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é Lucena\Desktop\INET\"/>
    </mc:Choice>
  </mc:AlternateContent>
  <bookViews>
    <workbookView xWindow="0" yWindow="0" windowWidth="30060" windowHeight="8760" tabRatio="929" firstSheet="1" activeTab="3"/>
  </bookViews>
  <sheets>
    <sheet name="CONTROLE" sheetId="21" r:id="rId1"/>
    <sheet name="VA" sheetId="7" r:id="rId2"/>
    <sheet name="COEF" sheetId="15" r:id="rId3"/>
    <sheet name="ENERGIA FINAL_MSG" sheetId="16" r:id="rId4"/>
    <sheet name="EMISSÕES_MSG" sheetId="20" r:id="rId5"/>
  </sheets>
  <definedNames>
    <definedName name="_xlnm._FilterDatabase" localSheetId="2" hidden="1">COEF!$A$1:$AT$1</definedName>
    <definedName name="_xlnm._FilterDatabase" localSheetId="1" hidden="1">VA!$A$1:$M$69</definedName>
  </definedName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5" l="1"/>
  <c r="P8" i="7"/>
  <c r="P9" i="7"/>
  <c r="Q8" i="7"/>
  <c r="R8" i="7"/>
  <c r="S8" i="7"/>
  <c r="T8" i="7"/>
  <c r="U8" i="7"/>
  <c r="V8" i="7"/>
  <c r="W8" i="7"/>
  <c r="N19" i="15"/>
  <c r="F2" i="20"/>
  <c r="G2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E71" i="20"/>
  <c r="E72" i="20"/>
  <c r="F72" i="20"/>
  <c r="F2" i="15"/>
  <c r="G2" i="15"/>
  <c r="H2" i="15"/>
  <c r="I2" i="15"/>
  <c r="J2" i="15"/>
  <c r="K2" i="15"/>
  <c r="L2" i="15"/>
  <c r="M2" i="15"/>
  <c r="Q2" i="15"/>
  <c r="R2" i="15"/>
  <c r="S2" i="15"/>
  <c r="T2" i="15"/>
  <c r="U2" i="15"/>
  <c r="V2" i="15"/>
  <c r="W2" i="15"/>
  <c r="X2" i="15"/>
  <c r="E4" i="15"/>
  <c r="F4" i="15"/>
  <c r="G4" i="15"/>
  <c r="H4" i="15"/>
  <c r="I4" i="15"/>
  <c r="J4" i="15"/>
  <c r="K4" i="15"/>
  <c r="V4" i="15"/>
  <c r="L4" i="15"/>
  <c r="M4" i="15"/>
  <c r="Q4" i="15"/>
  <c r="R4" i="15"/>
  <c r="A5" i="15"/>
  <c r="A6" i="15"/>
  <c r="E5" i="15"/>
  <c r="P5" i="15"/>
  <c r="F5" i="15"/>
  <c r="G5" i="15"/>
  <c r="H5" i="15"/>
  <c r="I5" i="15"/>
  <c r="J5" i="15"/>
  <c r="K5" i="15"/>
  <c r="L5" i="15"/>
  <c r="M5" i="15"/>
  <c r="E6" i="15"/>
  <c r="F6" i="15"/>
  <c r="Q6" i="15"/>
  <c r="G6" i="15"/>
  <c r="H6" i="15"/>
  <c r="S6" i="15"/>
  <c r="I6" i="15"/>
  <c r="J6" i="15"/>
  <c r="U6" i="15"/>
  <c r="K6" i="15"/>
  <c r="L6" i="15"/>
  <c r="W6" i="15"/>
  <c r="M6" i="15"/>
  <c r="P6" i="15"/>
  <c r="R6" i="15"/>
  <c r="V6" i="15"/>
  <c r="A7" i="15"/>
  <c r="A8" i="15"/>
  <c r="E7" i="15"/>
  <c r="F7" i="15"/>
  <c r="G7" i="15"/>
  <c r="H7" i="15"/>
  <c r="I7" i="15"/>
  <c r="J7" i="15"/>
  <c r="K7" i="15"/>
  <c r="L7" i="15"/>
  <c r="M7" i="15"/>
  <c r="E8" i="15"/>
  <c r="F8" i="15"/>
  <c r="G8" i="15"/>
  <c r="H8" i="15"/>
  <c r="I8" i="15"/>
  <c r="J8" i="15"/>
  <c r="K8" i="15"/>
  <c r="L8" i="15"/>
  <c r="W8" i="15"/>
  <c r="M8" i="15"/>
  <c r="X8" i="15"/>
  <c r="P8" i="15"/>
  <c r="Q8" i="15"/>
  <c r="R8" i="15"/>
  <c r="S8" i="15"/>
  <c r="T8" i="15"/>
  <c r="U8" i="15"/>
  <c r="V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E9" i="15"/>
  <c r="F9" i="15"/>
  <c r="G9" i="15"/>
  <c r="H9" i="15"/>
  <c r="S9" i="15"/>
  <c r="I9" i="15"/>
  <c r="T9" i="15"/>
  <c r="J9" i="15"/>
  <c r="K9" i="15"/>
  <c r="V9" i="15"/>
  <c r="L9" i="15"/>
  <c r="M9" i="15"/>
  <c r="X9" i="15"/>
  <c r="U9" i="15"/>
  <c r="E10" i="15"/>
  <c r="F10" i="15"/>
  <c r="Q9" i="15"/>
  <c r="G10" i="15"/>
  <c r="H10" i="15"/>
  <c r="I10" i="15"/>
  <c r="J10" i="15"/>
  <c r="K10" i="15"/>
  <c r="L10" i="15"/>
  <c r="M10" i="15"/>
  <c r="X10" i="15"/>
  <c r="Q10" i="15"/>
  <c r="S10" i="15"/>
  <c r="T10" i="15"/>
  <c r="E11" i="15"/>
  <c r="P11" i="15"/>
  <c r="F11" i="15"/>
  <c r="G11" i="15"/>
  <c r="H11" i="15"/>
  <c r="I11" i="15"/>
  <c r="J11" i="15"/>
  <c r="K11" i="15"/>
  <c r="L11" i="15"/>
  <c r="M11" i="15"/>
  <c r="R11" i="15"/>
  <c r="E12" i="15"/>
  <c r="F12" i="15"/>
  <c r="G12" i="15"/>
  <c r="H12" i="15"/>
  <c r="I12" i="15"/>
  <c r="J12" i="15"/>
  <c r="K12" i="15"/>
  <c r="L12" i="15"/>
  <c r="M12" i="15"/>
  <c r="P12" i="15"/>
  <c r="R12" i="15"/>
  <c r="S12" i="15"/>
  <c r="E13" i="15"/>
  <c r="F13" i="15"/>
  <c r="G13" i="15"/>
  <c r="H13" i="15"/>
  <c r="I13" i="15"/>
  <c r="J13" i="15"/>
  <c r="K13" i="15"/>
  <c r="L13" i="15"/>
  <c r="M13" i="15"/>
  <c r="P13" i="15"/>
  <c r="E14" i="15"/>
  <c r="F14" i="15"/>
  <c r="Q14" i="15"/>
  <c r="G14" i="15"/>
  <c r="H14" i="15"/>
  <c r="I14" i="15"/>
  <c r="J14" i="15"/>
  <c r="U14" i="15"/>
  <c r="K14" i="15"/>
  <c r="L14" i="15"/>
  <c r="M14" i="15"/>
  <c r="P14" i="15"/>
  <c r="R14" i="15"/>
  <c r="S14" i="15"/>
  <c r="E15" i="15"/>
  <c r="F15" i="15"/>
  <c r="G15" i="15"/>
  <c r="H15" i="15"/>
  <c r="I15" i="15"/>
  <c r="J15" i="15"/>
  <c r="K15" i="15"/>
  <c r="L15" i="15"/>
  <c r="M15" i="15"/>
  <c r="P15" i="15"/>
  <c r="E16" i="15"/>
  <c r="F16" i="15"/>
  <c r="G16" i="15"/>
  <c r="H16" i="15"/>
  <c r="I16" i="15"/>
  <c r="J16" i="15"/>
  <c r="K16" i="15"/>
  <c r="V16" i="15"/>
  <c r="L16" i="15"/>
  <c r="M16" i="15"/>
  <c r="R16" i="15"/>
  <c r="S16" i="15"/>
  <c r="X16" i="15"/>
  <c r="E17" i="15"/>
  <c r="F17" i="15"/>
  <c r="G17" i="15"/>
  <c r="R17" i="15"/>
  <c r="H17" i="15"/>
  <c r="I17" i="15"/>
  <c r="T17" i="15"/>
  <c r="J17" i="15"/>
  <c r="K17" i="15"/>
  <c r="L17" i="15"/>
  <c r="M17" i="15"/>
  <c r="X17" i="15"/>
  <c r="U17" i="15"/>
  <c r="E18" i="15"/>
  <c r="F18" i="15"/>
  <c r="G18" i="15"/>
  <c r="H18" i="15"/>
  <c r="S18" i="15"/>
  <c r="I18" i="15"/>
  <c r="J18" i="15"/>
  <c r="K18" i="15"/>
  <c r="L18" i="15"/>
  <c r="W18" i="15"/>
  <c r="M18" i="15"/>
  <c r="E19" i="15"/>
  <c r="F19" i="15"/>
  <c r="G19" i="15"/>
  <c r="H19" i="15"/>
  <c r="I19" i="15"/>
  <c r="J19" i="15"/>
  <c r="K19" i="15"/>
  <c r="L19" i="15"/>
  <c r="M19" i="15"/>
  <c r="E20" i="15"/>
  <c r="F20" i="15"/>
  <c r="G20" i="15"/>
  <c r="H20" i="15"/>
  <c r="I20" i="15"/>
  <c r="J20" i="15"/>
  <c r="K20" i="15"/>
  <c r="L20" i="15"/>
  <c r="M20" i="15"/>
  <c r="P20" i="15"/>
  <c r="Q20" i="15"/>
  <c r="R20" i="15"/>
  <c r="S20" i="15"/>
  <c r="T20" i="15"/>
  <c r="U20" i="15"/>
  <c r="V20" i="15"/>
  <c r="W20" i="15"/>
  <c r="X20" i="15"/>
  <c r="E21" i="15"/>
  <c r="F21" i="15"/>
  <c r="G21" i="15"/>
  <c r="H21" i="15"/>
  <c r="I21" i="15"/>
  <c r="J21" i="15"/>
  <c r="K21" i="15"/>
  <c r="L21" i="15"/>
  <c r="M21" i="15"/>
  <c r="E22" i="15"/>
  <c r="F22" i="15"/>
  <c r="G22" i="15"/>
  <c r="H22" i="15"/>
  <c r="I22" i="15"/>
  <c r="J22" i="15"/>
  <c r="U22" i="15"/>
  <c r="K22" i="15"/>
  <c r="L22" i="15"/>
  <c r="M22" i="15"/>
  <c r="P22" i="15"/>
  <c r="Q22" i="15"/>
  <c r="R22" i="15"/>
  <c r="S22" i="15"/>
  <c r="T22" i="15"/>
  <c r="V22" i="15"/>
  <c r="W22" i="15"/>
  <c r="X22" i="15"/>
  <c r="E23" i="15"/>
  <c r="F23" i="15"/>
  <c r="G23" i="15"/>
  <c r="H23" i="15"/>
  <c r="I23" i="15"/>
  <c r="T23" i="15"/>
  <c r="J23" i="15"/>
  <c r="U23" i="15"/>
  <c r="K23" i="15"/>
  <c r="L23" i="15"/>
  <c r="M23" i="15"/>
  <c r="X23" i="15"/>
  <c r="P23" i="15"/>
  <c r="Q23" i="15"/>
  <c r="R23" i="15"/>
  <c r="S23" i="15"/>
  <c r="V23" i="15"/>
  <c r="W23" i="15"/>
  <c r="E24" i="15"/>
  <c r="F24" i="15"/>
  <c r="N27" i="15"/>
  <c r="Q27" i="15"/>
  <c r="G24" i="15"/>
  <c r="H24" i="15"/>
  <c r="I24" i="15"/>
  <c r="J24" i="15"/>
  <c r="K24" i="15"/>
  <c r="N25" i="15"/>
  <c r="V25" i="15"/>
  <c r="L24" i="15"/>
  <c r="M24" i="15"/>
  <c r="N24" i="15"/>
  <c r="E25" i="15"/>
  <c r="F25" i="15"/>
  <c r="G25" i="15"/>
  <c r="H25" i="15"/>
  <c r="I25" i="15"/>
  <c r="J25" i="15"/>
  <c r="K25" i="15"/>
  <c r="L25" i="15"/>
  <c r="M25" i="15"/>
  <c r="Q25" i="15"/>
  <c r="R25" i="15"/>
  <c r="S25" i="15"/>
  <c r="E26" i="15"/>
  <c r="P27" i="15"/>
  <c r="F26" i="15"/>
  <c r="G26" i="15"/>
  <c r="H26" i="15"/>
  <c r="I26" i="15"/>
  <c r="J26" i="15"/>
  <c r="K26" i="15"/>
  <c r="L26" i="15"/>
  <c r="M26" i="15"/>
  <c r="N26" i="15"/>
  <c r="E27" i="15"/>
  <c r="F27" i="15"/>
  <c r="G27" i="15"/>
  <c r="H27" i="15"/>
  <c r="I27" i="15"/>
  <c r="J27" i="15"/>
  <c r="K27" i="15"/>
  <c r="L27" i="15"/>
  <c r="M27" i="15"/>
  <c r="E28" i="15"/>
  <c r="F28" i="15"/>
  <c r="G28" i="15"/>
  <c r="H28" i="15"/>
  <c r="I28" i="15"/>
  <c r="J28" i="15"/>
  <c r="K28" i="15"/>
  <c r="L28" i="15"/>
  <c r="M28" i="15"/>
  <c r="N28" i="15"/>
  <c r="P28" i="15"/>
  <c r="R28" i="15"/>
  <c r="T28" i="15"/>
  <c r="E29" i="15"/>
  <c r="F29" i="15"/>
  <c r="G29" i="15"/>
  <c r="H29" i="15"/>
  <c r="I29" i="15"/>
  <c r="J29" i="15"/>
  <c r="K29" i="15"/>
  <c r="L29" i="15"/>
  <c r="M29" i="15"/>
  <c r="E30" i="15"/>
  <c r="F30" i="15"/>
  <c r="G30" i="15"/>
  <c r="H30" i="15"/>
  <c r="I30" i="15"/>
  <c r="J30" i="15"/>
  <c r="K30" i="15"/>
  <c r="L30" i="15"/>
  <c r="M30" i="15"/>
  <c r="E31" i="15"/>
  <c r="F31" i="15"/>
  <c r="G31" i="15"/>
  <c r="H31" i="15"/>
  <c r="I31" i="15"/>
  <c r="J31" i="15"/>
  <c r="K31" i="15"/>
  <c r="L31" i="15"/>
  <c r="M31" i="15"/>
  <c r="P31" i="15"/>
  <c r="Q31" i="15"/>
  <c r="R31" i="15"/>
  <c r="S31" i="15"/>
  <c r="T31" i="15"/>
  <c r="U31" i="15"/>
  <c r="V31" i="15"/>
  <c r="W31" i="15"/>
  <c r="X31" i="15"/>
  <c r="E32" i="15"/>
  <c r="F32" i="15"/>
  <c r="G32" i="15"/>
  <c r="H32" i="15"/>
  <c r="I32" i="15"/>
  <c r="J32" i="15"/>
  <c r="K32" i="15"/>
  <c r="L32" i="15"/>
  <c r="M32" i="15"/>
  <c r="E33" i="15"/>
  <c r="F33" i="15"/>
  <c r="G33" i="15"/>
  <c r="H33" i="15"/>
  <c r="I33" i="15"/>
  <c r="J33" i="15"/>
  <c r="K33" i="15"/>
  <c r="L33" i="15"/>
  <c r="M33" i="15"/>
  <c r="E34" i="15"/>
  <c r="F34" i="15"/>
  <c r="G34" i="15"/>
  <c r="H34" i="15"/>
  <c r="I34" i="15"/>
  <c r="J34" i="15"/>
  <c r="K34" i="15"/>
  <c r="L34" i="15"/>
  <c r="M34" i="15"/>
  <c r="E35" i="15"/>
  <c r="F35" i="15"/>
  <c r="G35" i="15"/>
  <c r="H35" i="15"/>
  <c r="I35" i="15"/>
  <c r="J35" i="15"/>
  <c r="K35" i="15"/>
  <c r="L35" i="15"/>
  <c r="M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E36" i="15"/>
  <c r="F36" i="15"/>
  <c r="G36" i="15"/>
  <c r="H36" i="15"/>
  <c r="I36" i="15"/>
  <c r="J36" i="15"/>
  <c r="K36" i="15"/>
  <c r="L36" i="15"/>
  <c r="M36" i="15"/>
  <c r="E37" i="15"/>
  <c r="F37" i="15"/>
  <c r="G37" i="15"/>
  <c r="H37" i="15"/>
  <c r="I37" i="15"/>
  <c r="J37" i="15"/>
  <c r="K37" i="15"/>
  <c r="L37" i="15"/>
  <c r="M37" i="15"/>
  <c r="E38" i="15"/>
  <c r="F38" i="15"/>
  <c r="G38" i="15"/>
  <c r="H38" i="15"/>
  <c r="I38" i="15"/>
  <c r="J38" i="15"/>
  <c r="K38" i="15"/>
  <c r="L38" i="15"/>
  <c r="M38" i="15"/>
  <c r="E39" i="15"/>
  <c r="F39" i="15"/>
  <c r="G39" i="15"/>
  <c r="H39" i="15"/>
  <c r="I39" i="15"/>
  <c r="J39" i="15"/>
  <c r="K39" i="15"/>
  <c r="L39" i="15"/>
  <c r="M39" i="15"/>
  <c r="E40" i="15"/>
  <c r="F40" i="15"/>
  <c r="G40" i="15"/>
  <c r="H40" i="15"/>
  <c r="I40" i="15"/>
  <c r="J40" i="15"/>
  <c r="K40" i="15"/>
  <c r="L40" i="15"/>
  <c r="M40" i="15"/>
  <c r="E41" i="15"/>
  <c r="F41" i="15"/>
  <c r="G41" i="15"/>
  <c r="H41" i="15"/>
  <c r="I41" i="15"/>
  <c r="J41" i="15"/>
  <c r="K41" i="15"/>
  <c r="L41" i="15"/>
  <c r="M41" i="15"/>
  <c r="P41" i="15"/>
  <c r="Q41" i="15"/>
  <c r="R41" i="15"/>
  <c r="S41" i="15"/>
  <c r="T41" i="15"/>
  <c r="U41" i="15"/>
  <c r="V41" i="15"/>
  <c r="W41" i="15"/>
  <c r="X41" i="15"/>
  <c r="E42" i="15"/>
  <c r="F42" i="15"/>
  <c r="G42" i="15"/>
  <c r="H42" i="15"/>
  <c r="I42" i="15"/>
  <c r="J42" i="15"/>
  <c r="K42" i="15"/>
  <c r="L42" i="15"/>
  <c r="M42" i="15"/>
  <c r="P42" i="15"/>
  <c r="Q42" i="15"/>
  <c r="R42" i="15"/>
  <c r="S42" i="15"/>
  <c r="T42" i="15"/>
  <c r="U42" i="15"/>
  <c r="V42" i="15"/>
  <c r="W42" i="15"/>
  <c r="X42" i="15"/>
  <c r="E43" i="15"/>
  <c r="F43" i="15"/>
  <c r="G43" i="15"/>
  <c r="H43" i="15"/>
  <c r="I43" i="15"/>
  <c r="J43" i="15"/>
  <c r="K43" i="15"/>
  <c r="L43" i="15"/>
  <c r="M43" i="15"/>
  <c r="E44" i="15"/>
  <c r="F44" i="15"/>
  <c r="G44" i="15"/>
  <c r="H44" i="15"/>
  <c r="I44" i="15"/>
  <c r="J44" i="15"/>
  <c r="K44" i="15"/>
  <c r="L44" i="15"/>
  <c r="M44" i="15"/>
  <c r="Q44" i="15"/>
  <c r="E45" i="15"/>
  <c r="F45" i="15"/>
  <c r="G45" i="15"/>
  <c r="H45" i="15"/>
  <c r="I45" i="15"/>
  <c r="J45" i="15"/>
  <c r="K45" i="15"/>
  <c r="L45" i="15"/>
  <c r="M45" i="15"/>
  <c r="P45" i="15"/>
  <c r="Q45" i="15"/>
  <c r="R45" i="15"/>
  <c r="S45" i="15"/>
  <c r="T45" i="15"/>
  <c r="U45" i="15"/>
  <c r="V45" i="15"/>
  <c r="W45" i="15"/>
  <c r="X45" i="15"/>
  <c r="E46" i="15"/>
  <c r="F46" i="15"/>
  <c r="G46" i="15"/>
  <c r="H46" i="15"/>
  <c r="I46" i="15"/>
  <c r="J46" i="15"/>
  <c r="K46" i="15"/>
  <c r="L46" i="15"/>
  <c r="M46" i="15"/>
  <c r="P46" i="15"/>
  <c r="Q46" i="15"/>
  <c r="R46" i="15"/>
  <c r="S46" i="15"/>
  <c r="T46" i="15"/>
  <c r="U46" i="15"/>
  <c r="V46" i="15"/>
  <c r="W46" i="15"/>
  <c r="X46" i="15"/>
  <c r="E47" i="15"/>
  <c r="F47" i="15"/>
  <c r="G47" i="15"/>
  <c r="H47" i="15"/>
  <c r="I47" i="15"/>
  <c r="J47" i="15"/>
  <c r="K47" i="15"/>
  <c r="L47" i="15"/>
  <c r="M47" i="15"/>
  <c r="P47" i="15"/>
  <c r="Q47" i="15"/>
  <c r="R47" i="15"/>
  <c r="S47" i="15"/>
  <c r="T47" i="15"/>
  <c r="U47" i="15"/>
  <c r="V47" i="15"/>
  <c r="W47" i="15"/>
  <c r="X47" i="15"/>
  <c r="E48" i="15"/>
  <c r="F48" i="15"/>
  <c r="G48" i="15"/>
  <c r="H48" i="15"/>
  <c r="I48" i="15"/>
  <c r="J48" i="15"/>
  <c r="K48" i="15"/>
  <c r="L48" i="15"/>
  <c r="M48" i="15"/>
  <c r="X48" i="15"/>
  <c r="E49" i="15"/>
  <c r="F49" i="15"/>
  <c r="G49" i="15"/>
  <c r="H49" i="15"/>
  <c r="I49" i="15"/>
  <c r="J49" i="15"/>
  <c r="K49" i="15"/>
  <c r="L49" i="15"/>
  <c r="M49" i="15"/>
  <c r="S49" i="15"/>
  <c r="U49" i="15"/>
  <c r="V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E50" i="15"/>
  <c r="F50" i="15"/>
  <c r="G50" i="15"/>
  <c r="H50" i="15"/>
  <c r="I50" i="15"/>
  <c r="J50" i="15"/>
  <c r="K50" i="15"/>
  <c r="L50" i="15"/>
  <c r="M50" i="15"/>
  <c r="X50" i="15"/>
  <c r="E51" i="15"/>
  <c r="F51" i="15"/>
  <c r="G51" i="15"/>
  <c r="H51" i="15"/>
  <c r="I51" i="15"/>
  <c r="J51" i="15"/>
  <c r="K51" i="15"/>
  <c r="L51" i="15"/>
  <c r="M51" i="15"/>
  <c r="E52" i="15"/>
  <c r="F52" i="15"/>
  <c r="G52" i="15"/>
  <c r="H52" i="15"/>
  <c r="I52" i="15"/>
  <c r="J52" i="15"/>
  <c r="K52" i="15"/>
  <c r="L52" i="15"/>
  <c r="M52" i="15"/>
  <c r="E53" i="15"/>
  <c r="F53" i="15"/>
  <c r="G53" i="15"/>
  <c r="H53" i="15"/>
  <c r="I53" i="15"/>
  <c r="J53" i="15"/>
  <c r="K53" i="15"/>
  <c r="L53" i="15"/>
  <c r="M53" i="15"/>
  <c r="X53" i="15"/>
  <c r="E54" i="15"/>
  <c r="F54" i="15"/>
  <c r="G54" i="15"/>
  <c r="H54" i="15"/>
  <c r="I54" i="15"/>
  <c r="J54" i="15"/>
  <c r="K54" i="15"/>
  <c r="L54" i="15"/>
  <c r="M54" i="15"/>
  <c r="E55" i="15"/>
  <c r="F55" i="15"/>
  <c r="G55" i="15"/>
  <c r="H55" i="15"/>
  <c r="I55" i="15"/>
  <c r="J55" i="15"/>
  <c r="K55" i="15"/>
  <c r="L55" i="15"/>
  <c r="M55" i="15"/>
  <c r="E56" i="15"/>
  <c r="F56" i="15"/>
  <c r="G56" i="15"/>
  <c r="R68" i="15"/>
  <c r="H56" i="15"/>
  <c r="I56" i="15"/>
  <c r="J56" i="15"/>
  <c r="K56" i="15"/>
  <c r="L56" i="15"/>
  <c r="M56" i="15"/>
  <c r="R56" i="15"/>
  <c r="T56" i="15"/>
  <c r="V56" i="15"/>
  <c r="E57" i="15"/>
  <c r="F57" i="15"/>
  <c r="G57" i="15"/>
  <c r="H57" i="15"/>
  <c r="I57" i="15"/>
  <c r="J57" i="15"/>
  <c r="K57" i="15"/>
  <c r="L57" i="15"/>
  <c r="M57" i="15"/>
  <c r="E58" i="15"/>
  <c r="F58" i="15"/>
  <c r="G58" i="15"/>
  <c r="H58" i="15"/>
  <c r="I58" i="15"/>
  <c r="J58" i="15"/>
  <c r="K58" i="15"/>
  <c r="L58" i="15"/>
  <c r="M58" i="15"/>
  <c r="E59" i="15"/>
  <c r="F59" i="15"/>
  <c r="G59" i="15"/>
  <c r="H59" i="15"/>
  <c r="S59" i="15"/>
  <c r="I59" i="15"/>
  <c r="J59" i="15"/>
  <c r="K59" i="15"/>
  <c r="L59" i="15"/>
  <c r="M59" i="15"/>
  <c r="E60" i="15"/>
  <c r="F60" i="15"/>
  <c r="G60" i="15"/>
  <c r="H60" i="15"/>
  <c r="I60" i="15"/>
  <c r="J60" i="15"/>
  <c r="K60" i="15"/>
  <c r="L60" i="15"/>
  <c r="M60" i="15"/>
  <c r="E61" i="15"/>
  <c r="F61" i="15"/>
  <c r="G61" i="15"/>
  <c r="H61" i="15"/>
  <c r="I61" i="15"/>
  <c r="J61" i="15"/>
  <c r="K61" i="15"/>
  <c r="L61" i="15"/>
  <c r="M61" i="15"/>
  <c r="T61" i="15"/>
  <c r="V61" i="15"/>
  <c r="E62" i="15"/>
  <c r="F62" i="15"/>
  <c r="G62" i="15"/>
  <c r="H62" i="15"/>
  <c r="I62" i="15"/>
  <c r="J62" i="15"/>
  <c r="K62" i="15"/>
  <c r="L62" i="15"/>
  <c r="M62" i="15"/>
  <c r="U62" i="15"/>
  <c r="E63" i="15"/>
  <c r="F63" i="15"/>
  <c r="G63" i="15"/>
  <c r="H63" i="15"/>
  <c r="I63" i="15"/>
  <c r="J63" i="15"/>
  <c r="K63" i="15"/>
  <c r="L63" i="15"/>
  <c r="M63" i="15"/>
  <c r="E64" i="15"/>
  <c r="F64" i="15"/>
  <c r="G64" i="15"/>
  <c r="H64" i="15"/>
  <c r="I64" i="15"/>
  <c r="T64" i="15"/>
  <c r="J64" i="15"/>
  <c r="K64" i="15"/>
  <c r="L64" i="15"/>
  <c r="M64" i="15"/>
  <c r="E65" i="15"/>
  <c r="F65" i="15"/>
  <c r="G65" i="15"/>
  <c r="H65" i="15"/>
  <c r="I65" i="15"/>
  <c r="J65" i="15"/>
  <c r="K65" i="15"/>
  <c r="L65" i="15"/>
  <c r="M65" i="15"/>
  <c r="P65" i="15"/>
  <c r="W65" i="15"/>
  <c r="X65" i="15"/>
  <c r="E66" i="15"/>
  <c r="F66" i="15"/>
  <c r="G66" i="15"/>
  <c r="H66" i="15"/>
  <c r="I66" i="15"/>
  <c r="J66" i="15"/>
  <c r="K66" i="15"/>
  <c r="L66" i="15"/>
  <c r="M66" i="15"/>
  <c r="E67" i="15"/>
  <c r="F67" i="15"/>
  <c r="G67" i="15"/>
  <c r="H67" i="15"/>
  <c r="I67" i="15"/>
  <c r="J67" i="15"/>
  <c r="K67" i="15"/>
  <c r="L67" i="15"/>
  <c r="M67" i="15"/>
  <c r="U67" i="15"/>
  <c r="E68" i="15"/>
  <c r="F68" i="15"/>
  <c r="G68" i="15"/>
  <c r="H68" i="15"/>
  <c r="I68" i="15"/>
  <c r="J68" i="15"/>
  <c r="K68" i="15"/>
  <c r="L68" i="15"/>
  <c r="M68" i="15"/>
  <c r="W68" i="15"/>
  <c r="E69" i="15"/>
  <c r="F69" i="15"/>
  <c r="G69" i="15"/>
  <c r="H69" i="15"/>
  <c r="I69" i="15"/>
  <c r="J69" i="15"/>
  <c r="K69" i="15"/>
  <c r="L69" i="15"/>
  <c r="M69" i="15"/>
  <c r="X69" i="15"/>
  <c r="Q69" i="15"/>
  <c r="S69" i="15"/>
  <c r="F2" i="7"/>
  <c r="G2" i="7"/>
  <c r="H2" i="7"/>
  <c r="I2" i="7"/>
  <c r="J2" i="7"/>
  <c r="K2" i="7"/>
  <c r="L2" i="7"/>
  <c r="M2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D19" i="21"/>
  <c r="D25" i="21"/>
  <c r="D26" i="21"/>
  <c r="T5" i="15"/>
  <c r="T4" i="15"/>
  <c r="T6" i="15"/>
  <c r="T15" i="15"/>
  <c r="T11" i="15"/>
  <c r="V11" i="15"/>
  <c r="V12" i="15"/>
  <c r="N35" i="15"/>
  <c r="N21" i="15"/>
  <c r="N32" i="15"/>
  <c r="H2" i="20"/>
  <c r="G72" i="20"/>
  <c r="G71" i="20"/>
  <c r="S24" i="15"/>
  <c r="T24" i="15"/>
  <c r="V24" i="15"/>
  <c r="W24" i="15"/>
  <c r="P24" i="15"/>
  <c r="R24" i="15"/>
  <c r="U24" i="15"/>
  <c r="X24" i="15"/>
  <c r="Q24" i="15"/>
  <c r="P17" i="15"/>
  <c r="P16" i="15"/>
  <c r="X25" i="15"/>
  <c r="X26" i="15"/>
  <c r="Q11" i="15"/>
  <c r="Q13" i="15"/>
  <c r="Q15" i="15"/>
  <c r="S62" i="15"/>
  <c r="U25" i="15"/>
  <c r="U27" i="15"/>
  <c r="W25" i="15"/>
  <c r="W60" i="15"/>
  <c r="W55" i="15"/>
  <c r="W54" i="15"/>
  <c r="W63" i="15"/>
  <c r="W53" i="15"/>
  <c r="W48" i="15"/>
  <c r="W61" i="15"/>
  <c r="S51" i="15"/>
  <c r="S57" i="15"/>
  <c r="S56" i="15"/>
  <c r="S48" i="15"/>
  <c r="S61" i="15"/>
  <c r="S58" i="15"/>
  <c r="R51" i="15"/>
  <c r="R57" i="15"/>
  <c r="R44" i="15"/>
  <c r="R61" i="15"/>
  <c r="Q51" i="15"/>
  <c r="Q66" i="15"/>
  <c r="T19" i="15"/>
  <c r="U19" i="15"/>
  <c r="W19" i="15"/>
  <c r="Q19" i="15"/>
  <c r="P19" i="15"/>
  <c r="R19" i="15"/>
  <c r="V19" i="15"/>
  <c r="X19" i="15"/>
  <c r="S19" i="15"/>
  <c r="R54" i="15"/>
  <c r="W50" i="15"/>
  <c r="N36" i="15"/>
  <c r="N33" i="15"/>
  <c r="P64" i="15"/>
  <c r="P54" i="15"/>
  <c r="P69" i="15"/>
  <c r="P62" i="15"/>
  <c r="S60" i="15"/>
  <c r="Q56" i="15"/>
  <c r="R9" i="15"/>
  <c r="R10" i="15"/>
  <c r="W58" i="15"/>
  <c r="V58" i="15"/>
  <c r="V54" i="15"/>
  <c r="V63" i="15"/>
  <c r="V50" i="15"/>
  <c r="U64" i="15"/>
  <c r="U56" i="15"/>
  <c r="V14" i="15"/>
  <c r="S64" i="15"/>
  <c r="V44" i="15"/>
  <c r="S67" i="15"/>
  <c r="Q54" i="15"/>
  <c r="U68" i="15"/>
  <c r="P18" i="15"/>
  <c r="T65" i="15"/>
  <c r="U51" i="15"/>
  <c r="P9" i="15"/>
  <c r="P10" i="15"/>
  <c r="T52" i="15"/>
  <c r="T50" i="15"/>
  <c r="T55" i="15"/>
  <c r="T62" i="15"/>
  <c r="T51" i="15"/>
  <c r="T63" i="15"/>
  <c r="T54" i="15"/>
  <c r="T60" i="15"/>
  <c r="R52" i="15"/>
  <c r="S55" i="15"/>
  <c r="X54" i="15"/>
  <c r="R49" i="15"/>
  <c r="R55" i="15"/>
  <c r="Q49" i="15"/>
  <c r="Q57" i="15"/>
  <c r="Q67" i="15"/>
  <c r="R60" i="15"/>
  <c r="P49" i="15"/>
  <c r="X60" i="15"/>
  <c r="X58" i="15"/>
  <c r="X51" i="15"/>
  <c r="Q63" i="15"/>
  <c r="P50" i="15"/>
  <c r="Q16" i="15"/>
  <c r="Q18" i="15"/>
  <c r="S52" i="15"/>
  <c r="U15" i="15"/>
  <c r="W11" i="15"/>
  <c r="W12" i="15"/>
  <c r="Q52" i="15"/>
  <c r="S15" i="15"/>
  <c r="S13" i="15"/>
  <c r="W4" i="15"/>
  <c r="S65" i="15"/>
  <c r="R64" i="15"/>
  <c r="V48" i="15"/>
  <c r="X68" i="15"/>
  <c r="X49" i="15"/>
  <c r="X63" i="15"/>
  <c r="X66" i="15"/>
  <c r="X59" i="15"/>
  <c r="X44" i="15"/>
  <c r="Q17" i="15"/>
  <c r="S11" i="15"/>
  <c r="T13" i="15"/>
  <c r="T12" i="15"/>
  <c r="W69" i="15"/>
  <c r="V69" i="15"/>
  <c r="V66" i="15"/>
  <c r="T58" i="15"/>
  <c r="V55" i="15"/>
  <c r="W13" i="15"/>
  <c r="V13" i="15"/>
  <c r="T69" i="15"/>
  <c r="T66" i="15"/>
  <c r="R58" i="15"/>
  <c r="P44" i="15"/>
  <c r="P59" i="15"/>
  <c r="P61" i="15"/>
  <c r="P63" i="15"/>
  <c r="P57" i="15"/>
  <c r="P52" i="15"/>
  <c r="P67" i="15"/>
  <c r="P56" i="15"/>
  <c r="U13" i="15"/>
  <c r="U11" i="15"/>
  <c r="U12" i="15"/>
  <c r="P58" i="15"/>
  <c r="R53" i="15"/>
  <c r="V60" i="15"/>
  <c r="X57" i="15"/>
  <c r="Q50" i="15"/>
  <c r="R5" i="15"/>
  <c r="U66" i="15"/>
  <c r="W9" i="15"/>
  <c r="W10" i="15"/>
  <c r="X5" i="15"/>
  <c r="X4" i="15"/>
  <c r="S66" i="15"/>
  <c r="P26" i="15"/>
  <c r="U26" i="15"/>
  <c r="V26" i="15"/>
  <c r="W26" i="15"/>
  <c r="Q26" i="15"/>
  <c r="R26" i="15"/>
  <c r="S26" i="15"/>
  <c r="T26" i="15"/>
  <c r="S17" i="15"/>
  <c r="X11" i="15"/>
  <c r="X14" i="15"/>
  <c r="X12" i="15"/>
  <c r="W14" i="15"/>
  <c r="S68" i="15"/>
  <c r="Q58" i="15"/>
  <c r="P51" i="15"/>
  <c r="R13" i="15"/>
  <c r="N43" i="15"/>
  <c r="V62" i="15"/>
  <c r="Q53" i="15"/>
  <c r="S50" i="15"/>
  <c r="S54" i="15"/>
  <c r="W66" i="15"/>
  <c r="W57" i="15"/>
  <c r="W44" i="15"/>
  <c r="W64" i="15"/>
  <c r="Q60" i="15"/>
  <c r="P53" i="15"/>
  <c r="R48" i="15"/>
  <c r="R65" i="15"/>
  <c r="R50" i="15"/>
  <c r="V65" i="15"/>
  <c r="V53" i="15"/>
  <c r="X67" i="15"/>
  <c r="P60" i="15"/>
  <c r="Q48" i="15"/>
  <c r="Q65" i="15"/>
  <c r="Q55" i="15"/>
  <c r="Q59" i="15"/>
  <c r="Q61" i="15"/>
  <c r="Q64" i="15"/>
  <c r="U60" i="15"/>
  <c r="U53" i="15"/>
  <c r="U65" i="15"/>
  <c r="U55" i="15"/>
  <c r="U61" i="15"/>
  <c r="U44" i="15"/>
  <c r="U50" i="15"/>
  <c r="U52" i="15"/>
  <c r="U54" i="15"/>
  <c r="U58" i="15"/>
  <c r="W67" i="15"/>
  <c r="W52" i="15"/>
  <c r="T53" i="15"/>
  <c r="T44" i="15"/>
  <c r="V5" i="15"/>
  <c r="V67" i="15"/>
  <c r="X64" i="15"/>
  <c r="R62" i="15"/>
  <c r="W59" i="15"/>
  <c r="V52" i="15"/>
  <c r="V18" i="15"/>
  <c r="X15" i="15"/>
  <c r="V59" i="15"/>
  <c r="R66" i="15"/>
  <c r="U18" i="15"/>
  <c r="W15" i="15"/>
  <c r="T67" i="15"/>
  <c r="V64" i="15"/>
  <c r="P55" i="15"/>
  <c r="W27" i="15"/>
  <c r="X27" i="15"/>
  <c r="T27" i="15"/>
  <c r="V27" i="15"/>
  <c r="R27" i="15"/>
  <c r="S27" i="15"/>
  <c r="V15" i="15"/>
  <c r="S5" i="15"/>
  <c r="S4" i="15"/>
  <c r="U69" i="15"/>
  <c r="R15" i="15"/>
  <c r="X6" i="15"/>
  <c r="X62" i="15"/>
  <c r="X56" i="15"/>
  <c r="U48" i="15"/>
  <c r="W16" i="15"/>
  <c r="W17" i="15"/>
  <c r="R69" i="15"/>
  <c r="W62" i="15"/>
  <c r="W56" i="15"/>
  <c r="T48" i="15"/>
  <c r="V17" i="15"/>
  <c r="T68" i="15"/>
  <c r="P66" i="15"/>
  <c r="U5" i="15"/>
  <c r="U4" i="15"/>
  <c r="P68" i="15"/>
  <c r="U16" i="15"/>
  <c r="Q5" i="15"/>
  <c r="T16" i="15"/>
  <c r="X55" i="15"/>
  <c r="V57" i="15"/>
  <c r="W51" i="15"/>
  <c r="T18" i="15"/>
  <c r="R18" i="15"/>
  <c r="U63" i="15"/>
  <c r="U59" i="15"/>
  <c r="T57" i="15"/>
  <c r="T49" i="15"/>
  <c r="X18" i="15"/>
  <c r="X13" i="15"/>
  <c r="D21" i="21"/>
  <c r="R67" i="15"/>
  <c r="X52" i="15"/>
  <c r="U57" i="15"/>
  <c r="S44" i="15"/>
  <c r="V10" i="15"/>
  <c r="T59" i="15"/>
  <c r="Q68" i="15"/>
  <c r="Q62" i="15"/>
  <c r="S28" i="15"/>
  <c r="U10" i="15"/>
  <c r="R59" i="15"/>
  <c r="V51" i="15"/>
  <c r="Q28" i="15"/>
  <c r="Q12" i="15"/>
  <c r="W49" i="15"/>
  <c r="V68" i="15"/>
  <c r="S53" i="15"/>
  <c r="X28" i="15"/>
  <c r="U28" i="15"/>
  <c r="V28" i="15"/>
  <c r="W28" i="15"/>
  <c r="P25" i="15"/>
  <c r="P48" i="15"/>
  <c r="T14" i="15"/>
  <c r="X61" i="15"/>
  <c r="S63" i="15"/>
  <c r="T25" i="15"/>
  <c r="R63" i="15"/>
  <c r="W5" i="15"/>
  <c r="F71" i="20"/>
  <c r="H72" i="20"/>
  <c r="I2" i="20"/>
  <c r="H71" i="20"/>
  <c r="Q43" i="15"/>
  <c r="P43" i="15"/>
  <c r="R43" i="15"/>
  <c r="W43" i="15"/>
  <c r="X43" i="15"/>
  <c r="S43" i="15"/>
  <c r="T43" i="15"/>
  <c r="U43" i="15"/>
  <c r="V43" i="15"/>
  <c r="Q32" i="15"/>
  <c r="P32" i="15"/>
  <c r="R32" i="15"/>
  <c r="T32" i="15"/>
  <c r="S32" i="15"/>
  <c r="U32" i="15"/>
  <c r="V32" i="15"/>
  <c r="W32" i="15"/>
  <c r="X32" i="15"/>
  <c r="P21" i="15"/>
  <c r="Q21" i="15"/>
  <c r="R21" i="15"/>
  <c r="S21" i="15"/>
  <c r="T21" i="15"/>
  <c r="U21" i="15"/>
  <c r="V21" i="15"/>
  <c r="W21" i="15"/>
  <c r="X21" i="15"/>
  <c r="X35" i="15"/>
  <c r="P35" i="15"/>
  <c r="T35" i="15"/>
  <c r="U35" i="15"/>
  <c r="W35" i="15"/>
  <c r="Q35" i="15"/>
  <c r="S35" i="15"/>
  <c r="R35" i="15"/>
  <c r="V35" i="15"/>
  <c r="N40" i="15"/>
  <c r="N39" i="15"/>
  <c r="T33" i="15"/>
  <c r="U33" i="15"/>
  <c r="W33" i="15"/>
  <c r="S33" i="15"/>
  <c r="P33" i="15"/>
  <c r="Q33" i="15"/>
  <c r="R33" i="15"/>
  <c r="X33" i="15"/>
  <c r="V33" i="15"/>
  <c r="N37" i="15"/>
  <c r="N38" i="15"/>
  <c r="N34" i="15"/>
  <c r="X36" i="15"/>
  <c r="Q36" i="15"/>
  <c r="R36" i="15"/>
  <c r="S36" i="15"/>
  <c r="T36" i="15"/>
  <c r="U36" i="15"/>
  <c r="V36" i="15"/>
  <c r="P36" i="15"/>
  <c r="W36" i="15"/>
  <c r="P38" i="15"/>
  <c r="Q38" i="15"/>
  <c r="S38" i="15"/>
  <c r="R38" i="15"/>
  <c r="T38" i="15"/>
  <c r="U38" i="15"/>
  <c r="W38" i="15"/>
  <c r="X38" i="15"/>
  <c r="V38" i="15"/>
  <c r="Q40" i="15"/>
  <c r="R40" i="15"/>
  <c r="S40" i="15"/>
  <c r="X40" i="15"/>
  <c r="U40" i="15"/>
  <c r="P40" i="15"/>
  <c r="T40" i="15"/>
  <c r="V40" i="15"/>
  <c r="W40" i="15"/>
  <c r="Q39" i="15"/>
  <c r="P39" i="15"/>
  <c r="T39" i="15"/>
  <c r="V39" i="15"/>
  <c r="S39" i="15"/>
  <c r="W39" i="15"/>
  <c r="X39" i="15"/>
  <c r="R39" i="15"/>
  <c r="U39" i="15"/>
  <c r="U34" i="15"/>
  <c r="X34" i="15"/>
  <c r="V34" i="15"/>
  <c r="W34" i="15"/>
  <c r="R34" i="15"/>
  <c r="S34" i="15"/>
  <c r="T34" i="15"/>
  <c r="P34" i="15"/>
  <c r="Q34" i="15"/>
  <c r="T37" i="15"/>
  <c r="V37" i="15"/>
  <c r="X37" i="15"/>
  <c r="P37" i="15"/>
  <c r="Q37" i="15"/>
  <c r="W37" i="15"/>
  <c r="R37" i="15"/>
  <c r="S37" i="15"/>
  <c r="U37" i="15"/>
  <c r="I72" i="20"/>
  <c r="I71" i="20"/>
  <c r="J2" i="20"/>
  <c r="J72" i="20"/>
  <c r="K2" i="20"/>
  <c r="J71" i="20"/>
  <c r="K71" i="20"/>
  <c r="L2" i="20"/>
  <c r="K72" i="20"/>
  <c r="L72" i="20"/>
  <c r="L71" i="20"/>
  <c r="M2" i="20"/>
  <c r="M71" i="20"/>
  <c r="M72" i="20"/>
</calcChain>
</file>

<file path=xl/comments1.xml><?xml version="1.0" encoding="utf-8"?>
<comments xmlns="http://schemas.openxmlformats.org/spreadsheetml/2006/main">
  <authors>
    <author>Mariana Império</author>
    <author>cenergia</author>
  </authors>
  <commentList>
    <comment ref="DK30" authorId="0" shapeId="0">
      <text>
        <r>
          <rPr>
            <b/>
            <sz val="9"/>
            <color indexed="81"/>
            <rFont val="Segoe UI"/>
            <family val="2"/>
          </rPr>
          <t>Mariana Império:</t>
        </r>
        <r>
          <rPr>
            <sz val="9"/>
            <color indexed="81"/>
            <rFont val="Segoe UI"/>
            <family val="2"/>
          </rPr>
          <t xml:space="preserve">
Cimento + outros minerais não metálicos (q foram considerados cerâmicas na integração BLUES-EFES do GEF)</t>
        </r>
      </text>
    </comment>
    <comment ref="C76" authorId="1" shapeId="0">
      <text>
        <r>
          <rPr>
            <b/>
            <sz val="8"/>
            <color indexed="81"/>
            <rFont val="Tahoma"/>
            <family val="2"/>
          </rPr>
          <t>Inclui setor de cerâmica</t>
        </r>
      </text>
    </comment>
  </commentList>
</comments>
</file>

<file path=xl/comments2.xml><?xml version="1.0" encoding="utf-8"?>
<comments xmlns="http://schemas.openxmlformats.org/spreadsheetml/2006/main">
  <authors>
    <author>cenergia</author>
  </authors>
  <commentList>
    <comment ref="B72" authorId="0" shapeId="0">
      <text>
        <r>
          <rPr>
            <b/>
            <sz val="8"/>
            <color indexed="81"/>
            <rFont val="Tahoma"/>
            <family val="2"/>
          </rPr>
          <t>Inclui setor de cerâmica</t>
        </r>
      </text>
    </comment>
  </commentList>
</comments>
</file>

<file path=xl/sharedStrings.xml><?xml version="1.0" encoding="utf-8"?>
<sst xmlns="http://schemas.openxmlformats.org/spreadsheetml/2006/main" count="1006" uniqueCount="183">
  <si>
    <t xml:space="preserve">     Cimento</t>
  </si>
  <si>
    <t xml:space="preserve">     Outros produtos de minerais não-metálicos</t>
  </si>
  <si>
    <t>Eletricidade</t>
  </si>
  <si>
    <t>Carvão Vegetal</t>
  </si>
  <si>
    <t>Bagaço de Cana</t>
  </si>
  <si>
    <t>Total</t>
  </si>
  <si>
    <t>Etanol</t>
  </si>
  <si>
    <t>OI</t>
  </si>
  <si>
    <t>Educação pública</t>
  </si>
  <si>
    <t>Saúde pública</t>
  </si>
  <si>
    <t>VA</t>
  </si>
  <si>
    <t>MSG</t>
  </si>
  <si>
    <t>CH</t>
  </si>
  <si>
    <t>TX</t>
  </si>
  <si>
    <t>FB</t>
  </si>
  <si>
    <t>AGR</t>
  </si>
  <si>
    <t>CE</t>
  </si>
  <si>
    <t>CR</t>
  </si>
  <si>
    <t>IS</t>
  </si>
  <si>
    <t>Classes e atividades MESSAGE</t>
  </si>
  <si>
    <t>Agriculture</t>
  </si>
  <si>
    <t>Oil and Gas</t>
  </si>
  <si>
    <t>Food and Beverage</t>
  </si>
  <si>
    <t>No. Atividades</t>
  </si>
  <si>
    <t>Textile</t>
  </si>
  <si>
    <t>Other industries</t>
  </si>
  <si>
    <t>Refinery</t>
  </si>
  <si>
    <t>Chemical</t>
  </si>
  <si>
    <t>Cement</t>
  </si>
  <si>
    <t>Iron and Steel</t>
  </si>
  <si>
    <t>Ceramics</t>
  </si>
  <si>
    <t>share VA setor</t>
  </si>
  <si>
    <t>Tipo de COEF share</t>
  </si>
  <si>
    <t>Fator de peso relativo setorial</t>
  </si>
  <si>
    <t>share TJ intrasetorial</t>
  </si>
  <si>
    <t>Coeficientes para desagregar valores de energia final do MSG</t>
  </si>
  <si>
    <t>OIL</t>
  </si>
  <si>
    <t>REF</t>
  </si>
  <si>
    <t>ELECT</t>
  </si>
  <si>
    <t>Valor adicionado R$ Milhões de 2013</t>
  </si>
  <si>
    <t>INDICAÇÕES</t>
  </si>
  <si>
    <t>Copiar e colar novos os valores de VA enviados por FIPE na aba VA. A planilha COEF atualizará-se automáticamente</t>
  </si>
  <si>
    <t>COEF</t>
  </si>
  <si>
    <t>Calculados em função da aba VA e da aba WIOT BR 2009</t>
  </si>
  <si>
    <t>Desagregação de valores por atividade da FIPE, a partir dos resultados do MESSAGE</t>
  </si>
  <si>
    <t>INDICADOR ENERGIA FINAL</t>
  </si>
  <si>
    <t>INDICADOR EMISSÕES</t>
  </si>
  <si>
    <t>Calculados em função da aba VA e ENERGIA FINAL</t>
  </si>
  <si>
    <t>Calculados em função da aba VA e EMISSÕES</t>
  </si>
  <si>
    <t>EQUIVALÊNCIAS</t>
  </si>
  <si>
    <t>MWyr</t>
  </si>
  <si>
    <t>igual a</t>
  </si>
  <si>
    <t>MWh</t>
  </si>
  <si>
    <t>ktep</t>
  </si>
  <si>
    <t xml:space="preserve">( ktep ) </t>
  </si>
  <si>
    <t>Biodiesel</t>
  </si>
  <si>
    <t>Electricity</t>
  </si>
  <si>
    <t>kt de bagaço</t>
  </si>
  <si>
    <t>tep</t>
  </si>
  <si>
    <t>t de bagaço</t>
  </si>
  <si>
    <t>BEN_2010</t>
  </si>
  <si>
    <t>Diferença 2010</t>
  </si>
  <si>
    <t>temos mais bagaço e lenha</t>
  </si>
  <si>
    <t>Petróleo e derivados + GN (incluindo coque)</t>
  </si>
  <si>
    <t>Carvão Mineral (nacional + importado)</t>
  </si>
  <si>
    <t>Lenha (sem bagaço)</t>
  </si>
  <si>
    <t xml:space="preserve">(Milhões t CO2 ) </t>
  </si>
  <si>
    <t>derivados muito alto</t>
  </si>
  <si>
    <t>muito alto</t>
  </si>
  <si>
    <t>muito baixo</t>
  </si>
  <si>
    <t>&gt; Esses vão para FIPE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</si>
  <si>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</si>
  <si>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</si>
  <si>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</si>
  <si>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</si>
  <si>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</si>
  <si>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</si>
  <si>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</si>
  <si>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</si>
  <si>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</si>
  <si>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</si>
  <si>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</si>
  <si>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</si>
  <si>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</si>
  <si>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</si>
  <si>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</si>
  <si>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</si>
  <si>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</si>
  <si>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Refino de petróleo e coquerias</t>
  </si>
  <si>
    <t>BIO</t>
  </si>
  <si>
    <t>Biofuels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</si>
  <si>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</si>
  <si>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</si>
  <si>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</si>
  <si>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</si>
  <si>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</si>
  <si>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 xml:space="preserve">    Fabricação de produtos de minerais não-metálicos (cimento e cerâmica)</t>
  </si>
  <si>
    <t>Cement and ceramics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</si>
  <si>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</si>
  <si>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</si>
  <si>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</si>
  <si>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</si>
  <si>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</si>
  <si>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</si>
  <si>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</si>
  <si>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</si>
  <si>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</si>
  <si>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Energia elétrica, gás natural e outras utilidades</t>
  </si>
  <si>
    <t>Água, esgoto e gestão de resíduos</t>
  </si>
  <si>
    <t>WS</t>
  </si>
  <si>
    <t>Waste</t>
  </si>
  <si>
    <t xml:space="preserve">    Construção</t>
  </si>
  <si>
    <t xml:space="preserve">    Comércio por atacado e a varejo</t>
  </si>
  <si>
    <t>BL</t>
  </si>
  <si>
    <t>Buildings and services</t>
  </si>
  <si>
    <t>Transporte terrestre</t>
  </si>
  <si>
    <t>TRANSP</t>
  </si>
  <si>
    <t>Transport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</si>
  <si>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</si>
  <si>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</si>
  <si>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</si>
  <si>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</si>
  <si>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</si>
  <si>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</si>
  <si>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</si>
  <si>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</si>
  <si>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</si>
  <si>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</si>
  <si>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</si>
  <si>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</si>
  <si>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</si>
  <si>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</si>
  <si>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</si>
  <si>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</si>
  <si>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</si>
  <si>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</si>
  <si>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privada</t>
  </si>
  <si>
    <t>Saúde privada</t>
  </si>
  <si>
    <t>Atividades artísticas, criativas e de espetáculos</t>
  </si>
  <si>
    <t>Organizações associativas e outros serviços pessoais</t>
  </si>
  <si>
    <t xml:space="preserve">    Agricultura, silvicultura, exploração florestal</t>
  </si>
  <si>
    <t xml:space="preserve">   Fabricação de biocombustíveis</t>
  </si>
  <si>
    <t xml:space="preserve">    Produção de ferro-gusa/ferroligas, siderurgia e tubos de aço sem costura</t>
  </si>
  <si>
    <t xml:space="preserve">   Metalurgia de metais não-ferosos e a fundição de metais</t>
  </si>
  <si>
    <t>Retiramos os veículos particulares (carros e motos), e deixamos o restante</t>
  </si>
  <si>
    <t>Considerações para o projeto Pernambuco-GIZ (Ago/2021)</t>
  </si>
  <si>
    <t>Alocação das emissões negativas obtidas na produção de biocombustíveis aqui</t>
  </si>
  <si>
    <t>Combustíveis avançados:</t>
  </si>
  <si>
    <t>Alocados em "Outros (liquor negro, biodiesel, nuclear)"</t>
  </si>
  <si>
    <t>Biomassa primária</t>
  </si>
  <si>
    <t>Alocada em "Lenha"</t>
  </si>
  <si>
    <t>Setores</t>
  </si>
  <si>
    <t>Combustíveis</t>
  </si>
  <si>
    <t>ToDo:</t>
  </si>
  <si>
    <t>Descontar o combustível dos veículos híbridos particulares (carros). Nessa versão não está entrando, então não descontei.</t>
  </si>
  <si>
    <t>AdvBioFuels</t>
  </si>
  <si>
    <t>Calcula o FE ponderados dos biocombustíveis avançados, a porcentagem de biocombustíveis avançados em relação ao total, o consumo e emissão dos setores de transportes do EFES.</t>
  </si>
  <si>
    <t>Brasil_Emissions</t>
  </si>
  <si>
    <t>Recalcula as emissões setoriais da região Brasil com os novos FE da planilha AdvBioFuels</t>
  </si>
  <si>
    <t>Planilhas</t>
  </si>
  <si>
    <t>Transportes</t>
  </si>
  <si>
    <t>Serviços</t>
  </si>
  <si>
    <t>Indústria</t>
  </si>
  <si>
    <t>Foi feita pelo Régis Rathmann, exogenamente a essa planilha</t>
  </si>
  <si>
    <t>Todos os serviços têm a mesma intensidade energética, dado que não temos discretização no BLUES</t>
  </si>
  <si>
    <t>Mining</t>
  </si>
  <si>
    <t>Paper</t>
  </si>
  <si>
    <t>Metallurgy</t>
  </si>
  <si>
    <t>Biocombustíveis avançados</t>
  </si>
  <si>
    <t>Outros (liquor negro, nuclear)</t>
  </si>
  <si>
    <t>Biometano</t>
  </si>
  <si>
    <t>Aux</t>
  </si>
  <si>
    <t>Nível Regional HH</t>
  </si>
  <si>
    <t>Nível Nacional SS</t>
  </si>
  <si>
    <t>Nível Regional SS</t>
  </si>
  <si>
    <t>INDIRETO("Brasil_IND_CO!$A"&amp;$A85&amp;":$K"&amp;$A86)</t>
  </si>
  <si>
    <t>ENERGIA FINAL_MSG</t>
  </si>
  <si>
    <t>EMISSÕES_MSG</t>
  </si>
  <si>
    <t>Basta subsitituir os rsultados de cada região do BLUES nas abas Brasil_IND_REGIAO</t>
  </si>
  <si>
    <t>Aba AdvBioFuels faz cálculos relacionados à biomcombustíveis avançados</t>
  </si>
  <si>
    <t>Energia Final_MSG e Emisões MSG são as planilhas que agregam as informações do BLUES. Elas que devem ser checadas para garantir que estão pegando os dados do BLUES de forma correta</t>
  </si>
  <si>
    <t>Importações</t>
  </si>
  <si>
    <t>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</si>
</sst>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###\ ###\ ##0;\(\-\)\ ###\ ###\ ##0"/>
    <numFmt numFmtId="166" formatCode="_(* #,##0_);_(* \(#,##0\);_(* &quot;-&quot;??_);_(@_)"/>
    <numFmt numFmtId="167" formatCode="0.0"/>
    <numFmt numFmtId="168" formatCode="_(* #,##0.000_);_(* \(#,##0.000\);_(* &quot;-&quot;??_);_(@_)"/>
    <numFmt numFmtId="169" formatCode="0.000"/>
    <numFmt numFmtId="170" formatCode="0.0000"/>
  </numFmts>
  <fonts count="3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7"/>
      <name val="Arial"/>
      <family val="2"/>
    </font>
    <font>
      <b/>
      <sz val="8"/>
      <color indexed="81"/>
      <name val="Tahoma"/>
      <family val="2"/>
    </font>
    <font>
      <b/>
      <sz val="6"/>
      <name val="Arial"/>
      <family val="2"/>
    </font>
    <font>
      <b/>
      <sz val="7"/>
      <name val="Arial"/>
      <family val="2"/>
    </font>
    <font>
      <b/>
      <sz val="7"/>
      <name val="Univers 55"/>
      <family val="2"/>
    </font>
    <font>
      <sz val="7"/>
      <color indexed="10"/>
      <name val="Univers 55"/>
      <family val="2"/>
    </font>
    <font>
      <sz val="7"/>
      <name val="Univers 55"/>
      <family val="2"/>
    </font>
    <font>
      <b/>
      <sz val="7"/>
      <name val="Univers 55"/>
      <family val="2"/>
    </font>
    <font>
      <b/>
      <sz val="7"/>
      <color indexed="10"/>
      <name val="Univers 55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7"/>
      <name val="Univers 55"/>
    </font>
    <font>
      <sz val="10"/>
      <color rgb="FFFF000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Arial"/>
      <family val="2"/>
    </font>
    <font>
      <sz val="7"/>
      <color rgb="FFFF0000"/>
      <name val="Univers 55"/>
      <family val="2"/>
    </font>
    <font>
      <b/>
      <sz val="7"/>
      <color rgb="FFCC00CC"/>
      <name val="Univers 55"/>
    </font>
    <font>
      <b/>
      <sz val="7"/>
      <color theme="0"/>
      <name val="Univers 55"/>
    </font>
    <font>
      <sz val="7"/>
      <color rgb="FF0070C0"/>
      <name val="Arial"/>
      <family val="2"/>
    </font>
    <font>
      <sz val="7"/>
      <color rgb="FFA365D1"/>
      <name val="Arial"/>
      <family val="2"/>
    </font>
    <font>
      <sz val="7"/>
      <color theme="5" tint="-0.249977111117893"/>
      <name val="Arial"/>
      <family val="2"/>
    </font>
    <font>
      <sz val="7"/>
      <color theme="9" tint="-0.249977111117893"/>
      <name val="Arial"/>
      <family val="2"/>
    </font>
    <font>
      <b/>
      <sz val="7"/>
      <color rgb="FFA365D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B6974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365D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2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4" applyNumberFormat="1" applyFont="1" applyFill="1" applyBorder="1" applyAlignment="1">
      <alignment horizontal="center"/>
    </xf>
    <xf numFmtId="0" fontId="9" fillId="0" borderId="0" xfId="0" applyFont="1"/>
    <xf numFmtId="0" fontId="10" fillId="0" borderId="1" xfId="2" applyFont="1" applyBorder="1" applyAlignment="1">
      <alignment horizontal="centerContinuous" vertical="center"/>
    </xf>
    <xf numFmtId="0" fontId="10" fillId="0" borderId="2" xfId="2" applyFont="1" applyBorder="1" applyAlignment="1">
      <alignment horizontal="center" vertical="center"/>
    </xf>
    <xf numFmtId="0" fontId="6" fillId="0" borderId="0" xfId="0" applyFont="1"/>
    <xf numFmtId="165" fontId="12" fillId="0" borderId="0" xfId="4" applyNumberFormat="1" applyFont="1" applyFill="1" applyBorder="1" applyAlignment="1">
      <alignment horizontal="right"/>
    </xf>
    <xf numFmtId="1" fontId="6" fillId="0" borderId="0" xfId="0" applyNumberFormat="1" applyFont="1"/>
    <xf numFmtId="0" fontId="12" fillId="0" borderId="0" xfId="2" applyFont="1"/>
    <xf numFmtId="0" fontId="6" fillId="0" borderId="0" xfId="2" applyFont="1"/>
    <xf numFmtId="0" fontId="6" fillId="6" borderId="3" xfId="0" applyFont="1" applyFill="1" applyBorder="1"/>
    <xf numFmtId="1" fontId="6" fillId="6" borderId="3" xfId="0" applyNumberFormat="1" applyFont="1" applyFill="1" applyBorder="1" applyAlignment="1">
      <alignment horizontal="center"/>
    </xf>
    <xf numFmtId="1" fontId="6" fillId="6" borderId="0" xfId="0" applyNumberFormat="1" applyFont="1" applyFill="1" applyAlignment="1">
      <alignment horizontal="center"/>
    </xf>
    <xf numFmtId="0" fontId="6" fillId="7" borderId="3" xfId="0" applyFont="1" applyFill="1" applyBorder="1"/>
    <xf numFmtId="1" fontId="6" fillId="7" borderId="3" xfId="0" applyNumberFormat="1" applyFont="1" applyFill="1" applyBorder="1" applyAlignment="1">
      <alignment horizontal="center"/>
    </xf>
    <xf numFmtId="1" fontId="6" fillId="7" borderId="0" xfId="0" applyNumberFormat="1" applyFont="1" applyFill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3" fillId="0" borderId="4" xfId="2" applyFont="1" applyBorder="1" applyAlignment="1">
      <alignment horizontal="centerContinuous" vertical="center"/>
    </xf>
    <xf numFmtId="0" fontId="6" fillId="2" borderId="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11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6" fillId="0" borderId="0" xfId="2" applyFont="1" applyAlignment="1">
      <alignment horizontal="center"/>
    </xf>
    <xf numFmtId="0" fontId="6" fillId="14" borderId="5" xfId="0" applyFont="1" applyFill="1" applyBorder="1" applyAlignment="1">
      <alignment horizontal="center"/>
    </xf>
    <xf numFmtId="0" fontId="3" fillId="5" borderId="0" xfId="0" applyFont="1" applyFill="1"/>
    <xf numFmtId="0" fontId="10" fillId="0" borderId="0" xfId="2" applyFont="1" applyAlignment="1">
      <alignment vertical="center"/>
    </xf>
    <xf numFmtId="0" fontId="6" fillId="15" borderId="5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165" fontId="12" fillId="2" borderId="5" xfId="4" applyNumberFormat="1" applyFont="1" applyFill="1" applyBorder="1" applyAlignment="1">
      <alignment horizontal="center"/>
    </xf>
    <xf numFmtId="165" fontId="12" fillId="16" borderId="5" xfId="4" applyNumberFormat="1" applyFont="1" applyFill="1" applyBorder="1" applyAlignment="1">
      <alignment horizontal="center"/>
    </xf>
    <xf numFmtId="165" fontId="12" fillId="14" borderId="5" xfId="4" applyNumberFormat="1" applyFont="1" applyFill="1" applyBorder="1" applyAlignment="1">
      <alignment horizontal="center"/>
    </xf>
    <xf numFmtId="165" fontId="12" fillId="3" borderId="5" xfId="4" applyNumberFormat="1" applyFont="1" applyFill="1" applyBorder="1" applyAlignment="1">
      <alignment horizontal="center"/>
    </xf>
    <xf numFmtId="165" fontId="12" fillId="11" borderId="5" xfId="4" applyNumberFormat="1" applyFont="1" applyFill="1" applyBorder="1" applyAlignment="1">
      <alignment horizontal="center"/>
    </xf>
    <xf numFmtId="165" fontId="12" fillId="13" borderId="5" xfId="4" applyNumberFormat="1" applyFont="1" applyFill="1" applyBorder="1" applyAlignment="1">
      <alignment horizontal="center"/>
    </xf>
    <xf numFmtId="0" fontId="11" fillId="0" borderId="12" xfId="2" applyFont="1" applyBorder="1" applyAlignment="1">
      <alignment horizontal="centerContinuous" vertical="center" wrapText="1"/>
    </xf>
    <xf numFmtId="0" fontId="12" fillId="0" borderId="13" xfId="2" applyFont="1" applyBorder="1" applyAlignment="1">
      <alignment horizontal="centerContinuous" vertical="center"/>
    </xf>
    <xf numFmtId="0" fontId="12" fillId="0" borderId="14" xfId="2" applyFont="1" applyBorder="1" applyAlignment="1">
      <alignment horizontal="centerContinuous" vertical="center"/>
    </xf>
    <xf numFmtId="0" fontId="6" fillId="2" borderId="15" xfId="0" applyFont="1" applyFill="1" applyBorder="1" applyAlignment="1">
      <alignment horizontal="center"/>
    </xf>
    <xf numFmtId="165" fontId="12" fillId="2" borderId="16" xfId="4" applyNumberFormat="1" applyFont="1" applyFill="1" applyBorder="1" applyAlignment="1">
      <alignment horizontal="right"/>
    </xf>
    <xf numFmtId="165" fontId="12" fillId="2" borderId="15" xfId="4" applyNumberFormat="1" applyFont="1" applyFill="1" applyBorder="1" applyAlignment="1">
      <alignment horizontal="center"/>
    </xf>
    <xf numFmtId="0" fontId="6" fillId="2" borderId="16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165" fontId="12" fillId="2" borderId="0" xfId="4" applyNumberFormat="1" applyFont="1" applyFill="1" applyBorder="1" applyAlignment="1">
      <alignment horizontal="right"/>
    </xf>
    <xf numFmtId="165" fontId="12" fillId="2" borderId="15" xfId="4" applyNumberFormat="1" applyFont="1" applyFill="1" applyBorder="1" applyAlignment="1">
      <alignment horizontal="right"/>
    </xf>
    <xf numFmtId="165" fontId="12" fillId="2" borderId="17" xfId="4" applyNumberFormat="1" applyFont="1" applyFill="1" applyBorder="1" applyAlignment="1">
      <alignment horizontal="right"/>
    </xf>
    <xf numFmtId="165" fontId="12" fillId="2" borderId="5" xfId="4" applyNumberFormat="1" applyFont="1" applyFill="1" applyBorder="1" applyAlignment="1">
      <alignment horizontal="right"/>
    </xf>
    <xf numFmtId="165" fontId="12" fillId="2" borderId="3" xfId="4" applyNumberFormat="1" applyFont="1" applyFill="1" applyBorder="1" applyAlignment="1">
      <alignment horizontal="right"/>
    </xf>
    <xf numFmtId="165" fontId="12" fillId="2" borderId="18" xfId="4" applyNumberFormat="1" applyFont="1" applyFill="1" applyBorder="1" applyAlignment="1">
      <alignment horizontal="right"/>
    </xf>
    <xf numFmtId="165" fontId="12" fillId="2" borderId="19" xfId="4" applyNumberFormat="1" applyFont="1" applyFill="1" applyBorder="1" applyAlignment="1">
      <alignment horizontal="right"/>
    </xf>
    <xf numFmtId="165" fontId="12" fillId="2" borderId="11" xfId="4" applyNumberFormat="1" applyFont="1" applyFill="1" applyBorder="1" applyAlignment="1">
      <alignment horizontal="right"/>
    </xf>
    <xf numFmtId="0" fontId="5" fillId="0" borderId="0" xfId="0" applyFont="1"/>
    <xf numFmtId="169" fontId="0" fillId="5" borderId="0" xfId="0" applyNumberFormat="1" applyFill="1"/>
    <xf numFmtId="170" fontId="0" fillId="5" borderId="0" xfId="0" applyNumberFormat="1" applyFill="1"/>
    <xf numFmtId="0" fontId="0" fillId="5" borderId="0" xfId="0" applyFill="1"/>
    <xf numFmtId="0" fontId="13" fillId="0" borderId="20" xfId="2" applyFont="1" applyBorder="1" applyAlignment="1">
      <alignment horizontal="centerContinuous" vertical="center"/>
    </xf>
    <xf numFmtId="0" fontId="10" fillId="0" borderId="21" xfId="2" applyFont="1" applyBorder="1" applyAlignment="1">
      <alignment horizontal="center" vertical="center"/>
    </xf>
    <xf numFmtId="0" fontId="6" fillId="17" borderId="0" xfId="0" applyFont="1" applyFill="1"/>
    <xf numFmtId="1" fontId="6" fillId="17" borderId="0" xfId="0" applyNumberFormat="1" applyFont="1" applyFill="1" applyAlignment="1">
      <alignment horizontal="center"/>
    </xf>
    <xf numFmtId="1" fontId="6" fillId="17" borderId="5" xfId="0" applyNumberFormat="1" applyFont="1" applyFill="1" applyBorder="1" applyAlignment="1">
      <alignment horizontal="center"/>
    </xf>
    <xf numFmtId="1" fontId="6" fillId="17" borderId="3" xfId="0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166" fontId="22" fillId="18" borderId="0" xfId="5" applyNumberFormat="1" applyFont="1" applyFill="1" applyBorder="1" applyAlignment="1">
      <alignment horizontal="right"/>
    </xf>
    <xf numFmtId="166" fontId="23" fillId="18" borderId="0" xfId="5" applyNumberFormat="1" applyFont="1" applyFill="1" applyBorder="1" applyAlignment="1">
      <alignment horizontal="right"/>
    </xf>
    <xf numFmtId="0" fontId="6" fillId="19" borderId="5" xfId="0" applyFont="1" applyFill="1" applyBorder="1" applyAlignment="1">
      <alignment horizontal="center"/>
    </xf>
    <xf numFmtId="0" fontId="6" fillId="19" borderId="0" xfId="0" applyFont="1" applyFill="1" applyAlignment="1">
      <alignment horizontal="center"/>
    </xf>
    <xf numFmtId="165" fontId="12" fillId="19" borderId="5" xfId="4" applyNumberFormat="1" applyFont="1" applyFill="1" applyBorder="1" applyAlignment="1">
      <alignment horizontal="center"/>
    </xf>
    <xf numFmtId="1" fontId="6" fillId="6" borderId="5" xfId="4" applyNumberFormat="1" applyFont="1" applyFill="1" applyBorder="1" applyAlignment="1">
      <alignment horizontal="center"/>
    </xf>
    <xf numFmtId="1" fontId="6" fillId="7" borderId="5" xfId="4" applyNumberFormat="1" applyFont="1" applyFill="1" applyBorder="1" applyAlignment="1">
      <alignment horizontal="center"/>
    </xf>
    <xf numFmtId="1" fontId="6" fillId="6" borderId="5" xfId="0" applyNumberFormat="1" applyFont="1" applyFill="1" applyBorder="1" applyAlignment="1">
      <alignment horizontal="center"/>
    </xf>
    <xf numFmtId="1" fontId="6" fillId="7" borderId="5" xfId="0" applyNumberFormat="1" applyFont="1" applyFill="1" applyBorder="1" applyAlignment="1">
      <alignment horizontal="center"/>
    </xf>
    <xf numFmtId="0" fontId="6" fillId="17" borderId="5" xfId="0" applyFont="1" applyFill="1" applyBorder="1"/>
    <xf numFmtId="0" fontId="6" fillId="17" borderId="3" xfId="0" applyFont="1" applyFill="1" applyBorder="1"/>
    <xf numFmtId="0" fontId="13" fillId="0" borderId="5" xfId="2" applyFont="1" applyBorder="1" applyAlignment="1">
      <alignment horizontal="centerContinuous" vertical="center"/>
    </xf>
    <xf numFmtId="0" fontId="10" fillId="0" borderId="0" xfId="2" applyFont="1" applyAlignment="1">
      <alignment horizontal="centerContinuous" vertical="center"/>
    </xf>
    <xf numFmtId="0" fontId="10" fillId="0" borderId="3" xfId="2" applyFont="1" applyBorder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2" fillId="18" borderId="0" xfId="0" applyFont="1" applyFill="1" applyAlignment="1">
      <alignment horizontal="right"/>
    </xf>
    <xf numFmtId="0" fontId="23" fillId="18" borderId="0" xfId="0" applyFont="1" applyFill="1" applyAlignment="1">
      <alignment horizontal="right"/>
    </xf>
    <xf numFmtId="0" fontId="12" fillId="0" borderId="22" xfId="2" applyFont="1" applyBorder="1" applyAlignment="1">
      <alignment horizontal="centerContinuous" vertical="center"/>
    </xf>
    <xf numFmtId="0" fontId="13" fillId="0" borderId="5" xfId="2" applyFont="1" applyBorder="1" applyAlignment="1">
      <alignment vertical="center"/>
    </xf>
    <xf numFmtId="0" fontId="10" fillId="0" borderId="3" xfId="2" applyFont="1" applyBorder="1" applyAlignment="1">
      <alignment vertical="center"/>
    </xf>
    <xf numFmtId="0" fontId="14" fillId="0" borderId="5" xfId="2" applyFont="1" applyBorder="1" applyAlignment="1">
      <alignment vertical="center" wrapText="1"/>
    </xf>
    <xf numFmtId="0" fontId="3" fillId="20" borderId="0" xfId="0" applyFont="1" applyFill="1"/>
    <xf numFmtId="0" fontId="3" fillId="21" borderId="0" xfId="0" applyFont="1" applyFill="1"/>
    <xf numFmtId="0" fontId="21" fillId="0" borderId="0" xfId="0" quotePrefix="1" applyFont="1" applyAlignment="1">
      <alignment horizontal="left" indent="2"/>
    </xf>
    <xf numFmtId="0" fontId="6" fillId="2" borderId="8" xfId="0" applyFont="1" applyFill="1" applyBorder="1"/>
    <xf numFmtId="0" fontId="6" fillId="2" borderId="9" xfId="0" applyFont="1" applyFill="1" applyBorder="1" applyAlignment="1">
      <alignment horizontal="left" vertical="center" indent="1"/>
    </xf>
    <xf numFmtId="0" fontId="6" fillId="14" borderId="5" xfId="0" applyFont="1" applyFill="1" applyBorder="1" applyAlignment="1">
      <alignment horizontal="left" indent="1"/>
    </xf>
    <xf numFmtId="0" fontId="6" fillId="8" borderId="9" xfId="0" applyFont="1" applyFill="1" applyBorder="1" applyAlignment="1">
      <alignment horizontal="left" indent="1"/>
    </xf>
    <xf numFmtId="0" fontId="6" fillId="9" borderId="5" xfId="0" applyFont="1" applyFill="1" applyBorder="1" applyAlignment="1">
      <alignment horizontal="left" indent="1"/>
    </xf>
    <xf numFmtId="0" fontId="6" fillId="10" borderId="5" xfId="0" applyFont="1" applyFill="1" applyBorder="1" applyAlignment="1">
      <alignment horizontal="left" indent="1"/>
    </xf>
    <xf numFmtId="0" fontId="6" fillId="14" borderId="9" xfId="0" applyFont="1" applyFill="1" applyBorder="1" applyAlignment="1">
      <alignment horizontal="left" indent="1"/>
    </xf>
    <xf numFmtId="0" fontId="6" fillId="3" borderId="9" xfId="0" applyFont="1" applyFill="1" applyBorder="1" applyAlignment="1">
      <alignment horizontal="left" indent="1"/>
    </xf>
    <xf numFmtId="0" fontId="6" fillId="19" borderId="9" xfId="0" applyFont="1" applyFill="1" applyBorder="1"/>
    <xf numFmtId="0" fontId="6" fillId="11" borderId="9" xfId="0" applyFont="1" applyFill="1" applyBorder="1" applyAlignment="1">
      <alignment horizontal="left" indent="1"/>
    </xf>
    <xf numFmtId="0" fontId="6" fillId="6" borderId="9" xfId="0" applyFont="1" applyFill="1" applyBorder="1"/>
    <xf numFmtId="0" fontId="6" fillId="12" borderId="9" xfId="0" applyFont="1" applyFill="1" applyBorder="1"/>
    <xf numFmtId="0" fontId="6" fillId="14" borderId="5" xfId="0" applyFont="1" applyFill="1" applyBorder="1" applyAlignment="1">
      <alignment horizontal="left"/>
    </xf>
    <xf numFmtId="0" fontId="6" fillId="13" borderId="9" xfId="0" applyFont="1" applyFill="1" applyBorder="1" applyAlignment="1">
      <alignment horizontal="left" indent="1"/>
    </xf>
    <xf numFmtId="0" fontId="6" fillId="22" borderId="9" xfId="0" applyFont="1" applyFill="1" applyBorder="1" applyAlignment="1">
      <alignment horizontal="left" indent="1"/>
    </xf>
    <xf numFmtId="0" fontId="6" fillId="22" borderId="5" xfId="0" applyFont="1" applyFill="1" applyBorder="1" applyAlignment="1">
      <alignment horizontal="center"/>
    </xf>
    <xf numFmtId="0" fontId="6" fillId="15" borderId="5" xfId="0" applyFont="1" applyFill="1" applyBorder="1" applyAlignment="1">
      <alignment horizontal="left" indent="1"/>
    </xf>
    <xf numFmtId="0" fontId="6" fillId="23" borderId="5" xfId="0" applyFont="1" applyFill="1" applyBorder="1" applyAlignment="1">
      <alignment horizontal="center"/>
    </xf>
    <xf numFmtId="0" fontId="6" fillId="23" borderId="18" xfId="0" applyFont="1" applyFill="1" applyBorder="1" applyAlignment="1">
      <alignment horizontal="center"/>
    </xf>
    <xf numFmtId="0" fontId="25" fillId="0" borderId="23" xfId="2" applyFont="1" applyBorder="1" applyAlignment="1">
      <alignment horizontal="centerContinuous" vertical="center" wrapText="1"/>
    </xf>
    <xf numFmtId="167" fontId="6" fillId="0" borderId="0" xfId="0" applyNumberFormat="1" applyFont="1"/>
    <xf numFmtId="165" fontId="26" fillId="15" borderId="5" xfId="4" applyNumberFormat="1" applyFont="1" applyFill="1" applyBorder="1" applyAlignment="1">
      <alignment horizontal="center"/>
    </xf>
    <xf numFmtId="168" fontId="20" fillId="14" borderId="9" xfId="5" applyNumberFormat="1" applyFont="1" applyFill="1" applyBorder="1" applyAlignment="1">
      <alignment horizontal="right"/>
    </xf>
    <xf numFmtId="168" fontId="20" fillId="13" borderId="9" xfId="5" applyNumberFormat="1" applyFont="1" applyFill="1" applyBorder="1" applyAlignment="1">
      <alignment horizontal="right"/>
    </xf>
    <xf numFmtId="168" fontId="20" fillId="4" borderId="9" xfId="5" applyNumberFormat="1" applyFont="1" applyFill="1" applyBorder="1" applyAlignment="1">
      <alignment horizontal="right" vertical="center"/>
    </xf>
    <xf numFmtId="168" fontId="26" fillId="15" borderId="9" xfId="5" applyNumberFormat="1" applyFont="1" applyFill="1" applyBorder="1" applyAlignment="1">
      <alignment horizontal="right"/>
    </xf>
    <xf numFmtId="168" fontId="26" fillId="5" borderId="9" xfId="5" applyNumberFormat="1" applyFont="1" applyFill="1" applyBorder="1" applyAlignment="1">
      <alignment horizontal="right"/>
    </xf>
    <xf numFmtId="168" fontId="26" fillId="5" borderId="10" xfId="5" applyNumberFormat="1" applyFont="1" applyFill="1" applyBorder="1" applyAlignment="1">
      <alignment horizontal="right"/>
    </xf>
    <xf numFmtId="165" fontId="26" fillId="16" borderId="5" xfId="4" applyNumberFormat="1" applyFont="1" applyFill="1" applyBorder="1" applyAlignment="1">
      <alignment horizontal="center"/>
    </xf>
    <xf numFmtId="165" fontId="26" fillId="2" borderId="5" xfId="4" applyNumberFormat="1" applyFont="1" applyFill="1" applyBorder="1" applyAlignment="1">
      <alignment horizontal="center"/>
    </xf>
    <xf numFmtId="165" fontId="27" fillId="10" borderId="5" xfId="4" applyNumberFormat="1" applyFont="1" applyFill="1" applyBorder="1" applyAlignment="1">
      <alignment horizontal="center"/>
    </xf>
    <xf numFmtId="9" fontId="6" fillId="0" borderId="0" xfId="3" applyFont="1" applyBorder="1" applyAlignment="1">
      <alignment horizontal="center"/>
    </xf>
    <xf numFmtId="9" fontId="12" fillId="0" borderId="0" xfId="3" applyFont="1" applyFill="1" applyBorder="1" applyAlignment="1">
      <alignment horizontal="center"/>
    </xf>
    <xf numFmtId="9" fontId="6" fillId="17" borderId="5" xfId="3" applyFont="1" applyFill="1" applyBorder="1" applyAlignment="1">
      <alignment horizontal="center"/>
    </xf>
    <xf numFmtId="9" fontId="6" fillId="17" borderId="0" xfId="3" applyFont="1" applyFill="1" applyBorder="1" applyAlignment="1">
      <alignment horizontal="center"/>
    </xf>
    <xf numFmtId="9" fontId="6" fillId="17" borderId="3" xfId="3" applyFont="1" applyFill="1" applyBorder="1" applyAlignment="1">
      <alignment horizontal="center"/>
    </xf>
    <xf numFmtId="165" fontId="26" fillId="5" borderId="5" xfId="4" applyNumberFormat="1" applyFont="1" applyFill="1" applyBorder="1" applyAlignment="1">
      <alignment horizontal="center"/>
    </xf>
    <xf numFmtId="0" fontId="28" fillId="5" borderId="9" xfId="0" applyFont="1" applyFill="1" applyBorder="1" applyAlignment="1">
      <alignment horizontal="left" indent="1"/>
    </xf>
    <xf numFmtId="0" fontId="6" fillId="5" borderId="5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left" indent="1"/>
    </xf>
    <xf numFmtId="0" fontId="30" fillId="5" borderId="9" xfId="0" applyFont="1" applyFill="1" applyBorder="1" applyAlignment="1">
      <alignment horizontal="left" indent="1"/>
    </xf>
    <xf numFmtId="0" fontId="31" fillId="5" borderId="9" xfId="0" applyFont="1" applyFill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/>
    <xf numFmtId="0" fontId="3" fillId="4" borderId="0" xfId="0" applyFont="1" applyFill="1" applyAlignment="1">
      <alignment horizontal="left" indent="1"/>
    </xf>
    <xf numFmtId="0" fontId="3" fillId="5" borderId="0" xfId="0" applyFont="1" applyFill="1" applyAlignment="1">
      <alignment horizontal="left" indent="1"/>
    </xf>
    <xf numFmtId="0" fontId="3" fillId="15" borderId="0" xfId="0" applyFont="1" applyFill="1" applyAlignment="1">
      <alignment horizontal="left" indent="1"/>
    </xf>
    <xf numFmtId="0" fontId="3" fillId="19" borderId="0" xfId="0" applyFont="1" applyFill="1"/>
    <xf numFmtId="0" fontId="22" fillId="24" borderId="0" xfId="0" applyFont="1" applyFill="1" applyAlignment="1">
      <alignment horizontal="left" indent="1"/>
    </xf>
    <xf numFmtId="0" fontId="6" fillId="14" borderId="0" xfId="0" applyFont="1" applyFill="1" applyAlignment="1">
      <alignment horizontal="center"/>
    </xf>
    <xf numFmtId="0" fontId="32" fillId="5" borderId="9" xfId="0" applyFont="1" applyFill="1" applyBorder="1" applyAlignment="1">
      <alignment horizontal="left" indent="1"/>
    </xf>
    <xf numFmtId="0" fontId="9" fillId="5" borderId="5" xfId="0" applyFont="1" applyFill="1" applyBorder="1" applyAlignment="1">
      <alignment horizontal="left" indent="1"/>
    </xf>
    <xf numFmtId="0" fontId="9" fillId="5" borderId="9" xfId="0" applyFont="1" applyFill="1" applyBorder="1" applyAlignment="1">
      <alignment horizontal="left" indent="1"/>
    </xf>
    <xf numFmtId="0" fontId="32" fillId="5" borderId="10" xfId="0" applyFont="1" applyFill="1" applyBorder="1" applyAlignment="1">
      <alignment horizontal="left" indent="1"/>
    </xf>
    <xf numFmtId="0" fontId="28" fillId="5" borderId="9" xfId="0" applyFont="1" applyFill="1" applyBorder="1"/>
    <xf numFmtId="0" fontId="6" fillId="9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6" fillId="19" borderId="0" xfId="0" applyFont="1" applyFill="1" applyAlignment="1">
      <alignment horizontal="left"/>
    </xf>
    <xf numFmtId="0" fontId="6" fillId="11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6" fillId="13" borderId="0" xfId="0" applyFont="1" applyFill="1" applyAlignment="1">
      <alignment horizontal="left"/>
    </xf>
    <xf numFmtId="0" fontId="6" fillId="22" borderId="0" xfId="0" applyFont="1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23" borderId="0" xfId="0" applyFont="1" applyFill="1" applyAlignment="1">
      <alignment horizontal="left"/>
    </xf>
    <xf numFmtId="0" fontId="6" fillId="23" borderId="19" xfId="0" applyFont="1" applyFill="1" applyBorder="1" applyAlignment="1">
      <alignment horizontal="left"/>
    </xf>
    <xf numFmtId="3" fontId="6" fillId="2" borderId="15" xfId="0" applyNumberFormat="1" applyFont="1" applyFill="1" applyBorder="1" applyAlignment="1">
      <alignment horizontal="center"/>
    </xf>
    <xf numFmtId="3" fontId="6" fillId="2" borderId="16" xfId="0" applyNumberFormat="1" applyFont="1" applyFill="1" applyBorder="1" applyAlignment="1">
      <alignment horizontal="center"/>
    </xf>
    <xf numFmtId="3" fontId="6" fillId="2" borderId="17" xfId="0" applyNumberFormat="1" applyFont="1" applyFill="1" applyBorder="1" applyAlignment="1">
      <alignment horizontal="center"/>
    </xf>
    <xf numFmtId="3" fontId="6" fillId="2" borderId="5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3" fontId="6" fillId="14" borderId="5" xfId="0" applyNumberFormat="1" applyFont="1" applyFill="1" applyBorder="1" applyAlignment="1">
      <alignment horizontal="center"/>
    </xf>
    <xf numFmtId="3" fontId="6" fillId="14" borderId="0" xfId="0" applyNumberFormat="1" applyFont="1" applyFill="1" applyAlignment="1">
      <alignment horizontal="center"/>
    </xf>
    <xf numFmtId="3" fontId="6" fillId="14" borderId="3" xfId="0" applyNumberFormat="1" applyFont="1" applyFill="1" applyBorder="1" applyAlignment="1">
      <alignment horizontal="center"/>
    </xf>
    <xf numFmtId="3" fontId="6" fillId="8" borderId="5" xfId="0" applyNumberFormat="1" applyFont="1" applyFill="1" applyBorder="1" applyAlignment="1">
      <alignment horizontal="center"/>
    </xf>
    <xf numFmtId="3" fontId="6" fillId="8" borderId="0" xfId="0" applyNumberFormat="1" applyFont="1" applyFill="1" applyAlignment="1">
      <alignment horizontal="center"/>
    </xf>
    <xf numFmtId="3" fontId="6" fillId="8" borderId="3" xfId="0" applyNumberFormat="1" applyFont="1" applyFill="1" applyBorder="1" applyAlignment="1">
      <alignment horizontal="center"/>
    </xf>
    <xf numFmtId="3" fontId="6" fillId="9" borderId="5" xfId="0" applyNumberFormat="1" applyFont="1" applyFill="1" applyBorder="1" applyAlignment="1">
      <alignment horizontal="center"/>
    </xf>
    <xf numFmtId="3" fontId="6" fillId="9" borderId="0" xfId="0" applyNumberFormat="1" applyFont="1" applyFill="1" applyAlignment="1">
      <alignment horizontal="center"/>
    </xf>
    <xf numFmtId="3" fontId="6" fillId="9" borderId="3" xfId="0" applyNumberFormat="1" applyFont="1" applyFill="1" applyBorder="1" applyAlignment="1">
      <alignment horizontal="center"/>
    </xf>
    <xf numFmtId="3" fontId="6" fillId="10" borderId="5" xfId="0" applyNumberFormat="1" applyFont="1" applyFill="1" applyBorder="1" applyAlignment="1">
      <alignment horizontal="center"/>
    </xf>
    <xf numFmtId="3" fontId="6" fillId="10" borderId="0" xfId="0" applyNumberFormat="1" applyFont="1" applyFill="1" applyAlignment="1">
      <alignment horizontal="center"/>
    </xf>
    <xf numFmtId="3" fontId="6" fillId="10" borderId="3" xfId="0" applyNumberFormat="1" applyFont="1" applyFill="1" applyBorder="1" applyAlignment="1">
      <alignment horizontal="center"/>
    </xf>
    <xf numFmtId="3" fontId="6" fillId="3" borderId="5" xfId="0" applyNumberFormat="1" applyFont="1" applyFill="1" applyBorder="1" applyAlignment="1">
      <alignment horizontal="center"/>
    </xf>
    <xf numFmtId="3" fontId="6" fillId="3" borderId="0" xfId="0" applyNumberFormat="1" applyFont="1" applyFill="1" applyAlignment="1">
      <alignment horizontal="center"/>
    </xf>
    <xf numFmtId="3" fontId="6" fillId="3" borderId="3" xfId="0" applyNumberFormat="1" applyFont="1" applyFill="1" applyBorder="1" applyAlignment="1">
      <alignment horizontal="center"/>
    </xf>
    <xf numFmtId="3" fontId="6" fillId="19" borderId="5" xfId="0" applyNumberFormat="1" applyFont="1" applyFill="1" applyBorder="1" applyAlignment="1">
      <alignment horizontal="center"/>
    </xf>
    <xf numFmtId="3" fontId="6" fillId="19" borderId="0" xfId="0" applyNumberFormat="1" applyFont="1" applyFill="1" applyAlignment="1">
      <alignment horizontal="center"/>
    </xf>
    <xf numFmtId="3" fontId="6" fillId="19" borderId="3" xfId="0" applyNumberFormat="1" applyFont="1" applyFill="1" applyBorder="1" applyAlignment="1">
      <alignment horizontal="center"/>
    </xf>
    <xf numFmtId="3" fontId="6" fillId="11" borderId="5" xfId="0" applyNumberFormat="1" applyFont="1" applyFill="1" applyBorder="1" applyAlignment="1">
      <alignment horizontal="center"/>
    </xf>
    <xf numFmtId="3" fontId="6" fillId="11" borderId="0" xfId="0" applyNumberFormat="1" applyFont="1" applyFill="1" applyAlignment="1">
      <alignment horizontal="center"/>
    </xf>
    <xf numFmtId="3" fontId="6" fillId="11" borderId="3" xfId="0" applyNumberFormat="1" applyFont="1" applyFill="1" applyBorder="1" applyAlignment="1">
      <alignment horizontal="center"/>
    </xf>
    <xf numFmtId="3" fontId="6" fillId="6" borderId="5" xfId="0" applyNumberFormat="1" applyFont="1" applyFill="1" applyBorder="1" applyAlignment="1">
      <alignment horizontal="center"/>
    </xf>
    <xf numFmtId="3" fontId="6" fillId="6" borderId="0" xfId="0" applyNumberFormat="1" applyFont="1" applyFill="1" applyAlignment="1">
      <alignment horizontal="center"/>
    </xf>
    <xf numFmtId="3" fontId="6" fillId="6" borderId="3" xfId="0" applyNumberFormat="1" applyFont="1" applyFill="1" applyBorder="1" applyAlignment="1">
      <alignment horizontal="center"/>
    </xf>
    <xf numFmtId="3" fontId="6" fillId="12" borderId="5" xfId="0" applyNumberFormat="1" applyFont="1" applyFill="1" applyBorder="1" applyAlignment="1">
      <alignment horizontal="center"/>
    </xf>
    <xf numFmtId="3" fontId="6" fillId="12" borderId="0" xfId="0" applyNumberFormat="1" applyFont="1" applyFill="1" applyAlignment="1">
      <alignment horizontal="center"/>
    </xf>
    <xf numFmtId="3" fontId="6" fillId="12" borderId="3" xfId="0" applyNumberFormat="1" applyFont="1" applyFill="1" applyBorder="1" applyAlignment="1">
      <alignment horizontal="center"/>
    </xf>
    <xf numFmtId="3" fontId="6" fillId="13" borderId="5" xfId="0" applyNumberFormat="1" applyFont="1" applyFill="1" applyBorder="1" applyAlignment="1">
      <alignment horizontal="center"/>
    </xf>
    <xf numFmtId="3" fontId="6" fillId="13" borderId="0" xfId="0" applyNumberFormat="1" applyFont="1" applyFill="1" applyAlignment="1">
      <alignment horizontal="center"/>
    </xf>
    <xf numFmtId="3" fontId="6" fillId="13" borderId="3" xfId="0" applyNumberFormat="1" applyFont="1" applyFill="1" applyBorder="1" applyAlignment="1">
      <alignment horizontal="center"/>
    </xf>
    <xf numFmtId="3" fontId="6" fillId="22" borderId="5" xfId="0" applyNumberFormat="1" applyFont="1" applyFill="1" applyBorder="1" applyAlignment="1">
      <alignment horizontal="center"/>
    </xf>
    <xf numFmtId="3" fontId="6" fillId="22" borderId="0" xfId="0" applyNumberFormat="1" applyFont="1" applyFill="1" applyAlignment="1">
      <alignment horizontal="center"/>
    </xf>
    <xf numFmtId="3" fontId="6" fillId="22" borderId="3" xfId="0" applyNumberFormat="1" applyFont="1" applyFill="1" applyBorder="1" applyAlignment="1">
      <alignment horizontal="center"/>
    </xf>
    <xf numFmtId="3" fontId="6" fillId="4" borderId="5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6" fillId="4" borderId="3" xfId="0" applyNumberFormat="1" applyFont="1" applyFill="1" applyBorder="1" applyAlignment="1">
      <alignment horizontal="center" vertical="center"/>
    </xf>
    <xf numFmtId="3" fontId="6" fillId="5" borderId="5" xfId="0" applyNumberFormat="1" applyFont="1" applyFill="1" applyBorder="1" applyAlignment="1">
      <alignment horizontal="center"/>
    </xf>
    <xf numFmtId="3" fontId="6" fillId="5" borderId="0" xfId="0" applyNumberFormat="1" applyFont="1" applyFill="1" applyAlignment="1">
      <alignment horizontal="center"/>
    </xf>
    <xf numFmtId="3" fontId="6" fillId="5" borderId="3" xfId="0" applyNumberFormat="1" applyFont="1" applyFill="1" applyBorder="1" applyAlignment="1">
      <alignment horizontal="center"/>
    </xf>
    <xf numFmtId="3" fontId="6" fillId="15" borderId="5" xfId="0" applyNumberFormat="1" applyFont="1" applyFill="1" applyBorder="1" applyAlignment="1">
      <alignment horizontal="center"/>
    </xf>
    <xf numFmtId="3" fontId="6" fillId="15" borderId="0" xfId="0" applyNumberFormat="1" applyFont="1" applyFill="1" applyAlignment="1">
      <alignment horizontal="center"/>
    </xf>
    <xf numFmtId="3" fontId="6" fillId="15" borderId="3" xfId="0" applyNumberFormat="1" applyFont="1" applyFill="1" applyBorder="1" applyAlignment="1">
      <alignment horizontal="center"/>
    </xf>
    <xf numFmtId="3" fontId="6" fillId="23" borderId="5" xfId="0" applyNumberFormat="1" applyFont="1" applyFill="1" applyBorder="1" applyAlignment="1">
      <alignment horizontal="center"/>
    </xf>
    <xf numFmtId="3" fontId="6" fillId="23" borderId="0" xfId="0" applyNumberFormat="1" applyFont="1" applyFill="1" applyAlignment="1">
      <alignment horizontal="center"/>
    </xf>
    <xf numFmtId="3" fontId="6" fillId="23" borderId="3" xfId="0" applyNumberFormat="1" applyFont="1" applyFill="1" applyBorder="1" applyAlignment="1">
      <alignment horizontal="center"/>
    </xf>
    <xf numFmtId="3" fontId="6" fillId="23" borderId="18" xfId="0" applyNumberFormat="1" applyFont="1" applyFill="1" applyBorder="1" applyAlignment="1">
      <alignment horizontal="center"/>
    </xf>
    <xf numFmtId="3" fontId="6" fillId="23" borderId="19" xfId="0" applyNumberFormat="1" applyFont="1" applyFill="1" applyBorder="1" applyAlignment="1">
      <alignment horizontal="center"/>
    </xf>
    <xf numFmtId="3" fontId="6" fillId="23" borderId="11" xfId="0" applyNumberFormat="1" applyFont="1" applyFill="1" applyBorder="1" applyAlignment="1">
      <alignment horizontal="center"/>
    </xf>
    <xf numFmtId="165" fontId="26" fillId="5" borderId="18" xfId="4" applyNumberFormat="1" applyFont="1" applyFill="1" applyBorder="1" applyAlignment="1">
      <alignment horizontal="center"/>
    </xf>
    <xf numFmtId="169" fontId="6" fillId="2" borderId="15" xfId="0" applyNumberFormat="1" applyFont="1" applyFill="1" applyBorder="1" applyAlignment="1">
      <alignment horizontal="center"/>
    </xf>
    <xf numFmtId="169" fontId="6" fillId="2" borderId="16" xfId="0" applyNumberFormat="1" applyFont="1" applyFill="1" applyBorder="1" applyAlignment="1">
      <alignment horizontal="center"/>
    </xf>
    <xf numFmtId="169" fontId="6" fillId="2" borderId="17" xfId="0" applyNumberFormat="1" applyFont="1" applyFill="1" applyBorder="1" applyAlignment="1">
      <alignment horizontal="center"/>
    </xf>
    <xf numFmtId="169" fontId="6" fillId="2" borderId="5" xfId="0" applyNumberFormat="1" applyFont="1" applyFill="1" applyBorder="1" applyAlignment="1">
      <alignment horizontal="center"/>
    </xf>
    <xf numFmtId="169" fontId="6" fillId="2" borderId="0" xfId="0" applyNumberFormat="1" applyFont="1" applyFill="1" applyAlignment="1">
      <alignment horizontal="center"/>
    </xf>
    <xf numFmtId="169" fontId="6" fillId="2" borderId="3" xfId="0" applyNumberFormat="1" applyFont="1" applyFill="1" applyBorder="1" applyAlignment="1">
      <alignment horizontal="center"/>
    </xf>
    <xf numFmtId="169" fontId="6" fillId="14" borderId="5" xfId="0" applyNumberFormat="1" applyFont="1" applyFill="1" applyBorder="1" applyAlignment="1">
      <alignment horizontal="center"/>
    </xf>
    <xf numFmtId="169" fontId="6" fillId="14" borderId="0" xfId="0" applyNumberFormat="1" applyFont="1" applyFill="1" applyAlignment="1">
      <alignment horizontal="center"/>
    </xf>
    <xf numFmtId="169" fontId="6" fillId="14" borderId="3" xfId="0" applyNumberFormat="1" applyFont="1" applyFill="1" applyBorder="1" applyAlignment="1">
      <alignment horizontal="center"/>
    </xf>
    <xf numFmtId="169" fontId="6" fillId="8" borderId="5" xfId="0" applyNumberFormat="1" applyFont="1" applyFill="1" applyBorder="1" applyAlignment="1">
      <alignment horizontal="center"/>
    </xf>
    <xf numFmtId="169" fontId="6" fillId="8" borderId="0" xfId="0" applyNumberFormat="1" applyFont="1" applyFill="1" applyAlignment="1">
      <alignment horizontal="center"/>
    </xf>
    <xf numFmtId="169" fontId="6" fillId="8" borderId="3" xfId="0" applyNumberFormat="1" applyFont="1" applyFill="1" applyBorder="1" applyAlignment="1">
      <alignment horizontal="center"/>
    </xf>
    <xf numFmtId="169" fontId="6" fillId="9" borderId="5" xfId="0" applyNumberFormat="1" applyFont="1" applyFill="1" applyBorder="1" applyAlignment="1">
      <alignment horizontal="center"/>
    </xf>
    <xf numFmtId="169" fontId="6" fillId="9" borderId="0" xfId="0" applyNumberFormat="1" applyFont="1" applyFill="1" applyAlignment="1">
      <alignment horizontal="center"/>
    </xf>
    <xf numFmtId="169" fontId="6" fillId="9" borderId="3" xfId="0" applyNumberFormat="1" applyFont="1" applyFill="1" applyBorder="1" applyAlignment="1">
      <alignment horizontal="center"/>
    </xf>
    <xf numFmtId="169" fontId="6" fillId="10" borderId="5" xfId="0" applyNumberFormat="1" applyFont="1" applyFill="1" applyBorder="1" applyAlignment="1">
      <alignment horizontal="center"/>
    </xf>
    <xf numFmtId="169" fontId="6" fillId="10" borderId="0" xfId="0" applyNumberFormat="1" applyFont="1" applyFill="1" applyAlignment="1">
      <alignment horizontal="center"/>
    </xf>
    <xf numFmtId="169" fontId="6" fillId="10" borderId="3" xfId="0" applyNumberFormat="1" applyFont="1" applyFill="1" applyBorder="1" applyAlignment="1">
      <alignment horizontal="center"/>
    </xf>
    <xf numFmtId="169" fontId="6" fillId="3" borderId="5" xfId="0" applyNumberFormat="1" applyFont="1" applyFill="1" applyBorder="1" applyAlignment="1">
      <alignment horizontal="center"/>
    </xf>
    <xf numFmtId="169" fontId="6" fillId="3" borderId="0" xfId="0" applyNumberFormat="1" applyFont="1" applyFill="1" applyAlignment="1">
      <alignment horizontal="center"/>
    </xf>
    <xf numFmtId="169" fontId="6" fillId="3" borderId="3" xfId="0" applyNumberFormat="1" applyFont="1" applyFill="1" applyBorder="1" applyAlignment="1">
      <alignment horizontal="center"/>
    </xf>
    <xf numFmtId="169" fontId="6" fillId="19" borderId="5" xfId="0" applyNumberFormat="1" applyFont="1" applyFill="1" applyBorder="1" applyAlignment="1">
      <alignment horizontal="center"/>
    </xf>
    <xf numFmtId="169" fontId="6" fillId="19" borderId="0" xfId="0" applyNumberFormat="1" applyFont="1" applyFill="1" applyAlignment="1">
      <alignment horizontal="center"/>
    </xf>
    <xf numFmtId="169" fontId="6" fillId="19" borderId="3" xfId="0" applyNumberFormat="1" applyFont="1" applyFill="1" applyBorder="1" applyAlignment="1">
      <alignment horizontal="center"/>
    </xf>
    <xf numFmtId="169" fontId="6" fillId="11" borderId="5" xfId="0" applyNumberFormat="1" applyFont="1" applyFill="1" applyBorder="1" applyAlignment="1">
      <alignment horizontal="center"/>
    </xf>
    <xf numFmtId="169" fontId="6" fillId="11" borderId="0" xfId="0" applyNumberFormat="1" applyFont="1" applyFill="1" applyAlignment="1">
      <alignment horizontal="center"/>
    </xf>
    <xf numFmtId="169" fontId="6" fillId="11" borderId="3" xfId="0" applyNumberFormat="1" applyFont="1" applyFill="1" applyBorder="1" applyAlignment="1">
      <alignment horizontal="center"/>
    </xf>
    <xf numFmtId="169" fontId="6" fillId="6" borderId="5" xfId="0" applyNumberFormat="1" applyFont="1" applyFill="1" applyBorder="1" applyAlignment="1">
      <alignment horizontal="center"/>
    </xf>
    <xf numFmtId="169" fontId="6" fillId="6" borderId="0" xfId="0" applyNumberFormat="1" applyFont="1" applyFill="1" applyAlignment="1">
      <alignment horizontal="center"/>
    </xf>
    <xf numFmtId="169" fontId="6" fillId="6" borderId="3" xfId="0" applyNumberFormat="1" applyFont="1" applyFill="1" applyBorder="1" applyAlignment="1">
      <alignment horizontal="center"/>
    </xf>
    <xf numFmtId="169" fontId="6" fillId="12" borderId="5" xfId="0" applyNumberFormat="1" applyFont="1" applyFill="1" applyBorder="1" applyAlignment="1">
      <alignment horizontal="center"/>
    </xf>
    <xf numFmtId="169" fontId="6" fillId="12" borderId="0" xfId="0" applyNumberFormat="1" applyFont="1" applyFill="1" applyAlignment="1">
      <alignment horizontal="center"/>
    </xf>
    <xf numFmtId="169" fontId="6" fillId="12" borderId="3" xfId="0" applyNumberFormat="1" applyFont="1" applyFill="1" applyBorder="1" applyAlignment="1">
      <alignment horizontal="center"/>
    </xf>
    <xf numFmtId="169" fontId="6" fillId="13" borderId="5" xfId="0" applyNumberFormat="1" applyFont="1" applyFill="1" applyBorder="1" applyAlignment="1">
      <alignment horizontal="center"/>
    </xf>
    <xf numFmtId="169" fontId="6" fillId="13" borderId="0" xfId="0" applyNumberFormat="1" applyFont="1" applyFill="1" applyAlignment="1">
      <alignment horizontal="center"/>
    </xf>
    <xf numFmtId="169" fontId="6" fillId="13" borderId="3" xfId="0" applyNumberFormat="1" applyFont="1" applyFill="1" applyBorder="1" applyAlignment="1">
      <alignment horizontal="center"/>
    </xf>
    <xf numFmtId="169" fontId="6" fillId="22" borderId="5" xfId="0" applyNumberFormat="1" applyFont="1" applyFill="1" applyBorder="1" applyAlignment="1">
      <alignment horizontal="center"/>
    </xf>
    <xf numFmtId="169" fontId="6" fillId="22" borderId="0" xfId="0" applyNumberFormat="1" applyFont="1" applyFill="1" applyAlignment="1">
      <alignment horizontal="center"/>
    </xf>
    <xf numFmtId="169" fontId="6" fillId="22" borderId="3" xfId="0" applyNumberFormat="1" applyFont="1" applyFill="1" applyBorder="1" applyAlignment="1">
      <alignment horizontal="center"/>
    </xf>
    <xf numFmtId="169" fontId="6" fillId="4" borderId="5" xfId="0" applyNumberFormat="1" applyFont="1" applyFill="1" applyBorder="1" applyAlignment="1">
      <alignment horizontal="center" vertical="center"/>
    </xf>
    <xf numFmtId="169" fontId="6" fillId="4" borderId="0" xfId="0" applyNumberFormat="1" applyFont="1" applyFill="1" applyAlignment="1">
      <alignment horizontal="center" vertical="center"/>
    </xf>
    <xf numFmtId="169" fontId="6" fillId="4" borderId="3" xfId="0" applyNumberFormat="1" applyFont="1" applyFill="1" applyBorder="1" applyAlignment="1">
      <alignment horizontal="center" vertical="center"/>
    </xf>
    <xf numFmtId="169" fontId="6" fillId="5" borderId="5" xfId="0" applyNumberFormat="1" applyFont="1" applyFill="1" applyBorder="1" applyAlignment="1">
      <alignment horizontal="center"/>
    </xf>
    <xf numFmtId="169" fontId="6" fillId="5" borderId="0" xfId="0" applyNumberFormat="1" applyFont="1" applyFill="1" applyAlignment="1">
      <alignment horizontal="center"/>
    </xf>
    <xf numFmtId="169" fontId="6" fillId="5" borderId="3" xfId="0" applyNumberFormat="1" applyFont="1" applyFill="1" applyBorder="1" applyAlignment="1">
      <alignment horizontal="center"/>
    </xf>
    <xf numFmtId="169" fontId="6" fillId="15" borderId="5" xfId="0" applyNumberFormat="1" applyFont="1" applyFill="1" applyBorder="1" applyAlignment="1">
      <alignment horizontal="center"/>
    </xf>
    <xf numFmtId="169" fontId="6" fillId="15" borderId="0" xfId="0" applyNumberFormat="1" applyFont="1" applyFill="1" applyAlignment="1">
      <alignment horizontal="center"/>
    </xf>
    <xf numFmtId="169" fontId="6" fillId="15" borderId="3" xfId="0" applyNumberFormat="1" applyFont="1" applyFill="1" applyBorder="1" applyAlignment="1">
      <alignment horizontal="center"/>
    </xf>
    <xf numFmtId="169" fontId="6" fillId="23" borderId="5" xfId="0" applyNumberFormat="1" applyFont="1" applyFill="1" applyBorder="1" applyAlignment="1">
      <alignment horizontal="center"/>
    </xf>
    <xf numFmtId="169" fontId="6" fillId="23" borderId="0" xfId="0" applyNumberFormat="1" applyFont="1" applyFill="1" applyAlignment="1">
      <alignment horizontal="center"/>
    </xf>
    <xf numFmtId="169" fontId="6" fillId="23" borderId="3" xfId="0" applyNumberFormat="1" applyFont="1" applyFill="1" applyBorder="1" applyAlignment="1">
      <alignment horizontal="center"/>
    </xf>
    <xf numFmtId="169" fontId="6" fillId="23" borderId="18" xfId="0" applyNumberFormat="1" applyFont="1" applyFill="1" applyBorder="1" applyAlignment="1">
      <alignment horizontal="center"/>
    </xf>
    <xf numFmtId="169" fontId="6" fillId="23" borderId="19" xfId="0" applyNumberFormat="1" applyFont="1" applyFill="1" applyBorder="1" applyAlignment="1">
      <alignment horizontal="center"/>
    </xf>
    <xf numFmtId="169" fontId="6" fillId="23" borderId="11" xfId="0" applyNumberFormat="1" applyFont="1" applyFill="1" applyBorder="1" applyAlignment="1">
      <alignment horizontal="center"/>
    </xf>
    <xf numFmtId="168" fontId="26" fillId="22" borderId="9" xfId="5" applyNumberFormat="1" applyFont="1" applyFill="1" applyBorder="1" applyAlignment="1">
      <alignment horizontal="right"/>
    </xf>
    <xf numFmtId="165" fontId="26" fillId="22" borderId="5" xfId="4" applyNumberFormat="1" applyFont="1" applyFill="1" applyBorder="1" applyAlignment="1">
      <alignment horizontal="center"/>
    </xf>
    <xf numFmtId="168" fontId="12" fillId="2" borderId="8" xfId="5" applyNumberFormat="1" applyFont="1" applyFill="1" applyBorder="1" applyAlignment="1">
      <alignment horizontal="right"/>
    </xf>
    <xf numFmtId="168" fontId="12" fillId="2" borderId="9" xfId="5" applyNumberFormat="1" applyFont="1" applyFill="1" applyBorder="1" applyAlignment="1">
      <alignment horizontal="right" vertical="center"/>
    </xf>
    <xf numFmtId="168" fontId="26" fillId="2" borderId="9" xfId="5" applyNumberFormat="1" applyFont="1" applyFill="1" applyBorder="1" applyAlignment="1">
      <alignment horizontal="right" vertical="center"/>
    </xf>
    <xf numFmtId="169" fontId="6" fillId="14" borderId="5" xfId="0" applyNumberFormat="1" applyFont="1" applyFill="1" applyBorder="1" applyAlignment="1">
      <alignment horizontal="right"/>
    </xf>
    <xf numFmtId="169" fontId="6" fillId="8" borderId="5" xfId="0" applyNumberFormat="1" applyFont="1" applyFill="1" applyBorder="1" applyAlignment="1">
      <alignment horizontal="right"/>
    </xf>
    <xf numFmtId="168" fontId="20" fillId="9" borderId="9" xfId="5" applyNumberFormat="1" applyFont="1" applyFill="1" applyBorder="1" applyAlignment="1">
      <alignment horizontal="right"/>
    </xf>
    <xf numFmtId="168" fontId="26" fillId="9" borderId="9" xfId="5" applyNumberFormat="1" applyFont="1" applyFill="1" applyBorder="1" applyAlignment="1">
      <alignment horizontal="right"/>
    </xf>
    <xf numFmtId="168" fontId="20" fillId="10" borderId="9" xfId="5" applyNumberFormat="1" applyFont="1" applyFill="1" applyBorder="1" applyAlignment="1">
      <alignment horizontal="right"/>
    </xf>
    <xf numFmtId="168" fontId="27" fillId="10" borderId="9" xfId="5" applyNumberFormat="1" applyFont="1" applyFill="1" applyBorder="1" applyAlignment="1">
      <alignment horizontal="right"/>
    </xf>
    <xf numFmtId="168" fontId="20" fillId="19" borderId="9" xfId="5" applyNumberFormat="1" applyFont="1" applyFill="1" applyBorder="1" applyAlignment="1">
      <alignment horizontal="right"/>
    </xf>
    <xf numFmtId="168" fontId="20" fillId="11" borderId="9" xfId="5" applyNumberFormat="1" applyFont="1" applyFill="1" applyBorder="1" applyAlignment="1">
      <alignment horizontal="right"/>
    </xf>
    <xf numFmtId="169" fontId="6" fillId="6" borderId="5" xfId="0" applyNumberFormat="1" applyFont="1" applyFill="1" applyBorder="1" applyAlignment="1">
      <alignment horizontal="right"/>
    </xf>
    <xf numFmtId="169" fontId="6" fillId="12" borderId="5" xfId="0" applyNumberFormat="1" applyFont="1" applyFill="1" applyBorder="1" applyAlignment="1">
      <alignment horizontal="right"/>
    </xf>
    <xf numFmtId="0" fontId="12" fillId="0" borderId="0" xfId="2" applyFont="1" applyAlignment="1">
      <alignment horizontal="right"/>
    </xf>
    <xf numFmtId="0" fontId="12" fillId="0" borderId="0" xfId="2" applyFont="1" applyAlignment="1">
      <alignment horizontal="center"/>
    </xf>
    <xf numFmtId="0" fontId="10" fillId="0" borderId="0" xfId="2" applyFont="1"/>
    <xf numFmtId="4" fontId="6" fillId="2" borderId="15" xfId="0" applyNumberFormat="1" applyFont="1" applyFill="1" applyBorder="1" applyAlignment="1">
      <alignment horizontal="center"/>
    </xf>
    <xf numFmtId="4" fontId="6" fillId="2" borderId="16" xfId="0" applyNumberFormat="1" applyFont="1" applyFill="1" applyBorder="1" applyAlignment="1">
      <alignment horizontal="center"/>
    </xf>
    <xf numFmtId="4" fontId="6" fillId="2" borderId="17" xfId="0" applyNumberFormat="1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/>
    </xf>
    <xf numFmtId="4" fontId="6" fillId="2" borderId="0" xfId="0" applyNumberFormat="1" applyFont="1" applyFill="1" applyAlignment="1">
      <alignment horizontal="center"/>
    </xf>
    <xf numFmtId="4" fontId="6" fillId="2" borderId="3" xfId="0" applyNumberFormat="1" applyFont="1" applyFill="1" applyBorder="1" applyAlignment="1">
      <alignment horizontal="center"/>
    </xf>
    <xf numFmtId="4" fontId="6" fillId="14" borderId="5" xfId="0" applyNumberFormat="1" applyFont="1" applyFill="1" applyBorder="1" applyAlignment="1">
      <alignment horizontal="center"/>
    </xf>
    <xf numFmtId="4" fontId="6" fillId="14" borderId="0" xfId="0" applyNumberFormat="1" applyFont="1" applyFill="1" applyAlignment="1">
      <alignment horizontal="center"/>
    </xf>
    <xf numFmtId="4" fontId="6" fillId="14" borderId="3" xfId="0" applyNumberFormat="1" applyFont="1" applyFill="1" applyBorder="1" applyAlignment="1">
      <alignment horizontal="center"/>
    </xf>
    <xf numFmtId="4" fontId="6" fillId="8" borderId="5" xfId="0" applyNumberFormat="1" applyFont="1" applyFill="1" applyBorder="1" applyAlignment="1">
      <alignment horizontal="center"/>
    </xf>
    <xf numFmtId="4" fontId="6" fillId="8" borderId="0" xfId="0" applyNumberFormat="1" applyFont="1" applyFill="1" applyAlignment="1">
      <alignment horizontal="center"/>
    </xf>
    <xf numFmtId="4" fontId="6" fillId="8" borderId="3" xfId="0" applyNumberFormat="1" applyFont="1" applyFill="1" applyBorder="1" applyAlignment="1">
      <alignment horizontal="center"/>
    </xf>
    <xf numFmtId="4" fontId="6" fillId="9" borderId="5" xfId="0" applyNumberFormat="1" applyFont="1" applyFill="1" applyBorder="1" applyAlignment="1">
      <alignment horizontal="center"/>
    </xf>
    <xf numFmtId="4" fontId="6" fillId="9" borderId="0" xfId="0" applyNumberFormat="1" applyFont="1" applyFill="1" applyAlignment="1">
      <alignment horizontal="center"/>
    </xf>
    <xf numFmtId="4" fontId="6" fillId="9" borderId="3" xfId="0" applyNumberFormat="1" applyFont="1" applyFill="1" applyBorder="1" applyAlignment="1">
      <alignment horizontal="center"/>
    </xf>
    <xf numFmtId="4" fontId="6" fillId="10" borderId="5" xfId="0" applyNumberFormat="1" applyFont="1" applyFill="1" applyBorder="1" applyAlignment="1">
      <alignment horizontal="center"/>
    </xf>
    <xf numFmtId="4" fontId="6" fillId="10" borderId="0" xfId="0" applyNumberFormat="1" applyFont="1" applyFill="1" applyAlignment="1">
      <alignment horizontal="center"/>
    </xf>
    <xf numFmtId="4" fontId="6" fillId="10" borderId="3" xfId="0" applyNumberFormat="1" applyFont="1" applyFill="1" applyBorder="1" applyAlignment="1">
      <alignment horizontal="center"/>
    </xf>
    <xf numFmtId="4" fontId="6" fillId="3" borderId="5" xfId="0" applyNumberFormat="1" applyFont="1" applyFill="1" applyBorder="1" applyAlignment="1">
      <alignment horizontal="center"/>
    </xf>
    <xf numFmtId="4" fontId="6" fillId="3" borderId="0" xfId="0" applyNumberFormat="1" applyFont="1" applyFill="1" applyAlignment="1">
      <alignment horizontal="center"/>
    </xf>
    <xf numFmtId="4" fontId="6" fillId="3" borderId="3" xfId="0" applyNumberFormat="1" applyFont="1" applyFill="1" applyBorder="1" applyAlignment="1">
      <alignment horizontal="center"/>
    </xf>
    <xf numFmtId="4" fontId="6" fillId="19" borderId="5" xfId="0" applyNumberFormat="1" applyFont="1" applyFill="1" applyBorder="1" applyAlignment="1">
      <alignment horizontal="center"/>
    </xf>
    <xf numFmtId="4" fontId="6" fillId="19" borderId="0" xfId="0" applyNumberFormat="1" applyFont="1" applyFill="1" applyAlignment="1">
      <alignment horizontal="center"/>
    </xf>
    <xf numFmtId="4" fontId="6" fillId="19" borderId="3" xfId="0" applyNumberFormat="1" applyFont="1" applyFill="1" applyBorder="1" applyAlignment="1">
      <alignment horizontal="center"/>
    </xf>
    <xf numFmtId="4" fontId="6" fillId="11" borderId="5" xfId="0" applyNumberFormat="1" applyFont="1" applyFill="1" applyBorder="1" applyAlignment="1">
      <alignment horizontal="center"/>
    </xf>
    <xf numFmtId="4" fontId="6" fillId="11" borderId="0" xfId="0" applyNumberFormat="1" applyFont="1" applyFill="1" applyAlignment="1">
      <alignment horizontal="center"/>
    </xf>
    <xf numFmtId="4" fontId="6" fillId="11" borderId="3" xfId="0" applyNumberFormat="1" applyFont="1" applyFill="1" applyBorder="1" applyAlignment="1">
      <alignment horizontal="center"/>
    </xf>
    <xf numFmtId="4" fontId="6" fillId="6" borderId="5" xfId="0" applyNumberFormat="1" applyFont="1" applyFill="1" applyBorder="1" applyAlignment="1">
      <alignment horizontal="center"/>
    </xf>
    <xf numFmtId="4" fontId="6" fillId="6" borderId="0" xfId="0" applyNumberFormat="1" applyFont="1" applyFill="1" applyAlignment="1">
      <alignment horizontal="center"/>
    </xf>
    <xf numFmtId="4" fontId="6" fillId="6" borderId="3" xfId="0" applyNumberFormat="1" applyFont="1" applyFill="1" applyBorder="1" applyAlignment="1">
      <alignment horizontal="center"/>
    </xf>
    <xf numFmtId="4" fontId="6" fillId="12" borderId="5" xfId="0" applyNumberFormat="1" applyFont="1" applyFill="1" applyBorder="1" applyAlignment="1">
      <alignment horizontal="center"/>
    </xf>
    <xf numFmtId="4" fontId="6" fillId="12" borderId="0" xfId="0" applyNumberFormat="1" applyFont="1" applyFill="1" applyAlignment="1">
      <alignment horizontal="center"/>
    </xf>
    <xf numFmtId="4" fontId="6" fillId="12" borderId="3" xfId="0" applyNumberFormat="1" applyFont="1" applyFill="1" applyBorder="1" applyAlignment="1">
      <alignment horizontal="center"/>
    </xf>
    <xf numFmtId="4" fontId="6" fillId="13" borderId="5" xfId="0" applyNumberFormat="1" applyFont="1" applyFill="1" applyBorder="1" applyAlignment="1">
      <alignment horizontal="center"/>
    </xf>
    <xf numFmtId="4" fontId="6" fillId="13" borderId="0" xfId="0" applyNumberFormat="1" applyFont="1" applyFill="1" applyAlignment="1">
      <alignment horizontal="center"/>
    </xf>
    <xf numFmtId="4" fontId="6" fillId="13" borderId="3" xfId="0" applyNumberFormat="1" applyFont="1" applyFill="1" applyBorder="1" applyAlignment="1">
      <alignment horizontal="center"/>
    </xf>
    <xf numFmtId="4" fontId="6" fillId="22" borderId="5" xfId="0" applyNumberFormat="1" applyFont="1" applyFill="1" applyBorder="1" applyAlignment="1">
      <alignment horizontal="center"/>
    </xf>
    <xf numFmtId="4" fontId="6" fillId="22" borderId="0" xfId="0" applyNumberFormat="1" applyFont="1" applyFill="1" applyAlignment="1">
      <alignment horizontal="center"/>
    </xf>
    <xf numFmtId="4" fontId="6" fillId="22" borderId="3" xfId="0" applyNumberFormat="1" applyFont="1" applyFill="1" applyBorder="1" applyAlignment="1">
      <alignment horizontal="center"/>
    </xf>
    <xf numFmtId="4" fontId="6" fillId="4" borderId="5" xfId="0" applyNumberFormat="1" applyFont="1" applyFill="1" applyBorder="1" applyAlignment="1">
      <alignment horizontal="center" vertical="center"/>
    </xf>
    <xf numFmtId="4" fontId="6" fillId="4" borderId="0" xfId="0" applyNumberFormat="1" applyFont="1" applyFill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/>
    </xf>
    <xf numFmtId="4" fontId="6" fillId="5" borderId="5" xfId="0" applyNumberFormat="1" applyFont="1" applyFill="1" applyBorder="1" applyAlignment="1">
      <alignment horizontal="center"/>
    </xf>
    <xf numFmtId="4" fontId="6" fillId="5" borderId="0" xfId="0" applyNumberFormat="1" applyFont="1" applyFill="1" applyAlignment="1">
      <alignment horizontal="center"/>
    </xf>
    <xf numFmtId="4" fontId="6" fillId="5" borderId="3" xfId="0" applyNumberFormat="1" applyFont="1" applyFill="1" applyBorder="1" applyAlignment="1">
      <alignment horizontal="center"/>
    </xf>
    <xf numFmtId="4" fontId="6" fillId="15" borderId="5" xfId="0" applyNumberFormat="1" applyFont="1" applyFill="1" applyBorder="1" applyAlignment="1">
      <alignment horizontal="center"/>
    </xf>
    <xf numFmtId="4" fontId="6" fillId="15" borderId="0" xfId="0" applyNumberFormat="1" applyFont="1" applyFill="1" applyAlignment="1">
      <alignment horizontal="center"/>
    </xf>
    <xf numFmtId="4" fontId="6" fillId="15" borderId="3" xfId="0" applyNumberFormat="1" applyFont="1" applyFill="1" applyBorder="1" applyAlignment="1">
      <alignment horizontal="center"/>
    </xf>
    <xf numFmtId="4" fontId="6" fillId="23" borderId="5" xfId="0" applyNumberFormat="1" applyFont="1" applyFill="1" applyBorder="1" applyAlignment="1">
      <alignment horizontal="center"/>
    </xf>
    <xf numFmtId="4" fontId="6" fillId="23" borderId="0" xfId="0" applyNumberFormat="1" applyFont="1" applyFill="1" applyAlignment="1">
      <alignment horizontal="center"/>
    </xf>
    <xf numFmtId="4" fontId="6" fillId="23" borderId="3" xfId="0" applyNumberFormat="1" applyFont="1" applyFill="1" applyBorder="1" applyAlignment="1">
      <alignment horizontal="center"/>
    </xf>
    <xf numFmtId="4" fontId="6" fillId="23" borderId="18" xfId="0" applyNumberFormat="1" applyFont="1" applyFill="1" applyBorder="1" applyAlignment="1">
      <alignment horizontal="center"/>
    </xf>
    <xf numFmtId="4" fontId="6" fillId="23" borderId="19" xfId="0" applyNumberFormat="1" applyFont="1" applyFill="1" applyBorder="1" applyAlignment="1">
      <alignment horizontal="center"/>
    </xf>
    <xf numFmtId="4" fontId="6" fillId="23" borderId="11" xfId="0" applyNumberFormat="1" applyFont="1" applyFill="1" applyBorder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25" borderId="5" xfId="0" applyFont="1" applyFill="1" applyBorder="1" applyAlignment="1">
      <alignment horizontal="left" indent="1"/>
    </xf>
    <xf numFmtId="0" fontId="6" fillId="25" borderId="0" xfId="0" applyFont="1" applyFill="1" applyAlignment="1">
      <alignment horizontal="center"/>
    </xf>
    <xf numFmtId="0" fontId="6" fillId="25" borderId="0" xfId="0" applyFont="1" applyFill="1" applyAlignment="1">
      <alignment horizontal="left"/>
    </xf>
    <xf numFmtId="3" fontId="6" fillId="25" borderId="5" xfId="0" applyNumberFormat="1" applyFont="1" applyFill="1" applyBorder="1" applyAlignment="1">
      <alignment horizontal="center"/>
    </xf>
    <xf numFmtId="0" fontId="6" fillId="26" borderId="5" xfId="0" applyFont="1" applyFill="1" applyBorder="1" applyAlignment="1">
      <alignment horizontal="left"/>
    </xf>
    <xf numFmtId="0" fontId="6" fillId="26" borderId="5" xfId="0" applyFont="1" applyFill="1" applyBorder="1" applyAlignment="1">
      <alignment horizontal="center"/>
    </xf>
    <xf numFmtId="0" fontId="6" fillId="26" borderId="0" xfId="0" applyFont="1" applyFill="1" applyAlignment="1">
      <alignment horizontal="left"/>
    </xf>
    <xf numFmtId="3" fontId="6" fillId="26" borderId="5" xfId="0" applyNumberFormat="1" applyFont="1" applyFill="1" applyBorder="1" applyAlignment="1">
      <alignment horizontal="center"/>
    </xf>
    <xf numFmtId="3" fontId="6" fillId="26" borderId="0" xfId="0" applyNumberFormat="1" applyFont="1" applyFill="1" applyAlignment="1">
      <alignment horizontal="center"/>
    </xf>
    <xf numFmtId="3" fontId="6" fillId="26" borderId="3" xfId="0" applyNumberFormat="1" applyFont="1" applyFill="1" applyBorder="1" applyAlignment="1">
      <alignment horizontal="center"/>
    </xf>
    <xf numFmtId="0" fontId="6" fillId="27" borderId="5" xfId="0" applyFont="1" applyFill="1" applyBorder="1" applyAlignment="1">
      <alignment horizontal="left" indent="1"/>
    </xf>
    <xf numFmtId="0" fontId="6" fillId="27" borderId="0" xfId="0" applyFont="1" applyFill="1" applyAlignment="1">
      <alignment horizontal="center"/>
    </xf>
    <xf numFmtId="0" fontId="6" fillId="27" borderId="0" xfId="0" applyFont="1" applyFill="1" applyAlignment="1">
      <alignment horizontal="left"/>
    </xf>
    <xf numFmtId="3" fontId="6" fillId="27" borderId="5" xfId="0" applyNumberFormat="1" applyFont="1" applyFill="1" applyBorder="1" applyAlignment="1">
      <alignment horizontal="center"/>
    </xf>
    <xf numFmtId="0" fontId="6" fillId="28" borderId="9" xfId="0" applyFont="1" applyFill="1" applyBorder="1" applyAlignment="1">
      <alignment horizontal="left" indent="1"/>
    </xf>
    <xf numFmtId="0" fontId="6" fillId="26" borderId="0" xfId="0" applyFont="1" applyFill="1" applyAlignment="1">
      <alignment horizontal="center"/>
    </xf>
    <xf numFmtId="2" fontId="6" fillId="26" borderId="0" xfId="0" applyNumberFormat="1" applyFont="1" applyFill="1" applyAlignment="1">
      <alignment horizontal="center"/>
    </xf>
    <xf numFmtId="2" fontId="6" fillId="25" borderId="0" xfId="0" applyNumberFormat="1" applyFont="1" applyFill="1" applyAlignment="1">
      <alignment horizontal="center"/>
    </xf>
    <xf numFmtId="2" fontId="6" fillId="27" borderId="0" xfId="0" applyNumberFormat="1" applyFont="1" applyFill="1" applyAlignment="1">
      <alignment horizontal="center"/>
    </xf>
    <xf numFmtId="0" fontId="12" fillId="17" borderId="0" xfId="2" applyFont="1" applyFill="1" applyAlignment="1">
      <alignment horizontal="center" vertical="center"/>
    </xf>
    <xf numFmtId="3" fontId="6" fillId="2" borderId="18" xfId="0" applyNumberFormat="1" applyFont="1" applyFill="1" applyBorder="1" applyAlignment="1">
      <alignment horizontal="center"/>
    </xf>
    <xf numFmtId="3" fontId="6" fillId="2" borderId="19" xfId="0" applyNumberFormat="1" applyFont="1" applyFill="1" applyBorder="1" applyAlignment="1">
      <alignment horizontal="center"/>
    </xf>
    <xf numFmtId="3" fontId="6" fillId="2" borderId="11" xfId="0" applyNumberFormat="1" applyFont="1" applyFill="1" applyBorder="1" applyAlignment="1">
      <alignment horizontal="center"/>
    </xf>
    <xf numFmtId="0" fontId="9" fillId="17" borderId="0" xfId="0" applyFont="1" applyFill="1" applyAlignment="1">
      <alignment horizontal="center"/>
    </xf>
    <xf numFmtId="3" fontId="6" fillId="27" borderId="7" xfId="0" applyNumberFormat="1" applyFont="1" applyFill="1" applyBorder="1" applyAlignment="1">
      <alignment horizontal="center"/>
    </xf>
    <xf numFmtId="3" fontId="6" fillId="27" borderId="6" xfId="0" applyNumberFormat="1" applyFont="1" applyFill="1" applyBorder="1" applyAlignment="1">
      <alignment horizontal="center"/>
    </xf>
    <xf numFmtId="3" fontId="6" fillId="27" borderId="24" xfId="0" applyNumberFormat="1" applyFont="1" applyFill="1" applyBorder="1" applyAlignment="1">
      <alignment horizontal="center"/>
    </xf>
    <xf numFmtId="3" fontId="6" fillId="8" borderId="7" xfId="0" applyNumberFormat="1" applyFont="1" applyFill="1" applyBorder="1" applyAlignment="1">
      <alignment horizontal="center"/>
    </xf>
    <xf numFmtId="3" fontId="6" fillId="8" borderId="6" xfId="0" applyNumberFormat="1" applyFont="1" applyFill="1" applyBorder="1" applyAlignment="1">
      <alignment horizontal="center"/>
    </xf>
    <xf numFmtId="3" fontId="6" fillId="8" borderId="24" xfId="0" applyNumberFormat="1" applyFont="1" applyFill="1" applyBorder="1" applyAlignment="1">
      <alignment horizontal="center"/>
    </xf>
    <xf numFmtId="3" fontId="6" fillId="27" borderId="15" xfId="0" applyNumberFormat="1" applyFont="1" applyFill="1" applyBorder="1" applyAlignment="1">
      <alignment horizontal="center"/>
    </xf>
    <xf numFmtId="3" fontId="6" fillId="27" borderId="16" xfId="0" applyNumberFormat="1" applyFont="1" applyFill="1" applyBorder="1" applyAlignment="1">
      <alignment horizontal="center"/>
    </xf>
    <xf numFmtId="3" fontId="6" fillId="27" borderId="17" xfId="0" applyNumberFormat="1" applyFont="1" applyFill="1" applyBorder="1" applyAlignment="1">
      <alignment horizontal="center"/>
    </xf>
    <xf numFmtId="3" fontId="6" fillId="27" borderId="18" xfId="0" applyNumberFormat="1" applyFont="1" applyFill="1" applyBorder="1" applyAlignment="1">
      <alignment horizontal="center"/>
    </xf>
    <xf numFmtId="3" fontId="6" fillId="27" borderId="19" xfId="0" applyNumberFormat="1" applyFont="1" applyFill="1" applyBorder="1" applyAlignment="1">
      <alignment horizontal="center"/>
    </xf>
    <xf numFmtId="3" fontId="6" fillId="27" borderId="11" xfId="0" applyNumberFormat="1" applyFont="1" applyFill="1" applyBorder="1" applyAlignment="1">
      <alignment horizontal="center"/>
    </xf>
    <xf numFmtId="3" fontId="6" fillId="9" borderId="15" xfId="0" applyNumberFormat="1" applyFont="1" applyFill="1" applyBorder="1" applyAlignment="1">
      <alignment horizontal="center"/>
    </xf>
    <xf numFmtId="3" fontId="6" fillId="9" borderId="16" xfId="0" applyNumberFormat="1" applyFont="1" applyFill="1" applyBorder="1" applyAlignment="1">
      <alignment horizontal="center"/>
    </xf>
    <xf numFmtId="3" fontId="6" fillId="9" borderId="17" xfId="0" applyNumberFormat="1" applyFont="1" applyFill="1" applyBorder="1" applyAlignment="1">
      <alignment horizontal="center"/>
    </xf>
    <xf numFmtId="3" fontId="6" fillId="9" borderId="18" xfId="0" applyNumberFormat="1" applyFont="1" applyFill="1" applyBorder="1" applyAlignment="1">
      <alignment horizontal="center"/>
    </xf>
    <xf numFmtId="3" fontId="6" fillId="9" borderId="19" xfId="0" applyNumberFormat="1" applyFont="1" applyFill="1" applyBorder="1" applyAlignment="1">
      <alignment horizontal="center"/>
    </xf>
    <xf numFmtId="3" fontId="6" fillId="9" borderId="11" xfId="0" applyNumberFormat="1" applyFont="1" applyFill="1" applyBorder="1" applyAlignment="1">
      <alignment horizontal="center"/>
    </xf>
    <xf numFmtId="3" fontId="6" fillId="10" borderId="15" xfId="0" applyNumberFormat="1" applyFont="1" applyFill="1" applyBorder="1" applyAlignment="1">
      <alignment horizontal="center"/>
    </xf>
    <xf numFmtId="3" fontId="6" fillId="10" borderId="16" xfId="0" applyNumberFormat="1" applyFont="1" applyFill="1" applyBorder="1" applyAlignment="1">
      <alignment horizontal="center"/>
    </xf>
    <xf numFmtId="3" fontId="6" fillId="10" borderId="17" xfId="0" applyNumberFormat="1" applyFont="1" applyFill="1" applyBorder="1" applyAlignment="1">
      <alignment horizontal="center"/>
    </xf>
    <xf numFmtId="3" fontId="6" fillId="10" borderId="18" xfId="0" applyNumberFormat="1" applyFont="1" applyFill="1" applyBorder="1" applyAlignment="1">
      <alignment horizontal="center"/>
    </xf>
    <xf numFmtId="3" fontId="6" fillId="10" borderId="19" xfId="0" applyNumberFormat="1" applyFont="1" applyFill="1" applyBorder="1" applyAlignment="1">
      <alignment horizontal="center"/>
    </xf>
    <xf numFmtId="3" fontId="6" fillId="10" borderId="11" xfId="0" applyNumberFormat="1" applyFont="1" applyFill="1" applyBorder="1" applyAlignment="1">
      <alignment horizontal="center"/>
    </xf>
    <xf numFmtId="3" fontId="6" fillId="14" borderId="7" xfId="0" applyNumberFormat="1" applyFont="1" applyFill="1" applyBorder="1" applyAlignment="1">
      <alignment horizontal="center"/>
    </xf>
    <xf numFmtId="3" fontId="6" fillId="14" borderId="6" xfId="0" applyNumberFormat="1" applyFont="1" applyFill="1" applyBorder="1" applyAlignment="1">
      <alignment horizontal="center"/>
    </xf>
    <xf numFmtId="3" fontId="6" fillId="14" borderId="24" xfId="0" applyNumberFormat="1" applyFont="1" applyFill="1" applyBorder="1" applyAlignment="1">
      <alignment horizontal="center"/>
    </xf>
    <xf numFmtId="3" fontId="6" fillId="25" borderId="7" xfId="0" applyNumberFormat="1" applyFont="1" applyFill="1" applyBorder="1" applyAlignment="1">
      <alignment horizontal="center"/>
    </xf>
    <xf numFmtId="3" fontId="6" fillId="25" borderId="6" xfId="0" applyNumberFormat="1" applyFont="1" applyFill="1" applyBorder="1" applyAlignment="1">
      <alignment horizontal="center"/>
    </xf>
    <xf numFmtId="3" fontId="6" fillId="25" borderId="24" xfId="0" applyNumberFormat="1" applyFont="1" applyFill="1" applyBorder="1" applyAlignment="1">
      <alignment horizontal="center"/>
    </xf>
    <xf numFmtId="3" fontId="6" fillId="3" borderId="7" xfId="0" applyNumberFormat="1" applyFont="1" applyFill="1" applyBorder="1" applyAlignment="1">
      <alignment horizontal="center"/>
    </xf>
    <xf numFmtId="3" fontId="6" fillId="3" borderId="6" xfId="0" applyNumberFormat="1" applyFont="1" applyFill="1" applyBorder="1" applyAlignment="1">
      <alignment horizontal="center"/>
    </xf>
    <xf numFmtId="3" fontId="6" fillId="3" borderId="24" xfId="0" applyNumberFormat="1" applyFont="1" applyFill="1" applyBorder="1" applyAlignment="1">
      <alignment horizontal="center"/>
    </xf>
    <xf numFmtId="3" fontId="6" fillId="19" borderId="7" xfId="0" applyNumberFormat="1" applyFont="1" applyFill="1" applyBorder="1" applyAlignment="1">
      <alignment horizontal="center"/>
    </xf>
    <xf numFmtId="3" fontId="6" fillId="19" borderId="6" xfId="0" applyNumberFormat="1" applyFont="1" applyFill="1" applyBorder="1" applyAlignment="1">
      <alignment horizontal="center"/>
    </xf>
    <xf numFmtId="3" fontId="6" fillId="19" borderId="24" xfId="0" applyNumberFormat="1" applyFont="1" applyFill="1" applyBorder="1" applyAlignment="1">
      <alignment horizontal="center"/>
    </xf>
    <xf numFmtId="3" fontId="6" fillId="11" borderId="15" xfId="0" applyNumberFormat="1" applyFont="1" applyFill="1" applyBorder="1" applyAlignment="1">
      <alignment horizontal="center"/>
    </xf>
    <xf numFmtId="3" fontId="6" fillId="11" borderId="16" xfId="0" applyNumberFormat="1" applyFont="1" applyFill="1" applyBorder="1" applyAlignment="1">
      <alignment horizontal="center"/>
    </xf>
    <xf numFmtId="3" fontId="6" fillId="11" borderId="17" xfId="0" applyNumberFormat="1" applyFont="1" applyFill="1" applyBorder="1" applyAlignment="1">
      <alignment horizontal="center"/>
    </xf>
    <xf numFmtId="3" fontId="6" fillId="11" borderId="18" xfId="0" applyNumberFormat="1" applyFont="1" applyFill="1" applyBorder="1" applyAlignment="1">
      <alignment horizontal="center"/>
    </xf>
    <xf numFmtId="3" fontId="6" fillId="11" borderId="19" xfId="0" applyNumberFormat="1" applyFont="1" applyFill="1" applyBorder="1" applyAlignment="1">
      <alignment horizontal="center"/>
    </xf>
    <xf numFmtId="3" fontId="6" fillId="11" borderId="11" xfId="0" applyNumberFormat="1" applyFont="1" applyFill="1" applyBorder="1" applyAlignment="1">
      <alignment horizontal="center"/>
    </xf>
    <xf numFmtId="3" fontId="6" fillId="6" borderId="7" xfId="0" applyNumberFormat="1" applyFont="1" applyFill="1" applyBorder="1" applyAlignment="1">
      <alignment horizontal="center"/>
    </xf>
    <xf numFmtId="3" fontId="6" fillId="6" borderId="6" xfId="0" applyNumberFormat="1" applyFont="1" applyFill="1" applyBorder="1" applyAlignment="1">
      <alignment horizontal="center"/>
    </xf>
    <xf numFmtId="3" fontId="6" fillId="6" borderId="24" xfId="0" applyNumberFormat="1" applyFont="1" applyFill="1" applyBorder="1" applyAlignment="1">
      <alignment horizontal="center"/>
    </xf>
    <xf numFmtId="3" fontId="6" fillId="12" borderId="7" xfId="0" applyNumberFormat="1" applyFont="1" applyFill="1" applyBorder="1" applyAlignment="1">
      <alignment horizontal="center"/>
    </xf>
    <xf numFmtId="3" fontId="6" fillId="12" borderId="6" xfId="0" applyNumberFormat="1" applyFont="1" applyFill="1" applyBorder="1" applyAlignment="1">
      <alignment horizontal="center"/>
    </xf>
    <xf numFmtId="3" fontId="6" fillId="12" borderId="24" xfId="0" applyNumberFormat="1" applyFont="1" applyFill="1" applyBorder="1" applyAlignment="1">
      <alignment horizontal="center"/>
    </xf>
    <xf numFmtId="3" fontId="6" fillId="26" borderId="7" xfId="0" applyNumberFormat="1" applyFont="1" applyFill="1" applyBorder="1" applyAlignment="1">
      <alignment horizontal="center"/>
    </xf>
    <xf numFmtId="3" fontId="6" fillId="26" borderId="6" xfId="0" applyNumberFormat="1" applyFont="1" applyFill="1" applyBorder="1" applyAlignment="1">
      <alignment horizontal="center"/>
    </xf>
    <xf numFmtId="3" fontId="6" fillId="26" borderId="24" xfId="0" applyNumberFormat="1" applyFont="1" applyFill="1" applyBorder="1" applyAlignment="1">
      <alignment horizontal="center"/>
    </xf>
    <xf numFmtId="3" fontId="6" fillId="14" borderId="15" xfId="0" applyNumberFormat="1" applyFont="1" applyFill="1" applyBorder="1" applyAlignment="1">
      <alignment horizontal="center"/>
    </xf>
    <xf numFmtId="3" fontId="6" fillId="14" borderId="16" xfId="0" applyNumberFormat="1" applyFont="1" applyFill="1" applyBorder="1" applyAlignment="1">
      <alignment horizontal="center"/>
    </xf>
    <xf numFmtId="3" fontId="6" fillId="14" borderId="17" xfId="0" applyNumberFormat="1" applyFont="1" applyFill="1" applyBorder="1" applyAlignment="1">
      <alignment horizontal="center"/>
    </xf>
    <xf numFmtId="3" fontId="6" fillId="14" borderId="18" xfId="0" applyNumberFormat="1" applyFont="1" applyFill="1" applyBorder="1" applyAlignment="1">
      <alignment horizontal="center"/>
    </xf>
    <xf numFmtId="3" fontId="6" fillId="14" borderId="19" xfId="0" applyNumberFormat="1" applyFont="1" applyFill="1" applyBorder="1" applyAlignment="1">
      <alignment horizontal="center"/>
    </xf>
    <xf numFmtId="3" fontId="6" fillId="14" borderId="11" xfId="0" applyNumberFormat="1" applyFont="1" applyFill="1" applyBorder="1" applyAlignment="1">
      <alignment horizontal="center"/>
    </xf>
    <xf numFmtId="3" fontId="6" fillId="13" borderId="7" xfId="0" applyNumberFormat="1" applyFont="1" applyFill="1" applyBorder="1" applyAlignment="1">
      <alignment horizontal="center"/>
    </xf>
    <xf numFmtId="3" fontId="6" fillId="13" borderId="6" xfId="0" applyNumberFormat="1" applyFont="1" applyFill="1" applyBorder="1" applyAlignment="1">
      <alignment horizontal="center"/>
    </xf>
    <xf numFmtId="3" fontId="6" fillId="13" borderId="24" xfId="0" applyNumberFormat="1" applyFont="1" applyFill="1" applyBorder="1" applyAlignment="1">
      <alignment horizontal="center"/>
    </xf>
    <xf numFmtId="3" fontId="6" fillId="22" borderId="7" xfId="0" applyNumberFormat="1" applyFont="1" applyFill="1" applyBorder="1" applyAlignment="1">
      <alignment horizontal="center"/>
    </xf>
    <xf numFmtId="3" fontId="6" fillId="22" borderId="6" xfId="0" applyNumberFormat="1" applyFont="1" applyFill="1" applyBorder="1" applyAlignment="1">
      <alignment horizontal="center"/>
    </xf>
    <xf numFmtId="3" fontId="6" fillId="22" borderId="24" xfId="0" applyNumberFormat="1" applyFont="1" applyFill="1" applyBorder="1" applyAlignment="1">
      <alignment horizontal="center"/>
    </xf>
    <xf numFmtId="3" fontId="6" fillId="5" borderId="7" xfId="0" applyNumberFormat="1" applyFont="1" applyFill="1" applyBorder="1" applyAlignment="1">
      <alignment horizontal="center"/>
    </xf>
    <xf numFmtId="3" fontId="6" fillId="5" borderId="6" xfId="0" applyNumberFormat="1" applyFont="1" applyFill="1" applyBorder="1" applyAlignment="1">
      <alignment horizontal="center"/>
    </xf>
    <xf numFmtId="3" fontId="6" fillId="5" borderId="24" xfId="0" applyNumberFormat="1" applyFont="1" applyFill="1" applyBorder="1" applyAlignment="1">
      <alignment horizontal="center"/>
    </xf>
    <xf numFmtId="3" fontId="6" fillId="15" borderId="15" xfId="0" applyNumberFormat="1" applyFont="1" applyFill="1" applyBorder="1" applyAlignment="1">
      <alignment horizontal="center"/>
    </xf>
    <xf numFmtId="3" fontId="6" fillId="15" borderId="16" xfId="0" applyNumberFormat="1" applyFont="1" applyFill="1" applyBorder="1" applyAlignment="1">
      <alignment horizontal="center"/>
    </xf>
    <xf numFmtId="3" fontId="6" fillId="15" borderId="17" xfId="0" applyNumberFormat="1" applyFont="1" applyFill="1" applyBorder="1" applyAlignment="1">
      <alignment horizontal="center"/>
    </xf>
    <xf numFmtId="3" fontId="6" fillId="15" borderId="18" xfId="0" applyNumberFormat="1" applyFont="1" applyFill="1" applyBorder="1" applyAlignment="1">
      <alignment horizontal="center"/>
    </xf>
    <xf numFmtId="3" fontId="6" fillId="15" borderId="19" xfId="0" applyNumberFormat="1" applyFont="1" applyFill="1" applyBorder="1" applyAlignment="1">
      <alignment horizontal="center"/>
    </xf>
    <xf numFmtId="3" fontId="6" fillId="15" borderId="11" xfId="0" applyNumberFormat="1" applyFont="1" applyFill="1" applyBorder="1" applyAlignment="1">
      <alignment horizontal="center"/>
    </xf>
    <xf numFmtId="3" fontId="6" fillId="5" borderId="15" xfId="0" applyNumberFormat="1" applyFont="1" applyFill="1" applyBorder="1" applyAlignment="1">
      <alignment horizontal="center"/>
    </xf>
    <xf numFmtId="3" fontId="6" fillId="5" borderId="16" xfId="0" applyNumberFormat="1" applyFont="1" applyFill="1" applyBorder="1" applyAlignment="1">
      <alignment horizontal="center"/>
    </xf>
    <xf numFmtId="3" fontId="6" fillId="5" borderId="17" xfId="0" applyNumberFormat="1" applyFont="1" applyFill="1" applyBorder="1" applyAlignment="1">
      <alignment horizontal="center"/>
    </xf>
    <xf numFmtId="0" fontId="10" fillId="17" borderId="0" xfId="2" applyFont="1" applyFill="1" applyAlignment="1">
      <alignment horizontal="center" vertical="center"/>
    </xf>
    <xf numFmtId="3" fontId="6" fillId="17" borderId="0" xfId="0" applyNumberFormat="1" applyFont="1" applyFill="1" applyAlignment="1">
      <alignment horizontal="center"/>
    </xf>
    <xf numFmtId="3" fontId="6" fillId="17" borderId="0" xfId="0" applyNumberFormat="1" applyFont="1" applyFill="1" applyAlignment="1">
      <alignment horizontal="center" vertical="center"/>
    </xf>
    <xf numFmtId="3" fontId="6" fillId="29" borderId="0" xfId="0" applyNumberFormat="1" applyFont="1" applyFill="1" applyAlignment="1">
      <alignment horizontal="center"/>
    </xf>
    <xf numFmtId="0" fontId="0" fillId="17" borderId="0" xfId="0" applyFill="1"/>
    <xf numFmtId="165" fontId="12" fillId="17" borderId="0" xfId="4" applyNumberFormat="1" applyFont="1" applyFill="1" applyBorder="1" applyAlignment="1">
      <alignment horizontal="right"/>
    </xf>
    <xf numFmtId="0" fontId="3" fillId="30" borderId="0" xfId="0" applyFont="1" applyFill="1"/>
    <xf numFmtId="0" fontId="24" fillId="31" borderId="0" xfId="0" applyFont="1" applyFill="1"/>
    <xf numFmtId="0" fontId="24" fillId="27" borderId="0" xfId="0" applyFont="1" applyFill="1"/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9" fillId="0" borderId="17" xfId="0" applyFont="1" applyBorder="1"/>
    <xf numFmtId="0" fontId="9" fillId="0" borderId="3" xfId="0" applyFont="1" applyBorder="1"/>
    <xf numFmtId="0" fontId="9" fillId="0" borderId="11" xfId="0" applyFont="1" applyBorder="1"/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2" fillId="0" borderId="29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17" borderId="5" xfId="2" applyFont="1" applyFill="1" applyBorder="1" applyAlignment="1">
      <alignment horizontal="center" vertical="center"/>
    </xf>
    <xf numFmtId="0" fontId="12" fillId="17" borderId="0" xfId="2" applyFont="1" applyFill="1" applyAlignment="1">
      <alignment horizontal="center" vertical="center"/>
    </xf>
    <xf numFmtId="0" fontId="12" fillId="17" borderId="3" xfId="2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/>
    </xf>
    <xf numFmtId="0" fontId="9" fillId="17" borderId="16" xfId="0" applyFont="1" applyFill="1" applyBorder="1" applyAlignment="1">
      <alignment horizontal="center"/>
    </xf>
    <xf numFmtId="0" fontId="9" fillId="17" borderId="17" xfId="0" applyFont="1" applyFill="1" applyBorder="1" applyAlignment="1">
      <alignment horizontal="center"/>
    </xf>
    <xf numFmtId="0" fontId="8" fillId="0" borderId="1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9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9" fillId="17" borderId="5" xfId="0" applyFont="1" applyFill="1" applyBorder="1" applyAlignment="1">
      <alignment horizontal="center"/>
    </xf>
    <xf numFmtId="0" fontId="9" fillId="17" borderId="0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6" fillId="13" borderId="32" xfId="0" applyFont="1" applyFill="1" applyBorder="1" applyAlignment="1">
      <alignment horizontal="center"/>
    </xf>
    <xf numFmtId="0" fontId="6" fillId="13" borderId="33" xfId="0" applyFont="1" applyFill="1" applyBorder="1" applyAlignment="1">
      <alignment horizontal="center"/>
    </xf>
    <xf numFmtId="0" fontId="6" fillId="13" borderId="34" xfId="0" applyFont="1" applyFill="1" applyBorder="1" applyAlignment="1">
      <alignment horizontal="center"/>
    </xf>
    <xf numFmtId="0" fontId="6" fillId="27" borderId="32" xfId="0" applyFont="1" applyFill="1" applyBorder="1" applyAlignment="1">
      <alignment horizontal="center"/>
    </xf>
    <xf numFmtId="0" fontId="6" fillId="27" borderId="33" xfId="0" applyFont="1" applyFill="1" applyBorder="1" applyAlignment="1">
      <alignment horizontal="center"/>
    </xf>
    <xf numFmtId="0" fontId="9" fillId="5" borderId="33" xfId="0" applyFont="1" applyFill="1" applyBorder="1" applyAlignment="1">
      <alignment horizontal="center"/>
    </xf>
    <xf numFmtId="0" fontId="9" fillId="5" borderId="34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/>
    </xf>
    <xf numFmtId="0" fontId="6" fillId="9" borderId="32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19" borderId="32" xfId="0" applyFont="1" applyFill="1" applyBorder="1" applyAlignment="1">
      <alignment horizontal="center"/>
    </xf>
    <xf numFmtId="0" fontId="6" fillId="19" borderId="33" xfId="0" applyFont="1" applyFill="1" applyBorder="1" applyAlignment="1">
      <alignment horizontal="center"/>
    </xf>
    <xf numFmtId="0" fontId="6" fillId="19" borderId="34" xfId="0" applyFont="1" applyFill="1" applyBorder="1" applyAlignment="1">
      <alignment horizontal="center"/>
    </xf>
    <xf numFmtId="0" fontId="6" fillId="25" borderId="32" xfId="0" applyFont="1" applyFill="1" applyBorder="1" applyAlignment="1">
      <alignment horizontal="center"/>
    </xf>
    <xf numFmtId="0" fontId="6" fillId="25" borderId="33" xfId="0" applyFont="1" applyFill="1" applyBorder="1" applyAlignment="1">
      <alignment horizontal="center"/>
    </xf>
  </cellXfs>
  <cellStyles count="6">
    <cellStyle name="Normal" xfId="0" builtinId="0"/>
    <cellStyle name="Normal 4" xfId="1"/>
    <cellStyle name="Normal_tab11_90_01" xfId="2"/>
    <cellStyle name="Porcentagem" xfId="3" builtinId="5"/>
    <cellStyle name="Separador de milhares_tab15_95_01" xfId="4"/>
    <cellStyle name="Vírgula" xfId="5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selection activeCell="A4" sqref="A4"/>
    </sheetView>
  </sheetViews>
  <sheetFormatPr defaultColWidth="11.42578125" defaultRowHeight="12.75" x14ac:dyDescent="0.2"/>
  <cols>
    <col min="1" max="1" width="25.85546875" bestFit="1" customWidth="1"/>
    <col min="2" max="2" width="15.7109375" customWidth="1"/>
  </cols>
  <sheetData>
    <row r="1" spans="1:6" x14ac:dyDescent="0.2">
      <c r="A1" t="s">
        <v>178</v>
      </c>
    </row>
    <row r="2" spans="1:6" x14ac:dyDescent="0.2">
      <c r="A2" t="s">
        <v>179</v>
      </c>
    </row>
    <row r="3" spans="1:6" x14ac:dyDescent="0.2">
      <c r="A3" t="s">
        <v>180</v>
      </c>
    </row>
    <row r="5" spans="1:6" ht="18" x14ac:dyDescent="0.25">
      <c r="A5" s="68" t="s">
        <v>40</v>
      </c>
    </row>
    <row r="6" spans="1:6" x14ac:dyDescent="0.2">
      <c r="A6" s="105" t="s">
        <v>10</v>
      </c>
      <c r="B6" s="1" t="s">
        <v>41</v>
      </c>
    </row>
    <row r="7" spans="1:6" x14ac:dyDescent="0.2">
      <c r="A7" s="104" t="s">
        <v>42</v>
      </c>
      <c r="B7" s="1" t="s">
        <v>43</v>
      </c>
    </row>
    <row r="8" spans="1:6" x14ac:dyDescent="0.2">
      <c r="A8" s="460" t="s">
        <v>176</v>
      </c>
      <c r="B8" s="1" t="s">
        <v>44</v>
      </c>
    </row>
    <row r="9" spans="1:6" x14ac:dyDescent="0.2">
      <c r="A9" s="460" t="s">
        <v>177</v>
      </c>
      <c r="B9" s="1" t="s">
        <v>44</v>
      </c>
    </row>
    <row r="10" spans="1:6" x14ac:dyDescent="0.2">
      <c r="A10" s="461" t="s">
        <v>45</v>
      </c>
      <c r="B10" s="1" t="s">
        <v>47</v>
      </c>
      <c r="F10" s="106" t="s">
        <v>70</v>
      </c>
    </row>
    <row r="11" spans="1:6" x14ac:dyDescent="0.2">
      <c r="A11" s="462" t="s">
        <v>46</v>
      </c>
      <c r="B11" s="1" t="s">
        <v>48</v>
      </c>
      <c r="F11" s="106" t="s">
        <v>70</v>
      </c>
    </row>
    <row r="16" spans="1:6" ht="18" x14ac:dyDescent="0.25">
      <c r="A16" s="68" t="s">
        <v>49</v>
      </c>
    </row>
    <row r="18" spans="1:5" x14ac:dyDescent="0.2">
      <c r="A18" s="71">
        <v>1</v>
      </c>
      <c r="B18" s="36" t="s">
        <v>50</v>
      </c>
      <c r="C18" s="36" t="s">
        <v>51</v>
      </c>
      <c r="D18">
        <v>8760</v>
      </c>
      <c r="E18" s="1" t="s">
        <v>52</v>
      </c>
    </row>
    <row r="19" spans="1:5" x14ac:dyDescent="0.2">
      <c r="D19" s="69">
        <f>$D$18*1000*(8.598*10^(-5))/1000</f>
        <v>0.7531848000000001</v>
      </c>
      <c r="E19" s="36" t="s">
        <v>53</v>
      </c>
    </row>
    <row r="21" spans="1:5" x14ac:dyDescent="0.2">
      <c r="A21" s="71">
        <v>1</v>
      </c>
      <c r="B21" s="36" t="s">
        <v>53</v>
      </c>
      <c r="C21" s="36" t="s">
        <v>51</v>
      </c>
      <c r="D21" s="70">
        <f>1/D19</f>
        <v>1.327695407554693</v>
      </c>
      <c r="E21" s="36" t="s">
        <v>50</v>
      </c>
    </row>
    <row r="24" spans="1:5" x14ac:dyDescent="0.2">
      <c r="A24">
        <v>1</v>
      </c>
      <c r="B24" t="s">
        <v>59</v>
      </c>
      <c r="C24" t="s">
        <v>51</v>
      </c>
      <c r="D24">
        <v>0.21299999999999999</v>
      </c>
      <c r="E24" t="s">
        <v>58</v>
      </c>
    </row>
    <row r="25" spans="1:5" x14ac:dyDescent="0.2">
      <c r="A25" s="71">
        <v>1</v>
      </c>
      <c r="B25" s="71" t="s">
        <v>57</v>
      </c>
      <c r="C25" s="71" t="s">
        <v>51</v>
      </c>
      <c r="D25">
        <f>$D$24*1000</f>
        <v>213</v>
      </c>
      <c r="E25" t="s">
        <v>58</v>
      </c>
    </row>
    <row r="26" spans="1:5" x14ac:dyDescent="0.2">
      <c r="D26" s="71">
        <f>D25/1000</f>
        <v>0.21299999999999999</v>
      </c>
      <c r="E26" s="71" t="s">
        <v>53</v>
      </c>
    </row>
    <row r="30" spans="1:5" ht="18" x14ac:dyDescent="0.25">
      <c r="A30" s="68" t="s">
        <v>145</v>
      </c>
    </row>
    <row r="31" spans="1:5" x14ac:dyDescent="0.2">
      <c r="A31" s="150" t="s">
        <v>151</v>
      </c>
    </row>
    <row r="32" spans="1:5" x14ac:dyDescent="0.2">
      <c r="A32" s="152" t="s">
        <v>161</v>
      </c>
      <c r="B32" s="1" t="s">
        <v>164</v>
      </c>
    </row>
    <row r="33" spans="1:2" x14ac:dyDescent="0.2">
      <c r="A33" s="153" t="s">
        <v>160</v>
      </c>
      <c r="B33" s="1" t="s">
        <v>144</v>
      </c>
    </row>
    <row r="34" spans="1:2" x14ac:dyDescent="0.2">
      <c r="A34" s="154" t="s">
        <v>141</v>
      </c>
      <c r="B34" s="1" t="s">
        <v>146</v>
      </c>
    </row>
    <row r="35" spans="1:2" x14ac:dyDescent="0.2">
      <c r="A35" s="151" t="s">
        <v>162</v>
      </c>
      <c r="B35" s="1" t="s">
        <v>163</v>
      </c>
    </row>
    <row r="38" spans="1:2" x14ac:dyDescent="0.2">
      <c r="A38" s="150" t="s">
        <v>152</v>
      </c>
    </row>
    <row r="39" spans="1:2" x14ac:dyDescent="0.2">
      <c r="A39" s="149" t="s">
        <v>147</v>
      </c>
      <c r="B39" s="1" t="s">
        <v>148</v>
      </c>
    </row>
    <row r="40" spans="1:2" x14ac:dyDescent="0.2">
      <c r="A40" s="149" t="s">
        <v>149</v>
      </c>
      <c r="B40" s="1" t="s">
        <v>150</v>
      </c>
    </row>
    <row r="42" spans="1:2" x14ac:dyDescent="0.2">
      <c r="A42" s="150" t="s">
        <v>159</v>
      </c>
    </row>
    <row r="43" spans="1:2" x14ac:dyDescent="0.2">
      <c r="A43" s="155" t="s">
        <v>155</v>
      </c>
      <c r="B43" s="1" t="s">
        <v>156</v>
      </c>
    </row>
    <row r="44" spans="1:2" x14ac:dyDescent="0.2">
      <c r="A44" s="155" t="s">
        <v>157</v>
      </c>
      <c r="B44" s="1" t="s">
        <v>158</v>
      </c>
    </row>
    <row r="47" spans="1:2" x14ac:dyDescent="0.2">
      <c r="A47" s="1" t="s">
        <v>153</v>
      </c>
    </row>
    <row r="48" spans="1:2" x14ac:dyDescent="0.2">
      <c r="A48" s="1" t="s">
        <v>154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2"/>
  </sheetPr>
  <dimension ref="A1:AE71"/>
  <sheetViews>
    <sheetView zoomScale="130" zoomScaleNormal="130" workbookViewId="0">
      <pane xSplit="2" ySplit="3" topLeftCell="C4" activePane="bottomRight" state="frozen"/>
      <selection pane="topRight" activeCell="C1" sqref="C1"/>
      <selection pane="bottomLeft" activeCell="A8" sqref="A8"/>
      <selection pane="bottomRight" activeCell="F4" sqref="F4"/>
    </sheetView>
  </sheetViews>
  <sheetFormatPr defaultColWidth="11.42578125" defaultRowHeight="12.75" x14ac:dyDescent="0.2"/>
  <cols>
    <col min="1" max="1" width="6.42578125" style="8" customWidth="1"/>
    <col min="2" max="2" width="52.42578125" style="12" customWidth="1"/>
    <col min="3" max="3" width="7.42578125" style="34" bestFit="1" customWidth="1"/>
    <col min="4" max="4" width="26" style="21" bestFit="1" customWidth="1"/>
    <col min="5" max="11" width="6.140625" style="11" bestFit="1" customWidth="1"/>
    <col min="12" max="13" width="6.85546875" style="11" bestFit="1" customWidth="1"/>
    <col min="14" max="16384" width="11.42578125" style="8"/>
  </cols>
  <sheetData>
    <row r="1" spans="1:31" s="5" customFormat="1" ht="12.75" customHeight="1" x14ac:dyDescent="0.15">
      <c r="A1" s="472" t="s">
        <v>23</v>
      </c>
      <c r="B1" s="473"/>
      <c r="C1" s="466" t="s">
        <v>19</v>
      </c>
      <c r="D1" s="467"/>
      <c r="E1" s="463" t="s">
        <v>39</v>
      </c>
      <c r="F1" s="464"/>
      <c r="G1" s="464"/>
      <c r="H1" s="464"/>
      <c r="I1" s="464"/>
      <c r="J1" s="464"/>
      <c r="K1" s="464"/>
      <c r="L1" s="464"/>
      <c r="M1" s="465"/>
    </row>
    <row r="2" spans="1:31" s="5" customFormat="1" ht="12.75" customHeight="1" x14ac:dyDescent="0.15">
      <c r="A2" s="472"/>
      <c r="B2" s="474"/>
      <c r="C2" s="468"/>
      <c r="D2" s="469"/>
      <c r="E2" s="72">
        <v>2010</v>
      </c>
      <c r="F2" s="6">
        <f>E2+5</f>
        <v>2015</v>
      </c>
      <c r="G2" s="6">
        <f t="shared" ref="G2:M2" si="0">F2+5</f>
        <v>2020</v>
      </c>
      <c r="H2" s="6">
        <f t="shared" si="0"/>
        <v>2025</v>
      </c>
      <c r="I2" s="6">
        <f t="shared" si="0"/>
        <v>2030</v>
      </c>
      <c r="J2" s="6">
        <f t="shared" si="0"/>
        <v>2035</v>
      </c>
      <c r="K2" s="6">
        <f t="shared" si="0"/>
        <v>2040</v>
      </c>
      <c r="L2" s="6">
        <f t="shared" si="0"/>
        <v>2045</v>
      </c>
      <c r="M2" s="73">
        <f t="shared" si="0"/>
        <v>2050</v>
      </c>
    </row>
    <row r="3" spans="1:31" ht="12.75" customHeight="1" x14ac:dyDescent="0.15">
      <c r="A3" s="472"/>
      <c r="B3" s="475"/>
      <c r="C3" s="470"/>
      <c r="D3" s="471"/>
      <c r="E3" s="126"/>
      <c r="F3" s="48"/>
      <c r="G3" s="49"/>
      <c r="H3" s="49"/>
      <c r="I3" s="49"/>
      <c r="J3" s="49"/>
      <c r="K3" s="49"/>
      <c r="L3" s="49"/>
      <c r="M3" s="100"/>
      <c r="O3" s="5"/>
      <c r="P3" s="5"/>
      <c r="Q3" s="5"/>
      <c r="R3" s="5"/>
      <c r="S3" s="5"/>
      <c r="T3" s="5"/>
      <c r="U3" s="5"/>
      <c r="V3" s="5"/>
      <c r="X3" s="5"/>
      <c r="Y3" s="5"/>
      <c r="Z3" s="5"/>
      <c r="AA3" s="5"/>
      <c r="AB3" s="5"/>
      <c r="AC3" s="5"/>
      <c r="AD3" s="5"/>
      <c r="AE3" s="5"/>
    </row>
    <row r="4" spans="1:31" s="2" customFormat="1" ht="9" x14ac:dyDescent="0.15">
      <c r="A4" s="2">
        <v>1</v>
      </c>
      <c r="B4" s="107" t="s">
        <v>140</v>
      </c>
      <c r="C4" s="50" t="s">
        <v>15</v>
      </c>
      <c r="D4" s="53" t="s">
        <v>20</v>
      </c>
      <c r="E4" s="173"/>
      <c r="F4" s="174">
        <v>189451.26050997997</v>
      </c>
      <c r="G4" s="174">
        <v>190862.1994427215</v>
      </c>
      <c r="H4" s="174">
        <v>214360.92236121255</v>
      </c>
      <c r="I4" s="174">
        <v>236542.39787016221</v>
      </c>
      <c r="J4" s="174">
        <v>259823.11851763845</v>
      </c>
      <c r="K4" s="174">
        <v>282284.04742368904</v>
      </c>
      <c r="L4" s="174">
        <v>307161.2787562717</v>
      </c>
      <c r="M4" s="175">
        <v>334345.94067838113</v>
      </c>
      <c r="O4" s="5"/>
      <c r="P4" s="5"/>
      <c r="Q4" s="5"/>
      <c r="R4" s="5"/>
      <c r="S4" s="5"/>
      <c r="T4" s="5"/>
      <c r="U4" s="5"/>
      <c r="V4" s="5"/>
      <c r="X4" s="5"/>
      <c r="Y4" s="5"/>
      <c r="Z4" s="5"/>
      <c r="AA4" s="5"/>
      <c r="AB4" s="5"/>
      <c r="AC4" s="5"/>
      <c r="AD4" s="5"/>
      <c r="AE4" s="5"/>
    </row>
    <row r="5" spans="1:31" s="2" customFormat="1" ht="9" x14ac:dyDescent="0.15">
      <c r="A5" s="2">
        <f>A4+1</f>
        <v>2</v>
      </c>
      <c r="B5" s="108" t="s">
        <v>71</v>
      </c>
      <c r="C5" s="23" t="s">
        <v>15</v>
      </c>
      <c r="D5" s="54" t="s">
        <v>20</v>
      </c>
      <c r="E5" s="176"/>
      <c r="F5" s="177">
        <v>83846.24519456843</v>
      </c>
      <c r="G5" s="177">
        <v>80597.152554604007</v>
      </c>
      <c r="H5" s="177">
        <v>90124.705044029499</v>
      </c>
      <c r="I5" s="177">
        <v>98545.619354821247</v>
      </c>
      <c r="J5" s="177">
        <v>107041.94220625545</v>
      </c>
      <c r="K5" s="177">
        <v>114737.1801566291</v>
      </c>
      <c r="L5" s="177">
        <v>123147.25330864993</v>
      </c>
      <c r="M5" s="178">
        <v>132144.16807012982</v>
      </c>
      <c r="O5" s="5"/>
      <c r="P5" s="5"/>
      <c r="Q5" s="5"/>
      <c r="R5" s="5"/>
      <c r="S5" s="5"/>
      <c r="T5" s="5"/>
      <c r="U5" s="5"/>
      <c r="V5" s="5"/>
      <c r="X5" s="5"/>
      <c r="Y5" s="5"/>
      <c r="Z5" s="5"/>
      <c r="AA5" s="5"/>
      <c r="AB5" s="5"/>
      <c r="AC5" s="5"/>
      <c r="AD5" s="5"/>
      <c r="AE5" s="5"/>
    </row>
    <row r="6" spans="1:31" s="2" customFormat="1" ht="9" x14ac:dyDescent="0.15">
      <c r="A6" s="2">
        <f t="shared" ref="A6:A40" si="1">A5+1</f>
        <v>3</v>
      </c>
      <c r="B6" s="108" t="s">
        <v>72</v>
      </c>
      <c r="C6" s="23" t="s">
        <v>15</v>
      </c>
      <c r="D6" s="54" t="s">
        <v>20</v>
      </c>
      <c r="E6" s="176"/>
      <c r="F6" s="177">
        <v>27099.898129789479</v>
      </c>
      <c r="G6" s="177">
        <v>26982.680271508703</v>
      </c>
      <c r="H6" s="177">
        <v>30116.538592658955</v>
      </c>
      <c r="I6" s="177">
        <v>33246.962529541328</v>
      </c>
      <c r="J6" s="177">
        <v>36706.167771911918</v>
      </c>
      <c r="K6" s="177">
        <v>40265.200449156837</v>
      </c>
      <c r="L6" s="177">
        <v>44346.639314606109</v>
      </c>
      <c r="M6" s="178">
        <v>48945.742956700793</v>
      </c>
      <c r="O6" s="5"/>
      <c r="P6" s="5"/>
      <c r="Q6" s="5"/>
      <c r="R6" s="5"/>
      <c r="S6" s="5"/>
      <c r="T6" s="5"/>
      <c r="U6" s="5"/>
      <c r="V6" s="5"/>
      <c r="X6" s="5"/>
      <c r="Y6" s="5"/>
      <c r="Z6" s="5"/>
      <c r="AA6" s="5"/>
      <c r="AB6" s="5"/>
      <c r="AC6" s="5"/>
      <c r="AD6" s="5"/>
      <c r="AE6" s="5"/>
    </row>
    <row r="7" spans="1:31" s="2" customFormat="1" ht="9" x14ac:dyDescent="0.15">
      <c r="A7" s="2">
        <f t="shared" si="1"/>
        <v>4</v>
      </c>
      <c r="B7" s="109" t="s">
        <v>73</v>
      </c>
      <c r="C7" s="156" t="s">
        <v>7</v>
      </c>
      <c r="D7" s="56" t="s">
        <v>165</v>
      </c>
      <c r="E7" s="179"/>
      <c r="F7" s="180">
        <v>10451.705452163735</v>
      </c>
      <c r="G7" s="180">
        <v>9456.9821585650079</v>
      </c>
      <c r="H7" s="180">
        <v>11687.897867757363</v>
      </c>
      <c r="I7" s="180">
        <v>13374.586425323552</v>
      </c>
      <c r="J7" s="180">
        <v>15083.989631273478</v>
      </c>
      <c r="K7" s="180">
        <v>16763.017044584754</v>
      </c>
      <c r="L7" s="180">
        <v>18626.955274362637</v>
      </c>
      <c r="M7" s="181">
        <v>20675.887409147519</v>
      </c>
      <c r="O7" s="5"/>
      <c r="P7" s="5"/>
      <c r="Q7" s="5"/>
      <c r="R7" s="5"/>
      <c r="S7" s="5"/>
      <c r="T7" s="5"/>
      <c r="U7" s="5"/>
      <c r="V7" s="5"/>
      <c r="X7" s="5"/>
      <c r="Y7" s="5"/>
      <c r="Z7" s="5"/>
      <c r="AA7" s="5"/>
      <c r="AB7" s="5"/>
      <c r="AC7" s="5"/>
      <c r="AD7" s="5"/>
      <c r="AE7" s="5"/>
    </row>
    <row r="8" spans="1:31" s="2" customFormat="1" ht="9" x14ac:dyDescent="0.15">
      <c r="A8" s="2">
        <f t="shared" si="1"/>
        <v>5</v>
      </c>
      <c r="B8" s="110" t="s">
        <v>74</v>
      </c>
      <c r="C8" s="24" t="s">
        <v>36</v>
      </c>
      <c r="D8" s="55" t="s">
        <v>21</v>
      </c>
      <c r="E8" s="182"/>
      <c r="F8" s="183">
        <v>86826.56700951427</v>
      </c>
      <c r="G8" s="183">
        <v>85441.509238953702</v>
      </c>
      <c r="H8" s="183">
        <v>97123.481945764652</v>
      </c>
      <c r="I8" s="183">
        <v>107932.32161973251</v>
      </c>
      <c r="J8" s="183">
        <v>119563.49187539455</v>
      </c>
      <c r="K8" s="183">
        <v>131262.75079399761</v>
      </c>
      <c r="L8" s="183">
        <v>144612.58136671581</v>
      </c>
      <c r="M8" s="184">
        <v>159652.40958750551</v>
      </c>
      <c r="O8" s="72">
        <v>2010</v>
      </c>
      <c r="P8" s="6">
        <f t="shared" ref="P8:W8" si="2">O8+5</f>
        <v>2015</v>
      </c>
      <c r="Q8" s="6">
        <f t="shared" si="2"/>
        <v>2020</v>
      </c>
      <c r="R8" s="6">
        <f t="shared" si="2"/>
        <v>2025</v>
      </c>
      <c r="S8" s="6">
        <f t="shared" si="2"/>
        <v>2030</v>
      </c>
      <c r="T8" s="6">
        <f t="shared" si="2"/>
        <v>2035</v>
      </c>
      <c r="U8" s="6">
        <f t="shared" si="2"/>
        <v>2040</v>
      </c>
      <c r="V8" s="6">
        <f t="shared" si="2"/>
        <v>2045</v>
      </c>
      <c r="W8" s="73">
        <f t="shared" si="2"/>
        <v>2050</v>
      </c>
      <c r="X8" s="5"/>
      <c r="Y8" s="5"/>
      <c r="Z8" s="5"/>
      <c r="AA8" s="5"/>
      <c r="AB8" s="5"/>
      <c r="AC8" s="5"/>
      <c r="AD8" s="5"/>
      <c r="AE8" s="5"/>
    </row>
    <row r="9" spans="1:31" s="2" customFormat="1" ht="9" x14ac:dyDescent="0.15">
      <c r="A9" s="2">
        <f t="shared" si="1"/>
        <v>6</v>
      </c>
      <c r="B9" s="109" t="s">
        <v>75</v>
      </c>
      <c r="C9" s="156" t="s">
        <v>7</v>
      </c>
      <c r="D9" s="56" t="s">
        <v>165</v>
      </c>
      <c r="E9" s="179"/>
      <c r="F9" s="180">
        <v>27778.203280961243</v>
      </c>
      <c r="G9" s="180">
        <v>27822.255754501111</v>
      </c>
      <c r="H9" s="180">
        <v>30862.656814604416</v>
      </c>
      <c r="I9" s="180">
        <v>33689.719302821286</v>
      </c>
      <c r="J9" s="180">
        <v>36603.599557712398</v>
      </c>
      <c r="K9" s="180">
        <v>39335.910031714862</v>
      </c>
      <c r="L9" s="180">
        <v>42292.064457753411</v>
      </c>
      <c r="M9" s="181">
        <v>45450.766270170381</v>
      </c>
      <c r="N9" s="53" t="s">
        <v>20</v>
      </c>
      <c r="O9" s="5"/>
      <c r="P9" s="5">
        <f ca="1">SUMIFS(OFFSET(E2,2,(P$8-$O$8)/5,66,1),$D$4:$D$69,$N9)</f>
        <v>300397.40383433783</v>
      </c>
      <c r="Q9" s="5"/>
      <c r="R9" s="5"/>
      <c r="S9" s="5"/>
      <c r="T9" s="5"/>
      <c r="U9" s="5"/>
      <c r="V9" s="5"/>
      <c r="X9" s="5"/>
      <c r="Y9" s="5"/>
      <c r="Z9" s="5"/>
      <c r="AA9" s="5"/>
      <c r="AB9" s="5"/>
      <c r="AC9" s="5"/>
      <c r="AD9" s="5"/>
      <c r="AE9" s="5"/>
    </row>
    <row r="10" spans="1:31" s="2" customFormat="1" ht="9" x14ac:dyDescent="0.15">
      <c r="A10" s="2">
        <f t="shared" si="1"/>
        <v>7</v>
      </c>
      <c r="B10" s="109" t="s">
        <v>76</v>
      </c>
      <c r="C10" s="156" t="s">
        <v>7</v>
      </c>
      <c r="D10" s="56" t="s">
        <v>165</v>
      </c>
      <c r="E10" s="179"/>
      <c r="F10" s="180">
        <v>5539.5360905161278</v>
      </c>
      <c r="G10" s="180">
        <v>5518.597879141792</v>
      </c>
      <c r="H10" s="180">
        <v>6409.3857811769503</v>
      </c>
      <c r="I10" s="180">
        <v>7178.2564272606032</v>
      </c>
      <c r="J10" s="180">
        <v>7967.57489433709</v>
      </c>
      <c r="K10" s="180">
        <v>8716.1637841706688</v>
      </c>
      <c r="L10" s="180">
        <v>9538.3200267911379</v>
      </c>
      <c r="M10" s="181">
        <v>10426.933425196767</v>
      </c>
      <c r="O10" s="5"/>
      <c r="P10" s="5"/>
      <c r="Q10" s="5"/>
      <c r="R10" s="5"/>
      <c r="S10" s="5"/>
      <c r="T10" s="5"/>
      <c r="U10" s="5"/>
      <c r="V10" s="5"/>
      <c r="X10" s="5"/>
      <c r="Y10" s="5"/>
      <c r="Z10" s="5"/>
      <c r="AA10" s="5"/>
      <c r="AB10" s="5"/>
      <c r="AC10" s="5"/>
      <c r="AD10" s="5"/>
      <c r="AE10" s="5"/>
    </row>
    <row r="11" spans="1:31" s="2" customFormat="1" ht="9" x14ac:dyDescent="0.15">
      <c r="A11" s="2">
        <f t="shared" si="1"/>
        <v>8</v>
      </c>
      <c r="B11" s="111" t="s">
        <v>77</v>
      </c>
      <c r="C11" s="25" t="s">
        <v>14</v>
      </c>
      <c r="D11" s="162" t="s">
        <v>22</v>
      </c>
      <c r="E11" s="185"/>
      <c r="F11" s="186">
        <v>50931.505581582962</v>
      </c>
      <c r="G11" s="186">
        <v>52547.768668874174</v>
      </c>
      <c r="H11" s="186">
        <v>60495.510727770255</v>
      </c>
      <c r="I11" s="186">
        <v>68814.728156574274</v>
      </c>
      <c r="J11" s="186">
        <v>77886.695894865421</v>
      </c>
      <c r="K11" s="186">
        <v>86984.474233795234</v>
      </c>
      <c r="L11" s="186">
        <v>97283.967883593752</v>
      </c>
      <c r="M11" s="187">
        <v>108763.65825421162</v>
      </c>
      <c r="O11" s="5"/>
      <c r="P11" s="5"/>
      <c r="Q11" s="5"/>
      <c r="R11" s="5"/>
      <c r="S11" s="5"/>
      <c r="T11" s="5"/>
      <c r="U11" s="5"/>
      <c r="V11" s="5"/>
      <c r="X11" s="5"/>
      <c r="Y11" s="5"/>
      <c r="Z11" s="5"/>
      <c r="AA11" s="5"/>
      <c r="AB11" s="5"/>
      <c r="AC11" s="5"/>
      <c r="AD11" s="5"/>
      <c r="AE11" s="5"/>
    </row>
    <row r="12" spans="1:31" s="2" customFormat="1" ht="9" x14ac:dyDescent="0.15">
      <c r="A12" s="2">
        <f t="shared" si="1"/>
        <v>9</v>
      </c>
      <c r="B12" s="111" t="s">
        <v>78</v>
      </c>
      <c r="C12" s="25" t="s">
        <v>14</v>
      </c>
      <c r="D12" s="162" t="s">
        <v>22</v>
      </c>
      <c r="E12" s="185"/>
      <c r="F12" s="186">
        <v>9352.2236391259903</v>
      </c>
      <c r="G12" s="186">
        <v>9740.0834595637079</v>
      </c>
      <c r="H12" s="186">
        <v>11618.538985525716</v>
      </c>
      <c r="I12" s="186">
        <v>13333.615251640036</v>
      </c>
      <c r="J12" s="186">
        <v>15143.315949316016</v>
      </c>
      <c r="K12" s="186">
        <v>16924.562645483486</v>
      </c>
      <c r="L12" s="186">
        <v>18920.515610378599</v>
      </c>
      <c r="M12" s="187">
        <v>21125.466494696942</v>
      </c>
      <c r="O12" s="5"/>
      <c r="P12" s="5"/>
      <c r="Q12" s="5"/>
      <c r="R12" s="5"/>
      <c r="S12" s="5"/>
      <c r="T12" s="5"/>
      <c r="U12" s="5"/>
      <c r="V12" s="5"/>
      <c r="X12" s="5"/>
      <c r="Y12" s="5"/>
      <c r="Z12" s="5"/>
      <c r="AA12" s="5"/>
      <c r="AB12" s="5"/>
      <c r="AC12" s="5"/>
      <c r="AD12" s="5"/>
      <c r="AE12" s="5"/>
    </row>
    <row r="13" spans="1:31" s="2" customFormat="1" ht="9" x14ac:dyDescent="0.15">
      <c r="A13" s="2">
        <f t="shared" si="1"/>
        <v>10</v>
      </c>
      <c r="B13" s="111" t="s">
        <v>79</v>
      </c>
      <c r="C13" s="25" t="s">
        <v>14</v>
      </c>
      <c r="D13" s="162" t="s">
        <v>22</v>
      </c>
      <c r="E13" s="185"/>
      <c r="F13" s="186">
        <v>58844.986652536682</v>
      </c>
      <c r="G13" s="186">
        <v>59868.557016234918</v>
      </c>
      <c r="H13" s="186">
        <v>68159.459913138358</v>
      </c>
      <c r="I13" s="186">
        <v>76784.308711665202</v>
      </c>
      <c r="J13" s="186">
        <v>86144.390052777802</v>
      </c>
      <c r="K13" s="186">
        <v>95458.690861822266</v>
      </c>
      <c r="L13" s="186">
        <v>105986.54317731246</v>
      </c>
      <c r="M13" s="187">
        <v>117698.4238771001</v>
      </c>
      <c r="O13" s="5"/>
      <c r="P13" s="5"/>
      <c r="Q13" s="5"/>
      <c r="R13" s="5"/>
      <c r="S13" s="5"/>
      <c r="T13" s="5"/>
      <c r="U13" s="5"/>
      <c r="V13" s="5"/>
      <c r="X13" s="5"/>
      <c r="Y13" s="5"/>
      <c r="Z13" s="5"/>
      <c r="AA13" s="5"/>
      <c r="AB13" s="5"/>
      <c r="AC13" s="5"/>
      <c r="AD13" s="5"/>
      <c r="AE13" s="5"/>
    </row>
    <row r="14" spans="1:31" s="2" customFormat="1" ht="9" x14ac:dyDescent="0.15">
      <c r="A14" s="2">
        <f t="shared" si="1"/>
        <v>11</v>
      </c>
      <c r="B14" s="111" t="s">
        <v>80</v>
      </c>
      <c r="C14" s="25" t="s">
        <v>14</v>
      </c>
      <c r="D14" s="162" t="s">
        <v>22</v>
      </c>
      <c r="E14" s="185"/>
      <c r="F14" s="186">
        <v>27585.282446466721</v>
      </c>
      <c r="G14" s="186">
        <v>27518.762033361621</v>
      </c>
      <c r="H14" s="186">
        <v>31101.670919908902</v>
      </c>
      <c r="I14" s="186">
        <v>34733.358377077027</v>
      </c>
      <c r="J14" s="186">
        <v>38642.178581157263</v>
      </c>
      <c r="K14" s="186">
        <v>42510.903519494052</v>
      </c>
      <c r="L14" s="186">
        <v>46888.353459263089</v>
      </c>
      <c r="M14" s="187">
        <v>51761.405740394242</v>
      </c>
      <c r="O14" s="5"/>
      <c r="P14" s="5"/>
      <c r="Q14" s="5"/>
      <c r="R14" s="5"/>
      <c r="S14" s="5"/>
      <c r="T14" s="5"/>
      <c r="U14" s="5"/>
      <c r="V14" s="5"/>
      <c r="X14" s="5"/>
      <c r="Y14" s="5"/>
      <c r="Z14" s="5"/>
      <c r="AA14" s="5"/>
      <c r="AB14" s="5"/>
      <c r="AC14" s="5"/>
      <c r="AD14" s="5"/>
      <c r="AE14" s="5"/>
    </row>
    <row r="15" spans="1:31" s="2" customFormat="1" ht="9" x14ac:dyDescent="0.15">
      <c r="A15" s="2">
        <f t="shared" si="1"/>
        <v>12</v>
      </c>
      <c r="B15" s="111" t="s">
        <v>81</v>
      </c>
      <c r="C15" s="25" t="s">
        <v>14</v>
      </c>
      <c r="D15" s="162" t="s">
        <v>22</v>
      </c>
      <c r="E15" s="185"/>
      <c r="F15" s="186">
        <v>4904.7445641960949</v>
      </c>
      <c r="G15" s="186">
        <v>4933.9532525564382</v>
      </c>
      <c r="H15" s="186">
        <v>5631.7984215070937</v>
      </c>
      <c r="I15" s="186">
        <v>6309.9032699422405</v>
      </c>
      <c r="J15" s="186">
        <v>7043.7000489966849</v>
      </c>
      <c r="K15" s="186">
        <v>7783.9358920143095</v>
      </c>
      <c r="L15" s="186">
        <v>8623.0833166715347</v>
      </c>
      <c r="M15" s="187">
        <v>9561.299782243088</v>
      </c>
      <c r="O15" s="5"/>
      <c r="P15" s="5"/>
      <c r="Q15" s="5"/>
      <c r="R15" s="5"/>
      <c r="S15" s="5"/>
      <c r="T15" s="5"/>
      <c r="U15" s="5"/>
      <c r="V15" s="5"/>
      <c r="X15" s="5"/>
      <c r="Y15" s="5"/>
      <c r="Z15" s="5"/>
      <c r="AA15" s="5"/>
      <c r="AB15" s="5"/>
      <c r="AC15" s="5"/>
      <c r="AD15" s="5"/>
      <c r="AE15" s="5"/>
    </row>
    <row r="16" spans="1:31" s="2" customFormat="1" ht="9" x14ac:dyDescent="0.15">
      <c r="A16" s="2">
        <f t="shared" si="1"/>
        <v>13</v>
      </c>
      <c r="B16" s="112" t="s">
        <v>82</v>
      </c>
      <c r="C16" s="26" t="s">
        <v>13</v>
      </c>
      <c r="D16" s="163" t="s">
        <v>24</v>
      </c>
      <c r="E16" s="188"/>
      <c r="F16" s="189">
        <v>16908.6787234351</v>
      </c>
      <c r="G16" s="189">
        <v>16751.08514932244</v>
      </c>
      <c r="H16" s="189">
        <v>19853.335650962319</v>
      </c>
      <c r="I16" s="189">
        <v>23049.795426754768</v>
      </c>
      <c r="J16" s="189">
        <v>26579.988398590878</v>
      </c>
      <c r="K16" s="189">
        <v>30197.907572812481</v>
      </c>
      <c r="L16" s="189">
        <v>34353.820258184016</v>
      </c>
      <c r="M16" s="190">
        <v>39055.019411131529</v>
      </c>
      <c r="O16" s="5"/>
      <c r="P16" s="5"/>
      <c r="Q16" s="5"/>
      <c r="R16" s="5"/>
      <c r="S16" s="5"/>
      <c r="T16" s="5"/>
      <c r="U16" s="5"/>
      <c r="V16" s="5"/>
      <c r="X16" s="5"/>
      <c r="Y16" s="5"/>
      <c r="Z16" s="5"/>
      <c r="AA16" s="5"/>
      <c r="AB16" s="5"/>
      <c r="AC16" s="5"/>
      <c r="AD16" s="5"/>
      <c r="AE16" s="5"/>
    </row>
    <row r="17" spans="1:31" s="2" customFormat="1" ht="9" x14ac:dyDescent="0.15">
      <c r="A17" s="2">
        <f t="shared" si="1"/>
        <v>14</v>
      </c>
      <c r="B17" s="112" t="s">
        <v>83</v>
      </c>
      <c r="C17" s="26" t="s">
        <v>13</v>
      </c>
      <c r="D17" s="163" t="s">
        <v>24</v>
      </c>
      <c r="E17" s="188"/>
      <c r="F17" s="189">
        <v>30655.371711516396</v>
      </c>
      <c r="G17" s="189">
        <v>31240.889038299141</v>
      </c>
      <c r="H17" s="189">
        <v>36182.408450644783</v>
      </c>
      <c r="I17" s="189">
        <v>41576.90856633769</v>
      </c>
      <c r="J17" s="189">
        <v>47570.974002166986</v>
      </c>
      <c r="K17" s="189">
        <v>53711.861979849287</v>
      </c>
      <c r="L17" s="189">
        <v>60729.337193168583</v>
      </c>
      <c r="M17" s="190">
        <v>68620.220177125695</v>
      </c>
      <c r="O17" s="5"/>
      <c r="P17" s="5"/>
      <c r="Q17" s="5"/>
      <c r="R17" s="5"/>
      <c r="S17" s="5"/>
      <c r="T17" s="5"/>
      <c r="U17" s="5"/>
      <c r="V17" s="5"/>
      <c r="X17" s="5"/>
      <c r="Y17" s="5"/>
      <c r="Z17" s="5"/>
      <c r="AA17" s="5"/>
      <c r="AB17" s="5"/>
      <c r="AC17" s="5"/>
      <c r="AD17" s="5"/>
      <c r="AE17" s="5"/>
    </row>
    <row r="18" spans="1:31" s="2" customFormat="1" ht="9" x14ac:dyDescent="0.15">
      <c r="A18" s="2">
        <f t="shared" si="1"/>
        <v>15</v>
      </c>
      <c r="B18" s="112" t="s">
        <v>84</v>
      </c>
      <c r="C18" s="26" t="s">
        <v>13</v>
      </c>
      <c r="D18" s="163" t="s">
        <v>24</v>
      </c>
      <c r="E18" s="188"/>
      <c r="F18" s="189">
        <v>16111.080265187806</v>
      </c>
      <c r="G18" s="189">
        <v>16352.38102489306</v>
      </c>
      <c r="H18" s="189">
        <v>19019.709977927781</v>
      </c>
      <c r="I18" s="189">
        <v>21631.993364594699</v>
      </c>
      <c r="J18" s="189">
        <v>24430.519520053815</v>
      </c>
      <c r="K18" s="189">
        <v>27198.460674215668</v>
      </c>
      <c r="L18" s="189">
        <v>30322.071511635364</v>
      </c>
      <c r="M18" s="190">
        <v>33788.522470546835</v>
      </c>
      <c r="O18" s="5"/>
      <c r="P18" s="5"/>
      <c r="Q18" s="5"/>
      <c r="R18" s="5"/>
      <c r="S18" s="5"/>
      <c r="T18" s="5"/>
      <c r="U18" s="5"/>
      <c r="V18" s="5"/>
      <c r="X18" s="5"/>
      <c r="Y18" s="5"/>
      <c r="Z18" s="5"/>
      <c r="AA18" s="5"/>
      <c r="AB18" s="5"/>
      <c r="AC18" s="5"/>
      <c r="AD18" s="5"/>
      <c r="AE18" s="5"/>
    </row>
    <row r="19" spans="1:31" s="2" customFormat="1" ht="9" x14ac:dyDescent="0.15">
      <c r="A19" s="2">
        <f t="shared" si="1"/>
        <v>16</v>
      </c>
      <c r="B19" s="113" t="s">
        <v>85</v>
      </c>
      <c r="C19" s="35" t="s">
        <v>7</v>
      </c>
      <c r="D19" s="56" t="s">
        <v>25</v>
      </c>
      <c r="E19" s="179"/>
      <c r="F19" s="180">
        <v>11851.893317561349</v>
      </c>
      <c r="G19" s="180">
        <v>11404.016566329883</v>
      </c>
      <c r="H19" s="180">
        <v>13624.389405513106</v>
      </c>
      <c r="I19" s="180">
        <v>15448.241894852245</v>
      </c>
      <c r="J19" s="180">
        <v>17311.697332323783</v>
      </c>
      <c r="K19" s="180">
        <v>19121.806712899699</v>
      </c>
      <c r="L19" s="180">
        <v>21132.743266409227</v>
      </c>
      <c r="M19" s="181">
        <v>23340.579348462361</v>
      </c>
      <c r="O19" s="5"/>
      <c r="P19" s="5"/>
      <c r="Q19" s="5"/>
      <c r="R19" s="5"/>
      <c r="S19" s="5"/>
      <c r="T19" s="5"/>
      <c r="U19" s="5"/>
      <c r="V19" s="5"/>
      <c r="X19" s="5"/>
      <c r="Y19" s="5"/>
      <c r="Z19" s="5"/>
      <c r="AA19" s="5"/>
      <c r="AB19" s="5"/>
      <c r="AC19" s="5"/>
      <c r="AD19" s="5"/>
      <c r="AE19" s="5"/>
    </row>
    <row r="20" spans="1:31" s="2" customFormat="1" ht="9" x14ac:dyDescent="0.15">
      <c r="A20" s="2">
        <f t="shared" si="1"/>
        <v>17</v>
      </c>
      <c r="B20" s="109" t="s">
        <v>86</v>
      </c>
      <c r="C20" s="156" t="s">
        <v>7</v>
      </c>
      <c r="D20" s="56" t="s">
        <v>166</v>
      </c>
      <c r="E20" s="179"/>
      <c r="F20" s="180">
        <v>27915.294545502122</v>
      </c>
      <c r="G20" s="180">
        <v>27571.279439203645</v>
      </c>
      <c r="H20" s="180">
        <v>31650.857215362419</v>
      </c>
      <c r="I20" s="180">
        <v>35219.802137176688</v>
      </c>
      <c r="J20" s="180">
        <v>38880.655127131409</v>
      </c>
      <c r="K20" s="180">
        <v>42338.086531161302</v>
      </c>
      <c r="L20" s="180">
        <v>46159.325034197434</v>
      </c>
      <c r="M20" s="181">
        <v>50315.157426046047</v>
      </c>
      <c r="O20" s="5"/>
      <c r="P20" s="5"/>
      <c r="Q20" s="5"/>
      <c r="R20" s="5"/>
      <c r="S20" s="5"/>
      <c r="T20" s="5"/>
      <c r="U20" s="5"/>
      <c r="V20" s="5"/>
      <c r="X20" s="5"/>
      <c r="Y20" s="5"/>
      <c r="Z20" s="5"/>
      <c r="AA20" s="5"/>
      <c r="AB20" s="5"/>
      <c r="AC20" s="5"/>
      <c r="AD20" s="5"/>
      <c r="AE20" s="5"/>
    </row>
    <row r="21" spans="1:31" s="2" customFormat="1" ht="9" x14ac:dyDescent="0.15">
      <c r="A21" s="2">
        <f t="shared" si="1"/>
        <v>18</v>
      </c>
      <c r="B21" s="109" t="s">
        <v>87</v>
      </c>
      <c r="C21" s="156" t="s">
        <v>7</v>
      </c>
      <c r="D21" s="56" t="s">
        <v>25</v>
      </c>
      <c r="E21" s="179"/>
      <c r="F21" s="180">
        <v>9723.8194597604233</v>
      </c>
      <c r="G21" s="180">
        <v>8619.7299829830663</v>
      </c>
      <c r="H21" s="180">
        <v>9184.7609687981694</v>
      </c>
      <c r="I21" s="180">
        <v>9526.1691248975822</v>
      </c>
      <c r="J21" s="180">
        <v>9809.1290012368263</v>
      </c>
      <c r="K21" s="180">
        <v>9966.6985868296906</v>
      </c>
      <c r="L21" s="180">
        <v>10140.323002359533</v>
      </c>
      <c r="M21" s="181">
        <v>10314.737233255983</v>
      </c>
      <c r="O21" s="5"/>
      <c r="P21" s="5"/>
      <c r="Q21" s="5"/>
      <c r="R21" s="5"/>
      <c r="S21" s="5"/>
      <c r="T21" s="5"/>
      <c r="U21" s="5"/>
      <c r="V21" s="5"/>
      <c r="X21" s="5"/>
      <c r="Y21" s="5"/>
      <c r="Z21" s="5"/>
      <c r="AA21" s="5"/>
      <c r="AB21" s="5"/>
      <c r="AC21" s="5"/>
      <c r="AD21" s="5"/>
      <c r="AE21" s="5"/>
    </row>
    <row r="22" spans="1:31" s="2" customFormat="1" ht="9" x14ac:dyDescent="0.15">
      <c r="A22" s="2">
        <f t="shared" si="1"/>
        <v>19</v>
      </c>
      <c r="B22" s="114" t="s">
        <v>88</v>
      </c>
      <c r="C22" s="27" t="s">
        <v>37</v>
      </c>
      <c r="D22" s="164" t="s">
        <v>26</v>
      </c>
      <c r="E22" s="191"/>
      <c r="F22" s="192">
        <v>78545.447104302541</v>
      </c>
      <c r="G22" s="192">
        <v>76587.797736957262</v>
      </c>
      <c r="H22" s="192">
        <v>85304.094487611059</v>
      </c>
      <c r="I22" s="192">
        <v>93307.414798880665</v>
      </c>
      <c r="J22" s="192">
        <v>101682.3215630324</v>
      </c>
      <c r="K22" s="192">
        <v>109672.60724791468</v>
      </c>
      <c r="L22" s="192">
        <v>118530.88440367889</v>
      </c>
      <c r="M22" s="193">
        <v>128157.32049217679</v>
      </c>
      <c r="O22" s="5"/>
      <c r="P22" s="5"/>
      <c r="Q22" s="5"/>
      <c r="R22" s="5"/>
      <c r="S22" s="5"/>
      <c r="T22" s="5"/>
      <c r="U22" s="5"/>
      <c r="V22" s="5"/>
      <c r="X22" s="5"/>
      <c r="Y22" s="5"/>
      <c r="Z22" s="5"/>
      <c r="AA22" s="5"/>
      <c r="AB22" s="5"/>
      <c r="AC22" s="5"/>
      <c r="AD22" s="5"/>
      <c r="AE22" s="5"/>
    </row>
    <row r="23" spans="1:31" s="2" customFormat="1" ht="9" x14ac:dyDescent="0.15">
      <c r="A23" s="2">
        <f t="shared" si="1"/>
        <v>20</v>
      </c>
      <c r="B23" s="115" t="s">
        <v>141</v>
      </c>
      <c r="C23" s="81" t="s">
        <v>89</v>
      </c>
      <c r="D23" s="165" t="s">
        <v>90</v>
      </c>
      <c r="E23" s="194"/>
      <c r="F23" s="195">
        <v>10422.473818436545</v>
      </c>
      <c r="G23" s="195">
        <v>10352.107613240549</v>
      </c>
      <c r="H23" s="195">
        <v>11718.934128966494</v>
      </c>
      <c r="I23" s="195">
        <v>13070.825816207831</v>
      </c>
      <c r="J23" s="195">
        <v>14535.859837665612</v>
      </c>
      <c r="K23" s="195">
        <v>15986.174856890575</v>
      </c>
      <c r="L23" s="195">
        <v>17632.341114510997</v>
      </c>
      <c r="M23" s="196">
        <v>19467.227078894426</v>
      </c>
      <c r="O23" s="5"/>
      <c r="P23" s="5"/>
      <c r="Q23" s="5"/>
      <c r="R23" s="5"/>
      <c r="S23" s="5"/>
      <c r="T23" s="5"/>
      <c r="U23" s="5"/>
      <c r="V23" s="5"/>
      <c r="X23" s="5"/>
      <c r="Y23" s="5"/>
      <c r="Z23" s="5"/>
      <c r="AA23" s="5"/>
      <c r="AB23" s="5"/>
      <c r="AC23" s="5"/>
      <c r="AD23" s="5"/>
      <c r="AE23" s="5"/>
    </row>
    <row r="24" spans="1:31" s="2" customFormat="1" ht="9" x14ac:dyDescent="0.15">
      <c r="A24" s="2">
        <f t="shared" si="1"/>
        <v>21</v>
      </c>
      <c r="B24" s="116" t="s">
        <v>91</v>
      </c>
      <c r="C24" s="28" t="s">
        <v>12</v>
      </c>
      <c r="D24" s="166" t="s">
        <v>27</v>
      </c>
      <c r="E24" s="197"/>
      <c r="F24" s="198">
        <v>33636.273515119028</v>
      </c>
      <c r="G24" s="198">
        <v>31503.720739318964</v>
      </c>
      <c r="H24" s="198">
        <v>36310.702287391374</v>
      </c>
      <c r="I24" s="198">
        <v>40287.550215157273</v>
      </c>
      <c r="J24" s="198">
        <v>44275.276420169263</v>
      </c>
      <c r="K24" s="198">
        <v>47931.075115746105</v>
      </c>
      <c r="L24" s="198">
        <v>51917.705991056064</v>
      </c>
      <c r="M24" s="199">
        <v>56184.437092311586</v>
      </c>
      <c r="O24" s="5"/>
      <c r="P24" s="5"/>
      <c r="Q24" s="5"/>
      <c r="R24" s="5"/>
      <c r="S24" s="5"/>
      <c r="T24" s="5"/>
      <c r="U24" s="5"/>
      <c r="V24" s="5"/>
      <c r="X24" s="5"/>
      <c r="Y24" s="5"/>
      <c r="Z24" s="5"/>
      <c r="AA24" s="5"/>
      <c r="AB24" s="5"/>
      <c r="AC24" s="5"/>
      <c r="AD24" s="5"/>
      <c r="AE24" s="5"/>
    </row>
    <row r="25" spans="1:31" s="2" customFormat="1" ht="9" x14ac:dyDescent="0.15">
      <c r="A25" s="2">
        <f t="shared" si="1"/>
        <v>22</v>
      </c>
      <c r="B25" s="116" t="s">
        <v>92</v>
      </c>
      <c r="C25" s="28" t="s">
        <v>12</v>
      </c>
      <c r="D25" s="166" t="s">
        <v>27</v>
      </c>
      <c r="E25" s="197"/>
      <c r="F25" s="198">
        <v>19698.591895362042</v>
      </c>
      <c r="G25" s="198">
        <v>18266.016915542528</v>
      </c>
      <c r="H25" s="198">
        <v>21572.605118568321</v>
      </c>
      <c r="I25" s="198">
        <v>24281.442351867514</v>
      </c>
      <c r="J25" s="198">
        <v>27016.173509153217</v>
      </c>
      <c r="K25" s="198">
        <v>29592.465312473294</v>
      </c>
      <c r="L25" s="198">
        <v>32423.755590452827</v>
      </c>
      <c r="M25" s="199">
        <v>35491.228021925061</v>
      </c>
      <c r="O25" s="5"/>
      <c r="P25" s="5"/>
      <c r="Q25" s="5"/>
      <c r="R25" s="5"/>
      <c r="S25" s="5"/>
      <c r="T25" s="5"/>
      <c r="U25" s="5"/>
      <c r="V25" s="5"/>
      <c r="X25" s="5"/>
      <c r="Y25" s="5"/>
      <c r="Z25" s="5"/>
      <c r="AA25" s="5"/>
      <c r="AB25" s="5"/>
      <c r="AC25" s="5"/>
      <c r="AD25" s="5"/>
      <c r="AE25" s="5"/>
    </row>
    <row r="26" spans="1:31" s="2" customFormat="1" ht="9" x14ac:dyDescent="0.15">
      <c r="A26" s="2">
        <f t="shared" si="1"/>
        <v>23</v>
      </c>
      <c r="B26" s="116" t="s">
        <v>93</v>
      </c>
      <c r="C26" s="28" t="s">
        <v>12</v>
      </c>
      <c r="D26" s="166" t="s">
        <v>27</v>
      </c>
      <c r="E26" s="197"/>
      <c r="F26" s="198">
        <v>10900.907417223798</v>
      </c>
      <c r="G26" s="198">
        <v>10978.213153066441</v>
      </c>
      <c r="H26" s="198">
        <v>12579.330478221733</v>
      </c>
      <c r="I26" s="198">
        <v>14253.462756427525</v>
      </c>
      <c r="J26" s="198">
        <v>16071.050076880834</v>
      </c>
      <c r="K26" s="198">
        <v>17879.439599678157</v>
      </c>
      <c r="L26" s="198">
        <v>19920.020310942109</v>
      </c>
      <c r="M26" s="199">
        <v>22184.86273938281</v>
      </c>
      <c r="O26" s="5"/>
      <c r="P26" s="5"/>
      <c r="Q26" s="5"/>
      <c r="R26" s="5"/>
      <c r="S26" s="5"/>
      <c r="T26" s="5"/>
      <c r="U26" s="5"/>
      <c r="V26" s="5"/>
      <c r="X26" s="5"/>
      <c r="Y26" s="5"/>
      <c r="Z26" s="5"/>
      <c r="AA26" s="5"/>
      <c r="AB26" s="5"/>
      <c r="AC26" s="5"/>
      <c r="AD26" s="5"/>
      <c r="AE26" s="5"/>
    </row>
    <row r="27" spans="1:31" s="2" customFormat="1" ht="9" x14ac:dyDescent="0.15">
      <c r="A27" s="2">
        <f t="shared" si="1"/>
        <v>24</v>
      </c>
      <c r="B27" s="116" t="s">
        <v>94</v>
      </c>
      <c r="C27" s="28" t="s">
        <v>12</v>
      </c>
      <c r="D27" s="166" t="s">
        <v>27</v>
      </c>
      <c r="E27" s="197"/>
      <c r="F27" s="198">
        <v>26947.35589970123</v>
      </c>
      <c r="G27" s="198">
        <v>26393.722334667309</v>
      </c>
      <c r="H27" s="198">
        <v>29958.779912303995</v>
      </c>
      <c r="I27" s="198">
        <v>33559.377867304655</v>
      </c>
      <c r="J27" s="198">
        <v>37418.04972977579</v>
      </c>
      <c r="K27" s="198">
        <v>41206.045648061379</v>
      </c>
      <c r="L27" s="198">
        <v>45479.974586161668</v>
      </c>
      <c r="M27" s="199">
        <v>50224.144148794177</v>
      </c>
      <c r="O27" s="5"/>
      <c r="P27" s="5"/>
      <c r="Q27" s="5"/>
      <c r="R27" s="5"/>
      <c r="S27" s="5"/>
      <c r="T27" s="5"/>
      <c r="U27" s="5"/>
      <c r="V27" s="5"/>
      <c r="X27" s="5"/>
      <c r="Y27" s="5"/>
      <c r="Z27" s="5"/>
      <c r="AA27" s="5"/>
      <c r="AB27" s="5"/>
      <c r="AC27" s="5"/>
      <c r="AD27" s="5"/>
      <c r="AE27" s="5"/>
    </row>
    <row r="28" spans="1:31" s="2" customFormat="1" ht="9" x14ac:dyDescent="0.15">
      <c r="A28" s="2">
        <f t="shared" si="1"/>
        <v>25</v>
      </c>
      <c r="B28" s="116" t="s">
        <v>95</v>
      </c>
      <c r="C28" s="28" t="s">
        <v>12</v>
      </c>
      <c r="D28" s="166" t="s">
        <v>27</v>
      </c>
      <c r="E28" s="197"/>
      <c r="F28" s="198">
        <v>32764.332646667463</v>
      </c>
      <c r="G28" s="198">
        <v>30889.662984748524</v>
      </c>
      <c r="H28" s="198">
        <v>37217.362942772823</v>
      </c>
      <c r="I28" s="198">
        <v>42571.859205231427</v>
      </c>
      <c r="J28" s="198">
        <v>48089.450743444751</v>
      </c>
      <c r="K28" s="198">
        <v>53442.047470757898</v>
      </c>
      <c r="L28" s="198">
        <v>59396.674532432997</v>
      </c>
      <c r="M28" s="199">
        <v>65931.716777689508</v>
      </c>
      <c r="O28" s="5"/>
      <c r="P28" s="5"/>
      <c r="Q28" s="5"/>
      <c r="R28" s="5"/>
      <c r="S28" s="5"/>
      <c r="T28" s="5"/>
      <c r="U28" s="5"/>
      <c r="V28" s="5"/>
      <c r="X28" s="5"/>
      <c r="Y28" s="5"/>
      <c r="Z28" s="5"/>
      <c r="AA28" s="5"/>
      <c r="AB28" s="5"/>
      <c r="AC28" s="5"/>
      <c r="AD28" s="5"/>
      <c r="AE28" s="5"/>
    </row>
    <row r="29" spans="1:31" s="2" customFormat="1" ht="9" x14ac:dyDescent="0.15">
      <c r="A29" s="2">
        <f t="shared" si="1"/>
        <v>26</v>
      </c>
      <c r="B29" s="117" t="s">
        <v>96</v>
      </c>
      <c r="C29" s="29" t="s">
        <v>16</v>
      </c>
      <c r="D29" s="57" t="s">
        <v>97</v>
      </c>
      <c r="E29" s="200"/>
      <c r="F29" s="201">
        <v>33078.788073182601</v>
      </c>
      <c r="G29" s="201">
        <v>29537.555304869205</v>
      </c>
      <c r="H29" s="201">
        <v>37685.56191646873</v>
      </c>
      <c r="I29" s="201">
        <v>43373.393499310405</v>
      </c>
      <c r="J29" s="201">
        <v>48864.824402722435</v>
      </c>
      <c r="K29" s="201">
        <v>54082.612581697933</v>
      </c>
      <c r="L29" s="201">
        <v>59703.859568246982</v>
      </c>
      <c r="M29" s="202">
        <v>65724.631754055168</v>
      </c>
      <c r="O29" s="5"/>
      <c r="P29" s="5"/>
      <c r="Q29" s="5"/>
      <c r="R29" s="5"/>
      <c r="S29" s="5"/>
      <c r="T29" s="5"/>
      <c r="U29" s="5"/>
      <c r="V29" s="5"/>
      <c r="X29" s="5"/>
      <c r="Y29" s="5"/>
      <c r="Z29" s="5"/>
      <c r="AA29" s="5"/>
      <c r="AB29" s="5"/>
      <c r="AC29" s="5"/>
      <c r="AD29" s="5"/>
      <c r="AE29" s="5"/>
    </row>
    <row r="30" spans="1:31" s="2" customFormat="1" ht="9" x14ac:dyDescent="0.15">
      <c r="A30" s="2">
        <f t="shared" si="1"/>
        <v>27</v>
      </c>
      <c r="B30" s="118" t="s">
        <v>142</v>
      </c>
      <c r="C30" s="31" t="s">
        <v>18</v>
      </c>
      <c r="D30" s="167" t="s">
        <v>29</v>
      </c>
      <c r="E30" s="203"/>
      <c r="F30" s="204">
        <v>26862.581230464501</v>
      </c>
      <c r="G30" s="204">
        <v>25620.253382413895</v>
      </c>
      <c r="H30" s="204">
        <v>30815.556392284598</v>
      </c>
      <c r="I30" s="204">
        <v>34919.616980238534</v>
      </c>
      <c r="J30" s="204">
        <v>39039.546392725963</v>
      </c>
      <c r="K30" s="204">
        <v>42948.587493580264</v>
      </c>
      <c r="L30" s="204">
        <v>47226.472475015005</v>
      </c>
      <c r="M30" s="205">
        <v>51848.121278100683</v>
      </c>
      <c r="O30" s="5"/>
      <c r="P30" s="5"/>
      <c r="Q30" s="5"/>
      <c r="R30" s="5"/>
      <c r="S30" s="5"/>
      <c r="T30" s="5"/>
      <c r="U30" s="5"/>
      <c r="V30" s="5"/>
      <c r="X30" s="5"/>
      <c r="Y30" s="5"/>
      <c r="Z30" s="5"/>
      <c r="AA30" s="5"/>
      <c r="AB30" s="5"/>
      <c r="AC30" s="5"/>
      <c r="AD30" s="5"/>
      <c r="AE30" s="5"/>
    </row>
    <row r="31" spans="1:31" s="2" customFormat="1" ht="9" x14ac:dyDescent="0.15">
      <c r="A31" s="2">
        <f t="shared" si="1"/>
        <v>28</v>
      </c>
      <c r="B31" s="119" t="s">
        <v>143</v>
      </c>
      <c r="C31" s="35" t="s">
        <v>7</v>
      </c>
      <c r="D31" s="56" t="s">
        <v>167</v>
      </c>
      <c r="E31" s="179"/>
      <c r="F31" s="180">
        <v>15806.688317358419</v>
      </c>
      <c r="G31" s="180">
        <v>15487.890834788679</v>
      </c>
      <c r="H31" s="180">
        <v>18212.571523959228</v>
      </c>
      <c r="I31" s="180">
        <v>20543.461435135512</v>
      </c>
      <c r="J31" s="180">
        <v>22956.106104472845</v>
      </c>
      <c r="K31" s="180">
        <v>25287.22189680731</v>
      </c>
      <c r="L31" s="180">
        <v>27872.055488559381</v>
      </c>
      <c r="M31" s="181">
        <v>30695.701155898023</v>
      </c>
      <c r="O31" s="5"/>
      <c r="P31" s="5"/>
      <c r="Q31" s="5"/>
      <c r="R31" s="5"/>
      <c r="S31" s="5"/>
      <c r="T31" s="5"/>
      <c r="U31" s="5"/>
      <c r="V31" s="5"/>
      <c r="X31" s="5"/>
      <c r="Y31" s="5"/>
      <c r="Z31" s="5"/>
      <c r="AA31" s="5"/>
      <c r="AB31" s="5"/>
      <c r="AC31" s="5"/>
      <c r="AD31" s="5"/>
      <c r="AE31" s="5"/>
    </row>
    <row r="32" spans="1:31" s="2" customFormat="1" ht="9" x14ac:dyDescent="0.15">
      <c r="A32" s="2">
        <f t="shared" si="1"/>
        <v>29</v>
      </c>
      <c r="B32" s="109" t="s">
        <v>98</v>
      </c>
      <c r="C32" s="35" t="s">
        <v>7</v>
      </c>
      <c r="D32" s="56" t="s">
        <v>25</v>
      </c>
      <c r="E32" s="179"/>
      <c r="F32" s="180">
        <v>40698.940377042389</v>
      </c>
      <c r="G32" s="180">
        <v>36166.005974450498</v>
      </c>
      <c r="H32" s="180">
        <v>43616.856311960473</v>
      </c>
      <c r="I32" s="180">
        <v>48984.450363838703</v>
      </c>
      <c r="J32" s="180">
        <v>54112.932924768087</v>
      </c>
      <c r="K32" s="180">
        <v>58733.505203622852</v>
      </c>
      <c r="L32" s="180">
        <v>63661.084498176409</v>
      </c>
      <c r="M32" s="181">
        <v>68844.421415503632</v>
      </c>
      <c r="O32" s="5"/>
      <c r="P32" s="5"/>
      <c r="Q32" s="5"/>
      <c r="R32" s="5"/>
      <c r="S32" s="5"/>
      <c r="T32" s="5"/>
      <c r="U32" s="5"/>
      <c r="V32" s="5"/>
      <c r="X32" s="5"/>
      <c r="Y32" s="5"/>
      <c r="Z32" s="5"/>
      <c r="AA32" s="5"/>
      <c r="AB32" s="5"/>
      <c r="AC32" s="5"/>
      <c r="AD32" s="5"/>
      <c r="AE32" s="5"/>
    </row>
    <row r="33" spans="1:31" s="2" customFormat="1" ht="9" x14ac:dyDescent="0.15">
      <c r="A33" s="2">
        <f t="shared" si="1"/>
        <v>30</v>
      </c>
      <c r="B33" s="109" t="s">
        <v>99</v>
      </c>
      <c r="C33" s="35" t="s">
        <v>7</v>
      </c>
      <c r="D33" s="56" t="s">
        <v>25</v>
      </c>
      <c r="E33" s="179"/>
      <c r="F33" s="180">
        <v>19490.749785834545</v>
      </c>
      <c r="G33" s="180">
        <v>18240.09486013525</v>
      </c>
      <c r="H33" s="180">
        <v>22769.9882044148</v>
      </c>
      <c r="I33" s="180">
        <v>26694.119360318644</v>
      </c>
      <c r="J33" s="180">
        <v>30829.188531757172</v>
      </c>
      <c r="K33" s="180">
        <v>35018.803895059129</v>
      </c>
      <c r="L33" s="180">
        <v>39741.241140228391</v>
      </c>
      <c r="M33" s="181">
        <v>45016.49134902376</v>
      </c>
      <c r="O33" s="5"/>
      <c r="P33" s="5"/>
      <c r="Q33" s="5"/>
      <c r="R33" s="5"/>
      <c r="S33" s="5"/>
      <c r="T33" s="5"/>
      <c r="U33" s="5"/>
      <c r="V33" s="5"/>
      <c r="X33" s="5"/>
      <c r="Y33" s="5"/>
      <c r="Z33" s="5"/>
      <c r="AA33" s="5"/>
      <c r="AB33" s="5"/>
      <c r="AC33" s="5"/>
      <c r="AD33" s="5"/>
      <c r="AE33" s="5"/>
    </row>
    <row r="34" spans="1:31" s="2" customFormat="1" ht="9" x14ac:dyDescent="0.15">
      <c r="A34" s="2">
        <f t="shared" si="1"/>
        <v>31</v>
      </c>
      <c r="B34" s="109" t="s">
        <v>100</v>
      </c>
      <c r="C34" s="35" t="s">
        <v>7</v>
      </c>
      <c r="D34" s="56" t="s">
        <v>25</v>
      </c>
      <c r="E34" s="179"/>
      <c r="F34" s="180">
        <v>21488.70200547895</v>
      </c>
      <c r="G34" s="180">
        <v>19659.048423670691</v>
      </c>
      <c r="H34" s="180">
        <v>24246.461316056</v>
      </c>
      <c r="I34" s="180">
        <v>27999.386659217016</v>
      </c>
      <c r="J34" s="180">
        <v>31823.143928254271</v>
      </c>
      <c r="K34" s="180">
        <v>35518.153686325211</v>
      </c>
      <c r="L34" s="180">
        <v>39592.883547042671</v>
      </c>
      <c r="M34" s="181">
        <v>44029.516037705172</v>
      </c>
      <c r="O34" s="5"/>
      <c r="P34" s="5"/>
      <c r="Q34" s="5"/>
      <c r="R34" s="5"/>
      <c r="S34" s="5"/>
      <c r="T34" s="5"/>
      <c r="U34" s="5"/>
      <c r="V34" s="5"/>
      <c r="X34" s="5"/>
      <c r="Y34" s="5"/>
      <c r="Z34" s="5"/>
      <c r="AA34" s="5"/>
      <c r="AB34" s="5"/>
      <c r="AC34" s="5"/>
      <c r="AD34" s="5"/>
      <c r="AE34" s="5"/>
    </row>
    <row r="35" spans="1:31" s="2" customFormat="1" ht="9" x14ac:dyDescent="0.15">
      <c r="A35" s="2">
        <f t="shared" si="1"/>
        <v>32</v>
      </c>
      <c r="B35" s="109" t="s">
        <v>101</v>
      </c>
      <c r="C35" s="35" t="s">
        <v>7</v>
      </c>
      <c r="D35" s="56" t="s">
        <v>25</v>
      </c>
      <c r="E35" s="179"/>
      <c r="F35" s="180">
        <v>46204.552501764483</v>
      </c>
      <c r="G35" s="180">
        <v>40544.54702207262</v>
      </c>
      <c r="H35" s="180">
        <v>53325.475172445113</v>
      </c>
      <c r="I35" s="180">
        <v>62802.418723270988</v>
      </c>
      <c r="J35" s="180">
        <v>72195.940017422385</v>
      </c>
      <c r="K35" s="180">
        <v>81257.089428416104</v>
      </c>
      <c r="L35" s="180">
        <v>91118.605547336338</v>
      </c>
      <c r="M35" s="181">
        <v>101751.62735312367</v>
      </c>
      <c r="O35" s="5"/>
      <c r="P35" s="5"/>
      <c r="Q35" s="5"/>
      <c r="R35" s="5"/>
      <c r="S35" s="5"/>
      <c r="T35" s="5"/>
      <c r="U35" s="5"/>
      <c r="V35" s="5"/>
      <c r="X35" s="5"/>
      <c r="Y35" s="5"/>
      <c r="Z35" s="5"/>
      <c r="AA35" s="5"/>
      <c r="AB35" s="5"/>
      <c r="AC35" s="5"/>
      <c r="AD35" s="5"/>
      <c r="AE35" s="5"/>
    </row>
    <row r="36" spans="1:31" s="2" customFormat="1" ht="9" x14ac:dyDescent="0.15">
      <c r="A36" s="2">
        <f t="shared" si="1"/>
        <v>33</v>
      </c>
      <c r="B36" s="109" t="s">
        <v>102</v>
      </c>
      <c r="C36" s="35" t="s">
        <v>7</v>
      </c>
      <c r="D36" s="56" t="s">
        <v>25</v>
      </c>
      <c r="E36" s="179"/>
      <c r="F36" s="180">
        <v>32449.586616819241</v>
      </c>
      <c r="G36" s="180">
        <v>31342.135632608602</v>
      </c>
      <c r="H36" s="180">
        <v>38812.960785447358</v>
      </c>
      <c r="I36" s="180">
        <v>45040.592109389559</v>
      </c>
      <c r="J36" s="180">
        <v>51460.461342910465</v>
      </c>
      <c r="K36" s="180">
        <v>57793.855954187871</v>
      </c>
      <c r="L36" s="180">
        <v>64809.814636697251</v>
      </c>
      <c r="M36" s="181">
        <v>72500.921618383407</v>
      </c>
      <c r="O36" s="5"/>
      <c r="P36" s="5"/>
      <c r="Q36" s="5"/>
      <c r="R36" s="5"/>
      <c r="S36" s="5"/>
      <c r="T36" s="5"/>
      <c r="U36" s="5"/>
      <c r="V36" s="5"/>
      <c r="X36" s="5"/>
      <c r="Y36" s="5"/>
      <c r="Z36" s="5"/>
      <c r="AA36" s="5"/>
      <c r="AB36" s="5"/>
      <c r="AC36" s="5"/>
      <c r="AD36" s="5"/>
      <c r="AE36" s="5"/>
    </row>
    <row r="37" spans="1:31" s="2" customFormat="1" ht="9" x14ac:dyDescent="0.15">
      <c r="A37" s="2">
        <f t="shared" si="1"/>
        <v>34</v>
      </c>
      <c r="B37" s="109" t="s">
        <v>103</v>
      </c>
      <c r="C37" s="35" t="s">
        <v>7</v>
      </c>
      <c r="D37" s="56" t="s">
        <v>25</v>
      </c>
      <c r="E37" s="179"/>
      <c r="F37" s="180">
        <v>23038.197158873321</v>
      </c>
      <c r="G37" s="180">
        <v>21335.570651293128</v>
      </c>
      <c r="H37" s="180">
        <v>26239.089436633327</v>
      </c>
      <c r="I37" s="180">
        <v>30371.367024480554</v>
      </c>
      <c r="J37" s="180">
        <v>34594.855795509553</v>
      </c>
      <c r="K37" s="180">
        <v>38622.379059024694</v>
      </c>
      <c r="L37" s="180">
        <v>43069.847014002109</v>
      </c>
      <c r="M37" s="181">
        <v>47902.207267987935</v>
      </c>
      <c r="O37" s="5"/>
      <c r="P37" s="5"/>
      <c r="Q37" s="5"/>
      <c r="R37" s="5"/>
      <c r="S37" s="5"/>
      <c r="T37" s="5"/>
      <c r="U37" s="5"/>
      <c r="V37" s="5"/>
      <c r="X37" s="5"/>
      <c r="Y37" s="5"/>
      <c r="Z37" s="5"/>
      <c r="AA37" s="5"/>
      <c r="AB37" s="5"/>
      <c r="AC37" s="5"/>
      <c r="AD37" s="5"/>
      <c r="AE37" s="5"/>
    </row>
    <row r="38" spans="1:31" s="2" customFormat="1" ht="9" x14ac:dyDescent="0.15">
      <c r="A38" s="2">
        <f t="shared" si="1"/>
        <v>35</v>
      </c>
      <c r="B38" s="109" t="s">
        <v>104</v>
      </c>
      <c r="C38" s="35" t="s">
        <v>7</v>
      </c>
      <c r="D38" s="56" t="s">
        <v>25</v>
      </c>
      <c r="E38" s="179"/>
      <c r="F38" s="180">
        <v>15235.908546262919</v>
      </c>
      <c r="G38" s="180">
        <v>15423.942816229588</v>
      </c>
      <c r="H38" s="180">
        <v>19020.91780476223</v>
      </c>
      <c r="I38" s="180">
        <v>22192.379463058998</v>
      </c>
      <c r="J38" s="180">
        <v>25530.085059703295</v>
      </c>
      <c r="K38" s="180">
        <v>28855.891639365462</v>
      </c>
      <c r="L38" s="180">
        <v>32597.283123893332</v>
      </c>
      <c r="M38" s="181">
        <v>36752.279328760269</v>
      </c>
      <c r="O38" s="5"/>
      <c r="P38" s="5"/>
      <c r="Q38" s="5"/>
      <c r="R38" s="5"/>
      <c r="S38" s="5"/>
      <c r="T38" s="5"/>
      <c r="U38" s="5"/>
      <c r="V38" s="5"/>
      <c r="X38" s="5"/>
      <c r="Y38" s="5"/>
      <c r="Z38" s="5"/>
      <c r="AA38" s="5"/>
      <c r="AB38" s="5"/>
      <c r="AC38" s="5"/>
      <c r="AD38" s="5"/>
      <c r="AE38" s="5"/>
    </row>
    <row r="39" spans="1:31" s="2" customFormat="1" ht="9" x14ac:dyDescent="0.15">
      <c r="A39" s="2">
        <f t="shared" si="1"/>
        <v>36</v>
      </c>
      <c r="B39" s="109" t="s">
        <v>105</v>
      </c>
      <c r="C39" s="35" t="s">
        <v>7</v>
      </c>
      <c r="D39" s="56" t="s">
        <v>25</v>
      </c>
      <c r="E39" s="179"/>
      <c r="F39" s="180">
        <v>36596.085676587812</v>
      </c>
      <c r="G39" s="180">
        <v>36043.502185499026</v>
      </c>
      <c r="H39" s="180">
        <v>42134.372588062455</v>
      </c>
      <c r="I39" s="180">
        <v>47988.839794908352</v>
      </c>
      <c r="J39" s="180">
        <v>54272.534749426231</v>
      </c>
      <c r="K39" s="180">
        <v>60593.373259910921</v>
      </c>
      <c r="L39" s="180">
        <v>67737.796377049235</v>
      </c>
      <c r="M39" s="181">
        <v>75708.546989167706</v>
      </c>
      <c r="O39" s="5"/>
      <c r="P39" s="5"/>
      <c r="Q39" s="5"/>
      <c r="R39" s="5"/>
      <c r="S39" s="5"/>
      <c r="T39" s="5"/>
      <c r="U39" s="5"/>
      <c r="V39" s="5"/>
      <c r="X39" s="5"/>
      <c r="Y39" s="5"/>
      <c r="Z39" s="5"/>
      <c r="AA39" s="5"/>
      <c r="AB39" s="5"/>
      <c r="AC39" s="5"/>
      <c r="AD39" s="5"/>
      <c r="AE39" s="5"/>
    </row>
    <row r="40" spans="1:31" s="2" customFormat="1" ht="9" x14ac:dyDescent="0.15">
      <c r="A40" s="2">
        <f t="shared" si="1"/>
        <v>37</v>
      </c>
      <c r="B40" s="109" t="s">
        <v>106</v>
      </c>
      <c r="C40" s="35" t="s">
        <v>7</v>
      </c>
      <c r="D40" s="56" t="s">
        <v>25</v>
      </c>
      <c r="E40" s="179"/>
      <c r="F40" s="180">
        <v>26822.38603168778</v>
      </c>
      <c r="G40" s="180">
        <v>23926.536656742566</v>
      </c>
      <c r="H40" s="180">
        <v>28361.702126923272</v>
      </c>
      <c r="I40" s="180">
        <v>31608.647767607345</v>
      </c>
      <c r="J40" s="180">
        <v>34728.304520197795</v>
      </c>
      <c r="K40" s="180">
        <v>37523.004987037755</v>
      </c>
      <c r="L40" s="180">
        <v>40520.630561967642</v>
      </c>
      <c r="M40" s="181">
        <v>43685.941719631344</v>
      </c>
      <c r="O40" s="5"/>
      <c r="P40" s="5"/>
      <c r="Q40" s="5"/>
      <c r="R40" s="5"/>
      <c r="S40" s="5"/>
      <c r="T40" s="5"/>
      <c r="U40" s="5"/>
      <c r="V40" s="5"/>
      <c r="X40" s="5"/>
      <c r="Y40" s="5"/>
      <c r="Z40" s="5"/>
      <c r="AA40" s="5"/>
      <c r="AB40" s="5"/>
      <c r="AC40" s="5"/>
      <c r="AD40" s="5"/>
      <c r="AE40" s="5"/>
    </row>
    <row r="41" spans="1:31" s="2" customFormat="1" ht="9" x14ac:dyDescent="0.15">
      <c r="A41" s="2">
        <f>A40+1</f>
        <v>38</v>
      </c>
      <c r="B41" s="120" t="s">
        <v>107</v>
      </c>
      <c r="C41" s="32" t="s">
        <v>38</v>
      </c>
      <c r="D41" s="168" t="s">
        <v>56</v>
      </c>
      <c r="E41" s="206"/>
      <c r="F41" s="207">
        <v>101155.39309279568</v>
      </c>
      <c r="G41" s="207">
        <v>100061.15124226693</v>
      </c>
      <c r="H41" s="207">
        <v>110848.75424679174</v>
      </c>
      <c r="I41" s="207">
        <v>121132.18915800379</v>
      </c>
      <c r="J41" s="207">
        <v>132088.87283568209</v>
      </c>
      <c r="K41" s="207">
        <v>142829.45984750654</v>
      </c>
      <c r="L41" s="207">
        <v>154936.44031455985</v>
      </c>
      <c r="M41" s="208">
        <v>168359.68816226642</v>
      </c>
      <c r="O41" s="5"/>
      <c r="P41" s="5"/>
      <c r="Q41" s="5"/>
      <c r="R41" s="5"/>
      <c r="S41" s="5"/>
      <c r="T41" s="5"/>
      <c r="U41" s="5"/>
      <c r="V41" s="5"/>
      <c r="X41" s="5"/>
      <c r="Y41" s="5"/>
      <c r="Z41" s="5"/>
      <c r="AA41" s="5"/>
      <c r="AB41" s="5"/>
      <c r="AC41" s="5"/>
      <c r="AD41" s="5"/>
      <c r="AE41" s="5"/>
    </row>
    <row r="42" spans="1:31" s="2" customFormat="1" ht="9" x14ac:dyDescent="0.15">
      <c r="A42" s="2">
        <f t="shared" ref="A42:A69" si="3">A41+1</f>
        <v>39</v>
      </c>
      <c r="B42" s="121" t="s">
        <v>108</v>
      </c>
      <c r="C42" s="122" t="s">
        <v>109</v>
      </c>
      <c r="D42" s="169" t="s">
        <v>110</v>
      </c>
      <c r="E42" s="209"/>
      <c r="F42" s="210">
        <v>43296.434341883258</v>
      </c>
      <c r="G42" s="210">
        <v>42955.497357906577</v>
      </c>
      <c r="H42" s="210">
        <v>48524.127366958055</v>
      </c>
      <c r="I42" s="210">
        <v>53955.190948416734</v>
      </c>
      <c r="J42" s="210">
        <v>59707.03524129893</v>
      </c>
      <c r="K42" s="210">
        <v>65291.026304798812</v>
      </c>
      <c r="L42" s="210">
        <v>71525.511051022797</v>
      </c>
      <c r="M42" s="211">
        <v>78372.669189301101</v>
      </c>
      <c r="O42" s="5"/>
      <c r="P42" s="5"/>
      <c r="Q42" s="5"/>
      <c r="R42" s="5"/>
      <c r="S42" s="5"/>
      <c r="T42" s="5"/>
      <c r="U42" s="5"/>
      <c r="V42" s="5"/>
      <c r="X42" s="5"/>
      <c r="Y42" s="5"/>
      <c r="Z42" s="5"/>
      <c r="AA42" s="5"/>
      <c r="AB42" s="5"/>
      <c r="AC42" s="5"/>
      <c r="AD42" s="5"/>
      <c r="AE42" s="5"/>
    </row>
    <row r="43" spans="1:31" s="2" customFormat="1" ht="9" x14ac:dyDescent="0.15">
      <c r="A43" s="2">
        <f t="shared" si="3"/>
        <v>40</v>
      </c>
      <c r="B43" s="93" t="s">
        <v>111</v>
      </c>
      <c r="C43" s="33" t="s">
        <v>7</v>
      </c>
      <c r="D43" s="56" t="s">
        <v>25</v>
      </c>
      <c r="E43" s="212"/>
      <c r="F43" s="213">
        <v>363221.89503488014</v>
      </c>
      <c r="G43" s="213">
        <v>326672.88443478639</v>
      </c>
      <c r="H43" s="213">
        <v>453099.12433558435</v>
      </c>
      <c r="I43" s="213">
        <v>544841.45099516178</v>
      </c>
      <c r="J43" s="213">
        <v>637134.34023299615</v>
      </c>
      <c r="K43" s="213">
        <v>731363.48204779765</v>
      </c>
      <c r="L43" s="213">
        <v>835636.72450661846</v>
      </c>
      <c r="M43" s="214">
        <v>951005.45462664601</v>
      </c>
      <c r="O43" s="5"/>
      <c r="P43" s="5"/>
      <c r="Q43" s="5"/>
      <c r="R43" s="5"/>
      <c r="S43" s="5"/>
      <c r="T43" s="5"/>
      <c r="U43" s="5"/>
      <c r="V43" s="5"/>
      <c r="X43" s="5"/>
      <c r="Y43" s="5"/>
      <c r="Z43" s="5"/>
      <c r="AA43" s="5"/>
      <c r="AB43" s="5"/>
      <c r="AC43" s="5"/>
      <c r="AD43" s="5"/>
      <c r="AE43" s="5"/>
    </row>
    <row r="44" spans="1:31" s="2" customFormat="1" ht="9" x14ac:dyDescent="0.15">
      <c r="A44" s="2">
        <f t="shared" si="3"/>
        <v>41</v>
      </c>
      <c r="B44" s="161" t="s">
        <v>112</v>
      </c>
      <c r="C44" s="145" t="s">
        <v>113</v>
      </c>
      <c r="D44" s="59" t="s">
        <v>114</v>
      </c>
      <c r="E44" s="215"/>
      <c r="F44" s="216">
        <v>779103.71339911141</v>
      </c>
      <c r="G44" s="216">
        <v>786280.91507355741</v>
      </c>
      <c r="H44" s="216">
        <v>918043.91609026911</v>
      </c>
      <c r="I44" s="216">
        <v>1043512.9696606649</v>
      </c>
      <c r="J44" s="216">
        <v>1178111.4501479617</v>
      </c>
      <c r="K44" s="216">
        <v>1313748.3583854458</v>
      </c>
      <c r="L44" s="216">
        <v>1467009.8584741014</v>
      </c>
      <c r="M44" s="217">
        <v>1638071.2961964654</v>
      </c>
      <c r="N44" s="354"/>
      <c r="O44" s="5"/>
      <c r="P44" s="5"/>
      <c r="Q44" s="5"/>
      <c r="R44" s="5"/>
      <c r="S44" s="5"/>
      <c r="T44" s="5"/>
      <c r="U44" s="5"/>
      <c r="V44" s="5"/>
      <c r="X44" s="5"/>
      <c r="Y44" s="5"/>
      <c r="Z44" s="5"/>
      <c r="AA44" s="5"/>
      <c r="AB44" s="5"/>
      <c r="AC44" s="5"/>
      <c r="AD44" s="5"/>
      <c r="AE44" s="5"/>
    </row>
    <row r="45" spans="1:31" s="2" customFormat="1" ht="9" x14ac:dyDescent="0.15">
      <c r="A45" s="2">
        <f t="shared" si="3"/>
        <v>42</v>
      </c>
      <c r="B45" s="123" t="s">
        <v>115</v>
      </c>
      <c r="C45" s="38" t="s">
        <v>116</v>
      </c>
      <c r="D45" s="170" t="s">
        <v>117</v>
      </c>
      <c r="E45" s="218"/>
      <c r="F45" s="219">
        <v>173036.04298404499</v>
      </c>
      <c r="G45" s="219">
        <v>168276.23197476912</v>
      </c>
      <c r="H45" s="219">
        <v>195001.18517660021</v>
      </c>
      <c r="I45" s="219">
        <v>218706.89609850125</v>
      </c>
      <c r="J45" s="219">
        <v>243379.31149734615</v>
      </c>
      <c r="K45" s="219">
        <v>267284.48317003727</v>
      </c>
      <c r="L45" s="219">
        <v>293970.48730954895</v>
      </c>
      <c r="M45" s="220">
        <v>323339.61444184207</v>
      </c>
      <c r="N45" s="3"/>
      <c r="O45" s="5"/>
      <c r="P45" s="5"/>
      <c r="Q45" s="5"/>
      <c r="R45" s="5"/>
      <c r="S45" s="5"/>
      <c r="T45" s="5"/>
      <c r="U45" s="5"/>
      <c r="V45" s="5"/>
      <c r="X45" s="5"/>
      <c r="Y45" s="5"/>
      <c r="Z45" s="5"/>
      <c r="AA45" s="5"/>
      <c r="AB45" s="5"/>
      <c r="AC45" s="5"/>
      <c r="AD45" s="5"/>
      <c r="AE45" s="5"/>
    </row>
    <row r="46" spans="1:31" s="2" customFormat="1" ht="9" x14ac:dyDescent="0.15">
      <c r="A46" s="2">
        <f t="shared" si="3"/>
        <v>43</v>
      </c>
      <c r="B46" s="123" t="s">
        <v>118</v>
      </c>
      <c r="C46" s="38" t="s">
        <v>116</v>
      </c>
      <c r="D46" s="170" t="s">
        <v>117</v>
      </c>
      <c r="E46" s="218"/>
      <c r="F46" s="219">
        <v>10631.581495556684</v>
      </c>
      <c r="G46" s="219">
        <v>10870.418110522009</v>
      </c>
      <c r="H46" s="219">
        <v>12363.418393996764</v>
      </c>
      <c r="I46" s="219">
        <v>13973.008163963876</v>
      </c>
      <c r="J46" s="219">
        <v>15735.100384024116</v>
      </c>
      <c r="K46" s="219">
        <v>17510.926958979828</v>
      </c>
      <c r="L46" s="219">
        <v>19517.568829942989</v>
      </c>
      <c r="M46" s="220">
        <v>21750.326684679389</v>
      </c>
      <c r="O46" s="5"/>
      <c r="P46" s="5"/>
      <c r="Q46" s="5"/>
      <c r="R46" s="5"/>
      <c r="S46" s="5"/>
      <c r="T46" s="5"/>
      <c r="U46" s="5"/>
      <c r="V46" s="5"/>
      <c r="X46" s="5"/>
      <c r="Y46" s="5"/>
      <c r="Z46" s="5"/>
      <c r="AA46" s="5"/>
      <c r="AB46" s="5"/>
      <c r="AC46" s="5"/>
      <c r="AD46" s="5"/>
      <c r="AE46" s="5"/>
    </row>
    <row r="47" spans="1:31" s="2" customFormat="1" ht="9" x14ac:dyDescent="0.15">
      <c r="A47" s="2">
        <f t="shared" si="3"/>
        <v>44</v>
      </c>
      <c r="B47" s="123" t="s">
        <v>119</v>
      </c>
      <c r="C47" s="38" t="s">
        <v>116</v>
      </c>
      <c r="D47" s="170" t="s">
        <v>117</v>
      </c>
      <c r="E47" s="218"/>
      <c r="F47" s="219">
        <v>13109.718432031355</v>
      </c>
      <c r="G47" s="219">
        <v>12910.155015412847</v>
      </c>
      <c r="H47" s="219">
        <v>15060.883944654121</v>
      </c>
      <c r="I47" s="219">
        <v>17022.082294084168</v>
      </c>
      <c r="J47" s="219">
        <v>19078.361631150332</v>
      </c>
      <c r="K47" s="219">
        <v>21075.816858753395</v>
      </c>
      <c r="L47" s="219">
        <v>23307.435657573911</v>
      </c>
      <c r="M47" s="220">
        <v>25758.798029633173</v>
      </c>
      <c r="O47" s="5"/>
      <c r="P47" s="5"/>
      <c r="Q47" s="5"/>
      <c r="R47" s="5"/>
      <c r="S47" s="5"/>
      <c r="T47" s="5"/>
      <c r="U47" s="5"/>
      <c r="V47" s="5"/>
      <c r="X47" s="5"/>
      <c r="Y47" s="5"/>
      <c r="Z47" s="5"/>
      <c r="AA47" s="5"/>
      <c r="AB47" s="5"/>
      <c r="AC47" s="5"/>
      <c r="AD47" s="5"/>
      <c r="AE47" s="5"/>
    </row>
    <row r="48" spans="1:31" s="2" customFormat="1" ht="9" customHeight="1" x14ac:dyDescent="0.15">
      <c r="A48" s="2">
        <f t="shared" si="3"/>
        <v>45</v>
      </c>
      <c r="B48" s="144" t="s">
        <v>120</v>
      </c>
      <c r="C48" s="145" t="s">
        <v>113</v>
      </c>
      <c r="D48" s="59" t="s">
        <v>114</v>
      </c>
      <c r="E48" s="215"/>
      <c r="F48" s="216">
        <v>74183.399589638124</v>
      </c>
      <c r="G48" s="216">
        <v>72184.995183369174</v>
      </c>
      <c r="H48" s="216">
        <v>83131.624397050211</v>
      </c>
      <c r="I48" s="216">
        <v>93062.24200791496</v>
      </c>
      <c r="J48" s="216">
        <v>103382.43447909209</v>
      </c>
      <c r="K48" s="216">
        <v>113245.96628626545</v>
      </c>
      <c r="L48" s="216">
        <v>124206.53512208126</v>
      </c>
      <c r="M48" s="217">
        <v>136179.69046225524</v>
      </c>
      <c r="O48" s="5"/>
      <c r="P48" s="5"/>
      <c r="Q48" s="5"/>
      <c r="R48" s="5"/>
      <c r="S48" s="5"/>
      <c r="T48" s="5"/>
      <c r="U48" s="5"/>
      <c r="V48" s="5"/>
      <c r="X48" s="5"/>
      <c r="Y48" s="5"/>
      <c r="Z48" s="5"/>
      <c r="AA48" s="5"/>
      <c r="AB48" s="5"/>
      <c r="AC48" s="5"/>
      <c r="AD48" s="5"/>
      <c r="AE48" s="5"/>
    </row>
    <row r="49" spans="1:31" s="2" customFormat="1" ht="9" customHeight="1" x14ac:dyDescent="0.15">
      <c r="A49" s="2">
        <f t="shared" si="3"/>
        <v>46</v>
      </c>
      <c r="B49" s="144" t="s">
        <v>121</v>
      </c>
      <c r="C49" s="145" t="s">
        <v>113</v>
      </c>
      <c r="D49" s="59" t="s">
        <v>114</v>
      </c>
      <c r="E49" s="215"/>
      <c r="F49" s="216">
        <v>15155.455599453102</v>
      </c>
      <c r="G49" s="216">
        <v>13577.48934234127</v>
      </c>
      <c r="H49" s="216">
        <v>16568.640685108334</v>
      </c>
      <c r="I49" s="216">
        <v>19083.247432726108</v>
      </c>
      <c r="J49" s="216">
        <v>21687.514406082075</v>
      </c>
      <c r="K49" s="216">
        <v>24175.529187952772</v>
      </c>
      <c r="L49" s="216">
        <v>26986.686930659671</v>
      </c>
      <c r="M49" s="217">
        <v>30101.452900960285</v>
      </c>
      <c r="O49" s="5"/>
      <c r="P49" s="5"/>
      <c r="Q49" s="5"/>
      <c r="R49" s="5"/>
      <c r="S49" s="5"/>
      <c r="T49" s="5"/>
      <c r="U49" s="5"/>
      <c r="V49" s="5"/>
      <c r="X49" s="5"/>
      <c r="Y49" s="5"/>
      <c r="Z49" s="5"/>
      <c r="AA49" s="5"/>
      <c r="AB49" s="5"/>
      <c r="AC49" s="5"/>
      <c r="AD49" s="5"/>
      <c r="AE49" s="5"/>
    </row>
    <row r="50" spans="1:31" s="2" customFormat="1" ht="9" customHeight="1" x14ac:dyDescent="0.15">
      <c r="A50" s="2">
        <f t="shared" si="3"/>
        <v>47</v>
      </c>
      <c r="B50" s="144" t="s">
        <v>122</v>
      </c>
      <c r="C50" s="145" t="s">
        <v>113</v>
      </c>
      <c r="D50" s="59" t="s">
        <v>114</v>
      </c>
      <c r="E50" s="215"/>
      <c r="F50" s="216">
        <v>131608.00809524732</v>
      </c>
      <c r="G50" s="216">
        <v>134154.42085483589</v>
      </c>
      <c r="H50" s="216">
        <v>154353.88471094478</v>
      </c>
      <c r="I50" s="216">
        <v>175431.3825198288</v>
      </c>
      <c r="J50" s="216">
        <v>198543.29048599408</v>
      </c>
      <c r="K50" s="216">
        <v>221914.13814839156</v>
      </c>
      <c r="L50" s="216">
        <v>248513.91851149374</v>
      </c>
      <c r="M50" s="217">
        <v>278321.59510208067</v>
      </c>
      <c r="O50" s="5"/>
      <c r="P50" s="5"/>
      <c r="Q50" s="5"/>
      <c r="R50" s="5"/>
      <c r="S50" s="5"/>
      <c r="T50" s="5"/>
      <c r="U50" s="5"/>
      <c r="V50" s="5"/>
      <c r="X50" s="5"/>
      <c r="Y50" s="5"/>
      <c r="Z50" s="5"/>
      <c r="AA50" s="5"/>
      <c r="AB50" s="5"/>
      <c r="AC50" s="5"/>
      <c r="AD50" s="5"/>
      <c r="AE50" s="5"/>
    </row>
    <row r="51" spans="1:31" s="2" customFormat="1" ht="9" customHeight="1" x14ac:dyDescent="0.15">
      <c r="A51" s="2">
        <f t="shared" si="3"/>
        <v>48</v>
      </c>
      <c r="B51" s="157" t="s">
        <v>123</v>
      </c>
      <c r="C51" s="145" t="s">
        <v>113</v>
      </c>
      <c r="D51" s="59" t="s">
        <v>114</v>
      </c>
      <c r="E51" s="215"/>
      <c r="F51" s="216">
        <v>11039.666660653298</v>
      </c>
      <c r="G51" s="216">
        <v>11001.036247007356</v>
      </c>
      <c r="H51" s="216">
        <v>12603.050039803258</v>
      </c>
      <c r="I51" s="216">
        <v>14264.864727584238</v>
      </c>
      <c r="J51" s="216">
        <v>16071.202412225481</v>
      </c>
      <c r="K51" s="216">
        <v>17871.816057198248</v>
      </c>
      <c r="L51" s="216">
        <v>19908.443970836186</v>
      </c>
      <c r="M51" s="217">
        <v>22172.976999693015</v>
      </c>
      <c r="O51" s="5"/>
      <c r="P51" s="5"/>
      <c r="Q51" s="5"/>
      <c r="R51" s="5"/>
      <c r="S51" s="5"/>
      <c r="T51" s="5"/>
      <c r="U51" s="5"/>
      <c r="V51" s="5"/>
      <c r="X51" s="5"/>
      <c r="Y51" s="5"/>
      <c r="Z51" s="5"/>
      <c r="AA51" s="5"/>
      <c r="AB51" s="5"/>
      <c r="AC51" s="5"/>
      <c r="AD51" s="5"/>
      <c r="AE51" s="5"/>
    </row>
    <row r="52" spans="1:31" s="2" customFormat="1" ht="9" customHeight="1" x14ac:dyDescent="0.15">
      <c r="A52" s="2">
        <f t="shared" si="3"/>
        <v>49</v>
      </c>
      <c r="B52" s="157" t="s">
        <v>124</v>
      </c>
      <c r="C52" s="145" t="s">
        <v>113</v>
      </c>
      <c r="D52" s="59" t="s">
        <v>114</v>
      </c>
      <c r="E52" s="215"/>
      <c r="F52" s="216">
        <v>22728.11744659684</v>
      </c>
      <c r="G52" s="216">
        <v>21427.707810455795</v>
      </c>
      <c r="H52" s="216">
        <v>24335.113803132437</v>
      </c>
      <c r="I52" s="216">
        <v>26859.924270123447</v>
      </c>
      <c r="J52" s="216">
        <v>29423.475962765955</v>
      </c>
      <c r="K52" s="216">
        <v>31797.027643612502</v>
      </c>
      <c r="L52" s="216">
        <v>34412.856087719534</v>
      </c>
      <c r="M52" s="217">
        <v>37242.777885599106</v>
      </c>
      <c r="O52" s="5"/>
      <c r="P52" s="5"/>
      <c r="Q52" s="5"/>
      <c r="R52" s="5"/>
      <c r="S52" s="5"/>
      <c r="T52" s="5"/>
      <c r="U52" s="5"/>
      <c r="V52" s="5"/>
      <c r="X52" s="5"/>
      <c r="Y52" s="5"/>
      <c r="Z52" s="5"/>
      <c r="AA52" s="5"/>
      <c r="AB52" s="5"/>
      <c r="AC52" s="5"/>
      <c r="AD52" s="5"/>
      <c r="AE52" s="5"/>
    </row>
    <row r="53" spans="1:31" s="2" customFormat="1" ht="9" customHeight="1" x14ac:dyDescent="0.15">
      <c r="A53" s="2">
        <f t="shared" si="3"/>
        <v>50</v>
      </c>
      <c r="B53" s="157" t="s">
        <v>125</v>
      </c>
      <c r="C53" s="145" t="s">
        <v>113</v>
      </c>
      <c r="D53" s="59" t="s">
        <v>114</v>
      </c>
      <c r="E53" s="215"/>
      <c r="F53" s="216">
        <v>77322.657650858513</v>
      </c>
      <c r="G53" s="216">
        <v>77898.547497002175</v>
      </c>
      <c r="H53" s="216">
        <v>87628.614851120248</v>
      </c>
      <c r="I53" s="216">
        <v>97384.14686013422</v>
      </c>
      <c r="J53" s="216">
        <v>107934.80151840996</v>
      </c>
      <c r="K53" s="216">
        <v>118519.04016887984</v>
      </c>
      <c r="L53" s="216">
        <v>130498.83159341554</v>
      </c>
      <c r="M53" s="217">
        <v>143853.91422072399</v>
      </c>
      <c r="O53" s="5"/>
      <c r="P53" s="5"/>
      <c r="Q53" s="5"/>
      <c r="R53" s="5"/>
      <c r="S53" s="5"/>
      <c r="T53" s="5"/>
      <c r="U53" s="5"/>
      <c r="V53" s="5"/>
      <c r="X53" s="5"/>
      <c r="Y53" s="5"/>
      <c r="Z53" s="5"/>
      <c r="AA53" s="5"/>
      <c r="AB53" s="5"/>
      <c r="AC53" s="5"/>
      <c r="AD53" s="5"/>
      <c r="AE53" s="5"/>
    </row>
    <row r="54" spans="1:31" s="2" customFormat="1" ht="9" customHeight="1" x14ac:dyDescent="0.15">
      <c r="A54" s="2">
        <f t="shared" si="3"/>
        <v>51</v>
      </c>
      <c r="B54" s="146" t="s">
        <v>126</v>
      </c>
      <c r="C54" s="145" t="s">
        <v>113</v>
      </c>
      <c r="D54" s="59" t="s">
        <v>114</v>
      </c>
      <c r="E54" s="215"/>
      <c r="F54" s="216">
        <v>95009.117430933635</v>
      </c>
      <c r="G54" s="216">
        <v>86671.523418663186</v>
      </c>
      <c r="H54" s="216">
        <v>109599.60264413262</v>
      </c>
      <c r="I54" s="216">
        <v>127557.22933007788</v>
      </c>
      <c r="J54" s="216">
        <v>145978.51417992153</v>
      </c>
      <c r="K54" s="216">
        <v>164460.47912817902</v>
      </c>
      <c r="L54" s="216">
        <v>185111.58402868471</v>
      </c>
      <c r="M54" s="217">
        <v>208020.73556646871</v>
      </c>
      <c r="O54" s="5"/>
      <c r="P54" s="5"/>
      <c r="Q54" s="5"/>
      <c r="R54" s="5"/>
      <c r="S54" s="5"/>
      <c r="T54" s="5"/>
      <c r="U54" s="5"/>
      <c r="V54" s="5"/>
      <c r="X54" s="5"/>
      <c r="Y54" s="5"/>
      <c r="Z54" s="5"/>
      <c r="AA54" s="5"/>
      <c r="AB54" s="5"/>
      <c r="AC54" s="5"/>
      <c r="AD54" s="5"/>
      <c r="AE54" s="5"/>
    </row>
    <row r="55" spans="1:31" s="2" customFormat="1" ht="9" customHeight="1" x14ac:dyDescent="0.15">
      <c r="A55" s="2">
        <f t="shared" si="3"/>
        <v>52</v>
      </c>
      <c r="B55" s="158" t="s">
        <v>127</v>
      </c>
      <c r="C55" s="145" t="s">
        <v>113</v>
      </c>
      <c r="D55" s="59" t="s">
        <v>114</v>
      </c>
      <c r="E55" s="215"/>
      <c r="F55" s="216">
        <v>416494.45859170792</v>
      </c>
      <c r="G55" s="216">
        <v>410681.72687513923</v>
      </c>
      <c r="H55" s="216">
        <v>464642.9623717455</v>
      </c>
      <c r="I55" s="216">
        <v>516410.04238351219</v>
      </c>
      <c r="J55" s="216">
        <v>571344.48227938765</v>
      </c>
      <c r="K55" s="216">
        <v>625282.46416795906</v>
      </c>
      <c r="L55" s="216">
        <v>685972.42933485738</v>
      </c>
      <c r="M55" s="217">
        <v>753269.12560025277</v>
      </c>
      <c r="O55" s="5"/>
      <c r="P55" s="5"/>
      <c r="Q55" s="5"/>
      <c r="R55" s="5"/>
      <c r="S55" s="5"/>
      <c r="T55" s="5"/>
      <c r="U55" s="5"/>
      <c r="V55" s="5"/>
      <c r="X55" s="5"/>
      <c r="Y55" s="5"/>
      <c r="Z55" s="5"/>
      <c r="AA55" s="5"/>
      <c r="AB55" s="5"/>
      <c r="AC55" s="5"/>
      <c r="AD55" s="5"/>
      <c r="AE55" s="5"/>
    </row>
    <row r="56" spans="1:31" s="2" customFormat="1" ht="9" customHeight="1" x14ac:dyDescent="0.15">
      <c r="A56" s="2">
        <f t="shared" si="3"/>
        <v>53</v>
      </c>
      <c r="B56" s="159" t="s">
        <v>128</v>
      </c>
      <c r="C56" s="145" t="s">
        <v>113</v>
      </c>
      <c r="D56" s="59" t="s">
        <v>114</v>
      </c>
      <c r="E56" s="215"/>
      <c r="F56" s="216">
        <v>549701.50932383479</v>
      </c>
      <c r="G56" s="216">
        <v>552418.07202813914</v>
      </c>
      <c r="H56" s="216">
        <v>604507.08017053374</v>
      </c>
      <c r="I56" s="216">
        <v>658680.282200702</v>
      </c>
      <c r="J56" s="216">
        <v>719236.01583621709</v>
      </c>
      <c r="K56" s="216">
        <v>781714.90281646175</v>
      </c>
      <c r="L56" s="216">
        <v>853388.89598501404</v>
      </c>
      <c r="M56" s="217">
        <v>934149.95842996461</v>
      </c>
      <c r="O56" s="5"/>
      <c r="P56" s="5"/>
      <c r="Q56" s="5"/>
      <c r="R56" s="5"/>
      <c r="S56" s="5"/>
      <c r="T56" s="5"/>
      <c r="U56" s="5"/>
      <c r="V56" s="5"/>
      <c r="X56" s="5"/>
      <c r="Y56" s="5"/>
      <c r="Z56" s="5"/>
      <c r="AA56" s="5"/>
      <c r="AB56" s="5"/>
      <c r="AC56" s="5"/>
      <c r="AD56" s="5"/>
      <c r="AE56" s="5"/>
    </row>
    <row r="57" spans="1:31" s="2" customFormat="1" ht="9" customHeight="1" x14ac:dyDescent="0.15">
      <c r="A57" s="2">
        <f t="shared" si="3"/>
        <v>54</v>
      </c>
      <c r="B57" s="144" t="s">
        <v>129</v>
      </c>
      <c r="C57" s="145" t="s">
        <v>113</v>
      </c>
      <c r="D57" s="59" t="s">
        <v>114</v>
      </c>
      <c r="E57" s="215"/>
      <c r="F57" s="216">
        <v>143662.16648888838</v>
      </c>
      <c r="G57" s="216">
        <v>136892.27441362044</v>
      </c>
      <c r="H57" s="216">
        <v>157298.72042487812</v>
      </c>
      <c r="I57" s="216">
        <v>174824.17427947489</v>
      </c>
      <c r="J57" s="216">
        <v>192704.68120334798</v>
      </c>
      <c r="K57" s="216">
        <v>209522.25683256306</v>
      </c>
      <c r="L57" s="216">
        <v>228113.3203390672</v>
      </c>
      <c r="M57" s="217">
        <v>248332.3238304675</v>
      </c>
      <c r="O57" s="5"/>
      <c r="P57" s="5"/>
      <c r="Q57" s="5"/>
      <c r="R57" s="5"/>
      <c r="S57" s="5"/>
      <c r="T57" s="5"/>
      <c r="U57" s="5"/>
      <c r="V57" s="5"/>
      <c r="X57" s="5"/>
      <c r="Y57" s="5"/>
      <c r="Z57" s="5"/>
      <c r="AA57" s="5"/>
      <c r="AB57" s="5"/>
      <c r="AC57" s="5"/>
      <c r="AD57" s="5"/>
      <c r="AE57" s="5"/>
    </row>
    <row r="58" spans="1:31" s="2" customFormat="1" ht="9" customHeight="1" x14ac:dyDescent="0.15">
      <c r="A58" s="2">
        <f t="shared" si="3"/>
        <v>55</v>
      </c>
      <c r="B58" s="144" t="s">
        <v>130</v>
      </c>
      <c r="C58" s="145" t="s">
        <v>113</v>
      </c>
      <c r="D58" s="59" t="s">
        <v>114</v>
      </c>
      <c r="E58" s="215"/>
      <c r="F58" s="216">
        <v>51831.899974619002</v>
      </c>
      <c r="G58" s="216">
        <v>47396.723115410845</v>
      </c>
      <c r="H58" s="216">
        <v>60413.767316583318</v>
      </c>
      <c r="I58" s="216">
        <v>70377.719836788528</v>
      </c>
      <c r="J58" s="216">
        <v>80440.475023006715</v>
      </c>
      <c r="K58" s="216">
        <v>90372.476880859744</v>
      </c>
      <c r="L58" s="216">
        <v>101369.76827750471</v>
      </c>
      <c r="M58" s="217">
        <v>113458.84432703987</v>
      </c>
      <c r="O58" s="5"/>
      <c r="P58" s="5"/>
      <c r="Q58" s="5"/>
      <c r="R58" s="5"/>
      <c r="S58" s="5"/>
      <c r="T58" s="5"/>
      <c r="U58" s="5"/>
      <c r="V58" s="5"/>
      <c r="X58" s="5"/>
      <c r="Y58" s="5"/>
      <c r="Z58" s="5"/>
      <c r="AA58" s="5"/>
      <c r="AB58" s="5"/>
      <c r="AC58" s="5"/>
      <c r="AD58" s="5"/>
      <c r="AE58" s="5"/>
    </row>
    <row r="59" spans="1:31" s="2" customFormat="1" ht="9" customHeight="1" x14ac:dyDescent="0.15">
      <c r="A59" s="2">
        <f t="shared" si="3"/>
        <v>56</v>
      </c>
      <c r="B59" s="144" t="s">
        <v>131</v>
      </c>
      <c r="C59" s="145" t="s">
        <v>113</v>
      </c>
      <c r="D59" s="59" t="s">
        <v>114</v>
      </c>
      <c r="E59" s="215"/>
      <c r="F59" s="216">
        <v>40394.776591962742</v>
      </c>
      <c r="G59" s="216">
        <v>39001.622833825444</v>
      </c>
      <c r="H59" s="216">
        <v>44743.472186996194</v>
      </c>
      <c r="I59" s="216">
        <v>49884.123182084702</v>
      </c>
      <c r="J59" s="216">
        <v>55210.640393492926</v>
      </c>
      <c r="K59" s="216">
        <v>60310.748453010652</v>
      </c>
      <c r="L59" s="216">
        <v>65979.176608112175</v>
      </c>
      <c r="M59" s="217">
        <v>72179.636542947381</v>
      </c>
      <c r="O59" s="5"/>
      <c r="P59" s="5"/>
      <c r="Q59" s="5"/>
      <c r="R59" s="5"/>
      <c r="S59" s="5"/>
      <c r="T59" s="5"/>
      <c r="U59" s="5"/>
      <c r="V59" s="5"/>
      <c r="X59" s="5"/>
      <c r="Y59" s="5"/>
      <c r="Z59" s="5"/>
      <c r="AA59" s="5"/>
      <c r="AB59" s="5"/>
      <c r="AC59" s="5"/>
      <c r="AD59" s="5"/>
      <c r="AE59" s="5"/>
    </row>
    <row r="60" spans="1:31" s="2" customFormat="1" ht="9" customHeight="1" x14ac:dyDescent="0.15">
      <c r="A60" s="2">
        <f t="shared" si="3"/>
        <v>57</v>
      </c>
      <c r="B60" s="144" t="s">
        <v>132</v>
      </c>
      <c r="C60" s="145" t="s">
        <v>113</v>
      </c>
      <c r="D60" s="59" t="s">
        <v>114</v>
      </c>
      <c r="E60" s="215"/>
      <c r="F60" s="216">
        <v>33924.825485260088</v>
      </c>
      <c r="G60" s="216">
        <v>31140.980789326328</v>
      </c>
      <c r="H60" s="216">
        <v>35428.813397051432</v>
      </c>
      <c r="I60" s="216">
        <v>38976.204274457741</v>
      </c>
      <c r="J60" s="216">
        <v>42595.981592040778</v>
      </c>
      <c r="K60" s="216">
        <v>45994.968784908371</v>
      </c>
      <c r="L60" s="216">
        <v>49825.269001359105</v>
      </c>
      <c r="M60" s="217">
        <v>54075.903851876814</v>
      </c>
      <c r="O60" s="5"/>
      <c r="P60" s="5"/>
      <c r="Q60" s="5"/>
      <c r="R60" s="5"/>
      <c r="S60" s="5"/>
      <c r="T60" s="5"/>
      <c r="U60" s="5"/>
      <c r="V60" s="5"/>
      <c r="X60" s="5"/>
      <c r="Y60" s="5"/>
      <c r="Z60" s="5"/>
      <c r="AA60" s="5"/>
      <c r="AB60" s="5"/>
      <c r="AC60" s="5"/>
      <c r="AD60" s="5"/>
      <c r="AE60" s="5"/>
    </row>
    <row r="61" spans="1:31" s="2" customFormat="1" ht="9" customHeight="1" x14ac:dyDescent="0.15">
      <c r="A61" s="2">
        <f t="shared" si="3"/>
        <v>58</v>
      </c>
      <c r="B61" s="144" t="s">
        <v>133</v>
      </c>
      <c r="C61" s="124" t="s">
        <v>113</v>
      </c>
      <c r="D61" s="171" t="s">
        <v>114</v>
      </c>
      <c r="E61" s="221"/>
      <c r="F61" s="222">
        <v>168860.96301536553</v>
      </c>
      <c r="G61" s="222">
        <v>163841.28881785303</v>
      </c>
      <c r="H61" s="222">
        <v>188637.84128548289</v>
      </c>
      <c r="I61" s="222">
        <v>211803.76387693858</v>
      </c>
      <c r="J61" s="222">
        <v>236134.18213515863</v>
      </c>
      <c r="K61" s="222">
        <v>259641.81336810751</v>
      </c>
      <c r="L61" s="222">
        <v>285872.55253971583</v>
      </c>
      <c r="M61" s="223">
        <v>314641.40215901058</v>
      </c>
      <c r="O61" s="5"/>
      <c r="P61" s="5"/>
      <c r="Q61" s="5"/>
      <c r="R61" s="5"/>
      <c r="S61" s="5"/>
      <c r="T61" s="5"/>
      <c r="U61" s="5"/>
      <c r="V61" s="5"/>
      <c r="X61" s="5"/>
      <c r="Y61" s="5"/>
      <c r="Z61" s="5"/>
      <c r="AA61" s="5"/>
      <c r="AB61" s="5"/>
      <c r="AC61" s="5"/>
      <c r="AD61" s="5"/>
      <c r="AE61" s="5"/>
    </row>
    <row r="62" spans="1:31" s="2" customFormat="1" ht="9" x14ac:dyDescent="0.15">
      <c r="A62" s="2">
        <f t="shared" si="3"/>
        <v>59</v>
      </c>
      <c r="B62" s="144" t="s">
        <v>134</v>
      </c>
      <c r="C62" s="124" t="s">
        <v>113</v>
      </c>
      <c r="D62" s="171" t="s">
        <v>114</v>
      </c>
      <c r="E62" s="221"/>
      <c r="F62" s="222">
        <v>36768.916082373238</v>
      </c>
      <c r="G62" s="222">
        <v>35504.672848379996</v>
      </c>
      <c r="H62" s="222">
        <v>40707.381321156674</v>
      </c>
      <c r="I62" s="222">
        <v>45499.902203645332</v>
      </c>
      <c r="J62" s="222">
        <v>50496.881502369069</v>
      </c>
      <c r="K62" s="222">
        <v>55293.919425573564</v>
      </c>
      <c r="L62" s="222">
        <v>60620.781558345945</v>
      </c>
      <c r="M62" s="223">
        <v>66434.34909129735</v>
      </c>
      <c r="O62" s="5"/>
      <c r="P62" s="5"/>
      <c r="Q62" s="5"/>
      <c r="R62" s="5"/>
      <c r="S62" s="5"/>
      <c r="T62" s="5"/>
      <c r="U62" s="5"/>
      <c r="V62" s="5"/>
      <c r="X62" s="5"/>
      <c r="Y62" s="5"/>
      <c r="Z62" s="5"/>
      <c r="AA62" s="5"/>
      <c r="AB62" s="5"/>
      <c r="AC62" s="5"/>
      <c r="AD62" s="5"/>
      <c r="AE62" s="5"/>
    </row>
    <row r="63" spans="1:31" s="2" customFormat="1" ht="9" x14ac:dyDescent="0.15">
      <c r="A63" s="2">
        <f t="shared" si="3"/>
        <v>60</v>
      </c>
      <c r="B63" s="158" t="s">
        <v>135</v>
      </c>
      <c r="C63" s="124" t="s">
        <v>113</v>
      </c>
      <c r="D63" s="171" t="s">
        <v>114</v>
      </c>
      <c r="E63" s="221"/>
      <c r="F63" s="222">
        <v>563314.05698412482</v>
      </c>
      <c r="G63" s="222">
        <v>584215.15815366444</v>
      </c>
      <c r="H63" s="222">
        <v>655716.60269556392</v>
      </c>
      <c r="I63" s="222">
        <v>739091.67339581519</v>
      </c>
      <c r="J63" s="222">
        <v>832374.04117624171</v>
      </c>
      <c r="K63" s="222">
        <v>928527.49168773298</v>
      </c>
      <c r="L63" s="222">
        <v>1038019.1558795888</v>
      </c>
      <c r="M63" s="223">
        <v>1160913.2302223798</v>
      </c>
      <c r="O63" s="5"/>
      <c r="P63" s="5"/>
      <c r="Q63" s="5"/>
      <c r="R63" s="5"/>
      <c r="S63" s="5"/>
      <c r="T63" s="5"/>
      <c r="U63" s="5"/>
      <c r="V63" s="5"/>
      <c r="X63" s="5"/>
      <c r="Y63" s="5"/>
      <c r="Z63" s="5"/>
      <c r="AA63" s="5"/>
      <c r="AB63" s="5"/>
      <c r="AC63" s="5"/>
      <c r="AD63" s="5"/>
      <c r="AE63" s="5"/>
    </row>
    <row r="64" spans="1:31" s="2" customFormat="1" ht="9" x14ac:dyDescent="0.15">
      <c r="A64" s="2">
        <f t="shared" si="3"/>
        <v>61</v>
      </c>
      <c r="B64" s="147" t="s">
        <v>8</v>
      </c>
      <c r="C64" s="124" t="s">
        <v>113</v>
      </c>
      <c r="D64" s="171" t="s">
        <v>114</v>
      </c>
      <c r="E64" s="221"/>
      <c r="F64" s="222">
        <v>282179.75210422353</v>
      </c>
      <c r="G64" s="222">
        <v>292755.4807779062</v>
      </c>
      <c r="H64" s="222">
        <v>329208.51235162502</v>
      </c>
      <c r="I64" s="222">
        <v>371048.10506375064</v>
      </c>
      <c r="J64" s="222">
        <v>417801.40417313634</v>
      </c>
      <c r="K64" s="222">
        <v>465933.4729256389</v>
      </c>
      <c r="L64" s="222">
        <v>520755.37867979007</v>
      </c>
      <c r="M64" s="223">
        <v>582283.06738364894</v>
      </c>
      <c r="O64" s="5"/>
      <c r="P64" s="5"/>
      <c r="Q64" s="5"/>
      <c r="R64" s="5"/>
      <c r="S64" s="5"/>
      <c r="T64" s="5"/>
      <c r="U64" s="5"/>
      <c r="V64" s="5"/>
      <c r="X64" s="5"/>
      <c r="Y64" s="5"/>
      <c r="Z64" s="5"/>
      <c r="AA64" s="5"/>
      <c r="AB64" s="5"/>
      <c r="AC64" s="5"/>
      <c r="AD64" s="5"/>
      <c r="AE64" s="5"/>
    </row>
    <row r="65" spans="1:31" s="2" customFormat="1" ht="9" x14ac:dyDescent="0.15">
      <c r="A65" s="2">
        <f t="shared" si="3"/>
        <v>62</v>
      </c>
      <c r="B65" s="147" t="s">
        <v>136</v>
      </c>
      <c r="C65" s="124" t="s">
        <v>113</v>
      </c>
      <c r="D65" s="171" t="s">
        <v>114</v>
      </c>
      <c r="E65" s="221"/>
      <c r="F65" s="222">
        <v>86714.399498342158</v>
      </c>
      <c r="G65" s="222">
        <v>88364.94480259424</v>
      </c>
      <c r="H65" s="222">
        <v>101787.96982537303</v>
      </c>
      <c r="I65" s="222">
        <v>116212.89783021482</v>
      </c>
      <c r="J65" s="222">
        <v>132213.28720837261</v>
      </c>
      <c r="K65" s="222">
        <v>148419.6246163114</v>
      </c>
      <c r="L65" s="222">
        <v>166905.93907504392</v>
      </c>
      <c r="M65" s="223">
        <v>187583.68125421225</v>
      </c>
      <c r="O65" s="5"/>
      <c r="P65" s="5"/>
      <c r="Q65" s="5"/>
      <c r="R65" s="5"/>
      <c r="S65" s="5"/>
      <c r="T65" s="5"/>
      <c r="U65" s="5"/>
      <c r="V65" s="5"/>
      <c r="X65" s="5"/>
      <c r="Y65" s="5"/>
      <c r="Z65" s="5"/>
      <c r="AA65" s="5"/>
      <c r="AB65" s="5"/>
      <c r="AC65" s="5"/>
      <c r="AD65" s="5"/>
      <c r="AE65" s="5"/>
    </row>
    <row r="66" spans="1:31" s="2" customFormat="1" ht="9" x14ac:dyDescent="0.15">
      <c r="A66" s="2">
        <f t="shared" si="3"/>
        <v>63</v>
      </c>
      <c r="B66" s="148" t="s">
        <v>9</v>
      </c>
      <c r="C66" s="124" t="s">
        <v>113</v>
      </c>
      <c r="D66" s="171" t="s">
        <v>114</v>
      </c>
      <c r="E66" s="221"/>
      <c r="F66" s="222">
        <v>133649.84047130361</v>
      </c>
      <c r="G66" s="222">
        <v>138868.57232926239</v>
      </c>
      <c r="H66" s="222">
        <v>157329.92093721509</v>
      </c>
      <c r="I66" s="222">
        <v>177219.82480973101</v>
      </c>
      <c r="J66" s="222">
        <v>199319.64962762594</v>
      </c>
      <c r="K66" s="222">
        <v>221938.85573056948</v>
      </c>
      <c r="L66" s="222">
        <v>247725.76072902407</v>
      </c>
      <c r="M66" s="223">
        <v>276655.52092229092</v>
      </c>
      <c r="O66" s="5"/>
      <c r="P66" s="5"/>
      <c r="Q66" s="5"/>
      <c r="R66" s="5"/>
      <c r="S66" s="5"/>
      <c r="T66" s="5"/>
      <c r="U66" s="5"/>
      <c r="V66" s="5"/>
      <c r="X66" s="5"/>
      <c r="Y66" s="5"/>
      <c r="Z66" s="5"/>
      <c r="AA66" s="5"/>
      <c r="AB66" s="5"/>
      <c r="AC66" s="5"/>
      <c r="AD66" s="5"/>
      <c r="AE66" s="5"/>
    </row>
    <row r="67" spans="1:31" s="2" customFormat="1" ht="9" x14ac:dyDescent="0.15">
      <c r="A67" s="2">
        <f t="shared" si="3"/>
        <v>64</v>
      </c>
      <c r="B67" s="148" t="s">
        <v>137</v>
      </c>
      <c r="C67" s="124" t="s">
        <v>113</v>
      </c>
      <c r="D67" s="171" t="s">
        <v>114</v>
      </c>
      <c r="E67" s="221"/>
      <c r="F67" s="222">
        <v>156037.30367516426</v>
      </c>
      <c r="G67" s="222">
        <v>160522.52522564851</v>
      </c>
      <c r="H67" s="222">
        <v>183033.60170758667</v>
      </c>
      <c r="I67" s="222">
        <v>207149.07595269999</v>
      </c>
      <c r="J67" s="222">
        <v>233611.48703639701</v>
      </c>
      <c r="K67" s="222">
        <v>260268.35303144794</v>
      </c>
      <c r="L67" s="222">
        <v>290454.16491464636</v>
      </c>
      <c r="M67" s="223">
        <v>324088.3110804332</v>
      </c>
      <c r="O67" s="5"/>
      <c r="P67" s="5"/>
      <c r="Q67" s="5"/>
      <c r="R67" s="5"/>
      <c r="S67" s="5"/>
      <c r="T67" s="5"/>
      <c r="U67" s="5"/>
      <c r="V67" s="5"/>
      <c r="X67" s="5"/>
      <c r="Y67" s="5"/>
      <c r="Z67" s="5"/>
      <c r="AA67" s="5"/>
      <c r="AB67" s="5"/>
      <c r="AC67" s="5"/>
      <c r="AD67" s="5"/>
      <c r="AE67" s="5"/>
    </row>
    <row r="68" spans="1:31" s="2" customFormat="1" ht="9" x14ac:dyDescent="0.15">
      <c r="A68" s="2">
        <f t="shared" si="3"/>
        <v>65</v>
      </c>
      <c r="B68" s="144" t="s">
        <v>138</v>
      </c>
      <c r="C68" s="124" t="s">
        <v>113</v>
      </c>
      <c r="D68" s="171" t="s">
        <v>114</v>
      </c>
      <c r="E68" s="221"/>
      <c r="F68" s="222">
        <v>22128.344903544734</v>
      </c>
      <c r="G68" s="222">
        <v>21722.140634108007</v>
      </c>
      <c r="H68" s="222">
        <v>25043.253572983303</v>
      </c>
      <c r="I68" s="222">
        <v>28397.342085417818</v>
      </c>
      <c r="J68" s="222">
        <v>32037.264326636268</v>
      </c>
      <c r="K68" s="222">
        <v>35669.658433607648</v>
      </c>
      <c r="L68" s="222">
        <v>39799.199105502048</v>
      </c>
      <c r="M68" s="223">
        <v>44414.21780191952</v>
      </c>
      <c r="O68" s="5"/>
      <c r="P68" s="5"/>
      <c r="Q68" s="5"/>
      <c r="R68" s="5"/>
      <c r="S68" s="5"/>
      <c r="T68" s="5"/>
      <c r="U68" s="5"/>
      <c r="V68" s="5"/>
      <c r="X68" s="5"/>
      <c r="Y68" s="5"/>
      <c r="Z68" s="5"/>
      <c r="AA68" s="5"/>
      <c r="AB68" s="5"/>
      <c r="AC68" s="5"/>
      <c r="AD68" s="5"/>
      <c r="AE68" s="5"/>
    </row>
    <row r="69" spans="1:31" s="2" customFormat="1" ht="9" x14ac:dyDescent="0.15">
      <c r="A69" s="2">
        <f t="shared" si="3"/>
        <v>66</v>
      </c>
      <c r="B69" s="160" t="s">
        <v>139</v>
      </c>
      <c r="C69" s="125" t="s">
        <v>113</v>
      </c>
      <c r="D69" s="172" t="s">
        <v>114</v>
      </c>
      <c r="E69" s="224"/>
      <c r="F69" s="225">
        <v>153055.74036306515</v>
      </c>
      <c r="G69" s="225">
        <v>157230.92203829353</v>
      </c>
      <c r="H69" s="225">
        <v>180680.37589372025</v>
      </c>
      <c r="I69" s="225">
        <v>205991.86571223006</v>
      </c>
      <c r="J69" s="225">
        <v>234045.84822174881</v>
      </c>
      <c r="K69" s="225">
        <v>262488.20191558491</v>
      </c>
      <c r="L69" s="225">
        <v>294878.97957735433</v>
      </c>
      <c r="M69" s="226">
        <v>331082.26502465521</v>
      </c>
      <c r="O69" s="5"/>
      <c r="P69" s="5"/>
      <c r="Q69" s="5"/>
      <c r="R69" s="5"/>
      <c r="S69" s="5"/>
      <c r="T69" s="5"/>
      <c r="U69" s="5"/>
      <c r="V69" s="5"/>
      <c r="X69" s="5"/>
      <c r="Y69" s="5"/>
      <c r="Z69" s="5"/>
      <c r="AA69" s="5"/>
      <c r="AB69" s="5"/>
      <c r="AC69" s="5"/>
      <c r="AD69" s="5"/>
      <c r="AE69" s="5"/>
    </row>
    <row r="70" spans="1:31" s="2" customFormat="1" ht="9" x14ac:dyDescent="0.15">
      <c r="B70" s="8"/>
      <c r="D70" s="39"/>
      <c r="E70" s="9"/>
      <c r="F70" s="9"/>
      <c r="G70" s="9"/>
      <c r="H70" s="9"/>
      <c r="I70" s="9"/>
      <c r="J70" s="9"/>
      <c r="K70" s="9"/>
      <c r="L70" s="9"/>
      <c r="M70" s="9"/>
    </row>
    <row r="71" spans="1:31" s="2" customFormat="1" ht="9" x14ac:dyDescent="0.15">
      <c r="B71" s="8"/>
      <c r="C71" s="40"/>
      <c r="D71" s="39"/>
      <c r="E71" s="9"/>
      <c r="F71" s="9"/>
      <c r="G71" s="9"/>
      <c r="H71" s="9"/>
      <c r="I71" s="9"/>
      <c r="J71" s="9"/>
      <c r="K71" s="9"/>
      <c r="L71" s="9"/>
      <c r="M71" s="9"/>
    </row>
  </sheetData>
  <autoFilter ref="A1:M69">
    <filterColumn colId="2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4">
    <mergeCell ref="E1:M1"/>
    <mergeCell ref="C1:D3"/>
    <mergeCell ref="A1:A3"/>
    <mergeCell ref="B1:B3"/>
  </mergeCells>
  <phoneticPr fontId="4" type="noConversion"/>
  <pageMargins left="0.78740157499999996" right="0.78740157499999996" top="0.984251969" bottom="0.984251969" header="0.49212598499999999" footer="0.49212598499999999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AT76"/>
  <sheetViews>
    <sheetView zoomScale="110" zoomScaleNormal="110" workbookViewId="0">
      <pane xSplit="2" ySplit="3" topLeftCell="C4" activePane="bottomRight" state="frozen"/>
      <selection pane="topRight" activeCell="C1" sqref="C1"/>
      <selection pane="bottomLeft" activeCell="A8" sqref="A8"/>
      <selection pane="bottomRight" activeCell="P4" sqref="P4"/>
    </sheetView>
  </sheetViews>
  <sheetFormatPr defaultColWidth="11.42578125" defaultRowHeight="12.75" x14ac:dyDescent="0.2"/>
  <cols>
    <col min="1" max="1" width="6.42578125" style="8" customWidth="1"/>
    <col min="2" max="2" width="39.140625" style="12" customWidth="1"/>
    <col min="3" max="3" width="11.42578125" style="34" customWidth="1"/>
    <col min="4" max="4" width="25.7109375" style="21" bestFit="1" customWidth="1"/>
    <col min="5" max="11" width="6.140625" style="11" customWidth="1"/>
    <col min="12" max="13" width="6.5703125" style="11" customWidth="1"/>
    <col min="14" max="14" width="23.85546875" style="297" bestFit="1" customWidth="1"/>
    <col min="15" max="15" width="13.85546875" style="298" customWidth="1"/>
    <col min="16" max="24" width="6.42578125" style="299" customWidth="1"/>
    <col min="25" max="16384" width="11.42578125" style="8"/>
  </cols>
  <sheetData>
    <row r="1" spans="1:24" s="5" customFormat="1" ht="12.75" customHeight="1" x14ac:dyDescent="0.15">
      <c r="A1" s="472" t="s">
        <v>23</v>
      </c>
      <c r="B1" s="473"/>
      <c r="C1" s="466" t="s">
        <v>19</v>
      </c>
      <c r="D1" s="467"/>
      <c r="E1" s="479" t="s">
        <v>39</v>
      </c>
      <c r="F1" s="479"/>
      <c r="G1" s="479"/>
      <c r="H1" s="479"/>
      <c r="I1" s="479"/>
      <c r="J1" s="479"/>
      <c r="K1" s="479"/>
      <c r="L1" s="479"/>
      <c r="M1" s="479"/>
      <c r="N1" s="480" t="s">
        <v>33</v>
      </c>
      <c r="O1" s="482" t="s">
        <v>32</v>
      </c>
      <c r="P1" s="476" t="s">
        <v>35</v>
      </c>
      <c r="Q1" s="477"/>
      <c r="R1" s="477"/>
      <c r="S1" s="477"/>
      <c r="T1" s="477"/>
      <c r="U1" s="477"/>
      <c r="V1" s="477"/>
      <c r="W1" s="477"/>
      <c r="X1" s="478"/>
    </row>
    <row r="2" spans="1:24" s="5" customFormat="1" ht="12.75" customHeight="1" x14ac:dyDescent="0.15">
      <c r="A2" s="472"/>
      <c r="B2" s="474"/>
      <c r="C2" s="468"/>
      <c r="D2" s="469"/>
      <c r="E2" s="22">
        <v>2010</v>
      </c>
      <c r="F2" s="6">
        <f>E2+5</f>
        <v>2015</v>
      </c>
      <c r="G2" s="6">
        <f t="shared" ref="G2:M2" si="0">F2+5</f>
        <v>2020</v>
      </c>
      <c r="H2" s="6">
        <f t="shared" si="0"/>
        <v>2025</v>
      </c>
      <c r="I2" s="6">
        <f t="shared" si="0"/>
        <v>2030</v>
      </c>
      <c r="J2" s="6">
        <f t="shared" si="0"/>
        <v>2035</v>
      </c>
      <c r="K2" s="6">
        <f t="shared" si="0"/>
        <v>2040</v>
      </c>
      <c r="L2" s="6">
        <f t="shared" si="0"/>
        <v>2045</v>
      </c>
      <c r="M2" s="7">
        <f t="shared" si="0"/>
        <v>2050</v>
      </c>
      <c r="N2" s="481"/>
      <c r="O2" s="483"/>
      <c r="P2" s="101">
        <v>2010</v>
      </c>
      <c r="Q2" s="37">
        <f t="shared" ref="Q2:X2" si="1">P2+5</f>
        <v>2015</v>
      </c>
      <c r="R2" s="37">
        <f t="shared" si="1"/>
        <v>2020</v>
      </c>
      <c r="S2" s="37">
        <f t="shared" si="1"/>
        <v>2025</v>
      </c>
      <c r="T2" s="37">
        <f t="shared" si="1"/>
        <v>2030</v>
      </c>
      <c r="U2" s="37">
        <f t="shared" si="1"/>
        <v>2035</v>
      </c>
      <c r="V2" s="37">
        <f t="shared" si="1"/>
        <v>2040</v>
      </c>
      <c r="W2" s="37">
        <f t="shared" si="1"/>
        <v>2045</v>
      </c>
      <c r="X2" s="102">
        <f t="shared" si="1"/>
        <v>2050</v>
      </c>
    </row>
    <row r="3" spans="1:24" ht="12.75" customHeight="1" x14ac:dyDescent="0.15">
      <c r="A3" s="472"/>
      <c r="B3" s="474"/>
      <c r="C3" s="470"/>
      <c r="D3" s="471"/>
      <c r="E3" s="47"/>
      <c r="F3" s="48"/>
      <c r="G3" s="49"/>
      <c r="H3" s="49"/>
      <c r="I3" s="49"/>
      <c r="J3" s="49"/>
      <c r="K3" s="49"/>
      <c r="L3" s="49"/>
      <c r="M3" s="49"/>
      <c r="N3" s="481"/>
      <c r="O3" s="483"/>
      <c r="P3" s="103"/>
      <c r="Q3" s="37"/>
      <c r="R3" s="37"/>
      <c r="S3" s="37"/>
      <c r="T3" s="37"/>
      <c r="U3" s="37"/>
      <c r="V3" s="37"/>
      <c r="W3" s="37"/>
      <c r="X3" s="102"/>
    </row>
    <row r="4" spans="1:24" s="2" customFormat="1" ht="9" x14ac:dyDescent="0.15">
      <c r="A4" s="2">
        <v>1</v>
      </c>
      <c r="B4" s="107" t="s">
        <v>140</v>
      </c>
      <c r="C4" s="50" t="s">
        <v>15</v>
      </c>
      <c r="D4" s="53" t="s">
        <v>20</v>
      </c>
      <c r="E4" s="61">
        <f>VA!E4</f>
        <v>0</v>
      </c>
      <c r="F4" s="51">
        <f>VA!F4</f>
        <v>189451.26050997997</v>
      </c>
      <c r="G4" s="51">
        <f>VA!G4</f>
        <v>190862.1994427215</v>
      </c>
      <c r="H4" s="51">
        <f>VA!H4</f>
        <v>214360.92236121255</v>
      </c>
      <c r="I4" s="51">
        <f>VA!I4</f>
        <v>236542.39787016221</v>
      </c>
      <c r="J4" s="51">
        <f>VA!J4</f>
        <v>259823.11851763845</v>
      </c>
      <c r="K4" s="51">
        <f>VA!K4</f>
        <v>282284.04742368904</v>
      </c>
      <c r="L4" s="51">
        <f>VA!L4</f>
        <v>307161.2787562717</v>
      </c>
      <c r="M4" s="62">
        <f>VA!M4</f>
        <v>334345.94067838113</v>
      </c>
      <c r="N4" s="284">
        <v>1</v>
      </c>
      <c r="O4" s="52" t="s">
        <v>31</v>
      </c>
      <c r="P4" s="228" t="e">
        <f>$N4*(E4/SUM(E$4:E$6))</f>
        <v>#DIV/0!</v>
      </c>
      <c r="Q4" s="229">
        <f t="shared" ref="P4:X6" si="2">$N4*(F4/SUM(F$4:F$6))</f>
        <v>0.63066876774493674</v>
      </c>
      <c r="R4" s="229">
        <f t="shared" si="2"/>
        <v>0.63952854761019173</v>
      </c>
      <c r="S4" s="229">
        <f t="shared" si="2"/>
        <v>0.64064415638767047</v>
      </c>
      <c r="T4" s="229">
        <f t="shared" si="2"/>
        <v>0.64219368474806504</v>
      </c>
      <c r="U4" s="229">
        <f t="shared" si="2"/>
        <v>0.64380981638867907</v>
      </c>
      <c r="V4" s="229">
        <f t="shared" si="2"/>
        <v>0.64553580749289097</v>
      </c>
      <c r="W4" s="229">
        <f t="shared" si="2"/>
        <v>0.6471251073985872</v>
      </c>
      <c r="X4" s="230">
        <f t="shared" si="2"/>
        <v>0.64866644330670342</v>
      </c>
    </row>
    <row r="5" spans="1:24" s="2" customFormat="1" ht="9" x14ac:dyDescent="0.15">
      <c r="A5" s="2">
        <f>A4+1</f>
        <v>2</v>
      </c>
      <c r="B5" s="108" t="s">
        <v>71</v>
      </c>
      <c r="C5" s="23" t="s">
        <v>15</v>
      </c>
      <c r="D5" s="54" t="s">
        <v>20</v>
      </c>
      <c r="E5" s="63">
        <f>VA!E5</f>
        <v>0</v>
      </c>
      <c r="F5" s="60">
        <f>VA!F5</f>
        <v>83846.24519456843</v>
      </c>
      <c r="G5" s="60">
        <f>VA!G5</f>
        <v>80597.152554604007</v>
      </c>
      <c r="H5" s="60">
        <f>VA!H5</f>
        <v>90124.705044029499</v>
      </c>
      <c r="I5" s="60">
        <f>VA!I5</f>
        <v>98545.619354821247</v>
      </c>
      <c r="J5" s="60">
        <f>VA!J5</f>
        <v>107041.94220625545</v>
      </c>
      <c r="K5" s="60">
        <f>VA!K5</f>
        <v>114737.1801566291</v>
      </c>
      <c r="L5" s="60">
        <f>VA!L5</f>
        <v>123147.25330864993</v>
      </c>
      <c r="M5" s="64">
        <f>VA!M5</f>
        <v>132144.16807012982</v>
      </c>
      <c r="N5" s="285">
        <v>1</v>
      </c>
      <c r="O5" s="41" t="s">
        <v>31</v>
      </c>
      <c r="P5" s="231" t="e">
        <f t="shared" si="2"/>
        <v>#DIV/0!</v>
      </c>
      <c r="Q5" s="232">
        <f t="shared" si="2"/>
        <v>0.27911774244496362</v>
      </c>
      <c r="R5" s="232">
        <f t="shared" si="2"/>
        <v>0.27005965594686321</v>
      </c>
      <c r="S5" s="232">
        <f t="shared" si="2"/>
        <v>0.26934883931562731</v>
      </c>
      <c r="T5" s="232">
        <f t="shared" si="2"/>
        <v>0.26754347203324685</v>
      </c>
      <c r="U5" s="232">
        <f t="shared" si="2"/>
        <v>0.26523680244804143</v>
      </c>
      <c r="V5" s="232">
        <f t="shared" si="2"/>
        <v>0.26238449858520496</v>
      </c>
      <c r="W5" s="232">
        <f t="shared" si="2"/>
        <v>0.25944572130276672</v>
      </c>
      <c r="X5" s="233">
        <f t="shared" si="2"/>
        <v>0.25637364500928383</v>
      </c>
    </row>
    <row r="6" spans="1:24" s="2" customFormat="1" ht="9" x14ac:dyDescent="0.15">
      <c r="A6" s="2">
        <f t="shared" ref="A6:A40" si="3">A5+1</f>
        <v>3</v>
      </c>
      <c r="B6" s="108" t="s">
        <v>72</v>
      </c>
      <c r="C6" s="23" t="s">
        <v>15</v>
      </c>
      <c r="D6" s="54" t="s">
        <v>20</v>
      </c>
      <c r="E6" s="63">
        <f>VA!E6</f>
        <v>0</v>
      </c>
      <c r="F6" s="60">
        <f>VA!F6</f>
        <v>27099.898129789479</v>
      </c>
      <c r="G6" s="60">
        <f>VA!G6</f>
        <v>26982.680271508703</v>
      </c>
      <c r="H6" s="60">
        <f>VA!H6</f>
        <v>30116.538592658955</v>
      </c>
      <c r="I6" s="60">
        <f>VA!I6</f>
        <v>33246.962529541328</v>
      </c>
      <c r="J6" s="60">
        <f>VA!J6</f>
        <v>36706.167771911918</v>
      </c>
      <c r="K6" s="60">
        <f>VA!K6</f>
        <v>40265.200449156837</v>
      </c>
      <c r="L6" s="60">
        <f>VA!L6</f>
        <v>44346.639314606109</v>
      </c>
      <c r="M6" s="64">
        <f>VA!M6</f>
        <v>48945.742956700793</v>
      </c>
      <c r="N6" s="286">
        <v>1</v>
      </c>
      <c r="O6" s="136" t="s">
        <v>31</v>
      </c>
      <c r="P6" s="231" t="e">
        <f t="shared" si="2"/>
        <v>#DIV/0!</v>
      </c>
      <c r="Q6" s="232">
        <f t="shared" si="2"/>
        <v>9.0213489810099828E-2</v>
      </c>
      <c r="R6" s="232">
        <f t="shared" si="2"/>
        <v>9.0411796442945142E-2</v>
      </c>
      <c r="S6" s="232">
        <f t="shared" si="2"/>
        <v>9.0007004296702248E-2</v>
      </c>
      <c r="T6" s="232">
        <f t="shared" si="2"/>
        <v>9.0262843218688105E-2</v>
      </c>
      <c r="U6" s="232">
        <f t="shared" si="2"/>
        <v>9.0953381163279307E-2</v>
      </c>
      <c r="V6" s="232">
        <f t="shared" si="2"/>
        <v>9.2079693921904196E-2</v>
      </c>
      <c r="W6" s="232">
        <f t="shared" si="2"/>
        <v>9.3429171298646085E-2</v>
      </c>
      <c r="X6" s="233">
        <f t="shared" si="2"/>
        <v>9.4959911684012743E-2</v>
      </c>
    </row>
    <row r="7" spans="1:24" s="2" customFormat="1" ht="9" x14ac:dyDescent="0.15">
      <c r="A7" s="2">
        <f t="shared" si="3"/>
        <v>4</v>
      </c>
      <c r="B7" s="109" t="s">
        <v>73</v>
      </c>
      <c r="C7" s="156" t="s">
        <v>7</v>
      </c>
      <c r="D7" s="56" t="s">
        <v>165</v>
      </c>
      <c r="E7" s="63">
        <f>VA!E7</f>
        <v>0</v>
      </c>
      <c r="F7" s="60">
        <f>VA!F7</f>
        <v>10451.705452163735</v>
      </c>
      <c r="G7" s="60">
        <f>VA!G7</f>
        <v>9456.9821585650079</v>
      </c>
      <c r="H7" s="60">
        <f>VA!H7</f>
        <v>11687.897867757363</v>
      </c>
      <c r="I7" s="60">
        <f>VA!I7</f>
        <v>13374.586425323552</v>
      </c>
      <c r="J7" s="60">
        <f>VA!J7</f>
        <v>15083.989631273478</v>
      </c>
      <c r="K7" s="60">
        <f>VA!K7</f>
        <v>16763.017044584754</v>
      </c>
      <c r="L7" s="60">
        <f>VA!L7</f>
        <v>18626.955274362637</v>
      </c>
      <c r="M7" s="64">
        <f>VA!M7</f>
        <v>20675.887409147519</v>
      </c>
      <c r="N7" s="287"/>
      <c r="O7" s="234"/>
      <c r="P7" s="234"/>
      <c r="Q7" s="235"/>
      <c r="R7" s="235"/>
      <c r="S7" s="235"/>
      <c r="T7" s="235"/>
      <c r="U7" s="235"/>
      <c r="V7" s="235"/>
      <c r="W7" s="235"/>
      <c r="X7" s="236"/>
    </row>
    <row r="8" spans="1:24" s="2" customFormat="1" ht="9" x14ac:dyDescent="0.15">
      <c r="A8" s="2">
        <f t="shared" si="3"/>
        <v>5</v>
      </c>
      <c r="B8" s="110" t="s">
        <v>74</v>
      </c>
      <c r="C8" s="24" t="s">
        <v>36</v>
      </c>
      <c r="D8" s="55" t="s">
        <v>21</v>
      </c>
      <c r="E8" s="63">
        <f>VA!E8</f>
        <v>0</v>
      </c>
      <c r="F8" s="60">
        <f>VA!F8</f>
        <v>86826.56700951427</v>
      </c>
      <c r="G8" s="60">
        <f>VA!G8</f>
        <v>85441.509238953702</v>
      </c>
      <c r="H8" s="60">
        <f>VA!H8</f>
        <v>97123.481945764652</v>
      </c>
      <c r="I8" s="60">
        <f>VA!I8</f>
        <v>107932.32161973251</v>
      </c>
      <c r="J8" s="60">
        <f>VA!J8</f>
        <v>119563.49187539455</v>
      </c>
      <c r="K8" s="60">
        <f>VA!K8</f>
        <v>131262.75079399761</v>
      </c>
      <c r="L8" s="60">
        <f>VA!L8</f>
        <v>144612.58136671581</v>
      </c>
      <c r="M8" s="64">
        <f>VA!M8</f>
        <v>159652.40958750551</v>
      </c>
      <c r="N8" s="288">
        <v>1</v>
      </c>
      <c r="O8" s="237" t="s">
        <v>11</v>
      </c>
      <c r="P8" s="237" t="e">
        <f t="shared" ref="P8:X8" si="4">$N8*(E8/SUM(E$8))</f>
        <v>#DIV/0!</v>
      </c>
      <c r="Q8" s="238">
        <f t="shared" si="4"/>
        <v>1</v>
      </c>
      <c r="R8" s="238">
        <f t="shared" si="4"/>
        <v>1</v>
      </c>
      <c r="S8" s="238">
        <f t="shared" si="4"/>
        <v>1</v>
      </c>
      <c r="T8" s="238">
        <f t="shared" si="4"/>
        <v>1</v>
      </c>
      <c r="U8" s="238">
        <f t="shared" si="4"/>
        <v>1</v>
      </c>
      <c r="V8" s="238">
        <f t="shared" si="4"/>
        <v>1</v>
      </c>
      <c r="W8" s="238">
        <f t="shared" si="4"/>
        <v>1</v>
      </c>
      <c r="X8" s="239">
        <f t="shared" si="4"/>
        <v>1</v>
      </c>
    </row>
    <row r="9" spans="1:24" s="2" customFormat="1" ht="9" x14ac:dyDescent="0.15">
      <c r="A9" s="2">
        <f t="shared" si="3"/>
        <v>6</v>
      </c>
      <c r="B9" s="109" t="s">
        <v>75</v>
      </c>
      <c r="C9" s="156" t="s">
        <v>7</v>
      </c>
      <c r="D9" s="56" t="s">
        <v>165</v>
      </c>
      <c r="E9" s="63">
        <f>VA!E9</f>
        <v>0</v>
      </c>
      <c r="F9" s="60">
        <f>VA!F9</f>
        <v>27778.203280961243</v>
      </c>
      <c r="G9" s="60">
        <f>VA!G9</f>
        <v>27822.255754501111</v>
      </c>
      <c r="H9" s="60">
        <f>VA!H9</f>
        <v>30862.656814604416</v>
      </c>
      <c r="I9" s="60">
        <f>VA!I9</f>
        <v>33689.719302821286</v>
      </c>
      <c r="J9" s="60">
        <f>VA!J9</f>
        <v>36603.599557712398</v>
      </c>
      <c r="K9" s="60">
        <f>VA!K9</f>
        <v>39335.910031714862</v>
      </c>
      <c r="L9" s="60">
        <f>VA!L9</f>
        <v>42292.064457753411</v>
      </c>
      <c r="M9" s="64">
        <f>VA!M9</f>
        <v>45450.766270170381</v>
      </c>
      <c r="N9" s="287">
        <v>1</v>
      </c>
      <c r="O9" s="234" t="s">
        <v>31</v>
      </c>
      <c r="P9" s="234" t="e">
        <f t="shared" ref="P9:X10" si="5">$N9*(E9/SUM(E$9:E$10))</f>
        <v>#DIV/0!</v>
      </c>
      <c r="Q9" s="235">
        <f t="shared" si="5"/>
        <v>0.83373613591387863</v>
      </c>
      <c r="R9" s="235">
        <f t="shared" si="5"/>
        <v>0.83447940656284825</v>
      </c>
      <c r="S9" s="235">
        <f t="shared" si="5"/>
        <v>0.82803771044460028</v>
      </c>
      <c r="T9" s="235">
        <f t="shared" si="5"/>
        <v>0.8243549796870201</v>
      </c>
      <c r="U9" s="235">
        <f t="shared" si="5"/>
        <v>0.82123928767215326</v>
      </c>
      <c r="V9" s="235">
        <f t="shared" si="5"/>
        <v>0.81861003923436926</v>
      </c>
      <c r="W9" s="235">
        <f t="shared" si="5"/>
        <v>0.81597049449564862</v>
      </c>
      <c r="X9" s="236">
        <f t="shared" si="5"/>
        <v>0.81339723213299586</v>
      </c>
    </row>
    <row r="10" spans="1:24" s="2" customFormat="1" ht="9" x14ac:dyDescent="0.15">
      <c r="A10" s="2">
        <f t="shared" si="3"/>
        <v>7</v>
      </c>
      <c r="B10" s="109" t="s">
        <v>76</v>
      </c>
      <c r="C10" s="156" t="s">
        <v>7</v>
      </c>
      <c r="D10" s="56" t="s">
        <v>165</v>
      </c>
      <c r="E10" s="63">
        <f>VA!E10</f>
        <v>0</v>
      </c>
      <c r="F10" s="60">
        <f>VA!F10</f>
        <v>5539.5360905161278</v>
      </c>
      <c r="G10" s="60">
        <f>VA!G10</f>
        <v>5518.597879141792</v>
      </c>
      <c r="H10" s="60">
        <f>VA!H10</f>
        <v>6409.3857811769503</v>
      </c>
      <c r="I10" s="60">
        <f>VA!I10</f>
        <v>7178.2564272606032</v>
      </c>
      <c r="J10" s="60">
        <f>VA!J10</f>
        <v>7967.57489433709</v>
      </c>
      <c r="K10" s="60">
        <f>VA!K10</f>
        <v>8716.1637841706688</v>
      </c>
      <c r="L10" s="60">
        <f>VA!L10</f>
        <v>9538.3200267911379</v>
      </c>
      <c r="M10" s="64">
        <f>VA!M10</f>
        <v>10426.933425196767</v>
      </c>
      <c r="N10" s="287">
        <v>1</v>
      </c>
      <c r="O10" s="234" t="s">
        <v>31</v>
      </c>
      <c r="P10" s="234" t="e">
        <f t="shared" si="5"/>
        <v>#DIV/0!</v>
      </c>
      <c r="Q10" s="235">
        <f t="shared" si="5"/>
        <v>0.16626386408612134</v>
      </c>
      <c r="R10" s="235">
        <f t="shared" si="5"/>
        <v>0.16552059343715181</v>
      </c>
      <c r="S10" s="235">
        <f t="shared" si="5"/>
        <v>0.1719622895553998</v>
      </c>
      <c r="T10" s="235">
        <f t="shared" si="5"/>
        <v>0.1756450203129799</v>
      </c>
      <c r="U10" s="235">
        <f t="shared" si="5"/>
        <v>0.17876071232784671</v>
      </c>
      <c r="V10" s="235">
        <f t="shared" si="5"/>
        <v>0.18138996076563074</v>
      </c>
      <c r="W10" s="235">
        <f t="shared" si="5"/>
        <v>0.18402950550435135</v>
      </c>
      <c r="X10" s="236">
        <f t="shared" si="5"/>
        <v>0.18660276786700419</v>
      </c>
    </row>
    <row r="11" spans="1:24" s="2" customFormat="1" ht="9" x14ac:dyDescent="0.15">
      <c r="A11" s="2">
        <f t="shared" si="3"/>
        <v>8</v>
      </c>
      <c r="B11" s="111" t="s">
        <v>77</v>
      </c>
      <c r="C11" s="25" t="s">
        <v>14</v>
      </c>
      <c r="D11" s="162" t="s">
        <v>22</v>
      </c>
      <c r="E11" s="63">
        <f>VA!E11</f>
        <v>0</v>
      </c>
      <c r="F11" s="60">
        <f>VA!F11</f>
        <v>50931.505581582962</v>
      </c>
      <c r="G11" s="60">
        <f>VA!G11</f>
        <v>52547.768668874174</v>
      </c>
      <c r="H11" s="60">
        <f>VA!H11</f>
        <v>60495.510727770255</v>
      </c>
      <c r="I11" s="60">
        <f>VA!I11</f>
        <v>68814.728156574274</v>
      </c>
      <c r="J11" s="60">
        <f>VA!J11</f>
        <v>77886.695894865421</v>
      </c>
      <c r="K11" s="60">
        <f>VA!K11</f>
        <v>86984.474233795234</v>
      </c>
      <c r="L11" s="60">
        <f>VA!L11</f>
        <v>97283.967883593752</v>
      </c>
      <c r="M11" s="64">
        <f>VA!M11</f>
        <v>108763.65825421162</v>
      </c>
      <c r="N11" s="289">
        <v>1</v>
      </c>
      <c r="O11" s="42" t="s">
        <v>31</v>
      </c>
      <c r="P11" s="240" t="e">
        <f t="shared" ref="P11:X15" si="6">$N11*(E11/SUM(E$11:E$15))</f>
        <v>#DIV/0!</v>
      </c>
      <c r="Q11" s="241">
        <f t="shared" si="6"/>
        <v>0.33591826849916723</v>
      </c>
      <c r="R11" s="241">
        <f t="shared" si="6"/>
        <v>0.33987495151015229</v>
      </c>
      <c r="S11" s="241">
        <f t="shared" si="6"/>
        <v>0.34176907080459251</v>
      </c>
      <c r="T11" s="241">
        <f t="shared" si="6"/>
        <v>0.34411508296338089</v>
      </c>
      <c r="U11" s="241">
        <f t="shared" si="6"/>
        <v>0.34637818521032221</v>
      </c>
      <c r="V11" s="241">
        <f t="shared" si="6"/>
        <v>0.34840815435749684</v>
      </c>
      <c r="W11" s="241">
        <f t="shared" si="6"/>
        <v>0.35031726645840033</v>
      </c>
      <c r="X11" s="242">
        <f t="shared" si="6"/>
        <v>0.35208820941850349</v>
      </c>
    </row>
    <row r="12" spans="1:24" s="2" customFormat="1" ht="9" x14ac:dyDescent="0.15">
      <c r="A12" s="2">
        <f t="shared" si="3"/>
        <v>9</v>
      </c>
      <c r="B12" s="111" t="s">
        <v>78</v>
      </c>
      <c r="C12" s="25" t="s">
        <v>14</v>
      </c>
      <c r="D12" s="162" t="s">
        <v>22</v>
      </c>
      <c r="E12" s="63">
        <f>VA!E12</f>
        <v>0</v>
      </c>
      <c r="F12" s="60">
        <f>VA!F12</f>
        <v>9352.2236391259903</v>
      </c>
      <c r="G12" s="60">
        <f>VA!G12</f>
        <v>9740.0834595637079</v>
      </c>
      <c r="H12" s="60">
        <f>VA!H12</f>
        <v>11618.538985525716</v>
      </c>
      <c r="I12" s="60">
        <f>VA!I12</f>
        <v>13333.615251640036</v>
      </c>
      <c r="J12" s="60">
        <f>VA!J12</f>
        <v>15143.315949316016</v>
      </c>
      <c r="K12" s="60">
        <f>VA!K12</f>
        <v>16924.562645483486</v>
      </c>
      <c r="L12" s="60">
        <f>VA!L12</f>
        <v>18920.515610378599</v>
      </c>
      <c r="M12" s="64">
        <f>VA!M12</f>
        <v>21125.466494696942</v>
      </c>
      <c r="N12" s="289">
        <v>1</v>
      </c>
      <c r="O12" s="42" t="s">
        <v>31</v>
      </c>
      <c r="P12" s="240" t="e">
        <f t="shared" si="6"/>
        <v>#DIV/0!</v>
      </c>
      <c r="Q12" s="241">
        <f t="shared" si="6"/>
        <v>6.1682503503454104E-2</v>
      </c>
      <c r="R12" s="241">
        <f t="shared" si="6"/>
        <v>6.29981153792534E-2</v>
      </c>
      <c r="S12" s="241">
        <f t="shared" si="6"/>
        <v>6.563887510693002E-2</v>
      </c>
      <c r="T12" s="241">
        <f t="shared" si="6"/>
        <v>6.6676106139373956E-2</v>
      </c>
      <c r="U12" s="241">
        <f t="shared" si="6"/>
        <v>6.734544630922519E-2</v>
      </c>
      <c r="V12" s="241">
        <f t="shared" si="6"/>
        <v>6.7789748533420055E-2</v>
      </c>
      <c r="W12" s="241">
        <f t="shared" si="6"/>
        <v>6.8132329024062327E-2</v>
      </c>
      <c r="X12" s="242">
        <f t="shared" si="6"/>
        <v>6.8387067800382811E-2</v>
      </c>
    </row>
    <row r="13" spans="1:24" s="2" customFormat="1" ht="9" x14ac:dyDescent="0.15">
      <c r="A13" s="2">
        <f t="shared" si="3"/>
        <v>10</v>
      </c>
      <c r="B13" s="111" t="s">
        <v>79</v>
      </c>
      <c r="C13" s="25" t="s">
        <v>14</v>
      </c>
      <c r="D13" s="162" t="s">
        <v>22</v>
      </c>
      <c r="E13" s="63">
        <f>VA!E13</f>
        <v>0</v>
      </c>
      <c r="F13" s="60">
        <f>VA!F13</f>
        <v>58844.986652536682</v>
      </c>
      <c r="G13" s="60">
        <f>VA!G13</f>
        <v>59868.557016234918</v>
      </c>
      <c r="H13" s="60">
        <f>VA!H13</f>
        <v>68159.459913138358</v>
      </c>
      <c r="I13" s="60">
        <f>VA!I13</f>
        <v>76784.308711665202</v>
      </c>
      <c r="J13" s="60">
        <f>VA!J13</f>
        <v>86144.390052777802</v>
      </c>
      <c r="K13" s="60">
        <f>VA!K13</f>
        <v>95458.690861822266</v>
      </c>
      <c r="L13" s="60">
        <f>VA!L13</f>
        <v>105986.54317731246</v>
      </c>
      <c r="M13" s="64">
        <f>VA!M13</f>
        <v>117698.4238771001</v>
      </c>
      <c r="N13" s="290">
        <v>1</v>
      </c>
      <c r="O13" s="135" t="s">
        <v>31</v>
      </c>
      <c r="P13" s="240" t="e">
        <f t="shared" si="6"/>
        <v>#DIV/0!</v>
      </c>
      <c r="Q13" s="241">
        <f t="shared" si="6"/>
        <v>0.38811155885650073</v>
      </c>
      <c r="R13" s="241">
        <f t="shared" si="6"/>
        <v>0.38722525101105459</v>
      </c>
      <c r="S13" s="241">
        <f t="shared" si="6"/>
        <v>0.38506651156120869</v>
      </c>
      <c r="T13" s="241">
        <f t="shared" si="6"/>
        <v>0.38396778524622005</v>
      </c>
      <c r="U13" s="241">
        <f t="shared" si="6"/>
        <v>0.38310185262972973</v>
      </c>
      <c r="V13" s="241">
        <f t="shared" si="6"/>
        <v>0.38235083437026407</v>
      </c>
      <c r="W13" s="241">
        <f t="shared" si="6"/>
        <v>0.38165503417457591</v>
      </c>
      <c r="X13" s="242">
        <f t="shared" si="6"/>
        <v>0.38101170905276655</v>
      </c>
    </row>
    <row r="14" spans="1:24" s="2" customFormat="1" ht="9" x14ac:dyDescent="0.15">
      <c r="A14" s="2">
        <f t="shared" si="3"/>
        <v>11</v>
      </c>
      <c r="B14" s="111" t="s">
        <v>80</v>
      </c>
      <c r="C14" s="25" t="s">
        <v>14</v>
      </c>
      <c r="D14" s="162" t="s">
        <v>22</v>
      </c>
      <c r="E14" s="63">
        <f>VA!E14</f>
        <v>0</v>
      </c>
      <c r="F14" s="60">
        <f>VA!F14</f>
        <v>27585.282446466721</v>
      </c>
      <c r="G14" s="60">
        <f>VA!G14</f>
        <v>27518.762033361621</v>
      </c>
      <c r="H14" s="60">
        <f>VA!H14</f>
        <v>31101.670919908902</v>
      </c>
      <c r="I14" s="60">
        <f>VA!I14</f>
        <v>34733.358377077027</v>
      </c>
      <c r="J14" s="60">
        <f>VA!J14</f>
        <v>38642.178581157263</v>
      </c>
      <c r="K14" s="60">
        <f>VA!K14</f>
        <v>42510.903519494052</v>
      </c>
      <c r="L14" s="60">
        <f>VA!L14</f>
        <v>46888.353459263089</v>
      </c>
      <c r="M14" s="64">
        <f>VA!M14</f>
        <v>51761.405740394242</v>
      </c>
      <c r="N14" s="290">
        <v>1</v>
      </c>
      <c r="O14" s="135" t="s">
        <v>31</v>
      </c>
      <c r="P14" s="240" t="e">
        <f>$N14*(E14/SUM(E$11:E$15))</f>
        <v>#DIV/0!</v>
      </c>
      <c r="Q14" s="241">
        <f t="shared" si="6"/>
        <v>0.18193847226123119</v>
      </c>
      <c r="R14" s="241">
        <f t="shared" si="6"/>
        <v>0.1779892495653819</v>
      </c>
      <c r="S14" s="241">
        <f t="shared" si="6"/>
        <v>0.17570872686075209</v>
      </c>
      <c r="T14" s="241">
        <f t="shared" si="6"/>
        <v>0.17368770929865007</v>
      </c>
      <c r="U14" s="241">
        <f t="shared" si="6"/>
        <v>0.17184973037733922</v>
      </c>
      <c r="V14" s="241">
        <f t="shared" si="6"/>
        <v>0.17027343748135351</v>
      </c>
      <c r="W14" s="241">
        <f t="shared" si="6"/>
        <v>0.16884385135522847</v>
      </c>
      <c r="X14" s="242">
        <f t="shared" si="6"/>
        <v>0.16756130638346153</v>
      </c>
    </row>
    <row r="15" spans="1:24" s="2" customFormat="1" ht="9" x14ac:dyDescent="0.15">
      <c r="A15" s="2">
        <f t="shared" si="3"/>
        <v>12</v>
      </c>
      <c r="B15" s="111" t="s">
        <v>81</v>
      </c>
      <c r="C15" s="25" t="s">
        <v>14</v>
      </c>
      <c r="D15" s="162" t="s">
        <v>22</v>
      </c>
      <c r="E15" s="63">
        <f>VA!E15</f>
        <v>0</v>
      </c>
      <c r="F15" s="60">
        <f>VA!F15</f>
        <v>4904.7445641960949</v>
      </c>
      <c r="G15" s="60">
        <f>VA!G15</f>
        <v>4933.9532525564382</v>
      </c>
      <c r="H15" s="60">
        <f>VA!H15</f>
        <v>5631.7984215070937</v>
      </c>
      <c r="I15" s="60">
        <f>VA!I15</f>
        <v>6309.9032699422405</v>
      </c>
      <c r="J15" s="60">
        <f>VA!J15</f>
        <v>7043.7000489966849</v>
      </c>
      <c r="K15" s="60">
        <f>VA!K15</f>
        <v>7783.9358920143095</v>
      </c>
      <c r="L15" s="60">
        <f>VA!L15</f>
        <v>8623.0833166715347</v>
      </c>
      <c r="M15" s="64">
        <f>VA!M15</f>
        <v>9561.299782243088</v>
      </c>
      <c r="N15" s="290">
        <v>1</v>
      </c>
      <c r="O15" s="135" t="s">
        <v>31</v>
      </c>
      <c r="P15" s="240" t="e">
        <f t="shared" si="6"/>
        <v>#DIV/0!</v>
      </c>
      <c r="Q15" s="241">
        <f t="shared" si="6"/>
        <v>3.2349196879646755E-2</v>
      </c>
      <c r="R15" s="241">
        <f t="shared" si="6"/>
        <v>3.1912432534157792E-2</v>
      </c>
      <c r="S15" s="241">
        <f t="shared" si="6"/>
        <v>3.1816815666516708E-2</v>
      </c>
      <c r="T15" s="241">
        <f t="shared" si="6"/>
        <v>3.1553316352375106E-2</v>
      </c>
      <c r="U15" s="241">
        <f t="shared" si="6"/>
        <v>3.1324785473383639E-2</v>
      </c>
      <c r="V15" s="241">
        <f t="shared" si="6"/>
        <v>3.1177825257465538E-2</v>
      </c>
      <c r="W15" s="241">
        <f t="shared" si="6"/>
        <v>3.1051518987732892E-2</v>
      </c>
      <c r="X15" s="242">
        <f t="shared" si="6"/>
        <v>3.0951707344885483E-2</v>
      </c>
    </row>
    <row r="16" spans="1:24" s="2" customFormat="1" ht="9" x14ac:dyDescent="0.15">
      <c r="A16" s="2">
        <f t="shared" si="3"/>
        <v>13</v>
      </c>
      <c r="B16" s="112" t="s">
        <v>82</v>
      </c>
      <c r="C16" s="26" t="s">
        <v>13</v>
      </c>
      <c r="D16" s="163" t="s">
        <v>24</v>
      </c>
      <c r="E16" s="63">
        <f>VA!E16</f>
        <v>0</v>
      </c>
      <c r="F16" s="60">
        <f>VA!F16</f>
        <v>16908.6787234351</v>
      </c>
      <c r="G16" s="60">
        <f>VA!G16</f>
        <v>16751.08514932244</v>
      </c>
      <c r="H16" s="60">
        <f>VA!H16</f>
        <v>19853.335650962319</v>
      </c>
      <c r="I16" s="60">
        <f>VA!I16</f>
        <v>23049.795426754768</v>
      </c>
      <c r="J16" s="60">
        <f>VA!J16</f>
        <v>26579.988398590878</v>
      </c>
      <c r="K16" s="60">
        <f>VA!K16</f>
        <v>30197.907572812481</v>
      </c>
      <c r="L16" s="60">
        <f>VA!L16</f>
        <v>34353.820258184016</v>
      </c>
      <c r="M16" s="64">
        <f>VA!M16</f>
        <v>39055.019411131529</v>
      </c>
      <c r="N16" s="291">
        <v>1</v>
      </c>
      <c r="O16" s="137" t="s">
        <v>31</v>
      </c>
      <c r="P16" s="243" t="e">
        <f t="shared" ref="P16:X18" si="7">$N16*(E16/SUM(E$16:E$18))</f>
        <v>#DIV/0!</v>
      </c>
      <c r="Q16" s="244">
        <f t="shared" si="7"/>
        <v>0.26554603873625199</v>
      </c>
      <c r="R16" s="244">
        <f t="shared" si="7"/>
        <v>0.26033496013748914</v>
      </c>
      <c r="S16" s="244">
        <f t="shared" si="7"/>
        <v>0.26451556245231828</v>
      </c>
      <c r="T16" s="244">
        <f t="shared" si="7"/>
        <v>0.26721705906564597</v>
      </c>
      <c r="U16" s="244">
        <f t="shared" si="7"/>
        <v>0.26962455707393396</v>
      </c>
      <c r="V16" s="244">
        <f t="shared" si="7"/>
        <v>0.27178821506876555</v>
      </c>
      <c r="W16" s="244">
        <f t="shared" si="7"/>
        <v>0.2739424866272776</v>
      </c>
      <c r="X16" s="245">
        <f t="shared" si="7"/>
        <v>0.27607790746365868</v>
      </c>
    </row>
    <row r="17" spans="1:46" s="2" customFormat="1" ht="9" x14ac:dyDescent="0.15">
      <c r="A17" s="2">
        <f t="shared" si="3"/>
        <v>14</v>
      </c>
      <c r="B17" s="112" t="s">
        <v>83</v>
      </c>
      <c r="C17" s="26" t="s">
        <v>13</v>
      </c>
      <c r="D17" s="163" t="s">
        <v>24</v>
      </c>
      <c r="E17" s="63">
        <f>VA!E17</f>
        <v>0</v>
      </c>
      <c r="F17" s="60">
        <f>VA!F17</f>
        <v>30655.371711516396</v>
      </c>
      <c r="G17" s="60">
        <f>VA!G17</f>
        <v>31240.889038299141</v>
      </c>
      <c r="H17" s="60">
        <f>VA!H17</f>
        <v>36182.408450644783</v>
      </c>
      <c r="I17" s="60">
        <f>VA!I17</f>
        <v>41576.90856633769</v>
      </c>
      <c r="J17" s="60">
        <f>VA!J17</f>
        <v>47570.974002166986</v>
      </c>
      <c r="K17" s="60">
        <f>VA!K17</f>
        <v>53711.861979849287</v>
      </c>
      <c r="L17" s="60">
        <f>VA!L17</f>
        <v>60729.337193168583</v>
      </c>
      <c r="M17" s="64">
        <f>VA!M17</f>
        <v>68620.220177125695</v>
      </c>
      <c r="N17" s="292">
        <v>1</v>
      </c>
      <c r="O17" s="137" t="s">
        <v>31</v>
      </c>
      <c r="P17" s="243" t="e">
        <f t="shared" si="7"/>
        <v>#DIV/0!</v>
      </c>
      <c r="Q17" s="244">
        <f t="shared" si="7"/>
        <v>0.48143398175151814</v>
      </c>
      <c r="R17" s="244">
        <f t="shared" si="7"/>
        <v>0.48552649156429728</v>
      </c>
      <c r="S17" s="244">
        <f t="shared" si="7"/>
        <v>0.48207567183995648</v>
      </c>
      <c r="T17" s="244">
        <f t="shared" si="7"/>
        <v>0.48200250919546794</v>
      </c>
      <c r="U17" s="244">
        <f t="shared" si="7"/>
        <v>0.48255486806720654</v>
      </c>
      <c r="V17" s="244">
        <f t="shared" si="7"/>
        <v>0.48341929189379002</v>
      </c>
      <c r="W17" s="244">
        <f t="shared" si="7"/>
        <v>0.48426479258765365</v>
      </c>
      <c r="X17" s="245">
        <f t="shared" si="7"/>
        <v>0.48507277891140388</v>
      </c>
    </row>
    <row r="18" spans="1:46" s="2" customFormat="1" ht="9" x14ac:dyDescent="0.15">
      <c r="A18" s="2">
        <f t="shared" si="3"/>
        <v>15</v>
      </c>
      <c r="B18" s="112" t="s">
        <v>84</v>
      </c>
      <c r="C18" s="26" t="s">
        <v>13</v>
      </c>
      <c r="D18" s="163" t="s">
        <v>24</v>
      </c>
      <c r="E18" s="63">
        <f>VA!E18</f>
        <v>0</v>
      </c>
      <c r="F18" s="60">
        <f>VA!F18</f>
        <v>16111.080265187806</v>
      </c>
      <c r="G18" s="60">
        <f>VA!G18</f>
        <v>16352.38102489306</v>
      </c>
      <c r="H18" s="60">
        <f>VA!H18</f>
        <v>19019.709977927781</v>
      </c>
      <c r="I18" s="60">
        <f>VA!I18</f>
        <v>21631.993364594699</v>
      </c>
      <c r="J18" s="60">
        <f>VA!J18</f>
        <v>24430.519520053815</v>
      </c>
      <c r="K18" s="60">
        <f>VA!K18</f>
        <v>27198.460674215668</v>
      </c>
      <c r="L18" s="60">
        <f>VA!L18</f>
        <v>30322.071511635364</v>
      </c>
      <c r="M18" s="64">
        <f>VA!M18</f>
        <v>33788.522470546835</v>
      </c>
      <c r="N18" s="292">
        <v>1</v>
      </c>
      <c r="O18" s="137" t="s">
        <v>31</v>
      </c>
      <c r="P18" s="243" t="e">
        <f t="shared" si="7"/>
        <v>#DIV/0!</v>
      </c>
      <c r="Q18" s="244">
        <f t="shared" si="7"/>
        <v>0.25301997951222988</v>
      </c>
      <c r="R18" s="244">
        <f t="shared" si="7"/>
        <v>0.25413854829821353</v>
      </c>
      <c r="S18" s="244">
        <f t="shared" si="7"/>
        <v>0.25340876570772519</v>
      </c>
      <c r="T18" s="244">
        <f t="shared" si="7"/>
        <v>0.25078043173888609</v>
      </c>
      <c r="U18" s="244">
        <f t="shared" si="7"/>
        <v>0.2478205748588595</v>
      </c>
      <c r="V18" s="244">
        <f t="shared" si="7"/>
        <v>0.24479249303744444</v>
      </c>
      <c r="W18" s="244">
        <f t="shared" si="7"/>
        <v>0.24179272078506872</v>
      </c>
      <c r="X18" s="245">
        <f t="shared" si="7"/>
        <v>0.23884931362493761</v>
      </c>
    </row>
    <row r="19" spans="1:46" s="2" customFormat="1" ht="9" x14ac:dyDescent="0.15">
      <c r="A19" s="2">
        <f t="shared" si="3"/>
        <v>16</v>
      </c>
      <c r="B19" s="113" t="s">
        <v>85</v>
      </c>
      <c r="C19" s="35" t="s">
        <v>7</v>
      </c>
      <c r="D19" s="56" t="s">
        <v>25</v>
      </c>
      <c r="E19" s="63">
        <f>VA!E19</f>
        <v>0</v>
      </c>
      <c r="F19" s="60">
        <f>VA!F19</f>
        <v>11851.893317561349</v>
      </c>
      <c r="G19" s="60">
        <f>VA!G19</f>
        <v>11404.016566329883</v>
      </c>
      <c r="H19" s="60">
        <f>VA!H19</f>
        <v>13624.389405513106</v>
      </c>
      <c r="I19" s="60">
        <f>VA!I19</f>
        <v>15448.241894852245</v>
      </c>
      <c r="J19" s="60">
        <f>VA!J19</f>
        <v>17311.697332323783</v>
      </c>
      <c r="K19" s="60">
        <f>VA!K19</f>
        <v>19121.806712899699</v>
      </c>
      <c r="L19" s="60">
        <f>VA!L19</f>
        <v>21132.743266409227</v>
      </c>
      <c r="M19" s="64">
        <f>VA!M19</f>
        <v>23340.579348462361</v>
      </c>
      <c r="N19" s="129" t="e">
        <f>#REF!</f>
        <v>#REF!</v>
      </c>
      <c r="O19" s="43" t="s">
        <v>34</v>
      </c>
      <c r="P19" s="234" t="e">
        <f>$N19*1</f>
        <v>#REF!</v>
      </c>
      <c r="Q19" s="235" t="e">
        <f t="shared" ref="Q19:X20" si="8">$N19*1</f>
        <v>#REF!</v>
      </c>
      <c r="R19" s="235" t="e">
        <f t="shared" si="8"/>
        <v>#REF!</v>
      </c>
      <c r="S19" s="235" t="e">
        <f t="shared" si="8"/>
        <v>#REF!</v>
      </c>
      <c r="T19" s="235" t="e">
        <f t="shared" si="8"/>
        <v>#REF!</v>
      </c>
      <c r="U19" s="235" t="e">
        <f t="shared" si="8"/>
        <v>#REF!</v>
      </c>
      <c r="V19" s="235" t="e">
        <f t="shared" si="8"/>
        <v>#REF!</v>
      </c>
      <c r="W19" s="235" t="e">
        <f t="shared" si="8"/>
        <v>#REF!</v>
      </c>
      <c r="X19" s="236" t="e">
        <f t="shared" si="8"/>
        <v>#REF!</v>
      </c>
    </row>
    <row r="20" spans="1:46" s="2" customFormat="1" ht="9" x14ac:dyDescent="0.15">
      <c r="A20" s="2">
        <f t="shared" si="3"/>
        <v>17</v>
      </c>
      <c r="B20" s="109" t="s">
        <v>86</v>
      </c>
      <c r="C20" s="156" t="s">
        <v>7</v>
      </c>
      <c r="D20" s="56" t="s">
        <v>166</v>
      </c>
      <c r="E20" s="63">
        <f>VA!E20</f>
        <v>0</v>
      </c>
      <c r="F20" s="60">
        <f>VA!F20</f>
        <v>27915.294545502122</v>
      </c>
      <c r="G20" s="60">
        <f>VA!G20</f>
        <v>27571.279439203645</v>
      </c>
      <c r="H20" s="60">
        <f>VA!H20</f>
        <v>31650.857215362419</v>
      </c>
      <c r="I20" s="60">
        <f>VA!I20</f>
        <v>35219.802137176688</v>
      </c>
      <c r="J20" s="60">
        <f>VA!J20</f>
        <v>38880.655127131409</v>
      </c>
      <c r="K20" s="60">
        <f>VA!K20</f>
        <v>42338.086531161302</v>
      </c>
      <c r="L20" s="60">
        <f>VA!L20</f>
        <v>46159.325034197434</v>
      </c>
      <c r="M20" s="64">
        <f>VA!M20</f>
        <v>50315.157426046047</v>
      </c>
      <c r="N20" s="129">
        <v>1</v>
      </c>
      <c r="O20" s="43" t="s">
        <v>11</v>
      </c>
      <c r="P20" s="234">
        <f>$N20*1</f>
        <v>1</v>
      </c>
      <c r="Q20" s="235">
        <f t="shared" si="8"/>
        <v>1</v>
      </c>
      <c r="R20" s="235">
        <f t="shared" si="8"/>
        <v>1</v>
      </c>
      <c r="S20" s="235">
        <f t="shared" si="8"/>
        <v>1</v>
      </c>
      <c r="T20" s="235">
        <f t="shared" si="8"/>
        <v>1</v>
      </c>
      <c r="U20" s="235">
        <f t="shared" si="8"/>
        <v>1</v>
      </c>
      <c r="V20" s="235">
        <f t="shared" si="8"/>
        <v>1</v>
      </c>
      <c r="W20" s="235">
        <f t="shared" si="8"/>
        <v>1</v>
      </c>
      <c r="X20" s="236">
        <f t="shared" si="8"/>
        <v>1</v>
      </c>
    </row>
    <row r="21" spans="1:46" s="2" customFormat="1" ht="9" x14ac:dyDescent="0.15">
      <c r="A21" s="2">
        <f t="shared" si="3"/>
        <v>18</v>
      </c>
      <c r="B21" s="109" t="s">
        <v>87</v>
      </c>
      <c r="C21" s="156" t="s">
        <v>7</v>
      </c>
      <c r="D21" s="56" t="s">
        <v>25</v>
      </c>
      <c r="E21" s="63">
        <f>VA!E21</f>
        <v>0</v>
      </c>
      <c r="F21" s="60">
        <f>VA!F21</f>
        <v>9723.8194597604233</v>
      </c>
      <c r="G21" s="60">
        <f>VA!G21</f>
        <v>8619.7299829830663</v>
      </c>
      <c r="H21" s="60">
        <f>VA!H21</f>
        <v>9184.7609687981694</v>
      </c>
      <c r="I21" s="60">
        <f>VA!I21</f>
        <v>9526.1691248975822</v>
      </c>
      <c r="J21" s="60">
        <f>VA!J21</f>
        <v>9809.1290012368263</v>
      </c>
      <c r="K21" s="60">
        <f>VA!K21</f>
        <v>9966.6985868296906</v>
      </c>
      <c r="L21" s="60">
        <f>VA!L21</f>
        <v>10140.323002359533</v>
      </c>
      <c r="M21" s="64">
        <f>VA!M21</f>
        <v>10314.737233255983</v>
      </c>
      <c r="N21" s="129" t="e">
        <f>#REF!</f>
        <v>#REF!</v>
      </c>
      <c r="O21" s="43" t="s">
        <v>34</v>
      </c>
      <c r="P21" s="234" t="e">
        <f t="shared" ref="P21:X21" si="9">$N21*E21/(E10+E21+E24)</f>
        <v>#REF!</v>
      </c>
      <c r="Q21" s="235" t="e">
        <f t="shared" si="9"/>
        <v>#REF!</v>
      </c>
      <c r="R21" s="235" t="e">
        <f t="shared" si="9"/>
        <v>#REF!</v>
      </c>
      <c r="S21" s="235" t="e">
        <f t="shared" si="9"/>
        <v>#REF!</v>
      </c>
      <c r="T21" s="235" t="e">
        <f t="shared" si="9"/>
        <v>#REF!</v>
      </c>
      <c r="U21" s="235" t="e">
        <f t="shared" si="9"/>
        <v>#REF!</v>
      </c>
      <c r="V21" s="235" t="e">
        <f t="shared" si="9"/>
        <v>#REF!</v>
      </c>
      <c r="W21" s="235" t="e">
        <f t="shared" si="9"/>
        <v>#REF!</v>
      </c>
      <c r="X21" s="236" t="e">
        <f t="shared" si="9"/>
        <v>#REF!</v>
      </c>
    </row>
    <row r="22" spans="1:46" s="2" customFormat="1" ht="9" x14ac:dyDescent="0.15">
      <c r="A22" s="2">
        <f t="shared" si="3"/>
        <v>19</v>
      </c>
      <c r="B22" s="114" t="s">
        <v>88</v>
      </c>
      <c r="C22" s="27" t="s">
        <v>37</v>
      </c>
      <c r="D22" s="164" t="s">
        <v>26</v>
      </c>
      <c r="E22" s="63">
        <f>VA!E22</f>
        <v>0</v>
      </c>
      <c r="F22" s="60">
        <f>VA!F22</f>
        <v>78545.447104302541</v>
      </c>
      <c r="G22" s="60">
        <f>VA!G22</f>
        <v>76587.797736957262</v>
      </c>
      <c r="H22" s="60">
        <f>VA!H22</f>
        <v>85304.094487611059</v>
      </c>
      <c r="I22" s="60">
        <f>VA!I22</f>
        <v>93307.414798880665</v>
      </c>
      <c r="J22" s="60">
        <f>VA!J22</f>
        <v>101682.3215630324</v>
      </c>
      <c r="K22" s="60">
        <f>VA!K22</f>
        <v>109672.60724791468</v>
      </c>
      <c r="L22" s="60">
        <f>VA!L22</f>
        <v>118530.88440367889</v>
      </c>
      <c r="M22" s="64">
        <f>VA!M22</f>
        <v>128157.32049217679</v>
      </c>
      <c r="N22" s="130">
        <v>1</v>
      </c>
      <c r="O22" s="44" t="s">
        <v>11</v>
      </c>
      <c r="P22" s="246" t="e">
        <f t="shared" ref="P22:X22" si="10">$N22*(E22/SUM(E$22))</f>
        <v>#DIV/0!</v>
      </c>
      <c r="Q22" s="247">
        <f t="shared" si="10"/>
        <v>1</v>
      </c>
      <c r="R22" s="247">
        <f t="shared" si="10"/>
        <v>1</v>
      </c>
      <c r="S22" s="247">
        <f t="shared" si="10"/>
        <v>1</v>
      </c>
      <c r="T22" s="247">
        <f t="shared" si="10"/>
        <v>1</v>
      </c>
      <c r="U22" s="247">
        <f t="shared" si="10"/>
        <v>1</v>
      </c>
      <c r="V22" s="247">
        <f t="shared" si="10"/>
        <v>1</v>
      </c>
      <c r="W22" s="247">
        <f t="shared" si="10"/>
        <v>1</v>
      </c>
      <c r="X22" s="248">
        <f t="shared" si="10"/>
        <v>1</v>
      </c>
    </row>
    <row r="23" spans="1:46" s="82" customFormat="1" ht="9" x14ac:dyDescent="0.15">
      <c r="A23" s="2">
        <f t="shared" si="3"/>
        <v>20</v>
      </c>
      <c r="B23" s="115" t="s">
        <v>141</v>
      </c>
      <c r="C23" s="81" t="s">
        <v>89</v>
      </c>
      <c r="D23" s="165" t="s">
        <v>90</v>
      </c>
      <c r="E23" s="63">
        <f>VA!E23</f>
        <v>0</v>
      </c>
      <c r="F23" s="60">
        <f>VA!F23</f>
        <v>10422.473818436545</v>
      </c>
      <c r="G23" s="60">
        <f>VA!G23</f>
        <v>10352.107613240549</v>
      </c>
      <c r="H23" s="60">
        <f>VA!H23</f>
        <v>11718.934128966494</v>
      </c>
      <c r="I23" s="60">
        <f>VA!I23</f>
        <v>13070.825816207831</v>
      </c>
      <c r="J23" s="60">
        <f>VA!J23</f>
        <v>14535.859837665612</v>
      </c>
      <c r="K23" s="60">
        <f>VA!K23</f>
        <v>15986.174856890575</v>
      </c>
      <c r="L23" s="60">
        <f>VA!L23</f>
        <v>17632.341114510997</v>
      </c>
      <c r="M23" s="64">
        <f>VA!M23</f>
        <v>19467.227078894426</v>
      </c>
      <c r="N23" s="293">
        <v>1</v>
      </c>
      <c r="O23" s="83" t="s">
        <v>11</v>
      </c>
      <c r="P23" s="249" t="e">
        <f t="shared" ref="P23:X23" si="11">$N23*(E23/SUM(E$23))</f>
        <v>#DIV/0!</v>
      </c>
      <c r="Q23" s="250">
        <f t="shared" si="11"/>
        <v>1</v>
      </c>
      <c r="R23" s="250">
        <f t="shared" si="11"/>
        <v>1</v>
      </c>
      <c r="S23" s="250">
        <f t="shared" si="11"/>
        <v>1</v>
      </c>
      <c r="T23" s="250">
        <f t="shared" si="11"/>
        <v>1</v>
      </c>
      <c r="U23" s="250">
        <f t="shared" si="11"/>
        <v>1</v>
      </c>
      <c r="V23" s="250">
        <f t="shared" si="11"/>
        <v>1</v>
      </c>
      <c r="W23" s="250">
        <f t="shared" si="11"/>
        <v>1</v>
      </c>
      <c r="X23" s="251">
        <f t="shared" si="11"/>
        <v>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s="2" customFormat="1" ht="9" x14ac:dyDescent="0.15">
      <c r="A24" s="2">
        <f t="shared" si="3"/>
        <v>21</v>
      </c>
      <c r="B24" s="116" t="s">
        <v>91</v>
      </c>
      <c r="C24" s="28" t="s">
        <v>12</v>
      </c>
      <c r="D24" s="166" t="s">
        <v>27</v>
      </c>
      <c r="E24" s="63">
        <f>VA!E24</f>
        <v>0</v>
      </c>
      <c r="F24" s="60">
        <f>VA!F24</f>
        <v>33636.273515119028</v>
      </c>
      <c r="G24" s="60">
        <f>VA!G24</f>
        <v>31503.720739318964</v>
      </c>
      <c r="H24" s="60">
        <f>VA!H24</f>
        <v>36310.702287391374</v>
      </c>
      <c r="I24" s="60">
        <f>VA!I24</f>
        <v>40287.550215157273</v>
      </c>
      <c r="J24" s="60">
        <f>VA!J24</f>
        <v>44275.276420169263</v>
      </c>
      <c r="K24" s="60">
        <f>VA!K24</f>
        <v>47931.075115746105</v>
      </c>
      <c r="L24" s="60">
        <f>VA!L24</f>
        <v>51917.705991056064</v>
      </c>
      <c r="M24" s="64">
        <f>VA!M24</f>
        <v>56184.437092311586</v>
      </c>
      <c r="N24" s="294" t="e">
        <f>#REF!</f>
        <v>#REF!</v>
      </c>
      <c r="O24" s="45" t="s">
        <v>34</v>
      </c>
      <c r="P24" s="252" t="e">
        <f t="shared" ref="P24:X27" si="12">$N24*(E24/SUM(E$24:E$27))</f>
        <v>#REF!</v>
      </c>
      <c r="Q24" s="253" t="e">
        <f t="shared" si="12"/>
        <v>#REF!</v>
      </c>
      <c r="R24" s="253" t="e">
        <f t="shared" si="12"/>
        <v>#REF!</v>
      </c>
      <c r="S24" s="253" t="e">
        <f t="shared" si="12"/>
        <v>#REF!</v>
      </c>
      <c r="T24" s="253" t="e">
        <f t="shared" si="12"/>
        <v>#REF!</v>
      </c>
      <c r="U24" s="253" t="e">
        <f t="shared" si="12"/>
        <v>#REF!</v>
      </c>
      <c r="V24" s="253" t="e">
        <f t="shared" si="12"/>
        <v>#REF!</v>
      </c>
      <c r="W24" s="253" t="e">
        <f t="shared" si="12"/>
        <v>#REF!</v>
      </c>
      <c r="X24" s="254" t="e">
        <f t="shared" si="12"/>
        <v>#REF!</v>
      </c>
    </row>
    <row r="25" spans="1:46" s="2" customFormat="1" ht="9" x14ac:dyDescent="0.15">
      <c r="A25" s="2">
        <f t="shared" si="3"/>
        <v>22</v>
      </c>
      <c r="B25" s="116" t="s">
        <v>92</v>
      </c>
      <c r="C25" s="28" t="s">
        <v>12</v>
      </c>
      <c r="D25" s="166" t="s">
        <v>27</v>
      </c>
      <c r="E25" s="63">
        <f>VA!E25</f>
        <v>0</v>
      </c>
      <c r="F25" s="60">
        <f>VA!F25</f>
        <v>19698.591895362042</v>
      </c>
      <c r="G25" s="60">
        <f>VA!G25</f>
        <v>18266.016915542528</v>
      </c>
      <c r="H25" s="60">
        <f>VA!H25</f>
        <v>21572.605118568321</v>
      </c>
      <c r="I25" s="60">
        <f>VA!I25</f>
        <v>24281.442351867514</v>
      </c>
      <c r="J25" s="60">
        <f>VA!J25</f>
        <v>27016.173509153217</v>
      </c>
      <c r="K25" s="60">
        <f>VA!K25</f>
        <v>29592.465312473294</v>
      </c>
      <c r="L25" s="60">
        <f>VA!L25</f>
        <v>32423.755590452827</v>
      </c>
      <c r="M25" s="64">
        <f>VA!M25</f>
        <v>35491.228021925061</v>
      </c>
      <c r="N25" s="294" t="e">
        <f>#REF!</f>
        <v>#REF!</v>
      </c>
      <c r="O25" s="45" t="s">
        <v>34</v>
      </c>
      <c r="P25" s="252" t="e">
        <f>$N25*(E25/SUM(E$24:E$27))</f>
        <v>#REF!</v>
      </c>
      <c r="Q25" s="253" t="e">
        <f t="shared" si="12"/>
        <v>#REF!</v>
      </c>
      <c r="R25" s="253" t="e">
        <f t="shared" si="12"/>
        <v>#REF!</v>
      </c>
      <c r="S25" s="253" t="e">
        <f t="shared" si="12"/>
        <v>#REF!</v>
      </c>
      <c r="T25" s="253" t="e">
        <f t="shared" si="12"/>
        <v>#REF!</v>
      </c>
      <c r="U25" s="253" t="e">
        <f t="shared" si="12"/>
        <v>#REF!</v>
      </c>
      <c r="V25" s="253" t="e">
        <f t="shared" si="12"/>
        <v>#REF!</v>
      </c>
      <c r="W25" s="253" t="e">
        <f t="shared" si="12"/>
        <v>#REF!</v>
      </c>
      <c r="X25" s="254" t="e">
        <f t="shared" si="12"/>
        <v>#REF!</v>
      </c>
    </row>
    <row r="26" spans="1:46" s="2" customFormat="1" ht="9" x14ac:dyDescent="0.15">
      <c r="A26" s="2">
        <f t="shared" si="3"/>
        <v>23</v>
      </c>
      <c r="B26" s="116" t="s">
        <v>93</v>
      </c>
      <c r="C26" s="28" t="s">
        <v>12</v>
      </c>
      <c r="D26" s="166" t="s">
        <v>27</v>
      </c>
      <c r="E26" s="63">
        <f>VA!E26</f>
        <v>0</v>
      </c>
      <c r="F26" s="60">
        <f>VA!F26</f>
        <v>10900.907417223798</v>
      </c>
      <c r="G26" s="60">
        <f>VA!G26</f>
        <v>10978.213153066441</v>
      </c>
      <c r="H26" s="60">
        <f>VA!H26</f>
        <v>12579.330478221733</v>
      </c>
      <c r="I26" s="60">
        <f>VA!I26</f>
        <v>14253.462756427525</v>
      </c>
      <c r="J26" s="60">
        <f>VA!J26</f>
        <v>16071.050076880834</v>
      </c>
      <c r="K26" s="60">
        <f>VA!K26</f>
        <v>17879.439599678157</v>
      </c>
      <c r="L26" s="60">
        <f>VA!L26</f>
        <v>19920.020310942109</v>
      </c>
      <c r="M26" s="64">
        <f>VA!M26</f>
        <v>22184.86273938281</v>
      </c>
      <c r="N26" s="294" t="e">
        <f>#REF!</f>
        <v>#REF!</v>
      </c>
      <c r="O26" s="45" t="s">
        <v>34</v>
      </c>
      <c r="P26" s="252" t="e">
        <f t="shared" si="12"/>
        <v>#REF!</v>
      </c>
      <c r="Q26" s="253" t="e">
        <f t="shared" si="12"/>
        <v>#REF!</v>
      </c>
      <c r="R26" s="253" t="e">
        <f t="shared" si="12"/>
        <v>#REF!</v>
      </c>
      <c r="S26" s="253" t="e">
        <f t="shared" si="12"/>
        <v>#REF!</v>
      </c>
      <c r="T26" s="253" t="e">
        <f t="shared" si="12"/>
        <v>#REF!</v>
      </c>
      <c r="U26" s="253" t="e">
        <f t="shared" si="12"/>
        <v>#REF!</v>
      </c>
      <c r="V26" s="253" t="e">
        <f t="shared" si="12"/>
        <v>#REF!</v>
      </c>
      <c r="W26" s="253" t="e">
        <f t="shared" si="12"/>
        <v>#REF!</v>
      </c>
      <c r="X26" s="254" t="e">
        <f t="shared" si="12"/>
        <v>#REF!</v>
      </c>
    </row>
    <row r="27" spans="1:46" s="2" customFormat="1" ht="9" x14ac:dyDescent="0.15">
      <c r="A27" s="2">
        <f t="shared" si="3"/>
        <v>24</v>
      </c>
      <c r="B27" s="116" t="s">
        <v>94</v>
      </c>
      <c r="C27" s="28" t="s">
        <v>12</v>
      </c>
      <c r="D27" s="166" t="s">
        <v>27</v>
      </c>
      <c r="E27" s="63">
        <f>VA!E27</f>
        <v>0</v>
      </c>
      <c r="F27" s="60">
        <f>VA!F27</f>
        <v>26947.35589970123</v>
      </c>
      <c r="G27" s="60">
        <f>VA!G27</f>
        <v>26393.722334667309</v>
      </c>
      <c r="H27" s="60">
        <f>VA!H27</f>
        <v>29958.779912303995</v>
      </c>
      <c r="I27" s="60">
        <f>VA!I27</f>
        <v>33559.377867304655</v>
      </c>
      <c r="J27" s="60">
        <f>VA!J27</f>
        <v>37418.04972977579</v>
      </c>
      <c r="K27" s="60">
        <f>VA!K27</f>
        <v>41206.045648061379</v>
      </c>
      <c r="L27" s="60">
        <f>VA!L27</f>
        <v>45479.974586161668</v>
      </c>
      <c r="M27" s="64">
        <f>VA!M27</f>
        <v>50224.144148794177</v>
      </c>
      <c r="N27" s="294" t="e">
        <f>#REF!</f>
        <v>#REF!</v>
      </c>
      <c r="O27" s="45" t="s">
        <v>34</v>
      </c>
      <c r="P27" s="252" t="e">
        <f t="shared" si="12"/>
        <v>#REF!</v>
      </c>
      <c r="Q27" s="253" t="e">
        <f t="shared" si="12"/>
        <v>#REF!</v>
      </c>
      <c r="R27" s="253" t="e">
        <f t="shared" si="12"/>
        <v>#REF!</v>
      </c>
      <c r="S27" s="253" t="e">
        <f t="shared" si="12"/>
        <v>#REF!</v>
      </c>
      <c r="T27" s="253" t="e">
        <f t="shared" si="12"/>
        <v>#REF!</v>
      </c>
      <c r="U27" s="253" t="e">
        <f t="shared" si="12"/>
        <v>#REF!</v>
      </c>
      <c r="V27" s="253" t="e">
        <f t="shared" si="12"/>
        <v>#REF!</v>
      </c>
      <c r="W27" s="253" t="e">
        <f t="shared" si="12"/>
        <v>#REF!</v>
      </c>
      <c r="X27" s="254" t="e">
        <f t="shared" si="12"/>
        <v>#REF!</v>
      </c>
    </row>
    <row r="28" spans="1:46" s="2" customFormat="1" ht="9" x14ac:dyDescent="0.15">
      <c r="A28" s="2">
        <f t="shared" si="3"/>
        <v>25</v>
      </c>
      <c r="B28" s="116" t="s">
        <v>95</v>
      </c>
      <c r="C28" s="28" t="s">
        <v>12</v>
      </c>
      <c r="D28" s="166" t="s">
        <v>27</v>
      </c>
      <c r="E28" s="63">
        <f>VA!E28</f>
        <v>0</v>
      </c>
      <c r="F28" s="60">
        <f>VA!F28</f>
        <v>32764.332646667463</v>
      </c>
      <c r="G28" s="60">
        <f>VA!G28</f>
        <v>30889.662984748524</v>
      </c>
      <c r="H28" s="60">
        <f>VA!H28</f>
        <v>37217.362942772823</v>
      </c>
      <c r="I28" s="60">
        <f>VA!I28</f>
        <v>42571.859205231427</v>
      </c>
      <c r="J28" s="60">
        <f>VA!J28</f>
        <v>48089.450743444751</v>
      </c>
      <c r="K28" s="60">
        <f>VA!K28</f>
        <v>53442.047470757898</v>
      </c>
      <c r="L28" s="60">
        <f>VA!L28</f>
        <v>59396.674532432997</v>
      </c>
      <c r="M28" s="64">
        <f>VA!M28</f>
        <v>65931.716777689508</v>
      </c>
      <c r="N28" s="294" t="e">
        <f>#REF!</f>
        <v>#REF!</v>
      </c>
      <c r="O28" s="45" t="s">
        <v>34</v>
      </c>
      <c r="P28" s="252" t="e">
        <f>$N28</f>
        <v>#REF!</v>
      </c>
      <c r="Q28" s="253" t="e">
        <f t="shared" ref="Q28:X28" si="13">$N28</f>
        <v>#REF!</v>
      </c>
      <c r="R28" s="253" t="e">
        <f t="shared" si="13"/>
        <v>#REF!</v>
      </c>
      <c r="S28" s="253" t="e">
        <f t="shared" si="13"/>
        <v>#REF!</v>
      </c>
      <c r="T28" s="253" t="e">
        <f t="shared" si="13"/>
        <v>#REF!</v>
      </c>
      <c r="U28" s="253" t="e">
        <f t="shared" si="13"/>
        <v>#REF!</v>
      </c>
      <c r="V28" s="253" t="e">
        <f t="shared" si="13"/>
        <v>#REF!</v>
      </c>
      <c r="W28" s="253" t="e">
        <f t="shared" si="13"/>
        <v>#REF!</v>
      </c>
      <c r="X28" s="254" t="e">
        <f t="shared" si="13"/>
        <v>#REF!</v>
      </c>
    </row>
    <row r="29" spans="1:46" s="2" customFormat="1" ht="9" x14ac:dyDescent="0.15">
      <c r="A29" s="2">
        <f t="shared" si="3"/>
        <v>26</v>
      </c>
      <c r="B29" s="117" t="s">
        <v>96</v>
      </c>
      <c r="C29" s="29" t="s">
        <v>16</v>
      </c>
      <c r="D29" s="57" t="s">
        <v>97</v>
      </c>
      <c r="E29" s="63">
        <f>VA!E29</f>
        <v>0</v>
      </c>
      <c r="F29" s="60">
        <f>VA!F29</f>
        <v>33078.788073182601</v>
      </c>
      <c r="G29" s="60">
        <f>VA!G29</f>
        <v>29537.555304869205</v>
      </c>
      <c r="H29" s="60">
        <f>VA!H29</f>
        <v>37685.56191646873</v>
      </c>
      <c r="I29" s="60">
        <f>VA!I29</f>
        <v>43373.393499310405</v>
      </c>
      <c r="J29" s="60">
        <f>VA!J29</f>
        <v>48864.824402722435</v>
      </c>
      <c r="K29" s="60">
        <f>VA!K29</f>
        <v>54082.612581697933</v>
      </c>
      <c r="L29" s="60">
        <f>VA!L29</f>
        <v>59703.859568246982</v>
      </c>
      <c r="M29" s="64">
        <f>VA!M29</f>
        <v>65724.631754055168</v>
      </c>
      <c r="N29" s="295">
        <v>1</v>
      </c>
      <c r="O29" s="255" t="s">
        <v>11</v>
      </c>
      <c r="P29" s="255">
        <v>1</v>
      </c>
      <c r="Q29" s="256">
        <v>1</v>
      </c>
      <c r="R29" s="256">
        <v>1</v>
      </c>
      <c r="S29" s="256">
        <v>1</v>
      </c>
      <c r="T29" s="256">
        <v>1</v>
      </c>
      <c r="U29" s="256">
        <v>1</v>
      </c>
      <c r="V29" s="256">
        <v>1</v>
      </c>
      <c r="W29" s="256">
        <v>1</v>
      </c>
      <c r="X29" s="257">
        <v>1</v>
      </c>
    </row>
    <row r="30" spans="1:46" s="2" customFormat="1" ht="9" x14ac:dyDescent="0.15">
      <c r="A30" s="2">
        <f t="shared" si="3"/>
        <v>27</v>
      </c>
      <c r="B30" s="118" t="s">
        <v>142</v>
      </c>
      <c r="C30" s="31" t="s">
        <v>18</v>
      </c>
      <c r="D30" s="167" t="s">
        <v>29</v>
      </c>
      <c r="E30" s="63">
        <f>VA!E30</f>
        <v>0</v>
      </c>
      <c r="F30" s="60">
        <f>VA!F30</f>
        <v>26862.581230464501</v>
      </c>
      <c r="G30" s="60">
        <f>VA!G30</f>
        <v>25620.253382413895</v>
      </c>
      <c r="H30" s="60">
        <f>VA!H30</f>
        <v>30815.556392284598</v>
      </c>
      <c r="I30" s="60">
        <f>VA!I30</f>
        <v>34919.616980238534</v>
      </c>
      <c r="J30" s="60">
        <f>VA!J30</f>
        <v>39039.546392725963</v>
      </c>
      <c r="K30" s="60">
        <f>VA!K30</f>
        <v>42948.587493580264</v>
      </c>
      <c r="L30" s="60">
        <f>VA!L30</f>
        <v>47226.472475015005</v>
      </c>
      <c r="M30" s="64">
        <f>VA!M30</f>
        <v>51848.121278100683</v>
      </c>
      <c r="N30" s="296">
        <v>1</v>
      </c>
      <c r="O30" s="258" t="s">
        <v>11</v>
      </c>
      <c r="P30" s="258">
        <v>1</v>
      </c>
      <c r="Q30" s="259">
        <v>1</v>
      </c>
      <c r="R30" s="259">
        <v>1</v>
      </c>
      <c r="S30" s="259">
        <v>1</v>
      </c>
      <c r="T30" s="259">
        <v>1</v>
      </c>
      <c r="U30" s="259">
        <v>1</v>
      </c>
      <c r="V30" s="259">
        <v>1</v>
      </c>
      <c r="W30" s="259">
        <v>1</v>
      </c>
      <c r="X30" s="260">
        <v>1</v>
      </c>
    </row>
    <row r="31" spans="1:46" s="2" customFormat="1" ht="9" x14ac:dyDescent="0.15">
      <c r="A31" s="2">
        <f t="shared" si="3"/>
        <v>28</v>
      </c>
      <c r="B31" s="119" t="s">
        <v>143</v>
      </c>
      <c r="C31" s="35" t="s">
        <v>7</v>
      </c>
      <c r="D31" s="56" t="s">
        <v>167</v>
      </c>
      <c r="E31" s="63">
        <f>VA!E31</f>
        <v>0</v>
      </c>
      <c r="F31" s="60">
        <f>VA!F31</f>
        <v>15806.688317358419</v>
      </c>
      <c r="G31" s="60">
        <f>VA!G31</f>
        <v>15487.890834788679</v>
      </c>
      <c r="H31" s="60">
        <f>VA!H31</f>
        <v>18212.571523959228</v>
      </c>
      <c r="I31" s="60">
        <f>VA!I31</f>
        <v>20543.461435135512</v>
      </c>
      <c r="J31" s="60">
        <f>VA!J31</f>
        <v>22956.106104472845</v>
      </c>
      <c r="K31" s="60">
        <f>VA!K31</f>
        <v>25287.22189680731</v>
      </c>
      <c r="L31" s="60">
        <f>VA!L31</f>
        <v>27872.055488559381</v>
      </c>
      <c r="M31" s="64">
        <f>VA!M31</f>
        <v>30695.701155898023</v>
      </c>
      <c r="N31" s="287">
        <v>1</v>
      </c>
      <c r="O31" s="234" t="s">
        <v>11</v>
      </c>
      <c r="P31" s="234">
        <f>$N31*1</f>
        <v>1</v>
      </c>
      <c r="Q31" s="235">
        <f t="shared" ref="Q31:X31" si="14">$N31*1</f>
        <v>1</v>
      </c>
      <c r="R31" s="235">
        <f t="shared" si="14"/>
        <v>1</v>
      </c>
      <c r="S31" s="235">
        <f t="shared" si="14"/>
        <v>1</v>
      </c>
      <c r="T31" s="235">
        <f t="shared" si="14"/>
        <v>1</v>
      </c>
      <c r="U31" s="235">
        <f t="shared" si="14"/>
        <v>1</v>
      </c>
      <c r="V31" s="235">
        <f t="shared" si="14"/>
        <v>1</v>
      </c>
      <c r="W31" s="235">
        <f t="shared" si="14"/>
        <v>1</v>
      </c>
      <c r="X31" s="236">
        <f t="shared" si="14"/>
        <v>1</v>
      </c>
    </row>
    <row r="32" spans="1:46" s="2" customFormat="1" ht="9" x14ac:dyDescent="0.15">
      <c r="A32" s="2">
        <f t="shared" si="3"/>
        <v>29</v>
      </c>
      <c r="B32" s="109" t="s">
        <v>98</v>
      </c>
      <c r="C32" s="35" t="s">
        <v>7</v>
      </c>
      <c r="D32" s="56" t="s">
        <v>167</v>
      </c>
      <c r="E32" s="63">
        <f>VA!E32</f>
        <v>0</v>
      </c>
      <c r="F32" s="60">
        <f>VA!F32</f>
        <v>40698.940377042389</v>
      </c>
      <c r="G32" s="60">
        <f>VA!G32</f>
        <v>36166.005974450498</v>
      </c>
      <c r="H32" s="60">
        <f>VA!H32</f>
        <v>43616.856311960473</v>
      </c>
      <c r="I32" s="60">
        <f>VA!I32</f>
        <v>48984.450363838703</v>
      </c>
      <c r="J32" s="60">
        <f>VA!J32</f>
        <v>54112.932924768087</v>
      </c>
      <c r="K32" s="60">
        <f>VA!K32</f>
        <v>58733.505203622852</v>
      </c>
      <c r="L32" s="60">
        <f>VA!L32</f>
        <v>63661.084498176409</v>
      </c>
      <c r="M32" s="64">
        <f>VA!M32</f>
        <v>68844.421415503632</v>
      </c>
      <c r="N32" s="287" t="e">
        <f>#REF!</f>
        <v>#REF!</v>
      </c>
      <c r="O32" s="234" t="s">
        <v>34</v>
      </c>
      <c r="P32" s="234" t="e">
        <f>$N32*E32/(E21+E32+E35)</f>
        <v>#REF!</v>
      </c>
      <c r="Q32" s="235" t="e">
        <f t="shared" ref="Q32:X32" si="15">$N32*F32/(F21+F32+F35)</f>
        <v>#REF!</v>
      </c>
      <c r="R32" s="235" t="e">
        <f t="shared" si="15"/>
        <v>#REF!</v>
      </c>
      <c r="S32" s="235" t="e">
        <f t="shared" si="15"/>
        <v>#REF!</v>
      </c>
      <c r="T32" s="235" t="e">
        <f t="shared" si="15"/>
        <v>#REF!</v>
      </c>
      <c r="U32" s="235" t="e">
        <f t="shared" si="15"/>
        <v>#REF!</v>
      </c>
      <c r="V32" s="235" t="e">
        <f t="shared" si="15"/>
        <v>#REF!</v>
      </c>
      <c r="W32" s="235" t="e">
        <f t="shared" si="15"/>
        <v>#REF!</v>
      </c>
      <c r="X32" s="236" t="e">
        <f t="shared" si="15"/>
        <v>#REF!</v>
      </c>
    </row>
    <row r="33" spans="1:24" s="2" customFormat="1" ht="9" x14ac:dyDescent="0.15">
      <c r="A33" s="2">
        <f t="shared" si="3"/>
        <v>30</v>
      </c>
      <c r="B33" s="109" t="s">
        <v>99</v>
      </c>
      <c r="C33" s="35" t="s">
        <v>7</v>
      </c>
      <c r="D33" s="56" t="s">
        <v>25</v>
      </c>
      <c r="E33" s="63">
        <f>VA!E33</f>
        <v>0</v>
      </c>
      <c r="F33" s="60">
        <f>VA!F33</f>
        <v>19490.749785834545</v>
      </c>
      <c r="G33" s="60">
        <f>VA!G33</f>
        <v>18240.09486013525</v>
      </c>
      <c r="H33" s="60">
        <f>VA!H33</f>
        <v>22769.9882044148</v>
      </c>
      <c r="I33" s="60">
        <f>VA!I33</f>
        <v>26694.119360318644</v>
      </c>
      <c r="J33" s="60">
        <f>VA!J33</f>
        <v>30829.188531757172</v>
      </c>
      <c r="K33" s="60">
        <f>VA!K33</f>
        <v>35018.803895059129</v>
      </c>
      <c r="L33" s="60">
        <f>VA!L33</f>
        <v>39741.241140228391</v>
      </c>
      <c r="M33" s="64">
        <f>VA!M33</f>
        <v>45016.49134902376</v>
      </c>
      <c r="N33" s="129" t="e">
        <f>#REF!</f>
        <v>#REF!</v>
      </c>
      <c r="O33" s="43" t="s">
        <v>34</v>
      </c>
      <c r="P33" s="234" t="e">
        <f>$N33*1</f>
        <v>#REF!</v>
      </c>
      <c r="Q33" s="235" t="e">
        <f t="shared" ref="Q33:X33" si="16">$N33*1</f>
        <v>#REF!</v>
      </c>
      <c r="R33" s="235" t="e">
        <f t="shared" si="16"/>
        <v>#REF!</v>
      </c>
      <c r="S33" s="235" t="e">
        <f t="shared" si="16"/>
        <v>#REF!</v>
      </c>
      <c r="T33" s="235" t="e">
        <f t="shared" si="16"/>
        <v>#REF!</v>
      </c>
      <c r="U33" s="235" t="e">
        <f t="shared" si="16"/>
        <v>#REF!</v>
      </c>
      <c r="V33" s="235" t="e">
        <f t="shared" si="16"/>
        <v>#REF!</v>
      </c>
      <c r="W33" s="235" t="e">
        <f t="shared" si="16"/>
        <v>#REF!</v>
      </c>
      <c r="X33" s="236" t="e">
        <f t="shared" si="16"/>
        <v>#REF!</v>
      </c>
    </row>
    <row r="34" spans="1:24" s="2" customFormat="1" ht="9" x14ac:dyDescent="0.15">
      <c r="A34" s="2">
        <f t="shared" si="3"/>
        <v>31</v>
      </c>
      <c r="B34" s="109" t="s">
        <v>100</v>
      </c>
      <c r="C34" s="35" t="s">
        <v>7</v>
      </c>
      <c r="D34" s="56" t="s">
        <v>25</v>
      </c>
      <c r="E34" s="63">
        <f>VA!E34</f>
        <v>0</v>
      </c>
      <c r="F34" s="60">
        <f>VA!F34</f>
        <v>21488.70200547895</v>
      </c>
      <c r="G34" s="60">
        <f>VA!G34</f>
        <v>19659.048423670691</v>
      </c>
      <c r="H34" s="60">
        <f>VA!H34</f>
        <v>24246.461316056</v>
      </c>
      <c r="I34" s="60">
        <f>VA!I34</f>
        <v>27999.386659217016</v>
      </c>
      <c r="J34" s="60">
        <f>VA!J34</f>
        <v>31823.143928254271</v>
      </c>
      <c r="K34" s="60">
        <f>VA!K34</f>
        <v>35518.153686325211</v>
      </c>
      <c r="L34" s="60">
        <f>VA!L34</f>
        <v>39592.883547042671</v>
      </c>
      <c r="M34" s="64">
        <f>VA!M34</f>
        <v>44029.516037705172</v>
      </c>
      <c r="N34" s="129" t="e">
        <f>#REF!</f>
        <v>#REF!</v>
      </c>
      <c r="O34" s="43" t="s">
        <v>34</v>
      </c>
      <c r="P34" s="234" t="e">
        <f>$N34*E34/(E34+E37+E38)</f>
        <v>#REF!</v>
      </c>
      <c r="Q34" s="235" t="e">
        <f t="shared" ref="Q34:X34" si="17">$N34*F34/(F34+F37+F38)</f>
        <v>#REF!</v>
      </c>
      <c r="R34" s="235" t="e">
        <f t="shared" si="17"/>
        <v>#REF!</v>
      </c>
      <c r="S34" s="235" t="e">
        <f t="shared" si="17"/>
        <v>#REF!</v>
      </c>
      <c r="T34" s="235" t="e">
        <f t="shared" si="17"/>
        <v>#REF!</v>
      </c>
      <c r="U34" s="235" t="e">
        <f t="shared" si="17"/>
        <v>#REF!</v>
      </c>
      <c r="V34" s="235" t="e">
        <f t="shared" si="17"/>
        <v>#REF!</v>
      </c>
      <c r="W34" s="235" t="e">
        <f t="shared" si="17"/>
        <v>#REF!</v>
      </c>
      <c r="X34" s="236" t="e">
        <f t="shared" si="17"/>
        <v>#REF!</v>
      </c>
    </row>
    <row r="35" spans="1:24" s="2" customFormat="1" ht="9" x14ac:dyDescent="0.15">
      <c r="A35" s="2">
        <f t="shared" si="3"/>
        <v>32</v>
      </c>
      <c r="B35" s="109" t="s">
        <v>101</v>
      </c>
      <c r="C35" s="35" t="s">
        <v>7</v>
      </c>
      <c r="D35" s="56" t="s">
        <v>25</v>
      </c>
      <c r="E35" s="63">
        <f>VA!E35</f>
        <v>0</v>
      </c>
      <c r="F35" s="60">
        <f>VA!F35</f>
        <v>46204.552501764483</v>
      </c>
      <c r="G35" s="60">
        <f>VA!G35</f>
        <v>40544.54702207262</v>
      </c>
      <c r="H35" s="60">
        <f>VA!H35</f>
        <v>53325.475172445113</v>
      </c>
      <c r="I35" s="60">
        <f>VA!I35</f>
        <v>62802.418723270988</v>
      </c>
      <c r="J35" s="60">
        <f>VA!J35</f>
        <v>72195.940017422385</v>
      </c>
      <c r="K35" s="60">
        <f>VA!K35</f>
        <v>81257.089428416104</v>
      </c>
      <c r="L35" s="60">
        <f>VA!L35</f>
        <v>91118.605547336338</v>
      </c>
      <c r="M35" s="64">
        <f>VA!M35</f>
        <v>101751.62735312367</v>
      </c>
      <c r="N35" s="129" t="e">
        <f>#REF!</f>
        <v>#REF!</v>
      </c>
      <c r="O35" s="43" t="s">
        <v>34</v>
      </c>
      <c r="P35" s="234" t="e">
        <f>$N35*E35/(E21+E32+E35)</f>
        <v>#REF!</v>
      </c>
      <c r="Q35" s="235" t="e">
        <f t="shared" ref="Q35:X35" si="18">$N35*F35/(F21+F32+F35)</f>
        <v>#REF!</v>
      </c>
      <c r="R35" s="235" t="e">
        <f t="shared" si="18"/>
        <v>#REF!</v>
      </c>
      <c r="S35" s="235" t="e">
        <f t="shared" si="18"/>
        <v>#REF!</v>
      </c>
      <c r="T35" s="235" t="e">
        <f t="shared" si="18"/>
        <v>#REF!</v>
      </c>
      <c r="U35" s="235" t="e">
        <f t="shared" si="18"/>
        <v>#REF!</v>
      </c>
      <c r="V35" s="235" t="e">
        <f t="shared" si="18"/>
        <v>#REF!</v>
      </c>
      <c r="W35" s="235" t="e">
        <f t="shared" si="18"/>
        <v>#REF!</v>
      </c>
      <c r="X35" s="236" t="e">
        <f t="shared" si="18"/>
        <v>#REF!</v>
      </c>
    </row>
    <row r="36" spans="1:24" s="2" customFormat="1" ht="9" x14ac:dyDescent="0.15">
      <c r="A36" s="2">
        <f t="shared" si="3"/>
        <v>33</v>
      </c>
      <c r="B36" s="109" t="s">
        <v>102</v>
      </c>
      <c r="C36" s="35" t="s">
        <v>7</v>
      </c>
      <c r="D36" s="56" t="s">
        <v>25</v>
      </c>
      <c r="E36" s="63">
        <f>VA!E36</f>
        <v>0</v>
      </c>
      <c r="F36" s="60">
        <f>VA!F36</f>
        <v>32449.586616819241</v>
      </c>
      <c r="G36" s="60">
        <f>VA!G36</f>
        <v>31342.135632608602</v>
      </c>
      <c r="H36" s="60">
        <f>VA!H36</f>
        <v>38812.960785447358</v>
      </c>
      <c r="I36" s="60">
        <f>VA!I36</f>
        <v>45040.592109389559</v>
      </c>
      <c r="J36" s="60">
        <f>VA!J36</f>
        <v>51460.461342910465</v>
      </c>
      <c r="K36" s="60">
        <f>VA!K36</f>
        <v>57793.855954187871</v>
      </c>
      <c r="L36" s="60">
        <f>VA!L36</f>
        <v>64809.814636697251</v>
      </c>
      <c r="M36" s="64">
        <f>VA!M36</f>
        <v>72500.921618383407</v>
      </c>
      <c r="N36" s="129" t="e">
        <f>#REF!</f>
        <v>#REF!</v>
      </c>
      <c r="O36" s="43" t="s">
        <v>34</v>
      </c>
      <c r="P36" s="234" t="e">
        <f>$N36*1</f>
        <v>#REF!</v>
      </c>
      <c r="Q36" s="235" t="e">
        <f t="shared" ref="Q36:X36" si="19">$N36*1</f>
        <v>#REF!</v>
      </c>
      <c r="R36" s="235" t="e">
        <f t="shared" si="19"/>
        <v>#REF!</v>
      </c>
      <c r="S36" s="235" t="e">
        <f t="shared" si="19"/>
        <v>#REF!</v>
      </c>
      <c r="T36" s="235" t="e">
        <f t="shared" si="19"/>
        <v>#REF!</v>
      </c>
      <c r="U36" s="235" t="e">
        <f t="shared" si="19"/>
        <v>#REF!</v>
      </c>
      <c r="V36" s="235" t="e">
        <f t="shared" si="19"/>
        <v>#REF!</v>
      </c>
      <c r="W36" s="235" t="e">
        <f t="shared" si="19"/>
        <v>#REF!</v>
      </c>
      <c r="X36" s="236" t="e">
        <f t="shared" si="19"/>
        <v>#REF!</v>
      </c>
    </row>
    <row r="37" spans="1:24" s="2" customFormat="1" ht="9" x14ac:dyDescent="0.15">
      <c r="A37" s="2">
        <f t="shared" si="3"/>
        <v>34</v>
      </c>
      <c r="B37" s="109" t="s">
        <v>103</v>
      </c>
      <c r="C37" s="35" t="s">
        <v>7</v>
      </c>
      <c r="D37" s="56" t="s">
        <v>25</v>
      </c>
      <c r="E37" s="63">
        <f>VA!E37</f>
        <v>0</v>
      </c>
      <c r="F37" s="60">
        <f>VA!F37</f>
        <v>23038.197158873321</v>
      </c>
      <c r="G37" s="60">
        <f>VA!G37</f>
        <v>21335.570651293128</v>
      </c>
      <c r="H37" s="60">
        <f>VA!H37</f>
        <v>26239.089436633327</v>
      </c>
      <c r="I37" s="60">
        <f>VA!I37</f>
        <v>30371.367024480554</v>
      </c>
      <c r="J37" s="60">
        <f>VA!J37</f>
        <v>34594.855795509553</v>
      </c>
      <c r="K37" s="60">
        <f>VA!K37</f>
        <v>38622.379059024694</v>
      </c>
      <c r="L37" s="60">
        <f>VA!L37</f>
        <v>43069.847014002109</v>
      </c>
      <c r="M37" s="64">
        <f>VA!M37</f>
        <v>47902.207267987935</v>
      </c>
      <c r="N37" s="129" t="e">
        <f>#REF!</f>
        <v>#REF!</v>
      </c>
      <c r="O37" s="43" t="s">
        <v>34</v>
      </c>
      <c r="P37" s="234" t="e">
        <f>$N37*E37/(E34+E37+E38)</f>
        <v>#REF!</v>
      </c>
      <c r="Q37" s="235" t="e">
        <f t="shared" ref="Q37:X37" si="20">$N37*F37/(F34+F37+F38)</f>
        <v>#REF!</v>
      </c>
      <c r="R37" s="235" t="e">
        <f t="shared" si="20"/>
        <v>#REF!</v>
      </c>
      <c r="S37" s="235" t="e">
        <f t="shared" si="20"/>
        <v>#REF!</v>
      </c>
      <c r="T37" s="235" t="e">
        <f t="shared" si="20"/>
        <v>#REF!</v>
      </c>
      <c r="U37" s="235" t="e">
        <f t="shared" si="20"/>
        <v>#REF!</v>
      </c>
      <c r="V37" s="235" t="e">
        <f t="shared" si="20"/>
        <v>#REF!</v>
      </c>
      <c r="W37" s="235" t="e">
        <f t="shared" si="20"/>
        <v>#REF!</v>
      </c>
      <c r="X37" s="236" t="e">
        <f t="shared" si="20"/>
        <v>#REF!</v>
      </c>
    </row>
    <row r="38" spans="1:24" s="2" customFormat="1" ht="9" x14ac:dyDescent="0.15">
      <c r="A38" s="2">
        <f t="shared" si="3"/>
        <v>35</v>
      </c>
      <c r="B38" s="109" t="s">
        <v>104</v>
      </c>
      <c r="C38" s="35" t="s">
        <v>7</v>
      </c>
      <c r="D38" s="56" t="s">
        <v>25</v>
      </c>
      <c r="E38" s="63">
        <f>VA!E38</f>
        <v>0</v>
      </c>
      <c r="F38" s="60">
        <f>VA!F38</f>
        <v>15235.908546262919</v>
      </c>
      <c r="G38" s="60">
        <f>VA!G38</f>
        <v>15423.942816229588</v>
      </c>
      <c r="H38" s="60">
        <f>VA!H38</f>
        <v>19020.91780476223</v>
      </c>
      <c r="I38" s="60">
        <f>VA!I38</f>
        <v>22192.379463058998</v>
      </c>
      <c r="J38" s="60">
        <f>VA!J38</f>
        <v>25530.085059703295</v>
      </c>
      <c r="K38" s="60">
        <f>VA!K38</f>
        <v>28855.891639365462</v>
      </c>
      <c r="L38" s="60">
        <f>VA!L38</f>
        <v>32597.283123893332</v>
      </c>
      <c r="M38" s="64">
        <f>VA!M38</f>
        <v>36752.279328760269</v>
      </c>
      <c r="N38" s="129" t="e">
        <f>#REF!</f>
        <v>#REF!</v>
      </c>
      <c r="O38" s="43" t="s">
        <v>34</v>
      </c>
      <c r="P38" s="234" t="e">
        <f>$N38*E38/(E34+E37+E38)</f>
        <v>#REF!</v>
      </c>
      <c r="Q38" s="235" t="e">
        <f t="shared" ref="Q38:X38" si="21">$N38*F38/(F34+F37+F38)</f>
        <v>#REF!</v>
      </c>
      <c r="R38" s="235" t="e">
        <f t="shared" si="21"/>
        <v>#REF!</v>
      </c>
      <c r="S38" s="235" t="e">
        <f t="shared" si="21"/>
        <v>#REF!</v>
      </c>
      <c r="T38" s="235" t="e">
        <f t="shared" si="21"/>
        <v>#REF!</v>
      </c>
      <c r="U38" s="235" t="e">
        <f t="shared" si="21"/>
        <v>#REF!</v>
      </c>
      <c r="V38" s="235" t="e">
        <f t="shared" si="21"/>
        <v>#REF!</v>
      </c>
      <c r="W38" s="235" t="e">
        <f t="shared" si="21"/>
        <v>#REF!</v>
      </c>
      <c r="X38" s="236" t="e">
        <f t="shared" si="21"/>
        <v>#REF!</v>
      </c>
    </row>
    <row r="39" spans="1:24" s="2" customFormat="1" ht="9" x14ac:dyDescent="0.15">
      <c r="A39" s="2">
        <f t="shared" si="3"/>
        <v>36</v>
      </c>
      <c r="B39" s="109" t="s">
        <v>105</v>
      </c>
      <c r="C39" s="35" t="s">
        <v>7</v>
      </c>
      <c r="D39" s="56" t="s">
        <v>25</v>
      </c>
      <c r="E39" s="63">
        <f>VA!E39</f>
        <v>0</v>
      </c>
      <c r="F39" s="60">
        <f>VA!F39</f>
        <v>36596.085676587812</v>
      </c>
      <c r="G39" s="60">
        <f>VA!G39</f>
        <v>36043.502185499026</v>
      </c>
      <c r="H39" s="60">
        <f>VA!H39</f>
        <v>42134.372588062455</v>
      </c>
      <c r="I39" s="60">
        <f>VA!I39</f>
        <v>47988.839794908352</v>
      </c>
      <c r="J39" s="60">
        <f>VA!J39</f>
        <v>54272.534749426231</v>
      </c>
      <c r="K39" s="60">
        <f>VA!K39</f>
        <v>60593.373259910921</v>
      </c>
      <c r="L39" s="60">
        <f>VA!L39</f>
        <v>67737.796377049235</v>
      </c>
      <c r="M39" s="64">
        <f>VA!M39</f>
        <v>75708.546989167706</v>
      </c>
      <c r="N39" s="129" t="e">
        <f>#REF!</f>
        <v>#REF!</v>
      </c>
      <c r="O39" s="43" t="s">
        <v>34</v>
      </c>
      <c r="P39" s="234" t="e">
        <f>$N39*E39/(SUM(E38:E39))</f>
        <v>#REF!</v>
      </c>
      <c r="Q39" s="235" t="e">
        <f t="shared" ref="Q39:X39" si="22">$N39*F39/(SUM(F39:F40))</f>
        <v>#REF!</v>
      </c>
      <c r="R39" s="235" t="e">
        <f t="shared" si="22"/>
        <v>#REF!</v>
      </c>
      <c r="S39" s="235" t="e">
        <f t="shared" si="22"/>
        <v>#REF!</v>
      </c>
      <c r="T39" s="235" t="e">
        <f t="shared" si="22"/>
        <v>#REF!</v>
      </c>
      <c r="U39" s="235" t="e">
        <f t="shared" si="22"/>
        <v>#REF!</v>
      </c>
      <c r="V39" s="235" t="e">
        <f t="shared" si="22"/>
        <v>#REF!</v>
      </c>
      <c r="W39" s="235" t="e">
        <f t="shared" si="22"/>
        <v>#REF!</v>
      </c>
      <c r="X39" s="236" t="e">
        <f t="shared" si="22"/>
        <v>#REF!</v>
      </c>
    </row>
    <row r="40" spans="1:24" s="2" customFormat="1" ht="9" x14ac:dyDescent="0.15">
      <c r="A40" s="2">
        <f t="shared" si="3"/>
        <v>37</v>
      </c>
      <c r="B40" s="109" t="s">
        <v>106</v>
      </c>
      <c r="C40" s="35" t="s">
        <v>7</v>
      </c>
      <c r="D40" s="56" t="s">
        <v>25</v>
      </c>
      <c r="E40" s="63">
        <f>VA!E40</f>
        <v>0</v>
      </c>
      <c r="F40" s="60">
        <f>VA!F40</f>
        <v>26822.38603168778</v>
      </c>
      <c r="G40" s="60">
        <f>VA!G40</f>
        <v>23926.536656742566</v>
      </c>
      <c r="H40" s="60">
        <f>VA!H40</f>
        <v>28361.702126923272</v>
      </c>
      <c r="I40" s="60">
        <f>VA!I40</f>
        <v>31608.647767607345</v>
      </c>
      <c r="J40" s="60">
        <f>VA!J40</f>
        <v>34728.304520197795</v>
      </c>
      <c r="K40" s="60">
        <f>VA!K40</f>
        <v>37523.004987037755</v>
      </c>
      <c r="L40" s="60">
        <f>VA!L40</f>
        <v>40520.630561967642</v>
      </c>
      <c r="M40" s="64">
        <f>VA!M40</f>
        <v>43685.941719631344</v>
      </c>
      <c r="N40" s="129" t="e">
        <f>#REF!</f>
        <v>#REF!</v>
      </c>
      <c r="O40" s="43" t="s">
        <v>34</v>
      </c>
      <c r="P40" s="234" t="e">
        <f>$N40*E40/(SUM(E39:E40))</f>
        <v>#REF!</v>
      </c>
      <c r="Q40" s="235" t="e">
        <f t="shared" ref="Q40:X40" si="23">$N40*F40/(SUM(F39:F40))</f>
        <v>#REF!</v>
      </c>
      <c r="R40" s="235" t="e">
        <f t="shared" si="23"/>
        <v>#REF!</v>
      </c>
      <c r="S40" s="235" t="e">
        <f t="shared" si="23"/>
        <v>#REF!</v>
      </c>
      <c r="T40" s="235" t="e">
        <f t="shared" si="23"/>
        <v>#REF!</v>
      </c>
      <c r="U40" s="235" t="e">
        <f t="shared" si="23"/>
        <v>#REF!</v>
      </c>
      <c r="V40" s="235" t="e">
        <f t="shared" si="23"/>
        <v>#REF!</v>
      </c>
      <c r="W40" s="235" t="e">
        <f t="shared" si="23"/>
        <v>#REF!</v>
      </c>
      <c r="X40" s="236" t="e">
        <f t="shared" si="23"/>
        <v>#REF!</v>
      </c>
    </row>
    <row r="41" spans="1:24" s="2" customFormat="1" ht="9" x14ac:dyDescent="0.15">
      <c r="A41" s="2">
        <f>A40+1</f>
        <v>38</v>
      </c>
      <c r="B41" s="120" t="s">
        <v>107</v>
      </c>
      <c r="C41" s="32" t="s">
        <v>38</v>
      </c>
      <c r="D41" s="168" t="s">
        <v>56</v>
      </c>
      <c r="E41" s="63">
        <f>VA!E41</f>
        <v>0</v>
      </c>
      <c r="F41" s="60">
        <f>VA!F41</f>
        <v>101155.39309279568</v>
      </c>
      <c r="G41" s="60">
        <f>VA!G41</f>
        <v>100061.15124226693</v>
      </c>
      <c r="H41" s="60">
        <f>VA!H41</f>
        <v>110848.75424679174</v>
      </c>
      <c r="I41" s="60">
        <f>VA!I41</f>
        <v>121132.18915800379</v>
      </c>
      <c r="J41" s="60">
        <f>VA!J41</f>
        <v>132088.87283568209</v>
      </c>
      <c r="K41" s="60">
        <f>VA!K41</f>
        <v>142829.45984750654</v>
      </c>
      <c r="L41" s="60">
        <f>VA!L41</f>
        <v>154936.44031455985</v>
      </c>
      <c r="M41" s="64">
        <f>VA!M41</f>
        <v>168359.68816226642</v>
      </c>
      <c r="N41" s="130">
        <v>1</v>
      </c>
      <c r="O41" s="46" t="s">
        <v>11</v>
      </c>
      <c r="P41" s="261">
        <f>$N41*1</f>
        <v>1</v>
      </c>
      <c r="Q41" s="262">
        <f t="shared" ref="Q41:X42" si="24">$N41*1</f>
        <v>1</v>
      </c>
      <c r="R41" s="262">
        <f t="shared" si="24"/>
        <v>1</v>
      </c>
      <c r="S41" s="262">
        <f t="shared" si="24"/>
        <v>1</v>
      </c>
      <c r="T41" s="262">
        <f t="shared" si="24"/>
        <v>1</v>
      </c>
      <c r="U41" s="262">
        <f t="shared" si="24"/>
        <v>1</v>
      </c>
      <c r="V41" s="262">
        <f t="shared" si="24"/>
        <v>1</v>
      </c>
      <c r="W41" s="262">
        <f t="shared" si="24"/>
        <v>1</v>
      </c>
      <c r="X41" s="263">
        <f t="shared" si="24"/>
        <v>1</v>
      </c>
    </row>
    <row r="42" spans="1:24" s="2" customFormat="1" ht="9" x14ac:dyDescent="0.15">
      <c r="A42" s="2">
        <f t="shared" ref="A42:A69" si="25">A41+1</f>
        <v>39</v>
      </c>
      <c r="B42" s="121" t="s">
        <v>108</v>
      </c>
      <c r="C42" s="122" t="s">
        <v>109</v>
      </c>
      <c r="D42" s="169" t="s">
        <v>110</v>
      </c>
      <c r="E42" s="63">
        <f>VA!E42</f>
        <v>0</v>
      </c>
      <c r="F42" s="60">
        <f>VA!F42</f>
        <v>43296.434341883258</v>
      </c>
      <c r="G42" s="60">
        <f>VA!G42</f>
        <v>42955.497357906577</v>
      </c>
      <c r="H42" s="60">
        <f>VA!H42</f>
        <v>48524.127366958055</v>
      </c>
      <c r="I42" s="60">
        <f>VA!I42</f>
        <v>53955.190948416734</v>
      </c>
      <c r="J42" s="60">
        <f>VA!J42</f>
        <v>59707.03524129893</v>
      </c>
      <c r="K42" s="60">
        <f>VA!K42</f>
        <v>65291.026304798812</v>
      </c>
      <c r="L42" s="60">
        <f>VA!L42</f>
        <v>71525.511051022797</v>
      </c>
      <c r="M42" s="64">
        <f>VA!M42</f>
        <v>78372.669189301101</v>
      </c>
      <c r="N42" s="282">
        <v>1</v>
      </c>
      <c r="O42" s="283" t="s">
        <v>11</v>
      </c>
      <c r="P42" s="264">
        <f>$N42*1</f>
        <v>1</v>
      </c>
      <c r="Q42" s="265">
        <f t="shared" si="24"/>
        <v>1</v>
      </c>
      <c r="R42" s="265">
        <f t="shared" si="24"/>
        <v>1</v>
      </c>
      <c r="S42" s="265">
        <f t="shared" si="24"/>
        <v>1</v>
      </c>
      <c r="T42" s="265">
        <f t="shared" si="24"/>
        <v>1</v>
      </c>
      <c r="U42" s="265">
        <f t="shared" si="24"/>
        <v>1</v>
      </c>
      <c r="V42" s="265">
        <f t="shared" si="24"/>
        <v>1</v>
      </c>
      <c r="W42" s="265">
        <f t="shared" si="24"/>
        <v>1</v>
      </c>
      <c r="X42" s="266">
        <f t="shared" si="24"/>
        <v>1</v>
      </c>
    </row>
    <row r="43" spans="1:24" s="2" customFormat="1" ht="9" x14ac:dyDescent="0.15">
      <c r="A43" s="2">
        <f t="shared" si="25"/>
        <v>40</v>
      </c>
      <c r="B43" s="93" t="s">
        <v>111</v>
      </c>
      <c r="C43" s="33" t="s">
        <v>7</v>
      </c>
      <c r="D43" s="56" t="s">
        <v>25</v>
      </c>
      <c r="E43" s="63">
        <f>VA!E43</f>
        <v>0</v>
      </c>
      <c r="F43" s="60">
        <f>VA!F43</f>
        <v>363221.89503488014</v>
      </c>
      <c r="G43" s="60">
        <f>VA!G43</f>
        <v>326672.88443478639</v>
      </c>
      <c r="H43" s="60">
        <f>VA!H43</f>
        <v>453099.12433558435</v>
      </c>
      <c r="I43" s="60">
        <f>VA!I43</f>
        <v>544841.45099516178</v>
      </c>
      <c r="J43" s="60">
        <f>VA!J43</f>
        <v>637134.34023299615</v>
      </c>
      <c r="K43" s="60">
        <f>VA!K43</f>
        <v>731363.48204779765</v>
      </c>
      <c r="L43" s="60">
        <f>VA!L43</f>
        <v>835636.72450661846</v>
      </c>
      <c r="M43" s="64">
        <f>VA!M43</f>
        <v>951005.45462664601</v>
      </c>
      <c r="N43" s="131" t="e">
        <f>#REF!</f>
        <v>#REF!</v>
      </c>
      <c r="O43" s="43" t="s">
        <v>34</v>
      </c>
      <c r="P43" s="267" t="e">
        <f>$N43</f>
        <v>#REF!</v>
      </c>
      <c r="Q43" s="268" t="e">
        <f t="shared" ref="Q43:X43" si="26">$N43</f>
        <v>#REF!</v>
      </c>
      <c r="R43" s="268" t="e">
        <f t="shared" si="26"/>
        <v>#REF!</v>
      </c>
      <c r="S43" s="268" t="e">
        <f t="shared" si="26"/>
        <v>#REF!</v>
      </c>
      <c r="T43" s="268" t="e">
        <f t="shared" si="26"/>
        <v>#REF!</v>
      </c>
      <c r="U43" s="268" t="e">
        <f t="shared" si="26"/>
        <v>#REF!</v>
      </c>
      <c r="V43" s="268" t="e">
        <f t="shared" si="26"/>
        <v>#REF!</v>
      </c>
      <c r="W43" s="268" t="e">
        <f t="shared" si="26"/>
        <v>#REF!</v>
      </c>
      <c r="X43" s="269" t="e">
        <f t="shared" si="26"/>
        <v>#REF!</v>
      </c>
    </row>
    <row r="44" spans="1:24" s="2" customFormat="1" ht="9" x14ac:dyDescent="0.15">
      <c r="A44" s="2">
        <f t="shared" si="25"/>
        <v>41</v>
      </c>
      <c r="B44" s="161" t="s">
        <v>112</v>
      </c>
      <c r="C44" s="145" t="s">
        <v>113</v>
      </c>
      <c r="D44" s="59" t="s">
        <v>114</v>
      </c>
      <c r="E44" s="63">
        <f>VA!E44</f>
        <v>0</v>
      </c>
      <c r="F44" s="60">
        <f>VA!F44</f>
        <v>779103.71339911141</v>
      </c>
      <c r="G44" s="60">
        <f>VA!G44</f>
        <v>786280.91507355741</v>
      </c>
      <c r="H44" s="60">
        <f>VA!H44</f>
        <v>918043.91609026911</v>
      </c>
      <c r="I44" s="60">
        <f>VA!I44</f>
        <v>1043512.9696606649</v>
      </c>
      <c r="J44" s="60">
        <f>VA!J44</f>
        <v>1178111.4501479617</v>
      </c>
      <c r="K44" s="60">
        <f>VA!K44</f>
        <v>1313748.3583854458</v>
      </c>
      <c r="L44" s="60">
        <f>VA!L44</f>
        <v>1467009.8584741014</v>
      </c>
      <c r="M44" s="64">
        <f>VA!M44</f>
        <v>1638071.2961964654</v>
      </c>
      <c r="N44" s="133">
        <v>1</v>
      </c>
      <c r="O44" s="143" t="s">
        <v>31</v>
      </c>
      <c r="P44" s="270" t="e">
        <f t="shared" ref="P44:X44" si="27">$N44*(E44/SUM(E$44,E$48:E$69))</f>
        <v>#DIV/0!</v>
      </c>
      <c r="Q44" s="271">
        <f t="shared" si="27"/>
        <v>0.19261530995793494</v>
      </c>
      <c r="R44" s="271">
        <f t="shared" si="27"/>
        <v>0.19348635895902228</v>
      </c>
      <c r="S44" s="271">
        <f t="shared" si="27"/>
        <v>0.19804872477467214</v>
      </c>
      <c r="T44" s="271">
        <f t="shared" si="27"/>
        <v>0.20033950142482876</v>
      </c>
      <c r="U44" s="271">
        <f t="shared" si="27"/>
        <v>0.20205320992757411</v>
      </c>
      <c r="V44" s="271">
        <f t="shared" si="27"/>
        <v>0.20345759018543258</v>
      </c>
      <c r="W44" s="271">
        <f t="shared" si="27"/>
        <v>0.20470868123963798</v>
      </c>
      <c r="X44" s="272">
        <f t="shared" si="27"/>
        <v>0.20585182369558333</v>
      </c>
    </row>
    <row r="45" spans="1:24" s="2" customFormat="1" ht="9" x14ac:dyDescent="0.15">
      <c r="A45" s="2">
        <f t="shared" si="25"/>
        <v>42</v>
      </c>
      <c r="B45" s="123" t="s">
        <v>115</v>
      </c>
      <c r="C45" s="38" t="s">
        <v>116</v>
      </c>
      <c r="D45" s="170" t="s">
        <v>117</v>
      </c>
      <c r="E45" s="63">
        <f>VA!E45</f>
        <v>0</v>
      </c>
      <c r="F45" s="60">
        <f>VA!F45</f>
        <v>173036.04298404499</v>
      </c>
      <c r="G45" s="60">
        <f>VA!G45</f>
        <v>168276.23197476912</v>
      </c>
      <c r="H45" s="60">
        <f>VA!H45</f>
        <v>195001.18517660021</v>
      </c>
      <c r="I45" s="60">
        <f>VA!I45</f>
        <v>218706.89609850125</v>
      </c>
      <c r="J45" s="60">
        <f>VA!J45</f>
        <v>243379.31149734615</v>
      </c>
      <c r="K45" s="60">
        <f>VA!K45</f>
        <v>267284.48317003727</v>
      </c>
      <c r="L45" s="60">
        <f>VA!L45</f>
        <v>293970.48730954895</v>
      </c>
      <c r="M45" s="64">
        <f>VA!M45</f>
        <v>323339.61444184207</v>
      </c>
      <c r="N45" s="132">
        <v>1</v>
      </c>
      <c r="O45" s="128" t="s">
        <v>11</v>
      </c>
      <c r="P45" s="273">
        <f>$N45*1</f>
        <v>1</v>
      </c>
      <c r="Q45" s="274">
        <f t="shared" ref="Q45:X47" si="28">$N45*1</f>
        <v>1</v>
      </c>
      <c r="R45" s="274">
        <f t="shared" si="28"/>
        <v>1</v>
      </c>
      <c r="S45" s="274">
        <f t="shared" si="28"/>
        <v>1</v>
      </c>
      <c r="T45" s="274">
        <f t="shared" si="28"/>
        <v>1</v>
      </c>
      <c r="U45" s="274">
        <f t="shared" si="28"/>
        <v>1</v>
      </c>
      <c r="V45" s="274">
        <f t="shared" si="28"/>
        <v>1</v>
      </c>
      <c r="W45" s="274">
        <f t="shared" si="28"/>
        <v>1</v>
      </c>
      <c r="X45" s="275">
        <f t="shared" si="28"/>
        <v>1</v>
      </c>
    </row>
    <row r="46" spans="1:24" s="2" customFormat="1" ht="9" x14ac:dyDescent="0.15">
      <c r="A46" s="2">
        <f t="shared" si="25"/>
        <v>43</v>
      </c>
      <c r="B46" s="123" t="s">
        <v>118</v>
      </c>
      <c r="C46" s="38" t="s">
        <v>116</v>
      </c>
      <c r="D46" s="170" t="s">
        <v>117</v>
      </c>
      <c r="E46" s="63">
        <f>VA!E46</f>
        <v>0</v>
      </c>
      <c r="F46" s="60">
        <f>VA!F46</f>
        <v>10631.581495556684</v>
      </c>
      <c r="G46" s="60">
        <f>VA!G46</f>
        <v>10870.418110522009</v>
      </c>
      <c r="H46" s="60">
        <f>VA!H46</f>
        <v>12363.418393996764</v>
      </c>
      <c r="I46" s="60">
        <f>VA!I46</f>
        <v>13973.008163963876</v>
      </c>
      <c r="J46" s="60">
        <f>VA!J46</f>
        <v>15735.100384024116</v>
      </c>
      <c r="K46" s="60">
        <f>VA!K46</f>
        <v>17510.926958979828</v>
      </c>
      <c r="L46" s="60">
        <f>VA!L46</f>
        <v>19517.568829942989</v>
      </c>
      <c r="M46" s="64">
        <f>VA!M46</f>
        <v>21750.326684679389</v>
      </c>
      <c r="N46" s="132">
        <v>1</v>
      </c>
      <c r="O46" s="128" t="s">
        <v>11</v>
      </c>
      <c r="P46" s="273">
        <f>$N46*1</f>
        <v>1</v>
      </c>
      <c r="Q46" s="274">
        <f t="shared" si="28"/>
        <v>1</v>
      </c>
      <c r="R46" s="274">
        <f t="shared" si="28"/>
        <v>1</v>
      </c>
      <c r="S46" s="274">
        <f t="shared" si="28"/>
        <v>1</v>
      </c>
      <c r="T46" s="274">
        <f t="shared" si="28"/>
        <v>1</v>
      </c>
      <c r="U46" s="274">
        <f t="shared" si="28"/>
        <v>1</v>
      </c>
      <c r="V46" s="274">
        <f t="shared" si="28"/>
        <v>1</v>
      </c>
      <c r="W46" s="274">
        <f t="shared" si="28"/>
        <v>1</v>
      </c>
      <c r="X46" s="275">
        <f t="shared" si="28"/>
        <v>1</v>
      </c>
    </row>
    <row r="47" spans="1:24" s="2" customFormat="1" ht="9" x14ac:dyDescent="0.15">
      <c r="A47" s="2">
        <f t="shared" si="25"/>
        <v>44</v>
      </c>
      <c r="B47" s="123" t="s">
        <v>119</v>
      </c>
      <c r="C47" s="38" t="s">
        <v>116</v>
      </c>
      <c r="D47" s="170" t="s">
        <v>117</v>
      </c>
      <c r="E47" s="63">
        <f>VA!E47</f>
        <v>0</v>
      </c>
      <c r="F47" s="60">
        <f>VA!F47</f>
        <v>13109.718432031355</v>
      </c>
      <c r="G47" s="60">
        <f>VA!G47</f>
        <v>12910.155015412847</v>
      </c>
      <c r="H47" s="60">
        <f>VA!H47</f>
        <v>15060.883944654121</v>
      </c>
      <c r="I47" s="60">
        <f>VA!I47</f>
        <v>17022.082294084168</v>
      </c>
      <c r="J47" s="60">
        <f>VA!J47</f>
        <v>19078.361631150332</v>
      </c>
      <c r="K47" s="60">
        <f>VA!K47</f>
        <v>21075.816858753395</v>
      </c>
      <c r="L47" s="60">
        <f>VA!L47</f>
        <v>23307.435657573911</v>
      </c>
      <c r="M47" s="64">
        <f>VA!M47</f>
        <v>25758.798029633173</v>
      </c>
      <c r="N47" s="132">
        <v>1</v>
      </c>
      <c r="O47" s="128" t="s">
        <v>11</v>
      </c>
      <c r="P47" s="273">
        <f>$N47*1</f>
        <v>1</v>
      </c>
      <c r="Q47" s="274">
        <f t="shared" si="28"/>
        <v>1</v>
      </c>
      <c r="R47" s="274">
        <f t="shared" si="28"/>
        <v>1</v>
      </c>
      <c r="S47" s="274">
        <f t="shared" si="28"/>
        <v>1</v>
      </c>
      <c r="T47" s="274">
        <f t="shared" si="28"/>
        <v>1</v>
      </c>
      <c r="U47" s="274">
        <f t="shared" si="28"/>
        <v>1</v>
      </c>
      <c r="V47" s="274">
        <f t="shared" si="28"/>
        <v>1</v>
      </c>
      <c r="W47" s="274">
        <f t="shared" si="28"/>
        <v>1</v>
      </c>
      <c r="X47" s="275">
        <f t="shared" si="28"/>
        <v>1</v>
      </c>
    </row>
    <row r="48" spans="1:24" s="2" customFormat="1" ht="9" x14ac:dyDescent="0.15">
      <c r="A48" s="2">
        <f t="shared" si="25"/>
        <v>45</v>
      </c>
      <c r="B48" s="144" t="s">
        <v>120</v>
      </c>
      <c r="C48" s="145" t="s">
        <v>113</v>
      </c>
      <c r="D48" s="59" t="s">
        <v>114</v>
      </c>
      <c r="E48" s="63">
        <f>VA!E48</f>
        <v>0</v>
      </c>
      <c r="F48" s="60">
        <f>VA!F48</f>
        <v>74183.399589638124</v>
      </c>
      <c r="G48" s="60">
        <f>VA!G48</f>
        <v>72184.995183369174</v>
      </c>
      <c r="H48" s="60">
        <f>VA!H48</f>
        <v>83131.624397050211</v>
      </c>
      <c r="I48" s="60">
        <f>VA!I48</f>
        <v>93062.24200791496</v>
      </c>
      <c r="J48" s="60">
        <f>VA!J48</f>
        <v>103382.43447909209</v>
      </c>
      <c r="K48" s="60">
        <f>VA!K48</f>
        <v>113245.96628626545</v>
      </c>
      <c r="L48" s="60">
        <f>VA!L48</f>
        <v>124206.53512208126</v>
      </c>
      <c r="M48" s="64">
        <f>VA!M48</f>
        <v>136179.69046225524</v>
      </c>
      <c r="N48" s="133">
        <v>1</v>
      </c>
      <c r="O48" s="143" t="s">
        <v>31</v>
      </c>
      <c r="P48" s="270" t="e">
        <f>$N48*(E48/SUM(E$44,E$48:E$69))</f>
        <v>#DIV/0!</v>
      </c>
      <c r="Q48" s="271">
        <f t="shared" ref="Q48:Q69" si="29">$N48*(F48/SUM(F$44,F$48:F$69))</f>
        <v>1.8340123734427304E-2</v>
      </c>
      <c r="R48" s="271">
        <f t="shared" ref="R48:R69" si="30">$N48*(G48/SUM(G$44,G$48:G$69))</f>
        <v>1.7763132261957613E-2</v>
      </c>
      <c r="S48" s="271">
        <f t="shared" ref="S48:S69" si="31">$N48*(H48/SUM(H$44,H$48:H$69))</f>
        <v>1.793390480751679E-2</v>
      </c>
      <c r="T48" s="271">
        <f t="shared" ref="T48:T69" si="32">$N48*(I48/SUM(I$44,I$48:I$69))</f>
        <v>1.7866613743579254E-2</v>
      </c>
      <c r="U48" s="271">
        <f t="shared" ref="U48:U69" si="33">$N48*(J48/SUM(J$44,J$48:J$69))</f>
        <v>1.7730710226103143E-2</v>
      </c>
      <c r="V48" s="271">
        <f t="shared" ref="V48:V69" si="34">$N48*(K48/SUM(K$44,K$48:K$69))</f>
        <v>1.7538177118744908E-2</v>
      </c>
      <c r="W48" s="271">
        <f t="shared" ref="W48:W69" si="35">$N48*(L48/SUM(L$44,L$48:L$69))</f>
        <v>1.7331959876965546E-2</v>
      </c>
      <c r="X48" s="272">
        <f t="shared" ref="X48:X69" si="36">$N48*(M48/SUM(M$44,M$48:M$69))</f>
        <v>1.7113319607666884E-2</v>
      </c>
    </row>
    <row r="49" spans="1:24" s="2" customFormat="1" ht="9" x14ac:dyDescent="0.15">
      <c r="A49" s="2">
        <f t="shared" si="25"/>
        <v>46</v>
      </c>
      <c r="B49" s="144" t="s">
        <v>121</v>
      </c>
      <c r="C49" s="145" t="s">
        <v>113</v>
      </c>
      <c r="D49" s="59" t="s">
        <v>114</v>
      </c>
      <c r="E49" s="63">
        <f>VA!E49</f>
        <v>0</v>
      </c>
      <c r="F49" s="60">
        <f>VA!F49</f>
        <v>15155.455599453102</v>
      </c>
      <c r="G49" s="60">
        <f>VA!G49</f>
        <v>13577.48934234127</v>
      </c>
      <c r="H49" s="60">
        <f>VA!H49</f>
        <v>16568.640685108334</v>
      </c>
      <c r="I49" s="60">
        <f>VA!I49</f>
        <v>19083.247432726108</v>
      </c>
      <c r="J49" s="60">
        <f>VA!J49</f>
        <v>21687.514406082075</v>
      </c>
      <c r="K49" s="60">
        <f>VA!K49</f>
        <v>24175.529187952772</v>
      </c>
      <c r="L49" s="60">
        <f>VA!L49</f>
        <v>26986.686930659671</v>
      </c>
      <c r="M49" s="64">
        <f>VA!M49</f>
        <v>30101.452900960285</v>
      </c>
      <c r="N49" s="133">
        <v>1</v>
      </c>
      <c r="O49" s="143" t="s">
        <v>31</v>
      </c>
      <c r="P49" s="270" t="e">
        <f>$N49*(E49/SUM(E$44,E$48:E$69))</f>
        <v>#DIV/0!</v>
      </c>
      <c r="Q49" s="271">
        <f t="shared" si="29"/>
        <v>3.7468346352842697E-3</v>
      </c>
      <c r="R49" s="271">
        <f t="shared" si="30"/>
        <v>3.3411201089737479E-3</v>
      </c>
      <c r="S49" s="271">
        <f t="shared" si="31"/>
        <v>3.5743368061412037E-3</v>
      </c>
      <c r="T49" s="271">
        <f t="shared" si="32"/>
        <v>3.663709400259986E-3</v>
      </c>
      <c r="U49" s="271">
        <f t="shared" si="33"/>
        <v>3.7195393530459618E-3</v>
      </c>
      <c r="V49" s="271">
        <f t="shared" si="34"/>
        <v>3.7440160276077344E-3</v>
      </c>
      <c r="W49" s="271">
        <f t="shared" si="35"/>
        <v>3.7657613960062168E-3</v>
      </c>
      <c r="X49" s="272">
        <f t="shared" si="36"/>
        <v>3.7827651274625592E-3</v>
      </c>
    </row>
    <row r="50" spans="1:24" s="2" customFormat="1" ht="9" x14ac:dyDescent="0.15">
      <c r="A50" s="2">
        <f t="shared" si="25"/>
        <v>47</v>
      </c>
      <c r="B50" s="144" t="s">
        <v>122</v>
      </c>
      <c r="C50" s="145" t="s">
        <v>113</v>
      </c>
      <c r="D50" s="59" t="s">
        <v>114</v>
      </c>
      <c r="E50" s="63">
        <f>VA!E50</f>
        <v>0</v>
      </c>
      <c r="F50" s="60">
        <f>VA!F50</f>
        <v>131608.00809524732</v>
      </c>
      <c r="G50" s="60">
        <f>VA!G50</f>
        <v>134154.42085483589</v>
      </c>
      <c r="H50" s="60">
        <f>VA!H50</f>
        <v>154353.88471094478</v>
      </c>
      <c r="I50" s="60">
        <f>VA!I50</f>
        <v>175431.3825198288</v>
      </c>
      <c r="J50" s="60">
        <f>VA!J50</f>
        <v>198543.29048599408</v>
      </c>
      <c r="K50" s="60">
        <f>VA!K50</f>
        <v>221914.13814839156</v>
      </c>
      <c r="L50" s="60">
        <f>VA!L50</f>
        <v>248513.91851149374</v>
      </c>
      <c r="M50" s="64">
        <f>VA!M50</f>
        <v>278321.59510208067</v>
      </c>
      <c r="N50" s="133">
        <v>1</v>
      </c>
      <c r="O50" s="143" t="s">
        <v>31</v>
      </c>
      <c r="P50" s="270" t="e">
        <f>$N50*(E50/SUM(E$44,E$48:E$69))</f>
        <v>#DIV/0!</v>
      </c>
      <c r="Q50" s="271">
        <f t="shared" si="29"/>
        <v>3.2537025348801762E-2</v>
      </c>
      <c r="R50" s="271">
        <f t="shared" si="30"/>
        <v>3.3012438597762747E-2</v>
      </c>
      <c r="S50" s="271">
        <f t="shared" si="31"/>
        <v>3.3298614037123621E-2</v>
      </c>
      <c r="T50" s="271">
        <f t="shared" si="32"/>
        <v>3.368030559286659E-2</v>
      </c>
      <c r="U50" s="271">
        <f t="shared" si="33"/>
        <v>3.4051370222434887E-2</v>
      </c>
      <c r="V50" s="271">
        <f t="shared" si="34"/>
        <v>3.436740033779144E-2</v>
      </c>
      <c r="W50" s="271">
        <f t="shared" si="35"/>
        <v>3.467799226727613E-2</v>
      </c>
      <c r="X50" s="272">
        <f t="shared" si="36"/>
        <v>3.4975893942259452E-2</v>
      </c>
    </row>
    <row r="51" spans="1:24" s="2" customFormat="1" ht="9" x14ac:dyDescent="0.15">
      <c r="A51" s="2">
        <f t="shared" si="25"/>
        <v>48</v>
      </c>
      <c r="B51" s="157" t="s">
        <v>123</v>
      </c>
      <c r="C51" s="145" t="s">
        <v>113</v>
      </c>
      <c r="D51" s="59" t="s">
        <v>114</v>
      </c>
      <c r="E51" s="63">
        <f>VA!E51</f>
        <v>0</v>
      </c>
      <c r="F51" s="60">
        <f>VA!F51</f>
        <v>11039.666660653298</v>
      </c>
      <c r="G51" s="60">
        <f>VA!G51</f>
        <v>11001.036247007356</v>
      </c>
      <c r="H51" s="60">
        <f>VA!H51</f>
        <v>12603.050039803258</v>
      </c>
      <c r="I51" s="60">
        <f>VA!I51</f>
        <v>14264.864727584238</v>
      </c>
      <c r="J51" s="60">
        <f>VA!J51</f>
        <v>16071.202412225481</v>
      </c>
      <c r="K51" s="60">
        <f>VA!K51</f>
        <v>17871.816057198248</v>
      </c>
      <c r="L51" s="60">
        <f>VA!L51</f>
        <v>19908.443970836186</v>
      </c>
      <c r="M51" s="64">
        <f>VA!M51</f>
        <v>22172.976999693015</v>
      </c>
      <c r="N51" s="133">
        <v>1</v>
      </c>
      <c r="O51" s="143" t="s">
        <v>31</v>
      </c>
      <c r="P51" s="270" t="e">
        <f>$N51*(E51/SUM(E$44,E$48:E$69))</f>
        <v>#DIV/0!</v>
      </c>
      <c r="Q51" s="271">
        <f t="shared" si="29"/>
        <v>2.7293013485930081E-3</v>
      </c>
      <c r="R51" s="271">
        <f t="shared" si="30"/>
        <v>2.7071119334119314E-3</v>
      </c>
      <c r="S51" s="271">
        <f t="shared" si="31"/>
        <v>2.7188437774135726E-3</v>
      </c>
      <c r="T51" s="271">
        <f t="shared" si="32"/>
        <v>2.7386491308739281E-3</v>
      </c>
      <c r="U51" s="271">
        <f t="shared" si="33"/>
        <v>2.7563080168502754E-3</v>
      </c>
      <c r="V51" s="271">
        <f t="shared" si="34"/>
        <v>2.7677725372792041E-3</v>
      </c>
      <c r="W51" s="271">
        <f t="shared" si="35"/>
        <v>2.7780531175449121E-3</v>
      </c>
      <c r="X51" s="272">
        <f t="shared" si="36"/>
        <v>2.7864158066533856E-3</v>
      </c>
    </row>
    <row r="52" spans="1:24" s="2" customFormat="1" ht="9" x14ac:dyDescent="0.15">
      <c r="A52" s="2">
        <f t="shared" si="25"/>
        <v>49</v>
      </c>
      <c r="B52" s="157" t="s">
        <v>124</v>
      </c>
      <c r="C52" s="145" t="s">
        <v>113</v>
      </c>
      <c r="D52" s="59" t="s">
        <v>114</v>
      </c>
      <c r="E52" s="63">
        <f>VA!E52</f>
        <v>0</v>
      </c>
      <c r="F52" s="60">
        <f>VA!F52</f>
        <v>22728.11744659684</v>
      </c>
      <c r="G52" s="60">
        <f>VA!G52</f>
        <v>21427.707810455795</v>
      </c>
      <c r="H52" s="60">
        <f>VA!H52</f>
        <v>24335.113803132437</v>
      </c>
      <c r="I52" s="60">
        <f>VA!I52</f>
        <v>26859.924270123447</v>
      </c>
      <c r="J52" s="60">
        <f>VA!J52</f>
        <v>29423.475962765955</v>
      </c>
      <c r="K52" s="60">
        <f>VA!K52</f>
        <v>31797.027643612502</v>
      </c>
      <c r="L52" s="60">
        <f>VA!L52</f>
        <v>34412.856087719534</v>
      </c>
      <c r="M52" s="64">
        <f>VA!M52</f>
        <v>37242.777885599106</v>
      </c>
      <c r="N52" s="133">
        <v>1</v>
      </c>
      <c r="O52" s="143" t="s">
        <v>31</v>
      </c>
      <c r="P52" s="270" t="e">
        <f>$N52*(E52/SUM(E$44,E$48:E$69))</f>
        <v>#DIV/0!</v>
      </c>
      <c r="Q52" s="271">
        <f t="shared" si="29"/>
        <v>5.6189995137322516E-3</v>
      </c>
      <c r="R52" s="271">
        <f t="shared" si="30"/>
        <v>5.272885409783901E-3</v>
      </c>
      <c r="S52" s="271">
        <f t="shared" si="31"/>
        <v>5.2497905290655039E-3</v>
      </c>
      <c r="T52" s="271">
        <f t="shared" si="32"/>
        <v>5.156719650868398E-3</v>
      </c>
      <c r="U52" s="271">
        <f t="shared" si="33"/>
        <v>5.0463033567469534E-3</v>
      </c>
      <c r="V52" s="271">
        <f t="shared" si="34"/>
        <v>4.9243423050816222E-3</v>
      </c>
      <c r="W52" s="271">
        <f t="shared" si="35"/>
        <v>4.8020198001490653E-3</v>
      </c>
      <c r="X52" s="272">
        <f t="shared" si="36"/>
        <v>4.6801954011656283E-3</v>
      </c>
    </row>
    <row r="53" spans="1:24" s="2" customFormat="1" ht="9" x14ac:dyDescent="0.15">
      <c r="A53" s="2">
        <f t="shared" si="25"/>
        <v>50</v>
      </c>
      <c r="B53" s="157" t="s">
        <v>125</v>
      </c>
      <c r="C53" s="145" t="s">
        <v>113</v>
      </c>
      <c r="D53" s="59" t="s">
        <v>114</v>
      </c>
      <c r="E53" s="63">
        <f>VA!E53</f>
        <v>0</v>
      </c>
      <c r="F53" s="60">
        <f>VA!F53</f>
        <v>77322.657650858513</v>
      </c>
      <c r="G53" s="60">
        <f>VA!G53</f>
        <v>77898.547497002175</v>
      </c>
      <c r="H53" s="60">
        <f>VA!H53</f>
        <v>87628.614851120248</v>
      </c>
      <c r="I53" s="60">
        <f>VA!I53</f>
        <v>97384.14686013422</v>
      </c>
      <c r="J53" s="60">
        <f>VA!J53</f>
        <v>107934.80151840996</v>
      </c>
      <c r="K53" s="60">
        <f>VA!K53</f>
        <v>118519.04016887984</v>
      </c>
      <c r="L53" s="60">
        <f>VA!L53</f>
        <v>130498.83159341554</v>
      </c>
      <c r="M53" s="64">
        <f>VA!M53</f>
        <v>143853.91422072399</v>
      </c>
      <c r="N53" s="133">
        <v>1</v>
      </c>
      <c r="O53" s="143" t="s">
        <v>31</v>
      </c>
      <c r="P53" s="270" t="e">
        <f t="shared" ref="P53:P69" si="37">$N53*(E53/SUM(E$44,E$48:E$69))</f>
        <v>#DIV/0!</v>
      </c>
      <c r="Q53" s="271">
        <f t="shared" si="29"/>
        <v>1.9116232427147852E-2</v>
      </c>
      <c r="R53" s="271">
        <f t="shared" si="30"/>
        <v>1.9169111235494477E-2</v>
      </c>
      <c r="S53" s="271">
        <f t="shared" si="31"/>
        <v>1.8904036202260298E-2</v>
      </c>
      <c r="T53" s="271">
        <f t="shared" si="32"/>
        <v>1.8696357396483461E-2</v>
      </c>
      <c r="U53" s="271">
        <f t="shared" si="33"/>
        <v>1.8511468594037808E-2</v>
      </c>
      <c r="V53" s="271">
        <f t="shared" si="34"/>
        <v>1.8354807562603243E-2</v>
      </c>
      <c r="W53" s="271">
        <f t="shared" si="35"/>
        <v>1.8209996043645069E-2</v>
      </c>
      <c r="X53" s="272">
        <f t="shared" si="36"/>
        <v>1.8077717775070761E-2</v>
      </c>
    </row>
    <row r="54" spans="1:24" s="2" customFormat="1" ht="9" x14ac:dyDescent="0.15">
      <c r="A54" s="2">
        <f t="shared" si="25"/>
        <v>51</v>
      </c>
      <c r="B54" s="146" t="s">
        <v>126</v>
      </c>
      <c r="C54" s="145" t="s">
        <v>113</v>
      </c>
      <c r="D54" s="59" t="s">
        <v>114</v>
      </c>
      <c r="E54" s="63">
        <f>VA!E54</f>
        <v>0</v>
      </c>
      <c r="F54" s="60">
        <f>VA!F54</f>
        <v>95009.117430933635</v>
      </c>
      <c r="G54" s="60">
        <f>VA!G54</f>
        <v>86671.523418663186</v>
      </c>
      <c r="H54" s="60">
        <f>VA!H54</f>
        <v>109599.60264413262</v>
      </c>
      <c r="I54" s="60">
        <f>VA!I54</f>
        <v>127557.22933007788</v>
      </c>
      <c r="J54" s="60">
        <f>VA!J54</f>
        <v>145978.51417992153</v>
      </c>
      <c r="K54" s="60">
        <f>VA!K54</f>
        <v>164460.47912817902</v>
      </c>
      <c r="L54" s="60">
        <f>VA!L54</f>
        <v>185111.58402868471</v>
      </c>
      <c r="M54" s="64">
        <f>VA!M54</f>
        <v>208020.73556646871</v>
      </c>
      <c r="N54" s="133">
        <v>1</v>
      </c>
      <c r="O54" s="143" t="s">
        <v>31</v>
      </c>
      <c r="P54" s="270" t="e">
        <f t="shared" si="37"/>
        <v>#DIV/0!</v>
      </c>
      <c r="Q54" s="271">
        <f t="shared" si="29"/>
        <v>2.3488799100890016E-2</v>
      </c>
      <c r="R54" s="271">
        <f t="shared" si="30"/>
        <v>2.1327946755696013E-2</v>
      </c>
      <c r="S54" s="271">
        <f t="shared" si="31"/>
        <v>2.3643816117122379E-2</v>
      </c>
      <c r="T54" s="271">
        <f t="shared" si="32"/>
        <v>2.4489155832371087E-2</v>
      </c>
      <c r="U54" s="271">
        <f t="shared" si="33"/>
        <v>2.5036194467685246E-2</v>
      </c>
      <c r="V54" s="271">
        <f t="shared" si="34"/>
        <v>2.5469666660731811E-2</v>
      </c>
      <c r="W54" s="271">
        <f t="shared" si="35"/>
        <v>2.5830738648278458E-2</v>
      </c>
      <c r="X54" s="272">
        <f t="shared" si="36"/>
        <v>2.6141382174441327E-2</v>
      </c>
    </row>
    <row r="55" spans="1:24" s="2" customFormat="1" ht="9" x14ac:dyDescent="0.15">
      <c r="A55" s="2">
        <f t="shared" si="25"/>
        <v>52</v>
      </c>
      <c r="B55" s="158" t="s">
        <v>127</v>
      </c>
      <c r="C55" s="145" t="s">
        <v>113</v>
      </c>
      <c r="D55" s="59" t="s">
        <v>114</v>
      </c>
      <c r="E55" s="63">
        <f>VA!E55</f>
        <v>0</v>
      </c>
      <c r="F55" s="60">
        <f>VA!F55</f>
        <v>416494.45859170792</v>
      </c>
      <c r="G55" s="60">
        <f>VA!G55</f>
        <v>410681.72687513923</v>
      </c>
      <c r="H55" s="60">
        <f>VA!H55</f>
        <v>464642.9623717455</v>
      </c>
      <c r="I55" s="60">
        <f>VA!I55</f>
        <v>516410.04238351219</v>
      </c>
      <c r="J55" s="60">
        <f>VA!J55</f>
        <v>571344.48227938765</v>
      </c>
      <c r="K55" s="60">
        <f>VA!K55</f>
        <v>625282.46416795906</v>
      </c>
      <c r="L55" s="60">
        <f>VA!L55</f>
        <v>685972.42933485738</v>
      </c>
      <c r="M55" s="64">
        <f>VA!M55</f>
        <v>753269.12560025277</v>
      </c>
      <c r="N55" s="133">
        <v>1</v>
      </c>
      <c r="O55" s="143" t="s">
        <v>31</v>
      </c>
      <c r="P55" s="270" t="e">
        <f t="shared" si="37"/>
        <v>#DIV/0!</v>
      </c>
      <c r="Q55" s="271">
        <f t="shared" si="29"/>
        <v>0.10296858795269043</v>
      </c>
      <c r="R55" s="271">
        <f t="shared" si="30"/>
        <v>0.10105969825891126</v>
      </c>
      <c r="S55" s="271">
        <f t="shared" si="31"/>
        <v>0.10023697620605097</v>
      </c>
      <c r="T55" s="271">
        <f t="shared" si="32"/>
        <v>9.914331055753943E-2</v>
      </c>
      <c r="U55" s="271">
        <f t="shared" si="33"/>
        <v>9.7989020142754429E-2</v>
      </c>
      <c r="V55" s="271">
        <f t="shared" si="34"/>
        <v>9.6836249143762529E-2</v>
      </c>
      <c r="W55" s="271">
        <f t="shared" si="35"/>
        <v>9.5721586712410267E-2</v>
      </c>
      <c r="X55" s="272">
        <f t="shared" si="36"/>
        <v>9.4661217493058253E-2</v>
      </c>
    </row>
    <row r="56" spans="1:24" s="2" customFormat="1" ht="9" x14ac:dyDescent="0.15">
      <c r="A56" s="2">
        <f t="shared" si="25"/>
        <v>53</v>
      </c>
      <c r="B56" s="159" t="s">
        <v>128</v>
      </c>
      <c r="C56" s="145" t="s">
        <v>113</v>
      </c>
      <c r="D56" s="59" t="s">
        <v>114</v>
      </c>
      <c r="E56" s="63">
        <f>VA!E56</f>
        <v>0</v>
      </c>
      <c r="F56" s="60">
        <f>VA!F56</f>
        <v>549701.50932383479</v>
      </c>
      <c r="G56" s="60">
        <f>VA!G56</f>
        <v>552418.07202813914</v>
      </c>
      <c r="H56" s="60">
        <f>VA!H56</f>
        <v>604507.08017053374</v>
      </c>
      <c r="I56" s="60">
        <f>VA!I56</f>
        <v>658680.282200702</v>
      </c>
      <c r="J56" s="60">
        <f>VA!J56</f>
        <v>719236.01583621709</v>
      </c>
      <c r="K56" s="60">
        <f>VA!K56</f>
        <v>781714.90281646175</v>
      </c>
      <c r="L56" s="60">
        <f>VA!L56</f>
        <v>853388.89598501404</v>
      </c>
      <c r="M56" s="64">
        <f>VA!M56</f>
        <v>934149.95842996461</v>
      </c>
      <c r="N56" s="133">
        <v>1</v>
      </c>
      <c r="O56" s="143" t="s">
        <v>31</v>
      </c>
      <c r="P56" s="270" t="e">
        <f t="shared" si="37"/>
        <v>#DIV/0!</v>
      </c>
      <c r="Q56" s="271">
        <f t="shared" si="29"/>
        <v>0.13590093947930584</v>
      </c>
      <c r="R56" s="271">
        <f t="shared" si="30"/>
        <v>0.13593788089068437</v>
      </c>
      <c r="S56" s="271">
        <f t="shared" si="31"/>
        <v>0.13040972686241595</v>
      </c>
      <c r="T56" s="271">
        <f t="shared" si="32"/>
        <v>0.12645715306956415</v>
      </c>
      <c r="U56" s="271">
        <f t="shared" si="33"/>
        <v>0.12335330895644518</v>
      </c>
      <c r="V56" s="271">
        <f t="shared" si="34"/>
        <v>0.12106262917393032</v>
      </c>
      <c r="W56" s="271">
        <f t="shared" si="35"/>
        <v>0.11908312304278008</v>
      </c>
      <c r="X56" s="272">
        <f t="shared" si="36"/>
        <v>0.11739200423966047</v>
      </c>
    </row>
    <row r="57" spans="1:24" s="2" customFormat="1" ht="9" x14ac:dyDescent="0.15">
      <c r="A57" s="2">
        <f t="shared" si="25"/>
        <v>54</v>
      </c>
      <c r="B57" s="144" t="s">
        <v>129</v>
      </c>
      <c r="C57" s="145" t="s">
        <v>113</v>
      </c>
      <c r="D57" s="59" t="s">
        <v>114</v>
      </c>
      <c r="E57" s="63">
        <f>VA!E57</f>
        <v>0</v>
      </c>
      <c r="F57" s="60">
        <f>VA!F57</f>
        <v>143662.16648888838</v>
      </c>
      <c r="G57" s="60">
        <f>VA!G57</f>
        <v>136892.27441362044</v>
      </c>
      <c r="H57" s="60">
        <f>VA!H57</f>
        <v>157298.72042487812</v>
      </c>
      <c r="I57" s="60">
        <f>VA!I57</f>
        <v>174824.17427947489</v>
      </c>
      <c r="J57" s="60">
        <f>VA!J57</f>
        <v>192704.68120334798</v>
      </c>
      <c r="K57" s="60">
        <f>VA!K57</f>
        <v>209522.25683256306</v>
      </c>
      <c r="L57" s="60">
        <f>VA!L57</f>
        <v>228113.3203390672</v>
      </c>
      <c r="M57" s="64">
        <f>VA!M57</f>
        <v>248332.3238304675</v>
      </c>
      <c r="N57" s="133">
        <v>1</v>
      </c>
      <c r="O57" s="143" t="s">
        <v>31</v>
      </c>
      <c r="P57" s="270" t="e">
        <f t="shared" si="37"/>
        <v>#DIV/0!</v>
      </c>
      <c r="Q57" s="271">
        <f t="shared" si="29"/>
        <v>3.5517136231784832E-2</v>
      </c>
      <c r="R57" s="271">
        <f t="shared" si="30"/>
        <v>3.3686163860956589E-2</v>
      </c>
      <c r="S57" s="271">
        <f t="shared" si="31"/>
        <v>3.3933900593238725E-2</v>
      </c>
      <c r="T57" s="271">
        <f t="shared" si="32"/>
        <v>3.3563730332500534E-2</v>
      </c>
      <c r="U57" s="271">
        <f t="shared" si="33"/>
        <v>3.3050013562228073E-2</v>
      </c>
      <c r="V57" s="271">
        <f t="shared" si="34"/>
        <v>3.2448294373327399E-2</v>
      </c>
      <c r="W57" s="271">
        <f t="shared" si="35"/>
        <v>3.1831263239346472E-2</v>
      </c>
      <c r="X57" s="272">
        <f t="shared" si="36"/>
        <v>3.1207226365397935E-2</v>
      </c>
    </row>
    <row r="58" spans="1:24" s="2" customFormat="1" ht="9" x14ac:dyDescent="0.15">
      <c r="A58" s="2">
        <f t="shared" si="25"/>
        <v>55</v>
      </c>
      <c r="B58" s="144" t="s">
        <v>130</v>
      </c>
      <c r="C58" s="145" t="s">
        <v>113</v>
      </c>
      <c r="D58" s="59" t="s">
        <v>114</v>
      </c>
      <c r="E58" s="63">
        <f>VA!E58</f>
        <v>0</v>
      </c>
      <c r="F58" s="60">
        <f>VA!F58</f>
        <v>51831.899974619002</v>
      </c>
      <c r="G58" s="60">
        <f>VA!G58</f>
        <v>47396.723115410845</v>
      </c>
      <c r="H58" s="60">
        <f>VA!H58</f>
        <v>60413.767316583318</v>
      </c>
      <c r="I58" s="60">
        <f>VA!I58</f>
        <v>70377.719836788528</v>
      </c>
      <c r="J58" s="60">
        <f>VA!J58</f>
        <v>80440.475023006715</v>
      </c>
      <c r="K58" s="60">
        <f>VA!K58</f>
        <v>90372.476880859744</v>
      </c>
      <c r="L58" s="60">
        <f>VA!L58</f>
        <v>101369.76827750471</v>
      </c>
      <c r="M58" s="64">
        <f>VA!M58</f>
        <v>113458.84432703987</v>
      </c>
      <c r="N58" s="133">
        <v>1</v>
      </c>
      <c r="O58" s="143" t="s">
        <v>31</v>
      </c>
      <c r="P58" s="270" t="e">
        <f t="shared" si="37"/>
        <v>#DIV/0!</v>
      </c>
      <c r="Q58" s="271">
        <f t="shared" si="29"/>
        <v>1.2814234238164402E-2</v>
      </c>
      <c r="R58" s="271">
        <f t="shared" si="30"/>
        <v>1.1663286245898326E-2</v>
      </c>
      <c r="S58" s="271">
        <f t="shared" si="31"/>
        <v>1.3033003504711005E-2</v>
      </c>
      <c r="T58" s="271">
        <f t="shared" si="32"/>
        <v>1.3511511321323994E-2</v>
      </c>
      <c r="U58" s="271">
        <f t="shared" si="33"/>
        <v>1.3796025990967216E-2</v>
      </c>
      <c r="V58" s="271">
        <f t="shared" si="34"/>
        <v>1.3995805397515722E-2</v>
      </c>
      <c r="W58" s="271">
        <f t="shared" si="35"/>
        <v>1.4145284342696884E-2</v>
      </c>
      <c r="X58" s="272">
        <f t="shared" si="36"/>
        <v>1.4258054623962615E-2</v>
      </c>
    </row>
    <row r="59" spans="1:24" s="2" customFormat="1" ht="9" x14ac:dyDescent="0.15">
      <c r="A59" s="2">
        <f t="shared" si="25"/>
        <v>56</v>
      </c>
      <c r="B59" s="144" t="s">
        <v>131</v>
      </c>
      <c r="C59" s="145" t="s">
        <v>113</v>
      </c>
      <c r="D59" s="59" t="s">
        <v>114</v>
      </c>
      <c r="E59" s="63">
        <f>VA!E59</f>
        <v>0</v>
      </c>
      <c r="F59" s="60">
        <f>VA!F59</f>
        <v>40394.776591962742</v>
      </c>
      <c r="G59" s="60">
        <f>VA!G59</f>
        <v>39001.622833825444</v>
      </c>
      <c r="H59" s="60">
        <f>VA!H59</f>
        <v>44743.472186996194</v>
      </c>
      <c r="I59" s="60">
        <f>VA!I59</f>
        <v>49884.123182084702</v>
      </c>
      <c r="J59" s="60">
        <f>VA!J59</f>
        <v>55210.640393492926</v>
      </c>
      <c r="K59" s="60">
        <f>VA!K59</f>
        <v>60310.748453010652</v>
      </c>
      <c r="L59" s="60">
        <f>VA!L59</f>
        <v>65979.176608112175</v>
      </c>
      <c r="M59" s="64">
        <f>VA!M59</f>
        <v>72179.636542947381</v>
      </c>
      <c r="N59" s="133">
        <v>1</v>
      </c>
      <c r="O59" s="143" t="s">
        <v>31</v>
      </c>
      <c r="P59" s="270" t="e">
        <f t="shared" si="37"/>
        <v>#DIV/0!</v>
      </c>
      <c r="Q59" s="271">
        <f t="shared" si="29"/>
        <v>9.9866709401199363E-3</v>
      </c>
      <c r="R59" s="271">
        <f t="shared" si="30"/>
        <v>9.5974375709017273E-3</v>
      </c>
      <c r="S59" s="271">
        <f t="shared" si="31"/>
        <v>9.6524659150993026E-3</v>
      </c>
      <c r="T59" s="271">
        <f t="shared" si="32"/>
        <v>9.5770351283352186E-3</v>
      </c>
      <c r="U59" s="271">
        <f t="shared" si="33"/>
        <v>9.4689573828190751E-3</v>
      </c>
      <c r="V59" s="271">
        <f t="shared" si="34"/>
        <v>9.3402054238222766E-3</v>
      </c>
      <c r="W59" s="271">
        <f t="shared" si="35"/>
        <v>9.2068299028150377E-3</v>
      </c>
      <c r="X59" s="272">
        <f t="shared" si="36"/>
        <v>9.0706124028608996E-3</v>
      </c>
    </row>
    <row r="60" spans="1:24" s="2" customFormat="1" ht="9" x14ac:dyDescent="0.15">
      <c r="A60" s="2">
        <f t="shared" si="25"/>
        <v>57</v>
      </c>
      <c r="B60" s="144" t="s">
        <v>132</v>
      </c>
      <c r="C60" s="145" t="s">
        <v>113</v>
      </c>
      <c r="D60" s="59" t="s">
        <v>114</v>
      </c>
      <c r="E60" s="65">
        <f>VA!E60</f>
        <v>0</v>
      </c>
      <c r="F60" s="66">
        <f>VA!F60</f>
        <v>33924.825485260088</v>
      </c>
      <c r="G60" s="66">
        <f>VA!G60</f>
        <v>31140.980789326328</v>
      </c>
      <c r="H60" s="66">
        <f>VA!H60</f>
        <v>35428.813397051432</v>
      </c>
      <c r="I60" s="66">
        <f>VA!I60</f>
        <v>38976.204274457741</v>
      </c>
      <c r="J60" s="66">
        <f>VA!J60</f>
        <v>42595.981592040778</v>
      </c>
      <c r="K60" s="66">
        <f>VA!K60</f>
        <v>45994.968784908371</v>
      </c>
      <c r="L60" s="66">
        <f>VA!L60</f>
        <v>49825.269001359105</v>
      </c>
      <c r="M60" s="67">
        <f>VA!M60</f>
        <v>54075.903851876814</v>
      </c>
      <c r="N60" s="133">
        <v>1</v>
      </c>
      <c r="O60" s="143" t="s">
        <v>31</v>
      </c>
      <c r="P60" s="270" t="e">
        <f t="shared" si="37"/>
        <v>#DIV/0!</v>
      </c>
      <c r="Q60" s="271">
        <f t="shared" si="29"/>
        <v>8.3871256980709886E-3</v>
      </c>
      <c r="R60" s="271">
        <f t="shared" si="30"/>
        <v>7.663107258270325E-3</v>
      </c>
      <c r="S60" s="271">
        <f t="shared" si="31"/>
        <v>7.6430235967882903E-3</v>
      </c>
      <c r="T60" s="271">
        <f t="shared" si="32"/>
        <v>7.4828713765928024E-3</v>
      </c>
      <c r="U60" s="271">
        <f t="shared" si="33"/>
        <v>7.3054674153338961E-3</v>
      </c>
      <c r="V60" s="271">
        <f t="shared" si="34"/>
        <v>7.1231491555447972E-3</v>
      </c>
      <c r="W60" s="271">
        <f t="shared" si="35"/>
        <v>6.9526902295581963E-3</v>
      </c>
      <c r="X60" s="272">
        <f t="shared" si="36"/>
        <v>6.7955671109939091E-3</v>
      </c>
    </row>
    <row r="61" spans="1:24" s="2" customFormat="1" ht="9" x14ac:dyDescent="0.15">
      <c r="A61" s="2">
        <f t="shared" si="25"/>
        <v>58</v>
      </c>
      <c r="B61" s="144" t="s">
        <v>133</v>
      </c>
      <c r="C61" s="124" t="s">
        <v>113</v>
      </c>
      <c r="D61" s="171" t="s">
        <v>114</v>
      </c>
      <c r="E61" s="60">
        <f>VA!E61</f>
        <v>0</v>
      </c>
      <c r="F61" s="60">
        <f>VA!F61</f>
        <v>168860.96301536553</v>
      </c>
      <c r="G61" s="60">
        <f>VA!G61</f>
        <v>163841.28881785303</v>
      </c>
      <c r="H61" s="60">
        <f>VA!H61</f>
        <v>188637.84128548289</v>
      </c>
      <c r="I61" s="60">
        <f>VA!I61</f>
        <v>211803.76387693858</v>
      </c>
      <c r="J61" s="60">
        <f>VA!J61</f>
        <v>236134.18213515863</v>
      </c>
      <c r="K61" s="60">
        <f>VA!K61</f>
        <v>259641.81336810751</v>
      </c>
      <c r="L61" s="60">
        <f>VA!L61</f>
        <v>285872.55253971583</v>
      </c>
      <c r="M61" s="60">
        <f>VA!M61</f>
        <v>314641.40215901058</v>
      </c>
      <c r="N61" s="133">
        <v>1</v>
      </c>
      <c r="O61" s="143" t="s">
        <v>31</v>
      </c>
      <c r="P61" s="276" t="e">
        <f t="shared" si="37"/>
        <v>#DIV/0!</v>
      </c>
      <c r="Q61" s="277">
        <f t="shared" si="29"/>
        <v>4.1746953802976335E-2</v>
      </c>
      <c r="R61" s="277">
        <f t="shared" si="30"/>
        <v>4.0317720820623362E-2</v>
      </c>
      <c r="S61" s="277">
        <f t="shared" si="31"/>
        <v>4.0694658780532036E-2</v>
      </c>
      <c r="T61" s="277">
        <f t="shared" si="32"/>
        <v>4.0663280369966567E-2</v>
      </c>
      <c r="U61" s="277">
        <f t="shared" si="33"/>
        <v>4.0498434564946305E-2</v>
      </c>
      <c r="V61" s="277">
        <f t="shared" si="34"/>
        <v>4.0210210214209174E-2</v>
      </c>
      <c r="W61" s="277">
        <f t="shared" si="35"/>
        <v>3.9891070189456042E-2</v>
      </c>
      <c r="X61" s="278">
        <f t="shared" si="36"/>
        <v>3.9540102189056077E-2</v>
      </c>
    </row>
    <row r="62" spans="1:24" s="2" customFormat="1" ht="9" x14ac:dyDescent="0.15">
      <c r="A62" s="2">
        <f t="shared" si="25"/>
        <v>59</v>
      </c>
      <c r="B62" s="144" t="s">
        <v>134</v>
      </c>
      <c r="C62" s="124" t="s">
        <v>113</v>
      </c>
      <c r="D62" s="171" t="s">
        <v>114</v>
      </c>
      <c r="E62" s="60">
        <f>VA!E62</f>
        <v>0</v>
      </c>
      <c r="F62" s="60">
        <f>VA!F62</f>
        <v>36768.916082373238</v>
      </c>
      <c r="G62" s="60">
        <f>VA!G62</f>
        <v>35504.672848379996</v>
      </c>
      <c r="H62" s="60">
        <f>VA!H62</f>
        <v>40707.381321156674</v>
      </c>
      <c r="I62" s="60">
        <f>VA!I62</f>
        <v>45499.902203645332</v>
      </c>
      <c r="J62" s="60">
        <f>VA!J62</f>
        <v>50496.881502369069</v>
      </c>
      <c r="K62" s="60">
        <f>VA!K62</f>
        <v>55293.919425573564</v>
      </c>
      <c r="L62" s="60">
        <f>VA!L62</f>
        <v>60620.781558345945</v>
      </c>
      <c r="M62" s="60">
        <f>VA!M62</f>
        <v>66434.34909129735</v>
      </c>
      <c r="N62" s="133">
        <v>1</v>
      </c>
      <c r="O62" s="143" t="s">
        <v>31</v>
      </c>
      <c r="P62" s="276" t="e">
        <f t="shared" si="37"/>
        <v>#DIV/0!</v>
      </c>
      <c r="Q62" s="277">
        <f t="shared" si="29"/>
        <v>9.0902610861971246E-3</v>
      </c>
      <c r="R62" s="277">
        <f t="shared" si="30"/>
        <v>8.7369154506587998E-3</v>
      </c>
      <c r="S62" s="277">
        <f t="shared" si="31"/>
        <v>8.7817639420842974E-3</v>
      </c>
      <c r="T62" s="277">
        <f t="shared" si="32"/>
        <v>8.73532767428945E-3</v>
      </c>
      <c r="U62" s="277">
        <f t="shared" si="33"/>
        <v>8.6605193401732804E-3</v>
      </c>
      <c r="V62" s="277">
        <f t="shared" si="34"/>
        <v>8.5632591100327018E-3</v>
      </c>
      <c r="W62" s="277">
        <f t="shared" si="35"/>
        <v>8.4591116936548142E-3</v>
      </c>
      <c r="X62" s="278">
        <f t="shared" si="36"/>
        <v>8.3486182489289924E-3</v>
      </c>
    </row>
    <row r="63" spans="1:24" s="2" customFormat="1" ht="9" x14ac:dyDescent="0.15">
      <c r="A63" s="2">
        <f t="shared" si="25"/>
        <v>60</v>
      </c>
      <c r="B63" s="158" t="s">
        <v>135</v>
      </c>
      <c r="C63" s="124" t="s">
        <v>113</v>
      </c>
      <c r="D63" s="171" t="s">
        <v>114</v>
      </c>
      <c r="E63" s="60">
        <f>VA!E63</f>
        <v>0</v>
      </c>
      <c r="F63" s="60">
        <f>VA!F63</f>
        <v>563314.05698412482</v>
      </c>
      <c r="G63" s="60">
        <f>VA!G63</f>
        <v>584215.15815366444</v>
      </c>
      <c r="H63" s="60">
        <f>VA!H63</f>
        <v>655716.60269556392</v>
      </c>
      <c r="I63" s="60">
        <f>VA!I63</f>
        <v>739091.67339581519</v>
      </c>
      <c r="J63" s="60">
        <f>VA!J63</f>
        <v>832374.04117624171</v>
      </c>
      <c r="K63" s="60">
        <f>VA!K63</f>
        <v>928527.49168773298</v>
      </c>
      <c r="L63" s="60">
        <f>VA!L63</f>
        <v>1038019.1558795888</v>
      </c>
      <c r="M63" s="60">
        <f>VA!M63</f>
        <v>1160913.2302223798</v>
      </c>
      <c r="N63" s="133">
        <v>1</v>
      </c>
      <c r="O63" s="143" t="s">
        <v>31</v>
      </c>
      <c r="P63" s="276" t="e">
        <f t="shared" si="37"/>
        <v>#DIV/0!</v>
      </c>
      <c r="Q63" s="277">
        <f t="shared" si="29"/>
        <v>0.13926632593788735</v>
      </c>
      <c r="R63" s="277">
        <f t="shared" si="30"/>
        <v>0.14376244117440787</v>
      </c>
      <c r="S63" s="277">
        <f t="shared" si="31"/>
        <v>0.14145710755373883</v>
      </c>
      <c r="T63" s="277">
        <f t="shared" si="32"/>
        <v>0.14189498517062987</v>
      </c>
      <c r="U63" s="277">
        <f t="shared" si="33"/>
        <v>0.14275716177694717</v>
      </c>
      <c r="V63" s="277">
        <f t="shared" si="34"/>
        <v>0.14379920223982776</v>
      </c>
      <c r="W63" s="277">
        <f t="shared" si="35"/>
        <v>0.14484669702398198</v>
      </c>
      <c r="X63" s="278">
        <f t="shared" si="36"/>
        <v>0.14588870835384285</v>
      </c>
    </row>
    <row r="64" spans="1:24" s="2" customFormat="1" ht="9" x14ac:dyDescent="0.15">
      <c r="A64" s="2">
        <f t="shared" si="25"/>
        <v>61</v>
      </c>
      <c r="B64" s="147" t="s">
        <v>8</v>
      </c>
      <c r="C64" s="124" t="s">
        <v>113</v>
      </c>
      <c r="D64" s="171" t="s">
        <v>114</v>
      </c>
      <c r="E64" s="60">
        <f>VA!E64</f>
        <v>0</v>
      </c>
      <c r="F64" s="60">
        <f>VA!F64</f>
        <v>282179.75210422353</v>
      </c>
      <c r="G64" s="60">
        <f>VA!G64</f>
        <v>292755.4807779062</v>
      </c>
      <c r="H64" s="60">
        <f>VA!H64</f>
        <v>329208.51235162502</v>
      </c>
      <c r="I64" s="60">
        <f>VA!I64</f>
        <v>371048.10506375064</v>
      </c>
      <c r="J64" s="60">
        <f>VA!J64</f>
        <v>417801.40417313634</v>
      </c>
      <c r="K64" s="60">
        <f>VA!K64</f>
        <v>465933.4729256389</v>
      </c>
      <c r="L64" s="60">
        <f>VA!L64</f>
        <v>520755.37867979007</v>
      </c>
      <c r="M64" s="60">
        <f>VA!M64</f>
        <v>582283.06738364894</v>
      </c>
      <c r="N64" s="133">
        <v>1</v>
      </c>
      <c r="O64" s="143" t="s">
        <v>31</v>
      </c>
      <c r="P64" s="276" t="e">
        <f t="shared" si="37"/>
        <v>#DIV/0!</v>
      </c>
      <c r="Q64" s="277">
        <f t="shared" si="29"/>
        <v>6.9762394249512819E-2</v>
      </c>
      <c r="R64" s="277">
        <f t="shared" si="30"/>
        <v>7.2040654879326399E-2</v>
      </c>
      <c r="S64" s="277">
        <f t="shared" si="31"/>
        <v>7.1019833488875639E-2</v>
      </c>
      <c r="T64" s="277">
        <f t="shared" si="32"/>
        <v>7.1235906533363091E-2</v>
      </c>
      <c r="U64" s="277">
        <f t="shared" si="33"/>
        <v>7.165545739736906E-2</v>
      </c>
      <c r="V64" s="277">
        <f t="shared" si="34"/>
        <v>7.215818842558501E-2</v>
      </c>
      <c r="W64" s="277">
        <f t="shared" si="35"/>
        <v>7.2666960076785386E-2</v>
      </c>
      <c r="X64" s="278">
        <f t="shared" si="36"/>
        <v>7.3173879309344936E-2</v>
      </c>
    </row>
    <row r="65" spans="1:24" s="2" customFormat="1" ht="9" x14ac:dyDescent="0.15">
      <c r="A65" s="2">
        <f t="shared" si="25"/>
        <v>62</v>
      </c>
      <c r="B65" s="147" t="s">
        <v>136</v>
      </c>
      <c r="C65" s="124" t="s">
        <v>113</v>
      </c>
      <c r="D65" s="171" t="s">
        <v>114</v>
      </c>
      <c r="E65" s="60">
        <f>VA!E65</f>
        <v>0</v>
      </c>
      <c r="F65" s="60">
        <f>VA!F65</f>
        <v>86714.399498342158</v>
      </c>
      <c r="G65" s="60">
        <f>VA!G65</f>
        <v>88364.94480259424</v>
      </c>
      <c r="H65" s="60">
        <f>VA!H65</f>
        <v>101787.96982537303</v>
      </c>
      <c r="I65" s="60">
        <f>VA!I65</f>
        <v>116212.89783021482</v>
      </c>
      <c r="J65" s="60">
        <f>VA!J65</f>
        <v>132213.28720837261</v>
      </c>
      <c r="K65" s="60">
        <f>VA!K65</f>
        <v>148419.6246163114</v>
      </c>
      <c r="L65" s="60">
        <f>VA!L65</f>
        <v>166905.93907504392</v>
      </c>
      <c r="M65" s="60">
        <f>VA!M65</f>
        <v>187583.68125421225</v>
      </c>
      <c r="N65" s="133">
        <v>1</v>
      </c>
      <c r="O65" s="143" t="s">
        <v>31</v>
      </c>
      <c r="P65" s="276" t="e">
        <f t="shared" si="37"/>
        <v>#DIV/0!</v>
      </c>
      <c r="Q65" s="277">
        <f t="shared" si="29"/>
        <v>2.1438122614406245E-2</v>
      </c>
      <c r="R65" s="277">
        <f t="shared" si="30"/>
        <v>2.1744660339198821E-2</v>
      </c>
      <c r="S65" s="277">
        <f t="shared" si="31"/>
        <v>2.1958620135701386E-2</v>
      </c>
      <c r="T65" s="277">
        <f t="shared" si="32"/>
        <v>2.2311207131436781E-2</v>
      </c>
      <c r="U65" s="277">
        <f t="shared" si="33"/>
        <v>2.2675375128705245E-2</v>
      </c>
      <c r="V65" s="277">
        <f t="shared" si="34"/>
        <v>2.2985451489182056E-2</v>
      </c>
      <c r="W65" s="277">
        <f t="shared" si="35"/>
        <v>2.3290296572822104E-2</v>
      </c>
      <c r="X65" s="278">
        <f t="shared" si="36"/>
        <v>2.3573114901269412E-2</v>
      </c>
    </row>
    <row r="66" spans="1:24" s="2" customFormat="1" ht="9" x14ac:dyDescent="0.15">
      <c r="A66" s="2">
        <f t="shared" si="25"/>
        <v>63</v>
      </c>
      <c r="B66" s="148" t="s">
        <v>9</v>
      </c>
      <c r="C66" s="124" t="s">
        <v>113</v>
      </c>
      <c r="D66" s="171" t="s">
        <v>114</v>
      </c>
      <c r="E66" s="60">
        <f>VA!E66</f>
        <v>0</v>
      </c>
      <c r="F66" s="60">
        <f>VA!F66</f>
        <v>133649.84047130361</v>
      </c>
      <c r="G66" s="60">
        <f>VA!G66</f>
        <v>138868.57232926239</v>
      </c>
      <c r="H66" s="60">
        <f>VA!H66</f>
        <v>157329.92093721509</v>
      </c>
      <c r="I66" s="60">
        <f>VA!I66</f>
        <v>177219.82480973101</v>
      </c>
      <c r="J66" s="60">
        <f>VA!J66</f>
        <v>199319.64962762594</v>
      </c>
      <c r="K66" s="60">
        <f>VA!K66</f>
        <v>221938.85573056948</v>
      </c>
      <c r="L66" s="60">
        <f>VA!L66</f>
        <v>247725.76072902407</v>
      </c>
      <c r="M66" s="60">
        <f>VA!M66</f>
        <v>276655.52092229092</v>
      </c>
      <c r="N66" s="133">
        <v>1</v>
      </c>
      <c r="O66" s="143" t="s">
        <v>31</v>
      </c>
      <c r="P66" s="276" t="e">
        <f t="shared" si="37"/>
        <v>#DIV/0!</v>
      </c>
      <c r="Q66" s="277">
        <f t="shared" si="29"/>
        <v>3.3041821012373143E-2</v>
      </c>
      <c r="R66" s="277">
        <f t="shared" si="30"/>
        <v>3.4172487108265842E-2</v>
      </c>
      <c r="S66" s="277">
        <f t="shared" si="31"/>
        <v>3.3940631449543478E-2</v>
      </c>
      <c r="T66" s="277">
        <f t="shared" si="32"/>
        <v>3.4023660823805986E-2</v>
      </c>
      <c r="U66" s="277">
        <f t="shared" si="33"/>
        <v>3.418452049154027E-2</v>
      </c>
      <c r="V66" s="277">
        <f t="shared" si="34"/>
        <v>3.4371228300485383E-2</v>
      </c>
      <c r="W66" s="277">
        <f t="shared" si="35"/>
        <v>3.4568011588328312E-2</v>
      </c>
      <c r="X66" s="278">
        <f t="shared" si="36"/>
        <v>3.4766523074753142E-2</v>
      </c>
    </row>
    <row r="67" spans="1:24" s="2" customFormat="1" ht="9" x14ac:dyDescent="0.15">
      <c r="A67" s="2">
        <f t="shared" si="25"/>
        <v>64</v>
      </c>
      <c r="B67" s="148" t="s">
        <v>137</v>
      </c>
      <c r="C67" s="124" t="s">
        <v>113</v>
      </c>
      <c r="D67" s="171" t="s">
        <v>114</v>
      </c>
      <c r="E67" s="60">
        <f>VA!E67</f>
        <v>0</v>
      </c>
      <c r="F67" s="60">
        <f>VA!F67</f>
        <v>156037.30367516426</v>
      </c>
      <c r="G67" s="60">
        <f>VA!G67</f>
        <v>160522.52522564851</v>
      </c>
      <c r="H67" s="60">
        <f>VA!H67</f>
        <v>183033.60170758667</v>
      </c>
      <c r="I67" s="60">
        <f>VA!I67</f>
        <v>207149.07595269999</v>
      </c>
      <c r="J67" s="60">
        <f>VA!J67</f>
        <v>233611.48703639701</v>
      </c>
      <c r="K67" s="60">
        <f>VA!K67</f>
        <v>260268.35303144794</v>
      </c>
      <c r="L67" s="60">
        <f>VA!L67</f>
        <v>290454.16491464636</v>
      </c>
      <c r="M67" s="60">
        <f>VA!M67</f>
        <v>324088.3110804332</v>
      </c>
      <c r="N67" s="133">
        <v>1</v>
      </c>
      <c r="O67" s="143" t="s">
        <v>31</v>
      </c>
      <c r="P67" s="276" t="e">
        <f t="shared" si="37"/>
        <v>#DIV/0!</v>
      </c>
      <c r="Q67" s="277">
        <f t="shared" si="29"/>
        <v>3.8576601671253777E-2</v>
      </c>
      <c r="R67" s="277">
        <f t="shared" si="30"/>
        <v>3.9501046434419616E-2</v>
      </c>
      <c r="S67" s="277">
        <f t="shared" si="31"/>
        <v>3.9485661604818541E-2</v>
      </c>
      <c r="T67" s="277">
        <f t="shared" si="32"/>
        <v>3.97696471472445E-2</v>
      </c>
      <c r="U67" s="277">
        <f t="shared" si="33"/>
        <v>4.0065777160326964E-2</v>
      </c>
      <c r="V67" s="277">
        <f t="shared" si="34"/>
        <v>4.0307241163283394E-2</v>
      </c>
      <c r="W67" s="277">
        <f t="shared" si="35"/>
        <v>4.0530395018669375E-2</v>
      </c>
      <c r="X67" s="278">
        <f t="shared" si="36"/>
        <v>4.0727268727091599E-2</v>
      </c>
    </row>
    <row r="68" spans="1:24" s="2" customFormat="1" ht="9" x14ac:dyDescent="0.15">
      <c r="A68" s="2">
        <f t="shared" si="25"/>
        <v>65</v>
      </c>
      <c r="B68" s="144" t="s">
        <v>138</v>
      </c>
      <c r="C68" s="124" t="s">
        <v>113</v>
      </c>
      <c r="D68" s="171" t="s">
        <v>114</v>
      </c>
      <c r="E68" s="60">
        <f>VA!E68</f>
        <v>0</v>
      </c>
      <c r="F68" s="60">
        <f>VA!F68</f>
        <v>22128.344903544734</v>
      </c>
      <c r="G68" s="60">
        <f>VA!G68</f>
        <v>21722.140634108007</v>
      </c>
      <c r="H68" s="60">
        <f>VA!H68</f>
        <v>25043.253572983303</v>
      </c>
      <c r="I68" s="60">
        <f>VA!I68</f>
        <v>28397.342085417818</v>
      </c>
      <c r="J68" s="60">
        <f>VA!J68</f>
        <v>32037.264326636268</v>
      </c>
      <c r="K68" s="60">
        <f>VA!K68</f>
        <v>35669.658433607648</v>
      </c>
      <c r="L68" s="60">
        <f>VA!L68</f>
        <v>39799.199105502048</v>
      </c>
      <c r="M68" s="60">
        <f>VA!M68</f>
        <v>44414.21780191952</v>
      </c>
      <c r="N68" s="133">
        <v>1</v>
      </c>
      <c r="O68" s="143" t="s">
        <v>31</v>
      </c>
      <c r="P68" s="276" t="e">
        <f t="shared" si="37"/>
        <v>#DIV/0!</v>
      </c>
      <c r="Q68" s="277">
        <f t="shared" si="29"/>
        <v>5.4707196733240725E-3</v>
      </c>
      <c r="R68" s="277">
        <f t="shared" si="30"/>
        <v>5.3453388216807935E-3</v>
      </c>
      <c r="S68" s="277">
        <f t="shared" si="31"/>
        <v>5.4025568356910834E-3</v>
      </c>
      <c r="T68" s="277">
        <f t="shared" si="32"/>
        <v>5.4518817883336202E-3</v>
      </c>
      <c r="U68" s="277">
        <f t="shared" si="33"/>
        <v>5.4945838050228877E-3</v>
      </c>
      <c r="V68" s="277">
        <f t="shared" si="34"/>
        <v>5.5240889180316428E-3</v>
      </c>
      <c r="W68" s="277">
        <f t="shared" si="35"/>
        <v>5.5536379092608092E-3</v>
      </c>
      <c r="X68" s="278">
        <f t="shared" si="36"/>
        <v>5.5814101338367032E-3</v>
      </c>
    </row>
    <row r="69" spans="1:24" s="2" customFormat="1" ht="9" x14ac:dyDescent="0.15">
      <c r="A69" s="2">
        <f t="shared" si="25"/>
        <v>66</v>
      </c>
      <c r="B69" s="160" t="s">
        <v>139</v>
      </c>
      <c r="C69" s="125" t="s">
        <v>113</v>
      </c>
      <c r="D69" s="172" t="s">
        <v>114</v>
      </c>
      <c r="E69" s="65">
        <f>VA!E69</f>
        <v>0</v>
      </c>
      <c r="F69" s="66">
        <f>VA!F69</f>
        <v>153055.74036306515</v>
      </c>
      <c r="G69" s="66">
        <f>VA!G69</f>
        <v>157230.92203829353</v>
      </c>
      <c r="H69" s="66">
        <f>VA!H69</f>
        <v>180680.37589372025</v>
      </c>
      <c r="I69" s="66">
        <f>VA!I69</f>
        <v>205991.86571223006</v>
      </c>
      <c r="J69" s="66">
        <f>VA!J69</f>
        <v>234045.84822174881</v>
      </c>
      <c r="K69" s="66">
        <f>VA!K69</f>
        <v>262488.20191558491</v>
      </c>
      <c r="L69" s="66">
        <f>VA!L69</f>
        <v>294878.97957735433</v>
      </c>
      <c r="M69" s="66">
        <f>VA!M69</f>
        <v>331082.26502465521</v>
      </c>
      <c r="N69" s="134">
        <v>1</v>
      </c>
      <c r="O69" s="227" t="s">
        <v>31</v>
      </c>
      <c r="P69" s="279" t="e">
        <f t="shared" si="37"/>
        <v>#DIV/0!</v>
      </c>
      <c r="Q69" s="280">
        <f t="shared" si="29"/>
        <v>3.783947934512133E-2</v>
      </c>
      <c r="R69" s="280">
        <f t="shared" si="30"/>
        <v>3.8691055623693085E-2</v>
      </c>
      <c r="S69" s="280">
        <f t="shared" si="31"/>
        <v>3.8978002479394674E-2</v>
      </c>
      <c r="T69" s="280">
        <f t="shared" si="32"/>
        <v>3.9547479402942447E-2</v>
      </c>
      <c r="U69" s="280">
        <f t="shared" si="33"/>
        <v>4.0140272719942527E-2</v>
      </c>
      <c r="V69" s="280">
        <f t="shared" si="34"/>
        <v>4.0651024736187251E-2</v>
      </c>
      <c r="W69" s="280">
        <f t="shared" si="35"/>
        <v>4.1147840067930951E-2</v>
      </c>
      <c r="X69" s="281">
        <f t="shared" si="36"/>
        <v>4.1606179295638882E-2</v>
      </c>
    </row>
    <row r="70" spans="1:24" s="2" customFormat="1" ht="9.75" customHeight="1" x14ac:dyDescent="0.15"/>
    <row r="71" spans="1:24" s="2" customFormat="1" ht="9" x14ac:dyDescent="0.15"/>
    <row r="72" spans="1:24" s="2" customFormat="1" ht="9" x14ac:dyDescent="0.15"/>
    <row r="73" spans="1:24" s="2" customFormat="1" ht="9" x14ac:dyDescent="0.15"/>
    <row r="74" spans="1:24" ht="9" x14ac:dyDescent="0.1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9" x14ac:dyDescent="0.1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9" x14ac:dyDescent="0.1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</sheetData>
  <autoFilter ref="A1:AT1">
    <filterColumn colId="2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7">
    <mergeCell ref="P1:X1"/>
    <mergeCell ref="A1:A3"/>
    <mergeCell ref="B1:B3"/>
    <mergeCell ref="C1:D3"/>
    <mergeCell ref="E1:M1"/>
    <mergeCell ref="N1:N3"/>
    <mergeCell ref="O1:O3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</sheetPr>
  <dimension ref="A1:IV65488"/>
  <sheetViews>
    <sheetView tabSelected="1" zoomScaleNormal="100" workbookViewId="0">
      <pane xSplit="3" ySplit="4" topLeftCell="D5" activePane="bottomRight" state="frozen"/>
      <selection pane="topRight" activeCell="C1" sqref="C1"/>
      <selection pane="bottomLeft" activeCell="A8" sqref="A8"/>
      <selection pane="bottomRight" activeCell="D1" sqref="D1:E4"/>
    </sheetView>
  </sheetViews>
  <sheetFormatPr defaultColWidth="11.42578125" defaultRowHeight="12.75" x14ac:dyDescent="0.2"/>
  <cols>
    <col min="1" max="1" width="3.42578125" style="8" bestFit="1" customWidth="1"/>
    <col min="2" max="2" width="6.42578125" style="8" customWidth="1"/>
    <col min="3" max="3" width="39.140625" style="12" customWidth="1"/>
    <col min="4" max="4" width="11.42578125" style="34" customWidth="1"/>
    <col min="5" max="5" width="15.28515625" style="78" customWidth="1"/>
    <col min="6" max="6" width="11.140625" style="8" bestFit="1" customWidth="1"/>
    <col min="7" max="24" width="6.42578125" style="8" customWidth="1"/>
    <col min="25" max="32" width="6.42578125" style="10" customWidth="1"/>
    <col min="33" max="33" width="6.42578125" style="8" customWidth="1"/>
    <col min="34" max="41" width="6.42578125" style="10" customWidth="1"/>
    <col min="42" max="86" width="6.42578125" style="8" customWidth="1"/>
    <col min="87" max="87" width="5.7109375" style="8" customWidth="1"/>
    <col min="88" max="104" width="6.42578125" style="8" customWidth="1"/>
    <col min="105" max="105" width="6.42578125" style="88" customWidth="1"/>
    <col min="106" max="112" width="6.42578125" style="74" customWidth="1"/>
    <col min="113" max="113" width="6.42578125" style="89" customWidth="1"/>
    <col min="114" max="114" width="3.85546875" style="74" customWidth="1"/>
    <col min="115" max="115" width="11.42578125" style="99"/>
    <col min="116" max="116" width="16.5703125" style="80" customWidth="1"/>
    <col min="117" max="117" width="11.42578125" style="8"/>
    <col min="118" max="118" width="11.42578125" style="95"/>
    <col min="119" max="16384" width="11.42578125" style="8"/>
  </cols>
  <sheetData>
    <row r="1" spans="1:118" s="5" customFormat="1" ht="12.75" customHeight="1" x14ac:dyDescent="0.2">
      <c r="B1" s="472" t="s">
        <v>23</v>
      </c>
      <c r="C1" s="473"/>
      <c r="D1" s="466" t="s">
        <v>19</v>
      </c>
      <c r="E1" s="467"/>
      <c r="F1" s="463" t="s">
        <v>63</v>
      </c>
      <c r="G1" s="464"/>
      <c r="H1" s="464"/>
      <c r="I1" s="464"/>
      <c r="J1" s="464"/>
      <c r="K1" s="464"/>
      <c r="L1" s="464"/>
      <c r="M1" s="464"/>
      <c r="N1" s="465"/>
      <c r="O1" s="463" t="s">
        <v>2</v>
      </c>
      <c r="P1" s="464"/>
      <c r="Q1" s="464"/>
      <c r="R1" s="464"/>
      <c r="S1" s="464"/>
      <c r="T1" s="464"/>
      <c r="U1" s="464"/>
      <c r="V1" s="464"/>
      <c r="W1" s="465"/>
      <c r="X1" s="463" t="s">
        <v>64</v>
      </c>
      <c r="Y1" s="464"/>
      <c r="Z1" s="464"/>
      <c r="AA1" s="464"/>
      <c r="AB1" s="464"/>
      <c r="AC1" s="464"/>
      <c r="AD1" s="464"/>
      <c r="AE1" s="464"/>
      <c r="AF1" s="465"/>
      <c r="AG1" s="463" t="s">
        <v>3</v>
      </c>
      <c r="AH1" s="464"/>
      <c r="AI1" s="464"/>
      <c r="AJ1" s="464"/>
      <c r="AK1" s="464"/>
      <c r="AL1" s="464"/>
      <c r="AM1" s="464"/>
      <c r="AN1" s="464"/>
      <c r="AO1" s="465"/>
      <c r="AP1" s="463" t="s">
        <v>65</v>
      </c>
      <c r="AQ1" s="464"/>
      <c r="AR1" s="464"/>
      <c r="AS1" s="464"/>
      <c r="AT1" s="464"/>
      <c r="AU1" s="464"/>
      <c r="AV1" s="464"/>
      <c r="AW1" s="464"/>
      <c r="AX1" s="465"/>
      <c r="AY1" s="463" t="s">
        <v>4</v>
      </c>
      <c r="AZ1" s="464"/>
      <c r="BA1" s="464"/>
      <c r="BB1" s="464"/>
      <c r="BC1" s="464"/>
      <c r="BD1" s="464"/>
      <c r="BE1" s="464"/>
      <c r="BF1" s="464"/>
      <c r="BG1" s="465"/>
      <c r="BH1" s="463" t="s">
        <v>6</v>
      </c>
      <c r="BI1" s="464"/>
      <c r="BJ1" s="464"/>
      <c r="BK1" s="464"/>
      <c r="BL1" s="464"/>
      <c r="BM1" s="464"/>
      <c r="BN1" s="464"/>
      <c r="BO1" s="464"/>
      <c r="BP1" s="465"/>
      <c r="BQ1" s="463" t="s">
        <v>169</v>
      </c>
      <c r="BR1" s="464"/>
      <c r="BS1" s="464"/>
      <c r="BT1" s="464"/>
      <c r="BU1" s="464"/>
      <c r="BV1" s="464"/>
      <c r="BW1" s="464"/>
      <c r="BX1" s="464"/>
      <c r="BY1" s="465"/>
      <c r="BZ1" s="463" t="s">
        <v>55</v>
      </c>
      <c r="CA1" s="464"/>
      <c r="CB1" s="464"/>
      <c r="CC1" s="464"/>
      <c r="CD1" s="464"/>
      <c r="CE1" s="464"/>
      <c r="CF1" s="464"/>
      <c r="CG1" s="464"/>
      <c r="CH1" s="465"/>
      <c r="CI1" s="463" t="s">
        <v>168</v>
      </c>
      <c r="CJ1" s="464"/>
      <c r="CK1" s="464"/>
      <c r="CL1" s="464"/>
      <c r="CM1" s="464"/>
      <c r="CN1" s="464"/>
      <c r="CO1" s="464"/>
      <c r="CP1" s="464"/>
      <c r="CQ1" s="465"/>
      <c r="CR1" s="463" t="s">
        <v>170</v>
      </c>
      <c r="CS1" s="464"/>
      <c r="CT1" s="464"/>
      <c r="CU1" s="464"/>
      <c r="CV1" s="464"/>
      <c r="CW1" s="464"/>
      <c r="CX1" s="464"/>
      <c r="CY1" s="464"/>
      <c r="CZ1" s="465"/>
      <c r="DA1" s="490" t="s">
        <v>5</v>
      </c>
      <c r="DB1" s="491"/>
      <c r="DC1" s="491"/>
      <c r="DD1" s="491"/>
      <c r="DE1" s="491"/>
      <c r="DF1" s="491"/>
      <c r="DG1" s="491"/>
      <c r="DH1" s="491"/>
      <c r="DI1" s="492"/>
      <c r="DJ1" s="378"/>
      <c r="DK1" s="98" t="s">
        <v>60</v>
      </c>
      <c r="DL1" s="79"/>
      <c r="DN1" s="94"/>
    </row>
    <row r="2" spans="1:118" s="5" customFormat="1" ht="12.75" customHeight="1" x14ac:dyDescent="0.2">
      <c r="B2" s="472"/>
      <c r="C2" s="474"/>
      <c r="D2" s="468"/>
      <c r="E2" s="469"/>
      <c r="F2" s="504" t="s">
        <v>88</v>
      </c>
      <c r="G2" s="505"/>
      <c r="H2" s="505"/>
      <c r="I2" s="505"/>
      <c r="J2" s="505"/>
      <c r="K2" s="505"/>
      <c r="L2" s="505"/>
      <c r="M2" s="505"/>
      <c r="N2" s="506"/>
      <c r="O2" s="507" t="s">
        <v>107</v>
      </c>
      <c r="P2" s="508"/>
      <c r="Q2" s="508"/>
      <c r="R2" s="508"/>
      <c r="S2" s="508"/>
      <c r="T2" s="508"/>
      <c r="U2" s="508"/>
      <c r="V2" s="508"/>
      <c r="W2" s="509"/>
      <c r="X2" s="510" t="s">
        <v>73</v>
      </c>
      <c r="Y2" s="511"/>
      <c r="Z2" s="511"/>
      <c r="AA2" s="511"/>
      <c r="AB2" s="511"/>
      <c r="AC2" s="512" t="s">
        <v>181</v>
      </c>
      <c r="AD2" s="512"/>
      <c r="AE2" s="512"/>
      <c r="AF2" s="513"/>
      <c r="AG2" s="514" t="s">
        <v>182</v>
      </c>
      <c r="AH2" s="512"/>
      <c r="AI2" s="512"/>
      <c r="AJ2" s="512"/>
      <c r="AK2" s="512"/>
      <c r="AL2" s="512"/>
      <c r="AM2" s="512"/>
      <c r="AN2" s="512"/>
      <c r="AO2" s="513"/>
      <c r="AP2" s="514" t="s">
        <v>182</v>
      </c>
      <c r="AQ2" s="512"/>
      <c r="AR2" s="512"/>
      <c r="AS2" s="512"/>
      <c r="AT2" s="512"/>
      <c r="AU2" s="512"/>
      <c r="AV2" s="512"/>
      <c r="AW2" s="512"/>
      <c r="AX2" s="513"/>
      <c r="AY2" s="515" t="s">
        <v>78</v>
      </c>
      <c r="AZ2" s="516"/>
      <c r="BA2" s="516"/>
      <c r="BB2" s="516"/>
      <c r="BC2" s="517" t="s">
        <v>141</v>
      </c>
      <c r="BD2" s="518"/>
      <c r="BE2" s="518"/>
      <c r="BF2" s="518"/>
      <c r="BG2" s="519"/>
      <c r="BH2" s="517" t="s">
        <v>141</v>
      </c>
      <c r="BI2" s="518"/>
      <c r="BJ2" s="518"/>
      <c r="BK2" s="518"/>
      <c r="BL2" s="518"/>
      <c r="BM2" s="518"/>
      <c r="BN2" s="518"/>
      <c r="BO2" s="518"/>
      <c r="BP2" s="519"/>
      <c r="BQ2" s="520" t="s">
        <v>86</v>
      </c>
      <c r="BR2" s="521"/>
      <c r="BS2" s="521"/>
      <c r="BT2" s="521"/>
      <c r="BU2" s="521"/>
      <c r="BV2" s="507" t="s">
        <v>107</v>
      </c>
      <c r="BW2" s="508"/>
      <c r="BX2" s="508"/>
      <c r="BY2" s="509"/>
      <c r="BZ2" s="517" t="s">
        <v>141</v>
      </c>
      <c r="CA2" s="518"/>
      <c r="CB2" s="518"/>
      <c r="CC2" s="518"/>
      <c r="CD2" s="518"/>
      <c r="CE2" s="518"/>
      <c r="CF2" s="518"/>
      <c r="CG2" s="518"/>
      <c r="CH2" s="519"/>
      <c r="CI2" s="517" t="s">
        <v>141</v>
      </c>
      <c r="CJ2" s="518"/>
      <c r="CK2" s="518"/>
      <c r="CL2" s="518"/>
      <c r="CM2" s="518"/>
      <c r="CN2" s="518"/>
      <c r="CO2" s="518"/>
      <c r="CP2" s="518"/>
      <c r="CQ2" s="519"/>
      <c r="CR2" s="517" t="s">
        <v>141</v>
      </c>
      <c r="CS2" s="518"/>
      <c r="CT2" s="518"/>
      <c r="CU2" s="518"/>
      <c r="CV2" s="518"/>
      <c r="CW2" s="518"/>
      <c r="CX2" s="518"/>
      <c r="CY2" s="518"/>
      <c r="CZ2" s="519"/>
      <c r="DA2" s="502"/>
      <c r="DB2" s="503"/>
      <c r="DC2" s="503"/>
      <c r="DD2" s="503"/>
      <c r="DE2" s="503"/>
      <c r="DF2" s="503"/>
      <c r="DG2" s="503"/>
      <c r="DH2" s="503"/>
      <c r="DI2" s="503"/>
      <c r="DJ2" s="378"/>
      <c r="DK2" s="98"/>
      <c r="DL2" s="79"/>
      <c r="DN2" s="94"/>
    </row>
    <row r="3" spans="1:118" s="5" customFormat="1" ht="12.75" customHeight="1" x14ac:dyDescent="0.2">
      <c r="B3" s="472"/>
      <c r="C3" s="474"/>
      <c r="D3" s="468"/>
      <c r="E3" s="469"/>
      <c r="F3" s="72">
        <v>2010</v>
      </c>
      <c r="G3" s="6">
        <v>2015</v>
      </c>
      <c r="H3" s="6">
        <v>2020</v>
      </c>
      <c r="I3" s="6">
        <v>2025</v>
      </c>
      <c r="J3" s="6">
        <v>2030</v>
      </c>
      <c r="K3" s="6">
        <v>2035</v>
      </c>
      <c r="L3" s="6">
        <v>2040</v>
      </c>
      <c r="M3" s="6">
        <v>2045</v>
      </c>
      <c r="N3" s="73">
        <v>2050</v>
      </c>
      <c r="O3" s="72">
        <v>2010</v>
      </c>
      <c r="P3" s="6">
        <v>2015</v>
      </c>
      <c r="Q3" s="6">
        <v>2020</v>
      </c>
      <c r="R3" s="6">
        <v>2025</v>
      </c>
      <c r="S3" s="6">
        <v>2030</v>
      </c>
      <c r="T3" s="6">
        <v>2035</v>
      </c>
      <c r="U3" s="6">
        <v>2040</v>
      </c>
      <c r="V3" s="6">
        <v>2045</v>
      </c>
      <c r="W3" s="73">
        <v>2050</v>
      </c>
      <c r="X3" s="72">
        <v>2010</v>
      </c>
      <c r="Y3" s="6">
        <v>2015</v>
      </c>
      <c r="Z3" s="6">
        <v>2020</v>
      </c>
      <c r="AA3" s="6">
        <v>2025</v>
      </c>
      <c r="AB3" s="6">
        <v>2030</v>
      </c>
      <c r="AC3" s="6">
        <v>2035</v>
      </c>
      <c r="AD3" s="6">
        <v>2040</v>
      </c>
      <c r="AE3" s="6">
        <v>2045</v>
      </c>
      <c r="AF3" s="73">
        <v>2050</v>
      </c>
      <c r="AG3" s="72">
        <v>2010</v>
      </c>
      <c r="AH3" s="6">
        <v>2015</v>
      </c>
      <c r="AI3" s="6">
        <v>2020</v>
      </c>
      <c r="AJ3" s="6">
        <v>2025</v>
      </c>
      <c r="AK3" s="6">
        <v>2030</v>
      </c>
      <c r="AL3" s="6">
        <v>2035</v>
      </c>
      <c r="AM3" s="6">
        <v>2040</v>
      </c>
      <c r="AN3" s="6">
        <v>2045</v>
      </c>
      <c r="AO3" s="73">
        <v>2050</v>
      </c>
      <c r="AP3" s="72">
        <v>2010</v>
      </c>
      <c r="AQ3" s="6">
        <v>2015</v>
      </c>
      <c r="AR3" s="6">
        <v>2020</v>
      </c>
      <c r="AS3" s="6">
        <v>2025</v>
      </c>
      <c r="AT3" s="6">
        <v>2030</v>
      </c>
      <c r="AU3" s="6">
        <v>2035</v>
      </c>
      <c r="AV3" s="6">
        <v>2040</v>
      </c>
      <c r="AW3" s="6">
        <v>2045</v>
      </c>
      <c r="AX3" s="73">
        <v>2050</v>
      </c>
      <c r="AY3" s="72">
        <v>2010</v>
      </c>
      <c r="AZ3" s="6">
        <v>2015</v>
      </c>
      <c r="BA3" s="6">
        <v>2020</v>
      </c>
      <c r="BB3" s="6">
        <v>2025</v>
      </c>
      <c r="BC3" s="6">
        <v>2030</v>
      </c>
      <c r="BD3" s="6">
        <v>2035</v>
      </c>
      <c r="BE3" s="6">
        <v>2040</v>
      </c>
      <c r="BF3" s="6">
        <v>2045</v>
      </c>
      <c r="BG3" s="73">
        <v>2050</v>
      </c>
      <c r="BH3" s="72">
        <v>2010</v>
      </c>
      <c r="BI3" s="6">
        <v>2015</v>
      </c>
      <c r="BJ3" s="6">
        <v>2020</v>
      </c>
      <c r="BK3" s="6">
        <v>2025</v>
      </c>
      <c r="BL3" s="6">
        <v>2030</v>
      </c>
      <c r="BM3" s="6">
        <v>2035</v>
      </c>
      <c r="BN3" s="6">
        <v>2040</v>
      </c>
      <c r="BO3" s="6">
        <v>2045</v>
      </c>
      <c r="BP3" s="73">
        <v>2050</v>
      </c>
      <c r="BQ3" s="72">
        <v>2010</v>
      </c>
      <c r="BR3" s="6">
        <v>2015</v>
      </c>
      <c r="BS3" s="6">
        <v>2020</v>
      </c>
      <c r="BT3" s="6">
        <v>2025</v>
      </c>
      <c r="BU3" s="6">
        <v>2030</v>
      </c>
      <c r="BV3" s="6">
        <v>2035</v>
      </c>
      <c r="BW3" s="6">
        <v>2040</v>
      </c>
      <c r="BX3" s="6">
        <v>2045</v>
      </c>
      <c r="BY3" s="7">
        <v>2050</v>
      </c>
      <c r="BZ3" s="72">
        <v>2010</v>
      </c>
      <c r="CA3" s="6">
        <v>2015</v>
      </c>
      <c r="CB3" s="6">
        <v>2020</v>
      </c>
      <c r="CC3" s="6">
        <v>2025</v>
      </c>
      <c r="CD3" s="6">
        <v>2030</v>
      </c>
      <c r="CE3" s="6">
        <v>2035</v>
      </c>
      <c r="CF3" s="6">
        <v>2040</v>
      </c>
      <c r="CG3" s="6">
        <v>2045</v>
      </c>
      <c r="CH3" s="7">
        <v>2050</v>
      </c>
      <c r="CI3" s="72">
        <v>2010</v>
      </c>
      <c r="CJ3" s="6">
        <v>2015</v>
      </c>
      <c r="CK3" s="6">
        <v>2020</v>
      </c>
      <c r="CL3" s="6">
        <v>2025</v>
      </c>
      <c r="CM3" s="6">
        <v>2030</v>
      </c>
      <c r="CN3" s="6">
        <v>2035</v>
      </c>
      <c r="CO3" s="6">
        <v>2040</v>
      </c>
      <c r="CP3" s="6">
        <v>2045</v>
      </c>
      <c r="CQ3" s="7">
        <v>2050</v>
      </c>
      <c r="CR3" s="72">
        <v>2010</v>
      </c>
      <c r="CS3" s="6">
        <v>2015</v>
      </c>
      <c r="CT3" s="6">
        <v>2020</v>
      </c>
      <c r="CU3" s="6">
        <v>2025</v>
      </c>
      <c r="CV3" s="6">
        <v>2030</v>
      </c>
      <c r="CW3" s="6">
        <v>2035</v>
      </c>
      <c r="CX3" s="6">
        <v>2040</v>
      </c>
      <c r="CY3" s="6">
        <v>2045</v>
      </c>
      <c r="CZ3" s="7">
        <v>2050</v>
      </c>
      <c r="DA3" s="72">
        <v>2010</v>
      </c>
      <c r="DB3" s="6">
        <v>2015</v>
      </c>
      <c r="DC3" s="6">
        <v>2020</v>
      </c>
      <c r="DD3" s="6">
        <v>2025</v>
      </c>
      <c r="DE3" s="6">
        <v>2030</v>
      </c>
      <c r="DF3" s="6">
        <v>2035</v>
      </c>
      <c r="DG3" s="6">
        <v>2040</v>
      </c>
      <c r="DH3" s="6">
        <v>2045</v>
      </c>
      <c r="DI3" s="7">
        <v>2050</v>
      </c>
      <c r="DJ3" s="454"/>
      <c r="DK3" s="98">
        <v>2010</v>
      </c>
      <c r="DL3" s="79" t="s">
        <v>61</v>
      </c>
      <c r="DN3" s="94"/>
    </row>
    <row r="4" spans="1:118" ht="12.75" customHeight="1" x14ac:dyDescent="0.2">
      <c r="A4" s="8" t="s">
        <v>171</v>
      </c>
      <c r="B4" s="472"/>
      <c r="C4" s="474"/>
      <c r="D4" s="468"/>
      <c r="E4" s="469"/>
      <c r="F4" s="484" t="s">
        <v>54</v>
      </c>
      <c r="G4" s="485"/>
      <c r="H4" s="485"/>
      <c r="I4" s="485"/>
      <c r="J4" s="485"/>
      <c r="K4" s="485"/>
      <c r="L4" s="485"/>
      <c r="M4" s="485"/>
      <c r="N4" s="486"/>
      <c r="O4" s="484" t="s">
        <v>54</v>
      </c>
      <c r="P4" s="485"/>
      <c r="Q4" s="485"/>
      <c r="R4" s="485"/>
      <c r="S4" s="485"/>
      <c r="T4" s="485"/>
      <c r="U4" s="485"/>
      <c r="V4" s="485"/>
      <c r="W4" s="486"/>
      <c r="X4" s="484" t="s">
        <v>54</v>
      </c>
      <c r="Y4" s="485"/>
      <c r="Z4" s="485"/>
      <c r="AA4" s="485"/>
      <c r="AB4" s="485"/>
      <c r="AC4" s="485"/>
      <c r="AD4" s="485"/>
      <c r="AE4" s="485"/>
      <c r="AF4" s="486"/>
      <c r="AG4" s="484" t="s">
        <v>54</v>
      </c>
      <c r="AH4" s="485"/>
      <c r="AI4" s="485"/>
      <c r="AJ4" s="485"/>
      <c r="AK4" s="485"/>
      <c r="AL4" s="485"/>
      <c r="AM4" s="485"/>
      <c r="AN4" s="485"/>
      <c r="AO4" s="486"/>
      <c r="AP4" s="484" t="s">
        <v>54</v>
      </c>
      <c r="AQ4" s="485"/>
      <c r="AR4" s="485"/>
      <c r="AS4" s="485"/>
      <c r="AT4" s="485"/>
      <c r="AU4" s="485"/>
      <c r="AV4" s="485"/>
      <c r="AW4" s="485"/>
      <c r="AX4" s="486"/>
      <c r="AY4" s="484" t="s">
        <v>54</v>
      </c>
      <c r="AZ4" s="485"/>
      <c r="BA4" s="485"/>
      <c r="BB4" s="485"/>
      <c r="BC4" s="485"/>
      <c r="BD4" s="485"/>
      <c r="BE4" s="485"/>
      <c r="BF4" s="485"/>
      <c r="BG4" s="486"/>
      <c r="BH4" s="484" t="s">
        <v>54</v>
      </c>
      <c r="BI4" s="485"/>
      <c r="BJ4" s="485"/>
      <c r="BK4" s="485"/>
      <c r="BL4" s="485"/>
      <c r="BM4" s="485"/>
      <c r="BN4" s="485"/>
      <c r="BO4" s="485"/>
      <c r="BP4" s="486"/>
      <c r="BQ4" s="484" t="s">
        <v>54</v>
      </c>
      <c r="BR4" s="485"/>
      <c r="BS4" s="485"/>
      <c r="BT4" s="485"/>
      <c r="BU4" s="485"/>
      <c r="BV4" s="485"/>
      <c r="BW4" s="485"/>
      <c r="BX4" s="485"/>
      <c r="BY4" s="486"/>
      <c r="BZ4" s="484" t="s">
        <v>54</v>
      </c>
      <c r="CA4" s="485"/>
      <c r="CB4" s="485"/>
      <c r="CC4" s="485"/>
      <c r="CD4" s="485"/>
      <c r="CE4" s="485"/>
      <c r="CF4" s="485"/>
      <c r="CG4" s="485"/>
      <c r="CH4" s="486"/>
      <c r="CI4" s="484" t="s">
        <v>54</v>
      </c>
      <c r="CJ4" s="485"/>
      <c r="CK4" s="485"/>
      <c r="CL4" s="485"/>
      <c r="CM4" s="485"/>
      <c r="CN4" s="485"/>
      <c r="CO4" s="485"/>
      <c r="CP4" s="485"/>
      <c r="CQ4" s="486"/>
      <c r="CR4" s="484" t="s">
        <v>54</v>
      </c>
      <c r="CS4" s="485"/>
      <c r="CT4" s="485"/>
      <c r="CU4" s="485"/>
      <c r="CV4" s="485"/>
      <c r="CW4" s="485"/>
      <c r="CX4" s="485"/>
      <c r="CY4" s="485"/>
      <c r="CZ4" s="486"/>
      <c r="DA4" s="487" t="s">
        <v>54</v>
      </c>
      <c r="DB4" s="488"/>
      <c r="DC4" s="488"/>
      <c r="DD4" s="488"/>
      <c r="DE4" s="488"/>
      <c r="DF4" s="488"/>
      <c r="DG4" s="488"/>
      <c r="DH4" s="488"/>
      <c r="DI4" s="489"/>
      <c r="DJ4" s="374"/>
      <c r="DK4" s="99" t="s">
        <v>53</v>
      </c>
      <c r="DL4" s="80" t="s">
        <v>53</v>
      </c>
    </row>
    <row r="5" spans="1:118" s="2" customFormat="1" ht="12" x14ac:dyDescent="0.2">
      <c r="A5" s="173">
        <v>19</v>
      </c>
      <c r="B5" s="2">
        <v>1</v>
      </c>
      <c r="C5" s="107" t="s">
        <v>140</v>
      </c>
      <c r="D5" s="50" t="s">
        <v>15</v>
      </c>
      <c r="E5" s="53" t="s">
        <v>20</v>
      </c>
      <c r="F5" s="173">
        <v>5561.9263342177501</v>
      </c>
      <c r="G5" s="174">
        <v>5915.4850690139419</v>
      </c>
      <c r="H5" s="174">
        <v>5965.0087570801552</v>
      </c>
      <c r="I5" s="174">
        <v>6677.970784978228</v>
      </c>
      <c r="J5" s="174">
        <v>7338.5769948131956</v>
      </c>
      <c r="K5" s="174">
        <v>7808.3889515558549</v>
      </c>
      <c r="L5" s="174">
        <v>8137.4785277318015</v>
      </c>
      <c r="M5" s="174">
        <v>8316.3099886895852</v>
      </c>
      <c r="N5" s="175">
        <v>6181.6349173763074</v>
      </c>
      <c r="O5" s="173">
        <v>1622.5106961600002</v>
      </c>
      <c r="P5" s="174">
        <v>2302.6636852128004</v>
      </c>
      <c r="Q5" s="174">
        <v>2790.7048400688004</v>
      </c>
      <c r="R5" s="174">
        <v>2926.1297266632005</v>
      </c>
      <c r="S5" s="174">
        <v>2865.1902976800002</v>
      </c>
      <c r="T5" s="174">
        <v>2830.3969258440006</v>
      </c>
      <c r="U5" s="174">
        <v>2823.0744632184005</v>
      </c>
      <c r="V5" s="174">
        <v>2748.6944514792003</v>
      </c>
      <c r="W5" s="175">
        <v>2879.7531257880005</v>
      </c>
      <c r="X5" s="173">
        <v>0</v>
      </c>
      <c r="Y5" s="174">
        <v>0</v>
      </c>
      <c r="Z5" s="174">
        <v>0</v>
      </c>
      <c r="AA5" s="174">
        <v>0</v>
      </c>
      <c r="AB5" s="174">
        <v>0</v>
      </c>
      <c r="AC5" s="174">
        <v>0</v>
      </c>
      <c r="AD5" s="174">
        <v>0</v>
      </c>
      <c r="AE5" s="174">
        <v>0</v>
      </c>
      <c r="AF5" s="175">
        <v>0</v>
      </c>
      <c r="AG5" s="173">
        <v>5.7053748600000009</v>
      </c>
      <c r="AH5" s="174">
        <v>6.0631376400000017</v>
      </c>
      <c r="AI5" s="174">
        <v>6.8163224400000013</v>
      </c>
      <c r="AJ5" s="174">
        <v>6.8163224400000013</v>
      </c>
      <c r="AK5" s="174">
        <v>6.8163224400000013</v>
      </c>
      <c r="AL5" s="174">
        <v>6.8163224400000013</v>
      </c>
      <c r="AM5" s="174">
        <v>6.8163224400000013</v>
      </c>
      <c r="AN5" s="174">
        <v>6.8163224400000013</v>
      </c>
      <c r="AO5" s="175">
        <v>6.8163224400000013</v>
      </c>
      <c r="AP5" s="173">
        <v>1900.0645672536002</v>
      </c>
      <c r="AQ5" s="174">
        <v>2125.6170533856002</v>
      </c>
      <c r="AR5" s="174">
        <v>2421.5975906112003</v>
      </c>
      <c r="AS5" s="174">
        <v>2374.5145023936002</v>
      </c>
      <c r="AT5" s="174">
        <v>2576.8312374456004</v>
      </c>
      <c r="AU5" s="174">
        <v>2548.7201211552001</v>
      </c>
      <c r="AV5" s="174">
        <v>2795.2608549240003</v>
      </c>
      <c r="AW5" s="174">
        <v>2907.2044521936004</v>
      </c>
      <c r="AX5" s="175">
        <v>2770.6377374424005</v>
      </c>
      <c r="AY5" s="173">
        <v>0</v>
      </c>
      <c r="AZ5" s="174">
        <v>0</v>
      </c>
      <c r="BA5" s="174">
        <v>0</v>
      </c>
      <c r="BB5" s="174">
        <v>0</v>
      </c>
      <c r="BC5" s="174">
        <v>0</v>
      </c>
      <c r="BD5" s="174">
        <v>0</v>
      </c>
      <c r="BE5" s="174">
        <v>0</v>
      </c>
      <c r="BF5" s="174">
        <v>0</v>
      </c>
      <c r="BG5" s="175">
        <v>0</v>
      </c>
      <c r="BH5" s="173">
        <v>5.9501599200000008</v>
      </c>
      <c r="BI5" s="174">
        <v>9.6407654400000027</v>
      </c>
      <c r="BJ5" s="174">
        <v>6.6280262400000014</v>
      </c>
      <c r="BK5" s="174">
        <v>15.139014480000004</v>
      </c>
      <c r="BL5" s="174">
        <v>17.473887360000003</v>
      </c>
      <c r="BM5" s="174">
        <v>19.582804800000002</v>
      </c>
      <c r="BN5" s="174">
        <v>21.465766800000004</v>
      </c>
      <c r="BO5" s="174">
        <v>23.122773360000004</v>
      </c>
      <c r="BP5" s="175">
        <v>24.553824480000003</v>
      </c>
      <c r="BQ5" s="173">
        <v>0</v>
      </c>
      <c r="BR5" s="174">
        <v>0</v>
      </c>
      <c r="BS5" s="174">
        <v>0</v>
      </c>
      <c r="BT5" s="174">
        <v>0</v>
      </c>
      <c r="BU5" s="174">
        <v>0</v>
      </c>
      <c r="BV5" s="174">
        <v>0</v>
      </c>
      <c r="BW5" s="174">
        <v>0</v>
      </c>
      <c r="BX5" s="174">
        <v>0</v>
      </c>
      <c r="BY5" s="175">
        <v>0</v>
      </c>
      <c r="BZ5" s="173">
        <v>204.09717052428479</v>
      </c>
      <c r="CA5" s="174">
        <v>223.03890509450403</v>
      </c>
      <c r="CB5" s="174">
        <v>593.6248333129322</v>
      </c>
      <c r="CC5" s="174">
        <v>897.13408152384011</v>
      </c>
      <c r="CD5" s="174">
        <v>966.89707043904014</v>
      </c>
      <c r="CE5" s="174">
        <v>1012.9461134473186</v>
      </c>
      <c r="CF5" s="174">
        <v>1069.0832202821823</v>
      </c>
      <c r="CG5" s="174">
        <v>1103.2366482242269</v>
      </c>
      <c r="CH5" s="175">
        <v>581.42815971482378</v>
      </c>
      <c r="CI5" s="173">
        <v>0.11590301563836317</v>
      </c>
      <c r="CJ5" s="174">
        <v>1.895721841727516E-2</v>
      </c>
      <c r="CK5" s="174">
        <v>3.6641085654079107E-2</v>
      </c>
      <c r="CL5" s="174">
        <v>0</v>
      </c>
      <c r="CM5" s="174">
        <v>0</v>
      </c>
      <c r="CN5" s="174">
        <v>79.145115758260289</v>
      </c>
      <c r="CO5" s="174">
        <v>29.938710440360698</v>
      </c>
      <c r="CP5" s="174">
        <v>68.083642712529283</v>
      </c>
      <c r="CQ5" s="175">
        <v>3536.2181446571117</v>
      </c>
      <c r="CR5" s="173">
        <v>0</v>
      </c>
      <c r="CS5" s="174">
        <v>0</v>
      </c>
      <c r="CT5" s="174">
        <v>0</v>
      </c>
      <c r="CU5" s="174">
        <v>0</v>
      </c>
      <c r="CV5" s="174">
        <v>0</v>
      </c>
      <c r="CW5" s="174">
        <v>0</v>
      </c>
      <c r="CX5" s="174">
        <v>0</v>
      </c>
      <c r="CY5" s="174">
        <v>0</v>
      </c>
      <c r="CZ5" s="175">
        <v>0</v>
      </c>
      <c r="DA5" s="173">
        <v>9300.3702059512725</v>
      </c>
      <c r="DB5" s="174">
        <v>10582.527573005264</v>
      </c>
      <c r="DC5" s="174">
        <v>11784.417010838739</v>
      </c>
      <c r="DD5" s="174">
        <v>12897.704432478869</v>
      </c>
      <c r="DE5" s="174">
        <v>13771.785810177835</v>
      </c>
      <c r="DF5" s="174">
        <v>14305.996355000634</v>
      </c>
      <c r="DG5" s="174">
        <v>14883.117865836744</v>
      </c>
      <c r="DH5" s="174">
        <v>15173.468279099141</v>
      </c>
      <c r="DI5" s="175">
        <v>15981.042231898644</v>
      </c>
      <c r="DJ5" s="455"/>
      <c r="DK5" s="80">
        <v>10027</v>
      </c>
      <c r="DL5" s="80">
        <v>726.62979404872749</v>
      </c>
      <c r="DN5" s="96"/>
    </row>
    <row r="6" spans="1:118" s="2" customFormat="1" ht="12" x14ac:dyDescent="0.2">
      <c r="A6" s="173">
        <v>27</v>
      </c>
      <c r="B6" s="2">
        <v>2</v>
      </c>
      <c r="C6" s="108" t="s">
        <v>71</v>
      </c>
      <c r="D6" s="23" t="s">
        <v>15</v>
      </c>
      <c r="E6" s="54" t="s">
        <v>20</v>
      </c>
      <c r="F6" s="176">
        <v>5561.9263342177501</v>
      </c>
      <c r="G6" s="177">
        <v>5915.4850690139419</v>
      </c>
      <c r="H6" s="177">
        <v>5965.0087570801552</v>
      </c>
      <c r="I6" s="177">
        <v>6677.970784978228</v>
      </c>
      <c r="J6" s="177">
        <v>7338.5769948131956</v>
      </c>
      <c r="K6" s="177">
        <v>7808.3889515558549</v>
      </c>
      <c r="L6" s="177">
        <v>8137.4785277318015</v>
      </c>
      <c r="M6" s="177">
        <v>8316.3099886895852</v>
      </c>
      <c r="N6" s="178">
        <v>6181.6349173763074</v>
      </c>
      <c r="O6" s="176">
        <v>1622.5106961600002</v>
      </c>
      <c r="P6" s="177">
        <v>2302.6636852128004</v>
      </c>
      <c r="Q6" s="177">
        <v>2790.7048400688004</v>
      </c>
      <c r="R6" s="177">
        <v>2926.1297266632005</v>
      </c>
      <c r="S6" s="177">
        <v>2865.1902976800002</v>
      </c>
      <c r="T6" s="177">
        <v>2830.3969258440006</v>
      </c>
      <c r="U6" s="177">
        <v>2823.0744632184005</v>
      </c>
      <c r="V6" s="177">
        <v>2748.6944514792003</v>
      </c>
      <c r="W6" s="178">
        <v>2879.7531257880005</v>
      </c>
      <c r="X6" s="176">
        <v>0</v>
      </c>
      <c r="Y6" s="177">
        <v>0</v>
      </c>
      <c r="Z6" s="177">
        <v>0</v>
      </c>
      <c r="AA6" s="177">
        <v>0</v>
      </c>
      <c r="AB6" s="177">
        <v>0</v>
      </c>
      <c r="AC6" s="177">
        <v>0</v>
      </c>
      <c r="AD6" s="177">
        <v>0</v>
      </c>
      <c r="AE6" s="177">
        <v>0</v>
      </c>
      <c r="AF6" s="178">
        <v>0</v>
      </c>
      <c r="AG6" s="176">
        <v>5.7053748600000009</v>
      </c>
      <c r="AH6" s="177">
        <v>6.0631376400000017</v>
      </c>
      <c r="AI6" s="177">
        <v>6.8163224400000013</v>
      </c>
      <c r="AJ6" s="177">
        <v>6.8163224400000013</v>
      </c>
      <c r="AK6" s="177">
        <v>6.8163224400000013</v>
      </c>
      <c r="AL6" s="177">
        <v>6.8163224400000013</v>
      </c>
      <c r="AM6" s="177">
        <v>6.8163224400000013</v>
      </c>
      <c r="AN6" s="177">
        <v>6.8163224400000013</v>
      </c>
      <c r="AO6" s="178">
        <v>6.8163224400000013</v>
      </c>
      <c r="AP6" s="176">
        <v>1900.0645672536002</v>
      </c>
      <c r="AQ6" s="177">
        <v>2125.6170533856002</v>
      </c>
      <c r="AR6" s="177">
        <v>2421.5975906112003</v>
      </c>
      <c r="AS6" s="177">
        <v>2374.5145023936002</v>
      </c>
      <c r="AT6" s="177">
        <v>2576.8312374456004</v>
      </c>
      <c r="AU6" s="177">
        <v>2548.7201211552001</v>
      </c>
      <c r="AV6" s="177">
        <v>2795.2608549240003</v>
      </c>
      <c r="AW6" s="177">
        <v>2907.2044521936004</v>
      </c>
      <c r="AX6" s="178">
        <v>2770.6377374424005</v>
      </c>
      <c r="AY6" s="176">
        <v>0</v>
      </c>
      <c r="AZ6" s="177">
        <v>0</v>
      </c>
      <c r="BA6" s="177">
        <v>0</v>
      </c>
      <c r="BB6" s="177">
        <v>0</v>
      </c>
      <c r="BC6" s="177">
        <v>0</v>
      </c>
      <c r="BD6" s="177">
        <v>0</v>
      </c>
      <c r="BE6" s="177">
        <v>0</v>
      </c>
      <c r="BF6" s="177">
        <v>0</v>
      </c>
      <c r="BG6" s="178">
        <v>0</v>
      </c>
      <c r="BH6" s="176">
        <v>5.9501599200000008</v>
      </c>
      <c r="BI6" s="177">
        <v>9.6407654400000027</v>
      </c>
      <c r="BJ6" s="177">
        <v>6.6280262400000014</v>
      </c>
      <c r="BK6" s="177">
        <v>15.139014480000004</v>
      </c>
      <c r="BL6" s="177">
        <v>17.473887360000003</v>
      </c>
      <c r="BM6" s="177">
        <v>19.582804800000002</v>
      </c>
      <c r="BN6" s="177">
        <v>21.465766800000004</v>
      </c>
      <c r="BO6" s="177">
        <v>23.122773360000004</v>
      </c>
      <c r="BP6" s="178">
        <v>24.553824480000003</v>
      </c>
      <c r="BQ6" s="176">
        <v>0</v>
      </c>
      <c r="BR6" s="177">
        <v>0</v>
      </c>
      <c r="BS6" s="177">
        <v>0</v>
      </c>
      <c r="BT6" s="177">
        <v>0</v>
      </c>
      <c r="BU6" s="177">
        <v>0</v>
      </c>
      <c r="BV6" s="177">
        <v>0</v>
      </c>
      <c r="BW6" s="177">
        <v>0</v>
      </c>
      <c r="BX6" s="177">
        <v>0</v>
      </c>
      <c r="BY6" s="178">
        <v>0</v>
      </c>
      <c r="BZ6" s="176">
        <v>204.09717052428479</v>
      </c>
      <c r="CA6" s="177">
        <v>223.03890509450403</v>
      </c>
      <c r="CB6" s="177">
        <v>593.6248333129322</v>
      </c>
      <c r="CC6" s="177">
        <v>897.13408152384011</v>
      </c>
      <c r="CD6" s="177">
        <v>966.89707043904014</v>
      </c>
      <c r="CE6" s="177">
        <v>1012.9461134473186</v>
      </c>
      <c r="CF6" s="177">
        <v>1069.0832202821823</v>
      </c>
      <c r="CG6" s="177">
        <v>1103.2366482242269</v>
      </c>
      <c r="CH6" s="178">
        <v>581.42815971482378</v>
      </c>
      <c r="CI6" s="176">
        <v>0.11590301563836317</v>
      </c>
      <c r="CJ6" s="177">
        <v>1.895721841727516E-2</v>
      </c>
      <c r="CK6" s="177">
        <v>3.6641085654079107E-2</v>
      </c>
      <c r="CL6" s="177">
        <v>0</v>
      </c>
      <c r="CM6" s="177">
        <v>0</v>
      </c>
      <c r="CN6" s="177">
        <v>79.145115758260289</v>
      </c>
      <c r="CO6" s="177">
        <v>29.938710440360698</v>
      </c>
      <c r="CP6" s="177">
        <v>68.083642712529283</v>
      </c>
      <c r="CQ6" s="178">
        <v>3536.2181446571117</v>
      </c>
      <c r="CR6" s="176">
        <v>0</v>
      </c>
      <c r="CS6" s="177">
        <v>0</v>
      </c>
      <c r="CT6" s="177">
        <v>0</v>
      </c>
      <c r="CU6" s="177">
        <v>0</v>
      </c>
      <c r="CV6" s="177">
        <v>0</v>
      </c>
      <c r="CW6" s="177">
        <v>0</v>
      </c>
      <c r="CX6" s="177">
        <v>0</v>
      </c>
      <c r="CY6" s="177">
        <v>0</v>
      </c>
      <c r="CZ6" s="178">
        <v>0</v>
      </c>
      <c r="DA6" s="176">
        <v>9300.3702059512725</v>
      </c>
      <c r="DB6" s="177">
        <v>10582.527573005264</v>
      </c>
      <c r="DC6" s="177">
        <v>11784.417010838739</v>
      </c>
      <c r="DD6" s="177">
        <v>12897.704432478869</v>
      </c>
      <c r="DE6" s="177">
        <v>13771.785810177835</v>
      </c>
      <c r="DF6" s="177">
        <v>14305.996355000634</v>
      </c>
      <c r="DG6" s="177">
        <v>14883.117865836744</v>
      </c>
      <c r="DH6" s="177">
        <v>15173.468279099141</v>
      </c>
      <c r="DI6" s="178">
        <v>15981.042231898644</v>
      </c>
      <c r="DJ6" s="455"/>
      <c r="DK6" s="80"/>
      <c r="DL6" s="80"/>
      <c r="DN6" s="96"/>
    </row>
    <row r="7" spans="1:118" s="2" customFormat="1" ht="12" x14ac:dyDescent="0.2">
      <c r="B7" s="2">
        <v>3</v>
      </c>
      <c r="C7" s="108" t="s">
        <v>72</v>
      </c>
      <c r="D7" s="23" t="s">
        <v>15</v>
      </c>
      <c r="E7" s="54" t="s">
        <v>20</v>
      </c>
      <c r="F7" s="375">
        <v>5561.9263342177501</v>
      </c>
      <c r="G7" s="376">
        <v>5915.4850690139419</v>
      </c>
      <c r="H7" s="376">
        <v>5965.0087570801552</v>
      </c>
      <c r="I7" s="376">
        <v>6677.970784978228</v>
      </c>
      <c r="J7" s="376">
        <v>7338.5769948131956</v>
      </c>
      <c r="K7" s="376">
        <v>7808.3889515558549</v>
      </c>
      <c r="L7" s="376">
        <v>8137.4785277318015</v>
      </c>
      <c r="M7" s="376">
        <v>8316.3099886895852</v>
      </c>
      <c r="N7" s="377">
        <v>6181.6349173763074</v>
      </c>
      <c r="O7" s="375">
        <v>1622.5106961600002</v>
      </c>
      <c r="P7" s="376">
        <v>2302.6636852128004</v>
      </c>
      <c r="Q7" s="376">
        <v>2790.7048400688004</v>
      </c>
      <c r="R7" s="376">
        <v>2926.1297266632005</v>
      </c>
      <c r="S7" s="376">
        <v>2865.1902976800002</v>
      </c>
      <c r="T7" s="376">
        <v>2830.3969258440006</v>
      </c>
      <c r="U7" s="376">
        <v>2823.0744632184005</v>
      </c>
      <c r="V7" s="376">
        <v>2748.6944514792003</v>
      </c>
      <c r="W7" s="377">
        <v>2879.7531257880005</v>
      </c>
      <c r="X7" s="375">
        <v>0</v>
      </c>
      <c r="Y7" s="376">
        <v>0</v>
      </c>
      <c r="Z7" s="376">
        <v>0</v>
      </c>
      <c r="AA7" s="376">
        <v>0</v>
      </c>
      <c r="AB7" s="376">
        <v>0</v>
      </c>
      <c r="AC7" s="376">
        <v>0</v>
      </c>
      <c r="AD7" s="376">
        <v>0</v>
      </c>
      <c r="AE7" s="376">
        <v>0</v>
      </c>
      <c r="AF7" s="377">
        <v>0</v>
      </c>
      <c r="AG7" s="375">
        <v>5.7053748600000009</v>
      </c>
      <c r="AH7" s="376">
        <v>6.0631376400000017</v>
      </c>
      <c r="AI7" s="376">
        <v>6.8163224400000013</v>
      </c>
      <c r="AJ7" s="376">
        <v>6.8163224400000013</v>
      </c>
      <c r="AK7" s="376">
        <v>6.8163224400000013</v>
      </c>
      <c r="AL7" s="376">
        <v>6.8163224400000013</v>
      </c>
      <c r="AM7" s="376">
        <v>6.8163224400000013</v>
      </c>
      <c r="AN7" s="376">
        <v>6.8163224400000013</v>
      </c>
      <c r="AO7" s="377">
        <v>6.8163224400000013</v>
      </c>
      <c r="AP7" s="375">
        <v>1900.0645672536002</v>
      </c>
      <c r="AQ7" s="376">
        <v>2125.6170533856002</v>
      </c>
      <c r="AR7" s="376">
        <v>2421.5975906112003</v>
      </c>
      <c r="AS7" s="376">
        <v>2374.5145023936002</v>
      </c>
      <c r="AT7" s="376">
        <v>2576.8312374456004</v>
      </c>
      <c r="AU7" s="376">
        <v>2548.7201211552001</v>
      </c>
      <c r="AV7" s="376">
        <v>2795.2608549240003</v>
      </c>
      <c r="AW7" s="376">
        <v>2907.2044521936004</v>
      </c>
      <c r="AX7" s="377">
        <v>2770.6377374424005</v>
      </c>
      <c r="AY7" s="375">
        <v>0</v>
      </c>
      <c r="AZ7" s="376">
        <v>0</v>
      </c>
      <c r="BA7" s="376">
        <v>0</v>
      </c>
      <c r="BB7" s="376">
        <v>0</v>
      </c>
      <c r="BC7" s="376">
        <v>0</v>
      </c>
      <c r="BD7" s="376">
        <v>0</v>
      </c>
      <c r="BE7" s="376">
        <v>0</v>
      </c>
      <c r="BF7" s="376">
        <v>0</v>
      </c>
      <c r="BG7" s="377">
        <v>0</v>
      </c>
      <c r="BH7" s="375">
        <v>5.9501599200000008</v>
      </c>
      <c r="BI7" s="376">
        <v>9.6407654400000027</v>
      </c>
      <c r="BJ7" s="376">
        <v>6.6280262400000014</v>
      </c>
      <c r="BK7" s="376">
        <v>15.139014480000004</v>
      </c>
      <c r="BL7" s="376">
        <v>17.473887360000003</v>
      </c>
      <c r="BM7" s="376">
        <v>19.582804800000002</v>
      </c>
      <c r="BN7" s="376">
        <v>21.465766800000004</v>
      </c>
      <c r="BO7" s="376">
        <v>23.122773360000004</v>
      </c>
      <c r="BP7" s="377">
        <v>24.553824480000003</v>
      </c>
      <c r="BQ7" s="375">
        <v>0</v>
      </c>
      <c r="BR7" s="376">
        <v>0</v>
      </c>
      <c r="BS7" s="376">
        <v>0</v>
      </c>
      <c r="BT7" s="376">
        <v>0</v>
      </c>
      <c r="BU7" s="376">
        <v>0</v>
      </c>
      <c r="BV7" s="376">
        <v>0</v>
      </c>
      <c r="BW7" s="376">
        <v>0</v>
      </c>
      <c r="BX7" s="376">
        <v>0</v>
      </c>
      <c r="BY7" s="377">
        <v>0</v>
      </c>
      <c r="BZ7" s="375">
        <v>204.09717052428479</v>
      </c>
      <c r="CA7" s="376">
        <v>223.03890509450403</v>
      </c>
      <c r="CB7" s="376">
        <v>593.6248333129322</v>
      </c>
      <c r="CC7" s="376">
        <v>897.13408152384011</v>
      </c>
      <c r="CD7" s="376">
        <v>966.89707043904014</v>
      </c>
      <c r="CE7" s="376">
        <v>1012.9461134473186</v>
      </c>
      <c r="CF7" s="376">
        <v>1069.0832202821823</v>
      </c>
      <c r="CG7" s="376">
        <v>1103.2366482242269</v>
      </c>
      <c r="CH7" s="377">
        <v>581.42815971482378</v>
      </c>
      <c r="CI7" s="375">
        <v>0.11590301563836317</v>
      </c>
      <c r="CJ7" s="376">
        <v>1.895721841727516E-2</v>
      </c>
      <c r="CK7" s="376">
        <v>3.6641085654079107E-2</v>
      </c>
      <c r="CL7" s="376">
        <v>0</v>
      </c>
      <c r="CM7" s="376">
        <v>0</v>
      </c>
      <c r="CN7" s="376">
        <v>79.145115758260289</v>
      </c>
      <c r="CO7" s="376">
        <v>29.938710440360698</v>
      </c>
      <c r="CP7" s="376">
        <v>68.083642712529283</v>
      </c>
      <c r="CQ7" s="377">
        <v>3536.2181446571117</v>
      </c>
      <c r="CR7" s="375">
        <v>0</v>
      </c>
      <c r="CS7" s="376">
        <v>0</v>
      </c>
      <c r="CT7" s="376">
        <v>0</v>
      </c>
      <c r="CU7" s="376">
        <v>0</v>
      </c>
      <c r="CV7" s="376">
        <v>0</v>
      </c>
      <c r="CW7" s="376">
        <v>0</v>
      </c>
      <c r="CX7" s="376">
        <v>0</v>
      </c>
      <c r="CY7" s="376">
        <v>0</v>
      </c>
      <c r="CZ7" s="377">
        <v>0</v>
      </c>
      <c r="DA7" s="375">
        <v>9300.3702059512725</v>
      </c>
      <c r="DB7" s="376">
        <v>10582.527573005264</v>
      </c>
      <c r="DC7" s="376">
        <v>11784.417010838739</v>
      </c>
      <c r="DD7" s="376">
        <v>12897.704432478869</v>
      </c>
      <c r="DE7" s="376">
        <v>13771.785810177835</v>
      </c>
      <c r="DF7" s="376">
        <v>14305.996355000634</v>
      </c>
      <c r="DG7" s="376">
        <v>14883.117865836744</v>
      </c>
      <c r="DH7" s="376">
        <v>15173.468279099141</v>
      </c>
      <c r="DI7" s="377">
        <v>15981.042231898644</v>
      </c>
      <c r="DJ7" s="455"/>
      <c r="DK7" s="80"/>
      <c r="DL7" s="80"/>
      <c r="DN7" s="96"/>
    </row>
    <row r="8" spans="1:118" s="2" customFormat="1" ht="12" x14ac:dyDescent="0.2">
      <c r="B8" s="2">
        <v>4</v>
      </c>
      <c r="C8" s="365" t="s">
        <v>73</v>
      </c>
      <c r="D8" s="366" t="s">
        <v>7</v>
      </c>
      <c r="E8" s="367" t="s">
        <v>165</v>
      </c>
      <c r="F8" s="379">
        <v>2195.6253778363948</v>
      </c>
      <c r="G8" s="380">
        <v>2230.3505130022895</v>
      </c>
      <c r="H8" s="380">
        <v>1088.9482594412609</v>
      </c>
      <c r="I8" s="380">
        <v>1234.145083972317</v>
      </c>
      <c r="J8" s="380">
        <v>1411.1285813698662</v>
      </c>
      <c r="K8" s="380">
        <v>1661.4078215493794</v>
      </c>
      <c r="L8" s="380">
        <v>1495.3999093123045</v>
      </c>
      <c r="M8" s="380">
        <v>1342.8517596958354</v>
      </c>
      <c r="N8" s="381">
        <v>769.67345799763223</v>
      </c>
      <c r="O8" s="379">
        <v>971.60763881520018</v>
      </c>
      <c r="P8" s="380">
        <v>1095.3363186504</v>
      </c>
      <c r="Q8" s="380">
        <v>1016.4665723184002</v>
      </c>
      <c r="R8" s="380">
        <v>1170.2940231312002</v>
      </c>
      <c r="S8" s="380">
        <v>1394.0079851664002</v>
      </c>
      <c r="T8" s="380">
        <v>1595.6679430728004</v>
      </c>
      <c r="U8" s="380">
        <v>1919.3189834808004</v>
      </c>
      <c r="V8" s="380">
        <v>2234.0960005752004</v>
      </c>
      <c r="W8" s="381">
        <v>2514.9043831896001</v>
      </c>
      <c r="X8" s="379">
        <v>0</v>
      </c>
      <c r="Y8" s="380">
        <v>0</v>
      </c>
      <c r="Z8" s="380">
        <v>0</v>
      </c>
      <c r="AA8" s="380">
        <v>0</v>
      </c>
      <c r="AB8" s="380">
        <v>0</v>
      </c>
      <c r="AC8" s="380">
        <v>0</v>
      </c>
      <c r="AD8" s="380">
        <v>0</v>
      </c>
      <c r="AE8" s="380">
        <v>0</v>
      </c>
      <c r="AF8" s="381">
        <v>0</v>
      </c>
      <c r="AG8" s="379">
        <v>0</v>
      </c>
      <c r="AH8" s="380">
        <v>0</v>
      </c>
      <c r="AI8" s="380">
        <v>0</v>
      </c>
      <c r="AJ8" s="380">
        <v>0</v>
      </c>
      <c r="AK8" s="380">
        <v>0</v>
      </c>
      <c r="AL8" s="380">
        <v>0</v>
      </c>
      <c r="AM8" s="380">
        <v>0</v>
      </c>
      <c r="AN8" s="380">
        <v>0</v>
      </c>
      <c r="AO8" s="381">
        <v>0</v>
      </c>
      <c r="AP8" s="379">
        <v>0</v>
      </c>
      <c r="AQ8" s="380">
        <v>0</v>
      </c>
      <c r="AR8" s="380">
        <v>0</v>
      </c>
      <c r="AS8" s="380">
        <v>0</v>
      </c>
      <c r="AT8" s="380">
        <v>0</v>
      </c>
      <c r="AU8" s="380">
        <v>0</v>
      </c>
      <c r="AV8" s="380">
        <v>0</v>
      </c>
      <c r="AW8" s="380">
        <v>0</v>
      </c>
      <c r="AX8" s="381">
        <v>0</v>
      </c>
      <c r="AY8" s="379">
        <v>0</v>
      </c>
      <c r="AZ8" s="380">
        <v>0</v>
      </c>
      <c r="BA8" s="380">
        <v>0</v>
      </c>
      <c r="BB8" s="380">
        <v>0</v>
      </c>
      <c r="BC8" s="380">
        <v>0</v>
      </c>
      <c r="BD8" s="380">
        <v>0</v>
      </c>
      <c r="BE8" s="380">
        <v>0</v>
      </c>
      <c r="BF8" s="380">
        <v>0</v>
      </c>
      <c r="BG8" s="381">
        <v>0</v>
      </c>
      <c r="BH8" s="379">
        <v>0</v>
      </c>
      <c r="BI8" s="380">
        <v>0</v>
      </c>
      <c r="BJ8" s="380">
        <v>0</v>
      </c>
      <c r="BK8" s="380">
        <v>0</v>
      </c>
      <c r="BL8" s="380">
        <v>0</v>
      </c>
      <c r="BM8" s="380">
        <v>0</v>
      </c>
      <c r="BN8" s="380">
        <v>0</v>
      </c>
      <c r="BO8" s="380">
        <v>0</v>
      </c>
      <c r="BP8" s="381">
        <v>0</v>
      </c>
      <c r="BQ8" s="379">
        <v>0</v>
      </c>
      <c r="BR8" s="380">
        <v>0</v>
      </c>
      <c r="BS8" s="380">
        <v>0</v>
      </c>
      <c r="BT8" s="380">
        <v>0</v>
      </c>
      <c r="BU8" s="380">
        <v>0</v>
      </c>
      <c r="BV8" s="380">
        <v>0</v>
      </c>
      <c r="BW8" s="380">
        <v>0</v>
      </c>
      <c r="BX8" s="380">
        <v>0</v>
      </c>
      <c r="BY8" s="381">
        <v>0</v>
      </c>
      <c r="BZ8" s="379">
        <v>12.271856788303921</v>
      </c>
      <c r="CA8" s="380">
        <v>18.46458928795392</v>
      </c>
      <c r="CB8" s="380">
        <v>42.793333980602412</v>
      </c>
      <c r="CC8" s="380">
        <v>69.762109195353602</v>
      </c>
      <c r="CD8" s="380">
        <v>77.904277902489611</v>
      </c>
      <c r="CE8" s="380">
        <v>93.944549358559826</v>
      </c>
      <c r="CF8" s="380">
        <v>113.90170671620531</v>
      </c>
      <c r="CG8" s="380">
        <v>132.24962716097269</v>
      </c>
      <c r="CH8" s="381">
        <v>76.201351329161469</v>
      </c>
      <c r="CI8" s="379">
        <v>2.5699277233816606</v>
      </c>
      <c r="CJ8" s="380">
        <v>2.2159572390368241</v>
      </c>
      <c r="CK8" s="380">
        <v>2.3515061190967796</v>
      </c>
      <c r="CL8" s="380">
        <v>1.3898951004445776</v>
      </c>
      <c r="CM8" s="380">
        <v>1.7014908446372063</v>
      </c>
      <c r="CN8" s="380">
        <v>9.4234746146575752</v>
      </c>
      <c r="CO8" s="380">
        <v>3.4228002124678589</v>
      </c>
      <c r="CP8" s="380">
        <v>6.8447106311020534</v>
      </c>
      <c r="CQ8" s="381">
        <v>460.71252674710053</v>
      </c>
      <c r="CR8" s="379">
        <v>0</v>
      </c>
      <c r="CS8" s="380">
        <v>0</v>
      </c>
      <c r="CT8" s="380">
        <v>0</v>
      </c>
      <c r="CU8" s="380">
        <v>0.56385041191077845</v>
      </c>
      <c r="CV8" s="380">
        <v>36.04974946563879</v>
      </c>
      <c r="CW8" s="380">
        <v>110.25267198677525</v>
      </c>
      <c r="CX8" s="380">
        <v>739.11749364678201</v>
      </c>
      <c r="CY8" s="380">
        <v>1386.6062107063037</v>
      </c>
      <c r="CZ8" s="381">
        <v>2143.0170509024497</v>
      </c>
      <c r="DA8" s="379">
        <v>3182.0748011632804</v>
      </c>
      <c r="DB8" s="380">
        <v>3346.3673781796806</v>
      </c>
      <c r="DC8" s="380">
        <v>2150.5596718593602</v>
      </c>
      <c r="DD8" s="380">
        <v>2476.1549618112258</v>
      </c>
      <c r="DE8" s="380">
        <v>2920.7920847490318</v>
      </c>
      <c r="DF8" s="380">
        <v>3470.6964605821727</v>
      </c>
      <c r="DG8" s="380">
        <v>4271.1608933685602</v>
      </c>
      <c r="DH8" s="380">
        <v>5102.6483087694141</v>
      </c>
      <c r="DI8" s="381">
        <v>5964.508770165944</v>
      </c>
      <c r="DJ8" s="455"/>
      <c r="DK8" s="80"/>
      <c r="DL8" s="80"/>
      <c r="DN8" s="96"/>
    </row>
    <row r="9" spans="1:118" s="2" customFormat="1" ht="12" x14ac:dyDescent="0.2">
      <c r="B9" s="2">
        <v>5</v>
      </c>
      <c r="C9" s="110" t="s">
        <v>74</v>
      </c>
      <c r="D9" s="24" t="s">
        <v>36</v>
      </c>
      <c r="E9" s="55" t="s">
        <v>21</v>
      </c>
      <c r="F9" s="382">
        <v>2794.8175250784266</v>
      </c>
      <c r="G9" s="383">
        <v>3465.999981483279</v>
      </c>
      <c r="H9" s="383">
        <v>2897.8230903773833</v>
      </c>
      <c r="I9" s="383">
        <v>2320.7269554956811</v>
      </c>
      <c r="J9" s="383">
        <v>2741.5344560872541</v>
      </c>
      <c r="K9" s="383">
        <v>2053.8744447586464</v>
      </c>
      <c r="L9" s="383">
        <v>1417.3846774584697</v>
      </c>
      <c r="M9" s="383">
        <v>799.33571884128253</v>
      </c>
      <c r="N9" s="384">
        <v>768.03820680384013</v>
      </c>
      <c r="O9" s="382">
        <v>0</v>
      </c>
      <c r="P9" s="383">
        <v>0</v>
      </c>
      <c r="Q9" s="383">
        <v>0</v>
      </c>
      <c r="R9" s="383">
        <v>0</v>
      </c>
      <c r="S9" s="383">
        <v>0</v>
      </c>
      <c r="T9" s="383">
        <v>0</v>
      </c>
      <c r="U9" s="383">
        <v>0</v>
      </c>
      <c r="V9" s="383">
        <v>0</v>
      </c>
      <c r="W9" s="384">
        <v>0</v>
      </c>
      <c r="X9" s="382">
        <v>0</v>
      </c>
      <c r="Y9" s="383">
        <v>0</v>
      </c>
      <c r="Z9" s="383">
        <v>0</v>
      </c>
      <c r="AA9" s="383">
        <v>0</v>
      </c>
      <c r="AB9" s="383">
        <v>0</v>
      </c>
      <c r="AC9" s="383">
        <v>0</v>
      </c>
      <c r="AD9" s="383">
        <v>0</v>
      </c>
      <c r="AE9" s="383">
        <v>0</v>
      </c>
      <c r="AF9" s="384">
        <v>0</v>
      </c>
      <c r="AG9" s="382">
        <v>0</v>
      </c>
      <c r="AH9" s="383">
        <v>0</v>
      </c>
      <c r="AI9" s="383">
        <v>0</v>
      </c>
      <c r="AJ9" s="383">
        <v>0</v>
      </c>
      <c r="AK9" s="383">
        <v>0</v>
      </c>
      <c r="AL9" s="383">
        <v>0</v>
      </c>
      <c r="AM9" s="383">
        <v>0</v>
      </c>
      <c r="AN9" s="383">
        <v>0</v>
      </c>
      <c r="AO9" s="384">
        <v>0</v>
      </c>
      <c r="AP9" s="382">
        <v>0</v>
      </c>
      <c r="AQ9" s="383">
        <v>0</v>
      </c>
      <c r="AR9" s="383">
        <v>0</v>
      </c>
      <c r="AS9" s="383">
        <v>0</v>
      </c>
      <c r="AT9" s="383">
        <v>0</v>
      </c>
      <c r="AU9" s="383">
        <v>0</v>
      </c>
      <c r="AV9" s="383">
        <v>0</v>
      </c>
      <c r="AW9" s="383">
        <v>0</v>
      </c>
      <c r="AX9" s="384">
        <v>0</v>
      </c>
      <c r="AY9" s="382">
        <v>0</v>
      </c>
      <c r="AZ9" s="383">
        <v>0</v>
      </c>
      <c r="BA9" s="383">
        <v>0</v>
      </c>
      <c r="BB9" s="383">
        <v>0</v>
      </c>
      <c r="BC9" s="383">
        <v>0</v>
      </c>
      <c r="BD9" s="383">
        <v>0</v>
      </c>
      <c r="BE9" s="383">
        <v>0</v>
      </c>
      <c r="BF9" s="383">
        <v>0</v>
      </c>
      <c r="BG9" s="384">
        <v>0</v>
      </c>
      <c r="BH9" s="382">
        <v>0</v>
      </c>
      <c r="BI9" s="383">
        <v>0</v>
      </c>
      <c r="BJ9" s="383">
        <v>0</v>
      </c>
      <c r="BK9" s="383">
        <v>0</v>
      </c>
      <c r="BL9" s="383">
        <v>0</v>
      </c>
      <c r="BM9" s="383">
        <v>0</v>
      </c>
      <c r="BN9" s="383">
        <v>0</v>
      </c>
      <c r="BO9" s="383">
        <v>0</v>
      </c>
      <c r="BP9" s="384">
        <v>0</v>
      </c>
      <c r="BQ9" s="382">
        <v>0</v>
      </c>
      <c r="BR9" s="383">
        <v>0</v>
      </c>
      <c r="BS9" s="383">
        <v>0</v>
      </c>
      <c r="BT9" s="383">
        <v>0</v>
      </c>
      <c r="BU9" s="383">
        <v>0</v>
      </c>
      <c r="BV9" s="383">
        <v>0</v>
      </c>
      <c r="BW9" s="383">
        <v>0</v>
      </c>
      <c r="BX9" s="383">
        <v>0</v>
      </c>
      <c r="BY9" s="384">
        <v>0</v>
      </c>
      <c r="BZ9" s="382">
        <v>0</v>
      </c>
      <c r="CA9" s="383">
        <v>0</v>
      </c>
      <c r="CB9" s="383">
        <v>0</v>
      </c>
      <c r="CC9" s="383">
        <v>0</v>
      </c>
      <c r="CD9" s="383">
        <v>0</v>
      </c>
      <c r="CE9" s="383">
        <v>0</v>
      </c>
      <c r="CF9" s="383">
        <v>0</v>
      </c>
      <c r="CG9" s="383">
        <v>0</v>
      </c>
      <c r="CH9" s="384">
        <v>0</v>
      </c>
      <c r="CI9" s="382">
        <v>0</v>
      </c>
      <c r="CJ9" s="383">
        <v>0</v>
      </c>
      <c r="CK9" s="383">
        <v>0</v>
      </c>
      <c r="CL9" s="383">
        <v>0</v>
      </c>
      <c r="CM9" s="383">
        <v>0</v>
      </c>
      <c r="CN9" s="383">
        <v>0</v>
      </c>
      <c r="CO9" s="383">
        <v>0</v>
      </c>
      <c r="CP9" s="383">
        <v>0</v>
      </c>
      <c r="CQ9" s="384">
        <v>0</v>
      </c>
      <c r="CR9" s="382">
        <v>0</v>
      </c>
      <c r="CS9" s="383">
        <v>0</v>
      </c>
      <c r="CT9" s="383">
        <v>0</v>
      </c>
      <c r="CU9" s="383">
        <v>0</v>
      </c>
      <c r="CV9" s="383">
        <v>0</v>
      </c>
      <c r="CW9" s="383">
        <v>0</v>
      </c>
      <c r="CX9" s="383">
        <v>0</v>
      </c>
      <c r="CY9" s="383">
        <v>0</v>
      </c>
      <c r="CZ9" s="384">
        <v>0</v>
      </c>
      <c r="DA9" s="382">
        <v>2794.8175250784266</v>
      </c>
      <c r="DB9" s="383">
        <v>3465.999981483279</v>
      </c>
      <c r="DC9" s="383">
        <v>2897.8230903773833</v>
      </c>
      <c r="DD9" s="383">
        <v>2320.7269554956811</v>
      </c>
      <c r="DE9" s="383">
        <v>2741.5344560872541</v>
      </c>
      <c r="DF9" s="383">
        <v>2053.8744447586464</v>
      </c>
      <c r="DG9" s="383">
        <v>1417.3846774584697</v>
      </c>
      <c r="DH9" s="383">
        <v>799.33571884128253</v>
      </c>
      <c r="DI9" s="384">
        <v>768.03820680384013</v>
      </c>
      <c r="DJ9" s="455"/>
      <c r="DK9" s="80"/>
      <c r="DL9" s="80"/>
      <c r="DM9" s="39"/>
      <c r="DN9" s="96"/>
    </row>
    <row r="10" spans="1:118" s="2" customFormat="1" ht="12" x14ac:dyDescent="0.2">
      <c r="A10" s="368">
        <v>131</v>
      </c>
      <c r="B10" s="2">
        <v>6</v>
      </c>
      <c r="C10" s="365" t="s">
        <v>75</v>
      </c>
      <c r="D10" s="366" t="s">
        <v>7</v>
      </c>
      <c r="E10" s="367" t="s">
        <v>165</v>
      </c>
      <c r="F10" s="385">
        <v>2195.6253778363948</v>
      </c>
      <c r="G10" s="386">
        <v>2230.3505130022895</v>
      </c>
      <c r="H10" s="386">
        <v>1088.9482594412609</v>
      </c>
      <c r="I10" s="386">
        <v>1234.145083972317</v>
      </c>
      <c r="J10" s="386">
        <v>1411.1285813698662</v>
      </c>
      <c r="K10" s="386">
        <v>1661.4078215493794</v>
      </c>
      <c r="L10" s="386">
        <v>1495.3999093123045</v>
      </c>
      <c r="M10" s="386">
        <v>1342.8517596958354</v>
      </c>
      <c r="N10" s="387">
        <v>769.67345799763223</v>
      </c>
      <c r="O10" s="385">
        <v>971.60763881520018</v>
      </c>
      <c r="P10" s="386">
        <v>1095.3363186504</v>
      </c>
      <c r="Q10" s="386">
        <v>1016.4665723184002</v>
      </c>
      <c r="R10" s="386">
        <v>1170.2940231312002</v>
      </c>
      <c r="S10" s="386">
        <v>1394.0079851664002</v>
      </c>
      <c r="T10" s="386">
        <v>1595.6679430728004</v>
      </c>
      <c r="U10" s="386">
        <v>1919.3189834808004</v>
      </c>
      <c r="V10" s="386">
        <v>2234.0960005752004</v>
      </c>
      <c r="W10" s="387">
        <v>2514.9043831896001</v>
      </c>
      <c r="X10" s="385">
        <v>0</v>
      </c>
      <c r="Y10" s="386">
        <v>0</v>
      </c>
      <c r="Z10" s="386">
        <v>0</v>
      </c>
      <c r="AA10" s="386">
        <v>0</v>
      </c>
      <c r="AB10" s="386">
        <v>0</v>
      </c>
      <c r="AC10" s="386">
        <v>0</v>
      </c>
      <c r="AD10" s="386">
        <v>0</v>
      </c>
      <c r="AE10" s="386">
        <v>0</v>
      </c>
      <c r="AF10" s="387">
        <v>0</v>
      </c>
      <c r="AG10" s="385">
        <v>0</v>
      </c>
      <c r="AH10" s="386">
        <v>0</v>
      </c>
      <c r="AI10" s="386">
        <v>0</v>
      </c>
      <c r="AJ10" s="386">
        <v>0</v>
      </c>
      <c r="AK10" s="386">
        <v>0</v>
      </c>
      <c r="AL10" s="386">
        <v>0</v>
      </c>
      <c r="AM10" s="386">
        <v>0</v>
      </c>
      <c r="AN10" s="386">
        <v>0</v>
      </c>
      <c r="AO10" s="387">
        <v>0</v>
      </c>
      <c r="AP10" s="385">
        <v>0</v>
      </c>
      <c r="AQ10" s="386">
        <v>0</v>
      </c>
      <c r="AR10" s="386">
        <v>0</v>
      </c>
      <c r="AS10" s="386">
        <v>0</v>
      </c>
      <c r="AT10" s="386">
        <v>0</v>
      </c>
      <c r="AU10" s="386">
        <v>0</v>
      </c>
      <c r="AV10" s="386">
        <v>0</v>
      </c>
      <c r="AW10" s="386">
        <v>0</v>
      </c>
      <c r="AX10" s="387">
        <v>0</v>
      </c>
      <c r="AY10" s="385">
        <v>0</v>
      </c>
      <c r="AZ10" s="386">
        <v>0</v>
      </c>
      <c r="BA10" s="386">
        <v>0</v>
      </c>
      <c r="BB10" s="386">
        <v>0</v>
      </c>
      <c r="BC10" s="386">
        <v>0</v>
      </c>
      <c r="BD10" s="386">
        <v>0</v>
      </c>
      <c r="BE10" s="386">
        <v>0</v>
      </c>
      <c r="BF10" s="386">
        <v>0</v>
      </c>
      <c r="BG10" s="387">
        <v>0</v>
      </c>
      <c r="BH10" s="385">
        <v>0</v>
      </c>
      <c r="BI10" s="386">
        <v>0</v>
      </c>
      <c r="BJ10" s="386">
        <v>0</v>
      </c>
      <c r="BK10" s="386">
        <v>0</v>
      </c>
      <c r="BL10" s="386">
        <v>0</v>
      </c>
      <c r="BM10" s="386">
        <v>0</v>
      </c>
      <c r="BN10" s="386">
        <v>0</v>
      </c>
      <c r="BO10" s="386">
        <v>0</v>
      </c>
      <c r="BP10" s="387">
        <v>0</v>
      </c>
      <c r="BQ10" s="385">
        <v>0</v>
      </c>
      <c r="BR10" s="386">
        <v>0</v>
      </c>
      <c r="BS10" s="386">
        <v>0</v>
      </c>
      <c r="BT10" s="386">
        <v>0</v>
      </c>
      <c r="BU10" s="386">
        <v>0</v>
      </c>
      <c r="BV10" s="386">
        <v>0</v>
      </c>
      <c r="BW10" s="386">
        <v>0</v>
      </c>
      <c r="BX10" s="386">
        <v>0</v>
      </c>
      <c r="BY10" s="387">
        <v>0</v>
      </c>
      <c r="BZ10" s="385">
        <v>12.271856788303921</v>
      </c>
      <c r="CA10" s="386">
        <v>18.46458928795392</v>
      </c>
      <c r="CB10" s="386">
        <v>42.793333980602412</v>
      </c>
      <c r="CC10" s="386">
        <v>69.762109195353602</v>
      </c>
      <c r="CD10" s="386">
        <v>77.904277902489611</v>
      </c>
      <c r="CE10" s="386">
        <v>93.944549358559826</v>
      </c>
      <c r="CF10" s="386">
        <v>113.90170671620531</v>
      </c>
      <c r="CG10" s="386">
        <v>132.24962716097269</v>
      </c>
      <c r="CH10" s="387">
        <v>76.201351329161469</v>
      </c>
      <c r="CI10" s="385">
        <v>2.5699277233816606</v>
      </c>
      <c r="CJ10" s="386">
        <v>2.2159572390368241</v>
      </c>
      <c r="CK10" s="386">
        <v>2.3515061190967796</v>
      </c>
      <c r="CL10" s="386">
        <v>1.3898951004445776</v>
      </c>
      <c r="CM10" s="386">
        <v>1.7014908446372063</v>
      </c>
      <c r="CN10" s="386">
        <v>9.4234746146575752</v>
      </c>
      <c r="CO10" s="386">
        <v>3.4228002124678589</v>
      </c>
      <c r="CP10" s="386">
        <v>6.8447106311020534</v>
      </c>
      <c r="CQ10" s="387">
        <v>460.71252674710053</v>
      </c>
      <c r="CR10" s="385">
        <v>0</v>
      </c>
      <c r="CS10" s="386">
        <v>0</v>
      </c>
      <c r="CT10" s="386">
        <v>0</v>
      </c>
      <c r="CU10" s="386">
        <v>0.56385041191077845</v>
      </c>
      <c r="CV10" s="386">
        <v>36.04974946563879</v>
      </c>
      <c r="CW10" s="386">
        <v>110.25267198677525</v>
      </c>
      <c r="CX10" s="386">
        <v>739.11749364678201</v>
      </c>
      <c r="CY10" s="386">
        <v>1386.6062107063037</v>
      </c>
      <c r="CZ10" s="387">
        <v>2143.0170509024497</v>
      </c>
      <c r="DA10" s="385">
        <v>3182.0748011632804</v>
      </c>
      <c r="DB10" s="386">
        <v>3346.3673781796806</v>
      </c>
      <c r="DC10" s="386">
        <v>2150.5596718593602</v>
      </c>
      <c r="DD10" s="386">
        <v>2476.1549618112258</v>
      </c>
      <c r="DE10" s="386">
        <v>2920.7920847490318</v>
      </c>
      <c r="DF10" s="386">
        <v>3470.6964605821727</v>
      </c>
      <c r="DG10" s="386">
        <v>4271.1608933685602</v>
      </c>
      <c r="DH10" s="386">
        <v>5102.6483087694141</v>
      </c>
      <c r="DI10" s="387">
        <v>5964.508770165944</v>
      </c>
      <c r="DJ10" s="455"/>
      <c r="DK10" s="80">
        <v>3182</v>
      </c>
      <c r="DL10" s="80">
        <v>-7.4801163280426408E-2</v>
      </c>
      <c r="DN10" s="96"/>
    </row>
    <row r="11" spans="1:118" s="2" customFormat="1" ht="12" x14ac:dyDescent="0.2">
      <c r="A11" s="368">
        <v>139</v>
      </c>
      <c r="B11" s="2">
        <v>7</v>
      </c>
      <c r="C11" s="365" t="s">
        <v>76</v>
      </c>
      <c r="D11" s="366" t="s">
        <v>7</v>
      </c>
      <c r="E11" s="367" t="s">
        <v>165</v>
      </c>
      <c r="F11" s="388">
        <v>2195.6253778363948</v>
      </c>
      <c r="G11" s="389">
        <v>2230.3505130022895</v>
      </c>
      <c r="H11" s="389">
        <v>1088.9482594412609</v>
      </c>
      <c r="I11" s="389">
        <v>1234.145083972317</v>
      </c>
      <c r="J11" s="389">
        <v>1411.1285813698662</v>
      </c>
      <c r="K11" s="389">
        <v>1661.4078215493794</v>
      </c>
      <c r="L11" s="389">
        <v>1495.3999093123045</v>
      </c>
      <c r="M11" s="389">
        <v>1342.8517596958354</v>
      </c>
      <c r="N11" s="390">
        <v>769.67345799763223</v>
      </c>
      <c r="O11" s="388">
        <v>971.60763881520018</v>
      </c>
      <c r="P11" s="389">
        <v>1095.3363186504</v>
      </c>
      <c r="Q11" s="389">
        <v>1016.4665723184002</v>
      </c>
      <c r="R11" s="389">
        <v>1170.2940231312002</v>
      </c>
      <c r="S11" s="389">
        <v>1394.0079851664002</v>
      </c>
      <c r="T11" s="389">
        <v>1595.6679430728004</v>
      </c>
      <c r="U11" s="389">
        <v>1919.3189834808004</v>
      </c>
      <c r="V11" s="389">
        <v>2234.0960005752004</v>
      </c>
      <c r="W11" s="390">
        <v>2514.9043831896001</v>
      </c>
      <c r="X11" s="388">
        <v>0</v>
      </c>
      <c r="Y11" s="389">
        <v>0</v>
      </c>
      <c r="Z11" s="389">
        <v>0</v>
      </c>
      <c r="AA11" s="389">
        <v>0</v>
      </c>
      <c r="AB11" s="389">
        <v>0</v>
      </c>
      <c r="AC11" s="389">
        <v>0</v>
      </c>
      <c r="AD11" s="389">
        <v>0</v>
      </c>
      <c r="AE11" s="389">
        <v>0</v>
      </c>
      <c r="AF11" s="390">
        <v>0</v>
      </c>
      <c r="AG11" s="388">
        <v>0</v>
      </c>
      <c r="AH11" s="389">
        <v>0</v>
      </c>
      <c r="AI11" s="389">
        <v>0</v>
      </c>
      <c r="AJ11" s="389">
        <v>0</v>
      </c>
      <c r="AK11" s="389">
        <v>0</v>
      </c>
      <c r="AL11" s="389">
        <v>0</v>
      </c>
      <c r="AM11" s="389">
        <v>0</v>
      </c>
      <c r="AN11" s="389">
        <v>0</v>
      </c>
      <c r="AO11" s="390">
        <v>0</v>
      </c>
      <c r="AP11" s="388">
        <v>0</v>
      </c>
      <c r="AQ11" s="389">
        <v>0</v>
      </c>
      <c r="AR11" s="389">
        <v>0</v>
      </c>
      <c r="AS11" s="389">
        <v>0</v>
      </c>
      <c r="AT11" s="389">
        <v>0</v>
      </c>
      <c r="AU11" s="389">
        <v>0</v>
      </c>
      <c r="AV11" s="389">
        <v>0</v>
      </c>
      <c r="AW11" s="389">
        <v>0</v>
      </c>
      <c r="AX11" s="390">
        <v>0</v>
      </c>
      <c r="AY11" s="388">
        <v>0</v>
      </c>
      <c r="AZ11" s="389">
        <v>0</v>
      </c>
      <c r="BA11" s="389">
        <v>0</v>
      </c>
      <c r="BB11" s="389">
        <v>0</v>
      </c>
      <c r="BC11" s="389">
        <v>0</v>
      </c>
      <c r="BD11" s="389">
        <v>0</v>
      </c>
      <c r="BE11" s="389">
        <v>0</v>
      </c>
      <c r="BF11" s="389">
        <v>0</v>
      </c>
      <c r="BG11" s="390">
        <v>0</v>
      </c>
      <c r="BH11" s="388">
        <v>0</v>
      </c>
      <c r="BI11" s="389">
        <v>0</v>
      </c>
      <c r="BJ11" s="389">
        <v>0</v>
      </c>
      <c r="BK11" s="389">
        <v>0</v>
      </c>
      <c r="BL11" s="389">
        <v>0</v>
      </c>
      <c r="BM11" s="389">
        <v>0</v>
      </c>
      <c r="BN11" s="389">
        <v>0</v>
      </c>
      <c r="BO11" s="389">
        <v>0</v>
      </c>
      <c r="BP11" s="390">
        <v>0</v>
      </c>
      <c r="BQ11" s="388">
        <v>0</v>
      </c>
      <c r="BR11" s="389">
        <v>0</v>
      </c>
      <c r="BS11" s="389">
        <v>0</v>
      </c>
      <c r="BT11" s="389">
        <v>0</v>
      </c>
      <c r="BU11" s="389">
        <v>0</v>
      </c>
      <c r="BV11" s="389">
        <v>0</v>
      </c>
      <c r="BW11" s="389">
        <v>0</v>
      </c>
      <c r="BX11" s="389">
        <v>0</v>
      </c>
      <c r="BY11" s="390">
        <v>0</v>
      </c>
      <c r="BZ11" s="388">
        <v>12.271856788303921</v>
      </c>
      <c r="CA11" s="389">
        <v>18.46458928795392</v>
      </c>
      <c r="CB11" s="389">
        <v>42.793333980602412</v>
      </c>
      <c r="CC11" s="389">
        <v>69.762109195353602</v>
      </c>
      <c r="CD11" s="389">
        <v>77.904277902489611</v>
      </c>
      <c r="CE11" s="389">
        <v>93.944549358559826</v>
      </c>
      <c r="CF11" s="389">
        <v>113.90170671620531</v>
      </c>
      <c r="CG11" s="389">
        <v>132.24962716097269</v>
      </c>
      <c r="CH11" s="390">
        <v>76.201351329161469</v>
      </c>
      <c r="CI11" s="388">
        <v>2.5699277233816606</v>
      </c>
      <c r="CJ11" s="389">
        <v>2.2159572390368241</v>
      </c>
      <c r="CK11" s="389">
        <v>2.3515061190967796</v>
      </c>
      <c r="CL11" s="389">
        <v>1.3898951004445776</v>
      </c>
      <c r="CM11" s="389">
        <v>1.7014908446372063</v>
      </c>
      <c r="CN11" s="389">
        <v>9.4234746146575752</v>
      </c>
      <c r="CO11" s="389">
        <v>3.4228002124678589</v>
      </c>
      <c r="CP11" s="389">
        <v>6.8447106311020534</v>
      </c>
      <c r="CQ11" s="390">
        <v>460.71252674710053</v>
      </c>
      <c r="CR11" s="388">
        <v>0</v>
      </c>
      <c r="CS11" s="389">
        <v>0</v>
      </c>
      <c r="CT11" s="389">
        <v>0</v>
      </c>
      <c r="CU11" s="389">
        <v>0.56385041191077845</v>
      </c>
      <c r="CV11" s="389">
        <v>36.04974946563879</v>
      </c>
      <c r="CW11" s="389">
        <v>110.25267198677525</v>
      </c>
      <c r="CX11" s="389">
        <v>739.11749364678201</v>
      </c>
      <c r="CY11" s="389">
        <v>1386.6062107063037</v>
      </c>
      <c r="CZ11" s="390">
        <v>2143.0170509024497</v>
      </c>
      <c r="DA11" s="388">
        <v>3182.0748011632804</v>
      </c>
      <c r="DB11" s="389">
        <v>3346.3673781796806</v>
      </c>
      <c r="DC11" s="389">
        <v>2150.5596718593602</v>
      </c>
      <c r="DD11" s="389">
        <v>2476.1549618112258</v>
      </c>
      <c r="DE11" s="389">
        <v>2920.7920847490318</v>
      </c>
      <c r="DF11" s="389">
        <v>3470.6964605821727</v>
      </c>
      <c r="DG11" s="389">
        <v>4271.1608933685602</v>
      </c>
      <c r="DH11" s="389">
        <v>5102.6483087694141</v>
      </c>
      <c r="DI11" s="390">
        <v>5964.508770165944</v>
      </c>
      <c r="DJ11" s="455"/>
      <c r="DK11" s="80"/>
      <c r="DL11" s="80"/>
      <c r="DN11" s="96"/>
    </row>
    <row r="12" spans="1:118" s="2" customFormat="1" ht="12" x14ac:dyDescent="0.2">
      <c r="A12" s="185">
        <v>89</v>
      </c>
      <c r="B12" s="2">
        <v>8</v>
      </c>
      <c r="C12" s="111" t="s">
        <v>77</v>
      </c>
      <c r="D12" s="25" t="s">
        <v>14</v>
      </c>
      <c r="E12" s="162" t="s">
        <v>22</v>
      </c>
      <c r="F12" s="391">
        <v>1339.2124924165721</v>
      </c>
      <c r="G12" s="392">
        <v>1502.2778366912378</v>
      </c>
      <c r="H12" s="392">
        <v>1458.8154757645141</v>
      </c>
      <c r="I12" s="392">
        <v>1167.4862183308928</v>
      </c>
      <c r="J12" s="392">
        <v>930.49001241767962</v>
      </c>
      <c r="K12" s="392">
        <v>773.87568652535174</v>
      </c>
      <c r="L12" s="392">
        <v>728.6473544449766</v>
      </c>
      <c r="M12" s="392">
        <v>404.64914425749112</v>
      </c>
      <c r="N12" s="393">
        <v>181.14408653612878</v>
      </c>
      <c r="O12" s="391">
        <v>2319.3783622944002</v>
      </c>
      <c r="P12" s="392">
        <v>2234.6330213376</v>
      </c>
      <c r="Q12" s="392">
        <v>2515.7065250016003</v>
      </c>
      <c r="R12" s="392">
        <v>2437.1742054600004</v>
      </c>
      <c r="S12" s="392">
        <v>2288.2160943792005</v>
      </c>
      <c r="T12" s="392">
        <v>2211.2172590904001</v>
      </c>
      <c r="U12" s="392">
        <v>2136.6692871408004</v>
      </c>
      <c r="V12" s="392">
        <v>2054.2279384872004</v>
      </c>
      <c r="W12" s="393">
        <v>2031.7935760344003</v>
      </c>
      <c r="X12" s="391">
        <v>0</v>
      </c>
      <c r="Y12" s="392">
        <v>0</v>
      </c>
      <c r="Z12" s="392">
        <v>0</v>
      </c>
      <c r="AA12" s="392">
        <v>0</v>
      </c>
      <c r="AB12" s="392">
        <v>0</v>
      </c>
      <c r="AC12" s="392">
        <v>0</v>
      </c>
      <c r="AD12" s="392">
        <v>0</v>
      </c>
      <c r="AE12" s="392">
        <v>0</v>
      </c>
      <c r="AF12" s="393">
        <v>0</v>
      </c>
      <c r="AG12" s="391">
        <v>0</v>
      </c>
      <c r="AH12" s="392">
        <v>0</v>
      </c>
      <c r="AI12" s="392">
        <v>0</v>
      </c>
      <c r="AJ12" s="392">
        <v>0</v>
      </c>
      <c r="AK12" s="392">
        <v>0</v>
      </c>
      <c r="AL12" s="392">
        <v>0</v>
      </c>
      <c r="AM12" s="392">
        <v>0</v>
      </c>
      <c r="AN12" s="392">
        <v>0</v>
      </c>
      <c r="AO12" s="393">
        <v>0</v>
      </c>
      <c r="AP12" s="391">
        <v>2263.6200915504005</v>
      </c>
      <c r="AQ12" s="392">
        <v>2163.1625624808003</v>
      </c>
      <c r="AR12" s="392">
        <v>2361.0294817344002</v>
      </c>
      <c r="AS12" s="392">
        <v>3047.5190145096003</v>
      </c>
      <c r="AT12" s="392">
        <v>3693.2951429208006</v>
      </c>
      <c r="AU12" s="392">
        <v>4079.2692127896007</v>
      </c>
      <c r="AV12" s="392">
        <v>4169.9963474280003</v>
      </c>
      <c r="AW12" s="392">
        <v>4381.7610326112008</v>
      </c>
      <c r="AX12" s="393">
        <v>4449.3450579000009</v>
      </c>
      <c r="AY12" s="391">
        <v>5360.0627764619994</v>
      </c>
      <c r="AZ12" s="392">
        <v>6941.2604736329995</v>
      </c>
      <c r="BA12" s="392">
        <v>7148.9443776719991</v>
      </c>
      <c r="BB12" s="392">
        <v>7307.0159777159988</v>
      </c>
      <c r="BC12" s="392">
        <v>7490.3804859839993</v>
      </c>
      <c r="BD12" s="392">
        <v>8321.7468042990004</v>
      </c>
      <c r="BE12" s="392">
        <v>9301.4756582520004</v>
      </c>
      <c r="BF12" s="392">
        <v>9289.252702881</v>
      </c>
      <c r="BG12" s="393">
        <v>9002.5479254340007</v>
      </c>
      <c r="BH12" s="391">
        <v>0</v>
      </c>
      <c r="BI12" s="392">
        <v>0</v>
      </c>
      <c r="BJ12" s="392">
        <v>0</v>
      </c>
      <c r="BK12" s="392">
        <v>0</v>
      </c>
      <c r="BL12" s="392">
        <v>0</v>
      </c>
      <c r="BM12" s="392">
        <v>0</v>
      </c>
      <c r="BN12" s="392">
        <v>0</v>
      </c>
      <c r="BO12" s="392">
        <v>0</v>
      </c>
      <c r="BP12" s="393">
        <v>0</v>
      </c>
      <c r="BQ12" s="391">
        <v>0</v>
      </c>
      <c r="BR12" s="392">
        <v>0</v>
      </c>
      <c r="BS12" s="392">
        <v>0</v>
      </c>
      <c r="BT12" s="392">
        <v>0</v>
      </c>
      <c r="BU12" s="392">
        <v>0</v>
      </c>
      <c r="BV12" s="392">
        <v>0</v>
      </c>
      <c r="BW12" s="392">
        <v>0</v>
      </c>
      <c r="BX12" s="392">
        <v>0</v>
      </c>
      <c r="BY12" s="393">
        <v>0</v>
      </c>
      <c r="BZ12" s="391">
        <v>0</v>
      </c>
      <c r="CA12" s="392">
        <v>0</v>
      </c>
      <c r="CB12" s="392">
        <v>0</v>
      </c>
      <c r="CC12" s="392">
        <v>0</v>
      </c>
      <c r="CD12" s="392">
        <v>0</v>
      </c>
      <c r="CE12" s="392">
        <v>0</v>
      </c>
      <c r="CF12" s="392">
        <v>0</v>
      </c>
      <c r="CG12" s="392">
        <v>0</v>
      </c>
      <c r="CH12" s="393">
        <v>0</v>
      </c>
      <c r="CI12" s="391">
        <v>0.93283751046805574</v>
      </c>
      <c r="CJ12" s="392">
        <v>0.66801116340234779</v>
      </c>
      <c r="CK12" s="392">
        <v>1.4195969550060947</v>
      </c>
      <c r="CL12" s="392">
        <v>0.59477268175258624</v>
      </c>
      <c r="CM12" s="392">
        <v>0.63041962218012804</v>
      </c>
      <c r="CN12" s="392">
        <v>0.62705086295037915</v>
      </c>
      <c r="CO12" s="392">
        <v>0.46207770939843207</v>
      </c>
      <c r="CP12" s="392">
        <v>6.5801070588728102E-4</v>
      </c>
      <c r="CQ12" s="393">
        <v>6.7889120785072296E-3</v>
      </c>
      <c r="CR12" s="391">
        <v>0</v>
      </c>
      <c r="CS12" s="392">
        <v>0</v>
      </c>
      <c r="CT12" s="392">
        <v>0</v>
      </c>
      <c r="CU12" s="392">
        <v>1.8675325805761562</v>
      </c>
      <c r="CV12" s="392">
        <v>81.194578500336704</v>
      </c>
      <c r="CW12" s="392">
        <v>200.73747243101292</v>
      </c>
      <c r="CX12" s="392">
        <v>499.16875532382619</v>
      </c>
      <c r="CY12" s="392">
        <v>938.10538786060033</v>
      </c>
      <c r="CZ12" s="393">
        <v>1335.9115205929031</v>
      </c>
      <c r="DA12" s="391">
        <v>11283.206560233841</v>
      </c>
      <c r="DB12" s="392">
        <v>12842.00190530604</v>
      </c>
      <c r="DC12" s="392">
        <v>13485.915457127519</v>
      </c>
      <c r="DD12" s="392">
        <v>13961.657721278822</v>
      </c>
      <c r="DE12" s="392">
        <v>14484.2067338242</v>
      </c>
      <c r="DF12" s="392">
        <v>15587.473485998315</v>
      </c>
      <c r="DG12" s="392">
        <v>16836.419480299002</v>
      </c>
      <c r="DH12" s="392">
        <v>17067.996864108198</v>
      </c>
      <c r="DI12" s="393">
        <v>17000.748955409512</v>
      </c>
      <c r="DJ12" s="455"/>
      <c r="DK12" s="80">
        <v>23244</v>
      </c>
      <c r="DL12" s="80">
        <v>11960.793439766159</v>
      </c>
      <c r="DM12" s="2">
        <v>4400</v>
      </c>
      <c r="DN12" s="97" t="s">
        <v>62</v>
      </c>
    </row>
    <row r="13" spans="1:118" s="2" customFormat="1" ht="12" x14ac:dyDescent="0.2">
      <c r="A13" s="185">
        <v>97</v>
      </c>
      <c r="B13" s="2">
        <v>9</v>
      </c>
      <c r="C13" s="111" t="s">
        <v>78</v>
      </c>
      <c r="D13" s="25" t="s">
        <v>14</v>
      </c>
      <c r="E13" s="162" t="s">
        <v>22</v>
      </c>
      <c r="F13" s="185">
        <v>1339.2124924165721</v>
      </c>
      <c r="G13" s="186">
        <v>1502.2778366912378</v>
      </c>
      <c r="H13" s="186">
        <v>1458.8154757645141</v>
      </c>
      <c r="I13" s="186">
        <v>1167.4862183308928</v>
      </c>
      <c r="J13" s="186">
        <v>930.49001241767962</v>
      </c>
      <c r="K13" s="186">
        <v>773.87568652535174</v>
      </c>
      <c r="L13" s="186">
        <v>728.6473544449766</v>
      </c>
      <c r="M13" s="186">
        <v>404.64914425749112</v>
      </c>
      <c r="N13" s="187">
        <v>181.14408653612878</v>
      </c>
      <c r="O13" s="185">
        <v>2319.3783622944002</v>
      </c>
      <c r="P13" s="186">
        <v>2234.6330213376</v>
      </c>
      <c r="Q13" s="186">
        <v>2515.7065250016003</v>
      </c>
      <c r="R13" s="186">
        <v>2437.1742054600004</v>
      </c>
      <c r="S13" s="186">
        <v>2288.2160943792005</v>
      </c>
      <c r="T13" s="186">
        <v>2211.2172590904001</v>
      </c>
      <c r="U13" s="186">
        <v>2136.6692871408004</v>
      </c>
      <c r="V13" s="186">
        <v>2054.2279384872004</v>
      </c>
      <c r="W13" s="187">
        <v>2031.7935760344003</v>
      </c>
      <c r="X13" s="185">
        <v>0</v>
      </c>
      <c r="Y13" s="186">
        <v>0</v>
      </c>
      <c r="Z13" s="186">
        <v>0</v>
      </c>
      <c r="AA13" s="186">
        <v>0</v>
      </c>
      <c r="AB13" s="186">
        <v>0</v>
      </c>
      <c r="AC13" s="186">
        <v>0</v>
      </c>
      <c r="AD13" s="186">
        <v>0</v>
      </c>
      <c r="AE13" s="186">
        <v>0</v>
      </c>
      <c r="AF13" s="187">
        <v>0</v>
      </c>
      <c r="AG13" s="185">
        <v>0</v>
      </c>
      <c r="AH13" s="186">
        <v>0</v>
      </c>
      <c r="AI13" s="186">
        <v>0</v>
      </c>
      <c r="AJ13" s="186">
        <v>0</v>
      </c>
      <c r="AK13" s="186">
        <v>0</v>
      </c>
      <c r="AL13" s="186">
        <v>0</v>
      </c>
      <c r="AM13" s="186">
        <v>0</v>
      </c>
      <c r="AN13" s="186">
        <v>0</v>
      </c>
      <c r="AO13" s="187">
        <v>0</v>
      </c>
      <c r="AP13" s="185">
        <v>2263.6200915504005</v>
      </c>
      <c r="AQ13" s="186">
        <v>2163.1625624808003</v>
      </c>
      <c r="AR13" s="186">
        <v>2361.0294817344002</v>
      </c>
      <c r="AS13" s="186">
        <v>3047.5190145096003</v>
      </c>
      <c r="AT13" s="186">
        <v>3693.2951429208006</v>
      </c>
      <c r="AU13" s="186">
        <v>4079.2692127896007</v>
      </c>
      <c r="AV13" s="186">
        <v>4169.9963474280003</v>
      </c>
      <c r="AW13" s="186">
        <v>4381.7610326112008</v>
      </c>
      <c r="AX13" s="187">
        <v>4449.3450579000009</v>
      </c>
      <c r="AY13" s="185">
        <v>5360.0627764619994</v>
      </c>
      <c r="AZ13" s="186">
        <v>6941.2604736329995</v>
      </c>
      <c r="BA13" s="186">
        <v>7148.9443776719991</v>
      </c>
      <c r="BB13" s="186">
        <v>7307.0159777159988</v>
      </c>
      <c r="BC13" s="186">
        <v>7490.3804859839993</v>
      </c>
      <c r="BD13" s="186">
        <v>8321.7468042990004</v>
      </c>
      <c r="BE13" s="186">
        <v>9301.4756582520004</v>
      </c>
      <c r="BF13" s="186">
        <v>9289.252702881</v>
      </c>
      <c r="BG13" s="187">
        <v>9002.5479254340007</v>
      </c>
      <c r="BH13" s="185">
        <v>0</v>
      </c>
      <c r="BI13" s="186">
        <v>0</v>
      </c>
      <c r="BJ13" s="186">
        <v>0</v>
      </c>
      <c r="BK13" s="186">
        <v>0</v>
      </c>
      <c r="BL13" s="186">
        <v>0</v>
      </c>
      <c r="BM13" s="186">
        <v>0</v>
      </c>
      <c r="BN13" s="186">
        <v>0</v>
      </c>
      <c r="BO13" s="186">
        <v>0</v>
      </c>
      <c r="BP13" s="187">
        <v>0</v>
      </c>
      <c r="BQ13" s="185">
        <v>0</v>
      </c>
      <c r="BR13" s="186">
        <v>0</v>
      </c>
      <c r="BS13" s="186">
        <v>0</v>
      </c>
      <c r="BT13" s="186">
        <v>0</v>
      </c>
      <c r="BU13" s="186">
        <v>0</v>
      </c>
      <c r="BV13" s="186">
        <v>0</v>
      </c>
      <c r="BW13" s="186">
        <v>0</v>
      </c>
      <c r="BX13" s="186">
        <v>0</v>
      </c>
      <c r="BY13" s="187">
        <v>0</v>
      </c>
      <c r="BZ13" s="185">
        <v>0</v>
      </c>
      <c r="CA13" s="186">
        <v>0</v>
      </c>
      <c r="CB13" s="186">
        <v>0</v>
      </c>
      <c r="CC13" s="186">
        <v>0</v>
      </c>
      <c r="CD13" s="186">
        <v>0</v>
      </c>
      <c r="CE13" s="186">
        <v>0</v>
      </c>
      <c r="CF13" s="186">
        <v>0</v>
      </c>
      <c r="CG13" s="186">
        <v>0</v>
      </c>
      <c r="CH13" s="187">
        <v>0</v>
      </c>
      <c r="CI13" s="185">
        <v>0.93283751046805574</v>
      </c>
      <c r="CJ13" s="186">
        <v>0.66801116340234779</v>
      </c>
      <c r="CK13" s="186">
        <v>1.4195969550060947</v>
      </c>
      <c r="CL13" s="186">
        <v>0.59477268175258624</v>
      </c>
      <c r="CM13" s="186">
        <v>0.63041962218012804</v>
      </c>
      <c r="CN13" s="186">
        <v>0.62705086295037915</v>
      </c>
      <c r="CO13" s="186">
        <v>0.46207770939843207</v>
      </c>
      <c r="CP13" s="186">
        <v>6.5801070588728102E-4</v>
      </c>
      <c r="CQ13" s="187">
        <v>6.7889120785072296E-3</v>
      </c>
      <c r="CR13" s="185">
        <v>0</v>
      </c>
      <c r="CS13" s="186">
        <v>0</v>
      </c>
      <c r="CT13" s="186">
        <v>0</v>
      </c>
      <c r="CU13" s="186">
        <v>1.8675325805761562</v>
      </c>
      <c r="CV13" s="186">
        <v>81.194578500336704</v>
      </c>
      <c r="CW13" s="186">
        <v>200.73747243101292</v>
      </c>
      <c r="CX13" s="186">
        <v>499.16875532382619</v>
      </c>
      <c r="CY13" s="186">
        <v>938.10538786060033</v>
      </c>
      <c r="CZ13" s="187">
        <v>1335.9115205929031</v>
      </c>
      <c r="DA13" s="185">
        <v>11283.206560233841</v>
      </c>
      <c r="DB13" s="186">
        <v>12842.00190530604</v>
      </c>
      <c r="DC13" s="186">
        <v>13485.915457127519</v>
      </c>
      <c r="DD13" s="186">
        <v>13961.657721278822</v>
      </c>
      <c r="DE13" s="186">
        <v>14484.2067338242</v>
      </c>
      <c r="DF13" s="186">
        <v>15587.473485998315</v>
      </c>
      <c r="DG13" s="186">
        <v>16836.419480299002</v>
      </c>
      <c r="DH13" s="186">
        <v>17067.996864108198</v>
      </c>
      <c r="DI13" s="187">
        <v>17000.748955409512</v>
      </c>
      <c r="DJ13" s="455"/>
      <c r="DK13" s="80"/>
      <c r="DL13" s="80"/>
      <c r="DN13" s="96"/>
    </row>
    <row r="14" spans="1:118" s="2" customFormat="1" ht="12" x14ac:dyDescent="0.2">
      <c r="B14" s="2">
        <v>10</v>
      </c>
      <c r="C14" s="111" t="s">
        <v>79</v>
      </c>
      <c r="D14" s="25" t="s">
        <v>14</v>
      </c>
      <c r="E14" s="162" t="s">
        <v>22</v>
      </c>
      <c r="F14" s="185">
        <v>1339.2124924165721</v>
      </c>
      <c r="G14" s="186">
        <v>1502.2778366912378</v>
      </c>
      <c r="H14" s="186">
        <v>1458.8154757645141</v>
      </c>
      <c r="I14" s="186">
        <v>1167.4862183308928</v>
      </c>
      <c r="J14" s="186">
        <v>930.49001241767962</v>
      </c>
      <c r="K14" s="186">
        <v>773.87568652535174</v>
      </c>
      <c r="L14" s="186">
        <v>728.6473544449766</v>
      </c>
      <c r="M14" s="186">
        <v>404.64914425749112</v>
      </c>
      <c r="N14" s="187">
        <v>181.14408653612878</v>
      </c>
      <c r="O14" s="185">
        <v>2319.3783622944002</v>
      </c>
      <c r="P14" s="186">
        <v>2234.6330213376</v>
      </c>
      <c r="Q14" s="186">
        <v>2515.7065250016003</v>
      </c>
      <c r="R14" s="186">
        <v>2437.1742054600004</v>
      </c>
      <c r="S14" s="186">
        <v>2288.2160943792005</v>
      </c>
      <c r="T14" s="186">
        <v>2211.2172590904001</v>
      </c>
      <c r="U14" s="186">
        <v>2136.6692871408004</v>
      </c>
      <c r="V14" s="186">
        <v>2054.2279384872004</v>
      </c>
      <c r="W14" s="187">
        <v>2031.7935760344003</v>
      </c>
      <c r="X14" s="185">
        <v>0</v>
      </c>
      <c r="Y14" s="186">
        <v>0</v>
      </c>
      <c r="Z14" s="186">
        <v>0</v>
      </c>
      <c r="AA14" s="186">
        <v>0</v>
      </c>
      <c r="AB14" s="186">
        <v>0</v>
      </c>
      <c r="AC14" s="186">
        <v>0</v>
      </c>
      <c r="AD14" s="186">
        <v>0</v>
      </c>
      <c r="AE14" s="186">
        <v>0</v>
      </c>
      <c r="AF14" s="187">
        <v>0</v>
      </c>
      <c r="AG14" s="185">
        <v>0</v>
      </c>
      <c r="AH14" s="186">
        <v>0</v>
      </c>
      <c r="AI14" s="186">
        <v>0</v>
      </c>
      <c r="AJ14" s="186">
        <v>0</v>
      </c>
      <c r="AK14" s="186">
        <v>0</v>
      </c>
      <c r="AL14" s="186">
        <v>0</v>
      </c>
      <c r="AM14" s="186">
        <v>0</v>
      </c>
      <c r="AN14" s="186">
        <v>0</v>
      </c>
      <c r="AO14" s="187">
        <v>0</v>
      </c>
      <c r="AP14" s="185">
        <v>2263.6200915504005</v>
      </c>
      <c r="AQ14" s="186">
        <v>2163.1625624808003</v>
      </c>
      <c r="AR14" s="186">
        <v>2361.0294817344002</v>
      </c>
      <c r="AS14" s="186">
        <v>3047.5190145096003</v>
      </c>
      <c r="AT14" s="186">
        <v>3693.2951429208006</v>
      </c>
      <c r="AU14" s="186">
        <v>4079.2692127896007</v>
      </c>
      <c r="AV14" s="186">
        <v>4169.9963474280003</v>
      </c>
      <c r="AW14" s="186">
        <v>4381.7610326112008</v>
      </c>
      <c r="AX14" s="187">
        <v>4449.3450579000009</v>
      </c>
      <c r="AY14" s="185">
        <v>5360.0627764619994</v>
      </c>
      <c r="AZ14" s="186">
        <v>6941.2604736329995</v>
      </c>
      <c r="BA14" s="186">
        <v>7148.9443776719991</v>
      </c>
      <c r="BB14" s="186">
        <v>7307.0159777159988</v>
      </c>
      <c r="BC14" s="186">
        <v>7490.3804859839993</v>
      </c>
      <c r="BD14" s="186">
        <v>8321.7468042990004</v>
      </c>
      <c r="BE14" s="186">
        <v>9301.4756582520004</v>
      </c>
      <c r="BF14" s="186">
        <v>9289.252702881</v>
      </c>
      <c r="BG14" s="187">
        <v>9002.5479254340007</v>
      </c>
      <c r="BH14" s="185">
        <v>0</v>
      </c>
      <c r="BI14" s="186">
        <v>0</v>
      </c>
      <c r="BJ14" s="186">
        <v>0</v>
      </c>
      <c r="BK14" s="186">
        <v>0</v>
      </c>
      <c r="BL14" s="186">
        <v>0</v>
      </c>
      <c r="BM14" s="186">
        <v>0</v>
      </c>
      <c r="BN14" s="186">
        <v>0</v>
      </c>
      <c r="BO14" s="186">
        <v>0</v>
      </c>
      <c r="BP14" s="187">
        <v>0</v>
      </c>
      <c r="BQ14" s="185">
        <v>0</v>
      </c>
      <c r="BR14" s="186">
        <v>0</v>
      </c>
      <c r="BS14" s="186">
        <v>0</v>
      </c>
      <c r="BT14" s="186">
        <v>0</v>
      </c>
      <c r="BU14" s="186">
        <v>0</v>
      </c>
      <c r="BV14" s="186">
        <v>0</v>
      </c>
      <c r="BW14" s="186">
        <v>0</v>
      </c>
      <c r="BX14" s="186">
        <v>0</v>
      </c>
      <c r="BY14" s="187">
        <v>0</v>
      </c>
      <c r="BZ14" s="185">
        <v>0</v>
      </c>
      <c r="CA14" s="186">
        <v>0</v>
      </c>
      <c r="CB14" s="186">
        <v>0</v>
      </c>
      <c r="CC14" s="186">
        <v>0</v>
      </c>
      <c r="CD14" s="186">
        <v>0</v>
      </c>
      <c r="CE14" s="186">
        <v>0</v>
      </c>
      <c r="CF14" s="186">
        <v>0</v>
      </c>
      <c r="CG14" s="186">
        <v>0</v>
      </c>
      <c r="CH14" s="187">
        <v>0</v>
      </c>
      <c r="CI14" s="185">
        <v>0.93283751046805574</v>
      </c>
      <c r="CJ14" s="186">
        <v>0.66801116340234779</v>
      </c>
      <c r="CK14" s="186">
        <v>1.4195969550060947</v>
      </c>
      <c r="CL14" s="186">
        <v>0.59477268175258624</v>
      </c>
      <c r="CM14" s="186">
        <v>0.63041962218012804</v>
      </c>
      <c r="CN14" s="186">
        <v>0.62705086295037915</v>
      </c>
      <c r="CO14" s="186">
        <v>0.46207770939843207</v>
      </c>
      <c r="CP14" s="186">
        <v>6.5801070588728102E-4</v>
      </c>
      <c r="CQ14" s="187">
        <v>6.7889120785072296E-3</v>
      </c>
      <c r="CR14" s="185">
        <v>0</v>
      </c>
      <c r="CS14" s="186">
        <v>0</v>
      </c>
      <c r="CT14" s="186">
        <v>0</v>
      </c>
      <c r="CU14" s="186">
        <v>1.8675325805761562</v>
      </c>
      <c r="CV14" s="186">
        <v>81.194578500336704</v>
      </c>
      <c r="CW14" s="186">
        <v>200.73747243101292</v>
      </c>
      <c r="CX14" s="186">
        <v>499.16875532382619</v>
      </c>
      <c r="CY14" s="186">
        <v>938.10538786060033</v>
      </c>
      <c r="CZ14" s="187">
        <v>1335.9115205929031</v>
      </c>
      <c r="DA14" s="185">
        <v>11283.206560233841</v>
      </c>
      <c r="DB14" s="186">
        <v>12842.00190530604</v>
      </c>
      <c r="DC14" s="186">
        <v>13485.915457127519</v>
      </c>
      <c r="DD14" s="186">
        <v>13961.657721278822</v>
      </c>
      <c r="DE14" s="186">
        <v>14484.2067338242</v>
      </c>
      <c r="DF14" s="186">
        <v>15587.473485998315</v>
      </c>
      <c r="DG14" s="186">
        <v>16836.419480299002</v>
      </c>
      <c r="DH14" s="186">
        <v>17067.996864108198</v>
      </c>
      <c r="DI14" s="187">
        <v>17000.748955409512</v>
      </c>
      <c r="DJ14" s="455"/>
      <c r="DK14" s="80"/>
      <c r="DL14" s="80"/>
      <c r="DN14" s="96"/>
    </row>
    <row r="15" spans="1:118" s="2" customFormat="1" ht="12" x14ac:dyDescent="0.2">
      <c r="B15" s="2">
        <v>11</v>
      </c>
      <c r="C15" s="111" t="s">
        <v>80</v>
      </c>
      <c r="D15" s="25" t="s">
        <v>14</v>
      </c>
      <c r="E15" s="162" t="s">
        <v>22</v>
      </c>
      <c r="F15" s="185">
        <v>1339.2124924165721</v>
      </c>
      <c r="G15" s="186">
        <v>1502.2778366912378</v>
      </c>
      <c r="H15" s="186">
        <v>1458.8154757645141</v>
      </c>
      <c r="I15" s="186">
        <v>1167.4862183308928</v>
      </c>
      <c r="J15" s="186">
        <v>930.49001241767962</v>
      </c>
      <c r="K15" s="186">
        <v>773.87568652535174</v>
      </c>
      <c r="L15" s="186">
        <v>728.6473544449766</v>
      </c>
      <c r="M15" s="186">
        <v>404.64914425749112</v>
      </c>
      <c r="N15" s="187">
        <v>181.14408653612878</v>
      </c>
      <c r="O15" s="185">
        <v>2319.3783622944002</v>
      </c>
      <c r="P15" s="186">
        <v>2234.6330213376</v>
      </c>
      <c r="Q15" s="186">
        <v>2515.7065250016003</v>
      </c>
      <c r="R15" s="186">
        <v>2437.1742054600004</v>
      </c>
      <c r="S15" s="186">
        <v>2288.2160943792005</v>
      </c>
      <c r="T15" s="186">
        <v>2211.2172590904001</v>
      </c>
      <c r="U15" s="186">
        <v>2136.6692871408004</v>
      </c>
      <c r="V15" s="186">
        <v>2054.2279384872004</v>
      </c>
      <c r="W15" s="187">
        <v>2031.7935760344003</v>
      </c>
      <c r="X15" s="185">
        <v>0</v>
      </c>
      <c r="Y15" s="186">
        <v>0</v>
      </c>
      <c r="Z15" s="186">
        <v>0</v>
      </c>
      <c r="AA15" s="186">
        <v>0</v>
      </c>
      <c r="AB15" s="186">
        <v>0</v>
      </c>
      <c r="AC15" s="186">
        <v>0</v>
      </c>
      <c r="AD15" s="186">
        <v>0</v>
      </c>
      <c r="AE15" s="186">
        <v>0</v>
      </c>
      <c r="AF15" s="187">
        <v>0</v>
      </c>
      <c r="AG15" s="185">
        <v>0</v>
      </c>
      <c r="AH15" s="186">
        <v>0</v>
      </c>
      <c r="AI15" s="186">
        <v>0</v>
      </c>
      <c r="AJ15" s="186">
        <v>0</v>
      </c>
      <c r="AK15" s="186">
        <v>0</v>
      </c>
      <c r="AL15" s="186">
        <v>0</v>
      </c>
      <c r="AM15" s="186">
        <v>0</v>
      </c>
      <c r="AN15" s="186">
        <v>0</v>
      </c>
      <c r="AO15" s="187">
        <v>0</v>
      </c>
      <c r="AP15" s="185">
        <v>2263.6200915504005</v>
      </c>
      <c r="AQ15" s="186">
        <v>2163.1625624808003</v>
      </c>
      <c r="AR15" s="186">
        <v>2361.0294817344002</v>
      </c>
      <c r="AS15" s="186">
        <v>3047.5190145096003</v>
      </c>
      <c r="AT15" s="186">
        <v>3693.2951429208006</v>
      </c>
      <c r="AU15" s="186">
        <v>4079.2692127896007</v>
      </c>
      <c r="AV15" s="186">
        <v>4169.9963474280003</v>
      </c>
      <c r="AW15" s="186">
        <v>4381.7610326112008</v>
      </c>
      <c r="AX15" s="187">
        <v>4449.3450579000009</v>
      </c>
      <c r="AY15" s="185">
        <v>5360.0627764619994</v>
      </c>
      <c r="AZ15" s="186">
        <v>6941.2604736329995</v>
      </c>
      <c r="BA15" s="186">
        <v>7148.9443776719991</v>
      </c>
      <c r="BB15" s="186">
        <v>7307.0159777159988</v>
      </c>
      <c r="BC15" s="186">
        <v>7490.3804859839993</v>
      </c>
      <c r="BD15" s="186">
        <v>8321.7468042990004</v>
      </c>
      <c r="BE15" s="186">
        <v>9301.4756582520004</v>
      </c>
      <c r="BF15" s="186">
        <v>9289.252702881</v>
      </c>
      <c r="BG15" s="187">
        <v>9002.5479254340007</v>
      </c>
      <c r="BH15" s="185">
        <v>0</v>
      </c>
      <c r="BI15" s="186">
        <v>0</v>
      </c>
      <c r="BJ15" s="186">
        <v>0</v>
      </c>
      <c r="BK15" s="186">
        <v>0</v>
      </c>
      <c r="BL15" s="186">
        <v>0</v>
      </c>
      <c r="BM15" s="186">
        <v>0</v>
      </c>
      <c r="BN15" s="186">
        <v>0</v>
      </c>
      <c r="BO15" s="186">
        <v>0</v>
      </c>
      <c r="BP15" s="187">
        <v>0</v>
      </c>
      <c r="BQ15" s="185">
        <v>0</v>
      </c>
      <c r="BR15" s="186">
        <v>0</v>
      </c>
      <c r="BS15" s="186">
        <v>0</v>
      </c>
      <c r="BT15" s="186">
        <v>0</v>
      </c>
      <c r="BU15" s="186">
        <v>0</v>
      </c>
      <c r="BV15" s="186">
        <v>0</v>
      </c>
      <c r="BW15" s="186">
        <v>0</v>
      </c>
      <c r="BX15" s="186">
        <v>0</v>
      </c>
      <c r="BY15" s="187">
        <v>0</v>
      </c>
      <c r="BZ15" s="185">
        <v>0</v>
      </c>
      <c r="CA15" s="186">
        <v>0</v>
      </c>
      <c r="CB15" s="186">
        <v>0</v>
      </c>
      <c r="CC15" s="186">
        <v>0</v>
      </c>
      <c r="CD15" s="186">
        <v>0</v>
      </c>
      <c r="CE15" s="186">
        <v>0</v>
      </c>
      <c r="CF15" s="186">
        <v>0</v>
      </c>
      <c r="CG15" s="186">
        <v>0</v>
      </c>
      <c r="CH15" s="187">
        <v>0</v>
      </c>
      <c r="CI15" s="185">
        <v>0.93283751046805574</v>
      </c>
      <c r="CJ15" s="186">
        <v>0.66801116340234779</v>
      </c>
      <c r="CK15" s="186">
        <v>1.4195969550060947</v>
      </c>
      <c r="CL15" s="186">
        <v>0.59477268175258624</v>
      </c>
      <c r="CM15" s="186">
        <v>0.63041962218012804</v>
      </c>
      <c r="CN15" s="186">
        <v>0.62705086295037915</v>
      </c>
      <c r="CO15" s="186">
        <v>0.46207770939843207</v>
      </c>
      <c r="CP15" s="186">
        <v>6.5801070588728102E-4</v>
      </c>
      <c r="CQ15" s="187">
        <v>6.7889120785072296E-3</v>
      </c>
      <c r="CR15" s="185">
        <v>0</v>
      </c>
      <c r="CS15" s="186">
        <v>0</v>
      </c>
      <c r="CT15" s="186">
        <v>0</v>
      </c>
      <c r="CU15" s="186">
        <v>1.8675325805761562</v>
      </c>
      <c r="CV15" s="186">
        <v>81.194578500336704</v>
      </c>
      <c r="CW15" s="186">
        <v>200.73747243101292</v>
      </c>
      <c r="CX15" s="186">
        <v>499.16875532382619</v>
      </c>
      <c r="CY15" s="186">
        <v>938.10538786060033</v>
      </c>
      <c r="CZ15" s="187">
        <v>1335.9115205929031</v>
      </c>
      <c r="DA15" s="185">
        <v>11283.206560233841</v>
      </c>
      <c r="DB15" s="186">
        <v>12842.00190530604</v>
      </c>
      <c r="DC15" s="186">
        <v>13485.915457127519</v>
      </c>
      <c r="DD15" s="186">
        <v>13961.657721278822</v>
      </c>
      <c r="DE15" s="186">
        <v>14484.2067338242</v>
      </c>
      <c r="DF15" s="186">
        <v>15587.473485998315</v>
      </c>
      <c r="DG15" s="186">
        <v>16836.419480299002</v>
      </c>
      <c r="DH15" s="186">
        <v>17067.996864108198</v>
      </c>
      <c r="DI15" s="187">
        <v>17000.748955409512</v>
      </c>
      <c r="DJ15" s="455"/>
      <c r="DK15" s="80"/>
      <c r="DL15" s="80"/>
      <c r="DN15" s="96"/>
    </row>
    <row r="16" spans="1:118" s="2" customFormat="1" ht="12" x14ac:dyDescent="0.2">
      <c r="B16" s="2">
        <v>12</v>
      </c>
      <c r="C16" s="111" t="s">
        <v>81</v>
      </c>
      <c r="D16" s="25" t="s">
        <v>14</v>
      </c>
      <c r="E16" s="162" t="s">
        <v>22</v>
      </c>
      <c r="F16" s="394">
        <v>1339.2124924165721</v>
      </c>
      <c r="G16" s="395">
        <v>1502.2778366912378</v>
      </c>
      <c r="H16" s="395">
        <v>1458.8154757645141</v>
      </c>
      <c r="I16" s="395">
        <v>1167.4862183308928</v>
      </c>
      <c r="J16" s="395">
        <v>930.49001241767962</v>
      </c>
      <c r="K16" s="395">
        <v>773.87568652535174</v>
      </c>
      <c r="L16" s="395">
        <v>728.6473544449766</v>
      </c>
      <c r="M16" s="395">
        <v>404.64914425749112</v>
      </c>
      <c r="N16" s="396">
        <v>181.14408653612878</v>
      </c>
      <c r="O16" s="394">
        <v>2319.3783622944002</v>
      </c>
      <c r="P16" s="395">
        <v>2234.6330213376</v>
      </c>
      <c r="Q16" s="395">
        <v>2515.7065250016003</v>
      </c>
      <c r="R16" s="395">
        <v>2437.1742054600004</v>
      </c>
      <c r="S16" s="395">
        <v>2288.2160943792005</v>
      </c>
      <c r="T16" s="395">
        <v>2211.2172590904001</v>
      </c>
      <c r="U16" s="395">
        <v>2136.6692871408004</v>
      </c>
      <c r="V16" s="395">
        <v>2054.2279384872004</v>
      </c>
      <c r="W16" s="396">
        <v>2031.7935760344003</v>
      </c>
      <c r="X16" s="394">
        <v>0</v>
      </c>
      <c r="Y16" s="395">
        <v>0</v>
      </c>
      <c r="Z16" s="395">
        <v>0</v>
      </c>
      <c r="AA16" s="395">
        <v>0</v>
      </c>
      <c r="AB16" s="395">
        <v>0</v>
      </c>
      <c r="AC16" s="395">
        <v>0</v>
      </c>
      <c r="AD16" s="395">
        <v>0</v>
      </c>
      <c r="AE16" s="395">
        <v>0</v>
      </c>
      <c r="AF16" s="396">
        <v>0</v>
      </c>
      <c r="AG16" s="394">
        <v>0</v>
      </c>
      <c r="AH16" s="395">
        <v>0</v>
      </c>
      <c r="AI16" s="395">
        <v>0</v>
      </c>
      <c r="AJ16" s="395">
        <v>0</v>
      </c>
      <c r="AK16" s="395">
        <v>0</v>
      </c>
      <c r="AL16" s="395">
        <v>0</v>
      </c>
      <c r="AM16" s="395">
        <v>0</v>
      </c>
      <c r="AN16" s="395">
        <v>0</v>
      </c>
      <c r="AO16" s="396">
        <v>0</v>
      </c>
      <c r="AP16" s="394">
        <v>2263.6200915504005</v>
      </c>
      <c r="AQ16" s="395">
        <v>2163.1625624808003</v>
      </c>
      <c r="AR16" s="395">
        <v>2361.0294817344002</v>
      </c>
      <c r="AS16" s="395">
        <v>3047.5190145096003</v>
      </c>
      <c r="AT16" s="395">
        <v>3693.2951429208006</v>
      </c>
      <c r="AU16" s="395">
        <v>4079.2692127896007</v>
      </c>
      <c r="AV16" s="395">
        <v>4169.9963474280003</v>
      </c>
      <c r="AW16" s="395">
        <v>4381.7610326112008</v>
      </c>
      <c r="AX16" s="396">
        <v>4449.3450579000009</v>
      </c>
      <c r="AY16" s="394">
        <v>5360.0627764619994</v>
      </c>
      <c r="AZ16" s="395">
        <v>6941.2604736329995</v>
      </c>
      <c r="BA16" s="395">
        <v>7148.9443776719991</v>
      </c>
      <c r="BB16" s="395">
        <v>7307.0159777159988</v>
      </c>
      <c r="BC16" s="395">
        <v>7490.3804859839993</v>
      </c>
      <c r="BD16" s="395">
        <v>8321.7468042990004</v>
      </c>
      <c r="BE16" s="395">
        <v>9301.4756582520004</v>
      </c>
      <c r="BF16" s="395">
        <v>9289.252702881</v>
      </c>
      <c r="BG16" s="396">
        <v>9002.5479254340007</v>
      </c>
      <c r="BH16" s="394">
        <v>0</v>
      </c>
      <c r="BI16" s="395">
        <v>0</v>
      </c>
      <c r="BJ16" s="395">
        <v>0</v>
      </c>
      <c r="BK16" s="395">
        <v>0</v>
      </c>
      <c r="BL16" s="395">
        <v>0</v>
      </c>
      <c r="BM16" s="395">
        <v>0</v>
      </c>
      <c r="BN16" s="395">
        <v>0</v>
      </c>
      <c r="BO16" s="395">
        <v>0</v>
      </c>
      <c r="BP16" s="396">
        <v>0</v>
      </c>
      <c r="BQ16" s="394">
        <v>0</v>
      </c>
      <c r="BR16" s="395">
        <v>0</v>
      </c>
      <c r="BS16" s="395">
        <v>0</v>
      </c>
      <c r="BT16" s="395">
        <v>0</v>
      </c>
      <c r="BU16" s="395">
        <v>0</v>
      </c>
      <c r="BV16" s="395">
        <v>0</v>
      </c>
      <c r="BW16" s="395">
        <v>0</v>
      </c>
      <c r="BX16" s="395">
        <v>0</v>
      </c>
      <c r="BY16" s="396">
        <v>0</v>
      </c>
      <c r="BZ16" s="394">
        <v>0</v>
      </c>
      <c r="CA16" s="395">
        <v>0</v>
      </c>
      <c r="CB16" s="395">
        <v>0</v>
      </c>
      <c r="CC16" s="395">
        <v>0</v>
      </c>
      <c r="CD16" s="395">
        <v>0</v>
      </c>
      <c r="CE16" s="395">
        <v>0</v>
      </c>
      <c r="CF16" s="395">
        <v>0</v>
      </c>
      <c r="CG16" s="395">
        <v>0</v>
      </c>
      <c r="CH16" s="396">
        <v>0</v>
      </c>
      <c r="CI16" s="394">
        <v>0.93283751046805574</v>
      </c>
      <c r="CJ16" s="395">
        <v>0.66801116340234779</v>
      </c>
      <c r="CK16" s="395">
        <v>1.4195969550060947</v>
      </c>
      <c r="CL16" s="395">
        <v>0.59477268175258624</v>
      </c>
      <c r="CM16" s="395">
        <v>0.63041962218012804</v>
      </c>
      <c r="CN16" s="395">
        <v>0.62705086295037915</v>
      </c>
      <c r="CO16" s="395">
        <v>0.46207770939843207</v>
      </c>
      <c r="CP16" s="395">
        <v>6.5801070588728102E-4</v>
      </c>
      <c r="CQ16" s="396">
        <v>6.7889120785072296E-3</v>
      </c>
      <c r="CR16" s="394">
        <v>0</v>
      </c>
      <c r="CS16" s="395">
        <v>0</v>
      </c>
      <c r="CT16" s="395">
        <v>0</v>
      </c>
      <c r="CU16" s="395">
        <v>1.8675325805761562</v>
      </c>
      <c r="CV16" s="395">
        <v>81.194578500336704</v>
      </c>
      <c r="CW16" s="395">
        <v>200.73747243101292</v>
      </c>
      <c r="CX16" s="395">
        <v>499.16875532382619</v>
      </c>
      <c r="CY16" s="395">
        <v>938.10538786060033</v>
      </c>
      <c r="CZ16" s="396">
        <v>1335.9115205929031</v>
      </c>
      <c r="DA16" s="394">
        <v>11283.206560233841</v>
      </c>
      <c r="DB16" s="395">
        <v>12842.00190530604</v>
      </c>
      <c r="DC16" s="395">
        <v>13485.915457127519</v>
      </c>
      <c r="DD16" s="395">
        <v>13961.657721278822</v>
      </c>
      <c r="DE16" s="395">
        <v>14484.2067338242</v>
      </c>
      <c r="DF16" s="395">
        <v>15587.473485998315</v>
      </c>
      <c r="DG16" s="395">
        <v>16836.419480299002</v>
      </c>
      <c r="DH16" s="395">
        <v>17067.996864108198</v>
      </c>
      <c r="DI16" s="396">
        <v>17000.748955409512</v>
      </c>
      <c r="DJ16" s="455"/>
      <c r="DK16" s="80"/>
      <c r="DL16" s="80"/>
      <c r="DN16" s="96"/>
    </row>
    <row r="17" spans="1:136" s="2" customFormat="1" ht="12" x14ac:dyDescent="0.2">
      <c r="A17" s="188">
        <v>159</v>
      </c>
      <c r="B17" s="2">
        <v>13</v>
      </c>
      <c r="C17" s="112" t="s">
        <v>82</v>
      </c>
      <c r="D17" s="26" t="s">
        <v>13</v>
      </c>
      <c r="E17" s="163" t="s">
        <v>24</v>
      </c>
      <c r="F17" s="397">
        <v>390.71649271517521</v>
      </c>
      <c r="G17" s="398">
        <v>271.62221918366214</v>
      </c>
      <c r="H17" s="398">
        <v>210.85668878819388</v>
      </c>
      <c r="I17" s="398">
        <v>229.41646394929745</v>
      </c>
      <c r="J17" s="398">
        <v>197.03410191761645</v>
      </c>
      <c r="K17" s="398">
        <v>168.2306369487053</v>
      </c>
      <c r="L17" s="398">
        <v>131.92312802834817</v>
      </c>
      <c r="M17" s="398">
        <v>74.465417129390943</v>
      </c>
      <c r="N17" s="399">
        <v>30.31491167559615</v>
      </c>
      <c r="O17" s="397">
        <v>714.40218487080017</v>
      </c>
      <c r="P17" s="398">
        <v>559.40503806360016</v>
      </c>
      <c r="Q17" s="398">
        <v>483.19704681480005</v>
      </c>
      <c r="R17" s="398">
        <v>532.51460837856007</v>
      </c>
      <c r="S17" s="398">
        <v>563.2930533196801</v>
      </c>
      <c r="T17" s="398">
        <v>564.45476555520008</v>
      </c>
      <c r="U17" s="398">
        <v>560.34923052888007</v>
      </c>
      <c r="V17" s="398">
        <v>547.92522129744009</v>
      </c>
      <c r="W17" s="399">
        <v>539.95946353416002</v>
      </c>
      <c r="X17" s="397">
        <v>0</v>
      </c>
      <c r="Y17" s="398">
        <v>0</v>
      </c>
      <c r="Z17" s="398">
        <v>0</v>
      </c>
      <c r="AA17" s="398">
        <v>0</v>
      </c>
      <c r="AB17" s="398">
        <v>0</v>
      </c>
      <c r="AC17" s="398">
        <v>0</v>
      </c>
      <c r="AD17" s="398">
        <v>0</v>
      </c>
      <c r="AE17" s="398">
        <v>0</v>
      </c>
      <c r="AF17" s="399">
        <v>0</v>
      </c>
      <c r="AG17" s="397">
        <v>0</v>
      </c>
      <c r="AH17" s="398">
        <v>0</v>
      </c>
      <c r="AI17" s="398">
        <v>0</v>
      </c>
      <c r="AJ17" s="398">
        <v>0</v>
      </c>
      <c r="AK17" s="398">
        <v>0</v>
      </c>
      <c r="AL17" s="398">
        <v>0</v>
      </c>
      <c r="AM17" s="398">
        <v>0</v>
      </c>
      <c r="AN17" s="398">
        <v>0</v>
      </c>
      <c r="AO17" s="399">
        <v>0</v>
      </c>
      <c r="AP17" s="397">
        <v>91.824976802880016</v>
      </c>
      <c r="AQ17" s="398">
        <v>61.644206596104006</v>
      </c>
      <c r="AR17" s="398">
        <v>52.892334793368001</v>
      </c>
      <c r="AS17" s="398">
        <v>92.233805512320004</v>
      </c>
      <c r="AT17" s="398">
        <v>106.04585901168002</v>
      </c>
      <c r="AU17" s="398">
        <v>115.67924324064002</v>
      </c>
      <c r="AV17" s="398">
        <v>115.09093059336001</v>
      </c>
      <c r="AW17" s="398">
        <v>114.98563535832001</v>
      </c>
      <c r="AX17" s="399">
        <v>112.85977126032002</v>
      </c>
      <c r="AY17" s="397">
        <v>0</v>
      </c>
      <c r="AZ17" s="398">
        <v>0</v>
      </c>
      <c r="BA17" s="398">
        <v>0</v>
      </c>
      <c r="BB17" s="398">
        <v>0</v>
      </c>
      <c r="BC17" s="398">
        <v>0</v>
      </c>
      <c r="BD17" s="398">
        <v>0</v>
      </c>
      <c r="BE17" s="398">
        <v>0</v>
      </c>
      <c r="BF17" s="398">
        <v>0</v>
      </c>
      <c r="BG17" s="399">
        <v>0</v>
      </c>
      <c r="BH17" s="397">
        <v>0</v>
      </c>
      <c r="BI17" s="398">
        <v>0</v>
      </c>
      <c r="BJ17" s="398">
        <v>0</v>
      </c>
      <c r="BK17" s="398">
        <v>0</v>
      </c>
      <c r="BL17" s="398">
        <v>0</v>
      </c>
      <c r="BM17" s="398">
        <v>0</v>
      </c>
      <c r="BN17" s="398">
        <v>0</v>
      </c>
      <c r="BO17" s="398">
        <v>0</v>
      </c>
      <c r="BP17" s="399">
        <v>0</v>
      </c>
      <c r="BQ17" s="397">
        <v>0</v>
      </c>
      <c r="BR17" s="398">
        <v>0</v>
      </c>
      <c r="BS17" s="398">
        <v>0</v>
      </c>
      <c r="BT17" s="398">
        <v>0</v>
      </c>
      <c r="BU17" s="398">
        <v>0</v>
      </c>
      <c r="BV17" s="398">
        <v>0</v>
      </c>
      <c r="BW17" s="398">
        <v>0</v>
      </c>
      <c r="BX17" s="398">
        <v>0</v>
      </c>
      <c r="BY17" s="399">
        <v>0</v>
      </c>
      <c r="BZ17" s="397">
        <v>0</v>
      </c>
      <c r="CA17" s="398">
        <v>0</v>
      </c>
      <c r="CB17" s="398">
        <v>0</v>
      </c>
      <c r="CC17" s="398">
        <v>0</v>
      </c>
      <c r="CD17" s="398">
        <v>0</v>
      </c>
      <c r="CE17" s="398">
        <v>0</v>
      </c>
      <c r="CF17" s="398">
        <v>0</v>
      </c>
      <c r="CG17" s="398">
        <v>0</v>
      </c>
      <c r="CH17" s="399">
        <v>0</v>
      </c>
      <c r="CI17" s="397">
        <v>0.13201594672082376</v>
      </c>
      <c r="CJ17" s="398">
        <v>4.0293127273912564E-2</v>
      </c>
      <c r="CK17" s="398">
        <v>2.6721221994190088E-2</v>
      </c>
      <c r="CL17" s="398">
        <v>8.0538578772694297E-2</v>
      </c>
      <c r="CM17" s="398">
        <v>1.5936743614266214E-2</v>
      </c>
      <c r="CN17" s="398">
        <v>1.5481301347430244E-2</v>
      </c>
      <c r="CO17" s="398">
        <v>8.3497153288566031E-7</v>
      </c>
      <c r="CP17" s="398">
        <v>2.7357811037671844</v>
      </c>
      <c r="CQ17" s="399">
        <v>2.8497186090417803</v>
      </c>
      <c r="CR17" s="397">
        <v>0</v>
      </c>
      <c r="CS17" s="398">
        <v>0</v>
      </c>
      <c r="CT17" s="398">
        <v>0</v>
      </c>
      <c r="CU17" s="398">
        <v>0.31022369591351001</v>
      </c>
      <c r="CV17" s="398">
        <v>20.540911611009268</v>
      </c>
      <c r="CW17" s="398">
        <v>55.794524460501222</v>
      </c>
      <c r="CX17" s="398">
        <v>102.49935665792448</v>
      </c>
      <c r="CY17" s="398">
        <v>172.28204764811647</v>
      </c>
      <c r="CZ17" s="399">
        <v>223.59657667783691</v>
      </c>
      <c r="DA17" s="397">
        <v>1197.0756703355762</v>
      </c>
      <c r="DB17" s="398">
        <v>892.71175697064018</v>
      </c>
      <c r="DC17" s="398">
        <v>746.97279161835615</v>
      </c>
      <c r="DD17" s="398">
        <v>854.55564011486365</v>
      </c>
      <c r="DE17" s="398">
        <v>886.9298626036001</v>
      </c>
      <c r="DF17" s="398">
        <v>904.17465150639407</v>
      </c>
      <c r="DG17" s="398">
        <v>909.86264664348425</v>
      </c>
      <c r="DH17" s="398">
        <v>912.39410253703477</v>
      </c>
      <c r="DI17" s="399">
        <v>909.58044175695488</v>
      </c>
      <c r="DJ17" s="455"/>
      <c r="DK17" s="80">
        <v>1212</v>
      </c>
      <c r="DL17" s="80">
        <v>14.924329664423794</v>
      </c>
      <c r="DN17" s="96"/>
    </row>
    <row r="18" spans="1:136" s="2" customFormat="1" ht="12" x14ac:dyDescent="0.2">
      <c r="A18" s="188">
        <v>167</v>
      </c>
      <c r="B18" s="2">
        <v>14</v>
      </c>
      <c r="C18" s="112" t="s">
        <v>83</v>
      </c>
      <c r="D18" s="26" t="s">
        <v>13</v>
      </c>
      <c r="E18" s="163" t="s">
        <v>24</v>
      </c>
      <c r="F18" s="188">
        <v>390.71649271517521</v>
      </c>
      <c r="G18" s="189">
        <v>271.62221918366214</v>
      </c>
      <c r="H18" s="189">
        <v>210.85668878819388</v>
      </c>
      <c r="I18" s="189">
        <v>229.41646394929745</v>
      </c>
      <c r="J18" s="189">
        <v>197.03410191761645</v>
      </c>
      <c r="K18" s="189">
        <v>168.2306369487053</v>
      </c>
      <c r="L18" s="189">
        <v>131.92312802834817</v>
      </c>
      <c r="M18" s="189">
        <v>74.465417129390943</v>
      </c>
      <c r="N18" s="190">
        <v>30.31491167559615</v>
      </c>
      <c r="O18" s="188">
        <v>714.40218487080017</v>
      </c>
      <c r="P18" s="189">
        <v>559.40503806360016</v>
      </c>
      <c r="Q18" s="189">
        <v>483.19704681480005</v>
      </c>
      <c r="R18" s="189">
        <v>532.51460837856007</v>
      </c>
      <c r="S18" s="189">
        <v>563.2930533196801</v>
      </c>
      <c r="T18" s="189">
        <v>564.45476555520008</v>
      </c>
      <c r="U18" s="189">
        <v>560.34923052888007</v>
      </c>
      <c r="V18" s="189">
        <v>547.92522129744009</v>
      </c>
      <c r="W18" s="190">
        <v>539.95946353416002</v>
      </c>
      <c r="X18" s="188">
        <v>0</v>
      </c>
      <c r="Y18" s="189">
        <v>0</v>
      </c>
      <c r="Z18" s="189">
        <v>0</v>
      </c>
      <c r="AA18" s="189">
        <v>0</v>
      </c>
      <c r="AB18" s="189">
        <v>0</v>
      </c>
      <c r="AC18" s="189">
        <v>0</v>
      </c>
      <c r="AD18" s="189">
        <v>0</v>
      </c>
      <c r="AE18" s="189">
        <v>0</v>
      </c>
      <c r="AF18" s="190">
        <v>0</v>
      </c>
      <c r="AG18" s="188">
        <v>0</v>
      </c>
      <c r="AH18" s="189">
        <v>0</v>
      </c>
      <c r="AI18" s="189">
        <v>0</v>
      </c>
      <c r="AJ18" s="189">
        <v>0</v>
      </c>
      <c r="AK18" s="189">
        <v>0</v>
      </c>
      <c r="AL18" s="189">
        <v>0</v>
      </c>
      <c r="AM18" s="189">
        <v>0</v>
      </c>
      <c r="AN18" s="189">
        <v>0</v>
      </c>
      <c r="AO18" s="190">
        <v>0</v>
      </c>
      <c r="AP18" s="188">
        <v>91.824976802880016</v>
      </c>
      <c r="AQ18" s="189">
        <v>61.644206596104006</v>
      </c>
      <c r="AR18" s="189">
        <v>52.892334793368001</v>
      </c>
      <c r="AS18" s="189">
        <v>92.233805512320004</v>
      </c>
      <c r="AT18" s="189">
        <v>106.04585901168002</v>
      </c>
      <c r="AU18" s="189">
        <v>115.67924324064002</v>
      </c>
      <c r="AV18" s="189">
        <v>115.09093059336001</v>
      </c>
      <c r="AW18" s="189">
        <v>114.98563535832001</v>
      </c>
      <c r="AX18" s="190">
        <v>112.85977126032002</v>
      </c>
      <c r="AY18" s="188">
        <v>0</v>
      </c>
      <c r="AZ18" s="189">
        <v>0</v>
      </c>
      <c r="BA18" s="189">
        <v>0</v>
      </c>
      <c r="BB18" s="189">
        <v>0</v>
      </c>
      <c r="BC18" s="189">
        <v>0</v>
      </c>
      <c r="BD18" s="189">
        <v>0</v>
      </c>
      <c r="BE18" s="189">
        <v>0</v>
      </c>
      <c r="BF18" s="189">
        <v>0</v>
      </c>
      <c r="BG18" s="190">
        <v>0</v>
      </c>
      <c r="BH18" s="188">
        <v>0</v>
      </c>
      <c r="BI18" s="189">
        <v>0</v>
      </c>
      <c r="BJ18" s="189">
        <v>0</v>
      </c>
      <c r="BK18" s="189">
        <v>0</v>
      </c>
      <c r="BL18" s="189">
        <v>0</v>
      </c>
      <c r="BM18" s="189">
        <v>0</v>
      </c>
      <c r="BN18" s="189">
        <v>0</v>
      </c>
      <c r="BO18" s="189">
        <v>0</v>
      </c>
      <c r="BP18" s="190">
        <v>0</v>
      </c>
      <c r="BQ18" s="188">
        <v>0</v>
      </c>
      <c r="BR18" s="189">
        <v>0</v>
      </c>
      <c r="BS18" s="189">
        <v>0</v>
      </c>
      <c r="BT18" s="189">
        <v>0</v>
      </c>
      <c r="BU18" s="189">
        <v>0</v>
      </c>
      <c r="BV18" s="189">
        <v>0</v>
      </c>
      <c r="BW18" s="189">
        <v>0</v>
      </c>
      <c r="BX18" s="189">
        <v>0</v>
      </c>
      <c r="BY18" s="190">
        <v>0</v>
      </c>
      <c r="BZ18" s="188">
        <v>0</v>
      </c>
      <c r="CA18" s="189">
        <v>0</v>
      </c>
      <c r="CB18" s="189">
        <v>0</v>
      </c>
      <c r="CC18" s="189">
        <v>0</v>
      </c>
      <c r="CD18" s="189">
        <v>0</v>
      </c>
      <c r="CE18" s="189">
        <v>0</v>
      </c>
      <c r="CF18" s="189">
        <v>0</v>
      </c>
      <c r="CG18" s="189">
        <v>0</v>
      </c>
      <c r="CH18" s="190">
        <v>0</v>
      </c>
      <c r="CI18" s="188">
        <v>0.13201594672082376</v>
      </c>
      <c r="CJ18" s="189">
        <v>4.0293127273912564E-2</v>
      </c>
      <c r="CK18" s="189">
        <v>2.6721221994190088E-2</v>
      </c>
      <c r="CL18" s="189">
        <v>8.0538578772694297E-2</v>
      </c>
      <c r="CM18" s="189">
        <v>1.5936743614266214E-2</v>
      </c>
      <c r="CN18" s="189">
        <v>1.5481301347430244E-2</v>
      </c>
      <c r="CO18" s="189">
        <v>8.3497153288566031E-7</v>
      </c>
      <c r="CP18" s="189">
        <v>2.7357811037671844</v>
      </c>
      <c r="CQ18" s="190">
        <v>2.8497186090417803</v>
      </c>
      <c r="CR18" s="188">
        <v>0</v>
      </c>
      <c r="CS18" s="189">
        <v>0</v>
      </c>
      <c r="CT18" s="189">
        <v>0</v>
      </c>
      <c r="CU18" s="189">
        <v>0.31022369591351001</v>
      </c>
      <c r="CV18" s="189">
        <v>20.540911611009268</v>
      </c>
      <c r="CW18" s="189">
        <v>55.794524460501222</v>
      </c>
      <c r="CX18" s="189">
        <v>102.49935665792448</v>
      </c>
      <c r="CY18" s="189">
        <v>172.28204764811647</v>
      </c>
      <c r="CZ18" s="190">
        <v>223.59657667783691</v>
      </c>
      <c r="DA18" s="188">
        <v>1197.0756703355762</v>
      </c>
      <c r="DB18" s="189">
        <v>892.71175697064018</v>
      </c>
      <c r="DC18" s="189">
        <v>746.97279161835615</v>
      </c>
      <c r="DD18" s="189">
        <v>854.55564011486365</v>
      </c>
      <c r="DE18" s="189">
        <v>886.9298626036001</v>
      </c>
      <c r="DF18" s="189">
        <v>904.17465150639407</v>
      </c>
      <c r="DG18" s="189">
        <v>909.86264664348425</v>
      </c>
      <c r="DH18" s="189">
        <v>912.39410253703477</v>
      </c>
      <c r="DI18" s="190">
        <v>909.58044175695488</v>
      </c>
      <c r="DJ18" s="455"/>
      <c r="DK18" s="80">
        <v>7308</v>
      </c>
      <c r="DL18" s="80">
        <v>6110.9243296644236</v>
      </c>
      <c r="DN18" s="96"/>
    </row>
    <row r="19" spans="1:136" s="2" customFormat="1" ht="12" x14ac:dyDescent="0.2">
      <c r="B19" s="2">
        <v>15</v>
      </c>
      <c r="C19" s="112" t="s">
        <v>84</v>
      </c>
      <c r="D19" s="26" t="s">
        <v>13</v>
      </c>
      <c r="E19" s="163" t="s">
        <v>24</v>
      </c>
      <c r="F19" s="400">
        <v>390.71649271517521</v>
      </c>
      <c r="G19" s="401">
        <v>271.62221918366214</v>
      </c>
      <c r="H19" s="401">
        <v>210.85668878819388</v>
      </c>
      <c r="I19" s="401">
        <v>229.41646394929745</v>
      </c>
      <c r="J19" s="401">
        <v>197.03410191761645</v>
      </c>
      <c r="K19" s="401">
        <v>168.2306369487053</v>
      </c>
      <c r="L19" s="401">
        <v>131.92312802834817</v>
      </c>
      <c r="M19" s="401">
        <v>74.465417129390943</v>
      </c>
      <c r="N19" s="402">
        <v>30.31491167559615</v>
      </c>
      <c r="O19" s="400">
        <v>714.40218487080017</v>
      </c>
      <c r="P19" s="401">
        <v>559.40503806360016</v>
      </c>
      <c r="Q19" s="401">
        <v>483.19704681480005</v>
      </c>
      <c r="R19" s="401">
        <v>532.51460837856007</v>
      </c>
      <c r="S19" s="401">
        <v>563.2930533196801</v>
      </c>
      <c r="T19" s="401">
        <v>564.45476555520008</v>
      </c>
      <c r="U19" s="401">
        <v>560.34923052888007</v>
      </c>
      <c r="V19" s="401">
        <v>547.92522129744009</v>
      </c>
      <c r="W19" s="402">
        <v>539.95946353416002</v>
      </c>
      <c r="X19" s="400">
        <v>0</v>
      </c>
      <c r="Y19" s="401">
        <v>0</v>
      </c>
      <c r="Z19" s="401">
        <v>0</v>
      </c>
      <c r="AA19" s="401">
        <v>0</v>
      </c>
      <c r="AB19" s="401">
        <v>0</v>
      </c>
      <c r="AC19" s="401">
        <v>0</v>
      </c>
      <c r="AD19" s="401">
        <v>0</v>
      </c>
      <c r="AE19" s="401">
        <v>0</v>
      </c>
      <c r="AF19" s="402">
        <v>0</v>
      </c>
      <c r="AG19" s="400">
        <v>0</v>
      </c>
      <c r="AH19" s="401">
        <v>0</v>
      </c>
      <c r="AI19" s="401">
        <v>0</v>
      </c>
      <c r="AJ19" s="401">
        <v>0</v>
      </c>
      <c r="AK19" s="401">
        <v>0</v>
      </c>
      <c r="AL19" s="401">
        <v>0</v>
      </c>
      <c r="AM19" s="401">
        <v>0</v>
      </c>
      <c r="AN19" s="401">
        <v>0</v>
      </c>
      <c r="AO19" s="402">
        <v>0</v>
      </c>
      <c r="AP19" s="400">
        <v>91.824976802880016</v>
      </c>
      <c r="AQ19" s="401">
        <v>61.644206596104006</v>
      </c>
      <c r="AR19" s="401">
        <v>52.892334793368001</v>
      </c>
      <c r="AS19" s="401">
        <v>92.233805512320004</v>
      </c>
      <c r="AT19" s="401">
        <v>106.04585901168002</v>
      </c>
      <c r="AU19" s="401">
        <v>115.67924324064002</v>
      </c>
      <c r="AV19" s="401">
        <v>115.09093059336001</v>
      </c>
      <c r="AW19" s="401">
        <v>114.98563535832001</v>
      </c>
      <c r="AX19" s="402">
        <v>112.85977126032002</v>
      </c>
      <c r="AY19" s="400">
        <v>0</v>
      </c>
      <c r="AZ19" s="401">
        <v>0</v>
      </c>
      <c r="BA19" s="401">
        <v>0</v>
      </c>
      <c r="BB19" s="401">
        <v>0</v>
      </c>
      <c r="BC19" s="401">
        <v>0</v>
      </c>
      <c r="BD19" s="401">
        <v>0</v>
      </c>
      <c r="BE19" s="401">
        <v>0</v>
      </c>
      <c r="BF19" s="401">
        <v>0</v>
      </c>
      <c r="BG19" s="402">
        <v>0</v>
      </c>
      <c r="BH19" s="400">
        <v>0</v>
      </c>
      <c r="BI19" s="401">
        <v>0</v>
      </c>
      <c r="BJ19" s="401">
        <v>0</v>
      </c>
      <c r="BK19" s="401">
        <v>0</v>
      </c>
      <c r="BL19" s="401">
        <v>0</v>
      </c>
      <c r="BM19" s="401">
        <v>0</v>
      </c>
      <c r="BN19" s="401">
        <v>0</v>
      </c>
      <c r="BO19" s="401">
        <v>0</v>
      </c>
      <c r="BP19" s="402">
        <v>0</v>
      </c>
      <c r="BQ19" s="400">
        <v>0</v>
      </c>
      <c r="BR19" s="401">
        <v>0</v>
      </c>
      <c r="BS19" s="401">
        <v>0</v>
      </c>
      <c r="BT19" s="401">
        <v>0</v>
      </c>
      <c r="BU19" s="401">
        <v>0</v>
      </c>
      <c r="BV19" s="401">
        <v>0</v>
      </c>
      <c r="BW19" s="401">
        <v>0</v>
      </c>
      <c r="BX19" s="401">
        <v>0</v>
      </c>
      <c r="BY19" s="402">
        <v>0</v>
      </c>
      <c r="BZ19" s="400">
        <v>0</v>
      </c>
      <c r="CA19" s="401">
        <v>0</v>
      </c>
      <c r="CB19" s="401">
        <v>0</v>
      </c>
      <c r="CC19" s="401">
        <v>0</v>
      </c>
      <c r="CD19" s="401">
        <v>0</v>
      </c>
      <c r="CE19" s="401">
        <v>0</v>
      </c>
      <c r="CF19" s="401">
        <v>0</v>
      </c>
      <c r="CG19" s="401">
        <v>0</v>
      </c>
      <c r="CH19" s="402">
        <v>0</v>
      </c>
      <c r="CI19" s="400">
        <v>0.13201594672082376</v>
      </c>
      <c r="CJ19" s="401">
        <v>4.0293127273912564E-2</v>
      </c>
      <c r="CK19" s="401">
        <v>2.6721221994190088E-2</v>
      </c>
      <c r="CL19" s="401">
        <v>8.0538578772694297E-2</v>
      </c>
      <c r="CM19" s="401">
        <v>1.5936743614266214E-2</v>
      </c>
      <c r="CN19" s="401">
        <v>1.5481301347430244E-2</v>
      </c>
      <c r="CO19" s="401">
        <v>8.3497153288566031E-7</v>
      </c>
      <c r="CP19" s="401">
        <v>2.7357811037671844</v>
      </c>
      <c r="CQ19" s="402">
        <v>2.8497186090417803</v>
      </c>
      <c r="CR19" s="400">
        <v>0</v>
      </c>
      <c r="CS19" s="401">
        <v>0</v>
      </c>
      <c r="CT19" s="401">
        <v>0</v>
      </c>
      <c r="CU19" s="401">
        <v>0.31022369591351001</v>
      </c>
      <c r="CV19" s="401">
        <v>20.540911611009268</v>
      </c>
      <c r="CW19" s="401">
        <v>55.794524460501222</v>
      </c>
      <c r="CX19" s="401">
        <v>102.49935665792448</v>
      </c>
      <c r="CY19" s="401">
        <v>172.28204764811647</v>
      </c>
      <c r="CZ19" s="402">
        <v>223.59657667783691</v>
      </c>
      <c r="DA19" s="400">
        <v>1197.0756703355762</v>
      </c>
      <c r="DB19" s="401">
        <v>892.71175697064018</v>
      </c>
      <c r="DC19" s="401">
        <v>746.97279161835615</v>
      </c>
      <c r="DD19" s="401">
        <v>854.55564011486365</v>
      </c>
      <c r="DE19" s="401">
        <v>886.9298626036001</v>
      </c>
      <c r="DF19" s="401">
        <v>904.17465150639407</v>
      </c>
      <c r="DG19" s="401">
        <v>909.86264664348425</v>
      </c>
      <c r="DH19" s="401">
        <v>912.39410253703477</v>
      </c>
      <c r="DI19" s="402">
        <v>909.58044175695488</v>
      </c>
      <c r="DJ19" s="455"/>
      <c r="DK19" s="80"/>
      <c r="DL19" s="80"/>
      <c r="DN19" s="96"/>
    </row>
    <row r="20" spans="1:136" s="2" customFormat="1" ht="12" x14ac:dyDescent="0.2">
      <c r="B20" s="2">
        <v>16</v>
      </c>
      <c r="C20" s="369" t="s">
        <v>85</v>
      </c>
      <c r="D20" s="35" t="s">
        <v>7</v>
      </c>
      <c r="E20" s="56" t="s">
        <v>25</v>
      </c>
      <c r="F20" s="403">
        <v>2607.7319288083199</v>
      </c>
      <c r="G20" s="404">
        <v>2490.6075913864765</v>
      </c>
      <c r="H20" s="404">
        <v>1337.8017254582089</v>
      </c>
      <c r="I20" s="404">
        <v>1912.670798813743</v>
      </c>
      <c r="J20" s="404">
        <v>2023.8999641283103</v>
      </c>
      <c r="K20" s="404">
        <v>2009.6674130968934</v>
      </c>
      <c r="L20" s="404">
        <v>1916.8276598193461</v>
      </c>
      <c r="M20" s="404">
        <v>826.16118922330077</v>
      </c>
      <c r="N20" s="405">
        <v>592.39359900500813</v>
      </c>
      <c r="O20" s="403">
        <v>3380.2911228456005</v>
      </c>
      <c r="P20" s="404">
        <v>3861.7712849088007</v>
      </c>
      <c r="Q20" s="404">
        <v>3809.8135846656005</v>
      </c>
      <c r="R20" s="404">
        <v>5209.6534797384002</v>
      </c>
      <c r="S20" s="404">
        <v>5392.376865403201</v>
      </c>
      <c r="T20" s="404">
        <v>5496.6349649736003</v>
      </c>
      <c r="U20" s="404">
        <v>5510.8362643776009</v>
      </c>
      <c r="V20" s="404">
        <v>5459.6453062608007</v>
      </c>
      <c r="W20" s="405">
        <v>5683.4134976016003</v>
      </c>
      <c r="X20" s="403">
        <v>0</v>
      </c>
      <c r="Y20" s="404">
        <v>0</v>
      </c>
      <c r="Z20" s="404">
        <v>0</v>
      </c>
      <c r="AA20" s="404">
        <v>0</v>
      </c>
      <c r="AB20" s="404">
        <v>0</v>
      </c>
      <c r="AC20" s="404">
        <v>0</v>
      </c>
      <c r="AD20" s="404">
        <v>0</v>
      </c>
      <c r="AE20" s="404">
        <v>0</v>
      </c>
      <c r="AF20" s="405">
        <v>0</v>
      </c>
      <c r="AG20" s="403">
        <v>0</v>
      </c>
      <c r="AH20" s="404">
        <v>0</v>
      </c>
      <c r="AI20" s="404">
        <v>0</v>
      </c>
      <c r="AJ20" s="404">
        <v>0</v>
      </c>
      <c r="AK20" s="404">
        <v>0</v>
      </c>
      <c r="AL20" s="404">
        <v>0</v>
      </c>
      <c r="AM20" s="404">
        <v>0</v>
      </c>
      <c r="AN20" s="404">
        <v>0</v>
      </c>
      <c r="AO20" s="405">
        <v>0</v>
      </c>
      <c r="AP20" s="403">
        <v>883.66050927360004</v>
      </c>
      <c r="AQ20" s="404">
        <v>879.91266170880021</v>
      </c>
      <c r="AR20" s="404">
        <v>818.3526084504</v>
      </c>
      <c r="AS20" s="404">
        <v>1290.8841819048002</v>
      </c>
      <c r="AT20" s="404">
        <v>1431.6009449040002</v>
      </c>
      <c r="AU20" s="404">
        <v>1571.5336425264002</v>
      </c>
      <c r="AV20" s="404">
        <v>1706.8945084128002</v>
      </c>
      <c r="AW20" s="404">
        <v>1844.7710115312002</v>
      </c>
      <c r="AX20" s="405">
        <v>1989.0857383200002</v>
      </c>
      <c r="AY20" s="403">
        <v>0</v>
      </c>
      <c r="AZ20" s="404">
        <v>0</v>
      </c>
      <c r="BA20" s="404">
        <v>0</v>
      </c>
      <c r="BB20" s="404">
        <v>0</v>
      </c>
      <c r="BC20" s="404">
        <v>0</v>
      </c>
      <c r="BD20" s="404">
        <v>0</v>
      </c>
      <c r="BE20" s="404">
        <v>0</v>
      </c>
      <c r="BF20" s="404">
        <v>0</v>
      </c>
      <c r="BG20" s="405">
        <v>0</v>
      </c>
      <c r="BH20" s="403">
        <v>0</v>
      </c>
      <c r="BI20" s="404">
        <v>0</v>
      </c>
      <c r="BJ20" s="404">
        <v>0</v>
      </c>
      <c r="BK20" s="404">
        <v>0</v>
      </c>
      <c r="BL20" s="404">
        <v>0</v>
      </c>
      <c r="BM20" s="404">
        <v>0</v>
      </c>
      <c r="BN20" s="404">
        <v>0</v>
      </c>
      <c r="BO20" s="404">
        <v>0</v>
      </c>
      <c r="BP20" s="405">
        <v>0</v>
      </c>
      <c r="BQ20" s="403">
        <v>0</v>
      </c>
      <c r="BR20" s="404">
        <v>0</v>
      </c>
      <c r="BS20" s="404">
        <v>0</v>
      </c>
      <c r="BT20" s="404">
        <v>0</v>
      </c>
      <c r="BU20" s="404">
        <v>0</v>
      </c>
      <c r="BV20" s="404">
        <v>0</v>
      </c>
      <c r="BW20" s="404">
        <v>0</v>
      </c>
      <c r="BX20" s="404">
        <v>0</v>
      </c>
      <c r="BY20" s="405">
        <v>0</v>
      </c>
      <c r="BZ20" s="403">
        <v>6.4244871613360788</v>
      </c>
      <c r="CA20" s="404">
        <v>7.0800999585537614</v>
      </c>
      <c r="CB20" s="404">
        <v>10.599295380495843</v>
      </c>
      <c r="CC20" s="404">
        <v>20.654146910476801</v>
      </c>
      <c r="CD20" s="404">
        <v>22.905615118464002</v>
      </c>
      <c r="CE20" s="404">
        <v>12.417039086750428</v>
      </c>
      <c r="CF20" s="404">
        <v>52.285555608871313</v>
      </c>
      <c r="CG20" s="404">
        <v>56.367249643344721</v>
      </c>
      <c r="CH20" s="405">
        <v>31.10904247964649</v>
      </c>
      <c r="CI20" s="403">
        <v>1.4784504610642359</v>
      </c>
      <c r="CJ20" s="404">
        <v>1.2642377805701952</v>
      </c>
      <c r="CK20" s="404">
        <v>1.8808960821752205</v>
      </c>
      <c r="CL20" s="404">
        <v>1.5121379592508051</v>
      </c>
      <c r="CM20" s="404">
        <v>1.7234685940733536</v>
      </c>
      <c r="CN20" s="404">
        <v>2.7318440539407662</v>
      </c>
      <c r="CO20" s="404">
        <v>3.3238364371046858</v>
      </c>
      <c r="CP20" s="404">
        <v>438.59057656269448</v>
      </c>
      <c r="CQ20" s="405">
        <v>188.08551344656618</v>
      </c>
      <c r="CR20" s="403">
        <v>0</v>
      </c>
      <c r="CS20" s="404">
        <v>0</v>
      </c>
      <c r="CT20" s="404">
        <v>0</v>
      </c>
      <c r="CU20" s="404">
        <v>1.9766896269410756</v>
      </c>
      <c r="CV20" s="404">
        <v>131.27309093931873</v>
      </c>
      <c r="CW20" s="404">
        <v>441.69390131445579</v>
      </c>
      <c r="CX20" s="404">
        <v>781.02600216571284</v>
      </c>
      <c r="CY20" s="404">
        <v>1169.2387462391532</v>
      </c>
      <c r="CZ20" s="405">
        <v>2926.6667592023896</v>
      </c>
      <c r="DA20" s="403">
        <v>6879.5864985499211</v>
      </c>
      <c r="DB20" s="404">
        <v>7240.6358757432017</v>
      </c>
      <c r="DC20" s="404">
        <v>5978.4481100368812</v>
      </c>
      <c r="DD20" s="404">
        <v>8437.3514349536108</v>
      </c>
      <c r="DE20" s="404">
        <v>9003.7799490873658</v>
      </c>
      <c r="DF20" s="404">
        <v>9534.6788050520408</v>
      </c>
      <c r="DG20" s="404">
        <v>9971.1938268214344</v>
      </c>
      <c r="DH20" s="404">
        <v>9794.7740794604924</v>
      </c>
      <c r="DI20" s="405">
        <v>11410.754150055209</v>
      </c>
      <c r="DJ20" s="455"/>
      <c r="DK20" s="80"/>
      <c r="DL20" s="80"/>
      <c r="DN20" s="96"/>
    </row>
    <row r="21" spans="1:136" s="2" customFormat="1" ht="12" x14ac:dyDescent="0.2">
      <c r="A21" s="358">
        <v>145</v>
      </c>
      <c r="B21" s="2">
        <v>17</v>
      </c>
      <c r="C21" s="355" t="s">
        <v>86</v>
      </c>
      <c r="D21" s="356" t="s">
        <v>7</v>
      </c>
      <c r="E21" s="357" t="s">
        <v>166</v>
      </c>
      <c r="F21" s="406">
        <v>1239.0286742852995</v>
      </c>
      <c r="G21" s="407">
        <v>1378.2045656283226</v>
      </c>
      <c r="H21" s="407">
        <v>1477.7169001856532</v>
      </c>
      <c r="I21" s="407">
        <v>1200.2605791078909</v>
      </c>
      <c r="J21" s="407">
        <v>854.76989189238543</v>
      </c>
      <c r="K21" s="407">
        <v>422.86514289212261</v>
      </c>
      <c r="L21" s="407">
        <v>178.1771049369799</v>
      </c>
      <c r="M21" s="407">
        <v>27.464235046890941</v>
      </c>
      <c r="N21" s="408">
        <v>6.3849744820427468</v>
      </c>
      <c r="O21" s="406">
        <v>0</v>
      </c>
      <c r="P21" s="407">
        <v>0</v>
      </c>
      <c r="Q21" s="407">
        <v>0</v>
      </c>
      <c r="R21" s="407">
        <v>0</v>
      </c>
      <c r="S21" s="407">
        <v>0</v>
      </c>
      <c r="T21" s="407">
        <v>0</v>
      </c>
      <c r="U21" s="407">
        <v>0</v>
      </c>
      <c r="V21" s="407">
        <v>0</v>
      </c>
      <c r="W21" s="408">
        <v>0</v>
      </c>
      <c r="X21" s="406">
        <v>110.99752184232003</v>
      </c>
      <c r="Y21" s="407">
        <v>85.420797085440014</v>
      </c>
      <c r="Z21" s="407">
        <v>93.217238905680006</v>
      </c>
      <c r="AA21" s="407">
        <v>84.17902130568001</v>
      </c>
      <c r="AB21" s="407">
        <v>50.793397051968007</v>
      </c>
      <c r="AC21" s="407">
        <v>33.220443295224008</v>
      </c>
      <c r="AD21" s="407">
        <v>26.069993014248006</v>
      </c>
      <c r="AE21" s="407">
        <v>21.574865618280004</v>
      </c>
      <c r="AF21" s="408">
        <v>19.877533544088003</v>
      </c>
      <c r="AG21" s="406">
        <v>0</v>
      </c>
      <c r="AH21" s="407">
        <v>0</v>
      </c>
      <c r="AI21" s="407">
        <v>0</v>
      </c>
      <c r="AJ21" s="407">
        <v>0</v>
      </c>
      <c r="AK21" s="407">
        <v>0</v>
      </c>
      <c r="AL21" s="407">
        <v>0</v>
      </c>
      <c r="AM21" s="407">
        <v>0</v>
      </c>
      <c r="AN21" s="407">
        <v>0</v>
      </c>
      <c r="AO21" s="408">
        <v>0</v>
      </c>
      <c r="AP21" s="406">
        <v>1559.6175058056003</v>
      </c>
      <c r="AQ21" s="407">
        <v>1864.9405472904002</v>
      </c>
      <c r="AR21" s="407">
        <v>2013.22531116</v>
      </c>
      <c r="AS21" s="407">
        <v>2996.8417284264006</v>
      </c>
      <c r="AT21" s="407">
        <v>4197.6766420128006</v>
      </c>
      <c r="AU21" s="407">
        <v>6356.5995272544014</v>
      </c>
      <c r="AV21" s="407">
        <v>7697.1569999040003</v>
      </c>
      <c r="AW21" s="407">
        <v>8241.0844669200014</v>
      </c>
      <c r="AX21" s="408">
        <v>8486.5097340000011</v>
      </c>
      <c r="AY21" s="406">
        <v>0</v>
      </c>
      <c r="AZ21" s="407">
        <v>0</v>
      </c>
      <c r="BA21" s="407">
        <v>0</v>
      </c>
      <c r="BB21" s="407">
        <v>0</v>
      </c>
      <c r="BC21" s="407">
        <v>0</v>
      </c>
      <c r="BD21" s="407">
        <v>0</v>
      </c>
      <c r="BE21" s="407">
        <v>0</v>
      </c>
      <c r="BF21" s="407">
        <v>0</v>
      </c>
      <c r="BG21" s="408">
        <v>0</v>
      </c>
      <c r="BH21" s="406">
        <v>0</v>
      </c>
      <c r="BI21" s="407">
        <v>0</v>
      </c>
      <c r="BJ21" s="407">
        <v>0</v>
      </c>
      <c r="BK21" s="407">
        <v>0</v>
      </c>
      <c r="BL21" s="407">
        <v>0</v>
      </c>
      <c r="BM21" s="407">
        <v>0</v>
      </c>
      <c r="BN21" s="407">
        <v>0</v>
      </c>
      <c r="BO21" s="407">
        <v>0</v>
      </c>
      <c r="BP21" s="408">
        <v>0</v>
      </c>
      <c r="BQ21" s="406">
        <v>4710.3491993832004</v>
      </c>
      <c r="BR21" s="407">
        <v>5836.8809260800008</v>
      </c>
      <c r="BS21" s="407">
        <v>6866.8912674720004</v>
      </c>
      <c r="BT21" s="407">
        <v>7515.9354647304008</v>
      </c>
      <c r="BU21" s="407">
        <v>7962.6923011440012</v>
      </c>
      <c r="BV21" s="407">
        <v>8440.8215440320018</v>
      </c>
      <c r="BW21" s="407">
        <v>8854.0488527040015</v>
      </c>
      <c r="BX21" s="407">
        <v>9169.919494128002</v>
      </c>
      <c r="BY21" s="408">
        <v>9398.1646159200009</v>
      </c>
      <c r="BZ21" s="406">
        <v>0</v>
      </c>
      <c r="CA21" s="407">
        <v>0</v>
      </c>
      <c r="CB21" s="407">
        <v>0</v>
      </c>
      <c r="CC21" s="407">
        <v>0</v>
      </c>
      <c r="CD21" s="407">
        <v>0</v>
      </c>
      <c r="CE21" s="407">
        <v>0</v>
      </c>
      <c r="CF21" s="407">
        <v>0</v>
      </c>
      <c r="CG21" s="407">
        <v>0</v>
      </c>
      <c r="CH21" s="408">
        <v>0</v>
      </c>
      <c r="CI21" s="406">
        <v>1.0608753444606704</v>
      </c>
      <c r="CJ21" s="407">
        <v>0.95912627031770592</v>
      </c>
      <c r="CK21" s="407">
        <v>2.1442854598669987</v>
      </c>
      <c r="CL21" s="407">
        <v>0.65283525168556578</v>
      </c>
      <c r="CM21" s="407">
        <v>0.4476563493896783</v>
      </c>
      <c r="CN21" s="407">
        <v>0.20863626078838546</v>
      </c>
      <c r="CO21" s="407">
        <v>0.11345260316012075</v>
      </c>
      <c r="CP21" s="407">
        <v>9.3653850547680606E-2</v>
      </c>
      <c r="CQ21" s="408">
        <v>0.87348454932394914</v>
      </c>
      <c r="CR21" s="406">
        <v>0</v>
      </c>
      <c r="CS21" s="407">
        <v>0</v>
      </c>
      <c r="CT21" s="407">
        <v>0</v>
      </c>
      <c r="CU21" s="407">
        <v>1.8839748839642882</v>
      </c>
      <c r="CV21" s="407">
        <v>81.194988739211169</v>
      </c>
      <c r="CW21" s="407">
        <v>132.34458636187176</v>
      </c>
      <c r="CX21" s="407">
        <v>121.89117554359038</v>
      </c>
      <c r="CY21" s="407">
        <v>53.684614468968277</v>
      </c>
      <c r="CZ21" s="408">
        <v>23.726973278130551</v>
      </c>
      <c r="DA21" s="406">
        <v>7621.0537766608804</v>
      </c>
      <c r="DB21" s="407">
        <v>9166.4059623544817</v>
      </c>
      <c r="DC21" s="407">
        <v>10453.1950031832</v>
      </c>
      <c r="DD21" s="407">
        <v>11799.753603706022</v>
      </c>
      <c r="DE21" s="407">
        <v>13147.574877189756</v>
      </c>
      <c r="DF21" s="407">
        <v>15386.059880096411</v>
      </c>
      <c r="DG21" s="407">
        <v>16877.45757870598</v>
      </c>
      <c r="DH21" s="407">
        <v>17513.821330032693</v>
      </c>
      <c r="DI21" s="408">
        <v>17935.537315773588</v>
      </c>
      <c r="DJ21" s="455"/>
      <c r="DK21" s="80">
        <v>10131</v>
      </c>
      <c r="DL21" s="80">
        <v>2509.9462233391196</v>
      </c>
      <c r="DN21" s="96"/>
    </row>
    <row r="22" spans="1:136" s="2" customFormat="1" ht="12" x14ac:dyDescent="0.2">
      <c r="A22" s="358">
        <v>153</v>
      </c>
      <c r="B22" s="2">
        <v>18</v>
      </c>
      <c r="C22" s="369" t="s">
        <v>87</v>
      </c>
      <c r="D22" s="156" t="s">
        <v>7</v>
      </c>
      <c r="E22" s="56" t="s">
        <v>25</v>
      </c>
      <c r="F22" s="403">
        <v>2607.7319288083199</v>
      </c>
      <c r="G22" s="404">
        <v>2490.6075913864765</v>
      </c>
      <c r="H22" s="404">
        <v>1337.8017254582089</v>
      </c>
      <c r="I22" s="404">
        <v>1912.670798813743</v>
      </c>
      <c r="J22" s="404">
        <v>2023.8999641283103</v>
      </c>
      <c r="K22" s="404">
        <v>2009.6674130968934</v>
      </c>
      <c r="L22" s="404">
        <v>1916.8276598193461</v>
      </c>
      <c r="M22" s="404">
        <v>826.16118922330077</v>
      </c>
      <c r="N22" s="405">
        <v>592.39359900500813</v>
      </c>
      <c r="O22" s="403">
        <v>3380.2911228456005</v>
      </c>
      <c r="P22" s="404">
        <v>3861.7712849088007</v>
      </c>
      <c r="Q22" s="404">
        <v>3809.8135846656005</v>
      </c>
      <c r="R22" s="404">
        <v>5209.6534797384002</v>
      </c>
      <c r="S22" s="404">
        <v>5392.376865403201</v>
      </c>
      <c r="T22" s="404">
        <v>5496.6349649736003</v>
      </c>
      <c r="U22" s="404">
        <v>5510.8362643776009</v>
      </c>
      <c r="V22" s="404">
        <v>5459.6453062608007</v>
      </c>
      <c r="W22" s="405">
        <v>5683.4134976016003</v>
      </c>
      <c r="X22" s="403">
        <v>0</v>
      </c>
      <c r="Y22" s="404">
        <v>0</v>
      </c>
      <c r="Z22" s="404">
        <v>0</v>
      </c>
      <c r="AA22" s="404">
        <v>0</v>
      </c>
      <c r="AB22" s="404">
        <v>0</v>
      </c>
      <c r="AC22" s="404">
        <v>0</v>
      </c>
      <c r="AD22" s="404">
        <v>0</v>
      </c>
      <c r="AE22" s="404">
        <v>0</v>
      </c>
      <c r="AF22" s="405">
        <v>0</v>
      </c>
      <c r="AG22" s="403">
        <v>0</v>
      </c>
      <c r="AH22" s="404">
        <v>0</v>
      </c>
      <c r="AI22" s="404">
        <v>0</v>
      </c>
      <c r="AJ22" s="404">
        <v>0</v>
      </c>
      <c r="AK22" s="404">
        <v>0</v>
      </c>
      <c r="AL22" s="404">
        <v>0</v>
      </c>
      <c r="AM22" s="404">
        <v>0</v>
      </c>
      <c r="AN22" s="404">
        <v>0</v>
      </c>
      <c r="AO22" s="405">
        <v>0</v>
      </c>
      <c r="AP22" s="403">
        <v>883.66050927360004</v>
      </c>
      <c r="AQ22" s="404">
        <v>879.91266170880021</v>
      </c>
      <c r="AR22" s="404">
        <v>818.3526084504</v>
      </c>
      <c r="AS22" s="404">
        <v>1290.8841819048002</v>
      </c>
      <c r="AT22" s="404">
        <v>1431.6009449040002</v>
      </c>
      <c r="AU22" s="404">
        <v>1571.5336425264002</v>
      </c>
      <c r="AV22" s="404">
        <v>1706.8945084128002</v>
      </c>
      <c r="AW22" s="404">
        <v>1844.7710115312002</v>
      </c>
      <c r="AX22" s="405">
        <v>1989.0857383200002</v>
      </c>
      <c r="AY22" s="403">
        <v>0</v>
      </c>
      <c r="AZ22" s="404">
        <v>0</v>
      </c>
      <c r="BA22" s="404">
        <v>0</v>
      </c>
      <c r="BB22" s="404">
        <v>0</v>
      </c>
      <c r="BC22" s="404">
        <v>0</v>
      </c>
      <c r="BD22" s="404">
        <v>0</v>
      </c>
      <c r="BE22" s="404">
        <v>0</v>
      </c>
      <c r="BF22" s="404">
        <v>0</v>
      </c>
      <c r="BG22" s="405">
        <v>0</v>
      </c>
      <c r="BH22" s="403">
        <v>0</v>
      </c>
      <c r="BI22" s="404">
        <v>0</v>
      </c>
      <c r="BJ22" s="404">
        <v>0</v>
      </c>
      <c r="BK22" s="404">
        <v>0</v>
      </c>
      <c r="BL22" s="404">
        <v>0</v>
      </c>
      <c r="BM22" s="404">
        <v>0</v>
      </c>
      <c r="BN22" s="404">
        <v>0</v>
      </c>
      <c r="BO22" s="404">
        <v>0</v>
      </c>
      <c r="BP22" s="405">
        <v>0</v>
      </c>
      <c r="BQ22" s="403">
        <v>0</v>
      </c>
      <c r="BR22" s="404">
        <v>0</v>
      </c>
      <c r="BS22" s="404">
        <v>0</v>
      </c>
      <c r="BT22" s="404">
        <v>0</v>
      </c>
      <c r="BU22" s="404">
        <v>0</v>
      </c>
      <c r="BV22" s="404">
        <v>0</v>
      </c>
      <c r="BW22" s="404">
        <v>0</v>
      </c>
      <c r="BX22" s="404">
        <v>0</v>
      </c>
      <c r="BY22" s="405">
        <v>0</v>
      </c>
      <c r="BZ22" s="403">
        <v>6.4244871613360788</v>
      </c>
      <c r="CA22" s="404">
        <v>7.0800999585537614</v>
      </c>
      <c r="CB22" s="404">
        <v>10.599295380495843</v>
      </c>
      <c r="CC22" s="404">
        <v>20.654146910476801</v>
      </c>
      <c r="CD22" s="404">
        <v>22.905615118464002</v>
      </c>
      <c r="CE22" s="404">
        <v>12.417039086750428</v>
      </c>
      <c r="CF22" s="404">
        <v>52.285555608871313</v>
      </c>
      <c r="CG22" s="404">
        <v>56.367249643344721</v>
      </c>
      <c r="CH22" s="405">
        <v>31.10904247964649</v>
      </c>
      <c r="CI22" s="403">
        <v>1.4784504610642359</v>
      </c>
      <c r="CJ22" s="404">
        <v>1.2642377805701952</v>
      </c>
      <c r="CK22" s="404">
        <v>1.8808960821752205</v>
      </c>
      <c r="CL22" s="404">
        <v>1.5121379592508051</v>
      </c>
      <c r="CM22" s="404">
        <v>1.7234685940733536</v>
      </c>
      <c r="CN22" s="404">
        <v>2.7318440539407662</v>
      </c>
      <c r="CO22" s="404">
        <v>3.3238364371046858</v>
      </c>
      <c r="CP22" s="404">
        <v>438.59057656269448</v>
      </c>
      <c r="CQ22" s="405">
        <v>188.08551344656618</v>
      </c>
      <c r="CR22" s="403">
        <v>0</v>
      </c>
      <c r="CS22" s="404">
        <v>0</v>
      </c>
      <c r="CT22" s="404">
        <v>0</v>
      </c>
      <c r="CU22" s="404">
        <v>1.9766896269410756</v>
      </c>
      <c r="CV22" s="404">
        <v>131.27309093931873</v>
      </c>
      <c r="CW22" s="404">
        <v>441.69390131445579</v>
      </c>
      <c r="CX22" s="404">
        <v>781.02600216571284</v>
      </c>
      <c r="CY22" s="404">
        <v>1169.2387462391532</v>
      </c>
      <c r="CZ22" s="405">
        <v>2926.6667592023896</v>
      </c>
      <c r="DA22" s="403">
        <v>6879.5864985499211</v>
      </c>
      <c r="DB22" s="404">
        <v>7240.6358757432017</v>
      </c>
      <c r="DC22" s="404">
        <v>5978.4481100368812</v>
      </c>
      <c r="DD22" s="404">
        <v>8437.3514349536108</v>
      </c>
      <c r="DE22" s="404">
        <v>9003.7799490873658</v>
      </c>
      <c r="DF22" s="404">
        <v>9534.6788050520408</v>
      </c>
      <c r="DG22" s="404">
        <v>9971.1938268214344</v>
      </c>
      <c r="DH22" s="404">
        <v>9794.7740794604924</v>
      </c>
      <c r="DI22" s="405">
        <v>11410.754150055209</v>
      </c>
      <c r="DJ22" s="455"/>
      <c r="DK22" s="80"/>
      <c r="DL22" s="80"/>
      <c r="DN22" s="96"/>
    </row>
    <row r="23" spans="1:136" s="2" customFormat="1" ht="12" x14ac:dyDescent="0.2">
      <c r="A23" s="191">
        <v>89</v>
      </c>
      <c r="B23" s="2">
        <v>19</v>
      </c>
      <c r="C23" s="114" t="s">
        <v>88</v>
      </c>
      <c r="D23" s="27" t="s">
        <v>37</v>
      </c>
      <c r="E23" s="164" t="s">
        <v>26</v>
      </c>
      <c r="F23" s="409">
        <v>10578.805375902013</v>
      </c>
      <c r="G23" s="410">
        <v>12585.726003056652</v>
      </c>
      <c r="H23" s="410">
        <v>11941.107587469685</v>
      </c>
      <c r="I23" s="410">
        <v>15052.910446386939</v>
      </c>
      <c r="J23" s="410">
        <v>16153.07125788679</v>
      </c>
      <c r="K23" s="410">
        <v>12832.937737866001</v>
      </c>
      <c r="L23" s="410">
        <v>12722.021017689025</v>
      </c>
      <c r="M23" s="410">
        <v>12186.936467454387</v>
      </c>
      <c r="N23" s="411">
        <v>9112.6624609504815</v>
      </c>
      <c r="O23" s="409">
        <v>1190.2594488223394</v>
      </c>
      <c r="P23" s="410">
        <v>1752.4494773129304</v>
      </c>
      <c r="Q23" s="410">
        <v>1702.8104813316293</v>
      </c>
      <c r="R23" s="410">
        <v>812.35179007393685</v>
      </c>
      <c r="S23" s="410">
        <v>895.01145838003458</v>
      </c>
      <c r="T23" s="410">
        <v>725.23821843552969</v>
      </c>
      <c r="U23" s="410">
        <v>821.6651136944306</v>
      </c>
      <c r="V23" s="410">
        <v>796.58569501863133</v>
      </c>
      <c r="W23" s="411">
        <v>541.67128688390403</v>
      </c>
      <c r="X23" s="409">
        <v>0</v>
      </c>
      <c r="Y23" s="410">
        <v>0</v>
      </c>
      <c r="Z23" s="410">
        <v>0</v>
      </c>
      <c r="AA23" s="410">
        <v>0</v>
      </c>
      <c r="AB23" s="410">
        <v>0</v>
      </c>
      <c r="AC23" s="410">
        <v>0</v>
      </c>
      <c r="AD23" s="410">
        <v>0</v>
      </c>
      <c r="AE23" s="410">
        <v>0</v>
      </c>
      <c r="AF23" s="411">
        <v>0</v>
      </c>
      <c r="AG23" s="409">
        <v>0</v>
      </c>
      <c r="AH23" s="410">
        <v>0</v>
      </c>
      <c r="AI23" s="410">
        <v>0</v>
      </c>
      <c r="AJ23" s="410">
        <v>0</v>
      </c>
      <c r="AK23" s="410">
        <v>0</v>
      </c>
      <c r="AL23" s="410">
        <v>0</v>
      </c>
      <c r="AM23" s="410">
        <v>0</v>
      </c>
      <c r="AN23" s="410">
        <v>0</v>
      </c>
      <c r="AO23" s="411">
        <v>0</v>
      </c>
      <c r="AP23" s="409">
        <v>0</v>
      </c>
      <c r="AQ23" s="410">
        <v>0</v>
      </c>
      <c r="AR23" s="410">
        <v>0</v>
      </c>
      <c r="AS23" s="410">
        <v>0</v>
      </c>
      <c r="AT23" s="410">
        <v>0</v>
      </c>
      <c r="AU23" s="410">
        <v>0</v>
      </c>
      <c r="AV23" s="410">
        <v>0</v>
      </c>
      <c r="AW23" s="410">
        <v>0</v>
      </c>
      <c r="AX23" s="411">
        <v>0</v>
      </c>
      <c r="AY23" s="409">
        <v>0</v>
      </c>
      <c r="AZ23" s="410">
        <v>0</v>
      </c>
      <c r="BA23" s="410">
        <v>0</v>
      </c>
      <c r="BB23" s="410">
        <v>0</v>
      </c>
      <c r="BC23" s="410">
        <v>0</v>
      </c>
      <c r="BD23" s="410">
        <v>0</v>
      </c>
      <c r="BE23" s="410">
        <v>0</v>
      </c>
      <c r="BF23" s="410">
        <v>0</v>
      </c>
      <c r="BG23" s="411">
        <v>0</v>
      </c>
      <c r="BH23" s="409">
        <v>0</v>
      </c>
      <c r="BI23" s="410">
        <v>0</v>
      </c>
      <c r="BJ23" s="410">
        <v>0</v>
      </c>
      <c r="BK23" s="410">
        <v>0</v>
      </c>
      <c r="BL23" s="410">
        <v>0</v>
      </c>
      <c r="BM23" s="410">
        <v>0</v>
      </c>
      <c r="BN23" s="410">
        <v>0</v>
      </c>
      <c r="BO23" s="410">
        <v>0</v>
      </c>
      <c r="BP23" s="411">
        <v>0</v>
      </c>
      <c r="BQ23" s="409">
        <v>0</v>
      </c>
      <c r="BR23" s="410">
        <v>0</v>
      </c>
      <c r="BS23" s="410">
        <v>0</v>
      </c>
      <c r="BT23" s="410">
        <v>0</v>
      </c>
      <c r="BU23" s="410">
        <v>0</v>
      </c>
      <c r="BV23" s="410">
        <v>0</v>
      </c>
      <c r="BW23" s="410">
        <v>0</v>
      </c>
      <c r="BX23" s="410">
        <v>0</v>
      </c>
      <c r="BY23" s="411">
        <v>0</v>
      </c>
      <c r="BZ23" s="409">
        <v>0</v>
      </c>
      <c r="CA23" s="410">
        <v>0</v>
      </c>
      <c r="CB23" s="410">
        <v>0</v>
      </c>
      <c r="CC23" s="410">
        <v>0</v>
      </c>
      <c r="CD23" s="410">
        <v>0</v>
      </c>
      <c r="CE23" s="410">
        <v>0</v>
      </c>
      <c r="CF23" s="410">
        <v>0</v>
      </c>
      <c r="CG23" s="410">
        <v>0</v>
      </c>
      <c r="CH23" s="411">
        <v>0</v>
      </c>
      <c r="CI23" s="409">
        <v>0</v>
      </c>
      <c r="CJ23" s="410">
        <v>0</v>
      </c>
      <c r="CK23" s="410">
        <v>0</v>
      </c>
      <c r="CL23" s="410">
        <v>0</v>
      </c>
      <c r="CM23" s="410">
        <v>0</v>
      </c>
      <c r="CN23" s="410">
        <v>0</v>
      </c>
      <c r="CO23" s="410">
        <v>0</v>
      </c>
      <c r="CP23" s="410">
        <v>0</v>
      </c>
      <c r="CQ23" s="411">
        <v>0</v>
      </c>
      <c r="CR23" s="409">
        <v>0</v>
      </c>
      <c r="CS23" s="410">
        <v>0</v>
      </c>
      <c r="CT23" s="410">
        <v>0</v>
      </c>
      <c r="CU23" s="410">
        <v>0</v>
      </c>
      <c r="CV23" s="410">
        <v>0</v>
      </c>
      <c r="CW23" s="410">
        <v>0</v>
      </c>
      <c r="CX23" s="410">
        <v>0</v>
      </c>
      <c r="CY23" s="410">
        <v>0</v>
      </c>
      <c r="CZ23" s="411">
        <v>0</v>
      </c>
      <c r="DA23" s="409">
        <v>11769.064824724352</v>
      </c>
      <c r="DB23" s="410">
        <v>14338.175480369582</v>
      </c>
      <c r="DC23" s="410">
        <v>13643.918068801315</v>
      </c>
      <c r="DD23" s="410">
        <v>15865.262236460876</v>
      </c>
      <c r="DE23" s="410">
        <v>17048.082716266825</v>
      </c>
      <c r="DF23" s="410">
        <v>13558.175956301531</v>
      </c>
      <c r="DG23" s="410">
        <v>13543.686131383456</v>
      </c>
      <c r="DH23" s="410">
        <v>12983.522162473018</v>
      </c>
      <c r="DI23" s="411">
        <v>9654.3337478343856</v>
      </c>
      <c r="DJ23" s="455"/>
      <c r="DK23" s="80"/>
      <c r="DL23" s="80"/>
      <c r="DN23" s="96"/>
    </row>
    <row r="24" spans="1:136" s="82" customFormat="1" ht="12" x14ac:dyDescent="0.2">
      <c r="A24" s="191">
        <v>97</v>
      </c>
      <c r="B24" s="2">
        <v>20</v>
      </c>
      <c r="C24" s="115" t="s">
        <v>141</v>
      </c>
      <c r="D24" s="81" t="s">
        <v>89</v>
      </c>
      <c r="E24" s="165" t="s">
        <v>90</v>
      </c>
      <c r="F24" s="412">
        <v>0</v>
      </c>
      <c r="G24" s="413">
        <v>0</v>
      </c>
      <c r="H24" s="413">
        <v>0</v>
      </c>
      <c r="I24" s="413">
        <v>0</v>
      </c>
      <c r="J24" s="413">
        <v>0</v>
      </c>
      <c r="K24" s="413">
        <v>0</v>
      </c>
      <c r="L24" s="413">
        <v>0</v>
      </c>
      <c r="M24" s="413">
        <v>0</v>
      </c>
      <c r="N24" s="414">
        <v>0</v>
      </c>
      <c r="O24" s="412">
        <v>2191.6774701806976</v>
      </c>
      <c r="P24" s="413">
        <v>3453.669841673463</v>
      </c>
      <c r="Q24" s="413">
        <v>4908.6528302475363</v>
      </c>
      <c r="R24" s="413">
        <v>7339.6911193266824</v>
      </c>
      <c r="S24" s="413">
        <v>7909.2833312880302</v>
      </c>
      <c r="T24" s="413">
        <v>7520.5170441840828</v>
      </c>
      <c r="U24" s="413">
        <v>5389.2729411322034</v>
      </c>
      <c r="V24" s="413">
        <v>5549.2734162345841</v>
      </c>
      <c r="W24" s="414">
        <v>7806.230749181118</v>
      </c>
      <c r="X24" s="412">
        <v>0</v>
      </c>
      <c r="Y24" s="413">
        <v>0</v>
      </c>
      <c r="Z24" s="413">
        <v>0</v>
      </c>
      <c r="AA24" s="413">
        <v>0</v>
      </c>
      <c r="AB24" s="413">
        <v>0</v>
      </c>
      <c r="AC24" s="413">
        <v>0</v>
      </c>
      <c r="AD24" s="413">
        <v>0</v>
      </c>
      <c r="AE24" s="413">
        <v>0</v>
      </c>
      <c r="AF24" s="414">
        <v>0</v>
      </c>
      <c r="AG24" s="412">
        <v>0</v>
      </c>
      <c r="AH24" s="413">
        <v>0</v>
      </c>
      <c r="AI24" s="413">
        <v>0</v>
      </c>
      <c r="AJ24" s="413">
        <v>0</v>
      </c>
      <c r="AK24" s="413">
        <v>0</v>
      </c>
      <c r="AL24" s="413">
        <v>0</v>
      </c>
      <c r="AM24" s="413">
        <v>0</v>
      </c>
      <c r="AN24" s="413">
        <v>0</v>
      </c>
      <c r="AO24" s="414">
        <v>0</v>
      </c>
      <c r="AP24" s="412">
        <v>0</v>
      </c>
      <c r="AQ24" s="413">
        <v>0</v>
      </c>
      <c r="AR24" s="413">
        <v>0</v>
      </c>
      <c r="AS24" s="413">
        <v>0</v>
      </c>
      <c r="AT24" s="413">
        <v>0</v>
      </c>
      <c r="AU24" s="413">
        <v>0</v>
      </c>
      <c r="AV24" s="413">
        <v>5770.3671763920011</v>
      </c>
      <c r="AW24" s="413">
        <v>34682.948391612248</v>
      </c>
      <c r="AX24" s="414">
        <v>80436.884388033606</v>
      </c>
      <c r="AY24" s="412">
        <v>20372.434809623999</v>
      </c>
      <c r="AZ24" s="413">
        <v>23504.337704391</v>
      </c>
      <c r="BA24" s="413">
        <v>23445.108168170998</v>
      </c>
      <c r="BB24" s="413">
        <v>31994.195436243001</v>
      </c>
      <c r="BC24" s="413">
        <v>39127.171592426996</v>
      </c>
      <c r="BD24" s="413">
        <v>43942.690203161997</v>
      </c>
      <c r="BE24" s="413">
        <v>39210.568655205003</v>
      </c>
      <c r="BF24" s="413">
        <v>29600.703188139003</v>
      </c>
      <c r="BG24" s="414">
        <v>20012.818824996</v>
      </c>
      <c r="BH24" s="412">
        <v>2191.6774701806976</v>
      </c>
      <c r="BI24" s="413">
        <v>3453.669841673463</v>
      </c>
      <c r="BJ24" s="413">
        <v>4908.6528302475363</v>
      </c>
      <c r="BK24" s="413">
        <v>7339.6911193266824</v>
      </c>
      <c r="BL24" s="413">
        <v>7909.2833312880302</v>
      </c>
      <c r="BM24" s="413">
        <v>7520.5170441840828</v>
      </c>
      <c r="BN24" s="413">
        <v>5389.2729411322034</v>
      </c>
      <c r="BO24" s="413">
        <v>5549.2734162345841</v>
      </c>
      <c r="BP24" s="414">
        <v>7806.230749181118</v>
      </c>
      <c r="BQ24" s="412">
        <v>0</v>
      </c>
      <c r="BR24" s="413">
        <v>0</v>
      </c>
      <c r="BS24" s="413">
        <v>0</v>
      </c>
      <c r="BT24" s="413">
        <v>0</v>
      </c>
      <c r="BU24" s="413">
        <v>0</v>
      </c>
      <c r="BV24" s="413">
        <v>0</v>
      </c>
      <c r="BW24" s="413">
        <v>0</v>
      </c>
      <c r="BX24" s="413">
        <v>0</v>
      </c>
      <c r="BY24" s="414">
        <v>0</v>
      </c>
      <c r="BZ24" s="412">
        <v>0</v>
      </c>
      <c r="CA24" s="413">
        <v>0</v>
      </c>
      <c r="CB24" s="413">
        <v>0</v>
      </c>
      <c r="CC24" s="413">
        <v>0</v>
      </c>
      <c r="CD24" s="413">
        <v>0</v>
      </c>
      <c r="CE24" s="413">
        <v>0</v>
      </c>
      <c r="CF24" s="413">
        <v>0</v>
      </c>
      <c r="CG24" s="413">
        <v>0</v>
      </c>
      <c r="CH24" s="414">
        <v>0</v>
      </c>
      <c r="CI24" s="412">
        <v>0</v>
      </c>
      <c r="CJ24" s="413">
        <v>0</v>
      </c>
      <c r="CK24" s="413">
        <v>0</v>
      </c>
      <c r="CL24" s="413">
        <v>0</v>
      </c>
      <c r="CM24" s="413">
        <v>0</v>
      </c>
      <c r="CN24" s="413">
        <v>0</v>
      </c>
      <c r="CO24" s="413">
        <v>0</v>
      </c>
      <c r="CP24" s="413">
        <v>0</v>
      </c>
      <c r="CQ24" s="414">
        <v>0</v>
      </c>
      <c r="CR24" s="412"/>
      <c r="CS24" s="413"/>
      <c r="CT24" s="413"/>
      <c r="CU24" s="413"/>
      <c r="CV24" s="413"/>
      <c r="CW24" s="413"/>
      <c r="CX24" s="413"/>
      <c r="CY24" s="413"/>
      <c r="CZ24" s="414"/>
      <c r="DA24" s="412">
        <v>24755.789749985393</v>
      </c>
      <c r="DB24" s="413">
        <v>30411.677387737924</v>
      </c>
      <c r="DC24" s="413">
        <v>33262.413828666067</v>
      </c>
      <c r="DD24" s="413">
        <v>46673.577674896369</v>
      </c>
      <c r="DE24" s="413">
        <v>54945.73825500306</v>
      </c>
      <c r="DF24" s="413">
        <v>58983.724291530161</v>
      </c>
      <c r="DG24" s="413">
        <v>55759.481713861416</v>
      </c>
      <c r="DH24" s="413">
        <v>75382.198412220416</v>
      </c>
      <c r="DI24" s="414">
        <v>116062.16471139184</v>
      </c>
      <c r="DJ24" s="455"/>
      <c r="DK24" s="80"/>
      <c r="DL24" s="80"/>
      <c r="DM24" s="2"/>
      <c r="DN24" s="96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</row>
    <row r="25" spans="1:136" s="2" customFormat="1" ht="12" x14ac:dyDescent="0.2">
      <c r="A25" s="197">
        <v>75</v>
      </c>
      <c r="B25" s="2">
        <v>21</v>
      </c>
      <c r="C25" s="116" t="s">
        <v>91</v>
      </c>
      <c r="D25" s="28" t="s">
        <v>12</v>
      </c>
      <c r="E25" s="166" t="s">
        <v>27</v>
      </c>
      <c r="F25" s="415">
        <v>6263.9814529224532</v>
      </c>
      <c r="G25" s="416">
        <v>5271.4218059184559</v>
      </c>
      <c r="H25" s="416">
        <v>4267.3187747986467</v>
      </c>
      <c r="I25" s="416">
        <v>7465.6162710391445</v>
      </c>
      <c r="J25" s="416">
        <v>8539.8632665454716</v>
      </c>
      <c r="K25" s="416">
        <v>8631.3275673824155</v>
      </c>
      <c r="L25" s="416">
        <v>7667.2477735944194</v>
      </c>
      <c r="M25" s="416">
        <v>5302.2015699610574</v>
      </c>
      <c r="N25" s="417">
        <v>2452.220846750135</v>
      </c>
      <c r="O25" s="415">
        <v>60.135246040392012</v>
      </c>
      <c r="P25" s="416">
        <v>1943.1038062800003</v>
      </c>
      <c r="Q25" s="416">
        <v>1744.0558932600002</v>
      </c>
      <c r="R25" s="416">
        <v>2154.5340774120004</v>
      </c>
      <c r="S25" s="416">
        <v>2471.8320040320004</v>
      </c>
      <c r="T25" s="416">
        <v>2818.8265009464003</v>
      </c>
      <c r="U25" s="416">
        <v>3101.3679617856001</v>
      </c>
      <c r="V25" s="416">
        <v>3316.7667636288006</v>
      </c>
      <c r="W25" s="417">
        <v>3458.5952273928006</v>
      </c>
      <c r="X25" s="415">
        <v>0</v>
      </c>
      <c r="Y25" s="416">
        <v>0</v>
      </c>
      <c r="Z25" s="416">
        <v>0</v>
      </c>
      <c r="AA25" s="416">
        <v>0</v>
      </c>
      <c r="AB25" s="416">
        <v>0</v>
      </c>
      <c r="AC25" s="416">
        <v>0</v>
      </c>
      <c r="AD25" s="416">
        <v>0</v>
      </c>
      <c r="AE25" s="416">
        <v>0</v>
      </c>
      <c r="AF25" s="417">
        <v>0</v>
      </c>
      <c r="AG25" s="415">
        <v>0</v>
      </c>
      <c r="AH25" s="416">
        <v>0</v>
      </c>
      <c r="AI25" s="416">
        <v>0</v>
      </c>
      <c r="AJ25" s="416">
        <v>0</v>
      </c>
      <c r="AK25" s="416">
        <v>0</v>
      </c>
      <c r="AL25" s="416">
        <v>0</v>
      </c>
      <c r="AM25" s="416">
        <v>0</v>
      </c>
      <c r="AN25" s="416">
        <v>0</v>
      </c>
      <c r="AO25" s="417">
        <v>0</v>
      </c>
      <c r="AP25" s="415">
        <v>143.12198333952003</v>
      </c>
      <c r="AQ25" s="416">
        <v>135.15155583048002</v>
      </c>
      <c r="AR25" s="416">
        <v>126.92067701760001</v>
      </c>
      <c r="AS25" s="416">
        <v>0</v>
      </c>
      <c r="AT25" s="416">
        <v>0</v>
      </c>
      <c r="AU25" s="416">
        <v>0</v>
      </c>
      <c r="AV25" s="416">
        <v>0</v>
      </c>
      <c r="AW25" s="416">
        <v>0</v>
      </c>
      <c r="AX25" s="417">
        <v>0</v>
      </c>
      <c r="AY25" s="415">
        <v>0</v>
      </c>
      <c r="AZ25" s="416">
        <v>0</v>
      </c>
      <c r="BA25" s="416">
        <v>0</v>
      </c>
      <c r="BB25" s="416">
        <v>0</v>
      </c>
      <c r="BC25" s="416">
        <v>0</v>
      </c>
      <c r="BD25" s="416">
        <v>0</v>
      </c>
      <c r="BE25" s="416">
        <v>0</v>
      </c>
      <c r="BF25" s="416">
        <v>0</v>
      </c>
      <c r="BG25" s="417">
        <v>0</v>
      </c>
      <c r="BH25" s="415">
        <v>0</v>
      </c>
      <c r="BI25" s="416">
        <v>0</v>
      </c>
      <c r="BJ25" s="416">
        <v>0</v>
      </c>
      <c r="BK25" s="416">
        <v>0</v>
      </c>
      <c r="BL25" s="416">
        <v>0</v>
      </c>
      <c r="BM25" s="416">
        <v>0</v>
      </c>
      <c r="BN25" s="416">
        <v>0</v>
      </c>
      <c r="BO25" s="416">
        <v>0</v>
      </c>
      <c r="BP25" s="417">
        <v>0</v>
      </c>
      <c r="BQ25" s="415">
        <v>199.66627774080004</v>
      </c>
      <c r="BR25" s="416">
        <v>221.85118538784002</v>
      </c>
      <c r="BS25" s="416">
        <v>199.66627774080004</v>
      </c>
      <c r="BT25" s="416">
        <v>199.66627774080004</v>
      </c>
      <c r="BU25" s="416">
        <v>764.49838888080012</v>
      </c>
      <c r="BV25" s="416">
        <v>1054.8322996608001</v>
      </c>
      <c r="BW25" s="416">
        <v>1613.7647142624003</v>
      </c>
      <c r="BX25" s="416">
        <v>2222.0992730808002</v>
      </c>
      <c r="BY25" s="417">
        <v>3044.4339695688004</v>
      </c>
      <c r="BZ25" s="415">
        <v>0</v>
      </c>
      <c r="CA25" s="416">
        <v>0</v>
      </c>
      <c r="CB25" s="416">
        <v>0</v>
      </c>
      <c r="CC25" s="416">
        <v>0</v>
      </c>
      <c r="CD25" s="416">
        <v>0</v>
      </c>
      <c r="CE25" s="416">
        <v>0</v>
      </c>
      <c r="CF25" s="416">
        <v>0</v>
      </c>
      <c r="CG25" s="416">
        <v>0</v>
      </c>
      <c r="CH25" s="417">
        <v>0</v>
      </c>
      <c r="CI25" s="415">
        <v>0.53166708498644522</v>
      </c>
      <c r="CJ25" s="416">
        <v>0.43125629202408683</v>
      </c>
      <c r="CK25" s="416">
        <v>0.42710106903422634</v>
      </c>
      <c r="CL25" s="416">
        <v>1.8836910108222391</v>
      </c>
      <c r="CM25" s="416">
        <v>2.2924494975885392</v>
      </c>
      <c r="CN25" s="416">
        <v>2.7529691315413416</v>
      </c>
      <c r="CO25" s="416">
        <v>3.3490522221564349</v>
      </c>
      <c r="CP25" s="416">
        <v>30.06374527512834</v>
      </c>
      <c r="CQ25" s="417">
        <v>195.00696602584418</v>
      </c>
      <c r="CR25" s="415">
        <v>0</v>
      </c>
      <c r="CS25" s="416">
        <v>0</v>
      </c>
      <c r="CT25" s="416">
        <v>0</v>
      </c>
      <c r="CU25" s="416">
        <v>9.9755944714172298</v>
      </c>
      <c r="CV25" s="416">
        <v>740.21208519255947</v>
      </c>
      <c r="CW25" s="416">
        <v>2507.3259232130622</v>
      </c>
      <c r="CX25" s="416">
        <v>5288.0821211597267</v>
      </c>
      <c r="CY25" s="416">
        <v>9001.4219490977375</v>
      </c>
      <c r="CZ25" s="417">
        <v>12870.354790226278</v>
      </c>
      <c r="DA25" s="415">
        <v>6667.4366271281515</v>
      </c>
      <c r="DB25" s="416">
        <v>7571.9596097088006</v>
      </c>
      <c r="DC25" s="416">
        <v>6338.3887238860807</v>
      </c>
      <c r="DD25" s="416">
        <v>9831.675911674185</v>
      </c>
      <c r="DE25" s="416">
        <v>12518.698194148419</v>
      </c>
      <c r="DF25" s="416">
        <v>15015.065260334219</v>
      </c>
      <c r="DG25" s="416">
        <v>17673.811623024303</v>
      </c>
      <c r="DH25" s="416">
        <v>19872.553301043525</v>
      </c>
      <c r="DI25" s="417">
        <v>22020.611799963859</v>
      </c>
      <c r="DJ25" s="455"/>
      <c r="DK25" s="80">
        <v>7214</v>
      </c>
      <c r="DL25" s="80">
        <v>546.56337287184851</v>
      </c>
      <c r="DN25" s="97" t="s">
        <v>67</v>
      </c>
    </row>
    <row r="26" spans="1:136" s="2" customFormat="1" ht="12" x14ac:dyDescent="0.2">
      <c r="A26" s="197">
        <v>83</v>
      </c>
      <c r="B26" s="2">
        <v>22</v>
      </c>
      <c r="C26" s="116" t="s">
        <v>92</v>
      </c>
      <c r="D26" s="28" t="s">
        <v>12</v>
      </c>
      <c r="E26" s="166" t="s">
        <v>27</v>
      </c>
      <c r="F26" s="197">
        <v>6263.9814529224532</v>
      </c>
      <c r="G26" s="198">
        <v>5271.4218059184559</v>
      </c>
      <c r="H26" s="198">
        <v>4267.3187747986467</v>
      </c>
      <c r="I26" s="198">
        <v>7465.6162710391445</v>
      </c>
      <c r="J26" s="198">
        <v>8539.8632665454716</v>
      </c>
      <c r="K26" s="198">
        <v>8631.3275673824155</v>
      </c>
      <c r="L26" s="198">
        <v>7667.2477735944194</v>
      </c>
      <c r="M26" s="198">
        <v>5302.2015699610574</v>
      </c>
      <c r="N26" s="199">
        <v>2452.220846750135</v>
      </c>
      <c r="O26" s="197">
        <v>60.135246040392012</v>
      </c>
      <c r="P26" s="198">
        <v>1943.1038062800003</v>
      </c>
      <c r="Q26" s="198">
        <v>1744.0558932600002</v>
      </c>
      <c r="R26" s="198">
        <v>2154.5340774120004</v>
      </c>
      <c r="S26" s="198">
        <v>2471.8320040320004</v>
      </c>
      <c r="T26" s="198">
        <v>2818.8265009464003</v>
      </c>
      <c r="U26" s="198">
        <v>3101.3679617856001</v>
      </c>
      <c r="V26" s="198">
        <v>3316.7667636288006</v>
      </c>
      <c r="W26" s="199">
        <v>3458.5952273928006</v>
      </c>
      <c r="X26" s="197">
        <v>0</v>
      </c>
      <c r="Y26" s="198">
        <v>0</v>
      </c>
      <c r="Z26" s="198">
        <v>0</v>
      </c>
      <c r="AA26" s="198">
        <v>0</v>
      </c>
      <c r="AB26" s="198">
        <v>0</v>
      </c>
      <c r="AC26" s="198">
        <v>0</v>
      </c>
      <c r="AD26" s="198">
        <v>0</v>
      </c>
      <c r="AE26" s="198">
        <v>0</v>
      </c>
      <c r="AF26" s="199">
        <v>0</v>
      </c>
      <c r="AG26" s="197">
        <v>0</v>
      </c>
      <c r="AH26" s="198">
        <v>0</v>
      </c>
      <c r="AI26" s="198">
        <v>0</v>
      </c>
      <c r="AJ26" s="198">
        <v>0</v>
      </c>
      <c r="AK26" s="198">
        <v>0</v>
      </c>
      <c r="AL26" s="198">
        <v>0</v>
      </c>
      <c r="AM26" s="198">
        <v>0</v>
      </c>
      <c r="AN26" s="198">
        <v>0</v>
      </c>
      <c r="AO26" s="199">
        <v>0</v>
      </c>
      <c r="AP26" s="197">
        <v>143.12198333952003</v>
      </c>
      <c r="AQ26" s="198">
        <v>135.15155583048002</v>
      </c>
      <c r="AR26" s="198">
        <v>126.92067701760001</v>
      </c>
      <c r="AS26" s="198">
        <v>0</v>
      </c>
      <c r="AT26" s="198">
        <v>0</v>
      </c>
      <c r="AU26" s="198">
        <v>0</v>
      </c>
      <c r="AV26" s="198">
        <v>0</v>
      </c>
      <c r="AW26" s="198">
        <v>0</v>
      </c>
      <c r="AX26" s="199">
        <v>0</v>
      </c>
      <c r="AY26" s="197">
        <v>0</v>
      </c>
      <c r="AZ26" s="198">
        <v>0</v>
      </c>
      <c r="BA26" s="198">
        <v>0</v>
      </c>
      <c r="BB26" s="198">
        <v>0</v>
      </c>
      <c r="BC26" s="198">
        <v>0</v>
      </c>
      <c r="BD26" s="198">
        <v>0</v>
      </c>
      <c r="BE26" s="198">
        <v>0</v>
      </c>
      <c r="BF26" s="198">
        <v>0</v>
      </c>
      <c r="BG26" s="199">
        <v>0</v>
      </c>
      <c r="BH26" s="197">
        <v>0</v>
      </c>
      <c r="BI26" s="198">
        <v>0</v>
      </c>
      <c r="BJ26" s="198">
        <v>0</v>
      </c>
      <c r="BK26" s="198">
        <v>0</v>
      </c>
      <c r="BL26" s="198">
        <v>0</v>
      </c>
      <c r="BM26" s="198">
        <v>0</v>
      </c>
      <c r="BN26" s="198">
        <v>0</v>
      </c>
      <c r="BO26" s="198">
        <v>0</v>
      </c>
      <c r="BP26" s="199">
        <v>0</v>
      </c>
      <c r="BQ26" s="197">
        <v>0</v>
      </c>
      <c r="BR26" s="198">
        <v>0</v>
      </c>
      <c r="BS26" s="198">
        <v>0</v>
      </c>
      <c r="BT26" s="198">
        <v>0</v>
      </c>
      <c r="BU26" s="198">
        <v>0</v>
      </c>
      <c r="BV26" s="198">
        <v>0</v>
      </c>
      <c r="BW26" s="198">
        <v>0</v>
      </c>
      <c r="BX26" s="198">
        <v>0</v>
      </c>
      <c r="BY26" s="199">
        <v>0</v>
      </c>
      <c r="BZ26" s="197">
        <v>0</v>
      </c>
      <c r="CA26" s="198">
        <v>0</v>
      </c>
      <c r="CB26" s="198">
        <v>0</v>
      </c>
      <c r="CC26" s="198">
        <v>0</v>
      </c>
      <c r="CD26" s="198">
        <v>0</v>
      </c>
      <c r="CE26" s="198">
        <v>0</v>
      </c>
      <c r="CF26" s="198">
        <v>0</v>
      </c>
      <c r="CG26" s="198">
        <v>0</v>
      </c>
      <c r="CH26" s="199">
        <v>0</v>
      </c>
      <c r="CI26" s="197">
        <v>0.53166708498644522</v>
      </c>
      <c r="CJ26" s="198">
        <v>0.43125629202408683</v>
      </c>
      <c r="CK26" s="198">
        <v>0.42710106903422634</v>
      </c>
      <c r="CL26" s="198">
        <v>1.8836910108222391</v>
      </c>
      <c r="CM26" s="198">
        <v>2.2924494975885392</v>
      </c>
      <c r="CN26" s="198">
        <v>2.7529691315413416</v>
      </c>
      <c r="CO26" s="198">
        <v>3.3490522221564349</v>
      </c>
      <c r="CP26" s="198">
        <v>30.06374527512834</v>
      </c>
      <c r="CQ26" s="199">
        <v>195.00696602584418</v>
      </c>
      <c r="CR26" s="197">
        <v>0</v>
      </c>
      <c r="CS26" s="198">
        <v>0</v>
      </c>
      <c r="CT26" s="198">
        <v>0</v>
      </c>
      <c r="CU26" s="198">
        <v>9.9755944714172298</v>
      </c>
      <c r="CV26" s="198">
        <v>740.21208519255947</v>
      </c>
      <c r="CW26" s="198">
        <v>2507.3259232130622</v>
      </c>
      <c r="CX26" s="198">
        <v>5288.0821211597267</v>
      </c>
      <c r="CY26" s="198">
        <v>9001.4219490977375</v>
      </c>
      <c r="CZ26" s="199">
        <v>12870.354790226278</v>
      </c>
      <c r="DA26" s="197">
        <v>6467.7703493873514</v>
      </c>
      <c r="DB26" s="198">
        <v>7350.1084243209607</v>
      </c>
      <c r="DC26" s="198">
        <v>6138.7224461452806</v>
      </c>
      <c r="DD26" s="198">
        <v>9632.009633933385</v>
      </c>
      <c r="DE26" s="198">
        <v>11754.199805267619</v>
      </c>
      <c r="DF26" s="198">
        <v>13960.232960673418</v>
      </c>
      <c r="DG26" s="198">
        <v>16060.046908761902</v>
      </c>
      <c r="DH26" s="198">
        <v>17650.454027962725</v>
      </c>
      <c r="DI26" s="199">
        <v>18976.177830395056</v>
      </c>
      <c r="DJ26" s="455"/>
      <c r="DK26" s="80"/>
      <c r="DL26" s="80"/>
      <c r="DN26" s="96"/>
    </row>
    <row r="27" spans="1:136" s="2" customFormat="1" ht="12" x14ac:dyDescent="0.2">
      <c r="B27" s="2">
        <v>23</v>
      </c>
      <c r="C27" s="116" t="s">
        <v>93</v>
      </c>
      <c r="D27" s="28" t="s">
        <v>12</v>
      </c>
      <c r="E27" s="166" t="s">
        <v>27</v>
      </c>
      <c r="F27" s="197">
        <v>6263.9814529224532</v>
      </c>
      <c r="G27" s="198">
        <v>5271.4218059184559</v>
      </c>
      <c r="H27" s="198">
        <v>4267.3187747986467</v>
      </c>
      <c r="I27" s="198">
        <v>7465.6162710391445</v>
      </c>
      <c r="J27" s="198">
        <v>8539.8632665454716</v>
      </c>
      <c r="K27" s="198">
        <v>8631.3275673824155</v>
      </c>
      <c r="L27" s="198">
        <v>7667.2477735944194</v>
      </c>
      <c r="M27" s="198">
        <v>5302.2015699610574</v>
      </c>
      <c r="N27" s="199">
        <v>2452.220846750135</v>
      </c>
      <c r="O27" s="197">
        <v>60.135246040392012</v>
      </c>
      <c r="P27" s="198">
        <v>1943.1038062800003</v>
      </c>
      <c r="Q27" s="198">
        <v>1744.0558932600002</v>
      </c>
      <c r="R27" s="198">
        <v>2154.5340774120004</v>
      </c>
      <c r="S27" s="198">
        <v>2471.8320040320004</v>
      </c>
      <c r="T27" s="198">
        <v>2818.8265009464003</v>
      </c>
      <c r="U27" s="198">
        <v>3101.3679617856001</v>
      </c>
      <c r="V27" s="198">
        <v>3316.7667636288006</v>
      </c>
      <c r="W27" s="199">
        <v>3458.5952273928006</v>
      </c>
      <c r="X27" s="197">
        <v>0</v>
      </c>
      <c r="Y27" s="198">
        <v>0</v>
      </c>
      <c r="Z27" s="198">
        <v>0</v>
      </c>
      <c r="AA27" s="198">
        <v>0</v>
      </c>
      <c r="AB27" s="198">
        <v>0</v>
      </c>
      <c r="AC27" s="198">
        <v>0</v>
      </c>
      <c r="AD27" s="198">
        <v>0</v>
      </c>
      <c r="AE27" s="198">
        <v>0</v>
      </c>
      <c r="AF27" s="199">
        <v>0</v>
      </c>
      <c r="AG27" s="197">
        <v>0</v>
      </c>
      <c r="AH27" s="198">
        <v>0</v>
      </c>
      <c r="AI27" s="198">
        <v>0</v>
      </c>
      <c r="AJ27" s="198">
        <v>0</v>
      </c>
      <c r="AK27" s="198">
        <v>0</v>
      </c>
      <c r="AL27" s="198">
        <v>0</v>
      </c>
      <c r="AM27" s="198">
        <v>0</v>
      </c>
      <c r="AN27" s="198">
        <v>0</v>
      </c>
      <c r="AO27" s="199">
        <v>0</v>
      </c>
      <c r="AP27" s="197">
        <v>143.12198333952003</v>
      </c>
      <c r="AQ27" s="198">
        <v>135.15155583048002</v>
      </c>
      <c r="AR27" s="198">
        <v>126.92067701760001</v>
      </c>
      <c r="AS27" s="198">
        <v>0</v>
      </c>
      <c r="AT27" s="198">
        <v>0</v>
      </c>
      <c r="AU27" s="198">
        <v>0</v>
      </c>
      <c r="AV27" s="198">
        <v>0</v>
      </c>
      <c r="AW27" s="198">
        <v>0</v>
      </c>
      <c r="AX27" s="199">
        <v>0</v>
      </c>
      <c r="AY27" s="197">
        <v>0</v>
      </c>
      <c r="AZ27" s="198">
        <v>0</v>
      </c>
      <c r="BA27" s="198">
        <v>0</v>
      </c>
      <c r="BB27" s="198">
        <v>0</v>
      </c>
      <c r="BC27" s="198">
        <v>0</v>
      </c>
      <c r="BD27" s="198">
        <v>0</v>
      </c>
      <c r="BE27" s="198">
        <v>0</v>
      </c>
      <c r="BF27" s="198">
        <v>0</v>
      </c>
      <c r="BG27" s="199">
        <v>0</v>
      </c>
      <c r="BH27" s="197">
        <v>0</v>
      </c>
      <c r="BI27" s="198">
        <v>0</v>
      </c>
      <c r="BJ27" s="198">
        <v>0</v>
      </c>
      <c r="BK27" s="198">
        <v>0</v>
      </c>
      <c r="BL27" s="198">
        <v>0</v>
      </c>
      <c r="BM27" s="198">
        <v>0</v>
      </c>
      <c r="BN27" s="198">
        <v>0</v>
      </c>
      <c r="BO27" s="198">
        <v>0</v>
      </c>
      <c r="BP27" s="199">
        <v>0</v>
      </c>
      <c r="BQ27" s="197">
        <v>0</v>
      </c>
      <c r="BR27" s="198">
        <v>0</v>
      </c>
      <c r="BS27" s="198">
        <v>0</v>
      </c>
      <c r="BT27" s="198">
        <v>0</v>
      </c>
      <c r="BU27" s="198">
        <v>0</v>
      </c>
      <c r="BV27" s="198">
        <v>0</v>
      </c>
      <c r="BW27" s="198">
        <v>0</v>
      </c>
      <c r="BX27" s="198">
        <v>0</v>
      </c>
      <c r="BY27" s="199">
        <v>0</v>
      </c>
      <c r="BZ27" s="197">
        <v>0</v>
      </c>
      <c r="CA27" s="198">
        <v>0</v>
      </c>
      <c r="CB27" s="198">
        <v>0</v>
      </c>
      <c r="CC27" s="198">
        <v>0</v>
      </c>
      <c r="CD27" s="198">
        <v>0</v>
      </c>
      <c r="CE27" s="198">
        <v>0</v>
      </c>
      <c r="CF27" s="198">
        <v>0</v>
      </c>
      <c r="CG27" s="198">
        <v>0</v>
      </c>
      <c r="CH27" s="199">
        <v>0</v>
      </c>
      <c r="CI27" s="197">
        <v>0.53166708498644522</v>
      </c>
      <c r="CJ27" s="198">
        <v>0.43125629202408683</v>
      </c>
      <c r="CK27" s="198">
        <v>0.42710106903422634</v>
      </c>
      <c r="CL27" s="198">
        <v>1.8836910108222391</v>
      </c>
      <c r="CM27" s="198">
        <v>2.2924494975885392</v>
      </c>
      <c r="CN27" s="198">
        <v>2.7529691315413416</v>
      </c>
      <c r="CO27" s="198">
        <v>3.3490522221564349</v>
      </c>
      <c r="CP27" s="198">
        <v>30.06374527512834</v>
      </c>
      <c r="CQ27" s="199">
        <v>195.00696602584418</v>
      </c>
      <c r="CR27" s="197">
        <v>0</v>
      </c>
      <c r="CS27" s="198">
        <v>0</v>
      </c>
      <c r="CT27" s="198">
        <v>0</v>
      </c>
      <c r="CU27" s="198">
        <v>9.9755944714172298</v>
      </c>
      <c r="CV27" s="198">
        <v>740.21208519255947</v>
      </c>
      <c r="CW27" s="198">
        <v>2507.3259232130622</v>
      </c>
      <c r="CX27" s="198">
        <v>5288.0821211597267</v>
      </c>
      <c r="CY27" s="198">
        <v>9001.4219490977375</v>
      </c>
      <c r="CZ27" s="199">
        <v>12870.354790226278</v>
      </c>
      <c r="DA27" s="197">
        <v>6467.7703493873514</v>
      </c>
      <c r="DB27" s="198">
        <v>7350.1084243209607</v>
      </c>
      <c r="DC27" s="198">
        <v>6138.7224461452806</v>
      </c>
      <c r="DD27" s="198">
        <v>9632.009633933385</v>
      </c>
      <c r="DE27" s="198">
        <v>11754.199805267619</v>
      </c>
      <c r="DF27" s="198">
        <v>13960.232960673418</v>
      </c>
      <c r="DG27" s="198">
        <v>16060.046908761902</v>
      </c>
      <c r="DH27" s="198">
        <v>17650.454027962725</v>
      </c>
      <c r="DI27" s="199">
        <v>18976.177830395056</v>
      </c>
      <c r="DJ27" s="455"/>
      <c r="DK27" s="80"/>
      <c r="DL27" s="80"/>
      <c r="DN27" s="96"/>
    </row>
    <row r="28" spans="1:136" s="2" customFormat="1" ht="12" x14ac:dyDescent="0.2">
      <c r="B28" s="2">
        <v>24</v>
      </c>
      <c r="C28" s="116" t="s">
        <v>94</v>
      </c>
      <c r="D28" s="28" t="s">
        <v>12</v>
      </c>
      <c r="E28" s="166" t="s">
        <v>27</v>
      </c>
      <c r="F28" s="197">
        <v>6263.9814529224532</v>
      </c>
      <c r="G28" s="198">
        <v>5271.4218059184559</v>
      </c>
      <c r="H28" s="198">
        <v>4267.3187747986467</v>
      </c>
      <c r="I28" s="198">
        <v>7465.6162710391445</v>
      </c>
      <c r="J28" s="198">
        <v>8539.8632665454716</v>
      </c>
      <c r="K28" s="198">
        <v>8631.3275673824155</v>
      </c>
      <c r="L28" s="198">
        <v>7667.2477735944194</v>
      </c>
      <c r="M28" s="198">
        <v>5302.2015699610574</v>
      </c>
      <c r="N28" s="199">
        <v>2452.220846750135</v>
      </c>
      <c r="O28" s="197">
        <v>60.135246040392012</v>
      </c>
      <c r="P28" s="198">
        <v>1943.1038062800003</v>
      </c>
      <c r="Q28" s="198">
        <v>1744.0558932600002</v>
      </c>
      <c r="R28" s="198">
        <v>2154.5340774120004</v>
      </c>
      <c r="S28" s="198">
        <v>2471.8320040320004</v>
      </c>
      <c r="T28" s="198">
        <v>2818.8265009464003</v>
      </c>
      <c r="U28" s="198">
        <v>3101.3679617856001</v>
      </c>
      <c r="V28" s="198">
        <v>3316.7667636288006</v>
      </c>
      <c r="W28" s="199">
        <v>3458.5952273928006</v>
      </c>
      <c r="X28" s="197">
        <v>0</v>
      </c>
      <c r="Y28" s="198">
        <v>0</v>
      </c>
      <c r="Z28" s="198">
        <v>0</v>
      </c>
      <c r="AA28" s="198">
        <v>0</v>
      </c>
      <c r="AB28" s="198">
        <v>0</v>
      </c>
      <c r="AC28" s="198">
        <v>0</v>
      </c>
      <c r="AD28" s="198">
        <v>0</v>
      </c>
      <c r="AE28" s="198">
        <v>0</v>
      </c>
      <c r="AF28" s="199">
        <v>0</v>
      </c>
      <c r="AG28" s="197">
        <v>0</v>
      </c>
      <c r="AH28" s="198">
        <v>0</v>
      </c>
      <c r="AI28" s="198">
        <v>0</v>
      </c>
      <c r="AJ28" s="198">
        <v>0</v>
      </c>
      <c r="AK28" s="198">
        <v>0</v>
      </c>
      <c r="AL28" s="198">
        <v>0</v>
      </c>
      <c r="AM28" s="198">
        <v>0</v>
      </c>
      <c r="AN28" s="198">
        <v>0</v>
      </c>
      <c r="AO28" s="199">
        <v>0</v>
      </c>
      <c r="AP28" s="197">
        <v>143.12198333952003</v>
      </c>
      <c r="AQ28" s="198">
        <v>135.15155583048002</v>
      </c>
      <c r="AR28" s="198">
        <v>126.92067701760001</v>
      </c>
      <c r="AS28" s="198">
        <v>0</v>
      </c>
      <c r="AT28" s="198">
        <v>0</v>
      </c>
      <c r="AU28" s="198">
        <v>0</v>
      </c>
      <c r="AV28" s="198">
        <v>0</v>
      </c>
      <c r="AW28" s="198">
        <v>0</v>
      </c>
      <c r="AX28" s="199">
        <v>0</v>
      </c>
      <c r="AY28" s="197">
        <v>0</v>
      </c>
      <c r="AZ28" s="198">
        <v>0</v>
      </c>
      <c r="BA28" s="198">
        <v>0</v>
      </c>
      <c r="BB28" s="198">
        <v>0</v>
      </c>
      <c r="BC28" s="198">
        <v>0</v>
      </c>
      <c r="BD28" s="198">
        <v>0</v>
      </c>
      <c r="BE28" s="198">
        <v>0</v>
      </c>
      <c r="BF28" s="198">
        <v>0</v>
      </c>
      <c r="BG28" s="199">
        <v>0</v>
      </c>
      <c r="BH28" s="197">
        <v>0</v>
      </c>
      <c r="BI28" s="198">
        <v>0</v>
      </c>
      <c r="BJ28" s="198">
        <v>0</v>
      </c>
      <c r="BK28" s="198">
        <v>0</v>
      </c>
      <c r="BL28" s="198">
        <v>0</v>
      </c>
      <c r="BM28" s="198">
        <v>0</v>
      </c>
      <c r="BN28" s="198">
        <v>0</v>
      </c>
      <c r="BO28" s="198">
        <v>0</v>
      </c>
      <c r="BP28" s="199">
        <v>0</v>
      </c>
      <c r="BQ28" s="197">
        <v>0</v>
      </c>
      <c r="BR28" s="198">
        <v>0</v>
      </c>
      <c r="BS28" s="198">
        <v>0</v>
      </c>
      <c r="BT28" s="198">
        <v>0</v>
      </c>
      <c r="BU28" s="198">
        <v>0</v>
      </c>
      <c r="BV28" s="198">
        <v>0</v>
      </c>
      <c r="BW28" s="198">
        <v>0</v>
      </c>
      <c r="BX28" s="198">
        <v>0</v>
      </c>
      <c r="BY28" s="199">
        <v>0</v>
      </c>
      <c r="BZ28" s="197">
        <v>0</v>
      </c>
      <c r="CA28" s="198">
        <v>0</v>
      </c>
      <c r="CB28" s="198">
        <v>0</v>
      </c>
      <c r="CC28" s="198">
        <v>0</v>
      </c>
      <c r="CD28" s="198">
        <v>0</v>
      </c>
      <c r="CE28" s="198">
        <v>0</v>
      </c>
      <c r="CF28" s="198">
        <v>0</v>
      </c>
      <c r="CG28" s="198">
        <v>0</v>
      </c>
      <c r="CH28" s="199">
        <v>0</v>
      </c>
      <c r="CI28" s="197">
        <v>0.53166708498644522</v>
      </c>
      <c r="CJ28" s="198">
        <v>0.43125629202408683</v>
      </c>
      <c r="CK28" s="198">
        <v>0.42710106903422634</v>
      </c>
      <c r="CL28" s="198">
        <v>1.8836910108222391</v>
      </c>
      <c r="CM28" s="198">
        <v>2.2924494975885392</v>
      </c>
      <c r="CN28" s="198">
        <v>2.7529691315413416</v>
      </c>
      <c r="CO28" s="198">
        <v>3.3490522221564349</v>
      </c>
      <c r="CP28" s="198">
        <v>30.06374527512834</v>
      </c>
      <c r="CQ28" s="199">
        <v>195.00696602584418</v>
      </c>
      <c r="CR28" s="197">
        <v>0</v>
      </c>
      <c r="CS28" s="198">
        <v>0</v>
      </c>
      <c r="CT28" s="198">
        <v>0</v>
      </c>
      <c r="CU28" s="198">
        <v>9.9755944714172298</v>
      </c>
      <c r="CV28" s="198">
        <v>740.21208519255947</v>
      </c>
      <c r="CW28" s="198">
        <v>2507.3259232130622</v>
      </c>
      <c r="CX28" s="198">
        <v>5288.0821211597267</v>
      </c>
      <c r="CY28" s="198">
        <v>9001.4219490977375</v>
      </c>
      <c r="CZ28" s="199">
        <v>12870.354790226278</v>
      </c>
      <c r="DA28" s="197">
        <v>6467.7703493873514</v>
      </c>
      <c r="DB28" s="198">
        <v>7350.1084243209607</v>
      </c>
      <c r="DC28" s="198">
        <v>6138.7224461452806</v>
      </c>
      <c r="DD28" s="198">
        <v>9632.009633933385</v>
      </c>
      <c r="DE28" s="198">
        <v>11754.199805267619</v>
      </c>
      <c r="DF28" s="198">
        <v>13960.232960673418</v>
      </c>
      <c r="DG28" s="198">
        <v>16060.046908761902</v>
      </c>
      <c r="DH28" s="198">
        <v>17650.454027962725</v>
      </c>
      <c r="DI28" s="199">
        <v>18976.177830395056</v>
      </c>
      <c r="DJ28" s="455"/>
      <c r="DK28" s="80"/>
      <c r="DL28" s="80"/>
      <c r="DN28" s="96"/>
    </row>
    <row r="29" spans="1:136" s="2" customFormat="1" ht="12" x14ac:dyDescent="0.2">
      <c r="B29" s="2">
        <v>25</v>
      </c>
      <c r="C29" s="116" t="s">
        <v>95</v>
      </c>
      <c r="D29" s="28" t="s">
        <v>12</v>
      </c>
      <c r="E29" s="166" t="s">
        <v>27</v>
      </c>
      <c r="F29" s="418">
        <v>6263.9814529224532</v>
      </c>
      <c r="G29" s="419">
        <v>5271.4218059184559</v>
      </c>
      <c r="H29" s="419">
        <v>4267.3187747986467</v>
      </c>
      <c r="I29" s="419">
        <v>7465.6162710391445</v>
      </c>
      <c r="J29" s="419">
        <v>8539.8632665454716</v>
      </c>
      <c r="K29" s="419">
        <v>8631.3275673824155</v>
      </c>
      <c r="L29" s="419">
        <v>7667.2477735944194</v>
      </c>
      <c r="M29" s="419">
        <v>5302.2015699610574</v>
      </c>
      <c r="N29" s="420">
        <v>2452.220846750135</v>
      </c>
      <c r="O29" s="418">
        <v>60.135246040392012</v>
      </c>
      <c r="P29" s="419">
        <v>1943.1038062800003</v>
      </c>
      <c r="Q29" s="419">
        <v>1744.0558932600002</v>
      </c>
      <c r="R29" s="419">
        <v>2154.5340774120004</v>
      </c>
      <c r="S29" s="419">
        <v>2471.8320040320004</v>
      </c>
      <c r="T29" s="419">
        <v>2818.8265009464003</v>
      </c>
      <c r="U29" s="419">
        <v>3101.3679617856001</v>
      </c>
      <c r="V29" s="419">
        <v>3316.7667636288006</v>
      </c>
      <c r="W29" s="420">
        <v>3458.5952273928006</v>
      </c>
      <c r="X29" s="418">
        <v>0</v>
      </c>
      <c r="Y29" s="419">
        <v>0</v>
      </c>
      <c r="Z29" s="419">
        <v>0</v>
      </c>
      <c r="AA29" s="419">
        <v>0</v>
      </c>
      <c r="AB29" s="419">
        <v>0</v>
      </c>
      <c r="AC29" s="419">
        <v>0</v>
      </c>
      <c r="AD29" s="419">
        <v>0</v>
      </c>
      <c r="AE29" s="419">
        <v>0</v>
      </c>
      <c r="AF29" s="420">
        <v>0</v>
      </c>
      <c r="AG29" s="418">
        <v>0</v>
      </c>
      <c r="AH29" s="419">
        <v>0</v>
      </c>
      <c r="AI29" s="419">
        <v>0</v>
      </c>
      <c r="AJ29" s="419">
        <v>0</v>
      </c>
      <c r="AK29" s="419">
        <v>0</v>
      </c>
      <c r="AL29" s="419">
        <v>0</v>
      </c>
      <c r="AM29" s="419">
        <v>0</v>
      </c>
      <c r="AN29" s="419">
        <v>0</v>
      </c>
      <c r="AO29" s="420">
        <v>0</v>
      </c>
      <c r="AP29" s="418">
        <v>143.12198333952003</v>
      </c>
      <c r="AQ29" s="419">
        <v>135.15155583048002</v>
      </c>
      <c r="AR29" s="419">
        <v>126.92067701760001</v>
      </c>
      <c r="AS29" s="419">
        <v>0</v>
      </c>
      <c r="AT29" s="419">
        <v>0</v>
      </c>
      <c r="AU29" s="419">
        <v>0</v>
      </c>
      <c r="AV29" s="419">
        <v>0</v>
      </c>
      <c r="AW29" s="419">
        <v>0</v>
      </c>
      <c r="AX29" s="420">
        <v>0</v>
      </c>
      <c r="AY29" s="418">
        <v>0</v>
      </c>
      <c r="AZ29" s="419">
        <v>0</v>
      </c>
      <c r="BA29" s="419">
        <v>0</v>
      </c>
      <c r="BB29" s="419">
        <v>0</v>
      </c>
      <c r="BC29" s="419">
        <v>0</v>
      </c>
      <c r="BD29" s="419">
        <v>0</v>
      </c>
      <c r="BE29" s="419">
        <v>0</v>
      </c>
      <c r="BF29" s="419">
        <v>0</v>
      </c>
      <c r="BG29" s="420">
        <v>0</v>
      </c>
      <c r="BH29" s="418">
        <v>0</v>
      </c>
      <c r="BI29" s="419">
        <v>0</v>
      </c>
      <c r="BJ29" s="419">
        <v>0</v>
      </c>
      <c r="BK29" s="419">
        <v>0</v>
      </c>
      <c r="BL29" s="419">
        <v>0</v>
      </c>
      <c r="BM29" s="419">
        <v>0</v>
      </c>
      <c r="BN29" s="419">
        <v>0</v>
      </c>
      <c r="BO29" s="419">
        <v>0</v>
      </c>
      <c r="BP29" s="420">
        <v>0</v>
      </c>
      <c r="BQ29" s="418">
        <v>0</v>
      </c>
      <c r="BR29" s="419">
        <v>0</v>
      </c>
      <c r="BS29" s="419">
        <v>0</v>
      </c>
      <c r="BT29" s="419">
        <v>0</v>
      </c>
      <c r="BU29" s="419">
        <v>0</v>
      </c>
      <c r="BV29" s="419">
        <v>0</v>
      </c>
      <c r="BW29" s="419">
        <v>0</v>
      </c>
      <c r="BX29" s="419">
        <v>0</v>
      </c>
      <c r="BY29" s="420">
        <v>0</v>
      </c>
      <c r="BZ29" s="418">
        <v>0</v>
      </c>
      <c r="CA29" s="419">
        <v>0</v>
      </c>
      <c r="CB29" s="419">
        <v>0</v>
      </c>
      <c r="CC29" s="419">
        <v>0</v>
      </c>
      <c r="CD29" s="419">
        <v>0</v>
      </c>
      <c r="CE29" s="419">
        <v>0</v>
      </c>
      <c r="CF29" s="419">
        <v>0</v>
      </c>
      <c r="CG29" s="419">
        <v>0</v>
      </c>
      <c r="CH29" s="420">
        <v>0</v>
      </c>
      <c r="CI29" s="418">
        <v>0.53166708498644522</v>
      </c>
      <c r="CJ29" s="419">
        <v>0.43125629202408683</v>
      </c>
      <c r="CK29" s="419">
        <v>0.42710106903422634</v>
      </c>
      <c r="CL29" s="419">
        <v>1.8836910108222391</v>
      </c>
      <c r="CM29" s="419">
        <v>2.2924494975885392</v>
      </c>
      <c r="CN29" s="419">
        <v>2.7529691315413416</v>
      </c>
      <c r="CO29" s="419">
        <v>3.3490522221564349</v>
      </c>
      <c r="CP29" s="419">
        <v>30.06374527512834</v>
      </c>
      <c r="CQ29" s="420">
        <v>195.00696602584418</v>
      </c>
      <c r="CR29" s="418">
        <v>0</v>
      </c>
      <c r="CS29" s="419">
        <v>0</v>
      </c>
      <c r="CT29" s="419">
        <v>0</v>
      </c>
      <c r="CU29" s="419">
        <v>9.9755944714172298</v>
      </c>
      <c r="CV29" s="419">
        <v>740.21208519255947</v>
      </c>
      <c r="CW29" s="419">
        <v>2507.3259232130622</v>
      </c>
      <c r="CX29" s="419">
        <v>5288.0821211597267</v>
      </c>
      <c r="CY29" s="419">
        <v>9001.4219490977375</v>
      </c>
      <c r="CZ29" s="420">
        <v>12870.354790226278</v>
      </c>
      <c r="DA29" s="418">
        <v>6467.7703493873514</v>
      </c>
      <c r="DB29" s="419">
        <v>7350.1084243209607</v>
      </c>
      <c r="DC29" s="419">
        <v>6138.7224461452806</v>
      </c>
      <c r="DD29" s="419">
        <v>9632.009633933385</v>
      </c>
      <c r="DE29" s="419">
        <v>11754.199805267619</v>
      </c>
      <c r="DF29" s="419">
        <v>13960.232960673418</v>
      </c>
      <c r="DG29" s="419">
        <v>16060.046908761902</v>
      </c>
      <c r="DH29" s="419">
        <v>17650.454027962725</v>
      </c>
      <c r="DI29" s="420">
        <v>18976.177830395056</v>
      </c>
      <c r="DJ29" s="455"/>
      <c r="DK29" s="80"/>
      <c r="DL29" s="80"/>
      <c r="DN29" s="96"/>
    </row>
    <row r="30" spans="1:136" s="2" customFormat="1" ht="12" x14ac:dyDescent="0.2">
      <c r="B30" s="2">
        <v>26</v>
      </c>
      <c r="C30" s="117" t="s">
        <v>96</v>
      </c>
      <c r="D30" s="29" t="s">
        <v>16</v>
      </c>
      <c r="E30" s="57" t="s">
        <v>97</v>
      </c>
      <c r="F30" s="421">
        <v>5060.7282896905072</v>
      </c>
      <c r="G30" s="422">
        <v>5038.9854230636329</v>
      </c>
      <c r="H30" s="422">
        <v>4121.270068085214</v>
      </c>
      <c r="I30" s="422">
        <v>4800.7750542411668</v>
      </c>
      <c r="J30" s="422">
        <v>4461.6873953985596</v>
      </c>
      <c r="K30" s="422">
        <v>3986.9848652067221</v>
      </c>
      <c r="L30" s="422">
        <v>3427.720633349144</v>
      </c>
      <c r="M30" s="422">
        <v>2629.8970221244472</v>
      </c>
      <c r="N30" s="423">
        <v>1637.120541628718</v>
      </c>
      <c r="O30" s="421">
        <v>849.44761696296007</v>
      </c>
      <c r="P30" s="422">
        <v>947.17402262928022</v>
      </c>
      <c r="Q30" s="422">
        <v>848.33501237640007</v>
      </c>
      <c r="R30" s="422">
        <v>1126.4299714303202</v>
      </c>
      <c r="S30" s="422">
        <v>1210.6284249038401</v>
      </c>
      <c r="T30" s="422">
        <v>1236.2663835849601</v>
      </c>
      <c r="U30" s="422">
        <v>1250.2312582802401</v>
      </c>
      <c r="V30" s="422">
        <v>1244.3117529816002</v>
      </c>
      <c r="W30" s="423">
        <v>1232.3097531936</v>
      </c>
      <c r="X30" s="421">
        <v>52.364540544768005</v>
      </c>
      <c r="Y30" s="422">
        <v>70.746633200304004</v>
      </c>
      <c r="Z30" s="422">
        <v>14.044765007016002</v>
      </c>
      <c r="AA30" s="422">
        <v>172.76726174904002</v>
      </c>
      <c r="AB30" s="422">
        <v>206.81573381784003</v>
      </c>
      <c r="AC30" s="422">
        <v>318.39147563112004</v>
      </c>
      <c r="AD30" s="422">
        <v>429.41844699912002</v>
      </c>
      <c r="AE30" s="422">
        <v>562.89499515288014</v>
      </c>
      <c r="AF30" s="423">
        <v>582.58844280000005</v>
      </c>
      <c r="AG30" s="421">
        <v>63.296189413488008</v>
      </c>
      <c r="AH30" s="422">
        <v>109.80379925280002</v>
      </c>
      <c r="AI30" s="422">
        <v>102.26585045592</v>
      </c>
      <c r="AJ30" s="422">
        <v>99.262149473519997</v>
      </c>
      <c r="AK30" s="422">
        <v>265.13144355024002</v>
      </c>
      <c r="AL30" s="422">
        <v>380.90536212024006</v>
      </c>
      <c r="AM30" s="422">
        <v>495.46921399056004</v>
      </c>
      <c r="AN30" s="422">
        <v>635.02343625096012</v>
      </c>
      <c r="AO30" s="423">
        <v>836.71224113519997</v>
      </c>
      <c r="AP30" s="421">
        <v>2264.1642833852811</v>
      </c>
      <c r="AQ30" s="422">
        <v>2399.0486160273845</v>
      </c>
      <c r="AR30" s="422">
        <v>1940.2718088364563</v>
      </c>
      <c r="AS30" s="422">
        <v>2250.0296250192</v>
      </c>
      <c r="AT30" s="422">
        <v>2461.5660198895202</v>
      </c>
      <c r="AU30" s="422">
        <v>2705.6001546439202</v>
      </c>
      <c r="AV30" s="422">
        <v>2984.6411138066405</v>
      </c>
      <c r="AW30" s="422">
        <v>3225.404468248561</v>
      </c>
      <c r="AX30" s="423">
        <v>3395.3464584943204</v>
      </c>
      <c r="AY30" s="421">
        <v>0</v>
      </c>
      <c r="AZ30" s="422">
        <v>0</v>
      </c>
      <c r="BA30" s="422">
        <v>0</v>
      </c>
      <c r="BB30" s="422">
        <v>0</v>
      </c>
      <c r="BC30" s="422">
        <v>0</v>
      </c>
      <c r="BD30" s="422">
        <v>0</v>
      </c>
      <c r="BE30" s="422">
        <v>0</v>
      </c>
      <c r="BF30" s="422">
        <v>0</v>
      </c>
      <c r="BG30" s="423">
        <v>0</v>
      </c>
      <c r="BH30" s="421">
        <v>0</v>
      </c>
      <c r="BI30" s="422">
        <v>0</v>
      </c>
      <c r="BJ30" s="422">
        <v>0</v>
      </c>
      <c r="BK30" s="422">
        <v>0</v>
      </c>
      <c r="BL30" s="422">
        <v>0</v>
      </c>
      <c r="BM30" s="422">
        <v>0</v>
      </c>
      <c r="BN30" s="422">
        <v>0</v>
      </c>
      <c r="BO30" s="422">
        <v>0</v>
      </c>
      <c r="BP30" s="423">
        <v>0</v>
      </c>
      <c r="BQ30" s="421">
        <v>0</v>
      </c>
      <c r="BR30" s="422">
        <v>0</v>
      </c>
      <c r="BS30" s="422">
        <v>0</v>
      </c>
      <c r="BT30" s="422">
        <v>0</v>
      </c>
      <c r="BU30" s="422">
        <v>0</v>
      </c>
      <c r="BV30" s="422">
        <v>0</v>
      </c>
      <c r="BW30" s="422">
        <v>0</v>
      </c>
      <c r="BX30" s="422">
        <v>0</v>
      </c>
      <c r="BY30" s="423">
        <v>0</v>
      </c>
      <c r="BZ30" s="421">
        <v>0</v>
      </c>
      <c r="CA30" s="422">
        <v>0</v>
      </c>
      <c r="CB30" s="422">
        <v>0</v>
      </c>
      <c r="CC30" s="422">
        <v>0</v>
      </c>
      <c r="CD30" s="422">
        <v>0</v>
      </c>
      <c r="CE30" s="422">
        <v>0</v>
      </c>
      <c r="CF30" s="422">
        <v>0</v>
      </c>
      <c r="CG30" s="422">
        <v>0</v>
      </c>
      <c r="CH30" s="423">
        <v>0</v>
      </c>
      <c r="CI30" s="421">
        <v>1.1418597120787879</v>
      </c>
      <c r="CJ30" s="422">
        <v>0.88742120871167351</v>
      </c>
      <c r="CK30" s="422">
        <v>1.5065709343151381</v>
      </c>
      <c r="CL30" s="422">
        <v>1.1344865988655355</v>
      </c>
      <c r="CM30" s="422">
        <v>1.8038304359109223</v>
      </c>
      <c r="CN30" s="422">
        <v>1.627347155424729</v>
      </c>
      <c r="CO30" s="422">
        <v>1.9815538839568105</v>
      </c>
      <c r="CP30" s="422">
        <v>103.35790501537575</v>
      </c>
      <c r="CQ30" s="423">
        <v>324.43435253486246</v>
      </c>
      <c r="CR30" s="421">
        <v>0</v>
      </c>
      <c r="CS30" s="422">
        <v>0</v>
      </c>
      <c r="CT30" s="422">
        <v>0</v>
      </c>
      <c r="CU30" s="422">
        <v>2.504255133624754</v>
      </c>
      <c r="CV30" s="422">
        <v>154.22419779890649</v>
      </c>
      <c r="CW30" s="422">
        <v>841.87838313021405</v>
      </c>
      <c r="CX30" s="422">
        <v>1660.3236067303269</v>
      </c>
      <c r="CY30" s="422">
        <v>2815.8606855602197</v>
      </c>
      <c r="CZ30" s="423">
        <v>4051.8114733525827</v>
      </c>
      <c r="DA30" s="421">
        <v>8291.1427797090837</v>
      </c>
      <c r="DB30" s="422">
        <v>8566.6459153821143</v>
      </c>
      <c r="DC30" s="422">
        <v>7027.6940756953227</v>
      </c>
      <c r="DD30" s="422">
        <v>8452.9028036457366</v>
      </c>
      <c r="DE30" s="422">
        <v>8761.8570457948172</v>
      </c>
      <c r="DF30" s="422">
        <v>9471.6539714726005</v>
      </c>
      <c r="DG30" s="422">
        <v>10249.785827039988</v>
      </c>
      <c r="DH30" s="422">
        <v>11216.750265334042</v>
      </c>
      <c r="DI30" s="423">
        <v>12060.323263139282</v>
      </c>
      <c r="DJ30" s="455"/>
      <c r="DK30" s="80">
        <v>8642</v>
      </c>
      <c r="DL30" s="80">
        <v>350.8572202909163</v>
      </c>
      <c r="DN30" s="96"/>
    </row>
    <row r="31" spans="1:136" s="2" customFormat="1" ht="12" x14ac:dyDescent="0.2">
      <c r="A31" s="203">
        <v>103</v>
      </c>
      <c r="B31" s="2">
        <v>27</v>
      </c>
      <c r="C31" s="118" t="s">
        <v>142</v>
      </c>
      <c r="D31" s="31" t="s">
        <v>18</v>
      </c>
      <c r="E31" s="167" t="s">
        <v>29</v>
      </c>
      <c r="F31" s="424">
        <v>1062.5765558209168</v>
      </c>
      <c r="G31" s="425">
        <v>1249.6954879953294</v>
      </c>
      <c r="H31" s="425">
        <v>1153.5393262499797</v>
      </c>
      <c r="I31" s="425">
        <v>1131.8313334979741</v>
      </c>
      <c r="J31" s="425">
        <v>1231.0665218030192</v>
      </c>
      <c r="K31" s="425">
        <v>1083.2059347728998</v>
      </c>
      <c r="L31" s="425">
        <v>1121.310068100179</v>
      </c>
      <c r="M31" s="425">
        <v>940.91333179279127</v>
      </c>
      <c r="N31" s="426">
        <v>532.69010511359033</v>
      </c>
      <c r="O31" s="424">
        <v>1028.6576214912</v>
      </c>
      <c r="P31" s="425">
        <v>892.19861216640015</v>
      </c>
      <c r="Q31" s="425">
        <v>949.6357318296001</v>
      </c>
      <c r="R31" s="425">
        <v>832.07111639760012</v>
      </c>
      <c r="S31" s="425">
        <v>1036.7438135040002</v>
      </c>
      <c r="T31" s="425">
        <v>969.2373662496002</v>
      </c>
      <c r="U31" s="425">
        <v>1569.4864862400004</v>
      </c>
      <c r="V31" s="425">
        <v>2285.0429268168004</v>
      </c>
      <c r="W31" s="426">
        <v>3158.3795320368004</v>
      </c>
      <c r="X31" s="424">
        <v>5566.2955207560008</v>
      </c>
      <c r="Y31" s="425">
        <v>5917.4897761152006</v>
      </c>
      <c r="Z31" s="425">
        <v>5327.3077241616011</v>
      </c>
      <c r="AA31" s="425">
        <v>6527.4474481776006</v>
      </c>
      <c r="AB31" s="425">
        <v>6378.969868999201</v>
      </c>
      <c r="AC31" s="425">
        <v>8035.9244592480009</v>
      </c>
      <c r="AD31" s="425">
        <v>6571.7663481792006</v>
      </c>
      <c r="AE31" s="425">
        <v>6571.3769516376015</v>
      </c>
      <c r="AF31" s="426">
        <v>7396.4645385696012</v>
      </c>
      <c r="AG31" s="424">
        <v>3373.1690073768004</v>
      </c>
      <c r="AH31" s="425">
        <v>2988.7367067936007</v>
      </c>
      <c r="AI31" s="425">
        <v>3040.0376298912006</v>
      </c>
      <c r="AJ31" s="425">
        <v>2665.6121425608003</v>
      </c>
      <c r="AK31" s="425">
        <v>4429.3223931768007</v>
      </c>
      <c r="AL31" s="425">
        <v>2364.1815601224002</v>
      </c>
      <c r="AM31" s="425">
        <v>6624.696409999201</v>
      </c>
      <c r="AN31" s="425">
        <v>6728.2254266832006</v>
      </c>
      <c r="AO31" s="426">
        <v>3555.3056620824009</v>
      </c>
      <c r="AP31" s="424">
        <v>0</v>
      </c>
      <c r="AQ31" s="425">
        <v>0</v>
      </c>
      <c r="AR31" s="425">
        <v>0</v>
      </c>
      <c r="AS31" s="425">
        <v>0</v>
      </c>
      <c r="AT31" s="425">
        <v>0</v>
      </c>
      <c r="AU31" s="425">
        <v>0</v>
      </c>
      <c r="AV31" s="425">
        <v>0</v>
      </c>
      <c r="AW31" s="425">
        <v>0</v>
      </c>
      <c r="AX31" s="426">
        <v>0</v>
      </c>
      <c r="AY31" s="424">
        <v>0</v>
      </c>
      <c r="AZ31" s="425">
        <v>0</v>
      </c>
      <c r="BA31" s="425">
        <v>0</v>
      </c>
      <c r="BB31" s="425">
        <v>0</v>
      </c>
      <c r="BC31" s="425">
        <v>0</v>
      </c>
      <c r="BD31" s="425">
        <v>0</v>
      </c>
      <c r="BE31" s="425">
        <v>0</v>
      </c>
      <c r="BF31" s="425">
        <v>0</v>
      </c>
      <c r="BG31" s="426">
        <v>0</v>
      </c>
      <c r="BH31" s="424">
        <v>0</v>
      </c>
      <c r="BI31" s="425">
        <v>0</v>
      </c>
      <c r="BJ31" s="425">
        <v>0</v>
      </c>
      <c r="BK31" s="425">
        <v>0</v>
      </c>
      <c r="BL31" s="425">
        <v>0</v>
      </c>
      <c r="BM31" s="425">
        <v>0</v>
      </c>
      <c r="BN31" s="425">
        <v>0</v>
      </c>
      <c r="BO31" s="425">
        <v>0</v>
      </c>
      <c r="BP31" s="426">
        <v>0</v>
      </c>
      <c r="BQ31" s="424">
        <v>0</v>
      </c>
      <c r="BR31" s="425">
        <v>0</v>
      </c>
      <c r="BS31" s="425">
        <v>0</v>
      </c>
      <c r="BT31" s="425">
        <v>0</v>
      </c>
      <c r="BU31" s="425">
        <v>0</v>
      </c>
      <c r="BV31" s="425">
        <v>0</v>
      </c>
      <c r="BW31" s="425">
        <v>0</v>
      </c>
      <c r="BX31" s="425">
        <v>0</v>
      </c>
      <c r="BY31" s="426">
        <v>0</v>
      </c>
      <c r="BZ31" s="424">
        <v>0</v>
      </c>
      <c r="CA31" s="425">
        <v>0</v>
      </c>
      <c r="CB31" s="425">
        <v>0</v>
      </c>
      <c r="CC31" s="425">
        <v>0</v>
      </c>
      <c r="CD31" s="425">
        <v>0</v>
      </c>
      <c r="CE31" s="425">
        <v>0</v>
      </c>
      <c r="CF31" s="425">
        <v>0</v>
      </c>
      <c r="CG31" s="425">
        <v>0</v>
      </c>
      <c r="CH31" s="426">
        <v>0</v>
      </c>
      <c r="CI31" s="424">
        <v>0.33666355908334011</v>
      </c>
      <c r="CJ31" s="425">
        <v>2.7948780714898581E-3</v>
      </c>
      <c r="CK31" s="425">
        <v>1.7779005661278876E-2</v>
      </c>
      <c r="CL31" s="425">
        <v>7.8027420133788767E-3</v>
      </c>
      <c r="CM31" s="425">
        <v>9.8479816014422159E-3</v>
      </c>
      <c r="CN31" s="425">
        <v>9.5665447425154811E-3</v>
      </c>
      <c r="CO31" s="425">
        <v>1.5418056192824868E-2</v>
      </c>
      <c r="CP31" s="425">
        <v>0.19589147895045769</v>
      </c>
      <c r="CQ31" s="426">
        <v>2.8329163514632536</v>
      </c>
      <c r="CR31" s="424">
        <v>0</v>
      </c>
      <c r="CS31" s="425">
        <v>0</v>
      </c>
      <c r="CT31" s="425">
        <v>0</v>
      </c>
      <c r="CU31" s="425">
        <v>2.3053037234982994</v>
      </c>
      <c r="CV31" s="425">
        <v>148.85098948785611</v>
      </c>
      <c r="CW31" s="425">
        <v>427.75718550851178</v>
      </c>
      <c r="CX31" s="425">
        <v>1027.0402516561514</v>
      </c>
      <c r="CY31" s="425">
        <v>2160.601846254744</v>
      </c>
      <c r="CZ31" s="426">
        <v>3853.2598637610354</v>
      </c>
      <c r="DA31" s="424">
        <v>11031.035369004001</v>
      </c>
      <c r="DB31" s="425">
        <v>11048.123377948603</v>
      </c>
      <c r="DC31" s="425">
        <v>10470.538191138041</v>
      </c>
      <c r="DD31" s="425">
        <v>11159.275147099486</v>
      </c>
      <c r="DE31" s="425">
        <v>13224.963434952477</v>
      </c>
      <c r="DF31" s="425">
        <v>12880.316072446156</v>
      </c>
      <c r="DG31" s="425">
        <v>16914.314982230924</v>
      </c>
      <c r="DH31" s="425">
        <v>18686.356374664087</v>
      </c>
      <c r="DI31" s="426">
        <v>18498.932617914892</v>
      </c>
      <c r="DJ31" s="455"/>
      <c r="DK31" s="80">
        <v>16445</v>
      </c>
      <c r="DL31" s="80">
        <v>5413.964630995999</v>
      </c>
      <c r="DN31" s="96"/>
    </row>
    <row r="32" spans="1:136" s="2" customFormat="1" ht="12" x14ac:dyDescent="0.2">
      <c r="A32" s="203">
        <v>111</v>
      </c>
      <c r="B32" s="2">
        <v>28</v>
      </c>
      <c r="C32" s="359" t="s">
        <v>143</v>
      </c>
      <c r="D32" s="360" t="s">
        <v>7</v>
      </c>
      <c r="E32" s="361" t="s">
        <v>167</v>
      </c>
      <c r="F32" s="427">
        <v>2527.2827432433264</v>
      </c>
      <c r="G32" s="428">
        <v>2372.3073406711346</v>
      </c>
      <c r="H32" s="428">
        <v>1622.4365323564964</v>
      </c>
      <c r="I32" s="428">
        <v>2177.9764148173504</v>
      </c>
      <c r="J32" s="428">
        <v>2283.843597165966</v>
      </c>
      <c r="K32" s="428">
        <v>2314.0391185314365</v>
      </c>
      <c r="L32" s="428">
        <v>2323.4510153837946</v>
      </c>
      <c r="M32" s="428">
        <v>2195.8931038438091</v>
      </c>
      <c r="N32" s="429">
        <v>1757.0267405747645</v>
      </c>
      <c r="O32" s="427">
        <v>0</v>
      </c>
      <c r="P32" s="428">
        <v>0</v>
      </c>
      <c r="Q32" s="428">
        <v>0</v>
      </c>
      <c r="R32" s="428">
        <v>0</v>
      </c>
      <c r="S32" s="428">
        <v>0</v>
      </c>
      <c r="T32" s="428">
        <v>0</v>
      </c>
      <c r="U32" s="428">
        <v>0</v>
      </c>
      <c r="V32" s="428">
        <v>0</v>
      </c>
      <c r="W32" s="429">
        <v>0</v>
      </c>
      <c r="X32" s="427">
        <v>774.62571170160015</v>
      </c>
      <c r="Y32" s="428">
        <v>926.33543281224013</v>
      </c>
      <c r="Z32" s="428">
        <v>962.41441578336003</v>
      </c>
      <c r="AA32" s="428">
        <v>945.55949569200004</v>
      </c>
      <c r="AB32" s="428">
        <v>705.94504934400004</v>
      </c>
      <c r="AC32" s="428">
        <v>604.88256224304007</v>
      </c>
      <c r="AD32" s="428">
        <v>416.04527428272002</v>
      </c>
      <c r="AE32" s="428">
        <v>216.31286691648003</v>
      </c>
      <c r="AF32" s="429">
        <v>44.284125459384008</v>
      </c>
      <c r="AG32" s="427">
        <v>9.0873779718960019</v>
      </c>
      <c r="AH32" s="428">
        <v>11.139475150584001</v>
      </c>
      <c r="AI32" s="428">
        <v>9.8709161193360018</v>
      </c>
      <c r="AJ32" s="428">
        <v>9.9058638940560009</v>
      </c>
      <c r="AK32" s="428">
        <v>5.5403279684064008</v>
      </c>
      <c r="AL32" s="428">
        <v>4.7471791829184005</v>
      </c>
      <c r="AM32" s="428">
        <v>3.2651653197960004</v>
      </c>
      <c r="AN32" s="428">
        <v>1.6976453990688003</v>
      </c>
      <c r="AO32" s="429">
        <v>0.34754658137280003</v>
      </c>
      <c r="AP32" s="427">
        <v>0</v>
      </c>
      <c r="AQ32" s="428">
        <v>0</v>
      </c>
      <c r="AR32" s="428">
        <v>0</v>
      </c>
      <c r="AS32" s="428">
        <v>0</v>
      </c>
      <c r="AT32" s="428">
        <v>0</v>
      </c>
      <c r="AU32" s="428">
        <v>0</v>
      </c>
      <c r="AV32" s="428">
        <v>0</v>
      </c>
      <c r="AW32" s="428">
        <v>0</v>
      </c>
      <c r="AX32" s="429">
        <v>0</v>
      </c>
      <c r="AY32" s="427">
        <v>0</v>
      </c>
      <c r="AZ32" s="428">
        <v>0</v>
      </c>
      <c r="BA32" s="428">
        <v>0</v>
      </c>
      <c r="BB32" s="428">
        <v>0</v>
      </c>
      <c r="BC32" s="428">
        <v>0</v>
      </c>
      <c r="BD32" s="428">
        <v>0</v>
      </c>
      <c r="BE32" s="428">
        <v>0</v>
      </c>
      <c r="BF32" s="428">
        <v>0</v>
      </c>
      <c r="BG32" s="429">
        <v>0</v>
      </c>
      <c r="BH32" s="427">
        <v>0</v>
      </c>
      <c r="BI32" s="428">
        <v>0</v>
      </c>
      <c r="BJ32" s="428">
        <v>0</v>
      </c>
      <c r="BK32" s="428">
        <v>0</v>
      </c>
      <c r="BL32" s="428">
        <v>0</v>
      </c>
      <c r="BM32" s="428">
        <v>0</v>
      </c>
      <c r="BN32" s="428">
        <v>0</v>
      </c>
      <c r="BO32" s="428">
        <v>0</v>
      </c>
      <c r="BP32" s="429">
        <v>0</v>
      </c>
      <c r="BQ32" s="427">
        <v>0</v>
      </c>
      <c r="BR32" s="428">
        <v>0</v>
      </c>
      <c r="BS32" s="428">
        <v>0</v>
      </c>
      <c r="BT32" s="428">
        <v>0</v>
      </c>
      <c r="BU32" s="428">
        <v>0</v>
      </c>
      <c r="BV32" s="428">
        <v>0</v>
      </c>
      <c r="BW32" s="428">
        <v>0</v>
      </c>
      <c r="BX32" s="428">
        <v>0</v>
      </c>
      <c r="BY32" s="429">
        <v>0</v>
      </c>
      <c r="BZ32" s="427">
        <v>0</v>
      </c>
      <c r="CA32" s="428">
        <v>0</v>
      </c>
      <c r="CB32" s="428">
        <v>0</v>
      </c>
      <c r="CC32" s="428">
        <v>0</v>
      </c>
      <c r="CD32" s="428">
        <v>0</v>
      </c>
      <c r="CE32" s="428">
        <v>0</v>
      </c>
      <c r="CF32" s="428">
        <v>0</v>
      </c>
      <c r="CG32" s="428">
        <v>0</v>
      </c>
      <c r="CH32" s="429">
        <v>0</v>
      </c>
      <c r="CI32" s="427">
        <v>3.3881326831535703</v>
      </c>
      <c r="CJ32" s="428">
        <v>3.2855189961696363</v>
      </c>
      <c r="CK32" s="428">
        <v>6.1112035901839121</v>
      </c>
      <c r="CL32" s="428">
        <v>3.9382228962792962</v>
      </c>
      <c r="CM32" s="428">
        <v>4.389750377142418</v>
      </c>
      <c r="CN32" s="428">
        <v>4.5942873659500911</v>
      </c>
      <c r="CO32" s="428">
        <v>5.2073548237728682</v>
      </c>
      <c r="CP32" s="428">
        <v>109.66173606996142</v>
      </c>
      <c r="CQ32" s="429">
        <v>552.83049880496833</v>
      </c>
      <c r="CR32" s="427">
        <v>0</v>
      </c>
      <c r="CS32" s="428">
        <v>0</v>
      </c>
      <c r="CT32" s="428">
        <v>0</v>
      </c>
      <c r="CU32" s="428">
        <v>0.9183858312521721</v>
      </c>
      <c r="CV32" s="428">
        <v>49.66529305351294</v>
      </c>
      <c r="CW32" s="428">
        <v>116.86337518714359</v>
      </c>
      <c r="CX32" s="428">
        <v>143.19361611161656</v>
      </c>
      <c r="CY32" s="428">
        <v>115.58206718099228</v>
      </c>
      <c r="CZ32" s="429">
        <v>31.535911168567178</v>
      </c>
      <c r="DA32" s="427">
        <v>3314.3839655999759</v>
      </c>
      <c r="DB32" s="428">
        <v>3313.0677676301284</v>
      </c>
      <c r="DC32" s="428">
        <v>2600.8330678493762</v>
      </c>
      <c r="DD32" s="428">
        <v>3138.298383130938</v>
      </c>
      <c r="DE32" s="428">
        <v>3049.3840179090275</v>
      </c>
      <c r="DF32" s="428">
        <v>3045.1265225104885</v>
      </c>
      <c r="DG32" s="428">
        <v>2891.1624259216997</v>
      </c>
      <c r="DH32" s="428">
        <v>2639.1474194103116</v>
      </c>
      <c r="DI32" s="429">
        <v>2386.0248225890568</v>
      </c>
      <c r="DJ32" s="455"/>
      <c r="DK32" s="80">
        <v>6492</v>
      </c>
      <c r="DL32" s="80">
        <v>3177.6160344000241</v>
      </c>
      <c r="DN32" s="96"/>
    </row>
    <row r="33" spans="1:126" s="2" customFormat="1" ht="12" x14ac:dyDescent="0.2">
      <c r="A33" s="179">
        <v>173</v>
      </c>
      <c r="B33" s="2">
        <v>29</v>
      </c>
      <c r="C33" s="369" t="s">
        <v>98</v>
      </c>
      <c r="D33" s="35" t="s">
        <v>7</v>
      </c>
      <c r="E33" s="56" t="s">
        <v>25</v>
      </c>
      <c r="F33" s="430">
        <v>2607.7319288083199</v>
      </c>
      <c r="G33" s="431">
        <v>2490.6075913864765</v>
      </c>
      <c r="H33" s="431">
        <v>1337.8017254582089</v>
      </c>
      <c r="I33" s="431">
        <v>1912.670798813743</v>
      </c>
      <c r="J33" s="431">
        <v>2023.8999641283103</v>
      </c>
      <c r="K33" s="431">
        <v>2009.6674130968934</v>
      </c>
      <c r="L33" s="431">
        <v>1916.8276598193461</v>
      </c>
      <c r="M33" s="431">
        <v>826.16118922330077</v>
      </c>
      <c r="N33" s="432">
        <v>592.39359900500813</v>
      </c>
      <c r="O33" s="430">
        <v>3380.2911228456005</v>
      </c>
      <c r="P33" s="431">
        <v>3861.7712849088007</v>
      </c>
      <c r="Q33" s="431">
        <v>3809.8135846656005</v>
      </c>
      <c r="R33" s="431">
        <v>5209.6534797384002</v>
      </c>
      <c r="S33" s="431">
        <v>5392.376865403201</v>
      </c>
      <c r="T33" s="431">
        <v>5496.6349649736003</v>
      </c>
      <c r="U33" s="431">
        <v>5510.8362643776009</v>
      </c>
      <c r="V33" s="431">
        <v>5459.6453062608007</v>
      </c>
      <c r="W33" s="432">
        <v>5683.4134976016003</v>
      </c>
      <c r="X33" s="430">
        <v>0</v>
      </c>
      <c r="Y33" s="431">
        <v>0</v>
      </c>
      <c r="Z33" s="431">
        <v>0</v>
      </c>
      <c r="AA33" s="431">
        <v>0</v>
      </c>
      <c r="AB33" s="431">
        <v>0</v>
      </c>
      <c r="AC33" s="431">
        <v>0</v>
      </c>
      <c r="AD33" s="431">
        <v>0</v>
      </c>
      <c r="AE33" s="431">
        <v>0</v>
      </c>
      <c r="AF33" s="432">
        <v>0</v>
      </c>
      <c r="AG33" s="430">
        <v>0</v>
      </c>
      <c r="AH33" s="431">
        <v>0</v>
      </c>
      <c r="AI33" s="431">
        <v>0</v>
      </c>
      <c r="AJ33" s="431">
        <v>0</v>
      </c>
      <c r="AK33" s="431">
        <v>0</v>
      </c>
      <c r="AL33" s="431">
        <v>0</v>
      </c>
      <c r="AM33" s="431">
        <v>0</v>
      </c>
      <c r="AN33" s="431">
        <v>0</v>
      </c>
      <c r="AO33" s="432">
        <v>0</v>
      </c>
      <c r="AP33" s="430">
        <v>883.66050927360004</v>
      </c>
      <c r="AQ33" s="431">
        <v>879.91266170880021</v>
      </c>
      <c r="AR33" s="431">
        <v>818.3526084504</v>
      </c>
      <c r="AS33" s="431">
        <v>1290.8841819048002</v>
      </c>
      <c r="AT33" s="431">
        <v>1431.6009449040002</v>
      </c>
      <c r="AU33" s="431">
        <v>1571.5336425264002</v>
      </c>
      <c r="AV33" s="431">
        <v>1706.8945084128002</v>
      </c>
      <c r="AW33" s="431">
        <v>1844.7710115312002</v>
      </c>
      <c r="AX33" s="432">
        <v>1989.0857383200002</v>
      </c>
      <c r="AY33" s="430">
        <v>0</v>
      </c>
      <c r="AZ33" s="431">
        <v>0</v>
      </c>
      <c r="BA33" s="431">
        <v>0</v>
      </c>
      <c r="BB33" s="431">
        <v>0</v>
      </c>
      <c r="BC33" s="431">
        <v>0</v>
      </c>
      <c r="BD33" s="431">
        <v>0</v>
      </c>
      <c r="BE33" s="431">
        <v>0</v>
      </c>
      <c r="BF33" s="431">
        <v>0</v>
      </c>
      <c r="BG33" s="432">
        <v>0</v>
      </c>
      <c r="BH33" s="430">
        <v>0</v>
      </c>
      <c r="BI33" s="431">
        <v>0</v>
      </c>
      <c r="BJ33" s="431">
        <v>0</v>
      </c>
      <c r="BK33" s="431">
        <v>0</v>
      </c>
      <c r="BL33" s="431">
        <v>0</v>
      </c>
      <c r="BM33" s="431">
        <v>0</v>
      </c>
      <c r="BN33" s="431">
        <v>0</v>
      </c>
      <c r="BO33" s="431">
        <v>0</v>
      </c>
      <c r="BP33" s="432">
        <v>0</v>
      </c>
      <c r="BQ33" s="430">
        <v>0</v>
      </c>
      <c r="BR33" s="431">
        <v>0</v>
      </c>
      <c r="BS33" s="431">
        <v>0</v>
      </c>
      <c r="BT33" s="431">
        <v>0</v>
      </c>
      <c r="BU33" s="431">
        <v>0</v>
      </c>
      <c r="BV33" s="431">
        <v>0</v>
      </c>
      <c r="BW33" s="431">
        <v>0</v>
      </c>
      <c r="BX33" s="431">
        <v>0</v>
      </c>
      <c r="BY33" s="432">
        <v>0</v>
      </c>
      <c r="BZ33" s="430">
        <v>6.4244871613360788</v>
      </c>
      <c r="CA33" s="431">
        <v>7.0800999585537614</v>
      </c>
      <c r="CB33" s="431">
        <v>10.599295380495843</v>
      </c>
      <c r="CC33" s="431">
        <v>20.654146910476801</v>
      </c>
      <c r="CD33" s="431">
        <v>22.905615118464002</v>
      </c>
      <c r="CE33" s="431">
        <v>12.417039086750428</v>
      </c>
      <c r="CF33" s="431">
        <v>52.285555608871313</v>
      </c>
      <c r="CG33" s="431">
        <v>56.367249643344721</v>
      </c>
      <c r="CH33" s="432">
        <v>31.10904247964649</v>
      </c>
      <c r="CI33" s="430">
        <v>1.4784504610642359</v>
      </c>
      <c r="CJ33" s="431">
        <v>1.2642377805701952</v>
      </c>
      <c r="CK33" s="431">
        <v>1.8808960821752205</v>
      </c>
      <c r="CL33" s="431">
        <v>1.5121379592508051</v>
      </c>
      <c r="CM33" s="431">
        <v>1.7234685940733536</v>
      </c>
      <c r="CN33" s="431">
        <v>2.7318440539407662</v>
      </c>
      <c r="CO33" s="431">
        <v>3.3238364371046858</v>
      </c>
      <c r="CP33" s="431">
        <v>438.59057656269448</v>
      </c>
      <c r="CQ33" s="432">
        <v>188.08551344656618</v>
      </c>
      <c r="CR33" s="430">
        <v>0</v>
      </c>
      <c r="CS33" s="431">
        <v>0</v>
      </c>
      <c r="CT33" s="431">
        <v>0</v>
      </c>
      <c r="CU33" s="431">
        <v>1.9766896269410756</v>
      </c>
      <c r="CV33" s="431">
        <v>131.27309093931873</v>
      </c>
      <c r="CW33" s="431">
        <v>441.69390131445579</v>
      </c>
      <c r="CX33" s="431">
        <v>781.02600216571284</v>
      </c>
      <c r="CY33" s="431">
        <v>1169.2387462391532</v>
      </c>
      <c r="CZ33" s="432">
        <v>2926.6667592023896</v>
      </c>
      <c r="DA33" s="430">
        <v>6879.5864985499211</v>
      </c>
      <c r="DB33" s="431">
        <v>7240.6358757432017</v>
      </c>
      <c r="DC33" s="431">
        <v>5978.4481100368812</v>
      </c>
      <c r="DD33" s="431">
        <v>8437.3514349536108</v>
      </c>
      <c r="DE33" s="431">
        <v>9003.7799490873658</v>
      </c>
      <c r="DF33" s="431">
        <v>9534.6788050520408</v>
      </c>
      <c r="DG33" s="431">
        <v>9971.1938268214344</v>
      </c>
      <c r="DH33" s="431">
        <v>9794.7740794604924</v>
      </c>
      <c r="DI33" s="432">
        <v>11410.754150055209</v>
      </c>
      <c r="DJ33" s="455"/>
      <c r="DK33" s="80"/>
      <c r="DL33" s="80"/>
      <c r="DN33" s="96"/>
    </row>
    <row r="34" spans="1:126" s="2" customFormat="1" ht="12" x14ac:dyDescent="0.2">
      <c r="A34" s="179">
        <v>181</v>
      </c>
      <c r="B34" s="2">
        <v>30</v>
      </c>
      <c r="C34" s="369" t="s">
        <v>99</v>
      </c>
      <c r="D34" s="35" t="s">
        <v>7</v>
      </c>
      <c r="E34" s="56" t="s">
        <v>25</v>
      </c>
      <c r="F34" s="179">
        <v>2607.7319288083199</v>
      </c>
      <c r="G34" s="180">
        <v>2490.6075913864765</v>
      </c>
      <c r="H34" s="180">
        <v>1337.8017254582089</v>
      </c>
      <c r="I34" s="180">
        <v>1912.670798813743</v>
      </c>
      <c r="J34" s="180">
        <v>2023.8999641283103</v>
      </c>
      <c r="K34" s="180">
        <v>2009.6674130968934</v>
      </c>
      <c r="L34" s="180">
        <v>1916.8276598193461</v>
      </c>
      <c r="M34" s="180">
        <v>826.16118922330077</v>
      </c>
      <c r="N34" s="181">
        <v>592.39359900500813</v>
      </c>
      <c r="O34" s="179">
        <v>3380.2911228456005</v>
      </c>
      <c r="P34" s="180">
        <v>3861.7712849088007</v>
      </c>
      <c r="Q34" s="180">
        <v>3809.8135846656005</v>
      </c>
      <c r="R34" s="180">
        <v>5209.6534797384002</v>
      </c>
      <c r="S34" s="180">
        <v>5392.376865403201</v>
      </c>
      <c r="T34" s="180">
        <v>5496.6349649736003</v>
      </c>
      <c r="U34" s="180">
        <v>5510.8362643776009</v>
      </c>
      <c r="V34" s="180">
        <v>5459.6453062608007</v>
      </c>
      <c r="W34" s="181">
        <v>5683.4134976016003</v>
      </c>
      <c r="X34" s="179">
        <v>0</v>
      </c>
      <c r="Y34" s="180">
        <v>0</v>
      </c>
      <c r="Z34" s="180">
        <v>0</v>
      </c>
      <c r="AA34" s="180">
        <v>0</v>
      </c>
      <c r="AB34" s="180">
        <v>0</v>
      </c>
      <c r="AC34" s="180">
        <v>0</v>
      </c>
      <c r="AD34" s="180">
        <v>0</v>
      </c>
      <c r="AE34" s="180">
        <v>0</v>
      </c>
      <c r="AF34" s="181">
        <v>0</v>
      </c>
      <c r="AG34" s="179">
        <v>0</v>
      </c>
      <c r="AH34" s="180">
        <v>0</v>
      </c>
      <c r="AI34" s="180">
        <v>0</v>
      </c>
      <c r="AJ34" s="180">
        <v>0</v>
      </c>
      <c r="AK34" s="180">
        <v>0</v>
      </c>
      <c r="AL34" s="180">
        <v>0</v>
      </c>
      <c r="AM34" s="180">
        <v>0</v>
      </c>
      <c r="AN34" s="180">
        <v>0</v>
      </c>
      <c r="AO34" s="181">
        <v>0</v>
      </c>
      <c r="AP34" s="179">
        <v>883.66050927360004</v>
      </c>
      <c r="AQ34" s="180">
        <v>879.91266170880021</v>
      </c>
      <c r="AR34" s="180">
        <v>818.3526084504</v>
      </c>
      <c r="AS34" s="180">
        <v>1290.8841819048002</v>
      </c>
      <c r="AT34" s="180">
        <v>1431.6009449040002</v>
      </c>
      <c r="AU34" s="180">
        <v>1571.5336425264002</v>
      </c>
      <c r="AV34" s="180">
        <v>1706.8945084128002</v>
      </c>
      <c r="AW34" s="180">
        <v>1844.7710115312002</v>
      </c>
      <c r="AX34" s="181">
        <v>1989.0857383200002</v>
      </c>
      <c r="AY34" s="179">
        <v>0</v>
      </c>
      <c r="AZ34" s="180">
        <v>0</v>
      </c>
      <c r="BA34" s="180">
        <v>0</v>
      </c>
      <c r="BB34" s="180">
        <v>0</v>
      </c>
      <c r="BC34" s="180">
        <v>0</v>
      </c>
      <c r="BD34" s="180">
        <v>0</v>
      </c>
      <c r="BE34" s="180">
        <v>0</v>
      </c>
      <c r="BF34" s="180">
        <v>0</v>
      </c>
      <c r="BG34" s="181">
        <v>0</v>
      </c>
      <c r="BH34" s="179">
        <v>0</v>
      </c>
      <c r="BI34" s="180">
        <v>0</v>
      </c>
      <c r="BJ34" s="180">
        <v>0</v>
      </c>
      <c r="BK34" s="180">
        <v>0</v>
      </c>
      <c r="BL34" s="180">
        <v>0</v>
      </c>
      <c r="BM34" s="180">
        <v>0</v>
      </c>
      <c r="BN34" s="180">
        <v>0</v>
      </c>
      <c r="BO34" s="180">
        <v>0</v>
      </c>
      <c r="BP34" s="181">
        <v>0</v>
      </c>
      <c r="BQ34" s="179">
        <v>0</v>
      </c>
      <c r="BR34" s="180">
        <v>0</v>
      </c>
      <c r="BS34" s="180">
        <v>0</v>
      </c>
      <c r="BT34" s="180">
        <v>0</v>
      </c>
      <c r="BU34" s="180">
        <v>0</v>
      </c>
      <c r="BV34" s="180">
        <v>0</v>
      </c>
      <c r="BW34" s="180">
        <v>0</v>
      </c>
      <c r="BX34" s="180">
        <v>0</v>
      </c>
      <c r="BY34" s="181">
        <v>0</v>
      </c>
      <c r="BZ34" s="179">
        <v>6.4244871613360788</v>
      </c>
      <c r="CA34" s="180">
        <v>7.0800999585537614</v>
      </c>
      <c r="CB34" s="180">
        <v>10.599295380495843</v>
      </c>
      <c r="CC34" s="180">
        <v>20.654146910476801</v>
      </c>
      <c r="CD34" s="180">
        <v>22.905615118464002</v>
      </c>
      <c r="CE34" s="180">
        <v>12.417039086750428</v>
      </c>
      <c r="CF34" s="180">
        <v>52.285555608871313</v>
      </c>
      <c r="CG34" s="180">
        <v>56.367249643344721</v>
      </c>
      <c r="CH34" s="181">
        <v>31.10904247964649</v>
      </c>
      <c r="CI34" s="179">
        <v>1.4784504610642359</v>
      </c>
      <c r="CJ34" s="180">
        <v>1.2642377805701952</v>
      </c>
      <c r="CK34" s="180">
        <v>1.8808960821752205</v>
      </c>
      <c r="CL34" s="180">
        <v>1.5121379592508051</v>
      </c>
      <c r="CM34" s="180">
        <v>1.7234685940733536</v>
      </c>
      <c r="CN34" s="180">
        <v>2.7318440539407662</v>
      </c>
      <c r="CO34" s="180">
        <v>3.3238364371046858</v>
      </c>
      <c r="CP34" s="180">
        <v>438.59057656269448</v>
      </c>
      <c r="CQ34" s="181">
        <v>188.08551344656618</v>
      </c>
      <c r="CR34" s="179">
        <v>0</v>
      </c>
      <c r="CS34" s="180">
        <v>0</v>
      </c>
      <c r="CT34" s="180">
        <v>0</v>
      </c>
      <c r="CU34" s="180">
        <v>1.9766896269410756</v>
      </c>
      <c r="CV34" s="180">
        <v>131.27309093931873</v>
      </c>
      <c r="CW34" s="180">
        <v>441.69390131445579</v>
      </c>
      <c r="CX34" s="180">
        <v>781.02600216571284</v>
      </c>
      <c r="CY34" s="180">
        <v>1169.2387462391532</v>
      </c>
      <c r="CZ34" s="181">
        <v>2926.6667592023896</v>
      </c>
      <c r="DA34" s="179">
        <v>6879.5864985499211</v>
      </c>
      <c r="DB34" s="180">
        <v>7240.6358757432017</v>
      </c>
      <c r="DC34" s="180">
        <v>5978.4481100368812</v>
      </c>
      <c r="DD34" s="180">
        <v>8437.3514349536108</v>
      </c>
      <c r="DE34" s="180">
        <v>9003.7799490873658</v>
      </c>
      <c r="DF34" s="180">
        <v>9534.6788050520408</v>
      </c>
      <c r="DG34" s="180">
        <v>9971.1938268214344</v>
      </c>
      <c r="DH34" s="180">
        <v>9794.7740794604924</v>
      </c>
      <c r="DI34" s="181">
        <v>11410.754150055209</v>
      </c>
      <c r="DJ34" s="455"/>
      <c r="DK34" s="80"/>
      <c r="DL34" s="80"/>
      <c r="DN34" s="96"/>
    </row>
    <row r="35" spans="1:126" s="2" customFormat="1" ht="12" x14ac:dyDescent="0.2">
      <c r="B35" s="2">
        <v>31</v>
      </c>
      <c r="C35" s="369" t="s">
        <v>100</v>
      </c>
      <c r="D35" s="35" t="s">
        <v>7</v>
      </c>
      <c r="E35" s="56" t="s">
        <v>25</v>
      </c>
      <c r="F35" s="179">
        <v>2607.7319288083199</v>
      </c>
      <c r="G35" s="180">
        <v>2490.6075913864765</v>
      </c>
      <c r="H35" s="180">
        <v>1337.8017254582089</v>
      </c>
      <c r="I35" s="180">
        <v>1912.670798813743</v>
      </c>
      <c r="J35" s="180">
        <v>2023.8999641283103</v>
      </c>
      <c r="K35" s="180">
        <v>2009.6674130968934</v>
      </c>
      <c r="L35" s="180">
        <v>1916.8276598193461</v>
      </c>
      <c r="M35" s="180">
        <v>826.16118922330077</v>
      </c>
      <c r="N35" s="181">
        <v>592.39359900500813</v>
      </c>
      <c r="O35" s="179">
        <v>3380.2911228456005</v>
      </c>
      <c r="P35" s="180">
        <v>3861.7712849088007</v>
      </c>
      <c r="Q35" s="180">
        <v>3809.8135846656005</v>
      </c>
      <c r="R35" s="180">
        <v>5209.6534797384002</v>
      </c>
      <c r="S35" s="180">
        <v>5392.376865403201</v>
      </c>
      <c r="T35" s="180">
        <v>5496.6349649736003</v>
      </c>
      <c r="U35" s="180">
        <v>5510.8362643776009</v>
      </c>
      <c r="V35" s="180">
        <v>5459.6453062608007</v>
      </c>
      <c r="W35" s="181">
        <v>5683.4134976016003</v>
      </c>
      <c r="X35" s="179">
        <v>0</v>
      </c>
      <c r="Y35" s="180">
        <v>0</v>
      </c>
      <c r="Z35" s="180">
        <v>0</v>
      </c>
      <c r="AA35" s="180">
        <v>0</v>
      </c>
      <c r="AB35" s="180">
        <v>0</v>
      </c>
      <c r="AC35" s="180">
        <v>0</v>
      </c>
      <c r="AD35" s="180">
        <v>0</v>
      </c>
      <c r="AE35" s="180">
        <v>0</v>
      </c>
      <c r="AF35" s="181">
        <v>0</v>
      </c>
      <c r="AG35" s="179">
        <v>0</v>
      </c>
      <c r="AH35" s="180">
        <v>0</v>
      </c>
      <c r="AI35" s="180">
        <v>0</v>
      </c>
      <c r="AJ35" s="180">
        <v>0</v>
      </c>
      <c r="AK35" s="180">
        <v>0</v>
      </c>
      <c r="AL35" s="180">
        <v>0</v>
      </c>
      <c r="AM35" s="180">
        <v>0</v>
      </c>
      <c r="AN35" s="180">
        <v>0</v>
      </c>
      <c r="AO35" s="181">
        <v>0</v>
      </c>
      <c r="AP35" s="179">
        <v>883.66050927360004</v>
      </c>
      <c r="AQ35" s="180">
        <v>879.91266170880021</v>
      </c>
      <c r="AR35" s="180">
        <v>818.3526084504</v>
      </c>
      <c r="AS35" s="180">
        <v>1290.8841819048002</v>
      </c>
      <c r="AT35" s="180">
        <v>1431.6009449040002</v>
      </c>
      <c r="AU35" s="180">
        <v>1571.5336425264002</v>
      </c>
      <c r="AV35" s="180">
        <v>1706.8945084128002</v>
      </c>
      <c r="AW35" s="180">
        <v>1844.7710115312002</v>
      </c>
      <c r="AX35" s="181">
        <v>1989.0857383200002</v>
      </c>
      <c r="AY35" s="179">
        <v>0</v>
      </c>
      <c r="AZ35" s="180">
        <v>0</v>
      </c>
      <c r="BA35" s="180">
        <v>0</v>
      </c>
      <c r="BB35" s="180">
        <v>0</v>
      </c>
      <c r="BC35" s="180">
        <v>0</v>
      </c>
      <c r="BD35" s="180">
        <v>0</v>
      </c>
      <c r="BE35" s="180">
        <v>0</v>
      </c>
      <c r="BF35" s="180">
        <v>0</v>
      </c>
      <c r="BG35" s="181">
        <v>0</v>
      </c>
      <c r="BH35" s="179">
        <v>0</v>
      </c>
      <c r="BI35" s="180">
        <v>0</v>
      </c>
      <c r="BJ35" s="180">
        <v>0</v>
      </c>
      <c r="BK35" s="180">
        <v>0</v>
      </c>
      <c r="BL35" s="180">
        <v>0</v>
      </c>
      <c r="BM35" s="180">
        <v>0</v>
      </c>
      <c r="BN35" s="180">
        <v>0</v>
      </c>
      <c r="BO35" s="180">
        <v>0</v>
      </c>
      <c r="BP35" s="181">
        <v>0</v>
      </c>
      <c r="BQ35" s="179">
        <v>0</v>
      </c>
      <c r="BR35" s="180">
        <v>0</v>
      </c>
      <c r="BS35" s="180">
        <v>0</v>
      </c>
      <c r="BT35" s="180">
        <v>0</v>
      </c>
      <c r="BU35" s="180">
        <v>0</v>
      </c>
      <c r="BV35" s="180">
        <v>0</v>
      </c>
      <c r="BW35" s="180">
        <v>0</v>
      </c>
      <c r="BX35" s="180">
        <v>0</v>
      </c>
      <c r="BY35" s="181">
        <v>0</v>
      </c>
      <c r="BZ35" s="179">
        <v>6.4244871613360788</v>
      </c>
      <c r="CA35" s="180">
        <v>7.0800999585537614</v>
      </c>
      <c r="CB35" s="180">
        <v>10.599295380495843</v>
      </c>
      <c r="CC35" s="180">
        <v>20.654146910476801</v>
      </c>
      <c r="CD35" s="180">
        <v>22.905615118464002</v>
      </c>
      <c r="CE35" s="180">
        <v>12.417039086750428</v>
      </c>
      <c r="CF35" s="180">
        <v>52.285555608871313</v>
      </c>
      <c r="CG35" s="180">
        <v>56.367249643344721</v>
      </c>
      <c r="CH35" s="181">
        <v>31.10904247964649</v>
      </c>
      <c r="CI35" s="179">
        <v>1.4784504610642359</v>
      </c>
      <c r="CJ35" s="180">
        <v>1.2642377805701952</v>
      </c>
      <c r="CK35" s="180">
        <v>1.8808960821752205</v>
      </c>
      <c r="CL35" s="180">
        <v>1.5121379592508051</v>
      </c>
      <c r="CM35" s="180">
        <v>1.7234685940733536</v>
      </c>
      <c r="CN35" s="180">
        <v>2.7318440539407662</v>
      </c>
      <c r="CO35" s="180">
        <v>3.3238364371046858</v>
      </c>
      <c r="CP35" s="180">
        <v>438.59057656269448</v>
      </c>
      <c r="CQ35" s="181">
        <v>188.08551344656618</v>
      </c>
      <c r="CR35" s="179">
        <v>0</v>
      </c>
      <c r="CS35" s="180">
        <v>0</v>
      </c>
      <c r="CT35" s="180">
        <v>0</v>
      </c>
      <c r="CU35" s="180">
        <v>1.9766896269410756</v>
      </c>
      <c r="CV35" s="180">
        <v>131.27309093931873</v>
      </c>
      <c r="CW35" s="180">
        <v>441.69390131445579</v>
      </c>
      <c r="CX35" s="180">
        <v>781.02600216571284</v>
      </c>
      <c r="CY35" s="180">
        <v>1169.2387462391532</v>
      </c>
      <c r="CZ35" s="181">
        <v>2926.6667592023896</v>
      </c>
      <c r="DA35" s="179">
        <v>6879.5864985499211</v>
      </c>
      <c r="DB35" s="180">
        <v>7240.6358757432017</v>
      </c>
      <c r="DC35" s="180">
        <v>5978.4481100368812</v>
      </c>
      <c r="DD35" s="180">
        <v>8437.3514349536108</v>
      </c>
      <c r="DE35" s="180">
        <v>9003.7799490873658</v>
      </c>
      <c r="DF35" s="180">
        <v>9534.6788050520408</v>
      </c>
      <c r="DG35" s="180">
        <v>9971.1938268214344</v>
      </c>
      <c r="DH35" s="180">
        <v>9794.7740794604924</v>
      </c>
      <c r="DI35" s="181">
        <v>11410.754150055209</v>
      </c>
      <c r="DJ35" s="455"/>
      <c r="DK35" s="80"/>
      <c r="DL35" s="80"/>
      <c r="DN35" s="96"/>
    </row>
    <row r="36" spans="1:126" s="2" customFormat="1" ht="12" x14ac:dyDescent="0.2">
      <c r="B36" s="2">
        <v>32</v>
      </c>
      <c r="C36" s="369" t="s">
        <v>101</v>
      </c>
      <c r="D36" s="35" t="s">
        <v>7</v>
      </c>
      <c r="E36" s="56" t="s">
        <v>25</v>
      </c>
      <c r="F36" s="179">
        <v>2607.7319288083199</v>
      </c>
      <c r="G36" s="180">
        <v>2490.6075913864765</v>
      </c>
      <c r="H36" s="180">
        <v>1337.8017254582089</v>
      </c>
      <c r="I36" s="180">
        <v>1912.670798813743</v>
      </c>
      <c r="J36" s="180">
        <v>2023.8999641283103</v>
      </c>
      <c r="K36" s="180">
        <v>2009.6674130968934</v>
      </c>
      <c r="L36" s="180">
        <v>1916.8276598193461</v>
      </c>
      <c r="M36" s="180">
        <v>826.16118922330077</v>
      </c>
      <c r="N36" s="181">
        <v>592.39359900500813</v>
      </c>
      <c r="O36" s="179">
        <v>3380.2911228456005</v>
      </c>
      <c r="P36" s="180">
        <v>3861.7712849088007</v>
      </c>
      <c r="Q36" s="180">
        <v>3809.8135846656005</v>
      </c>
      <c r="R36" s="180">
        <v>5209.6534797384002</v>
      </c>
      <c r="S36" s="180">
        <v>5392.376865403201</v>
      </c>
      <c r="T36" s="180">
        <v>5496.6349649736003</v>
      </c>
      <c r="U36" s="180">
        <v>5510.8362643776009</v>
      </c>
      <c r="V36" s="180">
        <v>5459.6453062608007</v>
      </c>
      <c r="W36" s="181">
        <v>5683.4134976016003</v>
      </c>
      <c r="X36" s="179">
        <v>0</v>
      </c>
      <c r="Y36" s="180">
        <v>0</v>
      </c>
      <c r="Z36" s="180">
        <v>0</v>
      </c>
      <c r="AA36" s="180">
        <v>0</v>
      </c>
      <c r="AB36" s="180">
        <v>0</v>
      </c>
      <c r="AC36" s="180">
        <v>0</v>
      </c>
      <c r="AD36" s="180">
        <v>0</v>
      </c>
      <c r="AE36" s="180">
        <v>0</v>
      </c>
      <c r="AF36" s="181">
        <v>0</v>
      </c>
      <c r="AG36" s="179">
        <v>0</v>
      </c>
      <c r="AH36" s="180">
        <v>0</v>
      </c>
      <c r="AI36" s="180">
        <v>0</v>
      </c>
      <c r="AJ36" s="180">
        <v>0</v>
      </c>
      <c r="AK36" s="180">
        <v>0</v>
      </c>
      <c r="AL36" s="180">
        <v>0</v>
      </c>
      <c r="AM36" s="180">
        <v>0</v>
      </c>
      <c r="AN36" s="180">
        <v>0</v>
      </c>
      <c r="AO36" s="181">
        <v>0</v>
      </c>
      <c r="AP36" s="179">
        <v>883.66050927360004</v>
      </c>
      <c r="AQ36" s="180">
        <v>879.91266170880021</v>
      </c>
      <c r="AR36" s="180">
        <v>818.3526084504</v>
      </c>
      <c r="AS36" s="180">
        <v>1290.8841819048002</v>
      </c>
      <c r="AT36" s="180">
        <v>1431.6009449040002</v>
      </c>
      <c r="AU36" s="180">
        <v>1571.5336425264002</v>
      </c>
      <c r="AV36" s="180">
        <v>1706.8945084128002</v>
      </c>
      <c r="AW36" s="180">
        <v>1844.7710115312002</v>
      </c>
      <c r="AX36" s="181">
        <v>1989.0857383200002</v>
      </c>
      <c r="AY36" s="179">
        <v>0</v>
      </c>
      <c r="AZ36" s="180">
        <v>0</v>
      </c>
      <c r="BA36" s="180">
        <v>0</v>
      </c>
      <c r="BB36" s="180">
        <v>0</v>
      </c>
      <c r="BC36" s="180">
        <v>0</v>
      </c>
      <c r="BD36" s="180">
        <v>0</v>
      </c>
      <c r="BE36" s="180">
        <v>0</v>
      </c>
      <c r="BF36" s="180">
        <v>0</v>
      </c>
      <c r="BG36" s="181">
        <v>0</v>
      </c>
      <c r="BH36" s="179">
        <v>0</v>
      </c>
      <c r="BI36" s="180">
        <v>0</v>
      </c>
      <c r="BJ36" s="180">
        <v>0</v>
      </c>
      <c r="BK36" s="180">
        <v>0</v>
      </c>
      <c r="BL36" s="180">
        <v>0</v>
      </c>
      <c r="BM36" s="180">
        <v>0</v>
      </c>
      <c r="BN36" s="180">
        <v>0</v>
      </c>
      <c r="BO36" s="180">
        <v>0</v>
      </c>
      <c r="BP36" s="181">
        <v>0</v>
      </c>
      <c r="BQ36" s="179">
        <v>0</v>
      </c>
      <c r="BR36" s="180">
        <v>0</v>
      </c>
      <c r="BS36" s="180">
        <v>0</v>
      </c>
      <c r="BT36" s="180">
        <v>0</v>
      </c>
      <c r="BU36" s="180">
        <v>0</v>
      </c>
      <c r="BV36" s="180">
        <v>0</v>
      </c>
      <c r="BW36" s="180">
        <v>0</v>
      </c>
      <c r="BX36" s="180">
        <v>0</v>
      </c>
      <c r="BY36" s="181">
        <v>0</v>
      </c>
      <c r="BZ36" s="179">
        <v>6.4244871613360788</v>
      </c>
      <c r="CA36" s="180">
        <v>7.0800999585537614</v>
      </c>
      <c r="CB36" s="180">
        <v>10.599295380495843</v>
      </c>
      <c r="CC36" s="180">
        <v>20.654146910476801</v>
      </c>
      <c r="CD36" s="180">
        <v>22.905615118464002</v>
      </c>
      <c r="CE36" s="180">
        <v>12.417039086750428</v>
      </c>
      <c r="CF36" s="180">
        <v>52.285555608871313</v>
      </c>
      <c r="CG36" s="180">
        <v>56.367249643344721</v>
      </c>
      <c r="CH36" s="181">
        <v>31.10904247964649</v>
      </c>
      <c r="CI36" s="179">
        <v>1.4784504610642359</v>
      </c>
      <c r="CJ36" s="180">
        <v>1.2642377805701952</v>
      </c>
      <c r="CK36" s="180">
        <v>1.8808960821752205</v>
      </c>
      <c r="CL36" s="180">
        <v>1.5121379592508051</v>
      </c>
      <c r="CM36" s="180">
        <v>1.7234685940733536</v>
      </c>
      <c r="CN36" s="180">
        <v>2.7318440539407662</v>
      </c>
      <c r="CO36" s="180">
        <v>3.3238364371046858</v>
      </c>
      <c r="CP36" s="180">
        <v>438.59057656269448</v>
      </c>
      <c r="CQ36" s="181">
        <v>188.08551344656618</v>
      </c>
      <c r="CR36" s="179">
        <v>0</v>
      </c>
      <c r="CS36" s="180">
        <v>0</v>
      </c>
      <c r="CT36" s="180">
        <v>0</v>
      </c>
      <c r="CU36" s="180">
        <v>1.9766896269410756</v>
      </c>
      <c r="CV36" s="180">
        <v>131.27309093931873</v>
      </c>
      <c r="CW36" s="180">
        <v>441.69390131445579</v>
      </c>
      <c r="CX36" s="180">
        <v>781.02600216571284</v>
      </c>
      <c r="CY36" s="180">
        <v>1169.2387462391532</v>
      </c>
      <c r="CZ36" s="181">
        <v>2926.6667592023896</v>
      </c>
      <c r="DA36" s="179">
        <v>6879.5864985499211</v>
      </c>
      <c r="DB36" s="180">
        <v>7240.6358757432017</v>
      </c>
      <c r="DC36" s="180">
        <v>5978.4481100368812</v>
      </c>
      <c r="DD36" s="180">
        <v>8437.3514349536108</v>
      </c>
      <c r="DE36" s="180">
        <v>9003.7799490873658</v>
      </c>
      <c r="DF36" s="180">
        <v>9534.6788050520408</v>
      </c>
      <c r="DG36" s="180">
        <v>9971.1938268214344</v>
      </c>
      <c r="DH36" s="180">
        <v>9794.7740794604924</v>
      </c>
      <c r="DI36" s="181">
        <v>11410.754150055209</v>
      </c>
      <c r="DJ36" s="455"/>
      <c r="DK36" s="80"/>
      <c r="DL36" s="80"/>
      <c r="DN36" s="96"/>
    </row>
    <row r="37" spans="1:126" s="2" customFormat="1" ht="12" x14ac:dyDescent="0.2">
      <c r="B37" s="2">
        <v>33</v>
      </c>
      <c r="C37" s="369" t="s">
        <v>102</v>
      </c>
      <c r="D37" s="35" t="s">
        <v>7</v>
      </c>
      <c r="E37" s="56" t="s">
        <v>25</v>
      </c>
      <c r="F37" s="179">
        <v>2607.7319288083199</v>
      </c>
      <c r="G37" s="180">
        <v>2490.6075913864765</v>
      </c>
      <c r="H37" s="180">
        <v>1337.8017254582089</v>
      </c>
      <c r="I37" s="180">
        <v>1912.670798813743</v>
      </c>
      <c r="J37" s="180">
        <v>2023.8999641283103</v>
      </c>
      <c r="K37" s="180">
        <v>2009.6674130968934</v>
      </c>
      <c r="L37" s="180">
        <v>1916.8276598193461</v>
      </c>
      <c r="M37" s="180">
        <v>826.16118922330077</v>
      </c>
      <c r="N37" s="181">
        <v>592.39359900500813</v>
      </c>
      <c r="O37" s="179">
        <v>3380.2911228456005</v>
      </c>
      <c r="P37" s="180">
        <v>3861.7712849088007</v>
      </c>
      <c r="Q37" s="180">
        <v>3809.8135846656005</v>
      </c>
      <c r="R37" s="180">
        <v>5209.6534797384002</v>
      </c>
      <c r="S37" s="180">
        <v>5392.376865403201</v>
      </c>
      <c r="T37" s="180">
        <v>5496.6349649736003</v>
      </c>
      <c r="U37" s="180">
        <v>5510.8362643776009</v>
      </c>
      <c r="V37" s="180">
        <v>5459.6453062608007</v>
      </c>
      <c r="W37" s="181">
        <v>5683.4134976016003</v>
      </c>
      <c r="X37" s="179">
        <v>0</v>
      </c>
      <c r="Y37" s="180">
        <v>0</v>
      </c>
      <c r="Z37" s="180">
        <v>0</v>
      </c>
      <c r="AA37" s="180">
        <v>0</v>
      </c>
      <c r="AB37" s="180">
        <v>0</v>
      </c>
      <c r="AC37" s="180">
        <v>0</v>
      </c>
      <c r="AD37" s="180">
        <v>0</v>
      </c>
      <c r="AE37" s="180">
        <v>0</v>
      </c>
      <c r="AF37" s="181">
        <v>0</v>
      </c>
      <c r="AG37" s="179">
        <v>0</v>
      </c>
      <c r="AH37" s="180">
        <v>0</v>
      </c>
      <c r="AI37" s="180">
        <v>0</v>
      </c>
      <c r="AJ37" s="180">
        <v>0</v>
      </c>
      <c r="AK37" s="180">
        <v>0</v>
      </c>
      <c r="AL37" s="180">
        <v>0</v>
      </c>
      <c r="AM37" s="180">
        <v>0</v>
      </c>
      <c r="AN37" s="180">
        <v>0</v>
      </c>
      <c r="AO37" s="181">
        <v>0</v>
      </c>
      <c r="AP37" s="179">
        <v>883.66050927360004</v>
      </c>
      <c r="AQ37" s="180">
        <v>879.91266170880021</v>
      </c>
      <c r="AR37" s="180">
        <v>818.3526084504</v>
      </c>
      <c r="AS37" s="180">
        <v>1290.8841819048002</v>
      </c>
      <c r="AT37" s="180">
        <v>1431.6009449040002</v>
      </c>
      <c r="AU37" s="180">
        <v>1571.5336425264002</v>
      </c>
      <c r="AV37" s="180">
        <v>1706.8945084128002</v>
      </c>
      <c r="AW37" s="180">
        <v>1844.7710115312002</v>
      </c>
      <c r="AX37" s="181">
        <v>1989.0857383200002</v>
      </c>
      <c r="AY37" s="179">
        <v>0</v>
      </c>
      <c r="AZ37" s="180">
        <v>0</v>
      </c>
      <c r="BA37" s="180">
        <v>0</v>
      </c>
      <c r="BB37" s="180">
        <v>0</v>
      </c>
      <c r="BC37" s="180">
        <v>0</v>
      </c>
      <c r="BD37" s="180">
        <v>0</v>
      </c>
      <c r="BE37" s="180">
        <v>0</v>
      </c>
      <c r="BF37" s="180">
        <v>0</v>
      </c>
      <c r="BG37" s="181">
        <v>0</v>
      </c>
      <c r="BH37" s="179">
        <v>0</v>
      </c>
      <c r="BI37" s="180">
        <v>0</v>
      </c>
      <c r="BJ37" s="180">
        <v>0</v>
      </c>
      <c r="BK37" s="180">
        <v>0</v>
      </c>
      <c r="BL37" s="180">
        <v>0</v>
      </c>
      <c r="BM37" s="180">
        <v>0</v>
      </c>
      <c r="BN37" s="180">
        <v>0</v>
      </c>
      <c r="BO37" s="180">
        <v>0</v>
      </c>
      <c r="BP37" s="181">
        <v>0</v>
      </c>
      <c r="BQ37" s="179">
        <v>0</v>
      </c>
      <c r="BR37" s="180">
        <v>0</v>
      </c>
      <c r="BS37" s="180">
        <v>0</v>
      </c>
      <c r="BT37" s="180">
        <v>0</v>
      </c>
      <c r="BU37" s="180">
        <v>0</v>
      </c>
      <c r="BV37" s="180">
        <v>0</v>
      </c>
      <c r="BW37" s="180">
        <v>0</v>
      </c>
      <c r="BX37" s="180">
        <v>0</v>
      </c>
      <c r="BY37" s="181">
        <v>0</v>
      </c>
      <c r="BZ37" s="179">
        <v>6.4244871613360788</v>
      </c>
      <c r="CA37" s="180">
        <v>7.0800999585537614</v>
      </c>
      <c r="CB37" s="180">
        <v>10.599295380495843</v>
      </c>
      <c r="CC37" s="180">
        <v>20.654146910476801</v>
      </c>
      <c r="CD37" s="180">
        <v>22.905615118464002</v>
      </c>
      <c r="CE37" s="180">
        <v>12.417039086750428</v>
      </c>
      <c r="CF37" s="180">
        <v>52.285555608871313</v>
      </c>
      <c r="CG37" s="180">
        <v>56.367249643344721</v>
      </c>
      <c r="CH37" s="181">
        <v>31.10904247964649</v>
      </c>
      <c r="CI37" s="179">
        <v>1.4784504610642359</v>
      </c>
      <c r="CJ37" s="180">
        <v>1.2642377805701952</v>
      </c>
      <c r="CK37" s="180">
        <v>1.8808960821752205</v>
      </c>
      <c r="CL37" s="180">
        <v>1.5121379592508051</v>
      </c>
      <c r="CM37" s="180">
        <v>1.7234685940733536</v>
      </c>
      <c r="CN37" s="180">
        <v>2.7318440539407662</v>
      </c>
      <c r="CO37" s="180">
        <v>3.3238364371046858</v>
      </c>
      <c r="CP37" s="180">
        <v>438.59057656269448</v>
      </c>
      <c r="CQ37" s="181">
        <v>188.08551344656618</v>
      </c>
      <c r="CR37" s="179">
        <v>0</v>
      </c>
      <c r="CS37" s="180">
        <v>0</v>
      </c>
      <c r="CT37" s="180">
        <v>0</v>
      </c>
      <c r="CU37" s="180">
        <v>1.9766896269410756</v>
      </c>
      <c r="CV37" s="180">
        <v>131.27309093931873</v>
      </c>
      <c r="CW37" s="180">
        <v>441.69390131445579</v>
      </c>
      <c r="CX37" s="180">
        <v>781.02600216571284</v>
      </c>
      <c r="CY37" s="180">
        <v>1169.2387462391532</v>
      </c>
      <c r="CZ37" s="181">
        <v>2926.6667592023896</v>
      </c>
      <c r="DA37" s="179">
        <v>6879.5864985499211</v>
      </c>
      <c r="DB37" s="180">
        <v>7240.6358757432017</v>
      </c>
      <c r="DC37" s="180">
        <v>5978.4481100368812</v>
      </c>
      <c r="DD37" s="180">
        <v>8437.3514349536108</v>
      </c>
      <c r="DE37" s="180">
        <v>9003.7799490873658</v>
      </c>
      <c r="DF37" s="180">
        <v>9534.6788050520408</v>
      </c>
      <c r="DG37" s="180">
        <v>9971.1938268214344</v>
      </c>
      <c r="DH37" s="180">
        <v>9794.7740794604924</v>
      </c>
      <c r="DI37" s="181">
        <v>11410.754150055209</v>
      </c>
      <c r="DJ37" s="455"/>
      <c r="DK37" s="80"/>
      <c r="DL37" s="80"/>
      <c r="DN37" s="96"/>
    </row>
    <row r="38" spans="1:126" s="2" customFormat="1" ht="12" x14ac:dyDescent="0.2">
      <c r="B38" s="2">
        <v>34</v>
      </c>
      <c r="C38" s="369" t="s">
        <v>103</v>
      </c>
      <c r="D38" s="35" t="s">
        <v>7</v>
      </c>
      <c r="E38" s="56" t="s">
        <v>25</v>
      </c>
      <c r="F38" s="179">
        <v>2607.7319288083199</v>
      </c>
      <c r="G38" s="180">
        <v>2490.6075913864765</v>
      </c>
      <c r="H38" s="180">
        <v>1337.8017254582089</v>
      </c>
      <c r="I38" s="180">
        <v>1912.670798813743</v>
      </c>
      <c r="J38" s="180">
        <v>2023.8999641283103</v>
      </c>
      <c r="K38" s="180">
        <v>2009.6674130968934</v>
      </c>
      <c r="L38" s="180">
        <v>1916.8276598193461</v>
      </c>
      <c r="M38" s="180">
        <v>826.16118922330077</v>
      </c>
      <c r="N38" s="181">
        <v>592.39359900500813</v>
      </c>
      <c r="O38" s="179">
        <v>3380.2911228456005</v>
      </c>
      <c r="P38" s="180">
        <v>3861.7712849088007</v>
      </c>
      <c r="Q38" s="180">
        <v>3809.8135846656005</v>
      </c>
      <c r="R38" s="180">
        <v>5209.6534797384002</v>
      </c>
      <c r="S38" s="180">
        <v>5392.376865403201</v>
      </c>
      <c r="T38" s="180">
        <v>5496.6349649736003</v>
      </c>
      <c r="U38" s="180">
        <v>5510.8362643776009</v>
      </c>
      <c r="V38" s="180">
        <v>5459.6453062608007</v>
      </c>
      <c r="W38" s="181">
        <v>5683.4134976016003</v>
      </c>
      <c r="X38" s="179">
        <v>0</v>
      </c>
      <c r="Y38" s="180">
        <v>0</v>
      </c>
      <c r="Z38" s="180">
        <v>0</v>
      </c>
      <c r="AA38" s="180">
        <v>0</v>
      </c>
      <c r="AB38" s="180">
        <v>0</v>
      </c>
      <c r="AC38" s="180">
        <v>0</v>
      </c>
      <c r="AD38" s="180">
        <v>0</v>
      </c>
      <c r="AE38" s="180">
        <v>0</v>
      </c>
      <c r="AF38" s="181">
        <v>0</v>
      </c>
      <c r="AG38" s="179">
        <v>0</v>
      </c>
      <c r="AH38" s="180">
        <v>0</v>
      </c>
      <c r="AI38" s="180">
        <v>0</v>
      </c>
      <c r="AJ38" s="180">
        <v>0</v>
      </c>
      <c r="AK38" s="180">
        <v>0</v>
      </c>
      <c r="AL38" s="180">
        <v>0</v>
      </c>
      <c r="AM38" s="180">
        <v>0</v>
      </c>
      <c r="AN38" s="180">
        <v>0</v>
      </c>
      <c r="AO38" s="181">
        <v>0</v>
      </c>
      <c r="AP38" s="179">
        <v>883.66050927360004</v>
      </c>
      <c r="AQ38" s="180">
        <v>879.91266170880021</v>
      </c>
      <c r="AR38" s="180">
        <v>818.3526084504</v>
      </c>
      <c r="AS38" s="180">
        <v>1290.8841819048002</v>
      </c>
      <c r="AT38" s="180">
        <v>1431.6009449040002</v>
      </c>
      <c r="AU38" s="180">
        <v>1571.5336425264002</v>
      </c>
      <c r="AV38" s="180">
        <v>1706.8945084128002</v>
      </c>
      <c r="AW38" s="180">
        <v>1844.7710115312002</v>
      </c>
      <c r="AX38" s="181">
        <v>1989.0857383200002</v>
      </c>
      <c r="AY38" s="179">
        <v>0</v>
      </c>
      <c r="AZ38" s="180">
        <v>0</v>
      </c>
      <c r="BA38" s="180">
        <v>0</v>
      </c>
      <c r="BB38" s="180">
        <v>0</v>
      </c>
      <c r="BC38" s="180">
        <v>0</v>
      </c>
      <c r="BD38" s="180">
        <v>0</v>
      </c>
      <c r="BE38" s="180">
        <v>0</v>
      </c>
      <c r="BF38" s="180">
        <v>0</v>
      </c>
      <c r="BG38" s="181">
        <v>0</v>
      </c>
      <c r="BH38" s="179">
        <v>0</v>
      </c>
      <c r="BI38" s="180">
        <v>0</v>
      </c>
      <c r="BJ38" s="180">
        <v>0</v>
      </c>
      <c r="BK38" s="180">
        <v>0</v>
      </c>
      <c r="BL38" s="180">
        <v>0</v>
      </c>
      <c r="BM38" s="180">
        <v>0</v>
      </c>
      <c r="BN38" s="180">
        <v>0</v>
      </c>
      <c r="BO38" s="180">
        <v>0</v>
      </c>
      <c r="BP38" s="181">
        <v>0</v>
      </c>
      <c r="BQ38" s="179">
        <v>0</v>
      </c>
      <c r="BR38" s="180">
        <v>0</v>
      </c>
      <c r="BS38" s="180">
        <v>0</v>
      </c>
      <c r="BT38" s="180">
        <v>0</v>
      </c>
      <c r="BU38" s="180">
        <v>0</v>
      </c>
      <c r="BV38" s="180">
        <v>0</v>
      </c>
      <c r="BW38" s="180">
        <v>0</v>
      </c>
      <c r="BX38" s="180">
        <v>0</v>
      </c>
      <c r="BY38" s="181">
        <v>0</v>
      </c>
      <c r="BZ38" s="179">
        <v>6.4244871613360788</v>
      </c>
      <c r="CA38" s="180">
        <v>7.0800999585537614</v>
      </c>
      <c r="CB38" s="180">
        <v>10.599295380495843</v>
      </c>
      <c r="CC38" s="180">
        <v>20.654146910476801</v>
      </c>
      <c r="CD38" s="180">
        <v>22.905615118464002</v>
      </c>
      <c r="CE38" s="180">
        <v>12.417039086750428</v>
      </c>
      <c r="CF38" s="180">
        <v>52.285555608871313</v>
      </c>
      <c r="CG38" s="180">
        <v>56.367249643344721</v>
      </c>
      <c r="CH38" s="181">
        <v>31.10904247964649</v>
      </c>
      <c r="CI38" s="179">
        <v>1.4784504610642359</v>
      </c>
      <c r="CJ38" s="180">
        <v>1.2642377805701952</v>
      </c>
      <c r="CK38" s="180">
        <v>1.8808960821752205</v>
      </c>
      <c r="CL38" s="180">
        <v>1.5121379592508051</v>
      </c>
      <c r="CM38" s="180">
        <v>1.7234685940733536</v>
      </c>
      <c r="CN38" s="180">
        <v>2.7318440539407662</v>
      </c>
      <c r="CO38" s="180">
        <v>3.3238364371046858</v>
      </c>
      <c r="CP38" s="180">
        <v>438.59057656269448</v>
      </c>
      <c r="CQ38" s="181">
        <v>188.08551344656618</v>
      </c>
      <c r="CR38" s="179">
        <v>0</v>
      </c>
      <c r="CS38" s="180">
        <v>0</v>
      </c>
      <c r="CT38" s="180">
        <v>0</v>
      </c>
      <c r="CU38" s="180">
        <v>1.9766896269410756</v>
      </c>
      <c r="CV38" s="180">
        <v>131.27309093931873</v>
      </c>
      <c r="CW38" s="180">
        <v>441.69390131445579</v>
      </c>
      <c r="CX38" s="180">
        <v>781.02600216571284</v>
      </c>
      <c r="CY38" s="180">
        <v>1169.2387462391532</v>
      </c>
      <c r="CZ38" s="181">
        <v>2926.6667592023896</v>
      </c>
      <c r="DA38" s="179">
        <v>6879.5864985499211</v>
      </c>
      <c r="DB38" s="180">
        <v>7240.6358757432017</v>
      </c>
      <c r="DC38" s="180">
        <v>5978.4481100368812</v>
      </c>
      <c r="DD38" s="180">
        <v>8437.3514349536108</v>
      </c>
      <c r="DE38" s="180">
        <v>9003.7799490873658</v>
      </c>
      <c r="DF38" s="180">
        <v>9534.6788050520408</v>
      </c>
      <c r="DG38" s="180">
        <v>9971.1938268214344</v>
      </c>
      <c r="DH38" s="180">
        <v>9794.7740794604924</v>
      </c>
      <c r="DI38" s="181">
        <v>11410.754150055209</v>
      </c>
      <c r="DJ38" s="455"/>
      <c r="DK38" s="80"/>
      <c r="DL38" s="80"/>
      <c r="DN38" s="96"/>
    </row>
    <row r="39" spans="1:126" s="2" customFormat="1" ht="12" x14ac:dyDescent="0.2">
      <c r="B39" s="2">
        <v>35</v>
      </c>
      <c r="C39" s="369" t="s">
        <v>104</v>
      </c>
      <c r="D39" s="35" t="s">
        <v>7</v>
      </c>
      <c r="E39" s="56" t="s">
        <v>25</v>
      </c>
      <c r="F39" s="179">
        <v>2607.7319288083199</v>
      </c>
      <c r="G39" s="180">
        <v>2490.6075913864765</v>
      </c>
      <c r="H39" s="180">
        <v>1337.8017254582089</v>
      </c>
      <c r="I39" s="180">
        <v>1912.670798813743</v>
      </c>
      <c r="J39" s="180">
        <v>2023.8999641283103</v>
      </c>
      <c r="K39" s="180">
        <v>2009.6674130968934</v>
      </c>
      <c r="L39" s="180">
        <v>1916.8276598193461</v>
      </c>
      <c r="M39" s="180">
        <v>826.16118922330077</v>
      </c>
      <c r="N39" s="181">
        <v>592.39359900500813</v>
      </c>
      <c r="O39" s="179">
        <v>3380.2911228456005</v>
      </c>
      <c r="P39" s="180">
        <v>3861.7712849088007</v>
      </c>
      <c r="Q39" s="180">
        <v>3809.8135846656005</v>
      </c>
      <c r="R39" s="180">
        <v>5209.6534797384002</v>
      </c>
      <c r="S39" s="180">
        <v>5392.376865403201</v>
      </c>
      <c r="T39" s="180">
        <v>5496.6349649736003</v>
      </c>
      <c r="U39" s="180">
        <v>5510.8362643776009</v>
      </c>
      <c r="V39" s="180">
        <v>5459.6453062608007</v>
      </c>
      <c r="W39" s="181">
        <v>5683.4134976016003</v>
      </c>
      <c r="X39" s="179">
        <v>0</v>
      </c>
      <c r="Y39" s="180">
        <v>0</v>
      </c>
      <c r="Z39" s="180">
        <v>0</v>
      </c>
      <c r="AA39" s="180">
        <v>0</v>
      </c>
      <c r="AB39" s="180">
        <v>0</v>
      </c>
      <c r="AC39" s="180">
        <v>0</v>
      </c>
      <c r="AD39" s="180">
        <v>0</v>
      </c>
      <c r="AE39" s="180">
        <v>0</v>
      </c>
      <c r="AF39" s="181">
        <v>0</v>
      </c>
      <c r="AG39" s="179">
        <v>0</v>
      </c>
      <c r="AH39" s="180">
        <v>0</v>
      </c>
      <c r="AI39" s="180">
        <v>0</v>
      </c>
      <c r="AJ39" s="180">
        <v>0</v>
      </c>
      <c r="AK39" s="180">
        <v>0</v>
      </c>
      <c r="AL39" s="180">
        <v>0</v>
      </c>
      <c r="AM39" s="180">
        <v>0</v>
      </c>
      <c r="AN39" s="180">
        <v>0</v>
      </c>
      <c r="AO39" s="181">
        <v>0</v>
      </c>
      <c r="AP39" s="179">
        <v>883.66050927360004</v>
      </c>
      <c r="AQ39" s="180">
        <v>879.91266170880021</v>
      </c>
      <c r="AR39" s="180">
        <v>818.3526084504</v>
      </c>
      <c r="AS39" s="180">
        <v>1290.8841819048002</v>
      </c>
      <c r="AT39" s="180">
        <v>1431.6009449040002</v>
      </c>
      <c r="AU39" s="180">
        <v>1571.5336425264002</v>
      </c>
      <c r="AV39" s="180">
        <v>1706.8945084128002</v>
      </c>
      <c r="AW39" s="180">
        <v>1844.7710115312002</v>
      </c>
      <c r="AX39" s="181">
        <v>1989.0857383200002</v>
      </c>
      <c r="AY39" s="179">
        <v>0</v>
      </c>
      <c r="AZ39" s="180">
        <v>0</v>
      </c>
      <c r="BA39" s="180">
        <v>0</v>
      </c>
      <c r="BB39" s="180">
        <v>0</v>
      </c>
      <c r="BC39" s="180">
        <v>0</v>
      </c>
      <c r="BD39" s="180">
        <v>0</v>
      </c>
      <c r="BE39" s="180">
        <v>0</v>
      </c>
      <c r="BF39" s="180">
        <v>0</v>
      </c>
      <c r="BG39" s="181">
        <v>0</v>
      </c>
      <c r="BH39" s="179">
        <v>0</v>
      </c>
      <c r="BI39" s="180">
        <v>0</v>
      </c>
      <c r="BJ39" s="180">
        <v>0</v>
      </c>
      <c r="BK39" s="180">
        <v>0</v>
      </c>
      <c r="BL39" s="180">
        <v>0</v>
      </c>
      <c r="BM39" s="180">
        <v>0</v>
      </c>
      <c r="BN39" s="180">
        <v>0</v>
      </c>
      <c r="BO39" s="180">
        <v>0</v>
      </c>
      <c r="BP39" s="181">
        <v>0</v>
      </c>
      <c r="BQ39" s="179">
        <v>0</v>
      </c>
      <c r="BR39" s="180">
        <v>0</v>
      </c>
      <c r="BS39" s="180">
        <v>0</v>
      </c>
      <c r="BT39" s="180">
        <v>0</v>
      </c>
      <c r="BU39" s="180">
        <v>0</v>
      </c>
      <c r="BV39" s="180">
        <v>0</v>
      </c>
      <c r="BW39" s="180">
        <v>0</v>
      </c>
      <c r="BX39" s="180">
        <v>0</v>
      </c>
      <c r="BY39" s="181">
        <v>0</v>
      </c>
      <c r="BZ39" s="179">
        <v>6.4244871613360788</v>
      </c>
      <c r="CA39" s="180">
        <v>7.0800999585537614</v>
      </c>
      <c r="CB39" s="180">
        <v>10.599295380495843</v>
      </c>
      <c r="CC39" s="180">
        <v>20.654146910476801</v>
      </c>
      <c r="CD39" s="180">
        <v>22.905615118464002</v>
      </c>
      <c r="CE39" s="180">
        <v>12.417039086750428</v>
      </c>
      <c r="CF39" s="180">
        <v>52.285555608871313</v>
      </c>
      <c r="CG39" s="180">
        <v>56.367249643344721</v>
      </c>
      <c r="CH39" s="181">
        <v>31.10904247964649</v>
      </c>
      <c r="CI39" s="179">
        <v>1.4784504610642359</v>
      </c>
      <c r="CJ39" s="180">
        <v>1.2642377805701952</v>
      </c>
      <c r="CK39" s="180">
        <v>1.8808960821752205</v>
      </c>
      <c r="CL39" s="180">
        <v>1.5121379592508051</v>
      </c>
      <c r="CM39" s="180">
        <v>1.7234685940733536</v>
      </c>
      <c r="CN39" s="180">
        <v>2.7318440539407662</v>
      </c>
      <c r="CO39" s="180">
        <v>3.3238364371046858</v>
      </c>
      <c r="CP39" s="180">
        <v>438.59057656269448</v>
      </c>
      <c r="CQ39" s="181">
        <v>188.08551344656618</v>
      </c>
      <c r="CR39" s="179">
        <v>0</v>
      </c>
      <c r="CS39" s="180">
        <v>0</v>
      </c>
      <c r="CT39" s="180">
        <v>0</v>
      </c>
      <c r="CU39" s="180">
        <v>1.9766896269410756</v>
      </c>
      <c r="CV39" s="180">
        <v>131.27309093931873</v>
      </c>
      <c r="CW39" s="180">
        <v>441.69390131445579</v>
      </c>
      <c r="CX39" s="180">
        <v>781.02600216571284</v>
      </c>
      <c r="CY39" s="180">
        <v>1169.2387462391532</v>
      </c>
      <c r="CZ39" s="181">
        <v>2926.6667592023896</v>
      </c>
      <c r="DA39" s="179">
        <v>6879.5864985499211</v>
      </c>
      <c r="DB39" s="180">
        <v>7240.6358757432017</v>
      </c>
      <c r="DC39" s="180">
        <v>5978.4481100368812</v>
      </c>
      <c r="DD39" s="180">
        <v>8437.3514349536108</v>
      </c>
      <c r="DE39" s="180">
        <v>9003.7799490873658</v>
      </c>
      <c r="DF39" s="180">
        <v>9534.6788050520408</v>
      </c>
      <c r="DG39" s="180">
        <v>9971.1938268214344</v>
      </c>
      <c r="DH39" s="180">
        <v>9794.7740794604924</v>
      </c>
      <c r="DI39" s="181">
        <v>11410.754150055209</v>
      </c>
      <c r="DJ39" s="455"/>
      <c r="DK39" s="80"/>
      <c r="DL39" s="80"/>
      <c r="DN39" s="96"/>
    </row>
    <row r="40" spans="1:126" s="2" customFormat="1" ht="12" x14ac:dyDescent="0.2">
      <c r="B40" s="2">
        <v>36</v>
      </c>
      <c r="C40" s="369" t="s">
        <v>105</v>
      </c>
      <c r="D40" s="35" t="s">
        <v>7</v>
      </c>
      <c r="E40" s="56" t="s">
        <v>25</v>
      </c>
      <c r="F40" s="179">
        <v>2607.7319288083199</v>
      </c>
      <c r="G40" s="180">
        <v>2490.6075913864765</v>
      </c>
      <c r="H40" s="180">
        <v>1337.8017254582089</v>
      </c>
      <c r="I40" s="180">
        <v>1912.670798813743</v>
      </c>
      <c r="J40" s="180">
        <v>2023.8999641283103</v>
      </c>
      <c r="K40" s="180">
        <v>2009.6674130968934</v>
      </c>
      <c r="L40" s="180">
        <v>1916.8276598193461</v>
      </c>
      <c r="M40" s="180">
        <v>826.16118922330077</v>
      </c>
      <c r="N40" s="181">
        <v>592.39359900500813</v>
      </c>
      <c r="O40" s="179">
        <v>3380.2911228456005</v>
      </c>
      <c r="P40" s="180">
        <v>3861.7712849088007</v>
      </c>
      <c r="Q40" s="180">
        <v>3809.8135846656005</v>
      </c>
      <c r="R40" s="180">
        <v>5209.6534797384002</v>
      </c>
      <c r="S40" s="180">
        <v>5392.376865403201</v>
      </c>
      <c r="T40" s="180">
        <v>5496.6349649736003</v>
      </c>
      <c r="U40" s="180">
        <v>5510.8362643776009</v>
      </c>
      <c r="V40" s="180">
        <v>5459.6453062608007</v>
      </c>
      <c r="W40" s="181">
        <v>5683.4134976016003</v>
      </c>
      <c r="X40" s="179">
        <v>0</v>
      </c>
      <c r="Y40" s="180">
        <v>0</v>
      </c>
      <c r="Z40" s="180">
        <v>0</v>
      </c>
      <c r="AA40" s="180">
        <v>0</v>
      </c>
      <c r="AB40" s="180">
        <v>0</v>
      </c>
      <c r="AC40" s="180">
        <v>0</v>
      </c>
      <c r="AD40" s="180">
        <v>0</v>
      </c>
      <c r="AE40" s="180">
        <v>0</v>
      </c>
      <c r="AF40" s="181">
        <v>0</v>
      </c>
      <c r="AG40" s="179">
        <v>0</v>
      </c>
      <c r="AH40" s="180">
        <v>0</v>
      </c>
      <c r="AI40" s="180">
        <v>0</v>
      </c>
      <c r="AJ40" s="180">
        <v>0</v>
      </c>
      <c r="AK40" s="180">
        <v>0</v>
      </c>
      <c r="AL40" s="180">
        <v>0</v>
      </c>
      <c r="AM40" s="180">
        <v>0</v>
      </c>
      <c r="AN40" s="180">
        <v>0</v>
      </c>
      <c r="AO40" s="181">
        <v>0</v>
      </c>
      <c r="AP40" s="179">
        <v>883.66050927360004</v>
      </c>
      <c r="AQ40" s="180">
        <v>879.91266170880021</v>
      </c>
      <c r="AR40" s="180">
        <v>818.3526084504</v>
      </c>
      <c r="AS40" s="180">
        <v>1290.8841819048002</v>
      </c>
      <c r="AT40" s="180">
        <v>1431.6009449040002</v>
      </c>
      <c r="AU40" s="180">
        <v>1571.5336425264002</v>
      </c>
      <c r="AV40" s="180">
        <v>1706.8945084128002</v>
      </c>
      <c r="AW40" s="180">
        <v>1844.7710115312002</v>
      </c>
      <c r="AX40" s="181">
        <v>1989.0857383200002</v>
      </c>
      <c r="AY40" s="179">
        <v>0</v>
      </c>
      <c r="AZ40" s="180">
        <v>0</v>
      </c>
      <c r="BA40" s="180">
        <v>0</v>
      </c>
      <c r="BB40" s="180">
        <v>0</v>
      </c>
      <c r="BC40" s="180">
        <v>0</v>
      </c>
      <c r="BD40" s="180">
        <v>0</v>
      </c>
      <c r="BE40" s="180">
        <v>0</v>
      </c>
      <c r="BF40" s="180">
        <v>0</v>
      </c>
      <c r="BG40" s="181">
        <v>0</v>
      </c>
      <c r="BH40" s="179">
        <v>0</v>
      </c>
      <c r="BI40" s="180">
        <v>0</v>
      </c>
      <c r="BJ40" s="180">
        <v>0</v>
      </c>
      <c r="BK40" s="180">
        <v>0</v>
      </c>
      <c r="BL40" s="180">
        <v>0</v>
      </c>
      <c r="BM40" s="180">
        <v>0</v>
      </c>
      <c r="BN40" s="180">
        <v>0</v>
      </c>
      <c r="BO40" s="180">
        <v>0</v>
      </c>
      <c r="BP40" s="181">
        <v>0</v>
      </c>
      <c r="BQ40" s="179">
        <v>0</v>
      </c>
      <c r="BR40" s="180">
        <v>0</v>
      </c>
      <c r="BS40" s="180">
        <v>0</v>
      </c>
      <c r="BT40" s="180">
        <v>0</v>
      </c>
      <c r="BU40" s="180">
        <v>0</v>
      </c>
      <c r="BV40" s="180">
        <v>0</v>
      </c>
      <c r="BW40" s="180">
        <v>0</v>
      </c>
      <c r="BX40" s="180">
        <v>0</v>
      </c>
      <c r="BY40" s="181">
        <v>0</v>
      </c>
      <c r="BZ40" s="179">
        <v>6.4244871613360788</v>
      </c>
      <c r="CA40" s="180">
        <v>7.0800999585537614</v>
      </c>
      <c r="CB40" s="180">
        <v>10.599295380495843</v>
      </c>
      <c r="CC40" s="180">
        <v>20.654146910476801</v>
      </c>
      <c r="CD40" s="180">
        <v>22.905615118464002</v>
      </c>
      <c r="CE40" s="180">
        <v>12.417039086750428</v>
      </c>
      <c r="CF40" s="180">
        <v>52.285555608871313</v>
      </c>
      <c r="CG40" s="180">
        <v>56.367249643344721</v>
      </c>
      <c r="CH40" s="181">
        <v>31.10904247964649</v>
      </c>
      <c r="CI40" s="179">
        <v>1.4784504610642359</v>
      </c>
      <c r="CJ40" s="180">
        <v>1.2642377805701952</v>
      </c>
      <c r="CK40" s="180">
        <v>1.8808960821752205</v>
      </c>
      <c r="CL40" s="180">
        <v>1.5121379592508051</v>
      </c>
      <c r="CM40" s="180">
        <v>1.7234685940733536</v>
      </c>
      <c r="CN40" s="180">
        <v>2.7318440539407662</v>
      </c>
      <c r="CO40" s="180">
        <v>3.3238364371046858</v>
      </c>
      <c r="CP40" s="180">
        <v>438.59057656269448</v>
      </c>
      <c r="CQ40" s="181">
        <v>188.08551344656618</v>
      </c>
      <c r="CR40" s="179">
        <v>0</v>
      </c>
      <c r="CS40" s="180">
        <v>0</v>
      </c>
      <c r="CT40" s="180">
        <v>0</v>
      </c>
      <c r="CU40" s="180">
        <v>1.9766896269410756</v>
      </c>
      <c r="CV40" s="180">
        <v>131.27309093931873</v>
      </c>
      <c r="CW40" s="180">
        <v>441.69390131445579</v>
      </c>
      <c r="CX40" s="180">
        <v>781.02600216571284</v>
      </c>
      <c r="CY40" s="180">
        <v>1169.2387462391532</v>
      </c>
      <c r="CZ40" s="181">
        <v>2926.6667592023896</v>
      </c>
      <c r="DA40" s="179">
        <v>6879.5864985499211</v>
      </c>
      <c r="DB40" s="180">
        <v>7240.6358757432017</v>
      </c>
      <c r="DC40" s="180">
        <v>5978.4481100368812</v>
      </c>
      <c r="DD40" s="180">
        <v>8437.3514349536108</v>
      </c>
      <c r="DE40" s="180">
        <v>9003.7799490873658</v>
      </c>
      <c r="DF40" s="180">
        <v>9534.6788050520408</v>
      </c>
      <c r="DG40" s="180">
        <v>9971.1938268214344</v>
      </c>
      <c r="DH40" s="180">
        <v>9794.7740794604924</v>
      </c>
      <c r="DI40" s="181">
        <v>11410.754150055209</v>
      </c>
      <c r="DJ40" s="455"/>
      <c r="DK40" s="80"/>
      <c r="DL40" s="80"/>
      <c r="DN40" s="96"/>
    </row>
    <row r="41" spans="1:126" s="2" customFormat="1" ht="12" x14ac:dyDescent="0.2">
      <c r="B41" s="2">
        <v>37</v>
      </c>
      <c r="C41" s="369" t="s">
        <v>106</v>
      </c>
      <c r="D41" s="35" t="s">
        <v>7</v>
      </c>
      <c r="E41" s="56" t="s">
        <v>25</v>
      </c>
      <c r="F41" s="433">
        <v>2607.7319288083199</v>
      </c>
      <c r="G41" s="434">
        <v>2490.6075913864765</v>
      </c>
      <c r="H41" s="434">
        <v>1337.8017254582089</v>
      </c>
      <c r="I41" s="434">
        <v>1912.670798813743</v>
      </c>
      <c r="J41" s="434">
        <v>2023.8999641283103</v>
      </c>
      <c r="K41" s="434">
        <v>2009.6674130968934</v>
      </c>
      <c r="L41" s="434">
        <v>1916.8276598193461</v>
      </c>
      <c r="M41" s="434">
        <v>826.16118922330077</v>
      </c>
      <c r="N41" s="435">
        <v>592.39359900500813</v>
      </c>
      <c r="O41" s="433">
        <v>3380.2911228456005</v>
      </c>
      <c r="P41" s="434">
        <v>3861.7712849088007</v>
      </c>
      <c r="Q41" s="434">
        <v>3809.8135846656005</v>
      </c>
      <c r="R41" s="434">
        <v>5209.6534797384002</v>
      </c>
      <c r="S41" s="434">
        <v>5392.376865403201</v>
      </c>
      <c r="T41" s="434">
        <v>5496.6349649736003</v>
      </c>
      <c r="U41" s="434">
        <v>5510.8362643776009</v>
      </c>
      <c r="V41" s="434">
        <v>5459.6453062608007</v>
      </c>
      <c r="W41" s="435">
        <v>5683.4134976016003</v>
      </c>
      <c r="X41" s="433">
        <v>0</v>
      </c>
      <c r="Y41" s="434">
        <v>0</v>
      </c>
      <c r="Z41" s="434">
        <v>0</v>
      </c>
      <c r="AA41" s="434">
        <v>0</v>
      </c>
      <c r="AB41" s="434">
        <v>0</v>
      </c>
      <c r="AC41" s="434">
        <v>0</v>
      </c>
      <c r="AD41" s="434">
        <v>0</v>
      </c>
      <c r="AE41" s="434">
        <v>0</v>
      </c>
      <c r="AF41" s="435">
        <v>0</v>
      </c>
      <c r="AG41" s="433">
        <v>0</v>
      </c>
      <c r="AH41" s="434">
        <v>0</v>
      </c>
      <c r="AI41" s="434">
        <v>0</v>
      </c>
      <c r="AJ41" s="434">
        <v>0</v>
      </c>
      <c r="AK41" s="434">
        <v>0</v>
      </c>
      <c r="AL41" s="434">
        <v>0</v>
      </c>
      <c r="AM41" s="434">
        <v>0</v>
      </c>
      <c r="AN41" s="434">
        <v>0</v>
      </c>
      <c r="AO41" s="435">
        <v>0</v>
      </c>
      <c r="AP41" s="433">
        <v>883.66050927360004</v>
      </c>
      <c r="AQ41" s="434">
        <v>879.91266170880021</v>
      </c>
      <c r="AR41" s="434">
        <v>818.3526084504</v>
      </c>
      <c r="AS41" s="434">
        <v>1290.8841819048002</v>
      </c>
      <c r="AT41" s="434">
        <v>1431.6009449040002</v>
      </c>
      <c r="AU41" s="434">
        <v>1571.5336425264002</v>
      </c>
      <c r="AV41" s="434">
        <v>1706.8945084128002</v>
      </c>
      <c r="AW41" s="434">
        <v>1844.7710115312002</v>
      </c>
      <c r="AX41" s="435">
        <v>1989.0857383200002</v>
      </c>
      <c r="AY41" s="433">
        <v>0</v>
      </c>
      <c r="AZ41" s="434">
        <v>0</v>
      </c>
      <c r="BA41" s="434">
        <v>0</v>
      </c>
      <c r="BB41" s="434">
        <v>0</v>
      </c>
      <c r="BC41" s="434">
        <v>0</v>
      </c>
      <c r="BD41" s="434">
        <v>0</v>
      </c>
      <c r="BE41" s="434">
        <v>0</v>
      </c>
      <c r="BF41" s="434">
        <v>0</v>
      </c>
      <c r="BG41" s="435">
        <v>0</v>
      </c>
      <c r="BH41" s="433">
        <v>0</v>
      </c>
      <c r="BI41" s="434">
        <v>0</v>
      </c>
      <c r="BJ41" s="434">
        <v>0</v>
      </c>
      <c r="BK41" s="434">
        <v>0</v>
      </c>
      <c r="BL41" s="434">
        <v>0</v>
      </c>
      <c r="BM41" s="434">
        <v>0</v>
      </c>
      <c r="BN41" s="434">
        <v>0</v>
      </c>
      <c r="BO41" s="434">
        <v>0</v>
      </c>
      <c r="BP41" s="435">
        <v>0</v>
      </c>
      <c r="BQ41" s="433">
        <v>0</v>
      </c>
      <c r="BR41" s="434">
        <v>0</v>
      </c>
      <c r="BS41" s="434">
        <v>0</v>
      </c>
      <c r="BT41" s="434">
        <v>0</v>
      </c>
      <c r="BU41" s="434">
        <v>0</v>
      </c>
      <c r="BV41" s="434">
        <v>0</v>
      </c>
      <c r="BW41" s="434">
        <v>0</v>
      </c>
      <c r="BX41" s="434">
        <v>0</v>
      </c>
      <c r="BY41" s="435">
        <v>0</v>
      </c>
      <c r="BZ41" s="433">
        <v>6.4244871613360788</v>
      </c>
      <c r="CA41" s="434">
        <v>7.0800999585537614</v>
      </c>
      <c r="CB41" s="434">
        <v>10.599295380495843</v>
      </c>
      <c r="CC41" s="434">
        <v>20.654146910476801</v>
      </c>
      <c r="CD41" s="434">
        <v>22.905615118464002</v>
      </c>
      <c r="CE41" s="434">
        <v>12.417039086750428</v>
      </c>
      <c r="CF41" s="434">
        <v>52.285555608871313</v>
      </c>
      <c r="CG41" s="434">
        <v>56.367249643344721</v>
      </c>
      <c r="CH41" s="435">
        <v>31.10904247964649</v>
      </c>
      <c r="CI41" s="433">
        <v>1.4784504610642359</v>
      </c>
      <c r="CJ41" s="434">
        <v>1.2642377805701952</v>
      </c>
      <c r="CK41" s="434">
        <v>1.8808960821752205</v>
      </c>
      <c r="CL41" s="434">
        <v>1.5121379592508051</v>
      </c>
      <c r="CM41" s="434">
        <v>1.7234685940733536</v>
      </c>
      <c r="CN41" s="434">
        <v>2.7318440539407662</v>
      </c>
      <c r="CO41" s="434">
        <v>3.3238364371046858</v>
      </c>
      <c r="CP41" s="434">
        <v>438.59057656269448</v>
      </c>
      <c r="CQ41" s="435">
        <v>188.08551344656618</v>
      </c>
      <c r="CR41" s="433">
        <v>0</v>
      </c>
      <c r="CS41" s="434">
        <v>0</v>
      </c>
      <c r="CT41" s="434">
        <v>0</v>
      </c>
      <c r="CU41" s="434">
        <v>1.9766896269410756</v>
      </c>
      <c r="CV41" s="434">
        <v>131.27309093931873</v>
      </c>
      <c r="CW41" s="434">
        <v>441.69390131445579</v>
      </c>
      <c r="CX41" s="434">
        <v>781.02600216571284</v>
      </c>
      <c r="CY41" s="434">
        <v>1169.2387462391532</v>
      </c>
      <c r="CZ41" s="435">
        <v>2926.6667592023896</v>
      </c>
      <c r="DA41" s="433">
        <v>6879.5864985499211</v>
      </c>
      <c r="DB41" s="434">
        <v>7240.6358757432017</v>
      </c>
      <c r="DC41" s="434">
        <v>5978.4481100368812</v>
      </c>
      <c r="DD41" s="434">
        <v>8437.3514349536108</v>
      </c>
      <c r="DE41" s="434">
        <v>9003.7799490873658</v>
      </c>
      <c r="DF41" s="434">
        <v>9534.6788050520408</v>
      </c>
      <c r="DG41" s="434">
        <v>9971.1938268214344</v>
      </c>
      <c r="DH41" s="434">
        <v>9794.7740794604924</v>
      </c>
      <c r="DI41" s="435">
        <v>11410.754150055209</v>
      </c>
      <c r="DJ41" s="455"/>
      <c r="DK41" s="80"/>
      <c r="DL41" s="80"/>
      <c r="DN41" s="96"/>
    </row>
    <row r="42" spans="1:126" s="2" customFormat="1" ht="12" x14ac:dyDescent="0.2">
      <c r="B42" s="2">
        <v>38</v>
      </c>
      <c r="C42" s="120" t="s">
        <v>107</v>
      </c>
      <c r="D42" s="32" t="s">
        <v>38</v>
      </c>
      <c r="E42" s="168" t="s">
        <v>56</v>
      </c>
      <c r="F42" s="436">
        <v>16737.272040349068</v>
      </c>
      <c r="G42" s="437">
        <v>35382.678046033732</v>
      </c>
      <c r="H42" s="437">
        <v>21555.725869494432</v>
      </c>
      <c r="I42" s="437">
        <v>15617.960241057595</v>
      </c>
      <c r="J42" s="437">
        <v>19066.171864970718</v>
      </c>
      <c r="K42" s="437">
        <v>10499.974532966471</v>
      </c>
      <c r="L42" s="437">
        <v>5240.1327205780362</v>
      </c>
      <c r="M42" s="437">
        <v>2111.0212246661349</v>
      </c>
      <c r="N42" s="438">
        <v>1192.3031748290086</v>
      </c>
      <c r="O42" s="436">
        <v>0</v>
      </c>
      <c r="P42" s="437">
        <v>0</v>
      </c>
      <c r="Q42" s="437">
        <v>0</v>
      </c>
      <c r="R42" s="437">
        <v>0</v>
      </c>
      <c r="S42" s="437">
        <v>0</v>
      </c>
      <c r="T42" s="437">
        <v>0</v>
      </c>
      <c r="U42" s="437">
        <v>0</v>
      </c>
      <c r="V42" s="437">
        <v>0</v>
      </c>
      <c r="W42" s="438">
        <v>0</v>
      </c>
      <c r="X42" s="436">
        <v>1725.8857694027281</v>
      </c>
      <c r="Y42" s="437">
        <v>2091.9162340972298</v>
      </c>
      <c r="Z42" s="437">
        <v>1842.3353459548948</v>
      </c>
      <c r="AA42" s="437">
        <v>3552.5319310149844</v>
      </c>
      <c r="AB42" s="437">
        <v>580.53504411797769</v>
      </c>
      <c r="AC42" s="437">
        <v>1232.3803364007626</v>
      </c>
      <c r="AD42" s="437">
        <v>596.19374104628162</v>
      </c>
      <c r="AE42" s="437">
        <v>444.25866930303607</v>
      </c>
      <c r="AF42" s="438">
        <v>425.54958071339524</v>
      </c>
      <c r="AG42" s="436">
        <v>0</v>
      </c>
      <c r="AH42" s="437">
        <v>0</v>
      </c>
      <c r="AI42" s="437">
        <v>0</v>
      </c>
      <c r="AJ42" s="437">
        <v>0</v>
      </c>
      <c r="AK42" s="437">
        <v>0</v>
      </c>
      <c r="AL42" s="437">
        <v>0</v>
      </c>
      <c r="AM42" s="437">
        <v>0</v>
      </c>
      <c r="AN42" s="437">
        <v>0</v>
      </c>
      <c r="AO42" s="438">
        <v>0</v>
      </c>
      <c r="AP42" s="436">
        <v>6910.3700478244309</v>
      </c>
      <c r="AQ42" s="437">
        <v>10446.801064519486</v>
      </c>
      <c r="AR42" s="437">
        <v>11343.805664537991</v>
      </c>
      <c r="AS42" s="437">
        <v>15280.268303680397</v>
      </c>
      <c r="AT42" s="437">
        <v>6956.3216024150761</v>
      </c>
      <c r="AU42" s="437">
        <v>4025.9644422847855</v>
      </c>
      <c r="AV42" s="437">
        <v>3656.6686879949962</v>
      </c>
      <c r="AW42" s="437">
        <v>4053.5907809700675</v>
      </c>
      <c r="AX42" s="438">
        <v>1984.7084790729389</v>
      </c>
      <c r="AY42" s="436">
        <v>210.85760137983121</v>
      </c>
      <c r="AZ42" s="437">
        <v>479.34931112863927</v>
      </c>
      <c r="BA42" s="437">
        <v>492.83913786004803</v>
      </c>
      <c r="BB42" s="437">
        <v>713.64339712907281</v>
      </c>
      <c r="BC42" s="437">
        <v>846.74301997515136</v>
      </c>
      <c r="BD42" s="437">
        <v>860.59053944037385</v>
      </c>
      <c r="BE42" s="437">
        <v>3310.2364036150016</v>
      </c>
      <c r="BF42" s="437">
        <v>14585.554715946604</v>
      </c>
      <c r="BG42" s="438">
        <v>31172.03589279954</v>
      </c>
      <c r="BH42" s="436">
        <v>0</v>
      </c>
      <c r="BI42" s="437">
        <v>0</v>
      </c>
      <c r="BJ42" s="437">
        <v>0</v>
      </c>
      <c r="BK42" s="437">
        <v>0</v>
      </c>
      <c r="BL42" s="437">
        <v>0</v>
      </c>
      <c r="BM42" s="437">
        <v>0</v>
      </c>
      <c r="BN42" s="437">
        <v>0</v>
      </c>
      <c r="BO42" s="437">
        <v>0</v>
      </c>
      <c r="BP42" s="438">
        <v>0</v>
      </c>
      <c r="BQ42" s="436">
        <v>1250.0306851680002</v>
      </c>
      <c r="BR42" s="437">
        <v>1268.3180121120001</v>
      </c>
      <c r="BS42" s="437">
        <v>1209.7127028240002</v>
      </c>
      <c r="BT42" s="437">
        <v>1318.9772217600002</v>
      </c>
      <c r="BU42" s="437">
        <v>1318.9772217600002</v>
      </c>
      <c r="BV42" s="437">
        <v>1318.9772217600002</v>
      </c>
      <c r="BW42" s="437">
        <v>1318.9772217600002</v>
      </c>
      <c r="BX42" s="437">
        <v>1318.9772217600002</v>
      </c>
      <c r="BY42" s="438">
        <v>1318.9772217600002</v>
      </c>
      <c r="BZ42" s="436">
        <v>88.911865122300014</v>
      </c>
      <c r="CA42" s="437">
        <v>413.70435860106966</v>
      </c>
      <c r="CB42" s="437">
        <v>576.20142967052163</v>
      </c>
      <c r="CC42" s="437">
        <v>304.01261441688962</v>
      </c>
      <c r="CD42" s="437">
        <v>304.87991725867687</v>
      </c>
      <c r="CE42" s="437">
        <v>212.21540979714004</v>
      </c>
      <c r="CF42" s="437">
        <v>222.44046361803365</v>
      </c>
      <c r="CG42" s="437">
        <v>37.969605613720802</v>
      </c>
      <c r="CH42" s="438">
        <v>37.102303525118401</v>
      </c>
      <c r="CI42" s="436">
        <v>4.2661636900683817</v>
      </c>
      <c r="CJ42" s="437">
        <v>5.251410982364324</v>
      </c>
      <c r="CK42" s="437">
        <v>7.2828695241908026</v>
      </c>
      <c r="CL42" s="437">
        <v>3.2325730205418886</v>
      </c>
      <c r="CM42" s="437">
        <v>3.2061364153150156</v>
      </c>
      <c r="CN42" s="437">
        <v>16.669440334435276</v>
      </c>
      <c r="CO42" s="437">
        <v>4.0706641726546247</v>
      </c>
      <c r="CP42" s="437">
        <v>9.4164132741405133</v>
      </c>
      <c r="CQ42" s="438">
        <v>334.7587910446947</v>
      </c>
      <c r="CR42" s="436">
        <v>0</v>
      </c>
      <c r="CS42" s="437">
        <v>0</v>
      </c>
      <c r="CT42" s="437">
        <v>0</v>
      </c>
      <c r="CU42" s="437">
        <v>12.513129368071098</v>
      </c>
      <c r="CV42" s="437">
        <v>1068.1204719611794</v>
      </c>
      <c r="CW42" s="437">
        <v>1781.9396874398255</v>
      </c>
      <c r="CX42" s="437">
        <v>1987.1395781556153</v>
      </c>
      <c r="CY42" s="437">
        <v>1648.7175168770846</v>
      </c>
      <c r="CZ42" s="438">
        <v>1803.884962612706</v>
      </c>
      <c r="DA42" s="436">
        <v>26927.594172936424</v>
      </c>
      <c r="DB42" s="437">
        <v>50088.018437474529</v>
      </c>
      <c r="DC42" s="437">
        <v>37027.903019866084</v>
      </c>
      <c r="DD42" s="437">
        <v>36803.139411447555</v>
      </c>
      <c r="DE42" s="437">
        <v>30144.955278874091</v>
      </c>
      <c r="DF42" s="437">
        <v>19948.711610423794</v>
      </c>
      <c r="DG42" s="437">
        <v>16335.859480940617</v>
      </c>
      <c r="DH42" s="437">
        <v>24209.50614841079</v>
      </c>
      <c r="DI42" s="438">
        <v>38269.320406357409</v>
      </c>
      <c r="DJ42" s="455"/>
      <c r="DK42" s="80"/>
      <c r="DL42" s="80"/>
    </row>
    <row r="43" spans="1:126" s="2" customFormat="1" ht="12" x14ac:dyDescent="0.2">
      <c r="A43" s="209">
        <v>257</v>
      </c>
      <c r="B43" s="2">
        <v>39</v>
      </c>
      <c r="C43" s="121" t="s">
        <v>108</v>
      </c>
      <c r="D43" s="122" t="s">
        <v>109</v>
      </c>
      <c r="E43" s="169" t="s">
        <v>110</v>
      </c>
      <c r="F43" s="439">
        <v>0</v>
      </c>
      <c r="G43" s="440">
        <v>0</v>
      </c>
      <c r="H43" s="440">
        <v>0</v>
      </c>
      <c r="I43" s="440">
        <v>0</v>
      </c>
      <c r="J43" s="440">
        <v>0</v>
      </c>
      <c r="K43" s="440">
        <v>0</v>
      </c>
      <c r="L43" s="440">
        <v>0</v>
      </c>
      <c r="M43" s="440">
        <v>0</v>
      </c>
      <c r="N43" s="441">
        <v>0</v>
      </c>
      <c r="O43" s="439">
        <v>0.27867837600000001</v>
      </c>
      <c r="P43" s="440">
        <v>0.25834238640000007</v>
      </c>
      <c r="Q43" s="440">
        <v>0.22444907040000001</v>
      </c>
      <c r="R43" s="440">
        <v>0.23122773360000001</v>
      </c>
      <c r="S43" s="440">
        <v>0.23574684240000005</v>
      </c>
      <c r="T43" s="440">
        <v>0.23725321200000005</v>
      </c>
      <c r="U43" s="440">
        <v>0.23348728800000002</v>
      </c>
      <c r="V43" s="440">
        <v>0.22746180960000001</v>
      </c>
      <c r="W43" s="441">
        <v>0.2199299616</v>
      </c>
      <c r="X43" s="439">
        <v>0</v>
      </c>
      <c r="Y43" s="440">
        <v>0</v>
      </c>
      <c r="Z43" s="440">
        <v>0</v>
      </c>
      <c r="AA43" s="440">
        <v>0</v>
      </c>
      <c r="AB43" s="440">
        <v>0</v>
      </c>
      <c r="AC43" s="440">
        <v>0</v>
      </c>
      <c r="AD43" s="440">
        <v>0</v>
      </c>
      <c r="AE43" s="440">
        <v>0</v>
      </c>
      <c r="AF43" s="441">
        <v>0</v>
      </c>
      <c r="AG43" s="439">
        <v>0</v>
      </c>
      <c r="AH43" s="440">
        <v>0</v>
      </c>
      <c r="AI43" s="440">
        <v>0</v>
      </c>
      <c r="AJ43" s="440">
        <v>0</v>
      </c>
      <c r="AK43" s="440">
        <v>0</v>
      </c>
      <c r="AL43" s="440">
        <v>0</v>
      </c>
      <c r="AM43" s="440">
        <v>0</v>
      </c>
      <c r="AN43" s="440">
        <v>0</v>
      </c>
      <c r="AO43" s="441">
        <v>0</v>
      </c>
      <c r="AP43" s="439">
        <v>0</v>
      </c>
      <c r="AQ43" s="440">
        <v>0</v>
      </c>
      <c r="AR43" s="440">
        <v>0</v>
      </c>
      <c r="AS43" s="440">
        <v>0</v>
      </c>
      <c r="AT43" s="440">
        <v>0</v>
      </c>
      <c r="AU43" s="440">
        <v>0</v>
      </c>
      <c r="AV43" s="440">
        <v>0</v>
      </c>
      <c r="AW43" s="440">
        <v>0</v>
      </c>
      <c r="AX43" s="441">
        <v>0</v>
      </c>
      <c r="AY43" s="439">
        <v>0</v>
      </c>
      <c r="AZ43" s="440">
        <v>0</v>
      </c>
      <c r="BA43" s="440">
        <v>0</v>
      </c>
      <c r="BB43" s="440">
        <v>0</v>
      </c>
      <c r="BC43" s="440">
        <v>0</v>
      </c>
      <c r="BD43" s="440">
        <v>0</v>
      </c>
      <c r="BE43" s="440">
        <v>0</v>
      </c>
      <c r="BF43" s="440">
        <v>0</v>
      </c>
      <c r="BG43" s="441">
        <v>0</v>
      </c>
      <c r="BH43" s="439">
        <v>0</v>
      </c>
      <c r="BI43" s="440">
        <v>0</v>
      </c>
      <c r="BJ43" s="440">
        <v>0</v>
      </c>
      <c r="BK43" s="440">
        <v>0</v>
      </c>
      <c r="BL43" s="440">
        <v>0</v>
      </c>
      <c r="BM43" s="440">
        <v>0</v>
      </c>
      <c r="BN43" s="440">
        <v>0</v>
      </c>
      <c r="BO43" s="440">
        <v>0</v>
      </c>
      <c r="BP43" s="441">
        <v>0</v>
      </c>
      <c r="BQ43" s="439">
        <v>0</v>
      </c>
      <c r="BR43" s="440">
        <v>0</v>
      </c>
      <c r="BS43" s="440">
        <v>0</v>
      </c>
      <c r="BT43" s="440">
        <v>0</v>
      </c>
      <c r="BU43" s="440">
        <v>0</v>
      </c>
      <c r="BV43" s="440">
        <v>0</v>
      </c>
      <c r="BW43" s="440">
        <v>0</v>
      </c>
      <c r="BX43" s="440">
        <v>0</v>
      </c>
      <c r="BY43" s="441">
        <v>0</v>
      </c>
      <c r="BZ43" s="439">
        <v>0</v>
      </c>
      <c r="CA43" s="440">
        <v>0</v>
      </c>
      <c r="CB43" s="440">
        <v>0</v>
      </c>
      <c r="CC43" s="440">
        <v>0</v>
      </c>
      <c r="CD43" s="440">
        <v>0</v>
      </c>
      <c r="CE43" s="440">
        <v>0</v>
      </c>
      <c r="CF43" s="440">
        <v>0</v>
      </c>
      <c r="CG43" s="440">
        <v>0</v>
      </c>
      <c r="CH43" s="441">
        <v>0</v>
      </c>
      <c r="CI43" s="439">
        <v>0</v>
      </c>
      <c r="CJ43" s="440">
        <v>0</v>
      </c>
      <c r="CK43" s="440">
        <v>0</v>
      </c>
      <c r="CL43" s="440">
        <v>0</v>
      </c>
      <c r="CM43" s="440">
        <v>0</v>
      </c>
      <c r="CN43" s="440">
        <v>0</v>
      </c>
      <c r="CO43" s="440">
        <v>0</v>
      </c>
      <c r="CP43" s="440">
        <v>0</v>
      </c>
      <c r="CQ43" s="441">
        <v>0</v>
      </c>
      <c r="CR43" s="439">
        <v>0</v>
      </c>
      <c r="CS43" s="440">
        <v>0</v>
      </c>
      <c r="CT43" s="440">
        <v>0</v>
      </c>
      <c r="CU43" s="440">
        <v>0</v>
      </c>
      <c r="CV43" s="440">
        <v>0</v>
      </c>
      <c r="CW43" s="440">
        <v>0</v>
      </c>
      <c r="CX43" s="440">
        <v>0</v>
      </c>
      <c r="CY43" s="440">
        <v>0</v>
      </c>
      <c r="CZ43" s="441">
        <v>0</v>
      </c>
      <c r="DA43" s="439">
        <v>0.27867837600000001</v>
      </c>
      <c r="DB43" s="440">
        <v>0.25834238640000007</v>
      </c>
      <c r="DC43" s="440">
        <v>0.22444907040000001</v>
      </c>
      <c r="DD43" s="440">
        <v>0.23122773360000001</v>
      </c>
      <c r="DE43" s="440">
        <v>0.23574684240000005</v>
      </c>
      <c r="DF43" s="440">
        <v>0.23725321200000005</v>
      </c>
      <c r="DG43" s="440">
        <v>0.23348728800000002</v>
      </c>
      <c r="DH43" s="440">
        <v>0.22746180960000001</v>
      </c>
      <c r="DI43" s="441">
        <v>0.2199299616</v>
      </c>
      <c r="DJ43" s="455"/>
      <c r="DK43" s="80"/>
      <c r="DL43" s="80"/>
      <c r="DN43" s="3"/>
      <c r="DO43" s="3"/>
      <c r="DP43" s="3"/>
      <c r="DQ43" s="3"/>
      <c r="DR43" s="3"/>
      <c r="DS43" s="3"/>
      <c r="DT43" s="3"/>
      <c r="DU43" s="3"/>
      <c r="DV43" s="3"/>
    </row>
    <row r="44" spans="1:126" s="2" customFormat="1" ht="12" x14ac:dyDescent="0.2">
      <c r="A44" s="209">
        <v>265</v>
      </c>
      <c r="B44" s="2">
        <v>40</v>
      </c>
      <c r="C44" s="369" t="s">
        <v>111</v>
      </c>
      <c r="D44" s="33" t="s">
        <v>7</v>
      </c>
      <c r="E44" s="56" t="s">
        <v>25</v>
      </c>
      <c r="F44" s="403">
        <v>2607.7319288083199</v>
      </c>
      <c r="G44" s="404">
        <v>2490.6075913864765</v>
      </c>
      <c r="H44" s="404">
        <v>1337.8017254582089</v>
      </c>
      <c r="I44" s="404">
        <v>1912.670798813743</v>
      </c>
      <c r="J44" s="404">
        <v>2023.8999641283103</v>
      </c>
      <c r="K44" s="404">
        <v>2009.6674130968934</v>
      </c>
      <c r="L44" s="404">
        <v>1916.8276598193461</v>
      </c>
      <c r="M44" s="404">
        <v>826.16118922330077</v>
      </c>
      <c r="N44" s="405">
        <v>592.39359900500813</v>
      </c>
      <c r="O44" s="403">
        <v>3380.2911228456005</v>
      </c>
      <c r="P44" s="404">
        <v>3861.7712849088007</v>
      </c>
      <c r="Q44" s="404">
        <v>3809.8135846656005</v>
      </c>
      <c r="R44" s="404">
        <v>5209.6534797384002</v>
      </c>
      <c r="S44" s="404">
        <v>5392.376865403201</v>
      </c>
      <c r="T44" s="404">
        <v>5496.6349649736003</v>
      </c>
      <c r="U44" s="404">
        <v>5510.8362643776009</v>
      </c>
      <c r="V44" s="404">
        <v>5459.6453062608007</v>
      </c>
      <c r="W44" s="405">
        <v>5683.4134976016003</v>
      </c>
      <c r="X44" s="403">
        <v>0</v>
      </c>
      <c r="Y44" s="404">
        <v>0</v>
      </c>
      <c r="Z44" s="404">
        <v>0</v>
      </c>
      <c r="AA44" s="404">
        <v>0</v>
      </c>
      <c r="AB44" s="404">
        <v>0</v>
      </c>
      <c r="AC44" s="404">
        <v>0</v>
      </c>
      <c r="AD44" s="404">
        <v>0</v>
      </c>
      <c r="AE44" s="404">
        <v>0</v>
      </c>
      <c r="AF44" s="405">
        <v>0</v>
      </c>
      <c r="AG44" s="403">
        <v>0</v>
      </c>
      <c r="AH44" s="404">
        <v>0</v>
      </c>
      <c r="AI44" s="404">
        <v>0</v>
      </c>
      <c r="AJ44" s="404">
        <v>0</v>
      </c>
      <c r="AK44" s="404">
        <v>0</v>
      </c>
      <c r="AL44" s="404">
        <v>0</v>
      </c>
      <c r="AM44" s="404">
        <v>0</v>
      </c>
      <c r="AN44" s="404">
        <v>0</v>
      </c>
      <c r="AO44" s="405">
        <v>0</v>
      </c>
      <c r="AP44" s="403">
        <v>883.66050927360004</v>
      </c>
      <c r="AQ44" s="404">
        <v>879.91266170880021</v>
      </c>
      <c r="AR44" s="404">
        <v>818.3526084504</v>
      </c>
      <c r="AS44" s="404">
        <v>1290.8841819048002</v>
      </c>
      <c r="AT44" s="404">
        <v>1431.6009449040002</v>
      </c>
      <c r="AU44" s="404">
        <v>1571.5336425264002</v>
      </c>
      <c r="AV44" s="404">
        <v>1706.8945084128002</v>
      </c>
      <c r="AW44" s="404">
        <v>1844.7710115312002</v>
      </c>
      <c r="AX44" s="405">
        <v>1989.0857383200002</v>
      </c>
      <c r="AY44" s="403">
        <v>0</v>
      </c>
      <c r="AZ44" s="404">
        <v>0</v>
      </c>
      <c r="BA44" s="404">
        <v>0</v>
      </c>
      <c r="BB44" s="404">
        <v>0</v>
      </c>
      <c r="BC44" s="404">
        <v>0</v>
      </c>
      <c r="BD44" s="404">
        <v>0</v>
      </c>
      <c r="BE44" s="404">
        <v>0</v>
      </c>
      <c r="BF44" s="404">
        <v>0</v>
      </c>
      <c r="BG44" s="405">
        <v>0</v>
      </c>
      <c r="BH44" s="403">
        <v>0</v>
      </c>
      <c r="BI44" s="404">
        <v>0</v>
      </c>
      <c r="BJ44" s="404">
        <v>0</v>
      </c>
      <c r="BK44" s="404">
        <v>0</v>
      </c>
      <c r="BL44" s="404">
        <v>0</v>
      </c>
      <c r="BM44" s="404">
        <v>0</v>
      </c>
      <c r="BN44" s="404">
        <v>0</v>
      </c>
      <c r="BO44" s="404">
        <v>0</v>
      </c>
      <c r="BP44" s="405">
        <v>0</v>
      </c>
      <c r="BQ44" s="403">
        <v>0</v>
      </c>
      <c r="BR44" s="404">
        <v>0</v>
      </c>
      <c r="BS44" s="404">
        <v>0</v>
      </c>
      <c r="BT44" s="404">
        <v>0</v>
      </c>
      <c r="BU44" s="404">
        <v>0</v>
      </c>
      <c r="BV44" s="404">
        <v>0</v>
      </c>
      <c r="BW44" s="404">
        <v>0</v>
      </c>
      <c r="BX44" s="404">
        <v>0</v>
      </c>
      <c r="BY44" s="405">
        <v>0</v>
      </c>
      <c r="BZ44" s="403">
        <v>6.4244871613360788</v>
      </c>
      <c r="CA44" s="404">
        <v>7.0800999585537614</v>
      </c>
      <c r="CB44" s="404">
        <v>10.599295380495843</v>
      </c>
      <c r="CC44" s="404">
        <v>20.654146910476801</v>
      </c>
      <c r="CD44" s="404">
        <v>22.905615118464002</v>
      </c>
      <c r="CE44" s="404">
        <v>12.417039086750428</v>
      </c>
      <c r="CF44" s="404">
        <v>52.285555608871313</v>
      </c>
      <c r="CG44" s="404">
        <v>56.367249643344721</v>
      </c>
      <c r="CH44" s="405">
        <v>31.10904247964649</v>
      </c>
      <c r="CI44" s="403">
        <v>1.4784504610642359</v>
      </c>
      <c r="CJ44" s="404">
        <v>1.2642377805701952</v>
      </c>
      <c r="CK44" s="404">
        <v>1.8808960821752205</v>
      </c>
      <c r="CL44" s="404">
        <v>1.5121379592508051</v>
      </c>
      <c r="CM44" s="404">
        <v>1.7234685940733536</v>
      </c>
      <c r="CN44" s="404">
        <v>2.7318440539407662</v>
      </c>
      <c r="CO44" s="404">
        <v>3.3238364371046858</v>
      </c>
      <c r="CP44" s="404">
        <v>438.59057656269448</v>
      </c>
      <c r="CQ44" s="405">
        <v>188.08551344656618</v>
      </c>
      <c r="CR44" s="403"/>
      <c r="CS44" s="404"/>
      <c r="CT44" s="404"/>
      <c r="CU44" s="404"/>
      <c r="CV44" s="404"/>
      <c r="CW44" s="404"/>
      <c r="CX44" s="404"/>
      <c r="CY44" s="404"/>
      <c r="CZ44" s="405"/>
      <c r="DA44" s="403">
        <v>6879.5864985499211</v>
      </c>
      <c r="DB44" s="404">
        <v>7240.6358757432017</v>
      </c>
      <c r="DC44" s="404">
        <v>5978.4481100368812</v>
      </c>
      <c r="DD44" s="404">
        <v>8435.3747453266697</v>
      </c>
      <c r="DE44" s="404">
        <v>8872.5068581480464</v>
      </c>
      <c r="DF44" s="404">
        <v>9092.9849037375843</v>
      </c>
      <c r="DG44" s="404">
        <v>9190.1678246557221</v>
      </c>
      <c r="DH44" s="404">
        <v>8625.5353332213399</v>
      </c>
      <c r="DI44" s="405">
        <v>8484.0873908528192</v>
      </c>
      <c r="DJ44" s="456"/>
      <c r="DK44" s="80"/>
      <c r="DL44" s="80"/>
      <c r="DN44" s="96"/>
    </row>
    <row r="45" spans="1:126" s="2" customFormat="1" ht="12" x14ac:dyDescent="0.2">
      <c r="B45" s="2">
        <v>41</v>
      </c>
      <c r="C45" s="161" t="s">
        <v>112</v>
      </c>
      <c r="D45" s="145" t="s">
        <v>113</v>
      </c>
      <c r="E45" s="59" t="s">
        <v>114</v>
      </c>
      <c r="F45" s="442">
        <v>1015.3185277032934</v>
      </c>
      <c r="G45" s="443">
        <v>862.27663689580038</v>
      </c>
      <c r="H45" s="443">
        <v>759.5623393460304</v>
      </c>
      <c r="I45" s="443">
        <v>1012.276264767838</v>
      </c>
      <c r="J45" s="443">
        <v>1024.9319993146153</v>
      </c>
      <c r="K45" s="443">
        <v>998.11065596769868</v>
      </c>
      <c r="L45" s="443">
        <v>929.73743986887462</v>
      </c>
      <c r="M45" s="443">
        <v>286.06239525975229</v>
      </c>
      <c r="N45" s="444">
        <v>155.78761900841099</v>
      </c>
      <c r="O45" s="442">
        <v>9177.0629104161308</v>
      </c>
      <c r="P45" s="443">
        <v>11572.582711797217</v>
      </c>
      <c r="Q45" s="443">
        <v>11119.403372186363</v>
      </c>
      <c r="R45" s="443">
        <v>17162.934593536516</v>
      </c>
      <c r="S45" s="443">
        <v>18833.640914714044</v>
      </c>
      <c r="T45" s="443">
        <v>21224.800316889818</v>
      </c>
      <c r="U45" s="443">
        <v>23916.061936586881</v>
      </c>
      <c r="V45" s="443">
        <v>26802.46646747108</v>
      </c>
      <c r="W45" s="444">
        <v>29958.040310809396</v>
      </c>
      <c r="X45" s="442">
        <v>0</v>
      </c>
      <c r="Y45" s="443">
        <v>0</v>
      </c>
      <c r="Z45" s="443">
        <v>0</v>
      </c>
      <c r="AA45" s="443">
        <v>0</v>
      </c>
      <c r="AB45" s="443">
        <v>0</v>
      </c>
      <c r="AC45" s="443">
        <v>0</v>
      </c>
      <c r="AD45" s="443">
        <v>0</v>
      </c>
      <c r="AE45" s="443">
        <v>0</v>
      </c>
      <c r="AF45" s="444">
        <v>0</v>
      </c>
      <c r="AG45" s="442">
        <v>83.926629079200012</v>
      </c>
      <c r="AH45" s="443">
        <v>90.382176000000015</v>
      </c>
      <c r="AI45" s="443">
        <v>73.681131563280005</v>
      </c>
      <c r="AJ45" s="443">
        <v>70.427674501200016</v>
      </c>
      <c r="AK45" s="443">
        <v>71.019903709440015</v>
      </c>
      <c r="AL45" s="443">
        <v>68.145298601760018</v>
      </c>
      <c r="AM45" s="443">
        <v>65.344806878400007</v>
      </c>
      <c r="AN45" s="443">
        <v>62.903358349200005</v>
      </c>
      <c r="AO45" s="444">
        <v>60.509586417840012</v>
      </c>
      <c r="AP45" s="442">
        <v>88.230327026400019</v>
      </c>
      <c r="AQ45" s="443">
        <v>96.837722920800005</v>
      </c>
      <c r="AR45" s="443">
        <v>77.774615632800007</v>
      </c>
      <c r="AS45" s="443">
        <v>78.252887980800011</v>
      </c>
      <c r="AT45" s="443">
        <v>74.757809234880014</v>
      </c>
      <c r="AU45" s="443">
        <v>71.731889300880013</v>
      </c>
      <c r="AV45" s="443">
        <v>68.783999312160006</v>
      </c>
      <c r="AW45" s="443">
        <v>66.214057456079999</v>
      </c>
      <c r="AX45" s="444">
        <v>63.694277707680001</v>
      </c>
      <c r="AY45" s="442">
        <v>0</v>
      </c>
      <c r="AZ45" s="443">
        <v>0</v>
      </c>
      <c r="BA45" s="443">
        <v>0</v>
      </c>
      <c r="BB45" s="443">
        <v>0</v>
      </c>
      <c r="BC45" s="443">
        <v>0</v>
      </c>
      <c r="BD45" s="443">
        <v>0</v>
      </c>
      <c r="BE45" s="443">
        <v>0</v>
      </c>
      <c r="BF45" s="443">
        <v>0</v>
      </c>
      <c r="BG45" s="444">
        <v>0</v>
      </c>
      <c r="BH45" s="442">
        <v>0</v>
      </c>
      <c r="BI45" s="443">
        <v>0</v>
      </c>
      <c r="BJ45" s="443">
        <v>0</v>
      </c>
      <c r="BK45" s="443">
        <v>0</v>
      </c>
      <c r="BL45" s="443">
        <v>0</v>
      </c>
      <c r="BM45" s="443">
        <v>0</v>
      </c>
      <c r="BN45" s="443">
        <v>0</v>
      </c>
      <c r="BO45" s="443">
        <v>0</v>
      </c>
      <c r="BP45" s="444">
        <v>0</v>
      </c>
      <c r="BQ45" s="442">
        <v>0</v>
      </c>
      <c r="BR45" s="443">
        <v>0</v>
      </c>
      <c r="BS45" s="443">
        <v>0</v>
      </c>
      <c r="BT45" s="443">
        <v>0</v>
      </c>
      <c r="BU45" s="443">
        <v>0</v>
      </c>
      <c r="BV45" s="443">
        <v>0</v>
      </c>
      <c r="BW45" s="443">
        <v>0</v>
      </c>
      <c r="BX45" s="443">
        <v>0</v>
      </c>
      <c r="BY45" s="444">
        <v>0</v>
      </c>
      <c r="BZ45" s="442">
        <v>2.1565311469092001</v>
      </c>
      <c r="CA45" s="443">
        <v>0.30516971565506401</v>
      </c>
      <c r="CB45" s="443">
        <v>3.5622911498284813</v>
      </c>
      <c r="CC45" s="443">
        <v>2.4182534500992001</v>
      </c>
      <c r="CD45" s="443">
        <v>1.1905441496640001</v>
      </c>
      <c r="CE45" s="443">
        <v>0</v>
      </c>
      <c r="CF45" s="443">
        <v>2.4332625823185765</v>
      </c>
      <c r="CG45" s="443">
        <v>2.3952736480485504</v>
      </c>
      <c r="CH45" s="444">
        <v>1.4429252118195151</v>
      </c>
      <c r="CI45" s="442">
        <v>5.8023144997470709E-2</v>
      </c>
      <c r="CJ45" s="443">
        <v>7.1617873496736859E-2</v>
      </c>
      <c r="CK45" s="443">
        <v>8.566173998136134E-2</v>
      </c>
      <c r="CL45" s="443">
        <v>4.1310748542890519E-2</v>
      </c>
      <c r="CM45" s="443">
        <v>4.1803623115767838E-2</v>
      </c>
      <c r="CN45" s="443">
        <v>3.9994312667188579E-2</v>
      </c>
      <c r="CO45" s="443">
        <v>9.0178316698380667E-2</v>
      </c>
      <c r="CP45" s="443">
        <v>641.27524080204512</v>
      </c>
      <c r="CQ45" s="444">
        <v>447.10267450268816</v>
      </c>
      <c r="CR45" s="442">
        <v>0</v>
      </c>
      <c r="CS45" s="443">
        <v>0</v>
      </c>
      <c r="CT45" s="443">
        <v>0</v>
      </c>
      <c r="CU45" s="443">
        <v>0</v>
      </c>
      <c r="CV45" s="443">
        <v>49.425936553149114</v>
      </c>
      <c r="CW45" s="443">
        <v>164.54215653075448</v>
      </c>
      <c r="CX45" s="443">
        <v>320.86125141170868</v>
      </c>
      <c r="CY45" s="443">
        <v>413.21080302311412</v>
      </c>
      <c r="CZ45" s="444">
        <v>823.37609563796173</v>
      </c>
      <c r="DA45" s="442">
        <v>10366.752948516931</v>
      </c>
      <c r="DB45" s="443">
        <v>12622.456035202968</v>
      </c>
      <c r="DC45" s="443">
        <v>12034.069411618284</v>
      </c>
      <c r="DD45" s="443">
        <v>18326.350984984998</v>
      </c>
      <c r="DE45" s="443">
        <v>20055.008911298912</v>
      </c>
      <c r="DF45" s="443">
        <v>22527.370311603583</v>
      </c>
      <c r="DG45" s="443">
        <v>25303.312874957039</v>
      </c>
      <c r="DH45" s="443">
        <v>28274.52759600932</v>
      </c>
      <c r="DI45" s="444">
        <v>31509.953489295796</v>
      </c>
      <c r="DJ45" s="455"/>
      <c r="DK45" s="80">
        <v>6731</v>
      </c>
      <c r="DL45" s="80">
        <v>-3635.7529485169307</v>
      </c>
      <c r="DN45" s="96" t="s">
        <v>68</v>
      </c>
    </row>
    <row r="46" spans="1:126" s="2" customFormat="1" ht="12" x14ac:dyDescent="0.2">
      <c r="B46" s="2">
        <v>42</v>
      </c>
      <c r="C46" s="123" t="s">
        <v>115</v>
      </c>
      <c r="D46" s="38" t="s">
        <v>116</v>
      </c>
      <c r="E46" s="170" t="s">
        <v>117</v>
      </c>
      <c r="F46" s="445">
        <v>29180.896389749705</v>
      </c>
      <c r="G46" s="446">
        <v>34175.370229412365</v>
      </c>
      <c r="H46" s="446">
        <v>30784.036571953999</v>
      </c>
      <c r="I46" s="446">
        <v>30193.983138805477</v>
      </c>
      <c r="J46" s="446">
        <v>31430.222728875731</v>
      </c>
      <c r="K46" s="446">
        <v>23059.694071405695</v>
      </c>
      <c r="L46" s="446">
        <v>19734.896128758031</v>
      </c>
      <c r="M46" s="446">
        <v>16890.500851444194</v>
      </c>
      <c r="N46" s="447">
        <v>9023.1190186750482</v>
      </c>
      <c r="O46" s="445">
        <v>0</v>
      </c>
      <c r="P46" s="446">
        <v>0</v>
      </c>
      <c r="Q46" s="446">
        <v>59.516489663496017</v>
      </c>
      <c r="R46" s="446">
        <v>44.591614660353599</v>
      </c>
      <c r="S46" s="446">
        <v>125.28880498756087</v>
      </c>
      <c r="T46" s="446">
        <v>2402.3184601311582</v>
      </c>
      <c r="U46" s="446">
        <v>4297.0328755656128</v>
      </c>
      <c r="V46" s="446">
        <v>4669.9505825808828</v>
      </c>
      <c r="W46" s="447">
        <v>4086.7788907950135</v>
      </c>
      <c r="X46" s="445">
        <v>0</v>
      </c>
      <c r="Y46" s="446">
        <v>0</v>
      </c>
      <c r="Z46" s="446">
        <v>0</v>
      </c>
      <c r="AA46" s="446">
        <v>0</v>
      </c>
      <c r="AB46" s="446">
        <v>0</v>
      </c>
      <c r="AC46" s="446">
        <v>0</v>
      </c>
      <c r="AD46" s="446">
        <v>0</v>
      </c>
      <c r="AE46" s="446">
        <v>0</v>
      </c>
      <c r="AF46" s="447">
        <v>0</v>
      </c>
      <c r="AG46" s="445">
        <v>0</v>
      </c>
      <c r="AH46" s="446">
        <v>0</v>
      </c>
      <c r="AI46" s="446">
        <v>0</v>
      </c>
      <c r="AJ46" s="446">
        <v>0</v>
      </c>
      <c r="AK46" s="446">
        <v>0</v>
      </c>
      <c r="AL46" s="446">
        <v>0</v>
      </c>
      <c r="AM46" s="446">
        <v>0</v>
      </c>
      <c r="AN46" s="446">
        <v>0</v>
      </c>
      <c r="AO46" s="447">
        <v>0</v>
      </c>
      <c r="AP46" s="445">
        <v>0</v>
      </c>
      <c r="AQ46" s="446">
        <v>0</v>
      </c>
      <c r="AR46" s="446">
        <v>0</v>
      </c>
      <c r="AS46" s="446">
        <v>0</v>
      </c>
      <c r="AT46" s="446">
        <v>0</v>
      </c>
      <c r="AU46" s="446">
        <v>0</v>
      </c>
      <c r="AV46" s="446">
        <v>0</v>
      </c>
      <c r="AW46" s="446">
        <v>0</v>
      </c>
      <c r="AX46" s="447">
        <v>0</v>
      </c>
      <c r="AY46" s="445">
        <v>0</v>
      </c>
      <c r="AZ46" s="446">
        <v>0</v>
      </c>
      <c r="BA46" s="446">
        <v>0</v>
      </c>
      <c r="BB46" s="446">
        <v>0</v>
      </c>
      <c r="BC46" s="446">
        <v>0</v>
      </c>
      <c r="BD46" s="446">
        <v>0</v>
      </c>
      <c r="BE46" s="446">
        <v>0</v>
      </c>
      <c r="BF46" s="446">
        <v>0</v>
      </c>
      <c r="BG46" s="447">
        <v>0</v>
      </c>
      <c r="BH46" s="445">
        <v>3271.17315634843</v>
      </c>
      <c r="BI46" s="446">
        <v>4222.0563730985741</v>
      </c>
      <c r="BJ46" s="446">
        <v>3491.0139001961311</v>
      </c>
      <c r="BK46" s="446">
        <v>3035.0728013902562</v>
      </c>
      <c r="BL46" s="446">
        <v>2921.3140279994682</v>
      </c>
      <c r="BM46" s="446">
        <v>2910.4631619664729</v>
      </c>
      <c r="BN46" s="446">
        <v>3327.9820054043407</v>
      </c>
      <c r="BO46" s="446">
        <v>3532.434778574619</v>
      </c>
      <c r="BP46" s="447">
        <v>3741.6179168303402</v>
      </c>
      <c r="BQ46" s="445">
        <v>0</v>
      </c>
      <c r="BR46" s="446">
        <v>0</v>
      </c>
      <c r="BS46" s="446">
        <v>0</v>
      </c>
      <c r="BT46" s="446">
        <v>0</v>
      </c>
      <c r="BU46" s="446">
        <v>0</v>
      </c>
      <c r="BV46" s="446">
        <v>0</v>
      </c>
      <c r="BW46" s="446">
        <v>0</v>
      </c>
      <c r="BX46" s="446">
        <v>0</v>
      </c>
      <c r="BY46" s="447">
        <v>0</v>
      </c>
      <c r="BZ46" s="445">
        <v>1503.1464247328042</v>
      </c>
      <c r="CA46" s="446">
        <v>2435.6560605688369</v>
      </c>
      <c r="CB46" s="446">
        <v>3448.7614832028989</v>
      </c>
      <c r="CC46" s="446">
        <v>5228.6756363688246</v>
      </c>
      <c r="CD46" s="446">
        <v>5436.6062177575586</v>
      </c>
      <c r="CE46" s="446">
        <v>4012.6802237060042</v>
      </c>
      <c r="CF46" s="446">
        <v>3447.2714396366237</v>
      </c>
      <c r="CG46" s="446">
        <v>2962.6097858126141</v>
      </c>
      <c r="CH46" s="447">
        <v>1579.7202958341936</v>
      </c>
      <c r="CI46" s="445">
        <v>8.1613423219550909E-14</v>
      </c>
      <c r="CJ46" s="446">
        <v>1.9085648470688839E-2</v>
      </c>
      <c r="CK46" s="446">
        <v>0.16483029144084088</v>
      </c>
      <c r="CL46" s="446">
        <v>0.16634148380869543</v>
      </c>
      <c r="CM46" s="446">
        <v>0.29832252813531568</v>
      </c>
      <c r="CN46" s="446">
        <v>236.44144130667462</v>
      </c>
      <c r="CO46" s="446">
        <v>68.439774485949243</v>
      </c>
      <c r="CP46" s="446">
        <v>84.673406716049954</v>
      </c>
      <c r="CQ46" s="447">
        <v>6523.7139172140505</v>
      </c>
      <c r="CR46" s="445">
        <v>0</v>
      </c>
      <c r="CS46" s="446">
        <v>0</v>
      </c>
      <c r="CT46" s="446">
        <v>0</v>
      </c>
      <c r="CU46" s="446">
        <v>0</v>
      </c>
      <c r="CV46" s="446">
        <v>0</v>
      </c>
      <c r="CW46" s="446">
        <v>0</v>
      </c>
      <c r="CX46" s="446">
        <v>0</v>
      </c>
      <c r="CY46" s="446">
        <v>0</v>
      </c>
      <c r="CZ46" s="447">
        <v>0</v>
      </c>
      <c r="DA46" s="445">
        <v>33955.215970830941</v>
      </c>
      <c r="DB46" s="446">
        <v>40833.101748728244</v>
      </c>
      <c r="DC46" s="446">
        <v>37783.493275307963</v>
      </c>
      <c r="DD46" s="446">
        <v>38502.489532708722</v>
      </c>
      <c r="DE46" s="446">
        <v>39913.730102148453</v>
      </c>
      <c r="DF46" s="446">
        <v>32621.597358516003</v>
      </c>
      <c r="DG46" s="446">
        <v>30875.622223850558</v>
      </c>
      <c r="DH46" s="446">
        <v>28140.169405128356</v>
      </c>
      <c r="DI46" s="447">
        <v>24954.950039348645</v>
      </c>
      <c r="DJ46" s="455"/>
      <c r="DK46" s="80">
        <v>69720</v>
      </c>
      <c r="DL46" s="80">
        <v>35764.784029169059</v>
      </c>
      <c r="DN46" s="96" t="s">
        <v>69</v>
      </c>
    </row>
    <row r="47" spans="1:126" s="2" customFormat="1" ht="12" x14ac:dyDescent="0.2">
      <c r="B47" s="2">
        <v>43</v>
      </c>
      <c r="C47" s="123" t="s">
        <v>118</v>
      </c>
      <c r="D47" s="38" t="s">
        <v>116</v>
      </c>
      <c r="E47" s="170" t="s">
        <v>117</v>
      </c>
      <c r="F47" s="218">
        <v>1849.6024408949663</v>
      </c>
      <c r="G47" s="219">
        <v>1595.739773790418</v>
      </c>
      <c r="H47" s="219">
        <v>1410.4463744908464</v>
      </c>
      <c r="I47" s="219">
        <v>1556.4708317341815</v>
      </c>
      <c r="J47" s="219">
        <v>1682.8520140377448</v>
      </c>
      <c r="K47" s="219">
        <v>1652.6625811409092</v>
      </c>
      <c r="L47" s="219">
        <v>1815.8922376167579</v>
      </c>
      <c r="M47" s="219">
        <v>2025.2635920196146</v>
      </c>
      <c r="N47" s="220">
        <v>1480.6462865914764</v>
      </c>
      <c r="O47" s="218">
        <v>0</v>
      </c>
      <c r="P47" s="219">
        <v>0</v>
      </c>
      <c r="Q47" s="219">
        <v>0</v>
      </c>
      <c r="R47" s="219">
        <v>0</v>
      </c>
      <c r="S47" s="219">
        <v>0</v>
      </c>
      <c r="T47" s="219">
        <v>0</v>
      </c>
      <c r="U47" s="219">
        <v>0</v>
      </c>
      <c r="V47" s="219">
        <v>0</v>
      </c>
      <c r="W47" s="220">
        <v>0</v>
      </c>
      <c r="X47" s="218">
        <v>0</v>
      </c>
      <c r="Y47" s="219">
        <v>0</v>
      </c>
      <c r="Z47" s="219">
        <v>0</v>
      </c>
      <c r="AA47" s="219">
        <v>0</v>
      </c>
      <c r="AB47" s="219">
        <v>0</v>
      </c>
      <c r="AC47" s="219">
        <v>0</v>
      </c>
      <c r="AD47" s="219">
        <v>0</v>
      </c>
      <c r="AE47" s="219">
        <v>0</v>
      </c>
      <c r="AF47" s="220">
        <v>0</v>
      </c>
      <c r="AG47" s="218">
        <v>0</v>
      </c>
      <c r="AH47" s="219">
        <v>0</v>
      </c>
      <c r="AI47" s="219">
        <v>0</v>
      </c>
      <c r="AJ47" s="219">
        <v>0</v>
      </c>
      <c r="AK47" s="219">
        <v>0</v>
      </c>
      <c r="AL47" s="219">
        <v>0</v>
      </c>
      <c r="AM47" s="219">
        <v>0</v>
      </c>
      <c r="AN47" s="219">
        <v>0</v>
      </c>
      <c r="AO47" s="220">
        <v>0</v>
      </c>
      <c r="AP47" s="218">
        <v>0</v>
      </c>
      <c r="AQ47" s="219">
        <v>0</v>
      </c>
      <c r="AR47" s="219">
        <v>0</v>
      </c>
      <c r="AS47" s="219">
        <v>0</v>
      </c>
      <c r="AT47" s="219">
        <v>0</v>
      </c>
      <c r="AU47" s="219">
        <v>0</v>
      </c>
      <c r="AV47" s="219">
        <v>0</v>
      </c>
      <c r="AW47" s="219">
        <v>0</v>
      </c>
      <c r="AX47" s="220">
        <v>0</v>
      </c>
      <c r="AY47" s="218">
        <v>0</v>
      </c>
      <c r="AZ47" s="219">
        <v>0</v>
      </c>
      <c r="BA47" s="219">
        <v>0</v>
      </c>
      <c r="BB47" s="219">
        <v>0</v>
      </c>
      <c r="BC47" s="219">
        <v>0</v>
      </c>
      <c r="BD47" s="219">
        <v>0</v>
      </c>
      <c r="BE47" s="219">
        <v>0</v>
      </c>
      <c r="BF47" s="219">
        <v>0</v>
      </c>
      <c r="BG47" s="220">
        <v>0</v>
      </c>
      <c r="BH47" s="218">
        <v>0</v>
      </c>
      <c r="BI47" s="219">
        <v>0</v>
      </c>
      <c r="BJ47" s="219">
        <v>0</v>
      </c>
      <c r="BK47" s="219">
        <v>0</v>
      </c>
      <c r="BL47" s="219">
        <v>0</v>
      </c>
      <c r="BM47" s="219">
        <v>0</v>
      </c>
      <c r="BN47" s="219">
        <v>0</v>
      </c>
      <c r="BO47" s="219">
        <v>0</v>
      </c>
      <c r="BP47" s="220">
        <v>0</v>
      </c>
      <c r="BQ47" s="218">
        <v>0</v>
      </c>
      <c r="BR47" s="219">
        <v>0</v>
      </c>
      <c r="BS47" s="219">
        <v>0</v>
      </c>
      <c r="BT47" s="219">
        <v>0</v>
      </c>
      <c r="BU47" s="219">
        <v>0</v>
      </c>
      <c r="BV47" s="219">
        <v>0</v>
      </c>
      <c r="BW47" s="219">
        <v>0</v>
      </c>
      <c r="BX47" s="219">
        <v>0</v>
      </c>
      <c r="BY47" s="220">
        <v>0</v>
      </c>
      <c r="BZ47" s="218">
        <v>0</v>
      </c>
      <c r="CA47" s="219">
        <v>0</v>
      </c>
      <c r="CB47" s="219">
        <v>0</v>
      </c>
      <c r="CC47" s="219">
        <v>0</v>
      </c>
      <c r="CD47" s="219">
        <v>0</v>
      </c>
      <c r="CE47" s="219">
        <v>0</v>
      </c>
      <c r="CF47" s="219">
        <v>0</v>
      </c>
      <c r="CG47" s="219">
        <v>0</v>
      </c>
      <c r="CH47" s="220">
        <v>0</v>
      </c>
      <c r="CI47" s="218">
        <v>1.9110809658337113</v>
      </c>
      <c r="CJ47" s="219">
        <v>1.8194163151821945</v>
      </c>
      <c r="CK47" s="219">
        <v>3.8862271850738388</v>
      </c>
      <c r="CL47" s="219">
        <v>2.1667806466186659</v>
      </c>
      <c r="CM47" s="219">
        <v>2.4363339283352992</v>
      </c>
      <c r="CN47" s="219">
        <v>8.9353180814109514</v>
      </c>
      <c r="CO47" s="219">
        <v>5.0305329550821654</v>
      </c>
      <c r="CP47" s="219">
        <v>30.227060784785955</v>
      </c>
      <c r="CQ47" s="220">
        <v>590.68489701564397</v>
      </c>
      <c r="CR47" s="218">
        <v>0</v>
      </c>
      <c r="CS47" s="219">
        <v>0</v>
      </c>
      <c r="CT47" s="219">
        <v>0</v>
      </c>
      <c r="CU47" s="219">
        <v>0</v>
      </c>
      <c r="CV47" s="219">
        <v>0</v>
      </c>
      <c r="CW47" s="219">
        <v>0</v>
      </c>
      <c r="CX47" s="219">
        <v>0</v>
      </c>
      <c r="CY47" s="219">
        <v>0</v>
      </c>
      <c r="CZ47" s="220">
        <v>0</v>
      </c>
      <c r="DA47" s="218">
        <v>1851.5135218608</v>
      </c>
      <c r="DB47" s="219">
        <v>1597.5591901056002</v>
      </c>
      <c r="DC47" s="219">
        <v>1414.3326016759204</v>
      </c>
      <c r="DD47" s="219">
        <v>1558.6376123808002</v>
      </c>
      <c r="DE47" s="219">
        <v>1685.28834796608</v>
      </c>
      <c r="DF47" s="219">
        <v>1661.5978992223202</v>
      </c>
      <c r="DG47" s="219">
        <v>1820.9227705718401</v>
      </c>
      <c r="DH47" s="219">
        <v>2055.4906528044007</v>
      </c>
      <c r="DI47" s="220">
        <v>2071.3311836071202</v>
      </c>
      <c r="DJ47" s="455"/>
      <c r="DK47" s="80"/>
      <c r="DL47" s="80"/>
      <c r="DN47" s="96"/>
    </row>
    <row r="48" spans="1:126" s="2" customFormat="1" ht="12" x14ac:dyDescent="0.2">
      <c r="B48" s="2">
        <v>44</v>
      </c>
      <c r="C48" s="123" t="s">
        <v>119</v>
      </c>
      <c r="D48" s="38" t="s">
        <v>116</v>
      </c>
      <c r="E48" s="170" t="s">
        <v>117</v>
      </c>
      <c r="F48" s="448">
        <v>3201.6316964061602</v>
      </c>
      <c r="G48" s="449">
        <v>3624.989973313393</v>
      </c>
      <c r="H48" s="449">
        <v>1903.3473699018577</v>
      </c>
      <c r="I48" s="449">
        <v>2656.6001885147762</v>
      </c>
      <c r="J48" s="449">
        <v>3383.3376800431206</v>
      </c>
      <c r="K48" s="449">
        <v>4285.0835045655122</v>
      </c>
      <c r="L48" s="449">
        <v>5328.1629549574136</v>
      </c>
      <c r="M48" s="449">
        <v>2228.8926407076506</v>
      </c>
      <c r="N48" s="450">
        <v>1890.6567807018605</v>
      </c>
      <c r="O48" s="448">
        <v>0</v>
      </c>
      <c r="P48" s="449">
        <v>0</v>
      </c>
      <c r="Q48" s="449">
        <v>0</v>
      </c>
      <c r="R48" s="449">
        <v>0</v>
      </c>
      <c r="S48" s="449">
        <v>0</v>
      </c>
      <c r="T48" s="449">
        <v>0</v>
      </c>
      <c r="U48" s="449">
        <v>0</v>
      </c>
      <c r="V48" s="449">
        <v>0</v>
      </c>
      <c r="W48" s="450">
        <v>0</v>
      </c>
      <c r="X48" s="448">
        <v>0</v>
      </c>
      <c r="Y48" s="449">
        <v>0</v>
      </c>
      <c r="Z48" s="449">
        <v>0</v>
      </c>
      <c r="AA48" s="449">
        <v>0</v>
      </c>
      <c r="AB48" s="449">
        <v>0</v>
      </c>
      <c r="AC48" s="449">
        <v>0</v>
      </c>
      <c r="AD48" s="449">
        <v>0</v>
      </c>
      <c r="AE48" s="449">
        <v>0</v>
      </c>
      <c r="AF48" s="450">
        <v>0</v>
      </c>
      <c r="AG48" s="448">
        <v>0</v>
      </c>
      <c r="AH48" s="449">
        <v>0</v>
      </c>
      <c r="AI48" s="449">
        <v>0</v>
      </c>
      <c r="AJ48" s="449">
        <v>0</v>
      </c>
      <c r="AK48" s="449">
        <v>0</v>
      </c>
      <c r="AL48" s="449">
        <v>0</v>
      </c>
      <c r="AM48" s="449">
        <v>0</v>
      </c>
      <c r="AN48" s="449">
        <v>0</v>
      </c>
      <c r="AO48" s="450">
        <v>0</v>
      </c>
      <c r="AP48" s="448">
        <v>0</v>
      </c>
      <c r="AQ48" s="449">
        <v>0</v>
      </c>
      <c r="AR48" s="449">
        <v>0</v>
      </c>
      <c r="AS48" s="449">
        <v>0</v>
      </c>
      <c r="AT48" s="449">
        <v>0</v>
      </c>
      <c r="AU48" s="449">
        <v>0</v>
      </c>
      <c r="AV48" s="449">
        <v>0</v>
      </c>
      <c r="AW48" s="449">
        <v>0</v>
      </c>
      <c r="AX48" s="450">
        <v>0</v>
      </c>
      <c r="AY48" s="448">
        <v>0</v>
      </c>
      <c r="AZ48" s="449">
        <v>0</v>
      </c>
      <c r="BA48" s="449">
        <v>0</v>
      </c>
      <c r="BB48" s="449">
        <v>0</v>
      </c>
      <c r="BC48" s="449">
        <v>0</v>
      </c>
      <c r="BD48" s="449">
        <v>0</v>
      </c>
      <c r="BE48" s="449">
        <v>0</v>
      </c>
      <c r="BF48" s="449">
        <v>0</v>
      </c>
      <c r="BG48" s="450">
        <v>0</v>
      </c>
      <c r="BH48" s="448">
        <v>0</v>
      </c>
      <c r="BI48" s="449">
        <v>0</v>
      </c>
      <c r="BJ48" s="449">
        <v>0</v>
      </c>
      <c r="BK48" s="449">
        <v>0</v>
      </c>
      <c r="BL48" s="449">
        <v>0</v>
      </c>
      <c r="BM48" s="449">
        <v>0</v>
      </c>
      <c r="BN48" s="449">
        <v>0</v>
      </c>
      <c r="BO48" s="449">
        <v>0</v>
      </c>
      <c r="BP48" s="450">
        <v>0</v>
      </c>
      <c r="BQ48" s="448">
        <v>0</v>
      </c>
      <c r="BR48" s="449">
        <v>0</v>
      </c>
      <c r="BS48" s="449">
        <v>0</v>
      </c>
      <c r="BT48" s="449">
        <v>0</v>
      </c>
      <c r="BU48" s="449">
        <v>0</v>
      </c>
      <c r="BV48" s="449">
        <v>0</v>
      </c>
      <c r="BW48" s="449">
        <v>0</v>
      </c>
      <c r="BX48" s="449">
        <v>0</v>
      </c>
      <c r="BY48" s="450">
        <v>0</v>
      </c>
      <c r="BZ48" s="448">
        <v>0</v>
      </c>
      <c r="CA48" s="449">
        <v>0</v>
      </c>
      <c r="CB48" s="449">
        <v>0</v>
      </c>
      <c r="CC48" s="449">
        <v>0</v>
      </c>
      <c r="CD48" s="449">
        <v>0</v>
      </c>
      <c r="CE48" s="449">
        <v>0</v>
      </c>
      <c r="CF48" s="449">
        <v>0</v>
      </c>
      <c r="CG48" s="449">
        <v>0</v>
      </c>
      <c r="CH48" s="450">
        <v>0</v>
      </c>
      <c r="CI48" s="448">
        <v>0</v>
      </c>
      <c r="CJ48" s="449">
        <v>0</v>
      </c>
      <c r="CK48" s="449">
        <v>0</v>
      </c>
      <c r="CL48" s="449">
        <v>0</v>
      </c>
      <c r="CM48" s="449">
        <v>0</v>
      </c>
      <c r="CN48" s="449">
        <v>0</v>
      </c>
      <c r="CO48" s="449">
        <v>0.8803856617632001</v>
      </c>
      <c r="CP48" s="449">
        <v>4452.174987098083</v>
      </c>
      <c r="CQ48" s="450">
        <v>6521.3393039798757</v>
      </c>
      <c r="CR48" s="448">
        <v>0</v>
      </c>
      <c r="CS48" s="449">
        <v>0</v>
      </c>
      <c r="CT48" s="449">
        <v>0</v>
      </c>
      <c r="CU48" s="449">
        <v>0</v>
      </c>
      <c r="CV48" s="449">
        <v>0</v>
      </c>
      <c r="CW48" s="449">
        <v>0</v>
      </c>
      <c r="CX48" s="449">
        <v>0</v>
      </c>
      <c r="CY48" s="449">
        <v>0</v>
      </c>
      <c r="CZ48" s="450">
        <v>0</v>
      </c>
      <c r="DA48" s="448">
        <v>3201.6316964061602</v>
      </c>
      <c r="DB48" s="449">
        <v>3624.989973313393</v>
      </c>
      <c r="DC48" s="449">
        <v>1903.3473699018577</v>
      </c>
      <c r="DD48" s="449">
        <v>2656.6001885147762</v>
      </c>
      <c r="DE48" s="449">
        <v>3383.3376800431206</v>
      </c>
      <c r="DF48" s="449">
        <v>4285.0835045655122</v>
      </c>
      <c r="DG48" s="449">
        <v>5329.0433406191769</v>
      </c>
      <c r="DH48" s="449">
        <v>6681.0676278057335</v>
      </c>
      <c r="DI48" s="450">
        <v>8411.9960846817357</v>
      </c>
      <c r="DJ48" s="455"/>
      <c r="DK48" s="80"/>
      <c r="DL48" s="80"/>
      <c r="DN48" s="96"/>
    </row>
    <row r="49" spans="2:118" s="2" customFormat="1" ht="12" x14ac:dyDescent="0.2">
      <c r="B49" s="2">
        <v>45</v>
      </c>
      <c r="C49" s="144" t="s">
        <v>120</v>
      </c>
      <c r="D49" s="145" t="s">
        <v>113</v>
      </c>
      <c r="E49" s="59" t="s">
        <v>114</v>
      </c>
      <c r="F49" s="451">
        <v>1015.3185277032934</v>
      </c>
      <c r="G49" s="452">
        <v>862.27663689580038</v>
      </c>
      <c r="H49" s="452">
        <v>759.5623393460304</v>
      </c>
      <c r="I49" s="452">
        <v>1012.276264767838</v>
      </c>
      <c r="J49" s="452">
        <v>1024.9319993146153</v>
      </c>
      <c r="K49" s="452">
        <v>998.11065596769868</v>
      </c>
      <c r="L49" s="452">
        <v>929.73743986887462</v>
      </c>
      <c r="M49" s="452">
        <v>286.06239525975229</v>
      </c>
      <c r="N49" s="453">
        <v>155.78761900841099</v>
      </c>
      <c r="O49" s="451">
        <v>9177.0629104161308</v>
      </c>
      <c r="P49" s="452">
        <v>11572.582711797217</v>
      </c>
      <c r="Q49" s="452">
        <v>11119.403372186363</v>
      </c>
      <c r="R49" s="452">
        <v>17162.934593536516</v>
      </c>
      <c r="S49" s="452">
        <v>18833.640914714044</v>
      </c>
      <c r="T49" s="452">
        <v>21224.800316889818</v>
      </c>
      <c r="U49" s="452">
        <v>23916.061936586881</v>
      </c>
      <c r="V49" s="452">
        <v>26802.46646747108</v>
      </c>
      <c r="W49" s="453">
        <v>29958.040310809396</v>
      </c>
      <c r="X49" s="451">
        <v>0</v>
      </c>
      <c r="Y49" s="452">
        <v>0</v>
      </c>
      <c r="Z49" s="452">
        <v>0</v>
      </c>
      <c r="AA49" s="452">
        <v>0</v>
      </c>
      <c r="AB49" s="452">
        <v>0</v>
      </c>
      <c r="AC49" s="452">
        <v>0</v>
      </c>
      <c r="AD49" s="452">
        <v>0</v>
      </c>
      <c r="AE49" s="452">
        <v>0</v>
      </c>
      <c r="AF49" s="453">
        <v>0</v>
      </c>
      <c r="AG49" s="451">
        <v>83.926629079200012</v>
      </c>
      <c r="AH49" s="452">
        <v>90.382176000000015</v>
      </c>
      <c r="AI49" s="452">
        <v>73.681131563280005</v>
      </c>
      <c r="AJ49" s="452">
        <v>70.427674501200016</v>
      </c>
      <c r="AK49" s="452">
        <v>71.019903709440015</v>
      </c>
      <c r="AL49" s="452">
        <v>68.145298601760018</v>
      </c>
      <c r="AM49" s="452">
        <v>65.344806878400007</v>
      </c>
      <c r="AN49" s="452">
        <v>62.903358349200005</v>
      </c>
      <c r="AO49" s="453">
        <v>60.509586417840012</v>
      </c>
      <c r="AP49" s="451">
        <v>88.230327026400019</v>
      </c>
      <c r="AQ49" s="452">
        <v>96.837722920800005</v>
      </c>
      <c r="AR49" s="452">
        <v>77.774615632800007</v>
      </c>
      <c r="AS49" s="452">
        <v>78.252887980800011</v>
      </c>
      <c r="AT49" s="452">
        <v>74.757809234880014</v>
      </c>
      <c r="AU49" s="452">
        <v>71.731889300880013</v>
      </c>
      <c r="AV49" s="452">
        <v>68.783999312160006</v>
      </c>
      <c r="AW49" s="452">
        <v>66.214057456079999</v>
      </c>
      <c r="AX49" s="453">
        <v>63.694277707680001</v>
      </c>
      <c r="AY49" s="451">
        <v>0</v>
      </c>
      <c r="AZ49" s="452">
        <v>0</v>
      </c>
      <c r="BA49" s="452">
        <v>0</v>
      </c>
      <c r="BB49" s="452">
        <v>0</v>
      </c>
      <c r="BC49" s="452">
        <v>0</v>
      </c>
      <c r="BD49" s="452">
        <v>0</v>
      </c>
      <c r="BE49" s="452">
        <v>0</v>
      </c>
      <c r="BF49" s="452">
        <v>0</v>
      </c>
      <c r="BG49" s="453">
        <v>0</v>
      </c>
      <c r="BH49" s="451">
        <v>0</v>
      </c>
      <c r="BI49" s="452">
        <v>0</v>
      </c>
      <c r="BJ49" s="452">
        <v>0</v>
      </c>
      <c r="BK49" s="452">
        <v>0</v>
      </c>
      <c r="BL49" s="452">
        <v>0</v>
      </c>
      <c r="BM49" s="452">
        <v>0</v>
      </c>
      <c r="BN49" s="452">
        <v>0</v>
      </c>
      <c r="BO49" s="452">
        <v>0</v>
      </c>
      <c r="BP49" s="453">
        <v>0</v>
      </c>
      <c r="BQ49" s="451">
        <v>0</v>
      </c>
      <c r="BR49" s="452">
        <v>0</v>
      </c>
      <c r="BS49" s="452">
        <v>0</v>
      </c>
      <c r="BT49" s="452">
        <v>0</v>
      </c>
      <c r="BU49" s="452">
        <v>0</v>
      </c>
      <c r="BV49" s="452">
        <v>0</v>
      </c>
      <c r="BW49" s="452">
        <v>0</v>
      </c>
      <c r="BX49" s="452">
        <v>0</v>
      </c>
      <c r="BY49" s="453">
        <v>0</v>
      </c>
      <c r="BZ49" s="451">
        <v>2.1565311469092001</v>
      </c>
      <c r="CA49" s="452">
        <v>0.30516971565506401</v>
      </c>
      <c r="CB49" s="452">
        <v>3.5622911498284813</v>
      </c>
      <c r="CC49" s="452">
        <v>2.4182534500992001</v>
      </c>
      <c r="CD49" s="452">
        <v>1.1905441496640001</v>
      </c>
      <c r="CE49" s="452">
        <v>0</v>
      </c>
      <c r="CF49" s="452">
        <v>2.4332625823185765</v>
      </c>
      <c r="CG49" s="452">
        <v>2.3952736480485504</v>
      </c>
      <c r="CH49" s="453">
        <v>1.4429252118195151</v>
      </c>
      <c r="CI49" s="451">
        <v>5.8023144997470709E-2</v>
      </c>
      <c r="CJ49" s="452">
        <v>7.1617873496736859E-2</v>
      </c>
      <c r="CK49" s="452">
        <v>8.566173998136134E-2</v>
      </c>
      <c r="CL49" s="452">
        <v>4.1310748542890519E-2</v>
      </c>
      <c r="CM49" s="452">
        <v>4.1803623115767838E-2</v>
      </c>
      <c r="CN49" s="452">
        <v>3.9994312667188579E-2</v>
      </c>
      <c r="CO49" s="452">
        <v>9.0178316698380667E-2</v>
      </c>
      <c r="CP49" s="452">
        <v>641.27524080204512</v>
      </c>
      <c r="CQ49" s="453">
        <v>447.10267450268816</v>
      </c>
      <c r="CR49" s="451">
        <v>0</v>
      </c>
      <c r="CS49" s="452">
        <v>0</v>
      </c>
      <c r="CT49" s="452">
        <v>0</v>
      </c>
      <c r="CU49" s="452">
        <v>0</v>
      </c>
      <c r="CV49" s="452">
        <v>49.425936553149114</v>
      </c>
      <c r="CW49" s="452">
        <v>164.54215653075448</v>
      </c>
      <c r="CX49" s="452">
        <v>320.86125141170868</v>
      </c>
      <c r="CY49" s="452">
        <v>413.21080302311412</v>
      </c>
      <c r="CZ49" s="453">
        <v>823.37609563796173</v>
      </c>
      <c r="DA49" s="451">
        <v>10366.752948516931</v>
      </c>
      <c r="DB49" s="452">
        <v>12622.456035202968</v>
      </c>
      <c r="DC49" s="452">
        <v>12034.069411618284</v>
      </c>
      <c r="DD49" s="452">
        <v>18326.350984984998</v>
      </c>
      <c r="DE49" s="452">
        <v>20055.008911298912</v>
      </c>
      <c r="DF49" s="452">
        <v>22527.370311603583</v>
      </c>
      <c r="DG49" s="452">
        <v>25303.312874957039</v>
      </c>
      <c r="DH49" s="452">
        <v>28274.52759600932</v>
      </c>
      <c r="DI49" s="453">
        <v>31509.953489295796</v>
      </c>
      <c r="DJ49" s="455"/>
      <c r="DK49" s="80"/>
      <c r="DL49" s="80"/>
      <c r="DN49" s="96"/>
    </row>
    <row r="50" spans="2:118" s="2" customFormat="1" ht="12" x14ac:dyDescent="0.2">
      <c r="B50" s="2">
        <v>46</v>
      </c>
      <c r="C50" s="144" t="s">
        <v>121</v>
      </c>
      <c r="D50" s="145" t="s">
        <v>113</v>
      </c>
      <c r="E50" s="59" t="s">
        <v>114</v>
      </c>
      <c r="F50" s="215">
        <v>1015.3185277032934</v>
      </c>
      <c r="G50" s="216">
        <v>862.27663689580038</v>
      </c>
      <c r="H50" s="216">
        <v>759.5623393460304</v>
      </c>
      <c r="I50" s="216">
        <v>1012.276264767838</v>
      </c>
      <c r="J50" s="216">
        <v>1024.9319993146153</v>
      </c>
      <c r="K50" s="216">
        <v>998.11065596769868</v>
      </c>
      <c r="L50" s="216">
        <v>929.73743986887462</v>
      </c>
      <c r="M50" s="216">
        <v>286.06239525975229</v>
      </c>
      <c r="N50" s="217">
        <v>155.78761900841099</v>
      </c>
      <c r="O50" s="215">
        <v>9177.0629104161308</v>
      </c>
      <c r="P50" s="216">
        <v>11572.582711797217</v>
      </c>
      <c r="Q50" s="216">
        <v>11119.403372186363</v>
      </c>
      <c r="R50" s="216">
        <v>17162.934593536516</v>
      </c>
      <c r="S50" s="216">
        <v>18833.640914714044</v>
      </c>
      <c r="T50" s="216">
        <v>21224.800316889818</v>
      </c>
      <c r="U50" s="216">
        <v>23916.061936586881</v>
      </c>
      <c r="V50" s="216">
        <v>26802.46646747108</v>
      </c>
      <c r="W50" s="217">
        <v>29958.040310809396</v>
      </c>
      <c r="X50" s="215">
        <v>0</v>
      </c>
      <c r="Y50" s="216">
        <v>0</v>
      </c>
      <c r="Z50" s="216">
        <v>0</v>
      </c>
      <c r="AA50" s="216">
        <v>0</v>
      </c>
      <c r="AB50" s="216">
        <v>0</v>
      </c>
      <c r="AC50" s="216">
        <v>0</v>
      </c>
      <c r="AD50" s="216">
        <v>0</v>
      </c>
      <c r="AE50" s="216">
        <v>0</v>
      </c>
      <c r="AF50" s="217">
        <v>0</v>
      </c>
      <c r="AG50" s="215">
        <v>83.926629079200012</v>
      </c>
      <c r="AH50" s="216">
        <v>90.382176000000015</v>
      </c>
      <c r="AI50" s="216">
        <v>73.681131563280005</v>
      </c>
      <c r="AJ50" s="216">
        <v>70.427674501200016</v>
      </c>
      <c r="AK50" s="216">
        <v>71.019903709440015</v>
      </c>
      <c r="AL50" s="216">
        <v>68.145298601760018</v>
      </c>
      <c r="AM50" s="216">
        <v>65.344806878400007</v>
      </c>
      <c r="AN50" s="216">
        <v>62.903358349200005</v>
      </c>
      <c r="AO50" s="217">
        <v>60.509586417840012</v>
      </c>
      <c r="AP50" s="215">
        <v>88.230327026400019</v>
      </c>
      <c r="AQ50" s="216">
        <v>96.837722920800005</v>
      </c>
      <c r="AR50" s="216">
        <v>77.774615632800007</v>
      </c>
      <c r="AS50" s="216">
        <v>78.252887980800011</v>
      </c>
      <c r="AT50" s="216">
        <v>74.757809234880014</v>
      </c>
      <c r="AU50" s="216">
        <v>71.731889300880013</v>
      </c>
      <c r="AV50" s="216">
        <v>68.783999312160006</v>
      </c>
      <c r="AW50" s="216">
        <v>66.214057456079999</v>
      </c>
      <c r="AX50" s="217">
        <v>63.694277707680001</v>
      </c>
      <c r="AY50" s="215">
        <v>0</v>
      </c>
      <c r="AZ50" s="216">
        <v>0</v>
      </c>
      <c r="BA50" s="216">
        <v>0</v>
      </c>
      <c r="BB50" s="216">
        <v>0</v>
      </c>
      <c r="BC50" s="216">
        <v>0</v>
      </c>
      <c r="BD50" s="216">
        <v>0</v>
      </c>
      <c r="BE50" s="216">
        <v>0</v>
      </c>
      <c r="BF50" s="216">
        <v>0</v>
      </c>
      <c r="BG50" s="217">
        <v>0</v>
      </c>
      <c r="BH50" s="215">
        <v>0</v>
      </c>
      <c r="BI50" s="216">
        <v>0</v>
      </c>
      <c r="BJ50" s="216">
        <v>0</v>
      </c>
      <c r="BK50" s="216">
        <v>0</v>
      </c>
      <c r="BL50" s="216">
        <v>0</v>
      </c>
      <c r="BM50" s="216">
        <v>0</v>
      </c>
      <c r="BN50" s="216">
        <v>0</v>
      </c>
      <c r="BO50" s="216">
        <v>0</v>
      </c>
      <c r="BP50" s="217">
        <v>0</v>
      </c>
      <c r="BQ50" s="215">
        <v>0</v>
      </c>
      <c r="BR50" s="216">
        <v>0</v>
      </c>
      <c r="BS50" s="216">
        <v>0</v>
      </c>
      <c r="BT50" s="216">
        <v>0</v>
      </c>
      <c r="BU50" s="216">
        <v>0</v>
      </c>
      <c r="BV50" s="216">
        <v>0</v>
      </c>
      <c r="BW50" s="216">
        <v>0</v>
      </c>
      <c r="BX50" s="216">
        <v>0</v>
      </c>
      <c r="BY50" s="217">
        <v>0</v>
      </c>
      <c r="BZ50" s="215">
        <v>2.1565311469092001</v>
      </c>
      <c r="CA50" s="216">
        <v>0.30516971565506401</v>
      </c>
      <c r="CB50" s="216">
        <v>3.5622911498284813</v>
      </c>
      <c r="CC50" s="216">
        <v>2.4182534500992001</v>
      </c>
      <c r="CD50" s="216">
        <v>1.1905441496640001</v>
      </c>
      <c r="CE50" s="216">
        <v>0</v>
      </c>
      <c r="CF50" s="216">
        <v>2.4332625823185765</v>
      </c>
      <c r="CG50" s="216">
        <v>2.3952736480485504</v>
      </c>
      <c r="CH50" s="217">
        <v>1.4429252118195151</v>
      </c>
      <c r="CI50" s="215">
        <v>5.8023144997470709E-2</v>
      </c>
      <c r="CJ50" s="216">
        <v>7.1617873496736859E-2</v>
      </c>
      <c r="CK50" s="216">
        <v>8.566173998136134E-2</v>
      </c>
      <c r="CL50" s="216">
        <v>4.1310748542890519E-2</v>
      </c>
      <c r="CM50" s="216">
        <v>4.1803623115767838E-2</v>
      </c>
      <c r="CN50" s="216">
        <v>3.9994312667188579E-2</v>
      </c>
      <c r="CO50" s="216">
        <v>9.0178316698380667E-2</v>
      </c>
      <c r="CP50" s="216">
        <v>641.27524080204512</v>
      </c>
      <c r="CQ50" s="217">
        <v>447.10267450268816</v>
      </c>
      <c r="CR50" s="215">
        <v>0</v>
      </c>
      <c r="CS50" s="216">
        <v>0</v>
      </c>
      <c r="CT50" s="216">
        <v>0</v>
      </c>
      <c r="CU50" s="216">
        <v>0</v>
      </c>
      <c r="CV50" s="216">
        <v>49.425936553149114</v>
      </c>
      <c r="CW50" s="216">
        <v>164.54215653075448</v>
      </c>
      <c r="CX50" s="216">
        <v>320.86125141170868</v>
      </c>
      <c r="CY50" s="216">
        <v>413.21080302311412</v>
      </c>
      <c r="CZ50" s="217">
        <v>823.37609563796173</v>
      </c>
      <c r="DA50" s="215">
        <v>10366.752948516931</v>
      </c>
      <c r="DB50" s="216">
        <v>12622.456035202968</v>
      </c>
      <c r="DC50" s="216">
        <v>12034.069411618284</v>
      </c>
      <c r="DD50" s="216">
        <v>18326.350984984998</v>
      </c>
      <c r="DE50" s="216">
        <v>20055.008911298912</v>
      </c>
      <c r="DF50" s="216">
        <v>22527.370311603583</v>
      </c>
      <c r="DG50" s="216">
        <v>25303.312874957039</v>
      </c>
      <c r="DH50" s="216">
        <v>28274.52759600932</v>
      </c>
      <c r="DI50" s="217">
        <v>31509.953489295796</v>
      </c>
      <c r="DJ50" s="455"/>
      <c r="DK50" s="80"/>
      <c r="DL50" s="80"/>
      <c r="DN50" s="96"/>
    </row>
    <row r="51" spans="2:118" s="2" customFormat="1" ht="12" x14ac:dyDescent="0.2">
      <c r="B51" s="2">
        <v>47</v>
      </c>
      <c r="C51" s="144" t="s">
        <v>122</v>
      </c>
      <c r="D51" s="145" t="s">
        <v>113</v>
      </c>
      <c r="E51" s="59" t="s">
        <v>114</v>
      </c>
      <c r="F51" s="215">
        <v>1015.3185277032934</v>
      </c>
      <c r="G51" s="216">
        <v>862.27663689580038</v>
      </c>
      <c r="H51" s="216">
        <v>759.5623393460304</v>
      </c>
      <c r="I51" s="216">
        <v>1012.276264767838</v>
      </c>
      <c r="J51" s="216">
        <v>1024.9319993146153</v>
      </c>
      <c r="K51" s="216">
        <v>998.11065596769868</v>
      </c>
      <c r="L51" s="216">
        <v>929.73743986887462</v>
      </c>
      <c r="M51" s="216">
        <v>286.06239525975229</v>
      </c>
      <c r="N51" s="217">
        <v>155.78761900841099</v>
      </c>
      <c r="O51" s="215">
        <v>9177.0629104161308</v>
      </c>
      <c r="P51" s="216">
        <v>11572.582711797217</v>
      </c>
      <c r="Q51" s="216">
        <v>11119.403372186363</v>
      </c>
      <c r="R51" s="216">
        <v>17162.934593536516</v>
      </c>
      <c r="S51" s="216">
        <v>18833.640914714044</v>
      </c>
      <c r="T51" s="216">
        <v>21224.800316889818</v>
      </c>
      <c r="U51" s="216">
        <v>23916.061936586881</v>
      </c>
      <c r="V51" s="216">
        <v>26802.46646747108</v>
      </c>
      <c r="W51" s="217">
        <v>29958.040310809396</v>
      </c>
      <c r="X51" s="215">
        <v>0</v>
      </c>
      <c r="Y51" s="216">
        <v>0</v>
      </c>
      <c r="Z51" s="216">
        <v>0</v>
      </c>
      <c r="AA51" s="216">
        <v>0</v>
      </c>
      <c r="AB51" s="216">
        <v>0</v>
      </c>
      <c r="AC51" s="216">
        <v>0</v>
      </c>
      <c r="AD51" s="216">
        <v>0</v>
      </c>
      <c r="AE51" s="216">
        <v>0</v>
      </c>
      <c r="AF51" s="217">
        <v>0</v>
      </c>
      <c r="AG51" s="215">
        <v>83.926629079200012</v>
      </c>
      <c r="AH51" s="216">
        <v>90.382176000000015</v>
      </c>
      <c r="AI51" s="216">
        <v>73.681131563280005</v>
      </c>
      <c r="AJ51" s="216">
        <v>70.427674501200016</v>
      </c>
      <c r="AK51" s="216">
        <v>71.019903709440015</v>
      </c>
      <c r="AL51" s="216">
        <v>68.145298601760018</v>
      </c>
      <c r="AM51" s="216">
        <v>65.344806878400007</v>
      </c>
      <c r="AN51" s="216">
        <v>62.903358349200005</v>
      </c>
      <c r="AO51" s="217">
        <v>60.509586417840012</v>
      </c>
      <c r="AP51" s="215">
        <v>88.230327026400019</v>
      </c>
      <c r="AQ51" s="216">
        <v>96.837722920800005</v>
      </c>
      <c r="AR51" s="216">
        <v>77.774615632800007</v>
      </c>
      <c r="AS51" s="216">
        <v>78.252887980800011</v>
      </c>
      <c r="AT51" s="216">
        <v>74.757809234880014</v>
      </c>
      <c r="AU51" s="216">
        <v>71.731889300880013</v>
      </c>
      <c r="AV51" s="216">
        <v>68.783999312160006</v>
      </c>
      <c r="AW51" s="216">
        <v>66.214057456079999</v>
      </c>
      <c r="AX51" s="217">
        <v>63.694277707680001</v>
      </c>
      <c r="AY51" s="215">
        <v>0</v>
      </c>
      <c r="AZ51" s="216">
        <v>0</v>
      </c>
      <c r="BA51" s="216">
        <v>0</v>
      </c>
      <c r="BB51" s="216">
        <v>0</v>
      </c>
      <c r="BC51" s="216">
        <v>0</v>
      </c>
      <c r="BD51" s="216">
        <v>0</v>
      </c>
      <c r="BE51" s="216">
        <v>0</v>
      </c>
      <c r="BF51" s="216">
        <v>0</v>
      </c>
      <c r="BG51" s="217">
        <v>0</v>
      </c>
      <c r="BH51" s="215">
        <v>0</v>
      </c>
      <c r="BI51" s="216">
        <v>0</v>
      </c>
      <c r="BJ51" s="216">
        <v>0</v>
      </c>
      <c r="BK51" s="216">
        <v>0</v>
      </c>
      <c r="BL51" s="216">
        <v>0</v>
      </c>
      <c r="BM51" s="216">
        <v>0</v>
      </c>
      <c r="BN51" s="216">
        <v>0</v>
      </c>
      <c r="BO51" s="216">
        <v>0</v>
      </c>
      <c r="BP51" s="217">
        <v>0</v>
      </c>
      <c r="BQ51" s="215">
        <v>0</v>
      </c>
      <c r="BR51" s="216">
        <v>0</v>
      </c>
      <c r="BS51" s="216">
        <v>0</v>
      </c>
      <c r="BT51" s="216">
        <v>0</v>
      </c>
      <c r="BU51" s="216">
        <v>0</v>
      </c>
      <c r="BV51" s="216">
        <v>0</v>
      </c>
      <c r="BW51" s="216">
        <v>0</v>
      </c>
      <c r="BX51" s="216">
        <v>0</v>
      </c>
      <c r="BY51" s="217">
        <v>0</v>
      </c>
      <c r="BZ51" s="215">
        <v>2.1565311469092001</v>
      </c>
      <c r="CA51" s="216">
        <v>0.30516971565506401</v>
      </c>
      <c r="CB51" s="216">
        <v>3.5622911498284813</v>
      </c>
      <c r="CC51" s="216">
        <v>2.4182534500992001</v>
      </c>
      <c r="CD51" s="216">
        <v>1.1905441496640001</v>
      </c>
      <c r="CE51" s="216">
        <v>0</v>
      </c>
      <c r="CF51" s="216">
        <v>2.4332625823185765</v>
      </c>
      <c r="CG51" s="216">
        <v>2.3952736480485504</v>
      </c>
      <c r="CH51" s="217">
        <v>1.4429252118195151</v>
      </c>
      <c r="CI51" s="215">
        <v>5.8023144997470709E-2</v>
      </c>
      <c r="CJ51" s="216">
        <v>7.1617873496736859E-2</v>
      </c>
      <c r="CK51" s="216">
        <v>8.566173998136134E-2</v>
      </c>
      <c r="CL51" s="216">
        <v>4.1310748542890519E-2</v>
      </c>
      <c r="CM51" s="216">
        <v>4.1803623115767838E-2</v>
      </c>
      <c r="CN51" s="216">
        <v>3.9994312667188579E-2</v>
      </c>
      <c r="CO51" s="216">
        <v>9.0178316698380667E-2</v>
      </c>
      <c r="CP51" s="216">
        <v>641.27524080204512</v>
      </c>
      <c r="CQ51" s="217">
        <v>447.10267450268816</v>
      </c>
      <c r="CR51" s="215">
        <v>0</v>
      </c>
      <c r="CS51" s="216">
        <v>0</v>
      </c>
      <c r="CT51" s="216">
        <v>0</v>
      </c>
      <c r="CU51" s="216">
        <v>0</v>
      </c>
      <c r="CV51" s="216">
        <v>49.425936553149114</v>
      </c>
      <c r="CW51" s="216">
        <v>164.54215653075448</v>
      </c>
      <c r="CX51" s="216">
        <v>320.86125141170868</v>
      </c>
      <c r="CY51" s="216">
        <v>413.21080302311412</v>
      </c>
      <c r="CZ51" s="217">
        <v>823.37609563796173</v>
      </c>
      <c r="DA51" s="215">
        <v>10366.752948516931</v>
      </c>
      <c r="DB51" s="216">
        <v>12622.456035202968</v>
      </c>
      <c r="DC51" s="216">
        <v>12034.069411618284</v>
      </c>
      <c r="DD51" s="216">
        <v>18326.350984984998</v>
      </c>
      <c r="DE51" s="216">
        <v>20055.008911298912</v>
      </c>
      <c r="DF51" s="216">
        <v>22527.370311603583</v>
      </c>
      <c r="DG51" s="216">
        <v>25303.312874957039</v>
      </c>
      <c r="DH51" s="216">
        <v>28274.52759600932</v>
      </c>
      <c r="DI51" s="217">
        <v>31509.953489295796</v>
      </c>
      <c r="DJ51" s="455"/>
      <c r="DK51" s="80"/>
      <c r="DL51" s="80"/>
      <c r="DN51" s="96"/>
    </row>
    <row r="52" spans="2:118" s="2" customFormat="1" ht="12" x14ac:dyDescent="0.2">
      <c r="B52" s="2">
        <v>48</v>
      </c>
      <c r="C52" s="157" t="s">
        <v>123</v>
      </c>
      <c r="D52" s="145" t="s">
        <v>113</v>
      </c>
      <c r="E52" s="59" t="s">
        <v>114</v>
      </c>
      <c r="F52" s="215">
        <v>1015.3185277032934</v>
      </c>
      <c r="G52" s="216">
        <v>862.27663689580038</v>
      </c>
      <c r="H52" s="216">
        <v>759.5623393460304</v>
      </c>
      <c r="I52" s="216">
        <v>1012.276264767838</v>
      </c>
      <c r="J52" s="216">
        <v>1024.9319993146153</v>
      </c>
      <c r="K52" s="216">
        <v>998.11065596769868</v>
      </c>
      <c r="L52" s="216">
        <v>929.73743986887462</v>
      </c>
      <c r="M52" s="216">
        <v>286.06239525975229</v>
      </c>
      <c r="N52" s="217">
        <v>155.78761900841099</v>
      </c>
      <c r="O52" s="215">
        <v>9177.0629104161308</v>
      </c>
      <c r="P52" s="216">
        <v>11572.582711797217</v>
      </c>
      <c r="Q52" s="216">
        <v>11119.403372186363</v>
      </c>
      <c r="R52" s="216">
        <v>17162.934593536516</v>
      </c>
      <c r="S52" s="216">
        <v>18833.640914714044</v>
      </c>
      <c r="T52" s="216">
        <v>21224.800316889818</v>
      </c>
      <c r="U52" s="216">
        <v>23916.061936586881</v>
      </c>
      <c r="V52" s="216">
        <v>26802.46646747108</v>
      </c>
      <c r="W52" s="217">
        <v>29958.040310809396</v>
      </c>
      <c r="X52" s="215">
        <v>0</v>
      </c>
      <c r="Y52" s="216">
        <v>0</v>
      </c>
      <c r="Z52" s="216">
        <v>0</v>
      </c>
      <c r="AA52" s="216">
        <v>0</v>
      </c>
      <c r="AB52" s="216">
        <v>0</v>
      </c>
      <c r="AC52" s="216">
        <v>0</v>
      </c>
      <c r="AD52" s="216">
        <v>0</v>
      </c>
      <c r="AE52" s="216">
        <v>0</v>
      </c>
      <c r="AF52" s="217">
        <v>0</v>
      </c>
      <c r="AG52" s="215">
        <v>83.926629079200012</v>
      </c>
      <c r="AH52" s="216">
        <v>90.382176000000015</v>
      </c>
      <c r="AI52" s="216">
        <v>73.681131563280005</v>
      </c>
      <c r="AJ52" s="216">
        <v>70.427674501200016</v>
      </c>
      <c r="AK52" s="216">
        <v>71.019903709440015</v>
      </c>
      <c r="AL52" s="216">
        <v>68.145298601760018</v>
      </c>
      <c r="AM52" s="216">
        <v>65.344806878400007</v>
      </c>
      <c r="AN52" s="216">
        <v>62.903358349200005</v>
      </c>
      <c r="AO52" s="217">
        <v>60.509586417840012</v>
      </c>
      <c r="AP52" s="215">
        <v>88.230327026400019</v>
      </c>
      <c r="AQ52" s="216">
        <v>96.837722920800005</v>
      </c>
      <c r="AR52" s="216">
        <v>77.774615632800007</v>
      </c>
      <c r="AS52" s="216">
        <v>78.252887980800011</v>
      </c>
      <c r="AT52" s="216">
        <v>74.757809234880014</v>
      </c>
      <c r="AU52" s="216">
        <v>71.731889300880013</v>
      </c>
      <c r="AV52" s="216">
        <v>68.783999312160006</v>
      </c>
      <c r="AW52" s="216">
        <v>66.214057456079999</v>
      </c>
      <c r="AX52" s="217">
        <v>63.694277707680001</v>
      </c>
      <c r="AY52" s="215">
        <v>0</v>
      </c>
      <c r="AZ52" s="216">
        <v>0</v>
      </c>
      <c r="BA52" s="216">
        <v>0</v>
      </c>
      <c r="BB52" s="216">
        <v>0</v>
      </c>
      <c r="BC52" s="216">
        <v>0</v>
      </c>
      <c r="BD52" s="216">
        <v>0</v>
      </c>
      <c r="BE52" s="216">
        <v>0</v>
      </c>
      <c r="BF52" s="216">
        <v>0</v>
      </c>
      <c r="BG52" s="217">
        <v>0</v>
      </c>
      <c r="BH52" s="215">
        <v>0</v>
      </c>
      <c r="BI52" s="216">
        <v>0</v>
      </c>
      <c r="BJ52" s="216">
        <v>0</v>
      </c>
      <c r="BK52" s="216">
        <v>0</v>
      </c>
      <c r="BL52" s="216">
        <v>0</v>
      </c>
      <c r="BM52" s="216">
        <v>0</v>
      </c>
      <c r="BN52" s="216">
        <v>0</v>
      </c>
      <c r="BO52" s="216">
        <v>0</v>
      </c>
      <c r="BP52" s="217">
        <v>0</v>
      </c>
      <c r="BQ52" s="215">
        <v>0</v>
      </c>
      <c r="BR52" s="216">
        <v>0</v>
      </c>
      <c r="BS52" s="216">
        <v>0</v>
      </c>
      <c r="BT52" s="216">
        <v>0</v>
      </c>
      <c r="BU52" s="216">
        <v>0</v>
      </c>
      <c r="BV52" s="216">
        <v>0</v>
      </c>
      <c r="BW52" s="216">
        <v>0</v>
      </c>
      <c r="BX52" s="216">
        <v>0</v>
      </c>
      <c r="BY52" s="217">
        <v>0</v>
      </c>
      <c r="BZ52" s="215">
        <v>2.1565311469092001</v>
      </c>
      <c r="CA52" s="216">
        <v>0.30516971565506401</v>
      </c>
      <c r="CB52" s="216">
        <v>3.5622911498284813</v>
      </c>
      <c r="CC52" s="216">
        <v>2.4182534500992001</v>
      </c>
      <c r="CD52" s="216">
        <v>1.1905441496640001</v>
      </c>
      <c r="CE52" s="216">
        <v>0</v>
      </c>
      <c r="CF52" s="216">
        <v>2.4332625823185765</v>
      </c>
      <c r="CG52" s="216">
        <v>2.3952736480485504</v>
      </c>
      <c r="CH52" s="217">
        <v>1.4429252118195151</v>
      </c>
      <c r="CI52" s="215">
        <v>5.8023144997470709E-2</v>
      </c>
      <c r="CJ52" s="216">
        <v>7.1617873496736859E-2</v>
      </c>
      <c r="CK52" s="216">
        <v>8.566173998136134E-2</v>
      </c>
      <c r="CL52" s="216">
        <v>4.1310748542890519E-2</v>
      </c>
      <c r="CM52" s="216">
        <v>4.1803623115767838E-2</v>
      </c>
      <c r="CN52" s="216">
        <v>3.9994312667188579E-2</v>
      </c>
      <c r="CO52" s="216">
        <v>9.0178316698380667E-2</v>
      </c>
      <c r="CP52" s="216">
        <v>641.27524080204512</v>
      </c>
      <c r="CQ52" s="217">
        <v>447.10267450268816</v>
      </c>
      <c r="CR52" s="215">
        <v>0</v>
      </c>
      <c r="CS52" s="216">
        <v>0</v>
      </c>
      <c r="CT52" s="216">
        <v>0</v>
      </c>
      <c r="CU52" s="216">
        <v>0</v>
      </c>
      <c r="CV52" s="216">
        <v>49.425936553149114</v>
      </c>
      <c r="CW52" s="216">
        <v>164.54215653075448</v>
      </c>
      <c r="CX52" s="216">
        <v>320.86125141170868</v>
      </c>
      <c r="CY52" s="216">
        <v>413.21080302311412</v>
      </c>
      <c r="CZ52" s="217">
        <v>823.37609563796173</v>
      </c>
      <c r="DA52" s="215">
        <v>10366.752948516931</v>
      </c>
      <c r="DB52" s="216">
        <v>12622.456035202968</v>
      </c>
      <c r="DC52" s="216">
        <v>12034.069411618284</v>
      </c>
      <c r="DD52" s="216">
        <v>18326.350984984998</v>
      </c>
      <c r="DE52" s="216">
        <v>20055.008911298912</v>
      </c>
      <c r="DF52" s="216">
        <v>22527.370311603583</v>
      </c>
      <c r="DG52" s="216">
        <v>25303.312874957039</v>
      </c>
      <c r="DH52" s="216">
        <v>28274.52759600932</v>
      </c>
      <c r="DI52" s="217">
        <v>31509.953489295796</v>
      </c>
      <c r="DJ52" s="455"/>
      <c r="DK52" s="80"/>
      <c r="DL52" s="80"/>
      <c r="DN52" s="96"/>
    </row>
    <row r="53" spans="2:118" s="2" customFormat="1" ht="12" x14ac:dyDescent="0.2">
      <c r="B53" s="2">
        <v>49</v>
      </c>
      <c r="C53" s="157" t="s">
        <v>124</v>
      </c>
      <c r="D53" s="145" t="s">
        <v>113</v>
      </c>
      <c r="E53" s="59" t="s">
        <v>114</v>
      </c>
      <c r="F53" s="215">
        <v>1015.3185277032934</v>
      </c>
      <c r="G53" s="216">
        <v>862.27663689580038</v>
      </c>
      <c r="H53" s="216">
        <v>759.5623393460304</v>
      </c>
      <c r="I53" s="216">
        <v>1012.276264767838</v>
      </c>
      <c r="J53" s="216">
        <v>1024.9319993146153</v>
      </c>
      <c r="K53" s="216">
        <v>998.11065596769868</v>
      </c>
      <c r="L53" s="216">
        <v>929.73743986887462</v>
      </c>
      <c r="M53" s="216">
        <v>286.06239525975229</v>
      </c>
      <c r="N53" s="217">
        <v>155.78761900841099</v>
      </c>
      <c r="O53" s="215">
        <v>9177.0629104161308</v>
      </c>
      <c r="P53" s="216">
        <v>11572.582711797217</v>
      </c>
      <c r="Q53" s="216">
        <v>11119.403372186363</v>
      </c>
      <c r="R53" s="216">
        <v>17162.934593536516</v>
      </c>
      <c r="S53" s="216">
        <v>18833.640914714044</v>
      </c>
      <c r="T53" s="216">
        <v>21224.800316889818</v>
      </c>
      <c r="U53" s="216">
        <v>23916.061936586881</v>
      </c>
      <c r="V53" s="216">
        <v>26802.46646747108</v>
      </c>
      <c r="W53" s="217">
        <v>29958.040310809396</v>
      </c>
      <c r="X53" s="215">
        <v>0</v>
      </c>
      <c r="Y53" s="216">
        <v>0</v>
      </c>
      <c r="Z53" s="216">
        <v>0</v>
      </c>
      <c r="AA53" s="216">
        <v>0</v>
      </c>
      <c r="AB53" s="216">
        <v>0</v>
      </c>
      <c r="AC53" s="216">
        <v>0</v>
      </c>
      <c r="AD53" s="216">
        <v>0</v>
      </c>
      <c r="AE53" s="216">
        <v>0</v>
      </c>
      <c r="AF53" s="217">
        <v>0</v>
      </c>
      <c r="AG53" s="215">
        <v>83.926629079200012</v>
      </c>
      <c r="AH53" s="216">
        <v>90.382176000000015</v>
      </c>
      <c r="AI53" s="216">
        <v>73.681131563280005</v>
      </c>
      <c r="AJ53" s="216">
        <v>70.427674501200016</v>
      </c>
      <c r="AK53" s="216">
        <v>71.019903709440015</v>
      </c>
      <c r="AL53" s="216">
        <v>68.145298601760018</v>
      </c>
      <c r="AM53" s="216">
        <v>65.344806878400007</v>
      </c>
      <c r="AN53" s="216">
        <v>62.903358349200005</v>
      </c>
      <c r="AO53" s="217">
        <v>60.509586417840012</v>
      </c>
      <c r="AP53" s="215">
        <v>88.230327026400019</v>
      </c>
      <c r="AQ53" s="216">
        <v>96.837722920800005</v>
      </c>
      <c r="AR53" s="216">
        <v>77.774615632800007</v>
      </c>
      <c r="AS53" s="216">
        <v>78.252887980800011</v>
      </c>
      <c r="AT53" s="216">
        <v>74.757809234880014</v>
      </c>
      <c r="AU53" s="216">
        <v>71.731889300880013</v>
      </c>
      <c r="AV53" s="216">
        <v>68.783999312160006</v>
      </c>
      <c r="AW53" s="216">
        <v>66.214057456079999</v>
      </c>
      <c r="AX53" s="217">
        <v>63.694277707680001</v>
      </c>
      <c r="AY53" s="215">
        <v>0</v>
      </c>
      <c r="AZ53" s="216">
        <v>0</v>
      </c>
      <c r="BA53" s="216">
        <v>0</v>
      </c>
      <c r="BB53" s="216">
        <v>0</v>
      </c>
      <c r="BC53" s="216">
        <v>0</v>
      </c>
      <c r="BD53" s="216">
        <v>0</v>
      </c>
      <c r="BE53" s="216">
        <v>0</v>
      </c>
      <c r="BF53" s="216">
        <v>0</v>
      </c>
      <c r="BG53" s="217">
        <v>0</v>
      </c>
      <c r="BH53" s="215">
        <v>0</v>
      </c>
      <c r="BI53" s="216">
        <v>0</v>
      </c>
      <c r="BJ53" s="216">
        <v>0</v>
      </c>
      <c r="BK53" s="216">
        <v>0</v>
      </c>
      <c r="BL53" s="216">
        <v>0</v>
      </c>
      <c r="BM53" s="216">
        <v>0</v>
      </c>
      <c r="BN53" s="216">
        <v>0</v>
      </c>
      <c r="BO53" s="216">
        <v>0</v>
      </c>
      <c r="BP53" s="217">
        <v>0</v>
      </c>
      <c r="BQ53" s="215">
        <v>0</v>
      </c>
      <c r="BR53" s="216">
        <v>0</v>
      </c>
      <c r="BS53" s="216">
        <v>0</v>
      </c>
      <c r="BT53" s="216">
        <v>0</v>
      </c>
      <c r="BU53" s="216">
        <v>0</v>
      </c>
      <c r="BV53" s="216">
        <v>0</v>
      </c>
      <c r="BW53" s="216">
        <v>0</v>
      </c>
      <c r="BX53" s="216">
        <v>0</v>
      </c>
      <c r="BY53" s="217">
        <v>0</v>
      </c>
      <c r="BZ53" s="215">
        <v>2.1565311469092001</v>
      </c>
      <c r="CA53" s="216">
        <v>0.30516971565506401</v>
      </c>
      <c r="CB53" s="216">
        <v>3.5622911498284813</v>
      </c>
      <c r="CC53" s="216">
        <v>2.4182534500992001</v>
      </c>
      <c r="CD53" s="216">
        <v>1.1905441496640001</v>
      </c>
      <c r="CE53" s="216">
        <v>0</v>
      </c>
      <c r="CF53" s="216">
        <v>2.4332625823185765</v>
      </c>
      <c r="CG53" s="216">
        <v>2.3952736480485504</v>
      </c>
      <c r="CH53" s="217">
        <v>1.4429252118195151</v>
      </c>
      <c r="CI53" s="215">
        <v>5.8023144997470709E-2</v>
      </c>
      <c r="CJ53" s="216">
        <v>7.1617873496736859E-2</v>
      </c>
      <c r="CK53" s="216">
        <v>8.566173998136134E-2</v>
      </c>
      <c r="CL53" s="216">
        <v>4.1310748542890519E-2</v>
      </c>
      <c r="CM53" s="216">
        <v>4.1803623115767838E-2</v>
      </c>
      <c r="CN53" s="216">
        <v>3.9994312667188579E-2</v>
      </c>
      <c r="CO53" s="216">
        <v>9.0178316698380667E-2</v>
      </c>
      <c r="CP53" s="216">
        <v>641.27524080204512</v>
      </c>
      <c r="CQ53" s="217">
        <v>447.10267450268816</v>
      </c>
      <c r="CR53" s="215">
        <v>0</v>
      </c>
      <c r="CS53" s="216">
        <v>0</v>
      </c>
      <c r="CT53" s="216">
        <v>0</v>
      </c>
      <c r="CU53" s="216">
        <v>0</v>
      </c>
      <c r="CV53" s="216">
        <v>49.425936553149114</v>
      </c>
      <c r="CW53" s="216">
        <v>164.54215653075448</v>
      </c>
      <c r="CX53" s="216">
        <v>320.86125141170868</v>
      </c>
      <c r="CY53" s="216">
        <v>413.21080302311412</v>
      </c>
      <c r="CZ53" s="217">
        <v>823.37609563796173</v>
      </c>
      <c r="DA53" s="215">
        <v>10366.752948516931</v>
      </c>
      <c r="DB53" s="216">
        <v>12622.456035202968</v>
      </c>
      <c r="DC53" s="216">
        <v>12034.069411618284</v>
      </c>
      <c r="DD53" s="216">
        <v>18326.350984984998</v>
      </c>
      <c r="DE53" s="216">
        <v>20055.008911298912</v>
      </c>
      <c r="DF53" s="216">
        <v>22527.370311603583</v>
      </c>
      <c r="DG53" s="216">
        <v>25303.312874957039</v>
      </c>
      <c r="DH53" s="216">
        <v>28274.52759600932</v>
      </c>
      <c r="DI53" s="217">
        <v>31509.953489295796</v>
      </c>
      <c r="DJ53" s="455"/>
      <c r="DK53" s="80"/>
      <c r="DL53" s="80"/>
      <c r="DN53" s="96"/>
    </row>
    <row r="54" spans="2:118" s="2" customFormat="1" ht="12" x14ac:dyDescent="0.2">
      <c r="B54" s="2">
        <v>50</v>
      </c>
      <c r="C54" s="157" t="s">
        <v>125</v>
      </c>
      <c r="D54" s="145" t="s">
        <v>113</v>
      </c>
      <c r="E54" s="59" t="s">
        <v>114</v>
      </c>
      <c r="F54" s="215">
        <v>1015.3185277032934</v>
      </c>
      <c r="G54" s="216">
        <v>862.27663689580038</v>
      </c>
      <c r="H54" s="216">
        <v>759.5623393460304</v>
      </c>
      <c r="I54" s="216">
        <v>1012.276264767838</v>
      </c>
      <c r="J54" s="216">
        <v>1024.9319993146153</v>
      </c>
      <c r="K54" s="216">
        <v>998.11065596769868</v>
      </c>
      <c r="L54" s="216">
        <v>929.73743986887462</v>
      </c>
      <c r="M54" s="216">
        <v>286.06239525975229</v>
      </c>
      <c r="N54" s="217">
        <v>155.78761900841099</v>
      </c>
      <c r="O54" s="215">
        <v>9177.0629104161308</v>
      </c>
      <c r="P54" s="216">
        <v>11572.582711797217</v>
      </c>
      <c r="Q54" s="216">
        <v>11119.403372186363</v>
      </c>
      <c r="R54" s="216">
        <v>17162.934593536516</v>
      </c>
      <c r="S54" s="216">
        <v>18833.640914714044</v>
      </c>
      <c r="T54" s="216">
        <v>21224.800316889818</v>
      </c>
      <c r="U54" s="216">
        <v>23916.061936586881</v>
      </c>
      <c r="V54" s="216">
        <v>26802.46646747108</v>
      </c>
      <c r="W54" s="217">
        <v>29958.040310809396</v>
      </c>
      <c r="X54" s="215">
        <v>0</v>
      </c>
      <c r="Y54" s="216">
        <v>0</v>
      </c>
      <c r="Z54" s="216">
        <v>0</v>
      </c>
      <c r="AA54" s="216">
        <v>0</v>
      </c>
      <c r="AB54" s="216">
        <v>0</v>
      </c>
      <c r="AC54" s="216">
        <v>0</v>
      </c>
      <c r="AD54" s="216">
        <v>0</v>
      </c>
      <c r="AE54" s="216">
        <v>0</v>
      </c>
      <c r="AF54" s="217">
        <v>0</v>
      </c>
      <c r="AG54" s="215">
        <v>83.926629079200012</v>
      </c>
      <c r="AH54" s="216">
        <v>90.382176000000015</v>
      </c>
      <c r="AI54" s="216">
        <v>73.681131563280005</v>
      </c>
      <c r="AJ54" s="216">
        <v>70.427674501200016</v>
      </c>
      <c r="AK54" s="216">
        <v>71.019903709440015</v>
      </c>
      <c r="AL54" s="216">
        <v>68.145298601760018</v>
      </c>
      <c r="AM54" s="216">
        <v>65.344806878400007</v>
      </c>
      <c r="AN54" s="216">
        <v>62.903358349200005</v>
      </c>
      <c r="AO54" s="217">
        <v>60.509586417840012</v>
      </c>
      <c r="AP54" s="215">
        <v>88.230327026400019</v>
      </c>
      <c r="AQ54" s="216">
        <v>96.837722920800005</v>
      </c>
      <c r="AR54" s="216">
        <v>77.774615632800007</v>
      </c>
      <c r="AS54" s="216">
        <v>78.252887980800011</v>
      </c>
      <c r="AT54" s="216">
        <v>74.757809234880014</v>
      </c>
      <c r="AU54" s="216">
        <v>71.731889300880013</v>
      </c>
      <c r="AV54" s="216">
        <v>68.783999312160006</v>
      </c>
      <c r="AW54" s="216">
        <v>66.214057456079999</v>
      </c>
      <c r="AX54" s="217">
        <v>63.694277707680001</v>
      </c>
      <c r="AY54" s="215">
        <v>0</v>
      </c>
      <c r="AZ54" s="216">
        <v>0</v>
      </c>
      <c r="BA54" s="216">
        <v>0</v>
      </c>
      <c r="BB54" s="216">
        <v>0</v>
      </c>
      <c r="BC54" s="216">
        <v>0</v>
      </c>
      <c r="BD54" s="216">
        <v>0</v>
      </c>
      <c r="BE54" s="216">
        <v>0</v>
      </c>
      <c r="BF54" s="216">
        <v>0</v>
      </c>
      <c r="BG54" s="217">
        <v>0</v>
      </c>
      <c r="BH54" s="215">
        <v>0</v>
      </c>
      <c r="BI54" s="216">
        <v>0</v>
      </c>
      <c r="BJ54" s="216">
        <v>0</v>
      </c>
      <c r="BK54" s="216">
        <v>0</v>
      </c>
      <c r="BL54" s="216">
        <v>0</v>
      </c>
      <c r="BM54" s="216">
        <v>0</v>
      </c>
      <c r="BN54" s="216">
        <v>0</v>
      </c>
      <c r="BO54" s="216">
        <v>0</v>
      </c>
      <c r="BP54" s="217">
        <v>0</v>
      </c>
      <c r="BQ54" s="215">
        <v>0</v>
      </c>
      <c r="BR54" s="216">
        <v>0</v>
      </c>
      <c r="BS54" s="216">
        <v>0</v>
      </c>
      <c r="BT54" s="216">
        <v>0</v>
      </c>
      <c r="BU54" s="216">
        <v>0</v>
      </c>
      <c r="BV54" s="216">
        <v>0</v>
      </c>
      <c r="BW54" s="216">
        <v>0</v>
      </c>
      <c r="BX54" s="216">
        <v>0</v>
      </c>
      <c r="BY54" s="217">
        <v>0</v>
      </c>
      <c r="BZ54" s="215">
        <v>2.1565311469092001</v>
      </c>
      <c r="CA54" s="216">
        <v>0.30516971565506401</v>
      </c>
      <c r="CB54" s="216">
        <v>3.5622911498284813</v>
      </c>
      <c r="CC54" s="216">
        <v>2.4182534500992001</v>
      </c>
      <c r="CD54" s="216">
        <v>1.1905441496640001</v>
      </c>
      <c r="CE54" s="216">
        <v>0</v>
      </c>
      <c r="CF54" s="216">
        <v>2.4332625823185765</v>
      </c>
      <c r="CG54" s="216">
        <v>2.3952736480485504</v>
      </c>
      <c r="CH54" s="217">
        <v>1.4429252118195151</v>
      </c>
      <c r="CI54" s="215">
        <v>5.8023144997470709E-2</v>
      </c>
      <c r="CJ54" s="216">
        <v>7.1617873496736859E-2</v>
      </c>
      <c r="CK54" s="216">
        <v>8.566173998136134E-2</v>
      </c>
      <c r="CL54" s="216">
        <v>4.1310748542890519E-2</v>
      </c>
      <c r="CM54" s="216">
        <v>4.1803623115767838E-2</v>
      </c>
      <c r="CN54" s="216">
        <v>3.9994312667188579E-2</v>
      </c>
      <c r="CO54" s="216">
        <v>9.0178316698380667E-2</v>
      </c>
      <c r="CP54" s="216">
        <v>641.27524080204512</v>
      </c>
      <c r="CQ54" s="217">
        <v>447.10267450268816</v>
      </c>
      <c r="CR54" s="215">
        <v>0</v>
      </c>
      <c r="CS54" s="216">
        <v>0</v>
      </c>
      <c r="CT54" s="216">
        <v>0</v>
      </c>
      <c r="CU54" s="216">
        <v>0</v>
      </c>
      <c r="CV54" s="216">
        <v>49.425936553149114</v>
      </c>
      <c r="CW54" s="216">
        <v>164.54215653075448</v>
      </c>
      <c r="CX54" s="216">
        <v>320.86125141170868</v>
      </c>
      <c r="CY54" s="216">
        <v>413.21080302311412</v>
      </c>
      <c r="CZ54" s="217">
        <v>823.37609563796173</v>
      </c>
      <c r="DA54" s="215">
        <v>10366.752948516931</v>
      </c>
      <c r="DB54" s="216">
        <v>12622.456035202968</v>
      </c>
      <c r="DC54" s="216">
        <v>12034.069411618284</v>
      </c>
      <c r="DD54" s="216">
        <v>18326.350984984998</v>
      </c>
      <c r="DE54" s="216">
        <v>20055.008911298912</v>
      </c>
      <c r="DF54" s="216">
        <v>22527.370311603583</v>
      </c>
      <c r="DG54" s="216">
        <v>25303.312874957039</v>
      </c>
      <c r="DH54" s="216">
        <v>28274.52759600932</v>
      </c>
      <c r="DI54" s="217">
        <v>31509.953489295796</v>
      </c>
      <c r="DJ54" s="455"/>
      <c r="DK54" s="80"/>
      <c r="DL54" s="80"/>
      <c r="DN54" s="96"/>
    </row>
    <row r="55" spans="2:118" s="2" customFormat="1" ht="12" x14ac:dyDescent="0.2">
      <c r="B55" s="2">
        <v>51</v>
      </c>
      <c r="C55" s="146" t="s">
        <v>126</v>
      </c>
      <c r="D55" s="145" t="s">
        <v>113</v>
      </c>
      <c r="E55" s="59" t="s">
        <v>114</v>
      </c>
      <c r="F55" s="215">
        <v>1015.3185277032934</v>
      </c>
      <c r="G55" s="216">
        <v>862.27663689580038</v>
      </c>
      <c r="H55" s="216">
        <v>759.5623393460304</v>
      </c>
      <c r="I55" s="216">
        <v>1012.276264767838</v>
      </c>
      <c r="J55" s="216">
        <v>1024.9319993146153</v>
      </c>
      <c r="K55" s="216">
        <v>998.11065596769868</v>
      </c>
      <c r="L55" s="216">
        <v>929.73743986887462</v>
      </c>
      <c r="M55" s="216">
        <v>286.06239525975229</v>
      </c>
      <c r="N55" s="217">
        <v>155.78761900841099</v>
      </c>
      <c r="O55" s="215">
        <v>9177.0629104161308</v>
      </c>
      <c r="P55" s="216">
        <v>11572.582711797217</v>
      </c>
      <c r="Q55" s="216">
        <v>11119.403372186363</v>
      </c>
      <c r="R55" s="216">
        <v>17162.934593536516</v>
      </c>
      <c r="S55" s="216">
        <v>18833.640914714044</v>
      </c>
      <c r="T55" s="216">
        <v>21224.800316889818</v>
      </c>
      <c r="U55" s="216">
        <v>23916.061936586881</v>
      </c>
      <c r="V55" s="216">
        <v>26802.46646747108</v>
      </c>
      <c r="W55" s="217">
        <v>29958.040310809396</v>
      </c>
      <c r="X55" s="215">
        <v>0</v>
      </c>
      <c r="Y55" s="216">
        <v>0</v>
      </c>
      <c r="Z55" s="216">
        <v>0</v>
      </c>
      <c r="AA55" s="216">
        <v>0</v>
      </c>
      <c r="AB55" s="216">
        <v>0</v>
      </c>
      <c r="AC55" s="216">
        <v>0</v>
      </c>
      <c r="AD55" s="216">
        <v>0</v>
      </c>
      <c r="AE55" s="216">
        <v>0</v>
      </c>
      <c r="AF55" s="217">
        <v>0</v>
      </c>
      <c r="AG55" s="215">
        <v>83.926629079200012</v>
      </c>
      <c r="AH55" s="216">
        <v>90.382176000000015</v>
      </c>
      <c r="AI55" s="216">
        <v>73.681131563280005</v>
      </c>
      <c r="AJ55" s="216">
        <v>70.427674501200016</v>
      </c>
      <c r="AK55" s="216">
        <v>71.019903709440015</v>
      </c>
      <c r="AL55" s="216">
        <v>68.145298601760018</v>
      </c>
      <c r="AM55" s="216">
        <v>65.344806878400007</v>
      </c>
      <c r="AN55" s="216">
        <v>62.903358349200005</v>
      </c>
      <c r="AO55" s="217">
        <v>60.509586417840012</v>
      </c>
      <c r="AP55" s="215">
        <v>88.230327026400019</v>
      </c>
      <c r="AQ55" s="216">
        <v>96.837722920800005</v>
      </c>
      <c r="AR55" s="216">
        <v>77.774615632800007</v>
      </c>
      <c r="AS55" s="216">
        <v>78.252887980800011</v>
      </c>
      <c r="AT55" s="216">
        <v>74.757809234880014</v>
      </c>
      <c r="AU55" s="216">
        <v>71.731889300880013</v>
      </c>
      <c r="AV55" s="216">
        <v>68.783999312160006</v>
      </c>
      <c r="AW55" s="216">
        <v>66.214057456079999</v>
      </c>
      <c r="AX55" s="217">
        <v>63.694277707680001</v>
      </c>
      <c r="AY55" s="215">
        <v>0</v>
      </c>
      <c r="AZ55" s="216">
        <v>0</v>
      </c>
      <c r="BA55" s="216">
        <v>0</v>
      </c>
      <c r="BB55" s="216">
        <v>0</v>
      </c>
      <c r="BC55" s="216">
        <v>0</v>
      </c>
      <c r="BD55" s="216">
        <v>0</v>
      </c>
      <c r="BE55" s="216">
        <v>0</v>
      </c>
      <c r="BF55" s="216">
        <v>0</v>
      </c>
      <c r="BG55" s="217">
        <v>0</v>
      </c>
      <c r="BH55" s="215">
        <v>0</v>
      </c>
      <c r="BI55" s="216">
        <v>0</v>
      </c>
      <c r="BJ55" s="216">
        <v>0</v>
      </c>
      <c r="BK55" s="216">
        <v>0</v>
      </c>
      <c r="BL55" s="216">
        <v>0</v>
      </c>
      <c r="BM55" s="216">
        <v>0</v>
      </c>
      <c r="BN55" s="216">
        <v>0</v>
      </c>
      <c r="BO55" s="216">
        <v>0</v>
      </c>
      <c r="BP55" s="217">
        <v>0</v>
      </c>
      <c r="BQ55" s="215">
        <v>0</v>
      </c>
      <c r="BR55" s="216">
        <v>0</v>
      </c>
      <c r="BS55" s="216">
        <v>0</v>
      </c>
      <c r="BT55" s="216">
        <v>0</v>
      </c>
      <c r="BU55" s="216">
        <v>0</v>
      </c>
      <c r="BV55" s="216">
        <v>0</v>
      </c>
      <c r="BW55" s="216">
        <v>0</v>
      </c>
      <c r="BX55" s="216">
        <v>0</v>
      </c>
      <c r="BY55" s="217">
        <v>0</v>
      </c>
      <c r="BZ55" s="215">
        <v>2.1565311469092001</v>
      </c>
      <c r="CA55" s="216">
        <v>0.30516971565506401</v>
      </c>
      <c r="CB55" s="216">
        <v>3.5622911498284813</v>
      </c>
      <c r="CC55" s="216">
        <v>2.4182534500992001</v>
      </c>
      <c r="CD55" s="216">
        <v>1.1905441496640001</v>
      </c>
      <c r="CE55" s="216">
        <v>0</v>
      </c>
      <c r="CF55" s="216">
        <v>2.4332625823185765</v>
      </c>
      <c r="CG55" s="216">
        <v>2.3952736480485504</v>
      </c>
      <c r="CH55" s="217">
        <v>1.4429252118195151</v>
      </c>
      <c r="CI55" s="215">
        <v>5.8023144997470709E-2</v>
      </c>
      <c r="CJ55" s="216">
        <v>7.1617873496736859E-2</v>
      </c>
      <c r="CK55" s="216">
        <v>8.566173998136134E-2</v>
      </c>
      <c r="CL55" s="216">
        <v>4.1310748542890519E-2</v>
      </c>
      <c r="CM55" s="216">
        <v>4.1803623115767838E-2</v>
      </c>
      <c r="CN55" s="216">
        <v>3.9994312667188579E-2</v>
      </c>
      <c r="CO55" s="216">
        <v>9.0178316698380667E-2</v>
      </c>
      <c r="CP55" s="216">
        <v>641.27524080204512</v>
      </c>
      <c r="CQ55" s="217">
        <v>447.10267450268816</v>
      </c>
      <c r="CR55" s="215">
        <v>0</v>
      </c>
      <c r="CS55" s="216">
        <v>0</v>
      </c>
      <c r="CT55" s="216">
        <v>0</v>
      </c>
      <c r="CU55" s="216">
        <v>0</v>
      </c>
      <c r="CV55" s="216">
        <v>49.425936553149114</v>
      </c>
      <c r="CW55" s="216">
        <v>164.54215653075448</v>
      </c>
      <c r="CX55" s="216">
        <v>320.86125141170868</v>
      </c>
      <c r="CY55" s="216">
        <v>413.21080302311412</v>
      </c>
      <c r="CZ55" s="217">
        <v>823.37609563796173</v>
      </c>
      <c r="DA55" s="215">
        <v>10366.752948516931</v>
      </c>
      <c r="DB55" s="216">
        <v>12622.456035202968</v>
      </c>
      <c r="DC55" s="216">
        <v>12034.069411618284</v>
      </c>
      <c r="DD55" s="216">
        <v>18326.350984984998</v>
      </c>
      <c r="DE55" s="216">
        <v>20055.008911298912</v>
      </c>
      <c r="DF55" s="216">
        <v>22527.370311603583</v>
      </c>
      <c r="DG55" s="216">
        <v>25303.312874957039</v>
      </c>
      <c r="DH55" s="216">
        <v>28274.52759600932</v>
      </c>
      <c r="DI55" s="217">
        <v>31509.953489295796</v>
      </c>
      <c r="DJ55" s="455"/>
      <c r="DK55" s="80"/>
      <c r="DL55" s="80"/>
      <c r="DN55" s="96"/>
    </row>
    <row r="56" spans="2:118" s="2" customFormat="1" ht="12" x14ac:dyDescent="0.2">
      <c r="B56" s="2">
        <v>52</v>
      </c>
      <c r="C56" s="158" t="s">
        <v>127</v>
      </c>
      <c r="D56" s="145" t="s">
        <v>113</v>
      </c>
      <c r="E56" s="59" t="s">
        <v>114</v>
      </c>
      <c r="F56" s="215">
        <v>1015.3185277032934</v>
      </c>
      <c r="G56" s="216">
        <v>862.27663689580038</v>
      </c>
      <c r="H56" s="216">
        <v>759.5623393460304</v>
      </c>
      <c r="I56" s="216">
        <v>1012.276264767838</v>
      </c>
      <c r="J56" s="216">
        <v>1024.9319993146153</v>
      </c>
      <c r="K56" s="216">
        <v>998.11065596769868</v>
      </c>
      <c r="L56" s="216">
        <v>929.73743986887462</v>
      </c>
      <c r="M56" s="216">
        <v>286.06239525975229</v>
      </c>
      <c r="N56" s="217">
        <v>155.78761900841099</v>
      </c>
      <c r="O56" s="215">
        <v>9177.0629104161308</v>
      </c>
      <c r="P56" s="216">
        <v>11572.582711797217</v>
      </c>
      <c r="Q56" s="216">
        <v>11119.403372186363</v>
      </c>
      <c r="R56" s="216">
        <v>17162.934593536516</v>
      </c>
      <c r="S56" s="216">
        <v>18833.640914714044</v>
      </c>
      <c r="T56" s="216">
        <v>21224.800316889818</v>
      </c>
      <c r="U56" s="216">
        <v>23916.061936586881</v>
      </c>
      <c r="V56" s="216">
        <v>26802.46646747108</v>
      </c>
      <c r="W56" s="217">
        <v>29958.040310809396</v>
      </c>
      <c r="X56" s="215">
        <v>0</v>
      </c>
      <c r="Y56" s="216">
        <v>0</v>
      </c>
      <c r="Z56" s="216">
        <v>0</v>
      </c>
      <c r="AA56" s="216">
        <v>0</v>
      </c>
      <c r="AB56" s="216">
        <v>0</v>
      </c>
      <c r="AC56" s="216">
        <v>0</v>
      </c>
      <c r="AD56" s="216">
        <v>0</v>
      </c>
      <c r="AE56" s="216">
        <v>0</v>
      </c>
      <c r="AF56" s="217">
        <v>0</v>
      </c>
      <c r="AG56" s="215">
        <v>83.926629079200012</v>
      </c>
      <c r="AH56" s="216">
        <v>90.382176000000015</v>
      </c>
      <c r="AI56" s="216">
        <v>73.681131563280005</v>
      </c>
      <c r="AJ56" s="216">
        <v>70.427674501200016</v>
      </c>
      <c r="AK56" s="216">
        <v>71.019903709440015</v>
      </c>
      <c r="AL56" s="216">
        <v>68.145298601760018</v>
      </c>
      <c r="AM56" s="216">
        <v>65.344806878400007</v>
      </c>
      <c r="AN56" s="216">
        <v>62.903358349200005</v>
      </c>
      <c r="AO56" s="217">
        <v>60.509586417840012</v>
      </c>
      <c r="AP56" s="215">
        <v>88.230327026400019</v>
      </c>
      <c r="AQ56" s="216">
        <v>96.837722920800005</v>
      </c>
      <c r="AR56" s="216">
        <v>77.774615632800007</v>
      </c>
      <c r="AS56" s="216">
        <v>78.252887980800011</v>
      </c>
      <c r="AT56" s="216">
        <v>74.757809234880014</v>
      </c>
      <c r="AU56" s="216">
        <v>71.731889300880013</v>
      </c>
      <c r="AV56" s="216">
        <v>68.783999312160006</v>
      </c>
      <c r="AW56" s="216">
        <v>66.214057456079999</v>
      </c>
      <c r="AX56" s="217">
        <v>63.694277707680001</v>
      </c>
      <c r="AY56" s="215">
        <v>0</v>
      </c>
      <c r="AZ56" s="216">
        <v>0</v>
      </c>
      <c r="BA56" s="216">
        <v>0</v>
      </c>
      <c r="BB56" s="216">
        <v>0</v>
      </c>
      <c r="BC56" s="216">
        <v>0</v>
      </c>
      <c r="BD56" s="216">
        <v>0</v>
      </c>
      <c r="BE56" s="216">
        <v>0</v>
      </c>
      <c r="BF56" s="216">
        <v>0</v>
      </c>
      <c r="BG56" s="217">
        <v>0</v>
      </c>
      <c r="BH56" s="215">
        <v>0</v>
      </c>
      <c r="BI56" s="216">
        <v>0</v>
      </c>
      <c r="BJ56" s="216">
        <v>0</v>
      </c>
      <c r="BK56" s="216">
        <v>0</v>
      </c>
      <c r="BL56" s="216">
        <v>0</v>
      </c>
      <c r="BM56" s="216">
        <v>0</v>
      </c>
      <c r="BN56" s="216">
        <v>0</v>
      </c>
      <c r="BO56" s="216">
        <v>0</v>
      </c>
      <c r="BP56" s="217">
        <v>0</v>
      </c>
      <c r="BQ56" s="215">
        <v>0</v>
      </c>
      <c r="BR56" s="216">
        <v>0</v>
      </c>
      <c r="BS56" s="216">
        <v>0</v>
      </c>
      <c r="BT56" s="216">
        <v>0</v>
      </c>
      <c r="BU56" s="216">
        <v>0</v>
      </c>
      <c r="BV56" s="216">
        <v>0</v>
      </c>
      <c r="BW56" s="216">
        <v>0</v>
      </c>
      <c r="BX56" s="216">
        <v>0</v>
      </c>
      <c r="BY56" s="217">
        <v>0</v>
      </c>
      <c r="BZ56" s="215">
        <v>2.1565311469092001</v>
      </c>
      <c r="CA56" s="216">
        <v>0.30516971565506401</v>
      </c>
      <c r="CB56" s="216">
        <v>3.5622911498284813</v>
      </c>
      <c r="CC56" s="216">
        <v>2.4182534500992001</v>
      </c>
      <c r="CD56" s="216">
        <v>1.1905441496640001</v>
      </c>
      <c r="CE56" s="216">
        <v>0</v>
      </c>
      <c r="CF56" s="216">
        <v>2.4332625823185765</v>
      </c>
      <c r="CG56" s="216">
        <v>2.3952736480485504</v>
      </c>
      <c r="CH56" s="217">
        <v>1.4429252118195151</v>
      </c>
      <c r="CI56" s="215">
        <v>5.8023144997470709E-2</v>
      </c>
      <c r="CJ56" s="216">
        <v>7.1617873496736859E-2</v>
      </c>
      <c r="CK56" s="216">
        <v>8.566173998136134E-2</v>
      </c>
      <c r="CL56" s="216">
        <v>4.1310748542890519E-2</v>
      </c>
      <c r="CM56" s="216">
        <v>4.1803623115767838E-2</v>
      </c>
      <c r="CN56" s="216">
        <v>3.9994312667188579E-2</v>
      </c>
      <c r="CO56" s="216">
        <v>9.0178316698380667E-2</v>
      </c>
      <c r="CP56" s="216">
        <v>641.27524080204512</v>
      </c>
      <c r="CQ56" s="217">
        <v>447.10267450268816</v>
      </c>
      <c r="CR56" s="215">
        <v>0</v>
      </c>
      <c r="CS56" s="216">
        <v>0</v>
      </c>
      <c r="CT56" s="216">
        <v>0</v>
      </c>
      <c r="CU56" s="216">
        <v>0</v>
      </c>
      <c r="CV56" s="216">
        <v>49.425936553149114</v>
      </c>
      <c r="CW56" s="216">
        <v>164.54215653075448</v>
      </c>
      <c r="CX56" s="216">
        <v>320.86125141170868</v>
      </c>
      <c r="CY56" s="216">
        <v>413.21080302311412</v>
      </c>
      <c r="CZ56" s="217">
        <v>823.37609563796173</v>
      </c>
      <c r="DA56" s="215">
        <v>10366.752948516931</v>
      </c>
      <c r="DB56" s="216">
        <v>12622.456035202968</v>
      </c>
      <c r="DC56" s="216">
        <v>12034.069411618284</v>
      </c>
      <c r="DD56" s="216">
        <v>18326.350984984998</v>
      </c>
      <c r="DE56" s="216">
        <v>20055.008911298912</v>
      </c>
      <c r="DF56" s="216">
        <v>22527.370311603583</v>
      </c>
      <c r="DG56" s="216">
        <v>25303.312874957039</v>
      </c>
      <c r="DH56" s="216">
        <v>28274.52759600932</v>
      </c>
      <c r="DI56" s="217">
        <v>31509.953489295796</v>
      </c>
      <c r="DJ56" s="455"/>
      <c r="DK56" s="80"/>
      <c r="DL56" s="80"/>
      <c r="DN56" s="96"/>
    </row>
    <row r="57" spans="2:118" s="2" customFormat="1" ht="12" x14ac:dyDescent="0.2">
      <c r="B57" s="2">
        <v>53</v>
      </c>
      <c r="C57" s="159" t="s">
        <v>128</v>
      </c>
      <c r="D57" s="145" t="s">
        <v>113</v>
      </c>
      <c r="E57" s="59" t="s">
        <v>114</v>
      </c>
      <c r="F57" s="215">
        <v>1015.3185277032934</v>
      </c>
      <c r="G57" s="216">
        <v>862.27663689580038</v>
      </c>
      <c r="H57" s="216">
        <v>759.5623393460304</v>
      </c>
      <c r="I57" s="216">
        <v>1012.276264767838</v>
      </c>
      <c r="J57" s="216">
        <v>1024.9319993146153</v>
      </c>
      <c r="K57" s="216">
        <v>998.11065596769868</v>
      </c>
      <c r="L57" s="216">
        <v>929.73743986887462</v>
      </c>
      <c r="M57" s="216">
        <v>286.06239525975229</v>
      </c>
      <c r="N57" s="217">
        <v>155.78761900841099</v>
      </c>
      <c r="O57" s="215">
        <v>9177.0629104161308</v>
      </c>
      <c r="P57" s="216">
        <v>11572.582711797217</v>
      </c>
      <c r="Q57" s="216">
        <v>11119.403372186363</v>
      </c>
      <c r="R57" s="216">
        <v>17162.934593536516</v>
      </c>
      <c r="S57" s="216">
        <v>18833.640914714044</v>
      </c>
      <c r="T57" s="216">
        <v>21224.800316889818</v>
      </c>
      <c r="U57" s="216">
        <v>23916.061936586881</v>
      </c>
      <c r="V57" s="216">
        <v>26802.46646747108</v>
      </c>
      <c r="W57" s="217">
        <v>29958.040310809396</v>
      </c>
      <c r="X57" s="215">
        <v>0</v>
      </c>
      <c r="Y57" s="216">
        <v>0</v>
      </c>
      <c r="Z57" s="216">
        <v>0</v>
      </c>
      <c r="AA57" s="216">
        <v>0</v>
      </c>
      <c r="AB57" s="216">
        <v>0</v>
      </c>
      <c r="AC57" s="216">
        <v>0</v>
      </c>
      <c r="AD57" s="216">
        <v>0</v>
      </c>
      <c r="AE57" s="216">
        <v>0</v>
      </c>
      <c r="AF57" s="217">
        <v>0</v>
      </c>
      <c r="AG57" s="215">
        <v>83.926629079200012</v>
      </c>
      <c r="AH57" s="216">
        <v>90.382176000000015</v>
      </c>
      <c r="AI57" s="216">
        <v>73.681131563280005</v>
      </c>
      <c r="AJ57" s="216">
        <v>70.427674501200016</v>
      </c>
      <c r="AK57" s="216">
        <v>71.019903709440015</v>
      </c>
      <c r="AL57" s="216">
        <v>68.145298601760018</v>
      </c>
      <c r="AM57" s="216">
        <v>65.344806878400007</v>
      </c>
      <c r="AN57" s="216">
        <v>62.903358349200005</v>
      </c>
      <c r="AO57" s="217">
        <v>60.509586417840012</v>
      </c>
      <c r="AP57" s="215">
        <v>88.230327026400019</v>
      </c>
      <c r="AQ57" s="216">
        <v>96.837722920800005</v>
      </c>
      <c r="AR57" s="216">
        <v>77.774615632800007</v>
      </c>
      <c r="AS57" s="216">
        <v>78.252887980800011</v>
      </c>
      <c r="AT57" s="216">
        <v>74.757809234880014</v>
      </c>
      <c r="AU57" s="216">
        <v>71.731889300880013</v>
      </c>
      <c r="AV57" s="216">
        <v>68.783999312160006</v>
      </c>
      <c r="AW57" s="216">
        <v>66.214057456079999</v>
      </c>
      <c r="AX57" s="217">
        <v>63.694277707680001</v>
      </c>
      <c r="AY57" s="215">
        <v>0</v>
      </c>
      <c r="AZ57" s="216">
        <v>0</v>
      </c>
      <c r="BA57" s="216">
        <v>0</v>
      </c>
      <c r="BB57" s="216">
        <v>0</v>
      </c>
      <c r="BC57" s="216">
        <v>0</v>
      </c>
      <c r="BD57" s="216">
        <v>0</v>
      </c>
      <c r="BE57" s="216">
        <v>0</v>
      </c>
      <c r="BF57" s="216">
        <v>0</v>
      </c>
      <c r="BG57" s="217">
        <v>0</v>
      </c>
      <c r="BH57" s="215">
        <v>0</v>
      </c>
      <c r="BI57" s="216">
        <v>0</v>
      </c>
      <c r="BJ57" s="216">
        <v>0</v>
      </c>
      <c r="BK57" s="216">
        <v>0</v>
      </c>
      <c r="BL57" s="216">
        <v>0</v>
      </c>
      <c r="BM57" s="216">
        <v>0</v>
      </c>
      <c r="BN57" s="216">
        <v>0</v>
      </c>
      <c r="BO57" s="216">
        <v>0</v>
      </c>
      <c r="BP57" s="217">
        <v>0</v>
      </c>
      <c r="BQ57" s="215">
        <v>0</v>
      </c>
      <c r="BR57" s="216">
        <v>0</v>
      </c>
      <c r="BS57" s="216">
        <v>0</v>
      </c>
      <c r="BT57" s="216">
        <v>0</v>
      </c>
      <c r="BU57" s="216">
        <v>0</v>
      </c>
      <c r="BV57" s="216">
        <v>0</v>
      </c>
      <c r="BW57" s="216">
        <v>0</v>
      </c>
      <c r="BX57" s="216">
        <v>0</v>
      </c>
      <c r="BY57" s="217">
        <v>0</v>
      </c>
      <c r="BZ57" s="215">
        <v>2.1565311469092001</v>
      </c>
      <c r="CA57" s="216">
        <v>0.30516971565506401</v>
      </c>
      <c r="CB57" s="216">
        <v>3.5622911498284813</v>
      </c>
      <c r="CC57" s="216">
        <v>2.4182534500992001</v>
      </c>
      <c r="CD57" s="216">
        <v>1.1905441496640001</v>
      </c>
      <c r="CE57" s="216">
        <v>0</v>
      </c>
      <c r="CF57" s="216">
        <v>2.4332625823185765</v>
      </c>
      <c r="CG57" s="216">
        <v>2.3952736480485504</v>
      </c>
      <c r="CH57" s="217">
        <v>1.4429252118195151</v>
      </c>
      <c r="CI57" s="215">
        <v>5.8023144997470709E-2</v>
      </c>
      <c r="CJ57" s="216">
        <v>7.1617873496736859E-2</v>
      </c>
      <c r="CK57" s="216">
        <v>8.566173998136134E-2</v>
      </c>
      <c r="CL57" s="216">
        <v>4.1310748542890519E-2</v>
      </c>
      <c r="CM57" s="216">
        <v>4.1803623115767838E-2</v>
      </c>
      <c r="CN57" s="216">
        <v>3.9994312667188579E-2</v>
      </c>
      <c r="CO57" s="216">
        <v>9.0178316698380667E-2</v>
      </c>
      <c r="CP57" s="216">
        <v>641.27524080204512</v>
      </c>
      <c r="CQ57" s="217">
        <v>447.10267450268816</v>
      </c>
      <c r="CR57" s="215">
        <v>0</v>
      </c>
      <c r="CS57" s="216">
        <v>0</v>
      </c>
      <c r="CT57" s="216">
        <v>0</v>
      </c>
      <c r="CU57" s="216">
        <v>0</v>
      </c>
      <c r="CV57" s="216">
        <v>49.425936553149114</v>
      </c>
      <c r="CW57" s="216">
        <v>164.54215653075448</v>
      </c>
      <c r="CX57" s="216">
        <v>320.86125141170868</v>
      </c>
      <c r="CY57" s="216">
        <v>413.21080302311412</v>
      </c>
      <c r="CZ57" s="217">
        <v>823.37609563796173</v>
      </c>
      <c r="DA57" s="215">
        <v>10366.752948516931</v>
      </c>
      <c r="DB57" s="216">
        <v>12622.456035202968</v>
      </c>
      <c r="DC57" s="216">
        <v>12034.069411618284</v>
      </c>
      <c r="DD57" s="216">
        <v>18326.350984984998</v>
      </c>
      <c r="DE57" s="216">
        <v>20055.008911298912</v>
      </c>
      <c r="DF57" s="216">
        <v>22527.370311603583</v>
      </c>
      <c r="DG57" s="216">
        <v>25303.312874957039</v>
      </c>
      <c r="DH57" s="216">
        <v>28274.52759600932</v>
      </c>
      <c r="DI57" s="217">
        <v>31509.953489295796</v>
      </c>
      <c r="DJ57" s="455"/>
      <c r="DK57" s="80"/>
      <c r="DL57" s="80"/>
      <c r="DN57" s="96"/>
    </row>
    <row r="58" spans="2:118" s="2" customFormat="1" ht="12" x14ac:dyDescent="0.2">
      <c r="B58" s="2">
        <v>54</v>
      </c>
      <c r="C58" s="144" t="s">
        <v>129</v>
      </c>
      <c r="D58" s="145" t="s">
        <v>113</v>
      </c>
      <c r="E58" s="59" t="s">
        <v>114</v>
      </c>
      <c r="F58" s="215">
        <v>1015.3185277032934</v>
      </c>
      <c r="G58" s="216">
        <v>862.27663689580038</v>
      </c>
      <c r="H58" s="216">
        <v>759.5623393460304</v>
      </c>
      <c r="I58" s="216">
        <v>1012.276264767838</v>
      </c>
      <c r="J58" s="216">
        <v>1024.9319993146153</v>
      </c>
      <c r="K58" s="216">
        <v>998.11065596769868</v>
      </c>
      <c r="L58" s="216">
        <v>929.73743986887462</v>
      </c>
      <c r="M58" s="216">
        <v>286.06239525975229</v>
      </c>
      <c r="N58" s="217">
        <v>155.78761900841099</v>
      </c>
      <c r="O58" s="215">
        <v>9177.0629104161308</v>
      </c>
      <c r="P58" s="216">
        <v>11572.582711797217</v>
      </c>
      <c r="Q58" s="216">
        <v>11119.403372186363</v>
      </c>
      <c r="R58" s="216">
        <v>17162.934593536516</v>
      </c>
      <c r="S58" s="216">
        <v>18833.640914714044</v>
      </c>
      <c r="T58" s="216">
        <v>21224.800316889818</v>
      </c>
      <c r="U58" s="216">
        <v>23916.061936586881</v>
      </c>
      <c r="V58" s="216">
        <v>26802.46646747108</v>
      </c>
      <c r="W58" s="217">
        <v>29958.040310809396</v>
      </c>
      <c r="X58" s="215">
        <v>0</v>
      </c>
      <c r="Y58" s="216">
        <v>0</v>
      </c>
      <c r="Z58" s="216">
        <v>0</v>
      </c>
      <c r="AA58" s="216">
        <v>0</v>
      </c>
      <c r="AB58" s="216">
        <v>0</v>
      </c>
      <c r="AC58" s="216">
        <v>0</v>
      </c>
      <c r="AD58" s="216">
        <v>0</v>
      </c>
      <c r="AE58" s="216">
        <v>0</v>
      </c>
      <c r="AF58" s="217">
        <v>0</v>
      </c>
      <c r="AG58" s="215">
        <v>83.926629079200012</v>
      </c>
      <c r="AH58" s="216">
        <v>90.382176000000015</v>
      </c>
      <c r="AI58" s="216">
        <v>73.681131563280005</v>
      </c>
      <c r="AJ58" s="216">
        <v>70.427674501200016</v>
      </c>
      <c r="AK58" s="216">
        <v>71.019903709440015</v>
      </c>
      <c r="AL58" s="216">
        <v>68.145298601760018</v>
      </c>
      <c r="AM58" s="216">
        <v>65.344806878400007</v>
      </c>
      <c r="AN58" s="216">
        <v>62.903358349200005</v>
      </c>
      <c r="AO58" s="217">
        <v>60.509586417840012</v>
      </c>
      <c r="AP58" s="215">
        <v>88.230327026400019</v>
      </c>
      <c r="AQ58" s="216">
        <v>96.837722920800005</v>
      </c>
      <c r="AR58" s="216">
        <v>77.774615632800007</v>
      </c>
      <c r="AS58" s="216">
        <v>78.252887980800011</v>
      </c>
      <c r="AT58" s="216">
        <v>74.757809234880014</v>
      </c>
      <c r="AU58" s="216">
        <v>71.731889300880013</v>
      </c>
      <c r="AV58" s="216">
        <v>68.783999312160006</v>
      </c>
      <c r="AW58" s="216">
        <v>66.214057456079999</v>
      </c>
      <c r="AX58" s="217">
        <v>63.694277707680001</v>
      </c>
      <c r="AY58" s="215">
        <v>0</v>
      </c>
      <c r="AZ58" s="216">
        <v>0</v>
      </c>
      <c r="BA58" s="216">
        <v>0</v>
      </c>
      <c r="BB58" s="216">
        <v>0</v>
      </c>
      <c r="BC58" s="216">
        <v>0</v>
      </c>
      <c r="BD58" s="216">
        <v>0</v>
      </c>
      <c r="BE58" s="216">
        <v>0</v>
      </c>
      <c r="BF58" s="216">
        <v>0</v>
      </c>
      <c r="BG58" s="217">
        <v>0</v>
      </c>
      <c r="BH58" s="215">
        <v>0</v>
      </c>
      <c r="BI58" s="216">
        <v>0</v>
      </c>
      <c r="BJ58" s="216">
        <v>0</v>
      </c>
      <c r="BK58" s="216">
        <v>0</v>
      </c>
      <c r="BL58" s="216">
        <v>0</v>
      </c>
      <c r="BM58" s="216">
        <v>0</v>
      </c>
      <c r="BN58" s="216">
        <v>0</v>
      </c>
      <c r="BO58" s="216">
        <v>0</v>
      </c>
      <c r="BP58" s="217">
        <v>0</v>
      </c>
      <c r="BQ58" s="215">
        <v>0</v>
      </c>
      <c r="BR58" s="216">
        <v>0</v>
      </c>
      <c r="BS58" s="216">
        <v>0</v>
      </c>
      <c r="BT58" s="216">
        <v>0</v>
      </c>
      <c r="BU58" s="216">
        <v>0</v>
      </c>
      <c r="BV58" s="216">
        <v>0</v>
      </c>
      <c r="BW58" s="216">
        <v>0</v>
      </c>
      <c r="BX58" s="216">
        <v>0</v>
      </c>
      <c r="BY58" s="217">
        <v>0</v>
      </c>
      <c r="BZ58" s="215">
        <v>2.1565311469092001</v>
      </c>
      <c r="CA58" s="216">
        <v>0.30516971565506401</v>
      </c>
      <c r="CB58" s="216">
        <v>3.5622911498284813</v>
      </c>
      <c r="CC58" s="216">
        <v>2.4182534500992001</v>
      </c>
      <c r="CD58" s="216">
        <v>1.1905441496640001</v>
      </c>
      <c r="CE58" s="216">
        <v>0</v>
      </c>
      <c r="CF58" s="216">
        <v>2.4332625823185765</v>
      </c>
      <c r="CG58" s="216">
        <v>2.3952736480485504</v>
      </c>
      <c r="CH58" s="217">
        <v>1.4429252118195151</v>
      </c>
      <c r="CI58" s="215">
        <v>5.8023144997470709E-2</v>
      </c>
      <c r="CJ58" s="216">
        <v>7.1617873496736859E-2</v>
      </c>
      <c r="CK58" s="216">
        <v>8.566173998136134E-2</v>
      </c>
      <c r="CL58" s="216">
        <v>4.1310748542890519E-2</v>
      </c>
      <c r="CM58" s="216">
        <v>4.1803623115767838E-2</v>
      </c>
      <c r="CN58" s="216">
        <v>3.9994312667188579E-2</v>
      </c>
      <c r="CO58" s="216">
        <v>9.0178316698380667E-2</v>
      </c>
      <c r="CP58" s="216">
        <v>641.27524080204512</v>
      </c>
      <c r="CQ58" s="217">
        <v>447.10267450268816</v>
      </c>
      <c r="CR58" s="215">
        <v>0</v>
      </c>
      <c r="CS58" s="216">
        <v>0</v>
      </c>
      <c r="CT58" s="216">
        <v>0</v>
      </c>
      <c r="CU58" s="216">
        <v>0</v>
      </c>
      <c r="CV58" s="216">
        <v>49.425936553149114</v>
      </c>
      <c r="CW58" s="216">
        <v>164.54215653075448</v>
      </c>
      <c r="CX58" s="216">
        <v>320.86125141170868</v>
      </c>
      <c r="CY58" s="216">
        <v>413.21080302311412</v>
      </c>
      <c r="CZ58" s="217">
        <v>823.37609563796173</v>
      </c>
      <c r="DA58" s="215">
        <v>10366.752948516931</v>
      </c>
      <c r="DB58" s="216">
        <v>12622.456035202968</v>
      </c>
      <c r="DC58" s="216">
        <v>12034.069411618284</v>
      </c>
      <c r="DD58" s="216">
        <v>18326.350984984998</v>
      </c>
      <c r="DE58" s="216">
        <v>20055.008911298912</v>
      </c>
      <c r="DF58" s="216">
        <v>22527.370311603583</v>
      </c>
      <c r="DG58" s="216">
        <v>25303.312874957039</v>
      </c>
      <c r="DH58" s="216">
        <v>28274.52759600932</v>
      </c>
      <c r="DI58" s="217">
        <v>31509.953489295796</v>
      </c>
      <c r="DJ58" s="455"/>
      <c r="DK58" s="80"/>
      <c r="DL58" s="80"/>
      <c r="DN58" s="96"/>
    </row>
    <row r="59" spans="2:118" s="2" customFormat="1" ht="12" x14ac:dyDescent="0.2">
      <c r="B59" s="2">
        <v>55</v>
      </c>
      <c r="C59" s="144" t="s">
        <v>130</v>
      </c>
      <c r="D59" s="145" t="s">
        <v>113</v>
      </c>
      <c r="E59" s="59" t="s">
        <v>114</v>
      </c>
      <c r="F59" s="215">
        <v>1015.3185277032934</v>
      </c>
      <c r="G59" s="216">
        <v>862.27663689580038</v>
      </c>
      <c r="H59" s="216">
        <v>759.5623393460304</v>
      </c>
      <c r="I59" s="216">
        <v>1012.276264767838</v>
      </c>
      <c r="J59" s="216">
        <v>1024.9319993146153</v>
      </c>
      <c r="K59" s="216">
        <v>998.11065596769868</v>
      </c>
      <c r="L59" s="216">
        <v>929.73743986887462</v>
      </c>
      <c r="M59" s="216">
        <v>286.06239525975229</v>
      </c>
      <c r="N59" s="217">
        <v>155.78761900841099</v>
      </c>
      <c r="O59" s="215">
        <v>9177.0629104161308</v>
      </c>
      <c r="P59" s="216">
        <v>11572.582711797217</v>
      </c>
      <c r="Q59" s="216">
        <v>11119.403372186363</v>
      </c>
      <c r="R59" s="216">
        <v>17162.934593536516</v>
      </c>
      <c r="S59" s="216">
        <v>18833.640914714044</v>
      </c>
      <c r="T59" s="216">
        <v>21224.800316889818</v>
      </c>
      <c r="U59" s="216">
        <v>23916.061936586881</v>
      </c>
      <c r="V59" s="216">
        <v>26802.46646747108</v>
      </c>
      <c r="W59" s="217">
        <v>29958.040310809396</v>
      </c>
      <c r="X59" s="215">
        <v>0</v>
      </c>
      <c r="Y59" s="216">
        <v>0</v>
      </c>
      <c r="Z59" s="216">
        <v>0</v>
      </c>
      <c r="AA59" s="216">
        <v>0</v>
      </c>
      <c r="AB59" s="216">
        <v>0</v>
      </c>
      <c r="AC59" s="216">
        <v>0</v>
      </c>
      <c r="AD59" s="216">
        <v>0</v>
      </c>
      <c r="AE59" s="216">
        <v>0</v>
      </c>
      <c r="AF59" s="217">
        <v>0</v>
      </c>
      <c r="AG59" s="215">
        <v>83.926629079200012</v>
      </c>
      <c r="AH59" s="216">
        <v>90.382176000000015</v>
      </c>
      <c r="AI59" s="216">
        <v>73.681131563280005</v>
      </c>
      <c r="AJ59" s="216">
        <v>70.427674501200016</v>
      </c>
      <c r="AK59" s="216">
        <v>71.019903709440015</v>
      </c>
      <c r="AL59" s="216">
        <v>68.145298601760018</v>
      </c>
      <c r="AM59" s="216">
        <v>65.344806878400007</v>
      </c>
      <c r="AN59" s="216">
        <v>62.903358349200005</v>
      </c>
      <c r="AO59" s="217">
        <v>60.509586417840012</v>
      </c>
      <c r="AP59" s="215">
        <v>88.230327026400019</v>
      </c>
      <c r="AQ59" s="216">
        <v>96.837722920800005</v>
      </c>
      <c r="AR59" s="216">
        <v>77.774615632800007</v>
      </c>
      <c r="AS59" s="216">
        <v>78.252887980800011</v>
      </c>
      <c r="AT59" s="216">
        <v>74.757809234880014</v>
      </c>
      <c r="AU59" s="216">
        <v>71.731889300880013</v>
      </c>
      <c r="AV59" s="216">
        <v>68.783999312160006</v>
      </c>
      <c r="AW59" s="216">
        <v>66.214057456079999</v>
      </c>
      <c r="AX59" s="217">
        <v>63.694277707680001</v>
      </c>
      <c r="AY59" s="215">
        <v>0</v>
      </c>
      <c r="AZ59" s="216">
        <v>0</v>
      </c>
      <c r="BA59" s="216">
        <v>0</v>
      </c>
      <c r="BB59" s="216">
        <v>0</v>
      </c>
      <c r="BC59" s="216">
        <v>0</v>
      </c>
      <c r="BD59" s="216">
        <v>0</v>
      </c>
      <c r="BE59" s="216">
        <v>0</v>
      </c>
      <c r="BF59" s="216">
        <v>0</v>
      </c>
      <c r="BG59" s="217">
        <v>0</v>
      </c>
      <c r="BH59" s="215">
        <v>0</v>
      </c>
      <c r="BI59" s="216">
        <v>0</v>
      </c>
      <c r="BJ59" s="216">
        <v>0</v>
      </c>
      <c r="BK59" s="216">
        <v>0</v>
      </c>
      <c r="BL59" s="216">
        <v>0</v>
      </c>
      <c r="BM59" s="216">
        <v>0</v>
      </c>
      <c r="BN59" s="216">
        <v>0</v>
      </c>
      <c r="BO59" s="216">
        <v>0</v>
      </c>
      <c r="BP59" s="217">
        <v>0</v>
      </c>
      <c r="BQ59" s="215">
        <v>0</v>
      </c>
      <c r="BR59" s="216">
        <v>0</v>
      </c>
      <c r="BS59" s="216">
        <v>0</v>
      </c>
      <c r="BT59" s="216">
        <v>0</v>
      </c>
      <c r="BU59" s="216">
        <v>0</v>
      </c>
      <c r="BV59" s="216">
        <v>0</v>
      </c>
      <c r="BW59" s="216">
        <v>0</v>
      </c>
      <c r="BX59" s="216">
        <v>0</v>
      </c>
      <c r="BY59" s="217">
        <v>0</v>
      </c>
      <c r="BZ59" s="215">
        <v>2.1565311469092001</v>
      </c>
      <c r="CA59" s="216">
        <v>0.30516971565506401</v>
      </c>
      <c r="CB59" s="216">
        <v>3.5622911498284813</v>
      </c>
      <c r="CC59" s="216">
        <v>2.4182534500992001</v>
      </c>
      <c r="CD59" s="216">
        <v>1.1905441496640001</v>
      </c>
      <c r="CE59" s="216">
        <v>0</v>
      </c>
      <c r="CF59" s="216">
        <v>2.4332625823185765</v>
      </c>
      <c r="CG59" s="216">
        <v>2.3952736480485504</v>
      </c>
      <c r="CH59" s="217">
        <v>1.4429252118195151</v>
      </c>
      <c r="CI59" s="215">
        <v>5.8023144997470709E-2</v>
      </c>
      <c r="CJ59" s="216">
        <v>7.1617873496736859E-2</v>
      </c>
      <c r="CK59" s="216">
        <v>8.566173998136134E-2</v>
      </c>
      <c r="CL59" s="216">
        <v>4.1310748542890519E-2</v>
      </c>
      <c r="CM59" s="216">
        <v>4.1803623115767838E-2</v>
      </c>
      <c r="CN59" s="216">
        <v>3.9994312667188579E-2</v>
      </c>
      <c r="CO59" s="216">
        <v>9.0178316698380667E-2</v>
      </c>
      <c r="CP59" s="216">
        <v>641.27524080204512</v>
      </c>
      <c r="CQ59" s="217">
        <v>447.10267450268816</v>
      </c>
      <c r="CR59" s="215">
        <v>0</v>
      </c>
      <c r="CS59" s="216">
        <v>0</v>
      </c>
      <c r="CT59" s="216">
        <v>0</v>
      </c>
      <c r="CU59" s="216">
        <v>0</v>
      </c>
      <c r="CV59" s="216">
        <v>49.425936553149114</v>
      </c>
      <c r="CW59" s="216">
        <v>164.54215653075448</v>
      </c>
      <c r="CX59" s="216">
        <v>320.86125141170868</v>
      </c>
      <c r="CY59" s="216">
        <v>413.21080302311412</v>
      </c>
      <c r="CZ59" s="217">
        <v>823.37609563796173</v>
      </c>
      <c r="DA59" s="215">
        <v>10366.752948516931</v>
      </c>
      <c r="DB59" s="216">
        <v>12622.456035202968</v>
      </c>
      <c r="DC59" s="216">
        <v>12034.069411618284</v>
      </c>
      <c r="DD59" s="216">
        <v>18326.350984984998</v>
      </c>
      <c r="DE59" s="216">
        <v>20055.008911298912</v>
      </c>
      <c r="DF59" s="216">
        <v>22527.370311603583</v>
      </c>
      <c r="DG59" s="216">
        <v>25303.312874957039</v>
      </c>
      <c r="DH59" s="216">
        <v>28274.52759600932</v>
      </c>
      <c r="DI59" s="217">
        <v>31509.953489295796</v>
      </c>
      <c r="DJ59" s="455"/>
      <c r="DK59" s="80"/>
      <c r="DL59" s="80"/>
      <c r="DN59" s="96"/>
    </row>
    <row r="60" spans="2:118" s="2" customFormat="1" ht="12" x14ac:dyDescent="0.2">
      <c r="B60" s="2">
        <v>56</v>
      </c>
      <c r="C60" s="144" t="s">
        <v>131</v>
      </c>
      <c r="D60" s="145" t="s">
        <v>113</v>
      </c>
      <c r="E60" s="59" t="s">
        <v>114</v>
      </c>
      <c r="F60" s="215">
        <v>1015.3185277032934</v>
      </c>
      <c r="G60" s="216">
        <v>862.27663689580038</v>
      </c>
      <c r="H60" s="216">
        <v>759.5623393460304</v>
      </c>
      <c r="I60" s="216">
        <v>1012.276264767838</v>
      </c>
      <c r="J60" s="216">
        <v>1024.9319993146153</v>
      </c>
      <c r="K60" s="216">
        <v>998.11065596769868</v>
      </c>
      <c r="L60" s="216">
        <v>929.73743986887462</v>
      </c>
      <c r="M60" s="216">
        <v>286.06239525975229</v>
      </c>
      <c r="N60" s="217">
        <v>155.78761900841099</v>
      </c>
      <c r="O60" s="215">
        <v>9177.0629104161308</v>
      </c>
      <c r="P60" s="216">
        <v>11572.582711797217</v>
      </c>
      <c r="Q60" s="216">
        <v>11119.403372186363</v>
      </c>
      <c r="R60" s="216">
        <v>17162.934593536516</v>
      </c>
      <c r="S60" s="216">
        <v>18833.640914714044</v>
      </c>
      <c r="T60" s="216">
        <v>21224.800316889818</v>
      </c>
      <c r="U60" s="216">
        <v>23916.061936586881</v>
      </c>
      <c r="V60" s="216">
        <v>26802.46646747108</v>
      </c>
      <c r="W60" s="217">
        <v>29958.040310809396</v>
      </c>
      <c r="X60" s="215">
        <v>0</v>
      </c>
      <c r="Y60" s="216">
        <v>0</v>
      </c>
      <c r="Z60" s="216">
        <v>0</v>
      </c>
      <c r="AA60" s="216">
        <v>0</v>
      </c>
      <c r="AB60" s="216">
        <v>0</v>
      </c>
      <c r="AC60" s="216">
        <v>0</v>
      </c>
      <c r="AD60" s="216">
        <v>0</v>
      </c>
      <c r="AE60" s="216">
        <v>0</v>
      </c>
      <c r="AF60" s="217">
        <v>0</v>
      </c>
      <c r="AG60" s="215">
        <v>83.926629079200012</v>
      </c>
      <c r="AH60" s="216">
        <v>90.382176000000015</v>
      </c>
      <c r="AI60" s="216">
        <v>73.681131563280005</v>
      </c>
      <c r="AJ60" s="216">
        <v>70.427674501200016</v>
      </c>
      <c r="AK60" s="216">
        <v>71.019903709440015</v>
      </c>
      <c r="AL60" s="216">
        <v>68.145298601760018</v>
      </c>
      <c r="AM60" s="216">
        <v>65.344806878400007</v>
      </c>
      <c r="AN60" s="216">
        <v>62.903358349200005</v>
      </c>
      <c r="AO60" s="217">
        <v>60.509586417840012</v>
      </c>
      <c r="AP60" s="215">
        <v>88.230327026400019</v>
      </c>
      <c r="AQ60" s="216">
        <v>96.837722920800005</v>
      </c>
      <c r="AR60" s="216">
        <v>77.774615632800007</v>
      </c>
      <c r="AS60" s="216">
        <v>78.252887980800011</v>
      </c>
      <c r="AT60" s="216">
        <v>74.757809234880014</v>
      </c>
      <c r="AU60" s="216">
        <v>71.731889300880013</v>
      </c>
      <c r="AV60" s="216">
        <v>68.783999312160006</v>
      </c>
      <c r="AW60" s="216">
        <v>66.214057456079999</v>
      </c>
      <c r="AX60" s="217">
        <v>63.694277707680001</v>
      </c>
      <c r="AY60" s="215">
        <v>0</v>
      </c>
      <c r="AZ60" s="216">
        <v>0</v>
      </c>
      <c r="BA60" s="216">
        <v>0</v>
      </c>
      <c r="BB60" s="216">
        <v>0</v>
      </c>
      <c r="BC60" s="216">
        <v>0</v>
      </c>
      <c r="BD60" s="216">
        <v>0</v>
      </c>
      <c r="BE60" s="216">
        <v>0</v>
      </c>
      <c r="BF60" s="216">
        <v>0</v>
      </c>
      <c r="BG60" s="217">
        <v>0</v>
      </c>
      <c r="BH60" s="215">
        <v>0</v>
      </c>
      <c r="BI60" s="216">
        <v>0</v>
      </c>
      <c r="BJ60" s="216">
        <v>0</v>
      </c>
      <c r="BK60" s="216">
        <v>0</v>
      </c>
      <c r="BL60" s="216">
        <v>0</v>
      </c>
      <c r="BM60" s="216">
        <v>0</v>
      </c>
      <c r="BN60" s="216">
        <v>0</v>
      </c>
      <c r="BO60" s="216">
        <v>0</v>
      </c>
      <c r="BP60" s="217">
        <v>0</v>
      </c>
      <c r="BQ60" s="215">
        <v>0</v>
      </c>
      <c r="BR60" s="216">
        <v>0</v>
      </c>
      <c r="BS60" s="216">
        <v>0</v>
      </c>
      <c r="BT60" s="216">
        <v>0</v>
      </c>
      <c r="BU60" s="216">
        <v>0</v>
      </c>
      <c r="BV60" s="216">
        <v>0</v>
      </c>
      <c r="BW60" s="216">
        <v>0</v>
      </c>
      <c r="BX60" s="216">
        <v>0</v>
      </c>
      <c r="BY60" s="217">
        <v>0</v>
      </c>
      <c r="BZ60" s="215">
        <v>2.1565311469092001</v>
      </c>
      <c r="CA60" s="216">
        <v>0.30516971565506401</v>
      </c>
      <c r="CB60" s="216">
        <v>3.5622911498284813</v>
      </c>
      <c r="CC60" s="216">
        <v>2.4182534500992001</v>
      </c>
      <c r="CD60" s="216">
        <v>1.1905441496640001</v>
      </c>
      <c r="CE60" s="216">
        <v>0</v>
      </c>
      <c r="CF60" s="216">
        <v>2.4332625823185765</v>
      </c>
      <c r="CG60" s="216">
        <v>2.3952736480485504</v>
      </c>
      <c r="CH60" s="217">
        <v>1.4429252118195151</v>
      </c>
      <c r="CI60" s="215">
        <v>5.8023144997470709E-2</v>
      </c>
      <c r="CJ60" s="216">
        <v>7.1617873496736859E-2</v>
      </c>
      <c r="CK60" s="216">
        <v>8.566173998136134E-2</v>
      </c>
      <c r="CL60" s="216">
        <v>4.1310748542890519E-2</v>
      </c>
      <c r="CM60" s="216">
        <v>4.1803623115767838E-2</v>
      </c>
      <c r="CN60" s="216">
        <v>3.9994312667188579E-2</v>
      </c>
      <c r="CO60" s="216">
        <v>9.0178316698380667E-2</v>
      </c>
      <c r="CP60" s="216">
        <v>641.27524080204512</v>
      </c>
      <c r="CQ60" s="217">
        <v>447.10267450268816</v>
      </c>
      <c r="CR60" s="215">
        <v>0</v>
      </c>
      <c r="CS60" s="216">
        <v>0</v>
      </c>
      <c r="CT60" s="216">
        <v>0</v>
      </c>
      <c r="CU60" s="216">
        <v>0</v>
      </c>
      <c r="CV60" s="216">
        <v>49.425936553149114</v>
      </c>
      <c r="CW60" s="216">
        <v>164.54215653075448</v>
      </c>
      <c r="CX60" s="216">
        <v>320.86125141170868</v>
      </c>
      <c r="CY60" s="216">
        <v>413.21080302311412</v>
      </c>
      <c r="CZ60" s="217">
        <v>823.37609563796173</v>
      </c>
      <c r="DA60" s="215">
        <v>10366.752948516931</v>
      </c>
      <c r="DB60" s="216">
        <v>12622.456035202968</v>
      </c>
      <c r="DC60" s="216">
        <v>12034.069411618284</v>
      </c>
      <c r="DD60" s="216">
        <v>18326.350984984998</v>
      </c>
      <c r="DE60" s="216">
        <v>20055.008911298912</v>
      </c>
      <c r="DF60" s="216">
        <v>22527.370311603583</v>
      </c>
      <c r="DG60" s="216">
        <v>25303.312874957039</v>
      </c>
      <c r="DH60" s="216">
        <v>28274.52759600932</v>
      </c>
      <c r="DI60" s="217">
        <v>31509.953489295796</v>
      </c>
      <c r="DJ60" s="455"/>
      <c r="DK60" s="80"/>
      <c r="DL60" s="80"/>
      <c r="DN60" s="96"/>
    </row>
    <row r="61" spans="2:118" s="2" customFormat="1" ht="12" x14ac:dyDescent="0.2">
      <c r="B61" s="2">
        <v>57</v>
      </c>
      <c r="C61" s="144" t="s">
        <v>132</v>
      </c>
      <c r="D61" s="145" t="s">
        <v>113</v>
      </c>
      <c r="E61" s="59" t="s">
        <v>114</v>
      </c>
      <c r="F61" s="215">
        <v>1015.3185277032934</v>
      </c>
      <c r="G61" s="216">
        <v>862.27663689580038</v>
      </c>
      <c r="H61" s="216">
        <v>759.5623393460304</v>
      </c>
      <c r="I61" s="216">
        <v>1012.276264767838</v>
      </c>
      <c r="J61" s="216">
        <v>1024.9319993146153</v>
      </c>
      <c r="K61" s="216">
        <v>998.11065596769868</v>
      </c>
      <c r="L61" s="216">
        <v>929.73743986887462</v>
      </c>
      <c r="M61" s="216">
        <v>286.06239525975229</v>
      </c>
      <c r="N61" s="217">
        <v>155.78761900841099</v>
      </c>
      <c r="O61" s="215">
        <v>9177.0629104161308</v>
      </c>
      <c r="P61" s="216">
        <v>11572.582711797217</v>
      </c>
      <c r="Q61" s="216">
        <v>11119.403372186363</v>
      </c>
      <c r="R61" s="216">
        <v>17162.934593536516</v>
      </c>
      <c r="S61" s="216">
        <v>18833.640914714044</v>
      </c>
      <c r="T61" s="216">
        <v>21224.800316889818</v>
      </c>
      <c r="U61" s="216">
        <v>23916.061936586881</v>
      </c>
      <c r="V61" s="216">
        <v>26802.46646747108</v>
      </c>
      <c r="W61" s="217">
        <v>29958.040310809396</v>
      </c>
      <c r="X61" s="215">
        <v>0</v>
      </c>
      <c r="Y61" s="216">
        <v>0</v>
      </c>
      <c r="Z61" s="216">
        <v>0</v>
      </c>
      <c r="AA61" s="216">
        <v>0</v>
      </c>
      <c r="AB61" s="216">
        <v>0</v>
      </c>
      <c r="AC61" s="216">
        <v>0</v>
      </c>
      <c r="AD61" s="216">
        <v>0</v>
      </c>
      <c r="AE61" s="216">
        <v>0</v>
      </c>
      <c r="AF61" s="217">
        <v>0</v>
      </c>
      <c r="AG61" s="215">
        <v>83.926629079200012</v>
      </c>
      <c r="AH61" s="216">
        <v>90.382176000000015</v>
      </c>
      <c r="AI61" s="216">
        <v>73.681131563280005</v>
      </c>
      <c r="AJ61" s="216">
        <v>70.427674501200016</v>
      </c>
      <c r="AK61" s="216">
        <v>71.019903709440015</v>
      </c>
      <c r="AL61" s="216">
        <v>68.145298601760018</v>
      </c>
      <c r="AM61" s="216">
        <v>65.344806878400007</v>
      </c>
      <c r="AN61" s="216">
        <v>62.903358349200005</v>
      </c>
      <c r="AO61" s="217">
        <v>60.509586417840012</v>
      </c>
      <c r="AP61" s="215">
        <v>88.230327026400019</v>
      </c>
      <c r="AQ61" s="216">
        <v>96.837722920800005</v>
      </c>
      <c r="AR61" s="216">
        <v>77.774615632800007</v>
      </c>
      <c r="AS61" s="216">
        <v>78.252887980800011</v>
      </c>
      <c r="AT61" s="216">
        <v>74.757809234880014</v>
      </c>
      <c r="AU61" s="216">
        <v>71.731889300880013</v>
      </c>
      <c r="AV61" s="216">
        <v>68.783999312160006</v>
      </c>
      <c r="AW61" s="216">
        <v>66.214057456079999</v>
      </c>
      <c r="AX61" s="217">
        <v>63.694277707680001</v>
      </c>
      <c r="AY61" s="215">
        <v>0</v>
      </c>
      <c r="AZ61" s="216">
        <v>0</v>
      </c>
      <c r="BA61" s="216">
        <v>0</v>
      </c>
      <c r="BB61" s="216">
        <v>0</v>
      </c>
      <c r="BC61" s="216">
        <v>0</v>
      </c>
      <c r="BD61" s="216">
        <v>0</v>
      </c>
      <c r="BE61" s="216">
        <v>0</v>
      </c>
      <c r="BF61" s="216">
        <v>0</v>
      </c>
      <c r="BG61" s="217">
        <v>0</v>
      </c>
      <c r="BH61" s="215">
        <v>0</v>
      </c>
      <c r="BI61" s="216">
        <v>0</v>
      </c>
      <c r="BJ61" s="216">
        <v>0</v>
      </c>
      <c r="BK61" s="216">
        <v>0</v>
      </c>
      <c r="BL61" s="216">
        <v>0</v>
      </c>
      <c r="BM61" s="216">
        <v>0</v>
      </c>
      <c r="BN61" s="216">
        <v>0</v>
      </c>
      <c r="BO61" s="216">
        <v>0</v>
      </c>
      <c r="BP61" s="217">
        <v>0</v>
      </c>
      <c r="BQ61" s="215">
        <v>0</v>
      </c>
      <c r="BR61" s="216">
        <v>0</v>
      </c>
      <c r="BS61" s="216">
        <v>0</v>
      </c>
      <c r="BT61" s="216">
        <v>0</v>
      </c>
      <c r="BU61" s="216">
        <v>0</v>
      </c>
      <c r="BV61" s="216">
        <v>0</v>
      </c>
      <c r="BW61" s="216">
        <v>0</v>
      </c>
      <c r="BX61" s="216">
        <v>0</v>
      </c>
      <c r="BY61" s="217">
        <v>0</v>
      </c>
      <c r="BZ61" s="215">
        <v>2.1565311469092001</v>
      </c>
      <c r="CA61" s="216">
        <v>0.30516971565506401</v>
      </c>
      <c r="CB61" s="216">
        <v>3.5622911498284813</v>
      </c>
      <c r="CC61" s="216">
        <v>2.4182534500992001</v>
      </c>
      <c r="CD61" s="216">
        <v>1.1905441496640001</v>
      </c>
      <c r="CE61" s="216">
        <v>0</v>
      </c>
      <c r="CF61" s="216">
        <v>2.4332625823185765</v>
      </c>
      <c r="CG61" s="216">
        <v>2.3952736480485504</v>
      </c>
      <c r="CH61" s="217">
        <v>1.4429252118195151</v>
      </c>
      <c r="CI61" s="215">
        <v>5.8023144997470709E-2</v>
      </c>
      <c r="CJ61" s="216">
        <v>7.1617873496736859E-2</v>
      </c>
      <c r="CK61" s="216">
        <v>8.566173998136134E-2</v>
      </c>
      <c r="CL61" s="216">
        <v>4.1310748542890519E-2</v>
      </c>
      <c r="CM61" s="216">
        <v>4.1803623115767838E-2</v>
      </c>
      <c r="CN61" s="216">
        <v>3.9994312667188579E-2</v>
      </c>
      <c r="CO61" s="216">
        <v>9.0178316698380667E-2</v>
      </c>
      <c r="CP61" s="216">
        <v>641.27524080204512</v>
      </c>
      <c r="CQ61" s="217">
        <v>447.10267450268816</v>
      </c>
      <c r="CR61" s="215">
        <v>0</v>
      </c>
      <c r="CS61" s="216">
        <v>0</v>
      </c>
      <c r="CT61" s="216">
        <v>0</v>
      </c>
      <c r="CU61" s="216">
        <v>0</v>
      </c>
      <c r="CV61" s="216">
        <v>49.425936553149114</v>
      </c>
      <c r="CW61" s="216">
        <v>164.54215653075448</v>
      </c>
      <c r="CX61" s="216">
        <v>320.86125141170868</v>
      </c>
      <c r="CY61" s="216">
        <v>413.21080302311412</v>
      </c>
      <c r="CZ61" s="217">
        <v>823.37609563796173</v>
      </c>
      <c r="DA61" s="215">
        <v>10366.752948516931</v>
      </c>
      <c r="DB61" s="216">
        <v>12622.456035202968</v>
      </c>
      <c r="DC61" s="216">
        <v>12034.069411618284</v>
      </c>
      <c r="DD61" s="216">
        <v>18326.350984984998</v>
      </c>
      <c r="DE61" s="216">
        <v>20055.008911298912</v>
      </c>
      <c r="DF61" s="216">
        <v>22527.370311603583</v>
      </c>
      <c r="DG61" s="216">
        <v>25303.312874957039</v>
      </c>
      <c r="DH61" s="216">
        <v>28274.52759600932</v>
      </c>
      <c r="DI61" s="217">
        <v>31509.953489295796</v>
      </c>
      <c r="DJ61" s="455"/>
      <c r="DK61" s="80"/>
      <c r="DL61" s="80"/>
      <c r="DN61" s="96"/>
    </row>
    <row r="62" spans="2:118" s="2" customFormat="1" ht="12" x14ac:dyDescent="0.2">
      <c r="B62" s="2">
        <v>58</v>
      </c>
      <c r="C62" s="144" t="s">
        <v>133</v>
      </c>
      <c r="D62" s="124" t="s">
        <v>113</v>
      </c>
      <c r="E62" s="171" t="s">
        <v>114</v>
      </c>
      <c r="F62" s="221">
        <v>1015.3185277032934</v>
      </c>
      <c r="G62" s="222">
        <v>862.27663689580038</v>
      </c>
      <c r="H62" s="222">
        <v>759.5623393460304</v>
      </c>
      <c r="I62" s="222">
        <v>1012.276264767838</v>
      </c>
      <c r="J62" s="222">
        <v>1024.9319993146153</v>
      </c>
      <c r="K62" s="222">
        <v>998.11065596769868</v>
      </c>
      <c r="L62" s="222">
        <v>929.73743986887462</v>
      </c>
      <c r="M62" s="222">
        <v>286.06239525975229</v>
      </c>
      <c r="N62" s="223">
        <v>155.78761900841099</v>
      </c>
      <c r="O62" s="221">
        <v>9177.0629104161308</v>
      </c>
      <c r="P62" s="222">
        <v>11572.582711797217</v>
      </c>
      <c r="Q62" s="222">
        <v>11119.403372186363</v>
      </c>
      <c r="R62" s="222">
        <v>17162.934593536516</v>
      </c>
      <c r="S62" s="222">
        <v>18833.640914714044</v>
      </c>
      <c r="T62" s="222">
        <v>21224.800316889818</v>
      </c>
      <c r="U62" s="222">
        <v>23916.061936586881</v>
      </c>
      <c r="V62" s="222">
        <v>26802.46646747108</v>
      </c>
      <c r="W62" s="223">
        <v>29958.040310809396</v>
      </c>
      <c r="X62" s="221">
        <v>0</v>
      </c>
      <c r="Y62" s="222">
        <v>0</v>
      </c>
      <c r="Z62" s="222">
        <v>0</v>
      </c>
      <c r="AA62" s="222">
        <v>0</v>
      </c>
      <c r="AB62" s="222">
        <v>0</v>
      </c>
      <c r="AC62" s="222">
        <v>0</v>
      </c>
      <c r="AD62" s="222">
        <v>0</v>
      </c>
      <c r="AE62" s="222">
        <v>0</v>
      </c>
      <c r="AF62" s="223">
        <v>0</v>
      </c>
      <c r="AG62" s="221">
        <v>83.926629079200012</v>
      </c>
      <c r="AH62" s="222">
        <v>90.382176000000015</v>
      </c>
      <c r="AI62" s="222">
        <v>73.681131563280005</v>
      </c>
      <c r="AJ62" s="222">
        <v>70.427674501200016</v>
      </c>
      <c r="AK62" s="222">
        <v>71.019903709440015</v>
      </c>
      <c r="AL62" s="222">
        <v>68.145298601760018</v>
      </c>
      <c r="AM62" s="222">
        <v>65.344806878400007</v>
      </c>
      <c r="AN62" s="222">
        <v>62.903358349200005</v>
      </c>
      <c r="AO62" s="223">
        <v>60.509586417840012</v>
      </c>
      <c r="AP62" s="221">
        <v>88.230327026400019</v>
      </c>
      <c r="AQ62" s="222">
        <v>96.837722920800005</v>
      </c>
      <c r="AR62" s="222">
        <v>77.774615632800007</v>
      </c>
      <c r="AS62" s="222">
        <v>78.252887980800011</v>
      </c>
      <c r="AT62" s="222">
        <v>74.757809234880014</v>
      </c>
      <c r="AU62" s="222">
        <v>71.731889300880013</v>
      </c>
      <c r="AV62" s="222">
        <v>68.783999312160006</v>
      </c>
      <c r="AW62" s="222">
        <v>66.214057456079999</v>
      </c>
      <c r="AX62" s="223">
        <v>63.694277707680001</v>
      </c>
      <c r="AY62" s="221">
        <v>0</v>
      </c>
      <c r="AZ62" s="222">
        <v>0</v>
      </c>
      <c r="BA62" s="222">
        <v>0</v>
      </c>
      <c r="BB62" s="222">
        <v>0</v>
      </c>
      <c r="BC62" s="222">
        <v>0</v>
      </c>
      <c r="BD62" s="222">
        <v>0</v>
      </c>
      <c r="BE62" s="222">
        <v>0</v>
      </c>
      <c r="BF62" s="222">
        <v>0</v>
      </c>
      <c r="BG62" s="223">
        <v>0</v>
      </c>
      <c r="BH62" s="221">
        <v>0</v>
      </c>
      <c r="BI62" s="222">
        <v>0</v>
      </c>
      <c r="BJ62" s="222">
        <v>0</v>
      </c>
      <c r="BK62" s="222">
        <v>0</v>
      </c>
      <c r="BL62" s="222">
        <v>0</v>
      </c>
      <c r="BM62" s="222">
        <v>0</v>
      </c>
      <c r="BN62" s="222">
        <v>0</v>
      </c>
      <c r="BO62" s="222">
        <v>0</v>
      </c>
      <c r="BP62" s="223">
        <v>0</v>
      </c>
      <c r="BQ62" s="221">
        <v>0</v>
      </c>
      <c r="BR62" s="222">
        <v>0</v>
      </c>
      <c r="BS62" s="222">
        <v>0</v>
      </c>
      <c r="BT62" s="222">
        <v>0</v>
      </c>
      <c r="BU62" s="222">
        <v>0</v>
      </c>
      <c r="BV62" s="222">
        <v>0</v>
      </c>
      <c r="BW62" s="222">
        <v>0</v>
      </c>
      <c r="BX62" s="222">
        <v>0</v>
      </c>
      <c r="BY62" s="223">
        <v>0</v>
      </c>
      <c r="BZ62" s="221">
        <v>2.1565311469092001</v>
      </c>
      <c r="CA62" s="222">
        <v>0.30516971565506401</v>
      </c>
      <c r="CB62" s="222">
        <v>3.5622911498284813</v>
      </c>
      <c r="CC62" s="222">
        <v>2.4182534500992001</v>
      </c>
      <c r="CD62" s="222">
        <v>1.1905441496640001</v>
      </c>
      <c r="CE62" s="222">
        <v>0</v>
      </c>
      <c r="CF62" s="222">
        <v>2.4332625823185765</v>
      </c>
      <c r="CG62" s="222">
        <v>2.3952736480485504</v>
      </c>
      <c r="CH62" s="223">
        <v>1.4429252118195151</v>
      </c>
      <c r="CI62" s="221">
        <v>5.8023144997470709E-2</v>
      </c>
      <c r="CJ62" s="222">
        <v>7.1617873496736859E-2</v>
      </c>
      <c r="CK62" s="222">
        <v>8.566173998136134E-2</v>
      </c>
      <c r="CL62" s="222">
        <v>4.1310748542890519E-2</v>
      </c>
      <c r="CM62" s="222">
        <v>4.1803623115767838E-2</v>
      </c>
      <c r="CN62" s="222">
        <v>3.9994312667188579E-2</v>
      </c>
      <c r="CO62" s="222">
        <v>9.0178316698380667E-2</v>
      </c>
      <c r="CP62" s="222">
        <v>641.27524080204512</v>
      </c>
      <c r="CQ62" s="223">
        <v>447.10267450268816</v>
      </c>
      <c r="CR62" s="221">
        <v>0</v>
      </c>
      <c r="CS62" s="222">
        <v>0</v>
      </c>
      <c r="CT62" s="222">
        <v>0</v>
      </c>
      <c r="CU62" s="222">
        <v>0</v>
      </c>
      <c r="CV62" s="222">
        <v>49.425936553149114</v>
      </c>
      <c r="CW62" s="222">
        <v>164.54215653075448</v>
      </c>
      <c r="CX62" s="222">
        <v>320.86125141170868</v>
      </c>
      <c r="CY62" s="222">
        <v>413.21080302311412</v>
      </c>
      <c r="CZ62" s="223">
        <v>823.37609563796173</v>
      </c>
      <c r="DA62" s="221">
        <v>10366.752948516931</v>
      </c>
      <c r="DB62" s="222">
        <v>12622.456035202968</v>
      </c>
      <c r="DC62" s="222">
        <v>12034.069411618284</v>
      </c>
      <c r="DD62" s="222">
        <v>18326.350984984998</v>
      </c>
      <c r="DE62" s="222">
        <v>20055.008911298912</v>
      </c>
      <c r="DF62" s="222">
        <v>22527.370311603583</v>
      </c>
      <c r="DG62" s="222">
        <v>25303.312874957039</v>
      </c>
      <c r="DH62" s="222">
        <v>28274.52759600932</v>
      </c>
      <c r="DI62" s="223">
        <v>31509.953489295796</v>
      </c>
      <c r="DJ62" s="457"/>
      <c r="DK62" s="80"/>
      <c r="DL62" s="80"/>
      <c r="DN62" s="96"/>
    </row>
    <row r="63" spans="2:118" s="2" customFormat="1" ht="12" x14ac:dyDescent="0.2">
      <c r="B63" s="2">
        <v>59</v>
      </c>
      <c r="C63" s="144" t="s">
        <v>134</v>
      </c>
      <c r="D63" s="124" t="s">
        <v>113</v>
      </c>
      <c r="E63" s="171" t="s">
        <v>114</v>
      </c>
      <c r="F63" s="221">
        <v>1015.3185277032934</v>
      </c>
      <c r="G63" s="222">
        <v>862.27663689580038</v>
      </c>
      <c r="H63" s="222">
        <v>759.5623393460304</v>
      </c>
      <c r="I63" s="222">
        <v>1012.276264767838</v>
      </c>
      <c r="J63" s="222">
        <v>1024.9319993146153</v>
      </c>
      <c r="K63" s="222">
        <v>998.11065596769868</v>
      </c>
      <c r="L63" s="222">
        <v>929.73743986887462</v>
      </c>
      <c r="M63" s="222">
        <v>286.06239525975229</v>
      </c>
      <c r="N63" s="223">
        <v>155.78761900841099</v>
      </c>
      <c r="O63" s="221">
        <v>9177.0629104161308</v>
      </c>
      <c r="P63" s="222">
        <v>11572.582711797217</v>
      </c>
      <c r="Q63" s="222">
        <v>11119.403372186363</v>
      </c>
      <c r="R63" s="222">
        <v>17162.934593536516</v>
      </c>
      <c r="S63" s="222">
        <v>18833.640914714044</v>
      </c>
      <c r="T63" s="222">
        <v>21224.800316889818</v>
      </c>
      <c r="U63" s="222">
        <v>23916.061936586881</v>
      </c>
      <c r="V63" s="222">
        <v>26802.46646747108</v>
      </c>
      <c r="W63" s="223">
        <v>29958.040310809396</v>
      </c>
      <c r="X63" s="221">
        <v>0</v>
      </c>
      <c r="Y63" s="222">
        <v>0</v>
      </c>
      <c r="Z63" s="222">
        <v>0</v>
      </c>
      <c r="AA63" s="222">
        <v>0</v>
      </c>
      <c r="AB63" s="222">
        <v>0</v>
      </c>
      <c r="AC63" s="222">
        <v>0</v>
      </c>
      <c r="AD63" s="222">
        <v>0</v>
      </c>
      <c r="AE63" s="222">
        <v>0</v>
      </c>
      <c r="AF63" s="223">
        <v>0</v>
      </c>
      <c r="AG63" s="221">
        <v>83.926629079200012</v>
      </c>
      <c r="AH63" s="222">
        <v>90.382176000000015</v>
      </c>
      <c r="AI63" s="222">
        <v>73.681131563280005</v>
      </c>
      <c r="AJ63" s="222">
        <v>70.427674501200016</v>
      </c>
      <c r="AK63" s="222">
        <v>71.019903709440015</v>
      </c>
      <c r="AL63" s="222">
        <v>68.145298601760018</v>
      </c>
      <c r="AM63" s="222">
        <v>65.344806878400007</v>
      </c>
      <c r="AN63" s="222">
        <v>62.903358349200005</v>
      </c>
      <c r="AO63" s="223">
        <v>60.509586417840012</v>
      </c>
      <c r="AP63" s="221">
        <v>88.230327026400019</v>
      </c>
      <c r="AQ63" s="222">
        <v>96.837722920800005</v>
      </c>
      <c r="AR63" s="222">
        <v>77.774615632800007</v>
      </c>
      <c r="AS63" s="222">
        <v>78.252887980800011</v>
      </c>
      <c r="AT63" s="222">
        <v>74.757809234880014</v>
      </c>
      <c r="AU63" s="222">
        <v>71.731889300880013</v>
      </c>
      <c r="AV63" s="222">
        <v>68.783999312160006</v>
      </c>
      <c r="AW63" s="222">
        <v>66.214057456079999</v>
      </c>
      <c r="AX63" s="223">
        <v>63.694277707680001</v>
      </c>
      <c r="AY63" s="221">
        <v>0</v>
      </c>
      <c r="AZ63" s="222">
        <v>0</v>
      </c>
      <c r="BA63" s="222">
        <v>0</v>
      </c>
      <c r="BB63" s="222">
        <v>0</v>
      </c>
      <c r="BC63" s="222">
        <v>0</v>
      </c>
      <c r="BD63" s="222">
        <v>0</v>
      </c>
      <c r="BE63" s="222">
        <v>0</v>
      </c>
      <c r="BF63" s="222">
        <v>0</v>
      </c>
      <c r="BG63" s="223">
        <v>0</v>
      </c>
      <c r="BH63" s="221">
        <v>0</v>
      </c>
      <c r="BI63" s="222">
        <v>0</v>
      </c>
      <c r="BJ63" s="222">
        <v>0</v>
      </c>
      <c r="BK63" s="222">
        <v>0</v>
      </c>
      <c r="BL63" s="222">
        <v>0</v>
      </c>
      <c r="BM63" s="222">
        <v>0</v>
      </c>
      <c r="BN63" s="222">
        <v>0</v>
      </c>
      <c r="BO63" s="222">
        <v>0</v>
      </c>
      <c r="BP63" s="223">
        <v>0</v>
      </c>
      <c r="BQ63" s="221">
        <v>0</v>
      </c>
      <c r="BR63" s="222">
        <v>0</v>
      </c>
      <c r="BS63" s="222">
        <v>0</v>
      </c>
      <c r="BT63" s="222">
        <v>0</v>
      </c>
      <c r="BU63" s="222">
        <v>0</v>
      </c>
      <c r="BV63" s="222">
        <v>0</v>
      </c>
      <c r="BW63" s="222">
        <v>0</v>
      </c>
      <c r="BX63" s="222">
        <v>0</v>
      </c>
      <c r="BY63" s="223">
        <v>0</v>
      </c>
      <c r="BZ63" s="221">
        <v>2.1565311469092001</v>
      </c>
      <c r="CA63" s="222">
        <v>0.30516971565506401</v>
      </c>
      <c r="CB63" s="222">
        <v>3.5622911498284813</v>
      </c>
      <c r="CC63" s="222">
        <v>2.4182534500992001</v>
      </c>
      <c r="CD63" s="222">
        <v>1.1905441496640001</v>
      </c>
      <c r="CE63" s="222">
        <v>0</v>
      </c>
      <c r="CF63" s="222">
        <v>2.4332625823185765</v>
      </c>
      <c r="CG63" s="222">
        <v>2.3952736480485504</v>
      </c>
      <c r="CH63" s="223">
        <v>1.4429252118195151</v>
      </c>
      <c r="CI63" s="221">
        <v>5.8023144997470709E-2</v>
      </c>
      <c r="CJ63" s="222">
        <v>7.1617873496736859E-2</v>
      </c>
      <c r="CK63" s="222">
        <v>8.566173998136134E-2</v>
      </c>
      <c r="CL63" s="222">
        <v>4.1310748542890519E-2</v>
      </c>
      <c r="CM63" s="222">
        <v>4.1803623115767838E-2</v>
      </c>
      <c r="CN63" s="222">
        <v>3.9994312667188579E-2</v>
      </c>
      <c r="CO63" s="222">
        <v>9.0178316698380667E-2</v>
      </c>
      <c r="CP63" s="222">
        <v>641.27524080204512</v>
      </c>
      <c r="CQ63" s="223">
        <v>447.10267450268816</v>
      </c>
      <c r="CR63" s="221">
        <v>0</v>
      </c>
      <c r="CS63" s="222">
        <v>0</v>
      </c>
      <c r="CT63" s="222">
        <v>0</v>
      </c>
      <c r="CU63" s="222">
        <v>0</v>
      </c>
      <c r="CV63" s="222">
        <v>49.425936553149114</v>
      </c>
      <c r="CW63" s="222">
        <v>164.54215653075448</v>
      </c>
      <c r="CX63" s="222">
        <v>320.86125141170868</v>
      </c>
      <c r="CY63" s="222">
        <v>413.21080302311412</v>
      </c>
      <c r="CZ63" s="223">
        <v>823.37609563796173</v>
      </c>
      <c r="DA63" s="221">
        <v>10366.752948516931</v>
      </c>
      <c r="DB63" s="222">
        <v>12622.456035202968</v>
      </c>
      <c r="DC63" s="222">
        <v>12034.069411618284</v>
      </c>
      <c r="DD63" s="222">
        <v>18326.350984984998</v>
      </c>
      <c r="DE63" s="222">
        <v>20055.008911298912</v>
      </c>
      <c r="DF63" s="222">
        <v>22527.370311603583</v>
      </c>
      <c r="DG63" s="222">
        <v>25303.312874957039</v>
      </c>
      <c r="DH63" s="222">
        <v>28274.52759600932</v>
      </c>
      <c r="DI63" s="223">
        <v>31509.953489295796</v>
      </c>
      <c r="DJ63" s="457"/>
      <c r="DK63" s="80"/>
      <c r="DL63" s="80"/>
      <c r="DN63" s="96"/>
    </row>
    <row r="64" spans="2:118" s="2" customFormat="1" ht="12" x14ac:dyDescent="0.2">
      <c r="B64" s="2">
        <v>60</v>
      </c>
      <c r="C64" s="158" t="s">
        <v>135</v>
      </c>
      <c r="D64" s="124" t="s">
        <v>113</v>
      </c>
      <c r="E64" s="171" t="s">
        <v>114</v>
      </c>
      <c r="F64" s="221">
        <v>1015.3185277032934</v>
      </c>
      <c r="G64" s="222">
        <v>862.27663689580038</v>
      </c>
      <c r="H64" s="222">
        <v>759.5623393460304</v>
      </c>
      <c r="I64" s="222">
        <v>1012.276264767838</v>
      </c>
      <c r="J64" s="222">
        <v>1024.9319993146153</v>
      </c>
      <c r="K64" s="222">
        <v>998.11065596769868</v>
      </c>
      <c r="L64" s="222">
        <v>929.73743986887462</v>
      </c>
      <c r="M64" s="222">
        <v>286.06239525975229</v>
      </c>
      <c r="N64" s="223">
        <v>155.78761900841099</v>
      </c>
      <c r="O64" s="221">
        <v>9177.0629104161308</v>
      </c>
      <c r="P64" s="222">
        <v>11572.582711797217</v>
      </c>
      <c r="Q64" s="222">
        <v>11119.403372186363</v>
      </c>
      <c r="R64" s="222">
        <v>17162.934593536516</v>
      </c>
      <c r="S64" s="222">
        <v>18833.640914714044</v>
      </c>
      <c r="T64" s="222">
        <v>21224.800316889818</v>
      </c>
      <c r="U64" s="222">
        <v>23916.061936586881</v>
      </c>
      <c r="V64" s="222">
        <v>26802.46646747108</v>
      </c>
      <c r="W64" s="223">
        <v>29958.040310809396</v>
      </c>
      <c r="X64" s="221">
        <v>0</v>
      </c>
      <c r="Y64" s="222">
        <v>0</v>
      </c>
      <c r="Z64" s="222">
        <v>0</v>
      </c>
      <c r="AA64" s="222">
        <v>0</v>
      </c>
      <c r="AB64" s="222">
        <v>0</v>
      </c>
      <c r="AC64" s="222">
        <v>0</v>
      </c>
      <c r="AD64" s="222">
        <v>0</v>
      </c>
      <c r="AE64" s="222">
        <v>0</v>
      </c>
      <c r="AF64" s="223">
        <v>0</v>
      </c>
      <c r="AG64" s="221">
        <v>83.926629079200012</v>
      </c>
      <c r="AH64" s="222">
        <v>90.382176000000015</v>
      </c>
      <c r="AI64" s="222">
        <v>73.681131563280005</v>
      </c>
      <c r="AJ64" s="222">
        <v>70.427674501200016</v>
      </c>
      <c r="AK64" s="222">
        <v>71.019903709440015</v>
      </c>
      <c r="AL64" s="222">
        <v>68.145298601760018</v>
      </c>
      <c r="AM64" s="222">
        <v>65.344806878400007</v>
      </c>
      <c r="AN64" s="222">
        <v>62.903358349200005</v>
      </c>
      <c r="AO64" s="223">
        <v>60.509586417840012</v>
      </c>
      <c r="AP64" s="221">
        <v>88.230327026400019</v>
      </c>
      <c r="AQ64" s="222">
        <v>96.837722920800005</v>
      </c>
      <c r="AR64" s="222">
        <v>77.774615632800007</v>
      </c>
      <c r="AS64" s="222">
        <v>78.252887980800011</v>
      </c>
      <c r="AT64" s="222">
        <v>74.757809234880014</v>
      </c>
      <c r="AU64" s="222">
        <v>71.731889300880013</v>
      </c>
      <c r="AV64" s="222">
        <v>68.783999312160006</v>
      </c>
      <c r="AW64" s="222">
        <v>66.214057456079999</v>
      </c>
      <c r="AX64" s="223">
        <v>63.694277707680001</v>
      </c>
      <c r="AY64" s="221">
        <v>0</v>
      </c>
      <c r="AZ64" s="222">
        <v>0</v>
      </c>
      <c r="BA64" s="222">
        <v>0</v>
      </c>
      <c r="BB64" s="222">
        <v>0</v>
      </c>
      <c r="BC64" s="222">
        <v>0</v>
      </c>
      <c r="BD64" s="222">
        <v>0</v>
      </c>
      <c r="BE64" s="222">
        <v>0</v>
      </c>
      <c r="BF64" s="222">
        <v>0</v>
      </c>
      <c r="BG64" s="223">
        <v>0</v>
      </c>
      <c r="BH64" s="221">
        <v>0</v>
      </c>
      <c r="BI64" s="222">
        <v>0</v>
      </c>
      <c r="BJ64" s="222">
        <v>0</v>
      </c>
      <c r="BK64" s="222">
        <v>0</v>
      </c>
      <c r="BL64" s="222">
        <v>0</v>
      </c>
      <c r="BM64" s="222">
        <v>0</v>
      </c>
      <c r="BN64" s="222">
        <v>0</v>
      </c>
      <c r="BO64" s="222">
        <v>0</v>
      </c>
      <c r="BP64" s="223">
        <v>0</v>
      </c>
      <c r="BQ64" s="221">
        <v>0</v>
      </c>
      <c r="BR64" s="222">
        <v>0</v>
      </c>
      <c r="BS64" s="222">
        <v>0</v>
      </c>
      <c r="BT64" s="222">
        <v>0</v>
      </c>
      <c r="BU64" s="222">
        <v>0</v>
      </c>
      <c r="BV64" s="222">
        <v>0</v>
      </c>
      <c r="BW64" s="222">
        <v>0</v>
      </c>
      <c r="BX64" s="222">
        <v>0</v>
      </c>
      <c r="BY64" s="223">
        <v>0</v>
      </c>
      <c r="BZ64" s="221">
        <v>2.1565311469092001</v>
      </c>
      <c r="CA64" s="222">
        <v>0.30516971565506401</v>
      </c>
      <c r="CB64" s="222">
        <v>3.5622911498284813</v>
      </c>
      <c r="CC64" s="222">
        <v>2.4182534500992001</v>
      </c>
      <c r="CD64" s="222">
        <v>1.1905441496640001</v>
      </c>
      <c r="CE64" s="222">
        <v>0</v>
      </c>
      <c r="CF64" s="222">
        <v>2.4332625823185765</v>
      </c>
      <c r="CG64" s="222">
        <v>2.3952736480485504</v>
      </c>
      <c r="CH64" s="223">
        <v>1.4429252118195151</v>
      </c>
      <c r="CI64" s="221">
        <v>5.8023144997470709E-2</v>
      </c>
      <c r="CJ64" s="222">
        <v>7.1617873496736859E-2</v>
      </c>
      <c r="CK64" s="222">
        <v>8.566173998136134E-2</v>
      </c>
      <c r="CL64" s="222">
        <v>4.1310748542890519E-2</v>
      </c>
      <c r="CM64" s="222">
        <v>4.1803623115767838E-2</v>
      </c>
      <c r="CN64" s="222">
        <v>3.9994312667188579E-2</v>
      </c>
      <c r="CO64" s="222">
        <v>9.0178316698380667E-2</v>
      </c>
      <c r="CP64" s="222">
        <v>641.27524080204512</v>
      </c>
      <c r="CQ64" s="223">
        <v>447.10267450268816</v>
      </c>
      <c r="CR64" s="221">
        <v>0</v>
      </c>
      <c r="CS64" s="222">
        <v>0</v>
      </c>
      <c r="CT64" s="222">
        <v>0</v>
      </c>
      <c r="CU64" s="222">
        <v>0</v>
      </c>
      <c r="CV64" s="222">
        <v>49.425936553149114</v>
      </c>
      <c r="CW64" s="222">
        <v>164.54215653075448</v>
      </c>
      <c r="CX64" s="222">
        <v>320.86125141170868</v>
      </c>
      <c r="CY64" s="222">
        <v>413.21080302311412</v>
      </c>
      <c r="CZ64" s="223">
        <v>823.37609563796173</v>
      </c>
      <c r="DA64" s="221">
        <v>10366.752948516931</v>
      </c>
      <c r="DB64" s="222">
        <v>12622.456035202968</v>
      </c>
      <c r="DC64" s="222">
        <v>12034.069411618284</v>
      </c>
      <c r="DD64" s="222">
        <v>18326.350984984998</v>
      </c>
      <c r="DE64" s="222">
        <v>20055.008911298912</v>
      </c>
      <c r="DF64" s="222">
        <v>22527.370311603583</v>
      </c>
      <c r="DG64" s="222">
        <v>25303.312874957039</v>
      </c>
      <c r="DH64" s="222">
        <v>28274.52759600932</v>
      </c>
      <c r="DI64" s="223">
        <v>31509.953489295796</v>
      </c>
      <c r="DJ64" s="457"/>
      <c r="DK64" s="80"/>
      <c r="DL64" s="80"/>
      <c r="DN64" s="96"/>
    </row>
    <row r="65" spans="1:256" s="2" customFormat="1" ht="12" x14ac:dyDescent="0.2">
      <c r="B65" s="2">
        <v>61</v>
      </c>
      <c r="C65" s="147" t="s">
        <v>8</v>
      </c>
      <c r="D65" s="124" t="s">
        <v>113</v>
      </c>
      <c r="E65" s="171" t="s">
        <v>114</v>
      </c>
      <c r="F65" s="221">
        <v>1015.3185277032934</v>
      </c>
      <c r="G65" s="222">
        <v>862.27663689580038</v>
      </c>
      <c r="H65" s="222">
        <v>759.5623393460304</v>
      </c>
      <c r="I65" s="222">
        <v>1012.276264767838</v>
      </c>
      <c r="J65" s="222">
        <v>1024.9319993146153</v>
      </c>
      <c r="K65" s="222">
        <v>998.11065596769868</v>
      </c>
      <c r="L65" s="222">
        <v>929.73743986887462</v>
      </c>
      <c r="M65" s="222">
        <v>286.06239525975229</v>
      </c>
      <c r="N65" s="223">
        <v>155.78761900841099</v>
      </c>
      <c r="O65" s="221">
        <v>9177.0629104161308</v>
      </c>
      <c r="P65" s="222">
        <v>11572.582711797217</v>
      </c>
      <c r="Q65" s="222">
        <v>11119.403372186363</v>
      </c>
      <c r="R65" s="222">
        <v>17162.934593536516</v>
      </c>
      <c r="S65" s="222">
        <v>18833.640914714044</v>
      </c>
      <c r="T65" s="222">
        <v>21224.800316889818</v>
      </c>
      <c r="U65" s="222">
        <v>23916.061936586881</v>
      </c>
      <c r="V65" s="222">
        <v>26802.46646747108</v>
      </c>
      <c r="W65" s="223">
        <v>29958.040310809396</v>
      </c>
      <c r="X65" s="221">
        <v>0</v>
      </c>
      <c r="Y65" s="222">
        <v>0</v>
      </c>
      <c r="Z65" s="222">
        <v>0</v>
      </c>
      <c r="AA65" s="222">
        <v>0</v>
      </c>
      <c r="AB65" s="222">
        <v>0</v>
      </c>
      <c r="AC65" s="222">
        <v>0</v>
      </c>
      <c r="AD65" s="222">
        <v>0</v>
      </c>
      <c r="AE65" s="222">
        <v>0</v>
      </c>
      <c r="AF65" s="223">
        <v>0</v>
      </c>
      <c r="AG65" s="221">
        <v>83.926629079200012</v>
      </c>
      <c r="AH65" s="222">
        <v>90.382176000000015</v>
      </c>
      <c r="AI65" s="222">
        <v>73.681131563280005</v>
      </c>
      <c r="AJ65" s="222">
        <v>70.427674501200016</v>
      </c>
      <c r="AK65" s="222">
        <v>71.019903709440015</v>
      </c>
      <c r="AL65" s="222">
        <v>68.145298601760018</v>
      </c>
      <c r="AM65" s="222">
        <v>65.344806878400007</v>
      </c>
      <c r="AN65" s="222">
        <v>62.903358349200005</v>
      </c>
      <c r="AO65" s="223">
        <v>60.509586417840012</v>
      </c>
      <c r="AP65" s="221">
        <v>88.230327026400019</v>
      </c>
      <c r="AQ65" s="222">
        <v>96.837722920800005</v>
      </c>
      <c r="AR65" s="222">
        <v>77.774615632800007</v>
      </c>
      <c r="AS65" s="222">
        <v>78.252887980800011</v>
      </c>
      <c r="AT65" s="222">
        <v>74.757809234880014</v>
      </c>
      <c r="AU65" s="222">
        <v>71.731889300880013</v>
      </c>
      <c r="AV65" s="222">
        <v>68.783999312160006</v>
      </c>
      <c r="AW65" s="222">
        <v>66.214057456079999</v>
      </c>
      <c r="AX65" s="223">
        <v>63.694277707680001</v>
      </c>
      <c r="AY65" s="221">
        <v>0</v>
      </c>
      <c r="AZ65" s="222">
        <v>0</v>
      </c>
      <c r="BA65" s="222">
        <v>0</v>
      </c>
      <c r="BB65" s="222">
        <v>0</v>
      </c>
      <c r="BC65" s="222">
        <v>0</v>
      </c>
      <c r="BD65" s="222">
        <v>0</v>
      </c>
      <c r="BE65" s="222">
        <v>0</v>
      </c>
      <c r="BF65" s="222">
        <v>0</v>
      </c>
      <c r="BG65" s="223">
        <v>0</v>
      </c>
      <c r="BH65" s="221">
        <v>0</v>
      </c>
      <c r="BI65" s="222">
        <v>0</v>
      </c>
      <c r="BJ65" s="222">
        <v>0</v>
      </c>
      <c r="BK65" s="222">
        <v>0</v>
      </c>
      <c r="BL65" s="222">
        <v>0</v>
      </c>
      <c r="BM65" s="222">
        <v>0</v>
      </c>
      <c r="BN65" s="222">
        <v>0</v>
      </c>
      <c r="BO65" s="222">
        <v>0</v>
      </c>
      <c r="BP65" s="223">
        <v>0</v>
      </c>
      <c r="BQ65" s="221">
        <v>0</v>
      </c>
      <c r="BR65" s="222">
        <v>0</v>
      </c>
      <c r="BS65" s="222">
        <v>0</v>
      </c>
      <c r="BT65" s="222">
        <v>0</v>
      </c>
      <c r="BU65" s="222">
        <v>0</v>
      </c>
      <c r="BV65" s="222">
        <v>0</v>
      </c>
      <c r="BW65" s="222">
        <v>0</v>
      </c>
      <c r="BX65" s="222">
        <v>0</v>
      </c>
      <c r="BY65" s="223">
        <v>0</v>
      </c>
      <c r="BZ65" s="221">
        <v>2.1565311469092001</v>
      </c>
      <c r="CA65" s="222">
        <v>0.30516971565506401</v>
      </c>
      <c r="CB65" s="222">
        <v>3.5622911498284813</v>
      </c>
      <c r="CC65" s="222">
        <v>2.4182534500992001</v>
      </c>
      <c r="CD65" s="222">
        <v>1.1905441496640001</v>
      </c>
      <c r="CE65" s="222">
        <v>0</v>
      </c>
      <c r="CF65" s="222">
        <v>2.4332625823185765</v>
      </c>
      <c r="CG65" s="222">
        <v>2.3952736480485504</v>
      </c>
      <c r="CH65" s="223">
        <v>1.4429252118195151</v>
      </c>
      <c r="CI65" s="221">
        <v>5.8023144997470709E-2</v>
      </c>
      <c r="CJ65" s="222">
        <v>7.1617873496736859E-2</v>
      </c>
      <c r="CK65" s="222">
        <v>8.566173998136134E-2</v>
      </c>
      <c r="CL65" s="222">
        <v>4.1310748542890519E-2</v>
      </c>
      <c r="CM65" s="222">
        <v>4.1803623115767838E-2</v>
      </c>
      <c r="CN65" s="222">
        <v>3.9994312667188579E-2</v>
      </c>
      <c r="CO65" s="222">
        <v>9.0178316698380667E-2</v>
      </c>
      <c r="CP65" s="222">
        <v>641.27524080204512</v>
      </c>
      <c r="CQ65" s="223">
        <v>447.10267450268816</v>
      </c>
      <c r="CR65" s="221">
        <v>0</v>
      </c>
      <c r="CS65" s="222">
        <v>0</v>
      </c>
      <c r="CT65" s="222">
        <v>0</v>
      </c>
      <c r="CU65" s="222">
        <v>0</v>
      </c>
      <c r="CV65" s="222">
        <v>49.425936553149114</v>
      </c>
      <c r="CW65" s="222">
        <v>164.54215653075448</v>
      </c>
      <c r="CX65" s="222">
        <v>320.86125141170868</v>
      </c>
      <c r="CY65" s="222">
        <v>413.21080302311412</v>
      </c>
      <c r="CZ65" s="223">
        <v>823.37609563796173</v>
      </c>
      <c r="DA65" s="221">
        <v>10366.752948516931</v>
      </c>
      <c r="DB65" s="222">
        <v>12622.456035202968</v>
      </c>
      <c r="DC65" s="222">
        <v>12034.069411618284</v>
      </c>
      <c r="DD65" s="222">
        <v>18326.350984984998</v>
      </c>
      <c r="DE65" s="222">
        <v>20055.008911298912</v>
      </c>
      <c r="DF65" s="222">
        <v>22527.370311603583</v>
      </c>
      <c r="DG65" s="222">
        <v>25303.312874957039</v>
      </c>
      <c r="DH65" s="222">
        <v>28274.52759600932</v>
      </c>
      <c r="DI65" s="223">
        <v>31509.953489295796</v>
      </c>
      <c r="DJ65" s="457"/>
      <c r="DK65" s="80"/>
      <c r="DL65" s="80"/>
      <c r="DN65" s="96"/>
    </row>
    <row r="66" spans="1:256" s="2" customFormat="1" ht="12" x14ac:dyDescent="0.2">
      <c r="B66" s="2">
        <v>62</v>
      </c>
      <c r="C66" s="147" t="s">
        <v>136</v>
      </c>
      <c r="D66" s="124" t="s">
        <v>113</v>
      </c>
      <c r="E66" s="171" t="s">
        <v>114</v>
      </c>
      <c r="F66" s="221">
        <v>1015.3185277032934</v>
      </c>
      <c r="G66" s="222">
        <v>862.27663689580038</v>
      </c>
      <c r="H66" s="222">
        <v>759.5623393460304</v>
      </c>
      <c r="I66" s="222">
        <v>1012.276264767838</v>
      </c>
      <c r="J66" s="222">
        <v>1024.9319993146153</v>
      </c>
      <c r="K66" s="222">
        <v>998.11065596769868</v>
      </c>
      <c r="L66" s="222">
        <v>929.73743986887462</v>
      </c>
      <c r="M66" s="222">
        <v>286.06239525975229</v>
      </c>
      <c r="N66" s="223">
        <v>155.78761900841099</v>
      </c>
      <c r="O66" s="221">
        <v>9177.0629104161308</v>
      </c>
      <c r="P66" s="222">
        <v>11572.582711797217</v>
      </c>
      <c r="Q66" s="222">
        <v>11119.403372186363</v>
      </c>
      <c r="R66" s="222">
        <v>17162.934593536516</v>
      </c>
      <c r="S66" s="222">
        <v>18833.640914714044</v>
      </c>
      <c r="T66" s="222">
        <v>21224.800316889818</v>
      </c>
      <c r="U66" s="222">
        <v>23916.061936586881</v>
      </c>
      <c r="V66" s="222">
        <v>26802.46646747108</v>
      </c>
      <c r="W66" s="223">
        <v>29958.040310809396</v>
      </c>
      <c r="X66" s="221">
        <v>0</v>
      </c>
      <c r="Y66" s="222">
        <v>0</v>
      </c>
      <c r="Z66" s="222">
        <v>0</v>
      </c>
      <c r="AA66" s="222">
        <v>0</v>
      </c>
      <c r="AB66" s="222">
        <v>0</v>
      </c>
      <c r="AC66" s="222">
        <v>0</v>
      </c>
      <c r="AD66" s="222">
        <v>0</v>
      </c>
      <c r="AE66" s="222">
        <v>0</v>
      </c>
      <c r="AF66" s="223">
        <v>0</v>
      </c>
      <c r="AG66" s="221">
        <v>83.926629079200012</v>
      </c>
      <c r="AH66" s="222">
        <v>90.382176000000015</v>
      </c>
      <c r="AI66" s="222">
        <v>73.681131563280005</v>
      </c>
      <c r="AJ66" s="222">
        <v>70.427674501200016</v>
      </c>
      <c r="AK66" s="222">
        <v>71.019903709440015</v>
      </c>
      <c r="AL66" s="222">
        <v>68.145298601760018</v>
      </c>
      <c r="AM66" s="222">
        <v>65.344806878400007</v>
      </c>
      <c r="AN66" s="222">
        <v>62.903358349200005</v>
      </c>
      <c r="AO66" s="223">
        <v>60.509586417840012</v>
      </c>
      <c r="AP66" s="221">
        <v>88.230327026400019</v>
      </c>
      <c r="AQ66" s="222">
        <v>96.837722920800005</v>
      </c>
      <c r="AR66" s="222">
        <v>77.774615632800007</v>
      </c>
      <c r="AS66" s="222">
        <v>78.252887980800011</v>
      </c>
      <c r="AT66" s="222">
        <v>74.757809234880014</v>
      </c>
      <c r="AU66" s="222">
        <v>71.731889300880013</v>
      </c>
      <c r="AV66" s="222">
        <v>68.783999312160006</v>
      </c>
      <c r="AW66" s="222">
        <v>66.214057456079999</v>
      </c>
      <c r="AX66" s="223">
        <v>63.694277707680001</v>
      </c>
      <c r="AY66" s="221">
        <v>0</v>
      </c>
      <c r="AZ66" s="222">
        <v>0</v>
      </c>
      <c r="BA66" s="222">
        <v>0</v>
      </c>
      <c r="BB66" s="222">
        <v>0</v>
      </c>
      <c r="BC66" s="222">
        <v>0</v>
      </c>
      <c r="BD66" s="222">
        <v>0</v>
      </c>
      <c r="BE66" s="222">
        <v>0</v>
      </c>
      <c r="BF66" s="222">
        <v>0</v>
      </c>
      <c r="BG66" s="223">
        <v>0</v>
      </c>
      <c r="BH66" s="221">
        <v>0</v>
      </c>
      <c r="BI66" s="222">
        <v>0</v>
      </c>
      <c r="BJ66" s="222">
        <v>0</v>
      </c>
      <c r="BK66" s="222">
        <v>0</v>
      </c>
      <c r="BL66" s="222">
        <v>0</v>
      </c>
      <c r="BM66" s="222">
        <v>0</v>
      </c>
      <c r="BN66" s="222">
        <v>0</v>
      </c>
      <c r="BO66" s="222">
        <v>0</v>
      </c>
      <c r="BP66" s="223">
        <v>0</v>
      </c>
      <c r="BQ66" s="221">
        <v>0</v>
      </c>
      <c r="BR66" s="222">
        <v>0</v>
      </c>
      <c r="BS66" s="222">
        <v>0</v>
      </c>
      <c r="BT66" s="222">
        <v>0</v>
      </c>
      <c r="BU66" s="222">
        <v>0</v>
      </c>
      <c r="BV66" s="222">
        <v>0</v>
      </c>
      <c r="BW66" s="222">
        <v>0</v>
      </c>
      <c r="BX66" s="222">
        <v>0</v>
      </c>
      <c r="BY66" s="223">
        <v>0</v>
      </c>
      <c r="BZ66" s="221">
        <v>2.1565311469092001</v>
      </c>
      <c r="CA66" s="222">
        <v>0.30516971565506401</v>
      </c>
      <c r="CB66" s="222">
        <v>3.5622911498284813</v>
      </c>
      <c r="CC66" s="222">
        <v>2.4182534500992001</v>
      </c>
      <c r="CD66" s="222">
        <v>1.1905441496640001</v>
      </c>
      <c r="CE66" s="222">
        <v>0</v>
      </c>
      <c r="CF66" s="222">
        <v>2.4332625823185765</v>
      </c>
      <c r="CG66" s="222">
        <v>2.3952736480485504</v>
      </c>
      <c r="CH66" s="223">
        <v>1.4429252118195151</v>
      </c>
      <c r="CI66" s="221">
        <v>5.8023144997470709E-2</v>
      </c>
      <c r="CJ66" s="222">
        <v>7.1617873496736859E-2</v>
      </c>
      <c r="CK66" s="222">
        <v>8.566173998136134E-2</v>
      </c>
      <c r="CL66" s="222">
        <v>4.1310748542890519E-2</v>
      </c>
      <c r="CM66" s="222">
        <v>4.1803623115767838E-2</v>
      </c>
      <c r="CN66" s="222">
        <v>3.9994312667188579E-2</v>
      </c>
      <c r="CO66" s="222">
        <v>9.0178316698380667E-2</v>
      </c>
      <c r="CP66" s="222">
        <v>641.27524080204512</v>
      </c>
      <c r="CQ66" s="223">
        <v>447.10267450268816</v>
      </c>
      <c r="CR66" s="221">
        <v>0</v>
      </c>
      <c r="CS66" s="222">
        <v>0</v>
      </c>
      <c r="CT66" s="222">
        <v>0</v>
      </c>
      <c r="CU66" s="222">
        <v>0</v>
      </c>
      <c r="CV66" s="222">
        <v>49.425936553149114</v>
      </c>
      <c r="CW66" s="222">
        <v>164.54215653075448</v>
      </c>
      <c r="CX66" s="222">
        <v>320.86125141170868</v>
      </c>
      <c r="CY66" s="222">
        <v>413.21080302311412</v>
      </c>
      <c r="CZ66" s="223">
        <v>823.37609563796173</v>
      </c>
      <c r="DA66" s="221">
        <v>10366.752948516931</v>
      </c>
      <c r="DB66" s="222">
        <v>12622.456035202968</v>
      </c>
      <c r="DC66" s="222">
        <v>12034.069411618284</v>
      </c>
      <c r="DD66" s="222">
        <v>18326.350984984998</v>
      </c>
      <c r="DE66" s="222">
        <v>20055.008911298912</v>
      </c>
      <c r="DF66" s="222">
        <v>22527.370311603583</v>
      </c>
      <c r="DG66" s="222">
        <v>25303.312874957039</v>
      </c>
      <c r="DH66" s="222">
        <v>28274.52759600932</v>
      </c>
      <c r="DI66" s="223">
        <v>31509.953489295796</v>
      </c>
      <c r="DJ66" s="457"/>
      <c r="DK66" s="80"/>
      <c r="DL66" s="80"/>
      <c r="DN66" s="96"/>
    </row>
    <row r="67" spans="1:256" s="2" customFormat="1" ht="12" x14ac:dyDescent="0.2">
      <c r="B67" s="2">
        <v>63</v>
      </c>
      <c r="C67" s="148" t="s">
        <v>9</v>
      </c>
      <c r="D67" s="124" t="s">
        <v>113</v>
      </c>
      <c r="E67" s="171" t="s">
        <v>114</v>
      </c>
      <c r="F67" s="221">
        <v>1015.3185277032934</v>
      </c>
      <c r="G67" s="222">
        <v>862.27663689580038</v>
      </c>
      <c r="H67" s="222">
        <v>759.5623393460304</v>
      </c>
      <c r="I67" s="222">
        <v>1012.276264767838</v>
      </c>
      <c r="J67" s="222">
        <v>1024.9319993146153</v>
      </c>
      <c r="K67" s="222">
        <v>998.11065596769868</v>
      </c>
      <c r="L67" s="222">
        <v>929.73743986887462</v>
      </c>
      <c r="M67" s="222">
        <v>286.06239525975229</v>
      </c>
      <c r="N67" s="223">
        <v>155.78761900841099</v>
      </c>
      <c r="O67" s="221">
        <v>9177.0629104161308</v>
      </c>
      <c r="P67" s="222">
        <v>11572.582711797217</v>
      </c>
      <c r="Q67" s="222">
        <v>11119.403372186363</v>
      </c>
      <c r="R67" s="222">
        <v>17162.934593536516</v>
      </c>
      <c r="S67" s="222">
        <v>18833.640914714044</v>
      </c>
      <c r="T67" s="222">
        <v>21224.800316889818</v>
      </c>
      <c r="U67" s="222">
        <v>23916.061936586881</v>
      </c>
      <c r="V67" s="222">
        <v>26802.46646747108</v>
      </c>
      <c r="W67" s="223">
        <v>29958.040310809396</v>
      </c>
      <c r="X67" s="221">
        <v>0</v>
      </c>
      <c r="Y67" s="222">
        <v>0</v>
      </c>
      <c r="Z67" s="222">
        <v>0</v>
      </c>
      <c r="AA67" s="222">
        <v>0</v>
      </c>
      <c r="AB67" s="222">
        <v>0</v>
      </c>
      <c r="AC67" s="222">
        <v>0</v>
      </c>
      <c r="AD67" s="222">
        <v>0</v>
      </c>
      <c r="AE67" s="222">
        <v>0</v>
      </c>
      <c r="AF67" s="223">
        <v>0</v>
      </c>
      <c r="AG67" s="221">
        <v>83.926629079200012</v>
      </c>
      <c r="AH67" s="222">
        <v>90.382176000000015</v>
      </c>
      <c r="AI67" s="222">
        <v>73.681131563280005</v>
      </c>
      <c r="AJ67" s="222">
        <v>70.427674501200016</v>
      </c>
      <c r="AK67" s="222">
        <v>71.019903709440015</v>
      </c>
      <c r="AL67" s="222">
        <v>68.145298601760018</v>
      </c>
      <c r="AM67" s="222">
        <v>65.344806878400007</v>
      </c>
      <c r="AN67" s="222">
        <v>62.903358349200005</v>
      </c>
      <c r="AO67" s="223">
        <v>60.509586417840012</v>
      </c>
      <c r="AP67" s="221">
        <v>88.230327026400019</v>
      </c>
      <c r="AQ67" s="222">
        <v>96.837722920800005</v>
      </c>
      <c r="AR67" s="222">
        <v>77.774615632800007</v>
      </c>
      <c r="AS67" s="222">
        <v>78.252887980800011</v>
      </c>
      <c r="AT67" s="222">
        <v>74.757809234880014</v>
      </c>
      <c r="AU67" s="222">
        <v>71.731889300880013</v>
      </c>
      <c r="AV67" s="222">
        <v>68.783999312160006</v>
      </c>
      <c r="AW67" s="222">
        <v>66.214057456079999</v>
      </c>
      <c r="AX67" s="223">
        <v>63.694277707680001</v>
      </c>
      <c r="AY67" s="221">
        <v>0</v>
      </c>
      <c r="AZ67" s="222">
        <v>0</v>
      </c>
      <c r="BA67" s="222">
        <v>0</v>
      </c>
      <c r="BB67" s="222">
        <v>0</v>
      </c>
      <c r="BC67" s="222">
        <v>0</v>
      </c>
      <c r="BD67" s="222">
        <v>0</v>
      </c>
      <c r="BE67" s="222">
        <v>0</v>
      </c>
      <c r="BF67" s="222">
        <v>0</v>
      </c>
      <c r="BG67" s="223">
        <v>0</v>
      </c>
      <c r="BH67" s="221">
        <v>0</v>
      </c>
      <c r="BI67" s="222">
        <v>0</v>
      </c>
      <c r="BJ67" s="222">
        <v>0</v>
      </c>
      <c r="BK67" s="222">
        <v>0</v>
      </c>
      <c r="BL67" s="222">
        <v>0</v>
      </c>
      <c r="BM67" s="222">
        <v>0</v>
      </c>
      <c r="BN67" s="222">
        <v>0</v>
      </c>
      <c r="BO67" s="222">
        <v>0</v>
      </c>
      <c r="BP67" s="223">
        <v>0</v>
      </c>
      <c r="BQ67" s="221">
        <v>0</v>
      </c>
      <c r="BR67" s="222">
        <v>0</v>
      </c>
      <c r="BS67" s="222">
        <v>0</v>
      </c>
      <c r="BT67" s="222">
        <v>0</v>
      </c>
      <c r="BU67" s="222">
        <v>0</v>
      </c>
      <c r="BV67" s="222">
        <v>0</v>
      </c>
      <c r="BW67" s="222">
        <v>0</v>
      </c>
      <c r="BX67" s="222">
        <v>0</v>
      </c>
      <c r="BY67" s="223">
        <v>0</v>
      </c>
      <c r="BZ67" s="221">
        <v>2.1565311469092001</v>
      </c>
      <c r="CA67" s="222">
        <v>0.30516971565506401</v>
      </c>
      <c r="CB67" s="222">
        <v>3.5622911498284813</v>
      </c>
      <c r="CC67" s="222">
        <v>2.4182534500992001</v>
      </c>
      <c r="CD67" s="222">
        <v>1.1905441496640001</v>
      </c>
      <c r="CE67" s="222">
        <v>0</v>
      </c>
      <c r="CF67" s="222">
        <v>2.4332625823185765</v>
      </c>
      <c r="CG67" s="222">
        <v>2.3952736480485504</v>
      </c>
      <c r="CH67" s="223">
        <v>1.4429252118195151</v>
      </c>
      <c r="CI67" s="221">
        <v>5.8023144997470709E-2</v>
      </c>
      <c r="CJ67" s="222">
        <v>7.1617873496736859E-2</v>
      </c>
      <c r="CK67" s="222">
        <v>8.566173998136134E-2</v>
      </c>
      <c r="CL67" s="222">
        <v>4.1310748542890519E-2</v>
      </c>
      <c r="CM67" s="222">
        <v>4.1803623115767838E-2</v>
      </c>
      <c r="CN67" s="222">
        <v>3.9994312667188579E-2</v>
      </c>
      <c r="CO67" s="222">
        <v>9.0178316698380667E-2</v>
      </c>
      <c r="CP67" s="222">
        <v>641.27524080204512</v>
      </c>
      <c r="CQ67" s="223">
        <v>447.10267450268816</v>
      </c>
      <c r="CR67" s="221">
        <v>0</v>
      </c>
      <c r="CS67" s="222">
        <v>0</v>
      </c>
      <c r="CT67" s="222">
        <v>0</v>
      </c>
      <c r="CU67" s="222">
        <v>0</v>
      </c>
      <c r="CV67" s="222">
        <v>49.425936553149114</v>
      </c>
      <c r="CW67" s="222">
        <v>164.54215653075448</v>
      </c>
      <c r="CX67" s="222">
        <v>320.86125141170868</v>
      </c>
      <c r="CY67" s="222">
        <v>413.21080302311412</v>
      </c>
      <c r="CZ67" s="223">
        <v>823.37609563796173</v>
      </c>
      <c r="DA67" s="221">
        <v>10366.752948516931</v>
      </c>
      <c r="DB67" s="222">
        <v>12622.456035202968</v>
      </c>
      <c r="DC67" s="222">
        <v>12034.069411618284</v>
      </c>
      <c r="DD67" s="222">
        <v>18326.350984984998</v>
      </c>
      <c r="DE67" s="222">
        <v>20055.008911298912</v>
      </c>
      <c r="DF67" s="222">
        <v>22527.370311603583</v>
      </c>
      <c r="DG67" s="222">
        <v>25303.312874957039</v>
      </c>
      <c r="DH67" s="222">
        <v>28274.52759600932</v>
      </c>
      <c r="DI67" s="223">
        <v>31509.953489295796</v>
      </c>
      <c r="DJ67" s="457"/>
      <c r="DK67" s="80"/>
      <c r="DL67" s="80"/>
      <c r="DN67" s="96"/>
    </row>
    <row r="68" spans="1:256" ht="12" x14ac:dyDescent="0.2">
      <c r="B68" s="2">
        <v>64</v>
      </c>
      <c r="C68" s="148" t="s">
        <v>137</v>
      </c>
      <c r="D68" s="124" t="s">
        <v>113</v>
      </c>
      <c r="E68" s="171" t="s">
        <v>114</v>
      </c>
      <c r="F68" s="221">
        <v>1015.3185277032934</v>
      </c>
      <c r="G68" s="222">
        <v>862.27663689580038</v>
      </c>
      <c r="H68" s="222">
        <v>759.5623393460304</v>
      </c>
      <c r="I68" s="222">
        <v>1012.276264767838</v>
      </c>
      <c r="J68" s="222">
        <v>1024.9319993146153</v>
      </c>
      <c r="K68" s="222">
        <v>998.11065596769868</v>
      </c>
      <c r="L68" s="222">
        <v>929.73743986887462</v>
      </c>
      <c r="M68" s="222">
        <v>286.06239525975229</v>
      </c>
      <c r="N68" s="223">
        <v>155.78761900841099</v>
      </c>
      <c r="O68" s="221">
        <v>9177.0629104161308</v>
      </c>
      <c r="P68" s="222">
        <v>11572.582711797217</v>
      </c>
      <c r="Q68" s="222">
        <v>11119.403372186363</v>
      </c>
      <c r="R68" s="222">
        <v>17162.934593536516</v>
      </c>
      <c r="S68" s="222">
        <v>18833.640914714044</v>
      </c>
      <c r="T68" s="222">
        <v>21224.800316889818</v>
      </c>
      <c r="U68" s="222">
        <v>23916.061936586881</v>
      </c>
      <c r="V68" s="222">
        <v>26802.46646747108</v>
      </c>
      <c r="W68" s="223">
        <v>29958.040310809396</v>
      </c>
      <c r="X68" s="221">
        <v>0</v>
      </c>
      <c r="Y68" s="222">
        <v>0</v>
      </c>
      <c r="Z68" s="222">
        <v>0</v>
      </c>
      <c r="AA68" s="222">
        <v>0</v>
      </c>
      <c r="AB68" s="222">
        <v>0</v>
      </c>
      <c r="AC68" s="222">
        <v>0</v>
      </c>
      <c r="AD68" s="222">
        <v>0</v>
      </c>
      <c r="AE68" s="222">
        <v>0</v>
      </c>
      <c r="AF68" s="223">
        <v>0</v>
      </c>
      <c r="AG68" s="221">
        <v>83.926629079200012</v>
      </c>
      <c r="AH68" s="222">
        <v>90.382176000000015</v>
      </c>
      <c r="AI68" s="222">
        <v>73.681131563280005</v>
      </c>
      <c r="AJ68" s="222">
        <v>70.427674501200016</v>
      </c>
      <c r="AK68" s="222">
        <v>71.019903709440015</v>
      </c>
      <c r="AL68" s="222">
        <v>68.145298601760018</v>
      </c>
      <c r="AM68" s="222">
        <v>65.344806878400007</v>
      </c>
      <c r="AN68" s="222">
        <v>62.903358349200005</v>
      </c>
      <c r="AO68" s="223">
        <v>60.509586417840012</v>
      </c>
      <c r="AP68" s="221">
        <v>88.230327026400019</v>
      </c>
      <c r="AQ68" s="222">
        <v>96.837722920800005</v>
      </c>
      <c r="AR68" s="222">
        <v>77.774615632800007</v>
      </c>
      <c r="AS68" s="222">
        <v>78.252887980800011</v>
      </c>
      <c r="AT68" s="222">
        <v>74.757809234880014</v>
      </c>
      <c r="AU68" s="222">
        <v>71.731889300880013</v>
      </c>
      <c r="AV68" s="222">
        <v>68.783999312160006</v>
      </c>
      <c r="AW68" s="222">
        <v>66.214057456079999</v>
      </c>
      <c r="AX68" s="223">
        <v>63.694277707680001</v>
      </c>
      <c r="AY68" s="221">
        <v>0</v>
      </c>
      <c r="AZ68" s="222">
        <v>0</v>
      </c>
      <c r="BA68" s="222">
        <v>0</v>
      </c>
      <c r="BB68" s="222">
        <v>0</v>
      </c>
      <c r="BC68" s="222">
        <v>0</v>
      </c>
      <c r="BD68" s="222">
        <v>0</v>
      </c>
      <c r="BE68" s="222">
        <v>0</v>
      </c>
      <c r="BF68" s="222">
        <v>0</v>
      </c>
      <c r="BG68" s="223">
        <v>0</v>
      </c>
      <c r="BH68" s="221">
        <v>0</v>
      </c>
      <c r="BI68" s="222">
        <v>0</v>
      </c>
      <c r="BJ68" s="222">
        <v>0</v>
      </c>
      <c r="BK68" s="222">
        <v>0</v>
      </c>
      <c r="BL68" s="222">
        <v>0</v>
      </c>
      <c r="BM68" s="222">
        <v>0</v>
      </c>
      <c r="BN68" s="222">
        <v>0</v>
      </c>
      <c r="BO68" s="222">
        <v>0</v>
      </c>
      <c r="BP68" s="223">
        <v>0</v>
      </c>
      <c r="BQ68" s="221">
        <v>0</v>
      </c>
      <c r="BR68" s="222">
        <v>0</v>
      </c>
      <c r="BS68" s="222">
        <v>0</v>
      </c>
      <c r="BT68" s="222">
        <v>0</v>
      </c>
      <c r="BU68" s="222">
        <v>0</v>
      </c>
      <c r="BV68" s="222">
        <v>0</v>
      </c>
      <c r="BW68" s="222">
        <v>0</v>
      </c>
      <c r="BX68" s="222">
        <v>0</v>
      </c>
      <c r="BY68" s="223">
        <v>0</v>
      </c>
      <c r="BZ68" s="221">
        <v>2.1565311469092001</v>
      </c>
      <c r="CA68" s="222">
        <v>0.30516971565506401</v>
      </c>
      <c r="CB68" s="222">
        <v>3.5622911498284813</v>
      </c>
      <c r="CC68" s="222">
        <v>2.4182534500992001</v>
      </c>
      <c r="CD68" s="222">
        <v>1.1905441496640001</v>
      </c>
      <c r="CE68" s="222">
        <v>0</v>
      </c>
      <c r="CF68" s="222">
        <v>2.4332625823185765</v>
      </c>
      <c r="CG68" s="222">
        <v>2.3952736480485504</v>
      </c>
      <c r="CH68" s="223">
        <v>1.4429252118195151</v>
      </c>
      <c r="CI68" s="221">
        <v>5.8023144997470709E-2</v>
      </c>
      <c r="CJ68" s="222">
        <v>7.1617873496736859E-2</v>
      </c>
      <c r="CK68" s="222">
        <v>8.566173998136134E-2</v>
      </c>
      <c r="CL68" s="222">
        <v>4.1310748542890519E-2</v>
      </c>
      <c r="CM68" s="222">
        <v>4.1803623115767838E-2</v>
      </c>
      <c r="CN68" s="222">
        <v>3.9994312667188579E-2</v>
      </c>
      <c r="CO68" s="222">
        <v>9.0178316698380667E-2</v>
      </c>
      <c r="CP68" s="222">
        <v>641.27524080204512</v>
      </c>
      <c r="CQ68" s="223">
        <v>447.10267450268816</v>
      </c>
      <c r="CR68" s="221">
        <v>0</v>
      </c>
      <c r="CS68" s="222">
        <v>0</v>
      </c>
      <c r="CT68" s="222">
        <v>0</v>
      </c>
      <c r="CU68" s="222">
        <v>0</v>
      </c>
      <c r="CV68" s="222">
        <v>49.425936553149114</v>
      </c>
      <c r="CW68" s="222">
        <v>164.54215653075448</v>
      </c>
      <c r="CX68" s="222">
        <v>320.86125141170868</v>
      </c>
      <c r="CY68" s="222">
        <v>413.21080302311412</v>
      </c>
      <c r="CZ68" s="223">
        <v>823.37609563796173</v>
      </c>
      <c r="DA68" s="221">
        <v>10366.752948516931</v>
      </c>
      <c r="DB68" s="222">
        <v>12622.456035202968</v>
      </c>
      <c r="DC68" s="222">
        <v>12034.069411618284</v>
      </c>
      <c r="DD68" s="222">
        <v>18326.350984984998</v>
      </c>
      <c r="DE68" s="222">
        <v>20055.008911298912</v>
      </c>
      <c r="DF68" s="222">
        <v>22527.370311603583</v>
      </c>
      <c r="DG68" s="222">
        <v>25303.312874957039</v>
      </c>
      <c r="DH68" s="222">
        <v>28274.52759600932</v>
      </c>
      <c r="DI68" s="223">
        <v>31509.953489295796</v>
      </c>
      <c r="DJ68" s="457"/>
      <c r="DK68" s="80"/>
      <c r="DM68" s="2"/>
      <c r="DN68" s="96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</row>
    <row r="69" spans="1:256" ht="12" x14ac:dyDescent="0.2">
      <c r="B69" s="2">
        <v>65</v>
      </c>
      <c r="C69" s="144" t="s">
        <v>138</v>
      </c>
      <c r="D69" s="124" t="s">
        <v>113</v>
      </c>
      <c r="E69" s="171" t="s">
        <v>114</v>
      </c>
      <c r="F69" s="221">
        <v>1015.3185277032934</v>
      </c>
      <c r="G69" s="222">
        <v>862.27663689580038</v>
      </c>
      <c r="H69" s="222">
        <v>759.5623393460304</v>
      </c>
      <c r="I69" s="222">
        <v>1012.276264767838</v>
      </c>
      <c r="J69" s="222">
        <v>1024.9319993146153</v>
      </c>
      <c r="K69" s="222">
        <v>998.11065596769868</v>
      </c>
      <c r="L69" s="222">
        <v>929.73743986887462</v>
      </c>
      <c r="M69" s="222">
        <v>286.06239525975229</v>
      </c>
      <c r="N69" s="223">
        <v>155.78761900841099</v>
      </c>
      <c r="O69" s="221">
        <v>9177.0629104161308</v>
      </c>
      <c r="P69" s="222">
        <v>11572.582711797217</v>
      </c>
      <c r="Q69" s="222">
        <v>11119.403372186363</v>
      </c>
      <c r="R69" s="222">
        <v>17162.934593536516</v>
      </c>
      <c r="S69" s="222">
        <v>18833.640914714044</v>
      </c>
      <c r="T69" s="222">
        <v>21224.800316889818</v>
      </c>
      <c r="U69" s="222">
        <v>23916.061936586881</v>
      </c>
      <c r="V69" s="222">
        <v>26802.46646747108</v>
      </c>
      <c r="W69" s="223">
        <v>29958.040310809396</v>
      </c>
      <c r="X69" s="221">
        <v>0</v>
      </c>
      <c r="Y69" s="222">
        <v>0</v>
      </c>
      <c r="Z69" s="222">
        <v>0</v>
      </c>
      <c r="AA69" s="222">
        <v>0</v>
      </c>
      <c r="AB69" s="222">
        <v>0</v>
      </c>
      <c r="AC69" s="222">
        <v>0</v>
      </c>
      <c r="AD69" s="222">
        <v>0</v>
      </c>
      <c r="AE69" s="222">
        <v>0</v>
      </c>
      <c r="AF69" s="223">
        <v>0</v>
      </c>
      <c r="AG69" s="221">
        <v>83.926629079200012</v>
      </c>
      <c r="AH69" s="222">
        <v>90.382176000000015</v>
      </c>
      <c r="AI69" s="222">
        <v>73.681131563280005</v>
      </c>
      <c r="AJ69" s="222">
        <v>70.427674501200016</v>
      </c>
      <c r="AK69" s="222">
        <v>71.019903709440015</v>
      </c>
      <c r="AL69" s="222">
        <v>68.145298601760018</v>
      </c>
      <c r="AM69" s="222">
        <v>65.344806878400007</v>
      </c>
      <c r="AN69" s="222">
        <v>62.903358349200005</v>
      </c>
      <c r="AO69" s="223">
        <v>60.509586417840012</v>
      </c>
      <c r="AP69" s="221">
        <v>88.230327026400019</v>
      </c>
      <c r="AQ69" s="222">
        <v>96.837722920800005</v>
      </c>
      <c r="AR69" s="222">
        <v>77.774615632800007</v>
      </c>
      <c r="AS69" s="222">
        <v>78.252887980800011</v>
      </c>
      <c r="AT69" s="222">
        <v>74.757809234880014</v>
      </c>
      <c r="AU69" s="222">
        <v>71.731889300880013</v>
      </c>
      <c r="AV69" s="222">
        <v>68.783999312160006</v>
      </c>
      <c r="AW69" s="222">
        <v>66.214057456079999</v>
      </c>
      <c r="AX69" s="223">
        <v>63.694277707680001</v>
      </c>
      <c r="AY69" s="221">
        <v>0</v>
      </c>
      <c r="AZ69" s="222">
        <v>0</v>
      </c>
      <c r="BA69" s="222">
        <v>0</v>
      </c>
      <c r="BB69" s="222">
        <v>0</v>
      </c>
      <c r="BC69" s="222">
        <v>0</v>
      </c>
      <c r="BD69" s="222">
        <v>0</v>
      </c>
      <c r="BE69" s="222">
        <v>0</v>
      </c>
      <c r="BF69" s="222">
        <v>0</v>
      </c>
      <c r="BG69" s="223">
        <v>0</v>
      </c>
      <c r="BH69" s="221">
        <v>0</v>
      </c>
      <c r="BI69" s="222">
        <v>0</v>
      </c>
      <c r="BJ69" s="222">
        <v>0</v>
      </c>
      <c r="BK69" s="222">
        <v>0</v>
      </c>
      <c r="BL69" s="222">
        <v>0</v>
      </c>
      <c r="BM69" s="222">
        <v>0</v>
      </c>
      <c r="BN69" s="222">
        <v>0</v>
      </c>
      <c r="BO69" s="222">
        <v>0</v>
      </c>
      <c r="BP69" s="223">
        <v>0</v>
      </c>
      <c r="BQ69" s="221">
        <v>0</v>
      </c>
      <c r="BR69" s="222">
        <v>0</v>
      </c>
      <c r="BS69" s="222">
        <v>0</v>
      </c>
      <c r="BT69" s="222">
        <v>0</v>
      </c>
      <c r="BU69" s="222">
        <v>0</v>
      </c>
      <c r="BV69" s="222">
        <v>0</v>
      </c>
      <c r="BW69" s="222">
        <v>0</v>
      </c>
      <c r="BX69" s="222">
        <v>0</v>
      </c>
      <c r="BY69" s="223">
        <v>0</v>
      </c>
      <c r="BZ69" s="221">
        <v>2.1565311469092001</v>
      </c>
      <c r="CA69" s="222">
        <v>0.30516971565506401</v>
      </c>
      <c r="CB69" s="222">
        <v>3.5622911498284813</v>
      </c>
      <c r="CC69" s="222">
        <v>2.4182534500992001</v>
      </c>
      <c r="CD69" s="222">
        <v>1.1905441496640001</v>
      </c>
      <c r="CE69" s="222">
        <v>0</v>
      </c>
      <c r="CF69" s="222">
        <v>2.4332625823185765</v>
      </c>
      <c r="CG69" s="222">
        <v>2.3952736480485504</v>
      </c>
      <c r="CH69" s="223">
        <v>1.4429252118195151</v>
      </c>
      <c r="CI69" s="221">
        <v>5.8023144997470709E-2</v>
      </c>
      <c r="CJ69" s="222">
        <v>7.1617873496736859E-2</v>
      </c>
      <c r="CK69" s="222">
        <v>8.566173998136134E-2</v>
      </c>
      <c r="CL69" s="222">
        <v>4.1310748542890519E-2</v>
      </c>
      <c r="CM69" s="222">
        <v>4.1803623115767838E-2</v>
      </c>
      <c r="CN69" s="222">
        <v>3.9994312667188579E-2</v>
      </c>
      <c r="CO69" s="222">
        <v>9.0178316698380667E-2</v>
      </c>
      <c r="CP69" s="222">
        <v>641.27524080204512</v>
      </c>
      <c r="CQ69" s="223">
        <v>447.10267450268816</v>
      </c>
      <c r="CR69" s="221">
        <v>0</v>
      </c>
      <c r="CS69" s="222">
        <v>0</v>
      </c>
      <c r="CT69" s="222">
        <v>0</v>
      </c>
      <c r="CU69" s="222">
        <v>0</v>
      </c>
      <c r="CV69" s="222">
        <v>49.425936553149114</v>
      </c>
      <c r="CW69" s="222">
        <v>164.54215653075448</v>
      </c>
      <c r="CX69" s="222">
        <v>320.86125141170868</v>
      </c>
      <c r="CY69" s="222">
        <v>413.21080302311412</v>
      </c>
      <c r="CZ69" s="223">
        <v>823.37609563796173</v>
      </c>
      <c r="DA69" s="221">
        <v>10366.752948516931</v>
      </c>
      <c r="DB69" s="222">
        <v>12622.456035202968</v>
      </c>
      <c r="DC69" s="222">
        <v>12034.069411618284</v>
      </c>
      <c r="DD69" s="222">
        <v>18326.350984984998</v>
      </c>
      <c r="DE69" s="222">
        <v>20055.008911298912</v>
      </c>
      <c r="DF69" s="222">
        <v>22527.370311603583</v>
      </c>
      <c r="DG69" s="222">
        <v>25303.312874957039</v>
      </c>
      <c r="DH69" s="222">
        <v>28274.52759600932</v>
      </c>
      <c r="DI69" s="223">
        <v>31509.953489295796</v>
      </c>
      <c r="DJ69" s="457"/>
      <c r="DK69" s="80"/>
      <c r="DM69" s="2"/>
      <c r="DN69" s="96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</row>
    <row r="70" spans="1:256" s="2" customFormat="1" ht="12" x14ac:dyDescent="0.2">
      <c r="B70" s="2">
        <v>66</v>
      </c>
      <c r="C70" s="160" t="s">
        <v>139</v>
      </c>
      <c r="D70" s="125" t="s">
        <v>113</v>
      </c>
      <c r="E70" s="172" t="s">
        <v>114</v>
      </c>
      <c r="F70" s="224">
        <v>1015.3185277032934</v>
      </c>
      <c r="G70" s="225">
        <v>862.27663689580038</v>
      </c>
      <c r="H70" s="225">
        <v>759.5623393460304</v>
      </c>
      <c r="I70" s="225">
        <v>1012.276264767838</v>
      </c>
      <c r="J70" s="225">
        <v>1024.9319993146153</v>
      </c>
      <c r="K70" s="225">
        <v>998.11065596769868</v>
      </c>
      <c r="L70" s="225">
        <v>929.73743986887462</v>
      </c>
      <c r="M70" s="225">
        <v>286.06239525975229</v>
      </c>
      <c r="N70" s="226">
        <v>155.78761900841099</v>
      </c>
      <c r="O70" s="224">
        <v>9177.0629104161308</v>
      </c>
      <c r="P70" s="225">
        <v>11572.582711797217</v>
      </c>
      <c r="Q70" s="225">
        <v>11119.403372186363</v>
      </c>
      <c r="R70" s="225">
        <v>17162.934593536516</v>
      </c>
      <c r="S70" s="225">
        <v>18833.640914714044</v>
      </c>
      <c r="T70" s="225">
        <v>21224.800316889818</v>
      </c>
      <c r="U70" s="225">
        <v>23916.061936586881</v>
      </c>
      <c r="V70" s="225">
        <v>26802.46646747108</v>
      </c>
      <c r="W70" s="226">
        <v>29958.040310809396</v>
      </c>
      <c r="X70" s="224">
        <v>0</v>
      </c>
      <c r="Y70" s="225">
        <v>0</v>
      </c>
      <c r="Z70" s="225">
        <v>0</v>
      </c>
      <c r="AA70" s="225">
        <v>0</v>
      </c>
      <c r="AB70" s="225">
        <v>0</v>
      </c>
      <c r="AC70" s="225">
        <v>0</v>
      </c>
      <c r="AD70" s="225">
        <v>0</v>
      </c>
      <c r="AE70" s="225">
        <v>0</v>
      </c>
      <c r="AF70" s="226">
        <v>0</v>
      </c>
      <c r="AG70" s="224">
        <v>83.926629079200012</v>
      </c>
      <c r="AH70" s="225">
        <v>90.382176000000015</v>
      </c>
      <c r="AI70" s="225">
        <v>73.681131563280005</v>
      </c>
      <c r="AJ70" s="225">
        <v>70.427674501200016</v>
      </c>
      <c r="AK70" s="225">
        <v>71.019903709440015</v>
      </c>
      <c r="AL70" s="225">
        <v>68.145298601760018</v>
      </c>
      <c r="AM70" s="225">
        <v>65.344806878400007</v>
      </c>
      <c r="AN70" s="225">
        <v>62.903358349200005</v>
      </c>
      <c r="AO70" s="226">
        <v>60.509586417840012</v>
      </c>
      <c r="AP70" s="224">
        <v>88.230327026400019</v>
      </c>
      <c r="AQ70" s="225">
        <v>96.837722920800005</v>
      </c>
      <c r="AR70" s="225">
        <v>77.774615632800007</v>
      </c>
      <c r="AS70" s="225">
        <v>78.252887980800011</v>
      </c>
      <c r="AT70" s="225">
        <v>74.757809234880014</v>
      </c>
      <c r="AU70" s="225">
        <v>71.731889300880013</v>
      </c>
      <c r="AV70" s="225">
        <v>68.783999312160006</v>
      </c>
      <c r="AW70" s="225">
        <v>66.214057456079999</v>
      </c>
      <c r="AX70" s="226">
        <v>63.694277707680001</v>
      </c>
      <c r="AY70" s="224">
        <v>0</v>
      </c>
      <c r="AZ70" s="225">
        <v>0</v>
      </c>
      <c r="BA70" s="225">
        <v>0</v>
      </c>
      <c r="BB70" s="225">
        <v>0</v>
      </c>
      <c r="BC70" s="225">
        <v>0</v>
      </c>
      <c r="BD70" s="225">
        <v>0</v>
      </c>
      <c r="BE70" s="225">
        <v>0</v>
      </c>
      <c r="BF70" s="225">
        <v>0</v>
      </c>
      <c r="BG70" s="226">
        <v>0</v>
      </c>
      <c r="BH70" s="224">
        <v>0</v>
      </c>
      <c r="BI70" s="225">
        <v>0</v>
      </c>
      <c r="BJ70" s="225">
        <v>0</v>
      </c>
      <c r="BK70" s="225">
        <v>0</v>
      </c>
      <c r="BL70" s="225">
        <v>0</v>
      </c>
      <c r="BM70" s="225">
        <v>0</v>
      </c>
      <c r="BN70" s="225">
        <v>0</v>
      </c>
      <c r="BO70" s="225">
        <v>0</v>
      </c>
      <c r="BP70" s="226">
        <v>0</v>
      </c>
      <c r="BQ70" s="224">
        <v>0</v>
      </c>
      <c r="BR70" s="225">
        <v>0</v>
      </c>
      <c r="BS70" s="225">
        <v>0</v>
      </c>
      <c r="BT70" s="225">
        <v>0</v>
      </c>
      <c r="BU70" s="225">
        <v>0</v>
      </c>
      <c r="BV70" s="225">
        <v>0</v>
      </c>
      <c r="BW70" s="225">
        <v>0</v>
      </c>
      <c r="BX70" s="225">
        <v>0</v>
      </c>
      <c r="BY70" s="226">
        <v>0</v>
      </c>
      <c r="BZ70" s="224">
        <v>2.1565311469092001</v>
      </c>
      <c r="CA70" s="225">
        <v>0.30516971565506401</v>
      </c>
      <c r="CB70" s="225">
        <v>3.5622911498284813</v>
      </c>
      <c r="CC70" s="225">
        <v>2.4182534500992001</v>
      </c>
      <c r="CD70" s="225">
        <v>1.1905441496640001</v>
      </c>
      <c r="CE70" s="225">
        <v>0</v>
      </c>
      <c r="CF70" s="225">
        <v>2.4332625823185765</v>
      </c>
      <c r="CG70" s="225">
        <v>2.3952736480485504</v>
      </c>
      <c r="CH70" s="226">
        <v>1.4429252118195151</v>
      </c>
      <c r="CI70" s="224">
        <v>5.8023144997470709E-2</v>
      </c>
      <c r="CJ70" s="225">
        <v>7.1617873496736859E-2</v>
      </c>
      <c r="CK70" s="225">
        <v>8.566173998136134E-2</v>
      </c>
      <c r="CL70" s="225">
        <v>4.1310748542890519E-2</v>
      </c>
      <c r="CM70" s="225">
        <v>4.1803623115767838E-2</v>
      </c>
      <c r="CN70" s="225">
        <v>3.9994312667188579E-2</v>
      </c>
      <c r="CO70" s="225">
        <v>9.0178316698380667E-2</v>
      </c>
      <c r="CP70" s="225">
        <v>641.27524080204512</v>
      </c>
      <c r="CQ70" s="226">
        <v>447.10267450268816</v>
      </c>
      <c r="CR70" s="224">
        <v>0</v>
      </c>
      <c r="CS70" s="225">
        <v>0</v>
      </c>
      <c r="CT70" s="225">
        <v>0</v>
      </c>
      <c r="CU70" s="225">
        <v>0</v>
      </c>
      <c r="CV70" s="225">
        <v>49.425936553149114</v>
      </c>
      <c r="CW70" s="225">
        <v>164.54215653075448</v>
      </c>
      <c r="CX70" s="225">
        <v>320.86125141170868</v>
      </c>
      <c r="CY70" s="225">
        <v>413.21080302311412</v>
      </c>
      <c r="CZ70" s="226">
        <v>823.37609563796173</v>
      </c>
      <c r="DA70" s="224">
        <v>10366.752948516931</v>
      </c>
      <c r="DB70" s="225">
        <v>12622.456035202968</v>
      </c>
      <c r="DC70" s="225">
        <v>12034.069411618284</v>
      </c>
      <c r="DD70" s="225">
        <v>18326.350984984998</v>
      </c>
      <c r="DE70" s="225">
        <v>20055.008911298912</v>
      </c>
      <c r="DF70" s="225">
        <v>22527.370311603583</v>
      </c>
      <c r="DG70" s="225">
        <v>25303.312874957039</v>
      </c>
      <c r="DH70" s="225">
        <v>28274.52759600932</v>
      </c>
      <c r="DI70" s="226">
        <v>31509.953489295796</v>
      </c>
      <c r="DJ70" s="457"/>
      <c r="DK70" s="80"/>
      <c r="DL70" s="80"/>
      <c r="DN70" s="96"/>
    </row>
    <row r="71" spans="1:256" s="2" customFormat="1" ht="12" x14ac:dyDescent="0.2">
      <c r="C71" s="8"/>
      <c r="E71" s="39"/>
      <c r="F71" s="4"/>
      <c r="G71" s="4"/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76"/>
      <c r="DB71" s="75"/>
      <c r="DC71" s="75"/>
      <c r="DD71" s="75"/>
      <c r="DE71" s="75"/>
      <c r="DF71" s="75"/>
      <c r="DG71" s="75"/>
      <c r="DH71" s="75"/>
      <c r="DI71" s="77"/>
      <c r="DJ71" s="75"/>
      <c r="DK71" s="80"/>
      <c r="DL71" s="80"/>
      <c r="DN71" s="96"/>
    </row>
    <row r="72" spans="1:256" x14ac:dyDescent="0.2">
      <c r="F72" s="139"/>
      <c r="G72" s="139"/>
      <c r="H72" s="139"/>
      <c r="I72" s="139"/>
      <c r="J72" s="139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  <c r="AT72" s="138"/>
      <c r="AU72" s="138"/>
      <c r="AV72" s="138"/>
      <c r="AW72" s="138"/>
      <c r="AX72" s="138"/>
      <c r="AY72" s="138"/>
      <c r="AZ72" s="138"/>
      <c r="BA72" s="138"/>
      <c r="BB72" s="138"/>
      <c r="BC72" s="138"/>
      <c r="BD72" s="138"/>
      <c r="BE72" s="138"/>
      <c r="BF72" s="138"/>
      <c r="BG72" s="138"/>
      <c r="BH72" s="138"/>
      <c r="BI72" s="138"/>
      <c r="BJ72" s="138"/>
      <c r="BK72" s="138"/>
      <c r="BL72" s="138"/>
      <c r="BM72" s="138"/>
      <c r="BN72" s="138"/>
      <c r="BO72" s="138"/>
      <c r="BP72" s="138"/>
      <c r="BQ72" s="138"/>
      <c r="BR72" s="138"/>
      <c r="BS72" s="138"/>
      <c r="BT72" s="138"/>
      <c r="BU72" s="138"/>
      <c r="BV72" s="138"/>
      <c r="BW72" s="138"/>
      <c r="BX72" s="138"/>
      <c r="BY72" s="138"/>
      <c r="BZ72" s="138"/>
      <c r="CA72" s="138"/>
      <c r="CB72" s="138"/>
      <c r="CC72" s="138"/>
      <c r="CD72" s="138"/>
      <c r="CE72" s="138"/>
      <c r="CF72" s="138"/>
      <c r="CG72" s="138"/>
      <c r="CH72" s="138"/>
      <c r="CI72" s="138"/>
      <c r="CJ72" s="138"/>
      <c r="CK72" s="138"/>
      <c r="CL72" s="138"/>
      <c r="CM72" s="138"/>
      <c r="CN72" s="138"/>
      <c r="CO72" s="138"/>
      <c r="CP72" s="138"/>
      <c r="CQ72" s="138"/>
      <c r="CR72" s="138"/>
      <c r="CS72" s="138"/>
      <c r="CT72" s="138"/>
      <c r="CU72" s="138"/>
      <c r="CV72" s="138"/>
      <c r="CW72" s="138"/>
      <c r="CX72" s="138"/>
      <c r="CY72" s="138"/>
      <c r="CZ72" s="138"/>
      <c r="DA72" s="140"/>
      <c r="DB72" s="141"/>
      <c r="DC72" s="141"/>
      <c r="DD72" s="141"/>
      <c r="DE72" s="141"/>
      <c r="DF72" s="141"/>
      <c r="DG72" s="141"/>
      <c r="DH72" s="141"/>
      <c r="DI72" s="142"/>
      <c r="DJ72" s="141"/>
    </row>
    <row r="73" spans="1:256" x14ac:dyDescent="0.2">
      <c r="F73" s="9"/>
      <c r="G73" s="9"/>
      <c r="H73" s="9"/>
      <c r="I73" s="9"/>
      <c r="J73" s="9"/>
      <c r="O73" s="2"/>
      <c r="X73" s="2"/>
      <c r="AG73" s="2"/>
      <c r="AP73" s="2"/>
      <c r="AY73" s="2"/>
      <c r="BH73" s="2"/>
      <c r="BQ73" s="2"/>
    </row>
    <row r="74" spans="1:256" ht="12" x14ac:dyDescent="0.2">
      <c r="A74" s="84">
        <v>47</v>
      </c>
      <c r="C74" s="13" t="s">
        <v>0</v>
      </c>
      <c r="D74" s="29" t="s">
        <v>16</v>
      </c>
      <c r="E74" s="19" t="s">
        <v>28</v>
      </c>
      <c r="F74" s="84">
        <v>3233.3400964555485</v>
      </c>
      <c r="G74" s="84">
        <v>3150.3732779963293</v>
      </c>
      <c r="H74" s="84">
        <v>2608.000435020348</v>
      </c>
      <c r="I74" s="84">
        <v>3026.514059263714</v>
      </c>
      <c r="J74" s="84">
        <v>2530.7851361119579</v>
      </c>
      <c r="K74" s="84">
        <v>2162.6428921404563</v>
      </c>
      <c r="L74" s="84">
        <v>1864.9190816874332</v>
      </c>
      <c r="M74" s="84">
        <v>1614.9105856226533</v>
      </c>
      <c r="N74" s="84">
        <v>1210.9786813453882</v>
      </c>
      <c r="O74" s="15">
        <v>530.09673453360006</v>
      </c>
      <c r="P74" s="15">
        <v>606.7231199388001</v>
      </c>
      <c r="Q74" s="15">
        <v>559.87487474184002</v>
      </c>
      <c r="R74" s="15">
        <v>786.03043594320002</v>
      </c>
      <c r="S74" s="15">
        <v>819.649592676</v>
      </c>
      <c r="T74" s="15">
        <v>791.62961174639997</v>
      </c>
      <c r="U74" s="15">
        <v>751.27653099072006</v>
      </c>
      <c r="V74" s="15">
        <v>697.46185362312008</v>
      </c>
      <c r="W74" s="15">
        <v>633.38887459800003</v>
      </c>
      <c r="X74" s="86">
        <v>52.364540544768005</v>
      </c>
      <c r="Y74" s="15">
        <v>70.746633200304004</v>
      </c>
      <c r="Z74" s="15">
        <v>14.044765007016002</v>
      </c>
      <c r="AA74" s="15">
        <v>172.76726174904002</v>
      </c>
      <c r="AB74" s="15">
        <v>206.81573381784003</v>
      </c>
      <c r="AC74" s="15">
        <v>318.39147563112004</v>
      </c>
      <c r="AD74" s="15">
        <v>429.41844699912002</v>
      </c>
      <c r="AE74" s="15">
        <v>562.89499515288014</v>
      </c>
      <c r="AF74" s="14">
        <v>582.58844280000005</v>
      </c>
      <c r="AG74" s="15">
        <v>63.296189413488008</v>
      </c>
      <c r="AH74" s="15">
        <v>109.80379925280002</v>
      </c>
      <c r="AI74" s="15">
        <v>102.26585045592</v>
      </c>
      <c r="AJ74" s="15">
        <v>99.262149473519997</v>
      </c>
      <c r="AK74" s="15">
        <v>265.13144355024002</v>
      </c>
      <c r="AL74" s="15">
        <v>380.90536212024006</v>
      </c>
      <c r="AM74" s="15">
        <v>495.46921399056004</v>
      </c>
      <c r="AN74" s="15">
        <v>635.02343625096012</v>
      </c>
      <c r="AO74" s="15">
        <v>836.71224113519997</v>
      </c>
      <c r="AP74" s="86">
        <v>3.9240928080000004E-4</v>
      </c>
      <c r="AQ74" s="15">
        <v>69.142236598584006</v>
      </c>
      <c r="AR74" s="15">
        <v>65.048782656456012</v>
      </c>
      <c r="AS74" s="15">
        <v>79.034693803200014</v>
      </c>
      <c r="AT74" s="15">
        <v>82.891677845520007</v>
      </c>
      <c r="AU74" s="15">
        <v>85.197176518320006</v>
      </c>
      <c r="AV74" s="15">
        <v>86.270012947440009</v>
      </c>
      <c r="AW74" s="15">
        <v>90.580790831760012</v>
      </c>
      <c r="AX74" s="14">
        <v>93.866333566320009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86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4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0</v>
      </c>
      <c r="CB74" s="15">
        <v>0</v>
      </c>
      <c r="CC74" s="15">
        <v>0</v>
      </c>
      <c r="CD74" s="15">
        <v>0</v>
      </c>
      <c r="CE74" s="15">
        <v>0</v>
      </c>
      <c r="CF74" s="15">
        <v>0</v>
      </c>
      <c r="CG74" s="15">
        <v>0</v>
      </c>
      <c r="CH74" s="15">
        <v>0</v>
      </c>
      <c r="CI74" s="15">
        <v>0.10533581175716417</v>
      </c>
      <c r="CJ74" s="15">
        <v>0.12916872369515103</v>
      </c>
      <c r="CK74" s="15">
        <v>0.35121724470051419</v>
      </c>
      <c r="CL74" s="15">
        <v>0.16636542884646968</v>
      </c>
      <c r="CM74" s="15">
        <v>0.48700724036259818</v>
      </c>
      <c r="CN74" s="15">
        <v>1.0771405407663635</v>
      </c>
      <c r="CO74" s="15">
        <v>1.5337673911067666</v>
      </c>
      <c r="CP74" s="15">
        <v>17.305992370437707</v>
      </c>
      <c r="CQ74" s="15">
        <v>181.99724485530623</v>
      </c>
      <c r="CR74" s="15">
        <v>0</v>
      </c>
      <c r="CS74" s="15">
        <v>0</v>
      </c>
      <c r="CT74" s="15">
        <v>0</v>
      </c>
      <c r="CU74" s="15">
        <v>0</v>
      </c>
      <c r="CV74" s="15">
        <v>0</v>
      </c>
      <c r="CW74" s="15">
        <v>247.35974937505026</v>
      </c>
      <c r="CX74" s="15">
        <v>440.16262386105024</v>
      </c>
      <c r="CY74" s="15">
        <v>682.56934526393661</v>
      </c>
      <c r="CZ74" s="15">
        <v>908.66945994909315</v>
      </c>
      <c r="DA74" s="86">
        <v>3879.2032891684421</v>
      </c>
      <c r="DB74" s="15">
        <v>4006.9182357105133</v>
      </c>
      <c r="DC74" s="15">
        <v>3349.58592512628</v>
      </c>
      <c r="DD74" s="15">
        <v>4163.7749656615206</v>
      </c>
      <c r="DE74" s="15">
        <v>3905.7605912419203</v>
      </c>
      <c r="DF74" s="15">
        <v>3987.2034080723529</v>
      </c>
      <c r="DG74" s="15">
        <v>4069.0496778674305</v>
      </c>
      <c r="DH74" s="15">
        <v>4300.7469991157486</v>
      </c>
      <c r="DI74" s="14">
        <v>4448.2012782493075</v>
      </c>
      <c r="DJ74" s="75"/>
      <c r="DK74" s="80">
        <v>4157</v>
      </c>
      <c r="DL74" s="80">
        <v>277.7967108315579</v>
      </c>
    </row>
    <row r="75" spans="1:256" customFormat="1" x14ac:dyDescent="0.2">
      <c r="A75" s="84">
        <v>55</v>
      </c>
      <c r="DJ75" s="458"/>
    </row>
    <row r="76" spans="1:256" ht="12" x14ac:dyDescent="0.2">
      <c r="A76" s="85">
        <v>61</v>
      </c>
      <c r="C76" s="16" t="s">
        <v>1</v>
      </c>
      <c r="D76" s="30" t="s">
        <v>17</v>
      </c>
      <c r="E76" s="20" t="s">
        <v>30</v>
      </c>
      <c r="F76" s="85">
        <v>1827.3881932349586</v>
      </c>
      <c r="G76" s="85">
        <v>1888.6121450673038</v>
      </c>
      <c r="H76" s="85">
        <v>1513.2696330648655</v>
      </c>
      <c r="I76" s="85">
        <v>1774.2609949774528</v>
      </c>
      <c r="J76" s="85">
        <v>1930.9022592866022</v>
      </c>
      <c r="K76" s="85">
        <v>1824.3419730662658</v>
      </c>
      <c r="L76" s="85">
        <v>1562.8015516617106</v>
      </c>
      <c r="M76" s="85">
        <v>1014.9864365017941</v>
      </c>
      <c r="N76" s="85">
        <v>426.14186028332978</v>
      </c>
      <c r="O76" s="18">
        <v>319.35088242936001</v>
      </c>
      <c r="P76" s="18">
        <v>340.45090269048006</v>
      </c>
      <c r="Q76" s="18">
        <v>288.46013763456</v>
      </c>
      <c r="R76" s="18">
        <v>340.39953548712009</v>
      </c>
      <c r="S76" s="18">
        <v>390.97883222784009</v>
      </c>
      <c r="T76" s="18">
        <v>444.63677183856009</v>
      </c>
      <c r="U76" s="18">
        <v>498.95472728952001</v>
      </c>
      <c r="V76" s="18">
        <v>546.84989935848012</v>
      </c>
      <c r="W76" s="18">
        <v>598.92087859560002</v>
      </c>
      <c r="X76" s="87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7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87">
        <v>2264.1638909760004</v>
      </c>
      <c r="AQ76" s="18">
        <v>2329.9063794288004</v>
      </c>
      <c r="AR76" s="18">
        <v>1875.2230261800003</v>
      </c>
      <c r="AS76" s="18">
        <v>2170.9949312160002</v>
      </c>
      <c r="AT76" s="18">
        <v>2378.6743420440002</v>
      </c>
      <c r="AU76" s="18">
        <v>2620.4029781256004</v>
      </c>
      <c r="AV76" s="18">
        <v>2898.3711008592004</v>
      </c>
      <c r="AW76" s="18">
        <v>3134.8236774168008</v>
      </c>
      <c r="AX76" s="17">
        <v>3301.4801249280004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87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7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1.0365239003216238</v>
      </c>
      <c r="CJ76" s="18">
        <v>0.75825248501652254</v>
      </c>
      <c r="CK76" s="18">
        <v>1.1553536896146239</v>
      </c>
      <c r="CL76" s="18">
        <v>0.96812117001906572</v>
      </c>
      <c r="CM76" s="18">
        <v>1.3168231955483241</v>
      </c>
      <c r="CN76" s="18">
        <v>0.55020661465836551</v>
      </c>
      <c r="CO76" s="18">
        <v>0.44778649285004385</v>
      </c>
      <c r="CP76" s="18">
        <v>86.051912644938042</v>
      </c>
      <c r="CQ76" s="18">
        <v>142.43710767955619</v>
      </c>
      <c r="CR76" s="18">
        <v>0</v>
      </c>
      <c r="CS76" s="18">
        <v>0</v>
      </c>
      <c r="CT76" s="18">
        <v>0</v>
      </c>
      <c r="CU76" s="18">
        <v>2.504255133624754</v>
      </c>
      <c r="CV76" s="18">
        <v>154.22419779890649</v>
      </c>
      <c r="CW76" s="18">
        <v>594.51863375516382</v>
      </c>
      <c r="CX76" s="18">
        <v>1220.1609828692767</v>
      </c>
      <c r="CY76" s="18">
        <v>2133.2913402962831</v>
      </c>
      <c r="CZ76" s="18">
        <v>3143.1420134034897</v>
      </c>
      <c r="DA76" s="87">
        <v>4411.9394905406398</v>
      </c>
      <c r="DB76" s="18">
        <v>4559.7276796716014</v>
      </c>
      <c r="DC76" s="18">
        <v>3678.1081505690399</v>
      </c>
      <c r="DD76" s="18">
        <v>4289.127837984217</v>
      </c>
      <c r="DE76" s="18">
        <v>4856.0964545528968</v>
      </c>
      <c r="DF76" s="18">
        <v>5484.4505634002489</v>
      </c>
      <c r="DG76" s="18">
        <v>6180.7361491725587</v>
      </c>
      <c r="DH76" s="18">
        <v>6916.0032662182957</v>
      </c>
      <c r="DI76" s="17">
        <v>7612.1219848899755</v>
      </c>
      <c r="DJ76" s="75"/>
      <c r="DK76" s="80">
        <v>4485</v>
      </c>
      <c r="DL76" s="80">
        <v>73.060509459360219</v>
      </c>
    </row>
    <row r="77" spans="1:256" x14ac:dyDescent="0.2">
      <c r="A77" s="85">
        <v>69</v>
      </c>
      <c r="F77" s="9"/>
      <c r="G77" s="9"/>
      <c r="H77" s="9"/>
      <c r="I77" s="9"/>
      <c r="J77" s="9"/>
      <c r="O77" s="2"/>
      <c r="X77" s="2"/>
      <c r="AG77" s="2"/>
      <c r="AP77" s="2"/>
      <c r="AY77" s="2"/>
      <c r="BH77" s="2"/>
      <c r="BQ77" s="2"/>
    </row>
    <row r="78" spans="1:256" ht="12" x14ac:dyDescent="0.2">
      <c r="A78" s="362">
        <v>117</v>
      </c>
      <c r="C78" s="359" t="s">
        <v>143</v>
      </c>
      <c r="D78" s="360" t="s">
        <v>7</v>
      </c>
      <c r="E78" s="361" t="s">
        <v>167</v>
      </c>
      <c r="F78" s="362">
        <v>2527.2827432433264</v>
      </c>
      <c r="G78" s="362">
        <v>2372.3073406711346</v>
      </c>
      <c r="H78" s="362">
        <v>1622.4365323564964</v>
      </c>
      <c r="I78" s="362">
        <v>2177.9764148173504</v>
      </c>
      <c r="J78" s="362">
        <v>2283.843597165966</v>
      </c>
      <c r="K78" s="362">
        <v>2314.0391185314365</v>
      </c>
      <c r="L78" s="362">
        <v>2323.4510153837946</v>
      </c>
      <c r="M78" s="362">
        <v>2195.8931038438091</v>
      </c>
      <c r="N78" s="362">
        <v>1757.0267405747645</v>
      </c>
      <c r="O78" s="362">
        <v>0</v>
      </c>
      <c r="P78" s="363">
        <v>0</v>
      </c>
      <c r="Q78" s="363">
        <v>0</v>
      </c>
      <c r="R78" s="363">
        <v>0</v>
      </c>
      <c r="S78" s="363">
        <v>0</v>
      </c>
      <c r="T78" s="363">
        <v>0</v>
      </c>
      <c r="U78" s="363">
        <v>0</v>
      </c>
      <c r="V78" s="363">
        <v>0</v>
      </c>
      <c r="W78" s="364">
        <v>0</v>
      </c>
      <c r="X78" s="362">
        <v>774.62571170160015</v>
      </c>
      <c r="Y78" s="363">
        <v>926.33543281224013</v>
      </c>
      <c r="Z78" s="363">
        <v>962.41441578336003</v>
      </c>
      <c r="AA78" s="363">
        <v>945.55949569200004</v>
      </c>
      <c r="AB78" s="363">
        <v>705.94504934400004</v>
      </c>
      <c r="AC78" s="363">
        <v>604.88256224304007</v>
      </c>
      <c r="AD78" s="363">
        <v>416.04527428272002</v>
      </c>
      <c r="AE78" s="363">
        <v>216.31286691648003</v>
      </c>
      <c r="AF78" s="364">
        <v>44.284125459384008</v>
      </c>
      <c r="AG78" s="362">
        <v>9.0873779718960019</v>
      </c>
      <c r="AH78" s="363">
        <v>11.139475150584001</v>
      </c>
      <c r="AI78" s="363">
        <v>9.8709161193360018</v>
      </c>
      <c r="AJ78" s="363">
        <v>9.9058638940560009</v>
      </c>
      <c r="AK78" s="363">
        <v>5.5403279684064008</v>
      </c>
      <c r="AL78" s="363">
        <v>4.7471791829184005</v>
      </c>
      <c r="AM78" s="363">
        <v>3.2651653197960004</v>
      </c>
      <c r="AN78" s="363">
        <v>1.6976453990688003</v>
      </c>
      <c r="AO78" s="364">
        <v>0.34754658137280003</v>
      </c>
      <c r="AP78" s="362">
        <v>0</v>
      </c>
      <c r="AQ78" s="363">
        <v>0</v>
      </c>
      <c r="AR78" s="363">
        <v>0</v>
      </c>
      <c r="AS78" s="363">
        <v>0</v>
      </c>
      <c r="AT78" s="363">
        <v>0</v>
      </c>
      <c r="AU78" s="363">
        <v>0</v>
      </c>
      <c r="AV78" s="363">
        <v>0</v>
      </c>
      <c r="AW78" s="363">
        <v>0</v>
      </c>
      <c r="AX78" s="364">
        <v>0</v>
      </c>
      <c r="AY78" s="362">
        <v>0</v>
      </c>
      <c r="AZ78" s="363">
        <v>0</v>
      </c>
      <c r="BA78" s="363">
        <v>0</v>
      </c>
      <c r="BB78" s="363">
        <v>0</v>
      </c>
      <c r="BC78" s="363">
        <v>0</v>
      </c>
      <c r="BD78" s="363">
        <v>0</v>
      </c>
      <c r="BE78" s="363">
        <v>0</v>
      </c>
      <c r="BF78" s="363">
        <v>0</v>
      </c>
      <c r="BG78" s="364">
        <v>0</v>
      </c>
      <c r="BH78" s="362">
        <v>0</v>
      </c>
      <c r="BI78" s="363">
        <v>0</v>
      </c>
      <c r="BJ78" s="363">
        <v>0</v>
      </c>
      <c r="BK78" s="363">
        <v>0</v>
      </c>
      <c r="BL78" s="363">
        <v>0</v>
      </c>
      <c r="BM78" s="363">
        <v>0</v>
      </c>
      <c r="BN78" s="363">
        <v>0</v>
      </c>
      <c r="BO78" s="363">
        <v>0</v>
      </c>
      <c r="BP78" s="364">
        <v>0</v>
      </c>
      <c r="BQ78" s="362">
        <v>0</v>
      </c>
      <c r="BR78" s="363">
        <v>0</v>
      </c>
      <c r="BS78" s="363">
        <v>0</v>
      </c>
      <c r="BT78" s="363">
        <v>0</v>
      </c>
      <c r="BU78" s="363">
        <v>0</v>
      </c>
      <c r="BV78" s="363">
        <v>0</v>
      </c>
      <c r="BW78" s="363">
        <v>0</v>
      </c>
      <c r="BX78" s="363">
        <v>0</v>
      </c>
      <c r="BY78" s="364">
        <v>0</v>
      </c>
      <c r="BZ78" s="363">
        <v>0</v>
      </c>
      <c r="CA78" s="363">
        <v>0</v>
      </c>
      <c r="CB78" s="363">
        <v>0</v>
      </c>
      <c r="CC78" s="363">
        <v>0</v>
      </c>
      <c r="CD78" s="363">
        <v>0</v>
      </c>
      <c r="CE78" s="363">
        <v>0</v>
      </c>
      <c r="CF78" s="363">
        <v>0</v>
      </c>
      <c r="CG78" s="363">
        <v>0</v>
      </c>
      <c r="CH78" s="363">
        <v>0</v>
      </c>
      <c r="CI78" s="363">
        <v>3.3881326831535703</v>
      </c>
      <c r="CJ78" s="363">
        <v>3.2855189961696363</v>
      </c>
      <c r="CK78" s="363">
        <v>6.1112035901839121</v>
      </c>
      <c r="CL78" s="363">
        <v>3.9382228962792962</v>
      </c>
      <c r="CM78" s="363">
        <v>4.389750377142418</v>
      </c>
      <c r="CN78" s="363">
        <v>4.5942873659500911</v>
      </c>
      <c r="CO78" s="363">
        <v>5.2073548237728682</v>
      </c>
      <c r="CP78" s="363">
        <v>109.66173606996142</v>
      </c>
      <c r="CQ78" s="363">
        <v>552.83049880496833</v>
      </c>
      <c r="CR78" s="9">
        <v>0</v>
      </c>
      <c r="CS78" s="9">
        <v>0</v>
      </c>
      <c r="CT78" s="9">
        <v>0</v>
      </c>
      <c r="CU78" s="9">
        <v>0.9183858312521721</v>
      </c>
      <c r="CV78" s="9">
        <v>49.66529305351294</v>
      </c>
      <c r="CW78" s="9">
        <v>116.86337518714359</v>
      </c>
      <c r="CX78" s="9">
        <v>143.19361611161656</v>
      </c>
      <c r="CY78" s="9">
        <v>115.58206718099228</v>
      </c>
      <c r="CZ78" s="9">
        <v>31.535911168567178</v>
      </c>
      <c r="DA78" s="9">
        <v>3314.3839655999759</v>
      </c>
      <c r="DB78" s="9">
        <v>3313.0677676301284</v>
      </c>
      <c r="DC78" s="9">
        <v>2600.8330678493762</v>
      </c>
      <c r="DD78" s="9">
        <v>3138.298383130938</v>
      </c>
      <c r="DE78" s="9">
        <v>3049.3840179090275</v>
      </c>
      <c r="DF78" s="9">
        <v>3045.1265225104885</v>
      </c>
      <c r="DG78" s="9">
        <v>2891.1624259216997</v>
      </c>
      <c r="DH78" s="9">
        <v>2639.1474194103116</v>
      </c>
      <c r="DI78" s="9">
        <v>2386.0248225890568</v>
      </c>
      <c r="DJ78" s="459"/>
    </row>
    <row r="79" spans="1:256" x14ac:dyDescent="0.2">
      <c r="A79" s="362">
        <v>125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459"/>
    </row>
    <row r="80" spans="1:256" ht="12" x14ac:dyDescent="0.2">
      <c r="A80" s="215">
        <v>103</v>
      </c>
      <c r="C80" s="161" t="s">
        <v>174</v>
      </c>
      <c r="D80" s="145" t="s">
        <v>113</v>
      </c>
      <c r="E80" s="59" t="s">
        <v>114</v>
      </c>
      <c r="F80" s="215">
        <v>0</v>
      </c>
      <c r="G80" s="215">
        <v>0</v>
      </c>
      <c r="H80" s="215">
        <v>0</v>
      </c>
      <c r="I80" s="215">
        <v>0</v>
      </c>
      <c r="J80" s="215">
        <v>0</v>
      </c>
      <c r="K80" s="215">
        <v>0</v>
      </c>
      <c r="L80" s="215">
        <v>0</v>
      </c>
      <c r="M80" s="215">
        <v>0</v>
      </c>
      <c r="N80" s="215">
        <v>0</v>
      </c>
      <c r="O80" s="215">
        <v>9123.6552541144501</v>
      </c>
      <c r="P80" s="216">
        <v>11525.058859834657</v>
      </c>
      <c r="Q80" s="216">
        <v>11075.581724789723</v>
      </c>
      <c r="R80" s="216">
        <v>17119.112946139878</v>
      </c>
      <c r="S80" s="216">
        <v>18789.819267317405</v>
      </c>
      <c r="T80" s="216">
        <v>21180.978669493179</v>
      </c>
      <c r="U80" s="216">
        <v>23872.240289190242</v>
      </c>
      <c r="V80" s="216">
        <v>26758.644820074442</v>
      </c>
      <c r="W80" s="217">
        <v>29914.218663412757</v>
      </c>
      <c r="X80" s="215">
        <v>0</v>
      </c>
      <c r="Y80" s="216">
        <v>0</v>
      </c>
      <c r="Z80" s="216">
        <v>0</v>
      </c>
      <c r="AA80" s="216">
        <v>0</v>
      </c>
      <c r="AB80" s="216">
        <v>0</v>
      </c>
      <c r="AC80" s="216">
        <v>0</v>
      </c>
      <c r="AD80" s="216">
        <v>0</v>
      </c>
      <c r="AE80" s="216">
        <v>0</v>
      </c>
      <c r="AF80" s="217">
        <v>0</v>
      </c>
      <c r="AG80" s="215">
        <v>0</v>
      </c>
      <c r="AH80" s="216">
        <v>0</v>
      </c>
      <c r="AI80" s="216">
        <v>0</v>
      </c>
      <c r="AJ80" s="216">
        <v>0</v>
      </c>
      <c r="AK80" s="216">
        <v>0</v>
      </c>
      <c r="AL80" s="216">
        <v>0</v>
      </c>
      <c r="AM80" s="216">
        <v>0</v>
      </c>
      <c r="AN80" s="216">
        <v>0</v>
      </c>
      <c r="AO80" s="217">
        <v>0</v>
      </c>
      <c r="AP80" s="215">
        <v>0</v>
      </c>
      <c r="AQ80" s="216">
        <v>0</v>
      </c>
      <c r="AR80" s="216">
        <v>0</v>
      </c>
      <c r="AS80" s="216">
        <v>0</v>
      </c>
      <c r="AT80" s="216">
        <v>0</v>
      </c>
      <c r="AU80" s="216">
        <v>0</v>
      </c>
      <c r="AV80" s="216">
        <v>0</v>
      </c>
      <c r="AW80" s="216">
        <v>0</v>
      </c>
      <c r="AX80" s="217">
        <v>0</v>
      </c>
      <c r="AY80" s="215">
        <v>0</v>
      </c>
      <c r="AZ80" s="216">
        <v>0</v>
      </c>
      <c r="BA80" s="216">
        <v>0</v>
      </c>
      <c r="BB80" s="216">
        <v>0</v>
      </c>
      <c r="BC80" s="216">
        <v>0</v>
      </c>
      <c r="BD80" s="216">
        <v>0</v>
      </c>
      <c r="BE80" s="216">
        <v>0</v>
      </c>
      <c r="BF80" s="216">
        <v>0</v>
      </c>
      <c r="BG80" s="217">
        <v>0</v>
      </c>
      <c r="BH80" s="215">
        <v>0</v>
      </c>
      <c r="BI80" s="216">
        <v>0</v>
      </c>
      <c r="BJ80" s="216">
        <v>0</v>
      </c>
      <c r="BK80" s="216">
        <v>0</v>
      </c>
      <c r="BL80" s="216">
        <v>0</v>
      </c>
      <c r="BM80" s="216">
        <v>0</v>
      </c>
      <c r="BN80" s="216">
        <v>0</v>
      </c>
      <c r="BO80" s="216">
        <v>0</v>
      </c>
      <c r="BP80" s="217">
        <v>0</v>
      </c>
      <c r="BQ80" s="215">
        <v>0</v>
      </c>
      <c r="BR80" s="216">
        <v>0</v>
      </c>
      <c r="BS80" s="216">
        <v>0</v>
      </c>
      <c r="BT80" s="216">
        <v>0</v>
      </c>
      <c r="BU80" s="216">
        <v>0</v>
      </c>
      <c r="BV80" s="216">
        <v>0</v>
      </c>
      <c r="BW80" s="216">
        <v>0</v>
      </c>
      <c r="BX80" s="216">
        <v>0</v>
      </c>
      <c r="BY80" s="217">
        <v>0</v>
      </c>
      <c r="BZ80" s="216">
        <v>0</v>
      </c>
      <c r="CA80" s="216">
        <v>0</v>
      </c>
      <c r="CB80" s="216">
        <v>0</v>
      </c>
      <c r="CC80" s="216">
        <v>0</v>
      </c>
      <c r="CD80" s="216">
        <v>0</v>
      </c>
      <c r="CE80" s="216">
        <v>0</v>
      </c>
      <c r="CF80" s="216">
        <v>0</v>
      </c>
      <c r="CG80" s="216">
        <v>0</v>
      </c>
      <c r="CH80" s="216">
        <v>0</v>
      </c>
      <c r="CI80" s="216">
        <v>0</v>
      </c>
      <c r="CJ80" s="216">
        <v>0</v>
      </c>
      <c r="CK80" s="216">
        <v>0</v>
      </c>
      <c r="CL80" s="216">
        <v>0</v>
      </c>
      <c r="CM80" s="216">
        <v>0</v>
      </c>
      <c r="CN80" s="216">
        <v>0</v>
      </c>
      <c r="CO80" s="216">
        <v>0</v>
      </c>
      <c r="CP80" s="216">
        <v>0</v>
      </c>
      <c r="CQ80" s="216">
        <v>0</v>
      </c>
      <c r="CR80" s="216">
        <v>0</v>
      </c>
      <c r="CS80" s="216">
        <v>0</v>
      </c>
      <c r="CT80" s="216">
        <v>0</v>
      </c>
      <c r="CU80" s="216">
        <v>0</v>
      </c>
      <c r="CV80" s="216">
        <v>0</v>
      </c>
      <c r="CW80" s="216">
        <v>0</v>
      </c>
      <c r="CX80" s="216">
        <v>0</v>
      </c>
      <c r="CY80" s="216">
        <v>0</v>
      </c>
      <c r="CZ80" s="216">
        <v>0</v>
      </c>
      <c r="DA80" s="215">
        <v>9123.6552541144501</v>
      </c>
      <c r="DB80" s="216">
        <v>11525.058859834657</v>
      </c>
      <c r="DC80" s="216">
        <v>11075.581724789723</v>
      </c>
      <c r="DD80" s="216">
        <v>17119.112946139878</v>
      </c>
      <c r="DE80" s="216">
        <v>18789.819267317405</v>
      </c>
      <c r="DF80" s="216">
        <v>21180.978669493179</v>
      </c>
      <c r="DG80" s="216">
        <v>23872.240289190242</v>
      </c>
      <c r="DH80" s="216">
        <v>26758.644820074442</v>
      </c>
      <c r="DI80" s="217">
        <v>29914.218663412757</v>
      </c>
    </row>
    <row r="81" spans="1:113" x14ac:dyDescent="0.2">
      <c r="A81" s="215">
        <v>111</v>
      </c>
      <c r="F81" s="9"/>
      <c r="G81" s="9"/>
      <c r="H81" s="9"/>
      <c r="I81" s="9"/>
      <c r="J81" s="9"/>
      <c r="O81" s="2"/>
      <c r="X81" s="2"/>
      <c r="AG81" s="2"/>
      <c r="AP81" s="2"/>
      <c r="AY81" s="2"/>
      <c r="BH81" s="2"/>
      <c r="BQ81" s="2"/>
    </row>
    <row r="82" spans="1:113" ht="12" x14ac:dyDescent="0.2">
      <c r="A82" s="215">
        <v>243</v>
      </c>
      <c r="C82" s="161" t="s">
        <v>173</v>
      </c>
      <c r="D82" s="145" t="s">
        <v>113</v>
      </c>
      <c r="E82" s="59" t="s">
        <v>114</v>
      </c>
      <c r="F82" s="215">
        <v>1015.3185277032934</v>
      </c>
      <c r="G82" s="215">
        <v>862.27663689580038</v>
      </c>
      <c r="H82" s="215">
        <v>759.5623393460304</v>
      </c>
      <c r="I82" s="215">
        <v>1012.276264767838</v>
      </c>
      <c r="J82" s="215">
        <v>1024.9319993146153</v>
      </c>
      <c r="K82" s="215">
        <v>998.11065596769868</v>
      </c>
      <c r="L82" s="215">
        <v>929.73743986887462</v>
      </c>
      <c r="M82" s="215">
        <v>286.06239525975229</v>
      </c>
      <c r="N82" s="215">
        <v>155.78761900841099</v>
      </c>
      <c r="O82" s="215">
        <v>53.407656301680007</v>
      </c>
      <c r="P82" s="216">
        <v>47.523851962560009</v>
      </c>
      <c r="Q82" s="216">
        <v>43.82164739664001</v>
      </c>
      <c r="R82" s="216">
        <v>43.82164739664001</v>
      </c>
      <c r="S82" s="216">
        <v>43.82164739664001</v>
      </c>
      <c r="T82" s="216">
        <v>43.82164739664001</v>
      </c>
      <c r="U82" s="216">
        <v>43.82164739664001</v>
      </c>
      <c r="V82" s="216">
        <v>43.82164739664001</v>
      </c>
      <c r="W82" s="217">
        <v>43.82164739664001</v>
      </c>
      <c r="X82" s="215">
        <v>0</v>
      </c>
      <c r="Y82" s="216">
        <v>0</v>
      </c>
      <c r="Z82" s="216">
        <v>0</v>
      </c>
      <c r="AA82" s="216">
        <v>0</v>
      </c>
      <c r="AB82" s="216">
        <v>0</v>
      </c>
      <c r="AC82" s="216">
        <v>0</v>
      </c>
      <c r="AD82" s="216">
        <v>0</v>
      </c>
      <c r="AE82" s="216">
        <v>0</v>
      </c>
      <c r="AF82" s="217">
        <v>0</v>
      </c>
      <c r="AG82" s="215">
        <v>83.926629079200012</v>
      </c>
      <c r="AH82" s="216">
        <v>90.382176000000015</v>
      </c>
      <c r="AI82" s="216">
        <v>73.681131563280005</v>
      </c>
      <c r="AJ82" s="216">
        <v>70.427674501200016</v>
      </c>
      <c r="AK82" s="216">
        <v>71.019903709440015</v>
      </c>
      <c r="AL82" s="216">
        <v>68.145298601760018</v>
      </c>
      <c r="AM82" s="216">
        <v>65.344806878400007</v>
      </c>
      <c r="AN82" s="216">
        <v>62.903358349200005</v>
      </c>
      <c r="AO82" s="217">
        <v>60.509586417840012</v>
      </c>
      <c r="AP82" s="215">
        <v>88.230327026400019</v>
      </c>
      <c r="AQ82" s="216">
        <v>96.837722920800005</v>
      </c>
      <c r="AR82" s="216">
        <v>77.774615632800007</v>
      </c>
      <c r="AS82" s="216">
        <v>78.252887980800011</v>
      </c>
      <c r="AT82" s="216">
        <v>74.757809234880014</v>
      </c>
      <c r="AU82" s="216">
        <v>71.731889300880013</v>
      </c>
      <c r="AV82" s="216">
        <v>68.783999312160006</v>
      </c>
      <c r="AW82" s="216">
        <v>66.214057456079999</v>
      </c>
      <c r="AX82" s="217">
        <v>63.694277707680001</v>
      </c>
      <c r="AY82" s="215">
        <v>0</v>
      </c>
      <c r="AZ82" s="216">
        <v>0</v>
      </c>
      <c r="BA82" s="216">
        <v>0</v>
      </c>
      <c r="BB82" s="216">
        <v>0</v>
      </c>
      <c r="BC82" s="216">
        <v>0</v>
      </c>
      <c r="BD82" s="216">
        <v>0</v>
      </c>
      <c r="BE82" s="216">
        <v>0</v>
      </c>
      <c r="BF82" s="216">
        <v>0</v>
      </c>
      <c r="BG82" s="217">
        <v>0</v>
      </c>
      <c r="BH82" s="215">
        <v>0</v>
      </c>
      <c r="BI82" s="216">
        <v>0</v>
      </c>
      <c r="BJ82" s="216">
        <v>0</v>
      </c>
      <c r="BK82" s="216">
        <v>0</v>
      </c>
      <c r="BL82" s="216">
        <v>0</v>
      </c>
      <c r="BM82" s="216">
        <v>0</v>
      </c>
      <c r="BN82" s="216">
        <v>0</v>
      </c>
      <c r="BO82" s="216">
        <v>0</v>
      </c>
      <c r="BP82" s="217">
        <v>0</v>
      </c>
      <c r="BQ82" s="215">
        <v>0</v>
      </c>
      <c r="BR82" s="216">
        <v>0</v>
      </c>
      <c r="BS82" s="216">
        <v>0</v>
      </c>
      <c r="BT82" s="216">
        <v>0</v>
      </c>
      <c r="BU82" s="216">
        <v>0</v>
      </c>
      <c r="BV82" s="216">
        <v>0</v>
      </c>
      <c r="BW82" s="216">
        <v>0</v>
      </c>
      <c r="BX82" s="216">
        <v>0</v>
      </c>
      <c r="BY82" s="217">
        <v>0</v>
      </c>
      <c r="BZ82" s="216">
        <v>2.1565311469092001</v>
      </c>
      <c r="CA82" s="216">
        <v>0.30516971565506401</v>
      </c>
      <c r="CB82" s="216">
        <v>3.5622911498284813</v>
      </c>
      <c r="CC82" s="216">
        <v>2.4182534500992001</v>
      </c>
      <c r="CD82" s="216">
        <v>1.1905441496640001</v>
      </c>
      <c r="CE82" s="216">
        <v>0</v>
      </c>
      <c r="CF82" s="216">
        <v>2.4332625823185765</v>
      </c>
      <c r="CG82" s="216">
        <v>2.3952736480485504</v>
      </c>
      <c r="CH82" s="216">
        <v>1.4429252118195151</v>
      </c>
      <c r="CI82" s="216">
        <v>5.8023144997470709E-2</v>
      </c>
      <c r="CJ82" s="216">
        <v>7.1617873496736859E-2</v>
      </c>
      <c r="CK82" s="216">
        <v>8.566173998136134E-2</v>
      </c>
      <c r="CL82" s="216">
        <v>4.1310748542890519E-2</v>
      </c>
      <c r="CM82" s="216">
        <v>4.1803623115767838E-2</v>
      </c>
      <c r="CN82" s="216">
        <v>3.9994312667188579E-2</v>
      </c>
      <c r="CO82" s="216">
        <v>9.0178316698380667E-2</v>
      </c>
      <c r="CP82" s="216">
        <v>641.27524080204512</v>
      </c>
      <c r="CQ82" s="216">
        <v>447.10267450268816</v>
      </c>
      <c r="CR82" s="216">
        <v>0</v>
      </c>
      <c r="CS82" s="216">
        <v>0</v>
      </c>
      <c r="CT82" s="216">
        <v>0</v>
      </c>
      <c r="CU82" s="216">
        <v>0</v>
      </c>
      <c r="CV82" s="216">
        <v>49.425936553149114</v>
      </c>
      <c r="CW82" s="216">
        <v>164.54215653075448</v>
      </c>
      <c r="CX82" s="216">
        <v>320.86125141170868</v>
      </c>
      <c r="CY82" s="216">
        <v>413.21080302311412</v>
      </c>
      <c r="CZ82" s="216">
        <v>823.37609563796173</v>
      </c>
      <c r="DA82" s="215">
        <v>1243.0976944024801</v>
      </c>
      <c r="DB82" s="216">
        <v>1097.397175368312</v>
      </c>
      <c r="DC82" s="216">
        <v>958.4876868285603</v>
      </c>
      <c r="DD82" s="216">
        <v>1207.2380388451202</v>
      </c>
      <c r="DE82" s="216">
        <v>1265.1896439815041</v>
      </c>
      <c r="DF82" s="216">
        <v>1346.3916421104004</v>
      </c>
      <c r="DG82" s="216">
        <v>1431.0725857668003</v>
      </c>
      <c r="DH82" s="216">
        <v>1515.8827759348801</v>
      </c>
      <c r="DI82" s="217">
        <v>1595.7348258830402</v>
      </c>
    </row>
    <row r="83" spans="1:113" x14ac:dyDescent="0.2">
      <c r="A83" s="215">
        <v>251</v>
      </c>
      <c r="F83" s="9"/>
      <c r="G83" s="9"/>
      <c r="H83" s="9"/>
      <c r="I83" s="9"/>
      <c r="J83" s="9"/>
      <c r="O83" s="2"/>
      <c r="X83" s="2"/>
      <c r="AG83" s="2"/>
      <c r="AP83" s="2"/>
      <c r="AY83" s="2"/>
      <c r="BH83" s="2"/>
      <c r="BQ83" s="2"/>
    </row>
    <row r="84" spans="1:113" ht="12" x14ac:dyDescent="0.2">
      <c r="A84" s="215">
        <v>47</v>
      </c>
      <c r="C84" s="161" t="s">
        <v>172</v>
      </c>
      <c r="D84" s="145" t="s">
        <v>113</v>
      </c>
      <c r="E84" s="59" t="s">
        <v>114</v>
      </c>
      <c r="F84" s="215">
        <v>6549.3629499067129</v>
      </c>
      <c r="G84" s="215">
        <v>7159.1548331904914</v>
      </c>
      <c r="H84" s="215">
        <v>7281.1107577788125</v>
      </c>
      <c r="I84" s="215">
        <v>7509.7981229988673</v>
      </c>
      <c r="J84" s="215">
        <v>6130.2562670400766</v>
      </c>
      <c r="K84" s="215">
        <v>5385.1497855905245</v>
      </c>
      <c r="L84" s="215">
        <v>3702.9449774985496</v>
      </c>
      <c r="M84" s="215">
        <v>1823.2016440048571</v>
      </c>
      <c r="N84" s="215">
        <v>966.87559726673976</v>
      </c>
      <c r="O84" s="215">
        <v>9288.977482203094</v>
      </c>
      <c r="P84" s="216">
        <v>11342.247944304696</v>
      </c>
      <c r="Q84" s="216">
        <v>12770.916846228167</v>
      </c>
      <c r="R84" s="216">
        <v>15099.254962342842</v>
      </c>
      <c r="S84" s="216">
        <v>15369.906991381509</v>
      </c>
      <c r="T84" s="216">
        <v>15518.414591752855</v>
      </c>
      <c r="U84" s="216">
        <v>15691.37174344093</v>
      </c>
      <c r="V84" s="216">
        <v>16300.478790432569</v>
      </c>
      <c r="W84" s="217">
        <v>17027.803985281695</v>
      </c>
      <c r="X84" s="215">
        <v>0</v>
      </c>
      <c r="Y84" s="216">
        <v>0</v>
      </c>
      <c r="Z84" s="216">
        <v>0</v>
      </c>
      <c r="AA84" s="216">
        <v>0</v>
      </c>
      <c r="AB84" s="216">
        <v>0</v>
      </c>
      <c r="AC84" s="216">
        <v>0</v>
      </c>
      <c r="AD84" s="216">
        <v>0</v>
      </c>
      <c r="AE84" s="216">
        <v>0</v>
      </c>
      <c r="AF84" s="217">
        <v>0</v>
      </c>
      <c r="AG84" s="215">
        <v>0</v>
      </c>
      <c r="AH84" s="216">
        <v>0</v>
      </c>
      <c r="AI84" s="216">
        <v>0</v>
      </c>
      <c r="AJ84" s="216">
        <v>0</v>
      </c>
      <c r="AK84" s="216">
        <v>0</v>
      </c>
      <c r="AL84" s="216">
        <v>0</v>
      </c>
      <c r="AM84" s="216">
        <v>0</v>
      </c>
      <c r="AN84" s="216">
        <v>0</v>
      </c>
      <c r="AO84" s="217">
        <v>0</v>
      </c>
      <c r="AP84" s="215">
        <v>1470.8841266512802</v>
      </c>
      <c r="AQ84" s="216">
        <v>1249.6593650616001</v>
      </c>
      <c r="AR84" s="216">
        <v>1079.7439622392803</v>
      </c>
      <c r="AS84" s="216">
        <v>963.64662611616018</v>
      </c>
      <c r="AT84" s="216">
        <v>916.53160286304012</v>
      </c>
      <c r="AU84" s="216">
        <v>1028.8233221472001</v>
      </c>
      <c r="AV84" s="216">
        <v>989.9002380528002</v>
      </c>
      <c r="AW84" s="216">
        <v>1176.689315268</v>
      </c>
      <c r="AX84" s="217">
        <v>1176.689315268</v>
      </c>
      <c r="AY84" s="215">
        <v>0</v>
      </c>
      <c r="AZ84" s="216">
        <v>0</v>
      </c>
      <c r="BA84" s="216">
        <v>0</v>
      </c>
      <c r="BB84" s="216">
        <v>0</v>
      </c>
      <c r="BC84" s="216">
        <v>0</v>
      </c>
      <c r="BD84" s="216">
        <v>0</v>
      </c>
      <c r="BE84" s="216">
        <v>0</v>
      </c>
      <c r="BF84" s="216">
        <v>0</v>
      </c>
      <c r="BG84" s="217">
        <v>0</v>
      </c>
      <c r="BH84" s="215">
        <v>0</v>
      </c>
      <c r="BI84" s="216">
        <v>0</v>
      </c>
      <c r="BJ84" s="216">
        <v>0</v>
      </c>
      <c r="BK84" s="216">
        <v>0</v>
      </c>
      <c r="BL84" s="216">
        <v>0</v>
      </c>
      <c r="BM84" s="216">
        <v>0</v>
      </c>
      <c r="BN84" s="216">
        <v>0</v>
      </c>
      <c r="BO84" s="216">
        <v>0</v>
      </c>
      <c r="BP84" s="217">
        <v>0</v>
      </c>
      <c r="BQ84" s="215">
        <v>0</v>
      </c>
      <c r="BR84" s="216">
        <v>0</v>
      </c>
      <c r="BS84" s="216">
        <v>0</v>
      </c>
      <c r="BT84" s="216">
        <v>0</v>
      </c>
      <c r="BU84" s="216">
        <v>0</v>
      </c>
      <c r="BV84" s="216">
        <v>0</v>
      </c>
      <c r="BW84" s="216">
        <v>0</v>
      </c>
      <c r="BX84" s="216">
        <v>0</v>
      </c>
      <c r="BY84" s="217">
        <v>0</v>
      </c>
      <c r="BZ84" s="216">
        <v>0</v>
      </c>
      <c r="CA84" s="216">
        <v>0</v>
      </c>
      <c r="CB84" s="216">
        <v>0</v>
      </c>
      <c r="CC84" s="216">
        <v>0</v>
      </c>
      <c r="CD84" s="216">
        <v>0</v>
      </c>
      <c r="CE84" s="216">
        <v>0</v>
      </c>
      <c r="CF84" s="216">
        <v>0</v>
      </c>
      <c r="CG84" s="216">
        <v>0</v>
      </c>
      <c r="CH84" s="216">
        <v>0</v>
      </c>
      <c r="CI84" s="216">
        <v>0</v>
      </c>
      <c r="CJ84" s="216">
        <v>0</v>
      </c>
      <c r="CK84" s="216">
        <v>0</v>
      </c>
      <c r="CL84" s="216">
        <v>0</v>
      </c>
      <c r="CM84" s="216">
        <v>0</v>
      </c>
      <c r="CN84" s="216">
        <v>0</v>
      </c>
      <c r="CO84" s="216">
        <v>0</v>
      </c>
      <c r="CP84" s="216">
        <v>451.85395946589193</v>
      </c>
      <c r="CQ84" s="216">
        <v>53.79893580528001</v>
      </c>
      <c r="CR84" s="216">
        <v>0</v>
      </c>
      <c r="CS84" s="216">
        <v>0</v>
      </c>
      <c r="CT84" s="216">
        <v>0</v>
      </c>
      <c r="CU84" s="216">
        <v>0.57077129832655027</v>
      </c>
      <c r="CV84" s="216">
        <v>53.896980218760547</v>
      </c>
      <c r="CW84" s="216">
        <v>745.14158070292831</v>
      </c>
      <c r="CX84" s="216">
        <v>1691.9220403757583</v>
      </c>
      <c r="CY84" s="216">
        <v>3138.4120345905967</v>
      </c>
      <c r="CZ84" s="216">
        <v>5371.3656711119356</v>
      </c>
      <c r="DA84" s="216">
        <v>17309.224558761085</v>
      </c>
      <c r="DB84" s="216">
        <v>19751.062142556788</v>
      </c>
      <c r="DC84" s="216">
        <v>21131.771566246262</v>
      </c>
      <c r="DD84" s="216">
        <v>23573.270482756194</v>
      </c>
      <c r="DE84" s="216">
        <v>22470.591841503385</v>
      </c>
      <c r="DF84" s="216">
        <v>22677.52928019351</v>
      </c>
      <c r="DG84" s="216">
        <v>22076.138999368039</v>
      </c>
      <c r="DH84" s="216">
        <v>22890.635743761912</v>
      </c>
      <c r="DI84" s="216">
        <v>24596.533504733648</v>
      </c>
    </row>
    <row r="85" spans="1:113" x14ac:dyDescent="0.2">
      <c r="A85" s="215">
        <v>55</v>
      </c>
      <c r="F85" s="9"/>
      <c r="G85" s="9"/>
      <c r="H85" s="9"/>
      <c r="I85" s="9"/>
      <c r="J85" s="9"/>
      <c r="O85" s="2"/>
      <c r="X85" s="2"/>
      <c r="AG85" s="2"/>
      <c r="AP85" s="2"/>
      <c r="AY85" s="2"/>
      <c r="BH85" s="2"/>
      <c r="BQ85" s="2"/>
      <c r="DA85" s="8"/>
      <c r="DB85" s="8"/>
      <c r="DC85" s="8"/>
      <c r="DD85" s="8"/>
      <c r="DE85" s="8"/>
      <c r="DF85" s="8"/>
      <c r="DG85" s="8"/>
      <c r="DH85" s="8"/>
      <c r="DI85" s="8"/>
    </row>
    <row r="86" spans="1:113" ht="12" x14ac:dyDescent="0.2">
      <c r="A86" s="206">
        <v>117</v>
      </c>
      <c r="C86" s="120" t="s">
        <v>107</v>
      </c>
      <c r="D86" s="32" t="s">
        <v>38</v>
      </c>
      <c r="E86" s="168" t="s">
        <v>56</v>
      </c>
      <c r="F86" s="206">
        <v>16737.272040349068</v>
      </c>
      <c r="G86" s="207">
        <v>35382.678046033732</v>
      </c>
      <c r="H86" s="207">
        <v>21555.725869494432</v>
      </c>
      <c r="I86" s="207">
        <v>15617.960241057595</v>
      </c>
      <c r="J86" s="207">
        <v>19066.171864970718</v>
      </c>
      <c r="K86" s="207">
        <v>10499.974532966471</v>
      </c>
      <c r="L86" s="207">
        <v>5240.1327205780362</v>
      </c>
      <c r="M86" s="207">
        <v>2111.0212246661349</v>
      </c>
      <c r="N86" s="208">
        <v>1192.3031748290086</v>
      </c>
      <c r="O86" s="206">
        <v>0</v>
      </c>
      <c r="P86" s="207">
        <v>0</v>
      </c>
      <c r="Q86" s="207">
        <v>0</v>
      </c>
      <c r="R86" s="207">
        <v>0</v>
      </c>
      <c r="S86" s="207">
        <v>0</v>
      </c>
      <c r="T86" s="207">
        <v>0</v>
      </c>
      <c r="U86" s="207">
        <v>0</v>
      </c>
      <c r="V86" s="207">
        <v>0</v>
      </c>
      <c r="W86" s="208">
        <v>0</v>
      </c>
      <c r="X86" s="206">
        <v>1725.8857694027281</v>
      </c>
      <c r="Y86" s="207">
        <v>2091.9162340972298</v>
      </c>
      <c r="Z86" s="207">
        <v>1842.3353459548948</v>
      </c>
      <c r="AA86" s="207">
        <v>3552.5319310149844</v>
      </c>
      <c r="AB86" s="207">
        <v>580.53504411797769</v>
      </c>
      <c r="AC86" s="207">
        <v>1232.3803364007626</v>
      </c>
      <c r="AD86" s="207">
        <v>596.19374104628162</v>
      </c>
      <c r="AE86" s="207">
        <v>444.25866930303607</v>
      </c>
      <c r="AF86" s="208">
        <v>425.54958071339524</v>
      </c>
      <c r="AG86" s="206">
        <v>0</v>
      </c>
      <c r="AH86" s="207">
        <v>0</v>
      </c>
      <c r="AI86" s="207">
        <v>0</v>
      </c>
      <c r="AJ86" s="207">
        <v>0</v>
      </c>
      <c r="AK86" s="207">
        <v>0</v>
      </c>
      <c r="AL86" s="207">
        <v>0</v>
      </c>
      <c r="AM86" s="207">
        <v>0</v>
      </c>
      <c r="AN86" s="207">
        <v>0</v>
      </c>
      <c r="AO86" s="208">
        <v>0</v>
      </c>
      <c r="AP86" s="206">
        <v>6910.3700478244309</v>
      </c>
      <c r="AQ86" s="207">
        <v>10446.801064519486</v>
      </c>
      <c r="AR86" s="207">
        <v>11343.805664537991</v>
      </c>
      <c r="AS86" s="207">
        <v>15280.268303680397</v>
      </c>
      <c r="AT86" s="207">
        <v>6956.3216024150761</v>
      </c>
      <c r="AU86" s="207">
        <v>4025.9644422847855</v>
      </c>
      <c r="AV86" s="207">
        <v>3656.6686879949962</v>
      </c>
      <c r="AW86" s="207">
        <v>4053.5907809700675</v>
      </c>
      <c r="AX86" s="208">
        <v>1984.7084790729389</v>
      </c>
      <c r="AY86" s="206">
        <v>210.85760137983121</v>
      </c>
      <c r="AZ86" s="207">
        <v>479.34931112863927</v>
      </c>
      <c r="BA86" s="207">
        <v>492.83913786004803</v>
      </c>
      <c r="BB86" s="207">
        <v>713.64339712907281</v>
      </c>
      <c r="BC86" s="207">
        <v>846.74301997515136</v>
      </c>
      <c r="BD86" s="207">
        <v>860.59053944037385</v>
      </c>
      <c r="BE86" s="207">
        <v>3310.2364036150016</v>
      </c>
      <c r="BF86" s="207">
        <v>14585.554715946604</v>
      </c>
      <c r="BG86" s="208">
        <v>31172.03589279954</v>
      </c>
      <c r="BH86" s="206">
        <v>0</v>
      </c>
      <c r="BI86" s="207">
        <v>0</v>
      </c>
      <c r="BJ86" s="207">
        <v>0</v>
      </c>
      <c r="BK86" s="207">
        <v>0</v>
      </c>
      <c r="BL86" s="207">
        <v>0</v>
      </c>
      <c r="BM86" s="207">
        <v>0</v>
      </c>
      <c r="BN86" s="207">
        <v>0</v>
      </c>
      <c r="BO86" s="207">
        <v>0</v>
      </c>
      <c r="BP86" s="208">
        <v>0</v>
      </c>
      <c r="BQ86" s="206">
        <v>1250.0306851680002</v>
      </c>
      <c r="BR86" s="206">
        <v>1268.3180121120001</v>
      </c>
      <c r="BS86" s="206">
        <v>1209.7127028240002</v>
      </c>
      <c r="BT86" s="206">
        <v>1318.9772217600002</v>
      </c>
      <c r="BU86" s="206">
        <v>1318.9772217600002</v>
      </c>
      <c r="BV86" s="206">
        <v>1318.9772217600002</v>
      </c>
      <c r="BW86" s="206">
        <v>1318.9772217600002</v>
      </c>
      <c r="BX86" s="206">
        <v>1318.9772217600002</v>
      </c>
      <c r="BY86" s="206">
        <v>1318.9772217600002</v>
      </c>
      <c r="BZ86" s="207">
        <v>88.911865122300014</v>
      </c>
      <c r="CA86" s="207">
        <v>413.70435860106966</v>
      </c>
      <c r="CB86" s="207">
        <v>576.20142967052163</v>
      </c>
      <c r="CC86" s="207">
        <v>304.01261441688962</v>
      </c>
      <c r="CD86" s="207">
        <v>304.87991725867687</v>
      </c>
      <c r="CE86" s="207">
        <v>212.21540979714004</v>
      </c>
      <c r="CF86" s="207">
        <v>222.44046361803365</v>
      </c>
      <c r="CG86" s="207">
        <v>37.969605613720802</v>
      </c>
      <c r="CH86" s="207">
        <v>37.102303525118401</v>
      </c>
      <c r="CI86" s="207">
        <v>4.2661636900683817</v>
      </c>
      <c r="CJ86" s="207">
        <v>5.251410982364324</v>
      </c>
      <c r="CK86" s="207">
        <v>7.2828695241908026</v>
      </c>
      <c r="CL86" s="207">
        <v>3.2325730205418886</v>
      </c>
      <c r="CM86" s="207">
        <v>3.2061364153150156</v>
      </c>
      <c r="CN86" s="207">
        <v>16.669440334435276</v>
      </c>
      <c r="CO86" s="207">
        <v>4.0706641726546247</v>
      </c>
      <c r="CP86" s="207">
        <v>9.4164132741405133</v>
      </c>
      <c r="CQ86" s="207">
        <v>334.7587910446947</v>
      </c>
      <c r="CR86" s="207">
        <v>0</v>
      </c>
      <c r="CS86" s="207">
        <v>0</v>
      </c>
      <c r="CT86" s="207">
        <v>0</v>
      </c>
      <c r="CU86" s="207">
        <v>12.513129368071098</v>
      </c>
      <c r="CV86" s="207">
        <v>1068.1204719611794</v>
      </c>
      <c r="CW86" s="207">
        <v>1781.9396874398255</v>
      </c>
      <c r="CX86" s="207">
        <v>1987.1395781556153</v>
      </c>
      <c r="CY86" s="207">
        <v>1648.7175168770846</v>
      </c>
      <c r="CZ86" s="207">
        <v>1803.884962612706</v>
      </c>
      <c r="DA86" s="207">
        <v>26927.594172936424</v>
      </c>
      <c r="DB86" s="207">
        <v>50088.018437474529</v>
      </c>
      <c r="DC86" s="207">
        <v>37027.903019866084</v>
      </c>
      <c r="DD86" s="207">
        <v>36803.139411447555</v>
      </c>
      <c r="DE86" s="207">
        <v>30144.955278874091</v>
      </c>
      <c r="DF86" s="207">
        <v>19948.711610423794</v>
      </c>
      <c r="DG86" s="207">
        <v>16335.859480940617</v>
      </c>
      <c r="DH86" s="207">
        <v>24209.50614841079</v>
      </c>
      <c r="DI86" s="207">
        <v>38269.320406357409</v>
      </c>
    </row>
    <row r="87" spans="1:113" x14ac:dyDescent="0.2">
      <c r="A87" s="206">
        <v>125</v>
      </c>
      <c r="F87" s="9"/>
      <c r="G87" s="9"/>
      <c r="H87" s="9"/>
      <c r="I87" s="9"/>
      <c r="J87" s="9"/>
      <c r="O87" s="2"/>
      <c r="X87" s="2"/>
      <c r="AG87" s="2"/>
      <c r="AP87" s="2"/>
      <c r="AY87" s="2"/>
      <c r="BH87" s="2"/>
      <c r="BQ87" s="2"/>
    </row>
    <row r="88" spans="1:113" ht="12" x14ac:dyDescent="0.2">
      <c r="A88" s="194">
        <v>215</v>
      </c>
      <c r="B88" s="194">
        <v>19</v>
      </c>
      <c r="C88" s="115" t="s">
        <v>141</v>
      </c>
      <c r="D88" s="81" t="s">
        <v>89</v>
      </c>
      <c r="E88" s="165" t="s">
        <v>90</v>
      </c>
      <c r="F88" s="194">
        <v>0</v>
      </c>
      <c r="G88" s="195">
        <v>0</v>
      </c>
      <c r="H88" s="195">
        <v>0</v>
      </c>
      <c r="I88" s="195">
        <v>0</v>
      </c>
      <c r="J88" s="195">
        <v>0</v>
      </c>
      <c r="K88" s="195">
        <v>0</v>
      </c>
      <c r="L88" s="195">
        <v>0</v>
      </c>
      <c r="M88" s="195">
        <v>0</v>
      </c>
      <c r="N88" s="196">
        <v>0</v>
      </c>
      <c r="O88" s="194">
        <v>2191.6774701806976</v>
      </c>
      <c r="P88" s="195">
        <v>3453.669841673463</v>
      </c>
      <c r="Q88" s="195">
        <v>4908.6528302475363</v>
      </c>
      <c r="R88" s="195">
        <v>7339.6911193266824</v>
      </c>
      <c r="S88" s="195">
        <v>7909.2833312880302</v>
      </c>
      <c r="T88" s="195">
        <v>7520.5170441840828</v>
      </c>
      <c r="U88" s="195">
        <v>5389.2729411322034</v>
      </c>
      <c r="V88" s="195">
        <v>5549.2734162345841</v>
      </c>
      <c r="W88" s="196">
        <v>7806.230749181118</v>
      </c>
      <c r="X88" s="194">
        <v>0</v>
      </c>
      <c r="Y88" s="195">
        <v>0</v>
      </c>
      <c r="Z88" s="195">
        <v>0</v>
      </c>
      <c r="AA88" s="195">
        <v>0</v>
      </c>
      <c r="AB88" s="195">
        <v>0</v>
      </c>
      <c r="AC88" s="195">
        <v>0</v>
      </c>
      <c r="AD88" s="195">
        <v>0</v>
      </c>
      <c r="AE88" s="195">
        <v>0</v>
      </c>
      <c r="AF88" s="196">
        <v>0</v>
      </c>
      <c r="AG88" s="194">
        <v>0</v>
      </c>
      <c r="AH88" s="195">
        <v>0</v>
      </c>
      <c r="AI88" s="195">
        <v>0</v>
      </c>
      <c r="AJ88" s="195">
        <v>0</v>
      </c>
      <c r="AK88" s="195">
        <v>0</v>
      </c>
      <c r="AL88" s="195">
        <v>0</v>
      </c>
      <c r="AM88" s="195">
        <v>0</v>
      </c>
      <c r="AN88" s="195">
        <v>0</v>
      </c>
      <c r="AO88" s="196">
        <v>0</v>
      </c>
      <c r="AP88" s="194">
        <v>0</v>
      </c>
      <c r="AQ88" s="195">
        <v>0</v>
      </c>
      <c r="AR88" s="195">
        <v>0</v>
      </c>
      <c r="AS88" s="195">
        <v>0</v>
      </c>
      <c r="AT88" s="195">
        <v>0</v>
      </c>
      <c r="AU88" s="195">
        <v>0</v>
      </c>
      <c r="AV88" s="195">
        <v>5770.3671763920011</v>
      </c>
      <c r="AW88" s="195">
        <v>34682.948391612248</v>
      </c>
      <c r="AX88" s="196">
        <v>80436.884388033606</v>
      </c>
      <c r="AY88" s="194">
        <v>20372.434809623999</v>
      </c>
      <c r="AZ88" s="195">
        <v>23504.337704391</v>
      </c>
      <c r="BA88" s="195">
        <v>23445.108168170998</v>
      </c>
      <c r="BB88" s="195">
        <v>31994.195436243001</v>
      </c>
      <c r="BC88" s="195">
        <v>39127.171592426996</v>
      </c>
      <c r="BD88" s="195">
        <v>43942.690203161997</v>
      </c>
      <c r="BE88" s="195">
        <v>39210.568655205003</v>
      </c>
      <c r="BF88" s="195">
        <v>29600.703188139003</v>
      </c>
      <c r="BG88" s="196">
        <v>20012.818824996</v>
      </c>
      <c r="BH88" s="194">
        <v>2191.6774701806976</v>
      </c>
      <c r="BI88" s="194">
        <v>3453.669841673463</v>
      </c>
      <c r="BJ88" s="194">
        <v>4908.6528302475363</v>
      </c>
      <c r="BK88" s="194">
        <v>7339.6911193266824</v>
      </c>
      <c r="BL88" s="194">
        <v>7909.2833312880302</v>
      </c>
      <c r="BM88" s="194">
        <v>7520.5170441840828</v>
      </c>
      <c r="BN88" s="194">
        <v>5389.2729411322034</v>
      </c>
      <c r="BO88" s="194">
        <v>5549.2734162345841</v>
      </c>
      <c r="BP88" s="194">
        <v>7806.230749181118</v>
      </c>
      <c r="BQ88" s="194">
        <v>0</v>
      </c>
      <c r="BR88" s="195">
        <v>0</v>
      </c>
      <c r="BS88" s="195">
        <v>0</v>
      </c>
      <c r="BT88" s="195">
        <v>0</v>
      </c>
      <c r="BU88" s="195">
        <v>0</v>
      </c>
      <c r="BV88" s="195">
        <v>0</v>
      </c>
      <c r="BW88" s="195">
        <v>0</v>
      </c>
      <c r="BX88" s="195">
        <v>0</v>
      </c>
      <c r="BY88" s="195">
        <v>0</v>
      </c>
      <c r="BZ88" s="195">
        <v>0</v>
      </c>
      <c r="CA88" s="195">
        <v>0</v>
      </c>
      <c r="CB88" s="195">
        <v>0</v>
      </c>
      <c r="CC88" s="195">
        <v>0</v>
      </c>
      <c r="CD88" s="195">
        <v>0</v>
      </c>
      <c r="CE88" s="195">
        <v>0</v>
      </c>
      <c r="CF88" s="195">
        <v>0</v>
      </c>
      <c r="CG88" s="195">
        <v>0</v>
      </c>
      <c r="CH88" s="195">
        <v>0</v>
      </c>
      <c r="CI88" s="195">
        <v>0</v>
      </c>
      <c r="CJ88" s="195">
        <v>0</v>
      </c>
      <c r="CK88" s="195">
        <v>0</v>
      </c>
      <c r="CL88" s="195">
        <v>0</v>
      </c>
      <c r="CM88" s="195">
        <v>0</v>
      </c>
      <c r="CN88" s="195">
        <v>0</v>
      </c>
      <c r="CO88" s="195">
        <v>0</v>
      </c>
      <c r="CP88" s="195">
        <v>0</v>
      </c>
      <c r="CQ88" s="195">
        <v>0</v>
      </c>
      <c r="CR88" s="195">
        <v>0</v>
      </c>
      <c r="CS88" s="195">
        <v>0</v>
      </c>
      <c r="CT88" s="195">
        <v>0</v>
      </c>
      <c r="CU88" s="195">
        <v>0</v>
      </c>
      <c r="CV88" s="195">
        <v>0</v>
      </c>
      <c r="CW88" s="195">
        <v>0</v>
      </c>
      <c r="CX88" s="195">
        <v>0</v>
      </c>
      <c r="CY88" s="195">
        <v>0</v>
      </c>
      <c r="CZ88" s="195">
        <v>0</v>
      </c>
      <c r="DA88" s="194">
        <v>24755.789749985393</v>
      </c>
      <c r="DB88" s="195">
        <v>30411.677387737924</v>
      </c>
      <c r="DC88" s="195">
        <v>33262.413828666067</v>
      </c>
      <c r="DD88" s="195">
        <v>46673.577674896369</v>
      </c>
      <c r="DE88" s="195">
        <v>54945.73825500306</v>
      </c>
      <c r="DF88" s="195">
        <v>58983.724291530161</v>
      </c>
      <c r="DG88" s="195">
        <v>55759.481713861416</v>
      </c>
      <c r="DH88" s="195">
        <v>75382.198412220416</v>
      </c>
      <c r="DI88" s="196">
        <v>116062.16471139184</v>
      </c>
    </row>
    <row r="89" spans="1:113" x14ac:dyDescent="0.2">
      <c r="A89" s="194">
        <v>223</v>
      </c>
      <c r="B89" s="194">
        <v>27</v>
      </c>
      <c r="F89" s="9"/>
      <c r="G89" s="9"/>
      <c r="H89" s="9"/>
      <c r="I89" s="9"/>
      <c r="J89" s="9"/>
      <c r="O89" s="2"/>
      <c r="X89" s="2"/>
      <c r="AG89" s="2"/>
      <c r="AP89" s="2"/>
      <c r="AY89" s="2"/>
      <c r="BH89" s="2"/>
      <c r="BQ89" s="2"/>
    </row>
    <row r="90" spans="1:113" x14ac:dyDescent="0.2">
      <c r="F90" s="9"/>
      <c r="G90" s="9"/>
      <c r="H90" s="9"/>
      <c r="I90" s="9"/>
      <c r="J90" s="9"/>
      <c r="O90" s="2">
        <v>1157766300352.8</v>
      </c>
      <c r="X90" s="2"/>
      <c r="AG90" s="2"/>
      <c r="AP90" s="2"/>
      <c r="AY90" s="2"/>
      <c r="BH90" s="2" t="s">
        <v>175</v>
      </c>
      <c r="BQ90" s="2"/>
    </row>
    <row r="91" spans="1:113" x14ac:dyDescent="0.2">
      <c r="F91" s="9"/>
      <c r="G91" s="9"/>
      <c r="H91" s="9"/>
      <c r="I91" s="9"/>
      <c r="J91" s="9"/>
      <c r="O91" s="2"/>
      <c r="X91" s="2"/>
      <c r="AG91" s="2"/>
      <c r="AP91" s="2"/>
      <c r="AY91" s="2"/>
      <c r="BH91" s="2"/>
      <c r="BQ91" s="2"/>
    </row>
    <row r="92" spans="1:113" x14ac:dyDescent="0.2">
      <c r="F92" s="9"/>
      <c r="G92" s="9"/>
      <c r="H92" s="9"/>
      <c r="I92" s="9"/>
      <c r="J92" s="9"/>
      <c r="O92" s="2"/>
      <c r="X92" s="2"/>
      <c r="AG92" s="2"/>
      <c r="AP92" s="2"/>
      <c r="AY92" s="2"/>
      <c r="BH92" s="2"/>
      <c r="BQ92" s="2"/>
    </row>
    <row r="93" spans="1:113" x14ac:dyDescent="0.2">
      <c r="F93" s="9"/>
      <c r="G93" s="9"/>
      <c r="H93" s="9"/>
      <c r="I93" s="9"/>
      <c r="J93" s="9"/>
      <c r="O93" s="2"/>
      <c r="X93" s="2"/>
      <c r="AG93" s="2"/>
      <c r="AP93" s="2"/>
      <c r="AY93" s="2"/>
      <c r="BH93" s="2"/>
      <c r="BQ93" s="2"/>
    </row>
    <row r="94" spans="1:113" x14ac:dyDescent="0.2">
      <c r="F94" s="9"/>
      <c r="G94" s="9"/>
      <c r="H94" s="9"/>
      <c r="I94" s="9"/>
      <c r="J94" s="9"/>
      <c r="O94" s="2"/>
      <c r="X94" s="2"/>
      <c r="AG94" s="2"/>
      <c r="AP94" s="2"/>
      <c r="AY94" s="2"/>
      <c r="BH94" s="2"/>
      <c r="BQ94" s="2"/>
    </row>
    <row r="95" spans="1:113" x14ac:dyDescent="0.2">
      <c r="F95" s="9"/>
      <c r="G95" s="9"/>
      <c r="H95" s="9"/>
      <c r="I95" s="9"/>
      <c r="J95" s="9"/>
      <c r="O95" s="2"/>
      <c r="X95" s="2"/>
      <c r="AG95" s="2"/>
      <c r="AP95" s="2"/>
      <c r="AY95" s="2"/>
      <c r="BH95" s="2"/>
      <c r="BQ95" s="2"/>
    </row>
    <row r="96" spans="1:113" x14ac:dyDescent="0.2">
      <c r="F96" s="9"/>
      <c r="G96" s="9"/>
      <c r="H96" s="9"/>
      <c r="I96" s="9"/>
      <c r="J96" s="9"/>
      <c r="O96" s="2"/>
      <c r="X96" s="2"/>
      <c r="AG96" s="2"/>
      <c r="AP96" s="2"/>
      <c r="AY96" s="2"/>
      <c r="BH96" s="2"/>
      <c r="BQ96" s="2"/>
    </row>
    <row r="97" spans="6:69" x14ac:dyDescent="0.2">
      <c r="F97" s="9"/>
      <c r="G97" s="9"/>
      <c r="H97" s="9"/>
      <c r="I97" s="9"/>
      <c r="J97" s="9"/>
      <c r="O97" s="2"/>
      <c r="X97" s="2"/>
      <c r="AG97" s="2"/>
      <c r="AP97" s="2"/>
      <c r="AY97" s="2"/>
      <c r="BH97" s="2"/>
      <c r="BQ97" s="2"/>
    </row>
    <row r="98" spans="6:69" x14ac:dyDescent="0.2">
      <c r="F98" s="9"/>
      <c r="G98" s="9"/>
      <c r="H98" s="9"/>
      <c r="I98" s="9"/>
      <c r="J98" s="9"/>
      <c r="O98" s="2"/>
      <c r="X98" s="2"/>
      <c r="AG98" s="2"/>
      <c r="AP98" s="2"/>
      <c r="AY98" s="2"/>
      <c r="BH98" s="2"/>
      <c r="BQ98" s="2"/>
    </row>
    <row r="99" spans="6:69" x14ac:dyDescent="0.2">
      <c r="F99" s="9"/>
      <c r="G99" s="9"/>
      <c r="H99" s="9"/>
      <c r="I99" s="9"/>
      <c r="J99" s="9"/>
      <c r="O99" s="2"/>
      <c r="X99" s="2"/>
      <c r="AG99" s="2"/>
      <c r="AP99" s="2"/>
      <c r="AY99" s="2"/>
      <c r="BH99" s="2"/>
      <c r="BQ99" s="2"/>
    </row>
    <row r="100" spans="6:69" x14ac:dyDescent="0.2">
      <c r="F100" s="9"/>
      <c r="G100" s="9"/>
      <c r="H100" s="9"/>
      <c r="I100" s="9"/>
      <c r="J100" s="9"/>
      <c r="O100" s="2"/>
      <c r="X100" s="2"/>
      <c r="AG100" s="2"/>
      <c r="AP100" s="2"/>
      <c r="AY100" s="2"/>
      <c r="BH100" s="2"/>
      <c r="BQ100" s="2"/>
    </row>
    <row r="101" spans="6:69" x14ac:dyDescent="0.2">
      <c r="F101" s="9"/>
      <c r="G101" s="9"/>
      <c r="H101" s="9"/>
      <c r="I101" s="9"/>
      <c r="J101" s="9"/>
      <c r="O101" s="2"/>
      <c r="X101" s="2"/>
      <c r="AG101" s="2"/>
      <c r="AP101" s="2"/>
      <c r="AY101" s="2"/>
      <c r="BH101" s="2"/>
      <c r="BQ101" s="2"/>
    </row>
    <row r="102" spans="6:69" x14ac:dyDescent="0.2">
      <c r="F102" s="9"/>
      <c r="G102" s="9"/>
      <c r="H102" s="9"/>
      <c r="I102" s="9"/>
      <c r="J102" s="9"/>
      <c r="O102" s="2"/>
      <c r="X102" s="2"/>
      <c r="AG102" s="2"/>
      <c r="AP102" s="2"/>
      <c r="AY102" s="2"/>
      <c r="BH102" s="2"/>
      <c r="BQ102" s="2"/>
    </row>
    <row r="103" spans="6:69" x14ac:dyDescent="0.2">
      <c r="F103" s="9"/>
      <c r="G103" s="9"/>
      <c r="H103" s="9"/>
      <c r="I103" s="9"/>
      <c r="J103" s="9"/>
      <c r="O103" s="2"/>
      <c r="X103" s="2"/>
      <c r="AG103" s="2"/>
      <c r="AP103" s="2"/>
      <c r="AY103" s="2"/>
      <c r="BH103" s="2"/>
      <c r="BQ103" s="2"/>
    </row>
    <row r="104" spans="6:69" x14ac:dyDescent="0.2">
      <c r="F104" s="9"/>
      <c r="G104" s="9"/>
      <c r="H104" s="9"/>
      <c r="I104" s="9"/>
      <c r="J104" s="9"/>
      <c r="O104" s="2"/>
      <c r="X104" s="2"/>
      <c r="AG104" s="2"/>
      <c r="AP104" s="2"/>
      <c r="AY104" s="2"/>
      <c r="BH104" s="2"/>
      <c r="BQ104" s="2"/>
    </row>
    <row r="105" spans="6:69" x14ac:dyDescent="0.2">
      <c r="F105" s="9"/>
      <c r="G105" s="9"/>
      <c r="H105" s="9"/>
      <c r="I105" s="9"/>
      <c r="J105" s="9"/>
      <c r="O105" s="2"/>
      <c r="X105" s="2"/>
      <c r="AG105" s="2"/>
      <c r="AP105" s="2"/>
      <c r="AY105" s="2"/>
      <c r="BH105" s="2"/>
      <c r="BQ105" s="2"/>
    </row>
    <row r="106" spans="6:69" x14ac:dyDescent="0.2">
      <c r="F106" s="9"/>
      <c r="G106" s="9"/>
      <c r="H106" s="9"/>
      <c r="I106" s="9"/>
      <c r="J106" s="9"/>
      <c r="O106" s="2"/>
      <c r="X106" s="2"/>
      <c r="AG106" s="2"/>
      <c r="AP106" s="2"/>
      <c r="AY106" s="2"/>
      <c r="BH106" s="2"/>
      <c r="BQ106" s="2"/>
    </row>
    <row r="107" spans="6:69" x14ac:dyDescent="0.2">
      <c r="F107" s="9"/>
      <c r="G107" s="9"/>
      <c r="H107" s="9"/>
      <c r="I107" s="9"/>
      <c r="J107" s="9"/>
      <c r="O107" s="2"/>
      <c r="X107" s="2"/>
      <c r="AG107" s="2"/>
      <c r="AP107" s="2"/>
      <c r="AY107" s="2"/>
      <c r="BH107" s="2"/>
      <c r="BQ107" s="2"/>
    </row>
    <row r="108" spans="6:69" x14ac:dyDescent="0.2">
      <c r="F108" s="9"/>
      <c r="G108" s="9"/>
      <c r="H108" s="9"/>
      <c r="I108" s="9"/>
      <c r="J108" s="9"/>
      <c r="O108" s="2"/>
      <c r="X108" s="2"/>
      <c r="AG108" s="2"/>
      <c r="AP108" s="2"/>
      <c r="AY108" s="2"/>
      <c r="BH108" s="2"/>
      <c r="BQ108" s="2"/>
    </row>
    <row r="109" spans="6:69" x14ac:dyDescent="0.2">
      <c r="F109" s="9"/>
      <c r="G109" s="9"/>
      <c r="H109" s="9"/>
      <c r="I109" s="9"/>
      <c r="J109" s="9"/>
      <c r="O109" s="2"/>
      <c r="X109" s="2"/>
      <c r="AG109" s="2"/>
      <c r="AP109" s="2"/>
      <c r="AY109" s="2"/>
      <c r="BH109" s="2"/>
      <c r="BQ109" s="2"/>
    </row>
    <row r="110" spans="6:69" x14ac:dyDescent="0.2">
      <c r="F110" s="9"/>
      <c r="G110" s="9"/>
      <c r="H110" s="9"/>
      <c r="I110" s="9"/>
      <c r="J110" s="9"/>
      <c r="O110" s="2"/>
      <c r="X110" s="2"/>
      <c r="AG110" s="2"/>
      <c r="AP110" s="2"/>
      <c r="AY110" s="2"/>
      <c r="BH110" s="2"/>
      <c r="BQ110" s="2"/>
    </row>
    <row r="111" spans="6:69" x14ac:dyDescent="0.2">
      <c r="F111" s="9"/>
      <c r="G111" s="9"/>
      <c r="H111" s="9"/>
      <c r="I111" s="9"/>
      <c r="J111" s="9"/>
      <c r="O111" s="2"/>
      <c r="X111" s="2"/>
      <c r="AG111" s="2"/>
      <c r="AP111" s="2"/>
      <c r="AY111" s="2"/>
      <c r="BH111" s="2"/>
      <c r="BQ111" s="2"/>
    </row>
    <row r="112" spans="6:69" x14ac:dyDescent="0.2">
      <c r="F112" s="9"/>
      <c r="G112" s="9"/>
      <c r="H112" s="9"/>
      <c r="I112" s="9"/>
      <c r="J112" s="9"/>
      <c r="O112" s="2"/>
      <c r="X112" s="2"/>
      <c r="AG112" s="2"/>
      <c r="AP112" s="2"/>
      <c r="AY112" s="2"/>
      <c r="BH112" s="2"/>
      <c r="BQ112" s="2"/>
    </row>
    <row r="113" spans="6:69" x14ac:dyDescent="0.2">
      <c r="F113" s="9"/>
      <c r="G113" s="9"/>
      <c r="H113" s="9"/>
      <c r="I113" s="9"/>
      <c r="J113" s="9"/>
      <c r="O113" s="2"/>
      <c r="X113" s="2"/>
      <c r="AG113" s="2"/>
      <c r="AP113" s="2"/>
      <c r="AY113" s="2"/>
      <c r="BH113" s="2"/>
      <c r="BQ113" s="2"/>
    </row>
    <row r="114" spans="6:69" x14ac:dyDescent="0.2">
      <c r="F114" s="9"/>
      <c r="G114" s="9"/>
      <c r="H114" s="9"/>
      <c r="I114" s="9"/>
      <c r="J114" s="9"/>
      <c r="O114" s="2"/>
      <c r="X114" s="2"/>
      <c r="AG114" s="2"/>
      <c r="AP114" s="2"/>
      <c r="AY114" s="2"/>
      <c r="BH114" s="2"/>
      <c r="BQ114" s="2"/>
    </row>
    <row r="115" spans="6:69" x14ac:dyDescent="0.2">
      <c r="F115" s="9"/>
      <c r="G115" s="9"/>
      <c r="H115" s="9"/>
      <c r="I115" s="9"/>
      <c r="J115" s="9"/>
      <c r="O115" s="2"/>
      <c r="X115" s="2"/>
      <c r="AG115" s="2"/>
      <c r="AP115" s="2"/>
      <c r="AY115" s="2"/>
      <c r="BH115" s="2"/>
      <c r="BQ115" s="2"/>
    </row>
    <row r="116" spans="6:69" x14ac:dyDescent="0.2">
      <c r="F116" s="9"/>
      <c r="G116" s="9"/>
      <c r="H116" s="9"/>
      <c r="I116" s="9"/>
      <c r="J116" s="9"/>
      <c r="O116" s="2"/>
      <c r="X116" s="2"/>
      <c r="AG116" s="2"/>
      <c r="AP116" s="2"/>
      <c r="AY116" s="2"/>
      <c r="BH116" s="2"/>
      <c r="BQ116" s="2"/>
    </row>
    <row r="117" spans="6:69" x14ac:dyDescent="0.2">
      <c r="F117" s="9"/>
      <c r="G117" s="9"/>
      <c r="H117" s="9"/>
      <c r="I117" s="9"/>
      <c r="J117" s="9"/>
      <c r="O117" s="2"/>
      <c r="X117" s="2"/>
      <c r="AG117" s="2"/>
      <c r="AP117" s="2"/>
      <c r="AY117" s="2"/>
      <c r="BH117" s="2"/>
      <c r="BQ117" s="2"/>
    </row>
    <row r="118" spans="6:69" x14ac:dyDescent="0.2">
      <c r="F118" s="9"/>
      <c r="G118" s="9"/>
      <c r="H118" s="9"/>
      <c r="I118" s="9"/>
      <c r="J118" s="9"/>
      <c r="O118" s="2"/>
      <c r="X118" s="2"/>
      <c r="AG118" s="2"/>
      <c r="AP118" s="2"/>
      <c r="AY118" s="2"/>
      <c r="BH118" s="2"/>
      <c r="BQ118" s="2"/>
    </row>
    <row r="119" spans="6:69" x14ac:dyDescent="0.2">
      <c r="F119" s="9"/>
      <c r="G119" s="9"/>
      <c r="H119" s="9"/>
      <c r="I119" s="9"/>
      <c r="J119" s="9"/>
      <c r="O119" s="2"/>
      <c r="X119" s="2"/>
      <c r="AG119" s="2"/>
      <c r="AP119" s="2"/>
      <c r="AY119" s="2"/>
      <c r="BH119" s="2"/>
      <c r="BQ119" s="2"/>
    </row>
    <row r="120" spans="6:69" x14ac:dyDescent="0.2">
      <c r="F120" s="9"/>
      <c r="G120" s="9"/>
      <c r="H120" s="9"/>
      <c r="I120" s="9"/>
      <c r="J120" s="9"/>
      <c r="O120" s="2"/>
      <c r="X120" s="2"/>
      <c r="AG120" s="2"/>
      <c r="AP120" s="2"/>
      <c r="AY120" s="2"/>
      <c r="BH120" s="2"/>
      <c r="BQ120" s="2"/>
    </row>
    <row r="121" spans="6:69" x14ac:dyDescent="0.2">
      <c r="F121" s="9"/>
      <c r="G121" s="9"/>
      <c r="H121" s="9"/>
      <c r="I121" s="9"/>
      <c r="J121" s="9"/>
      <c r="O121" s="2"/>
      <c r="X121" s="2"/>
      <c r="AG121" s="2"/>
      <c r="AP121" s="2"/>
      <c r="AY121" s="2"/>
      <c r="BH121" s="2"/>
      <c r="BQ121" s="2"/>
    </row>
    <row r="122" spans="6:69" x14ac:dyDescent="0.2">
      <c r="F122" s="9"/>
      <c r="G122" s="9"/>
      <c r="H122" s="9"/>
      <c r="I122" s="9"/>
      <c r="J122" s="9"/>
      <c r="O122" s="2"/>
      <c r="X122" s="2"/>
      <c r="AG122" s="2"/>
      <c r="AP122" s="2"/>
      <c r="AY122" s="2"/>
      <c r="BH122" s="2"/>
      <c r="BQ122" s="2"/>
    </row>
    <row r="123" spans="6:69" x14ac:dyDescent="0.2">
      <c r="F123" s="9"/>
      <c r="G123" s="9"/>
      <c r="H123" s="9"/>
      <c r="I123" s="9"/>
      <c r="J123" s="9"/>
      <c r="O123" s="2"/>
      <c r="X123" s="2"/>
      <c r="AG123" s="2"/>
      <c r="AP123" s="2"/>
      <c r="AY123" s="2"/>
      <c r="BH123" s="2"/>
      <c r="BQ123" s="2"/>
    </row>
    <row r="124" spans="6:69" x14ac:dyDescent="0.2">
      <c r="F124" s="9"/>
      <c r="G124" s="9"/>
      <c r="H124" s="9"/>
      <c r="I124" s="9"/>
      <c r="J124" s="9"/>
      <c r="O124" s="2"/>
      <c r="X124" s="2"/>
      <c r="AG124" s="2"/>
      <c r="AP124" s="2"/>
      <c r="AY124" s="2"/>
      <c r="BH124" s="2"/>
      <c r="BQ124" s="2"/>
    </row>
    <row r="125" spans="6:69" x14ac:dyDescent="0.2">
      <c r="F125" s="9"/>
      <c r="G125" s="9"/>
      <c r="H125" s="9"/>
      <c r="I125" s="9"/>
      <c r="J125" s="9"/>
      <c r="O125" s="2"/>
      <c r="X125" s="2"/>
      <c r="AG125" s="2"/>
      <c r="AP125" s="2"/>
      <c r="AY125" s="2"/>
      <c r="BH125" s="2"/>
      <c r="BQ125" s="2"/>
    </row>
    <row r="126" spans="6:69" x14ac:dyDescent="0.2">
      <c r="F126" s="9"/>
      <c r="G126" s="9"/>
      <c r="H126" s="9"/>
      <c r="I126" s="9"/>
      <c r="J126" s="9"/>
      <c r="O126" s="2"/>
      <c r="X126" s="2"/>
      <c r="AG126" s="2"/>
      <c r="AP126" s="2"/>
      <c r="AY126" s="2"/>
      <c r="BH126" s="2"/>
      <c r="BQ126" s="2"/>
    </row>
    <row r="127" spans="6:69" x14ac:dyDescent="0.2">
      <c r="F127" s="9"/>
      <c r="G127" s="9"/>
      <c r="H127" s="9"/>
      <c r="I127" s="9"/>
      <c r="J127" s="9"/>
      <c r="O127" s="2"/>
      <c r="X127" s="2"/>
      <c r="AG127" s="2"/>
      <c r="AP127" s="2"/>
      <c r="AY127" s="2"/>
      <c r="BH127" s="2"/>
      <c r="BQ127" s="2"/>
    </row>
    <row r="128" spans="6:69" x14ac:dyDescent="0.2">
      <c r="F128" s="9"/>
      <c r="G128" s="9"/>
      <c r="H128" s="9"/>
      <c r="I128" s="9"/>
      <c r="J128" s="9"/>
      <c r="O128" s="2"/>
      <c r="X128" s="2"/>
      <c r="AG128" s="2"/>
      <c r="AP128" s="2"/>
      <c r="AY128" s="2"/>
      <c r="BH128" s="2"/>
      <c r="BQ128" s="2"/>
    </row>
    <row r="129" spans="6:69" x14ac:dyDescent="0.2">
      <c r="F129" s="9"/>
      <c r="G129" s="9"/>
      <c r="H129" s="9"/>
      <c r="I129" s="9"/>
      <c r="J129" s="9"/>
      <c r="O129" s="2"/>
      <c r="X129" s="2"/>
      <c r="AG129" s="2"/>
      <c r="AP129" s="2"/>
      <c r="AY129" s="2"/>
      <c r="BH129" s="2"/>
      <c r="BQ129" s="2"/>
    </row>
    <row r="130" spans="6:69" x14ac:dyDescent="0.2">
      <c r="F130" s="9"/>
      <c r="G130" s="9"/>
      <c r="H130" s="9"/>
      <c r="I130" s="9"/>
      <c r="J130" s="9"/>
      <c r="O130" s="2"/>
      <c r="X130" s="2"/>
      <c r="AG130" s="2"/>
      <c r="AP130" s="2"/>
      <c r="AY130" s="2"/>
      <c r="BH130" s="2"/>
      <c r="BQ130" s="2"/>
    </row>
    <row r="131" spans="6:69" x14ac:dyDescent="0.2">
      <c r="F131" s="9"/>
      <c r="G131" s="9"/>
      <c r="H131" s="9"/>
      <c r="I131" s="9"/>
      <c r="J131" s="9"/>
      <c r="O131" s="2"/>
      <c r="X131" s="2"/>
      <c r="AG131" s="2"/>
      <c r="AP131" s="2"/>
      <c r="AY131" s="2"/>
      <c r="BH131" s="2"/>
      <c r="BQ131" s="2"/>
    </row>
    <row r="132" spans="6:69" x14ac:dyDescent="0.2">
      <c r="F132" s="9"/>
      <c r="G132" s="9"/>
      <c r="H132" s="9"/>
      <c r="I132" s="9"/>
      <c r="J132" s="9"/>
      <c r="O132" s="2"/>
      <c r="X132" s="2"/>
      <c r="AG132" s="2"/>
      <c r="AP132" s="2"/>
      <c r="AY132" s="2"/>
      <c r="BH132" s="2"/>
      <c r="BQ132" s="2"/>
    </row>
    <row r="133" spans="6:69" x14ac:dyDescent="0.2">
      <c r="F133" s="9"/>
      <c r="G133" s="9"/>
      <c r="H133" s="9"/>
      <c r="I133" s="9"/>
      <c r="J133" s="9"/>
      <c r="O133" s="2"/>
      <c r="X133" s="2"/>
      <c r="AG133" s="2"/>
      <c r="AP133" s="2"/>
      <c r="AY133" s="2"/>
      <c r="BH133" s="2"/>
      <c r="BQ133" s="2"/>
    </row>
    <row r="134" spans="6:69" x14ac:dyDescent="0.2">
      <c r="F134" s="9"/>
      <c r="G134" s="9"/>
      <c r="H134" s="9"/>
      <c r="I134" s="9"/>
      <c r="J134" s="9"/>
      <c r="O134" s="2"/>
      <c r="X134" s="2"/>
      <c r="AG134" s="2"/>
      <c r="AP134" s="2"/>
      <c r="AY134" s="2"/>
      <c r="BH134" s="2"/>
      <c r="BQ134" s="2"/>
    </row>
    <row r="135" spans="6:69" x14ac:dyDescent="0.2">
      <c r="F135" s="9"/>
      <c r="G135" s="9"/>
      <c r="H135" s="9"/>
      <c r="I135" s="9"/>
      <c r="J135" s="9"/>
      <c r="O135" s="2"/>
      <c r="X135" s="2"/>
      <c r="AG135" s="2"/>
      <c r="AP135" s="2"/>
      <c r="AY135" s="2"/>
      <c r="BH135" s="2"/>
      <c r="BQ135" s="2"/>
    </row>
    <row r="136" spans="6:69" x14ac:dyDescent="0.2">
      <c r="F136" s="9"/>
      <c r="G136" s="9"/>
      <c r="H136" s="9"/>
      <c r="I136" s="9"/>
      <c r="J136" s="9"/>
      <c r="O136" s="2"/>
      <c r="X136" s="2"/>
      <c r="AG136" s="2"/>
      <c r="AP136" s="2"/>
      <c r="AY136" s="2"/>
      <c r="BH136" s="2"/>
      <c r="BQ136" s="2"/>
    </row>
    <row r="137" spans="6:69" x14ac:dyDescent="0.2">
      <c r="F137" s="9"/>
      <c r="G137" s="9"/>
      <c r="H137" s="9"/>
      <c r="I137" s="9"/>
      <c r="J137" s="9"/>
      <c r="O137" s="2"/>
      <c r="X137" s="2"/>
      <c r="AG137" s="2"/>
      <c r="AP137" s="2"/>
      <c r="AY137" s="2"/>
      <c r="BH137" s="2"/>
      <c r="BQ137" s="2"/>
    </row>
    <row r="138" spans="6:69" x14ac:dyDescent="0.2">
      <c r="F138" s="9"/>
      <c r="G138" s="9"/>
      <c r="H138" s="9"/>
      <c r="I138" s="9"/>
      <c r="J138" s="9"/>
      <c r="O138" s="2"/>
      <c r="X138" s="2"/>
      <c r="AG138" s="2"/>
      <c r="AP138" s="2"/>
      <c r="AY138" s="2"/>
      <c r="BH138" s="2"/>
      <c r="BQ138" s="2"/>
    </row>
    <row r="139" spans="6:69" x14ac:dyDescent="0.2">
      <c r="F139" s="9"/>
      <c r="G139" s="9"/>
      <c r="H139" s="9"/>
      <c r="I139" s="9"/>
      <c r="J139" s="9"/>
      <c r="O139" s="2"/>
      <c r="X139" s="2"/>
      <c r="AG139" s="2"/>
      <c r="AP139" s="2"/>
      <c r="AY139" s="2"/>
      <c r="BH139" s="2"/>
      <c r="BQ139" s="2"/>
    </row>
    <row r="140" spans="6:69" x14ac:dyDescent="0.2">
      <c r="F140" s="9"/>
      <c r="G140" s="9"/>
      <c r="H140" s="9"/>
      <c r="I140" s="9"/>
      <c r="J140" s="9"/>
      <c r="O140" s="2"/>
      <c r="X140" s="2"/>
      <c r="AG140" s="2"/>
      <c r="AP140" s="2"/>
      <c r="AY140" s="2"/>
      <c r="BH140" s="2"/>
      <c r="BQ140" s="2"/>
    </row>
    <row r="141" spans="6:69" x14ac:dyDescent="0.2">
      <c r="F141" s="9"/>
      <c r="G141" s="9"/>
      <c r="H141" s="9"/>
      <c r="I141" s="9"/>
      <c r="J141" s="9"/>
      <c r="O141" s="2"/>
      <c r="X141" s="2"/>
      <c r="AG141" s="2"/>
      <c r="AP141" s="2"/>
      <c r="AY141" s="2"/>
      <c r="BH141" s="2"/>
      <c r="BQ141" s="2"/>
    </row>
    <row r="142" spans="6:69" x14ac:dyDescent="0.2">
      <c r="F142" s="9"/>
      <c r="G142" s="9"/>
      <c r="H142" s="9"/>
      <c r="I142" s="9"/>
      <c r="J142" s="9"/>
      <c r="O142" s="2"/>
      <c r="X142" s="2"/>
      <c r="AG142" s="2"/>
      <c r="AP142" s="2"/>
      <c r="AY142" s="2"/>
      <c r="BH142" s="2"/>
      <c r="BQ142" s="2"/>
    </row>
    <row r="143" spans="6:69" x14ac:dyDescent="0.2">
      <c r="F143" s="9"/>
      <c r="G143" s="9"/>
      <c r="H143" s="9"/>
      <c r="I143" s="9"/>
      <c r="J143" s="9"/>
      <c r="O143" s="2"/>
      <c r="X143" s="2"/>
      <c r="AG143" s="2"/>
      <c r="AP143" s="2"/>
      <c r="AY143" s="2"/>
      <c r="BH143" s="2"/>
      <c r="BQ143" s="2"/>
    </row>
    <row r="144" spans="6:69" x14ac:dyDescent="0.2">
      <c r="F144" s="9"/>
      <c r="G144" s="9"/>
      <c r="H144" s="9"/>
      <c r="I144" s="9"/>
      <c r="J144" s="9"/>
      <c r="O144" s="2"/>
      <c r="X144" s="2"/>
      <c r="AG144" s="2"/>
      <c r="AP144" s="2"/>
      <c r="AY144" s="2"/>
      <c r="BH144" s="2"/>
      <c r="BQ144" s="2"/>
    </row>
    <row r="145" spans="6:69" x14ac:dyDescent="0.2">
      <c r="F145" s="9"/>
      <c r="G145" s="9"/>
      <c r="H145" s="9"/>
      <c r="I145" s="9"/>
      <c r="J145" s="9"/>
      <c r="O145" s="2"/>
      <c r="X145" s="2"/>
      <c r="AG145" s="2"/>
      <c r="AP145" s="2"/>
      <c r="AY145" s="2"/>
      <c r="BH145" s="2"/>
      <c r="BQ145" s="2"/>
    </row>
    <row r="146" spans="6:69" x14ac:dyDescent="0.2">
      <c r="F146" s="9"/>
      <c r="G146" s="9"/>
      <c r="H146" s="9"/>
      <c r="I146" s="9"/>
      <c r="J146" s="9"/>
      <c r="O146" s="2"/>
      <c r="X146" s="2"/>
      <c r="AG146" s="2"/>
      <c r="AP146" s="2"/>
      <c r="AY146" s="2"/>
      <c r="BH146" s="2"/>
      <c r="BQ146" s="2"/>
    </row>
    <row r="147" spans="6:69" x14ac:dyDescent="0.2">
      <c r="F147" s="9"/>
      <c r="G147" s="9"/>
      <c r="H147" s="9"/>
      <c r="I147" s="9"/>
      <c r="J147" s="9"/>
      <c r="O147" s="2"/>
      <c r="X147" s="2"/>
      <c r="AG147" s="2"/>
      <c r="AP147" s="2"/>
      <c r="AY147" s="2"/>
      <c r="BH147" s="2"/>
      <c r="BQ147" s="2"/>
    </row>
    <row r="148" spans="6:69" x14ac:dyDescent="0.2">
      <c r="F148" s="9"/>
      <c r="G148" s="9"/>
      <c r="H148" s="9"/>
      <c r="I148" s="9"/>
      <c r="J148" s="9"/>
      <c r="O148" s="2"/>
      <c r="X148" s="2"/>
      <c r="AG148" s="2"/>
      <c r="AP148" s="2"/>
      <c r="AY148" s="2"/>
      <c r="BH148" s="2"/>
      <c r="BQ148" s="2"/>
    </row>
    <row r="149" spans="6:69" x14ac:dyDescent="0.2">
      <c r="F149" s="9"/>
      <c r="G149" s="9"/>
      <c r="H149" s="9"/>
      <c r="I149" s="9"/>
      <c r="J149" s="9"/>
      <c r="O149" s="2"/>
      <c r="X149" s="2"/>
      <c r="AG149" s="2"/>
      <c r="AP149" s="2"/>
      <c r="AY149" s="2"/>
      <c r="BH149" s="2"/>
      <c r="BQ149" s="2"/>
    </row>
    <row r="150" spans="6:69" x14ac:dyDescent="0.2">
      <c r="F150" s="9"/>
      <c r="G150" s="9"/>
      <c r="H150" s="9"/>
      <c r="I150" s="9"/>
      <c r="J150" s="9"/>
      <c r="O150" s="2"/>
      <c r="X150" s="2"/>
      <c r="AG150" s="2"/>
      <c r="AP150" s="2"/>
      <c r="AY150" s="2"/>
      <c r="BH150" s="2"/>
      <c r="BQ150" s="2"/>
    </row>
    <row r="151" spans="6:69" x14ac:dyDescent="0.2">
      <c r="F151" s="9"/>
      <c r="G151" s="9"/>
      <c r="H151" s="9"/>
      <c r="I151" s="9"/>
      <c r="J151" s="9"/>
      <c r="O151" s="2"/>
      <c r="X151" s="2"/>
      <c r="AG151" s="2"/>
      <c r="AP151" s="2"/>
      <c r="AY151" s="2"/>
      <c r="BH151" s="2"/>
      <c r="BQ151" s="2"/>
    </row>
    <row r="152" spans="6:69" x14ac:dyDescent="0.2">
      <c r="F152" s="9"/>
      <c r="G152" s="9"/>
      <c r="H152" s="9"/>
      <c r="I152" s="9"/>
      <c r="J152" s="9"/>
      <c r="O152" s="2"/>
      <c r="X152" s="2"/>
      <c r="AG152" s="2"/>
      <c r="AP152" s="2"/>
      <c r="AY152" s="2"/>
      <c r="BH152" s="2"/>
      <c r="BQ152" s="2"/>
    </row>
    <row r="153" spans="6:69" x14ac:dyDescent="0.2">
      <c r="F153" s="9"/>
      <c r="G153" s="9"/>
      <c r="H153" s="9"/>
      <c r="I153" s="9"/>
      <c r="J153" s="9"/>
      <c r="O153" s="2"/>
      <c r="X153" s="2"/>
      <c r="AG153" s="2"/>
      <c r="AP153" s="2"/>
      <c r="AY153" s="2"/>
      <c r="BH153" s="2"/>
      <c r="BQ153" s="2"/>
    </row>
    <row r="154" spans="6:69" x14ac:dyDescent="0.2">
      <c r="F154" s="9"/>
      <c r="G154" s="9"/>
      <c r="H154" s="9"/>
      <c r="I154" s="9"/>
      <c r="J154" s="9"/>
      <c r="O154" s="2"/>
      <c r="X154" s="2"/>
      <c r="AG154" s="2"/>
      <c r="AP154" s="2"/>
      <c r="AY154" s="2"/>
      <c r="BH154" s="2"/>
      <c r="BQ154" s="2"/>
    </row>
    <row r="155" spans="6:69" x14ac:dyDescent="0.2">
      <c r="F155" s="9"/>
      <c r="G155" s="9"/>
      <c r="H155" s="9"/>
      <c r="I155" s="9"/>
      <c r="J155" s="9"/>
      <c r="O155" s="2"/>
      <c r="X155" s="2"/>
      <c r="AG155" s="2"/>
      <c r="AP155" s="2"/>
      <c r="AY155" s="2"/>
      <c r="BH155" s="2"/>
      <c r="BQ155" s="2"/>
    </row>
    <row r="156" spans="6:69" x14ac:dyDescent="0.2">
      <c r="F156" s="9"/>
      <c r="G156" s="9"/>
      <c r="H156" s="9"/>
      <c r="I156" s="9"/>
      <c r="J156" s="9"/>
      <c r="O156" s="2"/>
      <c r="X156" s="2"/>
      <c r="AG156" s="2"/>
      <c r="AP156" s="2"/>
      <c r="AY156" s="2"/>
      <c r="BH156" s="2"/>
      <c r="BQ156" s="2"/>
    </row>
    <row r="157" spans="6:69" x14ac:dyDescent="0.2">
      <c r="F157" s="9"/>
      <c r="G157" s="9"/>
      <c r="H157" s="9"/>
      <c r="I157" s="9"/>
      <c r="J157" s="9"/>
      <c r="O157" s="2"/>
      <c r="X157" s="2"/>
      <c r="AG157" s="2"/>
      <c r="AP157" s="2"/>
      <c r="AY157" s="2"/>
      <c r="BH157" s="2"/>
      <c r="BQ157" s="2"/>
    </row>
    <row r="158" spans="6:69" x14ac:dyDescent="0.2">
      <c r="F158" s="9"/>
      <c r="G158" s="9"/>
      <c r="H158" s="9"/>
      <c r="I158" s="9"/>
      <c r="J158" s="9"/>
      <c r="O158" s="2"/>
      <c r="X158" s="2"/>
      <c r="AG158" s="2"/>
      <c r="AP158" s="2"/>
      <c r="AY158" s="2"/>
      <c r="BH158" s="2"/>
      <c r="BQ158" s="2"/>
    </row>
    <row r="159" spans="6:69" x14ac:dyDescent="0.2">
      <c r="F159" s="9"/>
      <c r="G159" s="9"/>
      <c r="H159" s="9"/>
      <c r="I159" s="9"/>
      <c r="J159" s="9"/>
      <c r="O159" s="2"/>
      <c r="X159" s="2"/>
      <c r="AG159" s="2"/>
      <c r="AP159" s="2"/>
      <c r="AY159" s="2"/>
      <c r="BH159" s="2"/>
      <c r="BQ159" s="2"/>
    </row>
    <row r="160" spans="6:69" x14ac:dyDescent="0.2">
      <c r="F160" s="9"/>
      <c r="G160" s="9"/>
      <c r="H160" s="9"/>
      <c r="I160" s="9"/>
      <c r="J160" s="9"/>
      <c r="O160" s="2"/>
      <c r="X160" s="2"/>
      <c r="AG160" s="2"/>
      <c r="AP160" s="2"/>
      <c r="AY160" s="2"/>
      <c r="BH160" s="2"/>
      <c r="BQ160" s="2"/>
    </row>
    <row r="161" spans="6:69" x14ac:dyDescent="0.2">
      <c r="F161" s="9"/>
      <c r="G161" s="9"/>
      <c r="H161" s="9"/>
      <c r="I161" s="9"/>
      <c r="J161" s="9"/>
      <c r="O161" s="2"/>
      <c r="X161" s="2"/>
      <c r="AG161" s="2"/>
      <c r="AP161" s="2"/>
      <c r="AY161" s="2"/>
      <c r="BH161" s="2"/>
      <c r="BQ161" s="2"/>
    </row>
    <row r="162" spans="6:69" x14ac:dyDescent="0.2">
      <c r="F162" s="9"/>
      <c r="G162" s="9"/>
      <c r="H162" s="9"/>
      <c r="I162" s="9"/>
      <c r="J162" s="9"/>
      <c r="O162" s="2"/>
      <c r="X162" s="2"/>
      <c r="AG162" s="2"/>
      <c r="AP162" s="2"/>
      <c r="AY162" s="2"/>
      <c r="BH162" s="2"/>
      <c r="BQ162" s="2"/>
    </row>
    <row r="163" spans="6:69" x14ac:dyDescent="0.2">
      <c r="F163" s="9"/>
      <c r="G163" s="9"/>
      <c r="H163" s="9"/>
      <c r="I163" s="9"/>
      <c r="J163" s="9"/>
      <c r="O163" s="2"/>
      <c r="X163" s="2"/>
      <c r="AG163" s="2"/>
      <c r="AP163" s="2"/>
      <c r="AY163" s="2"/>
      <c r="BH163" s="2"/>
      <c r="BQ163" s="2"/>
    </row>
    <row r="164" spans="6:69" x14ac:dyDescent="0.2">
      <c r="F164" s="9"/>
      <c r="G164" s="9"/>
      <c r="H164" s="9"/>
      <c r="I164" s="9"/>
      <c r="J164" s="9"/>
      <c r="O164" s="2"/>
      <c r="X164" s="2"/>
      <c r="AG164" s="2"/>
      <c r="AP164" s="2"/>
      <c r="AY164" s="2"/>
      <c r="BH164" s="2"/>
      <c r="BQ164" s="2"/>
    </row>
    <row r="165" spans="6:69" x14ac:dyDescent="0.2">
      <c r="F165" s="9"/>
      <c r="G165" s="9"/>
      <c r="H165" s="9"/>
      <c r="I165" s="9"/>
      <c r="J165" s="9"/>
      <c r="O165" s="2"/>
      <c r="X165" s="2"/>
      <c r="AG165" s="2"/>
      <c r="AP165" s="2"/>
      <c r="AY165" s="2"/>
      <c r="BH165" s="2"/>
      <c r="BQ165" s="2"/>
    </row>
    <row r="166" spans="6:69" x14ac:dyDescent="0.2">
      <c r="F166" s="9"/>
      <c r="G166" s="9"/>
      <c r="H166" s="9"/>
      <c r="I166" s="9"/>
      <c r="J166" s="9"/>
      <c r="O166" s="2"/>
      <c r="X166" s="2"/>
      <c r="AG166" s="2"/>
      <c r="AP166" s="2"/>
      <c r="AY166" s="2"/>
      <c r="BH166" s="2"/>
      <c r="BQ166" s="2"/>
    </row>
    <row r="167" spans="6:69" x14ac:dyDescent="0.2">
      <c r="F167" s="9"/>
      <c r="G167" s="9"/>
      <c r="H167" s="9"/>
      <c r="I167" s="9"/>
      <c r="J167" s="9"/>
      <c r="O167" s="2"/>
      <c r="X167" s="2"/>
      <c r="AG167" s="2"/>
      <c r="AP167" s="2"/>
      <c r="AY167" s="2"/>
      <c r="BH167" s="2"/>
      <c r="BQ167" s="2"/>
    </row>
    <row r="168" spans="6:69" x14ac:dyDescent="0.2">
      <c r="F168" s="9"/>
      <c r="G168" s="9"/>
      <c r="H168" s="9"/>
      <c r="I168" s="9"/>
      <c r="J168" s="9"/>
      <c r="O168" s="2"/>
      <c r="X168" s="2"/>
      <c r="AG168" s="2"/>
      <c r="AP168" s="2"/>
      <c r="AY168" s="2"/>
      <c r="BH168" s="2"/>
      <c r="BQ168" s="2"/>
    </row>
    <row r="169" spans="6:69" x14ac:dyDescent="0.2">
      <c r="F169" s="9"/>
      <c r="G169" s="9"/>
      <c r="H169" s="9"/>
      <c r="I169" s="9"/>
      <c r="J169" s="9"/>
      <c r="O169" s="2"/>
      <c r="X169" s="2"/>
      <c r="AG169" s="2"/>
      <c r="AP169" s="2"/>
      <c r="AY169" s="2"/>
      <c r="BH169" s="2"/>
      <c r="BQ169" s="2"/>
    </row>
    <row r="170" spans="6:69" x14ac:dyDescent="0.2">
      <c r="F170" s="9"/>
      <c r="G170" s="9"/>
      <c r="H170" s="9"/>
      <c r="I170" s="9"/>
      <c r="J170" s="9"/>
      <c r="O170" s="2"/>
      <c r="X170" s="2"/>
      <c r="AG170" s="2"/>
      <c r="AP170" s="2"/>
      <c r="AY170" s="2"/>
      <c r="BH170" s="2"/>
      <c r="BQ170" s="2"/>
    </row>
    <row r="171" spans="6:69" x14ac:dyDescent="0.2">
      <c r="F171" s="9"/>
      <c r="G171" s="9"/>
      <c r="H171" s="9"/>
      <c r="I171" s="9"/>
      <c r="J171" s="9"/>
      <c r="O171" s="2"/>
      <c r="X171" s="2"/>
      <c r="AG171" s="2"/>
      <c r="AP171" s="2"/>
      <c r="AY171" s="2"/>
      <c r="BH171" s="2"/>
      <c r="BQ171" s="2"/>
    </row>
    <row r="172" spans="6:69" x14ac:dyDescent="0.2">
      <c r="F172" s="9"/>
      <c r="G172" s="9"/>
      <c r="H172" s="9"/>
      <c r="I172" s="9"/>
      <c r="J172" s="9"/>
      <c r="O172" s="2"/>
      <c r="X172" s="2"/>
      <c r="AG172" s="2"/>
      <c r="AP172" s="2"/>
      <c r="AY172" s="2"/>
      <c r="BH172" s="2"/>
      <c r="BQ172" s="2"/>
    </row>
    <row r="173" spans="6:69" x14ac:dyDescent="0.2">
      <c r="F173" s="9"/>
      <c r="G173" s="9"/>
      <c r="H173" s="9"/>
      <c r="I173" s="9"/>
      <c r="J173" s="9"/>
      <c r="O173" s="2"/>
      <c r="X173" s="2"/>
      <c r="AG173" s="2"/>
      <c r="AP173" s="2"/>
      <c r="AY173" s="2"/>
      <c r="BH173" s="2"/>
      <c r="BQ173" s="2"/>
    </row>
    <row r="174" spans="6:69" x14ac:dyDescent="0.2">
      <c r="F174" s="9"/>
      <c r="G174" s="9"/>
      <c r="H174" s="9"/>
      <c r="I174" s="9"/>
      <c r="J174" s="9"/>
      <c r="O174" s="2"/>
      <c r="X174" s="2"/>
      <c r="AG174" s="2"/>
      <c r="AP174" s="2"/>
      <c r="AY174" s="2"/>
      <c r="BH174" s="2"/>
      <c r="BQ174" s="2"/>
    </row>
    <row r="175" spans="6:69" x14ac:dyDescent="0.2">
      <c r="F175" s="9"/>
      <c r="G175" s="9"/>
      <c r="H175" s="9"/>
      <c r="I175" s="9"/>
      <c r="J175" s="9"/>
      <c r="O175" s="2"/>
      <c r="X175" s="2"/>
      <c r="AG175" s="2"/>
      <c r="AP175" s="2"/>
      <c r="AY175" s="2"/>
      <c r="BH175" s="2"/>
      <c r="BQ175" s="2"/>
    </row>
    <row r="176" spans="6:69" x14ac:dyDescent="0.2">
      <c r="F176" s="9"/>
      <c r="G176" s="9"/>
      <c r="H176" s="9"/>
      <c r="I176" s="9"/>
      <c r="J176" s="9"/>
      <c r="O176" s="2"/>
      <c r="X176" s="2"/>
      <c r="AG176" s="2"/>
      <c r="AP176" s="2"/>
      <c r="AY176" s="2"/>
      <c r="BH176" s="2"/>
      <c r="BQ176" s="2"/>
    </row>
    <row r="177" spans="6:69" x14ac:dyDescent="0.2">
      <c r="F177" s="9"/>
      <c r="G177" s="9"/>
      <c r="H177" s="9"/>
      <c r="I177" s="9"/>
      <c r="J177" s="9"/>
      <c r="O177" s="2"/>
      <c r="X177" s="2"/>
      <c r="AG177" s="2"/>
      <c r="AP177" s="2"/>
      <c r="AY177" s="2"/>
      <c r="BH177" s="2"/>
      <c r="BQ177" s="2"/>
    </row>
    <row r="178" spans="6:69" x14ac:dyDescent="0.2">
      <c r="F178" s="9"/>
      <c r="G178" s="9"/>
      <c r="H178" s="9"/>
      <c r="I178" s="9"/>
      <c r="J178" s="9"/>
      <c r="O178" s="2"/>
      <c r="X178" s="2"/>
      <c r="AG178" s="2"/>
      <c r="AP178" s="2"/>
      <c r="AY178" s="2"/>
      <c r="BH178" s="2"/>
      <c r="BQ178" s="2"/>
    </row>
    <row r="179" spans="6:69" x14ac:dyDescent="0.2">
      <c r="F179" s="9"/>
      <c r="G179" s="9"/>
      <c r="H179" s="9"/>
      <c r="I179" s="9"/>
      <c r="J179" s="9"/>
      <c r="O179" s="2"/>
      <c r="X179" s="2"/>
      <c r="AG179" s="2"/>
      <c r="AP179" s="2"/>
      <c r="AY179" s="2"/>
      <c r="BH179" s="2"/>
      <c r="BQ179" s="2"/>
    </row>
    <row r="180" spans="6:69" x14ac:dyDescent="0.2">
      <c r="F180" s="9"/>
      <c r="G180" s="9"/>
      <c r="H180" s="9"/>
      <c r="I180" s="9"/>
      <c r="J180" s="9"/>
      <c r="O180" s="2"/>
      <c r="X180" s="2"/>
      <c r="AG180" s="2"/>
      <c r="AP180" s="2"/>
      <c r="AY180" s="2"/>
      <c r="BH180" s="2"/>
      <c r="BQ180" s="2"/>
    </row>
    <row r="181" spans="6:69" x14ac:dyDescent="0.2">
      <c r="F181" s="9"/>
      <c r="G181" s="9"/>
      <c r="H181" s="9"/>
      <c r="I181" s="9"/>
      <c r="J181" s="9"/>
      <c r="O181" s="2"/>
      <c r="X181" s="2"/>
      <c r="AG181" s="2"/>
      <c r="AP181" s="2"/>
      <c r="AY181" s="2"/>
      <c r="BH181" s="2"/>
      <c r="BQ181" s="2"/>
    </row>
    <row r="182" spans="6:69" x14ac:dyDescent="0.2">
      <c r="F182" s="9"/>
      <c r="G182" s="9"/>
      <c r="H182" s="9"/>
      <c r="I182" s="9"/>
      <c r="J182" s="9"/>
      <c r="O182" s="2"/>
      <c r="X182" s="2"/>
      <c r="AG182" s="2"/>
      <c r="AP182" s="2"/>
      <c r="AY182" s="2"/>
      <c r="BH182" s="2"/>
      <c r="BQ182" s="2"/>
    </row>
    <row r="183" spans="6:69" x14ac:dyDescent="0.2">
      <c r="F183" s="9"/>
      <c r="G183" s="9"/>
      <c r="H183" s="9"/>
      <c r="I183" s="9"/>
      <c r="J183" s="9"/>
      <c r="O183" s="2"/>
      <c r="X183" s="2"/>
      <c r="AG183" s="2"/>
      <c r="AP183" s="2"/>
      <c r="AY183" s="2"/>
      <c r="BH183" s="2"/>
      <c r="BQ183" s="2"/>
    </row>
    <row r="184" spans="6:69" x14ac:dyDescent="0.2">
      <c r="F184" s="9"/>
      <c r="G184" s="9"/>
      <c r="H184" s="9"/>
      <c r="I184" s="9"/>
      <c r="J184" s="9"/>
      <c r="O184" s="2"/>
      <c r="X184" s="2"/>
      <c r="AG184" s="2"/>
      <c r="AP184" s="2"/>
      <c r="AY184" s="2"/>
      <c r="BH184" s="2"/>
      <c r="BQ184" s="2"/>
    </row>
    <row r="185" spans="6:69" x14ac:dyDescent="0.2">
      <c r="F185" s="9"/>
      <c r="G185" s="9"/>
      <c r="H185" s="9"/>
      <c r="I185" s="9"/>
      <c r="J185" s="9"/>
      <c r="O185" s="2"/>
      <c r="X185" s="2"/>
      <c r="AG185" s="2"/>
      <c r="AP185" s="2"/>
      <c r="AY185" s="2"/>
      <c r="BH185" s="2"/>
      <c r="BQ185" s="2"/>
    </row>
    <row r="186" spans="6:69" x14ac:dyDescent="0.2">
      <c r="F186" s="9"/>
      <c r="G186" s="9"/>
      <c r="H186" s="9"/>
      <c r="I186" s="9"/>
      <c r="J186" s="9"/>
      <c r="O186" s="2"/>
      <c r="X186" s="2"/>
      <c r="AG186" s="2"/>
      <c r="AP186" s="2"/>
      <c r="AY186" s="2"/>
      <c r="BH186" s="2"/>
      <c r="BQ186" s="2"/>
    </row>
    <row r="187" spans="6:69" x14ac:dyDescent="0.2">
      <c r="F187" s="9"/>
      <c r="G187" s="9"/>
      <c r="H187" s="9"/>
      <c r="I187" s="9"/>
      <c r="J187" s="9"/>
      <c r="O187" s="2"/>
      <c r="X187" s="2"/>
      <c r="AG187" s="2"/>
      <c r="AP187" s="2"/>
      <c r="AY187" s="2"/>
      <c r="BH187" s="2"/>
      <c r="BQ187" s="2"/>
    </row>
    <row r="188" spans="6:69" x14ac:dyDescent="0.2">
      <c r="F188" s="9"/>
      <c r="G188" s="9"/>
      <c r="H188" s="9"/>
      <c r="I188" s="9"/>
      <c r="J188" s="9"/>
      <c r="O188" s="2"/>
      <c r="X188" s="2"/>
      <c r="AG188" s="2"/>
      <c r="AP188" s="2"/>
      <c r="AY188" s="2"/>
      <c r="BH188" s="2"/>
      <c r="BQ188" s="2"/>
    </row>
    <row r="189" spans="6:69" x14ac:dyDescent="0.2">
      <c r="F189" s="9"/>
      <c r="G189" s="9"/>
      <c r="H189" s="9"/>
      <c r="I189" s="9"/>
      <c r="J189" s="9"/>
      <c r="O189" s="2"/>
      <c r="X189" s="2"/>
      <c r="AG189" s="2"/>
      <c r="AP189" s="2"/>
      <c r="AY189" s="2"/>
      <c r="BH189" s="2"/>
      <c r="BQ189" s="2"/>
    </row>
    <row r="190" spans="6:69" x14ac:dyDescent="0.2">
      <c r="F190" s="9"/>
      <c r="G190" s="9"/>
      <c r="H190" s="9"/>
      <c r="I190" s="9"/>
      <c r="J190" s="9"/>
      <c r="O190" s="2"/>
      <c r="X190" s="2"/>
      <c r="AG190" s="2"/>
      <c r="AP190" s="2"/>
      <c r="AY190" s="2"/>
      <c r="BH190" s="2"/>
      <c r="BQ190" s="2"/>
    </row>
    <row r="191" spans="6:69" x14ac:dyDescent="0.2">
      <c r="F191" s="9"/>
      <c r="G191" s="9"/>
      <c r="H191" s="9"/>
      <c r="I191" s="9"/>
      <c r="J191" s="9"/>
      <c r="O191" s="2"/>
      <c r="X191" s="2"/>
      <c r="AG191" s="2"/>
      <c r="AP191" s="2"/>
      <c r="AY191" s="2"/>
      <c r="BH191" s="2"/>
      <c r="BQ191" s="2"/>
    </row>
    <row r="192" spans="6:69" x14ac:dyDescent="0.2">
      <c r="F192" s="9"/>
      <c r="G192" s="9"/>
      <c r="H192" s="9"/>
      <c r="I192" s="9"/>
      <c r="J192" s="9"/>
      <c r="O192" s="2"/>
      <c r="X192" s="2"/>
      <c r="AG192" s="2"/>
      <c r="AP192" s="2"/>
      <c r="AY192" s="2"/>
      <c r="BH192" s="2"/>
      <c r="BQ192" s="2"/>
    </row>
    <row r="193" spans="6:69" x14ac:dyDescent="0.2">
      <c r="F193" s="9"/>
      <c r="G193" s="9"/>
      <c r="H193" s="9"/>
      <c r="I193" s="9"/>
      <c r="J193" s="9"/>
      <c r="O193" s="2"/>
      <c r="X193" s="2"/>
      <c r="AG193" s="2"/>
      <c r="AP193" s="2"/>
      <c r="AY193" s="2"/>
      <c r="BH193" s="2"/>
      <c r="BQ193" s="2"/>
    </row>
    <row r="194" spans="6:69" x14ac:dyDescent="0.2">
      <c r="F194" s="9"/>
      <c r="G194" s="9"/>
      <c r="H194" s="9"/>
      <c r="I194" s="9"/>
      <c r="J194" s="9"/>
      <c r="O194" s="2"/>
      <c r="X194" s="2"/>
      <c r="AG194" s="2"/>
      <c r="AP194" s="2"/>
      <c r="AY194" s="2"/>
      <c r="BH194" s="2"/>
      <c r="BQ194" s="2"/>
    </row>
    <row r="195" spans="6:69" x14ac:dyDescent="0.2">
      <c r="F195" s="9"/>
      <c r="G195" s="9"/>
      <c r="H195" s="9"/>
      <c r="I195" s="9"/>
      <c r="J195" s="9"/>
      <c r="O195" s="2"/>
      <c r="X195" s="2"/>
      <c r="AG195" s="2"/>
      <c r="AP195" s="2"/>
      <c r="AY195" s="2"/>
      <c r="BH195" s="2"/>
      <c r="BQ195" s="2"/>
    </row>
    <row r="196" spans="6:69" x14ac:dyDescent="0.2">
      <c r="F196" s="9"/>
      <c r="G196" s="9"/>
      <c r="H196" s="9"/>
      <c r="I196" s="9"/>
      <c r="J196" s="9"/>
      <c r="O196" s="2"/>
      <c r="X196" s="2"/>
      <c r="AG196" s="2"/>
      <c r="AP196" s="2"/>
      <c r="AY196" s="2"/>
      <c r="BH196" s="2"/>
      <c r="BQ196" s="2"/>
    </row>
    <row r="197" spans="6:69" x14ac:dyDescent="0.2">
      <c r="F197" s="9"/>
      <c r="G197" s="9"/>
      <c r="H197" s="9"/>
      <c r="I197" s="9"/>
      <c r="J197" s="9"/>
      <c r="O197" s="2"/>
      <c r="X197" s="2"/>
      <c r="AG197" s="2"/>
      <c r="AP197" s="2"/>
      <c r="AY197" s="2"/>
      <c r="BH197" s="2"/>
      <c r="BQ197" s="2"/>
    </row>
    <row r="198" spans="6:69" x14ac:dyDescent="0.2">
      <c r="F198" s="9"/>
      <c r="G198" s="9"/>
      <c r="H198" s="9"/>
      <c r="I198" s="9"/>
      <c r="J198" s="9"/>
      <c r="O198" s="2"/>
      <c r="X198" s="2"/>
      <c r="AG198" s="2"/>
      <c r="AP198" s="2"/>
      <c r="AY198" s="2"/>
      <c r="BH198" s="2"/>
      <c r="BQ198" s="2"/>
    </row>
    <row r="199" spans="6:69" x14ac:dyDescent="0.2">
      <c r="F199" s="9"/>
      <c r="G199" s="9"/>
      <c r="H199" s="9"/>
      <c r="I199" s="9"/>
      <c r="J199" s="9"/>
      <c r="O199" s="2"/>
      <c r="X199" s="2"/>
      <c r="AG199" s="2"/>
      <c r="AP199" s="2"/>
      <c r="AY199" s="2"/>
      <c r="BH199" s="2"/>
      <c r="BQ199" s="2"/>
    </row>
    <row r="200" spans="6:69" x14ac:dyDescent="0.2">
      <c r="F200" s="9"/>
      <c r="G200" s="9"/>
      <c r="H200" s="9"/>
      <c r="I200" s="9"/>
      <c r="J200" s="9"/>
      <c r="O200" s="2"/>
      <c r="X200" s="2"/>
      <c r="AG200" s="2"/>
      <c r="AP200" s="2"/>
      <c r="AY200" s="2"/>
      <c r="BH200" s="2"/>
      <c r="BQ200" s="2"/>
    </row>
    <row r="201" spans="6:69" x14ac:dyDescent="0.2">
      <c r="F201" s="9"/>
      <c r="G201" s="9"/>
      <c r="H201" s="9"/>
      <c r="I201" s="9"/>
      <c r="J201" s="9"/>
      <c r="O201" s="2"/>
      <c r="X201" s="2"/>
      <c r="AG201" s="2"/>
      <c r="AP201" s="2"/>
      <c r="AY201" s="2"/>
      <c r="BH201" s="2"/>
      <c r="BQ201" s="2"/>
    </row>
    <row r="202" spans="6:69" x14ac:dyDescent="0.2">
      <c r="F202" s="9"/>
      <c r="G202" s="9"/>
      <c r="H202" s="9"/>
      <c r="I202" s="9"/>
      <c r="J202" s="9"/>
      <c r="O202" s="2"/>
      <c r="X202" s="2"/>
      <c r="AG202" s="2"/>
      <c r="AP202" s="2"/>
      <c r="AY202" s="2"/>
      <c r="BH202" s="2"/>
      <c r="BQ202" s="2"/>
    </row>
    <row r="203" spans="6:69" x14ac:dyDescent="0.2">
      <c r="F203" s="9"/>
      <c r="G203" s="9"/>
      <c r="H203" s="9"/>
      <c r="I203" s="9"/>
      <c r="J203" s="9"/>
      <c r="O203" s="2"/>
      <c r="X203" s="2"/>
      <c r="AG203" s="2"/>
      <c r="AP203" s="2"/>
      <c r="AY203" s="2"/>
      <c r="BH203" s="2"/>
      <c r="BQ203" s="2"/>
    </row>
    <row r="204" spans="6:69" x14ac:dyDescent="0.2">
      <c r="F204" s="9"/>
      <c r="G204" s="9"/>
      <c r="H204" s="9"/>
      <c r="I204" s="9"/>
      <c r="J204" s="9"/>
      <c r="O204" s="2"/>
      <c r="X204" s="2"/>
      <c r="AG204" s="2"/>
      <c r="AP204" s="2"/>
      <c r="AY204" s="2"/>
      <c r="BH204" s="2"/>
      <c r="BQ204" s="2"/>
    </row>
    <row r="205" spans="6:69" x14ac:dyDescent="0.2">
      <c r="F205" s="9"/>
      <c r="G205" s="9"/>
      <c r="H205" s="9"/>
      <c r="I205" s="9"/>
      <c r="J205" s="9"/>
      <c r="O205" s="2"/>
      <c r="X205" s="2"/>
      <c r="AG205" s="2"/>
      <c r="AP205" s="2"/>
      <c r="AY205" s="2"/>
      <c r="BH205" s="2"/>
      <c r="BQ205" s="2"/>
    </row>
    <row r="206" spans="6:69" x14ac:dyDescent="0.2">
      <c r="F206" s="9"/>
      <c r="G206" s="9"/>
      <c r="H206" s="9"/>
      <c r="I206" s="9"/>
      <c r="J206" s="9"/>
      <c r="O206" s="2"/>
      <c r="X206" s="2"/>
      <c r="AG206" s="2"/>
      <c r="AP206" s="2"/>
      <c r="AY206" s="2"/>
      <c r="BH206" s="2"/>
      <c r="BQ206" s="2"/>
    </row>
    <row r="207" spans="6:69" x14ac:dyDescent="0.2">
      <c r="F207" s="9"/>
      <c r="G207" s="9"/>
      <c r="H207" s="9"/>
      <c r="I207" s="9"/>
      <c r="J207" s="9"/>
      <c r="O207" s="2"/>
      <c r="X207" s="2"/>
      <c r="AG207" s="2"/>
      <c r="AP207" s="2"/>
      <c r="AY207" s="2"/>
      <c r="BH207" s="2"/>
      <c r="BQ207" s="2"/>
    </row>
    <row r="208" spans="6:69" x14ac:dyDescent="0.2">
      <c r="F208" s="9"/>
      <c r="G208" s="9"/>
      <c r="H208" s="9"/>
      <c r="I208" s="9"/>
      <c r="J208" s="9"/>
      <c r="O208" s="2"/>
      <c r="X208" s="2"/>
      <c r="AG208" s="2"/>
      <c r="AP208" s="2"/>
      <c r="AY208" s="2"/>
      <c r="BH208" s="2"/>
      <c r="BQ208" s="2"/>
    </row>
    <row r="209" spans="6:69" x14ac:dyDescent="0.2">
      <c r="F209" s="9"/>
      <c r="G209" s="9"/>
      <c r="H209" s="9"/>
      <c r="I209" s="9"/>
      <c r="J209" s="9"/>
      <c r="O209" s="2"/>
      <c r="X209" s="2"/>
      <c r="AG209" s="2"/>
      <c r="AP209" s="2"/>
      <c r="AY209" s="2"/>
      <c r="BH209" s="2"/>
      <c r="BQ209" s="2"/>
    </row>
    <row r="210" spans="6:69" x14ac:dyDescent="0.2">
      <c r="F210" s="9"/>
      <c r="G210" s="9"/>
      <c r="H210" s="9"/>
      <c r="I210" s="9"/>
      <c r="J210" s="9"/>
      <c r="O210" s="2"/>
      <c r="X210" s="2"/>
      <c r="AG210" s="2"/>
      <c r="AP210" s="2"/>
      <c r="AY210" s="2"/>
      <c r="BH210" s="2"/>
      <c r="BQ210" s="2"/>
    </row>
    <row r="211" spans="6:69" x14ac:dyDescent="0.2">
      <c r="F211" s="9"/>
      <c r="G211" s="9"/>
      <c r="H211" s="9"/>
      <c r="I211" s="9"/>
      <c r="J211" s="9"/>
      <c r="O211" s="2"/>
      <c r="X211" s="2"/>
      <c r="AG211" s="2"/>
      <c r="AP211" s="2"/>
      <c r="AY211" s="2"/>
      <c r="BH211" s="2"/>
      <c r="BQ211" s="2"/>
    </row>
    <row r="212" spans="6:69" x14ac:dyDescent="0.2">
      <c r="F212" s="9"/>
      <c r="G212" s="9"/>
      <c r="H212" s="9"/>
      <c r="I212" s="9"/>
      <c r="J212" s="9"/>
      <c r="O212" s="2"/>
      <c r="X212" s="2"/>
      <c r="AG212" s="2"/>
      <c r="AP212" s="2"/>
      <c r="AY212" s="2"/>
      <c r="BH212" s="2"/>
      <c r="BQ212" s="2"/>
    </row>
    <row r="213" spans="6:69" x14ac:dyDescent="0.2">
      <c r="F213" s="9"/>
      <c r="G213" s="9"/>
      <c r="H213" s="9"/>
      <c r="I213" s="9"/>
      <c r="J213" s="9"/>
      <c r="O213" s="2"/>
      <c r="X213" s="2"/>
      <c r="AG213" s="2"/>
      <c r="AP213" s="2"/>
      <c r="AY213" s="2"/>
      <c r="BH213" s="2"/>
      <c r="BQ213" s="2"/>
    </row>
    <row r="214" spans="6:69" x14ac:dyDescent="0.2">
      <c r="F214" s="9"/>
      <c r="G214" s="9"/>
      <c r="H214" s="9"/>
      <c r="I214" s="9"/>
      <c r="J214" s="9"/>
      <c r="O214" s="2"/>
      <c r="X214" s="2"/>
      <c r="AG214" s="2"/>
      <c r="AP214" s="2"/>
      <c r="AY214" s="2"/>
      <c r="BH214" s="2"/>
      <c r="BQ214" s="2"/>
    </row>
    <row r="215" spans="6:69" x14ac:dyDescent="0.2">
      <c r="F215" s="9"/>
      <c r="G215" s="9"/>
      <c r="H215" s="9"/>
      <c r="I215" s="9"/>
      <c r="J215" s="9"/>
      <c r="O215" s="2"/>
      <c r="X215" s="2"/>
      <c r="AG215" s="2"/>
      <c r="AP215" s="2"/>
      <c r="AY215" s="2"/>
      <c r="BH215" s="2"/>
      <c r="BQ215" s="2"/>
    </row>
    <row r="216" spans="6:69" x14ac:dyDescent="0.2">
      <c r="F216" s="9"/>
      <c r="G216" s="9"/>
      <c r="H216" s="9"/>
      <c r="I216" s="9"/>
      <c r="J216" s="9"/>
      <c r="O216" s="2"/>
      <c r="X216" s="2"/>
      <c r="AG216" s="2"/>
      <c r="AP216" s="2"/>
      <c r="AY216" s="2"/>
      <c r="BH216" s="2"/>
      <c r="BQ216" s="2"/>
    </row>
    <row r="217" spans="6:69" x14ac:dyDescent="0.2">
      <c r="F217" s="9"/>
      <c r="G217" s="9"/>
      <c r="H217" s="9"/>
      <c r="I217" s="9"/>
      <c r="J217" s="9"/>
      <c r="O217" s="2"/>
      <c r="X217" s="2"/>
      <c r="AG217" s="2"/>
      <c r="AP217" s="2"/>
      <c r="AY217" s="2"/>
      <c r="BH217" s="2"/>
      <c r="BQ217" s="2"/>
    </row>
    <row r="218" spans="6:69" x14ac:dyDescent="0.2">
      <c r="F218" s="9"/>
      <c r="G218" s="9"/>
      <c r="H218" s="9"/>
      <c r="I218" s="9"/>
      <c r="J218" s="9"/>
      <c r="O218" s="2"/>
      <c r="X218" s="2"/>
      <c r="AG218" s="2"/>
      <c r="AP218" s="2"/>
      <c r="AY218" s="2"/>
      <c r="BH218" s="2"/>
      <c r="BQ218" s="2"/>
    </row>
    <row r="219" spans="6:69" x14ac:dyDescent="0.2">
      <c r="F219" s="9"/>
      <c r="G219" s="9"/>
      <c r="H219" s="9"/>
      <c r="I219" s="9"/>
      <c r="J219" s="9"/>
      <c r="O219" s="2"/>
      <c r="X219" s="2"/>
      <c r="AG219" s="2"/>
      <c r="AP219" s="2"/>
      <c r="AY219" s="2"/>
      <c r="BH219" s="2"/>
      <c r="BQ219" s="2"/>
    </row>
    <row r="220" spans="6:69" x14ac:dyDescent="0.2">
      <c r="F220" s="9"/>
      <c r="G220" s="9"/>
      <c r="H220" s="9"/>
      <c r="I220" s="9"/>
      <c r="J220" s="9"/>
      <c r="O220" s="2"/>
      <c r="X220" s="2"/>
      <c r="AG220" s="2"/>
      <c r="AP220" s="2"/>
      <c r="AY220" s="2"/>
      <c r="BH220" s="2"/>
      <c r="BQ220" s="2"/>
    </row>
    <row r="221" spans="6:69" x14ac:dyDescent="0.2">
      <c r="F221" s="9"/>
      <c r="G221" s="9"/>
      <c r="H221" s="9"/>
      <c r="I221" s="9"/>
      <c r="J221" s="9"/>
      <c r="O221" s="2"/>
      <c r="X221" s="2"/>
      <c r="AG221" s="2"/>
      <c r="AP221" s="2"/>
      <c r="AY221" s="2"/>
      <c r="BH221" s="2"/>
      <c r="BQ221" s="2"/>
    </row>
    <row r="222" spans="6:69" x14ac:dyDescent="0.2">
      <c r="F222" s="9"/>
      <c r="G222" s="9"/>
      <c r="H222" s="9"/>
      <c r="I222" s="9"/>
      <c r="J222" s="9"/>
      <c r="O222" s="2"/>
      <c r="X222" s="2"/>
      <c r="AG222" s="2"/>
      <c r="AP222" s="2"/>
      <c r="AY222" s="2"/>
      <c r="BH222" s="2"/>
      <c r="BQ222" s="2"/>
    </row>
    <row r="223" spans="6:69" x14ac:dyDescent="0.2">
      <c r="F223" s="9"/>
      <c r="G223" s="9"/>
      <c r="H223" s="9"/>
      <c r="I223" s="9"/>
      <c r="J223" s="9"/>
      <c r="O223" s="2"/>
      <c r="X223" s="2"/>
      <c r="AG223" s="2"/>
      <c r="AP223" s="2"/>
      <c r="AY223" s="2"/>
      <c r="BH223" s="2"/>
      <c r="BQ223" s="2"/>
    </row>
    <row r="224" spans="6:69" x14ac:dyDescent="0.2">
      <c r="F224" s="9"/>
      <c r="G224" s="9"/>
      <c r="H224" s="9"/>
      <c r="I224" s="9"/>
      <c r="J224" s="9"/>
      <c r="O224" s="2"/>
      <c r="X224" s="2"/>
      <c r="AG224" s="2"/>
      <c r="AP224" s="2"/>
      <c r="AY224" s="2"/>
      <c r="BH224" s="2"/>
      <c r="BQ224" s="2"/>
    </row>
    <row r="225" spans="6:69" x14ac:dyDescent="0.2">
      <c r="F225" s="9"/>
      <c r="G225" s="9"/>
      <c r="H225" s="9"/>
      <c r="I225" s="9"/>
      <c r="J225" s="9"/>
      <c r="O225" s="2"/>
      <c r="X225" s="2"/>
      <c r="AG225" s="2"/>
      <c r="AP225" s="2"/>
      <c r="AY225" s="2"/>
      <c r="BH225" s="2"/>
      <c r="BQ225" s="2"/>
    </row>
    <row r="226" spans="6:69" x14ac:dyDescent="0.2">
      <c r="F226" s="9"/>
      <c r="G226" s="9"/>
      <c r="H226" s="9"/>
      <c r="I226" s="9"/>
      <c r="J226" s="9"/>
      <c r="O226" s="2"/>
      <c r="X226" s="2"/>
      <c r="AG226" s="2"/>
      <c r="AP226" s="2"/>
      <c r="AY226" s="2"/>
      <c r="BH226" s="2"/>
      <c r="BQ226" s="2"/>
    </row>
    <row r="227" spans="6:69" x14ac:dyDescent="0.2">
      <c r="F227" s="9"/>
      <c r="G227" s="9"/>
      <c r="H227" s="9"/>
      <c r="I227" s="9"/>
      <c r="J227" s="9"/>
      <c r="O227" s="2"/>
      <c r="X227" s="2"/>
      <c r="AG227" s="2"/>
      <c r="AP227" s="2"/>
      <c r="AY227" s="2"/>
      <c r="BH227" s="2"/>
      <c r="BQ227" s="2"/>
    </row>
    <row r="228" spans="6:69" x14ac:dyDescent="0.2">
      <c r="F228" s="9"/>
      <c r="G228" s="9"/>
      <c r="H228" s="9"/>
      <c r="I228" s="9"/>
      <c r="J228" s="9"/>
      <c r="O228" s="2"/>
      <c r="X228" s="2"/>
      <c r="AG228" s="2"/>
      <c r="AP228" s="2"/>
      <c r="AY228" s="2"/>
      <c r="BH228" s="2"/>
      <c r="BQ228" s="2"/>
    </row>
    <row r="229" spans="6:69" x14ac:dyDescent="0.2">
      <c r="F229" s="9"/>
      <c r="G229" s="9"/>
      <c r="H229" s="9"/>
      <c r="I229" s="9"/>
      <c r="J229" s="9"/>
      <c r="O229" s="2"/>
      <c r="X229" s="2"/>
      <c r="AG229" s="2"/>
      <c r="AP229" s="2"/>
      <c r="AY229" s="2"/>
      <c r="BH229" s="2"/>
      <c r="BQ229" s="2"/>
    </row>
    <row r="230" spans="6:69" x14ac:dyDescent="0.2">
      <c r="F230" s="9"/>
      <c r="G230" s="9"/>
      <c r="H230" s="9"/>
      <c r="I230" s="9"/>
      <c r="J230" s="9"/>
      <c r="O230" s="2"/>
      <c r="X230" s="2"/>
      <c r="AG230" s="2"/>
      <c r="AP230" s="2"/>
      <c r="AY230" s="2"/>
      <c r="BH230" s="2"/>
      <c r="BQ230" s="2"/>
    </row>
    <row r="231" spans="6:69" x14ac:dyDescent="0.2">
      <c r="F231" s="9"/>
      <c r="G231" s="9"/>
      <c r="H231" s="9"/>
      <c r="I231" s="9"/>
      <c r="J231" s="9"/>
      <c r="O231" s="2"/>
      <c r="X231" s="2"/>
      <c r="AG231" s="2"/>
      <c r="AP231" s="2"/>
      <c r="AY231" s="2"/>
      <c r="BH231" s="2"/>
      <c r="BQ231" s="2"/>
    </row>
    <row r="232" spans="6:69" x14ac:dyDescent="0.2">
      <c r="F232" s="9"/>
      <c r="G232" s="9"/>
      <c r="H232" s="9"/>
      <c r="I232" s="9"/>
      <c r="J232" s="9"/>
      <c r="O232" s="2"/>
      <c r="X232" s="2"/>
      <c r="AG232" s="2"/>
      <c r="AP232" s="2"/>
      <c r="AY232" s="2"/>
      <c r="BH232" s="2"/>
      <c r="BQ232" s="2"/>
    </row>
    <row r="233" spans="6:69" x14ac:dyDescent="0.2">
      <c r="F233" s="9"/>
      <c r="G233" s="9"/>
      <c r="H233" s="9"/>
      <c r="I233" s="9"/>
      <c r="J233" s="9"/>
      <c r="O233" s="2"/>
      <c r="X233" s="2"/>
      <c r="AG233" s="2"/>
      <c r="AP233" s="2"/>
      <c r="AY233" s="2"/>
      <c r="BH233" s="2"/>
      <c r="BQ233" s="2"/>
    </row>
    <row r="234" spans="6:69" x14ac:dyDescent="0.2">
      <c r="F234" s="9"/>
      <c r="G234" s="9"/>
      <c r="H234" s="9"/>
      <c r="I234" s="9"/>
      <c r="J234" s="9"/>
      <c r="O234" s="2"/>
      <c r="X234" s="2"/>
      <c r="AG234" s="2"/>
      <c r="AP234" s="2"/>
      <c r="AY234" s="2"/>
      <c r="BH234" s="2"/>
      <c r="BQ234" s="2"/>
    </row>
    <row r="235" spans="6:69" x14ac:dyDescent="0.2">
      <c r="F235" s="9"/>
      <c r="G235" s="9"/>
      <c r="H235" s="9"/>
      <c r="I235" s="9"/>
      <c r="J235" s="9"/>
      <c r="O235" s="2"/>
      <c r="X235" s="2"/>
      <c r="AG235" s="2"/>
      <c r="AP235" s="2"/>
      <c r="AY235" s="2"/>
      <c r="BH235" s="2"/>
      <c r="BQ235" s="2"/>
    </row>
    <row r="236" spans="6:69" x14ac:dyDescent="0.2">
      <c r="F236" s="9"/>
      <c r="G236" s="9"/>
      <c r="H236" s="9"/>
      <c r="I236" s="9"/>
      <c r="J236" s="9"/>
      <c r="O236" s="2"/>
      <c r="X236" s="2"/>
      <c r="AG236" s="2"/>
      <c r="AP236" s="2"/>
      <c r="AY236" s="2"/>
      <c r="BH236" s="2"/>
      <c r="BQ236" s="2"/>
    </row>
    <row r="237" spans="6:69" x14ac:dyDescent="0.2">
      <c r="F237" s="9"/>
      <c r="G237" s="9"/>
      <c r="H237" s="9"/>
      <c r="I237" s="9"/>
      <c r="J237" s="9"/>
      <c r="O237" s="2"/>
      <c r="X237" s="2"/>
      <c r="AG237" s="2"/>
      <c r="AP237" s="2"/>
      <c r="AY237" s="2"/>
      <c r="BH237" s="2"/>
      <c r="BQ237" s="2"/>
    </row>
    <row r="238" spans="6:69" x14ac:dyDescent="0.2">
      <c r="F238" s="9"/>
      <c r="G238" s="9"/>
      <c r="H238" s="9"/>
      <c r="I238" s="9"/>
      <c r="J238" s="9"/>
      <c r="O238" s="2"/>
      <c r="X238" s="2"/>
      <c r="AG238" s="2"/>
      <c r="AP238" s="2"/>
      <c r="AY238" s="2"/>
      <c r="BH238" s="2"/>
      <c r="BQ238" s="2"/>
    </row>
    <row r="239" spans="6:69" x14ac:dyDescent="0.2">
      <c r="F239" s="9"/>
      <c r="G239" s="9"/>
      <c r="H239" s="9"/>
      <c r="I239" s="9"/>
      <c r="J239" s="9"/>
      <c r="O239" s="2"/>
      <c r="X239" s="2"/>
      <c r="AG239" s="2"/>
      <c r="AP239" s="2"/>
      <c r="AY239" s="2"/>
      <c r="BH239" s="2"/>
      <c r="BQ239" s="2"/>
    </row>
    <row r="240" spans="6:69" x14ac:dyDescent="0.2">
      <c r="F240" s="9"/>
      <c r="G240" s="9"/>
      <c r="H240" s="9"/>
      <c r="I240" s="9"/>
      <c r="J240" s="9"/>
      <c r="O240" s="2"/>
      <c r="X240" s="2"/>
      <c r="AG240" s="2"/>
      <c r="AP240" s="2"/>
      <c r="AY240" s="2"/>
      <c r="BH240" s="2"/>
      <c r="BQ240" s="2"/>
    </row>
    <row r="241" spans="6:69" x14ac:dyDescent="0.2">
      <c r="F241" s="9"/>
      <c r="G241" s="9"/>
      <c r="H241" s="9"/>
      <c r="I241" s="9"/>
      <c r="J241" s="9"/>
      <c r="O241" s="2"/>
      <c r="X241" s="2"/>
      <c r="AG241" s="2"/>
      <c r="AP241" s="2"/>
      <c r="AY241" s="2"/>
      <c r="BH241" s="2"/>
      <c r="BQ241" s="2"/>
    </row>
    <row r="242" spans="6:69" x14ac:dyDescent="0.2">
      <c r="F242" s="9"/>
      <c r="G242" s="9"/>
      <c r="H242" s="9"/>
      <c r="I242" s="9"/>
      <c r="J242" s="9"/>
      <c r="O242" s="2"/>
      <c r="X242" s="2"/>
      <c r="AG242" s="2"/>
      <c r="AP242" s="2"/>
      <c r="AY242" s="2"/>
      <c r="BH242" s="2"/>
      <c r="BQ242" s="2"/>
    </row>
    <row r="243" spans="6:69" x14ac:dyDescent="0.2">
      <c r="F243" s="9"/>
      <c r="G243" s="9"/>
      <c r="H243" s="9"/>
      <c r="I243" s="9"/>
      <c r="J243" s="9"/>
      <c r="O243" s="2"/>
      <c r="X243" s="2"/>
      <c r="AG243" s="2"/>
      <c r="AP243" s="2"/>
      <c r="AY243" s="2"/>
      <c r="BH243" s="2"/>
      <c r="BQ243" s="2"/>
    </row>
    <row r="244" spans="6:69" x14ac:dyDescent="0.2">
      <c r="F244" s="9"/>
      <c r="G244" s="9"/>
      <c r="H244" s="9"/>
      <c r="I244" s="9"/>
      <c r="J244" s="9"/>
      <c r="O244" s="2"/>
      <c r="X244" s="2"/>
      <c r="AG244" s="2"/>
      <c r="AP244" s="2"/>
      <c r="AY244" s="2"/>
      <c r="BH244" s="2"/>
      <c r="BQ244" s="2"/>
    </row>
    <row r="245" spans="6:69" x14ac:dyDescent="0.2">
      <c r="F245" s="9"/>
      <c r="G245" s="9"/>
      <c r="H245" s="9"/>
      <c r="I245" s="9"/>
      <c r="J245" s="9"/>
      <c r="O245" s="2"/>
      <c r="X245" s="2"/>
      <c r="AG245" s="2"/>
      <c r="AP245" s="2"/>
      <c r="AY245" s="2"/>
      <c r="BH245" s="2"/>
      <c r="BQ245" s="2"/>
    </row>
    <row r="246" spans="6:69" x14ac:dyDescent="0.2">
      <c r="F246" s="9"/>
      <c r="G246" s="9"/>
      <c r="H246" s="9"/>
      <c r="I246" s="9"/>
      <c r="J246" s="9"/>
      <c r="O246" s="2"/>
      <c r="X246" s="2"/>
      <c r="AG246" s="2"/>
      <c r="AP246" s="2"/>
      <c r="AY246" s="2"/>
      <c r="BH246" s="2"/>
      <c r="BQ246" s="2"/>
    </row>
    <row r="247" spans="6:69" x14ac:dyDescent="0.2">
      <c r="F247" s="9"/>
      <c r="G247" s="9"/>
      <c r="H247" s="9"/>
      <c r="I247" s="9"/>
      <c r="J247" s="9"/>
      <c r="O247" s="2"/>
      <c r="X247" s="2"/>
      <c r="AG247" s="2"/>
      <c r="AP247" s="2"/>
      <c r="AY247" s="2"/>
      <c r="BH247" s="2"/>
      <c r="BQ247" s="2"/>
    </row>
    <row r="248" spans="6:69" x14ac:dyDescent="0.2">
      <c r="F248" s="9"/>
      <c r="G248" s="9"/>
      <c r="H248" s="9"/>
      <c r="I248" s="9"/>
      <c r="J248" s="9"/>
      <c r="O248" s="2"/>
      <c r="X248" s="2"/>
      <c r="AG248" s="2"/>
      <c r="AP248" s="2"/>
      <c r="AY248" s="2"/>
      <c r="BH248" s="2"/>
      <c r="BQ248" s="2"/>
    </row>
    <row r="249" spans="6:69" x14ac:dyDescent="0.2">
      <c r="F249" s="9"/>
      <c r="G249" s="9"/>
      <c r="H249" s="9"/>
      <c r="I249" s="9"/>
      <c r="J249" s="9"/>
      <c r="O249" s="2"/>
      <c r="X249" s="2"/>
      <c r="AG249" s="2"/>
      <c r="AP249" s="2"/>
      <c r="AY249" s="2"/>
      <c r="BH249" s="2"/>
      <c r="BQ249" s="2"/>
    </row>
    <row r="250" spans="6:69" x14ac:dyDescent="0.2">
      <c r="F250" s="9"/>
      <c r="G250" s="9"/>
      <c r="H250" s="9"/>
      <c r="I250" s="9"/>
      <c r="J250" s="9"/>
      <c r="O250" s="2"/>
      <c r="X250" s="2"/>
      <c r="AG250" s="2"/>
      <c r="AP250" s="2"/>
      <c r="AY250" s="2"/>
      <c r="BH250" s="2"/>
      <c r="BQ250" s="2"/>
    </row>
    <row r="251" spans="6:69" x14ac:dyDescent="0.2">
      <c r="F251" s="9"/>
      <c r="G251" s="9"/>
      <c r="H251" s="9"/>
      <c r="I251" s="9"/>
      <c r="J251" s="9"/>
      <c r="O251" s="2"/>
      <c r="X251" s="2"/>
      <c r="AG251" s="2"/>
      <c r="AP251" s="2"/>
      <c r="AY251" s="2"/>
      <c r="BH251" s="2"/>
      <c r="BQ251" s="2"/>
    </row>
    <row r="252" spans="6:69" x14ac:dyDescent="0.2">
      <c r="F252" s="9"/>
      <c r="G252" s="9"/>
      <c r="H252" s="9"/>
      <c r="I252" s="9"/>
      <c r="J252" s="9"/>
      <c r="O252" s="2"/>
      <c r="X252" s="2"/>
      <c r="AG252" s="2"/>
      <c r="AP252" s="2"/>
      <c r="AY252" s="2"/>
      <c r="BH252" s="2"/>
      <c r="BQ252" s="2"/>
    </row>
    <row r="253" spans="6:69" x14ac:dyDescent="0.2">
      <c r="F253" s="9"/>
      <c r="G253" s="9"/>
      <c r="H253" s="9"/>
      <c r="I253" s="9"/>
      <c r="J253" s="9"/>
      <c r="O253" s="2"/>
      <c r="X253" s="2"/>
      <c r="AG253" s="2"/>
      <c r="AP253" s="2"/>
      <c r="AY253" s="2"/>
      <c r="BH253" s="2"/>
      <c r="BQ253" s="2"/>
    </row>
    <row r="254" spans="6:69" x14ac:dyDescent="0.2">
      <c r="F254" s="9"/>
      <c r="G254" s="9"/>
      <c r="H254" s="9"/>
      <c r="I254" s="9"/>
      <c r="J254" s="9"/>
      <c r="O254" s="2"/>
      <c r="X254" s="2"/>
      <c r="AG254" s="2"/>
      <c r="AP254" s="2"/>
      <c r="AY254" s="2"/>
      <c r="BH254" s="2"/>
      <c r="BQ254" s="2"/>
    </row>
    <row r="255" spans="6:69" x14ac:dyDescent="0.2">
      <c r="F255" s="9"/>
      <c r="G255" s="9"/>
      <c r="H255" s="9"/>
      <c r="I255" s="9"/>
      <c r="J255" s="9"/>
      <c r="O255" s="2"/>
      <c r="X255" s="2"/>
      <c r="AG255" s="2"/>
      <c r="AP255" s="2"/>
      <c r="AY255" s="2"/>
      <c r="BH255" s="2"/>
      <c r="BQ255" s="2"/>
    </row>
    <row r="256" spans="6:69" x14ac:dyDescent="0.2">
      <c r="F256" s="9"/>
      <c r="G256" s="9"/>
      <c r="H256" s="9"/>
      <c r="I256" s="9"/>
      <c r="J256" s="9"/>
      <c r="O256" s="2"/>
      <c r="X256" s="2"/>
      <c r="AG256" s="2"/>
      <c r="AP256" s="2"/>
      <c r="AY256" s="2"/>
      <c r="BH256" s="2"/>
      <c r="BQ256" s="2"/>
    </row>
    <row r="257" spans="6:69" x14ac:dyDescent="0.2">
      <c r="F257" s="9"/>
      <c r="G257" s="9"/>
      <c r="H257" s="9"/>
      <c r="I257" s="9"/>
      <c r="J257" s="9"/>
      <c r="O257" s="2"/>
      <c r="X257" s="2"/>
      <c r="AG257" s="2"/>
      <c r="AP257" s="2"/>
      <c r="AY257" s="2"/>
      <c r="BH257" s="2"/>
      <c r="BQ257" s="2"/>
    </row>
    <row r="258" spans="6:69" x14ac:dyDescent="0.2">
      <c r="F258" s="9"/>
      <c r="G258" s="9"/>
      <c r="H258" s="9"/>
      <c r="I258" s="9"/>
      <c r="J258" s="9"/>
      <c r="O258" s="2"/>
      <c r="X258" s="2"/>
      <c r="AG258" s="2"/>
      <c r="AP258" s="2"/>
      <c r="AY258" s="2"/>
      <c r="BH258" s="2"/>
      <c r="BQ258" s="2"/>
    </row>
    <row r="259" spans="6:69" x14ac:dyDescent="0.2">
      <c r="F259" s="9"/>
      <c r="G259" s="9"/>
      <c r="H259" s="9"/>
      <c r="I259" s="9"/>
      <c r="J259" s="9"/>
      <c r="O259" s="2"/>
      <c r="X259" s="2"/>
      <c r="AG259" s="2"/>
      <c r="AP259" s="2"/>
      <c r="AY259" s="2"/>
      <c r="BH259" s="2"/>
      <c r="BQ259" s="2"/>
    </row>
    <row r="260" spans="6:69" x14ac:dyDescent="0.2">
      <c r="F260" s="9"/>
      <c r="G260" s="9"/>
      <c r="H260" s="9"/>
      <c r="I260" s="9"/>
      <c r="J260" s="9"/>
      <c r="O260" s="2"/>
      <c r="X260" s="2"/>
      <c r="AG260" s="2"/>
      <c r="AP260" s="2"/>
      <c r="AY260" s="2"/>
      <c r="BH260" s="2"/>
      <c r="BQ260" s="2"/>
    </row>
    <row r="261" spans="6:69" x14ac:dyDescent="0.2">
      <c r="F261" s="9"/>
      <c r="G261" s="9"/>
      <c r="H261" s="9"/>
      <c r="I261" s="9"/>
      <c r="J261" s="9"/>
      <c r="O261" s="2"/>
      <c r="X261" s="2"/>
      <c r="AG261" s="2"/>
      <c r="AP261" s="2"/>
      <c r="AY261" s="2"/>
      <c r="BH261" s="2"/>
      <c r="BQ261" s="2"/>
    </row>
    <row r="262" spans="6:69" x14ac:dyDescent="0.2">
      <c r="F262" s="9"/>
      <c r="G262" s="9"/>
      <c r="H262" s="9"/>
      <c r="I262" s="9"/>
      <c r="J262" s="9"/>
      <c r="O262" s="2"/>
      <c r="X262" s="2"/>
      <c r="AG262" s="2"/>
      <c r="AP262" s="2"/>
      <c r="AY262" s="2"/>
      <c r="BH262" s="2"/>
      <c r="BQ262" s="2"/>
    </row>
    <row r="263" spans="6:69" x14ac:dyDescent="0.2">
      <c r="F263" s="9"/>
      <c r="G263" s="9"/>
      <c r="H263" s="9"/>
      <c r="I263" s="9"/>
      <c r="J263" s="9"/>
      <c r="O263" s="2"/>
      <c r="X263" s="2"/>
      <c r="AG263" s="2"/>
      <c r="AP263" s="2"/>
      <c r="AY263" s="2"/>
      <c r="BH263" s="2"/>
      <c r="BQ263" s="2"/>
    </row>
    <row r="264" spans="6:69" x14ac:dyDescent="0.2">
      <c r="F264" s="9"/>
      <c r="G264" s="9"/>
      <c r="H264" s="9"/>
      <c r="I264" s="9"/>
      <c r="J264" s="9"/>
      <c r="O264" s="2"/>
      <c r="X264" s="2"/>
      <c r="AG264" s="2"/>
      <c r="AP264" s="2"/>
      <c r="AY264" s="2"/>
      <c r="BH264" s="2"/>
      <c r="BQ264" s="2"/>
    </row>
    <row r="265" spans="6:69" x14ac:dyDescent="0.2">
      <c r="F265" s="9"/>
      <c r="G265" s="9"/>
      <c r="H265" s="9"/>
      <c r="I265" s="9"/>
      <c r="J265" s="9"/>
      <c r="O265" s="2"/>
      <c r="X265" s="2"/>
      <c r="AG265" s="2"/>
      <c r="AP265" s="2"/>
      <c r="AY265" s="2"/>
      <c r="BH265" s="2"/>
      <c r="BQ265" s="2"/>
    </row>
    <row r="266" spans="6:69" x14ac:dyDescent="0.2">
      <c r="F266" s="9"/>
      <c r="G266" s="9"/>
      <c r="H266" s="9"/>
      <c r="I266" s="9"/>
      <c r="J266" s="9"/>
      <c r="O266" s="2"/>
      <c r="X266" s="2"/>
      <c r="AG266" s="2"/>
      <c r="AP266" s="2"/>
      <c r="AY266" s="2"/>
      <c r="BH266" s="2"/>
      <c r="BQ266" s="2"/>
    </row>
    <row r="267" spans="6:69" x14ac:dyDescent="0.2">
      <c r="F267" s="9"/>
      <c r="G267" s="9"/>
      <c r="H267" s="9"/>
      <c r="I267" s="9"/>
      <c r="J267" s="9"/>
      <c r="O267" s="2"/>
      <c r="X267" s="2"/>
      <c r="AG267" s="2"/>
      <c r="AP267" s="2"/>
      <c r="AY267" s="2"/>
      <c r="BH267" s="2"/>
      <c r="BQ267" s="2"/>
    </row>
    <row r="268" spans="6:69" x14ac:dyDescent="0.2">
      <c r="F268" s="9"/>
      <c r="G268" s="9"/>
      <c r="H268" s="9"/>
      <c r="I268" s="9"/>
      <c r="J268" s="9"/>
      <c r="O268" s="2"/>
      <c r="X268" s="2"/>
      <c r="AG268" s="2"/>
      <c r="AP268" s="2"/>
      <c r="AY268" s="2"/>
      <c r="BH268" s="2"/>
      <c r="BQ268" s="2"/>
    </row>
    <row r="269" spans="6:69" x14ac:dyDescent="0.2">
      <c r="F269" s="9"/>
      <c r="G269" s="9"/>
      <c r="H269" s="9"/>
      <c r="I269" s="9"/>
      <c r="J269" s="9"/>
      <c r="O269" s="2"/>
      <c r="X269" s="2"/>
      <c r="AG269" s="2"/>
      <c r="AP269" s="2"/>
      <c r="AY269" s="2"/>
      <c r="BH269" s="2"/>
      <c r="BQ269" s="2"/>
    </row>
    <row r="270" spans="6:69" x14ac:dyDescent="0.2">
      <c r="F270" s="9"/>
      <c r="G270" s="9"/>
      <c r="H270" s="9"/>
      <c r="I270" s="9"/>
      <c r="J270" s="9"/>
      <c r="O270" s="2"/>
      <c r="X270" s="2"/>
      <c r="AG270" s="2"/>
      <c r="AP270" s="2"/>
      <c r="AY270" s="2"/>
      <c r="BH270" s="2"/>
      <c r="BQ270" s="2"/>
    </row>
    <row r="271" spans="6:69" x14ac:dyDescent="0.2">
      <c r="F271" s="9"/>
      <c r="G271" s="9"/>
      <c r="H271" s="9"/>
      <c r="I271" s="9"/>
      <c r="J271" s="9"/>
      <c r="O271" s="2"/>
      <c r="X271" s="2"/>
      <c r="AG271" s="2"/>
      <c r="AP271" s="2"/>
      <c r="AY271" s="2"/>
      <c r="BH271" s="2"/>
      <c r="BQ271" s="2"/>
    </row>
    <row r="272" spans="6:69" x14ac:dyDescent="0.2">
      <c r="F272" s="9"/>
      <c r="G272" s="9"/>
      <c r="H272" s="9"/>
      <c r="I272" s="9"/>
      <c r="J272" s="9"/>
      <c r="O272" s="2"/>
      <c r="X272" s="2"/>
      <c r="AG272" s="2"/>
      <c r="AP272" s="2"/>
      <c r="AY272" s="2"/>
      <c r="BH272" s="2"/>
      <c r="BQ272" s="2"/>
    </row>
    <row r="273" spans="6:69" x14ac:dyDescent="0.2">
      <c r="F273" s="9"/>
      <c r="G273" s="9"/>
      <c r="H273" s="9"/>
      <c r="I273" s="9"/>
      <c r="J273" s="9"/>
      <c r="O273" s="2"/>
      <c r="X273" s="2"/>
      <c r="AG273" s="2"/>
      <c r="AP273" s="2"/>
      <c r="AY273" s="2"/>
      <c r="BH273" s="2"/>
      <c r="BQ273" s="2"/>
    </row>
    <row r="274" spans="6:69" x14ac:dyDescent="0.2">
      <c r="F274" s="9"/>
      <c r="G274" s="9"/>
      <c r="H274" s="9"/>
      <c r="I274" s="9"/>
      <c r="J274" s="9"/>
      <c r="O274" s="2"/>
      <c r="X274" s="2"/>
      <c r="AG274" s="2"/>
      <c r="AP274" s="2"/>
      <c r="AY274" s="2"/>
      <c r="BH274" s="2"/>
      <c r="BQ274" s="2"/>
    </row>
    <row r="275" spans="6:69" x14ac:dyDescent="0.2">
      <c r="F275" s="9"/>
      <c r="G275" s="9"/>
      <c r="H275" s="9"/>
      <c r="I275" s="9"/>
      <c r="J275" s="9"/>
      <c r="O275" s="2"/>
      <c r="X275" s="2"/>
      <c r="AG275" s="2"/>
      <c r="AP275" s="2"/>
      <c r="AY275" s="2"/>
      <c r="BH275" s="2"/>
      <c r="BQ275" s="2"/>
    </row>
    <row r="276" spans="6:69" x14ac:dyDescent="0.2">
      <c r="F276" s="9"/>
      <c r="G276" s="9"/>
      <c r="H276" s="9"/>
      <c r="I276" s="9"/>
      <c r="J276" s="9"/>
      <c r="O276" s="2"/>
      <c r="X276" s="2"/>
      <c r="AG276" s="2"/>
      <c r="AP276" s="2"/>
      <c r="AY276" s="2"/>
      <c r="BH276" s="2"/>
      <c r="BQ276" s="2"/>
    </row>
    <row r="277" spans="6:69" x14ac:dyDescent="0.2">
      <c r="F277" s="9"/>
      <c r="G277" s="9"/>
      <c r="H277" s="9"/>
      <c r="I277" s="9"/>
      <c r="J277" s="9"/>
      <c r="O277" s="2"/>
      <c r="X277" s="2"/>
      <c r="AG277" s="2"/>
      <c r="AP277" s="2"/>
      <c r="AY277" s="2"/>
      <c r="BH277" s="2"/>
      <c r="BQ277" s="2"/>
    </row>
    <row r="278" spans="6:69" x14ac:dyDescent="0.2">
      <c r="F278" s="9"/>
      <c r="G278" s="9"/>
      <c r="H278" s="9"/>
      <c r="I278" s="9"/>
      <c r="J278" s="9"/>
      <c r="O278" s="2"/>
      <c r="X278" s="2"/>
      <c r="AG278" s="2"/>
      <c r="AP278" s="2"/>
      <c r="AY278" s="2"/>
      <c r="BH278" s="2"/>
      <c r="BQ278" s="2"/>
    </row>
    <row r="279" spans="6:69" x14ac:dyDescent="0.2">
      <c r="F279" s="9"/>
      <c r="G279" s="9"/>
      <c r="H279" s="9"/>
      <c r="I279" s="9"/>
      <c r="J279" s="9"/>
      <c r="O279" s="2"/>
      <c r="X279" s="2"/>
      <c r="AG279" s="2"/>
      <c r="AP279" s="2"/>
      <c r="AY279" s="2"/>
      <c r="BH279" s="2"/>
      <c r="BQ279" s="2"/>
    </row>
    <row r="280" spans="6:69" x14ac:dyDescent="0.2">
      <c r="F280" s="9"/>
      <c r="G280" s="9"/>
      <c r="H280" s="9"/>
      <c r="I280" s="9"/>
      <c r="J280" s="9"/>
      <c r="O280" s="2"/>
      <c r="X280" s="2"/>
      <c r="AG280" s="2"/>
      <c r="AP280" s="2"/>
      <c r="AY280" s="2"/>
      <c r="BH280" s="2"/>
      <c r="BQ280" s="2"/>
    </row>
    <row r="281" spans="6:69" x14ac:dyDescent="0.2">
      <c r="F281" s="9"/>
      <c r="G281" s="9"/>
      <c r="H281" s="9"/>
      <c r="I281" s="9"/>
      <c r="J281" s="9"/>
      <c r="O281" s="2"/>
      <c r="X281" s="2"/>
      <c r="AG281" s="2"/>
      <c r="AP281" s="2"/>
      <c r="AY281" s="2"/>
      <c r="BH281" s="2"/>
      <c r="BQ281" s="2"/>
    </row>
    <row r="282" spans="6:69" x14ac:dyDescent="0.2">
      <c r="F282" s="9"/>
      <c r="G282" s="9"/>
      <c r="H282" s="9"/>
      <c r="I282" s="9"/>
      <c r="J282" s="9"/>
      <c r="O282" s="2"/>
      <c r="X282" s="2"/>
      <c r="AG282" s="2"/>
      <c r="AP282" s="2"/>
      <c r="AY282" s="2"/>
      <c r="BH282" s="2"/>
      <c r="BQ282" s="2"/>
    </row>
    <row r="283" spans="6:69" x14ac:dyDescent="0.2">
      <c r="F283" s="9"/>
      <c r="G283" s="9"/>
      <c r="H283" s="9"/>
      <c r="I283" s="9"/>
      <c r="J283" s="9"/>
      <c r="O283" s="2"/>
      <c r="X283" s="2"/>
      <c r="AG283" s="2"/>
      <c r="AP283" s="2"/>
      <c r="AY283" s="2"/>
      <c r="BH283" s="2"/>
      <c r="BQ283" s="2"/>
    </row>
    <row r="284" spans="6:69" x14ac:dyDescent="0.2">
      <c r="F284" s="9"/>
      <c r="G284" s="9"/>
      <c r="H284" s="9"/>
      <c r="I284" s="9"/>
      <c r="J284" s="9"/>
      <c r="O284" s="2"/>
      <c r="X284" s="2"/>
      <c r="AG284" s="2"/>
      <c r="AP284" s="2"/>
      <c r="AY284" s="2"/>
      <c r="BH284" s="2"/>
      <c r="BQ284" s="2"/>
    </row>
    <row r="285" spans="6:69" x14ac:dyDescent="0.2">
      <c r="F285" s="9"/>
      <c r="G285" s="9"/>
      <c r="H285" s="9"/>
      <c r="I285" s="9"/>
      <c r="J285" s="9"/>
      <c r="O285" s="2"/>
      <c r="X285" s="2"/>
      <c r="AG285" s="2"/>
      <c r="AP285" s="2"/>
      <c r="AY285" s="2"/>
      <c r="BH285" s="2"/>
      <c r="BQ285" s="2"/>
    </row>
    <row r="286" spans="6:69" x14ac:dyDescent="0.2">
      <c r="F286" s="9"/>
      <c r="G286" s="9"/>
      <c r="H286" s="9"/>
      <c r="I286" s="9"/>
      <c r="J286" s="9"/>
      <c r="O286" s="2"/>
      <c r="X286" s="2"/>
      <c r="AG286" s="2"/>
      <c r="AP286" s="2"/>
      <c r="AY286" s="2"/>
      <c r="BH286" s="2"/>
      <c r="BQ286" s="2"/>
    </row>
    <row r="287" spans="6:69" x14ac:dyDescent="0.2">
      <c r="F287" s="9"/>
      <c r="G287" s="9"/>
      <c r="H287" s="9"/>
      <c r="I287" s="9"/>
      <c r="J287" s="9"/>
      <c r="O287" s="2"/>
      <c r="X287" s="2"/>
      <c r="AG287" s="2"/>
      <c r="AP287" s="2"/>
      <c r="AY287" s="2"/>
      <c r="BH287" s="2"/>
      <c r="BQ287" s="2"/>
    </row>
    <row r="288" spans="6:69" x14ac:dyDescent="0.2">
      <c r="F288" s="9"/>
      <c r="G288" s="9"/>
      <c r="H288" s="9"/>
      <c r="I288" s="9"/>
      <c r="J288" s="9"/>
      <c r="O288" s="2"/>
      <c r="X288" s="2"/>
      <c r="AG288" s="2"/>
      <c r="AP288" s="2"/>
      <c r="AY288" s="2"/>
      <c r="BH288" s="2"/>
      <c r="BQ288" s="2"/>
    </row>
    <row r="289" spans="6:69" x14ac:dyDescent="0.2">
      <c r="F289" s="9"/>
      <c r="G289" s="9"/>
      <c r="H289" s="9"/>
      <c r="I289" s="9"/>
      <c r="J289" s="9"/>
      <c r="O289" s="2"/>
      <c r="X289" s="2"/>
      <c r="AG289" s="2"/>
      <c r="AP289" s="2"/>
      <c r="AY289" s="2"/>
      <c r="BH289" s="2"/>
      <c r="BQ289" s="2"/>
    </row>
    <row r="290" spans="6:69" x14ac:dyDescent="0.2">
      <c r="F290" s="9"/>
      <c r="G290" s="9"/>
      <c r="H290" s="9"/>
      <c r="I290" s="9"/>
      <c r="J290" s="9"/>
      <c r="O290" s="2"/>
      <c r="X290" s="2"/>
      <c r="AG290" s="2"/>
      <c r="AP290" s="2"/>
      <c r="AY290" s="2"/>
      <c r="BH290" s="2"/>
      <c r="BQ290" s="2"/>
    </row>
    <row r="291" spans="6:69" x14ac:dyDescent="0.2">
      <c r="F291" s="9"/>
      <c r="G291" s="9"/>
      <c r="H291" s="9"/>
      <c r="I291" s="9"/>
      <c r="J291" s="9"/>
      <c r="O291" s="2"/>
      <c r="X291" s="2"/>
      <c r="AG291" s="2"/>
      <c r="AP291" s="2"/>
      <c r="AY291" s="2"/>
      <c r="BH291" s="2"/>
      <c r="BQ291" s="2"/>
    </row>
    <row r="292" spans="6:69" x14ac:dyDescent="0.2">
      <c r="F292" s="9"/>
      <c r="G292" s="9"/>
      <c r="H292" s="9"/>
      <c r="I292" s="9"/>
      <c r="J292" s="9"/>
      <c r="O292" s="2"/>
      <c r="X292" s="2"/>
      <c r="AG292" s="2"/>
      <c r="AP292" s="2"/>
      <c r="AY292" s="2"/>
      <c r="BH292" s="2"/>
      <c r="BQ292" s="2"/>
    </row>
    <row r="293" spans="6:69" x14ac:dyDescent="0.2">
      <c r="F293" s="9"/>
      <c r="G293" s="9"/>
      <c r="H293" s="9"/>
      <c r="I293" s="9"/>
      <c r="J293" s="9"/>
      <c r="O293" s="2"/>
      <c r="X293" s="2"/>
      <c r="AG293" s="2"/>
      <c r="AP293" s="2"/>
      <c r="AY293" s="2"/>
      <c r="BH293" s="2"/>
      <c r="BQ293" s="2"/>
    </row>
    <row r="294" spans="6:69" x14ac:dyDescent="0.2">
      <c r="F294" s="9"/>
      <c r="G294" s="9"/>
      <c r="H294" s="9"/>
      <c r="I294" s="9"/>
      <c r="J294" s="9"/>
      <c r="O294" s="2"/>
      <c r="X294" s="2"/>
      <c r="AG294" s="2"/>
      <c r="AP294" s="2"/>
      <c r="AY294" s="2"/>
      <c r="BH294" s="2"/>
      <c r="BQ294" s="2"/>
    </row>
    <row r="295" spans="6:69" x14ac:dyDescent="0.2">
      <c r="F295" s="9"/>
      <c r="G295" s="9"/>
      <c r="H295" s="9"/>
      <c r="I295" s="9"/>
      <c r="J295" s="9"/>
      <c r="O295" s="2"/>
      <c r="X295" s="2"/>
      <c r="AG295" s="2"/>
      <c r="AP295" s="2"/>
      <c r="AY295" s="2"/>
      <c r="BH295" s="2"/>
      <c r="BQ295" s="2"/>
    </row>
    <row r="296" spans="6:69" x14ac:dyDescent="0.2">
      <c r="F296" s="9"/>
      <c r="G296" s="9"/>
      <c r="H296" s="9"/>
      <c r="I296" s="9"/>
      <c r="J296" s="9"/>
      <c r="O296" s="2"/>
      <c r="X296" s="2"/>
      <c r="AG296" s="2"/>
      <c r="AP296" s="2"/>
      <c r="AY296" s="2"/>
      <c r="BH296" s="2"/>
      <c r="BQ296" s="2"/>
    </row>
    <row r="297" spans="6:69" x14ac:dyDescent="0.2">
      <c r="F297" s="9"/>
      <c r="G297" s="9"/>
      <c r="H297" s="9"/>
      <c r="I297" s="9"/>
      <c r="J297" s="9"/>
      <c r="O297" s="2"/>
      <c r="X297" s="2"/>
      <c r="AG297" s="2"/>
      <c r="AP297" s="2"/>
      <c r="AY297" s="2"/>
      <c r="BH297" s="2"/>
      <c r="BQ297" s="2"/>
    </row>
    <row r="298" spans="6:69" x14ac:dyDescent="0.2">
      <c r="F298" s="9"/>
      <c r="G298" s="9"/>
      <c r="H298" s="9"/>
      <c r="I298" s="9"/>
      <c r="J298" s="9"/>
      <c r="O298" s="2"/>
      <c r="X298" s="2"/>
      <c r="AG298" s="2"/>
      <c r="AP298" s="2"/>
      <c r="AY298" s="2"/>
      <c r="BH298" s="2"/>
      <c r="BQ298" s="2"/>
    </row>
    <row r="299" spans="6:69" x14ac:dyDescent="0.2">
      <c r="F299" s="9"/>
      <c r="G299" s="9"/>
      <c r="H299" s="9"/>
      <c r="I299" s="9"/>
      <c r="J299" s="9"/>
      <c r="O299" s="2"/>
      <c r="X299" s="2"/>
      <c r="AG299" s="2"/>
      <c r="AP299" s="2"/>
      <c r="AY299" s="2"/>
      <c r="BH299" s="2"/>
      <c r="BQ299" s="2"/>
    </row>
    <row r="300" spans="6:69" x14ac:dyDescent="0.2">
      <c r="F300" s="9"/>
      <c r="G300" s="9"/>
      <c r="H300" s="9"/>
      <c r="I300" s="9"/>
      <c r="J300" s="9"/>
      <c r="O300" s="2"/>
      <c r="X300" s="2"/>
      <c r="AG300" s="2"/>
      <c r="AP300" s="2"/>
      <c r="AY300" s="2"/>
      <c r="BH300" s="2"/>
      <c r="BQ300" s="2"/>
    </row>
    <row r="301" spans="6:69" x14ac:dyDescent="0.2">
      <c r="F301" s="9"/>
      <c r="G301" s="9"/>
      <c r="H301" s="9"/>
      <c r="I301" s="9"/>
      <c r="J301" s="9"/>
      <c r="O301" s="2"/>
      <c r="X301" s="2"/>
      <c r="AG301" s="2"/>
      <c r="AP301" s="2"/>
      <c r="AY301" s="2"/>
      <c r="BH301" s="2"/>
      <c r="BQ301" s="2"/>
    </row>
    <row r="302" spans="6:69" x14ac:dyDescent="0.2">
      <c r="F302" s="9"/>
      <c r="G302" s="9"/>
      <c r="H302" s="9"/>
      <c r="I302" s="9"/>
      <c r="J302" s="9"/>
      <c r="O302" s="2"/>
      <c r="X302" s="2"/>
      <c r="AG302" s="2"/>
      <c r="AP302" s="2"/>
      <c r="AY302" s="2"/>
      <c r="BH302" s="2"/>
      <c r="BQ302" s="2"/>
    </row>
    <row r="303" spans="6:69" x14ac:dyDescent="0.2">
      <c r="F303" s="9"/>
      <c r="G303" s="9"/>
      <c r="H303" s="9"/>
      <c r="I303" s="9"/>
      <c r="J303" s="9"/>
      <c r="O303" s="2"/>
      <c r="X303" s="2"/>
      <c r="AG303" s="2"/>
      <c r="AP303" s="2"/>
      <c r="AY303" s="2"/>
      <c r="BH303" s="2"/>
      <c r="BQ303" s="2"/>
    </row>
    <row r="304" spans="6:69" x14ac:dyDescent="0.2">
      <c r="F304" s="9"/>
      <c r="G304" s="9"/>
      <c r="H304" s="9"/>
      <c r="I304" s="9"/>
      <c r="J304" s="9"/>
      <c r="O304" s="2"/>
      <c r="X304" s="2"/>
      <c r="AG304" s="2"/>
      <c r="AP304" s="2"/>
      <c r="AY304" s="2"/>
      <c r="BH304" s="2"/>
      <c r="BQ304" s="2"/>
    </row>
    <row r="305" spans="6:69" x14ac:dyDescent="0.2">
      <c r="F305" s="9"/>
      <c r="G305" s="9"/>
      <c r="H305" s="9"/>
      <c r="I305" s="9"/>
      <c r="J305" s="9"/>
      <c r="O305" s="2"/>
      <c r="X305" s="2"/>
      <c r="AG305" s="2"/>
      <c r="AP305" s="2"/>
      <c r="AY305" s="2"/>
      <c r="BH305" s="2"/>
      <c r="BQ305" s="2"/>
    </row>
    <row r="306" spans="6:69" x14ac:dyDescent="0.2">
      <c r="F306" s="9"/>
      <c r="G306" s="9"/>
      <c r="H306" s="9"/>
      <c r="I306" s="9"/>
      <c r="J306" s="9"/>
      <c r="O306" s="2"/>
      <c r="X306" s="2"/>
      <c r="AG306" s="2"/>
      <c r="AP306" s="2"/>
      <c r="AY306" s="2"/>
      <c r="BH306" s="2"/>
      <c r="BQ306" s="2"/>
    </row>
    <row r="307" spans="6:69" x14ac:dyDescent="0.2">
      <c r="F307" s="9"/>
      <c r="G307" s="9"/>
      <c r="H307" s="9"/>
      <c r="I307" s="9"/>
      <c r="J307" s="9"/>
      <c r="O307" s="2"/>
      <c r="X307" s="2"/>
      <c r="AG307" s="2"/>
      <c r="AP307" s="2"/>
      <c r="AY307" s="2"/>
      <c r="BH307" s="2"/>
      <c r="BQ307" s="2"/>
    </row>
    <row r="308" spans="6:69" x14ac:dyDescent="0.2">
      <c r="F308" s="9"/>
      <c r="G308" s="9"/>
      <c r="H308" s="9"/>
      <c r="I308" s="9"/>
      <c r="J308" s="9"/>
      <c r="O308" s="2"/>
      <c r="X308" s="2"/>
      <c r="AG308" s="2"/>
      <c r="AP308" s="2"/>
      <c r="AY308" s="2"/>
      <c r="BH308" s="2"/>
      <c r="BQ308" s="2"/>
    </row>
    <row r="309" spans="6:69" x14ac:dyDescent="0.2">
      <c r="F309" s="9"/>
      <c r="G309" s="9"/>
      <c r="H309" s="9"/>
      <c r="I309" s="9"/>
      <c r="J309" s="9"/>
      <c r="O309" s="2"/>
      <c r="X309" s="2"/>
      <c r="AG309" s="2"/>
      <c r="AP309" s="2"/>
      <c r="AY309" s="2"/>
      <c r="BH309" s="2"/>
      <c r="BQ309" s="2"/>
    </row>
    <row r="310" spans="6:69" x14ac:dyDescent="0.2">
      <c r="F310" s="9"/>
      <c r="G310" s="9"/>
      <c r="H310" s="9"/>
      <c r="I310" s="9"/>
      <c r="J310" s="9"/>
      <c r="O310" s="2"/>
      <c r="X310" s="2"/>
      <c r="AG310" s="2"/>
      <c r="AP310" s="2"/>
      <c r="AY310" s="2"/>
      <c r="BH310" s="2"/>
      <c r="BQ310" s="2"/>
    </row>
    <row r="311" spans="6:69" x14ac:dyDescent="0.2">
      <c r="F311" s="9"/>
      <c r="G311" s="9"/>
      <c r="H311" s="9"/>
      <c r="I311" s="9"/>
      <c r="J311" s="9"/>
      <c r="O311" s="2"/>
      <c r="X311" s="2"/>
      <c r="AG311" s="2"/>
      <c r="AP311" s="2"/>
      <c r="AY311" s="2"/>
      <c r="BH311" s="2"/>
      <c r="BQ311" s="2"/>
    </row>
    <row r="312" spans="6:69" x14ac:dyDescent="0.2">
      <c r="F312" s="9"/>
      <c r="G312" s="9"/>
      <c r="H312" s="9"/>
      <c r="I312" s="9"/>
      <c r="J312" s="9"/>
      <c r="O312" s="2"/>
      <c r="X312" s="2"/>
      <c r="AG312" s="2"/>
      <c r="AP312" s="2"/>
      <c r="AY312" s="2"/>
      <c r="BH312" s="2"/>
      <c r="BQ312" s="2"/>
    </row>
    <row r="313" spans="6:69" x14ac:dyDescent="0.2">
      <c r="F313" s="9"/>
      <c r="G313" s="9"/>
      <c r="H313" s="9"/>
      <c r="I313" s="9"/>
      <c r="J313" s="9"/>
      <c r="O313" s="2"/>
      <c r="X313" s="2"/>
      <c r="AG313" s="2"/>
      <c r="AP313" s="2"/>
      <c r="AY313" s="2"/>
      <c r="BH313" s="2"/>
      <c r="BQ313" s="2"/>
    </row>
    <row r="314" spans="6:69" x14ac:dyDescent="0.2">
      <c r="F314" s="9"/>
      <c r="G314" s="9"/>
      <c r="H314" s="9"/>
      <c r="I314" s="9"/>
      <c r="J314" s="9"/>
      <c r="O314" s="2"/>
      <c r="X314" s="2"/>
      <c r="AG314" s="2"/>
      <c r="AP314" s="2"/>
      <c r="AY314" s="2"/>
      <c r="BH314" s="2"/>
      <c r="BQ314" s="2"/>
    </row>
    <row r="315" spans="6:69" x14ac:dyDescent="0.2">
      <c r="F315" s="9"/>
      <c r="G315" s="9"/>
      <c r="H315" s="9"/>
      <c r="I315" s="9"/>
      <c r="J315" s="9"/>
      <c r="O315" s="2"/>
      <c r="X315" s="2"/>
      <c r="AG315" s="2"/>
      <c r="AP315" s="2"/>
      <c r="AY315" s="2"/>
      <c r="BH315" s="2"/>
      <c r="BQ315" s="2"/>
    </row>
    <row r="316" spans="6:69" x14ac:dyDescent="0.2">
      <c r="F316" s="9"/>
      <c r="G316" s="9"/>
      <c r="H316" s="9"/>
      <c r="I316" s="9"/>
      <c r="J316" s="9"/>
      <c r="O316" s="2"/>
      <c r="X316" s="2"/>
      <c r="AG316" s="2"/>
      <c r="AP316" s="2"/>
      <c r="AY316" s="2"/>
      <c r="BH316" s="2"/>
      <c r="BQ316" s="2"/>
    </row>
    <row r="317" spans="6:69" x14ac:dyDescent="0.2">
      <c r="F317" s="9"/>
      <c r="G317" s="9"/>
      <c r="H317" s="9"/>
      <c r="I317" s="9"/>
      <c r="J317" s="9"/>
      <c r="O317" s="2"/>
      <c r="X317" s="2"/>
      <c r="AG317" s="2"/>
      <c r="AP317" s="2"/>
      <c r="AY317" s="2"/>
      <c r="BH317" s="2"/>
      <c r="BQ317" s="2"/>
    </row>
    <row r="318" spans="6:69" x14ac:dyDescent="0.2">
      <c r="F318" s="9"/>
      <c r="G318" s="9"/>
      <c r="H318" s="9"/>
      <c r="I318" s="9"/>
      <c r="J318" s="9"/>
      <c r="O318" s="2"/>
      <c r="X318" s="2"/>
      <c r="AG318" s="2"/>
      <c r="AP318" s="2"/>
      <c r="AY318" s="2"/>
      <c r="BH318" s="2"/>
      <c r="BQ318" s="2"/>
    </row>
    <row r="319" spans="6:69" x14ac:dyDescent="0.2">
      <c r="F319" s="9"/>
      <c r="G319" s="9"/>
      <c r="H319" s="9"/>
      <c r="I319" s="9"/>
      <c r="J319" s="9"/>
      <c r="O319" s="2"/>
      <c r="X319" s="2"/>
      <c r="AG319" s="2"/>
      <c r="AP319" s="2"/>
      <c r="AY319" s="2"/>
      <c r="BH319" s="2"/>
      <c r="BQ319" s="2"/>
    </row>
    <row r="320" spans="6:69" x14ac:dyDescent="0.2">
      <c r="F320" s="9"/>
      <c r="G320" s="9"/>
      <c r="H320" s="9"/>
      <c r="I320" s="9"/>
      <c r="J320" s="9"/>
      <c r="O320" s="2"/>
      <c r="X320" s="2"/>
      <c r="AG320" s="2"/>
      <c r="AP320" s="2"/>
      <c r="AY320" s="2"/>
      <c r="BH320" s="2"/>
      <c r="BQ320" s="2"/>
    </row>
    <row r="321" spans="6:69" x14ac:dyDescent="0.2">
      <c r="F321" s="9"/>
      <c r="G321" s="9"/>
      <c r="H321" s="9"/>
      <c r="I321" s="9"/>
      <c r="J321" s="9"/>
      <c r="O321" s="2"/>
      <c r="X321" s="2"/>
      <c r="AG321" s="2"/>
      <c r="AP321" s="2"/>
      <c r="AY321" s="2"/>
      <c r="BH321" s="2"/>
      <c r="BQ321" s="2"/>
    </row>
    <row r="322" spans="6:69" x14ac:dyDescent="0.2">
      <c r="F322" s="9"/>
      <c r="G322" s="9"/>
      <c r="H322" s="9"/>
      <c r="I322" s="9"/>
      <c r="J322" s="9"/>
      <c r="O322" s="2"/>
      <c r="X322" s="2"/>
      <c r="AG322" s="2"/>
      <c r="AP322" s="2"/>
      <c r="AY322" s="2"/>
      <c r="BH322" s="2"/>
      <c r="BQ322" s="2"/>
    </row>
    <row r="323" spans="6:69" x14ac:dyDescent="0.2">
      <c r="F323" s="9"/>
      <c r="G323" s="9"/>
      <c r="H323" s="9"/>
      <c r="I323" s="9"/>
      <c r="J323" s="9"/>
      <c r="O323" s="2"/>
      <c r="X323" s="2"/>
      <c r="AG323" s="2"/>
      <c r="AP323" s="2"/>
      <c r="AY323" s="2"/>
      <c r="BH323" s="2"/>
      <c r="BQ323" s="2"/>
    </row>
    <row r="324" spans="6:69" x14ac:dyDescent="0.2">
      <c r="F324" s="9"/>
      <c r="G324" s="9"/>
      <c r="H324" s="9"/>
      <c r="I324" s="9"/>
      <c r="J324" s="9"/>
      <c r="O324" s="2"/>
      <c r="X324" s="2"/>
      <c r="AG324" s="2"/>
      <c r="AP324" s="2"/>
      <c r="AY324" s="2"/>
      <c r="BH324" s="2"/>
      <c r="BQ324" s="2"/>
    </row>
    <row r="325" spans="6:69" x14ac:dyDescent="0.2">
      <c r="F325" s="9"/>
      <c r="G325" s="9"/>
      <c r="H325" s="9"/>
      <c r="I325" s="9"/>
      <c r="J325" s="9"/>
      <c r="O325" s="2"/>
      <c r="X325" s="2"/>
      <c r="AG325" s="2"/>
      <c r="AP325" s="2"/>
      <c r="AY325" s="2"/>
      <c r="BH325" s="2"/>
      <c r="BQ325" s="2"/>
    </row>
    <row r="326" spans="6:69" x14ac:dyDescent="0.2">
      <c r="F326" s="9"/>
      <c r="G326" s="9"/>
      <c r="H326" s="9"/>
      <c r="I326" s="9"/>
      <c r="J326" s="9"/>
      <c r="O326" s="2"/>
      <c r="X326" s="2"/>
      <c r="AG326" s="2"/>
      <c r="AP326" s="2"/>
      <c r="AY326" s="2"/>
      <c r="BH326" s="2"/>
      <c r="BQ326" s="2"/>
    </row>
    <row r="327" spans="6:69" x14ac:dyDescent="0.2">
      <c r="F327" s="9"/>
      <c r="G327" s="9"/>
      <c r="H327" s="9"/>
      <c r="I327" s="9"/>
      <c r="J327" s="9"/>
      <c r="O327" s="2"/>
      <c r="X327" s="2"/>
      <c r="AG327" s="2"/>
      <c r="AP327" s="2"/>
      <c r="AY327" s="2"/>
      <c r="BH327" s="2"/>
      <c r="BQ327" s="2"/>
    </row>
    <row r="328" spans="6:69" x14ac:dyDescent="0.2">
      <c r="F328" s="9"/>
      <c r="G328" s="9"/>
      <c r="H328" s="9"/>
      <c r="I328" s="9"/>
      <c r="J328" s="9"/>
      <c r="O328" s="2"/>
      <c r="X328" s="2"/>
      <c r="AG328" s="2"/>
      <c r="AP328" s="2"/>
      <c r="AY328" s="2"/>
      <c r="BH328" s="2"/>
      <c r="BQ328" s="2"/>
    </row>
    <row r="329" spans="6:69" x14ac:dyDescent="0.2">
      <c r="F329" s="9"/>
      <c r="G329" s="9"/>
      <c r="H329" s="9"/>
      <c r="I329" s="9"/>
      <c r="J329" s="9"/>
      <c r="O329" s="2"/>
      <c r="X329" s="2"/>
      <c r="AG329" s="2"/>
      <c r="AP329" s="2"/>
      <c r="AY329" s="2"/>
      <c r="BH329" s="2"/>
      <c r="BQ329" s="2"/>
    </row>
    <row r="330" spans="6:69" x14ac:dyDescent="0.2">
      <c r="F330" s="9"/>
      <c r="G330" s="9"/>
      <c r="H330" s="9"/>
      <c r="I330" s="9"/>
      <c r="J330" s="9"/>
      <c r="O330" s="2"/>
      <c r="X330" s="2"/>
      <c r="AG330" s="2"/>
      <c r="AP330" s="2"/>
      <c r="AY330" s="2"/>
      <c r="BH330" s="2"/>
      <c r="BQ330" s="2"/>
    </row>
    <row r="331" spans="6:69" x14ac:dyDescent="0.2">
      <c r="F331" s="9"/>
      <c r="G331" s="9"/>
      <c r="H331" s="9"/>
      <c r="I331" s="9"/>
      <c r="J331" s="9"/>
      <c r="O331" s="2"/>
      <c r="X331" s="2"/>
      <c r="AG331" s="2"/>
      <c r="AP331" s="2"/>
      <c r="AY331" s="2"/>
      <c r="BH331" s="2"/>
      <c r="BQ331" s="2"/>
    </row>
    <row r="332" spans="6:69" x14ac:dyDescent="0.2">
      <c r="F332" s="9"/>
      <c r="G332" s="9"/>
      <c r="H332" s="9"/>
      <c r="I332" s="9"/>
      <c r="J332" s="9"/>
      <c r="O332" s="2"/>
      <c r="X332" s="2"/>
      <c r="AG332" s="2"/>
      <c r="AP332" s="2"/>
      <c r="AY332" s="2"/>
      <c r="BH332" s="2"/>
      <c r="BQ332" s="2"/>
    </row>
    <row r="333" spans="6:69" x14ac:dyDescent="0.2">
      <c r="F333" s="9"/>
      <c r="G333" s="9"/>
      <c r="H333" s="9"/>
      <c r="I333" s="9"/>
      <c r="J333" s="9"/>
      <c r="O333" s="2"/>
      <c r="X333" s="2"/>
      <c r="AG333" s="2"/>
      <c r="AP333" s="2"/>
      <c r="AY333" s="2"/>
      <c r="BH333" s="2"/>
      <c r="BQ333" s="2"/>
    </row>
    <row r="334" spans="6:69" x14ac:dyDescent="0.2">
      <c r="F334" s="9"/>
      <c r="G334" s="9"/>
      <c r="H334" s="9"/>
      <c r="I334" s="9"/>
      <c r="J334" s="9"/>
      <c r="O334" s="2"/>
      <c r="X334" s="2"/>
      <c r="AG334" s="2"/>
      <c r="AP334" s="2"/>
      <c r="AY334" s="2"/>
      <c r="BH334" s="2"/>
      <c r="BQ334" s="2"/>
    </row>
    <row r="335" spans="6:69" x14ac:dyDescent="0.2">
      <c r="F335" s="9"/>
      <c r="G335" s="9"/>
      <c r="H335" s="9"/>
      <c r="I335" s="9"/>
      <c r="J335" s="9"/>
      <c r="O335" s="2"/>
      <c r="X335" s="2"/>
      <c r="AG335" s="2"/>
      <c r="AP335" s="2"/>
      <c r="AY335" s="2"/>
      <c r="BH335" s="2"/>
      <c r="BQ335" s="2"/>
    </row>
    <row r="336" spans="6:69" x14ac:dyDescent="0.2">
      <c r="F336" s="9"/>
      <c r="G336" s="9"/>
      <c r="H336" s="9"/>
      <c r="I336" s="9"/>
      <c r="J336" s="9"/>
      <c r="O336" s="2"/>
      <c r="X336" s="2"/>
      <c r="AG336" s="2"/>
      <c r="AP336" s="2"/>
      <c r="AY336" s="2"/>
      <c r="BH336" s="2"/>
      <c r="BQ336" s="2"/>
    </row>
    <row r="337" spans="6:69" x14ac:dyDescent="0.2">
      <c r="F337" s="9"/>
      <c r="G337" s="9"/>
      <c r="H337" s="9"/>
      <c r="I337" s="9"/>
      <c r="J337" s="9"/>
      <c r="O337" s="2"/>
      <c r="X337" s="2"/>
      <c r="AG337" s="2"/>
      <c r="AP337" s="2"/>
      <c r="AY337" s="2"/>
      <c r="BH337" s="2"/>
      <c r="BQ337" s="2"/>
    </row>
    <row r="338" spans="6:69" x14ac:dyDescent="0.2">
      <c r="F338" s="9"/>
      <c r="G338" s="9"/>
      <c r="H338" s="9"/>
      <c r="I338" s="9"/>
      <c r="J338" s="9"/>
      <c r="O338" s="2"/>
      <c r="X338" s="2"/>
      <c r="AG338" s="2"/>
      <c r="AP338" s="2"/>
      <c r="AY338" s="2"/>
      <c r="BH338" s="2"/>
      <c r="BQ338" s="2"/>
    </row>
    <row r="339" spans="6:69" x14ac:dyDescent="0.2">
      <c r="F339" s="9"/>
      <c r="G339" s="9"/>
      <c r="H339" s="9"/>
      <c r="I339" s="9"/>
      <c r="J339" s="9"/>
      <c r="O339" s="2"/>
      <c r="X339" s="2"/>
      <c r="AG339" s="2"/>
      <c r="AP339" s="2"/>
      <c r="AY339" s="2"/>
      <c r="BH339" s="2"/>
      <c r="BQ339" s="2"/>
    </row>
    <row r="340" spans="6:69" x14ac:dyDescent="0.2">
      <c r="F340" s="9"/>
      <c r="G340" s="9"/>
      <c r="H340" s="9"/>
      <c r="I340" s="9"/>
      <c r="J340" s="9"/>
      <c r="O340" s="2"/>
      <c r="X340" s="2"/>
      <c r="AG340" s="2"/>
      <c r="AP340" s="2"/>
      <c r="AY340" s="2"/>
      <c r="BH340" s="2"/>
      <c r="BQ340" s="2"/>
    </row>
    <row r="341" spans="6:69" x14ac:dyDescent="0.2">
      <c r="F341" s="9"/>
      <c r="G341" s="9"/>
      <c r="H341" s="9"/>
      <c r="I341" s="9"/>
      <c r="J341" s="9"/>
      <c r="O341" s="2"/>
      <c r="X341" s="2"/>
      <c r="AG341" s="2"/>
      <c r="AP341" s="2"/>
      <c r="AY341" s="2"/>
      <c r="BH341" s="2"/>
      <c r="BQ341" s="2"/>
    </row>
    <row r="342" spans="6:69" x14ac:dyDescent="0.2">
      <c r="F342" s="9"/>
      <c r="G342" s="9"/>
      <c r="H342" s="9"/>
      <c r="I342" s="9"/>
      <c r="J342" s="9"/>
      <c r="O342" s="2"/>
      <c r="X342" s="2"/>
      <c r="AG342" s="2"/>
      <c r="AP342" s="2"/>
      <c r="AY342" s="2"/>
      <c r="BH342" s="2"/>
      <c r="BQ342" s="2"/>
    </row>
    <row r="343" spans="6:69" x14ac:dyDescent="0.2">
      <c r="F343" s="9"/>
      <c r="G343" s="9"/>
      <c r="H343" s="9"/>
      <c r="I343" s="9"/>
      <c r="J343" s="9"/>
      <c r="O343" s="2"/>
      <c r="X343" s="2"/>
      <c r="AG343" s="2"/>
      <c r="AP343" s="2"/>
      <c r="AY343" s="2"/>
      <c r="BH343" s="2"/>
      <c r="BQ343" s="2"/>
    </row>
    <row r="344" spans="6:69" x14ac:dyDescent="0.2">
      <c r="F344" s="9"/>
      <c r="G344" s="9"/>
      <c r="H344" s="9"/>
      <c r="I344" s="9"/>
      <c r="J344" s="9"/>
      <c r="O344" s="2"/>
      <c r="X344" s="2"/>
      <c r="AG344" s="2"/>
      <c r="AP344" s="2"/>
      <c r="AY344" s="2"/>
      <c r="BH344" s="2"/>
      <c r="BQ344" s="2"/>
    </row>
    <row r="345" spans="6:69" x14ac:dyDescent="0.2">
      <c r="F345" s="9"/>
      <c r="G345" s="9"/>
      <c r="H345" s="9"/>
      <c r="I345" s="9"/>
      <c r="J345" s="9"/>
      <c r="O345" s="2"/>
      <c r="X345" s="2"/>
      <c r="AG345" s="2"/>
      <c r="AP345" s="2"/>
      <c r="AY345" s="2"/>
      <c r="BH345" s="2"/>
      <c r="BQ345" s="2"/>
    </row>
    <row r="346" spans="6:69" x14ac:dyDescent="0.2">
      <c r="F346" s="9"/>
      <c r="G346" s="9"/>
      <c r="H346" s="9"/>
      <c r="I346" s="9"/>
      <c r="J346" s="9"/>
      <c r="O346" s="2"/>
      <c r="X346" s="2"/>
      <c r="AG346" s="2"/>
      <c r="AP346" s="2"/>
      <c r="AY346" s="2"/>
      <c r="BH346" s="2"/>
      <c r="BQ346" s="2"/>
    </row>
    <row r="347" spans="6:69" x14ac:dyDescent="0.2">
      <c r="F347" s="9"/>
      <c r="G347" s="9"/>
      <c r="H347" s="9"/>
      <c r="I347" s="9"/>
      <c r="J347" s="9"/>
      <c r="O347" s="2"/>
      <c r="X347" s="2"/>
      <c r="AG347" s="2"/>
      <c r="AP347" s="2"/>
      <c r="AY347" s="2"/>
      <c r="BH347" s="2"/>
      <c r="BQ347" s="2"/>
    </row>
    <row r="348" spans="6:69" x14ac:dyDescent="0.2">
      <c r="F348" s="9"/>
      <c r="G348" s="9"/>
      <c r="H348" s="9"/>
      <c r="I348" s="9"/>
      <c r="J348" s="9"/>
      <c r="O348" s="2"/>
      <c r="X348" s="2"/>
      <c r="AG348" s="2"/>
      <c r="AP348" s="2"/>
      <c r="AY348" s="2"/>
      <c r="BH348" s="2"/>
      <c r="BQ348" s="2"/>
    </row>
    <row r="349" spans="6:69" x14ac:dyDescent="0.2">
      <c r="F349" s="9"/>
      <c r="G349" s="9"/>
      <c r="H349" s="9"/>
      <c r="I349" s="9"/>
      <c r="J349" s="9"/>
      <c r="O349" s="2"/>
      <c r="X349" s="2"/>
      <c r="AG349" s="2"/>
      <c r="AP349" s="2"/>
      <c r="AY349" s="2"/>
      <c r="BH349" s="2"/>
      <c r="BQ349" s="2"/>
    </row>
    <row r="350" spans="6:69" x14ac:dyDescent="0.2">
      <c r="F350" s="9"/>
      <c r="G350" s="9"/>
      <c r="H350" s="9"/>
      <c r="I350" s="9"/>
      <c r="J350" s="9"/>
      <c r="O350" s="2"/>
      <c r="X350" s="2"/>
      <c r="AG350" s="2"/>
      <c r="AP350" s="2"/>
      <c r="AY350" s="2"/>
      <c r="BH350" s="2"/>
      <c r="BQ350" s="2"/>
    </row>
    <row r="351" spans="6:69" x14ac:dyDescent="0.2">
      <c r="F351" s="9"/>
      <c r="G351" s="9"/>
      <c r="H351" s="9"/>
      <c r="I351" s="9"/>
      <c r="J351" s="9"/>
      <c r="O351" s="2"/>
      <c r="X351" s="2"/>
      <c r="AG351" s="2"/>
      <c r="AP351" s="2"/>
      <c r="AY351" s="2"/>
      <c r="BH351" s="2"/>
      <c r="BQ351" s="2"/>
    </row>
    <row r="352" spans="6:69" x14ac:dyDescent="0.2">
      <c r="F352" s="9"/>
      <c r="G352" s="9"/>
      <c r="H352" s="9"/>
      <c r="I352" s="9"/>
      <c r="J352" s="9"/>
      <c r="O352" s="2"/>
      <c r="X352" s="2"/>
      <c r="AG352" s="2"/>
      <c r="AP352" s="2"/>
      <c r="AY352" s="2"/>
      <c r="BH352" s="2"/>
      <c r="BQ352" s="2"/>
    </row>
    <row r="353" spans="6:69" x14ac:dyDescent="0.2">
      <c r="F353" s="9"/>
      <c r="G353" s="9"/>
      <c r="H353" s="9"/>
      <c r="I353" s="9"/>
      <c r="J353" s="9"/>
      <c r="O353" s="2"/>
      <c r="X353" s="2"/>
      <c r="AG353" s="2"/>
      <c r="AP353" s="2"/>
      <c r="AY353" s="2"/>
      <c r="BH353" s="2"/>
      <c r="BQ353" s="2"/>
    </row>
    <row r="354" spans="6:69" x14ac:dyDescent="0.2">
      <c r="F354" s="9"/>
      <c r="G354" s="9"/>
      <c r="H354" s="9"/>
      <c r="I354" s="9"/>
      <c r="J354" s="9"/>
      <c r="O354" s="2"/>
      <c r="X354" s="2"/>
      <c r="AG354" s="2"/>
      <c r="AP354" s="2"/>
      <c r="AY354" s="2"/>
      <c r="BH354" s="2"/>
      <c r="BQ354" s="2"/>
    </row>
    <row r="355" spans="6:69" x14ac:dyDescent="0.2">
      <c r="F355" s="9"/>
      <c r="G355" s="9"/>
      <c r="H355" s="9"/>
      <c r="I355" s="9"/>
      <c r="J355" s="9"/>
      <c r="O355" s="2"/>
      <c r="X355" s="2"/>
      <c r="AG355" s="2"/>
      <c r="AP355" s="2"/>
      <c r="AY355" s="2"/>
      <c r="BH355" s="2"/>
      <c r="BQ355" s="2"/>
    </row>
    <row r="356" spans="6:69" x14ac:dyDescent="0.2">
      <c r="F356" s="9"/>
      <c r="G356" s="9"/>
      <c r="H356" s="9"/>
      <c r="I356" s="9"/>
      <c r="J356" s="9"/>
      <c r="O356" s="2"/>
      <c r="X356" s="2"/>
      <c r="AG356" s="2"/>
      <c r="AP356" s="2"/>
      <c r="AY356" s="2"/>
      <c r="BH356" s="2"/>
      <c r="BQ356" s="2"/>
    </row>
    <row r="357" spans="6:69" x14ac:dyDescent="0.2">
      <c r="F357" s="9"/>
      <c r="G357" s="9"/>
      <c r="H357" s="9"/>
      <c r="I357" s="9"/>
      <c r="J357" s="9"/>
      <c r="O357" s="2"/>
      <c r="X357" s="2"/>
      <c r="AG357" s="2"/>
      <c r="AP357" s="2"/>
      <c r="AY357" s="2"/>
      <c r="BH357" s="2"/>
      <c r="BQ357" s="2"/>
    </row>
    <row r="358" spans="6:69" x14ac:dyDescent="0.2">
      <c r="F358" s="9"/>
      <c r="G358" s="9"/>
      <c r="H358" s="9"/>
      <c r="I358" s="9"/>
      <c r="J358" s="9"/>
      <c r="O358" s="2"/>
      <c r="X358" s="2"/>
      <c r="AG358" s="2"/>
      <c r="AP358" s="2"/>
      <c r="AY358" s="2"/>
      <c r="BH358" s="2"/>
      <c r="BQ358" s="2"/>
    </row>
    <row r="359" spans="6:69" x14ac:dyDescent="0.2">
      <c r="F359" s="9"/>
      <c r="G359" s="9"/>
      <c r="H359" s="9"/>
      <c r="I359" s="9"/>
      <c r="J359" s="9"/>
      <c r="O359" s="2"/>
      <c r="X359" s="2"/>
      <c r="AG359" s="2"/>
      <c r="AP359" s="2"/>
      <c r="AY359" s="2"/>
      <c r="BH359" s="2"/>
      <c r="BQ359" s="2"/>
    </row>
    <row r="360" spans="6:69" x14ac:dyDescent="0.2">
      <c r="F360" s="9"/>
      <c r="G360" s="9"/>
      <c r="H360" s="9"/>
      <c r="I360" s="9"/>
      <c r="J360" s="9"/>
      <c r="O360" s="2"/>
      <c r="X360" s="2"/>
      <c r="AG360" s="2"/>
      <c r="AP360" s="2"/>
      <c r="AY360" s="2"/>
      <c r="BH360" s="2"/>
      <c r="BQ360" s="2"/>
    </row>
    <row r="361" spans="6:69" x14ac:dyDescent="0.2">
      <c r="F361" s="9"/>
      <c r="G361" s="9"/>
      <c r="H361" s="9"/>
      <c r="I361" s="9"/>
      <c r="J361" s="9"/>
      <c r="O361" s="2"/>
      <c r="X361" s="2"/>
      <c r="AG361" s="2"/>
      <c r="AP361" s="2"/>
      <c r="AY361" s="2"/>
      <c r="BH361" s="2"/>
      <c r="BQ361" s="2"/>
    </row>
    <row r="362" spans="6:69" x14ac:dyDescent="0.2">
      <c r="F362" s="9"/>
      <c r="G362" s="9"/>
      <c r="H362" s="9"/>
      <c r="I362" s="9"/>
      <c r="J362" s="9"/>
      <c r="O362" s="2"/>
      <c r="X362" s="2"/>
      <c r="AG362" s="2"/>
      <c r="AP362" s="2"/>
      <c r="AY362" s="2"/>
      <c r="BH362" s="2"/>
      <c r="BQ362" s="2"/>
    </row>
    <row r="363" spans="6:69" x14ac:dyDescent="0.2">
      <c r="F363" s="9"/>
      <c r="G363" s="9"/>
      <c r="H363" s="9"/>
      <c r="I363" s="9"/>
      <c r="J363" s="9"/>
      <c r="O363" s="2"/>
      <c r="X363" s="2"/>
      <c r="AG363" s="2"/>
      <c r="AP363" s="2"/>
      <c r="AY363" s="2"/>
      <c r="BH363" s="2"/>
      <c r="BQ363" s="2"/>
    </row>
    <row r="364" spans="6:69" x14ac:dyDescent="0.2">
      <c r="F364" s="9"/>
      <c r="G364" s="9"/>
      <c r="H364" s="9"/>
      <c r="I364" s="9"/>
      <c r="J364" s="9"/>
      <c r="O364" s="2"/>
      <c r="X364" s="2"/>
      <c r="AG364" s="2"/>
      <c r="AP364" s="2"/>
      <c r="AY364" s="2"/>
      <c r="BH364" s="2"/>
      <c r="BQ364" s="2"/>
    </row>
    <row r="365" spans="6:69" x14ac:dyDescent="0.2">
      <c r="F365" s="9"/>
      <c r="G365" s="9"/>
      <c r="H365" s="9"/>
      <c r="I365" s="9"/>
      <c r="J365" s="9"/>
      <c r="O365" s="2"/>
      <c r="X365" s="2"/>
      <c r="AG365" s="2"/>
      <c r="AP365" s="2"/>
      <c r="AY365" s="2"/>
      <c r="BH365" s="2"/>
      <c r="BQ365" s="2"/>
    </row>
    <row r="366" spans="6:69" x14ac:dyDescent="0.2">
      <c r="F366" s="9"/>
      <c r="G366" s="9"/>
      <c r="H366" s="9"/>
      <c r="I366" s="9"/>
      <c r="J366" s="9"/>
      <c r="O366" s="2"/>
      <c r="X366" s="2"/>
      <c r="AG366" s="2"/>
      <c r="AP366" s="2"/>
      <c r="AY366" s="2"/>
      <c r="BH366" s="2"/>
      <c r="BQ366" s="2"/>
    </row>
    <row r="367" spans="6:69" x14ac:dyDescent="0.2">
      <c r="F367" s="9"/>
      <c r="G367" s="9"/>
      <c r="H367" s="9"/>
      <c r="I367" s="9"/>
      <c r="J367" s="9"/>
      <c r="O367" s="2"/>
      <c r="X367" s="2"/>
      <c r="AG367" s="2"/>
      <c r="AP367" s="2"/>
      <c r="AY367" s="2"/>
      <c r="BH367" s="2"/>
      <c r="BQ367" s="2"/>
    </row>
    <row r="368" spans="6:69" x14ac:dyDescent="0.2">
      <c r="F368" s="9"/>
      <c r="G368" s="9"/>
      <c r="H368" s="9"/>
      <c r="I368" s="9"/>
      <c r="J368" s="9"/>
      <c r="O368" s="2"/>
      <c r="X368" s="2"/>
      <c r="AG368" s="2"/>
      <c r="AP368" s="2"/>
      <c r="AY368" s="2"/>
      <c r="BH368" s="2"/>
      <c r="BQ368" s="2"/>
    </row>
    <row r="369" spans="6:69" x14ac:dyDescent="0.2">
      <c r="F369" s="9"/>
      <c r="G369" s="9"/>
      <c r="H369" s="9"/>
      <c r="I369" s="9"/>
      <c r="J369" s="9"/>
      <c r="O369" s="2"/>
      <c r="X369" s="2"/>
      <c r="AG369" s="2"/>
      <c r="AP369" s="2"/>
      <c r="AY369" s="2"/>
      <c r="BH369" s="2"/>
      <c r="BQ369" s="2"/>
    </row>
    <row r="370" spans="6:69" x14ac:dyDescent="0.2">
      <c r="F370" s="9"/>
      <c r="G370" s="9"/>
      <c r="H370" s="9"/>
      <c r="I370" s="9"/>
      <c r="J370" s="9"/>
      <c r="O370" s="2"/>
      <c r="X370" s="2"/>
      <c r="AG370" s="2"/>
      <c r="AP370" s="2"/>
      <c r="AY370" s="2"/>
      <c r="BH370" s="2"/>
      <c r="BQ370" s="2"/>
    </row>
    <row r="371" spans="6:69" x14ac:dyDescent="0.2">
      <c r="F371" s="9"/>
      <c r="G371" s="9"/>
      <c r="H371" s="9"/>
      <c r="I371" s="9"/>
      <c r="J371" s="9"/>
      <c r="O371" s="2"/>
      <c r="X371" s="2"/>
      <c r="AG371" s="2"/>
      <c r="AP371" s="2"/>
      <c r="AY371" s="2"/>
      <c r="BH371" s="2"/>
      <c r="BQ371" s="2"/>
    </row>
    <row r="372" spans="6:69" x14ac:dyDescent="0.2">
      <c r="F372" s="9"/>
      <c r="G372" s="9"/>
      <c r="H372" s="9"/>
      <c r="I372" s="9"/>
      <c r="J372" s="9"/>
      <c r="O372" s="2"/>
      <c r="X372" s="2"/>
      <c r="AG372" s="2"/>
      <c r="AP372" s="2"/>
      <c r="AY372" s="2"/>
      <c r="BH372" s="2"/>
      <c r="BQ372" s="2"/>
    </row>
    <row r="373" spans="6:69" x14ac:dyDescent="0.2">
      <c r="F373" s="9"/>
      <c r="G373" s="9"/>
      <c r="H373" s="9"/>
      <c r="I373" s="9"/>
      <c r="J373" s="9"/>
      <c r="O373" s="2"/>
      <c r="X373" s="2"/>
      <c r="AG373" s="2"/>
      <c r="AP373" s="2"/>
      <c r="AY373" s="2"/>
      <c r="BH373" s="2"/>
      <c r="BQ373" s="2"/>
    </row>
    <row r="374" spans="6:69" x14ac:dyDescent="0.2">
      <c r="F374" s="9"/>
      <c r="G374" s="9"/>
      <c r="H374" s="9"/>
      <c r="I374" s="9"/>
      <c r="J374" s="9"/>
      <c r="O374" s="2"/>
      <c r="X374" s="2"/>
      <c r="AG374" s="2"/>
      <c r="AP374" s="2"/>
      <c r="AY374" s="2"/>
      <c r="BH374" s="2"/>
      <c r="BQ374" s="2"/>
    </row>
    <row r="375" spans="6:69" x14ac:dyDescent="0.2">
      <c r="F375" s="9"/>
      <c r="G375" s="9"/>
      <c r="H375" s="9"/>
      <c r="I375" s="9"/>
      <c r="J375" s="9"/>
      <c r="O375" s="2"/>
      <c r="X375" s="2"/>
      <c r="AG375" s="2"/>
      <c r="AP375" s="2"/>
      <c r="AY375" s="2"/>
      <c r="BH375" s="2"/>
      <c r="BQ375" s="2"/>
    </row>
    <row r="376" spans="6:69" x14ac:dyDescent="0.2">
      <c r="F376" s="9"/>
      <c r="G376" s="9"/>
      <c r="H376" s="9"/>
      <c r="I376" s="9"/>
      <c r="J376" s="9"/>
      <c r="O376" s="2"/>
      <c r="X376" s="2"/>
      <c r="AG376" s="2"/>
      <c r="AP376" s="2"/>
      <c r="AY376" s="2"/>
      <c r="BH376" s="2"/>
      <c r="BQ376" s="2"/>
    </row>
    <row r="377" spans="6:69" x14ac:dyDescent="0.2">
      <c r="F377" s="9"/>
      <c r="G377" s="9"/>
      <c r="H377" s="9"/>
      <c r="I377" s="9"/>
      <c r="J377" s="9"/>
      <c r="O377" s="2"/>
      <c r="X377" s="2"/>
      <c r="AG377" s="2"/>
      <c r="AP377" s="2"/>
      <c r="AY377" s="2"/>
      <c r="BH377" s="2"/>
      <c r="BQ377" s="2"/>
    </row>
    <row r="378" spans="6:69" x14ac:dyDescent="0.2">
      <c r="F378" s="9"/>
      <c r="G378" s="9"/>
      <c r="H378" s="9"/>
      <c r="I378" s="9"/>
      <c r="J378" s="9"/>
      <c r="O378" s="2"/>
      <c r="X378" s="2"/>
      <c r="AG378" s="2"/>
      <c r="AP378" s="2"/>
      <c r="AY378" s="2"/>
      <c r="BH378" s="2"/>
      <c r="BQ378" s="2"/>
    </row>
    <row r="379" spans="6:69" x14ac:dyDescent="0.2">
      <c r="F379" s="9"/>
      <c r="G379" s="9"/>
      <c r="H379" s="9"/>
      <c r="I379" s="9"/>
      <c r="J379" s="9"/>
      <c r="O379" s="2"/>
      <c r="X379" s="2"/>
      <c r="AG379" s="2"/>
      <c r="AP379" s="2"/>
      <c r="AY379" s="2"/>
      <c r="BH379" s="2"/>
      <c r="BQ379" s="2"/>
    </row>
    <row r="380" spans="6:69" x14ac:dyDescent="0.2">
      <c r="F380" s="9"/>
      <c r="G380" s="9"/>
      <c r="H380" s="9"/>
      <c r="I380" s="9"/>
      <c r="J380" s="9"/>
      <c r="O380" s="2"/>
      <c r="X380" s="2"/>
      <c r="AG380" s="2"/>
      <c r="AP380" s="2"/>
      <c r="AY380" s="2"/>
      <c r="BH380" s="2"/>
      <c r="BQ380" s="2"/>
    </row>
    <row r="381" spans="6:69" x14ac:dyDescent="0.2">
      <c r="F381" s="9"/>
      <c r="G381" s="9"/>
      <c r="H381" s="9"/>
      <c r="I381" s="9"/>
      <c r="J381" s="9"/>
      <c r="O381" s="2"/>
      <c r="X381" s="2"/>
      <c r="AG381" s="2"/>
      <c r="AP381" s="2"/>
      <c r="AY381" s="2"/>
      <c r="BH381" s="2"/>
      <c r="BQ381" s="2"/>
    </row>
    <row r="382" spans="6:69" x14ac:dyDescent="0.2">
      <c r="F382" s="9"/>
      <c r="G382" s="9"/>
      <c r="H382" s="9"/>
      <c r="I382" s="9"/>
      <c r="J382" s="9"/>
      <c r="O382" s="2"/>
      <c r="X382" s="2"/>
      <c r="AG382" s="2"/>
      <c r="AP382" s="2"/>
      <c r="AY382" s="2"/>
      <c r="BH382" s="2"/>
      <c r="BQ382" s="2"/>
    </row>
    <row r="383" spans="6:69" x14ac:dyDescent="0.2">
      <c r="F383" s="9"/>
      <c r="G383" s="9"/>
      <c r="H383" s="9"/>
      <c r="I383" s="9"/>
      <c r="J383" s="9"/>
      <c r="O383" s="2"/>
      <c r="X383" s="2"/>
      <c r="AG383" s="2"/>
      <c r="AP383" s="2"/>
      <c r="AY383" s="2"/>
      <c r="BH383" s="2"/>
      <c r="BQ383" s="2"/>
    </row>
    <row r="384" spans="6:69" x14ac:dyDescent="0.2">
      <c r="F384" s="9"/>
      <c r="G384" s="9"/>
      <c r="H384" s="9"/>
      <c r="I384" s="9"/>
      <c r="J384" s="9"/>
      <c r="O384" s="2"/>
      <c r="X384" s="2"/>
      <c r="AG384" s="2"/>
      <c r="AP384" s="2"/>
      <c r="AY384" s="2"/>
      <c r="BH384" s="2"/>
      <c r="BQ384" s="2"/>
    </row>
    <row r="385" spans="6:69" x14ac:dyDescent="0.2">
      <c r="F385" s="9"/>
      <c r="G385" s="9"/>
      <c r="H385" s="9"/>
      <c r="I385" s="9"/>
      <c r="J385" s="9"/>
      <c r="O385" s="2"/>
      <c r="X385" s="2"/>
      <c r="AG385" s="2"/>
      <c r="AP385" s="2"/>
      <c r="AY385" s="2"/>
      <c r="BH385" s="2"/>
      <c r="BQ385" s="2"/>
    </row>
    <row r="386" spans="6:69" x14ac:dyDescent="0.2">
      <c r="F386" s="9"/>
      <c r="G386" s="9"/>
      <c r="H386" s="9"/>
      <c r="I386" s="9"/>
      <c r="J386" s="9"/>
      <c r="O386" s="2"/>
      <c r="X386" s="2"/>
      <c r="AG386" s="2"/>
      <c r="AP386" s="2"/>
      <c r="AY386" s="2"/>
      <c r="BH386" s="2"/>
      <c r="BQ386" s="2"/>
    </row>
    <row r="387" spans="6:69" x14ac:dyDescent="0.2">
      <c r="F387" s="9"/>
      <c r="G387" s="9"/>
      <c r="H387" s="9"/>
      <c r="I387" s="9"/>
      <c r="J387" s="9"/>
      <c r="O387" s="2"/>
      <c r="X387" s="2"/>
      <c r="AG387" s="2"/>
      <c r="AP387" s="2"/>
      <c r="AY387" s="2"/>
      <c r="BH387" s="2"/>
      <c r="BQ387" s="2"/>
    </row>
    <row r="388" spans="6:69" x14ac:dyDescent="0.2">
      <c r="F388" s="9"/>
      <c r="G388" s="9"/>
      <c r="H388" s="9"/>
      <c r="I388" s="9"/>
      <c r="J388" s="9"/>
      <c r="O388" s="2"/>
      <c r="X388" s="2"/>
      <c r="AG388" s="2"/>
      <c r="AP388" s="2"/>
      <c r="AY388" s="2"/>
      <c r="BH388" s="2"/>
      <c r="BQ388" s="2"/>
    </row>
    <row r="389" spans="6:69" x14ac:dyDescent="0.2">
      <c r="F389" s="9"/>
      <c r="G389" s="9"/>
      <c r="H389" s="9"/>
      <c r="I389" s="9"/>
      <c r="J389" s="9"/>
      <c r="O389" s="2"/>
      <c r="X389" s="2"/>
      <c r="AG389" s="2"/>
      <c r="AP389" s="2"/>
      <c r="AY389" s="2"/>
      <c r="BH389" s="2"/>
      <c r="BQ389" s="2"/>
    </row>
    <row r="390" spans="6:69" x14ac:dyDescent="0.2">
      <c r="F390" s="9"/>
      <c r="G390" s="9"/>
      <c r="H390" s="9"/>
      <c r="I390" s="9"/>
      <c r="J390" s="9"/>
      <c r="O390" s="2"/>
      <c r="X390" s="2"/>
      <c r="AG390" s="2"/>
      <c r="AP390" s="2"/>
      <c r="AY390" s="2"/>
      <c r="BH390" s="2"/>
      <c r="BQ390" s="2"/>
    </row>
    <row r="391" spans="6:69" x14ac:dyDescent="0.2">
      <c r="F391" s="9"/>
      <c r="G391" s="9"/>
      <c r="H391" s="9"/>
      <c r="I391" s="9"/>
      <c r="J391" s="9"/>
      <c r="O391" s="2"/>
      <c r="X391" s="2"/>
      <c r="AG391" s="2"/>
      <c r="AP391" s="2"/>
      <c r="AY391" s="2"/>
      <c r="BH391" s="2"/>
      <c r="BQ391" s="2"/>
    </row>
    <row r="392" spans="6:69" x14ac:dyDescent="0.2">
      <c r="F392" s="9"/>
      <c r="G392" s="9"/>
      <c r="H392" s="9"/>
      <c r="I392" s="9"/>
      <c r="J392" s="9"/>
      <c r="O392" s="2"/>
      <c r="X392" s="2"/>
      <c r="AG392" s="2"/>
      <c r="AP392" s="2"/>
      <c r="AY392" s="2"/>
      <c r="BH392" s="2"/>
      <c r="BQ392" s="2"/>
    </row>
    <row r="393" spans="6:69" x14ac:dyDescent="0.2">
      <c r="F393" s="9"/>
      <c r="G393" s="9"/>
      <c r="H393" s="9"/>
      <c r="I393" s="9"/>
      <c r="J393" s="9"/>
      <c r="O393" s="2"/>
      <c r="X393" s="2"/>
      <c r="AG393" s="2"/>
      <c r="AP393" s="2"/>
      <c r="AY393" s="2"/>
      <c r="BH393" s="2"/>
      <c r="BQ393" s="2"/>
    </row>
    <row r="394" spans="6:69" x14ac:dyDescent="0.2">
      <c r="F394" s="9"/>
      <c r="G394" s="9"/>
      <c r="H394" s="9"/>
      <c r="I394" s="9"/>
      <c r="J394" s="9"/>
      <c r="O394" s="2"/>
      <c r="X394" s="2"/>
      <c r="AG394" s="2"/>
      <c r="AP394" s="2"/>
      <c r="AY394" s="2"/>
      <c r="BH394" s="2"/>
      <c r="BQ394" s="2"/>
    </row>
    <row r="395" spans="6:69" x14ac:dyDescent="0.2">
      <c r="F395" s="9"/>
      <c r="G395" s="9"/>
      <c r="H395" s="9"/>
      <c r="I395" s="9"/>
      <c r="J395" s="9"/>
      <c r="O395" s="2"/>
      <c r="X395" s="2"/>
      <c r="AG395" s="2"/>
      <c r="AP395" s="2"/>
      <c r="AY395" s="2"/>
      <c r="BH395" s="2"/>
      <c r="BQ395" s="2"/>
    </row>
    <row r="396" spans="6:69" x14ac:dyDescent="0.2">
      <c r="F396" s="9"/>
      <c r="G396" s="9"/>
      <c r="H396" s="9"/>
      <c r="I396" s="9"/>
      <c r="J396" s="9"/>
      <c r="O396" s="2"/>
      <c r="X396" s="2"/>
      <c r="AG396" s="2"/>
      <c r="AP396" s="2"/>
      <c r="AY396" s="2"/>
      <c r="BH396" s="2"/>
      <c r="BQ396" s="2"/>
    </row>
    <row r="397" spans="6:69" x14ac:dyDescent="0.2">
      <c r="F397" s="9"/>
      <c r="G397" s="9"/>
      <c r="H397" s="9"/>
      <c r="I397" s="9"/>
      <c r="J397" s="9"/>
      <c r="O397" s="2"/>
      <c r="X397" s="2"/>
      <c r="AG397" s="2"/>
      <c r="AP397" s="2"/>
      <c r="AY397" s="2"/>
      <c r="BH397" s="2"/>
      <c r="BQ397" s="2"/>
    </row>
    <row r="398" spans="6:69" x14ac:dyDescent="0.2">
      <c r="F398" s="9"/>
      <c r="G398" s="9"/>
      <c r="H398" s="9"/>
      <c r="I398" s="9"/>
      <c r="J398" s="9"/>
      <c r="O398" s="2"/>
      <c r="X398" s="2"/>
      <c r="AG398" s="2"/>
      <c r="AP398" s="2"/>
      <c r="AY398" s="2"/>
      <c r="BH398" s="2"/>
      <c r="BQ398" s="2"/>
    </row>
    <row r="399" spans="6:69" x14ac:dyDescent="0.2">
      <c r="F399" s="9"/>
      <c r="G399" s="9"/>
      <c r="H399" s="9"/>
      <c r="I399" s="9"/>
      <c r="J399" s="9"/>
      <c r="O399" s="2"/>
      <c r="X399" s="2"/>
      <c r="AG399" s="2"/>
      <c r="AP399" s="2"/>
      <c r="AY399" s="2"/>
      <c r="BH399" s="2"/>
      <c r="BQ399" s="2"/>
    </row>
    <row r="400" spans="6:69" x14ac:dyDescent="0.2">
      <c r="F400" s="9"/>
      <c r="G400" s="9"/>
      <c r="H400" s="9"/>
      <c r="I400" s="9"/>
      <c r="J400" s="9"/>
      <c r="O400" s="2"/>
      <c r="X400" s="2"/>
      <c r="AG400" s="2"/>
      <c r="AP400" s="2"/>
      <c r="AY400" s="2"/>
      <c r="BH400" s="2"/>
      <c r="BQ400" s="2"/>
    </row>
    <row r="401" spans="6:69" x14ac:dyDescent="0.2">
      <c r="F401" s="9"/>
      <c r="G401" s="9"/>
      <c r="H401" s="9"/>
      <c r="I401" s="9"/>
      <c r="J401" s="9"/>
      <c r="O401" s="2"/>
      <c r="X401" s="2"/>
      <c r="AG401" s="2"/>
      <c r="AP401" s="2"/>
      <c r="AY401" s="2"/>
      <c r="BH401" s="2"/>
      <c r="BQ401" s="2"/>
    </row>
    <row r="402" spans="6:69" x14ac:dyDescent="0.2">
      <c r="F402" s="9"/>
      <c r="G402" s="9"/>
      <c r="H402" s="9"/>
      <c r="I402" s="9"/>
      <c r="J402" s="9"/>
      <c r="O402" s="2"/>
      <c r="X402" s="2"/>
      <c r="AG402" s="2"/>
      <c r="AP402" s="2"/>
      <c r="AY402" s="2"/>
      <c r="BH402" s="2"/>
      <c r="BQ402" s="2"/>
    </row>
    <row r="403" spans="6:69" x14ac:dyDescent="0.2">
      <c r="F403" s="9"/>
      <c r="G403" s="9"/>
      <c r="H403" s="9"/>
      <c r="I403" s="9"/>
      <c r="J403" s="9"/>
      <c r="O403" s="2"/>
      <c r="X403" s="2"/>
      <c r="AG403" s="2"/>
      <c r="AP403" s="2"/>
      <c r="AY403" s="2"/>
      <c r="BH403" s="2"/>
      <c r="BQ403" s="2"/>
    </row>
    <row r="404" spans="6:69" x14ac:dyDescent="0.2">
      <c r="F404" s="9"/>
      <c r="G404" s="9"/>
      <c r="H404" s="9"/>
      <c r="I404" s="9"/>
      <c r="J404" s="9"/>
      <c r="O404" s="2"/>
      <c r="X404" s="2"/>
      <c r="AG404" s="2"/>
      <c r="AP404" s="2"/>
      <c r="AY404" s="2"/>
      <c r="BH404" s="2"/>
      <c r="BQ404" s="2"/>
    </row>
    <row r="405" spans="6:69" x14ac:dyDescent="0.2">
      <c r="F405" s="9"/>
      <c r="G405" s="9"/>
      <c r="H405" s="9"/>
      <c r="I405" s="9"/>
      <c r="J405" s="9"/>
      <c r="O405" s="2"/>
      <c r="X405" s="2"/>
      <c r="AG405" s="2"/>
      <c r="AP405" s="2"/>
      <c r="AY405" s="2"/>
      <c r="BH405" s="2"/>
      <c r="BQ405" s="2"/>
    </row>
    <row r="406" spans="6:69" x14ac:dyDescent="0.2">
      <c r="F406" s="9"/>
      <c r="G406" s="9"/>
      <c r="H406" s="9"/>
      <c r="I406" s="9"/>
      <c r="J406" s="9"/>
      <c r="O406" s="2"/>
      <c r="X406" s="2"/>
      <c r="AG406" s="2"/>
      <c r="AP406" s="2"/>
      <c r="AY406" s="2"/>
      <c r="BH406" s="2"/>
      <c r="BQ406" s="2"/>
    </row>
    <row r="407" spans="6:69" x14ac:dyDescent="0.2">
      <c r="F407" s="9"/>
      <c r="G407" s="9"/>
      <c r="H407" s="9"/>
      <c r="I407" s="9"/>
      <c r="J407" s="9"/>
      <c r="O407" s="2"/>
      <c r="X407" s="2"/>
      <c r="AG407" s="2"/>
      <c r="AP407" s="2"/>
      <c r="AY407" s="2"/>
      <c r="BH407" s="2"/>
      <c r="BQ407" s="2"/>
    </row>
    <row r="408" spans="6:69" x14ac:dyDescent="0.2">
      <c r="F408" s="9"/>
      <c r="G408" s="9"/>
      <c r="H408" s="9"/>
      <c r="I408" s="9"/>
      <c r="J408" s="9"/>
      <c r="O408" s="2"/>
      <c r="X408" s="2"/>
      <c r="AG408" s="2"/>
      <c r="AP408" s="2"/>
      <c r="AY408" s="2"/>
      <c r="BH408" s="2"/>
      <c r="BQ408" s="2"/>
    </row>
    <row r="409" spans="6:69" x14ac:dyDescent="0.2">
      <c r="F409" s="9"/>
      <c r="G409" s="9"/>
      <c r="H409" s="9"/>
      <c r="I409" s="9"/>
      <c r="J409" s="9"/>
      <c r="O409" s="2"/>
      <c r="X409" s="2"/>
      <c r="AG409" s="2"/>
      <c r="AP409" s="2"/>
      <c r="AY409" s="2"/>
      <c r="BH409" s="2"/>
      <c r="BQ409" s="2"/>
    </row>
    <row r="410" spans="6:69" x14ac:dyDescent="0.2">
      <c r="F410" s="9"/>
      <c r="G410" s="9"/>
      <c r="H410" s="9"/>
      <c r="I410" s="9"/>
      <c r="J410" s="9"/>
      <c r="O410" s="2"/>
      <c r="X410" s="2"/>
      <c r="AG410" s="2"/>
      <c r="AP410" s="2"/>
      <c r="AY410" s="2"/>
      <c r="BH410" s="2"/>
      <c r="BQ410" s="2"/>
    </row>
    <row r="411" spans="6:69" x14ac:dyDescent="0.2">
      <c r="F411" s="9"/>
      <c r="G411" s="9"/>
      <c r="H411" s="9"/>
      <c r="I411" s="9"/>
      <c r="J411" s="9"/>
      <c r="O411" s="2"/>
      <c r="X411" s="2"/>
      <c r="AG411" s="2"/>
      <c r="AP411" s="2"/>
      <c r="AY411" s="2"/>
      <c r="BH411" s="2"/>
      <c r="BQ411" s="2"/>
    </row>
    <row r="412" spans="6:69" x14ac:dyDescent="0.2">
      <c r="F412" s="9"/>
      <c r="G412" s="9"/>
      <c r="H412" s="9"/>
      <c r="I412" s="9"/>
      <c r="J412" s="9"/>
      <c r="O412" s="2"/>
      <c r="X412" s="2"/>
      <c r="AG412" s="2"/>
      <c r="AP412" s="2"/>
      <c r="AY412" s="2"/>
      <c r="BH412" s="2"/>
      <c r="BQ412" s="2"/>
    </row>
    <row r="413" spans="6:69" x14ac:dyDescent="0.2">
      <c r="F413" s="9"/>
      <c r="G413" s="9"/>
      <c r="H413" s="9"/>
      <c r="I413" s="9"/>
      <c r="J413" s="9"/>
      <c r="O413" s="2"/>
      <c r="X413" s="2"/>
      <c r="AG413" s="2"/>
      <c r="AP413" s="2"/>
      <c r="AY413" s="2"/>
      <c r="BH413" s="2"/>
      <c r="BQ413" s="2"/>
    </row>
    <row r="414" spans="6:69" x14ac:dyDescent="0.2">
      <c r="F414" s="9"/>
      <c r="G414" s="9"/>
      <c r="H414" s="9"/>
      <c r="I414" s="9"/>
      <c r="J414" s="9"/>
      <c r="O414" s="2"/>
      <c r="X414" s="2"/>
      <c r="AG414" s="2"/>
      <c r="AP414" s="2"/>
      <c r="AY414" s="2"/>
      <c r="BH414" s="2"/>
      <c r="BQ414" s="2"/>
    </row>
    <row r="415" spans="6:69" x14ac:dyDescent="0.2">
      <c r="F415" s="9"/>
      <c r="G415" s="9"/>
      <c r="H415" s="9"/>
      <c r="I415" s="9"/>
      <c r="J415" s="9"/>
      <c r="O415" s="2"/>
      <c r="X415" s="2"/>
      <c r="AG415" s="2"/>
      <c r="AP415" s="2"/>
      <c r="AY415" s="2"/>
      <c r="BH415" s="2"/>
      <c r="BQ415" s="2"/>
    </row>
    <row r="416" spans="6:69" x14ac:dyDescent="0.2">
      <c r="F416" s="9"/>
      <c r="G416" s="9"/>
      <c r="H416" s="9"/>
      <c r="I416" s="9"/>
      <c r="J416" s="9"/>
      <c r="O416" s="2"/>
      <c r="X416" s="2"/>
      <c r="AG416" s="2"/>
      <c r="AP416" s="2"/>
      <c r="AY416" s="2"/>
      <c r="BH416" s="2"/>
      <c r="BQ416" s="2"/>
    </row>
    <row r="417" spans="6:69" x14ac:dyDescent="0.2">
      <c r="F417" s="9"/>
      <c r="G417" s="9"/>
      <c r="H417" s="9"/>
      <c r="I417" s="9"/>
      <c r="J417" s="9"/>
      <c r="O417" s="2"/>
      <c r="X417" s="2"/>
      <c r="AG417" s="2"/>
      <c r="AP417" s="2"/>
      <c r="AY417" s="2"/>
      <c r="BH417" s="2"/>
      <c r="BQ417" s="2"/>
    </row>
    <row r="418" spans="6:69" x14ac:dyDescent="0.2">
      <c r="F418" s="9"/>
      <c r="G418" s="9"/>
      <c r="H418" s="9"/>
      <c r="I418" s="9"/>
      <c r="J418" s="9"/>
      <c r="O418" s="2"/>
      <c r="X418" s="2"/>
      <c r="AG418" s="2"/>
      <c r="AP418" s="2"/>
      <c r="AY418" s="2"/>
      <c r="BH418" s="2"/>
      <c r="BQ418" s="2"/>
    </row>
    <row r="419" spans="6:69" x14ac:dyDescent="0.2">
      <c r="F419" s="9"/>
      <c r="G419" s="9"/>
      <c r="H419" s="9"/>
      <c r="I419" s="9"/>
      <c r="J419" s="9"/>
      <c r="O419" s="2"/>
      <c r="X419" s="2"/>
      <c r="AG419" s="2"/>
      <c r="AP419" s="2"/>
      <c r="AY419" s="2"/>
      <c r="BH419" s="2"/>
      <c r="BQ419" s="2"/>
    </row>
    <row r="420" spans="6:69" x14ac:dyDescent="0.2">
      <c r="F420" s="9"/>
      <c r="G420" s="9"/>
      <c r="H420" s="9"/>
      <c r="I420" s="9"/>
      <c r="J420" s="9"/>
      <c r="O420" s="2"/>
      <c r="X420" s="2"/>
      <c r="AG420" s="2"/>
      <c r="AP420" s="2"/>
      <c r="AY420" s="2"/>
      <c r="BH420" s="2"/>
      <c r="BQ420" s="2"/>
    </row>
    <row r="421" spans="6:69" x14ac:dyDescent="0.2">
      <c r="F421" s="9"/>
      <c r="G421" s="9"/>
      <c r="H421" s="9"/>
      <c r="I421" s="9"/>
      <c r="J421" s="9"/>
      <c r="O421" s="2"/>
      <c r="X421" s="2"/>
      <c r="AG421" s="2"/>
      <c r="AP421" s="2"/>
      <c r="AY421" s="2"/>
      <c r="BH421" s="2"/>
      <c r="BQ421" s="2"/>
    </row>
    <row r="422" spans="6:69" x14ac:dyDescent="0.2">
      <c r="F422" s="9"/>
      <c r="G422" s="9"/>
      <c r="H422" s="9"/>
      <c r="I422" s="9"/>
      <c r="J422" s="9"/>
      <c r="O422" s="2"/>
      <c r="X422" s="2"/>
      <c r="AG422" s="2"/>
      <c r="AP422" s="2"/>
      <c r="AY422" s="2"/>
      <c r="BH422" s="2"/>
      <c r="BQ422" s="2"/>
    </row>
    <row r="423" spans="6:69" x14ac:dyDescent="0.2">
      <c r="F423" s="9"/>
      <c r="G423" s="9"/>
      <c r="H423" s="9"/>
      <c r="I423" s="9"/>
      <c r="J423" s="9"/>
      <c r="O423" s="2"/>
      <c r="X423" s="2"/>
      <c r="AG423" s="2"/>
      <c r="AP423" s="2"/>
      <c r="AY423" s="2"/>
      <c r="BH423" s="2"/>
      <c r="BQ423" s="2"/>
    </row>
    <row r="424" spans="6:69" x14ac:dyDescent="0.2">
      <c r="F424" s="9"/>
      <c r="G424" s="9"/>
      <c r="H424" s="9"/>
      <c r="I424" s="9"/>
      <c r="J424" s="9"/>
      <c r="O424" s="2"/>
      <c r="X424" s="2"/>
      <c r="AG424" s="2"/>
      <c r="AP424" s="2"/>
      <c r="AY424" s="2"/>
      <c r="BH424" s="2"/>
      <c r="BQ424" s="2"/>
    </row>
    <row r="425" spans="6:69" x14ac:dyDescent="0.2">
      <c r="F425" s="9"/>
      <c r="G425" s="9"/>
      <c r="H425" s="9"/>
      <c r="I425" s="9"/>
      <c r="J425" s="9"/>
      <c r="O425" s="2"/>
      <c r="X425" s="2"/>
      <c r="AG425" s="2"/>
      <c r="AP425" s="2"/>
      <c r="AY425" s="2"/>
      <c r="BH425" s="2"/>
      <c r="BQ425" s="2"/>
    </row>
    <row r="426" spans="6:69" x14ac:dyDescent="0.2">
      <c r="F426" s="9"/>
      <c r="G426" s="9"/>
      <c r="H426" s="9"/>
      <c r="I426" s="9"/>
      <c r="J426" s="9"/>
      <c r="O426" s="2"/>
      <c r="X426" s="2"/>
      <c r="AG426" s="2"/>
      <c r="AP426" s="2"/>
      <c r="AY426" s="2"/>
      <c r="BH426" s="2"/>
      <c r="BQ426" s="2"/>
    </row>
    <row r="427" spans="6:69" x14ac:dyDescent="0.2">
      <c r="F427" s="9"/>
      <c r="G427" s="9"/>
      <c r="H427" s="9"/>
      <c r="I427" s="9"/>
      <c r="J427" s="9"/>
      <c r="O427" s="2"/>
      <c r="X427" s="2"/>
      <c r="AG427" s="2"/>
      <c r="AP427" s="2"/>
      <c r="AY427" s="2"/>
      <c r="BH427" s="2"/>
      <c r="BQ427" s="2"/>
    </row>
    <row r="428" spans="6:69" x14ac:dyDescent="0.2">
      <c r="F428" s="9"/>
      <c r="G428" s="9"/>
      <c r="H428" s="9"/>
      <c r="I428" s="9"/>
      <c r="J428" s="9"/>
      <c r="O428" s="2"/>
      <c r="X428" s="2"/>
      <c r="AG428" s="2"/>
      <c r="AP428" s="2"/>
      <c r="AY428" s="2"/>
      <c r="BH428" s="2"/>
      <c r="BQ428" s="2"/>
    </row>
    <row r="429" spans="6:69" x14ac:dyDescent="0.2">
      <c r="F429" s="9"/>
      <c r="G429" s="9"/>
      <c r="H429" s="9"/>
      <c r="I429" s="9"/>
      <c r="J429" s="9"/>
      <c r="O429" s="2"/>
      <c r="X429" s="2"/>
      <c r="AG429" s="2"/>
      <c r="AP429" s="2"/>
      <c r="AY429" s="2"/>
      <c r="BH429" s="2"/>
      <c r="BQ429" s="2"/>
    </row>
    <row r="430" spans="6:69" x14ac:dyDescent="0.2">
      <c r="F430" s="9"/>
      <c r="G430" s="9"/>
      <c r="H430" s="9"/>
      <c r="I430" s="9"/>
      <c r="J430" s="9"/>
      <c r="O430" s="2"/>
      <c r="X430" s="2"/>
      <c r="AG430" s="2"/>
      <c r="AP430" s="2"/>
      <c r="AY430" s="2"/>
      <c r="BH430" s="2"/>
      <c r="BQ430" s="2"/>
    </row>
    <row r="431" spans="6:69" x14ac:dyDescent="0.2">
      <c r="F431" s="9"/>
      <c r="G431" s="9"/>
      <c r="H431" s="9"/>
      <c r="I431" s="9"/>
      <c r="J431" s="9"/>
      <c r="O431" s="2"/>
      <c r="X431" s="2"/>
      <c r="AG431" s="2"/>
      <c r="AP431" s="2"/>
      <c r="AY431" s="2"/>
      <c r="BH431" s="2"/>
      <c r="BQ431" s="2"/>
    </row>
    <row r="432" spans="6:69" x14ac:dyDescent="0.2">
      <c r="F432" s="9"/>
      <c r="G432" s="9"/>
      <c r="H432" s="9"/>
      <c r="I432" s="9"/>
      <c r="J432" s="9"/>
      <c r="O432" s="2"/>
      <c r="X432" s="2"/>
      <c r="AG432" s="2"/>
      <c r="AP432" s="2"/>
      <c r="AY432" s="2"/>
      <c r="BH432" s="2"/>
      <c r="BQ432" s="2"/>
    </row>
    <row r="433" spans="6:69" x14ac:dyDescent="0.2">
      <c r="F433" s="9"/>
      <c r="G433" s="9"/>
      <c r="H433" s="9"/>
      <c r="I433" s="9"/>
      <c r="J433" s="9"/>
      <c r="O433" s="2"/>
      <c r="X433" s="2"/>
      <c r="AG433" s="2"/>
      <c r="AP433" s="2"/>
      <c r="AY433" s="2"/>
      <c r="BH433" s="2"/>
      <c r="BQ433" s="2"/>
    </row>
    <row r="434" spans="6:69" x14ac:dyDescent="0.2">
      <c r="F434" s="9"/>
      <c r="G434" s="9"/>
      <c r="H434" s="9"/>
      <c r="I434" s="9"/>
      <c r="J434" s="9"/>
      <c r="O434" s="2"/>
      <c r="X434" s="2"/>
      <c r="AG434" s="2"/>
      <c r="AP434" s="2"/>
      <c r="AY434" s="2"/>
      <c r="BH434" s="2"/>
      <c r="BQ434" s="2"/>
    </row>
    <row r="435" spans="6:69" x14ac:dyDescent="0.2">
      <c r="F435" s="9"/>
      <c r="G435" s="9"/>
      <c r="H435" s="9"/>
      <c r="I435" s="9"/>
      <c r="J435" s="9"/>
      <c r="O435" s="2"/>
      <c r="X435" s="2"/>
      <c r="AG435" s="2"/>
      <c r="AP435" s="2"/>
      <c r="AY435" s="2"/>
      <c r="BH435" s="2"/>
      <c r="BQ435" s="2"/>
    </row>
    <row r="436" spans="6:69" x14ac:dyDescent="0.2">
      <c r="F436" s="9"/>
      <c r="G436" s="9"/>
      <c r="H436" s="9"/>
      <c r="I436" s="9"/>
      <c r="J436" s="9"/>
      <c r="O436" s="2"/>
      <c r="X436" s="2"/>
      <c r="AG436" s="2"/>
      <c r="AP436" s="2"/>
      <c r="AY436" s="2"/>
      <c r="BH436" s="2"/>
      <c r="BQ436" s="2"/>
    </row>
    <row r="437" spans="6:69" x14ac:dyDescent="0.2">
      <c r="F437" s="9"/>
      <c r="G437" s="9"/>
      <c r="H437" s="9"/>
      <c r="I437" s="9"/>
      <c r="J437" s="9"/>
      <c r="O437" s="2"/>
      <c r="X437" s="2"/>
      <c r="AG437" s="2"/>
      <c r="AP437" s="2"/>
      <c r="AY437" s="2"/>
      <c r="BH437" s="2"/>
      <c r="BQ437" s="2"/>
    </row>
    <row r="438" spans="6:69" x14ac:dyDescent="0.2">
      <c r="F438" s="9"/>
      <c r="G438" s="9"/>
      <c r="H438" s="9"/>
      <c r="I438" s="9"/>
      <c r="J438" s="9"/>
      <c r="O438" s="2"/>
      <c r="X438" s="2"/>
      <c r="AG438" s="2"/>
      <c r="AP438" s="2"/>
      <c r="AY438" s="2"/>
      <c r="BH438" s="2"/>
      <c r="BQ438" s="2"/>
    </row>
    <row r="439" spans="6:69" x14ac:dyDescent="0.2">
      <c r="F439" s="9"/>
      <c r="G439" s="9"/>
      <c r="H439" s="9"/>
      <c r="I439" s="9"/>
      <c r="J439" s="9"/>
      <c r="O439" s="2"/>
      <c r="X439" s="2"/>
      <c r="AG439" s="2"/>
      <c r="AP439" s="2"/>
      <c r="AY439" s="2"/>
      <c r="BH439" s="2"/>
      <c r="BQ439" s="2"/>
    </row>
    <row r="440" spans="6:69" x14ac:dyDescent="0.2">
      <c r="F440" s="9"/>
      <c r="G440" s="9"/>
      <c r="H440" s="9"/>
      <c r="I440" s="9"/>
      <c r="J440" s="9"/>
      <c r="O440" s="2"/>
      <c r="X440" s="2"/>
      <c r="AG440" s="2"/>
      <c r="AP440" s="2"/>
      <c r="AY440" s="2"/>
      <c r="BH440" s="2"/>
      <c r="BQ440" s="2"/>
    </row>
    <row r="441" spans="6:69" x14ac:dyDescent="0.2">
      <c r="F441" s="9"/>
      <c r="G441" s="9"/>
      <c r="H441" s="9"/>
      <c r="I441" s="9"/>
      <c r="J441" s="9"/>
      <c r="O441" s="2"/>
      <c r="X441" s="2"/>
      <c r="AG441" s="2"/>
      <c r="AP441" s="2"/>
      <c r="AY441" s="2"/>
      <c r="BH441" s="2"/>
      <c r="BQ441" s="2"/>
    </row>
    <row r="442" spans="6:69" x14ac:dyDescent="0.2">
      <c r="F442" s="9"/>
      <c r="G442" s="9"/>
      <c r="H442" s="9"/>
      <c r="I442" s="9"/>
      <c r="J442" s="9"/>
      <c r="O442" s="2"/>
      <c r="X442" s="2"/>
      <c r="AG442" s="2"/>
      <c r="AP442" s="2"/>
      <c r="AY442" s="2"/>
      <c r="BH442" s="2"/>
      <c r="BQ442" s="2"/>
    </row>
    <row r="443" spans="6:69" x14ac:dyDescent="0.2">
      <c r="F443" s="9"/>
      <c r="G443" s="9"/>
      <c r="H443" s="9"/>
      <c r="I443" s="9"/>
      <c r="J443" s="9"/>
      <c r="O443" s="2"/>
      <c r="X443" s="2"/>
      <c r="AG443" s="2"/>
      <c r="AP443" s="2"/>
      <c r="AY443" s="2"/>
      <c r="BH443" s="2"/>
      <c r="BQ443" s="2"/>
    </row>
    <row r="444" spans="6:69" x14ac:dyDescent="0.2">
      <c r="F444" s="9"/>
      <c r="G444" s="9"/>
      <c r="H444" s="9"/>
      <c r="I444" s="9"/>
      <c r="J444" s="9"/>
      <c r="O444" s="2"/>
      <c r="X444" s="2"/>
      <c r="AG444" s="2"/>
      <c r="AP444" s="2"/>
      <c r="AY444" s="2"/>
      <c r="BH444" s="2"/>
      <c r="BQ444" s="2"/>
    </row>
    <row r="445" spans="6:69" x14ac:dyDescent="0.2">
      <c r="F445" s="9"/>
      <c r="G445" s="9"/>
      <c r="H445" s="9"/>
      <c r="I445" s="9"/>
      <c r="J445" s="9"/>
      <c r="O445" s="2"/>
      <c r="X445" s="2"/>
      <c r="AG445" s="2"/>
      <c r="AP445" s="2"/>
      <c r="AY445" s="2"/>
      <c r="BH445" s="2"/>
      <c r="BQ445" s="2"/>
    </row>
    <row r="446" spans="6:69" x14ac:dyDescent="0.2">
      <c r="F446" s="9"/>
      <c r="G446" s="9"/>
      <c r="H446" s="9"/>
      <c r="I446" s="9"/>
      <c r="J446" s="9"/>
      <c r="O446" s="2"/>
      <c r="X446" s="2"/>
      <c r="AG446" s="2"/>
      <c r="AP446" s="2"/>
      <c r="AY446" s="2"/>
      <c r="BH446" s="2"/>
      <c r="BQ446" s="2"/>
    </row>
    <row r="447" spans="6:69" x14ac:dyDescent="0.2">
      <c r="F447" s="9"/>
      <c r="G447" s="9"/>
      <c r="H447" s="9"/>
      <c r="I447" s="9"/>
      <c r="J447" s="9"/>
      <c r="O447" s="2"/>
      <c r="X447" s="2"/>
      <c r="AG447" s="2"/>
      <c r="AP447" s="2"/>
      <c r="AY447" s="2"/>
      <c r="BH447" s="2"/>
      <c r="BQ447" s="2"/>
    </row>
    <row r="448" spans="6:69" x14ac:dyDescent="0.2">
      <c r="F448" s="9"/>
      <c r="G448" s="9"/>
      <c r="H448" s="9"/>
      <c r="I448" s="9"/>
      <c r="J448" s="9"/>
      <c r="O448" s="2"/>
      <c r="X448" s="2"/>
      <c r="AG448" s="2"/>
      <c r="AP448" s="2"/>
      <c r="AY448" s="2"/>
      <c r="BH448" s="2"/>
      <c r="BQ448" s="2"/>
    </row>
    <row r="449" spans="6:69" x14ac:dyDescent="0.2">
      <c r="F449" s="9"/>
      <c r="G449" s="9"/>
      <c r="H449" s="9"/>
      <c r="I449" s="9"/>
      <c r="J449" s="9"/>
      <c r="O449" s="2"/>
      <c r="X449" s="2"/>
      <c r="AG449" s="2"/>
      <c r="AP449" s="2"/>
      <c r="AY449" s="2"/>
      <c r="BH449" s="2"/>
      <c r="BQ449" s="2"/>
    </row>
    <row r="450" spans="6:69" x14ac:dyDescent="0.2">
      <c r="F450" s="9"/>
      <c r="G450" s="9"/>
      <c r="H450" s="9"/>
      <c r="I450" s="9"/>
      <c r="J450" s="9"/>
      <c r="O450" s="2"/>
      <c r="X450" s="2"/>
      <c r="AG450" s="2"/>
      <c r="AP450" s="2"/>
      <c r="AY450" s="2"/>
      <c r="BH450" s="2"/>
      <c r="BQ450" s="2"/>
    </row>
    <row r="451" spans="6:69" x14ac:dyDescent="0.2">
      <c r="F451" s="9"/>
      <c r="G451" s="9"/>
      <c r="H451" s="9"/>
      <c r="I451" s="9"/>
      <c r="J451" s="9"/>
      <c r="O451" s="2"/>
      <c r="X451" s="2"/>
      <c r="AG451" s="2"/>
      <c r="AP451" s="2"/>
      <c r="AY451" s="2"/>
      <c r="BH451" s="2"/>
      <c r="BQ451" s="2"/>
    </row>
    <row r="452" spans="6:69" x14ac:dyDescent="0.2">
      <c r="F452" s="9"/>
      <c r="G452" s="9"/>
      <c r="H452" s="9"/>
      <c r="I452" s="9"/>
      <c r="J452" s="9"/>
      <c r="O452" s="2"/>
      <c r="X452" s="2"/>
      <c r="AG452" s="2"/>
      <c r="AP452" s="2"/>
      <c r="AY452" s="2"/>
      <c r="BH452" s="2"/>
      <c r="BQ452" s="2"/>
    </row>
    <row r="453" spans="6:69" x14ac:dyDescent="0.2">
      <c r="F453" s="9"/>
      <c r="G453" s="9"/>
      <c r="H453" s="9"/>
      <c r="I453" s="9"/>
      <c r="J453" s="9"/>
      <c r="O453" s="2"/>
      <c r="X453" s="2"/>
      <c r="AG453" s="2"/>
      <c r="AP453" s="2"/>
      <c r="AY453" s="2"/>
      <c r="BH453" s="2"/>
      <c r="BQ453" s="2"/>
    </row>
    <row r="454" spans="6:69" x14ac:dyDescent="0.2">
      <c r="F454" s="9"/>
      <c r="G454" s="9"/>
      <c r="H454" s="9"/>
      <c r="I454" s="9"/>
      <c r="J454" s="9"/>
      <c r="O454" s="2"/>
      <c r="X454" s="2"/>
      <c r="AG454" s="2"/>
      <c r="AP454" s="2"/>
      <c r="AY454" s="2"/>
      <c r="BH454" s="2"/>
      <c r="BQ454" s="2"/>
    </row>
    <row r="455" spans="6:69" x14ac:dyDescent="0.2">
      <c r="F455" s="9"/>
      <c r="G455" s="9"/>
      <c r="H455" s="9"/>
      <c r="I455" s="9"/>
      <c r="J455" s="9"/>
      <c r="O455" s="2"/>
      <c r="X455" s="2"/>
      <c r="AG455" s="2"/>
      <c r="AP455" s="2"/>
      <c r="AY455" s="2"/>
      <c r="BH455" s="2"/>
      <c r="BQ455" s="2"/>
    </row>
    <row r="456" spans="6:69" x14ac:dyDescent="0.2">
      <c r="F456" s="9"/>
      <c r="G456" s="9"/>
      <c r="H456" s="9"/>
      <c r="I456" s="9"/>
      <c r="J456" s="9"/>
      <c r="O456" s="2"/>
      <c r="X456" s="2"/>
      <c r="AG456" s="2"/>
      <c r="AP456" s="2"/>
      <c r="AY456" s="2"/>
      <c r="BH456" s="2"/>
      <c r="BQ456" s="2"/>
    </row>
    <row r="457" spans="6:69" x14ac:dyDescent="0.2">
      <c r="F457" s="9"/>
      <c r="G457" s="9"/>
      <c r="H457" s="9"/>
      <c r="I457" s="9"/>
      <c r="J457" s="9"/>
      <c r="O457" s="2"/>
      <c r="X457" s="2"/>
      <c r="AG457" s="2"/>
      <c r="AP457" s="2"/>
      <c r="AY457" s="2"/>
      <c r="BH457" s="2"/>
      <c r="BQ457" s="2"/>
    </row>
    <row r="458" spans="6:69" x14ac:dyDescent="0.2">
      <c r="F458" s="9"/>
      <c r="G458" s="9"/>
      <c r="H458" s="9"/>
      <c r="I458" s="9"/>
      <c r="J458" s="9"/>
      <c r="O458" s="2"/>
      <c r="X458" s="2"/>
      <c r="AG458" s="2"/>
      <c r="AP458" s="2"/>
      <c r="AY458" s="2"/>
      <c r="BH458" s="2"/>
      <c r="BQ458" s="2"/>
    </row>
    <row r="459" spans="6:69" x14ac:dyDescent="0.2">
      <c r="F459" s="9"/>
      <c r="G459" s="9"/>
      <c r="H459" s="9"/>
      <c r="I459" s="9"/>
      <c r="J459" s="9"/>
      <c r="O459" s="2"/>
      <c r="X459" s="2"/>
      <c r="AG459" s="2"/>
      <c r="AP459" s="2"/>
      <c r="AY459" s="2"/>
      <c r="BH459" s="2"/>
      <c r="BQ459" s="2"/>
    </row>
    <row r="460" spans="6:69" x14ac:dyDescent="0.2">
      <c r="F460" s="9"/>
      <c r="G460" s="9"/>
      <c r="H460" s="9"/>
      <c r="I460" s="9"/>
      <c r="J460" s="9"/>
      <c r="O460" s="2"/>
      <c r="X460" s="2"/>
      <c r="AG460" s="2"/>
      <c r="AP460" s="2"/>
      <c r="AY460" s="2"/>
      <c r="BH460" s="2"/>
      <c r="BQ460" s="2"/>
    </row>
    <row r="461" spans="6:69" x14ac:dyDescent="0.2">
      <c r="F461" s="9"/>
      <c r="G461" s="9"/>
      <c r="H461" s="9"/>
      <c r="I461" s="9"/>
      <c r="J461" s="9"/>
      <c r="O461" s="2"/>
      <c r="X461" s="2"/>
      <c r="AG461" s="2"/>
      <c r="AP461" s="2"/>
      <c r="AY461" s="2"/>
      <c r="BH461" s="2"/>
      <c r="BQ461" s="2"/>
    </row>
    <row r="462" spans="6:69" x14ac:dyDescent="0.2">
      <c r="F462" s="9"/>
      <c r="G462" s="9"/>
      <c r="H462" s="9"/>
      <c r="I462" s="9"/>
      <c r="J462" s="9"/>
      <c r="O462" s="2"/>
      <c r="X462" s="2"/>
      <c r="AG462" s="2"/>
      <c r="AP462" s="2"/>
      <c r="AY462" s="2"/>
      <c r="BH462" s="2"/>
      <c r="BQ462" s="2"/>
    </row>
    <row r="463" spans="6:69" x14ac:dyDescent="0.2">
      <c r="F463" s="9"/>
      <c r="G463" s="9"/>
      <c r="H463" s="9"/>
      <c r="I463" s="9"/>
      <c r="J463" s="9"/>
      <c r="O463" s="2"/>
      <c r="X463" s="2"/>
      <c r="AG463" s="2"/>
      <c r="AP463" s="2"/>
      <c r="AY463" s="2"/>
      <c r="BH463" s="2"/>
      <c r="BQ463" s="2"/>
    </row>
    <row r="464" spans="6:69" x14ac:dyDescent="0.2">
      <c r="F464" s="9"/>
      <c r="G464" s="9"/>
      <c r="H464" s="9"/>
      <c r="I464" s="9"/>
      <c r="J464" s="9"/>
      <c r="O464" s="2"/>
      <c r="X464" s="2"/>
      <c r="AG464" s="2"/>
      <c r="AP464" s="2"/>
      <c r="AY464" s="2"/>
      <c r="BH464" s="2"/>
      <c r="BQ464" s="2"/>
    </row>
    <row r="465" spans="6:69" x14ac:dyDescent="0.2">
      <c r="F465" s="9"/>
      <c r="G465" s="9"/>
      <c r="H465" s="9"/>
      <c r="I465" s="9"/>
      <c r="J465" s="9"/>
      <c r="O465" s="2"/>
      <c r="X465" s="2"/>
      <c r="AG465" s="2"/>
      <c r="AP465" s="2"/>
      <c r="AY465" s="2"/>
      <c r="BH465" s="2"/>
      <c r="BQ465" s="2"/>
    </row>
    <row r="466" spans="6:69" x14ac:dyDescent="0.2">
      <c r="F466" s="9"/>
      <c r="G466" s="9"/>
      <c r="H466" s="9"/>
      <c r="I466" s="9"/>
      <c r="J466" s="9"/>
      <c r="O466" s="2"/>
      <c r="X466" s="2"/>
      <c r="AG466" s="2"/>
      <c r="AP466" s="2"/>
      <c r="AY466" s="2"/>
      <c r="BH466" s="2"/>
      <c r="BQ466" s="2"/>
    </row>
    <row r="467" spans="6:69" x14ac:dyDescent="0.2">
      <c r="F467" s="9"/>
      <c r="G467" s="9"/>
      <c r="H467" s="9"/>
      <c r="I467" s="9"/>
      <c r="J467" s="9"/>
      <c r="O467" s="2"/>
      <c r="X467" s="2"/>
      <c r="AG467" s="2"/>
      <c r="AP467" s="2"/>
      <c r="AY467" s="2"/>
      <c r="BH467" s="2"/>
      <c r="BQ467" s="2"/>
    </row>
    <row r="468" spans="6:69" x14ac:dyDescent="0.2">
      <c r="F468" s="9"/>
      <c r="G468" s="9"/>
      <c r="H468" s="9"/>
      <c r="I468" s="9"/>
      <c r="J468" s="9"/>
      <c r="O468" s="2"/>
      <c r="X468" s="2"/>
      <c r="AG468" s="2"/>
      <c r="AP468" s="2"/>
      <c r="AY468" s="2"/>
      <c r="BH468" s="2"/>
      <c r="BQ468" s="2"/>
    </row>
    <row r="469" spans="6:69" x14ac:dyDescent="0.2">
      <c r="F469" s="9"/>
      <c r="G469" s="9"/>
      <c r="H469" s="9"/>
      <c r="I469" s="9"/>
      <c r="J469" s="9"/>
      <c r="O469" s="2"/>
      <c r="X469" s="2"/>
      <c r="AG469" s="2"/>
      <c r="AP469" s="2"/>
      <c r="AY469" s="2"/>
      <c r="BH469" s="2"/>
      <c r="BQ469" s="2"/>
    </row>
    <row r="470" spans="6:69" x14ac:dyDescent="0.2">
      <c r="F470" s="9"/>
      <c r="G470" s="9"/>
      <c r="H470" s="9"/>
      <c r="I470" s="9"/>
      <c r="J470" s="9"/>
      <c r="O470" s="2"/>
      <c r="X470" s="2"/>
      <c r="AG470" s="2"/>
      <c r="AP470" s="2"/>
      <c r="AY470" s="2"/>
      <c r="BH470" s="2"/>
      <c r="BQ470" s="2"/>
    </row>
    <row r="471" spans="6:69" x14ac:dyDescent="0.2">
      <c r="F471" s="9"/>
      <c r="G471" s="9"/>
      <c r="H471" s="9"/>
      <c r="I471" s="9"/>
      <c r="J471" s="9"/>
      <c r="O471" s="2"/>
      <c r="X471" s="2"/>
      <c r="AG471" s="2"/>
      <c r="AP471" s="2"/>
      <c r="AY471" s="2"/>
      <c r="BH471" s="2"/>
      <c r="BQ471" s="2"/>
    </row>
    <row r="472" spans="6:69" x14ac:dyDescent="0.2">
      <c r="F472" s="9"/>
      <c r="G472" s="9"/>
      <c r="H472" s="9"/>
      <c r="I472" s="9"/>
      <c r="J472" s="9"/>
      <c r="O472" s="2"/>
      <c r="X472" s="2"/>
      <c r="AG472" s="2"/>
      <c r="AP472" s="2"/>
      <c r="AY472" s="2"/>
      <c r="BH472" s="2"/>
      <c r="BQ472" s="2"/>
    </row>
    <row r="473" spans="6:69" x14ac:dyDescent="0.2">
      <c r="F473" s="9"/>
      <c r="G473" s="9"/>
      <c r="H473" s="9"/>
      <c r="I473" s="9"/>
      <c r="J473" s="9"/>
      <c r="O473" s="2"/>
      <c r="X473" s="2"/>
      <c r="AG473" s="2"/>
      <c r="AP473" s="2"/>
      <c r="AY473" s="2"/>
      <c r="BH473" s="2"/>
      <c r="BQ473" s="2"/>
    </row>
    <row r="474" spans="6:69" x14ac:dyDescent="0.2">
      <c r="F474" s="9"/>
      <c r="G474" s="9"/>
      <c r="H474" s="9"/>
      <c r="I474" s="9"/>
      <c r="J474" s="9"/>
      <c r="O474" s="2"/>
      <c r="X474" s="2"/>
      <c r="AG474" s="2"/>
      <c r="AP474" s="2"/>
      <c r="AY474" s="2"/>
      <c r="BH474" s="2"/>
      <c r="BQ474" s="2"/>
    </row>
    <row r="475" spans="6:69" x14ac:dyDescent="0.2">
      <c r="F475" s="9"/>
      <c r="G475" s="9"/>
      <c r="H475" s="9"/>
      <c r="I475" s="9"/>
      <c r="J475" s="9"/>
      <c r="O475" s="2"/>
      <c r="X475" s="2"/>
      <c r="AG475" s="2"/>
      <c r="AP475" s="2"/>
      <c r="AY475" s="2"/>
      <c r="BH475" s="2"/>
      <c r="BQ475" s="2"/>
    </row>
    <row r="476" spans="6:69" x14ac:dyDescent="0.2">
      <c r="F476" s="9"/>
      <c r="G476" s="9"/>
      <c r="H476" s="9"/>
      <c r="I476" s="9"/>
      <c r="J476" s="9"/>
      <c r="O476" s="2"/>
      <c r="X476" s="2"/>
      <c r="AG476" s="2"/>
      <c r="AP476" s="2"/>
      <c r="AY476" s="2"/>
      <c r="BH476" s="2"/>
      <c r="BQ476" s="2"/>
    </row>
    <row r="477" spans="6:69" x14ac:dyDescent="0.2">
      <c r="F477" s="9"/>
      <c r="G477" s="9"/>
      <c r="H477" s="9"/>
      <c r="I477" s="9"/>
      <c r="J477" s="9"/>
      <c r="O477" s="2"/>
      <c r="X477" s="2"/>
      <c r="AG477" s="2"/>
      <c r="AP477" s="2"/>
      <c r="AY477" s="2"/>
      <c r="BH477" s="2"/>
      <c r="BQ477" s="2"/>
    </row>
    <row r="478" spans="6:69" x14ac:dyDescent="0.2">
      <c r="F478" s="9"/>
      <c r="G478" s="9"/>
      <c r="H478" s="9"/>
      <c r="I478" s="9"/>
      <c r="J478" s="9"/>
      <c r="O478" s="2"/>
      <c r="X478" s="2"/>
      <c r="AG478" s="2"/>
      <c r="AP478" s="2"/>
      <c r="AY478" s="2"/>
      <c r="BH478" s="2"/>
      <c r="BQ478" s="2"/>
    </row>
    <row r="479" spans="6:69" x14ac:dyDescent="0.2">
      <c r="F479" s="9"/>
      <c r="G479" s="9"/>
      <c r="H479" s="9"/>
      <c r="I479" s="9"/>
      <c r="J479" s="9"/>
      <c r="O479" s="2"/>
      <c r="X479" s="2"/>
      <c r="AG479" s="2"/>
      <c r="AP479" s="2"/>
      <c r="AY479" s="2"/>
      <c r="BH479" s="2"/>
      <c r="BQ479" s="2"/>
    </row>
    <row r="480" spans="6:69" x14ac:dyDescent="0.2">
      <c r="F480" s="9"/>
      <c r="G480" s="9"/>
      <c r="H480" s="9"/>
      <c r="I480" s="9"/>
      <c r="J480" s="9"/>
      <c r="O480" s="2"/>
      <c r="X480" s="2"/>
      <c r="AG480" s="2"/>
      <c r="AP480" s="2"/>
      <c r="AY480" s="2"/>
      <c r="BH480" s="2"/>
      <c r="BQ480" s="2"/>
    </row>
    <row r="481" spans="6:69" x14ac:dyDescent="0.2">
      <c r="F481" s="9"/>
      <c r="G481" s="9"/>
      <c r="H481" s="9"/>
      <c r="I481" s="9"/>
      <c r="J481" s="9"/>
      <c r="O481" s="2"/>
      <c r="X481" s="2"/>
      <c r="AG481" s="2"/>
      <c r="AP481" s="2"/>
      <c r="AY481" s="2"/>
      <c r="BH481" s="2"/>
      <c r="BQ481" s="2"/>
    </row>
    <row r="482" spans="6:69" x14ac:dyDescent="0.2">
      <c r="F482" s="9"/>
      <c r="G482" s="9"/>
      <c r="H482" s="9"/>
      <c r="I482" s="9"/>
      <c r="J482" s="9"/>
      <c r="O482" s="2"/>
      <c r="X482" s="2"/>
      <c r="AG482" s="2"/>
      <c r="AP482" s="2"/>
      <c r="AY482" s="2"/>
      <c r="BH482" s="2"/>
      <c r="BQ482" s="2"/>
    </row>
    <row r="483" spans="6:69" x14ac:dyDescent="0.2">
      <c r="F483" s="9"/>
      <c r="G483" s="9"/>
      <c r="H483" s="9"/>
      <c r="I483" s="9"/>
      <c r="J483" s="9"/>
      <c r="O483" s="2"/>
      <c r="X483" s="2"/>
      <c r="AG483" s="2"/>
      <c r="AP483" s="2"/>
      <c r="AY483" s="2"/>
      <c r="BH483" s="2"/>
      <c r="BQ483" s="2"/>
    </row>
    <row r="484" spans="6:69" x14ac:dyDescent="0.2">
      <c r="F484" s="9"/>
      <c r="G484" s="9"/>
      <c r="H484" s="9"/>
      <c r="I484" s="9"/>
      <c r="J484" s="9"/>
      <c r="O484" s="2"/>
      <c r="X484" s="2"/>
      <c r="AG484" s="2"/>
      <c r="AP484" s="2"/>
      <c r="AY484" s="2"/>
      <c r="BH484" s="2"/>
      <c r="BQ484" s="2"/>
    </row>
    <row r="485" spans="6:69" x14ac:dyDescent="0.2">
      <c r="F485" s="9"/>
      <c r="G485" s="9"/>
      <c r="H485" s="9"/>
      <c r="I485" s="9"/>
      <c r="J485" s="9"/>
      <c r="O485" s="2"/>
      <c r="X485" s="2"/>
      <c r="AG485" s="2"/>
      <c r="AP485" s="2"/>
      <c r="AY485" s="2"/>
      <c r="BH485" s="2"/>
      <c r="BQ485" s="2"/>
    </row>
    <row r="486" spans="6:69" x14ac:dyDescent="0.2">
      <c r="F486" s="9"/>
      <c r="G486" s="9"/>
      <c r="H486" s="9"/>
      <c r="I486" s="9"/>
      <c r="J486" s="9"/>
      <c r="O486" s="2"/>
      <c r="X486" s="2"/>
      <c r="AG486" s="2"/>
      <c r="AP486" s="2"/>
      <c r="AY486" s="2"/>
      <c r="BH486" s="2"/>
      <c r="BQ486" s="2"/>
    </row>
    <row r="487" spans="6:69" x14ac:dyDescent="0.2">
      <c r="F487" s="9"/>
      <c r="G487" s="9"/>
      <c r="H487" s="9"/>
      <c r="I487" s="9"/>
      <c r="J487" s="9"/>
      <c r="O487" s="2"/>
      <c r="X487" s="2"/>
      <c r="AG487" s="2"/>
      <c r="AP487" s="2"/>
      <c r="AY487" s="2"/>
      <c r="BH487" s="2"/>
      <c r="BQ487" s="2"/>
    </row>
    <row r="488" spans="6:69" x14ac:dyDescent="0.2">
      <c r="F488" s="9"/>
      <c r="G488" s="9"/>
      <c r="H488" s="9"/>
      <c r="I488" s="9"/>
      <c r="J488" s="9"/>
      <c r="O488" s="2"/>
      <c r="X488" s="2"/>
      <c r="AG488" s="2"/>
      <c r="AP488" s="2"/>
      <c r="AY488" s="2"/>
      <c r="BH488" s="2"/>
      <c r="BQ488" s="2"/>
    </row>
    <row r="489" spans="6:69" x14ac:dyDescent="0.2">
      <c r="F489" s="9"/>
      <c r="G489" s="9"/>
      <c r="H489" s="9"/>
      <c r="I489" s="9"/>
      <c r="J489" s="9"/>
      <c r="O489" s="2"/>
      <c r="X489" s="2"/>
      <c r="AG489" s="2"/>
      <c r="AP489" s="2"/>
      <c r="AY489" s="2"/>
      <c r="BH489" s="2"/>
      <c r="BQ489" s="2"/>
    </row>
    <row r="490" spans="6:69" x14ac:dyDescent="0.2">
      <c r="F490" s="9"/>
      <c r="G490" s="9"/>
      <c r="H490" s="9"/>
      <c r="I490" s="9"/>
      <c r="J490" s="9"/>
      <c r="O490" s="2"/>
      <c r="X490" s="2"/>
      <c r="AG490" s="2"/>
      <c r="AP490" s="2"/>
      <c r="AY490" s="2"/>
      <c r="BH490" s="2"/>
      <c r="BQ490" s="2"/>
    </row>
    <row r="491" spans="6:69" x14ac:dyDescent="0.2">
      <c r="F491" s="9"/>
      <c r="G491" s="9"/>
      <c r="H491" s="9"/>
      <c r="I491" s="9"/>
      <c r="J491" s="9"/>
      <c r="O491" s="2"/>
      <c r="X491" s="2"/>
      <c r="AG491" s="2"/>
      <c r="AP491" s="2"/>
      <c r="AY491" s="2"/>
      <c r="BH491" s="2"/>
      <c r="BQ491" s="2"/>
    </row>
    <row r="492" spans="6:69" x14ac:dyDescent="0.2">
      <c r="F492" s="9"/>
      <c r="G492" s="9"/>
      <c r="H492" s="9"/>
      <c r="I492" s="9"/>
      <c r="J492" s="9"/>
      <c r="O492" s="2"/>
      <c r="X492" s="2"/>
      <c r="AG492" s="2"/>
      <c r="AP492" s="2"/>
      <c r="AY492" s="2"/>
      <c r="BH492" s="2"/>
      <c r="BQ492" s="2"/>
    </row>
    <row r="493" spans="6:69" x14ac:dyDescent="0.2">
      <c r="F493" s="9"/>
      <c r="G493" s="9"/>
      <c r="H493" s="9"/>
      <c r="I493" s="9"/>
      <c r="J493" s="9"/>
      <c r="O493" s="2"/>
      <c r="X493" s="2"/>
      <c r="AG493" s="2"/>
      <c r="AP493" s="2"/>
      <c r="AY493" s="2"/>
      <c r="BH493" s="2"/>
      <c r="BQ493" s="2"/>
    </row>
    <row r="494" spans="6:69" x14ac:dyDescent="0.2">
      <c r="F494" s="9"/>
      <c r="G494" s="9"/>
      <c r="H494" s="9"/>
      <c r="I494" s="9"/>
      <c r="J494" s="9"/>
      <c r="O494" s="2"/>
      <c r="X494" s="2"/>
      <c r="AG494" s="2"/>
      <c r="AP494" s="2"/>
      <c r="AY494" s="2"/>
      <c r="BH494" s="2"/>
      <c r="BQ494" s="2"/>
    </row>
    <row r="495" spans="6:69" x14ac:dyDescent="0.2">
      <c r="F495" s="9"/>
      <c r="G495" s="9"/>
      <c r="H495" s="9"/>
      <c r="I495" s="9"/>
      <c r="J495" s="9"/>
      <c r="O495" s="2"/>
      <c r="X495" s="2"/>
      <c r="AG495" s="2"/>
      <c r="AP495" s="2"/>
      <c r="AY495" s="2"/>
      <c r="BH495" s="2"/>
      <c r="BQ495" s="2"/>
    </row>
    <row r="496" spans="6:69" x14ac:dyDescent="0.2">
      <c r="F496" s="9"/>
      <c r="G496" s="9"/>
      <c r="H496" s="9"/>
      <c r="I496" s="9"/>
      <c r="J496" s="9"/>
      <c r="O496" s="2"/>
      <c r="X496" s="2"/>
      <c r="AG496" s="2"/>
      <c r="AP496" s="2"/>
      <c r="AY496" s="2"/>
      <c r="BH496" s="2"/>
      <c r="BQ496" s="2"/>
    </row>
    <row r="497" spans="6:69" x14ac:dyDescent="0.2">
      <c r="F497" s="9"/>
      <c r="G497" s="9"/>
      <c r="H497" s="9"/>
      <c r="I497" s="9"/>
      <c r="J497" s="9"/>
      <c r="O497" s="2"/>
      <c r="X497" s="2"/>
      <c r="AG497" s="2"/>
      <c r="AP497" s="2"/>
      <c r="AY497" s="2"/>
      <c r="BH497" s="2"/>
      <c r="BQ497" s="2"/>
    </row>
    <row r="498" spans="6:69" x14ac:dyDescent="0.2">
      <c r="F498" s="9"/>
      <c r="G498" s="9"/>
      <c r="H498" s="9"/>
      <c r="I498" s="9"/>
      <c r="J498" s="9"/>
      <c r="O498" s="2"/>
      <c r="X498" s="2"/>
      <c r="AG498" s="2"/>
      <c r="AP498" s="2"/>
      <c r="AY498" s="2"/>
      <c r="BH498" s="2"/>
      <c r="BQ498" s="2"/>
    </row>
    <row r="499" spans="6:69" x14ac:dyDescent="0.2">
      <c r="F499" s="9"/>
      <c r="G499" s="9"/>
      <c r="H499" s="9"/>
      <c r="I499" s="9"/>
      <c r="J499" s="9"/>
      <c r="O499" s="2"/>
      <c r="X499" s="2"/>
      <c r="AG499" s="2"/>
      <c r="AP499" s="2"/>
      <c r="AY499" s="2"/>
      <c r="BH499" s="2"/>
      <c r="BQ499" s="2"/>
    </row>
    <row r="500" spans="6:69" x14ac:dyDescent="0.2">
      <c r="F500" s="9"/>
      <c r="G500" s="9"/>
      <c r="H500" s="9"/>
      <c r="I500" s="9"/>
      <c r="J500" s="9"/>
      <c r="O500" s="2"/>
      <c r="X500" s="2"/>
      <c r="AG500" s="2"/>
      <c r="AP500" s="2"/>
      <c r="AY500" s="2"/>
      <c r="BH500" s="2"/>
      <c r="BQ500" s="2"/>
    </row>
    <row r="501" spans="6:69" x14ac:dyDescent="0.2">
      <c r="F501" s="9"/>
      <c r="G501" s="9"/>
      <c r="H501" s="9"/>
      <c r="I501" s="9"/>
      <c r="J501" s="9"/>
      <c r="O501" s="2"/>
      <c r="X501" s="2"/>
      <c r="AG501" s="2"/>
      <c r="AP501" s="2"/>
      <c r="AY501" s="2"/>
      <c r="BH501" s="2"/>
      <c r="BQ501" s="2"/>
    </row>
    <row r="502" spans="6:69" x14ac:dyDescent="0.2">
      <c r="F502" s="9"/>
      <c r="G502" s="9"/>
      <c r="H502" s="9"/>
      <c r="I502" s="9"/>
      <c r="J502" s="9"/>
      <c r="O502" s="2"/>
      <c r="X502" s="2"/>
      <c r="AG502" s="2"/>
      <c r="AP502" s="2"/>
      <c r="AY502" s="2"/>
      <c r="BH502" s="2"/>
      <c r="BQ502" s="2"/>
    </row>
    <row r="503" spans="6:69" x14ac:dyDescent="0.2">
      <c r="F503" s="9"/>
      <c r="G503" s="9"/>
      <c r="H503" s="9"/>
      <c r="I503" s="9"/>
      <c r="J503" s="9"/>
      <c r="O503" s="2"/>
      <c r="X503" s="2"/>
      <c r="AG503" s="2"/>
      <c r="AP503" s="2"/>
      <c r="AY503" s="2"/>
      <c r="BH503" s="2"/>
      <c r="BQ503" s="2"/>
    </row>
    <row r="504" spans="6:69" x14ac:dyDescent="0.2">
      <c r="F504" s="9"/>
      <c r="G504" s="9"/>
      <c r="H504" s="9"/>
      <c r="I504" s="9"/>
      <c r="J504" s="9"/>
      <c r="O504" s="2"/>
      <c r="X504" s="2"/>
      <c r="AG504" s="2"/>
      <c r="AP504" s="2"/>
      <c r="AY504" s="2"/>
      <c r="BH504" s="2"/>
      <c r="BQ504" s="2"/>
    </row>
    <row r="505" spans="6:69" x14ac:dyDescent="0.2">
      <c r="F505" s="9"/>
      <c r="G505" s="9"/>
      <c r="H505" s="9"/>
      <c r="I505" s="9"/>
      <c r="J505" s="9"/>
      <c r="O505" s="2"/>
      <c r="X505" s="2"/>
      <c r="AG505" s="2"/>
      <c r="AP505" s="2"/>
      <c r="AY505" s="2"/>
      <c r="BH505" s="2"/>
      <c r="BQ505" s="2"/>
    </row>
    <row r="506" spans="6:69" x14ac:dyDescent="0.2">
      <c r="F506" s="9"/>
      <c r="G506" s="9"/>
      <c r="H506" s="9"/>
      <c r="I506" s="9"/>
      <c r="J506" s="9"/>
      <c r="O506" s="2"/>
      <c r="X506" s="2"/>
      <c r="AG506" s="2"/>
      <c r="AP506" s="2"/>
      <c r="AY506" s="2"/>
      <c r="BH506" s="2"/>
      <c r="BQ506" s="2"/>
    </row>
    <row r="507" spans="6:69" x14ac:dyDescent="0.2">
      <c r="F507" s="9"/>
      <c r="G507" s="9"/>
      <c r="H507" s="9"/>
      <c r="I507" s="9"/>
      <c r="J507" s="9"/>
      <c r="O507" s="2"/>
      <c r="X507" s="2"/>
      <c r="AG507" s="2"/>
      <c r="AP507" s="2"/>
      <c r="AY507" s="2"/>
      <c r="BH507" s="2"/>
      <c r="BQ507" s="2"/>
    </row>
    <row r="508" spans="6:69" x14ac:dyDescent="0.2">
      <c r="F508" s="9"/>
      <c r="G508" s="9"/>
      <c r="H508" s="9"/>
      <c r="I508" s="9"/>
      <c r="J508" s="9"/>
      <c r="O508" s="2"/>
      <c r="X508" s="2"/>
      <c r="AG508" s="2"/>
      <c r="AP508" s="2"/>
      <c r="AY508" s="2"/>
      <c r="BH508" s="2"/>
      <c r="BQ508" s="2"/>
    </row>
    <row r="509" spans="6:69" x14ac:dyDescent="0.2">
      <c r="F509" s="9"/>
      <c r="G509" s="9"/>
      <c r="H509" s="9"/>
      <c r="I509" s="9"/>
      <c r="J509" s="9"/>
      <c r="O509" s="2"/>
      <c r="X509" s="2"/>
      <c r="AG509" s="2"/>
      <c r="AP509" s="2"/>
      <c r="AY509" s="2"/>
      <c r="BH509" s="2"/>
      <c r="BQ509" s="2"/>
    </row>
    <row r="510" spans="6:69" x14ac:dyDescent="0.2">
      <c r="F510" s="9"/>
      <c r="G510" s="9"/>
      <c r="H510" s="9"/>
      <c r="I510" s="9"/>
      <c r="J510" s="9"/>
      <c r="O510" s="2"/>
      <c r="X510" s="2"/>
      <c r="AG510" s="2"/>
      <c r="AP510" s="2"/>
      <c r="AY510" s="2"/>
      <c r="BH510" s="2"/>
      <c r="BQ510" s="2"/>
    </row>
    <row r="511" spans="6:69" x14ac:dyDescent="0.2">
      <c r="F511" s="9"/>
      <c r="G511" s="9"/>
      <c r="H511" s="9"/>
      <c r="I511" s="9"/>
      <c r="J511" s="9"/>
      <c r="O511" s="2"/>
      <c r="X511" s="2"/>
      <c r="AG511" s="2"/>
      <c r="AP511" s="2"/>
      <c r="AY511" s="2"/>
      <c r="BH511" s="2"/>
      <c r="BQ511" s="2"/>
    </row>
    <row r="512" spans="6:69" x14ac:dyDescent="0.2">
      <c r="F512" s="9"/>
      <c r="G512" s="9"/>
      <c r="H512" s="9"/>
      <c r="I512" s="9"/>
      <c r="J512" s="9"/>
      <c r="O512" s="2"/>
      <c r="X512" s="2"/>
      <c r="AG512" s="2"/>
      <c r="AP512" s="2"/>
      <c r="AY512" s="2"/>
      <c r="BH512" s="2"/>
      <c r="BQ512" s="2"/>
    </row>
    <row r="513" spans="6:69" x14ac:dyDescent="0.2">
      <c r="F513" s="9"/>
      <c r="G513" s="9"/>
      <c r="H513" s="9"/>
      <c r="I513" s="9"/>
      <c r="J513" s="9"/>
      <c r="O513" s="2"/>
      <c r="X513" s="2"/>
      <c r="AG513" s="2"/>
      <c r="AP513" s="2"/>
      <c r="AY513" s="2"/>
      <c r="BH513" s="2"/>
      <c r="BQ513" s="2"/>
    </row>
    <row r="514" spans="6:69" x14ac:dyDescent="0.2">
      <c r="F514" s="9"/>
      <c r="G514" s="9"/>
      <c r="H514" s="9"/>
      <c r="I514" s="9"/>
      <c r="J514" s="9"/>
      <c r="O514" s="2"/>
      <c r="X514" s="2"/>
      <c r="AG514" s="2"/>
      <c r="AP514" s="2"/>
      <c r="AY514" s="2"/>
      <c r="BH514" s="2"/>
      <c r="BQ514" s="2"/>
    </row>
    <row r="515" spans="6:69" x14ac:dyDescent="0.2">
      <c r="F515" s="9"/>
      <c r="G515" s="9"/>
      <c r="H515" s="9"/>
      <c r="I515" s="9"/>
      <c r="J515" s="9"/>
      <c r="O515" s="2"/>
      <c r="X515" s="2"/>
      <c r="AG515" s="2"/>
      <c r="AP515" s="2"/>
      <c r="AY515" s="2"/>
      <c r="BH515" s="2"/>
      <c r="BQ515" s="2"/>
    </row>
    <row r="516" spans="6:69" x14ac:dyDescent="0.2">
      <c r="F516" s="9"/>
      <c r="G516" s="9"/>
      <c r="H516" s="9"/>
      <c r="I516" s="9"/>
      <c r="J516" s="9"/>
      <c r="O516" s="2"/>
      <c r="X516" s="2"/>
      <c r="AG516" s="2"/>
      <c r="AP516" s="2"/>
      <c r="AY516" s="2"/>
      <c r="BH516" s="2"/>
      <c r="BQ516" s="2"/>
    </row>
    <row r="517" spans="6:69" x14ac:dyDescent="0.2">
      <c r="F517" s="9"/>
      <c r="G517" s="9"/>
      <c r="H517" s="9"/>
      <c r="I517" s="9"/>
      <c r="J517" s="9"/>
      <c r="O517" s="2"/>
      <c r="X517" s="2"/>
      <c r="AG517" s="2"/>
      <c r="AP517" s="2"/>
      <c r="AY517" s="2"/>
      <c r="BH517" s="2"/>
      <c r="BQ517" s="2"/>
    </row>
    <row r="518" spans="6:69" x14ac:dyDescent="0.2">
      <c r="F518" s="9"/>
      <c r="G518" s="9"/>
      <c r="H518" s="9"/>
      <c r="I518" s="9"/>
      <c r="J518" s="9"/>
      <c r="O518" s="2"/>
      <c r="X518" s="2"/>
      <c r="AG518" s="2"/>
      <c r="AP518" s="2"/>
      <c r="AY518" s="2"/>
      <c r="BH518" s="2"/>
      <c r="BQ518" s="2"/>
    </row>
    <row r="519" spans="6:69" x14ac:dyDescent="0.2">
      <c r="F519" s="9"/>
      <c r="G519" s="9"/>
      <c r="H519" s="9"/>
      <c r="I519" s="9"/>
      <c r="J519" s="9"/>
      <c r="O519" s="2"/>
      <c r="X519" s="2"/>
      <c r="AG519" s="2"/>
      <c r="AP519" s="2"/>
      <c r="AY519" s="2"/>
      <c r="BH519" s="2"/>
      <c r="BQ519" s="2"/>
    </row>
    <row r="520" spans="6:69" x14ac:dyDescent="0.2">
      <c r="F520" s="9"/>
      <c r="G520" s="9"/>
      <c r="H520" s="9"/>
      <c r="I520" s="9"/>
      <c r="J520" s="9"/>
      <c r="O520" s="2"/>
      <c r="X520" s="2"/>
      <c r="AG520" s="2"/>
      <c r="AP520" s="2"/>
      <c r="AY520" s="2"/>
      <c r="BH520" s="2"/>
      <c r="BQ520" s="2"/>
    </row>
    <row r="521" spans="6:69" x14ac:dyDescent="0.2">
      <c r="F521" s="9"/>
      <c r="G521" s="9"/>
      <c r="H521" s="9"/>
      <c r="I521" s="9"/>
      <c r="J521" s="9"/>
      <c r="O521" s="2"/>
      <c r="X521" s="2"/>
      <c r="AG521" s="2"/>
      <c r="AP521" s="2"/>
      <c r="AY521" s="2"/>
      <c r="BH521" s="2"/>
      <c r="BQ521" s="2"/>
    </row>
    <row r="522" spans="6:69" x14ac:dyDescent="0.2">
      <c r="F522" s="9"/>
      <c r="G522" s="9"/>
      <c r="H522" s="9"/>
      <c r="I522" s="9"/>
      <c r="J522" s="9"/>
      <c r="O522" s="2"/>
      <c r="X522" s="2"/>
      <c r="AG522" s="2"/>
      <c r="AP522" s="2"/>
      <c r="AY522" s="2"/>
      <c r="BH522" s="2"/>
      <c r="BQ522" s="2"/>
    </row>
    <row r="523" spans="6:69" x14ac:dyDescent="0.2">
      <c r="F523" s="9"/>
      <c r="G523" s="9"/>
      <c r="H523" s="9"/>
      <c r="I523" s="9"/>
      <c r="J523" s="9"/>
      <c r="O523" s="2"/>
      <c r="X523" s="2"/>
      <c r="AG523" s="2"/>
      <c r="AP523" s="2"/>
      <c r="AY523" s="2"/>
      <c r="BH523" s="2"/>
      <c r="BQ523" s="2"/>
    </row>
    <row r="524" spans="6:69" x14ac:dyDescent="0.2">
      <c r="F524" s="9"/>
      <c r="G524" s="9"/>
      <c r="H524" s="9"/>
      <c r="I524" s="9"/>
      <c r="J524" s="9"/>
      <c r="O524" s="2"/>
      <c r="X524" s="2"/>
      <c r="AG524" s="2"/>
      <c r="AP524" s="2"/>
      <c r="AY524" s="2"/>
      <c r="BH524" s="2"/>
      <c r="BQ524" s="2"/>
    </row>
    <row r="525" spans="6:69" x14ac:dyDescent="0.2">
      <c r="F525" s="9"/>
      <c r="G525" s="9"/>
      <c r="H525" s="9"/>
      <c r="I525" s="9"/>
      <c r="J525" s="9"/>
      <c r="O525" s="2"/>
      <c r="X525" s="2"/>
      <c r="AG525" s="2"/>
      <c r="AP525" s="2"/>
      <c r="AY525" s="2"/>
      <c r="BH525" s="2"/>
      <c r="BQ525" s="2"/>
    </row>
    <row r="526" spans="6:69" x14ac:dyDescent="0.2">
      <c r="F526" s="9"/>
      <c r="G526" s="9"/>
      <c r="H526" s="9"/>
      <c r="I526" s="9"/>
      <c r="J526" s="9"/>
      <c r="O526" s="2"/>
      <c r="X526" s="2"/>
      <c r="AG526" s="2"/>
      <c r="AP526" s="2"/>
      <c r="AY526" s="2"/>
      <c r="BH526" s="2"/>
      <c r="BQ526" s="2"/>
    </row>
    <row r="527" spans="6:69" x14ac:dyDescent="0.2">
      <c r="F527" s="9"/>
      <c r="G527" s="9"/>
      <c r="H527" s="9"/>
      <c r="I527" s="9"/>
      <c r="J527" s="9"/>
      <c r="O527" s="2"/>
      <c r="X527" s="2"/>
      <c r="AG527" s="2"/>
      <c r="AP527" s="2"/>
      <c r="AY527" s="2"/>
      <c r="BH527" s="2"/>
      <c r="BQ527" s="2"/>
    </row>
    <row r="528" spans="6:69" x14ac:dyDescent="0.2">
      <c r="F528" s="9"/>
      <c r="G528" s="9"/>
      <c r="H528" s="9"/>
      <c r="I528" s="9"/>
      <c r="J528" s="9"/>
      <c r="O528" s="2"/>
      <c r="X528" s="2"/>
      <c r="AG528" s="2"/>
      <c r="AP528" s="2"/>
      <c r="AY528" s="2"/>
      <c r="BH528" s="2"/>
      <c r="BQ528" s="2"/>
    </row>
    <row r="529" spans="6:69" x14ac:dyDescent="0.2">
      <c r="F529" s="9"/>
      <c r="G529" s="9"/>
      <c r="H529" s="9"/>
      <c r="I529" s="9"/>
      <c r="J529" s="9"/>
      <c r="O529" s="2"/>
      <c r="X529" s="2"/>
      <c r="AG529" s="2"/>
      <c r="AP529" s="2"/>
      <c r="AY529" s="2"/>
      <c r="BH529" s="2"/>
      <c r="BQ529" s="2"/>
    </row>
    <row r="530" spans="6:69" x14ac:dyDescent="0.2">
      <c r="F530" s="9"/>
      <c r="G530" s="9"/>
      <c r="H530" s="9"/>
      <c r="I530" s="9"/>
      <c r="J530" s="9"/>
      <c r="O530" s="2"/>
      <c r="X530" s="2"/>
      <c r="AG530" s="2"/>
      <c r="AP530" s="2"/>
      <c r="AY530" s="2"/>
      <c r="BH530" s="2"/>
      <c r="BQ530" s="2"/>
    </row>
    <row r="531" spans="6:69" x14ac:dyDescent="0.2">
      <c r="F531" s="9"/>
      <c r="G531" s="9"/>
      <c r="H531" s="9"/>
      <c r="I531" s="9"/>
      <c r="J531" s="9"/>
      <c r="O531" s="2"/>
      <c r="X531" s="2"/>
      <c r="AG531" s="2"/>
      <c r="AP531" s="2"/>
      <c r="AY531" s="2"/>
      <c r="BH531" s="2"/>
      <c r="BQ531" s="2"/>
    </row>
    <row r="532" spans="6:69" x14ac:dyDescent="0.2">
      <c r="F532" s="9"/>
      <c r="G532" s="9"/>
      <c r="H532" s="9"/>
      <c r="I532" s="9"/>
      <c r="J532" s="9"/>
      <c r="O532" s="2"/>
      <c r="X532" s="2"/>
      <c r="AG532" s="2"/>
      <c r="AP532" s="2"/>
      <c r="AY532" s="2"/>
      <c r="BH532" s="2"/>
      <c r="BQ532" s="2"/>
    </row>
    <row r="533" spans="6:69" x14ac:dyDescent="0.2">
      <c r="F533" s="9"/>
      <c r="G533" s="9"/>
      <c r="H533" s="9"/>
      <c r="I533" s="9"/>
      <c r="J533" s="9"/>
      <c r="O533" s="2"/>
      <c r="X533" s="2"/>
      <c r="AG533" s="2"/>
      <c r="AP533" s="2"/>
      <c r="AY533" s="2"/>
      <c r="BH533" s="2"/>
      <c r="BQ533" s="2"/>
    </row>
    <row r="534" spans="6:69" x14ac:dyDescent="0.2">
      <c r="F534" s="9"/>
      <c r="G534" s="9"/>
      <c r="H534" s="9"/>
      <c r="I534" s="9"/>
      <c r="J534" s="9"/>
      <c r="O534" s="2"/>
      <c r="X534" s="2"/>
      <c r="AG534" s="2"/>
      <c r="AP534" s="2"/>
      <c r="AY534" s="2"/>
      <c r="BH534" s="2"/>
      <c r="BQ534" s="2"/>
    </row>
    <row r="535" spans="6:69" x14ac:dyDescent="0.2">
      <c r="F535" s="9"/>
      <c r="G535" s="9"/>
      <c r="H535" s="9"/>
      <c r="I535" s="9"/>
      <c r="J535" s="9"/>
      <c r="O535" s="2"/>
      <c r="X535" s="2"/>
      <c r="AG535" s="2"/>
      <c r="AP535" s="2"/>
      <c r="AY535" s="2"/>
      <c r="BH535" s="2"/>
      <c r="BQ535" s="2"/>
    </row>
    <row r="536" spans="6:69" x14ac:dyDescent="0.2">
      <c r="F536" s="9"/>
      <c r="G536" s="9"/>
      <c r="H536" s="9"/>
      <c r="I536" s="9"/>
      <c r="J536" s="9"/>
      <c r="O536" s="2"/>
      <c r="X536" s="2"/>
      <c r="AG536" s="2"/>
      <c r="AP536" s="2"/>
      <c r="AY536" s="2"/>
      <c r="BH536" s="2"/>
      <c r="BQ536" s="2"/>
    </row>
    <row r="537" spans="6:69" x14ac:dyDescent="0.2">
      <c r="F537" s="9"/>
      <c r="G537" s="9"/>
      <c r="H537" s="9"/>
      <c r="I537" s="9"/>
      <c r="J537" s="9"/>
      <c r="O537" s="2"/>
      <c r="X537" s="2"/>
      <c r="AG537" s="2"/>
      <c r="AP537" s="2"/>
      <c r="AY537" s="2"/>
      <c r="BH537" s="2"/>
      <c r="BQ537" s="2"/>
    </row>
    <row r="538" spans="6:69" x14ac:dyDescent="0.2">
      <c r="F538" s="9"/>
      <c r="G538" s="9"/>
      <c r="H538" s="9"/>
      <c r="I538" s="9"/>
      <c r="J538" s="9"/>
      <c r="O538" s="2"/>
      <c r="X538" s="2"/>
      <c r="AG538" s="2"/>
      <c r="AP538" s="2"/>
      <c r="AY538" s="2"/>
      <c r="BH538" s="2"/>
      <c r="BQ538" s="2"/>
    </row>
    <row r="539" spans="6:69" x14ac:dyDescent="0.2">
      <c r="F539" s="9"/>
      <c r="G539" s="9"/>
      <c r="H539" s="9"/>
      <c r="I539" s="9"/>
      <c r="J539" s="9"/>
      <c r="O539" s="2"/>
      <c r="X539" s="2"/>
      <c r="AG539" s="2"/>
      <c r="AP539" s="2"/>
      <c r="AY539" s="2"/>
      <c r="BH539" s="2"/>
      <c r="BQ539" s="2"/>
    </row>
    <row r="540" spans="6:69" x14ac:dyDescent="0.2">
      <c r="F540" s="9"/>
      <c r="G540" s="9"/>
      <c r="H540" s="9"/>
      <c r="I540" s="9"/>
      <c r="J540" s="9"/>
      <c r="O540" s="2"/>
      <c r="X540" s="2"/>
      <c r="AG540" s="2"/>
      <c r="AP540" s="2"/>
      <c r="AY540" s="2"/>
      <c r="BH540" s="2"/>
      <c r="BQ540" s="2"/>
    </row>
    <row r="541" spans="6:69" x14ac:dyDescent="0.2">
      <c r="F541" s="9"/>
      <c r="G541" s="9"/>
      <c r="H541" s="9"/>
      <c r="I541" s="9"/>
      <c r="J541" s="9"/>
      <c r="O541" s="2"/>
      <c r="X541" s="2"/>
      <c r="AG541" s="2"/>
      <c r="AP541" s="2"/>
      <c r="AY541" s="2"/>
      <c r="BH541" s="2"/>
      <c r="BQ541" s="2"/>
    </row>
    <row r="542" spans="6:69" x14ac:dyDescent="0.2">
      <c r="F542" s="9"/>
      <c r="G542" s="9"/>
      <c r="H542" s="9"/>
      <c r="I542" s="9"/>
      <c r="J542" s="9"/>
      <c r="O542" s="2"/>
      <c r="X542" s="2"/>
      <c r="AG542" s="2"/>
      <c r="AP542" s="2"/>
      <c r="AY542" s="2"/>
      <c r="BH542" s="2"/>
      <c r="BQ542" s="2"/>
    </row>
    <row r="543" spans="6:69" x14ac:dyDescent="0.2">
      <c r="F543" s="9"/>
      <c r="G543" s="9"/>
      <c r="H543" s="9"/>
      <c r="I543" s="9"/>
      <c r="J543" s="9"/>
      <c r="O543" s="2"/>
      <c r="X543" s="2"/>
      <c r="AG543" s="2"/>
      <c r="AP543" s="2"/>
      <c r="AY543" s="2"/>
      <c r="BH543" s="2"/>
      <c r="BQ543" s="2"/>
    </row>
    <row r="544" spans="6:69" x14ac:dyDescent="0.2">
      <c r="F544" s="9"/>
      <c r="G544" s="9"/>
      <c r="H544" s="9"/>
      <c r="I544" s="9"/>
      <c r="J544" s="9"/>
      <c r="O544" s="2"/>
      <c r="X544" s="2"/>
      <c r="AG544" s="2"/>
      <c r="AP544" s="2"/>
      <c r="AY544" s="2"/>
      <c r="BH544" s="2"/>
      <c r="BQ544" s="2"/>
    </row>
    <row r="545" spans="6:69" x14ac:dyDescent="0.2">
      <c r="F545" s="9"/>
      <c r="G545" s="9"/>
      <c r="H545" s="9"/>
      <c r="I545" s="9"/>
      <c r="J545" s="9"/>
      <c r="O545" s="2"/>
      <c r="X545" s="2"/>
      <c r="AG545" s="2"/>
      <c r="AP545" s="2"/>
      <c r="AY545" s="2"/>
      <c r="BH545" s="2"/>
      <c r="BQ545" s="2"/>
    </row>
    <row r="546" spans="6:69" x14ac:dyDescent="0.2">
      <c r="F546" s="9"/>
      <c r="G546" s="9"/>
      <c r="H546" s="9"/>
      <c r="I546" s="9"/>
      <c r="J546" s="9"/>
      <c r="O546" s="2"/>
      <c r="X546" s="2"/>
      <c r="AG546" s="2"/>
      <c r="AP546" s="2"/>
      <c r="AY546" s="2"/>
      <c r="BH546" s="2"/>
      <c r="BQ546" s="2"/>
    </row>
    <row r="547" spans="6:69" x14ac:dyDescent="0.2">
      <c r="F547" s="9"/>
      <c r="G547" s="9"/>
      <c r="H547" s="9"/>
      <c r="I547" s="9"/>
      <c r="J547" s="9"/>
      <c r="O547" s="2"/>
      <c r="X547" s="2"/>
      <c r="AG547" s="2"/>
      <c r="AP547" s="2"/>
      <c r="AY547" s="2"/>
      <c r="BH547" s="2"/>
      <c r="BQ547" s="2"/>
    </row>
    <row r="548" spans="6:69" x14ac:dyDescent="0.2">
      <c r="F548" s="9"/>
      <c r="G548" s="9"/>
      <c r="H548" s="9"/>
      <c r="I548" s="9"/>
      <c r="J548" s="9"/>
      <c r="O548" s="2"/>
      <c r="X548" s="2"/>
      <c r="AG548" s="2"/>
      <c r="AP548" s="2"/>
      <c r="AY548" s="2"/>
      <c r="BH548" s="2"/>
      <c r="BQ548" s="2"/>
    </row>
    <row r="549" spans="6:69" x14ac:dyDescent="0.2">
      <c r="F549" s="9"/>
      <c r="G549" s="9"/>
      <c r="H549" s="9"/>
      <c r="I549" s="9"/>
      <c r="J549" s="9"/>
      <c r="O549" s="2"/>
      <c r="X549" s="2"/>
      <c r="AG549" s="2"/>
      <c r="AP549" s="2"/>
      <c r="AY549" s="2"/>
      <c r="BH549" s="2"/>
      <c r="BQ549" s="2"/>
    </row>
    <row r="550" spans="6:69" x14ac:dyDescent="0.2">
      <c r="F550" s="9"/>
      <c r="G550" s="9"/>
      <c r="H550" s="9"/>
      <c r="I550" s="9"/>
      <c r="J550" s="9"/>
      <c r="O550" s="2"/>
      <c r="X550" s="2"/>
      <c r="AG550" s="2"/>
      <c r="AP550" s="2"/>
      <c r="AY550" s="2"/>
      <c r="BH550" s="2"/>
      <c r="BQ550" s="2"/>
    </row>
    <row r="551" spans="6:69" x14ac:dyDescent="0.2">
      <c r="F551" s="9"/>
      <c r="G551" s="9"/>
      <c r="H551" s="9"/>
      <c r="I551" s="9"/>
      <c r="J551" s="9"/>
      <c r="O551" s="2"/>
      <c r="X551" s="2"/>
      <c r="AG551" s="2"/>
      <c r="AP551" s="2"/>
      <c r="AY551" s="2"/>
      <c r="BH551" s="2"/>
      <c r="BQ551" s="2"/>
    </row>
    <row r="552" spans="6:69" x14ac:dyDescent="0.2">
      <c r="F552" s="9"/>
      <c r="G552" s="9"/>
      <c r="H552" s="9"/>
      <c r="I552" s="9"/>
      <c r="J552" s="9"/>
      <c r="O552" s="2"/>
      <c r="X552" s="2"/>
      <c r="AG552" s="2"/>
      <c r="AP552" s="2"/>
      <c r="AY552" s="2"/>
      <c r="BH552" s="2"/>
      <c r="BQ552" s="2"/>
    </row>
    <row r="553" spans="6:69" x14ac:dyDescent="0.2">
      <c r="F553" s="9"/>
      <c r="G553" s="9"/>
      <c r="H553" s="9"/>
      <c r="I553" s="9"/>
      <c r="J553" s="9"/>
      <c r="O553" s="2"/>
      <c r="X553" s="2"/>
      <c r="AG553" s="2"/>
      <c r="AP553" s="2"/>
      <c r="AY553" s="2"/>
      <c r="BH553" s="2"/>
      <c r="BQ553" s="2"/>
    </row>
    <row r="554" spans="6:69" x14ac:dyDescent="0.2">
      <c r="F554" s="9"/>
      <c r="G554" s="9"/>
      <c r="H554" s="9"/>
      <c r="I554" s="9"/>
      <c r="J554" s="9"/>
      <c r="O554" s="2"/>
      <c r="X554" s="2"/>
      <c r="AG554" s="2"/>
      <c r="AP554" s="2"/>
      <c r="AY554" s="2"/>
      <c r="BH554" s="2"/>
      <c r="BQ554" s="2"/>
    </row>
    <row r="555" spans="6:69" x14ac:dyDescent="0.2">
      <c r="F555" s="9"/>
      <c r="G555" s="9"/>
      <c r="H555" s="9"/>
      <c r="I555" s="9"/>
      <c r="J555" s="9"/>
      <c r="O555" s="2"/>
      <c r="X555" s="2"/>
      <c r="AG555" s="2"/>
      <c r="AP555" s="2"/>
      <c r="AY555" s="2"/>
      <c r="BH555" s="2"/>
      <c r="BQ555" s="2"/>
    </row>
    <row r="556" spans="6:69" x14ac:dyDescent="0.2">
      <c r="F556" s="9"/>
      <c r="G556" s="9"/>
      <c r="H556" s="9"/>
      <c r="I556" s="9"/>
      <c r="J556" s="9"/>
      <c r="O556" s="2"/>
      <c r="X556" s="2"/>
      <c r="AG556" s="2"/>
      <c r="AP556" s="2"/>
      <c r="AY556" s="2"/>
      <c r="BH556" s="2"/>
      <c r="BQ556" s="2"/>
    </row>
    <row r="557" spans="6:69" x14ac:dyDescent="0.2">
      <c r="F557" s="9"/>
      <c r="G557" s="9"/>
      <c r="H557" s="9"/>
      <c r="I557" s="9"/>
      <c r="J557" s="9"/>
      <c r="O557" s="2"/>
      <c r="X557" s="2"/>
      <c r="AG557" s="2"/>
      <c r="AP557" s="2"/>
      <c r="AY557" s="2"/>
      <c r="BH557" s="2"/>
      <c r="BQ557" s="2"/>
    </row>
    <row r="558" spans="6:69" x14ac:dyDescent="0.2">
      <c r="F558" s="9"/>
      <c r="G558" s="9"/>
      <c r="H558" s="9"/>
      <c r="I558" s="9"/>
      <c r="J558" s="9"/>
      <c r="O558" s="2"/>
      <c r="X558" s="2"/>
      <c r="AG558" s="2"/>
      <c r="AP558" s="2"/>
      <c r="AY558" s="2"/>
      <c r="BH558" s="2"/>
      <c r="BQ558" s="2"/>
    </row>
    <row r="559" spans="6:69" x14ac:dyDescent="0.2">
      <c r="F559" s="9"/>
      <c r="G559" s="9"/>
      <c r="H559" s="9"/>
      <c r="I559" s="9"/>
      <c r="J559" s="9"/>
      <c r="O559" s="2"/>
      <c r="X559" s="2"/>
      <c r="AG559" s="2"/>
      <c r="AP559" s="2"/>
      <c r="AY559" s="2"/>
      <c r="BH559" s="2"/>
      <c r="BQ559" s="2"/>
    </row>
    <row r="560" spans="6:69" x14ac:dyDescent="0.2">
      <c r="F560" s="9"/>
      <c r="G560" s="9"/>
      <c r="H560" s="9"/>
      <c r="I560" s="9"/>
      <c r="J560" s="9"/>
      <c r="O560" s="2"/>
      <c r="X560" s="2"/>
      <c r="AG560" s="2"/>
      <c r="AP560" s="2"/>
      <c r="AY560" s="2"/>
      <c r="BH560" s="2"/>
      <c r="BQ560" s="2"/>
    </row>
    <row r="561" spans="6:69" x14ac:dyDescent="0.2">
      <c r="F561" s="9"/>
      <c r="G561" s="9"/>
      <c r="H561" s="9"/>
      <c r="I561" s="9"/>
      <c r="J561" s="9"/>
      <c r="O561" s="2"/>
      <c r="X561" s="2"/>
      <c r="AG561" s="2"/>
      <c r="AP561" s="2"/>
      <c r="AY561" s="2"/>
      <c r="BH561" s="2"/>
      <c r="BQ561" s="2"/>
    </row>
    <row r="562" spans="6:69" x14ac:dyDescent="0.2">
      <c r="F562" s="9"/>
      <c r="G562" s="9"/>
      <c r="H562" s="9"/>
      <c r="I562" s="9"/>
      <c r="J562" s="9"/>
      <c r="O562" s="2"/>
      <c r="X562" s="2"/>
      <c r="AG562" s="2"/>
      <c r="AP562" s="2"/>
      <c r="AY562" s="2"/>
      <c r="BH562" s="2"/>
      <c r="BQ562" s="2"/>
    </row>
    <row r="563" spans="6:69" x14ac:dyDescent="0.2">
      <c r="F563" s="9"/>
      <c r="G563" s="9"/>
      <c r="H563" s="9"/>
      <c r="I563" s="9"/>
      <c r="J563" s="9"/>
      <c r="O563" s="2"/>
      <c r="X563" s="2"/>
      <c r="AG563" s="2"/>
      <c r="AP563" s="2"/>
      <c r="AY563" s="2"/>
      <c r="BH563" s="2"/>
      <c r="BQ563" s="2"/>
    </row>
    <row r="564" spans="6:69" x14ac:dyDescent="0.2">
      <c r="F564" s="9"/>
      <c r="G564" s="9"/>
      <c r="H564" s="9"/>
      <c r="I564" s="9"/>
      <c r="J564" s="9"/>
      <c r="O564" s="2"/>
      <c r="X564" s="2"/>
      <c r="AG564" s="2"/>
      <c r="AP564" s="2"/>
      <c r="AY564" s="2"/>
      <c r="BH564" s="2"/>
      <c r="BQ564" s="2"/>
    </row>
    <row r="565" spans="6:69" x14ac:dyDescent="0.2">
      <c r="F565" s="9"/>
      <c r="G565" s="9"/>
      <c r="H565" s="9"/>
      <c r="I565" s="9"/>
      <c r="J565" s="9"/>
      <c r="O565" s="2"/>
      <c r="X565" s="2"/>
      <c r="AG565" s="2"/>
      <c r="AP565" s="2"/>
      <c r="AY565" s="2"/>
      <c r="BH565" s="2"/>
      <c r="BQ565" s="2"/>
    </row>
    <row r="566" spans="6:69" x14ac:dyDescent="0.2">
      <c r="F566" s="9"/>
      <c r="G566" s="9"/>
      <c r="H566" s="9"/>
      <c r="I566" s="9"/>
      <c r="J566" s="9"/>
      <c r="O566" s="2"/>
      <c r="X566" s="2"/>
      <c r="AG566" s="2"/>
      <c r="AP566" s="2"/>
      <c r="AY566" s="2"/>
      <c r="BH566" s="2"/>
      <c r="BQ566" s="2"/>
    </row>
    <row r="567" spans="6:69" x14ac:dyDescent="0.2">
      <c r="F567" s="9"/>
      <c r="G567" s="9"/>
      <c r="H567" s="9"/>
      <c r="I567" s="9"/>
      <c r="J567" s="9"/>
      <c r="O567" s="2"/>
      <c r="X567" s="2"/>
      <c r="AG567" s="2"/>
      <c r="AP567" s="2"/>
      <c r="AY567" s="2"/>
      <c r="BH567" s="2"/>
      <c r="BQ567" s="2"/>
    </row>
    <row r="568" spans="6:69" x14ac:dyDescent="0.2">
      <c r="F568" s="9"/>
      <c r="G568" s="9"/>
      <c r="H568" s="9"/>
      <c r="I568" s="9"/>
      <c r="J568" s="9"/>
      <c r="O568" s="2"/>
      <c r="X568" s="2"/>
      <c r="AG568" s="2"/>
      <c r="AP568" s="2"/>
      <c r="AY568" s="2"/>
      <c r="BH568" s="2"/>
      <c r="BQ568" s="2"/>
    </row>
    <row r="569" spans="6:69" x14ac:dyDescent="0.2">
      <c r="F569" s="9"/>
      <c r="G569" s="9"/>
      <c r="H569" s="9"/>
      <c r="I569" s="9"/>
      <c r="J569" s="9"/>
      <c r="O569" s="2"/>
      <c r="X569" s="2"/>
      <c r="AG569" s="2"/>
      <c r="AP569" s="2"/>
      <c r="AY569" s="2"/>
      <c r="BH569" s="2"/>
      <c r="BQ569" s="2"/>
    </row>
    <row r="570" spans="6:69" x14ac:dyDescent="0.2">
      <c r="F570" s="9"/>
      <c r="G570" s="9"/>
      <c r="H570" s="9"/>
      <c r="I570" s="9"/>
      <c r="J570" s="9"/>
      <c r="O570" s="2"/>
      <c r="X570" s="2"/>
      <c r="AG570" s="2"/>
      <c r="AP570" s="2"/>
      <c r="AY570" s="2"/>
      <c r="BH570" s="2"/>
      <c r="BQ570" s="2"/>
    </row>
    <row r="571" spans="6:69" x14ac:dyDescent="0.2">
      <c r="F571" s="9"/>
      <c r="G571" s="9"/>
      <c r="H571" s="9"/>
      <c r="I571" s="9"/>
      <c r="J571" s="9"/>
      <c r="O571" s="2"/>
      <c r="X571" s="2"/>
      <c r="AG571" s="2"/>
      <c r="AP571" s="2"/>
      <c r="AY571" s="2"/>
      <c r="BH571" s="2"/>
      <c r="BQ571" s="2"/>
    </row>
    <row r="572" spans="6:69" x14ac:dyDescent="0.2">
      <c r="F572" s="9"/>
      <c r="G572" s="9"/>
      <c r="H572" s="9"/>
      <c r="I572" s="9"/>
      <c r="J572" s="9"/>
      <c r="O572" s="2"/>
      <c r="X572" s="2"/>
      <c r="AG572" s="2"/>
      <c r="AP572" s="2"/>
      <c r="AY572" s="2"/>
      <c r="BH572" s="2"/>
      <c r="BQ572" s="2"/>
    </row>
    <row r="573" spans="6:69" x14ac:dyDescent="0.2">
      <c r="F573" s="9"/>
      <c r="G573" s="9"/>
      <c r="H573" s="9"/>
      <c r="I573" s="9"/>
      <c r="J573" s="9"/>
      <c r="O573" s="2"/>
      <c r="X573" s="2"/>
      <c r="AG573" s="2"/>
      <c r="AP573" s="2"/>
      <c r="AY573" s="2"/>
      <c r="BH573" s="2"/>
      <c r="BQ573" s="2"/>
    </row>
    <row r="574" spans="6:69" x14ac:dyDescent="0.2">
      <c r="F574" s="9"/>
      <c r="G574" s="9"/>
      <c r="H574" s="9"/>
      <c r="I574" s="9"/>
      <c r="J574" s="9"/>
      <c r="O574" s="2"/>
      <c r="X574" s="2"/>
      <c r="AG574" s="2"/>
      <c r="AP574" s="2"/>
      <c r="AY574" s="2"/>
      <c r="BH574" s="2"/>
      <c r="BQ574" s="2"/>
    </row>
    <row r="575" spans="6:69" x14ac:dyDescent="0.2">
      <c r="F575" s="9"/>
      <c r="G575" s="9"/>
      <c r="H575" s="9"/>
      <c r="I575" s="9"/>
      <c r="J575" s="9"/>
      <c r="O575" s="2"/>
      <c r="X575" s="2"/>
      <c r="AG575" s="2"/>
      <c r="AP575" s="2"/>
      <c r="AY575" s="2"/>
      <c r="BH575" s="2"/>
      <c r="BQ575" s="2"/>
    </row>
    <row r="576" spans="6:69" x14ac:dyDescent="0.2">
      <c r="F576" s="9"/>
      <c r="G576" s="9"/>
      <c r="H576" s="9"/>
      <c r="I576" s="9"/>
      <c r="J576" s="9"/>
      <c r="O576" s="2"/>
      <c r="X576" s="2"/>
      <c r="AG576" s="2"/>
      <c r="AP576" s="2"/>
      <c r="AY576" s="2"/>
      <c r="BH576" s="2"/>
      <c r="BQ576" s="2"/>
    </row>
    <row r="577" spans="6:69" x14ac:dyDescent="0.2">
      <c r="F577" s="9"/>
      <c r="G577" s="9"/>
      <c r="H577" s="9"/>
      <c r="I577" s="9"/>
      <c r="J577" s="9"/>
      <c r="O577" s="2"/>
      <c r="X577" s="2"/>
      <c r="AG577" s="2"/>
      <c r="AP577" s="2"/>
      <c r="AY577" s="2"/>
      <c r="BH577" s="2"/>
      <c r="BQ577" s="2"/>
    </row>
    <row r="578" spans="6:69" x14ac:dyDescent="0.2">
      <c r="F578" s="9"/>
      <c r="G578" s="9"/>
      <c r="H578" s="9"/>
      <c r="I578" s="9"/>
      <c r="J578" s="9"/>
      <c r="O578" s="2"/>
      <c r="X578" s="2"/>
      <c r="AG578" s="2"/>
      <c r="AP578" s="2"/>
      <c r="AY578" s="2"/>
      <c r="BH578" s="2"/>
      <c r="BQ578" s="2"/>
    </row>
    <row r="579" spans="6:69" x14ac:dyDescent="0.2">
      <c r="F579" s="9"/>
      <c r="G579" s="9"/>
      <c r="H579" s="9"/>
      <c r="I579" s="9"/>
      <c r="J579" s="9"/>
      <c r="O579" s="2"/>
      <c r="X579" s="2"/>
      <c r="AG579" s="2"/>
      <c r="AP579" s="2"/>
      <c r="AY579" s="2"/>
      <c r="BH579" s="2"/>
      <c r="BQ579" s="2"/>
    </row>
    <row r="580" spans="6:69" x14ac:dyDescent="0.2">
      <c r="F580" s="9"/>
      <c r="G580" s="9"/>
      <c r="H580" s="9"/>
      <c r="I580" s="9"/>
      <c r="J580" s="9"/>
      <c r="O580" s="2"/>
      <c r="X580" s="2"/>
      <c r="AG580" s="2"/>
      <c r="AP580" s="2"/>
      <c r="AY580" s="2"/>
      <c r="BH580" s="2"/>
      <c r="BQ580" s="2"/>
    </row>
    <row r="581" spans="6:69" x14ac:dyDescent="0.2">
      <c r="F581" s="9"/>
      <c r="G581" s="9"/>
      <c r="H581" s="9"/>
      <c r="I581" s="9"/>
      <c r="J581" s="9"/>
      <c r="O581" s="2"/>
      <c r="X581" s="2"/>
      <c r="AG581" s="2"/>
      <c r="AP581" s="2"/>
      <c r="AY581" s="2"/>
      <c r="BH581" s="2"/>
      <c r="BQ581" s="2"/>
    </row>
    <row r="582" spans="6:69" x14ac:dyDescent="0.2">
      <c r="F582" s="9"/>
      <c r="G582" s="9"/>
      <c r="H582" s="9"/>
      <c r="I582" s="9"/>
      <c r="J582" s="9"/>
      <c r="O582" s="2"/>
      <c r="X582" s="2"/>
      <c r="AG582" s="2"/>
      <c r="AP582" s="2"/>
      <c r="AY582" s="2"/>
      <c r="BH582" s="2"/>
      <c r="BQ582" s="2"/>
    </row>
    <row r="583" spans="6:69" x14ac:dyDescent="0.2">
      <c r="F583" s="9"/>
      <c r="G583" s="9"/>
      <c r="H583" s="9"/>
      <c r="I583" s="9"/>
      <c r="J583" s="9"/>
      <c r="O583" s="2"/>
      <c r="X583" s="2"/>
      <c r="AG583" s="2"/>
      <c r="AP583" s="2"/>
      <c r="AY583" s="2"/>
      <c r="BH583" s="2"/>
      <c r="BQ583" s="2"/>
    </row>
    <row r="584" spans="6:69" x14ac:dyDescent="0.2">
      <c r="F584" s="9"/>
      <c r="G584" s="9"/>
      <c r="H584" s="9"/>
      <c r="I584" s="9"/>
      <c r="J584" s="9"/>
      <c r="O584" s="2"/>
      <c r="X584" s="2"/>
      <c r="AG584" s="2"/>
      <c r="AP584" s="2"/>
      <c r="AY584" s="2"/>
      <c r="BH584" s="2"/>
      <c r="BQ584" s="2"/>
    </row>
    <row r="585" spans="6:69" x14ac:dyDescent="0.2">
      <c r="F585" s="9"/>
      <c r="G585" s="9"/>
      <c r="H585" s="9"/>
      <c r="I585" s="9"/>
      <c r="J585" s="9"/>
      <c r="O585" s="2"/>
      <c r="X585" s="2"/>
      <c r="AG585" s="2"/>
      <c r="AP585" s="2"/>
      <c r="AY585" s="2"/>
      <c r="BH585" s="2"/>
      <c r="BQ585" s="2"/>
    </row>
    <row r="586" spans="6:69" x14ac:dyDescent="0.2">
      <c r="F586" s="9"/>
      <c r="G586" s="9"/>
      <c r="H586" s="9"/>
      <c r="I586" s="9"/>
      <c r="J586" s="9"/>
      <c r="O586" s="2"/>
      <c r="X586" s="2"/>
      <c r="AG586" s="2"/>
      <c r="AP586" s="2"/>
      <c r="AY586" s="2"/>
      <c r="BH586" s="2"/>
      <c r="BQ586" s="2"/>
    </row>
    <row r="587" spans="6:69" x14ac:dyDescent="0.2">
      <c r="F587" s="9"/>
      <c r="G587" s="9"/>
      <c r="H587" s="9"/>
      <c r="I587" s="9"/>
      <c r="J587" s="9"/>
      <c r="O587" s="2"/>
      <c r="X587" s="2"/>
      <c r="AG587" s="2"/>
      <c r="AP587" s="2"/>
      <c r="AY587" s="2"/>
      <c r="BH587" s="2"/>
      <c r="BQ587" s="2"/>
    </row>
    <row r="588" spans="6:69" x14ac:dyDescent="0.2">
      <c r="F588" s="9"/>
      <c r="G588" s="9"/>
      <c r="H588" s="9"/>
      <c r="I588" s="9"/>
      <c r="J588" s="9"/>
      <c r="O588" s="2"/>
      <c r="X588" s="2"/>
      <c r="AG588" s="2"/>
      <c r="AP588" s="2"/>
      <c r="AY588" s="2"/>
      <c r="BH588" s="2"/>
      <c r="BQ588" s="2"/>
    </row>
    <row r="589" spans="6:69" x14ac:dyDescent="0.2">
      <c r="F589" s="9"/>
      <c r="G589" s="9"/>
      <c r="H589" s="9"/>
      <c r="I589" s="9"/>
      <c r="J589" s="9"/>
      <c r="O589" s="2"/>
      <c r="X589" s="2"/>
      <c r="AG589" s="2"/>
      <c r="AP589" s="2"/>
      <c r="AY589" s="2"/>
      <c r="BH589" s="2"/>
      <c r="BQ589" s="2"/>
    </row>
    <row r="590" spans="6:69" x14ac:dyDescent="0.2">
      <c r="F590" s="9"/>
      <c r="G590" s="9"/>
      <c r="H590" s="9"/>
      <c r="I590" s="9"/>
      <c r="J590" s="9"/>
      <c r="O590" s="2"/>
      <c r="X590" s="2"/>
      <c r="AG590" s="2"/>
      <c r="AP590" s="2"/>
      <c r="AY590" s="2"/>
      <c r="BH590" s="2"/>
      <c r="BQ590" s="2"/>
    </row>
    <row r="591" spans="6:69" x14ac:dyDescent="0.2">
      <c r="F591" s="9"/>
      <c r="G591" s="9"/>
      <c r="H591" s="9"/>
      <c r="I591" s="9"/>
      <c r="J591" s="9"/>
      <c r="O591" s="2"/>
      <c r="X591" s="2"/>
      <c r="AG591" s="2"/>
      <c r="AP591" s="2"/>
      <c r="AY591" s="2"/>
      <c r="BH591" s="2"/>
      <c r="BQ591" s="2"/>
    </row>
    <row r="592" spans="6:69" x14ac:dyDescent="0.2">
      <c r="F592" s="9"/>
      <c r="G592" s="9"/>
      <c r="H592" s="9"/>
      <c r="I592" s="9"/>
      <c r="J592" s="9"/>
      <c r="O592" s="2"/>
      <c r="X592" s="2"/>
      <c r="AG592" s="2"/>
      <c r="AP592" s="2"/>
      <c r="AY592" s="2"/>
      <c r="BH592" s="2"/>
      <c r="BQ592" s="2"/>
    </row>
    <row r="593" spans="6:69" x14ac:dyDescent="0.2">
      <c r="F593" s="9"/>
      <c r="G593" s="9"/>
      <c r="H593" s="9"/>
      <c r="I593" s="9"/>
      <c r="J593" s="9"/>
      <c r="O593" s="2"/>
      <c r="X593" s="2"/>
      <c r="AG593" s="2"/>
      <c r="AP593" s="2"/>
      <c r="AY593" s="2"/>
      <c r="BH593" s="2"/>
      <c r="BQ593" s="2"/>
    </row>
    <row r="594" spans="6:69" x14ac:dyDescent="0.2">
      <c r="F594" s="9"/>
      <c r="G594" s="9"/>
      <c r="H594" s="9"/>
      <c r="I594" s="9"/>
      <c r="J594" s="9"/>
      <c r="O594" s="2"/>
      <c r="X594" s="2"/>
      <c r="AG594" s="2"/>
      <c r="AP594" s="2"/>
      <c r="AY594" s="2"/>
      <c r="BH594" s="2"/>
      <c r="BQ594" s="2"/>
    </row>
    <row r="595" spans="6:69" x14ac:dyDescent="0.2">
      <c r="F595" s="9"/>
      <c r="G595" s="9"/>
      <c r="H595" s="9"/>
      <c r="I595" s="9"/>
      <c r="J595" s="9"/>
      <c r="O595" s="2"/>
      <c r="X595" s="2"/>
      <c r="AG595" s="2"/>
      <c r="AP595" s="2"/>
      <c r="AY595" s="2"/>
      <c r="BH595" s="2"/>
      <c r="BQ595" s="2"/>
    </row>
    <row r="596" spans="6:69" x14ac:dyDescent="0.2">
      <c r="F596" s="9"/>
      <c r="G596" s="9"/>
      <c r="H596" s="9"/>
      <c r="I596" s="9"/>
      <c r="J596" s="9"/>
      <c r="O596" s="2"/>
      <c r="X596" s="2"/>
      <c r="AG596" s="2"/>
      <c r="AP596" s="2"/>
      <c r="AY596" s="2"/>
      <c r="BH596" s="2"/>
      <c r="BQ596" s="2"/>
    </row>
    <row r="597" spans="6:69" x14ac:dyDescent="0.2">
      <c r="F597" s="9"/>
      <c r="G597" s="9"/>
      <c r="H597" s="9"/>
      <c r="I597" s="9"/>
      <c r="J597" s="9"/>
      <c r="O597" s="2"/>
      <c r="X597" s="2"/>
      <c r="AG597" s="2"/>
      <c r="AP597" s="2"/>
      <c r="AY597" s="2"/>
      <c r="BH597" s="2"/>
      <c r="BQ597" s="2"/>
    </row>
    <row r="598" spans="6:69" x14ac:dyDescent="0.2">
      <c r="F598" s="9"/>
      <c r="G598" s="9"/>
      <c r="H598" s="9"/>
      <c r="I598" s="9"/>
      <c r="J598" s="9"/>
      <c r="O598" s="2"/>
      <c r="X598" s="2"/>
      <c r="AG598" s="2"/>
      <c r="AP598" s="2"/>
      <c r="AY598" s="2"/>
      <c r="BH598" s="2"/>
      <c r="BQ598" s="2"/>
    </row>
    <row r="599" spans="6:69" x14ac:dyDescent="0.2">
      <c r="F599" s="9"/>
      <c r="G599" s="9"/>
      <c r="H599" s="9"/>
      <c r="I599" s="9"/>
      <c r="J599" s="9"/>
      <c r="O599" s="2"/>
      <c r="X599" s="2"/>
      <c r="AG599" s="2"/>
      <c r="AP599" s="2"/>
      <c r="AY599" s="2"/>
      <c r="BH599" s="2"/>
      <c r="BQ599" s="2"/>
    </row>
    <row r="600" spans="6:69" x14ac:dyDescent="0.2">
      <c r="F600" s="9"/>
      <c r="G600" s="9"/>
      <c r="H600" s="9"/>
      <c r="I600" s="9"/>
      <c r="J600" s="9"/>
      <c r="O600" s="2"/>
      <c r="X600" s="2"/>
      <c r="AG600" s="2"/>
      <c r="AP600" s="2"/>
      <c r="AY600" s="2"/>
      <c r="BH600" s="2"/>
      <c r="BQ600" s="2"/>
    </row>
    <row r="601" spans="6:69" x14ac:dyDescent="0.2">
      <c r="F601" s="9"/>
      <c r="G601" s="9"/>
      <c r="H601" s="9"/>
      <c r="I601" s="9"/>
      <c r="J601" s="9"/>
      <c r="O601" s="2"/>
      <c r="X601" s="2"/>
      <c r="AG601" s="2"/>
      <c r="AP601" s="2"/>
      <c r="AY601" s="2"/>
      <c r="BH601" s="2"/>
      <c r="BQ601" s="2"/>
    </row>
    <row r="602" spans="6:69" x14ac:dyDescent="0.2">
      <c r="F602" s="9"/>
      <c r="G602" s="9"/>
      <c r="H602" s="9"/>
      <c r="I602" s="9"/>
      <c r="J602" s="9"/>
      <c r="O602" s="2"/>
      <c r="X602" s="2"/>
      <c r="AG602" s="2"/>
      <c r="AP602" s="2"/>
      <c r="AY602" s="2"/>
      <c r="BH602" s="2"/>
      <c r="BQ602" s="2"/>
    </row>
    <row r="603" spans="6:69" x14ac:dyDescent="0.2">
      <c r="F603" s="9"/>
      <c r="G603" s="9"/>
      <c r="H603" s="9"/>
      <c r="I603" s="9"/>
      <c r="J603" s="9"/>
      <c r="O603" s="2"/>
      <c r="X603" s="2"/>
      <c r="AG603" s="2"/>
      <c r="AP603" s="2"/>
      <c r="AY603" s="2"/>
      <c r="BH603" s="2"/>
      <c r="BQ603" s="2"/>
    </row>
    <row r="604" spans="6:69" x14ac:dyDescent="0.2">
      <c r="F604" s="9"/>
      <c r="G604" s="9"/>
      <c r="H604" s="9"/>
      <c r="I604" s="9"/>
      <c r="J604" s="9"/>
      <c r="O604" s="2"/>
      <c r="X604" s="2"/>
      <c r="AG604" s="2"/>
      <c r="AP604" s="2"/>
      <c r="AY604" s="2"/>
      <c r="BH604" s="2"/>
      <c r="BQ604" s="2"/>
    </row>
    <row r="605" spans="6:69" x14ac:dyDescent="0.2">
      <c r="F605" s="9"/>
      <c r="G605" s="9"/>
      <c r="H605" s="9"/>
      <c r="I605" s="9"/>
      <c r="J605" s="9"/>
      <c r="O605" s="2"/>
      <c r="X605" s="2"/>
      <c r="AG605" s="2"/>
      <c r="AP605" s="2"/>
      <c r="AY605" s="2"/>
      <c r="BH605" s="2"/>
      <c r="BQ605" s="2"/>
    </row>
    <row r="606" spans="6:69" x14ac:dyDescent="0.2">
      <c r="F606" s="9"/>
      <c r="G606" s="9"/>
      <c r="H606" s="9"/>
      <c r="I606" s="9"/>
      <c r="J606" s="9"/>
      <c r="O606" s="2"/>
      <c r="X606" s="2"/>
      <c r="AG606" s="2"/>
      <c r="AP606" s="2"/>
      <c r="AY606" s="2"/>
      <c r="BH606" s="2"/>
      <c r="BQ606" s="2"/>
    </row>
    <row r="607" spans="6:69" x14ac:dyDescent="0.2">
      <c r="F607" s="9"/>
      <c r="G607" s="9"/>
      <c r="H607" s="9"/>
      <c r="I607" s="9"/>
      <c r="J607" s="9"/>
      <c r="O607" s="2"/>
      <c r="X607" s="2"/>
      <c r="AG607" s="2"/>
      <c r="AP607" s="2"/>
      <c r="AY607" s="2"/>
      <c r="BH607" s="2"/>
      <c r="BQ607" s="2"/>
    </row>
    <row r="608" spans="6:69" x14ac:dyDescent="0.2">
      <c r="F608" s="9"/>
      <c r="G608" s="9"/>
      <c r="H608" s="9"/>
      <c r="I608" s="9"/>
      <c r="J608" s="9"/>
      <c r="O608" s="2"/>
      <c r="X608" s="2"/>
      <c r="AG608" s="2"/>
      <c r="AP608" s="2"/>
      <c r="AY608" s="2"/>
      <c r="BH608" s="2"/>
      <c r="BQ608" s="2"/>
    </row>
    <row r="609" spans="6:69" x14ac:dyDescent="0.2">
      <c r="F609" s="9"/>
      <c r="G609" s="9"/>
      <c r="H609" s="9"/>
      <c r="I609" s="9"/>
      <c r="J609" s="9"/>
      <c r="O609" s="2"/>
      <c r="X609" s="2"/>
      <c r="AG609" s="2"/>
      <c r="AP609" s="2"/>
      <c r="AY609" s="2"/>
      <c r="BH609" s="2"/>
      <c r="BQ609" s="2"/>
    </row>
    <row r="610" spans="6:69" x14ac:dyDescent="0.2">
      <c r="F610" s="9"/>
      <c r="G610" s="9"/>
      <c r="H610" s="9"/>
      <c r="I610" s="9"/>
      <c r="J610" s="9"/>
      <c r="O610" s="2"/>
      <c r="X610" s="2"/>
      <c r="AG610" s="2"/>
      <c r="AP610" s="2"/>
      <c r="AY610" s="2"/>
      <c r="BH610" s="2"/>
      <c r="BQ610" s="2"/>
    </row>
    <row r="611" spans="6:69" x14ac:dyDescent="0.2">
      <c r="F611" s="9"/>
      <c r="G611" s="9"/>
      <c r="H611" s="9"/>
      <c r="I611" s="9"/>
      <c r="J611" s="9"/>
      <c r="O611" s="2"/>
      <c r="X611" s="2"/>
      <c r="AG611" s="2"/>
      <c r="AP611" s="2"/>
      <c r="AY611" s="2"/>
      <c r="BH611" s="2"/>
      <c r="BQ611" s="2"/>
    </row>
    <row r="612" spans="6:69" x14ac:dyDescent="0.2">
      <c r="F612" s="9"/>
      <c r="G612" s="9"/>
      <c r="H612" s="9"/>
      <c r="I612" s="9"/>
      <c r="J612" s="9"/>
      <c r="O612" s="2"/>
      <c r="X612" s="2"/>
      <c r="AG612" s="2"/>
      <c r="AP612" s="2"/>
      <c r="AY612" s="2"/>
      <c r="BH612" s="2"/>
      <c r="BQ612" s="2"/>
    </row>
    <row r="613" spans="6:69" x14ac:dyDescent="0.2">
      <c r="F613" s="9"/>
      <c r="G613" s="9"/>
      <c r="H613" s="9"/>
      <c r="I613" s="9"/>
      <c r="J613" s="9"/>
      <c r="O613" s="2"/>
      <c r="X613" s="2"/>
      <c r="AG613" s="2"/>
      <c r="AP613" s="2"/>
      <c r="AY613" s="2"/>
      <c r="BH613" s="2"/>
      <c r="BQ613" s="2"/>
    </row>
    <row r="614" spans="6:69" x14ac:dyDescent="0.2">
      <c r="F614" s="9"/>
      <c r="G614" s="9"/>
      <c r="H614" s="9"/>
      <c r="I614" s="9"/>
      <c r="J614" s="9"/>
      <c r="O614" s="2"/>
      <c r="X614" s="2"/>
      <c r="AG614" s="2"/>
      <c r="AP614" s="2"/>
      <c r="AY614" s="2"/>
      <c r="BH614" s="2"/>
      <c r="BQ614" s="2"/>
    </row>
    <row r="615" spans="6:69" x14ac:dyDescent="0.2">
      <c r="F615" s="9"/>
      <c r="G615" s="9"/>
      <c r="H615" s="9"/>
      <c r="I615" s="9"/>
      <c r="J615" s="9"/>
      <c r="O615" s="2"/>
      <c r="X615" s="2"/>
      <c r="AG615" s="2"/>
      <c r="AP615" s="2"/>
      <c r="AY615" s="2"/>
      <c r="BH615" s="2"/>
      <c r="BQ615" s="2"/>
    </row>
    <row r="616" spans="6:69" x14ac:dyDescent="0.2">
      <c r="F616" s="9"/>
      <c r="G616" s="9"/>
      <c r="H616" s="9"/>
      <c r="I616" s="9"/>
      <c r="J616" s="9"/>
      <c r="O616" s="2"/>
      <c r="X616" s="2"/>
      <c r="AG616" s="2"/>
      <c r="AP616" s="2"/>
      <c r="AY616" s="2"/>
      <c r="BH616" s="2"/>
      <c r="BQ616" s="2"/>
    </row>
    <row r="617" spans="6:69" x14ac:dyDescent="0.2">
      <c r="F617" s="9"/>
      <c r="G617" s="9"/>
      <c r="H617" s="9"/>
      <c r="I617" s="9"/>
      <c r="J617" s="9"/>
      <c r="O617" s="2"/>
      <c r="X617" s="2"/>
      <c r="AG617" s="2"/>
      <c r="AP617" s="2"/>
      <c r="AY617" s="2"/>
      <c r="BH617" s="2"/>
      <c r="BQ617" s="2"/>
    </row>
    <row r="618" spans="6:69" x14ac:dyDescent="0.2">
      <c r="F618" s="9"/>
      <c r="G618" s="9"/>
      <c r="H618" s="9"/>
      <c r="I618" s="9"/>
      <c r="J618" s="9"/>
      <c r="O618" s="2"/>
      <c r="X618" s="2"/>
      <c r="AG618" s="2"/>
      <c r="AP618" s="2"/>
      <c r="AY618" s="2"/>
      <c r="BH618" s="2"/>
      <c r="BQ618" s="2"/>
    </row>
    <row r="619" spans="6:69" x14ac:dyDescent="0.2">
      <c r="F619" s="9"/>
      <c r="G619" s="9"/>
      <c r="H619" s="9"/>
      <c r="I619" s="9"/>
      <c r="J619" s="9"/>
      <c r="O619" s="2"/>
      <c r="X619" s="2"/>
      <c r="AG619" s="2"/>
      <c r="AP619" s="2"/>
      <c r="AY619" s="2"/>
      <c r="BH619" s="2"/>
      <c r="BQ619" s="2"/>
    </row>
    <row r="620" spans="6:69" x14ac:dyDescent="0.2">
      <c r="F620" s="9"/>
      <c r="G620" s="9"/>
      <c r="H620" s="9"/>
      <c r="I620" s="9"/>
      <c r="J620" s="9"/>
      <c r="O620" s="2"/>
      <c r="X620" s="2"/>
      <c r="AG620" s="2"/>
      <c r="AP620" s="2"/>
      <c r="AY620" s="2"/>
      <c r="BH620" s="2"/>
      <c r="BQ620" s="2"/>
    </row>
    <row r="621" spans="6:69" x14ac:dyDescent="0.2">
      <c r="F621" s="9"/>
      <c r="G621" s="9"/>
      <c r="H621" s="9"/>
      <c r="I621" s="9"/>
      <c r="J621" s="9"/>
      <c r="O621" s="2"/>
      <c r="X621" s="2"/>
      <c r="AG621" s="2"/>
      <c r="AP621" s="2"/>
      <c r="AY621" s="2"/>
      <c r="BH621" s="2"/>
      <c r="BQ621" s="2"/>
    </row>
    <row r="622" spans="6:69" x14ac:dyDescent="0.2">
      <c r="F622" s="9"/>
      <c r="G622" s="9"/>
      <c r="H622" s="9"/>
      <c r="I622" s="9"/>
      <c r="J622" s="9"/>
      <c r="O622" s="2"/>
      <c r="X622" s="2"/>
      <c r="AG622" s="2"/>
      <c r="AP622" s="2"/>
      <c r="AY622" s="2"/>
      <c r="BH622" s="2"/>
      <c r="BQ622" s="2"/>
    </row>
    <row r="623" spans="6:69" x14ac:dyDescent="0.2">
      <c r="F623" s="9"/>
      <c r="G623" s="9"/>
      <c r="H623" s="9"/>
      <c r="I623" s="9"/>
      <c r="J623" s="9"/>
      <c r="O623" s="2"/>
      <c r="X623" s="2"/>
      <c r="AG623" s="2"/>
      <c r="AP623" s="2"/>
      <c r="AY623" s="2"/>
      <c r="BH623" s="2"/>
      <c r="BQ623" s="2"/>
    </row>
    <row r="624" spans="6:69" x14ac:dyDescent="0.2">
      <c r="F624" s="9"/>
      <c r="G624" s="9"/>
      <c r="H624" s="9"/>
      <c r="I624" s="9"/>
      <c r="J624" s="9"/>
      <c r="O624" s="2"/>
      <c r="X624" s="2"/>
      <c r="AG624" s="2"/>
      <c r="AP624" s="2"/>
      <c r="AY624" s="2"/>
      <c r="BH624" s="2"/>
      <c r="BQ624" s="2"/>
    </row>
    <row r="625" spans="6:69" x14ac:dyDescent="0.2">
      <c r="F625" s="9"/>
      <c r="G625" s="9"/>
      <c r="H625" s="9"/>
      <c r="I625" s="9"/>
      <c r="J625" s="9"/>
      <c r="O625" s="2"/>
      <c r="X625" s="2"/>
      <c r="AG625" s="2"/>
      <c r="AP625" s="2"/>
      <c r="AY625" s="2"/>
      <c r="BH625" s="2"/>
      <c r="BQ625" s="2"/>
    </row>
    <row r="626" spans="6:69" x14ac:dyDescent="0.2">
      <c r="F626" s="9"/>
      <c r="G626" s="9"/>
      <c r="H626" s="9"/>
      <c r="I626" s="9"/>
      <c r="J626" s="9"/>
      <c r="O626" s="2"/>
      <c r="X626" s="2"/>
      <c r="AG626" s="2"/>
      <c r="AP626" s="2"/>
      <c r="AY626" s="2"/>
      <c r="BH626" s="2"/>
      <c r="BQ626" s="2"/>
    </row>
    <row r="627" spans="6:69" x14ac:dyDescent="0.2">
      <c r="F627" s="9"/>
      <c r="G627" s="9"/>
      <c r="H627" s="9"/>
      <c r="I627" s="9"/>
      <c r="J627" s="9"/>
      <c r="O627" s="2"/>
      <c r="X627" s="2"/>
      <c r="AG627" s="2"/>
      <c r="AP627" s="2"/>
      <c r="AY627" s="2"/>
      <c r="BH627" s="2"/>
      <c r="BQ627" s="2"/>
    </row>
    <row r="628" spans="6:69" x14ac:dyDescent="0.2">
      <c r="F628" s="9"/>
      <c r="G628" s="9"/>
      <c r="H628" s="9"/>
      <c r="I628" s="9"/>
      <c r="J628" s="9"/>
      <c r="O628" s="2"/>
      <c r="X628" s="2"/>
      <c r="AG628" s="2"/>
      <c r="AP628" s="2"/>
      <c r="AY628" s="2"/>
      <c r="BH628" s="2"/>
      <c r="BQ628" s="2"/>
    </row>
    <row r="629" spans="6:69" x14ac:dyDescent="0.2">
      <c r="F629" s="9"/>
      <c r="G629" s="9"/>
      <c r="H629" s="9"/>
      <c r="I629" s="9"/>
      <c r="J629" s="9"/>
      <c r="O629" s="2"/>
      <c r="X629" s="2"/>
      <c r="AG629" s="2"/>
      <c r="AP629" s="2"/>
      <c r="AY629" s="2"/>
      <c r="BH629" s="2"/>
      <c r="BQ629" s="2"/>
    </row>
    <row r="630" spans="6:69" x14ac:dyDescent="0.2">
      <c r="F630" s="9"/>
      <c r="G630" s="9"/>
      <c r="H630" s="9"/>
      <c r="I630" s="9"/>
      <c r="J630" s="9"/>
      <c r="O630" s="2"/>
      <c r="X630" s="2"/>
      <c r="AG630" s="2"/>
      <c r="AP630" s="2"/>
      <c r="AY630" s="2"/>
      <c r="BH630" s="2"/>
      <c r="BQ630" s="2"/>
    </row>
    <row r="631" spans="6:69" x14ac:dyDescent="0.2">
      <c r="F631" s="9"/>
      <c r="G631" s="9"/>
      <c r="H631" s="9"/>
      <c r="I631" s="9"/>
      <c r="J631" s="9"/>
      <c r="O631" s="2"/>
      <c r="X631" s="2"/>
      <c r="AG631" s="2"/>
      <c r="AP631" s="2"/>
      <c r="AY631" s="2"/>
      <c r="BH631" s="2"/>
      <c r="BQ631" s="2"/>
    </row>
    <row r="632" spans="6:69" x14ac:dyDescent="0.2">
      <c r="F632" s="9"/>
      <c r="G632" s="9"/>
      <c r="H632" s="9"/>
      <c r="I632" s="9"/>
      <c r="J632" s="9"/>
      <c r="O632" s="2"/>
      <c r="X632" s="2"/>
      <c r="AG632" s="2"/>
      <c r="AP632" s="2"/>
      <c r="AY632" s="2"/>
      <c r="BH632" s="2"/>
      <c r="BQ632" s="2"/>
    </row>
    <row r="633" spans="6:69" x14ac:dyDescent="0.2">
      <c r="F633" s="9"/>
      <c r="G633" s="9"/>
      <c r="H633" s="9"/>
      <c r="I633" s="9"/>
      <c r="J633" s="9"/>
      <c r="O633" s="2"/>
      <c r="X633" s="2"/>
      <c r="AG633" s="2"/>
      <c r="AP633" s="2"/>
      <c r="AY633" s="2"/>
      <c r="BH633" s="2"/>
      <c r="BQ633" s="2"/>
    </row>
    <row r="634" spans="6:69" x14ac:dyDescent="0.2">
      <c r="F634" s="9"/>
      <c r="G634" s="9"/>
      <c r="H634" s="9"/>
      <c r="I634" s="9"/>
      <c r="J634" s="9"/>
      <c r="O634" s="2"/>
      <c r="X634" s="2"/>
      <c r="AG634" s="2"/>
      <c r="AP634" s="2"/>
      <c r="AY634" s="2"/>
      <c r="BH634" s="2"/>
      <c r="BQ634" s="2"/>
    </row>
    <row r="635" spans="6:69" x14ac:dyDescent="0.2">
      <c r="F635" s="9"/>
      <c r="G635" s="9"/>
      <c r="H635" s="9"/>
      <c r="I635" s="9"/>
      <c r="J635" s="9"/>
      <c r="O635" s="2"/>
      <c r="X635" s="2"/>
      <c r="AG635" s="2"/>
      <c r="AP635" s="2"/>
      <c r="AY635" s="2"/>
      <c r="BH635" s="2"/>
      <c r="BQ635" s="2"/>
    </row>
    <row r="636" spans="6:69" x14ac:dyDescent="0.2">
      <c r="F636" s="9"/>
      <c r="G636" s="9"/>
      <c r="H636" s="9"/>
      <c r="I636" s="9"/>
      <c r="J636" s="9"/>
      <c r="O636" s="2"/>
      <c r="X636" s="2"/>
      <c r="AG636" s="2"/>
      <c r="AP636" s="2"/>
      <c r="AY636" s="2"/>
      <c r="BH636" s="2"/>
      <c r="BQ636" s="2"/>
    </row>
    <row r="637" spans="6:69" x14ac:dyDescent="0.2">
      <c r="F637" s="9"/>
      <c r="G637" s="9"/>
      <c r="H637" s="9"/>
      <c r="I637" s="9"/>
      <c r="J637" s="9"/>
      <c r="O637" s="2"/>
      <c r="X637" s="2"/>
      <c r="AG637" s="2"/>
      <c r="AP637" s="2"/>
      <c r="AY637" s="2"/>
      <c r="BH637" s="2"/>
      <c r="BQ637" s="2"/>
    </row>
    <row r="638" spans="6:69" x14ac:dyDescent="0.2">
      <c r="F638" s="9"/>
      <c r="G638" s="9"/>
      <c r="H638" s="9"/>
      <c r="I638" s="9"/>
      <c r="J638" s="9"/>
      <c r="O638" s="2"/>
      <c r="X638" s="2"/>
      <c r="AG638" s="2"/>
      <c r="AP638" s="2"/>
      <c r="AY638" s="2"/>
      <c r="BH638" s="2"/>
      <c r="BQ638" s="2"/>
    </row>
    <row r="639" spans="6:69" x14ac:dyDescent="0.2">
      <c r="F639" s="9"/>
      <c r="G639" s="9"/>
      <c r="H639" s="9"/>
      <c r="I639" s="9"/>
      <c r="J639" s="9"/>
      <c r="O639" s="2"/>
      <c r="X639" s="2"/>
      <c r="AG639" s="2"/>
      <c r="AP639" s="2"/>
      <c r="AY639" s="2"/>
      <c r="BH639" s="2"/>
      <c r="BQ639" s="2"/>
    </row>
    <row r="640" spans="6:69" x14ac:dyDescent="0.2">
      <c r="F640" s="9"/>
      <c r="G640" s="9"/>
      <c r="H640" s="9"/>
      <c r="I640" s="9"/>
      <c r="J640" s="9"/>
      <c r="O640" s="2"/>
      <c r="X640" s="2"/>
      <c r="AG640" s="2"/>
      <c r="AP640" s="2"/>
      <c r="AY640" s="2"/>
      <c r="BH640" s="2"/>
      <c r="BQ640" s="2"/>
    </row>
    <row r="641" spans="6:69" x14ac:dyDescent="0.2">
      <c r="F641" s="9"/>
      <c r="G641" s="9"/>
      <c r="H641" s="9"/>
      <c r="I641" s="9"/>
      <c r="J641" s="9"/>
      <c r="O641" s="2"/>
      <c r="X641" s="2"/>
      <c r="AG641" s="2"/>
      <c r="AP641" s="2"/>
      <c r="AY641" s="2"/>
      <c r="BH641" s="2"/>
      <c r="BQ641" s="2"/>
    </row>
    <row r="642" spans="6:69" x14ac:dyDescent="0.2">
      <c r="F642" s="9"/>
      <c r="G642" s="9"/>
      <c r="H642" s="9"/>
      <c r="I642" s="9"/>
      <c r="J642" s="9"/>
      <c r="O642" s="2"/>
      <c r="X642" s="2"/>
      <c r="AG642" s="2"/>
      <c r="AP642" s="2"/>
      <c r="AY642" s="2"/>
      <c r="BH642" s="2"/>
      <c r="BQ642" s="2"/>
    </row>
    <row r="643" spans="6:69" x14ac:dyDescent="0.2">
      <c r="F643" s="9"/>
      <c r="G643" s="9"/>
      <c r="H643" s="9"/>
      <c r="I643" s="9"/>
      <c r="J643" s="9"/>
      <c r="O643" s="2"/>
      <c r="X643" s="2"/>
      <c r="AG643" s="2"/>
      <c r="AP643" s="2"/>
      <c r="AY643" s="2"/>
      <c r="BH643" s="2"/>
      <c r="BQ643" s="2"/>
    </row>
    <row r="644" spans="6:69" x14ac:dyDescent="0.2">
      <c r="F644" s="9"/>
      <c r="G644" s="9"/>
      <c r="H644" s="9"/>
      <c r="I644" s="9"/>
      <c r="J644" s="9"/>
      <c r="O644" s="2"/>
      <c r="X644" s="2"/>
      <c r="AG644" s="2"/>
      <c r="AP644" s="2"/>
      <c r="AY644" s="2"/>
      <c r="BH644" s="2"/>
      <c r="BQ644" s="2"/>
    </row>
    <row r="645" spans="6:69" x14ac:dyDescent="0.2">
      <c r="F645" s="9"/>
      <c r="G645" s="9"/>
      <c r="H645" s="9"/>
      <c r="I645" s="9"/>
      <c r="J645" s="9"/>
      <c r="O645" s="2"/>
      <c r="X645" s="2"/>
      <c r="AG645" s="2"/>
      <c r="AP645" s="2"/>
      <c r="AY645" s="2"/>
      <c r="BH645" s="2"/>
      <c r="BQ645" s="2"/>
    </row>
    <row r="646" spans="6:69" x14ac:dyDescent="0.2">
      <c r="F646" s="9"/>
      <c r="G646" s="9"/>
      <c r="H646" s="9"/>
      <c r="I646" s="9"/>
      <c r="J646" s="9"/>
      <c r="O646" s="2"/>
      <c r="X646" s="2"/>
      <c r="AG646" s="2"/>
      <c r="AP646" s="2"/>
      <c r="AY646" s="2"/>
      <c r="BH646" s="2"/>
      <c r="BQ646" s="2"/>
    </row>
    <row r="647" spans="6:69" x14ac:dyDescent="0.2">
      <c r="F647" s="9"/>
      <c r="G647" s="9"/>
      <c r="H647" s="9"/>
      <c r="I647" s="9"/>
      <c r="J647" s="9"/>
      <c r="O647" s="2"/>
      <c r="X647" s="2"/>
      <c r="AG647" s="2"/>
      <c r="AP647" s="2"/>
      <c r="AY647" s="2"/>
      <c r="BH647" s="2"/>
      <c r="BQ647" s="2"/>
    </row>
    <row r="648" spans="6:69" x14ac:dyDescent="0.2">
      <c r="F648" s="9"/>
      <c r="G648" s="9"/>
      <c r="H648" s="9"/>
      <c r="I648" s="9"/>
      <c r="J648" s="9"/>
      <c r="O648" s="2"/>
      <c r="X648" s="2"/>
      <c r="AG648" s="2"/>
      <c r="AP648" s="2"/>
      <c r="AY648" s="2"/>
      <c r="BH648" s="2"/>
      <c r="BQ648" s="2"/>
    </row>
    <row r="649" spans="6:69" x14ac:dyDescent="0.2">
      <c r="F649" s="9"/>
      <c r="G649" s="9"/>
      <c r="H649" s="9"/>
      <c r="I649" s="9"/>
      <c r="J649" s="9"/>
      <c r="O649" s="2"/>
      <c r="X649" s="2"/>
      <c r="AG649" s="2"/>
      <c r="AP649" s="2"/>
      <c r="AY649" s="2"/>
      <c r="BH649" s="2"/>
      <c r="BQ649" s="2"/>
    </row>
    <row r="650" spans="6:69" x14ac:dyDescent="0.2">
      <c r="F650" s="9"/>
      <c r="G650" s="9"/>
      <c r="H650" s="9"/>
      <c r="I650" s="9"/>
      <c r="J650" s="9"/>
      <c r="O650" s="2"/>
      <c r="X650" s="2"/>
      <c r="AG650" s="2"/>
      <c r="AP650" s="2"/>
      <c r="AY650" s="2"/>
      <c r="BH650" s="2"/>
      <c r="BQ650" s="2"/>
    </row>
    <row r="651" spans="6:69" x14ac:dyDescent="0.2">
      <c r="F651" s="9"/>
      <c r="G651" s="9"/>
      <c r="H651" s="9"/>
      <c r="I651" s="9"/>
      <c r="J651" s="9"/>
      <c r="O651" s="2"/>
      <c r="X651" s="2"/>
      <c r="AG651" s="2"/>
      <c r="AP651" s="2"/>
      <c r="AY651" s="2"/>
      <c r="BH651" s="2"/>
      <c r="BQ651" s="2"/>
    </row>
    <row r="652" spans="6:69" x14ac:dyDescent="0.2">
      <c r="F652" s="9"/>
      <c r="G652" s="9"/>
      <c r="H652" s="9"/>
      <c r="I652" s="9"/>
      <c r="J652" s="9"/>
      <c r="O652" s="2"/>
      <c r="X652" s="2"/>
      <c r="AG652" s="2"/>
      <c r="AP652" s="2"/>
      <c r="AY652" s="2"/>
      <c r="BH652" s="2"/>
      <c r="BQ652" s="2"/>
    </row>
    <row r="653" spans="6:69" x14ac:dyDescent="0.2">
      <c r="F653" s="9"/>
      <c r="G653" s="9"/>
      <c r="H653" s="9"/>
      <c r="I653" s="9"/>
      <c r="J653" s="9"/>
      <c r="O653" s="2"/>
      <c r="X653" s="2"/>
      <c r="AG653" s="2"/>
      <c r="AP653" s="2"/>
      <c r="AY653" s="2"/>
      <c r="BH653" s="2"/>
      <c r="BQ653" s="2"/>
    </row>
    <row r="654" spans="6:69" x14ac:dyDescent="0.2">
      <c r="F654" s="9"/>
      <c r="G654" s="9"/>
      <c r="H654" s="9"/>
      <c r="I654" s="9"/>
      <c r="J654" s="9"/>
      <c r="O654" s="2"/>
      <c r="X654" s="2"/>
      <c r="AG654" s="2"/>
      <c r="AP654" s="2"/>
      <c r="AY654" s="2"/>
      <c r="BH654" s="2"/>
      <c r="BQ654" s="2"/>
    </row>
    <row r="655" spans="6:69" x14ac:dyDescent="0.2">
      <c r="F655" s="9"/>
      <c r="G655" s="9"/>
      <c r="H655" s="9"/>
      <c r="I655" s="9"/>
      <c r="J655" s="9"/>
      <c r="O655" s="2"/>
      <c r="X655" s="2"/>
      <c r="AG655" s="2"/>
      <c r="AP655" s="2"/>
      <c r="AY655" s="2"/>
      <c r="BH655" s="2"/>
      <c r="BQ655" s="2"/>
    </row>
    <row r="656" spans="6:69" x14ac:dyDescent="0.2">
      <c r="F656" s="9"/>
      <c r="G656" s="9"/>
      <c r="H656" s="9"/>
      <c r="I656" s="9"/>
      <c r="J656" s="9"/>
      <c r="O656" s="2"/>
      <c r="X656" s="2"/>
      <c r="AG656" s="2"/>
      <c r="AP656" s="2"/>
      <c r="AY656" s="2"/>
      <c r="BH656" s="2"/>
      <c r="BQ656" s="2"/>
    </row>
    <row r="657" spans="6:69" x14ac:dyDescent="0.2">
      <c r="F657" s="9"/>
      <c r="G657" s="9"/>
      <c r="H657" s="9"/>
      <c r="I657" s="9"/>
      <c r="J657" s="9"/>
      <c r="O657" s="2"/>
      <c r="X657" s="2"/>
      <c r="AG657" s="2"/>
      <c r="AP657" s="2"/>
      <c r="AY657" s="2"/>
      <c r="BH657" s="2"/>
      <c r="BQ657" s="2"/>
    </row>
    <row r="658" spans="6:69" x14ac:dyDescent="0.2">
      <c r="F658" s="9"/>
      <c r="G658" s="9"/>
      <c r="H658" s="9"/>
      <c r="I658" s="9"/>
      <c r="J658" s="9"/>
      <c r="O658" s="2"/>
      <c r="X658" s="2"/>
      <c r="AG658" s="2"/>
      <c r="AP658" s="2"/>
      <c r="AY658" s="2"/>
      <c r="BH658" s="2"/>
      <c r="BQ658" s="2"/>
    </row>
    <row r="659" spans="6:69" x14ac:dyDescent="0.2">
      <c r="F659" s="9"/>
      <c r="G659" s="9"/>
      <c r="H659" s="9"/>
      <c r="I659" s="9"/>
      <c r="J659" s="9"/>
      <c r="O659" s="2"/>
      <c r="X659" s="2"/>
      <c r="AG659" s="2"/>
      <c r="AP659" s="2"/>
      <c r="AY659" s="2"/>
      <c r="BH659" s="2"/>
      <c r="BQ659" s="2"/>
    </row>
    <row r="660" spans="6:69" x14ac:dyDescent="0.2">
      <c r="F660" s="9"/>
      <c r="G660" s="9"/>
      <c r="H660" s="9"/>
      <c r="I660" s="9"/>
      <c r="J660" s="9"/>
      <c r="O660" s="2"/>
      <c r="X660" s="2"/>
      <c r="AG660" s="2"/>
      <c r="AP660" s="2"/>
      <c r="AY660" s="2"/>
      <c r="BH660" s="2"/>
      <c r="BQ660" s="2"/>
    </row>
    <row r="661" spans="6:69" x14ac:dyDescent="0.2">
      <c r="F661" s="9"/>
      <c r="G661" s="9"/>
      <c r="H661" s="9"/>
      <c r="I661" s="9"/>
      <c r="J661" s="9"/>
      <c r="O661" s="2"/>
      <c r="X661" s="2"/>
      <c r="AG661" s="2"/>
      <c r="AP661" s="2"/>
      <c r="AY661" s="2"/>
      <c r="BH661" s="2"/>
      <c r="BQ661" s="2"/>
    </row>
    <row r="662" spans="6:69" x14ac:dyDescent="0.2">
      <c r="F662" s="9"/>
      <c r="G662" s="9"/>
      <c r="H662" s="9"/>
      <c r="I662" s="9"/>
      <c r="J662" s="9"/>
      <c r="O662" s="2"/>
      <c r="X662" s="2"/>
      <c r="AG662" s="2"/>
      <c r="AP662" s="2"/>
      <c r="AY662" s="2"/>
      <c r="BH662" s="2"/>
      <c r="BQ662" s="2"/>
    </row>
    <row r="663" spans="6:69" x14ac:dyDescent="0.2">
      <c r="F663" s="9"/>
      <c r="G663" s="9"/>
      <c r="H663" s="9"/>
      <c r="I663" s="9"/>
      <c r="J663" s="9"/>
      <c r="O663" s="2"/>
      <c r="X663" s="2"/>
      <c r="AG663" s="2"/>
      <c r="AP663" s="2"/>
      <c r="AY663" s="2"/>
      <c r="BH663" s="2"/>
      <c r="BQ663" s="2"/>
    </row>
    <row r="664" spans="6:69" x14ac:dyDescent="0.2">
      <c r="F664" s="9"/>
      <c r="G664" s="9"/>
      <c r="H664" s="9"/>
      <c r="I664" s="9"/>
      <c r="J664" s="9"/>
      <c r="O664" s="2"/>
      <c r="X664" s="2"/>
      <c r="AG664" s="2"/>
      <c r="AP664" s="2"/>
      <c r="AY664" s="2"/>
      <c r="BH664" s="2"/>
      <c r="BQ664" s="2"/>
    </row>
    <row r="665" spans="6:69" x14ac:dyDescent="0.2">
      <c r="F665" s="9"/>
      <c r="G665" s="9"/>
      <c r="H665" s="9"/>
      <c r="I665" s="9"/>
      <c r="J665" s="9"/>
      <c r="O665" s="2"/>
      <c r="X665" s="2"/>
      <c r="AG665" s="2"/>
      <c r="AP665" s="2"/>
      <c r="AY665" s="2"/>
      <c r="BH665" s="2"/>
      <c r="BQ665" s="2"/>
    </row>
    <row r="666" spans="6:69" x14ac:dyDescent="0.2">
      <c r="F666" s="9"/>
      <c r="G666" s="9"/>
      <c r="H666" s="9"/>
      <c r="I666" s="9"/>
      <c r="J666" s="9"/>
      <c r="O666" s="2"/>
      <c r="X666" s="2"/>
      <c r="AG666" s="2"/>
      <c r="AP666" s="2"/>
      <c r="AY666" s="2"/>
      <c r="BH666" s="2"/>
      <c r="BQ666" s="2"/>
    </row>
    <row r="667" spans="6:69" x14ac:dyDescent="0.2">
      <c r="F667" s="9"/>
      <c r="G667" s="9"/>
      <c r="H667" s="9"/>
      <c r="I667" s="9"/>
      <c r="J667" s="9"/>
      <c r="O667" s="2"/>
      <c r="X667" s="2"/>
      <c r="AG667" s="2"/>
      <c r="AP667" s="2"/>
      <c r="AY667" s="2"/>
      <c r="BH667" s="2"/>
      <c r="BQ667" s="2"/>
    </row>
    <row r="668" spans="6:69" x14ac:dyDescent="0.2">
      <c r="F668" s="9"/>
      <c r="G668" s="9"/>
      <c r="H668" s="9"/>
      <c r="I668" s="9"/>
      <c r="J668" s="9"/>
      <c r="O668" s="2"/>
      <c r="X668" s="2"/>
      <c r="AG668" s="2"/>
      <c r="AP668" s="2"/>
      <c r="AY668" s="2"/>
      <c r="BH668" s="2"/>
      <c r="BQ668" s="2"/>
    </row>
    <row r="669" spans="6:69" x14ac:dyDescent="0.2">
      <c r="F669" s="9"/>
      <c r="G669" s="9"/>
      <c r="H669" s="9"/>
      <c r="I669" s="9"/>
      <c r="J669" s="9"/>
      <c r="O669" s="2"/>
      <c r="X669" s="2"/>
      <c r="AG669" s="2"/>
      <c r="AP669" s="2"/>
      <c r="AY669" s="2"/>
      <c r="BH669" s="2"/>
      <c r="BQ669" s="2"/>
    </row>
    <row r="670" spans="6:69" x14ac:dyDescent="0.2">
      <c r="F670" s="9"/>
      <c r="G670" s="9"/>
      <c r="H670" s="9"/>
      <c r="I670" s="9"/>
      <c r="J670" s="9"/>
      <c r="O670" s="2"/>
      <c r="X670" s="2"/>
      <c r="AG670" s="2"/>
      <c r="AP670" s="2"/>
      <c r="AY670" s="2"/>
      <c r="BH670" s="2"/>
      <c r="BQ670" s="2"/>
    </row>
    <row r="671" spans="6:69" x14ac:dyDescent="0.2">
      <c r="F671" s="9"/>
      <c r="G671" s="9"/>
      <c r="H671" s="9"/>
      <c r="I671" s="9"/>
      <c r="J671" s="9"/>
      <c r="O671" s="2"/>
      <c r="X671" s="2"/>
      <c r="AG671" s="2"/>
      <c r="AP671" s="2"/>
      <c r="AY671" s="2"/>
      <c r="BH671" s="2"/>
      <c r="BQ671" s="2"/>
    </row>
    <row r="672" spans="6:69" x14ac:dyDescent="0.2">
      <c r="F672" s="9"/>
      <c r="G672" s="9"/>
      <c r="H672" s="9"/>
      <c r="I672" s="9"/>
      <c r="J672" s="9"/>
      <c r="O672" s="2"/>
      <c r="X672" s="2"/>
      <c r="AG672" s="2"/>
      <c r="AP672" s="2"/>
      <c r="AY672" s="2"/>
      <c r="BH672" s="2"/>
      <c r="BQ672" s="2"/>
    </row>
    <row r="673" spans="6:69" x14ac:dyDescent="0.2">
      <c r="F673" s="9"/>
      <c r="G673" s="9"/>
      <c r="H673" s="9"/>
      <c r="I673" s="9"/>
      <c r="J673" s="9"/>
      <c r="O673" s="2"/>
      <c r="X673" s="2"/>
      <c r="AG673" s="2"/>
      <c r="AP673" s="2"/>
      <c r="AY673" s="2"/>
      <c r="BH673" s="2"/>
      <c r="BQ673" s="2"/>
    </row>
    <row r="674" spans="6:69" x14ac:dyDescent="0.2">
      <c r="F674" s="9"/>
      <c r="G674" s="9"/>
      <c r="H674" s="9"/>
      <c r="I674" s="9"/>
      <c r="J674" s="9"/>
      <c r="O674" s="2"/>
      <c r="X674" s="2"/>
      <c r="AG674" s="2"/>
      <c r="AP674" s="2"/>
      <c r="AY674" s="2"/>
      <c r="BH674" s="2"/>
      <c r="BQ674" s="2"/>
    </row>
    <row r="675" spans="6:69" x14ac:dyDescent="0.2">
      <c r="F675" s="9"/>
      <c r="G675" s="9"/>
      <c r="H675" s="9"/>
      <c r="I675" s="9"/>
      <c r="J675" s="9"/>
      <c r="O675" s="2"/>
      <c r="X675" s="2"/>
      <c r="AG675" s="2"/>
      <c r="AP675" s="2"/>
      <c r="AY675" s="2"/>
      <c r="BH675" s="2"/>
      <c r="BQ675" s="2"/>
    </row>
    <row r="676" spans="6:69" x14ac:dyDescent="0.2">
      <c r="F676" s="9"/>
      <c r="G676" s="9"/>
      <c r="H676" s="9"/>
      <c r="I676" s="9"/>
      <c r="J676" s="9"/>
      <c r="O676" s="2"/>
      <c r="X676" s="2"/>
      <c r="AG676" s="2"/>
      <c r="AP676" s="2"/>
      <c r="AY676" s="2"/>
      <c r="BH676" s="2"/>
      <c r="BQ676" s="2"/>
    </row>
    <row r="677" spans="6:69" x14ac:dyDescent="0.2">
      <c r="F677" s="9"/>
      <c r="G677" s="9"/>
      <c r="H677" s="9"/>
      <c r="I677" s="9"/>
      <c r="J677" s="9"/>
      <c r="O677" s="2"/>
      <c r="X677" s="2"/>
      <c r="AG677" s="2"/>
      <c r="AP677" s="2"/>
      <c r="AY677" s="2"/>
      <c r="BH677" s="2"/>
      <c r="BQ677" s="2"/>
    </row>
    <row r="678" spans="6:69" x14ac:dyDescent="0.2">
      <c r="F678" s="9"/>
      <c r="G678" s="9"/>
      <c r="H678" s="9"/>
      <c r="I678" s="9"/>
      <c r="J678" s="9"/>
      <c r="O678" s="2"/>
      <c r="X678" s="2"/>
      <c r="AG678" s="2"/>
      <c r="AP678" s="2"/>
      <c r="AY678" s="2"/>
      <c r="BH678" s="2"/>
      <c r="BQ678" s="2"/>
    </row>
    <row r="679" spans="6:69" x14ac:dyDescent="0.2">
      <c r="F679" s="9"/>
      <c r="G679" s="9"/>
      <c r="H679" s="9"/>
      <c r="I679" s="9"/>
      <c r="J679" s="9"/>
      <c r="O679" s="2"/>
      <c r="X679" s="2"/>
      <c r="AG679" s="2"/>
      <c r="AP679" s="2"/>
      <c r="AY679" s="2"/>
      <c r="BH679" s="2"/>
      <c r="BQ679" s="2"/>
    </row>
    <row r="680" spans="6:69" x14ac:dyDescent="0.2">
      <c r="F680" s="9"/>
      <c r="G680" s="9"/>
      <c r="H680" s="9"/>
      <c r="I680" s="9"/>
      <c r="J680" s="9"/>
      <c r="O680" s="2"/>
      <c r="X680" s="2"/>
      <c r="AG680" s="2"/>
      <c r="AP680" s="2"/>
      <c r="AY680" s="2"/>
      <c r="BH680" s="2"/>
      <c r="BQ680" s="2"/>
    </row>
    <row r="681" spans="6:69" x14ac:dyDescent="0.2">
      <c r="F681" s="9"/>
      <c r="G681" s="9"/>
      <c r="H681" s="9"/>
      <c r="I681" s="9"/>
      <c r="J681" s="9"/>
      <c r="O681" s="2"/>
      <c r="X681" s="2"/>
      <c r="AG681" s="2"/>
      <c r="AP681" s="2"/>
      <c r="AY681" s="2"/>
      <c r="BH681" s="2"/>
      <c r="BQ681" s="2"/>
    </row>
    <row r="682" spans="6:69" x14ac:dyDescent="0.2">
      <c r="F682" s="9"/>
      <c r="G682" s="9"/>
      <c r="H682" s="9"/>
      <c r="I682" s="9"/>
      <c r="J682" s="9"/>
      <c r="O682" s="2"/>
      <c r="X682" s="2"/>
      <c r="AG682" s="2"/>
      <c r="AP682" s="2"/>
      <c r="AY682" s="2"/>
      <c r="BH682" s="2"/>
      <c r="BQ682" s="2"/>
    </row>
    <row r="683" spans="6:69" x14ac:dyDescent="0.2">
      <c r="F683" s="9"/>
      <c r="G683" s="9"/>
      <c r="H683" s="9"/>
      <c r="I683" s="9"/>
      <c r="J683" s="9"/>
      <c r="O683" s="2"/>
      <c r="X683" s="2"/>
      <c r="AG683" s="2"/>
      <c r="AP683" s="2"/>
      <c r="AY683" s="2"/>
      <c r="BH683" s="2"/>
      <c r="BQ683" s="2"/>
    </row>
    <row r="684" spans="6:69" x14ac:dyDescent="0.2">
      <c r="F684" s="9"/>
      <c r="G684" s="9"/>
      <c r="H684" s="9"/>
      <c r="I684" s="9"/>
      <c r="J684" s="9"/>
      <c r="O684" s="2"/>
      <c r="X684" s="2"/>
      <c r="AG684" s="2"/>
      <c r="AP684" s="2"/>
      <c r="AY684" s="2"/>
      <c r="BH684" s="2"/>
      <c r="BQ684" s="2"/>
    </row>
    <row r="685" spans="6:69" x14ac:dyDescent="0.2">
      <c r="F685" s="9"/>
      <c r="G685" s="9"/>
      <c r="H685" s="9"/>
      <c r="I685" s="9"/>
      <c r="J685" s="9"/>
      <c r="O685" s="2"/>
      <c r="X685" s="2"/>
      <c r="AG685" s="2"/>
      <c r="AP685" s="2"/>
      <c r="AY685" s="2"/>
      <c r="BH685" s="2"/>
      <c r="BQ685" s="2"/>
    </row>
    <row r="686" spans="6:69" x14ac:dyDescent="0.2">
      <c r="F686" s="9"/>
      <c r="G686" s="9"/>
      <c r="H686" s="9"/>
      <c r="I686" s="9"/>
      <c r="J686" s="9"/>
      <c r="O686" s="2"/>
      <c r="X686" s="2"/>
      <c r="AG686" s="2"/>
      <c r="AP686" s="2"/>
      <c r="AY686" s="2"/>
      <c r="BH686" s="2"/>
      <c r="BQ686" s="2"/>
    </row>
    <row r="687" spans="6:69" x14ac:dyDescent="0.2">
      <c r="F687" s="9"/>
      <c r="G687" s="9"/>
      <c r="H687" s="9"/>
      <c r="I687" s="9"/>
      <c r="J687" s="9"/>
      <c r="O687" s="2"/>
      <c r="X687" s="2"/>
      <c r="AG687" s="2"/>
      <c r="AP687" s="2"/>
      <c r="AY687" s="2"/>
      <c r="BH687" s="2"/>
      <c r="BQ687" s="2"/>
    </row>
    <row r="688" spans="6:69" x14ac:dyDescent="0.2">
      <c r="F688" s="9"/>
      <c r="G688" s="9"/>
      <c r="H688" s="9"/>
      <c r="I688" s="9"/>
      <c r="J688" s="9"/>
      <c r="O688" s="2"/>
      <c r="X688" s="2"/>
      <c r="AG688" s="2"/>
      <c r="AP688" s="2"/>
      <c r="AY688" s="2"/>
      <c r="BH688" s="2"/>
      <c r="BQ688" s="2"/>
    </row>
    <row r="689" spans="6:69" x14ac:dyDescent="0.2">
      <c r="F689" s="9"/>
      <c r="G689" s="9"/>
      <c r="H689" s="9"/>
      <c r="I689" s="9"/>
      <c r="J689" s="9"/>
      <c r="O689" s="2"/>
      <c r="X689" s="2"/>
      <c r="AG689" s="2"/>
      <c r="AP689" s="2"/>
      <c r="AY689" s="2"/>
      <c r="BH689" s="2"/>
      <c r="BQ689" s="2"/>
    </row>
    <row r="690" spans="6:69" x14ac:dyDescent="0.2">
      <c r="F690" s="9"/>
      <c r="G690" s="9"/>
      <c r="H690" s="9"/>
      <c r="I690" s="9"/>
      <c r="J690" s="9"/>
      <c r="O690" s="2"/>
      <c r="X690" s="2"/>
      <c r="AG690" s="2"/>
      <c r="AP690" s="2"/>
      <c r="AY690" s="2"/>
      <c r="BH690" s="2"/>
      <c r="BQ690" s="2"/>
    </row>
    <row r="691" spans="6:69" x14ac:dyDescent="0.2">
      <c r="F691" s="9"/>
      <c r="G691" s="9"/>
      <c r="H691" s="9"/>
      <c r="I691" s="9"/>
      <c r="J691" s="9"/>
      <c r="O691" s="2"/>
      <c r="X691" s="2"/>
      <c r="AG691" s="2"/>
      <c r="AP691" s="2"/>
      <c r="AY691" s="2"/>
      <c r="BH691" s="2"/>
      <c r="BQ691" s="2"/>
    </row>
    <row r="692" spans="6:69" x14ac:dyDescent="0.2">
      <c r="F692" s="9"/>
      <c r="G692" s="9"/>
      <c r="H692" s="9"/>
      <c r="I692" s="9"/>
      <c r="J692" s="9"/>
      <c r="O692" s="2"/>
      <c r="X692" s="2"/>
      <c r="AG692" s="2"/>
      <c r="AP692" s="2"/>
      <c r="AY692" s="2"/>
      <c r="BH692" s="2"/>
      <c r="BQ692" s="2"/>
    </row>
    <row r="693" spans="6:69" x14ac:dyDescent="0.2">
      <c r="F693" s="9"/>
      <c r="G693" s="9"/>
      <c r="H693" s="9"/>
      <c r="I693" s="9"/>
      <c r="J693" s="9"/>
      <c r="O693" s="2"/>
      <c r="X693" s="2"/>
      <c r="AG693" s="2"/>
      <c r="AP693" s="2"/>
      <c r="AY693" s="2"/>
      <c r="BH693" s="2"/>
      <c r="BQ693" s="2"/>
    </row>
    <row r="694" spans="6:69" x14ac:dyDescent="0.2">
      <c r="F694" s="9"/>
      <c r="G694" s="9"/>
      <c r="H694" s="9"/>
      <c r="I694" s="9"/>
      <c r="J694" s="9"/>
      <c r="O694" s="2"/>
      <c r="X694" s="2"/>
      <c r="AG694" s="2"/>
      <c r="AP694" s="2"/>
      <c r="AY694" s="2"/>
      <c r="BH694" s="2"/>
      <c r="BQ694" s="2"/>
    </row>
    <row r="695" spans="6:69" x14ac:dyDescent="0.2">
      <c r="F695" s="9"/>
      <c r="G695" s="9"/>
      <c r="H695" s="9"/>
      <c r="I695" s="9"/>
      <c r="J695" s="9"/>
      <c r="O695" s="2"/>
      <c r="X695" s="2"/>
      <c r="AG695" s="2"/>
      <c r="AP695" s="2"/>
      <c r="AY695" s="2"/>
      <c r="BH695" s="2"/>
      <c r="BQ695" s="2"/>
    </row>
    <row r="696" spans="6:69" x14ac:dyDescent="0.2">
      <c r="F696" s="9"/>
      <c r="G696" s="9"/>
      <c r="H696" s="9"/>
      <c r="I696" s="9"/>
      <c r="J696" s="9"/>
      <c r="O696" s="2"/>
      <c r="X696" s="2"/>
      <c r="AG696" s="2"/>
      <c r="AP696" s="2"/>
      <c r="AY696" s="2"/>
      <c r="BH696" s="2"/>
      <c r="BQ696" s="2"/>
    </row>
    <row r="697" spans="6:69" x14ac:dyDescent="0.2">
      <c r="F697" s="9"/>
      <c r="G697" s="9"/>
      <c r="H697" s="9"/>
      <c r="I697" s="9"/>
      <c r="J697" s="9"/>
      <c r="O697" s="2"/>
      <c r="X697" s="2"/>
      <c r="AG697" s="2"/>
      <c r="AP697" s="2"/>
      <c r="AY697" s="2"/>
      <c r="BH697" s="2"/>
      <c r="BQ697" s="2"/>
    </row>
    <row r="698" spans="6:69" x14ac:dyDescent="0.2">
      <c r="F698" s="9"/>
      <c r="G698" s="9"/>
      <c r="H698" s="9"/>
      <c r="I698" s="9"/>
      <c r="J698" s="9"/>
      <c r="O698" s="2"/>
      <c r="X698" s="2"/>
      <c r="AG698" s="2"/>
      <c r="AP698" s="2"/>
      <c r="AY698" s="2"/>
      <c r="BH698" s="2"/>
      <c r="BQ698" s="2"/>
    </row>
    <row r="699" spans="6:69" x14ac:dyDescent="0.2">
      <c r="F699" s="9"/>
      <c r="G699" s="9"/>
      <c r="H699" s="9"/>
      <c r="I699" s="9"/>
      <c r="J699" s="9"/>
      <c r="O699" s="2"/>
      <c r="X699" s="2"/>
      <c r="AG699" s="2"/>
      <c r="AP699" s="2"/>
      <c r="AY699" s="2"/>
      <c r="BH699" s="2"/>
      <c r="BQ699" s="2"/>
    </row>
    <row r="700" spans="6:69" x14ac:dyDescent="0.2">
      <c r="F700" s="9"/>
      <c r="G700" s="9"/>
      <c r="H700" s="9"/>
      <c r="I700" s="9"/>
      <c r="J700" s="9"/>
      <c r="O700" s="2"/>
      <c r="X700" s="2"/>
      <c r="AG700" s="2"/>
      <c r="AP700" s="2"/>
      <c r="AY700" s="2"/>
      <c r="BH700" s="2"/>
      <c r="BQ700" s="2"/>
    </row>
    <row r="701" spans="6:69" x14ac:dyDescent="0.2">
      <c r="F701" s="9"/>
      <c r="G701" s="9"/>
      <c r="H701" s="9"/>
      <c r="I701" s="9"/>
      <c r="J701" s="9"/>
      <c r="O701" s="2"/>
      <c r="X701" s="2"/>
      <c r="AG701" s="2"/>
      <c r="AP701" s="2"/>
      <c r="AY701" s="2"/>
      <c r="BH701" s="2"/>
      <c r="BQ701" s="2"/>
    </row>
    <row r="702" spans="6:69" x14ac:dyDescent="0.2">
      <c r="F702" s="9"/>
      <c r="G702" s="9"/>
      <c r="H702" s="9"/>
      <c r="I702" s="9"/>
      <c r="J702" s="9"/>
      <c r="O702" s="2"/>
      <c r="X702" s="2"/>
      <c r="AG702" s="2"/>
      <c r="AP702" s="2"/>
      <c r="AY702" s="2"/>
      <c r="BH702" s="2"/>
      <c r="BQ702" s="2"/>
    </row>
    <row r="703" spans="6:69" x14ac:dyDescent="0.2">
      <c r="F703" s="9"/>
      <c r="G703" s="9"/>
      <c r="H703" s="9"/>
      <c r="I703" s="9"/>
      <c r="J703" s="9"/>
      <c r="O703" s="2"/>
      <c r="X703" s="2"/>
      <c r="AG703" s="2"/>
      <c r="AP703" s="2"/>
      <c r="AY703" s="2"/>
      <c r="BH703" s="2"/>
      <c r="BQ703" s="2"/>
    </row>
    <row r="704" spans="6:69" x14ac:dyDescent="0.2">
      <c r="F704" s="9"/>
      <c r="G704" s="9"/>
      <c r="H704" s="9"/>
      <c r="I704" s="9"/>
      <c r="J704" s="9"/>
      <c r="O704" s="2"/>
      <c r="X704" s="2"/>
      <c r="AG704" s="2"/>
      <c r="AP704" s="2"/>
      <c r="AY704" s="2"/>
      <c r="BH704" s="2"/>
      <c r="BQ704" s="2"/>
    </row>
    <row r="705" spans="6:69" x14ac:dyDescent="0.2">
      <c r="F705" s="9"/>
      <c r="G705" s="9"/>
      <c r="H705" s="9"/>
      <c r="I705" s="9"/>
      <c r="J705" s="9"/>
      <c r="O705" s="2"/>
      <c r="X705" s="2"/>
      <c r="AG705" s="2"/>
      <c r="AP705" s="2"/>
      <c r="AY705" s="2"/>
      <c r="BH705" s="2"/>
      <c r="BQ705" s="2"/>
    </row>
    <row r="706" spans="6:69" x14ac:dyDescent="0.2">
      <c r="F706" s="9"/>
      <c r="G706" s="9"/>
      <c r="H706" s="9"/>
      <c r="I706" s="9"/>
      <c r="J706" s="9"/>
      <c r="O706" s="2"/>
      <c r="X706" s="2"/>
      <c r="AG706" s="2"/>
      <c r="AP706" s="2"/>
      <c r="AY706" s="2"/>
      <c r="BH706" s="2"/>
      <c r="BQ706" s="2"/>
    </row>
    <row r="707" spans="6:69" x14ac:dyDescent="0.2">
      <c r="F707" s="9"/>
      <c r="G707" s="9"/>
      <c r="H707" s="9"/>
      <c r="I707" s="9"/>
      <c r="J707" s="9"/>
      <c r="O707" s="2"/>
      <c r="X707" s="2"/>
      <c r="AG707" s="2"/>
      <c r="AP707" s="2"/>
      <c r="AY707" s="2"/>
      <c r="BH707" s="2"/>
      <c r="BQ707" s="2"/>
    </row>
    <row r="708" spans="6:69" x14ac:dyDescent="0.2">
      <c r="F708" s="9"/>
      <c r="G708" s="9"/>
      <c r="H708" s="9"/>
      <c r="I708" s="9"/>
      <c r="J708" s="9"/>
      <c r="O708" s="2"/>
      <c r="X708" s="2"/>
      <c r="AG708" s="2"/>
      <c r="AP708" s="2"/>
      <c r="AY708" s="2"/>
      <c r="BH708" s="2"/>
      <c r="BQ708" s="2"/>
    </row>
    <row r="709" spans="6:69" x14ac:dyDescent="0.2">
      <c r="F709" s="9"/>
      <c r="G709" s="9"/>
      <c r="H709" s="9"/>
      <c r="I709" s="9"/>
      <c r="J709" s="9"/>
      <c r="O709" s="2"/>
      <c r="X709" s="2"/>
      <c r="AG709" s="2"/>
      <c r="AP709" s="2"/>
      <c r="AY709" s="2"/>
      <c r="BH709" s="2"/>
      <c r="BQ709" s="2"/>
    </row>
    <row r="710" spans="6:69" x14ac:dyDescent="0.2">
      <c r="F710" s="9"/>
      <c r="G710" s="9"/>
      <c r="H710" s="9"/>
      <c r="I710" s="9"/>
      <c r="J710" s="9"/>
      <c r="O710" s="2"/>
      <c r="X710" s="2"/>
      <c r="AG710" s="2"/>
      <c r="AP710" s="2"/>
      <c r="AY710" s="2"/>
      <c r="BH710" s="2"/>
      <c r="BQ710" s="2"/>
    </row>
    <row r="711" spans="6:69" x14ac:dyDescent="0.2">
      <c r="F711" s="9"/>
      <c r="G711" s="9"/>
      <c r="H711" s="9"/>
      <c r="I711" s="9"/>
      <c r="J711" s="9"/>
      <c r="O711" s="2"/>
      <c r="X711" s="2"/>
      <c r="AG711" s="2"/>
      <c r="AP711" s="2"/>
      <c r="AY711" s="2"/>
      <c r="BH711" s="2"/>
      <c r="BQ711" s="2"/>
    </row>
    <row r="712" spans="6:69" x14ac:dyDescent="0.2">
      <c r="F712" s="9"/>
      <c r="G712" s="9"/>
      <c r="H712" s="9"/>
      <c r="I712" s="9"/>
      <c r="J712" s="9"/>
      <c r="O712" s="2"/>
      <c r="X712" s="2"/>
      <c r="AG712" s="2"/>
      <c r="AP712" s="2"/>
      <c r="AY712" s="2"/>
      <c r="BH712" s="2"/>
      <c r="BQ712" s="2"/>
    </row>
    <row r="713" spans="6:69" x14ac:dyDescent="0.2">
      <c r="F713" s="9"/>
      <c r="G713" s="9"/>
      <c r="H713" s="9"/>
      <c r="I713" s="9"/>
      <c r="J713" s="9"/>
      <c r="O713" s="2"/>
      <c r="X713" s="2"/>
      <c r="AG713" s="2"/>
      <c r="AP713" s="2"/>
      <c r="AY713" s="2"/>
      <c r="BH713" s="2"/>
      <c r="BQ713" s="2"/>
    </row>
    <row r="714" spans="6:69" x14ac:dyDescent="0.2">
      <c r="F714" s="9"/>
      <c r="G714" s="9"/>
      <c r="H714" s="9"/>
      <c r="I714" s="9"/>
      <c r="J714" s="9"/>
      <c r="O714" s="2"/>
      <c r="X714" s="2"/>
      <c r="AG714" s="2"/>
      <c r="AP714" s="2"/>
      <c r="AY714" s="2"/>
      <c r="BH714" s="2"/>
      <c r="BQ714" s="2"/>
    </row>
    <row r="715" spans="6:69" x14ac:dyDescent="0.2">
      <c r="F715" s="9"/>
      <c r="G715" s="9"/>
      <c r="H715" s="9"/>
      <c r="I715" s="9"/>
      <c r="J715" s="9"/>
      <c r="O715" s="2"/>
      <c r="X715" s="2"/>
      <c r="AG715" s="2"/>
      <c r="AP715" s="2"/>
      <c r="AY715" s="2"/>
      <c r="BH715" s="2"/>
      <c r="BQ715" s="2"/>
    </row>
    <row r="716" spans="6:69" x14ac:dyDescent="0.2">
      <c r="F716" s="9"/>
      <c r="G716" s="9"/>
      <c r="H716" s="9"/>
      <c r="I716" s="9"/>
      <c r="J716" s="9"/>
      <c r="O716" s="2"/>
      <c r="X716" s="2"/>
      <c r="AG716" s="2"/>
      <c r="AP716" s="2"/>
      <c r="AY716" s="2"/>
      <c r="BH716" s="2"/>
      <c r="BQ716" s="2"/>
    </row>
    <row r="717" spans="6:69" x14ac:dyDescent="0.2">
      <c r="F717" s="9"/>
      <c r="G717" s="9"/>
      <c r="H717" s="9"/>
      <c r="I717" s="9"/>
      <c r="J717" s="9"/>
      <c r="O717" s="2"/>
      <c r="X717" s="2"/>
      <c r="AG717" s="2"/>
      <c r="AP717" s="2"/>
      <c r="AY717" s="2"/>
      <c r="BH717" s="2"/>
      <c r="BQ717" s="2"/>
    </row>
    <row r="718" spans="6:69" x14ac:dyDescent="0.2">
      <c r="F718" s="9"/>
      <c r="G718" s="9"/>
      <c r="H718" s="9"/>
      <c r="I718" s="9"/>
      <c r="J718" s="9"/>
      <c r="O718" s="2"/>
      <c r="X718" s="2"/>
      <c r="AG718" s="2"/>
      <c r="AP718" s="2"/>
      <c r="AY718" s="2"/>
      <c r="BH718" s="2"/>
      <c r="BQ718" s="2"/>
    </row>
    <row r="719" spans="6:69" x14ac:dyDescent="0.2">
      <c r="F719" s="9"/>
      <c r="G719" s="9"/>
      <c r="H719" s="9"/>
      <c r="I719" s="9"/>
      <c r="J719" s="9"/>
      <c r="O719" s="2"/>
      <c r="X719" s="2"/>
      <c r="AG719" s="2"/>
      <c r="AP719" s="2"/>
      <c r="AY719" s="2"/>
      <c r="BH719" s="2"/>
      <c r="BQ719" s="2"/>
    </row>
    <row r="720" spans="6:69" x14ac:dyDescent="0.2">
      <c r="F720" s="9"/>
      <c r="G720" s="9"/>
      <c r="H720" s="9"/>
      <c r="I720" s="9"/>
      <c r="J720" s="9"/>
      <c r="O720" s="2"/>
      <c r="X720" s="2"/>
      <c r="AG720" s="2"/>
      <c r="AP720" s="2"/>
      <c r="AY720" s="2"/>
      <c r="BH720" s="2"/>
      <c r="BQ720" s="2"/>
    </row>
    <row r="721" spans="6:69" x14ac:dyDescent="0.2">
      <c r="F721" s="9"/>
      <c r="G721" s="9"/>
      <c r="H721" s="9"/>
      <c r="I721" s="9"/>
      <c r="J721" s="9"/>
      <c r="O721" s="2"/>
      <c r="X721" s="2"/>
      <c r="AG721" s="2"/>
      <c r="AP721" s="2"/>
      <c r="AY721" s="2"/>
      <c r="BH721" s="2"/>
      <c r="BQ721" s="2"/>
    </row>
    <row r="722" spans="6:69" x14ac:dyDescent="0.2">
      <c r="F722" s="9"/>
      <c r="G722" s="9"/>
      <c r="H722" s="9"/>
      <c r="I722" s="9"/>
      <c r="J722" s="9"/>
      <c r="O722" s="2"/>
      <c r="X722" s="2"/>
      <c r="AG722" s="2"/>
      <c r="AP722" s="2"/>
      <c r="AY722" s="2"/>
      <c r="BH722" s="2"/>
      <c r="BQ722" s="2"/>
    </row>
    <row r="723" spans="6:69" x14ac:dyDescent="0.2">
      <c r="F723" s="9"/>
      <c r="G723" s="9"/>
      <c r="H723" s="9"/>
      <c r="I723" s="9"/>
      <c r="J723" s="9"/>
      <c r="O723" s="2"/>
      <c r="X723" s="2"/>
      <c r="AG723" s="2"/>
      <c r="AP723" s="2"/>
      <c r="AY723" s="2"/>
      <c r="BH723" s="2"/>
      <c r="BQ723" s="2"/>
    </row>
    <row r="724" spans="6:69" x14ac:dyDescent="0.2">
      <c r="F724" s="9"/>
      <c r="G724" s="9"/>
      <c r="H724" s="9"/>
      <c r="I724" s="9"/>
      <c r="J724" s="9"/>
      <c r="O724" s="2"/>
      <c r="X724" s="2"/>
      <c r="AG724" s="2"/>
      <c r="AP724" s="2"/>
      <c r="AY724" s="2"/>
      <c r="BH724" s="2"/>
      <c r="BQ724" s="2"/>
    </row>
    <row r="725" spans="6:69" x14ac:dyDescent="0.2">
      <c r="F725" s="9"/>
      <c r="G725" s="9"/>
      <c r="H725" s="9"/>
      <c r="I725" s="9"/>
      <c r="J725" s="9"/>
      <c r="O725" s="2"/>
      <c r="X725" s="2"/>
      <c r="AG725" s="2"/>
      <c r="AP725" s="2"/>
      <c r="AY725" s="2"/>
      <c r="BH725" s="2"/>
      <c r="BQ725" s="2"/>
    </row>
    <row r="726" spans="6:69" x14ac:dyDescent="0.2">
      <c r="F726" s="9"/>
      <c r="G726" s="9"/>
      <c r="H726" s="9"/>
      <c r="I726" s="9"/>
      <c r="J726" s="9"/>
      <c r="O726" s="2"/>
      <c r="X726" s="2"/>
      <c r="AG726" s="2"/>
      <c r="AP726" s="2"/>
      <c r="AY726" s="2"/>
      <c r="BH726" s="2"/>
      <c r="BQ726" s="2"/>
    </row>
    <row r="727" spans="6:69" x14ac:dyDescent="0.2">
      <c r="F727" s="9"/>
      <c r="G727" s="9"/>
      <c r="H727" s="9"/>
      <c r="I727" s="9"/>
      <c r="J727" s="9"/>
      <c r="O727" s="2"/>
      <c r="X727" s="2"/>
      <c r="AG727" s="2"/>
      <c r="AP727" s="2"/>
      <c r="AY727" s="2"/>
      <c r="BH727" s="2"/>
      <c r="BQ727" s="2"/>
    </row>
    <row r="728" spans="6:69" x14ac:dyDescent="0.2">
      <c r="F728" s="9"/>
      <c r="G728" s="9"/>
      <c r="H728" s="9"/>
      <c r="I728" s="9"/>
      <c r="J728" s="9"/>
      <c r="O728" s="2"/>
      <c r="X728" s="2"/>
      <c r="AG728" s="2"/>
      <c r="AP728" s="2"/>
      <c r="AY728" s="2"/>
      <c r="BH728" s="2"/>
      <c r="BQ728" s="2"/>
    </row>
    <row r="729" spans="6:69" x14ac:dyDescent="0.2">
      <c r="F729" s="9"/>
      <c r="G729" s="9"/>
      <c r="H729" s="9"/>
      <c r="I729" s="9"/>
      <c r="J729" s="9"/>
      <c r="O729" s="2"/>
      <c r="X729" s="2"/>
      <c r="AG729" s="2"/>
      <c r="AP729" s="2"/>
      <c r="AY729" s="2"/>
      <c r="BH729" s="2"/>
      <c r="BQ729" s="2"/>
    </row>
    <row r="730" spans="6:69" x14ac:dyDescent="0.2">
      <c r="F730" s="9"/>
      <c r="G730" s="9"/>
      <c r="H730" s="9"/>
      <c r="I730" s="9"/>
      <c r="J730" s="9"/>
      <c r="O730" s="2"/>
      <c r="X730" s="2"/>
      <c r="AG730" s="2"/>
      <c r="AP730" s="2"/>
      <c r="AY730" s="2"/>
      <c r="BH730" s="2"/>
      <c r="BQ730" s="2"/>
    </row>
    <row r="731" spans="6:69" x14ac:dyDescent="0.2">
      <c r="F731" s="9"/>
      <c r="G731" s="9"/>
      <c r="H731" s="9"/>
      <c r="I731" s="9"/>
      <c r="J731" s="9"/>
      <c r="O731" s="2"/>
      <c r="X731" s="2"/>
      <c r="AG731" s="2"/>
      <c r="AP731" s="2"/>
      <c r="AY731" s="2"/>
      <c r="BH731" s="2"/>
      <c r="BQ731" s="2"/>
    </row>
    <row r="732" spans="6:69" x14ac:dyDescent="0.2">
      <c r="F732" s="9"/>
      <c r="G732" s="9"/>
      <c r="H732" s="9"/>
      <c r="I732" s="9"/>
      <c r="J732" s="9"/>
      <c r="O732" s="2"/>
      <c r="X732" s="2"/>
      <c r="AG732" s="2"/>
      <c r="AP732" s="2"/>
      <c r="AY732" s="2"/>
      <c r="BH732" s="2"/>
      <c r="BQ732" s="2"/>
    </row>
    <row r="733" spans="6:69" x14ac:dyDescent="0.2">
      <c r="F733" s="9"/>
      <c r="G733" s="9"/>
      <c r="H733" s="9"/>
      <c r="I733" s="9"/>
      <c r="J733" s="9"/>
      <c r="O733" s="2"/>
      <c r="X733" s="2"/>
      <c r="AG733" s="2"/>
      <c r="AP733" s="2"/>
      <c r="AY733" s="2"/>
      <c r="BH733" s="2"/>
      <c r="BQ733" s="2"/>
    </row>
    <row r="734" spans="6:69" x14ac:dyDescent="0.2">
      <c r="F734" s="9"/>
      <c r="G734" s="9"/>
      <c r="H734" s="9"/>
      <c r="I734" s="9"/>
      <c r="J734" s="9"/>
      <c r="O734" s="2"/>
      <c r="X734" s="2"/>
      <c r="AG734" s="2"/>
      <c r="AP734" s="2"/>
      <c r="AY734" s="2"/>
      <c r="BH734" s="2"/>
      <c r="BQ734" s="2"/>
    </row>
    <row r="735" spans="6:69" x14ac:dyDescent="0.2">
      <c r="F735" s="9"/>
      <c r="G735" s="9"/>
      <c r="H735" s="9"/>
      <c r="I735" s="9"/>
      <c r="J735" s="9"/>
      <c r="O735" s="2"/>
      <c r="X735" s="2"/>
      <c r="AG735" s="2"/>
      <c r="AP735" s="2"/>
      <c r="AY735" s="2"/>
      <c r="BH735" s="2"/>
      <c r="BQ735" s="2"/>
    </row>
    <row r="736" spans="6:69" x14ac:dyDescent="0.2">
      <c r="F736" s="9"/>
      <c r="G736" s="9"/>
      <c r="H736" s="9"/>
      <c r="I736" s="9"/>
      <c r="J736" s="9"/>
      <c r="O736" s="2"/>
      <c r="X736" s="2"/>
      <c r="AG736" s="2"/>
      <c r="AP736" s="2"/>
      <c r="AY736" s="2"/>
      <c r="BH736" s="2"/>
      <c r="BQ736" s="2"/>
    </row>
    <row r="737" spans="6:69" x14ac:dyDescent="0.2">
      <c r="F737" s="9"/>
      <c r="G737" s="9"/>
      <c r="H737" s="9"/>
      <c r="I737" s="9"/>
      <c r="J737" s="9"/>
      <c r="O737" s="2"/>
      <c r="X737" s="2"/>
      <c r="AG737" s="2"/>
      <c r="AP737" s="2"/>
      <c r="AY737" s="2"/>
      <c r="BH737" s="2"/>
      <c r="BQ737" s="2"/>
    </row>
    <row r="738" spans="6:69" x14ac:dyDescent="0.2">
      <c r="F738" s="9"/>
      <c r="G738" s="9"/>
      <c r="H738" s="9"/>
      <c r="I738" s="9"/>
      <c r="J738" s="9"/>
      <c r="O738" s="2"/>
      <c r="X738" s="2"/>
      <c r="AG738" s="2"/>
      <c r="AP738" s="2"/>
      <c r="AY738" s="2"/>
      <c r="BH738" s="2"/>
      <c r="BQ738" s="2"/>
    </row>
    <row r="739" spans="6:69" x14ac:dyDescent="0.2">
      <c r="F739" s="9"/>
      <c r="G739" s="9"/>
      <c r="H739" s="9"/>
      <c r="I739" s="9"/>
      <c r="J739" s="9"/>
      <c r="O739" s="2"/>
      <c r="X739" s="2"/>
      <c r="AG739" s="2"/>
      <c r="AP739" s="2"/>
      <c r="AY739" s="2"/>
      <c r="BH739" s="2"/>
      <c r="BQ739" s="2"/>
    </row>
    <row r="740" spans="6:69" x14ac:dyDescent="0.2">
      <c r="F740" s="9"/>
      <c r="G740" s="9"/>
      <c r="H740" s="9"/>
      <c r="I740" s="9"/>
      <c r="J740" s="9"/>
      <c r="O740" s="2"/>
      <c r="X740" s="2"/>
      <c r="AG740" s="2"/>
      <c r="AP740" s="2"/>
      <c r="AY740" s="2"/>
      <c r="BH740" s="2"/>
      <c r="BQ740" s="2"/>
    </row>
    <row r="741" spans="6:69" x14ac:dyDescent="0.2">
      <c r="F741" s="9"/>
      <c r="G741" s="9"/>
      <c r="H741" s="9"/>
      <c r="I741" s="9"/>
      <c r="J741" s="9"/>
      <c r="O741" s="2"/>
      <c r="X741" s="2"/>
      <c r="AG741" s="2"/>
      <c r="AP741" s="2"/>
      <c r="AY741" s="2"/>
      <c r="BH741" s="2"/>
      <c r="BQ741" s="2"/>
    </row>
    <row r="742" spans="6:69" x14ac:dyDescent="0.2">
      <c r="F742" s="9"/>
      <c r="G742" s="9"/>
      <c r="H742" s="9"/>
      <c r="I742" s="9"/>
      <c r="J742" s="9"/>
      <c r="O742" s="2"/>
      <c r="X742" s="2"/>
      <c r="AG742" s="2"/>
      <c r="AP742" s="2"/>
      <c r="AY742" s="2"/>
      <c r="BH742" s="2"/>
      <c r="BQ742" s="2"/>
    </row>
    <row r="743" spans="6:69" x14ac:dyDescent="0.2">
      <c r="F743" s="9"/>
      <c r="G743" s="9"/>
      <c r="H743" s="9"/>
      <c r="I743" s="9"/>
      <c r="J743" s="9"/>
      <c r="O743" s="2"/>
      <c r="X743" s="2"/>
      <c r="AG743" s="2"/>
      <c r="AP743" s="2"/>
      <c r="AY743" s="2"/>
      <c r="BH743" s="2"/>
      <c r="BQ743" s="2"/>
    </row>
    <row r="744" spans="6:69" x14ac:dyDescent="0.2">
      <c r="F744" s="9"/>
      <c r="G744" s="9"/>
      <c r="H744" s="9"/>
      <c r="I744" s="9"/>
      <c r="J744" s="9"/>
      <c r="O744" s="2"/>
      <c r="X744" s="2"/>
      <c r="AG744" s="2"/>
      <c r="AP744" s="2"/>
      <c r="AY744" s="2"/>
      <c r="BH744" s="2"/>
      <c r="BQ744" s="2"/>
    </row>
    <row r="745" spans="6:69" x14ac:dyDescent="0.2">
      <c r="F745" s="9"/>
      <c r="G745" s="9"/>
      <c r="H745" s="9"/>
      <c r="I745" s="9"/>
      <c r="J745" s="9"/>
      <c r="O745" s="2"/>
      <c r="X745" s="2"/>
      <c r="AG745" s="2"/>
      <c r="AP745" s="2"/>
      <c r="AY745" s="2"/>
      <c r="BH745" s="2"/>
      <c r="BQ745" s="2"/>
    </row>
    <row r="746" spans="6:69" x14ac:dyDescent="0.2">
      <c r="F746" s="9"/>
      <c r="G746" s="9"/>
      <c r="H746" s="9"/>
      <c r="I746" s="9"/>
      <c r="J746" s="9"/>
      <c r="O746" s="2"/>
      <c r="X746" s="2"/>
      <c r="AG746" s="2"/>
      <c r="AP746" s="2"/>
      <c r="AY746" s="2"/>
      <c r="BH746" s="2"/>
      <c r="BQ746" s="2"/>
    </row>
    <row r="747" spans="6:69" x14ac:dyDescent="0.2">
      <c r="F747" s="9"/>
      <c r="G747" s="9"/>
      <c r="H747" s="9"/>
      <c r="I747" s="9"/>
      <c r="J747" s="9"/>
      <c r="O747" s="2"/>
      <c r="X747" s="2"/>
      <c r="AG747" s="2"/>
      <c r="AP747" s="2"/>
      <c r="AY747" s="2"/>
      <c r="BH747" s="2"/>
      <c r="BQ747" s="2"/>
    </row>
    <row r="748" spans="6:69" x14ac:dyDescent="0.2">
      <c r="F748" s="9"/>
      <c r="G748" s="9"/>
      <c r="H748" s="9"/>
      <c r="I748" s="9"/>
      <c r="J748" s="9"/>
      <c r="O748" s="2"/>
      <c r="X748" s="2"/>
      <c r="AG748" s="2"/>
      <c r="AP748" s="2"/>
      <c r="AY748" s="2"/>
      <c r="BH748" s="2"/>
      <c r="BQ748" s="2"/>
    </row>
    <row r="749" spans="6:69" x14ac:dyDescent="0.2">
      <c r="F749" s="9"/>
      <c r="G749" s="9"/>
      <c r="H749" s="9"/>
      <c r="I749" s="9"/>
      <c r="J749" s="9"/>
      <c r="O749" s="2"/>
      <c r="X749" s="2"/>
      <c r="AG749" s="2"/>
      <c r="AP749" s="2"/>
      <c r="AY749" s="2"/>
      <c r="BH749" s="2"/>
      <c r="BQ749" s="2"/>
    </row>
    <row r="750" spans="6:69" x14ac:dyDescent="0.2">
      <c r="F750" s="9"/>
      <c r="G750" s="9"/>
      <c r="H750" s="9"/>
      <c r="I750" s="9"/>
      <c r="J750" s="9"/>
      <c r="O750" s="2"/>
      <c r="X750" s="2"/>
      <c r="AG750" s="2"/>
      <c r="AP750" s="2"/>
      <c r="AY750" s="2"/>
      <c r="BH750" s="2"/>
      <c r="BQ750" s="2"/>
    </row>
    <row r="751" spans="6:69" x14ac:dyDescent="0.2">
      <c r="F751" s="9"/>
      <c r="G751" s="9"/>
      <c r="H751" s="9"/>
      <c r="I751" s="9"/>
      <c r="J751" s="9"/>
      <c r="O751" s="2"/>
      <c r="X751" s="2"/>
      <c r="AG751" s="2"/>
      <c r="AP751" s="2"/>
      <c r="AY751" s="2"/>
      <c r="BH751" s="2"/>
      <c r="BQ751" s="2"/>
    </row>
    <row r="752" spans="6:69" x14ac:dyDescent="0.2">
      <c r="F752" s="9"/>
      <c r="G752" s="9"/>
      <c r="H752" s="9"/>
      <c r="I752" s="9"/>
      <c r="J752" s="9"/>
      <c r="O752" s="2"/>
      <c r="X752" s="2"/>
      <c r="AG752" s="2"/>
      <c r="AP752" s="2"/>
      <c r="AY752" s="2"/>
      <c r="BH752" s="2"/>
      <c r="BQ752" s="2"/>
    </row>
    <row r="753" spans="6:69" x14ac:dyDescent="0.2">
      <c r="F753" s="9"/>
      <c r="G753" s="9"/>
      <c r="H753" s="9"/>
      <c r="I753" s="9"/>
      <c r="J753" s="9"/>
      <c r="O753" s="2"/>
      <c r="X753" s="2"/>
      <c r="AG753" s="2"/>
      <c r="AP753" s="2"/>
      <c r="AY753" s="2"/>
      <c r="BH753" s="2"/>
      <c r="BQ753" s="2"/>
    </row>
    <row r="754" spans="6:69" x14ac:dyDescent="0.2">
      <c r="F754" s="9"/>
      <c r="G754" s="9"/>
      <c r="H754" s="9"/>
      <c r="I754" s="9"/>
      <c r="J754" s="9"/>
      <c r="O754" s="2"/>
      <c r="X754" s="2"/>
      <c r="AG754" s="2"/>
      <c r="AP754" s="2"/>
      <c r="AY754" s="2"/>
      <c r="BH754" s="2"/>
      <c r="BQ754" s="2"/>
    </row>
    <row r="755" spans="6:69" x14ac:dyDescent="0.2">
      <c r="F755" s="9"/>
      <c r="G755" s="9"/>
      <c r="H755" s="9"/>
      <c r="I755" s="9"/>
      <c r="J755" s="9"/>
      <c r="O755" s="2"/>
      <c r="X755" s="2"/>
      <c r="AG755" s="2"/>
      <c r="AP755" s="2"/>
      <c r="AY755" s="2"/>
      <c r="BH755" s="2"/>
      <c r="BQ755" s="2"/>
    </row>
    <row r="756" spans="6:69" x14ac:dyDescent="0.2">
      <c r="F756" s="9"/>
      <c r="G756" s="9"/>
      <c r="H756" s="9"/>
      <c r="I756" s="9"/>
      <c r="J756" s="9"/>
      <c r="O756" s="2"/>
      <c r="X756" s="2"/>
      <c r="AG756" s="2"/>
      <c r="AP756" s="2"/>
      <c r="AY756" s="2"/>
      <c r="BH756" s="2"/>
      <c r="BQ756" s="2"/>
    </row>
    <row r="757" spans="6:69" x14ac:dyDescent="0.2">
      <c r="F757" s="9"/>
      <c r="G757" s="9"/>
      <c r="H757" s="9"/>
      <c r="I757" s="9"/>
      <c r="J757" s="9"/>
      <c r="O757" s="2"/>
      <c r="X757" s="2"/>
      <c r="AG757" s="2"/>
      <c r="AP757" s="2"/>
      <c r="AY757" s="2"/>
      <c r="BH757" s="2"/>
      <c r="BQ757" s="2"/>
    </row>
    <row r="758" spans="6:69" x14ac:dyDescent="0.2">
      <c r="F758" s="9"/>
      <c r="G758" s="9"/>
      <c r="H758" s="9"/>
      <c r="I758" s="9"/>
      <c r="J758" s="9"/>
      <c r="O758" s="2"/>
      <c r="X758" s="2"/>
      <c r="AG758" s="2"/>
      <c r="AP758" s="2"/>
      <c r="AY758" s="2"/>
      <c r="BH758" s="2"/>
      <c r="BQ758" s="2"/>
    </row>
    <row r="759" spans="6:69" x14ac:dyDescent="0.2">
      <c r="F759" s="9"/>
      <c r="G759" s="9"/>
      <c r="H759" s="9"/>
      <c r="I759" s="9"/>
      <c r="J759" s="9"/>
      <c r="O759" s="2"/>
      <c r="X759" s="2"/>
      <c r="AG759" s="2"/>
      <c r="AP759" s="2"/>
      <c r="AY759" s="2"/>
      <c r="BH759" s="2"/>
      <c r="BQ759" s="2"/>
    </row>
    <row r="760" spans="6:69" x14ac:dyDescent="0.2">
      <c r="F760" s="9"/>
      <c r="G760" s="9"/>
      <c r="H760" s="9"/>
      <c r="I760" s="9"/>
      <c r="J760" s="9"/>
      <c r="O760" s="2"/>
      <c r="X760" s="2"/>
      <c r="AG760" s="2"/>
      <c r="AP760" s="2"/>
      <c r="AY760" s="2"/>
      <c r="BH760" s="2"/>
      <c r="BQ760" s="2"/>
    </row>
    <row r="761" spans="6:69" x14ac:dyDescent="0.2">
      <c r="F761" s="9"/>
      <c r="G761" s="9"/>
      <c r="H761" s="9"/>
      <c r="I761" s="9"/>
      <c r="J761" s="9"/>
      <c r="O761" s="2"/>
      <c r="X761" s="2"/>
      <c r="AG761" s="2"/>
      <c r="AP761" s="2"/>
      <c r="AY761" s="2"/>
      <c r="BH761" s="2"/>
      <c r="BQ761" s="2"/>
    </row>
    <row r="762" spans="6:69" x14ac:dyDescent="0.2">
      <c r="F762" s="9"/>
      <c r="G762" s="9"/>
      <c r="H762" s="9"/>
      <c r="I762" s="9"/>
      <c r="J762" s="9"/>
      <c r="O762" s="2"/>
      <c r="X762" s="2"/>
      <c r="AG762" s="2"/>
      <c r="AP762" s="2"/>
      <c r="AY762" s="2"/>
      <c r="BH762" s="2"/>
      <c r="BQ762" s="2"/>
    </row>
    <row r="763" spans="6:69" x14ac:dyDescent="0.2">
      <c r="F763" s="9"/>
      <c r="G763" s="9"/>
      <c r="H763" s="9"/>
      <c r="I763" s="9"/>
      <c r="J763" s="9"/>
      <c r="O763" s="2"/>
      <c r="X763" s="2"/>
      <c r="AG763" s="2"/>
      <c r="AP763" s="2"/>
      <c r="AY763" s="2"/>
      <c r="BH763" s="2"/>
      <c r="BQ763" s="2"/>
    </row>
    <row r="764" spans="6:69" x14ac:dyDescent="0.2">
      <c r="F764" s="9"/>
      <c r="G764" s="9"/>
      <c r="H764" s="9"/>
      <c r="I764" s="9"/>
      <c r="J764" s="9"/>
      <c r="O764" s="2"/>
      <c r="X764" s="2"/>
      <c r="AG764" s="2"/>
      <c r="AP764" s="2"/>
      <c r="AY764" s="2"/>
      <c r="BH764" s="2"/>
      <c r="BQ764" s="2"/>
    </row>
    <row r="765" spans="6:69" x14ac:dyDescent="0.2">
      <c r="F765" s="9"/>
      <c r="G765" s="9"/>
      <c r="H765" s="9"/>
      <c r="I765" s="9"/>
      <c r="J765" s="9"/>
      <c r="O765" s="2"/>
      <c r="X765" s="2"/>
      <c r="AG765" s="2"/>
      <c r="AP765" s="2"/>
      <c r="AY765" s="2"/>
      <c r="BH765" s="2"/>
      <c r="BQ765" s="2"/>
    </row>
    <row r="766" spans="6:69" x14ac:dyDescent="0.2">
      <c r="F766" s="9"/>
      <c r="G766" s="9"/>
      <c r="H766" s="9"/>
      <c r="I766" s="9"/>
      <c r="J766" s="9"/>
      <c r="O766" s="2"/>
      <c r="X766" s="2"/>
      <c r="AG766" s="2"/>
      <c r="AP766" s="2"/>
      <c r="AY766" s="2"/>
      <c r="BH766" s="2"/>
      <c r="BQ766" s="2"/>
    </row>
    <row r="767" spans="6:69" x14ac:dyDescent="0.2">
      <c r="F767" s="9"/>
      <c r="G767" s="9"/>
      <c r="H767" s="9"/>
      <c r="I767" s="9"/>
      <c r="J767" s="9"/>
      <c r="O767" s="2"/>
      <c r="X767" s="2"/>
      <c r="AG767" s="2"/>
      <c r="AP767" s="2"/>
      <c r="AY767" s="2"/>
      <c r="BH767" s="2"/>
      <c r="BQ767" s="2"/>
    </row>
    <row r="768" spans="6:69" x14ac:dyDescent="0.2">
      <c r="F768" s="9"/>
      <c r="G768" s="9"/>
      <c r="H768" s="9"/>
      <c r="I768" s="9"/>
      <c r="J768" s="9"/>
      <c r="O768" s="2"/>
      <c r="X768" s="2"/>
      <c r="AG768" s="2"/>
      <c r="AP768" s="2"/>
      <c r="AY768" s="2"/>
      <c r="BH768" s="2"/>
      <c r="BQ768" s="2"/>
    </row>
    <row r="769" spans="6:69" x14ac:dyDescent="0.2">
      <c r="F769" s="9"/>
      <c r="G769" s="9"/>
      <c r="H769" s="9"/>
      <c r="I769" s="9"/>
      <c r="J769" s="9"/>
      <c r="O769" s="2"/>
      <c r="X769" s="2"/>
      <c r="AG769" s="2"/>
      <c r="AP769" s="2"/>
      <c r="AY769" s="2"/>
      <c r="BH769" s="2"/>
      <c r="BQ769" s="2"/>
    </row>
    <row r="770" spans="6:69" x14ac:dyDescent="0.2">
      <c r="F770" s="9"/>
      <c r="G770" s="9"/>
      <c r="H770" s="9"/>
      <c r="I770" s="9"/>
      <c r="J770" s="9"/>
      <c r="O770" s="2"/>
      <c r="X770" s="2"/>
      <c r="AG770" s="2"/>
      <c r="AP770" s="2"/>
      <c r="AY770" s="2"/>
      <c r="BH770" s="2"/>
      <c r="BQ770" s="2"/>
    </row>
    <row r="771" spans="6:69" x14ac:dyDescent="0.2">
      <c r="F771" s="9"/>
      <c r="G771" s="9"/>
      <c r="H771" s="9"/>
      <c r="I771" s="9"/>
      <c r="J771" s="9"/>
      <c r="O771" s="2"/>
      <c r="X771" s="2"/>
      <c r="AG771" s="2"/>
      <c r="AP771" s="2"/>
      <c r="AY771" s="2"/>
      <c r="BH771" s="2"/>
      <c r="BQ771" s="2"/>
    </row>
    <row r="772" spans="6:69" x14ac:dyDescent="0.2">
      <c r="F772" s="9"/>
      <c r="G772" s="9"/>
      <c r="H772" s="9"/>
      <c r="I772" s="9"/>
      <c r="J772" s="9"/>
      <c r="O772" s="2"/>
      <c r="X772" s="2"/>
      <c r="AG772" s="2"/>
      <c r="AP772" s="2"/>
      <c r="AY772" s="2"/>
      <c r="BH772" s="2"/>
      <c r="BQ772" s="2"/>
    </row>
    <row r="773" spans="6:69" x14ac:dyDescent="0.2">
      <c r="F773" s="9"/>
      <c r="G773" s="9"/>
      <c r="H773" s="9"/>
      <c r="I773" s="9"/>
      <c r="J773" s="9"/>
      <c r="O773" s="2"/>
      <c r="X773" s="2"/>
      <c r="AG773" s="2"/>
      <c r="AP773" s="2"/>
      <c r="AY773" s="2"/>
      <c r="BH773" s="2"/>
      <c r="BQ773" s="2"/>
    </row>
    <row r="774" spans="6:69" x14ac:dyDescent="0.2">
      <c r="F774" s="9"/>
      <c r="G774" s="9"/>
      <c r="H774" s="9"/>
      <c r="I774" s="9"/>
      <c r="J774" s="9"/>
      <c r="O774" s="2"/>
      <c r="X774" s="2"/>
      <c r="AG774" s="2"/>
      <c r="AP774" s="2"/>
      <c r="AY774" s="2"/>
      <c r="BH774" s="2"/>
      <c r="BQ774" s="2"/>
    </row>
    <row r="775" spans="6:69" x14ac:dyDescent="0.2">
      <c r="F775" s="9"/>
      <c r="G775" s="9"/>
      <c r="H775" s="9"/>
      <c r="I775" s="9"/>
      <c r="J775" s="9"/>
      <c r="O775" s="2"/>
      <c r="X775" s="2"/>
      <c r="AG775" s="2"/>
      <c r="AP775" s="2"/>
      <c r="AY775" s="2"/>
      <c r="BH775" s="2"/>
      <c r="BQ775" s="2"/>
    </row>
    <row r="776" spans="6:69" x14ac:dyDescent="0.2">
      <c r="F776" s="9"/>
      <c r="G776" s="9"/>
      <c r="H776" s="9"/>
      <c r="I776" s="9"/>
      <c r="J776" s="9"/>
      <c r="O776" s="2"/>
      <c r="X776" s="2"/>
      <c r="AG776" s="2"/>
      <c r="AP776" s="2"/>
      <c r="AY776" s="2"/>
      <c r="BH776" s="2"/>
      <c r="BQ776" s="2"/>
    </row>
    <row r="777" spans="6:69" x14ac:dyDescent="0.2">
      <c r="F777" s="9"/>
      <c r="G777" s="9"/>
      <c r="H777" s="9"/>
      <c r="I777" s="9"/>
      <c r="J777" s="9"/>
      <c r="O777" s="2"/>
      <c r="X777" s="2"/>
      <c r="AG777" s="2"/>
      <c r="AP777" s="2"/>
      <c r="AY777" s="2"/>
      <c r="BH777" s="2"/>
      <c r="BQ777" s="2"/>
    </row>
    <row r="778" spans="6:69" x14ac:dyDescent="0.2">
      <c r="F778" s="9"/>
      <c r="G778" s="9"/>
      <c r="H778" s="9"/>
      <c r="I778" s="9"/>
      <c r="J778" s="9"/>
      <c r="O778" s="2"/>
      <c r="X778" s="2"/>
      <c r="AG778" s="2"/>
      <c r="AP778" s="2"/>
      <c r="AY778" s="2"/>
      <c r="BH778" s="2"/>
      <c r="BQ778" s="2"/>
    </row>
    <row r="779" spans="6:69" x14ac:dyDescent="0.2">
      <c r="F779" s="9"/>
      <c r="G779" s="9"/>
      <c r="H779" s="9"/>
      <c r="I779" s="9"/>
      <c r="J779" s="9"/>
      <c r="O779" s="2"/>
      <c r="X779" s="2"/>
      <c r="AG779" s="2"/>
      <c r="AP779" s="2"/>
      <c r="AY779" s="2"/>
      <c r="BH779" s="2"/>
      <c r="BQ779" s="2"/>
    </row>
    <row r="780" spans="6:69" x14ac:dyDescent="0.2">
      <c r="F780" s="9"/>
      <c r="G780" s="9"/>
      <c r="H780" s="9"/>
      <c r="I780" s="9"/>
      <c r="J780" s="9"/>
      <c r="O780" s="2"/>
      <c r="X780" s="2"/>
      <c r="AG780" s="2"/>
      <c r="AP780" s="2"/>
      <c r="AY780" s="2"/>
      <c r="BH780" s="2"/>
      <c r="BQ780" s="2"/>
    </row>
    <row r="781" spans="6:69" x14ac:dyDescent="0.2">
      <c r="F781" s="9"/>
      <c r="G781" s="9"/>
      <c r="H781" s="9"/>
      <c r="I781" s="9"/>
      <c r="J781" s="9"/>
      <c r="O781" s="2"/>
      <c r="X781" s="2"/>
      <c r="AG781" s="2"/>
      <c r="AP781" s="2"/>
      <c r="AY781" s="2"/>
      <c r="BH781" s="2"/>
      <c r="BQ781" s="2"/>
    </row>
    <row r="782" spans="6:69" x14ac:dyDescent="0.2">
      <c r="F782" s="9"/>
      <c r="G782" s="9"/>
      <c r="H782" s="9"/>
      <c r="I782" s="9"/>
      <c r="J782" s="9"/>
      <c r="O782" s="2"/>
      <c r="X782" s="2"/>
      <c r="AG782" s="2"/>
      <c r="AP782" s="2"/>
      <c r="AY782" s="2"/>
      <c r="BH782" s="2"/>
      <c r="BQ782" s="2"/>
    </row>
    <row r="783" spans="6:69" x14ac:dyDescent="0.2">
      <c r="F783" s="9"/>
      <c r="G783" s="9"/>
      <c r="H783" s="9"/>
      <c r="I783" s="9"/>
      <c r="J783" s="9"/>
      <c r="O783" s="2"/>
      <c r="X783" s="2"/>
      <c r="AG783" s="2"/>
      <c r="AP783" s="2"/>
      <c r="AY783" s="2"/>
      <c r="BH783" s="2"/>
      <c r="BQ783" s="2"/>
    </row>
    <row r="784" spans="6:69" x14ac:dyDescent="0.2">
      <c r="F784" s="9"/>
      <c r="G784" s="9"/>
      <c r="H784" s="9"/>
      <c r="I784" s="9"/>
      <c r="J784" s="9"/>
      <c r="O784" s="2"/>
      <c r="X784" s="2"/>
      <c r="AG784" s="2"/>
      <c r="AP784" s="2"/>
      <c r="AY784" s="2"/>
      <c r="BH784" s="2"/>
      <c r="BQ784" s="2"/>
    </row>
    <row r="785" spans="6:69" x14ac:dyDescent="0.2">
      <c r="F785" s="9"/>
      <c r="G785" s="9"/>
      <c r="H785" s="9"/>
      <c r="I785" s="9"/>
      <c r="J785" s="9"/>
      <c r="O785" s="2"/>
      <c r="X785" s="2"/>
      <c r="AG785" s="2"/>
      <c r="AP785" s="2"/>
      <c r="AY785" s="2"/>
      <c r="BH785" s="2"/>
      <c r="BQ785" s="2"/>
    </row>
    <row r="786" spans="6:69" x14ac:dyDescent="0.2">
      <c r="F786" s="9"/>
      <c r="G786" s="9"/>
      <c r="H786" s="9"/>
      <c r="I786" s="9"/>
      <c r="J786" s="9"/>
      <c r="O786" s="2"/>
      <c r="X786" s="2"/>
      <c r="AG786" s="2"/>
      <c r="AP786" s="2"/>
      <c r="AY786" s="2"/>
      <c r="BH786" s="2"/>
      <c r="BQ786" s="2"/>
    </row>
    <row r="787" spans="6:69" x14ac:dyDescent="0.2">
      <c r="F787" s="9"/>
      <c r="G787" s="9"/>
      <c r="H787" s="9"/>
      <c r="I787" s="9"/>
      <c r="J787" s="9"/>
      <c r="O787" s="2"/>
      <c r="X787" s="2"/>
      <c r="AG787" s="2"/>
      <c r="AP787" s="2"/>
      <c r="AY787" s="2"/>
      <c r="BH787" s="2"/>
      <c r="BQ787" s="2"/>
    </row>
    <row r="788" spans="6:69" x14ac:dyDescent="0.2">
      <c r="F788" s="9"/>
      <c r="G788" s="9"/>
      <c r="H788" s="9"/>
      <c r="I788" s="9"/>
      <c r="J788" s="9"/>
      <c r="O788" s="2"/>
      <c r="X788" s="2"/>
      <c r="AG788" s="2"/>
      <c r="AP788" s="2"/>
      <c r="AY788" s="2"/>
      <c r="BH788" s="2"/>
      <c r="BQ788" s="2"/>
    </row>
    <row r="789" spans="6:69" x14ac:dyDescent="0.2">
      <c r="F789" s="9"/>
      <c r="G789" s="9"/>
      <c r="H789" s="9"/>
      <c r="I789" s="9"/>
      <c r="J789" s="9"/>
      <c r="O789" s="2"/>
      <c r="X789" s="2"/>
      <c r="AG789" s="2"/>
      <c r="AP789" s="2"/>
      <c r="AY789" s="2"/>
      <c r="BH789" s="2"/>
      <c r="BQ789" s="2"/>
    </row>
    <row r="790" spans="6:69" x14ac:dyDescent="0.2">
      <c r="F790" s="9"/>
      <c r="G790" s="9"/>
      <c r="H790" s="9"/>
      <c r="I790" s="9"/>
      <c r="J790" s="9"/>
      <c r="O790" s="2"/>
      <c r="X790" s="2"/>
      <c r="AG790" s="2"/>
      <c r="AP790" s="2"/>
      <c r="AY790" s="2"/>
      <c r="BH790" s="2"/>
      <c r="BQ790" s="2"/>
    </row>
    <row r="791" spans="6:69" x14ac:dyDescent="0.2">
      <c r="F791" s="9"/>
      <c r="G791" s="9"/>
      <c r="H791" s="9"/>
      <c r="I791" s="9"/>
      <c r="J791" s="9"/>
      <c r="O791" s="2"/>
      <c r="X791" s="2"/>
      <c r="AG791" s="2"/>
      <c r="AP791" s="2"/>
      <c r="AY791" s="2"/>
      <c r="BH791" s="2"/>
      <c r="BQ791" s="2"/>
    </row>
    <row r="792" spans="6:69" x14ac:dyDescent="0.2">
      <c r="F792" s="9"/>
      <c r="G792" s="9"/>
      <c r="H792" s="9"/>
      <c r="I792" s="9"/>
      <c r="J792" s="9"/>
      <c r="O792" s="2"/>
      <c r="X792" s="2"/>
      <c r="AG792" s="2"/>
      <c r="AP792" s="2"/>
      <c r="AY792" s="2"/>
      <c r="BH792" s="2"/>
      <c r="BQ792" s="2"/>
    </row>
    <row r="793" spans="6:69" x14ac:dyDescent="0.2">
      <c r="F793" s="9"/>
      <c r="G793" s="9"/>
      <c r="H793" s="9"/>
      <c r="I793" s="9"/>
      <c r="J793" s="9"/>
      <c r="O793" s="2"/>
      <c r="X793" s="2"/>
      <c r="AG793" s="2"/>
      <c r="AP793" s="2"/>
      <c r="AY793" s="2"/>
      <c r="BH793" s="2"/>
      <c r="BQ793" s="2"/>
    </row>
    <row r="794" spans="6:69" x14ac:dyDescent="0.2">
      <c r="F794" s="9"/>
      <c r="G794" s="9"/>
      <c r="H794" s="9"/>
      <c r="I794" s="9"/>
      <c r="J794" s="9"/>
      <c r="O794" s="2"/>
      <c r="X794" s="2"/>
      <c r="AG794" s="2"/>
      <c r="AP794" s="2"/>
      <c r="AY794" s="2"/>
      <c r="BH794" s="2"/>
      <c r="BQ794" s="2"/>
    </row>
    <row r="795" spans="6:69" x14ac:dyDescent="0.2">
      <c r="F795" s="9"/>
      <c r="G795" s="9"/>
      <c r="H795" s="9"/>
      <c r="I795" s="9"/>
      <c r="J795" s="9"/>
      <c r="O795" s="2"/>
      <c r="X795" s="2"/>
      <c r="AG795" s="2"/>
      <c r="AP795" s="2"/>
      <c r="AY795" s="2"/>
      <c r="BH795" s="2"/>
      <c r="BQ795" s="2"/>
    </row>
    <row r="796" spans="6:69" x14ac:dyDescent="0.2">
      <c r="F796" s="9"/>
      <c r="G796" s="9"/>
      <c r="H796" s="9"/>
      <c r="I796" s="9"/>
      <c r="J796" s="9"/>
      <c r="O796" s="2"/>
      <c r="X796" s="2"/>
      <c r="AG796" s="2"/>
      <c r="AP796" s="2"/>
      <c r="AY796" s="2"/>
      <c r="BH796" s="2"/>
      <c r="BQ796" s="2"/>
    </row>
    <row r="797" spans="6:69" x14ac:dyDescent="0.2">
      <c r="F797" s="9"/>
      <c r="G797" s="9"/>
      <c r="H797" s="9"/>
      <c r="I797" s="9"/>
      <c r="J797" s="9"/>
      <c r="O797" s="2"/>
      <c r="X797" s="2"/>
      <c r="AG797" s="2"/>
      <c r="AP797" s="2"/>
      <c r="AY797" s="2"/>
      <c r="BH797" s="2"/>
      <c r="BQ797" s="2"/>
    </row>
    <row r="798" spans="6:69" x14ac:dyDescent="0.2">
      <c r="F798" s="9"/>
      <c r="G798" s="9"/>
      <c r="H798" s="9"/>
      <c r="I798" s="9"/>
      <c r="J798" s="9"/>
      <c r="O798" s="2"/>
      <c r="X798" s="2"/>
      <c r="AG798" s="2"/>
      <c r="AP798" s="2"/>
      <c r="AY798" s="2"/>
      <c r="BH798" s="2"/>
      <c r="BQ798" s="2"/>
    </row>
    <row r="799" spans="6:69" x14ac:dyDescent="0.2">
      <c r="F799" s="9"/>
      <c r="G799" s="9"/>
      <c r="H799" s="9"/>
      <c r="I799" s="9"/>
      <c r="J799" s="9"/>
      <c r="O799" s="2"/>
      <c r="X799" s="2"/>
      <c r="AG799" s="2"/>
      <c r="AP799" s="2"/>
      <c r="AY799" s="2"/>
      <c r="BH799" s="2"/>
      <c r="BQ799" s="2"/>
    </row>
    <row r="800" spans="6:69" x14ac:dyDescent="0.2">
      <c r="F800" s="9"/>
      <c r="G800" s="9"/>
      <c r="H800" s="9"/>
      <c r="I800" s="9"/>
      <c r="J800" s="9"/>
      <c r="O800" s="2"/>
      <c r="X800" s="2"/>
      <c r="AG800" s="2"/>
      <c r="AP800" s="2"/>
      <c r="AY800" s="2"/>
      <c r="BH800" s="2"/>
      <c r="BQ800" s="2"/>
    </row>
    <row r="801" spans="6:69" x14ac:dyDescent="0.2">
      <c r="F801" s="9"/>
      <c r="G801" s="9"/>
      <c r="H801" s="9"/>
      <c r="I801" s="9"/>
      <c r="J801" s="9"/>
      <c r="O801" s="2"/>
      <c r="X801" s="2"/>
      <c r="AG801" s="2"/>
      <c r="AP801" s="2"/>
      <c r="AY801" s="2"/>
      <c r="BH801" s="2"/>
      <c r="BQ801" s="2"/>
    </row>
    <row r="802" spans="6:69" x14ac:dyDescent="0.2">
      <c r="F802" s="9"/>
      <c r="G802" s="9"/>
      <c r="H802" s="9"/>
      <c r="I802" s="9"/>
      <c r="J802" s="9"/>
      <c r="O802" s="2"/>
      <c r="X802" s="2"/>
      <c r="AG802" s="2"/>
      <c r="AP802" s="2"/>
      <c r="AY802" s="2"/>
      <c r="BH802" s="2"/>
      <c r="BQ802" s="2"/>
    </row>
    <row r="803" spans="6:69" x14ac:dyDescent="0.2">
      <c r="F803" s="9"/>
      <c r="G803" s="9"/>
      <c r="H803" s="9"/>
      <c r="I803" s="9"/>
      <c r="J803" s="9"/>
      <c r="O803" s="2"/>
      <c r="X803" s="2"/>
      <c r="AG803" s="2"/>
      <c r="AP803" s="2"/>
      <c r="AY803" s="2"/>
      <c r="BH803" s="2"/>
      <c r="BQ803" s="2"/>
    </row>
    <row r="804" spans="6:69" x14ac:dyDescent="0.2">
      <c r="F804" s="9"/>
      <c r="G804" s="9"/>
      <c r="H804" s="9"/>
      <c r="I804" s="9"/>
      <c r="J804" s="9"/>
      <c r="O804" s="2"/>
      <c r="X804" s="2"/>
      <c r="AG804" s="2"/>
      <c r="AP804" s="2"/>
      <c r="AY804" s="2"/>
      <c r="BH804" s="2"/>
      <c r="BQ804" s="2"/>
    </row>
    <row r="805" spans="6:69" x14ac:dyDescent="0.2">
      <c r="F805" s="9"/>
      <c r="G805" s="9"/>
      <c r="H805" s="9"/>
      <c r="I805" s="9"/>
      <c r="J805" s="9"/>
      <c r="O805" s="2"/>
      <c r="X805" s="2"/>
      <c r="AG805" s="2"/>
      <c r="AP805" s="2"/>
      <c r="AY805" s="2"/>
      <c r="BH805" s="2"/>
      <c r="BQ805" s="2"/>
    </row>
    <row r="806" spans="6:69" x14ac:dyDescent="0.2">
      <c r="F806" s="9"/>
      <c r="G806" s="9"/>
      <c r="H806" s="9"/>
      <c r="I806" s="9"/>
      <c r="J806" s="9"/>
      <c r="O806" s="2"/>
      <c r="X806" s="2"/>
      <c r="AG806" s="2"/>
      <c r="AP806" s="2"/>
      <c r="AY806" s="2"/>
      <c r="BH806" s="2"/>
      <c r="BQ806" s="2"/>
    </row>
    <row r="807" spans="6:69" x14ac:dyDescent="0.2">
      <c r="F807" s="9"/>
      <c r="G807" s="9"/>
      <c r="H807" s="9"/>
      <c r="I807" s="9"/>
      <c r="J807" s="9"/>
      <c r="O807" s="2"/>
      <c r="X807" s="2"/>
      <c r="AG807" s="2"/>
      <c r="AP807" s="2"/>
      <c r="AY807" s="2"/>
      <c r="BH807" s="2"/>
      <c r="BQ807" s="2"/>
    </row>
    <row r="808" spans="6:69" x14ac:dyDescent="0.2">
      <c r="F808" s="9"/>
      <c r="G808" s="9"/>
      <c r="H808" s="9"/>
      <c r="I808" s="9"/>
      <c r="J808" s="9"/>
      <c r="O808" s="2"/>
      <c r="X808" s="2"/>
      <c r="AG808" s="2"/>
      <c r="AP808" s="2"/>
      <c r="AY808" s="2"/>
      <c r="BH808" s="2"/>
      <c r="BQ808" s="2"/>
    </row>
    <row r="809" spans="6:69" x14ac:dyDescent="0.2">
      <c r="F809" s="9"/>
      <c r="G809" s="9"/>
      <c r="H809" s="9"/>
      <c r="I809" s="9"/>
      <c r="J809" s="9"/>
      <c r="O809" s="2"/>
      <c r="X809" s="2"/>
      <c r="AG809" s="2"/>
      <c r="AP809" s="2"/>
      <c r="AY809" s="2"/>
      <c r="BH809" s="2"/>
      <c r="BQ809" s="2"/>
    </row>
    <row r="810" spans="6:69" x14ac:dyDescent="0.2">
      <c r="F810" s="9"/>
      <c r="G810" s="9"/>
      <c r="H810" s="9"/>
      <c r="I810" s="9"/>
      <c r="J810" s="9"/>
      <c r="O810" s="2"/>
      <c r="X810" s="2"/>
      <c r="AG810" s="2"/>
      <c r="AP810" s="2"/>
      <c r="AY810" s="2"/>
      <c r="BH810" s="2"/>
      <c r="BQ810" s="2"/>
    </row>
    <row r="811" spans="6:69" x14ac:dyDescent="0.2">
      <c r="F811" s="9"/>
      <c r="G811" s="9"/>
      <c r="H811" s="9"/>
      <c r="I811" s="9"/>
      <c r="J811" s="9"/>
      <c r="O811" s="2"/>
      <c r="X811" s="2"/>
      <c r="AG811" s="2"/>
      <c r="AP811" s="2"/>
      <c r="AY811" s="2"/>
      <c r="BH811" s="2"/>
      <c r="BQ811" s="2"/>
    </row>
    <row r="812" spans="6:69" x14ac:dyDescent="0.2">
      <c r="F812" s="9"/>
      <c r="G812" s="9"/>
      <c r="H812" s="9"/>
      <c r="I812" s="9"/>
      <c r="J812" s="9"/>
      <c r="O812" s="2"/>
      <c r="X812" s="2"/>
      <c r="AG812" s="2"/>
      <c r="AP812" s="2"/>
      <c r="AY812" s="2"/>
      <c r="BH812" s="2"/>
      <c r="BQ812" s="2"/>
    </row>
    <row r="813" spans="6:69" x14ac:dyDescent="0.2">
      <c r="F813" s="9"/>
      <c r="G813" s="9"/>
      <c r="H813" s="9"/>
      <c r="I813" s="9"/>
      <c r="J813" s="9"/>
      <c r="O813" s="2"/>
      <c r="X813" s="2"/>
      <c r="AG813" s="2"/>
      <c r="AP813" s="2"/>
      <c r="AY813" s="2"/>
      <c r="BH813" s="2"/>
      <c r="BQ813" s="2"/>
    </row>
    <row r="814" spans="6:69" x14ac:dyDescent="0.2">
      <c r="F814" s="9"/>
      <c r="G814" s="9"/>
      <c r="H814" s="9"/>
      <c r="I814" s="9"/>
      <c r="J814" s="9"/>
      <c r="O814" s="2"/>
      <c r="X814" s="2"/>
      <c r="AG814" s="2"/>
      <c r="AP814" s="2"/>
      <c r="AY814" s="2"/>
      <c r="BH814" s="2"/>
      <c r="BQ814" s="2"/>
    </row>
    <row r="815" spans="6:69" x14ac:dyDescent="0.2">
      <c r="F815" s="9"/>
      <c r="G815" s="9"/>
      <c r="H815" s="9"/>
      <c r="I815" s="9"/>
      <c r="J815" s="9"/>
      <c r="O815" s="2"/>
      <c r="X815" s="2"/>
      <c r="AG815" s="2"/>
      <c r="AP815" s="2"/>
      <c r="AY815" s="2"/>
      <c r="BH815" s="2"/>
      <c r="BQ815" s="2"/>
    </row>
    <row r="816" spans="6:69" x14ac:dyDescent="0.2">
      <c r="F816" s="9"/>
      <c r="G816" s="9"/>
      <c r="H816" s="9"/>
      <c r="I816" s="9"/>
      <c r="J816" s="9"/>
      <c r="O816" s="2"/>
      <c r="X816" s="2"/>
      <c r="AG816" s="2"/>
      <c r="AP816" s="2"/>
      <c r="AY816" s="2"/>
      <c r="BH816" s="2"/>
      <c r="BQ816" s="2"/>
    </row>
    <row r="817" spans="6:69" x14ac:dyDescent="0.2">
      <c r="F817" s="9"/>
      <c r="G817" s="9"/>
      <c r="H817" s="9"/>
      <c r="I817" s="9"/>
      <c r="J817" s="9"/>
      <c r="O817" s="2"/>
      <c r="X817" s="2"/>
      <c r="AG817" s="2"/>
      <c r="AP817" s="2"/>
      <c r="AY817" s="2"/>
      <c r="BH817" s="2"/>
      <c r="BQ817" s="2"/>
    </row>
    <row r="818" spans="6:69" x14ac:dyDescent="0.2">
      <c r="F818" s="9"/>
      <c r="G818" s="9"/>
      <c r="H818" s="9"/>
      <c r="I818" s="9"/>
      <c r="J818" s="9"/>
      <c r="O818" s="2"/>
      <c r="X818" s="2"/>
      <c r="AG818" s="2"/>
      <c r="AP818" s="2"/>
      <c r="AY818" s="2"/>
      <c r="BH818" s="2"/>
      <c r="BQ818" s="2"/>
    </row>
    <row r="819" spans="6:69" x14ac:dyDescent="0.2">
      <c r="F819" s="9"/>
      <c r="G819" s="9"/>
      <c r="H819" s="9"/>
      <c r="I819" s="9"/>
      <c r="J819" s="9"/>
      <c r="O819" s="2"/>
      <c r="X819" s="2"/>
      <c r="AG819" s="2"/>
      <c r="AP819" s="2"/>
      <c r="AY819" s="2"/>
      <c r="BH819" s="2"/>
      <c r="BQ819" s="2"/>
    </row>
    <row r="820" spans="6:69" x14ac:dyDescent="0.2">
      <c r="F820" s="9"/>
      <c r="G820" s="9"/>
      <c r="H820" s="9"/>
      <c r="I820" s="9"/>
      <c r="J820" s="9"/>
      <c r="O820" s="2"/>
      <c r="X820" s="2"/>
      <c r="AG820" s="2"/>
      <c r="AP820" s="2"/>
      <c r="AY820" s="2"/>
      <c r="BH820" s="2"/>
      <c r="BQ820" s="2"/>
    </row>
    <row r="821" spans="6:69" x14ac:dyDescent="0.2">
      <c r="F821" s="9"/>
      <c r="G821" s="9"/>
      <c r="H821" s="9"/>
      <c r="I821" s="9"/>
      <c r="J821" s="9"/>
      <c r="O821" s="2"/>
      <c r="X821" s="2"/>
      <c r="AG821" s="2"/>
      <c r="AP821" s="2"/>
      <c r="AY821" s="2"/>
      <c r="BH821" s="2"/>
      <c r="BQ821" s="2"/>
    </row>
    <row r="822" spans="6:69" x14ac:dyDescent="0.2">
      <c r="F822" s="9"/>
      <c r="G822" s="9"/>
      <c r="H822" s="9"/>
      <c r="I822" s="9"/>
      <c r="J822" s="9"/>
      <c r="O822" s="2"/>
      <c r="X822" s="2"/>
      <c r="AG822" s="2"/>
      <c r="AP822" s="2"/>
      <c r="AY822" s="2"/>
      <c r="BH822" s="2"/>
      <c r="BQ822" s="2"/>
    </row>
    <row r="823" spans="6:69" x14ac:dyDescent="0.2">
      <c r="F823" s="9"/>
      <c r="G823" s="9"/>
      <c r="H823" s="9"/>
      <c r="I823" s="9"/>
      <c r="J823" s="9"/>
      <c r="O823" s="2"/>
      <c r="X823" s="2"/>
      <c r="AG823" s="2"/>
      <c r="AP823" s="2"/>
      <c r="AY823" s="2"/>
      <c r="BH823" s="2"/>
      <c r="BQ823" s="2"/>
    </row>
    <row r="824" spans="6:69" x14ac:dyDescent="0.2">
      <c r="F824" s="9"/>
      <c r="G824" s="9"/>
      <c r="H824" s="9"/>
      <c r="I824" s="9"/>
      <c r="J824" s="9"/>
      <c r="O824" s="2"/>
      <c r="X824" s="2"/>
      <c r="AG824" s="2"/>
      <c r="AP824" s="2"/>
      <c r="AY824" s="2"/>
      <c r="BH824" s="2"/>
      <c r="BQ824" s="2"/>
    </row>
    <row r="825" spans="6:69" x14ac:dyDescent="0.2">
      <c r="F825" s="9"/>
      <c r="G825" s="9"/>
      <c r="H825" s="9"/>
      <c r="I825" s="9"/>
      <c r="J825" s="9"/>
      <c r="O825" s="2"/>
      <c r="X825" s="2"/>
      <c r="AG825" s="2"/>
      <c r="AP825" s="2"/>
      <c r="AY825" s="2"/>
      <c r="BH825" s="2"/>
      <c r="BQ825" s="2"/>
    </row>
    <row r="826" spans="6:69" x14ac:dyDescent="0.2">
      <c r="F826" s="9"/>
      <c r="G826" s="9"/>
      <c r="H826" s="9"/>
      <c r="I826" s="9"/>
      <c r="J826" s="9"/>
      <c r="O826" s="2"/>
      <c r="X826" s="2"/>
      <c r="AG826" s="2"/>
      <c r="AP826" s="2"/>
      <c r="AY826" s="2"/>
      <c r="BH826" s="2"/>
      <c r="BQ826" s="2"/>
    </row>
    <row r="827" spans="6:69" x14ac:dyDescent="0.2">
      <c r="F827" s="9"/>
      <c r="G827" s="9"/>
      <c r="H827" s="9"/>
      <c r="I827" s="9"/>
      <c r="J827" s="9"/>
      <c r="O827" s="2"/>
      <c r="X827" s="2"/>
      <c r="AG827" s="2"/>
      <c r="AP827" s="2"/>
      <c r="AY827" s="2"/>
      <c r="BH827" s="2"/>
      <c r="BQ827" s="2"/>
    </row>
    <row r="828" spans="6:69" x14ac:dyDescent="0.2">
      <c r="F828" s="9"/>
      <c r="G828" s="9"/>
      <c r="H828" s="9"/>
      <c r="I828" s="9"/>
      <c r="J828" s="9"/>
      <c r="O828" s="2"/>
      <c r="X828" s="2"/>
      <c r="AG828" s="2"/>
      <c r="AP828" s="2"/>
      <c r="AY828" s="2"/>
      <c r="BH828" s="2"/>
      <c r="BQ828" s="2"/>
    </row>
    <row r="829" spans="6:69" x14ac:dyDescent="0.2">
      <c r="F829" s="9"/>
      <c r="G829" s="9"/>
      <c r="H829" s="9"/>
      <c r="I829" s="9"/>
      <c r="J829" s="9"/>
      <c r="O829" s="2"/>
      <c r="X829" s="2"/>
      <c r="AG829" s="2"/>
      <c r="AP829" s="2"/>
      <c r="AY829" s="2"/>
      <c r="BH829" s="2"/>
      <c r="BQ829" s="2"/>
    </row>
    <row r="830" spans="6:69" x14ac:dyDescent="0.2">
      <c r="F830" s="9"/>
      <c r="G830" s="9"/>
      <c r="H830" s="9"/>
      <c r="I830" s="9"/>
      <c r="J830" s="9"/>
      <c r="O830" s="2"/>
      <c r="X830" s="2"/>
      <c r="AG830" s="2"/>
      <c r="AP830" s="2"/>
      <c r="AY830" s="2"/>
      <c r="BH830" s="2"/>
      <c r="BQ830" s="2"/>
    </row>
    <row r="831" spans="6:69" x14ac:dyDescent="0.2">
      <c r="F831" s="9"/>
      <c r="G831" s="9"/>
      <c r="H831" s="9"/>
      <c r="I831" s="9"/>
      <c r="J831" s="9"/>
      <c r="O831" s="2"/>
      <c r="X831" s="2"/>
      <c r="AG831" s="2"/>
      <c r="AP831" s="2"/>
      <c r="AY831" s="2"/>
      <c r="BH831" s="2"/>
      <c r="BQ831" s="2"/>
    </row>
    <row r="832" spans="6:69" x14ac:dyDescent="0.2">
      <c r="F832" s="9"/>
      <c r="G832" s="9"/>
      <c r="H832" s="9"/>
      <c r="I832" s="9"/>
      <c r="J832" s="9"/>
      <c r="O832" s="2"/>
      <c r="X832" s="2"/>
      <c r="AG832" s="2"/>
      <c r="AP832" s="2"/>
      <c r="AY832" s="2"/>
      <c r="BH832" s="2"/>
      <c r="BQ832" s="2"/>
    </row>
    <row r="833" spans="6:69" x14ac:dyDescent="0.2">
      <c r="F833" s="9"/>
      <c r="G833" s="9"/>
      <c r="H833" s="9"/>
      <c r="I833" s="9"/>
      <c r="J833" s="9"/>
      <c r="O833" s="2"/>
      <c r="X833" s="2"/>
      <c r="AG833" s="2"/>
      <c r="AP833" s="2"/>
      <c r="AY833" s="2"/>
      <c r="BH833" s="2"/>
      <c r="BQ833" s="2"/>
    </row>
    <row r="834" spans="6:69" x14ac:dyDescent="0.2">
      <c r="F834" s="9"/>
      <c r="G834" s="9"/>
      <c r="H834" s="9"/>
      <c r="I834" s="9"/>
      <c r="J834" s="9"/>
      <c r="O834" s="2"/>
      <c r="X834" s="2"/>
      <c r="AG834" s="2"/>
      <c r="AP834" s="2"/>
      <c r="AY834" s="2"/>
      <c r="BH834" s="2"/>
      <c r="BQ834" s="2"/>
    </row>
    <row r="835" spans="6:69" x14ac:dyDescent="0.2">
      <c r="F835" s="9"/>
      <c r="G835" s="9"/>
      <c r="H835" s="9"/>
      <c r="I835" s="9"/>
      <c r="J835" s="9"/>
      <c r="O835" s="2"/>
      <c r="X835" s="2"/>
      <c r="AG835" s="2"/>
      <c r="AP835" s="2"/>
      <c r="AY835" s="2"/>
      <c r="BH835" s="2"/>
      <c r="BQ835" s="2"/>
    </row>
    <row r="836" spans="6:69" x14ac:dyDescent="0.2">
      <c r="F836" s="9"/>
      <c r="G836" s="9"/>
      <c r="H836" s="9"/>
      <c r="I836" s="9"/>
      <c r="J836" s="9"/>
      <c r="O836" s="2"/>
      <c r="X836" s="2"/>
      <c r="AG836" s="2"/>
      <c r="AP836" s="2"/>
      <c r="AY836" s="2"/>
      <c r="BH836" s="2"/>
      <c r="BQ836" s="2"/>
    </row>
    <row r="837" spans="6:69" x14ac:dyDescent="0.2">
      <c r="F837" s="9"/>
      <c r="G837" s="9"/>
      <c r="H837" s="9"/>
      <c r="I837" s="9"/>
      <c r="J837" s="9"/>
      <c r="O837" s="2"/>
      <c r="X837" s="2"/>
      <c r="AG837" s="2"/>
      <c r="AP837" s="2"/>
      <c r="AY837" s="2"/>
      <c r="BH837" s="2"/>
      <c r="BQ837" s="2"/>
    </row>
    <row r="838" spans="6:69" x14ac:dyDescent="0.2">
      <c r="F838" s="9"/>
      <c r="G838" s="9"/>
      <c r="H838" s="9"/>
      <c r="I838" s="9"/>
      <c r="J838" s="9"/>
      <c r="O838" s="2"/>
      <c r="X838" s="2"/>
      <c r="AG838" s="2"/>
      <c r="AP838" s="2"/>
      <c r="AY838" s="2"/>
      <c r="BH838" s="2"/>
      <c r="BQ838" s="2"/>
    </row>
    <row r="839" spans="6:69" x14ac:dyDescent="0.2">
      <c r="F839" s="9"/>
      <c r="G839" s="9"/>
      <c r="H839" s="9"/>
      <c r="I839" s="9"/>
      <c r="J839" s="9"/>
      <c r="O839" s="2"/>
      <c r="X839" s="2"/>
      <c r="AG839" s="2"/>
      <c r="AP839" s="2"/>
      <c r="AY839" s="2"/>
      <c r="BH839" s="2"/>
      <c r="BQ839" s="2"/>
    </row>
    <row r="840" spans="6:69" x14ac:dyDescent="0.2">
      <c r="F840" s="9"/>
      <c r="G840" s="9"/>
      <c r="H840" s="9"/>
      <c r="I840" s="9"/>
      <c r="J840" s="9"/>
      <c r="O840" s="2"/>
      <c r="X840" s="2"/>
      <c r="AG840" s="2"/>
      <c r="AP840" s="2"/>
      <c r="AY840" s="2"/>
      <c r="BH840" s="2"/>
      <c r="BQ840" s="2"/>
    </row>
    <row r="841" spans="6:69" x14ac:dyDescent="0.2">
      <c r="F841" s="9"/>
      <c r="G841" s="9"/>
      <c r="H841" s="9"/>
      <c r="I841" s="9"/>
      <c r="J841" s="9"/>
      <c r="O841" s="2"/>
      <c r="X841" s="2"/>
      <c r="AG841" s="2"/>
      <c r="AP841" s="2"/>
      <c r="AY841" s="2"/>
      <c r="BH841" s="2"/>
      <c r="BQ841" s="2"/>
    </row>
    <row r="842" spans="6:69" x14ac:dyDescent="0.2">
      <c r="F842" s="9"/>
      <c r="G842" s="9"/>
      <c r="H842" s="9"/>
      <c r="I842" s="9"/>
      <c r="J842" s="9"/>
      <c r="O842" s="2"/>
      <c r="X842" s="2"/>
      <c r="AG842" s="2"/>
      <c r="AP842" s="2"/>
      <c r="AY842" s="2"/>
      <c r="BH842" s="2"/>
      <c r="BQ842" s="2"/>
    </row>
    <row r="843" spans="6:69" x14ac:dyDescent="0.2">
      <c r="F843" s="9"/>
      <c r="G843" s="9"/>
      <c r="H843" s="9"/>
      <c r="I843" s="9"/>
      <c r="J843" s="9"/>
      <c r="O843" s="2"/>
      <c r="X843" s="2"/>
      <c r="AG843" s="2"/>
      <c r="AP843" s="2"/>
      <c r="AY843" s="2"/>
      <c r="BH843" s="2"/>
      <c r="BQ843" s="2"/>
    </row>
    <row r="844" spans="6:69" x14ac:dyDescent="0.2">
      <c r="F844" s="9"/>
      <c r="G844" s="9"/>
      <c r="H844" s="9"/>
      <c r="I844" s="9"/>
      <c r="J844" s="9"/>
      <c r="O844" s="2"/>
      <c r="X844" s="2"/>
      <c r="AG844" s="2"/>
      <c r="AP844" s="2"/>
      <c r="AY844" s="2"/>
      <c r="BH844" s="2"/>
      <c r="BQ844" s="2"/>
    </row>
    <row r="845" spans="6:69" x14ac:dyDescent="0.2">
      <c r="F845" s="9"/>
      <c r="G845" s="9"/>
      <c r="H845" s="9"/>
      <c r="I845" s="9"/>
      <c r="J845" s="9"/>
      <c r="O845" s="2"/>
      <c r="X845" s="2"/>
      <c r="AG845" s="2"/>
      <c r="AP845" s="2"/>
      <c r="AY845" s="2"/>
      <c r="BH845" s="2"/>
      <c r="BQ845" s="2"/>
    </row>
    <row r="846" spans="6:69" x14ac:dyDescent="0.2">
      <c r="F846" s="9"/>
      <c r="G846" s="9"/>
      <c r="H846" s="9"/>
      <c r="I846" s="9"/>
      <c r="J846" s="9"/>
      <c r="O846" s="2"/>
      <c r="X846" s="2"/>
      <c r="AG846" s="2"/>
      <c r="AP846" s="2"/>
      <c r="AY846" s="2"/>
      <c r="BH846" s="2"/>
      <c r="BQ846" s="2"/>
    </row>
    <row r="847" spans="6:69" x14ac:dyDescent="0.2">
      <c r="F847" s="9"/>
      <c r="G847" s="9"/>
      <c r="H847" s="9"/>
      <c r="I847" s="9"/>
      <c r="J847" s="9"/>
      <c r="O847" s="2"/>
      <c r="X847" s="2"/>
      <c r="AG847" s="2"/>
      <c r="AP847" s="2"/>
      <c r="AY847" s="2"/>
      <c r="BH847" s="2"/>
      <c r="BQ847" s="2"/>
    </row>
    <row r="848" spans="6:69" x14ac:dyDescent="0.2">
      <c r="F848" s="9"/>
      <c r="G848" s="9"/>
      <c r="H848" s="9"/>
      <c r="I848" s="9"/>
      <c r="J848" s="9"/>
      <c r="O848" s="2"/>
      <c r="X848" s="2"/>
      <c r="AG848" s="2"/>
      <c r="AP848" s="2"/>
      <c r="AY848" s="2"/>
      <c r="BH848" s="2"/>
      <c r="BQ848" s="2"/>
    </row>
    <row r="849" spans="6:69" x14ac:dyDescent="0.2">
      <c r="F849" s="9"/>
      <c r="G849" s="9"/>
      <c r="H849" s="9"/>
      <c r="I849" s="9"/>
      <c r="J849" s="9"/>
      <c r="O849" s="2"/>
      <c r="X849" s="2"/>
      <c r="AG849" s="2"/>
      <c r="AP849" s="2"/>
      <c r="AY849" s="2"/>
      <c r="BH849" s="2"/>
      <c r="BQ849" s="2"/>
    </row>
    <row r="850" spans="6:69" x14ac:dyDescent="0.2">
      <c r="F850" s="9"/>
      <c r="G850" s="9"/>
      <c r="H850" s="9"/>
      <c r="I850" s="9"/>
      <c r="J850" s="9"/>
      <c r="O850" s="2"/>
      <c r="X850" s="2"/>
      <c r="AG850" s="2"/>
      <c r="AP850" s="2"/>
      <c r="AY850" s="2"/>
      <c r="BH850" s="2"/>
      <c r="BQ850" s="2"/>
    </row>
    <row r="851" spans="6:69" x14ac:dyDescent="0.2">
      <c r="F851" s="9"/>
      <c r="G851" s="9"/>
      <c r="H851" s="9"/>
      <c r="I851" s="9"/>
      <c r="J851" s="9"/>
      <c r="O851" s="2"/>
      <c r="X851" s="2"/>
      <c r="AG851" s="2"/>
      <c r="AP851" s="2"/>
      <c r="AY851" s="2"/>
      <c r="BH851" s="2"/>
      <c r="BQ851" s="2"/>
    </row>
    <row r="852" spans="6:69" x14ac:dyDescent="0.2">
      <c r="F852" s="9"/>
      <c r="G852" s="9"/>
      <c r="H852" s="9"/>
      <c r="I852" s="9"/>
      <c r="J852" s="9"/>
      <c r="O852" s="2"/>
      <c r="X852" s="2"/>
      <c r="AG852" s="2"/>
      <c r="AP852" s="2"/>
      <c r="AY852" s="2"/>
      <c r="BH852" s="2"/>
      <c r="BQ852" s="2"/>
    </row>
    <row r="853" spans="6:69" x14ac:dyDescent="0.2">
      <c r="F853" s="9"/>
      <c r="G853" s="9"/>
      <c r="H853" s="9"/>
      <c r="I853" s="9"/>
      <c r="J853" s="9"/>
      <c r="O853" s="2"/>
      <c r="X853" s="2"/>
      <c r="AG853" s="2"/>
      <c r="AP853" s="2"/>
      <c r="AY853" s="2"/>
      <c r="BH853" s="2"/>
      <c r="BQ853" s="2"/>
    </row>
    <row r="854" spans="6:69" x14ac:dyDescent="0.2">
      <c r="F854" s="9"/>
      <c r="G854" s="9"/>
      <c r="H854" s="9"/>
      <c r="I854" s="9"/>
      <c r="J854" s="9"/>
      <c r="O854" s="2"/>
      <c r="X854" s="2"/>
      <c r="AG854" s="2"/>
      <c r="AP854" s="2"/>
      <c r="AY854" s="2"/>
      <c r="BH854" s="2"/>
      <c r="BQ854" s="2"/>
    </row>
    <row r="855" spans="6:69" x14ac:dyDescent="0.2">
      <c r="F855" s="9"/>
      <c r="G855" s="9"/>
      <c r="H855" s="9"/>
      <c r="I855" s="9"/>
      <c r="J855" s="9"/>
      <c r="O855" s="2"/>
      <c r="X855" s="2"/>
      <c r="AG855" s="2"/>
      <c r="AP855" s="2"/>
      <c r="AY855" s="2"/>
      <c r="BH855" s="2"/>
      <c r="BQ855" s="2"/>
    </row>
    <row r="856" spans="6:69" x14ac:dyDescent="0.2">
      <c r="F856" s="9"/>
      <c r="G856" s="9"/>
      <c r="H856" s="9"/>
      <c r="I856" s="9"/>
      <c r="J856" s="9"/>
      <c r="O856" s="2"/>
      <c r="X856" s="2"/>
      <c r="AG856" s="2"/>
      <c r="AP856" s="2"/>
      <c r="AY856" s="2"/>
      <c r="BH856" s="2"/>
      <c r="BQ856" s="2"/>
    </row>
    <row r="857" spans="6:69" x14ac:dyDescent="0.2">
      <c r="F857" s="9"/>
      <c r="G857" s="9"/>
      <c r="H857" s="9"/>
      <c r="I857" s="9"/>
      <c r="J857" s="9"/>
      <c r="O857" s="2"/>
      <c r="X857" s="2"/>
      <c r="AG857" s="2"/>
      <c r="AP857" s="2"/>
      <c r="AY857" s="2"/>
      <c r="BH857" s="2"/>
      <c r="BQ857" s="2"/>
    </row>
    <row r="858" spans="6:69" x14ac:dyDescent="0.2">
      <c r="F858" s="9"/>
      <c r="G858" s="9"/>
      <c r="H858" s="9"/>
      <c r="I858" s="9"/>
      <c r="J858" s="9"/>
      <c r="O858" s="2"/>
      <c r="X858" s="2"/>
      <c r="AG858" s="2"/>
      <c r="AP858" s="2"/>
      <c r="AY858" s="2"/>
      <c r="BH858" s="2"/>
      <c r="BQ858" s="2"/>
    </row>
    <row r="859" spans="6:69" x14ac:dyDescent="0.2">
      <c r="F859" s="9"/>
      <c r="G859" s="9"/>
      <c r="H859" s="9"/>
      <c r="I859" s="9"/>
      <c r="J859" s="9"/>
      <c r="O859" s="2"/>
      <c r="X859" s="2"/>
      <c r="AG859" s="2"/>
      <c r="AP859" s="2"/>
      <c r="AY859" s="2"/>
      <c r="BH859" s="2"/>
      <c r="BQ859" s="2"/>
    </row>
    <row r="860" spans="6:69" x14ac:dyDescent="0.2">
      <c r="F860" s="9"/>
      <c r="G860" s="9"/>
      <c r="H860" s="9"/>
      <c r="I860" s="9"/>
      <c r="J860" s="9"/>
      <c r="O860" s="2"/>
      <c r="X860" s="2"/>
      <c r="AG860" s="2"/>
      <c r="AP860" s="2"/>
      <c r="AY860" s="2"/>
      <c r="BH860" s="2"/>
      <c r="BQ860" s="2"/>
    </row>
    <row r="861" spans="6:69" x14ac:dyDescent="0.2">
      <c r="F861" s="9"/>
      <c r="G861" s="9"/>
      <c r="H861" s="9"/>
      <c r="I861" s="9"/>
      <c r="J861" s="9"/>
      <c r="O861" s="2"/>
      <c r="X861" s="2"/>
      <c r="AG861" s="2"/>
      <c r="AP861" s="2"/>
      <c r="AY861" s="2"/>
      <c r="BH861" s="2"/>
      <c r="BQ861" s="2"/>
    </row>
    <row r="862" spans="6:69" x14ac:dyDescent="0.2">
      <c r="F862" s="9"/>
      <c r="G862" s="9"/>
      <c r="H862" s="9"/>
      <c r="I862" s="9"/>
      <c r="J862" s="9"/>
      <c r="O862" s="2"/>
      <c r="X862" s="2"/>
      <c r="AG862" s="2"/>
      <c r="AP862" s="2"/>
      <c r="AY862" s="2"/>
      <c r="BH862" s="2"/>
      <c r="BQ862" s="2"/>
    </row>
    <row r="863" spans="6:69" x14ac:dyDescent="0.2">
      <c r="F863" s="9"/>
      <c r="G863" s="9"/>
      <c r="H863" s="9"/>
      <c r="I863" s="9"/>
      <c r="J863" s="9"/>
      <c r="O863" s="2"/>
      <c r="X863" s="2"/>
      <c r="AG863" s="2"/>
      <c r="AP863" s="2"/>
      <c r="AY863" s="2"/>
      <c r="BH863" s="2"/>
      <c r="BQ863" s="2"/>
    </row>
    <row r="864" spans="6:69" x14ac:dyDescent="0.2">
      <c r="F864" s="9"/>
      <c r="G864" s="9"/>
      <c r="H864" s="9"/>
      <c r="I864" s="9"/>
      <c r="J864" s="9"/>
      <c r="O864" s="2"/>
      <c r="X864" s="2"/>
      <c r="AG864" s="2"/>
      <c r="AP864" s="2"/>
      <c r="AY864" s="2"/>
      <c r="BH864" s="2"/>
      <c r="BQ864" s="2"/>
    </row>
    <row r="865" spans="6:69" x14ac:dyDescent="0.2">
      <c r="F865" s="9"/>
      <c r="G865" s="9"/>
      <c r="H865" s="9"/>
      <c r="I865" s="9"/>
      <c r="J865" s="9"/>
      <c r="O865" s="2"/>
      <c r="X865" s="2"/>
      <c r="AG865" s="2"/>
      <c r="AP865" s="2"/>
      <c r="AY865" s="2"/>
      <c r="BH865" s="2"/>
      <c r="BQ865" s="2"/>
    </row>
    <row r="866" spans="6:69" x14ac:dyDescent="0.2">
      <c r="F866" s="9"/>
      <c r="G866" s="9"/>
      <c r="H866" s="9"/>
      <c r="I866" s="9"/>
      <c r="J866" s="9"/>
      <c r="O866" s="2"/>
      <c r="X866" s="2"/>
      <c r="AG866" s="2"/>
      <c r="AP866" s="2"/>
      <c r="AY866" s="2"/>
      <c r="BH866" s="2"/>
      <c r="BQ866" s="2"/>
    </row>
    <row r="867" spans="6:69" x14ac:dyDescent="0.2">
      <c r="F867" s="9"/>
      <c r="G867" s="9"/>
      <c r="H867" s="9"/>
      <c r="I867" s="9"/>
      <c r="J867" s="9"/>
      <c r="O867" s="2"/>
      <c r="X867" s="2"/>
      <c r="AG867" s="2"/>
      <c r="AP867" s="2"/>
      <c r="AY867" s="2"/>
      <c r="BH867" s="2"/>
      <c r="BQ867" s="2"/>
    </row>
    <row r="868" spans="6:69" x14ac:dyDescent="0.2">
      <c r="F868" s="9"/>
      <c r="G868" s="9"/>
      <c r="H868" s="9"/>
      <c r="I868" s="9"/>
      <c r="J868" s="9"/>
      <c r="O868" s="2"/>
      <c r="X868" s="2"/>
      <c r="AG868" s="2"/>
      <c r="AP868" s="2"/>
      <c r="AY868" s="2"/>
      <c r="BH868" s="2"/>
      <c r="BQ868" s="2"/>
    </row>
    <row r="869" spans="6:69" x14ac:dyDescent="0.2">
      <c r="F869" s="9"/>
      <c r="G869" s="9"/>
      <c r="H869" s="9"/>
      <c r="I869" s="9"/>
      <c r="J869" s="9"/>
      <c r="O869" s="2"/>
      <c r="X869" s="2"/>
      <c r="AG869" s="2"/>
      <c r="AP869" s="2"/>
      <c r="AY869" s="2"/>
      <c r="BH869" s="2"/>
      <c r="BQ869" s="2"/>
    </row>
    <row r="870" spans="6:69" x14ac:dyDescent="0.2">
      <c r="F870" s="9"/>
      <c r="G870" s="9"/>
      <c r="H870" s="9"/>
      <c r="I870" s="9"/>
      <c r="J870" s="9"/>
      <c r="O870" s="2"/>
      <c r="X870" s="2"/>
      <c r="AG870" s="2"/>
      <c r="AP870" s="2"/>
      <c r="AY870" s="2"/>
      <c r="BH870" s="2"/>
      <c r="BQ870" s="2"/>
    </row>
    <row r="871" spans="6:69" x14ac:dyDescent="0.2">
      <c r="F871" s="9"/>
      <c r="G871" s="9"/>
      <c r="H871" s="9"/>
      <c r="I871" s="9"/>
      <c r="J871" s="9"/>
      <c r="O871" s="2"/>
      <c r="X871" s="2"/>
      <c r="AG871" s="2"/>
      <c r="AP871" s="2"/>
      <c r="AY871" s="2"/>
      <c r="BH871" s="2"/>
      <c r="BQ871" s="2"/>
    </row>
    <row r="872" spans="6:69" x14ac:dyDescent="0.2">
      <c r="F872" s="9"/>
      <c r="G872" s="9"/>
      <c r="H872" s="9"/>
      <c r="I872" s="9"/>
      <c r="J872" s="9"/>
      <c r="O872" s="2"/>
      <c r="X872" s="2"/>
      <c r="AG872" s="2"/>
      <c r="AP872" s="2"/>
      <c r="AY872" s="2"/>
      <c r="BH872" s="2"/>
      <c r="BQ872" s="2"/>
    </row>
    <row r="873" spans="6:69" x14ac:dyDescent="0.2">
      <c r="F873" s="9"/>
      <c r="G873" s="9"/>
      <c r="H873" s="9"/>
      <c r="I873" s="9"/>
      <c r="J873" s="9"/>
      <c r="O873" s="2"/>
      <c r="X873" s="2"/>
      <c r="AG873" s="2"/>
      <c r="AP873" s="2"/>
      <c r="AY873" s="2"/>
      <c r="BH873" s="2"/>
      <c r="BQ873" s="2"/>
    </row>
    <row r="874" spans="6:69" x14ac:dyDescent="0.2">
      <c r="F874" s="9"/>
      <c r="G874" s="9"/>
      <c r="H874" s="9"/>
      <c r="I874" s="9"/>
      <c r="J874" s="9"/>
      <c r="O874" s="2"/>
      <c r="X874" s="2"/>
      <c r="AG874" s="2"/>
      <c r="AP874" s="2"/>
      <c r="AY874" s="2"/>
      <c r="BH874" s="2"/>
      <c r="BQ874" s="2"/>
    </row>
    <row r="875" spans="6:69" x14ac:dyDescent="0.2">
      <c r="F875" s="9"/>
      <c r="G875" s="9"/>
      <c r="H875" s="9"/>
      <c r="I875" s="9"/>
      <c r="J875" s="9"/>
      <c r="O875" s="2"/>
      <c r="X875" s="2"/>
      <c r="AG875" s="2"/>
      <c r="AP875" s="2"/>
      <c r="AY875" s="2"/>
      <c r="BH875" s="2"/>
      <c r="BQ875" s="2"/>
    </row>
    <row r="876" spans="6:69" x14ac:dyDescent="0.2">
      <c r="F876" s="9"/>
      <c r="G876" s="9"/>
      <c r="H876" s="9"/>
      <c r="I876" s="9"/>
      <c r="J876" s="9"/>
      <c r="O876" s="2"/>
      <c r="X876" s="2"/>
      <c r="AG876" s="2"/>
      <c r="AP876" s="2"/>
      <c r="AY876" s="2"/>
      <c r="BH876" s="2"/>
      <c r="BQ876" s="2"/>
    </row>
    <row r="877" spans="6:69" x14ac:dyDescent="0.2">
      <c r="F877" s="9"/>
      <c r="G877" s="9"/>
      <c r="H877" s="9"/>
      <c r="I877" s="9"/>
      <c r="J877" s="9"/>
      <c r="O877" s="2"/>
      <c r="X877" s="2"/>
      <c r="AG877" s="2"/>
      <c r="AP877" s="2"/>
      <c r="AY877" s="2"/>
      <c r="BH877" s="2"/>
      <c r="BQ877" s="2"/>
    </row>
    <row r="878" spans="6:69" x14ac:dyDescent="0.2">
      <c r="F878" s="9"/>
      <c r="G878" s="9"/>
      <c r="H878" s="9"/>
      <c r="I878" s="9"/>
      <c r="J878" s="9"/>
      <c r="O878" s="2"/>
      <c r="X878" s="2"/>
      <c r="AG878" s="2"/>
      <c r="AP878" s="2"/>
      <c r="AY878" s="2"/>
      <c r="BH878" s="2"/>
      <c r="BQ878" s="2"/>
    </row>
    <row r="879" spans="6:69" x14ac:dyDescent="0.2">
      <c r="F879" s="9"/>
      <c r="G879" s="9"/>
      <c r="H879" s="9"/>
      <c r="I879" s="9"/>
      <c r="J879" s="9"/>
      <c r="O879" s="2"/>
      <c r="X879" s="2"/>
      <c r="AG879" s="2"/>
      <c r="AP879" s="2"/>
      <c r="AY879" s="2"/>
      <c r="BH879" s="2"/>
      <c r="BQ879" s="2"/>
    </row>
    <row r="880" spans="6:69" x14ac:dyDescent="0.2">
      <c r="F880" s="9"/>
      <c r="G880" s="9"/>
      <c r="H880" s="9"/>
      <c r="I880" s="9"/>
      <c r="J880" s="9"/>
      <c r="O880" s="2"/>
      <c r="X880" s="2"/>
      <c r="AG880" s="2"/>
      <c r="AP880" s="2"/>
      <c r="AY880" s="2"/>
      <c r="BH880" s="2"/>
      <c r="BQ880" s="2"/>
    </row>
    <row r="881" spans="6:69" x14ac:dyDescent="0.2">
      <c r="F881" s="9"/>
      <c r="G881" s="9"/>
      <c r="H881" s="9"/>
      <c r="I881" s="9"/>
      <c r="J881" s="9"/>
      <c r="O881" s="2"/>
      <c r="X881" s="2"/>
      <c r="AG881" s="2"/>
      <c r="AP881" s="2"/>
      <c r="AY881" s="2"/>
      <c r="BH881" s="2"/>
      <c r="BQ881" s="2"/>
    </row>
    <row r="882" spans="6:69" x14ac:dyDescent="0.2">
      <c r="F882" s="9"/>
      <c r="G882" s="9"/>
      <c r="H882" s="9"/>
      <c r="I882" s="9"/>
      <c r="J882" s="9"/>
      <c r="O882" s="2"/>
      <c r="X882" s="2"/>
      <c r="AG882" s="2"/>
      <c r="AP882" s="2"/>
      <c r="AY882" s="2"/>
      <c r="BH882" s="2"/>
      <c r="BQ882" s="2"/>
    </row>
    <row r="883" spans="6:69" x14ac:dyDescent="0.2">
      <c r="F883" s="9"/>
      <c r="G883" s="9"/>
      <c r="H883" s="9"/>
      <c r="I883" s="9"/>
      <c r="J883" s="9"/>
      <c r="O883" s="2"/>
      <c r="X883" s="2"/>
      <c r="AG883" s="2"/>
      <c r="AP883" s="2"/>
      <c r="AY883" s="2"/>
      <c r="BH883" s="2"/>
      <c r="BQ883" s="2"/>
    </row>
    <row r="884" spans="6:69" x14ac:dyDescent="0.2">
      <c r="F884" s="9"/>
      <c r="G884" s="9"/>
      <c r="H884" s="9"/>
      <c r="I884" s="9"/>
      <c r="J884" s="9"/>
      <c r="O884" s="2"/>
      <c r="X884" s="2"/>
      <c r="AG884" s="2"/>
      <c r="AP884" s="2"/>
      <c r="AY884" s="2"/>
      <c r="BH884" s="2"/>
      <c r="BQ884" s="2"/>
    </row>
    <row r="885" spans="6:69" x14ac:dyDescent="0.2">
      <c r="F885" s="9"/>
      <c r="G885" s="9"/>
      <c r="H885" s="9"/>
      <c r="I885" s="9"/>
      <c r="J885" s="9"/>
      <c r="O885" s="2"/>
      <c r="X885" s="2"/>
      <c r="AG885" s="2"/>
      <c r="AP885" s="2"/>
      <c r="AY885" s="2"/>
      <c r="BH885" s="2"/>
      <c r="BQ885" s="2"/>
    </row>
    <row r="886" spans="6:69" x14ac:dyDescent="0.2">
      <c r="F886" s="9"/>
      <c r="G886" s="9"/>
      <c r="H886" s="9"/>
      <c r="I886" s="9"/>
      <c r="J886" s="9"/>
      <c r="O886" s="2"/>
      <c r="X886" s="2"/>
      <c r="AG886" s="2"/>
      <c r="AP886" s="2"/>
      <c r="AY886" s="2"/>
      <c r="BH886" s="2"/>
      <c r="BQ886" s="2"/>
    </row>
    <row r="887" spans="6:69" x14ac:dyDescent="0.2">
      <c r="F887" s="9"/>
      <c r="G887" s="9"/>
      <c r="H887" s="9"/>
      <c r="I887" s="9"/>
      <c r="J887" s="9"/>
      <c r="O887" s="2"/>
      <c r="X887" s="2"/>
      <c r="AG887" s="2"/>
      <c r="AP887" s="2"/>
      <c r="AY887" s="2"/>
      <c r="BH887" s="2"/>
      <c r="BQ887" s="2"/>
    </row>
    <row r="888" spans="6:69" x14ac:dyDescent="0.2">
      <c r="F888" s="9"/>
      <c r="G888" s="9"/>
      <c r="H888" s="9"/>
      <c r="I888" s="9"/>
      <c r="J888" s="9"/>
      <c r="O888" s="2"/>
      <c r="X888" s="2"/>
      <c r="AG888" s="2"/>
      <c r="AP888" s="2"/>
      <c r="AY888" s="2"/>
      <c r="BH888" s="2"/>
      <c r="BQ888" s="2"/>
    </row>
    <row r="889" spans="6:69" x14ac:dyDescent="0.2">
      <c r="F889" s="9"/>
      <c r="G889" s="9"/>
      <c r="H889" s="9"/>
      <c r="I889" s="9"/>
      <c r="J889" s="9"/>
      <c r="O889" s="2"/>
      <c r="X889" s="2"/>
      <c r="AG889" s="2"/>
      <c r="AP889" s="2"/>
      <c r="AY889" s="2"/>
      <c r="BH889" s="2"/>
      <c r="BQ889" s="2"/>
    </row>
    <row r="890" spans="6:69" x14ac:dyDescent="0.2">
      <c r="F890" s="9"/>
      <c r="G890" s="9"/>
      <c r="H890" s="9"/>
      <c r="I890" s="9"/>
      <c r="J890" s="9"/>
      <c r="O890" s="2"/>
      <c r="X890" s="2"/>
      <c r="AG890" s="2"/>
      <c r="AP890" s="2"/>
      <c r="AY890" s="2"/>
      <c r="BH890" s="2"/>
      <c r="BQ890" s="2"/>
    </row>
    <row r="891" spans="6:69" x14ac:dyDescent="0.2">
      <c r="F891" s="9"/>
      <c r="G891" s="9"/>
      <c r="H891" s="9"/>
      <c r="I891" s="9"/>
      <c r="J891" s="9"/>
      <c r="O891" s="2"/>
      <c r="X891" s="2"/>
      <c r="AG891" s="2"/>
      <c r="AP891" s="2"/>
      <c r="AY891" s="2"/>
      <c r="BH891" s="2"/>
      <c r="BQ891" s="2"/>
    </row>
    <row r="892" spans="6:69" x14ac:dyDescent="0.2">
      <c r="F892" s="9"/>
      <c r="G892" s="9"/>
      <c r="H892" s="9"/>
      <c r="I892" s="9"/>
      <c r="J892" s="9"/>
      <c r="O892" s="2"/>
      <c r="X892" s="2"/>
      <c r="AG892" s="2"/>
      <c r="AP892" s="2"/>
      <c r="AY892" s="2"/>
      <c r="BH892" s="2"/>
      <c r="BQ892" s="2"/>
    </row>
    <row r="893" spans="6:69" x14ac:dyDescent="0.2">
      <c r="F893" s="9"/>
      <c r="G893" s="9"/>
      <c r="H893" s="9"/>
      <c r="I893" s="9"/>
      <c r="J893" s="9"/>
      <c r="O893" s="2"/>
      <c r="X893" s="2"/>
      <c r="AG893" s="2"/>
      <c r="AP893" s="2"/>
      <c r="AY893" s="2"/>
      <c r="BH893" s="2"/>
      <c r="BQ893" s="2"/>
    </row>
    <row r="894" spans="6:69" x14ac:dyDescent="0.2">
      <c r="F894" s="9"/>
      <c r="G894" s="9"/>
      <c r="H894" s="9"/>
      <c r="I894" s="9"/>
      <c r="J894" s="9"/>
      <c r="O894" s="2"/>
      <c r="X894" s="2"/>
      <c r="AG894" s="2"/>
      <c r="AP894" s="2"/>
      <c r="AY894" s="2"/>
      <c r="BH894" s="2"/>
      <c r="BQ894" s="2"/>
    </row>
    <row r="895" spans="6:69" x14ac:dyDescent="0.2">
      <c r="F895" s="9"/>
      <c r="G895" s="9"/>
      <c r="H895" s="9"/>
      <c r="I895" s="9"/>
      <c r="J895" s="9"/>
      <c r="O895" s="2"/>
      <c r="X895" s="2"/>
      <c r="AG895" s="2"/>
      <c r="AP895" s="2"/>
      <c r="AY895" s="2"/>
      <c r="BH895" s="2"/>
      <c r="BQ895" s="2"/>
    </row>
    <row r="896" spans="6:69" x14ac:dyDescent="0.2">
      <c r="F896" s="9"/>
      <c r="G896" s="9"/>
      <c r="H896" s="9"/>
      <c r="I896" s="9"/>
      <c r="J896" s="9"/>
      <c r="O896" s="2"/>
      <c r="X896" s="2"/>
      <c r="AG896" s="2"/>
      <c r="AP896" s="2"/>
      <c r="AY896" s="2"/>
      <c r="BH896" s="2"/>
      <c r="BQ896" s="2"/>
    </row>
    <row r="897" spans="6:69" x14ac:dyDescent="0.2">
      <c r="F897" s="9"/>
      <c r="G897" s="9"/>
      <c r="H897" s="9"/>
      <c r="I897" s="9"/>
      <c r="J897" s="9"/>
      <c r="O897" s="2"/>
      <c r="X897" s="2"/>
      <c r="AG897" s="2"/>
      <c r="AP897" s="2"/>
      <c r="AY897" s="2"/>
      <c r="BH897" s="2"/>
      <c r="BQ897" s="2"/>
    </row>
    <row r="898" spans="6:69" x14ac:dyDescent="0.2">
      <c r="F898" s="9"/>
      <c r="G898" s="9"/>
      <c r="H898" s="9"/>
      <c r="I898" s="9"/>
      <c r="J898" s="9"/>
      <c r="O898" s="2"/>
      <c r="X898" s="2"/>
      <c r="AG898" s="2"/>
      <c r="AP898" s="2"/>
      <c r="AY898" s="2"/>
      <c r="BH898" s="2"/>
      <c r="BQ898" s="2"/>
    </row>
    <row r="899" spans="6:69" x14ac:dyDescent="0.2">
      <c r="F899" s="9"/>
      <c r="G899" s="9"/>
      <c r="H899" s="9"/>
      <c r="I899" s="9"/>
      <c r="J899" s="9"/>
      <c r="O899" s="2"/>
      <c r="X899" s="2"/>
      <c r="AG899" s="2"/>
      <c r="AP899" s="2"/>
      <c r="AY899" s="2"/>
      <c r="BH899" s="2"/>
      <c r="BQ899" s="2"/>
    </row>
    <row r="900" spans="6:69" x14ac:dyDescent="0.2">
      <c r="F900" s="9"/>
      <c r="G900" s="9"/>
      <c r="H900" s="9"/>
      <c r="I900" s="9"/>
      <c r="J900" s="9"/>
      <c r="O900" s="2"/>
      <c r="X900" s="2"/>
      <c r="AG900" s="2"/>
      <c r="AP900" s="2"/>
      <c r="AY900" s="2"/>
      <c r="BH900" s="2"/>
      <c r="BQ900" s="2"/>
    </row>
    <row r="901" spans="6:69" x14ac:dyDescent="0.2">
      <c r="F901" s="9"/>
      <c r="G901" s="9"/>
      <c r="H901" s="9"/>
      <c r="I901" s="9"/>
      <c r="J901" s="9"/>
      <c r="O901" s="2"/>
      <c r="X901" s="2"/>
      <c r="AG901" s="2"/>
      <c r="AP901" s="2"/>
      <c r="AY901" s="2"/>
      <c r="BH901" s="2"/>
      <c r="BQ901" s="2"/>
    </row>
    <row r="902" spans="6:69" x14ac:dyDescent="0.2">
      <c r="F902" s="9"/>
      <c r="G902" s="9"/>
      <c r="H902" s="9"/>
      <c r="I902" s="9"/>
      <c r="J902" s="9"/>
      <c r="O902" s="2"/>
      <c r="X902" s="2"/>
      <c r="AG902" s="2"/>
      <c r="AP902" s="2"/>
      <c r="AY902" s="2"/>
      <c r="BH902" s="2"/>
      <c r="BQ902" s="2"/>
    </row>
    <row r="903" spans="6:69" x14ac:dyDescent="0.2">
      <c r="F903" s="9"/>
      <c r="G903" s="9"/>
      <c r="H903" s="9"/>
      <c r="I903" s="9"/>
      <c r="J903" s="9"/>
      <c r="O903" s="2"/>
      <c r="X903" s="2"/>
      <c r="AG903" s="2"/>
      <c r="AP903" s="2"/>
      <c r="AY903" s="2"/>
      <c r="BH903" s="2"/>
      <c r="BQ903" s="2"/>
    </row>
    <row r="904" spans="6:69" x14ac:dyDescent="0.2">
      <c r="F904" s="9"/>
      <c r="G904" s="9"/>
      <c r="H904" s="9"/>
      <c r="I904" s="9"/>
      <c r="J904" s="9"/>
      <c r="O904" s="2"/>
      <c r="X904" s="2"/>
      <c r="AG904" s="2"/>
      <c r="AP904" s="2"/>
      <c r="AY904" s="2"/>
      <c r="BH904" s="2"/>
      <c r="BQ904" s="2"/>
    </row>
    <row r="905" spans="6:69" x14ac:dyDescent="0.2">
      <c r="F905" s="9"/>
      <c r="G905" s="9"/>
      <c r="H905" s="9"/>
      <c r="I905" s="9"/>
      <c r="J905" s="9"/>
      <c r="O905" s="2"/>
      <c r="X905" s="2"/>
      <c r="AG905" s="2"/>
      <c r="AP905" s="2"/>
      <c r="AY905" s="2"/>
      <c r="BH905" s="2"/>
      <c r="BQ905" s="2"/>
    </row>
    <row r="906" spans="6:69" x14ac:dyDescent="0.2">
      <c r="F906" s="9"/>
      <c r="G906" s="9"/>
      <c r="H906" s="9"/>
      <c r="I906" s="9"/>
      <c r="J906" s="9"/>
      <c r="O906" s="2"/>
      <c r="X906" s="2"/>
      <c r="AG906" s="2"/>
      <c r="AP906" s="2"/>
      <c r="AY906" s="2"/>
      <c r="BH906" s="2"/>
      <c r="BQ906" s="2"/>
    </row>
    <row r="907" spans="6:69" x14ac:dyDescent="0.2">
      <c r="F907" s="9"/>
      <c r="G907" s="9"/>
      <c r="H907" s="9"/>
      <c r="I907" s="9"/>
      <c r="J907" s="9"/>
      <c r="O907" s="2"/>
      <c r="X907" s="2"/>
      <c r="AG907" s="2"/>
      <c r="AP907" s="2"/>
      <c r="AY907" s="2"/>
      <c r="BH907" s="2"/>
      <c r="BQ907" s="2"/>
    </row>
    <row r="908" spans="6:69" x14ac:dyDescent="0.2">
      <c r="F908" s="9"/>
      <c r="G908" s="9"/>
      <c r="H908" s="9"/>
      <c r="I908" s="9"/>
      <c r="J908" s="9"/>
      <c r="O908" s="2"/>
      <c r="X908" s="2"/>
      <c r="AG908" s="2"/>
      <c r="AP908" s="2"/>
      <c r="AY908" s="2"/>
      <c r="BH908" s="2"/>
      <c r="BQ908" s="2"/>
    </row>
    <row r="909" spans="6:69" x14ac:dyDescent="0.2">
      <c r="F909" s="9"/>
      <c r="G909" s="9"/>
      <c r="H909" s="9"/>
      <c r="I909" s="9"/>
      <c r="J909" s="9"/>
      <c r="O909" s="2"/>
      <c r="X909" s="2"/>
      <c r="AG909" s="2"/>
      <c r="AP909" s="2"/>
      <c r="AY909" s="2"/>
      <c r="BH909" s="2"/>
      <c r="BQ909" s="2"/>
    </row>
    <row r="910" spans="6:69" x14ac:dyDescent="0.2">
      <c r="F910" s="9"/>
      <c r="G910" s="9"/>
      <c r="H910" s="9"/>
      <c r="I910" s="9"/>
      <c r="J910" s="9"/>
      <c r="O910" s="2"/>
      <c r="X910" s="2"/>
      <c r="AG910" s="2"/>
      <c r="AP910" s="2"/>
      <c r="AY910" s="2"/>
      <c r="BH910" s="2"/>
      <c r="BQ910" s="2"/>
    </row>
    <row r="911" spans="6:69" x14ac:dyDescent="0.2">
      <c r="F911" s="9"/>
      <c r="G911" s="9"/>
      <c r="H911" s="9"/>
      <c r="I911" s="9"/>
      <c r="J911" s="9"/>
      <c r="O911" s="2"/>
      <c r="X911" s="2"/>
      <c r="AG911" s="2"/>
      <c r="AP911" s="2"/>
      <c r="AY911" s="2"/>
      <c r="BH911" s="2"/>
      <c r="BQ911" s="2"/>
    </row>
    <row r="912" spans="6:69" x14ac:dyDescent="0.2">
      <c r="F912" s="9"/>
      <c r="G912" s="9"/>
      <c r="H912" s="9"/>
      <c r="I912" s="9"/>
      <c r="J912" s="9"/>
      <c r="O912" s="2"/>
      <c r="X912" s="2"/>
      <c r="AG912" s="2"/>
      <c r="AP912" s="2"/>
      <c r="AY912" s="2"/>
      <c r="BH912" s="2"/>
      <c r="BQ912" s="2"/>
    </row>
    <row r="913" spans="6:69" x14ac:dyDescent="0.2">
      <c r="F913" s="9"/>
      <c r="G913" s="9"/>
      <c r="H913" s="9"/>
      <c r="I913" s="9"/>
      <c r="J913" s="9"/>
      <c r="O913" s="2"/>
      <c r="X913" s="2"/>
      <c r="AG913" s="2"/>
      <c r="AP913" s="2"/>
      <c r="AY913" s="2"/>
      <c r="BH913" s="2"/>
      <c r="BQ913" s="2"/>
    </row>
    <row r="914" spans="6:69" x14ac:dyDescent="0.2">
      <c r="F914" s="9"/>
      <c r="G914" s="9"/>
      <c r="H914" s="9"/>
      <c r="I914" s="9"/>
      <c r="J914" s="9"/>
      <c r="O914" s="2"/>
      <c r="X914" s="2"/>
      <c r="AG914" s="2"/>
      <c r="AP914" s="2"/>
      <c r="AY914" s="2"/>
      <c r="BH914" s="2"/>
      <c r="BQ914" s="2"/>
    </row>
    <row r="915" spans="6:69" x14ac:dyDescent="0.2">
      <c r="F915" s="9"/>
      <c r="G915" s="9"/>
      <c r="H915" s="9"/>
      <c r="I915" s="9"/>
      <c r="J915" s="9"/>
      <c r="O915" s="2"/>
      <c r="X915" s="2"/>
      <c r="AG915" s="2"/>
      <c r="AP915" s="2"/>
      <c r="AY915" s="2"/>
      <c r="BH915" s="2"/>
      <c r="BQ915" s="2"/>
    </row>
    <row r="916" spans="6:69" x14ac:dyDescent="0.2">
      <c r="F916" s="9"/>
      <c r="G916" s="9"/>
      <c r="H916" s="9"/>
      <c r="I916" s="9"/>
      <c r="J916" s="9"/>
      <c r="O916" s="2"/>
      <c r="X916" s="2"/>
      <c r="AG916" s="2"/>
      <c r="AP916" s="2"/>
      <c r="AY916" s="2"/>
      <c r="BH916" s="2"/>
      <c r="BQ916" s="2"/>
    </row>
    <row r="917" spans="6:69" x14ac:dyDescent="0.2">
      <c r="F917" s="9"/>
      <c r="G917" s="9"/>
      <c r="H917" s="9"/>
      <c r="I917" s="9"/>
      <c r="J917" s="9"/>
      <c r="O917" s="2"/>
      <c r="X917" s="2"/>
      <c r="AG917" s="2"/>
      <c r="AP917" s="2"/>
      <c r="AY917" s="2"/>
      <c r="BH917" s="2"/>
      <c r="BQ917" s="2"/>
    </row>
    <row r="918" spans="6:69" x14ac:dyDescent="0.2">
      <c r="F918" s="9"/>
      <c r="G918" s="9"/>
      <c r="H918" s="9"/>
      <c r="I918" s="9"/>
      <c r="J918" s="9"/>
      <c r="O918" s="2"/>
      <c r="X918" s="2"/>
      <c r="AG918" s="2"/>
      <c r="AP918" s="2"/>
      <c r="AY918" s="2"/>
      <c r="BH918" s="2"/>
      <c r="BQ918" s="2"/>
    </row>
    <row r="919" spans="6:69" x14ac:dyDescent="0.2">
      <c r="F919" s="9"/>
      <c r="G919" s="9"/>
      <c r="H919" s="9"/>
      <c r="I919" s="9"/>
      <c r="J919" s="9"/>
      <c r="O919" s="2"/>
      <c r="X919" s="2"/>
      <c r="AG919" s="2"/>
      <c r="AP919" s="2"/>
      <c r="AY919" s="2"/>
      <c r="BH919" s="2"/>
      <c r="BQ919" s="2"/>
    </row>
    <row r="920" spans="6:69" x14ac:dyDescent="0.2">
      <c r="F920" s="9"/>
      <c r="G920" s="9"/>
      <c r="H920" s="9"/>
      <c r="I920" s="9"/>
      <c r="J920" s="9"/>
      <c r="O920" s="2"/>
      <c r="X920" s="2"/>
      <c r="AG920" s="2"/>
      <c r="AP920" s="2"/>
      <c r="AY920" s="2"/>
      <c r="BH920" s="2"/>
      <c r="BQ920" s="2"/>
    </row>
    <row r="921" spans="6:69" x14ac:dyDescent="0.2">
      <c r="F921" s="9"/>
      <c r="G921" s="9"/>
      <c r="H921" s="9"/>
      <c r="I921" s="9"/>
      <c r="J921" s="9"/>
      <c r="O921" s="2"/>
      <c r="X921" s="2"/>
      <c r="AG921" s="2"/>
      <c r="AP921" s="2"/>
      <c r="AY921" s="2"/>
      <c r="BH921" s="2"/>
      <c r="BQ921" s="2"/>
    </row>
    <row r="922" spans="6:69" x14ac:dyDescent="0.2">
      <c r="F922" s="9"/>
      <c r="G922" s="9"/>
      <c r="H922" s="9"/>
      <c r="I922" s="9"/>
      <c r="J922" s="9"/>
      <c r="O922" s="2"/>
      <c r="X922" s="2"/>
      <c r="AG922" s="2"/>
      <c r="AP922" s="2"/>
      <c r="AY922" s="2"/>
      <c r="BH922" s="2"/>
      <c r="BQ922" s="2"/>
    </row>
    <row r="923" spans="6:69" x14ac:dyDescent="0.2">
      <c r="F923" s="9"/>
      <c r="G923" s="9"/>
      <c r="H923" s="9"/>
      <c r="I923" s="9"/>
      <c r="J923" s="9"/>
      <c r="O923" s="2"/>
      <c r="X923" s="2"/>
      <c r="AG923" s="2"/>
      <c r="AP923" s="2"/>
      <c r="AY923" s="2"/>
      <c r="BH923" s="2"/>
      <c r="BQ923" s="2"/>
    </row>
    <row r="924" spans="6:69" x14ac:dyDescent="0.2">
      <c r="F924" s="9"/>
      <c r="G924" s="9"/>
      <c r="H924" s="9"/>
      <c r="I924" s="9"/>
      <c r="J924" s="9"/>
      <c r="O924" s="2"/>
      <c r="X924" s="2"/>
      <c r="AG924" s="2"/>
      <c r="AP924" s="2"/>
      <c r="AY924" s="2"/>
      <c r="BH924" s="2"/>
      <c r="BQ924" s="2"/>
    </row>
    <row r="925" spans="6:69" x14ac:dyDescent="0.2">
      <c r="F925" s="9"/>
      <c r="G925" s="9"/>
      <c r="H925" s="9"/>
      <c r="I925" s="9"/>
      <c r="J925" s="9"/>
      <c r="O925" s="2"/>
      <c r="X925" s="2"/>
      <c r="AG925" s="2"/>
      <c r="AP925" s="2"/>
      <c r="AY925" s="2"/>
      <c r="BH925" s="2"/>
      <c r="BQ925" s="2"/>
    </row>
    <row r="926" spans="6:69" x14ac:dyDescent="0.2">
      <c r="F926" s="9"/>
      <c r="G926" s="9"/>
      <c r="H926" s="9"/>
      <c r="I926" s="9"/>
      <c r="J926" s="9"/>
      <c r="O926" s="2"/>
      <c r="X926" s="2"/>
      <c r="AG926" s="2"/>
      <c r="AP926" s="2"/>
      <c r="AY926" s="2"/>
      <c r="BH926" s="2"/>
      <c r="BQ926" s="2"/>
    </row>
    <row r="927" spans="6:69" x14ac:dyDescent="0.2">
      <c r="F927" s="9"/>
      <c r="G927" s="9"/>
      <c r="H927" s="9"/>
      <c r="I927" s="9"/>
      <c r="J927" s="9"/>
      <c r="O927" s="2"/>
      <c r="X927" s="2"/>
      <c r="AG927" s="2"/>
      <c r="AP927" s="2"/>
      <c r="AY927" s="2"/>
      <c r="BH927" s="2"/>
      <c r="BQ927" s="2"/>
    </row>
    <row r="928" spans="6:69" x14ac:dyDescent="0.2">
      <c r="F928" s="9"/>
      <c r="G928" s="9"/>
      <c r="H928" s="9"/>
      <c r="I928" s="9"/>
      <c r="J928" s="9"/>
      <c r="O928" s="2"/>
      <c r="X928" s="2"/>
      <c r="AG928" s="2"/>
      <c r="AP928" s="2"/>
      <c r="AY928" s="2"/>
      <c r="BH928" s="2"/>
      <c r="BQ928" s="2"/>
    </row>
    <row r="929" spans="6:69" x14ac:dyDescent="0.2">
      <c r="F929" s="9"/>
      <c r="G929" s="9"/>
      <c r="H929" s="9"/>
      <c r="I929" s="9"/>
      <c r="J929" s="9"/>
      <c r="O929" s="2"/>
      <c r="X929" s="2"/>
      <c r="AG929" s="2"/>
      <c r="AP929" s="2"/>
      <c r="AY929" s="2"/>
      <c r="BH929" s="2"/>
      <c r="BQ929" s="2"/>
    </row>
    <row r="930" spans="6:69" x14ac:dyDescent="0.2">
      <c r="F930" s="9"/>
      <c r="G930" s="9"/>
      <c r="H930" s="9"/>
      <c r="I930" s="9"/>
      <c r="J930" s="9"/>
      <c r="O930" s="2"/>
      <c r="X930" s="2"/>
      <c r="AG930" s="2"/>
      <c r="AP930" s="2"/>
      <c r="AY930" s="2"/>
      <c r="BH930" s="2"/>
      <c r="BQ930" s="2"/>
    </row>
    <row r="931" spans="6:69" x14ac:dyDescent="0.2">
      <c r="F931" s="9"/>
      <c r="G931" s="9"/>
      <c r="H931" s="9"/>
      <c r="I931" s="9"/>
      <c r="J931" s="9"/>
      <c r="O931" s="2"/>
      <c r="X931" s="2"/>
      <c r="AG931" s="2"/>
      <c r="AP931" s="2"/>
      <c r="AY931" s="2"/>
      <c r="BH931" s="2"/>
      <c r="BQ931" s="2"/>
    </row>
    <row r="932" spans="6:69" x14ac:dyDescent="0.2">
      <c r="F932" s="9"/>
      <c r="G932" s="9"/>
      <c r="H932" s="9"/>
      <c r="I932" s="9"/>
      <c r="J932" s="9"/>
      <c r="O932" s="2"/>
      <c r="X932" s="2"/>
      <c r="AG932" s="2"/>
      <c r="AP932" s="2"/>
      <c r="AY932" s="2"/>
      <c r="BH932" s="2"/>
      <c r="BQ932" s="2"/>
    </row>
    <row r="933" spans="6:69" x14ac:dyDescent="0.2">
      <c r="F933" s="9"/>
      <c r="G933" s="9"/>
      <c r="H933" s="9"/>
      <c r="I933" s="9"/>
      <c r="J933" s="9"/>
      <c r="O933" s="2"/>
      <c r="X933" s="2"/>
      <c r="AG933" s="2"/>
      <c r="AP933" s="2"/>
      <c r="AY933" s="2"/>
      <c r="BH933" s="2"/>
      <c r="BQ933" s="2"/>
    </row>
    <row r="934" spans="6:69" x14ac:dyDescent="0.2">
      <c r="F934" s="9"/>
      <c r="G934" s="9"/>
      <c r="H934" s="9"/>
      <c r="I934" s="9"/>
      <c r="J934" s="9"/>
      <c r="O934" s="2"/>
      <c r="X934" s="2"/>
      <c r="AG934" s="2"/>
      <c r="AP934" s="2"/>
      <c r="AY934" s="2"/>
      <c r="BH934" s="2"/>
      <c r="BQ934" s="2"/>
    </row>
    <row r="935" spans="6:69" x14ac:dyDescent="0.2">
      <c r="F935" s="9"/>
      <c r="G935" s="9"/>
      <c r="H935" s="9"/>
      <c r="I935" s="9"/>
      <c r="J935" s="9"/>
      <c r="O935" s="2"/>
      <c r="X935" s="2"/>
      <c r="AG935" s="2"/>
      <c r="AP935" s="2"/>
      <c r="AY935" s="2"/>
      <c r="BH935" s="2"/>
      <c r="BQ935" s="2"/>
    </row>
    <row r="936" spans="6:69" x14ac:dyDescent="0.2">
      <c r="F936" s="9"/>
      <c r="G936" s="9"/>
      <c r="H936" s="9"/>
      <c r="I936" s="9"/>
      <c r="J936" s="9"/>
      <c r="O936" s="2"/>
      <c r="X936" s="2"/>
      <c r="AG936" s="2"/>
      <c r="AP936" s="2"/>
      <c r="AY936" s="2"/>
      <c r="BH936" s="2"/>
      <c r="BQ936" s="2"/>
    </row>
    <row r="937" spans="6:69" x14ac:dyDescent="0.2">
      <c r="F937" s="9"/>
      <c r="G937" s="9"/>
      <c r="H937" s="9"/>
      <c r="I937" s="9"/>
      <c r="J937" s="9"/>
      <c r="O937" s="2"/>
      <c r="X937" s="2"/>
      <c r="AG937" s="2"/>
      <c r="AP937" s="2"/>
      <c r="AY937" s="2"/>
      <c r="BH937" s="2"/>
      <c r="BQ937" s="2"/>
    </row>
    <row r="938" spans="6:69" x14ac:dyDescent="0.2">
      <c r="F938" s="9"/>
      <c r="G938" s="9"/>
      <c r="H938" s="9"/>
      <c r="I938" s="9"/>
      <c r="J938" s="9"/>
      <c r="O938" s="2"/>
      <c r="X938" s="2"/>
      <c r="AG938" s="2"/>
      <c r="AP938" s="2"/>
      <c r="AY938" s="2"/>
      <c r="BH938" s="2"/>
      <c r="BQ938" s="2"/>
    </row>
    <row r="939" spans="6:69" x14ac:dyDescent="0.2">
      <c r="F939" s="9"/>
      <c r="G939" s="9"/>
      <c r="H939" s="9"/>
      <c r="I939" s="9"/>
      <c r="J939" s="9"/>
      <c r="O939" s="2"/>
      <c r="X939" s="2"/>
      <c r="AG939" s="2"/>
      <c r="AP939" s="2"/>
      <c r="AY939" s="2"/>
      <c r="BH939" s="2"/>
      <c r="BQ939" s="2"/>
    </row>
    <row r="940" spans="6:69" x14ac:dyDescent="0.2">
      <c r="F940" s="9"/>
      <c r="G940" s="9"/>
      <c r="H940" s="9"/>
      <c r="I940" s="9"/>
      <c r="J940" s="9"/>
      <c r="O940" s="2"/>
      <c r="X940" s="2"/>
      <c r="AG940" s="2"/>
      <c r="AP940" s="2"/>
      <c r="AY940" s="2"/>
      <c r="BH940" s="2"/>
      <c r="BQ940" s="2"/>
    </row>
    <row r="941" spans="6:69" x14ac:dyDescent="0.2">
      <c r="F941" s="9"/>
      <c r="G941" s="9"/>
      <c r="H941" s="9"/>
      <c r="I941" s="9"/>
      <c r="J941" s="9"/>
      <c r="O941" s="2"/>
      <c r="X941" s="2"/>
      <c r="AG941" s="2"/>
      <c r="AP941" s="2"/>
      <c r="AY941" s="2"/>
      <c r="BH941" s="2"/>
      <c r="BQ941" s="2"/>
    </row>
    <row r="942" spans="6:69" x14ac:dyDescent="0.2">
      <c r="F942" s="9"/>
      <c r="G942" s="9"/>
      <c r="H942" s="9"/>
      <c r="I942" s="9"/>
      <c r="J942" s="9"/>
      <c r="O942" s="2"/>
      <c r="X942" s="2"/>
      <c r="AG942" s="2"/>
      <c r="AP942" s="2"/>
      <c r="AY942" s="2"/>
      <c r="BH942" s="2"/>
      <c r="BQ942" s="2"/>
    </row>
    <row r="943" spans="6:69" x14ac:dyDescent="0.2">
      <c r="F943" s="9"/>
      <c r="G943" s="9"/>
      <c r="H943" s="9"/>
      <c r="I943" s="9"/>
      <c r="J943" s="9"/>
      <c r="O943" s="2"/>
      <c r="X943" s="2"/>
      <c r="AG943" s="2"/>
      <c r="AP943" s="2"/>
      <c r="AY943" s="2"/>
      <c r="BH943" s="2"/>
      <c r="BQ943" s="2"/>
    </row>
    <row r="944" spans="6:69" x14ac:dyDescent="0.2">
      <c r="F944" s="9"/>
      <c r="G944" s="9"/>
      <c r="H944" s="9"/>
      <c r="I944" s="9"/>
      <c r="J944" s="9"/>
      <c r="O944" s="2"/>
      <c r="X944" s="2"/>
      <c r="AG944" s="2"/>
      <c r="AP944" s="2"/>
      <c r="AY944" s="2"/>
      <c r="BH944" s="2"/>
      <c r="BQ944" s="2"/>
    </row>
    <row r="945" spans="6:69" x14ac:dyDescent="0.2">
      <c r="F945" s="9"/>
      <c r="G945" s="9"/>
      <c r="H945" s="9"/>
      <c r="I945" s="9"/>
      <c r="J945" s="9"/>
      <c r="O945" s="2"/>
      <c r="X945" s="2"/>
      <c r="AG945" s="2"/>
      <c r="AP945" s="2"/>
      <c r="AY945" s="2"/>
      <c r="BH945" s="2"/>
      <c r="BQ945" s="2"/>
    </row>
    <row r="946" spans="6:69" x14ac:dyDescent="0.2">
      <c r="F946" s="9"/>
      <c r="G946" s="9"/>
      <c r="H946" s="9"/>
      <c r="I946" s="9"/>
      <c r="J946" s="9"/>
      <c r="O946" s="2"/>
      <c r="X946" s="2"/>
      <c r="AG946" s="2"/>
      <c r="AP946" s="2"/>
      <c r="AY946" s="2"/>
      <c r="BH946" s="2"/>
      <c r="BQ946" s="2"/>
    </row>
    <row r="947" spans="6:69" x14ac:dyDescent="0.2">
      <c r="F947" s="9"/>
      <c r="G947" s="9"/>
      <c r="H947" s="9"/>
      <c r="I947" s="9"/>
      <c r="J947" s="9"/>
      <c r="O947" s="2"/>
      <c r="X947" s="2"/>
      <c r="AG947" s="2"/>
      <c r="AP947" s="2"/>
      <c r="AY947" s="2"/>
      <c r="BH947" s="2"/>
      <c r="BQ947" s="2"/>
    </row>
    <row r="948" spans="6:69" x14ac:dyDescent="0.2">
      <c r="F948" s="9"/>
      <c r="G948" s="9"/>
      <c r="H948" s="9"/>
      <c r="I948" s="9"/>
      <c r="J948" s="9"/>
      <c r="O948" s="2"/>
      <c r="X948" s="2"/>
      <c r="AG948" s="2"/>
      <c r="AP948" s="2"/>
      <c r="AY948" s="2"/>
      <c r="BH948" s="2"/>
      <c r="BQ948" s="2"/>
    </row>
    <row r="949" spans="6:69" x14ac:dyDescent="0.2">
      <c r="F949" s="9"/>
      <c r="G949" s="9"/>
      <c r="H949" s="9"/>
      <c r="I949" s="9"/>
      <c r="J949" s="9"/>
      <c r="O949" s="2"/>
      <c r="X949" s="2"/>
      <c r="AG949" s="2"/>
      <c r="AP949" s="2"/>
      <c r="AY949" s="2"/>
      <c r="BH949" s="2"/>
      <c r="BQ949" s="2"/>
    </row>
    <row r="950" spans="6:69" x14ac:dyDescent="0.2">
      <c r="F950" s="9"/>
      <c r="G950" s="9"/>
      <c r="H950" s="9"/>
      <c r="I950" s="9"/>
      <c r="J950" s="9"/>
      <c r="O950" s="2"/>
      <c r="X950" s="2"/>
      <c r="AG950" s="2"/>
      <c r="AP950" s="2"/>
      <c r="AY950" s="2"/>
      <c r="BH950" s="2"/>
      <c r="BQ950" s="2"/>
    </row>
    <row r="951" spans="6:69" x14ac:dyDescent="0.2">
      <c r="F951" s="9"/>
      <c r="G951" s="9"/>
      <c r="H951" s="9"/>
      <c r="I951" s="9"/>
      <c r="J951" s="9"/>
      <c r="O951" s="2"/>
      <c r="X951" s="2"/>
      <c r="AG951" s="2"/>
      <c r="AP951" s="2"/>
      <c r="AY951" s="2"/>
      <c r="BH951" s="2"/>
      <c r="BQ951" s="2"/>
    </row>
    <row r="952" spans="6:69" x14ac:dyDescent="0.2">
      <c r="F952" s="9"/>
      <c r="G952" s="9"/>
      <c r="H952" s="9"/>
      <c r="I952" s="9"/>
      <c r="J952" s="9"/>
      <c r="O952" s="2"/>
      <c r="X952" s="2"/>
      <c r="AG952" s="2"/>
      <c r="AP952" s="2"/>
      <c r="AY952" s="2"/>
      <c r="BH952" s="2"/>
      <c r="BQ952" s="2"/>
    </row>
    <row r="953" spans="6:69" x14ac:dyDescent="0.2">
      <c r="F953" s="9"/>
      <c r="G953" s="9"/>
      <c r="H953" s="9"/>
      <c r="I953" s="9"/>
      <c r="J953" s="9"/>
      <c r="O953" s="2"/>
      <c r="X953" s="2"/>
      <c r="AG953" s="2"/>
      <c r="AP953" s="2"/>
      <c r="AY953" s="2"/>
      <c r="BH953" s="2"/>
      <c r="BQ953" s="2"/>
    </row>
    <row r="954" spans="6:69" x14ac:dyDescent="0.2">
      <c r="F954" s="9"/>
      <c r="G954" s="9"/>
      <c r="H954" s="9"/>
      <c r="I954" s="9"/>
      <c r="J954" s="9"/>
      <c r="O954" s="2"/>
      <c r="X954" s="2"/>
      <c r="AG954" s="2"/>
      <c r="AP954" s="2"/>
      <c r="AY954" s="2"/>
      <c r="BH954" s="2"/>
      <c r="BQ954" s="2"/>
    </row>
    <row r="955" spans="6:69" x14ac:dyDescent="0.2">
      <c r="F955" s="9"/>
      <c r="G955" s="9"/>
      <c r="H955" s="9"/>
      <c r="I955" s="9"/>
      <c r="J955" s="9"/>
      <c r="O955" s="2"/>
      <c r="X955" s="2"/>
      <c r="AG955" s="2"/>
      <c r="AP955" s="2"/>
      <c r="AY955" s="2"/>
      <c r="BH955" s="2"/>
      <c r="BQ955" s="2"/>
    </row>
    <row r="956" spans="6:69" x14ac:dyDescent="0.2">
      <c r="F956" s="9"/>
      <c r="G956" s="9"/>
      <c r="H956" s="9"/>
      <c r="I956" s="9"/>
      <c r="J956" s="9"/>
      <c r="O956" s="2"/>
      <c r="X956" s="2"/>
      <c r="AG956" s="2"/>
      <c r="AP956" s="2"/>
      <c r="AY956" s="2"/>
      <c r="BH956" s="2"/>
      <c r="BQ956" s="2"/>
    </row>
    <row r="957" spans="6:69" x14ac:dyDescent="0.2">
      <c r="F957" s="9"/>
      <c r="G957" s="9"/>
      <c r="H957" s="9"/>
      <c r="I957" s="9"/>
      <c r="J957" s="9"/>
      <c r="O957" s="2"/>
      <c r="X957" s="2"/>
      <c r="AG957" s="2"/>
      <c r="AP957" s="2"/>
      <c r="AY957" s="2"/>
      <c r="BH957" s="2"/>
      <c r="BQ957" s="2"/>
    </row>
    <row r="958" spans="6:69" x14ac:dyDescent="0.2">
      <c r="F958" s="9"/>
      <c r="G958" s="9"/>
      <c r="H958" s="9"/>
      <c r="I958" s="9"/>
      <c r="J958" s="9"/>
      <c r="O958" s="2"/>
      <c r="X958" s="2"/>
      <c r="AG958" s="2"/>
      <c r="AP958" s="2"/>
      <c r="AY958" s="2"/>
      <c r="BH958" s="2"/>
      <c r="BQ958" s="2"/>
    </row>
    <row r="959" spans="6:69" x14ac:dyDescent="0.2">
      <c r="F959" s="9"/>
      <c r="G959" s="9"/>
      <c r="H959" s="9"/>
      <c r="I959" s="9"/>
      <c r="J959" s="9"/>
      <c r="O959" s="2"/>
      <c r="X959" s="2"/>
      <c r="AG959" s="2"/>
      <c r="AP959" s="2"/>
      <c r="AY959" s="2"/>
      <c r="BH959" s="2"/>
      <c r="BQ959" s="2"/>
    </row>
    <row r="960" spans="6:69" x14ac:dyDescent="0.2">
      <c r="F960" s="9"/>
      <c r="G960" s="9"/>
      <c r="H960" s="9"/>
      <c r="I960" s="9"/>
      <c r="J960" s="9"/>
      <c r="O960" s="2"/>
      <c r="X960" s="2"/>
      <c r="AG960" s="2"/>
      <c r="AP960" s="2"/>
      <c r="AY960" s="2"/>
      <c r="BH960" s="2"/>
      <c r="BQ960" s="2"/>
    </row>
    <row r="961" spans="6:69" x14ac:dyDescent="0.2">
      <c r="F961" s="9"/>
      <c r="G961" s="9"/>
      <c r="H961" s="9"/>
      <c r="I961" s="9"/>
      <c r="J961" s="9"/>
      <c r="O961" s="2"/>
      <c r="X961" s="2"/>
      <c r="AG961" s="2"/>
      <c r="AP961" s="2"/>
      <c r="AY961" s="2"/>
      <c r="BH961" s="2"/>
      <c r="BQ961" s="2"/>
    </row>
    <row r="962" spans="6:69" x14ac:dyDescent="0.2">
      <c r="F962" s="9"/>
      <c r="G962" s="9"/>
      <c r="H962" s="9"/>
      <c r="I962" s="9"/>
      <c r="J962" s="9"/>
      <c r="O962" s="2"/>
      <c r="X962" s="2"/>
      <c r="AG962" s="2"/>
      <c r="AP962" s="2"/>
      <c r="AY962" s="2"/>
      <c r="BH962" s="2"/>
      <c r="BQ962" s="2"/>
    </row>
    <row r="963" spans="6:69" x14ac:dyDescent="0.2">
      <c r="F963" s="9"/>
      <c r="G963" s="9"/>
      <c r="H963" s="9"/>
      <c r="I963" s="9"/>
      <c r="J963" s="9"/>
      <c r="O963" s="2"/>
      <c r="X963" s="2"/>
      <c r="AG963" s="2"/>
      <c r="AP963" s="2"/>
      <c r="AY963" s="2"/>
      <c r="BH963" s="2"/>
      <c r="BQ963" s="2"/>
    </row>
    <row r="964" spans="6:69" x14ac:dyDescent="0.2">
      <c r="F964" s="9"/>
      <c r="G964" s="9"/>
      <c r="H964" s="9"/>
      <c r="I964" s="9"/>
      <c r="J964" s="9"/>
      <c r="O964" s="2"/>
      <c r="X964" s="2"/>
      <c r="AG964" s="2"/>
      <c r="AP964" s="2"/>
      <c r="AY964" s="2"/>
      <c r="BH964" s="2"/>
      <c r="BQ964" s="2"/>
    </row>
    <row r="965" spans="6:69" x14ac:dyDescent="0.2">
      <c r="F965" s="9"/>
      <c r="G965" s="9"/>
      <c r="H965" s="9"/>
      <c r="I965" s="9"/>
      <c r="J965" s="9"/>
      <c r="O965" s="2"/>
      <c r="X965" s="2"/>
      <c r="AG965" s="2"/>
      <c r="AP965" s="2"/>
      <c r="AY965" s="2"/>
      <c r="BH965" s="2"/>
      <c r="BQ965" s="2"/>
    </row>
    <row r="966" spans="6:69" x14ac:dyDescent="0.2">
      <c r="F966" s="9"/>
      <c r="G966" s="9"/>
      <c r="H966" s="9"/>
      <c r="I966" s="9"/>
      <c r="J966" s="9"/>
      <c r="O966" s="2"/>
      <c r="X966" s="2"/>
      <c r="AG966" s="2"/>
      <c r="AP966" s="2"/>
      <c r="AY966" s="2"/>
      <c r="BH966" s="2"/>
      <c r="BQ966" s="2"/>
    </row>
    <row r="967" spans="6:69" x14ac:dyDescent="0.2">
      <c r="F967" s="9"/>
      <c r="G967" s="9"/>
      <c r="H967" s="9"/>
      <c r="I967" s="9"/>
      <c r="J967" s="9"/>
      <c r="O967" s="2"/>
      <c r="X967" s="2"/>
      <c r="AG967" s="2"/>
      <c r="AP967" s="2"/>
      <c r="AY967" s="2"/>
      <c r="BH967" s="2"/>
      <c r="BQ967" s="2"/>
    </row>
    <row r="968" spans="6:69" x14ac:dyDescent="0.2">
      <c r="F968" s="9"/>
      <c r="G968" s="9"/>
      <c r="H968" s="9"/>
      <c r="I968" s="9"/>
      <c r="J968" s="9"/>
      <c r="O968" s="2"/>
      <c r="X968" s="2"/>
      <c r="AG968" s="2"/>
      <c r="AP968" s="2"/>
      <c r="AY968" s="2"/>
      <c r="BH968" s="2"/>
      <c r="BQ968" s="2"/>
    </row>
    <row r="969" spans="6:69" x14ac:dyDescent="0.2">
      <c r="F969" s="9"/>
      <c r="G969" s="9"/>
      <c r="H969" s="9"/>
      <c r="I969" s="9"/>
      <c r="J969" s="9"/>
      <c r="O969" s="2"/>
      <c r="X969" s="2"/>
      <c r="AG969" s="2"/>
      <c r="AP969" s="2"/>
      <c r="AY969" s="2"/>
      <c r="BH969" s="2"/>
      <c r="BQ969" s="2"/>
    </row>
    <row r="970" spans="6:69" x14ac:dyDescent="0.2">
      <c r="F970" s="9"/>
      <c r="G970" s="9"/>
      <c r="H970" s="9"/>
      <c r="I970" s="9"/>
      <c r="J970" s="9"/>
      <c r="O970" s="2"/>
      <c r="X970" s="2"/>
      <c r="AG970" s="2"/>
      <c r="AP970" s="2"/>
      <c r="AY970" s="2"/>
      <c r="BH970" s="2"/>
      <c r="BQ970" s="2"/>
    </row>
    <row r="971" spans="6:69" x14ac:dyDescent="0.2">
      <c r="F971" s="9"/>
      <c r="G971" s="9"/>
      <c r="H971" s="9"/>
      <c r="I971" s="9"/>
      <c r="J971" s="9"/>
      <c r="O971" s="2"/>
      <c r="X971" s="2"/>
      <c r="AG971" s="2"/>
      <c r="AP971" s="2"/>
      <c r="AY971" s="2"/>
      <c r="BH971" s="2"/>
      <c r="BQ971" s="2"/>
    </row>
    <row r="972" spans="6:69" x14ac:dyDescent="0.2">
      <c r="F972" s="9"/>
      <c r="G972" s="9"/>
      <c r="H972" s="9"/>
      <c r="I972" s="9"/>
      <c r="J972" s="9"/>
      <c r="O972" s="2"/>
      <c r="X972" s="2"/>
      <c r="AG972" s="2"/>
      <c r="AP972" s="2"/>
      <c r="AY972" s="2"/>
      <c r="BH972" s="2"/>
      <c r="BQ972" s="2"/>
    </row>
    <row r="973" spans="6:69" x14ac:dyDescent="0.2">
      <c r="F973" s="9"/>
      <c r="G973" s="9"/>
      <c r="H973" s="9"/>
      <c r="I973" s="9"/>
      <c r="J973" s="9"/>
      <c r="O973" s="2"/>
      <c r="X973" s="2"/>
      <c r="AG973" s="2"/>
      <c r="AP973" s="2"/>
      <c r="AY973" s="2"/>
      <c r="BH973" s="2"/>
      <c r="BQ973" s="2"/>
    </row>
    <row r="974" spans="6:69" x14ac:dyDescent="0.2">
      <c r="F974" s="9"/>
      <c r="G974" s="9"/>
      <c r="H974" s="9"/>
      <c r="I974" s="9"/>
      <c r="J974" s="9"/>
      <c r="O974" s="2"/>
      <c r="X974" s="2"/>
      <c r="AG974" s="2"/>
      <c r="AP974" s="2"/>
      <c r="AY974" s="2"/>
      <c r="BH974" s="2"/>
      <c r="BQ974" s="2"/>
    </row>
    <row r="975" spans="6:69" x14ac:dyDescent="0.2">
      <c r="F975" s="9"/>
      <c r="G975" s="9"/>
      <c r="H975" s="9"/>
      <c r="I975" s="9"/>
      <c r="J975" s="9"/>
      <c r="O975" s="2"/>
      <c r="X975" s="2"/>
      <c r="AG975" s="2"/>
      <c r="AP975" s="2"/>
      <c r="AY975" s="2"/>
      <c r="BH975" s="2"/>
      <c r="BQ975" s="2"/>
    </row>
    <row r="976" spans="6:69" x14ac:dyDescent="0.2">
      <c r="F976" s="9"/>
      <c r="G976" s="9"/>
      <c r="H976" s="9"/>
      <c r="I976" s="9"/>
      <c r="J976" s="9"/>
      <c r="O976" s="2"/>
      <c r="X976" s="2"/>
      <c r="AG976" s="2"/>
      <c r="AP976" s="2"/>
      <c r="AY976" s="2"/>
      <c r="BH976" s="2"/>
      <c r="BQ976" s="2"/>
    </row>
    <row r="977" spans="6:69" x14ac:dyDescent="0.2">
      <c r="F977" s="9"/>
      <c r="G977" s="9"/>
      <c r="H977" s="9"/>
      <c r="I977" s="9"/>
      <c r="J977" s="9"/>
      <c r="O977" s="2"/>
      <c r="X977" s="2"/>
      <c r="AG977" s="2"/>
      <c r="AP977" s="2"/>
      <c r="AY977" s="2"/>
      <c r="BH977" s="2"/>
      <c r="BQ977" s="2"/>
    </row>
    <row r="978" spans="6:69" x14ac:dyDescent="0.2">
      <c r="F978" s="9"/>
      <c r="G978" s="9"/>
      <c r="H978" s="9"/>
      <c r="I978" s="9"/>
      <c r="J978" s="9"/>
      <c r="O978" s="2"/>
      <c r="X978" s="2"/>
      <c r="AG978" s="2"/>
      <c r="AP978" s="2"/>
      <c r="AY978" s="2"/>
      <c r="BH978" s="2"/>
      <c r="BQ978" s="2"/>
    </row>
    <row r="979" spans="6:69" x14ac:dyDescent="0.2">
      <c r="F979" s="9"/>
      <c r="G979" s="9"/>
      <c r="H979" s="9"/>
      <c r="I979" s="9"/>
      <c r="J979" s="9"/>
      <c r="O979" s="2"/>
      <c r="X979" s="2"/>
      <c r="AG979" s="2"/>
      <c r="AP979" s="2"/>
      <c r="AY979" s="2"/>
      <c r="BH979" s="2"/>
      <c r="BQ979" s="2"/>
    </row>
    <row r="980" spans="6:69" x14ac:dyDescent="0.2">
      <c r="F980" s="9"/>
      <c r="G980" s="9"/>
      <c r="H980" s="9"/>
      <c r="I980" s="9"/>
      <c r="J980" s="9"/>
      <c r="O980" s="2"/>
      <c r="X980" s="2"/>
      <c r="AG980" s="2"/>
      <c r="AP980" s="2"/>
      <c r="AY980" s="2"/>
      <c r="BH980" s="2"/>
      <c r="BQ980" s="2"/>
    </row>
    <row r="981" spans="6:69" x14ac:dyDescent="0.2">
      <c r="F981" s="9"/>
      <c r="G981" s="9"/>
      <c r="H981" s="9"/>
      <c r="I981" s="9"/>
      <c r="J981" s="9"/>
      <c r="O981" s="2"/>
      <c r="X981" s="2"/>
      <c r="AG981" s="2"/>
      <c r="AP981" s="2"/>
      <c r="AY981" s="2"/>
      <c r="BH981" s="2"/>
      <c r="BQ981" s="2"/>
    </row>
    <row r="982" spans="6:69" x14ac:dyDescent="0.2">
      <c r="F982" s="9"/>
      <c r="G982" s="9"/>
      <c r="H982" s="9"/>
      <c r="I982" s="9"/>
      <c r="J982" s="9"/>
      <c r="O982" s="2"/>
      <c r="X982" s="2"/>
      <c r="AG982" s="2"/>
      <c r="AP982" s="2"/>
      <c r="AY982" s="2"/>
      <c r="BH982" s="2"/>
      <c r="BQ982" s="2"/>
    </row>
    <row r="983" spans="6:69" x14ac:dyDescent="0.2">
      <c r="F983" s="9"/>
      <c r="G983" s="9"/>
      <c r="H983" s="9"/>
      <c r="I983" s="9"/>
      <c r="J983" s="9"/>
      <c r="O983" s="2"/>
      <c r="X983" s="2"/>
      <c r="AG983" s="2"/>
      <c r="AP983" s="2"/>
      <c r="AY983" s="2"/>
      <c r="BH983" s="2"/>
      <c r="BQ983" s="2"/>
    </row>
    <row r="984" spans="6:69" x14ac:dyDescent="0.2">
      <c r="F984" s="9"/>
      <c r="G984" s="9"/>
      <c r="H984" s="9"/>
      <c r="I984" s="9"/>
      <c r="J984" s="9"/>
      <c r="O984" s="2"/>
      <c r="X984" s="2"/>
      <c r="AG984" s="2"/>
      <c r="AP984" s="2"/>
      <c r="AY984" s="2"/>
      <c r="BH984" s="2"/>
      <c r="BQ984" s="2"/>
    </row>
    <row r="985" spans="6:69" x14ac:dyDescent="0.2">
      <c r="F985" s="9"/>
      <c r="G985" s="9"/>
      <c r="H985" s="9"/>
      <c r="I985" s="9"/>
      <c r="J985" s="9"/>
      <c r="O985" s="2"/>
      <c r="X985" s="2"/>
      <c r="AG985" s="2"/>
      <c r="AP985" s="2"/>
      <c r="AY985" s="2"/>
      <c r="BH985" s="2"/>
      <c r="BQ985" s="2"/>
    </row>
    <row r="986" spans="6:69" x14ac:dyDescent="0.2">
      <c r="F986" s="9"/>
      <c r="G986" s="9"/>
      <c r="H986" s="9"/>
      <c r="I986" s="9"/>
      <c r="J986" s="9"/>
      <c r="O986" s="2"/>
      <c r="X986" s="2"/>
      <c r="AG986" s="2"/>
      <c r="AP986" s="2"/>
      <c r="AY986" s="2"/>
      <c r="BH986" s="2"/>
      <c r="BQ986" s="2"/>
    </row>
    <row r="987" spans="6:69" x14ac:dyDescent="0.2">
      <c r="F987" s="9"/>
      <c r="G987" s="9"/>
      <c r="H987" s="9"/>
      <c r="I987" s="9"/>
      <c r="J987" s="9"/>
      <c r="O987" s="2"/>
      <c r="X987" s="2"/>
      <c r="AG987" s="2"/>
      <c r="AP987" s="2"/>
      <c r="AY987" s="2"/>
      <c r="BH987" s="2"/>
      <c r="BQ987" s="2"/>
    </row>
    <row r="988" spans="6:69" x14ac:dyDescent="0.2">
      <c r="F988" s="9"/>
      <c r="G988" s="9"/>
      <c r="H988" s="9"/>
      <c r="I988" s="9"/>
      <c r="J988" s="9"/>
      <c r="O988" s="2"/>
      <c r="X988" s="2"/>
      <c r="AG988" s="2"/>
      <c r="AP988" s="2"/>
      <c r="AY988" s="2"/>
      <c r="BH988" s="2"/>
      <c r="BQ988" s="2"/>
    </row>
    <row r="989" spans="6:69" x14ac:dyDescent="0.2">
      <c r="F989" s="9"/>
      <c r="G989" s="9"/>
      <c r="H989" s="9"/>
      <c r="I989" s="9"/>
      <c r="J989" s="9"/>
      <c r="O989" s="2"/>
      <c r="X989" s="2"/>
      <c r="AG989" s="2"/>
      <c r="AP989" s="2"/>
      <c r="AY989" s="2"/>
      <c r="BH989" s="2"/>
      <c r="BQ989" s="2"/>
    </row>
    <row r="990" spans="6:69" x14ac:dyDescent="0.2">
      <c r="F990" s="9"/>
      <c r="G990" s="9"/>
      <c r="H990" s="9"/>
      <c r="I990" s="9"/>
      <c r="J990" s="9"/>
      <c r="O990" s="2"/>
      <c r="X990" s="2"/>
      <c r="AG990" s="2"/>
      <c r="AP990" s="2"/>
      <c r="AY990" s="2"/>
      <c r="BH990" s="2"/>
      <c r="BQ990" s="2"/>
    </row>
    <row r="991" spans="6:69" x14ac:dyDescent="0.2">
      <c r="F991" s="9"/>
      <c r="G991" s="9"/>
      <c r="H991" s="9"/>
      <c r="I991" s="9"/>
      <c r="J991" s="9"/>
      <c r="O991" s="2"/>
      <c r="X991" s="2"/>
      <c r="AG991" s="2"/>
      <c r="AP991" s="2"/>
      <c r="AY991" s="2"/>
      <c r="BH991" s="2"/>
      <c r="BQ991" s="2"/>
    </row>
    <row r="992" spans="6:69" x14ac:dyDescent="0.2">
      <c r="F992" s="9"/>
      <c r="G992" s="9"/>
      <c r="H992" s="9"/>
      <c r="I992" s="9"/>
      <c r="J992" s="9"/>
      <c r="O992" s="2"/>
      <c r="X992" s="2"/>
      <c r="AG992" s="2"/>
      <c r="AP992" s="2"/>
      <c r="AY992" s="2"/>
      <c r="BH992" s="2"/>
      <c r="BQ992" s="2"/>
    </row>
    <row r="993" spans="6:69" x14ac:dyDescent="0.2">
      <c r="F993" s="9"/>
      <c r="G993" s="9"/>
      <c r="H993" s="9"/>
      <c r="I993" s="9"/>
      <c r="J993" s="9"/>
      <c r="O993" s="2"/>
      <c r="X993" s="2"/>
      <c r="AG993" s="2"/>
      <c r="AP993" s="2"/>
      <c r="AY993" s="2"/>
      <c r="BH993" s="2"/>
      <c r="BQ993" s="2"/>
    </row>
    <row r="994" spans="6:69" x14ac:dyDescent="0.2">
      <c r="F994" s="9"/>
      <c r="G994" s="9"/>
      <c r="H994" s="9"/>
      <c r="I994" s="9"/>
      <c r="J994" s="9"/>
      <c r="O994" s="2"/>
      <c r="X994" s="2"/>
      <c r="AG994" s="2"/>
      <c r="AP994" s="2"/>
      <c r="AY994" s="2"/>
      <c r="BH994" s="2"/>
      <c r="BQ994" s="2"/>
    </row>
    <row r="995" spans="6:69" x14ac:dyDescent="0.2">
      <c r="F995" s="9"/>
      <c r="G995" s="9"/>
      <c r="H995" s="9"/>
      <c r="I995" s="9"/>
      <c r="J995" s="9"/>
      <c r="O995" s="2"/>
      <c r="X995" s="2"/>
      <c r="AG995" s="2"/>
      <c r="AP995" s="2"/>
      <c r="AY995" s="2"/>
      <c r="BH995" s="2"/>
      <c r="BQ995" s="2"/>
    </row>
    <row r="996" spans="6:69" x14ac:dyDescent="0.2">
      <c r="F996" s="9"/>
      <c r="G996" s="9"/>
      <c r="H996" s="9"/>
      <c r="I996" s="9"/>
      <c r="J996" s="9"/>
      <c r="O996" s="2"/>
      <c r="X996" s="2"/>
      <c r="AG996" s="2"/>
      <c r="AP996" s="2"/>
      <c r="AY996" s="2"/>
      <c r="BH996" s="2"/>
      <c r="BQ996" s="2"/>
    </row>
    <row r="997" spans="6:69" x14ac:dyDescent="0.2">
      <c r="F997" s="9"/>
      <c r="G997" s="9"/>
      <c r="H997" s="9"/>
      <c r="I997" s="9"/>
      <c r="J997" s="9"/>
      <c r="O997" s="2"/>
      <c r="X997" s="2"/>
      <c r="AG997" s="2"/>
      <c r="AP997" s="2"/>
      <c r="AY997" s="2"/>
      <c r="BH997" s="2"/>
      <c r="BQ997" s="2"/>
    </row>
    <row r="998" spans="6:69" x14ac:dyDescent="0.2">
      <c r="F998" s="9"/>
      <c r="G998" s="9"/>
      <c r="H998" s="9"/>
      <c r="I998" s="9"/>
      <c r="J998" s="9"/>
      <c r="O998" s="2"/>
      <c r="X998" s="2"/>
      <c r="AG998" s="2"/>
      <c r="AP998" s="2"/>
      <c r="AY998" s="2"/>
      <c r="BH998" s="2"/>
      <c r="BQ998" s="2"/>
    </row>
    <row r="999" spans="6:69" x14ac:dyDescent="0.2">
      <c r="F999" s="9"/>
      <c r="G999" s="9"/>
      <c r="H999" s="9"/>
      <c r="I999" s="9"/>
      <c r="J999" s="9"/>
      <c r="O999" s="2"/>
      <c r="X999" s="2"/>
      <c r="AG999" s="2"/>
      <c r="AP999" s="2"/>
      <c r="AY999" s="2"/>
      <c r="BH999" s="2"/>
      <c r="BQ999" s="2"/>
    </row>
    <row r="1000" spans="6:69" x14ac:dyDescent="0.2">
      <c r="F1000" s="9"/>
      <c r="G1000" s="9"/>
      <c r="H1000" s="9"/>
      <c r="I1000" s="9"/>
      <c r="J1000" s="9"/>
      <c r="O1000" s="2"/>
      <c r="X1000" s="2"/>
      <c r="AG1000" s="2"/>
      <c r="AP1000" s="2"/>
      <c r="AY1000" s="2"/>
      <c r="BH1000" s="2"/>
      <c r="BQ1000" s="2"/>
    </row>
    <row r="1001" spans="6:69" x14ac:dyDescent="0.2">
      <c r="F1001" s="9"/>
      <c r="G1001" s="9"/>
      <c r="H1001" s="9"/>
      <c r="I1001" s="9"/>
      <c r="J1001" s="9"/>
      <c r="O1001" s="2"/>
      <c r="X1001" s="2"/>
      <c r="AG1001" s="2"/>
      <c r="AP1001" s="2"/>
      <c r="AY1001" s="2"/>
      <c r="BH1001" s="2"/>
      <c r="BQ1001" s="2"/>
    </row>
    <row r="1002" spans="6:69" x14ac:dyDescent="0.2">
      <c r="F1002" s="9"/>
      <c r="G1002" s="9"/>
      <c r="H1002" s="9"/>
      <c r="I1002" s="9"/>
      <c r="J1002" s="9"/>
      <c r="O1002" s="2"/>
      <c r="X1002" s="2"/>
      <c r="AG1002" s="2"/>
      <c r="AP1002" s="2"/>
      <c r="AY1002" s="2"/>
      <c r="BH1002" s="2"/>
      <c r="BQ1002" s="2"/>
    </row>
    <row r="1003" spans="6:69" x14ac:dyDescent="0.2">
      <c r="F1003" s="9"/>
      <c r="G1003" s="9"/>
      <c r="H1003" s="9"/>
      <c r="I1003" s="9"/>
      <c r="J1003" s="9"/>
      <c r="O1003" s="2"/>
      <c r="X1003" s="2"/>
      <c r="AG1003" s="2"/>
      <c r="AP1003" s="2"/>
      <c r="AY1003" s="2"/>
      <c r="BH1003" s="2"/>
      <c r="BQ1003" s="2"/>
    </row>
    <row r="1004" spans="6:69" x14ac:dyDescent="0.2">
      <c r="F1004" s="9"/>
      <c r="G1004" s="9"/>
      <c r="H1004" s="9"/>
      <c r="I1004" s="9"/>
      <c r="J1004" s="9"/>
      <c r="O1004" s="2"/>
      <c r="X1004" s="2"/>
      <c r="AG1004" s="2"/>
      <c r="AP1004" s="2"/>
      <c r="AY1004" s="2"/>
      <c r="BH1004" s="2"/>
      <c r="BQ1004" s="2"/>
    </row>
    <row r="1005" spans="6:69" x14ac:dyDescent="0.2">
      <c r="F1005" s="9"/>
      <c r="G1005" s="9"/>
      <c r="H1005" s="9"/>
      <c r="I1005" s="9"/>
      <c r="J1005" s="9"/>
      <c r="O1005" s="2"/>
      <c r="X1005" s="2"/>
      <c r="AG1005" s="2"/>
      <c r="AP1005" s="2"/>
      <c r="AY1005" s="2"/>
      <c r="BH1005" s="2"/>
      <c r="BQ1005" s="2"/>
    </row>
    <row r="1006" spans="6:69" x14ac:dyDescent="0.2">
      <c r="F1006" s="9"/>
      <c r="G1006" s="9"/>
      <c r="H1006" s="9"/>
      <c r="I1006" s="9"/>
      <c r="J1006" s="9"/>
      <c r="O1006" s="2"/>
      <c r="X1006" s="2"/>
      <c r="AG1006" s="2"/>
      <c r="AP1006" s="2"/>
      <c r="AY1006" s="2"/>
      <c r="BH1006" s="2"/>
      <c r="BQ1006" s="2"/>
    </row>
    <row r="1007" spans="6:69" x14ac:dyDescent="0.2">
      <c r="F1007" s="9"/>
      <c r="G1007" s="9"/>
      <c r="H1007" s="9"/>
      <c r="I1007" s="9"/>
      <c r="J1007" s="9"/>
      <c r="O1007" s="2"/>
      <c r="X1007" s="2"/>
      <c r="AG1007" s="2"/>
      <c r="AP1007" s="2"/>
      <c r="AY1007" s="2"/>
      <c r="BH1007" s="2"/>
      <c r="BQ1007" s="2"/>
    </row>
    <row r="1008" spans="6:69" x14ac:dyDescent="0.2">
      <c r="F1008" s="9"/>
      <c r="G1008" s="9"/>
      <c r="H1008" s="9"/>
      <c r="I1008" s="9"/>
      <c r="J1008" s="9"/>
      <c r="O1008" s="2"/>
      <c r="X1008" s="2"/>
      <c r="AG1008" s="2"/>
      <c r="AP1008" s="2"/>
      <c r="AY1008" s="2"/>
      <c r="BH1008" s="2"/>
      <c r="BQ1008" s="2"/>
    </row>
    <row r="1009" spans="6:69" x14ac:dyDescent="0.2">
      <c r="F1009" s="9"/>
      <c r="G1009" s="9"/>
      <c r="H1009" s="9"/>
      <c r="I1009" s="9"/>
      <c r="J1009" s="9"/>
      <c r="O1009" s="2"/>
      <c r="X1009" s="2"/>
      <c r="AG1009" s="2"/>
      <c r="AP1009" s="2"/>
      <c r="AY1009" s="2"/>
      <c r="BH1009" s="2"/>
      <c r="BQ1009" s="2"/>
    </row>
    <row r="1010" spans="6:69" x14ac:dyDescent="0.2">
      <c r="F1010" s="9"/>
      <c r="G1010" s="9"/>
      <c r="H1010" s="9"/>
      <c r="I1010" s="9"/>
      <c r="J1010" s="9"/>
      <c r="O1010" s="2"/>
      <c r="X1010" s="2"/>
      <c r="AG1010" s="2"/>
      <c r="AP1010" s="2"/>
      <c r="AY1010" s="2"/>
      <c r="BH1010" s="2"/>
      <c r="BQ1010" s="2"/>
    </row>
    <row r="1011" spans="6:69" x14ac:dyDescent="0.2">
      <c r="F1011" s="9"/>
      <c r="G1011" s="9"/>
      <c r="H1011" s="9"/>
      <c r="I1011" s="9"/>
      <c r="J1011" s="9"/>
      <c r="O1011" s="2"/>
      <c r="X1011" s="2"/>
      <c r="AG1011" s="2"/>
      <c r="AP1011" s="2"/>
      <c r="AY1011" s="2"/>
      <c r="BH1011" s="2"/>
      <c r="BQ1011" s="2"/>
    </row>
    <row r="1012" spans="6:69" x14ac:dyDescent="0.2">
      <c r="F1012" s="9"/>
      <c r="G1012" s="9"/>
      <c r="H1012" s="9"/>
      <c r="I1012" s="9"/>
      <c r="J1012" s="9"/>
      <c r="O1012" s="2"/>
      <c r="X1012" s="2"/>
      <c r="AG1012" s="2"/>
      <c r="AP1012" s="2"/>
      <c r="AY1012" s="2"/>
      <c r="BH1012" s="2"/>
      <c r="BQ1012" s="2"/>
    </row>
    <row r="1013" spans="6:69" x14ac:dyDescent="0.2">
      <c r="F1013" s="9"/>
      <c r="G1013" s="9"/>
      <c r="H1013" s="9"/>
      <c r="I1013" s="9"/>
      <c r="J1013" s="9"/>
      <c r="O1013" s="2"/>
      <c r="X1013" s="2"/>
      <c r="AG1013" s="2"/>
      <c r="AP1013" s="2"/>
      <c r="AY1013" s="2"/>
      <c r="BH1013" s="2"/>
      <c r="BQ1013" s="2"/>
    </row>
    <row r="1014" spans="6:69" x14ac:dyDescent="0.2">
      <c r="F1014" s="9"/>
      <c r="G1014" s="9"/>
      <c r="H1014" s="9"/>
      <c r="I1014" s="9"/>
      <c r="J1014" s="9"/>
      <c r="O1014" s="2"/>
      <c r="X1014" s="2"/>
      <c r="AG1014" s="2"/>
      <c r="AP1014" s="2"/>
      <c r="AY1014" s="2"/>
      <c r="BH1014" s="2"/>
      <c r="BQ1014" s="2"/>
    </row>
    <row r="1015" spans="6:69" x14ac:dyDescent="0.2">
      <c r="F1015" s="9"/>
      <c r="G1015" s="9"/>
      <c r="H1015" s="9"/>
      <c r="I1015" s="9"/>
      <c r="J1015" s="9"/>
      <c r="O1015" s="2"/>
      <c r="X1015" s="2"/>
      <c r="AG1015" s="2"/>
      <c r="AP1015" s="2"/>
      <c r="AY1015" s="2"/>
      <c r="BH1015" s="2"/>
      <c r="BQ1015" s="2"/>
    </row>
    <row r="1016" spans="6:69" x14ac:dyDescent="0.2">
      <c r="F1016" s="9"/>
      <c r="G1016" s="9"/>
      <c r="H1016" s="9"/>
      <c r="I1016" s="9"/>
      <c r="J1016" s="9"/>
      <c r="O1016" s="2"/>
      <c r="X1016" s="2"/>
      <c r="AG1016" s="2"/>
      <c r="AP1016" s="2"/>
      <c r="AY1016" s="2"/>
      <c r="BH1016" s="2"/>
      <c r="BQ1016" s="2"/>
    </row>
    <row r="1017" spans="6:69" x14ac:dyDescent="0.2">
      <c r="F1017" s="9"/>
      <c r="G1017" s="9"/>
      <c r="H1017" s="9"/>
      <c r="I1017" s="9"/>
      <c r="J1017" s="9"/>
      <c r="O1017" s="2"/>
      <c r="X1017" s="2"/>
      <c r="AG1017" s="2"/>
      <c r="AP1017" s="2"/>
      <c r="AY1017" s="2"/>
      <c r="BH1017" s="2"/>
      <c r="BQ1017" s="2"/>
    </row>
    <row r="1018" spans="6:69" x14ac:dyDescent="0.2">
      <c r="F1018" s="9"/>
      <c r="G1018" s="9"/>
      <c r="H1018" s="9"/>
      <c r="I1018" s="9"/>
      <c r="J1018" s="9"/>
      <c r="O1018" s="2"/>
      <c r="X1018" s="2"/>
      <c r="AG1018" s="2"/>
      <c r="AP1018" s="2"/>
      <c r="AY1018" s="2"/>
      <c r="BH1018" s="2"/>
      <c r="BQ1018" s="2"/>
    </row>
    <row r="1019" spans="6:69" x14ac:dyDescent="0.2">
      <c r="F1019" s="9"/>
      <c r="G1019" s="9"/>
      <c r="H1019" s="9"/>
      <c r="I1019" s="9"/>
      <c r="J1019" s="9"/>
      <c r="O1019" s="2"/>
      <c r="X1019" s="2"/>
      <c r="AG1019" s="2"/>
      <c r="AP1019" s="2"/>
      <c r="AY1019" s="2"/>
      <c r="BH1019" s="2"/>
      <c r="BQ1019" s="2"/>
    </row>
    <row r="1020" spans="6:69" x14ac:dyDescent="0.2">
      <c r="F1020" s="9"/>
      <c r="G1020" s="9"/>
      <c r="H1020" s="9"/>
      <c r="I1020" s="9"/>
      <c r="J1020" s="9"/>
      <c r="O1020" s="2"/>
      <c r="X1020" s="2"/>
      <c r="AG1020" s="2"/>
      <c r="AP1020" s="2"/>
      <c r="AY1020" s="2"/>
      <c r="BH1020" s="2"/>
      <c r="BQ1020" s="2"/>
    </row>
    <row r="1021" spans="6:69" x14ac:dyDescent="0.2">
      <c r="F1021" s="9"/>
      <c r="G1021" s="9"/>
      <c r="H1021" s="9"/>
      <c r="I1021" s="9"/>
      <c r="J1021" s="9"/>
      <c r="O1021" s="2"/>
      <c r="X1021" s="2"/>
      <c r="AG1021" s="2"/>
      <c r="AP1021" s="2"/>
      <c r="AY1021" s="2"/>
      <c r="BH1021" s="2"/>
      <c r="BQ1021" s="2"/>
    </row>
    <row r="1022" spans="6:69" x14ac:dyDescent="0.2">
      <c r="F1022" s="9"/>
      <c r="G1022" s="9"/>
      <c r="H1022" s="9"/>
      <c r="I1022" s="9"/>
      <c r="J1022" s="9"/>
      <c r="O1022" s="2"/>
      <c r="X1022" s="2"/>
      <c r="AG1022" s="2"/>
      <c r="AP1022" s="2"/>
      <c r="AY1022" s="2"/>
      <c r="BH1022" s="2"/>
      <c r="BQ1022" s="2"/>
    </row>
    <row r="1023" spans="6:69" x14ac:dyDescent="0.2">
      <c r="F1023" s="9"/>
      <c r="G1023" s="9"/>
      <c r="H1023" s="9"/>
      <c r="I1023" s="9"/>
      <c r="J1023" s="9"/>
      <c r="O1023" s="2"/>
      <c r="X1023" s="2"/>
      <c r="AG1023" s="2"/>
      <c r="AP1023" s="2"/>
      <c r="AY1023" s="2"/>
      <c r="BH1023" s="2"/>
      <c r="BQ1023" s="2"/>
    </row>
    <row r="1024" spans="6:69" x14ac:dyDescent="0.2">
      <c r="F1024" s="9"/>
      <c r="G1024" s="9"/>
      <c r="H1024" s="9"/>
      <c r="I1024" s="9"/>
      <c r="J1024" s="9"/>
      <c r="O1024" s="2"/>
      <c r="X1024" s="2"/>
      <c r="AG1024" s="2"/>
      <c r="AP1024" s="2"/>
      <c r="AY1024" s="2"/>
      <c r="BH1024" s="2"/>
      <c r="BQ1024" s="2"/>
    </row>
    <row r="1025" spans="6:69" x14ac:dyDescent="0.2">
      <c r="F1025" s="9"/>
      <c r="G1025" s="9"/>
      <c r="H1025" s="9"/>
      <c r="I1025" s="9"/>
      <c r="J1025" s="9"/>
      <c r="O1025" s="2"/>
      <c r="X1025" s="2"/>
      <c r="AG1025" s="2"/>
      <c r="AP1025" s="2"/>
      <c r="AY1025" s="2"/>
      <c r="BH1025" s="2"/>
      <c r="BQ1025" s="2"/>
    </row>
    <row r="1026" spans="6:69" x14ac:dyDescent="0.2">
      <c r="F1026" s="9"/>
      <c r="G1026" s="9"/>
      <c r="H1026" s="9"/>
      <c r="I1026" s="9"/>
      <c r="J1026" s="9"/>
      <c r="O1026" s="2"/>
      <c r="X1026" s="2"/>
      <c r="AG1026" s="2"/>
      <c r="AP1026" s="2"/>
      <c r="AY1026" s="2"/>
      <c r="BH1026" s="2"/>
      <c r="BQ1026" s="2"/>
    </row>
    <row r="1027" spans="6:69" x14ac:dyDescent="0.2">
      <c r="F1027" s="9"/>
      <c r="G1027" s="9"/>
      <c r="H1027" s="9"/>
      <c r="I1027" s="9"/>
      <c r="J1027" s="9"/>
      <c r="O1027" s="2"/>
      <c r="X1027" s="2"/>
      <c r="AG1027" s="2"/>
      <c r="AP1027" s="2"/>
      <c r="AY1027" s="2"/>
      <c r="BH1027" s="2"/>
      <c r="BQ1027" s="2"/>
    </row>
    <row r="1028" spans="6:69" x14ac:dyDescent="0.2">
      <c r="F1028" s="9"/>
      <c r="G1028" s="9"/>
      <c r="H1028" s="9"/>
      <c r="I1028" s="9"/>
      <c r="J1028" s="9"/>
      <c r="O1028" s="2"/>
      <c r="X1028" s="2"/>
      <c r="AG1028" s="2"/>
      <c r="AP1028" s="2"/>
      <c r="AY1028" s="2"/>
      <c r="BH1028" s="2"/>
      <c r="BQ1028" s="2"/>
    </row>
    <row r="1029" spans="6:69" x14ac:dyDescent="0.2">
      <c r="F1029" s="9"/>
      <c r="G1029" s="9"/>
      <c r="H1029" s="9"/>
      <c r="I1029" s="9"/>
      <c r="J1029" s="9"/>
      <c r="O1029" s="2"/>
      <c r="X1029" s="2"/>
      <c r="AG1029" s="2"/>
      <c r="AP1029" s="2"/>
      <c r="AY1029" s="2"/>
      <c r="BH1029" s="2"/>
      <c r="BQ1029" s="2"/>
    </row>
    <row r="1030" spans="6:69" x14ac:dyDescent="0.2">
      <c r="F1030" s="9"/>
      <c r="G1030" s="9"/>
      <c r="H1030" s="9"/>
      <c r="I1030" s="9"/>
      <c r="J1030" s="9"/>
      <c r="O1030" s="2"/>
      <c r="X1030" s="2"/>
      <c r="AG1030" s="2"/>
      <c r="AP1030" s="2"/>
      <c r="AY1030" s="2"/>
      <c r="BH1030" s="2"/>
      <c r="BQ1030" s="2"/>
    </row>
    <row r="1031" spans="6:69" x14ac:dyDescent="0.2">
      <c r="F1031" s="9"/>
      <c r="G1031" s="9"/>
      <c r="H1031" s="9"/>
      <c r="I1031" s="9"/>
      <c r="J1031" s="9"/>
      <c r="O1031" s="2"/>
      <c r="X1031" s="2"/>
      <c r="AG1031" s="2"/>
      <c r="AP1031" s="2"/>
      <c r="AY1031" s="2"/>
      <c r="BH1031" s="2"/>
      <c r="BQ1031" s="2"/>
    </row>
    <row r="1032" spans="6:69" x14ac:dyDescent="0.2">
      <c r="F1032" s="9"/>
      <c r="G1032" s="9"/>
      <c r="H1032" s="9"/>
      <c r="I1032" s="9"/>
      <c r="J1032" s="9"/>
      <c r="O1032" s="2"/>
      <c r="X1032" s="2"/>
      <c r="AG1032" s="2"/>
      <c r="AP1032" s="2"/>
      <c r="AY1032" s="2"/>
      <c r="BH1032" s="2"/>
      <c r="BQ1032" s="2"/>
    </row>
    <row r="1033" spans="6:69" x14ac:dyDescent="0.2">
      <c r="F1033" s="9"/>
      <c r="G1033" s="9"/>
      <c r="H1033" s="9"/>
      <c r="I1033" s="9"/>
      <c r="J1033" s="9"/>
      <c r="O1033" s="2"/>
      <c r="X1033" s="2"/>
      <c r="AG1033" s="2"/>
      <c r="AP1033" s="2"/>
      <c r="AY1033" s="2"/>
      <c r="BH1033" s="2"/>
      <c r="BQ1033" s="2"/>
    </row>
    <row r="1034" spans="6:69" x14ac:dyDescent="0.2">
      <c r="F1034" s="9"/>
      <c r="G1034" s="9"/>
      <c r="H1034" s="9"/>
      <c r="I1034" s="9"/>
      <c r="J1034" s="9"/>
      <c r="O1034" s="2"/>
      <c r="X1034" s="2"/>
      <c r="AG1034" s="2"/>
      <c r="AP1034" s="2"/>
      <c r="AY1034" s="2"/>
      <c r="BH1034" s="2"/>
      <c r="BQ1034" s="2"/>
    </row>
    <row r="1035" spans="6:69" x14ac:dyDescent="0.2">
      <c r="F1035" s="9"/>
      <c r="G1035" s="9"/>
      <c r="H1035" s="9"/>
      <c r="I1035" s="9"/>
      <c r="J1035" s="9"/>
      <c r="O1035" s="2"/>
      <c r="X1035" s="2"/>
      <c r="AG1035" s="2"/>
      <c r="AP1035" s="2"/>
      <c r="AY1035" s="2"/>
      <c r="BH1035" s="2"/>
      <c r="BQ1035" s="2"/>
    </row>
    <row r="1036" spans="6:69" x14ac:dyDescent="0.2">
      <c r="F1036" s="9"/>
      <c r="G1036" s="9"/>
      <c r="H1036" s="9"/>
      <c r="I1036" s="9"/>
      <c r="J1036" s="9"/>
      <c r="O1036" s="2"/>
      <c r="X1036" s="2"/>
      <c r="AG1036" s="2"/>
      <c r="AP1036" s="2"/>
      <c r="AY1036" s="2"/>
      <c r="BH1036" s="2"/>
      <c r="BQ1036" s="2"/>
    </row>
    <row r="1037" spans="6:69" x14ac:dyDescent="0.2">
      <c r="F1037" s="9"/>
      <c r="G1037" s="9"/>
      <c r="H1037" s="9"/>
      <c r="I1037" s="9"/>
      <c r="J1037" s="9"/>
      <c r="O1037" s="2"/>
      <c r="X1037" s="2"/>
      <c r="AG1037" s="2"/>
      <c r="AP1037" s="2"/>
      <c r="AY1037" s="2"/>
      <c r="BH1037" s="2"/>
      <c r="BQ1037" s="2"/>
    </row>
    <row r="1038" spans="6:69" x14ac:dyDescent="0.2">
      <c r="F1038" s="9"/>
      <c r="G1038" s="9"/>
      <c r="H1038" s="9"/>
      <c r="I1038" s="9"/>
      <c r="J1038" s="9"/>
      <c r="O1038" s="2"/>
      <c r="X1038" s="2"/>
      <c r="AG1038" s="2"/>
      <c r="AP1038" s="2"/>
      <c r="AY1038" s="2"/>
      <c r="BH1038" s="2"/>
      <c r="BQ1038" s="2"/>
    </row>
    <row r="1039" spans="6:69" x14ac:dyDescent="0.2">
      <c r="F1039" s="9"/>
      <c r="G1039" s="9"/>
      <c r="H1039" s="9"/>
      <c r="I1039" s="9"/>
      <c r="J1039" s="9"/>
      <c r="O1039" s="2"/>
      <c r="X1039" s="2"/>
      <c r="AG1039" s="2"/>
      <c r="AP1039" s="2"/>
      <c r="AY1039" s="2"/>
      <c r="BH1039" s="2"/>
      <c r="BQ1039" s="2"/>
    </row>
    <row r="1040" spans="6:69" x14ac:dyDescent="0.2">
      <c r="F1040" s="9"/>
      <c r="G1040" s="9"/>
      <c r="H1040" s="9"/>
      <c r="I1040" s="9"/>
      <c r="J1040" s="9"/>
      <c r="O1040" s="2"/>
      <c r="X1040" s="2"/>
      <c r="AG1040" s="2"/>
      <c r="AP1040" s="2"/>
      <c r="AY1040" s="2"/>
      <c r="BH1040" s="2"/>
      <c r="BQ1040" s="2"/>
    </row>
    <row r="1041" spans="6:69" x14ac:dyDescent="0.2">
      <c r="F1041" s="9"/>
      <c r="G1041" s="9"/>
      <c r="H1041" s="9"/>
      <c r="I1041" s="9"/>
      <c r="J1041" s="9"/>
      <c r="O1041" s="2"/>
      <c r="X1041" s="2"/>
      <c r="AG1041" s="2"/>
      <c r="AP1041" s="2"/>
      <c r="AY1041" s="2"/>
      <c r="BH1041" s="2"/>
      <c r="BQ1041" s="2"/>
    </row>
    <row r="1042" spans="6:69" x14ac:dyDescent="0.2">
      <c r="F1042" s="9"/>
      <c r="G1042" s="9"/>
      <c r="H1042" s="9"/>
      <c r="I1042" s="9"/>
      <c r="J1042" s="9"/>
      <c r="O1042" s="2"/>
      <c r="X1042" s="2"/>
      <c r="AG1042" s="2"/>
      <c r="AP1042" s="2"/>
      <c r="AY1042" s="2"/>
      <c r="BH1042" s="2"/>
      <c r="BQ1042" s="2"/>
    </row>
    <row r="1043" spans="6:69" x14ac:dyDescent="0.2">
      <c r="F1043" s="9"/>
      <c r="G1043" s="9"/>
      <c r="H1043" s="9"/>
      <c r="I1043" s="9"/>
      <c r="J1043" s="9"/>
      <c r="O1043" s="2"/>
      <c r="X1043" s="2"/>
      <c r="AG1043" s="2"/>
      <c r="AP1043" s="2"/>
      <c r="AY1043" s="2"/>
      <c r="BH1043" s="2"/>
      <c r="BQ1043" s="2"/>
    </row>
    <row r="1044" spans="6:69" x14ac:dyDescent="0.2">
      <c r="F1044" s="9"/>
      <c r="G1044" s="9"/>
      <c r="H1044" s="9"/>
      <c r="I1044" s="9"/>
      <c r="J1044" s="9"/>
      <c r="O1044" s="2"/>
      <c r="X1044" s="2"/>
      <c r="AG1044" s="2"/>
      <c r="AP1044" s="2"/>
      <c r="AY1044" s="2"/>
      <c r="BH1044" s="2"/>
      <c r="BQ1044" s="2"/>
    </row>
    <row r="1045" spans="6:69" x14ac:dyDescent="0.2">
      <c r="F1045" s="9"/>
      <c r="G1045" s="9"/>
      <c r="H1045" s="9"/>
      <c r="I1045" s="9"/>
      <c r="J1045" s="9"/>
      <c r="O1045" s="2"/>
      <c r="X1045" s="2"/>
      <c r="AG1045" s="2"/>
      <c r="AP1045" s="2"/>
      <c r="AY1045" s="2"/>
      <c r="BH1045" s="2"/>
      <c r="BQ1045" s="2"/>
    </row>
    <row r="1046" spans="6:69" x14ac:dyDescent="0.2">
      <c r="F1046" s="9"/>
      <c r="G1046" s="9"/>
      <c r="H1046" s="9"/>
      <c r="I1046" s="9"/>
      <c r="J1046" s="9"/>
      <c r="O1046" s="2"/>
      <c r="X1046" s="2"/>
      <c r="AG1046" s="2"/>
      <c r="AP1046" s="2"/>
      <c r="AY1046" s="2"/>
      <c r="BH1046" s="2"/>
      <c r="BQ1046" s="2"/>
    </row>
    <row r="1047" spans="6:69" x14ac:dyDescent="0.2">
      <c r="F1047" s="9"/>
      <c r="G1047" s="9"/>
      <c r="H1047" s="9"/>
      <c r="I1047" s="9"/>
      <c r="J1047" s="9"/>
      <c r="O1047" s="2"/>
      <c r="X1047" s="2"/>
      <c r="AG1047" s="2"/>
      <c r="AP1047" s="2"/>
      <c r="AY1047" s="2"/>
      <c r="BH1047" s="2"/>
      <c r="BQ1047" s="2"/>
    </row>
    <row r="1048" spans="6:69" x14ac:dyDescent="0.2">
      <c r="F1048" s="9"/>
      <c r="G1048" s="9"/>
      <c r="H1048" s="9"/>
      <c r="I1048" s="9"/>
      <c r="J1048" s="9"/>
      <c r="O1048" s="2"/>
      <c r="X1048" s="2"/>
      <c r="AG1048" s="2"/>
      <c r="AP1048" s="2"/>
      <c r="AY1048" s="2"/>
      <c r="BH1048" s="2"/>
      <c r="BQ1048" s="2"/>
    </row>
    <row r="1049" spans="6:69" x14ac:dyDescent="0.2">
      <c r="F1049" s="9"/>
      <c r="G1049" s="9"/>
      <c r="H1049" s="9"/>
      <c r="I1049" s="9"/>
      <c r="J1049" s="9"/>
      <c r="O1049" s="2"/>
      <c r="X1049" s="2"/>
      <c r="AG1049" s="2"/>
      <c r="AP1049" s="2"/>
      <c r="AY1049" s="2"/>
      <c r="BH1049" s="2"/>
      <c r="BQ1049" s="2"/>
    </row>
    <row r="1050" spans="6:69" x14ac:dyDescent="0.2">
      <c r="F1050" s="9"/>
      <c r="G1050" s="9"/>
      <c r="H1050" s="9"/>
      <c r="I1050" s="9"/>
      <c r="J1050" s="9"/>
      <c r="O1050" s="2"/>
      <c r="X1050" s="2"/>
      <c r="AG1050" s="2"/>
      <c r="AP1050" s="2"/>
      <c r="AY1050" s="2"/>
      <c r="BH1050" s="2"/>
      <c r="BQ1050" s="2"/>
    </row>
    <row r="1051" spans="6:69" x14ac:dyDescent="0.2">
      <c r="F1051" s="9"/>
      <c r="G1051" s="9"/>
      <c r="H1051" s="9"/>
      <c r="I1051" s="9"/>
      <c r="J1051" s="9"/>
      <c r="O1051" s="2"/>
      <c r="X1051" s="2"/>
      <c r="AG1051" s="2"/>
      <c r="AP1051" s="2"/>
      <c r="AY1051" s="2"/>
      <c r="BH1051" s="2"/>
      <c r="BQ1051" s="2"/>
    </row>
    <row r="1052" spans="6:69" x14ac:dyDescent="0.2">
      <c r="F1052" s="9"/>
      <c r="G1052" s="9"/>
      <c r="H1052" s="9"/>
      <c r="I1052" s="9"/>
      <c r="J1052" s="9"/>
      <c r="O1052" s="2"/>
      <c r="X1052" s="2"/>
      <c r="AG1052" s="2"/>
      <c r="AP1052" s="2"/>
      <c r="AY1052" s="2"/>
      <c r="BH1052" s="2"/>
      <c r="BQ1052" s="2"/>
    </row>
    <row r="1053" spans="6:69" x14ac:dyDescent="0.2">
      <c r="F1053" s="9"/>
      <c r="G1053" s="9"/>
      <c r="H1053" s="9"/>
      <c r="I1053" s="9"/>
      <c r="J1053" s="9"/>
      <c r="O1053" s="2"/>
      <c r="X1053" s="2"/>
      <c r="AG1053" s="2"/>
      <c r="AP1053" s="2"/>
      <c r="AY1053" s="2"/>
      <c r="BH1053" s="2"/>
      <c r="BQ1053" s="2"/>
    </row>
    <row r="1054" spans="6:69" x14ac:dyDescent="0.2">
      <c r="F1054" s="9"/>
      <c r="G1054" s="9"/>
      <c r="H1054" s="9"/>
      <c r="I1054" s="9"/>
      <c r="J1054" s="9"/>
      <c r="O1054" s="2"/>
      <c r="X1054" s="2"/>
      <c r="AG1054" s="2"/>
      <c r="AP1054" s="2"/>
      <c r="AY1054" s="2"/>
      <c r="BH1054" s="2"/>
      <c r="BQ1054" s="2"/>
    </row>
    <row r="1055" spans="6:69" x14ac:dyDescent="0.2">
      <c r="F1055" s="9"/>
      <c r="G1055" s="9"/>
      <c r="H1055" s="9"/>
      <c r="I1055" s="9"/>
      <c r="J1055" s="9"/>
      <c r="O1055" s="2"/>
      <c r="X1055" s="2"/>
      <c r="AG1055" s="2"/>
      <c r="AP1055" s="2"/>
      <c r="AY1055" s="2"/>
      <c r="BH1055" s="2"/>
      <c r="BQ1055" s="2"/>
    </row>
    <row r="1056" spans="6:69" x14ac:dyDescent="0.2">
      <c r="F1056" s="9"/>
      <c r="G1056" s="9"/>
      <c r="H1056" s="9"/>
      <c r="I1056" s="9"/>
      <c r="J1056" s="9"/>
      <c r="O1056" s="2"/>
      <c r="X1056" s="2"/>
      <c r="AG1056" s="2"/>
      <c r="AP1056" s="2"/>
      <c r="AY1056" s="2"/>
      <c r="BH1056" s="2"/>
      <c r="BQ1056" s="2"/>
    </row>
    <row r="1057" spans="6:69" x14ac:dyDescent="0.2">
      <c r="F1057" s="9"/>
      <c r="G1057" s="9"/>
      <c r="H1057" s="9"/>
      <c r="I1057" s="9"/>
      <c r="J1057" s="9"/>
      <c r="O1057" s="2"/>
      <c r="X1057" s="2"/>
      <c r="AG1057" s="2"/>
      <c r="AP1057" s="2"/>
      <c r="AY1057" s="2"/>
      <c r="BH1057" s="2"/>
      <c r="BQ1057" s="2"/>
    </row>
    <row r="1058" spans="6:69" x14ac:dyDescent="0.2">
      <c r="F1058" s="9"/>
      <c r="G1058" s="9"/>
      <c r="H1058" s="9"/>
      <c r="I1058" s="9"/>
      <c r="J1058" s="9"/>
      <c r="O1058" s="2"/>
      <c r="X1058" s="2"/>
      <c r="AG1058" s="2"/>
      <c r="AP1058" s="2"/>
      <c r="AY1058" s="2"/>
      <c r="BH1058" s="2"/>
      <c r="BQ1058" s="2"/>
    </row>
    <row r="1059" spans="6:69" x14ac:dyDescent="0.2">
      <c r="F1059" s="9"/>
      <c r="G1059" s="9"/>
      <c r="H1059" s="9"/>
      <c r="I1059" s="9"/>
      <c r="J1059" s="9"/>
      <c r="O1059" s="2"/>
      <c r="X1059" s="2"/>
      <c r="AG1059" s="2"/>
      <c r="AP1059" s="2"/>
      <c r="AY1059" s="2"/>
      <c r="BH1059" s="2"/>
      <c r="BQ1059" s="2"/>
    </row>
    <row r="1060" spans="6:69" x14ac:dyDescent="0.2">
      <c r="F1060" s="9"/>
      <c r="G1060" s="9"/>
      <c r="H1060" s="9"/>
      <c r="I1060" s="9"/>
      <c r="J1060" s="9"/>
      <c r="O1060" s="2"/>
      <c r="X1060" s="2"/>
      <c r="AG1060" s="2"/>
      <c r="AP1060" s="2"/>
      <c r="AY1060" s="2"/>
      <c r="BH1060" s="2"/>
      <c r="BQ1060" s="2"/>
    </row>
    <row r="1061" spans="6:69" x14ac:dyDescent="0.2">
      <c r="F1061" s="9"/>
      <c r="G1061" s="9"/>
      <c r="H1061" s="9"/>
      <c r="I1061" s="9"/>
      <c r="J1061" s="9"/>
      <c r="O1061" s="2"/>
      <c r="X1061" s="2"/>
      <c r="AG1061" s="2"/>
      <c r="AP1061" s="2"/>
      <c r="AY1061" s="2"/>
      <c r="BH1061" s="2"/>
      <c r="BQ1061" s="2"/>
    </row>
    <row r="1062" spans="6:69" x14ac:dyDescent="0.2">
      <c r="F1062" s="9"/>
      <c r="G1062" s="9"/>
      <c r="H1062" s="9"/>
      <c r="I1062" s="9"/>
      <c r="J1062" s="9"/>
      <c r="O1062" s="2"/>
      <c r="X1062" s="2"/>
      <c r="AG1062" s="2"/>
      <c r="AP1062" s="2"/>
      <c r="AY1062" s="2"/>
      <c r="BH1062" s="2"/>
      <c r="BQ1062" s="2"/>
    </row>
    <row r="1063" spans="6:69" x14ac:dyDescent="0.2">
      <c r="F1063" s="9"/>
      <c r="G1063" s="9"/>
      <c r="H1063" s="9"/>
      <c r="I1063" s="9"/>
      <c r="J1063" s="9"/>
      <c r="O1063" s="2"/>
      <c r="X1063" s="2"/>
      <c r="AG1063" s="2"/>
      <c r="AP1063" s="2"/>
      <c r="AY1063" s="2"/>
      <c r="BH1063" s="2"/>
      <c r="BQ1063" s="2"/>
    </row>
    <row r="1064" spans="6:69" x14ac:dyDescent="0.2">
      <c r="F1064" s="9"/>
      <c r="G1064" s="9"/>
      <c r="H1064" s="9"/>
      <c r="I1064" s="9"/>
      <c r="J1064" s="9"/>
      <c r="O1064" s="2"/>
      <c r="X1064" s="2"/>
      <c r="AG1064" s="2"/>
      <c r="AP1064" s="2"/>
      <c r="AY1064" s="2"/>
      <c r="BH1064" s="2"/>
      <c r="BQ1064" s="2"/>
    </row>
    <row r="1065" spans="6:69" x14ac:dyDescent="0.2">
      <c r="F1065" s="9"/>
      <c r="G1065" s="9"/>
      <c r="H1065" s="9"/>
      <c r="I1065" s="9"/>
      <c r="J1065" s="9"/>
      <c r="O1065" s="2"/>
      <c r="X1065" s="2"/>
      <c r="AG1065" s="2"/>
      <c r="AP1065" s="2"/>
      <c r="AY1065" s="2"/>
      <c r="BH1065" s="2"/>
      <c r="BQ1065" s="2"/>
    </row>
    <row r="1066" spans="6:69" x14ac:dyDescent="0.2">
      <c r="F1066" s="9"/>
      <c r="G1066" s="9"/>
      <c r="H1066" s="9"/>
      <c r="I1066" s="9"/>
      <c r="J1066" s="9"/>
      <c r="O1066" s="2"/>
      <c r="X1066" s="2"/>
      <c r="AG1066" s="2"/>
      <c r="AP1066" s="2"/>
      <c r="AY1066" s="2"/>
      <c r="BH1066" s="2"/>
      <c r="BQ1066" s="2"/>
    </row>
    <row r="1067" spans="6:69" x14ac:dyDescent="0.2">
      <c r="F1067" s="9"/>
      <c r="G1067" s="9"/>
      <c r="H1067" s="9"/>
      <c r="I1067" s="9"/>
      <c r="J1067" s="9"/>
      <c r="O1067" s="2"/>
      <c r="X1067" s="2"/>
      <c r="AG1067" s="2"/>
      <c r="AP1067" s="2"/>
      <c r="AY1067" s="2"/>
      <c r="BH1067" s="2"/>
      <c r="BQ1067" s="2"/>
    </row>
    <row r="1068" spans="6:69" x14ac:dyDescent="0.2">
      <c r="F1068" s="9"/>
      <c r="G1068" s="9"/>
      <c r="H1068" s="9"/>
      <c r="I1068" s="9"/>
      <c r="J1068" s="9"/>
      <c r="O1068" s="2"/>
      <c r="X1068" s="2"/>
      <c r="AG1068" s="2"/>
      <c r="AP1068" s="2"/>
      <c r="AY1068" s="2"/>
      <c r="BH1068" s="2"/>
      <c r="BQ1068" s="2"/>
    </row>
    <row r="1069" spans="6:69" x14ac:dyDescent="0.2">
      <c r="F1069" s="9"/>
      <c r="G1069" s="9"/>
      <c r="H1069" s="9"/>
      <c r="I1069" s="9"/>
      <c r="J1069" s="9"/>
      <c r="O1069" s="2"/>
      <c r="X1069" s="2"/>
      <c r="AG1069" s="2"/>
      <c r="AP1069" s="2"/>
      <c r="AY1069" s="2"/>
      <c r="BH1069" s="2"/>
      <c r="BQ1069" s="2"/>
    </row>
    <row r="1070" spans="6:69" x14ac:dyDescent="0.2">
      <c r="F1070" s="9"/>
      <c r="G1070" s="9"/>
      <c r="H1070" s="9"/>
      <c r="I1070" s="9"/>
      <c r="J1070" s="9"/>
      <c r="O1070" s="2"/>
      <c r="X1070" s="2"/>
      <c r="AG1070" s="2"/>
      <c r="AP1070" s="2"/>
      <c r="AY1070" s="2"/>
      <c r="BH1070" s="2"/>
      <c r="BQ1070" s="2"/>
    </row>
    <row r="1071" spans="6:69" x14ac:dyDescent="0.2">
      <c r="F1071" s="9"/>
      <c r="G1071" s="9"/>
      <c r="H1071" s="9"/>
      <c r="I1071" s="9"/>
      <c r="J1071" s="9"/>
      <c r="O1071" s="2"/>
      <c r="X1071" s="2"/>
      <c r="AG1071" s="2"/>
      <c r="AP1071" s="2"/>
      <c r="AY1071" s="2"/>
      <c r="BH1071" s="2"/>
      <c r="BQ1071" s="2"/>
    </row>
    <row r="1072" spans="6:69" x14ac:dyDescent="0.2">
      <c r="F1072" s="9"/>
      <c r="G1072" s="9"/>
      <c r="H1072" s="9"/>
      <c r="I1072" s="9"/>
      <c r="J1072" s="9"/>
      <c r="O1072" s="2"/>
      <c r="X1072" s="2"/>
      <c r="AG1072" s="2"/>
      <c r="AP1072" s="2"/>
      <c r="AY1072" s="2"/>
      <c r="BH1072" s="2"/>
      <c r="BQ1072" s="2"/>
    </row>
    <row r="1073" spans="6:69" x14ac:dyDescent="0.2">
      <c r="F1073" s="9"/>
      <c r="G1073" s="9"/>
      <c r="H1073" s="9"/>
      <c r="I1073" s="9"/>
      <c r="J1073" s="9"/>
      <c r="O1073" s="2"/>
      <c r="X1073" s="2"/>
      <c r="AG1073" s="2"/>
      <c r="AP1073" s="2"/>
      <c r="AY1073" s="2"/>
      <c r="BH1073" s="2"/>
      <c r="BQ1073" s="2"/>
    </row>
    <row r="1074" spans="6:69" x14ac:dyDescent="0.2">
      <c r="F1074" s="9"/>
      <c r="G1074" s="9"/>
      <c r="H1074" s="9"/>
      <c r="I1074" s="9"/>
      <c r="J1074" s="9"/>
      <c r="O1074" s="2"/>
      <c r="X1074" s="2"/>
      <c r="AG1074" s="2"/>
      <c r="AP1074" s="2"/>
      <c r="AY1074" s="2"/>
      <c r="BH1074" s="2"/>
      <c r="BQ1074" s="2"/>
    </row>
    <row r="1075" spans="6:69" x14ac:dyDescent="0.2">
      <c r="F1075" s="9"/>
      <c r="G1075" s="9"/>
      <c r="H1075" s="9"/>
      <c r="I1075" s="9"/>
      <c r="J1075" s="9"/>
      <c r="O1075" s="2"/>
      <c r="X1075" s="2"/>
      <c r="AG1075" s="2"/>
      <c r="AP1075" s="2"/>
      <c r="AY1075" s="2"/>
      <c r="BH1075" s="2"/>
      <c r="BQ1075" s="2"/>
    </row>
    <row r="1076" spans="6:69" x14ac:dyDescent="0.2">
      <c r="F1076" s="9"/>
      <c r="G1076" s="9"/>
      <c r="H1076" s="9"/>
      <c r="I1076" s="9"/>
      <c r="J1076" s="9"/>
      <c r="O1076" s="2"/>
      <c r="X1076" s="2"/>
      <c r="AG1076" s="2"/>
      <c r="AP1076" s="2"/>
      <c r="AY1076" s="2"/>
      <c r="BH1076" s="2"/>
      <c r="BQ1076" s="2"/>
    </row>
    <row r="1077" spans="6:69" x14ac:dyDescent="0.2">
      <c r="F1077" s="9"/>
      <c r="G1077" s="9"/>
      <c r="H1077" s="9"/>
      <c r="I1077" s="9"/>
      <c r="J1077" s="9"/>
      <c r="O1077" s="2"/>
      <c r="X1077" s="2"/>
      <c r="AG1077" s="2"/>
      <c r="AP1077" s="2"/>
      <c r="AY1077" s="2"/>
      <c r="BH1077" s="2"/>
      <c r="BQ1077" s="2"/>
    </row>
    <row r="1078" spans="6:69" x14ac:dyDescent="0.2">
      <c r="F1078" s="9"/>
      <c r="G1078" s="9"/>
      <c r="H1078" s="9"/>
      <c r="I1078" s="9"/>
      <c r="J1078" s="9"/>
      <c r="O1078" s="2"/>
      <c r="X1078" s="2"/>
      <c r="AG1078" s="2"/>
      <c r="AP1078" s="2"/>
      <c r="AY1078" s="2"/>
      <c r="BH1078" s="2"/>
      <c r="BQ1078" s="2"/>
    </row>
    <row r="1079" spans="6:69" x14ac:dyDescent="0.2">
      <c r="F1079" s="9"/>
      <c r="G1079" s="9"/>
      <c r="H1079" s="9"/>
      <c r="I1079" s="9"/>
      <c r="J1079" s="9"/>
      <c r="O1079" s="2"/>
      <c r="X1079" s="2"/>
      <c r="AG1079" s="2"/>
      <c r="AP1079" s="2"/>
      <c r="AY1079" s="2"/>
      <c r="BH1079" s="2"/>
      <c r="BQ1079" s="2"/>
    </row>
    <row r="1080" spans="6:69" x14ac:dyDescent="0.2">
      <c r="F1080" s="9"/>
      <c r="G1080" s="9"/>
      <c r="H1080" s="9"/>
      <c r="I1080" s="9"/>
      <c r="J1080" s="9"/>
      <c r="O1080" s="2"/>
      <c r="X1080" s="2"/>
      <c r="AG1080" s="2"/>
      <c r="AP1080" s="2"/>
      <c r="AY1080" s="2"/>
      <c r="BH1080" s="2"/>
      <c r="BQ1080" s="2"/>
    </row>
    <row r="1081" spans="6:69" x14ac:dyDescent="0.2">
      <c r="F1081" s="9"/>
      <c r="G1081" s="9"/>
      <c r="H1081" s="9"/>
      <c r="I1081" s="9"/>
      <c r="J1081" s="9"/>
      <c r="O1081" s="2"/>
      <c r="X1081" s="2"/>
      <c r="AG1081" s="2"/>
      <c r="AP1081" s="2"/>
      <c r="AY1081" s="2"/>
      <c r="BH1081" s="2"/>
      <c r="BQ1081" s="2"/>
    </row>
    <row r="1082" spans="6:69" x14ac:dyDescent="0.2">
      <c r="F1082" s="9"/>
      <c r="G1082" s="9"/>
      <c r="H1082" s="9"/>
      <c r="I1082" s="9"/>
      <c r="J1082" s="9"/>
      <c r="O1082" s="2"/>
      <c r="X1082" s="2"/>
      <c r="AG1082" s="2"/>
      <c r="AP1082" s="2"/>
      <c r="AY1082" s="2"/>
      <c r="BH1082" s="2"/>
      <c r="BQ1082" s="2"/>
    </row>
    <row r="1083" spans="6:69" x14ac:dyDescent="0.2">
      <c r="F1083" s="9"/>
      <c r="G1083" s="9"/>
      <c r="H1083" s="9"/>
      <c r="I1083" s="9"/>
      <c r="J1083" s="9"/>
      <c r="O1083" s="2"/>
      <c r="X1083" s="2"/>
      <c r="AG1083" s="2"/>
      <c r="AP1083" s="2"/>
      <c r="AY1083" s="2"/>
      <c r="BH1083" s="2"/>
      <c r="BQ1083" s="2"/>
    </row>
    <row r="1084" spans="6:69" x14ac:dyDescent="0.2">
      <c r="F1084" s="9"/>
      <c r="G1084" s="9"/>
      <c r="H1084" s="9"/>
      <c r="I1084" s="9"/>
      <c r="J1084" s="9"/>
      <c r="O1084" s="2"/>
      <c r="X1084" s="2"/>
      <c r="AG1084" s="2"/>
      <c r="AP1084" s="2"/>
      <c r="AY1084" s="2"/>
      <c r="BH1084" s="2"/>
      <c r="BQ1084" s="2"/>
    </row>
    <row r="1085" spans="6:69" x14ac:dyDescent="0.2">
      <c r="F1085" s="9"/>
      <c r="G1085" s="9"/>
      <c r="H1085" s="9"/>
      <c r="I1085" s="9"/>
      <c r="J1085" s="9"/>
      <c r="O1085" s="2"/>
      <c r="X1085" s="2"/>
      <c r="AG1085" s="2"/>
      <c r="AP1085" s="2"/>
      <c r="AY1085" s="2"/>
      <c r="BH1085" s="2"/>
      <c r="BQ1085" s="2"/>
    </row>
    <row r="1086" spans="6:69" x14ac:dyDescent="0.2">
      <c r="F1086" s="9"/>
      <c r="G1086" s="9"/>
      <c r="H1086" s="9"/>
      <c r="I1086" s="9"/>
      <c r="J1086" s="9"/>
      <c r="O1086" s="2"/>
      <c r="X1086" s="2"/>
      <c r="AG1086" s="2"/>
      <c r="AP1086" s="2"/>
      <c r="AY1086" s="2"/>
      <c r="BH1086" s="2"/>
      <c r="BQ1086" s="2"/>
    </row>
    <row r="1087" spans="6:69" x14ac:dyDescent="0.2">
      <c r="F1087" s="9"/>
      <c r="G1087" s="9"/>
      <c r="H1087" s="9"/>
      <c r="I1087" s="9"/>
      <c r="J1087" s="9"/>
      <c r="O1087" s="2"/>
      <c r="X1087" s="2"/>
      <c r="AG1087" s="2"/>
      <c r="AP1087" s="2"/>
      <c r="AY1087" s="2"/>
      <c r="BH1087" s="2"/>
      <c r="BQ1087" s="2"/>
    </row>
    <row r="1088" spans="6:69" x14ac:dyDescent="0.2">
      <c r="F1088" s="9"/>
      <c r="G1088" s="9"/>
      <c r="H1088" s="9"/>
      <c r="I1088" s="9"/>
      <c r="J1088" s="9"/>
      <c r="O1088" s="2"/>
      <c r="X1088" s="2"/>
      <c r="AG1088" s="2"/>
      <c r="AP1088" s="2"/>
      <c r="AY1088" s="2"/>
      <c r="BH1088" s="2"/>
      <c r="BQ1088" s="2"/>
    </row>
    <row r="1089" spans="6:69" x14ac:dyDescent="0.2">
      <c r="F1089" s="9"/>
      <c r="G1089" s="9"/>
      <c r="H1089" s="9"/>
      <c r="I1089" s="9"/>
      <c r="J1089" s="9"/>
      <c r="O1089" s="2"/>
      <c r="X1089" s="2"/>
      <c r="AG1089" s="2"/>
      <c r="AP1089" s="2"/>
      <c r="AY1089" s="2"/>
      <c r="BH1089" s="2"/>
      <c r="BQ1089" s="2"/>
    </row>
    <row r="1090" spans="6:69" x14ac:dyDescent="0.2">
      <c r="F1090" s="9"/>
      <c r="G1090" s="9"/>
      <c r="H1090" s="9"/>
      <c r="I1090" s="9"/>
      <c r="J1090" s="9"/>
      <c r="O1090" s="2"/>
      <c r="X1090" s="2"/>
      <c r="AG1090" s="2"/>
      <c r="AP1090" s="2"/>
      <c r="AY1090" s="2"/>
      <c r="BH1090" s="2"/>
      <c r="BQ1090" s="2"/>
    </row>
    <row r="1091" spans="6:69" x14ac:dyDescent="0.2">
      <c r="F1091" s="9"/>
      <c r="G1091" s="9"/>
      <c r="H1091" s="9"/>
      <c r="I1091" s="9"/>
      <c r="J1091" s="9"/>
      <c r="O1091" s="2"/>
      <c r="X1091" s="2"/>
      <c r="AG1091" s="2"/>
      <c r="AP1091" s="2"/>
      <c r="AY1091" s="2"/>
      <c r="BH1091" s="2"/>
      <c r="BQ1091" s="2"/>
    </row>
    <row r="1092" spans="6:69" x14ac:dyDescent="0.2">
      <c r="F1092" s="9"/>
      <c r="G1092" s="9"/>
      <c r="H1092" s="9"/>
      <c r="I1092" s="9"/>
      <c r="J1092" s="9"/>
      <c r="O1092" s="2"/>
      <c r="X1092" s="2"/>
      <c r="AG1092" s="2"/>
      <c r="AP1092" s="2"/>
      <c r="AY1092" s="2"/>
      <c r="BH1092" s="2"/>
      <c r="BQ1092" s="2"/>
    </row>
    <row r="1093" spans="6:69" x14ac:dyDescent="0.2">
      <c r="F1093" s="9"/>
      <c r="G1093" s="9"/>
      <c r="H1093" s="9"/>
      <c r="I1093" s="9"/>
      <c r="J1093" s="9"/>
      <c r="O1093" s="2"/>
      <c r="X1093" s="2"/>
      <c r="AG1093" s="2"/>
      <c r="AP1093" s="2"/>
      <c r="AY1093" s="2"/>
      <c r="BH1093" s="2"/>
      <c r="BQ1093" s="2"/>
    </row>
    <row r="1094" spans="6:69" x14ac:dyDescent="0.2">
      <c r="F1094" s="9"/>
      <c r="G1094" s="9"/>
      <c r="H1094" s="9"/>
      <c r="I1094" s="9"/>
      <c r="J1094" s="9"/>
      <c r="O1094" s="2"/>
      <c r="X1094" s="2"/>
      <c r="AG1094" s="2"/>
      <c r="AP1094" s="2"/>
      <c r="AY1094" s="2"/>
      <c r="BH1094" s="2"/>
      <c r="BQ1094" s="2"/>
    </row>
    <row r="1095" spans="6:69" x14ac:dyDescent="0.2">
      <c r="F1095" s="9"/>
      <c r="G1095" s="9"/>
      <c r="H1095" s="9"/>
      <c r="I1095" s="9"/>
      <c r="J1095" s="9"/>
      <c r="O1095" s="2"/>
      <c r="X1095" s="2"/>
      <c r="AG1095" s="2"/>
      <c r="AP1095" s="2"/>
      <c r="AY1095" s="2"/>
      <c r="BH1095" s="2"/>
      <c r="BQ1095" s="2"/>
    </row>
    <row r="1096" spans="6:69" x14ac:dyDescent="0.2">
      <c r="F1096" s="9"/>
      <c r="G1096" s="9"/>
      <c r="H1096" s="9"/>
      <c r="I1096" s="9"/>
      <c r="J1096" s="9"/>
      <c r="O1096" s="2"/>
      <c r="X1096" s="2"/>
      <c r="AG1096" s="2"/>
      <c r="AP1096" s="2"/>
      <c r="AY1096" s="2"/>
      <c r="BH1096" s="2"/>
      <c r="BQ1096" s="2"/>
    </row>
    <row r="1097" spans="6:69" x14ac:dyDescent="0.2">
      <c r="F1097" s="9"/>
      <c r="G1097" s="9"/>
      <c r="H1097" s="9"/>
      <c r="I1097" s="9"/>
      <c r="J1097" s="9"/>
      <c r="O1097" s="2"/>
      <c r="X1097" s="2"/>
      <c r="AG1097" s="2"/>
      <c r="AP1097" s="2"/>
      <c r="AY1097" s="2"/>
      <c r="BH1097" s="2"/>
      <c r="BQ1097" s="2"/>
    </row>
    <row r="1098" spans="6:69" x14ac:dyDescent="0.2">
      <c r="F1098" s="9"/>
      <c r="G1098" s="9"/>
      <c r="H1098" s="9"/>
      <c r="I1098" s="9"/>
      <c r="J1098" s="9"/>
      <c r="O1098" s="2"/>
      <c r="X1098" s="2"/>
      <c r="AG1098" s="2"/>
      <c r="AP1098" s="2"/>
      <c r="AY1098" s="2"/>
      <c r="BH1098" s="2"/>
      <c r="BQ1098" s="2"/>
    </row>
    <row r="1099" spans="6:69" x14ac:dyDescent="0.2">
      <c r="F1099" s="9"/>
      <c r="G1099" s="9"/>
      <c r="H1099" s="9"/>
      <c r="I1099" s="9"/>
      <c r="J1099" s="9"/>
      <c r="O1099" s="2"/>
      <c r="X1099" s="2"/>
      <c r="AG1099" s="2"/>
      <c r="AP1099" s="2"/>
      <c r="AY1099" s="2"/>
      <c r="BH1099" s="2"/>
      <c r="BQ1099" s="2"/>
    </row>
    <row r="1100" spans="6:69" x14ac:dyDescent="0.2">
      <c r="F1100" s="9"/>
      <c r="G1100" s="9"/>
      <c r="H1100" s="9"/>
      <c r="I1100" s="9"/>
      <c r="J1100" s="9"/>
      <c r="O1100" s="2"/>
      <c r="X1100" s="2"/>
      <c r="AG1100" s="2"/>
      <c r="AP1100" s="2"/>
      <c r="AY1100" s="2"/>
      <c r="BH1100" s="2"/>
      <c r="BQ1100" s="2"/>
    </row>
    <row r="1101" spans="6:69" x14ac:dyDescent="0.2">
      <c r="F1101" s="9"/>
      <c r="G1101" s="9"/>
      <c r="H1101" s="9"/>
      <c r="I1101" s="9"/>
      <c r="J1101" s="9"/>
      <c r="O1101" s="2"/>
      <c r="X1101" s="2"/>
      <c r="AG1101" s="2"/>
      <c r="AP1101" s="2"/>
      <c r="AY1101" s="2"/>
      <c r="BH1101" s="2"/>
      <c r="BQ1101" s="2"/>
    </row>
    <row r="1102" spans="6:69" x14ac:dyDescent="0.2">
      <c r="F1102" s="9"/>
      <c r="G1102" s="9"/>
      <c r="H1102" s="9"/>
      <c r="I1102" s="9"/>
      <c r="J1102" s="9"/>
      <c r="O1102" s="2"/>
      <c r="X1102" s="2"/>
      <c r="AG1102" s="2"/>
      <c r="AP1102" s="2"/>
      <c r="AY1102" s="2"/>
      <c r="BH1102" s="2"/>
      <c r="BQ1102" s="2"/>
    </row>
    <row r="1103" spans="6:69" x14ac:dyDescent="0.2">
      <c r="F1103" s="9"/>
      <c r="G1103" s="9"/>
      <c r="H1103" s="9"/>
      <c r="I1103" s="9"/>
      <c r="J1103" s="9"/>
      <c r="O1103" s="2"/>
      <c r="X1103" s="2"/>
      <c r="AG1103" s="2"/>
      <c r="AP1103" s="2"/>
      <c r="AY1103" s="2"/>
      <c r="BH1103" s="2"/>
      <c r="BQ1103" s="2"/>
    </row>
    <row r="1104" spans="6:69" x14ac:dyDescent="0.2">
      <c r="F1104" s="9"/>
      <c r="G1104" s="9"/>
      <c r="H1104" s="9"/>
      <c r="I1104" s="9"/>
      <c r="J1104" s="9"/>
      <c r="O1104" s="2"/>
      <c r="X1104" s="2"/>
      <c r="AG1104" s="2"/>
      <c r="AP1104" s="2"/>
      <c r="AY1104" s="2"/>
      <c r="BH1104" s="2"/>
      <c r="BQ1104" s="2"/>
    </row>
    <row r="1105" spans="6:69" x14ac:dyDescent="0.2">
      <c r="F1105" s="9"/>
      <c r="G1105" s="9"/>
      <c r="H1105" s="9"/>
      <c r="I1105" s="9"/>
      <c r="J1105" s="9"/>
      <c r="O1105" s="2"/>
      <c r="X1105" s="2"/>
      <c r="AG1105" s="2"/>
      <c r="AP1105" s="2"/>
      <c r="AY1105" s="2"/>
      <c r="BH1105" s="2"/>
      <c r="BQ1105" s="2"/>
    </row>
    <row r="1106" spans="6:69" x14ac:dyDescent="0.2">
      <c r="F1106" s="9"/>
      <c r="G1106" s="9"/>
      <c r="H1106" s="9"/>
      <c r="I1106" s="9"/>
      <c r="J1106" s="9"/>
      <c r="O1106" s="2"/>
      <c r="X1106" s="2"/>
      <c r="AG1106" s="2"/>
      <c r="AP1106" s="2"/>
      <c r="AY1106" s="2"/>
      <c r="BH1106" s="2"/>
      <c r="BQ1106" s="2"/>
    </row>
    <row r="1107" spans="6:69" x14ac:dyDescent="0.2">
      <c r="F1107" s="9"/>
      <c r="G1107" s="9"/>
      <c r="H1107" s="9"/>
      <c r="I1107" s="9"/>
      <c r="J1107" s="9"/>
      <c r="O1107" s="2"/>
      <c r="X1107" s="2"/>
      <c r="AG1107" s="2"/>
      <c r="AP1107" s="2"/>
      <c r="AY1107" s="2"/>
      <c r="BH1107" s="2"/>
      <c r="BQ1107" s="2"/>
    </row>
    <row r="1108" spans="6:69" x14ac:dyDescent="0.2">
      <c r="F1108" s="9"/>
      <c r="G1108" s="9"/>
      <c r="H1108" s="9"/>
      <c r="I1108" s="9"/>
      <c r="J1108" s="9"/>
      <c r="O1108" s="2"/>
      <c r="X1108" s="2"/>
      <c r="AG1108" s="2"/>
      <c r="AP1108" s="2"/>
      <c r="AY1108" s="2"/>
      <c r="BH1108" s="2"/>
      <c r="BQ1108" s="2"/>
    </row>
    <row r="1109" spans="6:69" x14ac:dyDescent="0.2">
      <c r="F1109" s="9"/>
      <c r="G1109" s="9"/>
      <c r="H1109" s="9"/>
      <c r="I1109" s="9"/>
      <c r="J1109" s="9"/>
      <c r="O1109" s="2"/>
      <c r="X1109" s="2"/>
      <c r="AG1109" s="2"/>
      <c r="AP1109" s="2"/>
      <c r="AY1109" s="2"/>
      <c r="BH1109" s="2"/>
      <c r="BQ1109" s="2"/>
    </row>
    <row r="1110" spans="6:69" x14ac:dyDescent="0.2">
      <c r="F1110" s="9"/>
      <c r="G1110" s="9"/>
      <c r="H1110" s="9"/>
      <c r="I1110" s="9"/>
      <c r="J1110" s="9"/>
      <c r="O1110" s="2"/>
      <c r="X1110" s="2"/>
      <c r="AG1110" s="2"/>
      <c r="AP1110" s="2"/>
      <c r="AY1110" s="2"/>
      <c r="BH1110" s="2"/>
      <c r="BQ1110" s="2"/>
    </row>
    <row r="1111" spans="6:69" x14ac:dyDescent="0.2">
      <c r="F1111" s="9"/>
      <c r="G1111" s="9"/>
      <c r="H1111" s="9"/>
      <c r="I1111" s="9"/>
      <c r="J1111" s="9"/>
      <c r="O1111" s="2"/>
      <c r="X1111" s="2"/>
      <c r="AG1111" s="2"/>
      <c r="AP1111" s="2"/>
      <c r="AY1111" s="2"/>
      <c r="BH1111" s="2"/>
      <c r="BQ1111" s="2"/>
    </row>
    <row r="1112" spans="6:69" x14ac:dyDescent="0.2">
      <c r="F1112" s="9"/>
      <c r="G1112" s="9"/>
      <c r="H1112" s="9"/>
      <c r="I1112" s="9"/>
      <c r="J1112" s="9"/>
      <c r="O1112" s="2"/>
      <c r="X1112" s="2"/>
      <c r="AG1112" s="2"/>
      <c r="AP1112" s="2"/>
      <c r="AY1112" s="2"/>
      <c r="BH1112" s="2"/>
      <c r="BQ1112" s="2"/>
    </row>
    <row r="1113" spans="6:69" x14ac:dyDescent="0.2">
      <c r="F1113" s="9"/>
      <c r="G1113" s="9"/>
      <c r="H1113" s="9"/>
      <c r="I1113" s="9"/>
      <c r="J1113" s="9"/>
      <c r="O1113" s="2"/>
      <c r="X1113" s="2"/>
      <c r="AG1113" s="2"/>
      <c r="AP1113" s="2"/>
      <c r="AY1113" s="2"/>
      <c r="BH1113" s="2"/>
      <c r="BQ1113" s="2"/>
    </row>
    <row r="1114" spans="6:69" x14ac:dyDescent="0.2">
      <c r="F1114" s="9"/>
      <c r="G1114" s="9"/>
      <c r="H1114" s="9"/>
      <c r="I1114" s="9"/>
      <c r="J1114" s="9"/>
      <c r="O1114" s="2"/>
      <c r="X1114" s="2"/>
      <c r="AG1114" s="2"/>
      <c r="AP1114" s="2"/>
      <c r="AY1114" s="2"/>
      <c r="BH1114" s="2"/>
      <c r="BQ1114" s="2"/>
    </row>
    <row r="1115" spans="6:69" x14ac:dyDescent="0.2">
      <c r="F1115" s="9"/>
      <c r="G1115" s="9"/>
      <c r="H1115" s="9"/>
      <c r="I1115" s="9"/>
      <c r="J1115" s="9"/>
      <c r="O1115" s="2"/>
      <c r="X1115" s="2"/>
      <c r="AG1115" s="2"/>
      <c r="AP1115" s="2"/>
      <c r="AY1115" s="2"/>
      <c r="BH1115" s="2"/>
      <c r="BQ1115" s="2"/>
    </row>
    <row r="1116" spans="6:69" x14ac:dyDescent="0.2">
      <c r="F1116" s="9"/>
      <c r="G1116" s="9"/>
      <c r="H1116" s="9"/>
      <c r="I1116" s="9"/>
      <c r="J1116" s="9"/>
      <c r="O1116" s="2"/>
      <c r="X1116" s="2"/>
      <c r="AG1116" s="2"/>
      <c r="AP1116" s="2"/>
      <c r="AY1116" s="2"/>
      <c r="BH1116" s="2"/>
      <c r="BQ1116" s="2"/>
    </row>
    <row r="1117" spans="6:69" x14ac:dyDescent="0.2">
      <c r="F1117" s="9"/>
      <c r="G1117" s="9"/>
      <c r="H1117" s="9"/>
      <c r="I1117" s="9"/>
      <c r="J1117" s="9"/>
      <c r="O1117" s="2"/>
      <c r="X1117" s="2"/>
      <c r="AG1117" s="2"/>
      <c r="AP1117" s="2"/>
      <c r="AY1117" s="2"/>
      <c r="BH1117" s="2"/>
      <c r="BQ1117" s="2"/>
    </row>
    <row r="1118" spans="6:69" x14ac:dyDescent="0.2">
      <c r="F1118" s="9"/>
      <c r="G1118" s="9"/>
      <c r="H1118" s="9"/>
      <c r="I1118" s="9"/>
      <c r="J1118" s="9"/>
      <c r="O1118" s="2"/>
      <c r="X1118" s="2"/>
      <c r="AG1118" s="2"/>
      <c r="AP1118" s="2"/>
      <c r="AY1118" s="2"/>
      <c r="BH1118" s="2"/>
      <c r="BQ1118" s="2"/>
    </row>
    <row r="1119" spans="6:69" x14ac:dyDescent="0.2">
      <c r="F1119" s="9"/>
      <c r="G1119" s="9"/>
      <c r="H1119" s="9"/>
      <c r="I1119" s="9"/>
      <c r="J1119" s="9"/>
      <c r="O1119" s="2"/>
      <c r="X1119" s="2"/>
      <c r="AG1119" s="2"/>
      <c r="AP1119" s="2"/>
      <c r="AY1119" s="2"/>
      <c r="BH1119" s="2"/>
      <c r="BQ1119" s="2"/>
    </row>
    <row r="1120" spans="6:69" x14ac:dyDescent="0.2">
      <c r="F1120" s="9"/>
      <c r="G1120" s="9"/>
      <c r="H1120" s="9"/>
      <c r="I1120" s="9"/>
      <c r="J1120" s="9"/>
      <c r="O1120" s="2"/>
      <c r="X1120" s="2"/>
      <c r="AG1120" s="2"/>
      <c r="AP1120" s="2"/>
      <c r="AY1120" s="2"/>
      <c r="BH1120" s="2"/>
      <c r="BQ1120" s="2"/>
    </row>
    <row r="1121" spans="6:69" x14ac:dyDescent="0.2">
      <c r="F1121" s="9"/>
      <c r="G1121" s="9"/>
      <c r="H1121" s="9"/>
      <c r="I1121" s="9"/>
      <c r="J1121" s="9"/>
      <c r="O1121" s="2"/>
      <c r="X1121" s="2"/>
      <c r="AG1121" s="2"/>
      <c r="AP1121" s="2"/>
      <c r="AY1121" s="2"/>
      <c r="BH1121" s="2"/>
      <c r="BQ1121" s="2"/>
    </row>
    <row r="1122" spans="6:69" x14ac:dyDescent="0.2">
      <c r="F1122" s="9"/>
      <c r="G1122" s="9"/>
      <c r="H1122" s="9"/>
      <c r="I1122" s="9"/>
      <c r="J1122" s="9"/>
      <c r="O1122" s="2"/>
      <c r="X1122" s="2"/>
      <c r="AG1122" s="2"/>
      <c r="AP1122" s="2"/>
      <c r="AY1122" s="2"/>
      <c r="BH1122" s="2"/>
      <c r="BQ1122" s="2"/>
    </row>
    <row r="1123" spans="6:69" x14ac:dyDescent="0.2">
      <c r="F1123" s="9"/>
      <c r="G1123" s="9"/>
      <c r="H1123" s="9"/>
      <c r="I1123" s="9"/>
      <c r="J1123" s="9"/>
      <c r="O1123" s="2"/>
      <c r="X1123" s="2"/>
      <c r="AG1123" s="2"/>
      <c r="AP1123" s="2"/>
      <c r="AY1123" s="2"/>
      <c r="BH1123" s="2"/>
      <c r="BQ1123" s="2"/>
    </row>
    <row r="1124" spans="6:69" x14ac:dyDescent="0.2">
      <c r="F1124" s="9"/>
      <c r="G1124" s="9"/>
      <c r="H1124" s="9"/>
      <c r="I1124" s="9"/>
      <c r="J1124" s="9"/>
      <c r="O1124" s="2"/>
      <c r="X1124" s="2"/>
      <c r="AG1124" s="2"/>
      <c r="AP1124" s="2"/>
      <c r="AY1124" s="2"/>
      <c r="BH1124" s="2"/>
      <c r="BQ1124" s="2"/>
    </row>
    <row r="1125" spans="6:69" x14ac:dyDescent="0.2">
      <c r="F1125" s="9"/>
      <c r="G1125" s="9"/>
      <c r="H1125" s="9"/>
      <c r="I1125" s="9"/>
      <c r="J1125" s="9"/>
      <c r="O1125" s="2"/>
      <c r="X1125" s="2"/>
      <c r="AG1125" s="2"/>
      <c r="AP1125" s="2"/>
      <c r="AY1125" s="2"/>
      <c r="BH1125" s="2"/>
      <c r="BQ1125" s="2"/>
    </row>
    <row r="1126" spans="6:69" x14ac:dyDescent="0.2">
      <c r="F1126" s="9"/>
      <c r="G1126" s="9"/>
      <c r="H1126" s="9"/>
      <c r="I1126" s="9"/>
      <c r="J1126" s="9"/>
      <c r="O1126" s="2"/>
      <c r="X1126" s="2"/>
      <c r="AG1126" s="2"/>
      <c r="AP1126" s="2"/>
      <c r="AY1126" s="2"/>
      <c r="BH1126" s="2"/>
      <c r="BQ1126" s="2"/>
    </row>
    <row r="1127" spans="6:69" x14ac:dyDescent="0.2">
      <c r="F1127" s="9"/>
      <c r="G1127" s="9"/>
      <c r="H1127" s="9"/>
      <c r="I1127" s="9"/>
      <c r="J1127" s="9"/>
      <c r="O1127" s="2"/>
      <c r="X1127" s="2"/>
      <c r="AG1127" s="2"/>
      <c r="AP1127" s="2"/>
      <c r="AY1127" s="2"/>
      <c r="BH1127" s="2"/>
      <c r="BQ1127" s="2"/>
    </row>
    <row r="1128" spans="6:69" x14ac:dyDescent="0.2">
      <c r="F1128" s="9"/>
      <c r="G1128" s="9"/>
      <c r="H1128" s="9"/>
      <c r="I1128" s="9"/>
      <c r="J1128" s="9"/>
      <c r="O1128" s="2"/>
      <c r="X1128" s="2"/>
      <c r="AG1128" s="2"/>
      <c r="AP1128" s="2"/>
      <c r="AY1128" s="2"/>
      <c r="BH1128" s="2"/>
      <c r="BQ1128" s="2"/>
    </row>
    <row r="1129" spans="6:69" x14ac:dyDescent="0.2">
      <c r="F1129" s="9"/>
      <c r="G1129" s="9"/>
      <c r="H1129" s="9"/>
      <c r="I1129" s="9"/>
      <c r="J1129" s="9"/>
      <c r="O1129" s="2"/>
      <c r="X1129" s="2"/>
      <c r="AG1129" s="2"/>
      <c r="AP1129" s="2"/>
      <c r="AY1129" s="2"/>
      <c r="BH1129" s="2"/>
      <c r="BQ1129" s="2"/>
    </row>
    <row r="1130" spans="6:69" x14ac:dyDescent="0.2">
      <c r="F1130" s="9"/>
      <c r="G1130" s="9"/>
      <c r="H1130" s="9"/>
      <c r="I1130" s="9"/>
      <c r="J1130" s="9"/>
      <c r="O1130" s="2"/>
      <c r="X1130" s="2"/>
      <c r="AG1130" s="2"/>
      <c r="AP1130" s="2"/>
      <c r="AY1130" s="2"/>
      <c r="BH1130" s="2"/>
      <c r="BQ1130" s="2"/>
    </row>
    <row r="1131" spans="6:69" x14ac:dyDescent="0.2">
      <c r="F1131" s="9"/>
      <c r="G1131" s="9"/>
      <c r="H1131" s="9"/>
      <c r="I1131" s="9"/>
      <c r="J1131" s="9"/>
      <c r="O1131" s="2"/>
      <c r="X1131" s="2"/>
      <c r="AG1131" s="2"/>
      <c r="AP1131" s="2"/>
      <c r="AY1131" s="2"/>
      <c r="BH1131" s="2"/>
      <c r="BQ1131" s="2"/>
    </row>
    <row r="1132" spans="6:69" x14ac:dyDescent="0.2">
      <c r="F1132" s="9"/>
      <c r="G1132" s="9"/>
      <c r="H1132" s="9"/>
      <c r="I1132" s="9"/>
      <c r="J1132" s="9"/>
      <c r="O1132" s="2"/>
      <c r="X1132" s="2"/>
      <c r="AG1132" s="2"/>
      <c r="AP1132" s="2"/>
      <c r="AY1132" s="2"/>
      <c r="BH1132" s="2"/>
      <c r="BQ1132" s="2"/>
    </row>
    <row r="1133" spans="6:69" x14ac:dyDescent="0.2">
      <c r="F1133" s="9"/>
      <c r="G1133" s="9"/>
      <c r="H1133" s="9"/>
      <c r="I1133" s="9"/>
      <c r="J1133" s="9"/>
      <c r="O1133" s="2"/>
      <c r="X1133" s="2"/>
      <c r="AG1133" s="2"/>
      <c r="AP1133" s="2"/>
      <c r="AY1133" s="2"/>
      <c r="BH1133" s="2"/>
      <c r="BQ1133" s="2"/>
    </row>
    <row r="1134" spans="6:69" x14ac:dyDescent="0.2">
      <c r="F1134" s="9"/>
      <c r="G1134" s="9"/>
      <c r="H1134" s="9"/>
      <c r="I1134" s="9"/>
      <c r="J1134" s="9"/>
      <c r="O1134" s="2"/>
      <c r="X1134" s="2"/>
      <c r="AG1134" s="2"/>
      <c r="AP1134" s="2"/>
      <c r="AY1134" s="2"/>
      <c r="BH1134" s="2"/>
      <c r="BQ1134" s="2"/>
    </row>
    <row r="1135" spans="6:69" x14ac:dyDescent="0.2">
      <c r="F1135" s="9"/>
      <c r="G1135" s="9"/>
      <c r="H1135" s="9"/>
      <c r="I1135" s="9"/>
      <c r="J1135" s="9"/>
      <c r="O1135" s="2"/>
      <c r="X1135" s="2"/>
      <c r="AG1135" s="2"/>
      <c r="AP1135" s="2"/>
      <c r="AY1135" s="2"/>
      <c r="BH1135" s="2"/>
      <c r="BQ1135" s="2"/>
    </row>
    <row r="1136" spans="6:69" x14ac:dyDescent="0.2">
      <c r="F1136" s="9"/>
      <c r="G1136" s="9"/>
      <c r="H1136" s="9"/>
      <c r="I1136" s="9"/>
      <c r="J1136" s="9"/>
      <c r="O1136" s="2"/>
      <c r="X1136" s="2"/>
      <c r="AG1136" s="2"/>
      <c r="AP1136" s="2"/>
      <c r="AY1136" s="2"/>
      <c r="BH1136" s="2"/>
      <c r="BQ1136" s="2"/>
    </row>
    <row r="1137" spans="6:69" x14ac:dyDescent="0.2">
      <c r="F1137" s="9"/>
      <c r="G1137" s="9"/>
      <c r="H1137" s="9"/>
      <c r="I1137" s="9"/>
      <c r="J1137" s="9"/>
      <c r="O1137" s="2"/>
      <c r="X1137" s="2"/>
      <c r="AG1137" s="2"/>
      <c r="AP1137" s="2"/>
      <c r="AY1137" s="2"/>
      <c r="BH1137" s="2"/>
      <c r="BQ1137" s="2"/>
    </row>
    <row r="1138" spans="6:69" x14ac:dyDescent="0.2">
      <c r="F1138" s="9"/>
      <c r="G1138" s="9"/>
      <c r="H1138" s="9"/>
      <c r="I1138" s="9"/>
      <c r="J1138" s="9"/>
      <c r="O1138" s="2"/>
      <c r="X1138" s="2"/>
      <c r="AG1138" s="2"/>
      <c r="AP1138" s="2"/>
      <c r="AY1138" s="2"/>
      <c r="BH1138" s="2"/>
      <c r="BQ1138" s="2"/>
    </row>
    <row r="1139" spans="6:69" x14ac:dyDescent="0.2">
      <c r="F1139" s="9"/>
      <c r="G1139" s="9"/>
      <c r="H1139" s="9"/>
      <c r="I1139" s="9"/>
      <c r="J1139" s="9"/>
      <c r="O1139" s="2"/>
      <c r="X1139" s="2"/>
      <c r="AG1139" s="2"/>
      <c r="AP1139" s="2"/>
      <c r="AY1139" s="2"/>
      <c r="BH1139" s="2"/>
      <c r="BQ1139" s="2"/>
    </row>
    <row r="1140" spans="6:69" x14ac:dyDescent="0.2">
      <c r="F1140" s="9"/>
      <c r="G1140" s="9"/>
      <c r="H1140" s="9"/>
      <c r="I1140" s="9"/>
      <c r="J1140" s="9"/>
      <c r="O1140" s="2"/>
      <c r="X1140" s="2"/>
      <c r="AG1140" s="2"/>
      <c r="AP1140" s="2"/>
      <c r="AY1140" s="2"/>
      <c r="BH1140" s="2"/>
      <c r="BQ1140" s="2"/>
    </row>
    <row r="1141" spans="6:69" x14ac:dyDescent="0.2">
      <c r="F1141" s="9"/>
      <c r="G1141" s="9"/>
      <c r="H1141" s="9"/>
      <c r="I1141" s="9"/>
      <c r="J1141" s="9"/>
      <c r="O1141" s="2"/>
      <c r="X1141" s="2"/>
      <c r="AG1141" s="2"/>
      <c r="AP1141" s="2"/>
      <c r="AY1141" s="2"/>
      <c r="BH1141" s="2"/>
      <c r="BQ1141" s="2"/>
    </row>
    <row r="1142" spans="6:69" x14ac:dyDescent="0.2">
      <c r="F1142" s="9"/>
      <c r="G1142" s="9"/>
      <c r="H1142" s="9"/>
      <c r="I1142" s="9"/>
      <c r="J1142" s="9"/>
      <c r="O1142" s="2"/>
      <c r="X1142" s="2"/>
      <c r="AG1142" s="2"/>
      <c r="AP1142" s="2"/>
      <c r="AY1142" s="2"/>
      <c r="BH1142" s="2"/>
      <c r="BQ1142" s="2"/>
    </row>
    <row r="1143" spans="6:69" x14ac:dyDescent="0.2">
      <c r="F1143" s="9"/>
      <c r="G1143" s="9"/>
      <c r="H1143" s="9"/>
      <c r="I1143" s="9"/>
      <c r="J1143" s="9"/>
      <c r="O1143" s="2"/>
      <c r="X1143" s="2"/>
      <c r="AG1143" s="2"/>
      <c r="AP1143" s="2"/>
      <c r="AY1143" s="2"/>
      <c r="BH1143" s="2"/>
      <c r="BQ1143" s="2"/>
    </row>
    <row r="1144" spans="6:69" x14ac:dyDescent="0.2">
      <c r="F1144" s="9"/>
      <c r="G1144" s="9"/>
      <c r="H1144" s="9"/>
      <c r="I1144" s="9"/>
      <c r="J1144" s="9"/>
      <c r="O1144" s="2"/>
      <c r="X1144" s="2"/>
      <c r="AG1144" s="2"/>
      <c r="AP1144" s="2"/>
      <c r="AY1144" s="2"/>
      <c r="BH1144" s="2"/>
      <c r="BQ1144" s="2"/>
    </row>
    <row r="1145" spans="6:69" x14ac:dyDescent="0.2">
      <c r="F1145" s="9"/>
      <c r="G1145" s="9"/>
      <c r="H1145" s="9"/>
      <c r="I1145" s="9"/>
      <c r="J1145" s="9"/>
      <c r="O1145" s="2"/>
      <c r="X1145" s="2"/>
      <c r="AG1145" s="2"/>
      <c r="AP1145" s="2"/>
      <c r="AY1145" s="2"/>
      <c r="BH1145" s="2"/>
      <c r="BQ1145" s="2"/>
    </row>
    <row r="1146" spans="6:69" x14ac:dyDescent="0.2">
      <c r="F1146" s="9"/>
      <c r="G1146" s="9"/>
      <c r="H1146" s="9"/>
      <c r="I1146" s="9"/>
      <c r="J1146" s="9"/>
      <c r="O1146" s="2"/>
      <c r="X1146" s="2"/>
      <c r="AG1146" s="2"/>
      <c r="AP1146" s="2"/>
      <c r="AY1146" s="2"/>
      <c r="BH1146" s="2"/>
      <c r="BQ1146" s="2"/>
    </row>
    <row r="1147" spans="6:69" x14ac:dyDescent="0.2">
      <c r="F1147" s="9"/>
      <c r="G1147" s="9"/>
      <c r="H1147" s="9"/>
      <c r="I1147" s="9"/>
      <c r="J1147" s="9"/>
      <c r="O1147" s="2"/>
      <c r="X1147" s="2"/>
      <c r="AG1147" s="2"/>
      <c r="AP1147" s="2"/>
      <c r="AY1147" s="2"/>
      <c r="BH1147" s="2"/>
      <c r="BQ1147" s="2"/>
    </row>
    <row r="1148" spans="6:69" x14ac:dyDescent="0.2">
      <c r="F1148" s="9"/>
      <c r="G1148" s="9"/>
      <c r="H1148" s="9"/>
      <c r="I1148" s="9"/>
      <c r="J1148" s="9"/>
      <c r="O1148" s="2"/>
      <c r="X1148" s="2"/>
      <c r="AG1148" s="2"/>
      <c r="AP1148" s="2"/>
      <c r="AY1148" s="2"/>
      <c r="BH1148" s="2"/>
      <c r="BQ1148" s="2"/>
    </row>
    <row r="1149" spans="6:69" x14ac:dyDescent="0.2">
      <c r="F1149" s="9"/>
      <c r="G1149" s="9"/>
      <c r="H1149" s="9"/>
      <c r="I1149" s="9"/>
      <c r="J1149" s="9"/>
      <c r="O1149" s="2"/>
      <c r="X1149" s="2"/>
      <c r="AG1149" s="2"/>
      <c r="AP1149" s="2"/>
      <c r="AY1149" s="2"/>
      <c r="BH1149" s="2"/>
      <c r="BQ1149" s="2"/>
    </row>
    <row r="1150" spans="6:69" x14ac:dyDescent="0.2">
      <c r="F1150" s="9"/>
      <c r="G1150" s="9"/>
      <c r="H1150" s="9"/>
      <c r="I1150" s="9"/>
      <c r="J1150" s="9"/>
      <c r="O1150" s="2"/>
      <c r="X1150" s="2"/>
      <c r="AG1150" s="2"/>
      <c r="AP1150" s="2"/>
      <c r="AY1150" s="2"/>
      <c r="BH1150" s="2"/>
      <c r="BQ1150" s="2"/>
    </row>
    <row r="1151" spans="6:69" x14ac:dyDescent="0.2">
      <c r="F1151" s="9"/>
      <c r="G1151" s="9"/>
      <c r="H1151" s="9"/>
      <c r="I1151" s="9"/>
      <c r="J1151" s="9"/>
      <c r="O1151" s="2"/>
      <c r="X1151" s="2"/>
      <c r="AG1151" s="2"/>
      <c r="AP1151" s="2"/>
      <c r="AY1151" s="2"/>
      <c r="BH1151" s="2"/>
      <c r="BQ1151" s="2"/>
    </row>
    <row r="1152" spans="6:69" x14ac:dyDescent="0.2">
      <c r="F1152" s="9"/>
      <c r="G1152" s="9"/>
      <c r="H1152" s="9"/>
      <c r="I1152" s="9"/>
      <c r="J1152" s="9"/>
      <c r="O1152" s="2"/>
      <c r="X1152" s="2"/>
      <c r="AG1152" s="2"/>
      <c r="AP1152" s="2"/>
      <c r="AY1152" s="2"/>
      <c r="BH1152" s="2"/>
      <c r="BQ1152" s="2"/>
    </row>
    <row r="1153" spans="6:69" x14ac:dyDescent="0.2">
      <c r="F1153" s="9"/>
      <c r="G1153" s="9"/>
      <c r="H1153" s="9"/>
      <c r="I1153" s="9"/>
      <c r="J1153" s="9"/>
      <c r="O1153" s="2"/>
      <c r="X1153" s="2"/>
      <c r="AG1153" s="2"/>
      <c r="AP1153" s="2"/>
      <c r="AY1153" s="2"/>
      <c r="BH1153" s="2"/>
      <c r="BQ1153" s="2"/>
    </row>
    <row r="1154" spans="6:69" x14ac:dyDescent="0.2">
      <c r="F1154" s="9"/>
      <c r="G1154" s="9"/>
      <c r="H1154" s="9"/>
      <c r="I1154" s="9"/>
      <c r="J1154" s="9"/>
      <c r="O1154" s="2"/>
      <c r="X1154" s="2"/>
      <c r="AG1154" s="2"/>
      <c r="AP1154" s="2"/>
      <c r="AY1154" s="2"/>
      <c r="BH1154" s="2"/>
      <c r="BQ1154" s="2"/>
    </row>
    <row r="1155" spans="6:69" x14ac:dyDescent="0.2">
      <c r="F1155" s="9"/>
      <c r="G1155" s="9"/>
      <c r="H1155" s="9"/>
      <c r="I1155" s="9"/>
      <c r="J1155" s="9"/>
      <c r="O1155" s="2"/>
      <c r="X1155" s="2"/>
      <c r="AG1155" s="2"/>
      <c r="AP1155" s="2"/>
      <c r="AY1155" s="2"/>
      <c r="BH1155" s="2"/>
      <c r="BQ1155" s="2"/>
    </row>
    <row r="1156" spans="6:69" x14ac:dyDescent="0.2">
      <c r="F1156" s="9"/>
      <c r="G1156" s="9"/>
      <c r="H1156" s="9"/>
      <c r="I1156" s="9"/>
      <c r="J1156" s="9"/>
      <c r="O1156" s="2"/>
      <c r="X1156" s="2"/>
      <c r="AG1156" s="2"/>
      <c r="AP1156" s="2"/>
      <c r="AY1156" s="2"/>
      <c r="BH1156" s="2"/>
      <c r="BQ1156" s="2"/>
    </row>
    <row r="1157" spans="6:69" x14ac:dyDescent="0.2">
      <c r="F1157" s="9"/>
      <c r="G1157" s="9"/>
      <c r="H1157" s="9"/>
      <c r="I1157" s="9"/>
      <c r="J1157" s="9"/>
      <c r="O1157" s="2"/>
      <c r="X1157" s="2"/>
      <c r="AG1157" s="2"/>
      <c r="AP1157" s="2"/>
      <c r="AY1157" s="2"/>
      <c r="BH1157" s="2"/>
      <c r="BQ1157" s="2"/>
    </row>
    <row r="1158" spans="6:69" x14ac:dyDescent="0.2">
      <c r="F1158" s="9"/>
      <c r="G1158" s="9"/>
      <c r="H1158" s="9"/>
      <c r="I1158" s="9"/>
      <c r="J1158" s="9"/>
      <c r="O1158" s="2"/>
      <c r="X1158" s="2"/>
      <c r="AG1158" s="2"/>
      <c r="AP1158" s="2"/>
      <c r="AY1158" s="2"/>
      <c r="BH1158" s="2"/>
      <c r="BQ1158" s="2"/>
    </row>
    <row r="1159" spans="6:69" x14ac:dyDescent="0.2">
      <c r="F1159" s="9"/>
      <c r="G1159" s="9"/>
      <c r="H1159" s="9"/>
      <c r="I1159" s="9"/>
      <c r="J1159" s="9"/>
      <c r="O1159" s="2"/>
      <c r="X1159" s="2"/>
      <c r="AG1159" s="2"/>
      <c r="AP1159" s="2"/>
      <c r="AY1159" s="2"/>
      <c r="BH1159" s="2"/>
      <c r="BQ1159" s="2"/>
    </row>
    <row r="1160" spans="6:69" x14ac:dyDescent="0.2">
      <c r="F1160" s="9"/>
      <c r="G1160" s="9"/>
      <c r="H1160" s="9"/>
      <c r="I1160" s="9"/>
      <c r="J1160" s="9"/>
      <c r="O1160" s="2"/>
      <c r="X1160" s="2"/>
      <c r="AG1160" s="2"/>
      <c r="AP1160" s="2"/>
      <c r="AY1160" s="2"/>
      <c r="BH1160" s="2"/>
      <c r="BQ1160" s="2"/>
    </row>
    <row r="1161" spans="6:69" x14ac:dyDescent="0.2">
      <c r="F1161" s="9"/>
      <c r="G1161" s="9"/>
      <c r="H1161" s="9"/>
      <c r="I1161" s="9"/>
      <c r="J1161" s="9"/>
      <c r="O1161" s="2"/>
      <c r="X1161" s="2"/>
      <c r="AG1161" s="2"/>
      <c r="AP1161" s="2"/>
      <c r="AY1161" s="2"/>
      <c r="BH1161" s="2"/>
      <c r="BQ1161" s="2"/>
    </row>
    <row r="1162" spans="6:69" x14ac:dyDescent="0.2">
      <c r="F1162" s="9"/>
      <c r="G1162" s="9"/>
      <c r="H1162" s="9"/>
      <c r="I1162" s="9"/>
      <c r="J1162" s="9"/>
      <c r="O1162" s="2"/>
      <c r="X1162" s="2"/>
      <c r="AG1162" s="2"/>
      <c r="AP1162" s="2"/>
      <c r="AY1162" s="2"/>
      <c r="BH1162" s="2"/>
      <c r="BQ1162" s="2"/>
    </row>
    <row r="1163" spans="6:69" x14ac:dyDescent="0.2">
      <c r="F1163" s="9"/>
      <c r="G1163" s="9"/>
      <c r="H1163" s="9"/>
      <c r="I1163" s="9"/>
      <c r="J1163" s="9"/>
      <c r="O1163" s="2"/>
      <c r="X1163" s="2"/>
      <c r="AG1163" s="2"/>
      <c r="AP1163" s="2"/>
      <c r="AY1163" s="2"/>
      <c r="BH1163" s="2"/>
      <c r="BQ1163" s="2"/>
    </row>
    <row r="1164" spans="6:69" x14ac:dyDescent="0.2">
      <c r="F1164" s="9"/>
      <c r="G1164" s="9"/>
      <c r="H1164" s="9"/>
      <c r="I1164" s="9"/>
      <c r="J1164" s="9"/>
      <c r="O1164" s="2"/>
      <c r="X1164" s="2"/>
      <c r="AG1164" s="2"/>
      <c r="AP1164" s="2"/>
      <c r="AY1164" s="2"/>
      <c r="BH1164" s="2"/>
      <c r="BQ1164" s="2"/>
    </row>
    <row r="1165" spans="6:69" x14ac:dyDescent="0.2">
      <c r="F1165" s="9"/>
      <c r="G1165" s="9"/>
      <c r="H1165" s="9"/>
      <c r="I1165" s="9"/>
      <c r="J1165" s="9"/>
      <c r="O1165" s="2"/>
      <c r="X1165" s="2"/>
      <c r="AG1165" s="2"/>
      <c r="AP1165" s="2"/>
      <c r="AY1165" s="2"/>
      <c r="BH1165" s="2"/>
      <c r="BQ1165" s="2"/>
    </row>
    <row r="1166" spans="6:69" x14ac:dyDescent="0.2">
      <c r="F1166" s="9"/>
      <c r="G1166" s="9"/>
      <c r="H1166" s="9"/>
      <c r="I1166" s="9"/>
      <c r="J1166" s="9"/>
      <c r="O1166" s="2"/>
      <c r="X1166" s="2"/>
      <c r="AG1166" s="2"/>
      <c r="AP1166" s="2"/>
      <c r="AY1166" s="2"/>
      <c r="BH1166" s="2"/>
      <c r="BQ1166" s="2"/>
    </row>
    <row r="1167" spans="6:69" x14ac:dyDescent="0.2">
      <c r="F1167" s="9"/>
      <c r="G1167" s="9"/>
      <c r="H1167" s="9"/>
      <c r="I1167" s="9"/>
      <c r="J1167" s="9"/>
      <c r="O1167" s="2"/>
      <c r="X1167" s="2"/>
      <c r="AG1167" s="2"/>
      <c r="AP1167" s="2"/>
      <c r="AY1167" s="2"/>
      <c r="BH1167" s="2"/>
      <c r="BQ1167" s="2"/>
    </row>
    <row r="1168" spans="6:69" x14ac:dyDescent="0.2">
      <c r="F1168" s="9"/>
      <c r="G1168" s="9"/>
      <c r="H1168" s="9"/>
      <c r="I1168" s="9"/>
      <c r="J1168" s="9"/>
      <c r="O1168" s="2"/>
      <c r="X1168" s="2"/>
      <c r="AG1168" s="2"/>
      <c r="AP1168" s="2"/>
      <c r="AY1168" s="2"/>
      <c r="BH1168" s="2"/>
      <c r="BQ1168" s="2"/>
    </row>
    <row r="1169" spans="6:69" x14ac:dyDescent="0.2">
      <c r="F1169" s="9"/>
      <c r="G1169" s="9"/>
      <c r="H1169" s="9"/>
      <c r="I1169" s="9"/>
      <c r="J1169" s="9"/>
      <c r="O1169" s="2"/>
      <c r="X1169" s="2"/>
      <c r="AG1169" s="2"/>
      <c r="AP1169" s="2"/>
      <c r="AY1169" s="2"/>
      <c r="BH1169" s="2"/>
      <c r="BQ1169" s="2"/>
    </row>
    <row r="1170" spans="6:69" x14ac:dyDescent="0.2">
      <c r="F1170" s="9"/>
      <c r="G1170" s="9"/>
      <c r="H1170" s="9"/>
      <c r="I1170" s="9"/>
      <c r="J1170" s="9"/>
      <c r="O1170" s="2"/>
      <c r="X1170" s="2"/>
      <c r="AG1170" s="2"/>
      <c r="AP1170" s="2"/>
      <c r="AY1170" s="2"/>
      <c r="BH1170" s="2"/>
      <c r="BQ1170" s="2"/>
    </row>
    <row r="1171" spans="6:69" x14ac:dyDescent="0.2">
      <c r="F1171" s="9"/>
      <c r="G1171" s="9"/>
      <c r="H1171" s="9"/>
      <c r="I1171" s="9"/>
      <c r="J1171" s="9"/>
      <c r="O1171" s="2"/>
      <c r="X1171" s="2"/>
      <c r="AG1171" s="2"/>
      <c r="AP1171" s="2"/>
      <c r="AY1171" s="2"/>
      <c r="BH1171" s="2"/>
      <c r="BQ1171" s="2"/>
    </row>
    <row r="1172" spans="6:69" x14ac:dyDescent="0.2">
      <c r="F1172" s="9"/>
      <c r="G1172" s="9"/>
      <c r="H1172" s="9"/>
      <c r="I1172" s="9"/>
      <c r="J1172" s="9"/>
      <c r="O1172" s="2"/>
      <c r="X1172" s="2"/>
      <c r="AG1172" s="2"/>
      <c r="AP1172" s="2"/>
      <c r="AY1172" s="2"/>
      <c r="BH1172" s="2"/>
      <c r="BQ1172" s="2"/>
    </row>
    <row r="1173" spans="6:69" x14ac:dyDescent="0.2">
      <c r="F1173" s="9"/>
      <c r="G1173" s="9"/>
      <c r="H1173" s="9"/>
      <c r="I1173" s="9"/>
      <c r="J1173" s="9"/>
      <c r="O1173" s="2"/>
      <c r="X1173" s="2"/>
      <c r="AG1173" s="2"/>
      <c r="AP1173" s="2"/>
      <c r="AY1173" s="2"/>
      <c r="BH1173" s="2"/>
      <c r="BQ1173" s="2"/>
    </row>
    <row r="1174" spans="6:69" x14ac:dyDescent="0.2">
      <c r="F1174" s="9"/>
      <c r="G1174" s="9"/>
      <c r="H1174" s="9"/>
      <c r="I1174" s="9"/>
      <c r="J1174" s="9"/>
      <c r="O1174" s="2"/>
      <c r="X1174" s="2"/>
      <c r="AG1174" s="2"/>
      <c r="AP1174" s="2"/>
      <c r="AY1174" s="2"/>
      <c r="BH1174" s="2"/>
      <c r="BQ1174" s="2"/>
    </row>
    <row r="1175" spans="6:69" x14ac:dyDescent="0.2">
      <c r="F1175" s="9"/>
      <c r="G1175" s="9"/>
      <c r="H1175" s="9"/>
      <c r="I1175" s="9"/>
      <c r="J1175" s="9"/>
      <c r="O1175" s="2"/>
      <c r="X1175" s="2"/>
      <c r="AG1175" s="2"/>
      <c r="AP1175" s="2"/>
      <c r="AY1175" s="2"/>
      <c r="BH1175" s="2"/>
      <c r="BQ1175" s="2"/>
    </row>
    <row r="1176" spans="6:69" x14ac:dyDescent="0.2">
      <c r="F1176" s="9"/>
      <c r="G1176" s="9"/>
      <c r="H1176" s="9"/>
      <c r="I1176" s="9"/>
      <c r="J1176" s="9"/>
      <c r="O1176" s="2"/>
      <c r="X1176" s="2"/>
      <c r="AG1176" s="2"/>
      <c r="AP1176" s="2"/>
      <c r="AY1176" s="2"/>
      <c r="BH1176" s="2"/>
      <c r="BQ1176" s="2"/>
    </row>
    <row r="1177" spans="6:69" x14ac:dyDescent="0.2">
      <c r="F1177" s="9"/>
      <c r="G1177" s="9"/>
      <c r="H1177" s="9"/>
      <c r="I1177" s="9"/>
      <c r="J1177" s="9"/>
      <c r="O1177" s="2"/>
      <c r="X1177" s="2"/>
      <c r="AG1177" s="2"/>
      <c r="AP1177" s="2"/>
      <c r="AY1177" s="2"/>
      <c r="BH1177" s="2"/>
      <c r="BQ1177" s="2"/>
    </row>
    <row r="1178" spans="6:69" x14ac:dyDescent="0.2">
      <c r="F1178" s="9"/>
      <c r="G1178" s="9"/>
      <c r="H1178" s="9"/>
      <c r="I1178" s="9"/>
      <c r="J1178" s="9"/>
      <c r="O1178" s="2"/>
      <c r="X1178" s="2"/>
      <c r="AG1178" s="2"/>
      <c r="AP1178" s="2"/>
      <c r="AY1178" s="2"/>
      <c r="BH1178" s="2"/>
      <c r="BQ1178" s="2"/>
    </row>
    <row r="1179" spans="6:69" x14ac:dyDescent="0.2">
      <c r="F1179" s="9"/>
      <c r="G1179" s="9"/>
      <c r="H1179" s="9"/>
      <c r="I1179" s="9"/>
      <c r="J1179" s="9"/>
      <c r="O1179" s="2"/>
      <c r="X1179" s="2"/>
      <c r="AG1179" s="2"/>
      <c r="AP1179" s="2"/>
      <c r="AY1179" s="2"/>
      <c r="BH1179" s="2"/>
      <c r="BQ1179" s="2"/>
    </row>
    <row r="1180" spans="6:69" x14ac:dyDescent="0.2">
      <c r="F1180" s="9"/>
      <c r="G1180" s="9"/>
      <c r="H1180" s="9"/>
      <c r="I1180" s="9"/>
      <c r="J1180" s="9"/>
      <c r="O1180" s="2"/>
      <c r="X1180" s="2"/>
      <c r="AG1180" s="2"/>
      <c r="AP1180" s="2"/>
      <c r="AY1180" s="2"/>
      <c r="BH1180" s="2"/>
      <c r="BQ1180" s="2"/>
    </row>
    <row r="1181" spans="6:69" x14ac:dyDescent="0.2">
      <c r="F1181" s="9"/>
      <c r="G1181" s="9"/>
      <c r="H1181" s="9"/>
      <c r="I1181" s="9"/>
      <c r="J1181" s="9"/>
      <c r="O1181" s="2"/>
      <c r="X1181" s="2"/>
      <c r="AG1181" s="2"/>
      <c r="AP1181" s="2"/>
      <c r="AY1181" s="2"/>
      <c r="BH1181" s="2"/>
      <c r="BQ1181" s="2"/>
    </row>
    <row r="1182" spans="6:69" x14ac:dyDescent="0.2">
      <c r="F1182" s="9"/>
      <c r="G1182" s="9"/>
      <c r="H1182" s="9"/>
      <c r="I1182" s="9"/>
      <c r="J1182" s="9"/>
      <c r="O1182" s="2"/>
      <c r="X1182" s="2"/>
      <c r="AG1182" s="2"/>
      <c r="AP1182" s="2"/>
      <c r="AY1182" s="2"/>
      <c r="BH1182" s="2"/>
      <c r="BQ1182" s="2"/>
    </row>
    <row r="1183" spans="6:69" x14ac:dyDescent="0.2">
      <c r="F1183" s="9"/>
      <c r="G1183" s="9"/>
      <c r="H1183" s="9"/>
      <c r="I1183" s="9"/>
      <c r="J1183" s="9"/>
      <c r="O1183" s="2"/>
      <c r="X1183" s="2"/>
      <c r="AG1183" s="2"/>
      <c r="AP1183" s="2"/>
      <c r="AY1183" s="2"/>
      <c r="BH1183" s="2"/>
      <c r="BQ1183" s="2"/>
    </row>
    <row r="1184" spans="6:69" x14ac:dyDescent="0.2">
      <c r="F1184" s="9"/>
      <c r="G1184" s="9"/>
      <c r="H1184" s="9"/>
      <c r="I1184" s="9"/>
      <c r="J1184" s="9"/>
      <c r="O1184" s="2"/>
      <c r="X1184" s="2"/>
      <c r="AG1184" s="2"/>
      <c r="AP1184" s="2"/>
      <c r="AY1184" s="2"/>
      <c r="BH1184" s="2"/>
      <c r="BQ1184" s="2"/>
    </row>
    <row r="1185" spans="6:69" x14ac:dyDescent="0.2">
      <c r="F1185" s="9"/>
      <c r="G1185" s="9"/>
      <c r="H1185" s="9"/>
      <c r="I1185" s="9"/>
      <c r="J1185" s="9"/>
      <c r="O1185" s="2"/>
      <c r="X1185" s="2"/>
      <c r="AG1185" s="2"/>
      <c r="AP1185" s="2"/>
      <c r="AY1185" s="2"/>
      <c r="BH1185" s="2"/>
      <c r="BQ1185" s="2"/>
    </row>
    <row r="1186" spans="6:69" x14ac:dyDescent="0.2">
      <c r="F1186" s="9"/>
      <c r="G1186" s="9"/>
      <c r="H1186" s="9"/>
      <c r="I1186" s="9"/>
      <c r="J1186" s="9"/>
      <c r="O1186" s="2"/>
      <c r="X1186" s="2"/>
      <c r="AG1186" s="2"/>
      <c r="AP1186" s="2"/>
      <c r="AY1186" s="2"/>
      <c r="BH1186" s="2"/>
      <c r="BQ1186" s="2"/>
    </row>
    <row r="1187" spans="6:69" x14ac:dyDescent="0.2">
      <c r="F1187" s="9"/>
      <c r="G1187" s="9"/>
      <c r="H1187" s="9"/>
      <c r="I1187" s="9"/>
      <c r="J1187" s="9"/>
      <c r="O1187" s="2"/>
      <c r="X1187" s="2"/>
      <c r="AG1187" s="2"/>
      <c r="AP1187" s="2"/>
      <c r="AY1187" s="2"/>
      <c r="BH1187" s="2"/>
      <c r="BQ1187" s="2"/>
    </row>
    <row r="1188" spans="6:69" x14ac:dyDescent="0.2">
      <c r="F1188" s="9"/>
      <c r="G1188" s="9"/>
      <c r="H1188" s="9"/>
      <c r="I1188" s="9"/>
      <c r="J1188" s="9"/>
      <c r="O1188" s="2"/>
      <c r="X1188" s="2"/>
      <c r="AG1188" s="2"/>
      <c r="AP1188" s="2"/>
      <c r="AY1188" s="2"/>
      <c r="BH1188" s="2"/>
      <c r="BQ1188" s="2"/>
    </row>
    <row r="1189" spans="6:69" x14ac:dyDescent="0.2">
      <c r="F1189" s="9"/>
      <c r="G1189" s="9"/>
      <c r="H1189" s="9"/>
      <c r="I1189" s="9"/>
      <c r="J1189" s="9"/>
      <c r="O1189" s="2"/>
      <c r="X1189" s="2"/>
      <c r="AG1189" s="2"/>
      <c r="AP1189" s="2"/>
      <c r="AY1189" s="2"/>
      <c r="BH1189" s="2"/>
      <c r="BQ1189" s="2"/>
    </row>
    <row r="1190" spans="6:69" x14ac:dyDescent="0.2">
      <c r="F1190" s="9"/>
      <c r="G1190" s="9"/>
      <c r="H1190" s="9"/>
      <c r="I1190" s="9"/>
      <c r="J1190" s="9"/>
      <c r="O1190" s="2"/>
      <c r="X1190" s="2"/>
      <c r="AG1190" s="2"/>
      <c r="AP1190" s="2"/>
      <c r="AY1190" s="2"/>
      <c r="BH1190" s="2"/>
      <c r="BQ1190" s="2"/>
    </row>
    <row r="1191" spans="6:69" x14ac:dyDescent="0.2">
      <c r="F1191" s="9"/>
      <c r="G1191" s="9"/>
      <c r="H1191" s="9"/>
      <c r="I1191" s="9"/>
      <c r="J1191" s="9"/>
      <c r="O1191" s="2"/>
      <c r="X1191" s="2"/>
      <c r="AG1191" s="2"/>
      <c r="AP1191" s="2"/>
      <c r="AY1191" s="2"/>
      <c r="BH1191" s="2"/>
      <c r="BQ1191" s="2"/>
    </row>
    <row r="1192" spans="6:69" x14ac:dyDescent="0.2">
      <c r="F1192" s="9"/>
      <c r="G1192" s="9"/>
      <c r="H1192" s="9"/>
      <c r="I1192" s="9"/>
      <c r="J1192" s="9"/>
      <c r="O1192" s="2"/>
      <c r="X1192" s="2"/>
      <c r="AG1192" s="2"/>
      <c r="AP1192" s="2"/>
      <c r="AY1192" s="2"/>
      <c r="BH1192" s="2"/>
      <c r="BQ1192" s="2"/>
    </row>
    <row r="1193" spans="6:69" x14ac:dyDescent="0.2">
      <c r="F1193" s="9"/>
      <c r="G1193" s="9"/>
      <c r="H1193" s="9"/>
      <c r="I1193" s="9"/>
      <c r="J1193" s="9"/>
      <c r="O1193" s="2"/>
      <c r="X1193" s="2"/>
      <c r="AG1193" s="2"/>
      <c r="AP1193" s="2"/>
      <c r="AY1193" s="2"/>
      <c r="BH1193" s="2"/>
      <c r="BQ1193" s="2"/>
    </row>
    <row r="1194" spans="6:69" x14ac:dyDescent="0.2">
      <c r="F1194" s="9"/>
      <c r="G1194" s="9"/>
      <c r="H1194" s="9"/>
      <c r="I1194" s="9"/>
      <c r="J1194" s="9"/>
      <c r="O1194" s="2"/>
      <c r="X1194" s="2"/>
      <c r="AG1194" s="2"/>
      <c r="AP1194" s="2"/>
      <c r="AY1194" s="2"/>
      <c r="BH1194" s="2"/>
      <c r="BQ1194" s="2"/>
    </row>
    <row r="1195" spans="6:69" x14ac:dyDescent="0.2">
      <c r="F1195" s="9"/>
      <c r="G1195" s="9"/>
      <c r="H1195" s="9"/>
      <c r="I1195" s="9"/>
      <c r="J1195" s="9"/>
      <c r="O1195" s="2"/>
      <c r="X1195" s="2"/>
      <c r="AG1195" s="2"/>
      <c r="AP1195" s="2"/>
      <c r="AY1195" s="2"/>
      <c r="BH1195" s="2"/>
      <c r="BQ1195" s="2"/>
    </row>
    <row r="1196" spans="6:69" x14ac:dyDescent="0.2">
      <c r="F1196" s="9"/>
      <c r="G1196" s="9"/>
      <c r="H1196" s="9"/>
      <c r="I1196" s="9"/>
      <c r="J1196" s="9"/>
      <c r="O1196" s="2"/>
      <c r="X1196" s="2"/>
      <c r="AG1196" s="2"/>
      <c r="AP1196" s="2"/>
      <c r="AY1196" s="2"/>
      <c r="BH1196" s="2"/>
      <c r="BQ1196" s="2"/>
    </row>
    <row r="1197" spans="6:69" x14ac:dyDescent="0.2">
      <c r="F1197" s="9"/>
      <c r="G1197" s="9"/>
      <c r="H1197" s="9"/>
      <c r="I1197" s="9"/>
      <c r="J1197" s="9"/>
      <c r="O1197" s="2"/>
      <c r="X1197" s="2"/>
      <c r="AG1197" s="2"/>
      <c r="AP1197" s="2"/>
      <c r="AY1197" s="2"/>
      <c r="BH1197" s="2"/>
      <c r="BQ1197" s="2"/>
    </row>
    <row r="1198" spans="6:69" x14ac:dyDescent="0.2">
      <c r="F1198" s="9"/>
      <c r="G1198" s="9"/>
      <c r="H1198" s="9"/>
      <c r="I1198" s="9"/>
      <c r="J1198" s="9"/>
      <c r="O1198" s="2"/>
      <c r="X1198" s="2"/>
      <c r="AG1198" s="2"/>
      <c r="AP1198" s="2"/>
      <c r="AY1198" s="2"/>
      <c r="BH1198" s="2"/>
      <c r="BQ1198" s="2"/>
    </row>
    <row r="1199" spans="6:69" x14ac:dyDescent="0.2">
      <c r="F1199" s="9"/>
      <c r="G1199" s="9"/>
      <c r="H1199" s="9"/>
      <c r="I1199" s="9"/>
      <c r="J1199" s="9"/>
      <c r="O1199" s="2"/>
      <c r="X1199" s="2"/>
      <c r="AG1199" s="2"/>
      <c r="AP1199" s="2"/>
      <c r="AY1199" s="2"/>
      <c r="BH1199" s="2"/>
      <c r="BQ1199" s="2"/>
    </row>
    <row r="1200" spans="6:69" x14ac:dyDescent="0.2">
      <c r="F1200" s="9"/>
      <c r="G1200" s="9"/>
      <c r="H1200" s="9"/>
      <c r="I1200" s="9"/>
      <c r="J1200" s="9"/>
      <c r="O1200" s="2"/>
      <c r="X1200" s="2"/>
      <c r="AG1200" s="2"/>
      <c r="AP1200" s="2"/>
      <c r="AY1200" s="2"/>
      <c r="BH1200" s="2"/>
      <c r="BQ1200" s="2"/>
    </row>
    <row r="1201" spans="6:69" x14ac:dyDescent="0.2">
      <c r="F1201" s="9"/>
      <c r="G1201" s="9"/>
      <c r="H1201" s="9"/>
      <c r="I1201" s="9"/>
      <c r="J1201" s="9"/>
      <c r="O1201" s="2"/>
      <c r="X1201" s="2"/>
      <c r="AG1201" s="2"/>
      <c r="AP1201" s="2"/>
      <c r="AY1201" s="2"/>
      <c r="BH1201" s="2"/>
      <c r="BQ1201" s="2"/>
    </row>
    <row r="1202" spans="6:69" x14ac:dyDescent="0.2">
      <c r="F1202" s="9"/>
      <c r="G1202" s="9"/>
      <c r="H1202" s="9"/>
      <c r="I1202" s="9"/>
      <c r="J1202" s="9"/>
      <c r="O1202" s="2"/>
      <c r="X1202" s="2"/>
      <c r="AG1202" s="2"/>
      <c r="AP1202" s="2"/>
      <c r="AY1202" s="2"/>
      <c r="BH1202" s="2"/>
      <c r="BQ1202" s="2"/>
    </row>
    <row r="1203" spans="6:69" x14ac:dyDescent="0.2">
      <c r="F1203" s="9"/>
      <c r="G1203" s="9"/>
      <c r="H1203" s="9"/>
      <c r="I1203" s="9"/>
      <c r="J1203" s="9"/>
      <c r="O1203" s="2"/>
      <c r="X1203" s="2"/>
      <c r="AG1203" s="2"/>
      <c r="AP1203" s="2"/>
      <c r="AY1203" s="2"/>
      <c r="BH1203" s="2"/>
      <c r="BQ1203" s="2"/>
    </row>
    <row r="1204" spans="6:69" x14ac:dyDescent="0.2">
      <c r="F1204" s="9"/>
      <c r="G1204" s="9"/>
      <c r="H1204" s="9"/>
      <c r="I1204" s="9"/>
      <c r="J1204" s="9"/>
      <c r="O1204" s="2"/>
      <c r="X1204" s="2"/>
      <c r="AG1204" s="2"/>
      <c r="AP1204" s="2"/>
      <c r="AY1204" s="2"/>
      <c r="BH1204" s="2"/>
      <c r="BQ1204" s="2"/>
    </row>
    <row r="1205" spans="6:69" x14ac:dyDescent="0.2">
      <c r="F1205" s="9"/>
      <c r="G1205" s="9"/>
      <c r="H1205" s="9"/>
      <c r="I1205" s="9"/>
      <c r="J1205" s="9"/>
      <c r="O1205" s="2"/>
      <c r="X1205" s="2"/>
      <c r="AG1205" s="2"/>
      <c r="AP1205" s="2"/>
      <c r="AY1205" s="2"/>
      <c r="BH1205" s="2"/>
      <c r="BQ1205" s="2"/>
    </row>
    <row r="1206" spans="6:69" x14ac:dyDescent="0.2">
      <c r="F1206" s="9"/>
      <c r="G1206" s="9"/>
      <c r="H1206" s="9"/>
      <c r="I1206" s="9"/>
      <c r="J1206" s="9"/>
      <c r="O1206" s="2"/>
      <c r="X1206" s="2"/>
      <c r="AG1206" s="2"/>
      <c r="AP1206" s="2"/>
      <c r="AY1206" s="2"/>
      <c r="BH1206" s="2"/>
      <c r="BQ1206" s="2"/>
    </row>
    <row r="1207" spans="6:69" x14ac:dyDescent="0.2">
      <c r="F1207" s="9"/>
      <c r="G1207" s="9"/>
      <c r="H1207" s="9"/>
      <c r="I1207" s="9"/>
      <c r="J1207" s="9"/>
      <c r="O1207" s="2"/>
      <c r="X1207" s="2"/>
      <c r="AG1207" s="2"/>
      <c r="AP1207" s="2"/>
      <c r="AY1207" s="2"/>
      <c r="BH1207" s="2"/>
      <c r="BQ1207" s="2"/>
    </row>
    <row r="1208" spans="6:69" x14ac:dyDescent="0.2">
      <c r="F1208" s="9"/>
      <c r="G1208" s="9"/>
      <c r="H1208" s="9"/>
      <c r="I1208" s="9"/>
      <c r="J1208" s="9"/>
      <c r="O1208" s="2"/>
      <c r="X1208" s="2"/>
      <c r="AG1208" s="2"/>
      <c r="AP1208" s="2"/>
      <c r="AY1208" s="2"/>
      <c r="BH1208" s="2"/>
      <c r="BQ1208" s="2"/>
    </row>
    <row r="1209" spans="6:69" x14ac:dyDescent="0.2">
      <c r="F1209" s="9"/>
      <c r="G1209" s="9"/>
      <c r="H1209" s="9"/>
      <c r="I1209" s="9"/>
      <c r="J1209" s="9"/>
      <c r="O1209" s="2"/>
      <c r="X1209" s="2"/>
      <c r="AG1209" s="2"/>
      <c r="AP1209" s="2"/>
      <c r="AY1209" s="2"/>
      <c r="BH1209" s="2"/>
      <c r="BQ1209" s="2"/>
    </row>
    <row r="1210" spans="6:69" x14ac:dyDescent="0.2">
      <c r="F1210" s="9"/>
      <c r="G1210" s="9"/>
      <c r="H1210" s="9"/>
      <c r="I1210" s="9"/>
      <c r="J1210" s="9"/>
      <c r="O1210" s="2"/>
      <c r="X1210" s="2"/>
      <c r="AG1210" s="2"/>
      <c r="AP1210" s="2"/>
      <c r="AY1210" s="2"/>
      <c r="BH1210" s="2"/>
      <c r="BQ1210" s="2"/>
    </row>
    <row r="1211" spans="6:69" x14ac:dyDescent="0.2">
      <c r="F1211" s="9"/>
      <c r="G1211" s="9"/>
      <c r="H1211" s="9"/>
      <c r="I1211" s="9"/>
      <c r="J1211" s="9"/>
      <c r="O1211" s="2"/>
      <c r="X1211" s="2"/>
      <c r="AG1211" s="2"/>
      <c r="AP1211" s="2"/>
      <c r="AY1211" s="2"/>
      <c r="BH1211" s="2"/>
      <c r="BQ1211" s="2"/>
    </row>
    <row r="1212" spans="6:69" x14ac:dyDescent="0.2">
      <c r="F1212" s="9"/>
      <c r="G1212" s="9"/>
      <c r="H1212" s="9"/>
      <c r="I1212" s="9"/>
      <c r="J1212" s="9"/>
      <c r="O1212" s="2"/>
      <c r="X1212" s="2"/>
      <c r="AG1212" s="2"/>
      <c r="AP1212" s="2"/>
      <c r="AY1212" s="2"/>
      <c r="BH1212" s="2"/>
      <c r="BQ1212" s="2"/>
    </row>
    <row r="1213" spans="6:69" x14ac:dyDescent="0.2">
      <c r="F1213" s="9"/>
      <c r="G1213" s="9"/>
      <c r="H1213" s="9"/>
      <c r="I1213" s="9"/>
      <c r="J1213" s="9"/>
      <c r="O1213" s="2"/>
      <c r="X1213" s="2"/>
      <c r="AG1213" s="2"/>
      <c r="AP1213" s="2"/>
      <c r="AY1213" s="2"/>
      <c r="BH1213" s="2"/>
      <c r="BQ1213" s="2"/>
    </row>
    <row r="1214" spans="6:69" x14ac:dyDescent="0.2">
      <c r="F1214" s="9"/>
      <c r="G1214" s="9"/>
      <c r="H1214" s="9"/>
      <c r="I1214" s="9"/>
      <c r="J1214" s="9"/>
      <c r="O1214" s="2"/>
      <c r="X1214" s="2"/>
      <c r="AG1214" s="2"/>
      <c r="AP1214" s="2"/>
      <c r="AY1214" s="2"/>
      <c r="BH1214" s="2"/>
      <c r="BQ1214" s="2"/>
    </row>
    <row r="1215" spans="6:69" x14ac:dyDescent="0.2">
      <c r="F1215" s="9"/>
      <c r="G1215" s="9"/>
      <c r="H1215" s="9"/>
      <c r="I1215" s="9"/>
      <c r="J1215" s="9"/>
      <c r="O1215" s="2"/>
      <c r="X1215" s="2"/>
      <c r="AG1215" s="2"/>
      <c r="AP1215" s="2"/>
      <c r="AY1215" s="2"/>
      <c r="BH1215" s="2"/>
      <c r="BQ1215" s="2"/>
    </row>
    <row r="1216" spans="6:69" x14ac:dyDescent="0.2">
      <c r="F1216" s="9"/>
      <c r="G1216" s="9"/>
      <c r="H1216" s="9"/>
      <c r="I1216" s="9"/>
      <c r="J1216" s="9"/>
      <c r="O1216" s="2"/>
      <c r="X1216" s="2"/>
      <c r="AG1216" s="2"/>
      <c r="AP1216" s="2"/>
      <c r="AY1216" s="2"/>
      <c r="BH1216" s="2"/>
      <c r="BQ1216" s="2"/>
    </row>
    <row r="1217" spans="6:69" x14ac:dyDescent="0.2">
      <c r="F1217" s="9"/>
      <c r="G1217" s="9"/>
      <c r="H1217" s="9"/>
      <c r="I1217" s="9"/>
      <c r="J1217" s="9"/>
      <c r="O1217" s="2"/>
      <c r="X1217" s="2"/>
      <c r="AG1217" s="2"/>
      <c r="AP1217" s="2"/>
      <c r="AY1217" s="2"/>
      <c r="BH1217" s="2"/>
      <c r="BQ1217" s="2"/>
    </row>
    <row r="1218" spans="6:69" x14ac:dyDescent="0.2">
      <c r="F1218" s="9"/>
      <c r="G1218" s="9"/>
      <c r="H1218" s="9"/>
      <c r="I1218" s="9"/>
      <c r="J1218" s="9"/>
      <c r="O1218" s="2"/>
      <c r="X1218" s="2"/>
      <c r="AG1218" s="2"/>
      <c r="AP1218" s="2"/>
      <c r="AY1218" s="2"/>
      <c r="BH1218" s="2"/>
      <c r="BQ1218" s="2"/>
    </row>
    <row r="1219" spans="6:69" x14ac:dyDescent="0.2">
      <c r="F1219" s="9"/>
      <c r="G1219" s="9"/>
      <c r="H1219" s="9"/>
      <c r="I1219" s="9"/>
      <c r="J1219" s="9"/>
      <c r="O1219" s="2"/>
      <c r="X1219" s="2"/>
      <c r="AG1219" s="2"/>
      <c r="AP1219" s="2"/>
      <c r="AY1219" s="2"/>
      <c r="BH1219" s="2"/>
      <c r="BQ1219" s="2"/>
    </row>
    <row r="1220" spans="6:69" x14ac:dyDescent="0.2">
      <c r="F1220" s="9"/>
      <c r="G1220" s="9"/>
      <c r="H1220" s="9"/>
      <c r="I1220" s="9"/>
      <c r="J1220" s="9"/>
      <c r="O1220" s="2"/>
      <c r="X1220" s="2"/>
      <c r="AG1220" s="2"/>
      <c r="AP1220" s="2"/>
      <c r="AY1220" s="2"/>
      <c r="BH1220" s="2"/>
      <c r="BQ1220" s="2"/>
    </row>
    <row r="1221" spans="6:69" x14ac:dyDescent="0.2">
      <c r="F1221" s="9"/>
      <c r="G1221" s="9"/>
      <c r="H1221" s="9"/>
      <c r="I1221" s="9"/>
      <c r="J1221" s="9"/>
      <c r="O1221" s="2"/>
      <c r="X1221" s="2"/>
      <c r="AG1221" s="2"/>
      <c r="AP1221" s="2"/>
      <c r="AY1221" s="2"/>
      <c r="BH1221" s="2"/>
      <c r="BQ1221" s="2"/>
    </row>
    <row r="1222" spans="6:69" x14ac:dyDescent="0.2">
      <c r="F1222" s="9"/>
      <c r="G1222" s="9"/>
      <c r="H1222" s="9"/>
      <c r="I1222" s="9"/>
      <c r="J1222" s="9"/>
      <c r="O1222" s="2"/>
      <c r="X1222" s="2"/>
      <c r="AG1222" s="2"/>
      <c r="AP1222" s="2"/>
      <c r="AY1222" s="2"/>
      <c r="BH1222" s="2"/>
      <c r="BQ1222" s="2"/>
    </row>
    <row r="1223" spans="6:69" x14ac:dyDescent="0.2">
      <c r="F1223" s="9"/>
      <c r="G1223" s="9"/>
      <c r="H1223" s="9"/>
      <c r="I1223" s="9"/>
      <c r="J1223" s="9"/>
      <c r="O1223" s="2"/>
      <c r="X1223" s="2"/>
      <c r="AG1223" s="2"/>
      <c r="AP1223" s="2"/>
      <c r="AY1223" s="2"/>
      <c r="BH1223" s="2"/>
      <c r="BQ1223" s="2"/>
    </row>
    <row r="1224" spans="6:69" x14ac:dyDescent="0.2">
      <c r="F1224" s="9"/>
      <c r="G1224" s="9"/>
      <c r="H1224" s="9"/>
      <c r="I1224" s="9"/>
      <c r="J1224" s="9"/>
      <c r="O1224" s="2"/>
      <c r="X1224" s="2"/>
      <c r="AG1224" s="2"/>
      <c r="AP1224" s="2"/>
      <c r="AY1224" s="2"/>
      <c r="BH1224" s="2"/>
      <c r="BQ1224" s="2"/>
    </row>
    <row r="1225" spans="6:69" x14ac:dyDescent="0.2">
      <c r="F1225" s="9"/>
      <c r="G1225" s="9"/>
      <c r="H1225" s="9"/>
      <c r="I1225" s="9"/>
      <c r="J1225" s="9"/>
      <c r="O1225" s="2"/>
      <c r="X1225" s="2"/>
      <c r="AG1225" s="2"/>
      <c r="AP1225" s="2"/>
      <c r="AY1225" s="2"/>
      <c r="BH1225" s="2"/>
      <c r="BQ1225" s="2"/>
    </row>
    <row r="1226" spans="6:69" x14ac:dyDescent="0.2">
      <c r="F1226" s="9"/>
      <c r="G1226" s="9"/>
      <c r="H1226" s="9"/>
      <c r="I1226" s="9"/>
      <c r="J1226" s="9"/>
      <c r="O1226" s="2"/>
      <c r="X1226" s="2"/>
      <c r="AG1226" s="2"/>
      <c r="AP1226" s="2"/>
      <c r="AY1226" s="2"/>
      <c r="BH1226" s="2"/>
      <c r="BQ1226" s="2"/>
    </row>
    <row r="1227" spans="6:69" x14ac:dyDescent="0.2">
      <c r="F1227" s="9"/>
      <c r="G1227" s="9"/>
      <c r="H1227" s="9"/>
      <c r="I1227" s="9"/>
      <c r="J1227" s="9"/>
      <c r="O1227" s="2"/>
      <c r="X1227" s="2"/>
      <c r="AG1227" s="2"/>
      <c r="AP1227" s="2"/>
      <c r="AY1227" s="2"/>
      <c r="BH1227" s="2"/>
      <c r="BQ1227" s="2"/>
    </row>
    <row r="1228" spans="6:69" x14ac:dyDescent="0.2">
      <c r="F1228" s="9"/>
      <c r="G1228" s="9"/>
      <c r="H1228" s="9"/>
      <c r="I1228" s="9"/>
      <c r="J1228" s="9"/>
      <c r="O1228" s="2"/>
      <c r="X1228" s="2"/>
      <c r="AG1228" s="2"/>
      <c r="AP1228" s="2"/>
      <c r="AY1228" s="2"/>
      <c r="BH1228" s="2"/>
      <c r="BQ1228" s="2"/>
    </row>
    <row r="1229" spans="6:69" x14ac:dyDescent="0.2">
      <c r="F1229" s="9"/>
      <c r="G1229" s="9"/>
      <c r="H1229" s="9"/>
      <c r="I1229" s="9"/>
      <c r="J1229" s="9"/>
      <c r="O1229" s="2"/>
      <c r="X1229" s="2"/>
      <c r="AG1229" s="2"/>
      <c r="AP1229" s="2"/>
      <c r="AY1229" s="2"/>
      <c r="BH1229" s="2"/>
      <c r="BQ1229" s="2"/>
    </row>
    <row r="1230" spans="6:69" x14ac:dyDescent="0.2">
      <c r="F1230" s="9"/>
      <c r="G1230" s="9"/>
      <c r="H1230" s="9"/>
      <c r="I1230" s="9"/>
      <c r="J1230" s="9"/>
      <c r="O1230" s="2"/>
      <c r="X1230" s="2"/>
      <c r="AG1230" s="2"/>
      <c r="AP1230" s="2"/>
      <c r="AY1230" s="2"/>
      <c r="BH1230" s="2"/>
      <c r="BQ1230" s="2"/>
    </row>
    <row r="1231" spans="6:69" x14ac:dyDescent="0.2">
      <c r="F1231" s="9"/>
      <c r="G1231" s="9"/>
      <c r="H1231" s="9"/>
      <c r="I1231" s="9"/>
      <c r="J1231" s="9"/>
      <c r="O1231" s="2"/>
      <c r="X1231" s="2"/>
      <c r="AG1231" s="2"/>
      <c r="AP1231" s="2"/>
      <c r="AY1231" s="2"/>
      <c r="BH1231" s="2"/>
      <c r="BQ1231" s="2"/>
    </row>
    <row r="1232" spans="6:69" x14ac:dyDescent="0.2">
      <c r="F1232" s="9"/>
      <c r="G1232" s="9"/>
      <c r="H1232" s="9"/>
      <c r="I1232" s="9"/>
      <c r="J1232" s="9"/>
      <c r="O1232" s="2"/>
      <c r="X1232" s="2"/>
      <c r="AG1232" s="2"/>
      <c r="AP1232" s="2"/>
      <c r="AY1232" s="2"/>
      <c r="BH1232" s="2"/>
      <c r="BQ1232" s="2"/>
    </row>
    <row r="1233" spans="6:69" x14ac:dyDescent="0.2">
      <c r="F1233" s="9"/>
      <c r="G1233" s="9"/>
      <c r="H1233" s="9"/>
      <c r="I1233" s="9"/>
      <c r="J1233" s="9"/>
      <c r="O1233" s="2"/>
      <c r="X1233" s="2"/>
      <c r="AG1233" s="2"/>
      <c r="AP1233" s="2"/>
      <c r="AY1233" s="2"/>
      <c r="BH1233" s="2"/>
      <c r="BQ1233" s="2"/>
    </row>
    <row r="1234" spans="6:69" x14ac:dyDescent="0.2">
      <c r="F1234" s="9"/>
      <c r="G1234" s="9"/>
      <c r="H1234" s="9"/>
      <c r="I1234" s="9"/>
      <c r="J1234" s="9"/>
      <c r="O1234" s="2"/>
      <c r="X1234" s="2"/>
      <c r="AG1234" s="2"/>
      <c r="AP1234" s="2"/>
      <c r="AY1234" s="2"/>
      <c r="BH1234" s="2"/>
      <c r="BQ1234" s="2"/>
    </row>
    <row r="1235" spans="6:69" x14ac:dyDescent="0.2">
      <c r="F1235" s="9"/>
      <c r="G1235" s="9"/>
      <c r="H1235" s="9"/>
      <c r="I1235" s="9"/>
      <c r="J1235" s="9"/>
      <c r="O1235" s="2"/>
      <c r="X1235" s="2"/>
      <c r="AG1235" s="2"/>
      <c r="AP1235" s="2"/>
      <c r="AY1235" s="2"/>
      <c r="BH1235" s="2"/>
      <c r="BQ1235" s="2"/>
    </row>
    <row r="1236" spans="6:69" x14ac:dyDescent="0.2">
      <c r="F1236" s="9"/>
      <c r="G1236" s="9"/>
      <c r="H1236" s="9"/>
      <c r="I1236" s="9"/>
      <c r="J1236" s="9"/>
      <c r="O1236" s="2"/>
      <c r="X1236" s="2"/>
      <c r="AG1236" s="2"/>
      <c r="AP1236" s="2"/>
      <c r="AY1236" s="2"/>
      <c r="BH1236" s="2"/>
      <c r="BQ1236" s="2"/>
    </row>
    <row r="1237" spans="6:69" x14ac:dyDescent="0.2">
      <c r="F1237" s="9"/>
      <c r="G1237" s="9"/>
      <c r="H1237" s="9"/>
      <c r="I1237" s="9"/>
      <c r="J1237" s="9"/>
      <c r="O1237" s="2"/>
      <c r="X1237" s="2"/>
      <c r="AG1237" s="2"/>
      <c r="AP1237" s="2"/>
      <c r="AY1237" s="2"/>
      <c r="BH1237" s="2"/>
      <c r="BQ1237" s="2"/>
    </row>
    <row r="1238" spans="6:69" x14ac:dyDescent="0.2">
      <c r="F1238" s="9"/>
      <c r="G1238" s="9"/>
      <c r="H1238" s="9"/>
      <c r="I1238" s="9"/>
      <c r="J1238" s="9"/>
      <c r="O1238" s="2"/>
      <c r="X1238" s="2"/>
      <c r="AG1238" s="2"/>
      <c r="AP1238" s="2"/>
      <c r="AY1238" s="2"/>
      <c r="BH1238" s="2"/>
      <c r="BQ1238" s="2"/>
    </row>
    <row r="1239" spans="6:69" x14ac:dyDescent="0.2">
      <c r="F1239" s="9"/>
      <c r="G1239" s="9"/>
      <c r="H1239" s="9"/>
      <c r="I1239" s="9"/>
      <c r="J1239" s="9"/>
      <c r="O1239" s="2"/>
      <c r="X1239" s="2"/>
      <c r="AG1239" s="2"/>
      <c r="AP1239" s="2"/>
      <c r="AY1239" s="2"/>
      <c r="BH1239" s="2"/>
      <c r="BQ1239" s="2"/>
    </row>
    <row r="1240" spans="6:69" x14ac:dyDescent="0.2">
      <c r="F1240" s="9"/>
      <c r="G1240" s="9"/>
      <c r="H1240" s="9"/>
      <c r="I1240" s="9"/>
      <c r="J1240" s="9"/>
      <c r="O1240" s="2"/>
      <c r="X1240" s="2"/>
      <c r="AG1240" s="2"/>
      <c r="AP1240" s="2"/>
      <c r="AY1240" s="2"/>
      <c r="BH1240" s="2"/>
      <c r="BQ1240" s="2"/>
    </row>
    <row r="1241" spans="6:69" x14ac:dyDescent="0.2">
      <c r="F1241" s="9"/>
      <c r="G1241" s="9"/>
      <c r="H1241" s="9"/>
      <c r="I1241" s="9"/>
      <c r="J1241" s="9"/>
      <c r="O1241" s="2"/>
      <c r="X1241" s="2"/>
      <c r="AG1241" s="2"/>
      <c r="AP1241" s="2"/>
      <c r="AY1241" s="2"/>
      <c r="BH1241" s="2"/>
      <c r="BQ1241" s="2"/>
    </row>
    <row r="1242" spans="6:69" x14ac:dyDescent="0.2">
      <c r="F1242" s="9"/>
      <c r="G1242" s="9"/>
      <c r="H1242" s="9"/>
      <c r="I1242" s="9"/>
      <c r="J1242" s="9"/>
      <c r="O1242" s="2"/>
      <c r="X1242" s="2"/>
      <c r="AG1242" s="2"/>
      <c r="AP1242" s="2"/>
      <c r="AY1242" s="2"/>
      <c r="BH1242" s="2"/>
      <c r="BQ1242" s="2"/>
    </row>
    <row r="1243" spans="6:69" x14ac:dyDescent="0.2">
      <c r="F1243" s="9"/>
      <c r="G1243" s="9"/>
      <c r="H1243" s="9"/>
      <c r="I1243" s="9"/>
      <c r="J1243" s="9"/>
      <c r="O1243" s="2"/>
      <c r="X1243" s="2"/>
      <c r="AG1243" s="2"/>
      <c r="AP1243" s="2"/>
      <c r="AY1243" s="2"/>
      <c r="BH1243" s="2"/>
      <c r="BQ1243" s="2"/>
    </row>
    <row r="1244" spans="6:69" x14ac:dyDescent="0.2">
      <c r="F1244" s="9"/>
      <c r="G1244" s="9"/>
      <c r="H1244" s="9"/>
      <c r="I1244" s="9"/>
      <c r="J1244" s="9"/>
      <c r="O1244" s="2"/>
      <c r="X1244" s="2"/>
      <c r="AG1244" s="2"/>
      <c r="AP1244" s="2"/>
      <c r="AY1244" s="2"/>
      <c r="BH1244" s="2"/>
      <c r="BQ1244" s="2"/>
    </row>
    <row r="1245" spans="6:69" x14ac:dyDescent="0.2">
      <c r="F1245" s="9"/>
      <c r="G1245" s="9"/>
      <c r="H1245" s="9"/>
      <c r="I1245" s="9"/>
      <c r="J1245" s="9"/>
      <c r="O1245" s="2"/>
      <c r="X1245" s="2"/>
      <c r="AG1245" s="2"/>
      <c r="AP1245" s="2"/>
      <c r="AY1245" s="2"/>
      <c r="BH1245" s="2"/>
      <c r="BQ1245" s="2"/>
    </row>
    <row r="1246" spans="6:69" x14ac:dyDescent="0.2">
      <c r="F1246" s="9"/>
      <c r="G1246" s="9"/>
      <c r="H1246" s="9"/>
      <c r="I1246" s="9"/>
      <c r="J1246" s="9"/>
      <c r="O1246" s="2"/>
      <c r="X1246" s="2"/>
      <c r="AG1246" s="2"/>
      <c r="AP1246" s="2"/>
      <c r="AY1246" s="2"/>
      <c r="BH1246" s="2"/>
      <c r="BQ1246" s="2"/>
    </row>
    <row r="1247" spans="6:69" x14ac:dyDescent="0.2">
      <c r="F1247" s="9"/>
      <c r="G1247" s="9"/>
      <c r="H1247" s="9"/>
      <c r="I1247" s="9"/>
      <c r="J1247" s="9"/>
      <c r="O1247" s="2"/>
      <c r="X1247" s="2"/>
      <c r="AG1247" s="2"/>
      <c r="AP1247" s="2"/>
      <c r="AY1247" s="2"/>
      <c r="BH1247" s="2"/>
      <c r="BQ1247" s="2"/>
    </row>
    <row r="1248" spans="6:69" x14ac:dyDescent="0.2">
      <c r="F1248" s="9"/>
      <c r="G1248" s="9"/>
      <c r="H1248" s="9"/>
      <c r="I1248" s="9"/>
      <c r="J1248" s="9"/>
      <c r="O1248" s="2"/>
      <c r="X1248" s="2"/>
      <c r="AG1248" s="2"/>
      <c r="AP1248" s="2"/>
      <c r="AY1248" s="2"/>
      <c r="BH1248" s="2"/>
      <c r="BQ1248" s="2"/>
    </row>
    <row r="1249" spans="6:69" x14ac:dyDescent="0.2">
      <c r="F1249" s="9"/>
      <c r="G1249" s="9"/>
      <c r="H1249" s="9"/>
      <c r="I1249" s="9"/>
      <c r="J1249" s="9"/>
      <c r="O1249" s="2"/>
      <c r="X1249" s="2"/>
      <c r="AG1249" s="2"/>
      <c r="AP1249" s="2"/>
      <c r="AY1249" s="2"/>
      <c r="BH1249" s="2"/>
      <c r="BQ1249" s="2"/>
    </row>
    <row r="1250" spans="6:69" x14ac:dyDescent="0.2">
      <c r="F1250" s="9"/>
      <c r="G1250" s="9"/>
      <c r="H1250" s="9"/>
      <c r="I1250" s="9"/>
      <c r="J1250" s="9"/>
      <c r="O1250" s="2"/>
      <c r="X1250" s="2"/>
      <c r="AG1250" s="2"/>
      <c r="AP1250" s="2"/>
      <c r="AY1250" s="2"/>
      <c r="BH1250" s="2"/>
      <c r="BQ1250" s="2"/>
    </row>
    <row r="1251" spans="6:69" x14ac:dyDescent="0.2">
      <c r="F1251" s="9"/>
      <c r="G1251" s="9"/>
      <c r="H1251" s="9"/>
      <c r="I1251" s="9"/>
      <c r="J1251" s="9"/>
      <c r="O1251" s="2"/>
      <c r="X1251" s="2"/>
      <c r="AG1251" s="2"/>
      <c r="AP1251" s="2"/>
      <c r="AY1251" s="2"/>
      <c r="BH1251" s="2"/>
      <c r="BQ1251" s="2"/>
    </row>
    <row r="1252" spans="6:69" x14ac:dyDescent="0.2">
      <c r="F1252" s="9"/>
      <c r="G1252" s="9"/>
      <c r="H1252" s="9"/>
      <c r="I1252" s="9"/>
      <c r="J1252" s="9"/>
      <c r="O1252" s="2"/>
      <c r="X1252" s="2"/>
      <c r="AG1252" s="2"/>
      <c r="AP1252" s="2"/>
      <c r="AY1252" s="2"/>
      <c r="BH1252" s="2"/>
      <c r="BQ1252" s="2"/>
    </row>
    <row r="1253" spans="6:69" x14ac:dyDescent="0.2">
      <c r="F1253" s="9"/>
      <c r="G1253" s="9"/>
      <c r="H1253" s="9"/>
      <c r="I1253" s="9"/>
      <c r="J1253" s="9"/>
      <c r="O1253" s="2"/>
      <c r="X1253" s="2"/>
      <c r="AG1253" s="2"/>
      <c r="AP1253" s="2"/>
      <c r="AY1253" s="2"/>
      <c r="BH1253" s="2"/>
      <c r="BQ1253" s="2"/>
    </row>
    <row r="1254" spans="6:69" x14ac:dyDescent="0.2">
      <c r="F1254" s="9"/>
      <c r="G1254" s="9"/>
      <c r="H1254" s="9"/>
      <c r="I1254" s="9"/>
      <c r="J1254" s="9"/>
      <c r="O1254" s="2"/>
      <c r="X1254" s="2"/>
      <c r="AG1254" s="2"/>
      <c r="AP1254" s="2"/>
      <c r="AY1254" s="2"/>
      <c r="BH1254" s="2"/>
      <c r="BQ1254" s="2"/>
    </row>
    <row r="1255" spans="6:69" x14ac:dyDescent="0.2">
      <c r="F1255" s="9"/>
      <c r="G1255" s="9"/>
      <c r="H1255" s="9"/>
      <c r="I1255" s="9"/>
      <c r="J1255" s="9"/>
      <c r="O1255" s="2"/>
      <c r="X1255" s="2"/>
      <c r="AG1255" s="2"/>
      <c r="AP1255" s="2"/>
      <c r="AY1255" s="2"/>
      <c r="BH1255" s="2"/>
      <c r="BQ1255" s="2"/>
    </row>
    <row r="1256" spans="6:69" x14ac:dyDescent="0.2">
      <c r="F1256" s="9"/>
      <c r="G1256" s="9"/>
      <c r="H1256" s="9"/>
      <c r="I1256" s="9"/>
      <c r="J1256" s="9"/>
      <c r="O1256" s="2"/>
      <c r="X1256" s="2"/>
      <c r="AG1256" s="2"/>
      <c r="AP1256" s="2"/>
      <c r="AY1256" s="2"/>
      <c r="BH1256" s="2"/>
      <c r="BQ1256" s="2"/>
    </row>
    <row r="1257" spans="6:69" x14ac:dyDescent="0.2">
      <c r="F1257" s="9"/>
      <c r="G1257" s="9"/>
      <c r="H1257" s="9"/>
      <c r="I1257" s="9"/>
      <c r="J1257" s="9"/>
      <c r="O1257" s="2"/>
      <c r="X1257" s="2"/>
      <c r="AG1257" s="2"/>
      <c r="AP1257" s="2"/>
      <c r="AY1257" s="2"/>
      <c r="BH1257" s="2"/>
      <c r="BQ1257" s="2"/>
    </row>
    <row r="1258" spans="6:69" x14ac:dyDescent="0.2">
      <c r="F1258" s="9"/>
      <c r="G1258" s="9"/>
      <c r="H1258" s="9"/>
      <c r="I1258" s="9"/>
      <c r="J1258" s="9"/>
      <c r="O1258" s="2"/>
      <c r="X1258" s="2"/>
      <c r="AG1258" s="2"/>
      <c r="AP1258" s="2"/>
      <c r="AY1258" s="2"/>
      <c r="BH1258" s="2"/>
      <c r="BQ1258" s="2"/>
    </row>
    <row r="1259" spans="6:69" x14ac:dyDescent="0.2">
      <c r="F1259" s="9"/>
      <c r="G1259" s="9"/>
      <c r="H1259" s="9"/>
      <c r="I1259" s="9"/>
      <c r="J1259" s="9"/>
      <c r="O1259" s="2"/>
      <c r="X1259" s="2"/>
      <c r="AG1259" s="2"/>
      <c r="AP1259" s="2"/>
      <c r="AY1259" s="2"/>
      <c r="BH1259" s="2"/>
      <c r="BQ1259" s="2"/>
    </row>
    <row r="1260" spans="6:69" x14ac:dyDescent="0.2">
      <c r="F1260" s="9"/>
      <c r="G1260" s="9"/>
      <c r="H1260" s="9"/>
      <c r="I1260" s="9"/>
      <c r="J1260" s="9"/>
      <c r="O1260" s="2"/>
      <c r="X1260" s="2"/>
      <c r="AG1260" s="2"/>
      <c r="AP1260" s="2"/>
      <c r="AY1260" s="2"/>
      <c r="BH1260" s="2"/>
      <c r="BQ1260" s="2"/>
    </row>
    <row r="1261" spans="6:69" x14ac:dyDescent="0.2">
      <c r="F1261" s="9"/>
      <c r="G1261" s="9"/>
      <c r="H1261" s="9"/>
      <c r="I1261" s="9"/>
      <c r="J1261" s="9"/>
      <c r="O1261" s="2"/>
      <c r="X1261" s="2"/>
      <c r="AG1261" s="2"/>
      <c r="AP1261" s="2"/>
      <c r="AY1261" s="2"/>
      <c r="BH1261" s="2"/>
      <c r="BQ1261" s="2"/>
    </row>
    <row r="1262" spans="6:69" x14ac:dyDescent="0.2">
      <c r="F1262" s="9"/>
      <c r="G1262" s="9"/>
      <c r="H1262" s="9"/>
      <c r="I1262" s="9"/>
      <c r="J1262" s="9"/>
      <c r="O1262" s="2"/>
      <c r="X1262" s="2"/>
      <c r="AG1262" s="2"/>
      <c r="AP1262" s="2"/>
      <c r="AY1262" s="2"/>
      <c r="BH1262" s="2"/>
      <c r="BQ1262" s="2"/>
    </row>
    <row r="1263" spans="6:69" x14ac:dyDescent="0.2">
      <c r="F1263" s="9"/>
      <c r="G1263" s="9"/>
      <c r="H1263" s="9"/>
      <c r="I1263" s="9"/>
      <c r="J1263" s="9"/>
      <c r="O1263" s="2"/>
      <c r="X1263" s="2"/>
      <c r="AG1263" s="2"/>
      <c r="AP1263" s="2"/>
      <c r="AY1263" s="2"/>
      <c r="BH1263" s="2"/>
      <c r="BQ1263" s="2"/>
    </row>
    <row r="1264" spans="6:69" x14ac:dyDescent="0.2">
      <c r="F1264" s="9"/>
      <c r="G1264" s="9"/>
      <c r="H1264" s="9"/>
      <c r="I1264" s="9"/>
      <c r="J1264" s="9"/>
      <c r="O1264" s="2"/>
      <c r="X1264" s="2"/>
      <c r="AG1264" s="2"/>
      <c r="AP1264" s="2"/>
      <c r="AY1264" s="2"/>
      <c r="BH1264" s="2"/>
      <c r="BQ1264" s="2"/>
    </row>
    <row r="1265" spans="6:69" x14ac:dyDescent="0.2">
      <c r="F1265" s="9"/>
      <c r="G1265" s="9"/>
      <c r="H1265" s="9"/>
      <c r="I1265" s="9"/>
      <c r="J1265" s="9"/>
      <c r="O1265" s="2"/>
      <c r="X1265" s="2"/>
      <c r="AG1265" s="2"/>
      <c r="AP1265" s="2"/>
      <c r="AY1265" s="2"/>
      <c r="BH1265" s="2"/>
      <c r="BQ1265" s="2"/>
    </row>
    <row r="1266" spans="6:69" x14ac:dyDescent="0.2">
      <c r="F1266" s="9"/>
      <c r="G1266" s="9"/>
      <c r="H1266" s="9"/>
      <c r="I1266" s="9"/>
      <c r="J1266" s="9"/>
      <c r="O1266" s="2"/>
      <c r="X1266" s="2"/>
      <c r="AG1266" s="2"/>
      <c r="AP1266" s="2"/>
      <c r="AY1266" s="2"/>
      <c r="BH1266" s="2"/>
      <c r="BQ1266" s="2"/>
    </row>
    <row r="1267" spans="6:69" x14ac:dyDescent="0.2">
      <c r="F1267" s="9"/>
      <c r="G1267" s="9"/>
      <c r="H1267" s="9"/>
      <c r="I1267" s="9"/>
      <c r="J1267" s="9"/>
      <c r="O1267" s="2"/>
      <c r="X1267" s="2"/>
      <c r="AG1267" s="2"/>
      <c r="AP1267" s="2"/>
      <c r="AY1267" s="2"/>
      <c r="BH1267" s="2"/>
      <c r="BQ1267" s="2"/>
    </row>
    <row r="1268" spans="6:69" x14ac:dyDescent="0.2">
      <c r="F1268" s="9"/>
      <c r="G1268" s="9"/>
      <c r="H1268" s="9"/>
      <c r="I1268" s="9"/>
      <c r="J1268" s="9"/>
      <c r="O1268" s="2"/>
      <c r="X1268" s="2"/>
      <c r="AG1268" s="2"/>
      <c r="AP1268" s="2"/>
      <c r="AY1268" s="2"/>
      <c r="BH1268" s="2"/>
      <c r="BQ1268" s="2"/>
    </row>
    <row r="1269" spans="6:69" x14ac:dyDescent="0.2">
      <c r="F1269" s="9"/>
      <c r="G1269" s="9"/>
      <c r="H1269" s="9"/>
      <c r="I1269" s="9"/>
      <c r="J1269" s="9"/>
      <c r="O1269" s="2"/>
      <c r="X1269" s="2"/>
      <c r="AG1269" s="2"/>
      <c r="AP1269" s="2"/>
      <c r="AY1269" s="2"/>
      <c r="BH1269" s="2"/>
      <c r="BQ1269" s="2"/>
    </row>
    <row r="1270" spans="6:69" x14ac:dyDescent="0.2">
      <c r="F1270" s="9"/>
      <c r="G1270" s="9"/>
      <c r="H1270" s="9"/>
      <c r="I1270" s="9"/>
      <c r="J1270" s="9"/>
      <c r="O1270" s="2"/>
      <c r="X1270" s="2"/>
      <c r="AG1270" s="2"/>
      <c r="AP1270" s="2"/>
      <c r="AY1270" s="2"/>
      <c r="BH1270" s="2"/>
      <c r="BQ1270" s="2"/>
    </row>
    <row r="1271" spans="6:69" x14ac:dyDescent="0.2">
      <c r="F1271" s="9"/>
      <c r="G1271" s="9"/>
      <c r="H1271" s="9"/>
      <c r="I1271" s="9"/>
      <c r="J1271" s="9"/>
      <c r="O1271" s="2"/>
      <c r="X1271" s="2"/>
      <c r="AG1271" s="2"/>
      <c r="AP1271" s="2"/>
      <c r="AY1271" s="2"/>
      <c r="BH1271" s="2"/>
      <c r="BQ1271" s="2"/>
    </row>
    <row r="1272" spans="6:69" x14ac:dyDescent="0.2">
      <c r="F1272" s="9"/>
      <c r="G1272" s="9"/>
      <c r="H1272" s="9"/>
      <c r="I1272" s="9"/>
      <c r="J1272" s="9"/>
      <c r="O1272" s="2"/>
      <c r="X1272" s="2"/>
      <c r="AG1272" s="2"/>
      <c r="AP1272" s="2"/>
      <c r="AY1272" s="2"/>
      <c r="BH1272" s="2"/>
      <c r="BQ1272" s="2"/>
    </row>
    <row r="1273" spans="6:69" x14ac:dyDescent="0.2">
      <c r="F1273" s="9"/>
      <c r="G1273" s="9"/>
      <c r="H1273" s="9"/>
      <c r="I1273" s="9"/>
      <c r="J1273" s="9"/>
      <c r="O1273" s="2"/>
      <c r="X1273" s="2"/>
      <c r="AG1273" s="2"/>
      <c r="AP1273" s="2"/>
      <c r="AY1273" s="2"/>
      <c r="BH1273" s="2"/>
      <c r="BQ1273" s="2"/>
    </row>
    <row r="1274" spans="6:69" x14ac:dyDescent="0.2">
      <c r="F1274" s="9"/>
      <c r="G1274" s="9"/>
      <c r="H1274" s="9"/>
      <c r="I1274" s="9"/>
      <c r="J1274" s="9"/>
      <c r="O1274" s="2"/>
      <c r="X1274" s="2"/>
      <c r="AG1274" s="2"/>
      <c r="AP1274" s="2"/>
      <c r="AY1274" s="2"/>
      <c r="BH1274" s="2"/>
      <c r="BQ1274" s="2"/>
    </row>
    <row r="1275" spans="6:69" x14ac:dyDescent="0.2">
      <c r="F1275" s="9"/>
      <c r="G1275" s="9"/>
      <c r="H1275" s="9"/>
      <c r="I1275" s="9"/>
      <c r="J1275" s="9"/>
      <c r="O1275" s="2"/>
      <c r="X1275" s="2"/>
      <c r="AG1275" s="2"/>
      <c r="AP1275" s="2"/>
      <c r="AY1275" s="2"/>
      <c r="BH1275" s="2"/>
      <c r="BQ1275" s="2"/>
    </row>
    <row r="1276" spans="6:69" x14ac:dyDescent="0.2">
      <c r="F1276" s="9"/>
      <c r="G1276" s="9"/>
      <c r="H1276" s="9"/>
      <c r="I1276" s="9"/>
      <c r="J1276" s="9"/>
      <c r="O1276" s="2"/>
      <c r="X1276" s="2"/>
      <c r="AG1276" s="2"/>
      <c r="AP1276" s="2"/>
      <c r="AY1276" s="2"/>
      <c r="BH1276" s="2"/>
      <c r="BQ1276" s="2"/>
    </row>
    <row r="1277" spans="6:69" x14ac:dyDescent="0.2">
      <c r="F1277" s="9"/>
      <c r="G1277" s="9"/>
      <c r="H1277" s="9"/>
      <c r="I1277" s="9"/>
      <c r="J1277" s="9"/>
      <c r="O1277" s="2"/>
      <c r="X1277" s="2"/>
      <c r="AG1277" s="2"/>
      <c r="AP1277" s="2"/>
      <c r="AY1277" s="2"/>
      <c r="BH1277" s="2"/>
      <c r="BQ1277" s="2"/>
    </row>
    <row r="1278" spans="6:69" x14ac:dyDescent="0.2">
      <c r="F1278" s="9"/>
      <c r="G1278" s="9"/>
      <c r="H1278" s="9"/>
      <c r="I1278" s="9"/>
      <c r="J1278" s="9"/>
      <c r="O1278" s="2"/>
      <c r="X1278" s="2"/>
      <c r="AG1278" s="2"/>
      <c r="AP1278" s="2"/>
      <c r="AY1278" s="2"/>
      <c r="BH1278" s="2"/>
      <c r="BQ1278" s="2"/>
    </row>
    <row r="1279" spans="6:69" x14ac:dyDescent="0.2">
      <c r="F1279" s="9"/>
      <c r="G1279" s="9"/>
      <c r="H1279" s="9"/>
      <c r="I1279" s="9"/>
      <c r="J1279" s="9"/>
      <c r="O1279" s="2"/>
      <c r="X1279" s="2"/>
      <c r="AG1279" s="2"/>
      <c r="AP1279" s="2"/>
      <c r="AY1279" s="2"/>
      <c r="BH1279" s="2"/>
      <c r="BQ1279" s="2"/>
    </row>
    <row r="1280" spans="6:69" x14ac:dyDescent="0.2">
      <c r="F1280" s="9"/>
      <c r="G1280" s="9"/>
      <c r="H1280" s="9"/>
      <c r="I1280" s="9"/>
      <c r="J1280" s="9"/>
      <c r="O1280" s="2"/>
      <c r="X1280" s="2"/>
      <c r="AG1280" s="2"/>
      <c r="AP1280" s="2"/>
      <c r="AY1280" s="2"/>
      <c r="BH1280" s="2"/>
      <c r="BQ1280" s="2"/>
    </row>
    <row r="1281" spans="6:69" x14ac:dyDescent="0.2">
      <c r="F1281" s="9"/>
      <c r="G1281" s="9"/>
      <c r="H1281" s="9"/>
      <c r="I1281" s="9"/>
      <c r="J1281" s="9"/>
      <c r="O1281" s="2"/>
      <c r="X1281" s="2"/>
      <c r="AG1281" s="2"/>
      <c r="AP1281" s="2"/>
      <c r="AY1281" s="2"/>
      <c r="BH1281" s="2"/>
      <c r="BQ1281" s="2"/>
    </row>
    <row r="1282" spans="6:69" x14ac:dyDescent="0.2">
      <c r="F1282" s="9"/>
      <c r="G1282" s="9"/>
      <c r="H1282" s="9"/>
      <c r="I1282" s="9"/>
      <c r="J1282" s="9"/>
      <c r="O1282" s="2"/>
      <c r="X1282" s="2"/>
      <c r="AG1282" s="2"/>
      <c r="AP1282" s="2"/>
      <c r="AY1282" s="2"/>
      <c r="BH1282" s="2"/>
      <c r="BQ1282" s="2"/>
    </row>
    <row r="1283" spans="6:69" x14ac:dyDescent="0.2">
      <c r="F1283" s="9"/>
      <c r="G1283" s="9"/>
      <c r="H1283" s="9"/>
      <c r="I1283" s="9"/>
      <c r="J1283" s="9"/>
      <c r="O1283" s="2"/>
      <c r="X1283" s="2"/>
      <c r="AG1283" s="2"/>
      <c r="AP1283" s="2"/>
      <c r="AY1283" s="2"/>
      <c r="BH1283" s="2"/>
      <c r="BQ1283" s="2"/>
    </row>
    <row r="1284" spans="6:69" x14ac:dyDescent="0.2">
      <c r="F1284" s="9"/>
      <c r="G1284" s="9"/>
      <c r="H1284" s="9"/>
      <c r="I1284" s="9"/>
      <c r="J1284" s="9"/>
      <c r="O1284" s="2"/>
      <c r="X1284" s="2"/>
      <c r="AG1284" s="2"/>
      <c r="AP1284" s="2"/>
      <c r="AY1284" s="2"/>
      <c r="BH1284" s="2"/>
      <c r="BQ1284" s="2"/>
    </row>
    <row r="1285" spans="6:69" x14ac:dyDescent="0.2">
      <c r="F1285" s="9"/>
      <c r="G1285" s="9"/>
      <c r="H1285" s="9"/>
      <c r="I1285" s="9"/>
      <c r="J1285" s="9"/>
      <c r="O1285" s="2"/>
      <c r="X1285" s="2"/>
      <c r="AG1285" s="2"/>
      <c r="AP1285" s="2"/>
      <c r="AY1285" s="2"/>
      <c r="BH1285" s="2"/>
      <c r="BQ1285" s="2"/>
    </row>
    <row r="1286" spans="6:69" x14ac:dyDescent="0.2">
      <c r="F1286" s="9"/>
      <c r="G1286" s="9"/>
      <c r="H1286" s="9"/>
      <c r="I1286" s="9"/>
      <c r="J1286" s="9"/>
      <c r="O1286" s="2"/>
      <c r="X1286" s="2"/>
      <c r="AG1286" s="2"/>
      <c r="AP1286" s="2"/>
      <c r="AY1286" s="2"/>
      <c r="BH1286" s="2"/>
      <c r="BQ1286" s="2"/>
    </row>
    <row r="1287" spans="6:69" x14ac:dyDescent="0.2">
      <c r="F1287" s="9"/>
      <c r="G1287" s="9"/>
      <c r="H1287" s="9"/>
      <c r="I1287" s="9"/>
      <c r="J1287" s="9"/>
      <c r="O1287" s="2"/>
      <c r="X1287" s="2"/>
      <c r="AG1287" s="2"/>
      <c r="AP1287" s="2"/>
      <c r="AY1287" s="2"/>
      <c r="BH1287" s="2"/>
      <c r="BQ1287" s="2"/>
    </row>
    <row r="1288" spans="6:69" x14ac:dyDescent="0.2">
      <c r="F1288" s="9"/>
      <c r="G1288" s="9"/>
      <c r="H1288" s="9"/>
      <c r="I1288" s="9"/>
      <c r="J1288" s="9"/>
      <c r="O1288" s="2"/>
      <c r="X1288" s="2"/>
      <c r="AG1288" s="2"/>
      <c r="AP1288" s="2"/>
      <c r="AY1288" s="2"/>
      <c r="BH1288" s="2"/>
      <c r="BQ1288" s="2"/>
    </row>
    <row r="1289" spans="6:69" x14ac:dyDescent="0.2">
      <c r="F1289" s="9"/>
      <c r="G1289" s="9"/>
      <c r="H1289" s="9"/>
      <c r="I1289" s="9"/>
      <c r="J1289" s="9"/>
      <c r="O1289" s="2"/>
      <c r="X1289" s="2"/>
      <c r="AG1289" s="2"/>
      <c r="AP1289" s="2"/>
      <c r="AY1289" s="2"/>
      <c r="BH1289" s="2"/>
      <c r="BQ1289" s="2"/>
    </row>
    <row r="1290" spans="6:69" x14ac:dyDescent="0.2">
      <c r="F1290" s="9"/>
      <c r="G1290" s="9"/>
      <c r="H1290" s="9"/>
      <c r="I1290" s="9"/>
      <c r="J1290" s="9"/>
      <c r="O1290" s="2"/>
      <c r="X1290" s="2"/>
      <c r="AG1290" s="2"/>
      <c r="AP1290" s="2"/>
      <c r="AY1290" s="2"/>
      <c r="BH1290" s="2"/>
      <c r="BQ1290" s="2"/>
    </row>
    <row r="1291" spans="6:69" x14ac:dyDescent="0.2">
      <c r="F1291" s="9"/>
      <c r="G1291" s="9"/>
      <c r="H1291" s="9"/>
      <c r="I1291" s="9"/>
      <c r="J1291" s="9"/>
      <c r="O1291" s="2"/>
      <c r="X1291" s="2"/>
      <c r="AG1291" s="2"/>
      <c r="AP1291" s="2"/>
      <c r="AY1291" s="2"/>
      <c r="BH1291" s="2"/>
      <c r="BQ1291" s="2"/>
    </row>
    <row r="1292" spans="6:69" x14ac:dyDescent="0.2">
      <c r="F1292" s="9"/>
      <c r="G1292" s="9"/>
      <c r="H1292" s="9"/>
      <c r="I1292" s="9"/>
      <c r="J1292" s="9"/>
      <c r="O1292" s="2"/>
      <c r="X1292" s="2"/>
      <c r="AG1292" s="2"/>
      <c r="AP1292" s="2"/>
      <c r="AY1292" s="2"/>
      <c r="BH1292" s="2"/>
      <c r="BQ1292" s="2"/>
    </row>
    <row r="1293" spans="6:69" x14ac:dyDescent="0.2">
      <c r="F1293" s="9"/>
      <c r="G1293" s="9"/>
      <c r="H1293" s="9"/>
      <c r="I1293" s="9"/>
      <c r="J1293" s="9"/>
      <c r="O1293" s="2"/>
      <c r="X1293" s="2"/>
      <c r="AG1293" s="2"/>
      <c r="AP1293" s="2"/>
      <c r="AY1293" s="2"/>
      <c r="BH1293" s="2"/>
      <c r="BQ1293" s="2"/>
    </row>
    <row r="1294" spans="6:69" x14ac:dyDescent="0.2">
      <c r="F1294" s="9"/>
      <c r="G1294" s="9"/>
      <c r="H1294" s="9"/>
      <c r="I1294" s="9"/>
      <c r="J1294" s="9"/>
      <c r="O1294" s="2"/>
      <c r="X1294" s="2"/>
      <c r="AG1294" s="2"/>
      <c r="AP1294" s="2"/>
      <c r="AY1294" s="2"/>
      <c r="BH1294" s="2"/>
      <c r="BQ1294" s="2"/>
    </row>
    <row r="1295" spans="6:69" x14ac:dyDescent="0.2">
      <c r="F1295" s="9"/>
      <c r="G1295" s="9"/>
      <c r="H1295" s="9"/>
      <c r="I1295" s="9"/>
      <c r="J1295" s="9"/>
      <c r="O1295" s="2"/>
      <c r="X1295" s="2"/>
      <c r="AG1295" s="2"/>
      <c r="AP1295" s="2"/>
      <c r="AY1295" s="2"/>
      <c r="BH1295" s="2"/>
      <c r="BQ1295" s="2"/>
    </row>
    <row r="1296" spans="6:69" x14ac:dyDescent="0.2">
      <c r="F1296" s="9"/>
      <c r="G1296" s="9"/>
      <c r="H1296" s="9"/>
      <c r="I1296" s="9"/>
      <c r="J1296" s="9"/>
      <c r="O1296" s="2"/>
      <c r="X1296" s="2"/>
      <c r="AG1296" s="2"/>
      <c r="AP1296" s="2"/>
      <c r="AY1296" s="2"/>
      <c r="BH1296" s="2"/>
      <c r="BQ1296" s="2"/>
    </row>
    <row r="1297" spans="6:69" x14ac:dyDescent="0.2">
      <c r="F1297" s="9"/>
      <c r="G1297" s="9"/>
      <c r="H1297" s="9"/>
      <c r="I1297" s="9"/>
      <c r="J1297" s="9"/>
      <c r="O1297" s="2"/>
      <c r="X1297" s="2"/>
      <c r="AG1297" s="2"/>
      <c r="AP1297" s="2"/>
      <c r="AY1297" s="2"/>
      <c r="BH1297" s="2"/>
      <c r="BQ1297" s="2"/>
    </row>
    <row r="1298" spans="6:69" x14ac:dyDescent="0.2">
      <c r="F1298" s="9"/>
      <c r="G1298" s="9"/>
      <c r="H1298" s="9"/>
      <c r="I1298" s="9"/>
      <c r="J1298" s="9"/>
      <c r="O1298" s="2"/>
      <c r="X1298" s="2"/>
      <c r="AG1298" s="2"/>
      <c r="AP1298" s="2"/>
      <c r="AY1298" s="2"/>
      <c r="BH1298" s="2"/>
      <c r="BQ1298" s="2"/>
    </row>
    <row r="1299" spans="6:69" x14ac:dyDescent="0.2">
      <c r="F1299" s="9"/>
      <c r="G1299" s="9"/>
      <c r="H1299" s="9"/>
      <c r="I1299" s="9"/>
      <c r="J1299" s="9"/>
      <c r="O1299" s="2"/>
      <c r="X1299" s="2"/>
      <c r="AG1299" s="2"/>
      <c r="AP1299" s="2"/>
      <c r="AY1299" s="2"/>
      <c r="BH1299" s="2"/>
      <c r="BQ1299" s="2"/>
    </row>
    <row r="1300" spans="6:69" x14ac:dyDescent="0.2">
      <c r="F1300" s="9"/>
      <c r="G1300" s="9"/>
      <c r="H1300" s="9"/>
      <c r="I1300" s="9"/>
      <c r="J1300" s="9"/>
      <c r="O1300" s="2"/>
      <c r="X1300" s="2"/>
      <c r="AG1300" s="2"/>
      <c r="AP1300" s="2"/>
      <c r="AY1300" s="2"/>
      <c r="BH1300" s="2"/>
      <c r="BQ1300" s="2"/>
    </row>
    <row r="1301" spans="6:69" x14ac:dyDescent="0.2">
      <c r="F1301" s="9"/>
      <c r="G1301" s="9"/>
      <c r="H1301" s="9"/>
      <c r="I1301" s="9"/>
      <c r="J1301" s="9"/>
      <c r="O1301" s="2"/>
      <c r="X1301" s="2"/>
      <c r="AG1301" s="2"/>
      <c r="AP1301" s="2"/>
      <c r="AY1301" s="2"/>
      <c r="BH1301" s="2"/>
      <c r="BQ1301" s="2"/>
    </row>
    <row r="1302" spans="6:69" x14ac:dyDescent="0.2">
      <c r="F1302" s="9"/>
      <c r="G1302" s="9"/>
      <c r="H1302" s="9"/>
      <c r="I1302" s="9"/>
      <c r="J1302" s="9"/>
      <c r="O1302" s="2"/>
      <c r="X1302" s="2"/>
      <c r="AG1302" s="2"/>
      <c r="AP1302" s="2"/>
      <c r="AY1302" s="2"/>
      <c r="BH1302" s="2"/>
      <c r="BQ1302" s="2"/>
    </row>
    <row r="1303" spans="6:69" x14ac:dyDescent="0.2">
      <c r="F1303" s="9"/>
      <c r="G1303" s="9"/>
      <c r="H1303" s="9"/>
      <c r="I1303" s="9"/>
      <c r="J1303" s="9"/>
      <c r="O1303" s="2"/>
      <c r="X1303" s="2"/>
      <c r="AG1303" s="2"/>
      <c r="AP1303" s="2"/>
      <c r="AY1303" s="2"/>
      <c r="BH1303" s="2"/>
      <c r="BQ1303" s="2"/>
    </row>
    <row r="1304" spans="6:69" x14ac:dyDescent="0.2">
      <c r="F1304" s="9"/>
      <c r="G1304" s="9"/>
      <c r="H1304" s="9"/>
      <c r="I1304" s="9"/>
      <c r="J1304" s="9"/>
      <c r="O1304" s="2"/>
      <c r="X1304" s="2"/>
      <c r="AG1304" s="2"/>
      <c r="AP1304" s="2"/>
      <c r="AY1304" s="2"/>
      <c r="BH1304" s="2"/>
      <c r="BQ1304" s="2"/>
    </row>
    <row r="1305" spans="6:69" x14ac:dyDescent="0.2">
      <c r="F1305" s="9"/>
      <c r="G1305" s="9"/>
      <c r="H1305" s="9"/>
      <c r="I1305" s="9"/>
      <c r="J1305" s="9"/>
      <c r="O1305" s="2"/>
      <c r="X1305" s="2"/>
      <c r="AG1305" s="2"/>
      <c r="AP1305" s="2"/>
      <c r="AY1305" s="2"/>
      <c r="BH1305" s="2"/>
      <c r="BQ1305" s="2"/>
    </row>
    <row r="1306" spans="6:69" x14ac:dyDescent="0.2">
      <c r="F1306" s="9"/>
      <c r="G1306" s="9"/>
      <c r="H1306" s="9"/>
      <c r="I1306" s="9"/>
      <c r="J1306" s="9"/>
      <c r="O1306" s="2"/>
      <c r="X1306" s="2"/>
      <c r="AG1306" s="2"/>
      <c r="AP1306" s="2"/>
      <c r="AY1306" s="2"/>
      <c r="BH1306" s="2"/>
      <c r="BQ1306" s="2"/>
    </row>
    <row r="1307" spans="6:69" x14ac:dyDescent="0.2">
      <c r="F1307" s="9"/>
      <c r="G1307" s="9"/>
      <c r="H1307" s="9"/>
      <c r="I1307" s="9"/>
      <c r="J1307" s="9"/>
      <c r="O1307" s="2"/>
      <c r="X1307" s="2"/>
      <c r="AG1307" s="2"/>
      <c r="AP1307" s="2"/>
      <c r="AY1307" s="2"/>
      <c r="BH1307" s="2"/>
      <c r="BQ1307" s="2"/>
    </row>
    <row r="1308" spans="6:69" x14ac:dyDescent="0.2">
      <c r="F1308" s="9"/>
      <c r="G1308" s="9"/>
      <c r="H1308" s="9"/>
      <c r="I1308" s="9"/>
      <c r="J1308" s="9"/>
      <c r="O1308" s="2"/>
      <c r="X1308" s="2"/>
      <c r="AG1308" s="2"/>
      <c r="AP1308" s="2"/>
      <c r="AY1308" s="2"/>
      <c r="BH1308" s="2"/>
      <c r="BQ1308" s="2"/>
    </row>
    <row r="1309" spans="6:69" x14ac:dyDescent="0.2">
      <c r="F1309" s="9"/>
      <c r="G1309" s="9"/>
      <c r="H1309" s="9"/>
      <c r="I1309" s="9"/>
      <c r="J1309" s="9"/>
      <c r="O1309" s="2"/>
      <c r="X1309" s="2"/>
      <c r="AG1309" s="2"/>
      <c r="AP1309" s="2"/>
      <c r="AY1309" s="2"/>
      <c r="BH1309" s="2"/>
      <c r="BQ1309" s="2"/>
    </row>
    <row r="1310" spans="6:69" x14ac:dyDescent="0.2">
      <c r="F1310" s="9"/>
      <c r="G1310" s="9"/>
      <c r="H1310" s="9"/>
      <c r="I1310" s="9"/>
      <c r="J1310" s="9"/>
      <c r="O1310" s="2"/>
      <c r="X1310" s="2"/>
      <c r="AG1310" s="2"/>
      <c r="AP1310" s="2"/>
      <c r="AY1310" s="2"/>
      <c r="BH1310" s="2"/>
      <c r="BQ1310" s="2"/>
    </row>
    <row r="1311" spans="6:69" x14ac:dyDescent="0.2">
      <c r="F1311" s="9"/>
      <c r="G1311" s="9"/>
      <c r="H1311" s="9"/>
      <c r="I1311" s="9"/>
      <c r="J1311" s="9"/>
      <c r="O1311" s="2"/>
      <c r="X1311" s="2"/>
      <c r="AG1311" s="2"/>
      <c r="AP1311" s="2"/>
      <c r="AY1311" s="2"/>
      <c r="BH1311" s="2"/>
      <c r="BQ1311" s="2"/>
    </row>
    <row r="1312" spans="6:69" x14ac:dyDescent="0.2">
      <c r="F1312" s="9"/>
      <c r="G1312" s="9"/>
      <c r="H1312" s="9"/>
      <c r="I1312" s="9"/>
      <c r="J1312" s="9"/>
      <c r="O1312" s="2"/>
      <c r="X1312" s="2"/>
      <c r="AG1312" s="2"/>
      <c r="AP1312" s="2"/>
      <c r="AY1312" s="2"/>
      <c r="BH1312" s="2"/>
      <c r="BQ1312" s="2"/>
    </row>
    <row r="1313" spans="6:69" x14ac:dyDescent="0.2">
      <c r="F1313" s="9"/>
      <c r="G1313" s="9"/>
      <c r="H1313" s="9"/>
      <c r="I1313" s="9"/>
      <c r="J1313" s="9"/>
      <c r="O1313" s="2"/>
      <c r="X1313" s="2"/>
      <c r="AG1313" s="2"/>
      <c r="AP1313" s="2"/>
      <c r="AY1313" s="2"/>
      <c r="BH1313" s="2"/>
      <c r="BQ1313" s="2"/>
    </row>
    <row r="1314" spans="6:69" x14ac:dyDescent="0.2">
      <c r="F1314" s="9"/>
      <c r="G1314" s="9"/>
      <c r="H1314" s="9"/>
      <c r="I1314" s="9"/>
      <c r="J1314" s="9"/>
      <c r="O1314" s="2"/>
      <c r="X1314" s="2"/>
      <c r="AG1314" s="2"/>
      <c r="AP1314" s="2"/>
      <c r="AY1314" s="2"/>
      <c r="BH1314" s="2"/>
      <c r="BQ1314" s="2"/>
    </row>
    <row r="1315" spans="6:69" x14ac:dyDescent="0.2">
      <c r="F1315" s="9"/>
      <c r="G1315" s="9"/>
      <c r="H1315" s="9"/>
      <c r="I1315" s="9"/>
      <c r="J1315" s="9"/>
      <c r="O1315" s="2"/>
      <c r="X1315" s="2"/>
      <c r="AG1315" s="2"/>
      <c r="AP1315" s="2"/>
      <c r="AY1315" s="2"/>
      <c r="BH1315" s="2"/>
      <c r="BQ1315" s="2"/>
    </row>
    <row r="1316" spans="6:69" x14ac:dyDescent="0.2">
      <c r="F1316" s="9"/>
      <c r="G1316" s="9"/>
      <c r="H1316" s="9"/>
      <c r="I1316" s="9"/>
      <c r="J1316" s="9"/>
      <c r="O1316" s="2"/>
      <c r="X1316" s="2"/>
      <c r="AG1316" s="2"/>
      <c r="AP1316" s="2"/>
      <c r="AY1316" s="2"/>
      <c r="BH1316" s="2"/>
      <c r="BQ1316" s="2"/>
    </row>
    <row r="1317" spans="6:69" x14ac:dyDescent="0.2">
      <c r="F1317" s="9"/>
      <c r="G1317" s="9"/>
      <c r="H1317" s="9"/>
      <c r="I1317" s="9"/>
      <c r="J1317" s="9"/>
      <c r="O1317" s="2"/>
      <c r="X1317" s="2"/>
      <c r="AG1317" s="2"/>
      <c r="AP1317" s="2"/>
      <c r="AY1317" s="2"/>
      <c r="BH1317" s="2"/>
      <c r="BQ1317" s="2"/>
    </row>
    <row r="1318" spans="6:69" x14ac:dyDescent="0.2">
      <c r="F1318" s="9"/>
      <c r="G1318" s="9"/>
      <c r="H1318" s="9"/>
      <c r="I1318" s="9"/>
      <c r="J1318" s="9"/>
      <c r="O1318" s="2"/>
      <c r="X1318" s="2"/>
      <c r="AG1318" s="2"/>
      <c r="AP1318" s="2"/>
      <c r="AY1318" s="2"/>
      <c r="BH1318" s="2"/>
      <c r="BQ1318" s="2"/>
    </row>
    <row r="1319" spans="6:69" x14ac:dyDescent="0.2">
      <c r="F1319" s="9"/>
      <c r="G1319" s="9"/>
      <c r="H1319" s="9"/>
      <c r="I1319" s="9"/>
      <c r="J1319" s="9"/>
      <c r="O1319" s="2"/>
      <c r="X1319" s="2"/>
      <c r="AG1319" s="2"/>
      <c r="AP1319" s="2"/>
      <c r="AY1319" s="2"/>
      <c r="BH1319" s="2"/>
      <c r="BQ1319" s="2"/>
    </row>
    <row r="1320" spans="6:69" x14ac:dyDescent="0.2">
      <c r="F1320" s="9"/>
      <c r="G1320" s="9"/>
      <c r="H1320" s="9"/>
      <c r="I1320" s="9"/>
      <c r="J1320" s="9"/>
      <c r="O1320" s="2"/>
      <c r="X1320" s="2"/>
      <c r="AG1320" s="2"/>
      <c r="AP1320" s="2"/>
      <c r="AY1320" s="2"/>
      <c r="BH1320" s="2"/>
      <c r="BQ1320" s="2"/>
    </row>
    <row r="1321" spans="6:69" x14ac:dyDescent="0.2">
      <c r="F1321" s="9"/>
      <c r="G1321" s="9"/>
      <c r="H1321" s="9"/>
      <c r="I1321" s="9"/>
      <c r="J1321" s="9"/>
      <c r="O1321" s="2"/>
      <c r="X1321" s="2"/>
      <c r="AG1321" s="2"/>
      <c r="AP1321" s="2"/>
      <c r="AY1321" s="2"/>
      <c r="BH1321" s="2"/>
      <c r="BQ1321" s="2"/>
    </row>
    <row r="1322" spans="6:69" x14ac:dyDescent="0.2">
      <c r="F1322" s="9"/>
      <c r="G1322" s="9"/>
      <c r="H1322" s="9"/>
      <c r="I1322" s="9"/>
      <c r="J1322" s="9"/>
      <c r="O1322" s="2"/>
      <c r="X1322" s="2"/>
      <c r="AG1322" s="2"/>
      <c r="AP1322" s="2"/>
      <c r="AY1322" s="2"/>
      <c r="BH1322" s="2"/>
      <c r="BQ1322" s="2"/>
    </row>
    <row r="1323" spans="6:69" x14ac:dyDescent="0.2">
      <c r="F1323" s="9"/>
      <c r="G1323" s="9"/>
      <c r="H1323" s="9"/>
      <c r="I1323" s="9"/>
      <c r="J1323" s="9"/>
      <c r="O1323" s="2"/>
      <c r="X1323" s="2"/>
      <c r="AG1323" s="2"/>
      <c r="AP1323" s="2"/>
      <c r="AY1323" s="2"/>
      <c r="BH1323" s="2"/>
      <c r="BQ1323" s="2"/>
    </row>
    <row r="1324" spans="6:69" x14ac:dyDescent="0.2">
      <c r="F1324" s="9"/>
      <c r="G1324" s="9"/>
      <c r="H1324" s="9"/>
      <c r="I1324" s="9"/>
      <c r="J1324" s="9"/>
      <c r="O1324" s="2"/>
      <c r="X1324" s="2"/>
      <c r="AG1324" s="2"/>
      <c r="AP1324" s="2"/>
      <c r="AY1324" s="2"/>
      <c r="BH1324" s="2"/>
      <c r="BQ1324" s="2"/>
    </row>
    <row r="1325" spans="6:69" x14ac:dyDescent="0.2">
      <c r="F1325" s="9"/>
      <c r="G1325" s="9"/>
      <c r="H1325" s="9"/>
      <c r="I1325" s="9"/>
      <c r="J1325" s="9"/>
      <c r="O1325" s="2"/>
      <c r="X1325" s="2"/>
      <c r="AG1325" s="2"/>
      <c r="AP1325" s="2"/>
      <c r="AY1325" s="2"/>
      <c r="BH1325" s="2"/>
      <c r="BQ1325" s="2"/>
    </row>
    <row r="1326" spans="6:69" x14ac:dyDescent="0.2">
      <c r="F1326" s="9"/>
      <c r="G1326" s="9"/>
      <c r="H1326" s="9"/>
      <c r="I1326" s="9"/>
      <c r="J1326" s="9"/>
      <c r="O1326" s="2"/>
      <c r="X1326" s="2"/>
      <c r="AG1326" s="2"/>
      <c r="AP1326" s="2"/>
      <c r="AY1326" s="2"/>
      <c r="BH1326" s="2"/>
      <c r="BQ1326" s="2"/>
    </row>
    <row r="1327" spans="6:69" x14ac:dyDescent="0.2">
      <c r="F1327" s="9"/>
      <c r="G1327" s="9"/>
      <c r="H1327" s="9"/>
      <c r="I1327" s="9"/>
      <c r="J1327" s="9"/>
      <c r="O1327" s="2"/>
      <c r="X1327" s="2"/>
      <c r="AG1327" s="2"/>
      <c r="AP1327" s="2"/>
      <c r="AY1327" s="2"/>
      <c r="BH1327" s="2"/>
      <c r="BQ1327" s="2"/>
    </row>
    <row r="1328" spans="6:69" x14ac:dyDescent="0.2">
      <c r="F1328" s="9"/>
      <c r="G1328" s="9"/>
      <c r="H1328" s="9"/>
      <c r="I1328" s="9"/>
      <c r="J1328" s="9"/>
      <c r="O1328" s="2"/>
      <c r="X1328" s="2"/>
      <c r="AG1328" s="2"/>
      <c r="AP1328" s="2"/>
      <c r="AY1328" s="2"/>
      <c r="BH1328" s="2"/>
      <c r="BQ1328" s="2"/>
    </row>
    <row r="1329" spans="6:69" x14ac:dyDescent="0.2">
      <c r="F1329" s="9"/>
      <c r="G1329" s="9"/>
      <c r="H1329" s="9"/>
      <c r="I1329" s="9"/>
      <c r="J1329" s="9"/>
      <c r="O1329" s="2"/>
      <c r="X1329" s="2"/>
      <c r="AG1329" s="2"/>
      <c r="AP1329" s="2"/>
      <c r="AY1329" s="2"/>
      <c r="BH1329" s="2"/>
      <c r="BQ1329" s="2"/>
    </row>
    <row r="1330" spans="6:69" x14ac:dyDescent="0.2">
      <c r="F1330" s="9"/>
      <c r="G1330" s="9"/>
      <c r="H1330" s="9"/>
      <c r="I1330" s="9"/>
      <c r="J1330" s="9"/>
      <c r="O1330" s="2"/>
      <c r="X1330" s="2"/>
      <c r="AG1330" s="2"/>
      <c r="AP1330" s="2"/>
      <c r="AY1330" s="2"/>
      <c r="BH1330" s="2"/>
      <c r="BQ1330" s="2"/>
    </row>
    <row r="1331" spans="6:69" x14ac:dyDescent="0.2">
      <c r="F1331" s="9"/>
      <c r="G1331" s="9"/>
      <c r="H1331" s="9"/>
      <c r="I1331" s="9"/>
      <c r="J1331" s="9"/>
      <c r="O1331" s="2"/>
      <c r="X1331" s="2"/>
      <c r="AG1331" s="2"/>
      <c r="AP1331" s="2"/>
      <c r="AY1331" s="2"/>
      <c r="BH1331" s="2"/>
      <c r="BQ1331" s="2"/>
    </row>
    <row r="1332" spans="6:69" x14ac:dyDescent="0.2">
      <c r="F1332" s="9"/>
      <c r="G1332" s="9"/>
      <c r="H1332" s="9"/>
      <c r="I1332" s="9"/>
      <c r="J1332" s="9"/>
      <c r="O1332" s="2"/>
      <c r="X1332" s="2"/>
      <c r="AG1332" s="2"/>
      <c r="AP1332" s="2"/>
      <c r="AY1332" s="2"/>
      <c r="BH1332" s="2"/>
      <c r="BQ1332" s="2"/>
    </row>
    <row r="1333" spans="6:69" x14ac:dyDescent="0.2">
      <c r="F1333" s="9"/>
      <c r="G1333" s="9"/>
      <c r="H1333" s="9"/>
      <c r="I1333" s="9"/>
      <c r="J1333" s="9"/>
      <c r="O1333" s="2"/>
      <c r="X1333" s="2"/>
      <c r="AG1333" s="2"/>
      <c r="AP1333" s="2"/>
      <c r="AY1333" s="2"/>
      <c r="BH1333" s="2"/>
      <c r="BQ1333" s="2"/>
    </row>
    <row r="1334" spans="6:69" x14ac:dyDescent="0.2">
      <c r="F1334" s="9"/>
      <c r="G1334" s="9"/>
      <c r="H1334" s="9"/>
      <c r="I1334" s="9"/>
      <c r="J1334" s="9"/>
      <c r="O1334" s="2"/>
      <c r="X1334" s="2"/>
      <c r="AG1334" s="2"/>
      <c r="AP1334" s="2"/>
      <c r="AY1334" s="2"/>
      <c r="BH1334" s="2"/>
      <c r="BQ1334" s="2"/>
    </row>
    <row r="1335" spans="6:69" x14ac:dyDescent="0.2">
      <c r="F1335" s="9"/>
      <c r="G1335" s="9"/>
      <c r="H1335" s="9"/>
      <c r="I1335" s="9"/>
      <c r="J1335" s="9"/>
      <c r="O1335" s="2"/>
      <c r="X1335" s="2"/>
      <c r="AG1335" s="2"/>
      <c r="AP1335" s="2"/>
      <c r="AY1335" s="2"/>
      <c r="BH1335" s="2"/>
      <c r="BQ1335" s="2"/>
    </row>
    <row r="1336" spans="6:69" x14ac:dyDescent="0.2">
      <c r="F1336" s="9"/>
      <c r="G1336" s="9"/>
      <c r="H1336" s="9"/>
      <c r="I1336" s="9"/>
      <c r="J1336" s="9"/>
      <c r="O1336" s="2"/>
      <c r="X1336" s="2"/>
      <c r="AG1336" s="2"/>
      <c r="AP1336" s="2"/>
      <c r="AY1336" s="2"/>
      <c r="BH1336" s="2"/>
      <c r="BQ1336" s="2"/>
    </row>
    <row r="1337" spans="6:69" x14ac:dyDescent="0.2">
      <c r="F1337" s="9"/>
      <c r="G1337" s="9"/>
      <c r="H1337" s="9"/>
      <c r="I1337" s="9"/>
      <c r="J1337" s="9"/>
      <c r="O1337" s="2"/>
      <c r="X1337" s="2"/>
      <c r="AG1337" s="2"/>
      <c r="AP1337" s="2"/>
      <c r="AY1337" s="2"/>
      <c r="BH1337" s="2"/>
      <c r="BQ1337" s="2"/>
    </row>
    <row r="1338" spans="6:69" x14ac:dyDescent="0.2">
      <c r="F1338" s="9"/>
      <c r="G1338" s="9"/>
      <c r="H1338" s="9"/>
      <c r="I1338" s="9"/>
      <c r="J1338" s="9"/>
      <c r="O1338" s="2"/>
      <c r="X1338" s="2"/>
      <c r="AG1338" s="2"/>
      <c r="AP1338" s="2"/>
      <c r="AY1338" s="2"/>
      <c r="BH1338" s="2"/>
      <c r="BQ1338" s="2"/>
    </row>
    <row r="1339" spans="6:69" x14ac:dyDescent="0.2">
      <c r="F1339" s="9"/>
      <c r="G1339" s="9"/>
      <c r="H1339" s="9"/>
      <c r="I1339" s="9"/>
      <c r="J1339" s="9"/>
      <c r="O1339" s="2"/>
      <c r="X1339" s="2"/>
      <c r="AG1339" s="2"/>
      <c r="AP1339" s="2"/>
      <c r="AY1339" s="2"/>
      <c r="BH1339" s="2"/>
      <c r="BQ1339" s="2"/>
    </row>
    <row r="1340" spans="6:69" x14ac:dyDescent="0.2">
      <c r="F1340" s="9"/>
      <c r="G1340" s="9"/>
      <c r="H1340" s="9"/>
      <c r="I1340" s="9"/>
      <c r="J1340" s="9"/>
      <c r="O1340" s="2"/>
      <c r="X1340" s="2"/>
      <c r="AG1340" s="2"/>
      <c r="AP1340" s="2"/>
      <c r="AY1340" s="2"/>
      <c r="BH1340" s="2"/>
      <c r="BQ1340" s="2"/>
    </row>
    <row r="1341" spans="6:69" x14ac:dyDescent="0.2">
      <c r="F1341" s="9"/>
      <c r="G1341" s="9"/>
      <c r="H1341" s="9"/>
      <c r="I1341" s="9"/>
      <c r="J1341" s="9"/>
      <c r="O1341" s="2"/>
      <c r="X1341" s="2"/>
      <c r="AG1341" s="2"/>
      <c r="AP1341" s="2"/>
      <c r="AY1341" s="2"/>
      <c r="BH1341" s="2"/>
      <c r="BQ1341" s="2"/>
    </row>
    <row r="1342" spans="6:69" x14ac:dyDescent="0.2">
      <c r="F1342" s="9"/>
      <c r="G1342" s="9"/>
      <c r="H1342" s="9"/>
      <c r="I1342" s="9"/>
      <c r="J1342" s="9"/>
      <c r="O1342" s="2"/>
      <c r="X1342" s="2"/>
      <c r="AG1342" s="2"/>
      <c r="AP1342" s="2"/>
      <c r="AY1342" s="2"/>
      <c r="BH1342" s="2"/>
      <c r="BQ1342" s="2"/>
    </row>
    <row r="1343" spans="6:69" x14ac:dyDescent="0.2">
      <c r="F1343" s="9"/>
      <c r="G1343" s="9"/>
      <c r="H1343" s="9"/>
      <c r="I1343" s="9"/>
      <c r="J1343" s="9"/>
      <c r="O1343" s="2"/>
      <c r="X1343" s="2"/>
      <c r="AG1343" s="2"/>
      <c r="AP1343" s="2"/>
      <c r="AY1343" s="2"/>
      <c r="BH1343" s="2"/>
      <c r="BQ1343" s="2"/>
    </row>
    <row r="1344" spans="6:69" x14ac:dyDescent="0.2">
      <c r="F1344" s="9"/>
      <c r="G1344" s="9"/>
      <c r="H1344" s="9"/>
      <c r="I1344" s="9"/>
      <c r="J1344" s="9"/>
      <c r="O1344" s="2"/>
      <c r="X1344" s="2"/>
      <c r="AG1344" s="2"/>
      <c r="AP1344" s="2"/>
      <c r="AY1344" s="2"/>
      <c r="BH1344" s="2"/>
      <c r="BQ1344" s="2"/>
    </row>
    <row r="1345" spans="6:69" x14ac:dyDescent="0.2">
      <c r="F1345" s="9"/>
      <c r="G1345" s="9"/>
      <c r="H1345" s="9"/>
      <c r="I1345" s="9"/>
      <c r="J1345" s="9"/>
      <c r="O1345" s="2"/>
      <c r="X1345" s="2"/>
      <c r="AG1345" s="2"/>
      <c r="AP1345" s="2"/>
      <c r="AY1345" s="2"/>
      <c r="BH1345" s="2"/>
      <c r="BQ1345" s="2"/>
    </row>
    <row r="1346" spans="6:69" x14ac:dyDescent="0.2">
      <c r="F1346" s="9"/>
      <c r="G1346" s="9"/>
      <c r="H1346" s="9"/>
      <c r="I1346" s="9"/>
      <c r="J1346" s="9"/>
      <c r="O1346" s="2"/>
      <c r="X1346" s="2"/>
      <c r="AG1346" s="2"/>
      <c r="AP1346" s="2"/>
      <c r="AY1346" s="2"/>
      <c r="BH1346" s="2"/>
      <c r="BQ1346" s="2"/>
    </row>
    <row r="1347" spans="6:69" x14ac:dyDescent="0.2">
      <c r="F1347" s="9"/>
      <c r="G1347" s="9"/>
      <c r="H1347" s="9"/>
      <c r="I1347" s="9"/>
      <c r="J1347" s="9"/>
      <c r="O1347" s="2"/>
      <c r="X1347" s="2"/>
      <c r="AG1347" s="2"/>
      <c r="AP1347" s="2"/>
      <c r="AY1347" s="2"/>
      <c r="BH1347" s="2"/>
      <c r="BQ1347" s="2"/>
    </row>
    <row r="1348" spans="6:69" x14ac:dyDescent="0.2">
      <c r="F1348" s="9"/>
      <c r="G1348" s="9"/>
      <c r="H1348" s="9"/>
      <c r="I1348" s="9"/>
      <c r="J1348" s="9"/>
      <c r="O1348" s="2"/>
      <c r="X1348" s="2"/>
      <c r="AG1348" s="2"/>
      <c r="AP1348" s="2"/>
      <c r="AY1348" s="2"/>
      <c r="BH1348" s="2"/>
      <c r="BQ1348" s="2"/>
    </row>
    <row r="1349" spans="6:69" x14ac:dyDescent="0.2">
      <c r="F1349" s="9"/>
      <c r="G1349" s="9"/>
      <c r="H1349" s="9"/>
      <c r="I1349" s="9"/>
      <c r="J1349" s="9"/>
      <c r="O1349" s="2"/>
      <c r="X1349" s="2"/>
      <c r="AG1349" s="2"/>
      <c r="AP1349" s="2"/>
      <c r="AY1349" s="2"/>
      <c r="BH1349" s="2"/>
      <c r="BQ1349" s="2"/>
    </row>
    <row r="1350" spans="6:69" x14ac:dyDescent="0.2">
      <c r="F1350" s="9"/>
      <c r="G1350" s="9"/>
      <c r="H1350" s="9"/>
      <c r="I1350" s="9"/>
      <c r="J1350" s="9"/>
      <c r="O1350" s="2"/>
      <c r="X1350" s="2"/>
      <c r="AG1350" s="2"/>
      <c r="AP1350" s="2"/>
      <c r="AY1350" s="2"/>
      <c r="BH1350" s="2"/>
      <c r="BQ1350" s="2"/>
    </row>
    <row r="1351" spans="6:69" x14ac:dyDescent="0.2">
      <c r="F1351" s="9"/>
      <c r="G1351" s="9"/>
      <c r="H1351" s="9"/>
      <c r="I1351" s="9"/>
      <c r="J1351" s="9"/>
      <c r="O1351" s="2"/>
      <c r="X1351" s="2"/>
      <c r="AG1351" s="2"/>
      <c r="AP1351" s="2"/>
      <c r="AY1351" s="2"/>
      <c r="BH1351" s="2"/>
      <c r="BQ1351" s="2"/>
    </row>
    <row r="1352" spans="6:69" x14ac:dyDescent="0.2">
      <c r="F1352" s="9"/>
      <c r="G1352" s="9"/>
      <c r="H1352" s="9"/>
      <c r="I1352" s="9"/>
      <c r="J1352" s="9"/>
      <c r="O1352" s="2"/>
      <c r="X1352" s="2"/>
      <c r="AG1352" s="2"/>
      <c r="AP1352" s="2"/>
      <c r="AY1352" s="2"/>
      <c r="BH1352" s="2"/>
      <c r="BQ1352" s="2"/>
    </row>
    <row r="1353" spans="6:69" x14ac:dyDescent="0.2">
      <c r="F1353" s="9"/>
      <c r="G1353" s="9"/>
      <c r="H1353" s="9"/>
      <c r="I1353" s="9"/>
      <c r="J1353" s="9"/>
      <c r="O1353" s="2"/>
      <c r="X1353" s="2"/>
      <c r="AG1353" s="2"/>
      <c r="AP1353" s="2"/>
      <c r="AY1353" s="2"/>
      <c r="BH1353" s="2"/>
      <c r="BQ1353" s="2"/>
    </row>
    <row r="1354" spans="6:69" x14ac:dyDescent="0.2">
      <c r="F1354" s="9"/>
      <c r="G1354" s="9"/>
      <c r="H1354" s="9"/>
      <c r="I1354" s="9"/>
      <c r="J1354" s="9"/>
      <c r="O1354" s="2"/>
      <c r="X1354" s="2"/>
      <c r="AG1354" s="2"/>
      <c r="AP1354" s="2"/>
      <c r="AY1354" s="2"/>
      <c r="BH1354" s="2"/>
      <c r="BQ1354" s="2"/>
    </row>
    <row r="1355" spans="6:69" x14ac:dyDescent="0.2">
      <c r="F1355" s="9"/>
      <c r="G1355" s="9"/>
      <c r="H1355" s="9"/>
      <c r="I1355" s="9"/>
      <c r="J1355" s="9"/>
      <c r="O1355" s="2"/>
      <c r="X1355" s="2"/>
      <c r="AG1355" s="2"/>
      <c r="AP1355" s="2"/>
      <c r="AY1355" s="2"/>
      <c r="BH1355" s="2"/>
      <c r="BQ1355" s="2"/>
    </row>
    <row r="1356" spans="6:69" x14ac:dyDescent="0.2">
      <c r="F1356" s="9"/>
      <c r="G1356" s="9"/>
      <c r="H1356" s="9"/>
      <c r="I1356" s="9"/>
      <c r="J1356" s="9"/>
      <c r="O1356" s="2"/>
      <c r="X1356" s="2"/>
      <c r="AG1356" s="2"/>
      <c r="AP1356" s="2"/>
      <c r="AY1356" s="2"/>
      <c r="BH1356" s="2"/>
      <c r="BQ1356" s="2"/>
    </row>
    <row r="1357" spans="6:69" x14ac:dyDescent="0.2">
      <c r="F1357" s="9"/>
      <c r="G1357" s="9"/>
      <c r="H1357" s="9"/>
      <c r="I1357" s="9"/>
      <c r="J1357" s="9"/>
      <c r="O1357" s="2"/>
      <c r="X1357" s="2"/>
      <c r="AG1357" s="2"/>
      <c r="AP1357" s="2"/>
      <c r="AY1357" s="2"/>
      <c r="BH1357" s="2"/>
      <c r="BQ1357" s="2"/>
    </row>
    <row r="1358" spans="6:69" x14ac:dyDescent="0.2">
      <c r="F1358" s="9"/>
      <c r="G1358" s="9"/>
      <c r="H1358" s="9"/>
      <c r="I1358" s="9"/>
      <c r="J1358" s="9"/>
      <c r="O1358" s="2"/>
      <c r="X1358" s="2"/>
      <c r="AG1358" s="2"/>
      <c r="AP1358" s="2"/>
      <c r="AY1358" s="2"/>
      <c r="BH1358" s="2"/>
      <c r="BQ1358" s="2"/>
    </row>
    <row r="1359" spans="6:69" x14ac:dyDescent="0.2">
      <c r="F1359" s="9"/>
      <c r="G1359" s="9"/>
      <c r="H1359" s="9"/>
      <c r="I1359" s="9"/>
      <c r="J1359" s="9"/>
      <c r="O1359" s="2"/>
      <c r="X1359" s="2"/>
      <c r="AG1359" s="2"/>
      <c r="AP1359" s="2"/>
      <c r="AY1359" s="2"/>
      <c r="BH1359" s="2"/>
      <c r="BQ1359" s="2"/>
    </row>
    <row r="1360" spans="6:69" x14ac:dyDescent="0.2">
      <c r="F1360" s="9"/>
      <c r="G1360" s="9"/>
      <c r="H1360" s="9"/>
      <c r="I1360" s="9"/>
      <c r="J1360" s="9"/>
      <c r="O1360" s="2"/>
      <c r="X1360" s="2"/>
      <c r="AG1360" s="2"/>
      <c r="AP1360" s="2"/>
      <c r="AY1360" s="2"/>
      <c r="BH1360" s="2"/>
      <c r="BQ1360" s="2"/>
    </row>
    <row r="1361" spans="6:69" x14ac:dyDescent="0.2">
      <c r="F1361" s="9"/>
      <c r="G1361" s="9"/>
      <c r="H1361" s="9"/>
      <c r="I1361" s="9"/>
      <c r="J1361" s="9"/>
      <c r="O1361" s="2"/>
      <c r="X1361" s="2"/>
      <c r="AG1361" s="2"/>
      <c r="AP1361" s="2"/>
      <c r="AY1361" s="2"/>
      <c r="BH1361" s="2"/>
      <c r="BQ1361" s="2"/>
    </row>
    <row r="1362" spans="6:69" x14ac:dyDescent="0.2">
      <c r="F1362" s="9"/>
      <c r="G1362" s="9"/>
      <c r="H1362" s="9"/>
      <c r="I1362" s="9"/>
      <c r="J1362" s="9"/>
      <c r="O1362" s="2"/>
      <c r="X1362" s="2"/>
      <c r="AG1362" s="2"/>
      <c r="AP1362" s="2"/>
      <c r="AY1362" s="2"/>
      <c r="BH1362" s="2"/>
      <c r="BQ1362" s="2"/>
    </row>
    <row r="1363" spans="6:69" x14ac:dyDescent="0.2">
      <c r="F1363" s="9"/>
      <c r="G1363" s="9"/>
      <c r="H1363" s="9"/>
      <c r="I1363" s="9"/>
      <c r="J1363" s="9"/>
      <c r="O1363" s="2"/>
      <c r="X1363" s="2"/>
      <c r="AG1363" s="2"/>
      <c r="AP1363" s="2"/>
      <c r="AY1363" s="2"/>
      <c r="BH1363" s="2"/>
      <c r="BQ1363" s="2"/>
    </row>
    <row r="1364" spans="6:69" x14ac:dyDescent="0.2">
      <c r="F1364" s="9"/>
      <c r="G1364" s="9"/>
      <c r="H1364" s="9"/>
      <c r="I1364" s="9"/>
      <c r="J1364" s="9"/>
      <c r="O1364" s="2"/>
      <c r="X1364" s="2"/>
      <c r="AG1364" s="2"/>
      <c r="AP1364" s="2"/>
      <c r="AY1364" s="2"/>
      <c r="BH1364" s="2"/>
      <c r="BQ1364" s="2"/>
    </row>
    <row r="1365" spans="6:69" x14ac:dyDescent="0.2">
      <c r="F1365" s="9"/>
      <c r="G1365" s="9"/>
      <c r="H1365" s="9"/>
      <c r="I1365" s="9"/>
      <c r="J1365" s="9"/>
      <c r="O1365" s="2"/>
      <c r="X1365" s="2"/>
      <c r="AG1365" s="2"/>
      <c r="AP1365" s="2"/>
      <c r="AY1365" s="2"/>
      <c r="BH1365" s="2"/>
      <c r="BQ1365" s="2"/>
    </row>
    <row r="1366" spans="6:69" x14ac:dyDescent="0.2">
      <c r="F1366" s="9"/>
      <c r="G1366" s="9"/>
      <c r="H1366" s="9"/>
      <c r="I1366" s="9"/>
      <c r="J1366" s="9"/>
      <c r="O1366" s="2"/>
      <c r="X1366" s="2"/>
      <c r="AG1366" s="2"/>
      <c r="AP1366" s="2"/>
      <c r="AY1366" s="2"/>
      <c r="BH1366" s="2"/>
      <c r="BQ1366" s="2"/>
    </row>
    <row r="1367" spans="6:69" x14ac:dyDescent="0.2">
      <c r="F1367" s="9"/>
      <c r="G1367" s="9"/>
      <c r="H1367" s="9"/>
      <c r="I1367" s="9"/>
      <c r="J1367" s="9"/>
      <c r="O1367" s="2"/>
      <c r="X1367" s="2"/>
      <c r="AG1367" s="2"/>
      <c r="AP1367" s="2"/>
      <c r="AY1367" s="2"/>
      <c r="BH1367" s="2"/>
      <c r="BQ1367" s="2"/>
    </row>
    <row r="1368" spans="6:69" x14ac:dyDescent="0.2">
      <c r="F1368" s="9"/>
      <c r="G1368" s="9"/>
      <c r="H1368" s="9"/>
      <c r="I1368" s="9"/>
      <c r="J1368" s="9"/>
      <c r="O1368" s="2"/>
      <c r="X1368" s="2"/>
      <c r="AG1368" s="2"/>
      <c r="AP1368" s="2"/>
      <c r="AY1368" s="2"/>
      <c r="BH1368" s="2"/>
      <c r="BQ1368" s="2"/>
    </row>
    <row r="1369" spans="6:69" x14ac:dyDescent="0.2">
      <c r="F1369" s="9"/>
      <c r="G1369" s="9"/>
      <c r="H1369" s="9"/>
      <c r="I1369" s="9"/>
      <c r="J1369" s="9"/>
      <c r="O1369" s="2"/>
      <c r="X1369" s="2"/>
      <c r="AG1369" s="2"/>
      <c r="AP1369" s="2"/>
      <c r="AY1369" s="2"/>
      <c r="BH1369" s="2"/>
      <c r="BQ1369" s="2"/>
    </row>
    <row r="1370" spans="6:69" x14ac:dyDescent="0.2">
      <c r="F1370" s="9"/>
      <c r="G1370" s="9"/>
      <c r="H1370" s="9"/>
      <c r="I1370" s="9"/>
      <c r="J1370" s="9"/>
      <c r="O1370" s="2"/>
      <c r="X1370" s="2"/>
      <c r="AG1370" s="2"/>
      <c r="AP1370" s="2"/>
      <c r="AY1370" s="2"/>
      <c r="BH1370" s="2"/>
      <c r="BQ1370" s="2"/>
    </row>
    <row r="1371" spans="6:69" x14ac:dyDescent="0.2">
      <c r="F1371" s="9"/>
      <c r="G1371" s="9"/>
      <c r="H1371" s="9"/>
      <c r="I1371" s="9"/>
      <c r="J1371" s="9"/>
      <c r="O1371" s="2"/>
      <c r="X1371" s="2"/>
      <c r="AG1371" s="2"/>
      <c r="AP1371" s="2"/>
      <c r="AY1371" s="2"/>
      <c r="BH1371" s="2"/>
      <c r="BQ1371" s="2"/>
    </row>
    <row r="1372" spans="6:69" x14ac:dyDescent="0.2">
      <c r="F1372" s="9"/>
      <c r="G1372" s="9"/>
      <c r="H1372" s="9"/>
      <c r="I1372" s="9"/>
      <c r="J1372" s="9"/>
      <c r="O1372" s="2"/>
      <c r="X1372" s="2"/>
      <c r="AG1372" s="2"/>
      <c r="AP1372" s="2"/>
      <c r="AY1372" s="2"/>
      <c r="BH1372" s="2"/>
      <c r="BQ1372" s="2"/>
    </row>
    <row r="1373" spans="6:69" x14ac:dyDescent="0.2">
      <c r="F1373" s="9"/>
      <c r="G1373" s="9"/>
      <c r="H1373" s="9"/>
      <c r="I1373" s="9"/>
      <c r="J1373" s="9"/>
      <c r="O1373" s="2"/>
      <c r="X1373" s="2"/>
      <c r="AG1373" s="2"/>
      <c r="AP1373" s="2"/>
      <c r="AY1373" s="2"/>
      <c r="BH1373" s="2"/>
      <c r="BQ1373" s="2"/>
    </row>
    <row r="1374" spans="6:69" x14ac:dyDescent="0.2">
      <c r="F1374" s="9"/>
      <c r="G1374" s="9"/>
      <c r="H1374" s="9"/>
      <c r="I1374" s="9"/>
      <c r="J1374" s="9"/>
      <c r="O1374" s="2"/>
      <c r="X1374" s="2"/>
      <c r="AG1374" s="2"/>
      <c r="AP1374" s="2"/>
      <c r="AY1374" s="2"/>
      <c r="BH1374" s="2"/>
      <c r="BQ1374" s="2"/>
    </row>
    <row r="1375" spans="6:69" x14ac:dyDescent="0.2">
      <c r="F1375" s="9"/>
      <c r="G1375" s="9"/>
      <c r="H1375" s="9"/>
      <c r="I1375" s="9"/>
      <c r="J1375" s="9"/>
      <c r="O1375" s="2"/>
      <c r="X1375" s="2"/>
      <c r="AG1375" s="2"/>
      <c r="AP1375" s="2"/>
      <c r="AY1375" s="2"/>
      <c r="BH1375" s="2"/>
      <c r="BQ1375" s="2"/>
    </row>
    <row r="1376" spans="6:69" x14ac:dyDescent="0.2">
      <c r="F1376" s="9"/>
      <c r="G1376" s="9"/>
      <c r="H1376" s="9"/>
      <c r="I1376" s="9"/>
      <c r="J1376" s="9"/>
      <c r="O1376" s="2"/>
      <c r="X1376" s="2"/>
      <c r="AG1376" s="2"/>
      <c r="AP1376" s="2"/>
      <c r="AY1376" s="2"/>
      <c r="BH1376" s="2"/>
      <c r="BQ1376" s="2"/>
    </row>
    <row r="1377" spans="6:69" x14ac:dyDescent="0.2">
      <c r="F1377" s="9"/>
      <c r="G1377" s="9"/>
      <c r="H1377" s="9"/>
      <c r="I1377" s="9"/>
      <c r="J1377" s="9"/>
      <c r="O1377" s="2"/>
      <c r="X1377" s="2"/>
      <c r="AG1377" s="2"/>
      <c r="AP1377" s="2"/>
      <c r="AY1377" s="2"/>
      <c r="BH1377" s="2"/>
      <c r="BQ1377" s="2"/>
    </row>
    <row r="1378" spans="6:69" x14ac:dyDescent="0.2">
      <c r="F1378" s="9"/>
      <c r="G1378" s="9"/>
      <c r="H1378" s="9"/>
      <c r="I1378" s="9"/>
      <c r="J1378" s="9"/>
      <c r="O1378" s="2"/>
      <c r="X1378" s="2"/>
      <c r="AG1378" s="2"/>
      <c r="AP1378" s="2"/>
      <c r="AY1378" s="2"/>
      <c r="BH1378" s="2"/>
      <c r="BQ1378" s="2"/>
    </row>
    <row r="1379" spans="6:69" x14ac:dyDescent="0.2">
      <c r="F1379" s="9"/>
      <c r="G1379" s="9"/>
      <c r="H1379" s="9"/>
      <c r="I1379" s="9"/>
      <c r="J1379" s="9"/>
      <c r="O1379" s="2"/>
      <c r="X1379" s="2"/>
      <c r="AG1379" s="2"/>
      <c r="AP1379" s="2"/>
      <c r="AY1379" s="2"/>
      <c r="BH1379" s="2"/>
      <c r="BQ1379" s="2"/>
    </row>
    <row r="1380" spans="6:69" x14ac:dyDescent="0.2">
      <c r="F1380" s="9"/>
      <c r="G1380" s="9"/>
      <c r="H1380" s="9"/>
      <c r="I1380" s="9"/>
      <c r="J1380" s="9"/>
      <c r="O1380" s="2"/>
      <c r="X1380" s="2"/>
      <c r="AG1380" s="2"/>
      <c r="AP1380" s="2"/>
      <c r="AY1380" s="2"/>
      <c r="BH1380" s="2"/>
      <c r="BQ1380" s="2"/>
    </row>
    <row r="1381" spans="6:69" x14ac:dyDescent="0.2">
      <c r="F1381" s="9"/>
      <c r="G1381" s="9"/>
      <c r="H1381" s="9"/>
      <c r="I1381" s="9"/>
      <c r="J1381" s="9"/>
      <c r="O1381" s="2"/>
      <c r="X1381" s="2"/>
      <c r="AG1381" s="2"/>
      <c r="AP1381" s="2"/>
      <c r="AY1381" s="2"/>
      <c r="BH1381" s="2"/>
      <c r="BQ1381" s="2"/>
    </row>
    <row r="1382" spans="6:69" x14ac:dyDescent="0.2">
      <c r="F1382" s="9"/>
      <c r="G1382" s="9"/>
      <c r="H1382" s="9"/>
      <c r="I1382" s="9"/>
      <c r="J1382" s="9"/>
      <c r="O1382" s="2"/>
      <c r="X1382" s="2"/>
      <c r="AG1382" s="2"/>
      <c r="AP1382" s="2"/>
      <c r="AY1382" s="2"/>
      <c r="BH1382" s="2"/>
      <c r="BQ1382" s="2"/>
    </row>
    <row r="1383" spans="6:69" x14ac:dyDescent="0.2">
      <c r="F1383" s="9"/>
      <c r="G1383" s="9"/>
      <c r="H1383" s="9"/>
      <c r="I1383" s="9"/>
      <c r="J1383" s="9"/>
      <c r="O1383" s="2"/>
      <c r="X1383" s="2"/>
      <c r="AG1383" s="2"/>
      <c r="AP1383" s="2"/>
      <c r="AY1383" s="2"/>
      <c r="BH1383" s="2"/>
      <c r="BQ1383" s="2"/>
    </row>
    <row r="1384" spans="6:69" x14ac:dyDescent="0.2">
      <c r="F1384" s="9"/>
      <c r="G1384" s="9"/>
      <c r="H1384" s="9"/>
      <c r="I1384" s="9"/>
      <c r="J1384" s="9"/>
      <c r="O1384" s="2"/>
      <c r="X1384" s="2"/>
      <c r="AG1384" s="2"/>
      <c r="AP1384" s="2"/>
      <c r="AY1384" s="2"/>
      <c r="BH1384" s="2"/>
      <c r="BQ1384" s="2"/>
    </row>
    <row r="1385" spans="6:69" x14ac:dyDescent="0.2">
      <c r="F1385" s="9"/>
      <c r="G1385" s="9"/>
      <c r="H1385" s="9"/>
      <c r="I1385" s="9"/>
      <c r="J1385" s="9"/>
      <c r="O1385" s="2"/>
      <c r="X1385" s="2"/>
      <c r="AG1385" s="2"/>
      <c r="AP1385" s="2"/>
      <c r="AY1385" s="2"/>
      <c r="BH1385" s="2"/>
      <c r="BQ1385" s="2"/>
    </row>
    <row r="1386" spans="6:69" x14ac:dyDescent="0.2">
      <c r="F1386" s="9"/>
      <c r="G1386" s="9"/>
      <c r="H1386" s="9"/>
      <c r="I1386" s="9"/>
      <c r="J1386" s="9"/>
      <c r="O1386" s="2"/>
      <c r="X1386" s="2"/>
      <c r="AG1386" s="2"/>
      <c r="AP1386" s="2"/>
      <c r="AY1386" s="2"/>
      <c r="BH1386" s="2"/>
      <c r="BQ1386" s="2"/>
    </row>
    <row r="1387" spans="6:69" x14ac:dyDescent="0.2">
      <c r="F1387" s="9"/>
      <c r="G1387" s="9"/>
      <c r="H1387" s="9"/>
      <c r="I1387" s="9"/>
      <c r="J1387" s="9"/>
      <c r="O1387" s="2"/>
      <c r="X1387" s="2"/>
      <c r="AG1387" s="2"/>
      <c r="AP1387" s="2"/>
      <c r="AY1387" s="2"/>
      <c r="BH1387" s="2"/>
      <c r="BQ1387" s="2"/>
    </row>
    <row r="1388" spans="6:69" x14ac:dyDescent="0.2">
      <c r="F1388" s="9"/>
      <c r="G1388" s="9"/>
      <c r="H1388" s="9"/>
      <c r="I1388" s="9"/>
      <c r="J1388" s="9"/>
      <c r="O1388" s="2"/>
      <c r="X1388" s="2"/>
      <c r="AG1388" s="2"/>
      <c r="AP1388" s="2"/>
      <c r="AY1388" s="2"/>
      <c r="BH1388" s="2"/>
      <c r="BQ1388" s="2"/>
    </row>
    <row r="1389" spans="6:69" x14ac:dyDescent="0.2">
      <c r="F1389" s="9"/>
      <c r="G1389" s="9"/>
      <c r="H1389" s="9"/>
      <c r="I1389" s="9"/>
      <c r="J1389" s="9"/>
      <c r="O1389" s="2"/>
      <c r="X1389" s="2"/>
      <c r="AG1389" s="2"/>
      <c r="AP1389" s="2"/>
      <c r="AY1389" s="2"/>
      <c r="BH1389" s="2"/>
      <c r="BQ1389" s="2"/>
    </row>
    <row r="1390" spans="6:69" x14ac:dyDescent="0.2">
      <c r="F1390" s="9"/>
      <c r="G1390" s="9"/>
      <c r="H1390" s="9"/>
      <c r="I1390" s="9"/>
      <c r="J1390" s="9"/>
      <c r="O1390" s="2"/>
      <c r="X1390" s="2"/>
      <c r="AG1390" s="2"/>
      <c r="AP1390" s="2"/>
      <c r="AY1390" s="2"/>
      <c r="BH1390" s="2"/>
      <c r="BQ1390" s="2"/>
    </row>
    <row r="1391" spans="6:69" x14ac:dyDescent="0.2">
      <c r="F1391" s="9"/>
      <c r="G1391" s="9"/>
      <c r="H1391" s="9"/>
      <c r="I1391" s="9"/>
      <c r="J1391" s="9"/>
      <c r="O1391" s="2"/>
      <c r="X1391" s="2"/>
      <c r="AG1391" s="2"/>
      <c r="AP1391" s="2"/>
      <c r="AY1391" s="2"/>
      <c r="BH1391" s="2"/>
      <c r="BQ1391" s="2"/>
    </row>
    <row r="1392" spans="6:69" x14ac:dyDescent="0.2">
      <c r="F1392" s="9"/>
      <c r="G1392" s="9"/>
      <c r="H1392" s="9"/>
      <c r="I1392" s="9"/>
      <c r="J1392" s="9"/>
      <c r="O1392" s="2"/>
      <c r="X1392" s="2"/>
      <c r="AG1392" s="2"/>
      <c r="AP1392" s="2"/>
      <c r="AY1392" s="2"/>
      <c r="BH1392" s="2"/>
      <c r="BQ1392" s="2"/>
    </row>
    <row r="1393" spans="6:69" x14ac:dyDescent="0.2">
      <c r="F1393" s="9"/>
      <c r="G1393" s="9"/>
      <c r="H1393" s="9"/>
      <c r="I1393" s="9"/>
      <c r="J1393" s="9"/>
      <c r="O1393" s="2"/>
      <c r="X1393" s="2"/>
      <c r="AG1393" s="2"/>
      <c r="AP1393" s="2"/>
      <c r="AY1393" s="2"/>
      <c r="BH1393" s="2"/>
      <c r="BQ1393" s="2"/>
    </row>
    <row r="1394" spans="6:69" x14ac:dyDescent="0.2">
      <c r="F1394" s="9"/>
      <c r="G1394" s="9"/>
      <c r="H1394" s="9"/>
      <c r="I1394" s="9"/>
      <c r="J1394" s="9"/>
      <c r="O1394" s="2"/>
      <c r="X1394" s="2"/>
      <c r="AG1394" s="2"/>
      <c r="AP1394" s="2"/>
      <c r="AY1394" s="2"/>
      <c r="BH1394" s="2"/>
      <c r="BQ1394" s="2"/>
    </row>
    <row r="1395" spans="6:69" x14ac:dyDescent="0.2">
      <c r="F1395" s="9"/>
      <c r="G1395" s="9"/>
      <c r="H1395" s="9"/>
      <c r="I1395" s="9"/>
      <c r="J1395" s="9"/>
      <c r="O1395" s="2"/>
      <c r="X1395" s="2"/>
      <c r="AG1395" s="2"/>
      <c r="AP1395" s="2"/>
      <c r="AY1395" s="2"/>
      <c r="BH1395" s="2"/>
      <c r="BQ1395" s="2"/>
    </row>
    <row r="1396" spans="6:69" x14ac:dyDescent="0.2">
      <c r="F1396" s="9"/>
      <c r="G1396" s="9"/>
      <c r="H1396" s="9"/>
      <c r="I1396" s="9"/>
      <c r="J1396" s="9"/>
      <c r="O1396" s="2"/>
      <c r="X1396" s="2"/>
      <c r="AG1396" s="2"/>
      <c r="AP1396" s="2"/>
      <c r="AY1396" s="2"/>
      <c r="BH1396" s="2"/>
      <c r="BQ1396" s="2"/>
    </row>
    <row r="1397" spans="6:69" x14ac:dyDescent="0.2">
      <c r="F1397" s="9"/>
      <c r="G1397" s="9"/>
      <c r="H1397" s="9"/>
      <c r="I1397" s="9"/>
      <c r="J1397" s="9"/>
      <c r="O1397" s="2"/>
      <c r="X1397" s="2"/>
      <c r="AG1397" s="2"/>
      <c r="AP1397" s="2"/>
      <c r="AY1397" s="2"/>
      <c r="BH1397" s="2"/>
      <c r="BQ1397" s="2"/>
    </row>
    <row r="1398" spans="6:69" x14ac:dyDescent="0.2">
      <c r="F1398" s="9"/>
      <c r="G1398" s="9"/>
      <c r="H1398" s="9"/>
      <c r="I1398" s="9"/>
      <c r="J1398" s="9"/>
      <c r="O1398" s="2"/>
      <c r="X1398" s="2"/>
      <c r="AG1398" s="2"/>
      <c r="AP1398" s="2"/>
      <c r="AY1398" s="2"/>
      <c r="BH1398" s="2"/>
      <c r="BQ1398" s="2"/>
    </row>
    <row r="1399" spans="6:69" x14ac:dyDescent="0.2">
      <c r="F1399" s="9"/>
      <c r="G1399" s="9"/>
      <c r="H1399" s="9"/>
      <c r="I1399" s="9"/>
      <c r="J1399" s="9"/>
      <c r="O1399" s="2"/>
      <c r="X1399" s="2"/>
      <c r="AG1399" s="2"/>
      <c r="AP1399" s="2"/>
      <c r="AY1399" s="2"/>
      <c r="BH1399" s="2"/>
      <c r="BQ1399" s="2"/>
    </row>
    <row r="1400" spans="6:69" x14ac:dyDescent="0.2">
      <c r="F1400" s="9"/>
      <c r="G1400" s="9"/>
      <c r="H1400" s="9"/>
      <c r="I1400" s="9"/>
      <c r="J1400" s="9"/>
      <c r="O1400" s="2"/>
      <c r="X1400" s="2"/>
      <c r="AG1400" s="2"/>
      <c r="AP1400" s="2"/>
      <c r="AY1400" s="2"/>
      <c r="BH1400" s="2"/>
      <c r="BQ1400" s="2"/>
    </row>
    <row r="1401" spans="6:69" x14ac:dyDescent="0.2">
      <c r="F1401" s="9"/>
      <c r="G1401" s="9"/>
      <c r="H1401" s="9"/>
      <c r="I1401" s="9"/>
      <c r="J1401" s="9"/>
      <c r="O1401" s="2"/>
      <c r="X1401" s="2"/>
      <c r="AG1401" s="2"/>
      <c r="AP1401" s="2"/>
      <c r="AY1401" s="2"/>
      <c r="BH1401" s="2"/>
      <c r="BQ1401" s="2"/>
    </row>
    <row r="1402" spans="6:69" x14ac:dyDescent="0.2">
      <c r="F1402" s="9"/>
      <c r="G1402" s="9"/>
      <c r="H1402" s="9"/>
      <c r="I1402" s="9"/>
      <c r="J1402" s="9"/>
      <c r="O1402" s="2"/>
      <c r="X1402" s="2"/>
      <c r="AG1402" s="2"/>
      <c r="AP1402" s="2"/>
      <c r="AY1402" s="2"/>
      <c r="BH1402" s="2"/>
      <c r="BQ1402" s="2"/>
    </row>
    <row r="1403" spans="6:69" x14ac:dyDescent="0.2">
      <c r="F1403" s="9"/>
      <c r="G1403" s="9"/>
      <c r="H1403" s="9"/>
      <c r="I1403" s="9"/>
      <c r="J1403" s="9"/>
      <c r="O1403" s="2"/>
      <c r="X1403" s="2"/>
      <c r="AG1403" s="2"/>
      <c r="AP1403" s="2"/>
      <c r="AY1403" s="2"/>
      <c r="BH1403" s="2"/>
      <c r="BQ1403" s="2"/>
    </row>
    <row r="1404" spans="6:69" x14ac:dyDescent="0.2">
      <c r="F1404" s="9"/>
      <c r="G1404" s="9"/>
      <c r="H1404" s="9"/>
      <c r="I1404" s="9"/>
      <c r="J1404" s="9"/>
      <c r="O1404" s="2"/>
      <c r="X1404" s="2"/>
      <c r="AG1404" s="2"/>
      <c r="AP1404" s="2"/>
      <c r="AY1404" s="2"/>
      <c r="BH1404" s="2"/>
      <c r="BQ1404" s="2"/>
    </row>
    <row r="1405" spans="6:69" x14ac:dyDescent="0.2">
      <c r="F1405" s="9"/>
      <c r="G1405" s="9"/>
      <c r="H1405" s="9"/>
      <c r="I1405" s="9"/>
      <c r="J1405" s="9"/>
      <c r="O1405" s="2"/>
      <c r="X1405" s="2"/>
      <c r="AG1405" s="2"/>
      <c r="AP1405" s="2"/>
      <c r="AY1405" s="2"/>
      <c r="BH1405" s="2"/>
      <c r="BQ1405" s="2"/>
    </row>
    <row r="1406" spans="6:69" x14ac:dyDescent="0.2">
      <c r="F1406" s="9"/>
      <c r="G1406" s="9"/>
      <c r="H1406" s="9"/>
      <c r="I1406" s="9"/>
      <c r="J1406" s="9"/>
      <c r="O1406" s="2"/>
      <c r="X1406" s="2"/>
      <c r="AG1406" s="2"/>
      <c r="AP1406" s="2"/>
      <c r="AY1406" s="2"/>
      <c r="BH1406" s="2"/>
      <c r="BQ1406" s="2"/>
    </row>
    <row r="1407" spans="6:69" x14ac:dyDescent="0.2">
      <c r="F1407" s="9"/>
      <c r="G1407" s="9"/>
      <c r="H1407" s="9"/>
      <c r="I1407" s="9"/>
      <c r="J1407" s="9"/>
      <c r="O1407" s="2"/>
      <c r="X1407" s="2"/>
      <c r="AG1407" s="2"/>
      <c r="AP1407" s="2"/>
      <c r="AY1407" s="2"/>
      <c r="BH1407" s="2"/>
      <c r="BQ1407" s="2"/>
    </row>
    <row r="1408" spans="6:69" x14ac:dyDescent="0.2">
      <c r="F1408" s="9"/>
      <c r="G1408" s="9"/>
      <c r="H1408" s="9"/>
      <c r="I1408" s="9"/>
      <c r="J1408" s="9"/>
      <c r="O1408" s="2"/>
      <c r="X1408" s="2"/>
      <c r="AG1408" s="2"/>
      <c r="AP1408" s="2"/>
      <c r="AY1408" s="2"/>
      <c r="BH1408" s="2"/>
      <c r="BQ1408" s="2"/>
    </row>
    <row r="1409" spans="6:69" x14ac:dyDescent="0.2">
      <c r="F1409" s="9"/>
      <c r="G1409" s="9"/>
      <c r="H1409" s="9"/>
      <c r="I1409" s="9"/>
      <c r="J1409" s="9"/>
      <c r="O1409" s="2"/>
      <c r="X1409" s="2"/>
      <c r="AG1409" s="2"/>
      <c r="AP1409" s="2"/>
      <c r="AY1409" s="2"/>
      <c r="BH1409" s="2"/>
      <c r="BQ1409" s="2"/>
    </row>
    <row r="1410" spans="6:69" x14ac:dyDescent="0.2">
      <c r="F1410" s="9"/>
      <c r="G1410" s="9"/>
      <c r="H1410" s="9"/>
      <c r="I1410" s="9"/>
      <c r="J1410" s="9"/>
      <c r="O1410" s="2"/>
      <c r="X1410" s="2"/>
      <c r="AG1410" s="2"/>
      <c r="AP1410" s="2"/>
      <c r="AY1410" s="2"/>
      <c r="BH1410" s="2"/>
      <c r="BQ1410" s="2"/>
    </row>
    <row r="1411" spans="6:69" x14ac:dyDescent="0.2">
      <c r="F1411" s="9"/>
      <c r="G1411" s="9"/>
      <c r="H1411" s="9"/>
      <c r="I1411" s="9"/>
      <c r="J1411" s="9"/>
      <c r="O1411" s="2"/>
      <c r="X1411" s="2"/>
      <c r="AG1411" s="2"/>
      <c r="AP1411" s="2"/>
      <c r="AY1411" s="2"/>
      <c r="BH1411" s="2"/>
      <c r="BQ1411" s="2"/>
    </row>
    <row r="1412" spans="6:69" x14ac:dyDescent="0.2">
      <c r="F1412" s="9"/>
      <c r="G1412" s="9"/>
      <c r="H1412" s="9"/>
      <c r="I1412" s="9"/>
      <c r="J1412" s="9"/>
      <c r="O1412" s="2"/>
      <c r="X1412" s="2"/>
      <c r="AG1412" s="2"/>
      <c r="AP1412" s="2"/>
      <c r="AY1412" s="2"/>
      <c r="BH1412" s="2"/>
      <c r="BQ1412" s="2"/>
    </row>
    <row r="1413" spans="6:69" x14ac:dyDescent="0.2">
      <c r="F1413" s="9"/>
      <c r="G1413" s="9"/>
      <c r="H1413" s="9"/>
      <c r="I1413" s="9"/>
      <c r="J1413" s="9"/>
      <c r="O1413" s="2"/>
      <c r="X1413" s="2"/>
      <c r="AG1413" s="2"/>
      <c r="AP1413" s="2"/>
      <c r="AY1413" s="2"/>
      <c r="BH1413" s="2"/>
      <c r="BQ1413" s="2"/>
    </row>
    <row r="1414" spans="6:69" x14ac:dyDescent="0.2">
      <c r="F1414" s="9"/>
      <c r="G1414" s="9"/>
      <c r="H1414" s="9"/>
      <c r="I1414" s="9"/>
      <c r="J1414" s="9"/>
      <c r="O1414" s="2"/>
      <c r="X1414" s="2"/>
      <c r="AG1414" s="2"/>
      <c r="AP1414" s="2"/>
      <c r="AY1414" s="2"/>
      <c r="BH1414" s="2"/>
      <c r="BQ1414" s="2"/>
    </row>
    <row r="1415" spans="6:69" x14ac:dyDescent="0.2">
      <c r="F1415" s="9"/>
      <c r="G1415" s="9"/>
      <c r="H1415" s="9"/>
      <c r="I1415" s="9"/>
      <c r="J1415" s="9"/>
      <c r="O1415" s="2"/>
      <c r="X1415" s="2"/>
      <c r="AG1415" s="2"/>
      <c r="AP1415" s="2"/>
      <c r="AY1415" s="2"/>
      <c r="BH1415" s="2"/>
      <c r="BQ1415" s="2"/>
    </row>
    <row r="1416" spans="6:69" x14ac:dyDescent="0.2">
      <c r="F1416" s="9"/>
      <c r="G1416" s="9"/>
      <c r="H1416" s="9"/>
      <c r="I1416" s="9"/>
      <c r="J1416" s="9"/>
      <c r="O1416" s="2"/>
      <c r="X1416" s="2"/>
      <c r="AG1416" s="2"/>
      <c r="AP1416" s="2"/>
      <c r="AY1416" s="2"/>
      <c r="BH1416" s="2"/>
      <c r="BQ1416" s="2"/>
    </row>
    <row r="1417" spans="6:69" x14ac:dyDescent="0.2">
      <c r="F1417" s="9"/>
      <c r="G1417" s="9"/>
      <c r="H1417" s="9"/>
      <c r="I1417" s="9"/>
      <c r="J1417" s="9"/>
      <c r="O1417" s="2"/>
      <c r="X1417" s="2"/>
      <c r="AG1417" s="2"/>
      <c r="AP1417" s="2"/>
      <c r="AY1417" s="2"/>
      <c r="BH1417" s="2"/>
      <c r="BQ1417" s="2"/>
    </row>
    <row r="1418" spans="6:69" x14ac:dyDescent="0.2">
      <c r="F1418" s="9"/>
      <c r="G1418" s="9"/>
      <c r="H1418" s="9"/>
      <c r="I1418" s="9"/>
      <c r="J1418" s="9"/>
      <c r="O1418" s="2"/>
      <c r="X1418" s="2"/>
      <c r="AG1418" s="2"/>
      <c r="AP1418" s="2"/>
      <c r="AY1418" s="2"/>
      <c r="BH1418" s="2"/>
      <c r="BQ1418" s="2"/>
    </row>
    <row r="1419" spans="6:69" x14ac:dyDescent="0.2">
      <c r="F1419" s="9"/>
      <c r="G1419" s="9"/>
      <c r="H1419" s="9"/>
      <c r="I1419" s="9"/>
      <c r="J1419" s="9"/>
      <c r="O1419" s="2"/>
      <c r="X1419" s="2"/>
      <c r="AG1419" s="2"/>
      <c r="AP1419" s="2"/>
      <c r="AY1419" s="2"/>
      <c r="BH1419" s="2"/>
      <c r="BQ1419" s="2"/>
    </row>
    <row r="1420" spans="6:69" x14ac:dyDescent="0.2">
      <c r="F1420" s="9"/>
      <c r="G1420" s="9"/>
      <c r="H1420" s="9"/>
      <c r="I1420" s="9"/>
      <c r="J1420" s="9"/>
      <c r="O1420" s="2"/>
      <c r="X1420" s="2"/>
      <c r="AG1420" s="2"/>
      <c r="AP1420" s="2"/>
      <c r="AY1420" s="2"/>
      <c r="BH1420" s="2"/>
      <c r="BQ1420" s="2"/>
    </row>
    <row r="1421" spans="6:69" x14ac:dyDescent="0.2">
      <c r="F1421" s="9"/>
      <c r="G1421" s="9"/>
      <c r="H1421" s="9"/>
      <c r="I1421" s="9"/>
      <c r="J1421" s="9"/>
      <c r="O1421" s="2"/>
      <c r="X1421" s="2"/>
      <c r="AG1421" s="2"/>
      <c r="AP1421" s="2"/>
      <c r="AY1421" s="2"/>
      <c r="BH1421" s="2"/>
      <c r="BQ1421" s="2"/>
    </row>
    <row r="1422" spans="6:69" x14ac:dyDescent="0.2">
      <c r="F1422" s="9"/>
      <c r="G1422" s="9"/>
      <c r="H1422" s="9"/>
      <c r="I1422" s="9"/>
      <c r="J1422" s="9"/>
      <c r="O1422" s="2"/>
      <c r="X1422" s="2"/>
      <c r="AG1422" s="2"/>
      <c r="AP1422" s="2"/>
      <c r="AY1422" s="2"/>
      <c r="BH1422" s="2"/>
      <c r="BQ1422" s="2"/>
    </row>
    <row r="1423" spans="6:69" x14ac:dyDescent="0.2">
      <c r="F1423" s="9"/>
      <c r="G1423" s="9"/>
      <c r="H1423" s="9"/>
      <c r="I1423" s="9"/>
      <c r="J1423" s="9"/>
      <c r="O1423" s="2"/>
      <c r="X1423" s="2"/>
      <c r="AG1423" s="2"/>
      <c r="AP1423" s="2"/>
      <c r="AY1423" s="2"/>
      <c r="BH1423" s="2"/>
      <c r="BQ1423" s="2"/>
    </row>
    <row r="1424" spans="6:69" x14ac:dyDescent="0.2">
      <c r="F1424" s="9"/>
      <c r="G1424" s="9"/>
      <c r="H1424" s="9"/>
      <c r="I1424" s="9"/>
      <c r="J1424" s="9"/>
      <c r="O1424" s="2"/>
      <c r="X1424" s="2"/>
      <c r="AG1424" s="2"/>
      <c r="AP1424" s="2"/>
      <c r="AY1424" s="2"/>
      <c r="BH1424" s="2"/>
      <c r="BQ1424" s="2"/>
    </row>
    <row r="1425" spans="6:69" x14ac:dyDescent="0.2">
      <c r="F1425" s="9"/>
      <c r="G1425" s="9"/>
      <c r="H1425" s="9"/>
      <c r="I1425" s="9"/>
      <c r="J1425" s="9"/>
      <c r="O1425" s="2"/>
      <c r="X1425" s="2"/>
      <c r="AG1425" s="2"/>
      <c r="AP1425" s="2"/>
      <c r="AY1425" s="2"/>
      <c r="BH1425" s="2"/>
      <c r="BQ1425" s="2"/>
    </row>
    <row r="1426" spans="6:69" x14ac:dyDescent="0.2">
      <c r="F1426" s="9"/>
      <c r="G1426" s="9"/>
      <c r="H1426" s="9"/>
      <c r="I1426" s="9"/>
      <c r="J1426" s="9"/>
      <c r="O1426" s="2"/>
      <c r="X1426" s="2"/>
      <c r="AG1426" s="2"/>
      <c r="AP1426" s="2"/>
      <c r="AY1426" s="2"/>
      <c r="BH1426" s="2"/>
      <c r="BQ1426" s="2"/>
    </row>
    <row r="1427" spans="6:69" x14ac:dyDescent="0.2">
      <c r="F1427" s="9"/>
      <c r="G1427" s="9"/>
      <c r="H1427" s="9"/>
      <c r="I1427" s="9"/>
      <c r="J1427" s="9"/>
      <c r="O1427" s="2"/>
      <c r="X1427" s="2"/>
      <c r="AG1427" s="2"/>
      <c r="AP1427" s="2"/>
      <c r="AY1427" s="2"/>
      <c r="BH1427" s="2"/>
      <c r="BQ1427" s="2"/>
    </row>
    <row r="1428" spans="6:69" x14ac:dyDescent="0.2">
      <c r="F1428" s="9"/>
      <c r="G1428" s="9"/>
      <c r="H1428" s="9"/>
      <c r="I1428" s="9"/>
      <c r="J1428" s="9"/>
      <c r="O1428" s="2"/>
      <c r="X1428" s="2"/>
      <c r="AG1428" s="2"/>
      <c r="AP1428" s="2"/>
      <c r="AY1428" s="2"/>
      <c r="BH1428" s="2"/>
      <c r="BQ1428" s="2"/>
    </row>
    <row r="1429" spans="6:69" x14ac:dyDescent="0.2">
      <c r="F1429" s="9"/>
      <c r="G1429" s="9"/>
      <c r="H1429" s="9"/>
      <c r="I1429" s="9"/>
      <c r="J1429" s="9"/>
      <c r="O1429" s="2"/>
      <c r="X1429" s="2"/>
      <c r="AG1429" s="2"/>
      <c r="AP1429" s="2"/>
      <c r="AY1429" s="2"/>
      <c r="BH1429" s="2"/>
      <c r="BQ1429" s="2"/>
    </row>
    <row r="1430" spans="6:69" x14ac:dyDescent="0.2">
      <c r="F1430" s="9"/>
      <c r="G1430" s="9"/>
      <c r="H1430" s="9"/>
      <c r="I1430" s="9"/>
      <c r="J1430" s="9"/>
      <c r="O1430" s="2"/>
      <c r="X1430" s="2"/>
      <c r="AG1430" s="2"/>
      <c r="AP1430" s="2"/>
      <c r="AY1430" s="2"/>
      <c r="BH1430" s="2"/>
      <c r="BQ1430" s="2"/>
    </row>
    <row r="1431" spans="6:69" x14ac:dyDescent="0.2">
      <c r="F1431" s="9"/>
      <c r="G1431" s="9"/>
      <c r="H1431" s="9"/>
      <c r="I1431" s="9"/>
      <c r="J1431" s="9"/>
      <c r="O1431" s="2"/>
      <c r="X1431" s="2"/>
      <c r="AG1431" s="2"/>
      <c r="AP1431" s="2"/>
      <c r="AY1431" s="2"/>
      <c r="BH1431" s="2"/>
      <c r="BQ1431" s="2"/>
    </row>
    <row r="1432" spans="6:69" x14ac:dyDescent="0.2">
      <c r="F1432" s="9"/>
      <c r="G1432" s="9"/>
      <c r="H1432" s="9"/>
      <c r="I1432" s="9"/>
      <c r="J1432" s="9"/>
      <c r="O1432" s="2"/>
      <c r="X1432" s="2"/>
      <c r="AG1432" s="2"/>
      <c r="AP1432" s="2"/>
      <c r="AY1432" s="2"/>
      <c r="BH1432" s="2"/>
      <c r="BQ1432" s="2"/>
    </row>
    <row r="1433" spans="6:69" x14ac:dyDescent="0.2">
      <c r="F1433" s="9"/>
      <c r="G1433" s="9"/>
      <c r="H1433" s="9"/>
      <c r="I1433" s="9"/>
      <c r="J1433" s="9"/>
      <c r="O1433" s="2"/>
      <c r="X1433" s="2"/>
      <c r="AG1433" s="2"/>
      <c r="AP1433" s="2"/>
      <c r="AY1433" s="2"/>
      <c r="BH1433" s="2"/>
      <c r="BQ1433" s="2"/>
    </row>
    <row r="1434" spans="6:69" x14ac:dyDescent="0.2">
      <c r="F1434" s="9"/>
      <c r="G1434" s="9"/>
      <c r="H1434" s="9"/>
      <c r="I1434" s="9"/>
      <c r="J1434" s="9"/>
      <c r="O1434" s="2"/>
      <c r="X1434" s="2"/>
      <c r="AG1434" s="2"/>
      <c r="AP1434" s="2"/>
      <c r="AY1434" s="2"/>
      <c r="BH1434" s="2"/>
      <c r="BQ1434" s="2"/>
    </row>
    <row r="1435" spans="6:69" x14ac:dyDescent="0.2">
      <c r="F1435" s="9"/>
      <c r="G1435" s="9"/>
      <c r="H1435" s="9"/>
      <c r="I1435" s="9"/>
      <c r="J1435" s="9"/>
      <c r="O1435" s="2"/>
      <c r="X1435" s="2"/>
      <c r="AG1435" s="2"/>
      <c r="AP1435" s="2"/>
      <c r="AY1435" s="2"/>
      <c r="BH1435" s="2"/>
      <c r="BQ1435" s="2"/>
    </row>
    <row r="1436" spans="6:69" x14ac:dyDescent="0.2">
      <c r="F1436" s="9"/>
      <c r="G1436" s="9"/>
      <c r="H1436" s="9"/>
      <c r="I1436" s="9"/>
      <c r="J1436" s="9"/>
      <c r="O1436" s="2"/>
      <c r="X1436" s="2"/>
      <c r="AG1436" s="2"/>
      <c r="AP1436" s="2"/>
      <c r="AY1436" s="2"/>
      <c r="BH1436" s="2"/>
      <c r="BQ1436" s="2"/>
    </row>
    <row r="1437" spans="6:69" x14ac:dyDescent="0.2">
      <c r="F1437" s="9"/>
      <c r="G1437" s="9"/>
      <c r="H1437" s="9"/>
      <c r="I1437" s="9"/>
      <c r="J1437" s="9"/>
      <c r="O1437" s="2"/>
      <c r="X1437" s="2"/>
      <c r="AG1437" s="2"/>
      <c r="AP1437" s="2"/>
      <c r="AY1437" s="2"/>
      <c r="BH1437" s="2"/>
      <c r="BQ1437" s="2"/>
    </row>
    <row r="1438" spans="6:69" x14ac:dyDescent="0.2">
      <c r="F1438" s="9"/>
      <c r="G1438" s="9"/>
      <c r="H1438" s="9"/>
      <c r="I1438" s="9"/>
      <c r="J1438" s="9"/>
      <c r="O1438" s="2"/>
      <c r="X1438" s="2"/>
      <c r="AG1438" s="2"/>
      <c r="AP1438" s="2"/>
      <c r="AY1438" s="2"/>
      <c r="BH1438" s="2"/>
      <c r="BQ1438" s="2"/>
    </row>
    <row r="1439" spans="6:69" x14ac:dyDescent="0.2">
      <c r="F1439" s="9"/>
      <c r="G1439" s="9"/>
      <c r="H1439" s="9"/>
      <c r="I1439" s="9"/>
      <c r="J1439" s="9"/>
      <c r="O1439" s="2"/>
      <c r="X1439" s="2"/>
      <c r="AG1439" s="2"/>
      <c r="AP1439" s="2"/>
      <c r="AY1439" s="2"/>
      <c r="BH1439" s="2"/>
      <c r="BQ1439" s="2"/>
    </row>
    <row r="1440" spans="6:69" x14ac:dyDescent="0.2">
      <c r="F1440" s="9"/>
      <c r="G1440" s="9"/>
      <c r="H1440" s="9"/>
      <c r="I1440" s="9"/>
      <c r="J1440" s="9"/>
      <c r="O1440" s="2"/>
      <c r="X1440" s="2"/>
      <c r="AG1440" s="2"/>
      <c r="AP1440" s="2"/>
      <c r="AY1440" s="2"/>
      <c r="BH1440" s="2"/>
      <c r="BQ1440" s="2"/>
    </row>
    <row r="1441" spans="6:69" x14ac:dyDescent="0.2">
      <c r="F1441" s="9"/>
      <c r="G1441" s="9"/>
      <c r="H1441" s="9"/>
      <c r="I1441" s="9"/>
      <c r="J1441" s="9"/>
      <c r="O1441" s="2"/>
      <c r="X1441" s="2"/>
      <c r="AG1441" s="2"/>
      <c r="AP1441" s="2"/>
      <c r="AY1441" s="2"/>
      <c r="BH1441" s="2"/>
      <c r="BQ1441" s="2"/>
    </row>
    <row r="1442" spans="6:69" x14ac:dyDescent="0.2">
      <c r="F1442" s="9"/>
      <c r="G1442" s="9"/>
      <c r="H1442" s="9"/>
      <c r="I1442" s="9"/>
      <c r="J1442" s="9"/>
      <c r="O1442" s="2"/>
      <c r="X1442" s="2"/>
      <c r="AG1442" s="2"/>
      <c r="AP1442" s="2"/>
      <c r="AY1442" s="2"/>
      <c r="BH1442" s="2"/>
      <c r="BQ1442" s="2"/>
    </row>
    <row r="1443" spans="6:69" x14ac:dyDescent="0.2">
      <c r="F1443" s="9"/>
      <c r="G1443" s="9"/>
      <c r="H1443" s="9"/>
      <c r="I1443" s="9"/>
      <c r="J1443" s="9"/>
      <c r="O1443" s="2"/>
      <c r="X1443" s="2"/>
      <c r="AG1443" s="2"/>
      <c r="AP1443" s="2"/>
      <c r="AY1443" s="2"/>
      <c r="BH1443" s="2"/>
      <c r="BQ1443" s="2"/>
    </row>
    <row r="1444" spans="6:69" x14ac:dyDescent="0.2">
      <c r="F1444" s="9"/>
      <c r="G1444" s="9"/>
      <c r="H1444" s="9"/>
      <c r="I1444" s="9"/>
      <c r="J1444" s="9"/>
      <c r="O1444" s="2"/>
      <c r="X1444" s="2"/>
      <c r="AG1444" s="2"/>
      <c r="AP1444" s="2"/>
      <c r="AY1444" s="2"/>
      <c r="BH1444" s="2"/>
      <c r="BQ1444" s="2"/>
    </row>
    <row r="1445" spans="6:69" x14ac:dyDescent="0.2">
      <c r="F1445" s="9"/>
      <c r="G1445" s="9"/>
      <c r="H1445" s="9"/>
      <c r="I1445" s="9"/>
      <c r="J1445" s="9"/>
      <c r="O1445" s="2"/>
      <c r="X1445" s="2"/>
      <c r="AG1445" s="2"/>
      <c r="AP1445" s="2"/>
      <c r="AY1445" s="2"/>
      <c r="BH1445" s="2"/>
      <c r="BQ1445" s="2"/>
    </row>
    <row r="1446" spans="6:69" x14ac:dyDescent="0.2">
      <c r="F1446" s="9"/>
      <c r="G1446" s="9"/>
      <c r="H1446" s="9"/>
      <c r="I1446" s="9"/>
      <c r="J1446" s="9"/>
      <c r="O1446" s="2"/>
      <c r="X1446" s="2"/>
      <c r="AG1446" s="2"/>
      <c r="AP1446" s="2"/>
      <c r="AY1446" s="2"/>
      <c r="BH1446" s="2"/>
      <c r="BQ1446" s="2"/>
    </row>
    <row r="1447" spans="6:69" x14ac:dyDescent="0.2">
      <c r="F1447" s="9"/>
      <c r="G1447" s="9"/>
      <c r="H1447" s="9"/>
      <c r="I1447" s="9"/>
      <c r="J1447" s="9"/>
      <c r="O1447" s="2"/>
      <c r="X1447" s="2"/>
      <c r="AG1447" s="2"/>
      <c r="AP1447" s="2"/>
      <c r="AY1447" s="2"/>
      <c r="BH1447" s="2"/>
      <c r="BQ1447" s="2"/>
    </row>
    <row r="1448" spans="6:69" x14ac:dyDescent="0.2">
      <c r="F1448" s="9"/>
      <c r="G1448" s="9"/>
      <c r="H1448" s="9"/>
      <c r="I1448" s="9"/>
      <c r="J1448" s="9"/>
      <c r="O1448" s="2"/>
      <c r="X1448" s="2"/>
      <c r="AG1448" s="2"/>
      <c r="AP1448" s="2"/>
      <c r="AY1448" s="2"/>
      <c r="BH1448" s="2"/>
      <c r="BQ1448" s="2"/>
    </row>
    <row r="1449" spans="6:69" x14ac:dyDescent="0.2">
      <c r="F1449" s="9"/>
      <c r="G1449" s="9"/>
      <c r="H1449" s="9"/>
      <c r="I1449" s="9"/>
      <c r="J1449" s="9"/>
      <c r="O1449" s="2"/>
      <c r="X1449" s="2"/>
      <c r="AG1449" s="2"/>
      <c r="AP1449" s="2"/>
      <c r="AY1449" s="2"/>
      <c r="BH1449" s="2"/>
      <c r="BQ1449" s="2"/>
    </row>
    <row r="1450" spans="6:69" x14ac:dyDescent="0.2">
      <c r="F1450" s="9"/>
      <c r="G1450" s="9"/>
      <c r="H1450" s="9"/>
      <c r="I1450" s="9"/>
      <c r="J1450" s="9"/>
      <c r="O1450" s="2"/>
      <c r="X1450" s="2"/>
      <c r="AG1450" s="2"/>
      <c r="AP1450" s="2"/>
      <c r="AY1450" s="2"/>
      <c r="BH1450" s="2"/>
      <c r="BQ1450" s="2"/>
    </row>
    <row r="1451" spans="6:69" x14ac:dyDescent="0.2">
      <c r="F1451" s="9"/>
      <c r="G1451" s="9"/>
      <c r="H1451" s="9"/>
      <c r="I1451" s="9"/>
      <c r="J1451" s="9"/>
      <c r="O1451" s="2"/>
      <c r="X1451" s="2"/>
      <c r="AG1451" s="2"/>
      <c r="AP1451" s="2"/>
      <c r="AY1451" s="2"/>
      <c r="BH1451" s="2"/>
      <c r="BQ1451" s="2"/>
    </row>
    <row r="1452" spans="6:69" x14ac:dyDescent="0.2">
      <c r="F1452" s="9"/>
      <c r="G1452" s="9"/>
      <c r="H1452" s="9"/>
      <c r="I1452" s="9"/>
      <c r="J1452" s="9"/>
      <c r="O1452" s="2"/>
      <c r="X1452" s="2"/>
      <c r="AG1452" s="2"/>
      <c r="AP1452" s="2"/>
      <c r="AY1452" s="2"/>
      <c r="BH1452" s="2"/>
      <c r="BQ1452" s="2"/>
    </row>
    <row r="1453" spans="6:69" x14ac:dyDescent="0.2">
      <c r="F1453" s="9"/>
      <c r="G1453" s="9"/>
      <c r="H1453" s="9"/>
      <c r="I1453" s="9"/>
      <c r="J1453" s="9"/>
      <c r="O1453" s="2"/>
      <c r="X1453" s="2"/>
      <c r="AG1453" s="2"/>
      <c r="AP1453" s="2"/>
      <c r="AY1453" s="2"/>
      <c r="BH1453" s="2"/>
      <c r="BQ1453" s="2"/>
    </row>
    <row r="1454" spans="6:69" x14ac:dyDescent="0.2">
      <c r="F1454" s="9"/>
      <c r="G1454" s="9"/>
      <c r="H1454" s="9"/>
      <c r="I1454" s="9"/>
      <c r="J1454" s="9"/>
      <c r="O1454" s="2"/>
      <c r="X1454" s="2"/>
      <c r="AG1454" s="2"/>
      <c r="AP1454" s="2"/>
      <c r="AY1454" s="2"/>
      <c r="BH1454" s="2"/>
      <c r="BQ1454" s="2"/>
    </row>
    <row r="1455" spans="6:69" x14ac:dyDescent="0.2">
      <c r="F1455" s="9"/>
      <c r="G1455" s="9"/>
      <c r="H1455" s="9"/>
      <c r="I1455" s="9"/>
      <c r="J1455" s="9"/>
      <c r="O1455" s="2"/>
      <c r="X1455" s="2"/>
      <c r="AG1455" s="2"/>
      <c r="AP1455" s="2"/>
      <c r="AY1455" s="2"/>
      <c r="BH1455" s="2"/>
      <c r="BQ1455" s="2"/>
    </row>
    <row r="1456" spans="6:69" x14ac:dyDescent="0.2">
      <c r="F1456" s="9"/>
      <c r="G1456" s="9"/>
      <c r="H1456" s="9"/>
      <c r="I1456" s="9"/>
      <c r="J1456" s="9"/>
      <c r="O1456" s="2"/>
      <c r="X1456" s="2"/>
      <c r="AG1456" s="2"/>
      <c r="AP1456" s="2"/>
      <c r="AY1456" s="2"/>
      <c r="BH1456" s="2"/>
      <c r="BQ1456" s="2"/>
    </row>
    <row r="1457" spans="6:69" x14ac:dyDescent="0.2">
      <c r="F1457" s="9"/>
      <c r="G1457" s="9"/>
      <c r="H1457" s="9"/>
      <c r="I1457" s="9"/>
      <c r="J1457" s="9"/>
      <c r="O1457" s="2"/>
      <c r="X1457" s="2"/>
      <c r="AG1457" s="2"/>
      <c r="AP1457" s="2"/>
      <c r="AY1457" s="2"/>
      <c r="BH1457" s="2"/>
      <c r="BQ1457" s="2"/>
    </row>
    <row r="1458" spans="6:69" x14ac:dyDescent="0.2">
      <c r="F1458" s="9"/>
      <c r="G1458" s="9"/>
      <c r="H1458" s="9"/>
      <c r="I1458" s="9"/>
      <c r="J1458" s="9"/>
      <c r="O1458" s="2"/>
      <c r="X1458" s="2"/>
      <c r="AG1458" s="2"/>
      <c r="AP1458" s="2"/>
      <c r="AY1458" s="2"/>
      <c r="BH1458" s="2"/>
      <c r="BQ1458" s="2"/>
    </row>
    <row r="1459" spans="6:69" x14ac:dyDescent="0.2">
      <c r="F1459" s="9"/>
      <c r="G1459" s="9"/>
      <c r="H1459" s="9"/>
      <c r="I1459" s="9"/>
      <c r="J1459" s="9"/>
      <c r="O1459" s="2"/>
      <c r="X1459" s="2"/>
      <c r="AG1459" s="2"/>
      <c r="AP1459" s="2"/>
      <c r="AY1459" s="2"/>
      <c r="BH1459" s="2"/>
      <c r="BQ1459" s="2"/>
    </row>
    <row r="1460" spans="6:69" x14ac:dyDescent="0.2">
      <c r="F1460" s="9"/>
      <c r="G1460" s="9"/>
      <c r="H1460" s="9"/>
      <c r="I1460" s="9"/>
      <c r="J1460" s="9"/>
      <c r="O1460" s="2"/>
      <c r="X1460" s="2"/>
      <c r="AG1460" s="2"/>
      <c r="AP1460" s="2"/>
      <c r="AY1460" s="2"/>
      <c r="BH1460" s="2"/>
      <c r="BQ1460" s="2"/>
    </row>
    <row r="1461" spans="6:69" x14ac:dyDescent="0.2">
      <c r="F1461" s="9"/>
      <c r="G1461" s="9"/>
      <c r="H1461" s="9"/>
      <c r="I1461" s="9"/>
      <c r="J1461" s="9"/>
      <c r="O1461" s="2"/>
      <c r="X1461" s="2"/>
      <c r="AG1461" s="2"/>
      <c r="AP1461" s="2"/>
      <c r="AY1461" s="2"/>
      <c r="BH1461" s="2"/>
      <c r="BQ1461" s="2"/>
    </row>
    <row r="1462" spans="6:69" x14ac:dyDescent="0.2">
      <c r="F1462" s="9"/>
      <c r="G1462" s="9"/>
      <c r="H1462" s="9"/>
      <c r="I1462" s="9"/>
      <c r="J1462" s="9"/>
      <c r="O1462" s="2"/>
      <c r="X1462" s="2"/>
      <c r="AG1462" s="2"/>
      <c r="AP1462" s="2"/>
      <c r="AY1462" s="2"/>
      <c r="BH1462" s="2"/>
      <c r="BQ1462" s="2"/>
    </row>
    <row r="1463" spans="6:69" x14ac:dyDescent="0.2">
      <c r="F1463" s="9"/>
      <c r="G1463" s="9"/>
      <c r="H1463" s="9"/>
      <c r="I1463" s="9"/>
      <c r="J1463" s="9"/>
      <c r="O1463" s="2"/>
      <c r="X1463" s="2"/>
      <c r="AG1463" s="2"/>
      <c r="AP1463" s="2"/>
      <c r="AY1463" s="2"/>
      <c r="BH1463" s="2"/>
      <c r="BQ1463" s="2"/>
    </row>
    <row r="1464" spans="6:69" x14ac:dyDescent="0.2">
      <c r="F1464" s="9"/>
      <c r="G1464" s="9"/>
      <c r="H1464" s="9"/>
      <c r="I1464" s="9"/>
      <c r="J1464" s="9"/>
      <c r="O1464" s="2"/>
      <c r="X1464" s="2"/>
      <c r="AG1464" s="2"/>
      <c r="AP1464" s="2"/>
      <c r="AY1464" s="2"/>
      <c r="BH1464" s="2"/>
      <c r="BQ1464" s="2"/>
    </row>
    <row r="1465" spans="6:69" x14ac:dyDescent="0.2">
      <c r="F1465" s="9"/>
      <c r="G1465" s="9"/>
      <c r="H1465" s="9"/>
      <c r="I1465" s="9"/>
      <c r="J1465" s="9"/>
      <c r="O1465" s="2"/>
      <c r="X1465" s="2"/>
      <c r="AG1465" s="2"/>
      <c r="AP1465" s="2"/>
      <c r="AY1465" s="2"/>
      <c r="BH1465" s="2"/>
      <c r="BQ1465" s="2"/>
    </row>
    <row r="1466" spans="6:69" x14ac:dyDescent="0.2">
      <c r="F1466" s="9"/>
      <c r="G1466" s="9"/>
      <c r="H1466" s="9"/>
      <c r="I1466" s="9"/>
      <c r="J1466" s="9"/>
      <c r="O1466" s="2"/>
      <c r="X1466" s="2"/>
      <c r="AG1466" s="2"/>
      <c r="AP1466" s="2"/>
      <c r="AY1466" s="2"/>
      <c r="BH1466" s="2"/>
      <c r="BQ1466" s="2"/>
    </row>
    <row r="1467" spans="6:69" x14ac:dyDescent="0.2">
      <c r="F1467" s="9"/>
      <c r="G1467" s="9"/>
      <c r="H1467" s="9"/>
      <c r="I1467" s="9"/>
      <c r="J1467" s="9"/>
      <c r="O1467" s="2"/>
      <c r="X1467" s="2"/>
      <c r="AG1467" s="2"/>
      <c r="AP1467" s="2"/>
      <c r="AY1467" s="2"/>
      <c r="BH1467" s="2"/>
      <c r="BQ1467" s="2"/>
    </row>
    <row r="1468" spans="6:69" x14ac:dyDescent="0.2">
      <c r="F1468" s="9"/>
      <c r="G1468" s="9"/>
      <c r="H1468" s="9"/>
      <c r="I1468" s="9"/>
      <c r="J1468" s="9"/>
      <c r="O1468" s="2"/>
      <c r="X1468" s="2"/>
      <c r="AG1468" s="2"/>
      <c r="AP1468" s="2"/>
      <c r="AY1468" s="2"/>
      <c r="BH1468" s="2"/>
      <c r="BQ1468" s="2"/>
    </row>
    <row r="1469" spans="6:69" x14ac:dyDescent="0.2">
      <c r="F1469" s="9"/>
      <c r="G1469" s="9"/>
      <c r="H1469" s="9"/>
      <c r="I1469" s="9"/>
      <c r="J1469" s="9"/>
      <c r="O1469" s="2"/>
      <c r="X1469" s="2"/>
      <c r="AG1469" s="2"/>
      <c r="AP1469" s="2"/>
      <c r="AY1469" s="2"/>
      <c r="BH1469" s="2"/>
      <c r="BQ1469" s="2"/>
    </row>
    <row r="1470" spans="6:69" x14ac:dyDescent="0.2">
      <c r="F1470" s="9"/>
      <c r="G1470" s="9"/>
      <c r="H1470" s="9"/>
      <c r="I1470" s="9"/>
      <c r="J1470" s="9"/>
      <c r="O1470" s="2"/>
      <c r="X1470" s="2"/>
      <c r="AG1470" s="2"/>
      <c r="AP1470" s="2"/>
      <c r="AY1470" s="2"/>
      <c r="BH1470" s="2"/>
      <c r="BQ1470" s="2"/>
    </row>
    <row r="1471" spans="6:69" x14ac:dyDescent="0.2">
      <c r="F1471" s="9"/>
      <c r="G1471" s="9"/>
      <c r="H1471" s="9"/>
      <c r="I1471" s="9"/>
      <c r="J1471" s="9"/>
      <c r="O1471" s="2"/>
      <c r="X1471" s="2"/>
      <c r="AG1471" s="2"/>
      <c r="AP1471" s="2"/>
      <c r="AY1471" s="2"/>
      <c r="BH1471" s="2"/>
      <c r="BQ1471" s="2"/>
    </row>
    <row r="1472" spans="6:69" x14ac:dyDescent="0.2">
      <c r="F1472" s="9"/>
      <c r="G1472" s="9"/>
      <c r="H1472" s="9"/>
      <c r="I1472" s="9"/>
      <c r="J1472" s="9"/>
      <c r="O1472" s="2"/>
      <c r="X1472" s="2"/>
      <c r="AG1472" s="2"/>
      <c r="AP1472" s="2"/>
      <c r="AY1472" s="2"/>
      <c r="BH1472" s="2"/>
      <c r="BQ1472" s="2"/>
    </row>
    <row r="1473" spans="6:69" x14ac:dyDescent="0.2">
      <c r="F1473" s="9"/>
      <c r="G1473" s="9"/>
      <c r="H1473" s="9"/>
      <c r="I1473" s="9"/>
      <c r="J1473" s="9"/>
      <c r="O1473" s="2"/>
      <c r="X1473" s="2"/>
      <c r="AG1473" s="2"/>
      <c r="AP1473" s="2"/>
      <c r="AY1473" s="2"/>
      <c r="BH1473" s="2"/>
      <c r="BQ1473" s="2"/>
    </row>
    <row r="1474" spans="6:69" x14ac:dyDescent="0.2">
      <c r="F1474" s="9"/>
      <c r="G1474" s="9"/>
      <c r="H1474" s="9"/>
      <c r="I1474" s="9"/>
      <c r="J1474" s="9"/>
      <c r="O1474" s="2"/>
      <c r="X1474" s="2"/>
      <c r="AG1474" s="2"/>
      <c r="AP1474" s="2"/>
      <c r="AY1474" s="2"/>
      <c r="BH1474" s="2"/>
      <c r="BQ1474" s="2"/>
    </row>
    <row r="1475" spans="6:69" x14ac:dyDescent="0.2">
      <c r="F1475" s="9"/>
      <c r="G1475" s="9"/>
      <c r="H1475" s="9"/>
      <c r="I1475" s="9"/>
      <c r="J1475" s="9"/>
      <c r="O1475" s="2"/>
      <c r="X1475" s="2"/>
      <c r="AG1475" s="2"/>
      <c r="AP1475" s="2"/>
      <c r="AY1475" s="2"/>
      <c r="BH1475" s="2"/>
      <c r="BQ1475" s="2"/>
    </row>
    <row r="1476" spans="6:69" x14ac:dyDescent="0.2">
      <c r="F1476" s="9"/>
      <c r="G1476" s="9"/>
      <c r="H1476" s="9"/>
      <c r="I1476" s="9"/>
      <c r="J1476" s="9"/>
      <c r="O1476" s="2"/>
      <c r="X1476" s="2"/>
      <c r="AG1476" s="2"/>
      <c r="AP1476" s="2"/>
      <c r="AY1476" s="2"/>
      <c r="BH1476" s="2"/>
      <c r="BQ1476" s="2"/>
    </row>
    <row r="1477" spans="6:69" x14ac:dyDescent="0.2">
      <c r="F1477" s="9"/>
      <c r="G1477" s="9"/>
      <c r="H1477" s="9"/>
      <c r="I1477" s="9"/>
      <c r="J1477" s="9"/>
      <c r="O1477" s="2"/>
      <c r="X1477" s="2"/>
      <c r="AG1477" s="2"/>
      <c r="AP1477" s="2"/>
      <c r="AY1477" s="2"/>
      <c r="BH1477" s="2"/>
      <c r="BQ1477" s="2"/>
    </row>
    <row r="1478" spans="6:69" x14ac:dyDescent="0.2">
      <c r="F1478" s="9"/>
      <c r="G1478" s="9"/>
      <c r="H1478" s="9"/>
      <c r="I1478" s="9"/>
      <c r="J1478" s="9"/>
      <c r="O1478" s="2"/>
      <c r="X1478" s="2"/>
      <c r="AG1478" s="2"/>
      <c r="AP1478" s="2"/>
      <c r="AY1478" s="2"/>
      <c r="BH1478" s="2"/>
      <c r="BQ1478" s="2"/>
    </row>
    <row r="1479" spans="6:69" x14ac:dyDescent="0.2">
      <c r="F1479" s="9"/>
      <c r="G1479" s="9"/>
      <c r="H1479" s="9"/>
      <c r="I1479" s="9"/>
      <c r="J1479" s="9"/>
      <c r="O1479" s="2"/>
      <c r="X1479" s="2"/>
      <c r="AG1479" s="2"/>
      <c r="AP1479" s="2"/>
      <c r="AY1479" s="2"/>
      <c r="BH1479" s="2"/>
      <c r="BQ1479" s="2"/>
    </row>
    <row r="1480" spans="6:69" x14ac:dyDescent="0.2">
      <c r="F1480" s="9"/>
      <c r="G1480" s="9"/>
      <c r="H1480" s="9"/>
      <c r="I1480" s="9"/>
      <c r="J1480" s="9"/>
      <c r="O1480" s="2"/>
      <c r="X1480" s="2"/>
      <c r="AG1480" s="2"/>
      <c r="AP1480" s="2"/>
      <c r="AY1480" s="2"/>
      <c r="BH1480" s="2"/>
      <c r="BQ1480" s="2"/>
    </row>
    <row r="1481" spans="6:69" x14ac:dyDescent="0.2">
      <c r="F1481" s="9"/>
      <c r="G1481" s="9"/>
      <c r="H1481" s="9"/>
      <c r="I1481" s="9"/>
      <c r="J1481" s="9"/>
      <c r="O1481" s="2"/>
      <c r="X1481" s="2"/>
      <c r="AG1481" s="2"/>
      <c r="AP1481" s="2"/>
      <c r="AY1481" s="2"/>
      <c r="BH1481" s="2"/>
      <c r="BQ1481" s="2"/>
    </row>
    <row r="1482" spans="6:69" x14ac:dyDescent="0.2">
      <c r="F1482" s="9"/>
      <c r="G1482" s="9"/>
      <c r="H1482" s="9"/>
      <c r="I1482" s="9"/>
      <c r="J1482" s="9"/>
      <c r="O1482" s="2"/>
      <c r="X1482" s="2"/>
      <c r="AG1482" s="2"/>
      <c r="AP1482" s="2"/>
      <c r="AY1482" s="2"/>
      <c r="BH1482" s="2"/>
      <c r="BQ1482" s="2"/>
    </row>
    <row r="1483" spans="6:69" x14ac:dyDescent="0.2">
      <c r="F1483" s="9"/>
      <c r="G1483" s="9"/>
      <c r="H1483" s="9"/>
      <c r="I1483" s="9"/>
      <c r="J1483" s="9"/>
      <c r="O1483" s="2"/>
      <c r="X1483" s="2"/>
      <c r="AG1483" s="2"/>
      <c r="AP1483" s="2"/>
      <c r="AY1483" s="2"/>
      <c r="BH1483" s="2"/>
      <c r="BQ1483" s="2"/>
    </row>
    <row r="1484" spans="6:69" x14ac:dyDescent="0.2">
      <c r="F1484" s="9"/>
      <c r="G1484" s="9"/>
      <c r="H1484" s="9"/>
      <c r="I1484" s="9"/>
      <c r="J1484" s="9"/>
      <c r="O1484" s="2"/>
      <c r="X1484" s="2"/>
      <c r="AG1484" s="2"/>
      <c r="AP1484" s="2"/>
      <c r="AY1484" s="2"/>
      <c r="BH1484" s="2"/>
      <c r="BQ1484" s="2"/>
    </row>
    <row r="1485" spans="6:69" x14ac:dyDescent="0.2">
      <c r="F1485" s="9"/>
      <c r="G1485" s="9"/>
      <c r="H1485" s="9"/>
      <c r="I1485" s="9"/>
      <c r="J1485" s="9"/>
      <c r="O1485" s="2"/>
      <c r="X1485" s="2"/>
      <c r="AG1485" s="2"/>
      <c r="AP1485" s="2"/>
      <c r="AY1485" s="2"/>
      <c r="BH1485" s="2"/>
      <c r="BQ1485" s="2"/>
    </row>
    <row r="1486" spans="6:69" x14ac:dyDescent="0.2">
      <c r="F1486" s="9"/>
      <c r="G1486" s="9"/>
      <c r="H1486" s="9"/>
      <c r="I1486" s="9"/>
      <c r="J1486" s="9"/>
      <c r="O1486" s="2"/>
      <c r="X1486" s="2"/>
      <c r="AG1486" s="2"/>
      <c r="AP1486" s="2"/>
      <c r="AY1486" s="2"/>
      <c r="BH1486" s="2"/>
      <c r="BQ1486" s="2"/>
    </row>
    <row r="1487" spans="6:69" x14ac:dyDescent="0.2">
      <c r="F1487" s="9"/>
      <c r="G1487" s="9"/>
      <c r="H1487" s="9"/>
      <c r="I1487" s="9"/>
      <c r="J1487" s="9"/>
      <c r="O1487" s="2"/>
      <c r="X1487" s="2"/>
      <c r="AG1487" s="2"/>
      <c r="AP1487" s="2"/>
      <c r="AY1487" s="2"/>
      <c r="BH1487" s="2"/>
      <c r="BQ1487" s="2"/>
    </row>
    <row r="1488" spans="6:69" x14ac:dyDescent="0.2">
      <c r="F1488" s="9"/>
      <c r="G1488" s="9"/>
      <c r="H1488" s="9"/>
      <c r="I1488" s="9"/>
      <c r="J1488" s="9"/>
      <c r="O1488" s="2"/>
      <c r="X1488" s="2"/>
      <c r="AG1488" s="2"/>
      <c r="AP1488" s="2"/>
      <c r="AY1488" s="2"/>
      <c r="BH1488" s="2"/>
      <c r="BQ1488" s="2"/>
    </row>
    <row r="1489" spans="6:69" x14ac:dyDescent="0.2">
      <c r="F1489" s="9"/>
      <c r="G1489" s="9"/>
      <c r="H1489" s="9"/>
      <c r="I1489" s="9"/>
      <c r="J1489" s="9"/>
      <c r="O1489" s="2"/>
      <c r="X1489" s="2"/>
      <c r="AG1489" s="2"/>
      <c r="AP1489" s="2"/>
      <c r="AY1489" s="2"/>
      <c r="BH1489" s="2"/>
      <c r="BQ1489" s="2"/>
    </row>
    <row r="1490" spans="6:69" x14ac:dyDescent="0.2">
      <c r="F1490" s="9"/>
      <c r="G1490" s="9"/>
      <c r="H1490" s="9"/>
      <c r="I1490" s="9"/>
      <c r="J1490" s="9"/>
      <c r="O1490" s="2"/>
      <c r="X1490" s="2"/>
      <c r="AG1490" s="2"/>
      <c r="AP1490" s="2"/>
      <c r="AY1490" s="2"/>
      <c r="BH1490" s="2"/>
      <c r="BQ1490" s="2"/>
    </row>
    <row r="1491" spans="6:69" x14ac:dyDescent="0.2">
      <c r="F1491" s="9"/>
      <c r="G1491" s="9"/>
      <c r="H1491" s="9"/>
      <c r="I1491" s="9"/>
      <c r="J1491" s="9"/>
      <c r="O1491" s="2"/>
      <c r="X1491" s="2"/>
      <c r="AG1491" s="2"/>
      <c r="AP1491" s="2"/>
      <c r="AY1491" s="2"/>
      <c r="BH1491" s="2"/>
      <c r="BQ1491" s="2"/>
    </row>
    <row r="1492" spans="6:69" x14ac:dyDescent="0.2">
      <c r="F1492" s="9"/>
      <c r="G1492" s="9"/>
      <c r="H1492" s="9"/>
      <c r="I1492" s="9"/>
      <c r="J1492" s="9"/>
      <c r="O1492" s="2"/>
      <c r="X1492" s="2"/>
      <c r="AG1492" s="2"/>
      <c r="AP1492" s="2"/>
      <c r="AY1492" s="2"/>
      <c r="BH1492" s="2"/>
      <c r="BQ1492" s="2"/>
    </row>
    <row r="1493" spans="6:69" x14ac:dyDescent="0.2">
      <c r="F1493" s="9"/>
      <c r="G1493" s="9"/>
      <c r="H1493" s="9"/>
      <c r="I1493" s="9"/>
      <c r="J1493" s="9"/>
      <c r="O1493" s="2"/>
      <c r="X1493" s="2"/>
      <c r="AG1493" s="2"/>
      <c r="AP1493" s="2"/>
      <c r="AY1493" s="2"/>
      <c r="BH1493" s="2"/>
      <c r="BQ1493" s="2"/>
    </row>
    <row r="1494" spans="6:69" x14ac:dyDescent="0.2">
      <c r="F1494" s="9"/>
      <c r="G1494" s="9"/>
      <c r="H1494" s="9"/>
      <c r="I1494" s="9"/>
      <c r="J1494" s="9"/>
      <c r="O1494" s="2"/>
      <c r="X1494" s="2"/>
      <c r="AG1494" s="2"/>
      <c r="AP1494" s="2"/>
      <c r="AY1494" s="2"/>
      <c r="BH1494" s="2"/>
      <c r="BQ1494" s="2"/>
    </row>
    <row r="1495" spans="6:69" x14ac:dyDescent="0.2">
      <c r="F1495" s="9"/>
      <c r="G1495" s="9"/>
      <c r="H1495" s="9"/>
      <c r="I1495" s="9"/>
      <c r="J1495" s="9"/>
      <c r="O1495" s="2"/>
      <c r="X1495" s="2"/>
      <c r="AG1495" s="2"/>
      <c r="AP1495" s="2"/>
      <c r="AY1495" s="2"/>
      <c r="BH1495" s="2"/>
      <c r="BQ1495" s="2"/>
    </row>
    <row r="1496" spans="6:69" x14ac:dyDescent="0.2">
      <c r="F1496" s="9"/>
      <c r="G1496" s="9"/>
      <c r="H1496" s="9"/>
      <c r="I1496" s="9"/>
      <c r="J1496" s="9"/>
      <c r="O1496" s="2"/>
      <c r="X1496" s="2"/>
      <c r="AG1496" s="2"/>
      <c r="AP1496" s="2"/>
      <c r="AY1496" s="2"/>
      <c r="BH1496" s="2"/>
      <c r="BQ1496" s="2"/>
    </row>
    <row r="1497" spans="6:69" x14ac:dyDescent="0.2">
      <c r="F1497" s="9"/>
      <c r="G1497" s="9"/>
      <c r="H1497" s="9"/>
      <c r="I1497" s="9"/>
      <c r="J1497" s="9"/>
      <c r="O1497" s="2"/>
      <c r="X1497" s="2"/>
      <c r="AG1497" s="2"/>
      <c r="AP1497" s="2"/>
      <c r="AY1497" s="2"/>
      <c r="BH1497" s="2"/>
      <c r="BQ1497" s="2"/>
    </row>
    <row r="1498" spans="6:69" x14ac:dyDescent="0.2">
      <c r="F1498" s="9"/>
      <c r="G1498" s="9"/>
      <c r="H1498" s="9"/>
      <c r="I1498" s="9"/>
      <c r="J1498" s="9"/>
      <c r="O1498" s="2"/>
      <c r="X1498" s="2"/>
      <c r="AG1498" s="2"/>
      <c r="AP1498" s="2"/>
      <c r="AY1498" s="2"/>
      <c r="BH1498" s="2"/>
      <c r="BQ1498" s="2"/>
    </row>
    <row r="1499" spans="6:69" x14ac:dyDescent="0.2">
      <c r="F1499" s="9"/>
      <c r="G1499" s="9"/>
      <c r="H1499" s="9"/>
      <c r="I1499" s="9"/>
      <c r="J1499" s="9"/>
      <c r="O1499" s="2"/>
      <c r="X1499" s="2"/>
      <c r="AG1499" s="2"/>
      <c r="AP1499" s="2"/>
      <c r="AY1499" s="2"/>
      <c r="BH1499" s="2"/>
      <c r="BQ1499" s="2"/>
    </row>
    <row r="1500" spans="6:69" x14ac:dyDescent="0.2">
      <c r="F1500" s="9"/>
      <c r="G1500" s="9"/>
      <c r="H1500" s="9"/>
      <c r="I1500" s="9"/>
      <c r="J1500" s="9"/>
      <c r="O1500" s="2"/>
      <c r="X1500" s="2"/>
      <c r="AG1500" s="2"/>
      <c r="AP1500" s="2"/>
      <c r="AY1500" s="2"/>
      <c r="BH1500" s="2"/>
      <c r="BQ1500" s="2"/>
    </row>
    <row r="1501" spans="6:69" x14ac:dyDescent="0.2">
      <c r="F1501" s="9"/>
      <c r="G1501" s="9"/>
      <c r="H1501" s="9"/>
      <c r="I1501" s="9"/>
      <c r="J1501" s="9"/>
      <c r="O1501" s="2"/>
      <c r="X1501" s="2"/>
      <c r="AG1501" s="2"/>
      <c r="AP1501" s="2"/>
      <c r="AY1501" s="2"/>
      <c r="BH1501" s="2"/>
      <c r="BQ1501" s="2"/>
    </row>
    <row r="1502" spans="6:69" x14ac:dyDescent="0.2">
      <c r="F1502" s="9"/>
      <c r="G1502" s="9"/>
      <c r="H1502" s="9"/>
      <c r="I1502" s="9"/>
      <c r="J1502" s="9"/>
      <c r="O1502" s="2"/>
      <c r="X1502" s="2"/>
      <c r="AG1502" s="2"/>
      <c r="AP1502" s="2"/>
      <c r="AY1502" s="2"/>
      <c r="BH1502" s="2"/>
      <c r="BQ1502" s="2"/>
    </row>
    <row r="1503" spans="6:69" x14ac:dyDescent="0.2">
      <c r="F1503" s="9"/>
      <c r="G1503" s="9"/>
      <c r="H1503" s="9"/>
      <c r="I1503" s="9"/>
      <c r="J1503" s="9"/>
      <c r="O1503" s="2"/>
      <c r="X1503" s="2"/>
      <c r="AG1503" s="2"/>
      <c r="AP1503" s="2"/>
      <c r="AY1503" s="2"/>
      <c r="BH1503" s="2"/>
      <c r="BQ1503" s="2"/>
    </row>
    <row r="1504" spans="6:69" x14ac:dyDescent="0.2">
      <c r="F1504" s="9"/>
      <c r="G1504" s="9"/>
      <c r="H1504" s="9"/>
      <c r="I1504" s="9"/>
      <c r="J1504" s="9"/>
      <c r="O1504" s="2"/>
      <c r="X1504" s="2"/>
      <c r="AG1504" s="2"/>
      <c r="AP1504" s="2"/>
      <c r="AY1504" s="2"/>
      <c r="BH1504" s="2"/>
      <c r="BQ1504" s="2"/>
    </row>
    <row r="1505" spans="6:69" x14ac:dyDescent="0.2">
      <c r="F1505" s="9"/>
      <c r="G1505" s="9"/>
      <c r="H1505" s="9"/>
      <c r="I1505" s="9"/>
      <c r="J1505" s="9"/>
      <c r="O1505" s="2"/>
      <c r="X1505" s="2"/>
      <c r="AG1505" s="2"/>
      <c r="AP1505" s="2"/>
      <c r="AY1505" s="2"/>
      <c r="BH1505" s="2"/>
      <c r="BQ1505" s="2"/>
    </row>
    <row r="1506" spans="6:69" x14ac:dyDescent="0.2">
      <c r="F1506" s="9"/>
      <c r="G1506" s="9"/>
      <c r="H1506" s="9"/>
      <c r="I1506" s="9"/>
      <c r="J1506" s="9"/>
      <c r="O1506" s="2"/>
      <c r="X1506" s="2"/>
      <c r="AG1506" s="2"/>
      <c r="AP1506" s="2"/>
      <c r="AY1506" s="2"/>
      <c r="BH1506" s="2"/>
      <c r="BQ1506" s="2"/>
    </row>
    <row r="1507" spans="6:69" x14ac:dyDescent="0.2">
      <c r="F1507" s="9"/>
      <c r="G1507" s="9"/>
      <c r="H1507" s="9"/>
      <c r="I1507" s="9"/>
      <c r="J1507" s="9"/>
      <c r="O1507" s="2"/>
      <c r="X1507" s="2"/>
      <c r="AG1507" s="2"/>
      <c r="AP1507" s="2"/>
      <c r="AY1507" s="2"/>
      <c r="BH1507" s="2"/>
      <c r="BQ1507" s="2"/>
    </row>
    <row r="1508" spans="6:69" x14ac:dyDescent="0.2">
      <c r="F1508" s="9"/>
      <c r="G1508" s="9"/>
      <c r="H1508" s="9"/>
      <c r="I1508" s="9"/>
      <c r="J1508" s="9"/>
      <c r="O1508" s="2"/>
      <c r="X1508" s="2"/>
      <c r="AG1508" s="2"/>
      <c r="AP1508" s="2"/>
      <c r="AY1508" s="2"/>
      <c r="BH1508" s="2"/>
      <c r="BQ1508" s="2"/>
    </row>
    <row r="1509" spans="6:69" x14ac:dyDescent="0.2">
      <c r="F1509" s="9"/>
      <c r="G1509" s="9"/>
      <c r="H1509" s="9"/>
      <c r="I1509" s="9"/>
      <c r="J1509" s="9"/>
      <c r="O1509" s="2"/>
      <c r="X1509" s="2"/>
      <c r="AG1509" s="2"/>
      <c r="AP1509" s="2"/>
      <c r="AY1509" s="2"/>
      <c r="BH1509" s="2"/>
      <c r="BQ1509" s="2"/>
    </row>
    <row r="1510" spans="6:69" x14ac:dyDescent="0.2">
      <c r="F1510" s="9"/>
      <c r="G1510" s="9"/>
      <c r="H1510" s="9"/>
      <c r="I1510" s="9"/>
      <c r="J1510" s="9"/>
      <c r="O1510" s="2"/>
      <c r="X1510" s="2"/>
      <c r="AG1510" s="2"/>
      <c r="AP1510" s="2"/>
      <c r="AY1510" s="2"/>
      <c r="BH1510" s="2"/>
      <c r="BQ1510" s="2"/>
    </row>
    <row r="1511" spans="6:69" x14ac:dyDescent="0.2">
      <c r="F1511" s="9"/>
      <c r="G1511" s="9"/>
      <c r="H1511" s="9"/>
      <c r="I1511" s="9"/>
      <c r="J1511" s="9"/>
      <c r="O1511" s="2"/>
      <c r="X1511" s="2"/>
      <c r="AG1511" s="2"/>
      <c r="AP1511" s="2"/>
      <c r="AY1511" s="2"/>
      <c r="BH1511" s="2"/>
      <c r="BQ1511" s="2"/>
    </row>
    <row r="1512" spans="6:69" x14ac:dyDescent="0.2">
      <c r="F1512" s="9"/>
      <c r="G1512" s="9"/>
      <c r="H1512" s="9"/>
      <c r="I1512" s="9"/>
      <c r="J1512" s="9"/>
      <c r="O1512" s="2"/>
      <c r="X1512" s="2"/>
      <c r="AG1512" s="2"/>
      <c r="AP1512" s="2"/>
      <c r="AY1512" s="2"/>
      <c r="BH1512" s="2"/>
      <c r="BQ1512" s="2"/>
    </row>
    <row r="1513" spans="6:69" x14ac:dyDescent="0.2">
      <c r="F1513" s="9"/>
      <c r="G1513" s="9"/>
      <c r="H1513" s="9"/>
      <c r="I1513" s="9"/>
      <c r="J1513" s="9"/>
      <c r="O1513" s="2"/>
      <c r="X1513" s="2"/>
      <c r="AG1513" s="2"/>
      <c r="AP1513" s="2"/>
      <c r="AY1513" s="2"/>
      <c r="BH1513" s="2"/>
      <c r="BQ1513" s="2"/>
    </row>
    <row r="1514" spans="6:69" x14ac:dyDescent="0.2">
      <c r="F1514" s="9"/>
      <c r="G1514" s="9"/>
      <c r="H1514" s="9"/>
      <c r="I1514" s="9"/>
      <c r="J1514" s="9"/>
      <c r="O1514" s="2"/>
      <c r="X1514" s="2"/>
      <c r="AG1514" s="2"/>
      <c r="AP1514" s="2"/>
      <c r="AY1514" s="2"/>
      <c r="BH1514" s="2"/>
      <c r="BQ1514" s="2"/>
    </row>
    <row r="1515" spans="6:69" x14ac:dyDescent="0.2">
      <c r="F1515" s="9"/>
      <c r="G1515" s="9"/>
      <c r="H1515" s="9"/>
      <c r="I1515" s="9"/>
      <c r="J1515" s="9"/>
      <c r="O1515" s="2"/>
      <c r="X1515" s="2"/>
      <c r="AG1515" s="2"/>
      <c r="AP1515" s="2"/>
      <c r="AY1515" s="2"/>
      <c r="BH1515" s="2"/>
      <c r="BQ1515" s="2"/>
    </row>
    <row r="1516" spans="6:69" x14ac:dyDescent="0.2">
      <c r="F1516" s="9"/>
      <c r="G1516" s="9"/>
      <c r="H1516" s="9"/>
      <c r="I1516" s="9"/>
      <c r="J1516" s="9"/>
      <c r="O1516" s="2"/>
      <c r="X1516" s="2"/>
      <c r="AG1516" s="2"/>
      <c r="AP1516" s="2"/>
      <c r="AY1516" s="2"/>
      <c r="BH1516" s="2"/>
      <c r="BQ1516" s="2"/>
    </row>
    <row r="1517" spans="6:69" x14ac:dyDescent="0.2">
      <c r="F1517" s="9"/>
      <c r="G1517" s="9"/>
      <c r="H1517" s="9"/>
      <c r="I1517" s="9"/>
      <c r="J1517" s="9"/>
      <c r="O1517" s="2"/>
      <c r="X1517" s="2"/>
      <c r="AG1517" s="2"/>
      <c r="AP1517" s="2"/>
      <c r="AY1517" s="2"/>
      <c r="BH1517" s="2"/>
      <c r="BQ1517" s="2"/>
    </row>
    <row r="1518" spans="6:69" x14ac:dyDescent="0.2">
      <c r="F1518" s="9"/>
      <c r="G1518" s="9"/>
      <c r="H1518" s="9"/>
      <c r="I1518" s="9"/>
      <c r="J1518" s="9"/>
      <c r="O1518" s="2"/>
      <c r="X1518" s="2"/>
      <c r="AG1518" s="2"/>
      <c r="AP1518" s="2"/>
      <c r="AY1518" s="2"/>
      <c r="BH1518" s="2"/>
      <c r="BQ1518" s="2"/>
    </row>
    <row r="1519" spans="6:69" x14ac:dyDescent="0.2">
      <c r="F1519" s="9"/>
      <c r="G1519" s="9"/>
      <c r="H1519" s="9"/>
      <c r="I1519" s="9"/>
      <c r="J1519" s="9"/>
      <c r="O1519" s="2"/>
      <c r="X1519" s="2"/>
      <c r="AG1519" s="2"/>
      <c r="AP1519" s="2"/>
      <c r="AY1519" s="2"/>
      <c r="BH1519" s="2"/>
      <c r="BQ1519" s="2"/>
    </row>
    <row r="1520" spans="6:69" x14ac:dyDescent="0.2">
      <c r="F1520" s="9"/>
      <c r="G1520" s="9"/>
      <c r="H1520" s="9"/>
      <c r="I1520" s="9"/>
      <c r="J1520" s="9"/>
      <c r="O1520" s="2"/>
      <c r="X1520" s="2"/>
      <c r="AG1520" s="2"/>
      <c r="AP1520" s="2"/>
      <c r="AY1520" s="2"/>
      <c r="BH1520" s="2"/>
      <c r="BQ1520" s="2"/>
    </row>
    <row r="1521" spans="6:69" x14ac:dyDescent="0.2">
      <c r="F1521" s="9"/>
      <c r="G1521" s="9"/>
      <c r="H1521" s="9"/>
      <c r="I1521" s="9"/>
      <c r="J1521" s="9"/>
      <c r="O1521" s="2"/>
      <c r="X1521" s="2"/>
      <c r="AG1521" s="2"/>
      <c r="AP1521" s="2"/>
      <c r="AY1521" s="2"/>
      <c r="BH1521" s="2"/>
      <c r="BQ1521" s="2"/>
    </row>
    <row r="1522" spans="6:69" x14ac:dyDescent="0.2">
      <c r="F1522" s="9"/>
      <c r="G1522" s="9"/>
      <c r="H1522" s="9"/>
      <c r="I1522" s="9"/>
      <c r="J1522" s="9"/>
      <c r="O1522" s="2"/>
      <c r="X1522" s="2"/>
      <c r="AG1522" s="2"/>
      <c r="AP1522" s="2"/>
      <c r="AY1522" s="2"/>
      <c r="BH1522" s="2"/>
      <c r="BQ1522" s="2"/>
    </row>
    <row r="1523" spans="6:69" x14ac:dyDescent="0.2">
      <c r="F1523" s="9"/>
      <c r="G1523" s="9"/>
      <c r="H1523" s="9"/>
      <c r="I1523" s="9"/>
      <c r="J1523" s="9"/>
      <c r="O1523" s="2"/>
      <c r="X1523" s="2"/>
      <c r="AG1523" s="2"/>
      <c r="AP1523" s="2"/>
      <c r="AY1523" s="2"/>
      <c r="BH1523" s="2"/>
      <c r="BQ1523" s="2"/>
    </row>
    <row r="1524" spans="6:69" x14ac:dyDescent="0.2">
      <c r="F1524" s="9"/>
      <c r="G1524" s="9"/>
      <c r="H1524" s="9"/>
      <c r="I1524" s="9"/>
      <c r="J1524" s="9"/>
      <c r="O1524" s="2"/>
      <c r="X1524" s="2"/>
      <c r="AG1524" s="2"/>
      <c r="AP1524" s="2"/>
      <c r="AY1524" s="2"/>
      <c r="BH1524" s="2"/>
      <c r="BQ1524" s="2"/>
    </row>
    <row r="1525" spans="6:69" x14ac:dyDescent="0.2">
      <c r="F1525" s="9"/>
      <c r="G1525" s="9"/>
      <c r="H1525" s="9"/>
      <c r="I1525" s="9"/>
      <c r="J1525" s="9"/>
      <c r="O1525" s="2"/>
      <c r="X1525" s="2"/>
      <c r="AG1525" s="2"/>
      <c r="AP1525" s="2"/>
      <c r="AY1525" s="2"/>
      <c r="BH1525" s="2"/>
      <c r="BQ1525" s="2"/>
    </row>
    <row r="1526" spans="6:69" x14ac:dyDescent="0.2">
      <c r="F1526" s="9"/>
      <c r="G1526" s="9"/>
      <c r="H1526" s="9"/>
      <c r="I1526" s="9"/>
      <c r="J1526" s="9"/>
      <c r="O1526" s="2"/>
      <c r="X1526" s="2"/>
      <c r="AG1526" s="2"/>
      <c r="AP1526" s="2"/>
      <c r="AY1526" s="2"/>
      <c r="BH1526" s="2"/>
      <c r="BQ1526" s="2"/>
    </row>
    <row r="1527" spans="6:69" x14ac:dyDescent="0.2">
      <c r="F1527" s="9"/>
      <c r="G1527" s="9"/>
      <c r="H1527" s="9"/>
      <c r="I1527" s="9"/>
      <c r="J1527" s="9"/>
      <c r="O1527" s="2"/>
      <c r="X1527" s="2"/>
      <c r="AG1527" s="2"/>
      <c r="AP1527" s="2"/>
      <c r="AY1527" s="2"/>
      <c r="BH1527" s="2"/>
      <c r="BQ1527" s="2"/>
    </row>
    <row r="1528" spans="6:69" x14ac:dyDescent="0.2">
      <c r="F1528" s="9"/>
      <c r="G1528" s="9"/>
      <c r="H1528" s="9"/>
      <c r="I1528" s="9"/>
      <c r="J1528" s="9"/>
      <c r="O1528" s="2"/>
      <c r="X1528" s="2"/>
      <c r="AG1528" s="2"/>
      <c r="AP1528" s="2"/>
      <c r="AY1528" s="2"/>
      <c r="BH1528" s="2"/>
      <c r="BQ1528" s="2"/>
    </row>
    <row r="1529" spans="6:69" x14ac:dyDescent="0.2">
      <c r="F1529" s="9"/>
      <c r="G1529" s="9"/>
      <c r="H1529" s="9"/>
      <c r="I1529" s="9"/>
      <c r="J1529" s="9"/>
      <c r="O1529" s="2"/>
      <c r="X1529" s="2"/>
      <c r="AG1529" s="2"/>
      <c r="AP1529" s="2"/>
      <c r="AY1529" s="2"/>
      <c r="BH1529" s="2"/>
      <c r="BQ1529" s="2"/>
    </row>
    <row r="1530" spans="6:69" x14ac:dyDescent="0.2">
      <c r="F1530" s="9"/>
      <c r="G1530" s="9"/>
      <c r="H1530" s="9"/>
      <c r="I1530" s="9"/>
      <c r="J1530" s="9"/>
      <c r="O1530" s="2"/>
      <c r="X1530" s="2"/>
      <c r="AG1530" s="2"/>
      <c r="AP1530" s="2"/>
      <c r="AY1530" s="2"/>
      <c r="BH1530" s="2"/>
      <c r="BQ1530" s="2"/>
    </row>
    <row r="1531" spans="6:69" x14ac:dyDescent="0.2">
      <c r="F1531" s="9"/>
      <c r="G1531" s="9"/>
      <c r="H1531" s="9"/>
      <c r="I1531" s="9"/>
      <c r="J1531" s="9"/>
      <c r="O1531" s="2"/>
      <c r="X1531" s="2"/>
      <c r="AG1531" s="2"/>
      <c r="AP1531" s="2"/>
      <c r="AY1531" s="2"/>
      <c r="BH1531" s="2"/>
      <c r="BQ1531" s="2"/>
    </row>
    <row r="1532" spans="6:69" x14ac:dyDescent="0.2">
      <c r="F1532" s="9"/>
      <c r="G1532" s="9"/>
      <c r="H1532" s="9"/>
      <c r="I1532" s="9"/>
      <c r="J1532" s="9"/>
      <c r="O1532" s="2"/>
      <c r="X1532" s="2"/>
      <c r="AG1532" s="2"/>
      <c r="AP1532" s="2"/>
      <c r="AY1532" s="2"/>
      <c r="BH1532" s="2"/>
      <c r="BQ1532" s="2"/>
    </row>
    <row r="1533" spans="6:69" x14ac:dyDescent="0.2">
      <c r="F1533" s="9"/>
      <c r="G1533" s="9"/>
      <c r="H1533" s="9"/>
      <c r="I1533" s="9"/>
      <c r="J1533" s="9"/>
      <c r="O1533" s="2"/>
      <c r="X1533" s="2"/>
      <c r="AG1533" s="2"/>
      <c r="AP1533" s="2"/>
      <c r="AY1533" s="2"/>
      <c r="BH1533" s="2"/>
      <c r="BQ1533" s="2"/>
    </row>
    <row r="1534" spans="6:69" x14ac:dyDescent="0.2">
      <c r="F1534" s="9"/>
      <c r="G1534" s="9"/>
      <c r="H1534" s="9"/>
      <c r="I1534" s="9"/>
      <c r="J1534" s="9"/>
      <c r="O1534" s="2"/>
      <c r="X1534" s="2"/>
      <c r="AG1534" s="2"/>
      <c r="AP1534" s="2"/>
      <c r="AY1534" s="2"/>
      <c r="BH1534" s="2"/>
      <c r="BQ1534" s="2"/>
    </row>
    <row r="1535" spans="6:69" x14ac:dyDescent="0.2">
      <c r="F1535" s="9"/>
      <c r="G1535" s="9"/>
      <c r="H1535" s="9"/>
      <c r="I1535" s="9"/>
      <c r="J1535" s="9"/>
      <c r="O1535" s="2"/>
      <c r="X1535" s="2"/>
      <c r="AG1535" s="2"/>
      <c r="AP1535" s="2"/>
      <c r="AY1535" s="2"/>
      <c r="BH1535" s="2"/>
      <c r="BQ1535" s="2"/>
    </row>
    <row r="1536" spans="6:69" x14ac:dyDescent="0.2">
      <c r="F1536" s="9"/>
      <c r="G1536" s="9"/>
      <c r="H1536" s="9"/>
      <c r="I1536" s="9"/>
      <c r="J1536" s="9"/>
      <c r="O1536" s="2"/>
      <c r="X1536" s="2"/>
      <c r="AG1536" s="2"/>
      <c r="AP1536" s="2"/>
      <c r="AY1536" s="2"/>
      <c r="BH1536" s="2"/>
      <c r="BQ1536" s="2"/>
    </row>
    <row r="1537" spans="6:69" x14ac:dyDescent="0.2">
      <c r="F1537" s="9"/>
      <c r="G1537" s="9"/>
      <c r="H1537" s="9"/>
      <c r="I1537" s="9"/>
      <c r="J1537" s="9"/>
      <c r="O1537" s="2"/>
      <c r="X1537" s="2"/>
      <c r="AG1537" s="2"/>
      <c r="AP1537" s="2"/>
      <c r="AY1537" s="2"/>
      <c r="BH1537" s="2"/>
      <c r="BQ1537" s="2"/>
    </row>
    <row r="1538" spans="6:69" x14ac:dyDescent="0.2">
      <c r="F1538" s="9"/>
      <c r="G1538" s="9"/>
      <c r="H1538" s="9"/>
      <c r="I1538" s="9"/>
      <c r="J1538" s="9"/>
      <c r="O1538" s="2"/>
      <c r="X1538" s="2"/>
      <c r="AG1538" s="2"/>
      <c r="AP1538" s="2"/>
      <c r="AY1538" s="2"/>
      <c r="BH1538" s="2"/>
      <c r="BQ1538" s="2"/>
    </row>
    <row r="1539" spans="6:69" x14ac:dyDescent="0.2">
      <c r="F1539" s="9"/>
      <c r="G1539" s="9"/>
      <c r="H1539" s="9"/>
      <c r="I1539" s="9"/>
      <c r="J1539" s="9"/>
      <c r="O1539" s="2"/>
      <c r="X1539" s="2"/>
      <c r="AG1539" s="2"/>
      <c r="AP1539" s="2"/>
      <c r="AY1539" s="2"/>
      <c r="BH1539" s="2"/>
      <c r="BQ1539" s="2"/>
    </row>
    <row r="1540" spans="6:69" x14ac:dyDescent="0.2">
      <c r="F1540" s="9"/>
      <c r="G1540" s="9"/>
      <c r="H1540" s="9"/>
      <c r="I1540" s="9"/>
      <c r="J1540" s="9"/>
      <c r="O1540" s="2"/>
      <c r="X1540" s="2"/>
      <c r="AG1540" s="2"/>
      <c r="AP1540" s="2"/>
      <c r="AY1540" s="2"/>
      <c r="BH1540" s="2"/>
      <c r="BQ1540" s="2"/>
    </row>
    <row r="1541" spans="6:69" x14ac:dyDescent="0.2">
      <c r="F1541" s="9"/>
      <c r="G1541" s="9"/>
      <c r="H1541" s="9"/>
      <c r="I1541" s="9"/>
      <c r="J1541" s="9"/>
      <c r="O1541" s="2"/>
      <c r="X1541" s="2"/>
      <c r="AG1541" s="2"/>
      <c r="AP1541" s="2"/>
      <c r="AY1541" s="2"/>
      <c r="BH1541" s="2"/>
      <c r="BQ1541" s="2"/>
    </row>
    <row r="1542" spans="6:69" x14ac:dyDescent="0.2">
      <c r="F1542" s="9"/>
      <c r="G1542" s="9"/>
      <c r="H1542" s="9"/>
      <c r="I1542" s="9"/>
      <c r="J1542" s="9"/>
      <c r="O1542" s="2"/>
      <c r="X1542" s="2"/>
      <c r="AG1542" s="2"/>
      <c r="AP1542" s="2"/>
      <c r="AY1542" s="2"/>
      <c r="BH1542" s="2"/>
      <c r="BQ1542" s="2"/>
    </row>
    <row r="1543" spans="6:69" x14ac:dyDescent="0.2">
      <c r="F1543" s="9"/>
      <c r="G1543" s="9"/>
      <c r="H1543" s="9"/>
      <c r="I1543" s="9"/>
      <c r="J1543" s="9"/>
      <c r="O1543" s="2"/>
      <c r="X1543" s="2"/>
      <c r="AG1543" s="2"/>
      <c r="AP1543" s="2"/>
      <c r="AY1543" s="2"/>
      <c r="BH1543" s="2"/>
      <c r="BQ1543" s="2"/>
    </row>
    <row r="1544" spans="6:69" x14ac:dyDescent="0.2">
      <c r="F1544" s="9"/>
      <c r="G1544" s="9"/>
      <c r="H1544" s="9"/>
      <c r="I1544" s="9"/>
      <c r="J1544" s="9"/>
      <c r="O1544" s="2"/>
      <c r="X1544" s="2"/>
      <c r="AG1544" s="2"/>
      <c r="AP1544" s="2"/>
      <c r="AY1544" s="2"/>
      <c r="BH1544" s="2"/>
      <c r="BQ1544" s="2"/>
    </row>
    <row r="1545" spans="6:69" x14ac:dyDescent="0.2">
      <c r="F1545" s="9"/>
      <c r="G1545" s="9"/>
      <c r="H1545" s="9"/>
      <c r="I1545" s="9"/>
      <c r="J1545" s="9"/>
      <c r="O1545" s="2"/>
      <c r="X1545" s="2"/>
      <c r="AG1545" s="2"/>
      <c r="AP1545" s="2"/>
      <c r="AY1545" s="2"/>
      <c r="BH1545" s="2"/>
      <c r="BQ1545" s="2"/>
    </row>
    <row r="1546" spans="6:69" x14ac:dyDescent="0.2">
      <c r="F1546" s="9"/>
      <c r="G1546" s="9"/>
      <c r="H1546" s="9"/>
      <c r="I1546" s="9"/>
      <c r="J1546" s="9"/>
      <c r="O1546" s="2"/>
      <c r="X1546" s="2"/>
      <c r="AG1546" s="2"/>
      <c r="AP1546" s="2"/>
      <c r="AY1546" s="2"/>
      <c r="BH1546" s="2"/>
      <c r="BQ1546" s="2"/>
    </row>
    <row r="1547" spans="6:69" x14ac:dyDescent="0.2">
      <c r="F1547" s="9"/>
      <c r="G1547" s="9"/>
      <c r="H1547" s="9"/>
      <c r="I1547" s="9"/>
      <c r="J1547" s="9"/>
      <c r="O1547" s="2"/>
      <c r="X1547" s="2"/>
      <c r="AG1547" s="2"/>
      <c r="AP1547" s="2"/>
      <c r="AY1547" s="2"/>
      <c r="BH1547" s="2"/>
      <c r="BQ1547" s="2"/>
    </row>
    <row r="1548" spans="6:69" x14ac:dyDescent="0.2">
      <c r="F1548" s="9"/>
      <c r="G1548" s="9"/>
      <c r="H1548" s="9"/>
      <c r="I1548" s="9"/>
      <c r="J1548" s="9"/>
      <c r="O1548" s="2"/>
      <c r="X1548" s="2"/>
      <c r="AG1548" s="2"/>
      <c r="AP1548" s="2"/>
      <c r="AY1548" s="2"/>
      <c r="BH1548" s="2"/>
      <c r="BQ1548" s="2"/>
    </row>
    <row r="1549" spans="6:69" x14ac:dyDescent="0.2">
      <c r="F1549" s="9"/>
      <c r="G1549" s="9"/>
      <c r="H1549" s="9"/>
      <c r="I1549" s="9"/>
      <c r="J1549" s="9"/>
      <c r="O1549" s="2"/>
      <c r="X1549" s="2"/>
      <c r="AG1549" s="2"/>
      <c r="AP1549" s="2"/>
      <c r="AY1549" s="2"/>
      <c r="BH1549" s="2"/>
      <c r="BQ1549" s="2"/>
    </row>
    <row r="1550" spans="6:69" x14ac:dyDescent="0.2">
      <c r="F1550" s="9"/>
      <c r="G1550" s="9"/>
      <c r="H1550" s="9"/>
      <c r="I1550" s="9"/>
      <c r="J1550" s="9"/>
      <c r="O1550" s="2"/>
      <c r="X1550" s="2"/>
      <c r="AG1550" s="2"/>
      <c r="AP1550" s="2"/>
      <c r="AY1550" s="2"/>
      <c r="BH1550" s="2"/>
      <c r="BQ1550" s="2"/>
    </row>
    <row r="1551" spans="6:69" x14ac:dyDescent="0.2">
      <c r="F1551" s="9"/>
      <c r="G1551" s="9"/>
      <c r="H1551" s="9"/>
      <c r="I1551" s="9"/>
      <c r="J1551" s="9"/>
      <c r="O1551" s="2"/>
      <c r="X1551" s="2"/>
      <c r="AG1551" s="2"/>
      <c r="AP1551" s="2"/>
      <c r="AY1551" s="2"/>
      <c r="BH1551" s="2"/>
      <c r="BQ1551" s="2"/>
    </row>
    <row r="1552" spans="6:69" x14ac:dyDescent="0.2">
      <c r="F1552" s="9"/>
      <c r="G1552" s="9"/>
      <c r="H1552" s="9"/>
      <c r="I1552" s="9"/>
      <c r="J1552" s="9"/>
      <c r="O1552" s="2"/>
      <c r="X1552" s="2"/>
      <c r="AG1552" s="2"/>
      <c r="AP1552" s="2"/>
      <c r="AY1552" s="2"/>
      <c r="BH1552" s="2"/>
      <c r="BQ1552" s="2"/>
    </row>
    <row r="1553" spans="6:69" x14ac:dyDescent="0.2">
      <c r="F1553" s="9"/>
      <c r="G1553" s="9"/>
      <c r="H1553" s="9"/>
      <c r="I1553" s="9"/>
      <c r="J1553" s="9"/>
      <c r="O1553" s="2"/>
      <c r="X1553" s="2"/>
      <c r="AG1553" s="2"/>
      <c r="AP1553" s="2"/>
      <c r="AY1553" s="2"/>
      <c r="BH1553" s="2"/>
      <c r="BQ1553" s="2"/>
    </row>
    <row r="1554" spans="6:69" x14ac:dyDescent="0.2">
      <c r="F1554" s="9"/>
      <c r="G1554" s="9"/>
      <c r="H1554" s="9"/>
      <c r="I1554" s="9"/>
      <c r="J1554" s="9"/>
      <c r="O1554" s="2"/>
      <c r="X1554" s="2"/>
      <c r="AG1554" s="2"/>
      <c r="AP1554" s="2"/>
      <c r="AY1554" s="2"/>
      <c r="BH1554" s="2"/>
      <c r="BQ1554" s="2"/>
    </row>
    <row r="1555" spans="6:69" x14ac:dyDescent="0.2">
      <c r="F1555" s="9"/>
      <c r="G1555" s="9"/>
      <c r="H1555" s="9"/>
      <c r="I1555" s="9"/>
      <c r="J1555" s="9"/>
      <c r="O1555" s="2"/>
      <c r="X1555" s="2"/>
      <c r="AG1555" s="2"/>
      <c r="AP1555" s="2"/>
      <c r="AY1555" s="2"/>
      <c r="BH1555" s="2"/>
      <c r="BQ1555" s="2"/>
    </row>
    <row r="1556" spans="6:69" x14ac:dyDescent="0.2">
      <c r="F1556" s="9"/>
      <c r="G1556" s="9"/>
      <c r="H1556" s="9"/>
      <c r="I1556" s="9"/>
      <c r="J1556" s="9"/>
      <c r="O1556" s="2"/>
      <c r="X1556" s="2"/>
      <c r="AG1556" s="2"/>
      <c r="AP1556" s="2"/>
      <c r="AY1556" s="2"/>
      <c r="BH1556" s="2"/>
      <c r="BQ1556" s="2"/>
    </row>
    <row r="1557" spans="6:69" x14ac:dyDescent="0.2">
      <c r="F1557" s="9"/>
      <c r="G1557" s="9"/>
      <c r="H1557" s="9"/>
      <c r="I1557" s="9"/>
      <c r="J1557" s="9"/>
      <c r="O1557" s="2"/>
      <c r="X1557" s="2"/>
      <c r="AG1557" s="2"/>
      <c r="AP1557" s="2"/>
      <c r="AY1557" s="2"/>
      <c r="BH1557" s="2"/>
      <c r="BQ1557" s="2"/>
    </row>
    <row r="1558" spans="6:69" x14ac:dyDescent="0.2">
      <c r="F1558" s="9"/>
      <c r="G1558" s="9"/>
      <c r="H1558" s="9"/>
      <c r="I1558" s="9"/>
      <c r="J1558" s="9"/>
      <c r="O1558" s="2"/>
      <c r="X1558" s="2"/>
      <c r="AG1558" s="2"/>
      <c r="AP1558" s="2"/>
      <c r="AY1558" s="2"/>
      <c r="BH1558" s="2"/>
      <c r="BQ1558" s="2"/>
    </row>
    <row r="1559" spans="6:69" x14ac:dyDescent="0.2">
      <c r="F1559" s="9"/>
      <c r="G1559" s="9"/>
      <c r="H1559" s="9"/>
      <c r="I1559" s="9"/>
      <c r="J1559" s="9"/>
      <c r="O1559" s="2"/>
      <c r="X1559" s="2"/>
      <c r="AG1559" s="2"/>
      <c r="AP1559" s="2"/>
      <c r="AY1559" s="2"/>
      <c r="BH1559" s="2"/>
      <c r="BQ1559" s="2"/>
    </row>
    <row r="1560" spans="6:69" x14ac:dyDescent="0.2">
      <c r="F1560" s="9"/>
      <c r="G1560" s="9"/>
      <c r="H1560" s="9"/>
      <c r="I1560" s="9"/>
      <c r="J1560" s="9"/>
      <c r="O1560" s="2"/>
      <c r="X1560" s="2"/>
      <c r="AG1560" s="2"/>
      <c r="AP1560" s="2"/>
      <c r="AY1560" s="2"/>
      <c r="BH1560" s="2"/>
      <c r="BQ1560" s="2"/>
    </row>
    <row r="1561" spans="6:69" x14ac:dyDescent="0.2">
      <c r="F1561" s="9"/>
      <c r="G1561" s="9"/>
      <c r="H1561" s="9"/>
      <c r="I1561" s="9"/>
      <c r="J1561" s="9"/>
      <c r="O1561" s="2"/>
      <c r="X1561" s="2"/>
      <c r="AG1561" s="2"/>
      <c r="AP1561" s="2"/>
      <c r="AY1561" s="2"/>
      <c r="BH1561" s="2"/>
      <c r="BQ1561" s="2"/>
    </row>
    <row r="1562" spans="6:69" x14ac:dyDescent="0.2">
      <c r="F1562" s="9"/>
      <c r="G1562" s="9"/>
      <c r="H1562" s="9"/>
      <c r="I1562" s="9"/>
      <c r="J1562" s="9"/>
      <c r="O1562" s="2"/>
      <c r="X1562" s="2"/>
      <c r="AG1562" s="2"/>
      <c r="AP1562" s="2"/>
      <c r="AY1562" s="2"/>
      <c r="BH1562" s="2"/>
      <c r="BQ1562" s="2"/>
    </row>
    <row r="1563" spans="6:69" x14ac:dyDescent="0.2">
      <c r="F1563" s="9"/>
      <c r="G1563" s="9"/>
      <c r="H1563" s="9"/>
      <c r="I1563" s="9"/>
      <c r="J1563" s="9"/>
      <c r="O1563" s="2"/>
      <c r="X1563" s="2"/>
      <c r="AG1563" s="2"/>
      <c r="AP1563" s="2"/>
      <c r="AY1563" s="2"/>
      <c r="BH1563" s="2"/>
      <c r="BQ1563" s="2"/>
    </row>
    <row r="1564" spans="6:69" x14ac:dyDescent="0.2">
      <c r="F1564" s="9"/>
      <c r="G1564" s="9"/>
      <c r="H1564" s="9"/>
      <c r="I1564" s="9"/>
      <c r="J1564" s="9"/>
      <c r="O1564" s="2"/>
      <c r="X1564" s="2"/>
      <c r="AG1564" s="2"/>
      <c r="AP1564" s="2"/>
      <c r="AY1564" s="2"/>
      <c r="BH1564" s="2"/>
      <c r="BQ1564" s="2"/>
    </row>
    <row r="1565" spans="6:69" x14ac:dyDescent="0.2">
      <c r="F1565" s="9"/>
      <c r="G1565" s="9"/>
      <c r="H1565" s="9"/>
      <c r="I1565" s="9"/>
      <c r="J1565" s="9"/>
      <c r="O1565" s="2"/>
      <c r="X1565" s="2"/>
      <c r="AG1565" s="2"/>
      <c r="AP1565" s="2"/>
      <c r="AY1565" s="2"/>
      <c r="BH1565" s="2"/>
      <c r="BQ1565" s="2"/>
    </row>
    <row r="1566" spans="6:69" x14ac:dyDescent="0.2">
      <c r="F1566" s="9"/>
      <c r="G1566" s="9"/>
      <c r="H1566" s="9"/>
      <c r="I1566" s="9"/>
      <c r="J1566" s="9"/>
      <c r="O1566" s="2"/>
      <c r="X1566" s="2"/>
      <c r="AG1566" s="2"/>
      <c r="AP1566" s="2"/>
      <c r="AY1566" s="2"/>
      <c r="BH1566" s="2"/>
      <c r="BQ1566" s="2"/>
    </row>
    <row r="1567" spans="6:69" x14ac:dyDescent="0.2">
      <c r="F1567" s="9"/>
      <c r="G1567" s="9"/>
      <c r="H1567" s="9"/>
      <c r="I1567" s="9"/>
      <c r="J1567" s="9"/>
      <c r="O1567" s="2"/>
      <c r="X1567" s="2"/>
      <c r="AG1567" s="2"/>
      <c r="AP1567" s="2"/>
      <c r="AY1567" s="2"/>
      <c r="BH1567" s="2"/>
      <c r="BQ1567" s="2"/>
    </row>
    <row r="1568" spans="6:69" x14ac:dyDescent="0.2">
      <c r="F1568" s="9"/>
      <c r="G1568" s="9"/>
      <c r="H1568" s="9"/>
      <c r="I1568" s="9"/>
      <c r="J1568" s="9"/>
      <c r="O1568" s="2"/>
      <c r="X1568" s="2"/>
      <c r="AG1568" s="2"/>
      <c r="AP1568" s="2"/>
      <c r="AY1568" s="2"/>
      <c r="BH1568" s="2"/>
      <c r="BQ1568" s="2"/>
    </row>
    <row r="1569" spans="6:69" x14ac:dyDescent="0.2">
      <c r="F1569" s="9"/>
      <c r="G1569" s="9"/>
      <c r="H1569" s="9"/>
      <c r="I1569" s="9"/>
      <c r="J1569" s="9"/>
      <c r="O1569" s="2"/>
      <c r="X1569" s="2"/>
      <c r="AG1569" s="2"/>
      <c r="AP1569" s="2"/>
      <c r="AY1569" s="2"/>
      <c r="BH1569" s="2"/>
      <c r="BQ1569" s="2"/>
    </row>
    <row r="1570" spans="6:69" x14ac:dyDescent="0.2">
      <c r="F1570" s="9"/>
      <c r="G1570" s="9"/>
      <c r="H1570" s="9"/>
      <c r="I1570" s="9"/>
      <c r="J1570" s="9"/>
      <c r="O1570" s="2"/>
      <c r="X1570" s="2"/>
      <c r="AG1570" s="2"/>
      <c r="AP1570" s="2"/>
      <c r="AY1570" s="2"/>
      <c r="BH1570" s="2"/>
      <c r="BQ1570" s="2"/>
    </row>
    <row r="1571" spans="6:69" x14ac:dyDescent="0.2">
      <c r="F1571" s="9"/>
      <c r="G1571" s="9"/>
      <c r="H1571" s="9"/>
      <c r="I1571" s="9"/>
      <c r="J1571" s="9"/>
      <c r="O1571" s="2"/>
      <c r="X1571" s="2"/>
      <c r="AG1571" s="2"/>
      <c r="AP1571" s="2"/>
      <c r="AY1571" s="2"/>
      <c r="BH1571" s="2"/>
      <c r="BQ1571" s="2"/>
    </row>
    <row r="1572" spans="6:69" x14ac:dyDescent="0.2">
      <c r="F1572" s="9"/>
      <c r="G1572" s="9"/>
      <c r="H1572" s="9"/>
      <c r="I1572" s="9"/>
      <c r="J1572" s="9"/>
      <c r="O1572" s="2"/>
      <c r="X1572" s="2"/>
      <c r="AG1572" s="2"/>
      <c r="AP1572" s="2"/>
      <c r="AY1572" s="2"/>
      <c r="BH1572" s="2"/>
      <c r="BQ1572" s="2"/>
    </row>
    <row r="1573" spans="6:69" x14ac:dyDescent="0.2">
      <c r="F1573" s="9"/>
      <c r="G1573" s="9"/>
      <c r="H1573" s="9"/>
      <c r="I1573" s="9"/>
      <c r="J1573" s="9"/>
      <c r="O1573" s="2"/>
      <c r="X1573" s="2"/>
      <c r="AG1573" s="2"/>
      <c r="AP1573" s="2"/>
      <c r="AY1573" s="2"/>
      <c r="BH1573" s="2"/>
      <c r="BQ1573" s="2"/>
    </row>
    <row r="1574" spans="6:69" x14ac:dyDescent="0.2">
      <c r="F1574" s="9"/>
      <c r="G1574" s="9"/>
      <c r="H1574" s="9"/>
      <c r="I1574" s="9"/>
      <c r="J1574" s="9"/>
      <c r="O1574" s="2"/>
      <c r="X1574" s="2"/>
      <c r="AG1574" s="2"/>
      <c r="AP1574" s="2"/>
      <c r="AY1574" s="2"/>
      <c r="BH1574" s="2"/>
      <c r="BQ1574" s="2"/>
    </row>
    <row r="1575" spans="6:69" x14ac:dyDescent="0.2">
      <c r="F1575" s="9"/>
      <c r="G1575" s="9"/>
      <c r="H1575" s="9"/>
      <c r="I1575" s="9"/>
      <c r="J1575" s="9"/>
      <c r="O1575" s="2"/>
      <c r="X1575" s="2"/>
      <c r="AG1575" s="2"/>
      <c r="AP1575" s="2"/>
      <c r="AY1575" s="2"/>
      <c r="BH1575" s="2"/>
      <c r="BQ1575" s="2"/>
    </row>
    <row r="1576" spans="6:69" x14ac:dyDescent="0.2">
      <c r="F1576" s="9"/>
      <c r="G1576" s="9"/>
      <c r="H1576" s="9"/>
      <c r="I1576" s="9"/>
      <c r="J1576" s="9"/>
      <c r="O1576" s="2"/>
      <c r="X1576" s="2"/>
      <c r="AG1576" s="2"/>
      <c r="AP1576" s="2"/>
      <c r="AY1576" s="2"/>
      <c r="BH1576" s="2"/>
      <c r="BQ1576" s="2"/>
    </row>
    <row r="1577" spans="6:69" x14ac:dyDescent="0.2">
      <c r="F1577" s="9"/>
      <c r="G1577" s="9"/>
      <c r="H1577" s="9"/>
      <c r="I1577" s="9"/>
      <c r="J1577" s="9"/>
      <c r="O1577" s="2"/>
      <c r="X1577" s="2"/>
      <c r="AG1577" s="2"/>
      <c r="AP1577" s="2"/>
      <c r="AY1577" s="2"/>
      <c r="BH1577" s="2"/>
      <c r="BQ1577" s="2"/>
    </row>
    <row r="1578" spans="6:69" x14ac:dyDescent="0.2">
      <c r="F1578" s="9"/>
      <c r="G1578" s="9"/>
      <c r="H1578" s="9"/>
      <c r="I1578" s="9"/>
      <c r="J1578" s="9"/>
      <c r="O1578" s="2"/>
      <c r="X1578" s="2"/>
      <c r="AG1578" s="2"/>
      <c r="AP1578" s="2"/>
      <c r="AY1578" s="2"/>
      <c r="BH1578" s="2"/>
      <c r="BQ1578" s="2"/>
    </row>
    <row r="1579" spans="6:69" x14ac:dyDescent="0.2">
      <c r="F1579" s="9"/>
      <c r="G1579" s="9"/>
      <c r="H1579" s="9"/>
      <c r="I1579" s="9"/>
      <c r="J1579" s="9"/>
      <c r="O1579" s="2"/>
      <c r="X1579" s="2"/>
      <c r="AG1579" s="2"/>
      <c r="AP1579" s="2"/>
      <c r="AY1579" s="2"/>
      <c r="BH1579" s="2"/>
      <c r="BQ1579" s="2"/>
    </row>
    <row r="1580" spans="6:69" x14ac:dyDescent="0.2">
      <c r="F1580" s="9"/>
      <c r="G1580" s="9"/>
      <c r="H1580" s="9"/>
      <c r="I1580" s="9"/>
      <c r="J1580" s="9"/>
      <c r="O1580" s="2"/>
      <c r="X1580" s="2"/>
      <c r="AG1580" s="2"/>
      <c r="AP1580" s="2"/>
      <c r="AY1580" s="2"/>
      <c r="BH1580" s="2"/>
      <c r="BQ1580" s="2"/>
    </row>
    <row r="1581" spans="6:69" x14ac:dyDescent="0.2">
      <c r="F1581" s="9"/>
      <c r="G1581" s="9"/>
      <c r="H1581" s="9"/>
      <c r="I1581" s="9"/>
      <c r="J1581" s="9"/>
      <c r="O1581" s="2"/>
      <c r="X1581" s="2"/>
      <c r="AG1581" s="2"/>
      <c r="AP1581" s="2"/>
      <c r="AY1581" s="2"/>
      <c r="BH1581" s="2"/>
      <c r="BQ1581" s="2"/>
    </row>
    <row r="1582" spans="6:69" x14ac:dyDescent="0.2">
      <c r="F1582" s="9"/>
      <c r="G1582" s="9"/>
      <c r="H1582" s="9"/>
      <c r="I1582" s="9"/>
      <c r="J1582" s="9"/>
      <c r="O1582" s="2"/>
      <c r="X1582" s="2"/>
      <c r="AG1582" s="2"/>
      <c r="AP1582" s="2"/>
      <c r="AY1582" s="2"/>
      <c r="BH1582" s="2"/>
      <c r="BQ1582" s="2"/>
    </row>
    <row r="1583" spans="6:69" x14ac:dyDescent="0.2">
      <c r="F1583" s="9"/>
      <c r="G1583" s="9"/>
      <c r="H1583" s="9"/>
      <c r="I1583" s="9"/>
      <c r="J1583" s="9"/>
      <c r="O1583" s="2"/>
      <c r="X1583" s="2"/>
      <c r="AG1583" s="2"/>
      <c r="AP1583" s="2"/>
      <c r="AY1583" s="2"/>
      <c r="BH1583" s="2"/>
      <c r="BQ1583" s="2"/>
    </row>
    <row r="1584" spans="6:69" x14ac:dyDescent="0.2">
      <c r="F1584" s="9"/>
      <c r="G1584" s="9"/>
      <c r="H1584" s="9"/>
      <c r="I1584" s="9"/>
      <c r="J1584" s="9"/>
      <c r="O1584" s="2"/>
      <c r="X1584" s="2"/>
      <c r="AG1584" s="2"/>
      <c r="AP1584" s="2"/>
      <c r="AY1584" s="2"/>
      <c r="BH1584" s="2"/>
      <c r="BQ1584" s="2"/>
    </row>
    <row r="1585" spans="6:69" x14ac:dyDescent="0.2">
      <c r="F1585" s="9"/>
      <c r="G1585" s="9"/>
      <c r="H1585" s="9"/>
      <c r="I1585" s="9"/>
      <c r="J1585" s="9"/>
      <c r="O1585" s="2"/>
      <c r="X1585" s="2"/>
      <c r="AG1585" s="2"/>
      <c r="AP1585" s="2"/>
      <c r="AY1585" s="2"/>
      <c r="BH1585" s="2"/>
      <c r="BQ1585" s="2"/>
    </row>
    <row r="1586" spans="6:69" x14ac:dyDescent="0.2">
      <c r="F1586" s="9"/>
      <c r="G1586" s="9"/>
      <c r="H1586" s="9"/>
      <c r="I1586" s="9"/>
      <c r="J1586" s="9"/>
      <c r="O1586" s="2"/>
      <c r="X1586" s="2"/>
      <c r="AG1586" s="2"/>
      <c r="AP1586" s="2"/>
      <c r="AY1586" s="2"/>
      <c r="BH1586" s="2"/>
      <c r="BQ1586" s="2"/>
    </row>
    <row r="1587" spans="6:69" x14ac:dyDescent="0.2">
      <c r="F1587" s="9"/>
      <c r="G1587" s="9"/>
      <c r="H1587" s="9"/>
      <c r="I1587" s="9"/>
      <c r="J1587" s="9"/>
      <c r="O1587" s="2"/>
      <c r="X1587" s="2"/>
      <c r="AG1587" s="2"/>
      <c r="AP1587" s="2"/>
      <c r="AY1587" s="2"/>
      <c r="BH1587" s="2"/>
      <c r="BQ1587" s="2"/>
    </row>
    <row r="1588" spans="6:69" x14ac:dyDescent="0.2">
      <c r="F1588" s="9"/>
      <c r="G1588" s="9"/>
      <c r="H1588" s="9"/>
      <c r="I1588" s="9"/>
      <c r="J1588" s="9"/>
      <c r="O1588" s="2"/>
      <c r="X1588" s="2"/>
      <c r="AG1588" s="2"/>
      <c r="AP1588" s="2"/>
      <c r="AY1588" s="2"/>
      <c r="BH1588" s="2"/>
      <c r="BQ1588" s="2"/>
    </row>
    <row r="1589" spans="6:69" x14ac:dyDescent="0.2">
      <c r="F1589" s="9"/>
      <c r="G1589" s="9"/>
      <c r="H1589" s="9"/>
      <c r="I1589" s="9"/>
      <c r="J1589" s="9"/>
      <c r="O1589" s="2"/>
      <c r="X1589" s="2"/>
      <c r="AG1589" s="2"/>
      <c r="AP1589" s="2"/>
      <c r="AY1589" s="2"/>
      <c r="BH1589" s="2"/>
      <c r="BQ1589" s="2"/>
    </row>
    <row r="1590" spans="6:69" x14ac:dyDescent="0.2">
      <c r="F1590" s="9"/>
      <c r="G1590" s="9"/>
      <c r="H1590" s="9"/>
      <c r="I1590" s="9"/>
      <c r="J1590" s="9"/>
      <c r="O1590" s="2"/>
      <c r="X1590" s="2"/>
      <c r="AG1590" s="2"/>
      <c r="AP1590" s="2"/>
      <c r="AY1590" s="2"/>
      <c r="BH1590" s="2"/>
      <c r="BQ1590" s="2"/>
    </row>
    <row r="1591" spans="6:69" x14ac:dyDescent="0.2">
      <c r="F1591" s="9"/>
      <c r="G1591" s="9"/>
      <c r="H1591" s="9"/>
      <c r="I1591" s="9"/>
      <c r="J1591" s="9"/>
      <c r="O1591" s="2"/>
      <c r="X1591" s="2"/>
      <c r="AG1591" s="2"/>
      <c r="AP1591" s="2"/>
      <c r="AY1591" s="2"/>
      <c r="BH1591" s="2"/>
      <c r="BQ1591" s="2"/>
    </row>
    <row r="1592" spans="6:69" x14ac:dyDescent="0.2">
      <c r="F1592" s="9"/>
      <c r="G1592" s="9"/>
      <c r="H1592" s="9"/>
      <c r="I1592" s="9"/>
      <c r="J1592" s="9"/>
      <c r="O1592" s="2"/>
      <c r="X1592" s="2"/>
      <c r="AG1592" s="2"/>
      <c r="AP1592" s="2"/>
      <c r="AY1592" s="2"/>
      <c r="BH1592" s="2"/>
      <c r="BQ1592" s="2"/>
    </row>
    <row r="1593" spans="6:69" x14ac:dyDescent="0.2">
      <c r="F1593" s="9"/>
      <c r="G1593" s="9"/>
      <c r="H1593" s="9"/>
      <c r="I1593" s="9"/>
      <c r="J1593" s="9"/>
      <c r="O1593" s="2"/>
      <c r="X1593" s="2"/>
      <c r="AG1593" s="2"/>
      <c r="AP1593" s="2"/>
      <c r="AY1593" s="2"/>
      <c r="BH1593" s="2"/>
      <c r="BQ1593" s="2"/>
    </row>
    <row r="1594" spans="6:69" x14ac:dyDescent="0.2">
      <c r="F1594" s="9"/>
      <c r="G1594" s="9"/>
      <c r="H1594" s="9"/>
      <c r="I1594" s="9"/>
      <c r="J1594" s="9"/>
      <c r="O1594" s="2"/>
      <c r="X1594" s="2"/>
      <c r="AG1594" s="2"/>
      <c r="AP1594" s="2"/>
      <c r="AY1594" s="2"/>
      <c r="BH1594" s="2"/>
      <c r="BQ1594" s="2"/>
    </row>
    <row r="1595" spans="6:69" x14ac:dyDescent="0.2">
      <c r="F1595" s="9"/>
      <c r="G1595" s="9"/>
      <c r="H1595" s="9"/>
      <c r="I1595" s="9"/>
      <c r="J1595" s="9"/>
      <c r="O1595" s="2"/>
      <c r="X1595" s="2"/>
      <c r="AG1595" s="2"/>
      <c r="AP1595" s="2"/>
      <c r="AY1595" s="2"/>
      <c r="BH1595" s="2"/>
      <c r="BQ1595" s="2"/>
    </row>
    <row r="1596" spans="6:69" x14ac:dyDescent="0.2">
      <c r="F1596" s="9"/>
      <c r="G1596" s="9"/>
      <c r="H1596" s="9"/>
      <c r="I1596" s="9"/>
      <c r="J1596" s="9"/>
      <c r="O1596" s="2"/>
      <c r="X1596" s="2"/>
      <c r="AG1596" s="2"/>
      <c r="AP1596" s="2"/>
      <c r="AY1596" s="2"/>
      <c r="BH1596" s="2"/>
      <c r="BQ1596" s="2"/>
    </row>
    <row r="1597" spans="6:69" x14ac:dyDescent="0.2">
      <c r="F1597" s="9"/>
      <c r="G1597" s="9"/>
      <c r="H1597" s="9"/>
      <c r="I1597" s="9"/>
      <c r="J1597" s="9"/>
      <c r="O1597" s="2"/>
      <c r="X1597" s="2"/>
      <c r="AG1597" s="2"/>
      <c r="AP1597" s="2"/>
      <c r="AY1597" s="2"/>
      <c r="BH1597" s="2"/>
      <c r="BQ1597" s="2"/>
    </row>
    <row r="1598" spans="6:69" x14ac:dyDescent="0.2">
      <c r="F1598" s="9"/>
      <c r="G1598" s="9"/>
      <c r="H1598" s="9"/>
      <c r="I1598" s="9"/>
      <c r="J1598" s="9"/>
      <c r="O1598" s="2"/>
      <c r="X1598" s="2"/>
      <c r="AG1598" s="2"/>
      <c r="AP1598" s="2"/>
      <c r="AY1598" s="2"/>
      <c r="BH1598" s="2"/>
      <c r="BQ1598" s="2"/>
    </row>
    <row r="1599" spans="6:69" x14ac:dyDescent="0.2">
      <c r="F1599" s="9"/>
      <c r="G1599" s="9"/>
      <c r="H1599" s="9"/>
      <c r="I1599" s="9"/>
      <c r="J1599" s="9"/>
      <c r="O1599" s="2"/>
      <c r="X1599" s="2"/>
      <c r="AG1599" s="2"/>
      <c r="AP1599" s="2"/>
      <c r="AY1599" s="2"/>
      <c r="BH1599" s="2"/>
      <c r="BQ1599" s="2"/>
    </row>
    <row r="1600" spans="6:69" x14ac:dyDescent="0.2">
      <c r="F1600" s="9"/>
      <c r="G1600" s="9"/>
      <c r="H1600" s="9"/>
      <c r="I1600" s="9"/>
      <c r="J1600" s="9"/>
      <c r="O1600" s="2"/>
      <c r="X1600" s="2"/>
      <c r="AG1600" s="2"/>
      <c r="AP1600" s="2"/>
      <c r="AY1600" s="2"/>
      <c r="BH1600" s="2"/>
      <c r="BQ1600" s="2"/>
    </row>
    <row r="1601" spans="6:69" x14ac:dyDescent="0.2">
      <c r="F1601" s="9"/>
      <c r="G1601" s="9"/>
      <c r="H1601" s="9"/>
      <c r="I1601" s="9"/>
      <c r="J1601" s="9"/>
      <c r="O1601" s="2"/>
      <c r="X1601" s="2"/>
      <c r="AG1601" s="2"/>
      <c r="AP1601" s="2"/>
      <c r="AY1601" s="2"/>
      <c r="BH1601" s="2"/>
      <c r="BQ1601" s="2"/>
    </row>
    <row r="1602" spans="6:69" x14ac:dyDescent="0.2">
      <c r="F1602" s="9"/>
      <c r="G1602" s="9"/>
      <c r="H1602" s="9"/>
      <c r="I1602" s="9"/>
      <c r="J1602" s="9"/>
      <c r="O1602" s="2"/>
      <c r="X1602" s="2"/>
      <c r="AG1602" s="2"/>
      <c r="AP1602" s="2"/>
      <c r="AY1602" s="2"/>
      <c r="BH1602" s="2"/>
      <c r="BQ1602" s="2"/>
    </row>
    <row r="1603" spans="6:69" x14ac:dyDescent="0.2">
      <c r="F1603" s="9"/>
      <c r="G1603" s="9"/>
      <c r="H1603" s="9"/>
      <c r="I1603" s="9"/>
      <c r="J1603" s="9"/>
      <c r="O1603" s="2"/>
      <c r="X1603" s="2"/>
      <c r="AG1603" s="2"/>
      <c r="AP1603" s="2"/>
      <c r="AY1603" s="2"/>
      <c r="BH1603" s="2"/>
      <c r="BQ1603" s="2"/>
    </row>
    <row r="1604" spans="6:69" x14ac:dyDescent="0.2">
      <c r="F1604" s="9"/>
      <c r="G1604" s="9"/>
      <c r="H1604" s="9"/>
      <c r="I1604" s="9"/>
      <c r="J1604" s="9"/>
      <c r="O1604" s="2"/>
      <c r="X1604" s="2"/>
      <c r="AG1604" s="2"/>
      <c r="AP1604" s="2"/>
      <c r="AY1604" s="2"/>
      <c r="BH1604" s="2"/>
      <c r="BQ1604" s="2"/>
    </row>
    <row r="1605" spans="6:69" x14ac:dyDescent="0.2">
      <c r="F1605" s="9"/>
      <c r="G1605" s="9"/>
      <c r="H1605" s="9"/>
      <c r="I1605" s="9"/>
      <c r="J1605" s="9"/>
      <c r="O1605" s="2"/>
      <c r="X1605" s="2"/>
      <c r="AG1605" s="2"/>
      <c r="AP1605" s="2"/>
      <c r="AY1605" s="2"/>
      <c r="BH1605" s="2"/>
      <c r="BQ1605" s="2"/>
    </row>
    <row r="1606" spans="6:69" x14ac:dyDescent="0.2">
      <c r="F1606" s="9"/>
      <c r="G1606" s="9"/>
      <c r="H1606" s="9"/>
      <c r="I1606" s="9"/>
      <c r="J1606" s="9"/>
      <c r="O1606" s="2"/>
      <c r="X1606" s="2"/>
      <c r="AG1606" s="2"/>
      <c r="AP1606" s="2"/>
      <c r="AY1606" s="2"/>
      <c r="BH1606" s="2"/>
      <c r="BQ1606" s="2"/>
    </row>
    <row r="1607" spans="6:69" x14ac:dyDescent="0.2">
      <c r="F1607" s="9"/>
      <c r="G1607" s="9"/>
      <c r="H1607" s="9"/>
      <c r="I1607" s="9"/>
      <c r="J1607" s="9"/>
      <c r="O1607" s="2"/>
      <c r="X1607" s="2"/>
      <c r="AG1607" s="2"/>
      <c r="AP1607" s="2"/>
      <c r="AY1607" s="2"/>
      <c r="BH1607" s="2"/>
      <c r="BQ1607" s="2"/>
    </row>
    <row r="1608" spans="6:69" x14ac:dyDescent="0.2">
      <c r="F1608" s="9"/>
      <c r="G1608" s="9"/>
      <c r="H1608" s="9"/>
      <c r="I1608" s="9"/>
      <c r="J1608" s="9"/>
      <c r="O1608" s="2"/>
      <c r="X1608" s="2"/>
      <c r="AG1608" s="2"/>
      <c r="AP1608" s="2"/>
      <c r="AY1608" s="2"/>
      <c r="BH1608" s="2"/>
      <c r="BQ1608" s="2"/>
    </row>
    <row r="1609" spans="6:69" x14ac:dyDescent="0.2">
      <c r="F1609" s="9"/>
      <c r="G1609" s="9"/>
      <c r="H1609" s="9"/>
      <c r="I1609" s="9"/>
      <c r="J1609" s="9"/>
      <c r="O1609" s="2"/>
      <c r="X1609" s="2"/>
      <c r="AG1609" s="2"/>
      <c r="AP1609" s="2"/>
      <c r="AY1609" s="2"/>
      <c r="BH1609" s="2"/>
      <c r="BQ1609" s="2"/>
    </row>
    <row r="1610" spans="6:69" x14ac:dyDescent="0.2">
      <c r="F1610" s="9"/>
      <c r="G1610" s="9"/>
      <c r="H1610" s="9"/>
      <c r="I1610" s="9"/>
      <c r="J1610" s="9"/>
      <c r="O1610" s="2"/>
      <c r="X1610" s="2"/>
      <c r="AG1610" s="2"/>
      <c r="AP1610" s="2"/>
      <c r="AY1610" s="2"/>
      <c r="BH1610" s="2"/>
      <c r="BQ1610" s="2"/>
    </row>
    <row r="1611" spans="6:69" x14ac:dyDescent="0.2">
      <c r="F1611" s="9"/>
      <c r="G1611" s="9"/>
      <c r="H1611" s="9"/>
      <c r="I1611" s="9"/>
      <c r="J1611" s="9"/>
      <c r="O1611" s="2"/>
      <c r="X1611" s="2"/>
      <c r="AG1611" s="2"/>
      <c r="AP1611" s="2"/>
      <c r="AY1611" s="2"/>
      <c r="BH1611" s="2"/>
      <c r="BQ1611" s="2"/>
    </row>
    <row r="1612" spans="6:69" x14ac:dyDescent="0.2">
      <c r="F1612" s="9"/>
      <c r="G1612" s="9"/>
      <c r="H1612" s="9"/>
      <c r="I1612" s="9"/>
      <c r="J1612" s="9"/>
      <c r="O1612" s="2"/>
      <c r="X1612" s="2"/>
      <c r="AG1612" s="2"/>
      <c r="AP1612" s="2"/>
      <c r="AY1612" s="2"/>
      <c r="BH1612" s="2"/>
      <c r="BQ1612" s="2"/>
    </row>
    <row r="1613" spans="6:69" x14ac:dyDescent="0.2">
      <c r="F1613" s="9"/>
      <c r="G1613" s="9"/>
      <c r="H1613" s="9"/>
      <c r="I1613" s="9"/>
      <c r="J1613" s="9"/>
      <c r="O1613" s="2"/>
      <c r="X1613" s="2"/>
      <c r="AG1613" s="2"/>
      <c r="AP1613" s="2"/>
      <c r="AY1613" s="2"/>
      <c r="BH1613" s="2"/>
      <c r="BQ1613" s="2"/>
    </row>
    <row r="1614" spans="6:69" x14ac:dyDescent="0.2">
      <c r="F1614" s="9"/>
      <c r="G1614" s="9"/>
      <c r="H1614" s="9"/>
      <c r="I1614" s="9"/>
      <c r="J1614" s="9"/>
      <c r="O1614" s="2"/>
      <c r="X1614" s="2"/>
      <c r="AG1614" s="2"/>
      <c r="AP1614" s="2"/>
      <c r="AY1614" s="2"/>
      <c r="BH1614" s="2"/>
      <c r="BQ1614" s="2"/>
    </row>
    <row r="1615" spans="6:69" x14ac:dyDescent="0.2">
      <c r="F1615" s="9"/>
      <c r="G1615" s="9"/>
      <c r="H1615" s="9"/>
      <c r="I1615" s="9"/>
      <c r="J1615" s="9"/>
      <c r="O1615" s="2"/>
      <c r="X1615" s="2"/>
      <c r="AG1615" s="2"/>
      <c r="AP1615" s="2"/>
      <c r="AY1615" s="2"/>
      <c r="BH1615" s="2"/>
      <c r="BQ1615" s="2"/>
    </row>
    <row r="1616" spans="6:69" x14ac:dyDescent="0.2">
      <c r="F1616" s="9"/>
      <c r="G1616" s="9"/>
      <c r="H1616" s="9"/>
      <c r="I1616" s="9"/>
      <c r="J1616" s="9"/>
      <c r="O1616" s="2"/>
      <c r="X1616" s="2"/>
      <c r="AG1616" s="2"/>
      <c r="AP1616" s="2"/>
      <c r="AY1616" s="2"/>
      <c r="BH1616" s="2"/>
      <c r="BQ1616" s="2"/>
    </row>
    <row r="1617" spans="6:69" x14ac:dyDescent="0.2">
      <c r="F1617" s="9"/>
      <c r="G1617" s="9"/>
      <c r="H1617" s="9"/>
      <c r="I1617" s="9"/>
      <c r="J1617" s="9"/>
      <c r="O1617" s="2"/>
      <c r="X1617" s="2"/>
      <c r="AG1617" s="2"/>
      <c r="AP1617" s="2"/>
      <c r="AY1617" s="2"/>
      <c r="BH1617" s="2"/>
      <c r="BQ1617" s="2"/>
    </row>
    <row r="1618" spans="6:69" x14ac:dyDescent="0.2">
      <c r="F1618" s="9"/>
      <c r="G1618" s="9"/>
      <c r="H1618" s="9"/>
      <c r="I1618" s="9"/>
      <c r="J1618" s="9"/>
      <c r="O1618" s="2"/>
      <c r="X1618" s="2"/>
      <c r="AG1618" s="2"/>
      <c r="AP1618" s="2"/>
      <c r="AY1618" s="2"/>
      <c r="BH1618" s="2"/>
      <c r="BQ1618" s="2"/>
    </row>
    <row r="1619" spans="6:69" x14ac:dyDescent="0.2">
      <c r="F1619" s="9"/>
      <c r="G1619" s="9"/>
      <c r="H1619" s="9"/>
      <c r="I1619" s="9"/>
      <c r="J1619" s="9"/>
      <c r="O1619" s="2"/>
      <c r="X1619" s="2"/>
      <c r="AG1619" s="2"/>
      <c r="AP1619" s="2"/>
      <c r="AY1619" s="2"/>
      <c r="BH1619" s="2"/>
      <c r="BQ1619" s="2"/>
    </row>
    <row r="1620" spans="6:69" x14ac:dyDescent="0.2">
      <c r="F1620" s="9"/>
      <c r="G1620" s="9"/>
      <c r="H1620" s="9"/>
      <c r="I1620" s="9"/>
      <c r="J1620" s="9"/>
      <c r="O1620" s="2"/>
      <c r="X1620" s="2"/>
      <c r="AG1620" s="2"/>
      <c r="AP1620" s="2"/>
      <c r="AY1620" s="2"/>
      <c r="BH1620" s="2"/>
      <c r="BQ1620" s="2"/>
    </row>
    <row r="1621" spans="6:69" x14ac:dyDescent="0.2">
      <c r="F1621" s="9"/>
      <c r="G1621" s="9"/>
      <c r="H1621" s="9"/>
      <c r="I1621" s="9"/>
      <c r="J1621" s="9"/>
      <c r="O1621" s="2"/>
      <c r="X1621" s="2"/>
      <c r="AG1621" s="2"/>
      <c r="AP1621" s="2"/>
      <c r="AY1621" s="2"/>
      <c r="BH1621" s="2"/>
      <c r="BQ1621" s="2"/>
    </row>
    <row r="1622" spans="6:69" x14ac:dyDescent="0.2">
      <c r="F1622" s="9"/>
      <c r="G1622" s="9"/>
      <c r="H1622" s="9"/>
      <c r="I1622" s="9"/>
      <c r="J1622" s="9"/>
      <c r="O1622" s="2"/>
      <c r="X1622" s="2"/>
      <c r="AG1622" s="2"/>
      <c r="AP1622" s="2"/>
      <c r="AY1622" s="2"/>
      <c r="BH1622" s="2"/>
      <c r="BQ1622" s="2"/>
    </row>
    <row r="1623" spans="6:69" x14ac:dyDescent="0.2">
      <c r="F1623" s="9"/>
      <c r="G1623" s="9"/>
      <c r="H1623" s="9"/>
      <c r="I1623" s="9"/>
      <c r="J1623" s="9"/>
      <c r="O1623" s="2"/>
      <c r="X1623" s="2"/>
      <c r="AG1623" s="2"/>
      <c r="AP1623" s="2"/>
      <c r="AY1623" s="2"/>
      <c r="BH1623" s="2"/>
      <c r="BQ1623" s="2"/>
    </row>
    <row r="1624" spans="6:69" x14ac:dyDescent="0.2">
      <c r="F1624" s="9"/>
      <c r="G1624" s="9"/>
      <c r="H1624" s="9"/>
      <c r="I1624" s="9"/>
      <c r="J1624" s="9"/>
      <c r="O1624" s="2"/>
      <c r="X1624" s="2"/>
      <c r="AG1624" s="2"/>
      <c r="AP1624" s="2"/>
      <c r="AY1624" s="2"/>
      <c r="BH1624" s="2"/>
      <c r="BQ1624" s="2"/>
    </row>
    <row r="1625" spans="6:69" x14ac:dyDescent="0.2">
      <c r="F1625" s="9"/>
      <c r="G1625" s="9"/>
      <c r="H1625" s="9"/>
      <c r="I1625" s="9"/>
      <c r="J1625" s="9"/>
      <c r="O1625" s="2"/>
      <c r="X1625" s="2"/>
      <c r="AG1625" s="2"/>
      <c r="AP1625" s="2"/>
      <c r="AY1625" s="2"/>
      <c r="BH1625" s="2"/>
      <c r="BQ1625" s="2"/>
    </row>
    <row r="1626" spans="6:69" x14ac:dyDescent="0.2">
      <c r="F1626" s="9"/>
      <c r="G1626" s="9"/>
      <c r="H1626" s="9"/>
      <c r="I1626" s="9"/>
      <c r="J1626" s="9"/>
      <c r="O1626" s="2"/>
      <c r="X1626" s="2"/>
      <c r="AG1626" s="2"/>
      <c r="AP1626" s="2"/>
      <c r="AY1626" s="2"/>
      <c r="BH1626" s="2"/>
      <c r="BQ1626" s="2"/>
    </row>
    <row r="1627" spans="6:69" x14ac:dyDescent="0.2">
      <c r="F1627" s="9"/>
      <c r="G1627" s="9"/>
      <c r="H1627" s="9"/>
      <c r="I1627" s="9"/>
      <c r="J1627" s="9"/>
      <c r="O1627" s="2"/>
      <c r="X1627" s="2"/>
      <c r="AG1627" s="2"/>
      <c r="AP1627" s="2"/>
      <c r="AY1627" s="2"/>
      <c r="BH1627" s="2"/>
      <c r="BQ1627" s="2"/>
    </row>
    <row r="1628" spans="6:69" x14ac:dyDescent="0.2">
      <c r="F1628" s="9"/>
      <c r="G1628" s="9"/>
      <c r="H1628" s="9"/>
      <c r="I1628" s="9"/>
      <c r="J1628" s="9"/>
      <c r="O1628" s="2"/>
      <c r="X1628" s="2"/>
      <c r="AG1628" s="2"/>
      <c r="AP1628" s="2"/>
      <c r="AY1628" s="2"/>
      <c r="BH1628" s="2"/>
      <c r="BQ1628" s="2"/>
    </row>
    <row r="1629" spans="6:69" x14ac:dyDescent="0.2">
      <c r="F1629" s="9"/>
      <c r="G1629" s="9"/>
      <c r="H1629" s="9"/>
      <c r="I1629" s="9"/>
      <c r="J1629" s="9"/>
      <c r="O1629" s="2"/>
      <c r="X1629" s="2"/>
      <c r="AG1629" s="2"/>
      <c r="AP1629" s="2"/>
      <c r="AY1629" s="2"/>
      <c r="BH1629" s="2"/>
      <c r="BQ1629" s="2"/>
    </row>
    <row r="1630" spans="6:69" x14ac:dyDescent="0.2">
      <c r="F1630" s="9"/>
      <c r="G1630" s="9"/>
      <c r="H1630" s="9"/>
      <c r="I1630" s="9"/>
      <c r="J1630" s="9"/>
      <c r="O1630" s="2"/>
      <c r="X1630" s="2"/>
      <c r="AG1630" s="2"/>
      <c r="AP1630" s="2"/>
      <c r="AY1630" s="2"/>
      <c r="BH1630" s="2"/>
      <c r="BQ1630" s="2"/>
    </row>
    <row r="1631" spans="6:69" x14ac:dyDescent="0.2">
      <c r="F1631" s="9"/>
      <c r="G1631" s="9"/>
      <c r="H1631" s="9"/>
      <c r="I1631" s="9"/>
      <c r="J1631" s="9"/>
      <c r="O1631" s="2"/>
      <c r="X1631" s="2"/>
      <c r="AG1631" s="2"/>
      <c r="AP1631" s="2"/>
      <c r="AY1631" s="2"/>
      <c r="BH1631" s="2"/>
      <c r="BQ1631" s="2"/>
    </row>
    <row r="1632" spans="6:69" x14ac:dyDescent="0.2">
      <c r="F1632" s="9"/>
      <c r="G1632" s="9"/>
      <c r="H1632" s="9"/>
      <c r="I1632" s="9"/>
      <c r="J1632" s="9"/>
      <c r="O1632" s="2"/>
      <c r="X1632" s="2"/>
      <c r="AG1632" s="2"/>
      <c r="AP1632" s="2"/>
      <c r="AY1632" s="2"/>
      <c r="BH1632" s="2"/>
      <c r="BQ1632" s="2"/>
    </row>
    <row r="1633" spans="6:69" x14ac:dyDescent="0.2">
      <c r="F1633" s="9"/>
      <c r="G1633" s="9"/>
      <c r="H1633" s="9"/>
      <c r="I1633" s="9"/>
      <c r="J1633" s="9"/>
      <c r="O1633" s="2"/>
      <c r="X1633" s="2"/>
      <c r="AG1633" s="2"/>
      <c r="AP1633" s="2"/>
      <c r="AY1633" s="2"/>
      <c r="BH1633" s="2"/>
      <c r="BQ1633" s="2"/>
    </row>
    <row r="1634" spans="6:69" x14ac:dyDescent="0.2">
      <c r="F1634" s="9"/>
      <c r="G1634" s="9"/>
      <c r="H1634" s="9"/>
      <c r="I1634" s="9"/>
      <c r="J1634" s="9"/>
      <c r="O1634" s="2"/>
      <c r="X1634" s="2"/>
      <c r="AG1634" s="2"/>
      <c r="AP1634" s="2"/>
      <c r="AY1634" s="2"/>
      <c r="BH1634" s="2"/>
      <c r="BQ1634" s="2"/>
    </row>
    <row r="1635" spans="6:69" x14ac:dyDescent="0.2">
      <c r="F1635" s="9"/>
      <c r="G1635" s="9"/>
      <c r="H1635" s="9"/>
      <c r="I1635" s="9"/>
      <c r="J1635" s="9"/>
      <c r="O1635" s="2"/>
      <c r="X1635" s="2"/>
      <c r="AG1635" s="2"/>
      <c r="AP1635" s="2"/>
      <c r="AY1635" s="2"/>
      <c r="BH1635" s="2"/>
      <c r="BQ1635" s="2"/>
    </row>
    <row r="1636" spans="6:69" x14ac:dyDescent="0.2">
      <c r="F1636" s="9"/>
      <c r="G1636" s="9"/>
      <c r="H1636" s="9"/>
      <c r="I1636" s="9"/>
      <c r="J1636" s="9"/>
      <c r="O1636" s="2"/>
      <c r="X1636" s="2"/>
      <c r="AG1636" s="2"/>
      <c r="AP1636" s="2"/>
      <c r="AY1636" s="2"/>
      <c r="BH1636" s="2"/>
      <c r="BQ1636" s="2"/>
    </row>
    <row r="1637" spans="6:69" x14ac:dyDescent="0.2">
      <c r="F1637" s="9"/>
      <c r="G1637" s="9"/>
      <c r="H1637" s="9"/>
      <c r="I1637" s="9"/>
      <c r="J1637" s="9"/>
      <c r="O1637" s="2"/>
      <c r="X1637" s="2"/>
      <c r="AG1637" s="2"/>
      <c r="AP1637" s="2"/>
      <c r="AY1637" s="2"/>
      <c r="BH1637" s="2"/>
      <c r="BQ1637" s="2"/>
    </row>
    <row r="1638" spans="6:69" x14ac:dyDescent="0.2">
      <c r="F1638" s="9"/>
      <c r="G1638" s="9"/>
      <c r="H1638" s="9"/>
      <c r="I1638" s="9"/>
      <c r="J1638" s="9"/>
      <c r="O1638" s="2"/>
      <c r="X1638" s="2"/>
      <c r="AG1638" s="2"/>
      <c r="AP1638" s="2"/>
      <c r="AY1638" s="2"/>
      <c r="BH1638" s="2"/>
      <c r="BQ1638" s="2"/>
    </row>
    <row r="1639" spans="6:69" x14ac:dyDescent="0.2">
      <c r="F1639" s="9"/>
      <c r="G1639" s="9"/>
      <c r="H1639" s="9"/>
      <c r="I1639" s="9"/>
      <c r="J1639" s="9"/>
      <c r="O1639" s="2"/>
      <c r="X1639" s="2"/>
      <c r="AG1639" s="2"/>
      <c r="AP1639" s="2"/>
      <c r="AY1639" s="2"/>
      <c r="BH1639" s="2"/>
      <c r="BQ1639" s="2"/>
    </row>
    <row r="1640" spans="6:69" x14ac:dyDescent="0.2">
      <c r="F1640" s="9"/>
      <c r="G1640" s="9"/>
      <c r="H1640" s="9"/>
      <c r="I1640" s="9"/>
      <c r="J1640" s="9"/>
      <c r="O1640" s="2"/>
      <c r="X1640" s="2"/>
      <c r="AG1640" s="2"/>
      <c r="AP1640" s="2"/>
      <c r="AY1640" s="2"/>
      <c r="BH1640" s="2"/>
      <c r="BQ1640" s="2"/>
    </row>
    <row r="1641" spans="6:69" x14ac:dyDescent="0.2">
      <c r="F1641" s="9"/>
      <c r="G1641" s="9"/>
      <c r="H1641" s="9"/>
      <c r="I1641" s="9"/>
      <c r="J1641" s="9"/>
      <c r="O1641" s="2"/>
      <c r="X1641" s="2"/>
      <c r="AG1641" s="2"/>
      <c r="AP1641" s="2"/>
      <c r="AY1641" s="2"/>
      <c r="BH1641" s="2"/>
      <c r="BQ1641" s="2"/>
    </row>
    <row r="1642" spans="6:69" x14ac:dyDescent="0.2">
      <c r="F1642" s="9"/>
      <c r="G1642" s="9"/>
      <c r="H1642" s="9"/>
      <c r="I1642" s="9"/>
      <c r="J1642" s="9"/>
      <c r="O1642" s="2"/>
      <c r="X1642" s="2"/>
      <c r="AG1642" s="2"/>
      <c r="AP1642" s="2"/>
      <c r="AY1642" s="2"/>
      <c r="BH1642" s="2"/>
      <c r="BQ1642" s="2"/>
    </row>
    <row r="1643" spans="6:69" x14ac:dyDescent="0.2">
      <c r="F1643" s="9"/>
      <c r="G1643" s="9"/>
      <c r="H1643" s="9"/>
      <c r="I1643" s="9"/>
      <c r="J1643" s="9"/>
      <c r="O1643" s="2"/>
      <c r="X1643" s="2"/>
      <c r="AG1643" s="2"/>
      <c r="AP1643" s="2"/>
      <c r="AY1643" s="2"/>
      <c r="BH1643" s="2"/>
      <c r="BQ1643" s="2"/>
    </row>
    <row r="1644" spans="6:69" x14ac:dyDescent="0.2">
      <c r="F1644" s="9"/>
      <c r="G1644" s="9"/>
      <c r="H1644" s="9"/>
      <c r="I1644" s="9"/>
      <c r="J1644" s="9"/>
      <c r="O1644" s="2"/>
      <c r="X1644" s="2"/>
      <c r="AG1644" s="2"/>
      <c r="AP1644" s="2"/>
      <c r="AY1644" s="2"/>
      <c r="BH1644" s="2"/>
      <c r="BQ1644" s="2"/>
    </row>
    <row r="1645" spans="6:69" x14ac:dyDescent="0.2">
      <c r="F1645" s="9"/>
      <c r="G1645" s="9"/>
      <c r="H1645" s="9"/>
      <c r="I1645" s="9"/>
      <c r="J1645" s="9"/>
      <c r="O1645" s="2"/>
      <c r="X1645" s="2"/>
      <c r="AG1645" s="2"/>
      <c r="AP1645" s="2"/>
      <c r="AY1645" s="2"/>
      <c r="BH1645" s="2"/>
      <c r="BQ1645" s="2"/>
    </row>
    <row r="1646" spans="6:69" x14ac:dyDescent="0.2">
      <c r="F1646" s="9"/>
      <c r="G1646" s="9"/>
      <c r="H1646" s="9"/>
      <c r="I1646" s="9"/>
      <c r="J1646" s="9"/>
      <c r="O1646" s="2"/>
      <c r="X1646" s="2"/>
      <c r="AG1646" s="2"/>
      <c r="AP1646" s="2"/>
      <c r="AY1646" s="2"/>
      <c r="BH1646" s="2"/>
      <c r="BQ1646" s="2"/>
    </row>
    <row r="1647" spans="6:69" x14ac:dyDescent="0.2">
      <c r="F1647" s="9"/>
      <c r="G1647" s="9"/>
      <c r="H1647" s="9"/>
      <c r="I1647" s="9"/>
      <c r="J1647" s="9"/>
      <c r="O1647" s="2"/>
      <c r="X1647" s="2"/>
      <c r="AG1647" s="2"/>
      <c r="AP1647" s="2"/>
      <c r="AY1647" s="2"/>
      <c r="BH1647" s="2"/>
      <c r="BQ1647" s="2"/>
    </row>
    <row r="1648" spans="6:69" x14ac:dyDescent="0.2">
      <c r="F1648" s="9"/>
      <c r="G1648" s="9"/>
      <c r="H1648" s="9"/>
      <c r="I1648" s="9"/>
      <c r="J1648" s="9"/>
      <c r="O1648" s="2"/>
      <c r="X1648" s="2"/>
      <c r="AG1648" s="2"/>
      <c r="AP1648" s="2"/>
      <c r="AY1648" s="2"/>
      <c r="BH1648" s="2"/>
      <c r="BQ1648" s="2"/>
    </row>
    <row r="1649" spans="6:69" x14ac:dyDescent="0.2">
      <c r="F1649" s="9"/>
      <c r="G1649" s="9"/>
      <c r="H1649" s="9"/>
      <c r="I1649" s="9"/>
      <c r="J1649" s="9"/>
      <c r="O1649" s="2"/>
      <c r="X1649" s="2"/>
      <c r="AG1649" s="2"/>
      <c r="AP1649" s="2"/>
      <c r="AY1649" s="2"/>
      <c r="BH1649" s="2"/>
      <c r="BQ1649" s="2"/>
    </row>
    <row r="1650" spans="6:69" x14ac:dyDescent="0.2">
      <c r="F1650" s="9"/>
      <c r="G1650" s="9"/>
      <c r="H1650" s="9"/>
      <c r="I1650" s="9"/>
      <c r="J1650" s="9"/>
      <c r="O1650" s="2"/>
      <c r="X1650" s="2"/>
      <c r="AG1650" s="2"/>
      <c r="AP1650" s="2"/>
      <c r="AY1650" s="2"/>
      <c r="BH1650" s="2"/>
      <c r="BQ1650" s="2"/>
    </row>
    <row r="1651" spans="6:69" x14ac:dyDescent="0.2">
      <c r="F1651" s="9"/>
      <c r="G1651" s="9"/>
      <c r="H1651" s="9"/>
      <c r="I1651" s="9"/>
      <c r="J1651" s="9"/>
      <c r="O1651" s="2"/>
      <c r="X1651" s="2"/>
      <c r="AG1651" s="2"/>
      <c r="AP1651" s="2"/>
      <c r="AY1651" s="2"/>
      <c r="BH1651" s="2"/>
      <c r="BQ1651" s="2"/>
    </row>
    <row r="1652" spans="6:69" x14ac:dyDescent="0.2">
      <c r="F1652" s="9"/>
      <c r="G1652" s="9"/>
      <c r="H1652" s="9"/>
      <c r="I1652" s="9"/>
      <c r="J1652" s="9"/>
      <c r="O1652" s="2"/>
      <c r="X1652" s="2"/>
      <c r="AG1652" s="2"/>
      <c r="AP1652" s="2"/>
      <c r="AY1652" s="2"/>
      <c r="BH1652" s="2"/>
      <c r="BQ1652" s="2"/>
    </row>
    <row r="1653" spans="6:69" x14ac:dyDescent="0.2">
      <c r="F1653" s="9"/>
      <c r="G1653" s="9"/>
      <c r="H1653" s="9"/>
      <c r="I1653" s="9"/>
      <c r="J1653" s="9"/>
      <c r="O1653" s="2"/>
      <c r="X1653" s="2"/>
      <c r="AG1653" s="2"/>
      <c r="AP1653" s="2"/>
      <c r="AY1653" s="2"/>
      <c r="BH1653" s="2"/>
      <c r="BQ1653" s="2"/>
    </row>
    <row r="1654" spans="6:69" x14ac:dyDescent="0.2">
      <c r="F1654" s="9"/>
      <c r="G1654" s="9"/>
      <c r="H1654" s="9"/>
      <c r="I1654" s="9"/>
      <c r="J1654" s="9"/>
      <c r="O1654" s="2"/>
      <c r="X1654" s="2"/>
      <c r="AG1654" s="2"/>
      <c r="AP1654" s="2"/>
      <c r="AY1654" s="2"/>
      <c r="BH1654" s="2"/>
      <c r="BQ1654" s="2"/>
    </row>
    <row r="1655" spans="6:69" x14ac:dyDescent="0.2">
      <c r="F1655" s="9"/>
      <c r="G1655" s="9"/>
      <c r="H1655" s="9"/>
      <c r="I1655" s="9"/>
      <c r="J1655" s="9"/>
      <c r="O1655" s="2"/>
      <c r="X1655" s="2"/>
      <c r="AG1655" s="2"/>
      <c r="AP1655" s="2"/>
      <c r="AY1655" s="2"/>
      <c r="BH1655" s="2"/>
      <c r="BQ1655" s="2"/>
    </row>
    <row r="1656" spans="6:69" x14ac:dyDescent="0.2">
      <c r="F1656" s="9"/>
      <c r="G1656" s="9"/>
      <c r="H1656" s="9"/>
      <c r="I1656" s="9"/>
      <c r="J1656" s="9"/>
      <c r="O1656" s="2"/>
      <c r="X1656" s="2"/>
      <c r="AG1656" s="2"/>
      <c r="AP1656" s="2"/>
      <c r="AY1656" s="2"/>
      <c r="BH1656" s="2"/>
      <c r="BQ1656" s="2"/>
    </row>
    <row r="1657" spans="6:69" x14ac:dyDescent="0.2">
      <c r="F1657" s="9"/>
      <c r="G1657" s="9"/>
      <c r="H1657" s="9"/>
      <c r="I1657" s="9"/>
      <c r="J1657" s="9"/>
      <c r="O1657" s="2"/>
      <c r="X1657" s="2"/>
      <c r="AG1657" s="2"/>
      <c r="AP1657" s="2"/>
      <c r="AY1657" s="2"/>
      <c r="BH1657" s="2"/>
      <c r="BQ1657" s="2"/>
    </row>
    <row r="1658" spans="6:69" x14ac:dyDescent="0.2">
      <c r="F1658" s="9"/>
      <c r="G1658" s="9"/>
      <c r="H1658" s="9"/>
      <c r="I1658" s="9"/>
      <c r="J1658" s="9"/>
      <c r="O1658" s="2"/>
      <c r="X1658" s="2"/>
      <c r="AG1658" s="2"/>
      <c r="AP1658" s="2"/>
      <c r="AY1658" s="2"/>
      <c r="BH1658" s="2"/>
      <c r="BQ1658" s="2"/>
    </row>
    <row r="1659" spans="6:69" x14ac:dyDescent="0.2">
      <c r="F1659" s="9"/>
      <c r="G1659" s="9"/>
      <c r="H1659" s="9"/>
      <c r="I1659" s="9"/>
      <c r="J1659" s="9"/>
      <c r="O1659" s="2"/>
      <c r="X1659" s="2"/>
      <c r="AG1659" s="2"/>
      <c r="AP1659" s="2"/>
      <c r="AY1659" s="2"/>
      <c r="BH1659" s="2"/>
      <c r="BQ1659" s="2"/>
    </row>
    <row r="1660" spans="6:69" x14ac:dyDescent="0.2">
      <c r="F1660" s="9"/>
      <c r="G1660" s="9"/>
      <c r="H1660" s="9"/>
      <c r="I1660" s="9"/>
      <c r="J1660" s="9"/>
      <c r="O1660" s="2"/>
      <c r="X1660" s="2"/>
      <c r="AG1660" s="2"/>
      <c r="AP1660" s="2"/>
      <c r="AY1660" s="2"/>
      <c r="BH1660" s="2"/>
      <c r="BQ1660" s="2"/>
    </row>
    <row r="1661" spans="6:69" x14ac:dyDescent="0.2">
      <c r="F1661" s="9"/>
      <c r="G1661" s="9"/>
      <c r="H1661" s="9"/>
      <c r="I1661" s="9"/>
      <c r="J1661" s="9"/>
      <c r="O1661" s="2"/>
      <c r="X1661" s="2"/>
      <c r="AG1661" s="2"/>
      <c r="AP1661" s="2"/>
      <c r="AY1661" s="2"/>
      <c r="BH1661" s="2"/>
      <c r="BQ1661" s="2"/>
    </row>
    <row r="1662" spans="6:69" x14ac:dyDescent="0.2">
      <c r="F1662" s="9"/>
      <c r="G1662" s="9"/>
      <c r="H1662" s="9"/>
      <c r="I1662" s="9"/>
      <c r="J1662" s="9"/>
      <c r="O1662" s="2"/>
      <c r="X1662" s="2"/>
      <c r="AG1662" s="2"/>
      <c r="AP1662" s="2"/>
      <c r="AY1662" s="2"/>
      <c r="BH1662" s="2"/>
      <c r="BQ1662" s="2"/>
    </row>
    <row r="1663" spans="6:69" x14ac:dyDescent="0.2">
      <c r="F1663" s="9"/>
      <c r="G1663" s="9"/>
      <c r="H1663" s="9"/>
      <c r="I1663" s="9"/>
      <c r="J1663" s="9"/>
      <c r="O1663" s="2"/>
      <c r="X1663" s="2"/>
      <c r="AG1663" s="2"/>
      <c r="AP1663" s="2"/>
      <c r="AY1663" s="2"/>
      <c r="BH1663" s="2"/>
      <c r="BQ1663" s="2"/>
    </row>
    <row r="1664" spans="6:69" x14ac:dyDescent="0.2">
      <c r="F1664" s="9"/>
      <c r="G1664" s="9"/>
      <c r="H1664" s="9"/>
      <c r="I1664" s="9"/>
      <c r="J1664" s="9"/>
      <c r="O1664" s="2"/>
      <c r="X1664" s="2"/>
      <c r="AG1664" s="2"/>
      <c r="AP1664" s="2"/>
      <c r="AY1664" s="2"/>
      <c r="BH1664" s="2"/>
      <c r="BQ1664" s="2"/>
    </row>
    <row r="1665" spans="6:69" x14ac:dyDescent="0.2">
      <c r="F1665" s="9"/>
      <c r="G1665" s="9"/>
      <c r="H1665" s="9"/>
      <c r="I1665" s="9"/>
      <c r="J1665" s="9"/>
      <c r="O1665" s="2"/>
      <c r="X1665" s="2"/>
      <c r="AG1665" s="2"/>
      <c r="AP1665" s="2"/>
      <c r="AY1665" s="2"/>
      <c r="BH1665" s="2"/>
      <c r="BQ1665" s="2"/>
    </row>
    <row r="1666" spans="6:69" x14ac:dyDescent="0.2">
      <c r="F1666" s="9"/>
      <c r="G1666" s="9"/>
      <c r="H1666" s="9"/>
      <c r="I1666" s="9"/>
      <c r="J1666" s="9"/>
      <c r="O1666" s="2"/>
      <c r="X1666" s="2"/>
      <c r="AG1666" s="2"/>
      <c r="AP1666" s="2"/>
      <c r="AY1666" s="2"/>
      <c r="BH1666" s="2"/>
      <c r="BQ1666" s="2"/>
    </row>
    <row r="1667" spans="6:69" x14ac:dyDescent="0.2">
      <c r="F1667" s="9"/>
      <c r="G1667" s="9"/>
      <c r="H1667" s="9"/>
      <c r="I1667" s="9"/>
      <c r="J1667" s="9"/>
      <c r="O1667" s="2"/>
      <c r="X1667" s="2"/>
      <c r="AG1667" s="2"/>
      <c r="AP1667" s="2"/>
      <c r="AY1667" s="2"/>
      <c r="BH1667" s="2"/>
      <c r="BQ1667" s="2"/>
    </row>
    <row r="1668" spans="6:69" x14ac:dyDescent="0.2">
      <c r="F1668" s="9"/>
      <c r="G1668" s="9"/>
      <c r="H1668" s="9"/>
      <c r="I1668" s="9"/>
      <c r="J1668" s="9"/>
      <c r="O1668" s="2"/>
      <c r="X1668" s="2"/>
      <c r="AG1668" s="2"/>
      <c r="AP1668" s="2"/>
      <c r="AY1668" s="2"/>
      <c r="BH1668" s="2"/>
      <c r="BQ1668" s="2"/>
    </row>
    <row r="1669" spans="6:69" x14ac:dyDescent="0.2">
      <c r="F1669" s="9"/>
      <c r="G1669" s="9"/>
      <c r="H1669" s="9"/>
      <c r="I1669" s="9"/>
      <c r="J1669" s="9"/>
      <c r="O1669" s="2"/>
      <c r="X1669" s="2"/>
      <c r="AG1669" s="2"/>
      <c r="AP1669" s="2"/>
      <c r="AY1669" s="2"/>
      <c r="BH1669" s="2"/>
      <c r="BQ1669" s="2"/>
    </row>
    <row r="1670" spans="6:69" x14ac:dyDescent="0.2">
      <c r="F1670" s="9"/>
      <c r="G1670" s="9"/>
      <c r="H1670" s="9"/>
      <c r="I1670" s="9"/>
      <c r="J1670" s="9"/>
      <c r="O1670" s="2"/>
      <c r="X1670" s="2"/>
      <c r="AG1670" s="2"/>
      <c r="AP1670" s="2"/>
      <c r="AY1670" s="2"/>
      <c r="BH1670" s="2"/>
      <c r="BQ1670" s="2"/>
    </row>
    <row r="1671" spans="6:69" x14ac:dyDescent="0.2">
      <c r="F1671" s="9"/>
      <c r="G1671" s="9"/>
      <c r="H1671" s="9"/>
      <c r="I1671" s="9"/>
      <c r="J1671" s="9"/>
      <c r="O1671" s="2"/>
      <c r="X1671" s="2"/>
      <c r="AG1671" s="2"/>
      <c r="AP1671" s="2"/>
      <c r="AY1671" s="2"/>
      <c r="BH1671" s="2"/>
      <c r="BQ1671" s="2"/>
    </row>
    <row r="1672" spans="6:69" x14ac:dyDescent="0.2">
      <c r="F1672" s="9"/>
      <c r="G1672" s="9"/>
      <c r="H1672" s="9"/>
      <c r="I1672" s="9"/>
      <c r="J1672" s="9"/>
      <c r="O1672" s="2"/>
      <c r="X1672" s="2"/>
      <c r="AG1672" s="2"/>
      <c r="AP1672" s="2"/>
      <c r="AY1672" s="2"/>
      <c r="BH1672" s="2"/>
      <c r="BQ1672" s="2"/>
    </row>
    <row r="1673" spans="6:69" x14ac:dyDescent="0.2">
      <c r="F1673" s="9"/>
      <c r="G1673" s="9"/>
      <c r="H1673" s="9"/>
      <c r="I1673" s="9"/>
      <c r="J1673" s="9"/>
      <c r="O1673" s="2"/>
      <c r="X1673" s="2"/>
      <c r="AG1673" s="2"/>
      <c r="AP1673" s="2"/>
      <c r="AY1673" s="2"/>
      <c r="BH1673" s="2"/>
      <c r="BQ1673" s="2"/>
    </row>
    <row r="1674" spans="6:69" x14ac:dyDescent="0.2">
      <c r="F1674" s="9"/>
      <c r="G1674" s="9"/>
      <c r="H1674" s="9"/>
      <c r="I1674" s="9"/>
      <c r="J1674" s="9"/>
      <c r="O1674" s="2"/>
      <c r="X1674" s="2"/>
      <c r="AG1674" s="2"/>
      <c r="AP1674" s="2"/>
      <c r="AY1674" s="2"/>
      <c r="BH1674" s="2"/>
      <c r="BQ1674" s="2"/>
    </row>
    <row r="1675" spans="6:69" x14ac:dyDescent="0.2">
      <c r="F1675" s="9"/>
      <c r="G1675" s="9"/>
      <c r="H1675" s="9"/>
      <c r="I1675" s="9"/>
      <c r="J1675" s="9"/>
      <c r="O1675" s="2"/>
      <c r="X1675" s="2"/>
      <c r="AG1675" s="2"/>
      <c r="AP1675" s="2"/>
      <c r="AY1675" s="2"/>
      <c r="BH1675" s="2"/>
      <c r="BQ1675" s="2"/>
    </row>
    <row r="1676" spans="6:69" x14ac:dyDescent="0.2">
      <c r="F1676" s="9"/>
      <c r="G1676" s="9"/>
      <c r="H1676" s="9"/>
      <c r="I1676" s="9"/>
      <c r="J1676" s="9"/>
      <c r="O1676" s="2"/>
      <c r="X1676" s="2"/>
      <c r="AG1676" s="2"/>
      <c r="AP1676" s="2"/>
      <c r="AY1676" s="2"/>
      <c r="BH1676" s="2"/>
      <c r="BQ1676" s="2"/>
    </row>
    <row r="1677" spans="6:69" x14ac:dyDescent="0.2">
      <c r="F1677" s="9"/>
      <c r="G1677" s="9"/>
      <c r="H1677" s="9"/>
      <c r="I1677" s="9"/>
      <c r="J1677" s="9"/>
      <c r="O1677" s="2"/>
      <c r="X1677" s="2"/>
      <c r="AG1677" s="2"/>
      <c r="AP1677" s="2"/>
      <c r="AY1677" s="2"/>
      <c r="BH1677" s="2"/>
      <c r="BQ1677" s="2"/>
    </row>
    <row r="1678" spans="6:69" x14ac:dyDescent="0.2">
      <c r="F1678" s="9"/>
      <c r="G1678" s="9"/>
      <c r="H1678" s="9"/>
      <c r="I1678" s="9"/>
      <c r="J1678" s="9"/>
      <c r="O1678" s="2"/>
      <c r="X1678" s="2"/>
      <c r="AG1678" s="2"/>
      <c r="AP1678" s="2"/>
      <c r="AY1678" s="2"/>
      <c r="BH1678" s="2"/>
      <c r="BQ1678" s="2"/>
    </row>
    <row r="1679" spans="6:69" x14ac:dyDescent="0.2">
      <c r="F1679" s="9"/>
      <c r="G1679" s="9"/>
      <c r="H1679" s="9"/>
      <c r="I1679" s="9"/>
      <c r="J1679" s="9"/>
      <c r="O1679" s="2"/>
      <c r="X1679" s="2"/>
      <c r="AG1679" s="2"/>
      <c r="AP1679" s="2"/>
      <c r="AY1679" s="2"/>
      <c r="BH1679" s="2"/>
      <c r="BQ1679" s="2"/>
    </row>
    <row r="1680" spans="6:69" x14ac:dyDescent="0.2">
      <c r="F1680" s="9"/>
      <c r="G1680" s="9"/>
      <c r="H1680" s="9"/>
      <c r="I1680" s="9"/>
      <c r="J1680" s="9"/>
      <c r="O1680" s="2"/>
      <c r="X1680" s="2"/>
      <c r="AG1680" s="2"/>
      <c r="AP1680" s="2"/>
      <c r="AY1680" s="2"/>
      <c r="BH1680" s="2"/>
      <c r="BQ1680" s="2"/>
    </row>
    <row r="1681" spans="6:69" x14ac:dyDescent="0.2">
      <c r="F1681" s="9"/>
      <c r="G1681" s="9"/>
      <c r="H1681" s="9"/>
      <c r="I1681" s="9"/>
      <c r="J1681" s="9"/>
      <c r="O1681" s="2"/>
      <c r="X1681" s="2"/>
      <c r="AG1681" s="2"/>
      <c r="AP1681" s="2"/>
      <c r="AY1681" s="2"/>
      <c r="BH1681" s="2"/>
      <c r="BQ1681" s="2"/>
    </row>
    <row r="1682" spans="6:69" x14ac:dyDescent="0.2">
      <c r="F1682" s="9"/>
      <c r="G1682" s="9"/>
      <c r="H1682" s="9"/>
      <c r="I1682" s="9"/>
      <c r="J1682" s="9"/>
      <c r="O1682" s="2"/>
      <c r="X1682" s="2"/>
      <c r="AG1682" s="2"/>
      <c r="AP1682" s="2"/>
      <c r="AY1682" s="2"/>
      <c r="BH1682" s="2"/>
      <c r="BQ1682" s="2"/>
    </row>
    <row r="1683" spans="6:69" x14ac:dyDescent="0.2">
      <c r="F1683" s="9"/>
      <c r="G1683" s="9"/>
      <c r="H1683" s="9"/>
      <c r="I1683" s="9"/>
      <c r="J1683" s="9"/>
      <c r="O1683" s="2"/>
      <c r="X1683" s="2"/>
      <c r="AG1683" s="2"/>
      <c r="AP1683" s="2"/>
      <c r="AY1683" s="2"/>
      <c r="BH1683" s="2"/>
      <c r="BQ1683" s="2"/>
    </row>
    <row r="1684" spans="6:69" x14ac:dyDescent="0.2">
      <c r="F1684" s="9"/>
      <c r="G1684" s="9"/>
      <c r="H1684" s="9"/>
      <c r="I1684" s="9"/>
      <c r="J1684" s="9"/>
      <c r="O1684" s="2"/>
      <c r="X1684" s="2"/>
      <c r="AG1684" s="2"/>
      <c r="AP1684" s="2"/>
      <c r="AY1684" s="2"/>
      <c r="BH1684" s="2"/>
      <c r="BQ1684" s="2"/>
    </row>
    <row r="1685" spans="6:69" x14ac:dyDescent="0.2">
      <c r="F1685" s="9"/>
      <c r="G1685" s="9"/>
      <c r="H1685" s="9"/>
      <c r="I1685" s="9"/>
      <c r="J1685" s="9"/>
      <c r="O1685" s="2"/>
      <c r="X1685" s="2"/>
      <c r="AG1685" s="2"/>
      <c r="AP1685" s="2"/>
      <c r="AY1685" s="2"/>
      <c r="BH1685" s="2"/>
      <c r="BQ1685" s="2"/>
    </row>
    <row r="1686" spans="6:69" x14ac:dyDescent="0.2">
      <c r="F1686" s="9"/>
      <c r="G1686" s="9"/>
      <c r="H1686" s="9"/>
      <c r="I1686" s="9"/>
      <c r="J1686" s="9"/>
      <c r="O1686" s="2"/>
      <c r="X1686" s="2"/>
      <c r="AG1686" s="2"/>
      <c r="AP1686" s="2"/>
      <c r="AY1686" s="2"/>
      <c r="BH1686" s="2"/>
      <c r="BQ1686" s="2"/>
    </row>
    <row r="1687" spans="6:69" x14ac:dyDescent="0.2">
      <c r="F1687" s="9"/>
      <c r="G1687" s="9"/>
      <c r="H1687" s="9"/>
      <c r="I1687" s="9"/>
      <c r="J1687" s="9"/>
      <c r="O1687" s="2"/>
      <c r="X1687" s="2"/>
      <c r="AG1687" s="2"/>
      <c r="AP1687" s="2"/>
      <c r="AY1687" s="2"/>
      <c r="BH1687" s="2"/>
      <c r="BQ1687" s="2"/>
    </row>
    <row r="1688" spans="6:69" x14ac:dyDescent="0.2">
      <c r="F1688" s="9"/>
      <c r="G1688" s="9"/>
      <c r="H1688" s="9"/>
      <c r="I1688" s="9"/>
      <c r="J1688" s="9"/>
      <c r="O1688" s="2"/>
      <c r="X1688" s="2"/>
      <c r="AG1688" s="2"/>
      <c r="AP1688" s="2"/>
      <c r="AY1688" s="2"/>
      <c r="BH1688" s="2"/>
      <c r="BQ1688" s="2"/>
    </row>
    <row r="1689" spans="6:69" x14ac:dyDescent="0.2">
      <c r="F1689" s="9"/>
      <c r="G1689" s="9"/>
      <c r="H1689" s="9"/>
      <c r="I1689" s="9"/>
      <c r="J1689" s="9"/>
      <c r="O1689" s="2"/>
      <c r="X1689" s="2"/>
      <c r="AG1689" s="2"/>
      <c r="AP1689" s="2"/>
      <c r="AY1689" s="2"/>
      <c r="BH1689" s="2"/>
      <c r="BQ1689" s="2"/>
    </row>
    <row r="1690" spans="6:69" x14ac:dyDescent="0.2">
      <c r="F1690" s="9"/>
      <c r="G1690" s="9"/>
      <c r="H1690" s="9"/>
      <c r="I1690" s="9"/>
      <c r="J1690" s="9"/>
      <c r="O1690" s="2"/>
      <c r="X1690" s="2"/>
      <c r="AG1690" s="2"/>
      <c r="AP1690" s="2"/>
      <c r="AY1690" s="2"/>
      <c r="BH1690" s="2"/>
      <c r="BQ1690" s="2"/>
    </row>
    <row r="1691" spans="6:69" x14ac:dyDescent="0.2">
      <c r="F1691" s="9"/>
      <c r="G1691" s="9"/>
      <c r="H1691" s="9"/>
      <c r="I1691" s="9"/>
      <c r="J1691" s="9"/>
      <c r="O1691" s="2"/>
      <c r="X1691" s="2"/>
      <c r="AG1691" s="2"/>
      <c r="AP1691" s="2"/>
      <c r="AY1691" s="2"/>
      <c r="BH1691" s="2"/>
      <c r="BQ1691" s="2"/>
    </row>
    <row r="1692" spans="6:69" x14ac:dyDescent="0.2">
      <c r="F1692" s="9"/>
      <c r="G1692" s="9"/>
      <c r="H1692" s="9"/>
      <c r="I1692" s="9"/>
      <c r="J1692" s="9"/>
      <c r="O1692" s="2"/>
      <c r="X1692" s="2"/>
      <c r="AG1692" s="2"/>
      <c r="AP1692" s="2"/>
      <c r="AY1692" s="2"/>
      <c r="BH1692" s="2"/>
      <c r="BQ1692" s="2"/>
    </row>
    <row r="1693" spans="6:69" x14ac:dyDescent="0.2">
      <c r="F1693" s="9"/>
      <c r="G1693" s="9"/>
      <c r="H1693" s="9"/>
      <c r="I1693" s="9"/>
      <c r="J1693" s="9"/>
      <c r="O1693" s="2"/>
      <c r="X1693" s="2"/>
      <c r="AG1693" s="2"/>
      <c r="AP1693" s="2"/>
      <c r="AY1693" s="2"/>
      <c r="BH1693" s="2"/>
      <c r="BQ1693" s="2"/>
    </row>
    <row r="1694" spans="6:69" x14ac:dyDescent="0.2">
      <c r="F1694" s="9"/>
      <c r="G1694" s="9"/>
      <c r="H1694" s="9"/>
      <c r="I1694" s="9"/>
      <c r="J1694" s="9"/>
      <c r="O1694" s="2"/>
      <c r="X1694" s="2"/>
      <c r="AG1694" s="2"/>
      <c r="AP1694" s="2"/>
      <c r="AY1694" s="2"/>
      <c r="BH1694" s="2"/>
      <c r="BQ1694" s="2"/>
    </row>
    <row r="1695" spans="6:69" x14ac:dyDescent="0.2">
      <c r="F1695" s="9"/>
      <c r="G1695" s="9"/>
      <c r="H1695" s="9"/>
      <c r="I1695" s="9"/>
      <c r="J1695" s="9"/>
      <c r="O1695" s="2"/>
      <c r="X1695" s="2"/>
      <c r="AG1695" s="2"/>
      <c r="AP1695" s="2"/>
      <c r="AY1695" s="2"/>
      <c r="BH1695" s="2"/>
      <c r="BQ1695" s="2"/>
    </row>
    <row r="1696" spans="6:69" x14ac:dyDescent="0.2">
      <c r="F1696" s="9"/>
      <c r="G1696" s="9"/>
      <c r="H1696" s="9"/>
      <c r="I1696" s="9"/>
      <c r="J1696" s="9"/>
      <c r="O1696" s="2"/>
      <c r="X1696" s="2"/>
      <c r="AG1696" s="2"/>
      <c r="AP1696" s="2"/>
      <c r="AY1696" s="2"/>
      <c r="BH1696" s="2"/>
      <c r="BQ1696" s="2"/>
    </row>
    <row r="1697" spans="6:69" x14ac:dyDescent="0.2">
      <c r="F1697" s="9"/>
      <c r="G1697" s="9"/>
      <c r="H1697" s="9"/>
      <c r="I1697" s="9"/>
      <c r="J1697" s="9"/>
      <c r="O1697" s="2"/>
      <c r="X1697" s="2"/>
      <c r="AG1697" s="2"/>
      <c r="AP1697" s="2"/>
      <c r="AY1697" s="2"/>
      <c r="BH1697" s="2"/>
      <c r="BQ1697" s="2"/>
    </row>
    <row r="1698" spans="6:69" x14ac:dyDescent="0.2">
      <c r="F1698" s="9"/>
      <c r="G1698" s="9"/>
      <c r="H1698" s="9"/>
      <c r="I1698" s="9"/>
      <c r="J1698" s="9"/>
      <c r="O1698" s="2"/>
      <c r="X1698" s="2"/>
      <c r="AG1698" s="2"/>
      <c r="AP1698" s="2"/>
      <c r="AY1698" s="2"/>
      <c r="BH1698" s="2"/>
      <c r="BQ1698" s="2"/>
    </row>
    <row r="1699" spans="6:69" x14ac:dyDescent="0.2">
      <c r="F1699" s="9"/>
      <c r="G1699" s="9"/>
      <c r="H1699" s="9"/>
      <c r="I1699" s="9"/>
      <c r="J1699" s="9"/>
      <c r="O1699" s="2"/>
      <c r="X1699" s="2"/>
      <c r="AG1699" s="2"/>
      <c r="AP1699" s="2"/>
      <c r="AY1699" s="2"/>
      <c r="BH1699" s="2"/>
      <c r="BQ1699" s="2"/>
    </row>
    <row r="1700" spans="6:69" x14ac:dyDescent="0.2">
      <c r="F1700" s="9"/>
      <c r="G1700" s="9"/>
      <c r="H1700" s="9"/>
      <c r="I1700" s="9"/>
      <c r="J1700" s="9"/>
      <c r="O1700" s="2"/>
      <c r="X1700" s="2"/>
      <c r="AG1700" s="2"/>
      <c r="AP1700" s="2"/>
      <c r="AY1700" s="2"/>
      <c r="BH1700" s="2"/>
      <c r="BQ1700" s="2"/>
    </row>
    <row r="1701" spans="6:69" x14ac:dyDescent="0.2">
      <c r="F1701" s="9"/>
      <c r="G1701" s="9"/>
      <c r="H1701" s="9"/>
      <c r="I1701" s="9"/>
      <c r="J1701" s="9"/>
      <c r="O1701" s="2"/>
      <c r="X1701" s="2"/>
      <c r="AG1701" s="2"/>
      <c r="AP1701" s="2"/>
      <c r="AY1701" s="2"/>
      <c r="BH1701" s="2"/>
      <c r="BQ1701" s="2"/>
    </row>
    <row r="1702" spans="6:69" x14ac:dyDescent="0.2">
      <c r="F1702" s="9"/>
      <c r="G1702" s="9"/>
      <c r="H1702" s="9"/>
      <c r="I1702" s="9"/>
      <c r="J1702" s="9"/>
      <c r="O1702" s="2"/>
      <c r="X1702" s="2"/>
      <c r="AG1702" s="2"/>
      <c r="AP1702" s="2"/>
      <c r="AY1702" s="2"/>
      <c r="BH1702" s="2"/>
      <c r="BQ1702" s="2"/>
    </row>
    <row r="1703" spans="6:69" x14ac:dyDescent="0.2">
      <c r="F1703" s="9"/>
      <c r="G1703" s="9"/>
      <c r="H1703" s="9"/>
      <c r="I1703" s="9"/>
      <c r="J1703" s="9"/>
      <c r="O1703" s="2"/>
      <c r="X1703" s="2"/>
      <c r="AG1703" s="2"/>
      <c r="AP1703" s="2"/>
      <c r="AY1703" s="2"/>
      <c r="BH1703" s="2"/>
      <c r="BQ1703" s="2"/>
    </row>
    <row r="1704" spans="6:69" x14ac:dyDescent="0.2">
      <c r="F1704" s="9"/>
      <c r="G1704" s="9"/>
      <c r="H1704" s="9"/>
      <c r="I1704" s="9"/>
      <c r="J1704" s="9"/>
      <c r="O1704" s="2"/>
      <c r="X1704" s="2"/>
      <c r="AG1704" s="2"/>
      <c r="AP1704" s="2"/>
      <c r="AY1704" s="2"/>
      <c r="BH1704" s="2"/>
      <c r="BQ1704" s="2"/>
    </row>
    <row r="1705" spans="6:69" x14ac:dyDescent="0.2">
      <c r="F1705" s="9"/>
      <c r="G1705" s="9"/>
      <c r="H1705" s="9"/>
      <c r="I1705" s="9"/>
      <c r="J1705" s="9"/>
      <c r="O1705" s="2"/>
      <c r="X1705" s="2"/>
      <c r="AG1705" s="2"/>
      <c r="AP1705" s="2"/>
      <c r="AY1705" s="2"/>
      <c r="BH1705" s="2"/>
      <c r="BQ1705" s="2"/>
    </row>
    <row r="1706" spans="6:69" x14ac:dyDescent="0.2">
      <c r="F1706" s="9"/>
      <c r="G1706" s="9"/>
      <c r="H1706" s="9"/>
      <c r="I1706" s="9"/>
      <c r="J1706" s="9"/>
      <c r="O1706" s="2"/>
      <c r="X1706" s="2"/>
      <c r="AG1706" s="2"/>
      <c r="AP1706" s="2"/>
      <c r="AY1706" s="2"/>
      <c r="BH1706" s="2"/>
      <c r="BQ1706" s="2"/>
    </row>
    <row r="1707" spans="6:69" x14ac:dyDescent="0.2">
      <c r="F1707" s="9"/>
      <c r="G1707" s="9"/>
      <c r="H1707" s="9"/>
      <c r="I1707" s="9"/>
      <c r="J1707" s="9"/>
      <c r="O1707" s="2"/>
      <c r="X1707" s="2"/>
      <c r="AG1707" s="2"/>
      <c r="AP1707" s="2"/>
      <c r="AY1707" s="2"/>
      <c r="BH1707" s="2"/>
      <c r="BQ1707" s="2"/>
    </row>
    <row r="1708" spans="6:69" x14ac:dyDescent="0.2">
      <c r="F1708" s="9"/>
      <c r="G1708" s="9"/>
      <c r="H1708" s="9"/>
      <c r="I1708" s="9"/>
      <c r="J1708" s="9"/>
      <c r="O1708" s="2"/>
      <c r="X1708" s="2"/>
      <c r="AG1708" s="2"/>
      <c r="AP1708" s="2"/>
      <c r="AY1708" s="2"/>
      <c r="BH1708" s="2"/>
      <c r="BQ1708" s="2"/>
    </row>
    <row r="1709" spans="6:69" x14ac:dyDescent="0.2">
      <c r="F1709" s="9"/>
      <c r="G1709" s="9"/>
      <c r="H1709" s="9"/>
      <c r="I1709" s="9"/>
      <c r="J1709" s="9"/>
      <c r="O1709" s="2"/>
      <c r="X1709" s="2"/>
      <c r="AG1709" s="2"/>
      <c r="AP1709" s="2"/>
      <c r="AY1709" s="2"/>
      <c r="BH1709" s="2"/>
      <c r="BQ1709" s="2"/>
    </row>
    <row r="1710" spans="6:69" x14ac:dyDescent="0.2">
      <c r="F1710" s="9"/>
      <c r="G1710" s="9"/>
      <c r="H1710" s="9"/>
      <c r="I1710" s="9"/>
      <c r="J1710" s="9"/>
      <c r="O1710" s="2"/>
      <c r="X1710" s="2"/>
      <c r="AG1710" s="2"/>
      <c r="AP1710" s="2"/>
      <c r="AY1710" s="2"/>
      <c r="BH1710" s="2"/>
      <c r="BQ1710" s="2"/>
    </row>
    <row r="1711" spans="6:69" x14ac:dyDescent="0.2">
      <c r="F1711" s="9"/>
      <c r="G1711" s="9"/>
      <c r="H1711" s="9"/>
      <c r="I1711" s="9"/>
      <c r="J1711" s="9"/>
      <c r="O1711" s="2"/>
      <c r="X1711" s="2"/>
      <c r="AG1711" s="2"/>
      <c r="AP1711" s="2"/>
      <c r="AY1711" s="2"/>
      <c r="BH1711" s="2"/>
      <c r="BQ1711" s="2"/>
    </row>
    <row r="1712" spans="6:69" x14ac:dyDescent="0.2">
      <c r="F1712" s="9"/>
      <c r="G1712" s="9"/>
      <c r="H1712" s="9"/>
      <c r="I1712" s="9"/>
      <c r="J1712" s="9"/>
      <c r="O1712" s="2"/>
      <c r="X1712" s="2"/>
      <c r="AG1712" s="2"/>
      <c r="AP1712" s="2"/>
      <c r="AY1712" s="2"/>
      <c r="BH1712" s="2"/>
      <c r="BQ1712" s="2"/>
    </row>
    <row r="1713" spans="6:69" x14ac:dyDescent="0.2">
      <c r="F1713" s="9"/>
      <c r="G1713" s="9"/>
      <c r="H1713" s="9"/>
      <c r="I1713" s="9"/>
      <c r="J1713" s="9"/>
      <c r="O1713" s="2"/>
      <c r="X1713" s="2"/>
      <c r="AG1713" s="2"/>
      <c r="AP1713" s="2"/>
      <c r="AY1713" s="2"/>
      <c r="BH1713" s="2"/>
      <c r="BQ1713" s="2"/>
    </row>
    <row r="1714" spans="6:69" x14ac:dyDescent="0.2">
      <c r="F1714" s="9"/>
      <c r="G1714" s="9"/>
      <c r="H1714" s="9"/>
      <c r="I1714" s="9"/>
      <c r="J1714" s="9"/>
      <c r="O1714" s="2"/>
      <c r="X1714" s="2"/>
      <c r="AG1714" s="2"/>
      <c r="AP1714" s="2"/>
      <c r="AY1714" s="2"/>
      <c r="BH1714" s="2"/>
      <c r="BQ1714" s="2"/>
    </row>
    <row r="1715" spans="6:69" x14ac:dyDescent="0.2">
      <c r="F1715" s="9"/>
      <c r="G1715" s="9"/>
      <c r="H1715" s="9"/>
      <c r="I1715" s="9"/>
      <c r="J1715" s="9"/>
      <c r="O1715" s="2"/>
      <c r="X1715" s="2"/>
      <c r="AG1715" s="2"/>
      <c r="AP1715" s="2"/>
      <c r="AY1715" s="2"/>
      <c r="BH1715" s="2"/>
      <c r="BQ1715" s="2"/>
    </row>
    <row r="1716" spans="6:69" x14ac:dyDescent="0.2">
      <c r="F1716" s="9"/>
      <c r="G1716" s="9"/>
      <c r="H1716" s="9"/>
      <c r="I1716" s="9"/>
      <c r="J1716" s="9"/>
      <c r="O1716" s="2"/>
      <c r="X1716" s="2"/>
      <c r="AG1716" s="2"/>
      <c r="AP1716" s="2"/>
      <c r="AY1716" s="2"/>
      <c r="BH1716" s="2"/>
      <c r="BQ1716" s="2"/>
    </row>
    <row r="1717" spans="6:69" x14ac:dyDescent="0.2">
      <c r="F1717" s="9"/>
      <c r="G1717" s="9"/>
      <c r="H1717" s="9"/>
      <c r="I1717" s="9"/>
      <c r="J1717" s="9"/>
      <c r="O1717" s="2"/>
      <c r="X1717" s="2"/>
      <c r="AG1717" s="2"/>
      <c r="AP1717" s="2"/>
      <c r="AY1717" s="2"/>
      <c r="BH1717" s="2"/>
      <c r="BQ1717" s="2"/>
    </row>
    <row r="1718" spans="6:69" x14ac:dyDescent="0.2">
      <c r="F1718" s="9"/>
      <c r="G1718" s="9"/>
      <c r="H1718" s="9"/>
      <c r="I1718" s="9"/>
      <c r="J1718" s="9"/>
      <c r="O1718" s="2"/>
      <c r="X1718" s="2"/>
      <c r="AG1718" s="2"/>
      <c r="AP1718" s="2"/>
      <c r="AY1718" s="2"/>
      <c r="BH1718" s="2"/>
      <c r="BQ1718" s="2"/>
    </row>
    <row r="1719" spans="6:69" x14ac:dyDescent="0.2">
      <c r="F1719" s="9"/>
      <c r="G1719" s="9"/>
      <c r="H1719" s="9"/>
      <c r="I1719" s="9"/>
      <c r="J1719" s="9"/>
      <c r="O1719" s="2"/>
      <c r="X1719" s="2"/>
      <c r="AG1719" s="2"/>
      <c r="AP1719" s="2"/>
      <c r="AY1719" s="2"/>
      <c r="BH1719" s="2"/>
      <c r="BQ1719" s="2"/>
    </row>
    <row r="1720" spans="6:69" x14ac:dyDescent="0.2">
      <c r="F1720" s="9"/>
      <c r="G1720" s="9"/>
      <c r="H1720" s="9"/>
      <c r="I1720" s="9"/>
      <c r="J1720" s="9"/>
      <c r="O1720" s="2"/>
      <c r="X1720" s="2"/>
      <c r="AG1720" s="2"/>
      <c r="AP1720" s="2"/>
      <c r="AY1720" s="2"/>
      <c r="BH1720" s="2"/>
      <c r="BQ1720" s="2"/>
    </row>
    <row r="1721" spans="6:69" x14ac:dyDescent="0.2">
      <c r="F1721" s="9"/>
      <c r="G1721" s="9"/>
      <c r="H1721" s="9"/>
      <c r="I1721" s="9"/>
      <c r="J1721" s="9"/>
      <c r="O1721" s="2"/>
      <c r="X1721" s="2"/>
      <c r="AG1721" s="2"/>
      <c r="AP1721" s="2"/>
      <c r="AY1721" s="2"/>
      <c r="BH1721" s="2"/>
      <c r="BQ1721" s="2"/>
    </row>
    <row r="1722" spans="6:69" x14ac:dyDescent="0.2">
      <c r="F1722" s="9"/>
      <c r="G1722" s="9"/>
      <c r="H1722" s="9"/>
      <c r="I1722" s="9"/>
      <c r="J1722" s="9"/>
      <c r="O1722" s="2"/>
      <c r="X1722" s="2"/>
      <c r="AG1722" s="2"/>
      <c r="AP1722" s="2"/>
      <c r="AY1722" s="2"/>
      <c r="BH1722" s="2"/>
      <c r="BQ1722" s="2"/>
    </row>
    <row r="1723" spans="6:69" x14ac:dyDescent="0.2">
      <c r="F1723" s="9"/>
      <c r="G1723" s="9"/>
      <c r="H1723" s="9"/>
      <c r="I1723" s="9"/>
      <c r="J1723" s="9"/>
      <c r="O1723" s="2"/>
      <c r="X1723" s="2"/>
      <c r="AG1723" s="2"/>
      <c r="AP1723" s="2"/>
      <c r="AY1723" s="2"/>
      <c r="BH1723" s="2"/>
      <c r="BQ1723" s="2"/>
    </row>
    <row r="1724" spans="6:69" x14ac:dyDescent="0.2">
      <c r="F1724" s="9"/>
      <c r="G1724" s="9"/>
      <c r="H1724" s="9"/>
      <c r="I1724" s="9"/>
      <c r="J1724" s="9"/>
      <c r="O1724" s="2"/>
      <c r="X1724" s="2"/>
      <c r="AG1724" s="2"/>
      <c r="AP1724" s="2"/>
      <c r="AY1724" s="2"/>
      <c r="BH1724" s="2"/>
      <c r="BQ1724" s="2"/>
    </row>
    <row r="1725" spans="6:69" x14ac:dyDescent="0.2">
      <c r="F1725" s="9"/>
      <c r="G1725" s="9"/>
      <c r="H1725" s="9"/>
      <c r="I1725" s="9"/>
      <c r="J1725" s="9"/>
      <c r="O1725" s="2"/>
      <c r="X1725" s="2"/>
      <c r="AG1725" s="2"/>
      <c r="AP1725" s="2"/>
      <c r="AY1725" s="2"/>
      <c r="BH1725" s="2"/>
      <c r="BQ1725" s="2"/>
    </row>
    <row r="1726" spans="6:69" x14ac:dyDescent="0.2">
      <c r="F1726" s="9"/>
      <c r="G1726" s="9"/>
      <c r="H1726" s="9"/>
      <c r="I1726" s="9"/>
      <c r="J1726" s="9"/>
      <c r="O1726" s="2"/>
      <c r="X1726" s="2"/>
      <c r="AG1726" s="2"/>
      <c r="AP1726" s="2"/>
      <c r="AY1726" s="2"/>
      <c r="BH1726" s="2"/>
      <c r="BQ1726" s="2"/>
    </row>
    <row r="1727" spans="6:69" x14ac:dyDescent="0.2">
      <c r="F1727" s="9"/>
      <c r="G1727" s="9"/>
      <c r="H1727" s="9"/>
      <c r="I1727" s="9"/>
      <c r="J1727" s="9"/>
      <c r="O1727" s="2"/>
      <c r="X1727" s="2"/>
      <c r="AG1727" s="2"/>
      <c r="AP1727" s="2"/>
      <c r="AY1727" s="2"/>
      <c r="BH1727" s="2"/>
      <c r="BQ1727" s="2"/>
    </row>
    <row r="1728" spans="6:69" x14ac:dyDescent="0.2">
      <c r="F1728" s="9"/>
      <c r="G1728" s="9"/>
      <c r="H1728" s="9"/>
      <c r="I1728" s="9"/>
      <c r="J1728" s="9"/>
      <c r="O1728" s="2"/>
      <c r="X1728" s="2"/>
      <c r="AG1728" s="2"/>
      <c r="AP1728" s="2"/>
      <c r="AY1728" s="2"/>
      <c r="BH1728" s="2"/>
      <c r="BQ1728" s="2"/>
    </row>
    <row r="1729" spans="6:69" x14ac:dyDescent="0.2">
      <c r="F1729" s="9"/>
      <c r="G1729" s="9"/>
      <c r="H1729" s="9"/>
      <c r="I1729" s="9"/>
      <c r="J1729" s="9"/>
      <c r="O1729" s="2"/>
      <c r="X1729" s="2"/>
      <c r="AG1729" s="2"/>
      <c r="AP1729" s="2"/>
      <c r="AY1729" s="2"/>
      <c r="BH1729" s="2"/>
      <c r="BQ1729" s="2"/>
    </row>
    <row r="1730" spans="6:69" x14ac:dyDescent="0.2">
      <c r="F1730" s="9"/>
      <c r="G1730" s="9"/>
      <c r="H1730" s="9"/>
      <c r="I1730" s="9"/>
      <c r="J1730" s="9"/>
      <c r="O1730" s="2"/>
      <c r="X1730" s="2"/>
      <c r="AG1730" s="2"/>
      <c r="AP1730" s="2"/>
      <c r="AY1730" s="2"/>
      <c r="BH1730" s="2"/>
      <c r="BQ1730" s="2"/>
    </row>
    <row r="1731" spans="6:69" x14ac:dyDescent="0.2">
      <c r="F1731" s="9"/>
      <c r="G1731" s="9"/>
      <c r="H1731" s="9"/>
      <c r="I1731" s="9"/>
      <c r="J1731" s="9"/>
      <c r="O1731" s="2"/>
      <c r="X1731" s="2"/>
      <c r="AG1731" s="2"/>
      <c r="AP1731" s="2"/>
      <c r="AY1731" s="2"/>
      <c r="BH1731" s="2"/>
      <c r="BQ1731" s="2"/>
    </row>
    <row r="1732" spans="6:69" x14ac:dyDescent="0.2">
      <c r="F1732" s="9"/>
      <c r="G1732" s="9"/>
      <c r="H1732" s="9"/>
      <c r="I1732" s="9"/>
      <c r="J1732" s="9"/>
      <c r="O1732" s="2"/>
      <c r="X1732" s="2"/>
      <c r="AG1732" s="2"/>
      <c r="AP1732" s="2"/>
      <c r="AY1732" s="2"/>
      <c r="BH1732" s="2"/>
      <c r="BQ1732" s="2"/>
    </row>
    <row r="1733" spans="6:69" x14ac:dyDescent="0.2">
      <c r="F1733" s="9"/>
      <c r="G1733" s="9"/>
      <c r="H1733" s="9"/>
      <c r="I1733" s="9"/>
      <c r="J1733" s="9"/>
      <c r="O1733" s="2"/>
      <c r="X1733" s="2"/>
      <c r="AG1733" s="2"/>
      <c r="AP1733" s="2"/>
      <c r="AY1733" s="2"/>
      <c r="BH1733" s="2"/>
      <c r="BQ1733" s="2"/>
    </row>
    <row r="1734" spans="6:69" x14ac:dyDescent="0.2">
      <c r="F1734" s="9"/>
      <c r="G1734" s="9"/>
      <c r="H1734" s="9"/>
      <c r="I1734" s="9"/>
      <c r="J1734" s="9"/>
      <c r="O1734" s="2"/>
      <c r="X1734" s="2"/>
      <c r="AG1734" s="2"/>
      <c r="AP1734" s="2"/>
      <c r="AY1734" s="2"/>
      <c r="BH1734" s="2"/>
      <c r="BQ1734" s="2"/>
    </row>
    <row r="1735" spans="6:69" x14ac:dyDescent="0.2">
      <c r="F1735" s="9"/>
      <c r="G1735" s="9"/>
      <c r="H1735" s="9"/>
      <c r="I1735" s="9"/>
      <c r="J1735" s="9"/>
      <c r="O1735" s="2"/>
      <c r="X1735" s="2"/>
      <c r="AG1735" s="2"/>
      <c r="AP1735" s="2"/>
      <c r="AY1735" s="2"/>
      <c r="BH1735" s="2"/>
      <c r="BQ1735" s="2"/>
    </row>
    <row r="1736" spans="6:69" x14ac:dyDescent="0.2">
      <c r="F1736" s="9"/>
      <c r="G1736" s="9"/>
      <c r="H1736" s="9"/>
      <c r="I1736" s="9"/>
      <c r="J1736" s="9"/>
      <c r="O1736" s="2"/>
      <c r="X1736" s="2"/>
      <c r="AG1736" s="2"/>
      <c r="AP1736" s="2"/>
      <c r="AY1736" s="2"/>
      <c r="BH1736" s="2"/>
      <c r="BQ1736" s="2"/>
    </row>
    <row r="1737" spans="6:69" x14ac:dyDescent="0.2">
      <c r="F1737" s="9"/>
      <c r="G1737" s="9"/>
      <c r="H1737" s="9"/>
      <c r="I1737" s="9"/>
      <c r="J1737" s="9"/>
      <c r="O1737" s="2"/>
      <c r="X1737" s="2"/>
      <c r="AG1737" s="2"/>
      <c r="AP1737" s="2"/>
      <c r="AY1737" s="2"/>
      <c r="BH1737" s="2"/>
      <c r="BQ1737" s="2"/>
    </row>
    <row r="1738" spans="6:69" x14ac:dyDescent="0.2">
      <c r="F1738" s="9"/>
      <c r="G1738" s="9"/>
      <c r="H1738" s="9"/>
      <c r="I1738" s="9"/>
      <c r="J1738" s="9"/>
      <c r="O1738" s="2"/>
      <c r="X1738" s="2"/>
      <c r="AG1738" s="2"/>
      <c r="AP1738" s="2"/>
      <c r="AY1738" s="2"/>
      <c r="BH1738" s="2"/>
      <c r="BQ1738" s="2"/>
    </row>
    <row r="1739" spans="6:69" x14ac:dyDescent="0.2">
      <c r="F1739" s="9"/>
      <c r="G1739" s="9"/>
      <c r="H1739" s="9"/>
      <c r="I1739" s="9"/>
      <c r="J1739" s="9"/>
      <c r="O1739" s="2"/>
      <c r="X1739" s="2"/>
      <c r="AG1739" s="2"/>
      <c r="AP1739" s="2"/>
      <c r="AY1739" s="2"/>
      <c r="BH1739" s="2"/>
      <c r="BQ1739" s="2"/>
    </row>
    <row r="1740" spans="6:69" x14ac:dyDescent="0.2">
      <c r="F1740" s="9"/>
      <c r="G1740" s="9"/>
      <c r="H1740" s="9"/>
      <c r="I1740" s="9"/>
      <c r="J1740" s="9"/>
      <c r="O1740" s="2"/>
      <c r="X1740" s="2"/>
      <c r="AG1740" s="2"/>
      <c r="AP1740" s="2"/>
      <c r="AY1740" s="2"/>
      <c r="BH1740" s="2"/>
      <c r="BQ1740" s="2"/>
    </row>
    <row r="1741" spans="6:69" x14ac:dyDescent="0.2">
      <c r="F1741" s="9"/>
      <c r="G1741" s="9"/>
      <c r="H1741" s="9"/>
      <c r="I1741" s="9"/>
      <c r="J1741" s="9"/>
      <c r="O1741" s="2"/>
      <c r="X1741" s="2"/>
      <c r="AG1741" s="2"/>
      <c r="AP1741" s="2"/>
      <c r="AY1741" s="2"/>
      <c r="BH1741" s="2"/>
      <c r="BQ1741" s="2"/>
    </row>
    <row r="1742" spans="6:69" x14ac:dyDescent="0.2">
      <c r="F1742" s="9"/>
      <c r="G1742" s="9"/>
      <c r="H1742" s="9"/>
      <c r="I1742" s="9"/>
      <c r="J1742" s="9"/>
      <c r="O1742" s="2"/>
      <c r="X1742" s="2"/>
      <c r="AG1742" s="2"/>
      <c r="AP1742" s="2"/>
      <c r="AY1742" s="2"/>
      <c r="BH1742" s="2"/>
      <c r="BQ1742" s="2"/>
    </row>
    <row r="1743" spans="6:69" x14ac:dyDescent="0.2">
      <c r="F1743" s="9"/>
      <c r="G1743" s="9"/>
      <c r="H1743" s="9"/>
      <c r="I1743" s="9"/>
      <c r="J1743" s="9"/>
      <c r="O1743" s="2"/>
      <c r="X1743" s="2"/>
      <c r="AG1743" s="2"/>
      <c r="AP1743" s="2"/>
      <c r="AY1743" s="2"/>
      <c r="BH1743" s="2"/>
      <c r="BQ1743" s="2"/>
    </row>
    <row r="1744" spans="6:69" x14ac:dyDescent="0.2">
      <c r="F1744" s="9"/>
      <c r="G1744" s="9"/>
      <c r="H1744" s="9"/>
      <c r="I1744" s="9"/>
      <c r="J1744" s="9"/>
      <c r="O1744" s="2"/>
      <c r="X1744" s="2"/>
      <c r="AG1744" s="2"/>
      <c r="AP1744" s="2"/>
      <c r="AY1744" s="2"/>
      <c r="BH1744" s="2"/>
      <c r="BQ1744" s="2"/>
    </row>
    <row r="1745" spans="6:69" x14ac:dyDescent="0.2">
      <c r="F1745" s="9"/>
      <c r="G1745" s="9"/>
      <c r="H1745" s="9"/>
      <c r="I1745" s="9"/>
      <c r="J1745" s="9"/>
      <c r="O1745" s="2"/>
      <c r="X1745" s="2"/>
      <c r="AG1745" s="2"/>
      <c r="AP1745" s="2"/>
      <c r="AY1745" s="2"/>
      <c r="BH1745" s="2"/>
      <c r="BQ1745" s="2"/>
    </row>
    <row r="1746" spans="6:69" x14ac:dyDescent="0.2">
      <c r="F1746" s="9"/>
      <c r="G1746" s="9"/>
      <c r="H1746" s="9"/>
      <c r="I1746" s="9"/>
      <c r="J1746" s="9"/>
      <c r="O1746" s="2"/>
      <c r="X1746" s="2"/>
      <c r="AG1746" s="2"/>
      <c r="AP1746" s="2"/>
      <c r="AY1746" s="2"/>
      <c r="BH1746" s="2"/>
      <c r="BQ1746" s="2"/>
    </row>
    <row r="1747" spans="6:69" x14ac:dyDescent="0.2">
      <c r="F1747" s="9"/>
      <c r="G1747" s="9"/>
      <c r="H1747" s="9"/>
      <c r="I1747" s="9"/>
      <c r="J1747" s="9"/>
      <c r="O1747" s="2"/>
      <c r="X1747" s="2"/>
      <c r="AG1747" s="2"/>
      <c r="AP1747" s="2"/>
      <c r="AY1747" s="2"/>
      <c r="BH1747" s="2"/>
      <c r="BQ1747" s="2"/>
    </row>
    <row r="1748" spans="6:69" x14ac:dyDescent="0.2">
      <c r="F1748" s="9"/>
      <c r="G1748" s="9"/>
      <c r="H1748" s="9"/>
      <c r="I1748" s="9"/>
      <c r="J1748" s="9"/>
      <c r="O1748" s="2"/>
      <c r="X1748" s="2"/>
      <c r="AG1748" s="2"/>
      <c r="AP1748" s="2"/>
      <c r="AY1748" s="2"/>
      <c r="BH1748" s="2"/>
      <c r="BQ1748" s="2"/>
    </row>
    <row r="1749" spans="6:69" x14ac:dyDescent="0.2">
      <c r="F1749" s="9"/>
      <c r="G1749" s="9"/>
      <c r="H1749" s="9"/>
      <c r="I1749" s="9"/>
      <c r="J1749" s="9"/>
      <c r="O1749" s="2"/>
      <c r="X1749" s="2"/>
      <c r="AG1749" s="2"/>
      <c r="AP1749" s="2"/>
      <c r="AY1749" s="2"/>
      <c r="BH1749" s="2"/>
      <c r="BQ1749" s="2"/>
    </row>
    <row r="1750" spans="6:69" x14ac:dyDescent="0.2">
      <c r="F1750" s="9"/>
      <c r="G1750" s="9"/>
      <c r="H1750" s="9"/>
      <c r="I1750" s="9"/>
      <c r="J1750" s="9"/>
      <c r="O1750" s="2"/>
      <c r="X1750" s="2"/>
      <c r="AG1750" s="2"/>
      <c r="AP1750" s="2"/>
      <c r="AY1750" s="2"/>
      <c r="BH1750" s="2"/>
      <c r="BQ1750" s="2"/>
    </row>
    <row r="1751" spans="6:69" x14ac:dyDescent="0.2">
      <c r="F1751" s="9"/>
      <c r="G1751" s="9"/>
      <c r="H1751" s="9"/>
      <c r="I1751" s="9"/>
      <c r="J1751" s="9"/>
      <c r="O1751" s="2"/>
      <c r="X1751" s="2"/>
      <c r="AG1751" s="2"/>
      <c r="AP1751" s="2"/>
      <c r="AY1751" s="2"/>
      <c r="BH1751" s="2"/>
      <c r="BQ1751" s="2"/>
    </row>
    <row r="1752" spans="6:69" x14ac:dyDescent="0.2">
      <c r="F1752" s="9"/>
      <c r="G1752" s="9"/>
      <c r="H1752" s="9"/>
      <c r="I1752" s="9"/>
      <c r="J1752" s="9"/>
      <c r="O1752" s="2"/>
      <c r="X1752" s="2"/>
      <c r="AG1752" s="2"/>
      <c r="AP1752" s="2"/>
      <c r="AY1752" s="2"/>
      <c r="BH1752" s="2"/>
      <c r="BQ1752" s="2"/>
    </row>
    <row r="1753" spans="6:69" x14ac:dyDescent="0.2">
      <c r="F1753" s="9"/>
      <c r="G1753" s="9"/>
      <c r="H1753" s="9"/>
      <c r="I1753" s="9"/>
      <c r="J1753" s="9"/>
      <c r="O1753" s="2"/>
      <c r="X1753" s="2"/>
      <c r="AG1753" s="2"/>
      <c r="AP1753" s="2"/>
      <c r="AY1753" s="2"/>
      <c r="BH1753" s="2"/>
      <c r="BQ1753" s="2"/>
    </row>
    <row r="1754" spans="6:69" x14ac:dyDescent="0.2">
      <c r="F1754" s="9"/>
      <c r="G1754" s="9"/>
      <c r="H1754" s="9"/>
      <c r="I1754" s="9"/>
      <c r="J1754" s="9"/>
      <c r="O1754" s="2"/>
      <c r="X1754" s="2"/>
      <c r="AG1754" s="2"/>
      <c r="AP1754" s="2"/>
      <c r="AY1754" s="2"/>
      <c r="BH1754" s="2"/>
      <c r="BQ1754" s="2"/>
    </row>
    <row r="1755" spans="6:69" x14ac:dyDescent="0.2">
      <c r="F1755" s="9"/>
      <c r="G1755" s="9"/>
      <c r="H1755" s="9"/>
      <c r="I1755" s="9"/>
      <c r="J1755" s="9"/>
      <c r="O1755" s="2"/>
      <c r="X1755" s="2"/>
      <c r="AG1755" s="2"/>
      <c r="AP1755" s="2"/>
      <c r="AY1755" s="2"/>
      <c r="BH1755" s="2"/>
      <c r="BQ1755" s="2"/>
    </row>
    <row r="1756" spans="6:69" x14ac:dyDescent="0.2">
      <c r="F1756" s="9"/>
      <c r="G1756" s="9"/>
      <c r="H1756" s="9"/>
      <c r="I1756" s="9"/>
      <c r="J1756" s="9"/>
      <c r="O1756" s="2"/>
      <c r="X1756" s="2"/>
      <c r="AG1756" s="2"/>
      <c r="AP1756" s="2"/>
      <c r="AY1756" s="2"/>
      <c r="BH1756" s="2"/>
      <c r="BQ1756" s="2"/>
    </row>
    <row r="1757" spans="6:69" x14ac:dyDescent="0.2">
      <c r="F1757" s="9"/>
      <c r="G1757" s="9"/>
      <c r="H1757" s="9"/>
      <c r="I1757" s="9"/>
      <c r="J1757" s="9"/>
      <c r="O1757" s="2"/>
      <c r="X1757" s="2"/>
      <c r="AG1757" s="2"/>
      <c r="AP1757" s="2"/>
      <c r="AY1757" s="2"/>
      <c r="BH1757" s="2"/>
      <c r="BQ1757" s="2"/>
    </row>
    <row r="1758" spans="6:69" x14ac:dyDescent="0.2">
      <c r="F1758" s="9"/>
      <c r="G1758" s="9"/>
      <c r="H1758" s="9"/>
      <c r="I1758" s="9"/>
      <c r="J1758" s="9"/>
      <c r="O1758" s="2"/>
      <c r="X1758" s="2"/>
      <c r="AG1758" s="2"/>
      <c r="AP1758" s="2"/>
      <c r="AY1758" s="2"/>
      <c r="BH1758" s="2"/>
      <c r="BQ1758" s="2"/>
    </row>
    <row r="1759" spans="6:69" x14ac:dyDescent="0.2">
      <c r="F1759" s="9"/>
      <c r="G1759" s="9"/>
      <c r="H1759" s="9"/>
      <c r="I1759" s="9"/>
      <c r="J1759" s="9"/>
      <c r="O1759" s="2"/>
      <c r="X1759" s="2"/>
      <c r="AG1759" s="2"/>
      <c r="AP1759" s="2"/>
      <c r="AY1759" s="2"/>
      <c r="BH1759" s="2"/>
      <c r="BQ1759" s="2"/>
    </row>
    <row r="1760" spans="6:69" x14ac:dyDescent="0.2">
      <c r="F1760" s="9"/>
      <c r="G1760" s="9"/>
      <c r="H1760" s="9"/>
      <c r="I1760" s="9"/>
      <c r="J1760" s="9"/>
      <c r="O1760" s="2"/>
      <c r="X1760" s="2"/>
      <c r="AG1760" s="2"/>
      <c r="AP1760" s="2"/>
      <c r="AY1760" s="2"/>
      <c r="BH1760" s="2"/>
      <c r="BQ1760" s="2"/>
    </row>
    <row r="1761" spans="6:69" x14ac:dyDescent="0.2">
      <c r="F1761" s="9"/>
      <c r="G1761" s="9"/>
      <c r="H1761" s="9"/>
      <c r="I1761" s="9"/>
      <c r="J1761" s="9"/>
      <c r="O1761" s="2"/>
      <c r="X1761" s="2"/>
      <c r="AG1761" s="2"/>
      <c r="AP1761" s="2"/>
      <c r="AY1761" s="2"/>
      <c r="BH1761" s="2"/>
      <c r="BQ1761" s="2"/>
    </row>
    <row r="1762" spans="6:69" x14ac:dyDescent="0.2">
      <c r="F1762" s="9"/>
      <c r="G1762" s="9"/>
      <c r="H1762" s="9"/>
      <c r="I1762" s="9"/>
      <c r="J1762" s="9"/>
      <c r="O1762" s="2"/>
      <c r="X1762" s="2"/>
      <c r="AG1762" s="2"/>
      <c r="AP1762" s="2"/>
      <c r="AY1762" s="2"/>
      <c r="BH1762" s="2"/>
      <c r="BQ1762" s="2"/>
    </row>
    <row r="1763" spans="6:69" x14ac:dyDescent="0.2">
      <c r="F1763" s="9"/>
      <c r="G1763" s="9"/>
      <c r="H1763" s="9"/>
      <c r="I1763" s="9"/>
      <c r="J1763" s="9"/>
      <c r="O1763" s="2"/>
      <c r="X1763" s="2"/>
      <c r="AG1763" s="2"/>
      <c r="AP1763" s="2"/>
      <c r="AY1763" s="2"/>
      <c r="BH1763" s="2"/>
      <c r="BQ1763" s="2"/>
    </row>
    <row r="1764" spans="6:69" x14ac:dyDescent="0.2">
      <c r="F1764" s="9"/>
      <c r="G1764" s="9"/>
      <c r="H1764" s="9"/>
      <c r="I1764" s="9"/>
      <c r="J1764" s="9"/>
      <c r="O1764" s="2"/>
      <c r="X1764" s="2"/>
      <c r="AG1764" s="2"/>
      <c r="AP1764" s="2"/>
      <c r="AY1764" s="2"/>
      <c r="BH1764" s="2"/>
      <c r="BQ1764" s="2"/>
    </row>
    <row r="1765" spans="6:69" x14ac:dyDescent="0.2">
      <c r="F1765" s="9"/>
      <c r="G1765" s="9"/>
      <c r="H1765" s="9"/>
      <c r="I1765" s="9"/>
      <c r="J1765" s="9"/>
      <c r="O1765" s="2"/>
      <c r="X1765" s="2"/>
      <c r="AG1765" s="2"/>
      <c r="AP1765" s="2"/>
      <c r="AY1765" s="2"/>
      <c r="BH1765" s="2"/>
      <c r="BQ1765" s="2"/>
    </row>
    <row r="1766" spans="6:69" x14ac:dyDescent="0.2">
      <c r="F1766" s="9"/>
      <c r="G1766" s="9"/>
      <c r="H1766" s="9"/>
      <c r="I1766" s="9"/>
      <c r="J1766" s="9"/>
      <c r="O1766" s="2"/>
      <c r="X1766" s="2"/>
      <c r="AG1766" s="2"/>
      <c r="AP1766" s="2"/>
      <c r="AY1766" s="2"/>
      <c r="BH1766" s="2"/>
      <c r="BQ1766" s="2"/>
    </row>
    <row r="1767" spans="6:69" x14ac:dyDescent="0.2">
      <c r="F1767" s="9"/>
      <c r="G1767" s="9"/>
      <c r="H1767" s="9"/>
      <c r="I1767" s="9"/>
      <c r="J1767" s="9"/>
      <c r="O1767" s="2"/>
      <c r="X1767" s="2"/>
      <c r="AG1767" s="2"/>
      <c r="AP1767" s="2"/>
      <c r="AY1767" s="2"/>
      <c r="BH1767" s="2"/>
      <c r="BQ1767" s="2"/>
    </row>
    <row r="1768" spans="6:69" x14ac:dyDescent="0.2">
      <c r="F1768" s="9"/>
      <c r="G1768" s="9"/>
      <c r="H1768" s="9"/>
      <c r="I1768" s="9"/>
      <c r="J1768" s="9"/>
      <c r="O1768" s="2"/>
      <c r="X1768" s="2"/>
      <c r="AG1768" s="2"/>
      <c r="AP1768" s="2"/>
      <c r="AY1768" s="2"/>
      <c r="BH1768" s="2"/>
      <c r="BQ1768" s="2"/>
    </row>
    <row r="1769" spans="6:69" x14ac:dyDescent="0.2">
      <c r="F1769" s="9"/>
      <c r="G1769" s="9"/>
      <c r="H1769" s="9"/>
      <c r="I1769" s="9"/>
      <c r="J1769" s="9"/>
      <c r="O1769" s="2"/>
      <c r="X1769" s="2"/>
      <c r="AG1769" s="2"/>
      <c r="AP1769" s="2"/>
      <c r="AY1769" s="2"/>
      <c r="BH1769" s="2"/>
      <c r="BQ1769" s="2"/>
    </row>
    <row r="1770" spans="6:69" x14ac:dyDescent="0.2">
      <c r="F1770" s="9"/>
      <c r="G1770" s="9"/>
      <c r="H1770" s="9"/>
      <c r="I1770" s="9"/>
      <c r="J1770" s="9"/>
      <c r="O1770" s="2"/>
      <c r="X1770" s="2"/>
      <c r="AG1770" s="2"/>
      <c r="AP1770" s="2"/>
      <c r="AY1770" s="2"/>
      <c r="BH1770" s="2"/>
      <c r="BQ1770" s="2"/>
    </row>
    <row r="1771" spans="6:69" x14ac:dyDescent="0.2">
      <c r="F1771" s="9"/>
      <c r="G1771" s="9"/>
      <c r="H1771" s="9"/>
      <c r="I1771" s="9"/>
      <c r="J1771" s="9"/>
      <c r="O1771" s="2"/>
      <c r="X1771" s="2"/>
      <c r="AG1771" s="2"/>
      <c r="AP1771" s="2"/>
      <c r="AY1771" s="2"/>
      <c r="BH1771" s="2"/>
      <c r="BQ1771" s="2"/>
    </row>
    <row r="1772" spans="6:69" x14ac:dyDescent="0.2">
      <c r="F1772" s="9"/>
      <c r="G1772" s="9"/>
      <c r="H1772" s="9"/>
      <c r="I1772" s="9"/>
      <c r="J1772" s="9"/>
      <c r="O1772" s="2"/>
      <c r="X1772" s="2"/>
      <c r="AG1772" s="2"/>
      <c r="AP1772" s="2"/>
      <c r="AY1772" s="2"/>
      <c r="BH1772" s="2"/>
      <c r="BQ1772" s="2"/>
    </row>
    <row r="1773" spans="6:69" x14ac:dyDescent="0.2">
      <c r="F1773" s="9"/>
      <c r="G1773" s="9"/>
      <c r="H1773" s="9"/>
      <c r="I1773" s="9"/>
      <c r="J1773" s="9"/>
      <c r="O1773" s="2"/>
      <c r="X1773" s="2"/>
      <c r="AG1773" s="2"/>
      <c r="AP1773" s="2"/>
      <c r="AY1773" s="2"/>
      <c r="BH1773" s="2"/>
      <c r="BQ1773" s="2"/>
    </row>
    <row r="1774" spans="6:69" x14ac:dyDescent="0.2">
      <c r="F1774" s="9"/>
      <c r="G1774" s="9"/>
      <c r="H1774" s="9"/>
      <c r="I1774" s="9"/>
      <c r="J1774" s="9"/>
      <c r="O1774" s="2"/>
      <c r="X1774" s="2"/>
      <c r="AG1774" s="2"/>
      <c r="AP1774" s="2"/>
      <c r="AY1774" s="2"/>
      <c r="BH1774" s="2"/>
      <c r="BQ1774" s="2"/>
    </row>
    <row r="1775" spans="6:69" x14ac:dyDescent="0.2">
      <c r="F1775" s="9"/>
      <c r="G1775" s="9"/>
      <c r="H1775" s="9"/>
      <c r="I1775" s="9"/>
      <c r="J1775" s="9"/>
      <c r="O1775" s="2"/>
      <c r="X1775" s="2"/>
      <c r="AG1775" s="2"/>
      <c r="AP1775" s="2"/>
      <c r="AY1775" s="2"/>
      <c r="BH1775" s="2"/>
      <c r="BQ1775" s="2"/>
    </row>
    <row r="1776" spans="6:69" x14ac:dyDescent="0.2">
      <c r="F1776" s="9"/>
      <c r="G1776" s="9"/>
      <c r="H1776" s="9"/>
      <c r="I1776" s="9"/>
      <c r="J1776" s="9"/>
      <c r="O1776" s="2"/>
      <c r="X1776" s="2"/>
      <c r="AG1776" s="2"/>
      <c r="AP1776" s="2"/>
      <c r="AY1776" s="2"/>
      <c r="BH1776" s="2"/>
      <c r="BQ1776" s="2"/>
    </row>
    <row r="1777" spans="6:69" x14ac:dyDescent="0.2">
      <c r="F1777" s="9"/>
      <c r="G1777" s="9"/>
      <c r="H1777" s="9"/>
      <c r="I1777" s="9"/>
      <c r="J1777" s="9"/>
      <c r="O1777" s="2"/>
      <c r="X1777" s="2"/>
      <c r="AG1777" s="2"/>
      <c r="AP1777" s="2"/>
      <c r="AY1777" s="2"/>
      <c r="BH1777" s="2"/>
      <c r="BQ1777" s="2"/>
    </row>
    <row r="1778" spans="6:69" x14ac:dyDescent="0.2">
      <c r="F1778" s="9"/>
      <c r="G1778" s="9"/>
      <c r="H1778" s="9"/>
      <c r="I1778" s="9"/>
      <c r="J1778" s="9"/>
      <c r="O1778" s="2"/>
      <c r="X1778" s="2"/>
      <c r="AG1778" s="2"/>
      <c r="AP1778" s="2"/>
      <c r="AY1778" s="2"/>
      <c r="BH1778" s="2"/>
      <c r="BQ1778" s="2"/>
    </row>
    <row r="1779" spans="6:69" x14ac:dyDescent="0.2">
      <c r="F1779" s="9"/>
      <c r="G1779" s="9"/>
      <c r="H1779" s="9"/>
      <c r="I1779" s="9"/>
      <c r="J1779" s="9"/>
      <c r="O1779" s="2"/>
      <c r="X1779" s="2"/>
      <c r="AG1779" s="2"/>
      <c r="AP1779" s="2"/>
      <c r="AY1779" s="2"/>
      <c r="BH1779" s="2"/>
      <c r="BQ1779" s="2"/>
    </row>
    <row r="1780" spans="6:69" x14ac:dyDescent="0.2">
      <c r="F1780" s="9"/>
      <c r="G1780" s="9"/>
      <c r="H1780" s="9"/>
      <c r="I1780" s="9"/>
      <c r="J1780" s="9"/>
      <c r="O1780" s="2"/>
      <c r="X1780" s="2"/>
      <c r="AG1780" s="2"/>
      <c r="AP1780" s="2"/>
      <c r="AY1780" s="2"/>
      <c r="BH1780" s="2"/>
      <c r="BQ1780" s="2"/>
    </row>
    <row r="1781" spans="6:69" x14ac:dyDescent="0.2">
      <c r="F1781" s="9"/>
      <c r="G1781" s="9"/>
      <c r="H1781" s="9"/>
      <c r="I1781" s="9"/>
      <c r="J1781" s="9"/>
      <c r="O1781" s="2"/>
      <c r="X1781" s="2"/>
      <c r="AG1781" s="2"/>
      <c r="AP1781" s="2"/>
      <c r="AY1781" s="2"/>
      <c r="BH1781" s="2"/>
      <c r="BQ1781" s="2"/>
    </row>
    <row r="1782" spans="6:69" x14ac:dyDescent="0.2">
      <c r="F1782" s="9"/>
      <c r="G1782" s="9"/>
      <c r="H1782" s="9"/>
      <c r="I1782" s="9"/>
      <c r="J1782" s="9"/>
      <c r="O1782" s="2"/>
      <c r="X1782" s="2"/>
      <c r="AG1782" s="2"/>
      <c r="AP1782" s="2"/>
      <c r="AY1782" s="2"/>
      <c r="BH1782" s="2"/>
      <c r="BQ1782" s="2"/>
    </row>
    <row r="1783" spans="6:69" x14ac:dyDescent="0.2">
      <c r="F1783" s="9"/>
      <c r="G1783" s="9"/>
      <c r="H1783" s="9"/>
      <c r="I1783" s="9"/>
      <c r="J1783" s="9"/>
      <c r="O1783" s="2"/>
      <c r="X1783" s="2"/>
      <c r="AG1783" s="2"/>
      <c r="AP1783" s="2"/>
      <c r="AY1783" s="2"/>
      <c r="BH1783" s="2"/>
      <c r="BQ1783" s="2"/>
    </row>
    <row r="1784" spans="6:69" x14ac:dyDescent="0.2">
      <c r="F1784" s="9"/>
      <c r="G1784" s="9"/>
      <c r="H1784" s="9"/>
      <c r="I1784" s="9"/>
      <c r="J1784" s="9"/>
      <c r="O1784" s="2"/>
      <c r="X1784" s="2"/>
      <c r="AG1784" s="2"/>
      <c r="AP1784" s="2"/>
      <c r="AY1784" s="2"/>
      <c r="BH1784" s="2"/>
      <c r="BQ1784" s="2"/>
    </row>
    <row r="1785" spans="6:69" x14ac:dyDescent="0.2">
      <c r="F1785" s="9"/>
      <c r="G1785" s="9"/>
      <c r="H1785" s="9"/>
      <c r="I1785" s="9"/>
      <c r="J1785" s="9"/>
      <c r="O1785" s="2"/>
      <c r="X1785" s="2"/>
      <c r="AG1785" s="2"/>
      <c r="AP1785" s="2"/>
      <c r="AY1785" s="2"/>
      <c r="BH1785" s="2"/>
      <c r="BQ1785" s="2"/>
    </row>
    <row r="1786" spans="6:69" x14ac:dyDescent="0.2">
      <c r="F1786" s="9"/>
      <c r="G1786" s="9"/>
      <c r="H1786" s="9"/>
      <c r="I1786" s="9"/>
      <c r="J1786" s="9"/>
      <c r="O1786" s="2"/>
      <c r="X1786" s="2"/>
      <c r="AG1786" s="2"/>
      <c r="AP1786" s="2"/>
      <c r="AY1786" s="2"/>
      <c r="BH1786" s="2"/>
      <c r="BQ1786" s="2"/>
    </row>
    <row r="1787" spans="6:69" x14ac:dyDescent="0.2">
      <c r="F1787" s="9"/>
      <c r="G1787" s="9"/>
      <c r="H1787" s="9"/>
      <c r="I1787" s="9"/>
      <c r="J1787" s="9"/>
      <c r="O1787" s="2"/>
      <c r="X1787" s="2"/>
      <c r="AG1787" s="2"/>
      <c r="AP1787" s="2"/>
      <c r="AY1787" s="2"/>
      <c r="BH1787" s="2"/>
      <c r="BQ1787" s="2"/>
    </row>
    <row r="1788" spans="6:69" x14ac:dyDescent="0.2">
      <c r="F1788" s="9"/>
      <c r="G1788" s="9"/>
      <c r="H1788" s="9"/>
      <c r="I1788" s="9"/>
      <c r="J1788" s="9"/>
      <c r="O1788" s="2"/>
      <c r="X1788" s="2"/>
      <c r="AG1788" s="2"/>
      <c r="AP1788" s="2"/>
      <c r="AY1788" s="2"/>
      <c r="BH1788" s="2"/>
      <c r="BQ1788" s="2"/>
    </row>
    <row r="1789" spans="6:69" x14ac:dyDescent="0.2">
      <c r="F1789" s="9"/>
      <c r="G1789" s="9"/>
      <c r="H1789" s="9"/>
      <c r="I1789" s="9"/>
      <c r="J1789" s="9"/>
      <c r="O1789" s="2"/>
      <c r="X1789" s="2"/>
      <c r="AG1789" s="2"/>
      <c r="AP1789" s="2"/>
      <c r="AY1789" s="2"/>
      <c r="BH1789" s="2"/>
      <c r="BQ1789" s="2"/>
    </row>
    <row r="1790" spans="6:69" x14ac:dyDescent="0.2">
      <c r="F1790" s="9"/>
      <c r="G1790" s="9"/>
      <c r="H1790" s="9"/>
      <c r="I1790" s="9"/>
      <c r="J1790" s="9"/>
      <c r="O1790" s="2"/>
      <c r="X1790" s="2"/>
      <c r="AG1790" s="2"/>
      <c r="AP1790" s="2"/>
      <c r="AY1790" s="2"/>
      <c r="BH1790" s="2"/>
      <c r="BQ1790" s="2"/>
    </row>
    <row r="1791" spans="6:69" x14ac:dyDescent="0.2">
      <c r="F1791" s="9"/>
      <c r="G1791" s="9"/>
      <c r="H1791" s="9"/>
      <c r="I1791" s="9"/>
      <c r="J1791" s="9"/>
      <c r="O1791" s="2"/>
      <c r="X1791" s="2"/>
      <c r="AG1791" s="2"/>
      <c r="AP1791" s="2"/>
      <c r="AY1791" s="2"/>
      <c r="BH1791" s="2"/>
      <c r="BQ1791" s="2"/>
    </row>
    <row r="1792" spans="6:69" x14ac:dyDescent="0.2">
      <c r="F1792" s="9"/>
      <c r="G1792" s="9"/>
      <c r="H1792" s="9"/>
      <c r="I1792" s="9"/>
      <c r="J1792" s="9"/>
      <c r="O1792" s="2"/>
      <c r="X1792" s="2"/>
      <c r="AG1792" s="2"/>
      <c r="AP1792" s="2"/>
      <c r="AY1792" s="2"/>
      <c r="BH1792" s="2"/>
      <c r="BQ1792" s="2"/>
    </row>
    <row r="1793" spans="6:69" x14ac:dyDescent="0.2">
      <c r="F1793" s="9"/>
      <c r="G1793" s="9"/>
      <c r="H1793" s="9"/>
      <c r="I1793" s="9"/>
      <c r="J1793" s="9"/>
      <c r="O1793" s="2"/>
      <c r="X1793" s="2"/>
      <c r="AG1793" s="2"/>
      <c r="AP1793" s="2"/>
      <c r="AY1793" s="2"/>
      <c r="BH1793" s="2"/>
      <c r="BQ1793" s="2"/>
    </row>
    <row r="1794" spans="6:69" x14ac:dyDescent="0.2">
      <c r="F1794" s="9"/>
      <c r="G1794" s="9"/>
      <c r="H1794" s="9"/>
      <c r="I1794" s="9"/>
      <c r="J1794" s="9"/>
      <c r="O1794" s="2"/>
      <c r="X1794" s="2"/>
      <c r="AG1794" s="2"/>
      <c r="AP1794" s="2"/>
      <c r="AY1794" s="2"/>
      <c r="BH1794" s="2"/>
      <c r="BQ1794" s="2"/>
    </row>
    <row r="1795" spans="6:69" x14ac:dyDescent="0.2">
      <c r="F1795" s="9"/>
      <c r="G1795" s="9"/>
      <c r="H1795" s="9"/>
      <c r="I1795" s="9"/>
      <c r="J1795" s="9"/>
      <c r="O1795" s="2"/>
      <c r="X1795" s="2"/>
      <c r="AG1795" s="2"/>
      <c r="AP1795" s="2"/>
      <c r="AY1795" s="2"/>
      <c r="BH1795" s="2"/>
      <c r="BQ1795" s="2"/>
    </row>
    <row r="1796" spans="6:69" x14ac:dyDescent="0.2">
      <c r="F1796" s="9"/>
      <c r="G1796" s="9"/>
      <c r="H1796" s="9"/>
      <c r="I1796" s="9"/>
      <c r="J1796" s="9"/>
      <c r="O1796" s="2"/>
      <c r="X1796" s="2"/>
      <c r="AG1796" s="2"/>
      <c r="AP1796" s="2"/>
      <c r="AY1796" s="2"/>
      <c r="BH1796" s="2"/>
      <c r="BQ1796" s="2"/>
    </row>
    <row r="1797" spans="6:69" x14ac:dyDescent="0.2">
      <c r="F1797" s="9"/>
      <c r="G1797" s="9"/>
      <c r="H1797" s="9"/>
      <c r="I1797" s="9"/>
      <c r="J1797" s="9"/>
      <c r="O1797" s="2"/>
      <c r="X1797" s="2"/>
      <c r="AG1797" s="2"/>
      <c r="AP1797" s="2"/>
      <c r="AY1797" s="2"/>
      <c r="BH1797" s="2"/>
      <c r="BQ1797" s="2"/>
    </row>
    <row r="1798" spans="6:69" x14ac:dyDescent="0.2">
      <c r="F1798" s="9"/>
      <c r="G1798" s="9"/>
      <c r="H1798" s="9"/>
      <c r="I1798" s="9"/>
      <c r="J1798" s="9"/>
      <c r="O1798" s="2"/>
      <c r="X1798" s="2"/>
      <c r="AG1798" s="2"/>
      <c r="AP1798" s="2"/>
      <c r="AY1798" s="2"/>
      <c r="BH1798" s="2"/>
      <c r="BQ1798" s="2"/>
    </row>
    <row r="1799" spans="6:69" x14ac:dyDescent="0.2">
      <c r="F1799" s="9"/>
      <c r="G1799" s="9"/>
      <c r="H1799" s="9"/>
      <c r="I1799" s="9"/>
      <c r="J1799" s="9"/>
      <c r="O1799" s="2"/>
      <c r="X1799" s="2"/>
      <c r="AG1799" s="2"/>
      <c r="AP1799" s="2"/>
      <c r="AY1799" s="2"/>
      <c r="BH1799" s="2"/>
      <c r="BQ1799" s="2"/>
    </row>
    <row r="1800" spans="6:69" x14ac:dyDescent="0.2">
      <c r="F1800" s="9"/>
      <c r="G1800" s="9"/>
      <c r="H1800" s="9"/>
      <c r="I1800" s="9"/>
      <c r="J1800" s="9"/>
      <c r="O1800" s="2"/>
      <c r="X1800" s="2"/>
      <c r="AG1800" s="2"/>
      <c r="AP1800" s="2"/>
      <c r="AY1800" s="2"/>
      <c r="BH1800" s="2"/>
      <c r="BQ1800" s="2"/>
    </row>
    <row r="1801" spans="6:69" x14ac:dyDescent="0.2">
      <c r="F1801" s="9"/>
      <c r="G1801" s="9"/>
      <c r="H1801" s="9"/>
      <c r="I1801" s="9"/>
      <c r="J1801" s="9"/>
      <c r="O1801" s="2"/>
      <c r="X1801" s="2"/>
      <c r="AG1801" s="2"/>
      <c r="AP1801" s="2"/>
      <c r="AY1801" s="2"/>
      <c r="BH1801" s="2"/>
      <c r="BQ1801" s="2"/>
    </row>
    <row r="1802" spans="6:69" x14ac:dyDescent="0.2">
      <c r="F1802" s="9"/>
      <c r="G1802" s="9"/>
      <c r="H1802" s="9"/>
      <c r="I1802" s="9"/>
      <c r="J1802" s="9"/>
      <c r="O1802" s="2"/>
      <c r="X1802" s="2"/>
      <c r="AG1802" s="2"/>
      <c r="AP1802" s="2"/>
      <c r="AY1802" s="2"/>
      <c r="BH1802" s="2"/>
      <c r="BQ1802" s="2"/>
    </row>
    <row r="1803" spans="6:69" x14ac:dyDescent="0.2">
      <c r="F1803" s="9"/>
      <c r="G1803" s="9"/>
      <c r="H1803" s="9"/>
      <c r="I1803" s="9"/>
      <c r="J1803" s="9"/>
      <c r="O1803" s="2"/>
      <c r="X1803" s="2"/>
      <c r="AG1803" s="2"/>
      <c r="AP1803" s="2"/>
      <c r="AY1803" s="2"/>
      <c r="BH1803" s="2"/>
      <c r="BQ1803" s="2"/>
    </row>
    <row r="1804" spans="6:69" x14ac:dyDescent="0.2">
      <c r="F1804" s="9"/>
      <c r="G1804" s="9"/>
      <c r="H1804" s="9"/>
      <c r="I1804" s="9"/>
      <c r="J1804" s="9"/>
      <c r="O1804" s="2"/>
      <c r="X1804" s="2"/>
      <c r="AG1804" s="2"/>
      <c r="AP1804" s="2"/>
      <c r="AY1804" s="2"/>
      <c r="BH1804" s="2"/>
      <c r="BQ1804" s="2"/>
    </row>
    <row r="1805" spans="6:69" x14ac:dyDescent="0.2">
      <c r="F1805" s="9"/>
      <c r="G1805" s="9"/>
      <c r="H1805" s="9"/>
      <c r="I1805" s="9"/>
      <c r="J1805" s="9"/>
      <c r="O1805" s="2"/>
      <c r="X1805" s="2"/>
      <c r="AG1805" s="2"/>
      <c r="AP1805" s="2"/>
      <c r="AY1805" s="2"/>
      <c r="BH1805" s="2"/>
      <c r="BQ1805" s="2"/>
    </row>
    <row r="1806" spans="6:69" x14ac:dyDescent="0.2">
      <c r="F1806" s="9"/>
      <c r="G1806" s="9"/>
      <c r="H1806" s="9"/>
      <c r="I1806" s="9"/>
      <c r="J1806" s="9"/>
      <c r="O1806" s="2"/>
      <c r="X1806" s="2"/>
      <c r="AG1806" s="2"/>
      <c r="AP1806" s="2"/>
      <c r="AY1806" s="2"/>
      <c r="BH1806" s="2"/>
      <c r="BQ1806" s="2"/>
    </row>
    <row r="1807" spans="6:69" x14ac:dyDescent="0.2">
      <c r="F1807" s="9"/>
      <c r="G1807" s="9"/>
      <c r="H1807" s="9"/>
      <c r="I1807" s="9"/>
      <c r="J1807" s="9"/>
      <c r="O1807" s="2"/>
      <c r="X1807" s="2"/>
      <c r="AG1807" s="2"/>
      <c r="AP1807" s="2"/>
      <c r="AY1807" s="2"/>
      <c r="BH1807" s="2"/>
      <c r="BQ1807" s="2"/>
    </row>
    <row r="1808" spans="6:69" x14ac:dyDescent="0.2">
      <c r="F1808" s="9"/>
      <c r="G1808" s="9"/>
      <c r="H1808" s="9"/>
      <c r="I1808" s="9"/>
      <c r="J1808" s="9"/>
      <c r="O1808" s="2"/>
      <c r="X1808" s="2"/>
      <c r="AG1808" s="2"/>
      <c r="AP1808" s="2"/>
      <c r="AY1808" s="2"/>
      <c r="BH1808" s="2"/>
      <c r="BQ1808" s="2"/>
    </row>
    <row r="1809" spans="6:69" x14ac:dyDescent="0.2">
      <c r="F1809" s="9"/>
      <c r="G1809" s="9"/>
      <c r="H1809" s="9"/>
      <c r="I1809" s="9"/>
      <c r="J1809" s="9"/>
      <c r="O1809" s="2"/>
      <c r="X1809" s="2"/>
      <c r="AG1809" s="2"/>
      <c r="AP1809" s="2"/>
      <c r="AY1809" s="2"/>
      <c r="BH1809" s="2"/>
      <c r="BQ1809" s="2"/>
    </row>
    <row r="1810" spans="6:69" x14ac:dyDescent="0.2">
      <c r="F1810" s="9"/>
      <c r="G1810" s="9"/>
      <c r="H1810" s="9"/>
      <c r="I1810" s="9"/>
      <c r="J1810" s="9"/>
      <c r="O1810" s="2"/>
      <c r="X1810" s="2"/>
      <c r="AG1810" s="2"/>
      <c r="AP1810" s="2"/>
      <c r="AY1810" s="2"/>
      <c r="BH1810" s="2"/>
      <c r="BQ1810" s="2"/>
    </row>
    <row r="1811" spans="6:69" x14ac:dyDescent="0.2">
      <c r="F1811" s="9"/>
      <c r="G1811" s="9"/>
      <c r="H1811" s="9"/>
      <c r="I1811" s="9"/>
      <c r="J1811" s="9"/>
      <c r="O1811" s="2"/>
      <c r="X1811" s="2"/>
      <c r="AG1811" s="2"/>
      <c r="AP1811" s="2"/>
      <c r="AY1811" s="2"/>
      <c r="BH1811" s="2"/>
      <c r="BQ1811" s="2"/>
    </row>
    <row r="1812" spans="6:69" x14ac:dyDescent="0.2">
      <c r="F1812" s="9"/>
      <c r="G1812" s="9"/>
      <c r="H1812" s="9"/>
      <c r="I1812" s="9"/>
      <c r="J1812" s="9"/>
      <c r="O1812" s="2"/>
      <c r="X1812" s="2"/>
      <c r="AG1812" s="2"/>
      <c r="AP1812" s="2"/>
      <c r="AY1812" s="2"/>
      <c r="BH1812" s="2"/>
      <c r="BQ1812" s="2"/>
    </row>
    <row r="1813" spans="6:69" x14ac:dyDescent="0.2">
      <c r="F1813" s="9"/>
      <c r="G1813" s="9"/>
      <c r="H1813" s="9"/>
      <c r="I1813" s="9"/>
      <c r="J1813" s="9"/>
      <c r="O1813" s="2"/>
      <c r="X1813" s="2"/>
      <c r="AG1813" s="2"/>
      <c r="AP1813" s="2"/>
      <c r="AY1813" s="2"/>
      <c r="BH1813" s="2"/>
      <c r="BQ1813" s="2"/>
    </row>
    <row r="1814" spans="6:69" x14ac:dyDescent="0.2">
      <c r="F1814" s="9"/>
      <c r="G1814" s="9"/>
      <c r="H1814" s="9"/>
      <c r="I1814" s="9"/>
      <c r="J1814" s="9"/>
      <c r="O1814" s="2"/>
      <c r="X1814" s="2"/>
      <c r="AG1814" s="2"/>
      <c r="AP1814" s="2"/>
      <c r="AY1814" s="2"/>
      <c r="BH1814" s="2"/>
      <c r="BQ1814" s="2"/>
    </row>
    <row r="1815" spans="6:69" x14ac:dyDescent="0.2">
      <c r="F1815" s="9"/>
      <c r="G1815" s="9"/>
      <c r="H1815" s="9"/>
      <c r="I1815" s="9"/>
      <c r="J1815" s="9"/>
      <c r="O1815" s="2"/>
      <c r="X1815" s="2"/>
      <c r="AG1815" s="2"/>
      <c r="AP1815" s="2"/>
      <c r="AY1815" s="2"/>
      <c r="BH1815" s="2"/>
      <c r="BQ1815" s="2"/>
    </row>
    <row r="1816" spans="6:69" x14ac:dyDescent="0.2">
      <c r="F1816" s="9"/>
      <c r="G1816" s="9"/>
      <c r="H1816" s="9"/>
      <c r="I1816" s="9"/>
      <c r="J1816" s="9"/>
      <c r="O1816" s="2"/>
      <c r="X1816" s="2"/>
      <c r="AG1816" s="2"/>
      <c r="AP1816" s="2"/>
      <c r="AY1816" s="2"/>
      <c r="BH1816" s="2"/>
      <c r="BQ1816" s="2"/>
    </row>
    <row r="1817" spans="6:69" x14ac:dyDescent="0.2">
      <c r="F1817" s="9"/>
      <c r="G1817" s="9"/>
      <c r="H1817" s="9"/>
      <c r="I1817" s="9"/>
      <c r="J1817" s="9"/>
      <c r="O1817" s="2"/>
      <c r="X1817" s="2"/>
      <c r="AG1817" s="2"/>
      <c r="AP1817" s="2"/>
      <c r="AY1817" s="2"/>
      <c r="BH1817" s="2"/>
      <c r="BQ1817" s="2"/>
    </row>
    <row r="1818" spans="6:69" x14ac:dyDescent="0.2">
      <c r="F1818" s="9"/>
      <c r="G1818" s="9"/>
      <c r="H1818" s="9"/>
      <c r="I1818" s="9"/>
      <c r="J1818" s="9"/>
      <c r="O1818" s="2"/>
      <c r="X1818" s="2"/>
      <c r="AG1818" s="2"/>
      <c r="AP1818" s="2"/>
      <c r="AY1818" s="2"/>
      <c r="BH1818" s="2"/>
      <c r="BQ1818" s="2"/>
    </row>
    <row r="1819" spans="6:69" x14ac:dyDescent="0.2">
      <c r="F1819" s="9"/>
      <c r="G1819" s="9"/>
      <c r="H1819" s="9"/>
      <c r="I1819" s="9"/>
      <c r="J1819" s="9"/>
      <c r="O1819" s="2"/>
      <c r="X1819" s="2"/>
      <c r="AG1819" s="2"/>
      <c r="AP1819" s="2"/>
      <c r="AY1819" s="2"/>
      <c r="BH1819" s="2"/>
      <c r="BQ1819" s="2"/>
    </row>
    <row r="1820" spans="6:69" x14ac:dyDescent="0.2">
      <c r="F1820" s="9"/>
      <c r="G1820" s="9"/>
      <c r="H1820" s="9"/>
      <c r="I1820" s="9"/>
      <c r="J1820" s="9"/>
      <c r="O1820" s="2"/>
      <c r="X1820" s="2"/>
      <c r="AG1820" s="2"/>
      <c r="AP1820" s="2"/>
      <c r="AY1820" s="2"/>
      <c r="BH1820" s="2"/>
      <c r="BQ1820" s="2"/>
    </row>
    <row r="1821" spans="6:69" x14ac:dyDescent="0.2">
      <c r="F1821" s="9"/>
      <c r="G1821" s="9"/>
      <c r="H1821" s="9"/>
      <c r="I1821" s="9"/>
      <c r="J1821" s="9"/>
      <c r="O1821" s="2"/>
      <c r="X1821" s="2"/>
      <c r="AG1821" s="2"/>
      <c r="AP1821" s="2"/>
      <c r="AY1821" s="2"/>
      <c r="BH1821" s="2"/>
      <c r="BQ1821" s="2"/>
    </row>
    <row r="1822" spans="6:69" x14ac:dyDescent="0.2">
      <c r="F1822" s="9"/>
      <c r="G1822" s="9"/>
      <c r="H1822" s="9"/>
      <c r="I1822" s="9"/>
      <c r="J1822" s="9"/>
      <c r="O1822" s="2"/>
      <c r="X1822" s="2"/>
      <c r="AG1822" s="2"/>
      <c r="AP1822" s="2"/>
      <c r="AY1822" s="2"/>
      <c r="BH1822" s="2"/>
      <c r="BQ1822" s="2"/>
    </row>
    <row r="1823" spans="6:69" x14ac:dyDescent="0.2">
      <c r="F1823" s="9"/>
      <c r="G1823" s="9"/>
      <c r="H1823" s="9"/>
      <c r="I1823" s="9"/>
      <c r="J1823" s="9"/>
      <c r="O1823" s="2"/>
      <c r="X1823" s="2"/>
      <c r="AG1823" s="2"/>
      <c r="AP1823" s="2"/>
      <c r="AY1823" s="2"/>
      <c r="BH1823" s="2"/>
      <c r="BQ1823" s="2"/>
    </row>
    <row r="1824" spans="6:69" x14ac:dyDescent="0.2">
      <c r="F1824" s="9"/>
      <c r="G1824" s="9"/>
      <c r="H1824" s="9"/>
      <c r="I1824" s="9"/>
      <c r="J1824" s="9"/>
      <c r="O1824" s="2"/>
      <c r="X1824" s="2"/>
      <c r="AG1824" s="2"/>
      <c r="AP1824" s="2"/>
      <c r="AY1824" s="2"/>
      <c r="BH1824" s="2"/>
      <c r="BQ1824" s="2"/>
    </row>
    <row r="1825" spans="6:69" x14ac:dyDescent="0.2">
      <c r="F1825" s="9"/>
      <c r="G1825" s="9"/>
      <c r="H1825" s="9"/>
      <c r="I1825" s="9"/>
      <c r="J1825" s="9"/>
      <c r="O1825" s="2"/>
      <c r="X1825" s="2"/>
      <c r="AG1825" s="2"/>
      <c r="AP1825" s="2"/>
      <c r="AY1825" s="2"/>
      <c r="BH1825" s="2"/>
      <c r="BQ1825" s="2"/>
    </row>
    <row r="1826" spans="6:69" x14ac:dyDescent="0.2">
      <c r="F1826" s="9"/>
      <c r="G1826" s="9"/>
      <c r="H1826" s="9"/>
      <c r="I1826" s="9"/>
      <c r="J1826" s="9"/>
      <c r="O1826" s="2"/>
      <c r="X1826" s="2"/>
      <c r="AG1826" s="2"/>
      <c r="AP1826" s="2"/>
      <c r="AY1826" s="2"/>
      <c r="BH1826" s="2"/>
      <c r="BQ1826" s="2"/>
    </row>
    <row r="1827" spans="6:69" x14ac:dyDescent="0.2">
      <c r="F1827" s="9"/>
      <c r="G1827" s="9"/>
      <c r="H1827" s="9"/>
      <c r="I1827" s="9"/>
      <c r="J1827" s="9"/>
      <c r="O1827" s="2"/>
      <c r="X1827" s="2"/>
      <c r="AG1827" s="2"/>
      <c r="AP1827" s="2"/>
      <c r="AY1827" s="2"/>
      <c r="BH1827" s="2"/>
      <c r="BQ1827" s="2"/>
    </row>
    <row r="1828" spans="6:69" x14ac:dyDescent="0.2">
      <c r="F1828" s="9"/>
      <c r="G1828" s="9"/>
      <c r="H1828" s="9"/>
      <c r="I1828" s="9"/>
      <c r="J1828" s="9"/>
      <c r="O1828" s="2"/>
      <c r="X1828" s="2"/>
      <c r="AG1828" s="2"/>
      <c r="AP1828" s="2"/>
      <c r="AY1828" s="2"/>
      <c r="BH1828" s="2"/>
      <c r="BQ1828" s="2"/>
    </row>
    <row r="1829" spans="6:69" x14ac:dyDescent="0.2">
      <c r="F1829" s="9"/>
      <c r="G1829" s="9"/>
      <c r="H1829" s="9"/>
      <c r="I1829" s="9"/>
      <c r="J1829" s="9"/>
      <c r="O1829" s="2"/>
      <c r="X1829" s="2"/>
      <c r="AG1829" s="2"/>
      <c r="AP1829" s="2"/>
      <c r="AY1829" s="2"/>
      <c r="BH1829" s="2"/>
      <c r="BQ1829" s="2"/>
    </row>
    <row r="1830" spans="6:69" x14ac:dyDescent="0.2">
      <c r="F1830" s="9"/>
      <c r="G1830" s="9"/>
      <c r="H1830" s="9"/>
      <c r="I1830" s="9"/>
      <c r="J1830" s="9"/>
      <c r="O1830" s="2"/>
      <c r="X1830" s="2"/>
      <c r="AG1830" s="2"/>
      <c r="AP1830" s="2"/>
      <c r="AY1830" s="2"/>
      <c r="BH1830" s="2"/>
      <c r="BQ1830" s="2"/>
    </row>
    <row r="1831" spans="6:69" x14ac:dyDescent="0.2">
      <c r="F1831" s="9"/>
      <c r="G1831" s="9"/>
      <c r="H1831" s="9"/>
      <c r="I1831" s="9"/>
      <c r="J1831" s="9"/>
      <c r="O1831" s="2"/>
      <c r="X1831" s="2"/>
      <c r="AG1831" s="2"/>
      <c r="AP1831" s="2"/>
      <c r="AY1831" s="2"/>
      <c r="BH1831" s="2"/>
      <c r="BQ1831" s="2"/>
    </row>
    <row r="1832" spans="6:69" x14ac:dyDescent="0.2">
      <c r="F1832" s="9"/>
      <c r="G1832" s="9"/>
      <c r="H1832" s="9"/>
      <c r="I1832" s="9"/>
      <c r="J1832" s="9"/>
      <c r="O1832" s="2"/>
      <c r="X1832" s="2"/>
      <c r="AG1832" s="2"/>
      <c r="AP1832" s="2"/>
      <c r="AY1832" s="2"/>
      <c r="BH1832" s="2"/>
      <c r="BQ1832" s="2"/>
    </row>
    <row r="1833" spans="6:69" x14ac:dyDescent="0.2">
      <c r="F1833" s="9"/>
      <c r="G1833" s="9"/>
      <c r="H1833" s="9"/>
      <c r="I1833" s="9"/>
      <c r="J1833" s="9"/>
      <c r="O1833" s="2"/>
      <c r="X1833" s="2"/>
      <c r="AG1833" s="2"/>
      <c r="AP1833" s="2"/>
      <c r="AY1833" s="2"/>
      <c r="BH1833" s="2"/>
      <c r="BQ1833" s="2"/>
    </row>
    <row r="1834" spans="6:69" x14ac:dyDescent="0.2">
      <c r="F1834" s="9"/>
      <c r="G1834" s="9"/>
      <c r="H1834" s="9"/>
      <c r="I1834" s="9"/>
      <c r="J1834" s="9"/>
      <c r="O1834" s="2"/>
      <c r="X1834" s="2"/>
      <c r="AG1834" s="2"/>
      <c r="AP1834" s="2"/>
      <c r="AY1834" s="2"/>
      <c r="BH1834" s="2"/>
      <c r="BQ1834" s="2"/>
    </row>
    <row r="1835" spans="6:69" x14ac:dyDescent="0.2">
      <c r="F1835" s="9"/>
      <c r="G1835" s="9"/>
      <c r="H1835" s="9"/>
      <c r="I1835" s="9"/>
      <c r="J1835" s="9"/>
      <c r="O1835" s="2"/>
      <c r="X1835" s="2"/>
      <c r="AG1835" s="2"/>
      <c r="AP1835" s="2"/>
      <c r="AY1835" s="2"/>
      <c r="BH1835" s="2"/>
      <c r="BQ1835" s="2"/>
    </row>
    <row r="1836" spans="6:69" x14ac:dyDescent="0.2">
      <c r="F1836" s="9"/>
      <c r="G1836" s="9"/>
      <c r="H1836" s="9"/>
      <c r="I1836" s="9"/>
      <c r="J1836" s="9"/>
      <c r="O1836" s="2"/>
      <c r="X1836" s="2"/>
      <c r="AG1836" s="2"/>
      <c r="AP1836" s="2"/>
      <c r="AY1836" s="2"/>
      <c r="BH1836" s="2"/>
      <c r="BQ1836" s="2"/>
    </row>
    <row r="1837" spans="6:69" x14ac:dyDescent="0.2">
      <c r="F1837" s="9"/>
      <c r="G1837" s="9"/>
      <c r="H1837" s="9"/>
      <c r="I1837" s="9"/>
      <c r="J1837" s="9"/>
      <c r="O1837" s="2"/>
      <c r="X1837" s="2"/>
      <c r="AG1837" s="2"/>
      <c r="AP1837" s="2"/>
      <c r="AY1837" s="2"/>
      <c r="BH1837" s="2"/>
      <c r="BQ1837" s="2"/>
    </row>
    <row r="1838" spans="6:69" x14ac:dyDescent="0.2">
      <c r="F1838" s="9"/>
      <c r="G1838" s="9"/>
      <c r="H1838" s="9"/>
      <c r="I1838" s="9"/>
      <c r="J1838" s="9"/>
      <c r="O1838" s="2"/>
      <c r="X1838" s="2"/>
      <c r="AG1838" s="2"/>
      <c r="AP1838" s="2"/>
      <c r="AY1838" s="2"/>
      <c r="BH1838" s="2"/>
      <c r="BQ1838" s="2"/>
    </row>
    <row r="1839" spans="6:69" x14ac:dyDescent="0.2">
      <c r="F1839" s="9"/>
      <c r="G1839" s="9"/>
      <c r="H1839" s="9"/>
      <c r="I1839" s="9"/>
      <c r="J1839" s="9"/>
      <c r="O1839" s="2"/>
      <c r="X1839" s="2"/>
      <c r="AG1839" s="2"/>
      <c r="AP1839" s="2"/>
      <c r="AY1839" s="2"/>
      <c r="BH1839" s="2"/>
      <c r="BQ1839" s="2"/>
    </row>
    <row r="1840" spans="6:69" x14ac:dyDescent="0.2">
      <c r="F1840" s="9"/>
      <c r="G1840" s="9"/>
      <c r="H1840" s="9"/>
      <c r="I1840" s="9"/>
      <c r="J1840" s="9"/>
      <c r="O1840" s="2"/>
      <c r="X1840" s="2"/>
      <c r="AG1840" s="2"/>
      <c r="AP1840" s="2"/>
      <c r="AY1840" s="2"/>
      <c r="BH1840" s="2"/>
      <c r="BQ1840" s="2"/>
    </row>
    <row r="1841" spans="6:69" x14ac:dyDescent="0.2">
      <c r="F1841" s="9"/>
      <c r="G1841" s="9"/>
      <c r="H1841" s="9"/>
      <c r="I1841" s="9"/>
      <c r="J1841" s="9"/>
      <c r="O1841" s="2"/>
      <c r="X1841" s="2"/>
      <c r="AG1841" s="2"/>
      <c r="AP1841" s="2"/>
      <c r="AY1841" s="2"/>
      <c r="BH1841" s="2"/>
      <c r="BQ1841" s="2"/>
    </row>
    <row r="1842" spans="6:69" x14ac:dyDescent="0.2">
      <c r="F1842" s="9"/>
      <c r="G1842" s="9"/>
      <c r="H1842" s="9"/>
      <c r="I1842" s="9"/>
      <c r="J1842" s="9"/>
      <c r="O1842" s="2"/>
      <c r="X1842" s="2"/>
      <c r="AG1842" s="2"/>
      <c r="AP1842" s="2"/>
      <c r="AY1842" s="2"/>
      <c r="BH1842" s="2"/>
      <c r="BQ1842" s="2"/>
    </row>
    <row r="1843" spans="6:69" x14ac:dyDescent="0.2">
      <c r="F1843" s="9"/>
      <c r="G1843" s="9"/>
      <c r="H1843" s="9"/>
      <c r="I1843" s="9"/>
      <c r="J1843" s="9"/>
      <c r="O1843" s="2"/>
      <c r="X1843" s="2"/>
      <c r="AG1843" s="2"/>
      <c r="AP1843" s="2"/>
      <c r="AY1843" s="2"/>
      <c r="BH1843" s="2"/>
      <c r="BQ1843" s="2"/>
    </row>
    <row r="1844" spans="6:69" x14ac:dyDescent="0.2">
      <c r="F1844" s="9"/>
      <c r="G1844" s="9"/>
      <c r="H1844" s="9"/>
      <c r="I1844" s="9"/>
      <c r="J1844" s="9"/>
      <c r="O1844" s="2"/>
      <c r="X1844" s="2"/>
      <c r="AG1844" s="2"/>
      <c r="AP1844" s="2"/>
      <c r="AY1844" s="2"/>
      <c r="BH1844" s="2"/>
      <c r="BQ1844" s="2"/>
    </row>
    <row r="1845" spans="6:69" x14ac:dyDescent="0.2">
      <c r="F1845" s="9"/>
      <c r="G1845" s="9"/>
      <c r="H1845" s="9"/>
      <c r="I1845" s="9"/>
      <c r="J1845" s="9"/>
      <c r="O1845" s="2"/>
      <c r="X1845" s="2"/>
      <c r="AG1845" s="2"/>
      <c r="AP1845" s="2"/>
      <c r="AY1845" s="2"/>
      <c r="BH1845" s="2"/>
      <c r="BQ1845" s="2"/>
    </row>
    <row r="1846" spans="6:69" x14ac:dyDescent="0.2">
      <c r="F1846" s="9"/>
      <c r="G1846" s="9"/>
      <c r="H1846" s="9"/>
      <c r="I1846" s="9"/>
      <c r="J1846" s="9"/>
      <c r="O1846" s="2"/>
      <c r="X1846" s="2"/>
      <c r="AG1846" s="2"/>
      <c r="AP1846" s="2"/>
      <c r="AY1846" s="2"/>
      <c r="BH1846" s="2"/>
      <c r="BQ1846" s="2"/>
    </row>
    <row r="1847" spans="6:69" x14ac:dyDescent="0.2">
      <c r="F1847" s="9"/>
      <c r="G1847" s="9"/>
      <c r="H1847" s="9"/>
      <c r="I1847" s="9"/>
      <c r="J1847" s="9"/>
      <c r="O1847" s="2"/>
      <c r="X1847" s="2"/>
      <c r="AG1847" s="2"/>
      <c r="AP1847" s="2"/>
      <c r="AY1847" s="2"/>
      <c r="BH1847" s="2"/>
      <c r="BQ1847" s="2"/>
    </row>
    <row r="1848" spans="6:69" x14ac:dyDescent="0.2">
      <c r="F1848" s="9"/>
      <c r="G1848" s="9"/>
      <c r="H1848" s="9"/>
      <c r="I1848" s="9"/>
      <c r="J1848" s="9"/>
      <c r="O1848" s="2"/>
      <c r="X1848" s="2"/>
      <c r="AG1848" s="2"/>
      <c r="AP1848" s="2"/>
      <c r="AY1848" s="2"/>
      <c r="BH1848" s="2"/>
      <c r="BQ1848" s="2"/>
    </row>
    <row r="1849" spans="6:69" x14ac:dyDescent="0.2">
      <c r="F1849" s="9"/>
      <c r="G1849" s="9"/>
      <c r="H1849" s="9"/>
      <c r="I1849" s="9"/>
      <c r="J1849" s="9"/>
      <c r="O1849" s="2"/>
      <c r="X1849" s="2"/>
      <c r="AG1849" s="2"/>
      <c r="AP1849" s="2"/>
      <c r="AY1849" s="2"/>
      <c r="BH1849" s="2"/>
      <c r="BQ1849" s="2"/>
    </row>
    <row r="1850" spans="6:69" x14ac:dyDescent="0.2">
      <c r="F1850" s="9"/>
      <c r="G1850" s="9"/>
      <c r="H1850" s="9"/>
      <c r="I1850" s="9"/>
      <c r="J1850" s="9"/>
      <c r="O1850" s="2"/>
      <c r="X1850" s="2"/>
      <c r="AG1850" s="2"/>
      <c r="AP1850" s="2"/>
      <c r="AY1850" s="2"/>
      <c r="BH1850" s="2"/>
      <c r="BQ1850" s="2"/>
    </row>
    <row r="1851" spans="6:69" x14ac:dyDescent="0.2">
      <c r="F1851" s="9"/>
      <c r="G1851" s="9"/>
      <c r="H1851" s="9"/>
      <c r="I1851" s="9"/>
      <c r="J1851" s="9"/>
      <c r="O1851" s="2"/>
      <c r="X1851" s="2"/>
      <c r="AG1851" s="2"/>
      <c r="AP1851" s="2"/>
      <c r="AY1851" s="2"/>
      <c r="BH1851" s="2"/>
      <c r="BQ1851" s="2"/>
    </row>
    <row r="1852" spans="6:69" x14ac:dyDescent="0.2">
      <c r="F1852" s="9"/>
      <c r="G1852" s="9"/>
      <c r="H1852" s="9"/>
      <c r="I1852" s="9"/>
      <c r="J1852" s="9"/>
      <c r="O1852" s="2"/>
      <c r="X1852" s="2"/>
      <c r="AG1852" s="2"/>
      <c r="AP1852" s="2"/>
      <c r="AY1852" s="2"/>
      <c r="BH1852" s="2"/>
      <c r="BQ1852" s="2"/>
    </row>
    <row r="1853" spans="6:69" x14ac:dyDescent="0.2">
      <c r="F1853" s="9"/>
      <c r="G1853" s="9"/>
      <c r="H1853" s="9"/>
      <c r="I1853" s="9"/>
      <c r="J1853" s="9"/>
      <c r="O1853" s="2"/>
      <c r="X1853" s="2"/>
      <c r="AG1853" s="2"/>
      <c r="AP1853" s="2"/>
      <c r="AY1853" s="2"/>
      <c r="BH1853" s="2"/>
      <c r="BQ1853" s="2"/>
    </row>
    <row r="1854" spans="6:69" x14ac:dyDescent="0.2">
      <c r="F1854" s="9"/>
      <c r="G1854" s="9"/>
      <c r="H1854" s="9"/>
      <c r="I1854" s="9"/>
      <c r="J1854" s="9"/>
      <c r="O1854" s="2"/>
      <c r="X1854" s="2"/>
      <c r="AG1854" s="2"/>
      <c r="AP1854" s="2"/>
      <c r="AY1854" s="2"/>
      <c r="BH1854" s="2"/>
      <c r="BQ1854" s="2"/>
    </row>
    <row r="1855" spans="6:69" x14ac:dyDescent="0.2">
      <c r="F1855" s="9"/>
      <c r="G1855" s="9"/>
      <c r="H1855" s="9"/>
      <c r="I1855" s="9"/>
      <c r="J1855" s="9"/>
      <c r="O1855" s="2"/>
      <c r="X1855" s="2"/>
      <c r="AG1855" s="2"/>
      <c r="AP1855" s="2"/>
      <c r="AY1855" s="2"/>
      <c r="BH1855" s="2"/>
      <c r="BQ1855" s="2"/>
    </row>
    <row r="1856" spans="6:69" x14ac:dyDescent="0.2">
      <c r="F1856" s="9"/>
      <c r="G1856" s="9"/>
      <c r="H1856" s="9"/>
      <c r="I1856" s="9"/>
      <c r="J1856" s="9"/>
      <c r="O1856" s="2"/>
      <c r="X1856" s="2"/>
      <c r="AG1856" s="2"/>
      <c r="AP1856" s="2"/>
      <c r="AY1856" s="2"/>
      <c r="BH1856" s="2"/>
      <c r="BQ1856" s="2"/>
    </row>
    <row r="1857" spans="6:69" x14ac:dyDescent="0.2">
      <c r="F1857" s="9"/>
      <c r="G1857" s="9"/>
      <c r="H1857" s="9"/>
      <c r="I1857" s="9"/>
      <c r="J1857" s="9"/>
      <c r="O1857" s="2"/>
      <c r="X1857" s="2"/>
      <c r="AG1857" s="2"/>
      <c r="AP1857" s="2"/>
      <c r="AY1857" s="2"/>
      <c r="BH1857" s="2"/>
      <c r="BQ1857" s="2"/>
    </row>
    <row r="1858" spans="6:69" x14ac:dyDescent="0.2">
      <c r="F1858" s="9"/>
      <c r="G1858" s="9"/>
      <c r="H1858" s="9"/>
      <c r="I1858" s="9"/>
      <c r="J1858" s="9"/>
      <c r="O1858" s="2"/>
      <c r="X1858" s="2"/>
      <c r="AG1858" s="2"/>
      <c r="AP1858" s="2"/>
      <c r="AY1858" s="2"/>
      <c r="BH1858" s="2"/>
      <c r="BQ1858" s="2"/>
    </row>
    <row r="1859" spans="6:69" x14ac:dyDescent="0.2">
      <c r="F1859" s="9"/>
      <c r="G1859" s="9"/>
      <c r="H1859" s="9"/>
      <c r="I1859" s="9"/>
      <c r="J1859" s="9"/>
      <c r="O1859" s="2"/>
      <c r="X1859" s="2"/>
      <c r="AG1859" s="2"/>
      <c r="AP1859" s="2"/>
      <c r="AY1859" s="2"/>
      <c r="BH1859" s="2"/>
      <c r="BQ1859" s="2"/>
    </row>
    <row r="1860" spans="6:69" x14ac:dyDescent="0.2">
      <c r="F1860" s="9"/>
      <c r="G1860" s="9"/>
      <c r="H1860" s="9"/>
      <c r="I1860" s="9"/>
      <c r="J1860" s="9"/>
      <c r="O1860" s="2"/>
      <c r="X1860" s="2"/>
      <c r="AG1860" s="2"/>
      <c r="AP1860" s="2"/>
      <c r="AY1860" s="2"/>
      <c r="BH1860" s="2"/>
      <c r="BQ1860" s="2"/>
    </row>
    <row r="1861" spans="6:69" x14ac:dyDescent="0.2">
      <c r="F1861" s="9"/>
      <c r="G1861" s="9"/>
      <c r="H1861" s="9"/>
      <c r="I1861" s="9"/>
      <c r="J1861" s="9"/>
      <c r="O1861" s="2"/>
      <c r="X1861" s="2"/>
      <c r="AG1861" s="2"/>
      <c r="AP1861" s="2"/>
      <c r="AY1861" s="2"/>
      <c r="BH1861" s="2"/>
      <c r="BQ1861" s="2"/>
    </row>
    <row r="1862" spans="6:69" x14ac:dyDescent="0.2">
      <c r="F1862" s="9"/>
      <c r="G1862" s="9"/>
      <c r="H1862" s="9"/>
      <c r="I1862" s="9"/>
      <c r="J1862" s="9"/>
      <c r="O1862" s="2"/>
      <c r="X1862" s="2"/>
      <c r="AG1862" s="2"/>
      <c r="AP1862" s="2"/>
      <c r="AY1862" s="2"/>
      <c r="BH1862" s="2"/>
      <c r="BQ1862" s="2"/>
    </row>
    <row r="1863" spans="6:69" x14ac:dyDescent="0.2">
      <c r="F1863" s="9"/>
      <c r="G1863" s="9"/>
      <c r="H1863" s="9"/>
      <c r="I1863" s="9"/>
      <c r="J1863" s="9"/>
      <c r="O1863" s="2"/>
      <c r="X1863" s="2"/>
      <c r="AG1863" s="2"/>
      <c r="AP1863" s="2"/>
      <c r="AY1863" s="2"/>
      <c r="BH1863" s="2"/>
      <c r="BQ1863" s="2"/>
    </row>
    <row r="1864" spans="6:69" x14ac:dyDescent="0.2">
      <c r="F1864" s="9"/>
      <c r="G1864" s="9"/>
      <c r="H1864" s="9"/>
      <c r="I1864" s="9"/>
      <c r="J1864" s="9"/>
      <c r="O1864" s="2"/>
      <c r="X1864" s="2"/>
      <c r="AG1864" s="2"/>
      <c r="AP1864" s="2"/>
      <c r="AY1864" s="2"/>
      <c r="BH1864" s="2"/>
      <c r="BQ1864" s="2"/>
    </row>
    <row r="1865" spans="6:69" x14ac:dyDescent="0.2">
      <c r="F1865" s="9"/>
      <c r="G1865" s="9"/>
      <c r="H1865" s="9"/>
      <c r="I1865" s="9"/>
      <c r="J1865" s="9"/>
      <c r="O1865" s="2"/>
      <c r="X1865" s="2"/>
      <c r="AG1865" s="2"/>
      <c r="AP1865" s="2"/>
      <c r="AY1865" s="2"/>
      <c r="BH1865" s="2"/>
      <c r="BQ1865" s="2"/>
    </row>
    <row r="1866" spans="6:69" x14ac:dyDescent="0.2">
      <c r="F1866" s="9"/>
      <c r="G1866" s="9"/>
      <c r="H1866" s="9"/>
      <c r="I1866" s="9"/>
      <c r="J1866" s="9"/>
      <c r="O1866" s="2"/>
      <c r="X1866" s="2"/>
      <c r="AG1866" s="2"/>
      <c r="AP1866" s="2"/>
      <c r="AY1866" s="2"/>
      <c r="BH1866" s="2"/>
      <c r="BQ1866" s="2"/>
    </row>
    <row r="1867" spans="6:69" x14ac:dyDescent="0.2">
      <c r="F1867" s="9"/>
      <c r="G1867" s="9"/>
      <c r="H1867" s="9"/>
      <c r="I1867" s="9"/>
      <c r="J1867" s="9"/>
      <c r="O1867" s="2"/>
      <c r="X1867" s="2"/>
      <c r="AG1867" s="2"/>
      <c r="AP1867" s="2"/>
      <c r="AY1867" s="2"/>
      <c r="BH1867" s="2"/>
      <c r="BQ1867" s="2"/>
    </row>
    <row r="1868" spans="6:69" x14ac:dyDescent="0.2">
      <c r="F1868" s="9"/>
      <c r="G1868" s="9"/>
      <c r="H1868" s="9"/>
      <c r="I1868" s="9"/>
      <c r="J1868" s="9"/>
      <c r="O1868" s="2"/>
      <c r="X1868" s="2"/>
      <c r="AG1868" s="2"/>
      <c r="AP1868" s="2"/>
      <c r="AY1868" s="2"/>
      <c r="BH1868" s="2"/>
      <c r="BQ1868" s="2"/>
    </row>
    <row r="1869" spans="6:69" x14ac:dyDescent="0.2">
      <c r="F1869" s="9"/>
      <c r="G1869" s="9"/>
      <c r="H1869" s="9"/>
      <c r="I1869" s="9"/>
      <c r="J1869" s="9"/>
      <c r="O1869" s="2"/>
      <c r="X1869" s="2"/>
      <c r="AG1869" s="2"/>
      <c r="AP1869" s="2"/>
      <c r="AY1869" s="2"/>
      <c r="BH1869" s="2"/>
      <c r="BQ1869" s="2"/>
    </row>
    <row r="1870" spans="6:69" x14ac:dyDescent="0.2">
      <c r="F1870" s="9"/>
      <c r="G1870" s="9"/>
      <c r="H1870" s="9"/>
      <c r="I1870" s="9"/>
      <c r="J1870" s="9"/>
      <c r="O1870" s="2"/>
      <c r="X1870" s="2"/>
      <c r="AG1870" s="2"/>
      <c r="AP1870" s="2"/>
      <c r="AY1870" s="2"/>
      <c r="BH1870" s="2"/>
      <c r="BQ1870" s="2"/>
    </row>
    <row r="1871" spans="6:69" x14ac:dyDescent="0.2">
      <c r="F1871" s="9"/>
      <c r="G1871" s="9"/>
      <c r="H1871" s="9"/>
      <c r="I1871" s="9"/>
      <c r="J1871" s="9"/>
      <c r="O1871" s="2"/>
      <c r="X1871" s="2"/>
      <c r="AG1871" s="2"/>
      <c r="AP1871" s="2"/>
      <c r="AY1871" s="2"/>
      <c r="BH1871" s="2"/>
      <c r="BQ1871" s="2"/>
    </row>
    <row r="1872" spans="6:69" x14ac:dyDescent="0.2">
      <c r="F1872" s="9"/>
      <c r="G1872" s="9"/>
      <c r="H1872" s="9"/>
      <c r="I1872" s="9"/>
      <c r="J1872" s="9"/>
      <c r="O1872" s="2"/>
      <c r="X1872" s="2"/>
      <c r="AG1872" s="2"/>
      <c r="AP1872" s="2"/>
      <c r="AY1872" s="2"/>
      <c r="BH1872" s="2"/>
      <c r="BQ1872" s="2"/>
    </row>
    <row r="1873" spans="6:69" x14ac:dyDescent="0.2">
      <c r="F1873" s="9"/>
      <c r="G1873" s="9"/>
      <c r="H1873" s="9"/>
      <c r="I1873" s="9"/>
      <c r="J1873" s="9"/>
      <c r="O1873" s="2"/>
      <c r="X1873" s="2"/>
      <c r="AG1873" s="2"/>
      <c r="AP1873" s="2"/>
      <c r="AY1873" s="2"/>
      <c r="BH1873" s="2"/>
      <c r="BQ1873" s="2"/>
    </row>
    <row r="1874" spans="6:69" x14ac:dyDescent="0.2">
      <c r="F1874" s="9"/>
      <c r="G1874" s="9"/>
      <c r="H1874" s="9"/>
      <c r="I1874" s="9"/>
      <c r="J1874" s="9"/>
      <c r="O1874" s="2"/>
      <c r="X1874" s="2"/>
      <c r="AG1874" s="2"/>
      <c r="AP1874" s="2"/>
      <c r="AY1874" s="2"/>
      <c r="BH1874" s="2"/>
      <c r="BQ1874" s="2"/>
    </row>
    <row r="1875" spans="6:69" x14ac:dyDescent="0.2">
      <c r="F1875" s="9"/>
      <c r="G1875" s="9"/>
      <c r="H1875" s="9"/>
      <c r="I1875" s="9"/>
      <c r="J1875" s="9"/>
      <c r="O1875" s="2"/>
      <c r="X1875" s="2"/>
      <c r="AG1875" s="2"/>
      <c r="AP1875" s="2"/>
      <c r="AY1875" s="2"/>
      <c r="BH1875" s="2"/>
      <c r="BQ1875" s="2"/>
    </row>
    <row r="1876" spans="6:69" x14ac:dyDescent="0.2">
      <c r="F1876" s="9"/>
      <c r="G1876" s="9"/>
      <c r="H1876" s="9"/>
      <c r="I1876" s="9"/>
      <c r="J1876" s="9"/>
      <c r="O1876" s="2"/>
      <c r="X1876" s="2"/>
      <c r="AG1876" s="2"/>
      <c r="AP1876" s="2"/>
      <c r="AY1876" s="2"/>
      <c r="BH1876" s="2"/>
      <c r="BQ1876" s="2"/>
    </row>
    <row r="1877" spans="6:69" x14ac:dyDescent="0.2">
      <c r="F1877" s="9"/>
      <c r="G1877" s="9"/>
      <c r="H1877" s="9"/>
      <c r="I1877" s="9"/>
      <c r="J1877" s="9"/>
      <c r="O1877" s="2"/>
      <c r="X1877" s="2"/>
      <c r="AG1877" s="2"/>
      <c r="AP1877" s="2"/>
      <c r="AY1877" s="2"/>
      <c r="BH1877" s="2"/>
      <c r="BQ1877" s="2"/>
    </row>
    <row r="1878" spans="6:69" x14ac:dyDescent="0.2">
      <c r="F1878" s="9"/>
      <c r="G1878" s="9"/>
      <c r="H1878" s="9"/>
      <c r="I1878" s="9"/>
      <c r="J1878" s="9"/>
      <c r="O1878" s="2"/>
      <c r="X1878" s="2"/>
      <c r="AG1878" s="2"/>
      <c r="AP1878" s="2"/>
      <c r="AY1878" s="2"/>
      <c r="BH1878" s="2"/>
      <c r="BQ1878" s="2"/>
    </row>
    <row r="1879" spans="6:69" x14ac:dyDescent="0.2">
      <c r="F1879" s="9"/>
      <c r="G1879" s="9"/>
      <c r="H1879" s="9"/>
      <c r="I1879" s="9"/>
      <c r="J1879" s="9"/>
      <c r="O1879" s="2"/>
      <c r="X1879" s="2"/>
      <c r="AG1879" s="2"/>
      <c r="AP1879" s="2"/>
      <c r="AY1879" s="2"/>
      <c r="BH1879" s="2"/>
      <c r="BQ1879" s="2"/>
    </row>
    <row r="1880" spans="6:69" x14ac:dyDescent="0.2">
      <c r="F1880" s="9"/>
      <c r="G1880" s="9"/>
      <c r="H1880" s="9"/>
      <c r="I1880" s="9"/>
      <c r="J1880" s="9"/>
      <c r="O1880" s="2"/>
      <c r="X1880" s="2"/>
      <c r="AG1880" s="2"/>
      <c r="AP1880" s="2"/>
      <c r="AY1880" s="2"/>
      <c r="BH1880" s="2"/>
      <c r="BQ1880" s="2"/>
    </row>
    <row r="1881" spans="6:69" x14ac:dyDescent="0.2">
      <c r="F1881" s="9"/>
      <c r="G1881" s="9"/>
      <c r="H1881" s="9"/>
      <c r="I1881" s="9"/>
      <c r="J1881" s="9"/>
      <c r="O1881" s="2"/>
      <c r="X1881" s="2"/>
      <c r="AG1881" s="2"/>
      <c r="AP1881" s="2"/>
      <c r="AY1881" s="2"/>
      <c r="BH1881" s="2"/>
      <c r="BQ1881" s="2"/>
    </row>
    <row r="1882" spans="6:69" x14ac:dyDescent="0.2">
      <c r="F1882" s="9"/>
      <c r="G1882" s="9"/>
      <c r="H1882" s="9"/>
      <c r="I1882" s="9"/>
      <c r="J1882" s="9"/>
      <c r="O1882" s="2"/>
      <c r="X1882" s="2"/>
      <c r="AG1882" s="2"/>
      <c r="AP1882" s="2"/>
      <c r="AY1882" s="2"/>
      <c r="BH1882" s="2"/>
      <c r="BQ1882" s="2"/>
    </row>
    <row r="1883" spans="6:69" x14ac:dyDescent="0.2">
      <c r="F1883" s="9"/>
      <c r="G1883" s="9"/>
      <c r="H1883" s="9"/>
      <c r="I1883" s="9"/>
      <c r="J1883" s="9"/>
      <c r="O1883" s="2"/>
      <c r="X1883" s="2"/>
      <c r="AG1883" s="2"/>
      <c r="AP1883" s="2"/>
      <c r="AY1883" s="2"/>
      <c r="BH1883" s="2"/>
      <c r="BQ1883" s="2"/>
    </row>
    <row r="1884" spans="6:69" x14ac:dyDescent="0.2">
      <c r="F1884" s="9"/>
      <c r="G1884" s="9"/>
      <c r="H1884" s="9"/>
      <c r="I1884" s="9"/>
      <c r="J1884" s="9"/>
      <c r="O1884" s="2"/>
      <c r="X1884" s="2"/>
      <c r="AG1884" s="2"/>
      <c r="AP1884" s="2"/>
      <c r="AY1884" s="2"/>
      <c r="BH1884" s="2"/>
      <c r="BQ1884" s="2"/>
    </row>
    <row r="1885" spans="6:69" x14ac:dyDescent="0.2">
      <c r="F1885" s="9"/>
      <c r="G1885" s="9"/>
      <c r="H1885" s="9"/>
      <c r="I1885" s="9"/>
      <c r="J1885" s="9"/>
      <c r="O1885" s="2"/>
      <c r="X1885" s="2"/>
      <c r="AG1885" s="2"/>
      <c r="AP1885" s="2"/>
      <c r="AY1885" s="2"/>
      <c r="BH1885" s="2"/>
      <c r="BQ1885" s="2"/>
    </row>
    <row r="1886" spans="6:69" x14ac:dyDescent="0.2">
      <c r="F1886" s="9"/>
      <c r="G1886" s="9"/>
      <c r="H1886" s="9"/>
      <c r="I1886" s="9"/>
      <c r="J1886" s="9"/>
      <c r="O1886" s="2"/>
      <c r="X1886" s="2"/>
      <c r="AG1886" s="2"/>
      <c r="AP1886" s="2"/>
      <c r="AY1886" s="2"/>
      <c r="BH1886" s="2"/>
      <c r="BQ1886" s="2"/>
    </row>
    <row r="1887" spans="6:69" x14ac:dyDescent="0.2">
      <c r="F1887" s="9"/>
      <c r="G1887" s="9"/>
      <c r="H1887" s="9"/>
      <c r="I1887" s="9"/>
      <c r="J1887" s="9"/>
      <c r="O1887" s="2"/>
      <c r="X1887" s="2"/>
      <c r="AG1887" s="2"/>
      <c r="AP1887" s="2"/>
      <c r="AY1887" s="2"/>
      <c r="BH1887" s="2"/>
      <c r="BQ1887" s="2"/>
    </row>
    <row r="1888" spans="6:69" x14ac:dyDescent="0.2">
      <c r="F1888" s="9"/>
      <c r="G1888" s="9"/>
      <c r="H1888" s="9"/>
      <c r="I1888" s="9"/>
      <c r="J1888" s="9"/>
      <c r="O1888" s="2"/>
      <c r="X1888" s="2"/>
      <c r="AG1888" s="2"/>
      <c r="AP1888" s="2"/>
      <c r="AY1888" s="2"/>
      <c r="BH1888" s="2"/>
      <c r="BQ1888" s="2"/>
    </row>
    <row r="1889" spans="6:69" x14ac:dyDescent="0.2">
      <c r="F1889" s="9"/>
      <c r="G1889" s="9"/>
      <c r="H1889" s="9"/>
      <c r="I1889" s="9"/>
      <c r="J1889" s="9"/>
      <c r="O1889" s="2"/>
      <c r="X1889" s="2"/>
      <c r="AG1889" s="2"/>
      <c r="AP1889" s="2"/>
      <c r="AY1889" s="2"/>
      <c r="BH1889" s="2"/>
      <c r="BQ1889" s="2"/>
    </row>
    <row r="1890" spans="6:69" x14ac:dyDescent="0.2">
      <c r="F1890" s="9"/>
      <c r="G1890" s="9"/>
      <c r="H1890" s="9"/>
      <c r="I1890" s="9"/>
      <c r="J1890" s="9"/>
      <c r="O1890" s="2"/>
      <c r="X1890" s="2"/>
      <c r="AG1890" s="2"/>
      <c r="AP1890" s="2"/>
      <c r="AY1890" s="2"/>
      <c r="BH1890" s="2"/>
      <c r="BQ1890" s="2"/>
    </row>
    <row r="1891" spans="6:69" x14ac:dyDescent="0.2">
      <c r="F1891" s="9"/>
      <c r="G1891" s="9"/>
      <c r="H1891" s="9"/>
      <c r="I1891" s="9"/>
      <c r="J1891" s="9"/>
      <c r="O1891" s="2"/>
      <c r="X1891" s="2"/>
      <c r="AG1891" s="2"/>
      <c r="AP1891" s="2"/>
      <c r="AY1891" s="2"/>
      <c r="BH1891" s="2"/>
      <c r="BQ1891" s="2"/>
    </row>
    <row r="1892" spans="6:69" x14ac:dyDescent="0.2">
      <c r="F1892" s="9"/>
      <c r="G1892" s="9"/>
      <c r="H1892" s="9"/>
      <c r="I1892" s="9"/>
      <c r="J1892" s="9"/>
      <c r="O1892" s="2"/>
      <c r="X1892" s="2"/>
      <c r="AG1892" s="2"/>
      <c r="AP1892" s="2"/>
      <c r="AY1892" s="2"/>
      <c r="BH1892" s="2"/>
      <c r="BQ1892" s="2"/>
    </row>
    <row r="1893" spans="6:69" x14ac:dyDescent="0.2">
      <c r="F1893" s="9"/>
      <c r="G1893" s="9"/>
      <c r="H1893" s="9"/>
      <c r="I1893" s="9"/>
      <c r="J1893" s="9"/>
      <c r="O1893" s="2"/>
      <c r="X1893" s="2"/>
      <c r="AG1893" s="2"/>
      <c r="AP1893" s="2"/>
      <c r="AY1893" s="2"/>
      <c r="BH1893" s="2"/>
      <c r="BQ1893" s="2"/>
    </row>
    <row r="1894" spans="6:69" x14ac:dyDescent="0.2">
      <c r="F1894" s="9"/>
      <c r="G1894" s="9"/>
      <c r="H1894" s="9"/>
      <c r="I1894" s="9"/>
      <c r="J1894" s="9"/>
      <c r="O1894" s="2"/>
      <c r="X1894" s="2"/>
      <c r="AG1894" s="2"/>
      <c r="AP1894" s="2"/>
      <c r="AY1894" s="2"/>
      <c r="BH1894" s="2"/>
      <c r="BQ1894" s="2"/>
    </row>
    <row r="1895" spans="6:69" x14ac:dyDescent="0.2">
      <c r="F1895" s="9"/>
      <c r="G1895" s="9"/>
      <c r="H1895" s="9"/>
      <c r="I1895" s="9"/>
      <c r="J1895" s="9"/>
      <c r="O1895" s="2"/>
      <c r="X1895" s="2"/>
      <c r="AG1895" s="2"/>
      <c r="AP1895" s="2"/>
      <c r="AY1895" s="2"/>
      <c r="BH1895" s="2"/>
      <c r="BQ1895" s="2"/>
    </row>
    <row r="1896" spans="6:69" x14ac:dyDescent="0.2">
      <c r="F1896" s="9"/>
      <c r="G1896" s="9"/>
      <c r="H1896" s="9"/>
      <c r="I1896" s="9"/>
      <c r="J1896" s="9"/>
      <c r="O1896" s="2"/>
      <c r="X1896" s="2"/>
      <c r="AG1896" s="2"/>
      <c r="AP1896" s="2"/>
      <c r="AY1896" s="2"/>
      <c r="BH1896" s="2"/>
      <c r="BQ1896" s="2"/>
    </row>
    <row r="1897" spans="6:69" x14ac:dyDescent="0.2">
      <c r="F1897" s="9"/>
      <c r="G1897" s="9"/>
      <c r="H1897" s="9"/>
      <c r="I1897" s="9"/>
      <c r="J1897" s="9"/>
      <c r="O1897" s="2"/>
      <c r="X1897" s="2"/>
      <c r="AG1897" s="2"/>
      <c r="AP1897" s="2"/>
      <c r="AY1897" s="2"/>
      <c r="BH1897" s="2"/>
      <c r="BQ1897" s="2"/>
    </row>
    <row r="1898" spans="6:69" x14ac:dyDescent="0.2">
      <c r="F1898" s="9"/>
      <c r="G1898" s="9"/>
      <c r="H1898" s="9"/>
      <c r="I1898" s="9"/>
      <c r="J1898" s="9"/>
      <c r="O1898" s="2"/>
      <c r="X1898" s="2"/>
      <c r="AG1898" s="2"/>
      <c r="AP1898" s="2"/>
      <c r="AY1898" s="2"/>
      <c r="BH1898" s="2"/>
      <c r="BQ1898" s="2"/>
    </row>
    <row r="1899" spans="6:69" x14ac:dyDescent="0.2">
      <c r="F1899" s="9"/>
      <c r="G1899" s="9"/>
      <c r="H1899" s="9"/>
      <c r="I1899" s="9"/>
      <c r="J1899" s="9"/>
      <c r="O1899" s="2"/>
      <c r="X1899" s="2"/>
      <c r="AG1899" s="2"/>
      <c r="AP1899" s="2"/>
      <c r="AY1899" s="2"/>
      <c r="BH1899" s="2"/>
      <c r="BQ1899" s="2"/>
    </row>
    <row r="1900" spans="6:69" x14ac:dyDescent="0.2">
      <c r="F1900" s="9"/>
      <c r="G1900" s="9"/>
      <c r="H1900" s="9"/>
      <c r="I1900" s="9"/>
      <c r="J1900" s="9"/>
      <c r="O1900" s="2"/>
      <c r="X1900" s="2"/>
      <c r="AG1900" s="2"/>
      <c r="AP1900" s="2"/>
      <c r="AY1900" s="2"/>
      <c r="BH1900" s="2"/>
      <c r="BQ1900" s="2"/>
    </row>
    <row r="1901" spans="6:69" x14ac:dyDescent="0.2">
      <c r="F1901" s="9"/>
      <c r="G1901" s="9"/>
      <c r="H1901" s="9"/>
      <c r="I1901" s="9"/>
      <c r="J1901" s="9"/>
      <c r="O1901" s="2"/>
      <c r="X1901" s="2"/>
      <c r="AG1901" s="2"/>
      <c r="AP1901" s="2"/>
      <c r="AY1901" s="2"/>
      <c r="BH1901" s="2"/>
      <c r="BQ1901" s="2"/>
    </row>
    <row r="1902" spans="6:69" x14ac:dyDescent="0.2">
      <c r="F1902" s="9"/>
      <c r="G1902" s="9"/>
      <c r="H1902" s="9"/>
      <c r="I1902" s="9"/>
      <c r="J1902" s="9"/>
      <c r="O1902" s="2"/>
      <c r="X1902" s="2"/>
      <c r="AG1902" s="2"/>
      <c r="AP1902" s="2"/>
      <c r="AY1902" s="2"/>
      <c r="BH1902" s="2"/>
      <c r="BQ1902" s="2"/>
    </row>
    <row r="1903" spans="6:69" x14ac:dyDescent="0.2">
      <c r="F1903" s="9"/>
      <c r="G1903" s="9"/>
      <c r="H1903" s="9"/>
      <c r="I1903" s="9"/>
      <c r="J1903" s="9"/>
      <c r="O1903" s="2"/>
      <c r="X1903" s="2"/>
      <c r="AG1903" s="2"/>
      <c r="AP1903" s="2"/>
      <c r="AY1903" s="2"/>
      <c r="BH1903" s="2"/>
      <c r="BQ1903" s="2"/>
    </row>
    <row r="1904" spans="6:69" x14ac:dyDescent="0.2">
      <c r="F1904" s="9"/>
      <c r="G1904" s="9"/>
      <c r="H1904" s="9"/>
      <c r="I1904" s="9"/>
      <c r="J1904" s="9"/>
      <c r="O1904" s="2"/>
      <c r="X1904" s="2"/>
      <c r="AG1904" s="2"/>
      <c r="AP1904" s="2"/>
      <c r="AY1904" s="2"/>
      <c r="BH1904" s="2"/>
      <c r="BQ1904" s="2"/>
    </row>
    <row r="1905" spans="6:69" x14ac:dyDescent="0.2">
      <c r="F1905" s="9"/>
      <c r="G1905" s="9"/>
      <c r="H1905" s="9"/>
      <c r="I1905" s="9"/>
      <c r="J1905" s="9"/>
      <c r="O1905" s="2"/>
      <c r="X1905" s="2"/>
      <c r="AG1905" s="2"/>
      <c r="AP1905" s="2"/>
      <c r="AY1905" s="2"/>
      <c r="BH1905" s="2"/>
      <c r="BQ1905" s="2"/>
    </row>
    <row r="1906" spans="6:69" x14ac:dyDescent="0.2">
      <c r="F1906" s="9"/>
      <c r="G1906" s="9"/>
      <c r="H1906" s="9"/>
      <c r="I1906" s="9"/>
      <c r="J1906" s="9"/>
      <c r="O1906" s="2"/>
      <c r="X1906" s="2"/>
      <c r="AG1906" s="2"/>
      <c r="AP1906" s="2"/>
      <c r="AY1906" s="2"/>
      <c r="BH1906" s="2"/>
      <c r="BQ1906" s="2"/>
    </row>
    <row r="1907" spans="6:69" x14ac:dyDescent="0.2">
      <c r="F1907" s="9"/>
      <c r="G1907" s="9"/>
      <c r="H1907" s="9"/>
      <c r="I1907" s="9"/>
      <c r="J1907" s="9"/>
      <c r="O1907" s="2"/>
      <c r="X1907" s="2"/>
      <c r="AG1907" s="2"/>
      <c r="AP1907" s="2"/>
      <c r="AY1907" s="2"/>
      <c r="BH1907" s="2"/>
      <c r="BQ1907" s="2"/>
    </row>
    <row r="1908" spans="6:69" x14ac:dyDescent="0.2">
      <c r="F1908" s="9"/>
      <c r="G1908" s="9"/>
      <c r="H1908" s="9"/>
      <c r="I1908" s="9"/>
      <c r="J1908" s="9"/>
      <c r="O1908" s="2"/>
      <c r="X1908" s="2"/>
      <c r="AG1908" s="2"/>
      <c r="AP1908" s="2"/>
      <c r="AY1908" s="2"/>
      <c r="BH1908" s="2"/>
      <c r="BQ1908" s="2"/>
    </row>
    <row r="1909" spans="6:69" x14ac:dyDescent="0.2">
      <c r="F1909" s="9"/>
      <c r="G1909" s="9"/>
      <c r="H1909" s="9"/>
      <c r="I1909" s="9"/>
      <c r="J1909" s="9"/>
      <c r="O1909" s="2"/>
      <c r="X1909" s="2"/>
      <c r="AG1909" s="2"/>
      <c r="AP1909" s="2"/>
      <c r="AY1909" s="2"/>
      <c r="BH1909" s="2"/>
      <c r="BQ1909" s="2"/>
    </row>
    <row r="1910" spans="6:69" x14ac:dyDescent="0.2">
      <c r="F1910" s="9"/>
      <c r="G1910" s="9"/>
      <c r="H1910" s="9"/>
      <c r="I1910" s="9"/>
      <c r="J1910" s="9"/>
      <c r="O1910" s="2"/>
      <c r="X1910" s="2"/>
      <c r="AG1910" s="2"/>
      <c r="AP1910" s="2"/>
      <c r="AY1910" s="2"/>
      <c r="BH1910" s="2"/>
      <c r="BQ1910" s="2"/>
    </row>
    <row r="1911" spans="6:69" x14ac:dyDescent="0.2">
      <c r="F1911" s="9"/>
      <c r="G1911" s="9"/>
      <c r="H1911" s="9"/>
      <c r="I1911" s="9"/>
      <c r="J1911" s="9"/>
      <c r="O1911" s="2"/>
      <c r="X1911" s="2"/>
      <c r="AG1911" s="2"/>
      <c r="AP1911" s="2"/>
      <c r="AY1911" s="2"/>
      <c r="BH1911" s="2"/>
      <c r="BQ1911" s="2"/>
    </row>
    <row r="1912" spans="6:69" x14ac:dyDescent="0.2">
      <c r="F1912" s="9"/>
      <c r="G1912" s="9"/>
      <c r="H1912" s="9"/>
      <c r="I1912" s="9"/>
      <c r="J1912" s="9"/>
      <c r="O1912" s="2"/>
      <c r="X1912" s="2"/>
      <c r="AG1912" s="2"/>
      <c r="AP1912" s="2"/>
      <c r="AY1912" s="2"/>
      <c r="BH1912" s="2"/>
      <c r="BQ1912" s="2"/>
    </row>
    <row r="1913" spans="6:69" x14ac:dyDescent="0.2">
      <c r="F1913" s="9"/>
      <c r="G1913" s="9"/>
      <c r="H1913" s="9"/>
      <c r="I1913" s="9"/>
      <c r="J1913" s="9"/>
      <c r="O1913" s="2"/>
      <c r="X1913" s="2"/>
      <c r="AG1913" s="2"/>
      <c r="AP1913" s="2"/>
      <c r="AY1913" s="2"/>
      <c r="BH1913" s="2"/>
      <c r="BQ1913" s="2"/>
    </row>
    <row r="1914" spans="6:69" x14ac:dyDescent="0.2">
      <c r="F1914" s="9"/>
      <c r="G1914" s="9"/>
      <c r="H1914" s="9"/>
      <c r="I1914" s="9"/>
      <c r="J1914" s="9"/>
      <c r="O1914" s="2"/>
      <c r="X1914" s="2"/>
      <c r="AG1914" s="2"/>
      <c r="AP1914" s="2"/>
      <c r="AY1914" s="2"/>
      <c r="BH1914" s="2"/>
      <c r="BQ1914" s="2"/>
    </row>
    <row r="1915" spans="6:69" x14ac:dyDescent="0.2">
      <c r="F1915" s="9"/>
      <c r="G1915" s="9"/>
      <c r="H1915" s="9"/>
      <c r="I1915" s="9"/>
      <c r="J1915" s="9"/>
      <c r="O1915" s="2"/>
      <c r="X1915" s="2"/>
      <c r="AG1915" s="2"/>
      <c r="AP1915" s="2"/>
      <c r="AY1915" s="2"/>
      <c r="BH1915" s="2"/>
      <c r="BQ1915" s="2"/>
    </row>
    <row r="1916" spans="6:69" x14ac:dyDescent="0.2">
      <c r="F1916" s="9"/>
      <c r="G1916" s="9"/>
      <c r="H1916" s="9"/>
      <c r="I1916" s="9"/>
      <c r="J1916" s="9"/>
      <c r="O1916" s="2"/>
      <c r="X1916" s="2"/>
      <c r="AG1916" s="2"/>
      <c r="AP1916" s="2"/>
      <c r="AY1916" s="2"/>
      <c r="BH1916" s="2"/>
      <c r="BQ1916" s="2"/>
    </row>
    <row r="1917" spans="6:69" x14ac:dyDescent="0.2">
      <c r="F1917" s="9"/>
      <c r="G1917" s="9"/>
      <c r="H1917" s="9"/>
      <c r="I1917" s="9"/>
      <c r="J1917" s="9"/>
      <c r="O1917" s="2"/>
      <c r="X1917" s="2"/>
      <c r="AG1917" s="2"/>
      <c r="AP1917" s="2"/>
      <c r="AY1917" s="2"/>
      <c r="BH1917" s="2"/>
      <c r="BQ1917" s="2"/>
    </row>
    <row r="1918" spans="6:69" x14ac:dyDescent="0.2">
      <c r="F1918" s="9"/>
      <c r="G1918" s="9"/>
      <c r="H1918" s="9"/>
      <c r="I1918" s="9"/>
      <c r="J1918" s="9"/>
      <c r="O1918" s="2"/>
      <c r="X1918" s="2"/>
      <c r="AG1918" s="2"/>
      <c r="AP1918" s="2"/>
      <c r="AY1918" s="2"/>
      <c r="BH1918" s="2"/>
      <c r="BQ1918" s="2"/>
    </row>
    <row r="1919" spans="6:69" x14ac:dyDescent="0.2">
      <c r="F1919" s="9"/>
      <c r="G1919" s="9"/>
      <c r="H1919" s="9"/>
      <c r="I1919" s="9"/>
      <c r="J1919" s="9"/>
      <c r="O1919" s="2"/>
      <c r="X1919" s="2"/>
      <c r="AG1919" s="2"/>
      <c r="AP1919" s="2"/>
      <c r="AY1919" s="2"/>
      <c r="BH1919" s="2"/>
      <c r="BQ1919" s="2"/>
    </row>
    <row r="1920" spans="6:69" x14ac:dyDescent="0.2">
      <c r="F1920" s="9"/>
      <c r="G1920" s="9"/>
      <c r="H1920" s="9"/>
      <c r="I1920" s="9"/>
      <c r="J1920" s="9"/>
      <c r="O1920" s="2"/>
      <c r="X1920" s="2"/>
      <c r="AG1920" s="2"/>
      <c r="AP1920" s="2"/>
      <c r="AY1920" s="2"/>
      <c r="BH1920" s="2"/>
      <c r="BQ1920" s="2"/>
    </row>
    <row r="1921" spans="6:69" x14ac:dyDescent="0.2">
      <c r="F1921" s="9"/>
      <c r="G1921" s="9"/>
      <c r="H1921" s="9"/>
      <c r="I1921" s="9"/>
      <c r="J1921" s="9"/>
      <c r="O1921" s="2"/>
      <c r="X1921" s="2"/>
      <c r="AG1921" s="2"/>
      <c r="AP1921" s="2"/>
      <c r="AY1921" s="2"/>
      <c r="BH1921" s="2"/>
      <c r="BQ1921" s="2"/>
    </row>
    <row r="1922" spans="6:69" x14ac:dyDescent="0.2">
      <c r="F1922" s="9"/>
      <c r="G1922" s="9"/>
      <c r="H1922" s="9"/>
      <c r="I1922" s="9"/>
      <c r="J1922" s="9"/>
      <c r="O1922" s="2"/>
      <c r="X1922" s="2"/>
      <c r="AG1922" s="2"/>
      <c r="AP1922" s="2"/>
      <c r="AY1922" s="2"/>
      <c r="BH1922" s="2"/>
      <c r="BQ1922" s="2"/>
    </row>
    <row r="1923" spans="6:69" x14ac:dyDescent="0.2">
      <c r="F1923" s="9"/>
      <c r="G1923" s="9"/>
      <c r="H1923" s="9"/>
      <c r="I1923" s="9"/>
      <c r="J1923" s="9"/>
      <c r="O1923" s="2"/>
      <c r="X1923" s="2"/>
      <c r="AG1923" s="2"/>
      <c r="AP1923" s="2"/>
      <c r="AY1923" s="2"/>
      <c r="BH1923" s="2"/>
      <c r="BQ1923" s="2"/>
    </row>
    <row r="1924" spans="6:69" x14ac:dyDescent="0.2">
      <c r="F1924" s="9"/>
      <c r="G1924" s="9"/>
      <c r="H1924" s="9"/>
      <c r="I1924" s="9"/>
      <c r="J1924" s="9"/>
      <c r="O1924" s="2"/>
      <c r="X1924" s="2"/>
      <c r="AG1924" s="2"/>
      <c r="AP1924" s="2"/>
      <c r="AY1924" s="2"/>
      <c r="BH1924" s="2"/>
      <c r="BQ1924" s="2"/>
    </row>
    <row r="1925" spans="6:69" x14ac:dyDescent="0.2">
      <c r="F1925" s="9"/>
      <c r="G1925" s="9"/>
      <c r="H1925" s="9"/>
      <c r="I1925" s="9"/>
      <c r="J1925" s="9"/>
      <c r="O1925" s="2"/>
      <c r="X1925" s="2"/>
      <c r="AG1925" s="2"/>
      <c r="AP1925" s="2"/>
      <c r="AY1925" s="2"/>
      <c r="BH1925" s="2"/>
      <c r="BQ1925" s="2"/>
    </row>
    <row r="1926" spans="6:69" x14ac:dyDescent="0.2">
      <c r="F1926" s="9"/>
      <c r="G1926" s="9"/>
      <c r="H1926" s="9"/>
      <c r="I1926" s="9"/>
      <c r="J1926" s="9"/>
      <c r="O1926" s="2"/>
      <c r="X1926" s="2"/>
      <c r="AG1926" s="2"/>
      <c r="AP1926" s="2"/>
      <c r="AY1926" s="2"/>
      <c r="BH1926" s="2"/>
      <c r="BQ1926" s="2"/>
    </row>
    <row r="1927" spans="6:69" x14ac:dyDescent="0.2">
      <c r="F1927" s="9"/>
      <c r="G1927" s="9"/>
      <c r="H1927" s="9"/>
      <c r="I1927" s="9"/>
      <c r="J1927" s="9"/>
      <c r="O1927" s="2"/>
      <c r="X1927" s="2"/>
      <c r="AG1927" s="2"/>
      <c r="AP1927" s="2"/>
      <c r="AY1927" s="2"/>
      <c r="BH1927" s="2"/>
      <c r="BQ1927" s="2"/>
    </row>
    <row r="1928" spans="6:69" x14ac:dyDescent="0.2">
      <c r="F1928" s="9"/>
      <c r="G1928" s="9"/>
      <c r="H1928" s="9"/>
      <c r="I1928" s="9"/>
      <c r="J1928" s="9"/>
      <c r="O1928" s="2"/>
      <c r="X1928" s="2"/>
      <c r="AG1928" s="2"/>
      <c r="AP1928" s="2"/>
      <c r="AY1928" s="2"/>
      <c r="BH1928" s="2"/>
      <c r="BQ1928" s="2"/>
    </row>
    <row r="1929" spans="6:69" x14ac:dyDescent="0.2">
      <c r="F1929" s="9"/>
      <c r="G1929" s="9"/>
      <c r="H1929" s="9"/>
      <c r="I1929" s="9"/>
      <c r="J1929" s="9"/>
      <c r="O1929" s="2"/>
      <c r="X1929" s="2"/>
      <c r="AG1929" s="2"/>
      <c r="AP1929" s="2"/>
      <c r="AY1929" s="2"/>
      <c r="BH1929" s="2"/>
      <c r="BQ1929" s="2"/>
    </row>
    <row r="1930" spans="6:69" x14ac:dyDescent="0.2">
      <c r="F1930" s="9"/>
      <c r="G1930" s="9"/>
      <c r="H1930" s="9"/>
      <c r="I1930" s="9"/>
      <c r="J1930" s="9"/>
      <c r="O1930" s="2"/>
      <c r="X1930" s="2"/>
      <c r="AG1930" s="2"/>
      <c r="AP1930" s="2"/>
      <c r="AY1930" s="2"/>
      <c r="BH1930" s="2"/>
      <c r="BQ1930" s="2"/>
    </row>
    <row r="1931" spans="6:69" x14ac:dyDescent="0.2">
      <c r="F1931" s="9"/>
      <c r="G1931" s="9"/>
      <c r="H1931" s="9"/>
      <c r="I1931" s="9"/>
      <c r="J1931" s="9"/>
      <c r="O1931" s="2"/>
      <c r="X1931" s="2"/>
      <c r="AG1931" s="2"/>
      <c r="AP1931" s="2"/>
      <c r="AY1931" s="2"/>
      <c r="BH1931" s="2"/>
      <c r="BQ1931" s="2"/>
    </row>
    <row r="1932" spans="6:69" x14ac:dyDescent="0.2">
      <c r="F1932" s="9"/>
      <c r="G1932" s="9"/>
      <c r="H1932" s="9"/>
      <c r="I1932" s="9"/>
      <c r="J1932" s="9"/>
      <c r="O1932" s="2"/>
      <c r="X1932" s="2"/>
      <c r="AG1932" s="2"/>
      <c r="AP1932" s="2"/>
      <c r="AY1932" s="2"/>
      <c r="BH1932" s="2"/>
      <c r="BQ1932" s="2"/>
    </row>
    <row r="1933" spans="6:69" x14ac:dyDescent="0.2">
      <c r="F1933" s="9"/>
      <c r="G1933" s="9"/>
      <c r="H1933" s="9"/>
      <c r="I1933" s="9"/>
      <c r="J1933" s="9"/>
      <c r="O1933" s="2"/>
      <c r="X1933" s="2"/>
      <c r="AG1933" s="2"/>
      <c r="AP1933" s="2"/>
      <c r="AY1933" s="2"/>
      <c r="BH1933" s="2"/>
      <c r="BQ1933" s="2"/>
    </row>
    <row r="1934" spans="6:69" x14ac:dyDescent="0.2">
      <c r="F1934" s="9"/>
      <c r="G1934" s="9"/>
      <c r="H1934" s="9"/>
      <c r="I1934" s="9"/>
      <c r="J1934" s="9"/>
      <c r="O1934" s="2"/>
      <c r="X1934" s="2"/>
      <c r="AG1934" s="2"/>
      <c r="AP1934" s="2"/>
      <c r="AY1934" s="2"/>
      <c r="BH1934" s="2"/>
      <c r="BQ1934" s="2"/>
    </row>
    <row r="1935" spans="6:69" x14ac:dyDescent="0.2">
      <c r="F1935" s="9"/>
      <c r="G1935" s="9"/>
      <c r="H1935" s="9"/>
      <c r="I1935" s="9"/>
      <c r="J1935" s="9"/>
      <c r="O1935" s="2"/>
      <c r="X1935" s="2"/>
      <c r="AG1935" s="2"/>
      <c r="AP1935" s="2"/>
      <c r="AY1935" s="2"/>
      <c r="BH1935" s="2"/>
      <c r="BQ1935" s="2"/>
    </row>
    <row r="1936" spans="6:69" x14ac:dyDescent="0.2">
      <c r="F1936" s="9"/>
      <c r="G1936" s="9"/>
      <c r="H1936" s="9"/>
      <c r="I1936" s="9"/>
      <c r="J1936" s="9"/>
      <c r="O1936" s="2"/>
      <c r="X1936" s="2"/>
      <c r="AG1936" s="2"/>
      <c r="AP1936" s="2"/>
      <c r="AY1936" s="2"/>
      <c r="BH1936" s="2"/>
      <c r="BQ1936" s="2"/>
    </row>
    <row r="1937" spans="6:69" x14ac:dyDescent="0.2">
      <c r="F1937" s="9"/>
      <c r="G1937" s="9"/>
      <c r="H1937" s="9"/>
      <c r="I1937" s="9"/>
      <c r="J1937" s="9"/>
      <c r="O1937" s="2"/>
      <c r="X1937" s="2"/>
      <c r="AG1937" s="2"/>
      <c r="AP1937" s="2"/>
      <c r="AY1937" s="2"/>
      <c r="BH1937" s="2"/>
      <c r="BQ1937" s="2"/>
    </row>
    <row r="1938" spans="6:69" x14ac:dyDescent="0.2">
      <c r="F1938" s="9"/>
      <c r="G1938" s="9"/>
      <c r="H1938" s="9"/>
      <c r="I1938" s="9"/>
      <c r="J1938" s="9"/>
      <c r="O1938" s="2"/>
      <c r="X1938" s="2"/>
      <c r="AG1938" s="2"/>
      <c r="AP1938" s="2"/>
      <c r="AY1938" s="2"/>
      <c r="BH1938" s="2"/>
      <c r="BQ1938" s="2"/>
    </row>
    <row r="1939" spans="6:69" x14ac:dyDescent="0.2">
      <c r="F1939" s="9"/>
      <c r="G1939" s="9"/>
      <c r="H1939" s="9"/>
      <c r="I1939" s="9"/>
      <c r="J1939" s="9"/>
      <c r="O1939" s="2"/>
      <c r="X1939" s="2"/>
      <c r="AG1939" s="2"/>
      <c r="AP1939" s="2"/>
      <c r="AY1939" s="2"/>
      <c r="BH1939" s="2"/>
      <c r="BQ1939" s="2"/>
    </row>
    <row r="1940" spans="6:69" x14ac:dyDescent="0.2">
      <c r="F1940" s="9"/>
      <c r="G1940" s="9"/>
      <c r="H1940" s="9"/>
      <c r="I1940" s="9"/>
      <c r="J1940" s="9"/>
      <c r="O1940" s="2"/>
      <c r="X1940" s="2"/>
      <c r="AG1940" s="2"/>
      <c r="AP1940" s="2"/>
      <c r="AY1940" s="2"/>
      <c r="BH1940" s="2"/>
      <c r="BQ1940" s="2"/>
    </row>
    <row r="1941" spans="6:69" x14ac:dyDescent="0.2">
      <c r="F1941" s="9"/>
      <c r="G1941" s="9"/>
      <c r="H1941" s="9"/>
      <c r="I1941" s="9"/>
      <c r="J1941" s="9"/>
      <c r="O1941" s="2"/>
      <c r="X1941" s="2"/>
      <c r="AG1941" s="2"/>
      <c r="AP1941" s="2"/>
      <c r="AY1941" s="2"/>
      <c r="BH1941" s="2"/>
      <c r="BQ1941" s="2"/>
    </row>
    <row r="1942" spans="6:69" x14ac:dyDescent="0.2">
      <c r="F1942" s="9"/>
      <c r="G1942" s="9"/>
      <c r="H1942" s="9"/>
      <c r="I1942" s="9"/>
      <c r="J1942" s="9"/>
      <c r="O1942" s="2"/>
      <c r="X1942" s="2"/>
      <c r="AG1942" s="2"/>
      <c r="AP1942" s="2"/>
      <c r="AY1942" s="2"/>
      <c r="BH1942" s="2"/>
      <c r="BQ1942" s="2"/>
    </row>
    <row r="1943" spans="6:69" x14ac:dyDescent="0.2">
      <c r="F1943" s="9"/>
      <c r="G1943" s="9"/>
      <c r="H1943" s="9"/>
      <c r="I1943" s="9"/>
      <c r="J1943" s="9"/>
      <c r="O1943" s="2"/>
      <c r="X1943" s="2"/>
      <c r="AG1943" s="2"/>
      <c r="AP1943" s="2"/>
      <c r="AY1943" s="2"/>
      <c r="BH1943" s="2"/>
      <c r="BQ1943" s="2"/>
    </row>
    <row r="1944" spans="6:69" x14ac:dyDescent="0.2">
      <c r="F1944" s="9"/>
      <c r="G1944" s="9"/>
      <c r="H1944" s="9"/>
      <c r="I1944" s="9"/>
      <c r="J1944" s="9"/>
      <c r="O1944" s="2"/>
      <c r="X1944" s="2"/>
      <c r="AG1944" s="2"/>
      <c r="AP1944" s="2"/>
      <c r="AY1944" s="2"/>
      <c r="BH1944" s="2"/>
      <c r="BQ1944" s="2"/>
    </row>
    <row r="1945" spans="6:69" x14ac:dyDescent="0.2">
      <c r="F1945" s="9"/>
      <c r="G1945" s="9"/>
      <c r="H1945" s="9"/>
      <c r="I1945" s="9"/>
      <c r="J1945" s="9"/>
      <c r="O1945" s="2"/>
      <c r="X1945" s="2"/>
      <c r="AG1945" s="2"/>
      <c r="AP1945" s="2"/>
      <c r="AY1945" s="2"/>
      <c r="BH1945" s="2"/>
      <c r="BQ1945" s="2"/>
    </row>
    <row r="1946" spans="6:69" x14ac:dyDescent="0.2">
      <c r="F1946" s="9"/>
      <c r="G1946" s="9"/>
      <c r="H1946" s="9"/>
      <c r="I1946" s="9"/>
      <c r="J1946" s="9"/>
      <c r="O1946" s="2"/>
      <c r="X1946" s="2"/>
      <c r="AG1946" s="2"/>
      <c r="AP1946" s="2"/>
      <c r="AY1946" s="2"/>
      <c r="BH1946" s="2"/>
      <c r="BQ1946" s="2"/>
    </row>
    <row r="1947" spans="6:69" x14ac:dyDescent="0.2">
      <c r="F1947" s="9"/>
      <c r="G1947" s="9"/>
      <c r="H1947" s="9"/>
      <c r="I1947" s="9"/>
      <c r="J1947" s="9"/>
      <c r="O1947" s="2"/>
      <c r="X1947" s="2"/>
      <c r="AG1947" s="2"/>
      <c r="AP1947" s="2"/>
      <c r="AY1947" s="2"/>
      <c r="BH1947" s="2"/>
      <c r="BQ1947" s="2"/>
    </row>
    <row r="1948" spans="6:69" x14ac:dyDescent="0.2">
      <c r="F1948" s="9"/>
      <c r="G1948" s="9"/>
      <c r="H1948" s="9"/>
      <c r="I1948" s="9"/>
      <c r="J1948" s="9"/>
      <c r="O1948" s="2"/>
      <c r="X1948" s="2"/>
      <c r="AG1948" s="2"/>
      <c r="AP1948" s="2"/>
      <c r="AY1948" s="2"/>
      <c r="BH1948" s="2"/>
      <c r="BQ1948" s="2"/>
    </row>
    <row r="1949" spans="6:69" x14ac:dyDescent="0.2">
      <c r="F1949" s="9"/>
      <c r="G1949" s="9"/>
      <c r="H1949" s="9"/>
      <c r="I1949" s="9"/>
      <c r="J1949" s="9"/>
      <c r="O1949" s="2"/>
      <c r="X1949" s="2"/>
      <c r="AG1949" s="2"/>
      <c r="AP1949" s="2"/>
      <c r="AY1949" s="2"/>
      <c r="BH1949" s="2"/>
      <c r="BQ1949" s="2"/>
    </row>
    <row r="1950" spans="6:69" x14ac:dyDescent="0.2">
      <c r="F1950" s="9"/>
      <c r="G1950" s="9"/>
      <c r="H1950" s="9"/>
      <c r="I1950" s="9"/>
      <c r="J1950" s="9"/>
      <c r="O1950" s="2"/>
      <c r="X1950" s="2"/>
      <c r="AG1950" s="2"/>
      <c r="AP1950" s="2"/>
      <c r="AY1950" s="2"/>
      <c r="BH1950" s="2"/>
      <c r="BQ1950" s="2"/>
    </row>
    <row r="1951" spans="6:69" x14ac:dyDescent="0.2">
      <c r="F1951" s="9"/>
      <c r="G1951" s="9"/>
      <c r="H1951" s="9"/>
      <c r="I1951" s="9"/>
      <c r="J1951" s="9"/>
      <c r="O1951" s="2"/>
      <c r="X1951" s="2"/>
      <c r="AG1951" s="2"/>
      <c r="AP1951" s="2"/>
      <c r="AY1951" s="2"/>
      <c r="BH1951" s="2"/>
      <c r="BQ1951" s="2"/>
    </row>
    <row r="1952" spans="6:69" x14ac:dyDescent="0.2">
      <c r="F1952" s="9"/>
      <c r="G1952" s="9"/>
      <c r="H1952" s="9"/>
      <c r="I1952" s="9"/>
      <c r="J1952" s="9"/>
      <c r="O1952" s="2"/>
      <c r="X1952" s="2"/>
      <c r="AG1952" s="2"/>
      <c r="AP1952" s="2"/>
      <c r="AY1952" s="2"/>
      <c r="BH1952" s="2"/>
      <c r="BQ1952" s="2"/>
    </row>
    <row r="1953" spans="6:69" x14ac:dyDescent="0.2">
      <c r="F1953" s="9"/>
      <c r="G1953" s="9"/>
      <c r="H1953" s="9"/>
      <c r="I1953" s="9"/>
      <c r="J1953" s="9"/>
      <c r="O1953" s="2"/>
      <c r="X1953" s="2"/>
      <c r="AG1953" s="2"/>
      <c r="AP1953" s="2"/>
      <c r="AY1953" s="2"/>
      <c r="BH1953" s="2"/>
      <c r="BQ1953" s="2"/>
    </row>
    <row r="1954" spans="6:69" x14ac:dyDescent="0.2">
      <c r="F1954" s="9"/>
      <c r="G1954" s="9"/>
      <c r="H1954" s="9"/>
      <c r="I1954" s="9"/>
      <c r="J1954" s="9"/>
      <c r="O1954" s="2"/>
      <c r="X1954" s="2"/>
      <c r="AG1954" s="2"/>
      <c r="AP1954" s="2"/>
      <c r="AY1954" s="2"/>
      <c r="BH1954" s="2"/>
      <c r="BQ1954" s="2"/>
    </row>
    <row r="1955" spans="6:69" x14ac:dyDescent="0.2">
      <c r="F1955" s="9"/>
      <c r="G1955" s="9"/>
      <c r="H1955" s="9"/>
      <c r="I1955" s="9"/>
      <c r="J1955" s="9"/>
      <c r="O1955" s="2"/>
      <c r="X1955" s="2"/>
      <c r="AG1955" s="2"/>
      <c r="AP1955" s="2"/>
      <c r="AY1955" s="2"/>
      <c r="BH1955" s="2"/>
      <c r="BQ1955" s="2"/>
    </row>
    <row r="1956" spans="6:69" x14ac:dyDescent="0.2">
      <c r="F1956" s="9"/>
      <c r="G1956" s="9"/>
      <c r="H1956" s="9"/>
      <c r="I1956" s="9"/>
      <c r="J1956" s="9"/>
      <c r="O1956" s="2"/>
      <c r="X1956" s="2"/>
      <c r="AG1956" s="2"/>
      <c r="AP1956" s="2"/>
      <c r="AY1956" s="2"/>
      <c r="BH1956" s="2"/>
      <c r="BQ1956" s="2"/>
    </row>
    <row r="1957" spans="6:69" x14ac:dyDescent="0.2">
      <c r="F1957" s="9"/>
      <c r="G1957" s="9"/>
      <c r="H1957" s="9"/>
      <c r="I1957" s="9"/>
      <c r="J1957" s="9"/>
      <c r="O1957" s="2"/>
      <c r="X1957" s="2"/>
      <c r="AG1957" s="2"/>
      <c r="AP1957" s="2"/>
      <c r="AY1957" s="2"/>
      <c r="BH1957" s="2"/>
      <c r="BQ1957" s="2"/>
    </row>
    <row r="1958" spans="6:69" x14ac:dyDescent="0.2">
      <c r="F1958" s="9"/>
      <c r="G1958" s="9"/>
      <c r="H1958" s="9"/>
      <c r="I1958" s="9"/>
      <c r="J1958" s="9"/>
      <c r="O1958" s="2"/>
      <c r="X1958" s="2"/>
      <c r="AG1958" s="2"/>
      <c r="AP1958" s="2"/>
      <c r="AY1958" s="2"/>
      <c r="BH1958" s="2"/>
      <c r="BQ1958" s="2"/>
    </row>
    <row r="1959" spans="6:69" x14ac:dyDescent="0.2">
      <c r="F1959" s="9"/>
      <c r="G1959" s="9"/>
      <c r="H1959" s="9"/>
      <c r="I1959" s="9"/>
      <c r="J1959" s="9"/>
      <c r="O1959" s="2"/>
      <c r="X1959" s="2"/>
      <c r="AG1959" s="2"/>
      <c r="AP1959" s="2"/>
      <c r="AY1959" s="2"/>
      <c r="BH1959" s="2"/>
      <c r="BQ1959" s="2"/>
    </row>
    <row r="1960" spans="6:69" x14ac:dyDescent="0.2">
      <c r="F1960" s="9"/>
      <c r="G1960" s="9"/>
      <c r="H1960" s="9"/>
      <c r="I1960" s="9"/>
      <c r="J1960" s="9"/>
      <c r="O1960" s="2"/>
      <c r="X1960" s="2"/>
      <c r="AG1960" s="2"/>
      <c r="AP1960" s="2"/>
      <c r="AY1960" s="2"/>
      <c r="BH1960" s="2"/>
      <c r="BQ1960" s="2"/>
    </row>
    <row r="1961" spans="6:69" x14ac:dyDescent="0.2">
      <c r="F1961" s="9"/>
      <c r="G1961" s="9"/>
      <c r="H1961" s="9"/>
      <c r="I1961" s="9"/>
      <c r="J1961" s="9"/>
      <c r="O1961" s="2"/>
      <c r="X1961" s="2"/>
      <c r="AG1961" s="2"/>
      <c r="AP1961" s="2"/>
      <c r="AY1961" s="2"/>
      <c r="BH1961" s="2"/>
      <c r="BQ1961" s="2"/>
    </row>
    <row r="1962" spans="6:69" x14ac:dyDescent="0.2">
      <c r="F1962" s="9"/>
      <c r="G1962" s="9"/>
      <c r="H1962" s="9"/>
      <c r="I1962" s="9"/>
      <c r="J1962" s="9"/>
      <c r="O1962" s="2"/>
      <c r="X1962" s="2"/>
      <c r="AG1962" s="2"/>
      <c r="AP1962" s="2"/>
      <c r="AY1962" s="2"/>
      <c r="BH1962" s="2"/>
      <c r="BQ1962" s="2"/>
    </row>
    <row r="1963" spans="6:69" x14ac:dyDescent="0.2">
      <c r="F1963" s="9"/>
      <c r="G1963" s="9"/>
      <c r="H1963" s="9"/>
      <c r="I1963" s="9"/>
      <c r="J1963" s="9"/>
      <c r="O1963" s="2"/>
      <c r="X1963" s="2"/>
      <c r="AG1963" s="2"/>
      <c r="AP1963" s="2"/>
      <c r="AY1963" s="2"/>
      <c r="BH1963" s="2"/>
      <c r="BQ1963" s="2"/>
    </row>
    <row r="1964" spans="6:69" x14ac:dyDescent="0.2">
      <c r="F1964" s="9"/>
      <c r="G1964" s="9"/>
      <c r="H1964" s="9"/>
      <c r="I1964" s="9"/>
      <c r="J1964" s="9"/>
      <c r="O1964" s="2"/>
      <c r="X1964" s="2"/>
      <c r="AG1964" s="2"/>
      <c r="AP1964" s="2"/>
      <c r="AY1964" s="2"/>
      <c r="BH1964" s="2"/>
      <c r="BQ1964" s="2"/>
    </row>
    <row r="1965" spans="6:69" x14ac:dyDescent="0.2">
      <c r="F1965" s="9"/>
      <c r="G1965" s="9"/>
      <c r="H1965" s="9"/>
      <c r="I1965" s="9"/>
      <c r="J1965" s="9"/>
      <c r="O1965" s="2"/>
      <c r="X1965" s="2"/>
      <c r="AG1965" s="2"/>
      <c r="AP1965" s="2"/>
      <c r="AY1965" s="2"/>
      <c r="BH1965" s="2"/>
      <c r="BQ1965" s="2"/>
    </row>
    <row r="1966" spans="6:69" x14ac:dyDescent="0.2">
      <c r="F1966" s="9"/>
      <c r="G1966" s="9"/>
      <c r="H1966" s="9"/>
      <c r="I1966" s="9"/>
      <c r="J1966" s="9"/>
      <c r="O1966" s="2"/>
      <c r="X1966" s="2"/>
      <c r="AG1966" s="2"/>
      <c r="AP1966" s="2"/>
      <c r="AY1966" s="2"/>
      <c r="BH1966" s="2"/>
      <c r="BQ1966" s="2"/>
    </row>
    <row r="1967" spans="6:69" x14ac:dyDescent="0.2">
      <c r="F1967" s="9"/>
      <c r="G1967" s="9"/>
      <c r="H1967" s="9"/>
      <c r="I1967" s="9"/>
      <c r="J1967" s="9"/>
      <c r="O1967" s="2"/>
      <c r="X1967" s="2"/>
      <c r="AG1967" s="2"/>
      <c r="AP1967" s="2"/>
      <c r="AY1967" s="2"/>
      <c r="BH1967" s="2"/>
      <c r="BQ1967" s="2"/>
    </row>
    <row r="1968" spans="6:69" x14ac:dyDescent="0.2">
      <c r="F1968" s="9"/>
      <c r="G1968" s="9"/>
      <c r="H1968" s="9"/>
      <c r="I1968" s="9"/>
      <c r="J1968" s="9"/>
      <c r="O1968" s="2"/>
      <c r="X1968" s="2"/>
      <c r="AG1968" s="2"/>
      <c r="AP1968" s="2"/>
      <c r="AY1968" s="2"/>
      <c r="BH1968" s="2"/>
      <c r="BQ1968" s="2"/>
    </row>
    <row r="1969" spans="6:69" x14ac:dyDescent="0.2">
      <c r="F1969" s="9"/>
      <c r="G1969" s="9"/>
      <c r="H1969" s="9"/>
      <c r="I1969" s="9"/>
      <c r="J1969" s="9"/>
      <c r="O1969" s="2"/>
      <c r="X1969" s="2"/>
      <c r="AG1969" s="2"/>
      <c r="AP1969" s="2"/>
      <c r="AY1969" s="2"/>
      <c r="BH1969" s="2"/>
      <c r="BQ1969" s="2"/>
    </row>
    <row r="1970" spans="6:69" x14ac:dyDescent="0.2">
      <c r="F1970" s="9"/>
      <c r="G1970" s="9"/>
      <c r="H1970" s="9"/>
      <c r="I1970" s="9"/>
      <c r="J1970" s="9"/>
      <c r="O1970" s="2"/>
      <c r="X1970" s="2"/>
      <c r="AG1970" s="2"/>
      <c r="AP1970" s="2"/>
      <c r="AY1970" s="2"/>
      <c r="BH1970" s="2"/>
      <c r="BQ1970" s="2"/>
    </row>
    <row r="1971" spans="6:69" x14ac:dyDescent="0.2">
      <c r="F1971" s="9"/>
      <c r="G1971" s="9"/>
      <c r="H1971" s="9"/>
      <c r="I1971" s="9"/>
      <c r="J1971" s="9"/>
      <c r="O1971" s="2"/>
      <c r="X1971" s="2"/>
      <c r="AG1971" s="2"/>
      <c r="AP1971" s="2"/>
      <c r="AY1971" s="2"/>
      <c r="BH1971" s="2"/>
      <c r="BQ1971" s="2"/>
    </row>
    <row r="1972" spans="6:69" x14ac:dyDescent="0.2">
      <c r="F1972" s="9"/>
      <c r="G1972" s="9"/>
      <c r="H1972" s="9"/>
      <c r="I1972" s="9"/>
      <c r="J1972" s="9"/>
      <c r="O1972" s="2"/>
      <c r="X1972" s="2"/>
      <c r="AG1972" s="2"/>
      <c r="AP1972" s="2"/>
      <c r="AY1972" s="2"/>
      <c r="BH1972" s="2"/>
      <c r="BQ1972" s="2"/>
    </row>
    <row r="1973" spans="6:69" x14ac:dyDescent="0.2">
      <c r="F1973" s="9"/>
      <c r="G1973" s="9"/>
      <c r="H1973" s="9"/>
      <c r="I1973" s="9"/>
      <c r="J1973" s="9"/>
      <c r="O1973" s="2"/>
      <c r="X1973" s="2"/>
      <c r="AG1973" s="2"/>
      <c r="AP1973" s="2"/>
      <c r="AY1973" s="2"/>
      <c r="BH1973" s="2"/>
      <c r="BQ1973" s="2"/>
    </row>
    <row r="1974" spans="6:69" x14ac:dyDescent="0.2">
      <c r="F1974" s="9"/>
      <c r="G1974" s="9"/>
      <c r="H1974" s="9"/>
      <c r="I1974" s="9"/>
      <c r="J1974" s="9"/>
      <c r="O1974" s="2"/>
      <c r="X1974" s="2"/>
      <c r="AG1974" s="2"/>
      <c r="AP1974" s="2"/>
      <c r="AY1974" s="2"/>
      <c r="BH1974" s="2"/>
      <c r="BQ1974" s="2"/>
    </row>
    <row r="1975" spans="6:69" x14ac:dyDescent="0.2">
      <c r="F1975" s="9"/>
      <c r="G1975" s="9"/>
      <c r="H1975" s="9"/>
      <c r="I1975" s="9"/>
      <c r="J1975" s="9"/>
      <c r="O1975" s="2"/>
      <c r="X1975" s="2"/>
      <c r="AG1975" s="2"/>
      <c r="AP1975" s="2"/>
      <c r="AY1975" s="2"/>
      <c r="BH1975" s="2"/>
      <c r="BQ1975" s="2"/>
    </row>
    <row r="1976" spans="6:69" x14ac:dyDescent="0.2">
      <c r="F1976" s="9"/>
      <c r="G1976" s="9"/>
      <c r="H1976" s="9"/>
      <c r="I1976" s="9"/>
      <c r="J1976" s="9"/>
      <c r="O1976" s="2"/>
      <c r="X1976" s="2"/>
      <c r="AG1976" s="2"/>
      <c r="AP1976" s="2"/>
      <c r="AY1976" s="2"/>
      <c r="BH1976" s="2"/>
      <c r="BQ1976" s="2"/>
    </row>
    <row r="1977" spans="6:69" x14ac:dyDescent="0.2">
      <c r="F1977" s="9"/>
      <c r="G1977" s="9"/>
      <c r="H1977" s="9"/>
      <c r="I1977" s="9"/>
      <c r="J1977" s="9"/>
      <c r="O1977" s="2"/>
      <c r="X1977" s="2"/>
      <c r="AG1977" s="2"/>
      <c r="AP1977" s="2"/>
      <c r="AY1977" s="2"/>
      <c r="BH1977" s="2"/>
      <c r="BQ1977" s="2"/>
    </row>
    <row r="1978" spans="6:69" x14ac:dyDescent="0.2">
      <c r="F1978" s="9"/>
      <c r="G1978" s="9"/>
      <c r="H1978" s="9"/>
      <c r="I1978" s="9"/>
      <c r="J1978" s="9"/>
      <c r="O1978" s="2"/>
      <c r="X1978" s="2"/>
      <c r="AG1978" s="2"/>
      <c r="AP1978" s="2"/>
      <c r="AY1978" s="2"/>
      <c r="BH1978" s="2"/>
      <c r="BQ1978" s="2"/>
    </row>
    <row r="1979" spans="6:69" x14ac:dyDescent="0.2">
      <c r="F1979" s="9"/>
      <c r="G1979" s="9"/>
      <c r="H1979" s="9"/>
      <c r="I1979" s="9"/>
      <c r="J1979" s="9"/>
      <c r="O1979" s="2"/>
      <c r="X1979" s="2"/>
      <c r="AG1979" s="2"/>
      <c r="AP1979" s="2"/>
      <c r="AY1979" s="2"/>
      <c r="BH1979" s="2"/>
      <c r="BQ1979" s="2"/>
    </row>
    <row r="1980" spans="6:69" x14ac:dyDescent="0.2">
      <c r="F1980" s="9"/>
      <c r="G1980" s="9"/>
      <c r="H1980" s="9"/>
      <c r="I1980" s="9"/>
      <c r="J1980" s="9"/>
      <c r="O1980" s="2"/>
      <c r="X1980" s="2"/>
      <c r="AG1980" s="2"/>
      <c r="AP1980" s="2"/>
      <c r="AY1980" s="2"/>
      <c r="BH1980" s="2"/>
      <c r="BQ1980" s="2"/>
    </row>
    <row r="1981" spans="6:69" x14ac:dyDescent="0.2">
      <c r="F1981" s="9"/>
      <c r="G1981" s="9"/>
      <c r="H1981" s="9"/>
      <c r="I1981" s="9"/>
      <c r="J1981" s="9"/>
      <c r="O1981" s="2"/>
      <c r="X1981" s="2"/>
      <c r="AG1981" s="2"/>
      <c r="AP1981" s="2"/>
      <c r="AY1981" s="2"/>
      <c r="BH1981" s="2"/>
      <c r="BQ1981" s="2"/>
    </row>
    <row r="1982" spans="6:69" x14ac:dyDescent="0.2">
      <c r="F1982" s="9"/>
      <c r="G1982" s="9"/>
      <c r="H1982" s="9"/>
      <c r="I1982" s="9"/>
      <c r="J1982" s="9"/>
      <c r="O1982" s="2"/>
      <c r="X1982" s="2"/>
      <c r="AG1982" s="2"/>
      <c r="AP1982" s="2"/>
      <c r="AY1982" s="2"/>
      <c r="BH1982" s="2"/>
      <c r="BQ1982" s="2"/>
    </row>
    <row r="1983" spans="6:69" x14ac:dyDescent="0.2">
      <c r="F1983" s="9"/>
      <c r="G1983" s="9"/>
      <c r="H1983" s="9"/>
      <c r="I1983" s="9"/>
      <c r="J1983" s="9"/>
      <c r="O1983" s="2"/>
      <c r="X1983" s="2"/>
      <c r="AG1983" s="2"/>
      <c r="AP1983" s="2"/>
      <c r="AY1983" s="2"/>
      <c r="BH1983" s="2"/>
      <c r="BQ1983" s="2"/>
    </row>
    <row r="1984" spans="6:69" x14ac:dyDescent="0.2">
      <c r="F1984" s="9"/>
      <c r="G1984" s="9"/>
      <c r="H1984" s="9"/>
      <c r="I1984" s="9"/>
      <c r="J1984" s="9"/>
      <c r="O1984" s="2"/>
      <c r="X1984" s="2"/>
      <c r="AG1984" s="2"/>
      <c r="AP1984" s="2"/>
      <c r="AY1984" s="2"/>
      <c r="BH1984" s="2"/>
      <c r="BQ1984" s="2"/>
    </row>
    <row r="1985" spans="6:69" x14ac:dyDescent="0.2">
      <c r="F1985" s="9"/>
      <c r="G1985" s="9"/>
      <c r="H1985" s="9"/>
      <c r="I1985" s="9"/>
      <c r="J1985" s="9"/>
      <c r="O1985" s="2"/>
      <c r="X1985" s="2"/>
      <c r="AG1985" s="2"/>
      <c r="AP1985" s="2"/>
      <c r="AY1985" s="2"/>
      <c r="BH1985" s="2"/>
      <c r="BQ1985" s="2"/>
    </row>
    <row r="1986" spans="6:69" x14ac:dyDescent="0.2">
      <c r="F1986" s="9"/>
      <c r="G1986" s="9"/>
      <c r="H1986" s="9"/>
      <c r="I1986" s="9"/>
      <c r="J1986" s="9"/>
      <c r="O1986" s="2"/>
      <c r="X1986" s="2"/>
      <c r="AG1986" s="2"/>
      <c r="AP1986" s="2"/>
      <c r="AY1986" s="2"/>
      <c r="BH1986" s="2"/>
      <c r="BQ1986" s="2"/>
    </row>
    <row r="1987" spans="6:69" x14ac:dyDescent="0.2">
      <c r="F1987" s="9"/>
      <c r="G1987" s="9"/>
      <c r="H1987" s="9"/>
      <c r="I1987" s="9"/>
      <c r="J1987" s="9"/>
      <c r="O1987" s="2"/>
      <c r="X1987" s="2"/>
      <c r="AG1987" s="2"/>
      <c r="AP1987" s="2"/>
      <c r="AY1987" s="2"/>
      <c r="BH1987" s="2"/>
      <c r="BQ1987" s="2"/>
    </row>
    <row r="1988" spans="6:69" x14ac:dyDescent="0.2">
      <c r="F1988" s="9"/>
      <c r="G1988" s="9"/>
      <c r="H1988" s="9"/>
      <c r="I1988" s="9"/>
      <c r="J1988" s="9"/>
      <c r="O1988" s="2"/>
      <c r="X1988" s="2"/>
      <c r="AG1988" s="2"/>
      <c r="AP1988" s="2"/>
      <c r="AY1988" s="2"/>
      <c r="BH1988" s="2"/>
      <c r="BQ1988" s="2"/>
    </row>
    <row r="1989" spans="6:69" x14ac:dyDescent="0.2">
      <c r="F1989" s="9"/>
      <c r="G1989" s="9"/>
      <c r="H1989" s="9"/>
      <c r="I1989" s="9"/>
      <c r="J1989" s="9"/>
      <c r="O1989" s="2"/>
      <c r="X1989" s="2"/>
      <c r="AG1989" s="2"/>
      <c r="AP1989" s="2"/>
      <c r="AY1989" s="2"/>
      <c r="BH1989" s="2"/>
      <c r="BQ1989" s="2"/>
    </row>
    <row r="1990" spans="6:69" x14ac:dyDescent="0.2">
      <c r="F1990" s="9"/>
      <c r="G1990" s="9"/>
      <c r="H1990" s="9"/>
      <c r="I1990" s="9"/>
      <c r="J1990" s="9"/>
      <c r="O1990" s="2"/>
      <c r="X1990" s="2"/>
      <c r="AG1990" s="2"/>
      <c r="AP1990" s="2"/>
      <c r="AY1990" s="2"/>
      <c r="BH1990" s="2"/>
      <c r="BQ1990" s="2"/>
    </row>
    <row r="1991" spans="6:69" x14ac:dyDescent="0.2">
      <c r="F1991" s="9"/>
      <c r="G1991" s="9"/>
      <c r="H1991" s="9"/>
      <c r="I1991" s="9"/>
      <c r="J1991" s="9"/>
      <c r="O1991" s="2"/>
      <c r="X1991" s="2"/>
      <c r="AG1991" s="2"/>
      <c r="AP1991" s="2"/>
      <c r="AY1991" s="2"/>
      <c r="BH1991" s="2"/>
      <c r="BQ1991" s="2"/>
    </row>
    <row r="1992" spans="6:69" x14ac:dyDescent="0.2">
      <c r="F1992" s="9"/>
      <c r="G1992" s="9"/>
      <c r="H1992" s="9"/>
      <c r="I1992" s="9"/>
      <c r="J1992" s="9"/>
      <c r="O1992" s="2"/>
      <c r="X1992" s="2"/>
      <c r="AG1992" s="2"/>
      <c r="AP1992" s="2"/>
      <c r="AY1992" s="2"/>
      <c r="BH1992" s="2"/>
      <c r="BQ1992" s="2"/>
    </row>
    <row r="1993" spans="6:69" x14ac:dyDescent="0.2">
      <c r="F1993" s="9"/>
      <c r="G1993" s="9"/>
      <c r="H1993" s="9"/>
      <c r="I1993" s="9"/>
      <c r="J1993" s="9"/>
      <c r="O1993" s="2"/>
      <c r="X1993" s="2"/>
      <c r="AG1993" s="2"/>
      <c r="AP1993" s="2"/>
      <c r="AY1993" s="2"/>
      <c r="BH1993" s="2"/>
      <c r="BQ1993" s="2"/>
    </row>
    <row r="1994" spans="6:69" x14ac:dyDescent="0.2">
      <c r="F1994" s="9"/>
      <c r="G1994" s="9"/>
      <c r="H1994" s="9"/>
      <c r="I1994" s="9"/>
      <c r="J1994" s="9"/>
      <c r="O1994" s="2"/>
      <c r="X1994" s="2"/>
      <c r="AG1994" s="2"/>
      <c r="AP1994" s="2"/>
      <c r="AY1994" s="2"/>
      <c r="BH1994" s="2"/>
      <c r="BQ1994" s="2"/>
    </row>
    <row r="1995" spans="6:69" x14ac:dyDescent="0.2">
      <c r="F1995" s="9"/>
      <c r="G1995" s="9"/>
      <c r="H1995" s="9"/>
      <c r="I1995" s="9"/>
      <c r="J1995" s="9"/>
      <c r="O1995" s="2"/>
      <c r="X1995" s="2"/>
      <c r="AG1995" s="2"/>
      <c r="AP1995" s="2"/>
      <c r="AY1995" s="2"/>
      <c r="BH1995" s="2"/>
      <c r="BQ1995" s="2"/>
    </row>
    <row r="1996" spans="6:69" x14ac:dyDescent="0.2">
      <c r="F1996" s="9"/>
      <c r="G1996" s="9"/>
      <c r="H1996" s="9"/>
      <c r="I1996" s="9"/>
      <c r="J1996" s="9"/>
      <c r="O1996" s="2"/>
      <c r="X1996" s="2"/>
      <c r="AG1996" s="2"/>
      <c r="AP1996" s="2"/>
      <c r="AY1996" s="2"/>
      <c r="BH1996" s="2"/>
      <c r="BQ1996" s="2"/>
    </row>
    <row r="1997" spans="6:69" x14ac:dyDescent="0.2">
      <c r="F1997" s="9"/>
      <c r="G1997" s="9"/>
      <c r="H1997" s="9"/>
      <c r="I1997" s="9"/>
      <c r="J1997" s="9"/>
      <c r="O1997" s="2"/>
      <c r="X1997" s="2"/>
      <c r="AG1997" s="2"/>
      <c r="AP1997" s="2"/>
      <c r="AY1997" s="2"/>
      <c r="BH1997" s="2"/>
      <c r="BQ1997" s="2"/>
    </row>
    <row r="1998" spans="6:69" x14ac:dyDescent="0.2">
      <c r="F1998" s="9"/>
      <c r="G1998" s="9"/>
      <c r="H1998" s="9"/>
      <c r="I1998" s="9"/>
      <c r="J1998" s="9"/>
      <c r="O1998" s="2"/>
      <c r="X1998" s="2"/>
      <c r="AG1998" s="2"/>
      <c r="AP1998" s="2"/>
      <c r="AY1998" s="2"/>
      <c r="BH1998" s="2"/>
      <c r="BQ1998" s="2"/>
    </row>
    <row r="1999" spans="6:69" x14ac:dyDescent="0.2">
      <c r="F1999" s="9"/>
      <c r="G1999" s="9"/>
      <c r="H1999" s="9"/>
      <c r="I1999" s="9"/>
      <c r="J1999" s="9"/>
      <c r="O1999" s="2"/>
      <c r="X1999" s="2"/>
      <c r="AG1999" s="2"/>
      <c r="AP1999" s="2"/>
      <c r="AY1999" s="2"/>
      <c r="BH1999" s="2"/>
      <c r="BQ1999" s="2"/>
    </row>
    <row r="2000" spans="6:69" x14ac:dyDescent="0.2">
      <c r="F2000" s="9"/>
      <c r="G2000" s="9"/>
      <c r="H2000" s="9"/>
      <c r="I2000" s="9"/>
      <c r="J2000" s="9"/>
      <c r="O2000" s="2"/>
      <c r="X2000" s="2"/>
      <c r="AG2000" s="2"/>
      <c r="AP2000" s="2"/>
      <c r="AY2000" s="2"/>
      <c r="BH2000" s="2"/>
      <c r="BQ2000" s="2"/>
    </row>
    <row r="2001" spans="6:69" x14ac:dyDescent="0.2">
      <c r="F2001" s="9"/>
      <c r="G2001" s="9"/>
      <c r="H2001" s="9"/>
      <c r="I2001" s="9"/>
      <c r="J2001" s="9"/>
      <c r="O2001" s="2"/>
      <c r="X2001" s="2"/>
      <c r="AG2001" s="2"/>
      <c r="AP2001" s="2"/>
      <c r="AY2001" s="2"/>
      <c r="BH2001" s="2"/>
      <c r="BQ2001" s="2"/>
    </row>
    <row r="2002" spans="6:69" x14ac:dyDescent="0.2">
      <c r="F2002" s="9"/>
      <c r="G2002" s="9"/>
      <c r="H2002" s="9"/>
      <c r="I2002" s="9"/>
      <c r="J2002" s="9"/>
      <c r="O2002" s="2"/>
      <c r="X2002" s="2"/>
      <c r="AG2002" s="2"/>
      <c r="AP2002" s="2"/>
      <c r="AY2002" s="2"/>
      <c r="BH2002" s="2"/>
      <c r="BQ2002" s="2"/>
    </row>
    <row r="2003" spans="6:69" x14ac:dyDescent="0.2">
      <c r="F2003" s="9"/>
      <c r="G2003" s="9"/>
      <c r="H2003" s="9"/>
      <c r="I2003" s="9"/>
      <c r="J2003" s="9"/>
      <c r="O2003" s="2"/>
      <c r="X2003" s="2"/>
      <c r="AG2003" s="2"/>
      <c r="AP2003" s="2"/>
      <c r="AY2003" s="2"/>
      <c r="BH2003" s="2"/>
      <c r="BQ2003" s="2"/>
    </row>
    <row r="2004" spans="6:69" x14ac:dyDescent="0.2">
      <c r="F2004" s="9"/>
      <c r="G2004" s="9"/>
      <c r="H2004" s="9"/>
      <c r="I2004" s="9"/>
      <c r="J2004" s="9"/>
      <c r="O2004" s="2"/>
      <c r="X2004" s="2"/>
      <c r="AG2004" s="2"/>
      <c r="AP2004" s="2"/>
      <c r="AY2004" s="2"/>
      <c r="BH2004" s="2"/>
      <c r="BQ2004" s="2"/>
    </row>
    <row r="2005" spans="6:69" x14ac:dyDescent="0.2">
      <c r="F2005" s="9"/>
      <c r="G2005" s="9"/>
      <c r="H2005" s="9"/>
      <c r="I2005" s="9"/>
      <c r="J2005" s="9"/>
      <c r="O2005" s="2"/>
      <c r="X2005" s="2"/>
      <c r="AG2005" s="2"/>
      <c r="AP2005" s="2"/>
      <c r="AY2005" s="2"/>
      <c r="BH2005" s="2"/>
      <c r="BQ2005" s="2"/>
    </row>
    <row r="2006" spans="6:69" x14ac:dyDescent="0.2">
      <c r="F2006" s="9"/>
      <c r="G2006" s="9"/>
      <c r="H2006" s="9"/>
      <c r="I2006" s="9"/>
      <c r="J2006" s="9"/>
      <c r="O2006" s="2"/>
      <c r="X2006" s="2"/>
      <c r="AG2006" s="2"/>
      <c r="AP2006" s="2"/>
      <c r="AY2006" s="2"/>
      <c r="BH2006" s="2"/>
      <c r="BQ2006" s="2"/>
    </row>
    <row r="2007" spans="6:69" x14ac:dyDescent="0.2">
      <c r="F2007" s="9"/>
      <c r="G2007" s="9"/>
      <c r="H2007" s="9"/>
      <c r="I2007" s="9"/>
      <c r="J2007" s="9"/>
      <c r="O2007" s="2"/>
      <c r="X2007" s="2"/>
      <c r="AG2007" s="2"/>
      <c r="AP2007" s="2"/>
      <c r="AY2007" s="2"/>
      <c r="BH2007" s="2"/>
      <c r="BQ2007" s="2"/>
    </row>
    <row r="2008" spans="6:69" x14ac:dyDescent="0.2">
      <c r="F2008" s="9"/>
      <c r="G2008" s="9"/>
      <c r="H2008" s="9"/>
      <c r="I2008" s="9"/>
      <c r="J2008" s="9"/>
      <c r="O2008" s="2"/>
      <c r="X2008" s="2"/>
      <c r="AG2008" s="2"/>
      <c r="AP2008" s="2"/>
      <c r="AY2008" s="2"/>
      <c r="BH2008" s="2"/>
      <c r="BQ2008" s="2"/>
    </row>
    <row r="2009" spans="6:69" x14ac:dyDescent="0.2">
      <c r="F2009" s="9"/>
      <c r="G2009" s="9"/>
      <c r="H2009" s="9"/>
      <c r="I2009" s="9"/>
      <c r="J2009" s="9"/>
      <c r="O2009" s="2"/>
      <c r="X2009" s="2"/>
      <c r="AG2009" s="2"/>
      <c r="AP2009" s="2"/>
      <c r="AY2009" s="2"/>
      <c r="BH2009" s="2"/>
      <c r="BQ2009" s="2"/>
    </row>
    <row r="2010" spans="6:69" x14ac:dyDescent="0.2">
      <c r="F2010" s="9"/>
      <c r="G2010" s="9"/>
      <c r="H2010" s="9"/>
      <c r="I2010" s="9"/>
      <c r="J2010" s="9"/>
      <c r="O2010" s="2"/>
      <c r="X2010" s="2"/>
      <c r="AG2010" s="2"/>
      <c r="AP2010" s="2"/>
      <c r="AY2010" s="2"/>
      <c r="BH2010" s="2"/>
      <c r="BQ2010" s="2"/>
    </row>
    <row r="2011" spans="6:69" x14ac:dyDescent="0.2">
      <c r="F2011" s="9"/>
      <c r="G2011" s="9"/>
      <c r="H2011" s="9"/>
      <c r="I2011" s="9"/>
      <c r="J2011" s="9"/>
      <c r="O2011" s="2"/>
      <c r="X2011" s="2"/>
      <c r="AG2011" s="2"/>
      <c r="AP2011" s="2"/>
      <c r="AY2011" s="2"/>
      <c r="BH2011" s="2"/>
      <c r="BQ2011" s="2"/>
    </row>
    <row r="2012" spans="6:69" x14ac:dyDescent="0.2">
      <c r="F2012" s="9"/>
      <c r="G2012" s="9"/>
      <c r="H2012" s="9"/>
      <c r="I2012" s="9"/>
      <c r="J2012" s="9"/>
      <c r="O2012" s="2"/>
      <c r="X2012" s="2"/>
      <c r="AG2012" s="2"/>
      <c r="AP2012" s="2"/>
      <c r="AY2012" s="2"/>
      <c r="BH2012" s="2"/>
      <c r="BQ2012" s="2"/>
    </row>
    <row r="2013" spans="6:69" x14ac:dyDescent="0.2">
      <c r="F2013" s="9"/>
      <c r="G2013" s="9"/>
      <c r="H2013" s="9"/>
      <c r="I2013" s="9"/>
      <c r="J2013" s="9"/>
      <c r="O2013" s="2"/>
      <c r="X2013" s="2"/>
      <c r="AG2013" s="2"/>
      <c r="AP2013" s="2"/>
      <c r="AY2013" s="2"/>
      <c r="BH2013" s="2"/>
      <c r="BQ2013" s="2"/>
    </row>
    <row r="2014" spans="6:69" x14ac:dyDescent="0.2">
      <c r="F2014" s="9"/>
      <c r="G2014" s="9"/>
      <c r="H2014" s="9"/>
      <c r="I2014" s="9"/>
      <c r="J2014" s="9"/>
      <c r="O2014" s="2"/>
      <c r="X2014" s="2"/>
      <c r="AG2014" s="2"/>
      <c r="AP2014" s="2"/>
      <c r="AY2014" s="2"/>
      <c r="BH2014" s="2"/>
      <c r="BQ2014" s="2"/>
    </row>
    <row r="2015" spans="6:69" x14ac:dyDescent="0.2">
      <c r="F2015" s="9"/>
      <c r="G2015" s="9"/>
      <c r="H2015" s="9"/>
      <c r="I2015" s="9"/>
      <c r="J2015" s="9"/>
      <c r="O2015" s="2"/>
      <c r="X2015" s="2"/>
      <c r="AG2015" s="2"/>
      <c r="AP2015" s="2"/>
      <c r="AY2015" s="2"/>
      <c r="BH2015" s="2"/>
      <c r="BQ2015" s="2"/>
    </row>
    <row r="2016" spans="6:69" x14ac:dyDescent="0.2">
      <c r="F2016" s="9"/>
      <c r="G2016" s="9"/>
      <c r="H2016" s="9"/>
      <c r="I2016" s="9"/>
      <c r="J2016" s="9"/>
      <c r="O2016" s="2"/>
      <c r="X2016" s="2"/>
      <c r="AG2016" s="2"/>
      <c r="AP2016" s="2"/>
      <c r="AY2016" s="2"/>
      <c r="BH2016" s="2"/>
      <c r="BQ2016" s="2"/>
    </row>
    <row r="2017" spans="6:69" x14ac:dyDescent="0.2">
      <c r="F2017" s="9"/>
      <c r="G2017" s="9"/>
      <c r="H2017" s="9"/>
      <c r="I2017" s="9"/>
      <c r="J2017" s="9"/>
      <c r="O2017" s="2"/>
      <c r="X2017" s="2"/>
      <c r="AG2017" s="2"/>
      <c r="AP2017" s="2"/>
      <c r="AY2017" s="2"/>
      <c r="BH2017" s="2"/>
      <c r="BQ2017" s="2"/>
    </row>
    <row r="2018" spans="6:69" x14ac:dyDescent="0.2">
      <c r="F2018" s="9"/>
      <c r="G2018" s="9"/>
      <c r="H2018" s="9"/>
      <c r="I2018" s="9"/>
      <c r="J2018" s="9"/>
      <c r="O2018" s="2"/>
      <c r="X2018" s="2"/>
      <c r="AG2018" s="2"/>
      <c r="AP2018" s="2"/>
      <c r="AY2018" s="2"/>
      <c r="BH2018" s="2"/>
      <c r="BQ2018" s="2"/>
    </row>
    <row r="2019" spans="6:69" x14ac:dyDescent="0.2">
      <c r="F2019" s="9"/>
      <c r="G2019" s="9"/>
      <c r="H2019" s="9"/>
      <c r="I2019" s="9"/>
      <c r="J2019" s="9"/>
      <c r="O2019" s="2"/>
      <c r="X2019" s="2"/>
      <c r="AG2019" s="2"/>
      <c r="AP2019" s="2"/>
      <c r="AY2019" s="2"/>
      <c r="BH2019" s="2"/>
      <c r="BQ2019" s="2"/>
    </row>
    <row r="2020" spans="6:69" x14ac:dyDescent="0.2">
      <c r="F2020" s="9"/>
      <c r="G2020" s="9"/>
      <c r="H2020" s="9"/>
      <c r="I2020" s="9"/>
      <c r="J2020" s="9"/>
      <c r="O2020" s="2"/>
      <c r="X2020" s="2"/>
      <c r="AG2020" s="2"/>
      <c r="AP2020" s="2"/>
      <c r="AY2020" s="2"/>
      <c r="BH2020" s="2"/>
      <c r="BQ2020" s="2"/>
    </row>
    <row r="2021" spans="6:69" x14ac:dyDescent="0.2">
      <c r="F2021" s="9"/>
      <c r="G2021" s="9"/>
      <c r="H2021" s="9"/>
      <c r="I2021" s="9"/>
      <c r="J2021" s="9"/>
      <c r="O2021" s="2"/>
      <c r="X2021" s="2"/>
      <c r="AG2021" s="2"/>
      <c r="AP2021" s="2"/>
      <c r="AY2021" s="2"/>
      <c r="BH2021" s="2"/>
      <c r="BQ2021" s="2"/>
    </row>
    <row r="2022" spans="6:69" x14ac:dyDescent="0.2">
      <c r="F2022" s="9"/>
      <c r="G2022" s="9"/>
      <c r="H2022" s="9"/>
      <c r="I2022" s="9"/>
      <c r="J2022" s="9"/>
      <c r="O2022" s="2"/>
      <c r="X2022" s="2"/>
      <c r="AG2022" s="2"/>
      <c r="AP2022" s="2"/>
      <c r="AY2022" s="2"/>
      <c r="BH2022" s="2"/>
      <c r="BQ2022" s="2"/>
    </row>
    <row r="2023" spans="6:69" x14ac:dyDescent="0.2">
      <c r="F2023" s="9"/>
      <c r="G2023" s="9"/>
      <c r="H2023" s="9"/>
      <c r="I2023" s="9"/>
      <c r="J2023" s="9"/>
      <c r="O2023" s="2"/>
      <c r="X2023" s="2"/>
      <c r="AG2023" s="2"/>
      <c r="AP2023" s="2"/>
      <c r="AY2023" s="2"/>
      <c r="BH2023" s="2"/>
      <c r="BQ2023" s="2"/>
    </row>
    <row r="2024" spans="6:69" x14ac:dyDescent="0.2">
      <c r="F2024" s="9"/>
      <c r="G2024" s="9"/>
      <c r="H2024" s="9"/>
      <c r="I2024" s="9"/>
      <c r="J2024" s="9"/>
      <c r="O2024" s="2"/>
      <c r="X2024" s="2"/>
      <c r="AG2024" s="2"/>
      <c r="AP2024" s="2"/>
      <c r="AY2024" s="2"/>
      <c r="BH2024" s="2"/>
      <c r="BQ2024" s="2"/>
    </row>
    <row r="2025" spans="6:69" x14ac:dyDescent="0.2">
      <c r="F2025" s="9"/>
      <c r="G2025" s="9"/>
      <c r="H2025" s="9"/>
      <c r="I2025" s="9"/>
      <c r="J2025" s="9"/>
      <c r="O2025" s="2"/>
      <c r="X2025" s="2"/>
      <c r="AG2025" s="2"/>
      <c r="AP2025" s="2"/>
      <c r="AY2025" s="2"/>
      <c r="BH2025" s="2"/>
      <c r="BQ2025" s="2"/>
    </row>
    <row r="2026" spans="6:69" x14ac:dyDescent="0.2">
      <c r="F2026" s="9"/>
      <c r="G2026" s="9"/>
      <c r="H2026" s="9"/>
      <c r="I2026" s="9"/>
      <c r="J2026" s="9"/>
      <c r="O2026" s="2"/>
      <c r="X2026" s="2"/>
      <c r="AG2026" s="2"/>
      <c r="AP2026" s="2"/>
      <c r="AY2026" s="2"/>
      <c r="BH2026" s="2"/>
      <c r="BQ2026" s="2"/>
    </row>
    <row r="2027" spans="6:69" x14ac:dyDescent="0.2">
      <c r="F2027" s="9"/>
      <c r="G2027" s="9"/>
      <c r="H2027" s="9"/>
      <c r="I2027" s="9"/>
      <c r="J2027" s="9"/>
      <c r="O2027" s="2"/>
      <c r="X2027" s="2"/>
      <c r="AG2027" s="2"/>
      <c r="AP2027" s="2"/>
      <c r="AY2027" s="2"/>
      <c r="BH2027" s="2"/>
      <c r="BQ2027" s="2"/>
    </row>
    <row r="2028" spans="6:69" x14ac:dyDescent="0.2">
      <c r="F2028" s="9"/>
      <c r="G2028" s="9"/>
      <c r="H2028" s="9"/>
      <c r="I2028" s="9"/>
      <c r="J2028" s="9"/>
      <c r="O2028" s="2"/>
      <c r="X2028" s="2"/>
      <c r="AG2028" s="2"/>
      <c r="AP2028" s="2"/>
      <c r="AY2028" s="2"/>
      <c r="BH2028" s="2"/>
      <c r="BQ2028" s="2"/>
    </row>
    <row r="2029" spans="6:69" x14ac:dyDescent="0.2">
      <c r="F2029" s="9"/>
      <c r="G2029" s="9"/>
      <c r="H2029" s="9"/>
      <c r="I2029" s="9"/>
      <c r="J2029" s="9"/>
      <c r="O2029" s="2"/>
      <c r="X2029" s="2"/>
      <c r="AG2029" s="2"/>
      <c r="AP2029" s="2"/>
      <c r="AY2029" s="2"/>
      <c r="BH2029" s="2"/>
      <c r="BQ2029" s="2"/>
    </row>
    <row r="2030" spans="6:69" x14ac:dyDescent="0.2">
      <c r="F2030" s="9"/>
      <c r="G2030" s="9"/>
      <c r="H2030" s="9"/>
      <c r="I2030" s="9"/>
      <c r="J2030" s="9"/>
      <c r="O2030" s="2"/>
      <c r="X2030" s="2"/>
      <c r="AG2030" s="2"/>
      <c r="AP2030" s="2"/>
      <c r="AY2030" s="2"/>
      <c r="BH2030" s="2"/>
      <c r="BQ2030" s="2"/>
    </row>
    <row r="2031" spans="6:69" x14ac:dyDescent="0.2">
      <c r="F2031" s="9"/>
      <c r="G2031" s="9"/>
      <c r="H2031" s="9"/>
      <c r="I2031" s="9"/>
      <c r="J2031" s="9"/>
      <c r="O2031" s="2"/>
      <c r="X2031" s="2"/>
      <c r="AG2031" s="2"/>
      <c r="AP2031" s="2"/>
      <c r="AY2031" s="2"/>
      <c r="BH2031" s="2"/>
      <c r="BQ2031" s="2"/>
    </row>
    <row r="2032" spans="6:69" x14ac:dyDescent="0.2">
      <c r="F2032" s="9"/>
      <c r="G2032" s="9"/>
      <c r="H2032" s="9"/>
      <c r="I2032" s="9"/>
      <c r="J2032" s="9"/>
      <c r="O2032" s="2"/>
      <c r="X2032" s="2"/>
      <c r="AG2032" s="2"/>
      <c r="AP2032" s="2"/>
      <c r="AY2032" s="2"/>
      <c r="BH2032" s="2"/>
      <c r="BQ2032" s="2"/>
    </row>
    <row r="2033" spans="6:69" x14ac:dyDescent="0.2">
      <c r="F2033" s="9"/>
      <c r="G2033" s="9"/>
      <c r="H2033" s="9"/>
      <c r="I2033" s="9"/>
      <c r="J2033" s="9"/>
      <c r="O2033" s="2"/>
      <c r="X2033" s="2"/>
      <c r="AG2033" s="2"/>
      <c r="AP2033" s="2"/>
      <c r="AY2033" s="2"/>
      <c r="BH2033" s="2"/>
      <c r="BQ2033" s="2"/>
    </row>
    <row r="2034" spans="6:69" x14ac:dyDescent="0.2">
      <c r="F2034" s="9"/>
      <c r="G2034" s="9"/>
      <c r="H2034" s="9"/>
      <c r="I2034" s="9"/>
      <c r="J2034" s="9"/>
      <c r="O2034" s="2"/>
      <c r="X2034" s="2"/>
      <c r="AG2034" s="2"/>
      <c r="AP2034" s="2"/>
      <c r="AY2034" s="2"/>
      <c r="BH2034" s="2"/>
      <c r="BQ2034" s="2"/>
    </row>
    <row r="2035" spans="6:69" x14ac:dyDescent="0.2">
      <c r="F2035" s="9"/>
      <c r="G2035" s="9"/>
      <c r="H2035" s="9"/>
      <c r="I2035" s="9"/>
      <c r="J2035" s="9"/>
      <c r="O2035" s="2"/>
      <c r="X2035" s="2"/>
      <c r="AG2035" s="2"/>
      <c r="AP2035" s="2"/>
      <c r="AY2035" s="2"/>
      <c r="BH2035" s="2"/>
      <c r="BQ2035" s="2"/>
    </row>
    <row r="2036" spans="6:69" x14ac:dyDescent="0.2">
      <c r="F2036" s="9"/>
      <c r="G2036" s="9"/>
      <c r="H2036" s="9"/>
      <c r="I2036" s="9"/>
      <c r="J2036" s="9"/>
      <c r="O2036" s="2"/>
      <c r="X2036" s="2"/>
      <c r="AG2036" s="2"/>
      <c r="AP2036" s="2"/>
      <c r="AY2036" s="2"/>
      <c r="BH2036" s="2"/>
      <c r="BQ2036" s="2"/>
    </row>
    <row r="2037" spans="6:69" x14ac:dyDescent="0.2">
      <c r="F2037" s="9"/>
      <c r="G2037" s="9"/>
      <c r="H2037" s="9"/>
      <c r="I2037" s="9"/>
      <c r="J2037" s="9"/>
      <c r="O2037" s="2"/>
      <c r="X2037" s="2"/>
      <c r="AG2037" s="2"/>
      <c r="AP2037" s="2"/>
      <c r="AY2037" s="2"/>
      <c r="BH2037" s="2"/>
      <c r="BQ2037" s="2"/>
    </row>
    <row r="2038" spans="6:69" x14ac:dyDescent="0.2">
      <c r="F2038" s="9"/>
      <c r="G2038" s="9"/>
      <c r="H2038" s="9"/>
      <c r="I2038" s="9"/>
      <c r="J2038" s="9"/>
      <c r="O2038" s="2"/>
      <c r="X2038" s="2"/>
      <c r="AG2038" s="2"/>
      <c r="AP2038" s="2"/>
      <c r="AY2038" s="2"/>
      <c r="BH2038" s="2"/>
      <c r="BQ2038" s="2"/>
    </row>
    <row r="2039" spans="6:69" x14ac:dyDescent="0.2">
      <c r="F2039" s="9"/>
      <c r="G2039" s="9"/>
      <c r="H2039" s="9"/>
      <c r="I2039" s="9"/>
      <c r="J2039" s="9"/>
      <c r="O2039" s="2"/>
      <c r="X2039" s="2"/>
      <c r="AG2039" s="2"/>
      <c r="AP2039" s="2"/>
      <c r="AY2039" s="2"/>
      <c r="BH2039" s="2"/>
      <c r="BQ2039" s="2"/>
    </row>
    <row r="2040" spans="6:69" x14ac:dyDescent="0.2">
      <c r="F2040" s="9"/>
      <c r="G2040" s="9"/>
      <c r="H2040" s="9"/>
      <c r="I2040" s="9"/>
      <c r="J2040" s="9"/>
      <c r="O2040" s="2"/>
      <c r="X2040" s="2"/>
      <c r="AG2040" s="2"/>
      <c r="AP2040" s="2"/>
      <c r="AY2040" s="2"/>
      <c r="BH2040" s="2"/>
      <c r="BQ2040" s="2"/>
    </row>
    <row r="2041" spans="6:69" x14ac:dyDescent="0.2">
      <c r="F2041" s="9"/>
      <c r="G2041" s="9"/>
      <c r="H2041" s="9"/>
      <c r="I2041" s="9"/>
      <c r="J2041" s="9"/>
      <c r="O2041" s="2"/>
      <c r="X2041" s="2"/>
      <c r="AG2041" s="2"/>
      <c r="AP2041" s="2"/>
      <c r="AY2041" s="2"/>
      <c r="BH2041" s="2"/>
      <c r="BQ2041" s="2"/>
    </row>
    <row r="2042" spans="6:69" x14ac:dyDescent="0.2">
      <c r="F2042" s="9"/>
      <c r="G2042" s="9"/>
      <c r="H2042" s="9"/>
      <c r="I2042" s="9"/>
      <c r="J2042" s="9"/>
      <c r="O2042" s="2"/>
      <c r="X2042" s="2"/>
      <c r="AG2042" s="2"/>
      <c r="AP2042" s="2"/>
      <c r="AY2042" s="2"/>
      <c r="BH2042" s="2"/>
      <c r="BQ2042" s="2"/>
    </row>
    <row r="2043" spans="6:69" x14ac:dyDescent="0.2">
      <c r="F2043" s="9"/>
      <c r="G2043" s="9"/>
      <c r="H2043" s="9"/>
      <c r="I2043" s="9"/>
      <c r="J2043" s="9"/>
      <c r="O2043" s="2"/>
      <c r="X2043" s="2"/>
      <c r="AG2043" s="2"/>
      <c r="AP2043" s="2"/>
      <c r="AY2043" s="2"/>
      <c r="BH2043" s="2"/>
      <c r="BQ2043" s="2"/>
    </row>
    <row r="2044" spans="6:69" x14ac:dyDescent="0.2">
      <c r="F2044" s="9"/>
      <c r="G2044" s="9"/>
      <c r="H2044" s="9"/>
      <c r="I2044" s="9"/>
      <c r="J2044" s="9"/>
      <c r="O2044" s="2"/>
      <c r="X2044" s="2"/>
      <c r="AG2044" s="2"/>
      <c r="AP2044" s="2"/>
      <c r="AY2044" s="2"/>
      <c r="BH2044" s="2"/>
      <c r="BQ2044" s="2"/>
    </row>
    <row r="2045" spans="6:69" x14ac:dyDescent="0.2">
      <c r="F2045" s="9"/>
      <c r="G2045" s="9"/>
      <c r="H2045" s="9"/>
      <c r="I2045" s="9"/>
      <c r="J2045" s="9"/>
      <c r="O2045" s="2"/>
      <c r="X2045" s="2"/>
      <c r="AG2045" s="2"/>
      <c r="AP2045" s="2"/>
      <c r="AY2045" s="2"/>
      <c r="BH2045" s="2"/>
      <c r="BQ2045" s="2"/>
    </row>
    <row r="2046" spans="6:69" x14ac:dyDescent="0.2">
      <c r="F2046" s="9"/>
      <c r="G2046" s="9"/>
      <c r="H2046" s="9"/>
      <c r="I2046" s="9"/>
      <c r="J2046" s="9"/>
      <c r="O2046" s="2"/>
      <c r="X2046" s="2"/>
      <c r="AG2046" s="2"/>
      <c r="AP2046" s="2"/>
      <c r="AY2046" s="2"/>
      <c r="BH2046" s="2"/>
      <c r="BQ2046" s="2"/>
    </row>
    <row r="2047" spans="6:69" x14ac:dyDescent="0.2">
      <c r="F2047" s="9"/>
      <c r="G2047" s="9"/>
      <c r="H2047" s="9"/>
      <c r="I2047" s="9"/>
      <c r="J2047" s="9"/>
      <c r="O2047" s="2"/>
      <c r="X2047" s="2"/>
      <c r="AG2047" s="2"/>
      <c r="AP2047" s="2"/>
      <c r="AY2047" s="2"/>
      <c r="BH2047" s="2"/>
      <c r="BQ2047" s="2"/>
    </row>
    <row r="2048" spans="6:69" x14ac:dyDescent="0.2">
      <c r="F2048" s="9"/>
      <c r="G2048" s="9"/>
      <c r="H2048" s="9"/>
      <c r="I2048" s="9"/>
      <c r="J2048" s="9"/>
      <c r="O2048" s="2"/>
      <c r="X2048" s="2"/>
      <c r="AG2048" s="2"/>
      <c r="AP2048" s="2"/>
      <c r="AY2048" s="2"/>
      <c r="BH2048" s="2"/>
      <c r="BQ2048" s="2"/>
    </row>
    <row r="2049" spans="6:69" x14ac:dyDescent="0.2">
      <c r="F2049" s="9"/>
      <c r="G2049" s="9"/>
      <c r="H2049" s="9"/>
      <c r="I2049" s="9"/>
      <c r="J2049" s="9"/>
      <c r="O2049" s="2"/>
      <c r="X2049" s="2"/>
      <c r="AG2049" s="2"/>
      <c r="AP2049" s="2"/>
      <c r="AY2049" s="2"/>
      <c r="BH2049" s="2"/>
      <c r="BQ2049" s="2"/>
    </row>
    <row r="2050" spans="6:69" x14ac:dyDescent="0.2">
      <c r="F2050" s="9"/>
      <c r="G2050" s="9"/>
      <c r="H2050" s="9"/>
      <c r="I2050" s="9"/>
      <c r="J2050" s="9"/>
      <c r="O2050" s="2"/>
      <c r="X2050" s="2"/>
      <c r="AG2050" s="2"/>
      <c r="AP2050" s="2"/>
      <c r="AY2050" s="2"/>
      <c r="BH2050" s="2"/>
      <c r="BQ2050" s="2"/>
    </row>
    <row r="2051" spans="6:69" x14ac:dyDescent="0.2">
      <c r="F2051" s="9"/>
      <c r="G2051" s="9"/>
      <c r="H2051" s="9"/>
      <c r="I2051" s="9"/>
      <c r="J2051" s="9"/>
      <c r="O2051" s="2"/>
      <c r="X2051" s="2"/>
      <c r="AG2051" s="2"/>
      <c r="AP2051" s="2"/>
      <c r="AY2051" s="2"/>
      <c r="BH2051" s="2"/>
      <c r="BQ2051" s="2"/>
    </row>
    <row r="2052" spans="6:69" x14ac:dyDescent="0.2">
      <c r="F2052" s="9"/>
      <c r="G2052" s="9"/>
      <c r="H2052" s="9"/>
      <c r="I2052" s="9"/>
      <c r="J2052" s="9"/>
      <c r="O2052" s="2"/>
      <c r="X2052" s="2"/>
      <c r="AG2052" s="2"/>
      <c r="AP2052" s="2"/>
      <c r="AY2052" s="2"/>
      <c r="BH2052" s="2"/>
      <c r="BQ2052" s="2"/>
    </row>
    <row r="2053" spans="6:69" x14ac:dyDescent="0.2">
      <c r="F2053" s="9"/>
      <c r="G2053" s="9"/>
      <c r="H2053" s="9"/>
      <c r="I2053" s="9"/>
      <c r="J2053" s="9"/>
      <c r="O2053" s="2"/>
      <c r="X2053" s="2"/>
      <c r="AG2053" s="2"/>
      <c r="AP2053" s="2"/>
      <c r="AY2053" s="2"/>
      <c r="BH2053" s="2"/>
      <c r="BQ2053" s="2"/>
    </row>
    <row r="2054" spans="6:69" x14ac:dyDescent="0.2">
      <c r="F2054" s="9"/>
      <c r="G2054" s="9"/>
      <c r="H2054" s="9"/>
      <c r="I2054" s="9"/>
      <c r="J2054" s="9"/>
      <c r="O2054" s="2"/>
      <c r="X2054" s="2"/>
      <c r="AG2054" s="2"/>
      <c r="AP2054" s="2"/>
      <c r="AY2054" s="2"/>
      <c r="BH2054" s="2"/>
      <c r="BQ2054" s="2"/>
    </row>
    <row r="2055" spans="6:69" x14ac:dyDescent="0.2">
      <c r="F2055" s="9"/>
      <c r="G2055" s="9"/>
      <c r="H2055" s="9"/>
      <c r="I2055" s="9"/>
      <c r="J2055" s="9"/>
      <c r="O2055" s="2"/>
      <c r="X2055" s="2"/>
      <c r="AG2055" s="2"/>
      <c r="AP2055" s="2"/>
      <c r="AY2055" s="2"/>
      <c r="BH2055" s="2"/>
      <c r="BQ2055" s="2"/>
    </row>
    <row r="2056" spans="6:69" x14ac:dyDescent="0.2">
      <c r="F2056" s="9"/>
      <c r="G2056" s="9"/>
      <c r="H2056" s="9"/>
      <c r="I2056" s="9"/>
      <c r="J2056" s="9"/>
      <c r="O2056" s="2"/>
      <c r="X2056" s="2"/>
      <c r="AG2056" s="2"/>
      <c r="AP2056" s="2"/>
      <c r="AY2056" s="2"/>
      <c r="BH2056" s="2"/>
      <c r="BQ2056" s="2"/>
    </row>
    <row r="2057" spans="6:69" x14ac:dyDescent="0.2">
      <c r="F2057" s="9"/>
      <c r="G2057" s="9"/>
      <c r="H2057" s="9"/>
      <c r="I2057" s="9"/>
      <c r="J2057" s="9"/>
      <c r="O2057" s="2"/>
      <c r="X2057" s="2"/>
      <c r="AG2057" s="2"/>
      <c r="AP2057" s="2"/>
      <c r="AY2057" s="2"/>
      <c r="BH2057" s="2"/>
      <c r="BQ2057" s="2"/>
    </row>
    <row r="2058" spans="6:69" x14ac:dyDescent="0.2">
      <c r="F2058" s="9"/>
      <c r="G2058" s="9"/>
      <c r="H2058" s="9"/>
      <c r="I2058" s="9"/>
      <c r="J2058" s="9"/>
      <c r="O2058" s="2"/>
      <c r="X2058" s="2"/>
      <c r="AG2058" s="2"/>
      <c r="AP2058" s="2"/>
      <c r="AY2058" s="2"/>
      <c r="BH2058" s="2"/>
      <c r="BQ2058" s="2"/>
    </row>
    <row r="2059" spans="6:69" x14ac:dyDescent="0.2">
      <c r="F2059" s="9"/>
      <c r="G2059" s="9"/>
      <c r="H2059" s="9"/>
      <c r="I2059" s="9"/>
      <c r="J2059" s="9"/>
      <c r="O2059" s="2"/>
      <c r="X2059" s="2"/>
      <c r="AG2059" s="2"/>
      <c r="AP2059" s="2"/>
      <c r="AY2059" s="2"/>
      <c r="BH2059" s="2"/>
      <c r="BQ2059" s="2"/>
    </row>
    <row r="2060" spans="6:69" x14ac:dyDescent="0.2">
      <c r="F2060" s="9"/>
      <c r="G2060" s="9"/>
      <c r="H2060" s="9"/>
      <c r="I2060" s="9"/>
      <c r="J2060" s="9"/>
      <c r="O2060" s="2"/>
      <c r="X2060" s="2"/>
      <c r="AG2060" s="2"/>
      <c r="AP2060" s="2"/>
      <c r="AY2060" s="2"/>
      <c r="BH2060" s="2"/>
      <c r="BQ2060" s="2"/>
    </row>
    <row r="2061" spans="6:69" x14ac:dyDescent="0.2">
      <c r="F2061" s="9"/>
      <c r="G2061" s="9"/>
      <c r="H2061" s="9"/>
      <c r="I2061" s="9"/>
      <c r="J2061" s="9"/>
      <c r="O2061" s="2"/>
      <c r="X2061" s="2"/>
      <c r="AG2061" s="2"/>
      <c r="AP2061" s="2"/>
      <c r="AY2061" s="2"/>
      <c r="BH2061" s="2"/>
      <c r="BQ2061" s="2"/>
    </row>
    <row r="2062" spans="6:69" x14ac:dyDescent="0.2">
      <c r="F2062" s="9"/>
      <c r="G2062" s="9"/>
      <c r="H2062" s="9"/>
      <c r="I2062" s="9"/>
      <c r="J2062" s="9"/>
      <c r="O2062" s="2"/>
      <c r="X2062" s="2"/>
      <c r="AG2062" s="2"/>
      <c r="AP2062" s="2"/>
      <c r="AY2062" s="2"/>
      <c r="BH2062" s="2"/>
      <c r="BQ2062" s="2"/>
    </row>
    <row r="2063" spans="6:69" x14ac:dyDescent="0.2">
      <c r="F2063" s="9"/>
      <c r="G2063" s="9"/>
      <c r="H2063" s="9"/>
      <c r="I2063" s="9"/>
      <c r="J2063" s="9"/>
      <c r="O2063" s="2"/>
      <c r="X2063" s="2"/>
      <c r="AG2063" s="2"/>
      <c r="AP2063" s="2"/>
      <c r="AY2063" s="2"/>
      <c r="BH2063" s="2"/>
      <c r="BQ2063" s="2"/>
    </row>
    <row r="2064" spans="6:69" x14ac:dyDescent="0.2">
      <c r="F2064" s="9"/>
      <c r="G2064" s="9"/>
      <c r="H2064" s="9"/>
      <c r="I2064" s="9"/>
      <c r="J2064" s="9"/>
      <c r="O2064" s="2"/>
      <c r="X2064" s="2"/>
      <c r="AG2064" s="2"/>
      <c r="AP2064" s="2"/>
      <c r="AY2064" s="2"/>
      <c r="BH2064" s="2"/>
      <c r="BQ2064" s="2"/>
    </row>
    <row r="2065" spans="6:69" x14ac:dyDescent="0.2">
      <c r="F2065" s="9"/>
      <c r="G2065" s="9"/>
      <c r="H2065" s="9"/>
      <c r="I2065" s="9"/>
      <c r="J2065" s="9"/>
      <c r="O2065" s="2"/>
      <c r="X2065" s="2"/>
      <c r="AG2065" s="2"/>
      <c r="AP2065" s="2"/>
      <c r="AY2065" s="2"/>
      <c r="BH2065" s="2"/>
      <c r="BQ2065" s="2"/>
    </row>
    <row r="2066" spans="6:69" x14ac:dyDescent="0.2">
      <c r="F2066" s="9"/>
      <c r="G2066" s="9"/>
      <c r="H2066" s="9"/>
      <c r="I2066" s="9"/>
      <c r="J2066" s="9"/>
      <c r="O2066" s="2"/>
      <c r="X2066" s="2"/>
      <c r="AG2066" s="2"/>
      <c r="AP2066" s="2"/>
      <c r="AY2066" s="2"/>
      <c r="BH2066" s="2"/>
      <c r="BQ2066" s="2"/>
    </row>
    <row r="2067" spans="6:69" x14ac:dyDescent="0.2">
      <c r="F2067" s="9"/>
      <c r="G2067" s="9"/>
      <c r="H2067" s="9"/>
      <c r="I2067" s="9"/>
      <c r="J2067" s="9"/>
      <c r="O2067" s="2"/>
      <c r="X2067" s="2"/>
      <c r="AG2067" s="2"/>
      <c r="AP2067" s="2"/>
      <c r="AY2067" s="2"/>
      <c r="BH2067" s="2"/>
      <c r="BQ2067" s="2"/>
    </row>
    <row r="2068" spans="6:69" x14ac:dyDescent="0.2">
      <c r="F2068" s="9"/>
      <c r="G2068" s="9"/>
      <c r="H2068" s="9"/>
      <c r="I2068" s="9"/>
      <c r="J2068" s="9"/>
      <c r="O2068" s="2"/>
      <c r="X2068" s="2"/>
      <c r="AG2068" s="2"/>
      <c r="AP2068" s="2"/>
      <c r="AY2068" s="2"/>
      <c r="BH2068" s="2"/>
      <c r="BQ2068" s="2"/>
    </row>
    <row r="2069" spans="6:69" x14ac:dyDescent="0.2">
      <c r="F2069" s="9"/>
      <c r="G2069" s="9"/>
      <c r="H2069" s="9"/>
      <c r="I2069" s="9"/>
      <c r="J2069" s="9"/>
      <c r="O2069" s="2"/>
      <c r="X2069" s="2"/>
      <c r="AG2069" s="2"/>
      <c r="AP2069" s="2"/>
      <c r="AY2069" s="2"/>
      <c r="BH2069" s="2"/>
      <c r="BQ2069" s="2"/>
    </row>
    <row r="2070" spans="6:69" x14ac:dyDescent="0.2">
      <c r="F2070" s="9"/>
      <c r="G2070" s="9"/>
      <c r="H2070" s="9"/>
      <c r="I2070" s="9"/>
      <c r="J2070" s="9"/>
      <c r="O2070" s="2"/>
      <c r="X2070" s="2"/>
      <c r="AG2070" s="2"/>
      <c r="AP2070" s="2"/>
      <c r="AY2070" s="2"/>
      <c r="BH2070" s="2"/>
      <c r="BQ2070" s="2"/>
    </row>
    <row r="2071" spans="6:69" x14ac:dyDescent="0.2">
      <c r="F2071" s="9"/>
      <c r="G2071" s="9"/>
      <c r="H2071" s="9"/>
      <c r="I2071" s="9"/>
      <c r="J2071" s="9"/>
      <c r="O2071" s="2"/>
      <c r="X2071" s="2"/>
      <c r="AG2071" s="2"/>
      <c r="AP2071" s="2"/>
      <c r="AY2071" s="2"/>
      <c r="BH2071" s="2"/>
      <c r="BQ2071" s="2"/>
    </row>
    <row r="2072" spans="6:69" x14ac:dyDescent="0.2">
      <c r="F2072" s="9"/>
      <c r="G2072" s="9"/>
      <c r="H2072" s="9"/>
      <c r="I2072" s="9"/>
      <c r="J2072" s="9"/>
      <c r="O2072" s="2"/>
      <c r="X2072" s="2"/>
      <c r="AG2072" s="2"/>
      <c r="AP2072" s="2"/>
      <c r="AY2072" s="2"/>
      <c r="BH2072" s="2"/>
      <c r="BQ2072" s="2"/>
    </row>
    <row r="2073" spans="6:69" x14ac:dyDescent="0.2">
      <c r="F2073" s="9"/>
      <c r="G2073" s="9"/>
      <c r="H2073" s="9"/>
      <c r="I2073" s="9"/>
      <c r="J2073" s="9"/>
      <c r="O2073" s="2"/>
      <c r="X2073" s="2"/>
      <c r="AG2073" s="2"/>
      <c r="AP2073" s="2"/>
      <c r="AY2073" s="2"/>
      <c r="BH2073" s="2"/>
      <c r="BQ2073" s="2"/>
    </row>
    <row r="2074" spans="6:69" x14ac:dyDescent="0.2">
      <c r="F2074" s="9"/>
      <c r="G2074" s="9"/>
      <c r="H2074" s="9"/>
      <c r="I2074" s="9"/>
      <c r="J2074" s="9"/>
      <c r="O2074" s="2"/>
      <c r="X2074" s="2"/>
      <c r="AG2074" s="2"/>
      <c r="AP2074" s="2"/>
      <c r="AY2074" s="2"/>
      <c r="BH2074" s="2"/>
      <c r="BQ2074" s="2"/>
    </row>
    <row r="2075" spans="6:69" x14ac:dyDescent="0.2">
      <c r="F2075" s="9"/>
      <c r="G2075" s="9"/>
      <c r="H2075" s="9"/>
      <c r="I2075" s="9"/>
      <c r="J2075" s="9"/>
      <c r="O2075" s="2"/>
      <c r="X2075" s="2"/>
      <c r="AG2075" s="2"/>
      <c r="AP2075" s="2"/>
      <c r="AY2075" s="2"/>
      <c r="BH2075" s="2"/>
      <c r="BQ2075" s="2"/>
    </row>
    <row r="2076" spans="6:69" x14ac:dyDescent="0.2">
      <c r="F2076" s="9"/>
      <c r="G2076" s="9"/>
      <c r="H2076" s="9"/>
      <c r="I2076" s="9"/>
      <c r="J2076" s="9"/>
      <c r="O2076" s="2"/>
      <c r="X2076" s="2"/>
      <c r="AG2076" s="2"/>
      <c r="AP2076" s="2"/>
      <c r="AY2076" s="2"/>
      <c r="BH2076" s="2"/>
      <c r="BQ2076" s="2"/>
    </row>
    <row r="2077" spans="6:69" x14ac:dyDescent="0.2">
      <c r="F2077" s="9"/>
      <c r="G2077" s="9"/>
      <c r="H2077" s="9"/>
      <c r="I2077" s="9"/>
      <c r="J2077" s="9"/>
      <c r="O2077" s="2"/>
      <c r="X2077" s="2"/>
      <c r="AG2077" s="2"/>
      <c r="AP2077" s="2"/>
      <c r="AY2077" s="2"/>
      <c r="BH2077" s="2"/>
      <c r="BQ2077" s="2"/>
    </row>
    <row r="2078" spans="6:69" x14ac:dyDescent="0.2">
      <c r="F2078" s="9"/>
      <c r="G2078" s="9"/>
      <c r="H2078" s="9"/>
      <c r="I2078" s="9"/>
      <c r="J2078" s="9"/>
      <c r="O2078" s="2"/>
      <c r="X2078" s="2"/>
      <c r="AG2078" s="2"/>
      <c r="AP2078" s="2"/>
      <c r="AY2078" s="2"/>
      <c r="BH2078" s="2"/>
      <c r="BQ2078" s="2"/>
    </row>
    <row r="2079" spans="6:69" x14ac:dyDescent="0.2">
      <c r="F2079" s="9"/>
      <c r="G2079" s="9"/>
      <c r="H2079" s="9"/>
      <c r="I2079" s="9"/>
      <c r="J2079" s="9"/>
      <c r="O2079" s="2"/>
      <c r="X2079" s="2"/>
      <c r="AG2079" s="2"/>
      <c r="AP2079" s="2"/>
      <c r="AY2079" s="2"/>
      <c r="BH2079" s="2"/>
      <c r="BQ2079" s="2"/>
    </row>
    <row r="2080" spans="6:69" x14ac:dyDescent="0.2">
      <c r="F2080" s="9"/>
      <c r="G2080" s="9"/>
      <c r="H2080" s="9"/>
      <c r="I2080" s="9"/>
      <c r="J2080" s="9"/>
      <c r="O2080" s="2"/>
      <c r="X2080" s="2"/>
      <c r="AG2080" s="2"/>
      <c r="AP2080" s="2"/>
      <c r="AY2080" s="2"/>
      <c r="BH2080" s="2"/>
      <c r="BQ2080" s="2"/>
    </row>
    <row r="2081" spans="6:69" x14ac:dyDescent="0.2">
      <c r="F2081" s="9"/>
      <c r="G2081" s="9"/>
      <c r="H2081" s="9"/>
      <c r="I2081" s="9"/>
      <c r="J2081" s="9"/>
      <c r="O2081" s="2"/>
      <c r="X2081" s="2"/>
      <c r="AG2081" s="2"/>
      <c r="AP2081" s="2"/>
      <c r="AY2081" s="2"/>
      <c r="BH2081" s="2"/>
      <c r="BQ2081" s="2"/>
    </row>
    <row r="2082" spans="6:69" x14ac:dyDescent="0.2">
      <c r="F2082" s="9"/>
      <c r="G2082" s="9"/>
      <c r="H2082" s="9"/>
      <c r="I2082" s="9"/>
      <c r="J2082" s="9"/>
      <c r="O2082" s="2"/>
      <c r="X2082" s="2"/>
      <c r="AG2082" s="2"/>
      <c r="AP2082" s="2"/>
      <c r="AY2082" s="2"/>
      <c r="BH2082" s="2"/>
      <c r="BQ2082" s="2"/>
    </row>
    <row r="2083" spans="6:69" x14ac:dyDescent="0.2">
      <c r="F2083" s="9"/>
      <c r="G2083" s="9"/>
      <c r="H2083" s="9"/>
      <c r="I2083" s="9"/>
      <c r="J2083" s="9"/>
      <c r="O2083" s="2"/>
      <c r="X2083" s="2"/>
      <c r="AG2083" s="2"/>
      <c r="AP2083" s="2"/>
      <c r="AY2083" s="2"/>
      <c r="BH2083" s="2"/>
      <c r="BQ2083" s="2"/>
    </row>
    <row r="2084" spans="6:69" x14ac:dyDescent="0.2">
      <c r="F2084" s="9"/>
      <c r="G2084" s="9"/>
      <c r="H2084" s="9"/>
      <c r="I2084" s="9"/>
      <c r="J2084" s="9"/>
      <c r="O2084" s="2"/>
      <c r="X2084" s="2"/>
      <c r="AG2084" s="2"/>
      <c r="AP2084" s="2"/>
      <c r="AY2084" s="2"/>
      <c r="BH2084" s="2"/>
      <c r="BQ2084" s="2"/>
    </row>
    <row r="2085" spans="6:69" x14ac:dyDescent="0.2">
      <c r="F2085" s="9"/>
      <c r="G2085" s="9"/>
      <c r="H2085" s="9"/>
      <c r="I2085" s="9"/>
      <c r="J2085" s="9"/>
      <c r="O2085" s="2"/>
      <c r="X2085" s="2"/>
      <c r="AG2085" s="2"/>
      <c r="AP2085" s="2"/>
      <c r="AY2085" s="2"/>
      <c r="BH2085" s="2"/>
      <c r="BQ2085" s="2"/>
    </row>
    <row r="2086" spans="6:69" x14ac:dyDescent="0.2">
      <c r="F2086" s="9"/>
      <c r="G2086" s="9"/>
      <c r="H2086" s="9"/>
      <c r="I2086" s="9"/>
      <c r="J2086" s="9"/>
      <c r="O2086" s="2"/>
      <c r="X2086" s="2"/>
      <c r="AG2086" s="2"/>
      <c r="AP2086" s="2"/>
      <c r="AY2086" s="2"/>
      <c r="BH2086" s="2"/>
      <c r="BQ2086" s="2"/>
    </row>
    <row r="2087" spans="6:69" x14ac:dyDescent="0.2">
      <c r="F2087" s="9"/>
      <c r="G2087" s="9"/>
      <c r="H2087" s="9"/>
      <c r="I2087" s="9"/>
      <c r="J2087" s="9"/>
      <c r="O2087" s="2"/>
      <c r="X2087" s="2"/>
      <c r="AG2087" s="2"/>
      <c r="AP2087" s="2"/>
      <c r="AY2087" s="2"/>
      <c r="BH2087" s="2"/>
      <c r="BQ2087" s="2"/>
    </row>
    <row r="2088" spans="6:69" x14ac:dyDescent="0.2">
      <c r="F2088" s="9"/>
      <c r="G2088" s="9"/>
      <c r="H2088" s="9"/>
      <c r="I2088" s="9"/>
      <c r="J2088" s="9"/>
      <c r="O2088" s="2"/>
      <c r="X2088" s="2"/>
      <c r="AG2088" s="2"/>
      <c r="AP2088" s="2"/>
      <c r="AY2088" s="2"/>
      <c r="BH2088" s="2"/>
      <c r="BQ2088" s="2"/>
    </row>
    <row r="2089" spans="6:69" x14ac:dyDescent="0.2">
      <c r="F2089" s="9"/>
      <c r="G2089" s="9"/>
      <c r="H2089" s="9"/>
      <c r="I2089" s="9"/>
      <c r="J2089" s="9"/>
      <c r="O2089" s="2"/>
      <c r="X2089" s="2"/>
      <c r="AG2089" s="2"/>
      <c r="AP2089" s="2"/>
      <c r="AY2089" s="2"/>
      <c r="BH2089" s="2"/>
      <c r="BQ2089" s="2"/>
    </row>
    <row r="2090" spans="6:69" x14ac:dyDescent="0.2">
      <c r="F2090" s="9"/>
      <c r="G2090" s="9"/>
      <c r="H2090" s="9"/>
      <c r="I2090" s="9"/>
      <c r="J2090" s="9"/>
      <c r="O2090" s="2"/>
      <c r="X2090" s="2"/>
      <c r="AG2090" s="2"/>
      <c r="AP2090" s="2"/>
      <c r="AY2090" s="2"/>
      <c r="BH2090" s="2"/>
      <c r="BQ2090" s="2"/>
    </row>
    <row r="2091" spans="6:69" x14ac:dyDescent="0.2">
      <c r="F2091" s="9"/>
      <c r="G2091" s="9"/>
      <c r="H2091" s="9"/>
      <c r="I2091" s="9"/>
      <c r="J2091" s="9"/>
      <c r="O2091" s="2"/>
      <c r="X2091" s="2"/>
      <c r="AG2091" s="2"/>
      <c r="AP2091" s="2"/>
      <c r="AY2091" s="2"/>
      <c r="BH2091" s="2"/>
      <c r="BQ2091" s="2"/>
    </row>
    <row r="2092" spans="6:69" x14ac:dyDescent="0.2">
      <c r="F2092" s="9"/>
      <c r="G2092" s="9"/>
      <c r="H2092" s="9"/>
      <c r="I2092" s="9"/>
      <c r="J2092" s="9"/>
      <c r="O2092" s="2"/>
      <c r="X2092" s="2"/>
      <c r="AG2092" s="2"/>
      <c r="AP2092" s="2"/>
      <c r="AY2092" s="2"/>
      <c r="BH2092" s="2"/>
      <c r="BQ2092" s="2"/>
    </row>
    <row r="2093" spans="6:69" x14ac:dyDescent="0.2">
      <c r="F2093" s="9"/>
      <c r="G2093" s="9"/>
      <c r="H2093" s="9"/>
      <c r="I2093" s="9"/>
      <c r="J2093" s="9"/>
      <c r="O2093" s="2"/>
      <c r="X2093" s="2"/>
      <c r="AG2093" s="2"/>
      <c r="AP2093" s="2"/>
      <c r="AY2093" s="2"/>
      <c r="BH2093" s="2"/>
      <c r="BQ2093" s="2"/>
    </row>
    <row r="2094" spans="6:69" x14ac:dyDescent="0.2">
      <c r="F2094" s="9"/>
      <c r="G2094" s="9"/>
      <c r="H2094" s="9"/>
      <c r="I2094" s="9"/>
      <c r="J2094" s="9"/>
      <c r="O2094" s="2"/>
      <c r="X2094" s="2"/>
      <c r="AG2094" s="2"/>
      <c r="AP2094" s="2"/>
      <c r="AY2094" s="2"/>
      <c r="BH2094" s="2"/>
      <c r="BQ2094" s="2"/>
    </row>
    <row r="2095" spans="6:69" x14ac:dyDescent="0.2">
      <c r="F2095" s="9"/>
      <c r="G2095" s="9"/>
      <c r="H2095" s="9"/>
      <c r="I2095" s="9"/>
      <c r="J2095" s="9"/>
      <c r="O2095" s="2"/>
      <c r="X2095" s="2"/>
      <c r="AG2095" s="2"/>
      <c r="AP2095" s="2"/>
      <c r="AY2095" s="2"/>
      <c r="BH2095" s="2"/>
      <c r="BQ2095" s="2"/>
    </row>
    <row r="2096" spans="6:69" x14ac:dyDescent="0.2">
      <c r="F2096" s="9"/>
      <c r="G2096" s="9"/>
      <c r="H2096" s="9"/>
      <c r="I2096" s="9"/>
      <c r="J2096" s="9"/>
      <c r="O2096" s="2"/>
      <c r="X2096" s="2"/>
      <c r="AG2096" s="2"/>
      <c r="AP2096" s="2"/>
      <c r="AY2096" s="2"/>
      <c r="BH2096" s="2"/>
      <c r="BQ2096" s="2"/>
    </row>
    <row r="2097" spans="6:69" x14ac:dyDescent="0.2">
      <c r="F2097" s="9"/>
      <c r="G2097" s="9"/>
      <c r="H2097" s="9"/>
      <c r="I2097" s="9"/>
      <c r="J2097" s="9"/>
      <c r="O2097" s="2"/>
      <c r="X2097" s="2"/>
      <c r="AG2097" s="2"/>
      <c r="AP2097" s="2"/>
      <c r="AY2097" s="2"/>
      <c r="BH2097" s="2"/>
      <c r="BQ2097" s="2"/>
    </row>
    <row r="2098" spans="6:69" x14ac:dyDescent="0.2">
      <c r="F2098" s="9"/>
      <c r="G2098" s="9"/>
      <c r="H2098" s="9"/>
      <c r="I2098" s="9"/>
      <c r="J2098" s="9"/>
      <c r="O2098" s="2"/>
      <c r="X2098" s="2"/>
      <c r="AG2098" s="2"/>
      <c r="AP2098" s="2"/>
      <c r="AY2098" s="2"/>
      <c r="BH2098" s="2"/>
      <c r="BQ2098" s="2"/>
    </row>
    <row r="2099" spans="6:69" x14ac:dyDescent="0.2">
      <c r="F2099" s="9"/>
      <c r="G2099" s="9"/>
      <c r="H2099" s="9"/>
      <c r="I2099" s="9"/>
      <c r="J2099" s="9"/>
      <c r="O2099" s="2"/>
      <c r="X2099" s="2"/>
      <c r="AG2099" s="2"/>
      <c r="AP2099" s="2"/>
      <c r="AY2099" s="2"/>
      <c r="BH2099" s="2"/>
      <c r="BQ2099" s="2"/>
    </row>
    <row r="2100" spans="6:69" x14ac:dyDescent="0.2">
      <c r="F2100" s="9"/>
      <c r="G2100" s="9"/>
      <c r="H2100" s="9"/>
      <c r="I2100" s="9"/>
      <c r="J2100" s="9"/>
      <c r="O2100" s="2"/>
      <c r="X2100" s="2"/>
      <c r="AG2100" s="2"/>
      <c r="AP2100" s="2"/>
      <c r="AY2100" s="2"/>
      <c r="BH2100" s="2"/>
      <c r="BQ2100" s="2"/>
    </row>
    <row r="2101" spans="6:69" x14ac:dyDescent="0.2">
      <c r="F2101" s="9"/>
      <c r="G2101" s="9"/>
      <c r="H2101" s="9"/>
      <c r="I2101" s="9"/>
      <c r="J2101" s="9"/>
      <c r="O2101" s="2"/>
      <c r="X2101" s="2"/>
      <c r="AG2101" s="2"/>
      <c r="AP2101" s="2"/>
      <c r="AY2101" s="2"/>
      <c r="BH2101" s="2"/>
      <c r="BQ2101" s="2"/>
    </row>
    <row r="2102" spans="6:69" x14ac:dyDescent="0.2">
      <c r="F2102" s="9"/>
      <c r="G2102" s="9"/>
      <c r="H2102" s="9"/>
      <c r="I2102" s="9"/>
      <c r="J2102" s="9"/>
      <c r="O2102" s="2"/>
      <c r="X2102" s="2"/>
      <c r="AG2102" s="2"/>
      <c r="AP2102" s="2"/>
      <c r="AY2102" s="2"/>
      <c r="BH2102" s="2"/>
      <c r="BQ2102" s="2"/>
    </row>
    <row r="2103" spans="6:69" x14ac:dyDescent="0.2">
      <c r="F2103" s="9"/>
      <c r="G2103" s="9"/>
      <c r="H2103" s="9"/>
      <c r="I2103" s="9"/>
      <c r="J2103" s="9"/>
      <c r="O2103" s="2"/>
      <c r="X2103" s="2"/>
      <c r="AG2103" s="2"/>
      <c r="AP2103" s="2"/>
      <c r="AY2103" s="2"/>
      <c r="BH2103" s="2"/>
      <c r="BQ2103" s="2"/>
    </row>
    <row r="2104" spans="6:69" x14ac:dyDescent="0.2">
      <c r="F2104" s="9"/>
      <c r="G2104" s="9"/>
      <c r="H2104" s="9"/>
      <c r="I2104" s="9"/>
      <c r="J2104" s="9"/>
      <c r="O2104" s="2"/>
      <c r="X2104" s="2"/>
      <c r="AG2104" s="2"/>
      <c r="AP2104" s="2"/>
      <c r="AY2104" s="2"/>
      <c r="BH2104" s="2"/>
      <c r="BQ2104" s="2"/>
    </row>
    <row r="2105" spans="6:69" x14ac:dyDescent="0.2">
      <c r="F2105" s="9"/>
      <c r="G2105" s="9"/>
      <c r="H2105" s="9"/>
      <c r="I2105" s="9"/>
      <c r="J2105" s="9"/>
      <c r="O2105" s="2"/>
      <c r="X2105" s="2"/>
      <c r="AG2105" s="2"/>
      <c r="AP2105" s="2"/>
      <c r="AY2105" s="2"/>
      <c r="BH2105" s="2"/>
      <c r="BQ2105" s="2"/>
    </row>
    <row r="2106" spans="6:69" x14ac:dyDescent="0.2">
      <c r="F2106" s="9"/>
      <c r="G2106" s="9"/>
      <c r="H2106" s="9"/>
      <c r="I2106" s="9"/>
      <c r="J2106" s="9"/>
      <c r="O2106" s="2"/>
      <c r="X2106" s="2"/>
      <c r="AG2106" s="2"/>
      <c r="AP2106" s="2"/>
      <c r="AY2106" s="2"/>
      <c r="BH2106" s="2"/>
      <c r="BQ2106" s="2"/>
    </row>
    <row r="2107" spans="6:69" x14ac:dyDescent="0.2">
      <c r="F2107" s="9"/>
      <c r="G2107" s="9"/>
      <c r="H2107" s="9"/>
      <c r="I2107" s="9"/>
      <c r="J2107" s="9"/>
      <c r="O2107" s="2"/>
      <c r="X2107" s="2"/>
      <c r="AG2107" s="2"/>
      <c r="AP2107" s="2"/>
      <c r="AY2107" s="2"/>
      <c r="BH2107" s="2"/>
      <c r="BQ2107" s="2"/>
    </row>
    <row r="2108" spans="6:69" x14ac:dyDescent="0.2">
      <c r="F2108" s="9"/>
      <c r="G2108" s="9"/>
      <c r="H2108" s="9"/>
      <c r="I2108" s="9"/>
      <c r="J2108" s="9"/>
      <c r="O2108" s="2"/>
      <c r="X2108" s="2"/>
      <c r="AG2108" s="2"/>
      <c r="AP2108" s="2"/>
      <c r="AY2108" s="2"/>
      <c r="BH2108" s="2"/>
      <c r="BQ2108" s="2"/>
    </row>
    <row r="2109" spans="6:69" x14ac:dyDescent="0.2">
      <c r="F2109" s="9"/>
      <c r="G2109" s="9"/>
      <c r="H2109" s="9"/>
      <c r="I2109" s="9"/>
      <c r="J2109" s="9"/>
      <c r="O2109" s="2"/>
      <c r="X2109" s="2"/>
      <c r="AG2109" s="2"/>
      <c r="AP2109" s="2"/>
      <c r="AY2109" s="2"/>
      <c r="BH2109" s="2"/>
      <c r="BQ2109" s="2"/>
    </row>
    <row r="2110" spans="6:69" x14ac:dyDescent="0.2">
      <c r="F2110" s="9"/>
      <c r="G2110" s="9"/>
      <c r="H2110" s="9"/>
      <c r="I2110" s="9"/>
      <c r="J2110" s="9"/>
      <c r="O2110" s="2"/>
      <c r="X2110" s="2"/>
      <c r="AG2110" s="2"/>
      <c r="AP2110" s="2"/>
      <c r="AY2110" s="2"/>
      <c r="BH2110" s="2"/>
      <c r="BQ2110" s="2"/>
    </row>
    <row r="2111" spans="6:69" x14ac:dyDescent="0.2">
      <c r="F2111" s="9"/>
      <c r="G2111" s="9"/>
      <c r="H2111" s="9"/>
      <c r="I2111" s="9"/>
      <c r="J2111" s="9"/>
      <c r="O2111" s="2"/>
      <c r="X2111" s="2"/>
      <c r="AG2111" s="2"/>
      <c r="AP2111" s="2"/>
      <c r="AY2111" s="2"/>
      <c r="BH2111" s="2"/>
      <c r="BQ2111" s="2"/>
    </row>
    <row r="2112" spans="6:69" x14ac:dyDescent="0.2">
      <c r="F2112" s="9"/>
      <c r="G2112" s="9"/>
      <c r="H2112" s="9"/>
      <c r="I2112" s="9"/>
      <c r="J2112" s="9"/>
      <c r="O2112" s="2"/>
      <c r="X2112" s="2"/>
      <c r="AG2112" s="2"/>
      <c r="AP2112" s="2"/>
      <c r="AY2112" s="2"/>
      <c r="BH2112" s="2"/>
      <c r="BQ2112" s="2"/>
    </row>
    <row r="2113" spans="6:69" x14ac:dyDescent="0.2">
      <c r="F2113" s="9"/>
      <c r="G2113" s="9"/>
      <c r="H2113" s="9"/>
      <c r="I2113" s="9"/>
      <c r="J2113" s="9"/>
      <c r="O2113" s="2"/>
      <c r="X2113" s="2"/>
      <c r="AG2113" s="2"/>
      <c r="AP2113" s="2"/>
      <c r="AY2113" s="2"/>
      <c r="BH2113" s="2"/>
      <c r="BQ2113" s="2"/>
    </row>
    <row r="2114" spans="6:69" x14ac:dyDescent="0.2">
      <c r="F2114" s="9"/>
      <c r="G2114" s="9"/>
      <c r="H2114" s="9"/>
      <c r="I2114" s="9"/>
      <c r="J2114" s="9"/>
      <c r="O2114" s="2"/>
      <c r="X2114" s="2"/>
      <c r="AG2114" s="2"/>
      <c r="AP2114" s="2"/>
      <c r="AY2114" s="2"/>
      <c r="BH2114" s="2"/>
      <c r="BQ2114" s="2"/>
    </row>
    <row r="2115" spans="6:69" x14ac:dyDescent="0.2">
      <c r="F2115" s="9"/>
      <c r="G2115" s="9"/>
      <c r="H2115" s="9"/>
      <c r="I2115" s="9"/>
      <c r="J2115" s="9"/>
      <c r="O2115" s="2"/>
      <c r="X2115" s="2"/>
      <c r="AG2115" s="2"/>
      <c r="AP2115" s="2"/>
      <c r="AY2115" s="2"/>
      <c r="BH2115" s="2"/>
      <c r="BQ2115" s="2"/>
    </row>
    <row r="2116" spans="6:69" x14ac:dyDescent="0.2">
      <c r="F2116" s="9"/>
      <c r="G2116" s="9"/>
      <c r="H2116" s="9"/>
      <c r="I2116" s="9"/>
      <c r="J2116" s="9"/>
      <c r="O2116" s="2"/>
      <c r="X2116" s="2"/>
      <c r="AG2116" s="2"/>
      <c r="AP2116" s="2"/>
      <c r="AY2116" s="2"/>
      <c r="BH2116" s="2"/>
      <c r="BQ2116" s="2"/>
    </row>
    <row r="2117" spans="6:69" x14ac:dyDescent="0.2">
      <c r="F2117" s="9"/>
      <c r="G2117" s="9"/>
      <c r="H2117" s="9"/>
      <c r="I2117" s="9"/>
      <c r="J2117" s="9"/>
      <c r="O2117" s="2"/>
      <c r="X2117" s="2"/>
      <c r="AG2117" s="2"/>
      <c r="AP2117" s="2"/>
      <c r="AY2117" s="2"/>
      <c r="BH2117" s="2"/>
      <c r="BQ2117" s="2"/>
    </row>
    <row r="2118" spans="6:69" x14ac:dyDescent="0.2">
      <c r="F2118" s="9"/>
      <c r="G2118" s="9"/>
      <c r="H2118" s="9"/>
      <c r="I2118" s="9"/>
      <c r="J2118" s="9"/>
      <c r="O2118" s="2"/>
      <c r="X2118" s="2"/>
      <c r="AG2118" s="2"/>
      <c r="AP2118" s="2"/>
      <c r="AY2118" s="2"/>
      <c r="BH2118" s="2"/>
      <c r="BQ2118" s="2"/>
    </row>
    <row r="2119" spans="6:69" x14ac:dyDescent="0.2">
      <c r="F2119" s="9"/>
      <c r="G2119" s="9"/>
      <c r="H2119" s="9"/>
      <c r="I2119" s="9"/>
      <c r="J2119" s="9"/>
      <c r="O2119" s="2"/>
      <c r="X2119" s="2"/>
      <c r="AG2119" s="2"/>
      <c r="AP2119" s="2"/>
      <c r="AY2119" s="2"/>
      <c r="BH2119" s="2"/>
      <c r="BQ2119" s="2"/>
    </row>
    <row r="2120" spans="6:69" x14ac:dyDescent="0.2">
      <c r="F2120" s="9"/>
      <c r="G2120" s="9"/>
      <c r="H2120" s="9"/>
      <c r="I2120" s="9"/>
      <c r="J2120" s="9"/>
      <c r="O2120" s="2"/>
      <c r="X2120" s="2"/>
      <c r="AG2120" s="2"/>
      <c r="AP2120" s="2"/>
      <c r="AY2120" s="2"/>
      <c r="BH2120" s="2"/>
      <c r="BQ2120" s="2"/>
    </row>
    <row r="2121" spans="6:69" x14ac:dyDescent="0.2">
      <c r="F2121" s="9"/>
      <c r="G2121" s="9"/>
      <c r="H2121" s="9"/>
      <c r="I2121" s="9"/>
      <c r="J2121" s="9"/>
      <c r="O2121" s="2"/>
      <c r="X2121" s="2"/>
      <c r="AG2121" s="2"/>
      <c r="AP2121" s="2"/>
      <c r="AY2121" s="2"/>
      <c r="BH2121" s="2"/>
      <c r="BQ2121" s="2"/>
    </row>
    <row r="2122" spans="6:69" x14ac:dyDescent="0.2">
      <c r="F2122" s="9"/>
      <c r="G2122" s="9"/>
      <c r="H2122" s="9"/>
      <c r="I2122" s="9"/>
      <c r="J2122" s="9"/>
      <c r="O2122" s="2"/>
      <c r="X2122" s="2"/>
      <c r="AG2122" s="2"/>
      <c r="AP2122" s="2"/>
      <c r="AY2122" s="2"/>
      <c r="BH2122" s="2"/>
      <c r="BQ2122" s="2"/>
    </row>
    <row r="2123" spans="6:69" x14ac:dyDescent="0.2">
      <c r="F2123" s="9"/>
      <c r="G2123" s="9"/>
      <c r="H2123" s="9"/>
      <c r="I2123" s="9"/>
      <c r="J2123" s="9"/>
      <c r="O2123" s="2"/>
      <c r="X2123" s="2"/>
      <c r="AG2123" s="2"/>
      <c r="AP2123" s="2"/>
      <c r="AY2123" s="2"/>
      <c r="BH2123" s="2"/>
      <c r="BQ2123" s="2"/>
    </row>
    <row r="2124" spans="6:69" x14ac:dyDescent="0.2">
      <c r="F2124" s="9"/>
      <c r="G2124" s="9"/>
      <c r="H2124" s="9"/>
      <c r="I2124" s="9"/>
      <c r="J2124" s="9"/>
      <c r="O2124" s="2"/>
      <c r="X2124" s="2"/>
      <c r="AG2124" s="2"/>
      <c r="AP2124" s="2"/>
      <c r="AY2124" s="2"/>
      <c r="BH2124" s="2"/>
      <c r="BQ2124" s="2"/>
    </row>
    <row r="2125" spans="6:69" x14ac:dyDescent="0.2">
      <c r="F2125" s="9"/>
      <c r="G2125" s="9"/>
      <c r="H2125" s="9"/>
      <c r="I2125" s="9"/>
      <c r="J2125" s="9"/>
      <c r="O2125" s="2"/>
      <c r="X2125" s="2"/>
      <c r="AG2125" s="2"/>
      <c r="AP2125" s="2"/>
      <c r="AY2125" s="2"/>
      <c r="BH2125" s="2"/>
      <c r="BQ2125" s="2"/>
    </row>
    <row r="2126" spans="6:69" x14ac:dyDescent="0.2">
      <c r="F2126" s="9"/>
      <c r="G2126" s="9"/>
      <c r="H2126" s="9"/>
      <c r="I2126" s="9"/>
      <c r="J2126" s="9"/>
      <c r="O2126" s="2"/>
      <c r="X2126" s="2"/>
      <c r="AG2126" s="2"/>
      <c r="AP2126" s="2"/>
      <c r="AY2126" s="2"/>
      <c r="BH2126" s="2"/>
      <c r="BQ2126" s="2"/>
    </row>
    <row r="2127" spans="6:69" x14ac:dyDescent="0.2">
      <c r="F2127" s="9"/>
      <c r="G2127" s="9"/>
      <c r="H2127" s="9"/>
      <c r="I2127" s="9"/>
      <c r="J2127" s="9"/>
      <c r="O2127" s="2"/>
      <c r="X2127" s="2"/>
      <c r="AG2127" s="2"/>
      <c r="AP2127" s="2"/>
      <c r="AY2127" s="2"/>
      <c r="BH2127" s="2"/>
      <c r="BQ2127" s="2"/>
    </row>
    <row r="2128" spans="6:69" x14ac:dyDescent="0.2">
      <c r="F2128" s="9"/>
      <c r="G2128" s="9"/>
      <c r="H2128" s="9"/>
      <c r="I2128" s="9"/>
      <c r="J2128" s="9"/>
      <c r="O2128" s="2"/>
      <c r="X2128" s="2"/>
      <c r="AG2128" s="2"/>
      <c r="AP2128" s="2"/>
      <c r="AY2128" s="2"/>
      <c r="BH2128" s="2"/>
      <c r="BQ2128" s="2"/>
    </row>
    <row r="2129" spans="6:69" x14ac:dyDescent="0.2">
      <c r="F2129" s="9"/>
      <c r="G2129" s="9"/>
      <c r="H2129" s="9"/>
      <c r="I2129" s="9"/>
      <c r="J2129" s="9"/>
      <c r="O2129" s="2"/>
      <c r="X2129" s="2"/>
      <c r="AG2129" s="2"/>
      <c r="AP2129" s="2"/>
      <c r="AY2129" s="2"/>
      <c r="BH2129" s="2"/>
      <c r="BQ2129" s="2"/>
    </row>
    <row r="2130" spans="6:69" x14ac:dyDescent="0.2">
      <c r="F2130" s="9"/>
      <c r="G2130" s="9"/>
      <c r="H2130" s="9"/>
      <c r="I2130" s="9"/>
      <c r="J2130" s="9"/>
      <c r="O2130" s="2"/>
      <c r="X2130" s="2"/>
      <c r="AG2130" s="2"/>
      <c r="AP2130" s="2"/>
      <c r="AY2130" s="2"/>
      <c r="BH2130" s="2"/>
      <c r="BQ2130" s="2"/>
    </row>
    <row r="2131" spans="6:69" x14ac:dyDescent="0.2">
      <c r="F2131" s="9"/>
      <c r="G2131" s="9"/>
      <c r="H2131" s="9"/>
      <c r="I2131" s="9"/>
      <c r="J2131" s="9"/>
      <c r="O2131" s="2"/>
      <c r="X2131" s="2"/>
      <c r="AG2131" s="2"/>
      <c r="AP2131" s="2"/>
      <c r="AY2131" s="2"/>
      <c r="BH2131" s="2"/>
      <c r="BQ2131" s="2"/>
    </row>
    <row r="2132" spans="6:69" x14ac:dyDescent="0.2">
      <c r="F2132" s="9"/>
      <c r="G2132" s="9"/>
      <c r="H2132" s="9"/>
      <c r="I2132" s="9"/>
      <c r="J2132" s="9"/>
      <c r="O2132" s="2"/>
      <c r="X2132" s="2"/>
      <c r="AG2132" s="2"/>
      <c r="AP2132" s="2"/>
      <c r="AY2132" s="2"/>
      <c r="BH2132" s="2"/>
      <c r="BQ2132" s="2"/>
    </row>
    <row r="2133" spans="6:69" x14ac:dyDescent="0.2">
      <c r="F2133" s="9"/>
      <c r="G2133" s="9"/>
      <c r="H2133" s="9"/>
      <c r="I2133" s="9"/>
      <c r="J2133" s="9"/>
      <c r="O2133" s="2"/>
      <c r="X2133" s="2"/>
      <c r="AG2133" s="2"/>
      <c r="AP2133" s="2"/>
      <c r="AY2133" s="2"/>
      <c r="BH2133" s="2"/>
      <c r="BQ2133" s="2"/>
    </row>
    <row r="2134" spans="6:69" x14ac:dyDescent="0.2">
      <c r="F2134" s="9"/>
      <c r="G2134" s="9"/>
      <c r="H2134" s="9"/>
      <c r="I2134" s="9"/>
      <c r="J2134" s="9"/>
      <c r="O2134" s="2"/>
      <c r="X2134" s="2"/>
      <c r="AG2134" s="2"/>
      <c r="AP2134" s="2"/>
      <c r="AY2134" s="2"/>
      <c r="BH2134" s="2"/>
      <c r="BQ2134" s="2"/>
    </row>
    <row r="2135" spans="6:69" x14ac:dyDescent="0.2">
      <c r="F2135" s="9"/>
      <c r="G2135" s="9"/>
      <c r="H2135" s="9"/>
      <c r="I2135" s="9"/>
      <c r="J2135" s="9"/>
      <c r="O2135" s="2"/>
      <c r="X2135" s="2"/>
      <c r="AG2135" s="2"/>
      <c r="AP2135" s="2"/>
      <c r="AY2135" s="2"/>
      <c r="BH2135" s="2"/>
      <c r="BQ2135" s="2"/>
    </row>
    <row r="2136" spans="6:69" x14ac:dyDescent="0.2">
      <c r="F2136" s="9"/>
      <c r="G2136" s="9"/>
      <c r="H2136" s="9"/>
      <c r="I2136" s="9"/>
      <c r="J2136" s="9"/>
      <c r="O2136" s="2"/>
      <c r="X2136" s="2"/>
      <c r="AG2136" s="2"/>
      <c r="AP2136" s="2"/>
      <c r="AY2136" s="2"/>
      <c r="BH2136" s="2"/>
      <c r="BQ2136" s="2"/>
    </row>
    <row r="2137" spans="6:69" x14ac:dyDescent="0.2">
      <c r="F2137" s="9"/>
      <c r="G2137" s="9"/>
      <c r="H2137" s="9"/>
      <c r="I2137" s="9"/>
      <c r="J2137" s="9"/>
      <c r="O2137" s="2"/>
      <c r="X2137" s="2"/>
      <c r="AG2137" s="2"/>
      <c r="AP2137" s="2"/>
      <c r="AY2137" s="2"/>
      <c r="BH2137" s="2"/>
      <c r="BQ2137" s="2"/>
    </row>
    <row r="2138" spans="6:69" x14ac:dyDescent="0.2">
      <c r="F2138" s="9"/>
      <c r="G2138" s="9"/>
      <c r="H2138" s="9"/>
      <c r="I2138" s="9"/>
      <c r="J2138" s="9"/>
      <c r="O2138" s="2"/>
      <c r="X2138" s="2"/>
      <c r="AG2138" s="2"/>
      <c r="AP2138" s="2"/>
      <c r="AY2138" s="2"/>
      <c r="BH2138" s="2"/>
      <c r="BQ2138" s="2"/>
    </row>
    <row r="2139" spans="6:69" x14ac:dyDescent="0.2">
      <c r="F2139" s="9"/>
      <c r="G2139" s="9"/>
      <c r="H2139" s="9"/>
      <c r="I2139" s="9"/>
      <c r="J2139" s="9"/>
      <c r="O2139" s="2"/>
      <c r="X2139" s="2"/>
      <c r="AG2139" s="2"/>
      <c r="AP2139" s="2"/>
      <c r="AY2139" s="2"/>
      <c r="BH2139" s="2"/>
      <c r="BQ2139" s="2"/>
    </row>
    <row r="2140" spans="6:69" x14ac:dyDescent="0.2">
      <c r="F2140" s="9"/>
      <c r="G2140" s="9"/>
      <c r="H2140" s="9"/>
      <c r="I2140" s="9"/>
      <c r="J2140" s="9"/>
      <c r="O2140" s="2"/>
      <c r="X2140" s="2"/>
      <c r="AG2140" s="2"/>
      <c r="AP2140" s="2"/>
      <c r="AY2140" s="2"/>
      <c r="BH2140" s="2"/>
      <c r="BQ2140" s="2"/>
    </row>
    <row r="2141" spans="6:69" x14ac:dyDescent="0.2">
      <c r="F2141" s="9"/>
      <c r="G2141" s="9"/>
      <c r="H2141" s="9"/>
      <c r="I2141" s="9"/>
      <c r="J2141" s="9"/>
      <c r="O2141" s="2"/>
      <c r="X2141" s="2"/>
      <c r="AG2141" s="2"/>
      <c r="AP2141" s="2"/>
      <c r="AY2141" s="2"/>
      <c r="BH2141" s="2"/>
      <c r="BQ2141" s="2"/>
    </row>
    <row r="2142" spans="6:69" x14ac:dyDescent="0.2">
      <c r="F2142" s="9"/>
      <c r="G2142" s="9"/>
      <c r="H2142" s="9"/>
      <c r="I2142" s="9"/>
      <c r="J2142" s="9"/>
      <c r="O2142" s="2"/>
      <c r="X2142" s="2"/>
      <c r="AG2142" s="2"/>
      <c r="AP2142" s="2"/>
      <c r="AY2142" s="2"/>
      <c r="BH2142" s="2"/>
      <c r="BQ2142" s="2"/>
    </row>
    <row r="2143" spans="6:69" x14ac:dyDescent="0.2">
      <c r="F2143" s="9"/>
      <c r="G2143" s="9"/>
      <c r="H2143" s="9"/>
      <c r="I2143" s="9"/>
      <c r="J2143" s="9"/>
      <c r="O2143" s="2"/>
      <c r="X2143" s="2"/>
      <c r="AG2143" s="2"/>
      <c r="AP2143" s="2"/>
      <c r="AY2143" s="2"/>
      <c r="BH2143" s="2"/>
      <c r="BQ2143" s="2"/>
    </row>
    <row r="2144" spans="6:69" x14ac:dyDescent="0.2">
      <c r="F2144" s="9"/>
      <c r="G2144" s="9"/>
      <c r="H2144" s="9"/>
      <c r="I2144" s="9"/>
      <c r="J2144" s="9"/>
      <c r="O2144" s="2"/>
      <c r="X2144" s="2"/>
      <c r="AG2144" s="2"/>
      <c r="AP2144" s="2"/>
      <c r="AY2144" s="2"/>
      <c r="BH2144" s="2"/>
      <c r="BQ2144" s="2"/>
    </row>
    <row r="2145" spans="6:69" x14ac:dyDescent="0.2">
      <c r="F2145" s="9"/>
      <c r="G2145" s="9"/>
      <c r="H2145" s="9"/>
      <c r="I2145" s="9"/>
      <c r="J2145" s="9"/>
      <c r="O2145" s="2"/>
      <c r="X2145" s="2"/>
      <c r="AG2145" s="2"/>
      <c r="AP2145" s="2"/>
      <c r="AY2145" s="2"/>
      <c r="BH2145" s="2"/>
      <c r="BQ2145" s="2"/>
    </row>
    <row r="2146" spans="6:69" x14ac:dyDescent="0.2">
      <c r="F2146" s="9"/>
      <c r="G2146" s="9"/>
      <c r="H2146" s="9"/>
      <c r="I2146" s="9"/>
      <c r="J2146" s="9"/>
      <c r="O2146" s="2"/>
      <c r="X2146" s="2"/>
      <c r="AG2146" s="2"/>
      <c r="AP2146" s="2"/>
      <c r="AY2146" s="2"/>
      <c r="BH2146" s="2"/>
      <c r="BQ2146" s="2"/>
    </row>
    <row r="2147" spans="6:69" x14ac:dyDescent="0.2">
      <c r="F2147" s="9"/>
      <c r="G2147" s="9"/>
      <c r="H2147" s="9"/>
      <c r="I2147" s="9"/>
      <c r="J2147" s="9"/>
      <c r="O2147" s="2"/>
      <c r="X2147" s="2"/>
      <c r="AG2147" s="2"/>
      <c r="AP2147" s="2"/>
      <c r="AY2147" s="2"/>
      <c r="BH2147" s="2"/>
      <c r="BQ2147" s="2"/>
    </row>
    <row r="2148" spans="6:69" x14ac:dyDescent="0.2">
      <c r="F2148" s="9"/>
      <c r="G2148" s="9"/>
      <c r="H2148" s="9"/>
      <c r="I2148" s="9"/>
      <c r="J2148" s="9"/>
      <c r="O2148" s="2"/>
      <c r="X2148" s="2"/>
      <c r="AG2148" s="2"/>
      <c r="AP2148" s="2"/>
      <c r="AY2148" s="2"/>
      <c r="BH2148" s="2"/>
      <c r="BQ2148" s="2"/>
    </row>
    <row r="2149" spans="6:69" x14ac:dyDescent="0.2">
      <c r="F2149" s="9"/>
      <c r="G2149" s="9"/>
      <c r="H2149" s="9"/>
      <c r="I2149" s="9"/>
      <c r="J2149" s="9"/>
      <c r="O2149" s="2"/>
      <c r="X2149" s="2"/>
      <c r="AG2149" s="2"/>
      <c r="AP2149" s="2"/>
      <c r="AY2149" s="2"/>
      <c r="BH2149" s="2"/>
      <c r="BQ2149" s="2"/>
    </row>
    <row r="2150" spans="6:69" x14ac:dyDescent="0.2">
      <c r="F2150" s="9"/>
      <c r="G2150" s="9"/>
      <c r="H2150" s="9"/>
      <c r="I2150" s="9"/>
      <c r="J2150" s="9"/>
      <c r="O2150" s="2"/>
      <c r="X2150" s="2"/>
      <c r="AG2150" s="2"/>
      <c r="AP2150" s="2"/>
      <c r="AY2150" s="2"/>
      <c r="BH2150" s="2"/>
      <c r="BQ2150" s="2"/>
    </row>
    <row r="2151" spans="6:69" x14ac:dyDescent="0.2">
      <c r="F2151" s="9"/>
      <c r="G2151" s="9"/>
      <c r="H2151" s="9"/>
      <c r="I2151" s="9"/>
      <c r="J2151" s="9"/>
      <c r="O2151" s="2"/>
      <c r="X2151" s="2"/>
      <c r="AG2151" s="2"/>
      <c r="AP2151" s="2"/>
      <c r="AY2151" s="2"/>
      <c r="BH2151" s="2"/>
      <c r="BQ2151" s="2"/>
    </row>
    <row r="2152" spans="6:69" x14ac:dyDescent="0.2">
      <c r="F2152" s="9"/>
      <c r="G2152" s="9"/>
      <c r="H2152" s="9"/>
      <c r="I2152" s="9"/>
      <c r="J2152" s="9"/>
      <c r="O2152" s="2"/>
      <c r="X2152" s="2"/>
      <c r="AG2152" s="2"/>
      <c r="AP2152" s="2"/>
      <c r="AY2152" s="2"/>
      <c r="BH2152" s="2"/>
      <c r="BQ2152" s="2"/>
    </row>
    <row r="2153" spans="6:69" x14ac:dyDescent="0.2">
      <c r="F2153" s="9"/>
      <c r="G2153" s="9"/>
      <c r="H2153" s="9"/>
      <c r="I2153" s="9"/>
      <c r="J2153" s="9"/>
      <c r="O2153" s="2"/>
      <c r="X2153" s="2"/>
      <c r="AG2153" s="2"/>
      <c r="AP2153" s="2"/>
      <c r="AY2153" s="2"/>
      <c r="BH2153" s="2"/>
      <c r="BQ2153" s="2"/>
    </row>
    <row r="2154" spans="6:69" x14ac:dyDescent="0.2">
      <c r="F2154" s="9"/>
      <c r="G2154" s="9"/>
      <c r="H2154" s="9"/>
      <c r="I2154" s="9"/>
      <c r="J2154" s="9"/>
      <c r="O2154" s="2"/>
      <c r="X2154" s="2"/>
      <c r="AG2154" s="2"/>
      <c r="AP2154" s="2"/>
      <c r="AY2154" s="2"/>
      <c r="BH2154" s="2"/>
      <c r="BQ2154" s="2"/>
    </row>
    <row r="2155" spans="6:69" x14ac:dyDescent="0.2">
      <c r="F2155" s="9"/>
      <c r="G2155" s="9"/>
      <c r="H2155" s="9"/>
      <c r="I2155" s="9"/>
      <c r="J2155" s="9"/>
      <c r="O2155" s="2"/>
      <c r="X2155" s="2"/>
      <c r="AG2155" s="2"/>
      <c r="AP2155" s="2"/>
      <c r="AY2155" s="2"/>
      <c r="BH2155" s="2"/>
      <c r="BQ2155" s="2"/>
    </row>
    <row r="2156" spans="6:69" x14ac:dyDescent="0.2">
      <c r="F2156" s="9"/>
      <c r="G2156" s="9"/>
      <c r="H2156" s="9"/>
      <c r="I2156" s="9"/>
      <c r="J2156" s="9"/>
      <c r="O2156" s="2"/>
      <c r="X2156" s="2"/>
      <c r="AG2156" s="2"/>
      <c r="AP2156" s="2"/>
      <c r="AY2156" s="2"/>
      <c r="BH2156" s="2"/>
      <c r="BQ2156" s="2"/>
    </row>
    <row r="2157" spans="6:69" x14ac:dyDescent="0.2">
      <c r="F2157" s="9"/>
      <c r="G2157" s="9"/>
      <c r="H2157" s="9"/>
      <c r="I2157" s="9"/>
      <c r="J2157" s="9"/>
      <c r="O2157" s="2"/>
      <c r="X2157" s="2"/>
      <c r="AG2157" s="2"/>
      <c r="AP2157" s="2"/>
      <c r="AY2157" s="2"/>
      <c r="BH2157" s="2"/>
      <c r="BQ2157" s="2"/>
    </row>
    <row r="2158" spans="6:69" x14ac:dyDescent="0.2">
      <c r="F2158" s="9"/>
      <c r="G2158" s="9"/>
      <c r="H2158" s="9"/>
      <c r="I2158" s="9"/>
      <c r="J2158" s="9"/>
      <c r="O2158" s="2"/>
      <c r="X2158" s="2"/>
      <c r="AG2158" s="2"/>
      <c r="AP2158" s="2"/>
      <c r="AY2158" s="2"/>
      <c r="BH2158" s="2"/>
      <c r="BQ2158" s="2"/>
    </row>
    <row r="2159" spans="6:69" x14ac:dyDescent="0.2">
      <c r="F2159" s="9"/>
      <c r="G2159" s="9"/>
      <c r="H2159" s="9"/>
      <c r="I2159" s="9"/>
      <c r="J2159" s="9"/>
      <c r="O2159" s="2"/>
      <c r="X2159" s="2"/>
      <c r="AG2159" s="2"/>
      <c r="AP2159" s="2"/>
      <c r="AY2159" s="2"/>
      <c r="BH2159" s="2"/>
      <c r="BQ2159" s="2"/>
    </row>
    <row r="2160" spans="6:69" x14ac:dyDescent="0.2">
      <c r="F2160" s="9"/>
      <c r="G2160" s="9"/>
      <c r="H2160" s="9"/>
      <c r="I2160" s="9"/>
      <c r="J2160" s="9"/>
      <c r="O2160" s="2"/>
      <c r="X2160" s="2"/>
      <c r="AG2160" s="2"/>
      <c r="AP2160" s="2"/>
      <c r="AY2160" s="2"/>
      <c r="BH2160" s="2"/>
      <c r="BQ2160" s="2"/>
    </row>
    <row r="2161" spans="6:69" x14ac:dyDescent="0.2">
      <c r="F2161" s="9"/>
      <c r="G2161" s="9"/>
      <c r="H2161" s="9"/>
      <c r="I2161" s="9"/>
      <c r="J2161" s="9"/>
      <c r="O2161" s="2"/>
      <c r="X2161" s="2"/>
      <c r="AG2161" s="2"/>
      <c r="AP2161" s="2"/>
      <c r="AY2161" s="2"/>
      <c r="BH2161" s="2"/>
      <c r="BQ2161" s="2"/>
    </row>
    <row r="2162" spans="6:69" x14ac:dyDescent="0.2">
      <c r="F2162" s="9"/>
      <c r="G2162" s="9"/>
      <c r="H2162" s="9"/>
      <c r="I2162" s="9"/>
      <c r="J2162" s="9"/>
      <c r="O2162" s="2"/>
      <c r="X2162" s="2"/>
      <c r="AG2162" s="2"/>
      <c r="AP2162" s="2"/>
      <c r="AY2162" s="2"/>
      <c r="BH2162" s="2"/>
      <c r="BQ2162" s="2"/>
    </row>
    <row r="2163" spans="6:69" x14ac:dyDescent="0.2">
      <c r="F2163" s="9"/>
      <c r="G2163" s="9"/>
      <c r="H2163" s="9"/>
      <c r="I2163" s="9"/>
      <c r="J2163" s="9"/>
      <c r="O2163" s="2"/>
      <c r="X2163" s="2"/>
      <c r="AG2163" s="2"/>
      <c r="AP2163" s="2"/>
      <c r="AY2163" s="2"/>
      <c r="BH2163" s="2"/>
      <c r="BQ2163" s="2"/>
    </row>
    <row r="2164" spans="6:69" x14ac:dyDescent="0.2">
      <c r="F2164" s="9"/>
      <c r="G2164" s="9"/>
      <c r="H2164" s="9"/>
      <c r="I2164" s="9"/>
      <c r="J2164" s="9"/>
      <c r="O2164" s="2"/>
      <c r="X2164" s="2"/>
      <c r="AG2164" s="2"/>
      <c r="AP2164" s="2"/>
      <c r="AY2164" s="2"/>
      <c r="BH2164" s="2"/>
      <c r="BQ2164" s="2"/>
    </row>
    <row r="2165" spans="6:69" x14ac:dyDescent="0.2">
      <c r="F2165" s="9"/>
      <c r="G2165" s="9"/>
      <c r="H2165" s="9"/>
      <c r="I2165" s="9"/>
      <c r="J2165" s="9"/>
      <c r="O2165" s="2"/>
      <c r="X2165" s="2"/>
      <c r="AG2165" s="2"/>
      <c r="AP2165" s="2"/>
      <c r="AY2165" s="2"/>
      <c r="BH2165" s="2"/>
      <c r="BQ2165" s="2"/>
    </row>
    <row r="2166" spans="6:69" x14ac:dyDescent="0.2">
      <c r="F2166" s="9"/>
      <c r="G2166" s="9"/>
      <c r="H2166" s="9"/>
      <c r="I2166" s="9"/>
      <c r="J2166" s="9"/>
      <c r="O2166" s="2"/>
      <c r="X2166" s="2"/>
      <c r="AG2166" s="2"/>
      <c r="AP2166" s="2"/>
      <c r="AY2166" s="2"/>
      <c r="BH2166" s="2"/>
      <c r="BQ2166" s="2"/>
    </row>
    <row r="2167" spans="6:69" x14ac:dyDescent="0.2">
      <c r="F2167" s="9"/>
      <c r="G2167" s="9"/>
      <c r="H2167" s="9"/>
      <c r="I2167" s="9"/>
      <c r="J2167" s="9"/>
      <c r="O2167" s="2"/>
      <c r="X2167" s="2"/>
      <c r="AG2167" s="2"/>
      <c r="AP2167" s="2"/>
      <c r="AY2167" s="2"/>
      <c r="BH2167" s="2"/>
      <c r="BQ2167" s="2"/>
    </row>
    <row r="2168" spans="6:69" x14ac:dyDescent="0.2">
      <c r="F2168" s="9"/>
      <c r="G2168" s="9"/>
      <c r="H2168" s="9"/>
      <c r="I2168" s="9"/>
      <c r="J2168" s="9"/>
      <c r="O2168" s="2"/>
      <c r="X2168" s="2"/>
      <c r="AG2168" s="2"/>
      <c r="AP2168" s="2"/>
      <c r="AY2168" s="2"/>
      <c r="BH2168" s="2"/>
      <c r="BQ2168" s="2"/>
    </row>
    <row r="2169" spans="6:69" x14ac:dyDescent="0.2">
      <c r="F2169" s="9"/>
      <c r="G2169" s="9"/>
      <c r="H2169" s="9"/>
      <c r="I2169" s="9"/>
      <c r="J2169" s="9"/>
      <c r="O2169" s="2"/>
      <c r="X2169" s="2"/>
      <c r="AG2169" s="2"/>
      <c r="AP2169" s="2"/>
      <c r="AY2169" s="2"/>
      <c r="BH2169" s="2"/>
      <c r="BQ2169" s="2"/>
    </row>
    <row r="2170" spans="6:69" x14ac:dyDescent="0.2">
      <c r="F2170" s="9"/>
      <c r="G2170" s="9"/>
      <c r="H2170" s="9"/>
      <c r="I2170" s="9"/>
      <c r="J2170" s="9"/>
      <c r="O2170" s="2"/>
      <c r="X2170" s="2"/>
      <c r="AG2170" s="2"/>
      <c r="AP2170" s="2"/>
      <c r="AY2170" s="2"/>
      <c r="BH2170" s="2"/>
      <c r="BQ2170" s="2"/>
    </row>
    <row r="2171" spans="6:69" x14ac:dyDescent="0.2">
      <c r="F2171" s="9"/>
      <c r="G2171" s="9"/>
      <c r="H2171" s="9"/>
      <c r="I2171" s="9"/>
      <c r="J2171" s="9"/>
      <c r="O2171" s="2"/>
      <c r="X2171" s="2"/>
      <c r="AG2171" s="2"/>
      <c r="AP2171" s="2"/>
      <c r="AY2171" s="2"/>
      <c r="BH2171" s="2"/>
      <c r="BQ2171" s="2"/>
    </row>
    <row r="2172" spans="6:69" x14ac:dyDescent="0.2">
      <c r="F2172" s="9"/>
      <c r="G2172" s="9"/>
      <c r="H2172" s="9"/>
      <c r="I2172" s="9"/>
      <c r="J2172" s="9"/>
      <c r="O2172" s="2"/>
      <c r="X2172" s="2"/>
      <c r="AG2172" s="2"/>
      <c r="AP2172" s="2"/>
      <c r="AY2172" s="2"/>
      <c r="BH2172" s="2"/>
      <c r="BQ2172" s="2"/>
    </row>
    <row r="2173" spans="6:69" x14ac:dyDescent="0.2">
      <c r="F2173" s="9"/>
      <c r="G2173" s="9"/>
      <c r="H2173" s="9"/>
      <c r="I2173" s="9"/>
      <c r="J2173" s="9"/>
      <c r="O2173" s="2"/>
      <c r="X2173" s="2"/>
      <c r="AG2173" s="2"/>
      <c r="AP2173" s="2"/>
      <c r="AY2173" s="2"/>
      <c r="BH2173" s="2"/>
      <c r="BQ2173" s="2"/>
    </row>
    <row r="2174" spans="6:69" x14ac:dyDescent="0.2">
      <c r="F2174" s="9"/>
      <c r="G2174" s="9"/>
      <c r="H2174" s="9"/>
      <c r="I2174" s="9"/>
      <c r="J2174" s="9"/>
      <c r="O2174" s="2"/>
      <c r="X2174" s="2"/>
      <c r="AG2174" s="2"/>
      <c r="AP2174" s="2"/>
      <c r="AY2174" s="2"/>
      <c r="BH2174" s="2"/>
      <c r="BQ2174" s="2"/>
    </row>
    <row r="2175" spans="6:69" x14ac:dyDescent="0.2">
      <c r="F2175" s="9"/>
      <c r="G2175" s="9"/>
      <c r="H2175" s="9"/>
      <c r="I2175" s="9"/>
      <c r="J2175" s="9"/>
      <c r="O2175" s="2"/>
      <c r="X2175" s="2"/>
      <c r="AG2175" s="2"/>
      <c r="AP2175" s="2"/>
      <c r="AY2175" s="2"/>
      <c r="BH2175" s="2"/>
      <c r="BQ2175" s="2"/>
    </row>
    <row r="2176" spans="6:69" x14ac:dyDescent="0.2">
      <c r="F2176" s="9"/>
      <c r="G2176" s="9"/>
      <c r="H2176" s="9"/>
      <c r="I2176" s="9"/>
      <c r="J2176" s="9"/>
      <c r="O2176" s="2"/>
      <c r="X2176" s="2"/>
      <c r="AG2176" s="2"/>
      <c r="AP2176" s="2"/>
      <c r="AY2176" s="2"/>
      <c r="BH2176" s="2"/>
      <c r="BQ2176" s="2"/>
    </row>
    <row r="2177" spans="6:69" x14ac:dyDescent="0.2">
      <c r="F2177" s="9"/>
      <c r="G2177" s="9"/>
      <c r="H2177" s="9"/>
      <c r="I2177" s="9"/>
      <c r="J2177" s="9"/>
      <c r="O2177" s="2"/>
      <c r="X2177" s="2"/>
      <c r="AG2177" s="2"/>
      <c r="AP2177" s="2"/>
      <c r="AY2177" s="2"/>
      <c r="BH2177" s="2"/>
      <c r="BQ2177" s="2"/>
    </row>
    <row r="2178" spans="6:69" x14ac:dyDescent="0.2">
      <c r="F2178" s="9"/>
      <c r="G2178" s="9"/>
      <c r="H2178" s="9"/>
      <c r="I2178" s="9"/>
      <c r="J2178" s="9"/>
      <c r="O2178" s="2"/>
      <c r="X2178" s="2"/>
      <c r="AG2178" s="2"/>
      <c r="AP2178" s="2"/>
      <c r="AY2178" s="2"/>
      <c r="BH2178" s="2"/>
      <c r="BQ2178" s="2"/>
    </row>
    <row r="2179" spans="6:69" x14ac:dyDescent="0.2">
      <c r="F2179" s="9"/>
      <c r="G2179" s="9"/>
      <c r="H2179" s="9"/>
      <c r="I2179" s="9"/>
      <c r="J2179" s="9"/>
      <c r="O2179" s="2"/>
      <c r="X2179" s="2"/>
      <c r="AG2179" s="2"/>
      <c r="AP2179" s="2"/>
      <c r="AY2179" s="2"/>
      <c r="BH2179" s="2"/>
      <c r="BQ2179" s="2"/>
    </row>
    <row r="2180" spans="6:69" x14ac:dyDescent="0.2">
      <c r="F2180" s="9"/>
      <c r="G2180" s="9"/>
      <c r="H2180" s="9"/>
      <c r="I2180" s="9"/>
      <c r="J2180" s="9"/>
      <c r="O2180" s="2"/>
      <c r="X2180" s="2"/>
      <c r="AG2180" s="2"/>
      <c r="AP2180" s="2"/>
      <c r="AY2180" s="2"/>
      <c r="BH2180" s="2"/>
      <c r="BQ2180" s="2"/>
    </row>
    <row r="2181" spans="6:69" x14ac:dyDescent="0.2">
      <c r="F2181" s="9"/>
      <c r="G2181" s="9"/>
      <c r="H2181" s="9"/>
      <c r="I2181" s="9"/>
      <c r="J2181" s="9"/>
      <c r="O2181" s="2"/>
      <c r="X2181" s="2"/>
      <c r="AG2181" s="2"/>
      <c r="AP2181" s="2"/>
      <c r="AY2181" s="2"/>
      <c r="BH2181" s="2"/>
      <c r="BQ2181" s="2"/>
    </row>
    <row r="2182" spans="6:69" x14ac:dyDescent="0.2">
      <c r="F2182" s="9"/>
      <c r="G2182" s="9"/>
      <c r="H2182" s="9"/>
      <c r="I2182" s="9"/>
      <c r="J2182" s="9"/>
      <c r="O2182" s="2"/>
      <c r="X2182" s="2"/>
      <c r="AG2182" s="2"/>
      <c r="AP2182" s="2"/>
      <c r="AY2182" s="2"/>
      <c r="BH2182" s="2"/>
      <c r="BQ2182" s="2"/>
    </row>
    <row r="2183" spans="6:69" x14ac:dyDescent="0.2">
      <c r="F2183" s="9"/>
      <c r="G2183" s="9"/>
      <c r="H2183" s="9"/>
      <c r="I2183" s="9"/>
      <c r="J2183" s="9"/>
      <c r="O2183" s="2"/>
      <c r="X2183" s="2"/>
      <c r="AG2183" s="2"/>
      <c r="AP2183" s="2"/>
      <c r="AY2183" s="2"/>
      <c r="BH2183" s="2"/>
      <c r="BQ2183" s="2"/>
    </row>
    <row r="2184" spans="6:69" x14ac:dyDescent="0.2">
      <c r="F2184" s="9"/>
      <c r="G2184" s="9"/>
      <c r="H2184" s="9"/>
      <c r="I2184" s="9"/>
      <c r="J2184" s="9"/>
      <c r="O2184" s="2"/>
      <c r="X2184" s="2"/>
      <c r="AG2184" s="2"/>
      <c r="AP2184" s="2"/>
      <c r="AY2184" s="2"/>
      <c r="BH2184" s="2"/>
      <c r="BQ2184" s="2"/>
    </row>
    <row r="2185" spans="6:69" x14ac:dyDescent="0.2">
      <c r="F2185" s="9"/>
      <c r="G2185" s="9"/>
      <c r="H2185" s="9"/>
      <c r="I2185" s="9"/>
      <c r="J2185" s="9"/>
      <c r="O2185" s="2"/>
      <c r="X2185" s="2"/>
      <c r="AG2185" s="2"/>
      <c r="AP2185" s="2"/>
      <c r="AY2185" s="2"/>
      <c r="BH2185" s="2"/>
      <c r="BQ2185" s="2"/>
    </row>
    <row r="2186" spans="6:69" x14ac:dyDescent="0.2">
      <c r="F2186" s="9"/>
      <c r="G2186" s="9"/>
      <c r="H2186" s="9"/>
      <c r="I2186" s="9"/>
      <c r="J2186" s="9"/>
      <c r="O2186" s="2"/>
      <c r="X2186" s="2"/>
      <c r="AG2186" s="2"/>
      <c r="AP2186" s="2"/>
      <c r="AY2186" s="2"/>
      <c r="BH2186" s="2"/>
      <c r="BQ2186" s="2"/>
    </row>
    <row r="2187" spans="6:69" x14ac:dyDescent="0.2">
      <c r="F2187" s="9"/>
      <c r="G2187" s="9"/>
      <c r="H2187" s="9"/>
      <c r="I2187" s="9"/>
      <c r="J2187" s="9"/>
      <c r="O2187" s="2"/>
      <c r="X2187" s="2"/>
      <c r="AG2187" s="2"/>
      <c r="AP2187" s="2"/>
      <c r="AY2187" s="2"/>
      <c r="BH2187" s="2"/>
      <c r="BQ2187" s="2"/>
    </row>
    <row r="2188" spans="6:69" x14ac:dyDescent="0.2">
      <c r="F2188" s="9"/>
      <c r="G2188" s="9"/>
      <c r="H2188" s="9"/>
      <c r="I2188" s="9"/>
      <c r="J2188" s="9"/>
      <c r="O2188" s="2"/>
      <c r="X2188" s="2"/>
      <c r="AG2188" s="2"/>
      <c r="AP2188" s="2"/>
      <c r="AY2188" s="2"/>
      <c r="BH2188" s="2"/>
      <c r="BQ2188" s="2"/>
    </row>
    <row r="2189" spans="6:69" x14ac:dyDescent="0.2">
      <c r="F2189" s="9"/>
      <c r="G2189" s="9"/>
      <c r="H2189" s="9"/>
      <c r="I2189" s="9"/>
      <c r="J2189" s="9"/>
      <c r="O2189" s="2"/>
      <c r="X2189" s="2"/>
      <c r="AG2189" s="2"/>
      <c r="AP2189" s="2"/>
      <c r="AY2189" s="2"/>
      <c r="BH2189" s="2"/>
      <c r="BQ2189" s="2"/>
    </row>
    <row r="2190" spans="6:69" x14ac:dyDescent="0.2">
      <c r="F2190" s="9"/>
      <c r="G2190" s="9"/>
      <c r="H2190" s="9"/>
      <c r="I2190" s="9"/>
      <c r="J2190" s="9"/>
      <c r="O2190" s="2"/>
      <c r="X2190" s="2"/>
      <c r="AG2190" s="2"/>
      <c r="AP2190" s="2"/>
      <c r="AY2190" s="2"/>
      <c r="BH2190" s="2"/>
      <c r="BQ2190" s="2"/>
    </row>
    <row r="2191" spans="6:69" x14ac:dyDescent="0.2">
      <c r="F2191" s="9"/>
      <c r="G2191" s="9"/>
      <c r="H2191" s="9"/>
      <c r="I2191" s="9"/>
      <c r="J2191" s="9"/>
      <c r="O2191" s="2"/>
      <c r="X2191" s="2"/>
      <c r="AG2191" s="2"/>
      <c r="AP2191" s="2"/>
      <c r="AY2191" s="2"/>
      <c r="BH2191" s="2"/>
      <c r="BQ2191" s="2"/>
    </row>
    <row r="2192" spans="6:69" x14ac:dyDescent="0.2">
      <c r="F2192" s="9"/>
      <c r="G2192" s="9"/>
      <c r="H2192" s="9"/>
      <c r="I2192" s="9"/>
      <c r="J2192" s="9"/>
      <c r="O2192" s="2"/>
      <c r="X2192" s="2"/>
      <c r="AG2192" s="2"/>
      <c r="AP2192" s="2"/>
      <c r="AY2192" s="2"/>
      <c r="BH2192" s="2"/>
      <c r="BQ2192" s="2"/>
    </row>
    <row r="2193" spans="6:69" x14ac:dyDescent="0.2">
      <c r="F2193" s="9"/>
      <c r="G2193" s="9"/>
      <c r="H2193" s="9"/>
      <c r="I2193" s="9"/>
      <c r="J2193" s="9"/>
      <c r="O2193" s="2"/>
      <c r="X2193" s="2"/>
      <c r="AG2193" s="2"/>
      <c r="AP2193" s="2"/>
      <c r="AY2193" s="2"/>
      <c r="BH2193" s="2"/>
      <c r="BQ2193" s="2"/>
    </row>
    <row r="2194" spans="6:69" x14ac:dyDescent="0.2">
      <c r="F2194" s="9"/>
      <c r="G2194" s="9"/>
      <c r="H2194" s="9"/>
      <c r="I2194" s="9"/>
      <c r="J2194" s="9"/>
      <c r="O2194" s="2"/>
      <c r="X2194" s="2"/>
      <c r="AG2194" s="2"/>
      <c r="AP2194" s="2"/>
      <c r="AY2194" s="2"/>
      <c r="BH2194" s="2"/>
      <c r="BQ2194" s="2"/>
    </row>
    <row r="2195" spans="6:69" x14ac:dyDescent="0.2">
      <c r="F2195" s="9"/>
      <c r="G2195" s="9"/>
      <c r="H2195" s="9"/>
      <c r="I2195" s="9"/>
      <c r="J2195" s="9"/>
      <c r="O2195" s="2"/>
      <c r="X2195" s="2"/>
      <c r="AG2195" s="2"/>
      <c r="AP2195" s="2"/>
      <c r="AY2195" s="2"/>
      <c r="BH2195" s="2"/>
      <c r="BQ2195" s="2"/>
    </row>
    <row r="2196" spans="6:69" x14ac:dyDescent="0.2">
      <c r="F2196" s="9"/>
      <c r="G2196" s="9"/>
      <c r="H2196" s="9"/>
      <c r="I2196" s="9"/>
      <c r="J2196" s="9"/>
      <c r="O2196" s="2"/>
      <c r="X2196" s="2"/>
      <c r="AG2196" s="2"/>
      <c r="AP2196" s="2"/>
      <c r="AY2196" s="2"/>
      <c r="BH2196" s="2"/>
      <c r="BQ2196" s="2"/>
    </row>
    <row r="2197" spans="6:69" x14ac:dyDescent="0.2">
      <c r="F2197" s="9"/>
      <c r="G2197" s="9"/>
      <c r="H2197" s="9"/>
      <c r="I2197" s="9"/>
      <c r="J2197" s="9"/>
      <c r="O2197" s="2"/>
      <c r="X2197" s="2"/>
      <c r="AG2197" s="2"/>
      <c r="AP2197" s="2"/>
      <c r="AY2197" s="2"/>
      <c r="BH2197" s="2"/>
      <c r="BQ2197" s="2"/>
    </row>
    <row r="2198" spans="6:69" x14ac:dyDescent="0.2">
      <c r="F2198" s="9"/>
      <c r="G2198" s="9"/>
      <c r="H2198" s="9"/>
      <c r="I2198" s="9"/>
      <c r="J2198" s="9"/>
      <c r="O2198" s="2"/>
      <c r="X2198" s="2"/>
      <c r="AG2198" s="2"/>
      <c r="AP2198" s="2"/>
      <c r="AY2198" s="2"/>
      <c r="BH2198" s="2"/>
      <c r="BQ2198" s="2"/>
    </row>
    <row r="2199" spans="6:69" x14ac:dyDescent="0.2">
      <c r="F2199" s="9"/>
      <c r="G2199" s="9"/>
      <c r="H2199" s="9"/>
      <c r="I2199" s="9"/>
      <c r="J2199" s="9"/>
      <c r="O2199" s="2"/>
      <c r="X2199" s="2"/>
      <c r="AG2199" s="2"/>
      <c r="AP2199" s="2"/>
      <c r="AY2199" s="2"/>
      <c r="BH2199" s="2"/>
      <c r="BQ2199" s="2"/>
    </row>
    <row r="2200" spans="6:69" x14ac:dyDescent="0.2">
      <c r="F2200" s="9"/>
      <c r="G2200" s="9"/>
      <c r="H2200" s="9"/>
      <c r="I2200" s="9"/>
      <c r="J2200" s="9"/>
      <c r="O2200" s="2"/>
      <c r="X2200" s="2"/>
      <c r="AG2200" s="2"/>
      <c r="AP2200" s="2"/>
      <c r="AY2200" s="2"/>
      <c r="BH2200" s="2"/>
      <c r="BQ2200" s="2"/>
    </row>
    <row r="2201" spans="6:69" x14ac:dyDescent="0.2">
      <c r="F2201" s="9"/>
      <c r="G2201" s="9"/>
      <c r="H2201" s="9"/>
      <c r="I2201" s="9"/>
      <c r="J2201" s="9"/>
      <c r="O2201" s="2"/>
      <c r="X2201" s="2"/>
      <c r="AG2201" s="2"/>
      <c r="AP2201" s="2"/>
      <c r="AY2201" s="2"/>
      <c r="BH2201" s="2"/>
      <c r="BQ2201" s="2"/>
    </row>
    <row r="2202" spans="6:69" x14ac:dyDescent="0.2">
      <c r="F2202" s="9"/>
      <c r="G2202" s="9"/>
      <c r="H2202" s="9"/>
      <c r="I2202" s="9"/>
      <c r="J2202" s="9"/>
      <c r="O2202" s="2"/>
      <c r="X2202" s="2"/>
      <c r="AG2202" s="2"/>
      <c r="AP2202" s="2"/>
      <c r="AY2202" s="2"/>
      <c r="BH2202" s="2"/>
      <c r="BQ2202" s="2"/>
    </row>
    <row r="2203" spans="6:69" x14ac:dyDescent="0.2">
      <c r="F2203" s="9"/>
      <c r="G2203" s="9"/>
      <c r="H2203" s="9"/>
      <c r="I2203" s="9"/>
      <c r="J2203" s="9"/>
      <c r="O2203" s="2"/>
      <c r="X2203" s="2"/>
      <c r="AG2203" s="2"/>
      <c r="AP2203" s="2"/>
      <c r="AY2203" s="2"/>
      <c r="BH2203" s="2"/>
      <c r="BQ2203" s="2"/>
    </row>
    <row r="2204" spans="6:69" x14ac:dyDescent="0.2">
      <c r="F2204" s="9"/>
      <c r="G2204" s="9"/>
      <c r="H2204" s="9"/>
      <c r="I2204" s="9"/>
      <c r="J2204" s="9"/>
      <c r="O2204" s="2"/>
      <c r="X2204" s="2"/>
      <c r="AG2204" s="2"/>
      <c r="AP2204" s="2"/>
      <c r="AY2204" s="2"/>
      <c r="BH2204" s="2"/>
      <c r="BQ2204" s="2"/>
    </row>
    <row r="2205" spans="6:69" x14ac:dyDescent="0.2">
      <c r="F2205" s="9"/>
      <c r="G2205" s="9"/>
      <c r="H2205" s="9"/>
      <c r="I2205" s="9"/>
      <c r="J2205" s="9"/>
      <c r="O2205" s="2"/>
      <c r="X2205" s="2"/>
      <c r="AG2205" s="2"/>
      <c r="AP2205" s="2"/>
      <c r="AY2205" s="2"/>
      <c r="BH2205" s="2"/>
      <c r="BQ2205" s="2"/>
    </row>
    <row r="2206" spans="6:69" x14ac:dyDescent="0.2">
      <c r="F2206" s="9"/>
      <c r="G2206" s="9"/>
      <c r="H2206" s="9"/>
      <c r="I2206" s="9"/>
      <c r="J2206" s="9"/>
      <c r="O2206" s="2"/>
      <c r="X2206" s="2"/>
      <c r="AG2206" s="2"/>
      <c r="AP2206" s="2"/>
      <c r="AY2206" s="2"/>
      <c r="BH2206" s="2"/>
      <c r="BQ2206" s="2"/>
    </row>
    <row r="2207" spans="6:69" x14ac:dyDescent="0.2">
      <c r="F2207" s="9"/>
      <c r="G2207" s="9"/>
      <c r="H2207" s="9"/>
      <c r="I2207" s="9"/>
      <c r="J2207" s="9"/>
      <c r="O2207" s="2"/>
      <c r="X2207" s="2"/>
      <c r="AG2207" s="2"/>
      <c r="AP2207" s="2"/>
      <c r="AY2207" s="2"/>
      <c r="BH2207" s="2"/>
      <c r="BQ2207" s="2"/>
    </row>
    <row r="2208" spans="6:69" x14ac:dyDescent="0.2">
      <c r="F2208" s="9"/>
      <c r="G2208" s="9"/>
      <c r="H2208" s="9"/>
      <c r="I2208" s="9"/>
      <c r="J2208" s="9"/>
      <c r="O2208" s="2"/>
      <c r="X2208" s="2"/>
      <c r="AG2208" s="2"/>
      <c r="AP2208" s="2"/>
      <c r="AY2208" s="2"/>
      <c r="BH2208" s="2"/>
      <c r="BQ2208" s="2"/>
    </row>
    <row r="2209" spans="6:69" x14ac:dyDescent="0.2">
      <c r="F2209" s="9"/>
      <c r="G2209" s="9"/>
      <c r="H2209" s="9"/>
      <c r="I2209" s="9"/>
      <c r="J2209" s="9"/>
      <c r="O2209" s="2"/>
      <c r="X2209" s="2"/>
      <c r="AG2209" s="2"/>
      <c r="AP2209" s="2"/>
      <c r="AY2209" s="2"/>
      <c r="BH2209" s="2"/>
      <c r="BQ2209" s="2"/>
    </row>
    <row r="2210" spans="6:69" x14ac:dyDescent="0.2">
      <c r="F2210" s="9"/>
      <c r="G2210" s="9"/>
      <c r="H2210" s="9"/>
      <c r="I2210" s="9"/>
      <c r="J2210" s="9"/>
      <c r="O2210" s="2"/>
      <c r="X2210" s="2"/>
      <c r="AG2210" s="2"/>
      <c r="AP2210" s="2"/>
      <c r="AY2210" s="2"/>
      <c r="BH2210" s="2"/>
      <c r="BQ2210" s="2"/>
    </row>
    <row r="2211" spans="6:69" x14ac:dyDescent="0.2">
      <c r="F2211" s="9"/>
      <c r="G2211" s="9"/>
      <c r="H2211" s="9"/>
      <c r="I2211" s="9"/>
      <c r="J2211" s="9"/>
      <c r="O2211" s="2"/>
      <c r="X2211" s="2"/>
      <c r="AG2211" s="2"/>
      <c r="AP2211" s="2"/>
      <c r="AY2211" s="2"/>
      <c r="BH2211" s="2"/>
      <c r="BQ2211" s="2"/>
    </row>
    <row r="2212" spans="6:69" x14ac:dyDescent="0.2">
      <c r="F2212" s="9"/>
      <c r="G2212" s="9"/>
      <c r="H2212" s="9"/>
      <c r="I2212" s="9"/>
      <c r="J2212" s="9"/>
      <c r="O2212" s="2"/>
      <c r="X2212" s="2"/>
      <c r="AG2212" s="2"/>
      <c r="AP2212" s="2"/>
      <c r="AY2212" s="2"/>
      <c r="BH2212" s="2"/>
      <c r="BQ2212" s="2"/>
    </row>
    <row r="2213" spans="6:69" x14ac:dyDescent="0.2">
      <c r="F2213" s="9"/>
      <c r="G2213" s="9"/>
      <c r="H2213" s="9"/>
      <c r="I2213" s="9"/>
      <c r="J2213" s="9"/>
      <c r="O2213" s="2"/>
      <c r="X2213" s="2"/>
      <c r="AG2213" s="2"/>
      <c r="AP2213" s="2"/>
      <c r="AY2213" s="2"/>
      <c r="BH2213" s="2"/>
      <c r="BQ2213" s="2"/>
    </row>
    <row r="2214" spans="6:69" x14ac:dyDescent="0.2">
      <c r="F2214" s="9"/>
      <c r="G2214" s="9"/>
      <c r="H2214" s="9"/>
      <c r="I2214" s="9"/>
      <c r="J2214" s="9"/>
      <c r="O2214" s="2"/>
      <c r="X2214" s="2"/>
      <c r="AG2214" s="2"/>
      <c r="AP2214" s="2"/>
      <c r="AY2214" s="2"/>
      <c r="BH2214" s="2"/>
      <c r="BQ2214" s="2"/>
    </row>
    <row r="2215" spans="6:69" x14ac:dyDescent="0.2">
      <c r="F2215" s="9"/>
      <c r="G2215" s="9"/>
      <c r="H2215" s="9"/>
      <c r="I2215" s="9"/>
      <c r="J2215" s="9"/>
      <c r="O2215" s="2"/>
      <c r="X2215" s="2"/>
      <c r="AG2215" s="2"/>
      <c r="AP2215" s="2"/>
      <c r="AY2215" s="2"/>
      <c r="BH2215" s="2"/>
      <c r="BQ2215" s="2"/>
    </row>
    <row r="2216" spans="6:69" x14ac:dyDescent="0.2">
      <c r="F2216" s="9"/>
      <c r="G2216" s="9"/>
      <c r="H2216" s="9"/>
      <c r="I2216" s="9"/>
      <c r="J2216" s="9"/>
      <c r="O2216" s="2"/>
      <c r="X2216" s="2"/>
      <c r="AG2216" s="2"/>
      <c r="AP2216" s="2"/>
      <c r="AY2216" s="2"/>
      <c r="BH2216" s="2"/>
      <c r="BQ2216" s="2"/>
    </row>
    <row r="2217" spans="6:69" x14ac:dyDescent="0.2">
      <c r="F2217" s="9"/>
      <c r="G2217" s="9"/>
      <c r="H2217" s="9"/>
      <c r="I2217" s="9"/>
      <c r="J2217" s="9"/>
      <c r="O2217" s="2"/>
      <c r="X2217" s="2"/>
      <c r="AG2217" s="2"/>
      <c r="AP2217" s="2"/>
      <c r="AY2217" s="2"/>
      <c r="BH2217" s="2"/>
      <c r="BQ2217" s="2"/>
    </row>
    <row r="2218" spans="6:69" x14ac:dyDescent="0.2">
      <c r="F2218" s="9"/>
      <c r="G2218" s="9"/>
      <c r="H2218" s="9"/>
      <c r="I2218" s="9"/>
      <c r="J2218" s="9"/>
      <c r="O2218" s="2"/>
      <c r="X2218" s="2"/>
      <c r="AG2218" s="2"/>
      <c r="AP2218" s="2"/>
      <c r="AY2218" s="2"/>
      <c r="BH2218" s="2"/>
      <c r="BQ2218" s="2"/>
    </row>
    <row r="2219" spans="6:69" x14ac:dyDescent="0.2">
      <c r="F2219" s="9"/>
      <c r="G2219" s="9"/>
      <c r="H2219" s="9"/>
      <c r="I2219" s="9"/>
      <c r="J2219" s="9"/>
      <c r="O2219" s="2"/>
      <c r="X2219" s="2"/>
      <c r="AG2219" s="2"/>
      <c r="AP2219" s="2"/>
      <c r="AY2219" s="2"/>
      <c r="BH2219" s="2"/>
      <c r="BQ2219" s="2"/>
    </row>
    <row r="2220" spans="6:69" x14ac:dyDescent="0.2">
      <c r="F2220" s="9"/>
      <c r="G2220" s="9"/>
      <c r="H2220" s="9"/>
      <c r="I2220" s="9"/>
      <c r="J2220" s="9"/>
      <c r="O2220" s="2"/>
      <c r="X2220" s="2"/>
      <c r="AG2220" s="2"/>
      <c r="AP2220" s="2"/>
      <c r="AY2220" s="2"/>
      <c r="BH2220" s="2"/>
      <c r="BQ2220" s="2"/>
    </row>
    <row r="2221" spans="6:69" x14ac:dyDescent="0.2">
      <c r="F2221" s="9"/>
      <c r="G2221" s="9"/>
      <c r="H2221" s="9"/>
      <c r="I2221" s="9"/>
      <c r="J2221" s="9"/>
      <c r="O2221" s="2"/>
      <c r="X2221" s="2"/>
      <c r="AG2221" s="2"/>
      <c r="AP2221" s="2"/>
      <c r="AY2221" s="2"/>
      <c r="BH2221" s="2"/>
      <c r="BQ2221" s="2"/>
    </row>
    <row r="2222" spans="6:69" x14ac:dyDescent="0.2">
      <c r="F2222" s="9"/>
      <c r="G2222" s="9"/>
      <c r="H2222" s="9"/>
      <c r="I2222" s="9"/>
      <c r="J2222" s="9"/>
      <c r="O2222" s="2"/>
      <c r="X2222" s="2"/>
      <c r="AG2222" s="2"/>
      <c r="AP2222" s="2"/>
      <c r="AY2222" s="2"/>
      <c r="BH2222" s="2"/>
      <c r="BQ2222" s="2"/>
    </row>
    <row r="2223" spans="6:69" x14ac:dyDescent="0.2">
      <c r="F2223" s="9"/>
      <c r="G2223" s="9"/>
      <c r="H2223" s="9"/>
      <c r="I2223" s="9"/>
      <c r="J2223" s="9"/>
      <c r="O2223" s="2"/>
      <c r="X2223" s="2"/>
      <c r="AG2223" s="2"/>
      <c r="AP2223" s="2"/>
      <c r="AY2223" s="2"/>
      <c r="BH2223" s="2"/>
      <c r="BQ2223" s="2"/>
    </row>
    <row r="2224" spans="6:69" x14ac:dyDescent="0.2">
      <c r="F2224" s="9"/>
      <c r="G2224" s="9"/>
      <c r="H2224" s="9"/>
      <c r="I2224" s="9"/>
      <c r="J2224" s="9"/>
      <c r="O2224" s="2"/>
      <c r="X2224" s="2"/>
      <c r="AG2224" s="2"/>
      <c r="AP2224" s="2"/>
      <c r="AY2224" s="2"/>
      <c r="BH2224" s="2"/>
      <c r="BQ2224" s="2"/>
    </row>
    <row r="2225" spans="6:69" x14ac:dyDescent="0.2">
      <c r="F2225" s="9"/>
      <c r="G2225" s="9"/>
      <c r="H2225" s="9"/>
      <c r="I2225" s="9"/>
      <c r="J2225" s="9"/>
      <c r="O2225" s="2"/>
      <c r="X2225" s="2"/>
      <c r="AG2225" s="2"/>
      <c r="AP2225" s="2"/>
      <c r="AY2225" s="2"/>
      <c r="BH2225" s="2"/>
      <c r="BQ2225" s="2"/>
    </row>
    <row r="2226" spans="6:69" x14ac:dyDescent="0.2">
      <c r="F2226" s="9"/>
      <c r="G2226" s="9"/>
      <c r="H2226" s="9"/>
      <c r="I2226" s="9"/>
      <c r="J2226" s="9"/>
      <c r="O2226" s="2"/>
      <c r="X2226" s="2"/>
      <c r="AG2226" s="2"/>
      <c r="AP2226" s="2"/>
      <c r="AY2226" s="2"/>
      <c r="BH2226" s="2"/>
      <c r="BQ2226" s="2"/>
    </row>
    <row r="2227" spans="6:69" x14ac:dyDescent="0.2">
      <c r="F2227" s="9"/>
      <c r="G2227" s="9"/>
      <c r="H2227" s="9"/>
      <c r="I2227" s="9"/>
      <c r="J2227" s="9"/>
      <c r="O2227" s="2"/>
      <c r="X2227" s="2"/>
      <c r="AG2227" s="2"/>
      <c r="AP2227" s="2"/>
      <c r="AY2227" s="2"/>
      <c r="BH2227" s="2"/>
      <c r="BQ2227" s="2"/>
    </row>
    <row r="2228" spans="6:69" x14ac:dyDescent="0.2">
      <c r="F2228" s="9"/>
      <c r="G2228" s="9"/>
      <c r="H2228" s="9"/>
      <c r="I2228" s="9"/>
      <c r="J2228" s="9"/>
      <c r="O2228" s="2"/>
      <c r="X2228" s="2"/>
      <c r="AG2228" s="2"/>
      <c r="AP2228" s="2"/>
      <c r="AY2228" s="2"/>
      <c r="BH2228" s="2"/>
      <c r="BQ2228" s="2"/>
    </row>
    <row r="2229" spans="6:69" x14ac:dyDescent="0.2">
      <c r="F2229" s="9"/>
      <c r="G2229" s="9"/>
      <c r="H2229" s="9"/>
      <c r="I2229" s="9"/>
      <c r="J2229" s="9"/>
      <c r="O2229" s="2"/>
      <c r="X2229" s="2"/>
      <c r="AG2229" s="2"/>
      <c r="AP2229" s="2"/>
      <c r="AY2229" s="2"/>
      <c r="BH2229" s="2"/>
      <c r="BQ2229" s="2"/>
    </row>
    <row r="2230" spans="6:69" x14ac:dyDescent="0.2">
      <c r="F2230" s="9"/>
      <c r="G2230" s="9"/>
      <c r="H2230" s="9"/>
      <c r="I2230" s="9"/>
      <c r="J2230" s="9"/>
      <c r="O2230" s="2"/>
      <c r="X2230" s="2"/>
      <c r="AG2230" s="2"/>
      <c r="AP2230" s="2"/>
      <c r="AY2230" s="2"/>
      <c r="BH2230" s="2"/>
      <c r="BQ2230" s="2"/>
    </row>
    <row r="2231" spans="6:69" x14ac:dyDescent="0.2">
      <c r="F2231" s="9"/>
      <c r="G2231" s="9"/>
      <c r="H2231" s="9"/>
      <c r="I2231" s="9"/>
      <c r="J2231" s="9"/>
      <c r="O2231" s="2"/>
      <c r="X2231" s="2"/>
      <c r="AG2231" s="2"/>
      <c r="AP2231" s="2"/>
      <c r="AY2231" s="2"/>
      <c r="BH2231" s="2"/>
      <c r="BQ2231" s="2"/>
    </row>
    <row r="2232" spans="6:69" x14ac:dyDescent="0.2">
      <c r="F2232" s="9"/>
      <c r="G2232" s="9"/>
      <c r="H2232" s="9"/>
      <c r="I2232" s="9"/>
      <c r="J2232" s="9"/>
      <c r="O2232" s="2"/>
      <c r="X2232" s="2"/>
      <c r="AG2232" s="2"/>
      <c r="AP2232" s="2"/>
      <c r="AY2232" s="2"/>
      <c r="BH2232" s="2"/>
      <c r="BQ2232" s="2"/>
    </row>
    <row r="2233" spans="6:69" x14ac:dyDescent="0.2">
      <c r="F2233" s="9"/>
      <c r="G2233" s="9"/>
      <c r="H2233" s="9"/>
      <c r="I2233" s="9"/>
      <c r="J2233" s="9"/>
      <c r="O2233" s="2"/>
      <c r="X2233" s="2"/>
      <c r="AG2233" s="2"/>
      <c r="AP2233" s="2"/>
      <c r="AY2233" s="2"/>
      <c r="BH2233" s="2"/>
      <c r="BQ2233" s="2"/>
    </row>
    <row r="2234" spans="6:69" x14ac:dyDescent="0.2">
      <c r="F2234" s="9"/>
      <c r="G2234" s="9"/>
      <c r="H2234" s="9"/>
      <c r="I2234" s="9"/>
      <c r="J2234" s="9"/>
      <c r="O2234" s="2"/>
      <c r="X2234" s="2"/>
      <c r="AG2234" s="2"/>
      <c r="AP2234" s="2"/>
      <c r="AY2234" s="2"/>
      <c r="BH2234" s="2"/>
      <c r="BQ2234" s="2"/>
    </row>
    <row r="2235" spans="6:69" x14ac:dyDescent="0.2">
      <c r="F2235" s="9"/>
      <c r="G2235" s="9"/>
      <c r="H2235" s="9"/>
      <c r="I2235" s="9"/>
      <c r="J2235" s="9"/>
      <c r="O2235" s="2"/>
      <c r="X2235" s="2"/>
      <c r="AG2235" s="2"/>
      <c r="AP2235" s="2"/>
      <c r="AY2235" s="2"/>
      <c r="BH2235" s="2"/>
      <c r="BQ2235" s="2"/>
    </row>
    <row r="2236" spans="6:69" x14ac:dyDescent="0.2">
      <c r="F2236" s="9"/>
      <c r="G2236" s="9"/>
      <c r="H2236" s="9"/>
      <c r="I2236" s="9"/>
      <c r="J2236" s="9"/>
      <c r="O2236" s="2"/>
      <c r="X2236" s="2"/>
      <c r="AG2236" s="2"/>
      <c r="AP2236" s="2"/>
      <c r="AY2236" s="2"/>
      <c r="BH2236" s="2"/>
      <c r="BQ2236" s="2"/>
    </row>
    <row r="2237" spans="6:69" x14ac:dyDescent="0.2">
      <c r="F2237" s="9"/>
      <c r="G2237" s="9"/>
      <c r="H2237" s="9"/>
      <c r="I2237" s="9"/>
      <c r="J2237" s="9"/>
      <c r="O2237" s="2"/>
      <c r="X2237" s="2"/>
      <c r="AG2237" s="2"/>
      <c r="AP2237" s="2"/>
      <c r="AY2237" s="2"/>
      <c r="BH2237" s="2"/>
      <c r="BQ2237" s="2"/>
    </row>
    <row r="2238" spans="6:69" x14ac:dyDescent="0.2">
      <c r="F2238" s="9"/>
      <c r="G2238" s="9"/>
      <c r="H2238" s="9"/>
      <c r="I2238" s="9"/>
      <c r="J2238" s="9"/>
      <c r="O2238" s="2"/>
      <c r="X2238" s="2"/>
      <c r="AG2238" s="2"/>
      <c r="AP2238" s="2"/>
      <c r="AY2238" s="2"/>
      <c r="BH2238" s="2"/>
      <c r="BQ2238" s="2"/>
    </row>
    <row r="2239" spans="6:69" x14ac:dyDescent="0.2">
      <c r="F2239" s="9"/>
      <c r="G2239" s="9"/>
      <c r="H2239" s="9"/>
      <c r="I2239" s="9"/>
      <c r="J2239" s="9"/>
      <c r="O2239" s="2"/>
      <c r="X2239" s="2"/>
      <c r="AG2239" s="2"/>
      <c r="AP2239" s="2"/>
      <c r="AY2239" s="2"/>
      <c r="BH2239" s="2"/>
      <c r="BQ2239" s="2"/>
    </row>
    <row r="2240" spans="6:69" x14ac:dyDescent="0.2">
      <c r="F2240" s="9"/>
      <c r="G2240" s="9"/>
      <c r="H2240" s="9"/>
      <c r="I2240" s="9"/>
      <c r="J2240" s="9"/>
      <c r="O2240" s="2"/>
      <c r="X2240" s="2"/>
      <c r="AG2240" s="2"/>
      <c r="AP2240" s="2"/>
      <c r="AY2240" s="2"/>
      <c r="BH2240" s="2"/>
      <c r="BQ2240" s="2"/>
    </row>
    <row r="2241" spans="6:69" x14ac:dyDescent="0.2">
      <c r="F2241" s="9"/>
      <c r="G2241" s="9"/>
      <c r="H2241" s="9"/>
      <c r="I2241" s="9"/>
      <c r="J2241" s="9"/>
      <c r="O2241" s="2"/>
      <c r="X2241" s="2"/>
      <c r="AG2241" s="2"/>
      <c r="AP2241" s="2"/>
      <c r="AY2241" s="2"/>
      <c r="BH2241" s="2"/>
      <c r="BQ2241" s="2"/>
    </row>
    <row r="2242" spans="6:69" x14ac:dyDescent="0.2">
      <c r="F2242" s="9"/>
      <c r="G2242" s="9"/>
      <c r="H2242" s="9"/>
      <c r="I2242" s="9"/>
      <c r="J2242" s="9"/>
      <c r="O2242" s="2"/>
      <c r="X2242" s="2"/>
      <c r="AG2242" s="2"/>
      <c r="AP2242" s="2"/>
      <c r="AY2242" s="2"/>
      <c r="BH2242" s="2"/>
      <c r="BQ2242" s="2"/>
    </row>
    <row r="2243" spans="6:69" x14ac:dyDescent="0.2">
      <c r="F2243" s="9"/>
      <c r="G2243" s="9"/>
      <c r="H2243" s="9"/>
      <c r="I2243" s="9"/>
      <c r="J2243" s="9"/>
      <c r="O2243" s="2"/>
      <c r="X2243" s="2"/>
      <c r="AG2243" s="2"/>
      <c r="AP2243" s="2"/>
      <c r="AY2243" s="2"/>
      <c r="BH2243" s="2"/>
      <c r="BQ2243" s="2"/>
    </row>
    <row r="2244" spans="6:69" x14ac:dyDescent="0.2">
      <c r="F2244" s="9"/>
      <c r="G2244" s="9"/>
      <c r="H2244" s="9"/>
      <c r="I2244" s="9"/>
      <c r="J2244" s="9"/>
      <c r="O2244" s="2"/>
      <c r="X2244" s="2"/>
      <c r="AG2244" s="2"/>
      <c r="AP2244" s="2"/>
      <c r="AY2244" s="2"/>
      <c r="BH2244" s="2"/>
      <c r="BQ2244" s="2"/>
    </row>
    <row r="2245" spans="6:69" x14ac:dyDescent="0.2">
      <c r="F2245" s="9"/>
      <c r="G2245" s="9"/>
      <c r="H2245" s="9"/>
      <c r="I2245" s="9"/>
      <c r="J2245" s="9"/>
      <c r="O2245" s="2"/>
      <c r="X2245" s="2"/>
      <c r="AG2245" s="2"/>
      <c r="AP2245" s="2"/>
      <c r="AY2245" s="2"/>
      <c r="BH2245" s="2"/>
      <c r="BQ2245" s="2"/>
    </row>
    <row r="2246" spans="6:69" x14ac:dyDescent="0.2">
      <c r="F2246" s="9"/>
      <c r="G2246" s="9"/>
      <c r="H2246" s="9"/>
      <c r="I2246" s="9"/>
      <c r="J2246" s="9"/>
      <c r="O2246" s="2"/>
      <c r="X2246" s="2"/>
      <c r="AG2246" s="2"/>
      <c r="AP2246" s="2"/>
      <c r="AY2246" s="2"/>
      <c r="BH2246" s="2"/>
      <c r="BQ2246" s="2"/>
    </row>
    <row r="2247" spans="6:69" x14ac:dyDescent="0.2">
      <c r="F2247" s="9"/>
      <c r="G2247" s="9"/>
      <c r="H2247" s="9"/>
      <c r="I2247" s="9"/>
      <c r="J2247" s="9"/>
      <c r="O2247" s="2"/>
      <c r="X2247" s="2"/>
      <c r="AG2247" s="2"/>
      <c r="AP2247" s="2"/>
      <c r="AY2247" s="2"/>
      <c r="BH2247" s="2"/>
      <c r="BQ2247" s="2"/>
    </row>
    <row r="2248" spans="6:69" x14ac:dyDescent="0.2">
      <c r="F2248" s="9"/>
      <c r="G2248" s="9"/>
      <c r="H2248" s="9"/>
      <c r="I2248" s="9"/>
      <c r="J2248" s="9"/>
      <c r="O2248" s="2"/>
      <c r="X2248" s="2"/>
      <c r="AG2248" s="2"/>
      <c r="AP2248" s="2"/>
      <c r="AY2248" s="2"/>
      <c r="BH2248" s="2"/>
      <c r="BQ2248" s="2"/>
    </row>
    <row r="2249" spans="6:69" x14ac:dyDescent="0.2">
      <c r="F2249" s="9"/>
      <c r="G2249" s="9"/>
      <c r="H2249" s="9"/>
      <c r="I2249" s="9"/>
      <c r="J2249" s="9"/>
      <c r="O2249" s="2"/>
      <c r="X2249" s="2"/>
      <c r="AG2249" s="2"/>
      <c r="AP2249" s="2"/>
      <c r="AY2249" s="2"/>
      <c r="BH2249" s="2"/>
      <c r="BQ2249" s="2"/>
    </row>
    <row r="2250" spans="6:69" x14ac:dyDescent="0.2">
      <c r="F2250" s="9"/>
      <c r="G2250" s="9"/>
      <c r="H2250" s="9"/>
      <c r="I2250" s="9"/>
      <c r="J2250" s="9"/>
      <c r="O2250" s="2"/>
      <c r="X2250" s="2"/>
      <c r="AG2250" s="2"/>
      <c r="AP2250" s="2"/>
      <c r="AY2250" s="2"/>
      <c r="BH2250" s="2"/>
      <c r="BQ2250" s="2"/>
    </row>
    <row r="2251" spans="6:69" x14ac:dyDescent="0.2">
      <c r="F2251" s="9"/>
      <c r="G2251" s="9"/>
      <c r="H2251" s="9"/>
      <c r="I2251" s="9"/>
      <c r="J2251" s="9"/>
      <c r="O2251" s="2"/>
      <c r="X2251" s="2"/>
      <c r="AG2251" s="2"/>
      <c r="AP2251" s="2"/>
      <c r="AY2251" s="2"/>
      <c r="BH2251" s="2"/>
      <c r="BQ2251" s="2"/>
    </row>
    <row r="2252" spans="6:69" x14ac:dyDescent="0.2">
      <c r="F2252" s="9"/>
      <c r="G2252" s="9"/>
      <c r="H2252" s="9"/>
      <c r="I2252" s="9"/>
      <c r="J2252" s="9"/>
      <c r="O2252" s="2"/>
      <c r="X2252" s="2"/>
      <c r="AG2252" s="2"/>
      <c r="AP2252" s="2"/>
      <c r="AY2252" s="2"/>
      <c r="BH2252" s="2"/>
      <c r="BQ2252" s="2"/>
    </row>
    <row r="2253" spans="6:69" x14ac:dyDescent="0.2">
      <c r="F2253" s="9"/>
      <c r="G2253" s="9"/>
      <c r="H2253" s="9"/>
      <c r="I2253" s="9"/>
      <c r="J2253" s="9"/>
      <c r="O2253" s="2"/>
      <c r="X2253" s="2"/>
      <c r="AG2253" s="2"/>
      <c r="AP2253" s="2"/>
      <c r="AY2253" s="2"/>
      <c r="BH2253" s="2"/>
      <c r="BQ2253" s="2"/>
    </row>
    <row r="2254" spans="6:69" x14ac:dyDescent="0.2">
      <c r="F2254" s="9"/>
      <c r="G2254" s="9"/>
      <c r="H2254" s="9"/>
      <c r="I2254" s="9"/>
      <c r="J2254" s="9"/>
      <c r="O2254" s="2"/>
      <c r="X2254" s="2"/>
      <c r="AG2254" s="2"/>
      <c r="AP2254" s="2"/>
      <c r="AY2254" s="2"/>
      <c r="BH2254" s="2"/>
      <c r="BQ2254" s="2"/>
    </row>
    <row r="2255" spans="6:69" x14ac:dyDescent="0.2">
      <c r="F2255" s="9"/>
      <c r="G2255" s="9"/>
      <c r="H2255" s="9"/>
      <c r="I2255" s="9"/>
      <c r="J2255" s="9"/>
      <c r="O2255" s="2"/>
      <c r="X2255" s="2"/>
      <c r="AG2255" s="2"/>
      <c r="AP2255" s="2"/>
      <c r="AY2255" s="2"/>
      <c r="BH2255" s="2"/>
      <c r="BQ2255" s="2"/>
    </row>
    <row r="2256" spans="6:69" x14ac:dyDescent="0.2">
      <c r="F2256" s="9"/>
      <c r="G2256" s="9"/>
      <c r="H2256" s="9"/>
      <c r="I2256" s="9"/>
      <c r="J2256" s="9"/>
      <c r="O2256" s="2"/>
      <c r="X2256" s="2"/>
      <c r="AG2256" s="2"/>
      <c r="AP2256" s="2"/>
      <c r="AY2256" s="2"/>
      <c r="BH2256" s="2"/>
      <c r="BQ2256" s="2"/>
    </row>
    <row r="2257" spans="6:69" x14ac:dyDescent="0.2">
      <c r="F2257" s="9"/>
      <c r="G2257" s="9"/>
      <c r="H2257" s="9"/>
      <c r="I2257" s="9"/>
      <c r="J2257" s="9"/>
      <c r="O2257" s="2"/>
      <c r="X2257" s="2"/>
      <c r="AG2257" s="2"/>
      <c r="AP2257" s="2"/>
      <c r="AY2257" s="2"/>
      <c r="BH2257" s="2"/>
      <c r="BQ2257" s="2"/>
    </row>
    <row r="2258" spans="6:69" x14ac:dyDescent="0.2">
      <c r="F2258" s="9"/>
      <c r="G2258" s="9"/>
      <c r="H2258" s="9"/>
      <c r="I2258" s="9"/>
      <c r="J2258" s="9"/>
      <c r="O2258" s="2"/>
      <c r="X2258" s="2"/>
      <c r="AG2258" s="2"/>
      <c r="AP2258" s="2"/>
      <c r="AY2258" s="2"/>
      <c r="BH2258" s="2"/>
      <c r="BQ2258" s="2"/>
    </row>
    <row r="2259" spans="6:69" x14ac:dyDescent="0.2">
      <c r="F2259" s="9"/>
      <c r="G2259" s="9"/>
      <c r="H2259" s="9"/>
      <c r="I2259" s="9"/>
      <c r="J2259" s="9"/>
      <c r="O2259" s="2"/>
      <c r="X2259" s="2"/>
      <c r="AG2259" s="2"/>
      <c r="AP2259" s="2"/>
      <c r="AY2259" s="2"/>
      <c r="BH2259" s="2"/>
      <c r="BQ2259" s="2"/>
    </row>
    <row r="2260" spans="6:69" x14ac:dyDescent="0.2">
      <c r="F2260" s="9"/>
      <c r="G2260" s="9"/>
      <c r="H2260" s="9"/>
      <c r="I2260" s="9"/>
      <c r="J2260" s="9"/>
      <c r="O2260" s="2"/>
      <c r="X2260" s="2"/>
      <c r="AG2260" s="2"/>
      <c r="AP2260" s="2"/>
      <c r="AY2260" s="2"/>
      <c r="BH2260" s="2"/>
      <c r="BQ2260" s="2"/>
    </row>
    <row r="2261" spans="6:69" x14ac:dyDescent="0.2">
      <c r="F2261" s="9"/>
      <c r="G2261" s="9"/>
      <c r="H2261" s="9"/>
      <c r="I2261" s="9"/>
      <c r="J2261" s="9"/>
      <c r="O2261" s="2"/>
      <c r="X2261" s="2"/>
      <c r="AG2261" s="2"/>
      <c r="AP2261" s="2"/>
      <c r="AY2261" s="2"/>
      <c r="BH2261" s="2"/>
      <c r="BQ2261" s="2"/>
    </row>
    <row r="2262" spans="6:69" x14ac:dyDescent="0.2">
      <c r="F2262" s="9"/>
      <c r="G2262" s="9"/>
      <c r="H2262" s="9"/>
      <c r="I2262" s="9"/>
      <c r="J2262" s="9"/>
      <c r="O2262" s="2"/>
      <c r="X2262" s="2"/>
      <c r="AG2262" s="2"/>
      <c r="AP2262" s="2"/>
      <c r="AY2262" s="2"/>
      <c r="BH2262" s="2"/>
      <c r="BQ2262" s="2"/>
    </row>
    <row r="2263" spans="6:69" x14ac:dyDescent="0.2">
      <c r="F2263" s="9"/>
      <c r="G2263" s="9"/>
      <c r="H2263" s="9"/>
      <c r="I2263" s="9"/>
      <c r="J2263" s="9"/>
      <c r="O2263" s="2"/>
      <c r="X2263" s="2"/>
      <c r="AG2263" s="2"/>
      <c r="AP2263" s="2"/>
      <c r="AY2263" s="2"/>
      <c r="BH2263" s="2"/>
      <c r="BQ2263" s="2"/>
    </row>
    <row r="2264" spans="6:69" x14ac:dyDescent="0.2">
      <c r="F2264" s="9"/>
      <c r="G2264" s="9"/>
      <c r="H2264" s="9"/>
      <c r="I2264" s="9"/>
      <c r="J2264" s="9"/>
      <c r="O2264" s="2"/>
      <c r="X2264" s="2"/>
      <c r="AG2264" s="2"/>
      <c r="AP2264" s="2"/>
      <c r="AY2264" s="2"/>
      <c r="BH2264" s="2"/>
      <c r="BQ2264" s="2"/>
    </row>
    <row r="2265" spans="6:69" x14ac:dyDescent="0.2">
      <c r="F2265" s="9"/>
      <c r="G2265" s="9"/>
      <c r="H2265" s="9"/>
      <c r="I2265" s="9"/>
      <c r="J2265" s="9"/>
      <c r="O2265" s="2"/>
      <c r="X2265" s="2"/>
      <c r="AG2265" s="2"/>
      <c r="AP2265" s="2"/>
      <c r="AY2265" s="2"/>
      <c r="BH2265" s="2"/>
      <c r="BQ2265" s="2"/>
    </row>
    <row r="2266" spans="6:69" x14ac:dyDescent="0.2">
      <c r="F2266" s="9"/>
      <c r="G2266" s="9"/>
      <c r="H2266" s="9"/>
      <c r="I2266" s="9"/>
      <c r="J2266" s="9"/>
      <c r="O2266" s="2"/>
      <c r="X2266" s="2"/>
      <c r="AG2266" s="2"/>
      <c r="AP2266" s="2"/>
      <c r="AY2266" s="2"/>
      <c r="BH2266" s="2"/>
      <c r="BQ2266" s="2"/>
    </row>
    <row r="2267" spans="6:69" x14ac:dyDescent="0.2">
      <c r="F2267" s="9"/>
      <c r="G2267" s="9"/>
      <c r="H2267" s="9"/>
      <c r="I2267" s="9"/>
      <c r="J2267" s="9"/>
      <c r="O2267" s="2"/>
      <c r="X2267" s="2"/>
      <c r="AG2267" s="2"/>
      <c r="AP2267" s="2"/>
      <c r="AY2267" s="2"/>
      <c r="BH2267" s="2"/>
      <c r="BQ2267" s="2"/>
    </row>
    <row r="2268" spans="6:69" x14ac:dyDescent="0.2">
      <c r="F2268" s="9"/>
      <c r="G2268" s="9"/>
      <c r="H2268" s="9"/>
      <c r="I2268" s="9"/>
      <c r="J2268" s="9"/>
      <c r="O2268" s="2"/>
      <c r="X2268" s="2"/>
      <c r="AG2268" s="2"/>
      <c r="AP2268" s="2"/>
      <c r="AY2268" s="2"/>
      <c r="BH2268" s="2"/>
      <c r="BQ2268" s="2"/>
    </row>
    <row r="2269" spans="6:69" x14ac:dyDescent="0.2">
      <c r="F2269" s="9"/>
      <c r="G2269" s="9"/>
      <c r="H2269" s="9"/>
      <c r="I2269" s="9"/>
      <c r="J2269" s="9"/>
      <c r="O2269" s="2"/>
      <c r="X2269" s="2"/>
      <c r="AG2269" s="2"/>
      <c r="AP2269" s="2"/>
      <c r="AY2269" s="2"/>
      <c r="BH2269" s="2"/>
      <c r="BQ2269" s="2"/>
    </row>
    <row r="2270" spans="6:69" x14ac:dyDescent="0.2">
      <c r="F2270" s="9"/>
      <c r="G2270" s="9"/>
      <c r="H2270" s="9"/>
      <c r="I2270" s="9"/>
      <c r="J2270" s="9"/>
      <c r="O2270" s="2"/>
      <c r="X2270" s="2"/>
      <c r="AG2270" s="2"/>
      <c r="AP2270" s="2"/>
      <c r="AY2270" s="2"/>
      <c r="BH2270" s="2"/>
      <c r="BQ2270" s="2"/>
    </row>
    <row r="2271" spans="6:69" x14ac:dyDescent="0.2">
      <c r="F2271" s="9"/>
      <c r="G2271" s="9"/>
      <c r="H2271" s="9"/>
      <c r="I2271" s="9"/>
      <c r="J2271" s="9"/>
      <c r="O2271" s="2"/>
      <c r="X2271" s="2"/>
      <c r="AG2271" s="2"/>
      <c r="AP2271" s="2"/>
      <c r="AY2271" s="2"/>
      <c r="BH2271" s="2"/>
      <c r="BQ2271" s="2"/>
    </row>
    <row r="2272" spans="6:69" x14ac:dyDescent="0.2">
      <c r="F2272" s="9"/>
      <c r="G2272" s="9"/>
      <c r="H2272" s="9"/>
      <c r="I2272" s="9"/>
      <c r="J2272" s="9"/>
      <c r="O2272" s="2"/>
      <c r="X2272" s="2"/>
      <c r="AG2272" s="2"/>
      <c r="AP2272" s="2"/>
      <c r="AY2272" s="2"/>
      <c r="BH2272" s="2"/>
      <c r="BQ2272" s="2"/>
    </row>
    <row r="2273" spans="6:69" x14ac:dyDescent="0.2">
      <c r="F2273" s="9"/>
      <c r="G2273" s="9"/>
      <c r="H2273" s="9"/>
      <c r="I2273" s="9"/>
      <c r="J2273" s="9"/>
      <c r="O2273" s="2"/>
      <c r="X2273" s="2"/>
      <c r="AG2273" s="2"/>
      <c r="AP2273" s="2"/>
      <c r="AY2273" s="2"/>
      <c r="BH2273" s="2"/>
      <c r="BQ2273" s="2"/>
    </row>
    <row r="2274" spans="6:69" x14ac:dyDescent="0.2">
      <c r="F2274" s="9"/>
      <c r="G2274" s="9"/>
      <c r="H2274" s="9"/>
      <c r="I2274" s="9"/>
      <c r="J2274" s="9"/>
      <c r="O2274" s="2"/>
      <c r="X2274" s="2"/>
      <c r="AG2274" s="2"/>
      <c r="AP2274" s="2"/>
      <c r="AY2274" s="2"/>
      <c r="BH2274" s="2"/>
      <c r="BQ2274" s="2"/>
    </row>
    <row r="2275" spans="6:69" x14ac:dyDescent="0.2">
      <c r="F2275" s="9"/>
      <c r="G2275" s="9"/>
      <c r="H2275" s="9"/>
      <c r="I2275" s="9"/>
      <c r="J2275" s="9"/>
      <c r="O2275" s="2"/>
      <c r="X2275" s="2"/>
      <c r="AG2275" s="2"/>
      <c r="AP2275" s="2"/>
      <c r="AY2275" s="2"/>
      <c r="BH2275" s="2"/>
      <c r="BQ2275" s="2"/>
    </row>
    <row r="2276" spans="6:69" x14ac:dyDescent="0.2">
      <c r="F2276" s="9"/>
      <c r="G2276" s="9"/>
      <c r="H2276" s="9"/>
      <c r="I2276" s="9"/>
      <c r="J2276" s="9"/>
      <c r="O2276" s="2"/>
      <c r="X2276" s="2"/>
      <c r="AG2276" s="2"/>
      <c r="AP2276" s="2"/>
      <c r="AY2276" s="2"/>
      <c r="BH2276" s="2"/>
      <c r="BQ2276" s="2"/>
    </row>
    <row r="2277" spans="6:69" x14ac:dyDescent="0.2">
      <c r="F2277" s="9"/>
      <c r="G2277" s="9"/>
      <c r="H2277" s="9"/>
      <c r="I2277" s="9"/>
      <c r="J2277" s="9"/>
      <c r="O2277" s="2"/>
      <c r="X2277" s="2"/>
      <c r="AG2277" s="2"/>
      <c r="AP2277" s="2"/>
      <c r="AY2277" s="2"/>
      <c r="BH2277" s="2"/>
      <c r="BQ2277" s="2"/>
    </row>
    <row r="2278" spans="6:69" x14ac:dyDescent="0.2">
      <c r="F2278" s="9"/>
      <c r="G2278" s="9"/>
      <c r="H2278" s="9"/>
      <c r="I2278" s="9"/>
      <c r="J2278" s="9"/>
      <c r="O2278" s="2"/>
      <c r="X2278" s="2"/>
      <c r="AG2278" s="2"/>
      <c r="AP2278" s="2"/>
      <c r="AY2278" s="2"/>
      <c r="BH2278" s="2"/>
      <c r="BQ2278" s="2"/>
    </row>
    <row r="2279" spans="6:69" x14ac:dyDescent="0.2">
      <c r="F2279" s="9"/>
      <c r="G2279" s="9"/>
      <c r="H2279" s="9"/>
      <c r="I2279" s="9"/>
      <c r="J2279" s="9"/>
      <c r="O2279" s="2"/>
      <c r="X2279" s="2"/>
      <c r="AG2279" s="2"/>
      <c r="AP2279" s="2"/>
      <c r="AY2279" s="2"/>
      <c r="BH2279" s="2"/>
      <c r="BQ2279" s="2"/>
    </row>
    <row r="2280" spans="6:69" x14ac:dyDescent="0.2">
      <c r="F2280" s="9"/>
      <c r="G2280" s="9"/>
      <c r="H2280" s="9"/>
      <c r="I2280" s="9"/>
      <c r="J2280" s="9"/>
      <c r="O2280" s="2"/>
      <c r="X2280" s="2"/>
      <c r="AG2280" s="2"/>
      <c r="AP2280" s="2"/>
      <c r="AY2280" s="2"/>
      <c r="BH2280" s="2"/>
      <c r="BQ2280" s="2"/>
    </row>
    <row r="2281" spans="6:69" x14ac:dyDescent="0.2">
      <c r="F2281" s="9"/>
      <c r="G2281" s="9"/>
      <c r="H2281" s="9"/>
      <c r="I2281" s="9"/>
      <c r="J2281" s="9"/>
      <c r="O2281" s="2"/>
      <c r="X2281" s="2"/>
      <c r="AG2281" s="2"/>
      <c r="AP2281" s="2"/>
      <c r="AY2281" s="2"/>
      <c r="BH2281" s="2"/>
      <c r="BQ2281" s="2"/>
    </row>
    <row r="2282" spans="6:69" x14ac:dyDescent="0.2">
      <c r="F2282" s="9"/>
      <c r="G2282" s="9"/>
      <c r="H2282" s="9"/>
      <c r="I2282" s="9"/>
      <c r="J2282" s="9"/>
      <c r="O2282" s="2"/>
      <c r="X2282" s="2"/>
      <c r="AG2282" s="2"/>
      <c r="AP2282" s="2"/>
      <c r="AY2282" s="2"/>
      <c r="BH2282" s="2"/>
      <c r="BQ2282" s="2"/>
    </row>
    <row r="2283" spans="6:69" x14ac:dyDescent="0.2">
      <c r="F2283" s="9"/>
      <c r="G2283" s="9"/>
      <c r="H2283" s="9"/>
      <c r="I2283" s="9"/>
      <c r="J2283" s="9"/>
      <c r="O2283" s="2"/>
      <c r="X2283" s="2"/>
      <c r="AG2283" s="2"/>
      <c r="AP2283" s="2"/>
      <c r="AY2283" s="2"/>
      <c r="BH2283" s="2"/>
      <c r="BQ2283" s="2"/>
    </row>
    <row r="2284" spans="6:69" x14ac:dyDescent="0.2">
      <c r="F2284" s="9"/>
      <c r="G2284" s="9"/>
      <c r="H2284" s="9"/>
      <c r="I2284" s="9"/>
      <c r="J2284" s="9"/>
      <c r="O2284" s="2"/>
      <c r="X2284" s="2"/>
      <c r="AG2284" s="2"/>
      <c r="AP2284" s="2"/>
      <c r="AY2284" s="2"/>
      <c r="BH2284" s="2"/>
      <c r="BQ2284" s="2"/>
    </row>
    <row r="2285" spans="6:69" x14ac:dyDescent="0.2">
      <c r="F2285" s="9"/>
      <c r="G2285" s="9"/>
      <c r="H2285" s="9"/>
      <c r="I2285" s="9"/>
      <c r="J2285" s="9"/>
      <c r="O2285" s="2"/>
      <c r="X2285" s="2"/>
      <c r="AG2285" s="2"/>
      <c r="AP2285" s="2"/>
      <c r="AY2285" s="2"/>
      <c r="BH2285" s="2"/>
      <c r="BQ2285" s="2"/>
    </row>
    <row r="2286" spans="6:69" x14ac:dyDescent="0.2">
      <c r="F2286" s="9"/>
      <c r="G2286" s="9"/>
      <c r="H2286" s="9"/>
      <c r="I2286" s="9"/>
      <c r="J2286" s="9"/>
      <c r="O2286" s="2"/>
      <c r="X2286" s="2"/>
      <c r="AG2286" s="2"/>
      <c r="AP2286" s="2"/>
      <c r="AY2286" s="2"/>
      <c r="BH2286" s="2"/>
      <c r="BQ2286" s="2"/>
    </row>
    <row r="2287" spans="6:69" x14ac:dyDescent="0.2">
      <c r="F2287" s="9"/>
      <c r="G2287" s="9"/>
      <c r="H2287" s="9"/>
      <c r="I2287" s="9"/>
      <c r="J2287" s="9"/>
      <c r="O2287" s="2"/>
      <c r="X2287" s="2"/>
      <c r="AG2287" s="2"/>
      <c r="AP2287" s="2"/>
      <c r="AY2287" s="2"/>
      <c r="BH2287" s="2"/>
      <c r="BQ2287" s="2"/>
    </row>
    <row r="2288" spans="6:69" x14ac:dyDescent="0.2">
      <c r="F2288" s="9"/>
      <c r="G2288" s="9"/>
      <c r="H2288" s="9"/>
      <c r="I2288" s="9"/>
      <c r="J2288" s="9"/>
      <c r="O2288" s="2"/>
      <c r="X2288" s="2"/>
      <c r="AG2288" s="2"/>
      <c r="AP2288" s="2"/>
      <c r="AY2288" s="2"/>
      <c r="BH2288" s="2"/>
      <c r="BQ2288" s="2"/>
    </row>
    <row r="2289" spans="6:69" x14ac:dyDescent="0.2">
      <c r="F2289" s="9"/>
      <c r="G2289" s="9"/>
      <c r="H2289" s="9"/>
      <c r="I2289" s="9"/>
      <c r="J2289" s="9"/>
      <c r="O2289" s="2"/>
      <c r="X2289" s="2"/>
      <c r="AG2289" s="2"/>
      <c r="AP2289" s="2"/>
      <c r="AY2289" s="2"/>
      <c r="BH2289" s="2"/>
      <c r="BQ2289" s="2"/>
    </row>
    <row r="2290" spans="6:69" x14ac:dyDescent="0.2">
      <c r="F2290" s="9"/>
      <c r="G2290" s="9"/>
      <c r="H2290" s="9"/>
      <c r="I2290" s="9"/>
      <c r="J2290" s="9"/>
      <c r="O2290" s="2"/>
      <c r="X2290" s="2"/>
      <c r="AG2290" s="2"/>
      <c r="AP2290" s="2"/>
      <c r="AY2290" s="2"/>
      <c r="BH2290" s="2"/>
      <c r="BQ2290" s="2"/>
    </row>
    <row r="2291" spans="6:69" x14ac:dyDescent="0.2">
      <c r="F2291" s="9"/>
      <c r="G2291" s="9"/>
      <c r="H2291" s="9"/>
      <c r="I2291" s="9"/>
      <c r="J2291" s="9"/>
      <c r="O2291" s="2"/>
      <c r="X2291" s="2"/>
      <c r="AG2291" s="2"/>
      <c r="AP2291" s="2"/>
      <c r="AY2291" s="2"/>
      <c r="BH2291" s="2"/>
      <c r="BQ2291" s="2"/>
    </row>
    <row r="2292" spans="6:69" x14ac:dyDescent="0.2">
      <c r="F2292" s="9"/>
      <c r="G2292" s="9"/>
      <c r="H2292" s="9"/>
      <c r="I2292" s="9"/>
      <c r="J2292" s="9"/>
      <c r="O2292" s="2"/>
      <c r="X2292" s="2"/>
      <c r="AG2292" s="2"/>
      <c r="AP2292" s="2"/>
      <c r="AY2292" s="2"/>
      <c r="BH2292" s="2"/>
      <c r="BQ2292" s="2"/>
    </row>
    <row r="2293" spans="6:69" x14ac:dyDescent="0.2">
      <c r="F2293" s="9"/>
      <c r="G2293" s="9"/>
      <c r="H2293" s="9"/>
      <c r="I2293" s="9"/>
      <c r="J2293" s="9"/>
      <c r="O2293" s="2"/>
      <c r="X2293" s="2"/>
      <c r="AG2293" s="2"/>
      <c r="AP2293" s="2"/>
      <c r="AY2293" s="2"/>
      <c r="BH2293" s="2"/>
      <c r="BQ2293" s="2"/>
    </row>
    <row r="2294" spans="6:69" x14ac:dyDescent="0.2">
      <c r="F2294" s="9"/>
      <c r="G2294" s="9"/>
      <c r="H2294" s="9"/>
      <c r="I2294" s="9"/>
      <c r="J2294" s="9"/>
      <c r="O2294" s="2"/>
      <c r="X2294" s="2"/>
      <c r="AG2294" s="2"/>
      <c r="AP2294" s="2"/>
      <c r="AY2294" s="2"/>
      <c r="BH2294" s="2"/>
      <c r="BQ2294" s="2"/>
    </row>
    <row r="2295" spans="6:69" x14ac:dyDescent="0.2">
      <c r="F2295" s="9"/>
      <c r="G2295" s="9"/>
      <c r="H2295" s="9"/>
      <c r="I2295" s="9"/>
      <c r="J2295" s="9"/>
      <c r="O2295" s="2"/>
      <c r="X2295" s="2"/>
      <c r="AG2295" s="2"/>
      <c r="AP2295" s="2"/>
      <c r="AY2295" s="2"/>
      <c r="BH2295" s="2"/>
      <c r="BQ2295" s="2"/>
    </row>
    <row r="2296" spans="6:69" x14ac:dyDescent="0.2">
      <c r="F2296" s="9"/>
      <c r="G2296" s="9"/>
      <c r="H2296" s="9"/>
      <c r="I2296" s="9"/>
      <c r="J2296" s="9"/>
      <c r="O2296" s="2"/>
      <c r="X2296" s="2"/>
      <c r="AG2296" s="2"/>
      <c r="AP2296" s="2"/>
      <c r="AY2296" s="2"/>
      <c r="BH2296" s="2"/>
      <c r="BQ2296" s="2"/>
    </row>
    <row r="2297" spans="6:69" x14ac:dyDescent="0.2">
      <c r="F2297" s="9"/>
      <c r="G2297" s="9"/>
      <c r="H2297" s="9"/>
      <c r="I2297" s="9"/>
      <c r="J2297" s="9"/>
      <c r="O2297" s="2"/>
      <c r="X2297" s="2"/>
      <c r="AG2297" s="2"/>
      <c r="AP2297" s="2"/>
      <c r="AY2297" s="2"/>
      <c r="BH2297" s="2"/>
      <c r="BQ2297" s="2"/>
    </row>
    <row r="2298" spans="6:69" x14ac:dyDescent="0.2">
      <c r="F2298" s="9"/>
      <c r="G2298" s="9"/>
      <c r="H2298" s="9"/>
      <c r="I2298" s="9"/>
      <c r="J2298" s="9"/>
      <c r="O2298" s="2"/>
      <c r="X2298" s="2"/>
      <c r="AG2298" s="2"/>
      <c r="AP2298" s="2"/>
      <c r="AY2298" s="2"/>
      <c r="BH2298" s="2"/>
      <c r="BQ2298" s="2"/>
    </row>
    <row r="2299" spans="6:69" x14ac:dyDescent="0.2">
      <c r="F2299" s="9"/>
      <c r="G2299" s="9"/>
      <c r="H2299" s="9"/>
      <c r="I2299" s="9"/>
      <c r="J2299" s="9"/>
      <c r="O2299" s="2"/>
      <c r="X2299" s="2"/>
      <c r="AG2299" s="2"/>
      <c r="AP2299" s="2"/>
      <c r="AY2299" s="2"/>
      <c r="BH2299" s="2"/>
      <c r="BQ2299" s="2"/>
    </row>
    <row r="2300" spans="6:69" x14ac:dyDescent="0.2">
      <c r="F2300" s="9"/>
      <c r="G2300" s="9"/>
      <c r="H2300" s="9"/>
      <c r="I2300" s="9"/>
      <c r="J2300" s="9"/>
      <c r="O2300" s="2"/>
      <c r="X2300" s="2"/>
      <c r="AG2300" s="2"/>
      <c r="AP2300" s="2"/>
      <c r="AY2300" s="2"/>
      <c r="BH2300" s="2"/>
      <c r="BQ2300" s="2"/>
    </row>
    <row r="2301" spans="6:69" x14ac:dyDescent="0.2">
      <c r="F2301" s="9"/>
      <c r="G2301" s="9"/>
      <c r="H2301" s="9"/>
      <c r="I2301" s="9"/>
      <c r="J2301" s="9"/>
      <c r="O2301" s="2"/>
      <c r="X2301" s="2"/>
      <c r="AG2301" s="2"/>
      <c r="AP2301" s="2"/>
      <c r="AY2301" s="2"/>
      <c r="BH2301" s="2"/>
      <c r="BQ2301" s="2"/>
    </row>
    <row r="2302" spans="6:69" x14ac:dyDescent="0.2">
      <c r="F2302" s="9"/>
      <c r="G2302" s="9"/>
      <c r="H2302" s="9"/>
      <c r="I2302" s="9"/>
      <c r="J2302" s="9"/>
      <c r="O2302" s="2"/>
      <c r="X2302" s="2"/>
      <c r="AG2302" s="2"/>
      <c r="AP2302" s="2"/>
      <c r="AY2302" s="2"/>
      <c r="BH2302" s="2"/>
      <c r="BQ2302" s="2"/>
    </row>
    <row r="2303" spans="6:69" x14ac:dyDescent="0.2">
      <c r="F2303" s="9"/>
      <c r="G2303" s="9"/>
      <c r="H2303" s="9"/>
      <c r="I2303" s="9"/>
      <c r="J2303" s="9"/>
      <c r="O2303" s="2"/>
      <c r="X2303" s="2"/>
      <c r="AG2303" s="2"/>
      <c r="AP2303" s="2"/>
      <c r="AY2303" s="2"/>
      <c r="BH2303" s="2"/>
      <c r="BQ2303" s="2"/>
    </row>
    <row r="2304" spans="6:69" x14ac:dyDescent="0.2">
      <c r="F2304" s="9"/>
      <c r="G2304" s="9"/>
      <c r="H2304" s="9"/>
      <c r="I2304" s="9"/>
      <c r="J2304" s="9"/>
      <c r="O2304" s="2"/>
      <c r="X2304" s="2"/>
      <c r="AG2304" s="2"/>
      <c r="AP2304" s="2"/>
      <c r="AY2304" s="2"/>
      <c r="BH2304" s="2"/>
      <c r="BQ2304" s="2"/>
    </row>
    <row r="2305" spans="6:69" x14ac:dyDescent="0.2">
      <c r="F2305" s="9"/>
      <c r="G2305" s="9"/>
      <c r="H2305" s="9"/>
      <c r="I2305" s="9"/>
      <c r="J2305" s="9"/>
      <c r="O2305" s="2"/>
      <c r="X2305" s="2"/>
      <c r="AG2305" s="2"/>
      <c r="AP2305" s="2"/>
      <c r="AY2305" s="2"/>
      <c r="BH2305" s="2"/>
      <c r="BQ2305" s="2"/>
    </row>
    <row r="2306" spans="6:69" x14ac:dyDescent="0.2">
      <c r="F2306" s="9"/>
      <c r="G2306" s="9"/>
      <c r="H2306" s="9"/>
      <c r="I2306" s="9"/>
      <c r="J2306" s="9"/>
      <c r="O2306" s="2"/>
      <c r="X2306" s="2"/>
      <c r="AG2306" s="2"/>
      <c r="AP2306" s="2"/>
      <c r="AY2306" s="2"/>
      <c r="BH2306" s="2"/>
      <c r="BQ2306" s="2"/>
    </row>
    <row r="2307" spans="6:69" x14ac:dyDescent="0.2">
      <c r="F2307" s="9"/>
      <c r="G2307" s="9"/>
      <c r="H2307" s="9"/>
      <c r="I2307" s="9"/>
      <c r="J2307" s="9"/>
      <c r="O2307" s="2"/>
      <c r="X2307" s="2"/>
      <c r="AG2307" s="2"/>
      <c r="AP2307" s="2"/>
      <c r="AY2307" s="2"/>
      <c r="BH2307" s="2"/>
      <c r="BQ2307" s="2"/>
    </row>
    <row r="2308" spans="6:69" x14ac:dyDescent="0.2">
      <c r="F2308" s="9"/>
      <c r="G2308" s="9"/>
      <c r="H2308" s="9"/>
      <c r="I2308" s="9"/>
      <c r="J2308" s="9"/>
      <c r="O2308" s="2"/>
      <c r="X2308" s="2"/>
      <c r="AG2308" s="2"/>
      <c r="AP2308" s="2"/>
      <c r="AY2308" s="2"/>
      <c r="BH2308" s="2"/>
      <c r="BQ2308" s="2"/>
    </row>
    <row r="2309" spans="6:69" x14ac:dyDescent="0.2">
      <c r="F2309" s="9"/>
      <c r="G2309" s="9"/>
      <c r="H2309" s="9"/>
      <c r="I2309" s="9"/>
      <c r="J2309" s="9"/>
      <c r="O2309" s="2"/>
      <c r="X2309" s="2"/>
      <c r="AG2309" s="2"/>
      <c r="AP2309" s="2"/>
      <c r="AY2309" s="2"/>
      <c r="BH2309" s="2"/>
      <c r="BQ2309" s="2"/>
    </row>
    <row r="2310" spans="6:69" x14ac:dyDescent="0.2">
      <c r="F2310" s="9"/>
      <c r="G2310" s="9"/>
      <c r="H2310" s="9"/>
      <c r="I2310" s="9"/>
      <c r="J2310" s="9"/>
      <c r="O2310" s="2"/>
      <c r="X2310" s="2"/>
      <c r="AG2310" s="2"/>
      <c r="AP2310" s="2"/>
      <c r="AY2310" s="2"/>
      <c r="BH2310" s="2"/>
      <c r="BQ2310" s="2"/>
    </row>
    <row r="2311" spans="6:69" x14ac:dyDescent="0.2">
      <c r="F2311" s="9"/>
      <c r="G2311" s="9"/>
      <c r="H2311" s="9"/>
      <c r="I2311" s="9"/>
      <c r="J2311" s="9"/>
      <c r="O2311" s="2"/>
      <c r="X2311" s="2"/>
      <c r="AG2311" s="2"/>
      <c r="AP2311" s="2"/>
      <c r="AY2311" s="2"/>
      <c r="BH2311" s="2"/>
      <c r="BQ2311" s="2"/>
    </row>
    <row r="2312" spans="6:69" x14ac:dyDescent="0.2">
      <c r="F2312" s="9"/>
      <c r="G2312" s="9"/>
      <c r="H2312" s="9"/>
      <c r="I2312" s="9"/>
      <c r="J2312" s="9"/>
      <c r="O2312" s="2"/>
      <c r="X2312" s="2"/>
      <c r="AG2312" s="2"/>
      <c r="AP2312" s="2"/>
      <c r="AY2312" s="2"/>
      <c r="BH2312" s="2"/>
      <c r="BQ2312" s="2"/>
    </row>
    <row r="2313" spans="6:69" x14ac:dyDescent="0.2">
      <c r="F2313" s="9"/>
      <c r="G2313" s="9"/>
      <c r="H2313" s="9"/>
      <c r="I2313" s="9"/>
      <c r="J2313" s="9"/>
      <c r="O2313" s="2"/>
      <c r="X2313" s="2"/>
      <c r="AG2313" s="2"/>
      <c r="AP2313" s="2"/>
      <c r="AY2313" s="2"/>
      <c r="BH2313" s="2"/>
      <c r="BQ2313" s="2"/>
    </row>
    <row r="2314" spans="6:69" x14ac:dyDescent="0.2">
      <c r="F2314" s="9"/>
      <c r="G2314" s="9"/>
      <c r="H2314" s="9"/>
      <c r="I2314" s="9"/>
      <c r="J2314" s="9"/>
      <c r="O2314" s="2"/>
      <c r="X2314" s="2"/>
      <c r="AG2314" s="2"/>
      <c r="AP2314" s="2"/>
      <c r="AY2314" s="2"/>
      <c r="BH2314" s="2"/>
      <c r="BQ2314" s="2"/>
    </row>
    <row r="2315" spans="6:69" x14ac:dyDescent="0.2">
      <c r="F2315" s="9"/>
      <c r="G2315" s="9"/>
      <c r="H2315" s="9"/>
      <c r="I2315" s="9"/>
      <c r="J2315" s="9"/>
      <c r="O2315" s="2"/>
      <c r="X2315" s="2"/>
      <c r="AG2315" s="2"/>
      <c r="AP2315" s="2"/>
      <c r="AY2315" s="2"/>
      <c r="BH2315" s="2"/>
      <c r="BQ2315" s="2"/>
    </row>
    <row r="2316" spans="6:69" x14ac:dyDescent="0.2">
      <c r="F2316" s="9"/>
      <c r="G2316" s="9"/>
      <c r="H2316" s="9"/>
      <c r="I2316" s="9"/>
      <c r="J2316" s="9"/>
      <c r="O2316" s="2"/>
      <c r="X2316" s="2"/>
      <c r="AG2316" s="2"/>
      <c r="AP2316" s="2"/>
      <c r="AY2316" s="2"/>
      <c r="BH2316" s="2"/>
      <c r="BQ2316" s="2"/>
    </row>
    <row r="2317" spans="6:69" x14ac:dyDescent="0.2">
      <c r="F2317" s="9"/>
      <c r="G2317" s="9"/>
      <c r="H2317" s="9"/>
      <c r="I2317" s="9"/>
      <c r="J2317" s="9"/>
      <c r="O2317" s="2"/>
      <c r="X2317" s="2"/>
      <c r="AG2317" s="2"/>
      <c r="AP2317" s="2"/>
      <c r="AY2317" s="2"/>
      <c r="BH2317" s="2"/>
      <c r="BQ2317" s="2"/>
    </row>
    <row r="2318" spans="6:69" x14ac:dyDescent="0.2">
      <c r="F2318" s="9"/>
      <c r="G2318" s="9"/>
      <c r="H2318" s="9"/>
      <c r="I2318" s="9"/>
      <c r="J2318" s="9"/>
      <c r="O2318" s="2"/>
      <c r="X2318" s="2"/>
      <c r="AG2318" s="2"/>
      <c r="AP2318" s="2"/>
      <c r="AY2318" s="2"/>
      <c r="BH2318" s="2"/>
      <c r="BQ2318" s="2"/>
    </row>
    <row r="2319" spans="6:69" x14ac:dyDescent="0.2">
      <c r="F2319" s="9"/>
      <c r="G2319" s="9"/>
      <c r="H2319" s="9"/>
      <c r="I2319" s="9"/>
      <c r="J2319" s="9"/>
      <c r="O2319" s="2"/>
      <c r="X2319" s="2"/>
      <c r="AG2319" s="2"/>
      <c r="AP2319" s="2"/>
      <c r="AY2319" s="2"/>
      <c r="BH2319" s="2"/>
      <c r="BQ2319" s="2"/>
    </row>
    <row r="2320" spans="6:69" x14ac:dyDescent="0.2">
      <c r="F2320" s="9"/>
      <c r="G2320" s="9"/>
      <c r="H2320" s="9"/>
      <c r="I2320" s="9"/>
      <c r="J2320" s="9"/>
      <c r="O2320" s="2"/>
      <c r="X2320" s="2"/>
      <c r="AG2320" s="2"/>
      <c r="AP2320" s="2"/>
      <c r="AY2320" s="2"/>
      <c r="BH2320" s="2"/>
      <c r="BQ2320" s="2"/>
    </row>
    <row r="2321" spans="6:69" x14ac:dyDescent="0.2">
      <c r="F2321" s="9"/>
      <c r="G2321" s="9"/>
      <c r="H2321" s="9"/>
      <c r="I2321" s="9"/>
      <c r="J2321" s="9"/>
      <c r="O2321" s="2"/>
      <c r="X2321" s="2"/>
      <c r="AG2321" s="2"/>
      <c r="AP2321" s="2"/>
      <c r="AY2321" s="2"/>
      <c r="BH2321" s="2"/>
      <c r="BQ2321" s="2"/>
    </row>
    <row r="2322" spans="6:69" x14ac:dyDescent="0.2">
      <c r="F2322" s="9"/>
      <c r="G2322" s="9"/>
      <c r="H2322" s="9"/>
      <c r="I2322" s="9"/>
      <c r="J2322" s="9"/>
      <c r="O2322" s="2"/>
      <c r="X2322" s="2"/>
      <c r="AG2322" s="2"/>
      <c r="AP2322" s="2"/>
      <c r="AY2322" s="2"/>
      <c r="BH2322" s="2"/>
      <c r="BQ2322" s="2"/>
    </row>
    <row r="2323" spans="6:69" x14ac:dyDescent="0.2">
      <c r="F2323" s="9"/>
      <c r="G2323" s="9"/>
      <c r="H2323" s="9"/>
      <c r="I2323" s="9"/>
      <c r="J2323" s="9"/>
      <c r="O2323" s="2"/>
      <c r="X2323" s="2"/>
      <c r="AG2323" s="2"/>
      <c r="AP2323" s="2"/>
      <c r="AY2323" s="2"/>
      <c r="BH2323" s="2"/>
      <c r="BQ2323" s="2"/>
    </row>
    <row r="2324" spans="6:69" x14ac:dyDescent="0.2">
      <c r="F2324" s="9"/>
      <c r="G2324" s="9"/>
      <c r="H2324" s="9"/>
      <c r="I2324" s="9"/>
      <c r="J2324" s="9"/>
      <c r="O2324" s="2"/>
      <c r="X2324" s="2"/>
      <c r="AG2324" s="2"/>
      <c r="AP2324" s="2"/>
      <c r="AY2324" s="2"/>
      <c r="BH2324" s="2"/>
      <c r="BQ2324" s="2"/>
    </row>
    <row r="2325" spans="6:69" x14ac:dyDescent="0.2">
      <c r="F2325" s="9"/>
      <c r="G2325" s="9"/>
      <c r="H2325" s="9"/>
      <c r="I2325" s="9"/>
      <c r="J2325" s="9"/>
      <c r="O2325" s="2"/>
      <c r="X2325" s="2"/>
      <c r="AG2325" s="2"/>
      <c r="AP2325" s="2"/>
      <c r="AY2325" s="2"/>
      <c r="BH2325" s="2"/>
      <c r="BQ2325" s="2"/>
    </row>
    <row r="2326" spans="6:69" x14ac:dyDescent="0.2">
      <c r="F2326" s="9"/>
      <c r="G2326" s="9"/>
      <c r="H2326" s="9"/>
      <c r="I2326" s="9"/>
      <c r="J2326" s="9"/>
      <c r="O2326" s="2"/>
      <c r="X2326" s="2"/>
      <c r="AG2326" s="2"/>
      <c r="AP2326" s="2"/>
      <c r="AY2326" s="2"/>
      <c r="BH2326" s="2"/>
      <c r="BQ2326" s="2"/>
    </row>
    <row r="2327" spans="6:69" x14ac:dyDescent="0.2">
      <c r="F2327" s="9"/>
      <c r="G2327" s="9"/>
      <c r="H2327" s="9"/>
      <c r="I2327" s="9"/>
      <c r="J2327" s="9"/>
      <c r="O2327" s="2"/>
      <c r="X2327" s="2"/>
      <c r="AG2327" s="2"/>
      <c r="AP2327" s="2"/>
      <c r="AY2327" s="2"/>
      <c r="BH2327" s="2"/>
      <c r="BQ2327" s="2"/>
    </row>
    <row r="2328" spans="6:69" x14ac:dyDescent="0.2">
      <c r="F2328" s="9"/>
      <c r="G2328" s="9"/>
      <c r="H2328" s="9"/>
      <c r="I2328" s="9"/>
      <c r="J2328" s="9"/>
      <c r="O2328" s="2"/>
      <c r="X2328" s="2"/>
      <c r="AG2328" s="2"/>
      <c r="AP2328" s="2"/>
      <c r="AY2328" s="2"/>
      <c r="BH2328" s="2"/>
      <c r="BQ2328" s="2"/>
    </row>
    <row r="2329" spans="6:69" x14ac:dyDescent="0.2">
      <c r="F2329" s="9"/>
      <c r="G2329" s="9"/>
      <c r="H2329" s="9"/>
      <c r="I2329" s="9"/>
      <c r="J2329" s="9"/>
      <c r="O2329" s="2"/>
      <c r="X2329" s="2"/>
      <c r="AG2329" s="2"/>
      <c r="AP2329" s="2"/>
      <c r="AY2329" s="2"/>
      <c r="BH2329" s="2"/>
      <c r="BQ2329" s="2"/>
    </row>
    <row r="2330" spans="6:69" x14ac:dyDescent="0.2">
      <c r="F2330" s="9"/>
      <c r="G2330" s="9"/>
      <c r="H2330" s="9"/>
      <c r="I2330" s="9"/>
      <c r="J2330" s="9"/>
      <c r="O2330" s="2"/>
      <c r="X2330" s="2"/>
      <c r="AG2330" s="2"/>
      <c r="AP2330" s="2"/>
      <c r="AY2330" s="2"/>
      <c r="BH2330" s="2"/>
      <c r="BQ2330" s="2"/>
    </row>
    <row r="2331" spans="6:69" x14ac:dyDescent="0.2">
      <c r="F2331" s="9"/>
      <c r="G2331" s="9"/>
      <c r="H2331" s="9"/>
      <c r="I2331" s="9"/>
      <c r="J2331" s="9"/>
      <c r="O2331" s="2"/>
      <c r="X2331" s="2"/>
      <c r="AG2331" s="2"/>
      <c r="AP2331" s="2"/>
      <c r="AY2331" s="2"/>
      <c r="BH2331" s="2"/>
      <c r="BQ2331" s="2"/>
    </row>
    <row r="2332" spans="6:69" x14ac:dyDescent="0.2">
      <c r="F2332" s="9"/>
      <c r="G2332" s="9"/>
      <c r="H2332" s="9"/>
      <c r="I2332" s="9"/>
      <c r="J2332" s="9"/>
      <c r="O2332" s="2"/>
      <c r="X2332" s="2"/>
      <c r="AG2332" s="2"/>
      <c r="AP2332" s="2"/>
      <c r="AY2332" s="2"/>
      <c r="BH2332" s="2"/>
      <c r="BQ2332" s="2"/>
    </row>
    <row r="2333" spans="6:69" x14ac:dyDescent="0.2">
      <c r="F2333" s="9"/>
      <c r="G2333" s="9"/>
      <c r="H2333" s="9"/>
      <c r="I2333" s="9"/>
      <c r="J2333" s="9"/>
      <c r="O2333" s="2"/>
      <c r="X2333" s="2"/>
      <c r="AG2333" s="2"/>
      <c r="AP2333" s="2"/>
      <c r="AY2333" s="2"/>
      <c r="BH2333" s="2"/>
      <c r="BQ2333" s="2"/>
    </row>
    <row r="2334" spans="6:69" x14ac:dyDescent="0.2">
      <c r="F2334" s="9"/>
      <c r="G2334" s="9"/>
      <c r="H2334" s="9"/>
      <c r="I2334" s="9"/>
      <c r="J2334" s="9"/>
      <c r="O2334" s="2"/>
      <c r="X2334" s="2"/>
      <c r="AG2334" s="2"/>
      <c r="AP2334" s="2"/>
      <c r="AY2334" s="2"/>
      <c r="BH2334" s="2"/>
      <c r="BQ2334" s="2"/>
    </row>
    <row r="2335" spans="6:69" x14ac:dyDescent="0.2">
      <c r="F2335" s="9"/>
      <c r="G2335" s="9"/>
      <c r="H2335" s="9"/>
      <c r="I2335" s="9"/>
      <c r="J2335" s="9"/>
      <c r="O2335" s="2"/>
      <c r="X2335" s="2"/>
      <c r="AG2335" s="2"/>
      <c r="AP2335" s="2"/>
      <c r="AY2335" s="2"/>
      <c r="BH2335" s="2"/>
      <c r="BQ2335" s="2"/>
    </row>
    <row r="2336" spans="6:69" x14ac:dyDescent="0.2">
      <c r="F2336" s="9"/>
      <c r="G2336" s="9"/>
      <c r="H2336" s="9"/>
      <c r="I2336" s="9"/>
      <c r="J2336" s="9"/>
      <c r="O2336" s="2"/>
      <c r="X2336" s="2"/>
      <c r="AG2336" s="2"/>
      <c r="AP2336" s="2"/>
      <c r="AY2336" s="2"/>
      <c r="BH2336" s="2"/>
      <c r="BQ2336" s="2"/>
    </row>
    <row r="2337" spans="6:69" x14ac:dyDescent="0.2">
      <c r="F2337" s="9"/>
      <c r="G2337" s="9"/>
      <c r="H2337" s="9"/>
      <c r="I2337" s="9"/>
      <c r="J2337" s="9"/>
      <c r="O2337" s="2"/>
      <c r="X2337" s="2"/>
      <c r="AG2337" s="2"/>
      <c r="AP2337" s="2"/>
      <c r="AY2337" s="2"/>
      <c r="BH2337" s="2"/>
      <c r="BQ2337" s="2"/>
    </row>
    <row r="2338" spans="6:69" x14ac:dyDescent="0.2">
      <c r="F2338" s="9"/>
      <c r="G2338" s="9"/>
      <c r="H2338" s="9"/>
      <c r="I2338" s="9"/>
      <c r="J2338" s="9"/>
      <c r="O2338" s="2"/>
      <c r="X2338" s="2"/>
      <c r="AG2338" s="2"/>
      <c r="AP2338" s="2"/>
      <c r="AY2338" s="2"/>
      <c r="BH2338" s="2"/>
      <c r="BQ2338" s="2"/>
    </row>
    <row r="2339" spans="6:69" x14ac:dyDescent="0.2">
      <c r="F2339" s="9"/>
      <c r="G2339" s="9"/>
      <c r="H2339" s="9"/>
      <c r="I2339" s="9"/>
      <c r="J2339" s="9"/>
      <c r="O2339" s="2"/>
      <c r="X2339" s="2"/>
      <c r="AG2339" s="2"/>
      <c r="AP2339" s="2"/>
      <c r="AY2339" s="2"/>
      <c r="BH2339" s="2"/>
      <c r="BQ2339" s="2"/>
    </row>
    <row r="2340" spans="6:69" x14ac:dyDescent="0.2">
      <c r="F2340" s="9"/>
      <c r="G2340" s="9"/>
      <c r="H2340" s="9"/>
      <c r="I2340" s="9"/>
      <c r="J2340" s="9"/>
      <c r="O2340" s="2"/>
      <c r="X2340" s="2"/>
      <c r="AG2340" s="2"/>
      <c r="AP2340" s="2"/>
      <c r="AY2340" s="2"/>
      <c r="BH2340" s="2"/>
      <c r="BQ2340" s="2"/>
    </row>
    <row r="2341" spans="6:69" x14ac:dyDescent="0.2">
      <c r="F2341" s="9"/>
      <c r="G2341" s="9"/>
      <c r="H2341" s="9"/>
      <c r="I2341" s="9"/>
      <c r="J2341" s="9"/>
      <c r="O2341" s="2"/>
      <c r="X2341" s="2"/>
      <c r="AG2341" s="2"/>
      <c r="AP2341" s="2"/>
      <c r="AY2341" s="2"/>
      <c r="BH2341" s="2"/>
      <c r="BQ2341" s="2"/>
    </row>
    <row r="2342" spans="6:69" x14ac:dyDescent="0.2">
      <c r="F2342" s="9"/>
      <c r="G2342" s="9"/>
      <c r="H2342" s="9"/>
      <c r="I2342" s="9"/>
      <c r="J2342" s="9"/>
      <c r="O2342" s="2"/>
      <c r="X2342" s="2"/>
      <c r="AG2342" s="2"/>
      <c r="AP2342" s="2"/>
      <c r="AY2342" s="2"/>
      <c r="BH2342" s="2"/>
      <c r="BQ2342" s="2"/>
    </row>
    <row r="2343" spans="6:69" x14ac:dyDescent="0.2">
      <c r="F2343" s="9"/>
      <c r="G2343" s="9"/>
      <c r="H2343" s="9"/>
      <c r="I2343" s="9"/>
      <c r="J2343" s="9"/>
      <c r="O2343" s="2"/>
      <c r="X2343" s="2"/>
      <c r="AG2343" s="2"/>
      <c r="AP2343" s="2"/>
      <c r="AY2343" s="2"/>
      <c r="BH2343" s="2"/>
      <c r="BQ2343" s="2"/>
    </row>
    <row r="2344" spans="6:69" x14ac:dyDescent="0.2">
      <c r="F2344" s="9"/>
      <c r="G2344" s="9"/>
      <c r="H2344" s="9"/>
      <c r="I2344" s="9"/>
      <c r="J2344" s="9"/>
      <c r="O2344" s="2"/>
      <c r="X2344" s="2"/>
      <c r="AG2344" s="2"/>
      <c r="AP2344" s="2"/>
      <c r="AY2344" s="2"/>
      <c r="BH2344" s="2"/>
      <c r="BQ2344" s="2"/>
    </row>
    <row r="2345" spans="6:69" x14ac:dyDescent="0.2">
      <c r="F2345" s="9"/>
      <c r="G2345" s="9"/>
      <c r="H2345" s="9"/>
      <c r="I2345" s="9"/>
      <c r="J2345" s="9"/>
      <c r="O2345" s="2"/>
      <c r="X2345" s="2"/>
      <c r="AG2345" s="2"/>
      <c r="AP2345" s="2"/>
      <c r="AY2345" s="2"/>
      <c r="BH2345" s="2"/>
      <c r="BQ2345" s="2"/>
    </row>
    <row r="2346" spans="6:69" x14ac:dyDescent="0.2">
      <c r="F2346" s="9"/>
      <c r="G2346" s="9"/>
      <c r="H2346" s="9"/>
      <c r="I2346" s="9"/>
      <c r="J2346" s="9"/>
      <c r="O2346" s="2"/>
      <c r="X2346" s="2"/>
      <c r="AG2346" s="2"/>
      <c r="AP2346" s="2"/>
      <c r="AY2346" s="2"/>
      <c r="BH2346" s="2"/>
      <c r="BQ2346" s="2"/>
    </row>
    <row r="2347" spans="6:69" x14ac:dyDescent="0.2">
      <c r="F2347" s="9"/>
      <c r="G2347" s="9"/>
      <c r="H2347" s="9"/>
      <c r="I2347" s="9"/>
      <c r="J2347" s="9"/>
      <c r="O2347" s="2"/>
      <c r="X2347" s="2"/>
      <c r="AG2347" s="2"/>
      <c r="AP2347" s="2"/>
      <c r="AY2347" s="2"/>
      <c r="BH2347" s="2"/>
      <c r="BQ2347" s="2"/>
    </row>
    <row r="2348" spans="6:69" x14ac:dyDescent="0.2">
      <c r="F2348" s="9"/>
      <c r="G2348" s="9"/>
      <c r="H2348" s="9"/>
      <c r="I2348" s="9"/>
      <c r="J2348" s="9"/>
      <c r="O2348" s="2"/>
      <c r="X2348" s="2"/>
      <c r="AG2348" s="2"/>
      <c r="AP2348" s="2"/>
      <c r="AY2348" s="2"/>
      <c r="BH2348" s="2"/>
      <c r="BQ2348" s="2"/>
    </row>
    <row r="2349" spans="6:69" x14ac:dyDescent="0.2">
      <c r="F2349" s="9"/>
      <c r="G2349" s="9"/>
      <c r="H2349" s="9"/>
      <c r="I2349" s="9"/>
      <c r="J2349" s="9"/>
      <c r="O2349" s="2"/>
      <c r="X2349" s="2"/>
      <c r="AG2349" s="2"/>
      <c r="AP2349" s="2"/>
      <c r="AY2349" s="2"/>
      <c r="BH2349" s="2"/>
      <c r="BQ2349" s="2"/>
    </row>
    <row r="2350" spans="6:69" x14ac:dyDescent="0.2">
      <c r="F2350" s="9"/>
      <c r="G2350" s="9"/>
      <c r="H2350" s="9"/>
      <c r="I2350" s="9"/>
      <c r="J2350" s="9"/>
      <c r="O2350" s="2"/>
      <c r="X2350" s="2"/>
      <c r="AG2350" s="2"/>
      <c r="AP2350" s="2"/>
      <c r="AY2350" s="2"/>
      <c r="BH2350" s="2"/>
      <c r="BQ2350" s="2"/>
    </row>
    <row r="2351" spans="6:69" x14ac:dyDescent="0.2">
      <c r="F2351" s="9"/>
      <c r="G2351" s="9"/>
      <c r="H2351" s="9"/>
      <c r="I2351" s="9"/>
      <c r="J2351" s="9"/>
      <c r="O2351" s="2"/>
      <c r="X2351" s="2"/>
      <c r="AG2351" s="2"/>
      <c r="AP2351" s="2"/>
      <c r="AY2351" s="2"/>
      <c r="BH2351" s="2"/>
      <c r="BQ2351" s="2"/>
    </row>
    <row r="2352" spans="6:69" x14ac:dyDescent="0.2">
      <c r="F2352" s="9"/>
      <c r="G2352" s="9"/>
      <c r="H2352" s="9"/>
      <c r="I2352" s="9"/>
      <c r="J2352" s="9"/>
      <c r="O2352" s="2"/>
      <c r="X2352" s="2"/>
      <c r="AG2352" s="2"/>
      <c r="AP2352" s="2"/>
      <c r="AY2352" s="2"/>
      <c r="BH2352" s="2"/>
      <c r="BQ2352" s="2"/>
    </row>
    <row r="2353" spans="6:69" x14ac:dyDescent="0.2">
      <c r="F2353" s="9"/>
      <c r="G2353" s="9"/>
      <c r="H2353" s="9"/>
      <c r="I2353" s="9"/>
      <c r="J2353" s="9"/>
      <c r="O2353" s="2"/>
      <c r="X2353" s="2"/>
      <c r="AG2353" s="2"/>
      <c r="AP2353" s="2"/>
      <c r="AY2353" s="2"/>
      <c r="BH2353" s="2"/>
      <c r="BQ2353" s="2"/>
    </row>
    <row r="2354" spans="6:69" x14ac:dyDescent="0.2">
      <c r="F2354" s="9"/>
      <c r="G2354" s="9"/>
      <c r="H2354" s="9"/>
      <c r="I2354" s="9"/>
      <c r="J2354" s="9"/>
      <c r="O2354" s="2"/>
      <c r="X2354" s="2"/>
      <c r="AG2354" s="2"/>
      <c r="AP2354" s="2"/>
      <c r="AY2354" s="2"/>
      <c r="BH2354" s="2"/>
      <c r="BQ2354" s="2"/>
    </row>
    <row r="2355" spans="6:69" x14ac:dyDescent="0.2">
      <c r="F2355" s="9"/>
      <c r="G2355" s="9"/>
      <c r="H2355" s="9"/>
      <c r="I2355" s="9"/>
      <c r="J2355" s="9"/>
      <c r="O2355" s="2"/>
      <c r="X2355" s="2"/>
      <c r="AG2355" s="2"/>
      <c r="AP2355" s="2"/>
      <c r="AY2355" s="2"/>
      <c r="BH2355" s="2"/>
      <c r="BQ2355" s="2"/>
    </row>
    <row r="2356" spans="6:69" x14ac:dyDescent="0.2">
      <c r="F2356" s="9"/>
      <c r="G2356" s="9"/>
      <c r="H2356" s="9"/>
      <c r="I2356" s="9"/>
      <c r="J2356" s="9"/>
      <c r="O2356" s="2"/>
      <c r="X2356" s="2"/>
      <c r="AG2356" s="2"/>
      <c r="AP2356" s="2"/>
      <c r="AY2356" s="2"/>
      <c r="BH2356" s="2"/>
      <c r="BQ2356" s="2"/>
    </row>
    <row r="2357" spans="6:69" x14ac:dyDescent="0.2">
      <c r="F2357" s="9"/>
      <c r="G2357" s="9"/>
      <c r="H2357" s="9"/>
      <c r="I2357" s="9"/>
      <c r="J2357" s="9"/>
      <c r="O2357" s="2"/>
      <c r="X2357" s="2"/>
      <c r="AG2357" s="2"/>
      <c r="AP2357" s="2"/>
      <c r="AY2357" s="2"/>
      <c r="BH2357" s="2"/>
      <c r="BQ2357" s="2"/>
    </row>
    <row r="2358" spans="6:69" x14ac:dyDescent="0.2">
      <c r="F2358" s="9"/>
      <c r="G2358" s="9"/>
      <c r="H2358" s="9"/>
      <c r="I2358" s="9"/>
      <c r="J2358" s="9"/>
      <c r="O2358" s="2"/>
      <c r="X2358" s="2"/>
      <c r="AG2358" s="2"/>
      <c r="AP2358" s="2"/>
      <c r="AY2358" s="2"/>
      <c r="BH2358" s="2"/>
      <c r="BQ2358" s="2"/>
    </row>
    <row r="2359" spans="6:69" x14ac:dyDescent="0.2">
      <c r="F2359" s="9"/>
      <c r="G2359" s="9"/>
      <c r="H2359" s="9"/>
      <c r="I2359" s="9"/>
      <c r="J2359" s="9"/>
      <c r="O2359" s="2"/>
      <c r="X2359" s="2"/>
      <c r="AG2359" s="2"/>
      <c r="AP2359" s="2"/>
      <c r="AY2359" s="2"/>
      <c r="BH2359" s="2"/>
      <c r="BQ2359" s="2"/>
    </row>
    <row r="2360" spans="6:69" x14ac:dyDescent="0.2">
      <c r="F2360" s="9"/>
      <c r="G2360" s="9"/>
      <c r="H2360" s="9"/>
      <c r="I2360" s="9"/>
      <c r="J2360" s="9"/>
      <c r="O2360" s="2"/>
      <c r="X2360" s="2"/>
      <c r="AG2360" s="2"/>
      <c r="AP2360" s="2"/>
      <c r="AY2360" s="2"/>
      <c r="BH2360" s="2"/>
      <c r="BQ2360" s="2"/>
    </row>
    <row r="2361" spans="6:69" x14ac:dyDescent="0.2">
      <c r="F2361" s="9"/>
      <c r="G2361" s="9"/>
      <c r="H2361" s="9"/>
      <c r="I2361" s="9"/>
      <c r="J2361" s="9"/>
      <c r="O2361" s="2"/>
      <c r="X2361" s="2"/>
      <c r="AG2361" s="2"/>
      <c r="AP2361" s="2"/>
      <c r="AY2361" s="2"/>
      <c r="BH2361" s="2"/>
      <c r="BQ2361" s="2"/>
    </row>
    <row r="2362" spans="6:69" x14ac:dyDescent="0.2">
      <c r="F2362" s="9"/>
      <c r="G2362" s="9"/>
      <c r="H2362" s="9"/>
      <c r="I2362" s="9"/>
      <c r="J2362" s="9"/>
      <c r="O2362" s="2"/>
      <c r="X2362" s="2"/>
      <c r="AG2362" s="2"/>
      <c r="AP2362" s="2"/>
      <c r="AY2362" s="2"/>
      <c r="BH2362" s="2"/>
      <c r="BQ2362" s="2"/>
    </row>
    <row r="2363" spans="6:69" x14ac:dyDescent="0.2">
      <c r="F2363" s="9"/>
      <c r="G2363" s="9"/>
      <c r="H2363" s="9"/>
      <c r="I2363" s="9"/>
      <c r="J2363" s="9"/>
      <c r="O2363" s="2"/>
      <c r="X2363" s="2"/>
      <c r="AG2363" s="2"/>
      <c r="AP2363" s="2"/>
      <c r="AY2363" s="2"/>
      <c r="BH2363" s="2"/>
      <c r="BQ2363" s="2"/>
    </row>
    <row r="2364" spans="6:69" x14ac:dyDescent="0.2">
      <c r="F2364" s="9"/>
      <c r="G2364" s="9"/>
      <c r="H2364" s="9"/>
      <c r="I2364" s="9"/>
      <c r="J2364" s="9"/>
      <c r="O2364" s="2"/>
      <c r="X2364" s="2"/>
      <c r="AG2364" s="2"/>
      <c r="AP2364" s="2"/>
      <c r="AY2364" s="2"/>
      <c r="BH2364" s="2"/>
      <c r="BQ2364" s="2"/>
    </row>
    <row r="2365" spans="6:69" x14ac:dyDescent="0.2">
      <c r="F2365" s="9"/>
      <c r="G2365" s="9"/>
      <c r="H2365" s="9"/>
      <c r="I2365" s="9"/>
      <c r="J2365" s="9"/>
      <c r="O2365" s="2"/>
      <c r="X2365" s="2"/>
      <c r="AG2365" s="2"/>
      <c r="AP2365" s="2"/>
      <c r="AY2365" s="2"/>
      <c r="BH2365" s="2"/>
      <c r="BQ2365" s="2"/>
    </row>
    <row r="2366" spans="6:69" x14ac:dyDescent="0.2">
      <c r="F2366" s="9"/>
      <c r="G2366" s="9"/>
      <c r="H2366" s="9"/>
      <c r="I2366" s="9"/>
      <c r="J2366" s="9"/>
      <c r="O2366" s="2"/>
      <c r="X2366" s="2"/>
      <c r="AG2366" s="2"/>
      <c r="AP2366" s="2"/>
      <c r="AY2366" s="2"/>
      <c r="BH2366" s="2"/>
      <c r="BQ2366" s="2"/>
    </row>
    <row r="2367" spans="6:69" x14ac:dyDescent="0.2">
      <c r="F2367" s="9"/>
      <c r="G2367" s="9"/>
      <c r="H2367" s="9"/>
      <c r="I2367" s="9"/>
      <c r="J2367" s="9"/>
      <c r="O2367" s="2"/>
      <c r="X2367" s="2"/>
      <c r="AG2367" s="2"/>
      <c r="AP2367" s="2"/>
      <c r="AY2367" s="2"/>
      <c r="BH2367" s="2"/>
      <c r="BQ2367" s="2"/>
    </row>
    <row r="2368" spans="6:69" x14ac:dyDescent="0.2">
      <c r="F2368" s="9"/>
      <c r="G2368" s="9"/>
      <c r="H2368" s="9"/>
      <c r="I2368" s="9"/>
      <c r="J2368" s="9"/>
      <c r="O2368" s="2"/>
      <c r="X2368" s="2"/>
      <c r="AG2368" s="2"/>
      <c r="AP2368" s="2"/>
      <c r="AY2368" s="2"/>
      <c r="BH2368" s="2"/>
      <c r="BQ2368" s="2"/>
    </row>
    <row r="2369" spans="6:69" x14ac:dyDescent="0.2">
      <c r="F2369" s="9"/>
      <c r="G2369" s="9"/>
      <c r="H2369" s="9"/>
      <c r="I2369" s="9"/>
      <c r="J2369" s="9"/>
      <c r="O2369" s="2"/>
      <c r="X2369" s="2"/>
      <c r="AG2369" s="2"/>
      <c r="AP2369" s="2"/>
      <c r="AY2369" s="2"/>
      <c r="BH2369" s="2"/>
      <c r="BQ2369" s="2"/>
    </row>
    <row r="2370" spans="6:69" x14ac:dyDescent="0.2">
      <c r="F2370" s="9"/>
      <c r="G2370" s="9"/>
      <c r="H2370" s="9"/>
      <c r="I2370" s="9"/>
      <c r="J2370" s="9"/>
      <c r="O2370" s="2"/>
      <c r="X2370" s="2"/>
      <c r="AG2370" s="2"/>
      <c r="AP2370" s="2"/>
      <c r="AY2370" s="2"/>
      <c r="BH2370" s="2"/>
      <c r="BQ2370" s="2"/>
    </row>
    <row r="2371" spans="6:69" x14ac:dyDescent="0.2">
      <c r="F2371" s="9"/>
      <c r="G2371" s="9"/>
      <c r="H2371" s="9"/>
      <c r="I2371" s="9"/>
      <c r="J2371" s="9"/>
      <c r="O2371" s="2"/>
      <c r="X2371" s="2"/>
      <c r="AG2371" s="2"/>
      <c r="AP2371" s="2"/>
      <c r="AY2371" s="2"/>
      <c r="BH2371" s="2"/>
      <c r="BQ2371" s="2"/>
    </row>
    <row r="2372" spans="6:69" x14ac:dyDescent="0.2">
      <c r="F2372" s="9"/>
      <c r="G2372" s="9"/>
      <c r="H2372" s="9"/>
      <c r="I2372" s="9"/>
      <c r="J2372" s="9"/>
      <c r="O2372" s="2"/>
      <c r="X2372" s="2"/>
      <c r="AG2372" s="2"/>
      <c r="AP2372" s="2"/>
      <c r="AY2372" s="2"/>
      <c r="BH2372" s="2"/>
      <c r="BQ2372" s="2"/>
    </row>
    <row r="2373" spans="6:69" x14ac:dyDescent="0.2">
      <c r="F2373" s="9"/>
      <c r="G2373" s="9"/>
      <c r="H2373" s="9"/>
      <c r="I2373" s="9"/>
      <c r="J2373" s="9"/>
      <c r="O2373" s="2"/>
      <c r="X2373" s="2"/>
      <c r="AG2373" s="2"/>
      <c r="AP2373" s="2"/>
      <c r="AY2373" s="2"/>
      <c r="BH2373" s="2"/>
      <c r="BQ2373" s="2"/>
    </row>
    <row r="2374" spans="6:69" x14ac:dyDescent="0.2">
      <c r="F2374" s="9"/>
      <c r="G2374" s="9"/>
      <c r="H2374" s="9"/>
      <c r="I2374" s="9"/>
      <c r="J2374" s="9"/>
      <c r="O2374" s="2"/>
      <c r="X2374" s="2"/>
      <c r="AG2374" s="2"/>
      <c r="AP2374" s="2"/>
      <c r="AY2374" s="2"/>
      <c r="BH2374" s="2"/>
      <c r="BQ2374" s="2"/>
    </row>
    <row r="2375" spans="6:69" x14ac:dyDescent="0.2">
      <c r="F2375" s="9"/>
      <c r="G2375" s="9"/>
      <c r="H2375" s="9"/>
      <c r="I2375" s="9"/>
      <c r="J2375" s="9"/>
      <c r="O2375" s="2"/>
      <c r="X2375" s="2"/>
      <c r="AG2375" s="2"/>
      <c r="AP2375" s="2"/>
      <c r="AY2375" s="2"/>
      <c r="BH2375" s="2"/>
      <c r="BQ2375" s="2"/>
    </row>
    <row r="2376" spans="6:69" x14ac:dyDescent="0.2">
      <c r="F2376" s="9"/>
      <c r="G2376" s="9"/>
      <c r="H2376" s="9"/>
      <c r="I2376" s="9"/>
      <c r="J2376" s="9"/>
      <c r="O2376" s="2"/>
      <c r="X2376" s="2"/>
      <c r="AG2376" s="2"/>
      <c r="AP2376" s="2"/>
      <c r="AY2376" s="2"/>
      <c r="BH2376" s="2"/>
      <c r="BQ2376" s="2"/>
    </row>
    <row r="2377" spans="6:69" x14ac:dyDescent="0.2">
      <c r="F2377" s="9"/>
      <c r="G2377" s="9"/>
      <c r="H2377" s="9"/>
      <c r="I2377" s="9"/>
      <c r="J2377" s="9"/>
      <c r="O2377" s="2"/>
      <c r="X2377" s="2"/>
      <c r="AG2377" s="2"/>
      <c r="AP2377" s="2"/>
      <c r="AY2377" s="2"/>
      <c r="BH2377" s="2"/>
      <c r="BQ2377" s="2"/>
    </row>
    <row r="2378" spans="6:69" x14ac:dyDescent="0.2">
      <c r="F2378" s="9"/>
      <c r="G2378" s="9"/>
      <c r="H2378" s="9"/>
      <c r="I2378" s="9"/>
      <c r="J2378" s="9"/>
      <c r="O2378" s="2"/>
      <c r="X2378" s="2"/>
      <c r="AG2378" s="2"/>
      <c r="AP2378" s="2"/>
      <c r="AY2378" s="2"/>
      <c r="BH2378" s="2"/>
      <c r="BQ2378" s="2"/>
    </row>
    <row r="2379" spans="6:69" x14ac:dyDescent="0.2">
      <c r="F2379" s="9"/>
      <c r="G2379" s="9"/>
      <c r="H2379" s="9"/>
      <c r="I2379" s="9"/>
      <c r="J2379" s="9"/>
      <c r="O2379" s="2"/>
      <c r="X2379" s="2"/>
      <c r="AG2379" s="2"/>
      <c r="AP2379" s="2"/>
      <c r="AY2379" s="2"/>
      <c r="BH2379" s="2"/>
      <c r="BQ2379" s="2"/>
    </row>
    <row r="2380" spans="6:69" x14ac:dyDescent="0.2">
      <c r="F2380" s="9"/>
      <c r="G2380" s="9"/>
      <c r="H2380" s="9"/>
      <c r="I2380" s="9"/>
      <c r="J2380" s="9"/>
      <c r="O2380" s="2"/>
      <c r="X2380" s="2"/>
      <c r="AG2380" s="2"/>
      <c r="AP2380" s="2"/>
      <c r="AY2380" s="2"/>
      <c r="BH2380" s="2"/>
      <c r="BQ2380" s="2"/>
    </row>
    <row r="2381" spans="6:69" x14ac:dyDescent="0.2">
      <c r="F2381" s="9"/>
      <c r="G2381" s="9"/>
      <c r="H2381" s="9"/>
      <c r="I2381" s="9"/>
      <c r="J2381" s="9"/>
      <c r="O2381" s="2"/>
      <c r="X2381" s="2"/>
      <c r="AG2381" s="2"/>
      <c r="AP2381" s="2"/>
      <c r="AY2381" s="2"/>
      <c r="BH2381" s="2"/>
      <c r="BQ2381" s="2"/>
    </row>
    <row r="2382" spans="6:69" x14ac:dyDescent="0.2">
      <c r="F2382" s="9"/>
      <c r="G2382" s="9"/>
      <c r="H2382" s="9"/>
      <c r="I2382" s="9"/>
      <c r="J2382" s="9"/>
      <c r="O2382" s="2"/>
      <c r="X2382" s="2"/>
      <c r="AG2382" s="2"/>
      <c r="AP2382" s="2"/>
      <c r="AY2382" s="2"/>
      <c r="BH2382" s="2"/>
      <c r="BQ2382" s="2"/>
    </row>
    <row r="2383" spans="6:69" x14ac:dyDescent="0.2">
      <c r="F2383" s="9"/>
      <c r="G2383" s="9"/>
      <c r="H2383" s="9"/>
      <c r="I2383" s="9"/>
      <c r="J2383" s="9"/>
      <c r="O2383" s="2"/>
      <c r="X2383" s="2"/>
      <c r="AG2383" s="2"/>
      <c r="AP2383" s="2"/>
      <c r="AY2383" s="2"/>
      <c r="BH2383" s="2"/>
      <c r="BQ2383" s="2"/>
    </row>
    <row r="2384" spans="6:69" x14ac:dyDescent="0.2">
      <c r="F2384" s="9"/>
      <c r="G2384" s="9"/>
      <c r="H2384" s="9"/>
      <c r="I2384" s="9"/>
      <c r="J2384" s="9"/>
      <c r="O2384" s="2"/>
      <c r="X2384" s="2"/>
      <c r="AG2384" s="2"/>
      <c r="AP2384" s="2"/>
      <c r="AY2384" s="2"/>
      <c r="BH2384" s="2"/>
      <c r="BQ2384" s="2"/>
    </row>
    <row r="2385" spans="6:69" x14ac:dyDescent="0.2">
      <c r="F2385" s="9"/>
      <c r="G2385" s="9"/>
      <c r="H2385" s="9"/>
      <c r="I2385" s="9"/>
      <c r="J2385" s="9"/>
      <c r="O2385" s="2"/>
      <c r="X2385" s="2"/>
      <c r="AG2385" s="2"/>
      <c r="AP2385" s="2"/>
      <c r="AY2385" s="2"/>
      <c r="BH2385" s="2"/>
      <c r="BQ2385" s="2"/>
    </row>
    <row r="2386" spans="6:69" x14ac:dyDescent="0.2">
      <c r="F2386" s="9"/>
      <c r="G2386" s="9"/>
      <c r="H2386" s="9"/>
      <c r="I2386" s="9"/>
      <c r="J2386" s="9"/>
      <c r="O2386" s="2"/>
      <c r="X2386" s="2"/>
      <c r="AG2386" s="2"/>
      <c r="AP2386" s="2"/>
      <c r="AY2386" s="2"/>
      <c r="BH2386" s="2"/>
      <c r="BQ2386" s="2"/>
    </row>
    <row r="2387" spans="6:69" x14ac:dyDescent="0.2">
      <c r="F2387" s="9"/>
      <c r="G2387" s="9"/>
      <c r="H2387" s="9"/>
      <c r="I2387" s="9"/>
      <c r="J2387" s="9"/>
      <c r="O2387" s="2"/>
      <c r="X2387" s="2"/>
      <c r="AG2387" s="2"/>
      <c r="AP2387" s="2"/>
      <c r="AY2387" s="2"/>
      <c r="BH2387" s="2"/>
      <c r="BQ2387" s="2"/>
    </row>
    <row r="2388" spans="6:69" x14ac:dyDescent="0.2">
      <c r="F2388" s="9"/>
      <c r="G2388" s="9"/>
      <c r="H2388" s="9"/>
      <c r="I2388" s="9"/>
      <c r="J2388" s="9"/>
      <c r="O2388" s="2"/>
      <c r="X2388" s="2"/>
      <c r="AG2388" s="2"/>
      <c r="AP2388" s="2"/>
      <c r="AY2388" s="2"/>
      <c r="BH2388" s="2"/>
      <c r="BQ2388" s="2"/>
    </row>
    <row r="2389" spans="6:69" x14ac:dyDescent="0.2">
      <c r="F2389" s="9"/>
      <c r="G2389" s="9"/>
      <c r="H2389" s="9"/>
      <c r="I2389" s="9"/>
      <c r="J2389" s="9"/>
      <c r="O2389" s="2"/>
      <c r="X2389" s="2"/>
      <c r="AG2389" s="2"/>
      <c r="AP2389" s="2"/>
      <c r="AY2389" s="2"/>
      <c r="BH2389" s="2"/>
      <c r="BQ2389" s="2"/>
    </row>
    <row r="2390" spans="6:69" x14ac:dyDescent="0.2">
      <c r="F2390" s="9"/>
      <c r="G2390" s="9"/>
      <c r="H2390" s="9"/>
      <c r="I2390" s="9"/>
      <c r="J2390" s="9"/>
      <c r="O2390" s="2"/>
      <c r="X2390" s="2"/>
      <c r="AG2390" s="2"/>
      <c r="AP2390" s="2"/>
      <c r="AY2390" s="2"/>
      <c r="BH2390" s="2"/>
      <c r="BQ2390" s="2"/>
    </row>
    <row r="2391" spans="6:69" x14ac:dyDescent="0.2">
      <c r="F2391" s="9"/>
      <c r="G2391" s="9"/>
      <c r="H2391" s="9"/>
      <c r="I2391" s="9"/>
      <c r="J2391" s="9"/>
      <c r="O2391" s="2"/>
      <c r="X2391" s="2"/>
      <c r="AG2391" s="2"/>
      <c r="AP2391" s="2"/>
      <c r="AY2391" s="2"/>
      <c r="BH2391" s="2"/>
      <c r="BQ2391" s="2"/>
    </row>
    <row r="2392" spans="6:69" x14ac:dyDescent="0.2">
      <c r="F2392" s="9"/>
      <c r="G2392" s="9"/>
      <c r="H2392" s="9"/>
      <c r="I2392" s="9"/>
      <c r="J2392" s="9"/>
      <c r="O2392" s="2"/>
      <c r="X2392" s="2"/>
      <c r="AG2392" s="2"/>
      <c r="AP2392" s="2"/>
      <c r="AY2392" s="2"/>
      <c r="BH2392" s="2"/>
      <c r="BQ2392" s="2"/>
    </row>
    <row r="2393" spans="6:69" x14ac:dyDescent="0.2">
      <c r="F2393" s="9"/>
      <c r="G2393" s="9"/>
      <c r="H2393" s="9"/>
      <c r="I2393" s="9"/>
      <c r="J2393" s="9"/>
      <c r="O2393" s="2"/>
      <c r="X2393" s="2"/>
      <c r="AG2393" s="2"/>
      <c r="AP2393" s="2"/>
      <c r="AY2393" s="2"/>
      <c r="BH2393" s="2"/>
      <c r="BQ2393" s="2"/>
    </row>
    <row r="2394" spans="6:69" x14ac:dyDescent="0.2">
      <c r="F2394" s="9"/>
      <c r="G2394" s="9"/>
      <c r="H2394" s="9"/>
      <c r="I2394" s="9"/>
      <c r="J2394" s="9"/>
      <c r="O2394" s="2"/>
      <c r="X2394" s="2"/>
      <c r="AG2394" s="2"/>
      <c r="AP2394" s="2"/>
      <c r="AY2394" s="2"/>
      <c r="BH2394" s="2"/>
      <c r="BQ2394" s="2"/>
    </row>
    <row r="2395" spans="6:69" x14ac:dyDescent="0.2">
      <c r="F2395" s="9"/>
      <c r="G2395" s="9"/>
      <c r="H2395" s="9"/>
      <c r="I2395" s="9"/>
      <c r="J2395" s="9"/>
      <c r="O2395" s="2"/>
      <c r="X2395" s="2"/>
      <c r="AG2395" s="2"/>
      <c r="AP2395" s="2"/>
      <c r="AY2395" s="2"/>
      <c r="BH2395" s="2"/>
      <c r="BQ2395" s="2"/>
    </row>
    <row r="2396" spans="6:69" x14ac:dyDescent="0.2">
      <c r="F2396" s="9"/>
      <c r="G2396" s="9"/>
      <c r="H2396" s="9"/>
      <c r="I2396" s="9"/>
      <c r="J2396" s="9"/>
      <c r="O2396" s="2"/>
      <c r="X2396" s="2"/>
      <c r="AG2396" s="2"/>
      <c r="AP2396" s="2"/>
      <c r="AY2396" s="2"/>
      <c r="BH2396" s="2"/>
      <c r="BQ2396" s="2"/>
    </row>
    <row r="2397" spans="6:69" x14ac:dyDescent="0.2">
      <c r="F2397" s="9"/>
      <c r="G2397" s="9"/>
      <c r="H2397" s="9"/>
      <c r="I2397" s="9"/>
      <c r="J2397" s="9"/>
      <c r="O2397" s="2"/>
      <c r="X2397" s="2"/>
      <c r="AG2397" s="2"/>
      <c r="AP2397" s="2"/>
      <c r="AY2397" s="2"/>
      <c r="BH2397" s="2"/>
      <c r="BQ2397" s="2"/>
    </row>
    <row r="2398" spans="6:69" x14ac:dyDescent="0.2">
      <c r="F2398" s="9"/>
      <c r="G2398" s="9"/>
      <c r="H2398" s="9"/>
      <c r="I2398" s="9"/>
      <c r="J2398" s="9"/>
      <c r="O2398" s="2"/>
      <c r="X2398" s="2"/>
      <c r="AG2398" s="2"/>
      <c r="AP2398" s="2"/>
      <c r="AY2398" s="2"/>
      <c r="BH2398" s="2"/>
      <c r="BQ2398" s="2"/>
    </row>
    <row r="2399" spans="6:69" x14ac:dyDescent="0.2">
      <c r="F2399" s="9"/>
      <c r="G2399" s="9"/>
      <c r="H2399" s="9"/>
      <c r="I2399" s="9"/>
      <c r="J2399" s="9"/>
      <c r="O2399" s="2"/>
      <c r="X2399" s="2"/>
      <c r="AG2399" s="2"/>
      <c r="AP2399" s="2"/>
      <c r="AY2399" s="2"/>
      <c r="BH2399" s="2"/>
      <c r="BQ2399" s="2"/>
    </row>
    <row r="2400" spans="6:69" x14ac:dyDescent="0.2">
      <c r="F2400" s="9"/>
      <c r="G2400" s="9"/>
      <c r="H2400" s="9"/>
      <c r="I2400" s="9"/>
      <c r="J2400" s="9"/>
      <c r="O2400" s="2"/>
      <c r="X2400" s="2"/>
      <c r="AG2400" s="2"/>
      <c r="AP2400" s="2"/>
      <c r="AY2400" s="2"/>
      <c r="BH2400" s="2"/>
      <c r="BQ2400" s="2"/>
    </row>
    <row r="2401" spans="6:69" x14ac:dyDescent="0.2">
      <c r="F2401" s="9"/>
      <c r="G2401" s="9"/>
      <c r="H2401" s="9"/>
      <c r="I2401" s="9"/>
      <c r="J2401" s="9"/>
      <c r="O2401" s="2"/>
      <c r="X2401" s="2"/>
      <c r="AG2401" s="2"/>
      <c r="AP2401" s="2"/>
      <c r="AY2401" s="2"/>
      <c r="BH2401" s="2"/>
      <c r="BQ2401" s="2"/>
    </row>
    <row r="2402" spans="6:69" x14ac:dyDescent="0.2">
      <c r="F2402" s="9"/>
      <c r="G2402" s="9"/>
      <c r="H2402" s="9"/>
      <c r="I2402" s="9"/>
      <c r="J2402" s="9"/>
      <c r="O2402" s="2"/>
      <c r="X2402" s="2"/>
      <c r="AG2402" s="2"/>
      <c r="AP2402" s="2"/>
      <c r="AY2402" s="2"/>
      <c r="BH2402" s="2"/>
      <c r="BQ2402" s="2"/>
    </row>
    <row r="2403" spans="6:69" x14ac:dyDescent="0.2">
      <c r="F2403" s="9"/>
      <c r="G2403" s="9"/>
      <c r="H2403" s="9"/>
      <c r="I2403" s="9"/>
      <c r="J2403" s="9"/>
      <c r="O2403" s="2"/>
      <c r="X2403" s="2"/>
      <c r="AG2403" s="2"/>
      <c r="AP2403" s="2"/>
      <c r="AY2403" s="2"/>
      <c r="BH2403" s="2"/>
      <c r="BQ2403" s="2"/>
    </row>
    <row r="2404" spans="6:69" x14ac:dyDescent="0.2">
      <c r="F2404" s="9"/>
      <c r="G2404" s="9"/>
      <c r="H2404" s="9"/>
      <c r="I2404" s="9"/>
      <c r="J2404" s="9"/>
      <c r="O2404" s="2"/>
      <c r="X2404" s="2"/>
      <c r="AG2404" s="2"/>
      <c r="AP2404" s="2"/>
      <c r="AY2404" s="2"/>
      <c r="BH2404" s="2"/>
      <c r="BQ2404" s="2"/>
    </row>
    <row r="2405" spans="6:69" x14ac:dyDescent="0.2">
      <c r="F2405" s="9"/>
      <c r="G2405" s="9"/>
      <c r="H2405" s="9"/>
      <c r="I2405" s="9"/>
      <c r="J2405" s="9"/>
      <c r="O2405" s="2"/>
      <c r="X2405" s="2"/>
      <c r="AG2405" s="2"/>
      <c r="AP2405" s="2"/>
      <c r="AY2405" s="2"/>
      <c r="BH2405" s="2"/>
      <c r="BQ2405" s="2"/>
    </row>
    <row r="2406" spans="6:69" x14ac:dyDescent="0.2">
      <c r="F2406" s="9"/>
      <c r="G2406" s="9"/>
      <c r="H2406" s="9"/>
      <c r="I2406" s="9"/>
      <c r="J2406" s="9"/>
      <c r="O2406" s="2"/>
      <c r="X2406" s="2"/>
      <c r="AG2406" s="2"/>
      <c r="AP2406" s="2"/>
      <c r="AY2406" s="2"/>
      <c r="BH2406" s="2"/>
      <c r="BQ2406" s="2"/>
    </row>
    <row r="2407" spans="6:69" x14ac:dyDescent="0.2">
      <c r="F2407" s="9"/>
      <c r="G2407" s="9"/>
      <c r="H2407" s="9"/>
      <c r="I2407" s="9"/>
      <c r="J2407" s="9"/>
      <c r="O2407" s="2"/>
      <c r="X2407" s="2"/>
      <c r="AG2407" s="2"/>
      <c r="AP2407" s="2"/>
      <c r="AY2407" s="2"/>
      <c r="BH2407" s="2"/>
      <c r="BQ2407" s="2"/>
    </row>
    <row r="2408" spans="6:69" x14ac:dyDescent="0.2">
      <c r="F2408" s="9"/>
      <c r="G2408" s="9"/>
      <c r="H2408" s="9"/>
      <c r="I2408" s="9"/>
      <c r="J2408" s="9"/>
      <c r="O2408" s="2"/>
      <c r="X2408" s="2"/>
      <c r="AG2408" s="2"/>
      <c r="AP2408" s="2"/>
      <c r="AY2408" s="2"/>
      <c r="BH2408" s="2"/>
      <c r="BQ2408" s="2"/>
    </row>
    <row r="2409" spans="6:69" x14ac:dyDescent="0.2">
      <c r="F2409" s="9"/>
      <c r="G2409" s="9"/>
      <c r="H2409" s="9"/>
      <c r="I2409" s="9"/>
      <c r="J2409" s="9"/>
      <c r="O2409" s="2"/>
      <c r="X2409" s="2"/>
      <c r="AG2409" s="2"/>
      <c r="AP2409" s="2"/>
      <c r="AY2409" s="2"/>
      <c r="BH2409" s="2"/>
      <c r="BQ2409" s="2"/>
    </row>
    <row r="2410" spans="6:69" x14ac:dyDescent="0.2">
      <c r="F2410" s="9"/>
      <c r="G2410" s="9"/>
      <c r="H2410" s="9"/>
      <c r="I2410" s="9"/>
      <c r="J2410" s="9"/>
      <c r="O2410" s="2"/>
      <c r="X2410" s="2"/>
      <c r="AG2410" s="2"/>
      <c r="AP2410" s="2"/>
      <c r="AY2410" s="2"/>
      <c r="BH2410" s="2"/>
      <c r="BQ2410" s="2"/>
    </row>
    <row r="2411" spans="6:69" x14ac:dyDescent="0.2">
      <c r="F2411" s="9"/>
      <c r="G2411" s="9"/>
      <c r="H2411" s="9"/>
      <c r="I2411" s="9"/>
      <c r="J2411" s="9"/>
      <c r="O2411" s="2"/>
      <c r="X2411" s="2"/>
      <c r="AG2411" s="2"/>
      <c r="AP2411" s="2"/>
      <c r="AY2411" s="2"/>
      <c r="BH2411" s="2"/>
      <c r="BQ2411" s="2"/>
    </row>
    <row r="2412" spans="6:69" x14ac:dyDescent="0.2">
      <c r="F2412" s="9"/>
      <c r="G2412" s="9"/>
      <c r="H2412" s="9"/>
      <c r="I2412" s="9"/>
      <c r="J2412" s="9"/>
      <c r="O2412" s="2"/>
      <c r="X2412" s="2"/>
      <c r="AG2412" s="2"/>
      <c r="AP2412" s="2"/>
      <c r="AY2412" s="2"/>
      <c r="BH2412" s="2"/>
      <c r="BQ2412" s="2"/>
    </row>
    <row r="2413" spans="6:69" x14ac:dyDescent="0.2">
      <c r="F2413" s="9"/>
      <c r="G2413" s="9"/>
      <c r="H2413" s="9"/>
      <c r="I2413" s="9"/>
      <c r="J2413" s="9"/>
      <c r="O2413" s="2"/>
      <c r="X2413" s="2"/>
      <c r="AG2413" s="2"/>
      <c r="AP2413" s="2"/>
      <c r="AY2413" s="2"/>
      <c r="BH2413" s="2"/>
      <c r="BQ2413" s="2"/>
    </row>
    <row r="2414" spans="6:69" x14ac:dyDescent="0.2">
      <c r="F2414" s="9"/>
      <c r="G2414" s="9"/>
      <c r="H2414" s="9"/>
      <c r="I2414" s="9"/>
      <c r="J2414" s="9"/>
      <c r="O2414" s="2"/>
      <c r="X2414" s="2"/>
      <c r="AG2414" s="2"/>
      <c r="AP2414" s="2"/>
      <c r="AY2414" s="2"/>
      <c r="BH2414" s="2"/>
      <c r="BQ2414" s="2"/>
    </row>
    <row r="2415" spans="6:69" x14ac:dyDescent="0.2">
      <c r="F2415" s="9"/>
      <c r="G2415" s="9"/>
      <c r="H2415" s="9"/>
      <c r="I2415" s="9"/>
      <c r="J2415" s="9"/>
      <c r="O2415" s="2"/>
      <c r="X2415" s="2"/>
      <c r="AG2415" s="2"/>
      <c r="AP2415" s="2"/>
      <c r="AY2415" s="2"/>
      <c r="BH2415" s="2"/>
      <c r="BQ2415" s="2"/>
    </row>
    <row r="2416" spans="6:69" x14ac:dyDescent="0.2">
      <c r="F2416" s="9"/>
      <c r="G2416" s="9"/>
      <c r="H2416" s="9"/>
      <c r="I2416" s="9"/>
      <c r="J2416" s="9"/>
      <c r="O2416" s="2"/>
      <c r="X2416" s="2"/>
      <c r="AG2416" s="2"/>
      <c r="AP2416" s="2"/>
      <c r="AY2416" s="2"/>
      <c r="BH2416" s="2"/>
      <c r="BQ2416" s="2"/>
    </row>
    <row r="2417" spans="6:69" x14ac:dyDescent="0.2">
      <c r="F2417" s="9"/>
      <c r="G2417" s="9"/>
      <c r="H2417" s="9"/>
      <c r="I2417" s="9"/>
      <c r="J2417" s="9"/>
      <c r="O2417" s="2"/>
      <c r="X2417" s="2"/>
      <c r="AG2417" s="2"/>
      <c r="AP2417" s="2"/>
      <c r="AY2417" s="2"/>
      <c r="BH2417" s="2"/>
      <c r="BQ2417" s="2"/>
    </row>
    <row r="2418" spans="6:69" x14ac:dyDescent="0.2">
      <c r="F2418" s="9"/>
      <c r="G2418" s="9"/>
      <c r="H2418" s="9"/>
      <c r="I2418" s="9"/>
      <c r="J2418" s="9"/>
      <c r="O2418" s="2"/>
      <c r="X2418" s="2"/>
      <c r="AG2418" s="2"/>
      <c r="AP2418" s="2"/>
      <c r="AY2418" s="2"/>
      <c r="BH2418" s="2"/>
      <c r="BQ2418" s="2"/>
    </row>
    <row r="2419" spans="6:69" x14ac:dyDescent="0.2">
      <c r="F2419" s="9"/>
      <c r="G2419" s="9"/>
      <c r="H2419" s="9"/>
      <c r="I2419" s="9"/>
      <c r="J2419" s="9"/>
      <c r="O2419" s="2"/>
      <c r="X2419" s="2"/>
      <c r="AG2419" s="2"/>
      <c r="AP2419" s="2"/>
      <c r="AY2419" s="2"/>
      <c r="BH2419" s="2"/>
      <c r="BQ2419" s="2"/>
    </row>
    <row r="2420" spans="6:69" x14ac:dyDescent="0.2">
      <c r="F2420" s="9"/>
      <c r="G2420" s="9"/>
      <c r="H2420" s="9"/>
      <c r="I2420" s="9"/>
      <c r="J2420" s="9"/>
      <c r="O2420" s="2"/>
      <c r="X2420" s="2"/>
      <c r="AG2420" s="2"/>
      <c r="AP2420" s="2"/>
      <c r="AY2420" s="2"/>
      <c r="BH2420" s="2"/>
      <c r="BQ2420" s="2"/>
    </row>
    <row r="2421" spans="6:69" x14ac:dyDescent="0.2">
      <c r="F2421" s="9"/>
      <c r="G2421" s="9"/>
      <c r="H2421" s="9"/>
      <c r="I2421" s="9"/>
      <c r="J2421" s="9"/>
      <c r="O2421" s="2"/>
      <c r="X2421" s="2"/>
      <c r="AG2421" s="2"/>
      <c r="AP2421" s="2"/>
      <c r="AY2421" s="2"/>
      <c r="BH2421" s="2"/>
      <c r="BQ2421" s="2"/>
    </row>
    <row r="2422" spans="6:69" x14ac:dyDescent="0.2">
      <c r="F2422" s="9"/>
      <c r="G2422" s="9"/>
      <c r="H2422" s="9"/>
      <c r="I2422" s="9"/>
      <c r="J2422" s="9"/>
      <c r="O2422" s="2"/>
      <c r="X2422" s="2"/>
      <c r="AG2422" s="2"/>
      <c r="AP2422" s="2"/>
      <c r="AY2422" s="2"/>
      <c r="BH2422" s="2"/>
      <c r="BQ2422" s="2"/>
    </row>
    <row r="2423" spans="6:69" x14ac:dyDescent="0.2">
      <c r="F2423" s="9"/>
      <c r="G2423" s="9"/>
      <c r="H2423" s="9"/>
      <c r="I2423" s="9"/>
      <c r="J2423" s="9"/>
      <c r="O2423" s="2"/>
      <c r="X2423" s="2"/>
      <c r="AG2423" s="2"/>
      <c r="AP2423" s="2"/>
      <c r="AY2423" s="2"/>
      <c r="BH2423" s="2"/>
      <c r="BQ2423" s="2"/>
    </row>
    <row r="2424" spans="6:69" x14ac:dyDescent="0.2">
      <c r="F2424" s="9"/>
      <c r="G2424" s="9"/>
      <c r="H2424" s="9"/>
      <c r="I2424" s="9"/>
      <c r="J2424" s="9"/>
      <c r="O2424" s="2"/>
      <c r="X2424" s="2"/>
      <c r="AG2424" s="2"/>
      <c r="AP2424" s="2"/>
      <c r="AY2424" s="2"/>
      <c r="BH2424" s="2"/>
      <c r="BQ2424" s="2"/>
    </row>
    <row r="2425" spans="6:69" x14ac:dyDescent="0.2">
      <c r="F2425" s="9"/>
      <c r="G2425" s="9"/>
      <c r="H2425" s="9"/>
      <c r="I2425" s="9"/>
      <c r="J2425" s="9"/>
      <c r="O2425" s="2"/>
      <c r="X2425" s="2"/>
      <c r="AG2425" s="2"/>
      <c r="AP2425" s="2"/>
      <c r="AY2425" s="2"/>
      <c r="BH2425" s="2"/>
      <c r="BQ2425" s="2"/>
    </row>
    <row r="2426" spans="6:69" x14ac:dyDescent="0.2">
      <c r="F2426" s="9"/>
      <c r="G2426" s="9"/>
      <c r="H2426" s="9"/>
      <c r="I2426" s="9"/>
      <c r="J2426" s="9"/>
      <c r="O2426" s="2"/>
      <c r="X2426" s="2"/>
      <c r="AG2426" s="2"/>
      <c r="AP2426" s="2"/>
      <c r="AY2426" s="2"/>
      <c r="BH2426" s="2"/>
      <c r="BQ2426" s="2"/>
    </row>
    <row r="2427" spans="6:69" x14ac:dyDescent="0.2">
      <c r="F2427" s="9"/>
      <c r="G2427" s="9"/>
      <c r="H2427" s="9"/>
      <c r="I2427" s="9"/>
      <c r="J2427" s="9"/>
      <c r="O2427" s="2"/>
      <c r="X2427" s="2"/>
      <c r="AG2427" s="2"/>
      <c r="AP2427" s="2"/>
      <c r="AY2427" s="2"/>
      <c r="BH2427" s="2"/>
      <c r="BQ2427" s="2"/>
    </row>
    <row r="2428" spans="6:69" x14ac:dyDescent="0.2">
      <c r="F2428" s="9"/>
      <c r="G2428" s="9"/>
      <c r="H2428" s="9"/>
      <c r="I2428" s="9"/>
      <c r="J2428" s="9"/>
      <c r="O2428" s="2"/>
      <c r="X2428" s="2"/>
      <c r="AG2428" s="2"/>
      <c r="AP2428" s="2"/>
      <c r="AY2428" s="2"/>
      <c r="BH2428" s="2"/>
      <c r="BQ2428" s="2"/>
    </row>
    <row r="2429" spans="6:69" x14ac:dyDescent="0.2">
      <c r="F2429" s="9"/>
      <c r="G2429" s="9"/>
      <c r="H2429" s="9"/>
      <c r="I2429" s="9"/>
      <c r="J2429" s="9"/>
      <c r="O2429" s="2"/>
      <c r="X2429" s="2"/>
      <c r="AG2429" s="2"/>
      <c r="AP2429" s="2"/>
      <c r="AY2429" s="2"/>
      <c r="BH2429" s="2"/>
      <c r="BQ2429" s="2"/>
    </row>
    <row r="2430" spans="6:69" x14ac:dyDescent="0.2">
      <c r="F2430" s="9"/>
      <c r="G2430" s="9"/>
      <c r="H2430" s="9"/>
      <c r="I2430" s="9"/>
      <c r="J2430" s="9"/>
      <c r="O2430" s="2"/>
      <c r="X2430" s="2"/>
      <c r="AG2430" s="2"/>
      <c r="AP2430" s="2"/>
      <c r="AY2430" s="2"/>
      <c r="BH2430" s="2"/>
      <c r="BQ2430" s="2"/>
    </row>
    <row r="2431" spans="6:69" x14ac:dyDescent="0.2">
      <c r="F2431" s="9"/>
      <c r="G2431" s="9"/>
      <c r="H2431" s="9"/>
      <c r="I2431" s="9"/>
      <c r="J2431" s="9"/>
      <c r="O2431" s="2"/>
      <c r="X2431" s="2"/>
      <c r="AG2431" s="2"/>
      <c r="AP2431" s="2"/>
      <c r="AY2431" s="2"/>
      <c r="BH2431" s="2"/>
      <c r="BQ2431" s="2"/>
    </row>
    <row r="2432" spans="6:69" x14ac:dyDescent="0.2">
      <c r="F2432" s="9"/>
      <c r="G2432" s="9"/>
      <c r="H2432" s="9"/>
      <c r="I2432" s="9"/>
      <c r="J2432" s="9"/>
      <c r="O2432" s="2"/>
      <c r="X2432" s="2"/>
      <c r="AG2432" s="2"/>
      <c r="AP2432" s="2"/>
      <c r="AY2432" s="2"/>
      <c r="BH2432" s="2"/>
      <c r="BQ2432" s="2"/>
    </row>
    <row r="2433" spans="6:69" x14ac:dyDescent="0.2">
      <c r="F2433" s="9"/>
      <c r="G2433" s="9"/>
      <c r="H2433" s="9"/>
      <c r="I2433" s="9"/>
      <c r="J2433" s="9"/>
      <c r="O2433" s="2"/>
      <c r="X2433" s="2"/>
      <c r="AG2433" s="2"/>
      <c r="AP2433" s="2"/>
      <c r="AY2433" s="2"/>
      <c r="BH2433" s="2"/>
      <c r="BQ2433" s="2"/>
    </row>
    <row r="2434" spans="6:69" x14ac:dyDescent="0.2">
      <c r="F2434" s="9"/>
      <c r="G2434" s="9"/>
      <c r="H2434" s="9"/>
      <c r="I2434" s="9"/>
      <c r="J2434" s="9"/>
      <c r="O2434" s="2"/>
      <c r="X2434" s="2"/>
      <c r="AG2434" s="2"/>
      <c r="AP2434" s="2"/>
      <c r="AY2434" s="2"/>
      <c r="BH2434" s="2"/>
      <c r="BQ2434" s="2"/>
    </row>
    <row r="2435" spans="6:69" x14ac:dyDescent="0.2">
      <c r="F2435" s="9"/>
      <c r="G2435" s="9"/>
      <c r="H2435" s="9"/>
      <c r="I2435" s="9"/>
      <c r="J2435" s="9"/>
      <c r="O2435" s="2"/>
      <c r="X2435" s="2"/>
      <c r="AG2435" s="2"/>
      <c r="AP2435" s="2"/>
      <c r="AY2435" s="2"/>
      <c r="BH2435" s="2"/>
      <c r="BQ2435" s="2"/>
    </row>
    <row r="2436" spans="6:69" x14ac:dyDescent="0.2">
      <c r="F2436" s="9"/>
      <c r="G2436" s="9"/>
      <c r="H2436" s="9"/>
      <c r="I2436" s="9"/>
      <c r="J2436" s="9"/>
      <c r="O2436" s="2"/>
      <c r="X2436" s="2"/>
      <c r="AG2436" s="2"/>
      <c r="AP2436" s="2"/>
      <c r="AY2436" s="2"/>
      <c r="BH2436" s="2"/>
      <c r="BQ2436" s="2"/>
    </row>
    <row r="2437" spans="6:69" x14ac:dyDescent="0.2">
      <c r="F2437" s="9"/>
      <c r="G2437" s="9"/>
      <c r="H2437" s="9"/>
      <c r="I2437" s="9"/>
      <c r="J2437" s="9"/>
      <c r="O2437" s="2"/>
      <c r="X2437" s="2"/>
      <c r="AG2437" s="2"/>
      <c r="AP2437" s="2"/>
      <c r="AY2437" s="2"/>
      <c r="BH2437" s="2"/>
      <c r="BQ2437" s="2"/>
    </row>
    <row r="2438" spans="6:69" x14ac:dyDescent="0.2">
      <c r="F2438" s="9"/>
      <c r="G2438" s="9"/>
      <c r="H2438" s="9"/>
      <c r="I2438" s="9"/>
      <c r="J2438" s="9"/>
      <c r="O2438" s="2"/>
      <c r="X2438" s="2"/>
      <c r="AG2438" s="2"/>
      <c r="AP2438" s="2"/>
      <c r="AY2438" s="2"/>
      <c r="BH2438" s="2"/>
      <c r="BQ2438" s="2"/>
    </row>
    <row r="2439" spans="6:69" x14ac:dyDescent="0.2">
      <c r="F2439" s="9"/>
      <c r="G2439" s="9"/>
      <c r="H2439" s="9"/>
      <c r="I2439" s="9"/>
      <c r="J2439" s="9"/>
      <c r="O2439" s="2"/>
      <c r="X2439" s="2"/>
      <c r="AG2439" s="2"/>
      <c r="AP2439" s="2"/>
      <c r="AY2439" s="2"/>
      <c r="BH2439" s="2"/>
      <c r="BQ2439" s="2"/>
    </row>
    <row r="2440" spans="6:69" x14ac:dyDescent="0.2">
      <c r="F2440" s="9"/>
      <c r="G2440" s="9"/>
      <c r="H2440" s="9"/>
      <c r="I2440" s="9"/>
      <c r="J2440" s="9"/>
      <c r="O2440" s="2"/>
      <c r="X2440" s="2"/>
      <c r="AG2440" s="2"/>
      <c r="AP2440" s="2"/>
      <c r="AY2440" s="2"/>
      <c r="BH2440" s="2"/>
      <c r="BQ2440" s="2"/>
    </row>
    <row r="2441" spans="6:69" x14ac:dyDescent="0.2">
      <c r="F2441" s="9"/>
      <c r="G2441" s="9"/>
      <c r="H2441" s="9"/>
      <c r="I2441" s="9"/>
      <c r="J2441" s="9"/>
      <c r="O2441" s="2"/>
      <c r="X2441" s="2"/>
      <c r="AG2441" s="2"/>
      <c r="AP2441" s="2"/>
      <c r="AY2441" s="2"/>
      <c r="BH2441" s="2"/>
      <c r="BQ2441" s="2"/>
    </row>
    <row r="2442" spans="6:69" x14ac:dyDescent="0.2">
      <c r="F2442" s="9"/>
      <c r="G2442" s="9"/>
      <c r="H2442" s="9"/>
      <c r="I2442" s="9"/>
      <c r="J2442" s="9"/>
      <c r="O2442" s="2"/>
      <c r="X2442" s="2"/>
      <c r="AG2442" s="2"/>
      <c r="AP2442" s="2"/>
      <c r="AY2442" s="2"/>
      <c r="BH2442" s="2"/>
      <c r="BQ2442" s="2"/>
    </row>
    <row r="2443" spans="6:69" x14ac:dyDescent="0.2">
      <c r="F2443" s="9"/>
      <c r="G2443" s="9"/>
      <c r="H2443" s="9"/>
      <c r="I2443" s="9"/>
      <c r="J2443" s="9"/>
      <c r="O2443" s="2"/>
      <c r="X2443" s="2"/>
      <c r="AG2443" s="2"/>
      <c r="AP2443" s="2"/>
      <c r="AY2443" s="2"/>
      <c r="BH2443" s="2"/>
      <c r="BQ2443" s="2"/>
    </row>
    <row r="2444" spans="6:69" x14ac:dyDescent="0.2">
      <c r="F2444" s="9"/>
      <c r="G2444" s="9"/>
      <c r="H2444" s="9"/>
      <c r="I2444" s="9"/>
      <c r="J2444" s="9"/>
      <c r="O2444" s="2"/>
      <c r="X2444" s="2"/>
      <c r="AG2444" s="2"/>
      <c r="AP2444" s="2"/>
      <c r="AY2444" s="2"/>
      <c r="BH2444" s="2"/>
      <c r="BQ2444" s="2"/>
    </row>
    <row r="2445" spans="6:69" x14ac:dyDescent="0.2">
      <c r="F2445" s="9"/>
      <c r="G2445" s="9"/>
      <c r="H2445" s="9"/>
      <c r="I2445" s="9"/>
      <c r="J2445" s="9"/>
      <c r="O2445" s="2"/>
      <c r="X2445" s="2"/>
      <c r="AG2445" s="2"/>
      <c r="AP2445" s="2"/>
      <c r="AY2445" s="2"/>
      <c r="BH2445" s="2"/>
      <c r="BQ2445" s="2"/>
    </row>
    <row r="2446" spans="6:69" x14ac:dyDescent="0.2">
      <c r="F2446" s="9"/>
      <c r="G2446" s="9"/>
      <c r="H2446" s="9"/>
      <c r="I2446" s="9"/>
      <c r="J2446" s="9"/>
      <c r="O2446" s="2"/>
      <c r="X2446" s="2"/>
      <c r="AG2446" s="2"/>
      <c r="AP2446" s="2"/>
      <c r="AY2446" s="2"/>
      <c r="BH2446" s="2"/>
      <c r="BQ2446" s="2"/>
    </row>
    <row r="2447" spans="6:69" x14ac:dyDescent="0.2">
      <c r="F2447" s="9"/>
      <c r="G2447" s="9"/>
      <c r="H2447" s="9"/>
      <c r="I2447" s="9"/>
      <c r="J2447" s="9"/>
      <c r="O2447" s="2"/>
      <c r="X2447" s="2"/>
      <c r="AG2447" s="2"/>
      <c r="AP2447" s="2"/>
      <c r="AY2447" s="2"/>
      <c r="BH2447" s="2"/>
      <c r="BQ2447" s="2"/>
    </row>
    <row r="2448" spans="6:69" x14ac:dyDescent="0.2">
      <c r="F2448" s="9"/>
      <c r="G2448" s="9"/>
      <c r="H2448" s="9"/>
      <c r="I2448" s="9"/>
      <c r="J2448" s="9"/>
      <c r="O2448" s="2"/>
      <c r="X2448" s="2"/>
      <c r="AG2448" s="2"/>
      <c r="AP2448" s="2"/>
      <c r="AY2448" s="2"/>
      <c r="BH2448" s="2"/>
      <c r="BQ2448" s="2"/>
    </row>
    <row r="2449" spans="6:69" x14ac:dyDescent="0.2">
      <c r="F2449" s="9"/>
      <c r="G2449" s="9"/>
      <c r="H2449" s="9"/>
      <c r="I2449" s="9"/>
      <c r="J2449" s="9"/>
      <c r="O2449" s="2"/>
      <c r="X2449" s="2"/>
      <c r="AG2449" s="2"/>
      <c r="AP2449" s="2"/>
      <c r="AY2449" s="2"/>
      <c r="BH2449" s="2"/>
      <c r="BQ2449" s="2"/>
    </row>
    <row r="2450" spans="6:69" x14ac:dyDescent="0.2">
      <c r="F2450" s="9"/>
      <c r="G2450" s="9"/>
      <c r="H2450" s="9"/>
      <c r="I2450" s="9"/>
      <c r="J2450" s="9"/>
      <c r="O2450" s="2"/>
      <c r="X2450" s="2"/>
      <c r="AG2450" s="2"/>
      <c r="AP2450" s="2"/>
      <c r="AY2450" s="2"/>
      <c r="BH2450" s="2"/>
      <c r="BQ2450" s="2"/>
    </row>
    <row r="2451" spans="6:69" x14ac:dyDescent="0.2">
      <c r="F2451" s="9"/>
      <c r="G2451" s="9"/>
      <c r="H2451" s="9"/>
      <c r="I2451" s="9"/>
      <c r="J2451" s="9"/>
      <c r="O2451" s="2"/>
      <c r="X2451" s="2"/>
      <c r="AG2451" s="2"/>
      <c r="AP2451" s="2"/>
      <c r="AY2451" s="2"/>
      <c r="BH2451" s="2"/>
      <c r="BQ2451" s="2"/>
    </row>
    <row r="2452" spans="6:69" x14ac:dyDescent="0.2">
      <c r="F2452" s="9"/>
      <c r="G2452" s="9"/>
      <c r="H2452" s="9"/>
      <c r="I2452" s="9"/>
      <c r="J2452" s="9"/>
      <c r="O2452" s="2"/>
      <c r="X2452" s="2"/>
      <c r="AG2452" s="2"/>
      <c r="AP2452" s="2"/>
      <c r="AY2452" s="2"/>
      <c r="BH2452" s="2"/>
      <c r="BQ2452" s="2"/>
    </row>
    <row r="2453" spans="6:69" x14ac:dyDescent="0.2">
      <c r="F2453" s="9"/>
      <c r="G2453" s="9"/>
      <c r="H2453" s="9"/>
      <c r="I2453" s="9"/>
      <c r="J2453" s="9"/>
      <c r="O2453" s="2"/>
      <c r="X2453" s="2"/>
      <c r="AG2453" s="2"/>
      <c r="AP2453" s="2"/>
      <c r="AY2453" s="2"/>
      <c r="BH2453" s="2"/>
      <c r="BQ2453" s="2"/>
    </row>
    <row r="2454" spans="6:69" x14ac:dyDescent="0.2">
      <c r="F2454" s="9"/>
      <c r="G2454" s="9"/>
      <c r="H2454" s="9"/>
      <c r="I2454" s="9"/>
      <c r="J2454" s="9"/>
      <c r="O2454" s="2"/>
      <c r="X2454" s="2"/>
      <c r="AG2454" s="2"/>
      <c r="AP2454" s="2"/>
      <c r="AY2454" s="2"/>
      <c r="BH2454" s="2"/>
      <c r="BQ2454" s="2"/>
    </row>
    <row r="2455" spans="6:69" x14ac:dyDescent="0.2">
      <c r="F2455" s="9"/>
      <c r="G2455" s="9"/>
      <c r="H2455" s="9"/>
      <c r="I2455" s="9"/>
      <c r="J2455" s="9"/>
      <c r="O2455" s="2"/>
      <c r="X2455" s="2"/>
      <c r="AG2455" s="2"/>
      <c r="AP2455" s="2"/>
      <c r="AY2455" s="2"/>
      <c r="BH2455" s="2"/>
      <c r="BQ2455" s="2"/>
    </row>
    <row r="2456" spans="6:69" x14ac:dyDescent="0.2">
      <c r="F2456" s="9"/>
      <c r="G2456" s="9"/>
      <c r="H2456" s="9"/>
      <c r="I2456" s="9"/>
      <c r="J2456" s="9"/>
      <c r="O2456" s="2"/>
      <c r="X2456" s="2"/>
      <c r="AG2456" s="2"/>
      <c r="AP2456" s="2"/>
      <c r="AY2456" s="2"/>
      <c r="BH2456" s="2"/>
      <c r="BQ2456" s="2"/>
    </row>
    <row r="2457" spans="6:69" x14ac:dyDescent="0.2">
      <c r="F2457" s="9"/>
      <c r="G2457" s="9"/>
      <c r="H2457" s="9"/>
      <c r="I2457" s="9"/>
      <c r="J2457" s="9"/>
      <c r="O2457" s="2"/>
      <c r="X2457" s="2"/>
      <c r="AG2457" s="2"/>
      <c r="AP2457" s="2"/>
      <c r="AY2457" s="2"/>
      <c r="BH2457" s="2"/>
      <c r="BQ2457" s="2"/>
    </row>
    <row r="2458" spans="6:69" x14ac:dyDescent="0.2">
      <c r="F2458" s="9"/>
      <c r="G2458" s="9"/>
      <c r="H2458" s="9"/>
      <c r="I2458" s="9"/>
      <c r="J2458" s="9"/>
      <c r="O2458" s="2"/>
      <c r="X2458" s="2"/>
      <c r="AG2458" s="2"/>
      <c r="AP2458" s="2"/>
      <c r="AY2458" s="2"/>
      <c r="BH2458" s="2"/>
      <c r="BQ2458" s="2"/>
    </row>
    <row r="2459" spans="6:69" x14ac:dyDescent="0.2">
      <c r="F2459" s="9"/>
      <c r="G2459" s="9"/>
      <c r="H2459" s="9"/>
      <c r="I2459" s="9"/>
      <c r="J2459" s="9"/>
      <c r="O2459" s="2"/>
      <c r="X2459" s="2"/>
      <c r="AG2459" s="2"/>
      <c r="AP2459" s="2"/>
      <c r="AY2459" s="2"/>
      <c r="BH2459" s="2"/>
      <c r="BQ2459" s="2"/>
    </row>
    <row r="2460" spans="6:69" x14ac:dyDescent="0.2">
      <c r="F2460" s="9"/>
      <c r="G2460" s="9"/>
      <c r="H2460" s="9"/>
      <c r="I2460" s="9"/>
      <c r="J2460" s="9"/>
      <c r="O2460" s="2"/>
      <c r="X2460" s="2"/>
      <c r="AG2460" s="2"/>
      <c r="AP2460" s="2"/>
      <c r="AY2460" s="2"/>
      <c r="BH2460" s="2"/>
      <c r="BQ2460" s="2"/>
    </row>
    <row r="2461" spans="6:69" x14ac:dyDescent="0.2">
      <c r="F2461" s="9"/>
      <c r="G2461" s="9"/>
      <c r="H2461" s="9"/>
      <c r="I2461" s="9"/>
      <c r="J2461" s="9"/>
      <c r="O2461" s="2"/>
      <c r="X2461" s="2"/>
      <c r="AG2461" s="2"/>
      <c r="AP2461" s="2"/>
      <c r="AY2461" s="2"/>
      <c r="BH2461" s="2"/>
      <c r="BQ2461" s="2"/>
    </row>
    <row r="2462" spans="6:69" x14ac:dyDescent="0.2">
      <c r="F2462" s="9"/>
      <c r="G2462" s="9"/>
      <c r="H2462" s="9"/>
      <c r="I2462" s="9"/>
      <c r="J2462" s="9"/>
      <c r="O2462" s="2"/>
      <c r="X2462" s="2"/>
      <c r="AG2462" s="2"/>
      <c r="AP2462" s="2"/>
      <c r="AY2462" s="2"/>
      <c r="BH2462" s="2"/>
      <c r="BQ2462" s="2"/>
    </row>
    <row r="2463" spans="6:69" x14ac:dyDescent="0.2">
      <c r="F2463" s="9"/>
      <c r="G2463" s="9"/>
      <c r="H2463" s="9"/>
      <c r="I2463" s="9"/>
      <c r="J2463" s="9"/>
      <c r="O2463" s="2"/>
      <c r="X2463" s="2"/>
      <c r="AG2463" s="2"/>
      <c r="AP2463" s="2"/>
      <c r="AY2463" s="2"/>
      <c r="BH2463" s="2"/>
      <c r="BQ2463" s="2"/>
    </row>
    <row r="2464" spans="6:69" x14ac:dyDescent="0.2">
      <c r="F2464" s="9"/>
      <c r="G2464" s="9"/>
      <c r="H2464" s="9"/>
      <c r="I2464" s="9"/>
      <c r="J2464" s="9"/>
      <c r="O2464" s="2"/>
      <c r="X2464" s="2"/>
      <c r="AG2464" s="2"/>
      <c r="AP2464" s="2"/>
      <c r="AY2464" s="2"/>
      <c r="BH2464" s="2"/>
      <c r="BQ2464" s="2"/>
    </row>
    <row r="2465" spans="6:69" x14ac:dyDescent="0.2">
      <c r="F2465" s="9"/>
      <c r="G2465" s="9"/>
      <c r="H2465" s="9"/>
      <c r="I2465" s="9"/>
      <c r="J2465" s="9"/>
      <c r="O2465" s="2"/>
      <c r="X2465" s="2"/>
      <c r="AG2465" s="2"/>
      <c r="AP2465" s="2"/>
      <c r="AY2465" s="2"/>
      <c r="BH2465" s="2"/>
      <c r="BQ2465" s="2"/>
    </row>
    <row r="2466" spans="6:69" x14ac:dyDescent="0.2">
      <c r="F2466" s="9"/>
      <c r="G2466" s="9"/>
      <c r="H2466" s="9"/>
      <c r="I2466" s="9"/>
      <c r="J2466" s="9"/>
      <c r="O2466" s="2"/>
      <c r="X2466" s="2"/>
      <c r="AG2466" s="2"/>
      <c r="AP2466" s="2"/>
      <c r="AY2466" s="2"/>
      <c r="BH2466" s="2"/>
      <c r="BQ2466" s="2"/>
    </row>
    <row r="2467" spans="6:69" x14ac:dyDescent="0.2">
      <c r="F2467" s="9"/>
      <c r="G2467" s="9"/>
      <c r="H2467" s="9"/>
      <c r="I2467" s="9"/>
      <c r="J2467" s="9"/>
      <c r="O2467" s="2"/>
      <c r="X2467" s="2"/>
      <c r="AG2467" s="2"/>
      <c r="AP2467" s="2"/>
      <c r="AY2467" s="2"/>
      <c r="BH2467" s="2"/>
      <c r="BQ2467" s="2"/>
    </row>
    <row r="2468" spans="6:69" x14ac:dyDescent="0.2">
      <c r="F2468" s="9"/>
      <c r="G2468" s="9"/>
      <c r="H2468" s="9"/>
      <c r="I2468" s="9"/>
      <c r="J2468" s="9"/>
      <c r="O2468" s="2"/>
      <c r="X2468" s="2"/>
      <c r="AG2468" s="2"/>
      <c r="AP2468" s="2"/>
      <c r="AY2468" s="2"/>
      <c r="BH2468" s="2"/>
      <c r="BQ2468" s="2"/>
    </row>
    <row r="2469" spans="6:69" x14ac:dyDescent="0.2">
      <c r="F2469" s="9"/>
      <c r="G2469" s="9"/>
      <c r="H2469" s="9"/>
      <c r="I2469" s="9"/>
      <c r="J2469" s="9"/>
      <c r="O2469" s="2"/>
      <c r="X2469" s="2"/>
      <c r="AG2469" s="2"/>
      <c r="AP2469" s="2"/>
      <c r="AY2469" s="2"/>
      <c r="BH2469" s="2"/>
      <c r="BQ2469" s="2"/>
    </row>
    <row r="2470" spans="6:69" x14ac:dyDescent="0.2">
      <c r="F2470" s="9"/>
      <c r="G2470" s="9"/>
      <c r="H2470" s="9"/>
      <c r="I2470" s="9"/>
      <c r="J2470" s="9"/>
      <c r="O2470" s="2"/>
      <c r="X2470" s="2"/>
      <c r="AG2470" s="2"/>
      <c r="AP2470" s="2"/>
      <c r="AY2470" s="2"/>
      <c r="BH2470" s="2"/>
      <c r="BQ2470" s="2"/>
    </row>
    <row r="2471" spans="6:69" x14ac:dyDescent="0.2">
      <c r="F2471" s="9"/>
      <c r="G2471" s="9"/>
      <c r="H2471" s="9"/>
      <c r="I2471" s="9"/>
      <c r="J2471" s="9"/>
      <c r="O2471" s="2"/>
      <c r="X2471" s="2"/>
      <c r="AG2471" s="2"/>
      <c r="AP2471" s="2"/>
      <c r="AY2471" s="2"/>
      <c r="BH2471" s="2"/>
      <c r="BQ2471" s="2"/>
    </row>
    <row r="2472" spans="6:69" x14ac:dyDescent="0.2">
      <c r="F2472" s="9"/>
      <c r="G2472" s="9"/>
      <c r="H2472" s="9"/>
      <c r="I2472" s="9"/>
      <c r="J2472" s="9"/>
      <c r="O2472" s="2"/>
      <c r="X2472" s="2"/>
      <c r="AG2472" s="2"/>
      <c r="AP2472" s="2"/>
      <c r="AY2472" s="2"/>
      <c r="BH2472" s="2"/>
      <c r="BQ2472" s="2"/>
    </row>
    <row r="2473" spans="6:69" x14ac:dyDescent="0.2">
      <c r="F2473" s="9"/>
      <c r="G2473" s="9"/>
      <c r="H2473" s="9"/>
      <c r="I2473" s="9"/>
      <c r="J2473" s="9"/>
      <c r="O2473" s="2"/>
      <c r="X2473" s="2"/>
      <c r="AG2473" s="2"/>
      <c r="AP2473" s="2"/>
      <c r="AY2473" s="2"/>
      <c r="BH2473" s="2"/>
      <c r="BQ2473" s="2"/>
    </row>
    <row r="2474" spans="6:69" x14ac:dyDescent="0.2">
      <c r="F2474" s="9"/>
      <c r="G2474" s="9"/>
      <c r="H2474" s="9"/>
      <c r="I2474" s="9"/>
      <c r="J2474" s="9"/>
      <c r="O2474" s="2"/>
      <c r="X2474" s="2"/>
      <c r="AG2474" s="2"/>
      <c r="AP2474" s="2"/>
      <c r="AY2474" s="2"/>
      <c r="BH2474" s="2"/>
      <c r="BQ2474" s="2"/>
    </row>
    <row r="2475" spans="6:69" x14ac:dyDescent="0.2">
      <c r="F2475" s="9"/>
      <c r="G2475" s="9"/>
      <c r="H2475" s="9"/>
      <c r="I2475" s="9"/>
      <c r="J2475" s="9"/>
      <c r="O2475" s="2"/>
      <c r="X2475" s="2"/>
      <c r="AG2475" s="2"/>
      <c r="AP2475" s="2"/>
      <c r="AY2475" s="2"/>
      <c r="BH2475" s="2"/>
      <c r="BQ2475" s="2"/>
    </row>
    <row r="2476" spans="6:69" x14ac:dyDescent="0.2">
      <c r="F2476" s="9"/>
      <c r="G2476" s="9"/>
      <c r="H2476" s="9"/>
      <c r="I2476" s="9"/>
      <c r="J2476" s="9"/>
      <c r="O2476" s="2"/>
      <c r="X2476" s="2"/>
      <c r="AG2476" s="2"/>
      <c r="AP2476" s="2"/>
      <c r="AY2476" s="2"/>
      <c r="BH2476" s="2"/>
      <c r="BQ2476" s="2"/>
    </row>
    <row r="2477" spans="6:69" x14ac:dyDescent="0.2">
      <c r="F2477" s="9"/>
      <c r="G2477" s="9"/>
      <c r="H2477" s="9"/>
      <c r="I2477" s="9"/>
      <c r="J2477" s="9"/>
      <c r="O2477" s="2"/>
      <c r="X2477" s="2"/>
      <c r="AG2477" s="2"/>
      <c r="AP2477" s="2"/>
      <c r="AY2477" s="2"/>
      <c r="BH2477" s="2"/>
      <c r="BQ2477" s="2"/>
    </row>
    <row r="2478" spans="6:69" x14ac:dyDescent="0.2">
      <c r="F2478" s="9"/>
      <c r="G2478" s="9"/>
      <c r="H2478" s="9"/>
      <c r="I2478" s="9"/>
      <c r="J2478" s="9"/>
      <c r="O2478" s="2"/>
      <c r="X2478" s="2"/>
      <c r="AG2478" s="2"/>
      <c r="AP2478" s="2"/>
      <c r="AY2478" s="2"/>
      <c r="BH2478" s="2"/>
      <c r="BQ2478" s="2"/>
    </row>
    <row r="2479" spans="6:69" x14ac:dyDescent="0.2">
      <c r="F2479" s="9"/>
      <c r="G2479" s="9"/>
      <c r="H2479" s="9"/>
      <c r="I2479" s="9"/>
      <c r="J2479" s="9"/>
      <c r="O2479" s="2"/>
      <c r="X2479" s="2"/>
      <c r="AG2479" s="2"/>
      <c r="AP2479" s="2"/>
      <c r="AY2479" s="2"/>
      <c r="BH2479" s="2"/>
      <c r="BQ2479" s="2"/>
    </row>
    <row r="2480" spans="6:69" x14ac:dyDescent="0.2">
      <c r="F2480" s="9"/>
      <c r="G2480" s="9"/>
      <c r="H2480" s="9"/>
      <c r="I2480" s="9"/>
      <c r="J2480" s="9"/>
      <c r="O2480" s="2"/>
      <c r="X2480" s="2"/>
      <c r="AG2480" s="2"/>
      <c r="AP2480" s="2"/>
      <c r="AY2480" s="2"/>
      <c r="BH2480" s="2"/>
      <c r="BQ2480" s="2"/>
    </row>
    <row r="2481" spans="6:69" x14ac:dyDescent="0.2">
      <c r="F2481" s="9"/>
      <c r="G2481" s="9"/>
      <c r="H2481" s="9"/>
      <c r="I2481" s="9"/>
      <c r="J2481" s="9"/>
      <c r="O2481" s="2"/>
      <c r="X2481" s="2"/>
      <c r="AG2481" s="2"/>
      <c r="AP2481" s="2"/>
      <c r="AY2481" s="2"/>
      <c r="BH2481" s="2"/>
      <c r="BQ2481" s="2"/>
    </row>
    <row r="2482" spans="6:69" x14ac:dyDescent="0.2">
      <c r="F2482" s="9"/>
      <c r="G2482" s="9"/>
      <c r="H2482" s="9"/>
      <c r="I2482" s="9"/>
      <c r="J2482" s="9"/>
      <c r="O2482" s="2"/>
      <c r="X2482" s="2"/>
      <c r="AG2482" s="2"/>
      <c r="AP2482" s="2"/>
      <c r="AY2482" s="2"/>
      <c r="BH2482" s="2"/>
      <c r="BQ2482" s="2"/>
    </row>
    <row r="2483" spans="6:69" x14ac:dyDescent="0.2">
      <c r="F2483" s="9"/>
      <c r="G2483" s="9"/>
      <c r="H2483" s="9"/>
      <c r="I2483" s="9"/>
      <c r="J2483" s="9"/>
      <c r="O2483" s="2"/>
      <c r="X2483" s="2"/>
      <c r="AG2483" s="2"/>
      <c r="AP2483" s="2"/>
      <c r="AY2483" s="2"/>
      <c r="BH2483" s="2"/>
      <c r="BQ2483" s="2"/>
    </row>
    <row r="2484" spans="6:69" x14ac:dyDescent="0.2">
      <c r="F2484" s="9"/>
      <c r="G2484" s="9"/>
      <c r="H2484" s="9"/>
      <c r="I2484" s="9"/>
      <c r="J2484" s="9"/>
      <c r="O2484" s="2"/>
      <c r="X2484" s="2"/>
      <c r="AG2484" s="2"/>
      <c r="AP2484" s="2"/>
      <c r="AY2484" s="2"/>
      <c r="BH2484" s="2"/>
      <c r="BQ2484" s="2"/>
    </row>
    <row r="2485" spans="6:69" x14ac:dyDescent="0.2">
      <c r="F2485" s="9"/>
      <c r="G2485" s="9"/>
      <c r="H2485" s="9"/>
      <c r="I2485" s="9"/>
      <c r="J2485" s="9"/>
      <c r="O2485" s="2"/>
      <c r="X2485" s="2"/>
      <c r="AG2485" s="2"/>
      <c r="AP2485" s="2"/>
      <c r="AY2485" s="2"/>
      <c r="BH2485" s="2"/>
      <c r="BQ2485" s="2"/>
    </row>
    <row r="2486" spans="6:69" x14ac:dyDescent="0.2">
      <c r="F2486" s="9"/>
      <c r="G2486" s="9"/>
      <c r="H2486" s="9"/>
      <c r="I2486" s="9"/>
      <c r="J2486" s="9"/>
      <c r="O2486" s="2"/>
      <c r="X2486" s="2"/>
      <c r="AG2486" s="2"/>
      <c r="AP2486" s="2"/>
      <c r="AY2486" s="2"/>
      <c r="BH2486" s="2"/>
      <c r="BQ2486" s="2"/>
    </row>
    <row r="2487" spans="6:69" x14ac:dyDescent="0.2">
      <c r="F2487" s="9"/>
      <c r="G2487" s="9"/>
      <c r="H2487" s="9"/>
      <c r="I2487" s="9"/>
      <c r="J2487" s="9"/>
      <c r="O2487" s="2"/>
      <c r="X2487" s="2"/>
      <c r="AG2487" s="2"/>
      <c r="AP2487" s="2"/>
      <c r="AY2487" s="2"/>
      <c r="BH2487" s="2"/>
      <c r="BQ2487" s="2"/>
    </row>
    <row r="2488" spans="6:69" x14ac:dyDescent="0.2">
      <c r="F2488" s="9"/>
      <c r="G2488" s="9"/>
      <c r="H2488" s="9"/>
      <c r="I2488" s="9"/>
      <c r="J2488" s="9"/>
      <c r="O2488" s="2"/>
      <c r="X2488" s="2"/>
      <c r="AG2488" s="2"/>
      <c r="AP2488" s="2"/>
      <c r="AY2488" s="2"/>
      <c r="BH2488" s="2"/>
      <c r="BQ2488" s="2"/>
    </row>
    <row r="2489" spans="6:69" x14ac:dyDescent="0.2">
      <c r="F2489" s="9"/>
      <c r="G2489" s="9"/>
      <c r="H2489" s="9"/>
      <c r="I2489" s="9"/>
      <c r="J2489" s="9"/>
      <c r="O2489" s="2"/>
      <c r="X2489" s="2"/>
      <c r="AG2489" s="2"/>
      <c r="AP2489" s="2"/>
      <c r="AY2489" s="2"/>
      <c r="BH2489" s="2"/>
      <c r="BQ2489" s="2"/>
    </row>
    <row r="2490" spans="6:69" x14ac:dyDescent="0.2">
      <c r="F2490" s="9"/>
      <c r="G2490" s="9"/>
      <c r="H2490" s="9"/>
      <c r="I2490" s="9"/>
      <c r="J2490" s="9"/>
      <c r="O2490" s="2"/>
      <c r="X2490" s="2"/>
      <c r="AG2490" s="2"/>
      <c r="AP2490" s="2"/>
      <c r="AY2490" s="2"/>
      <c r="BH2490" s="2"/>
      <c r="BQ2490" s="2"/>
    </row>
    <row r="2491" spans="6:69" x14ac:dyDescent="0.2">
      <c r="F2491" s="9"/>
      <c r="G2491" s="9"/>
      <c r="H2491" s="9"/>
      <c r="I2491" s="9"/>
      <c r="J2491" s="9"/>
      <c r="O2491" s="2"/>
      <c r="X2491" s="2"/>
      <c r="AG2491" s="2"/>
      <c r="AP2491" s="2"/>
      <c r="AY2491" s="2"/>
      <c r="BH2491" s="2"/>
      <c r="BQ2491" s="2"/>
    </row>
    <row r="2492" spans="6:69" x14ac:dyDescent="0.2">
      <c r="F2492" s="9"/>
      <c r="G2492" s="9"/>
      <c r="H2492" s="9"/>
      <c r="I2492" s="9"/>
      <c r="J2492" s="9"/>
      <c r="O2492" s="2"/>
      <c r="X2492" s="2"/>
      <c r="AG2492" s="2"/>
      <c r="AP2492" s="2"/>
      <c r="AY2492" s="2"/>
      <c r="BH2492" s="2"/>
      <c r="BQ2492" s="2"/>
    </row>
    <row r="2493" spans="6:69" x14ac:dyDescent="0.2">
      <c r="F2493" s="9"/>
      <c r="G2493" s="9"/>
      <c r="H2493" s="9"/>
      <c r="I2493" s="9"/>
      <c r="J2493" s="9"/>
      <c r="O2493" s="2"/>
      <c r="X2493" s="2"/>
      <c r="AG2493" s="2"/>
      <c r="AP2493" s="2"/>
      <c r="AY2493" s="2"/>
      <c r="BH2493" s="2"/>
      <c r="BQ2493" s="2"/>
    </row>
    <row r="2494" spans="6:69" x14ac:dyDescent="0.2">
      <c r="F2494" s="9"/>
      <c r="G2494" s="9"/>
      <c r="H2494" s="9"/>
      <c r="I2494" s="9"/>
      <c r="J2494" s="9"/>
      <c r="O2494" s="2"/>
      <c r="X2494" s="2"/>
      <c r="AG2494" s="2"/>
      <c r="AP2494" s="2"/>
      <c r="AY2494" s="2"/>
      <c r="BH2494" s="2"/>
      <c r="BQ2494" s="2"/>
    </row>
    <row r="2495" spans="6:69" x14ac:dyDescent="0.2">
      <c r="F2495" s="9"/>
      <c r="G2495" s="9"/>
      <c r="H2495" s="9"/>
      <c r="I2495" s="9"/>
      <c r="J2495" s="9"/>
      <c r="O2495" s="2"/>
      <c r="X2495" s="2"/>
      <c r="AG2495" s="2"/>
      <c r="AP2495" s="2"/>
      <c r="AY2495" s="2"/>
      <c r="BH2495" s="2"/>
      <c r="BQ2495" s="2"/>
    </row>
    <row r="2496" spans="6:69" x14ac:dyDescent="0.2">
      <c r="F2496" s="9"/>
      <c r="G2496" s="9"/>
      <c r="H2496" s="9"/>
      <c r="I2496" s="9"/>
      <c r="J2496" s="9"/>
      <c r="O2496" s="2"/>
      <c r="X2496" s="2"/>
      <c r="AG2496" s="2"/>
      <c r="AP2496" s="2"/>
      <c r="AY2496" s="2"/>
      <c r="BH2496" s="2"/>
      <c r="BQ2496" s="2"/>
    </row>
    <row r="2497" spans="6:69" x14ac:dyDescent="0.2">
      <c r="F2497" s="9"/>
      <c r="G2497" s="9"/>
      <c r="H2497" s="9"/>
      <c r="I2497" s="9"/>
      <c r="J2497" s="9"/>
      <c r="O2497" s="2"/>
      <c r="X2497" s="2"/>
      <c r="AG2497" s="2"/>
      <c r="AP2497" s="2"/>
      <c r="AY2497" s="2"/>
      <c r="BH2497" s="2"/>
      <c r="BQ2497" s="2"/>
    </row>
    <row r="2498" spans="6:69" x14ac:dyDescent="0.2">
      <c r="F2498" s="9"/>
      <c r="G2498" s="9"/>
      <c r="H2498" s="9"/>
      <c r="I2498" s="9"/>
      <c r="J2498" s="9"/>
      <c r="O2498" s="2"/>
      <c r="X2498" s="2"/>
      <c r="AG2498" s="2"/>
      <c r="AP2498" s="2"/>
      <c r="AY2498" s="2"/>
      <c r="BH2498" s="2"/>
      <c r="BQ2498" s="2"/>
    </row>
    <row r="2499" spans="6:69" x14ac:dyDescent="0.2">
      <c r="F2499" s="9"/>
      <c r="G2499" s="9"/>
      <c r="H2499" s="9"/>
      <c r="I2499" s="9"/>
      <c r="J2499" s="9"/>
      <c r="O2499" s="2"/>
      <c r="X2499" s="2"/>
      <c r="AG2499" s="2"/>
      <c r="AP2499" s="2"/>
      <c r="AY2499" s="2"/>
      <c r="BH2499" s="2"/>
      <c r="BQ2499" s="2"/>
    </row>
    <row r="2500" spans="6:69" x14ac:dyDescent="0.2">
      <c r="F2500" s="9"/>
      <c r="G2500" s="9"/>
      <c r="H2500" s="9"/>
      <c r="I2500" s="9"/>
      <c r="J2500" s="9"/>
      <c r="O2500" s="2"/>
      <c r="X2500" s="2"/>
      <c r="AG2500" s="2"/>
      <c r="AP2500" s="2"/>
      <c r="AY2500" s="2"/>
      <c r="BH2500" s="2"/>
      <c r="BQ2500" s="2"/>
    </row>
    <row r="2501" spans="6:69" x14ac:dyDescent="0.2">
      <c r="F2501" s="9"/>
      <c r="G2501" s="9"/>
      <c r="H2501" s="9"/>
      <c r="I2501" s="9"/>
      <c r="J2501" s="9"/>
      <c r="O2501" s="2"/>
      <c r="X2501" s="2"/>
      <c r="AG2501" s="2"/>
      <c r="AP2501" s="2"/>
      <c r="AY2501" s="2"/>
      <c r="BH2501" s="2"/>
      <c r="BQ2501" s="2"/>
    </row>
    <row r="2502" spans="6:69" x14ac:dyDescent="0.2">
      <c r="F2502" s="9"/>
      <c r="G2502" s="9"/>
      <c r="H2502" s="9"/>
      <c r="I2502" s="9"/>
      <c r="J2502" s="9"/>
      <c r="O2502" s="2"/>
      <c r="X2502" s="2"/>
      <c r="AG2502" s="2"/>
      <c r="AP2502" s="2"/>
      <c r="AY2502" s="2"/>
      <c r="BH2502" s="2"/>
      <c r="BQ2502" s="2"/>
    </row>
    <row r="2503" spans="6:69" x14ac:dyDescent="0.2">
      <c r="F2503" s="9"/>
      <c r="G2503" s="9"/>
      <c r="H2503" s="9"/>
      <c r="I2503" s="9"/>
      <c r="J2503" s="9"/>
      <c r="O2503" s="2"/>
      <c r="X2503" s="2"/>
      <c r="AG2503" s="2"/>
      <c r="AP2503" s="2"/>
      <c r="AY2503" s="2"/>
      <c r="BH2503" s="2"/>
      <c r="BQ2503" s="2"/>
    </row>
    <row r="2504" spans="6:69" x14ac:dyDescent="0.2">
      <c r="F2504" s="9"/>
      <c r="G2504" s="9"/>
      <c r="H2504" s="9"/>
      <c r="I2504" s="9"/>
      <c r="J2504" s="9"/>
      <c r="O2504" s="2"/>
      <c r="X2504" s="2"/>
      <c r="AG2504" s="2"/>
      <c r="AP2504" s="2"/>
      <c r="AY2504" s="2"/>
      <c r="BH2504" s="2"/>
      <c r="BQ2504" s="2"/>
    </row>
    <row r="2505" spans="6:69" x14ac:dyDescent="0.2">
      <c r="F2505" s="9"/>
      <c r="G2505" s="9"/>
      <c r="H2505" s="9"/>
      <c r="I2505" s="9"/>
      <c r="J2505" s="9"/>
      <c r="O2505" s="2"/>
      <c r="X2505" s="2"/>
      <c r="AG2505" s="2"/>
      <c r="AP2505" s="2"/>
      <c r="AY2505" s="2"/>
      <c r="BH2505" s="2"/>
      <c r="BQ2505" s="2"/>
    </row>
    <row r="2506" spans="6:69" x14ac:dyDescent="0.2">
      <c r="F2506" s="9"/>
      <c r="G2506" s="9"/>
      <c r="H2506" s="9"/>
      <c r="I2506" s="9"/>
      <c r="J2506" s="9"/>
      <c r="O2506" s="2"/>
      <c r="X2506" s="2"/>
      <c r="AG2506" s="2"/>
      <c r="AP2506" s="2"/>
      <c r="AY2506" s="2"/>
      <c r="BH2506" s="2"/>
      <c r="BQ2506" s="2"/>
    </row>
    <row r="2507" spans="6:69" x14ac:dyDescent="0.2">
      <c r="F2507" s="9"/>
      <c r="G2507" s="9"/>
      <c r="H2507" s="9"/>
      <c r="I2507" s="9"/>
      <c r="J2507" s="9"/>
      <c r="O2507" s="2"/>
      <c r="X2507" s="2"/>
      <c r="AG2507" s="2"/>
      <c r="AP2507" s="2"/>
      <c r="AY2507" s="2"/>
      <c r="BH2507" s="2"/>
      <c r="BQ2507" s="2"/>
    </row>
    <row r="2508" spans="6:69" x14ac:dyDescent="0.2">
      <c r="F2508" s="9"/>
      <c r="G2508" s="9"/>
      <c r="H2508" s="9"/>
      <c r="I2508" s="9"/>
      <c r="J2508" s="9"/>
      <c r="O2508" s="2"/>
      <c r="X2508" s="2"/>
      <c r="AG2508" s="2"/>
      <c r="AP2508" s="2"/>
      <c r="AY2508" s="2"/>
      <c r="BH2508" s="2"/>
      <c r="BQ2508" s="2"/>
    </row>
    <row r="2509" spans="6:69" x14ac:dyDescent="0.2">
      <c r="F2509" s="9"/>
      <c r="G2509" s="9"/>
      <c r="H2509" s="9"/>
      <c r="I2509" s="9"/>
      <c r="J2509" s="9"/>
      <c r="O2509" s="2"/>
      <c r="X2509" s="2"/>
      <c r="AG2509" s="2"/>
      <c r="AP2509" s="2"/>
      <c r="AY2509" s="2"/>
      <c r="BH2509" s="2"/>
      <c r="BQ2509" s="2"/>
    </row>
    <row r="2510" spans="6:69" x14ac:dyDescent="0.2">
      <c r="F2510" s="9"/>
      <c r="G2510" s="9"/>
      <c r="H2510" s="9"/>
      <c r="I2510" s="9"/>
      <c r="J2510" s="9"/>
      <c r="O2510" s="2"/>
      <c r="X2510" s="2"/>
      <c r="AG2510" s="2"/>
      <c r="AP2510" s="2"/>
      <c r="AY2510" s="2"/>
      <c r="BH2510" s="2"/>
      <c r="BQ2510" s="2"/>
    </row>
    <row r="2511" spans="6:69" x14ac:dyDescent="0.2">
      <c r="F2511" s="9"/>
      <c r="G2511" s="9"/>
      <c r="H2511" s="9"/>
      <c r="I2511" s="9"/>
      <c r="J2511" s="9"/>
      <c r="O2511" s="2"/>
      <c r="X2511" s="2"/>
      <c r="AG2511" s="2"/>
      <c r="AP2511" s="2"/>
      <c r="AY2511" s="2"/>
      <c r="BH2511" s="2"/>
      <c r="BQ2511" s="2"/>
    </row>
    <row r="2512" spans="6:69" x14ac:dyDescent="0.2">
      <c r="F2512" s="9"/>
      <c r="G2512" s="9"/>
      <c r="H2512" s="9"/>
      <c r="I2512" s="9"/>
      <c r="J2512" s="9"/>
      <c r="O2512" s="2"/>
      <c r="X2512" s="2"/>
      <c r="AG2512" s="2"/>
      <c r="AP2512" s="2"/>
      <c r="AY2512" s="2"/>
      <c r="BH2512" s="2"/>
      <c r="BQ2512" s="2"/>
    </row>
    <row r="2513" spans="6:69" x14ac:dyDescent="0.2">
      <c r="F2513" s="9"/>
      <c r="G2513" s="9"/>
      <c r="H2513" s="9"/>
      <c r="I2513" s="9"/>
      <c r="J2513" s="9"/>
      <c r="O2513" s="2"/>
      <c r="X2513" s="2"/>
      <c r="AG2513" s="2"/>
      <c r="AP2513" s="2"/>
      <c r="AY2513" s="2"/>
      <c r="BH2513" s="2"/>
      <c r="BQ2513" s="2"/>
    </row>
    <row r="2514" spans="6:69" x14ac:dyDescent="0.2">
      <c r="F2514" s="9"/>
      <c r="G2514" s="9"/>
      <c r="H2514" s="9"/>
      <c r="I2514" s="9"/>
      <c r="J2514" s="9"/>
      <c r="O2514" s="2"/>
      <c r="X2514" s="2"/>
      <c r="AG2514" s="2"/>
      <c r="AP2514" s="2"/>
      <c r="AY2514" s="2"/>
      <c r="BH2514" s="2"/>
      <c r="BQ2514" s="2"/>
    </row>
    <row r="2515" spans="6:69" x14ac:dyDescent="0.2">
      <c r="F2515" s="9"/>
      <c r="G2515" s="9"/>
      <c r="H2515" s="9"/>
      <c r="I2515" s="9"/>
      <c r="J2515" s="9"/>
      <c r="O2515" s="2"/>
      <c r="X2515" s="2"/>
      <c r="AG2515" s="2"/>
      <c r="AP2515" s="2"/>
      <c r="AY2515" s="2"/>
      <c r="BH2515" s="2"/>
      <c r="BQ2515" s="2"/>
    </row>
    <row r="2516" spans="6:69" x14ac:dyDescent="0.2">
      <c r="F2516" s="9"/>
      <c r="G2516" s="9"/>
      <c r="H2516" s="9"/>
      <c r="I2516" s="9"/>
      <c r="J2516" s="9"/>
      <c r="O2516" s="2"/>
      <c r="X2516" s="2"/>
      <c r="AG2516" s="2"/>
      <c r="AP2516" s="2"/>
      <c r="AY2516" s="2"/>
      <c r="BH2516" s="2"/>
      <c r="BQ2516" s="2"/>
    </row>
    <row r="2517" spans="6:69" x14ac:dyDescent="0.2">
      <c r="F2517" s="9"/>
      <c r="G2517" s="9"/>
      <c r="H2517" s="9"/>
      <c r="I2517" s="9"/>
      <c r="J2517" s="9"/>
      <c r="O2517" s="2"/>
      <c r="X2517" s="2"/>
      <c r="AG2517" s="2"/>
      <c r="AP2517" s="2"/>
      <c r="AY2517" s="2"/>
      <c r="BH2517" s="2"/>
      <c r="BQ2517" s="2"/>
    </row>
    <row r="2518" spans="6:69" x14ac:dyDescent="0.2">
      <c r="F2518" s="9"/>
      <c r="G2518" s="9"/>
      <c r="H2518" s="9"/>
      <c r="I2518" s="9"/>
      <c r="J2518" s="9"/>
      <c r="O2518" s="2"/>
      <c r="X2518" s="2"/>
      <c r="AG2518" s="2"/>
      <c r="AP2518" s="2"/>
      <c r="AY2518" s="2"/>
      <c r="BH2518" s="2"/>
      <c r="BQ2518" s="2"/>
    </row>
    <row r="2519" spans="6:69" x14ac:dyDescent="0.2">
      <c r="F2519" s="9"/>
      <c r="G2519" s="9"/>
      <c r="H2519" s="9"/>
      <c r="I2519" s="9"/>
      <c r="J2519" s="9"/>
      <c r="O2519" s="2"/>
      <c r="X2519" s="2"/>
      <c r="AG2519" s="2"/>
      <c r="AP2519" s="2"/>
      <c r="AY2519" s="2"/>
      <c r="BH2519" s="2"/>
      <c r="BQ2519" s="2"/>
    </row>
    <row r="2520" spans="6:69" x14ac:dyDescent="0.2">
      <c r="F2520" s="9"/>
      <c r="G2520" s="9"/>
      <c r="H2520" s="9"/>
      <c r="I2520" s="9"/>
      <c r="J2520" s="9"/>
      <c r="O2520" s="2"/>
      <c r="X2520" s="2"/>
      <c r="AG2520" s="2"/>
      <c r="AP2520" s="2"/>
      <c r="AY2520" s="2"/>
      <c r="BH2520" s="2"/>
      <c r="BQ2520" s="2"/>
    </row>
    <row r="2521" spans="6:69" x14ac:dyDescent="0.2">
      <c r="F2521" s="9"/>
      <c r="G2521" s="9"/>
      <c r="H2521" s="9"/>
      <c r="I2521" s="9"/>
      <c r="J2521" s="9"/>
      <c r="O2521" s="2"/>
      <c r="X2521" s="2"/>
      <c r="AG2521" s="2"/>
      <c r="AP2521" s="2"/>
      <c r="AY2521" s="2"/>
      <c r="BH2521" s="2"/>
      <c r="BQ2521" s="2"/>
    </row>
    <row r="2522" spans="6:69" x14ac:dyDescent="0.2">
      <c r="F2522" s="9"/>
      <c r="G2522" s="9"/>
      <c r="H2522" s="9"/>
      <c r="I2522" s="9"/>
      <c r="J2522" s="9"/>
      <c r="O2522" s="2"/>
      <c r="X2522" s="2"/>
      <c r="AG2522" s="2"/>
      <c r="AP2522" s="2"/>
      <c r="AY2522" s="2"/>
      <c r="BH2522" s="2"/>
      <c r="BQ2522" s="2"/>
    </row>
    <row r="2523" spans="6:69" x14ac:dyDescent="0.2">
      <c r="F2523" s="9"/>
      <c r="G2523" s="9"/>
      <c r="H2523" s="9"/>
      <c r="I2523" s="9"/>
      <c r="J2523" s="9"/>
      <c r="O2523" s="2"/>
      <c r="X2523" s="2"/>
      <c r="AG2523" s="2"/>
      <c r="AP2523" s="2"/>
      <c r="AY2523" s="2"/>
      <c r="BH2523" s="2"/>
      <c r="BQ2523" s="2"/>
    </row>
    <row r="2524" spans="6:69" x14ac:dyDescent="0.2">
      <c r="F2524" s="9"/>
      <c r="G2524" s="9"/>
      <c r="H2524" s="9"/>
      <c r="I2524" s="9"/>
      <c r="J2524" s="9"/>
      <c r="O2524" s="2"/>
      <c r="X2524" s="2"/>
      <c r="AG2524" s="2"/>
      <c r="AP2524" s="2"/>
      <c r="AY2524" s="2"/>
      <c r="BH2524" s="2"/>
      <c r="BQ2524" s="2"/>
    </row>
    <row r="2525" spans="6:69" x14ac:dyDescent="0.2">
      <c r="F2525" s="9"/>
      <c r="G2525" s="9"/>
      <c r="H2525" s="9"/>
      <c r="I2525" s="9"/>
      <c r="J2525" s="9"/>
      <c r="O2525" s="2"/>
      <c r="X2525" s="2"/>
      <c r="AG2525" s="2"/>
      <c r="AP2525" s="2"/>
      <c r="AY2525" s="2"/>
      <c r="BH2525" s="2"/>
      <c r="BQ2525" s="2"/>
    </row>
    <row r="2526" spans="6:69" x14ac:dyDescent="0.2">
      <c r="F2526" s="9"/>
      <c r="G2526" s="9"/>
      <c r="H2526" s="9"/>
      <c r="I2526" s="9"/>
      <c r="J2526" s="9"/>
      <c r="O2526" s="2"/>
      <c r="X2526" s="2"/>
      <c r="AG2526" s="2"/>
      <c r="AP2526" s="2"/>
      <c r="AY2526" s="2"/>
      <c r="BH2526" s="2"/>
      <c r="BQ2526" s="2"/>
    </row>
    <row r="2527" spans="6:69" x14ac:dyDescent="0.2">
      <c r="F2527" s="9"/>
      <c r="G2527" s="9"/>
      <c r="H2527" s="9"/>
      <c r="I2527" s="9"/>
      <c r="J2527" s="9"/>
      <c r="O2527" s="2"/>
      <c r="X2527" s="2"/>
      <c r="AG2527" s="2"/>
      <c r="AP2527" s="2"/>
      <c r="AY2527" s="2"/>
      <c r="BH2527" s="2"/>
      <c r="BQ2527" s="2"/>
    </row>
    <row r="2528" spans="6:69" x14ac:dyDescent="0.2">
      <c r="F2528" s="9"/>
      <c r="G2528" s="9"/>
      <c r="H2528" s="9"/>
      <c r="I2528" s="9"/>
      <c r="J2528" s="9"/>
      <c r="O2528" s="2"/>
      <c r="X2528" s="2"/>
      <c r="AG2528" s="2"/>
      <c r="AP2528" s="2"/>
      <c r="AY2528" s="2"/>
      <c r="BH2528" s="2"/>
      <c r="BQ2528" s="2"/>
    </row>
    <row r="2529" spans="6:69" x14ac:dyDescent="0.2">
      <c r="F2529" s="9"/>
      <c r="G2529" s="9"/>
      <c r="H2529" s="9"/>
      <c r="I2529" s="9"/>
      <c r="J2529" s="9"/>
      <c r="O2529" s="2"/>
      <c r="X2529" s="2"/>
      <c r="AG2529" s="2"/>
      <c r="AP2529" s="2"/>
      <c r="AY2529" s="2"/>
      <c r="BH2529" s="2"/>
      <c r="BQ2529" s="2"/>
    </row>
    <row r="2530" spans="6:69" x14ac:dyDescent="0.2">
      <c r="F2530" s="9"/>
      <c r="G2530" s="9"/>
      <c r="H2530" s="9"/>
      <c r="I2530" s="9"/>
      <c r="J2530" s="9"/>
      <c r="O2530" s="2"/>
      <c r="X2530" s="2"/>
      <c r="AG2530" s="2"/>
      <c r="AP2530" s="2"/>
      <c r="AY2530" s="2"/>
      <c r="BH2530" s="2"/>
      <c r="BQ2530" s="2"/>
    </row>
    <row r="2531" spans="6:69" x14ac:dyDescent="0.2">
      <c r="F2531" s="9"/>
      <c r="G2531" s="9"/>
      <c r="H2531" s="9"/>
      <c r="I2531" s="9"/>
      <c r="J2531" s="9"/>
      <c r="O2531" s="2"/>
      <c r="X2531" s="2"/>
      <c r="AG2531" s="2"/>
      <c r="AP2531" s="2"/>
      <c r="AY2531" s="2"/>
      <c r="BH2531" s="2"/>
      <c r="BQ2531" s="2"/>
    </row>
    <row r="2532" spans="6:69" x14ac:dyDescent="0.2">
      <c r="F2532" s="9"/>
      <c r="G2532" s="9"/>
      <c r="H2532" s="9"/>
      <c r="I2532" s="9"/>
      <c r="J2532" s="9"/>
      <c r="O2532" s="2"/>
      <c r="X2532" s="2"/>
      <c r="AG2532" s="2"/>
      <c r="AP2532" s="2"/>
      <c r="AY2532" s="2"/>
      <c r="BH2532" s="2"/>
      <c r="BQ2532" s="2"/>
    </row>
    <row r="2533" spans="6:69" x14ac:dyDescent="0.2">
      <c r="F2533" s="9"/>
      <c r="G2533" s="9"/>
      <c r="H2533" s="9"/>
      <c r="I2533" s="9"/>
      <c r="J2533" s="9"/>
      <c r="O2533" s="2"/>
      <c r="X2533" s="2"/>
      <c r="AG2533" s="2"/>
      <c r="AP2533" s="2"/>
      <c r="AY2533" s="2"/>
      <c r="BH2533" s="2"/>
      <c r="BQ2533" s="2"/>
    </row>
    <row r="2534" spans="6:69" x14ac:dyDescent="0.2">
      <c r="F2534" s="9"/>
      <c r="G2534" s="9"/>
      <c r="H2534" s="9"/>
      <c r="I2534" s="9"/>
      <c r="J2534" s="9"/>
      <c r="O2534" s="2"/>
      <c r="X2534" s="2"/>
      <c r="AG2534" s="2"/>
      <c r="AP2534" s="2"/>
      <c r="AY2534" s="2"/>
      <c r="BH2534" s="2"/>
      <c r="BQ2534" s="2"/>
    </row>
    <row r="2535" spans="6:69" x14ac:dyDescent="0.2">
      <c r="F2535" s="9"/>
      <c r="G2535" s="9"/>
      <c r="H2535" s="9"/>
      <c r="I2535" s="9"/>
      <c r="J2535" s="9"/>
      <c r="O2535" s="2"/>
      <c r="X2535" s="2"/>
      <c r="AG2535" s="2"/>
      <c r="AP2535" s="2"/>
      <c r="AY2535" s="2"/>
      <c r="BH2535" s="2"/>
      <c r="BQ2535" s="2"/>
    </row>
    <row r="2536" spans="6:69" x14ac:dyDescent="0.2">
      <c r="F2536" s="9"/>
      <c r="G2536" s="9"/>
      <c r="H2536" s="9"/>
      <c r="I2536" s="9"/>
      <c r="J2536" s="9"/>
      <c r="O2536" s="2"/>
      <c r="X2536" s="2"/>
      <c r="AG2536" s="2"/>
      <c r="AP2536" s="2"/>
      <c r="AY2536" s="2"/>
      <c r="BH2536" s="2"/>
      <c r="BQ2536" s="2"/>
    </row>
    <row r="2537" spans="6:69" x14ac:dyDescent="0.2">
      <c r="F2537" s="9"/>
      <c r="G2537" s="9"/>
      <c r="H2537" s="9"/>
      <c r="I2537" s="9"/>
      <c r="J2537" s="9"/>
      <c r="O2537" s="2"/>
      <c r="X2537" s="2"/>
      <c r="AG2537" s="2"/>
      <c r="AP2537" s="2"/>
      <c r="AY2537" s="2"/>
      <c r="BH2537" s="2"/>
      <c r="BQ2537" s="2"/>
    </row>
    <row r="2538" spans="6:69" x14ac:dyDescent="0.2">
      <c r="F2538" s="9"/>
      <c r="G2538" s="9"/>
      <c r="H2538" s="9"/>
      <c r="I2538" s="9"/>
      <c r="J2538" s="9"/>
      <c r="O2538" s="2"/>
      <c r="X2538" s="2"/>
      <c r="AG2538" s="2"/>
      <c r="AP2538" s="2"/>
      <c r="AY2538" s="2"/>
      <c r="BH2538" s="2"/>
      <c r="BQ2538" s="2"/>
    </row>
    <row r="2539" spans="6:69" x14ac:dyDescent="0.2">
      <c r="F2539" s="9"/>
      <c r="G2539" s="9"/>
      <c r="H2539" s="9"/>
      <c r="I2539" s="9"/>
      <c r="J2539" s="9"/>
      <c r="O2539" s="2"/>
      <c r="X2539" s="2"/>
      <c r="AG2539" s="2"/>
      <c r="AP2539" s="2"/>
      <c r="AY2539" s="2"/>
      <c r="BH2539" s="2"/>
      <c r="BQ2539" s="2"/>
    </row>
    <row r="2540" spans="6:69" x14ac:dyDescent="0.2">
      <c r="F2540" s="9"/>
      <c r="G2540" s="9"/>
      <c r="H2540" s="9"/>
      <c r="I2540" s="9"/>
      <c r="J2540" s="9"/>
      <c r="O2540" s="2"/>
      <c r="X2540" s="2"/>
      <c r="AG2540" s="2"/>
      <c r="AP2540" s="2"/>
      <c r="AY2540" s="2"/>
      <c r="BH2540" s="2"/>
      <c r="BQ2540" s="2"/>
    </row>
    <row r="2541" spans="6:69" x14ac:dyDescent="0.2">
      <c r="F2541" s="9"/>
      <c r="G2541" s="9"/>
      <c r="H2541" s="9"/>
      <c r="I2541" s="9"/>
      <c r="J2541" s="9"/>
      <c r="O2541" s="2"/>
      <c r="X2541" s="2"/>
      <c r="AG2541" s="2"/>
      <c r="AP2541" s="2"/>
      <c r="AY2541" s="2"/>
      <c r="BH2541" s="2"/>
      <c r="BQ2541" s="2"/>
    </row>
    <row r="2542" spans="6:69" x14ac:dyDescent="0.2">
      <c r="F2542" s="9"/>
      <c r="G2542" s="9"/>
      <c r="H2542" s="9"/>
      <c r="I2542" s="9"/>
      <c r="J2542" s="9"/>
      <c r="O2542" s="2"/>
      <c r="X2542" s="2"/>
      <c r="AG2542" s="2"/>
      <c r="AP2542" s="2"/>
      <c r="AY2542" s="2"/>
      <c r="BH2542" s="2"/>
      <c r="BQ2542" s="2"/>
    </row>
    <row r="2543" spans="6:69" x14ac:dyDescent="0.2">
      <c r="F2543" s="9"/>
      <c r="G2543" s="9"/>
      <c r="H2543" s="9"/>
      <c r="I2543" s="9"/>
      <c r="J2543" s="9"/>
      <c r="O2543" s="2"/>
      <c r="X2543" s="2"/>
      <c r="AG2543" s="2"/>
      <c r="AP2543" s="2"/>
      <c r="AY2543" s="2"/>
      <c r="BH2543" s="2"/>
      <c r="BQ2543" s="2"/>
    </row>
    <row r="2544" spans="6:69" x14ac:dyDescent="0.2">
      <c r="F2544" s="9"/>
      <c r="G2544" s="9"/>
      <c r="H2544" s="9"/>
      <c r="I2544" s="9"/>
      <c r="J2544" s="9"/>
      <c r="O2544" s="2"/>
      <c r="X2544" s="2"/>
      <c r="AG2544" s="2"/>
      <c r="AP2544" s="2"/>
      <c r="AY2544" s="2"/>
      <c r="BH2544" s="2"/>
      <c r="BQ2544" s="2"/>
    </row>
    <row r="2545" spans="6:69" x14ac:dyDescent="0.2">
      <c r="F2545" s="9"/>
      <c r="G2545" s="9"/>
      <c r="H2545" s="9"/>
      <c r="I2545" s="9"/>
      <c r="J2545" s="9"/>
      <c r="O2545" s="2"/>
      <c r="X2545" s="2"/>
      <c r="AG2545" s="2"/>
      <c r="AP2545" s="2"/>
      <c r="AY2545" s="2"/>
      <c r="BH2545" s="2"/>
      <c r="BQ2545" s="2"/>
    </row>
    <row r="2546" spans="6:69" x14ac:dyDescent="0.2">
      <c r="F2546" s="9"/>
      <c r="G2546" s="9"/>
      <c r="H2546" s="9"/>
      <c r="I2546" s="9"/>
      <c r="J2546" s="9"/>
      <c r="O2546" s="2"/>
      <c r="X2546" s="2"/>
      <c r="AG2546" s="2"/>
      <c r="AP2546" s="2"/>
      <c r="AY2546" s="2"/>
      <c r="BH2546" s="2"/>
      <c r="BQ2546" s="2"/>
    </row>
    <row r="2547" spans="6:69" x14ac:dyDescent="0.2">
      <c r="F2547" s="9"/>
      <c r="G2547" s="9"/>
      <c r="H2547" s="9"/>
      <c r="I2547" s="9"/>
      <c r="J2547" s="9"/>
      <c r="O2547" s="2"/>
      <c r="X2547" s="2"/>
      <c r="AG2547" s="2"/>
      <c r="AP2547" s="2"/>
      <c r="AY2547" s="2"/>
      <c r="BH2547" s="2"/>
      <c r="BQ2547" s="2"/>
    </row>
    <row r="2548" spans="6:69" x14ac:dyDescent="0.2">
      <c r="F2548" s="9"/>
      <c r="G2548" s="9"/>
      <c r="H2548" s="9"/>
      <c r="I2548" s="9"/>
      <c r="J2548" s="9"/>
      <c r="O2548" s="2"/>
      <c r="X2548" s="2"/>
      <c r="AG2548" s="2"/>
      <c r="AP2548" s="2"/>
      <c r="AY2548" s="2"/>
      <c r="BH2548" s="2"/>
      <c r="BQ2548" s="2"/>
    </row>
    <row r="2549" spans="6:69" x14ac:dyDescent="0.2">
      <c r="F2549" s="9"/>
      <c r="G2549" s="9"/>
      <c r="H2549" s="9"/>
      <c r="I2549" s="9"/>
      <c r="J2549" s="9"/>
      <c r="O2549" s="2"/>
      <c r="X2549" s="2"/>
      <c r="AG2549" s="2"/>
      <c r="AP2549" s="2"/>
      <c r="AY2549" s="2"/>
      <c r="BH2549" s="2"/>
      <c r="BQ2549" s="2"/>
    </row>
    <row r="2550" spans="6:69" x14ac:dyDescent="0.2">
      <c r="F2550" s="9"/>
      <c r="G2550" s="9"/>
      <c r="H2550" s="9"/>
      <c r="I2550" s="9"/>
      <c r="J2550" s="9"/>
      <c r="O2550" s="2"/>
      <c r="X2550" s="2"/>
      <c r="AG2550" s="2"/>
      <c r="AP2550" s="2"/>
      <c r="AY2550" s="2"/>
      <c r="BH2550" s="2"/>
      <c r="BQ2550" s="2"/>
    </row>
    <row r="2551" spans="6:69" x14ac:dyDescent="0.2">
      <c r="F2551" s="9"/>
      <c r="G2551" s="9"/>
      <c r="H2551" s="9"/>
      <c r="I2551" s="9"/>
      <c r="J2551" s="9"/>
      <c r="O2551" s="2"/>
      <c r="X2551" s="2"/>
      <c r="AG2551" s="2"/>
      <c r="AP2551" s="2"/>
      <c r="AY2551" s="2"/>
      <c r="BH2551" s="2"/>
      <c r="BQ2551" s="2"/>
    </row>
    <row r="2552" spans="6:69" x14ac:dyDescent="0.2">
      <c r="F2552" s="9"/>
      <c r="G2552" s="9"/>
      <c r="H2552" s="9"/>
      <c r="I2552" s="9"/>
      <c r="J2552" s="9"/>
      <c r="O2552" s="2"/>
      <c r="X2552" s="2"/>
      <c r="AG2552" s="2"/>
      <c r="AP2552" s="2"/>
      <c r="AY2552" s="2"/>
      <c r="BH2552" s="2"/>
      <c r="BQ2552" s="2"/>
    </row>
    <row r="2553" spans="6:69" x14ac:dyDescent="0.2">
      <c r="F2553" s="9"/>
      <c r="G2553" s="9"/>
      <c r="H2553" s="9"/>
      <c r="I2553" s="9"/>
      <c r="J2553" s="9"/>
      <c r="O2553" s="2"/>
      <c r="X2553" s="2"/>
      <c r="AG2553" s="2"/>
      <c r="AP2553" s="2"/>
      <c r="AY2553" s="2"/>
      <c r="BH2553" s="2"/>
      <c r="BQ2553" s="2"/>
    </row>
    <row r="2554" spans="6:69" x14ac:dyDescent="0.2">
      <c r="F2554" s="9"/>
      <c r="G2554" s="9"/>
      <c r="H2554" s="9"/>
      <c r="I2554" s="9"/>
      <c r="J2554" s="9"/>
      <c r="O2554" s="2"/>
      <c r="X2554" s="2"/>
      <c r="AG2554" s="2"/>
      <c r="AP2554" s="2"/>
      <c r="AY2554" s="2"/>
      <c r="BH2554" s="2"/>
      <c r="BQ2554" s="2"/>
    </row>
    <row r="2555" spans="6:69" x14ac:dyDescent="0.2">
      <c r="F2555" s="9"/>
      <c r="G2555" s="9"/>
      <c r="H2555" s="9"/>
      <c r="I2555" s="9"/>
      <c r="J2555" s="9"/>
      <c r="O2555" s="2"/>
      <c r="X2555" s="2"/>
      <c r="AG2555" s="2"/>
      <c r="AP2555" s="2"/>
      <c r="AY2555" s="2"/>
      <c r="BH2555" s="2"/>
      <c r="BQ2555" s="2"/>
    </row>
    <row r="2556" spans="6:69" x14ac:dyDescent="0.2">
      <c r="F2556" s="9"/>
      <c r="G2556" s="9"/>
      <c r="H2556" s="9"/>
      <c r="I2556" s="9"/>
      <c r="J2556" s="9"/>
      <c r="O2556" s="2"/>
      <c r="X2556" s="2"/>
      <c r="AG2556" s="2"/>
      <c r="AP2556" s="2"/>
      <c r="AY2556" s="2"/>
      <c r="BH2556" s="2"/>
      <c r="BQ2556" s="2"/>
    </row>
    <row r="2557" spans="6:69" x14ac:dyDescent="0.2">
      <c r="F2557" s="9"/>
      <c r="G2557" s="9"/>
      <c r="H2557" s="9"/>
      <c r="I2557" s="9"/>
      <c r="J2557" s="9"/>
      <c r="O2557" s="2"/>
      <c r="X2557" s="2"/>
      <c r="AG2557" s="2"/>
      <c r="AP2557" s="2"/>
      <c r="AY2557" s="2"/>
      <c r="BH2557" s="2"/>
      <c r="BQ2557" s="2"/>
    </row>
    <row r="2558" spans="6:69" x14ac:dyDescent="0.2">
      <c r="F2558" s="9"/>
      <c r="G2558" s="9"/>
      <c r="H2558" s="9"/>
      <c r="I2558" s="9"/>
      <c r="J2558" s="9"/>
      <c r="O2558" s="2"/>
      <c r="X2558" s="2"/>
      <c r="AG2558" s="2"/>
      <c r="AP2558" s="2"/>
      <c r="AY2558" s="2"/>
      <c r="BH2558" s="2"/>
      <c r="BQ2558" s="2"/>
    </row>
    <row r="2559" spans="6:69" x14ac:dyDescent="0.2">
      <c r="F2559" s="9"/>
      <c r="G2559" s="9"/>
      <c r="H2559" s="9"/>
      <c r="I2559" s="9"/>
      <c r="J2559" s="9"/>
      <c r="O2559" s="2"/>
      <c r="X2559" s="2"/>
      <c r="AG2559" s="2"/>
      <c r="AP2559" s="2"/>
      <c r="AY2559" s="2"/>
      <c r="BH2559" s="2"/>
      <c r="BQ2559" s="2"/>
    </row>
    <row r="2560" spans="6:69" x14ac:dyDescent="0.2">
      <c r="F2560" s="9"/>
      <c r="G2560" s="9"/>
      <c r="H2560" s="9"/>
      <c r="I2560" s="9"/>
      <c r="J2560" s="9"/>
      <c r="O2560" s="2"/>
      <c r="X2560" s="2"/>
      <c r="AG2560" s="2"/>
      <c r="AP2560" s="2"/>
      <c r="AY2560" s="2"/>
      <c r="BH2560" s="2"/>
      <c r="BQ2560" s="2"/>
    </row>
    <row r="2561" spans="6:69" x14ac:dyDescent="0.2">
      <c r="F2561" s="9"/>
      <c r="G2561" s="9"/>
      <c r="H2561" s="9"/>
      <c r="I2561" s="9"/>
      <c r="J2561" s="9"/>
      <c r="O2561" s="2"/>
      <c r="X2561" s="2"/>
      <c r="AG2561" s="2"/>
      <c r="AP2561" s="2"/>
      <c r="AY2561" s="2"/>
      <c r="BH2561" s="2"/>
      <c r="BQ2561" s="2"/>
    </row>
    <row r="2562" spans="6:69" x14ac:dyDescent="0.2">
      <c r="F2562" s="9"/>
      <c r="G2562" s="9"/>
      <c r="H2562" s="9"/>
      <c r="I2562" s="9"/>
      <c r="J2562" s="9"/>
      <c r="O2562" s="2"/>
      <c r="X2562" s="2"/>
      <c r="AG2562" s="2"/>
      <c r="AP2562" s="2"/>
      <c r="AY2562" s="2"/>
      <c r="BH2562" s="2"/>
      <c r="BQ2562" s="2"/>
    </row>
    <row r="2563" spans="6:69" x14ac:dyDescent="0.2">
      <c r="F2563" s="9"/>
      <c r="G2563" s="9"/>
      <c r="H2563" s="9"/>
      <c r="I2563" s="9"/>
      <c r="J2563" s="9"/>
      <c r="O2563" s="2"/>
      <c r="X2563" s="2"/>
      <c r="AG2563" s="2"/>
      <c r="AP2563" s="2"/>
      <c r="AY2563" s="2"/>
      <c r="BH2563" s="2"/>
      <c r="BQ2563" s="2"/>
    </row>
    <row r="2564" spans="6:69" x14ac:dyDescent="0.2">
      <c r="F2564" s="9"/>
      <c r="G2564" s="9"/>
      <c r="H2564" s="9"/>
      <c r="I2564" s="9"/>
      <c r="J2564" s="9"/>
      <c r="O2564" s="2"/>
      <c r="X2564" s="2"/>
      <c r="AG2564" s="2"/>
      <c r="AP2564" s="2"/>
      <c r="AY2564" s="2"/>
      <c r="BH2564" s="2"/>
      <c r="BQ2564" s="2"/>
    </row>
    <row r="2565" spans="6:69" x14ac:dyDescent="0.2">
      <c r="F2565" s="9"/>
      <c r="G2565" s="9"/>
      <c r="H2565" s="9"/>
      <c r="I2565" s="9"/>
      <c r="J2565" s="9"/>
      <c r="O2565" s="2"/>
      <c r="X2565" s="2"/>
      <c r="AG2565" s="2"/>
      <c r="AP2565" s="2"/>
      <c r="AY2565" s="2"/>
      <c r="BH2565" s="2"/>
      <c r="BQ2565" s="2"/>
    </row>
    <row r="2566" spans="6:69" x14ac:dyDescent="0.2">
      <c r="F2566" s="9"/>
      <c r="G2566" s="9"/>
      <c r="H2566" s="9"/>
      <c r="I2566" s="9"/>
      <c r="J2566" s="9"/>
      <c r="O2566" s="2"/>
      <c r="X2566" s="2"/>
      <c r="AG2566" s="2"/>
      <c r="AP2566" s="2"/>
      <c r="AY2566" s="2"/>
      <c r="BH2566" s="2"/>
      <c r="BQ2566" s="2"/>
    </row>
    <row r="2567" spans="6:69" x14ac:dyDescent="0.2">
      <c r="F2567" s="9"/>
      <c r="G2567" s="9"/>
      <c r="H2567" s="9"/>
      <c r="I2567" s="9"/>
      <c r="J2567" s="9"/>
      <c r="O2567" s="2"/>
      <c r="X2567" s="2"/>
      <c r="AG2567" s="2"/>
      <c r="AP2567" s="2"/>
      <c r="AY2567" s="2"/>
      <c r="BH2567" s="2"/>
      <c r="BQ2567" s="2"/>
    </row>
    <row r="2568" spans="6:69" x14ac:dyDescent="0.2">
      <c r="F2568" s="9"/>
      <c r="G2568" s="9"/>
      <c r="H2568" s="9"/>
      <c r="I2568" s="9"/>
      <c r="J2568" s="9"/>
      <c r="O2568" s="2"/>
      <c r="X2568" s="2"/>
      <c r="AG2568" s="2"/>
      <c r="AP2568" s="2"/>
      <c r="AY2568" s="2"/>
      <c r="BH2568" s="2"/>
      <c r="BQ2568" s="2"/>
    </row>
    <row r="2569" spans="6:69" x14ac:dyDescent="0.2">
      <c r="F2569" s="9"/>
      <c r="G2569" s="9"/>
      <c r="H2569" s="9"/>
      <c r="I2569" s="9"/>
      <c r="J2569" s="9"/>
      <c r="O2569" s="2"/>
      <c r="X2569" s="2"/>
      <c r="AG2569" s="2"/>
      <c r="AP2569" s="2"/>
      <c r="AY2569" s="2"/>
      <c r="BH2569" s="2"/>
      <c r="BQ2569" s="2"/>
    </row>
    <row r="2570" spans="6:69" x14ac:dyDescent="0.2">
      <c r="F2570" s="9"/>
      <c r="G2570" s="9"/>
      <c r="H2570" s="9"/>
      <c r="I2570" s="9"/>
      <c r="J2570" s="9"/>
      <c r="O2570" s="2"/>
      <c r="X2570" s="2"/>
      <c r="AG2570" s="2"/>
      <c r="AP2570" s="2"/>
      <c r="AY2570" s="2"/>
      <c r="BH2570" s="2"/>
      <c r="BQ2570" s="2"/>
    </row>
    <row r="2571" spans="6:69" x14ac:dyDescent="0.2">
      <c r="F2571" s="9"/>
      <c r="G2571" s="9"/>
      <c r="H2571" s="9"/>
      <c r="I2571" s="9"/>
      <c r="J2571" s="9"/>
      <c r="O2571" s="2"/>
      <c r="X2571" s="2"/>
      <c r="AG2571" s="2"/>
      <c r="AP2571" s="2"/>
      <c r="AY2571" s="2"/>
      <c r="BH2571" s="2"/>
      <c r="BQ2571" s="2"/>
    </row>
    <row r="2572" spans="6:69" x14ac:dyDescent="0.2">
      <c r="F2572" s="9"/>
      <c r="G2572" s="9"/>
      <c r="H2572" s="9"/>
      <c r="I2572" s="9"/>
      <c r="J2572" s="9"/>
      <c r="O2572" s="2"/>
      <c r="X2572" s="2"/>
      <c r="AG2572" s="2"/>
      <c r="AP2572" s="2"/>
      <c r="AY2572" s="2"/>
      <c r="BH2572" s="2"/>
      <c r="BQ2572" s="2"/>
    </row>
    <row r="2573" spans="6:69" x14ac:dyDescent="0.2">
      <c r="F2573" s="9"/>
      <c r="G2573" s="9"/>
      <c r="H2573" s="9"/>
      <c r="I2573" s="9"/>
      <c r="J2573" s="9"/>
      <c r="O2573" s="2"/>
      <c r="X2573" s="2"/>
      <c r="AG2573" s="2"/>
      <c r="AP2573" s="2"/>
      <c r="AY2573" s="2"/>
      <c r="BH2573" s="2"/>
      <c r="BQ2573" s="2"/>
    </row>
    <row r="2574" spans="6:69" x14ac:dyDescent="0.2">
      <c r="F2574" s="9"/>
      <c r="G2574" s="9"/>
      <c r="H2574" s="9"/>
      <c r="I2574" s="9"/>
      <c r="J2574" s="9"/>
      <c r="O2574" s="2"/>
      <c r="X2574" s="2"/>
      <c r="AG2574" s="2"/>
      <c r="AP2574" s="2"/>
      <c r="AY2574" s="2"/>
      <c r="BH2574" s="2"/>
      <c r="BQ2574" s="2"/>
    </row>
    <row r="2575" spans="6:69" x14ac:dyDescent="0.2">
      <c r="F2575" s="9"/>
      <c r="G2575" s="9"/>
      <c r="H2575" s="9"/>
      <c r="I2575" s="9"/>
      <c r="J2575" s="9"/>
      <c r="O2575" s="2"/>
      <c r="X2575" s="2"/>
      <c r="AG2575" s="2"/>
      <c r="AP2575" s="2"/>
      <c r="AY2575" s="2"/>
      <c r="BH2575" s="2"/>
      <c r="BQ2575" s="2"/>
    </row>
    <row r="2576" spans="6:69" x14ac:dyDescent="0.2">
      <c r="F2576" s="9"/>
      <c r="G2576" s="9"/>
      <c r="H2576" s="9"/>
      <c r="I2576" s="9"/>
      <c r="J2576" s="9"/>
      <c r="O2576" s="2"/>
      <c r="X2576" s="2"/>
      <c r="AG2576" s="2"/>
      <c r="AP2576" s="2"/>
      <c r="AY2576" s="2"/>
      <c r="BH2576" s="2"/>
      <c r="BQ2576" s="2"/>
    </row>
    <row r="2577" spans="6:69" x14ac:dyDescent="0.2">
      <c r="F2577" s="9"/>
      <c r="G2577" s="9"/>
      <c r="H2577" s="9"/>
      <c r="I2577" s="9"/>
      <c r="J2577" s="9"/>
      <c r="O2577" s="2"/>
      <c r="X2577" s="2"/>
      <c r="AG2577" s="2"/>
      <c r="AP2577" s="2"/>
      <c r="AY2577" s="2"/>
      <c r="BH2577" s="2"/>
      <c r="BQ2577" s="2"/>
    </row>
    <row r="2578" spans="6:69" x14ac:dyDescent="0.2">
      <c r="F2578" s="9"/>
      <c r="G2578" s="9"/>
      <c r="H2578" s="9"/>
      <c r="I2578" s="9"/>
      <c r="J2578" s="9"/>
      <c r="O2578" s="2"/>
      <c r="X2578" s="2"/>
      <c r="AG2578" s="2"/>
      <c r="AP2578" s="2"/>
      <c r="AY2578" s="2"/>
      <c r="BH2578" s="2"/>
      <c r="BQ2578" s="2"/>
    </row>
    <row r="2579" spans="6:69" x14ac:dyDescent="0.2">
      <c r="F2579" s="9"/>
      <c r="G2579" s="9"/>
      <c r="H2579" s="9"/>
      <c r="I2579" s="9"/>
      <c r="J2579" s="9"/>
      <c r="O2579" s="2"/>
      <c r="X2579" s="2"/>
      <c r="AG2579" s="2"/>
      <c r="AP2579" s="2"/>
      <c r="AY2579" s="2"/>
      <c r="BH2579" s="2"/>
      <c r="BQ2579" s="2"/>
    </row>
    <row r="2580" spans="6:69" x14ac:dyDescent="0.2">
      <c r="F2580" s="9"/>
      <c r="G2580" s="9"/>
      <c r="H2580" s="9"/>
      <c r="I2580" s="9"/>
      <c r="J2580" s="9"/>
      <c r="O2580" s="2"/>
      <c r="X2580" s="2"/>
      <c r="AG2580" s="2"/>
      <c r="AP2580" s="2"/>
      <c r="AY2580" s="2"/>
      <c r="BH2580" s="2"/>
      <c r="BQ2580" s="2"/>
    </row>
    <row r="2581" spans="6:69" x14ac:dyDescent="0.2">
      <c r="F2581" s="9"/>
      <c r="G2581" s="9"/>
      <c r="H2581" s="9"/>
      <c r="I2581" s="9"/>
      <c r="J2581" s="9"/>
      <c r="O2581" s="2"/>
      <c r="X2581" s="2"/>
      <c r="AG2581" s="2"/>
      <c r="AP2581" s="2"/>
      <c r="AY2581" s="2"/>
      <c r="BH2581" s="2"/>
      <c r="BQ2581" s="2"/>
    </row>
    <row r="2582" spans="6:69" x14ac:dyDescent="0.2">
      <c r="F2582" s="9"/>
      <c r="G2582" s="9"/>
      <c r="H2582" s="9"/>
      <c r="I2582" s="9"/>
      <c r="J2582" s="9"/>
      <c r="O2582" s="2"/>
      <c r="X2582" s="2"/>
      <c r="AG2582" s="2"/>
      <c r="AP2582" s="2"/>
      <c r="AY2582" s="2"/>
      <c r="BH2582" s="2"/>
      <c r="BQ2582" s="2"/>
    </row>
    <row r="2583" spans="6:69" x14ac:dyDescent="0.2">
      <c r="F2583" s="9"/>
      <c r="G2583" s="9"/>
      <c r="H2583" s="9"/>
      <c r="I2583" s="9"/>
      <c r="J2583" s="9"/>
      <c r="O2583" s="2"/>
      <c r="X2583" s="2"/>
      <c r="AG2583" s="2"/>
      <c r="AP2583" s="2"/>
      <c r="AY2583" s="2"/>
      <c r="BH2583" s="2"/>
      <c r="BQ2583" s="2"/>
    </row>
    <row r="2584" spans="6:69" x14ac:dyDescent="0.2">
      <c r="F2584" s="9"/>
      <c r="G2584" s="9"/>
      <c r="H2584" s="9"/>
      <c r="I2584" s="9"/>
      <c r="J2584" s="9"/>
      <c r="O2584" s="2"/>
      <c r="X2584" s="2"/>
      <c r="AG2584" s="2"/>
      <c r="AP2584" s="2"/>
      <c r="AY2584" s="2"/>
      <c r="BH2584" s="2"/>
      <c r="BQ2584" s="2"/>
    </row>
    <row r="2585" spans="6:69" x14ac:dyDescent="0.2">
      <c r="F2585" s="9"/>
      <c r="G2585" s="9"/>
      <c r="H2585" s="9"/>
      <c r="I2585" s="9"/>
      <c r="J2585" s="9"/>
      <c r="O2585" s="2"/>
      <c r="X2585" s="2"/>
      <c r="AG2585" s="2"/>
      <c r="AP2585" s="2"/>
      <c r="AY2585" s="2"/>
      <c r="BH2585" s="2"/>
      <c r="BQ2585" s="2"/>
    </row>
    <row r="2586" spans="6:69" x14ac:dyDescent="0.2">
      <c r="F2586" s="9"/>
      <c r="G2586" s="9"/>
      <c r="H2586" s="9"/>
      <c r="I2586" s="9"/>
      <c r="J2586" s="9"/>
      <c r="O2586" s="2"/>
      <c r="X2586" s="2"/>
      <c r="AG2586" s="2"/>
      <c r="AP2586" s="2"/>
      <c r="AY2586" s="2"/>
      <c r="BH2586" s="2"/>
      <c r="BQ2586" s="2"/>
    </row>
    <row r="2587" spans="6:69" x14ac:dyDescent="0.2">
      <c r="F2587" s="9"/>
      <c r="G2587" s="9"/>
      <c r="H2587" s="9"/>
      <c r="I2587" s="9"/>
      <c r="J2587" s="9"/>
      <c r="O2587" s="2"/>
      <c r="X2587" s="2"/>
      <c r="AG2587" s="2"/>
      <c r="AP2587" s="2"/>
      <c r="AY2587" s="2"/>
      <c r="BH2587" s="2"/>
      <c r="BQ2587" s="2"/>
    </row>
    <row r="2588" spans="6:69" x14ac:dyDescent="0.2">
      <c r="F2588" s="9"/>
      <c r="G2588" s="9"/>
      <c r="H2588" s="9"/>
      <c r="I2588" s="9"/>
      <c r="J2588" s="9"/>
      <c r="O2588" s="2"/>
      <c r="X2588" s="2"/>
      <c r="AG2588" s="2"/>
      <c r="AP2588" s="2"/>
      <c r="AY2588" s="2"/>
      <c r="BH2588" s="2"/>
      <c r="BQ2588" s="2"/>
    </row>
    <row r="2589" spans="6:69" x14ac:dyDescent="0.2">
      <c r="F2589" s="9"/>
      <c r="G2589" s="9"/>
      <c r="H2589" s="9"/>
      <c r="I2589" s="9"/>
      <c r="J2589" s="9"/>
      <c r="O2589" s="2"/>
      <c r="X2589" s="2"/>
      <c r="AG2589" s="2"/>
      <c r="AP2589" s="2"/>
      <c r="AY2589" s="2"/>
      <c r="BH2589" s="2"/>
      <c r="BQ2589" s="2"/>
    </row>
    <row r="2590" spans="6:69" x14ac:dyDescent="0.2">
      <c r="F2590" s="9"/>
      <c r="G2590" s="9"/>
      <c r="H2590" s="9"/>
      <c r="I2590" s="9"/>
      <c r="J2590" s="9"/>
      <c r="O2590" s="2"/>
      <c r="X2590" s="2"/>
      <c r="AG2590" s="2"/>
      <c r="AP2590" s="2"/>
      <c r="AY2590" s="2"/>
      <c r="BH2590" s="2"/>
      <c r="BQ2590" s="2"/>
    </row>
    <row r="2591" spans="6:69" x14ac:dyDescent="0.2">
      <c r="F2591" s="9"/>
      <c r="G2591" s="9"/>
      <c r="H2591" s="9"/>
      <c r="I2591" s="9"/>
      <c r="J2591" s="9"/>
      <c r="O2591" s="2"/>
      <c r="X2591" s="2"/>
      <c r="AG2591" s="2"/>
      <c r="AP2591" s="2"/>
      <c r="AY2591" s="2"/>
      <c r="BH2591" s="2"/>
      <c r="BQ2591" s="2"/>
    </row>
    <row r="2592" spans="6:69" x14ac:dyDescent="0.2">
      <c r="F2592" s="9"/>
      <c r="G2592" s="9"/>
      <c r="H2592" s="9"/>
      <c r="I2592" s="9"/>
      <c r="J2592" s="9"/>
      <c r="O2592" s="2"/>
      <c r="X2592" s="2"/>
      <c r="AG2592" s="2"/>
      <c r="AP2592" s="2"/>
      <c r="AY2592" s="2"/>
      <c r="BH2592" s="2"/>
      <c r="BQ2592" s="2"/>
    </row>
    <row r="2593" spans="6:69" x14ac:dyDescent="0.2">
      <c r="F2593" s="9"/>
      <c r="G2593" s="9"/>
      <c r="H2593" s="9"/>
      <c r="I2593" s="9"/>
      <c r="J2593" s="9"/>
      <c r="O2593" s="2"/>
      <c r="X2593" s="2"/>
      <c r="AG2593" s="2"/>
      <c r="AP2593" s="2"/>
      <c r="AY2593" s="2"/>
      <c r="BH2593" s="2"/>
      <c r="BQ2593" s="2"/>
    </row>
    <row r="2594" spans="6:69" x14ac:dyDescent="0.2">
      <c r="F2594" s="9"/>
      <c r="G2594" s="9"/>
      <c r="H2594" s="9"/>
      <c r="I2594" s="9"/>
      <c r="J2594" s="9"/>
      <c r="O2594" s="2"/>
      <c r="X2594" s="2"/>
      <c r="AG2594" s="2"/>
      <c r="AP2594" s="2"/>
      <c r="AY2594" s="2"/>
      <c r="BH2594" s="2"/>
      <c r="BQ2594" s="2"/>
    </row>
    <row r="2595" spans="6:69" x14ac:dyDescent="0.2">
      <c r="F2595" s="9"/>
      <c r="G2595" s="9"/>
      <c r="H2595" s="9"/>
      <c r="I2595" s="9"/>
      <c r="J2595" s="9"/>
      <c r="O2595" s="2"/>
      <c r="X2595" s="2"/>
      <c r="AG2595" s="2"/>
      <c r="AP2595" s="2"/>
      <c r="AY2595" s="2"/>
      <c r="BH2595" s="2"/>
      <c r="BQ2595" s="2"/>
    </row>
    <row r="2596" spans="6:69" x14ac:dyDescent="0.2">
      <c r="F2596" s="9"/>
      <c r="G2596" s="9"/>
      <c r="H2596" s="9"/>
      <c r="I2596" s="9"/>
      <c r="J2596" s="9"/>
      <c r="O2596" s="2"/>
      <c r="X2596" s="2"/>
      <c r="AG2596" s="2"/>
      <c r="AP2596" s="2"/>
      <c r="AY2596" s="2"/>
      <c r="BH2596" s="2"/>
      <c r="BQ2596" s="2"/>
    </row>
    <row r="2597" spans="6:69" x14ac:dyDescent="0.2">
      <c r="F2597" s="9"/>
      <c r="G2597" s="9"/>
      <c r="H2597" s="9"/>
      <c r="I2597" s="9"/>
      <c r="J2597" s="9"/>
      <c r="O2597" s="2"/>
      <c r="X2597" s="2"/>
      <c r="AG2597" s="2"/>
      <c r="AP2597" s="2"/>
      <c r="AY2597" s="2"/>
      <c r="BH2597" s="2"/>
      <c r="BQ2597" s="2"/>
    </row>
    <row r="2598" spans="6:69" x14ac:dyDescent="0.2">
      <c r="F2598" s="9"/>
      <c r="G2598" s="9"/>
      <c r="H2598" s="9"/>
      <c r="I2598" s="9"/>
      <c r="J2598" s="9"/>
      <c r="O2598" s="2"/>
      <c r="X2598" s="2"/>
      <c r="AG2598" s="2"/>
      <c r="AP2598" s="2"/>
      <c r="AY2598" s="2"/>
      <c r="BH2598" s="2"/>
      <c r="BQ2598" s="2"/>
    </row>
    <row r="2599" spans="6:69" x14ac:dyDescent="0.2">
      <c r="F2599" s="9"/>
      <c r="G2599" s="9"/>
      <c r="H2599" s="9"/>
      <c r="I2599" s="9"/>
      <c r="J2599" s="9"/>
      <c r="O2599" s="2"/>
      <c r="X2599" s="2"/>
      <c r="AG2599" s="2"/>
      <c r="AP2599" s="2"/>
      <c r="AY2599" s="2"/>
      <c r="BH2599" s="2"/>
      <c r="BQ2599" s="2"/>
    </row>
    <row r="2600" spans="6:69" x14ac:dyDescent="0.2">
      <c r="F2600" s="9"/>
      <c r="G2600" s="9"/>
      <c r="H2600" s="9"/>
      <c r="I2600" s="9"/>
      <c r="J2600" s="9"/>
      <c r="O2600" s="2"/>
      <c r="X2600" s="2"/>
      <c r="AG2600" s="2"/>
      <c r="AP2600" s="2"/>
      <c r="AY2600" s="2"/>
      <c r="BH2600" s="2"/>
      <c r="BQ2600" s="2"/>
    </row>
    <row r="2601" spans="6:69" x14ac:dyDescent="0.2">
      <c r="F2601" s="9"/>
      <c r="G2601" s="9"/>
      <c r="H2601" s="9"/>
      <c r="I2601" s="9"/>
      <c r="J2601" s="9"/>
      <c r="O2601" s="2"/>
      <c r="X2601" s="2"/>
      <c r="AG2601" s="2"/>
      <c r="AP2601" s="2"/>
      <c r="AY2601" s="2"/>
      <c r="BH2601" s="2"/>
      <c r="BQ2601" s="2"/>
    </row>
    <row r="2602" spans="6:69" x14ac:dyDescent="0.2">
      <c r="F2602" s="9"/>
      <c r="G2602" s="9"/>
      <c r="H2602" s="9"/>
      <c r="I2602" s="9"/>
      <c r="J2602" s="9"/>
      <c r="O2602" s="2"/>
      <c r="X2602" s="2"/>
      <c r="AG2602" s="2"/>
      <c r="AP2602" s="2"/>
      <c r="AY2602" s="2"/>
      <c r="BH2602" s="2"/>
      <c r="BQ2602" s="2"/>
    </row>
    <row r="2603" spans="6:69" x14ac:dyDescent="0.2">
      <c r="F2603" s="9"/>
      <c r="G2603" s="9"/>
      <c r="H2603" s="9"/>
      <c r="I2603" s="9"/>
      <c r="J2603" s="9"/>
      <c r="O2603" s="2"/>
      <c r="X2603" s="2"/>
      <c r="AG2603" s="2"/>
      <c r="AP2603" s="2"/>
      <c r="AY2603" s="2"/>
      <c r="BH2603" s="2"/>
      <c r="BQ2603" s="2"/>
    </row>
    <row r="2604" spans="6:69" x14ac:dyDescent="0.2">
      <c r="F2604" s="9"/>
      <c r="G2604" s="9"/>
      <c r="H2604" s="9"/>
      <c r="I2604" s="9"/>
      <c r="J2604" s="9"/>
      <c r="O2604" s="2"/>
      <c r="X2604" s="2"/>
      <c r="AG2604" s="2"/>
      <c r="AP2604" s="2"/>
      <c r="AY2604" s="2"/>
      <c r="BH2604" s="2"/>
      <c r="BQ2604" s="2"/>
    </row>
    <row r="2605" spans="6:69" x14ac:dyDescent="0.2">
      <c r="F2605" s="9"/>
      <c r="G2605" s="9"/>
      <c r="H2605" s="9"/>
      <c r="I2605" s="9"/>
      <c r="J2605" s="9"/>
      <c r="O2605" s="2"/>
      <c r="X2605" s="2"/>
      <c r="AG2605" s="2"/>
      <c r="AP2605" s="2"/>
      <c r="AY2605" s="2"/>
      <c r="BH2605" s="2"/>
      <c r="BQ2605" s="2"/>
    </row>
    <row r="2606" spans="6:69" x14ac:dyDescent="0.2">
      <c r="F2606" s="9"/>
      <c r="G2606" s="9"/>
      <c r="H2606" s="9"/>
      <c r="I2606" s="9"/>
      <c r="J2606" s="9"/>
      <c r="O2606" s="2"/>
      <c r="X2606" s="2"/>
      <c r="AG2606" s="2"/>
      <c r="AP2606" s="2"/>
      <c r="AY2606" s="2"/>
      <c r="BH2606" s="2"/>
      <c r="BQ2606" s="2"/>
    </row>
    <row r="2607" spans="6:69" x14ac:dyDescent="0.2">
      <c r="F2607" s="9"/>
      <c r="G2607" s="9"/>
      <c r="H2607" s="9"/>
      <c r="I2607" s="9"/>
      <c r="J2607" s="9"/>
      <c r="O2607" s="2"/>
      <c r="X2607" s="2"/>
      <c r="AG2607" s="2"/>
      <c r="AP2607" s="2"/>
      <c r="AY2607" s="2"/>
      <c r="BH2607" s="2"/>
      <c r="BQ2607" s="2"/>
    </row>
    <row r="2608" spans="6:69" x14ac:dyDescent="0.2">
      <c r="F2608" s="9"/>
      <c r="G2608" s="9"/>
      <c r="H2608" s="9"/>
      <c r="I2608" s="9"/>
      <c r="J2608" s="9"/>
      <c r="O2608" s="2"/>
      <c r="X2608" s="2"/>
      <c r="AG2608" s="2"/>
      <c r="AP2608" s="2"/>
      <c r="AY2608" s="2"/>
      <c r="BH2608" s="2"/>
      <c r="BQ2608" s="2"/>
    </row>
    <row r="2609" spans="6:69" x14ac:dyDescent="0.2">
      <c r="F2609" s="9"/>
      <c r="G2609" s="9"/>
      <c r="H2609" s="9"/>
      <c r="I2609" s="9"/>
      <c r="J2609" s="9"/>
      <c r="O2609" s="2"/>
      <c r="X2609" s="2"/>
      <c r="AG2609" s="2"/>
      <c r="AP2609" s="2"/>
      <c r="AY2609" s="2"/>
      <c r="BH2609" s="2"/>
      <c r="BQ2609" s="2"/>
    </row>
    <row r="2610" spans="6:69" x14ac:dyDescent="0.2">
      <c r="F2610" s="9"/>
      <c r="G2610" s="9"/>
      <c r="H2610" s="9"/>
      <c r="I2610" s="9"/>
      <c r="J2610" s="9"/>
      <c r="O2610" s="2"/>
      <c r="X2610" s="2"/>
      <c r="AG2610" s="2"/>
      <c r="AP2610" s="2"/>
      <c r="AY2610" s="2"/>
      <c r="BH2610" s="2"/>
      <c r="BQ2610" s="2"/>
    </row>
    <row r="2611" spans="6:69" x14ac:dyDescent="0.2">
      <c r="F2611" s="9"/>
      <c r="G2611" s="9"/>
      <c r="H2611" s="9"/>
      <c r="I2611" s="9"/>
      <c r="J2611" s="9"/>
      <c r="O2611" s="2"/>
      <c r="X2611" s="2"/>
      <c r="AG2611" s="2"/>
      <c r="AP2611" s="2"/>
      <c r="AY2611" s="2"/>
      <c r="BH2611" s="2"/>
      <c r="BQ2611" s="2"/>
    </row>
    <row r="2612" spans="6:69" x14ac:dyDescent="0.2">
      <c r="F2612" s="9"/>
      <c r="G2612" s="9"/>
      <c r="H2612" s="9"/>
      <c r="I2612" s="9"/>
      <c r="J2612" s="9"/>
      <c r="O2612" s="2"/>
      <c r="X2612" s="2"/>
      <c r="AG2612" s="2"/>
      <c r="AP2612" s="2"/>
      <c r="AY2612" s="2"/>
      <c r="BH2612" s="2"/>
      <c r="BQ2612" s="2"/>
    </row>
    <row r="2613" spans="6:69" x14ac:dyDescent="0.2">
      <c r="F2613" s="9"/>
      <c r="G2613" s="9"/>
      <c r="H2613" s="9"/>
      <c r="I2613" s="9"/>
      <c r="J2613" s="9"/>
      <c r="O2613" s="2"/>
      <c r="X2613" s="2"/>
      <c r="AG2613" s="2"/>
      <c r="AP2613" s="2"/>
      <c r="AY2613" s="2"/>
      <c r="BH2613" s="2"/>
      <c r="BQ2613" s="2"/>
    </row>
    <row r="2614" spans="6:69" x14ac:dyDescent="0.2">
      <c r="F2614" s="9"/>
      <c r="G2614" s="9"/>
      <c r="H2614" s="9"/>
      <c r="I2614" s="9"/>
      <c r="J2614" s="9"/>
      <c r="O2614" s="2"/>
      <c r="X2614" s="2"/>
      <c r="AG2614" s="2"/>
      <c r="AP2614" s="2"/>
      <c r="AY2614" s="2"/>
      <c r="BH2614" s="2"/>
      <c r="BQ2614" s="2"/>
    </row>
    <row r="2615" spans="6:69" x14ac:dyDescent="0.2">
      <c r="F2615" s="9"/>
      <c r="G2615" s="9"/>
      <c r="H2615" s="9"/>
      <c r="I2615" s="9"/>
      <c r="J2615" s="9"/>
      <c r="O2615" s="2"/>
      <c r="X2615" s="2"/>
      <c r="AG2615" s="2"/>
      <c r="AP2615" s="2"/>
      <c r="AY2615" s="2"/>
      <c r="BH2615" s="2"/>
      <c r="BQ2615" s="2"/>
    </row>
    <row r="2616" spans="6:69" x14ac:dyDescent="0.2">
      <c r="F2616" s="9"/>
      <c r="G2616" s="9"/>
      <c r="H2616" s="9"/>
      <c r="I2616" s="9"/>
      <c r="J2616" s="9"/>
      <c r="O2616" s="2"/>
      <c r="X2616" s="2"/>
      <c r="AG2616" s="2"/>
      <c r="AP2616" s="2"/>
      <c r="AY2616" s="2"/>
      <c r="BH2616" s="2"/>
      <c r="BQ2616" s="2"/>
    </row>
    <row r="2617" spans="6:69" x14ac:dyDescent="0.2">
      <c r="F2617" s="9"/>
      <c r="G2617" s="9"/>
      <c r="H2617" s="9"/>
      <c r="I2617" s="9"/>
      <c r="J2617" s="9"/>
      <c r="O2617" s="2"/>
      <c r="X2617" s="2"/>
      <c r="AG2617" s="2"/>
      <c r="AP2617" s="2"/>
      <c r="AY2617" s="2"/>
      <c r="BH2617" s="2"/>
      <c r="BQ2617" s="2"/>
    </row>
    <row r="2618" spans="6:69" x14ac:dyDescent="0.2">
      <c r="F2618" s="9"/>
      <c r="G2618" s="9"/>
      <c r="H2618" s="9"/>
      <c r="I2618" s="9"/>
      <c r="J2618" s="9"/>
      <c r="O2618" s="2"/>
      <c r="X2618" s="2"/>
      <c r="AG2618" s="2"/>
      <c r="AP2618" s="2"/>
      <c r="AY2618" s="2"/>
      <c r="BH2618" s="2"/>
      <c r="BQ2618" s="2"/>
    </row>
    <row r="2619" spans="6:69" x14ac:dyDescent="0.2">
      <c r="F2619" s="9"/>
      <c r="G2619" s="9"/>
      <c r="H2619" s="9"/>
      <c r="I2619" s="9"/>
      <c r="J2619" s="9"/>
      <c r="O2619" s="2"/>
      <c r="X2619" s="2"/>
      <c r="AG2619" s="2"/>
      <c r="AP2619" s="2"/>
      <c r="AY2619" s="2"/>
      <c r="BH2619" s="2"/>
      <c r="BQ2619" s="2"/>
    </row>
    <row r="2620" spans="6:69" x14ac:dyDescent="0.2">
      <c r="F2620" s="9"/>
      <c r="G2620" s="9"/>
      <c r="H2620" s="9"/>
      <c r="I2620" s="9"/>
      <c r="J2620" s="9"/>
      <c r="O2620" s="2"/>
      <c r="X2620" s="2"/>
      <c r="AG2620" s="2"/>
      <c r="AP2620" s="2"/>
      <c r="AY2620" s="2"/>
      <c r="BH2620" s="2"/>
      <c r="BQ2620" s="2"/>
    </row>
    <row r="2621" spans="6:69" x14ac:dyDescent="0.2">
      <c r="F2621" s="9"/>
      <c r="G2621" s="9"/>
      <c r="H2621" s="9"/>
      <c r="I2621" s="9"/>
      <c r="J2621" s="9"/>
      <c r="O2621" s="2"/>
      <c r="X2621" s="2"/>
      <c r="AG2621" s="2"/>
      <c r="AP2621" s="2"/>
      <c r="AY2621" s="2"/>
      <c r="BH2621" s="2"/>
      <c r="BQ2621" s="2"/>
    </row>
    <row r="2622" spans="6:69" x14ac:dyDescent="0.2">
      <c r="F2622" s="9"/>
      <c r="G2622" s="9"/>
      <c r="H2622" s="9"/>
      <c r="I2622" s="9"/>
      <c r="J2622" s="9"/>
      <c r="O2622" s="2"/>
      <c r="X2622" s="2"/>
      <c r="AG2622" s="2"/>
      <c r="AP2622" s="2"/>
      <c r="AY2622" s="2"/>
      <c r="BH2622" s="2"/>
      <c r="BQ2622" s="2"/>
    </row>
    <row r="2623" spans="6:69" x14ac:dyDescent="0.2">
      <c r="F2623" s="9"/>
      <c r="G2623" s="9"/>
      <c r="H2623" s="9"/>
      <c r="I2623" s="9"/>
      <c r="J2623" s="9"/>
      <c r="O2623" s="2"/>
      <c r="X2623" s="2"/>
      <c r="AG2623" s="2"/>
      <c r="AP2623" s="2"/>
      <c r="AY2623" s="2"/>
      <c r="BH2623" s="2"/>
      <c r="BQ2623" s="2"/>
    </row>
    <row r="2624" spans="6:69" x14ac:dyDescent="0.2">
      <c r="F2624" s="9"/>
      <c r="G2624" s="9"/>
      <c r="H2624" s="9"/>
      <c r="I2624" s="9"/>
      <c r="J2624" s="9"/>
      <c r="O2624" s="2"/>
      <c r="X2624" s="2"/>
      <c r="AG2624" s="2"/>
      <c r="AP2624" s="2"/>
      <c r="AY2624" s="2"/>
      <c r="BH2624" s="2"/>
      <c r="BQ2624" s="2"/>
    </row>
    <row r="2625" spans="6:69" x14ac:dyDescent="0.2">
      <c r="F2625" s="9"/>
      <c r="G2625" s="9"/>
      <c r="H2625" s="9"/>
      <c r="I2625" s="9"/>
      <c r="J2625" s="9"/>
      <c r="O2625" s="2"/>
      <c r="X2625" s="2"/>
      <c r="AG2625" s="2"/>
      <c r="AP2625" s="2"/>
      <c r="AY2625" s="2"/>
      <c r="BH2625" s="2"/>
      <c r="BQ2625" s="2"/>
    </row>
    <row r="2626" spans="6:69" x14ac:dyDescent="0.2">
      <c r="F2626" s="9"/>
      <c r="G2626" s="9"/>
      <c r="H2626" s="9"/>
      <c r="I2626" s="9"/>
      <c r="J2626" s="9"/>
      <c r="O2626" s="2"/>
      <c r="X2626" s="2"/>
      <c r="AG2626" s="2"/>
      <c r="AP2626" s="2"/>
      <c r="AY2626" s="2"/>
      <c r="BH2626" s="2"/>
      <c r="BQ2626" s="2"/>
    </row>
    <row r="2627" spans="6:69" x14ac:dyDescent="0.2">
      <c r="F2627" s="9"/>
      <c r="G2627" s="9"/>
      <c r="H2627" s="9"/>
      <c r="I2627" s="9"/>
      <c r="J2627" s="9"/>
      <c r="O2627" s="2"/>
      <c r="X2627" s="2"/>
      <c r="AG2627" s="2"/>
      <c r="AP2627" s="2"/>
      <c r="AY2627" s="2"/>
      <c r="BH2627" s="2"/>
      <c r="BQ2627" s="2"/>
    </row>
    <row r="2628" spans="6:69" x14ac:dyDescent="0.2">
      <c r="F2628" s="9"/>
      <c r="G2628" s="9"/>
      <c r="H2628" s="9"/>
      <c r="I2628" s="9"/>
      <c r="J2628" s="9"/>
      <c r="O2628" s="2"/>
      <c r="X2628" s="2"/>
      <c r="AG2628" s="2"/>
      <c r="AP2628" s="2"/>
      <c r="AY2628" s="2"/>
      <c r="BH2628" s="2"/>
      <c r="BQ2628" s="2"/>
    </row>
    <row r="2629" spans="6:69" x14ac:dyDescent="0.2">
      <c r="F2629" s="9"/>
      <c r="G2629" s="9"/>
      <c r="H2629" s="9"/>
      <c r="I2629" s="9"/>
      <c r="J2629" s="9"/>
      <c r="O2629" s="2"/>
      <c r="X2629" s="2"/>
      <c r="AG2629" s="2"/>
      <c r="AP2629" s="2"/>
      <c r="AY2629" s="2"/>
      <c r="BH2629" s="2"/>
      <c r="BQ2629" s="2"/>
    </row>
    <row r="2630" spans="6:69" x14ac:dyDescent="0.2">
      <c r="F2630" s="9"/>
      <c r="G2630" s="9"/>
      <c r="H2630" s="9"/>
      <c r="I2630" s="9"/>
      <c r="J2630" s="9"/>
      <c r="O2630" s="2"/>
      <c r="X2630" s="2"/>
      <c r="AG2630" s="2"/>
      <c r="AP2630" s="2"/>
      <c r="AY2630" s="2"/>
      <c r="BH2630" s="2"/>
      <c r="BQ2630" s="2"/>
    </row>
    <row r="2631" spans="6:69" x14ac:dyDescent="0.2">
      <c r="F2631" s="9"/>
      <c r="G2631" s="9"/>
      <c r="H2631" s="9"/>
      <c r="I2631" s="9"/>
      <c r="J2631" s="9"/>
      <c r="O2631" s="2"/>
      <c r="X2631" s="2"/>
      <c r="AG2631" s="2"/>
      <c r="AP2631" s="2"/>
      <c r="AY2631" s="2"/>
      <c r="BH2631" s="2"/>
      <c r="BQ2631" s="2"/>
    </row>
    <row r="2632" spans="6:69" x14ac:dyDescent="0.2">
      <c r="F2632" s="9"/>
      <c r="G2632" s="9"/>
      <c r="H2632" s="9"/>
      <c r="I2632" s="9"/>
      <c r="J2632" s="9"/>
      <c r="O2632" s="2"/>
      <c r="X2632" s="2"/>
      <c r="AG2632" s="2"/>
      <c r="AP2632" s="2"/>
      <c r="AY2632" s="2"/>
      <c r="BH2632" s="2"/>
      <c r="BQ2632" s="2"/>
    </row>
    <row r="2633" spans="6:69" x14ac:dyDescent="0.2">
      <c r="F2633" s="9"/>
      <c r="G2633" s="9"/>
      <c r="H2633" s="9"/>
      <c r="I2633" s="9"/>
      <c r="J2633" s="9"/>
      <c r="O2633" s="2"/>
      <c r="X2633" s="2"/>
      <c r="AG2633" s="2"/>
      <c r="AP2633" s="2"/>
      <c r="AY2633" s="2"/>
      <c r="BH2633" s="2"/>
      <c r="BQ2633" s="2"/>
    </row>
    <row r="2634" spans="6:69" x14ac:dyDescent="0.2">
      <c r="F2634" s="9"/>
      <c r="G2634" s="9"/>
      <c r="H2634" s="9"/>
      <c r="I2634" s="9"/>
      <c r="J2634" s="9"/>
      <c r="O2634" s="2"/>
      <c r="X2634" s="2"/>
      <c r="AG2634" s="2"/>
      <c r="AP2634" s="2"/>
      <c r="AY2634" s="2"/>
      <c r="BH2634" s="2"/>
      <c r="BQ2634" s="2"/>
    </row>
    <row r="2635" spans="6:69" x14ac:dyDescent="0.2">
      <c r="F2635" s="9"/>
      <c r="G2635" s="9"/>
      <c r="H2635" s="9"/>
      <c r="I2635" s="9"/>
      <c r="J2635" s="9"/>
      <c r="O2635" s="2"/>
      <c r="X2635" s="2"/>
      <c r="AG2635" s="2"/>
      <c r="AP2635" s="2"/>
      <c r="AY2635" s="2"/>
      <c r="BH2635" s="2"/>
      <c r="BQ2635" s="2"/>
    </row>
    <row r="2636" spans="6:69" x14ac:dyDescent="0.2">
      <c r="F2636" s="9"/>
      <c r="G2636" s="9"/>
      <c r="H2636" s="9"/>
      <c r="I2636" s="9"/>
      <c r="J2636" s="9"/>
      <c r="O2636" s="2"/>
      <c r="X2636" s="2"/>
      <c r="AG2636" s="2"/>
      <c r="AP2636" s="2"/>
      <c r="AY2636" s="2"/>
      <c r="BH2636" s="2"/>
      <c r="BQ2636" s="2"/>
    </row>
    <row r="2637" spans="6:69" x14ac:dyDescent="0.2">
      <c r="F2637" s="9"/>
      <c r="G2637" s="9"/>
      <c r="H2637" s="9"/>
      <c r="I2637" s="9"/>
      <c r="J2637" s="9"/>
      <c r="O2637" s="2"/>
      <c r="X2637" s="2"/>
      <c r="AG2637" s="2"/>
      <c r="AP2637" s="2"/>
      <c r="AY2637" s="2"/>
      <c r="BH2637" s="2"/>
      <c r="BQ2637" s="2"/>
    </row>
    <row r="2638" spans="6:69" x14ac:dyDescent="0.2">
      <c r="F2638" s="9"/>
      <c r="G2638" s="9"/>
      <c r="H2638" s="9"/>
      <c r="I2638" s="9"/>
      <c r="J2638" s="9"/>
      <c r="O2638" s="2"/>
      <c r="X2638" s="2"/>
      <c r="AG2638" s="2"/>
      <c r="AP2638" s="2"/>
      <c r="AY2638" s="2"/>
      <c r="BH2638" s="2"/>
      <c r="BQ2638" s="2"/>
    </row>
    <row r="2639" spans="6:69" x14ac:dyDescent="0.2">
      <c r="F2639" s="9"/>
      <c r="G2639" s="9"/>
      <c r="H2639" s="9"/>
      <c r="I2639" s="9"/>
      <c r="J2639" s="9"/>
      <c r="O2639" s="2"/>
      <c r="X2639" s="2"/>
      <c r="AG2639" s="2"/>
      <c r="AP2639" s="2"/>
      <c r="AY2639" s="2"/>
      <c r="BH2639" s="2"/>
      <c r="BQ2639" s="2"/>
    </row>
    <row r="2640" spans="6:69" x14ac:dyDescent="0.2">
      <c r="F2640" s="9"/>
      <c r="G2640" s="9"/>
      <c r="H2640" s="9"/>
      <c r="I2640" s="9"/>
      <c r="J2640" s="9"/>
      <c r="O2640" s="2"/>
      <c r="X2640" s="2"/>
      <c r="AG2640" s="2"/>
      <c r="AP2640" s="2"/>
      <c r="AY2640" s="2"/>
      <c r="BH2640" s="2"/>
      <c r="BQ2640" s="2"/>
    </row>
    <row r="2641" spans="6:69" x14ac:dyDescent="0.2">
      <c r="F2641" s="9"/>
      <c r="G2641" s="9"/>
      <c r="H2641" s="9"/>
      <c r="I2641" s="9"/>
      <c r="J2641" s="9"/>
      <c r="O2641" s="2"/>
      <c r="X2641" s="2"/>
      <c r="AG2641" s="2"/>
      <c r="AP2641" s="2"/>
      <c r="AY2641" s="2"/>
      <c r="BH2641" s="2"/>
      <c r="BQ2641" s="2"/>
    </row>
    <row r="2642" spans="6:69" x14ac:dyDescent="0.2">
      <c r="F2642" s="9"/>
      <c r="G2642" s="9"/>
      <c r="H2642" s="9"/>
      <c r="I2642" s="9"/>
      <c r="J2642" s="9"/>
      <c r="O2642" s="2"/>
      <c r="X2642" s="2"/>
      <c r="AG2642" s="2"/>
      <c r="AP2642" s="2"/>
      <c r="AY2642" s="2"/>
      <c r="BH2642" s="2"/>
      <c r="BQ2642" s="2"/>
    </row>
    <row r="2643" spans="6:69" x14ac:dyDescent="0.2">
      <c r="F2643" s="9"/>
      <c r="G2643" s="9"/>
      <c r="H2643" s="9"/>
      <c r="I2643" s="9"/>
      <c r="J2643" s="9"/>
      <c r="O2643" s="2"/>
      <c r="X2643" s="2"/>
      <c r="AG2643" s="2"/>
      <c r="AP2643" s="2"/>
      <c r="AY2643" s="2"/>
      <c r="BH2643" s="2"/>
      <c r="BQ2643" s="2"/>
    </row>
    <row r="2644" spans="6:69" x14ac:dyDescent="0.2">
      <c r="F2644" s="9"/>
      <c r="G2644" s="9"/>
      <c r="H2644" s="9"/>
      <c r="I2644" s="9"/>
      <c r="J2644" s="9"/>
      <c r="O2644" s="2"/>
      <c r="X2644" s="2"/>
      <c r="AG2644" s="2"/>
      <c r="AP2644" s="2"/>
      <c r="AY2644" s="2"/>
      <c r="BH2644" s="2"/>
      <c r="BQ2644" s="2"/>
    </row>
    <row r="2645" spans="6:69" x14ac:dyDescent="0.2">
      <c r="F2645" s="9"/>
      <c r="G2645" s="9"/>
      <c r="H2645" s="9"/>
      <c r="I2645" s="9"/>
      <c r="J2645" s="9"/>
      <c r="O2645" s="2"/>
      <c r="X2645" s="2"/>
      <c r="AG2645" s="2"/>
      <c r="AP2645" s="2"/>
      <c r="AY2645" s="2"/>
      <c r="BH2645" s="2"/>
      <c r="BQ2645" s="2"/>
    </row>
    <row r="2646" spans="6:69" x14ac:dyDescent="0.2">
      <c r="F2646" s="9"/>
      <c r="G2646" s="9"/>
      <c r="H2646" s="9"/>
      <c r="I2646" s="9"/>
      <c r="J2646" s="9"/>
      <c r="O2646" s="2"/>
      <c r="X2646" s="2"/>
      <c r="AG2646" s="2"/>
      <c r="AP2646" s="2"/>
      <c r="AY2646" s="2"/>
      <c r="BH2646" s="2"/>
      <c r="BQ2646" s="2"/>
    </row>
    <row r="2647" spans="6:69" x14ac:dyDescent="0.2">
      <c r="F2647" s="9"/>
      <c r="G2647" s="9"/>
      <c r="H2647" s="9"/>
      <c r="I2647" s="9"/>
      <c r="J2647" s="9"/>
      <c r="O2647" s="2"/>
      <c r="X2647" s="2"/>
      <c r="AG2647" s="2"/>
      <c r="AP2647" s="2"/>
      <c r="AY2647" s="2"/>
      <c r="BH2647" s="2"/>
      <c r="BQ2647" s="2"/>
    </row>
    <row r="2648" spans="6:69" x14ac:dyDescent="0.2">
      <c r="F2648" s="9"/>
      <c r="G2648" s="9"/>
      <c r="H2648" s="9"/>
      <c r="I2648" s="9"/>
      <c r="J2648" s="9"/>
      <c r="O2648" s="2"/>
      <c r="X2648" s="2"/>
      <c r="AG2648" s="2"/>
      <c r="AP2648" s="2"/>
      <c r="AY2648" s="2"/>
      <c r="BH2648" s="2"/>
      <c r="BQ2648" s="2"/>
    </row>
    <row r="2649" spans="6:69" x14ac:dyDescent="0.2">
      <c r="F2649" s="9"/>
      <c r="G2649" s="9"/>
      <c r="H2649" s="9"/>
      <c r="I2649" s="9"/>
      <c r="J2649" s="9"/>
      <c r="O2649" s="2"/>
      <c r="X2649" s="2"/>
      <c r="AG2649" s="2"/>
      <c r="AP2649" s="2"/>
      <c r="AY2649" s="2"/>
      <c r="BH2649" s="2"/>
      <c r="BQ2649" s="2"/>
    </row>
    <row r="2650" spans="6:69" x14ac:dyDescent="0.2">
      <c r="F2650" s="9"/>
      <c r="G2650" s="9"/>
      <c r="H2650" s="9"/>
      <c r="I2650" s="9"/>
      <c r="J2650" s="9"/>
      <c r="O2650" s="2"/>
      <c r="X2650" s="2"/>
      <c r="AG2650" s="2"/>
      <c r="AP2650" s="2"/>
      <c r="AY2650" s="2"/>
      <c r="BH2650" s="2"/>
      <c r="BQ2650" s="2"/>
    </row>
    <row r="2651" spans="6:69" x14ac:dyDescent="0.2">
      <c r="F2651" s="9"/>
      <c r="G2651" s="9"/>
      <c r="H2651" s="9"/>
      <c r="I2651" s="9"/>
      <c r="J2651" s="9"/>
      <c r="O2651" s="2"/>
      <c r="X2651" s="2"/>
      <c r="AG2651" s="2"/>
      <c r="AP2651" s="2"/>
      <c r="AY2651" s="2"/>
      <c r="BH2651" s="2"/>
      <c r="BQ2651" s="2"/>
    </row>
    <row r="2652" spans="6:69" x14ac:dyDescent="0.2">
      <c r="F2652" s="9"/>
      <c r="G2652" s="9"/>
      <c r="H2652" s="9"/>
      <c r="I2652" s="9"/>
      <c r="J2652" s="9"/>
      <c r="O2652" s="2"/>
      <c r="X2652" s="2"/>
      <c r="AG2652" s="2"/>
      <c r="AP2652" s="2"/>
      <c r="AY2652" s="2"/>
      <c r="BH2652" s="2"/>
      <c r="BQ2652" s="2"/>
    </row>
    <row r="2653" spans="6:69" x14ac:dyDescent="0.2">
      <c r="F2653" s="9"/>
      <c r="G2653" s="9"/>
      <c r="H2653" s="9"/>
      <c r="I2653" s="9"/>
      <c r="J2653" s="9"/>
      <c r="O2653" s="2"/>
      <c r="X2653" s="2"/>
      <c r="AG2653" s="2"/>
      <c r="AP2653" s="2"/>
      <c r="AY2653" s="2"/>
      <c r="BH2653" s="2"/>
      <c r="BQ2653" s="2"/>
    </row>
    <row r="2654" spans="6:69" x14ac:dyDescent="0.2">
      <c r="F2654" s="9"/>
      <c r="G2654" s="9"/>
      <c r="H2654" s="9"/>
      <c r="I2654" s="9"/>
      <c r="J2654" s="9"/>
      <c r="O2654" s="2"/>
      <c r="X2654" s="2"/>
      <c r="AG2654" s="2"/>
      <c r="AP2654" s="2"/>
      <c r="AY2654" s="2"/>
      <c r="BH2654" s="2"/>
      <c r="BQ2654" s="2"/>
    </row>
    <row r="2655" spans="6:69" x14ac:dyDescent="0.2">
      <c r="F2655" s="9"/>
      <c r="G2655" s="9"/>
      <c r="H2655" s="9"/>
      <c r="I2655" s="9"/>
      <c r="J2655" s="9"/>
      <c r="O2655" s="2"/>
      <c r="X2655" s="2"/>
      <c r="AG2655" s="2"/>
      <c r="AP2655" s="2"/>
      <c r="AY2655" s="2"/>
      <c r="BH2655" s="2"/>
      <c r="BQ2655" s="2"/>
    </row>
    <row r="2656" spans="6:69" x14ac:dyDescent="0.2">
      <c r="F2656" s="9"/>
      <c r="G2656" s="9"/>
      <c r="H2656" s="9"/>
      <c r="I2656" s="9"/>
      <c r="J2656" s="9"/>
      <c r="O2656" s="2"/>
      <c r="X2656" s="2"/>
      <c r="AG2656" s="2"/>
      <c r="AP2656" s="2"/>
      <c r="AY2656" s="2"/>
      <c r="BH2656" s="2"/>
      <c r="BQ2656" s="2"/>
    </row>
    <row r="2657" spans="6:69" x14ac:dyDescent="0.2">
      <c r="F2657" s="9"/>
      <c r="G2657" s="9"/>
      <c r="H2657" s="9"/>
      <c r="I2657" s="9"/>
      <c r="J2657" s="9"/>
      <c r="O2657" s="2"/>
      <c r="X2657" s="2"/>
      <c r="AG2657" s="2"/>
      <c r="AP2657" s="2"/>
      <c r="AY2657" s="2"/>
      <c r="BH2657" s="2"/>
      <c r="BQ2657" s="2"/>
    </row>
    <row r="2658" spans="6:69" x14ac:dyDescent="0.2">
      <c r="F2658" s="9"/>
      <c r="G2658" s="9"/>
      <c r="H2658" s="9"/>
      <c r="I2658" s="9"/>
      <c r="J2658" s="9"/>
      <c r="O2658" s="2"/>
      <c r="X2658" s="2"/>
      <c r="AG2658" s="2"/>
      <c r="AP2658" s="2"/>
      <c r="AY2658" s="2"/>
      <c r="BH2658" s="2"/>
      <c r="BQ2658" s="2"/>
    </row>
    <row r="2659" spans="6:69" x14ac:dyDescent="0.2">
      <c r="F2659" s="9"/>
      <c r="G2659" s="9"/>
      <c r="H2659" s="9"/>
      <c r="I2659" s="9"/>
      <c r="J2659" s="9"/>
      <c r="O2659" s="2"/>
      <c r="X2659" s="2"/>
      <c r="AG2659" s="2"/>
      <c r="AP2659" s="2"/>
      <c r="AY2659" s="2"/>
      <c r="BH2659" s="2"/>
      <c r="BQ2659" s="2"/>
    </row>
    <row r="2660" spans="6:69" x14ac:dyDescent="0.2">
      <c r="F2660" s="9"/>
      <c r="G2660" s="9"/>
      <c r="H2660" s="9"/>
      <c r="I2660" s="9"/>
      <c r="J2660" s="9"/>
      <c r="O2660" s="2"/>
      <c r="X2660" s="2"/>
      <c r="AG2660" s="2"/>
      <c r="AP2660" s="2"/>
      <c r="AY2660" s="2"/>
      <c r="BH2660" s="2"/>
      <c r="BQ2660" s="2"/>
    </row>
    <row r="2661" spans="6:69" x14ac:dyDescent="0.2">
      <c r="F2661" s="9"/>
      <c r="G2661" s="9"/>
      <c r="H2661" s="9"/>
      <c r="I2661" s="9"/>
      <c r="J2661" s="9"/>
      <c r="O2661" s="2"/>
      <c r="X2661" s="2"/>
      <c r="AG2661" s="2"/>
      <c r="AP2661" s="2"/>
      <c r="AY2661" s="2"/>
      <c r="BH2661" s="2"/>
      <c r="BQ2661" s="2"/>
    </row>
    <row r="2662" spans="6:69" x14ac:dyDescent="0.2">
      <c r="F2662" s="9"/>
      <c r="G2662" s="9"/>
      <c r="H2662" s="9"/>
      <c r="I2662" s="9"/>
      <c r="J2662" s="9"/>
      <c r="O2662" s="2"/>
      <c r="X2662" s="2"/>
      <c r="AG2662" s="2"/>
      <c r="AP2662" s="2"/>
      <c r="AY2662" s="2"/>
      <c r="BH2662" s="2"/>
      <c r="BQ2662" s="2"/>
    </row>
    <row r="2663" spans="6:69" x14ac:dyDescent="0.2">
      <c r="F2663" s="9"/>
      <c r="G2663" s="9"/>
      <c r="H2663" s="9"/>
      <c r="I2663" s="9"/>
      <c r="J2663" s="9"/>
      <c r="O2663" s="2"/>
      <c r="X2663" s="2"/>
      <c r="AG2663" s="2"/>
      <c r="AP2663" s="2"/>
      <c r="AY2663" s="2"/>
      <c r="BH2663" s="2"/>
      <c r="BQ2663" s="2"/>
    </row>
    <row r="2664" spans="6:69" x14ac:dyDescent="0.2">
      <c r="F2664" s="9"/>
      <c r="G2664" s="9"/>
      <c r="H2664" s="9"/>
      <c r="I2664" s="9"/>
      <c r="J2664" s="9"/>
      <c r="O2664" s="2"/>
      <c r="X2664" s="2"/>
      <c r="AG2664" s="2"/>
      <c r="AP2664" s="2"/>
      <c r="AY2664" s="2"/>
      <c r="BH2664" s="2"/>
      <c r="BQ2664" s="2"/>
    </row>
    <row r="2665" spans="6:69" x14ac:dyDescent="0.2">
      <c r="F2665" s="9"/>
      <c r="G2665" s="9"/>
      <c r="H2665" s="9"/>
      <c r="I2665" s="9"/>
      <c r="J2665" s="9"/>
      <c r="O2665" s="2"/>
      <c r="X2665" s="2"/>
      <c r="AG2665" s="2"/>
      <c r="AP2665" s="2"/>
      <c r="AY2665" s="2"/>
      <c r="BH2665" s="2"/>
      <c r="BQ2665" s="2"/>
    </row>
    <row r="2666" spans="6:69" x14ac:dyDescent="0.2">
      <c r="F2666" s="9"/>
      <c r="G2666" s="9"/>
      <c r="H2666" s="9"/>
      <c r="I2666" s="9"/>
      <c r="J2666" s="9"/>
      <c r="O2666" s="2"/>
      <c r="X2666" s="2"/>
      <c r="AG2666" s="2"/>
      <c r="AP2666" s="2"/>
      <c r="AY2666" s="2"/>
      <c r="BH2666" s="2"/>
      <c r="BQ2666" s="2"/>
    </row>
    <row r="2667" spans="6:69" x14ac:dyDescent="0.2">
      <c r="F2667" s="9"/>
      <c r="G2667" s="9"/>
      <c r="H2667" s="9"/>
      <c r="I2667" s="9"/>
      <c r="J2667" s="9"/>
      <c r="O2667" s="2"/>
      <c r="X2667" s="2"/>
      <c r="AG2667" s="2"/>
      <c r="AP2667" s="2"/>
      <c r="AY2667" s="2"/>
      <c r="BH2667" s="2"/>
      <c r="BQ2667" s="2"/>
    </row>
    <row r="2668" spans="6:69" x14ac:dyDescent="0.2">
      <c r="F2668" s="9"/>
      <c r="G2668" s="9"/>
      <c r="H2668" s="9"/>
      <c r="I2668" s="9"/>
      <c r="J2668" s="9"/>
      <c r="O2668" s="2"/>
      <c r="X2668" s="2"/>
      <c r="AG2668" s="2"/>
      <c r="AP2668" s="2"/>
      <c r="AY2668" s="2"/>
      <c r="BH2668" s="2"/>
      <c r="BQ2668" s="2"/>
    </row>
    <row r="2669" spans="6:69" x14ac:dyDescent="0.2">
      <c r="F2669" s="9"/>
      <c r="G2669" s="9"/>
      <c r="H2669" s="9"/>
      <c r="I2669" s="9"/>
      <c r="J2669" s="9"/>
      <c r="O2669" s="2"/>
      <c r="X2669" s="2"/>
      <c r="AG2669" s="2"/>
      <c r="AP2669" s="2"/>
      <c r="AY2669" s="2"/>
      <c r="BH2669" s="2"/>
      <c r="BQ2669" s="2"/>
    </row>
    <row r="2670" spans="6:69" x14ac:dyDescent="0.2">
      <c r="F2670" s="9"/>
      <c r="G2670" s="9"/>
      <c r="H2670" s="9"/>
      <c r="I2670" s="9"/>
      <c r="J2670" s="9"/>
      <c r="O2670" s="2"/>
      <c r="X2670" s="2"/>
      <c r="AG2670" s="2"/>
      <c r="AP2670" s="2"/>
      <c r="AY2670" s="2"/>
      <c r="BH2670" s="2"/>
      <c r="BQ2670" s="2"/>
    </row>
    <row r="2671" spans="6:69" x14ac:dyDescent="0.2">
      <c r="F2671" s="9"/>
      <c r="G2671" s="9"/>
      <c r="H2671" s="9"/>
      <c r="I2671" s="9"/>
      <c r="J2671" s="9"/>
      <c r="O2671" s="2"/>
      <c r="X2671" s="2"/>
      <c r="AG2671" s="2"/>
      <c r="AP2671" s="2"/>
      <c r="AY2671" s="2"/>
      <c r="BH2671" s="2"/>
      <c r="BQ2671" s="2"/>
    </row>
    <row r="2672" spans="6:69" x14ac:dyDescent="0.2">
      <c r="F2672" s="9"/>
      <c r="G2672" s="9"/>
      <c r="H2672" s="9"/>
      <c r="I2672" s="9"/>
      <c r="J2672" s="9"/>
      <c r="O2672" s="2"/>
      <c r="X2672" s="2"/>
      <c r="AG2672" s="2"/>
      <c r="AP2672" s="2"/>
      <c r="AY2672" s="2"/>
      <c r="BH2672" s="2"/>
      <c r="BQ2672" s="2"/>
    </row>
    <row r="2673" spans="6:69" x14ac:dyDescent="0.2">
      <c r="F2673" s="9"/>
      <c r="G2673" s="9"/>
      <c r="H2673" s="9"/>
      <c r="I2673" s="9"/>
      <c r="J2673" s="9"/>
      <c r="O2673" s="2"/>
      <c r="X2673" s="2"/>
      <c r="AG2673" s="2"/>
      <c r="AP2673" s="2"/>
      <c r="AY2673" s="2"/>
      <c r="BH2673" s="2"/>
      <c r="BQ2673" s="2"/>
    </row>
    <row r="2674" spans="6:69" x14ac:dyDescent="0.2">
      <c r="F2674" s="9"/>
      <c r="G2674" s="9"/>
      <c r="H2674" s="9"/>
      <c r="I2674" s="9"/>
      <c r="J2674" s="9"/>
      <c r="O2674" s="2"/>
      <c r="X2674" s="2"/>
      <c r="AG2674" s="2"/>
      <c r="AP2674" s="2"/>
      <c r="AY2674" s="2"/>
      <c r="BH2674" s="2"/>
      <c r="BQ2674" s="2"/>
    </row>
    <row r="2675" spans="6:69" x14ac:dyDescent="0.2">
      <c r="F2675" s="9"/>
      <c r="G2675" s="9"/>
      <c r="H2675" s="9"/>
      <c r="I2675" s="9"/>
      <c r="J2675" s="9"/>
      <c r="O2675" s="2"/>
      <c r="X2675" s="2"/>
      <c r="AG2675" s="2"/>
      <c r="AP2675" s="2"/>
      <c r="AY2675" s="2"/>
      <c r="BH2675" s="2"/>
      <c r="BQ2675" s="2"/>
    </row>
    <row r="2676" spans="6:69" x14ac:dyDescent="0.2">
      <c r="F2676" s="9"/>
      <c r="G2676" s="9"/>
      <c r="H2676" s="9"/>
      <c r="I2676" s="9"/>
      <c r="J2676" s="9"/>
      <c r="O2676" s="2"/>
      <c r="X2676" s="2"/>
      <c r="AG2676" s="2"/>
      <c r="AP2676" s="2"/>
      <c r="AY2676" s="2"/>
      <c r="BH2676" s="2"/>
      <c r="BQ2676" s="2"/>
    </row>
    <row r="2677" spans="6:69" x14ac:dyDescent="0.2">
      <c r="F2677" s="9"/>
      <c r="G2677" s="9"/>
      <c r="H2677" s="9"/>
      <c r="I2677" s="9"/>
      <c r="J2677" s="9"/>
      <c r="O2677" s="2"/>
      <c r="X2677" s="2"/>
      <c r="AG2677" s="2"/>
      <c r="AP2677" s="2"/>
      <c r="AY2677" s="2"/>
      <c r="BH2677" s="2"/>
      <c r="BQ2677" s="2"/>
    </row>
    <row r="2678" spans="6:69" x14ac:dyDescent="0.2">
      <c r="F2678" s="9"/>
      <c r="G2678" s="9"/>
      <c r="H2678" s="9"/>
      <c r="I2678" s="9"/>
      <c r="J2678" s="9"/>
      <c r="O2678" s="2"/>
      <c r="X2678" s="2"/>
      <c r="AG2678" s="2"/>
      <c r="AP2678" s="2"/>
      <c r="AY2678" s="2"/>
      <c r="BH2678" s="2"/>
      <c r="BQ2678" s="2"/>
    </row>
    <row r="2679" spans="6:69" x14ac:dyDescent="0.2">
      <c r="F2679" s="9"/>
      <c r="G2679" s="9"/>
      <c r="H2679" s="9"/>
      <c r="I2679" s="9"/>
      <c r="J2679" s="9"/>
      <c r="O2679" s="2"/>
      <c r="X2679" s="2"/>
      <c r="AG2679" s="2"/>
      <c r="AP2679" s="2"/>
      <c r="AY2679" s="2"/>
      <c r="BH2679" s="2"/>
      <c r="BQ2679" s="2"/>
    </row>
    <row r="2680" spans="6:69" x14ac:dyDescent="0.2">
      <c r="F2680" s="9"/>
      <c r="G2680" s="9"/>
      <c r="H2680" s="9"/>
      <c r="I2680" s="9"/>
      <c r="J2680" s="9"/>
      <c r="O2680" s="2"/>
      <c r="X2680" s="2"/>
      <c r="AG2680" s="2"/>
      <c r="AP2680" s="2"/>
      <c r="AY2680" s="2"/>
      <c r="BH2680" s="2"/>
      <c r="BQ2680" s="2"/>
    </row>
    <row r="2681" spans="6:69" x14ac:dyDescent="0.2">
      <c r="F2681" s="9"/>
      <c r="G2681" s="9"/>
      <c r="H2681" s="9"/>
      <c r="I2681" s="9"/>
      <c r="J2681" s="9"/>
      <c r="O2681" s="2"/>
      <c r="X2681" s="2"/>
      <c r="AG2681" s="2"/>
      <c r="AP2681" s="2"/>
      <c r="AY2681" s="2"/>
      <c r="BH2681" s="2"/>
      <c r="BQ2681" s="2"/>
    </row>
    <row r="2682" spans="6:69" x14ac:dyDescent="0.2">
      <c r="F2682" s="9"/>
      <c r="G2682" s="9"/>
      <c r="H2682" s="9"/>
      <c r="I2682" s="9"/>
      <c r="J2682" s="9"/>
      <c r="O2682" s="2"/>
      <c r="X2682" s="2"/>
      <c r="AG2682" s="2"/>
      <c r="AP2682" s="2"/>
      <c r="AY2682" s="2"/>
      <c r="BH2682" s="2"/>
      <c r="BQ2682" s="2"/>
    </row>
    <row r="2683" spans="6:69" x14ac:dyDescent="0.2">
      <c r="F2683" s="9"/>
      <c r="G2683" s="9"/>
      <c r="H2683" s="9"/>
      <c r="I2683" s="9"/>
      <c r="J2683" s="9"/>
      <c r="O2683" s="2"/>
      <c r="X2683" s="2"/>
      <c r="AG2683" s="2"/>
      <c r="AP2683" s="2"/>
      <c r="AY2683" s="2"/>
      <c r="BH2683" s="2"/>
      <c r="BQ2683" s="2"/>
    </row>
    <row r="2684" spans="6:69" x14ac:dyDescent="0.2">
      <c r="F2684" s="9"/>
      <c r="G2684" s="9"/>
      <c r="H2684" s="9"/>
      <c r="I2684" s="9"/>
      <c r="J2684" s="9"/>
      <c r="O2684" s="2"/>
      <c r="X2684" s="2"/>
      <c r="AG2684" s="2"/>
      <c r="AP2684" s="2"/>
      <c r="AY2684" s="2"/>
      <c r="BH2684" s="2"/>
      <c r="BQ2684" s="2"/>
    </row>
    <row r="2685" spans="6:69" x14ac:dyDescent="0.2">
      <c r="F2685" s="9"/>
      <c r="G2685" s="9"/>
      <c r="H2685" s="9"/>
      <c r="I2685" s="9"/>
      <c r="J2685" s="9"/>
      <c r="O2685" s="2"/>
      <c r="X2685" s="2"/>
      <c r="AG2685" s="2"/>
      <c r="AP2685" s="2"/>
      <c r="AY2685" s="2"/>
      <c r="BH2685" s="2"/>
      <c r="BQ2685" s="2"/>
    </row>
    <row r="2686" spans="6:69" x14ac:dyDescent="0.2">
      <c r="F2686" s="9"/>
      <c r="G2686" s="9"/>
      <c r="H2686" s="9"/>
      <c r="I2686" s="9"/>
      <c r="J2686" s="9"/>
      <c r="O2686" s="2"/>
      <c r="X2686" s="2"/>
      <c r="AG2686" s="2"/>
      <c r="AP2686" s="2"/>
      <c r="AY2686" s="2"/>
      <c r="BH2686" s="2"/>
      <c r="BQ2686" s="2"/>
    </row>
    <row r="2687" spans="6:69" x14ac:dyDescent="0.2">
      <c r="F2687" s="9"/>
      <c r="G2687" s="9"/>
      <c r="H2687" s="9"/>
      <c r="I2687" s="9"/>
      <c r="J2687" s="9"/>
      <c r="O2687" s="2"/>
      <c r="X2687" s="2"/>
      <c r="AG2687" s="2"/>
      <c r="AP2687" s="2"/>
      <c r="AY2687" s="2"/>
      <c r="BH2687" s="2"/>
      <c r="BQ2687" s="2"/>
    </row>
    <row r="2688" spans="6:69" x14ac:dyDescent="0.2">
      <c r="F2688" s="9"/>
      <c r="G2688" s="9"/>
      <c r="H2688" s="9"/>
      <c r="I2688" s="9"/>
      <c r="J2688" s="9"/>
      <c r="O2688" s="2"/>
      <c r="X2688" s="2"/>
      <c r="AG2688" s="2"/>
      <c r="AP2688" s="2"/>
      <c r="AY2688" s="2"/>
      <c r="BH2688" s="2"/>
      <c r="BQ2688" s="2"/>
    </row>
    <row r="2689" spans="6:69" x14ac:dyDescent="0.2">
      <c r="F2689" s="9"/>
      <c r="G2689" s="9"/>
      <c r="H2689" s="9"/>
      <c r="I2689" s="9"/>
      <c r="J2689" s="9"/>
      <c r="O2689" s="2"/>
      <c r="X2689" s="2"/>
      <c r="AG2689" s="2"/>
      <c r="AP2689" s="2"/>
      <c r="AY2689" s="2"/>
      <c r="BH2689" s="2"/>
      <c r="BQ2689" s="2"/>
    </row>
    <row r="2690" spans="6:69" x14ac:dyDescent="0.2">
      <c r="F2690" s="9"/>
      <c r="G2690" s="9"/>
      <c r="H2690" s="9"/>
      <c r="I2690" s="9"/>
      <c r="J2690" s="9"/>
      <c r="O2690" s="2"/>
      <c r="X2690" s="2"/>
      <c r="AG2690" s="2"/>
      <c r="AP2690" s="2"/>
      <c r="AY2690" s="2"/>
      <c r="BH2690" s="2"/>
      <c r="BQ2690" s="2"/>
    </row>
    <row r="2691" spans="6:69" x14ac:dyDescent="0.2">
      <c r="F2691" s="9"/>
      <c r="G2691" s="9"/>
      <c r="H2691" s="9"/>
      <c r="I2691" s="9"/>
      <c r="J2691" s="9"/>
      <c r="O2691" s="2"/>
      <c r="X2691" s="2"/>
      <c r="AG2691" s="2"/>
      <c r="AP2691" s="2"/>
      <c r="AY2691" s="2"/>
      <c r="BH2691" s="2"/>
      <c r="BQ2691" s="2"/>
    </row>
    <row r="2692" spans="6:69" x14ac:dyDescent="0.2">
      <c r="F2692" s="9"/>
      <c r="G2692" s="9"/>
      <c r="H2692" s="9"/>
      <c r="I2692" s="9"/>
      <c r="J2692" s="9"/>
      <c r="O2692" s="2"/>
      <c r="X2692" s="2"/>
      <c r="AG2692" s="2"/>
      <c r="AP2692" s="2"/>
      <c r="AY2692" s="2"/>
      <c r="BH2692" s="2"/>
      <c r="BQ2692" s="2"/>
    </row>
    <row r="2693" spans="6:69" x14ac:dyDescent="0.2">
      <c r="F2693" s="9"/>
      <c r="G2693" s="9"/>
      <c r="H2693" s="9"/>
      <c r="I2693" s="9"/>
      <c r="J2693" s="9"/>
      <c r="O2693" s="2"/>
      <c r="X2693" s="2"/>
      <c r="AG2693" s="2"/>
      <c r="AP2693" s="2"/>
      <c r="AY2693" s="2"/>
      <c r="BH2693" s="2"/>
      <c r="BQ2693" s="2"/>
    </row>
    <row r="2694" spans="6:69" x14ac:dyDescent="0.2">
      <c r="F2694" s="9"/>
      <c r="G2694" s="9"/>
      <c r="H2694" s="9"/>
      <c r="I2694" s="9"/>
      <c r="J2694" s="9"/>
      <c r="O2694" s="2"/>
      <c r="X2694" s="2"/>
      <c r="AG2694" s="2"/>
      <c r="AP2694" s="2"/>
      <c r="AY2694" s="2"/>
      <c r="BH2694" s="2"/>
      <c r="BQ2694" s="2"/>
    </row>
    <row r="2695" spans="6:69" x14ac:dyDescent="0.2">
      <c r="F2695" s="9"/>
      <c r="G2695" s="9"/>
      <c r="H2695" s="9"/>
      <c r="I2695" s="9"/>
      <c r="J2695" s="9"/>
      <c r="O2695" s="2"/>
      <c r="X2695" s="2"/>
      <c r="AG2695" s="2"/>
      <c r="AP2695" s="2"/>
      <c r="AY2695" s="2"/>
      <c r="BH2695" s="2"/>
      <c r="BQ2695" s="2"/>
    </row>
    <row r="2696" spans="6:69" x14ac:dyDescent="0.2">
      <c r="F2696" s="9"/>
      <c r="G2696" s="9"/>
      <c r="H2696" s="9"/>
      <c r="I2696" s="9"/>
      <c r="J2696" s="9"/>
      <c r="O2696" s="2"/>
      <c r="X2696" s="2"/>
      <c r="AG2696" s="2"/>
      <c r="AP2696" s="2"/>
      <c r="AY2696" s="2"/>
      <c r="BH2696" s="2"/>
      <c r="BQ2696" s="2"/>
    </row>
    <row r="2697" spans="6:69" x14ac:dyDescent="0.2">
      <c r="F2697" s="9"/>
      <c r="G2697" s="9"/>
      <c r="H2697" s="9"/>
      <c r="I2697" s="9"/>
      <c r="J2697" s="9"/>
      <c r="O2697" s="2"/>
      <c r="X2697" s="2"/>
      <c r="AG2697" s="2"/>
      <c r="AP2697" s="2"/>
      <c r="AY2697" s="2"/>
      <c r="BH2697" s="2"/>
      <c r="BQ2697" s="2"/>
    </row>
    <row r="2698" spans="6:69" x14ac:dyDescent="0.2">
      <c r="F2698" s="9"/>
      <c r="G2698" s="9"/>
      <c r="H2698" s="9"/>
      <c r="I2698" s="9"/>
      <c r="J2698" s="9"/>
      <c r="O2698" s="2"/>
      <c r="X2698" s="2"/>
      <c r="AG2698" s="2"/>
      <c r="AP2698" s="2"/>
      <c r="AY2698" s="2"/>
      <c r="BH2698" s="2"/>
      <c r="BQ2698" s="2"/>
    </row>
    <row r="2699" spans="6:69" x14ac:dyDescent="0.2">
      <c r="F2699" s="9"/>
      <c r="G2699" s="9"/>
      <c r="H2699" s="9"/>
      <c r="I2699" s="9"/>
      <c r="J2699" s="9"/>
      <c r="O2699" s="2"/>
      <c r="X2699" s="2"/>
      <c r="AG2699" s="2"/>
      <c r="AP2699" s="2"/>
      <c r="AY2699" s="2"/>
      <c r="BH2699" s="2"/>
      <c r="BQ2699" s="2"/>
    </row>
    <row r="2700" spans="6:69" x14ac:dyDescent="0.2">
      <c r="F2700" s="9"/>
      <c r="G2700" s="9"/>
      <c r="H2700" s="9"/>
      <c r="I2700" s="9"/>
      <c r="J2700" s="9"/>
      <c r="O2700" s="2"/>
      <c r="X2700" s="2"/>
      <c r="AG2700" s="2"/>
      <c r="AP2700" s="2"/>
      <c r="AY2700" s="2"/>
      <c r="BH2700" s="2"/>
      <c r="BQ2700" s="2"/>
    </row>
    <row r="2701" spans="6:69" x14ac:dyDescent="0.2">
      <c r="F2701" s="9"/>
      <c r="G2701" s="9"/>
      <c r="H2701" s="9"/>
      <c r="I2701" s="9"/>
      <c r="J2701" s="9"/>
      <c r="O2701" s="2"/>
      <c r="X2701" s="2"/>
      <c r="AG2701" s="2"/>
      <c r="AP2701" s="2"/>
      <c r="AY2701" s="2"/>
      <c r="BH2701" s="2"/>
      <c r="BQ2701" s="2"/>
    </row>
    <row r="2702" spans="6:69" x14ac:dyDescent="0.2">
      <c r="F2702" s="9"/>
      <c r="G2702" s="9"/>
      <c r="H2702" s="9"/>
      <c r="I2702" s="9"/>
      <c r="J2702" s="9"/>
      <c r="O2702" s="2"/>
      <c r="X2702" s="2"/>
      <c r="AG2702" s="2"/>
      <c r="AP2702" s="2"/>
      <c r="AY2702" s="2"/>
      <c r="BH2702" s="2"/>
      <c r="BQ2702" s="2"/>
    </row>
    <row r="2703" spans="6:69" x14ac:dyDescent="0.2">
      <c r="F2703" s="9"/>
      <c r="G2703" s="9"/>
      <c r="H2703" s="9"/>
      <c r="I2703" s="9"/>
      <c r="J2703" s="9"/>
      <c r="O2703" s="2"/>
      <c r="X2703" s="2"/>
      <c r="AG2703" s="2"/>
      <c r="AP2703" s="2"/>
      <c r="AY2703" s="2"/>
      <c r="BH2703" s="2"/>
      <c r="BQ2703" s="2"/>
    </row>
    <row r="2704" spans="6:69" x14ac:dyDescent="0.2">
      <c r="F2704" s="9"/>
      <c r="G2704" s="9"/>
      <c r="H2704" s="9"/>
      <c r="I2704" s="9"/>
      <c r="J2704" s="9"/>
      <c r="O2704" s="2"/>
      <c r="X2704" s="2"/>
      <c r="AG2704" s="2"/>
      <c r="AP2704" s="2"/>
      <c r="AY2704" s="2"/>
      <c r="BH2704" s="2"/>
      <c r="BQ2704" s="2"/>
    </row>
    <row r="2705" spans="6:69" x14ac:dyDescent="0.2">
      <c r="F2705" s="9"/>
      <c r="G2705" s="9"/>
      <c r="H2705" s="9"/>
      <c r="I2705" s="9"/>
      <c r="J2705" s="9"/>
      <c r="O2705" s="2"/>
      <c r="X2705" s="2"/>
      <c r="AG2705" s="2"/>
      <c r="AP2705" s="2"/>
      <c r="AY2705" s="2"/>
      <c r="BH2705" s="2"/>
      <c r="BQ2705" s="2"/>
    </row>
    <row r="2706" spans="6:69" x14ac:dyDescent="0.2">
      <c r="F2706" s="9"/>
      <c r="G2706" s="9"/>
      <c r="H2706" s="9"/>
      <c r="I2706" s="9"/>
      <c r="J2706" s="9"/>
      <c r="O2706" s="2"/>
      <c r="X2706" s="2"/>
      <c r="AG2706" s="2"/>
      <c r="AP2706" s="2"/>
      <c r="AY2706" s="2"/>
      <c r="BH2706" s="2"/>
      <c r="BQ2706" s="2"/>
    </row>
    <row r="2707" spans="6:69" x14ac:dyDescent="0.2">
      <c r="F2707" s="9"/>
      <c r="G2707" s="9"/>
      <c r="H2707" s="9"/>
      <c r="I2707" s="9"/>
      <c r="J2707" s="9"/>
      <c r="O2707" s="2"/>
      <c r="X2707" s="2"/>
      <c r="AG2707" s="2"/>
      <c r="AP2707" s="2"/>
      <c r="AY2707" s="2"/>
      <c r="BH2707" s="2"/>
      <c r="BQ2707" s="2"/>
    </row>
    <row r="2708" spans="6:69" x14ac:dyDescent="0.2">
      <c r="F2708" s="9"/>
      <c r="G2708" s="9"/>
      <c r="H2708" s="9"/>
      <c r="I2708" s="9"/>
      <c r="J2708" s="9"/>
      <c r="O2708" s="2"/>
      <c r="X2708" s="2"/>
      <c r="AG2708" s="2"/>
      <c r="AP2708" s="2"/>
      <c r="AY2708" s="2"/>
      <c r="BH2708" s="2"/>
      <c r="BQ2708" s="2"/>
    </row>
    <row r="2709" spans="6:69" x14ac:dyDescent="0.2">
      <c r="F2709" s="9"/>
      <c r="G2709" s="9"/>
      <c r="H2709" s="9"/>
      <c r="I2709" s="9"/>
      <c r="J2709" s="9"/>
      <c r="O2709" s="2"/>
      <c r="X2709" s="2"/>
      <c r="AG2709" s="2"/>
      <c r="AP2709" s="2"/>
      <c r="AY2709" s="2"/>
      <c r="BH2709" s="2"/>
      <c r="BQ2709" s="2"/>
    </row>
    <row r="2710" spans="6:69" x14ac:dyDescent="0.2">
      <c r="F2710" s="9"/>
      <c r="G2710" s="9"/>
      <c r="H2710" s="9"/>
      <c r="I2710" s="9"/>
      <c r="J2710" s="9"/>
      <c r="O2710" s="2"/>
      <c r="X2710" s="2"/>
      <c r="AG2710" s="2"/>
      <c r="AP2710" s="2"/>
      <c r="AY2710" s="2"/>
      <c r="BH2710" s="2"/>
      <c r="BQ2710" s="2"/>
    </row>
    <row r="2711" spans="6:69" x14ac:dyDescent="0.2">
      <c r="F2711" s="9"/>
      <c r="G2711" s="9"/>
      <c r="H2711" s="9"/>
      <c r="I2711" s="9"/>
      <c r="J2711" s="9"/>
      <c r="O2711" s="2"/>
      <c r="X2711" s="2"/>
      <c r="AG2711" s="2"/>
      <c r="AP2711" s="2"/>
      <c r="AY2711" s="2"/>
      <c r="BH2711" s="2"/>
      <c r="BQ2711" s="2"/>
    </row>
    <row r="2712" spans="6:69" x14ac:dyDescent="0.2">
      <c r="F2712" s="9"/>
      <c r="G2712" s="9"/>
      <c r="H2712" s="9"/>
      <c r="I2712" s="9"/>
      <c r="J2712" s="9"/>
      <c r="O2712" s="2"/>
      <c r="X2712" s="2"/>
      <c r="AG2712" s="2"/>
      <c r="AP2712" s="2"/>
      <c r="AY2712" s="2"/>
      <c r="BH2712" s="2"/>
      <c r="BQ2712" s="2"/>
    </row>
    <row r="2713" spans="6:69" x14ac:dyDescent="0.2">
      <c r="F2713" s="9"/>
      <c r="G2713" s="9"/>
      <c r="H2713" s="9"/>
      <c r="I2713" s="9"/>
      <c r="J2713" s="9"/>
      <c r="O2713" s="2"/>
      <c r="X2713" s="2"/>
      <c r="AG2713" s="2"/>
      <c r="AP2713" s="2"/>
      <c r="AY2713" s="2"/>
      <c r="BH2713" s="2"/>
      <c r="BQ2713" s="2"/>
    </row>
    <row r="2714" spans="6:69" x14ac:dyDescent="0.2">
      <c r="F2714" s="9"/>
      <c r="G2714" s="9"/>
      <c r="H2714" s="9"/>
      <c r="I2714" s="9"/>
      <c r="J2714" s="9"/>
      <c r="O2714" s="2"/>
      <c r="X2714" s="2"/>
      <c r="AG2714" s="2"/>
      <c r="AP2714" s="2"/>
      <c r="AY2714" s="2"/>
      <c r="BH2714" s="2"/>
      <c r="BQ2714" s="2"/>
    </row>
    <row r="2715" spans="6:69" x14ac:dyDescent="0.2">
      <c r="F2715" s="9"/>
      <c r="G2715" s="9"/>
      <c r="H2715" s="9"/>
      <c r="I2715" s="9"/>
      <c r="J2715" s="9"/>
      <c r="O2715" s="2"/>
      <c r="X2715" s="2"/>
      <c r="AG2715" s="2"/>
      <c r="AP2715" s="2"/>
      <c r="AY2715" s="2"/>
      <c r="BH2715" s="2"/>
      <c r="BQ2715" s="2"/>
    </row>
    <row r="2716" spans="6:69" x14ac:dyDescent="0.2">
      <c r="F2716" s="9"/>
      <c r="G2716" s="9"/>
      <c r="H2716" s="9"/>
      <c r="I2716" s="9"/>
      <c r="J2716" s="9"/>
      <c r="O2716" s="2"/>
      <c r="X2716" s="2"/>
      <c r="AG2716" s="2"/>
      <c r="AP2716" s="2"/>
      <c r="AY2716" s="2"/>
      <c r="BH2716" s="2"/>
      <c r="BQ2716" s="2"/>
    </row>
    <row r="2717" spans="6:69" x14ac:dyDescent="0.2">
      <c r="F2717" s="9"/>
      <c r="G2717" s="9"/>
      <c r="H2717" s="9"/>
      <c r="I2717" s="9"/>
      <c r="J2717" s="9"/>
      <c r="O2717" s="2"/>
      <c r="X2717" s="2"/>
      <c r="AG2717" s="2"/>
      <c r="AP2717" s="2"/>
      <c r="AY2717" s="2"/>
      <c r="BH2717" s="2"/>
      <c r="BQ2717" s="2"/>
    </row>
    <row r="2718" spans="6:69" x14ac:dyDescent="0.2">
      <c r="F2718" s="9"/>
      <c r="G2718" s="9"/>
      <c r="H2718" s="9"/>
      <c r="I2718" s="9"/>
      <c r="J2718" s="9"/>
      <c r="O2718" s="2"/>
      <c r="X2718" s="2"/>
      <c r="AG2718" s="2"/>
      <c r="AP2718" s="2"/>
      <c r="AY2718" s="2"/>
      <c r="BH2718" s="2"/>
      <c r="BQ2718" s="2"/>
    </row>
    <row r="2719" spans="6:69" x14ac:dyDescent="0.2">
      <c r="F2719" s="9"/>
      <c r="G2719" s="9"/>
      <c r="H2719" s="9"/>
      <c r="I2719" s="9"/>
      <c r="J2719" s="9"/>
      <c r="O2719" s="2"/>
      <c r="X2719" s="2"/>
      <c r="AG2719" s="2"/>
      <c r="AP2719" s="2"/>
      <c r="AY2719" s="2"/>
      <c r="BH2719" s="2"/>
      <c r="BQ2719" s="2"/>
    </row>
    <row r="2720" spans="6:69" x14ac:dyDescent="0.2">
      <c r="F2720" s="9"/>
      <c r="G2720" s="9"/>
      <c r="H2720" s="9"/>
      <c r="I2720" s="9"/>
      <c r="J2720" s="9"/>
      <c r="O2720" s="2"/>
      <c r="X2720" s="2"/>
      <c r="AG2720" s="2"/>
      <c r="AP2720" s="2"/>
      <c r="AY2720" s="2"/>
      <c r="BH2720" s="2"/>
      <c r="BQ2720" s="2"/>
    </row>
    <row r="2721" spans="6:69" x14ac:dyDescent="0.2">
      <c r="F2721" s="9"/>
      <c r="G2721" s="9"/>
      <c r="H2721" s="9"/>
      <c r="I2721" s="9"/>
      <c r="J2721" s="9"/>
      <c r="O2721" s="2"/>
      <c r="X2721" s="2"/>
      <c r="AG2721" s="2"/>
      <c r="AP2721" s="2"/>
      <c r="AY2721" s="2"/>
      <c r="BH2721" s="2"/>
      <c r="BQ2721" s="2"/>
    </row>
    <row r="2722" spans="6:69" x14ac:dyDescent="0.2">
      <c r="F2722" s="9"/>
      <c r="G2722" s="9"/>
      <c r="H2722" s="9"/>
      <c r="I2722" s="9"/>
      <c r="J2722" s="9"/>
      <c r="O2722" s="2"/>
      <c r="X2722" s="2"/>
      <c r="AG2722" s="2"/>
      <c r="AP2722" s="2"/>
      <c r="AY2722" s="2"/>
      <c r="BH2722" s="2"/>
      <c r="BQ2722" s="2"/>
    </row>
    <row r="2723" spans="6:69" x14ac:dyDescent="0.2">
      <c r="F2723" s="9"/>
      <c r="G2723" s="9"/>
      <c r="H2723" s="9"/>
      <c r="I2723" s="9"/>
      <c r="J2723" s="9"/>
      <c r="O2723" s="2"/>
      <c r="X2723" s="2"/>
      <c r="AG2723" s="2"/>
      <c r="AP2723" s="2"/>
      <c r="AY2723" s="2"/>
      <c r="BH2723" s="2"/>
      <c r="BQ2723" s="2"/>
    </row>
    <row r="2724" spans="6:69" x14ac:dyDescent="0.2">
      <c r="F2724" s="9"/>
      <c r="G2724" s="9"/>
      <c r="H2724" s="9"/>
      <c r="I2724" s="9"/>
      <c r="J2724" s="9"/>
      <c r="O2724" s="2"/>
      <c r="X2724" s="2"/>
      <c r="AG2724" s="2"/>
      <c r="AP2724" s="2"/>
      <c r="AY2724" s="2"/>
      <c r="BH2724" s="2"/>
      <c r="BQ2724" s="2"/>
    </row>
    <row r="2725" spans="6:69" x14ac:dyDescent="0.2">
      <c r="F2725" s="9"/>
      <c r="G2725" s="9"/>
      <c r="H2725" s="9"/>
      <c r="I2725" s="9"/>
      <c r="J2725" s="9"/>
      <c r="O2725" s="2"/>
      <c r="X2725" s="2"/>
      <c r="AG2725" s="2"/>
      <c r="AP2725" s="2"/>
      <c r="AY2725" s="2"/>
      <c r="BH2725" s="2"/>
      <c r="BQ2725" s="2"/>
    </row>
    <row r="2726" spans="6:69" x14ac:dyDescent="0.2">
      <c r="F2726" s="9"/>
      <c r="G2726" s="9"/>
      <c r="H2726" s="9"/>
      <c r="I2726" s="9"/>
      <c r="J2726" s="9"/>
      <c r="O2726" s="2"/>
      <c r="X2726" s="2"/>
      <c r="AG2726" s="2"/>
      <c r="AP2726" s="2"/>
      <c r="AY2726" s="2"/>
      <c r="BH2726" s="2"/>
      <c r="BQ2726" s="2"/>
    </row>
    <row r="2727" spans="6:69" x14ac:dyDescent="0.2">
      <c r="F2727" s="9"/>
      <c r="G2727" s="9"/>
      <c r="H2727" s="9"/>
      <c r="I2727" s="9"/>
      <c r="J2727" s="9"/>
      <c r="O2727" s="2"/>
      <c r="X2727" s="2"/>
      <c r="AG2727" s="2"/>
      <c r="AP2727" s="2"/>
      <c r="AY2727" s="2"/>
      <c r="BH2727" s="2"/>
      <c r="BQ2727" s="2"/>
    </row>
    <row r="2728" spans="6:69" x14ac:dyDescent="0.2">
      <c r="F2728" s="9"/>
      <c r="G2728" s="9"/>
      <c r="H2728" s="9"/>
      <c r="I2728" s="9"/>
      <c r="J2728" s="9"/>
      <c r="O2728" s="2"/>
      <c r="X2728" s="2"/>
      <c r="AG2728" s="2"/>
      <c r="AP2728" s="2"/>
      <c r="AY2728" s="2"/>
      <c r="BH2728" s="2"/>
      <c r="BQ2728" s="2"/>
    </row>
    <row r="2729" spans="6:69" x14ac:dyDescent="0.2">
      <c r="F2729" s="9"/>
      <c r="G2729" s="9"/>
      <c r="H2729" s="9"/>
      <c r="I2729" s="9"/>
      <c r="J2729" s="9"/>
      <c r="O2729" s="2"/>
      <c r="X2729" s="2"/>
      <c r="AG2729" s="2"/>
      <c r="AP2729" s="2"/>
      <c r="AY2729" s="2"/>
      <c r="BH2729" s="2"/>
      <c r="BQ2729" s="2"/>
    </row>
    <row r="2730" spans="6:69" x14ac:dyDescent="0.2">
      <c r="F2730" s="9"/>
      <c r="G2730" s="9"/>
      <c r="H2730" s="9"/>
      <c r="I2730" s="9"/>
      <c r="J2730" s="9"/>
      <c r="O2730" s="2"/>
      <c r="X2730" s="2"/>
      <c r="AG2730" s="2"/>
      <c r="AP2730" s="2"/>
      <c r="AY2730" s="2"/>
      <c r="BH2730" s="2"/>
      <c r="BQ2730" s="2"/>
    </row>
    <row r="2731" spans="6:69" x14ac:dyDescent="0.2">
      <c r="F2731" s="9"/>
      <c r="G2731" s="9"/>
      <c r="H2731" s="9"/>
      <c r="I2731" s="9"/>
      <c r="J2731" s="9"/>
      <c r="O2731" s="2"/>
      <c r="X2731" s="2"/>
      <c r="AG2731" s="2"/>
      <c r="AP2731" s="2"/>
      <c r="AY2731" s="2"/>
      <c r="BH2731" s="2"/>
      <c r="BQ2731" s="2"/>
    </row>
    <row r="2732" spans="6:69" x14ac:dyDescent="0.2">
      <c r="F2732" s="9"/>
      <c r="G2732" s="9"/>
      <c r="H2732" s="9"/>
      <c r="I2732" s="9"/>
      <c r="J2732" s="9"/>
      <c r="O2732" s="2"/>
      <c r="X2732" s="2"/>
      <c r="AG2732" s="2"/>
      <c r="AP2732" s="2"/>
      <c r="AY2732" s="2"/>
      <c r="BH2732" s="2"/>
      <c r="BQ2732" s="2"/>
    </row>
    <row r="2733" spans="6:69" x14ac:dyDescent="0.2">
      <c r="F2733" s="9"/>
      <c r="G2733" s="9"/>
      <c r="H2733" s="9"/>
      <c r="I2733" s="9"/>
      <c r="J2733" s="9"/>
      <c r="O2733" s="2"/>
      <c r="X2733" s="2"/>
      <c r="AG2733" s="2"/>
      <c r="AP2733" s="2"/>
      <c r="AY2733" s="2"/>
      <c r="BH2733" s="2"/>
      <c r="BQ2733" s="2"/>
    </row>
    <row r="2734" spans="6:69" x14ac:dyDescent="0.2">
      <c r="F2734" s="9"/>
      <c r="G2734" s="9"/>
      <c r="H2734" s="9"/>
      <c r="I2734" s="9"/>
      <c r="J2734" s="9"/>
      <c r="O2734" s="2"/>
      <c r="X2734" s="2"/>
      <c r="AG2734" s="2"/>
      <c r="AP2734" s="2"/>
      <c r="AY2734" s="2"/>
      <c r="BH2734" s="2"/>
      <c r="BQ2734" s="2"/>
    </row>
    <row r="2735" spans="6:69" x14ac:dyDescent="0.2">
      <c r="F2735" s="9"/>
      <c r="G2735" s="9"/>
      <c r="H2735" s="9"/>
      <c r="I2735" s="9"/>
      <c r="J2735" s="9"/>
      <c r="O2735" s="2"/>
      <c r="X2735" s="2"/>
      <c r="AG2735" s="2"/>
      <c r="AP2735" s="2"/>
      <c r="AY2735" s="2"/>
      <c r="BH2735" s="2"/>
      <c r="BQ2735" s="2"/>
    </row>
    <row r="2736" spans="6:69" x14ac:dyDescent="0.2">
      <c r="F2736" s="9"/>
      <c r="G2736" s="9"/>
      <c r="H2736" s="9"/>
      <c r="I2736" s="9"/>
      <c r="J2736" s="9"/>
      <c r="O2736" s="2"/>
      <c r="X2736" s="2"/>
      <c r="AG2736" s="2"/>
      <c r="AP2736" s="2"/>
      <c r="AY2736" s="2"/>
      <c r="BH2736" s="2"/>
      <c r="BQ2736" s="2"/>
    </row>
    <row r="2737" spans="6:69" x14ac:dyDescent="0.2">
      <c r="F2737" s="9"/>
      <c r="G2737" s="9"/>
      <c r="H2737" s="9"/>
      <c r="I2737" s="9"/>
      <c r="J2737" s="9"/>
      <c r="O2737" s="2"/>
      <c r="X2737" s="2"/>
      <c r="AG2737" s="2"/>
      <c r="AP2737" s="2"/>
      <c r="AY2737" s="2"/>
      <c r="BH2737" s="2"/>
      <c r="BQ2737" s="2"/>
    </row>
    <row r="2738" spans="6:69" x14ac:dyDescent="0.2">
      <c r="F2738" s="9"/>
      <c r="G2738" s="9"/>
      <c r="H2738" s="9"/>
      <c r="I2738" s="9"/>
      <c r="J2738" s="9"/>
      <c r="O2738" s="2"/>
      <c r="X2738" s="2"/>
      <c r="AG2738" s="2"/>
      <c r="AP2738" s="2"/>
      <c r="AY2738" s="2"/>
      <c r="BH2738" s="2"/>
      <c r="BQ2738" s="2"/>
    </row>
    <row r="2739" spans="6:69" x14ac:dyDescent="0.2">
      <c r="F2739" s="9"/>
      <c r="G2739" s="9"/>
      <c r="H2739" s="9"/>
      <c r="I2739" s="9"/>
      <c r="J2739" s="9"/>
      <c r="O2739" s="2"/>
      <c r="X2739" s="2"/>
      <c r="AG2739" s="2"/>
      <c r="AP2739" s="2"/>
      <c r="AY2739" s="2"/>
      <c r="BH2739" s="2"/>
      <c r="BQ2739" s="2"/>
    </row>
    <row r="2740" spans="6:69" x14ac:dyDescent="0.2">
      <c r="F2740" s="9"/>
      <c r="G2740" s="9"/>
      <c r="H2740" s="9"/>
      <c r="I2740" s="9"/>
      <c r="J2740" s="9"/>
      <c r="O2740" s="2"/>
      <c r="X2740" s="2"/>
      <c r="AG2740" s="2"/>
      <c r="AP2740" s="2"/>
      <c r="AY2740" s="2"/>
      <c r="BH2740" s="2"/>
      <c r="BQ2740" s="2"/>
    </row>
    <row r="2741" spans="6:69" x14ac:dyDescent="0.2">
      <c r="F2741" s="9"/>
      <c r="G2741" s="9"/>
      <c r="H2741" s="9"/>
      <c r="I2741" s="9"/>
      <c r="J2741" s="9"/>
      <c r="O2741" s="2"/>
      <c r="X2741" s="2"/>
      <c r="AG2741" s="2"/>
      <c r="AP2741" s="2"/>
      <c r="AY2741" s="2"/>
      <c r="BH2741" s="2"/>
      <c r="BQ2741" s="2"/>
    </row>
    <row r="2742" spans="6:69" x14ac:dyDescent="0.2">
      <c r="F2742" s="9"/>
      <c r="G2742" s="9"/>
      <c r="H2742" s="9"/>
      <c r="I2742" s="9"/>
      <c r="J2742" s="9"/>
      <c r="O2742" s="2"/>
      <c r="X2742" s="2"/>
      <c r="AG2742" s="2"/>
      <c r="AP2742" s="2"/>
      <c r="AY2742" s="2"/>
      <c r="BH2742" s="2"/>
      <c r="BQ2742" s="2"/>
    </row>
    <row r="2743" spans="6:69" x14ac:dyDescent="0.2">
      <c r="F2743" s="9"/>
      <c r="G2743" s="9"/>
      <c r="H2743" s="9"/>
      <c r="I2743" s="9"/>
      <c r="J2743" s="9"/>
      <c r="O2743" s="2"/>
      <c r="X2743" s="2"/>
      <c r="AG2743" s="2"/>
      <c r="AP2743" s="2"/>
      <c r="AY2743" s="2"/>
      <c r="BH2743" s="2"/>
      <c r="BQ2743" s="2"/>
    </row>
    <row r="2744" spans="6:69" x14ac:dyDescent="0.2">
      <c r="F2744" s="9"/>
      <c r="G2744" s="9"/>
      <c r="H2744" s="9"/>
      <c r="I2744" s="9"/>
      <c r="J2744" s="9"/>
      <c r="O2744" s="2"/>
      <c r="X2744" s="2"/>
      <c r="AG2744" s="2"/>
      <c r="AP2744" s="2"/>
      <c r="AY2744" s="2"/>
      <c r="BH2744" s="2"/>
      <c r="BQ2744" s="2"/>
    </row>
    <row r="2745" spans="6:69" x14ac:dyDescent="0.2">
      <c r="F2745" s="9"/>
      <c r="G2745" s="9"/>
      <c r="H2745" s="9"/>
      <c r="I2745" s="9"/>
      <c r="J2745" s="9"/>
      <c r="O2745" s="2"/>
      <c r="X2745" s="2"/>
      <c r="AG2745" s="2"/>
      <c r="AP2745" s="2"/>
      <c r="AY2745" s="2"/>
      <c r="BH2745" s="2"/>
      <c r="BQ2745" s="2"/>
    </row>
    <row r="2746" spans="6:69" x14ac:dyDescent="0.2">
      <c r="F2746" s="9"/>
      <c r="G2746" s="9"/>
      <c r="H2746" s="9"/>
      <c r="I2746" s="9"/>
      <c r="J2746" s="9"/>
      <c r="O2746" s="2"/>
      <c r="X2746" s="2"/>
      <c r="AG2746" s="2"/>
      <c r="AP2746" s="2"/>
      <c r="AY2746" s="2"/>
      <c r="BH2746" s="2"/>
      <c r="BQ2746" s="2"/>
    </row>
    <row r="2747" spans="6:69" x14ac:dyDescent="0.2">
      <c r="F2747" s="9"/>
      <c r="G2747" s="9"/>
      <c r="H2747" s="9"/>
      <c r="I2747" s="9"/>
      <c r="J2747" s="9"/>
      <c r="O2747" s="2"/>
      <c r="X2747" s="2"/>
      <c r="AG2747" s="2"/>
      <c r="AP2747" s="2"/>
      <c r="AY2747" s="2"/>
      <c r="BH2747" s="2"/>
      <c r="BQ2747" s="2"/>
    </row>
    <row r="2748" spans="6:69" x14ac:dyDescent="0.2">
      <c r="F2748" s="9"/>
      <c r="G2748" s="9"/>
      <c r="H2748" s="9"/>
      <c r="I2748" s="9"/>
      <c r="J2748" s="9"/>
      <c r="O2748" s="2"/>
      <c r="X2748" s="2"/>
      <c r="AG2748" s="2"/>
      <c r="AP2748" s="2"/>
      <c r="AY2748" s="2"/>
      <c r="BH2748" s="2"/>
      <c r="BQ2748" s="2"/>
    </row>
    <row r="2749" spans="6:69" x14ac:dyDescent="0.2">
      <c r="F2749" s="9"/>
      <c r="G2749" s="9"/>
      <c r="H2749" s="9"/>
      <c r="I2749" s="9"/>
      <c r="J2749" s="9"/>
      <c r="O2749" s="2"/>
      <c r="X2749" s="2"/>
      <c r="AG2749" s="2"/>
      <c r="AP2749" s="2"/>
      <c r="AY2749" s="2"/>
      <c r="BH2749" s="2"/>
      <c r="BQ2749" s="2"/>
    </row>
    <row r="2750" spans="6:69" x14ac:dyDescent="0.2">
      <c r="F2750" s="9"/>
      <c r="G2750" s="9"/>
      <c r="H2750" s="9"/>
      <c r="I2750" s="9"/>
      <c r="J2750" s="9"/>
      <c r="O2750" s="2"/>
      <c r="X2750" s="2"/>
      <c r="AG2750" s="2"/>
      <c r="AP2750" s="2"/>
      <c r="AY2750" s="2"/>
      <c r="BH2750" s="2"/>
      <c r="BQ2750" s="2"/>
    </row>
    <row r="2751" spans="6:69" x14ac:dyDescent="0.2">
      <c r="F2751" s="9"/>
      <c r="G2751" s="9"/>
      <c r="H2751" s="9"/>
      <c r="I2751" s="9"/>
      <c r="J2751" s="9"/>
      <c r="O2751" s="2"/>
      <c r="X2751" s="2"/>
      <c r="AG2751" s="2"/>
      <c r="AP2751" s="2"/>
      <c r="AY2751" s="2"/>
      <c r="BH2751" s="2"/>
      <c r="BQ2751" s="2"/>
    </row>
    <row r="2752" spans="6:69" x14ac:dyDescent="0.2">
      <c r="F2752" s="9"/>
      <c r="G2752" s="9"/>
      <c r="H2752" s="9"/>
      <c r="I2752" s="9"/>
      <c r="J2752" s="9"/>
      <c r="O2752" s="2"/>
      <c r="X2752" s="2"/>
      <c r="AG2752" s="2"/>
      <c r="AP2752" s="2"/>
      <c r="AY2752" s="2"/>
      <c r="BH2752" s="2"/>
      <c r="BQ2752" s="2"/>
    </row>
    <row r="2753" spans="6:69" x14ac:dyDescent="0.2">
      <c r="F2753" s="9"/>
      <c r="G2753" s="9"/>
      <c r="H2753" s="9"/>
      <c r="I2753" s="9"/>
      <c r="J2753" s="9"/>
      <c r="O2753" s="2"/>
      <c r="X2753" s="2"/>
      <c r="AG2753" s="2"/>
      <c r="AP2753" s="2"/>
      <c r="AY2753" s="2"/>
      <c r="BH2753" s="2"/>
      <c r="BQ2753" s="2"/>
    </row>
    <row r="2754" spans="6:69" x14ac:dyDescent="0.2">
      <c r="F2754" s="9"/>
      <c r="G2754" s="9"/>
      <c r="H2754" s="9"/>
      <c r="I2754" s="9"/>
      <c r="J2754" s="9"/>
      <c r="O2754" s="2"/>
      <c r="X2754" s="2"/>
      <c r="AG2754" s="2"/>
      <c r="AP2754" s="2"/>
      <c r="AY2754" s="2"/>
      <c r="BH2754" s="2"/>
      <c r="BQ2754" s="2"/>
    </row>
    <row r="2755" spans="6:69" x14ac:dyDescent="0.2">
      <c r="F2755" s="9"/>
      <c r="G2755" s="9"/>
      <c r="H2755" s="9"/>
      <c r="I2755" s="9"/>
      <c r="J2755" s="9"/>
      <c r="O2755" s="2"/>
      <c r="X2755" s="2"/>
      <c r="AG2755" s="2"/>
      <c r="AP2755" s="2"/>
      <c r="AY2755" s="2"/>
      <c r="BH2755" s="2"/>
      <c r="BQ2755" s="2"/>
    </row>
    <row r="2756" spans="6:69" x14ac:dyDescent="0.2">
      <c r="F2756" s="9"/>
      <c r="G2756" s="9"/>
      <c r="H2756" s="9"/>
      <c r="I2756" s="9"/>
      <c r="J2756" s="9"/>
      <c r="O2756" s="2"/>
      <c r="X2756" s="2"/>
      <c r="AG2756" s="2"/>
      <c r="AP2756" s="2"/>
      <c r="AY2756" s="2"/>
      <c r="BH2756" s="2"/>
      <c r="BQ2756" s="2"/>
    </row>
    <row r="2757" spans="6:69" x14ac:dyDescent="0.2">
      <c r="F2757" s="9"/>
      <c r="G2757" s="9"/>
      <c r="H2757" s="9"/>
      <c r="I2757" s="9"/>
      <c r="J2757" s="9"/>
      <c r="O2757" s="2"/>
      <c r="X2757" s="2"/>
      <c r="AG2757" s="2"/>
      <c r="AP2757" s="2"/>
      <c r="AY2757" s="2"/>
      <c r="BH2757" s="2"/>
      <c r="BQ2757" s="2"/>
    </row>
    <row r="2758" spans="6:69" x14ac:dyDescent="0.2">
      <c r="F2758" s="9"/>
      <c r="G2758" s="9"/>
      <c r="H2758" s="9"/>
      <c r="I2758" s="9"/>
      <c r="J2758" s="9"/>
      <c r="O2758" s="2"/>
      <c r="X2758" s="2"/>
      <c r="AG2758" s="2"/>
      <c r="AP2758" s="2"/>
      <c r="AY2758" s="2"/>
      <c r="BH2758" s="2"/>
      <c r="BQ2758" s="2"/>
    </row>
    <row r="2759" spans="6:69" x14ac:dyDescent="0.2">
      <c r="F2759" s="9"/>
      <c r="G2759" s="9"/>
      <c r="H2759" s="9"/>
      <c r="I2759" s="9"/>
      <c r="J2759" s="9"/>
      <c r="O2759" s="2"/>
      <c r="X2759" s="2"/>
      <c r="AG2759" s="2"/>
      <c r="AP2759" s="2"/>
      <c r="AY2759" s="2"/>
      <c r="BH2759" s="2"/>
      <c r="BQ2759" s="2"/>
    </row>
    <row r="2760" spans="6:69" x14ac:dyDescent="0.2">
      <c r="F2760" s="9"/>
      <c r="G2760" s="9"/>
      <c r="H2760" s="9"/>
      <c r="I2760" s="9"/>
      <c r="J2760" s="9"/>
      <c r="O2760" s="2"/>
      <c r="X2760" s="2"/>
      <c r="AG2760" s="2"/>
      <c r="AP2760" s="2"/>
      <c r="AY2760" s="2"/>
      <c r="BH2760" s="2"/>
      <c r="BQ2760" s="2"/>
    </row>
    <row r="2761" spans="6:69" x14ac:dyDescent="0.2">
      <c r="F2761" s="9"/>
      <c r="G2761" s="9"/>
      <c r="H2761" s="9"/>
      <c r="I2761" s="9"/>
      <c r="J2761" s="9"/>
      <c r="O2761" s="2"/>
      <c r="X2761" s="2"/>
      <c r="AG2761" s="2"/>
      <c r="AP2761" s="2"/>
      <c r="AY2761" s="2"/>
      <c r="BH2761" s="2"/>
      <c r="BQ2761" s="2"/>
    </row>
    <row r="2762" spans="6:69" x14ac:dyDescent="0.2">
      <c r="F2762" s="9"/>
      <c r="G2762" s="9"/>
      <c r="H2762" s="9"/>
      <c r="I2762" s="9"/>
      <c r="J2762" s="9"/>
      <c r="O2762" s="2"/>
      <c r="X2762" s="2"/>
      <c r="AG2762" s="2"/>
      <c r="AP2762" s="2"/>
      <c r="AY2762" s="2"/>
      <c r="BH2762" s="2"/>
      <c r="BQ2762" s="2"/>
    </row>
    <row r="2763" spans="6:69" x14ac:dyDescent="0.2">
      <c r="F2763" s="9"/>
      <c r="G2763" s="9"/>
      <c r="H2763" s="9"/>
      <c r="I2763" s="9"/>
      <c r="J2763" s="9"/>
      <c r="O2763" s="2"/>
      <c r="X2763" s="2"/>
      <c r="AG2763" s="2"/>
      <c r="AP2763" s="2"/>
      <c r="AY2763" s="2"/>
      <c r="BH2763" s="2"/>
      <c r="BQ2763" s="2"/>
    </row>
    <row r="2764" spans="6:69" x14ac:dyDescent="0.2">
      <c r="F2764" s="9"/>
      <c r="G2764" s="9"/>
      <c r="H2764" s="9"/>
      <c r="I2764" s="9"/>
      <c r="J2764" s="9"/>
      <c r="O2764" s="2"/>
      <c r="X2764" s="2"/>
      <c r="AG2764" s="2"/>
      <c r="AP2764" s="2"/>
      <c r="AY2764" s="2"/>
      <c r="BH2764" s="2"/>
      <c r="BQ2764" s="2"/>
    </row>
    <row r="2765" spans="6:69" x14ac:dyDescent="0.2">
      <c r="F2765" s="9"/>
      <c r="G2765" s="9"/>
      <c r="H2765" s="9"/>
      <c r="I2765" s="9"/>
      <c r="J2765" s="9"/>
      <c r="O2765" s="2"/>
      <c r="X2765" s="2"/>
      <c r="AG2765" s="2"/>
      <c r="AP2765" s="2"/>
      <c r="AY2765" s="2"/>
      <c r="BH2765" s="2"/>
      <c r="BQ2765" s="2"/>
    </row>
    <row r="2766" spans="6:69" x14ac:dyDescent="0.2">
      <c r="F2766" s="9"/>
      <c r="G2766" s="9"/>
      <c r="H2766" s="9"/>
      <c r="I2766" s="9"/>
      <c r="J2766" s="9"/>
      <c r="O2766" s="2"/>
      <c r="X2766" s="2"/>
      <c r="AG2766" s="2"/>
      <c r="AP2766" s="2"/>
      <c r="AY2766" s="2"/>
      <c r="BH2766" s="2"/>
      <c r="BQ2766" s="2"/>
    </row>
    <row r="2767" spans="6:69" x14ac:dyDescent="0.2">
      <c r="F2767" s="9"/>
      <c r="G2767" s="9"/>
      <c r="H2767" s="9"/>
      <c r="I2767" s="9"/>
      <c r="J2767" s="9"/>
      <c r="O2767" s="2"/>
      <c r="X2767" s="2"/>
      <c r="AG2767" s="2"/>
      <c r="AP2767" s="2"/>
      <c r="AY2767" s="2"/>
      <c r="BH2767" s="2"/>
      <c r="BQ2767" s="2"/>
    </row>
    <row r="2768" spans="6:69" x14ac:dyDescent="0.2">
      <c r="F2768" s="9"/>
      <c r="G2768" s="9"/>
      <c r="H2768" s="9"/>
      <c r="I2768" s="9"/>
      <c r="J2768" s="9"/>
      <c r="O2768" s="2"/>
      <c r="X2768" s="2"/>
      <c r="AG2768" s="2"/>
      <c r="AP2768" s="2"/>
      <c r="AY2768" s="2"/>
      <c r="BH2768" s="2"/>
      <c r="BQ2768" s="2"/>
    </row>
    <row r="2769" spans="6:69" x14ac:dyDescent="0.2">
      <c r="F2769" s="9"/>
      <c r="G2769" s="9"/>
      <c r="H2769" s="9"/>
      <c r="I2769" s="9"/>
      <c r="J2769" s="9"/>
      <c r="O2769" s="2"/>
      <c r="X2769" s="2"/>
      <c r="AG2769" s="2"/>
      <c r="AP2769" s="2"/>
      <c r="AY2769" s="2"/>
      <c r="BH2769" s="2"/>
      <c r="BQ2769" s="2"/>
    </row>
    <row r="2770" spans="6:69" x14ac:dyDescent="0.2">
      <c r="F2770" s="9"/>
      <c r="G2770" s="9"/>
      <c r="H2770" s="9"/>
      <c r="I2770" s="9"/>
      <c r="J2770" s="9"/>
      <c r="O2770" s="2"/>
      <c r="X2770" s="2"/>
      <c r="AG2770" s="2"/>
      <c r="AP2770" s="2"/>
      <c r="AY2770" s="2"/>
      <c r="BH2770" s="2"/>
      <c r="BQ2770" s="2"/>
    </row>
    <row r="2771" spans="6:69" x14ac:dyDescent="0.2">
      <c r="F2771" s="9"/>
      <c r="G2771" s="9"/>
      <c r="H2771" s="9"/>
      <c r="I2771" s="9"/>
      <c r="J2771" s="9"/>
      <c r="O2771" s="2"/>
      <c r="X2771" s="2"/>
      <c r="AG2771" s="2"/>
      <c r="AP2771" s="2"/>
      <c r="AY2771" s="2"/>
      <c r="BH2771" s="2"/>
      <c r="BQ2771" s="2"/>
    </row>
    <row r="2772" spans="6:69" x14ac:dyDescent="0.2">
      <c r="F2772" s="9"/>
      <c r="G2772" s="9"/>
      <c r="H2772" s="9"/>
      <c r="I2772" s="9"/>
      <c r="J2772" s="9"/>
      <c r="O2772" s="2"/>
      <c r="X2772" s="2"/>
      <c r="AG2772" s="2"/>
      <c r="AP2772" s="2"/>
      <c r="AY2772" s="2"/>
      <c r="BH2772" s="2"/>
      <c r="BQ2772" s="2"/>
    </row>
    <row r="2773" spans="6:69" x14ac:dyDescent="0.2">
      <c r="F2773" s="9"/>
      <c r="G2773" s="9"/>
      <c r="H2773" s="9"/>
      <c r="I2773" s="9"/>
      <c r="J2773" s="9"/>
      <c r="O2773" s="2"/>
      <c r="X2773" s="2"/>
      <c r="AG2773" s="2"/>
      <c r="AP2773" s="2"/>
      <c r="AY2773" s="2"/>
      <c r="BH2773" s="2"/>
      <c r="BQ2773" s="2"/>
    </row>
    <row r="2774" spans="6:69" x14ac:dyDescent="0.2">
      <c r="F2774" s="9"/>
      <c r="G2774" s="9"/>
      <c r="H2774" s="9"/>
      <c r="I2774" s="9"/>
      <c r="J2774" s="9"/>
      <c r="O2774" s="2"/>
      <c r="X2774" s="2"/>
      <c r="AG2774" s="2"/>
      <c r="AP2774" s="2"/>
      <c r="AY2774" s="2"/>
      <c r="BH2774" s="2"/>
      <c r="BQ2774" s="2"/>
    </row>
    <row r="2775" spans="6:69" x14ac:dyDescent="0.2">
      <c r="F2775" s="9"/>
      <c r="G2775" s="9"/>
      <c r="H2775" s="9"/>
      <c r="I2775" s="9"/>
      <c r="J2775" s="9"/>
      <c r="O2775" s="2"/>
      <c r="X2775" s="2"/>
      <c r="AG2775" s="2"/>
      <c r="AP2775" s="2"/>
      <c r="AY2775" s="2"/>
      <c r="BH2775" s="2"/>
      <c r="BQ2775" s="2"/>
    </row>
    <row r="2776" spans="6:69" x14ac:dyDescent="0.2">
      <c r="F2776" s="9"/>
      <c r="G2776" s="9"/>
      <c r="H2776" s="9"/>
      <c r="I2776" s="9"/>
      <c r="J2776" s="9"/>
      <c r="O2776" s="2"/>
      <c r="X2776" s="2"/>
      <c r="AG2776" s="2"/>
      <c r="AP2776" s="2"/>
      <c r="AY2776" s="2"/>
      <c r="BH2776" s="2"/>
      <c r="BQ2776" s="2"/>
    </row>
    <row r="2777" spans="6:69" x14ac:dyDescent="0.2">
      <c r="F2777" s="9"/>
      <c r="G2777" s="9"/>
      <c r="H2777" s="9"/>
      <c r="I2777" s="9"/>
      <c r="J2777" s="9"/>
      <c r="O2777" s="2"/>
      <c r="X2777" s="2"/>
      <c r="AG2777" s="2"/>
      <c r="AP2777" s="2"/>
      <c r="AY2777" s="2"/>
      <c r="BH2777" s="2"/>
      <c r="BQ2777" s="2"/>
    </row>
    <row r="2778" spans="6:69" x14ac:dyDescent="0.2">
      <c r="F2778" s="9"/>
      <c r="G2778" s="9"/>
      <c r="H2778" s="9"/>
      <c r="I2778" s="9"/>
      <c r="J2778" s="9"/>
      <c r="O2778" s="2"/>
      <c r="X2778" s="2"/>
      <c r="AG2778" s="2"/>
      <c r="AP2778" s="2"/>
      <c r="AY2778" s="2"/>
      <c r="BH2778" s="2"/>
      <c r="BQ2778" s="2"/>
    </row>
    <row r="2779" spans="6:69" x14ac:dyDescent="0.2">
      <c r="F2779" s="9"/>
      <c r="G2779" s="9"/>
      <c r="H2779" s="9"/>
      <c r="I2779" s="9"/>
      <c r="J2779" s="9"/>
      <c r="O2779" s="2"/>
      <c r="X2779" s="2"/>
      <c r="AG2779" s="2"/>
      <c r="AP2779" s="2"/>
      <c r="AY2779" s="2"/>
      <c r="BH2779" s="2"/>
      <c r="BQ2779" s="2"/>
    </row>
    <row r="2780" spans="6:69" x14ac:dyDescent="0.2">
      <c r="F2780" s="9"/>
      <c r="G2780" s="9"/>
      <c r="H2780" s="9"/>
      <c r="I2780" s="9"/>
      <c r="J2780" s="9"/>
      <c r="O2780" s="2"/>
      <c r="X2780" s="2"/>
      <c r="AG2780" s="2"/>
      <c r="AP2780" s="2"/>
      <c r="AY2780" s="2"/>
      <c r="BH2780" s="2"/>
      <c r="BQ2780" s="2"/>
    </row>
    <row r="2781" spans="6:69" x14ac:dyDescent="0.2">
      <c r="F2781" s="9"/>
      <c r="G2781" s="9"/>
      <c r="H2781" s="9"/>
      <c r="I2781" s="9"/>
      <c r="J2781" s="9"/>
      <c r="O2781" s="2"/>
      <c r="X2781" s="2"/>
      <c r="AG2781" s="2"/>
      <c r="AP2781" s="2"/>
      <c r="AY2781" s="2"/>
      <c r="BH2781" s="2"/>
      <c r="BQ2781" s="2"/>
    </row>
    <row r="2782" spans="6:69" x14ac:dyDescent="0.2">
      <c r="F2782" s="9"/>
      <c r="G2782" s="9"/>
      <c r="H2782" s="9"/>
      <c r="I2782" s="9"/>
      <c r="J2782" s="9"/>
      <c r="O2782" s="2"/>
      <c r="X2782" s="2"/>
      <c r="AG2782" s="2"/>
      <c r="AP2782" s="2"/>
      <c r="AY2782" s="2"/>
      <c r="BH2782" s="2"/>
      <c r="BQ2782" s="2"/>
    </row>
    <row r="2783" spans="6:69" x14ac:dyDescent="0.2">
      <c r="F2783" s="9"/>
      <c r="G2783" s="9"/>
      <c r="H2783" s="9"/>
      <c r="I2783" s="9"/>
      <c r="J2783" s="9"/>
      <c r="O2783" s="2"/>
      <c r="X2783" s="2"/>
      <c r="AG2783" s="2"/>
      <c r="AP2783" s="2"/>
      <c r="AY2783" s="2"/>
      <c r="BH2783" s="2"/>
      <c r="BQ2783" s="2"/>
    </row>
    <row r="2784" spans="6:69" x14ac:dyDescent="0.2">
      <c r="F2784" s="9"/>
      <c r="G2784" s="9"/>
      <c r="H2784" s="9"/>
      <c r="I2784" s="9"/>
      <c r="J2784" s="9"/>
      <c r="O2784" s="2"/>
      <c r="X2784" s="2"/>
      <c r="AG2784" s="2"/>
      <c r="AP2784" s="2"/>
      <c r="AY2784" s="2"/>
      <c r="BH2784" s="2"/>
      <c r="BQ2784" s="2"/>
    </row>
    <row r="2785" spans="6:69" x14ac:dyDescent="0.2">
      <c r="F2785" s="9"/>
      <c r="G2785" s="9"/>
      <c r="H2785" s="9"/>
      <c r="I2785" s="9"/>
      <c r="J2785" s="9"/>
      <c r="O2785" s="2"/>
      <c r="X2785" s="2"/>
      <c r="AG2785" s="2"/>
      <c r="AP2785" s="2"/>
      <c r="AY2785" s="2"/>
      <c r="BH2785" s="2"/>
      <c r="BQ2785" s="2"/>
    </row>
    <row r="2786" spans="6:69" x14ac:dyDescent="0.2">
      <c r="F2786" s="9"/>
      <c r="G2786" s="9"/>
      <c r="H2786" s="9"/>
      <c r="I2786" s="9"/>
      <c r="J2786" s="9"/>
      <c r="O2786" s="2"/>
      <c r="X2786" s="2"/>
      <c r="AG2786" s="2"/>
      <c r="AP2786" s="2"/>
      <c r="AY2786" s="2"/>
      <c r="BH2786" s="2"/>
      <c r="BQ2786" s="2"/>
    </row>
    <row r="2787" spans="6:69" x14ac:dyDescent="0.2">
      <c r="F2787" s="9"/>
      <c r="G2787" s="9"/>
      <c r="H2787" s="9"/>
      <c r="I2787" s="9"/>
      <c r="J2787" s="9"/>
      <c r="O2787" s="2"/>
      <c r="X2787" s="2"/>
      <c r="AG2787" s="2"/>
      <c r="AP2787" s="2"/>
      <c r="AY2787" s="2"/>
      <c r="BH2787" s="2"/>
      <c r="BQ2787" s="2"/>
    </row>
    <row r="2788" spans="6:69" x14ac:dyDescent="0.2">
      <c r="F2788" s="9"/>
      <c r="G2788" s="9"/>
      <c r="H2788" s="9"/>
      <c r="I2788" s="9"/>
      <c r="J2788" s="9"/>
      <c r="O2788" s="2"/>
      <c r="X2788" s="2"/>
      <c r="AG2788" s="2"/>
      <c r="AP2788" s="2"/>
      <c r="AY2788" s="2"/>
      <c r="BH2788" s="2"/>
      <c r="BQ2788" s="2"/>
    </row>
    <row r="2789" spans="6:69" x14ac:dyDescent="0.2">
      <c r="F2789" s="9"/>
      <c r="G2789" s="9"/>
      <c r="H2789" s="9"/>
      <c r="I2789" s="9"/>
      <c r="J2789" s="9"/>
      <c r="O2789" s="2"/>
      <c r="X2789" s="2"/>
      <c r="AG2789" s="2"/>
      <c r="AP2789" s="2"/>
      <c r="AY2789" s="2"/>
      <c r="BH2789" s="2"/>
      <c r="BQ2789" s="2"/>
    </row>
    <row r="2790" spans="6:69" x14ac:dyDescent="0.2">
      <c r="F2790" s="9"/>
      <c r="G2790" s="9"/>
      <c r="H2790" s="9"/>
      <c r="I2790" s="9"/>
      <c r="J2790" s="9"/>
      <c r="O2790" s="2"/>
      <c r="X2790" s="2"/>
      <c r="AG2790" s="2"/>
      <c r="AP2790" s="2"/>
      <c r="AY2790" s="2"/>
      <c r="BH2790" s="2"/>
      <c r="BQ2790" s="2"/>
    </row>
    <row r="2791" spans="6:69" x14ac:dyDescent="0.2">
      <c r="F2791" s="9"/>
      <c r="G2791" s="9"/>
      <c r="H2791" s="9"/>
      <c r="I2791" s="9"/>
      <c r="J2791" s="9"/>
      <c r="O2791" s="2"/>
      <c r="X2791" s="2"/>
      <c r="AG2791" s="2"/>
      <c r="AP2791" s="2"/>
      <c r="AY2791" s="2"/>
      <c r="BH2791" s="2"/>
      <c r="BQ2791" s="2"/>
    </row>
    <row r="2792" spans="6:69" x14ac:dyDescent="0.2">
      <c r="F2792" s="9"/>
      <c r="G2792" s="9"/>
      <c r="H2792" s="9"/>
      <c r="I2792" s="9"/>
      <c r="J2792" s="9"/>
      <c r="O2792" s="2"/>
      <c r="X2792" s="2"/>
      <c r="AG2792" s="2"/>
      <c r="AP2792" s="2"/>
      <c r="AY2792" s="2"/>
      <c r="BH2792" s="2"/>
      <c r="BQ2792" s="2"/>
    </row>
    <row r="2793" spans="6:69" x14ac:dyDescent="0.2">
      <c r="F2793" s="9"/>
      <c r="G2793" s="9"/>
      <c r="H2793" s="9"/>
      <c r="I2793" s="9"/>
      <c r="J2793" s="9"/>
      <c r="O2793" s="2"/>
      <c r="X2793" s="2"/>
      <c r="AG2793" s="2"/>
      <c r="AP2793" s="2"/>
      <c r="AY2793" s="2"/>
      <c r="BH2793" s="2"/>
      <c r="BQ2793" s="2"/>
    </row>
    <row r="2794" spans="6:69" x14ac:dyDescent="0.2">
      <c r="F2794" s="9"/>
      <c r="G2794" s="9"/>
      <c r="H2794" s="9"/>
      <c r="I2794" s="9"/>
      <c r="J2794" s="9"/>
      <c r="O2794" s="2"/>
      <c r="X2794" s="2"/>
      <c r="AG2794" s="2"/>
      <c r="AP2794" s="2"/>
      <c r="AY2794" s="2"/>
      <c r="BH2794" s="2"/>
      <c r="BQ2794" s="2"/>
    </row>
    <row r="2795" spans="6:69" x14ac:dyDescent="0.2">
      <c r="F2795" s="9"/>
      <c r="G2795" s="9"/>
      <c r="H2795" s="9"/>
      <c r="I2795" s="9"/>
      <c r="J2795" s="9"/>
      <c r="O2795" s="2"/>
      <c r="X2795" s="2"/>
      <c r="AG2795" s="2"/>
      <c r="AP2795" s="2"/>
      <c r="AY2795" s="2"/>
      <c r="BH2795" s="2"/>
      <c r="BQ2795" s="2"/>
    </row>
    <row r="2796" spans="6:69" x14ac:dyDescent="0.2">
      <c r="F2796" s="9"/>
      <c r="G2796" s="9"/>
      <c r="H2796" s="9"/>
      <c r="I2796" s="9"/>
      <c r="J2796" s="9"/>
      <c r="O2796" s="2"/>
      <c r="X2796" s="2"/>
      <c r="AG2796" s="2"/>
      <c r="AP2796" s="2"/>
      <c r="AY2796" s="2"/>
      <c r="BH2796" s="2"/>
      <c r="BQ2796" s="2"/>
    </row>
    <row r="2797" spans="6:69" x14ac:dyDescent="0.2">
      <c r="F2797" s="9"/>
      <c r="G2797" s="9"/>
      <c r="H2797" s="9"/>
      <c r="I2797" s="9"/>
      <c r="J2797" s="9"/>
      <c r="O2797" s="2"/>
      <c r="X2797" s="2"/>
      <c r="AG2797" s="2"/>
      <c r="AP2797" s="2"/>
      <c r="AY2797" s="2"/>
      <c r="BH2797" s="2"/>
      <c r="BQ2797" s="2"/>
    </row>
    <row r="2798" spans="6:69" x14ac:dyDescent="0.2">
      <c r="F2798" s="9"/>
      <c r="G2798" s="9"/>
      <c r="H2798" s="9"/>
      <c r="I2798" s="9"/>
      <c r="J2798" s="9"/>
      <c r="O2798" s="2"/>
      <c r="X2798" s="2"/>
      <c r="AG2798" s="2"/>
      <c r="AP2798" s="2"/>
      <c r="AY2798" s="2"/>
      <c r="BH2798" s="2"/>
      <c r="BQ2798" s="2"/>
    </row>
    <row r="2799" spans="6:69" x14ac:dyDescent="0.2">
      <c r="F2799" s="9"/>
      <c r="G2799" s="9"/>
      <c r="H2799" s="9"/>
      <c r="I2799" s="9"/>
      <c r="J2799" s="9"/>
      <c r="O2799" s="2"/>
      <c r="X2799" s="2"/>
      <c r="AG2799" s="2"/>
      <c r="AP2799" s="2"/>
      <c r="AY2799" s="2"/>
      <c r="BH2799" s="2"/>
      <c r="BQ2799" s="2"/>
    </row>
    <row r="2800" spans="6:69" x14ac:dyDescent="0.2">
      <c r="F2800" s="9"/>
      <c r="G2800" s="9"/>
      <c r="H2800" s="9"/>
      <c r="I2800" s="9"/>
      <c r="J2800" s="9"/>
      <c r="O2800" s="2"/>
      <c r="X2800" s="2"/>
      <c r="AG2800" s="2"/>
      <c r="AP2800" s="2"/>
      <c r="AY2800" s="2"/>
      <c r="BH2800" s="2"/>
      <c r="BQ2800" s="2"/>
    </row>
    <row r="2801" spans="6:69" x14ac:dyDescent="0.2">
      <c r="F2801" s="9"/>
      <c r="G2801" s="9"/>
      <c r="H2801" s="9"/>
      <c r="I2801" s="9"/>
      <c r="J2801" s="9"/>
      <c r="O2801" s="2"/>
      <c r="X2801" s="2"/>
      <c r="AG2801" s="2"/>
      <c r="AP2801" s="2"/>
      <c r="AY2801" s="2"/>
      <c r="BH2801" s="2"/>
      <c r="BQ2801" s="2"/>
    </row>
    <row r="2802" spans="6:69" x14ac:dyDescent="0.2">
      <c r="F2802" s="9"/>
      <c r="G2802" s="9"/>
      <c r="H2802" s="9"/>
      <c r="I2802" s="9"/>
      <c r="J2802" s="9"/>
      <c r="O2802" s="2"/>
      <c r="X2802" s="2"/>
      <c r="AG2802" s="2"/>
      <c r="AP2802" s="2"/>
      <c r="AY2802" s="2"/>
      <c r="BH2802" s="2"/>
      <c r="BQ2802" s="2"/>
    </row>
    <row r="2803" spans="6:69" x14ac:dyDescent="0.2">
      <c r="F2803" s="9"/>
      <c r="G2803" s="9"/>
      <c r="H2803" s="9"/>
      <c r="I2803" s="9"/>
      <c r="J2803" s="9"/>
      <c r="O2803" s="2"/>
      <c r="X2803" s="2"/>
      <c r="AG2803" s="2"/>
      <c r="AP2803" s="2"/>
      <c r="AY2803" s="2"/>
      <c r="BH2803" s="2"/>
      <c r="BQ2803" s="2"/>
    </row>
    <row r="2804" spans="6:69" x14ac:dyDescent="0.2">
      <c r="F2804" s="9"/>
      <c r="G2804" s="9"/>
      <c r="H2804" s="9"/>
      <c r="I2804" s="9"/>
      <c r="J2804" s="9"/>
      <c r="O2804" s="2"/>
      <c r="X2804" s="2"/>
      <c r="AG2804" s="2"/>
      <c r="AP2804" s="2"/>
      <c r="AY2804" s="2"/>
      <c r="BH2804" s="2"/>
      <c r="BQ2804" s="2"/>
    </row>
    <row r="2805" spans="6:69" x14ac:dyDescent="0.2">
      <c r="F2805" s="9"/>
      <c r="G2805" s="9"/>
      <c r="H2805" s="9"/>
      <c r="I2805" s="9"/>
      <c r="J2805" s="9"/>
      <c r="O2805" s="2"/>
      <c r="X2805" s="2"/>
      <c r="AG2805" s="2"/>
      <c r="AP2805" s="2"/>
      <c r="AY2805" s="2"/>
      <c r="BH2805" s="2"/>
      <c r="BQ2805" s="2"/>
    </row>
    <row r="2806" spans="6:69" x14ac:dyDescent="0.2">
      <c r="F2806" s="9"/>
      <c r="G2806" s="9"/>
      <c r="H2806" s="9"/>
      <c r="I2806" s="9"/>
      <c r="J2806" s="9"/>
      <c r="O2806" s="2"/>
      <c r="X2806" s="2"/>
      <c r="AG2806" s="2"/>
      <c r="AP2806" s="2"/>
      <c r="AY2806" s="2"/>
      <c r="BH2806" s="2"/>
      <c r="BQ2806" s="2"/>
    </row>
    <row r="2807" spans="6:69" x14ac:dyDescent="0.2">
      <c r="F2807" s="9"/>
      <c r="G2807" s="9"/>
      <c r="H2807" s="9"/>
      <c r="I2807" s="9"/>
      <c r="J2807" s="9"/>
      <c r="O2807" s="2"/>
      <c r="X2807" s="2"/>
      <c r="AG2807" s="2"/>
      <c r="AP2807" s="2"/>
      <c r="AY2807" s="2"/>
      <c r="BH2807" s="2"/>
      <c r="BQ2807" s="2"/>
    </row>
    <row r="2808" spans="6:69" x14ac:dyDescent="0.2">
      <c r="F2808" s="9"/>
      <c r="G2808" s="9"/>
      <c r="H2808" s="9"/>
      <c r="I2808" s="9"/>
      <c r="J2808" s="9"/>
      <c r="O2808" s="2"/>
      <c r="X2808" s="2"/>
      <c r="AG2808" s="2"/>
      <c r="AP2808" s="2"/>
      <c r="AY2808" s="2"/>
      <c r="BH2808" s="2"/>
      <c r="BQ2808" s="2"/>
    </row>
    <row r="2809" spans="6:69" x14ac:dyDescent="0.2">
      <c r="F2809" s="9"/>
      <c r="G2809" s="9"/>
      <c r="H2809" s="9"/>
      <c r="I2809" s="9"/>
      <c r="J2809" s="9"/>
      <c r="O2809" s="2"/>
      <c r="X2809" s="2"/>
      <c r="AG2809" s="2"/>
      <c r="AP2809" s="2"/>
      <c r="AY2809" s="2"/>
      <c r="BH2809" s="2"/>
      <c r="BQ2809" s="2"/>
    </row>
    <row r="2810" spans="6:69" x14ac:dyDescent="0.2">
      <c r="F2810" s="9"/>
      <c r="G2810" s="9"/>
      <c r="H2810" s="9"/>
      <c r="I2810" s="9"/>
      <c r="J2810" s="9"/>
      <c r="O2810" s="2"/>
      <c r="X2810" s="2"/>
      <c r="AG2810" s="2"/>
      <c r="AP2810" s="2"/>
      <c r="AY2810" s="2"/>
      <c r="BH2810" s="2"/>
      <c r="BQ2810" s="2"/>
    </row>
    <row r="2811" spans="6:69" x14ac:dyDescent="0.2">
      <c r="F2811" s="9"/>
      <c r="G2811" s="9"/>
      <c r="H2811" s="9"/>
      <c r="I2811" s="9"/>
      <c r="J2811" s="9"/>
      <c r="O2811" s="2"/>
      <c r="X2811" s="2"/>
      <c r="AG2811" s="2"/>
      <c r="AP2811" s="2"/>
      <c r="AY2811" s="2"/>
      <c r="BH2811" s="2"/>
      <c r="BQ2811" s="2"/>
    </row>
    <row r="2812" spans="6:69" x14ac:dyDescent="0.2">
      <c r="F2812" s="9"/>
      <c r="G2812" s="9"/>
      <c r="H2812" s="9"/>
      <c r="I2812" s="9"/>
      <c r="J2812" s="9"/>
      <c r="O2812" s="2"/>
      <c r="X2812" s="2"/>
      <c r="AG2812" s="2"/>
      <c r="AP2812" s="2"/>
      <c r="AY2812" s="2"/>
      <c r="BH2812" s="2"/>
      <c r="BQ2812" s="2"/>
    </row>
    <row r="2813" spans="6:69" x14ac:dyDescent="0.2">
      <c r="F2813" s="9"/>
      <c r="G2813" s="9"/>
      <c r="H2813" s="9"/>
      <c r="I2813" s="9"/>
      <c r="J2813" s="9"/>
      <c r="O2813" s="2"/>
      <c r="X2813" s="2"/>
      <c r="AG2813" s="2"/>
      <c r="AP2813" s="2"/>
      <c r="AY2813" s="2"/>
      <c r="BH2813" s="2"/>
      <c r="BQ2813" s="2"/>
    </row>
    <row r="2814" spans="6:69" x14ac:dyDescent="0.2">
      <c r="F2814" s="9"/>
      <c r="G2814" s="9"/>
      <c r="H2814" s="9"/>
      <c r="I2814" s="9"/>
      <c r="J2814" s="9"/>
      <c r="O2814" s="2"/>
      <c r="X2814" s="2"/>
      <c r="AG2814" s="2"/>
      <c r="AP2814" s="2"/>
      <c r="AY2814" s="2"/>
      <c r="BH2814" s="2"/>
      <c r="BQ2814" s="2"/>
    </row>
    <row r="2815" spans="6:69" x14ac:dyDescent="0.2">
      <c r="F2815" s="9"/>
      <c r="G2815" s="9"/>
      <c r="H2815" s="9"/>
      <c r="I2815" s="9"/>
      <c r="J2815" s="9"/>
      <c r="O2815" s="2"/>
      <c r="X2815" s="2"/>
      <c r="AG2815" s="2"/>
      <c r="AP2815" s="2"/>
      <c r="AY2815" s="2"/>
      <c r="BH2815" s="2"/>
      <c r="BQ2815" s="2"/>
    </row>
    <row r="2816" spans="6:69" x14ac:dyDescent="0.2">
      <c r="F2816" s="9"/>
      <c r="G2816" s="9"/>
      <c r="H2816" s="9"/>
      <c r="I2816" s="9"/>
      <c r="J2816" s="9"/>
      <c r="O2816" s="2"/>
      <c r="X2816" s="2"/>
      <c r="AG2816" s="2"/>
      <c r="AP2816" s="2"/>
      <c r="AY2816" s="2"/>
      <c r="BH2816" s="2"/>
      <c r="BQ2816" s="2"/>
    </row>
    <row r="2817" spans="6:69" x14ac:dyDescent="0.2">
      <c r="F2817" s="9"/>
      <c r="G2817" s="9"/>
      <c r="H2817" s="9"/>
      <c r="I2817" s="9"/>
      <c r="J2817" s="9"/>
      <c r="O2817" s="2"/>
      <c r="X2817" s="2"/>
      <c r="AG2817" s="2"/>
      <c r="AP2817" s="2"/>
      <c r="AY2817" s="2"/>
      <c r="BH2817" s="2"/>
      <c r="BQ2817" s="2"/>
    </row>
    <row r="2818" spans="6:69" x14ac:dyDescent="0.2">
      <c r="F2818" s="9"/>
      <c r="G2818" s="9"/>
      <c r="H2818" s="9"/>
      <c r="I2818" s="9"/>
      <c r="J2818" s="9"/>
      <c r="O2818" s="2"/>
      <c r="X2818" s="2"/>
      <c r="AG2818" s="2"/>
      <c r="AP2818" s="2"/>
      <c r="AY2818" s="2"/>
      <c r="BH2818" s="2"/>
      <c r="BQ2818" s="2"/>
    </row>
    <row r="2819" spans="6:69" x14ac:dyDescent="0.2">
      <c r="F2819" s="9"/>
      <c r="G2819" s="9"/>
      <c r="H2819" s="9"/>
      <c r="I2819" s="9"/>
      <c r="J2819" s="9"/>
      <c r="O2819" s="2"/>
      <c r="X2819" s="2"/>
      <c r="AG2819" s="2"/>
      <c r="AP2819" s="2"/>
      <c r="AY2819" s="2"/>
      <c r="BH2819" s="2"/>
      <c r="BQ2819" s="2"/>
    </row>
    <row r="2820" spans="6:69" x14ac:dyDescent="0.2">
      <c r="F2820" s="9"/>
      <c r="G2820" s="9"/>
      <c r="H2820" s="9"/>
      <c r="I2820" s="9"/>
      <c r="J2820" s="9"/>
      <c r="O2820" s="2"/>
      <c r="X2820" s="2"/>
      <c r="AG2820" s="2"/>
      <c r="AP2820" s="2"/>
      <c r="AY2820" s="2"/>
      <c r="BH2820" s="2"/>
      <c r="BQ2820" s="2"/>
    </row>
    <row r="2821" spans="6:69" x14ac:dyDescent="0.2">
      <c r="F2821" s="9"/>
      <c r="G2821" s="9"/>
      <c r="H2821" s="9"/>
      <c r="I2821" s="9"/>
      <c r="J2821" s="9"/>
      <c r="O2821" s="2"/>
      <c r="X2821" s="2"/>
      <c r="AG2821" s="2"/>
      <c r="AP2821" s="2"/>
      <c r="AY2821" s="2"/>
      <c r="BH2821" s="2"/>
      <c r="BQ2821" s="2"/>
    </row>
    <row r="2822" spans="6:69" x14ac:dyDescent="0.2">
      <c r="F2822" s="9"/>
      <c r="G2822" s="9"/>
      <c r="H2822" s="9"/>
      <c r="I2822" s="9"/>
      <c r="J2822" s="9"/>
      <c r="O2822" s="2"/>
      <c r="X2822" s="2"/>
      <c r="AG2822" s="2"/>
      <c r="AP2822" s="2"/>
      <c r="AY2822" s="2"/>
      <c r="BH2822" s="2"/>
      <c r="BQ2822" s="2"/>
    </row>
    <row r="2823" spans="6:69" x14ac:dyDescent="0.2">
      <c r="F2823" s="9"/>
      <c r="G2823" s="9"/>
      <c r="H2823" s="9"/>
      <c r="I2823" s="9"/>
      <c r="J2823" s="9"/>
      <c r="O2823" s="2"/>
      <c r="X2823" s="2"/>
      <c r="AG2823" s="2"/>
      <c r="AP2823" s="2"/>
      <c r="AY2823" s="2"/>
      <c r="BH2823" s="2"/>
      <c r="BQ2823" s="2"/>
    </row>
    <row r="2824" spans="6:69" x14ac:dyDescent="0.2">
      <c r="F2824" s="9"/>
      <c r="G2824" s="9"/>
      <c r="H2824" s="9"/>
      <c r="I2824" s="9"/>
      <c r="J2824" s="9"/>
      <c r="O2824" s="2"/>
      <c r="X2824" s="2"/>
      <c r="AG2824" s="2"/>
      <c r="AP2824" s="2"/>
      <c r="AY2824" s="2"/>
      <c r="BH2824" s="2"/>
      <c r="BQ2824" s="2"/>
    </row>
    <row r="2825" spans="6:69" x14ac:dyDescent="0.2">
      <c r="F2825" s="9"/>
      <c r="G2825" s="9"/>
      <c r="H2825" s="9"/>
      <c r="I2825" s="9"/>
      <c r="J2825" s="9"/>
      <c r="O2825" s="2"/>
      <c r="X2825" s="2"/>
      <c r="AG2825" s="2"/>
      <c r="AP2825" s="2"/>
      <c r="AY2825" s="2"/>
      <c r="BH2825" s="2"/>
      <c r="BQ2825" s="2"/>
    </row>
    <row r="2826" spans="6:69" x14ac:dyDescent="0.2">
      <c r="F2826" s="9"/>
      <c r="G2826" s="9"/>
      <c r="H2826" s="9"/>
      <c r="I2826" s="9"/>
      <c r="J2826" s="9"/>
      <c r="O2826" s="2"/>
      <c r="X2826" s="2"/>
      <c r="AG2826" s="2"/>
      <c r="AP2826" s="2"/>
      <c r="AY2826" s="2"/>
      <c r="BH2826" s="2"/>
      <c r="BQ2826" s="2"/>
    </row>
    <row r="2827" spans="6:69" x14ac:dyDescent="0.2">
      <c r="F2827" s="9"/>
      <c r="G2827" s="9"/>
      <c r="H2827" s="9"/>
      <c r="I2827" s="9"/>
      <c r="J2827" s="9"/>
      <c r="O2827" s="2"/>
      <c r="X2827" s="2"/>
      <c r="AG2827" s="2"/>
      <c r="AP2827" s="2"/>
      <c r="AY2827" s="2"/>
      <c r="BH2827" s="2"/>
      <c r="BQ2827" s="2"/>
    </row>
    <row r="2828" spans="6:69" x14ac:dyDescent="0.2">
      <c r="F2828" s="9"/>
      <c r="G2828" s="9"/>
      <c r="H2828" s="9"/>
      <c r="I2828" s="9"/>
      <c r="J2828" s="9"/>
      <c r="O2828" s="2"/>
      <c r="X2828" s="2"/>
      <c r="AG2828" s="2"/>
      <c r="AP2828" s="2"/>
      <c r="AY2828" s="2"/>
      <c r="BH2828" s="2"/>
      <c r="BQ2828" s="2"/>
    </row>
    <row r="2829" spans="6:69" x14ac:dyDescent="0.2">
      <c r="F2829" s="9"/>
      <c r="G2829" s="9"/>
      <c r="H2829" s="9"/>
      <c r="I2829" s="9"/>
      <c r="J2829" s="9"/>
      <c r="O2829" s="2"/>
      <c r="X2829" s="2"/>
      <c r="AG2829" s="2"/>
      <c r="AP2829" s="2"/>
      <c r="AY2829" s="2"/>
      <c r="BH2829" s="2"/>
      <c r="BQ2829" s="2"/>
    </row>
    <row r="2830" spans="6:69" x14ac:dyDescent="0.2">
      <c r="F2830" s="9"/>
      <c r="G2830" s="9"/>
      <c r="H2830" s="9"/>
      <c r="I2830" s="9"/>
      <c r="J2830" s="9"/>
      <c r="O2830" s="2"/>
      <c r="X2830" s="2"/>
      <c r="AG2830" s="2"/>
      <c r="AP2830" s="2"/>
      <c r="AY2830" s="2"/>
      <c r="BH2830" s="2"/>
      <c r="BQ2830" s="2"/>
    </row>
    <row r="2831" spans="6:69" x14ac:dyDescent="0.2">
      <c r="F2831" s="9"/>
      <c r="G2831" s="9"/>
      <c r="H2831" s="9"/>
      <c r="I2831" s="9"/>
      <c r="J2831" s="9"/>
      <c r="O2831" s="2"/>
      <c r="X2831" s="2"/>
      <c r="AG2831" s="2"/>
      <c r="AP2831" s="2"/>
      <c r="AY2831" s="2"/>
      <c r="BH2831" s="2"/>
      <c r="BQ2831" s="2"/>
    </row>
    <row r="2832" spans="6:69" x14ac:dyDescent="0.2">
      <c r="F2832" s="9"/>
      <c r="G2832" s="9"/>
      <c r="H2832" s="9"/>
      <c r="I2832" s="9"/>
      <c r="J2832" s="9"/>
      <c r="O2832" s="2"/>
      <c r="X2832" s="2"/>
      <c r="AG2832" s="2"/>
      <c r="AP2832" s="2"/>
      <c r="AY2832" s="2"/>
      <c r="BH2832" s="2"/>
      <c r="BQ2832" s="2"/>
    </row>
    <row r="2833" spans="6:69" x14ac:dyDescent="0.2">
      <c r="F2833" s="9"/>
      <c r="G2833" s="9"/>
      <c r="H2833" s="9"/>
      <c r="I2833" s="9"/>
      <c r="J2833" s="9"/>
      <c r="O2833" s="2"/>
      <c r="X2833" s="2"/>
      <c r="AG2833" s="2"/>
      <c r="AP2833" s="2"/>
      <c r="AY2833" s="2"/>
      <c r="BH2833" s="2"/>
      <c r="BQ2833" s="2"/>
    </row>
    <row r="2834" spans="6:69" x14ac:dyDescent="0.2">
      <c r="F2834" s="9"/>
      <c r="G2834" s="9"/>
      <c r="H2834" s="9"/>
      <c r="I2834" s="9"/>
      <c r="J2834" s="9"/>
      <c r="O2834" s="2"/>
      <c r="X2834" s="2"/>
      <c r="AG2834" s="2"/>
      <c r="AP2834" s="2"/>
      <c r="AY2834" s="2"/>
      <c r="BH2834" s="2"/>
      <c r="BQ2834" s="2"/>
    </row>
    <row r="2835" spans="6:69" x14ac:dyDescent="0.2">
      <c r="F2835" s="9"/>
      <c r="G2835" s="9"/>
      <c r="H2835" s="9"/>
      <c r="I2835" s="9"/>
      <c r="J2835" s="9"/>
      <c r="O2835" s="2"/>
      <c r="X2835" s="2"/>
      <c r="AG2835" s="2"/>
      <c r="AP2835" s="2"/>
      <c r="AY2835" s="2"/>
      <c r="BH2835" s="2"/>
      <c r="BQ2835" s="2"/>
    </row>
    <row r="2836" spans="6:69" x14ac:dyDescent="0.2">
      <c r="F2836" s="9"/>
      <c r="G2836" s="9"/>
      <c r="H2836" s="9"/>
      <c r="I2836" s="9"/>
      <c r="J2836" s="9"/>
      <c r="O2836" s="2"/>
      <c r="X2836" s="2"/>
      <c r="AG2836" s="2"/>
      <c r="AP2836" s="2"/>
      <c r="AY2836" s="2"/>
      <c r="BH2836" s="2"/>
      <c r="BQ2836" s="2"/>
    </row>
    <row r="2837" spans="6:69" x14ac:dyDescent="0.2">
      <c r="F2837" s="9"/>
      <c r="G2837" s="9"/>
      <c r="H2837" s="9"/>
      <c r="I2837" s="9"/>
      <c r="J2837" s="9"/>
      <c r="O2837" s="2"/>
      <c r="X2837" s="2"/>
      <c r="AG2837" s="2"/>
      <c r="AP2837" s="2"/>
      <c r="AY2837" s="2"/>
      <c r="BH2837" s="2"/>
      <c r="BQ2837" s="2"/>
    </row>
    <row r="2838" spans="6:69" x14ac:dyDescent="0.2">
      <c r="F2838" s="9"/>
      <c r="G2838" s="9"/>
      <c r="H2838" s="9"/>
      <c r="I2838" s="9"/>
      <c r="J2838" s="9"/>
      <c r="O2838" s="2"/>
      <c r="X2838" s="2"/>
      <c r="AG2838" s="2"/>
      <c r="AP2838" s="2"/>
      <c r="AY2838" s="2"/>
      <c r="BH2838" s="2"/>
      <c r="BQ2838" s="2"/>
    </row>
    <row r="2839" spans="6:69" x14ac:dyDescent="0.2">
      <c r="F2839" s="9"/>
      <c r="G2839" s="9"/>
      <c r="H2839" s="9"/>
      <c r="I2839" s="9"/>
      <c r="J2839" s="9"/>
      <c r="O2839" s="2"/>
      <c r="X2839" s="2"/>
      <c r="AG2839" s="2"/>
      <c r="AP2839" s="2"/>
      <c r="AY2839" s="2"/>
      <c r="BH2839" s="2"/>
      <c r="BQ2839" s="2"/>
    </row>
    <row r="2840" spans="6:69" x14ac:dyDescent="0.2">
      <c r="F2840" s="9"/>
      <c r="G2840" s="9"/>
      <c r="H2840" s="9"/>
      <c r="I2840" s="9"/>
      <c r="J2840" s="9"/>
      <c r="O2840" s="2"/>
      <c r="X2840" s="2"/>
      <c r="AG2840" s="2"/>
      <c r="AP2840" s="2"/>
      <c r="AY2840" s="2"/>
      <c r="BH2840" s="2"/>
      <c r="BQ2840" s="2"/>
    </row>
    <row r="2841" spans="6:69" x14ac:dyDescent="0.2">
      <c r="F2841" s="9"/>
      <c r="G2841" s="9"/>
      <c r="H2841" s="9"/>
      <c r="I2841" s="9"/>
      <c r="J2841" s="9"/>
      <c r="O2841" s="2"/>
      <c r="X2841" s="2"/>
      <c r="AG2841" s="2"/>
      <c r="AP2841" s="2"/>
      <c r="AY2841" s="2"/>
      <c r="BH2841" s="2"/>
      <c r="BQ2841" s="2"/>
    </row>
    <row r="2842" spans="6:69" x14ac:dyDescent="0.2">
      <c r="F2842" s="9"/>
      <c r="G2842" s="9"/>
      <c r="H2842" s="9"/>
      <c r="I2842" s="9"/>
      <c r="J2842" s="9"/>
      <c r="O2842" s="2"/>
      <c r="X2842" s="2"/>
      <c r="AG2842" s="2"/>
      <c r="AP2842" s="2"/>
      <c r="AY2842" s="2"/>
      <c r="BH2842" s="2"/>
      <c r="BQ2842" s="2"/>
    </row>
    <row r="2843" spans="6:69" x14ac:dyDescent="0.2">
      <c r="F2843" s="9"/>
      <c r="G2843" s="9"/>
      <c r="H2843" s="9"/>
      <c r="I2843" s="9"/>
      <c r="J2843" s="9"/>
      <c r="O2843" s="2"/>
      <c r="X2843" s="2"/>
      <c r="AG2843" s="2"/>
      <c r="AP2843" s="2"/>
      <c r="AY2843" s="2"/>
      <c r="BH2843" s="2"/>
      <c r="BQ2843" s="2"/>
    </row>
    <row r="2844" spans="6:69" x14ac:dyDescent="0.2">
      <c r="F2844" s="9"/>
      <c r="G2844" s="9"/>
      <c r="H2844" s="9"/>
      <c r="I2844" s="9"/>
      <c r="J2844" s="9"/>
      <c r="O2844" s="2"/>
      <c r="X2844" s="2"/>
      <c r="AG2844" s="2"/>
      <c r="AP2844" s="2"/>
      <c r="AY2844" s="2"/>
      <c r="BH2844" s="2"/>
      <c r="BQ2844" s="2"/>
    </row>
    <row r="2845" spans="6:69" x14ac:dyDescent="0.2">
      <c r="F2845" s="9"/>
      <c r="G2845" s="9"/>
      <c r="H2845" s="9"/>
      <c r="I2845" s="9"/>
      <c r="J2845" s="9"/>
      <c r="O2845" s="2"/>
      <c r="X2845" s="2"/>
      <c r="AG2845" s="2"/>
      <c r="AP2845" s="2"/>
      <c r="AY2845" s="2"/>
      <c r="BH2845" s="2"/>
      <c r="BQ2845" s="2"/>
    </row>
    <row r="2846" spans="6:69" x14ac:dyDescent="0.2">
      <c r="F2846" s="9"/>
      <c r="G2846" s="9"/>
      <c r="H2846" s="9"/>
      <c r="I2846" s="9"/>
      <c r="J2846" s="9"/>
      <c r="O2846" s="2"/>
      <c r="X2846" s="2"/>
      <c r="AG2846" s="2"/>
      <c r="AP2846" s="2"/>
      <c r="AY2846" s="2"/>
      <c r="BH2846" s="2"/>
      <c r="BQ2846" s="2"/>
    </row>
    <row r="2847" spans="6:69" x14ac:dyDescent="0.2">
      <c r="F2847" s="9"/>
      <c r="G2847" s="9"/>
      <c r="H2847" s="9"/>
      <c r="I2847" s="9"/>
      <c r="J2847" s="9"/>
      <c r="O2847" s="2"/>
      <c r="X2847" s="2"/>
      <c r="AG2847" s="2"/>
      <c r="AP2847" s="2"/>
      <c r="AY2847" s="2"/>
      <c r="BH2847" s="2"/>
      <c r="BQ2847" s="2"/>
    </row>
    <row r="2848" spans="6:69" x14ac:dyDescent="0.2">
      <c r="F2848" s="9"/>
      <c r="G2848" s="9"/>
      <c r="H2848" s="9"/>
      <c r="I2848" s="9"/>
      <c r="J2848" s="9"/>
      <c r="O2848" s="2"/>
      <c r="X2848" s="2"/>
      <c r="AG2848" s="2"/>
      <c r="AP2848" s="2"/>
      <c r="AY2848" s="2"/>
      <c r="BH2848" s="2"/>
      <c r="BQ2848" s="2"/>
    </row>
    <row r="2849" spans="6:69" x14ac:dyDescent="0.2">
      <c r="F2849" s="9"/>
      <c r="G2849" s="9"/>
      <c r="H2849" s="9"/>
      <c r="I2849" s="9"/>
      <c r="J2849" s="9"/>
      <c r="O2849" s="2"/>
      <c r="X2849" s="2"/>
      <c r="AG2849" s="2"/>
      <c r="AP2849" s="2"/>
      <c r="AY2849" s="2"/>
      <c r="BH2849" s="2"/>
      <c r="BQ2849" s="2"/>
    </row>
    <row r="2850" spans="6:69" x14ac:dyDescent="0.2">
      <c r="F2850" s="9"/>
      <c r="G2850" s="9"/>
      <c r="H2850" s="9"/>
      <c r="I2850" s="9"/>
      <c r="J2850" s="9"/>
      <c r="O2850" s="2"/>
      <c r="X2850" s="2"/>
      <c r="AG2850" s="2"/>
      <c r="AP2850" s="2"/>
      <c r="AY2850" s="2"/>
      <c r="BH2850" s="2"/>
      <c r="BQ2850" s="2"/>
    </row>
    <row r="2851" spans="6:69" x14ac:dyDescent="0.2">
      <c r="F2851" s="9"/>
      <c r="G2851" s="9"/>
      <c r="H2851" s="9"/>
      <c r="I2851" s="9"/>
      <c r="J2851" s="9"/>
      <c r="O2851" s="2"/>
      <c r="X2851" s="2"/>
      <c r="AG2851" s="2"/>
      <c r="AP2851" s="2"/>
      <c r="AY2851" s="2"/>
      <c r="BH2851" s="2"/>
      <c r="BQ2851" s="2"/>
    </row>
    <row r="2852" spans="6:69" x14ac:dyDescent="0.2">
      <c r="F2852" s="9"/>
      <c r="G2852" s="9"/>
      <c r="H2852" s="9"/>
      <c r="I2852" s="9"/>
      <c r="J2852" s="9"/>
      <c r="O2852" s="2"/>
      <c r="X2852" s="2"/>
      <c r="AG2852" s="2"/>
      <c r="AP2852" s="2"/>
      <c r="AY2852" s="2"/>
      <c r="BH2852" s="2"/>
      <c r="BQ2852" s="2"/>
    </row>
    <row r="2853" spans="6:69" x14ac:dyDescent="0.2">
      <c r="F2853" s="9"/>
      <c r="G2853" s="9"/>
      <c r="H2853" s="9"/>
      <c r="I2853" s="9"/>
      <c r="J2853" s="9"/>
      <c r="O2853" s="2"/>
      <c r="X2853" s="2"/>
      <c r="AG2853" s="2"/>
      <c r="AP2853" s="2"/>
      <c r="AY2853" s="2"/>
      <c r="BH2853" s="2"/>
      <c r="BQ2853" s="2"/>
    </row>
    <row r="2854" spans="6:69" x14ac:dyDescent="0.2">
      <c r="F2854" s="9"/>
      <c r="G2854" s="9"/>
      <c r="H2854" s="9"/>
      <c r="I2854" s="9"/>
      <c r="J2854" s="9"/>
      <c r="O2854" s="2"/>
      <c r="X2854" s="2"/>
      <c r="AG2854" s="2"/>
      <c r="AP2854" s="2"/>
      <c r="AY2854" s="2"/>
      <c r="BH2854" s="2"/>
      <c r="BQ2854" s="2"/>
    </row>
    <row r="2855" spans="6:69" x14ac:dyDescent="0.2">
      <c r="F2855" s="9"/>
      <c r="G2855" s="9"/>
      <c r="H2855" s="9"/>
      <c r="I2855" s="9"/>
      <c r="J2855" s="9"/>
      <c r="O2855" s="2"/>
      <c r="X2855" s="2"/>
      <c r="AG2855" s="2"/>
      <c r="AP2855" s="2"/>
      <c r="AY2855" s="2"/>
      <c r="BH2855" s="2"/>
      <c r="BQ2855" s="2"/>
    </row>
    <row r="2856" spans="6:69" x14ac:dyDescent="0.2">
      <c r="F2856" s="9"/>
      <c r="G2856" s="9"/>
      <c r="H2856" s="9"/>
      <c r="I2856" s="9"/>
      <c r="J2856" s="9"/>
      <c r="O2856" s="2"/>
      <c r="X2856" s="2"/>
      <c r="AG2856" s="2"/>
      <c r="AP2856" s="2"/>
      <c r="AY2856" s="2"/>
      <c r="BH2856" s="2"/>
      <c r="BQ2856" s="2"/>
    </row>
    <row r="2857" spans="6:69" x14ac:dyDescent="0.2">
      <c r="F2857" s="9"/>
      <c r="G2857" s="9"/>
      <c r="H2857" s="9"/>
      <c r="I2857" s="9"/>
      <c r="J2857" s="9"/>
      <c r="O2857" s="2"/>
      <c r="X2857" s="2"/>
      <c r="AG2857" s="2"/>
      <c r="AP2857" s="2"/>
      <c r="AY2857" s="2"/>
      <c r="BH2857" s="2"/>
      <c r="BQ2857" s="2"/>
    </row>
    <row r="2858" spans="6:69" x14ac:dyDescent="0.2">
      <c r="F2858" s="9"/>
      <c r="G2858" s="9"/>
      <c r="H2858" s="9"/>
      <c r="I2858" s="9"/>
      <c r="J2858" s="9"/>
      <c r="O2858" s="2"/>
      <c r="X2858" s="2"/>
      <c r="AG2858" s="2"/>
      <c r="AP2858" s="2"/>
      <c r="AY2858" s="2"/>
      <c r="BH2858" s="2"/>
      <c r="BQ2858" s="2"/>
    </row>
    <row r="2859" spans="6:69" x14ac:dyDescent="0.2">
      <c r="F2859" s="9"/>
      <c r="G2859" s="9"/>
      <c r="H2859" s="9"/>
      <c r="I2859" s="9"/>
      <c r="J2859" s="9"/>
      <c r="O2859" s="2"/>
      <c r="X2859" s="2"/>
      <c r="AG2859" s="2"/>
      <c r="AP2859" s="2"/>
      <c r="AY2859" s="2"/>
      <c r="BH2859" s="2"/>
      <c r="BQ2859" s="2"/>
    </row>
    <row r="2860" spans="6:69" x14ac:dyDescent="0.2">
      <c r="F2860" s="9"/>
      <c r="G2860" s="9"/>
      <c r="H2860" s="9"/>
      <c r="I2860" s="9"/>
      <c r="J2860" s="9"/>
      <c r="O2860" s="2"/>
      <c r="X2860" s="2"/>
      <c r="AG2860" s="2"/>
      <c r="AP2860" s="2"/>
      <c r="AY2860" s="2"/>
      <c r="BH2860" s="2"/>
      <c r="BQ2860" s="2"/>
    </row>
    <row r="2861" spans="6:69" x14ac:dyDescent="0.2">
      <c r="F2861" s="9"/>
      <c r="G2861" s="9"/>
      <c r="H2861" s="9"/>
      <c r="I2861" s="9"/>
      <c r="J2861" s="9"/>
      <c r="O2861" s="2"/>
      <c r="X2861" s="2"/>
      <c r="AG2861" s="2"/>
      <c r="AP2861" s="2"/>
      <c r="AY2861" s="2"/>
      <c r="BH2861" s="2"/>
      <c r="BQ2861" s="2"/>
    </row>
    <row r="2862" spans="6:69" x14ac:dyDescent="0.2">
      <c r="F2862" s="9"/>
      <c r="G2862" s="9"/>
      <c r="H2862" s="9"/>
      <c r="I2862" s="9"/>
      <c r="J2862" s="9"/>
      <c r="O2862" s="2"/>
      <c r="X2862" s="2"/>
      <c r="AG2862" s="2"/>
      <c r="AP2862" s="2"/>
      <c r="AY2862" s="2"/>
      <c r="BH2862" s="2"/>
      <c r="BQ2862" s="2"/>
    </row>
    <row r="2863" spans="6:69" x14ac:dyDescent="0.2">
      <c r="F2863" s="9"/>
      <c r="G2863" s="9"/>
      <c r="H2863" s="9"/>
      <c r="I2863" s="9"/>
      <c r="J2863" s="9"/>
      <c r="O2863" s="2"/>
      <c r="X2863" s="2"/>
      <c r="AG2863" s="2"/>
      <c r="AP2863" s="2"/>
      <c r="AY2863" s="2"/>
      <c r="BH2863" s="2"/>
      <c r="BQ2863" s="2"/>
    </row>
    <row r="2864" spans="6:69" x14ac:dyDescent="0.2">
      <c r="F2864" s="9"/>
      <c r="G2864" s="9"/>
      <c r="H2864" s="9"/>
      <c r="I2864" s="9"/>
      <c r="J2864" s="9"/>
      <c r="O2864" s="2"/>
      <c r="X2864" s="2"/>
      <c r="AG2864" s="2"/>
      <c r="AP2864" s="2"/>
      <c r="AY2864" s="2"/>
      <c r="BH2864" s="2"/>
      <c r="BQ2864" s="2"/>
    </row>
    <row r="2865" spans="6:69" x14ac:dyDescent="0.2">
      <c r="F2865" s="9"/>
      <c r="G2865" s="9"/>
      <c r="H2865" s="9"/>
      <c r="I2865" s="9"/>
      <c r="J2865" s="9"/>
      <c r="O2865" s="2"/>
      <c r="X2865" s="2"/>
      <c r="AG2865" s="2"/>
      <c r="AP2865" s="2"/>
      <c r="AY2865" s="2"/>
      <c r="BH2865" s="2"/>
      <c r="BQ2865" s="2"/>
    </row>
    <row r="2866" spans="6:69" x14ac:dyDescent="0.2">
      <c r="F2866" s="9"/>
      <c r="G2866" s="9"/>
      <c r="H2866" s="9"/>
      <c r="I2866" s="9"/>
      <c r="J2866" s="9"/>
      <c r="O2866" s="2"/>
      <c r="X2866" s="2"/>
      <c r="AG2866" s="2"/>
      <c r="AP2866" s="2"/>
      <c r="AY2866" s="2"/>
      <c r="BH2866" s="2"/>
      <c r="BQ2866" s="2"/>
    </row>
    <row r="2867" spans="6:69" x14ac:dyDescent="0.2">
      <c r="F2867" s="9"/>
      <c r="G2867" s="9"/>
      <c r="H2867" s="9"/>
      <c r="I2867" s="9"/>
      <c r="J2867" s="9"/>
      <c r="O2867" s="2"/>
      <c r="X2867" s="2"/>
      <c r="AG2867" s="2"/>
      <c r="AP2867" s="2"/>
      <c r="AY2867" s="2"/>
      <c r="BH2867" s="2"/>
      <c r="BQ2867" s="2"/>
    </row>
    <row r="2868" spans="6:69" x14ac:dyDescent="0.2">
      <c r="F2868" s="9"/>
      <c r="G2868" s="9"/>
      <c r="H2868" s="9"/>
      <c r="I2868" s="9"/>
      <c r="J2868" s="9"/>
      <c r="O2868" s="2"/>
      <c r="X2868" s="2"/>
      <c r="AG2868" s="2"/>
      <c r="AP2868" s="2"/>
      <c r="AY2868" s="2"/>
      <c r="BH2868" s="2"/>
      <c r="BQ2868" s="2"/>
    </row>
    <row r="2869" spans="6:69" x14ac:dyDescent="0.2">
      <c r="F2869" s="9"/>
      <c r="G2869" s="9"/>
      <c r="H2869" s="9"/>
      <c r="I2869" s="9"/>
      <c r="J2869" s="9"/>
      <c r="O2869" s="2"/>
      <c r="X2869" s="2"/>
      <c r="AG2869" s="2"/>
      <c r="AP2869" s="2"/>
      <c r="AY2869" s="2"/>
      <c r="BH2869" s="2"/>
      <c r="BQ2869" s="2"/>
    </row>
    <row r="2870" spans="6:69" x14ac:dyDescent="0.2">
      <c r="F2870" s="9"/>
      <c r="G2870" s="9"/>
      <c r="H2870" s="9"/>
      <c r="I2870" s="9"/>
      <c r="J2870" s="9"/>
      <c r="O2870" s="2"/>
      <c r="X2870" s="2"/>
      <c r="AG2870" s="2"/>
      <c r="AP2870" s="2"/>
      <c r="AY2870" s="2"/>
      <c r="BH2870" s="2"/>
      <c r="BQ2870" s="2"/>
    </row>
    <row r="2871" spans="6:69" x14ac:dyDescent="0.2">
      <c r="F2871" s="9"/>
      <c r="G2871" s="9"/>
      <c r="H2871" s="9"/>
      <c r="I2871" s="9"/>
      <c r="J2871" s="9"/>
      <c r="O2871" s="2"/>
      <c r="X2871" s="2"/>
      <c r="AG2871" s="2"/>
      <c r="AP2871" s="2"/>
      <c r="AY2871" s="2"/>
      <c r="BH2871" s="2"/>
      <c r="BQ2871" s="2"/>
    </row>
    <row r="2872" spans="6:69" x14ac:dyDescent="0.2">
      <c r="F2872" s="9"/>
      <c r="G2872" s="9"/>
      <c r="H2872" s="9"/>
      <c r="I2872" s="9"/>
      <c r="J2872" s="9"/>
      <c r="O2872" s="2"/>
      <c r="X2872" s="2"/>
      <c r="AG2872" s="2"/>
      <c r="AP2872" s="2"/>
      <c r="AY2872" s="2"/>
      <c r="BH2872" s="2"/>
      <c r="BQ2872" s="2"/>
    </row>
    <row r="2873" spans="6:69" x14ac:dyDescent="0.2">
      <c r="F2873" s="9"/>
      <c r="G2873" s="9"/>
      <c r="H2873" s="9"/>
      <c r="I2873" s="9"/>
      <c r="J2873" s="9"/>
      <c r="O2873" s="2"/>
      <c r="X2873" s="2"/>
      <c r="AG2873" s="2"/>
      <c r="AP2873" s="2"/>
      <c r="AY2873" s="2"/>
      <c r="BH2873" s="2"/>
      <c r="BQ2873" s="2"/>
    </row>
    <row r="2874" spans="6:69" x14ac:dyDescent="0.2">
      <c r="F2874" s="9"/>
      <c r="G2874" s="9"/>
      <c r="H2874" s="9"/>
      <c r="I2874" s="9"/>
      <c r="J2874" s="9"/>
      <c r="O2874" s="2"/>
      <c r="X2874" s="2"/>
      <c r="AG2874" s="2"/>
      <c r="AP2874" s="2"/>
      <c r="AY2874" s="2"/>
      <c r="BH2874" s="2"/>
      <c r="BQ2874" s="2"/>
    </row>
    <row r="2875" spans="6:69" x14ac:dyDescent="0.2">
      <c r="F2875" s="9"/>
      <c r="G2875" s="9"/>
      <c r="H2875" s="9"/>
      <c r="I2875" s="9"/>
      <c r="J2875" s="9"/>
      <c r="O2875" s="2"/>
      <c r="X2875" s="2"/>
      <c r="AG2875" s="2"/>
      <c r="AP2875" s="2"/>
      <c r="AY2875" s="2"/>
      <c r="BH2875" s="2"/>
      <c r="BQ2875" s="2"/>
    </row>
    <row r="2876" spans="6:69" x14ac:dyDescent="0.2">
      <c r="F2876" s="9"/>
      <c r="G2876" s="9"/>
      <c r="H2876" s="9"/>
      <c r="I2876" s="9"/>
      <c r="J2876" s="9"/>
      <c r="O2876" s="2"/>
      <c r="X2876" s="2"/>
      <c r="AG2876" s="2"/>
      <c r="AP2876" s="2"/>
      <c r="AY2876" s="2"/>
      <c r="BH2876" s="2"/>
      <c r="BQ2876" s="2"/>
    </row>
    <row r="2877" spans="6:69" x14ac:dyDescent="0.2">
      <c r="F2877" s="9"/>
      <c r="G2877" s="9"/>
      <c r="H2877" s="9"/>
      <c r="I2877" s="9"/>
      <c r="J2877" s="9"/>
      <c r="O2877" s="2"/>
      <c r="X2877" s="2"/>
      <c r="AG2877" s="2"/>
      <c r="AP2877" s="2"/>
      <c r="AY2877" s="2"/>
      <c r="BH2877" s="2"/>
      <c r="BQ2877" s="2"/>
    </row>
    <row r="2878" spans="6:69" x14ac:dyDescent="0.2">
      <c r="F2878" s="9"/>
      <c r="G2878" s="9"/>
      <c r="H2878" s="9"/>
      <c r="I2878" s="9"/>
      <c r="J2878" s="9"/>
      <c r="O2878" s="2"/>
      <c r="X2878" s="2"/>
      <c r="AG2878" s="2"/>
      <c r="AP2878" s="2"/>
      <c r="AY2878" s="2"/>
      <c r="BH2878" s="2"/>
      <c r="BQ2878" s="2"/>
    </row>
    <row r="2879" spans="6:69" x14ac:dyDescent="0.2">
      <c r="F2879" s="9"/>
      <c r="G2879" s="9"/>
      <c r="H2879" s="9"/>
      <c r="I2879" s="9"/>
      <c r="J2879" s="9"/>
      <c r="O2879" s="2"/>
      <c r="X2879" s="2"/>
      <c r="AG2879" s="2"/>
      <c r="AP2879" s="2"/>
      <c r="AY2879" s="2"/>
      <c r="BH2879" s="2"/>
      <c r="BQ2879" s="2"/>
    </row>
    <row r="2880" spans="6:69" x14ac:dyDescent="0.2">
      <c r="F2880" s="9"/>
      <c r="G2880" s="9"/>
      <c r="H2880" s="9"/>
      <c r="I2880" s="9"/>
      <c r="J2880" s="9"/>
      <c r="O2880" s="2"/>
      <c r="X2880" s="2"/>
      <c r="AG2880" s="2"/>
      <c r="AP2880" s="2"/>
      <c r="AY2880" s="2"/>
      <c r="BH2880" s="2"/>
      <c r="BQ2880" s="2"/>
    </row>
    <row r="2881" spans="6:69" x14ac:dyDescent="0.2">
      <c r="F2881" s="9"/>
      <c r="G2881" s="9"/>
      <c r="H2881" s="9"/>
      <c r="I2881" s="9"/>
      <c r="J2881" s="9"/>
      <c r="O2881" s="2"/>
      <c r="X2881" s="2"/>
      <c r="AG2881" s="2"/>
      <c r="AP2881" s="2"/>
      <c r="AY2881" s="2"/>
      <c r="BH2881" s="2"/>
      <c r="BQ2881" s="2"/>
    </row>
    <row r="2882" spans="6:69" x14ac:dyDescent="0.2">
      <c r="F2882" s="9"/>
      <c r="G2882" s="9"/>
      <c r="H2882" s="9"/>
      <c r="I2882" s="9"/>
      <c r="J2882" s="9"/>
      <c r="O2882" s="2"/>
      <c r="X2882" s="2"/>
      <c r="AG2882" s="2"/>
      <c r="AP2882" s="2"/>
      <c r="AY2882" s="2"/>
      <c r="BH2882" s="2"/>
      <c r="BQ2882" s="2"/>
    </row>
    <row r="2883" spans="6:69" x14ac:dyDescent="0.2">
      <c r="F2883" s="9"/>
      <c r="G2883" s="9"/>
      <c r="H2883" s="9"/>
      <c r="I2883" s="9"/>
      <c r="J2883" s="9"/>
      <c r="O2883" s="2"/>
      <c r="X2883" s="2"/>
      <c r="AG2883" s="2"/>
      <c r="AP2883" s="2"/>
      <c r="AY2883" s="2"/>
      <c r="BH2883" s="2"/>
      <c r="BQ2883" s="2"/>
    </row>
    <row r="2884" spans="6:69" x14ac:dyDescent="0.2">
      <c r="F2884" s="9"/>
      <c r="G2884" s="9"/>
      <c r="H2884" s="9"/>
      <c r="I2884" s="9"/>
      <c r="J2884" s="9"/>
      <c r="O2884" s="2"/>
      <c r="X2884" s="2"/>
      <c r="AG2884" s="2"/>
      <c r="AP2884" s="2"/>
      <c r="AY2884" s="2"/>
      <c r="BH2884" s="2"/>
      <c r="BQ2884" s="2"/>
    </row>
    <row r="2885" spans="6:69" x14ac:dyDescent="0.2">
      <c r="F2885" s="9"/>
      <c r="G2885" s="9"/>
      <c r="H2885" s="9"/>
      <c r="I2885" s="9"/>
      <c r="J2885" s="9"/>
      <c r="O2885" s="2"/>
      <c r="X2885" s="2"/>
      <c r="AG2885" s="2"/>
      <c r="AP2885" s="2"/>
      <c r="AY2885" s="2"/>
      <c r="BH2885" s="2"/>
      <c r="BQ2885" s="2"/>
    </row>
    <row r="2886" spans="6:69" x14ac:dyDescent="0.2">
      <c r="F2886" s="9"/>
      <c r="G2886" s="9"/>
      <c r="H2886" s="9"/>
      <c r="I2886" s="9"/>
      <c r="J2886" s="9"/>
      <c r="O2886" s="2"/>
      <c r="X2886" s="2"/>
      <c r="AG2886" s="2"/>
      <c r="AP2886" s="2"/>
      <c r="AY2886" s="2"/>
      <c r="BH2886" s="2"/>
      <c r="BQ2886" s="2"/>
    </row>
    <row r="2887" spans="6:69" x14ac:dyDescent="0.2">
      <c r="F2887" s="9"/>
      <c r="G2887" s="9"/>
      <c r="H2887" s="9"/>
      <c r="I2887" s="9"/>
      <c r="J2887" s="9"/>
      <c r="O2887" s="2"/>
      <c r="X2887" s="2"/>
      <c r="AG2887" s="2"/>
      <c r="AP2887" s="2"/>
      <c r="AY2887" s="2"/>
      <c r="BH2887" s="2"/>
      <c r="BQ2887" s="2"/>
    </row>
    <row r="2888" spans="6:69" x14ac:dyDescent="0.2">
      <c r="F2888" s="9"/>
      <c r="G2888" s="9"/>
      <c r="H2888" s="9"/>
      <c r="I2888" s="9"/>
      <c r="J2888" s="9"/>
      <c r="O2888" s="2"/>
      <c r="X2888" s="2"/>
      <c r="AG2888" s="2"/>
      <c r="AP2888" s="2"/>
      <c r="AY2888" s="2"/>
      <c r="BH2888" s="2"/>
      <c r="BQ2888" s="2"/>
    </row>
    <row r="2889" spans="6:69" x14ac:dyDescent="0.2">
      <c r="F2889" s="9"/>
      <c r="G2889" s="9"/>
      <c r="H2889" s="9"/>
      <c r="I2889" s="9"/>
      <c r="J2889" s="9"/>
      <c r="O2889" s="2"/>
      <c r="X2889" s="2"/>
      <c r="AG2889" s="2"/>
      <c r="AP2889" s="2"/>
      <c r="AY2889" s="2"/>
      <c r="BH2889" s="2"/>
      <c r="BQ2889" s="2"/>
    </row>
    <row r="2890" spans="6:69" x14ac:dyDescent="0.2">
      <c r="F2890" s="9"/>
      <c r="G2890" s="9"/>
      <c r="H2890" s="9"/>
      <c r="I2890" s="9"/>
      <c r="J2890" s="9"/>
      <c r="O2890" s="2"/>
      <c r="X2890" s="2"/>
      <c r="AG2890" s="2"/>
      <c r="AP2890" s="2"/>
      <c r="AY2890" s="2"/>
      <c r="BH2890" s="2"/>
      <c r="BQ2890" s="2"/>
    </row>
    <row r="2891" spans="6:69" x14ac:dyDescent="0.2">
      <c r="F2891" s="9"/>
      <c r="G2891" s="9"/>
      <c r="H2891" s="9"/>
      <c r="I2891" s="9"/>
      <c r="J2891" s="9"/>
      <c r="O2891" s="2"/>
      <c r="X2891" s="2"/>
      <c r="AG2891" s="2"/>
      <c r="AP2891" s="2"/>
      <c r="AY2891" s="2"/>
      <c r="BH2891" s="2"/>
      <c r="BQ2891" s="2"/>
    </row>
    <row r="2892" spans="6:69" x14ac:dyDescent="0.2">
      <c r="F2892" s="9"/>
      <c r="G2892" s="9"/>
      <c r="H2892" s="9"/>
      <c r="I2892" s="9"/>
      <c r="J2892" s="9"/>
      <c r="O2892" s="2"/>
      <c r="X2892" s="2"/>
      <c r="AG2892" s="2"/>
      <c r="AP2892" s="2"/>
      <c r="AY2892" s="2"/>
      <c r="BH2892" s="2"/>
      <c r="BQ2892" s="2"/>
    </row>
    <row r="2893" spans="6:69" x14ac:dyDescent="0.2">
      <c r="F2893" s="9"/>
      <c r="G2893" s="9"/>
      <c r="H2893" s="9"/>
      <c r="I2893" s="9"/>
      <c r="J2893" s="9"/>
      <c r="O2893" s="2"/>
      <c r="X2893" s="2"/>
      <c r="AG2893" s="2"/>
      <c r="AP2893" s="2"/>
      <c r="AY2893" s="2"/>
      <c r="BH2893" s="2"/>
      <c r="BQ2893" s="2"/>
    </row>
    <row r="2894" spans="6:69" x14ac:dyDescent="0.2">
      <c r="F2894" s="9"/>
      <c r="G2894" s="9"/>
      <c r="H2894" s="9"/>
      <c r="I2894" s="9"/>
      <c r="J2894" s="9"/>
      <c r="O2894" s="2"/>
      <c r="X2894" s="2"/>
      <c r="AG2894" s="2"/>
      <c r="AP2894" s="2"/>
      <c r="AY2894" s="2"/>
      <c r="BH2894" s="2"/>
      <c r="BQ2894" s="2"/>
    </row>
    <row r="2895" spans="6:69" x14ac:dyDescent="0.2">
      <c r="F2895" s="9"/>
      <c r="G2895" s="9"/>
      <c r="H2895" s="9"/>
      <c r="I2895" s="9"/>
      <c r="J2895" s="9"/>
      <c r="O2895" s="2"/>
      <c r="X2895" s="2"/>
      <c r="AG2895" s="2"/>
      <c r="AP2895" s="2"/>
      <c r="AY2895" s="2"/>
      <c r="BH2895" s="2"/>
      <c r="BQ2895" s="2"/>
    </row>
    <row r="2896" spans="6:69" x14ac:dyDescent="0.2">
      <c r="F2896" s="9"/>
      <c r="G2896" s="9"/>
      <c r="H2896" s="9"/>
      <c r="I2896" s="9"/>
      <c r="J2896" s="9"/>
      <c r="O2896" s="2"/>
      <c r="X2896" s="2"/>
      <c r="AG2896" s="2"/>
      <c r="AP2896" s="2"/>
      <c r="AY2896" s="2"/>
      <c r="BH2896" s="2"/>
      <c r="BQ2896" s="2"/>
    </row>
    <row r="2897" spans="6:69" x14ac:dyDescent="0.2">
      <c r="F2897" s="9"/>
      <c r="G2897" s="9"/>
      <c r="H2897" s="9"/>
      <c r="I2897" s="9"/>
      <c r="J2897" s="9"/>
      <c r="O2897" s="2"/>
      <c r="X2897" s="2"/>
      <c r="AG2897" s="2"/>
      <c r="AP2897" s="2"/>
      <c r="AY2897" s="2"/>
      <c r="BH2897" s="2"/>
      <c r="BQ2897" s="2"/>
    </row>
    <row r="2898" spans="6:69" x14ac:dyDescent="0.2">
      <c r="F2898" s="9"/>
      <c r="G2898" s="9"/>
      <c r="H2898" s="9"/>
      <c r="I2898" s="9"/>
      <c r="J2898" s="9"/>
      <c r="O2898" s="2"/>
      <c r="X2898" s="2"/>
      <c r="AG2898" s="2"/>
      <c r="AP2898" s="2"/>
      <c r="AY2898" s="2"/>
      <c r="BH2898" s="2"/>
      <c r="BQ2898" s="2"/>
    </row>
    <row r="2899" spans="6:69" x14ac:dyDescent="0.2">
      <c r="F2899" s="9"/>
      <c r="G2899" s="9"/>
      <c r="H2899" s="9"/>
      <c r="I2899" s="9"/>
      <c r="J2899" s="9"/>
      <c r="O2899" s="2"/>
      <c r="X2899" s="2"/>
      <c r="AG2899" s="2"/>
      <c r="AP2899" s="2"/>
      <c r="AY2899" s="2"/>
      <c r="BH2899" s="2"/>
      <c r="BQ2899" s="2"/>
    </row>
    <row r="2900" spans="6:69" x14ac:dyDescent="0.2">
      <c r="F2900" s="9"/>
      <c r="G2900" s="9"/>
      <c r="H2900" s="9"/>
      <c r="I2900" s="9"/>
      <c r="J2900" s="9"/>
      <c r="O2900" s="2"/>
      <c r="X2900" s="2"/>
      <c r="AG2900" s="2"/>
      <c r="AP2900" s="2"/>
      <c r="AY2900" s="2"/>
      <c r="BH2900" s="2"/>
      <c r="BQ2900" s="2"/>
    </row>
    <row r="2901" spans="6:69" x14ac:dyDescent="0.2">
      <c r="F2901" s="9"/>
      <c r="G2901" s="9"/>
      <c r="H2901" s="9"/>
      <c r="I2901" s="9"/>
      <c r="J2901" s="9"/>
      <c r="O2901" s="2"/>
      <c r="X2901" s="2"/>
      <c r="AG2901" s="2"/>
      <c r="AP2901" s="2"/>
      <c r="AY2901" s="2"/>
      <c r="BH2901" s="2"/>
      <c r="BQ2901" s="2"/>
    </row>
    <row r="2902" spans="6:69" x14ac:dyDescent="0.2">
      <c r="F2902" s="9"/>
      <c r="G2902" s="9"/>
      <c r="H2902" s="9"/>
      <c r="I2902" s="9"/>
      <c r="J2902" s="9"/>
      <c r="O2902" s="2"/>
      <c r="X2902" s="2"/>
      <c r="AG2902" s="2"/>
      <c r="AP2902" s="2"/>
      <c r="AY2902" s="2"/>
      <c r="BH2902" s="2"/>
      <c r="BQ2902" s="2"/>
    </row>
    <row r="2903" spans="6:69" x14ac:dyDescent="0.2">
      <c r="F2903" s="9"/>
      <c r="G2903" s="9"/>
      <c r="H2903" s="9"/>
      <c r="I2903" s="9"/>
      <c r="J2903" s="9"/>
      <c r="O2903" s="2"/>
      <c r="X2903" s="2"/>
      <c r="AG2903" s="2"/>
      <c r="AP2903" s="2"/>
      <c r="AY2903" s="2"/>
      <c r="BH2903" s="2"/>
      <c r="BQ2903" s="2"/>
    </row>
    <row r="2904" spans="6:69" x14ac:dyDescent="0.2">
      <c r="F2904" s="9"/>
      <c r="G2904" s="9"/>
      <c r="H2904" s="9"/>
      <c r="I2904" s="9"/>
      <c r="J2904" s="9"/>
      <c r="O2904" s="2"/>
      <c r="X2904" s="2"/>
      <c r="AG2904" s="2"/>
      <c r="AP2904" s="2"/>
      <c r="AY2904" s="2"/>
      <c r="BH2904" s="2"/>
      <c r="BQ2904" s="2"/>
    </row>
    <row r="2905" spans="6:69" x14ac:dyDescent="0.2">
      <c r="F2905" s="9"/>
      <c r="G2905" s="9"/>
      <c r="H2905" s="9"/>
      <c r="I2905" s="9"/>
      <c r="J2905" s="9"/>
      <c r="O2905" s="2"/>
      <c r="X2905" s="2"/>
      <c r="AG2905" s="2"/>
      <c r="AP2905" s="2"/>
      <c r="AY2905" s="2"/>
      <c r="BH2905" s="2"/>
      <c r="BQ2905" s="2"/>
    </row>
    <row r="2906" spans="6:69" x14ac:dyDescent="0.2">
      <c r="F2906" s="9"/>
      <c r="G2906" s="9"/>
      <c r="H2906" s="9"/>
      <c r="I2906" s="9"/>
      <c r="J2906" s="9"/>
      <c r="O2906" s="2"/>
      <c r="X2906" s="2"/>
      <c r="AG2906" s="2"/>
      <c r="AP2906" s="2"/>
      <c r="AY2906" s="2"/>
      <c r="BH2906" s="2"/>
      <c r="BQ2906" s="2"/>
    </row>
    <row r="2907" spans="6:69" x14ac:dyDescent="0.2">
      <c r="F2907" s="9"/>
      <c r="G2907" s="9"/>
      <c r="H2907" s="9"/>
      <c r="I2907" s="9"/>
      <c r="J2907" s="9"/>
      <c r="O2907" s="2"/>
      <c r="X2907" s="2"/>
      <c r="AG2907" s="2"/>
      <c r="AP2907" s="2"/>
      <c r="AY2907" s="2"/>
      <c r="BH2907" s="2"/>
      <c r="BQ2907" s="2"/>
    </row>
    <row r="2908" spans="6:69" x14ac:dyDescent="0.2">
      <c r="F2908" s="9"/>
      <c r="G2908" s="9"/>
      <c r="H2908" s="9"/>
      <c r="I2908" s="9"/>
      <c r="J2908" s="9"/>
      <c r="O2908" s="2"/>
      <c r="X2908" s="2"/>
      <c r="AG2908" s="2"/>
      <c r="AP2908" s="2"/>
      <c r="AY2908" s="2"/>
      <c r="BH2908" s="2"/>
      <c r="BQ2908" s="2"/>
    </row>
    <row r="2909" spans="6:69" x14ac:dyDescent="0.2">
      <c r="F2909" s="9"/>
      <c r="G2909" s="9"/>
      <c r="H2909" s="9"/>
      <c r="I2909" s="9"/>
      <c r="J2909" s="9"/>
      <c r="O2909" s="2"/>
      <c r="X2909" s="2"/>
      <c r="AG2909" s="2"/>
      <c r="AP2909" s="2"/>
      <c r="AY2909" s="2"/>
      <c r="BH2909" s="2"/>
      <c r="BQ2909" s="2"/>
    </row>
    <row r="2910" spans="6:69" x14ac:dyDescent="0.2">
      <c r="F2910" s="9"/>
      <c r="G2910" s="9"/>
      <c r="H2910" s="9"/>
      <c r="I2910" s="9"/>
      <c r="J2910" s="9"/>
      <c r="O2910" s="2"/>
      <c r="X2910" s="2"/>
      <c r="AG2910" s="2"/>
      <c r="AP2910" s="2"/>
      <c r="AY2910" s="2"/>
      <c r="BH2910" s="2"/>
      <c r="BQ2910" s="2"/>
    </row>
    <row r="2911" spans="6:69" x14ac:dyDescent="0.2">
      <c r="F2911" s="9"/>
      <c r="G2911" s="9"/>
      <c r="H2911" s="9"/>
      <c r="I2911" s="9"/>
      <c r="J2911" s="9"/>
      <c r="O2911" s="2"/>
      <c r="X2911" s="2"/>
      <c r="AG2911" s="2"/>
      <c r="AP2911" s="2"/>
      <c r="AY2911" s="2"/>
      <c r="BH2911" s="2"/>
      <c r="BQ2911" s="2"/>
    </row>
    <row r="2912" spans="6:69" x14ac:dyDescent="0.2">
      <c r="F2912" s="9"/>
      <c r="G2912" s="9"/>
      <c r="H2912" s="9"/>
      <c r="I2912" s="9"/>
      <c r="J2912" s="9"/>
      <c r="O2912" s="2"/>
      <c r="X2912" s="2"/>
      <c r="AG2912" s="2"/>
      <c r="AP2912" s="2"/>
      <c r="AY2912" s="2"/>
      <c r="BH2912" s="2"/>
      <c r="BQ2912" s="2"/>
    </row>
    <row r="2913" spans="6:69" x14ac:dyDescent="0.2">
      <c r="F2913" s="9"/>
      <c r="G2913" s="9"/>
      <c r="H2913" s="9"/>
      <c r="I2913" s="9"/>
      <c r="J2913" s="9"/>
      <c r="O2913" s="2"/>
      <c r="X2913" s="2"/>
      <c r="AG2913" s="2"/>
      <c r="AP2913" s="2"/>
      <c r="AY2913" s="2"/>
      <c r="BH2913" s="2"/>
      <c r="BQ2913" s="2"/>
    </row>
    <row r="2914" spans="6:69" x14ac:dyDescent="0.2">
      <c r="F2914" s="9"/>
      <c r="G2914" s="9"/>
      <c r="H2914" s="9"/>
      <c r="I2914" s="9"/>
      <c r="J2914" s="9"/>
      <c r="O2914" s="2"/>
      <c r="X2914" s="2"/>
      <c r="AG2914" s="2"/>
      <c r="AP2914" s="2"/>
      <c r="AY2914" s="2"/>
      <c r="BH2914" s="2"/>
      <c r="BQ2914" s="2"/>
    </row>
    <row r="2915" spans="6:69" x14ac:dyDescent="0.2">
      <c r="F2915" s="9"/>
      <c r="G2915" s="9"/>
      <c r="H2915" s="9"/>
      <c r="I2915" s="9"/>
      <c r="J2915" s="9"/>
      <c r="O2915" s="2"/>
      <c r="X2915" s="2"/>
      <c r="AG2915" s="2"/>
      <c r="AP2915" s="2"/>
      <c r="AY2915" s="2"/>
      <c r="BH2915" s="2"/>
      <c r="BQ2915" s="2"/>
    </row>
    <row r="2916" spans="6:69" x14ac:dyDescent="0.2">
      <c r="F2916" s="9"/>
      <c r="G2916" s="9"/>
      <c r="H2916" s="9"/>
      <c r="I2916" s="9"/>
      <c r="J2916" s="9"/>
      <c r="O2916" s="2"/>
      <c r="X2916" s="2"/>
      <c r="AG2916" s="2"/>
      <c r="AP2916" s="2"/>
      <c r="AY2916" s="2"/>
      <c r="BH2916" s="2"/>
      <c r="BQ2916" s="2"/>
    </row>
    <row r="2917" spans="6:69" x14ac:dyDescent="0.2">
      <c r="F2917" s="9"/>
      <c r="G2917" s="9"/>
      <c r="H2917" s="9"/>
      <c r="I2917" s="9"/>
      <c r="J2917" s="9"/>
      <c r="O2917" s="2"/>
      <c r="X2917" s="2"/>
      <c r="AG2917" s="2"/>
      <c r="AP2917" s="2"/>
      <c r="AY2917" s="2"/>
      <c r="BH2917" s="2"/>
      <c r="BQ2917" s="2"/>
    </row>
    <row r="2918" spans="6:69" x14ac:dyDescent="0.2">
      <c r="F2918" s="9"/>
      <c r="G2918" s="9"/>
      <c r="H2918" s="9"/>
      <c r="I2918" s="9"/>
      <c r="J2918" s="9"/>
      <c r="O2918" s="2"/>
      <c r="X2918" s="2"/>
      <c r="AG2918" s="2"/>
      <c r="AP2918" s="2"/>
      <c r="AY2918" s="2"/>
      <c r="BH2918" s="2"/>
      <c r="BQ2918" s="2"/>
    </row>
    <row r="2919" spans="6:69" x14ac:dyDescent="0.2">
      <c r="F2919" s="9"/>
      <c r="G2919" s="9"/>
      <c r="H2919" s="9"/>
      <c r="I2919" s="9"/>
      <c r="J2919" s="9"/>
      <c r="O2919" s="2"/>
      <c r="X2919" s="2"/>
      <c r="AG2919" s="2"/>
      <c r="AP2919" s="2"/>
      <c r="AY2919" s="2"/>
      <c r="BH2919" s="2"/>
      <c r="BQ2919" s="2"/>
    </row>
    <row r="2920" spans="6:69" x14ac:dyDescent="0.2">
      <c r="F2920" s="9"/>
      <c r="G2920" s="9"/>
      <c r="H2920" s="9"/>
      <c r="I2920" s="9"/>
      <c r="J2920" s="9"/>
      <c r="O2920" s="2"/>
      <c r="X2920" s="2"/>
      <c r="AG2920" s="2"/>
      <c r="AP2920" s="2"/>
      <c r="AY2920" s="2"/>
      <c r="BH2920" s="2"/>
      <c r="BQ2920" s="2"/>
    </row>
    <row r="2921" spans="6:69" x14ac:dyDescent="0.2">
      <c r="F2921" s="9"/>
      <c r="G2921" s="9"/>
      <c r="H2921" s="9"/>
      <c r="I2921" s="9"/>
      <c r="J2921" s="9"/>
      <c r="O2921" s="2"/>
      <c r="X2921" s="2"/>
      <c r="AG2921" s="2"/>
      <c r="AP2921" s="2"/>
      <c r="AY2921" s="2"/>
      <c r="BH2921" s="2"/>
      <c r="BQ2921" s="2"/>
    </row>
    <row r="2922" spans="6:69" x14ac:dyDescent="0.2">
      <c r="F2922" s="9"/>
      <c r="G2922" s="9"/>
      <c r="H2922" s="9"/>
      <c r="I2922" s="9"/>
      <c r="J2922" s="9"/>
      <c r="O2922" s="2"/>
      <c r="X2922" s="2"/>
      <c r="AG2922" s="2"/>
      <c r="AP2922" s="2"/>
      <c r="AY2922" s="2"/>
      <c r="BH2922" s="2"/>
      <c r="BQ2922" s="2"/>
    </row>
    <row r="2923" spans="6:69" x14ac:dyDescent="0.2">
      <c r="F2923" s="9"/>
      <c r="G2923" s="9"/>
      <c r="H2923" s="9"/>
      <c r="I2923" s="9"/>
      <c r="J2923" s="9"/>
      <c r="O2923" s="2"/>
      <c r="X2923" s="2"/>
      <c r="AG2923" s="2"/>
      <c r="AP2923" s="2"/>
      <c r="AY2923" s="2"/>
      <c r="BH2923" s="2"/>
      <c r="BQ2923" s="2"/>
    </row>
    <row r="2924" spans="6:69" x14ac:dyDescent="0.2">
      <c r="F2924" s="9"/>
      <c r="G2924" s="9"/>
      <c r="H2924" s="9"/>
      <c r="I2924" s="9"/>
      <c r="J2924" s="9"/>
      <c r="O2924" s="2"/>
      <c r="X2924" s="2"/>
      <c r="AG2924" s="2"/>
      <c r="AP2924" s="2"/>
      <c r="AY2924" s="2"/>
      <c r="BH2924" s="2"/>
      <c r="BQ2924" s="2"/>
    </row>
    <row r="2925" spans="6:69" x14ac:dyDescent="0.2">
      <c r="F2925" s="9"/>
      <c r="G2925" s="9"/>
      <c r="H2925" s="9"/>
      <c r="I2925" s="9"/>
      <c r="J2925" s="9"/>
      <c r="O2925" s="2"/>
      <c r="X2925" s="2"/>
      <c r="AG2925" s="2"/>
      <c r="AP2925" s="2"/>
      <c r="AY2925" s="2"/>
      <c r="BH2925" s="2"/>
      <c r="BQ2925" s="2"/>
    </row>
    <row r="2926" spans="6:69" x14ac:dyDescent="0.2">
      <c r="F2926" s="9"/>
      <c r="G2926" s="9"/>
      <c r="H2926" s="9"/>
      <c r="I2926" s="9"/>
      <c r="J2926" s="9"/>
      <c r="O2926" s="2"/>
      <c r="X2926" s="2"/>
      <c r="AG2926" s="2"/>
      <c r="AP2926" s="2"/>
      <c r="AY2926" s="2"/>
      <c r="BH2926" s="2"/>
      <c r="BQ2926" s="2"/>
    </row>
    <row r="2927" spans="6:69" x14ac:dyDescent="0.2">
      <c r="F2927" s="9"/>
      <c r="G2927" s="9"/>
      <c r="H2927" s="9"/>
      <c r="I2927" s="9"/>
      <c r="J2927" s="9"/>
      <c r="O2927" s="2"/>
      <c r="X2927" s="2"/>
      <c r="AG2927" s="2"/>
      <c r="AP2927" s="2"/>
      <c r="AY2927" s="2"/>
      <c r="BH2927" s="2"/>
      <c r="BQ2927" s="2"/>
    </row>
    <row r="2928" spans="6:69" x14ac:dyDescent="0.2">
      <c r="F2928" s="9"/>
      <c r="G2928" s="9"/>
      <c r="H2928" s="9"/>
      <c r="I2928" s="9"/>
      <c r="J2928" s="9"/>
      <c r="O2928" s="2"/>
      <c r="X2928" s="2"/>
      <c r="AG2928" s="2"/>
      <c r="AP2928" s="2"/>
      <c r="AY2928" s="2"/>
      <c r="BH2928" s="2"/>
      <c r="BQ2928" s="2"/>
    </row>
    <row r="2929" spans="6:69" x14ac:dyDescent="0.2">
      <c r="F2929" s="9"/>
      <c r="G2929" s="9"/>
      <c r="H2929" s="9"/>
      <c r="I2929" s="9"/>
      <c r="J2929" s="9"/>
      <c r="O2929" s="2"/>
      <c r="X2929" s="2"/>
      <c r="AG2929" s="2"/>
      <c r="AP2929" s="2"/>
      <c r="AY2929" s="2"/>
      <c r="BH2929" s="2"/>
      <c r="BQ2929" s="2"/>
    </row>
    <row r="2930" spans="6:69" x14ac:dyDescent="0.2">
      <c r="F2930" s="9"/>
      <c r="G2930" s="9"/>
      <c r="H2930" s="9"/>
      <c r="I2930" s="9"/>
      <c r="J2930" s="9"/>
      <c r="O2930" s="2"/>
      <c r="X2930" s="2"/>
      <c r="AG2930" s="2"/>
      <c r="AP2930" s="2"/>
      <c r="AY2930" s="2"/>
      <c r="BH2930" s="2"/>
      <c r="BQ2930" s="2"/>
    </row>
    <row r="2931" spans="6:69" x14ac:dyDescent="0.2">
      <c r="F2931" s="9"/>
      <c r="G2931" s="9"/>
      <c r="H2931" s="9"/>
      <c r="I2931" s="9"/>
      <c r="J2931" s="9"/>
      <c r="O2931" s="2"/>
      <c r="X2931" s="2"/>
      <c r="AG2931" s="2"/>
      <c r="AP2931" s="2"/>
      <c r="AY2931" s="2"/>
      <c r="BH2931" s="2"/>
      <c r="BQ2931" s="2"/>
    </row>
    <row r="2932" spans="6:69" x14ac:dyDescent="0.2">
      <c r="F2932" s="9"/>
      <c r="G2932" s="9"/>
      <c r="H2932" s="9"/>
      <c r="I2932" s="9"/>
      <c r="J2932" s="9"/>
      <c r="O2932" s="2"/>
      <c r="X2932" s="2"/>
      <c r="AG2932" s="2"/>
      <c r="AP2932" s="2"/>
      <c r="AY2932" s="2"/>
      <c r="BH2932" s="2"/>
      <c r="BQ2932" s="2"/>
    </row>
    <row r="2933" spans="6:69" x14ac:dyDescent="0.2">
      <c r="F2933" s="9"/>
      <c r="G2933" s="9"/>
      <c r="H2933" s="9"/>
      <c r="I2933" s="9"/>
      <c r="J2933" s="9"/>
      <c r="O2933" s="2"/>
      <c r="X2933" s="2"/>
      <c r="AG2933" s="2"/>
      <c r="AP2933" s="2"/>
      <c r="AY2933" s="2"/>
      <c r="BH2933" s="2"/>
      <c r="BQ2933" s="2"/>
    </row>
    <row r="2934" spans="6:69" x14ac:dyDescent="0.2">
      <c r="F2934" s="9"/>
      <c r="G2934" s="9"/>
      <c r="H2934" s="9"/>
      <c r="I2934" s="9"/>
      <c r="J2934" s="9"/>
      <c r="O2934" s="2"/>
      <c r="X2934" s="2"/>
      <c r="AG2934" s="2"/>
      <c r="AP2934" s="2"/>
      <c r="AY2934" s="2"/>
      <c r="BH2934" s="2"/>
      <c r="BQ2934" s="2"/>
    </row>
    <row r="2935" spans="6:69" x14ac:dyDescent="0.2">
      <c r="F2935" s="9"/>
      <c r="G2935" s="9"/>
      <c r="H2935" s="9"/>
      <c r="I2935" s="9"/>
      <c r="J2935" s="9"/>
      <c r="O2935" s="2"/>
      <c r="X2935" s="2"/>
      <c r="AG2935" s="2"/>
      <c r="AP2935" s="2"/>
      <c r="AY2935" s="2"/>
      <c r="BH2935" s="2"/>
      <c r="BQ2935" s="2"/>
    </row>
    <row r="2936" spans="6:69" x14ac:dyDescent="0.2">
      <c r="F2936" s="9"/>
      <c r="G2936" s="9"/>
      <c r="H2936" s="9"/>
      <c r="I2936" s="9"/>
      <c r="J2936" s="9"/>
      <c r="O2936" s="2"/>
      <c r="X2936" s="2"/>
      <c r="AG2936" s="2"/>
      <c r="AP2936" s="2"/>
      <c r="AY2936" s="2"/>
      <c r="BH2936" s="2"/>
      <c r="BQ2936" s="2"/>
    </row>
    <row r="2937" spans="6:69" x14ac:dyDescent="0.2">
      <c r="F2937" s="9"/>
      <c r="G2937" s="9"/>
      <c r="H2937" s="9"/>
      <c r="I2937" s="9"/>
      <c r="J2937" s="9"/>
      <c r="O2937" s="2"/>
      <c r="X2937" s="2"/>
      <c r="AG2937" s="2"/>
      <c r="AP2937" s="2"/>
      <c r="AY2937" s="2"/>
      <c r="BH2937" s="2"/>
      <c r="BQ2937" s="2"/>
    </row>
    <row r="2938" spans="6:69" x14ac:dyDescent="0.2">
      <c r="F2938" s="9"/>
      <c r="G2938" s="9"/>
      <c r="H2938" s="9"/>
      <c r="I2938" s="9"/>
      <c r="J2938" s="9"/>
      <c r="O2938" s="2"/>
      <c r="X2938" s="2"/>
      <c r="AG2938" s="2"/>
      <c r="AP2938" s="2"/>
      <c r="AY2938" s="2"/>
      <c r="BH2938" s="2"/>
      <c r="BQ2938" s="2"/>
    </row>
    <row r="2939" spans="6:69" x14ac:dyDescent="0.2">
      <c r="F2939" s="9"/>
      <c r="G2939" s="9"/>
      <c r="H2939" s="9"/>
      <c r="I2939" s="9"/>
      <c r="J2939" s="9"/>
      <c r="O2939" s="2"/>
      <c r="X2939" s="2"/>
      <c r="AG2939" s="2"/>
      <c r="AP2939" s="2"/>
      <c r="AY2939" s="2"/>
      <c r="BH2939" s="2"/>
      <c r="BQ2939" s="2"/>
    </row>
    <row r="2940" spans="6:69" x14ac:dyDescent="0.2">
      <c r="F2940" s="9"/>
      <c r="G2940" s="9"/>
      <c r="H2940" s="9"/>
      <c r="I2940" s="9"/>
      <c r="J2940" s="9"/>
      <c r="O2940" s="2"/>
      <c r="X2940" s="2"/>
      <c r="AG2940" s="2"/>
      <c r="AP2940" s="2"/>
      <c r="AY2940" s="2"/>
      <c r="BH2940" s="2"/>
      <c r="BQ2940" s="2"/>
    </row>
    <row r="2941" spans="6:69" x14ac:dyDescent="0.2">
      <c r="F2941" s="9"/>
      <c r="G2941" s="9"/>
      <c r="H2941" s="9"/>
      <c r="I2941" s="9"/>
      <c r="J2941" s="9"/>
      <c r="O2941" s="2"/>
      <c r="X2941" s="2"/>
      <c r="AG2941" s="2"/>
      <c r="AP2941" s="2"/>
      <c r="AY2941" s="2"/>
      <c r="BH2941" s="2"/>
      <c r="BQ2941" s="2"/>
    </row>
    <row r="2942" spans="6:69" x14ac:dyDescent="0.2">
      <c r="F2942" s="9"/>
      <c r="G2942" s="9"/>
      <c r="H2942" s="9"/>
      <c r="I2942" s="9"/>
      <c r="J2942" s="9"/>
      <c r="O2942" s="2"/>
      <c r="X2942" s="2"/>
      <c r="AG2942" s="2"/>
      <c r="AP2942" s="2"/>
      <c r="AY2942" s="2"/>
      <c r="BH2942" s="2"/>
      <c r="BQ2942" s="2"/>
    </row>
    <row r="2943" spans="6:69" x14ac:dyDescent="0.2">
      <c r="F2943" s="9"/>
      <c r="G2943" s="9"/>
      <c r="H2943" s="9"/>
      <c r="I2943" s="9"/>
      <c r="J2943" s="9"/>
      <c r="O2943" s="2"/>
      <c r="X2943" s="2"/>
      <c r="AG2943" s="2"/>
      <c r="AP2943" s="2"/>
      <c r="AY2943" s="2"/>
      <c r="BH2943" s="2"/>
      <c r="BQ2943" s="2"/>
    </row>
    <row r="2944" spans="6:69" x14ac:dyDescent="0.2">
      <c r="F2944" s="9"/>
      <c r="G2944" s="9"/>
      <c r="H2944" s="9"/>
      <c r="I2944" s="9"/>
      <c r="J2944" s="9"/>
      <c r="O2944" s="2"/>
      <c r="X2944" s="2"/>
      <c r="AG2944" s="2"/>
      <c r="AP2944" s="2"/>
      <c r="AY2944" s="2"/>
      <c r="BH2944" s="2"/>
      <c r="BQ2944" s="2"/>
    </row>
    <row r="2945" spans="6:69" x14ac:dyDescent="0.2">
      <c r="F2945" s="9"/>
      <c r="G2945" s="9"/>
      <c r="H2945" s="9"/>
      <c r="I2945" s="9"/>
      <c r="J2945" s="9"/>
      <c r="O2945" s="2"/>
      <c r="X2945" s="2"/>
      <c r="AG2945" s="2"/>
      <c r="AP2945" s="2"/>
      <c r="AY2945" s="2"/>
      <c r="BH2945" s="2"/>
      <c r="BQ2945" s="2"/>
    </row>
    <row r="2946" spans="6:69" x14ac:dyDescent="0.2">
      <c r="F2946" s="9"/>
      <c r="G2946" s="9"/>
      <c r="H2946" s="9"/>
      <c r="I2946" s="9"/>
      <c r="J2946" s="9"/>
      <c r="O2946" s="2"/>
      <c r="X2946" s="2"/>
      <c r="AG2946" s="2"/>
      <c r="AP2946" s="2"/>
      <c r="AY2946" s="2"/>
      <c r="BH2946" s="2"/>
      <c r="BQ2946" s="2"/>
    </row>
    <row r="2947" spans="6:69" x14ac:dyDescent="0.2">
      <c r="F2947" s="9"/>
      <c r="G2947" s="9"/>
      <c r="H2947" s="9"/>
      <c r="I2947" s="9"/>
      <c r="J2947" s="9"/>
      <c r="O2947" s="2"/>
      <c r="X2947" s="2"/>
      <c r="AG2947" s="2"/>
      <c r="AP2947" s="2"/>
      <c r="AY2947" s="2"/>
      <c r="BH2947" s="2"/>
      <c r="BQ2947" s="2"/>
    </row>
    <row r="2948" spans="6:69" x14ac:dyDescent="0.2">
      <c r="F2948" s="9"/>
      <c r="G2948" s="9"/>
      <c r="H2948" s="9"/>
      <c r="I2948" s="9"/>
      <c r="J2948" s="9"/>
      <c r="O2948" s="2"/>
      <c r="X2948" s="2"/>
      <c r="AG2948" s="2"/>
      <c r="AP2948" s="2"/>
      <c r="AY2948" s="2"/>
      <c r="BH2948" s="2"/>
      <c r="BQ2948" s="2"/>
    </row>
    <row r="2949" spans="6:69" x14ac:dyDescent="0.2">
      <c r="F2949" s="9"/>
      <c r="G2949" s="9"/>
      <c r="H2949" s="9"/>
      <c r="I2949" s="9"/>
      <c r="J2949" s="9"/>
      <c r="O2949" s="2"/>
      <c r="X2949" s="2"/>
      <c r="AG2949" s="2"/>
      <c r="AP2949" s="2"/>
      <c r="AY2949" s="2"/>
      <c r="BH2949" s="2"/>
      <c r="BQ2949" s="2"/>
    </row>
    <row r="2950" spans="6:69" x14ac:dyDescent="0.2">
      <c r="F2950" s="9"/>
      <c r="G2950" s="9"/>
      <c r="H2950" s="9"/>
      <c r="I2950" s="9"/>
      <c r="J2950" s="9"/>
      <c r="O2950" s="2"/>
      <c r="X2950" s="2"/>
      <c r="AG2950" s="2"/>
      <c r="AP2950" s="2"/>
      <c r="AY2950" s="2"/>
      <c r="BH2950" s="2"/>
      <c r="BQ2950" s="2"/>
    </row>
    <row r="2951" spans="6:69" x14ac:dyDescent="0.2">
      <c r="F2951" s="9"/>
      <c r="G2951" s="9"/>
      <c r="H2951" s="9"/>
      <c r="I2951" s="9"/>
      <c r="J2951" s="9"/>
      <c r="O2951" s="2"/>
      <c r="X2951" s="2"/>
      <c r="AG2951" s="2"/>
      <c r="AP2951" s="2"/>
      <c r="AY2951" s="2"/>
      <c r="BH2951" s="2"/>
      <c r="BQ2951" s="2"/>
    </row>
    <row r="2952" spans="6:69" x14ac:dyDescent="0.2">
      <c r="F2952" s="9"/>
      <c r="G2952" s="9"/>
      <c r="H2952" s="9"/>
      <c r="I2952" s="9"/>
      <c r="J2952" s="9"/>
      <c r="O2952" s="2"/>
      <c r="X2952" s="2"/>
      <c r="AG2952" s="2"/>
      <c r="AP2952" s="2"/>
      <c r="AY2952" s="2"/>
      <c r="BH2952" s="2"/>
      <c r="BQ2952" s="2"/>
    </row>
    <row r="2953" spans="6:69" x14ac:dyDescent="0.2">
      <c r="F2953" s="9"/>
      <c r="G2953" s="9"/>
      <c r="H2953" s="9"/>
      <c r="I2953" s="9"/>
      <c r="J2953" s="9"/>
      <c r="O2953" s="2"/>
      <c r="X2953" s="2"/>
      <c r="AG2953" s="2"/>
      <c r="AP2953" s="2"/>
      <c r="AY2953" s="2"/>
      <c r="BH2953" s="2"/>
      <c r="BQ2953" s="2"/>
    </row>
    <row r="2954" spans="6:69" x14ac:dyDescent="0.2">
      <c r="F2954" s="9"/>
      <c r="G2954" s="9"/>
      <c r="H2954" s="9"/>
      <c r="I2954" s="9"/>
      <c r="J2954" s="9"/>
      <c r="O2954" s="2"/>
      <c r="X2954" s="2"/>
      <c r="AG2954" s="2"/>
      <c r="AP2954" s="2"/>
      <c r="AY2954" s="2"/>
      <c r="BH2954" s="2"/>
      <c r="BQ2954" s="2"/>
    </row>
    <row r="2955" spans="6:69" x14ac:dyDescent="0.2">
      <c r="F2955" s="9"/>
      <c r="G2955" s="9"/>
      <c r="H2955" s="9"/>
      <c r="I2955" s="9"/>
      <c r="J2955" s="9"/>
      <c r="O2955" s="2"/>
      <c r="X2955" s="2"/>
      <c r="AG2955" s="2"/>
      <c r="AP2955" s="2"/>
      <c r="AY2955" s="2"/>
      <c r="BH2955" s="2"/>
      <c r="BQ2955" s="2"/>
    </row>
    <row r="2956" spans="6:69" x14ac:dyDescent="0.2">
      <c r="F2956" s="9"/>
      <c r="G2956" s="9"/>
      <c r="H2956" s="9"/>
      <c r="I2956" s="9"/>
      <c r="J2956" s="9"/>
      <c r="O2956" s="2"/>
      <c r="X2956" s="2"/>
      <c r="AG2956" s="2"/>
      <c r="AP2956" s="2"/>
      <c r="AY2956" s="2"/>
      <c r="BH2956" s="2"/>
      <c r="BQ2956" s="2"/>
    </row>
    <row r="2957" spans="6:69" x14ac:dyDescent="0.2">
      <c r="F2957" s="9"/>
      <c r="G2957" s="9"/>
      <c r="H2957" s="9"/>
      <c r="I2957" s="9"/>
      <c r="J2957" s="9"/>
      <c r="O2957" s="2"/>
      <c r="X2957" s="2"/>
      <c r="AG2957" s="2"/>
      <c r="AP2957" s="2"/>
      <c r="AY2957" s="2"/>
      <c r="BH2957" s="2"/>
      <c r="BQ2957" s="2"/>
    </row>
    <row r="2958" spans="6:69" x14ac:dyDescent="0.2">
      <c r="F2958" s="9"/>
      <c r="G2958" s="9"/>
      <c r="H2958" s="9"/>
      <c r="I2958" s="9"/>
      <c r="J2958" s="9"/>
      <c r="O2958" s="2"/>
      <c r="X2958" s="2"/>
      <c r="AG2958" s="2"/>
      <c r="AP2958" s="2"/>
      <c r="AY2958" s="2"/>
      <c r="BH2958" s="2"/>
      <c r="BQ2958" s="2"/>
    </row>
    <row r="2959" spans="6:69" x14ac:dyDescent="0.2">
      <c r="F2959" s="9"/>
      <c r="G2959" s="9"/>
      <c r="H2959" s="9"/>
      <c r="I2959" s="9"/>
      <c r="J2959" s="9"/>
      <c r="O2959" s="2"/>
      <c r="X2959" s="2"/>
      <c r="AG2959" s="2"/>
      <c r="AP2959" s="2"/>
      <c r="AY2959" s="2"/>
      <c r="BH2959" s="2"/>
      <c r="BQ2959" s="2"/>
    </row>
    <row r="2960" spans="6:69" x14ac:dyDescent="0.2">
      <c r="F2960" s="9"/>
      <c r="G2960" s="9"/>
      <c r="H2960" s="9"/>
      <c r="I2960" s="9"/>
      <c r="J2960" s="9"/>
      <c r="O2960" s="2"/>
      <c r="X2960" s="2"/>
      <c r="AG2960" s="2"/>
      <c r="AP2960" s="2"/>
      <c r="AY2960" s="2"/>
      <c r="BH2960" s="2"/>
      <c r="BQ2960" s="2"/>
    </row>
    <row r="2961" spans="6:69" x14ac:dyDescent="0.2">
      <c r="F2961" s="9"/>
      <c r="G2961" s="9"/>
      <c r="H2961" s="9"/>
      <c r="I2961" s="9"/>
      <c r="J2961" s="9"/>
      <c r="O2961" s="2"/>
      <c r="X2961" s="2"/>
      <c r="AG2961" s="2"/>
      <c r="AP2961" s="2"/>
      <c r="AY2961" s="2"/>
      <c r="BH2961" s="2"/>
      <c r="BQ2961" s="2"/>
    </row>
    <row r="2962" spans="6:69" x14ac:dyDescent="0.2">
      <c r="F2962" s="9"/>
      <c r="G2962" s="9"/>
      <c r="H2962" s="9"/>
      <c r="I2962" s="9"/>
      <c r="J2962" s="9"/>
      <c r="O2962" s="2"/>
      <c r="X2962" s="2"/>
      <c r="AG2962" s="2"/>
      <c r="AP2962" s="2"/>
      <c r="AY2962" s="2"/>
      <c r="BH2962" s="2"/>
      <c r="BQ2962" s="2"/>
    </row>
    <row r="2963" spans="6:69" x14ac:dyDescent="0.2">
      <c r="F2963" s="9"/>
      <c r="G2963" s="9"/>
      <c r="H2963" s="9"/>
      <c r="I2963" s="9"/>
      <c r="J2963" s="9"/>
      <c r="O2963" s="2"/>
      <c r="X2963" s="2"/>
      <c r="AG2963" s="2"/>
      <c r="AP2963" s="2"/>
      <c r="AY2963" s="2"/>
      <c r="BH2963" s="2"/>
      <c r="BQ2963" s="2"/>
    </row>
    <row r="2964" spans="6:69" x14ac:dyDescent="0.2">
      <c r="F2964" s="9"/>
      <c r="G2964" s="9"/>
      <c r="H2964" s="9"/>
      <c r="I2964" s="9"/>
      <c r="J2964" s="9"/>
      <c r="O2964" s="2"/>
      <c r="X2964" s="2"/>
      <c r="AG2964" s="2"/>
      <c r="AP2964" s="2"/>
      <c r="AY2964" s="2"/>
      <c r="BH2964" s="2"/>
      <c r="BQ2964" s="2"/>
    </row>
    <row r="2965" spans="6:69" x14ac:dyDescent="0.2">
      <c r="F2965" s="9"/>
      <c r="G2965" s="9"/>
      <c r="H2965" s="9"/>
      <c r="I2965" s="9"/>
      <c r="J2965" s="9"/>
      <c r="O2965" s="2"/>
      <c r="X2965" s="2"/>
      <c r="AG2965" s="2"/>
      <c r="AP2965" s="2"/>
      <c r="AY2965" s="2"/>
      <c r="BH2965" s="2"/>
      <c r="BQ2965" s="2"/>
    </row>
    <row r="2966" spans="6:69" x14ac:dyDescent="0.2">
      <c r="F2966" s="9"/>
      <c r="G2966" s="9"/>
      <c r="H2966" s="9"/>
      <c r="I2966" s="9"/>
      <c r="J2966" s="9"/>
      <c r="O2966" s="2"/>
      <c r="X2966" s="2"/>
      <c r="AG2966" s="2"/>
      <c r="AP2966" s="2"/>
      <c r="AY2966" s="2"/>
      <c r="BH2966" s="2"/>
      <c r="BQ2966" s="2"/>
    </row>
    <row r="2967" spans="6:69" x14ac:dyDescent="0.2">
      <c r="F2967" s="9"/>
      <c r="G2967" s="9"/>
      <c r="H2967" s="9"/>
      <c r="I2967" s="9"/>
      <c r="J2967" s="9"/>
      <c r="O2967" s="2"/>
      <c r="X2967" s="2"/>
      <c r="AG2967" s="2"/>
      <c r="AP2967" s="2"/>
      <c r="AY2967" s="2"/>
      <c r="BH2967" s="2"/>
      <c r="BQ2967" s="2"/>
    </row>
    <row r="2968" spans="6:69" x14ac:dyDescent="0.2">
      <c r="F2968" s="9"/>
      <c r="G2968" s="9"/>
      <c r="H2968" s="9"/>
      <c r="I2968" s="9"/>
      <c r="J2968" s="9"/>
      <c r="O2968" s="2"/>
      <c r="X2968" s="2"/>
      <c r="AG2968" s="2"/>
      <c r="AP2968" s="2"/>
      <c r="AY2968" s="2"/>
      <c r="BH2968" s="2"/>
      <c r="BQ2968" s="2"/>
    </row>
    <row r="2969" spans="6:69" x14ac:dyDescent="0.2">
      <c r="F2969" s="9"/>
      <c r="G2969" s="9"/>
      <c r="H2969" s="9"/>
      <c r="I2969" s="9"/>
      <c r="J2969" s="9"/>
      <c r="O2969" s="2"/>
      <c r="X2969" s="2"/>
      <c r="AG2969" s="2"/>
      <c r="AP2969" s="2"/>
      <c r="AY2969" s="2"/>
      <c r="BH2969" s="2"/>
      <c r="BQ2969" s="2"/>
    </row>
    <row r="2970" spans="6:69" x14ac:dyDescent="0.2">
      <c r="F2970" s="9"/>
      <c r="G2970" s="9"/>
      <c r="H2970" s="9"/>
      <c r="I2970" s="9"/>
      <c r="J2970" s="9"/>
      <c r="O2970" s="2"/>
      <c r="X2970" s="2"/>
      <c r="AG2970" s="2"/>
      <c r="AP2970" s="2"/>
      <c r="AY2970" s="2"/>
      <c r="BH2970" s="2"/>
      <c r="BQ2970" s="2"/>
    </row>
    <row r="2971" spans="6:69" x14ac:dyDescent="0.2">
      <c r="F2971" s="9"/>
      <c r="G2971" s="9"/>
      <c r="H2971" s="9"/>
      <c r="I2971" s="9"/>
      <c r="J2971" s="9"/>
      <c r="O2971" s="2"/>
      <c r="X2971" s="2"/>
      <c r="AG2971" s="2"/>
      <c r="AP2971" s="2"/>
      <c r="AY2971" s="2"/>
      <c r="BH2971" s="2"/>
      <c r="BQ2971" s="2"/>
    </row>
    <row r="2972" spans="6:69" x14ac:dyDescent="0.2">
      <c r="F2972" s="9"/>
      <c r="G2972" s="9"/>
      <c r="H2972" s="9"/>
      <c r="I2972" s="9"/>
      <c r="J2972" s="9"/>
      <c r="O2972" s="2"/>
      <c r="X2972" s="2"/>
      <c r="AG2972" s="2"/>
      <c r="AP2972" s="2"/>
      <c r="AY2972" s="2"/>
      <c r="BH2972" s="2"/>
      <c r="BQ2972" s="2"/>
    </row>
    <row r="2973" spans="6:69" x14ac:dyDescent="0.2">
      <c r="F2973" s="9"/>
      <c r="G2973" s="9"/>
      <c r="H2973" s="9"/>
      <c r="I2973" s="9"/>
      <c r="J2973" s="9"/>
      <c r="O2973" s="2"/>
      <c r="X2973" s="2"/>
      <c r="AG2973" s="2"/>
      <c r="AP2973" s="2"/>
      <c r="AY2973" s="2"/>
      <c r="BH2973" s="2"/>
      <c r="BQ2973" s="2"/>
    </row>
    <row r="2974" spans="6:69" x14ac:dyDescent="0.2">
      <c r="F2974" s="9"/>
      <c r="G2974" s="9"/>
      <c r="H2974" s="9"/>
      <c r="I2974" s="9"/>
      <c r="J2974" s="9"/>
      <c r="O2974" s="2"/>
      <c r="X2974" s="2"/>
      <c r="AG2974" s="2"/>
      <c r="AP2974" s="2"/>
      <c r="AY2974" s="2"/>
      <c r="BH2974" s="2"/>
      <c r="BQ2974" s="2"/>
    </row>
    <row r="2975" spans="6:69" x14ac:dyDescent="0.2">
      <c r="F2975" s="9"/>
      <c r="G2975" s="9"/>
      <c r="H2975" s="9"/>
      <c r="I2975" s="9"/>
      <c r="J2975" s="9"/>
      <c r="O2975" s="2"/>
      <c r="X2975" s="2"/>
      <c r="AG2975" s="2"/>
      <c r="AP2975" s="2"/>
      <c r="AY2975" s="2"/>
      <c r="BH2975" s="2"/>
      <c r="BQ2975" s="2"/>
    </row>
    <row r="2976" spans="6:69" x14ac:dyDescent="0.2">
      <c r="F2976" s="9"/>
      <c r="G2976" s="9"/>
      <c r="H2976" s="9"/>
      <c r="I2976" s="9"/>
      <c r="J2976" s="9"/>
      <c r="O2976" s="2"/>
      <c r="X2976" s="2"/>
      <c r="AG2976" s="2"/>
      <c r="AP2976" s="2"/>
      <c r="AY2976" s="2"/>
      <c r="BH2976" s="2"/>
      <c r="BQ2976" s="2"/>
    </row>
    <row r="2977" spans="6:69" x14ac:dyDescent="0.2">
      <c r="F2977" s="9"/>
      <c r="G2977" s="9"/>
      <c r="H2977" s="9"/>
      <c r="I2977" s="9"/>
      <c r="J2977" s="9"/>
      <c r="O2977" s="2"/>
      <c r="X2977" s="2"/>
      <c r="AG2977" s="2"/>
      <c r="AP2977" s="2"/>
      <c r="AY2977" s="2"/>
      <c r="BH2977" s="2"/>
      <c r="BQ2977" s="2"/>
    </row>
    <row r="2978" spans="6:69" x14ac:dyDescent="0.2">
      <c r="F2978" s="9"/>
      <c r="G2978" s="9"/>
      <c r="H2978" s="9"/>
      <c r="I2978" s="9"/>
      <c r="J2978" s="9"/>
      <c r="O2978" s="2"/>
      <c r="X2978" s="2"/>
      <c r="AG2978" s="2"/>
      <c r="AP2978" s="2"/>
      <c r="AY2978" s="2"/>
      <c r="BH2978" s="2"/>
      <c r="BQ2978" s="2"/>
    </row>
    <row r="2979" spans="6:69" x14ac:dyDescent="0.2">
      <c r="F2979" s="9"/>
      <c r="G2979" s="9"/>
      <c r="H2979" s="9"/>
      <c r="I2979" s="9"/>
      <c r="J2979" s="9"/>
      <c r="O2979" s="2"/>
      <c r="X2979" s="2"/>
      <c r="AG2979" s="2"/>
      <c r="AP2979" s="2"/>
      <c r="AY2979" s="2"/>
      <c r="BH2979" s="2"/>
      <c r="BQ2979" s="2"/>
    </row>
    <row r="2980" spans="6:69" x14ac:dyDescent="0.2">
      <c r="F2980" s="9"/>
      <c r="G2980" s="9"/>
      <c r="H2980" s="9"/>
      <c r="I2980" s="9"/>
      <c r="J2980" s="9"/>
      <c r="O2980" s="2"/>
      <c r="X2980" s="2"/>
      <c r="AG2980" s="2"/>
      <c r="AP2980" s="2"/>
      <c r="AY2980" s="2"/>
      <c r="BH2980" s="2"/>
      <c r="BQ2980" s="2"/>
    </row>
    <row r="2981" spans="6:69" x14ac:dyDescent="0.2">
      <c r="F2981" s="9"/>
      <c r="G2981" s="9"/>
      <c r="H2981" s="9"/>
      <c r="I2981" s="9"/>
      <c r="J2981" s="9"/>
      <c r="O2981" s="2"/>
      <c r="X2981" s="2"/>
      <c r="AG2981" s="2"/>
      <c r="AP2981" s="2"/>
      <c r="AY2981" s="2"/>
      <c r="BH2981" s="2"/>
      <c r="BQ2981" s="2"/>
    </row>
    <row r="2982" spans="6:69" x14ac:dyDescent="0.2">
      <c r="F2982" s="9"/>
      <c r="G2982" s="9"/>
      <c r="H2982" s="9"/>
      <c r="I2982" s="9"/>
      <c r="J2982" s="9"/>
      <c r="O2982" s="2"/>
      <c r="X2982" s="2"/>
      <c r="AG2982" s="2"/>
      <c r="AP2982" s="2"/>
      <c r="AY2982" s="2"/>
      <c r="BH2982" s="2"/>
      <c r="BQ2982" s="2"/>
    </row>
    <row r="2983" spans="6:69" x14ac:dyDescent="0.2">
      <c r="F2983" s="9"/>
      <c r="G2983" s="9"/>
      <c r="H2983" s="9"/>
      <c r="I2983" s="9"/>
      <c r="J2983" s="9"/>
      <c r="O2983" s="2"/>
      <c r="X2983" s="2"/>
      <c r="AG2983" s="2"/>
      <c r="AP2983" s="2"/>
      <c r="AY2983" s="2"/>
      <c r="BH2983" s="2"/>
      <c r="BQ2983" s="2"/>
    </row>
    <row r="2984" spans="6:69" x14ac:dyDescent="0.2">
      <c r="F2984" s="9"/>
      <c r="G2984" s="9"/>
      <c r="H2984" s="9"/>
      <c r="I2984" s="9"/>
      <c r="J2984" s="9"/>
      <c r="O2984" s="2"/>
      <c r="X2984" s="2"/>
      <c r="AG2984" s="2"/>
      <c r="AP2984" s="2"/>
      <c r="AY2984" s="2"/>
      <c r="BH2984" s="2"/>
      <c r="BQ2984" s="2"/>
    </row>
    <row r="2985" spans="6:69" x14ac:dyDescent="0.2">
      <c r="F2985" s="9"/>
      <c r="G2985" s="9"/>
      <c r="H2985" s="9"/>
      <c r="I2985" s="9"/>
      <c r="J2985" s="9"/>
      <c r="O2985" s="2"/>
      <c r="X2985" s="2"/>
      <c r="AG2985" s="2"/>
      <c r="AP2985" s="2"/>
      <c r="AY2985" s="2"/>
      <c r="BH2985" s="2"/>
      <c r="BQ2985" s="2"/>
    </row>
    <row r="2986" spans="6:69" x14ac:dyDescent="0.2">
      <c r="F2986" s="9"/>
      <c r="G2986" s="9"/>
      <c r="H2986" s="9"/>
      <c r="I2986" s="9"/>
      <c r="J2986" s="9"/>
      <c r="O2986" s="2"/>
      <c r="X2986" s="2"/>
      <c r="AG2986" s="2"/>
      <c r="AP2986" s="2"/>
      <c r="AY2986" s="2"/>
      <c r="BH2986" s="2"/>
      <c r="BQ2986" s="2"/>
    </row>
    <row r="2987" spans="6:69" x14ac:dyDescent="0.2">
      <c r="F2987" s="9"/>
      <c r="G2987" s="9"/>
      <c r="H2987" s="9"/>
      <c r="I2987" s="9"/>
      <c r="J2987" s="9"/>
      <c r="O2987" s="2"/>
      <c r="X2987" s="2"/>
      <c r="AG2987" s="2"/>
      <c r="AP2987" s="2"/>
      <c r="AY2987" s="2"/>
      <c r="BH2987" s="2"/>
      <c r="BQ2987" s="2"/>
    </row>
    <row r="2988" spans="6:69" x14ac:dyDescent="0.2">
      <c r="F2988" s="9"/>
      <c r="G2988" s="9"/>
      <c r="H2988" s="9"/>
      <c r="I2988" s="9"/>
      <c r="J2988" s="9"/>
      <c r="O2988" s="2"/>
      <c r="X2988" s="2"/>
      <c r="AG2988" s="2"/>
      <c r="AP2988" s="2"/>
      <c r="AY2988" s="2"/>
      <c r="BH2988" s="2"/>
      <c r="BQ2988" s="2"/>
    </row>
    <row r="2989" spans="6:69" x14ac:dyDescent="0.2">
      <c r="F2989" s="9"/>
      <c r="G2989" s="9"/>
      <c r="H2989" s="9"/>
      <c r="I2989" s="9"/>
      <c r="J2989" s="9"/>
      <c r="O2989" s="2"/>
      <c r="X2989" s="2"/>
      <c r="AG2989" s="2"/>
      <c r="AP2989" s="2"/>
      <c r="AY2989" s="2"/>
      <c r="BH2989" s="2"/>
      <c r="BQ2989" s="2"/>
    </row>
    <row r="2990" spans="6:69" x14ac:dyDescent="0.2">
      <c r="F2990" s="9"/>
      <c r="G2990" s="9"/>
      <c r="H2990" s="9"/>
      <c r="I2990" s="9"/>
      <c r="J2990" s="9"/>
      <c r="O2990" s="2"/>
      <c r="X2990" s="2"/>
      <c r="AG2990" s="2"/>
      <c r="AP2990" s="2"/>
      <c r="AY2990" s="2"/>
      <c r="BH2990" s="2"/>
      <c r="BQ2990" s="2"/>
    </row>
    <row r="2991" spans="6:69" x14ac:dyDescent="0.2">
      <c r="F2991" s="9"/>
      <c r="G2991" s="9"/>
      <c r="H2991" s="9"/>
      <c r="I2991" s="9"/>
      <c r="J2991" s="9"/>
      <c r="O2991" s="2"/>
      <c r="X2991" s="2"/>
      <c r="AG2991" s="2"/>
      <c r="AP2991" s="2"/>
      <c r="AY2991" s="2"/>
      <c r="BH2991" s="2"/>
      <c r="BQ2991" s="2"/>
    </row>
    <row r="2992" spans="6:69" x14ac:dyDescent="0.2">
      <c r="F2992" s="9"/>
      <c r="G2992" s="9"/>
      <c r="H2992" s="9"/>
      <c r="I2992" s="9"/>
      <c r="J2992" s="9"/>
      <c r="O2992" s="2"/>
      <c r="X2992" s="2"/>
      <c r="AG2992" s="2"/>
      <c r="AP2992" s="2"/>
      <c r="AY2992" s="2"/>
      <c r="BH2992" s="2"/>
      <c r="BQ2992" s="2"/>
    </row>
    <row r="2993" spans="6:69" x14ac:dyDescent="0.2">
      <c r="F2993" s="9"/>
      <c r="G2993" s="9"/>
      <c r="H2993" s="9"/>
      <c r="I2993" s="9"/>
      <c r="J2993" s="9"/>
      <c r="O2993" s="2"/>
      <c r="X2993" s="2"/>
      <c r="AG2993" s="2"/>
      <c r="AP2993" s="2"/>
      <c r="AY2993" s="2"/>
      <c r="BH2993" s="2"/>
      <c r="BQ2993" s="2"/>
    </row>
    <row r="2994" spans="6:69" x14ac:dyDescent="0.2">
      <c r="F2994" s="9"/>
      <c r="G2994" s="9"/>
      <c r="H2994" s="9"/>
      <c r="I2994" s="9"/>
      <c r="J2994" s="9"/>
      <c r="O2994" s="2"/>
      <c r="X2994" s="2"/>
      <c r="AG2994" s="2"/>
      <c r="AP2994" s="2"/>
      <c r="AY2994" s="2"/>
      <c r="BH2994" s="2"/>
      <c r="BQ2994" s="2"/>
    </row>
    <row r="2995" spans="6:69" x14ac:dyDescent="0.2">
      <c r="F2995" s="9"/>
      <c r="G2995" s="9"/>
      <c r="H2995" s="9"/>
      <c r="I2995" s="9"/>
      <c r="J2995" s="9"/>
      <c r="O2995" s="2"/>
      <c r="X2995" s="2"/>
      <c r="AG2995" s="2"/>
      <c r="AP2995" s="2"/>
      <c r="AY2995" s="2"/>
      <c r="BH2995" s="2"/>
      <c r="BQ2995" s="2"/>
    </row>
    <row r="2996" spans="6:69" x14ac:dyDescent="0.2">
      <c r="F2996" s="9"/>
      <c r="G2996" s="9"/>
      <c r="H2996" s="9"/>
      <c r="I2996" s="9"/>
      <c r="J2996" s="9"/>
      <c r="O2996" s="2"/>
      <c r="X2996" s="2"/>
      <c r="AG2996" s="2"/>
      <c r="AP2996" s="2"/>
      <c r="AY2996" s="2"/>
      <c r="BH2996" s="2"/>
      <c r="BQ2996" s="2"/>
    </row>
    <row r="2997" spans="6:69" x14ac:dyDescent="0.2">
      <c r="F2997" s="9"/>
      <c r="G2997" s="9"/>
      <c r="H2997" s="9"/>
      <c r="I2997" s="9"/>
      <c r="J2997" s="9"/>
      <c r="O2997" s="2"/>
      <c r="X2997" s="2"/>
      <c r="AG2997" s="2"/>
      <c r="AP2997" s="2"/>
      <c r="AY2997" s="2"/>
      <c r="BH2997" s="2"/>
      <c r="BQ2997" s="2"/>
    </row>
    <row r="2998" spans="6:69" x14ac:dyDescent="0.2">
      <c r="F2998" s="9"/>
      <c r="G2998" s="9"/>
      <c r="H2998" s="9"/>
      <c r="I2998" s="9"/>
      <c r="J2998" s="9"/>
      <c r="O2998" s="2"/>
      <c r="X2998" s="2"/>
      <c r="AG2998" s="2"/>
      <c r="AP2998" s="2"/>
      <c r="AY2998" s="2"/>
      <c r="BH2998" s="2"/>
      <c r="BQ2998" s="2"/>
    </row>
    <row r="2999" spans="6:69" x14ac:dyDescent="0.2">
      <c r="F2999" s="9"/>
      <c r="G2999" s="9"/>
      <c r="H2999" s="9"/>
      <c r="I2999" s="9"/>
      <c r="J2999" s="9"/>
      <c r="O2999" s="2"/>
      <c r="X2999" s="2"/>
      <c r="AG2999" s="2"/>
      <c r="AP2999" s="2"/>
      <c r="AY2999" s="2"/>
      <c r="BH2999" s="2"/>
      <c r="BQ2999" s="2"/>
    </row>
    <row r="3000" spans="6:69" x14ac:dyDescent="0.2">
      <c r="F3000" s="9"/>
      <c r="G3000" s="9"/>
      <c r="H3000" s="9"/>
      <c r="I3000" s="9"/>
      <c r="J3000" s="9"/>
      <c r="O3000" s="2"/>
      <c r="X3000" s="2"/>
      <c r="AG3000" s="2"/>
      <c r="AP3000" s="2"/>
      <c r="AY3000" s="2"/>
      <c r="BH3000" s="2"/>
      <c r="BQ3000" s="2"/>
    </row>
    <row r="3001" spans="6:69" x14ac:dyDescent="0.2">
      <c r="F3001" s="9"/>
      <c r="G3001" s="9"/>
      <c r="H3001" s="9"/>
      <c r="I3001" s="9"/>
      <c r="J3001" s="9"/>
      <c r="O3001" s="2"/>
      <c r="X3001" s="2"/>
      <c r="AG3001" s="2"/>
      <c r="AP3001" s="2"/>
      <c r="AY3001" s="2"/>
      <c r="BH3001" s="2"/>
      <c r="BQ3001" s="2"/>
    </row>
    <row r="3002" spans="6:69" x14ac:dyDescent="0.2">
      <c r="F3002" s="9"/>
      <c r="G3002" s="9"/>
      <c r="H3002" s="9"/>
      <c r="I3002" s="9"/>
      <c r="J3002" s="9"/>
      <c r="O3002" s="2"/>
      <c r="X3002" s="2"/>
      <c r="AG3002" s="2"/>
      <c r="AP3002" s="2"/>
      <c r="AY3002" s="2"/>
      <c r="BH3002" s="2"/>
      <c r="BQ3002" s="2"/>
    </row>
    <row r="3003" spans="6:69" x14ac:dyDescent="0.2">
      <c r="F3003" s="9"/>
      <c r="G3003" s="9"/>
      <c r="H3003" s="9"/>
      <c r="I3003" s="9"/>
      <c r="J3003" s="9"/>
      <c r="O3003" s="2"/>
      <c r="X3003" s="2"/>
      <c r="AG3003" s="2"/>
      <c r="AP3003" s="2"/>
      <c r="AY3003" s="2"/>
      <c r="BH3003" s="2"/>
      <c r="BQ3003" s="2"/>
    </row>
    <row r="3004" spans="6:69" x14ac:dyDescent="0.2">
      <c r="F3004" s="9"/>
      <c r="G3004" s="9"/>
      <c r="H3004" s="9"/>
      <c r="I3004" s="9"/>
      <c r="J3004" s="9"/>
      <c r="O3004" s="2"/>
      <c r="X3004" s="2"/>
      <c r="AG3004" s="2"/>
      <c r="AP3004" s="2"/>
      <c r="AY3004" s="2"/>
      <c r="BH3004" s="2"/>
      <c r="BQ3004" s="2"/>
    </row>
    <row r="3005" spans="6:69" x14ac:dyDescent="0.2">
      <c r="F3005" s="9"/>
      <c r="G3005" s="9"/>
      <c r="H3005" s="9"/>
      <c r="I3005" s="9"/>
      <c r="J3005" s="9"/>
      <c r="O3005" s="2"/>
      <c r="X3005" s="2"/>
      <c r="AG3005" s="2"/>
      <c r="AP3005" s="2"/>
      <c r="AY3005" s="2"/>
      <c r="BH3005" s="2"/>
      <c r="BQ3005" s="2"/>
    </row>
    <row r="3006" spans="6:69" x14ac:dyDescent="0.2">
      <c r="F3006" s="9"/>
      <c r="G3006" s="9"/>
      <c r="H3006" s="9"/>
      <c r="I3006" s="9"/>
      <c r="J3006" s="9"/>
      <c r="O3006" s="2"/>
      <c r="X3006" s="2"/>
      <c r="AG3006" s="2"/>
      <c r="AP3006" s="2"/>
      <c r="AY3006" s="2"/>
      <c r="BH3006" s="2"/>
      <c r="BQ3006" s="2"/>
    </row>
    <row r="3007" spans="6:69" x14ac:dyDescent="0.2">
      <c r="F3007" s="9"/>
      <c r="G3007" s="9"/>
      <c r="H3007" s="9"/>
      <c r="I3007" s="9"/>
      <c r="J3007" s="9"/>
      <c r="O3007" s="2"/>
      <c r="X3007" s="2"/>
      <c r="AG3007" s="2"/>
      <c r="AP3007" s="2"/>
      <c r="AY3007" s="2"/>
      <c r="BH3007" s="2"/>
      <c r="BQ3007" s="2"/>
    </row>
    <row r="3008" spans="6:69" x14ac:dyDescent="0.2">
      <c r="F3008" s="9"/>
      <c r="G3008" s="9"/>
      <c r="H3008" s="9"/>
      <c r="I3008" s="9"/>
      <c r="J3008" s="9"/>
      <c r="O3008" s="2"/>
      <c r="X3008" s="2"/>
      <c r="AG3008" s="2"/>
      <c r="AP3008" s="2"/>
      <c r="AY3008" s="2"/>
      <c r="BH3008" s="2"/>
      <c r="BQ3008" s="2"/>
    </row>
    <row r="3009" spans="6:69" x14ac:dyDescent="0.2">
      <c r="F3009" s="9"/>
      <c r="G3009" s="9"/>
      <c r="H3009" s="9"/>
      <c r="I3009" s="9"/>
      <c r="J3009" s="9"/>
      <c r="O3009" s="2"/>
      <c r="X3009" s="2"/>
      <c r="AG3009" s="2"/>
      <c r="AP3009" s="2"/>
      <c r="AY3009" s="2"/>
      <c r="BH3009" s="2"/>
      <c r="BQ3009" s="2"/>
    </row>
    <row r="3010" spans="6:69" x14ac:dyDescent="0.2">
      <c r="F3010" s="9"/>
      <c r="G3010" s="9"/>
      <c r="H3010" s="9"/>
      <c r="I3010" s="9"/>
      <c r="J3010" s="9"/>
      <c r="O3010" s="2"/>
      <c r="X3010" s="2"/>
      <c r="AG3010" s="2"/>
      <c r="AP3010" s="2"/>
      <c r="AY3010" s="2"/>
      <c r="BH3010" s="2"/>
      <c r="BQ3010" s="2"/>
    </row>
    <row r="3011" spans="6:69" x14ac:dyDescent="0.2">
      <c r="F3011" s="9"/>
      <c r="G3011" s="9"/>
      <c r="H3011" s="9"/>
      <c r="I3011" s="9"/>
      <c r="J3011" s="9"/>
      <c r="O3011" s="2"/>
      <c r="X3011" s="2"/>
      <c r="AG3011" s="2"/>
      <c r="AP3011" s="2"/>
      <c r="AY3011" s="2"/>
      <c r="BH3011" s="2"/>
      <c r="BQ3011" s="2"/>
    </row>
    <row r="3012" spans="6:69" x14ac:dyDescent="0.2">
      <c r="F3012" s="9"/>
      <c r="G3012" s="9"/>
      <c r="H3012" s="9"/>
      <c r="I3012" s="9"/>
      <c r="J3012" s="9"/>
      <c r="O3012" s="2"/>
      <c r="X3012" s="2"/>
      <c r="AG3012" s="2"/>
      <c r="AP3012" s="2"/>
      <c r="AY3012" s="2"/>
      <c r="BH3012" s="2"/>
      <c r="BQ3012" s="2"/>
    </row>
    <row r="3013" spans="6:69" x14ac:dyDescent="0.2">
      <c r="F3013" s="9"/>
      <c r="G3013" s="9"/>
      <c r="H3013" s="9"/>
      <c r="I3013" s="9"/>
      <c r="J3013" s="9"/>
      <c r="O3013" s="2"/>
      <c r="X3013" s="2"/>
      <c r="AG3013" s="2"/>
      <c r="AP3013" s="2"/>
      <c r="AY3013" s="2"/>
      <c r="BH3013" s="2"/>
      <c r="BQ3013" s="2"/>
    </row>
    <row r="3014" spans="6:69" x14ac:dyDescent="0.2">
      <c r="F3014" s="9"/>
      <c r="G3014" s="9"/>
      <c r="H3014" s="9"/>
      <c r="I3014" s="9"/>
      <c r="J3014" s="9"/>
      <c r="O3014" s="2"/>
      <c r="X3014" s="2"/>
      <c r="AG3014" s="2"/>
      <c r="AP3014" s="2"/>
      <c r="AY3014" s="2"/>
      <c r="BH3014" s="2"/>
      <c r="BQ3014" s="2"/>
    </row>
    <row r="3015" spans="6:69" x14ac:dyDescent="0.2">
      <c r="F3015" s="9"/>
      <c r="G3015" s="9"/>
      <c r="H3015" s="9"/>
      <c r="I3015" s="9"/>
      <c r="J3015" s="9"/>
      <c r="O3015" s="2"/>
      <c r="X3015" s="2"/>
      <c r="AG3015" s="2"/>
      <c r="AP3015" s="2"/>
      <c r="AY3015" s="2"/>
      <c r="BH3015" s="2"/>
      <c r="BQ3015" s="2"/>
    </row>
    <row r="3016" spans="6:69" x14ac:dyDescent="0.2">
      <c r="F3016" s="9"/>
      <c r="G3016" s="9"/>
      <c r="H3016" s="9"/>
      <c r="I3016" s="9"/>
      <c r="J3016" s="9"/>
      <c r="O3016" s="2"/>
      <c r="X3016" s="2"/>
      <c r="AG3016" s="2"/>
      <c r="AP3016" s="2"/>
      <c r="AY3016" s="2"/>
      <c r="BH3016" s="2"/>
      <c r="BQ3016" s="2"/>
    </row>
    <row r="3017" spans="6:69" x14ac:dyDescent="0.2">
      <c r="F3017" s="9"/>
      <c r="G3017" s="9"/>
      <c r="H3017" s="9"/>
      <c r="I3017" s="9"/>
      <c r="J3017" s="9"/>
      <c r="O3017" s="2"/>
      <c r="X3017" s="2"/>
      <c r="AG3017" s="2"/>
      <c r="AP3017" s="2"/>
      <c r="AY3017" s="2"/>
      <c r="BH3017" s="2"/>
      <c r="BQ3017" s="2"/>
    </row>
    <row r="3018" spans="6:69" x14ac:dyDescent="0.2">
      <c r="F3018" s="9"/>
      <c r="G3018" s="9"/>
      <c r="H3018" s="9"/>
      <c r="I3018" s="9"/>
      <c r="J3018" s="9"/>
      <c r="O3018" s="2"/>
      <c r="X3018" s="2"/>
      <c r="AG3018" s="2"/>
      <c r="AP3018" s="2"/>
      <c r="AY3018" s="2"/>
      <c r="BH3018" s="2"/>
      <c r="BQ3018" s="2"/>
    </row>
    <row r="3019" spans="6:69" x14ac:dyDescent="0.2">
      <c r="F3019" s="9"/>
      <c r="G3019" s="9"/>
      <c r="H3019" s="9"/>
      <c r="I3019" s="9"/>
      <c r="J3019" s="9"/>
      <c r="O3019" s="2"/>
      <c r="X3019" s="2"/>
      <c r="AG3019" s="2"/>
      <c r="AP3019" s="2"/>
      <c r="AY3019" s="2"/>
      <c r="BH3019" s="2"/>
      <c r="BQ3019" s="2"/>
    </row>
    <row r="3020" spans="6:69" x14ac:dyDescent="0.2">
      <c r="F3020" s="9"/>
      <c r="G3020" s="9"/>
      <c r="H3020" s="9"/>
      <c r="I3020" s="9"/>
      <c r="J3020" s="9"/>
      <c r="O3020" s="2"/>
      <c r="X3020" s="2"/>
      <c r="AG3020" s="2"/>
      <c r="AP3020" s="2"/>
      <c r="AY3020" s="2"/>
      <c r="BH3020" s="2"/>
      <c r="BQ3020" s="2"/>
    </row>
    <row r="3021" spans="6:69" x14ac:dyDescent="0.2">
      <c r="F3021" s="9"/>
      <c r="G3021" s="9"/>
      <c r="H3021" s="9"/>
      <c r="I3021" s="9"/>
      <c r="J3021" s="9"/>
      <c r="O3021" s="2"/>
      <c r="X3021" s="2"/>
      <c r="AG3021" s="2"/>
      <c r="AP3021" s="2"/>
      <c r="AY3021" s="2"/>
      <c r="BH3021" s="2"/>
      <c r="BQ3021" s="2"/>
    </row>
    <row r="3022" spans="6:69" x14ac:dyDescent="0.2">
      <c r="F3022" s="9"/>
      <c r="G3022" s="9"/>
      <c r="H3022" s="9"/>
      <c r="I3022" s="9"/>
      <c r="J3022" s="9"/>
      <c r="O3022" s="2"/>
      <c r="X3022" s="2"/>
      <c r="AG3022" s="2"/>
      <c r="AP3022" s="2"/>
      <c r="AY3022" s="2"/>
      <c r="BH3022" s="2"/>
      <c r="BQ3022" s="2"/>
    </row>
    <row r="3023" spans="6:69" x14ac:dyDescent="0.2">
      <c r="F3023" s="9"/>
      <c r="G3023" s="9"/>
      <c r="H3023" s="9"/>
      <c r="I3023" s="9"/>
      <c r="J3023" s="9"/>
      <c r="O3023" s="2"/>
      <c r="X3023" s="2"/>
      <c r="AG3023" s="2"/>
      <c r="AP3023" s="2"/>
      <c r="AY3023" s="2"/>
      <c r="BH3023" s="2"/>
      <c r="BQ3023" s="2"/>
    </row>
    <row r="3024" spans="6:69" x14ac:dyDescent="0.2">
      <c r="F3024" s="9"/>
      <c r="G3024" s="9"/>
      <c r="H3024" s="9"/>
      <c r="I3024" s="9"/>
      <c r="J3024" s="9"/>
      <c r="O3024" s="2"/>
      <c r="X3024" s="2"/>
      <c r="AG3024" s="2"/>
      <c r="AP3024" s="2"/>
      <c r="AY3024" s="2"/>
      <c r="BH3024" s="2"/>
      <c r="BQ3024" s="2"/>
    </row>
    <row r="3025" spans="6:69" x14ac:dyDescent="0.2">
      <c r="F3025" s="9"/>
      <c r="G3025" s="9"/>
      <c r="H3025" s="9"/>
      <c r="I3025" s="9"/>
      <c r="J3025" s="9"/>
      <c r="O3025" s="2"/>
      <c r="X3025" s="2"/>
      <c r="AG3025" s="2"/>
      <c r="AP3025" s="2"/>
      <c r="AY3025" s="2"/>
      <c r="BH3025" s="2"/>
      <c r="BQ3025" s="2"/>
    </row>
    <row r="3026" spans="6:69" x14ac:dyDescent="0.2">
      <c r="F3026" s="9"/>
      <c r="G3026" s="9"/>
      <c r="H3026" s="9"/>
      <c r="I3026" s="9"/>
      <c r="J3026" s="9"/>
      <c r="O3026" s="2"/>
      <c r="X3026" s="2"/>
      <c r="AG3026" s="2"/>
      <c r="AP3026" s="2"/>
      <c r="AY3026" s="2"/>
      <c r="BH3026" s="2"/>
      <c r="BQ3026" s="2"/>
    </row>
    <row r="3027" spans="6:69" x14ac:dyDescent="0.2">
      <c r="F3027" s="9"/>
      <c r="G3027" s="9"/>
      <c r="H3027" s="9"/>
      <c r="I3027" s="9"/>
      <c r="J3027" s="9"/>
      <c r="O3027" s="2"/>
      <c r="X3027" s="2"/>
      <c r="AG3027" s="2"/>
      <c r="AP3027" s="2"/>
      <c r="AY3027" s="2"/>
      <c r="BH3027" s="2"/>
      <c r="BQ3027" s="2"/>
    </row>
    <row r="3028" spans="6:69" x14ac:dyDescent="0.2">
      <c r="F3028" s="9"/>
      <c r="G3028" s="9"/>
      <c r="H3028" s="9"/>
      <c r="I3028" s="9"/>
      <c r="J3028" s="9"/>
      <c r="O3028" s="2"/>
      <c r="X3028" s="2"/>
      <c r="AG3028" s="2"/>
      <c r="AP3028" s="2"/>
      <c r="AY3028" s="2"/>
      <c r="BH3028" s="2"/>
      <c r="BQ3028" s="2"/>
    </row>
    <row r="3029" spans="6:69" x14ac:dyDescent="0.2">
      <c r="F3029" s="9"/>
      <c r="G3029" s="9"/>
      <c r="H3029" s="9"/>
      <c r="I3029" s="9"/>
      <c r="J3029" s="9"/>
      <c r="O3029" s="2"/>
      <c r="X3029" s="2"/>
      <c r="AG3029" s="2"/>
      <c r="AP3029" s="2"/>
      <c r="AY3029" s="2"/>
      <c r="BH3029" s="2"/>
      <c r="BQ3029" s="2"/>
    </row>
    <row r="3030" spans="6:69" x14ac:dyDescent="0.2">
      <c r="F3030" s="9"/>
      <c r="G3030" s="9"/>
      <c r="H3030" s="9"/>
      <c r="I3030" s="9"/>
      <c r="J3030" s="9"/>
      <c r="O3030" s="2"/>
      <c r="X3030" s="2"/>
      <c r="AG3030" s="2"/>
      <c r="AP3030" s="2"/>
      <c r="AY3030" s="2"/>
      <c r="BH3030" s="2"/>
      <c r="BQ3030" s="2"/>
    </row>
    <row r="3031" spans="6:69" x14ac:dyDescent="0.2">
      <c r="F3031" s="9"/>
      <c r="G3031" s="9"/>
      <c r="H3031" s="9"/>
      <c r="I3031" s="9"/>
      <c r="J3031" s="9"/>
      <c r="O3031" s="2"/>
      <c r="X3031" s="2"/>
      <c r="AG3031" s="2"/>
      <c r="AP3031" s="2"/>
      <c r="AY3031" s="2"/>
      <c r="BH3031" s="2"/>
      <c r="BQ3031" s="2"/>
    </row>
    <row r="3032" spans="6:69" x14ac:dyDescent="0.2">
      <c r="F3032" s="9"/>
      <c r="G3032" s="9"/>
      <c r="H3032" s="9"/>
      <c r="I3032" s="9"/>
      <c r="J3032" s="9"/>
      <c r="O3032" s="2"/>
      <c r="X3032" s="2"/>
      <c r="AG3032" s="2"/>
      <c r="AP3032" s="2"/>
      <c r="AY3032" s="2"/>
      <c r="BH3032" s="2"/>
      <c r="BQ3032" s="2"/>
    </row>
    <row r="3033" spans="6:69" x14ac:dyDescent="0.2">
      <c r="F3033" s="9"/>
      <c r="G3033" s="9"/>
      <c r="H3033" s="9"/>
      <c r="I3033" s="9"/>
      <c r="J3033" s="9"/>
      <c r="O3033" s="2"/>
      <c r="X3033" s="2"/>
      <c r="AG3033" s="2"/>
      <c r="AP3033" s="2"/>
      <c r="AY3033" s="2"/>
      <c r="BH3033" s="2"/>
      <c r="BQ3033" s="2"/>
    </row>
    <row r="3034" spans="6:69" x14ac:dyDescent="0.2">
      <c r="F3034" s="9"/>
      <c r="G3034" s="9"/>
      <c r="H3034" s="9"/>
      <c r="I3034" s="9"/>
      <c r="J3034" s="9"/>
      <c r="O3034" s="2"/>
      <c r="X3034" s="2"/>
      <c r="AG3034" s="2"/>
      <c r="AP3034" s="2"/>
      <c r="AY3034" s="2"/>
      <c r="BH3034" s="2"/>
      <c r="BQ3034" s="2"/>
    </row>
    <row r="3035" spans="6:69" x14ac:dyDescent="0.2">
      <c r="F3035" s="9"/>
      <c r="G3035" s="9"/>
      <c r="H3035" s="9"/>
      <c r="I3035" s="9"/>
      <c r="J3035" s="9"/>
      <c r="O3035" s="2"/>
      <c r="X3035" s="2"/>
      <c r="AG3035" s="2"/>
      <c r="AP3035" s="2"/>
      <c r="AY3035" s="2"/>
      <c r="BH3035" s="2"/>
      <c r="BQ3035" s="2"/>
    </row>
    <row r="3036" spans="6:69" x14ac:dyDescent="0.2">
      <c r="F3036" s="9"/>
      <c r="G3036" s="9"/>
      <c r="H3036" s="9"/>
      <c r="I3036" s="9"/>
      <c r="J3036" s="9"/>
      <c r="O3036" s="2"/>
      <c r="X3036" s="2"/>
      <c r="AG3036" s="2"/>
      <c r="AP3036" s="2"/>
      <c r="AY3036" s="2"/>
      <c r="BH3036" s="2"/>
      <c r="BQ3036" s="2"/>
    </row>
    <row r="3037" spans="6:69" x14ac:dyDescent="0.2">
      <c r="F3037" s="9"/>
      <c r="G3037" s="9"/>
      <c r="H3037" s="9"/>
      <c r="I3037" s="9"/>
      <c r="J3037" s="9"/>
      <c r="O3037" s="2"/>
      <c r="X3037" s="2"/>
      <c r="AG3037" s="2"/>
      <c r="AP3037" s="2"/>
      <c r="AY3037" s="2"/>
      <c r="BH3037" s="2"/>
      <c r="BQ3037" s="2"/>
    </row>
    <row r="3038" spans="6:69" x14ac:dyDescent="0.2">
      <c r="F3038" s="9"/>
      <c r="G3038" s="9"/>
      <c r="H3038" s="9"/>
      <c r="I3038" s="9"/>
      <c r="J3038" s="9"/>
      <c r="O3038" s="2"/>
      <c r="X3038" s="2"/>
      <c r="AG3038" s="2"/>
      <c r="AP3038" s="2"/>
      <c r="AY3038" s="2"/>
      <c r="BH3038" s="2"/>
      <c r="BQ3038" s="2"/>
    </row>
    <row r="3039" spans="6:69" x14ac:dyDescent="0.2">
      <c r="F3039" s="9"/>
      <c r="G3039" s="9"/>
      <c r="H3039" s="9"/>
      <c r="I3039" s="9"/>
      <c r="J3039" s="9"/>
      <c r="O3039" s="2"/>
      <c r="X3039" s="2"/>
      <c r="AG3039" s="2"/>
      <c r="AP3039" s="2"/>
      <c r="AY3039" s="2"/>
      <c r="BH3039" s="2"/>
      <c r="BQ3039" s="2"/>
    </row>
    <row r="3040" spans="6:69" x14ac:dyDescent="0.2">
      <c r="F3040" s="9"/>
      <c r="G3040" s="9"/>
      <c r="H3040" s="9"/>
      <c r="I3040" s="9"/>
      <c r="J3040" s="9"/>
      <c r="O3040" s="2"/>
      <c r="X3040" s="2"/>
      <c r="AG3040" s="2"/>
      <c r="AP3040" s="2"/>
      <c r="AY3040" s="2"/>
      <c r="BH3040" s="2"/>
      <c r="BQ3040" s="2"/>
    </row>
    <row r="3041" spans="6:69" x14ac:dyDescent="0.2">
      <c r="F3041" s="9"/>
      <c r="G3041" s="9"/>
      <c r="H3041" s="9"/>
      <c r="I3041" s="9"/>
      <c r="J3041" s="9"/>
      <c r="O3041" s="2"/>
      <c r="X3041" s="2"/>
      <c r="AG3041" s="2"/>
      <c r="AP3041" s="2"/>
      <c r="AY3041" s="2"/>
      <c r="BH3041" s="2"/>
      <c r="BQ3041" s="2"/>
    </row>
    <row r="3042" spans="6:69" x14ac:dyDescent="0.2">
      <c r="F3042" s="9"/>
      <c r="G3042" s="9"/>
      <c r="H3042" s="9"/>
      <c r="I3042" s="9"/>
      <c r="J3042" s="9"/>
      <c r="O3042" s="2"/>
      <c r="X3042" s="2"/>
      <c r="AG3042" s="2"/>
      <c r="AP3042" s="2"/>
      <c r="AY3042" s="2"/>
      <c r="BH3042" s="2"/>
      <c r="BQ3042" s="2"/>
    </row>
    <row r="3043" spans="6:69" x14ac:dyDescent="0.2">
      <c r="F3043" s="9"/>
      <c r="G3043" s="9"/>
      <c r="H3043" s="9"/>
      <c r="I3043" s="9"/>
      <c r="J3043" s="9"/>
      <c r="O3043" s="2"/>
      <c r="X3043" s="2"/>
      <c r="AG3043" s="2"/>
      <c r="AP3043" s="2"/>
      <c r="AY3043" s="2"/>
      <c r="BH3043" s="2"/>
      <c r="BQ3043" s="2"/>
    </row>
    <row r="3044" spans="6:69" x14ac:dyDescent="0.2">
      <c r="F3044" s="9"/>
      <c r="G3044" s="9"/>
      <c r="H3044" s="9"/>
      <c r="I3044" s="9"/>
      <c r="J3044" s="9"/>
      <c r="O3044" s="2"/>
      <c r="X3044" s="2"/>
      <c r="AG3044" s="2"/>
      <c r="AP3044" s="2"/>
      <c r="AY3044" s="2"/>
      <c r="BH3044" s="2"/>
      <c r="BQ3044" s="2"/>
    </row>
    <row r="3045" spans="6:69" x14ac:dyDescent="0.2">
      <c r="F3045" s="9"/>
      <c r="G3045" s="9"/>
      <c r="H3045" s="9"/>
      <c r="I3045" s="9"/>
      <c r="J3045" s="9"/>
      <c r="O3045" s="2"/>
      <c r="X3045" s="2"/>
      <c r="AG3045" s="2"/>
      <c r="AP3045" s="2"/>
      <c r="AY3045" s="2"/>
      <c r="BH3045" s="2"/>
      <c r="BQ3045" s="2"/>
    </row>
    <row r="3046" spans="6:69" x14ac:dyDescent="0.2">
      <c r="F3046" s="9"/>
      <c r="G3046" s="9"/>
      <c r="H3046" s="9"/>
      <c r="I3046" s="9"/>
      <c r="J3046" s="9"/>
      <c r="O3046" s="2"/>
      <c r="X3046" s="2"/>
      <c r="AG3046" s="2"/>
      <c r="AP3046" s="2"/>
      <c r="AY3046" s="2"/>
      <c r="BH3046" s="2"/>
      <c r="BQ3046" s="2"/>
    </row>
    <row r="3047" spans="6:69" x14ac:dyDescent="0.2">
      <c r="F3047" s="9"/>
      <c r="G3047" s="9"/>
      <c r="H3047" s="9"/>
      <c r="I3047" s="9"/>
      <c r="J3047" s="9"/>
      <c r="O3047" s="2"/>
      <c r="X3047" s="2"/>
      <c r="AG3047" s="2"/>
      <c r="AP3047" s="2"/>
      <c r="AY3047" s="2"/>
      <c r="BH3047" s="2"/>
      <c r="BQ3047" s="2"/>
    </row>
    <row r="3048" spans="6:69" x14ac:dyDescent="0.2">
      <c r="F3048" s="9"/>
      <c r="G3048" s="9"/>
      <c r="H3048" s="9"/>
      <c r="I3048" s="9"/>
      <c r="J3048" s="9"/>
      <c r="O3048" s="2"/>
      <c r="X3048" s="2"/>
      <c r="AG3048" s="2"/>
      <c r="AP3048" s="2"/>
      <c r="AY3048" s="2"/>
      <c r="BH3048" s="2"/>
      <c r="BQ3048" s="2"/>
    </row>
    <row r="3049" spans="6:69" x14ac:dyDescent="0.2">
      <c r="F3049" s="9"/>
      <c r="G3049" s="9"/>
      <c r="H3049" s="9"/>
      <c r="I3049" s="9"/>
      <c r="J3049" s="9"/>
      <c r="O3049" s="2"/>
      <c r="X3049" s="2"/>
      <c r="AG3049" s="2"/>
      <c r="AP3049" s="2"/>
      <c r="AY3049" s="2"/>
      <c r="BH3049" s="2"/>
      <c r="BQ3049" s="2"/>
    </row>
    <row r="3050" spans="6:69" x14ac:dyDescent="0.2">
      <c r="F3050" s="9"/>
      <c r="G3050" s="9"/>
      <c r="H3050" s="9"/>
      <c r="I3050" s="9"/>
      <c r="J3050" s="9"/>
      <c r="O3050" s="2"/>
      <c r="X3050" s="2"/>
      <c r="AG3050" s="2"/>
      <c r="AP3050" s="2"/>
      <c r="AY3050" s="2"/>
      <c r="BH3050" s="2"/>
      <c r="BQ3050" s="2"/>
    </row>
    <row r="3051" spans="6:69" x14ac:dyDescent="0.2">
      <c r="F3051" s="9"/>
      <c r="G3051" s="9"/>
      <c r="H3051" s="9"/>
      <c r="I3051" s="9"/>
      <c r="J3051" s="9"/>
      <c r="O3051" s="2"/>
      <c r="X3051" s="2"/>
      <c r="AG3051" s="2"/>
      <c r="AP3051" s="2"/>
      <c r="AY3051" s="2"/>
      <c r="BH3051" s="2"/>
      <c r="BQ3051" s="2"/>
    </row>
    <row r="3052" spans="6:69" x14ac:dyDescent="0.2">
      <c r="F3052" s="9"/>
      <c r="G3052" s="9"/>
      <c r="H3052" s="9"/>
      <c r="I3052" s="9"/>
      <c r="J3052" s="9"/>
      <c r="O3052" s="2"/>
      <c r="X3052" s="2"/>
      <c r="AG3052" s="2"/>
      <c r="AP3052" s="2"/>
      <c r="AY3052" s="2"/>
      <c r="BH3052" s="2"/>
      <c r="BQ3052" s="2"/>
    </row>
    <row r="3053" spans="6:69" x14ac:dyDescent="0.2">
      <c r="F3053" s="9"/>
      <c r="G3053" s="9"/>
      <c r="H3053" s="9"/>
      <c r="I3053" s="9"/>
      <c r="J3053" s="9"/>
      <c r="O3053" s="2"/>
      <c r="X3053" s="2"/>
      <c r="AG3053" s="2"/>
      <c r="AP3053" s="2"/>
      <c r="AY3053" s="2"/>
      <c r="BH3053" s="2"/>
      <c r="BQ3053" s="2"/>
    </row>
    <row r="3054" spans="6:69" x14ac:dyDescent="0.2">
      <c r="F3054" s="9"/>
      <c r="G3054" s="9"/>
      <c r="H3054" s="9"/>
      <c r="I3054" s="9"/>
      <c r="J3054" s="9"/>
      <c r="O3054" s="2"/>
      <c r="X3054" s="2"/>
      <c r="AG3054" s="2"/>
      <c r="AP3054" s="2"/>
      <c r="AY3054" s="2"/>
      <c r="BH3054" s="2"/>
      <c r="BQ3054" s="2"/>
    </row>
    <row r="3055" spans="6:69" x14ac:dyDescent="0.2">
      <c r="F3055" s="9"/>
      <c r="G3055" s="9"/>
      <c r="H3055" s="9"/>
      <c r="I3055" s="9"/>
      <c r="J3055" s="9"/>
      <c r="O3055" s="2"/>
      <c r="X3055" s="2"/>
      <c r="AG3055" s="2"/>
      <c r="AP3055" s="2"/>
      <c r="AY3055" s="2"/>
      <c r="BH3055" s="2"/>
      <c r="BQ3055" s="2"/>
    </row>
    <row r="3056" spans="6:69" x14ac:dyDescent="0.2">
      <c r="F3056" s="9"/>
      <c r="G3056" s="9"/>
      <c r="H3056" s="9"/>
      <c r="I3056" s="9"/>
      <c r="J3056" s="9"/>
      <c r="O3056" s="2"/>
      <c r="X3056" s="2"/>
      <c r="AG3056" s="2"/>
      <c r="AP3056" s="2"/>
      <c r="AY3056" s="2"/>
      <c r="BH3056" s="2"/>
      <c r="BQ3056" s="2"/>
    </row>
    <row r="3057" spans="6:69" x14ac:dyDescent="0.2">
      <c r="F3057" s="9"/>
      <c r="G3057" s="9"/>
      <c r="H3057" s="9"/>
      <c r="I3057" s="9"/>
      <c r="J3057" s="9"/>
      <c r="O3057" s="2"/>
      <c r="X3057" s="2"/>
      <c r="AG3057" s="2"/>
      <c r="AP3057" s="2"/>
      <c r="AY3057" s="2"/>
      <c r="BH3057" s="2"/>
      <c r="BQ3057" s="2"/>
    </row>
    <row r="3058" spans="6:69" x14ac:dyDescent="0.2">
      <c r="F3058" s="9"/>
      <c r="G3058" s="9"/>
      <c r="H3058" s="9"/>
      <c r="I3058" s="9"/>
      <c r="J3058" s="9"/>
      <c r="O3058" s="2"/>
      <c r="X3058" s="2"/>
      <c r="AG3058" s="2"/>
      <c r="AP3058" s="2"/>
      <c r="AY3058" s="2"/>
      <c r="BH3058" s="2"/>
      <c r="BQ3058" s="2"/>
    </row>
    <row r="3059" spans="6:69" x14ac:dyDescent="0.2">
      <c r="F3059" s="9"/>
      <c r="G3059" s="9"/>
      <c r="H3059" s="9"/>
      <c r="I3059" s="9"/>
      <c r="J3059" s="9"/>
      <c r="O3059" s="2"/>
      <c r="X3059" s="2"/>
      <c r="AG3059" s="2"/>
      <c r="AP3059" s="2"/>
      <c r="AY3059" s="2"/>
      <c r="BH3059" s="2"/>
      <c r="BQ3059" s="2"/>
    </row>
    <row r="3060" spans="6:69" x14ac:dyDescent="0.2">
      <c r="F3060" s="9"/>
      <c r="G3060" s="9"/>
      <c r="H3060" s="9"/>
      <c r="I3060" s="9"/>
      <c r="J3060" s="9"/>
      <c r="O3060" s="2"/>
      <c r="X3060" s="2"/>
      <c r="AG3060" s="2"/>
      <c r="AP3060" s="2"/>
      <c r="AY3060" s="2"/>
      <c r="BH3060" s="2"/>
      <c r="BQ3060" s="2"/>
    </row>
    <row r="3061" spans="6:69" x14ac:dyDescent="0.2">
      <c r="F3061" s="9"/>
      <c r="G3061" s="9"/>
      <c r="H3061" s="9"/>
      <c r="I3061" s="9"/>
      <c r="J3061" s="9"/>
      <c r="O3061" s="2"/>
      <c r="X3061" s="2"/>
      <c r="AG3061" s="2"/>
      <c r="AP3061" s="2"/>
      <c r="AY3061" s="2"/>
      <c r="BH3061" s="2"/>
      <c r="BQ3061" s="2"/>
    </row>
    <row r="3062" spans="6:69" x14ac:dyDescent="0.2">
      <c r="F3062" s="9"/>
      <c r="G3062" s="9"/>
      <c r="H3062" s="9"/>
      <c r="I3062" s="9"/>
      <c r="J3062" s="9"/>
      <c r="O3062" s="2"/>
      <c r="X3062" s="2"/>
      <c r="AG3062" s="2"/>
      <c r="AP3062" s="2"/>
      <c r="AY3062" s="2"/>
      <c r="BH3062" s="2"/>
      <c r="BQ3062" s="2"/>
    </row>
    <row r="3063" spans="6:69" x14ac:dyDescent="0.2">
      <c r="F3063" s="9"/>
      <c r="G3063" s="9"/>
      <c r="H3063" s="9"/>
      <c r="I3063" s="9"/>
      <c r="J3063" s="9"/>
      <c r="O3063" s="2"/>
      <c r="X3063" s="2"/>
      <c r="AG3063" s="2"/>
      <c r="AP3063" s="2"/>
      <c r="AY3063" s="2"/>
      <c r="BH3063" s="2"/>
      <c r="BQ3063" s="2"/>
    </row>
    <row r="3064" spans="6:69" x14ac:dyDescent="0.2">
      <c r="F3064" s="9"/>
      <c r="G3064" s="9"/>
      <c r="H3064" s="9"/>
      <c r="I3064" s="9"/>
      <c r="J3064" s="9"/>
      <c r="O3064" s="2"/>
      <c r="X3064" s="2"/>
      <c r="AG3064" s="2"/>
      <c r="AP3064" s="2"/>
      <c r="AY3064" s="2"/>
      <c r="BH3064" s="2"/>
      <c r="BQ3064" s="2"/>
    </row>
    <row r="3065" spans="6:69" x14ac:dyDescent="0.2">
      <c r="F3065" s="9"/>
      <c r="G3065" s="9"/>
      <c r="H3065" s="9"/>
      <c r="I3065" s="9"/>
      <c r="J3065" s="9"/>
      <c r="O3065" s="2"/>
      <c r="X3065" s="2"/>
      <c r="AG3065" s="2"/>
      <c r="AP3065" s="2"/>
      <c r="AY3065" s="2"/>
      <c r="BH3065" s="2"/>
      <c r="BQ3065" s="2"/>
    </row>
    <row r="3066" spans="6:69" x14ac:dyDescent="0.2">
      <c r="F3066" s="9"/>
      <c r="G3066" s="9"/>
      <c r="H3066" s="9"/>
      <c r="I3066" s="9"/>
      <c r="J3066" s="9"/>
      <c r="O3066" s="2"/>
      <c r="X3066" s="2"/>
      <c r="AG3066" s="2"/>
      <c r="AP3066" s="2"/>
      <c r="AY3066" s="2"/>
      <c r="BH3066" s="2"/>
      <c r="BQ3066" s="2"/>
    </row>
    <row r="3067" spans="6:69" x14ac:dyDescent="0.2">
      <c r="F3067" s="9"/>
      <c r="G3067" s="9"/>
      <c r="H3067" s="9"/>
      <c r="I3067" s="9"/>
      <c r="J3067" s="9"/>
      <c r="O3067" s="2"/>
      <c r="X3067" s="2"/>
      <c r="AG3067" s="2"/>
      <c r="AP3067" s="2"/>
      <c r="AY3067" s="2"/>
      <c r="BH3067" s="2"/>
      <c r="BQ3067" s="2"/>
    </row>
    <row r="3068" spans="6:69" x14ac:dyDescent="0.2">
      <c r="F3068" s="9"/>
      <c r="G3068" s="9"/>
      <c r="H3068" s="9"/>
      <c r="I3068" s="9"/>
      <c r="J3068" s="9"/>
      <c r="O3068" s="2"/>
      <c r="X3068" s="2"/>
      <c r="AG3068" s="2"/>
      <c r="AP3068" s="2"/>
      <c r="AY3068" s="2"/>
      <c r="BH3068" s="2"/>
      <c r="BQ3068" s="2"/>
    </row>
    <row r="3069" spans="6:69" x14ac:dyDescent="0.2">
      <c r="F3069" s="9"/>
      <c r="G3069" s="9"/>
      <c r="H3069" s="9"/>
      <c r="I3069" s="9"/>
      <c r="J3069" s="9"/>
      <c r="O3069" s="2"/>
      <c r="X3069" s="2"/>
      <c r="AG3069" s="2"/>
      <c r="AP3069" s="2"/>
      <c r="AY3069" s="2"/>
      <c r="BH3069" s="2"/>
      <c r="BQ3069" s="2"/>
    </row>
    <row r="3070" spans="6:69" x14ac:dyDescent="0.2">
      <c r="F3070" s="9"/>
      <c r="G3070" s="9"/>
      <c r="H3070" s="9"/>
      <c r="I3070" s="9"/>
      <c r="J3070" s="9"/>
      <c r="O3070" s="2"/>
      <c r="X3070" s="2"/>
      <c r="AG3070" s="2"/>
      <c r="AP3070" s="2"/>
      <c r="AY3070" s="2"/>
      <c r="BH3070" s="2"/>
      <c r="BQ3070" s="2"/>
    </row>
    <row r="3071" spans="6:69" x14ac:dyDescent="0.2">
      <c r="F3071" s="9"/>
      <c r="G3071" s="9"/>
      <c r="H3071" s="9"/>
      <c r="I3071" s="9"/>
      <c r="J3071" s="9"/>
      <c r="O3071" s="2"/>
      <c r="X3071" s="2"/>
      <c r="AG3071" s="2"/>
      <c r="AP3071" s="2"/>
      <c r="AY3071" s="2"/>
      <c r="BH3071" s="2"/>
      <c r="BQ3071" s="2"/>
    </row>
    <row r="3072" spans="6:69" x14ac:dyDescent="0.2">
      <c r="F3072" s="9"/>
      <c r="G3072" s="9"/>
      <c r="H3072" s="9"/>
      <c r="I3072" s="9"/>
      <c r="J3072" s="9"/>
      <c r="O3072" s="2"/>
      <c r="X3072" s="2"/>
      <c r="AG3072" s="2"/>
      <c r="AP3072" s="2"/>
      <c r="AY3072" s="2"/>
      <c r="BH3072" s="2"/>
      <c r="BQ3072" s="2"/>
    </row>
    <row r="3073" spans="6:69" x14ac:dyDescent="0.2">
      <c r="F3073" s="9"/>
      <c r="G3073" s="9"/>
      <c r="H3073" s="9"/>
      <c r="I3073" s="9"/>
      <c r="J3073" s="9"/>
      <c r="O3073" s="2"/>
      <c r="X3073" s="2"/>
      <c r="AG3073" s="2"/>
      <c r="AP3073" s="2"/>
      <c r="AY3073" s="2"/>
      <c r="BH3073" s="2"/>
      <c r="BQ3073" s="2"/>
    </row>
    <row r="3074" spans="6:69" x14ac:dyDescent="0.2">
      <c r="F3074" s="9"/>
      <c r="G3074" s="9"/>
      <c r="H3074" s="9"/>
      <c r="I3074" s="9"/>
      <c r="J3074" s="9"/>
      <c r="O3074" s="2"/>
      <c r="X3074" s="2"/>
      <c r="AG3074" s="2"/>
      <c r="AP3074" s="2"/>
      <c r="AY3074" s="2"/>
      <c r="BH3074" s="2"/>
      <c r="BQ3074" s="2"/>
    </row>
    <row r="3075" spans="6:69" x14ac:dyDescent="0.2">
      <c r="F3075" s="9"/>
      <c r="G3075" s="9"/>
      <c r="H3075" s="9"/>
      <c r="I3075" s="9"/>
      <c r="J3075" s="9"/>
      <c r="O3075" s="2"/>
      <c r="X3075" s="2"/>
      <c r="AG3075" s="2"/>
      <c r="AP3075" s="2"/>
      <c r="AY3075" s="2"/>
      <c r="BH3075" s="2"/>
      <c r="BQ3075" s="2"/>
    </row>
    <row r="3076" spans="6:69" x14ac:dyDescent="0.2">
      <c r="F3076" s="9"/>
      <c r="G3076" s="9"/>
      <c r="H3076" s="9"/>
      <c r="I3076" s="9"/>
      <c r="J3076" s="9"/>
      <c r="O3076" s="2"/>
      <c r="X3076" s="2"/>
      <c r="AG3076" s="2"/>
      <c r="AP3076" s="2"/>
      <c r="AY3076" s="2"/>
      <c r="BH3076" s="2"/>
      <c r="BQ3076" s="2"/>
    </row>
    <row r="3077" spans="6:69" x14ac:dyDescent="0.2">
      <c r="F3077" s="9"/>
      <c r="G3077" s="9"/>
      <c r="H3077" s="9"/>
      <c r="I3077" s="9"/>
      <c r="J3077" s="9"/>
      <c r="O3077" s="2"/>
      <c r="X3077" s="2"/>
      <c r="AG3077" s="2"/>
      <c r="AP3077" s="2"/>
      <c r="AY3077" s="2"/>
      <c r="BH3077" s="2"/>
      <c r="BQ3077" s="2"/>
    </row>
    <row r="3078" spans="6:69" x14ac:dyDescent="0.2">
      <c r="F3078" s="9"/>
      <c r="G3078" s="9"/>
      <c r="H3078" s="9"/>
      <c r="I3078" s="9"/>
      <c r="J3078" s="9"/>
      <c r="O3078" s="2"/>
      <c r="X3078" s="2"/>
      <c r="AG3078" s="2"/>
      <c r="AP3078" s="2"/>
      <c r="AY3078" s="2"/>
      <c r="BH3078" s="2"/>
      <c r="BQ3078" s="2"/>
    </row>
    <row r="3079" spans="6:69" x14ac:dyDescent="0.2">
      <c r="F3079" s="9"/>
      <c r="G3079" s="9"/>
      <c r="H3079" s="9"/>
      <c r="I3079" s="9"/>
      <c r="J3079" s="9"/>
      <c r="O3079" s="2"/>
      <c r="X3079" s="2"/>
      <c r="AG3079" s="2"/>
      <c r="AP3079" s="2"/>
      <c r="AY3079" s="2"/>
      <c r="BH3079" s="2"/>
      <c r="BQ3079" s="2"/>
    </row>
    <row r="3080" spans="6:69" x14ac:dyDescent="0.2">
      <c r="F3080" s="9"/>
      <c r="G3080" s="9"/>
      <c r="H3080" s="9"/>
      <c r="I3080" s="9"/>
      <c r="J3080" s="9"/>
      <c r="O3080" s="2"/>
      <c r="X3080" s="2"/>
      <c r="AG3080" s="2"/>
      <c r="AP3080" s="2"/>
      <c r="AY3080" s="2"/>
      <c r="BH3080" s="2"/>
      <c r="BQ3080" s="2"/>
    </row>
    <row r="3081" spans="6:69" x14ac:dyDescent="0.2">
      <c r="F3081" s="9"/>
      <c r="G3081" s="9"/>
      <c r="H3081" s="9"/>
      <c r="I3081" s="9"/>
      <c r="J3081" s="9"/>
      <c r="O3081" s="2"/>
      <c r="X3081" s="2"/>
      <c r="AG3081" s="2"/>
      <c r="AP3081" s="2"/>
      <c r="AY3081" s="2"/>
      <c r="BH3081" s="2"/>
      <c r="BQ3081" s="2"/>
    </row>
    <row r="3082" spans="6:69" x14ac:dyDescent="0.2">
      <c r="F3082" s="9"/>
      <c r="G3082" s="9"/>
      <c r="H3082" s="9"/>
      <c r="I3082" s="9"/>
      <c r="J3082" s="9"/>
      <c r="O3082" s="2"/>
      <c r="X3082" s="2"/>
      <c r="AG3082" s="2"/>
      <c r="AP3082" s="2"/>
      <c r="AY3082" s="2"/>
      <c r="BH3082" s="2"/>
      <c r="BQ3082" s="2"/>
    </row>
    <row r="3083" spans="6:69" x14ac:dyDescent="0.2">
      <c r="F3083" s="9"/>
      <c r="G3083" s="9"/>
      <c r="H3083" s="9"/>
      <c r="I3083" s="9"/>
      <c r="J3083" s="9"/>
      <c r="O3083" s="2"/>
      <c r="X3083" s="2"/>
      <c r="AG3083" s="2"/>
      <c r="AP3083" s="2"/>
      <c r="AY3083" s="2"/>
      <c r="BH3083" s="2"/>
      <c r="BQ3083" s="2"/>
    </row>
    <row r="3084" spans="6:69" x14ac:dyDescent="0.2">
      <c r="F3084" s="9"/>
      <c r="G3084" s="9"/>
      <c r="H3084" s="9"/>
      <c r="I3084" s="9"/>
      <c r="J3084" s="9"/>
      <c r="O3084" s="2"/>
      <c r="X3084" s="2"/>
      <c r="AG3084" s="2"/>
      <c r="AP3084" s="2"/>
      <c r="AY3084" s="2"/>
      <c r="BH3084" s="2"/>
      <c r="BQ3084" s="2"/>
    </row>
    <row r="3085" spans="6:69" x14ac:dyDescent="0.2">
      <c r="F3085" s="9"/>
      <c r="G3085" s="9"/>
      <c r="H3085" s="9"/>
      <c r="I3085" s="9"/>
      <c r="J3085" s="9"/>
      <c r="O3085" s="2"/>
      <c r="X3085" s="2"/>
      <c r="AG3085" s="2"/>
      <c r="AP3085" s="2"/>
      <c r="AY3085" s="2"/>
      <c r="BH3085" s="2"/>
      <c r="BQ3085" s="2"/>
    </row>
    <row r="3086" spans="6:69" x14ac:dyDescent="0.2">
      <c r="F3086" s="9"/>
      <c r="G3086" s="9"/>
      <c r="H3086" s="9"/>
      <c r="I3086" s="9"/>
      <c r="J3086" s="9"/>
      <c r="O3086" s="2"/>
      <c r="X3086" s="2"/>
      <c r="AG3086" s="2"/>
      <c r="AP3086" s="2"/>
      <c r="AY3086" s="2"/>
      <c r="BH3086" s="2"/>
      <c r="BQ3086" s="2"/>
    </row>
    <row r="3087" spans="6:69" x14ac:dyDescent="0.2">
      <c r="F3087" s="9"/>
      <c r="G3087" s="9"/>
      <c r="H3087" s="9"/>
      <c r="I3087" s="9"/>
      <c r="J3087" s="9"/>
      <c r="O3087" s="2"/>
      <c r="X3087" s="2"/>
      <c r="AG3087" s="2"/>
      <c r="AP3087" s="2"/>
      <c r="AY3087" s="2"/>
      <c r="BH3087" s="2"/>
      <c r="BQ3087" s="2"/>
    </row>
    <row r="3088" spans="6:69" x14ac:dyDescent="0.2">
      <c r="F3088" s="9"/>
      <c r="G3088" s="9"/>
      <c r="H3088" s="9"/>
      <c r="I3088" s="9"/>
      <c r="J3088" s="9"/>
      <c r="O3088" s="2"/>
      <c r="X3088" s="2"/>
      <c r="AG3088" s="2"/>
      <c r="AP3088" s="2"/>
      <c r="AY3088" s="2"/>
      <c r="BH3088" s="2"/>
      <c r="BQ3088" s="2"/>
    </row>
    <row r="3089" spans="6:69" x14ac:dyDescent="0.2">
      <c r="F3089" s="9"/>
      <c r="G3089" s="9"/>
      <c r="H3089" s="9"/>
      <c r="I3089" s="9"/>
      <c r="J3089" s="9"/>
      <c r="O3089" s="2"/>
      <c r="X3089" s="2"/>
      <c r="AG3089" s="2"/>
      <c r="AP3089" s="2"/>
      <c r="AY3089" s="2"/>
      <c r="BH3089" s="2"/>
      <c r="BQ3089" s="2"/>
    </row>
    <row r="3090" spans="6:69" x14ac:dyDescent="0.2">
      <c r="F3090" s="9"/>
      <c r="G3090" s="9"/>
      <c r="H3090" s="9"/>
      <c r="I3090" s="9"/>
      <c r="J3090" s="9"/>
      <c r="O3090" s="2"/>
      <c r="X3090" s="2"/>
      <c r="AG3090" s="2"/>
      <c r="AP3090" s="2"/>
      <c r="AY3090" s="2"/>
      <c r="BH3090" s="2"/>
      <c r="BQ3090" s="2"/>
    </row>
    <row r="3091" spans="6:69" x14ac:dyDescent="0.2">
      <c r="F3091" s="9"/>
      <c r="G3091" s="9"/>
      <c r="H3091" s="9"/>
      <c r="I3091" s="9"/>
      <c r="J3091" s="9"/>
      <c r="O3091" s="2"/>
      <c r="X3091" s="2"/>
      <c r="AG3091" s="2"/>
      <c r="AP3091" s="2"/>
      <c r="AY3091" s="2"/>
      <c r="BH3091" s="2"/>
      <c r="BQ3091" s="2"/>
    </row>
    <row r="3092" spans="6:69" x14ac:dyDescent="0.2">
      <c r="F3092" s="9"/>
      <c r="G3092" s="9"/>
      <c r="H3092" s="9"/>
      <c r="I3092" s="9"/>
      <c r="J3092" s="9"/>
      <c r="O3092" s="2"/>
      <c r="X3092" s="2"/>
      <c r="AG3092" s="2"/>
      <c r="AP3092" s="2"/>
      <c r="AY3092" s="2"/>
      <c r="BH3092" s="2"/>
      <c r="BQ3092" s="2"/>
    </row>
    <row r="3093" spans="6:69" x14ac:dyDescent="0.2">
      <c r="F3093" s="9"/>
      <c r="G3093" s="9"/>
      <c r="H3093" s="9"/>
      <c r="I3093" s="9"/>
      <c r="J3093" s="9"/>
      <c r="O3093" s="2"/>
      <c r="X3093" s="2"/>
      <c r="AG3093" s="2"/>
      <c r="AP3093" s="2"/>
      <c r="AY3093" s="2"/>
      <c r="BH3093" s="2"/>
      <c r="BQ3093" s="2"/>
    </row>
    <row r="3094" spans="6:69" x14ac:dyDescent="0.2">
      <c r="F3094" s="9"/>
      <c r="G3094" s="9"/>
      <c r="H3094" s="9"/>
      <c r="I3094" s="9"/>
      <c r="J3094" s="9"/>
      <c r="O3094" s="2"/>
      <c r="X3094" s="2"/>
      <c r="AG3094" s="2"/>
      <c r="AP3094" s="2"/>
      <c r="AY3094" s="2"/>
      <c r="BH3094" s="2"/>
      <c r="BQ3094" s="2"/>
    </row>
    <row r="3095" spans="6:69" x14ac:dyDescent="0.2">
      <c r="F3095" s="9"/>
      <c r="G3095" s="9"/>
      <c r="H3095" s="9"/>
      <c r="I3095" s="9"/>
      <c r="J3095" s="9"/>
      <c r="O3095" s="2"/>
      <c r="X3095" s="2"/>
      <c r="AG3095" s="2"/>
      <c r="AP3095" s="2"/>
      <c r="AY3095" s="2"/>
      <c r="BH3095" s="2"/>
      <c r="BQ3095" s="2"/>
    </row>
    <row r="3096" spans="6:69" x14ac:dyDescent="0.2">
      <c r="F3096" s="9"/>
      <c r="G3096" s="9"/>
      <c r="H3096" s="9"/>
      <c r="I3096" s="9"/>
      <c r="J3096" s="9"/>
      <c r="O3096" s="2"/>
      <c r="X3096" s="2"/>
      <c r="AG3096" s="2"/>
      <c r="AP3096" s="2"/>
      <c r="AY3096" s="2"/>
      <c r="BH3096" s="2"/>
      <c r="BQ3096" s="2"/>
    </row>
    <row r="3097" spans="6:69" x14ac:dyDescent="0.2">
      <c r="F3097" s="9"/>
      <c r="G3097" s="9"/>
      <c r="H3097" s="9"/>
      <c r="I3097" s="9"/>
      <c r="J3097" s="9"/>
      <c r="O3097" s="2"/>
      <c r="X3097" s="2"/>
      <c r="AG3097" s="2"/>
      <c r="AP3097" s="2"/>
      <c r="AY3097" s="2"/>
      <c r="BH3097" s="2"/>
      <c r="BQ3097" s="2"/>
    </row>
    <row r="3098" spans="6:69" x14ac:dyDescent="0.2">
      <c r="F3098" s="9"/>
      <c r="G3098" s="9"/>
      <c r="H3098" s="9"/>
      <c r="I3098" s="9"/>
      <c r="J3098" s="9"/>
      <c r="O3098" s="2"/>
      <c r="X3098" s="2"/>
      <c r="AG3098" s="2"/>
      <c r="AP3098" s="2"/>
      <c r="AY3098" s="2"/>
      <c r="BH3098" s="2"/>
      <c r="BQ3098" s="2"/>
    </row>
    <row r="3099" spans="6:69" x14ac:dyDescent="0.2">
      <c r="F3099" s="9"/>
      <c r="G3099" s="9"/>
      <c r="H3099" s="9"/>
      <c r="I3099" s="9"/>
      <c r="J3099" s="9"/>
      <c r="O3099" s="2"/>
      <c r="X3099" s="2"/>
      <c r="AG3099" s="2"/>
      <c r="AP3099" s="2"/>
      <c r="AY3099" s="2"/>
      <c r="BH3099" s="2"/>
      <c r="BQ3099" s="2"/>
    </row>
    <row r="3100" spans="6:69" x14ac:dyDescent="0.2">
      <c r="F3100" s="9"/>
      <c r="G3100" s="9"/>
      <c r="H3100" s="9"/>
      <c r="I3100" s="9"/>
      <c r="J3100" s="9"/>
      <c r="O3100" s="2"/>
      <c r="X3100" s="2"/>
      <c r="AG3100" s="2"/>
      <c r="AP3100" s="2"/>
      <c r="AY3100" s="2"/>
      <c r="BH3100" s="2"/>
      <c r="BQ3100" s="2"/>
    </row>
    <row r="3101" spans="6:69" x14ac:dyDescent="0.2">
      <c r="F3101" s="9"/>
      <c r="G3101" s="9"/>
      <c r="H3101" s="9"/>
      <c r="I3101" s="9"/>
      <c r="J3101" s="9"/>
      <c r="O3101" s="2"/>
      <c r="X3101" s="2"/>
      <c r="AG3101" s="2"/>
      <c r="AP3101" s="2"/>
      <c r="AY3101" s="2"/>
      <c r="BH3101" s="2"/>
      <c r="BQ3101" s="2"/>
    </row>
    <row r="3102" spans="6:69" x14ac:dyDescent="0.2">
      <c r="F3102" s="9"/>
      <c r="G3102" s="9"/>
      <c r="H3102" s="9"/>
      <c r="I3102" s="9"/>
      <c r="J3102" s="9"/>
      <c r="O3102" s="2"/>
      <c r="X3102" s="2"/>
      <c r="AG3102" s="2"/>
      <c r="AP3102" s="2"/>
      <c r="AY3102" s="2"/>
      <c r="BH3102" s="2"/>
      <c r="BQ3102" s="2"/>
    </row>
    <row r="3103" spans="6:69" x14ac:dyDescent="0.2">
      <c r="F3103" s="9"/>
      <c r="G3103" s="9"/>
      <c r="H3103" s="9"/>
      <c r="I3103" s="9"/>
      <c r="J3103" s="9"/>
      <c r="O3103" s="2"/>
      <c r="X3103" s="2"/>
      <c r="AG3103" s="2"/>
      <c r="AP3103" s="2"/>
      <c r="AY3103" s="2"/>
      <c r="BH3103" s="2"/>
      <c r="BQ3103" s="2"/>
    </row>
    <row r="3104" spans="6:69" x14ac:dyDescent="0.2">
      <c r="F3104" s="9"/>
      <c r="G3104" s="9"/>
      <c r="H3104" s="9"/>
      <c r="I3104" s="9"/>
      <c r="J3104" s="9"/>
      <c r="O3104" s="2"/>
      <c r="X3104" s="2"/>
      <c r="AG3104" s="2"/>
      <c r="AP3104" s="2"/>
      <c r="AY3104" s="2"/>
      <c r="BH3104" s="2"/>
      <c r="BQ3104" s="2"/>
    </row>
    <row r="3105" spans="6:69" x14ac:dyDescent="0.2">
      <c r="F3105" s="9"/>
      <c r="G3105" s="9"/>
      <c r="H3105" s="9"/>
      <c r="I3105" s="9"/>
      <c r="J3105" s="9"/>
      <c r="O3105" s="2"/>
      <c r="X3105" s="2"/>
      <c r="AG3105" s="2"/>
      <c r="AP3105" s="2"/>
      <c r="AY3105" s="2"/>
      <c r="BH3105" s="2"/>
      <c r="BQ3105" s="2"/>
    </row>
    <row r="3106" spans="6:69" x14ac:dyDescent="0.2">
      <c r="F3106" s="9"/>
      <c r="G3106" s="9"/>
      <c r="H3106" s="9"/>
      <c r="I3106" s="9"/>
      <c r="J3106" s="9"/>
      <c r="O3106" s="2"/>
      <c r="X3106" s="2"/>
      <c r="AG3106" s="2"/>
      <c r="AP3106" s="2"/>
      <c r="AY3106" s="2"/>
      <c r="BH3106" s="2"/>
      <c r="BQ3106" s="2"/>
    </row>
    <row r="3107" spans="6:69" x14ac:dyDescent="0.2">
      <c r="F3107" s="9"/>
      <c r="G3107" s="9"/>
      <c r="H3107" s="9"/>
      <c r="I3107" s="9"/>
      <c r="J3107" s="9"/>
      <c r="O3107" s="2"/>
      <c r="X3107" s="2"/>
      <c r="AG3107" s="2"/>
      <c r="AP3107" s="2"/>
      <c r="AY3107" s="2"/>
      <c r="BH3107" s="2"/>
      <c r="BQ3107" s="2"/>
    </row>
    <row r="3108" spans="6:69" x14ac:dyDescent="0.2">
      <c r="F3108" s="9"/>
      <c r="G3108" s="9"/>
      <c r="H3108" s="9"/>
      <c r="I3108" s="9"/>
      <c r="J3108" s="9"/>
      <c r="O3108" s="2"/>
      <c r="X3108" s="2"/>
      <c r="AG3108" s="2"/>
      <c r="AP3108" s="2"/>
      <c r="AY3108" s="2"/>
      <c r="BH3108" s="2"/>
      <c r="BQ3108" s="2"/>
    </row>
    <row r="3109" spans="6:69" x14ac:dyDescent="0.2">
      <c r="F3109" s="9"/>
      <c r="G3109" s="9"/>
      <c r="H3109" s="9"/>
      <c r="I3109" s="9"/>
      <c r="J3109" s="9"/>
      <c r="O3109" s="2"/>
      <c r="X3109" s="2"/>
      <c r="AG3109" s="2"/>
      <c r="AP3109" s="2"/>
      <c r="AY3109" s="2"/>
      <c r="BH3109" s="2"/>
      <c r="BQ3109" s="2"/>
    </row>
    <row r="3110" spans="6:69" x14ac:dyDescent="0.2">
      <c r="F3110" s="9"/>
      <c r="G3110" s="9"/>
      <c r="H3110" s="9"/>
      <c r="I3110" s="9"/>
      <c r="J3110" s="9"/>
      <c r="O3110" s="2"/>
      <c r="X3110" s="2"/>
      <c r="AG3110" s="2"/>
      <c r="AP3110" s="2"/>
      <c r="AY3110" s="2"/>
      <c r="BH3110" s="2"/>
      <c r="BQ3110" s="2"/>
    </row>
    <row r="3111" spans="6:69" x14ac:dyDescent="0.2">
      <c r="F3111" s="9"/>
      <c r="G3111" s="9"/>
      <c r="H3111" s="9"/>
      <c r="I3111" s="9"/>
      <c r="J3111" s="9"/>
      <c r="O3111" s="2"/>
      <c r="X3111" s="2"/>
      <c r="AG3111" s="2"/>
      <c r="AP3111" s="2"/>
      <c r="AY3111" s="2"/>
      <c r="BH3111" s="2"/>
      <c r="BQ3111" s="2"/>
    </row>
    <row r="3112" spans="6:69" x14ac:dyDescent="0.2">
      <c r="F3112" s="9"/>
      <c r="G3112" s="9"/>
      <c r="H3112" s="9"/>
      <c r="I3112" s="9"/>
      <c r="J3112" s="9"/>
      <c r="O3112" s="2"/>
      <c r="X3112" s="2"/>
      <c r="AG3112" s="2"/>
      <c r="AP3112" s="2"/>
      <c r="AY3112" s="2"/>
      <c r="BH3112" s="2"/>
      <c r="BQ3112" s="2"/>
    </row>
    <row r="3113" spans="6:69" x14ac:dyDescent="0.2">
      <c r="F3113" s="9"/>
      <c r="G3113" s="9"/>
      <c r="H3113" s="9"/>
      <c r="I3113" s="9"/>
      <c r="J3113" s="9"/>
      <c r="O3113" s="2"/>
      <c r="X3113" s="2"/>
      <c r="AG3113" s="2"/>
      <c r="AP3113" s="2"/>
      <c r="AY3113" s="2"/>
      <c r="BH3113" s="2"/>
      <c r="BQ3113" s="2"/>
    </row>
    <row r="3114" spans="6:69" x14ac:dyDescent="0.2">
      <c r="F3114" s="9"/>
      <c r="G3114" s="9"/>
      <c r="H3114" s="9"/>
      <c r="I3114" s="9"/>
      <c r="J3114" s="9"/>
      <c r="O3114" s="2"/>
      <c r="X3114" s="2"/>
      <c r="AG3114" s="2"/>
      <c r="AP3114" s="2"/>
      <c r="AY3114" s="2"/>
      <c r="BH3114" s="2"/>
      <c r="BQ3114" s="2"/>
    </row>
    <row r="3115" spans="6:69" x14ac:dyDescent="0.2">
      <c r="F3115" s="9"/>
      <c r="G3115" s="9"/>
      <c r="H3115" s="9"/>
      <c r="I3115" s="9"/>
      <c r="J3115" s="9"/>
      <c r="O3115" s="2"/>
      <c r="X3115" s="2"/>
      <c r="AG3115" s="2"/>
      <c r="AP3115" s="2"/>
      <c r="AY3115" s="2"/>
      <c r="BH3115" s="2"/>
      <c r="BQ3115" s="2"/>
    </row>
    <row r="3116" spans="6:69" x14ac:dyDescent="0.2">
      <c r="F3116" s="9"/>
      <c r="G3116" s="9"/>
      <c r="H3116" s="9"/>
      <c r="I3116" s="9"/>
      <c r="J3116" s="9"/>
      <c r="O3116" s="2"/>
      <c r="X3116" s="2"/>
      <c r="AG3116" s="2"/>
      <c r="AP3116" s="2"/>
      <c r="AY3116" s="2"/>
      <c r="BH3116" s="2"/>
      <c r="BQ3116" s="2"/>
    </row>
    <row r="3117" spans="6:69" x14ac:dyDescent="0.2">
      <c r="F3117" s="9"/>
      <c r="G3117" s="9"/>
      <c r="H3117" s="9"/>
      <c r="I3117" s="9"/>
      <c r="J3117" s="9"/>
      <c r="O3117" s="2"/>
      <c r="X3117" s="2"/>
      <c r="AG3117" s="2"/>
      <c r="AP3117" s="2"/>
      <c r="AY3117" s="2"/>
      <c r="BH3117" s="2"/>
      <c r="BQ3117" s="2"/>
    </row>
    <row r="3118" spans="6:69" x14ac:dyDescent="0.2">
      <c r="F3118" s="9"/>
      <c r="G3118" s="9"/>
      <c r="H3118" s="9"/>
      <c r="I3118" s="9"/>
      <c r="J3118" s="9"/>
      <c r="O3118" s="2"/>
      <c r="X3118" s="2"/>
      <c r="AG3118" s="2"/>
      <c r="AP3118" s="2"/>
      <c r="AY3118" s="2"/>
      <c r="BH3118" s="2"/>
      <c r="BQ3118" s="2"/>
    </row>
    <row r="3119" spans="6:69" x14ac:dyDescent="0.2">
      <c r="F3119" s="9"/>
      <c r="G3119" s="9"/>
      <c r="H3119" s="9"/>
      <c r="I3119" s="9"/>
      <c r="J3119" s="9"/>
      <c r="O3119" s="2"/>
      <c r="X3119" s="2"/>
      <c r="AG3119" s="2"/>
      <c r="AP3119" s="2"/>
      <c r="AY3119" s="2"/>
      <c r="BH3119" s="2"/>
      <c r="BQ3119" s="2"/>
    </row>
    <row r="3120" spans="6:69" x14ac:dyDescent="0.2">
      <c r="F3120" s="9"/>
      <c r="G3120" s="9"/>
      <c r="H3120" s="9"/>
      <c r="I3120" s="9"/>
      <c r="J3120" s="9"/>
      <c r="O3120" s="2"/>
      <c r="X3120" s="2"/>
      <c r="AG3120" s="2"/>
      <c r="AP3120" s="2"/>
      <c r="AY3120" s="2"/>
      <c r="BH3120" s="2"/>
      <c r="BQ3120" s="2"/>
    </row>
    <row r="3121" spans="6:69" x14ac:dyDescent="0.2">
      <c r="F3121" s="9"/>
      <c r="G3121" s="9"/>
      <c r="H3121" s="9"/>
      <c r="I3121" s="9"/>
      <c r="J3121" s="9"/>
      <c r="O3121" s="2"/>
      <c r="X3121" s="2"/>
      <c r="AG3121" s="2"/>
      <c r="AP3121" s="2"/>
      <c r="AY3121" s="2"/>
      <c r="BH3121" s="2"/>
      <c r="BQ3121" s="2"/>
    </row>
    <row r="3122" spans="6:69" x14ac:dyDescent="0.2">
      <c r="F3122" s="9"/>
      <c r="G3122" s="9"/>
      <c r="H3122" s="9"/>
      <c r="I3122" s="9"/>
      <c r="J3122" s="9"/>
      <c r="O3122" s="2"/>
      <c r="X3122" s="2"/>
      <c r="AG3122" s="2"/>
      <c r="AP3122" s="2"/>
      <c r="AY3122" s="2"/>
      <c r="BH3122" s="2"/>
      <c r="BQ3122" s="2"/>
    </row>
    <row r="3123" spans="6:69" x14ac:dyDescent="0.2">
      <c r="F3123" s="9"/>
      <c r="G3123" s="9"/>
      <c r="H3123" s="9"/>
      <c r="I3123" s="9"/>
      <c r="J3123" s="9"/>
      <c r="O3123" s="2"/>
      <c r="X3123" s="2"/>
      <c r="AG3123" s="2"/>
      <c r="AP3123" s="2"/>
      <c r="AY3123" s="2"/>
      <c r="BH3123" s="2"/>
      <c r="BQ3123" s="2"/>
    </row>
    <row r="3124" spans="6:69" x14ac:dyDescent="0.2">
      <c r="F3124" s="9"/>
      <c r="G3124" s="9"/>
      <c r="H3124" s="9"/>
      <c r="I3124" s="9"/>
      <c r="J3124" s="9"/>
      <c r="O3124" s="2"/>
      <c r="X3124" s="2"/>
      <c r="AG3124" s="2"/>
      <c r="AP3124" s="2"/>
      <c r="AY3124" s="2"/>
      <c r="BH3124" s="2"/>
      <c r="BQ3124" s="2"/>
    </row>
    <row r="3125" spans="6:69" x14ac:dyDescent="0.2">
      <c r="F3125" s="9"/>
      <c r="G3125" s="9"/>
      <c r="H3125" s="9"/>
      <c r="I3125" s="9"/>
      <c r="J3125" s="9"/>
      <c r="O3125" s="2"/>
      <c r="X3125" s="2"/>
      <c r="AG3125" s="2"/>
      <c r="AP3125" s="2"/>
      <c r="AY3125" s="2"/>
      <c r="BH3125" s="2"/>
      <c r="BQ3125" s="2"/>
    </row>
    <row r="3126" spans="6:69" x14ac:dyDescent="0.2">
      <c r="F3126" s="9"/>
      <c r="G3126" s="9"/>
      <c r="H3126" s="9"/>
      <c r="I3126" s="9"/>
      <c r="J3126" s="9"/>
      <c r="O3126" s="2"/>
      <c r="X3126" s="2"/>
      <c r="AG3126" s="2"/>
      <c r="AP3126" s="2"/>
      <c r="AY3126" s="2"/>
      <c r="BH3126" s="2"/>
      <c r="BQ3126" s="2"/>
    </row>
    <row r="3127" spans="6:69" x14ac:dyDescent="0.2">
      <c r="F3127" s="9"/>
      <c r="G3127" s="9"/>
      <c r="H3127" s="9"/>
      <c r="I3127" s="9"/>
      <c r="J3127" s="9"/>
      <c r="O3127" s="2"/>
      <c r="X3127" s="2"/>
      <c r="AG3127" s="2"/>
      <c r="AP3127" s="2"/>
      <c r="AY3127" s="2"/>
      <c r="BH3127" s="2"/>
      <c r="BQ3127" s="2"/>
    </row>
    <row r="3128" spans="6:69" x14ac:dyDescent="0.2">
      <c r="F3128" s="9"/>
      <c r="G3128" s="9"/>
      <c r="H3128" s="9"/>
      <c r="I3128" s="9"/>
      <c r="J3128" s="9"/>
      <c r="O3128" s="2"/>
      <c r="X3128" s="2"/>
      <c r="AG3128" s="2"/>
      <c r="AP3128" s="2"/>
      <c r="AY3128" s="2"/>
      <c r="BH3128" s="2"/>
      <c r="BQ3128" s="2"/>
    </row>
    <row r="3129" spans="6:69" x14ac:dyDescent="0.2">
      <c r="F3129" s="9"/>
      <c r="G3129" s="9"/>
      <c r="H3129" s="9"/>
      <c r="I3129" s="9"/>
      <c r="J3129" s="9"/>
      <c r="O3129" s="2"/>
      <c r="X3129" s="2"/>
      <c r="AG3129" s="2"/>
      <c r="AP3129" s="2"/>
      <c r="AY3129" s="2"/>
      <c r="BH3129" s="2"/>
      <c r="BQ3129" s="2"/>
    </row>
    <row r="3130" spans="6:69" x14ac:dyDescent="0.2">
      <c r="F3130" s="9"/>
      <c r="G3130" s="9"/>
      <c r="H3130" s="9"/>
      <c r="I3130" s="9"/>
      <c r="J3130" s="9"/>
      <c r="O3130" s="2"/>
      <c r="X3130" s="2"/>
      <c r="AG3130" s="2"/>
      <c r="AP3130" s="2"/>
      <c r="AY3130" s="2"/>
      <c r="BH3130" s="2"/>
      <c r="BQ3130" s="2"/>
    </row>
    <row r="3131" spans="6:69" x14ac:dyDescent="0.2">
      <c r="F3131" s="9"/>
      <c r="G3131" s="9"/>
      <c r="H3131" s="9"/>
      <c r="I3131" s="9"/>
      <c r="J3131" s="9"/>
      <c r="O3131" s="2"/>
      <c r="X3131" s="2"/>
      <c r="AG3131" s="2"/>
      <c r="AP3131" s="2"/>
      <c r="AY3131" s="2"/>
      <c r="BH3131" s="2"/>
      <c r="BQ3131" s="2"/>
    </row>
    <row r="3132" spans="6:69" x14ac:dyDescent="0.2">
      <c r="F3132" s="9"/>
      <c r="G3132" s="9"/>
      <c r="H3132" s="9"/>
      <c r="I3132" s="9"/>
      <c r="J3132" s="9"/>
      <c r="O3132" s="2"/>
      <c r="X3132" s="2"/>
      <c r="AG3132" s="2"/>
      <c r="AP3132" s="2"/>
      <c r="AY3132" s="2"/>
      <c r="BH3132" s="2"/>
      <c r="BQ3132" s="2"/>
    </row>
    <row r="3133" spans="6:69" x14ac:dyDescent="0.2">
      <c r="F3133" s="9"/>
      <c r="G3133" s="9"/>
      <c r="H3133" s="9"/>
      <c r="I3133" s="9"/>
      <c r="J3133" s="9"/>
      <c r="O3133" s="2"/>
      <c r="X3133" s="2"/>
      <c r="AG3133" s="2"/>
      <c r="AP3133" s="2"/>
      <c r="AY3133" s="2"/>
      <c r="BH3133" s="2"/>
      <c r="BQ3133" s="2"/>
    </row>
    <row r="3134" spans="6:69" x14ac:dyDescent="0.2">
      <c r="F3134" s="9"/>
      <c r="G3134" s="9"/>
      <c r="H3134" s="9"/>
      <c r="I3134" s="9"/>
      <c r="J3134" s="9"/>
      <c r="O3134" s="2"/>
      <c r="X3134" s="2"/>
      <c r="AG3134" s="2"/>
      <c r="AP3134" s="2"/>
      <c r="AY3134" s="2"/>
      <c r="BH3134" s="2"/>
      <c r="BQ3134" s="2"/>
    </row>
    <row r="3135" spans="6:69" x14ac:dyDescent="0.2">
      <c r="F3135" s="9"/>
      <c r="G3135" s="9"/>
      <c r="H3135" s="9"/>
      <c r="I3135" s="9"/>
      <c r="J3135" s="9"/>
      <c r="O3135" s="2"/>
      <c r="X3135" s="2"/>
      <c r="AG3135" s="2"/>
      <c r="AP3135" s="2"/>
      <c r="AY3135" s="2"/>
      <c r="BH3135" s="2"/>
      <c r="BQ3135" s="2"/>
    </row>
    <row r="3136" spans="6:69" x14ac:dyDescent="0.2">
      <c r="F3136" s="9"/>
      <c r="G3136" s="9"/>
      <c r="H3136" s="9"/>
      <c r="I3136" s="9"/>
      <c r="J3136" s="9"/>
      <c r="O3136" s="2"/>
      <c r="X3136" s="2"/>
      <c r="AG3136" s="2"/>
      <c r="AP3136" s="2"/>
      <c r="AY3136" s="2"/>
      <c r="BH3136" s="2"/>
      <c r="BQ3136" s="2"/>
    </row>
    <row r="3137" spans="6:69" x14ac:dyDescent="0.2">
      <c r="F3137" s="9"/>
      <c r="G3137" s="9"/>
      <c r="H3137" s="9"/>
      <c r="I3137" s="9"/>
      <c r="J3137" s="9"/>
      <c r="O3137" s="2"/>
      <c r="X3137" s="2"/>
      <c r="AG3137" s="2"/>
      <c r="AP3137" s="2"/>
      <c r="AY3137" s="2"/>
      <c r="BH3137" s="2"/>
      <c r="BQ3137" s="2"/>
    </row>
    <row r="3138" spans="6:69" x14ac:dyDescent="0.2">
      <c r="F3138" s="9"/>
      <c r="G3138" s="9"/>
      <c r="H3138" s="9"/>
      <c r="I3138" s="9"/>
      <c r="J3138" s="9"/>
      <c r="O3138" s="2"/>
      <c r="X3138" s="2"/>
      <c r="AG3138" s="2"/>
      <c r="AP3138" s="2"/>
      <c r="AY3138" s="2"/>
      <c r="BH3138" s="2"/>
      <c r="BQ3138" s="2"/>
    </row>
    <row r="3139" spans="6:69" x14ac:dyDescent="0.2">
      <c r="F3139" s="9"/>
      <c r="G3139" s="9"/>
      <c r="H3139" s="9"/>
      <c r="I3139" s="9"/>
      <c r="J3139" s="9"/>
      <c r="O3139" s="2"/>
      <c r="X3139" s="2"/>
      <c r="AG3139" s="2"/>
      <c r="AP3139" s="2"/>
      <c r="AY3139" s="2"/>
      <c r="BH3139" s="2"/>
      <c r="BQ3139" s="2"/>
    </row>
    <row r="3140" spans="6:69" x14ac:dyDescent="0.2">
      <c r="F3140" s="9"/>
      <c r="G3140" s="9"/>
      <c r="H3140" s="9"/>
      <c r="I3140" s="9"/>
      <c r="J3140" s="9"/>
      <c r="O3140" s="2"/>
      <c r="X3140" s="2"/>
      <c r="AG3140" s="2"/>
      <c r="AP3140" s="2"/>
      <c r="AY3140" s="2"/>
      <c r="BH3140" s="2"/>
      <c r="BQ3140" s="2"/>
    </row>
    <row r="3141" spans="6:69" x14ac:dyDescent="0.2">
      <c r="F3141" s="9"/>
      <c r="G3141" s="9"/>
      <c r="H3141" s="9"/>
      <c r="I3141" s="9"/>
      <c r="J3141" s="9"/>
      <c r="O3141" s="2"/>
      <c r="X3141" s="2"/>
      <c r="AG3141" s="2"/>
      <c r="AP3141" s="2"/>
      <c r="AY3141" s="2"/>
      <c r="BH3141" s="2"/>
      <c r="BQ3141" s="2"/>
    </row>
    <row r="3142" spans="6:69" x14ac:dyDescent="0.2">
      <c r="F3142" s="9"/>
      <c r="G3142" s="9"/>
      <c r="H3142" s="9"/>
      <c r="I3142" s="9"/>
      <c r="J3142" s="9"/>
      <c r="O3142" s="2"/>
      <c r="X3142" s="2"/>
      <c r="AG3142" s="2"/>
      <c r="AP3142" s="2"/>
      <c r="AY3142" s="2"/>
      <c r="BH3142" s="2"/>
      <c r="BQ3142" s="2"/>
    </row>
    <row r="3143" spans="6:69" x14ac:dyDescent="0.2">
      <c r="F3143" s="9"/>
      <c r="G3143" s="9"/>
      <c r="H3143" s="9"/>
      <c r="I3143" s="9"/>
      <c r="J3143" s="9"/>
      <c r="O3143" s="2"/>
      <c r="X3143" s="2"/>
      <c r="AG3143" s="2"/>
      <c r="AP3143" s="2"/>
      <c r="AY3143" s="2"/>
      <c r="BH3143" s="2"/>
      <c r="BQ3143" s="2"/>
    </row>
    <row r="3144" spans="6:69" x14ac:dyDescent="0.2">
      <c r="F3144" s="9"/>
      <c r="G3144" s="9"/>
      <c r="H3144" s="9"/>
      <c r="I3144" s="9"/>
      <c r="J3144" s="9"/>
      <c r="O3144" s="2"/>
      <c r="X3144" s="2"/>
      <c r="AG3144" s="2"/>
      <c r="AP3144" s="2"/>
      <c r="AY3144" s="2"/>
      <c r="BH3144" s="2"/>
      <c r="BQ3144" s="2"/>
    </row>
    <row r="3145" spans="6:69" x14ac:dyDescent="0.2">
      <c r="F3145" s="9"/>
      <c r="G3145" s="9"/>
      <c r="H3145" s="9"/>
      <c r="I3145" s="9"/>
      <c r="J3145" s="9"/>
      <c r="O3145" s="2"/>
      <c r="X3145" s="2"/>
      <c r="AG3145" s="2"/>
      <c r="AP3145" s="2"/>
      <c r="AY3145" s="2"/>
      <c r="BH3145" s="2"/>
      <c r="BQ3145" s="2"/>
    </row>
    <row r="3146" spans="6:69" x14ac:dyDescent="0.2">
      <c r="F3146" s="9"/>
      <c r="G3146" s="9"/>
      <c r="H3146" s="9"/>
      <c r="I3146" s="9"/>
      <c r="J3146" s="9"/>
      <c r="O3146" s="2"/>
      <c r="X3146" s="2"/>
      <c r="AG3146" s="2"/>
      <c r="AP3146" s="2"/>
      <c r="AY3146" s="2"/>
      <c r="BH3146" s="2"/>
      <c r="BQ3146" s="2"/>
    </row>
    <row r="3147" spans="6:69" x14ac:dyDescent="0.2">
      <c r="F3147" s="9"/>
      <c r="G3147" s="9"/>
      <c r="H3147" s="9"/>
      <c r="I3147" s="9"/>
      <c r="J3147" s="9"/>
      <c r="O3147" s="2"/>
      <c r="X3147" s="2"/>
      <c r="AG3147" s="2"/>
      <c r="AP3147" s="2"/>
      <c r="AY3147" s="2"/>
      <c r="BH3147" s="2"/>
      <c r="BQ3147" s="2"/>
    </row>
    <row r="3148" spans="6:69" x14ac:dyDescent="0.2">
      <c r="F3148" s="9"/>
      <c r="G3148" s="9"/>
      <c r="H3148" s="9"/>
      <c r="I3148" s="9"/>
      <c r="J3148" s="9"/>
      <c r="O3148" s="2"/>
      <c r="X3148" s="2"/>
      <c r="AG3148" s="2"/>
      <c r="AP3148" s="2"/>
      <c r="AY3148" s="2"/>
      <c r="BH3148" s="2"/>
      <c r="BQ3148" s="2"/>
    </row>
    <row r="3149" spans="6:69" x14ac:dyDescent="0.2">
      <c r="F3149" s="9"/>
      <c r="G3149" s="9"/>
      <c r="H3149" s="9"/>
      <c r="I3149" s="9"/>
      <c r="J3149" s="9"/>
      <c r="O3149" s="2"/>
      <c r="X3149" s="2"/>
      <c r="AG3149" s="2"/>
      <c r="AP3149" s="2"/>
      <c r="AY3149" s="2"/>
      <c r="BH3149" s="2"/>
      <c r="BQ3149" s="2"/>
    </row>
    <row r="3150" spans="6:69" x14ac:dyDescent="0.2">
      <c r="F3150" s="9"/>
      <c r="G3150" s="9"/>
      <c r="H3150" s="9"/>
      <c r="I3150" s="9"/>
      <c r="J3150" s="9"/>
      <c r="O3150" s="2"/>
      <c r="X3150" s="2"/>
      <c r="AG3150" s="2"/>
      <c r="AP3150" s="2"/>
      <c r="AY3150" s="2"/>
      <c r="BH3150" s="2"/>
      <c r="BQ3150" s="2"/>
    </row>
    <row r="3151" spans="6:69" x14ac:dyDescent="0.2">
      <c r="F3151" s="9"/>
      <c r="G3151" s="9"/>
      <c r="H3151" s="9"/>
      <c r="I3151" s="9"/>
      <c r="J3151" s="9"/>
      <c r="O3151" s="2"/>
      <c r="X3151" s="2"/>
      <c r="AG3151" s="2"/>
      <c r="AP3151" s="2"/>
      <c r="AY3151" s="2"/>
      <c r="BH3151" s="2"/>
      <c r="BQ3151" s="2"/>
    </row>
    <row r="3152" spans="6:69" x14ac:dyDescent="0.2">
      <c r="F3152" s="9"/>
      <c r="G3152" s="9"/>
      <c r="H3152" s="9"/>
      <c r="I3152" s="9"/>
      <c r="J3152" s="9"/>
      <c r="O3152" s="2"/>
      <c r="X3152" s="2"/>
      <c r="AG3152" s="2"/>
      <c r="AP3152" s="2"/>
      <c r="AY3152" s="2"/>
      <c r="BH3152" s="2"/>
      <c r="BQ3152" s="2"/>
    </row>
    <row r="3153" spans="6:69" x14ac:dyDescent="0.2">
      <c r="F3153" s="9"/>
      <c r="G3153" s="9"/>
      <c r="H3153" s="9"/>
      <c r="I3153" s="9"/>
      <c r="J3153" s="9"/>
      <c r="O3153" s="2"/>
      <c r="X3153" s="2"/>
      <c r="AG3153" s="2"/>
      <c r="AP3153" s="2"/>
      <c r="AY3153" s="2"/>
      <c r="BH3153" s="2"/>
      <c r="BQ3153" s="2"/>
    </row>
    <row r="3154" spans="6:69" x14ac:dyDescent="0.2">
      <c r="F3154" s="9"/>
      <c r="G3154" s="9"/>
      <c r="H3154" s="9"/>
      <c r="I3154" s="9"/>
      <c r="J3154" s="9"/>
      <c r="O3154" s="2"/>
      <c r="X3154" s="2"/>
      <c r="AG3154" s="2"/>
      <c r="AP3154" s="2"/>
      <c r="AY3154" s="2"/>
      <c r="BH3154" s="2"/>
      <c r="BQ3154" s="2"/>
    </row>
    <row r="3155" spans="6:69" x14ac:dyDescent="0.2">
      <c r="F3155" s="9"/>
      <c r="G3155" s="9"/>
      <c r="H3155" s="9"/>
      <c r="I3155" s="9"/>
      <c r="J3155" s="9"/>
      <c r="O3155" s="2"/>
      <c r="X3155" s="2"/>
      <c r="AG3155" s="2"/>
      <c r="AP3155" s="2"/>
      <c r="AY3155" s="2"/>
      <c r="BH3155" s="2"/>
      <c r="BQ3155" s="2"/>
    </row>
    <row r="3156" spans="6:69" x14ac:dyDescent="0.2">
      <c r="F3156" s="9"/>
      <c r="G3156" s="9"/>
      <c r="H3156" s="9"/>
      <c r="I3156" s="9"/>
      <c r="J3156" s="9"/>
      <c r="O3156" s="2"/>
      <c r="X3156" s="2"/>
      <c r="AG3156" s="2"/>
      <c r="AP3156" s="2"/>
      <c r="AY3156" s="2"/>
      <c r="BH3156" s="2"/>
      <c r="BQ3156" s="2"/>
    </row>
    <row r="3157" spans="6:69" x14ac:dyDescent="0.2">
      <c r="F3157" s="9"/>
      <c r="G3157" s="9"/>
      <c r="H3157" s="9"/>
      <c r="I3157" s="9"/>
      <c r="J3157" s="9"/>
      <c r="O3157" s="2"/>
      <c r="X3157" s="2"/>
      <c r="AG3157" s="2"/>
      <c r="AP3157" s="2"/>
      <c r="AY3157" s="2"/>
      <c r="BH3157" s="2"/>
      <c r="BQ3157" s="2"/>
    </row>
    <row r="3158" spans="6:69" x14ac:dyDescent="0.2">
      <c r="F3158" s="9"/>
      <c r="G3158" s="9"/>
      <c r="H3158" s="9"/>
      <c r="I3158" s="9"/>
      <c r="J3158" s="9"/>
      <c r="O3158" s="2"/>
      <c r="X3158" s="2"/>
      <c r="AG3158" s="2"/>
      <c r="AP3158" s="2"/>
      <c r="AY3158" s="2"/>
      <c r="BH3158" s="2"/>
      <c r="BQ3158" s="2"/>
    </row>
    <row r="3159" spans="6:69" x14ac:dyDescent="0.2">
      <c r="F3159" s="9"/>
      <c r="G3159" s="9"/>
      <c r="H3159" s="9"/>
      <c r="I3159" s="9"/>
      <c r="J3159" s="9"/>
      <c r="O3159" s="2"/>
      <c r="X3159" s="2"/>
      <c r="AG3159" s="2"/>
      <c r="AP3159" s="2"/>
      <c r="AY3159" s="2"/>
      <c r="BH3159" s="2"/>
      <c r="BQ3159" s="2"/>
    </row>
    <row r="3160" spans="6:69" x14ac:dyDescent="0.2">
      <c r="F3160" s="9"/>
      <c r="G3160" s="9"/>
      <c r="H3160" s="9"/>
      <c r="I3160" s="9"/>
      <c r="J3160" s="9"/>
      <c r="O3160" s="2"/>
      <c r="X3160" s="2"/>
      <c r="AG3160" s="2"/>
      <c r="AP3160" s="2"/>
      <c r="AY3160" s="2"/>
      <c r="BH3160" s="2"/>
      <c r="BQ3160" s="2"/>
    </row>
    <row r="3161" spans="6:69" x14ac:dyDescent="0.2">
      <c r="F3161" s="9"/>
      <c r="G3161" s="9"/>
      <c r="H3161" s="9"/>
      <c r="I3161" s="9"/>
      <c r="J3161" s="9"/>
      <c r="O3161" s="2"/>
      <c r="X3161" s="2"/>
      <c r="AG3161" s="2"/>
      <c r="AP3161" s="2"/>
      <c r="AY3161" s="2"/>
      <c r="BH3161" s="2"/>
      <c r="BQ3161" s="2"/>
    </row>
    <row r="3162" spans="6:69" x14ac:dyDescent="0.2">
      <c r="F3162" s="9"/>
      <c r="G3162" s="9"/>
      <c r="H3162" s="9"/>
      <c r="I3162" s="9"/>
      <c r="J3162" s="9"/>
      <c r="O3162" s="2"/>
      <c r="X3162" s="2"/>
      <c r="AG3162" s="2"/>
      <c r="AP3162" s="2"/>
      <c r="AY3162" s="2"/>
      <c r="BH3162" s="2"/>
      <c r="BQ3162" s="2"/>
    </row>
    <row r="3163" spans="6:69" x14ac:dyDescent="0.2">
      <c r="F3163" s="9"/>
      <c r="G3163" s="9"/>
      <c r="H3163" s="9"/>
      <c r="I3163" s="9"/>
      <c r="J3163" s="9"/>
      <c r="O3163" s="2"/>
      <c r="X3163" s="2"/>
      <c r="AG3163" s="2"/>
      <c r="AP3163" s="2"/>
      <c r="AY3163" s="2"/>
      <c r="BH3163" s="2"/>
      <c r="BQ3163" s="2"/>
    </row>
    <row r="3164" spans="6:69" x14ac:dyDescent="0.2">
      <c r="F3164" s="9"/>
      <c r="G3164" s="9"/>
      <c r="H3164" s="9"/>
      <c r="I3164" s="9"/>
      <c r="J3164" s="9"/>
      <c r="O3164" s="2"/>
      <c r="X3164" s="2"/>
      <c r="AG3164" s="2"/>
      <c r="AP3164" s="2"/>
      <c r="AY3164" s="2"/>
      <c r="BH3164" s="2"/>
      <c r="BQ3164" s="2"/>
    </row>
    <row r="3165" spans="6:69" x14ac:dyDescent="0.2">
      <c r="F3165" s="9"/>
      <c r="G3165" s="9"/>
      <c r="H3165" s="9"/>
      <c r="I3165" s="9"/>
      <c r="J3165" s="9"/>
      <c r="O3165" s="2"/>
      <c r="X3165" s="2"/>
      <c r="AG3165" s="2"/>
      <c r="AP3165" s="2"/>
      <c r="AY3165" s="2"/>
      <c r="BH3165" s="2"/>
      <c r="BQ3165" s="2"/>
    </row>
    <row r="3166" spans="6:69" x14ac:dyDescent="0.2">
      <c r="F3166" s="9"/>
      <c r="G3166" s="9"/>
      <c r="H3166" s="9"/>
      <c r="I3166" s="9"/>
      <c r="J3166" s="9"/>
      <c r="O3166" s="2"/>
      <c r="X3166" s="2"/>
      <c r="AG3166" s="2"/>
      <c r="AP3166" s="2"/>
      <c r="AY3166" s="2"/>
      <c r="BH3166" s="2"/>
      <c r="BQ3166" s="2"/>
    </row>
    <row r="3167" spans="6:69" x14ac:dyDescent="0.2">
      <c r="F3167" s="9"/>
      <c r="G3167" s="9"/>
      <c r="H3167" s="9"/>
      <c r="I3167" s="9"/>
      <c r="J3167" s="9"/>
      <c r="O3167" s="2"/>
      <c r="X3167" s="2"/>
      <c r="AG3167" s="2"/>
      <c r="AP3167" s="2"/>
      <c r="AY3167" s="2"/>
      <c r="BH3167" s="2"/>
      <c r="BQ3167" s="2"/>
    </row>
    <row r="3168" spans="6:69" x14ac:dyDescent="0.2">
      <c r="F3168" s="9"/>
      <c r="G3168" s="9"/>
      <c r="H3168" s="9"/>
      <c r="I3168" s="9"/>
      <c r="J3168" s="9"/>
      <c r="O3168" s="2"/>
      <c r="X3168" s="2"/>
      <c r="AG3168" s="2"/>
      <c r="AP3168" s="2"/>
      <c r="AY3168" s="2"/>
      <c r="BH3168" s="2"/>
      <c r="BQ3168" s="2"/>
    </row>
    <row r="3169" spans="6:69" x14ac:dyDescent="0.2">
      <c r="F3169" s="9"/>
      <c r="G3169" s="9"/>
      <c r="H3169" s="9"/>
      <c r="I3169" s="9"/>
      <c r="J3169" s="9"/>
      <c r="O3169" s="2"/>
      <c r="X3169" s="2"/>
      <c r="AG3169" s="2"/>
      <c r="AP3169" s="2"/>
      <c r="AY3169" s="2"/>
      <c r="BH3169" s="2"/>
      <c r="BQ3169" s="2"/>
    </row>
    <row r="3170" spans="6:69" x14ac:dyDescent="0.2">
      <c r="F3170" s="9"/>
      <c r="G3170" s="9"/>
      <c r="H3170" s="9"/>
      <c r="I3170" s="9"/>
      <c r="J3170" s="9"/>
      <c r="O3170" s="2"/>
      <c r="X3170" s="2"/>
      <c r="AG3170" s="2"/>
      <c r="AP3170" s="2"/>
      <c r="AY3170" s="2"/>
      <c r="BH3170" s="2"/>
      <c r="BQ3170" s="2"/>
    </row>
    <row r="3171" spans="6:69" x14ac:dyDescent="0.2">
      <c r="F3171" s="9"/>
      <c r="G3171" s="9"/>
      <c r="H3171" s="9"/>
      <c r="I3171" s="9"/>
      <c r="J3171" s="9"/>
      <c r="O3171" s="2"/>
      <c r="X3171" s="2"/>
      <c r="AG3171" s="2"/>
      <c r="AP3171" s="2"/>
      <c r="AY3171" s="2"/>
      <c r="BH3171" s="2"/>
      <c r="BQ3171" s="2"/>
    </row>
    <row r="3172" spans="6:69" x14ac:dyDescent="0.2">
      <c r="F3172" s="9"/>
      <c r="G3172" s="9"/>
      <c r="H3172" s="9"/>
      <c r="I3172" s="9"/>
      <c r="J3172" s="9"/>
      <c r="O3172" s="2"/>
      <c r="X3172" s="2"/>
      <c r="AG3172" s="2"/>
      <c r="AP3172" s="2"/>
      <c r="AY3172" s="2"/>
      <c r="BH3172" s="2"/>
      <c r="BQ3172" s="2"/>
    </row>
    <row r="3173" spans="6:69" x14ac:dyDescent="0.2">
      <c r="F3173" s="9"/>
      <c r="G3173" s="9"/>
      <c r="H3173" s="9"/>
      <c r="I3173" s="9"/>
      <c r="J3173" s="9"/>
      <c r="O3173" s="2"/>
      <c r="X3173" s="2"/>
      <c r="AG3173" s="2"/>
      <c r="AP3173" s="2"/>
      <c r="AY3173" s="2"/>
      <c r="BH3173" s="2"/>
      <c r="BQ3173" s="2"/>
    </row>
    <row r="3174" spans="6:69" x14ac:dyDescent="0.2">
      <c r="F3174" s="9"/>
      <c r="G3174" s="9"/>
      <c r="H3174" s="9"/>
      <c r="I3174" s="9"/>
      <c r="J3174" s="9"/>
      <c r="O3174" s="2"/>
      <c r="X3174" s="2"/>
      <c r="AG3174" s="2"/>
      <c r="AP3174" s="2"/>
      <c r="AY3174" s="2"/>
      <c r="BH3174" s="2"/>
      <c r="BQ3174" s="2"/>
    </row>
    <row r="3175" spans="6:69" x14ac:dyDescent="0.2">
      <c r="F3175" s="9"/>
      <c r="G3175" s="9"/>
      <c r="H3175" s="9"/>
      <c r="I3175" s="9"/>
      <c r="J3175" s="9"/>
      <c r="O3175" s="2"/>
      <c r="X3175" s="2"/>
      <c r="AG3175" s="2"/>
      <c r="AP3175" s="2"/>
      <c r="AY3175" s="2"/>
      <c r="BH3175" s="2"/>
      <c r="BQ3175" s="2"/>
    </row>
    <row r="3176" spans="6:69" x14ac:dyDescent="0.2">
      <c r="F3176" s="9"/>
      <c r="G3176" s="9"/>
      <c r="H3176" s="9"/>
      <c r="I3176" s="9"/>
      <c r="J3176" s="9"/>
      <c r="O3176" s="2"/>
      <c r="X3176" s="2"/>
      <c r="AG3176" s="2"/>
      <c r="AP3176" s="2"/>
      <c r="AY3176" s="2"/>
      <c r="BH3176" s="2"/>
      <c r="BQ3176" s="2"/>
    </row>
    <row r="3177" spans="6:69" x14ac:dyDescent="0.2">
      <c r="F3177" s="9"/>
      <c r="G3177" s="9"/>
      <c r="H3177" s="9"/>
      <c r="I3177" s="9"/>
      <c r="J3177" s="9"/>
      <c r="O3177" s="2"/>
      <c r="X3177" s="2"/>
      <c r="AG3177" s="2"/>
      <c r="AP3177" s="2"/>
      <c r="AY3177" s="2"/>
      <c r="BH3177" s="2"/>
      <c r="BQ3177" s="2"/>
    </row>
    <row r="3178" spans="6:69" x14ac:dyDescent="0.2">
      <c r="F3178" s="9"/>
      <c r="G3178" s="9"/>
      <c r="H3178" s="9"/>
      <c r="I3178" s="9"/>
      <c r="J3178" s="9"/>
      <c r="O3178" s="2"/>
      <c r="X3178" s="2"/>
      <c r="AG3178" s="2"/>
      <c r="AP3178" s="2"/>
      <c r="AY3178" s="2"/>
      <c r="BH3178" s="2"/>
      <c r="BQ3178" s="2"/>
    </row>
    <row r="3179" spans="6:69" x14ac:dyDescent="0.2">
      <c r="F3179" s="9"/>
      <c r="G3179" s="9"/>
      <c r="H3179" s="9"/>
      <c r="I3179" s="9"/>
      <c r="J3179" s="9"/>
      <c r="O3179" s="2"/>
      <c r="X3179" s="2"/>
      <c r="AG3179" s="2"/>
      <c r="AP3179" s="2"/>
      <c r="AY3179" s="2"/>
      <c r="BH3179" s="2"/>
      <c r="BQ3179" s="2"/>
    </row>
    <row r="3180" spans="6:69" x14ac:dyDescent="0.2">
      <c r="F3180" s="9"/>
      <c r="G3180" s="9"/>
      <c r="H3180" s="9"/>
      <c r="I3180" s="9"/>
      <c r="J3180" s="9"/>
      <c r="O3180" s="2"/>
      <c r="X3180" s="2"/>
      <c r="AG3180" s="2"/>
      <c r="AP3180" s="2"/>
      <c r="AY3180" s="2"/>
      <c r="BH3180" s="2"/>
      <c r="BQ3180" s="2"/>
    </row>
    <row r="3181" spans="6:69" x14ac:dyDescent="0.2">
      <c r="F3181" s="9"/>
      <c r="G3181" s="9"/>
      <c r="H3181" s="9"/>
      <c r="I3181" s="9"/>
      <c r="J3181" s="9"/>
      <c r="O3181" s="2"/>
      <c r="X3181" s="2"/>
      <c r="AG3181" s="2"/>
      <c r="AP3181" s="2"/>
      <c r="AY3181" s="2"/>
      <c r="BH3181" s="2"/>
      <c r="BQ3181" s="2"/>
    </row>
    <row r="3182" spans="6:69" x14ac:dyDescent="0.2">
      <c r="F3182" s="9"/>
      <c r="G3182" s="9"/>
      <c r="H3182" s="9"/>
      <c r="I3182" s="9"/>
      <c r="J3182" s="9"/>
      <c r="O3182" s="2"/>
      <c r="X3182" s="2"/>
      <c r="AG3182" s="2"/>
      <c r="AP3182" s="2"/>
      <c r="AY3182" s="2"/>
      <c r="BH3182" s="2"/>
      <c r="BQ3182" s="2"/>
    </row>
    <row r="3183" spans="6:69" x14ac:dyDescent="0.2">
      <c r="F3183" s="9"/>
      <c r="G3183" s="9"/>
      <c r="H3183" s="9"/>
      <c r="I3183" s="9"/>
      <c r="J3183" s="9"/>
      <c r="O3183" s="2"/>
      <c r="X3183" s="2"/>
      <c r="AG3183" s="2"/>
      <c r="AP3183" s="2"/>
      <c r="AY3183" s="2"/>
      <c r="BH3183" s="2"/>
      <c r="BQ3183" s="2"/>
    </row>
    <row r="3184" spans="6:69" x14ac:dyDescent="0.2">
      <c r="F3184" s="9"/>
      <c r="G3184" s="9"/>
      <c r="H3184" s="9"/>
      <c r="I3184" s="9"/>
      <c r="J3184" s="9"/>
      <c r="O3184" s="2"/>
      <c r="X3184" s="2"/>
      <c r="AG3184" s="2"/>
      <c r="AP3184" s="2"/>
      <c r="AY3184" s="2"/>
      <c r="BH3184" s="2"/>
      <c r="BQ3184" s="2"/>
    </row>
    <row r="3185" spans="6:69" x14ac:dyDescent="0.2">
      <c r="F3185" s="9"/>
      <c r="G3185" s="9"/>
      <c r="H3185" s="9"/>
      <c r="I3185" s="9"/>
      <c r="J3185" s="9"/>
      <c r="O3185" s="2"/>
      <c r="X3185" s="2"/>
      <c r="AG3185" s="2"/>
      <c r="AP3185" s="2"/>
      <c r="AY3185" s="2"/>
      <c r="BH3185" s="2"/>
      <c r="BQ3185" s="2"/>
    </row>
    <row r="3186" spans="6:69" x14ac:dyDescent="0.2">
      <c r="F3186" s="9"/>
      <c r="G3186" s="9"/>
      <c r="H3186" s="9"/>
      <c r="I3186" s="9"/>
      <c r="J3186" s="9"/>
      <c r="O3186" s="2"/>
      <c r="X3186" s="2"/>
      <c r="AG3186" s="2"/>
      <c r="AP3186" s="2"/>
      <c r="AY3186" s="2"/>
      <c r="BH3186" s="2"/>
      <c r="BQ3186" s="2"/>
    </row>
    <row r="3187" spans="6:69" x14ac:dyDescent="0.2">
      <c r="F3187" s="9"/>
      <c r="G3187" s="9"/>
      <c r="H3187" s="9"/>
      <c r="I3187" s="9"/>
      <c r="J3187" s="9"/>
      <c r="O3187" s="2"/>
      <c r="X3187" s="2"/>
      <c r="AG3187" s="2"/>
      <c r="AP3187" s="2"/>
      <c r="AY3187" s="2"/>
      <c r="BH3187" s="2"/>
      <c r="BQ3187" s="2"/>
    </row>
    <row r="3188" spans="6:69" x14ac:dyDescent="0.2">
      <c r="F3188" s="9"/>
      <c r="G3188" s="9"/>
      <c r="H3188" s="9"/>
      <c r="I3188" s="9"/>
      <c r="J3188" s="9"/>
      <c r="O3188" s="2"/>
      <c r="X3188" s="2"/>
      <c r="AG3188" s="2"/>
      <c r="AP3188" s="2"/>
      <c r="AY3188" s="2"/>
      <c r="BH3188" s="2"/>
      <c r="BQ3188" s="2"/>
    </row>
    <row r="3189" spans="6:69" x14ac:dyDescent="0.2">
      <c r="F3189" s="9"/>
      <c r="G3189" s="9"/>
      <c r="H3189" s="9"/>
      <c r="I3189" s="9"/>
      <c r="J3189" s="9"/>
      <c r="O3189" s="2"/>
      <c r="X3189" s="2"/>
      <c r="AG3189" s="2"/>
      <c r="AP3189" s="2"/>
      <c r="AY3189" s="2"/>
      <c r="BH3189" s="2"/>
      <c r="BQ3189" s="2"/>
    </row>
    <row r="3190" spans="6:69" x14ac:dyDescent="0.2">
      <c r="F3190" s="9"/>
      <c r="G3190" s="9"/>
      <c r="H3190" s="9"/>
      <c r="I3190" s="9"/>
      <c r="J3190" s="9"/>
      <c r="O3190" s="2"/>
      <c r="X3190" s="2"/>
      <c r="AG3190" s="2"/>
      <c r="AP3190" s="2"/>
      <c r="AY3190" s="2"/>
      <c r="BH3190" s="2"/>
      <c r="BQ3190" s="2"/>
    </row>
    <row r="3191" spans="6:69" x14ac:dyDescent="0.2">
      <c r="F3191" s="9"/>
      <c r="G3191" s="9"/>
      <c r="H3191" s="9"/>
      <c r="I3191" s="9"/>
      <c r="J3191" s="9"/>
      <c r="O3191" s="2"/>
      <c r="X3191" s="2"/>
      <c r="AG3191" s="2"/>
      <c r="AP3191" s="2"/>
      <c r="AY3191" s="2"/>
      <c r="BH3191" s="2"/>
      <c r="BQ3191" s="2"/>
    </row>
    <row r="3192" spans="6:69" x14ac:dyDescent="0.2">
      <c r="F3192" s="9"/>
      <c r="G3192" s="9"/>
      <c r="H3192" s="9"/>
      <c r="I3192" s="9"/>
      <c r="J3192" s="9"/>
      <c r="O3192" s="2"/>
      <c r="X3192" s="2"/>
      <c r="AG3192" s="2"/>
      <c r="AP3192" s="2"/>
      <c r="AY3192" s="2"/>
      <c r="BH3192" s="2"/>
      <c r="BQ3192" s="2"/>
    </row>
    <row r="3193" spans="6:69" x14ac:dyDescent="0.2">
      <c r="F3193" s="9"/>
      <c r="G3193" s="9"/>
      <c r="H3193" s="9"/>
      <c r="I3193" s="9"/>
      <c r="J3193" s="9"/>
      <c r="O3193" s="2"/>
      <c r="X3193" s="2"/>
      <c r="AG3193" s="2"/>
      <c r="AP3193" s="2"/>
      <c r="AY3193" s="2"/>
      <c r="BH3193" s="2"/>
      <c r="BQ3193" s="2"/>
    </row>
    <row r="3194" spans="6:69" x14ac:dyDescent="0.2">
      <c r="F3194" s="9"/>
      <c r="G3194" s="9"/>
      <c r="H3194" s="9"/>
      <c r="I3194" s="9"/>
      <c r="J3194" s="9"/>
      <c r="O3194" s="2"/>
      <c r="X3194" s="2"/>
      <c r="AG3194" s="2"/>
      <c r="AP3194" s="2"/>
      <c r="AY3194" s="2"/>
      <c r="BH3194" s="2"/>
      <c r="BQ3194" s="2"/>
    </row>
    <row r="3195" spans="6:69" x14ac:dyDescent="0.2">
      <c r="F3195" s="9"/>
      <c r="G3195" s="9"/>
      <c r="H3195" s="9"/>
      <c r="I3195" s="9"/>
      <c r="J3195" s="9"/>
      <c r="O3195" s="2"/>
      <c r="X3195" s="2"/>
      <c r="AG3195" s="2"/>
      <c r="AP3195" s="2"/>
      <c r="AY3195" s="2"/>
      <c r="BH3195" s="2"/>
      <c r="BQ3195" s="2"/>
    </row>
    <row r="3196" spans="6:69" x14ac:dyDescent="0.2">
      <c r="F3196" s="9"/>
      <c r="G3196" s="9"/>
      <c r="H3196" s="9"/>
      <c r="I3196" s="9"/>
      <c r="J3196" s="9"/>
      <c r="O3196" s="2"/>
      <c r="X3196" s="2"/>
      <c r="AG3196" s="2"/>
      <c r="AP3196" s="2"/>
      <c r="AY3196" s="2"/>
      <c r="BH3196" s="2"/>
      <c r="BQ3196" s="2"/>
    </row>
    <row r="3197" spans="6:69" x14ac:dyDescent="0.2">
      <c r="F3197" s="9"/>
      <c r="G3197" s="9"/>
      <c r="H3197" s="9"/>
      <c r="I3197" s="9"/>
      <c r="J3197" s="9"/>
      <c r="O3197" s="2"/>
      <c r="X3197" s="2"/>
      <c r="AG3197" s="2"/>
      <c r="AP3197" s="2"/>
      <c r="AY3197" s="2"/>
      <c r="BH3197" s="2"/>
      <c r="BQ3197" s="2"/>
    </row>
    <row r="3198" spans="6:69" x14ac:dyDescent="0.2">
      <c r="F3198" s="9"/>
      <c r="G3198" s="9"/>
      <c r="H3198" s="9"/>
      <c r="I3198" s="9"/>
      <c r="J3198" s="9"/>
      <c r="O3198" s="2"/>
      <c r="X3198" s="2"/>
      <c r="AG3198" s="2"/>
      <c r="AP3198" s="2"/>
      <c r="AY3198" s="2"/>
      <c r="BH3198" s="2"/>
      <c r="BQ3198" s="2"/>
    </row>
    <row r="3199" spans="6:69" x14ac:dyDescent="0.2">
      <c r="F3199" s="9"/>
      <c r="G3199" s="9"/>
      <c r="H3199" s="9"/>
      <c r="I3199" s="9"/>
      <c r="J3199" s="9"/>
      <c r="O3199" s="2"/>
      <c r="X3199" s="2"/>
      <c r="AG3199" s="2"/>
      <c r="AP3199" s="2"/>
      <c r="AY3199" s="2"/>
      <c r="BH3199" s="2"/>
      <c r="BQ3199" s="2"/>
    </row>
    <row r="3200" spans="6:69" x14ac:dyDescent="0.2">
      <c r="F3200" s="9"/>
      <c r="G3200" s="9"/>
      <c r="H3200" s="9"/>
      <c r="I3200" s="9"/>
      <c r="J3200" s="9"/>
      <c r="O3200" s="2"/>
      <c r="X3200" s="2"/>
      <c r="AG3200" s="2"/>
      <c r="AP3200" s="2"/>
      <c r="AY3200" s="2"/>
      <c r="BH3200" s="2"/>
      <c r="BQ3200" s="2"/>
    </row>
    <row r="3201" spans="6:69" x14ac:dyDescent="0.2">
      <c r="F3201" s="9"/>
      <c r="G3201" s="9"/>
      <c r="H3201" s="9"/>
      <c r="I3201" s="9"/>
      <c r="J3201" s="9"/>
      <c r="O3201" s="2"/>
      <c r="X3201" s="2"/>
      <c r="AG3201" s="2"/>
      <c r="AP3201" s="2"/>
      <c r="AY3201" s="2"/>
      <c r="BH3201" s="2"/>
      <c r="BQ3201" s="2"/>
    </row>
    <row r="3202" spans="6:69" x14ac:dyDescent="0.2">
      <c r="F3202" s="9"/>
      <c r="G3202" s="9"/>
      <c r="H3202" s="9"/>
      <c r="I3202" s="9"/>
      <c r="J3202" s="9"/>
      <c r="O3202" s="2"/>
      <c r="X3202" s="2"/>
      <c r="AG3202" s="2"/>
      <c r="AP3202" s="2"/>
      <c r="AY3202" s="2"/>
      <c r="BH3202" s="2"/>
      <c r="BQ3202" s="2"/>
    </row>
    <row r="3203" spans="6:69" x14ac:dyDescent="0.2">
      <c r="F3203" s="9"/>
      <c r="G3203" s="9"/>
      <c r="H3203" s="9"/>
      <c r="I3203" s="9"/>
      <c r="J3203" s="9"/>
      <c r="O3203" s="2"/>
      <c r="X3203" s="2"/>
      <c r="AG3203" s="2"/>
      <c r="AP3203" s="2"/>
      <c r="AY3203" s="2"/>
      <c r="BH3203" s="2"/>
      <c r="BQ3203" s="2"/>
    </row>
    <row r="3204" spans="6:69" x14ac:dyDescent="0.2">
      <c r="F3204" s="9"/>
      <c r="G3204" s="9"/>
      <c r="H3204" s="9"/>
      <c r="I3204" s="9"/>
      <c r="J3204" s="9"/>
      <c r="O3204" s="2"/>
      <c r="X3204" s="2"/>
      <c r="AG3204" s="2"/>
      <c r="AP3204" s="2"/>
      <c r="AY3204" s="2"/>
      <c r="BH3204" s="2"/>
      <c r="BQ3204" s="2"/>
    </row>
    <row r="3205" spans="6:69" x14ac:dyDescent="0.2">
      <c r="F3205" s="9"/>
      <c r="G3205" s="9"/>
      <c r="H3205" s="9"/>
      <c r="I3205" s="9"/>
      <c r="J3205" s="9"/>
      <c r="O3205" s="2"/>
      <c r="X3205" s="2"/>
      <c r="AG3205" s="2"/>
      <c r="AP3205" s="2"/>
      <c r="AY3205" s="2"/>
      <c r="BH3205" s="2"/>
      <c r="BQ3205" s="2"/>
    </row>
    <row r="3206" spans="6:69" x14ac:dyDescent="0.2">
      <c r="F3206" s="9"/>
      <c r="G3206" s="9"/>
      <c r="H3206" s="9"/>
      <c r="I3206" s="9"/>
      <c r="J3206" s="9"/>
      <c r="O3206" s="2"/>
      <c r="X3206" s="2"/>
      <c r="AG3206" s="2"/>
      <c r="AP3206" s="2"/>
      <c r="AY3206" s="2"/>
      <c r="BH3206" s="2"/>
      <c r="BQ3206" s="2"/>
    </row>
    <row r="3207" spans="6:69" x14ac:dyDescent="0.2">
      <c r="F3207" s="9"/>
      <c r="G3207" s="9"/>
      <c r="H3207" s="9"/>
      <c r="I3207" s="9"/>
      <c r="J3207" s="9"/>
      <c r="O3207" s="2"/>
      <c r="X3207" s="2"/>
      <c r="AG3207" s="2"/>
      <c r="AP3207" s="2"/>
      <c r="AY3207" s="2"/>
      <c r="BH3207" s="2"/>
      <c r="BQ3207" s="2"/>
    </row>
    <row r="3208" spans="6:69" x14ac:dyDescent="0.2">
      <c r="F3208" s="9"/>
      <c r="G3208" s="9"/>
      <c r="H3208" s="9"/>
      <c r="I3208" s="9"/>
      <c r="J3208" s="9"/>
      <c r="O3208" s="2"/>
      <c r="X3208" s="2"/>
      <c r="AG3208" s="2"/>
      <c r="AP3208" s="2"/>
      <c r="AY3208" s="2"/>
      <c r="BH3208" s="2"/>
      <c r="BQ3208" s="2"/>
    </row>
    <row r="3209" spans="6:69" x14ac:dyDescent="0.2">
      <c r="F3209" s="9"/>
      <c r="G3209" s="9"/>
      <c r="H3209" s="9"/>
      <c r="I3209" s="9"/>
      <c r="J3209" s="9"/>
      <c r="O3209" s="2"/>
      <c r="X3209" s="2"/>
      <c r="AG3209" s="2"/>
      <c r="AP3209" s="2"/>
      <c r="AY3209" s="2"/>
      <c r="BH3209" s="2"/>
      <c r="BQ3209" s="2"/>
    </row>
    <row r="3210" spans="6:69" x14ac:dyDescent="0.2">
      <c r="F3210" s="9"/>
      <c r="G3210" s="9"/>
      <c r="H3210" s="9"/>
      <c r="I3210" s="9"/>
      <c r="J3210" s="9"/>
      <c r="O3210" s="2"/>
      <c r="X3210" s="2"/>
      <c r="AG3210" s="2"/>
      <c r="AP3210" s="2"/>
      <c r="AY3210" s="2"/>
      <c r="BH3210" s="2"/>
      <c r="BQ3210" s="2"/>
    </row>
    <row r="3211" spans="6:69" x14ac:dyDescent="0.2">
      <c r="F3211" s="9"/>
      <c r="G3211" s="9"/>
      <c r="H3211" s="9"/>
      <c r="I3211" s="9"/>
      <c r="J3211" s="9"/>
      <c r="O3211" s="2"/>
      <c r="X3211" s="2"/>
      <c r="AG3211" s="2"/>
      <c r="AP3211" s="2"/>
      <c r="AY3211" s="2"/>
      <c r="BH3211" s="2"/>
      <c r="BQ3211" s="2"/>
    </row>
    <row r="3212" spans="6:69" x14ac:dyDescent="0.2">
      <c r="F3212" s="9"/>
      <c r="G3212" s="9"/>
      <c r="H3212" s="9"/>
      <c r="I3212" s="9"/>
      <c r="J3212" s="9"/>
      <c r="O3212" s="2"/>
      <c r="X3212" s="2"/>
      <c r="AG3212" s="2"/>
      <c r="AP3212" s="2"/>
      <c r="AY3212" s="2"/>
      <c r="BH3212" s="2"/>
      <c r="BQ3212" s="2"/>
    </row>
    <row r="3213" spans="6:69" x14ac:dyDescent="0.2">
      <c r="F3213" s="9"/>
      <c r="G3213" s="9"/>
      <c r="H3213" s="9"/>
      <c r="I3213" s="9"/>
      <c r="J3213" s="9"/>
      <c r="O3213" s="2"/>
      <c r="X3213" s="2"/>
      <c r="AG3213" s="2"/>
      <c r="AP3213" s="2"/>
      <c r="AY3213" s="2"/>
      <c r="BH3213" s="2"/>
      <c r="BQ3213" s="2"/>
    </row>
    <row r="3214" spans="6:69" x14ac:dyDescent="0.2">
      <c r="F3214" s="9"/>
      <c r="G3214" s="9"/>
      <c r="H3214" s="9"/>
      <c r="I3214" s="9"/>
      <c r="J3214" s="9"/>
      <c r="O3214" s="2"/>
      <c r="X3214" s="2"/>
      <c r="AG3214" s="2"/>
      <c r="AP3214" s="2"/>
      <c r="AY3214" s="2"/>
      <c r="BH3214" s="2"/>
      <c r="BQ3214" s="2"/>
    </row>
    <row r="3215" spans="6:69" x14ac:dyDescent="0.2">
      <c r="F3215" s="9"/>
      <c r="G3215" s="9"/>
      <c r="H3215" s="9"/>
      <c r="I3215" s="9"/>
      <c r="J3215" s="9"/>
      <c r="O3215" s="2"/>
      <c r="X3215" s="2"/>
      <c r="AG3215" s="2"/>
      <c r="AP3215" s="2"/>
      <c r="AY3215" s="2"/>
      <c r="BH3215" s="2"/>
      <c r="BQ3215" s="2"/>
    </row>
    <row r="3216" spans="6:69" x14ac:dyDescent="0.2">
      <c r="F3216" s="9"/>
      <c r="G3216" s="9"/>
      <c r="H3216" s="9"/>
      <c r="I3216" s="9"/>
      <c r="J3216" s="9"/>
      <c r="O3216" s="2"/>
      <c r="X3216" s="2"/>
      <c r="AG3216" s="2"/>
      <c r="AP3216" s="2"/>
      <c r="AY3216" s="2"/>
      <c r="BH3216" s="2"/>
      <c r="BQ3216" s="2"/>
    </row>
    <row r="3217" spans="6:69" x14ac:dyDescent="0.2">
      <c r="F3217" s="9"/>
      <c r="G3217" s="9"/>
      <c r="H3217" s="9"/>
      <c r="I3217" s="9"/>
      <c r="J3217" s="9"/>
      <c r="O3217" s="2"/>
      <c r="X3217" s="2"/>
      <c r="AG3217" s="2"/>
      <c r="AP3217" s="2"/>
      <c r="AY3217" s="2"/>
      <c r="BH3217" s="2"/>
      <c r="BQ3217" s="2"/>
    </row>
    <row r="3218" spans="6:69" x14ac:dyDescent="0.2">
      <c r="F3218" s="9"/>
      <c r="G3218" s="9"/>
      <c r="H3218" s="9"/>
      <c r="I3218" s="9"/>
      <c r="J3218" s="9"/>
      <c r="O3218" s="2"/>
      <c r="X3218" s="2"/>
      <c r="AG3218" s="2"/>
      <c r="AP3218" s="2"/>
      <c r="AY3218" s="2"/>
      <c r="BH3218" s="2"/>
      <c r="BQ3218" s="2"/>
    </row>
    <row r="3219" spans="6:69" x14ac:dyDescent="0.2">
      <c r="F3219" s="9"/>
      <c r="G3219" s="9"/>
      <c r="H3219" s="9"/>
      <c r="I3219" s="9"/>
      <c r="J3219" s="9"/>
      <c r="O3219" s="2"/>
      <c r="X3219" s="2"/>
      <c r="AG3219" s="2"/>
      <c r="AP3219" s="2"/>
      <c r="AY3219" s="2"/>
      <c r="BH3219" s="2"/>
      <c r="BQ3219" s="2"/>
    </row>
    <row r="3220" spans="6:69" x14ac:dyDescent="0.2">
      <c r="F3220" s="9"/>
      <c r="G3220" s="9"/>
      <c r="H3220" s="9"/>
      <c r="I3220" s="9"/>
      <c r="J3220" s="9"/>
      <c r="O3220" s="2"/>
      <c r="X3220" s="2"/>
      <c r="AG3220" s="2"/>
      <c r="AP3220" s="2"/>
      <c r="AY3220" s="2"/>
      <c r="BH3220" s="2"/>
      <c r="BQ3220" s="2"/>
    </row>
    <row r="3221" spans="6:69" x14ac:dyDescent="0.2">
      <c r="F3221" s="9"/>
      <c r="G3221" s="9"/>
      <c r="H3221" s="9"/>
      <c r="I3221" s="9"/>
      <c r="J3221" s="9"/>
      <c r="O3221" s="2"/>
      <c r="X3221" s="2"/>
      <c r="AG3221" s="2"/>
      <c r="AP3221" s="2"/>
      <c r="AY3221" s="2"/>
      <c r="BH3221" s="2"/>
      <c r="BQ3221" s="2"/>
    </row>
    <row r="3222" spans="6:69" x14ac:dyDescent="0.2">
      <c r="F3222" s="9"/>
      <c r="G3222" s="9"/>
      <c r="H3222" s="9"/>
      <c r="I3222" s="9"/>
      <c r="J3222" s="9"/>
      <c r="O3222" s="2"/>
      <c r="X3222" s="2"/>
      <c r="AG3222" s="2"/>
      <c r="AP3222" s="2"/>
      <c r="AY3222" s="2"/>
      <c r="BH3222" s="2"/>
      <c r="BQ3222" s="2"/>
    </row>
    <row r="3223" spans="6:69" x14ac:dyDescent="0.2">
      <c r="F3223" s="9"/>
      <c r="G3223" s="9"/>
      <c r="H3223" s="9"/>
      <c r="I3223" s="9"/>
      <c r="J3223" s="9"/>
      <c r="O3223" s="2"/>
      <c r="X3223" s="2"/>
      <c r="AG3223" s="2"/>
      <c r="AP3223" s="2"/>
      <c r="AY3223" s="2"/>
      <c r="BH3223" s="2"/>
      <c r="BQ3223" s="2"/>
    </row>
    <row r="3224" spans="6:69" x14ac:dyDescent="0.2">
      <c r="F3224" s="9"/>
      <c r="G3224" s="9"/>
      <c r="H3224" s="9"/>
      <c r="I3224" s="9"/>
      <c r="J3224" s="9"/>
      <c r="O3224" s="2"/>
      <c r="X3224" s="2"/>
      <c r="AG3224" s="2"/>
      <c r="AP3224" s="2"/>
      <c r="AY3224" s="2"/>
      <c r="BH3224" s="2"/>
      <c r="BQ3224" s="2"/>
    </row>
    <row r="3225" spans="6:69" x14ac:dyDescent="0.2">
      <c r="F3225" s="9"/>
      <c r="G3225" s="9"/>
      <c r="H3225" s="9"/>
      <c r="I3225" s="9"/>
      <c r="J3225" s="9"/>
      <c r="O3225" s="2"/>
      <c r="X3225" s="2"/>
      <c r="AG3225" s="2"/>
      <c r="AP3225" s="2"/>
      <c r="AY3225" s="2"/>
      <c r="BH3225" s="2"/>
      <c r="BQ3225" s="2"/>
    </row>
    <row r="3226" spans="6:69" x14ac:dyDescent="0.2">
      <c r="F3226" s="9"/>
      <c r="G3226" s="9"/>
      <c r="H3226" s="9"/>
      <c r="I3226" s="9"/>
      <c r="J3226" s="9"/>
      <c r="O3226" s="2"/>
      <c r="X3226" s="2"/>
      <c r="AG3226" s="2"/>
      <c r="AP3226" s="2"/>
      <c r="AY3226" s="2"/>
      <c r="BH3226" s="2"/>
      <c r="BQ3226" s="2"/>
    </row>
    <row r="3227" spans="6:69" x14ac:dyDescent="0.2">
      <c r="F3227" s="9"/>
      <c r="G3227" s="9"/>
      <c r="H3227" s="9"/>
      <c r="I3227" s="9"/>
      <c r="J3227" s="9"/>
      <c r="O3227" s="2"/>
      <c r="X3227" s="2"/>
      <c r="AG3227" s="2"/>
      <c r="AP3227" s="2"/>
      <c r="AY3227" s="2"/>
      <c r="BH3227" s="2"/>
      <c r="BQ3227" s="2"/>
    </row>
    <row r="3228" spans="6:69" x14ac:dyDescent="0.2">
      <c r="F3228" s="9"/>
      <c r="G3228" s="9"/>
      <c r="H3228" s="9"/>
      <c r="I3228" s="9"/>
      <c r="J3228" s="9"/>
      <c r="O3228" s="2"/>
      <c r="X3228" s="2"/>
      <c r="AG3228" s="2"/>
      <c r="AP3228" s="2"/>
      <c r="AY3228" s="2"/>
      <c r="BH3228" s="2"/>
      <c r="BQ3228" s="2"/>
    </row>
    <row r="3229" spans="6:69" x14ac:dyDescent="0.2">
      <c r="F3229" s="9"/>
      <c r="G3229" s="9"/>
      <c r="H3229" s="9"/>
      <c r="I3229" s="9"/>
      <c r="J3229" s="9"/>
      <c r="O3229" s="2"/>
      <c r="X3229" s="2"/>
      <c r="AG3229" s="2"/>
      <c r="AP3229" s="2"/>
      <c r="AY3229" s="2"/>
      <c r="BH3229" s="2"/>
      <c r="BQ3229" s="2"/>
    </row>
    <row r="3230" spans="6:69" x14ac:dyDescent="0.2">
      <c r="F3230" s="9"/>
      <c r="G3230" s="9"/>
      <c r="H3230" s="9"/>
      <c r="I3230" s="9"/>
      <c r="J3230" s="9"/>
      <c r="O3230" s="2"/>
      <c r="X3230" s="2"/>
      <c r="AG3230" s="2"/>
      <c r="AP3230" s="2"/>
      <c r="AY3230" s="2"/>
      <c r="BH3230" s="2"/>
      <c r="BQ3230" s="2"/>
    </row>
    <row r="3231" spans="6:69" x14ac:dyDescent="0.2">
      <c r="F3231" s="9"/>
      <c r="G3231" s="9"/>
      <c r="H3231" s="9"/>
      <c r="I3231" s="9"/>
      <c r="J3231" s="9"/>
      <c r="O3231" s="2"/>
      <c r="X3231" s="2"/>
      <c r="AG3231" s="2"/>
      <c r="AP3231" s="2"/>
      <c r="AY3231" s="2"/>
      <c r="BH3231" s="2"/>
      <c r="BQ3231" s="2"/>
    </row>
    <row r="3232" spans="6:69" x14ac:dyDescent="0.2">
      <c r="F3232" s="9"/>
      <c r="G3232" s="9"/>
      <c r="H3232" s="9"/>
      <c r="I3232" s="9"/>
      <c r="J3232" s="9"/>
      <c r="O3232" s="2"/>
      <c r="X3232" s="2"/>
      <c r="AG3232" s="2"/>
      <c r="AP3232" s="2"/>
      <c r="AY3232" s="2"/>
      <c r="BH3232" s="2"/>
      <c r="BQ3232" s="2"/>
    </row>
    <row r="3233" spans="6:69" x14ac:dyDescent="0.2">
      <c r="F3233" s="9"/>
      <c r="G3233" s="9"/>
      <c r="H3233" s="9"/>
      <c r="I3233" s="9"/>
      <c r="J3233" s="9"/>
      <c r="O3233" s="2"/>
      <c r="X3233" s="2"/>
      <c r="AG3233" s="2"/>
      <c r="AP3233" s="2"/>
      <c r="AY3233" s="2"/>
      <c r="BH3233" s="2"/>
      <c r="BQ3233" s="2"/>
    </row>
    <row r="3234" spans="6:69" x14ac:dyDescent="0.2">
      <c r="F3234" s="9"/>
      <c r="G3234" s="9"/>
      <c r="H3234" s="9"/>
      <c r="I3234" s="9"/>
      <c r="J3234" s="9"/>
      <c r="O3234" s="2"/>
      <c r="X3234" s="2"/>
      <c r="AG3234" s="2"/>
      <c r="AP3234" s="2"/>
      <c r="AY3234" s="2"/>
      <c r="BH3234" s="2"/>
      <c r="BQ3234" s="2"/>
    </row>
    <row r="3235" spans="6:69" x14ac:dyDescent="0.2">
      <c r="F3235" s="9"/>
      <c r="G3235" s="9"/>
      <c r="H3235" s="9"/>
      <c r="I3235" s="9"/>
      <c r="J3235" s="9"/>
      <c r="O3235" s="2"/>
      <c r="X3235" s="2"/>
      <c r="AG3235" s="2"/>
      <c r="AP3235" s="2"/>
      <c r="AY3235" s="2"/>
      <c r="BH3235" s="2"/>
      <c r="BQ3235" s="2"/>
    </row>
    <row r="3236" spans="6:69" x14ac:dyDescent="0.2">
      <c r="F3236" s="9"/>
      <c r="G3236" s="9"/>
      <c r="H3236" s="9"/>
      <c r="I3236" s="9"/>
      <c r="J3236" s="9"/>
      <c r="O3236" s="2"/>
      <c r="X3236" s="2"/>
      <c r="AG3236" s="2"/>
      <c r="AP3236" s="2"/>
      <c r="AY3236" s="2"/>
      <c r="BH3236" s="2"/>
      <c r="BQ3236" s="2"/>
    </row>
    <row r="3237" spans="6:69" x14ac:dyDescent="0.2">
      <c r="F3237" s="9"/>
      <c r="G3237" s="9"/>
      <c r="H3237" s="9"/>
      <c r="I3237" s="9"/>
      <c r="J3237" s="9"/>
      <c r="O3237" s="2"/>
      <c r="X3237" s="2"/>
      <c r="AG3237" s="2"/>
      <c r="AP3237" s="2"/>
      <c r="AY3237" s="2"/>
      <c r="BH3237" s="2"/>
      <c r="BQ3237" s="2"/>
    </row>
    <row r="3238" spans="6:69" x14ac:dyDescent="0.2">
      <c r="F3238" s="9"/>
      <c r="G3238" s="9"/>
      <c r="H3238" s="9"/>
      <c r="I3238" s="9"/>
      <c r="J3238" s="9"/>
      <c r="O3238" s="2"/>
      <c r="X3238" s="2"/>
      <c r="AG3238" s="2"/>
      <c r="AP3238" s="2"/>
      <c r="AY3238" s="2"/>
      <c r="BH3238" s="2"/>
      <c r="BQ3238" s="2"/>
    </row>
    <row r="3239" spans="6:69" x14ac:dyDescent="0.2">
      <c r="F3239" s="9"/>
      <c r="G3239" s="9"/>
      <c r="H3239" s="9"/>
      <c r="I3239" s="9"/>
      <c r="J3239" s="9"/>
      <c r="O3239" s="2"/>
      <c r="X3239" s="2"/>
      <c r="AG3239" s="2"/>
      <c r="AP3239" s="2"/>
      <c r="AY3239" s="2"/>
      <c r="BH3239" s="2"/>
      <c r="BQ3239" s="2"/>
    </row>
    <row r="3240" spans="6:69" x14ac:dyDescent="0.2">
      <c r="F3240" s="9"/>
      <c r="G3240" s="9"/>
      <c r="H3240" s="9"/>
      <c r="I3240" s="9"/>
      <c r="J3240" s="9"/>
      <c r="O3240" s="2"/>
      <c r="X3240" s="2"/>
      <c r="AG3240" s="2"/>
      <c r="AP3240" s="2"/>
      <c r="AY3240" s="2"/>
      <c r="BH3240" s="2"/>
      <c r="BQ3240" s="2"/>
    </row>
    <row r="3241" spans="6:69" x14ac:dyDescent="0.2">
      <c r="F3241" s="9"/>
      <c r="G3241" s="9"/>
      <c r="H3241" s="9"/>
      <c r="I3241" s="9"/>
      <c r="J3241" s="9"/>
      <c r="O3241" s="2"/>
      <c r="X3241" s="2"/>
      <c r="AG3241" s="2"/>
      <c r="AP3241" s="2"/>
      <c r="AY3241" s="2"/>
      <c r="BH3241" s="2"/>
      <c r="BQ3241" s="2"/>
    </row>
    <row r="3242" spans="6:69" x14ac:dyDescent="0.2">
      <c r="F3242" s="9"/>
      <c r="G3242" s="9"/>
      <c r="H3242" s="9"/>
      <c r="I3242" s="9"/>
      <c r="J3242" s="9"/>
      <c r="O3242" s="2"/>
      <c r="X3242" s="2"/>
      <c r="AG3242" s="2"/>
      <c r="AP3242" s="2"/>
      <c r="AY3242" s="2"/>
      <c r="BH3242" s="2"/>
      <c r="BQ3242" s="2"/>
    </row>
    <row r="3243" spans="6:69" x14ac:dyDescent="0.2">
      <c r="F3243" s="9"/>
      <c r="G3243" s="9"/>
      <c r="H3243" s="9"/>
      <c r="I3243" s="9"/>
      <c r="J3243" s="9"/>
      <c r="O3243" s="2"/>
      <c r="X3243" s="2"/>
      <c r="AG3243" s="2"/>
      <c r="AP3243" s="2"/>
      <c r="AY3243" s="2"/>
      <c r="BH3243" s="2"/>
      <c r="BQ3243" s="2"/>
    </row>
    <row r="3244" spans="6:69" x14ac:dyDescent="0.2">
      <c r="F3244" s="9"/>
      <c r="G3244" s="9"/>
      <c r="H3244" s="9"/>
      <c r="I3244" s="9"/>
      <c r="J3244" s="9"/>
      <c r="O3244" s="2"/>
      <c r="X3244" s="2"/>
      <c r="AG3244" s="2"/>
      <c r="AP3244" s="2"/>
      <c r="AY3244" s="2"/>
      <c r="BH3244" s="2"/>
      <c r="BQ3244" s="2"/>
    </row>
    <row r="3245" spans="6:69" x14ac:dyDescent="0.2">
      <c r="F3245" s="9"/>
      <c r="G3245" s="9"/>
      <c r="H3245" s="9"/>
      <c r="I3245" s="9"/>
      <c r="J3245" s="9"/>
      <c r="O3245" s="2"/>
      <c r="X3245" s="2"/>
      <c r="AG3245" s="2"/>
      <c r="AP3245" s="2"/>
      <c r="AY3245" s="2"/>
      <c r="BH3245" s="2"/>
      <c r="BQ3245" s="2"/>
    </row>
    <row r="3246" spans="6:69" x14ac:dyDescent="0.2">
      <c r="F3246" s="9"/>
      <c r="G3246" s="9"/>
      <c r="H3246" s="9"/>
      <c r="I3246" s="9"/>
      <c r="J3246" s="9"/>
      <c r="O3246" s="2"/>
      <c r="X3246" s="2"/>
      <c r="AG3246" s="2"/>
      <c r="AP3246" s="2"/>
      <c r="AY3246" s="2"/>
      <c r="BH3246" s="2"/>
      <c r="BQ3246" s="2"/>
    </row>
    <row r="3247" spans="6:69" x14ac:dyDescent="0.2">
      <c r="F3247" s="9"/>
      <c r="G3247" s="9"/>
      <c r="H3247" s="9"/>
      <c r="I3247" s="9"/>
      <c r="J3247" s="9"/>
      <c r="O3247" s="2"/>
      <c r="X3247" s="2"/>
      <c r="AG3247" s="2"/>
      <c r="AP3247" s="2"/>
      <c r="AY3247" s="2"/>
      <c r="BH3247" s="2"/>
      <c r="BQ3247" s="2"/>
    </row>
    <row r="3248" spans="6:69" x14ac:dyDescent="0.2">
      <c r="F3248" s="9"/>
      <c r="G3248" s="9"/>
      <c r="H3248" s="9"/>
      <c r="I3248" s="9"/>
      <c r="J3248" s="9"/>
      <c r="O3248" s="2"/>
      <c r="X3248" s="2"/>
      <c r="AG3248" s="2"/>
      <c r="AP3248" s="2"/>
      <c r="AY3248" s="2"/>
      <c r="BH3248" s="2"/>
      <c r="BQ3248" s="2"/>
    </row>
    <row r="3249" spans="6:69" x14ac:dyDescent="0.2">
      <c r="F3249" s="9"/>
      <c r="G3249" s="9"/>
      <c r="H3249" s="9"/>
      <c r="I3249" s="9"/>
      <c r="J3249" s="9"/>
      <c r="O3249" s="2"/>
      <c r="X3249" s="2"/>
      <c r="AG3249" s="2"/>
      <c r="AP3249" s="2"/>
      <c r="AY3249" s="2"/>
      <c r="BH3249" s="2"/>
      <c r="BQ3249" s="2"/>
    </row>
    <row r="3250" spans="6:69" x14ac:dyDescent="0.2">
      <c r="F3250" s="9"/>
      <c r="G3250" s="9"/>
      <c r="H3250" s="9"/>
      <c r="I3250" s="9"/>
      <c r="J3250" s="9"/>
      <c r="O3250" s="2"/>
      <c r="X3250" s="2"/>
      <c r="AG3250" s="2"/>
      <c r="AP3250" s="2"/>
      <c r="AY3250" s="2"/>
      <c r="BH3250" s="2"/>
      <c r="BQ3250" s="2"/>
    </row>
    <row r="3251" spans="6:69" x14ac:dyDescent="0.2">
      <c r="F3251" s="9"/>
      <c r="G3251" s="9"/>
      <c r="H3251" s="9"/>
      <c r="I3251" s="9"/>
      <c r="J3251" s="9"/>
      <c r="O3251" s="2"/>
      <c r="X3251" s="2"/>
      <c r="AG3251" s="2"/>
      <c r="AP3251" s="2"/>
      <c r="AY3251" s="2"/>
      <c r="BH3251" s="2"/>
      <c r="BQ3251" s="2"/>
    </row>
    <row r="3252" spans="6:69" x14ac:dyDescent="0.2">
      <c r="F3252" s="9"/>
      <c r="G3252" s="9"/>
      <c r="H3252" s="9"/>
      <c r="I3252" s="9"/>
      <c r="J3252" s="9"/>
      <c r="O3252" s="2"/>
      <c r="X3252" s="2"/>
      <c r="AG3252" s="2"/>
      <c r="AP3252" s="2"/>
      <c r="AY3252" s="2"/>
      <c r="BH3252" s="2"/>
      <c r="BQ3252" s="2"/>
    </row>
    <row r="3253" spans="6:69" x14ac:dyDescent="0.2">
      <c r="F3253" s="9"/>
      <c r="G3253" s="9"/>
      <c r="H3253" s="9"/>
      <c r="I3253" s="9"/>
      <c r="J3253" s="9"/>
      <c r="O3253" s="2"/>
      <c r="X3253" s="2"/>
      <c r="AG3253" s="2"/>
      <c r="AP3253" s="2"/>
      <c r="AY3253" s="2"/>
      <c r="BH3253" s="2"/>
      <c r="BQ3253" s="2"/>
    </row>
    <row r="3254" spans="6:69" x14ac:dyDescent="0.2">
      <c r="F3254" s="9"/>
      <c r="G3254" s="9"/>
      <c r="H3254" s="9"/>
      <c r="I3254" s="9"/>
      <c r="J3254" s="9"/>
      <c r="O3254" s="2"/>
      <c r="X3254" s="2"/>
      <c r="AG3254" s="2"/>
      <c r="AP3254" s="2"/>
      <c r="AY3254" s="2"/>
      <c r="BH3254" s="2"/>
      <c r="BQ3254" s="2"/>
    </row>
    <row r="3255" spans="6:69" x14ac:dyDescent="0.2">
      <c r="F3255" s="9"/>
      <c r="G3255" s="9"/>
      <c r="H3255" s="9"/>
      <c r="I3255" s="9"/>
      <c r="J3255" s="9"/>
      <c r="O3255" s="2"/>
      <c r="X3255" s="2"/>
      <c r="AG3255" s="2"/>
      <c r="AP3255" s="2"/>
      <c r="AY3255" s="2"/>
      <c r="BH3255" s="2"/>
      <c r="BQ3255" s="2"/>
    </row>
    <row r="3256" spans="6:69" x14ac:dyDescent="0.2">
      <c r="F3256" s="9"/>
      <c r="G3256" s="9"/>
      <c r="H3256" s="9"/>
      <c r="I3256" s="9"/>
      <c r="J3256" s="9"/>
      <c r="O3256" s="2"/>
      <c r="X3256" s="2"/>
      <c r="AG3256" s="2"/>
      <c r="AP3256" s="2"/>
      <c r="AY3256" s="2"/>
      <c r="BH3256" s="2"/>
      <c r="BQ3256" s="2"/>
    </row>
    <row r="3257" spans="6:69" x14ac:dyDescent="0.2">
      <c r="F3257" s="9"/>
      <c r="G3257" s="9"/>
      <c r="H3257" s="9"/>
      <c r="I3257" s="9"/>
      <c r="J3257" s="9"/>
      <c r="O3257" s="2"/>
      <c r="X3257" s="2"/>
      <c r="AG3257" s="2"/>
      <c r="AP3257" s="2"/>
      <c r="AY3257" s="2"/>
      <c r="BH3257" s="2"/>
      <c r="BQ3257" s="2"/>
    </row>
    <row r="3258" spans="6:69" x14ac:dyDescent="0.2">
      <c r="F3258" s="9"/>
      <c r="G3258" s="9"/>
      <c r="H3258" s="9"/>
      <c r="I3258" s="9"/>
      <c r="J3258" s="9"/>
      <c r="O3258" s="2"/>
      <c r="X3258" s="2"/>
      <c r="AG3258" s="2"/>
      <c r="AP3258" s="2"/>
      <c r="AY3258" s="2"/>
      <c r="BH3258" s="2"/>
      <c r="BQ3258" s="2"/>
    </row>
    <row r="3259" spans="6:69" x14ac:dyDescent="0.2">
      <c r="F3259" s="9"/>
      <c r="G3259" s="9"/>
      <c r="H3259" s="9"/>
      <c r="I3259" s="9"/>
      <c r="J3259" s="9"/>
      <c r="O3259" s="2"/>
      <c r="X3259" s="2"/>
      <c r="AG3259" s="2"/>
      <c r="AP3259" s="2"/>
      <c r="AY3259" s="2"/>
      <c r="BH3259" s="2"/>
      <c r="BQ3259" s="2"/>
    </row>
    <row r="3260" spans="6:69" x14ac:dyDescent="0.2">
      <c r="F3260" s="9"/>
      <c r="G3260" s="9"/>
      <c r="H3260" s="9"/>
      <c r="I3260" s="9"/>
      <c r="J3260" s="9"/>
      <c r="O3260" s="2"/>
      <c r="X3260" s="2"/>
      <c r="AG3260" s="2"/>
      <c r="AP3260" s="2"/>
      <c r="AY3260" s="2"/>
      <c r="BH3260" s="2"/>
      <c r="BQ3260" s="2"/>
    </row>
    <row r="3261" spans="6:69" x14ac:dyDescent="0.2">
      <c r="F3261" s="9"/>
      <c r="G3261" s="9"/>
      <c r="H3261" s="9"/>
      <c r="I3261" s="9"/>
      <c r="J3261" s="9"/>
      <c r="O3261" s="2"/>
      <c r="X3261" s="2"/>
      <c r="AG3261" s="2"/>
      <c r="AP3261" s="2"/>
      <c r="AY3261" s="2"/>
      <c r="BH3261" s="2"/>
      <c r="BQ3261" s="2"/>
    </row>
    <row r="3262" spans="6:69" x14ac:dyDescent="0.2">
      <c r="F3262" s="9"/>
      <c r="G3262" s="9"/>
      <c r="H3262" s="9"/>
      <c r="I3262" s="9"/>
      <c r="J3262" s="9"/>
      <c r="O3262" s="2"/>
      <c r="X3262" s="2"/>
      <c r="AG3262" s="2"/>
      <c r="AP3262" s="2"/>
      <c r="AY3262" s="2"/>
      <c r="BH3262" s="2"/>
      <c r="BQ3262" s="2"/>
    </row>
    <row r="3263" spans="6:69" x14ac:dyDescent="0.2">
      <c r="F3263" s="9"/>
      <c r="G3263" s="9"/>
      <c r="H3263" s="9"/>
      <c r="I3263" s="9"/>
      <c r="J3263" s="9"/>
      <c r="O3263" s="2"/>
      <c r="X3263" s="2"/>
      <c r="AG3263" s="2"/>
      <c r="AP3263" s="2"/>
      <c r="AY3263" s="2"/>
      <c r="BH3263" s="2"/>
      <c r="BQ3263" s="2"/>
    </row>
    <row r="3264" spans="6:69" x14ac:dyDescent="0.2">
      <c r="F3264" s="9"/>
      <c r="G3264" s="9"/>
      <c r="H3264" s="9"/>
      <c r="I3264" s="9"/>
      <c r="J3264" s="9"/>
      <c r="O3264" s="2"/>
      <c r="X3264" s="2"/>
      <c r="AG3264" s="2"/>
      <c r="AP3264" s="2"/>
      <c r="AY3264" s="2"/>
      <c r="BH3264" s="2"/>
      <c r="BQ3264" s="2"/>
    </row>
    <row r="3265" spans="6:69" x14ac:dyDescent="0.2">
      <c r="F3265" s="9"/>
      <c r="G3265" s="9"/>
      <c r="H3265" s="9"/>
      <c r="I3265" s="9"/>
      <c r="J3265" s="9"/>
      <c r="O3265" s="2"/>
      <c r="X3265" s="2"/>
      <c r="AG3265" s="2"/>
      <c r="AP3265" s="2"/>
      <c r="AY3265" s="2"/>
      <c r="BH3265" s="2"/>
      <c r="BQ3265" s="2"/>
    </row>
    <row r="3266" spans="6:69" x14ac:dyDescent="0.2">
      <c r="F3266" s="9"/>
      <c r="G3266" s="9"/>
      <c r="H3266" s="9"/>
      <c r="I3266" s="9"/>
      <c r="J3266" s="9"/>
      <c r="O3266" s="2"/>
      <c r="X3266" s="2"/>
      <c r="AG3266" s="2"/>
      <c r="AP3266" s="2"/>
      <c r="AY3266" s="2"/>
      <c r="BH3266" s="2"/>
      <c r="BQ3266" s="2"/>
    </row>
    <row r="3267" spans="6:69" x14ac:dyDescent="0.2">
      <c r="F3267" s="9"/>
      <c r="G3267" s="9"/>
      <c r="H3267" s="9"/>
      <c r="I3267" s="9"/>
      <c r="J3267" s="9"/>
      <c r="O3267" s="2"/>
      <c r="X3267" s="2"/>
      <c r="AG3267" s="2"/>
      <c r="AP3267" s="2"/>
      <c r="AY3267" s="2"/>
      <c r="BH3267" s="2"/>
      <c r="BQ3267" s="2"/>
    </row>
    <row r="3268" spans="6:69" x14ac:dyDescent="0.2">
      <c r="F3268" s="9"/>
      <c r="G3268" s="9"/>
      <c r="H3268" s="9"/>
      <c r="I3268" s="9"/>
      <c r="J3268" s="9"/>
      <c r="O3268" s="2"/>
      <c r="X3268" s="2"/>
      <c r="AG3268" s="2"/>
      <c r="AP3268" s="2"/>
      <c r="AY3268" s="2"/>
      <c r="BH3268" s="2"/>
      <c r="BQ3268" s="2"/>
    </row>
    <row r="3269" spans="6:69" x14ac:dyDescent="0.2">
      <c r="F3269" s="9"/>
      <c r="G3269" s="9"/>
      <c r="H3269" s="9"/>
      <c r="I3269" s="9"/>
      <c r="J3269" s="9"/>
      <c r="O3269" s="2"/>
      <c r="X3269" s="2"/>
      <c r="AG3269" s="2"/>
      <c r="AP3269" s="2"/>
      <c r="AY3269" s="2"/>
      <c r="BH3269" s="2"/>
      <c r="BQ3269" s="2"/>
    </row>
    <row r="3270" spans="6:69" x14ac:dyDescent="0.2">
      <c r="F3270" s="9"/>
      <c r="G3270" s="9"/>
      <c r="H3270" s="9"/>
      <c r="I3270" s="9"/>
      <c r="J3270" s="9"/>
      <c r="O3270" s="2"/>
      <c r="X3270" s="2"/>
      <c r="AG3270" s="2"/>
      <c r="AP3270" s="2"/>
      <c r="AY3270" s="2"/>
      <c r="BH3270" s="2"/>
      <c r="BQ3270" s="2"/>
    </row>
    <row r="3271" spans="6:69" x14ac:dyDescent="0.2">
      <c r="F3271" s="9"/>
      <c r="G3271" s="9"/>
      <c r="H3271" s="9"/>
      <c r="I3271" s="9"/>
      <c r="J3271" s="9"/>
      <c r="O3271" s="2"/>
      <c r="X3271" s="2"/>
      <c r="AG3271" s="2"/>
      <c r="AP3271" s="2"/>
      <c r="AY3271" s="2"/>
      <c r="BH3271" s="2"/>
      <c r="BQ3271" s="2"/>
    </row>
    <row r="3272" spans="6:69" x14ac:dyDescent="0.2">
      <c r="F3272" s="9"/>
      <c r="G3272" s="9"/>
      <c r="H3272" s="9"/>
      <c r="I3272" s="9"/>
      <c r="J3272" s="9"/>
      <c r="O3272" s="2"/>
      <c r="X3272" s="2"/>
      <c r="AG3272" s="2"/>
      <c r="AP3272" s="2"/>
      <c r="AY3272" s="2"/>
      <c r="BH3272" s="2"/>
      <c r="BQ3272" s="2"/>
    </row>
    <row r="3273" spans="6:69" x14ac:dyDescent="0.2">
      <c r="F3273" s="9"/>
      <c r="G3273" s="9"/>
      <c r="H3273" s="9"/>
      <c r="I3273" s="9"/>
      <c r="J3273" s="9"/>
      <c r="O3273" s="2"/>
      <c r="X3273" s="2"/>
      <c r="AG3273" s="2"/>
      <c r="AP3273" s="2"/>
      <c r="AY3273" s="2"/>
      <c r="BH3273" s="2"/>
      <c r="BQ3273" s="2"/>
    </row>
    <row r="3274" spans="6:69" x14ac:dyDescent="0.2">
      <c r="F3274" s="9"/>
      <c r="G3274" s="9"/>
      <c r="H3274" s="9"/>
      <c r="I3274" s="9"/>
      <c r="J3274" s="9"/>
      <c r="O3274" s="2"/>
      <c r="X3274" s="2"/>
      <c r="AG3274" s="2"/>
      <c r="AP3274" s="2"/>
      <c r="AY3274" s="2"/>
      <c r="BH3274" s="2"/>
      <c r="BQ3274" s="2"/>
    </row>
    <row r="3275" spans="6:69" x14ac:dyDescent="0.2">
      <c r="F3275" s="9"/>
      <c r="G3275" s="9"/>
      <c r="H3275" s="9"/>
      <c r="I3275" s="9"/>
      <c r="J3275" s="9"/>
      <c r="O3275" s="2"/>
      <c r="X3275" s="2"/>
      <c r="AG3275" s="2"/>
      <c r="AP3275" s="2"/>
      <c r="AY3275" s="2"/>
      <c r="BH3275" s="2"/>
      <c r="BQ3275" s="2"/>
    </row>
    <row r="3276" spans="6:69" x14ac:dyDescent="0.2">
      <c r="F3276" s="9"/>
      <c r="G3276" s="9"/>
      <c r="H3276" s="9"/>
      <c r="I3276" s="9"/>
      <c r="J3276" s="9"/>
      <c r="O3276" s="2"/>
      <c r="X3276" s="2"/>
      <c r="AG3276" s="2"/>
      <c r="AP3276" s="2"/>
      <c r="AY3276" s="2"/>
      <c r="BH3276" s="2"/>
      <c r="BQ3276" s="2"/>
    </row>
    <row r="3277" spans="6:69" x14ac:dyDescent="0.2">
      <c r="F3277" s="9"/>
      <c r="G3277" s="9"/>
      <c r="H3277" s="9"/>
      <c r="I3277" s="9"/>
      <c r="J3277" s="9"/>
      <c r="O3277" s="2"/>
      <c r="X3277" s="2"/>
      <c r="AG3277" s="2"/>
      <c r="AP3277" s="2"/>
      <c r="AY3277" s="2"/>
      <c r="BH3277" s="2"/>
      <c r="BQ3277" s="2"/>
    </row>
    <row r="3278" spans="6:69" x14ac:dyDescent="0.2">
      <c r="F3278" s="9"/>
      <c r="G3278" s="9"/>
      <c r="H3278" s="9"/>
      <c r="I3278" s="9"/>
      <c r="J3278" s="9"/>
      <c r="O3278" s="2"/>
      <c r="X3278" s="2"/>
      <c r="AG3278" s="2"/>
      <c r="AP3278" s="2"/>
      <c r="AY3278" s="2"/>
      <c r="BH3278" s="2"/>
      <c r="BQ3278" s="2"/>
    </row>
    <row r="3279" spans="6:69" x14ac:dyDescent="0.2">
      <c r="F3279" s="9"/>
      <c r="G3279" s="9"/>
      <c r="H3279" s="9"/>
      <c r="I3279" s="9"/>
      <c r="J3279" s="9"/>
      <c r="O3279" s="2"/>
      <c r="X3279" s="2"/>
      <c r="AG3279" s="2"/>
      <c r="AP3279" s="2"/>
      <c r="AY3279" s="2"/>
      <c r="BH3279" s="2"/>
      <c r="BQ3279" s="2"/>
    </row>
    <row r="3280" spans="6:69" x14ac:dyDescent="0.2">
      <c r="F3280" s="9"/>
      <c r="G3280" s="9"/>
      <c r="H3280" s="9"/>
      <c r="I3280" s="9"/>
      <c r="J3280" s="9"/>
      <c r="O3280" s="2"/>
      <c r="X3280" s="2"/>
      <c r="AG3280" s="2"/>
      <c r="AP3280" s="2"/>
      <c r="AY3280" s="2"/>
      <c r="BH3280" s="2"/>
      <c r="BQ3280" s="2"/>
    </row>
    <row r="3281" spans="6:69" x14ac:dyDescent="0.2">
      <c r="F3281" s="9"/>
      <c r="G3281" s="9"/>
      <c r="H3281" s="9"/>
      <c r="I3281" s="9"/>
      <c r="J3281" s="9"/>
      <c r="O3281" s="2"/>
      <c r="X3281" s="2"/>
      <c r="AG3281" s="2"/>
      <c r="AP3281" s="2"/>
      <c r="AY3281" s="2"/>
      <c r="BH3281" s="2"/>
      <c r="BQ3281" s="2"/>
    </row>
    <row r="3282" spans="6:69" x14ac:dyDescent="0.2">
      <c r="F3282" s="9"/>
      <c r="G3282" s="9"/>
      <c r="H3282" s="9"/>
      <c r="I3282" s="9"/>
      <c r="J3282" s="9"/>
      <c r="O3282" s="2"/>
      <c r="X3282" s="2"/>
      <c r="AG3282" s="2"/>
      <c r="AP3282" s="2"/>
      <c r="AY3282" s="2"/>
      <c r="BH3282" s="2"/>
      <c r="BQ3282" s="2"/>
    </row>
    <row r="3283" spans="6:69" x14ac:dyDescent="0.2">
      <c r="F3283" s="9"/>
      <c r="G3283" s="9"/>
      <c r="H3283" s="9"/>
      <c r="I3283" s="9"/>
      <c r="J3283" s="9"/>
      <c r="O3283" s="2"/>
      <c r="X3283" s="2"/>
      <c r="AG3283" s="2"/>
      <c r="AP3283" s="2"/>
      <c r="AY3283" s="2"/>
      <c r="BH3283" s="2"/>
      <c r="BQ3283" s="2"/>
    </row>
    <row r="3284" spans="6:69" x14ac:dyDescent="0.2">
      <c r="F3284" s="9"/>
      <c r="G3284" s="9"/>
      <c r="H3284" s="9"/>
      <c r="I3284" s="9"/>
      <c r="J3284" s="9"/>
      <c r="O3284" s="2"/>
      <c r="X3284" s="2"/>
      <c r="AG3284" s="2"/>
      <c r="AP3284" s="2"/>
      <c r="AY3284" s="2"/>
      <c r="BH3284" s="2"/>
      <c r="BQ3284" s="2"/>
    </row>
    <row r="3285" spans="6:69" x14ac:dyDescent="0.2">
      <c r="F3285" s="9"/>
      <c r="G3285" s="9"/>
      <c r="H3285" s="9"/>
      <c r="I3285" s="9"/>
      <c r="J3285" s="9"/>
      <c r="O3285" s="2"/>
      <c r="X3285" s="2"/>
      <c r="AG3285" s="2"/>
      <c r="AP3285" s="2"/>
      <c r="AY3285" s="2"/>
      <c r="BH3285" s="2"/>
      <c r="BQ3285" s="2"/>
    </row>
    <row r="3286" spans="6:69" x14ac:dyDescent="0.2">
      <c r="F3286" s="9"/>
      <c r="G3286" s="9"/>
      <c r="H3286" s="9"/>
      <c r="I3286" s="9"/>
      <c r="J3286" s="9"/>
      <c r="O3286" s="2"/>
      <c r="X3286" s="2"/>
      <c r="AG3286" s="2"/>
      <c r="AP3286" s="2"/>
      <c r="AY3286" s="2"/>
      <c r="BH3286" s="2"/>
      <c r="BQ3286" s="2"/>
    </row>
    <row r="3287" spans="6:69" x14ac:dyDescent="0.2">
      <c r="F3287" s="9"/>
      <c r="G3287" s="9"/>
      <c r="H3287" s="9"/>
      <c r="I3287" s="9"/>
      <c r="J3287" s="9"/>
      <c r="O3287" s="2"/>
      <c r="X3287" s="2"/>
      <c r="AG3287" s="2"/>
      <c r="AP3287" s="2"/>
      <c r="AY3287" s="2"/>
      <c r="BH3287" s="2"/>
      <c r="BQ3287" s="2"/>
    </row>
    <row r="3288" spans="6:69" x14ac:dyDescent="0.2">
      <c r="F3288" s="9"/>
      <c r="G3288" s="9"/>
      <c r="H3288" s="9"/>
      <c r="I3288" s="9"/>
      <c r="J3288" s="9"/>
      <c r="O3288" s="2"/>
      <c r="X3288" s="2"/>
      <c r="AG3288" s="2"/>
      <c r="AP3288" s="2"/>
      <c r="AY3288" s="2"/>
      <c r="BH3288" s="2"/>
      <c r="BQ3288" s="2"/>
    </row>
    <row r="3289" spans="6:69" x14ac:dyDescent="0.2">
      <c r="F3289" s="9"/>
      <c r="G3289" s="9"/>
      <c r="H3289" s="9"/>
      <c r="I3289" s="9"/>
      <c r="J3289" s="9"/>
      <c r="O3289" s="2"/>
      <c r="X3289" s="2"/>
      <c r="AG3289" s="2"/>
      <c r="AP3289" s="2"/>
      <c r="AY3289" s="2"/>
      <c r="BH3289" s="2"/>
      <c r="BQ3289" s="2"/>
    </row>
    <row r="3290" spans="6:69" x14ac:dyDescent="0.2">
      <c r="F3290" s="9"/>
      <c r="G3290" s="9"/>
      <c r="H3290" s="9"/>
      <c r="I3290" s="9"/>
      <c r="J3290" s="9"/>
      <c r="O3290" s="2"/>
      <c r="X3290" s="2"/>
      <c r="AG3290" s="2"/>
      <c r="AP3290" s="2"/>
      <c r="AY3290" s="2"/>
      <c r="BH3290" s="2"/>
      <c r="BQ3290" s="2"/>
    </row>
    <row r="3291" spans="6:69" x14ac:dyDescent="0.2">
      <c r="F3291" s="9"/>
      <c r="G3291" s="9"/>
      <c r="H3291" s="9"/>
      <c r="I3291" s="9"/>
      <c r="J3291" s="9"/>
      <c r="O3291" s="2"/>
      <c r="X3291" s="2"/>
      <c r="AG3291" s="2"/>
      <c r="AP3291" s="2"/>
      <c r="AY3291" s="2"/>
      <c r="BH3291" s="2"/>
      <c r="BQ3291" s="2"/>
    </row>
    <row r="3292" spans="6:69" x14ac:dyDescent="0.2">
      <c r="F3292" s="9"/>
      <c r="G3292" s="9"/>
      <c r="H3292" s="9"/>
      <c r="I3292" s="9"/>
      <c r="J3292" s="9"/>
      <c r="O3292" s="2"/>
      <c r="X3292" s="2"/>
      <c r="AG3292" s="2"/>
      <c r="AP3292" s="2"/>
      <c r="AY3292" s="2"/>
      <c r="BH3292" s="2"/>
      <c r="BQ3292" s="2"/>
    </row>
    <row r="3293" spans="6:69" x14ac:dyDescent="0.2">
      <c r="F3293" s="9"/>
      <c r="G3293" s="9"/>
      <c r="H3293" s="9"/>
      <c r="I3293" s="9"/>
      <c r="J3293" s="9"/>
      <c r="O3293" s="2"/>
      <c r="X3293" s="2"/>
      <c r="AG3293" s="2"/>
      <c r="AP3293" s="2"/>
      <c r="AY3293" s="2"/>
      <c r="BH3293" s="2"/>
      <c r="BQ3293" s="2"/>
    </row>
    <row r="3294" spans="6:69" x14ac:dyDescent="0.2">
      <c r="F3294" s="9"/>
      <c r="G3294" s="9"/>
      <c r="H3294" s="9"/>
      <c r="I3294" s="9"/>
      <c r="J3294" s="9"/>
      <c r="O3294" s="2"/>
      <c r="X3294" s="2"/>
      <c r="AG3294" s="2"/>
      <c r="AP3294" s="2"/>
      <c r="AY3294" s="2"/>
      <c r="BH3294" s="2"/>
      <c r="BQ3294" s="2"/>
    </row>
    <row r="3295" spans="6:69" x14ac:dyDescent="0.2">
      <c r="F3295" s="9"/>
      <c r="G3295" s="9"/>
      <c r="H3295" s="9"/>
      <c r="I3295" s="9"/>
      <c r="J3295" s="9"/>
      <c r="O3295" s="2"/>
      <c r="X3295" s="2"/>
      <c r="AG3295" s="2"/>
      <c r="AP3295" s="2"/>
      <c r="AY3295" s="2"/>
      <c r="BH3295" s="2"/>
      <c r="BQ3295" s="2"/>
    </row>
    <row r="3296" spans="6:69" x14ac:dyDescent="0.2">
      <c r="F3296" s="9"/>
      <c r="G3296" s="9"/>
      <c r="H3296" s="9"/>
      <c r="I3296" s="9"/>
      <c r="J3296" s="9"/>
      <c r="O3296" s="2"/>
      <c r="X3296" s="2"/>
      <c r="AG3296" s="2"/>
      <c r="AP3296" s="2"/>
      <c r="AY3296" s="2"/>
      <c r="BH3296" s="2"/>
      <c r="BQ3296" s="2"/>
    </row>
    <row r="3297" spans="6:69" x14ac:dyDescent="0.2">
      <c r="F3297" s="9"/>
      <c r="G3297" s="9"/>
      <c r="H3297" s="9"/>
      <c r="I3297" s="9"/>
      <c r="J3297" s="9"/>
      <c r="O3297" s="2"/>
      <c r="X3297" s="2"/>
      <c r="AG3297" s="2"/>
      <c r="AP3297" s="2"/>
      <c r="AY3297" s="2"/>
      <c r="BH3297" s="2"/>
      <c r="BQ3297" s="2"/>
    </row>
    <row r="3298" spans="6:69" x14ac:dyDescent="0.2">
      <c r="F3298" s="9"/>
      <c r="G3298" s="9"/>
      <c r="H3298" s="9"/>
      <c r="I3298" s="9"/>
      <c r="J3298" s="9"/>
      <c r="O3298" s="2"/>
      <c r="X3298" s="2"/>
      <c r="AG3298" s="2"/>
      <c r="AP3298" s="2"/>
      <c r="AY3298" s="2"/>
      <c r="BH3298" s="2"/>
      <c r="BQ3298" s="2"/>
    </row>
    <row r="3299" spans="6:69" x14ac:dyDescent="0.2">
      <c r="F3299" s="9"/>
      <c r="G3299" s="9"/>
      <c r="H3299" s="9"/>
      <c r="I3299" s="9"/>
      <c r="J3299" s="9"/>
      <c r="O3299" s="2"/>
      <c r="X3299" s="2"/>
      <c r="AG3299" s="2"/>
      <c r="AP3299" s="2"/>
      <c r="AY3299" s="2"/>
      <c r="BH3299" s="2"/>
      <c r="BQ3299" s="2"/>
    </row>
    <row r="3300" spans="6:69" x14ac:dyDescent="0.2">
      <c r="F3300" s="9"/>
      <c r="G3300" s="9"/>
      <c r="H3300" s="9"/>
      <c r="I3300" s="9"/>
      <c r="J3300" s="9"/>
      <c r="O3300" s="2"/>
      <c r="X3300" s="2"/>
      <c r="AG3300" s="2"/>
      <c r="AP3300" s="2"/>
      <c r="AY3300" s="2"/>
      <c r="BH3300" s="2"/>
      <c r="BQ3300" s="2"/>
    </row>
    <row r="3301" spans="6:69" x14ac:dyDescent="0.2">
      <c r="F3301" s="9"/>
      <c r="G3301" s="9"/>
      <c r="H3301" s="9"/>
      <c r="I3301" s="9"/>
      <c r="J3301" s="9"/>
      <c r="O3301" s="2"/>
      <c r="X3301" s="2"/>
      <c r="AG3301" s="2"/>
      <c r="AP3301" s="2"/>
      <c r="AY3301" s="2"/>
      <c r="BH3301" s="2"/>
      <c r="BQ3301" s="2"/>
    </row>
    <row r="3302" spans="6:69" x14ac:dyDescent="0.2">
      <c r="F3302" s="9"/>
      <c r="G3302" s="9"/>
      <c r="H3302" s="9"/>
      <c r="I3302" s="9"/>
      <c r="J3302" s="9"/>
      <c r="O3302" s="2"/>
      <c r="X3302" s="2"/>
      <c r="AG3302" s="2"/>
      <c r="AP3302" s="2"/>
      <c r="AY3302" s="2"/>
      <c r="BH3302" s="2"/>
      <c r="BQ3302" s="2"/>
    </row>
    <row r="3303" spans="6:69" x14ac:dyDescent="0.2">
      <c r="F3303" s="9"/>
      <c r="G3303" s="9"/>
      <c r="H3303" s="9"/>
      <c r="I3303" s="9"/>
      <c r="J3303" s="9"/>
      <c r="O3303" s="2"/>
      <c r="X3303" s="2"/>
      <c r="AG3303" s="2"/>
      <c r="AP3303" s="2"/>
      <c r="AY3303" s="2"/>
      <c r="BH3303" s="2"/>
      <c r="BQ3303" s="2"/>
    </row>
    <row r="3304" spans="6:69" x14ac:dyDescent="0.2">
      <c r="F3304" s="9"/>
      <c r="G3304" s="9"/>
      <c r="H3304" s="9"/>
      <c r="I3304" s="9"/>
      <c r="J3304" s="9"/>
      <c r="O3304" s="2"/>
      <c r="X3304" s="2"/>
      <c r="AG3304" s="2"/>
      <c r="AP3304" s="2"/>
      <c r="AY3304" s="2"/>
      <c r="BH3304" s="2"/>
      <c r="BQ3304" s="2"/>
    </row>
    <row r="3305" spans="6:69" x14ac:dyDescent="0.2">
      <c r="F3305" s="9"/>
      <c r="G3305" s="9"/>
      <c r="H3305" s="9"/>
      <c r="I3305" s="9"/>
      <c r="J3305" s="9"/>
      <c r="O3305" s="2"/>
      <c r="X3305" s="2"/>
      <c r="AG3305" s="2"/>
      <c r="AP3305" s="2"/>
      <c r="AY3305" s="2"/>
      <c r="BH3305" s="2"/>
      <c r="BQ3305" s="2"/>
    </row>
    <row r="3306" spans="6:69" x14ac:dyDescent="0.2">
      <c r="F3306" s="9"/>
      <c r="G3306" s="9"/>
      <c r="H3306" s="9"/>
      <c r="I3306" s="9"/>
      <c r="J3306" s="9"/>
      <c r="O3306" s="2"/>
      <c r="X3306" s="2"/>
      <c r="AG3306" s="2"/>
      <c r="AP3306" s="2"/>
      <c r="AY3306" s="2"/>
      <c r="BH3306" s="2"/>
      <c r="BQ3306" s="2"/>
    </row>
    <row r="3307" spans="6:69" x14ac:dyDescent="0.2">
      <c r="F3307" s="9"/>
      <c r="G3307" s="9"/>
      <c r="H3307" s="9"/>
      <c r="I3307" s="9"/>
      <c r="J3307" s="9"/>
      <c r="O3307" s="2"/>
      <c r="X3307" s="2"/>
      <c r="AG3307" s="2"/>
      <c r="AP3307" s="2"/>
      <c r="AY3307" s="2"/>
      <c r="BH3307" s="2"/>
      <c r="BQ3307" s="2"/>
    </row>
    <row r="3308" spans="6:69" x14ac:dyDescent="0.2">
      <c r="F3308" s="9"/>
      <c r="G3308" s="9"/>
      <c r="H3308" s="9"/>
      <c r="I3308" s="9"/>
      <c r="J3308" s="9"/>
      <c r="O3308" s="2"/>
      <c r="X3308" s="2"/>
      <c r="AG3308" s="2"/>
      <c r="AP3308" s="2"/>
      <c r="AY3308" s="2"/>
      <c r="BH3308" s="2"/>
      <c r="BQ3308" s="2"/>
    </row>
    <row r="3309" spans="6:69" x14ac:dyDescent="0.2">
      <c r="F3309" s="9"/>
      <c r="G3309" s="9"/>
      <c r="H3309" s="9"/>
      <c r="I3309" s="9"/>
      <c r="J3309" s="9"/>
      <c r="O3309" s="2"/>
      <c r="X3309" s="2"/>
      <c r="AG3309" s="2"/>
      <c r="AP3309" s="2"/>
      <c r="AY3309" s="2"/>
      <c r="BH3309" s="2"/>
      <c r="BQ3309" s="2"/>
    </row>
    <row r="3310" spans="6:69" x14ac:dyDescent="0.2">
      <c r="F3310" s="9"/>
      <c r="G3310" s="9"/>
      <c r="H3310" s="9"/>
      <c r="I3310" s="9"/>
      <c r="J3310" s="9"/>
      <c r="O3310" s="2"/>
      <c r="X3310" s="2"/>
      <c r="AG3310" s="2"/>
      <c r="AP3310" s="2"/>
      <c r="AY3310" s="2"/>
      <c r="BH3310" s="2"/>
      <c r="BQ3310" s="2"/>
    </row>
    <row r="3311" spans="6:69" x14ac:dyDescent="0.2">
      <c r="F3311" s="9"/>
      <c r="G3311" s="9"/>
      <c r="H3311" s="9"/>
      <c r="I3311" s="9"/>
      <c r="J3311" s="9"/>
      <c r="O3311" s="2"/>
      <c r="X3311" s="2"/>
      <c r="AG3311" s="2"/>
      <c r="AP3311" s="2"/>
      <c r="AY3311" s="2"/>
      <c r="BH3311" s="2"/>
      <c r="BQ3311" s="2"/>
    </row>
    <row r="3312" spans="6:69" x14ac:dyDescent="0.2">
      <c r="F3312" s="9"/>
      <c r="G3312" s="9"/>
      <c r="H3312" s="9"/>
      <c r="I3312" s="9"/>
      <c r="J3312" s="9"/>
      <c r="O3312" s="2"/>
      <c r="X3312" s="2"/>
      <c r="AG3312" s="2"/>
      <c r="AP3312" s="2"/>
      <c r="AY3312" s="2"/>
      <c r="BH3312" s="2"/>
      <c r="BQ3312" s="2"/>
    </row>
    <row r="3313" spans="6:69" x14ac:dyDescent="0.2">
      <c r="F3313" s="9"/>
      <c r="G3313" s="9"/>
      <c r="H3313" s="9"/>
      <c r="I3313" s="9"/>
      <c r="J3313" s="9"/>
      <c r="O3313" s="2"/>
      <c r="X3313" s="2"/>
      <c r="AG3313" s="2"/>
      <c r="AP3313" s="2"/>
      <c r="AY3313" s="2"/>
      <c r="BH3313" s="2"/>
      <c r="BQ3313" s="2"/>
    </row>
    <row r="3314" spans="6:69" x14ac:dyDescent="0.2">
      <c r="F3314" s="9"/>
      <c r="G3314" s="9"/>
      <c r="H3314" s="9"/>
      <c r="I3314" s="9"/>
      <c r="J3314" s="9"/>
      <c r="O3314" s="2"/>
      <c r="X3314" s="2"/>
      <c r="AG3314" s="2"/>
      <c r="AP3314" s="2"/>
      <c r="AY3314" s="2"/>
      <c r="BH3314" s="2"/>
      <c r="BQ3314" s="2"/>
    </row>
    <row r="3315" spans="6:69" x14ac:dyDescent="0.2">
      <c r="F3315" s="9"/>
      <c r="G3315" s="9"/>
      <c r="H3315" s="9"/>
      <c r="I3315" s="9"/>
      <c r="J3315" s="9"/>
      <c r="O3315" s="2"/>
      <c r="X3315" s="2"/>
      <c r="AG3315" s="2"/>
      <c r="AP3315" s="2"/>
      <c r="AY3315" s="2"/>
      <c r="BH3315" s="2"/>
      <c r="BQ3315" s="2"/>
    </row>
    <row r="3316" spans="6:69" x14ac:dyDescent="0.2">
      <c r="F3316" s="9"/>
      <c r="G3316" s="9"/>
      <c r="H3316" s="9"/>
      <c r="I3316" s="9"/>
      <c r="J3316" s="9"/>
      <c r="O3316" s="2"/>
      <c r="X3316" s="2"/>
      <c r="AG3316" s="2"/>
      <c r="AP3316" s="2"/>
      <c r="AY3316" s="2"/>
      <c r="BH3316" s="2"/>
      <c r="BQ3316" s="2"/>
    </row>
    <row r="3317" spans="6:69" x14ac:dyDescent="0.2">
      <c r="F3317" s="9"/>
      <c r="G3317" s="9"/>
      <c r="H3317" s="9"/>
      <c r="I3317" s="9"/>
      <c r="J3317" s="9"/>
      <c r="O3317" s="2"/>
      <c r="X3317" s="2"/>
      <c r="AG3317" s="2"/>
      <c r="AP3317" s="2"/>
      <c r="AY3317" s="2"/>
      <c r="BH3317" s="2"/>
      <c r="BQ3317" s="2"/>
    </row>
    <row r="3318" spans="6:69" x14ac:dyDescent="0.2">
      <c r="F3318" s="9"/>
      <c r="G3318" s="9"/>
      <c r="H3318" s="9"/>
      <c r="I3318" s="9"/>
      <c r="J3318" s="9"/>
      <c r="O3318" s="2"/>
      <c r="X3318" s="2"/>
      <c r="AG3318" s="2"/>
      <c r="AP3318" s="2"/>
      <c r="AY3318" s="2"/>
      <c r="BH3318" s="2"/>
      <c r="BQ3318" s="2"/>
    </row>
    <row r="3319" spans="6:69" x14ac:dyDescent="0.2">
      <c r="F3319" s="9"/>
      <c r="G3319" s="9"/>
      <c r="H3319" s="9"/>
      <c r="I3319" s="9"/>
      <c r="J3319" s="9"/>
      <c r="O3319" s="2"/>
      <c r="X3319" s="2"/>
      <c r="AG3319" s="2"/>
      <c r="AP3319" s="2"/>
      <c r="AY3319" s="2"/>
      <c r="BH3319" s="2"/>
      <c r="BQ3319" s="2"/>
    </row>
    <row r="3320" spans="6:69" x14ac:dyDescent="0.2">
      <c r="F3320" s="9"/>
      <c r="G3320" s="9"/>
      <c r="H3320" s="9"/>
      <c r="I3320" s="9"/>
      <c r="J3320" s="9"/>
      <c r="O3320" s="2"/>
      <c r="X3320" s="2"/>
      <c r="AG3320" s="2"/>
      <c r="AP3320" s="2"/>
      <c r="AY3320" s="2"/>
      <c r="BH3320" s="2"/>
      <c r="BQ3320" s="2"/>
    </row>
    <row r="3321" spans="6:69" x14ac:dyDescent="0.2">
      <c r="F3321" s="9"/>
      <c r="G3321" s="9"/>
      <c r="H3321" s="9"/>
      <c r="I3321" s="9"/>
      <c r="J3321" s="9"/>
      <c r="O3321" s="2"/>
      <c r="X3321" s="2"/>
      <c r="AG3321" s="2"/>
      <c r="AP3321" s="2"/>
      <c r="AY3321" s="2"/>
      <c r="BH3321" s="2"/>
      <c r="BQ3321" s="2"/>
    </row>
    <row r="3322" spans="6:69" x14ac:dyDescent="0.2">
      <c r="F3322" s="9"/>
      <c r="G3322" s="9"/>
      <c r="H3322" s="9"/>
      <c r="I3322" s="9"/>
      <c r="J3322" s="9"/>
      <c r="O3322" s="2"/>
      <c r="X3322" s="2"/>
      <c r="AG3322" s="2"/>
      <c r="AP3322" s="2"/>
      <c r="AY3322" s="2"/>
      <c r="BH3322" s="2"/>
      <c r="BQ3322" s="2"/>
    </row>
    <row r="3323" spans="6:69" x14ac:dyDescent="0.2">
      <c r="F3323" s="9"/>
      <c r="G3323" s="9"/>
      <c r="H3323" s="9"/>
      <c r="I3323" s="9"/>
      <c r="J3323" s="9"/>
      <c r="O3323" s="2"/>
      <c r="X3323" s="2"/>
      <c r="AG3323" s="2"/>
      <c r="AP3323" s="2"/>
      <c r="AY3323" s="2"/>
      <c r="BH3323" s="2"/>
      <c r="BQ3323" s="2"/>
    </row>
    <row r="3324" spans="6:69" x14ac:dyDescent="0.2">
      <c r="F3324" s="9"/>
      <c r="G3324" s="9"/>
      <c r="H3324" s="9"/>
      <c r="I3324" s="9"/>
      <c r="J3324" s="9"/>
      <c r="O3324" s="2"/>
      <c r="X3324" s="2"/>
      <c r="AG3324" s="2"/>
      <c r="AP3324" s="2"/>
      <c r="AY3324" s="2"/>
      <c r="BH3324" s="2"/>
      <c r="BQ3324" s="2"/>
    </row>
    <row r="3325" spans="6:69" x14ac:dyDescent="0.2">
      <c r="F3325" s="9"/>
      <c r="G3325" s="9"/>
      <c r="H3325" s="9"/>
      <c r="I3325" s="9"/>
      <c r="J3325" s="9"/>
      <c r="O3325" s="2"/>
      <c r="X3325" s="2"/>
      <c r="AG3325" s="2"/>
      <c r="AP3325" s="2"/>
      <c r="AY3325" s="2"/>
      <c r="BH3325" s="2"/>
      <c r="BQ3325" s="2"/>
    </row>
    <row r="3326" spans="6:69" x14ac:dyDescent="0.2">
      <c r="F3326" s="9"/>
      <c r="G3326" s="9"/>
      <c r="H3326" s="9"/>
      <c r="I3326" s="9"/>
      <c r="J3326" s="9"/>
      <c r="O3326" s="2"/>
      <c r="X3326" s="2"/>
      <c r="AG3326" s="2"/>
      <c r="AP3326" s="2"/>
      <c r="AY3326" s="2"/>
      <c r="BH3326" s="2"/>
      <c r="BQ3326" s="2"/>
    </row>
    <row r="3327" spans="6:69" x14ac:dyDescent="0.2">
      <c r="F3327" s="9"/>
      <c r="G3327" s="9"/>
      <c r="H3327" s="9"/>
      <c r="I3327" s="9"/>
      <c r="J3327" s="9"/>
      <c r="O3327" s="2"/>
      <c r="X3327" s="2"/>
      <c r="AG3327" s="2"/>
      <c r="AP3327" s="2"/>
      <c r="AY3327" s="2"/>
      <c r="BH3327" s="2"/>
      <c r="BQ3327" s="2"/>
    </row>
    <row r="3328" spans="6:69" x14ac:dyDescent="0.2">
      <c r="F3328" s="9"/>
      <c r="G3328" s="9"/>
      <c r="H3328" s="9"/>
      <c r="I3328" s="9"/>
      <c r="J3328" s="9"/>
      <c r="O3328" s="2"/>
      <c r="X3328" s="2"/>
      <c r="AG3328" s="2"/>
      <c r="AP3328" s="2"/>
      <c r="AY3328" s="2"/>
      <c r="BH3328" s="2"/>
      <c r="BQ3328" s="2"/>
    </row>
    <row r="3329" spans="6:69" x14ac:dyDescent="0.2">
      <c r="F3329" s="9"/>
      <c r="G3329" s="9"/>
      <c r="H3329" s="9"/>
      <c r="I3329" s="9"/>
      <c r="J3329" s="9"/>
      <c r="O3329" s="2"/>
      <c r="X3329" s="2"/>
      <c r="AG3329" s="2"/>
      <c r="AP3329" s="2"/>
      <c r="AY3329" s="2"/>
      <c r="BH3329" s="2"/>
      <c r="BQ3329" s="2"/>
    </row>
    <row r="3330" spans="6:69" x14ac:dyDescent="0.2">
      <c r="F3330" s="9"/>
      <c r="G3330" s="9"/>
      <c r="H3330" s="9"/>
      <c r="I3330" s="9"/>
      <c r="J3330" s="9"/>
      <c r="O3330" s="2"/>
      <c r="X3330" s="2"/>
      <c r="AG3330" s="2"/>
      <c r="AP3330" s="2"/>
      <c r="AY3330" s="2"/>
      <c r="BH3330" s="2"/>
      <c r="BQ3330" s="2"/>
    </row>
    <row r="3331" spans="6:69" x14ac:dyDescent="0.2">
      <c r="F3331" s="9"/>
      <c r="G3331" s="9"/>
      <c r="H3331" s="9"/>
      <c r="I3331" s="9"/>
      <c r="J3331" s="9"/>
      <c r="O3331" s="2"/>
      <c r="X3331" s="2"/>
      <c r="AG3331" s="2"/>
      <c r="AP3331" s="2"/>
      <c r="AY3331" s="2"/>
      <c r="BH3331" s="2"/>
      <c r="BQ3331" s="2"/>
    </row>
    <row r="3332" spans="6:69" x14ac:dyDescent="0.2">
      <c r="F3332" s="9"/>
      <c r="G3332" s="9"/>
      <c r="H3332" s="9"/>
      <c r="I3332" s="9"/>
      <c r="J3332" s="9"/>
      <c r="O3332" s="2"/>
      <c r="X3332" s="2"/>
      <c r="AG3332" s="2"/>
      <c r="AP3332" s="2"/>
      <c r="AY3332" s="2"/>
      <c r="BH3332" s="2"/>
      <c r="BQ3332" s="2"/>
    </row>
    <row r="3333" spans="6:69" x14ac:dyDescent="0.2">
      <c r="F3333" s="9"/>
      <c r="G3333" s="9"/>
      <c r="H3333" s="9"/>
      <c r="I3333" s="9"/>
      <c r="J3333" s="9"/>
      <c r="O3333" s="2"/>
      <c r="X3333" s="2"/>
      <c r="AG3333" s="2"/>
      <c r="AP3333" s="2"/>
      <c r="AY3333" s="2"/>
      <c r="BH3333" s="2"/>
      <c r="BQ3333" s="2"/>
    </row>
    <row r="3334" spans="6:69" x14ac:dyDescent="0.2">
      <c r="F3334" s="9"/>
      <c r="G3334" s="9"/>
      <c r="H3334" s="9"/>
      <c r="I3334" s="9"/>
      <c r="J3334" s="9"/>
      <c r="O3334" s="2"/>
      <c r="X3334" s="2"/>
      <c r="AG3334" s="2"/>
      <c r="AP3334" s="2"/>
      <c r="AY3334" s="2"/>
      <c r="BH3334" s="2"/>
      <c r="BQ3334" s="2"/>
    </row>
    <row r="3335" spans="6:69" x14ac:dyDescent="0.2">
      <c r="F3335" s="9"/>
      <c r="G3335" s="9"/>
      <c r="H3335" s="9"/>
      <c r="I3335" s="9"/>
      <c r="J3335" s="9"/>
      <c r="O3335" s="2"/>
      <c r="X3335" s="2"/>
      <c r="AG3335" s="2"/>
      <c r="AP3335" s="2"/>
      <c r="AY3335" s="2"/>
      <c r="BH3335" s="2"/>
      <c r="BQ3335" s="2"/>
    </row>
    <row r="3336" spans="6:69" x14ac:dyDescent="0.2">
      <c r="F3336" s="9"/>
      <c r="G3336" s="9"/>
      <c r="H3336" s="9"/>
      <c r="I3336" s="9"/>
      <c r="J3336" s="9"/>
      <c r="O3336" s="2"/>
      <c r="X3336" s="2"/>
      <c r="AG3336" s="2"/>
      <c r="AP3336" s="2"/>
      <c r="AY3336" s="2"/>
      <c r="BH3336" s="2"/>
      <c r="BQ3336" s="2"/>
    </row>
    <row r="3337" spans="6:69" x14ac:dyDescent="0.2">
      <c r="F3337" s="9"/>
      <c r="G3337" s="9"/>
      <c r="H3337" s="9"/>
      <c r="I3337" s="9"/>
      <c r="J3337" s="9"/>
      <c r="O3337" s="2"/>
      <c r="X3337" s="2"/>
      <c r="AG3337" s="2"/>
      <c r="AP3337" s="2"/>
      <c r="AY3337" s="2"/>
      <c r="BH3337" s="2"/>
      <c r="BQ3337" s="2"/>
    </row>
    <row r="3338" spans="6:69" x14ac:dyDescent="0.2">
      <c r="F3338" s="9"/>
      <c r="G3338" s="9"/>
      <c r="H3338" s="9"/>
      <c r="I3338" s="9"/>
      <c r="J3338" s="9"/>
      <c r="O3338" s="2"/>
      <c r="X3338" s="2"/>
      <c r="AG3338" s="2"/>
      <c r="AP3338" s="2"/>
      <c r="AY3338" s="2"/>
      <c r="BH3338" s="2"/>
      <c r="BQ3338" s="2"/>
    </row>
    <row r="3339" spans="6:69" x14ac:dyDescent="0.2">
      <c r="F3339" s="9"/>
      <c r="G3339" s="9"/>
      <c r="H3339" s="9"/>
      <c r="I3339" s="9"/>
      <c r="J3339" s="9"/>
      <c r="O3339" s="2"/>
      <c r="X3339" s="2"/>
      <c r="AG3339" s="2"/>
      <c r="AP3339" s="2"/>
      <c r="AY3339" s="2"/>
      <c r="BH3339" s="2"/>
      <c r="BQ3339" s="2"/>
    </row>
    <row r="3340" spans="6:69" x14ac:dyDescent="0.2">
      <c r="F3340" s="9"/>
      <c r="G3340" s="9"/>
      <c r="H3340" s="9"/>
      <c r="I3340" s="9"/>
      <c r="J3340" s="9"/>
      <c r="O3340" s="2"/>
      <c r="X3340" s="2"/>
      <c r="AG3340" s="2"/>
      <c r="AP3340" s="2"/>
      <c r="AY3340" s="2"/>
      <c r="BH3340" s="2"/>
      <c r="BQ3340" s="2"/>
    </row>
    <row r="3341" spans="6:69" x14ac:dyDescent="0.2">
      <c r="F3341" s="9"/>
      <c r="G3341" s="9"/>
      <c r="H3341" s="9"/>
      <c r="I3341" s="9"/>
      <c r="J3341" s="9"/>
      <c r="O3341" s="2"/>
      <c r="X3341" s="2"/>
      <c r="AG3341" s="2"/>
      <c r="AP3341" s="2"/>
      <c r="AY3341" s="2"/>
      <c r="BH3341" s="2"/>
      <c r="BQ3341" s="2"/>
    </row>
    <row r="3342" spans="6:69" x14ac:dyDescent="0.2">
      <c r="F3342" s="9"/>
      <c r="G3342" s="9"/>
      <c r="H3342" s="9"/>
      <c r="I3342" s="9"/>
      <c r="J3342" s="9"/>
      <c r="O3342" s="2"/>
      <c r="X3342" s="2"/>
      <c r="AG3342" s="2"/>
      <c r="AP3342" s="2"/>
      <c r="AY3342" s="2"/>
      <c r="BH3342" s="2"/>
      <c r="BQ3342" s="2"/>
    </row>
    <row r="3343" spans="6:69" x14ac:dyDescent="0.2">
      <c r="F3343" s="9"/>
      <c r="G3343" s="9"/>
      <c r="H3343" s="9"/>
      <c r="I3343" s="9"/>
      <c r="J3343" s="9"/>
      <c r="O3343" s="2"/>
      <c r="X3343" s="2"/>
      <c r="AG3343" s="2"/>
      <c r="AP3343" s="2"/>
      <c r="AY3343" s="2"/>
      <c r="BH3343" s="2"/>
      <c r="BQ3343" s="2"/>
    </row>
    <row r="3344" spans="6:69" x14ac:dyDescent="0.2">
      <c r="F3344" s="9"/>
      <c r="G3344" s="9"/>
      <c r="H3344" s="9"/>
      <c r="I3344" s="9"/>
      <c r="J3344" s="9"/>
      <c r="O3344" s="2"/>
      <c r="X3344" s="2"/>
      <c r="AG3344" s="2"/>
      <c r="AP3344" s="2"/>
      <c r="AY3344" s="2"/>
      <c r="BH3344" s="2"/>
      <c r="BQ3344" s="2"/>
    </row>
    <row r="3345" spans="6:69" x14ac:dyDescent="0.2">
      <c r="F3345" s="9"/>
      <c r="G3345" s="9"/>
      <c r="H3345" s="9"/>
      <c r="I3345" s="9"/>
      <c r="J3345" s="9"/>
      <c r="O3345" s="2"/>
      <c r="X3345" s="2"/>
      <c r="AG3345" s="2"/>
      <c r="AP3345" s="2"/>
      <c r="AY3345" s="2"/>
      <c r="BH3345" s="2"/>
      <c r="BQ3345" s="2"/>
    </row>
    <row r="3346" spans="6:69" x14ac:dyDescent="0.2">
      <c r="F3346" s="9"/>
      <c r="G3346" s="9"/>
      <c r="H3346" s="9"/>
      <c r="I3346" s="9"/>
      <c r="J3346" s="9"/>
      <c r="O3346" s="2"/>
      <c r="X3346" s="2"/>
      <c r="AG3346" s="2"/>
      <c r="AP3346" s="2"/>
      <c r="AY3346" s="2"/>
      <c r="BH3346" s="2"/>
      <c r="BQ3346" s="2"/>
    </row>
    <row r="3347" spans="6:69" x14ac:dyDescent="0.2">
      <c r="F3347" s="9"/>
      <c r="G3347" s="9"/>
      <c r="H3347" s="9"/>
      <c r="I3347" s="9"/>
      <c r="J3347" s="9"/>
      <c r="O3347" s="2"/>
      <c r="X3347" s="2"/>
      <c r="AG3347" s="2"/>
      <c r="AP3347" s="2"/>
      <c r="AY3347" s="2"/>
      <c r="BH3347" s="2"/>
      <c r="BQ3347" s="2"/>
    </row>
    <row r="3348" spans="6:69" x14ac:dyDescent="0.2">
      <c r="F3348" s="9"/>
      <c r="G3348" s="9"/>
      <c r="H3348" s="9"/>
      <c r="I3348" s="9"/>
      <c r="J3348" s="9"/>
      <c r="O3348" s="2"/>
      <c r="X3348" s="2"/>
      <c r="AG3348" s="2"/>
      <c r="AP3348" s="2"/>
      <c r="AY3348" s="2"/>
      <c r="BH3348" s="2"/>
      <c r="BQ3348" s="2"/>
    </row>
    <row r="3349" spans="6:69" x14ac:dyDescent="0.2">
      <c r="F3349" s="9"/>
      <c r="G3349" s="9"/>
      <c r="H3349" s="9"/>
      <c r="I3349" s="9"/>
      <c r="J3349" s="9"/>
      <c r="O3349" s="2"/>
      <c r="X3349" s="2"/>
      <c r="AG3349" s="2"/>
      <c r="AP3349" s="2"/>
      <c r="AY3349" s="2"/>
      <c r="BH3349" s="2"/>
      <c r="BQ3349" s="2"/>
    </row>
    <row r="3350" spans="6:69" x14ac:dyDescent="0.2">
      <c r="F3350" s="9"/>
      <c r="G3350" s="9"/>
      <c r="H3350" s="9"/>
      <c r="I3350" s="9"/>
      <c r="J3350" s="9"/>
      <c r="O3350" s="2"/>
      <c r="X3350" s="2"/>
      <c r="AG3350" s="2"/>
      <c r="AP3350" s="2"/>
      <c r="AY3350" s="2"/>
      <c r="BH3350" s="2"/>
      <c r="BQ3350" s="2"/>
    </row>
    <row r="3351" spans="6:69" x14ac:dyDescent="0.2">
      <c r="F3351" s="9"/>
      <c r="G3351" s="9"/>
      <c r="H3351" s="9"/>
      <c r="I3351" s="9"/>
      <c r="J3351" s="9"/>
      <c r="O3351" s="2"/>
      <c r="X3351" s="2"/>
      <c r="AG3351" s="2"/>
      <c r="AP3351" s="2"/>
      <c r="AY3351" s="2"/>
      <c r="BH3351" s="2"/>
      <c r="BQ3351" s="2"/>
    </row>
    <row r="3352" spans="6:69" x14ac:dyDescent="0.2">
      <c r="F3352" s="9"/>
      <c r="G3352" s="9"/>
      <c r="H3352" s="9"/>
      <c r="I3352" s="9"/>
      <c r="J3352" s="9"/>
      <c r="O3352" s="2"/>
      <c r="X3352" s="2"/>
      <c r="AG3352" s="2"/>
      <c r="AP3352" s="2"/>
      <c r="AY3352" s="2"/>
      <c r="BH3352" s="2"/>
      <c r="BQ3352" s="2"/>
    </row>
    <row r="3353" spans="6:69" x14ac:dyDescent="0.2">
      <c r="F3353" s="9"/>
      <c r="G3353" s="9"/>
      <c r="H3353" s="9"/>
      <c r="I3353" s="9"/>
      <c r="J3353" s="9"/>
      <c r="O3353" s="2"/>
      <c r="X3353" s="2"/>
      <c r="AG3353" s="2"/>
      <c r="AP3353" s="2"/>
      <c r="AY3353" s="2"/>
      <c r="BH3353" s="2"/>
      <c r="BQ3353" s="2"/>
    </row>
    <row r="3354" spans="6:69" x14ac:dyDescent="0.2">
      <c r="F3354" s="9"/>
      <c r="G3354" s="9"/>
      <c r="H3354" s="9"/>
      <c r="I3354" s="9"/>
      <c r="J3354" s="9"/>
      <c r="O3354" s="2"/>
      <c r="X3354" s="2"/>
      <c r="AG3354" s="2"/>
      <c r="AP3354" s="2"/>
      <c r="AY3354" s="2"/>
      <c r="BH3354" s="2"/>
      <c r="BQ3354" s="2"/>
    </row>
    <row r="3355" spans="6:69" x14ac:dyDescent="0.2">
      <c r="F3355" s="9"/>
      <c r="G3355" s="9"/>
      <c r="H3355" s="9"/>
      <c r="I3355" s="9"/>
      <c r="J3355" s="9"/>
      <c r="O3355" s="2"/>
      <c r="X3355" s="2"/>
      <c r="AG3355" s="2"/>
      <c r="AP3355" s="2"/>
      <c r="AY3355" s="2"/>
      <c r="BH3355" s="2"/>
      <c r="BQ3355" s="2"/>
    </row>
    <row r="3356" spans="6:69" x14ac:dyDescent="0.2">
      <c r="F3356" s="9"/>
      <c r="G3356" s="9"/>
      <c r="H3356" s="9"/>
      <c r="I3356" s="9"/>
      <c r="J3356" s="9"/>
      <c r="O3356" s="2"/>
      <c r="X3356" s="2"/>
      <c r="AG3356" s="2"/>
      <c r="AP3356" s="2"/>
      <c r="AY3356" s="2"/>
      <c r="BH3356" s="2"/>
      <c r="BQ3356" s="2"/>
    </row>
    <row r="3357" spans="6:69" x14ac:dyDescent="0.2">
      <c r="F3357" s="9"/>
      <c r="G3357" s="9"/>
      <c r="H3357" s="9"/>
      <c r="I3357" s="9"/>
      <c r="J3357" s="9"/>
      <c r="O3357" s="2"/>
      <c r="X3357" s="2"/>
      <c r="AG3357" s="2"/>
      <c r="AP3357" s="2"/>
      <c r="AY3357" s="2"/>
      <c r="BH3357" s="2"/>
      <c r="BQ3357" s="2"/>
    </row>
    <row r="3358" spans="6:69" x14ac:dyDescent="0.2">
      <c r="F3358" s="9"/>
      <c r="G3358" s="9"/>
      <c r="H3358" s="9"/>
      <c r="I3358" s="9"/>
      <c r="J3358" s="9"/>
      <c r="O3358" s="2"/>
      <c r="X3358" s="2"/>
      <c r="AG3358" s="2"/>
      <c r="AP3358" s="2"/>
      <c r="AY3358" s="2"/>
      <c r="BH3358" s="2"/>
      <c r="BQ3358" s="2"/>
    </row>
    <row r="3359" spans="6:69" x14ac:dyDescent="0.2">
      <c r="F3359" s="9"/>
      <c r="G3359" s="9"/>
      <c r="H3359" s="9"/>
      <c r="I3359" s="9"/>
      <c r="J3359" s="9"/>
      <c r="O3359" s="2"/>
      <c r="X3359" s="2"/>
      <c r="AG3359" s="2"/>
      <c r="AP3359" s="2"/>
      <c r="AY3359" s="2"/>
      <c r="BH3359" s="2"/>
      <c r="BQ3359" s="2"/>
    </row>
    <row r="3360" spans="6:69" x14ac:dyDescent="0.2">
      <c r="F3360" s="9"/>
      <c r="G3360" s="9"/>
      <c r="H3360" s="9"/>
      <c r="I3360" s="9"/>
      <c r="J3360" s="9"/>
      <c r="O3360" s="2"/>
      <c r="X3360" s="2"/>
      <c r="AG3360" s="2"/>
      <c r="AP3360" s="2"/>
      <c r="AY3360" s="2"/>
      <c r="BH3360" s="2"/>
      <c r="BQ3360" s="2"/>
    </row>
    <row r="3361" spans="6:69" x14ac:dyDescent="0.2">
      <c r="F3361" s="9"/>
      <c r="G3361" s="9"/>
      <c r="H3361" s="9"/>
      <c r="I3361" s="9"/>
      <c r="J3361" s="9"/>
      <c r="O3361" s="2"/>
      <c r="X3361" s="2"/>
      <c r="AG3361" s="2"/>
      <c r="AP3361" s="2"/>
      <c r="AY3361" s="2"/>
      <c r="BH3361" s="2"/>
      <c r="BQ3361" s="2"/>
    </row>
    <row r="3362" spans="6:69" x14ac:dyDescent="0.2">
      <c r="F3362" s="9"/>
      <c r="G3362" s="9"/>
      <c r="H3362" s="9"/>
      <c r="I3362" s="9"/>
      <c r="J3362" s="9"/>
      <c r="O3362" s="2"/>
      <c r="X3362" s="2"/>
      <c r="AG3362" s="2"/>
      <c r="AP3362" s="2"/>
      <c r="AY3362" s="2"/>
      <c r="BH3362" s="2"/>
      <c r="BQ3362" s="2"/>
    </row>
    <row r="3363" spans="6:69" x14ac:dyDescent="0.2">
      <c r="F3363" s="9"/>
      <c r="G3363" s="9"/>
      <c r="H3363" s="9"/>
      <c r="I3363" s="9"/>
      <c r="J3363" s="9"/>
      <c r="O3363" s="2"/>
      <c r="X3363" s="2"/>
      <c r="AG3363" s="2"/>
      <c r="AP3363" s="2"/>
      <c r="AY3363" s="2"/>
      <c r="BH3363" s="2"/>
      <c r="BQ3363" s="2"/>
    </row>
    <row r="3364" spans="6:69" x14ac:dyDescent="0.2">
      <c r="F3364" s="9"/>
      <c r="G3364" s="9"/>
      <c r="H3364" s="9"/>
      <c r="I3364" s="9"/>
      <c r="J3364" s="9"/>
      <c r="O3364" s="2"/>
      <c r="X3364" s="2"/>
      <c r="AG3364" s="2"/>
      <c r="AP3364" s="2"/>
      <c r="AY3364" s="2"/>
      <c r="BH3364" s="2"/>
      <c r="BQ3364" s="2"/>
    </row>
    <row r="3365" spans="6:69" x14ac:dyDescent="0.2">
      <c r="F3365" s="9"/>
      <c r="G3365" s="9"/>
      <c r="H3365" s="9"/>
      <c r="I3365" s="9"/>
      <c r="J3365" s="9"/>
      <c r="O3365" s="2"/>
      <c r="X3365" s="2"/>
      <c r="AG3365" s="2"/>
      <c r="AP3365" s="2"/>
      <c r="AY3365" s="2"/>
      <c r="BH3365" s="2"/>
      <c r="BQ3365" s="2"/>
    </row>
    <row r="3366" spans="6:69" x14ac:dyDescent="0.2">
      <c r="F3366" s="9"/>
      <c r="G3366" s="9"/>
      <c r="H3366" s="9"/>
      <c r="I3366" s="9"/>
      <c r="J3366" s="9"/>
      <c r="O3366" s="2"/>
      <c r="X3366" s="2"/>
      <c r="AG3366" s="2"/>
      <c r="AP3366" s="2"/>
      <c r="AY3366" s="2"/>
      <c r="BH3366" s="2"/>
      <c r="BQ3366" s="2"/>
    </row>
    <row r="3367" spans="6:69" x14ac:dyDescent="0.2">
      <c r="F3367" s="9"/>
      <c r="G3367" s="9"/>
      <c r="H3367" s="9"/>
      <c r="I3367" s="9"/>
      <c r="J3367" s="9"/>
      <c r="O3367" s="2"/>
      <c r="X3367" s="2"/>
      <c r="AG3367" s="2"/>
      <c r="AP3367" s="2"/>
      <c r="AY3367" s="2"/>
      <c r="BH3367" s="2"/>
      <c r="BQ3367" s="2"/>
    </row>
    <row r="3368" spans="6:69" x14ac:dyDescent="0.2">
      <c r="F3368" s="9"/>
      <c r="G3368" s="9"/>
      <c r="H3368" s="9"/>
      <c r="I3368" s="9"/>
      <c r="J3368" s="9"/>
      <c r="O3368" s="2"/>
      <c r="X3368" s="2"/>
      <c r="AG3368" s="2"/>
      <c r="AP3368" s="2"/>
      <c r="AY3368" s="2"/>
      <c r="BH3368" s="2"/>
      <c r="BQ3368" s="2"/>
    </row>
    <row r="3369" spans="6:69" x14ac:dyDescent="0.2">
      <c r="F3369" s="9"/>
      <c r="G3369" s="9"/>
      <c r="H3369" s="9"/>
      <c r="I3369" s="9"/>
      <c r="J3369" s="9"/>
      <c r="O3369" s="2"/>
      <c r="X3369" s="2"/>
      <c r="AG3369" s="2"/>
      <c r="AP3369" s="2"/>
      <c r="AY3369" s="2"/>
      <c r="BH3369" s="2"/>
      <c r="BQ3369" s="2"/>
    </row>
    <row r="3370" spans="6:69" x14ac:dyDescent="0.2">
      <c r="F3370" s="9"/>
      <c r="G3370" s="9"/>
      <c r="H3370" s="9"/>
      <c r="I3370" s="9"/>
      <c r="J3370" s="9"/>
      <c r="O3370" s="2"/>
      <c r="X3370" s="2"/>
      <c r="AG3370" s="2"/>
      <c r="AP3370" s="2"/>
      <c r="AY3370" s="2"/>
      <c r="BH3370" s="2"/>
      <c r="BQ3370" s="2"/>
    </row>
    <row r="3371" spans="6:69" x14ac:dyDescent="0.2">
      <c r="F3371" s="9"/>
      <c r="G3371" s="9"/>
      <c r="H3371" s="9"/>
      <c r="I3371" s="9"/>
      <c r="J3371" s="9"/>
      <c r="O3371" s="2"/>
      <c r="X3371" s="2"/>
      <c r="AG3371" s="2"/>
      <c r="AP3371" s="2"/>
      <c r="AY3371" s="2"/>
      <c r="BH3371" s="2"/>
      <c r="BQ3371" s="2"/>
    </row>
    <row r="3372" spans="6:69" x14ac:dyDescent="0.2">
      <c r="F3372" s="9"/>
      <c r="G3372" s="9"/>
      <c r="H3372" s="9"/>
      <c r="I3372" s="9"/>
      <c r="J3372" s="9"/>
      <c r="O3372" s="2"/>
      <c r="X3372" s="2"/>
      <c r="AG3372" s="2"/>
      <c r="AP3372" s="2"/>
      <c r="AY3372" s="2"/>
      <c r="BH3372" s="2"/>
      <c r="BQ3372" s="2"/>
    </row>
    <row r="3373" spans="6:69" x14ac:dyDescent="0.2">
      <c r="F3373" s="9"/>
      <c r="G3373" s="9"/>
      <c r="H3373" s="9"/>
      <c r="I3373" s="9"/>
      <c r="J3373" s="9"/>
      <c r="O3373" s="2"/>
      <c r="X3373" s="2"/>
      <c r="AG3373" s="2"/>
      <c r="AP3373" s="2"/>
      <c r="AY3373" s="2"/>
      <c r="BH3373" s="2"/>
      <c r="BQ3373" s="2"/>
    </row>
    <row r="3374" spans="6:69" x14ac:dyDescent="0.2">
      <c r="F3374" s="9"/>
      <c r="G3374" s="9"/>
      <c r="H3374" s="9"/>
      <c r="I3374" s="9"/>
      <c r="J3374" s="9"/>
      <c r="O3374" s="2"/>
      <c r="X3374" s="2"/>
      <c r="AG3374" s="2"/>
      <c r="AP3374" s="2"/>
      <c r="AY3374" s="2"/>
      <c r="BH3374" s="2"/>
      <c r="BQ3374" s="2"/>
    </row>
    <row r="3375" spans="6:69" x14ac:dyDescent="0.2">
      <c r="F3375" s="9"/>
      <c r="G3375" s="9"/>
      <c r="H3375" s="9"/>
      <c r="I3375" s="9"/>
      <c r="J3375" s="9"/>
      <c r="O3375" s="2"/>
      <c r="X3375" s="2"/>
      <c r="AG3375" s="2"/>
      <c r="AP3375" s="2"/>
      <c r="AY3375" s="2"/>
      <c r="BH3375" s="2"/>
      <c r="BQ3375" s="2"/>
    </row>
    <row r="3376" spans="6:69" x14ac:dyDescent="0.2">
      <c r="F3376" s="9"/>
      <c r="G3376" s="9"/>
      <c r="H3376" s="9"/>
      <c r="I3376" s="9"/>
      <c r="J3376" s="9"/>
      <c r="O3376" s="2"/>
      <c r="X3376" s="2"/>
      <c r="AG3376" s="2"/>
      <c r="AP3376" s="2"/>
      <c r="AY3376" s="2"/>
      <c r="BH3376" s="2"/>
      <c r="BQ3376" s="2"/>
    </row>
    <row r="3377" spans="6:69" x14ac:dyDescent="0.2">
      <c r="F3377" s="9"/>
      <c r="G3377" s="9"/>
      <c r="H3377" s="9"/>
      <c r="I3377" s="9"/>
      <c r="J3377" s="9"/>
      <c r="O3377" s="2"/>
      <c r="X3377" s="2"/>
      <c r="AG3377" s="2"/>
      <c r="AP3377" s="2"/>
      <c r="AY3377" s="2"/>
      <c r="BH3377" s="2"/>
      <c r="BQ3377" s="2"/>
    </row>
    <row r="3378" spans="6:69" x14ac:dyDescent="0.2">
      <c r="F3378" s="9"/>
      <c r="G3378" s="9"/>
      <c r="H3378" s="9"/>
      <c r="I3378" s="9"/>
      <c r="J3378" s="9"/>
      <c r="O3378" s="2"/>
      <c r="X3378" s="2"/>
      <c r="AG3378" s="2"/>
      <c r="AP3378" s="2"/>
      <c r="AY3378" s="2"/>
      <c r="BH3378" s="2"/>
      <c r="BQ3378" s="2"/>
    </row>
    <row r="3379" spans="6:69" x14ac:dyDescent="0.2">
      <c r="F3379" s="9"/>
      <c r="G3379" s="9"/>
      <c r="H3379" s="9"/>
      <c r="I3379" s="9"/>
      <c r="J3379" s="9"/>
      <c r="O3379" s="2"/>
      <c r="X3379" s="2"/>
      <c r="AG3379" s="2"/>
      <c r="AP3379" s="2"/>
      <c r="AY3379" s="2"/>
      <c r="BH3379" s="2"/>
      <c r="BQ3379" s="2"/>
    </row>
    <row r="3380" spans="6:69" x14ac:dyDescent="0.2">
      <c r="F3380" s="9"/>
      <c r="G3380" s="9"/>
      <c r="H3380" s="9"/>
      <c r="I3380" s="9"/>
      <c r="J3380" s="9"/>
      <c r="O3380" s="2"/>
      <c r="X3380" s="2"/>
      <c r="AG3380" s="2"/>
      <c r="AP3380" s="2"/>
      <c r="AY3380" s="2"/>
      <c r="BH3380" s="2"/>
      <c r="BQ3380" s="2"/>
    </row>
    <row r="3381" spans="6:69" x14ac:dyDescent="0.2">
      <c r="F3381" s="9"/>
      <c r="G3381" s="9"/>
      <c r="H3381" s="9"/>
      <c r="I3381" s="9"/>
      <c r="J3381" s="9"/>
      <c r="O3381" s="2"/>
      <c r="X3381" s="2"/>
      <c r="AG3381" s="2"/>
      <c r="AP3381" s="2"/>
      <c r="AY3381" s="2"/>
      <c r="BH3381" s="2"/>
      <c r="BQ3381" s="2"/>
    </row>
    <row r="3382" spans="6:69" x14ac:dyDescent="0.2">
      <c r="F3382" s="9"/>
      <c r="G3382" s="9"/>
      <c r="H3382" s="9"/>
      <c r="I3382" s="9"/>
      <c r="J3382" s="9"/>
      <c r="O3382" s="2"/>
      <c r="X3382" s="2"/>
      <c r="AG3382" s="2"/>
      <c r="AP3382" s="2"/>
      <c r="AY3382" s="2"/>
      <c r="BH3382" s="2"/>
      <c r="BQ3382" s="2"/>
    </row>
    <row r="3383" spans="6:69" x14ac:dyDescent="0.2">
      <c r="F3383" s="9"/>
      <c r="G3383" s="9"/>
      <c r="H3383" s="9"/>
      <c r="I3383" s="9"/>
      <c r="J3383" s="9"/>
      <c r="O3383" s="2"/>
      <c r="X3383" s="2"/>
      <c r="AG3383" s="2"/>
      <c r="AP3383" s="2"/>
      <c r="AY3383" s="2"/>
      <c r="BH3383" s="2"/>
      <c r="BQ3383" s="2"/>
    </row>
    <row r="3384" spans="6:69" x14ac:dyDescent="0.2">
      <c r="F3384" s="9"/>
      <c r="G3384" s="9"/>
      <c r="H3384" s="9"/>
      <c r="I3384" s="9"/>
      <c r="J3384" s="9"/>
      <c r="O3384" s="2"/>
      <c r="X3384" s="2"/>
      <c r="AG3384" s="2"/>
      <c r="AP3384" s="2"/>
      <c r="AY3384" s="2"/>
      <c r="BH3384" s="2"/>
      <c r="BQ3384" s="2"/>
    </row>
    <row r="3385" spans="6:69" x14ac:dyDescent="0.2">
      <c r="F3385" s="9"/>
      <c r="G3385" s="9"/>
      <c r="H3385" s="9"/>
      <c r="I3385" s="9"/>
      <c r="J3385" s="9"/>
      <c r="O3385" s="2"/>
      <c r="X3385" s="2"/>
      <c r="AG3385" s="2"/>
      <c r="AP3385" s="2"/>
      <c r="AY3385" s="2"/>
      <c r="BH3385" s="2"/>
      <c r="BQ3385" s="2"/>
    </row>
    <row r="3386" spans="6:69" x14ac:dyDescent="0.2">
      <c r="F3386" s="9"/>
      <c r="G3386" s="9"/>
      <c r="H3386" s="9"/>
      <c r="I3386" s="9"/>
      <c r="J3386" s="9"/>
      <c r="O3386" s="2"/>
      <c r="X3386" s="2"/>
      <c r="AG3386" s="2"/>
      <c r="AP3386" s="2"/>
      <c r="AY3386" s="2"/>
      <c r="BH3386" s="2"/>
      <c r="BQ3386" s="2"/>
    </row>
    <row r="3387" spans="6:69" x14ac:dyDescent="0.2">
      <c r="F3387" s="9"/>
      <c r="G3387" s="9"/>
      <c r="H3387" s="9"/>
      <c r="I3387" s="9"/>
      <c r="J3387" s="9"/>
      <c r="O3387" s="2"/>
      <c r="X3387" s="2"/>
      <c r="AG3387" s="2"/>
      <c r="AP3387" s="2"/>
      <c r="AY3387" s="2"/>
      <c r="BH3387" s="2"/>
      <c r="BQ3387" s="2"/>
    </row>
    <row r="3388" spans="6:69" x14ac:dyDescent="0.2">
      <c r="F3388" s="9"/>
      <c r="G3388" s="9"/>
      <c r="H3388" s="9"/>
      <c r="I3388" s="9"/>
      <c r="J3388" s="9"/>
      <c r="O3388" s="2"/>
      <c r="X3388" s="2"/>
      <c r="AG3388" s="2"/>
      <c r="AP3388" s="2"/>
      <c r="AY3388" s="2"/>
      <c r="BH3388" s="2"/>
      <c r="BQ3388" s="2"/>
    </row>
    <row r="3389" spans="6:69" x14ac:dyDescent="0.2">
      <c r="F3389" s="9"/>
      <c r="G3389" s="9"/>
      <c r="H3389" s="9"/>
      <c r="I3389" s="9"/>
      <c r="J3389" s="9"/>
      <c r="O3389" s="2"/>
      <c r="X3389" s="2"/>
      <c r="AG3389" s="2"/>
      <c r="AP3389" s="2"/>
      <c r="AY3389" s="2"/>
      <c r="BH3389" s="2"/>
      <c r="BQ3389" s="2"/>
    </row>
    <row r="3390" spans="6:69" x14ac:dyDescent="0.2">
      <c r="F3390" s="9"/>
      <c r="G3390" s="9"/>
      <c r="H3390" s="9"/>
      <c r="I3390" s="9"/>
      <c r="J3390" s="9"/>
      <c r="O3390" s="2"/>
      <c r="X3390" s="2"/>
      <c r="AG3390" s="2"/>
      <c r="AP3390" s="2"/>
      <c r="AY3390" s="2"/>
      <c r="BH3390" s="2"/>
      <c r="BQ3390" s="2"/>
    </row>
    <row r="3391" spans="6:69" x14ac:dyDescent="0.2">
      <c r="F3391" s="9"/>
      <c r="G3391" s="9"/>
      <c r="H3391" s="9"/>
      <c r="I3391" s="9"/>
      <c r="J3391" s="9"/>
      <c r="O3391" s="2"/>
      <c r="X3391" s="2"/>
      <c r="AG3391" s="2"/>
      <c r="AP3391" s="2"/>
      <c r="AY3391" s="2"/>
      <c r="BH3391" s="2"/>
      <c r="BQ3391" s="2"/>
    </row>
    <row r="3392" spans="6:69" x14ac:dyDescent="0.2">
      <c r="F3392" s="9"/>
      <c r="G3392" s="9"/>
      <c r="H3392" s="9"/>
      <c r="I3392" s="9"/>
      <c r="J3392" s="9"/>
      <c r="O3392" s="2"/>
      <c r="X3392" s="2"/>
      <c r="AG3392" s="2"/>
      <c r="AP3392" s="2"/>
      <c r="AY3392" s="2"/>
      <c r="BH3392" s="2"/>
      <c r="BQ3392" s="2"/>
    </row>
    <row r="3393" spans="6:69" x14ac:dyDescent="0.2">
      <c r="F3393" s="9"/>
      <c r="G3393" s="9"/>
      <c r="H3393" s="9"/>
      <c r="I3393" s="9"/>
      <c r="J3393" s="9"/>
      <c r="O3393" s="2"/>
      <c r="X3393" s="2"/>
      <c r="AG3393" s="2"/>
      <c r="AP3393" s="2"/>
      <c r="AY3393" s="2"/>
      <c r="BH3393" s="2"/>
      <c r="BQ3393" s="2"/>
    </row>
    <row r="3394" spans="6:69" x14ac:dyDescent="0.2">
      <c r="F3394" s="9"/>
      <c r="G3394" s="9"/>
      <c r="H3394" s="9"/>
      <c r="I3394" s="9"/>
      <c r="J3394" s="9"/>
      <c r="O3394" s="2"/>
      <c r="X3394" s="2"/>
      <c r="AG3394" s="2"/>
      <c r="AP3394" s="2"/>
      <c r="AY3394" s="2"/>
      <c r="BH3394" s="2"/>
      <c r="BQ3394" s="2"/>
    </row>
    <row r="3395" spans="6:69" x14ac:dyDescent="0.2">
      <c r="F3395" s="9"/>
      <c r="G3395" s="9"/>
      <c r="H3395" s="9"/>
      <c r="I3395" s="9"/>
      <c r="J3395" s="9"/>
      <c r="O3395" s="2"/>
      <c r="X3395" s="2"/>
      <c r="AG3395" s="2"/>
      <c r="AP3395" s="2"/>
      <c r="AY3395" s="2"/>
      <c r="BH3395" s="2"/>
      <c r="BQ3395" s="2"/>
    </row>
    <row r="3396" spans="6:69" x14ac:dyDescent="0.2">
      <c r="F3396" s="9"/>
      <c r="G3396" s="9"/>
      <c r="H3396" s="9"/>
      <c r="I3396" s="9"/>
      <c r="J3396" s="9"/>
      <c r="O3396" s="2"/>
      <c r="X3396" s="2"/>
      <c r="AG3396" s="2"/>
      <c r="AP3396" s="2"/>
      <c r="AY3396" s="2"/>
      <c r="BH3396" s="2"/>
      <c r="BQ3396" s="2"/>
    </row>
    <row r="3397" spans="6:69" x14ac:dyDescent="0.2">
      <c r="F3397" s="9"/>
      <c r="G3397" s="9"/>
      <c r="H3397" s="9"/>
      <c r="I3397" s="9"/>
      <c r="J3397" s="9"/>
      <c r="O3397" s="2"/>
      <c r="X3397" s="2"/>
      <c r="AG3397" s="2"/>
      <c r="AP3397" s="2"/>
      <c r="AY3397" s="2"/>
      <c r="BH3397" s="2"/>
      <c r="BQ3397" s="2"/>
    </row>
    <row r="3398" spans="6:69" x14ac:dyDescent="0.2">
      <c r="F3398" s="9"/>
      <c r="G3398" s="9"/>
      <c r="H3398" s="9"/>
      <c r="I3398" s="9"/>
      <c r="J3398" s="9"/>
      <c r="O3398" s="2"/>
      <c r="X3398" s="2"/>
      <c r="AG3398" s="2"/>
      <c r="AP3398" s="2"/>
      <c r="AY3398" s="2"/>
      <c r="BH3398" s="2"/>
      <c r="BQ3398" s="2"/>
    </row>
    <row r="3399" spans="6:69" x14ac:dyDescent="0.2">
      <c r="F3399" s="9"/>
      <c r="G3399" s="9"/>
      <c r="H3399" s="9"/>
      <c r="I3399" s="9"/>
      <c r="J3399" s="9"/>
      <c r="O3399" s="2"/>
      <c r="X3399" s="2"/>
      <c r="AG3399" s="2"/>
      <c r="AP3399" s="2"/>
      <c r="AY3399" s="2"/>
      <c r="BH3399" s="2"/>
      <c r="BQ3399" s="2"/>
    </row>
    <row r="3400" spans="6:69" x14ac:dyDescent="0.2">
      <c r="F3400" s="9"/>
      <c r="G3400" s="9"/>
      <c r="H3400" s="9"/>
      <c r="I3400" s="9"/>
      <c r="J3400" s="9"/>
      <c r="O3400" s="2"/>
      <c r="X3400" s="2"/>
      <c r="AG3400" s="2"/>
      <c r="AP3400" s="2"/>
      <c r="AY3400" s="2"/>
      <c r="BH3400" s="2"/>
      <c r="BQ3400" s="2"/>
    </row>
    <row r="3401" spans="6:69" x14ac:dyDescent="0.2">
      <c r="F3401" s="9"/>
      <c r="G3401" s="9"/>
      <c r="H3401" s="9"/>
      <c r="I3401" s="9"/>
      <c r="J3401" s="9"/>
      <c r="O3401" s="2"/>
      <c r="X3401" s="2"/>
      <c r="AG3401" s="2"/>
      <c r="AP3401" s="2"/>
      <c r="AY3401" s="2"/>
      <c r="BH3401" s="2"/>
      <c r="BQ3401" s="2"/>
    </row>
    <row r="3402" spans="6:69" x14ac:dyDescent="0.2">
      <c r="F3402" s="9"/>
      <c r="G3402" s="9"/>
      <c r="H3402" s="9"/>
      <c r="I3402" s="9"/>
      <c r="J3402" s="9"/>
      <c r="O3402" s="2"/>
      <c r="X3402" s="2"/>
      <c r="AG3402" s="2"/>
      <c r="AP3402" s="2"/>
      <c r="AY3402" s="2"/>
      <c r="BH3402" s="2"/>
      <c r="BQ3402" s="2"/>
    </row>
    <row r="3403" spans="6:69" x14ac:dyDescent="0.2">
      <c r="F3403" s="9"/>
      <c r="G3403" s="9"/>
      <c r="H3403" s="9"/>
      <c r="I3403" s="9"/>
      <c r="J3403" s="9"/>
      <c r="O3403" s="2"/>
      <c r="X3403" s="2"/>
      <c r="AG3403" s="2"/>
      <c r="AP3403" s="2"/>
      <c r="AY3403" s="2"/>
      <c r="BH3403" s="2"/>
      <c r="BQ3403" s="2"/>
    </row>
    <row r="3404" spans="6:69" x14ac:dyDescent="0.2">
      <c r="F3404" s="9"/>
      <c r="G3404" s="9"/>
      <c r="H3404" s="9"/>
      <c r="I3404" s="9"/>
      <c r="J3404" s="9"/>
      <c r="O3404" s="2"/>
      <c r="X3404" s="2"/>
      <c r="AG3404" s="2"/>
      <c r="AP3404" s="2"/>
      <c r="AY3404" s="2"/>
      <c r="BH3404" s="2"/>
      <c r="BQ3404" s="2"/>
    </row>
    <row r="3405" spans="6:69" x14ac:dyDescent="0.2">
      <c r="F3405" s="9"/>
      <c r="G3405" s="9"/>
      <c r="H3405" s="9"/>
      <c r="I3405" s="9"/>
      <c r="J3405" s="9"/>
      <c r="O3405" s="2"/>
      <c r="X3405" s="2"/>
      <c r="AG3405" s="2"/>
      <c r="AP3405" s="2"/>
      <c r="AY3405" s="2"/>
      <c r="BH3405" s="2"/>
      <c r="BQ3405" s="2"/>
    </row>
    <row r="3406" spans="6:69" x14ac:dyDescent="0.2">
      <c r="F3406" s="9"/>
      <c r="G3406" s="9"/>
      <c r="H3406" s="9"/>
      <c r="I3406" s="9"/>
      <c r="J3406" s="9"/>
      <c r="O3406" s="2"/>
      <c r="X3406" s="2"/>
      <c r="AG3406" s="2"/>
      <c r="AP3406" s="2"/>
      <c r="AY3406" s="2"/>
      <c r="BH3406" s="2"/>
      <c r="BQ3406" s="2"/>
    </row>
    <row r="3407" spans="6:69" x14ac:dyDescent="0.2">
      <c r="F3407" s="9"/>
      <c r="G3407" s="9"/>
      <c r="H3407" s="9"/>
      <c r="I3407" s="9"/>
      <c r="J3407" s="9"/>
      <c r="O3407" s="2"/>
      <c r="X3407" s="2"/>
      <c r="AG3407" s="2"/>
      <c r="AP3407" s="2"/>
      <c r="AY3407" s="2"/>
      <c r="BH3407" s="2"/>
      <c r="BQ3407" s="2"/>
    </row>
    <row r="3408" spans="6:69" x14ac:dyDescent="0.2">
      <c r="F3408" s="9"/>
      <c r="G3408" s="9"/>
      <c r="H3408" s="9"/>
      <c r="I3408" s="9"/>
      <c r="J3408" s="9"/>
      <c r="O3408" s="2"/>
      <c r="X3408" s="2"/>
      <c r="AG3408" s="2"/>
      <c r="AP3408" s="2"/>
      <c r="AY3408" s="2"/>
      <c r="BH3408" s="2"/>
      <c r="BQ3408" s="2"/>
    </row>
    <row r="3409" spans="6:69" x14ac:dyDescent="0.2">
      <c r="F3409" s="9"/>
      <c r="G3409" s="9"/>
      <c r="H3409" s="9"/>
      <c r="I3409" s="9"/>
      <c r="J3409" s="9"/>
      <c r="O3409" s="2"/>
      <c r="X3409" s="2"/>
      <c r="AG3409" s="2"/>
      <c r="AP3409" s="2"/>
      <c r="AY3409" s="2"/>
      <c r="BH3409" s="2"/>
      <c r="BQ3409" s="2"/>
    </row>
    <row r="3410" spans="6:69" x14ac:dyDescent="0.2">
      <c r="F3410" s="9"/>
      <c r="G3410" s="9"/>
      <c r="H3410" s="9"/>
      <c r="I3410" s="9"/>
      <c r="J3410" s="9"/>
      <c r="O3410" s="2"/>
      <c r="X3410" s="2"/>
      <c r="AG3410" s="2"/>
      <c r="AP3410" s="2"/>
      <c r="AY3410" s="2"/>
      <c r="BH3410" s="2"/>
      <c r="BQ3410" s="2"/>
    </row>
    <row r="3411" spans="6:69" x14ac:dyDescent="0.2">
      <c r="F3411" s="9"/>
      <c r="G3411" s="9"/>
      <c r="H3411" s="9"/>
      <c r="I3411" s="9"/>
      <c r="J3411" s="9"/>
      <c r="O3411" s="2"/>
      <c r="X3411" s="2"/>
      <c r="AG3411" s="2"/>
      <c r="AP3411" s="2"/>
      <c r="AY3411" s="2"/>
      <c r="BH3411" s="2"/>
      <c r="BQ3411" s="2"/>
    </row>
    <row r="3412" spans="6:69" x14ac:dyDescent="0.2">
      <c r="F3412" s="9"/>
      <c r="G3412" s="9"/>
      <c r="H3412" s="9"/>
      <c r="I3412" s="9"/>
      <c r="J3412" s="9"/>
      <c r="O3412" s="2"/>
      <c r="X3412" s="2"/>
      <c r="AG3412" s="2"/>
      <c r="AP3412" s="2"/>
      <c r="AY3412" s="2"/>
      <c r="BH3412" s="2"/>
      <c r="BQ3412" s="2"/>
    </row>
    <row r="3413" spans="6:69" x14ac:dyDescent="0.2">
      <c r="F3413" s="9"/>
      <c r="G3413" s="9"/>
      <c r="H3413" s="9"/>
      <c r="I3413" s="9"/>
      <c r="J3413" s="9"/>
      <c r="O3413" s="2"/>
      <c r="X3413" s="2"/>
      <c r="AG3413" s="2"/>
      <c r="AP3413" s="2"/>
      <c r="AY3413" s="2"/>
      <c r="BH3413" s="2"/>
      <c r="BQ3413" s="2"/>
    </row>
    <row r="3414" spans="6:69" x14ac:dyDescent="0.2">
      <c r="F3414" s="9"/>
      <c r="G3414" s="9"/>
      <c r="H3414" s="9"/>
      <c r="I3414" s="9"/>
      <c r="J3414" s="9"/>
      <c r="O3414" s="2"/>
      <c r="X3414" s="2"/>
      <c r="AG3414" s="2"/>
      <c r="AP3414" s="2"/>
      <c r="AY3414" s="2"/>
      <c r="BH3414" s="2"/>
      <c r="BQ3414" s="2"/>
    </row>
    <row r="3415" spans="6:69" x14ac:dyDescent="0.2">
      <c r="F3415" s="9"/>
      <c r="G3415" s="9"/>
      <c r="H3415" s="9"/>
      <c r="I3415" s="9"/>
      <c r="J3415" s="9"/>
      <c r="O3415" s="2"/>
      <c r="X3415" s="2"/>
      <c r="AG3415" s="2"/>
      <c r="AP3415" s="2"/>
      <c r="AY3415" s="2"/>
      <c r="BH3415" s="2"/>
      <c r="BQ3415" s="2"/>
    </row>
    <row r="3416" spans="6:69" x14ac:dyDescent="0.2">
      <c r="F3416" s="9"/>
      <c r="G3416" s="9"/>
      <c r="H3416" s="9"/>
      <c r="I3416" s="9"/>
      <c r="J3416" s="9"/>
      <c r="O3416" s="2"/>
      <c r="X3416" s="2"/>
      <c r="AG3416" s="2"/>
      <c r="AP3416" s="2"/>
      <c r="AY3416" s="2"/>
      <c r="BH3416" s="2"/>
      <c r="BQ3416" s="2"/>
    </row>
    <row r="3417" spans="6:69" x14ac:dyDescent="0.2">
      <c r="F3417" s="9"/>
      <c r="G3417" s="9"/>
      <c r="H3417" s="9"/>
      <c r="I3417" s="9"/>
      <c r="J3417" s="9"/>
      <c r="O3417" s="2"/>
      <c r="X3417" s="2"/>
      <c r="AG3417" s="2"/>
      <c r="AP3417" s="2"/>
      <c r="AY3417" s="2"/>
      <c r="BH3417" s="2"/>
      <c r="BQ3417" s="2"/>
    </row>
    <row r="3418" spans="6:69" x14ac:dyDescent="0.2">
      <c r="F3418" s="9"/>
      <c r="G3418" s="9"/>
      <c r="H3418" s="9"/>
      <c r="I3418" s="9"/>
      <c r="J3418" s="9"/>
      <c r="O3418" s="2"/>
      <c r="X3418" s="2"/>
      <c r="AG3418" s="2"/>
      <c r="AP3418" s="2"/>
      <c r="AY3418" s="2"/>
      <c r="BH3418" s="2"/>
      <c r="BQ3418" s="2"/>
    </row>
    <row r="3419" spans="6:69" x14ac:dyDescent="0.2">
      <c r="F3419" s="9"/>
      <c r="G3419" s="9"/>
      <c r="H3419" s="9"/>
      <c r="I3419" s="9"/>
      <c r="J3419" s="9"/>
      <c r="O3419" s="2"/>
      <c r="X3419" s="2"/>
      <c r="AG3419" s="2"/>
      <c r="AP3419" s="2"/>
      <c r="AY3419" s="2"/>
      <c r="BH3419" s="2"/>
      <c r="BQ3419" s="2"/>
    </row>
    <row r="3420" spans="6:69" x14ac:dyDescent="0.2">
      <c r="F3420" s="9"/>
      <c r="G3420" s="9"/>
      <c r="H3420" s="9"/>
      <c r="I3420" s="9"/>
      <c r="J3420" s="9"/>
      <c r="O3420" s="2"/>
      <c r="X3420" s="2"/>
      <c r="AG3420" s="2"/>
      <c r="AP3420" s="2"/>
      <c r="AY3420" s="2"/>
      <c r="BH3420" s="2"/>
      <c r="BQ3420" s="2"/>
    </row>
    <row r="3421" spans="6:69" x14ac:dyDescent="0.2">
      <c r="F3421" s="9"/>
      <c r="G3421" s="9"/>
      <c r="H3421" s="9"/>
      <c r="I3421" s="9"/>
      <c r="J3421" s="9"/>
      <c r="O3421" s="2"/>
      <c r="X3421" s="2"/>
      <c r="AG3421" s="2"/>
      <c r="AP3421" s="2"/>
      <c r="AY3421" s="2"/>
      <c r="BH3421" s="2"/>
      <c r="BQ3421" s="2"/>
    </row>
    <row r="3422" spans="6:69" x14ac:dyDescent="0.2">
      <c r="F3422" s="9"/>
      <c r="G3422" s="9"/>
      <c r="H3422" s="9"/>
      <c r="I3422" s="9"/>
      <c r="J3422" s="9"/>
      <c r="O3422" s="2"/>
      <c r="X3422" s="2"/>
      <c r="AG3422" s="2"/>
      <c r="AP3422" s="2"/>
      <c r="AY3422" s="2"/>
      <c r="BH3422" s="2"/>
      <c r="BQ3422" s="2"/>
    </row>
    <row r="3423" spans="6:69" x14ac:dyDescent="0.2">
      <c r="F3423" s="9"/>
      <c r="G3423" s="9"/>
      <c r="H3423" s="9"/>
      <c r="I3423" s="9"/>
      <c r="J3423" s="9"/>
      <c r="O3423" s="2"/>
      <c r="X3423" s="2"/>
      <c r="AG3423" s="2"/>
      <c r="AP3423" s="2"/>
      <c r="AY3423" s="2"/>
      <c r="BH3423" s="2"/>
      <c r="BQ3423" s="2"/>
    </row>
    <row r="3424" spans="6:69" x14ac:dyDescent="0.2">
      <c r="F3424" s="9"/>
      <c r="G3424" s="9"/>
      <c r="H3424" s="9"/>
      <c r="I3424" s="9"/>
      <c r="J3424" s="9"/>
      <c r="O3424" s="2"/>
      <c r="X3424" s="2"/>
      <c r="AG3424" s="2"/>
      <c r="AP3424" s="2"/>
      <c r="AY3424" s="2"/>
      <c r="BH3424" s="2"/>
      <c r="BQ3424" s="2"/>
    </row>
    <row r="3425" spans="6:69" x14ac:dyDescent="0.2">
      <c r="F3425" s="9"/>
      <c r="G3425" s="9"/>
      <c r="H3425" s="9"/>
      <c r="I3425" s="9"/>
      <c r="J3425" s="9"/>
      <c r="O3425" s="2"/>
      <c r="X3425" s="2"/>
      <c r="AG3425" s="2"/>
      <c r="AP3425" s="2"/>
      <c r="AY3425" s="2"/>
      <c r="BH3425" s="2"/>
      <c r="BQ3425" s="2"/>
    </row>
    <row r="3426" spans="6:69" x14ac:dyDescent="0.2">
      <c r="F3426" s="9"/>
      <c r="G3426" s="9"/>
      <c r="H3426" s="9"/>
      <c r="I3426" s="9"/>
      <c r="J3426" s="9"/>
      <c r="O3426" s="2"/>
      <c r="X3426" s="2"/>
      <c r="AG3426" s="2"/>
      <c r="AP3426" s="2"/>
      <c r="AY3426" s="2"/>
      <c r="BH3426" s="2"/>
      <c r="BQ3426" s="2"/>
    </row>
    <row r="3427" spans="6:69" x14ac:dyDescent="0.2">
      <c r="F3427" s="9"/>
      <c r="G3427" s="9"/>
      <c r="H3427" s="9"/>
      <c r="I3427" s="9"/>
      <c r="J3427" s="9"/>
      <c r="O3427" s="2"/>
      <c r="X3427" s="2"/>
      <c r="AG3427" s="2"/>
      <c r="AP3427" s="2"/>
      <c r="AY3427" s="2"/>
      <c r="BH3427" s="2"/>
      <c r="BQ3427" s="2"/>
    </row>
    <row r="3428" spans="6:69" x14ac:dyDescent="0.2">
      <c r="F3428" s="9"/>
      <c r="G3428" s="9"/>
      <c r="H3428" s="9"/>
      <c r="I3428" s="9"/>
      <c r="J3428" s="9"/>
      <c r="O3428" s="2"/>
      <c r="X3428" s="2"/>
      <c r="AG3428" s="2"/>
      <c r="AP3428" s="2"/>
      <c r="AY3428" s="2"/>
      <c r="BH3428" s="2"/>
      <c r="BQ3428" s="2"/>
    </row>
    <row r="3429" spans="6:69" x14ac:dyDescent="0.2">
      <c r="F3429" s="9"/>
      <c r="G3429" s="9"/>
      <c r="H3429" s="9"/>
      <c r="I3429" s="9"/>
      <c r="J3429" s="9"/>
      <c r="O3429" s="2"/>
      <c r="X3429" s="2"/>
      <c r="AG3429" s="2"/>
      <c r="AP3429" s="2"/>
      <c r="AY3429" s="2"/>
      <c r="BH3429" s="2"/>
      <c r="BQ3429" s="2"/>
    </row>
    <row r="3430" spans="6:69" x14ac:dyDescent="0.2">
      <c r="F3430" s="9"/>
      <c r="G3430" s="9"/>
      <c r="H3430" s="9"/>
      <c r="I3430" s="9"/>
      <c r="J3430" s="9"/>
      <c r="O3430" s="2"/>
      <c r="X3430" s="2"/>
      <c r="AG3430" s="2"/>
      <c r="AP3430" s="2"/>
      <c r="AY3430" s="2"/>
      <c r="BH3430" s="2"/>
      <c r="BQ3430" s="2"/>
    </row>
    <row r="3431" spans="6:69" x14ac:dyDescent="0.2">
      <c r="F3431" s="9"/>
      <c r="G3431" s="9"/>
      <c r="H3431" s="9"/>
      <c r="I3431" s="9"/>
      <c r="J3431" s="9"/>
      <c r="O3431" s="2"/>
      <c r="X3431" s="2"/>
      <c r="AG3431" s="2"/>
      <c r="AP3431" s="2"/>
      <c r="AY3431" s="2"/>
      <c r="BH3431" s="2"/>
      <c r="BQ3431" s="2"/>
    </row>
    <row r="3432" spans="6:69" x14ac:dyDescent="0.2">
      <c r="F3432" s="9"/>
      <c r="G3432" s="9"/>
      <c r="H3432" s="9"/>
      <c r="I3432" s="9"/>
      <c r="J3432" s="9"/>
      <c r="O3432" s="2"/>
      <c r="X3432" s="2"/>
      <c r="AG3432" s="2"/>
      <c r="AP3432" s="2"/>
      <c r="AY3432" s="2"/>
      <c r="BH3432" s="2"/>
      <c r="BQ3432" s="2"/>
    </row>
    <row r="3433" spans="6:69" x14ac:dyDescent="0.2">
      <c r="F3433" s="9"/>
      <c r="G3433" s="9"/>
      <c r="H3433" s="9"/>
      <c r="I3433" s="9"/>
      <c r="J3433" s="9"/>
      <c r="O3433" s="2"/>
      <c r="X3433" s="2"/>
      <c r="AG3433" s="2"/>
      <c r="AP3433" s="2"/>
      <c r="AY3433" s="2"/>
      <c r="BH3433" s="2"/>
      <c r="BQ3433" s="2"/>
    </row>
    <row r="3434" spans="6:69" x14ac:dyDescent="0.2">
      <c r="F3434" s="9"/>
      <c r="G3434" s="9"/>
      <c r="H3434" s="9"/>
      <c r="I3434" s="9"/>
      <c r="J3434" s="9"/>
      <c r="O3434" s="2"/>
      <c r="X3434" s="2"/>
      <c r="AG3434" s="2"/>
      <c r="AP3434" s="2"/>
      <c r="AY3434" s="2"/>
      <c r="BH3434" s="2"/>
      <c r="BQ3434" s="2"/>
    </row>
    <row r="3435" spans="6:69" x14ac:dyDescent="0.2">
      <c r="F3435" s="9"/>
      <c r="G3435" s="9"/>
      <c r="H3435" s="9"/>
      <c r="I3435" s="9"/>
      <c r="J3435" s="9"/>
      <c r="O3435" s="2"/>
      <c r="X3435" s="2"/>
      <c r="AG3435" s="2"/>
      <c r="AP3435" s="2"/>
      <c r="AY3435" s="2"/>
      <c r="BH3435" s="2"/>
      <c r="BQ3435" s="2"/>
    </row>
    <row r="3436" spans="6:69" x14ac:dyDescent="0.2">
      <c r="F3436" s="9"/>
      <c r="G3436" s="9"/>
      <c r="H3436" s="9"/>
      <c r="I3436" s="9"/>
      <c r="J3436" s="9"/>
      <c r="O3436" s="2"/>
      <c r="X3436" s="2"/>
      <c r="AG3436" s="2"/>
      <c r="AP3436" s="2"/>
      <c r="AY3436" s="2"/>
      <c r="BH3436" s="2"/>
      <c r="BQ3436" s="2"/>
    </row>
    <row r="3437" spans="6:69" x14ac:dyDescent="0.2">
      <c r="F3437" s="9"/>
      <c r="G3437" s="9"/>
      <c r="H3437" s="9"/>
      <c r="I3437" s="9"/>
      <c r="J3437" s="9"/>
      <c r="O3437" s="2"/>
      <c r="X3437" s="2"/>
      <c r="AG3437" s="2"/>
      <c r="AP3437" s="2"/>
      <c r="AY3437" s="2"/>
      <c r="BH3437" s="2"/>
      <c r="BQ3437" s="2"/>
    </row>
    <row r="3438" spans="6:69" x14ac:dyDescent="0.2">
      <c r="F3438" s="9"/>
      <c r="G3438" s="9"/>
      <c r="H3438" s="9"/>
      <c r="I3438" s="9"/>
      <c r="J3438" s="9"/>
      <c r="O3438" s="2"/>
      <c r="X3438" s="2"/>
      <c r="AG3438" s="2"/>
      <c r="AP3438" s="2"/>
      <c r="AY3438" s="2"/>
      <c r="BH3438" s="2"/>
      <c r="BQ3438" s="2"/>
    </row>
    <row r="3439" spans="6:69" x14ac:dyDescent="0.2">
      <c r="F3439" s="9"/>
      <c r="G3439" s="9"/>
      <c r="H3439" s="9"/>
      <c r="I3439" s="9"/>
      <c r="J3439" s="9"/>
      <c r="O3439" s="2"/>
      <c r="X3439" s="2"/>
      <c r="AG3439" s="2"/>
      <c r="AP3439" s="2"/>
      <c r="AY3439" s="2"/>
      <c r="BH3439" s="2"/>
      <c r="BQ3439" s="2"/>
    </row>
    <row r="3440" spans="6:69" x14ac:dyDescent="0.2">
      <c r="F3440" s="9"/>
      <c r="G3440" s="9"/>
      <c r="H3440" s="9"/>
      <c r="I3440" s="9"/>
      <c r="J3440" s="9"/>
      <c r="O3440" s="2"/>
      <c r="X3440" s="2"/>
      <c r="AG3440" s="2"/>
      <c r="AP3440" s="2"/>
      <c r="AY3440" s="2"/>
      <c r="BH3440" s="2"/>
      <c r="BQ3440" s="2"/>
    </row>
    <row r="3441" spans="6:69" x14ac:dyDescent="0.2">
      <c r="F3441" s="9"/>
      <c r="G3441" s="9"/>
      <c r="H3441" s="9"/>
      <c r="I3441" s="9"/>
      <c r="J3441" s="9"/>
      <c r="O3441" s="2"/>
      <c r="X3441" s="2"/>
      <c r="AG3441" s="2"/>
      <c r="AP3441" s="2"/>
      <c r="AY3441" s="2"/>
      <c r="BH3441" s="2"/>
      <c r="BQ3441" s="2"/>
    </row>
    <row r="3442" spans="6:69" x14ac:dyDescent="0.2">
      <c r="F3442" s="9"/>
      <c r="G3442" s="9"/>
      <c r="H3442" s="9"/>
      <c r="I3442" s="9"/>
      <c r="J3442" s="9"/>
      <c r="O3442" s="2"/>
      <c r="X3442" s="2"/>
      <c r="AG3442" s="2"/>
      <c r="AP3442" s="2"/>
      <c r="AY3442" s="2"/>
      <c r="BH3442" s="2"/>
      <c r="BQ3442" s="2"/>
    </row>
    <row r="3443" spans="6:69" x14ac:dyDescent="0.2">
      <c r="F3443" s="9"/>
      <c r="G3443" s="9"/>
      <c r="H3443" s="9"/>
      <c r="I3443" s="9"/>
      <c r="J3443" s="9"/>
      <c r="O3443" s="2"/>
      <c r="X3443" s="2"/>
      <c r="AG3443" s="2"/>
      <c r="AP3443" s="2"/>
      <c r="AY3443" s="2"/>
      <c r="BH3443" s="2"/>
      <c r="BQ3443" s="2"/>
    </row>
    <row r="3444" spans="6:69" x14ac:dyDescent="0.2">
      <c r="F3444" s="9"/>
      <c r="G3444" s="9"/>
      <c r="H3444" s="9"/>
      <c r="I3444" s="9"/>
      <c r="J3444" s="9"/>
      <c r="O3444" s="2"/>
      <c r="X3444" s="2"/>
      <c r="AG3444" s="2"/>
      <c r="AP3444" s="2"/>
      <c r="AY3444" s="2"/>
      <c r="BH3444" s="2"/>
      <c r="BQ3444" s="2"/>
    </row>
    <row r="3445" spans="6:69" x14ac:dyDescent="0.2">
      <c r="F3445" s="9"/>
      <c r="G3445" s="9"/>
      <c r="H3445" s="9"/>
      <c r="I3445" s="9"/>
      <c r="J3445" s="9"/>
      <c r="O3445" s="2"/>
      <c r="X3445" s="2"/>
      <c r="AG3445" s="2"/>
      <c r="AP3445" s="2"/>
      <c r="AY3445" s="2"/>
      <c r="BH3445" s="2"/>
      <c r="BQ3445" s="2"/>
    </row>
    <row r="3446" spans="6:69" x14ac:dyDescent="0.2">
      <c r="F3446" s="9"/>
      <c r="G3446" s="9"/>
      <c r="H3446" s="9"/>
      <c r="I3446" s="9"/>
      <c r="J3446" s="9"/>
      <c r="O3446" s="2"/>
      <c r="X3446" s="2"/>
      <c r="AG3446" s="2"/>
      <c r="AP3446" s="2"/>
      <c r="AY3446" s="2"/>
      <c r="BH3446" s="2"/>
      <c r="BQ3446" s="2"/>
    </row>
    <row r="3447" spans="6:69" x14ac:dyDescent="0.2">
      <c r="F3447" s="9"/>
      <c r="G3447" s="9"/>
      <c r="H3447" s="9"/>
      <c r="I3447" s="9"/>
      <c r="J3447" s="9"/>
      <c r="O3447" s="2"/>
      <c r="X3447" s="2"/>
      <c r="AG3447" s="2"/>
      <c r="AP3447" s="2"/>
      <c r="AY3447" s="2"/>
      <c r="BH3447" s="2"/>
      <c r="BQ3447" s="2"/>
    </row>
    <row r="3448" spans="6:69" x14ac:dyDescent="0.2">
      <c r="F3448" s="9"/>
      <c r="G3448" s="9"/>
      <c r="H3448" s="9"/>
      <c r="I3448" s="9"/>
      <c r="J3448" s="9"/>
      <c r="O3448" s="2"/>
      <c r="X3448" s="2"/>
      <c r="AG3448" s="2"/>
      <c r="AP3448" s="2"/>
      <c r="AY3448" s="2"/>
      <c r="BH3448" s="2"/>
      <c r="BQ3448" s="2"/>
    </row>
    <row r="3449" spans="6:69" x14ac:dyDescent="0.2">
      <c r="F3449" s="9"/>
      <c r="G3449" s="9"/>
      <c r="H3449" s="9"/>
      <c r="I3449" s="9"/>
      <c r="J3449" s="9"/>
      <c r="O3449" s="2"/>
      <c r="X3449" s="2"/>
      <c r="AG3449" s="2"/>
      <c r="AP3449" s="2"/>
      <c r="AY3449" s="2"/>
      <c r="BH3449" s="2"/>
      <c r="BQ3449" s="2"/>
    </row>
    <row r="3450" spans="6:69" x14ac:dyDescent="0.2">
      <c r="F3450" s="9"/>
      <c r="G3450" s="9"/>
      <c r="H3450" s="9"/>
      <c r="I3450" s="9"/>
      <c r="J3450" s="9"/>
      <c r="O3450" s="2"/>
      <c r="X3450" s="2"/>
      <c r="AG3450" s="2"/>
      <c r="AP3450" s="2"/>
      <c r="AY3450" s="2"/>
      <c r="BH3450" s="2"/>
      <c r="BQ3450" s="2"/>
    </row>
    <row r="3451" spans="6:69" x14ac:dyDescent="0.2">
      <c r="F3451" s="9"/>
      <c r="G3451" s="9"/>
      <c r="H3451" s="9"/>
      <c r="I3451" s="9"/>
      <c r="J3451" s="9"/>
      <c r="O3451" s="2"/>
      <c r="X3451" s="2"/>
      <c r="AG3451" s="2"/>
      <c r="AP3451" s="2"/>
      <c r="AY3451" s="2"/>
      <c r="BH3451" s="2"/>
      <c r="BQ3451" s="2"/>
    </row>
    <row r="3452" spans="6:69" x14ac:dyDescent="0.2">
      <c r="F3452" s="9"/>
      <c r="G3452" s="9"/>
      <c r="H3452" s="9"/>
      <c r="I3452" s="9"/>
      <c r="J3452" s="9"/>
      <c r="O3452" s="2"/>
      <c r="X3452" s="2"/>
      <c r="AG3452" s="2"/>
      <c r="AP3452" s="2"/>
      <c r="AY3452" s="2"/>
      <c r="BH3452" s="2"/>
      <c r="BQ3452" s="2"/>
    </row>
    <row r="3453" spans="6:69" x14ac:dyDescent="0.2">
      <c r="F3453" s="9"/>
      <c r="G3453" s="9"/>
      <c r="H3453" s="9"/>
      <c r="I3453" s="9"/>
      <c r="J3453" s="9"/>
      <c r="O3453" s="2"/>
      <c r="X3453" s="2"/>
      <c r="AG3453" s="2"/>
      <c r="AP3453" s="2"/>
      <c r="AY3453" s="2"/>
      <c r="BH3453" s="2"/>
      <c r="BQ3453" s="2"/>
    </row>
    <row r="3454" spans="6:69" x14ac:dyDescent="0.2">
      <c r="F3454" s="9"/>
      <c r="G3454" s="9"/>
      <c r="H3454" s="9"/>
      <c r="I3454" s="9"/>
      <c r="J3454" s="9"/>
      <c r="O3454" s="2"/>
      <c r="X3454" s="2"/>
      <c r="AG3454" s="2"/>
      <c r="AP3454" s="2"/>
      <c r="AY3454" s="2"/>
      <c r="BH3454" s="2"/>
      <c r="BQ3454" s="2"/>
    </row>
    <row r="3455" spans="6:69" x14ac:dyDescent="0.2">
      <c r="F3455" s="9"/>
      <c r="G3455" s="9"/>
      <c r="H3455" s="9"/>
      <c r="I3455" s="9"/>
      <c r="J3455" s="9"/>
      <c r="O3455" s="2"/>
      <c r="X3455" s="2"/>
      <c r="AG3455" s="2"/>
      <c r="AP3455" s="2"/>
      <c r="AY3455" s="2"/>
      <c r="BH3455" s="2"/>
      <c r="BQ3455" s="2"/>
    </row>
    <row r="3456" spans="6:69" x14ac:dyDescent="0.2">
      <c r="F3456" s="9"/>
      <c r="G3456" s="9"/>
      <c r="H3456" s="9"/>
      <c r="I3456" s="9"/>
      <c r="J3456" s="9"/>
      <c r="O3456" s="2"/>
      <c r="X3456" s="2"/>
      <c r="AG3456" s="2"/>
      <c r="AP3456" s="2"/>
      <c r="AY3456" s="2"/>
      <c r="BH3456" s="2"/>
      <c r="BQ3456" s="2"/>
    </row>
    <row r="3457" spans="6:69" x14ac:dyDescent="0.2">
      <c r="F3457" s="9"/>
      <c r="G3457" s="9"/>
      <c r="H3457" s="9"/>
      <c r="I3457" s="9"/>
      <c r="J3457" s="9"/>
      <c r="O3457" s="2"/>
      <c r="X3457" s="2"/>
      <c r="AG3457" s="2"/>
      <c r="AP3457" s="2"/>
      <c r="AY3457" s="2"/>
      <c r="BH3457" s="2"/>
      <c r="BQ3457" s="2"/>
    </row>
    <row r="3458" spans="6:69" x14ac:dyDescent="0.2">
      <c r="F3458" s="9"/>
      <c r="G3458" s="9"/>
      <c r="H3458" s="9"/>
      <c r="I3458" s="9"/>
      <c r="J3458" s="9"/>
      <c r="O3458" s="2"/>
      <c r="X3458" s="2"/>
      <c r="AG3458" s="2"/>
      <c r="AP3458" s="2"/>
      <c r="AY3458" s="2"/>
      <c r="BH3458" s="2"/>
      <c r="BQ3458" s="2"/>
    </row>
    <row r="3459" spans="6:69" x14ac:dyDescent="0.2">
      <c r="F3459" s="9"/>
      <c r="G3459" s="9"/>
      <c r="H3459" s="9"/>
      <c r="I3459" s="9"/>
      <c r="J3459" s="9"/>
      <c r="O3459" s="2"/>
      <c r="X3459" s="2"/>
      <c r="AG3459" s="2"/>
      <c r="AP3459" s="2"/>
      <c r="AY3459" s="2"/>
      <c r="BH3459" s="2"/>
      <c r="BQ3459" s="2"/>
    </row>
    <row r="3460" spans="6:69" x14ac:dyDescent="0.2">
      <c r="F3460" s="9"/>
      <c r="G3460" s="9"/>
      <c r="H3460" s="9"/>
      <c r="I3460" s="9"/>
      <c r="J3460" s="9"/>
      <c r="O3460" s="2"/>
      <c r="X3460" s="2"/>
      <c r="AG3460" s="2"/>
      <c r="AP3460" s="2"/>
      <c r="AY3460" s="2"/>
      <c r="BH3460" s="2"/>
      <c r="BQ3460" s="2"/>
    </row>
    <row r="3461" spans="6:69" x14ac:dyDescent="0.2">
      <c r="F3461" s="9"/>
      <c r="G3461" s="9"/>
      <c r="H3461" s="9"/>
      <c r="I3461" s="9"/>
      <c r="J3461" s="9"/>
      <c r="O3461" s="2"/>
      <c r="X3461" s="2"/>
      <c r="AG3461" s="2"/>
      <c r="AP3461" s="2"/>
      <c r="AY3461" s="2"/>
      <c r="BH3461" s="2"/>
      <c r="BQ3461" s="2"/>
    </row>
    <row r="3462" spans="6:69" x14ac:dyDescent="0.2">
      <c r="F3462" s="9"/>
      <c r="G3462" s="9"/>
      <c r="H3462" s="9"/>
      <c r="I3462" s="9"/>
      <c r="J3462" s="9"/>
      <c r="O3462" s="2"/>
      <c r="X3462" s="2"/>
      <c r="AG3462" s="2"/>
      <c r="AP3462" s="2"/>
      <c r="AY3462" s="2"/>
      <c r="BH3462" s="2"/>
      <c r="BQ3462" s="2"/>
    </row>
    <row r="3463" spans="6:69" x14ac:dyDescent="0.2">
      <c r="F3463" s="9"/>
      <c r="G3463" s="9"/>
      <c r="H3463" s="9"/>
      <c r="I3463" s="9"/>
      <c r="J3463" s="9"/>
      <c r="O3463" s="2"/>
      <c r="X3463" s="2"/>
      <c r="AG3463" s="2"/>
      <c r="AP3463" s="2"/>
      <c r="AY3463" s="2"/>
      <c r="BH3463" s="2"/>
      <c r="BQ3463" s="2"/>
    </row>
    <row r="3464" spans="6:69" x14ac:dyDescent="0.2">
      <c r="F3464" s="9"/>
      <c r="G3464" s="9"/>
      <c r="H3464" s="9"/>
      <c r="I3464" s="9"/>
      <c r="J3464" s="9"/>
      <c r="O3464" s="2"/>
      <c r="X3464" s="2"/>
      <c r="AG3464" s="2"/>
      <c r="AP3464" s="2"/>
      <c r="AY3464" s="2"/>
      <c r="BH3464" s="2"/>
      <c r="BQ3464" s="2"/>
    </row>
    <row r="3465" spans="6:69" x14ac:dyDescent="0.2">
      <c r="F3465" s="9"/>
      <c r="G3465" s="9"/>
      <c r="H3465" s="9"/>
      <c r="I3465" s="9"/>
      <c r="J3465" s="9"/>
      <c r="O3465" s="2"/>
      <c r="X3465" s="2"/>
      <c r="AG3465" s="2"/>
      <c r="AP3465" s="2"/>
      <c r="AY3465" s="2"/>
      <c r="BH3465" s="2"/>
      <c r="BQ3465" s="2"/>
    </row>
    <row r="3466" spans="6:69" x14ac:dyDescent="0.2">
      <c r="F3466" s="9"/>
      <c r="G3466" s="9"/>
      <c r="H3466" s="9"/>
      <c r="I3466" s="9"/>
      <c r="J3466" s="9"/>
      <c r="O3466" s="2"/>
      <c r="X3466" s="2"/>
      <c r="AG3466" s="2"/>
      <c r="AP3466" s="2"/>
      <c r="AY3466" s="2"/>
      <c r="BH3466" s="2"/>
      <c r="BQ3466" s="2"/>
    </row>
    <row r="3467" spans="6:69" x14ac:dyDescent="0.2">
      <c r="F3467" s="9"/>
      <c r="G3467" s="9"/>
      <c r="H3467" s="9"/>
      <c r="I3467" s="9"/>
      <c r="J3467" s="9"/>
      <c r="O3467" s="2"/>
      <c r="X3467" s="2"/>
      <c r="AG3467" s="2"/>
      <c r="AP3467" s="2"/>
      <c r="AY3467" s="2"/>
      <c r="BH3467" s="2"/>
      <c r="BQ3467" s="2"/>
    </row>
    <row r="3468" spans="6:69" x14ac:dyDescent="0.2">
      <c r="F3468" s="9"/>
      <c r="G3468" s="9"/>
      <c r="H3468" s="9"/>
      <c r="I3468" s="9"/>
      <c r="J3468" s="9"/>
      <c r="O3468" s="2"/>
      <c r="X3468" s="2"/>
      <c r="AG3468" s="2"/>
      <c r="AP3468" s="2"/>
      <c r="AY3468" s="2"/>
      <c r="BH3468" s="2"/>
      <c r="BQ3468" s="2"/>
    </row>
    <row r="3469" spans="6:69" x14ac:dyDescent="0.2">
      <c r="F3469" s="9"/>
      <c r="G3469" s="9"/>
      <c r="H3469" s="9"/>
      <c r="I3469" s="9"/>
      <c r="J3469" s="9"/>
      <c r="O3469" s="2"/>
      <c r="X3469" s="2"/>
      <c r="AG3469" s="2"/>
      <c r="AP3469" s="2"/>
      <c r="AY3469" s="2"/>
      <c r="BH3469" s="2"/>
      <c r="BQ3469" s="2"/>
    </row>
    <row r="3470" spans="6:69" x14ac:dyDescent="0.2">
      <c r="F3470" s="9"/>
      <c r="G3470" s="9"/>
      <c r="H3470" s="9"/>
      <c r="I3470" s="9"/>
      <c r="J3470" s="9"/>
      <c r="O3470" s="2"/>
      <c r="X3470" s="2"/>
      <c r="AG3470" s="2"/>
      <c r="AP3470" s="2"/>
      <c r="AY3470" s="2"/>
      <c r="BH3470" s="2"/>
      <c r="BQ3470" s="2"/>
    </row>
    <row r="3471" spans="6:69" x14ac:dyDescent="0.2">
      <c r="F3471" s="9"/>
      <c r="G3471" s="9"/>
      <c r="H3471" s="9"/>
      <c r="I3471" s="9"/>
      <c r="J3471" s="9"/>
      <c r="O3471" s="2"/>
      <c r="X3471" s="2"/>
      <c r="AG3471" s="2"/>
      <c r="AP3471" s="2"/>
      <c r="AY3471" s="2"/>
      <c r="BH3471" s="2"/>
      <c r="BQ3471" s="2"/>
    </row>
    <row r="3472" spans="6:69" x14ac:dyDescent="0.2">
      <c r="F3472" s="9"/>
      <c r="G3472" s="9"/>
      <c r="H3472" s="9"/>
      <c r="I3472" s="9"/>
      <c r="J3472" s="9"/>
      <c r="O3472" s="2"/>
      <c r="X3472" s="2"/>
      <c r="AG3472" s="2"/>
      <c r="AP3472" s="2"/>
      <c r="AY3472" s="2"/>
      <c r="BH3472" s="2"/>
      <c r="BQ3472" s="2"/>
    </row>
    <row r="3473" spans="6:69" x14ac:dyDescent="0.2">
      <c r="F3473" s="9"/>
      <c r="G3473" s="9"/>
      <c r="H3473" s="9"/>
      <c r="I3473" s="9"/>
      <c r="J3473" s="9"/>
      <c r="O3473" s="2"/>
      <c r="X3473" s="2"/>
      <c r="AG3473" s="2"/>
      <c r="AP3473" s="2"/>
      <c r="AY3473" s="2"/>
      <c r="BH3473" s="2"/>
      <c r="BQ3473" s="2"/>
    </row>
    <row r="3474" spans="6:69" x14ac:dyDescent="0.2">
      <c r="F3474" s="9"/>
      <c r="G3474" s="9"/>
      <c r="H3474" s="9"/>
      <c r="I3474" s="9"/>
      <c r="J3474" s="9"/>
      <c r="O3474" s="2"/>
      <c r="X3474" s="2"/>
      <c r="AG3474" s="2"/>
      <c r="AP3474" s="2"/>
      <c r="AY3474" s="2"/>
      <c r="BH3474" s="2"/>
      <c r="BQ3474" s="2"/>
    </row>
    <row r="3475" spans="6:69" x14ac:dyDescent="0.2">
      <c r="F3475" s="9"/>
      <c r="G3475" s="9"/>
      <c r="H3475" s="9"/>
      <c r="I3475" s="9"/>
      <c r="J3475" s="9"/>
      <c r="O3475" s="2"/>
      <c r="X3475" s="2"/>
      <c r="AG3475" s="2"/>
      <c r="AP3475" s="2"/>
      <c r="AY3475" s="2"/>
      <c r="BH3475" s="2"/>
      <c r="BQ3475" s="2"/>
    </row>
    <row r="3476" spans="6:69" x14ac:dyDescent="0.2">
      <c r="F3476" s="9"/>
      <c r="G3476" s="9"/>
      <c r="H3476" s="9"/>
      <c r="I3476" s="9"/>
      <c r="J3476" s="9"/>
      <c r="O3476" s="2"/>
      <c r="X3476" s="2"/>
      <c r="AG3476" s="2"/>
      <c r="AP3476" s="2"/>
      <c r="AY3476" s="2"/>
      <c r="BH3476" s="2"/>
      <c r="BQ3476" s="2"/>
    </row>
    <row r="3477" spans="6:69" x14ac:dyDescent="0.2">
      <c r="F3477" s="9"/>
      <c r="G3477" s="9"/>
      <c r="H3477" s="9"/>
      <c r="I3477" s="9"/>
      <c r="J3477" s="9"/>
      <c r="O3477" s="2"/>
      <c r="X3477" s="2"/>
      <c r="AG3477" s="2"/>
      <c r="AP3477" s="2"/>
      <c r="AY3477" s="2"/>
      <c r="BH3477" s="2"/>
      <c r="BQ3477" s="2"/>
    </row>
    <row r="3478" spans="6:69" x14ac:dyDescent="0.2">
      <c r="F3478" s="9"/>
      <c r="G3478" s="9"/>
      <c r="H3478" s="9"/>
      <c r="I3478" s="9"/>
      <c r="J3478" s="9"/>
      <c r="O3478" s="2"/>
      <c r="X3478" s="2"/>
      <c r="AG3478" s="2"/>
      <c r="AP3478" s="2"/>
      <c r="AY3478" s="2"/>
      <c r="BH3478" s="2"/>
      <c r="BQ3478" s="2"/>
    </row>
    <row r="3479" spans="6:69" x14ac:dyDescent="0.2">
      <c r="F3479" s="9"/>
      <c r="G3479" s="9"/>
      <c r="H3479" s="9"/>
      <c r="I3479" s="9"/>
      <c r="J3479" s="9"/>
      <c r="O3479" s="2"/>
      <c r="X3479" s="2"/>
      <c r="AG3479" s="2"/>
      <c r="AP3479" s="2"/>
      <c r="AY3479" s="2"/>
      <c r="BH3479" s="2"/>
      <c r="BQ3479" s="2"/>
    </row>
    <row r="3480" spans="6:69" x14ac:dyDescent="0.2">
      <c r="F3480" s="9"/>
      <c r="G3480" s="9"/>
      <c r="H3480" s="9"/>
      <c r="I3480" s="9"/>
      <c r="J3480" s="9"/>
      <c r="O3480" s="2"/>
      <c r="X3480" s="2"/>
      <c r="AG3480" s="2"/>
      <c r="AP3480" s="2"/>
      <c r="AY3480" s="2"/>
      <c r="BH3480" s="2"/>
      <c r="BQ3480" s="2"/>
    </row>
    <row r="3481" spans="6:69" x14ac:dyDescent="0.2">
      <c r="F3481" s="9"/>
      <c r="G3481" s="9"/>
      <c r="H3481" s="9"/>
      <c r="I3481" s="9"/>
      <c r="J3481" s="9"/>
      <c r="O3481" s="2"/>
      <c r="X3481" s="2"/>
      <c r="AG3481" s="2"/>
      <c r="AP3481" s="2"/>
      <c r="AY3481" s="2"/>
      <c r="BH3481" s="2"/>
      <c r="BQ3481" s="2"/>
    </row>
    <row r="3482" spans="6:69" x14ac:dyDescent="0.2">
      <c r="F3482" s="9"/>
      <c r="G3482" s="9"/>
      <c r="H3482" s="9"/>
      <c r="I3482" s="9"/>
      <c r="J3482" s="9"/>
      <c r="O3482" s="2"/>
      <c r="X3482" s="2"/>
      <c r="AG3482" s="2"/>
      <c r="AP3482" s="2"/>
      <c r="AY3482" s="2"/>
      <c r="BH3482" s="2"/>
      <c r="BQ3482" s="2"/>
    </row>
    <row r="3483" spans="6:69" x14ac:dyDescent="0.2">
      <c r="F3483" s="9"/>
      <c r="G3483" s="9"/>
      <c r="H3483" s="9"/>
      <c r="I3483" s="9"/>
      <c r="J3483" s="9"/>
      <c r="O3483" s="2"/>
      <c r="X3483" s="2"/>
      <c r="AG3483" s="2"/>
      <c r="AP3483" s="2"/>
      <c r="AY3483" s="2"/>
      <c r="BH3483" s="2"/>
      <c r="BQ3483" s="2"/>
    </row>
    <row r="3484" spans="6:69" x14ac:dyDescent="0.2">
      <c r="F3484" s="9"/>
      <c r="G3484" s="9"/>
      <c r="H3484" s="9"/>
      <c r="I3484" s="9"/>
      <c r="J3484" s="9"/>
      <c r="O3484" s="2"/>
      <c r="X3484" s="2"/>
      <c r="AG3484" s="2"/>
      <c r="AP3484" s="2"/>
      <c r="AY3484" s="2"/>
      <c r="BH3484" s="2"/>
      <c r="BQ3484" s="2"/>
    </row>
    <row r="3485" spans="6:69" x14ac:dyDescent="0.2">
      <c r="F3485" s="9"/>
      <c r="G3485" s="9"/>
      <c r="H3485" s="9"/>
      <c r="I3485" s="9"/>
      <c r="J3485" s="9"/>
      <c r="O3485" s="2"/>
      <c r="X3485" s="2"/>
      <c r="AG3485" s="2"/>
      <c r="AP3485" s="2"/>
      <c r="AY3485" s="2"/>
      <c r="BH3485" s="2"/>
      <c r="BQ3485" s="2"/>
    </row>
    <row r="3486" spans="6:69" x14ac:dyDescent="0.2">
      <c r="F3486" s="9"/>
      <c r="G3486" s="9"/>
      <c r="H3486" s="9"/>
      <c r="I3486" s="9"/>
      <c r="J3486" s="9"/>
      <c r="O3486" s="2"/>
      <c r="X3486" s="2"/>
      <c r="AG3486" s="2"/>
      <c r="AP3486" s="2"/>
      <c r="AY3486" s="2"/>
      <c r="BH3486" s="2"/>
      <c r="BQ3486" s="2"/>
    </row>
    <row r="3487" spans="6:69" x14ac:dyDescent="0.2">
      <c r="F3487" s="9"/>
      <c r="G3487" s="9"/>
      <c r="H3487" s="9"/>
      <c r="I3487" s="9"/>
      <c r="J3487" s="9"/>
      <c r="O3487" s="2"/>
      <c r="X3487" s="2"/>
      <c r="AG3487" s="2"/>
      <c r="AP3487" s="2"/>
      <c r="AY3487" s="2"/>
      <c r="BH3487" s="2"/>
      <c r="BQ3487" s="2"/>
    </row>
    <row r="3488" spans="6:69" x14ac:dyDescent="0.2">
      <c r="F3488" s="9"/>
      <c r="G3488" s="9"/>
      <c r="H3488" s="9"/>
      <c r="I3488" s="9"/>
      <c r="J3488" s="9"/>
      <c r="O3488" s="2"/>
      <c r="X3488" s="2"/>
      <c r="AG3488" s="2"/>
      <c r="AP3488" s="2"/>
      <c r="AY3488" s="2"/>
      <c r="BH3488" s="2"/>
      <c r="BQ3488" s="2"/>
    </row>
    <row r="3489" spans="6:69" x14ac:dyDescent="0.2">
      <c r="F3489" s="9"/>
      <c r="G3489" s="9"/>
      <c r="H3489" s="9"/>
      <c r="I3489" s="9"/>
      <c r="J3489" s="9"/>
      <c r="O3489" s="2"/>
      <c r="X3489" s="2"/>
      <c r="AG3489" s="2"/>
      <c r="AP3489" s="2"/>
      <c r="AY3489" s="2"/>
      <c r="BH3489" s="2"/>
      <c r="BQ3489" s="2"/>
    </row>
    <row r="3490" spans="6:69" x14ac:dyDescent="0.2">
      <c r="F3490" s="9"/>
      <c r="G3490" s="9"/>
      <c r="H3490" s="9"/>
      <c r="I3490" s="9"/>
      <c r="J3490" s="9"/>
      <c r="O3490" s="2"/>
      <c r="X3490" s="2"/>
      <c r="AG3490" s="2"/>
      <c r="AP3490" s="2"/>
      <c r="AY3490" s="2"/>
      <c r="BH3490" s="2"/>
      <c r="BQ3490" s="2"/>
    </row>
    <row r="3491" spans="6:69" x14ac:dyDescent="0.2">
      <c r="F3491" s="9"/>
      <c r="G3491" s="9"/>
      <c r="H3491" s="9"/>
      <c r="I3491" s="9"/>
      <c r="J3491" s="9"/>
      <c r="O3491" s="2"/>
      <c r="X3491" s="2"/>
      <c r="AG3491" s="2"/>
      <c r="AP3491" s="2"/>
      <c r="AY3491" s="2"/>
      <c r="BH3491" s="2"/>
      <c r="BQ3491" s="2"/>
    </row>
    <row r="3492" spans="6:69" x14ac:dyDescent="0.2">
      <c r="F3492" s="9"/>
      <c r="G3492" s="9"/>
      <c r="H3492" s="9"/>
      <c r="I3492" s="9"/>
      <c r="J3492" s="9"/>
      <c r="O3492" s="2"/>
      <c r="X3492" s="2"/>
      <c r="AG3492" s="2"/>
      <c r="AP3492" s="2"/>
      <c r="AY3492" s="2"/>
      <c r="BH3492" s="2"/>
      <c r="BQ3492" s="2"/>
    </row>
    <row r="3493" spans="6:69" x14ac:dyDescent="0.2">
      <c r="F3493" s="9"/>
      <c r="G3493" s="9"/>
      <c r="H3493" s="9"/>
      <c r="I3493" s="9"/>
      <c r="J3493" s="9"/>
      <c r="O3493" s="2"/>
      <c r="X3493" s="2"/>
      <c r="AG3493" s="2"/>
      <c r="AP3493" s="2"/>
      <c r="AY3493" s="2"/>
      <c r="BH3493" s="2"/>
      <c r="BQ3493" s="2"/>
    </row>
    <row r="3494" spans="6:69" x14ac:dyDescent="0.2">
      <c r="F3494" s="9"/>
      <c r="G3494" s="9"/>
      <c r="H3494" s="9"/>
      <c r="I3494" s="9"/>
      <c r="J3494" s="9"/>
      <c r="O3494" s="2"/>
      <c r="X3494" s="2"/>
      <c r="AG3494" s="2"/>
      <c r="AP3494" s="2"/>
      <c r="AY3494" s="2"/>
      <c r="BH3494" s="2"/>
      <c r="BQ3494" s="2"/>
    </row>
    <row r="3495" spans="6:69" x14ac:dyDescent="0.2">
      <c r="F3495" s="9"/>
      <c r="G3495" s="9"/>
      <c r="H3495" s="9"/>
      <c r="I3495" s="9"/>
      <c r="J3495" s="9"/>
      <c r="O3495" s="2"/>
      <c r="X3495" s="2"/>
      <c r="AG3495" s="2"/>
      <c r="AP3495" s="2"/>
      <c r="AY3495" s="2"/>
      <c r="BH3495" s="2"/>
      <c r="BQ3495" s="2"/>
    </row>
    <row r="3496" spans="6:69" x14ac:dyDescent="0.2">
      <c r="F3496" s="9"/>
      <c r="G3496" s="9"/>
      <c r="H3496" s="9"/>
      <c r="I3496" s="9"/>
      <c r="J3496" s="9"/>
      <c r="O3496" s="2"/>
      <c r="X3496" s="2"/>
      <c r="AG3496" s="2"/>
      <c r="AP3496" s="2"/>
      <c r="AY3496" s="2"/>
      <c r="BH3496" s="2"/>
      <c r="BQ3496" s="2"/>
    </row>
    <row r="3497" spans="6:69" x14ac:dyDescent="0.2">
      <c r="F3497" s="9"/>
      <c r="G3497" s="9"/>
      <c r="H3497" s="9"/>
      <c r="I3497" s="9"/>
      <c r="J3497" s="9"/>
      <c r="O3497" s="2"/>
      <c r="X3497" s="2"/>
      <c r="AG3497" s="2"/>
      <c r="AP3497" s="2"/>
      <c r="AY3497" s="2"/>
      <c r="BH3497" s="2"/>
      <c r="BQ3497" s="2"/>
    </row>
    <row r="3498" spans="6:69" x14ac:dyDescent="0.2">
      <c r="F3498" s="9"/>
      <c r="G3498" s="9"/>
      <c r="H3498" s="9"/>
      <c r="I3498" s="9"/>
      <c r="J3498" s="9"/>
      <c r="O3498" s="2"/>
      <c r="X3498" s="2"/>
      <c r="AG3498" s="2"/>
      <c r="AP3498" s="2"/>
      <c r="AY3498" s="2"/>
      <c r="BH3498" s="2"/>
      <c r="BQ3498" s="2"/>
    </row>
    <row r="3499" spans="6:69" x14ac:dyDescent="0.2">
      <c r="F3499" s="9"/>
      <c r="G3499" s="9"/>
      <c r="H3499" s="9"/>
      <c r="I3499" s="9"/>
      <c r="J3499" s="9"/>
      <c r="O3499" s="2"/>
      <c r="X3499" s="2"/>
      <c r="AG3499" s="2"/>
      <c r="AP3499" s="2"/>
      <c r="AY3499" s="2"/>
      <c r="BH3499" s="2"/>
      <c r="BQ3499" s="2"/>
    </row>
    <row r="3500" spans="6:69" x14ac:dyDescent="0.2">
      <c r="F3500" s="9"/>
      <c r="G3500" s="9"/>
      <c r="H3500" s="9"/>
      <c r="I3500" s="9"/>
      <c r="J3500" s="9"/>
      <c r="O3500" s="2"/>
      <c r="X3500" s="2"/>
      <c r="AG3500" s="2"/>
      <c r="AP3500" s="2"/>
      <c r="AY3500" s="2"/>
      <c r="BH3500" s="2"/>
      <c r="BQ3500" s="2"/>
    </row>
    <row r="3501" spans="6:69" x14ac:dyDescent="0.2">
      <c r="F3501" s="9"/>
      <c r="G3501" s="9"/>
      <c r="H3501" s="9"/>
      <c r="I3501" s="9"/>
      <c r="J3501" s="9"/>
      <c r="O3501" s="2"/>
      <c r="X3501" s="2"/>
      <c r="AG3501" s="2"/>
      <c r="AP3501" s="2"/>
      <c r="AY3501" s="2"/>
      <c r="BH3501" s="2"/>
      <c r="BQ3501" s="2"/>
    </row>
    <row r="3502" spans="6:69" x14ac:dyDescent="0.2">
      <c r="F3502" s="9"/>
      <c r="G3502" s="9"/>
      <c r="H3502" s="9"/>
      <c r="I3502" s="9"/>
      <c r="J3502" s="9"/>
      <c r="O3502" s="2"/>
      <c r="X3502" s="2"/>
      <c r="AG3502" s="2"/>
      <c r="AP3502" s="2"/>
      <c r="AY3502" s="2"/>
      <c r="BH3502" s="2"/>
      <c r="BQ3502" s="2"/>
    </row>
    <row r="3503" spans="6:69" x14ac:dyDescent="0.2">
      <c r="F3503" s="9"/>
      <c r="G3503" s="9"/>
      <c r="H3503" s="9"/>
      <c r="I3503" s="9"/>
      <c r="J3503" s="9"/>
      <c r="O3503" s="2"/>
      <c r="X3503" s="2"/>
      <c r="AG3503" s="2"/>
      <c r="AP3503" s="2"/>
      <c r="AY3503" s="2"/>
      <c r="BH3503" s="2"/>
      <c r="BQ3503" s="2"/>
    </row>
    <row r="3504" spans="6:69" x14ac:dyDescent="0.2">
      <c r="F3504" s="9"/>
      <c r="G3504" s="9"/>
      <c r="H3504" s="9"/>
      <c r="I3504" s="9"/>
      <c r="J3504" s="9"/>
      <c r="O3504" s="2"/>
      <c r="X3504" s="2"/>
      <c r="AG3504" s="2"/>
      <c r="AP3504" s="2"/>
      <c r="AY3504" s="2"/>
      <c r="BH3504" s="2"/>
      <c r="BQ3504" s="2"/>
    </row>
    <row r="3505" spans="6:69" x14ac:dyDescent="0.2">
      <c r="F3505" s="9"/>
      <c r="G3505" s="9"/>
      <c r="H3505" s="9"/>
      <c r="I3505" s="9"/>
      <c r="J3505" s="9"/>
      <c r="O3505" s="2"/>
      <c r="X3505" s="2"/>
      <c r="AG3505" s="2"/>
      <c r="AP3505" s="2"/>
      <c r="AY3505" s="2"/>
      <c r="BH3505" s="2"/>
      <c r="BQ3505" s="2"/>
    </row>
    <row r="3506" spans="6:69" x14ac:dyDescent="0.2">
      <c r="F3506" s="9"/>
      <c r="G3506" s="9"/>
      <c r="H3506" s="9"/>
      <c r="I3506" s="9"/>
      <c r="J3506" s="9"/>
      <c r="O3506" s="2"/>
      <c r="X3506" s="2"/>
      <c r="AG3506" s="2"/>
      <c r="AP3506" s="2"/>
      <c r="AY3506" s="2"/>
      <c r="BH3506" s="2"/>
      <c r="BQ3506" s="2"/>
    </row>
    <row r="3507" spans="6:69" x14ac:dyDescent="0.2">
      <c r="F3507" s="9"/>
      <c r="G3507" s="9"/>
      <c r="H3507" s="9"/>
      <c r="I3507" s="9"/>
      <c r="J3507" s="9"/>
      <c r="O3507" s="2"/>
      <c r="X3507" s="2"/>
      <c r="AG3507" s="2"/>
      <c r="AP3507" s="2"/>
      <c r="AY3507" s="2"/>
      <c r="BH3507" s="2"/>
      <c r="BQ3507" s="2"/>
    </row>
    <row r="3508" spans="6:69" x14ac:dyDescent="0.2">
      <c r="F3508" s="9"/>
      <c r="G3508" s="9"/>
      <c r="H3508" s="9"/>
      <c r="I3508" s="9"/>
      <c r="J3508" s="9"/>
      <c r="O3508" s="2"/>
      <c r="X3508" s="2"/>
      <c r="AG3508" s="2"/>
      <c r="AP3508" s="2"/>
      <c r="AY3508" s="2"/>
      <c r="BH3508" s="2"/>
      <c r="BQ3508" s="2"/>
    </row>
    <row r="3509" spans="6:69" x14ac:dyDescent="0.2">
      <c r="F3509" s="9"/>
      <c r="G3509" s="9"/>
      <c r="H3509" s="9"/>
      <c r="I3509" s="9"/>
      <c r="J3509" s="9"/>
      <c r="O3509" s="2"/>
      <c r="X3509" s="2"/>
      <c r="AG3509" s="2"/>
      <c r="AP3509" s="2"/>
      <c r="AY3509" s="2"/>
      <c r="BH3509" s="2"/>
      <c r="BQ3509" s="2"/>
    </row>
    <row r="3510" spans="6:69" x14ac:dyDescent="0.2">
      <c r="F3510" s="9"/>
      <c r="G3510" s="9"/>
      <c r="H3510" s="9"/>
      <c r="I3510" s="9"/>
      <c r="J3510" s="9"/>
      <c r="O3510" s="2"/>
      <c r="X3510" s="2"/>
      <c r="AG3510" s="2"/>
      <c r="AP3510" s="2"/>
      <c r="AY3510" s="2"/>
      <c r="BH3510" s="2"/>
      <c r="BQ3510" s="2"/>
    </row>
    <row r="3511" spans="6:69" x14ac:dyDescent="0.2">
      <c r="F3511" s="9"/>
      <c r="G3511" s="9"/>
      <c r="H3511" s="9"/>
      <c r="I3511" s="9"/>
      <c r="J3511" s="9"/>
      <c r="O3511" s="2"/>
      <c r="X3511" s="2"/>
      <c r="AG3511" s="2"/>
      <c r="AP3511" s="2"/>
      <c r="AY3511" s="2"/>
      <c r="BH3511" s="2"/>
      <c r="BQ3511" s="2"/>
    </row>
    <row r="3512" spans="6:69" x14ac:dyDescent="0.2">
      <c r="F3512" s="9"/>
      <c r="G3512" s="9"/>
      <c r="H3512" s="9"/>
      <c r="I3512" s="9"/>
      <c r="J3512" s="9"/>
      <c r="O3512" s="2"/>
      <c r="X3512" s="2"/>
      <c r="AG3512" s="2"/>
      <c r="AP3512" s="2"/>
      <c r="AY3512" s="2"/>
      <c r="BH3512" s="2"/>
      <c r="BQ3512" s="2"/>
    </row>
    <row r="3513" spans="6:69" x14ac:dyDescent="0.2">
      <c r="F3513" s="9"/>
      <c r="G3513" s="9"/>
      <c r="H3513" s="9"/>
      <c r="I3513" s="9"/>
      <c r="J3513" s="9"/>
      <c r="O3513" s="2"/>
      <c r="X3513" s="2"/>
      <c r="AG3513" s="2"/>
      <c r="AP3513" s="2"/>
      <c r="AY3513" s="2"/>
      <c r="BH3513" s="2"/>
      <c r="BQ3513" s="2"/>
    </row>
    <row r="3514" spans="6:69" x14ac:dyDescent="0.2">
      <c r="F3514" s="9"/>
      <c r="G3514" s="9"/>
      <c r="H3514" s="9"/>
      <c r="I3514" s="9"/>
      <c r="J3514" s="9"/>
      <c r="O3514" s="2"/>
      <c r="X3514" s="2"/>
      <c r="AG3514" s="2"/>
      <c r="AP3514" s="2"/>
      <c r="AY3514" s="2"/>
      <c r="BH3514" s="2"/>
      <c r="BQ3514" s="2"/>
    </row>
    <row r="3515" spans="6:69" x14ac:dyDescent="0.2">
      <c r="F3515" s="9"/>
      <c r="G3515" s="9"/>
      <c r="H3515" s="9"/>
      <c r="I3515" s="9"/>
      <c r="J3515" s="9"/>
      <c r="O3515" s="2"/>
      <c r="X3515" s="2"/>
      <c r="AG3515" s="2"/>
      <c r="AP3515" s="2"/>
      <c r="AY3515" s="2"/>
      <c r="BH3515" s="2"/>
      <c r="BQ3515" s="2"/>
    </row>
    <row r="3516" spans="6:69" x14ac:dyDescent="0.2">
      <c r="F3516" s="9"/>
      <c r="G3516" s="9"/>
      <c r="H3516" s="9"/>
      <c r="I3516" s="9"/>
      <c r="J3516" s="9"/>
      <c r="O3516" s="2"/>
      <c r="X3516" s="2"/>
      <c r="AG3516" s="2"/>
      <c r="AP3516" s="2"/>
      <c r="AY3516" s="2"/>
      <c r="BH3516" s="2"/>
      <c r="BQ3516" s="2"/>
    </row>
    <row r="3517" spans="6:69" x14ac:dyDescent="0.2">
      <c r="F3517" s="9"/>
      <c r="G3517" s="9"/>
      <c r="H3517" s="9"/>
      <c r="I3517" s="9"/>
      <c r="J3517" s="9"/>
      <c r="O3517" s="2"/>
      <c r="X3517" s="2"/>
      <c r="AG3517" s="2"/>
      <c r="AP3517" s="2"/>
      <c r="AY3517" s="2"/>
      <c r="BH3517" s="2"/>
      <c r="BQ3517" s="2"/>
    </row>
    <row r="3518" spans="6:69" x14ac:dyDescent="0.2">
      <c r="F3518" s="9"/>
      <c r="G3518" s="9"/>
      <c r="H3518" s="9"/>
      <c r="I3518" s="9"/>
      <c r="J3518" s="9"/>
      <c r="O3518" s="2"/>
      <c r="X3518" s="2"/>
      <c r="AG3518" s="2"/>
      <c r="AP3518" s="2"/>
      <c r="AY3518" s="2"/>
      <c r="BH3518" s="2"/>
      <c r="BQ3518" s="2"/>
    </row>
    <row r="3519" spans="6:69" x14ac:dyDescent="0.2">
      <c r="F3519" s="9"/>
      <c r="G3519" s="9"/>
      <c r="H3519" s="9"/>
      <c r="I3519" s="9"/>
      <c r="J3519" s="9"/>
      <c r="O3519" s="2"/>
      <c r="X3519" s="2"/>
      <c r="AG3519" s="2"/>
      <c r="AP3519" s="2"/>
      <c r="AY3519" s="2"/>
      <c r="BH3519" s="2"/>
      <c r="BQ3519" s="2"/>
    </row>
    <row r="3520" spans="6:69" x14ac:dyDescent="0.2">
      <c r="F3520" s="9"/>
      <c r="G3520" s="9"/>
      <c r="H3520" s="9"/>
      <c r="I3520" s="9"/>
      <c r="J3520" s="9"/>
      <c r="O3520" s="2"/>
      <c r="X3520" s="2"/>
      <c r="AG3520" s="2"/>
      <c r="AP3520" s="2"/>
      <c r="AY3520" s="2"/>
      <c r="BH3520" s="2"/>
      <c r="BQ3520" s="2"/>
    </row>
    <row r="3521" spans="6:69" x14ac:dyDescent="0.2">
      <c r="F3521" s="9"/>
      <c r="G3521" s="9"/>
      <c r="H3521" s="9"/>
      <c r="I3521" s="9"/>
      <c r="J3521" s="9"/>
      <c r="O3521" s="2"/>
      <c r="X3521" s="2"/>
      <c r="AG3521" s="2"/>
      <c r="AP3521" s="2"/>
      <c r="AY3521" s="2"/>
      <c r="BH3521" s="2"/>
      <c r="BQ3521" s="2"/>
    </row>
    <row r="3522" spans="6:69" x14ac:dyDescent="0.2">
      <c r="F3522" s="9"/>
      <c r="G3522" s="9"/>
      <c r="H3522" s="9"/>
      <c r="I3522" s="9"/>
      <c r="J3522" s="9"/>
      <c r="O3522" s="2"/>
      <c r="X3522" s="2"/>
      <c r="AG3522" s="2"/>
      <c r="AP3522" s="2"/>
      <c r="AY3522" s="2"/>
      <c r="BH3522" s="2"/>
      <c r="BQ3522" s="2"/>
    </row>
    <row r="3523" spans="6:69" x14ac:dyDescent="0.2">
      <c r="F3523" s="9"/>
      <c r="G3523" s="9"/>
      <c r="H3523" s="9"/>
      <c r="I3523" s="9"/>
      <c r="J3523" s="9"/>
      <c r="O3523" s="2"/>
      <c r="X3523" s="2"/>
      <c r="AG3523" s="2"/>
      <c r="AP3523" s="2"/>
      <c r="AY3523" s="2"/>
      <c r="BH3523" s="2"/>
      <c r="BQ3523" s="2"/>
    </row>
    <row r="3524" spans="6:69" x14ac:dyDescent="0.2">
      <c r="F3524" s="9"/>
      <c r="G3524" s="9"/>
      <c r="H3524" s="9"/>
      <c r="I3524" s="9"/>
      <c r="J3524" s="9"/>
      <c r="O3524" s="2"/>
      <c r="X3524" s="2"/>
      <c r="AG3524" s="2"/>
      <c r="AP3524" s="2"/>
      <c r="AY3524" s="2"/>
      <c r="BH3524" s="2"/>
      <c r="BQ3524" s="2"/>
    </row>
    <row r="3525" spans="6:69" x14ac:dyDescent="0.2">
      <c r="F3525" s="9"/>
      <c r="G3525" s="9"/>
      <c r="H3525" s="9"/>
      <c r="I3525" s="9"/>
      <c r="J3525" s="9"/>
      <c r="O3525" s="2"/>
      <c r="X3525" s="2"/>
      <c r="AG3525" s="2"/>
      <c r="AP3525" s="2"/>
      <c r="AY3525" s="2"/>
      <c r="BH3525" s="2"/>
      <c r="BQ3525" s="2"/>
    </row>
    <row r="3526" spans="6:69" x14ac:dyDescent="0.2">
      <c r="F3526" s="9"/>
      <c r="G3526" s="9"/>
      <c r="H3526" s="9"/>
      <c r="I3526" s="9"/>
      <c r="J3526" s="9"/>
      <c r="O3526" s="2"/>
      <c r="X3526" s="2"/>
      <c r="AG3526" s="2"/>
      <c r="AP3526" s="2"/>
      <c r="AY3526" s="2"/>
      <c r="BH3526" s="2"/>
      <c r="BQ3526" s="2"/>
    </row>
    <row r="3527" spans="6:69" x14ac:dyDescent="0.2">
      <c r="F3527" s="9"/>
      <c r="G3527" s="9"/>
      <c r="H3527" s="9"/>
      <c r="I3527" s="9"/>
      <c r="J3527" s="9"/>
      <c r="O3527" s="2"/>
      <c r="X3527" s="2"/>
      <c r="AG3527" s="2"/>
      <c r="AP3527" s="2"/>
      <c r="AY3527" s="2"/>
      <c r="BH3527" s="2"/>
      <c r="BQ3527" s="2"/>
    </row>
    <row r="3528" spans="6:69" x14ac:dyDescent="0.2">
      <c r="F3528" s="9"/>
      <c r="G3528" s="9"/>
      <c r="H3528" s="9"/>
      <c r="I3528" s="9"/>
      <c r="J3528" s="9"/>
      <c r="O3528" s="2"/>
      <c r="X3528" s="2"/>
      <c r="AG3528" s="2"/>
      <c r="AP3528" s="2"/>
      <c r="AY3528" s="2"/>
      <c r="BH3528" s="2"/>
      <c r="BQ3528" s="2"/>
    </row>
    <row r="3529" spans="6:69" x14ac:dyDescent="0.2">
      <c r="F3529" s="9"/>
      <c r="G3529" s="9"/>
      <c r="H3529" s="9"/>
      <c r="I3529" s="9"/>
      <c r="J3529" s="9"/>
      <c r="O3529" s="2"/>
      <c r="X3529" s="2"/>
      <c r="AG3529" s="2"/>
      <c r="AP3529" s="2"/>
      <c r="AY3529" s="2"/>
      <c r="BH3529" s="2"/>
      <c r="BQ3529" s="2"/>
    </row>
    <row r="3530" spans="6:69" x14ac:dyDescent="0.2">
      <c r="F3530" s="9"/>
      <c r="G3530" s="9"/>
      <c r="H3530" s="9"/>
      <c r="I3530" s="9"/>
      <c r="J3530" s="9"/>
      <c r="O3530" s="2"/>
      <c r="X3530" s="2"/>
      <c r="AG3530" s="2"/>
      <c r="AP3530" s="2"/>
      <c r="AY3530" s="2"/>
      <c r="BH3530" s="2"/>
      <c r="BQ3530" s="2"/>
    </row>
    <row r="3531" spans="6:69" x14ac:dyDescent="0.2">
      <c r="F3531" s="9"/>
      <c r="G3531" s="9"/>
      <c r="H3531" s="9"/>
      <c r="I3531" s="9"/>
      <c r="J3531" s="9"/>
      <c r="O3531" s="2"/>
      <c r="X3531" s="2"/>
      <c r="AG3531" s="2"/>
      <c r="AP3531" s="2"/>
      <c r="AY3531" s="2"/>
      <c r="BH3531" s="2"/>
      <c r="BQ3531" s="2"/>
    </row>
    <row r="3532" spans="6:69" x14ac:dyDescent="0.2">
      <c r="F3532" s="9"/>
      <c r="G3532" s="9"/>
      <c r="H3532" s="9"/>
      <c r="I3532" s="9"/>
      <c r="J3532" s="9"/>
      <c r="O3532" s="2"/>
      <c r="X3532" s="2"/>
      <c r="AG3532" s="2"/>
      <c r="AP3532" s="2"/>
      <c r="AY3532" s="2"/>
      <c r="BH3532" s="2"/>
      <c r="BQ3532" s="2"/>
    </row>
    <row r="3533" spans="6:69" x14ac:dyDescent="0.2">
      <c r="F3533" s="9"/>
      <c r="G3533" s="9"/>
      <c r="H3533" s="9"/>
      <c r="I3533" s="9"/>
      <c r="J3533" s="9"/>
      <c r="O3533" s="2"/>
      <c r="X3533" s="2"/>
      <c r="AG3533" s="2"/>
      <c r="AP3533" s="2"/>
      <c r="AY3533" s="2"/>
      <c r="BH3533" s="2"/>
      <c r="BQ3533" s="2"/>
    </row>
    <row r="3534" spans="6:69" x14ac:dyDescent="0.2">
      <c r="F3534" s="9"/>
      <c r="G3534" s="9"/>
      <c r="H3534" s="9"/>
      <c r="I3534" s="9"/>
      <c r="J3534" s="9"/>
      <c r="O3534" s="2"/>
      <c r="X3534" s="2"/>
      <c r="AG3534" s="2"/>
      <c r="AP3534" s="2"/>
      <c r="AY3534" s="2"/>
      <c r="BH3534" s="2"/>
      <c r="BQ3534" s="2"/>
    </row>
    <row r="3535" spans="6:69" x14ac:dyDescent="0.2">
      <c r="F3535" s="9"/>
      <c r="G3535" s="9"/>
      <c r="H3535" s="9"/>
      <c r="I3535" s="9"/>
      <c r="J3535" s="9"/>
      <c r="O3535" s="2"/>
      <c r="X3535" s="2"/>
      <c r="AG3535" s="2"/>
      <c r="AP3535" s="2"/>
      <c r="AY3535" s="2"/>
      <c r="BH3535" s="2"/>
      <c r="BQ3535" s="2"/>
    </row>
    <row r="3536" spans="6:69" x14ac:dyDescent="0.2">
      <c r="F3536" s="9"/>
      <c r="G3536" s="9"/>
      <c r="H3536" s="9"/>
      <c r="I3536" s="9"/>
      <c r="J3536" s="9"/>
      <c r="O3536" s="2"/>
      <c r="X3536" s="2"/>
      <c r="AG3536" s="2"/>
      <c r="AP3536" s="2"/>
      <c r="AY3536" s="2"/>
      <c r="BH3536" s="2"/>
      <c r="BQ3536" s="2"/>
    </row>
    <row r="3537" spans="6:69" x14ac:dyDescent="0.2">
      <c r="F3537" s="9"/>
      <c r="G3537" s="9"/>
      <c r="H3537" s="9"/>
      <c r="I3537" s="9"/>
      <c r="J3537" s="9"/>
      <c r="O3537" s="2"/>
      <c r="X3537" s="2"/>
      <c r="AG3537" s="2"/>
      <c r="AP3537" s="2"/>
      <c r="AY3537" s="2"/>
      <c r="BH3537" s="2"/>
      <c r="BQ3537" s="2"/>
    </row>
    <row r="3538" spans="6:69" x14ac:dyDescent="0.2">
      <c r="F3538" s="9"/>
      <c r="G3538" s="9"/>
      <c r="H3538" s="9"/>
      <c r="I3538" s="9"/>
      <c r="J3538" s="9"/>
      <c r="O3538" s="2"/>
      <c r="X3538" s="2"/>
      <c r="AG3538" s="2"/>
      <c r="AP3538" s="2"/>
      <c r="AY3538" s="2"/>
      <c r="BH3538" s="2"/>
      <c r="BQ3538" s="2"/>
    </row>
    <row r="3539" spans="6:69" x14ac:dyDescent="0.2">
      <c r="F3539" s="9"/>
      <c r="G3539" s="9"/>
      <c r="H3539" s="9"/>
      <c r="I3539" s="9"/>
      <c r="J3539" s="9"/>
      <c r="O3539" s="2"/>
      <c r="X3539" s="2"/>
      <c r="AG3539" s="2"/>
      <c r="AP3539" s="2"/>
      <c r="AY3539" s="2"/>
      <c r="BH3539" s="2"/>
      <c r="BQ3539" s="2"/>
    </row>
    <row r="3540" spans="6:69" x14ac:dyDescent="0.2">
      <c r="F3540" s="9"/>
      <c r="G3540" s="9"/>
      <c r="H3540" s="9"/>
      <c r="I3540" s="9"/>
      <c r="J3540" s="9"/>
      <c r="O3540" s="2"/>
      <c r="X3540" s="2"/>
      <c r="AG3540" s="2"/>
      <c r="AP3540" s="2"/>
      <c r="AY3540" s="2"/>
      <c r="BH3540" s="2"/>
      <c r="BQ3540" s="2"/>
    </row>
    <row r="3541" spans="6:69" x14ac:dyDescent="0.2">
      <c r="F3541" s="9"/>
      <c r="G3541" s="9"/>
      <c r="H3541" s="9"/>
      <c r="I3541" s="9"/>
      <c r="J3541" s="9"/>
      <c r="O3541" s="2"/>
      <c r="X3541" s="2"/>
      <c r="AG3541" s="2"/>
      <c r="AP3541" s="2"/>
      <c r="AY3541" s="2"/>
      <c r="BH3541" s="2"/>
      <c r="BQ3541" s="2"/>
    </row>
    <row r="3542" spans="6:69" x14ac:dyDescent="0.2">
      <c r="F3542" s="9"/>
      <c r="G3542" s="9"/>
      <c r="H3542" s="9"/>
      <c r="I3542" s="9"/>
      <c r="J3542" s="9"/>
      <c r="O3542" s="2"/>
      <c r="X3542" s="2"/>
      <c r="AG3542" s="2"/>
      <c r="AP3542" s="2"/>
      <c r="AY3542" s="2"/>
      <c r="BH3542" s="2"/>
      <c r="BQ3542" s="2"/>
    </row>
    <row r="3543" spans="6:69" x14ac:dyDescent="0.2">
      <c r="F3543" s="9"/>
      <c r="G3543" s="9"/>
      <c r="H3543" s="9"/>
      <c r="I3543" s="9"/>
      <c r="J3543" s="9"/>
      <c r="O3543" s="2"/>
      <c r="X3543" s="2"/>
      <c r="AG3543" s="2"/>
      <c r="AP3543" s="2"/>
      <c r="AY3543" s="2"/>
      <c r="BH3543" s="2"/>
      <c r="BQ3543" s="2"/>
    </row>
    <row r="3544" spans="6:69" x14ac:dyDescent="0.2">
      <c r="F3544" s="9"/>
      <c r="G3544" s="9"/>
      <c r="H3544" s="9"/>
      <c r="I3544" s="9"/>
      <c r="J3544" s="9"/>
      <c r="O3544" s="2"/>
      <c r="X3544" s="2"/>
      <c r="AG3544" s="2"/>
      <c r="AP3544" s="2"/>
      <c r="AY3544" s="2"/>
      <c r="BH3544" s="2"/>
      <c r="BQ3544" s="2"/>
    </row>
    <row r="3545" spans="6:69" x14ac:dyDescent="0.2">
      <c r="F3545" s="9"/>
      <c r="G3545" s="9"/>
      <c r="H3545" s="9"/>
      <c r="I3545" s="9"/>
      <c r="J3545" s="9"/>
      <c r="O3545" s="2"/>
      <c r="X3545" s="2"/>
      <c r="AG3545" s="2"/>
      <c r="AP3545" s="2"/>
      <c r="AY3545" s="2"/>
      <c r="BH3545" s="2"/>
      <c r="BQ3545" s="2"/>
    </row>
    <row r="3546" spans="6:69" x14ac:dyDescent="0.2">
      <c r="F3546" s="9"/>
      <c r="G3546" s="9"/>
      <c r="H3546" s="9"/>
      <c r="I3546" s="9"/>
      <c r="J3546" s="9"/>
      <c r="O3546" s="2"/>
      <c r="X3546" s="2"/>
      <c r="AG3546" s="2"/>
      <c r="AP3546" s="2"/>
      <c r="AY3546" s="2"/>
      <c r="BH3546" s="2"/>
      <c r="BQ3546" s="2"/>
    </row>
    <row r="3547" spans="6:69" x14ac:dyDescent="0.2">
      <c r="F3547" s="9"/>
      <c r="G3547" s="9"/>
      <c r="H3547" s="9"/>
      <c r="I3547" s="9"/>
      <c r="J3547" s="9"/>
      <c r="O3547" s="2"/>
      <c r="X3547" s="2"/>
      <c r="AG3547" s="2"/>
      <c r="AP3547" s="2"/>
      <c r="AY3547" s="2"/>
      <c r="BH3547" s="2"/>
      <c r="BQ3547" s="2"/>
    </row>
    <row r="3548" spans="6:69" x14ac:dyDescent="0.2">
      <c r="F3548" s="9"/>
      <c r="G3548" s="9"/>
      <c r="H3548" s="9"/>
      <c r="I3548" s="9"/>
      <c r="J3548" s="9"/>
      <c r="O3548" s="2"/>
      <c r="X3548" s="2"/>
      <c r="AG3548" s="2"/>
      <c r="AP3548" s="2"/>
      <c r="AY3548" s="2"/>
      <c r="BH3548" s="2"/>
      <c r="BQ3548" s="2"/>
    </row>
    <row r="3549" spans="6:69" x14ac:dyDescent="0.2">
      <c r="F3549" s="9"/>
      <c r="G3549" s="9"/>
      <c r="H3549" s="9"/>
      <c r="I3549" s="9"/>
      <c r="J3549" s="9"/>
      <c r="O3549" s="2"/>
      <c r="X3549" s="2"/>
      <c r="AG3549" s="2"/>
      <c r="AP3549" s="2"/>
      <c r="AY3549" s="2"/>
      <c r="BH3549" s="2"/>
      <c r="BQ3549" s="2"/>
    </row>
    <row r="3550" spans="6:69" x14ac:dyDescent="0.2">
      <c r="F3550" s="9"/>
      <c r="G3550" s="9"/>
      <c r="H3550" s="9"/>
      <c r="I3550" s="9"/>
      <c r="J3550" s="9"/>
      <c r="O3550" s="2"/>
      <c r="X3550" s="2"/>
      <c r="AG3550" s="2"/>
      <c r="AP3550" s="2"/>
      <c r="AY3550" s="2"/>
      <c r="BH3550" s="2"/>
      <c r="BQ3550" s="2"/>
    </row>
    <row r="3551" spans="6:69" x14ac:dyDescent="0.2">
      <c r="F3551" s="9"/>
      <c r="G3551" s="9"/>
      <c r="H3551" s="9"/>
      <c r="I3551" s="9"/>
      <c r="J3551" s="9"/>
      <c r="O3551" s="2"/>
      <c r="X3551" s="2"/>
      <c r="AG3551" s="2"/>
      <c r="AP3551" s="2"/>
      <c r="AY3551" s="2"/>
      <c r="BH3551" s="2"/>
      <c r="BQ3551" s="2"/>
    </row>
    <row r="3552" spans="6:69" x14ac:dyDescent="0.2">
      <c r="F3552" s="9"/>
      <c r="G3552" s="9"/>
      <c r="H3552" s="9"/>
      <c r="I3552" s="9"/>
      <c r="J3552" s="9"/>
      <c r="O3552" s="2"/>
      <c r="X3552" s="2"/>
      <c r="AG3552" s="2"/>
      <c r="AP3552" s="2"/>
      <c r="AY3552" s="2"/>
      <c r="BH3552" s="2"/>
      <c r="BQ3552" s="2"/>
    </row>
    <row r="3553" spans="6:69" x14ac:dyDescent="0.2">
      <c r="F3553" s="9"/>
      <c r="G3553" s="9"/>
      <c r="H3553" s="9"/>
      <c r="I3553" s="9"/>
      <c r="J3553" s="9"/>
      <c r="O3553" s="2"/>
      <c r="X3553" s="2"/>
      <c r="AG3553" s="2"/>
      <c r="AP3553" s="2"/>
      <c r="AY3553" s="2"/>
      <c r="BH3553" s="2"/>
      <c r="BQ3553" s="2"/>
    </row>
    <row r="3554" spans="6:69" x14ac:dyDescent="0.2">
      <c r="F3554" s="9"/>
      <c r="G3554" s="9"/>
      <c r="H3554" s="9"/>
      <c r="I3554" s="9"/>
      <c r="J3554" s="9"/>
      <c r="O3554" s="2"/>
      <c r="X3554" s="2"/>
      <c r="AG3554" s="2"/>
      <c r="AP3554" s="2"/>
      <c r="AY3554" s="2"/>
      <c r="BH3554" s="2"/>
      <c r="BQ3554" s="2"/>
    </row>
    <row r="3555" spans="6:69" x14ac:dyDescent="0.2">
      <c r="F3555" s="9"/>
      <c r="G3555" s="9"/>
      <c r="H3555" s="9"/>
      <c r="I3555" s="9"/>
      <c r="J3555" s="9"/>
      <c r="O3555" s="2"/>
      <c r="X3555" s="2"/>
      <c r="AG3555" s="2"/>
      <c r="AP3555" s="2"/>
      <c r="AY3555" s="2"/>
      <c r="BH3555" s="2"/>
      <c r="BQ3555" s="2"/>
    </row>
    <row r="3556" spans="6:69" x14ac:dyDescent="0.2">
      <c r="F3556" s="9"/>
      <c r="G3556" s="9"/>
      <c r="H3556" s="9"/>
      <c r="I3556" s="9"/>
      <c r="J3556" s="9"/>
      <c r="O3556" s="2"/>
      <c r="X3556" s="2"/>
      <c r="AG3556" s="2"/>
      <c r="AP3556" s="2"/>
      <c r="AY3556" s="2"/>
      <c r="BH3556" s="2"/>
      <c r="BQ3556" s="2"/>
    </row>
    <row r="3557" spans="6:69" x14ac:dyDescent="0.2">
      <c r="F3557" s="9"/>
      <c r="G3557" s="9"/>
      <c r="H3557" s="9"/>
      <c r="I3557" s="9"/>
      <c r="J3557" s="9"/>
      <c r="O3557" s="2"/>
      <c r="X3557" s="2"/>
      <c r="AG3557" s="2"/>
      <c r="AP3557" s="2"/>
      <c r="AY3557" s="2"/>
      <c r="BH3557" s="2"/>
      <c r="BQ3557" s="2"/>
    </row>
    <row r="3558" spans="6:69" x14ac:dyDescent="0.2">
      <c r="F3558" s="9"/>
      <c r="G3558" s="9"/>
      <c r="H3558" s="9"/>
      <c r="I3558" s="9"/>
      <c r="J3558" s="9"/>
      <c r="O3558" s="2"/>
      <c r="X3558" s="2"/>
      <c r="AG3558" s="2"/>
      <c r="AP3558" s="2"/>
      <c r="AY3558" s="2"/>
      <c r="BH3558" s="2"/>
      <c r="BQ3558" s="2"/>
    </row>
    <row r="3559" spans="6:69" x14ac:dyDescent="0.2">
      <c r="F3559" s="9"/>
      <c r="G3559" s="9"/>
      <c r="H3559" s="9"/>
      <c r="I3559" s="9"/>
      <c r="J3559" s="9"/>
      <c r="O3559" s="2"/>
      <c r="X3559" s="2"/>
      <c r="AG3559" s="2"/>
      <c r="AP3559" s="2"/>
      <c r="AY3559" s="2"/>
      <c r="BH3559" s="2"/>
      <c r="BQ3559" s="2"/>
    </row>
    <row r="3560" spans="6:69" x14ac:dyDescent="0.2">
      <c r="F3560" s="9"/>
      <c r="G3560" s="9"/>
      <c r="H3560" s="9"/>
      <c r="I3560" s="9"/>
      <c r="J3560" s="9"/>
      <c r="O3560" s="2"/>
      <c r="X3560" s="2"/>
      <c r="AG3560" s="2"/>
      <c r="AP3560" s="2"/>
      <c r="AY3560" s="2"/>
      <c r="BH3560" s="2"/>
      <c r="BQ3560" s="2"/>
    </row>
    <row r="3561" spans="6:69" x14ac:dyDescent="0.2">
      <c r="F3561" s="9"/>
      <c r="G3561" s="9"/>
      <c r="H3561" s="9"/>
      <c r="I3561" s="9"/>
      <c r="J3561" s="9"/>
      <c r="O3561" s="2"/>
      <c r="X3561" s="2"/>
      <c r="AG3561" s="2"/>
      <c r="AP3561" s="2"/>
      <c r="AY3561" s="2"/>
      <c r="BH3561" s="2"/>
      <c r="BQ3561" s="2"/>
    </row>
    <row r="3562" spans="6:69" x14ac:dyDescent="0.2">
      <c r="F3562" s="9"/>
      <c r="G3562" s="9"/>
      <c r="H3562" s="9"/>
      <c r="I3562" s="9"/>
      <c r="J3562" s="9"/>
      <c r="O3562" s="2"/>
      <c r="X3562" s="2"/>
      <c r="AG3562" s="2"/>
      <c r="AP3562" s="2"/>
      <c r="AY3562" s="2"/>
      <c r="BH3562" s="2"/>
      <c r="BQ3562" s="2"/>
    </row>
    <row r="3563" spans="6:69" x14ac:dyDescent="0.2">
      <c r="F3563" s="9"/>
      <c r="G3563" s="9"/>
      <c r="H3563" s="9"/>
      <c r="I3563" s="9"/>
      <c r="J3563" s="9"/>
      <c r="O3563" s="2"/>
      <c r="X3563" s="2"/>
      <c r="AG3563" s="2"/>
      <c r="AP3563" s="2"/>
      <c r="AY3563" s="2"/>
      <c r="BH3563" s="2"/>
      <c r="BQ3563" s="2"/>
    </row>
    <row r="3564" spans="6:69" x14ac:dyDescent="0.2">
      <c r="F3564" s="9"/>
      <c r="G3564" s="9"/>
      <c r="H3564" s="9"/>
      <c r="I3564" s="9"/>
      <c r="J3564" s="9"/>
      <c r="O3564" s="2"/>
      <c r="X3564" s="2"/>
      <c r="AG3564" s="2"/>
      <c r="AP3564" s="2"/>
      <c r="AY3564" s="2"/>
      <c r="BH3564" s="2"/>
      <c r="BQ3564" s="2"/>
    </row>
    <row r="3565" spans="6:69" x14ac:dyDescent="0.2">
      <c r="F3565" s="9"/>
      <c r="G3565" s="9"/>
      <c r="H3565" s="9"/>
      <c r="I3565" s="9"/>
      <c r="J3565" s="9"/>
      <c r="O3565" s="2"/>
      <c r="X3565" s="2"/>
      <c r="AG3565" s="2"/>
      <c r="AP3565" s="2"/>
      <c r="AY3565" s="2"/>
      <c r="BH3565" s="2"/>
      <c r="BQ3565" s="2"/>
    </row>
    <row r="3566" spans="6:69" x14ac:dyDescent="0.2">
      <c r="F3566" s="9"/>
      <c r="G3566" s="9"/>
      <c r="H3566" s="9"/>
      <c r="I3566" s="9"/>
      <c r="J3566" s="9"/>
      <c r="O3566" s="2"/>
      <c r="X3566" s="2"/>
      <c r="AG3566" s="2"/>
      <c r="AP3566" s="2"/>
      <c r="AY3566" s="2"/>
      <c r="BH3566" s="2"/>
      <c r="BQ3566" s="2"/>
    </row>
    <row r="3567" spans="6:69" x14ac:dyDescent="0.2">
      <c r="F3567" s="9"/>
      <c r="G3567" s="9"/>
      <c r="H3567" s="9"/>
      <c r="I3567" s="9"/>
      <c r="J3567" s="9"/>
      <c r="O3567" s="2"/>
      <c r="X3567" s="2"/>
      <c r="AG3567" s="2"/>
      <c r="AP3567" s="2"/>
      <c r="AY3567" s="2"/>
      <c r="BH3567" s="2"/>
      <c r="BQ3567" s="2"/>
    </row>
    <row r="3568" spans="6:69" x14ac:dyDescent="0.2">
      <c r="F3568" s="9"/>
      <c r="G3568" s="9"/>
      <c r="H3568" s="9"/>
      <c r="I3568" s="9"/>
      <c r="J3568" s="9"/>
      <c r="O3568" s="2"/>
      <c r="X3568" s="2"/>
      <c r="AG3568" s="2"/>
      <c r="AP3568" s="2"/>
      <c r="AY3568" s="2"/>
      <c r="BH3568" s="2"/>
      <c r="BQ3568" s="2"/>
    </row>
    <row r="3569" spans="6:69" x14ac:dyDescent="0.2">
      <c r="F3569" s="9"/>
      <c r="G3569" s="9"/>
      <c r="H3569" s="9"/>
      <c r="I3569" s="9"/>
      <c r="J3569" s="9"/>
      <c r="O3569" s="2"/>
      <c r="X3569" s="2"/>
      <c r="AG3569" s="2"/>
      <c r="AP3569" s="2"/>
      <c r="AY3569" s="2"/>
      <c r="BH3569" s="2"/>
      <c r="BQ3569" s="2"/>
    </row>
    <row r="3570" spans="6:69" x14ac:dyDescent="0.2">
      <c r="F3570" s="9"/>
      <c r="G3570" s="9"/>
      <c r="H3570" s="9"/>
      <c r="I3570" s="9"/>
      <c r="J3570" s="9"/>
      <c r="O3570" s="2"/>
      <c r="X3570" s="2"/>
      <c r="AG3570" s="2"/>
      <c r="AP3570" s="2"/>
      <c r="AY3570" s="2"/>
      <c r="BH3570" s="2"/>
      <c r="BQ3570" s="2"/>
    </row>
    <row r="3571" spans="6:69" x14ac:dyDescent="0.2">
      <c r="F3571" s="9"/>
      <c r="G3571" s="9"/>
      <c r="H3571" s="9"/>
      <c r="I3571" s="9"/>
      <c r="J3571" s="9"/>
      <c r="O3571" s="2"/>
      <c r="X3571" s="2"/>
      <c r="AG3571" s="2"/>
      <c r="AP3571" s="2"/>
      <c r="AY3571" s="2"/>
      <c r="BH3571" s="2"/>
      <c r="BQ3571" s="2"/>
    </row>
    <row r="3572" spans="6:69" x14ac:dyDescent="0.2">
      <c r="F3572" s="9"/>
      <c r="G3572" s="9"/>
      <c r="H3572" s="9"/>
      <c r="I3572" s="9"/>
      <c r="J3572" s="9"/>
      <c r="O3572" s="2"/>
      <c r="X3572" s="2"/>
      <c r="AG3572" s="2"/>
      <c r="AP3572" s="2"/>
      <c r="AY3572" s="2"/>
      <c r="BH3572" s="2"/>
      <c r="BQ3572" s="2"/>
    </row>
    <row r="3573" spans="6:69" x14ac:dyDescent="0.2">
      <c r="F3573" s="9"/>
      <c r="G3573" s="9"/>
      <c r="H3573" s="9"/>
      <c r="I3573" s="9"/>
      <c r="J3573" s="9"/>
      <c r="O3573" s="2"/>
      <c r="X3573" s="2"/>
      <c r="AG3573" s="2"/>
      <c r="AP3573" s="2"/>
      <c r="AY3573" s="2"/>
      <c r="BH3573" s="2"/>
      <c r="BQ3573" s="2"/>
    </row>
    <row r="3574" spans="6:69" x14ac:dyDescent="0.2">
      <c r="F3574" s="9"/>
      <c r="G3574" s="9"/>
      <c r="H3574" s="9"/>
      <c r="I3574" s="9"/>
      <c r="J3574" s="9"/>
      <c r="O3574" s="2"/>
      <c r="X3574" s="2"/>
      <c r="AG3574" s="2"/>
      <c r="AP3574" s="2"/>
      <c r="AY3574" s="2"/>
      <c r="BH3574" s="2"/>
      <c r="BQ3574" s="2"/>
    </row>
    <row r="3575" spans="6:69" x14ac:dyDescent="0.2">
      <c r="F3575" s="9"/>
      <c r="G3575" s="9"/>
      <c r="H3575" s="9"/>
      <c r="I3575" s="9"/>
      <c r="J3575" s="9"/>
      <c r="O3575" s="2"/>
      <c r="X3575" s="2"/>
      <c r="AG3575" s="2"/>
      <c r="AP3575" s="2"/>
      <c r="AY3575" s="2"/>
      <c r="BH3575" s="2"/>
      <c r="BQ3575" s="2"/>
    </row>
    <row r="3576" spans="6:69" x14ac:dyDescent="0.2">
      <c r="F3576" s="9"/>
      <c r="G3576" s="9"/>
      <c r="H3576" s="9"/>
      <c r="I3576" s="9"/>
      <c r="J3576" s="9"/>
      <c r="O3576" s="2"/>
      <c r="X3576" s="2"/>
      <c r="AG3576" s="2"/>
      <c r="AP3576" s="2"/>
      <c r="AY3576" s="2"/>
      <c r="BH3576" s="2"/>
      <c r="BQ3576" s="2"/>
    </row>
    <row r="3577" spans="6:69" x14ac:dyDescent="0.2">
      <c r="F3577" s="9"/>
      <c r="G3577" s="9"/>
      <c r="H3577" s="9"/>
      <c r="I3577" s="9"/>
      <c r="J3577" s="9"/>
      <c r="O3577" s="2"/>
      <c r="X3577" s="2"/>
      <c r="AG3577" s="2"/>
      <c r="AP3577" s="2"/>
      <c r="AY3577" s="2"/>
      <c r="BH3577" s="2"/>
      <c r="BQ3577" s="2"/>
    </row>
    <row r="3578" spans="6:69" x14ac:dyDescent="0.2">
      <c r="F3578" s="9"/>
      <c r="G3578" s="9"/>
      <c r="H3578" s="9"/>
      <c r="I3578" s="9"/>
      <c r="J3578" s="9"/>
      <c r="O3578" s="2"/>
      <c r="X3578" s="2"/>
      <c r="AG3578" s="2"/>
      <c r="AP3578" s="2"/>
      <c r="AY3578" s="2"/>
      <c r="BH3578" s="2"/>
      <c r="BQ3578" s="2"/>
    </row>
    <row r="3579" spans="6:69" x14ac:dyDescent="0.2">
      <c r="F3579" s="9"/>
      <c r="G3579" s="9"/>
      <c r="H3579" s="9"/>
      <c r="I3579" s="9"/>
      <c r="J3579" s="9"/>
      <c r="O3579" s="2"/>
      <c r="X3579" s="2"/>
      <c r="AG3579" s="2"/>
      <c r="AP3579" s="2"/>
      <c r="AY3579" s="2"/>
      <c r="BH3579" s="2"/>
      <c r="BQ3579" s="2"/>
    </row>
    <row r="3580" spans="6:69" x14ac:dyDescent="0.2">
      <c r="F3580" s="9"/>
      <c r="G3580" s="9"/>
      <c r="H3580" s="9"/>
      <c r="I3580" s="9"/>
      <c r="J3580" s="9"/>
      <c r="O3580" s="2"/>
      <c r="X3580" s="2"/>
      <c r="AG3580" s="2"/>
      <c r="AP3580" s="2"/>
      <c r="AY3580" s="2"/>
      <c r="BH3580" s="2"/>
      <c r="BQ3580" s="2"/>
    </row>
    <row r="3581" spans="6:69" x14ac:dyDescent="0.2">
      <c r="F3581" s="9"/>
      <c r="G3581" s="9"/>
      <c r="H3581" s="9"/>
      <c r="I3581" s="9"/>
      <c r="J3581" s="9"/>
      <c r="O3581" s="2"/>
      <c r="X3581" s="2"/>
      <c r="AG3581" s="2"/>
      <c r="AP3581" s="2"/>
      <c r="AY3581" s="2"/>
      <c r="BH3581" s="2"/>
      <c r="BQ3581" s="2"/>
    </row>
    <row r="3582" spans="6:69" x14ac:dyDescent="0.2">
      <c r="F3582" s="9"/>
      <c r="G3582" s="9"/>
      <c r="H3582" s="9"/>
      <c r="I3582" s="9"/>
      <c r="J3582" s="9"/>
      <c r="O3582" s="2"/>
      <c r="X3582" s="2"/>
      <c r="AG3582" s="2"/>
      <c r="AP3582" s="2"/>
      <c r="AY3582" s="2"/>
      <c r="BH3582" s="2"/>
      <c r="BQ3582" s="2"/>
    </row>
    <row r="3583" spans="6:69" x14ac:dyDescent="0.2">
      <c r="F3583" s="9"/>
      <c r="G3583" s="9"/>
      <c r="H3583" s="9"/>
      <c r="I3583" s="9"/>
      <c r="J3583" s="9"/>
      <c r="O3583" s="2"/>
      <c r="X3583" s="2"/>
      <c r="AG3583" s="2"/>
      <c r="AP3583" s="2"/>
      <c r="AY3583" s="2"/>
      <c r="BH3583" s="2"/>
      <c r="BQ3583" s="2"/>
    </row>
    <row r="3584" spans="6:69" x14ac:dyDescent="0.2">
      <c r="F3584" s="9"/>
      <c r="G3584" s="9"/>
      <c r="H3584" s="9"/>
      <c r="I3584" s="9"/>
      <c r="J3584" s="9"/>
      <c r="O3584" s="2"/>
      <c r="X3584" s="2"/>
      <c r="AG3584" s="2"/>
      <c r="AP3584" s="2"/>
      <c r="AY3584" s="2"/>
      <c r="BH3584" s="2"/>
      <c r="BQ3584" s="2"/>
    </row>
    <row r="3585" spans="6:69" x14ac:dyDescent="0.2">
      <c r="F3585" s="9"/>
      <c r="G3585" s="9"/>
      <c r="H3585" s="9"/>
      <c r="I3585" s="9"/>
      <c r="J3585" s="9"/>
      <c r="O3585" s="2"/>
      <c r="X3585" s="2"/>
      <c r="AG3585" s="2"/>
      <c r="AP3585" s="2"/>
      <c r="AY3585" s="2"/>
      <c r="BH3585" s="2"/>
      <c r="BQ3585" s="2"/>
    </row>
    <row r="3586" spans="6:69" x14ac:dyDescent="0.2">
      <c r="F3586" s="9"/>
      <c r="G3586" s="9"/>
      <c r="H3586" s="9"/>
      <c r="I3586" s="9"/>
      <c r="J3586" s="9"/>
      <c r="O3586" s="2"/>
      <c r="X3586" s="2"/>
      <c r="AG3586" s="2"/>
      <c r="AP3586" s="2"/>
      <c r="AY3586" s="2"/>
      <c r="BH3586" s="2"/>
      <c r="BQ3586" s="2"/>
    </row>
    <row r="3587" spans="6:69" x14ac:dyDescent="0.2">
      <c r="F3587" s="9"/>
      <c r="G3587" s="9"/>
      <c r="H3587" s="9"/>
      <c r="I3587" s="9"/>
      <c r="J3587" s="9"/>
      <c r="O3587" s="2"/>
      <c r="X3587" s="2"/>
      <c r="AG3587" s="2"/>
      <c r="AP3587" s="2"/>
      <c r="AY3587" s="2"/>
      <c r="BH3587" s="2"/>
      <c r="BQ3587" s="2"/>
    </row>
    <row r="3588" spans="6:69" x14ac:dyDescent="0.2">
      <c r="F3588" s="9"/>
      <c r="G3588" s="9"/>
      <c r="H3588" s="9"/>
      <c r="I3588" s="9"/>
      <c r="J3588" s="9"/>
      <c r="O3588" s="2"/>
      <c r="X3588" s="2"/>
      <c r="AG3588" s="2"/>
      <c r="AP3588" s="2"/>
      <c r="AY3588" s="2"/>
      <c r="BH3588" s="2"/>
      <c r="BQ3588" s="2"/>
    </row>
    <row r="3589" spans="6:69" x14ac:dyDescent="0.2">
      <c r="F3589" s="9"/>
      <c r="G3589" s="9"/>
      <c r="H3589" s="9"/>
      <c r="I3589" s="9"/>
      <c r="J3589" s="9"/>
      <c r="O3589" s="2"/>
      <c r="X3589" s="2"/>
      <c r="AG3589" s="2"/>
      <c r="AP3589" s="2"/>
      <c r="AY3589" s="2"/>
      <c r="BH3589" s="2"/>
      <c r="BQ3589" s="2"/>
    </row>
    <row r="3590" spans="6:69" x14ac:dyDescent="0.2">
      <c r="F3590" s="9"/>
      <c r="G3590" s="9"/>
      <c r="H3590" s="9"/>
      <c r="I3590" s="9"/>
      <c r="J3590" s="9"/>
      <c r="O3590" s="2"/>
      <c r="X3590" s="2"/>
      <c r="AG3590" s="2"/>
      <c r="AP3590" s="2"/>
      <c r="AY3590" s="2"/>
      <c r="BH3590" s="2"/>
      <c r="BQ3590" s="2"/>
    </row>
    <row r="3591" spans="6:69" x14ac:dyDescent="0.2">
      <c r="F3591" s="9"/>
      <c r="G3591" s="9"/>
      <c r="H3591" s="9"/>
      <c r="I3591" s="9"/>
      <c r="J3591" s="9"/>
      <c r="O3591" s="2"/>
      <c r="X3591" s="2"/>
      <c r="AG3591" s="2"/>
      <c r="AP3591" s="2"/>
      <c r="AY3591" s="2"/>
      <c r="BH3591" s="2"/>
      <c r="BQ3591" s="2"/>
    </row>
    <row r="3592" spans="6:69" x14ac:dyDescent="0.2">
      <c r="F3592" s="9"/>
      <c r="G3592" s="9"/>
      <c r="H3592" s="9"/>
      <c r="I3592" s="9"/>
      <c r="J3592" s="9"/>
      <c r="O3592" s="2"/>
      <c r="X3592" s="2"/>
      <c r="AG3592" s="2"/>
      <c r="AP3592" s="2"/>
      <c r="AY3592" s="2"/>
      <c r="BH3592" s="2"/>
      <c r="BQ3592" s="2"/>
    </row>
    <row r="3593" spans="6:69" x14ac:dyDescent="0.2">
      <c r="F3593" s="9"/>
      <c r="G3593" s="9"/>
      <c r="H3593" s="9"/>
      <c r="I3593" s="9"/>
      <c r="J3593" s="9"/>
      <c r="O3593" s="2"/>
      <c r="X3593" s="2"/>
      <c r="AG3593" s="2"/>
      <c r="AP3593" s="2"/>
      <c r="AY3593" s="2"/>
      <c r="BH3593" s="2"/>
      <c r="BQ3593" s="2"/>
    </row>
    <row r="3594" spans="6:69" x14ac:dyDescent="0.2">
      <c r="F3594" s="9"/>
      <c r="G3594" s="9"/>
      <c r="H3594" s="9"/>
      <c r="I3594" s="9"/>
      <c r="J3594" s="9"/>
      <c r="O3594" s="2"/>
      <c r="X3594" s="2"/>
      <c r="AG3594" s="2"/>
      <c r="AP3594" s="2"/>
      <c r="AY3594" s="2"/>
      <c r="BH3594" s="2"/>
      <c r="BQ3594" s="2"/>
    </row>
    <row r="3595" spans="6:69" x14ac:dyDescent="0.2">
      <c r="F3595" s="9"/>
      <c r="G3595" s="9"/>
      <c r="H3595" s="9"/>
      <c r="I3595" s="9"/>
      <c r="J3595" s="9"/>
      <c r="O3595" s="2"/>
      <c r="X3595" s="2"/>
      <c r="AG3595" s="2"/>
      <c r="AP3595" s="2"/>
      <c r="AY3595" s="2"/>
      <c r="BH3595" s="2"/>
      <c r="BQ3595" s="2"/>
    </row>
    <row r="3596" spans="6:69" x14ac:dyDescent="0.2">
      <c r="F3596" s="9"/>
      <c r="G3596" s="9"/>
      <c r="H3596" s="9"/>
      <c r="I3596" s="9"/>
      <c r="J3596" s="9"/>
      <c r="O3596" s="2"/>
      <c r="X3596" s="2"/>
      <c r="AG3596" s="2"/>
      <c r="AP3596" s="2"/>
      <c r="AY3596" s="2"/>
      <c r="BH3596" s="2"/>
      <c r="BQ3596" s="2"/>
    </row>
    <row r="3597" spans="6:69" x14ac:dyDescent="0.2">
      <c r="F3597" s="9"/>
      <c r="G3597" s="9"/>
      <c r="H3597" s="9"/>
      <c r="I3597" s="9"/>
      <c r="J3597" s="9"/>
      <c r="O3597" s="2"/>
      <c r="X3597" s="2"/>
      <c r="AG3597" s="2"/>
      <c r="AP3597" s="2"/>
      <c r="AY3597" s="2"/>
      <c r="BH3597" s="2"/>
      <c r="BQ3597" s="2"/>
    </row>
    <row r="3598" spans="6:69" x14ac:dyDescent="0.2">
      <c r="F3598" s="9"/>
      <c r="G3598" s="9"/>
      <c r="H3598" s="9"/>
      <c r="I3598" s="9"/>
      <c r="J3598" s="9"/>
      <c r="O3598" s="2"/>
      <c r="X3598" s="2"/>
      <c r="AG3598" s="2"/>
      <c r="AP3598" s="2"/>
      <c r="AY3598" s="2"/>
      <c r="BH3598" s="2"/>
      <c r="BQ3598" s="2"/>
    </row>
    <row r="3599" spans="6:69" x14ac:dyDescent="0.2">
      <c r="F3599" s="9"/>
      <c r="G3599" s="9"/>
      <c r="H3599" s="9"/>
      <c r="I3599" s="9"/>
      <c r="J3599" s="9"/>
      <c r="O3599" s="2"/>
      <c r="X3599" s="2"/>
      <c r="AG3599" s="2"/>
      <c r="AP3599" s="2"/>
      <c r="AY3599" s="2"/>
      <c r="BH3599" s="2"/>
      <c r="BQ3599" s="2"/>
    </row>
    <row r="3600" spans="6:69" x14ac:dyDescent="0.2">
      <c r="F3600" s="9"/>
      <c r="G3600" s="9"/>
      <c r="H3600" s="9"/>
      <c r="I3600" s="9"/>
      <c r="J3600" s="9"/>
      <c r="O3600" s="2"/>
      <c r="X3600" s="2"/>
      <c r="AG3600" s="2"/>
      <c r="AP3600" s="2"/>
      <c r="AY3600" s="2"/>
      <c r="BH3600" s="2"/>
      <c r="BQ3600" s="2"/>
    </row>
    <row r="3601" spans="6:69" x14ac:dyDescent="0.2">
      <c r="F3601" s="9"/>
      <c r="G3601" s="9"/>
      <c r="H3601" s="9"/>
      <c r="I3601" s="9"/>
      <c r="J3601" s="9"/>
      <c r="O3601" s="2"/>
      <c r="X3601" s="2"/>
      <c r="AG3601" s="2"/>
      <c r="AP3601" s="2"/>
      <c r="AY3601" s="2"/>
      <c r="BH3601" s="2"/>
      <c r="BQ3601" s="2"/>
    </row>
    <row r="3602" spans="6:69" x14ac:dyDescent="0.2">
      <c r="F3602" s="9"/>
      <c r="G3602" s="9"/>
      <c r="H3602" s="9"/>
      <c r="I3602" s="9"/>
      <c r="J3602" s="9"/>
      <c r="O3602" s="2"/>
      <c r="X3602" s="2"/>
      <c r="AG3602" s="2"/>
      <c r="AP3602" s="2"/>
      <c r="AY3602" s="2"/>
      <c r="BH3602" s="2"/>
      <c r="BQ3602" s="2"/>
    </row>
    <row r="3603" spans="6:69" x14ac:dyDescent="0.2">
      <c r="F3603" s="9"/>
      <c r="G3603" s="9"/>
      <c r="H3603" s="9"/>
      <c r="I3603" s="9"/>
      <c r="J3603" s="9"/>
      <c r="O3603" s="2"/>
      <c r="X3603" s="2"/>
      <c r="AG3603" s="2"/>
      <c r="AP3603" s="2"/>
      <c r="AY3603" s="2"/>
      <c r="BH3603" s="2"/>
      <c r="BQ3603" s="2"/>
    </row>
    <row r="3604" spans="6:69" x14ac:dyDescent="0.2">
      <c r="F3604" s="9"/>
      <c r="G3604" s="9"/>
      <c r="H3604" s="9"/>
      <c r="I3604" s="9"/>
      <c r="J3604" s="9"/>
      <c r="O3604" s="2"/>
      <c r="X3604" s="2"/>
      <c r="AG3604" s="2"/>
      <c r="AP3604" s="2"/>
      <c r="AY3604" s="2"/>
      <c r="BH3604" s="2"/>
      <c r="BQ3604" s="2"/>
    </row>
    <row r="3605" spans="6:69" x14ac:dyDescent="0.2">
      <c r="F3605" s="9"/>
      <c r="G3605" s="9"/>
      <c r="H3605" s="9"/>
      <c r="I3605" s="9"/>
      <c r="J3605" s="9"/>
      <c r="O3605" s="2"/>
      <c r="X3605" s="2"/>
      <c r="AG3605" s="2"/>
      <c r="AP3605" s="2"/>
      <c r="AY3605" s="2"/>
      <c r="BH3605" s="2"/>
      <c r="BQ3605" s="2"/>
    </row>
    <row r="3606" spans="6:69" x14ac:dyDescent="0.2">
      <c r="F3606" s="9"/>
      <c r="G3606" s="9"/>
      <c r="H3606" s="9"/>
      <c r="I3606" s="9"/>
      <c r="J3606" s="9"/>
      <c r="O3606" s="2"/>
      <c r="X3606" s="2"/>
      <c r="AG3606" s="2"/>
      <c r="AP3606" s="2"/>
      <c r="AY3606" s="2"/>
      <c r="BH3606" s="2"/>
      <c r="BQ3606" s="2"/>
    </row>
    <row r="3607" spans="6:69" x14ac:dyDescent="0.2">
      <c r="F3607" s="9"/>
      <c r="G3607" s="9"/>
      <c r="H3607" s="9"/>
      <c r="I3607" s="9"/>
      <c r="J3607" s="9"/>
      <c r="O3607" s="2"/>
      <c r="X3607" s="2"/>
      <c r="AG3607" s="2"/>
      <c r="AP3607" s="2"/>
      <c r="AY3607" s="2"/>
      <c r="BH3607" s="2"/>
      <c r="BQ3607" s="2"/>
    </row>
    <row r="3608" spans="6:69" x14ac:dyDescent="0.2">
      <c r="F3608" s="9"/>
      <c r="G3608" s="9"/>
      <c r="H3608" s="9"/>
      <c r="I3608" s="9"/>
      <c r="J3608" s="9"/>
      <c r="O3608" s="2"/>
      <c r="X3608" s="2"/>
      <c r="AG3608" s="2"/>
      <c r="AP3608" s="2"/>
      <c r="AY3608" s="2"/>
      <c r="BH3608" s="2"/>
      <c r="BQ3608" s="2"/>
    </row>
    <row r="3609" spans="6:69" x14ac:dyDescent="0.2">
      <c r="F3609" s="9"/>
      <c r="G3609" s="9"/>
      <c r="H3609" s="9"/>
      <c r="I3609" s="9"/>
      <c r="J3609" s="9"/>
      <c r="O3609" s="2"/>
      <c r="X3609" s="2"/>
      <c r="AG3609" s="2"/>
      <c r="AP3609" s="2"/>
      <c r="AY3609" s="2"/>
      <c r="BH3609" s="2"/>
      <c r="BQ3609" s="2"/>
    </row>
    <row r="3610" spans="6:69" x14ac:dyDescent="0.2">
      <c r="F3610" s="9"/>
      <c r="G3610" s="9"/>
      <c r="H3610" s="9"/>
      <c r="I3610" s="9"/>
      <c r="J3610" s="9"/>
      <c r="O3610" s="2"/>
      <c r="X3610" s="2"/>
      <c r="AG3610" s="2"/>
      <c r="AP3610" s="2"/>
      <c r="AY3610" s="2"/>
      <c r="BH3610" s="2"/>
      <c r="BQ3610" s="2"/>
    </row>
    <row r="3611" spans="6:69" x14ac:dyDescent="0.2">
      <c r="F3611" s="9"/>
      <c r="G3611" s="9"/>
      <c r="H3611" s="9"/>
      <c r="I3611" s="9"/>
      <c r="J3611" s="9"/>
      <c r="O3611" s="2"/>
      <c r="X3611" s="2"/>
      <c r="AG3611" s="2"/>
      <c r="AP3611" s="2"/>
      <c r="AY3611" s="2"/>
      <c r="BH3611" s="2"/>
      <c r="BQ3611" s="2"/>
    </row>
    <row r="3612" spans="6:69" x14ac:dyDescent="0.2">
      <c r="F3612" s="9"/>
      <c r="G3612" s="9"/>
      <c r="H3612" s="9"/>
      <c r="I3612" s="9"/>
      <c r="J3612" s="9"/>
      <c r="O3612" s="2"/>
      <c r="X3612" s="2"/>
      <c r="AG3612" s="2"/>
      <c r="AP3612" s="2"/>
      <c r="AY3612" s="2"/>
      <c r="BH3612" s="2"/>
      <c r="BQ3612" s="2"/>
    </row>
    <row r="3613" spans="6:69" x14ac:dyDescent="0.2">
      <c r="F3613" s="9"/>
      <c r="G3613" s="9"/>
      <c r="H3613" s="9"/>
      <c r="I3613" s="9"/>
      <c r="J3613" s="9"/>
      <c r="O3613" s="2"/>
      <c r="X3613" s="2"/>
      <c r="AG3613" s="2"/>
      <c r="AP3613" s="2"/>
      <c r="AY3613" s="2"/>
      <c r="BH3613" s="2"/>
      <c r="BQ3613" s="2"/>
    </row>
    <row r="3614" spans="6:69" x14ac:dyDescent="0.2">
      <c r="F3614" s="9"/>
      <c r="G3614" s="9"/>
      <c r="H3614" s="9"/>
      <c r="I3614" s="9"/>
      <c r="J3614" s="9"/>
      <c r="O3614" s="2"/>
      <c r="X3614" s="2"/>
      <c r="AG3614" s="2"/>
      <c r="AP3614" s="2"/>
      <c r="AY3614" s="2"/>
      <c r="BH3614" s="2"/>
      <c r="BQ3614" s="2"/>
    </row>
    <row r="3615" spans="6:69" x14ac:dyDescent="0.2">
      <c r="F3615" s="9"/>
      <c r="G3615" s="9"/>
      <c r="H3615" s="9"/>
      <c r="I3615" s="9"/>
      <c r="J3615" s="9"/>
      <c r="O3615" s="2"/>
      <c r="X3615" s="2"/>
      <c r="AG3615" s="2"/>
      <c r="AP3615" s="2"/>
      <c r="AY3615" s="2"/>
      <c r="BH3615" s="2"/>
      <c r="BQ3615" s="2"/>
    </row>
    <row r="3616" spans="6:69" x14ac:dyDescent="0.2">
      <c r="F3616" s="9"/>
      <c r="G3616" s="9"/>
      <c r="H3616" s="9"/>
      <c r="I3616" s="9"/>
      <c r="J3616" s="9"/>
      <c r="O3616" s="2"/>
      <c r="X3616" s="2"/>
      <c r="AG3616" s="2"/>
      <c r="AP3616" s="2"/>
      <c r="AY3616" s="2"/>
      <c r="BH3616" s="2"/>
      <c r="BQ3616" s="2"/>
    </row>
    <row r="3617" spans="6:69" x14ac:dyDescent="0.2">
      <c r="F3617" s="9"/>
      <c r="G3617" s="9"/>
      <c r="H3617" s="9"/>
      <c r="I3617" s="9"/>
      <c r="J3617" s="9"/>
      <c r="O3617" s="2"/>
      <c r="X3617" s="2"/>
      <c r="AG3617" s="2"/>
      <c r="AP3617" s="2"/>
      <c r="AY3617" s="2"/>
      <c r="BH3617" s="2"/>
      <c r="BQ3617" s="2"/>
    </row>
    <row r="3618" spans="6:69" x14ac:dyDescent="0.2">
      <c r="F3618" s="9"/>
      <c r="G3618" s="9"/>
      <c r="H3618" s="9"/>
      <c r="I3618" s="9"/>
      <c r="J3618" s="9"/>
      <c r="O3618" s="2"/>
      <c r="X3618" s="2"/>
      <c r="AG3618" s="2"/>
      <c r="AP3618" s="2"/>
      <c r="AY3618" s="2"/>
      <c r="BH3618" s="2"/>
      <c r="BQ3618" s="2"/>
    </row>
    <row r="3619" spans="6:69" x14ac:dyDescent="0.2">
      <c r="F3619" s="9"/>
      <c r="G3619" s="9"/>
      <c r="H3619" s="9"/>
      <c r="I3619" s="9"/>
      <c r="J3619" s="9"/>
      <c r="O3619" s="2"/>
      <c r="X3619" s="2"/>
      <c r="AG3619" s="2"/>
      <c r="AP3619" s="2"/>
      <c r="AY3619" s="2"/>
      <c r="BH3619" s="2"/>
      <c r="BQ3619" s="2"/>
    </row>
    <row r="3620" spans="6:69" x14ac:dyDescent="0.2">
      <c r="F3620" s="9"/>
      <c r="G3620" s="9"/>
      <c r="H3620" s="9"/>
      <c r="I3620" s="9"/>
      <c r="J3620" s="9"/>
      <c r="O3620" s="2"/>
      <c r="X3620" s="2"/>
      <c r="AG3620" s="2"/>
      <c r="AP3620" s="2"/>
      <c r="AY3620" s="2"/>
      <c r="BH3620" s="2"/>
      <c r="BQ3620" s="2"/>
    </row>
    <row r="3621" spans="6:69" x14ac:dyDescent="0.2">
      <c r="F3621" s="9"/>
      <c r="G3621" s="9"/>
      <c r="H3621" s="9"/>
      <c r="I3621" s="9"/>
      <c r="J3621" s="9"/>
      <c r="O3621" s="2"/>
      <c r="X3621" s="2"/>
      <c r="AG3621" s="2"/>
      <c r="AP3621" s="2"/>
      <c r="AY3621" s="2"/>
      <c r="BH3621" s="2"/>
      <c r="BQ3621" s="2"/>
    </row>
    <row r="3622" spans="6:69" x14ac:dyDescent="0.2">
      <c r="F3622" s="9"/>
      <c r="G3622" s="9"/>
      <c r="H3622" s="9"/>
      <c r="I3622" s="9"/>
      <c r="J3622" s="9"/>
      <c r="O3622" s="2"/>
      <c r="X3622" s="2"/>
      <c r="AG3622" s="2"/>
      <c r="AP3622" s="2"/>
      <c r="AY3622" s="2"/>
      <c r="BH3622" s="2"/>
      <c r="BQ3622" s="2"/>
    </row>
    <row r="3623" spans="6:69" x14ac:dyDescent="0.2">
      <c r="F3623" s="9"/>
      <c r="G3623" s="9"/>
      <c r="H3623" s="9"/>
      <c r="I3623" s="9"/>
      <c r="J3623" s="9"/>
      <c r="O3623" s="2"/>
      <c r="X3623" s="2"/>
      <c r="AG3623" s="2"/>
      <c r="AP3623" s="2"/>
      <c r="AY3623" s="2"/>
      <c r="BH3623" s="2"/>
      <c r="BQ3623" s="2"/>
    </row>
    <row r="3624" spans="6:69" x14ac:dyDescent="0.2">
      <c r="F3624" s="9"/>
      <c r="G3624" s="9"/>
      <c r="H3624" s="9"/>
      <c r="I3624" s="9"/>
      <c r="J3624" s="9"/>
      <c r="O3624" s="2"/>
      <c r="X3624" s="2"/>
      <c r="AG3624" s="2"/>
      <c r="AP3624" s="2"/>
      <c r="AY3624" s="2"/>
      <c r="BH3624" s="2"/>
      <c r="BQ3624" s="2"/>
    </row>
    <row r="3625" spans="6:69" x14ac:dyDescent="0.2">
      <c r="F3625" s="9"/>
      <c r="G3625" s="9"/>
      <c r="H3625" s="9"/>
      <c r="I3625" s="9"/>
      <c r="J3625" s="9"/>
      <c r="O3625" s="2"/>
      <c r="X3625" s="2"/>
      <c r="AG3625" s="2"/>
      <c r="AP3625" s="2"/>
      <c r="AY3625" s="2"/>
      <c r="BH3625" s="2"/>
      <c r="BQ3625" s="2"/>
    </row>
    <row r="3626" spans="6:69" x14ac:dyDescent="0.2">
      <c r="F3626" s="9"/>
      <c r="G3626" s="9"/>
      <c r="H3626" s="9"/>
      <c r="I3626" s="9"/>
      <c r="J3626" s="9"/>
      <c r="O3626" s="2"/>
      <c r="X3626" s="2"/>
      <c r="AG3626" s="2"/>
      <c r="AP3626" s="2"/>
      <c r="AY3626" s="2"/>
      <c r="BH3626" s="2"/>
      <c r="BQ3626" s="2"/>
    </row>
    <row r="3627" spans="6:69" x14ac:dyDescent="0.2">
      <c r="F3627" s="9"/>
      <c r="G3627" s="9"/>
      <c r="H3627" s="9"/>
      <c r="I3627" s="9"/>
      <c r="J3627" s="9"/>
      <c r="O3627" s="2"/>
      <c r="X3627" s="2"/>
      <c r="AG3627" s="2"/>
      <c r="AP3627" s="2"/>
      <c r="AY3627" s="2"/>
      <c r="BH3627" s="2"/>
      <c r="BQ3627" s="2"/>
    </row>
    <row r="3628" spans="6:69" x14ac:dyDescent="0.2">
      <c r="F3628" s="9"/>
      <c r="G3628" s="9"/>
      <c r="H3628" s="9"/>
      <c r="I3628" s="9"/>
      <c r="J3628" s="9"/>
      <c r="O3628" s="2"/>
      <c r="X3628" s="2"/>
      <c r="AG3628" s="2"/>
      <c r="AP3628" s="2"/>
      <c r="AY3628" s="2"/>
      <c r="BH3628" s="2"/>
      <c r="BQ3628" s="2"/>
    </row>
    <row r="3629" spans="6:69" x14ac:dyDescent="0.2">
      <c r="F3629" s="9"/>
      <c r="G3629" s="9"/>
      <c r="H3629" s="9"/>
      <c r="I3629" s="9"/>
      <c r="J3629" s="9"/>
      <c r="O3629" s="2"/>
      <c r="X3629" s="2"/>
      <c r="AG3629" s="2"/>
      <c r="AP3629" s="2"/>
      <c r="AY3629" s="2"/>
      <c r="BH3629" s="2"/>
      <c r="BQ3629" s="2"/>
    </row>
    <row r="3630" spans="6:69" x14ac:dyDescent="0.2">
      <c r="F3630" s="9"/>
      <c r="G3630" s="9"/>
      <c r="H3630" s="9"/>
      <c r="I3630" s="9"/>
      <c r="J3630" s="9"/>
      <c r="O3630" s="2"/>
      <c r="X3630" s="2"/>
      <c r="AG3630" s="2"/>
      <c r="AP3630" s="2"/>
      <c r="AY3630" s="2"/>
      <c r="BH3630" s="2"/>
      <c r="BQ3630" s="2"/>
    </row>
    <row r="3631" spans="6:69" x14ac:dyDescent="0.2">
      <c r="F3631" s="9"/>
      <c r="G3631" s="9"/>
      <c r="H3631" s="9"/>
      <c r="I3631" s="9"/>
      <c r="J3631" s="9"/>
      <c r="O3631" s="2"/>
      <c r="X3631" s="2"/>
      <c r="AG3631" s="2"/>
      <c r="AP3631" s="2"/>
      <c r="AY3631" s="2"/>
      <c r="BH3631" s="2"/>
      <c r="BQ3631" s="2"/>
    </row>
    <row r="3632" spans="6:69" x14ac:dyDescent="0.2">
      <c r="F3632" s="9"/>
      <c r="G3632" s="9"/>
      <c r="H3632" s="9"/>
      <c r="I3632" s="9"/>
      <c r="J3632" s="9"/>
      <c r="O3632" s="2"/>
      <c r="X3632" s="2"/>
      <c r="AG3632" s="2"/>
      <c r="AP3632" s="2"/>
      <c r="AY3632" s="2"/>
      <c r="BH3632" s="2"/>
      <c r="BQ3632" s="2"/>
    </row>
    <row r="3633" spans="6:69" x14ac:dyDescent="0.2">
      <c r="F3633" s="9"/>
      <c r="G3633" s="9"/>
      <c r="H3633" s="9"/>
      <c r="I3633" s="9"/>
      <c r="J3633" s="9"/>
      <c r="O3633" s="2"/>
      <c r="X3633" s="2"/>
      <c r="AG3633" s="2"/>
      <c r="AP3633" s="2"/>
      <c r="AY3633" s="2"/>
      <c r="BH3633" s="2"/>
      <c r="BQ3633" s="2"/>
    </row>
    <row r="3634" spans="6:69" x14ac:dyDescent="0.2">
      <c r="F3634" s="9"/>
      <c r="G3634" s="9"/>
      <c r="H3634" s="9"/>
      <c r="I3634" s="9"/>
      <c r="J3634" s="9"/>
      <c r="O3634" s="2"/>
      <c r="X3634" s="2"/>
      <c r="AG3634" s="2"/>
      <c r="AP3634" s="2"/>
      <c r="AY3634" s="2"/>
      <c r="BH3634" s="2"/>
      <c r="BQ3634" s="2"/>
    </row>
    <row r="3635" spans="6:69" x14ac:dyDescent="0.2">
      <c r="F3635" s="9"/>
      <c r="G3635" s="9"/>
      <c r="H3635" s="9"/>
      <c r="I3635" s="9"/>
      <c r="J3635" s="9"/>
      <c r="O3635" s="2"/>
      <c r="X3635" s="2"/>
      <c r="AG3635" s="2"/>
      <c r="AP3635" s="2"/>
      <c r="AY3635" s="2"/>
      <c r="BH3635" s="2"/>
      <c r="BQ3635" s="2"/>
    </row>
    <row r="3636" spans="6:69" x14ac:dyDescent="0.2">
      <c r="F3636" s="9"/>
      <c r="G3636" s="9"/>
      <c r="H3636" s="9"/>
      <c r="I3636" s="9"/>
      <c r="J3636" s="9"/>
      <c r="O3636" s="2"/>
      <c r="X3636" s="2"/>
      <c r="AG3636" s="2"/>
      <c r="AP3636" s="2"/>
      <c r="AY3636" s="2"/>
      <c r="BH3636" s="2"/>
      <c r="BQ3636" s="2"/>
    </row>
    <row r="3637" spans="6:69" x14ac:dyDescent="0.2">
      <c r="F3637" s="9"/>
      <c r="G3637" s="9"/>
      <c r="H3637" s="9"/>
      <c r="I3637" s="9"/>
      <c r="J3637" s="9"/>
      <c r="O3637" s="2"/>
      <c r="X3637" s="2"/>
      <c r="AG3637" s="2"/>
      <c r="AP3637" s="2"/>
      <c r="AY3637" s="2"/>
      <c r="BH3637" s="2"/>
      <c r="BQ3637" s="2"/>
    </row>
    <row r="3638" spans="6:69" x14ac:dyDescent="0.2">
      <c r="F3638" s="9"/>
      <c r="G3638" s="9"/>
      <c r="H3638" s="9"/>
      <c r="I3638" s="9"/>
      <c r="J3638" s="9"/>
      <c r="O3638" s="2"/>
      <c r="X3638" s="2"/>
      <c r="AG3638" s="2"/>
      <c r="AP3638" s="2"/>
      <c r="AY3638" s="2"/>
      <c r="BH3638" s="2"/>
      <c r="BQ3638" s="2"/>
    </row>
    <row r="3639" spans="6:69" x14ac:dyDescent="0.2">
      <c r="F3639" s="9"/>
      <c r="G3639" s="9"/>
      <c r="H3639" s="9"/>
      <c r="I3639" s="9"/>
      <c r="J3639" s="9"/>
      <c r="O3639" s="2"/>
      <c r="X3639" s="2"/>
      <c r="AG3639" s="2"/>
      <c r="AP3639" s="2"/>
      <c r="AY3639" s="2"/>
      <c r="BH3639" s="2"/>
      <c r="BQ3639" s="2"/>
    </row>
    <row r="3640" spans="6:69" x14ac:dyDescent="0.2">
      <c r="F3640" s="9"/>
      <c r="G3640" s="9"/>
      <c r="H3640" s="9"/>
      <c r="I3640" s="9"/>
      <c r="J3640" s="9"/>
      <c r="O3640" s="2"/>
      <c r="X3640" s="2"/>
      <c r="AG3640" s="2"/>
      <c r="AP3640" s="2"/>
      <c r="AY3640" s="2"/>
      <c r="BH3640" s="2"/>
      <c r="BQ3640" s="2"/>
    </row>
    <row r="3641" spans="6:69" x14ac:dyDescent="0.2">
      <c r="F3641" s="9"/>
      <c r="G3641" s="9"/>
      <c r="H3641" s="9"/>
      <c r="I3641" s="9"/>
      <c r="J3641" s="9"/>
      <c r="O3641" s="2"/>
      <c r="X3641" s="2"/>
      <c r="AG3641" s="2"/>
      <c r="AP3641" s="2"/>
      <c r="AY3641" s="2"/>
      <c r="BH3641" s="2"/>
      <c r="BQ3641" s="2"/>
    </row>
    <row r="3642" spans="6:69" x14ac:dyDescent="0.2">
      <c r="F3642" s="9"/>
      <c r="G3642" s="9"/>
      <c r="H3642" s="9"/>
      <c r="I3642" s="9"/>
      <c r="J3642" s="9"/>
      <c r="O3642" s="2"/>
      <c r="X3642" s="2"/>
      <c r="AG3642" s="2"/>
      <c r="AP3642" s="2"/>
      <c r="AY3642" s="2"/>
      <c r="BH3642" s="2"/>
      <c r="BQ3642" s="2"/>
    </row>
    <row r="3643" spans="6:69" x14ac:dyDescent="0.2">
      <c r="F3643" s="9"/>
      <c r="G3643" s="9"/>
      <c r="H3643" s="9"/>
      <c r="I3643" s="9"/>
      <c r="J3643" s="9"/>
      <c r="O3643" s="2"/>
      <c r="X3643" s="2"/>
      <c r="AG3643" s="2"/>
      <c r="AP3643" s="2"/>
      <c r="AY3643" s="2"/>
      <c r="BH3643" s="2"/>
      <c r="BQ3643" s="2"/>
    </row>
    <row r="3644" spans="6:69" x14ac:dyDescent="0.2">
      <c r="F3644" s="9"/>
      <c r="G3644" s="9"/>
      <c r="H3644" s="9"/>
      <c r="I3644" s="9"/>
      <c r="J3644" s="9"/>
      <c r="O3644" s="2"/>
      <c r="X3644" s="2"/>
      <c r="AG3644" s="2"/>
      <c r="AP3644" s="2"/>
      <c r="AY3644" s="2"/>
      <c r="BH3644" s="2"/>
      <c r="BQ3644" s="2"/>
    </row>
    <row r="3645" spans="6:69" x14ac:dyDescent="0.2">
      <c r="F3645" s="9"/>
      <c r="G3645" s="9"/>
      <c r="H3645" s="9"/>
      <c r="I3645" s="9"/>
      <c r="J3645" s="9"/>
      <c r="O3645" s="2"/>
      <c r="X3645" s="2"/>
      <c r="AG3645" s="2"/>
      <c r="AP3645" s="2"/>
      <c r="AY3645" s="2"/>
      <c r="BH3645" s="2"/>
      <c r="BQ3645" s="2"/>
    </row>
    <row r="3646" spans="6:69" x14ac:dyDescent="0.2">
      <c r="F3646" s="9"/>
      <c r="G3646" s="9"/>
      <c r="H3646" s="9"/>
      <c r="I3646" s="9"/>
      <c r="J3646" s="9"/>
      <c r="O3646" s="2"/>
      <c r="X3646" s="2"/>
      <c r="AG3646" s="2"/>
      <c r="AP3646" s="2"/>
      <c r="AY3646" s="2"/>
      <c r="BH3646" s="2"/>
      <c r="BQ3646" s="2"/>
    </row>
    <row r="3647" spans="6:69" x14ac:dyDescent="0.2">
      <c r="F3647" s="9"/>
      <c r="G3647" s="9"/>
      <c r="H3647" s="9"/>
      <c r="I3647" s="9"/>
      <c r="J3647" s="9"/>
      <c r="O3647" s="2"/>
      <c r="X3647" s="2"/>
      <c r="AG3647" s="2"/>
      <c r="AP3647" s="2"/>
      <c r="AY3647" s="2"/>
      <c r="BH3647" s="2"/>
      <c r="BQ3647" s="2"/>
    </row>
    <row r="3648" spans="6:69" x14ac:dyDescent="0.2">
      <c r="F3648" s="9"/>
      <c r="G3648" s="9"/>
      <c r="H3648" s="9"/>
      <c r="I3648" s="9"/>
      <c r="J3648" s="9"/>
      <c r="O3648" s="2"/>
      <c r="X3648" s="2"/>
      <c r="AG3648" s="2"/>
      <c r="AP3648" s="2"/>
      <c r="AY3648" s="2"/>
      <c r="BH3648" s="2"/>
      <c r="BQ3648" s="2"/>
    </row>
    <row r="3649" spans="6:69" x14ac:dyDescent="0.2">
      <c r="F3649" s="9"/>
      <c r="G3649" s="9"/>
      <c r="H3649" s="9"/>
      <c r="I3649" s="9"/>
      <c r="J3649" s="9"/>
      <c r="O3649" s="2"/>
      <c r="X3649" s="2"/>
      <c r="AG3649" s="2"/>
      <c r="AP3649" s="2"/>
      <c r="AY3649" s="2"/>
      <c r="BH3649" s="2"/>
      <c r="BQ3649" s="2"/>
    </row>
    <row r="3650" spans="6:69" x14ac:dyDescent="0.2">
      <c r="F3650" s="9"/>
      <c r="G3650" s="9"/>
      <c r="H3650" s="9"/>
      <c r="I3650" s="9"/>
      <c r="J3650" s="9"/>
      <c r="O3650" s="2"/>
      <c r="X3650" s="2"/>
      <c r="AG3650" s="2"/>
      <c r="AP3650" s="2"/>
      <c r="AY3650" s="2"/>
      <c r="BH3650" s="2"/>
      <c r="BQ3650" s="2"/>
    </row>
    <row r="3651" spans="6:69" x14ac:dyDescent="0.2">
      <c r="F3651" s="9"/>
      <c r="G3651" s="9"/>
      <c r="H3651" s="9"/>
      <c r="I3651" s="9"/>
      <c r="J3651" s="9"/>
      <c r="O3651" s="2"/>
      <c r="X3651" s="2"/>
      <c r="AG3651" s="2"/>
      <c r="AP3651" s="2"/>
      <c r="AY3651" s="2"/>
      <c r="BH3651" s="2"/>
      <c r="BQ3651" s="2"/>
    </row>
    <row r="3652" spans="6:69" x14ac:dyDescent="0.2">
      <c r="F3652" s="9"/>
      <c r="G3652" s="9"/>
      <c r="H3652" s="9"/>
      <c r="I3652" s="9"/>
      <c r="J3652" s="9"/>
      <c r="O3652" s="2"/>
      <c r="X3652" s="2"/>
      <c r="AG3652" s="2"/>
      <c r="AP3652" s="2"/>
      <c r="AY3652" s="2"/>
      <c r="BH3652" s="2"/>
      <c r="BQ3652" s="2"/>
    </row>
    <row r="3653" spans="6:69" x14ac:dyDescent="0.2">
      <c r="F3653" s="9"/>
      <c r="G3653" s="9"/>
      <c r="H3653" s="9"/>
      <c r="I3653" s="9"/>
      <c r="J3653" s="9"/>
      <c r="O3653" s="2"/>
      <c r="X3653" s="2"/>
      <c r="AG3653" s="2"/>
      <c r="AP3653" s="2"/>
      <c r="AY3653" s="2"/>
      <c r="BH3653" s="2"/>
      <c r="BQ3653" s="2"/>
    </row>
    <row r="3654" spans="6:69" x14ac:dyDescent="0.2">
      <c r="F3654" s="9"/>
      <c r="G3654" s="9"/>
      <c r="H3654" s="9"/>
      <c r="I3654" s="9"/>
      <c r="J3654" s="9"/>
      <c r="O3654" s="2"/>
      <c r="X3654" s="2"/>
      <c r="AG3654" s="2"/>
      <c r="AP3654" s="2"/>
      <c r="AY3654" s="2"/>
      <c r="BH3654" s="2"/>
      <c r="BQ3654" s="2"/>
    </row>
    <row r="3655" spans="6:69" x14ac:dyDescent="0.2">
      <c r="F3655" s="9"/>
      <c r="G3655" s="9"/>
      <c r="H3655" s="9"/>
      <c r="I3655" s="9"/>
      <c r="J3655" s="9"/>
      <c r="O3655" s="2"/>
      <c r="X3655" s="2"/>
      <c r="AG3655" s="2"/>
      <c r="AP3655" s="2"/>
      <c r="AY3655" s="2"/>
      <c r="BH3655" s="2"/>
      <c r="BQ3655" s="2"/>
    </row>
    <row r="3656" spans="6:69" x14ac:dyDescent="0.2">
      <c r="F3656" s="9"/>
      <c r="G3656" s="9"/>
      <c r="H3656" s="9"/>
      <c r="I3656" s="9"/>
      <c r="J3656" s="9"/>
      <c r="O3656" s="2"/>
      <c r="X3656" s="2"/>
      <c r="AG3656" s="2"/>
      <c r="AP3656" s="2"/>
      <c r="AY3656" s="2"/>
      <c r="BH3656" s="2"/>
      <c r="BQ3656" s="2"/>
    </row>
    <row r="3657" spans="6:69" x14ac:dyDescent="0.2">
      <c r="F3657" s="9"/>
      <c r="G3657" s="9"/>
      <c r="H3657" s="9"/>
      <c r="I3657" s="9"/>
      <c r="J3657" s="9"/>
      <c r="O3657" s="2"/>
      <c r="X3657" s="2"/>
      <c r="AG3657" s="2"/>
      <c r="AP3657" s="2"/>
      <c r="AY3657" s="2"/>
      <c r="BH3657" s="2"/>
      <c r="BQ3657" s="2"/>
    </row>
    <row r="3658" spans="6:69" x14ac:dyDescent="0.2">
      <c r="F3658" s="9"/>
      <c r="G3658" s="9"/>
      <c r="H3658" s="9"/>
      <c r="I3658" s="9"/>
      <c r="J3658" s="9"/>
      <c r="O3658" s="2"/>
      <c r="X3658" s="2"/>
      <c r="AG3658" s="2"/>
      <c r="AP3658" s="2"/>
      <c r="AY3658" s="2"/>
      <c r="BH3658" s="2"/>
      <c r="BQ3658" s="2"/>
    </row>
    <row r="3659" spans="6:69" x14ac:dyDescent="0.2">
      <c r="F3659" s="9"/>
      <c r="G3659" s="9"/>
      <c r="H3659" s="9"/>
      <c r="I3659" s="9"/>
      <c r="J3659" s="9"/>
      <c r="O3659" s="2"/>
      <c r="X3659" s="2"/>
      <c r="AG3659" s="2"/>
      <c r="AP3659" s="2"/>
      <c r="AY3659" s="2"/>
      <c r="BH3659" s="2"/>
      <c r="BQ3659" s="2"/>
    </row>
    <row r="3660" spans="6:69" x14ac:dyDescent="0.2">
      <c r="F3660" s="9"/>
      <c r="G3660" s="9"/>
      <c r="H3660" s="9"/>
      <c r="I3660" s="9"/>
      <c r="J3660" s="9"/>
      <c r="O3660" s="2"/>
      <c r="X3660" s="2"/>
      <c r="AG3660" s="2"/>
      <c r="AP3660" s="2"/>
      <c r="AY3660" s="2"/>
      <c r="BH3660" s="2"/>
      <c r="BQ3660" s="2"/>
    </row>
    <row r="3661" spans="6:69" x14ac:dyDescent="0.2">
      <c r="F3661" s="9"/>
      <c r="G3661" s="9"/>
      <c r="H3661" s="9"/>
      <c r="I3661" s="9"/>
      <c r="J3661" s="9"/>
      <c r="O3661" s="2"/>
      <c r="X3661" s="2"/>
      <c r="AG3661" s="2"/>
      <c r="AP3661" s="2"/>
      <c r="AY3661" s="2"/>
      <c r="BH3661" s="2"/>
      <c r="BQ3661" s="2"/>
    </row>
    <row r="3662" spans="6:69" x14ac:dyDescent="0.2">
      <c r="F3662" s="9"/>
      <c r="G3662" s="9"/>
      <c r="H3662" s="9"/>
      <c r="I3662" s="9"/>
      <c r="J3662" s="9"/>
      <c r="O3662" s="2"/>
      <c r="X3662" s="2"/>
      <c r="AG3662" s="2"/>
      <c r="AP3662" s="2"/>
      <c r="AY3662" s="2"/>
      <c r="BH3662" s="2"/>
      <c r="BQ3662" s="2"/>
    </row>
    <row r="3663" spans="6:69" x14ac:dyDescent="0.2">
      <c r="F3663" s="9"/>
      <c r="G3663" s="9"/>
      <c r="H3663" s="9"/>
      <c r="I3663" s="9"/>
      <c r="J3663" s="9"/>
      <c r="O3663" s="2"/>
      <c r="X3663" s="2"/>
      <c r="AG3663" s="2"/>
      <c r="AP3663" s="2"/>
      <c r="AY3663" s="2"/>
      <c r="BH3663" s="2"/>
      <c r="BQ3663" s="2"/>
    </row>
    <row r="3664" spans="6:69" x14ac:dyDescent="0.2">
      <c r="F3664" s="9"/>
      <c r="G3664" s="9"/>
      <c r="H3664" s="9"/>
      <c r="I3664" s="9"/>
      <c r="J3664" s="9"/>
      <c r="O3664" s="2"/>
      <c r="X3664" s="2"/>
      <c r="AG3664" s="2"/>
      <c r="AP3664" s="2"/>
      <c r="AY3664" s="2"/>
      <c r="BH3664" s="2"/>
      <c r="BQ3664" s="2"/>
    </row>
    <row r="3665" spans="6:69" x14ac:dyDescent="0.2">
      <c r="F3665" s="9"/>
      <c r="G3665" s="9"/>
      <c r="H3665" s="9"/>
      <c r="I3665" s="9"/>
      <c r="J3665" s="9"/>
      <c r="O3665" s="2"/>
      <c r="X3665" s="2"/>
      <c r="AG3665" s="2"/>
      <c r="AP3665" s="2"/>
      <c r="AY3665" s="2"/>
      <c r="BH3665" s="2"/>
      <c r="BQ3665" s="2"/>
    </row>
    <row r="3666" spans="6:69" x14ac:dyDescent="0.2">
      <c r="F3666" s="9"/>
      <c r="G3666" s="9"/>
      <c r="H3666" s="9"/>
      <c r="I3666" s="9"/>
      <c r="J3666" s="9"/>
      <c r="O3666" s="2"/>
      <c r="X3666" s="2"/>
      <c r="AG3666" s="2"/>
      <c r="AP3666" s="2"/>
      <c r="AY3666" s="2"/>
      <c r="BH3666" s="2"/>
      <c r="BQ3666" s="2"/>
    </row>
    <row r="3667" spans="6:69" x14ac:dyDescent="0.2">
      <c r="F3667" s="9"/>
      <c r="G3667" s="9"/>
      <c r="H3667" s="9"/>
      <c r="I3667" s="9"/>
      <c r="J3667" s="9"/>
      <c r="O3667" s="2"/>
      <c r="X3667" s="2"/>
      <c r="AG3667" s="2"/>
      <c r="AP3667" s="2"/>
      <c r="AY3667" s="2"/>
      <c r="BH3667" s="2"/>
      <c r="BQ3667" s="2"/>
    </row>
    <row r="3668" spans="6:69" x14ac:dyDescent="0.2">
      <c r="F3668" s="9"/>
      <c r="G3668" s="9"/>
      <c r="H3668" s="9"/>
      <c r="I3668" s="9"/>
      <c r="J3668" s="9"/>
      <c r="O3668" s="2"/>
      <c r="X3668" s="2"/>
      <c r="AG3668" s="2"/>
      <c r="AP3668" s="2"/>
      <c r="AY3668" s="2"/>
      <c r="BH3668" s="2"/>
      <c r="BQ3668" s="2"/>
    </row>
    <row r="3669" spans="6:69" x14ac:dyDescent="0.2">
      <c r="F3669" s="9"/>
      <c r="G3669" s="9"/>
      <c r="H3669" s="9"/>
      <c r="I3669" s="9"/>
      <c r="J3669" s="9"/>
      <c r="O3669" s="2"/>
      <c r="X3669" s="2"/>
      <c r="AG3669" s="2"/>
      <c r="AP3669" s="2"/>
      <c r="AY3669" s="2"/>
      <c r="BH3669" s="2"/>
      <c r="BQ3669" s="2"/>
    </row>
    <row r="3670" spans="6:69" x14ac:dyDescent="0.2">
      <c r="F3670" s="9"/>
      <c r="G3670" s="9"/>
      <c r="H3670" s="9"/>
      <c r="I3670" s="9"/>
      <c r="J3670" s="9"/>
      <c r="O3670" s="2"/>
      <c r="X3670" s="2"/>
      <c r="AG3670" s="2"/>
      <c r="AP3670" s="2"/>
      <c r="AY3670" s="2"/>
      <c r="BH3670" s="2"/>
      <c r="BQ3670" s="2"/>
    </row>
    <row r="3671" spans="6:69" x14ac:dyDescent="0.2">
      <c r="F3671" s="9"/>
      <c r="G3671" s="9"/>
      <c r="H3671" s="9"/>
      <c r="I3671" s="9"/>
      <c r="J3671" s="9"/>
      <c r="O3671" s="2"/>
      <c r="X3671" s="2"/>
      <c r="AG3671" s="2"/>
      <c r="AP3671" s="2"/>
      <c r="AY3671" s="2"/>
      <c r="BH3671" s="2"/>
      <c r="BQ3671" s="2"/>
    </row>
    <row r="3672" spans="6:69" x14ac:dyDescent="0.2">
      <c r="F3672" s="9"/>
      <c r="G3672" s="9"/>
      <c r="H3672" s="9"/>
      <c r="I3672" s="9"/>
      <c r="J3672" s="9"/>
      <c r="O3672" s="2"/>
      <c r="X3672" s="2"/>
      <c r="AG3672" s="2"/>
      <c r="AP3672" s="2"/>
      <c r="AY3672" s="2"/>
      <c r="BH3672" s="2"/>
      <c r="BQ3672" s="2"/>
    </row>
    <row r="3673" spans="6:69" x14ac:dyDescent="0.2">
      <c r="F3673" s="9"/>
      <c r="G3673" s="9"/>
      <c r="H3673" s="9"/>
      <c r="I3673" s="9"/>
      <c r="J3673" s="9"/>
      <c r="O3673" s="2"/>
      <c r="X3673" s="2"/>
      <c r="AG3673" s="2"/>
      <c r="AP3673" s="2"/>
      <c r="AY3673" s="2"/>
      <c r="BH3673" s="2"/>
      <c r="BQ3673" s="2"/>
    </row>
    <row r="3674" spans="6:69" x14ac:dyDescent="0.2">
      <c r="F3674" s="9"/>
      <c r="G3674" s="9"/>
      <c r="H3674" s="9"/>
      <c r="I3674" s="9"/>
      <c r="J3674" s="9"/>
      <c r="O3674" s="2"/>
      <c r="X3674" s="2"/>
      <c r="AG3674" s="2"/>
      <c r="AP3674" s="2"/>
      <c r="AY3674" s="2"/>
      <c r="BH3674" s="2"/>
      <c r="BQ3674" s="2"/>
    </row>
    <row r="3675" spans="6:69" x14ac:dyDescent="0.2">
      <c r="F3675" s="9"/>
      <c r="G3675" s="9"/>
      <c r="H3675" s="9"/>
      <c r="I3675" s="9"/>
      <c r="J3675" s="9"/>
      <c r="O3675" s="2"/>
      <c r="X3675" s="2"/>
      <c r="AG3675" s="2"/>
      <c r="AP3675" s="2"/>
      <c r="AY3675" s="2"/>
      <c r="BH3675" s="2"/>
      <c r="BQ3675" s="2"/>
    </row>
    <row r="3676" spans="6:69" x14ac:dyDescent="0.2">
      <c r="F3676" s="9"/>
      <c r="G3676" s="9"/>
      <c r="H3676" s="9"/>
      <c r="I3676" s="9"/>
      <c r="J3676" s="9"/>
      <c r="O3676" s="2"/>
      <c r="X3676" s="2"/>
      <c r="AG3676" s="2"/>
      <c r="AP3676" s="2"/>
      <c r="AY3676" s="2"/>
      <c r="BH3676" s="2"/>
      <c r="BQ3676" s="2"/>
    </row>
    <row r="3677" spans="6:69" x14ac:dyDescent="0.2">
      <c r="F3677" s="9"/>
      <c r="G3677" s="9"/>
      <c r="H3677" s="9"/>
      <c r="I3677" s="9"/>
      <c r="J3677" s="9"/>
      <c r="O3677" s="2"/>
      <c r="X3677" s="2"/>
      <c r="AG3677" s="2"/>
      <c r="AP3677" s="2"/>
      <c r="AY3677" s="2"/>
      <c r="BH3677" s="2"/>
      <c r="BQ3677" s="2"/>
    </row>
    <row r="3678" spans="6:69" x14ac:dyDescent="0.2">
      <c r="F3678" s="9"/>
      <c r="G3678" s="9"/>
      <c r="H3678" s="9"/>
      <c r="I3678" s="9"/>
      <c r="J3678" s="9"/>
      <c r="O3678" s="2"/>
      <c r="X3678" s="2"/>
      <c r="AG3678" s="2"/>
      <c r="AP3678" s="2"/>
      <c r="AY3678" s="2"/>
      <c r="BH3678" s="2"/>
      <c r="BQ3678" s="2"/>
    </row>
    <row r="3679" spans="6:69" x14ac:dyDescent="0.2">
      <c r="F3679" s="9"/>
      <c r="G3679" s="9"/>
      <c r="H3679" s="9"/>
      <c r="I3679" s="9"/>
      <c r="J3679" s="9"/>
      <c r="O3679" s="2"/>
      <c r="X3679" s="2"/>
      <c r="AG3679" s="2"/>
      <c r="AP3679" s="2"/>
      <c r="AY3679" s="2"/>
      <c r="BH3679" s="2"/>
      <c r="BQ3679" s="2"/>
    </row>
    <row r="3680" spans="6:69" x14ac:dyDescent="0.2">
      <c r="F3680" s="9"/>
      <c r="G3680" s="9"/>
      <c r="H3680" s="9"/>
      <c r="I3680" s="9"/>
      <c r="J3680" s="9"/>
      <c r="O3680" s="2"/>
      <c r="X3680" s="2"/>
      <c r="AG3680" s="2"/>
      <c r="AP3680" s="2"/>
      <c r="AY3680" s="2"/>
      <c r="BH3680" s="2"/>
      <c r="BQ3680" s="2"/>
    </row>
    <row r="3681" spans="6:69" x14ac:dyDescent="0.2">
      <c r="F3681" s="9"/>
      <c r="G3681" s="9"/>
      <c r="H3681" s="9"/>
      <c r="I3681" s="9"/>
      <c r="J3681" s="9"/>
      <c r="O3681" s="2"/>
      <c r="X3681" s="2"/>
      <c r="AG3681" s="2"/>
      <c r="AP3681" s="2"/>
      <c r="AY3681" s="2"/>
      <c r="BH3681" s="2"/>
      <c r="BQ3681" s="2"/>
    </row>
    <row r="3682" spans="6:69" x14ac:dyDescent="0.2">
      <c r="F3682" s="9"/>
      <c r="G3682" s="9"/>
      <c r="H3682" s="9"/>
      <c r="I3682" s="9"/>
      <c r="J3682" s="9"/>
      <c r="O3682" s="2"/>
      <c r="X3682" s="2"/>
      <c r="AG3682" s="2"/>
      <c r="AP3682" s="2"/>
      <c r="AY3682" s="2"/>
      <c r="BH3682" s="2"/>
      <c r="BQ3682" s="2"/>
    </row>
    <row r="3683" spans="6:69" x14ac:dyDescent="0.2">
      <c r="F3683" s="9"/>
      <c r="G3683" s="9"/>
      <c r="H3683" s="9"/>
      <c r="I3683" s="9"/>
      <c r="J3683" s="9"/>
      <c r="O3683" s="2"/>
      <c r="X3683" s="2"/>
      <c r="AG3683" s="2"/>
      <c r="AP3683" s="2"/>
      <c r="AY3683" s="2"/>
      <c r="BH3683" s="2"/>
      <c r="BQ3683" s="2"/>
    </row>
    <row r="3684" spans="6:69" x14ac:dyDescent="0.2">
      <c r="F3684" s="9"/>
      <c r="G3684" s="9"/>
      <c r="H3684" s="9"/>
      <c r="I3684" s="9"/>
      <c r="J3684" s="9"/>
      <c r="O3684" s="2"/>
      <c r="X3684" s="2"/>
      <c r="AG3684" s="2"/>
      <c r="AP3684" s="2"/>
      <c r="AY3684" s="2"/>
      <c r="BH3684" s="2"/>
      <c r="BQ3684" s="2"/>
    </row>
    <row r="3685" spans="6:69" x14ac:dyDescent="0.2">
      <c r="F3685" s="9"/>
      <c r="G3685" s="9"/>
      <c r="H3685" s="9"/>
      <c r="I3685" s="9"/>
      <c r="J3685" s="9"/>
      <c r="O3685" s="2"/>
      <c r="X3685" s="2"/>
      <c r="AG3685" s="2"/>
      <c r="AP3685" s="2"/>
      <c r="AY3685" s="2"/>
      <c r="BH3685" s="2"/>
      <c r="BQ3685" s="2"/>
    </row>
    <row r="3686" spans="6:69" x14ac:dyDescent="0.2">
      <c r="F3686" s="9"/>
      <c r="G3686" s="9"/>
      <c r="H3686" s="9"/>
      <c r="I3686" s="9"/>
      <c r="J3686" s="9"/>
      <c r="O3686" s="2"/>
      <c r="X3686" s="2"/>
      <c r="AG3686" s="2"/>
      <c r="AP3686" s="2"/>
      <c r="AY3686" s="2"/>
      <c r="BH3686" s="2"/>
      <c r="BQ3686" s="2"/>
    </row>
    <row r="3687" spans="6:69" x14ac:dyDescent="0.2">
      <c r="F3687" s="9"/>
      <c r="G3687" s="9"/>
      <c r="H3687" s="9"/>
      <c r="I3687" s="9"/>
      <c r="J3687" s="9"/>
      <c r="O3687" s="2"/>
      <c r="X3687" s="2"/>
      <c r="AG3687" s="2"/>
      <c r="AP3687" s="2"/>
      <c r="AY3687" s="2"/>
      <c r="BH3687" s="2"/>
      <c r="BQ3687" s="2"/>
    </row>
    <row r="3688" spans="6:69" x14ac:dyDescent="0.2">
      <c r="F3688" s="9"/>
      <c r="G3688" s="9"/>
      <c r="H3688" s="9"/>
      <c r="I3688" s="9"/>
      <c r="J3688" s="9"/>
      <c r="O3688" s="2"/>
      <c r="X3688" s="2"/>
      <c r="AG3688" s="2"/>
      <c r="AP3688" s="2"/>
      <c r="AY3688" s="2"/>
      <c r="BH3688" s="2"/>
      <c r="BQ3688" s="2"/>
    </row>
    <row r="3689" spans="6:69" x14ac:dyDescent="0.2">
      <c r="F3689" s="9"/>
      <c r="G3689" s="9"/>
      <c r="H3689" s="9"/>
      <c r="I3689" s="9"/>
      <c r="J3689" s="9"/>
      <c r="O3689" s="2"/>
      <c r="X3689" s="2"/>
      <c r="AG3689" s="2"/>
      <c r="AP3689" s="2"/>
      <c r="AY3689" s="2"/>
      <c r="BH3689" s="2"/>
      <c r="BQ3689" s="2"/>
    </row>
    <row r="3690" spans="6:69" x14ac:dyDescent="0.2">
      <c r="F3690" s="9"/>
      <c r="G3690" s="9"/>
      <c r="H3690" s="9"/>
      <c r="I3690" s="9"/>
      <c r="J3690" s="9"/>
      <c r="O3690" s="2"/>
      <c r="X3690" s="2"/>
      <c r="AG3690" s="2"/>
      <c r="AP3690" s="2"/>
      <c r="AY3690" s="2"/>
      <c r="BH3690" s="2"/>
      <c r="BQ3690" s="2"/>
    </row>
    <row r="3691" spans="6:69" x14ac:dyDescent="0.2">
      <c r="F3691" s="9"/>
      <c r="G3691" s="9"/>
      <c r="H3691" s="9"/>
      <c r="I3691" s="9"/>
      <c r="J3691" s="9"/>
      <c r="O3691" s="2"/>
      <c r="X3691" s="2"/>
      <c r="AG3691" s="2"/>
      <c r="AP3691" s="2"/>
      <c r="AY3691" s="2"/>
      <c r="BH3691" s="2"/>
      <c r="BQ3691" s="2"/>
    </row>
    <row r="3692" spans="6:69" x14ac:dyDescent="0.2">
      <c r="F3692" s="9"/>
      <c r="G3692" s="9"/>
      <c r="H3692" s="9"/>
      <c r="I3692" s="9"/>
      <c r="J3692" s="9"/>
      <c r="O3692" s="2"/>
      <c r="X3692" s="2"/>
      <c r="AG3692" s="2"/>
      <c r="AP3692" s="2"/>
      <c r="AY3692" s="2"/>
      <c r="BH3692" s="2"/>
      <c r="BQ3692" s="2"/>
    </row>
    <row r="3693" spans="6:69" x14ac:dyDescent="0.2">
      <c r="F3693" s="9"/>
      <c r="G3693" s="9"/>
      <c r="H3693" s="9"/>
      <c r="I3693" s="9"/>
      <c r="J3693" s="9"/>
      <c r="O3693" s="2"/>
      <c r="X3693" s="2"/>
      <c r="AG3693" s="2"/>
      <c r="AP3693" s="2"/>
      <c r="AY3693" s="2"/>
      <c r="BH3693" s="2"/>
      <c r="BQ3693" s="2"/>
    </row>
    <row r="3694" spans="6:69" x14ac:dyDescent="0.2">
      <c r="F3694" s="9"/>
      <c r="G3694" s="9"/>
      <c r="H3694" s="9"/>
      <c r="I3694" s="9"/>
      <c r="J3694" s="9"/>
      <c r="O3694" s="2"/>
      <c r="X3694" s="2"/>
      <c r="AG3694" s="2"/>
      <c r="AP3694" s="2"/>
      <c r="AY3694" s="2"/>
      <c r="BH3694" s="2"/>
      <c r="BQ3694" s="2"/>
    </row>
    <row r="3695" spans="6:69" x14ac:dyDescent="0.2">
      <c r="F3695" s="9"/>
      <c r="G3695" s="9"/>
      <c r="H3695" s="9"/>
      <c r="I3695" s="9"/>
      <c r="J3695" s="9"/>
      <c r="O3695" s="2"/>
      <c r="X3695" s="2"/>
      <c r="AG3695" s="2"/>
      <c r="AP3695" s="2"/>
      <c r="AY3695" s="2"/>
      <c r="BH3695" s="2"/>
      <c r="BQ3695" s="2"/>
    </row>
    <row r="3696" spans="6:69" x14ac:dyDescent="0.2">
      <c r="F3696" s="9"/>
      <c r="G3696" s="9"/>
      <c r="H3696" s="9"/>
      <c r="I3696" s="9"/>
      <c r="J3696" s="9"/>
      <c r="O3696" s="2"/>
      <c r="X3696" s="2"/>
      <c r="AG3696" s="2"/>
      <c r="AP3696" s="2"/>
      <c r="AY3696" s="2"/>
      <c r="BH3696" s="2"/>
      <c r="BQ3696" s="2"/>
    </row>
    <row r="3697" spans="6:69" x14ac:dyDescent="0.2">
      <c r="F3697" s="9"/>
      <c r="G3697" s="9"/>
      <c r="H3697" s="9"/>
      <c r="I3697" s="9"/>
      <c r="J3697" s="9"/>
      <c r="O3697" s="2"/>
      <c r="X3697" s="2"/>
      <c r="AG3697" s="2"/>
      <c r="AP3697" s="2"/>
      <c r="AY3697" s="2"/>
      <c r="BH3697" s="2"/>
      <c r="BQ3697" s="2"/>
    </row>
    <row r="3698" spans="6:69" x14ac:dyDescent="0.2">
      <c r="F3698" s="9"/>
      <c r="G3698" s="9"/>
      <c r="H3698" s="9"/>
      <c r="I3698" s="9"/>
      <c r="J3698" s="9"/>
      <c r="O3698" s="2"/>
      <c r="X3698" s="2"/>
      <c r="AG3698" s="2"/>
      <c r="AP3698" s="2"/>
      <c r="AY3698" s="2"/>
      <c r="BH3698" s="2"/>
      <c r="BQ3698" s="2"/>
    </row>
    <row r="3699" spans="6:69" x14ac:dyDescent="0.2">
      <c r="F3699" s="9"/>
      <c r="G3699" s="9"/>
      <c r="H3699" s="9"/>
      <c r="I3699" s="9"/>
      <c r="J3699" s="9"/>
      <c r="O3699" s="2"/>
      <c r="X3699" s="2"/>
      <c r="AG3699" s="2"/>
      <c r="AP3699" s="2"/>
      <c r="AY3699" s="2"/>
      <c r="BH3699" s="2"/>
      <c r="BQ3699" s="2"/>
    </row>
    <row r="3700" spans="6:69" x14ac:dyDescent="0.2">
      <c r="F3700" s="9"/>
      <c r="G3700" s="9"/>
      <c r="H3700" s="9"/>
      <c r="I3700" s="9"/>
      <c r="J3700" s="9"/>
      <c r="O3700" s="2"/>
      <c r="X3700" s="2"/>
      <c r="AG3700" s="2"/>
      <c r="AP3700" s="2"/>
      <c r="AY3700" s="2"/>
      <c r="BH3700" s="2"/>
      <c r="BQ3700" s="2"/>
    </row>
    <row r="3701" spans="6:69" x14ac:dyDescent="0.2">
      <c r="F3701" s="9"/>
      <c r="G3701" s="9"/>
      <c r="H3701" s="9"/>
      <c r="I3701" s="9"/>
      <c r="J3701" s="9"/>
      <c r="O3701" s="2"/>
      <c r="X3701" s="2"/>
      <c r="AG3701" s="2"/>
      <c r="AP3701" s="2"/>
      <c r="AY3701" s="2"/>
      <c r="BH3701" s="2"/>
      <c r="BQ3701" s="2"/>
    </row>
    <row r="3702" spans="6:69" x14ac:dyDescent="0.2">
      <c r="F3702" s="9"/>
      <c r="G3702" s="9"/>
      <c r="H3702" s="9"/>
      <c r="I3702" s="9"/>
      <c r="J3702" s="9"/>
      <c r="O3702" s="2"/>
      <c r="X3702" s="2"/>
      <c r="AG3702" s="2"/>
      <c r="AP3702" s="2"/>
      <c r="AY3702" s="2"/>
      <c r="BH3702" s="2"/>
      <c r="BQ3702" s="2"/>
    </row>
    <row r="3703" spans="6:69" x14ac:dyDescent="0.2">
      <c r="F3703" s="9"/>
      <c r="G3703" s="9"/>
      <c r="H3703" s="9"/>
      <c r="I3703" s="9"/>
      <c r="J3703" s="9"/>
      <c r="O3703" s="2"/>
      <c r="X3703" s="2"/>
      <c r="AG3703" s="2"/>
      <c r="AP3703" s="2"/>
      <c r="AY3703" s="2"/>
      <c r="BH3703" s="2"/>
      <c r="BQ3703" s="2"/>
    </row>
    <row r="3704" spans="6:69" x14ac:dyDescent="0.2">
      <c r="F3704" s="9"/>
      <c r="G3704" s="9"/>
      <c r="H3704" s="9"/>
      <c r="I3704" s="9"/>
      <c r="J3704" s="9"/>
      <c r="O3704" s="2"/>
      <c r="X3704" s="2"/>
      <c r="AG3704" s="2"/>
      <c r="AP3704" s="2"/>
      <c r="AY3704" s="2"/>
      <c r="BH3704" s="2"/>
      <c r="BQ3704" s="2"/>
    </row>
    <row r="3705" spans="6:69" x14ac:dyDescent="0.2">
      <c r="F3705" s="9"/>
      <c r="G3705" s="9"/>
      <c r="H3705" s="9"/>
      <c r="I3705" s="9"/>
      <c r="J3705" s="9"/>
      <c r="O3705" s="2"/>
      <c r="X3705" s="2"/>
      <c r="AG3705" s="2"/>
      <c r="AP3705" s="2"/>
      <c r="AY3705" s="2"/>
      <c r="BH3705" s="2"/>
      <c r="BQ3705" s="2"/>
    </row>
    <row r="3706" spans="6:69" x14ac:dyDescent="0.2">
      <c r="F3706" s="9"/>
      <c r="G3706" s="9"/>
      <c r="H3706" s="9"/>
      <c r="I3706" s="9"/>
      <c r="J3706" s="9"/>
      <c r="O3706" s="2"/>
      <c r="X3706" s="2"/>
      <c r="AG3706" s="2"/>
      <c r="AP3706" s="2"/>
      <c r="AY3706" s="2"/>
      <c r="BH3706" s="2"/>
      <c r="BQ3706" s="2"/>
    </row>
    <row r="3707" spans="6:69" x14ac:dyDescent="0.2">
      <c r="F3707" s="9"/>
      <c r="G3707" s="9"/>
      <c r="H3707" s="9"/>
      <c r="I3707" s="9"/>
      <c r="J3707" s="9"/>
      <c r="O3707" s="2"/>
      <c r="X3707" s="2"/>
      <c r="AG3707" s="2"/>
      <c r="AP3707" s="2"/>
      <c r="AY3707" s="2"/>
      <c r="BH3707" s="2"/>
      <c r="BQ3707" s="2"/>
    </row>
    <row r="3708" spans="6:69" x14ac:dyDescent="0.2">
      <c r="F3708" s="9"/>
      <c r="G3708" s="9"/>
      <c r="H3708" s="9"/>
      <c r="I3708" s="9"/>
      <c r="J3708" s="9"/>
      <c r="O3708" s="2"/>
      <c r="X3708" s="2"/>
      <c r="AG3708" s="2"/>
      <c r="AP3708" s="2"/>
      <c r="AY3708" s="2"/>
      <c r="BH3708" s="2"/>
      <c r="BQ3708" s="2"/>
    </row>
    <row r="3709" spans="6:69" x14ac:dyDescent="0.2">
      <c r="F3709" s="9"/>
      <c r="G3709" s="9"/>
      <c r="H3709" s="9"/>
      <c r="I3709" s="9"/>
      <c r="J3709" s="9"/>
      <c r="O3709" s="2"/>
      <c r="X3709" s="2"/>
      <c r="AG3709" s="2"/>
      <c r="AP3709" s="2"/>
      <c r="AY3709" s="2"/>
      <c r="BH3709" s="2"/>
      <c r="BQ3709" s="2"/>
    </row>
    <row r="3710" spans="6:69" x14ac:dyDescent="0.2">
      <c r="F3710" s="9"/>
      <c r="G3710" s="9"/>
      <c r="H3710" s="9"/>
      <c r="I3710" s="9"/>
      <c r="J3710" s="9"/>
      <c r="O3710" s="2"/>
      <c r="X3710" s="2"/>
      <c r="AG3710" s="2"/>
      <c r="AP3710" s="2"/>
      <c r="AY3710" s="2"/>
      <c r="BH3710" s="2"/>
      <c r="BQ3710" s="2"/>
    </row>
    <row r="3711" spans="6:69" x14ac:dyDescent="0.2">
      <c r="F3711" s="9"/>
      <c r="G3711" s="9"/>
      <c r="H3711" s="9"/>
      <c r="I3711" s="9"/>
      <c r="J3711" s="9"/>
      <c r="O3711" s="2"/>
      <c r="X3711" s="2"/>
      <c r="AG3711" s="2"/>
      <c r="AP3711" s="2"/>
      <c r="AY3711" s="2"/>
      <c r="BH3711" s="2"/>
      <c r="BQ3711" s="2"/>
    </row>
    <row r="3712" spans="6:69" x14ac:dyDescent="0.2">
      <c r="F3712" s="9"/>
      <c r="G3712" s="9"/>
      <c r="H3712" s="9"/>
      <c r="I3712" s="9"/>
      <c r="J3712" s="9"/>
      <c r="O3712" s="2"/>
      <c r="X3712" s="2"/>
      <c r="AG3712" s="2"/>
      <c r="AP3712" s="2"/>
      <c r="AY3712" s="2"/>
      <c r="BH3712" s="2"/>
      <c r="BQ3712" s="2"/>
    </row>
    <row r="3713" spans="6:69" x14ac:dyDescent="0.2">
      <c r="F3713" s="9"/>
      <c r="G3713" s="9"/>
      <c r="H3713" s="9"/>
      <c r="I3713" s="9"/>
      <c r="J3713" s="9"/>
      <c r="O3713" s="2"/>
      <c r="X3713" s="2"/>
      <c r="AG3713" s="2"/>
      <c r="AP3713" s="2"/>
      <c r="AY3713" s="2"/>
      <c r="BH3713" s="2"/>
      <c r="BQ3713" s="2"/>
    </row>
    <row r="3714" spans="6:69" x14ac:dyDescent="0.2">
      <c r="F3714" s="9"/>
      <c r="G3714" s="9"/>
      <c r="H3714" s="9"/>
      <c r="I3714" s="9"/>
      <c r="J3714" s="9"/>
      <c r="O3714" s="2"/>
      <c r="X3714" s="2"/>
      <c r="AG3714" s="2"/>
      <c r="AP3714" s="2"/>
      <c r="AY3714" s="2"/>
      <c r="BH3714" s="2"/>
      <c r="BQ3714" s="2"/>
    </row>
    <row r="3715" spans="6:69" x14ac:dyDescent="0.2">
      <c r="F3715" s="9"/>
      <c r="G3715" s="9"/>
      <c r="H3715" s="9"/>
      <c r="I3715" s="9"/>
      <c r="J3715" s="9"/>
      <c r="O3715" s="2"/>
      <c r="X3715" s="2"/>
      <c r="AG3715" s="2"/>
      <c r="AP3715" s="2"/>
      <c r="AY3715" s="2"/>
      <c r="BH3715" s="2"/>
      <c r="BQ3715" s="2"/>
    </row>
    <row r="3716" spans="6:69" x14ac:dyDescent="0.2">
      <c r="F3716" s="9"/>
      <c r="G3716" s="9"/>
      <c r="H3716" s="9"/>
      <c r="I3716" s="9"/>
      <c r="J3716" s="9"/>
      <c r="O3716" s="2"/>
      <c r="X3716" s="2"/>
      <c r="AG3716" s="2"/>
      <c r="AP3716" s="2"/>
      <c r="AY3716" s="2"/>
      <c r="BH3716" s="2"/>
      <c r="BQ3716" s="2"/>
    </row>
    <row r="3717" spans="6:69" x14ac:dyDescent="0.2">
      <c r="F3717" s="9"/>
      <c r="G3717" s="9"/>
      <c r="H3717" s="9"/>
      <c r="I3717" s="9"/>
      <c r="J3717" s="9"/>
      <c r="O3717" s="2"/>
      <c r="X3717" s="2"/>
      <c r="AG3717" s="2"/>
      <c r="AP3717" s="2"/>
      <c r="AY3717" s="2"/>
      <c r="BH3717" s="2"/>
      <c r="BQ3717" s="2"/>
    </row>
    <row r="3718" spans="6:69" x14ac:dyDescent="0.2">
      <c r="F3718" s="9"/>
      <c r="G3718" s="9"/>
      <c r="H3718" s="9"/>
      <c r="I3718" s="9"/>
      <c r="J3718" s="9"/>
      <c r="O3718" s="2"/>
      <c r="X3718" s="2"/>
      <c r="AG3718" s="2"/>
      <c r="AP3718" s="2"/>
      <c r="AY3718" s="2"/>
      <c r="BH3718" s="2"/>
      <c r="BQ3718" s="2"/>
    </row>
    <row r="3719" spans="6:69" x14ac:dyDescent="0.2">
      <c r="F3719" s="9"/>
      <c r="G3719" s="9"/>
      <c r="H3719" s="9"/>
      <c r="I3719" s="9"/>
      <c r="J3719" s="9"/>
      <c r="O3719" s="2"/>
      <c r="X3719" s="2"/>
      <c r="AG3719" s="2"/>
      <c r="AP3719" s="2"/>
      <c r="AY3719" s="2"/>
      <c r="BH3719" s="2"/>
      <c r="BQ3719" s="2"/>
    </row>
    <row r="3720" spans="6:69" x14ac:dyDescent="0.2">
      <c r="F3720" s="9"/>
      <c r="G3720" s="9"/>
      <c r="H3720" s="9"/>
      <c r="I3720" s="9"/>
      <c r="J3720" s="9"/>
      <c r="O3720" s="2"/>
      <c r="X3720" s="2"/>
      <c r="AG3720" s="2"/>
      <c r="AP3720" s="2"/>
      <c r="AY3720" s="2"/>
      <c r="BH3720" s="2"/>
      <c r="BQ3720" s="2"/>
    </row>
    <row r="3721" spans="6:69" x14ac:dyDescent="0.2">
      <c r="F3721" s="9"/>
      <c r="G3721" s="9"/>
      <c r="H3721" s="9"/>
      <c r="I3721" s="9"/>
      <c r="J3721" s="9"/>
      <c r="O3721" s="2"/>
      <c r="X3721" s="2"/>
      <c r="AG3721" s="2"/>
      <c r="AP3721" s="2"/>
      <c r="AY3721" s="2"/>
      <c r="BH3721" s="2"/>
      <c r="BQ3721" s="2"/>
    </row>
    <row r="3722" spans="6:69" x14ac:dyDescent="0.2">
      <c r="F3722" s="9"/>
      <c r="G3722" s="9"/>
      <c r="H3722" s="9"/>
      <c r="I3722" s="9"/>
      <c r="J3722" s="9"/>
      <c r="O3722" s="2"/>
      <c r="X3722" s="2"/>
      <c r="AG3722" s="2"/>
      <c r="AP3722" s="2"/>
      <c r="AY3722" s="2"/>
      <c r="BH3722" s="2"/>
      <c r="BQ3722" s="2"/>
    </row>
    <row r="3723" spans="6:69" x14ac:dyDescent="0.2">
      <c r="F3723" s="9"/>
      <c r="G3723" s="9"/>
      <c r="H3723" s="9"/>
      <c r="I3723" s="9"/>
      <c r="J3723" s="9"/>
      <c r="O3723" s="2"/>
      <c r="X3723" s="2"/>
      <c r="AG3723" s="2"/>
      <c r="AP3723" s="2"/>
      <c r="AY3723" s="2"/>
      <c r="BH3723" s="2"/>
      <c r="BQ3723" s="2"/>
    </row>
    <row r="3724" spans="6:69" x14ac:dyDescent="0.2">
      <c r="F3724" s="9"/>
      <c r="G3724" s="9"/>
      <c r="H3724" s="9"/>
      <c r="I3724" s="9"/>
      <c r="J3724" s="9"/>
      <c r="O3724" s="2"/>
      <c r="X3724" s="2"/>
      <c r="AG3724" s="2"/>
      <c r="AP3724" s="2"/>
      <c r="AY3724" s="2"/>
      <c r="BH3724" s="2"/>
      <c r="BQ3724" s="2"/>
    </row>
    <row r="3725" spans="6:69" x14ac:dyDescent="0.2">
      <c r="F3725" s="9"/>
      <c r="G3725" s="9"/>
      <c r="H3725" s="9"/>
      <c r="I3725" s="9"/>
      <c r="J3725" s="9"/>
      <c r="O3725" s="2"/>
      <c r="X3725" s="2"/>
      <c r="AG3725" s="2"/>
      <c r="AP3725" s="2"/>
      <c r="AY3725" s="2"/>
      <c r="BH3725" s="2"/>
      <c r="BQ3725" s="2"/>
    </row>
    <row r="3726" spans="6:69" x14ac:dyDescent="0.2">
      <c r="F3726" s="9"/>
      <c r="G3726" s="9"/>
      <c r="H3726" s="9"/>
      <c r="I3726" s="9"/>
      <c r="J3726" s="9"/>
      <c r="O3726" s="2"/>
      <c r="X3726" s="2"/>
      <c r="AG3726" s="2"/>
      <c r="AP3726" s="2"/>
      <c r="AY3726" s="2"/>
      <c r="BH3726" s="2"/>
      <c r="BQ3726" s="2"/>
    </row>
    <row r="3727" spans="6:69" x14ac:dyDescent="0.2">
      <c r="F3727" s="9"/>
      <c r="G3727" s="9"/>
      <c r="H3727" s="9"/>
      <c r="I3727" s="9"/>
      <c r="J3727" s="9"/>
      <c r="O3727" s="2"/>
      <c r="X3727" s="2"/>
      <c r="AG3727" s="2"/>
      <c r="AP3727" s="2"/>
      <c r="AY3727" s="2"/>
      <c r="BH3727" s="2"/>
      <c r="BQ3727" s="2"/>
    </row>
    <row r="3728" spans="6:69" x14ac:dyDescent="0.2">
      <c r="F3728" s="9"/>
      <c r="G3728" s="9"/>
      <c r="H3728" s="9"/>
      <c r="I3728" s="9"/>
      <c r="J3728" s="9"/>
      <c r="O3728" s="2"/>
      <c r="X3728" s="2"/>
      <c r="AG3728" s="2"/>
      <c r="AP3728" s="2"/>
      <c r="AY3728" s="2"/>
      <c r="BH3728" s="2"/>
      <c r="BQ3728" s="2"/>
    </row>
    <row r="3729" spans="6:69" x14ac:dyDescent="0.2">
      <c r="F3729" s="9"/>
      <c r="G3729" s="9"/>
      <c r="H3729" s="9"/>
      <c r="I3729" s="9"/>
      <c r="J3729" s="9"/>
      <c r="O3729" s="2"/>
      <c r="X3729" s="2"/>
      <c r="AG3729" s="2"/>
      <c r="AP3729" s="2"/>
      <c r="AY3729" s="2"/>
      <c r="BH3729" s="2"/>
      <c r="BQ3729" s="2"/>
    </row>
    <row r="3730" spans="6:69" x14ac:dyDescent="0.2">
      <c r="F3730" s="9"/>
      <c r="G3730" s="9"/>
      <c r="H3730" s="9"/>
      <c r="I3730" s="9"/>
      <c r="J3730" s="9"/>
      <c r="O3730" s="2"/>
      <c r="X3730" s="2"/>
      <c r="AG3730" s="2"/>
      <c r="AP3730" s="2"/>
      <c r="AY3730" s="2"/>
      <c r="BH3730" s="2"/>
      <c r="BQ3730" s="2"/>
    </row>
    <row r="3731" spans="6:69" x14ac:dyDescent="0.2">
      <c r="F3731" s="9"/>
      <c r="G3731" s="9"/>
      <c r="H3731" s="9"/>
      <c r="I3731" s="9"/>
      <c r="J3731" s="9"/>
      <c r="O3731" s="2"/>
      <c r="X3731" s="2"/>
      <c r="AG3731" s="2"/>
      <c r="AP3731" s="2"/>
      <c r="AY3731" s="2"/>
      <c r="BH3731" s="2"/>
      <c r="BQ3731" s="2"/>
    </row>
    <row r="3732" spans="6:69" x14ac:dyDescent="0.2">
      <c r="F3732" s="9"/>
      <c r="G3732" s="9"/>
      <c r="H3732" s="9"/>
      <c r="I3732" s="9"/>
      <c r="J3732" s="9"/>
      <c r="O3732" s="2"/>
      <c r="X3732" s="2"/>
      <c r="AG3732" s="2"/>
      <c r="AP3732" s="2"/>
      <c r="AY3732" s="2"/>
      <c r="BH3732" s="2"/>
      <c r="BQ3732" s="2"/>
    </row>
    <row r="3733" spans="6:69" x14ac:dyDescent="0.2">
      <c r="F3733" s="9"/>
      <c r="G3733" s="9"/>
      <c r="H3733" s="9"/>
      <c r="I3733" s="9"/>
      <c r="J3733" s="9"/>
      <c r="O3733" s="2"/>
      <c r="X3733" s="2"/>
      <c r="AG3733" s="2"/>
      <c r="AP3733" s="2"/>
      <c r="AY3733" s="2"/>
      <c r="BH3733" s="2"/>
      <c r="BQ3733" s="2"/>
    </row>
    <row r="3734" spans="6:69" x14ac:dyDescent="0.2">
      <c r="F3734" s="9"/>
      <c r="G3734" s="9"/>
      <c r="H3734" s="9"/>
      <c r="I3734" s="9"/>
      <c r="J3734" s="9"/>
      <c r="O3734" s="2"/>
      <c r="X3734" s="2"/>
      <c r="AG3734" s="2"/>
      <c r="AP3734" s="2"/>
      <c r="AY3734" s="2"/>
      <c r="BH3734" s="2"/>
      <c r="BQ3734" s="2"/>
    </row>
    <row r="3735" spans="6:69" x14ac:dyDescent="0.2">
      <c r="F3735" s="9"/>
      <c r="G3735" s="9"/>
      <c r="H3735" s="9"/>
      <c r="I3735" s="9"/>
      <c r="J3735" s="9"/>
      <c r="O3735" s="2"/>
      <c r="X3735" s="2"/>
      <c r="AG3735" s="2"/>
      <c r="AP3735" s="2"/>
      <c r="AY3735" s="2"/>
      <c r="BH3735" s="2"/>
      <c r="BQ3735" s="2"/>
    </row>
    <row r="3736" spans="6:69" x14ac:dyDescent="0.2">
      <c r="F3736" s="9"/>
      <c r="G3736" s="9"/>
      <c r="H3736" s="9"/>
      <c r="I3736" s="9"/>
      <c r="J3736" s="9"/>
      <c r="O3736" s="2"/>
      <c r="X3736" s="2"/>
      <c r="AG3736" s="2"/>
      <c r="AP3736" s="2"/>
      <c r="AY3736" s="2"/>
      <c r="BH3736" s="2"/>
      <c r="BQ3736" s="2"/>
    </row>
    <row r="3737" spans="6:69" x14ac:dyDescent="0.2">
      <c r="F3737" s="9"/>
      <c r="G3737" s="9"/>
      <c r="H3737" s="9"/>
      <c r="I3737" s="9"/>
      <c r="J3737" s="9"/>
      <c r="O3737" s="2"/>
      <c r="X3737" s="2"/>
      <c r="AG3737" s="2"/>
      <c r="AP3737" s="2"/>
      <c r="AY3737" s="2"/>
      <c r="BH3737" s="2"/>
      <c r="BQ3737" s="2"/>
    </row>
    <row r="3738" spans="6:69" x14ac:dyDescent="0.2">
      <c r="F3738" s="9"/>
      <c r="G3738" s="9"/>
      <c r="H3738" s="9"/>
      <c r="I3738" s="9"/>
      <c r="J3738" s="9"/>
      <c r="O3738" s="2"/>
      <c r="X3738" s="2"/>
      <c r="AG3738" s="2"/>
      <c r="AP3738" s="2"/>
      <c r="AY3738" s="2"/>
      <c r="BH3738" s="2"/>
      <c r="BQ3738" s="2"/>
    </row>
    <row r="3739" spans="6:69" x14ac:dyDescent="0.2">
      <c r="F3739" s="9"/>
      <c r="G3739" s="9"/>
      <c r="H3739" s="9"/>
      <c r="I3739" s="9"/>
      <c r="J3739" s="9"/>
      <c r="O3739" s="2"/>
      <c r="X3739" s="2"/>
      <c r="AG3739" s="2"/>
      <c r="AP3739" s="2"/>
      <c r="AY3739" s="2"/>
      <c r="BH3739" s="2"/>
      <c r="BQ3739" s="2"/>
    </row>
    <row r="3740" spans="6:69" x14ac:dyDescent="0.2">
      <c r="F3740" s="9"/>
      <c r="G3740" s="9"/>
      <c r="H3740" s="9"/>
      <c r="I3740" s="9"/>
      <c r="J3740" s="9"/>
      <c r="O3740" s="2"/>
      <c r="X3740" s="2"/>
      <c r="AG3740" s="2"/>
      <c r="AP3740" s="2"/>
      <c r="AY3740" s="2"/>
      <c r="BH3740" s="2"/>
      <c r="BQ3740" s="2"/>
    </row>
    <row r="3741" spans="6:69" x14ac:dyDescent="0.2">
      <c r="F3741" s="9"/>
      <c r="G3741" s="9"/>
      <c r="H3741" s="9"/>
      <c r="I3741" s="9"/>
      <c r="J3741" s="9"/>
      <c r="O3741" s="2"/>
      <c r="X3741" s="2"/>
      <c r="AG3741" s="2"/>
      <c r="AP3741" s="2"/>
      <c r="AY3741" s="2"/>
      <c r="BH3741" s="2"/>
      <c r="BQ3741" s="2"/>
    </row>
    <row r="3742" spans="6:69" x14ac:dyDescent="0.2">
      <c r="F3742" s="9"/>
      <c r="G3742" s="9"/>
      <c r="H3742" s="9"/>
      <c r="I3742" s="9"/>
      <c r="J3742" s="9"/>
      <c r="O3742" s="2"/>
      <c r="X3742" s="2"/>
      <c r="AG3742" s="2"/>
      <c r="AP3742" s="2"/>
      <c r="AY3742" s="2"/>
      <c r="BH3742" s="2"/>
      <c r="BQ3742" s="2"/>
    </row>
    <row r="3743" spans="6:69" x14ac:dyDescent="0.2">
      <c r="F3743" s="9"/>
      <c r="G3743" s="9"/>
      <c r="H3743" s="9"/>
      <c r="I3743" s="9"/>
      <c r="J3743" s="9"/>
      <c r="O3743" s="2"/>
      <c r="X3743" s="2"/>
      <c r="AG3743" s="2"/>
      <c r="AP3743" s="2"/>
      <c r="AY3743" s="2"/>
      <c r="BH3743" s="2"/>
      <c r="BQ3743" s="2"/>
    </row>
    <row r="3744" spans="6:69" x14ac:dyDescent="0.2">
      <c r="F3744" s="9"/>
      <c r="G3744" s="9"/>
      <c r="H3744" s="9"/>
      <c r="I3744" s="9"/>
      <c r="J3744" s="9"/>
      <c r="O3744" s="2"/>
      <c r="X3744" s="2"/>
      <c r="AG3744" s="2"/>
      <c r="AP3744" s="2"/>
      <c r="AY3744" s="2"/>
      <c r="BH3744" s="2"/>
      <c r="BQ3744" s="2"/>
    </row>
    <row r="3745" spans="6:69" x14ac:dyDescent="0.2">
      <c r="F3745" s="9"/>
      <c r="G3745" s="9"/>
      <c r="H3745" s="9"/>
      <c r="I3745" s="9"/>
      <c r="J3745" s="9"/>
      <c r="O3745" s="2"/>
      <c r="X3745" s="2"/>
      <c r="AG3745" s="2"/>
      <c r="AP3745" s="2"/>
      <c r="AY3745" s="2"/>
      <c r="BH3745" s="2"/>
      <c r="BQ3745" s="2"/>
    </row>
    <row r="3746" spans="6:69" x14ac:dyDescent="0.2">
      <c r="F3746" s="9"/>
      <c r="G3746" s="9"/>
      <c r="H3746" s="9"/>
      <c r="I3746" s="9"/>
      <c r="J3746" s="9"/>
      <c r="O3746" s="2"/>
      <c r="X3746" s="2"/>
      <c r="AG3746" s="2"/>
      <c r="AP3746" s="2"/>
      <c r="AY3746" s="2"/>
      <c r="BH3746" s="2"/>
      <c r="BQ3746" s="2"/>
    </row>
    <row r="3747" spans="6:69" x14ac:dyDescent="0.2">
      <c r="F3747" s="9"/>
      <c r="G3747" s="9"/>
      <c r="H3747" s="9"/>
      <c r="I3747" s="9"/>
      <c r="J3747" s="9"/>
      <c r="O3747" s="2"/>
      <c r="X3747" s="2"/>
      <c r="AG3747" s="2"/>
      <c r="AP3747" s="2"/>
      <c r="AY3747" s="2"/>
      <c r="BH3747" s="2"/>
      <c r="BQ3747" s="2"/>
    </row>
    <row r="3748" spans="6:69" x14ac:dyDescent="0.2">
      <c r="F3748" s="9"/>
      <c r="G3748" s="9"/>
      <c r="H3748" s="9"/>
      <c r="I3748" s="9"/>
      <c r="J3748" s="9"/>
      <c r="O3748" s="2"/>
      <c r="X3748" s="2"/>
      <c r="AG3748" s="2"/>
      <c r="AP3748" s="2"/>
      <c r="AY3748" s="2"/>
      <c r="BH3748" s="2"/>
      <c r="BQ3748" s="2"/>
    </row>
    <row r="3749" spans="6:69" x14ac:dyDescent="0.2">
      <c r="F3749" s="9"/>
      <c r="G3749" s="9"/>
      <c r="H3749" s="9"/>
      <c r="I3749" s="9"/>
      <c r="J3749" s="9"/>
      <c r="O3749" s="2"/>
      <c r="X3749" s="2"/>
      <c r="AG3749" s="2"/>
      <c r="AP3749" s="2"/>
      <c r="AY3749" s="2"/>
      <c r="BH3749" s="2"/>
      <c r="BQ3749" s="2"/>
    </row>
    <row r="3750" spans="6:69" x14ac:dyDescent="0.2">
      <c r="F3750" s="9"/>
      <c r="G3750" s="9"/>
      <c r="H3750" s="9"/>
      <c r="I3750" s="9"/>
      <c r="J3750" s="9"/>
      <c r="O3750" s="2"/>
      <c r="X3750" s="2"/>
      <c r="AG3750" s="2"/>
      <c r="AP3750" s="2"/>
      <c r="AY3750" s="2"/>
      <c r="BH3750" s="2"/>
      <c r="BQ3750" s="2"/>
    </row>
    <row r="3751" spans="6:69" x14ac:dyDescent="0.2">
      <c r="F3751" s="9"/>
      <c r="G3751" s="9"/>
      <c r="H3751" s="9"/>
      <c r="I3751" s="9"/>
      <c r="J3751" s="9"/>
      <c r="O3751" s="2"/>
      <c r="X3751" s="2"/>
      <c r="AG3751" s="2"/>
      <c r="AP3751" s="2"/>
      <c r="AY3751" s="2"/>
      <c r="BH3751" s="2"/>
      <c r="BQ3751" s="2"/>
    </row>
    <row r="3752" spans="6:69" x14ac:dyDescent="0.2">
      <c r="F3752" s="9"/>
      <c r="G3752" s="9"/>
      <c r="H3752" s="9"/>
      <c r="I3752" s="9"/>
      <c r="J3752" s="9"/>
      <c r="O3752" s="2"/>
      <c r="X3752" s="2"/>
      <c r="AG3752" s="2"/>
      <c r="AP3752" s="2"/>
      <c r="AY3752" s="2"/>
      <c r="BH3752" s="2"/>
      <c r="BQ3752" s="2"/>
    </row>
    <row r="3753" spans="6:69" x14ac:dyDescent="0.2">
      <c r="F3753" s="9"/>
      <c r="G3753" s="9"/>
      <c r="H3753" s="9"/>
      <c r="I3753" s="9"/>
      <c r="J3753" s="9"/>
      <c r="O3753" s="2"/>
      <c r="X3753" s="2"/>
      <c r="AG3753" s="2"/>
      <c r="AP3753" s="2"/>
      <c r="AY3753" s="2"/>
      <c r="BH3753" s="2"/>
      <c r="BQ3753" s="2"/>
    </row>
    <row r="3754" spans="6:69" x14ac:dyDescent="0.2">
      <c r="F3754" s="9"/>
      <c r="G3754" s="9"/>
      <c r="H3754" s="9"/>
      <c r="I3754" s="9"/>
      <c r="J3754" s="9"/>
      <c r="O3754" s="2"/>
      <c r="X3754" s="2"/>
      <c r="AG3754" s="2"/>
      <c r="AP3754" s="2"/>
      <c r="AY3754" s="2"/>
      <c r="BH3754" s="2"/>
      <c r="BQ3754" s="2"/>
    </row>
    <row r="3755" spans="6:69" x14ac:dyDescent="0.2">
      <c r="F3755" s="9"/>
      <c r="G3755" s="9"/>
      <c r="H3755" s="9"/>
      <c r="I3755" s="9"/>
      <c r="J3755" s="9"/>
      <c r="O3755" s="2"/>
      <c r="X3755" s="2"/>
      <c r="AG3755" s="2"/>
      <c r="AP3755" s="2"/>
      <c r="AY3755" s="2"/>
      <c r="BH3755" s="2"/>
      <c r="BQ3755" s="2"/>
    </row>
    <row r="3756" spans="6:69" x14ac:dyDescent="0.2">
      <c r="F3756" s="9"/>
      <c r="G3756" s="9"/>
      <c r="H3756" s="9"/>
      <c r="I3756" s="9"/>
      <c r="J3756" s="9"/>
      <c r="O3756" s="2"/>
      <c r="X3756" s="2"/>
      <c r="AG3756" s="2"/>
      <c r="AP3756" s="2"/>
      <c r="AY3756" s="2"/>
      <c r="BH3756" s="2"/>
      <c r="BQ3756" s="2"/>
    </row>
    <row r="3757" spans="6:69" x14ac:dyDescent="0.2">
      <c r="F3757" s="9"/>
      <c r="G3757" s="9"/>
      <c r="H3757" s="9"/>
      <c r="I3757" s="9"/>
      <c r="J3757" s="9"/>
      <c r="O3757" s="2"/>
      <c r="X3757" s="2"/>
      <c r="AG3757" s="2"/>
      <c r="AP3757" s="2"/>
      <c r="AY3757" s="2"/>
      <c r="BH3757" s="2"/>
      <c r="BQ3757" s="2"/>
    </row>
    <row r="3758" spans="6:69" x14ac:dyDescent="0.2">
      <c r="F3758" s="9"/>
      <c r="G3758" s="9"/>
      <c r="H3758" s="9"/>
      <c r="I3758" s="9"/>
      <c r="J3758" s="9"/>
      <c r="O3758" s="2"/>
      <c r="X3758" s="2"/>
      <c r="AG3758" s="2"/>
      <c r="AP3758" s="2"/>
      <c r="AY3758" s="2"/>
      <c r="BH3758" s="2"/>
      <c r="BQ3758" s="2"/>
    </row>
    <row r="3759" spans="6:69" x14ac:dyDescent="0.2">
      <c r="F3759" s="9"/>
      <c r="G3759" s="9"/>
      <c r="H3759" s="9"/>
      <c r="I3759" s="9"/>
      <c r="J3759" s="9"/>
      <c r="O3759" s="2"/>
      <c r="X3759" s="2"/>
      <c r="AG3759" s="2"/>
      <c r="AP3759" s="2"/>
      <c r="AY3759" s="2"/>
      <c r="BH3759" s="2"/>
      <c r="BQ3759" s="2"/>
    </row>
    <row r="3760" spans="6:69" x14ac:dyDescent="0.2">
      <c r="F3760" s="9"/>
      <c r="G3760" s="9"/>
      <c r="H3760" s="9"/>
      <c r="I3760" s="9"/>
      <c r="J3760" s="9"/>
      <c r="O3760" s="2"/>
      <c r="X3760" s="2"/>
      <c r="AG3760" s="2"/>
      <c r="AP3760" s="2"/>
      <c r="AY3760" s="2"/>
      <c r="BH3760" s="2"/>
      <c r="BQ3760" s="2"/>
    </row>
    <row r="3761" spans="6:69" x14ac:dyDescent="0.2">
      <c r="F3761" s="9"/>
      <c r="G3761" s="9"/>
      <c r="H3761" s="9"/>
      <c r="I3761" s="9"/>
      <c r="J3761" s="9"/>
      <c r="O3761" s="2"/>
      <c r="X3761" s="2"/>
      <c r="AG3761" s="2"/>
      <c r="AP3761" s="2"/>
      <c r="AY3761" s="2"/>
      <c r="BH3761" s="2"/>
      <c r="BQ3761" s="2"/>
    </row>
    <row r="3762" spans="6:69" x14ac:dyDescent="0.2">
      <c r="F3762" s="9"/>
      <c r="G3762" s="9"/>
      <c r="H3762" s="9"/>
      <c r="I3762" s="9"/>
      <c r="J3762" s="9"/>
      <c r="O3762" s="2"/>
      <c r="X3762" s="2"/>
      <c r="AG3762" s="2"/>
      <c r="AP3762" s="2"/>
      <c r="AY3762" s="2"/>
      <c r="BH3762" s="2"/>
      <c r="BQ3762" s="2"/>
    </row>
    <row r="3763" spans="6:69" x14ac:dyDescent="0.2">
      <c r="F3763" s="9"/>
      <c r="G3763" s="9"/>
      <c r="H3763" s="9"/>
      <c r="I3763" s="9"/>
      <c r="J3763" s="9"/>
      <c r="O3763" s="2"/>
      <c r="X3763" s="2"/>
      <c r="AG3763" s="2"/>
      <c r="AP3763" s="2"/>
      <c r="AY3763" s="2"/>
      <c r="BH3763" s="2"/>
      <c r="BQ3763" s="2"/>
    </row>
    <row r="3764" spans="6:69" x14ac:dyDescent="0.2">
      <c r="F3764" s="9"/>
      <c r="G3764" s="9"/>
      <c r="H3764" s="9"/>
      <c r="I3764" s="9"/>
      <c r="J3764" s="9"/>
      <c r="O3764" s="2"/>
      <c r="X3764" s="2"/>
      <c r="AG3764" s="2"/>
      <c r="AP3764" s="2"/>
      <c r="AY3764" s="2"/>
      <c r="BH3764" s="2"/>
      <c r="BQ3764" s="2"/>
    </row>
    <row r="3765" spans="6:69" x14ac:dyDescent="0.2">
      <c r="F3765" s="9"/>
      <c r="G3765" s="9"/>
      <c r="H3765" s="9"/>
      <c r="I3765" s="9"/>
      <c r="J3765" s="9"/>
      <c r="O3765" s="2"/>
      <c r="X3765" s="2"/>
      <c r="AG3765" s="2"/>
      <c r="AP3765" s="2"/>
      <c r="AY3765" s="2"/>
      <c r="BH3765" s="2"/>
      <c r="BQ3765" s="2"/>
    </row>
    <row r="3766" spans="6:69" x14ac:dyDescent="0.2">
      <c r="F3766" s="9"/>
      <c r="G3766" s="9"/>
      <c r="H3766" s="9"/>
      <c r="I3766" s="9"/>
      <c r="J3766" s="9"/>
      <c r="O3766" s="2"/>
      <c r="X3766" s="2"/>
      <c r="AG3766" s="2"/>
      <c r="AP3766" s="2"/>
      <c r="AY3766" s="2"/>
      <c r="BH3766" s="2"/>
      <c r="BQ3766" s="2"/>
    </row>
    <row r="3767" spans="6:69" x14ac:dyDescent="0.2">
      <c r="F3767" s="9"/>
      <c r="G3767" s="9"/>
      <c r="H3767" s="9"/>
      <c r="I3767" s="9"/>
      <c r="J3767" s="9"/>
      <c r="O3767" s="2"/>
      <c r="X3767" s="2"/>
      <c r="AG3767" s="2"/>
      <c r="AP3767" s="2"/>
      <c r="AY3767" s="2"/>
      <c r="BH3767" s="2"/>
      <c r="BQ3767" s="2"/>
    </row>
    <row r="3768" spans="6:69" x14ac:dyDescent="0.2">
      <c r="F3768" s="9"/>
      <c r="G3768" s="9"/>
      <c r="H3768" s="9"/>
      <c r="I3768" s="9"/>
      <c r="J3768" s="9"/>
      <c r="O3768" s="2"/>
      <c r="X3768" s="2"/>
      <c r="AG3768" s="2"/>
      <c r="AP3768" s="2"/>
      <c r="AY3768" s="2"/>
      <c r="BH3768" s="2"/>
      <c r="BQ3768" s="2"/>
    </row>
    <row r="3769" spans="6:69" x14ac:dyDescent="0.2">
      <c r="F3769" s="9"/>
      <c r="G3769" s="9"/>
      <c r="H3769" s="9"/>
      <c r="I3769" s="9"/>
      <c r="J3769" s="9"/>
      <c r="O3769" s="2"/>
      <c r="X3769" s="2"/>
      <c r="AG3769" s="2"/>
      <c r="AP3769" s="2"/>
      <c r="AY3769" s="2"/>
      <c r="BH3769" s="2"/>
      <c r="BQ3769" s="2"/>
    </row>
    <row r="3770" spans="6:69" x14ac:dyDescent="0.2">
      <c r="F3770" s="9"/>
      <c r="G3770" s="9"/>
      <c r="H3770" s="9"/>
      <c r="I3770" s="9"/>
      <c r="J3770" s="9"/>
      <c r="O3770" s="2"/>
      <c r="X3770" s="2"/>
      <c r="AG3770" s="2"/>
      <c r="AP3770" s="2"/>
      <c r="AY3770" s="2"/>
      <c r="BH3770" s="2"/>
      <c r="BQ3770" s="2"/>
    </row>
    <row r="3771" spans="6:69" x14ac:dyDescent="0.2">
      <c r="F3771" s="9"/>
      <c r="G3771" s="9"/>
      <c r="H3771" s="9"/>
      <c r="I3771" s="9"/>
      <c r="J3771" s="9"/>
      <c r="O3771" s="2"/>
      <c r="X3771" s="2"/>
      <c r="AG3771" s="2"/>
      <c r="AP3771" s="2"/>
      <c r="AY3771" s="2"/>
      <c r="BH3771" s="2"/>
      <c r="BQ3771" s="2"/>
    </row>
    <row r="3772" spans="6:69" x14ac:dyDescent="0.2">
      <c r="F3772" s="9"/>
      <c r="G3772" s="9"/>
      <c r="H3772" s="9"/>
      <c r="I3772" s="9"/>
      <c r="J3772" s="9"/>
      <c r="O3772" s="2"/>
      <c r="X3772" s="2"/>
      <c r="AG3772" s="2"/>
      <c r="AP3772" s="2"/>
      <c r="AY3772" s="2"/>
      <c r="BH3772" s="2"/>
      <c r="BQ3772" s="2"/>
    </row>
    <row r="3773" spans="6:69" x14ac:dyDescent="0.2">
      <c r="F3773" s="9"/>
      <c r="G3773" s="9"/>
      <c r="H3773" s="9"/>
      <c r="I3773" s="9"/>
      <c r="J3773" s="9"/>
      <c r="O3773" s="2"/>
      <c r="X3773" s="2"/>
      <c r="AG3773" s="2"/>
      <c r="AP3773" s="2"/>
      <c r="AY3773" s="2"/>
      <c r="BH3773" s="2"/>
      <c r="BQ3773" s="2"/>
    </row>
    <row r="3774" spans="6:69" x14ac:dyDescent="0.2">
      <c r="F3774" s="9"/>
      <c r="G3774" s="9"/>
      <c r="H3774" s="9"/>
      <c r="I3774" s="9"/>
      <c r="J3774" s="9"/>
      <c r="O3774" s="2"/>
      <c r="X3774" s="2"/>
      <c r="AG3774" s="2"/>
      <c r="AP3774" s="2"/>
      <c r="AY3774" s="2"/>
      <c r="BH3774" s="2"/>
      <c r="BQ3774" s="2"/>
    </row>
    <row r="3775" spans="6:69" x14ac:dyDescent="0.2">
      <c r="F3775" s="9"/>
      <c r="G3775" s="9"/>
      <c r="H3775" s="9"/>
      <c r="I3775" s="9"/>
      <c r="J3775" s="9"/>
      <c r="O3775" s="2"/>
      <c r="X3775" s="2"/>
      <c r="AG3775" s="2"/>
      <c r="AP3775" s="2"/>
      <c r="AY3775" s="2"/>
      <c r="BH3775" s="2"/>
      <c r="BQ3775" s="2"/>
    </row>
    <row r="3776" spans="6:69" x14ac:dyDescent="0.2">
      <c r="F3776" s="9"/>
      <c r="G3776" s="9"/>
      <c r="H3776" s="9"/>
      <c r="I3776" s="9"/>
      <c r="J3776" s="9"/>
      <c r="O3776" s="2"/>
      <c r="X3776" s="2"/>
      <c r="AG3776" s="2"/>
      <c r="AP3776" s="2"/>
      <c r="AY3776" s="2"/>
      <c r="BH3776" s="2"/>
      <c r="BQ3776" s="2"/>
    </row>
    <row r="3777" spans="6:69" x14ac:dyDescent="0.2">
      <c r="F3777" s="9"/>
      <c r="G3777" s="9"/>
      <c r="H3777" s="9"/>
      <c r="I3777" s="9"/>
      <c r="J3777" s="9"/>
      <c r="O3777" s="2"/>
      <c r="X3777" s="2"/>
      <c r="AG3777" s="2"/>
      <c r="AP3777" s="2"/>
      <c r="AY3777" s="2"/>
      <c r="BH3777" s="2"/>
      <c r="BQ3777" s="2"/>
    </row>
    <row r="3778" spans="6:69" x14ac:dyDescent="0.2">
      <c r="F3778" s="9"/>
      <c r="G3778" s="9"/>
      <c r="H3778" s="9"/>
      <c r="I3778" s="9"/>
      <c r="J3778" s="9"/>
      <c r="O3778" s="2"/>
      <c r="X3778" s="2"/>
      <c r="AG3778" s="2"/>
      <c r="AP3778" s="2"/>
      <c r="AY3778" s="2"/>
      <c r="BH3778" s="2"/>
      <c r="BQ3778" s="2"/>
    </row>
    <row r="3779" spans="6:69" x14ac:dyDescent="0.2">
      <c r="F3779" s="9"/>
      <c r="G3779" s="9"/>
      <c r="H3779" s="9"/>
      <c r="I3779" s="9"/>
      <c r="J3779" s="9"/>
      <c r="O3779" s="2"/>
      <c r="X3779" s="2"/>
      <c r="AG3779" s="2"/>
      <c r="AP3779" s="2"/>
      <c r="AY3779" s="2"/>
      <c r="BH3779" s="2"/>
      <c r="BQ3779" s="2"/>
    </row>
    <row r="3780" spans="6:69" x14ac:dyDescent="0.2">
      <c r="F3780" s="9"/>
      <c r="G3780" s="9"/>
      <c r="H3780" s="9"/>
      <c r="I3780" s="9"/>
      <c r="J3780" s="9"/>
      <c r="O3780" s="2"/>
      <c r="X3780" s="2"/>
      <c r="AG3780" s="2"/>
      <c r="AP3780" s="2"/>
      <c r="AY3780" s="2"/>
      <c r="BH3780" s="2"/>
      <c r="BQ3780" s="2"/>
    </row>
    <row r="3781" spans="6:69" x14ac:dyDescent="0.2">
      <c r="F3781" s="9"/>
      <c r="G3781" s="9"/>
      <c r="H3781" s="9"/>
      <c r="I3781" s="9"/>
      <c r="J3781" s="9"/>
      <c r="O3781" s="2"/>
      <c r="X3781" s="2"/>
      <c r="AG3781" s="2"/>
      <c r="AP3781" s="2"/>
      <c r="AY3781" s="2"/>
      <c r="BH3781" s="2"/>
      <c r="BQ3781" s="2"/>
    </row>
    <row r="3782" spans="6:69" x14ac:dyDescent="0.2">
      <c r="F3782" s="9"/>
      <c r="G3782" s="9"/>
      <c r="H3782" s="9"/>
      <c r="I3782" s="9"/>
      <c r="J3782" s="9"/>
      <c r="O3782" s="2"/>
      <c r="X3782" s="2"/>
      <c r="AG3782" s="2"/>
      <c r="AP3782" s="2"/>
      <c r="AY3782" s="2"/>
      <c r="BH3782" s="2"/>
      <c r="BQ3782" s="2"/>
    </row>
    <row r="3783" spans="6:69" x14ac:dyDescent="0.2">
      <c r="F3783" s="9"/>
      <c r="G3783" s="9"/>
      <c r="H3783" s="9"/>
      <c r="I3783" s="9"/>
      <c r="J3783" s="9"/>
      <c r="O3783" s="2"/>
      <c r="X3783" s="2"/>
      <c r="AG3783" s="2"/>
      <c r="AP3783" s="2"/>
      <c r="AY3783" s="2"/>
      <c r="BH3783" s="2"/>
      <c r="BQ3783" s="2"/>
    </row>
    <row r="3784" spans="6:69" x14ac:dyDescent="0.2">
      <c r="F3784" s="9"/>
      <c r="G3784" s="9"/>
      <c r="H3784" s="9"/>
      <c r="I3784" s="9"/>
      <c r="J3784" s="9"/>
      <c r="O3784" s="2"/>
      <c r="X3784" s="2"/>
      <c r="AG3784" s="2"/>
      <c r="AP3784" s="2"/>
      <c r="AY3784" s="2"/>
      <c r="BH3784" s="2"/>
      <c r="BQ3784" s="2"/>
    </row>
    <row r="3785" spans="6:69" x14ac:dyDescent="0.2">
      <c r="F3785" s="9"/>
      <c r="G3785" s="9"/>
      <c r="H3785" s="9"/>
      <c r="I3785" s="9"/>
      <c r="J3785" s="9"/>
      <c r="O3785" s="2"/>
      <c r="X3785" s="2"/>
      <c r="AG3785" s="2"/>
      <c r="AP3785" s="2"/>
      <c r="AY3785" s="2"/>
      <c r="BH3785" s="2"/>
      <c r="BQ3785" s="2"/>
    </row>
    <row r="3786" spans="6:69" x14ac:dyDescent="0.2">
      <c r="F3786" s="9"/>
      <c r="G3786" s="9"/>
      <c r="H3786" s="9"/>
      <c r="I3786" s="9"/>
      <c r="J3786" s="9"/>
      <c r="O3786" s="2"/>
      <c r="X3786" s="2"/>
      <c r="AG3786" s="2"/>
      <c r="AP3786" s="2"/>
      <c r="AY3786" s="2"/>
      <c r="BH3786" s="2"/>
      <c r="BQ3786" s="2"/>
    </row>
    <row r="3787" spans="6:69" x14ac:dyDescent="0.2">
      <c r="F3787" s="9"/>
      <c r="G3787" s="9"/>
      <c r="H3787" s="9"/>
      <c r="I3787" s="9"/>
      <c r="J3787" s="9"/>
      <c r="O3787" s="2"/>
      <c r="X3787" s="2"/>
      <c r="AG3787" s="2"/>
      <c r="AP3787" s="2"/>
      <c r="AY3787" s="2"/>
      <c r="BH3787" s="2"/>
      <c r="BQ3787" s="2"/>
    </row>
    <row r="3788" spans="6:69" x14ac:dyDescent="0.2">
      <c r="F3788" s="9"/>
      <c r="G3788" s="9"/>
      <c r="H3788" s="9"/>
      <c r="I3788" s="9"/>
      <c r="J3788" s="9"/>
      <c r="O3788" s="2"/>
      <c r="X3788" s="2"/>
      <c r="AG3788" s="2"/>
      <c r="AP3788" s="2"/>
      <c r="AY3788" s="2"/>
      <c r="BH3788" s="2"/>
      <c r="BQ3788" s="2"/>
    </row>
    <row r="3789" spans="6:69" x14ac:dyDescent="0.2">
      <c r="F3789" s="9"/>
      <c r="G3789" s="9"/>
      <c r="H3789" s="9"/>
      <c r="I3789" s="9"/>
      <c r="J3789" s="9"/>
      <c r="O3789" s="2"/>
      <c r="X3789" s="2"/>
      <c r="AG3789" s="2"/>
      <c r="AP3789" s="2"/>
      <c r="AY3789" s="2"/>
      <c r="BH3789" s="2"/>
      <c r="BQ3789" s="2"/>
    </row>
    <row r="3790" spans="6:69" x14ac:dyDescent="0.2">
      <c r="F3790" s="9"/>
      <c r="G3790" s="9"/>
      <c r="H3790" s="9"/>
      <c r="I3790" s="9"/>
      <c r="J3790" s="9"/>
      <c r="O3790" s="2"/>
      <c r="X3790" s="2"/>
      <c r="AG3790" s="2"/>
      <c r="AP3790" s="2"/>
      <c r="AY3790" s="2"/>
      <c r="BH3790" s="2"/>
      <c r="BQ3790" s="2"/>
    </row>
    <row r="3791" spans="6:69" x14ac:dyDescent="0.2">
      <c r="F3791" s="9"/>
      <c r="G3791" s="9"/>
      <c r="H3791" s="9"/>
      <c r="I3791" s="9"/>
      <c r="J3791" s="9"/>
      <c r="O3791" s="2"/>
      <c r="X3791" s="2"/>
      <c r="AG3791" s="2"/>
      <c r="AP3791" s="2"/>
      <c r="AY3791" s="2"/>
      <c r="BH3791" s="2"/>
      <c r="BQ3791" s="2"/>
    </row>
    <row r="3792" spans="6:69" x14ac:dyDescent="0.2">
      <c r="F3792" s="9"/>
      <c r="G3792" s="9"/>
      <c r="H3792" s="9"/>
      <c r="I3792" s="9"/>
      <c r="J3792" s="9"/>
      <c r="O3792" s="2"/>
      <c r="X3792" s="2"/>
      <c r="AG3792" s="2"/>
      <c r="AP3792" s="2"/>
      <c r="AY3792" s="2"/>
      <c r="BH3792" s="2"/>
      <c r="BQ3792" s="2"/>
    </row>
    <row r="3793" spans="6:69" x14ac:dyDescent="0.2">
      <c r="F3793" s="9"/>
      <c r="G3793" s="9"/>
      <c r="H3793" s="9"/>
      <c r="I3793" s="9"/>
      <c r="J3793" s="9"/>
      <c r="O3793" s="2"/>
      <c r="X3793" s="2"/>
      <c r="AG3793" s="2"/>
      <c r="AP3793" s="2"/>
      <c r="AY3793" s="2"/>
      <c r="BH3793" s="2"/>
      <c r="BQ3793" s="2"/>
    </row>
    <row r="3794" spans="6:69" x14ac:dyDescent="0.2">
      <c r="F3794" s="9"/>
      <c r="G3794" s="9"/>
      <c r="H3794" s="9"/>
      <c r="I3794" s="9"/>
      <c r="J3794" s="9"/>
      <c r="O3794" s="2"/>
      <c r="X3794" s="2"/>
      <c r="AG3794" s="2"/>
      <c r="AP3794" s="2"/>
      <c r="AY3794" s="2"/>
      <c r="BH3794" s="2"/>
      <c r="BQ3794" s="2"/>
    </row>
    <row r="3795" spans="6:69" x14ac:dyDescent="0.2">
      <c r="F3795" s="9"/>
      <c r="G3795" s="9"/>
      <c r="H3795" s="9"/>
      <c r="I3795" s="9"/>
      <c r="J3795" s="9"/>
      <c r="O3795" s="2"/>
      <c r="X3795" s="2"/>
      <c r="AG3795" s="2"/>
      <c r="AP3795" s="2"/>
      <c r="AY3795" s="2"/>
      <c r="BH3795" s="2"/>
      <c r="BQ3795" s="2"/>
    </row>
    <row r="3796" spans="6:69" x14ac:dyDescent="0.2">
      <c r="F3796" s="9"/>
      <c r="G3796" s="9"/>
      <c r="H3796" s="9"/>
      <c r="I3796" s="9"/>
      <c r="J3796" s="9"/>
      <c r="O3796" s="2"/>
      <c r="X3796" s="2"/>
      <c r="AG3796" s="2"/>
      <c r="AP3796" s="2"/>
      <c r="AY3796" s="2"/>
      <c r="BH3796" s="2"/>
      <c r="BQ3796" s="2"/>
    </row>
    <row r="3797" spans="6:69" x14ac:dyDescent="0.2">
      <c r="F3797" s="9"/>
      <c r="G3797" s="9"/>
      <c r="H3797" s="9"/>
      <c r="I3797" s="9"/>
      <c r="J3797" s="9"/>
      <c r="O3797" s="2"/>
      <c r="X3797" s="2"/>
      <c r="AG3797" s="2"/>
      <c r="AP3797" s="2"/>
      <c r="AY3797" s="2"/>
      <c r="BH3797" s="2"/>
      <c r="BQ3797" s="2"/>
    </row>
    <row r="3798" spans="6:69" x14ac:dyDescent="0.2">
      <c r="F3798" s="9"/>
      <c r="G3798" s="9"/>
      <c r="H3798" s="9"/>
      <c r="I3798" s="9"/>
      <c r="J3798" s="9"/>
      <c r="O3798" s="2"/>
      <c r="X3798" s="2"/>
      <c r="AG3798" s="2"/>
      <c r="AP3798" s="2"/>
      <c r="AY3798" s="2"/>
      <c r="BH3798" s="2"/>
      <c r="BQ3798" s="2"/>
    </row>
    <row r="3799" spans="6:69" x14ac:dyDescent="0.2">
      <c r="F3799" s="9"/>
      <c r="G3799" s="9"/>
      <c r="H3799" s="9"/>
      <c r="I3799" s="9"/>
      <c r="J3799" s="9"/>
      <c r="O3799" s="2"/>
      <c r="X3799" s="2"/>
      <c r="AG3799" s="2"/>
      <c r="AP3799" s="2"/>
      <c r="AY3799" s="2"/>
      <c r="BH3799" s="2"/>
      <c r="BQ3799" s="2"/>
    </row>
    <row r="3800" spans="6:69" x14ac:dyDescent="0.2">
      <c r="F3800" s="9"/>
      <c r="G3800" s="9"/>
      <c r="H3800" s="9"/>
      <c r="I3800" s="9"/>
      <c r="J3800" s="9"/>
      <c r="O3800" s="2"/>
      <c r="X3800" s="2"/>
      <c r="AG3800" s="2"/>
      <c r="AP3800" s="2"/>
      <c r="AY3800" s="2"/>
      <c r="BH3800" s="2"/>
      <c r="BQ3800" s="2"/>
    </row>
    <row r="3801" spans="6:69" x14ac:dyDescent="0.2">
      <c r="F3801" s="9"/>
      <c r="G3801" s="9"/>
      <c r="H3801" s="9"/>
      <c r="I3801" s="9"/>
      <c r="J3801" s="9"/>
      <c r="O3801" s="2"/>
      <c r="X3801" s="2"/>
      <c r="AG3801" s="2"/>
      <c r="AP3801" s="2"/>
      <c r="AY3801" s="2"/>
      <c r="BH3801" s="2"/>
      <c r="BQ3801" s="2"/>
    </row>
    <row r="3802" spans="6:69" x14ac:dyDescent="0.2">
      <c r="F3802" s="9"/>
      <c r="G3802" s="9"/>
      <c r="H3802" s="9"/>
      <c r="I3802" s="9"/>
      <c r="J3802" s="9"/>
      <c r="O3802" s="2"/>
      <c r="X3802" s="2"/>
      <c r="AG3802" s="2"/>
      <c r="AP3802" s="2"/>
      <c r="AY3802" s="2"/>
      <c r="BH3802" s="2"/>
      <c r="BQ3802" s="2"/>
    </row>
    <row r="3803" spans="6:69" x14ac:dyDescent="0.2">
      <c r="F3803" s="9"/>
      <c r="G3803" s="9"/>
      <c r="H3803" s="9"/>
      <c r="I3803" s="9"/>
      <c r="J3803" s="9"/>
      <c r="O3803" s="2"/>
      <c r="X3803" s="2"/>
      <c r="AG3803" s="2"/>
      <c r="AP3803" s="2"/>
      <c r="AY3803" s="2"/>
      <c r="BH3803" s="2"/>
      <c r="BQ3803" s="2"/>
    </row>
    <row r="3804" spans="6:69" x14ac:dyDescent="0.2">
      <c r="F3804" s="9"/>
      <c r="G3804" s="9"/>
      <c r="H3804" s="9"/>
      <c r="I3804" s="9"/>
      <c r="J3804" s="9"/>
      <c r="O3804" s="2"/>
      <c r="X3804" s="2"/>
      <c r="AG3804" s="2"/>
      <c r="AP3804" s="2"/>
      <c r="AY3804" s="2"/>
      <c r="BH3804" s="2"/>
      <c r="BQ3804" s="2"/>
    </row>
    <row r="3805" spans="6:69" x14ac:dyDescent="0.2">
      <c r="F3805" s="9"/>
      <c r="G3805" s="9"/>
      <c r="H3805" s="9"/>
      <c r="I3805" s="9"/>
      <c r="J3805" s="9"/>
      <c r="O3805" s="2"/>
      <c r="X3805" s="2"/>
      <c r="AG3805" s="2"/>
      <c r="AP3805" s="2"/>
      <c r="AY3805" s="2"/>
      <c r="BH3805" s="2"/>
      <c r="BQ3805" s="2"/>
    </row>
    <row r="3806" spans="6:69" x14ac:dyDescent="0.2">
      <c r="F3806" s="9"/>
      <c r="G3806" s="9"/>
      <c r="H3806" s="9"/>
      <c r="I3806" s="9"/>
      <c r="J3806" s="9"/>
      <c r="O3806" s="2"/>
      <c r="X3806" s="2"/>
      <c r="AG3806" s="2"/>
      <c r="AP3806" s="2"/>
      <c r="AY3806" s="2"/>
      <c r="BH3806" s="2"/>
      <c r="BQ3806" s="2"/>
    </row>
    <row r="3807" spans="6:69" x14ac:dyDescent="0.2">
      <c r="F3807" s="9"/>
      <c r="G3807" s="9"/>
      <c r="H3807" s="9"/>
      <c r="I3807" s="9"/>
      <c r="J3807" s="9"/>
      <c r="O3807" s="2"/>
      <c r="X3807" s="2"/>
      <c r="AG3807" s="2"/>
      <c r="AP3807" s="2"/>
      <c r="AY3807" s="2"/>
      <c r="BH3807" s="2"/>
      <c r="BQ3807" s="2"/>
    </row>
    <row r="3808" spans="6:69" x14ac:dyDescent="0.2">
      <c r="F3808" s="9"/>
      <c r="G3808" s="9"/>
      <c r="H3808" s="9"/>
      <c r="I3808" s="9"/>
      <c r="J3808" s="9"/>
      <c r="O3808" s="2"/>
      <c r="X3808" s="2"/>
      <c r="AG3808" s="2"/>
      <c r="AP3808" s="2"/>
      <c r="AY3808" s="2"/>
      <c r="BH3808" s="2"/>
      <c r="BQ3808" s="2"/>
    </row>
    <row r="3809" spans="6:69" x14ac:dyDescent="0.2">
      <c r="F3809" s="9"/>
      <c r="G3809" s="9"/>
      <c r="H3809" s="9"/>
      <c r="I3809" s="9"/>
      <c r="J3809" s="9"/>
      <c r="O3809" s="2"/>
      <c r="X3809" s="2"/>
      <c r="AG3809" s="2"/>
      <c r="AP3809" s="2"/>
      <c r="AY3809" s="2"/>
      <c r="BH3809" s="2"/>
      <c r="BQ3809" s="2"/>
    </row>
    <row r="3810" spans="6:69" x14ac:dyDescent="0.2">
      <c r="F3810" s="9"/>
      <c r="G3810" s="9"/>
      <c r="H3810" s="9"/>
      <c r="I3810" s="9"/>
      <c r="J3810" s="9"/>
      <c r="O3810" s="2"/>
      <c r="X3810" s="2"/>
      <c r="AG3810" s="2"/>
      <c r="AP3810" s="2"/>
      <c r="AY3810" s="2"/>
      <c r="BH3810" s="2"/>
      <c r="BQ3810" s="2"/>
    </row>
    <row r="3811" spans="6:69" x14ac:dyDescent="0.2">
      <c r="F3811" s="9"/>
      <c r="G3811" s="9"/>
      <c r="H3811" s="9"/>
      <c r="I3811" s="9"/>
      <c r="J3811" s="9"/>
      <c r="O3811" s="2"/>
      <c r="X3811" s="2"/>
      <c r="AG3811" s="2"/>
      <c r="AP3811" s="2"/>
      <c r="AY3811" s="2"/>
      <c r="BH3811" s="2"/>
      <c r="BQ3811" s="2"/>
    </row>
    <row r="3812" spans="6:69" x14ac:dyDescent="0.2">
      <c r="F3812" s="9"/>
      <c r="G3812" s="9"/>
      <c r="H3812" s="9"/>
      <c r="I3812" s="9"/>
      <c r="J3812" s="9"/>
      <c r="O3812" s="2"/>
      <c r="X3812" s="2"/>
      <c r="AG3812" s="2"/>
      <c r="AP3812" s="2"/>
      <c r="AY3812" s="2"/>
      <c r="BH3812" s="2"/>
      <c r="BQ3812" s="2"/>
    </row>
    <row r="3813" spans="6:69" x14ac:dyDescent="0.2">
      <c r="F3813" s="9"/>
      <c r="G3813" s="9"/>
      <c r="H3813" s="9"/>
      <c r="I3813" s="9"/>
      <c r="J3813" s="9"/>
      <c r="O3813" s="2"/>
      <c r="X3813" s="2"/>
      <c r="AG3813" s="2"/>
      <c r="AP3813" s="2"/>
      <c r="AY3813" s="2"/>
      <c r="BH3813" s="2"/>
      <c r="BQ3813" s="2"/>
    </row>
    <row r="3814" spans="6:69" x14ac:dyDescent="0.2">
      <c r="F3814" s="9"/>
      <c r="G3814" s="9"/>
      <c r="H3814" s="9"/>
      <c r="I3814" s="9"/>
      <c r="J3814" s="9"/>
      <c r="O3814" s="2"/>
      <c r="X3814" s="2"/>
      <c r="AG3814" s="2"/>
      <c r="AP3814" s="2"/>
      <c r="AY3814" s="2"/>
      <c r="BH3814" s="2"/>
      <c r="BQ3814" s="2"/>
    </row>
    <row r="3815" spans="6:69" x14ac:dyDescent="0.2">
      <c r="F3815" s="9"/>
      <c r="G3815" s="9"/>
      <c r="H3815" s="9"/>
      <c r="I3815" s="9"/>
      <c r="J3815" s="9"/>
      <c r="O3815" s="2"/>
      <c r="X3815" s="2"/>
      <c r="AG3815" s="2"/>
      <c r="AP3815" s="2"/>
      <c r="AY3815" s="2"/>
      <c r="BH3815" s="2"/>
      <c r="BQ3815" s="2"/>
    </row>
    <row r="3816" spans="6:69" x14ac:dyDescent="0.2">
      <c r="F3816" s="9"/>
      <c r="G3816" s="9"/>
      <c r="H3816" s="9"/>
      <c r="I3816" s="9"/>
      <c r="J3816" s="9"/>
      <c r="O3816" s="2"/>
      <c r="X3816" s="2"/>
      <c r="AG3816" s="2"/>
      <c r="AP3816" s="2"/>
      <c r="AY3816" s="2"/>
      <c r="BH3816" s="2"/>
      <c r="BQ3816" s="2"/>
    </row>
    <row r="3817" spans="6:69" x14ac:dyDescent="0.2">
      <c r="F3817" s="9"/>
      <c r="G3817" s="9"/>
      <c r="H3817" s="9"/>
      <c r="I3817" s="9"/>
      <c r="J3817" s="9"/>
      <c r="O3817" s="2"/>
      <c r="X3817" s="2"/>
      <c r="AG3817" s="2"/>
      <c r="AP3817" s="2"/>
      <c r="AY3817" s="2"/>
      <c r="BH3817" s="2"/>
      <c r="BQ3817" s="2"/>
    </row>
    <row r="3818" spans="6:69" x14ac:dyDescent="0.2">
      <c r="F3818" s="9"/>
      <c r="G3818" s="9"/>
      <c r="H3818" s="9"/>
      <c r="I3818" s="9"/>
      <c r="J3818" s="9"/>
      <c r="O3818" s="2"/>
      <c r="X3818" s="2"/>
      <c r="AG3818" s="2"/>
      <c r="AP3818" s="2"/>
      <c r="AY3818" s="2"/>
      <c r="BH3818" s="2"/>
      <c r="BQ3818" s="2"/>
    </row>
    <row r="3819" spans="6:69" x14ac:dyDescent="0.2">
      <c r="F3819" s="9"/>
      <c r="G3819" s="9"/>
      <c r="H3819" s="9"/>
      <c r="I3819" s="9"/>
      <c r="J3819" s="9"/>
      <c r="O3819" s="2"/>
      <c r="X3819" s="2"/>
      <c r="AG3819" s="2"/>
      <c r="AP3819" s="2"/>
      <c r="AY3819" s="2"/>
      <c r="BH3819" s="2"/>
      <c r="BQ3819" s="2"/>
    </row>
    <row r="3820" spans="6:69" x14ac:dyDescent="0.2">
      <c r="F3820" s="9"/>
      <c r="G3820" s="9"/>
      <c r="H3820" s="9"/>
      <c r="I3820" s="9"/>
      <c r="J3820" s="9"/>
      <c r="O3820" s="2"/>
      <c r="X3820" s="2"/>
      <c r="AG3820" s="2"/>
      <c r="AP3820" s="2"/>
      <c r="AY3820" s="2"/>
      <c r="BH3820" s="2"/>
      <c r="BQ3820" s="2"/>
    </row>
    <row r="3821" spans="6:69" x14ac:dyDescent="0.2">
      <c r="F3821" s="9"/>
      <c r="G3821" s="9"/>
      <c r="H3821" s="9"/>
      <c r="I3821" s="9"/>
      <c r="J3821" s="9"/>
      <c r="O3821" s="2"/>
      <c r="X3821" s="2"/>
      <c r="AG3821" s="2"/>
      <c r="AP3821" s="2"/>
      <c r="AY3821" s="2"/>
      <c r="BH3821" s="2"/>
      <c r="BQ3821" s="2"/>
    </row>
    <row r="3822" spans="6:69" x14ac:dyDescent="0.2">
      <c r="F3822" s="9"/>
      <c r="G3822" s="9"/>
      <c r="H3822" s="9"/>
      <c r="I3822" s="9"/>
      <c r="J3822" s="9"/>
      <c r="O3822" s="2"/>
      <c r="X3822" s="2"/>
      <c r="AG3822" s="2"/>
      <c r="AP3822" s="2"/>
      <c r="AY3822" s="2"/>
      <c r="BH3822" s="2"/>
      <c r="BQ3822" s="2"/>
    </row>
    <row r="3823" spans="6:69" x14ac:dyDescent="0.2">
      <c r="F3823" s="9"/>
      <c r="G3823" s="9"/>
      <c r="H3823" s="9"/>
      <c r="I3823" s="9"/>
      <c r="J3823" s="9"/>
      <c r="O3823" s="2"/>
      <c r="X3823" s="2"/>
      <c r="AG3823" s="2"/>
      <c r="AP3823" s="2"/>
      <c r="AY3823" s="2"/>
      <c r="BH3823" s="2"/>
      <c r="BQ3823" s="2"/>
    </row>
    <row r="3824" spans="6:69" x14ac:dyDescent="0.2">
      <c r="F3824" s="9"/>
      <c r="G3824" s="9"/>
      <c r="H3824" s="9"/>
      <c r="I3824" s="9"/>
      <c r="J3824" s="9"/>
      <c r="O3824" s="2"/>
      <c r="X3824" s="2"/>
      <c r="AG3824" s="2"/>
      <c r="AP3824" s="2"/>
      <c r="AY3824" s="2"/>
      <c r="BH3824" s="2"/>
      <c r="BQ3824" s="2"/>
    </row>
    <row r="3825" spans="6:69" x14ac:dyDescent="0.2">
      <c r="F3825" s="9"/>
      <c r="G3825" s="9"/>
      <c r="H3825" s="9"/>
      <c r="I3825" s="9"/>
      <c r="J3825" s="9"/>
      <c r="O3825" s="2"/>
      <c r="X3825" s="2"/>
      <c r="AG3825" s="2"/>
      <c r="AP3825" s="2"/>
      <c r="AY3825" s="2"/>
      <c r="BH3825" s="2"/>
      <c r="BQ3825" s="2"/>
    </row>
    <row r="3826" spans="6:69" x14ac:dyDescent="0.2">
      <c r="F3826" s="9"/>
      <c r="G3826" s="9"/>
      <c r="H3826" s="9"/>
      <c r="I3826" s="9"/>
      <c r="J3826" s="9"/>
      <c r="O3826" s="2"/>
      <c r="X3826" s="2"/>
      <c r="AG3826" s="2"/>
      <c r="AP3826" s="2"/>
      <c r="AY3826" s="2"/>
      <c r="BH3826" s="2"/>
      <c r="BQ3826" s="2"/>
    </row>
    <row r="3827" spans="6:69" x14ac:dyDescent="0.2">
      <c r="F3827" s="9"/>
      <c r="G3827" s="9"/>
      <c r="H3827" s="9"/>
      <c r="I3827" s="9"/>
      <c r="J3827" s="9"/>
      <c r="O3827" s="2"/>
      <c r="X3827" s="2"/>
      <c r="AG3827" s="2"/>
      <c r="AP3827" s="2"/>
      <c r="AY3827" s="2"/>
      <c r="BH3827" s="2"/>
      <c r="BQ3827" s="2"/>
    </row>
    <row r="3828" spans="6:69" x14ac:dyDescent="0.2">
      <c r="F3828" s="9"/>
      <c r="G3828" s="9"/>
      <c r="H3828" s="9"/>
      <c r="I3828" s="9"/>
      <c r="J3828" s="9"/>
      <c r="O3828" s="2"/>
      <c r="X3828" s="2"/>
      <c r="AG3828" s="2"/>
      <c r="AP3828" s="2"/>
      <c r="AY3828" s="2"/>
      <c r="BH3828" s="2"/>
      <c r="BQ3828" s="2"/>
    </row>
    <row r="3829" spans="6:69" x14ac:dyDescent="0.2">
      <c r="F3829" s="9"/>
      <c r="G3829" s="9"/>
      <c r="H3829" s="9"/>
      <c r="I3829" s="9"/>
      <c r="J3829" s="9"/>
      <c r="O3829" s="2"/>
      <c r="X3829" s="2"/>
      <c r="AG3829" s="2"/>
      <c r="AP3829" s="2"/>
      <c r="AY3829" s="2"/>
      <c r="BH3829" s="2"/>
      <c r="BQ3829" s="2"/>
    </row>
    <row r="3830" spans="6:69" x14ac:dyDescent="0.2">
      <c r="F3830" s="9"/>
      <c r="G3830" s="9"/>
      <c r="H3830" s="9"/>
      <c r="I3830" s="9"/>
      <c r="J3830" s="9"/>
      <c r="O3830" s="2"/>
      <c r="X3830" s="2"/>
      <c r="AG3830" s="2"/>
      <c r="AP3830" s="2"/>
      <c r="AY3830" s="2"/>
      <c r="BH3830" s="2"/>
      <c r="BQ3830" s="2"/>
    </row>
    <row r="3831" spans="6:69" x14ac:dyDescent="0.2">
      <c r="F3831" s="9"/>
      <c r="G3831" s="9"/>
      <c r="H3831" s="9"/>
      <c r="I3831" s="9"/>
      <c r="J3831" s="9"/>
      <c r="O3831" s="2"/>
      <c r="X3831" s="2"/>
      <c r="AG3831" s="2"/>
      <c r="AP3831" s="2"/>
      <c r="AY3831" s="2"/>
      <c r="BH3831" s="2"/>
      <c r="BQ3831" s="2"/>
    </row>
    <row r="3832" spans="6:69" x14ac:dyDescent="0.2">
      <c r="F3832" s="9"/>
      <c r="G3832" s="9"/>
      <c r="H3832" s="9"/>
      <c r="I3832" s="9"/>
      <c r="J3832" s="9"/>
      <c r="O3832" s="2"/>
      <c r="X3832" s="2"/>
      <c r="AG3832" s="2"/>
      <c r="AP3832" s="2"/>
      <c r="AY3832" s="2"/>
      <c r="BH3832" s="2"/>
      <c r="BQ3832" s="2"/>
    </row>
    <row r="3833" spans="6:69" x14ac:dyDescent="0.2">
      <c r="F3833" s="9"/>
      <c r="G3833" s="9"/>
      <c r="H3833" s="9"/>
      <c r="I3833" s="9"/>
      <c r="J3833" s="9"/>
      <c r="O3833" s="2"/>
      <c r="X3833" s="2"/>
      <c r="AG3833" s="2"/>
      <c r="AP3833" s="2"/>
      <c r="AY3833" s="2"/>
      <c r="BH3833" s="2"/>
      <c r="BQ3833" s="2"/>
    </row>
    <row r="3834" spans="6:69" x14ac:dyDescent="0.2">
      <c r="F3834" s="9"/>
      <c r="G3834" s="9"/>
      <c r="H3834" s="9"/>
      <c r="I3834" s="9"/>
      <c r="J3834" s="9"/>
      <c r="O3834" s="2"/>
      <c r="X3834" s="2"/>
      <c r="AG3834" s="2"/>
      <c r="AP3834" s="2"/>
      <c r="AY3834" s="2"/>
      <c r="BH3834" s="2"/>
      <c r="BQ3834" s="2"/>
    </row>
    <row r="3835" spans="6:69" x14ac:dyDescent="0.2">
      <c r="F3835" s="9"/>
      <c r="G3835" s="9"/>
      <c r="H3835" s="9"/>
      <c r="I3835" s="9"/>
      <c r="J3835" s="9"/>
      <c r="O3835" s="2"/>
      <c r="X3835" s="2"/>
      <c r="AG3835" s="2"/>
      <c r="AP3835" s="2"/>
      <c r="AY3835" s="2"/>
      <c r="BH3835" s="2"/>
      <c r="BQ3835" s="2"/>
    </row>
    <row r="3836" spans="6:69" x14ac:dyDescent="0.2">
      <c r="F3836" s="9"/>
      <c r="G3836" s="9"/>
      <c r="H3836" s="9"/>
      <c r="I3836" s="9"/>
      <c r="J3836" s="9"/>
      <c r="O3836" s="2"/>
      <c r="X3836" s="2"/>
      <c r="AG3836" s="2"/>
      <c r="AP3836" s="2"/>
      <c r="AY3836" s="2"/>
      <c r="BH3836" s="2"/>
      <c r="BQ3836" s="2"/>
    </row>
    <row r="3837" spans="6:69" x14ac:dyDescent="0.2">
      <c r="F3837" s="9"/>
      <c r="G3837" s="9"/>
      <c r="H3837" s="9"/>
      <c r="I3837" s="9"/>
      <c r="J3837" s="9"/>
      <c r="O3837" s="2"/>
      <c r="X3837" s="2"/>
      <c r="AG3837" s="2"/>
      <c r="AP3837" s="2"/>
      <c r="AY3837" s="2"/>
      <c r="BH3837" s="2"/>
      <c r="BQ3837" s="2"/>
    </row>
    <row r="3838" spans="6:69" x14ac:dyDescent="0.2">
      <c r="F3838" s="9"/>
      <c r="G3838" s="9"/>
      <c r="H3838" s="9"/>
      <c r="I3838" s="9"/>
      <c r="J3838" s="9"/>
      <c r="O3838" s="2"/>
      <c r="X3838" s="2"/>
      <c r="AG3838" s="2"/>
      <c r="AP3838" s="2"/>
      <c r="AY3838" s="2"/>
      <c r="BH3838" s="2"/>
      <c r="BQ3838" s="2"/>
    </row>
    <row r="3839" spans="6:69" x14ac:dyDescent="0.2">
      <c r="F3839" s="9"/>
      <c r="G3839" s="9"/>
      <c r="H3839" s="9"/>
      <c r="I3839" s="9"/>
      <c r="J3839" s="9"/>
      <c r="O3839" s="2"/>
      <c r="X3839" s="2"/>
      <c r="AG3839" s="2"/>
      <c r="AP3839" s="2"/>
      <c r="AY3839" s="2"/>
      <c r="BH3839" s="2"/>
      <c r="BQ3839" s="2"/>
    </row>
    <row r="3840" spans="6:69" x14ac:dyDescent="0.2">
      <c r="F3840" s="9"/>
      <c r="G3840" s="9"/>
      <c r="H3840" s="9"/>
      <c r="I3840" s="9"/>
      <c r="J3840" s="9"/>
      <c r="O3840" s="2"/>
      <c r="X3840" s="2"/>
      <c r="AG3840" s="2"/>
      <c r="AP3840" s="2"/>
      <c r="AY3840" s="2"/>
      <c r="BH3840" s="2"/>
      <c r="BQ3840" s="2"/>
    </row>
    <row r="3841" spans="6:69" x14ac:dyDescent="0.2">
      <c r="F3841" s="9"/>
      <c r="G3841" s="9"/>
      <c r="H3841" s="9"/>
      <c r="I3841" s="9"/>
      <c r="J3841" s="9"/>
      <c r="O3841" s="2"/>
      <c r="X3841" s="2"/>
      <c r="AG3841" s="2"/>
      <c r="AP3841" s="2"/>
      <c r="AY3841" s="2"/>
      <c r="BH3841" s="2"/>
      <c r="BQ3841" s="2"/>
    </row>
    <row r="3842" spans="6:69" x14ac:dyDescent="0.2">
      <c r="F3842" s="9"/>
      <c r="G3842" s="9"/>
      <c r="H3842" s="9"/>
      <c r="I3842" s="9"/>
      <c r="J3842" s="9"/>
      <c r="O3842" s="2"/>
      <c r="X3842" s="2"/>
      <c r="AG3842" s="2"/>
      <c r="AP3842" s="2"/>
      <c r="AY3842" s="2"/>
      <c r="BH3842" s="2"/>
      <c r="BQ3842" s="2"/>
    </row>
    <row r="3843" spans="6:69" x14ac:dyDescent="0.2">
      <c r="F3843" s="9"/>
      <c r="G3843" s="9"/>
      <c r="H3843" s="9"/>
      <c r="I3843" s="9"/>
      <c r="J3843" s="9"/>
      <c r="O3843" s="2"/>
      <c r="X3843" s="2"/>
      <c r="AG3843" s="2"/>
      <c r="AP3843" s="2"/>
      <c r="AY3843" s="2"/>
      <c r="BH3843" s="2"/>
      <c r="BQ3843" s="2"/>
    </row>
    <row r="3844" spans="6:69" x14ac:dyDescent="0.2">
      <c r="F3844" s="9"/>
      <c r="G3844" s="9"/>
      <c r="H3844" s="9"/>
      <c r="I3844" s="9"/>
      <c r="J3844" s="9"/>
      <c r="O3844" s="2"/>
      <c r="X3844" s="2"/>
      <c r="AG3844" s="2"/>
      <c r="AP3844" s="2"/>
      <c r="AY3844" s="2"/>
      <c r="BH3844" s="2"/>
      <c r="BQ3844" s="2"/>
    </row>
    <row r="3845" spans="6:69" x14ac:dyDescent="0.2">
      <c r="F3845" s="9"/>
      <c r="G3845" s="9"/>
      <c r="H3845" s="9"/>
      <c r="I3845" s="9"/>
      <c r="J3845" s="9"/>
      <c r="O3845" s="2"/>
      <c r="X3845" s="2"/>
      <c r="AG3845" s="2"/>
      <c r="AP3845" s="2"/>
      <c r="AY3845" s="2"/>
      <c r="BH3845" s="2"/>
      <c r="BQ3845" s="2"/>
    </row>
    <row r="3846" spans="6:69" x14ac:dyDescent="0.2">
      <c r="F3846" s="9"/>
      <c r="G3846" s="9"/>
      <c r="H3846" s="9"/>
      <c r="I3846" s="9"/>
      <c r="J3846" s="9"/>
      <c r="O3846" s="2"/>
      <c r="X3846" s="2"/>
      <c r="AG3846" s="2"/>
      <c r="AP3846" s="2"/>
      <c r="AY3846" s="2"/>
      <c r="BH3846" s="2"/>
      <c r="BQ3846" s="2"/>
    </row>
    <row r="3847" spans="6:69" x14ac:dyDescent="0.2">
      <c r="F3847" s="9"/>
      <c r="G3847" s="9"/>
      <c r="H3847" s="9"/>
      <c r="I3847" s="9"/>
      <c r="J3847" s="9"/>
      <c r="O3847" s="2"/>
      <c r="X3847" s="2"/>
      <c r="AG3847" s="2"/>
      <c r="AP3847" s="2"/>
      <c r="AY3847" s="2"/>
      <c r="BH3847" s="2"/>
      <c r="BQ3847" s="2"/>
    </row>
    <row r="3848" spans="6:69" x14ac:dyDescent="0.2">
      <c r="F3848" s="9"/>
      <c r="G3848" s="9"/>
      <c r="H3848" s="9"/>
      <c r="I3848" s="9"/>
      <c r="J3848" s="9"/>
      <c r="O3848" s="2"/>
      <c r="X3848" s="2"/>
      <c r="AG3848" s="2"/>
      <c r="AP3848" s="2"/>
      <c r="AY3848" s="2"/>
      <c r="BH3848" s="2"/>
      <c r="BQ3848" s="2"/>
    </row>
    <row r="3849" spans="6:69" x14ac:dyDescent="0.2">
      <c r="F3849" s="9"/>
      <c r="G3849" s="9"/>
      <c r="H3849" s="9"/>
      <c r="I3849" s="9"/>
      <c r="J3849" s="9"/>
      <c r="O3849" s="2"/>
      <c r="X3849" s="2"/>
      <c r="AG3849" s="2"/>
      <c r="AP3849" s="2"/>
      <c r="AY3849" s="2"/>
      <c r="BH3849" s="2"/>
      <c r="BQ3849" s="2"/>
    </row>
    <row r="3850" spans="6:69" x14ac:dyDescent="0.2">
      <c r="F3850" s="9"/>
      <c r="G3850" s="9"/>
      <c r="H3850" s="9"/>
      <c r="I3850" s="9"/>
      <c r="J3850" s="9"/>
      <c r="O3850" s="2"/>
      <c r="X3850" s="2"/>
      <c r="AG3850" s="2"/>
      <c r="AP3850" s="2"/>
      <c r="AY3850" s="2"/>
      <c r="BH3850" s="2"/>
      <c r="BQ3850" s="2"/>
    </row>
    <row r="3851" spans="6:69" x14ac:dyDescent="0.2">
      <c r="F3851" s="9"/>
      <c r="G3851" s="9"/>
      <c r="H3851" s="9"/>
      <c r="I3851" s="9"/>
      <c r="J3851" s="9"/>
      <c r="O3851" s="2"/>
      <c r="X3851" s="2"/>
      <c r="AG3851" s="2"/>
      <c r="AP3851" s="2"/>
      <c r="AY3851" s="2"/>
      <c r="BH3851" s="2"/>
      <c r="BQ3851" s="2"/>
    </row>
    <row r="3852" spans="6:69" x14ac:dyDescent="0.2">
      <c r="F3852" s="9"/>
      <c r="G3852" s="9"/>
      <c r="H3852" s="9"/>
      <c r="I3852" s="9"/>
      <c r="J3852" s="9"/>
      <c r="O3852" s="2"/>
      <c r="X3852" s="2"/>
      <c r="AG3852" s="2"/>
      <c r="AP3852" s="2"/>
      <c r="AY3852" s="2"/>
      <c r="BH3852" s="2"/>
      <c r="BQ3852" s="2"/>
    </row>
    <row r="3853" spans="6:69" x14ac:dyDescent="0.2">
      <c r="F3853" s="9"/>
      <c r="G3853" s="9"/>
      <c r="H3853" s="9"/>
      <c r="I3853" s="9"/>
      <c r="J3853" s="9"/>
      <c r="O3853" s="2"/>
      <c r="X3853" s="2"/>
      <c r="AG3853" s="2"/>
      <c r="AP3853" s="2"/>
      <c r="AY3853" s="2"/>
      <c r="BH3853" s="2"/>
      <c r="BQ3853" s="2"/>
    </row>
    <row r="3854" spans="6:69" x14ac:dyDescent="0.2">
      <c r="F3854" s="9"/>
      <c r="G3854" s="9"/>
      <c r="H3854" s="9"/>
      <c r="I3854" s="9"/>
      <c r="J3854" s="9"/>
      <c r="O3854" s="2"/>
      <c r="X3854" s="2"/>
      <c r="AG3854" s="2"/>
      <c r="AP3854" s="2"/>
      <c r="AY3854" s="2"/>
      <c r="BH3854" s="2"/>
      <c r="BQ3854" s="2"/>
    </row>
    <row r="3855" spans="6:69" x14ac:dyDescent="0.2">
      <c r="F3855" s="9"/>
      <c r="G3855" s="9"/>
      <c r="H3855" s="9"/>
      <c r="I3855" s="9"/>
      <c r="J3855" s="9"/>
      <c r="O3855" s="2"/>
      <c r="X3855" s="2"/>
      <c r="AG3855" s="2"/>
      <c r="AP3855" s="2"/>
      <c r="AY3855" s="2"/>
      <c r="BH3855" s="2"/>
      <c r="BQ3855" s="2"/>
    </row>
    <row r="3856" spans="6:69" x14ac:dyDescent="0.2">
      <c r="F3856" s="9"/>
      <c r="G3856" s="9"/>
      <c r="H3856" s="9"/>
      <c r="I3856" s="9"/>
      <c r="J3856" s="9"/>
      <c r="O3856" s="2"/>
      <c r="X3856" s="2"/>
      <c r="AG3856" s="2"/>
      <c r="AP3856" s="2"/>
      <c r="AY3856" s="2"/>
      <c r="BH3856" s="2"/>
      <c r="BQ3856" s="2"/>
    </row>
    <row r="3857" spans="6:69" x14ac:dyDescent="0.2">
      <c r="F3857" s="9"/>
      <c r="G3857" s="9"/>
      <c r="H3857" s="9"/>
      <c r="I3857" s="9"/>
      <c r="J3857" s="9"/>
      <c r="O3857" s="2"/>
      <c r="X3857" s="2"/>
      <c r="AG3857" s="2"/>
      <c r="AP3857" s="2"/>
      <c r="AY3857" s="2"/>
      <c r="BH3857" s="2"/>
      <c r="BQ3857" s="2"/>
    </row>
    <row r="3858" spans="6:69" x14ac:dyDescent="0.2">
      <c r="F3858" s="9"/>
      <c r="G3858" s="9"/>
      <c r="H3858" s="9"/>
      <c r="I3858" s="9"/>
      <c r="J3858" s="9"/>
      <c r="O3858" s="2"/>
      <c r="X3858" s="2"/>
      <c r="AG3858" s="2"/>
      <c r="AP3858" s="2"/>
      <c r="AY3858" s="2"/>
      <c r="BH3858" s="2"/>
      <c r="BQ3858" s="2"/>
    </row>
    <row r="3859" spans="6:69" x14ac:dyDescent="0.2">
      <c r="F3859" s="9"/>
      <c r="G3859" s="9"/>
      <c r="H3859" s="9"/>
      <c r="I3859" s="9"/>
      <c r="J3859" s="9"/>
      <c r="O3859" s="2"/>
      <c r="X3859" s="2"/>
      <c r="AG3859" s="2"/>
      <c r="AP3859" s="2"/>
      <c r="AY3859" s="2"/>
      <c r="BH3859" s="2"/>
      <c r="BQ3859" s="2"/>
    </row>
    <row r="3860" spans="6:69" x14ac:dyDescent="0.2">
      <c r="F3860" s="9"/>
      <c r="G3860" s="9"/>
      <c r="H3860" s="9"/>
      <c r="I3860" s="9"/>
      <c r="J3860" s="9"/>
      <c r="O3860" s="2"/>
      <c r="X3860" s="2"/>
      <c r="AG3860" s="2"/>
      <c r="AP3860" s="2"/>
      <c r="AY3860" s="2"/>
      <c r="BH3860" s="2"/>
      <c r="BQ3860" s="2"/>
    </row>
    <row r="3861" spans="6:69" x14ac:dyDescent="0.2">
      <c r="F3861" s="9"/>
      <c r="G3861" s="9"/>
      <c r="H3861" s="9"/>
      <c r="I3861" s="9"/>
      <c r="J3861" s="9"/>
      <c r="O3861" s="2"/>
      <c r="X3861" s="2"/>
      <c r="AG3861" s="2"/>
      <c r="AP3861" s="2"/>
      <c r="AY3861" s="2"/>
      <c r="BH3861" s="2"/>
      <c r="BQ3861" s="2"/>
    </row>
    <row r="3862" spans="6:69" x14ac:dyDescent="0.2">
      <c r="F3862" s="9"/>
      <c r="G3862" s="9"/>
      <c r="H3862" s="9"/>
      <c r="I3862" s="9"/>
      <c r="J3862" s="9"/>
      <c r="O3862" s="2"/>
      <c r="X3862" s="2"/>
      <c r="AG3862" s="2"/>
      <c r="AP3862" s="2"/>
      <c r="AY3862" s="2"/>
      <c r="BH3862" s="2"/>
      <c r="BQ3862" s="2"/>
    </row>
    <row r="3863" spans="6:69" x14ac:dyDescent="0.2">
      <c r="F3863" s="9"/>
      <c r="G3863" s="9"/>
      <c r="H3863" s="9"/>
      <c r="I3863" s="9"/>
      <c r="J3863" s="9"/>
      <c r="O3863" s="2"/>
      <c r="X3863" s="2"/>
      <c r="AG3863" s="2"/>
      <c r="AP3863" s="2"/>
      <c r="AY3863" s="2"/>
      <c r="BH3863" s="2"/>
      <c r="BQ3863" s="2"/>
    </row>
    <row r="3864" spans="6:69" x14ac:dyDescent="0.2">
      <c r="F3864" s="9"/>
      <c r="G3864" s="9"/>
      <c r="H3864" s="9"/>
      <c r="I3864" s="9"/>
      <c r="J3864" s="9"/>
      <c r="O3864" s="2"/>
      <c r="X3864" s="2"/>
      <c r="AG3864" s="2"/>
      <c r="AP3864" s="2"/>
      <c r="AY3864" s="2"/>
      <c r="BH3864" s="2"/>
      <c r="BQ3864" s="2"/>
    </row>
    <row r="3865" spans="6:69" x14ac:dyDescent="0.2">
      <c r="F3865" s="9"/>
      <c r="G3865" s="9"/>
      <c r="H3865" s="9"/>
      <c r="I3865" s="9"/>
      <c r="J3865" s="9"/>
      <c r="O3865" s="2"/>
      <c r="X3865" s="2"/>
      <c r="AG3865" s="2"/>
      <c r="AP3865" s="2"/>
      <c r="AY3865" s="2"/>
      <c r="BH3865" s="2"/>
      <c r="BQ3865" s="2"/>
    </row>
    <row r="3866" spans="6:69" x14ac:dyDescent="0.2">
      <c r="F3866" s="9"/>
      <c r="G3866" s="9"/>
      <c r="H3866" s="9"/>
      <c r="I3866" s="9"/>
      <c r="J3866" s="9"/>
      <c r="O3866" s="2"/>
      <c r="X3866" s="2"/>
      <c r="AG3866" s="2"/>
      <c r="AP3866" s="2"/>
      <c r="AY3866" s="2"/>
      <c r="BH3866" s="2"/>
      <c r="BQ3866" s="2"/>
    </row>
    <row r="3867" spans="6:69" x14ac:dyDescent="0.2">
      <c r="F3867" s="9"/>
      <c r="G3867" s="9"/>
      <c r="H3867" s="9"/>
      <c r="I3867" s="9"/>
      <c r="J3867" s="9"/>
      <c r="O3867" s="2"/>
      <c r="X3867" s="2"/>
      <c r="AG3867" s="2"/>
      <c r="AP3867" s="2"/>
      <c r="AY3867" s="2"/>
      <c r="BH3867" s="2"/>
      <c r="BQ3867" s="2"/>
    </row>
    <row r="3868" spans="6:69" x14ac:dyDescent="0.2">
      <c r="F3868" s="9"/>
      <c r="G3868" s="9"/>
      <c r="H3868" s="9"/>
      <c r="I3868" s="9"/>
      <c r="J3868" s="9"/>
      <c r="O3868" s="2"/>
      <c r="X3868" s="2"/>
      <c r="AG3868" s="2"/>
      <c r="AP3868" s="2"/>
      <c r="AY3868" s="2"/>
      <c r="BH3868" s="2"/>
      <c r="BQ3868" s="2"/>
    </row>
    <row r="3869" spans="6:69" x14ac:dyDescent="0.2">
      <c r="F3869" s="9"/>
      <c r="G3869" s="9"/>
      <c r="H3869" s="9"/>
      <c r="I3869" s="9"/>
      <c r="J3869" s="9"/>
      <c r="O3869" s="2"/>
      <c r="X3869" s="2"/>
      <c r="AG3869" s="2"/>
      <c r="AP3869" s="2"/>
      <c r="AY3869" s="2"/>
      <c r="BH3869" s="2"/>
      <c r="BQ3869" s="2"/>
    </row>
    <row r="3870" spans="6:69" x14ac:dyDescent="0.2">
      <c r="F3870" s="9"/>
      <c r="G3870" s="9"/>
      <c r="H3870" s="9"/>
      <c r="I3870" s="9"/>
      <c r="J3870" s="9"/>
      <c r="O3870" s="2"/>
      <c r="X3870" s="2"/>
      <c r="AG3870" s="2"/>
      <c r="AP3870" s="2"/>
      <c r="AY3870" s="2"/>
      <c r="BH3870" s="2"/>
      <c r="BQ3870" s="2"/>
    </row>
    <row r="3871" spans="6:69" x14ac:dyDescent="0.2">
      <c r="F3871" s="9"/>
      <c r="G3871" s="9"/>
      <c r="H3871" s="9"/>
      <c r="I3871" s="9"/>
      <c r="J3871" s="9"/>
      <c r="O3871" s="2"/>
      <c r="X3871" s="2"/>
      <c r="AG3871" s="2"/>
      <c r="AP3871" s="2"/>
      <c r="AY3871" s="2"/>
      <c r="BH3871" s="2"/>
      <c r="BQ3871" s="2"/>
    </row>
    <row r="3872" spans="6:69" x14ac:dyDescent="0.2">
      <c r="F3872" s="9"/>
      <c r="G3872" s="9"/>
      <c r="H3872" s="9"/>
      <c r="I3872" s="9"/>
      <c r="J3872" s="9"/>
      <c r="O3872" s="2"/>
      <c r="X3872" s="2"/>
      <c r="AG3872" s="2"/>
      <c r="AP3872" s="2"/>
      <c r="AY3872" s="2"/>
      <c r="BH3872" s="2"/>
      <c r="BQ3872" s="2"/>
    </row>
    <row r="3873" spans="6:69" x14ac:dyDescent="0.2">
      <c r="F3873" s="9"/>
      <c r="G3873" s="9"/>
      <c r="H3873" s="9"/>
      <c r="I3873" s="9"/>
      <c r="J3873" s="9"/>
      <c r="O3873" s="2"/>
      <c r="X3873" s="2"/>
      <c r="AG3873" s="2"/>
      <c r="AP3873" s="2"/>
      <c r="AY3873" s="2"/>
      <c r="BH3873" s="2"/>
      <c r="BQ3873" s="2"/>
    </row>
    <row r="3874" spans="6:69" x14ac:dyDescent="0.2">
      <c r="F3874" s="9"/>
      <c r="G3874" s="9"/>
      <c r="H3874" s="9"/>
      <c r="I3874" s="9"/>
      <c r="J3874" s="9"/>
      <c r="O3874" s="2"/>
      <c r="X3874" s="2"/>
      <c r="AG3874" s="2"/>
      <c r="AP3874" s="2"/>
      <c r="AY3874" s="2"/>
      <c r="BH3874" s="2"/>
      <c r="BQ3874" s="2"/>
    </row>
    <row r="3875" spans="6:69" x14ac:dyDescent="0.2">
      <c r="F3875" s="9"/>
      <c r="G3875" s="9"/>
      <c r="H3875" s="9"/>
      <c r="I3875" s="9"/>
      <c r="J3875" s="9"/>
      <c r="O3875" s="2"/>
      <c r="X3875" s="2"/>
      <c r="AG3875" s="2"/>
      <c r="AP3875" s="2"/>
      <c r="AY3875" s="2"/>
      <c r="BH3875" s="2"/>
      <c r="BQ3875" s="2"/>
    </row>
    <row r="3876" spans="6:69" x14ac:dyDescent="0.2">
      <c r="F3876" s="9"/>
      <c r="G3876" s="9"/>
      <c r="H3876" s="9"/>
      <c r="I3876" s="9"/>
      <c r="J3876" s="9"/>
      <c r="O3876" s="2"/>
      <c r="X3876" s="2"/>
      <c r="AG3876" s="2"/>
      <c r="AP3876" s="2"/>
      <c r="AY3876" s="2"/>
      <c r="BH3876" s="2"/>
      <c r="BQ3876" s="2"/>
    </row>
    <row r="3877" spans="6:69" x14ac:dyDescent="0.2">
      <c r="F3877" s="9"/>
      <c r="G3877" s="9"/>
      <c r="H3877" s="9"/>
      <c r="I3877" s="9"/>
      <c r="J3877" s="9"/>
      <c r="O3877" s="2"/>
      <c r="X3877" s="2"/>
      <c r="AG3877" s="2"/>
      <c r="AP3877" s="2"/>
      <c r="AY3877" s="2"/>
      <c r="BH3877" s="2"/>
      <c r="BQ3877" s="2"/>
    </row>
    <row r="3878" spans="6:69" x14ac:dyDescent="0.2">
      <c r="F3878" s="9"/>
      <c r="G3878" s="9"/>
      <c r="H3878" s="9"/>
      <c r="I3878" s="9"/>
      <c r="J3878" s="9"/>
      <c r="O3878" s="2"/>
      <c r="X3878" s="2"/>
      <c r="AG3878" s="2"/>
      <c r="AP3878" s="2"/>
      <c r="AY3878" s="2"/>
      <c r="BH3878" s="2"/>
      <c r="BQ3878" s="2"/>
    </row>
    <row r="3879" spans="6:69" x14ac:dyDescent="0.2">
      <c r="F3879" s="9"/>
      <c r="G3879" s="9"/>
      <c r="H3879" s="9"/>
      <c r="I3879" s="9"/>
      <c r="J3879" s="9"/>
      <c r="O3879" s="2"/>
      <c r="X3879" s="2"/>
      <c r="AG3879" s="2"/>
      <c r="AP3879" s="2"/>
      <c r="AY3879" s="2"/>
      <c r="BH3879" s="2"/>
      <c r="BQ3879" s="2"/>
    </row>
    <row r="3880" spans="6:69" x14ac:dyDescent="0.2">
      <c r="F3880" s="9"/>
      <c r="G3880" s="9"/>
      <c r="H3880" s="9"/>
      <c r="I3880" s="9"/>
      <c r="J3880" s="9"/>
      <c r="O3880" s="2"/>
      <c r="X3880" s="2"/>
      <c r="AG3880" s="2"/>
      <c r="AP3880" s="2"/>
      <c r="AY3880" s="2"/>
      <c r="BH3880" s="2"/>
      <c r="BQ3880" s="2"/>
    </row>
    <row r="3881" spans="6:69" x14ac:dyDescent="0.2">
      <c r="F3881" s="9"/>
      <c r="G3881" s="9"/>
      <c r="H3881" s="9"/>
      <c r="I3881" s="9"/>
      <c r="J3881" s="9"/>
      <c r="O3881" s="2"/>
      <c r="X3881" s="2"/>
      <c r="AG3881" s="2"/>
      <c r="AP3881" s="2"/>
      <c r="AY3881" s="2"/>
      <c r="BH3881" s="2"/>
      <c r="BQ3881" s="2"/>
    </row>
    <row r="3882" spans="6:69" x14ac:dyDescent="0.2">
      <c r="F3882" s="9"/>
      <c r="G3882" s="9"/>
      <c r="H3882" s="9"/>
      <c r="I3882" s="9"/>
      <c r="J3882" s="9"/>
      <c r="O3882" s="2"/>
      <c r="X3882" s="2"/>
      <c r="AG3882" s="2"/>
      <c r="AP3882" s="2"/>
      <c r="AY3882" s="2"/>
      <c r="BH3882" s="2"/>
      <c r="BQ3882" s="2"/>
    </row>
    <row r="3883" spans="6:69" x14ac:dyDescent="0.2">
      <c r="F3883" s="9"/>
      <c r="G3883" s="9"/>
      <c r="H3883" s="9"/>
      <c r="I3883" s="9"/>
      <c r="J3883" s="9"/>
      <c r="O3883" s="2"/>
      <c r="X3883" s="2"/>
      <c r="AG3883" s="2"/>
      <c r="AP3883" s="2"/>
      <c r="AY3883" s="2"/>
      <c r="BH3883" s="2"/>
      <c r="BQ3883" s="2"/>
    </row>
    <row r="3884" spans="6:69" x14ac:dyDescent="0.2">
      <c r="F3884" s="9"/>
      <c r="G3884" s="9"/>
      <c r="H3884" s="9"/>
      <c r="I3884" s="9"/>
      <c r="J3884" s="9"/>
      <c r="O3884" s="2"/>
      <c r="X3884" s="2"/>
      <c r="AG3884" s="2"/>
      <c r="AP3884" s="2"/>
      <c r="AY3884" s="2"/>
      <c r="BH3884" s="2"/>
      <c r="BQ3884" s="2"/>
    </row>
    <row r="3885" spans="6:69" x14ac:dyDescent="0.2">
      <c r="F3885" s="9"/>
      <c r="G3885" s="9"/>
      <c r="H3885" s="9"/>
      <c r="I3885" s="9"/>
      <c r="J3885" s="9"/>
      <c r="O3885" s="2"/>
      <c r="X3885" s="2"/>
      <c r="AG3885" s="2"/>
      <c r="AP3885" s="2"/>
      <c r="AY3885" s="2"/>
      <c r="BH3885" s="2"/>
      <c r="BQ3885" s="2"/>
    </row>
    <row r="3886" spans="6:69" x14ac:dyDescent="0.2">
      <c r="F3886" s="9"/>
      <c r="G3886" s="9"/>
      <c r="H3886" s="9"/>
      <c r="I3886" s="9"/>
      <c r="J3886" s="9"/>
      <c r="O3886" s="2"/>
      <c r="X3886" s="2"/>
      <c r="AG3886" s="2"/>
      <c r="AP3886" s="2"/>
      <c r="AY3886" s="2"/>
      <c r="BH3886" s="2"/>
      <c r="BQ3886" s="2"/>
    </row>
    <row r="3887" spans="6:69" x14ac:dyDescent="0.2">
      <c r="F3887" s="9"/>
      <c r="G3887" s="9"/>
      <c r="H3887" s="9"/>
      <c r="I3887" s="9"/>
      <c r="J3887" s="9"/>
      <c r="O3887" s="2"/>
      <c r="X3887" s="2"/>
      <c r="AG3887" s="2"/>
      <c r="AP3887" s="2"/>
      <c r="AY3887" s="2"/>
      <c r="BH3887" s="2"/>
      <c r="BQ3887" s="2"/>
    </row>
    <row r="3888" spans="6:69" x14ac:dyDescent="0.2">
      <c r="F3888" s="9"/>
      <c r="G3888" s="9"/>
      <c r="H3888" s="9"/>
      <c r="I3888" s="9"/>
      <c r="J3888" s="9"/>
      <c r="O3888" s="2"/>
      <c r="X3888" s="2"/>
      <c r="AG3888" s="2"/>
      <c r="AP3888" s="2"/>
      <c r="AY3888" s="2"/>
      <c r="BH3888" s="2"/>
      <c r="BQ3888" s="2"/>
    </row>
    <row r="3889" spans="6:69" x14ac:dyDescent="0.2">
      <c r="F3889" s="9"/>
      <c r="G3889" s="9"/>
      <c r="H3889" s="9"/>
      <c r="I3889" s="9"/>
      <c r="J3889" s="9"/>
      <c r="O3889" s="2"/>
      <c r="X3889" s="2"/>
      <c r="AG3889" s="2"/>
      <c r="AP3889" s="2"/>
      <c r="AY3889" s="2"/>
      <c r="BH3889" s="2"/>
      <c r="BQ3889" s="2"/>
    </row>
    <row r="3890" spans="6:69" x14ac:dyDescent="0.2">
      <c r="F3890" s="9"/>
      <c r="G3890" s="9"/>
      <c r="H3890" s="9"/>
      <c r="I3890" s="9"/>
      <c r="J3890" s="9"/>
      <c r="O3890" s="2"/>
      <c r="X3890" s="2"/>
      <c r="AG3890" s="2"/>
      <c r="AP3890" s="2"/>
      <c r="AY3890" s="2"/>
      <c r="BH3890" s="2"/>
      <c r="BQ3890" s="2"/>
    </row>
    <row r="3891" spans="6:69" x14ac:dyDescent="0.2">
      <c r="F3891" s="9"/>
      <c r="G3891" s="9"/>
      <c r="H3891" s="9"/>
      <c r="I3891" s="9"/>
      <c r="J3891" s="9"/>
      <c r="O3891" s="2"/>
      <c r="X3891" s="2"/>
      <c r="AG3891" s="2"/>
      <c r="AP3891" s="2"/>
      <c r="AY3891" s="2"/>
      <c r="BH3891" s="2"/>
      <c r="BQ3891" s="2"/>
    </row>
    <row r="3892" spans="6:69" x14ac:dyDescent="0.2">
      <c r="F3892" s="9"/>
      <c r="G3892" s="9"/>
      <c r="H3892" s="9"/>
      <c r="I3892" s="9"/>
      <c r="J3892" s="9"/>
      <c r="O3892" s="2"/>
      <c r="X3892" s="2"/>
      <c r="AG3892" s="2"/>
      <c r="AP3892" s="2"/>
      <c r="AY3892" s="2"/>
      <c r="BH3892" s="2"/>
      <c r="BQ3892" s="2"/>
    </row>
    <row r="3893" spans="6:69" x14ac:dyDescent="0.2">
      <c r="F3893" s="9"/>
      <c r="G3893" s="9"/>
      <c r="H3893" s="9"/>
      <c r="I3893" s="9"/>
      <c r="J3893" s="9"/>
      <c r="O3893" s="2"/>
      <c r="X3893" s="2"/>
      <c r="AG3893" s="2"/>
      <c r="AP3893" s="2"/>
      <c r="AY3893" s="2"/>
      <c r="BH3893" s="2"/>
      <c r="BQ3893" s="2"/>
    </row>
    <row r="3894" spans="6:69" x14ac:dyDescent="0.2">
      <c r="F3894" s="9"/>
      <c r="G3894" s="9"/>
      <c r="H3894" s="9"/>
      <c r="I3894" s="9"/>
      <c r="J3894" s="9"/>
      <c r="O3894" s="2"/>
      <c r="X3894" s="2"/>
      <c r="AG3894" s="2"/>
      <c r="AP3894" s="2"/>
      <c r="AY3894" s="2"/>
      <c r="BH3894" s="2"/>
      <c r="BQ3894" s="2"/>
    </row>
    <row r="3895" spans="6:69" x14ac:dyDescent="0.2">
      <c r="F3895" s="9"/>
      <c r="G3895" s="9"/>
      <c r="H3895" s="9"/>
      <c r="I3895" s="9"/>
      <c r="J3895" s="9"/>
      <c r="O3895" s="2"/>
      <c r="X3895" s="2"/>
      <c r="AG3895" s="2"/>
      <c r="AP3895" s="2"/>
      <c r="AY3895" s="2"/>
      <c r="BH3895" s="2"/>
      <c r="BQ3895" s="2"/>
    </row>
    <row r="3896" spans="6:69" x14ac:dyDescent="0.2">
      <c r="F3896" s="9"/>
      <c r="G3896" s="9"/>
      <c r="H3896" s="9"/>
      <c r="I3896" s="9"/>
      <c r="J3896" s="9"/>
      <c r="O3896" s="2"/>
      <c r="X3896" s="2"/>
      <c r="AG3896" s="2"/>
      <c r="AP3896" s="2"/>
      <c r="AY3896" s="2"/>
      <c r="BH3896" s="2"/>
      <c r="BQ3896" s="2"/>
    </row>
    <row r="3897" spans="6:69" x14ac:dyDescent="0.2">
      <c r="F3897" s="9"/>
      <c r="G3897" s="9"/>
      <c r="H3897" s="9"/>
      <c r="I3897" s="9"/>
      <c r="J3897" s="9"/>
      <c r="O3897" s="2"/>
      <c r="X3897" s="2"/>
      <c r="AG3897" s="2"/>
      <c r="AP3897" s="2"/>
      <c r="AY3897" s="2"/>
      <c r="BH3897" s="2"/>
      <c r="BQ3897" s="2"/>
    </row>
    <row r="3898" spans="6:69" x14ac:dyDescent="0.2">
      <c r="F3898" s="9"/>
      <c r="G3898" s="9"/>
      <c r="H3898" s="9"/>
      <c r="I3898" s="9"/>
      <c r="J3898" s="9"/>
      <c r="O3898" s="2"/>
      <c r="X3898" s="2"/>
      <c r="AG3898" s="2"/>
      <c r="AP3898" s="2"/>
      <c r="AY3898" s="2"/>
      <c r="BH3898" s="2"/>
      <c r="BQ3898" s="2"/>
    </row>
    <row r="3899" spans="6:69" x14ac:dyDescent="0.2">
      <c r="F3899" s="9"/>
      <c r="G3899" s="9"/>
      <c r="H3899" s="9"/>
      <c r="I3899" s="9"/>
      <c r="J3899" s="9"/>
      <c r="O3899" s="2"/>
      <c r="X3899" s="2"/>
      <c r="AG3899" s="2"/>
      <c r="AP3899" s="2"/>
      <c r="AY3899" s="2"/>
      <c r="BH3899" s="2"/>
      <c r="BQ3899" s="2"/>
    </row>
    <row r="3900" spans="6:69" x14ac:dyDescent="0.2">
      <c r="F3900" s="9"/>
      <c r="G3900" s="9"/>
      <c r="H3900" s="9"/>
      <c r="I3900" s="9"/>
      <c r="J3900" s="9"/>
      <c r="O3900" s="2"/>
      <c r="X3900" s="2"/>
      <c r="AG3900" s="2"/>
      <c r="AP3900" s="2"/>
      <c r="AY3900" s="2"/>
      <c r="BH3900" s="2"/>
      <c r="BQ3900" s="2"/>
    </row>
    <row r="3901" spans="6:69" x14ac:dyDescent="0.2">
      <c r="F3901" s="9"/>
      <c r="G3901" s="9"/>
      <c r="H3901" s="9"/>
      <c r="I3901" s="9"/>
      <c r="J3901" s="9"/>
      <c r="O3901" s="2"/>
      <c r="X3901" s="2"/>
      <c r="AG3901" s="2"/>
      <c r="AP3901" s="2"/>
      <c r="AY3901" s="2"/>
      <c r="BH3901" s="2"/>
      <c r="BQ3901" s="2"/>
    </row>
    <row r="3902" spans="6:69" x14ac:dyDescent="0.2">
      <c r="F3902" s="9"/>
      <c r="G3902" s="9"/>
      <c r="H3902" s="9"/>
      <c r="I3902" s="9"/>
      <c r="J3902" s="9"/>
      <c r="O3902" s="2"/>
      <c r="X3902" s="2"/>
      <c r="AG3902" s="2"/>
      <c r="AP3902" s="2"/>
      <c r="AY3902" s="2"/>
      <c r="BH3902" s="2"/>
      <c r="BQ3902" s="2"/>
    </row>
    <row r="3903" spans="6:69" x14ac:dyDescent="0.2">
      <c r="F3903" s="9"/>
      <c r="G3903" s="9"/>
      <c r="H3903" s="9"/>
      <c r="I3903" s="9"/>
      <c r="J3903" s="9"/>
      <c r="O3903" s="2"/>
      <c r="X3903" s="2"/>
      <c r="AG3903" s="2"/>
      <c r="AP3903" s="2"/>
      <c r="AY3903" s="2"/>
      <c r="BH3903" s="2"/>
      <c r="BQ3903" s="2"/>
    </row>
    <row r="3904" spans="6:69" x14ac:dyDescent="0.2">
      <c r="F3904" s="9"/>
      <c r="G3904" s="9"/>
      <c r="H3904" s="9"/>
      <c r="I3904" s="9"/>
      <c r="J3904" s="9"/>
      <c r="O3904" s="2"/>
      <c r="X3904" s="2"/>
      <c r="AG3904" s="2"/>
      <c r="AP3904" s="2"/>
      <c r="AY3904" s="2"/>
      <c r="BH3904" s="2"/>
      <c r="BQ3904" s="2"/>
    </row>
    <row r="3905" spans="6:69" x14ac:dyDescent="0.2">
      <c r="F3905" s="9"/>
      <c r="G3905" s="9"/>
      <c r="H3905" s="9"/>
      <c r="I3905" s="9"/>
      <c r="J3905" s="9"/>
      <c r="O3905" s="2"/>
      <c r="X3905" s="2"/>
      <c r="AG3905" s="2"/>
      <c r="AP3905" s="2"/>
      <c r="AY3905" s="2"/>
      <c r="BH3905" s="2"/>
      <c r="BQ3905" s="2"/>
    </row>
    <row r="3906" spans="6:69" x14ac:dyDescent="0.2">
      <c r="F3906" s="9"/>
      <c r="G3906" s="9"/>
      <c r="H3906" s="9"/>
      <c r="I3906" s="9"/>
      <c r="J3906" s="9"/>
      <c r="O3906" s="2"/>
      <c r="X3906" s="2"/>
      <c r="AG3906" s="2"/>
      <c r="AP3906" s="2"/>
      <c r="AY3906" s="2"/>
      <c r="BH3906" s="2"/>
      <c r="BQ3906" s="2"/>
    </row>
    <row r="3907" spans="6:69" x14ac:dyDescent="0.2">
      <c r="F3907" s="9"/>
      <c r="G3907" s="9"/>
      <c r="H3907" s="9"/>
      <c r="I3907" s="9"/>
      <c r="J3907" s="9"/>
      <c r="O3907" s="2"/>
      <c r="X3907" s="2"/>
      <c r="AG3907" s="2"/>
      <c r="AP3907" s="2"/>
      <c r="AY3907" s="2"/>
      <c r="BH3907" s="2"/>
      <c r="BQ3907" s="2"/>
    </row>
    <row r="3908" spans="6:69" x14ac:dyDescent="0.2">
      <c r="F3908" s="9"/>
      <c r="G3908" s="9"/>
      <c r="H3908" s="9"/>
      <c r="I3908" s="9"/>
      <c r="J3908" s="9"/>
      <c r="O3908" s="2"/>
      <c r="X3908" s="2"/>
      <c r="AG3908" s="2"/>
      <c r="AP3908" s="2"/>
      <c r="AY3908" s="2"/>
      <c r="BH3908" s="2"/>
      <c r="BQ3908" s="2"/>
    </row>
    <row r="3909" spans="6:69" x14ac:dyDescent="0.2">
      <c r="F3909" s="9"/>
      <c r="G3909" s="9"/>
      <c r="H3909" s="9"/>
      <c r="I3909" s="9"/>
      <c r="J3909" s="9"/>
      <c r="O3909" s="2"/>
      <c r="X3909" s="2"/>
      <c r="AG3909" s="2"/>
      <c r="AP3909" s="2"/>
      <c r="AY3909" s="2"/>
      <c r="BH3909" s="2"/>
      <c r="BQ3909" s="2"/>
    </row>
    <row r="3910" spans="6:69" x14ac:dyDescent="0.2">
      <c r="F3910" s="9"/>
      <c r="G3910" s="9"/>
      <c r="H3910" s="9"/>
      <c r="I3910" s="9"/>
      <c r="J3910" s="9"/>
      <c r="O3910" s="2"/>
      <c r="X3910" s="2"/>
      <c r="AG3910" s="2"/>
      <c r="AP3910" s="2"/>
      <c r="AY3910" s="2"/>
      <c r="BH3910" s="2"/>
      <c r="BQ3910" s="2"/>
    </row>
    <row r="3911" spans="6:69" x14ac:dyDescent="0.2">
      <c r="F3911" s="9"/>
      <c r="G3911" s="9"/>
      <c r="H3911" s="9"/>
      <c r="I3911" s="9"/>
      <c r="J3911" s="9"/>
      <c r="O3911" s="2"/>
      <c r="X3911" s="2"/>
      <c r="AG3911" s="2"/>
      <c r="AP3911" s="2"/>
      <c r="AY3911" s="2"/>
      <c r="BH3911" s="2"/>
      <c r="BQ3911" s="2"/>
    </row>
    <row r="3912" spans="6:69" x14ac:dyDescent="0.2">
      <c r="F3912" s="9"/>
      <c r="G3912" s="9"/>
      <c r="H3912" s="9"/>
      <c r="I3912" s="9"/>
      <c r="J3912" s="9"/>
      <c r="O3912" s="2"/>
      <c r="X3912" s="2"/>
      <c r="AG3912" s="2"/>
      <c r="AP3912" s="2"/>
      <c r="AY3912" s="2"/>
      <c r="BH3912" s="2"/>
      <c r="BQ3912" s="2"/>
    </row>
    <row r="3913" spans="6:69" x14ac:dyDescent="0.2">
      <c r="F3913" s="9"/>
      <c r="G3913" s="9"/>
      <c r="H3913" s="9"/>
      <c r="I3913" s="9"/>
      <c r="J3913" s="9"/>
      <c r="O3913" s="2"/>
      <c r="X3913" s="2"/>
      <c r="AG3913" s="2"/>
      <c r="AP3913" s="2"/>
      <c r="AY3913" s="2"/>
      <c r="BH3913" s="2"/>
      <c r="BQ3913" s="2"/>
    </row>
    <row r="3914" spans="6:69" x14ac:dyDescent="0.2">
      <c r="F3914" s="9"/>
      <c r="G3914" s="9"/>
      <c r="H3914" s="9"/>
      <c r="I3914" s="9"/>
      <c r="J3914" s="9"/>
      <c r="O3914" s="2"/>
      <c r="X3914" s="2"/>
      <c r="AG3914" s="2"/>
      <c r="AP3914" s="2"/>
      <c r="AY3914" s="2"/>
      <c r="BH3914" s="2"/>
      <c r="BQ3914" s="2"/>
    </row>
    <row r="3915" spans="6:69" x14ac:dyDescent="0.2">
      <c r="F3915" s="9"/>
      <c r="G3915" s="9"/>
      <c r="H3915" s="9"/>
      <c r="I3915" s="9"/>
      <c r="J3915" s="9"/>
      <c r="O3915" s="2"/>
      <c r="X3915" s="2"/>
      <c r="AG3915" s="2"/>
      <c r="AP3915" s="2"/>
      <c r="AY3915" s="2"/>
      <c r="BH3915" s="2"/>
      <c r="BQ3915" s="2"/>
    </row>
    <row r="3916" spans="6:69" x14ac:dyDescent="0.2">
      <c r="F3916" s="9"/>
      <c r="G3916" s="9"/>
      <c r="H3916" s="9"/>
      <c r="I3916" s="9"/>
      <c r="J3916" s="9"/>
      <c r="O3916" s="2"/>
      <c r="X3916" s="2"/>
      <c r="AG3916" s="2"/>
      <c r="AP3916" s="2"/>
      <c r="AY3916" s="2"/>
      <c r="BH3916" s="2"/>
      <c r="BQ3916" s="2"/>
    </row>
    <row r="3917" spans="6:69" x14ac:dyDescent="0.2">
      <c r="F3917" s="9"/>
      <c r="G3917" s="9"/>
      <c r="H3917" s="9"/>
      <c r="I3917" s="9"/>
      <c r="J3917" s="9"/>
      <c r="O3917" s="2"/>
      <c r="X3917" s="2"/>
      <c r="AG3917" s="2"/>
      <c r="AP3917" s="2"/>
      <c r="AY3917" s="2"/>
      <c r="BH3917" s="2"/>
      <c r="BQ3917" s="2"/>
    </row>
    <row r="3918" spans="6:69" x14ac:dyDescent="0.2">
      <c r="F3918" s="9"/>
      <c r="G3918" s="9"/>
      <c r="H3918" s="9"/>
      <c r="I3918" s="9"/>
      <c r="J3918" s="9"/>
      <c r="O3918" s="2"/>
      <c r="X3918" s="2"/>
      <c r="AG3918" s="2"/>
      <c r="AP3918" s="2"/>
      <c r="AY3918" s="2"/>
      <c r="BH3918" s="2"/>
      <c r="BQ3918" s="2"/>
    </row>
    <row r="3919" spans="6:69" x14ac:dyDescent="0.2">
      <c r="F3919" s="9"/>
      <c r="G3919" s="9"/>
      <c r="H3919" s="9"/>
      <c r="I3919" s="9"/>
      <c r="J3919" s="9"/>
      <c r="O3919" s="2"/>
      <c r="X3919" s="2"/>
      <c r="AG3919" s="2"/>
      <c r="AP3919" s="2"/>
      <c r="AY3919" s="2"/>
      <c r="BH3919" s="2"/>
      <c r="BQ3919" s="2"/>
    </row>
    <row r="3920" spans="6:69" x14ac:dyDescent="0.2">
      <c r="F3920" s="9"/>
      <c r="G3920" s="9"/>
      <c r="H3920" s="9"/>
      <c r="I3920" s="9"/>
      <c r="J3920" s="9"/>
      <c r="O3920" s="2"/>
      <c r="X3920" s="2"/>
      <c r="AG3920" s="2"/>
      <c r="AP3920" s="2"/>
      <c r="AY3920" s="2"/>
      <c r="BH3920" s="2"/>
      <c r="BQ3920" s="2"/>
    </row>
    <row r="3921" spans="6:69" x14ac:dyDescent="0.2">
      <c r="F3921" s="9"/>
      <c r="G3921" s="9"/>
      <c r="H3921" s="9"/>
      <c r="I3921" s="9"/>
      <c r="J3921" s="9"/>
      <c r="O3921" s="2"/>
      <c r="X3921" s="2"/>
      <c r="AG3921" s="2"/>
      <c r="AP3921" s="2"/>
      <c r="AY3921" s="2"/>
      <c r="BH3921" s="2"/>
      <c r="BQ3921" s="2"/>
    </row>
    <row r="3922" spans="6:69" x14ac:dyDescent="0.2">
      <c r="F3922" s="9"/>
      <c r="G3922" s="9"/>
      <c r="H3922" s="9"/>
      <c r="I3922" s="9"/>
      <c r="J3922" s="9"/>
      <c r="O3922" s="2"/>
      <c r="X3922" s="2"/>
      <c r="AG3922" s="2"/>
      <c r="AP3922" s="2"/>
      <c r="AY3922" s="2"/>
      <c r="BH3922" s="2"/>
      <c r="BQ3922" s="2"/>
    </row>
    <row r="3923" spans="6:69" x14ac:dyDescent="0.2">
      <c r="F3923" s="9"/>
      <c r="G3923" s="9"/>
      <c r="H3923" s="9"/>
      <c r="I3923" s="9"/>
      <c r="J3923" s="9"/>
      <c r="O3923" s="2"/>
      <c r="X3923" s="2"/>
      <c r="AG3923" s="2"/>
      <c r="AP3923" s="2"/>
      <c r="AY3923" s="2"/>
      <c r="BH3923" s="2"/>
      <c r="BQ3923" s="2"/>
    </row>
    <row r="3924" spans="6:69" x14ac:dyDescent="0.2">
      <c r="F3924" s="9"/>
      <c r="G3924" s="9"/>
      <c r="H3924" s="9"/>
      <c r="I3924" s="9"/>
      <c r="J3924" s="9"/>
      <c r="O3924" s="2"/>
      <c r="X3924" s="2"/>
      <c r="AG3924" s="2"/>
      <c r="AP3924" s="2"/>
      <c r="AY3924" s="2"/>
      <c r="BH3924" s="2"/>
      <c r="BQ3924" s="2"/>
    </row>
    <row r="3925" spans="6:69" x14ac:dyDescent="0.2">
      <c r="F3925" s="9"/>
      <c r="G3925" s="9"/>
      <c r="H3925" s="9"/>
      <c r="I3925" s="9"/>
      <c r="J3925" s="9"/>
      <c r="O3925" s="2"/>
      <c r="X3925" s="2"/>
      <c r="AG3925" s="2"/>
      <c r="AP3925" s="2"/>
      <c r="AY3925" s="2"/>
      <c r="BH3925" s="2"/>
      <c r="BQ3925" s="2"/>
    </row>
    <row r="3926" spans="6:69" x14ac:dyDescent="0.2">
      <c r="F3926" s="9"/>
      <c r="G3926" s="9"/>
      <c r="H3926" s="9"/>
      <c r="I3926" s="9"/>
      <c r="J3926" s="9"/>
      <c r="O3926" s="2"/>
      <c r="X3926" s="2"/>
      <c r="AG3926" s="2"/>
      <c r="AP3926" s="2"/>
      <c r="AY3926" s="2"/>
      <c r="BH3926" s="2"/>
      <c r="BQ3926" s="2"/>
    </row>
    <row r="3927" spans="6:69" x14ac:dyDescent="0.2">
      <c r="F3927" s="9"/>
      <c r="G3927" s="9"/>
      <c r="H3927" s="9"/>
      <c r="I3927" s="9"/>
      <c r="J3927" s="9"/>
      <c r="O3927" s="2"/>
      <c r="X3927" s="2"/>
      <c r="AG3927" s="2"/>
      <c r="AP3927" s="2"/>
      <c r="AY3927" s="2"/>
      <c r="BH3927" s="2"/>
      <c r="BQ3927" s="2"/>
    </row>
    <row r="3928" spans="6:69" x14ac:dyDescent="0.2">
      <c r="F3928" s="9"/>
      <c r="G3928" s="9"/>
      <c r="H3928" s="9"/>
      <c r="I3928" s="9"/>
      <c r="J3928" s="9"/>
      <c r="O3928" s="2"/>
      <c r="X3928" s="2"/>
      <c r="AG3928" s="2"/>
      <c r="AP3928" s="2"/>
      <c r="AY3928" s="2"/>
      <c r="BH3928" s="2"/>
      <c r="BQ3928" s="2"/>
    </row>
    <row r="3929" spans="6:69" x14ac:dyDescent="0.2">
      <c r="F3929" s="9"/>
      <c r="G3929" s="9"/>
      <c r="H3929" s="9"/>
      <c r="I3929" s="9"/>
      <c r="J3929" s="9"/>
      <c r="O3929" s="2"/>
      <c r="X3929" s="2"/>
      <c r="AG3929" s="2"/>
      <c r="AP3929" s="2"/>
      <c r="AY3929" s="2"/>
      <c r="BH3929" s="2"/>
      <c r="BQ3929" s="2"/>
    </row>
    <row r="3930" spans="6:69" x14ac:dyDescent="0.2">
      <c r="F3930" s="9"/>
      <c r="G3930" s="9"/>
      <c r="H3930" s="9"/>
      <c r="I3930" s="9"/>
      <c r="J3930" s="9"/>
      <c r="O3930" s="2"/>
      <c r="X3930" s="2"/>
      <c r="AG3930" s="2"/>
      <c r="AP3930" s="2"/>
      <c r="AY3930" s="2"/>
      <c r="BH3930" s="2"/>
      <c r="BQ3930" s="2"/>
    </row>
    <row r="3931" spans="6:69" x14ac:dyDescent="0.2">
      <c r="F3931" s="9"/>
      <c r="G3931" s="9"/>
      <c r="H3931" s="9"/>
      <c r="I3931" s="9"/>
      <c r="J3931" s="9"/>
      <c r="O3931" s="2"/>
      <c r="X3931" s="2"/>
      <c r="AG3931" s="2"/>
      <c r="AP3931" s="2"/>
      <c r="AY3931" s="2"/>
      <c r="BH3931" s="2"/>
      <c r="BQ3931" s="2"/>
    </row>
    <row r="3932" spans="6:69" x14ac:dyDescent="0.2">
      <c r="F3932" s="9"/>
      <c r="G3932" s="9"/>
      <c r="H3932" s="9"/>
      <c r="I3932" s="9"/>
      <c r="J3932" s="9"/>
      <c r="O3932" s="2"/>
      <c r="X3932" s="2"/>
      <c r="AG3932" s="2"/>
      <c r="AP3932" s="2"/>
      <c r="AY3932" s="2"/>
      <c r="BH3932" s="2"/>
      <c r="BQ3932" s="2"/>
    </row>
    <row r="3933" spans="6:69" x14ac:dyDescent="0.2">
      <c r="F3933" s="9"/>
      <c r="G3933" s="9"/>
      <c r="H3933" s="9"/>
      <c r="I3933" s="9"/>
      <c r="J3933" s="9"/>
      <c r="O3933" s="2"/>
      <c r="X3933" s="2"/>
      <c r="AG3933" s="2"/>
      <c r="AP3933" s="2"/>
      <c r="AY3933" s="2"/>
      <c r="BH3933" s="2"/>
      <c r="BQ3933" s="2"/>
    </row>
    <row r="3934" spans="6:69" x14ac:dyDescent="0.2">
      <c r="F3934" s="9"/>
      <c r="G3934" s="9"/>
      <c r="H3934" s="9"/>
      <c r="I3934" s="9"/>
      <c r="J3934" s="9"/>
      <c r="O3934" s="2"/>
      <c r="X3934" s="2"/>
      <c r="AG3934" s="2"/>
      <c r="AP3934" s="2"/>
      <c r="AY3934" s="2"/>
      <c r="BH3934" s="2"/>
      <c r="BQ3934" s="2"/>
    </row>
    <row r="3935" spans="6:69" x14ac:dyDescent="0.2">
      <c r="F3935" s="9"/>
      <c r="G3935" s="9"/>
      <c r="H3935" s="9"/>
      <c r="I3935" s="9"/>
      <c r="J3935" s="9"/>
      <c r="O3935" s="2"/>
      <c r="X3935" s="2"/>
      <c r="AG3935" s="2"/>
      <c r="AP3935" s="2"/>
      <c r="AY3935" s="2"/>
      <c r="BH3935" s="2"/>
      <c r="BQ3935" s="2"/>
    </row>
    <row r="3936" spans="6:69" x14ac:dyDescent="0.2">
      <c r="F3936" s="9"/>
      <c r="G3936" s="9"/>
      <c r="H3936" s="9"/>
      <c r="I3936" s="9"/>
      <c r="J3936" s="9"/>
      <c r="O3936" s="2"/>
      <c r="X3936" s="2"/>
      <c r="AG3936" s="2"/>
      <c r="AP3936" s="2"/>
      <c r="AY3936" s="2"/>
      <c r="BH3936" s="2"/>
      <c r="BQ3936" s="2"/>
    </row>
    <row r="3937" spans="6:69" x14ac:dyDescent="0.2">
      <c r="F3937" s="9"/>
      <c r="G3937" s="9"/>
      <c r="H3937" s="9"/>
      <c r="I3937" s="9"/>
      <c r="J3937" s="9"/>
      <c r="O3937" s="2"/>
      <c r="X3937" s="2"/>
      <c r="AG3937" s="2"/>
      <c r="AP3937" s="2"/>
      <c r="AY3937" s="2"/>
      <c r="BH3937" s="2"/>
      <c r="BQ3937" s="2"/>
    </row>
    <row r="3938" spans="6:69" x14ac:dyDescent="0.2">
      <c r="F3938" s="9"/>
      <c r="G3938" s="9"/>
      <c r="H3938" s="9"/>
      <c r="I3938" s="9"/>
      <c r="J3938" s="9"/>
      <c r="O3938" s="2"/>
      <c r="X3938" s="2"/>
      <c r="AG3938" s="2"/>
      <c r="AP3938" s="2"/>
      <c r="AY3938" s="2"/>
      <c r="BH3938" s="2"/>
      <c r="BQ3938" s="2"/>
    </row>
    <row r="3939" spans="6:69" x14ac:dyDescent="0.2">
      <c r="F3939" s="9"/>
      <c r="G3939" s="9"/>
      <c r="H3939" s="9"/>
      <c r="I3939" s="9"/>
      <c r="J3939" s="9"/>
      <c r="O3939" s="2"/>
      <c r="X3939" s="2"/>
      <c r="AG3939" s="2"/>
      <c r="AP3939" s="2"/>
      <c r="AY3939" s="2"/>
      <c r="BH3939" s="2"/>
      <c r="BQ3939" s="2"/>
    </row>
    <row r="3940" spans="6:69" x14ac:dyDescent="0.2">
      <c r="F3940" s="9"/>
      <c r="G3940" s="9"/>
      <c r="H3940" s="9"/>
      <c r="I3940" s="9"/>
      <c r="J3940" s="9"/>
      <c r="O3940" s="2"/>
      <c r="X3940" s="2"/>
      <c r="AG3940" s="2"/>
      <c r="AP3940" s="2"/>
      <c r="AY3940" s="2"/>
      <c r="BH3940" s="2"/>
      <c r="BQ3940" s="2"/>
    </row>
    <row r="3941" spans="6:69" x14ac:dyDescent="0.2">
      <c r="F3941" s="9"/>
      <c r="G3941" s="9"/>
      <c r="H3941" s="9"/>
      <c r="I3941" s="9"/>
      <c r="J3941" s="9"/>
      <c r="O3941" s="2"/>
      <c r="X3941" s="2"/>
      <c r="AG3941" s="2"/>
      <c r="AP3941" s="2"/>
      <c r="AY3941" s="2"/>
      <c r="BH3941" s="2"/>
      <c r="BQ3941" s="2"/>
    </row>
    <row r="3942" spans="6:69" x14ac:dyDescent="0.2">
      <c r="F3942" s="9"/>
      <c r="G3942" s="9"/>
      <c r="H3942" s="9"/>
      <c r="I3942" s="9"/>
      <c r="J3942" s="9"/>
      <c r="O3942" s="2"/>
      <c r="X3942" s="2"/>
      <c r="AG3942" s="2"/>
      <c r="AP3942" s="2"/>
      <c r="AY3942" s="2"/>
      <c r="BH3942" s="2"/>
      <c r="BQ3942" s="2"/>
    </row>
    <row r="3943" spans="6:69" x14ac:dyDescent="0.2">
      <c r="F3943" s="9"/>
      <c r="G3943" s="9"/>
      <c r="H3943" s="9"/>
      <c r="I3943" s="9"/>
      <c r="J3943" s="9"/>
      <c r="O3943" s="2"/>
      <c r="X3943" s="2"/>
      <c r="AG3943" s="2"/>
      <c r="AP3943" s="2"/>
      <c r="AY3943" s="2"/>
      <c r="BH3943" s="2"/>
      <c r="BQ3943" s="2"/>
    </row>
    <row r="3944" spans="6:69" x14ac:dyDescent="0.2">
      <c r="F3944" s="9"/>
      <c r="G3944" s="9"/>
      <c r="H3944" s="9"/>
      <c r="I3944" s="9"/>
      <c r="J3944" s="9"/>
      <c r="O3944" s="2"/>
      <c r="X3944" s="2"/>
      <c r="AG3944" s="2"/>
      <c r="AP3944" s="2"/>
      <c r="AY3944" s="2"/>
      <c r="BH3944" s="2"/>
      <c r="BQ3944" s="2"/>
    </row>
    <row r="3945" spans="6:69" x14ac:dyDescent="0.2">
      <c r="F3945" s="9"/>
      <c r="G3945" s="9"/>
      <c r="H3945" s="9"/>
      <c r="I3945" s="9"/>
      <c r="J3945" s="9"/>
      <c r="O3945" s="2"/>
      <c r="X3945" s="2"/>
      <c r="AG3945" s="2"/>
      <c r="AP3945" s="2"/>
      <c r="AY3945" s="2"/>
      <c r="BH3945" s="2"/>
      <c r="BQ3945" s="2"/>
    </row>
    <row r="3946" spans="6:69" x14ac:dyDescent="0.2">
      <c r="F3946" s="9"/>
      <c r="G3946" s="9"/>
      <c r="H3946" s="9"/>
      <c r="I3946" s="9"/>
      <c r="J3946" s="9"/>
      <c r="O3946" s="2"/>
      <c r="X3946" s="2"/>
      <c r="AG3946" s="2"/>
      <c r="AP3946" s="2"/>
      <c r="AY3946" s="2"/>
      <c r="BH3946" s="2"/>
      <c r="BQ3946" s="2"/>
    </row>
    <row r="3947" spans="6:69" x14ac:dyDescent="0.2">
      <c r="F3947" s="9"/>
      <c r="G3947" s="9"/>
      <c r="H3947" s="9"/>
      <c r="I3947" s="9"/>
      <c r="J3947" s="9"/>
      <c r="O3947" s="2"/>
      <c r="X3947" s="2"/>
      <c r="AG3947" s="2"/>
      <c r="AP3947" s="2"/>
      <c r="AY3947" s="2"/>
      <c r="BH3947" s="2"/>
      <c r="BQ3947" s="2"/>
    </row>
    <row r="3948" spans="6:69" x14ac:dyDescent="0.2">
      <c r="F3948" s="9"/>
      <c r="G3948" s="9"/>
      <c r="H3948" s="9"/>
      <c r="I3948" s="9"/>
      <c r="J3948" s="9"/>
      <c r="O3948" s="2"/>
      <c r="X3948" s="2"/>
      <c r="AG3948" s="2"/>
      <c r="AP3948" s="2"/>
      <c r="AY3948" s="2"/>
      <c r="BH3948" s="2"/>
      <c r="BQ3948" s="2"/>
    </row>
    <row r="3949" spans="6:69" x14ac:dyDescent="0.2">
      <c r="F3949" s="9"/>
      <c r="G3949" s="9"/>
      <c r="H3949" s="9"/>
      <c r="I3949" s="9"/>
      <c r="J3949" s="9"/>
      <c r="O3949" s="2"/>
      <c r="X3949" s="2"/>
      <c r="AG3949" s="2"/>
      <c r="AP3949" s="2"/>
      <c r="AY3949" s="2"/>
      <c r="BH3949" s="2"/>
      <c r="BQ3949" s="2"/>
    </row>
    <row r="3950" spans="6:69" x14ac:dyDescent="0.2">
      <c r="F3950" s="9"/>
      <c r="G3950" s="9"/>
      <c r="H3950" s="9"/>
      <c r="I3950" s="9"/>
      <c r="J3950" s="9"/>
      <c r="O3950" s="2"/>
      <c r="X3950" s="2"/>
      <c r="AG3950" s="2"/>
      <c r="AP3950" s="2"/>
      <c r="AY3950" s="2"/>
      <c r="BH3950" s="2"/>
      <c r="BQ3950" s="2"/>
    </row>
    <row r="3951" spans="6:69" x14ac:dyDescent="0.2">
      <c r="F3951" s="9"/>
      <c r="G3951" s="9"/>
      <c r="H3951" s="9"/>
      <c r="I3951" s="9"/>
      <c r="J3951" s="9"/>
      <c r="O3951" s="2"/>
      <c r="X3951" s="2"/>
      <c r="AG3951" s="2"/>
      <c r="AP3951" s="2"/>
      <c r="AY3951" s="2"/>
      <c r="BH3951" s="2"/>
      <c r="BQ3951" s="2"/>
    </row>
    <row r="3952" spans="6:69" x14ac:dyDescent="0.2">
      <c r="F3952" s="9"/>
      <c r="G3952" s="9"/>
      <c r="H3952" s="9"/>
      <c r="I3952" s="9"/>
      <c r="J3952" s="9"/>
      <c r="O3952" s="2"/>
      <c r="X3952" s="2"/>
      <c r="AG3952" s="2"/>
      <c r="AP3952" s="2"/>
      <c r="AY3952" s="2"/>
      <c r="BH3952" s="2"/>
      <c r="BQ3952" s="2"/>
    </row>
    <row r="3953" spans="6:69" x14ac:dyDescent="0.2">
      <c r="F3953" s="9"/>
      <c r="G3953" s="9"/>
      <c r="H3953" s="9"/>
      <c r="I3953" s="9"/>
      <c r="J3953" s="9"/>
      <c r="O3953" s="2"/>
      <c r="X3953" s="2"/>
      <c r="AG3953" s="2"/>
      <c r="AP3953" s="2"/>
      <c r="AY3953" s="2"/>
      <c r="BH3953" s="2"/>
      <c r="BQ3953" s="2"/>
    </row>
    <row r="3954" spans="6:69" x14ac:dyDescent="0.2">
      <c r="F3954" s="9"/>
      <c r="G3954" s="9"/>
      <c r="H3954" s="9"/>
      <c r="I3954" s="9"/>
      <c r="J3954" s="9"/>
      <c r="O3954" s="2"/>
      <c r="X3954" s="2"/>
      <c r="AG3954" s="2"/>
      <c r="AP3954" s="2"/>
      <c r="AY3954" s="2"/>
      <c r="BH3954" s="2"/>
      <c r="BQ3954" s="2"/>
    </row>
    <row r="3955" spans="6:69" x14ac:dyDescent="0.2">
      <c r="F3955" s="9"/>
      <c r="G3955" s="9"/>
      <c r="H3955" s="9"/>
      <c r="I3955" s="9"/>
      <c r="J3955" s="9"/>
      <c r="O3955" s="2"/>
      <c r="X3955" s="2"/>
      <c r="AG3955" s="2"/>
      <c r="AP3955" s="2"/>
      <c r="AY3955" s="2"/>
      <c r="BH3955" s="2"/>
      <c r="BQ3955" s="2"/>
    </row>
    <row r="3956" spans="6:69" x14ac:dyDescent="0.2">
      <c r="F3956" s="9"/>
      <c r="G3956" s="9"/>
      <c r="H3956" s="9"/>
      <c r="I3956" s="9"/>
      <c r="J3956" s="9"/>
      <c r="O3956" s="2"/>
      <c r="X3956" s="2"/>
      <c r="AG3956" s="2"/>
      <c r="AP3956" s="2"/>
      <c r="AY3956" s="2"/>
      <c r="BH3956" s="2"/>
      <c r="BQ3956" s="2"/>
    </row>
    <row r="3957" spans="6:69" x14ac:dyDescent="0.2">
      <c r="F3957" s="9"/>
      <c r="G3957" s="9"/>
      <c r="H3957" s="9"/>
      <c r="I3957" s="9"/>
      <c r="J3957" s="9"/>
      <c r="O3957" s="2"/>
      <c r="X3957" s="2"/>
      <c r="AG3957" s="2"/>
      <c r="AP3957" s="2"/>
      <c r="AY3957" s="2"/>
      <c r="BH3957" s="2"/>
      <c r="BQ3957" s="2"/>
    </row>
    <row r="3958" spans="6:69" x14ac:dyDescent="0.2">
      <c r="F3958" s="9"/>
      <c r="G3958" s="9"/>
      <c r="H3958" s="9"/>
      <c r="I3958" s="9"/>
      <c r="J3958" s="9"/>
      <c r="O3958" s="2"/>
      <c r="X3958" s="2"/>
      <c r="AG3958" s="2"/>
      <c r="AP3958" s="2"/>
      <c r="AY3958" s="2"/>
      <c r="BH3958" s="2"/>
      <c r="BQ3958" s="2"/>
    </row>
    <row r="3959" spans="6:69" x14ac:dyDescent="0.2">
      <c r="F3959" s="9"/>
      <c r="G3959" s="9"/>
      <c r="H3959" s="9"/>
      <c r="I3959" s="9"/>
      <c r="J3959" s="9"/>
      <c r="O3959" s="2"/>
      <c r="X3959" s="2"/>
      <c r="AG3959" s="2"/>
      <c r="AP3959" s="2"/>
      <c r="AY3959" s="2"/>
      <c r="BH3959" s="2"/>
      <c r="BQ3959" s="2"/>
    </row>
    <row r="3960" spans="6:69" x14ac:dyDescent="0.2">
      <c r="F3960" s="9"/>
      <c r="G3960" s="9"/>
      <c r="H3960" s="9"/>
      <c r="I3960" s="9"/>
      <c r="J3960" s="9"/>
      <c r="O3960" s="2"/>
      <c r="X3960" s="2"/>
      <c r="AG3960" s="2"/>
      <c r="AP3960" s="2"/>
      <c r="AY3960" s="2"/>
      <c r="BH3960" s="2"/>
      <c r="BQ3960" s="2"/>
    </row>
    <row r="3961" spans="6:69" x14ac:dyDescent="0.2">
      <c r="F3961" s="9"/>
      <c r="G3961" s="9"/>
      <c r="H3961" s="9"/>
      <c r="I3961" s="9"/>
      <c r="J3961" s="9"/>
      <c r="O3961" s="2"/>
      <c r="X3961" s="2"/>
      <c r="AG3961" s="2"/>
      <c r="AP3961" s="2"/>
      <c r="AY3961" s="2"/>
      <c r="BH3961" s="2"/>
      <c r="BQ3961" s="2"/>
    </row>
    <row r="3962" spans="6:69" x14ac:dyDescent="0.2">
      <c r="F3962" s="9"/>
      <c r="G3962" s="9"/>
      <c r="H3962" s="9"/>
      <c r="I3962" s="9"/>
      <c r="J3962" s="9"/>
      <c r="O3962" s="2"/>
      <c r="X3962" s="2"/>
      <c r="AG3962" s="2"/>
      <c r="AP3962" s="2"/>
      <c r="AY3962" s="2"/>
      <c r="BH3962" s="2"/>
      <c r="BQ3962" s="2"/>
    </row>
    <row r="3963" spans="6:69" x14ac:dyDescent="0.2">
      <c r="F3963" s="9"/>
      <c r="G3963" s="9"/>
      <c r="H3963" s="9"/>
      <c r="I3963" s="9"/>
      <c r="J3963" s="9"/>
      <c r="O3963" s="2"/>
      <c r="X3963" s="2"/>
      <c r="AG3963" s="2"/>
      <c r="AP3963" s="2"/>
      <c r="AY3963" s="2"/>
      <c r="BH3963" s="2"/>
      <c r="BQ3963" s="2"/>
    </row>
    <row r="3964" spans="6:69" x14ac:dyDescent="0.2">
      <c r="F3964" s="9"/>
      <c r="G3964" s="9"/>
      <c r="H3964" s="9"/>
      <c r="I3964" s="9"/>
      <c r="J3964" s="9"/>
      <c r="O3964" s="2"/>
      <c r="X3964" s="2"/>
      <c r="AG3964" s="2"/>
      <c r="AP3964" s="2"/>
      <c r="AY3964" s="2"/>
      <c r="BH3964" s="2"/>
      <c r="BQ3964" s="2"/>
    </row>
    <row r="3965" spans="6:69" x14ac:dyDescent="0.2">
      <c r="F3965" s="9"/>
      <c r="G3965" s="9"/>
      <c r="H3965" s="9"/>
      <c r="I3965" s="9"/>
      <c r="J3965" s="9"/>
      <c r="O3965" s="2"/>
      <c r="X3965" s="2"/>
      <c r="AG3965" s="2"/>
      <c r="AP3965" s="2"/>
      <c r="AY3965" s="2"/>
      <c r="BH3965" s="2"/>
      <c r="BQ3965" s="2"/>
    </row>
    <row r="3966" spans="6:69" x14ac:dyDescent="0.2">
      <c r="F3966" s="9"/>
      <c r="G3966" s="9"/>
      <c r="H3966" s="9"/>
      <c r="I3966" s="9"/>
      <c r="J3966" s="9"/>
      <c r="O3966" s="2"/>
      <c r="X3966" s="2"/>
      <c r="AG3966" s="2"/>
      <c r="AP3966" s="2"/>
      <c r="AY3966" s="2"/>
      <c r="BH3966" s="2"/>
      <c r="BQ3966" s="2"/>
    </row>
    <row r="3967" spans="6:69" x14ac:dyDescent="0.2">
      <c r="F3967" s="9"/>
      <c r="G3967" s="9"/>
      <c r="H3967" s="9"/>
      <c r="I3967" s="9"/>
      <c r="J3967" s="9"/>
      <c r="O3967" s="2"/>
      <c r="X3967" s="2"/>
      <c r="AG3967" s="2"/>
      <c r="AP3967" s="2"/>
      <c r="AY3967" s="2"/>
      <c r="BH3967" s="2"/>
      <c r="BQ3967" s="2"/>
    </row>
    <row r="3968" spans="6:69" x14ac:dyDescent="0.2">
      <c r="F3968" s="9"/>
      <c r="G3968" s="9"/>
      <c r="H3968" s="9"/>
      <c r="I3968" s="9"/>
      <c r="J3968" s="9"/>
      <c r="O3968" s="2"/>
      <c r="X3968" s="2"/>
      <c r="AG3968" s="2"/>
      <c r="AP3968" s="2"/>
      <c r="AY3968" s="2"/>
      <c r="BH3968" s="2"/>
      <c r="BQ3968" s="2"/>
    </row>
    <row r="3969" spans="6:69" x14ac:dyDescent="0.2">
      <c r="F3969" s="9"/>
      <c r="G3969" s="9"/>
      <c r="H3969" s="9"/>
      <c r="I3969" s="9"/>
      <c r="J3969" s="9"/>
      <c r="O3969" s="2"/>
      <c r="X3969" s="2"/>
      <c r="AG3969" s="2"/>
      <c r="AP3969" s="2"/>
      <c r="AY3969" s="2"/>
      <c r="BH3969" s="2"/>
      <c r="BQ3969" s="2"/>
    </row>
    <row r="3970" spans="6:69" x14ac:dyDescent="0.2">
      <c r="F3970" s="9"/>
      <c r="G3970" s="9"/>
      <c r="H3970" s="9"/>
      <c r="I3970" s="9"/>
      <c r="J3970" s="9"/>
      <c r="O3970" s="2"/>
      <c r="X3970" s="2"/>
      <c r="AG3970" s="2"/>
      <c r="AP3970" s="2"/>
      <c r="AY3970" s="2"/>
      <c r="BH3970" s="2"/>
      <c r="BQ3970" s="2"/>
    </row>
    <row r="3971" spans="6:69" x14ac:dyDescent="0.2">
      <c r="F3971" s="9"/>
      <c r="G3971" s="9"/>
      <c r="H3971" s="9"/>
      <c r="I3971" s="9"/>
      <c r="J3971" s="9"/>
      <c r="O3971" s="2"/>
      <c r="X3971" s="2"/>
      <c r="AG3971" s="2"/>
      <c r="AP3971" s="2"/>
      <c r="AY3971" s="2"/>
      <c r="BH3971" s="2"/>
      <c r="BQ3971" s="2"/>
    </row>
    <row r="3972" spans="6:69" x14ac:dyDescent="0.2">
      <c r="F3972" s="9"/>
      <c r="G3972" s="9"/>
      <c r="H3972" s="9"/>
      <c r="I3972" s="9"/>
      <c r="J3972" s="9"/>
      <c r="O3972" s="2"/>
      <c r="X3972" s="2"/>
      <c r="AG3972" s="2"/>
      <c r="AP3972" s="2"/>
      <c r="AY3972" s="2"/>
      <c r="BH3972" s="2"/>
      <c r="BQ3972" s="2"/>
    </row>
    <row r="3973" spans="6:69" x14ac:dyDescent="0.2">
      <c r="F3973" s="9"/>
      <c r="G3973" s="9"/>
      <c r="H3973" s="9"/>
      <c r="I3973" s="9"/>
      <c r="J3973" s="9"/>
      <c r="O3973" s="2"/>
      <c r="X3973" s="2"/>
      <c r="AG3973" s="2"/>
      <c r="AP3973" s="2"/>
      <c r="AY3973" s="2"/>
      <c r="BH3973" s="2"/>
      <c r="BQ3973" s="2"/>
    </row>
    <row r="3974" spans="6:69" x14ac:dyDescent="0.2">
      <c r="F3974" s="9"/>
      <c r="G3974" s="9"/>
      <c r="H3974" s="9"/>
      <c r="I3974" s="9"/>
      <c r="J3974" s="9"/>
      <c r="O3974" s="2"/>
      <c r="X3974" s="2"/>
      <c r="AG3974" s="2"/>
      <c r="AP3974" s="2"/>
      <c r="AY3974" s="2"/>
      <c r="BH3974" s="2"/>
      <c r="BQ3974" s="2"/>
    </row>
    <row r="3975" spans="6:69" x14ac:dyDescent="0.2">
      <c r="F3975" s="9"/>
      <c r="G3975" s="9"/>
      <c r="H3975" s="9"/>
      <c r="I3975" s="9"/>
      <c r="J3975" s="9"/>
      <c r="O3975" s="2"/>
      <c r="X3975" s="2"/>
      <c r="AG3975" s="2"/>
      <c r="AP3975" s="2"/>
      <c r="AY3975" s="2"/>
      <c r="BH3975" s="2"/>
      <c r="BQ3975" s="2"/>
    </row>
    <row r="3976" spans="6:69" x14ac:dyDescent="0.2">
      <c r="F3976" s="9"/>
      <c r="G3976" s="9"/>
      <c r="H3976" s="9"/>
      <c r="I3976" s="9"/>
      <c r="J3976" s="9"/>
      <c r="O3976" s="2"/>
      <c r="X3976" s="2"/>
      <c r="AG3976" s="2"/>
      <c r="AP3976" s="2"/>
      <c r="AY3976" s="2"/>
      <c r="BH3976" s="2"/>
      <c r="BQ3976" s="2"/>
    </row>
    <row r="3977" spans="6:69" x14ac:dyDescent="0.2">
      <c r="F3977" s="9"/>
      <c r="G3977" s="9"/>
      <c r="H3977" s="9"/>
      <c r="I3977" s="9"/>
      <c r="J3977" s="9"/>
      <c r="O3977" s="2"/>
      <c r="X3977" s="2"/>
      <c r="AG3977" s="2"/>
      <c r="AP3977" s="2"/>
      <c r="AY3977" s="2"/>
      <c r="BH3977" s="2"/>
      <c r="BQ3977" s="2"/>
    </row>
    <row r="3978" spans="6:69" x14ac:dyDescent="0.2">
      <c r="F3978" s="9"/>
      <c r="G3978" s="9"/>
      <c r="H3978" s="9"/>
      <c r="I3978" s="9"/>
      <c r="J3978" s="9"/>
      <c r="O3978" s="2"/>
      <c r="X3978" s="2"/>
      <c r="AG3978" s="2"/>
      <c r="AP3978" s="2"/>
      <c r="AY3978" s="2"/>
      <c r="BH3978" s="2"/>
      <c r="BQ3978" s="2"/>
    </row>
    <row r="3979" spans="6:69" x14ac:dyDescent="0.2">
      <c r="F3979" s="9"/>
      <c r="G3979" s="9"/>
      <c r="H3979" s="9"/>
      <c r="I3979" s="9"/>
      <c r="J3979" s="9"/>
      <c r="O3979" s="2"/>
      <c r="X3979" s="2"/>
      <c r="AG3979" s="2"/>
      <c r="AP3979" s="2"/>
      <c r="AY3979" s="2"/>
      <c r="BH3979" s="2"/>
      <c r="BQ3979" s="2"/>
    </row>
    <row r="3980" spans="6:69" x14ac:dyDescent="0.2">
      <c r="F3980" s="9"/>
      <c r="G3980" s="9"/>
      <c r="H3980" s="9"/>
      <c r="I3980" s="9"/>
      <c r="J3980" s="9"/>
      <c r="O3980" s="2"/>
      <c r="X3980" s="2"/>
      <c r="AG3980" s="2"/>
      <c r="AP3980" s="2"/>
      <c r="AY3980" s="2"/>
      <c r="BH3980" s="2"/>
      <c r="BQ3980" s="2"/>
    </row>
    <row r="3981" spans="6:69" x14ac:dyDescent="0.2">
      <c r="F3981" s="9"/>
      <c r="G3981" s="9"/>
      <c r="H3981" s="9"/>
      <c r="I3981" s="9"/>
      <c r="J3981" s="9"/>
      <c r="O3981" s="2"/>
      <c r="X3981" s="2"/>
      <c r="AG3981" s="2"/>
      <c r="AP3981" s="2"/>
      <c r="AY3981" s="2"/>
      <c r="BH3981" s="2"/>
      <c r="BQ3981" s="2"/>
    </row>
    <row r="3982" spans="6:69" x14ac:dyDescent="0.2">
      <c r="F3982" s="9"/>
      <c r="G3982" s="9"/>
      <c r="H3982" s="9"/>
      <c r="I3982" s="9"/>
      <c r="J3982" s="9"/>
      <c r="O3982" s="2"/>
      <c r="X3982" s="2"/>
      <c r="AG3982" s="2"/>
      <c r="AP3982" s="2"/>
      <c r="AY3982" s="2"/>
      <c r="BH3982" s="2"/>
      <c r="BQ3982" s="2"/>
    </row>
    <row r="3983" spans="6:69" x14ac:dyDescent="0.2">
      <c r="F3983" s="9"/>
      <c r="G3983" s="9"/>
      <c r="H3983" s="9"/>
      <c r="I3983" s="9"/>
      <c r="J3983" s="9"/>
      <c r="O3983" s="2"/>
      <c r="X3983" s="2"/>
      <c r="AG3983" s="2"/>
      <c r="AP3983" s="2"/>
      <c r="AY3983" s="2"/>
      <c r="BH3983" s="2"/>
      <c r="BQ3983" s="2"/>
    </row>
    <row r="3984" spans="6:69" x14ac:dyDescent="0.2">
      <c r="F3984" s="9"/>
      <c r="G3984" s="9"/>
      <c r="H3984" s="9"/>
      <c r="I3984" s="9"/>
      <c r="J3984" s="9"/>
      <c r="O3984" s="2"/>
      <c r="X3984" s="2"/>
      <c r="AG3984" s="2"/>
      <c r="AP3984" s="2"/>
      <c r="AY3984" s="2"/>
      <c r="BH3984" s="2"/>
      <c r="BQ3984" s="2"/>
    </row>
    <row r="3985" spans="6:69" x14ac:dyDescent="0.2">
      <c r="F3985" s="9"/>
      <c r="G3985" s="9"/>
      <c r="H3985" s="9"/>
      <c r="I3985" s="9"/>
      <c r="J3985" s="9"/>
      <c r="O3985" s="2"/>
      <c r="X3985" s="2"/>
      <c r="AG3985" s="2"/>
      <c r="AP3985" s="2"/>
      <c r="AY3985" s="2"/>
      <c r="BH3985" s="2"/>
      <c r="BQ3985" s="2"/>
    </row>
    <row r="3986" spans="6:69" x14ac:dyDescent="0.2">
      <c r="F3986" s="9"/>
      <c r="G3986" s="9"/>
      <c r="H3986" s="9"/>
      <c r="I3986" s="9"/>
      <c r="J3986" s="9"/>
      <c r="O3986" s="2"/>
      <c r="X3986" s="2"/>
      <c r="AG3986" s="2"/>
      <c r="AP3986" s="2"/>
      <c r="AY3986" s="2"/>
      <c r="BH3986" s="2"/>
      <c r="BQ3986" s="2"/>
    </row>
    <row r="3987" spans="6:69" x14ac:dyDescent="0.2">
      <c r="F3987" s="9"/>
      <c r="G3987" s="9"/>
      <c r="H3987" s="9"/>
      <c r="I3987" s="9"/>
      <c r="J3987" s="9"/>
      <c r="O3987" s="2"/>
      <c r="X3987" s="2"/>
      <c r="AG3987" s="2"/>
      <c r="AP3987" s="2"/>
      <c r="AY3987" s="2"/>
      <c r="BH3987" s="2"/>
      <c r="BQ3987" s="2"/>
    </row>
    <row r="3988" spans="6:69" x14ac:dyDescent="0.2">
      <c r="F3988" s="9"/>
      <c r="G3988" s="9"/>
      <c r="H3988" s="9"/>
      <c r="I3988" s="9"/>
      <c r="J3988" s="9"/>
      <c r="O3988" s="2"/>
      <c r="X3988" s="2"/>
      <c r="AG3988" s="2"/>
      <c r="AP3988" s="2"/>
      <c r="AY3988" s="2"/>
      <c r="BH3988" s="2"/>
      <c r="BQ3988" s="2"/>
    </row>
    <row r="3989" spans="6:69" x14ac:dyDescent="0.2">
      <c r="F3989" s="9"/>
      <c r="G3989" s="9"/>
      <c r="H3989" s="9"/>
      <c r="I3989" s="9"/>
      <c r="J3989" s="9"/>
      <c r="O3989" s="2"/>
      <c r="X3989" s="2"/>
      <c r="AG3989" s="2"/>
      <c r="AP3989" s="2"/>
      <c r="AY3989" s="2"/>
      <c r="BH3989" s="2"/>
      <c r="BQ3989" s="2"/>
    </row>
    <row r="3990" spans="6:69" x14ac:dyDescent="0.2">
      <c r="F3990" s="9"/>
      <c r="G3990" s="9"/>
      <c r="H3990" s="9"/>
      <c r="I3990" s="9"/>
      <c r="J3990" s="9"/>
      <c r="O3990" s="2"/>
      <c r="X3990" s="2"/>
      <c r="AG3990" s="2"/>
      <c r="AP3990" s="2"/>
      <c r="AY3990" s="2"/>
      <c r="BH3990" s="2"/>
      <c r="BQ3990" s="2"/>
    </row>
    <row r="3991" spans="6:69" x14ac:dyDescent="0.2">
      <c r="F3991" s="9"/>
      <c r="G3991" s="9"/>
      <c r="H3991" s="9"/>
      <c r="I3991" s="9"/>
      <c r="J3991" s="9"/>
      <c r="O3991" s="2"/>
      <c r="X3991" s="2"/>
      <c r="AG3991" s="2"/>
      <c r="AP3991" s="2"/>
      <c r="AY3991" s="2"/>
      <c r="BH3991" s="2"/>
      <c r="BQ3991" s="2"/>
    </row>
    <row r="3992" spans="6:69" x14ac:dyDescent="0.2">
      <c r="F3992" s="9"/>
      <c r="G3992" s="9"/>
      <c r="H3992" s="9"/>
      <c r="I3992" s="9"/>
      <c r="J3992" s="9"/>
      <c r="O3992" s="2"/>
      <c r="X3992" s="2"/>
      <c r="AG3992" s="2"/>
      <c r="AP3992" s="2"/>
      <c r="AY3992" s="2"/>
      <c r="BH3992" s="2"/>
      <c r="BQ3992" s="2"/>
    </row>
    <row r="3993" spans="6:69" x14ac:dyDescent="0.2">
      <c r="F3993" s="9"/>
      <c r="G3993" s="9"/>
      <c r="H3993" s="9"/>
      <c r="I3993" s="9"/>
      <c r="J3993" s="9"/>
      <c r="O3993" s="2"/>
      <c r="X3993" s="2"/>
      <c r="AG3993" s="2"/>
      <c r="AP3993" s="2"/>
      <c r="AY3993" s="2"/>
      <c r="BH3993" s="2"/>
      <c r="BQ3993" s="2"/>
    </row>
    <row r="3994" spans="6:69" x14ac:dyDescent="0.2">
      <c r="F3994" s="9"/>
      <c r="G3994" s="9"/>
      <c r="H3994" s="9"/>
      <c r="I3994" s="9"/>
      <c r="J3994" s="9"/>
      <c r="O3994" s="2"/>
      <c r="X3994" s="2"/>
      <c r="AG3994" s="2"/>
      <c r="AP3994" s="2"/>
      <c r="AY3994" s="2"/>
      <c r="BH3994" s="2"/>
      <c r="BQ3994" s="2"/>
    </row>
    <row r="3995" spans="6:69" x14ac:dyDescent="0.2">
      <c r="F3995" s="9"/>
      <c r="G3995" s="9"/>
      <c r="H3995" s="9"/>
      <c r="I3995" s="9"/>
      <c r="J3995" s="9"/>
      <c r="O3995" s="2"/>
      <c r="X3995" s="2"/>
      <c r="AG3995" s="2"/>
      <c r="AP3995" s="2"/>
      <c r="AY3995" s="2"/>
      <c r="BH3995" s="2"/>
      <c r="BQ3995" s="2"/>
    </row>
    <row r="3996" spans="6:69" x14ac:dyDescent="0.2">
      <c r="F3996" s="9"/>
      <c r="G3996" s="9"/>
      <c r="H3996" s="9"/>
      <c r="I3996" s="9"/>
      <c r="J3996" s="9"/>
      <c r="O3996" s="2"/>
      <c r="X3996" s="2"/>
      <c r="AG3996" s="2"/>
      <c r="AP3996" s="2"/>
      <c r="AY3996" s="2"/>
      <c r="BH3996" s="2"/>
      <c r="BQ3996" s="2"/>
    </row>
    <row r="3997" spans="6:69" x14ac:dyDescent="0.2">
      <c r="F3997" s="9"/>
      <c r="G3997" s="9"/>
      <c r="H3997" s="9"/>
      <c r="I3997" s="9"/>
      <c r="J3997" s="9"/>
      <c r="O3997" s="2"/>
      <c r="X3997" s="2"/>
      <c r="AG3997" s="2"/>
      <c r="AP3997" s="2"/>
      <c r="AY3997" s="2"/>
      <c r="BH3997" s="2"/>
      <c r="BQ3997" s="2"/>
    </row>
    <row r="3998" spans="6:69" x14ac:dyDescent="0.2">
      <c r="F3998" s="9"/>
      <c r="G3998" s="9"/>
      <c r="H3998" s="9"/>
      <c r="I3998" s="9"/>
      <c r="J3998" s="9"/>
      <c r="O3998" s="2"/>
      <c r="X3998" s="2"/>
      <c r="AG3998" s="2"/>
      <c r="AP3998" s="2"/>
      <c r="AY3998" s="2"/>
      <c r="BH3998" s="2"/>
      <c r="BQ3998" s="2"/>
    </row>
    <row r="3999" spans="6:69" x14ac:dyDescent="0.2">
      <c r="F3999" s="9"/>
      <c r="G3999" s="9"/>
      <c r="H3999" s="9"/>
      <c r="I3999" s="9"/>
      <c r="J3999" s="9"/>
      <c r="O3999" s="2"/>
      <c r="X3999" s="2"/>
      <c r="AG3999" s="2"/>
      <c r="AP3999" s="2"/>
      <c r="AY3999" s="2"/>
      <c r="BH3999" s="2"/>
      <c r="BQ3999" s="2"/>
    </row>
    <row r="4000" spans="6:69" x14ac:dyDescent="0.2">
      <c r="F4000" s="9"/>
      <c r="G4000" s="9"/>
      <c r="H4000" s="9"/>
      <c r="I4000" s="9"/>
      <c r="J4000" s="9"/>
      <c r="O4000" s="2"/>
      <c r="X4000" s="2"/>
      <c r="AG4000" s="2"/>
      <c r="AP4000" s="2"/>
      <c r="AY4000" s="2"/>
      <c r="BH4000" s="2"/>
      <c r="BQ4000" s="2"/>
    </row>
    <row r="4001" spans="6:69" x14ac:dyDescent="0.2">
      <c r="F4001" s="9"/>
      <c r="G4001" s="9"/>
      <c r="H4001" s="9"/>
      <c r="I4001" s="9"/>
      <c r="J4001" s="9"/>
      <c r="O4001" s="2"/>
      <c r="X4001" s="2"/>
      <c r="AG4001" s="2"/>
      <c r="AP4001" s="2"/>
      <c r="AY4001" s="2"/>
      <c r="BH4001" s="2"/>
      <c r="BQ4001" s="2"/>
    </row>
    <row r="4002" spans="6:69" x14ac:dyDescent="0.2">
      <c r="F4002" s="9"/>
      <c r="G4002" s="9"/>
      <c r="H4002" s="9"/>
      <c r="I4002" s="9"/>
      <c r="J4002" s="9"/>
      <c r="O4002" s="2"/>
      <c r="X4002" s="2"/>
      <c r="AG4002" s="2"/>
      <c r="AP4002" s="2"/>
      <c r="AY4002" s="2"/>
      <c r="BH4002" s="2"/>
      <c r="BQ4002" s="2"/>
    </row>
    <row r="4003" spans="6:69" x14ac:dyDescent="0.2">
      <c r="F4003" s="9"/>
      <c r="G4003" s="9"/>
      <c r="H4003" s="9"/>
      <c r="I4003" s="9"/>
      <c r="J4003" s="9"/>
      <c r="O4003" s="2"/>
      <c r="X4003" s="2"/>
      <c r="AG4003" s="2"/>
      <c r="AP4003" s="2"/>
      <c r="AY4003" s="2"/>
      <c r="BH4003" s="2"/>
      <c r="BQ4003" s="2"/>
    </row>
    <row r="4004" spans="6:69" x14ac:dyDescent="0.2">
      <c r="F4004" s="9"/>
      <c r="G4004" s="9"/>
      <c r="H4004" s="9"/>
      <c r="I4004" s="9"/>
      <c r="J4004" s="9"/>
      <c r="O4004" s="2"/>
      <c r="X4004" s="2"/>
      <c r="AG4004" s="2"/>
      <c r="AP4004" s="2"/>
      <c r="AY4004" s="2"/>
      <c r="BH4004" s="2"/>
      <c r="BQ4004" s="2"/>
    </row>
    <row r="4005" spans="6:69" x14ac:dyDescent="0.2">
      <c r="F4005" s="9"/>
      <c r="G4005" s="9"/>
      <c r="H4005" s="9"/>
      <c r="I4005" s="9"/>
      <c r="J4005" s="9"/>
      <c r="O4005" s="2"/>
      <c r="X4005" s="2"/>
      <c r="AG4005" s="2"/>
      <c r="AP4005" s="2"/>
      <c r="AY4005" s="2"/>
      <c r="BH4005" s="2"/>
      <c r="BQ4005" s="2"/>
    </row>
    <row r="4006" spans="6:69" x14ac:dyDescent="0.2">
      <c r="F4006" s="9"/>
      <c r="G4006" s="9"/>
      <c r="H4006" s="9"/>
      <c r="I4006" s="9"/>
      <c r="J4006" s="9"/>
      <c r="O4006" s="2"/>
      <c r="X4006" s="2"/>
      <c r="AG4006" s="2"/>
      <c r="AP4006" s="2"/>
      <c r="AY4006" s="2"/>
      <c r="BH4006" s="2"/>
      <c r="BQ4006" s="2"/>
    </row>
    <row r="4007" spans="6:69" x14ac:dyDescent="0.2">
      <c r="F4007" s="9"/>
      <c r="G4007" s="9"/>
      <c r="H4007" s="9"/>
      <c r="I4007" s="9"/>
      <c r="J4007" s="9"/>
      <c r="O4007" s="2"/>
      <c r="X4007" s="2"/>
      <c r="AG4007" s="2"/>
      <c r="AP4007" s="2"/>
      <c r="AY4007" s="2"/>
      <c r="BH4007" s="2"/>
      <c r="BQ4007" s="2"/>
    </row>
    <row r="4008" spans="6:69" x14ac:dyDescent="0.2">
      <c r="F4008" s="9"/>
      <c r="G4008" s="9"/>
      <c r="H4008" s="9"/>
      <c r="I4008" s="9"/>
      <c r="J4008" s="9"/>
      <c r="O4008" s="2"/>
      <c r="X4008" s="2"/>
      <c r="AG4008" s="2"/>
      <c r="AP4008" s="2"/>
      <c r="AY4008" s="2"/>
      <c r="BH4008" s="2"/>
      <c r="BQ4008" s="2"/>
    </row>
    <row r="4009" spans="6:69" x14ac:dyDescent="0.2">
      <c r="F4009" s="9"/>
      <c r="G4009" s="9"/>
      <c r="H4009" s="9"/>
      <c r="I4009" s="9"/>
      <c r="J4009" s="9"/>
      <c r="O4009" s="2"/>
      <c r="X4009" s="2"/>
      <c r="AG4009" s="2"/>
      <c r="AP4009" s="2"/>
      <c r="AY4009" s="2"/>
      <c r="BH4009" s="2"/>
      <c r="BQ4009" s="2"/>
    </row>
    <row r="4010" spans="6:69" x14ac:dyDescent="0.2">
      <c r="F4010" s="9"/>
      <c r="G4010" s="9"/>
      <c r="H4010" s="9"/>
      <c r="I4010" s="9"/>
      <c r="J4010" s="9"/>
      <c r="O4010" s="2"/>
      <c r="X4010" s="2"/>
      <c r="AG4010" s="2"/>
      <c r="AP4010" s="2"/>
      <c r="AY4010" s="2"/>
      <c r="BH4010" s="2"/>
      <c r="BQ4010" s="2"/>
    </row>
    <row r="4011" spans="6:69" x14ac:dyDescent="0.2">
      <c r="F4011" s="9"/>
      <c r="G4011" s="9"/>
      <c r="H4011" s="9"/>
      <c r="I4011" s="9"/>
      <c r="J4011" s="9"/>
      <c r="O4011" s="2"/>
      <c r="X4011" s="2"/>
      <c r="AG4011" s="2"/>
      <c r="AP4011" s="2"/>
      <c r="AY4011" s="2"/>
      <c r="BH4011" s="2"/>
      <c r="BQ4011" s="2"/>
    </row>
    <row r="4012" spans="6:69" x14ac:dyDescent="0.2">
      <c r="F4012" s="9"/>
      <c r="G4012" s="9"/>
      <c r="H4012" s="9"/>
      <c r="I4012" s="9"/>
      <c r="J4012" s="9"/>
      <c r="O4012" s="2"/>
      <c r="X4012" s="2"/>
      <c r="AG4012" s="2"/>
      <c r="AP4012" s="2"/>
      <c r="AY4012" s="2"/>
      <c r="BH4012" s="2"/>
      <c r="BQ4012" s="2"/>
    </row>
    <row r="4013" spans="6:69" x14ac:dyDescent="0.2">
      <c r="F4013" s="9"/>
      <c r="G4013" s="9"/>
      <c r="H4013" s="9"/>
      <c r="I4013" s="9"/>
      <c r="J4013" s="9"/>
      <c r="O4013" s="2"/>
      <c r="X4013" s="2"/>
      <c r="AG4013" s="2"/>
      <c r="AP4013" s="2"/>
      <c r="AY4013" s="2"/>
      <c r="BH4013" s="2"/>
      <c r="BQ4013" s="2"/>
    </row>
    <row r="4014" spans="6:69" x14ac:dyDescent="0.2">
      <c r="F4014" s="9"/>
      <c r="G4014" s="9"/>
      <c r="H4014" s="9"/>
      <c r="I4014" s="9"/>
      <c r="J4014" s="9"/>
      <c r="O4014" s="2"/>
      <c r="X4014" s="2"/>
      <c r="AG4014" s="2"/>
      <c r="AP4014" s="2"/>
      <c r="AY4014" s="2"/>
      <c r="BH4014" s="2"/>
      <c r="BQ4014" s="2"/>
    </row>
    <row r="4015" spans="6:69" x14ac:dyDescent="0.2">
      <c r="F4015" s="9"/>
      <c r="G4015" s="9"/>
      <c r="H4015" s="9"/>
      <c r="I4015" s="9"/>
      <c r="J4015" s="9"/>
      <c r="O4015" s="2"/>
      <c r="X4015" s="2"/>
      <c r="AG4015" s="2"/>
      <c r="AP4015" s="2"/>
      <c r="AY4015" s="2"/>
      <c r="BH4015" s="2"/>
      <c r="BQ4015" s="2"/>
    </row>
    <row r="4016" spans="6:69" x14ac:dyDescent="0.2">
      <c r="F4016" s="9"/>
      <c r="G4016" s="9"/>
      <c r="H4016" s="9"/>
      <c r="I4016" s="9"/>
      <c r="J4016" s="9"/>
      <c r="O4016" s="2"/>
      <c r="X4016" s="2"/>
      <c r="AG4016" s="2"/>
      <c r="AP4016" s="2"/>
      <c r="AY4016" s="2"/>
      <c r="BH4016" s="2"/>
      <c r="BQ4016" s="2"/>
    </row>
    <row r="4017" spans="6:69" x14ac:dyDescent="0.2">
      <c r="F4017" s="9"/>
      <c r="G4017" s="9"/>
      <c r="H4017" s="9"/>
      <c r="I4017" s="9"/>
      <c r="J4017" s="9"/>
      <c r="O4017" s="2"/>
      <c r="X4017" s="2"/>
      <c r="AG4017" s="2"/>
      <c r="AP4017" s="2"/>
      <c r="AY4017" s="2"/>
      <c r="BH4017" s="2"/>
      <c r="BQ4017" s="2"/>
    </row>
    <row r="4018" spans="6:69" x14ac:dyDescent="0.2">
      <c r="F4018" s="9"/>
      <c r="G4018" s="9"/>
      <c r="H4018" s="9"/>
      <c r="I4018" s="9"/>
      <c r="J4018" s="9"/>
      <c r="O4018" s="2"/>
      <c r="X4018" s="2"/>
      <c r="AG4018" s="2"/>
      <c r="AP4018" s="2"/>
      <c r="AY4018" s="2"/>
      <c r="BH4018" s="2"/>
      <c r="BQ4018" s="2"/>
    </row>
    <row r="4019" spans="6:69" x14ac:dyDescent="0.2">
      <c r="F4019" s="9"/>
      <c r="G4019" s="9"/>
      <c r="H4019" s="9"/>
      <c r="I4019" s="9"/>
      <c r="J4019" s="9"/>
      <c r="O4019" s="2"/>
      <c r="X4019" s="2"/>
      <c r="AG4019" s="2"/>
      <c r="AP4019" s="2"/>
      <c r="AY4019" s="2"/>
      <c r="BH4019" s="2"/>
      <c r="BQ4019" s="2"/>
    </row>
    <row r="4020" spans="6:69" x14ac:dyDescent="0.2">
      <c r="F4020" s="9"/>
      <c r="G4020" s="9"/>
      <c r="H4020" s="9"/>
      <c r="I4020" s="9"/>
      <c r="J4020" s="9"/>
      <c r="O4020" s="2"/>
      <c r="X4020" s="2"/>
      <c r="AG4020" s="2"/>
      <c r="AP4020" s="2"/>
      <c r="AY4020" s="2"/>
      <c r="BH4020" s="2"/>
      <c r="BQ4020" s="2"/>
    </row>
    <row r="4021" spans="6:69" x14ac:dyDescent="0.2">
      <c r="F4021" s="9"/>
      <c r="G4021" s="9"/>
      <c r="H4021" s="9"/>
      <c r="I4021" s="9"/>
      <c r="J4021" s="9"/>
      <c r="O4021" s="2"/>
      <c r="X4021" s="2"/>
      <c r="AG4021" s="2"/>
      <c r="AP4021" s="2"/>
      <c r="AY4021" s="2"/>
      <c r="BH4021" s="2"/>
      <c r="BQ4021" s="2"/>
    </row>
    <row r="4022" spans="6:69" x14ac:dyDescent="0.2">
      <c r="F4022" s="9"/>
      <c r="G4022" s="9"/>
      <c r="H4022" s="9"/>
      <c r="I4022" s="9"/>
      <c r="J4022" s="9"/>
      <c r="O4022" s="2"/>
      <c r="X4022" s="2"/>
      <c r="AG4022" s="2"/>
      <c r="AP4022" s="2"/>
      <c r="AY4022" s="2"/>
      <c r="BH4022" s="2"/>
      <c r="BQ4022" s="2"/>
    </row>
    <row r="4023" spans="6:69" x14ac:dyDescent="0.2">
      <c r="F4023" s="9"/>
      <c r="G4023" s="9"/>
      <c r="H4023" s="9"/>
      <c r="I4023" s="9"/>
      <c r="J4023" s="9"/>
      <c r="O4023" s="2"/>
      <c r="X4023" s="2"/>
      <c r="AG4023" s="2"/>
      <c r="AP4023" s="2"/>
      <c r="AY4023" s="2"/>
      <c r="BH4023" s="2"/>
      <c r="BQ4023" s="2"/>
    </row>
    <row r="4024" spans="6:69" x14ac:dyDescent="0.2">
      <c r="F4024" s="9"/>
      <c r="G4024" s="9"/>
      <c r="H4024" s="9"/>
      <c r="I4024" s="9"/>
      <c r="J4024" s="9"/>
      <c r="O4024" s="2"/>
      <c r="X4024" s="2"/>
      <c r="AG4024" s="2"/>
      <c r="AP4024" s="2"/>
      <c r="AY4024" s="2"/>
      <c r="BH4024" s="2"/>
      <c r="BQ4024" s="2"/>
    </row>
    <row r="4025" spans="6:69" x14ac:dyDescent="0.2">
      <c r="F4025" s="9"/>
      <c r="G4025" s="9"/>
      <c r="H4025" s="9"/>
      <c r="I4025" s="9"/>
      <c r="J4025" s="9"/>
      <c r="O4025" s="2"/>
      <c r="X4025" s="2"/>
      <c r="AG4025" s="2"/>
      <c r="AP4025" s="2"/>
      <c r="AY4025" s="2"/>
      <c r="BH4025" s="2"/>
      <c r="BQ4025" s="2"/>
    </row>
    <row r="4026" spans="6:69" x14ac:dyDescent="0.2">
      <c r="F4026" s="9"/>
      <c r="G4026" s="9"/>
      <c r="H4026" s="9"/>
      <c r="I4026" s="9"/>
      <c r="J4026" s="9"/>
      <c r="O4026" s="2"/>
      <c r="X4026" s="2"/>
      <c r="AG4026" s="2"/>
      <c r="AP4026" s="2"/>
      <c r="AY4026" s="2"/>
      <c r="BH4026" s="2"/>
      <c r="BQ4026" s="2"/>
    </row>
    <row r="4027" spans="6:69" x14ac:dyDescent="0.2">
      <c r="F4027" s="9"/>
      <c r="G4027" s="9"/>
      <c r="H4027" s="9"/>
      <c r="I4027" s="9"/>
      <c r="J4027" s="9"/>
      <c r="O4027" s="2"/>
      <c r="X4027" s="2"/>
      <c r="AG4027" s="2"/>
      <c r="AP4027" s="2"/>
      <c r="AY4027" s="2"/>
      <c r="BH4027" s="2"/>
      <c r="BQ4027" s="2"/>
    </row>
    <row r="4028" spans="6:69" x14ac:dyDescent="0.2">
      <c r="F4028" s="9"/>
      <c r="G4028" s="9"/>
      <c r="H4028" s="9"/>
      <c r="I4028" s="9"/>
      <c r="J4028" s="9"/>
      <c r="O4028" s="2"/>
      <c r="X4028" s="2"/>
      <c r="AG4028" s="2"/>
      <c r="AP4028" s="2"/>
      <c r="AY4028" s="2"/>
      <c r="BH4028" s="2"/>
      <c r="BQ4028" s="2"/>
    </row>
    <row r="4029" spans="6:69" x14ac:dyDescent="0.2">
      <c r="F4029" s="9"/>
      <c r="G4029" s="9"/>
      <c r="H4029" s="9"/>
      <c r="I4029" s="9"/>
      <c r="J4029" s="9"/>
      <c r="O4029" s="2"/>
      <c r="X4029" s="2"/>
      <c r="AG4029" s="2"/>
      <c r="AP4029" s="2"/>
      <c r="AY4029" s="2"/>
      <c r="BH4029" s="2"/>
      <c r="BQ4029" s="2"/>
    </row>
    <row r="4030" spans="6:69" x14ac:dyDescent="0.2">
      <c r="F4030" s="9"/>
      <c r="G4030" s="9"/>
      <c r="H4030" s="9"/>
      <c r="I4030" s="9"/>
      <c r="J4030" s="9"/>
      <c r="O4030" s="2"/>
      <c r="X4030" s="2"/>
      <c r="AG4030" s="2"/>
      <c r="AP4030" s="2"/>
      <c r="AY4030" s="2"/>
      <c r="BH4030" s="2"/>
      <c r="BQ4030" s="2"/>
    </row>
    <row r="4031" spans="6:69" x14ac:dyDescent="0.2">
      <c r="F4031" s="9"/>
      <c r="G4031" s="9"/>
      <c r="H4031" s="9"/>
      <c r="I4031" s="9"/>
      <c r="J4031" s="9"/>
      <c r="O4031" s="2"/>
      <c r="X4031" s="2"/>
      <c r="AG4031" s="2"/>
      <c r="AP4031" s="2"/>
      <c r="AY4031" s="2"/>
      <c r="BH4031" s="2"/>
      <c r="BQ4031" s="2"/>
    </row>
    <row r="4032" spans="6:69" x14ac:dyDescent="0.2">
      <c r="F4032" s="9"/>
      <c r="G4032" s="9"/>
      <c r="H4032" s="9"/>
      <c r="I4032" s="9"/>
      <c r="J4032" s="9"/>
      <c r="O4032" s="2"/>
      <c r="X4032" s="2"/>
      <c r="AG4032" s="2"/>
      <c r="AP4032" s="2"/>
      <c r="AY4032" s="2"/>
      <c r="BH4032" s="2"/>
      <c r="BQ4032" s="2"/>
    </row>
    <row r="4033" spans="6:69" x14ac:dyDescent="0.2">
      <c r="F4033" s="9"/>
      <c r="G4033" s="9"/>
      <c r="H4033" s="9"/>
      <c r="I4033" s="9"/>
      <c r="J4033" s="9"/>
      <c r="O4033" s="2"/>
      <c r="X4033" s="2"/>
      <c r="AG4033" s="2"/>
      <c r="AP4033" s="2"/>
      <c r="AY4033" s="2"/>
      <c r="BH4033" s="2"/>
      <c r="BQ4033" s="2"/>
    </row>
    <row r="4034" spans="6:69" x14ac:dyDescent="0.2">
      <c r="F4034" s="9"/>
      <c r="G4034" s="9"/>
      <c r="H4034" s="9"/>
      <c r="I4034" s="9"/>
      <c r="J4034" s="9"/>
      <c r="O4034" s="2"/>
      <c r="X4034" s="2"/>
      <c r="AG4034" s="2"/>
      <c r="AP4034" s="2"/>
      <c r="AY4034" s="2"/>
      <c r="BH4034" s="2"/>
      <c r="BQ4034" s="2"/>
    </row>
    <row r="4035" spans="6:69" x14ac:dyDescent="0.2">
      <c r="F4035" s="9"/>
      <c r="G4035" s="9"/>
      <c r="H4035" s="9"/>
      <c r="I4035" s="9"/>
      <c r="J4035" s="9"/>
      <c r="O4035" s="2"/>
      <c r="X4035" s="2"/>
      <c r="AG4035" s="2"/>
      <c r="AP4035" s="2"/>
      <c r="AY4035" s="2"/>
      <c r="BH4035" s="2"/>
      <c r="BQ4035" s="2"/>
    </row>
    <row r="4036" spans="6:69" x14ac:dyDescent="0.2">
      <c r="F4036" s="9"/>
      <c r="G4036" s="9"/>
      <c r="H4036" s="9"/>
      <c r="I4036" s="9"/>
      <c r="J4036" s="9"/>
      <c r="O4036" s="2"/>
      <c r="X4036" s="2"/>
      <c r="AG4036" s="2"/>
      <c r="AP4036" s="2"/>
      <c r="AY4036" s="2"/>
      <c r="BH4036" s="2"/>
      <c r="BQ4036" s="2"/>
    </row>
    <row r="4037" spans="6:69" x14ac:dyDescent="0.2">
      <c r="F4037" s="9"/>
      <c r="G4037" s="9"/>
      <c r="H4037" s="9"/>
      <c r="I4037" s="9"/>
      <c r="J4037" s="9"/>
      <c r="O4037" s="2"/>
      <c r="X4037" s="2"/>
      <c r="AG4037" s="2"/>
      <c r="AP4037" s="2"/>
      <c r="AY4037" s="2"/>
      <c r="BH4037" s="2"/>
      <c r="BQ4037" s="2"/>
    </row>
    <row r="4038" spans="6:69" x14ac:dyDescent="0.2">
      <c r="F4038" s="9"/>
      <c r="G4038" s="9"/>
      <c r="H4038" s="9"/>
      <c r="I4038" s="9"/>
      <c r="J4038" s="9"/>
      <c r="O4038" s="2"/>
      <c r="X4038" s="2"/>
      <c r="AG4038" s="2"/>
      <c r="AP4038" s="2"/>
      <c r="AY4038" s="2"/>
      <c r="BH4038" s="2"/>
      <c r="BQ4038" s="2"/>
    </row>
    <row r="4039" spans="6:69" x14ac:dyDescent="0.2">
      <c r="F4039" s="9"/>
      <c r="G4039" s="9"/>
      <c r="H4039" s="9"/>
      <c r="I4039" s="9"/>
      <c r="J4039" s="9"/>
      <c r="O4039" s="2"/>
      <c r="X4039" s="2"/>
      <c r="AG4039" s="2"/>
      <c r="AP4039" s="2"/>
      <c r="AY4039" s="2"/>
      <c r="BH4039" s="2"/>
      <c r="BQ4039" s="2"/>
    </row>
    <row r="4040" spans="6:69" x14ac:dyDescent="0.2">
      <c r="F4040" s="9"/>
      <c r="G4040" s="9"/>
      <c r="H4040" s="9"/>
      <c r="I4040" s="9"/>
      <c r="J4040" s="9"/>
      <c r="O4040" s="2"/>
      <c r="X4040" s="2"/>
      <c r="AG4040" s="2"/>
      <c r="AP4040" s="2"/>
      <c r="AY4040" s="2"/>
      <c r="BH4040" s="2"/>
      <c r="BQ4040" s="2"/>
    </row>
    <row r="4041" spans="6:69" x14ac:dyDescent="0.2">
      <c r="F4041" s="9"/>
      <c r="G4041" s="9"/>
      <c r="H4041" s="9"/>
      <c r="I4041" s="9"/>
      <c r="J4041" s="9"/>
      <c r="O4041" s="2"/>
      <c r="X4041" s="2"/>
      <c r="AG4041" s="2"/>
      <c r="AP4041" s="2"/>
      <c r="AY4041" s="2"/>
      <c r="BH4041" s="2"/>
      <c r="BQ4041" s="2"/>
    </row>
    <row r="4042" spans="6:69" x14ac:dyDescent="0.2">
      <c r="F4042" s="9"/>
      <c r="G4042" s="9"/>
      <c r="H4042" s="9"/>
      <c r="I4042" s="9"/>
      <c r="J4042" s="9"/>
      <c r="O4042" s="2"/>
      <c r="X4042" s="2"/>
      <c r="AG4042" s="2"/>
      <c r="AP4042" s="2"/>
      <c r="AY4042" s="2"/>
      <c r="BH4042" s="2"/>
      <c r="BQ4042" s="2"/>
    </row>
    <row r="4043" spans="6:69" x14ac:dyDescent="0.2">
      <c r="F4043" s="9"/>
      <c r="G4043" s="9"/>
      <c r="H4043" s="9"/>
      <c r="I4043" s="9"/>
      <c r="J4043" s="9"/>
      <c r="O4043" s="2"/>
      <c r="X4043" s="2"/>
      <c r="AG4043" s="2"/>
      <c r="AP4043" s="2"/>
      <c r="AY4043" s="2"/>
      <c r="BH4043" s="2"/>
      <c r="BQ4043" s="2"/>
    </row>
    <row r="4044" spans="6:69" x14ac:dyDescent="0.2">
      <c r="F4044" s="9"/>
      <c r="G4044" s="9"/>
      <c r="H4044" s="9"/>
      <c r="I4044" s="9"/>
      <c r="J4044" s="9"/>
      <c r="O4044" s="2"/>
      <c r="X4044" s="2"/>
      <c r="AG4044" s="2"/>
      <c r="AP4044" s="2"/>
      <c r="AY4044" s="2"/>
      <c r="BH4044" s="2"/>
      <c r="BQ4044" s="2"/>
    </row>
    <row r="4045" spans="6:69" x14ac:dyDescent="0.2">
      <c r="F4045" s="9"/>
      <c r="G4045" s="9"/>
      <c r="H4045" s="9"/>
      <c r="I4045" s="9"/>
      <c r="J4045" s="9"/>
      <c r="O4045" s="2"/>
      <c r="X4045" s="2"/>
      <c r="AG4045" s="2"/>
      <c r="AP4045" s="2"/>
      <c r="AY4045" s="2"/>
      <c r="BH4045" s="2"/>
      <c r="BQ4045" s="2"/>
    </row>
    <row r="4046" spans="6:69" x14ac:dyDescent="0.2">
      <c r="F4046" s="9"/>
      <c r="G4046" s="9"/>
      <c r="H4046" s="9"/>
      <c r="I4046" s="9"/>
      <c r="J4046" s="9"/>
      <c r="O4046" s="2"/>
      <c r="X4046" s="2"/>
      <c r="AG4046" s="2"/>
      <c r="AP4046" s="2"/>
      <c r="AY4046" s="2"/>
      <c r="BH4046" s="2"/>
      <c r="BQ4046" s="2"/>
    </row>
    <row r="4047" spans="6:69" x14ac:dyDescent="0.2">
      <c r="F4047" s="9"/>
      <c r="G4047" s="9"/>
      <c r="H4047" s="9"/>
      <c r="I4047" s="9"/>
      <c r="J4047" s="9"/>
      <c r="O4047" s="2"/>
      <c r="X4047" s="2"/>
      <c r="AG4047" s="2"/>
      <c r="AP4047" s="2"/>
      <c r="AY4047" s="2"/>
      <c r="BH4047" s="2"/>
      <c r="BQ4047" s="2"/>
    </row>
    <row r="4048" spans="6:69" x14ac:dyDescent="0.2">
      <c r="F4048" s="9"/>
      <c r="G4048" s="9"/>
      <c r="H4048" s="9"/>
      <c r="I4048" s="9"/>
      <c r="J4048" s="9"/>
      <c r="O4048" s="2"/>
      <c r="X4048" s="2"/>
      <c r="AG4048" s="2"/>
      <c r="AP4048" s="2"/>
      <c r="AY4048" s="2"/>
      <c r="BH4048" s="2"/>
      <c r="BQ4048" s="2"/>
    </row>
    <row r="4049" spans="6:69" x14ac:dyDescent="0.2">
      <c r="F4049" s="9"/>
      <c r="G4049" s="9"/>
      <c r="H4049" s="9"/>
      <c r="I4049" s="9"/>
      <c r="J4049" s="9"/>
      <c r="O4049" s="2"/>
      <c r="X4049" s="2"/>
      <c r="AG4049" s="2"/>
      <c r="AP4049" s="2"/>
      <c r="AY4049" s="2"/>
      <c r="BH4049" s="2"/>
      <c r="BQ4049" s="2"/>
    </row>
    <row r="4050" spans="6:69" x14ac:dyDescent="0.2">
      <c r="F4050" s="9"/>
      <c r="G4050" s="9"/>
      <c r="H4050" s="9"/>
      <c r="I4050" s="9"/>
      <c r="J4050" s="9"/>
      <c r="O4050" s="2"/>
      <c r="X4050" s="2"/>
      <c r="AG4050" s="2"/>
      <c r="AP4050" s="2"/>
      <c r="AY4050" s="2"/>
      <c r="BH4050" s="2"/>
      <c r="BQ4050" s="2"/>
    </row>
    <row r="4051" spans="6:69" x14ac:dyDescent="0.2">
      <c r="F4051" s="9"/>
      <c r="G4051" s="9"/>
      <c r="H4051" s="9"/>
      <c r="I4051" s="9"/>
      <c r="J4051" s="9"/>
      <c r="O4051" s="2"/>
      <c r="X4051" s="2"/>
      <c r="AG4051" s="2"/>
      <c r="AP4051" s="2"/>
      <c r="AY4051" s="2"/>
      <c r="BH4051" s="2"/>
      <c r="BQ4051" s="2"/>
    </row>
    <row r="4052" spans="6:69" x14ac:dyDescent="0.2">
      <c r="F4052" s="9"/>
      <c r="G4052" s="9"/>
      <c r="H4052" s="9"/>
      <c r="I4052" s="9"/>
      <c r="J4052" s="9"/>
      <c r="O4052" s="2"/>
      <c r="X4052" s="2"/>
      <c r="AG4052" s="2"/>
      <c r="AP4052" s="2"/>
      <c r="AY4052" s="2"/>
      <c r="BH4052" s="2"/>
      <c r="BQ4052" s="2"/>
    </row>
    <row r="4053" spans="6:69" x14ac:dyDescent="0.2">
      <c r="F4053" s="9"/>
      <c r="G4053" s="9"/>
      <c r="H4053" s="9"/>
      <c r="I4053" s="9"/>
      <c r="J4053" s="9"/>
      <c r="O4053" s="2"/>
      <c r="X4053" s="2"/>
      <c r="AG4053" s="2"/>
      <c r="AP4053" s="2"/>
      <c r="AY4053" s="2"/>
      <c r="BH4053" s="2"/>
      <c r="BQ4053" s="2"/>
    </row>
    <row r="4054" spans="6:69" x14ac:dyDescent="0.2">
      <c r="F4054" s="9"/>
      <c r="G4054" s="9"/>
      <c r="H4054" s="9"/>
      <c r="I4054" s="9"/>
      <c r="J4054" s="9"/>
      <c r="O4054" s="2"/>
      <c r="X4054" s="2"/>
      <c r="AG4054" s="2"/>
      <c r="AP4054" s="2"/>
      <c r="AY4054" s="2"/>
      <c r="BH4054" s="2"/>
      <c r="BQ4054" s="2"/>
    </row>
    <row r="4055" spans="6:69" x14ac:dyDescent="0.2">
      <c r="F4055" s="9"/>
      <c r="G4055" s="9"/>
      <c r="H4055" s="9"/>
      <c r="I4055" s="9"/>
      <c r="J4055" s="9"/>
      <c r="O4055" s="2"/>
      <c r="X4055" s="2"/>
      <c r="AG4055" s="2"/>
      <c r="AP4055" s="2"/>
      <c r="AY4055" s="2"/>
      <c r="BH4055" s="2"/>
      <c r="BQ4055" s="2"/>
    </row>
    <row r="4056" spans="6:69" x14ac:dyDescent="0.2">
      <c r="F4056" s="9"/>
      <c r="G4056" s="9"/>
      <c r="H4056" s="9"/>
      <c r="I4056" s="9"/>
      <c r="J4056" s="9"/>
      <c r="O4056" s="2"/>
      <c r="X4056" s="2"/>
      <c r="AG4056" s="2"/>
      <c r="AP4056" s="2"/>
      <c r="AY4056" s="2"/>
      <c r="BH4056" s="2"/>
      <c r="BQ4056" s="2"/>
    </row>
    <row r="4057" spans="6:69" x14ac:dyDescent="0.2">
      <c r="F4057" s="9"/>
      <c r="G4057" s="9"/>
      <c r="H4057" s="9"/>
      <c r="I4057" s="9"/>
      <c r="J4057" s="9"/>
      <c r="O4057" s="2"/>
      <c r="X4057" s="2"/>
      <c r="AG4057" s="2"/>
      <c r="AP4057" s="2"/>
      <c r="AY4057" s="2"/>
      <c r="BH4057" s="2"/>
      <c r="BQ4057" s="2"/>
    </row>
    <row r="4058" spans="6:69" x14ac:dyDescent="0.2">
      <c r="F4058" s="9"/>
      <c r="G4058" s="9"/>
      <c r="H4058" s="9"/>
      <c r="I4058" s="9"/>
      <c r="J4058" s="9"/>
      <c r="O4058" s="2"/>
      <c r="X4058" s="2"/>
      <c r="AG4058" s="2"/>
      <c r="AP4058" s="2"/>
      <c r="AY4058" s="2"/>
      <c r="BH4058" s="2"/>
      <c r="BQ4058" s="2"/>
    </row>
    <row r="4059" spans="6:69" x14ac:dyDescent="0.2">
      <c r="F4059" s="9"/>
      <c r="G4059" s="9"/>
      <c r="H4059" s="9"/>
      <c r="I4059" s="9"/>
      <c r="J4059" s="9"/>
      <c r="O4059" s="2"/>
      <c r="X4059" s="2"/>
      <c r="AG4059" s="2"/>
      <c r="AP4059" s="2"/>
      <c r="AY4059" s="2"/>
      <c r="BH4059" s="2"/>
      <c r="BQ4059" s="2"/>
    </row>
    <row r="4060" spans="6:69" x14ac:dyDescent="0.2">
      <c r="F4060" s="9"/>
      <c r="G4060" s="9"/>
      <c r="H4060" s="9"/>
      <c r="I4060" s="9"/>
      <c r="J4060" s="9"/>
      <c r="O4060" s="2"/>
      <c r="X4060" s="2"/>
      <c r="AG4060" s="2"/>
      <c r="AP4060" s="2"/>
      <c r="AY4060" s="2"/>
      <c r="BH4060" s="2"/>
      <c r="BQ4060" s="2"/>
    </row>
    <row r="4061" spans="6:69" x14ac:dyDescent="0.2">
      <c r="F4061" s="9"/>
      <c r="G4061" s="9"/>
      <c r="H4061" s="9"/>
      <c r="I4061" s="9"/>
      <c r="J4061" s="9"/>
      <c r="O4061" s="2"/>
      <c r="X4061" s="2"/>
      <c r="AG4061" s="2"/>
      <c r="AP4061" s="2"/>
      <c r="AY4061" s="2"/>
      <c r="BH4061" s="2"/>
      <c r="BQ4061" s="2"/>
    </row>
    <row r="4062" spans="6:69" x14ac:dyDescent="0.2">
      <c r="F4062" s="9"/>
      <c r="G4062" s="9"/>
      <c r="H4062" s="9"/>
      <c r="I4062" s="9"/>
      <c r="J4062" s="9"/>
      <c r="O4062" s="2"/>
      <c r="X4062" s="2"/>
      <c r="AG4062" s="2"/>
      <c r="AP4062" s="2"/>
      <c r="AY4062" s="2"/>
      <c r="BH4062" s="2"/>
      <c r="BQ4062" s="2"/>
    </row>
    <row r="4063" spans="6:69" x14ac:dyDescent="0.2">
      <c r="F4063" s="9"/>
      <c r="G4063" s="9"/>
      <c r="H4063" s="9"/>
      <c r="I4063" s="9"/>
      <c r="J4063" s="9"/>
      <c r="O4063" s="2"/>
      <c r="X4063" s="2"/>
      <c r="AG4063" s="2"/>
      <c r="AP4063" s="2"/>
      <c r="AY4063" s="2"/>
      <c r="BH4063" s="2"/>
      <c r="BQ4063" s="2"/>
    </row>
    <row r="4064" spans="6:69" x14ac:dyDescent="0.2">
      <c r="F4064" s="9"/>
      <c r="G4064" s="9"/>
      <c r="H4064" s="9"/>
      <c r="I4064" s="9"/>
      <c r="J4064" s="9"/>
      <c r="O4064" s="2"/>
      <c r="X4064" s="2"/>
      <c r="AG4064" s="2"/>
      <c r="AP4064" s="2"/>
      <c r="AY4064" s="2"/>
      <c r="BH4064" s="2"/>
      <c r="BQ4064" s="2"/>
    </row>
    <row r="4065" spans="6:69" x14ac:dyDescent="0.2">
      <c r="F4065" s="9"/>
      <c r="G4065" s="9"/>
      <c r="H4065" s="9"/>
      <c r="I4065" s="9"/>
      <c r="J4065" s="9"/>
      <c r="O4065" s="2"/>
      <c r="X4065" s="2"/>
      <c r="AG4065" s="2"/>
      <c r="AP4065" s="2"/>
      <c r="AY4065" s="2"/>
      <c r="BH4065" s="2"/>
      <c r="BQ4065" s="2"/>
    </row>
    <row r="4066" spans="6:69" x14ac:dyDescent="0.2">
      <c r="F4066" s="9"/>
      <c r="G4066" s="9"/>
      <c r="H4066" s="9"/>
      <c r="I4066" s="9"/>
      <c r="J4066" s="9"/>
      <c r="O4066" s="2"/>
      <c r="X4066" s="2"/>
      <c r="AG4066" s="2"/>
      <c r="AP4066" s="2"/>
      <c r="AY4066" s="2"/>
      <c r="BH4066" s="2"/>
      <c r="BQ4066" s="2"/>
    </row>
    <row r="4067" spans="6:69" x14ac:dyDescent="0.2">
      <c r="F4067" s="9"/>
      <c r="G4067" s="9"/>
      <c r="H4067" s="9"/>
      <c r="I4067" s="9"/>
      <c r="J4067" s="9"/>
      <c r="O4067" s="2"/>
      <c r="X4067" s="2"/>
      <c r="AG4067" s="2"/>
      <c r="AP4067" s="2"/>
      <c r="AY4067" s="2"/>
      <c r="BH4067" s="2"/>
      <c r="BQ4067" s="2"/>
    </row>
    <row r="4068" spans="6:69" x14ac:dyDescent="0.2">
      <c r="F4068" s="9"/>
      <c r="G4068" s="9"/>
      <c r="H4068" s="9"/>
      <c r="I4068" s="9"/>
      <c r="J4068" s="9"/>
      <c r="O4068" s="2"/>
      <c r="X4068" s="2"/>
      <c r="AG4068" s="2"/>
      <c r="AP4068" s="2"/>
      <c r="AY4068" s="2"/>
      <c r="BH4068" s="2"/>
      <c r="BQ4068" s="2"/>
    </row>
    <row r="4069" spans="6:69" x14ac:dyDescent="0.2">
      <c r="F4069" s="9"/>
      <c r="G4069" s="9"/>
      <c r="H4069" s="9"/>
      <c r="I4069" s="9"/>
      <c r="J4069" s="9"/>
      <c r="O4069" s="2"/>
      <c r="X4069" s="2"/>
      <c r="AG4069" s="2"/>
      <c r="AP4069" s="2"/>
      <c r="AY4069" s="2"/>
      <c r="BH4069" s="2"/>
      <c r="BQ4069" s="2"/>
    </row>
    <row r="4070" spans="6:69" x14ac:dyDescent="0.2">
      <c r="F4070" s="9"/>
      <c r="G4070" s="9"/>
      <c r="H4070" s="9"/>
      <c r="I4070" s="9"/>
      <c r="J4070" s="9"/>
      <c r="O4070" s="2"/>
      <c r="X4070" s="2"/>
      <c r="AG4070" s="2"/>
      <c r="AP4070" s="2"/>
      <c r="AY4070" s="2"/>
      <c r="BH4070" s="2"/>
      <c r="BQ4070" s="2"/>
    </row>
    <row r="4071" spans="6:69" x14ac:dyDescent="0.2">
      <c r="F4071" s="9"/>
      <c r="G4071" s="9"/>
      <c r="H4071" s="9"/>
      <c r="I4071" s="9"/>
      <c r="J4071" s="9"/>
      <c r="O4071" s="2"/>
      <c r="X4071" s="2"/>
      <c r="AG4071" s="2"/>
      <c r="AP4071" s="2"/>
      <c r="AY4071" s="2"/>
      <c r="BH4071" s="2"/>
      <c r="BQ4071" s="2"/>
    </row>
    <row r="4072" spans="6:69" x14ac:dyDescent="0.2">
      <c r="F4072" s="9"/>
      <c r="G4072" s="9"/>
      <c r="H4072" s="9"/>
      <c r="I4072" s="9"/>
      <c r="J4072" s="9"/>
      <c r="O4072" s="2"/>
      <c r="X4072" s="2"/>
      <c r="AG4072" s="2"/>
      <c r="AP4072" s="2"/>
      <c r="AY4072" s="2"/>
      <c r="BH4072" s="2"/>
      <c r="BQ4072" s="2"/>
    </row>
    <row r="4073" spans="6:69" x14ac:dyDescent="0.2">
      <c r="F4073" s="9"/>
      <c r="G4073" s="9"/>
      <c r="H4073" s="9"/>
      <c r="I4073" s="9"/>
      <c r="J4073" s="9"/>
      <c r="O4073" s="2"/>
      <c r="X4073" s="2"/>
      <c r="AG4073" s="2"/>
      <c r="AP4073" s="2"/>
      <c r="AY4073" s="2"/>
      <c r="BH4073" s="2"/>
      <c r="BQ4073" s="2"/>
    </row>
    <row r="4074" spans="6:69" x14ac:dyDescent="0.2">
      <c r="F4074" s="9"/>
      <c r="G4074" s="9"/>
      <c r="H4074" s="9"/>
      <c r="I4074" s="9"/>
      <c r="J4074" s="9"/>
      <c r="O4074" s="2"/>
      <c r="X4074" s="2"/>
      <c r="AG4074" s="2"/>
      <c r="AP4074" s="2"/>
      <c r="AY4074" s="2"/>
      <c r="BH4074" s="2"/>
      <c r="BQ4074" s="2"/>
    </row>
    <row r="4075" spans="6:69" x14ac:dyDescent="0.2">
      <c r="F4075" s="9"/>
      <c r="G4075" s="9"/>
      <c r="H4075" s="9"/>
      <c r="I4075" s="9"/>
      <c r="J4075" s="9"/>
      <c r="O4075" s="2"/>
      <c r="X4075" s="2"/>
      <c r="AG4075" s="2"/>
      <c r="AP4075" s="2"/>
      <c r="AY4075" s="2"/>
      <c r="BH4075" s="2"/>
      <c r="BQ4075" s="2"/>
    </row>
    <row r="4076" spans="6:69" x14ac:dyDescent="0.2">
      <c r="F4076" s="9"/>
      <c r="G4076" s="9"/>
      <c r="H4076" s="9"/>
      <c r="I4076" s="9"/>
      <c r="J4076" s="9"/>
      <c r="O4076" s="2"/>
      <c r="X4076" s="2"/>
      <c r="AG4076" s="2"/>
      <c r="AP4076" s="2"/>
      <c r="AY4076" s="2"/>
      <c r="BH4076" s="2"/>
      <c r="BQ4076" s="2"/>
    </row>
    <row r="4077" spans="6:69" x14ac:dyDescent="0.2">
      <c r="F4077" s="9"/>
      <c r="G4077" s="9"/>
      <c r="H4077" s="9"/>
      <c r="I4077" s="9"/>
      <c r="J4077" s="9"/>
      <c r="O4077" s="2"/>
      <c r="X4077" s="2"/>
      <c r="AG4077" s="2"/>
      <c r="AP4077" s="2"/>
      <c r="AY4077" s="2"/>
      <c r="BH4077" s="2"/>
      <c r="BQ4077" s="2"/>
    </row>
    <row r="4078" spans="6:69" x14ac:dyDescent="0.2">
      <c r="F4078" s="9"/>
      <c r="G4078" s="9"/>
      <c r="H4078" s="9"/>
      <c r="I4078" s="9"/>
      <c r="J4078" s="9"/>
      <c r="O4078" s="2"/>
      <c r="X4078" s="2"/>
      <c r="AG4078" s="2"/>
      <c r="AP4078" s="2"/>
      <c r="AY4078" s="2"/>
      <c r="BH4078" s="2"/>
      <c r="BQ4078" s="2"/>
    </row>
    <row r="4079" spans="6:69" x14ac:dyDescent="0.2">
      <c r="F4079" s="9"/>
      <c r="G4079" s="9"/>
      <c r="H4079" s="9"/>
      <c r="I4079" s="9"/>
      <c r="J4079" s="9"/>
      <c r="O4079" s="2"/>
      <c r="X4079" s="2"/>
      <c r="AG4079" s="2"/>
      <c r="AP4079" s="2"/>
      <c r="AY4079" s="2"/>
      <c r="BH4079" s="2"/>
      <c r="BQ4079" s="2"/>
    </row>
    <row r="4080" spans="6:69" x14ac:dyDescent="0.2">
      <c r="F4080" s="9"/>
      <c r="G4080" s="9"/>
      <c r="H4080" s="9"/>
      <c r="I4080" s="9"/>
      <c r="J4080" s="9"/>
      <c r="O4080" s="2"/>
      <c r="X4080" s="2"/>
      <c r="AG4080" s="2"/>
      <c r="AP4080" s="2"/>
      <c r="AY4080" s="2"/>
      <c r="BH4080" s="2"/>
      <c r="BQ4080" s="2"/>
    </row>
    <row r="4081" spans="6:69" x14ac:dyDescent="0.2">
      <c r="F4081" s="9"/>
      <c r="G4081" s="9"/>
      <c r="H4081" s="9"/>
      <c r="I4081" s="9"/>
      <c r="J4081" s="9"/>
      <c r="O4081" s="2"/>
      <c r="X4081" s="2"/>
      <c r="AG4081" s="2"/>
      <c r="AP4081" s="2"/>
      <c r="AY4081" s="2"/>
      <c r="BH4081" s="2"/>
      <c r="BQ4081" s="2"/>
    </row>
    <row r="4082" spans="6:69" x14ac:dyDescent="0.2">
      <c r="F4082" s="9"/>
      <c r="G4082" s="9"/>
      <c r="H4082" s="9"/>
      <c r="I4082" s="9"/>
      <c r="J4082" s="9"/>
      <c r="O4082" s="2"/>
      <c r="X4082" s="2"/>
      <c r="AG4082" s="2"/>
      <c r="AP4082" s="2"/>
      <c r="AY4082" s="2"/>
      <c r="BH4082" s="2"/>
      <c r="BQ4082" s="2"/>
    </row>
    <row r="4083" spans="6:69" x14ac:dyDescent="0.2">
      <c r="F4083" s="9"/>
      <c r="G4083" s="9"/>
      <c r="H4083" s="9"/>
      <c r="I4083" s="9"/>
      <c r="J4083" s="9"/>
      <c r="O4083" s="2"/>
      <c r="X4083" s="2"/>
      <c r="AG4083" s="2"/>
      <c r="AP4083" s="2"/>
      <c r="AY4083" s="2"/>
      <c r="BH4083" s="2"/>
      <c r="BQ4083" s="2"/>
    </row>
    <row r="4084" spans="6:69" x14ac:dyDescent="0.2">
      <c r="F4084" s="9"/>
      <c r="G4084" s="9"/>
      <c r="H4084" s="9"/>
      <c r="I4084" s="9"/>
      <c r="J4084" s="9"/>
      <c r="O4084" s="2"/>
      <c r="X4084" s="2"/>
      <c r="AG4084" s="2"/>
      <c r="AP4084" s="2"/>
      <c r="AY4084" s="2"/>
      <c r="BH4084" s="2"/>
      <c r="BQ4084" s="2"/>
    </row>
    <row r="4085" spans="6:69" x14ac:dyDescent="0.2">
      <c r="F4085" s="9"/>
      <c r="G4085" s="9"/>
      <c r="H4085" s="9"/>
      <c r="I4085" s="9"/>
      <c r="J4085" s="9"/>
      <c r="O4085" s="2"/>
      <c r="X4085" s="2"/>
      <c r="AG4085" s="2"/>
      <c r="AP4085" s="2"/>
      <c r="AY4085" s="2"/>
      <c r="BH4085" s="2"/>
      <c r="BQ4085" s="2"/>
    </row>
    <row r="4086" spans="6:69" x14ac:dyDescent="0.2">
      <c r="F4086" s="9"/>
      <c r="G4086" s="9"/>
      <c r="H4086" s="9"/>
      <c r="I4086" s="9"/>
      <c r="J4086" s="9"/>
      <c r="O4086" s="2"/>
      <c r="X4086" s="2"/>
      <c r="AG4086" s="2"/>
      <c r="AP4086" s="2"/>
      <c r="AY4086" s="2"/>
      <c r="BH4086" s="2"/>
      <c r="BQ4086" s="2"/>
    </row>
    <row r="4087" spans="6:69" x14ac:dyDescent="0.2">
      <c r="F4087" s="9"/>
      <c r="G4087" s="9"/>
      <c r="H4087" s="9"/>
      <c r="I4087" s="9"/>
      <c r="J4087" s="9"/>
      <c r="O4087" s="2"/>
      <c r="X4087" s="2"/>
      <c r="AG4087" s="2"/>
      <c r="AP4087" s="2"/>
      <c r="AY4087" s="2"/>
      <c r="BH4087" s="2"/>
      <c r="BQ4087" s="2"/>
    </row>
    <row r="4088" spans="6:69" x14ac:dyDescent="0.2">
      <c r="F4088" s="9"/>
      <c r="G4088" s="9"/>
      <c r="H4088" s="9"/>
      <c r="I4088" s="9"/>
      <c r="J4088" s="9"/>
      <c r="O4088" s="2"/>
      <c r="X4088" s="2"/>
      <c r="AG4088" s="2"/>
      <c r="AP4088" s="2"/>
      <c r="AY4088" s="2"/>
      <c r="BH4088" s="2"/>
      <c r="BQ4088" s="2"/>
    </row>
    <row r="4089" spans="6:69" x14ac:dyDescent="0.2">
      <c r="F4089" s="9"/>
      <c r="G4089" s="9"/>
      <c r="H4089" s="9"/>
      <c r="I4089" s="9"/>
      <c r="J4089" s="9"/>
      <c r="O4089" s="2"/>
      <c r="X4089" s="2"/>
      <c r="AG4089" s="2"/>
      <c r="AP4089" s="2"/>
      <c r="AY4089" s="2"/>
      <c r="BH4089" s="2"/>
      <c r="BQ4089" s="2"/>
    </row>
    <row r="4090" spans="6:69" x14ac:dyDescent="0.2">
      <c r="F4090" s="9"/>
      <c r="G4090" s="9"/>
      <c r="H4090" s="9"/>
      <c r="I4090" s="9"/>
      <c r="J4090" s="9"/>
      <c r="O4090" s="2"/>
      <c r="X4090" s="2"/>
      <c r="AG4090" s="2"/>
      <c r="AP4090" s="2"/>
      <c r="AY4090" s="2"/>
      <c r="BH4090" s="2"/>
      <c r="BQ4090" s="2"/>
    </row>
    <row r="4091" spans="6:69" x14ac:dyDescent="0.2">
      <c r="F4091" s="9"/>
      <c r="G4091" s="9"/>
      <c r="H4091" s="9"/>
      <c r="I4091" s="9"/>
      <c r="J4091" s="9"/>
      <c r="O4091" s="2"/>
      <c r="X4091" s="2"/>
      <c r="AG4091" s="2"/>
      <c r="AP4091" s="2"/>
      <c r="AY4091" s="2"/>
      <c r="BH4091" s="2"/>
      <c r="BQ4091" s="2"/>
    </row>
    <row r="4092" spans="6:69" x14ac:dyDescent="0.2">
      <c r="F4092" s="9"/>
      <c r="G4092" s="9"/>
      <c r="H4092" s="9"/>
      <c r="I4092" s="9"/>
      <c r="J4092" s="9"/>
      <c r="O4092" s="2"/>
      <c r="X4092" s="2"/>
      <c r="AG4092" s="2"/>
      <c r="AP4092" s="2"/>
      <c r="AY4092" s="2"/>
      <c r="BH4092" s="2"/>
      <c r="BQ4092" s="2"/>
    </row>
    <row r="4093" spans="6:69" x14ac:dyDescent="0.2">
      <c r="F4093" s="9"/>
      <c r="G4093" s="9"/>
      <c r="H4093" s="9"/>
      <c r="I4093" s="9"/>
      <c r="J4093" s="9"/>
      <c r="O4093" s="2"/>
      <c r="X4093" s="2"/>
      <c r="AG4093" s="2"/>
      <c r="AP4093" s="2"/>
      <c r="AY4093" s="2"/>
      <c r="BH4093" s="2"/>
      <c r="BQ4093" s="2"/>
    </row>
    <row r="4094" spans="6:69" x14ac:dyDescent="0.2">
      <c r="F4094" s="9"/>
      <c r="G4094" s="9"/>
      <c r="H4094" s="9"/>
      <c r="I4094" s="9"/>
      <c r="J4094" s="9"/>
      <c r="O4094" s="2"/>
      <c r="X4094" s="2"/>
      <c r="AG4094" s="2"/>
      <c r="AP4094" s="2"/>
      <c r="AY4094" s="2"/>
      <c r="BH4094" s="2"/>
      <c r="BQ4094" s="2"/>
    </row>
    <row r="4095" spans="6:69" x14ac:dyDescent="0.2">
      <c r="F4095" s="9"/>
      <c r="G4095" s="9"/>
      <c r="H4095" s="9"/>
      <c r="I4095" s="9"/>
      <c r="J4095" s="9"/>
      <c r="O4095" s="2"/>
      <c r="X4095" s="2"/>
      <c r="AG4095" s="2"/>
      <c r="AP4095" s="2"/>
      <c r="AY4095" s="2"/>
      <c r="BH4095" s="2"/>
      <c r="BQ4095" s="2"/>
    </row>
    <row r="4096" spans="6:69" x14ac:dyDescent="0.2">
      <c r="F4096" s="9"/>
      <c r="G4096" s="9"/>
      <c r="H4096" s="9"/>
      <c r="I4096" s="9"/>
      <c r="J4096" s="9"/>
      <c r="O4096" s="2"/>
      <c r="X4096" s="2"/>
      <c r="AG4096" s="2"/>
      <c r="AP4096" s="2"/>
      <c r="AY4096" s="2"/>
      <c r="BH4096" s="2"/>
      <c r="BQ4096" s="2"/>
    </row>
    <row r="4097" spans="6:69" x14ac:dyDescent="0.2">
      <c r="F4097" s="9"/>
      <c r="G4097" s="9"/>
      <c r="H4097" s="9"/>
      <c r="I4097" s="9"/>
      <c r="J4097" s="9"/>
      <c r="O4097" s="2"/>
      <c r="X4097" s="2"/>
      <c r="AG4097" s="2"/>
      <c r="AP4097" s="2"/>
      <c r="AY4097" s="2"/>
      <c r="BH4097" s="2"/>
      <c r="BQ4097" s="2"/>
    </row>
    <row r="4098" spans="6:69" x14ac:dyDescent="0.2">
      <c r="F4098" s="9"/>
      <c r="G4098" s="9"/>
      <c r="H4098" s="9"/>
      <c r="I4098" s="9"/>
      <c r="J4098" s="9"/>
      <c r="O4098" s="2"/>
      <c r="X4098" s="2"/>
      <c r="AG4098" s="2"/>
      <c r="AP4098" s="2"/>
      <c r="AY4098" s="2"/>
      <c r="BH4098" s="2"/>
      <c r="BQ4098" s="2"/>
    </row>
    <row r="4099" spans="6:69" x14ac:dyDescent="0.2">
      <c r="F4099" s="9"/>
      <c r="G4099" s="9"/>
      <c r="H4099" s="9"/>
      <c r="I4099" s="9"/>
      <c r="J4099" s="9"/>
      <c r="O4099" s="2"/>
      <c r="X4099" s="2"/>
      <c r="AG4099" s="2"/>
      <c r="AP4099" s="2"/>
      <c r="AY4099" s="2"/>
      <c r="BH4099" s="2"/>
      <c r="BQ4099" s="2"/>
    </row>
    <row r="4100" spans="6:69" x14ac:dyDescent="0.2">
      <c r="F4100" s="9"/>
      <c r="G4100" s="9"/>
      <c r="H4100" s="9"/>
      <c r="I4100" s="9"/>
      <c r="J4100" s="9"/>
      <c r="O4100" s="2"/>
      <c r="X4100" s="2"/>
      <c r="AG4100" s="2"/>
      <c r="AP4100" s="2"/>
      <c r="AY4100" s="2"/>
      <c r="BH4100" s="2"/>
      <c r="BQ4100" s="2"/>
    </row>
    <row r="4101" spans="6:69" x14ac:dyDescent="0.2">
      <c r="F4101" s="9"/>
      <c r="G4101" s="9"/>
      <c r="H4101" s="9"/>
      <c r="I4101" s="9"/>
      <c r="J4101" s="9"/>
      <c r="O4101" s="2"/>
      <c r="X4101" s="2"/>
      <c r="AG4101" s="2"/>
      <c r="AP4101" s="2"/>
      <c r="AY4101" s="2"/>
      <c r="BH4101" s="2"/>
      <c r="BQ4101" s="2"/>
    </row>
    <row r="4102" spans="6:69" x14ac:dyDescent="0.2">
      <c r="F4102" s="9"/>
      <c r="G4102" s="9"/>
      <c r="H4102" s="9"/>
      <c r="I4102" s="9"/>
      <c r="J4102" s="9"/>
      <c r="O4102" s="2"/>
      <c r="X4102" s="2"/>
      <c r="AG4102" s="2"/>
      <c r="AP4102" s="2"/>
      <c r="AY4102" s="2"/>
      <c r="BH4102" s="2"/>
      <c r="BQ4102" s="2"/>
    </row>
    <row r="4103" spans="6:69" x14ac:dyDescent="0.2">
      <c r="F4103" s="9"/>
      <c r="G4103" s="9"/>
      <c r="H4103" s="9"/>
      <c r="I4103" s="9"/>
      <c r="J4103" s="9"/>
      <c r="O4103" s="2"/>
      <c r="X4103" s="2"/>
      <c r="AG4103" s="2"/>
      <c r="AP4103" s="2"/>
      <c r="AY4103" s="2"/>
      <c r="BH4103" s="2"/>
      <c r="BQ4103" s="2"/>
    </row>
    <row r="4104" spans="6:69" x14ac:dyDescent="0.2">
      <c r="F4104" s="9"/>
      <c r="G4104" s="9"/>
      <c r="H4104" s="9"/>
      <c r="I4104" s="9"/>
      <c r="J4104" s="9"/>
      <c r="O4104" s="2"/>
      <c r="X4104" s="2"/>
      <c r="AG4104" s="2"/>
      <c r="AP4104" s="2"/>
      <c r="AY4104" s="2"/>
      <c r="BH4104" s="2"/>
      <c r="BQ4104" s="2"/>
    </row>
    <row r="4105" spans="6:69" x14ac:dyDescent="0.2">
      <c r="F4105" s="9"/>
      <c r="G4105" s="9"/>
      <c r="H4105" s="9"/>
      <c r="I4105" s="9"/>
      <c r="J4105" s="9"/>
      <c r="O4105" s="2"/>
      <c r="X4105" s="2"/>
      <c r="AG4105" s="2"/>
      <c r="AP4105" s="2"/>
      <c r="AY4105" s="2"/>
      <c r="BH4105" s="2"/>
      <c r="BQ4105" s="2"/>
    </row>
    <row r="4106" spans="6:69" x14ac:dyDescent="0.2">
      <c r="F4106" s="9"/>
      <c r="G4106" s="9"/>
      <c r="H4106" s="9"/>
      <c r="I4106" s="9"/>
      <c r="J4106" s="9"/>
      <c r="O4106" s="2"/>
      <c r="X4106" s="2"/>
      <c r="AG4106" s="2"/>
      <c r="AP4106" s="2"/>
      <c r="AY4106" s="2"/>
      <c r="BH4106" s="2"/>
      <c r="BQ4106" s="2"/>
    </row>
    <row r="4107" spans="6:69" x14ac:dyDescent="0.2">
      <c r="F4107" s="9"/>
      <c r="G4107" s="9"/>
      <c r="H4107" s="9"/>
      <c r="I4107" s="9"/>
      <c r="J4107" s="9"/>
      <c r="O4107" s="2"/>
      <c r="X4107" s="2"/>
      <c r="AG4107" s="2"/>
      <c r="AP4107" s="2"/>
      <c r="AY4107" s="2"/>
      <c r="BH4107" s="2"/>
      <c r="BQ4107" s="2"/>
    </row>
    <row r="4108" spans="6:69" x14ac:dyDescent="0.2">
      <c r="F4108" s="9"/>
      <c r="G4108" s="9"/>
      <c r="H4108" s="9"/>
      <c r="I4108" s="9"/>
      <c r="J4108" s="9"/>
      <c r="O4108" s="2"/>
      <c r="X4108" s="2"/>
      <c r="AG4108" s="2"/>
      <c r="AP4108" s="2"/>
      <c r="AY4108" s="2"/>
      <c r="BH4108" s="2"/>
      <c r="BQ4108" s="2"/>
    </row>
    <row r="4109" spans="6:69" x14ac:dyDescent="0.2">
      <c r="F4109" s="9"/>
      <c r="G4109" s="9"/>
      <c r="H4109" s="9"/>
      <c r="I4109" s="9"/>
      <c r="J4109" s="9"/>
      <c r="O4109" s="2"/>
      <c r="X4109" s="2"/>
      <c r="AG4109" s="2"/>
      <c r="AP4109" s="2"/>
      <c r="AY4109" s="2"/>
      <c r="BH4109" s="2"/>
      <c r="BQ4109" s="2"/>
    </row>
    <row r="4110" spans="6:69" x14ac:dyDescent="0.2">
      <c r="F4110" s="9"/>
      <c r="G4110" s="9"/>
      <c r="H4110" s="9"/>
      <c r="I4110" s="9"/>
      <c r="J4110" s="9"/>
      <c r="O4110" s="2"/>
      <c r="X4110" s="2"/>
      <c r="AG4110" s="2"/>
      <c r="AP4110" s="2"/>
      <c r="AY4110" s="2"/>
      <c r="BH4110" s="2"/>
      <c r="BQ4110" s="2"/>
    </row>
    <row r="4111" spans="6:69" x14ac:dyDescent="0.2">
      <c r="F4111" s="9"/>
      <c r="G4111" s="9"/>
      <c r="H4111" s="9"/>
      <c r="I4111" s="9"/>
      <c r="J4111" s="9"/>
      <c r="O4111" s="2"/>
      <c r="X4111" s="2"/>
      <c r="AG4111" s="2"/>
      <c r="AP4111" s="2"/>
      <c r="AY4111" s="2"/>
      <c r="BH4111" s="2"/>
      <c r="BQ4111" s="2"/>
    </row>
    <row r="4112" spans="6:69" x14ac:dyDescent="0.2">
      <c r="F4112" s="9"/>
      <c r="G4112" s="9"/>
      <c r="H4112" s="9"/>
      <c r="I4112" s="9"/>
      <c r="J4112" s="9"/>
      <c r="O4112" s="2"/>
      <c r="X4112" s="2"/>
      <c r="AG4112" s="2"/>
      <c r="AP4112" s="2"/>
      <c r="AY4112" s="2"/>
      <c r="BH4112" s="2"/>
      <c r="BQ4112" s="2"/>
    </row>
    <row r="4113" spans="6:69" x14ac:dyDescent="0.2">
      <c r="F4113" s="9"/>
      <c r="G4113" s="9"/>
      <c r="H4113" s="9"/>
      <c r="I4113" s="9"/>
      <c r="J4113" s="9"/>
      <c r="O4113" s="2"/>
      <c r="X4113" s="2"/>
      <c r="AG4113" s="2"/>
      <c r="AP4113" s="2"/>
      <c r="AY4113" s="2"/>
      <c r="BH4113" s="2"/>
      <c r="BQ4113" s="2"/>
    </row>
    <row r="4114" spans="6:69" x14ac:dyDescent="0.2">
      <c r="F4114" s="9"/>
      <c r="G4114" s="9"/>
      <c r="H4114" s="9"/>
      <c r="I4114" s="9"/>
      <c r="J4114" s="9"/>
      <c r="O4114" s="2"/>
      <c r="X4114" s="2"/>
      <c r="AG4114" s="2"/>
      <c r="AP4114" s="2"/>
      <c r="AY4114" s="2"/>
      <c r="BH4114" s="2"/>
      <c r="BQ4114" s="2"/>
    </row>
    <row r="4115" spans="6:69" x14ac:dyDescent="0.2">
      <c r="F4115" s="9"/>
      <c r="G4115" s="9"/>
      <c r="H4115" s="9"/>
      <c r="I4115" s="9"/>
      <c r="J4115" s="9"/>
      <c r="O4115" s="2"/>
      <c r="X4115" s="2"/>
      <c r="AG4115" s="2"/>
      <c r="AP4115" s="2"/>
      <c r="AY4115" s="2"/>
      <c r="BH4115" s="2"/>
      <c r="BQ4115" s="2"/>
    </row>
    <row r="4116" spans="6:69" x14ac:dyDescent="0.2">
      <c r="F4116" s="9"/>
      <c r="G4116" s="9"/>
      <c r="H4116" s="9"/>
      <c r="I4116" s="9"/>
      <c r="J4116" s="9"/>
      <c r="O4116" s="2"/>
      <c r="X4116" s="2"/>
      <c r="AG4116" s="2"/>
      <c r="AP4116" s="2"/>
      <c r="AY4116" s="2"/>
      <c r="BH4116" s="2"/>
      <c r="BQ4116" s="2"/>
    </row>
    <row r="4117" spans="6:69" x14ac:dyDescent="0.2">
      <c r="F4117" s="9"/>
      <c r="G4117" s="9"/>
      <c r="H4117" s="9"/>
      <c r="I4117" s="9"/>
      <c r="J4117" s="9"/>
      <c r="O4117" s="2"/>
      <c r="X4117" s="2"/>
      <c r="AG4117" s="2"/>
      <c r="AP4117" s="2"/>
      <c r="AY4117" s="2"/>
      <c r="BH4117" s="2"/>
      <c r="BQ4117" s="2"/>
    </row>
    <row r="4118" spans="6:69" x14ac:dyDescent="0.2">
      <c r="F4118" s="9"/>
      <c r="G4118" s="9"/>
      <c r="H4118" s="9"/>
      <c r="I4118" s="9"/>
      <c r="J4118" s="9"/>
      <c r="O4118" s="2"/>
      <c r="X4118" s="2"/>
      <c r="AG4118" s="2"/>
      <c r="AP4118" s="2"/>
      <c r="AY4118" s="2"/>
      <c r="BH4118" s="2"/>
      <c r="BQ4118" s="2"/>
    </row>
    <row r="4119" spans="6:69" x14ac:dyDescent="0.2">
      <c r="F4119" s="9"/>
      <c r="G4119" s="9"/>
      <c r="H4119" s="9"/>
      <c r="I4119" s="9"/>
      <c r="J4119" s="9"/>
      <c r="O4119" s="2"/>
      <c r="X4119" s="2"/>
      <c r="AG4119" s="2"/>
      <c r="AP4119" s="2"/>
      <c r="AY4119" s="2"/>
      <c r="BH4119" s="2"/>
      <c r="BQ4119" s="2"/>
    </row>
    <row r="4120" spans="6:69" x14ac:dyDescent="0.2">
      <c r="F4120" s="9"/>
      <c r="G4120" s="9"/>
      <c r="H4120" s="9"/>
      <c r="I4120" s="9"/>
      <c r="J4120" s="9"/>
      <c r="O4120" s="2"/>
      <c r="X4120" s="2"/>
      <c r="AG4120" s="2"/>
      <c r="AP4120" s="2"/>
      <c r="AY4120" s="2"/>
      <c r="BH4120" s="2"/>
      <c r="BQ4120" s="2"/>
    </row>
    <row r="4121" spans="6:69" x14ac:dyDescent="0.2">
      <c r="F4121" s="9"/>
      <c r="G4121" s="9"/>
      <c r="H4121" s="9"/>
      <c r="I4121" s="9"/>
      <c r="J4121" s="9"/>
      <c r="O4121" s="2"/>
      <c r="X4121" s="2"/>
      <c r="AG4121" s="2"/>
      <c r="AP4121" s="2"/>
      <c r="AY4121" s="2"/>
      <c r="BH4121" s="2"/>
      <c r="BQ4121" s="2"/>
    </row>
    <row r="4122" spans="6:69" x14ac:dyDescent="0.2">
      <c r="F4122" s="9"/>
      <c r="G4122" s="9"/>
      <c r="H4122" s="9"/>
      <c r="I4122" s="9"/>
      <c r="J4122" s="9"/>
      <c r="O4122" s="2"/>
      <c r="X4122" s="2"/>
      <c r="AG4122" s="2"/>
      <c r="AP4122" s="2"/>
      <c r="AY4122" s="2"/>
      <c r="BH4122" s="2"/>
      <c r="BQ4122" s="2"/>
    </row>
    <row r="4123" spans="6:69" x14ac:dyDescent="0.2">
      <c r="F4123" s="9"/>
      <c r="G4123" s="9"/>
      <c r="H4123" s="9"/>
      <c r="I4123" s="9"/>
      <c r="J4123" s="9"/>
      <c r="O4123" s="2"/>
      <c r="X4123" s="2"/>
      <c r="AG4123" s="2"/>
      <c r="AP4123" s="2"/>
      <c r="AY4123" s="2"/>
      <c r="BH4123" s="2"/>
      <c r="BQ4123" s="2"/>
    </row>
    <row r="4124" spans="6:69" x14ac:dyDescent="0.2">
      <c r="F4124" s="9"/>
      <c r="G4124" s="9"/>
      <c r="H4124" s="9"/>
      <c r="I4124" s="9"/>
      <c r="J4124" s="9"/>
      <c r="O4124" s="2"/>
      <c r="X4124" s="2"/>
      <c r="AG4124" s="2"/>
      <c r="AP4124" s="2"/>
      <c r="AY4124" s="2"/>
      <c r="BH4124" s="2"/>
      <c r="BQ4124" s="2"/>
    </row>
    <row r="4125" spans="6:69" x14ac:dyDescent="0.2">
      <c r="F4125" s="9"/>
      <c r="G4125" s="9"/>
      <c r="H4125" s="9"/>
      <c r="I4125" s="9"/>
      <c r="J4125" s="9"/>
      <c r="O4125" s="2"/>
      <c r="X4125" s="2"/>
      <c r="AG4125" s="2"/>
      <c r="AP4125" s="2"/>
      <c r="AY4125" s="2"/>
      <c r="BH4125" s="2"/>
      <c r="BQ4125" s="2"/>
    </row>
    <row r="4126" spans="6:69" x14ac:dyDescent="0.2">
      <c r="F4126" s="9"/>
      <c r="G4126" s="9"/>
      <c r="H4126" s="9"/>
      <c r="I4126" s="9"/>
      <c r="J4126" s="9"/>
      <c r="O4126" s="2"/>
      <c r="X4126" s="2"/>
      <c r="AG4126" s="2"/>
      <c r="AP4126" s="2"/>
      <c r="AY4126" s="2"/>
      <c r="BH4126" s="2"/>
      <c r="BQ4126" s="2"/>
    </row>
    <row r="4127" spans="6:69" x14ac:dyDescent="0.2">
      <c r="F4127" s="9"/>
      <c r="G4127" s="9"/>
      <c r="H4127" s="9"/>
      <c r="I4127" s="9"/>
      <c r="J4127" s="9"/>
      <c r="O4127" s="2"/>
      <c r="X4127" s="2"/>
      <c r="AG4127" s="2"/>
      <c r="AP4127" s="2"/>
      <c r="AY4127" s="2"/>
      <c r="BH4127" s="2"/>
      <c r="BQ4127" s="2"/>
    </row>
    <row r="4128" spans="6:69" x14ac:dyDescent="0.2">
      <c r="F4128" s="9"/>
      <c r="G4128" s="9"/>
      <c r="H4128" s="9"/>
      <c r="I4128" s="9"/>
      <c r="J4128" s="9"/>
      <c r="O4128" s="2"/>
      <c r="X4128" s="2"/>
      <c r="AG4128" s="2"/>
      <c r="AP4128" s="2"/>
      <c r="AY4128" s="2"/>
      <c r="BH4128" s="2"/>
      <c r="BQ4128" s="2"/>
    </row>
    <row r="4129" spans="6:69" x14ac:dyDescent="0.2">
      <c r="F4129" s="9"/>
      <c r="G4129" s="9"/>
      <c r="H4129" s="9"/>
      <c r="I4129" s="9"/>
      <c r="J4129" s="9"/>
      <c r="O4129" s="2"/>
      <c r="X4129" s="2"/>
      <c r="AG4129" s="2"/>
      <c r="AP4129" s="2"/>
      <c r="AY4129" s="2"/>
      <c r="BH4129" s="2"/>
      <c r="BQ4129" s="2"/>
    </row>
    <row r="4130" spans="6:69" x14ac:dyDescent="0.2">
      <c r="F4130" s="9"/>
      <c r="G4130" s="9"/>
      <c r="H4130" s="9"/>
      <c r="I4130" s="9"/>
      <c r="J4130" s="9"/>
      <c r="O4130" s="2"/>
      <c r="X4130" s="2"/>
      <c r="AG4130" s="2"/>
      <c r="AP4130" s="2"/>
      <c r="AY4130" s="2"/>
      <c r="BH4130" s="2"/>
      <c r="BQ4130" s="2"/>
    </row>
    <row r="4131" spans="6:69" x14ac:dyDescent="0.2">
      <c r="F4131" s="9"/>
      <c r="G4131" s="9"/>
      <c r="H4131" s="9"/>
      <c r="I4131" s="9"/>
      <c r="J4131" s="9"/>
      <c r="O4131" s="2"/>
      <c r="X4131" s="2"/>
      <c r="AG4131" s="2"/>
      <c r="AP4131" s="2"/>
      <c r="AY4131" s="2"/>
      <c r="BH4131" s="2"/>
      <c r="BQ4131" s="2"/>
    </row>
    <row r="4132" spans="6:69" x14ac:dyDescent="0.2">
      <c r="F4132" s="9"/>
      <c r="G4132" s="9"/>
      <c r="H4132" s="9"/>
      <c r="I4132" s="9"/>
      <c r="J4132" s="9"/>
      <c r="O4132" s="2"/>
      <c r="X4132" s="2"/>
      <c r="AG4132" s="2"/>
      <c r="AP4132" s="2"/>
      <c r="AY4132" s="2"/>
      <c r="BH4132" s="2"/>
      <c r="BQ4132" s="2"/>
    </row>
    <row r="4133" spans="6:69" x14ac:dyDescent="0.2">
      <c r="F4133" s="9"/>
      <c r="G4133" s="9"/>
      <c r="H4133" s="9"/>
      <c r="I4133" s="9"/>
      <c r="J4133" s="9"/>
      <c r="O4133" s="2"/>
      <c r="X4133" s="2"/>
      <c r="AG4133" s="2"/>
      <c r="AP4133" s="2"/>
      <c r="AY4133" s="2"/>
      <c r="BH4133" s="2"/>
      <c r="BQ4133" s="2"/>
    </row>
    <row r="4134" spans="6:69" x14ac:dyDescent="0.2">
      <c r="F4134" s="9"/>
      <c r="G4134" s="9"/>
      <c r="H4134" s="9"/>
      <c r="I4134" s="9"/>
      <c r="J4134" s="9"/>
      <c r="O4134" s="2"/>
      <c r="X4134" s="2"/>
      <c r="AG4134" s="2"/>
      <c r="AP4134" s="2"/>
      <c r="AY4134" s="2"/>
      <c r="BH4134" s="2"/>
      <c r="BQ4134" s="2"/>
    </row>
    <row r="4135" spans="6:69" x14ac:dyDescent="0.2">
      <c r="F4135" s="9"/>
      <c r="G4135" s="9"/>
      <c r="H4135" s="9"/>
      <c r="I4135" s="9"/>
      <c r="J4135" s="9"/>
      <c r="O4135" s="2"/>
      <c r="X4135" s="2"/>
      <c r="AG4135" s="2"/>
      <c r="AP4135" s="2"/>
      <c r="AY4135" s="2"/>
      <c r="BH4135" s="2"/>
      <c r="BQ4135" s="2"/>
    </row>
    <row r="4136" spans="6:69" x14ac:dyDescent="0.2">
      <c r="F4136" s="9"/>
      <c r="G4136" s="9"/>
      <c r="H4136" s="9"/>
      <c r="I4136" s="9"/>
      <c r="J4136" s="9"/>
      <c r="O4136" s="2"/>
      <c r="X4136" s="2"/>
      <c r="AG4136" s="2"/>
      <c r="AP4136" s="2"/>
      <c r="AY4136" s="2"/>
      <c r="BH4136" s="2"/>
      <c r="BQ4136" s="2"/>
    </row>
    <row r="4137" spans="6:69" x14ac:dyDescent="0.2">
      <c r="F4137" s="9"/>
      <c r="G4137" s="9"/>
      <c r="H4137" s="9"/>
      <c r="I4137" s="9"/>
      <c r="J4137" s="9"/>
      <c r="O4137" s="2"/>
      <c r="X4137" s="2"/>
      <c r="AG4137" s="2"/>
      <c r="AP4137" s="2"/>
      <c r="AY4137" s="2"/>
      <c r="BH4137" s="2"/>
      <c r="BQ4137" s="2"/>
    </row>
    <row r="4138" spans="6:69" x14ac:dyDescent="0.2">
      <c r="F4138" s="9"/>
      <c r="G4138" s="9"/>
      <c r="H4138" s="9"/>
      <c r="I4138" s="9"/>
      <c r="J4138" s="9"/>
      <c r="O4138" s="2"/>
      <c r="X4138" s="2"/>
      <c r="AG4138" s="2"/>
      <c r="AP4138" s="2"/>
      <c r="AY4138" s="2"/>
      <c r="BH4138" s="2"/>
      <c r="BQ4138" s="2"/>
    </row>
    <row r="4139" spans="6:69" x14ac:dyDescent="0.2">
      <c r="F4139" s="9"/>
      <c r="G4139" s="9"/>
      <c r="H4139" s="9"/>
      <c r="I4139" s="9"/>
      <c r="J4139" s="9"/>
      <c r="O4139" s="2"/>
      <c r="X4139" s="2"/>
      <c r="AG4139" s="2"/>
      <c r="AP4139" s="2"/>
      <c r="AY4139" s="2"/>
      <c r="BH4139" s="2"/>
      <c r="BQ4139" s="2"/>
    </row>
    <row r="4140" spans="6:69" x14ac:dyDescent="0.2">
      <c r="F4140" s="9"/>
      <c r="G4140" s="9"/>
      <c r="H4140" s="9"/>
      <c r="I4140" s="9"/>
      <c r="J4140" s="9"/>
      <c r="O4140" s="2"/>
      <c r="X4140" s="2"/>
      <c r="AG4140" s="2"/>
      <c r="AP4140" s="2"/>
      <c r="AY4140" s="2"/>
      <c r="BH4140" s="2"/>
      <c r="BQ4140" s="2"/>
    </row>
    <row r="4141" spans="6:69" x14ac:dyDescent="0.2">
      <c r="F4141" s="9"/>
      <c r="G4141" s="9"/>
      <c r="H4141" s="9"/>
      <c r="I4141" s="9"/>
      <c r="J4141" s="9"/>
      <c r="O4141" s="2"/>
      <c r="X4141" s="2"/>
      <c r="AG4141" s="2"/>
      <c r="AP4141" s="2"/>
      <c r="AY4141" s="2"/>
      <c r="BH4141" s="2"/>
      <c r="BQ4141" s="2"/>
    </row>
    <row r="4142" spans="6:69" x14ac:dyDescent="0.2">
      <c r="F4142" s="9"/>
      <c r="G4142" s="9"/>
      <c r="H4142" s="9"/>
      <c r="I4142" s="9"/>
      <c r="J4142" s="9"/>
      <c r="O4142" s="2"/>
      <c r="X4142" s="2"/>
      <c r="AG4142" s="2"/>
      <c r="AP4142" s="2"/>
      <c r="AY4142" s="2"/>
      <c r="BH4142" s="2"/>
      <c r="BQ4142" s="2"/>
    </row>
    <row r="4143" spans="6:69" x14ac:dyDescent="0.2">
      <c r="F4143" s="9"/>
      <c r="G4143" s="9"/>
      <c r="H4143" s="9"/>
      <c r="I4143" s="9"/>
      <c r="J4143" s="9"/>
      <c r="O4143" s="2"/>
      <c r="X4143" s="2"/>
      <c r="AG4143" s="2"/>
      <c r="AP4143" s="2"/>
      <c r="AY4143" s="2"/>
      <c r="BH4143" s="2"/>
      <c r="BQ4143" s="2"/>
    </row>
    <row r="4144" spans="6:69" x14ac:dyDescent="0.2">
      <c r="F4144" s="9"/>
      <c r="G4144" s="9"/>
      <c r="H4144" s="9"/>
      <c r="I4144" s="9"/>
      <c r="J4144" s="9"/>
      <c r="O4144" s="2"/>
      <c r="X4144" s="2"/>
      <c r="AG4144" s="2"/>
      <c r="AP4144" s="2"/>
      <c r="AY4144" s="2"/>
      <c r="BH4144" s="2"/>
      <c r="BQ4144" s="2"/>
    </row>
    <row r="4145" spans="6:69" x14ac:dyDescent="0.2">
      <c r="F4145" s="9"/>
      <c r="G4145" s="9"/>
      <c r="H4145" s="9"/>
      <c r="I4145" s="9"/>
      <c r="J4145" s="9"/>
      <c r="O4145" s="2"/>
      <c r="X4145" s="2"/>
      <c r="AG4145" s="2"/>
      <c r="AP4145" s="2"/>
      <c r="AY4145" s="2"/>
      <c r="BH4145" s="2"/>
      <c r="BQ4145" s="2"/>
    </row>
    <row r="4146" spans="6:69" x14ac:dyDescent="0.2">
      <c r="F4146" s="9"/>
      <c r="G4146" s="9"/>
      <c r="H4146" s="9"/>
      <c r="I4146" s="9"/>
      <c r="J4146" s="9"/>
      <c r="O4146" s="2"/>
      <c r="X4146" s="2"/>
      <c r="AG4146" s="2"/>
      <c r="AP4146" s="2"/>
      <c r="AY4146" s="2"/>
      <c r="BH4146" s="2"/>
      <c r="BQ4146" s="2"/>
    </row>
    <row r="4147" spans="6:69" x14ac:dyDescent="0.2">
      <c r="F4147" s="9"/>
      <c r="G4147" s="9"/>
      <c r="H4147" s="9"/>
      <c r="I4147" s="9"/>
      <c r="J4147" s="9"/>
      <c r="O4147" s="2"/>
      <c r="X4147" s="2"/>
      <c r="AG4147" s="2"/>
      <c r="AP4147" s="2"/>
      <c r="AY4147" s="2"/>
      <c r="BH4147" s="2"/>
      <c r="BQ4147" s="2"/>
    </row>
    <row r="4148" spans="6:69" x14ac:dyDescent="0.2">
      <c r="F4148" s="9"/>
      <c r="G4148" s="9"/>
      <c r="H4148" s="9"/>
      <c r="I4148" s="9"/>
      <c r="J4148" s="9"/>
      <c r="O4148" s="2"/>
      <c r="X4148" s="2"/>
      <c r="AG4148" s="2"/>
      <c r="AP4148" s="2"/>
      <c r="AY4148" s="2"/>
      <c r="BH4148" s="2"/>
      <c r="BQ4148" s="2"/>
    </row>
    <row r="4149" spans="6:69" x14ac:dyDescent="0.2">
      <c r="F4149" s="9"/>
      <c r="G4149" s="9"/>
      <c r="H4149" s="9"/>
      <c r="I4149" s="9"/>
      <c r="J4149" s="9"/>
      <c r="O4149" s="2"/>
      <c r="X4149" s="2"/>
      <c r="AG4149" s="2"/>
      <c r="AP4149" s="2"/>
      <c r="AY4149" s="2"/>
      <c r="BH4149" s="2"/>
      <c r="BQ4149" s="2"/>
    </row>
    <row r="4150" spans="6:69" x14ac:dyDescent="0.2">
      <c r="F4150" s="9"/>
      <c r="G4150" s="9"/>
      <c r="H4150" s="9"/>
      <c r="I4150" s="9"/>
      <c r="J4150" s="9"/>
      <c r="O4150" s="2"/>
      <c r="X4150" s="2"/>
      <c r="AG4150" s="2"/>
      <c r="AP4150" s="2"/>
      <c r="AY4150" s="2"/>
      <c r="BH4150" s="2"/>
      <c r="BQ4150" s="2"/>
    </row>
    <row r="4151" spans="6:69" x14ac:dyDescent="0.2">
      <c r="F4151" s="9"/>
      <c r="G4151" s="9"/>
      <c r="H4151" s="9"/>
      <c r="I4151" s="9"/>
      <c r="J4151" s="9"/>
      <c r="O4151" s="2"/>
      <c r="X4151" s="2"/>
      <c r="AG4151" s="2"/>
      <c r="AP4151" s="2"/>
      <c r="AY4151" s="2"/>
      <c r="BH4151" s="2"/>
      <c r="BQ4151" s="2"/>
    </row>
    <row r="4152" spans="6:69" x14ac:dyDescent="0.2">
      <c r="F4152" s="9"/>
      <c r="G4152" s="9"/>
      <c r="H4152" s="9"/>
      <c r="I4152" s="9"/>
      <c r="J4152" s="9"/>
      <c r="O4152" s="2"/>
      <c r="X4152" s="2"/>
      <c r="AG4152" s="2"/>
      <c r="AP4152" s="2"/>
      <c r="AY4152" s="2"/>
      <c r="BH4152" s="2"/>
      <c r="BQ4152" s="2"/>
    </row>
    <row r="4153" spans="6:69" x14ac:dyDescent="0.2">
      <c r="F4153" s="9"/>
      <c r="G4153" s="9"/>
      <c r="H4153" s="9"/>
      <c r="I4153" s="9"/>
      <c r="J4153" s="9"/>
      <c r="O4153" s="2"/>
      <c r="X4153" s="2"/>
      <c r="AG4153" s="2"/>
      <c r="AP4153" s="2"/>
      <c r="AY4153" s="2"/>
      <c r="BH4153" s="2"/>
      <c r="BQ4153" s="2"/>
    </row>
    <row r="4154" spans="6:69" x14ac:dyDescent="0.2">
      <c r="F4154" s="9"/>
      <c r="G4154" s="9"/>
      <c r="H4154" s="9"/>
      <c r="I4154" s="9"/>
      <c r="J4154" s="9"/>
      <c r="O4154" s="2"/>
      <c r="X4154" s="2"/>
      <c r="AG4154" s="2"/>
      <c r="AP4154" s="2"/>
      <c r="AY4154" s="2"/>
      <c r="BH4154" s="2"/>
      <c r="BQ4154" s="2"/>
    </row>
    <row r="4155" spans="6:69" x14ac:dyDescent="0.2">
      <c r="F4155" s="9"/>
      <c r="G4155" s="9"/>
      <c r="H4155" s="9"/>
      <c r="I4155" s="9"/>
      <c r="J4155" s="9"/>
      <c r="O4155" s="2"/>
      <c r="X4155" s="2"/>
      <c r="AG4155" s="2"/>
      <c r="AP4155" s="2"/>
      <c r="AY4155" s="2"/>
      <c r="BH4155" s="2"/>
      <c r="BQ4155" s="2"/>
    </row>
    <row r="4156" spans="6:69" x14ac:dyDescent="0.2">
      <c r="F4156" s="9"/>
      <c r="G4156" s="9"/>
      <c r="H4156" s="9"/>
      <c r="I4156" s="9"/>
      <c r="J4156" s="9"/>
      <c r="O4156" s="2"/>
      <c r="X4156" s="2"/>
      <c r="AG4156" s="2"/>
      <c r="AP4156" s="2"/>
      <c r="AY4156" s="2"/>
      <c r="BH4156" s="2"/>
      <c r="BQ4156" s="2"/>
    </row>
    <row r="4157" spans="6:69" x14ac:dyDescent="0.2">
      <c r="F4157" s="9"/>
      <c r="G4157" s="9"/>
      <c r="H4157" s="9"/>
      <c r="I4157" s="9"/>
      <c r="J4157" s="9"/>
      <c r="O4157" s="2"/>
      <c r="X4157" s="2"/>
      <c r="AG4157" s="2"/>
      <c r="AP4157" s="2"/>
      <c r="AY4157" s="2"/>
      <c r="BH4157" s="2"/>
      <c r="BQ4157" s="2"/>
    </row>
    <row r="4158" spans="6:69" x14ac:dyDescent="0.2">
      <c r="F4158" s="9"/>
      <c r="G4158" s="9"/>
      <c r="H4158" s="9"/>
      <c r="I4158" s="9"/>
      <c r="J4158" s="9"/>
      <c r="O4158" s="2"/>
      <c r="X4158" s="2"/>
      <c r="AG4158" s="2"/>
      <c r="AP4158" s="2"/>
      <c r="AY4158" s="2"/>
      <c r="BH4158" s="2"/>
      <c r="BQ4158" s="2"/>
    </row>
    <row r="4159" spans="6:69" x14ac:dyDescent="0.2">
      <c r="F4159" s="9"/>
      <c r="G4159" s="9"/>
      <c r="H4159" s="9"/>
      <c r="I4159" s="9"/>
      <c r="J4159" s="9"/>
      <c r="O4159" s="2"/>
      <c r="X4159" s="2"/>
      <c r="AG4159" s="2"/>
      <c r="AP4159" s="2"/>
      <c r="AY4159" s="2"/>
      <c r="BH4159" s="2"/>
      <c r="BQ4159" s="2"/>
    </row>
    <row r="4160" spans="6:69" x14ac:dyDescent="0.2">
      <c r="F4160" s="9"/>
      <c r="G4160" s="9"/>
      <c r="H4160" s="9"/>
      <c r="I4160" s="9"/>
      <c r="J4160" s="9"/>
      <c r="O4160" s="2"/>
      <c r="X4160" s="2"/>
      <c r="AG4160" s="2"/>
      <c r="AP4160" s="2"/>
      <c r="AY4160" s="2"/>
      <c r="BH4160" s="2"/>
      <c r="BQ4160" s="2"/>
    </row>
    <row r="4161" spans="6:69" x14ac:dyDescent="0.2">
      <c r="F4161" s="9"/>
      <c r="G4161" s="9"/>
      <c r="H4161" s="9"/>
      <c r="I4161" s="9"/>
      <c r="J4161" s="9"/>
      <c r="O4161" s="2"/>
      <c r="X4161" s="2"/>
      <c r="AG4161" s="2"/>
      <c r="AP4161" s="2"/>
      <c r="AY4161" s="2"/>
      <c r="BH4161" s="2"/>
      <c r="BQ4161" s="2"/>
    </row>
    <row r="4162" spans="6:69" x14ac:dyDescent="0.2">
      <c r="F4162" s="9"/>
      <c r="G4162" s="9"/>
      <c r="H4162" s="9"/>
      <c r="I4162" s="9"/>
      <c r="J4162" s="9"/>
      <c r="O4162" s="2"/>
      <c r="X4162" s="2"/>
      <c r="AG4162" s="2"/>
      <c r="AP4162" s="2"/>
      <c r="AY4162" s="2"/>
      <c r="BH4162" s="2"/>
      <c r="BQ4162" s="2"/>
    </row>
    <row r="4163" spans="6:69" x14ac:dyDescent="0.2">
      <c r="F4163" s="9"/>
      <c r="G4163" s="9"/>
      <c r="H4163" s="9"/>
      <c r="I4163" s="9"/>
      <c r="J4163" s="9"/>
      <c r="O4163" s="2"/>
      <c r="X4163" s="2"/>
      <c r="AG4163" s="2"/>
      <c r="AP4163" s="2"/>
      <c r="AY4163" s="2"/>
      <c r="BH4163" s="2"/>
      <c r="BQ4163" s="2"/>
    </row>
    <row r="4164" spans="6:69" x14ac:dyDescent="0.2">
      <c r="F4164" s="9"/>
      <c r="G4164" s="9"/>
      <c r="H4164" s="9"/>
      <c r="I4164" s="9"/>
      <c r="J4164" s="9"/>
      <c r="O4164" s="2"/>
      <c r="X4164" s="2"/>
      <c r="AG4164" s="2"/>
      <c r="AP4164" s="2"/>
      <c r="AY4164" s="2"/>
      <c r="BH4164" s="2"/>
      <c r="BQ4164" s="2"/>
    </row>
    <row r="4165" spans="6:69" x14ac:dyDescent="0.2">
      <c r="F4165" s="9"/>
      <c r="G4165" s="9"/>
      <c r="H4165" s="9"/>
      <c r="I4165" s="9"/>
      <c r="J4165" s="9"/>
      <c r="O4165" s="2"/>
      <c r="X4165" s="2"/>
      <c r="AG4165" s="2"/>
      <c r="AP4165" s="2"/>
      <c r="AY4165" s="2"/>
      <c r="BH4165" s="2"/>
      <c r="BQ4165" s="2"/>
    </row>
    <row r="4166" spans="6:69" x14ac:dyDescent="0.2">
      <c r="F4166" s="9"/>
      <c r="G4166" s="9"/>
      <c r="H4166" s="9"/>
      <c r="I4166" s="9"/>
      <c r="J4166" s="9"/>
      <c r="O4166" s="2"/>
      <c r="X4166" s="2"/>
      <c r="AG4166" s="2"/>
      <c r="AP4166" s="2"/>
      <c r="AY4166" s="2"/>
      <c r="BH4166" s="2"/>
      <c r="BQ4166" s="2"/>
    </row>
    <row r="4167" spans="6:69" x14ac:dyDescent="0.2">
      <c r="F4167" s="9"/>
      <c r="G4167" s="9"/>
      <c r="H4167" s="9"/>
      <c r="I4167" s="9"/>
      <c r="J4167" s="9"/>
      <c r="O4167" s="2"/>
      <c r="X4167" s="2"/>
      <c r="AG4167" s="2"/>
      <c r="AP4167" s="2"/>
      <c r="AY4167" s="2"/>
      <c r="BH4167" s="2"/>
      <c r="BQ4167" s="2"/>
    </row>
    <row r="4168" spans="6:69" x14ac:dyDescent="0.2">
      <c r="F4168" s="9"/>
      <c r="G4168" s="9"/>
      <c r="H4168" s="9"/>
      <c r="I4168" s="9"/>
      <c r="J4168" s="9"/>
      <c r="O4168" s="2"/>
      <c r="X4168" s="2"/>
      <c r="AG4168" s="2"/>
      <c r="AP4168" s="2"/>
      <c r="AY4168" s="2"/>
      <c r="BH4168" s="2"/>
      <c r="BQ4168" s="2"/>
    </row>
    <row r="4169" spans="6:69" x14ac:dyDescent="0.2">
      <c r="F4169" s="9"/>
      <c r="G4169" s="9"/>
      <c r="H4169" s="9"/>
      <c r="I4169" s="9"/>
      <c r="J4169" s="9"/>
      <c r="O4169" s="2"/>
      <c r="X4169" s="2"/>
      <c r="AG4169" s="2"/>
      <c r="AP4169" s="2"/>
      <c r="AY4169" s="2"/>
      <c r="BH4169" s="2"/>
      <c r="BQ4169" s="2"/>
    </row>
    <row r="4170" spans="6:69" x14ac:dyDescent="0.2">
      <c r="F4170" s="9"/>
      <c r="G4170" s="9"/>
      <c r="H4170" s="9"/>
      <c r="I4170" s="9"/>
      <c r="J4170" s="9"/>
      <c r="O4170" s="2"/>
      <c r="X4170" s="2"/>
      <c r="AG4170" s="2"/>
      <c r="AP4170" s="2"/>
      <c r="AY4170" s="2"/>
      <c r="BH4170" s="2"/>
      <c r="BQ4170" s="2"/>
    </row>
    <row r="4171" spans="6:69" x14ac:dyDescent="0.2">
      <c r="F4171" s="9"/>
      <c r="G4171" s="9"/>
      <c r="H4171" s="9"/>
      <c r="I4171" s="9"/>
      <c r="J4171" s="9"/>
      <c r="O4171" s="2"/>
      <c r="X4171" s="2"/>
      <c r="AG4171" s="2"/>
      <c r="AP4171" s="2"/>
      <c r="AY4171" s="2"/>
      <c r="BH4171" s="2"/>
      <c r="BQ4171" s="2"/>
    </row>
    <row r="4172" spans="6:69" x14ac:dyDescent="0.2">
      <c r="F4172" s="9"/>
      <c r="G4172" s="9"/>
      <c r="H4172" s="9"/>
      <c r="I4172" s="9"/>
      <c r="J4172" s="9"/>
      <c r="O4172" s="2"/>
      <c r="X4172" s="2"/>
      <c r="AG4172" s="2"/>
      <c r="AP4172" s="2"/>
      <c r="AY4172" s="2"/>
      <c r="BH4172" s="2"/>
      <c r="BQ4172" s="2"/>
    </row>
    <row r="4173" spans="6:69" x14ac:dyDescent="0.2">
      <c r="F4173" s="9"/>
      <c r="G4173" s="9"/>
      <c r="H4173" s="9"/>
      <c r="I4173" s="9"/>
      <c r="J4173" s="9"/>
      <c r="O4173" s="2"/>
      <c r="X4173" s="2"/>
      <c r="AG4173" s="2"/>
      <c r="AP4173" s="2"/>
      <c r="AY4173" s="2"/>
      <c r="BH4173" s="2"/>
      <c r="BQ4173" s="2"/>
    </row>
    <row r="4174" spans="6:69" x14ac:dyDescent="0.2">
      <c r="F4174" s="9"/>
      <c r="G4174" s="9"/>
      <c r="H4174" s="9"/>
      <c r="I4174" s="9"/>
      <c r="J4174" s="9"/>
      <c r="O4174" s="2"/>
      <c r="X4174" s="2"/>
      <c r="AG4174" s="2"/>
      <c r="AP4174" s="2"/>
      <c r="AY4174" s="2"/>
      <c r="BH4174" s="2"/>
      <c r="BQ4174" s="2"/>
    </row>
    <row r="4175" spans="6:69" x14ac:dyDescent="0.2">
      <c r="F4175" s="9"/>
      <c r="G4175" s="9"/>
      <c r="H4175" s="9"/>
      <c r="I4175" s="9"/>
      <c r="J4175" s="9"/>
      <c r="O4175" s="2"/>
      <c r="X4175" s="2"/>
      <c r="AG4175" s="2"/>
      <c r="AP4175" s="2"/>
      <c r="AY4175" s="2"/>
      <c r="BH4175" s="2"/>
      <c r="BQ4175" s="2"/>
    </row>
    <row r="4176" spans="6:69" x14ac:dyDescent="0.2">
      <c r="F4176" s="9"/>
      <c r="G4176" s="9"/>
      <c r="H4176" s="9"/>
      <c r="I4176" s="9"/>
      <c r="J4176" s="9"/>
      <c r="O4176" s="2"/>
      <c r="X4176" s="2"/>
      <c r="AG4176" s="2"/>
      <c r="AP4176" s="2"/>
      <c r="AY4176" s="2"/>
      <c r="BH4176" s="2"/>
      <c r="BQ4176" s="2"/>
    </row>
    <row r="4177" spans="6:69" x14ac:dyDescent="0.2">
      <c r="F4177" s="9"/>
      <c r="G4177" s="9"/>
      <c r="H4177" s="9"/>
      <c r="I4177" s="9"/>
      <c r="J4177" s="9"/>
      <c r="O4177" s="2"/>
      <c r="X4177" s="2"/>
      <c r="AG4177" s="2"/>
      <c r="AP4177" s="2"/>
      <c r="AY4177" s="2"/>
      <c r="BH4177" s="2"/>
      <c r="BQ4177" s="2"/>
    </row>
    <row r="4178" spans="6:69" x14ac:dyDescent="0.2">
      <c r="F4178" s="9"/>
      <c r="G4178" s="9"/>
      <c r="H4178" s="9"/>
      <c r="I4178" s="9"/>
      <c r="J4178" s="9"/>
      <c r="O4178" s="2"/>
      <c r="X4178" s="2"/>
      <c r="AG4178" s="2"/>
      <c r="AP4178" s="2"/>
      <c r="AY4178" s="2"/>
      <c r="BH4178" s="2"/>
      <c r="BQ4178" s="2"/>
    </row>
    <row r="4179" spans="6:69" x14ac:dyDescent="0.2">
      <c r="F4179" s="9"/>
      <c r="G4179" s="9"/>
      <c r="H4179" s="9"/>
      <c r="I4179" s="9"/>
      <c r="J4179" s="9"/>
      <c r="O4179" s="2"/>
      <c r="X4179" s="2"/>
      <c r="AG4179" s="2"/>
      <c r="AP4179" s="2"/>
      <c r="AY4179" s="2"/>
      <c r="BH4179" s="2"/>
      <c r="BQ4179" s="2"/>
    </row>
    <row r="4180" spans="6:69" x14ac:dyDescent="0.2">
      <c r="F4180" s="9"/>
      <c r="G4180" s="9"/>
      <c r="H4180" s="9"/>
      <c r="I4180" s="9"/>
      <c r="J4180" s="9"/>
      <c r="O4180" s="2"/>
      <c r="X4180" s="2"/>
      <c r="AG4180" s="2"/>
      <c r="AP4180" s="2"/>
      <c r="AY4180" s="2"/>
      <c r="BH4180" s="2"/>
      <c r="BQ4180" s="2"/>
    </row>
    <row r="4181" spans="6:69" x14ac:dyDescent="0.2">
      <c r="F4181" s="9"/>
      <c r="G4181" s="9"/>
      <c r="H4181" s="9"/>
      <c r="I4181" s="9"/>
      <c r="J4181" s="9"/>
      <c r="O4181" s="2"/>
      <c r="X4181" s="2"/>
      <c r="AG4181" s="2"/>
      <c r="AP4181" s="2"/>
      <c r="AY4181" s="2"/>
      <c r="BH4181" s="2"/>
      <c r="BQ4181" s="2"/>
    </row>
    <row r="4182" spans="6:69" x14ac:dyDescent="0.2">
      <c r="F4182" s="9"/>
      <c r="G4182" s="9"/>
      <c r="H4182" s="9"/>
      <c r="I4182" s="9"/>
      <c r="J4182" s="9"/>
      <c r="O4182" s="2"/>
      <c r="X4182" s="2"/>
      <c r="AG4182" s="2"/>
      <c r="AP4182" s="2"/>
      <c r="AY4182" s="2"/>
      <c r="BH4182" s="2"/>
      <c r="BQ4182" s="2"/>
    </row>
    <row r="4183" spans="6:69" x14ac:dyDescent="0.2">
      <c r="F4183" s="9"/>
      <c r="G4183" s="9"/>
      <c r="H4183" s="9"/>
      <c r="I4183" s="9"/>
      <c r="J4183" s="9"/>
      <c r="O4183" s="2"/>
      <c r="X4183" s="2"/>
      <c r="AG4183" s="2"/>
      <c r="AP4183" s="2"/>
      <c r="AY4183" s="2"/>
      <c r="BH4183" s="2"/>
      <c r="BQ4183" s="2"/>
    </row>
    <row r="4184" spans="6:69" x14ac:dyDescent="0.2">
      <c r="F4184" s="9"/>
      <c r="G4184" s="9"/>
      <c r="H4184" s="9"/>
      <c r="I4184" s="9"/>
      <c r="J4184" s="9"/>
      <c r="O4184" s="2"/>
      <c r="X4184" s="2"/>
      <c r="AG4184" s="2"/>
      <c r="AP4184" s="2"/>
      <c r="AY4184" s="2"/>
      <c r="BH4184" s="2"/>
      <c r="BQ4184" s="2"/>
    </row>
    <row r="4185" spans="6:69" x14ac:dyDescent="0.2">
      <c r="F4185" s="9"/>
      <c r="G4185" s="9"/>
      <c r="H4185" s="9"/>
      <c r="I4185" s="9"/>
      <c r="J4185" s="9"/>
      <c r="O4185" s="2"/>
      <c r="X4185" s="2"/>
      <c r="AG4185" s="2"/>
      <c r="AP4185" s="2"/>
      <c r="AY4185" s="2"/>
      <c r="BH4185" s="2"/>
      <c r="BQ4185" s="2"/>
    </row>
    <row r="4186" spans="6:69" x14ac:dyDescent="0.2">
      <c r="F4186" s="9"/>
      <c r="G4186" s="9"/>
      <c r="H4186" s="9"/>
      <c r="I4186" s="9"/>
      <c r="J4186" s="9"/>
      <c r="O4186" s="2"/>
      <c r="X4186" s="2"/>
      <c r="AG4186" s="2"/>
      <c r="AP4186" s="2"/>
      <c r="AY4186" s="2"/>
      <c r="BH4186" s="2"/>
      <c r="BQ4186" s="2"/>
    </row>
    <row r="4187" spans="6:69" x14ac:dyDescent="0.2">
      <c r="F4187" s="9"/>
      <c r="G4187" s="9"/>
      <c r="H4187" s="9"/>
      <c r="I4187" s="9"/>
      <c r="J4187" s="9"/>
      <c r="O4187" s="2"/>
      <c r="X4187" s="2"/>
      <c r="AG4187" s="2"/>
      <c r="AP4187" s="2"/>
      <c r="AY4187" s="2"/>
      <c r="BH4187" s="2"/>
      <c r="BQ4187" s="2"/>
    </row>
    <row r="4188" spans="6:69" x14ac:dyDescent="0.2">
      <c r="F4188" s="9"/>
      <c r="G4188" s="9"/>
      <c r="H4188" s="9"/>
      <c r="I4188" s="9"/>
      <c r="J4188" s="9"/>
      <c r="O4188" s="2"/>
      <c r="X4188" s="2"/>
      <c r="AG4188" s="2"/>
      <c r="AP4188" s="2"/>
      <c r="AY4188" s="2"/>
      <c r="BH4188" s="2"/>
      <c r="BQ4188" s="2"/>
    </row>
    <row r="4189" spans="6:69" x14ac:dyDescent="0.2">
      <c r="F4189" s="9"/>
      <c r="G4189" s="9"/>
      <c r="H4189" s="9"/>
      <c r="I4189" s="9"/>
      <c r="J4189" s="9"/>
      <c r="O4189" s="2"/>
      <c r="X4189" s="2"/>
      <c r="AG4189" s="2"/>
      <c r="AP4189" s="2"/>
      <c r="AY4189" s="2"/>
      <c r="BH4189" s="2"/>
      <c r="BQ4189" s="2"/>
    </row>
    <row r="4190" spans="6:69" x14ac:dyDescent="0.2">
      <c r="F4190" s="9"/>
      <c r="G4190" s="9"/>
      <c r="H4190" s="9"/>
      <c r="I4190" s="9"/>
      <c r="J4190" s="9"/>
      <c r="O4190" s="2"/>
      <c r="X4190" s="2"/>
      <c r="AG4190" s="2"/>
      <c r="AP4190" s="2"/>
      <c r="AY4190" s="2"/>
      <c r="BH4190" s="2"/>
      <c r="BQ4190" s="2"/>
    </row>
    <row r="4191" spans="6:69" x14ac:dyDescent="0.2">
      <c r="F4191" s="9"/>
      <c r="G4191" s="9"/>
      <c r="H4191" s="9"/>
      <c r="I4191" s="9"/>
      <c r="J4191" s="9"/>
      <c r="O4191" s="2"/>
      <c r="X4191" s="2"/>
      <c r="AG4191" s="2"/>
      <c r="AP4191" s="2"/>
      <c r="AY4191" s="2"/>
      <c r="BH4191" s="2"/>
      <c r="BQ4191" s="2"/>
    </row>
    <row r="4192" spans="6:69" x14ac:dyDescent="0.2">
      <c r="F4192" s="9"/>
      <c r="G4192" s="9"/>
      <c r="H4192" s="9"/>
      <c r="I4192" s="9"/>
      <c r="J4192" s="9"/>
      <c r="O4192" s="2"/>
      <c r="X4192" s="2"/>
      <c r="AG4192" s="2"/>
      <c r="AP4192" s="2"/>
      <c r="AY4192" s="2"/>
      <c r="BH4192" s="2"/>
      <c r="BQ4192" s="2"/>
    </row>
    <row r="4193" spans="6:69" x14ac:dyDescent="0.2">
      <c r="F4193" s="9"/>
      <c r="G4193" s="9"/>
      <c r="H4193" s="9"/>
      <c r="I4193" s="9"/>
      <c r="J4193" s="9"/>
      <c r="O4193" s="2"/>
      <c r="X4193" s="2"/>
      <c r="AG4193" s="2"/>
      <c r="AP4193" s="2"/>
      <c r="AY4193" s="2"/>
      <c r="BH4193" s="2"/>
      <c r="BQ4193" s="2"/>
    </row>
    <row r="4194" spans="6:69" x14ac:dyDescent="0.2">
      <c r="F4194" s="9"/>
      <c r="G4194" s="9"/>
      <c r="H4194" s="9"/>
      <c r="I4194" s="9"/>
      <c r="J4194" s="9"/>
      <c r="O4194" s="2"/>
      <c r="X4194" s="2"/>
      <c r="AG4194" s="2"/>
      <c r="AP4194" s="2"/>
      <c r="AY4194" s="2"/>
      <c r="BH4194" s="2"/>
      <c r="BQ4194" s="2"/>
    </row>
    <row r="4195" spans="6:69" x14ac:dyDescent="0.2">
      <c r="F4195" s="9"/>
      <c r="G4195" s="9"/>
      <c r="H4195" s="9"/>
      <c r="I4195" s="9"/>
      <c r="J4195" s="9"/>
      <c r="O4195" s="2"/>
      <c r="X4195" s="2"/>
      <c r="AG4195" s="2"/>
      <c r="AP4195" s="2"/>
      <c r="AY4195" s="2"/>
      <c r="BH4195" s="2"/>
      <c r="BQ4195" s="2"/>
    </row>
    <row r="4196" spans="6:69" x14ac:dyDescent="0.2">
      <c r="F4196" s="9"/>
      <c r="G4196" s="9"/>
      <c r="H4196" s="9"/>
      <c r="I4196" s="9"/>
      <c r="J4196" s="9"/>
      <c r="O4196" s="2"/>
      <c r="X4196" s="2"/>
      <c r="AG4196" s="2"/>
      <c r="AP4196" s="2"/>
      <c r="AY4196" s="2"/>
      <c r="BH4196" s="2"/>
      <c r="BQ4196" s="2"/>
    </row>
    <row r="4197" spans="6:69" x14ac:dyDescent="0.2">
      <c r="F4197" s="9"/>
      <c r="G4197" s="9"/>
      <c r="H4197" s="9"/>
      <c r="I4197" s="9"/>
      <c r="J4197" s="9"/>
      <c r="O4197" s="2"/>
      <c r="X4197" s="2"/>
      <c r="AG4197" s="2"/>
      <c r="AP4197" s="2"/>
      <c r="AY4197" s="2"/>
      <c r="BH4197" s="2"/>
      <c r="BQ4197" s="2"/>
    </row>
    <row r="4198" spans="6:69" x14ac:dyDescent="0.2">
      <c r="F4198" s="9"/>
      <c r="G4198" s="9"/>
      <c r="H4198" s="9"/>
      <c r="I4198" s="9"/>
      <c r="J4198" s="9"/>
      <c r="O4198" s="2"/>
      <c r="X4198" s="2"/>
      <c r="AG4198" s="2"/>
      <c r="AP4198" s="2"/>
      <c r="AY4198" s="2"/>
      <c r="BH4198" s="2"/>
      <c r="BQ4198" s="2"/>
    </row>
    <row r="4199" spans="6:69" x14ac:dyDescent="0.2">
      <c r="F4199" s="9"/>
      <c r="G4199" s="9"/>
      <c r="H4199" s="9"/>
      <c r="I4199" s="9"/>
      <c r="J4199" s="9"/>
      <c r="O4199" s="2"/>
      <c r="X4199" s="2"/>
      <c r="AG4199" s="2"/>
      <c r="AP4199" s="2"/>
      <c r="AY4199" s="2"/>
      <c r="BH4199" s="2"/>
      <c r="BQ4199" s="2"/>
    </row>
    <row r="4200" spans="6:69" x14ac:dyDescent="0.2">
      <c r="F4200" s="9"/>
      <c r="G4200" s="9"/>
      <c r="H4200" s="9"/>
      <c r="I4200" s="9"/>
      <c r="J4200" s="9"/>
      <c r="O4200" s="2"/>
      <c r="X4200" s="2"/>
      <c r="AG4200" s="2"/>
      <c r="AP4200" s="2"/>
      <c r="AY4200" s="2"/>
      <c r="BH4200" s="2"/>
      <c r="BQ4200" s="2"/>
    </row>
    <row r="4201" spans="6:69" x14ac:dyDescent="0.2">
      <c r="F4201" s="9"/>
      <c r="G4201" s="9"/>
      <c r="H4201" s="9"/>
      <c r="I4201" s="9"/>
      <c r="J4201" s="9"/>
      <c r="O4201" s="2"/>
      <c r="X4201" s="2"/>
      <c r="AG4201" s="2"/>
      <c r="AP4201" s="2"/>
      <c r="AY4201" s="2"/>
      <c r="BH4201" s="2"/>
      <c r="BQ4201" s="2"/>
    </row>
    <row r="4202" spans="6:69" x14ac:dyDescent="0.2">
      <c r="F4202" s="9"/>
      <c r="G4202" s="9"/>
      <c r="H4202" s="9"/>
      <c r="I4202" s="9"/>
      <c r="J4202" s="9"/>
      <c r="O4202" s="2"/>
      <c r="X4202" s="2"/>
      <c r="AG4202" s="2"/>
      <c r="AP4202" s="2"/>
      <c r="AY4202" s="2"/>
      <c r="BH4202" s="2"/>
      <c r="BQ4202" s="2"/>
    </row>
    <row r="4203" spans="6:69" x14ac:dyDescent="0.2">
      <c r="F4203" s="9"/>
      <c r="G4203" s="9"/>
      <c r="H4203" s="9"/>
      <c r="I4203" s="9"/>
      <c r="J4203" s="9"/>
      <c r="O4203" s="2"/>
      <c r="X4203" s="2"/>
      <c r="AG4203" s="2"/>
      <c r="AP4203" s="2"/>
      <c r="AY4203" s="2"/>
      <c r="BH4203" s="2"/>
      <c r="BQ4203" s="2"/>
    </row>
    <row r="4204" spans="6:69" x14ac:dyDescent="0.2">
      <c r="F4204" s="9"/>
      <c r="G4204" s="9"/>
      <c r="H4204" s="9"/>
      <c r="I4204" s="9"/>
      <c r="J4204" s="9"/>
      <c r="O4204" s="2"/>
      <c r="X4204" s="2"/>
      <c r="AG4204" s="2"/>
      <c r="AP4204" s="2"/>
      <c r="AY4204" s="2"/>
      <c r="BH4204" s="2"/>
      <c r="BQ4204" s="2"/>
    </row>
    <row r="4205" spans="6:69" x14ac:dyDescent="0.2">
      <c r="F4205" s="9"/>
      <c r="G4205" s="9"/>
      <c r="H4205" s="9"/>
      <c r="I4205" s="9"/>
      <c r="J4205" s="9"/>
      <c r="O4205" s="2"/>
      <c r="X4205" s="2"/>
      <c r="AG4205" s="2"/>
      <c r="AP4205" s="2"/>
      <c r="AY4205" s="2"/>
      <c r="BH4205" s="2"/>
      <c r="BQ4205" s="2"/>
    </row>
    <row r="4206" spans="6:69" x14ac:dyDescent="0.2">
      <c r="F4206" s="9"/>
      <c r="G4206" s="9"/>
      <c r="H4206" s="9"/>
      <c r="I4206" s="9"/>
      <c r="J4206" s="9"/>
      <c r="O4206" s="2"/>
      <c r="X4206" s="2"/>
      <c r="AG4206" s="2"/>
      <c r="AP4206" s="2"/>
      <c r="AY4206" s="2"/>
      <c r="BH4206" s="2"/>
      <c r="BQ4206" s="2"/>
    </row>
    <row r="4207" spans="6:69" x14ac:dyDescent="0.2">
      <c r="F4207" s="9"/>
      <c r="G4207" s="9"/>
      <c r="H4207" s="9"/>
      <c r="I4207" s="9"/>
      <c r="J4207" s="9"/>
      <c r="O4207" s="2"/>
      <c r="X4207" s="2"/>
      <c r="AG4207" s="2"/>
      <c r="AP4207" s="2"/>
      <c r="AY4207" s="2"/>
      <c r="BH4207" s="2"/>
      <c r="BQ4207" s="2"/>
    </row>
    <row r="4208" spans="6:69" x14ac:dyDescent="0.2">
      <c r="F4208" s="9"/>
      <c r="G4208" s="9"/>
      <c r="H4208" s="9"/>
      <c r="I4208" s="9"/>
      <c r="J4208" s="9"/>
      <c r="O4208" s="2"/>
      <c r="X4208" s="2"/>
      <c r="AG4208" s="2"/>
      <c r="AP4208" s="2"/>
      <c r="AY4208" s="2"/>
      <c r="BH4208" s="2"/>
      <c r="BQ4208" s="2"/>
    </row>
    <row r="4209" spans="6:69" x14ac:dyDescent="0.2">
      <c r="F4209" s="9"/>
      <c r="G4209" s="9"/>
      <c r="H4209" s="9"/>
      <c r="I4209" s="9"/>
      <c r="J4209" s="9"/>
      <c r="O4209" s="2"/>
      <c r="X4209" s="2"/>
      <c r="AG4209" s="2"/>
      <c r="AP4209" s="2"/>
      <c r="AY4209" s="2"/>
      <c r="BH4209" s="2"/>
      <c r="BQ4209" s="2"/>
    </row>
    <row r="4210" spans="6:69" x14ac:dyDescent="0.2">
      <c r="F4210" s="9"/>
      <c r="G4210" s="9"/>
      <c r="H4210" s="9"/>
      <c r="I4210" s="9"/>
      <c r="J4210" s="9"/>
      <c r="O4210" s="2"/>
      <c r="X4210" s="2"/>
      <c r="AG4210" s="2"/>
      <c r="AP4210" s="2"/>
      <c r="AY4210" s="2"/>
      <c r="BH4210" s="2"/>
      <c r="BQ4210" s="2"/>
    </row>
    <row r="4211" spans="6:69" x14ac:dyDescent="0.2">
      <c r="F4211" s="9"/>
      <c r="G4211" s="9"/>
      <c r="H4211" s="9"/>
      <c r="I4211" s="9"/>
      <c r="J4211" s="9"/>
      <c r="O4211" s="2"/>
      <c r="X4211" s="2"/>
      <c r="AG4211" s="2"/>
      <c r="AP4211" s="2"/>
      <c r="AY4211" s="2"/>
      <c r="BH4211" s="2"/>
      <c r="BQ4211" s="2"/>
    </row>
    <row r="4212" spans="6:69" x14ac:dyDescent="0.2">
      <c r="F4212" s="9"/>
      <c r="G4212" s="9"/>
      <c r="H4212" s="9"/>
      <c r="I4212" s="9"/>
      <c r="J4212" s="9"/>
      <c r="O4212" s="2"/>
      <c r="X4212" s="2"/>
      <c r="AG4212" s="2"/>
      <c r="AP4212" s="2"/>
      <c r="AY4212" s="2"/>
      <c r="BH4212" s="2"/>
      <c r="BQ4212" s="2"/>
    </row>
    <row r="4213" spans="6:69" x14ac:dyDescent="0.2">
      <c r="F4213" s="9"/>
      <c r="G4213" s="9"/>
      <c r="H4213" s="9"/>
      <c r="I4213" s="9"/>
      <c r="J4213" s="9"/>
      <c r="O4213" s="2"/>
      <c r="X4213" s="2"/>
      <c r="AG4213" s="2"/>
      <c r="AP4213" s="2"/>
      <c r="AY4213" s="2"/>
      <c r="BH4213" s="2"/>
      <c r="BQ4213" s="2"/>
    </row>
    <row r="4214" spans="6:69" x14ac:dyDescent="0.2">
      <c r="F4214" s="9"/>
      <c r="G4214" s="9"/>
      <c r="H4214" s="9"/>
      <c r="I4214" s="9"/>
      <c r="J4214" s="9"/>
      <c r="O4214" s="2"/>
      <c r="X4214" s="2"/>
      <c r="AG4214" s="2"/>
      <c r="AP4214" s="2"/>
      <c r="AY4214" s="2"/>
      <c r="BH4214" s="2"/>
      <c r="BQ4214" s="2"/>
    </row>
    <row r="4215" spans="6:69" x14ac:dyDescent="0.2">
      <c r="F4215" s="9"/>
      <c r="G4215" s="9"/>
      <c r="H4215" s="9"/>
      <c r="I4215" s="9"/>
      <c r="J4215" s="9"/>
      <c r="O4215" s="2"/>
      <c r="X4215" s="2"/>
      <c r="AG4215" s="2"/>
      <c r="AP4215" s="2"/>
      <c r="AY4215" s="2"/>
      <c r="BH4215" s="2"/>
      <c r="BQ4215" s="2"/>
    </row>
    <row r="4216" spans="6:69" x14ac:dyDescent="0.2">
      <c r="F4216" s="9"/>
      <c r="G4216" s="9"/>
      <c r="H4216" s="9"/>
      <c r="I4216" s="9"/>
      <c r="J4216" s="9"/>
      <c r="O4216" s="2"/>
      <c r="X4216" s="2"/>
      <c r="AG4216" s="2"/>
      <c r="AP4216" s="2"/>
      <c r="AY4216" s="2"/>
      <c r="BH4216" s="2"/>
      <c r="BQ4216" s="2"/>
    </row>
    <row r="4217" spans="6:69" x14ac:dyDescent="0.2">
      <c r="F4217" s="9"/>
      <c r="G4217" s="9"/>
      <c r="H4217" s="9"/>
      <c r="I4217" s="9"/>
      <c r="J4217" s="9"/>
      <c r="O4217" s="2"/>
      <c r="X4217" s="2"/>
      <c r="AG4217" s="2"/>
      <c r="AP4217" s="2"/>
      <c r="AY4217" s="2"/>
      <c r="BH4217" s="2"/>
      <c r="BQ4217" s="2"/>
    </row>
    <row r="4218" spans="6:69" x14ac:dyDescent="0.2">
      <c r="F4218" s="9"/>
      <c r="G4218" s="9"/>
      <c r="H4218" s="9"/>
      <c r="I4218" s="9"/>
      <c r="J4218" s="9"/>
      <c r="O4218" s="2"/>
      <c r="X4218" s="2"/>
      <c r="AG4218" s="2"/>
      <c r="AP4218" s="2"/>
      <c r="AY4218" s="2"/>
      <c r="BH4218" s="2"/>
      <c r="BQ4218" s="2"/>
    </row>
    <row r="4219" spans="6:69" x14ac:dyDescent="0.2">
      <c r="F4219" s="9"/>
      <c r="G4219" s="9"/>
      <c r="H4219" s="9"/>
      <c r="I4219" s="9"/>
      <c r="J4219" s="9"/>
      <c r="O4219" s="2"/>
      <c r="X4219" s="2"/>
      <c r="AG4219" s="2"/>
      <c r="AP4219" s="2"/>
      <c r="AY4219" s="2"/>
      <c r="BH4219" s="2"/>
      <c r="BQ4219" s="2"/>
    </row>
    <row r="4220" spans="6:69" x14ac:dyDescent="0.2">
      <c r="F4220" s="9"/>
      <c r="G4220" s="9"/>
      <c r="H4220" s="9"/>
      <c r="I4220" s="9"/>
      <c r="J4220" s="9"/>
      <c r="O4220" s="2"/>
      <c r="X4220" s="2"/>
      <c r="AG4220" s="2"/>
      <c r="AP4220" s="2"/>
      <c r="AY4220" s="2"/>
      <c r="BH4220" s="2"/>
      <c r="BQ4220" s="2"/>
    </row>
    <row r="4221" spans="6:69" x14ac:dyDescent="0.2">
      <c r="F4221" s="9"/>
      <c r="G4221" s="9"/>
      <c r="H4221" s="9"/>
      <c r="I4221" s="9"/>
      <c r="J4221" s="9"/>
      <c r="O4221" s="2"/>
      <c r="X4221" s="2"/>
      <c r="AG4221" s="2"/>
      <c r="AP4221" s="2"/>
      <c r="AY4221" s="2"/>
      <c r="BH4221" s="2"/>
      <c r="BQ4221" s="2"/>
    </row>
    <row r="4222" spans="6:69" x14ac:dyDescent="0.2">
      <c r="F4222" s="9"/>
      <c r="G4222" s="9"/>
      <c r="H4222" s="9"/>
      <c r="I4222" s="9"/>
      <c r="J4222" s="9"/>
      <c r="O4222" s="2"/>
      <c r="X4222" s="2"/>
      <c r="AG4222" s="2"/>
      <c r="AP4222" s="2"/>
      <c r="AY4222" s="2"/>
      <c r="BH4222" s="2"/>
      <c r="BQ4222" s="2"/>
    </row>
    <row r="4223" spans="6:69" x14ac:dyDescent="0.2">
      <c r="F4223" s="9"/>
      <c r="G4223" s="9"/>
      <c r="H4223" s="9"/>
      <c r="I4223" s="9"/>
      <c r="J4223" s="9"/>
      <c r="O4223" s="2"/>
      <c r="X4223" s="2"/>
      <c r="AG4223" s="2"/>
      <c r="AP4223" s="2"/>
      <c r="AY4223" s="2"/>
      <c r="BH4223" s="2"/>
      <c r="BQ4223" s="2"/>
    </row>
    <row r="4224" spans="6:69" x14ac:dyDescent="0.2">
      <c r="F4224" s="9"/>
      <c r="G4224" s="9"/>
      <c r="H4224" s="9"/>
      <c r="I4224" s="9"/>
      <c r="J4224" s="9"/>
      <c r="O4224" s="2"/>
      <c r="X4224" s="2"/>
      <c r="AG4224" s="2"/>
      <c r="AP4224" s="2"/>
      <c r="AY4224" s="2"/>
      <c r="BH4224" s="2"/>
      <c r="BQ4224" s="2"/>
    </row>
    <row r="4225" spans="6:69" x14ac:dyDescent="0.2">
      <c r="F4225" s="9"/>
      <c r="G4225" s="9"/>
      <c r="H4225" s="9"/>
      <c r="I4225" s="9"/>
      <c r="J4225" s="9"/>
      <c r="O4225" s="2"/>
      <c r="X4225" s="2"/>
      <c r="AG4225" s="2"/>
      <c r="AP4225" s="2"/>
      <c r="AY4225" s="2"/>
      <c r="BH4225" s="2"/>
      <c r="BQ4225" s="2"/>
    </row>
    <row r="4226" spans="6:69" x14ac:dyDescent="0.2">
      <c r="F4226" s="9"/>
      <c r="G4226" s="9"/>
      <c r="H4226" s="9"/>
      <c r="I4226" s="9"/>
      <c r="J4226" s="9"/>
      <c r="O4226" s="2"/>
      <c r="X4226" s="2"/>
      <c r="AG4226" s="2"/>
      <c r="AP4226" s="2"/>
      <c r="AY4226" s="2"/>
      <c r="BH4226" s="2"/>
      <c r="BQ4226" s="2"/>
    </row>
    <row r="4227" spans="6:69" x14ac:dyDescent="0.2">
      <c r="F4227" s="9"/>
      <c r="G4227" s="9"/>
      <c r="H4227" s="9"/>
      <c r="I4227" s="9"/>
      <c r="J4227" s="9"/>
      <c r="O4227" s="2"/>
      <c r="X4227" s="2"/>
      <c r="AG4227" s="2"/>
      <c r="AP4227" s="2"/>
      <c r="AY4227" s="2"/>
      <c r="BH4227" s="2"/>
      <c r="BQ4227" s="2"/>
    </row>
    <row r="4228" spans="6:69" x14ac:dyDescent="0.2">
      <c r="F4228" s="9"/>
      <c r="G4228" s="9"/>
      <c r="H4228" s="9"/>
      <c r="I4228" s="9"/>
      <c r="J4228" s="9"/>
      <c r="O4228" s="2"/>
      <c r="X4228" s="2"/>
      <c r="AG4228" s="2"/>
      <c r="AP4228" s="2"/>
      <c r="AY4228" s="2"/>
      <c r="BH4228" s="2"/>
      <c r="BQ4228" s="2"/>
    </row>
    <row r="4229" spans="6:69" x14ac:dyDescent="0.2">
      <c r="F4229" s="9"/>
      <c r="G4229" s="9"/>
      <c r="H4229" s="9"/>
      <c r="I4229" s="9"/>
      <c r="J4229" s="9"/>
      <c r="O4229" s="2"/>
      <c r="X4229" s="2"/>
      <c r="AG4229" s="2"/>
      <c r="AP4229" s="2"/>
      <c r="AY4229" s="2"/>
      <c r="BH4229" s="2"/>
      <c r="BQ4229" s="2"/>
    </row>
    <row r="4230" spans="6:69" x14ac:dyDescent="0.2">
      <c r="F4230" s="9"/>
      <c r="G4230" s="9"/>
      <c r="H4230" s="9"/>
      <c r="I4230" s="9"/>
      <c r="J4230" s="9"/>
      <c r="O4230" s="2"/>
      <c r="X4230" s="2"/>
      <c r="AG4230" s="2"/>
      <c r="AP4230" s="2"/>
      <c r="AY4230" s="2"/>
      <c r="BH4230" s="2"/>
      <c r="BQ4230" s="2"/>
    </row>
    <row r="4231" spans="6:69" x14ac:dyDescent="0.2">
      <c r="F4231" s="9"/>
      <c r="G4231" s="9"/>
      <c r="H4231" s="9"/>
      <c r="I4231" s="9"/>
      <c r="J4231" s="9"/>
      <c r="O4231" s="2"/>
      <c r="X4231" s="2"/>
      <c r="AG4231" s="2"/>
      <c r="AP4231" s="2"/>
      <c r="AY4231" s="2"/>
      <c r="BH4231" s="2"/>
      <c r="BQ4231" s="2"/>
    </row>
    <row r="4232" spans="6:69" x14ac:dyDescent="0.2">
      <c r="F4232" s="9"/>
      <c r="G4232" s="9"/>
      <c r="H4232" s="9"/>
      <c r="I4232" s="9"/>
      <c r="J4232" s="9"/>
      <c r="O4232" s="2"/>
      <c r="X4232" s="2"/>
      <c r="AG4232" s="2"/>
      <c r="AP4232" s="2"/>
      <c r="AY4232" s="2"/>
      <c r="BH4232" s="2"/>
      <c r="BQ4232" s="2"/>
    </row>
    <row r="4233" spans="6:69" x14ac:dyDescent="0.2">
      <c r="F4233" s="9"/>
      <c r="G4233" s="9"/>
      <c r="H4233" s="9"/>
      <c r="I4233" s="9"/>
      <c r="J4233" s="9"/>
      <c r="O4233" s="2"/>
      <c r="X4233" s="2"/>
      <c r="AG4233" s="2"/>
      <c r="AP4233" s="2"/>
      <c r="AY4233" s="2"/>
      <c r="BH4233" s="2"/>
      <c r="BQ4233" s="2"/>
    </row>
    <row r="4234" spans="6:69" x14ac:dyDescent="0.2">
      <c r="F4234" s="9"/>
      <c r="G4234" s="9"/>
      <c r="H4234" s="9"/>
      <c r="I4234" s="9"/>
      <c r="J4234" s="9"/>
      <c r="O4234" s="2"/>
      <c r="X4234" s="2"/>
      <c r="AG4234" s="2"/>
      <c r="AP4234" s="2"/>
      <c r="AY4234" s="2"/>
      <c r="BH4234" s="2"/>
      <c r="BQ4234" s="2"/>
    </row>
    <row r="4235" spans="6:69" x14ac:dyDescent="0.2">
      <c r="F4235" s="9"/>
      <c r="G4235" s="9"/>
      <c r="H4235" s="9"/>
      <c r="I4235" s="9"/>
      <c r="J4235" s="9"/>
      <c r="O4235" s="2"/>
      <c r="X4235" s="2"/>
      <c r="AG4235" s="2"/>
      <c r="AP4235" s="2"/>
      <c r="AY4235" s="2"/>
      <c r="BH4235" s="2"/>
      <c r="BQ4235" s="2"/>
    </row>
    <row r="4236" spans="6:69" x14ac:dyDescent="0.2">
      <c r="F4236" s="9"/>
      <c r="G4236" s="9"/>
      <c r="H4236" s="9"/>
      <c r="I4236" s="9"/>
      <c r="J4236" s="9"/>
      <c r="O4236" s="2"/>
      <c r="X4236" s="2"/>
      <c r="AG4236" s="2"/>
      <c r="AP4236" s="2"/>
      <c r="AY4236" s="2"/>
      <c r="BH4236" s="2"/>
      <c r="BQ4236" s="2"/>
    </row>
    <row r="4237" spans="6:69" x14ac:dyDescent="0.2">
      <c r="F4237" s="9"/>
      <c r="G4237" s="9"/>
      <c r="H4237" s="9"/>
      <c r="I4237" s="9"/>
      <c r="J4237" s="9"/>
      <c r="O4237" s="2"/>
      <c r="X4237" s="2"/>
      <c r="AG4237" s="2"/>
      <c r="AP4237" s="2"/>
      <c r="AY4237" s="2"/>
      <c r="BH4237" s="2"/>
      <c r="BQ4237" s="2"/>
    </row>
    <row r="4238" spans="6:69" x14ac:dyDescent="0.2">
      <c r="F4238" s="9"/>
      <c r="G4238" s="9"/>
      <c r="H4238" s="9"/>
      <c r="I4238" s="9"/>
      <c r="J4238" s="9"/>
      <c r="O4238" s="2"/>
      <c r="X4238" s="2"/>
      <c r="AG4238" s="2"/>
      <c r="AP4238" s="2"/>
      <c r="AY4238" s="2"/>
      <c r="BH4238" s="2"/>
      <c r="BQ4238" s="2"/>
    </row>
    <row r="4239" spans="6:69" x14ac:dyDescent="0.2">
      <c r="F4239" s="9"/>
      <c r="G4239" s="9"/>
      <c r="H4239" s="9"/>
      <c r="I4239" s="9"/>
      <c r="J4239" s="9"/>
      <c r="O4239" s="2"/>
      <c r="X4239" s="2"/>
      <c r="AG4239" s="2"/>
      <c r="AP4239" s="2"/>
      <c r="AY4239" s="2"/>
      <c r="BH4239" s="2"/>
      <c r="BQ4239" s="2"/>
    </row>
    <row r="4240" spans="6:69" x14ac:dyDescent="0.2">
      <c r="F4240" s="9"/>
      <c r="G4240" s="9"/>
      <c r="H4240" s="9"/>
      <c r="I4240" s="9"/>
      <c r="J4240" s="9"/>
      <c r="O4240" s="2"/>
      <c r="X4240" s="2"/>
      <c r="AG4240" s="2"/>
      <c r="AP4240" s="2"/>
      <c r="AY4240" s="2"/>
      <c r="BH4240" s="2"/>
      <c r="BQ4240" s="2"/>
    </row>
    <row r="4241" spans="6:69" x14ac:dyDescent="0.2">
      <c r="F4241" s="9"/>
      <c r="G4241" s="9"/>
      <c r="H4241" s="9"/>
      <c r="I4241" s="9"/>
      <c r="J4241" s="9"/>
      <c r="O4241" s="2"/>
      <c r="X4241" s="2"/>
      <c r="AG4241" s="2"/>
      <c r="AP4241" s="2"/>
      <c r="AY4241" s="2"/>
      <c r="BH4241" s="2"/>
      <c r="BQ4241" s="2"/>
    </row>
    <row r="4242" spans="6:69" x14ac:dyDescent="0.2">
      <c r="F4242" s="9"/>
      <c r="G4242" s="9"/>
      <c r="H4242" s="9"/>
      <c r="I4242" s="9"/>
      <c r="J4242" s="9"/>
      <c r="O4242" s="2"/>
      <c r="X4242" s="2"/>
      <c r="AG4242" s="2"/>
      <c r="AP4242" s="2"/>
      <c r="AY4242" s="2"/>
      <c r="BH4242" s="2"/>
      <c r="BQ4242" s="2"/>
    </row>
    <row r="4243" spans="6:69" x14ac:dyDescent="0.2">
      <c r="F4243" s="9"/>
      <c r="G4243" s="9"/>
      <c r="H4243" s="9"/>
      <c r="I4243" s="9"/>
      <c r="J4243" s="9"/>
      <c r="O4243" s="2"/>
      <c r="X4243" s="2"/>
      <c r="AG4243" s="2"/>
      <c r="AP4243" s="2"/>
      <c r="AY4243" s="2"/>
      <c r="BH4243" s="2"/>
      <c r="BQ4243" s="2"/>
    </row>
    <row r="4244" spans="6:69" x14ac:dyDescent="0.2">
      <c r="F4244" s="9"/>
      <c r="G4244" s="9"/>
      <c r="H4244" s="9"/>
      <c r="I4244" s="9"/>
      <c r="J4244" s="9"/>
      <c r="O4244" s="2"/>
      <c r="X4244" s="2"/>
      <c r="AG4244" s="2"/>
      <c r="AP4244" s="2"/>
      <c r="AY4244" s="2"/>
      <c r="BH4244" s="2"/>
      <c r="BQ4244" s="2"/>
    </row>
    <row r="4245" spans="6:69" x14ac:dyDescent="0.2">
      <c r="F4245" s="9"/>
      <c r="G4245" s="9"/>
      <c r="H4245" s="9"/>
      <c r="I4245" s="9"/>
      <c r="J4245" s="9"/>
      <c r="O4245" s="2"/>
      <c r="X4245" s="2"/>
      <c r="AG4245" s="2"/>
      <c r="AP4245" s="2"/>
      <c r="AY4245" s="2"/>
      <c r="BH4245" s="2"/>
      <c r="BQ4245" s="2"/>
    </row>
    <row r="4246" spans="6:69" x14ac:dyDescent="0.2">
      <c r="F4246" s="9"/>
      <c r="G4246" s="9"/>
      <c r="H4246" s="9"/>
      <c r="I4246" s="9"/>
      <c r="J4246" s="9"/>
      <c r="O4246" s="2"/>
      <c r="X4246" s="2"/>
      <c r="AG4246" s="2"/>
      <c r="AP4246" s="2"/>
      <c r="AY4246" s="2"/>
      <c r="BH4246" s="2"/>
      <c r="BQ4246" s="2"/>
    </row>
    <row r="4247" spans="6:69" x14ac:dyDescent="0.2">
      <c r="F4247" s="9"/>
      <c r="G4247" s="9"/>
      <c r="H4247" s="9"/>
      <c r="I4247" s="9"/>
      <c r="J4247" s="9"/>
      <c r="O4247" s="2"/>
      <c r="X4247" s="2"/>
      <c r="AG4247" s="2"/>
      <c r="AP4247" s="2"/>
      <c r="AY4247" s="2"/>
      <c r="BH4247" s="2"/>
      <c r="BQ4247" s="2"/>
    </row>
    <row r="4248" spans="6:69" x14ac:dyDescent="0.2">
      <c r="F4248" s="9"/>
      <c r="G4248" s="9"/>
      <c r="H4248" s="9"/>
      <c r="I4248" s="9"/>
      <c r="J4248" s="9"/>
      <c r="O4248" s="2"/>
      <c r="X4248" s="2"/>
      <c r="AG4248" s="2"/>
      <c r="AP4248" s="2"/>
      <c r="AY4248" s="2"/>
      <c r="BH4248" s="2"/>
      <c r="BQ4248" s="2"/>
    </row>
    <row r="4249" spans="6:69" x14ac:dyDescent="0.2">
      <c r="F4249" s="9"/>
      <c r="G4249" s="9"/>
      <c r="H4249" s="9"/>
      <c r="I4249" s="9"/>
      <c r="J4249" s="9"/>
      <c r="O4249" s="2"/>
      <c r="X4249" s="2"/>
      <c r="AG4249" s="2"/>
      <c r="AP4249" s="2"/>
      <c r="AY4249" s="2"/>
      <c r="BH4249" s="2"/>
      <c r="BQ4249" s="2"/>
    </row>
    <row r="4250" spans="6:69" x14ac:dyDescent="0.2">
      <c r="F4250" s="9"/>
      <c r="G4250" s="9"/>
      <c r="H4250" s="9"/>
      <c r="I4250" s="9"/>
      <c r="J4250" s="9"/>
      <c r="O4250" s="2"/>
      <c r="X4250" s="2"/>
      <c r="AG4250" s="2"/>
      <c r="AP4250" s="2"/>
      <c r="AY4250" s="2"/>
      <c r="BH4250" s="2"/>
      <c r="BQ4250" s="2"/>
    </row>
    <row r="4251" spans="6:69" x14ac:dyDescent="0.2">
      <c r="F4251" s="9"/>
      <c r="G4251" s="9"/>
      <c r="H4251" s="9"/>
      <c r="I4251" s="9"/>
      <c r="J4251" s="9"/>
      <c r="O4251" s="2"/>
      <c r="X4251" s="2"/>
      <c r="AG4251" s="2"/>
      <c r="AP4251" s="2"/>
      <c r="AY4251" s="2"/>
      <c r="BH4251" s="2"/>
      <c r="BQ4251" s="2"/>
    </row>
    <row r="4252" spans="6:69" x14ac:dyDescent="0.2">
      <c r="F4252" s="9"/>
      <c r="G4252" s="9"/>
      <c r="H4252" s="9"/>
      <c r="I4252" s="9"/>
      <c r="J4252" s="9"/>
      <c r="O4252" s="2"/>
      <c r="X4252" s="2"/>
      <c r="AG4252" s="2"/>
      <c r="AP4252" s="2"/>
      <c r="AY4252" s="2"/>
      <c r="BH4252" s="2"/>
      <c r="BQ4252" s="2"/>
    </row>
    <row r="4253" spans="6:69" x14ac:dyDescent="0.2">
      <c r="F4253" s="9"/>
      <c r="G4253" s="9"/>
      <c r="H4253" s="9"/>
      <c r="I4253" s="9"/>
      <c r="J4253" s="9"/>
      <c r="O4253" s="2"/>
      <c r="X4253" s="2"/>
      <c r="AG4253" s="2"/>
      <c r="AP4253" s="2"/>
      <c r="AY4253" s="2"/>
      <c r="BH4253" s="2"/>
      <c r="BQ4253" s="2"/>
    </row>
    <row r="4254" spans="6:69" x14ac:dyDescent="0.2">
      <c r="F4254" s="9"/>
      <c r="G4254" s="9"/>
      <c r="H4254" s="9"/>
      <c r="I4254" s="9"/>
      <c r="J4254" s="9"/>
      <c r="O4254" s="2"/>
      <c r="X4254" s="2"/>
      <c r="AG4254" s="2"/>
      <c r="AP4254" s="2"/>
      <c r="AY4254" s="2"/>
      <c r="BH4254" s="2"/>
      <c r="BQ4254" s="2"/>
    </row>
    <row r="4255" spans="6:69" x14ac:dyDescent="0.2">
      <c r="F4255" s="9"/>
      <c r="G4255" s="9"/>
      <c r="H4255" s="9"/>
      <c r="I4255" s="9"/>
      <c r="J4255" s="9"/>
      <c r="O4255" s="2"/>
      <c r="X4255" s="2"/>
      <c r="AG4255" s="2"/>
      <c r="AP4255" s="2"/>
      <c r="AY4255" s="2"/>
      <c r="BH4255" s="2"/>
      <c r="BQ4255" s="2"/>
    </row>
    <row r="4256" spans="6:69" x14ac:dyDescent="0.2">
      <c r="F4256" s="9"/>
      <c r="G4256" s="9"/>
      <c r="H4256" s="9"/>
      <c r="I4256" s="9"/>
      <c r="J4256" s="9"/>
      <c r="O4256" s="2"/>
      <c r="X4256" s="2"/>
      <c r="AG4256" s="2"/>
      <c r="AP4256" s="2"/>
      <c r="AY4256" s="2"/>
      <c r="BH4256" s="2"/>
      <c r="BQ4256" s="2"/>
    </row>
    <row r="4257" spans="6:69" x14ac:dyDescent="0.2">
      <c r="F4257" s="9"/>
      <c r="G4257" s="9"/>
      <c r="H4257" s="9"/>
      <c r="I4257" s="9"/>
      <c r="J4257" s="9"/>
      <c r="O4257" s="2"/>
      <c r="X4257" s="2"/>
      <c r="AG4257" s="2"/>
      <c r="AP4257" s="2"/>
      <c r="AY4257" s="2"/>
      <c r="BH4257" s="2"/>
      <c r="BQ4257" s="2"/>
    </row>
    <row r="4258" spans="6:69" x14ac:dyDescent="0.2">
      <c r="F4258" s="9"/>
      <c r="G4258" s="9"/>
      <c r="H4258" s="9"/>
      <c r="I4258" s="9"/>
      <c r="J4258" s="9"/>
      <c r="O4258" s="2"/>
      <c r="X4258" s="2"/>
      <c r="AG4258" s="2"/>
      <c r="AP4258" s="2"/>
      <c r="AY4258" s="2"/>
      <c r="BH4258" s="2"/>
      <c r="BQ4258" s="2"/>
    </row>
    <row r="4259" spans="6:69" x14ac:dyDescent="0.2">
      <c r="F4259" s="9"/>
      <c r="G4259" s="9"/>
      <c r="H4259" s="9"/>
      <c r="I4259" s="9"/>
      <c r="J4259" s="9"/>
      <c r="O4259" s="2"/>
      <c r="X4259" s="2"/>
      <c r="AG4259" s="2"/>
      <c r="AP4259" s="2"/>
      <c r="AY4259" s="2"/>
      <c r="BH4259" s="2"/>
      <c r="BQ4259" s="2"/>
    </row>
    <row r="4260" spans="6:69" x14ac:dyDescent="0.2">
      <c r="F4260" s="9"/>
      <c r="G4260" s="9"/>
      <c r="H4260" s="9"/>
      <c r="I4260" s="9"/>
      <c r="J4260" s="9"/>
      <c r="O4260" s="2"/>
      <c r="X4260" s="2"/>
      <c r="AG4260" s="2"/>
      <c r="AP4260" s="2"/>
      <c r="AY4260" s="2"/>
      <c r="BH4260" s="2"/>
      <c r="BQ4260" s="2"/>
    </row>
    <row r="4261" spans="6:69" x14ac:dyDescent="0.2">
      <c r="F4261" s="9"/>
      <c r="G4261" s="9"/>
      <c r="H4261" s="9"/>
      <c r="I4261" s="9"/>
      <c r="J4261" s="9"/>
      <c r="O4261" s="2"/>
      <c r="X4261" s="2"/>
      <c r="AG4261" s="2"/>
      <c r="AP4261" s="2"/>
      <c r="AY4261" s="2"/>
      <c r="BH4261" s="2"/>
      <c r="BQ4261" s="2"/>
    </row>
    <row r="4262" spans="6:69" x14ac:dyDescent="0.2">
      <c r="F4262" s="9"/>
      <c r="G4262" s="9"/>
      <c r="H4262" s="9"/>
      <c r="I4262" s="9"/>
      <c r="J4262" s="9"/>
      <c r="O4262" s="2"/>
      <c r="X4262" s="2"/>
      <c r="AG4262" s="2"/>
      <c r="AP4262" s="2"/>
      <c r="AY4262" s="2"/>
      <c r="BH4262" s="2"/>
      <c r="BQ4262" s="2"/>
    </row>
    <row r="4263" spans="6:69" x14ac:dyDescent="0.2">
      <c r="F4263" s="9"/>
      <c r="G4263" s="9"/>
      <c r="H4263" s="9"/>
      <c r="I4263" s="9"/>
      <c r="J4263" s="9"/>
      <c r="O4263" s="2"/>
      <c r="X4263" s="2"/>
      <c r="AG4263" s="2"/>
      <c r="AP4263" s="2"/>
      <c r="AY4263" s="2"/>
      <c r="BH4263" s="2"/>
      <c r="BQ4263" s="2"/>
    </row>
    <row r="4264" spans="6:69" x14ac:dyDescent="0.2">
      <c r="F4264" s="9"/>
      <c r="G4264" s="9"/>
      <c r="H4264" s="9"/>
      <c r="I4264" s="9"/>
      <c r="J4264" s="9"/>
      <c r="O4264" s="2"/>
      <c r="X4264" s="2"/>
      <c r="AG4264" s="2"/>
      <c r="AP4264" s="2"/>
      <c r="AY4264" s="2"/>
      <c r="BH4264" s="2"/>
      <c r="BQ4264" s="2"/>
    </row>
    <row r="4265" spans="6:69" x14ac:dyDescent="0.2">
      <c r="F4265" s="9"/>
      <c r="G4265" s="9"/>
      <c r="H4265" s="9"/>
      <c r="I4265" s="9"/>
      <c r="J4265" s="9"/>
      <c r="O4265" s="2"/>
      <c r="X4265" s="2"/>
      <c r="AG4265" s="2"/>
      <c r="AP4265" s="2"/>
      <c r="AY4265" s="2"/>
      <c r="BH4265" s="2"/>
      <c r="BQ4265" s="2"/>
    </row>
    <row r="4266" spans="6:69" x14ac:dyDescent="0.2">
      <c r="F4266" s="9"/>
      <c r="G4266" s="9"/>
      <c r="H4266" s="9"/>
      <c r="I4266" s="9"/>
      <c r="J4266" s="9"/>
      <c r="O4266" s="2"/>
      <c r="X4266" s="2"/>
      <c r="AG4266" s="2"/>
      <c r="AP4266" s="2"/>
      <c r="AY4266" s="2"/>
      <c r="BH4266" s="2"/>
      <c r="BQ4266" s="2"/>
    </row>
    <row r="4267" spans="6:69" x14ac:dyDescent="0.2">
      <c r="F4267" s="9"/>
      <c r="G4267" s="9"/>
      <c r="H4267" s="9"/>
      <c r="I4267" s="9"/>
      <c r="J4267" s="9"/>
      <c r="O4267" s="2"/>
      <c r="X4267" s="2"/>
      <c r="AG4267" s="2"/>
      <c r="AP4267" s="2"/>
      <c r="AY4267" s="2"/>
      <c r="BH4267" s="2"/>
      <c r="BQ4267" s="2"/>
    </row>
    <row r="4268" spans="6:69" x14ac:dyDescent="0.2">
      <c r="F4268" s="9"/>
      <c r="G4268" s="9"/>
      <c r="H4268" s="9"/>
      <c r="I4268" s="9"/>
      <c r="J4268" s="9"/>
      <c r="O4268" s="2"/>
      <c r="X4268" s="2"/>
      <c r="AG4268" s="2"/>
      <c r="AP4268" s="2"/>
      <c r="AY4268" s="2"/>
      <c r="BH4268" s="2"/>
      <c r="BQ4268" s="2"/>
    </row>
    <row r="4269" spans="6:69" x14ac:dyDescent="0.2">
      <c r="F4269" s="9"/>
      <c r="G4269" s="9"/>
      <c r="H4269" s="9"/>
      <c r="I4269" s="9"/>
      <c r="J4269" s="9"/>
      <c r="O4269" s="2"/>
      <c r="X4269" s="2"/>
      <c r="AG4269" s="2"/>
      <c r="AP4269" s="2"/>
      <c r="AY4269" s="2"/>
      <c r="BH4269" s="2"/>
      <c r="BQ4269" s="2"/>
    </row>
    <row r="4270" spans="6:69" x14ac:dyDescent="0.2">
      <c r="F4270" s="9"/>
      <c r="G4270" s="9"/>
      <c r="H4270" s="9"/>
      <c r="I4270" s="9"/>
      <c r="J4270" s="9"/>
      <c r="O4270" s="2"/>
      <c r="X4270" s="2"/>
      <c r="AG4270" s="2"/>
      <c r="AP4270" s="2"/>
      <c r="AY4270" s="2"/>
      <c r="BH4270" s="2"/>
      <c r="BQ4270" s="2"/>
    </row>
    <row r="4271" spans="6:69" x14ac:dyDescent="0.2">
      <c r="F4271" s="9"/>
      <c r="G4271" s="9"/>
      <c r="H4271" s="9"/>
      <c r="I4271" s="9"/>
      <c r="J4271" s="9"/>
      <c r="O4271" s="2"/>
      <c r="X4271" s="2"/>
      <c r="AG4271" s="2"/>
      <c r="AP4271" s="2"/>
      <c r="AY4271" s="2"/>
      <c r="BH4271" s="2"/>
      <c r="BQ4271" s="2"/>
    </row>
    <row r="4272" spans="6:69" x14ac:dyDescent="0.2">
      <c r="F4272" s="9"/>
      <c r="G4272" s="9"/>
      <c r="H4272" s="9"/>
      <c r="I4272" s="9"/>
      <c r="J4272" s="9"/>
      <c r="O4272" s="2"/>
      <c r="X4272" s="2"/>
      <c r="AG4272" s="2"/>
      <c r="AP4272" s="2"/>
      <c r="AY4272" s="2"/>
      <c r="BH4272" s="2"/>
      <c r="BQ4272" s="2"/>
    </row>
    <row r="4273" spans="6:69" x14ac:dyDescent="0.2">
      <c r="F4273" s="9"/>
      <c r="G4273" s="9"/>
      <c r="H4273" s="9"/>
      <c r="I4273" s="9"/>
      <c r="J4273" s="9"/>
      <c r="O4273" s="2"/>
      <c r="X4273" s="2"/>
      <c r="AG4273" s="2"/>
      <c r="AP4273" s="2"/>
      <c r="AY4273" s="2"/>
      <c r="BH4273" s="2"/>
      <c r="BQ4273" s="2"/>
    </row>
    <row r="4274" spans="6:69" x14ac:dyDescent="0.2">
      <c r="F4274" s="9"/>
      <c r="G4274" s="9"/>
      <c r="H4274" s="9"/>
      <c r="I4274" s="9"/>
      <c r="J4274" s="9"/>
      <c r="O4274" s="2"/>
      <c r="X4274" s="2"/>
      <c r="AG4274" s="2"/>
      <c r="AP4274" s="2"/>
      <c r="AY4274" s="2"/>
      <c r="BH4274" s="2"/>
      <c r="BQ4274" s="2"/>
    </row>
    <row r="4275" spans="6:69" x14ac:dyDescent="0.2">
      <c r="F4275" s="9"/>
      <c r="G4275" s="9"/>
      <c r="H4275" s="9"/>
      <c r="I4275" s="9"/>
      <c r="J4275" s="9"/>
      <c r="O4275" s="2"/>
      <c r="X4275" s="2"/>
      <c r="AG4275" s="2"/>
      <c r="AP4275" s="2"/>
      <c r="AY4275" s="2"/>
      <c r="BH4275" s="2"/>
      <c r="BQ4275" s="2"/>
    </row>
    <row r="4276" spans="6:69" x14ac:dyDescent="0.2">
      <c r="F4276" s="9"/>
      <c r="G4276" s="9"/>
      <c r="H4276" s="9"/>
      <c r="I4276" s="9"/>
      <c r="J4276" s="9"/>
      <c r="O4276" s="2"/>
      <c r="X4276" s="2"/>
      <c r="AG4276" s="2"/>
      <c r="AP4276" s="2"/>
      <c r="AY4276" s="2"/>
      <c r="BH4276" s="2"/>
      <c r="BQ4276" s="2"/>
    </row>
    <row r="4277" spans="6:69" x14ac:dyDescent="0.2">
      <c r="F4277" s="9"/>
      <c r="G4277" s="9"/>
      <c r="H4277" s="9"/>
      <c r="I4277" s="9"/>
      <c r="J4277" s="9"/>
      <c r="O4277" s="2"/>
      <c r="X4277" s="2"/>
      <c r="AG4277" s="2"/>
      <c r="AP4277" s="2"/>
      <c r="AY4277" s="2"/>
      <c r="BH4277" s="2"/>
      <c r="BQ4277" s="2"/>
    </row>
    <row r="4278" spans="6:69" x14ac:dyDescent="0.2">
      <c r="F4278" s="9"/>
      <c r="G4278" s="9"/>
      <c r="H4278" s="9"/>
      <c r="I4278" s="9"/>
      <c r="J4278" s="9"/>
      <c r="O4278" s="2"/>
      <c r="X4278" s="2"/>
      <c r="AG4278" s="2"/>
      <c r="AP4278" s="2"/>
      <c r="AY4278" s="2"/>
      <c r="BH4278" s="2"/>
      <c r="BQ4278" s="2"/>
    </row>
    <row r="4279" spans="6:69" x14ac:dyDescent="0.2">
      <c r="F4279" s="9"/>
      <c r="G4279" s="9"/>
      <c r="H4279" s="9"/>
      <c r="I4279" s="9"/>
      <c r="J4279" s="9"/>
      <c r="O4279" s="2"/>
      <c r="X4279" s="2"/>
      <c r="AG4279" s="2"/>
      <c r="AP4279" s="2"/>
      <c r="AY4279" s="2"/>
      <c r="BH4279" s="2"/>
      <c r="BQ4279" s="2"/>
    </row>
    <row r="4280" spans="6:69" x14ac:dyDescent="0.2">
      <c r="F4280" s="9"/>
      <c r="G4280" s="9"/>
      <c r="H4280" s="9"/>
      <c r="I4280" s="9"/>
      <c r="J4280" s="9"/>
      <c r="O4280" s="2"/>
      <c r="X4280" s="2"/>
      <c r="AG4280" s="2"/>
      <c r="AP4280" s="2"/>
      <c r="AY4280" s="2"/>
      <c r="BH4280" s="2"/>
      <c r="BQ4280" s="2"/>
    </row>
    <row r="4281" spans="6:69" x14ac:dyDescent="0.2">
      <c r="F4281" s="9"/>
      <c r="G4281" s="9"/>
      <c r="H4281" s="9"/>
      <c r="I4281" s="9"/>
      <c r="J4281" s="9"/>
      <c r="O4281" s="2"/>
      <c r="X4281" s="2"/>
      <c r="AG4281" s="2"/>
      <c r="AP4281" s="2"/>
      <c r="AY4281" s="2"/>
      <c r="BH4281" s="2"/>
      <c r="BQ4281" s="2"/>
    </row>
    <row r="4282" spans="6:69" x14ac:dyDescent="0.2">
      <c r="F4282" s="9"/>
      <c r="G4282" s="9"/>
      <c r="H4282" s="9"/>
      <c r="I4282" s="9"/>
      <c r="J4282" s="9"/>
      <c r="O4282" s="2"/>
      <c r="X4282" s="2"/>
      <c r="AG4282" s="2"/>
      <c r="AP4282" s="2"/>
      <c r="AY4282" s="2"/>
      <c r="BH4282" s="2"/>
      <c r="BQ4282" s="2"/>
    </row>
    <row r="4283" spans="6:69" x14ac:dyDescent="0.2">
      <c r="F4283" s="9"/>
      <c r="G4283" s="9"/>
      <c r="H4283" s="9"/>
      <c r="I4283" s="9"/>
      <c r="J4283" s="9"/>
      <c r="O4283" s="2"/>
      <c r="X4283" s="2"/>
      <c r="AG4283" s="2"/>
      <c r="AP4283" s="2"/>
      <c r="AY4283" s="2"/>
      <c r="BH4283" s="2"/>
      <c r="BQ4283" s="2"/>
    </row>
    <row r="4284" spans="6:69" x14ac:dyDescent="0.2">
      <c r="F4284" s="9"/>
      <c r="G4284" s="9"/>
      <c r="H4284" s="9"/>
      <c r="I4284" s="9"/>
      <c r="J4284" s="9"/>
      <c r="O4284" s="2"/>
      <c r="X4284" s="2"/>
      <c r="AG4284" s="2"/>
      <c r="AP4284" s="2"/>
      <c r="AY4284" s="2"/>
      <c r="BH4284" s="2"/>
      <c r="BQ4284" s="2"/>
    </row>
    <row r="4285" spans="6:69" x14ac:dyDescent="0.2">
      <c r="F4285" s="9"/>
      <c r="G4285" s="9"/>
      <c r="H4285" s="9"/>
      <c r="I4285" s="9"/>
      <c r="J4285" s="9"/>
      <c r="O4285" s="2"/>
      <c r="X4285" s="2"/>
      <c r="AG4285" s="2"/>
      <c r="AP4285" s="2"/>
      <c r="AY4285" s="2"/>
      <c r="BH4285" s="2"/>
      <c r="BQ4285" s="2"/>
    </row>
    <row r="4286" spans="6:69" x14ac:dyDescent="0.2">
      <c r="F4286" s="9"/>
      <c r="G4286" s="9"/>
      <c r="H4286" s="9"/>
      <c r="I4286" s="9"/>
      <c r="J4286" s="9"/>
      <c r="O4286" s="2"/>
      <c r="X4286" s="2"/>
      <c r="AG4286" s="2"/>
      <c r="AP4286" s="2"/>
      <c r="AY4286" s="2"/>
      <c r="BH4286" s="2"/>
      <c r="BQ4286" s="2"/>
    </row>
    <row r="4287" spans="6:69" x14ac:dyDescent="0.2">
      <c r="F4287" s="9"/>
      <c r="G4287" s="9"/>
      <c r="H4287" s="9"/>
      <c r="I4287" s="9"/>
      <c r="J4287" s="9"/>
      <c r="O4287" s="2"/>
      <c r="X4287" s="2"/>
      <c r="AG4287" s="2"/>
      <c r="AP4287" s="2"/>
      <c r="AY4287" s="2"/>
      <c r="BH4287" s="2"/>
      <c r="BQ4287" s="2"/>
    </row>
    <row r="4288" spans="6:69" x14ac:dyDescent="0.2">
      <c r="F4288" s="9"/>
      <c r="G4288" s="9"/>
      <c r="H4288" s="9"/>
      <c r="I4288" s="9"/>
      <c r="J4288" s="9"/>
      <c r="O4288" s="2"/>
      <c r="X4288" s="2"/>
      <c r="AG4288" s="2"/>
      <c r="AP4288" s="2"/>
      <c r="AY4288" s="2"/>
      <c r="BH4288" s="2"/>
      <c r="BQ4288" s="2"/>
    </row>
    <row r="4289" spans="6:69" x14ac:dyDescent="0.2">
      <c r="F4289" s="9"/>
      <c r="G4289" s="9"/>
      <c r="H4289" s="9"/>
      <c r="I4289" s="9"/>
      <c r="J4289" s="9"/>
      <c r="O4289" s="2"/>
      <c r="X4289" s="2"/>
      <c r="AG4289" s="2"/>
      <c r="AP4289" s="2"/>
      <c r="AY4289" s="2"/>
      <c r="BH4289" s="2"/>
      <c r="BQ4289" s="2"/>
    </row>
    <row r="4290" spans="6:69" x14ac:dyDescent="0.2">
      <c r="F4290" s="9"/>
      <c r="G4290" s="9"/>
      <c r="H4290" s="9"/>
      <c r="I4290" s="9"/>
      <c r="J4290" s="9"/>
      <c r="O4290" s="2"/>
      <c r="X4290" s="2"/>
      <c r="AG4290" s="2"/>
      <c r="AP4290" s="2"/>
      <c r="AY4290" s="2"/>
      <c r="BH4290" s="2"/>
      <c r="BQ4290" s="2"/>
    </row>
    <row r="4291" spans="6:69" x14ac:dyDescent="0.2">
      <c r="F4291" s="9"/>
      <c r="G4291" s="9"/>
      <c r="H4291" s="9"/>
      <c r="I4291" s="9"/>
      <c r="J4291" s="9"/>
      <c r="O4291" s="2"/>
      <c r="X4291" s="2"/>
      <c r="AG4291" s="2"/>
      <c r="AP4291" s="2"/>
      <c r="AY4291" s="2"/>
      <c r="BH4291" s="2"/>
      <c r="BQ4291" s="2"/>
    </row>
    <row r="4292" spans="6:69" x14ac:dyDescent="0.2">
      <c r="F4292" s="9"/>
      <c r="G4292" s="9"/>
      <c r="H4292" s="9"/>
      <c r="I4292" s="9"/>
      <c r="J4292" s="9"/>
      <c r="O4292" s="2"/>
      <c r="X4292" s="2"/>
      <c r="AG4292" s="2"/>
      <c r="AP4292" s="2"/>
      <c r="AY4292" s="2"/>
      <c r="BH4292" s="2"/>
      <c r="BQ4292" s="2"/>
    </row>
    <row r="4293" spans="6:69" x14ac:dyDescent="0.2">
      <c r="F4293" s="9"/>
      <c r="G4293" s="9"/>
      <c r="H4293" s="9"/>
      <c r="I4293" s="9"/>
      <c r="J4293" s="9"/>
      <c r="O4293" s="2"/>
      <c r="X4293" s="2"/>
      <c r="AG4293" s="2"/>
      <c r="AP4293" s="2"/>
      <c r="AY4293" s="2"/>
      <c r="BH4293" s="2"/>
      <c r="BQ4293" s="2"/>
    </row>
    <row r="4294" spans="6:69" x14ac:dyDescent="0.2">
      <c r="F4294" s="9"/>
      <c r="G4294" s="9"/>
      <c r="H4294" s="9"/>
      <c r="I4294" s="9"/>
      <c r="J4294" s="9"/>
      <c r="O4294" s="2"/>
      <c r="X4294" s="2"/>
      <c r="AG4294" s="2"/>
      <c r="AP4294" s="2"/>
      <c r="AY4294" s="2"/>
      <c r="BH4294" s="2"/>
      <c r="BQ4294" s="2"/>
    </row>
    <row r="4295" spans="6:69" x14ac:dyDescent="0.2">
      <c r="F4295" s="9"/>
      <c r="G4295" s="9"/>
      <c r="H4295" s="9"/>
      <c r="I4295" s="9"/>
      <c r="J4295" s="9"/>
      <c r="O4295" s="2"/>
      <c r="X4295" s="2"/>
      <c r="AG4295" s="2"/>
      <c r="AP4295" s="2"/>
      <c r="AY4295" s="2"/>
      <c r="BH4295" s="2"/>
      <c r="BQ4295" s="2"/>
    </row>
    <row r="4296" spans="6:69" x14ac:dyDescent="0.2">
      <c r="F4296" s="9"/>
      <c r="G4296" s="9"/>
      <c r="H4296" s="9"/>
      <c r="I4296" s="9"/>
      <c r="J4296" s="9"/>
      <c r="O4296" s="2"/>
      <c r="X4296" s="2"/>
      <c r="AG4296" s="2"/>
      <c r="AP4296" s="2"/>
      <c r="AY4296" s="2"/>
      <c r="BH4296" s="2"/>
      <c r="BQ4296" s="2"/>
    </row>
    <row r="4297" spans="6:69" x14ac:dyDescent="0.2">
      <c r="F4297" s="9"/>
      <c r="G4297" s="9"/>
      <c r="H4297" s="9"/>
      <c r="I4297" s="9"/>
      <c r="J4297" s="9"/>
      <c r="O4297" s="2"/>
      <c r="X4297" s="2"/>
      <c r="AG4297" s="2"/>
      <c r="AP4297" s="2"/>
      <c r="AY4297" s="2"/>
      <c r="BH4297" s="2"/>
      <c r="BQ4297" s="2"/>
    </row>
    <row r="4298" spans="6:69" x14ac:dyDescent="0.2">
      <c r="F4298" s="9"/>
      <c r="G4298" s="9"/>
      <c r="H4298" s="9"/>
      <c r="I4298" s="9"/>
      <c r="J4298" s="9"/>
      <c r="O4298" s="2"/>
      <c r="X4298" s="2"/>
      <c r="AG4298" s="2"/>
      <c r="AP4298" s="2"/>
      <c r="AY4298" s="2"/>
      <c r="BH4298" s="2"/>
      <c r="BQ4298" s="2"/>
    </row>
    <row r="4299" spans="6:69" x14ac:dyDescent="0.2">
      <c r="F4299" s="9"/>
      <c r="G4299" s="9"/>
      <c r="H4299" s="9"/>
      <c r="I4299" s="9"/>
      <c r="J4299" s="9"/>
      <c r="O4299" s="2"/>
      <c r="X4299" s="2"/>
      <c r="AG4299" s="2"/>
      <c r="AP4299" s="2"/>
      <c r="AY4299" s="2"/>
      <c r="BH4299" s="2"/>
      <c r="BQ4299" s="2"/>
    </row>
    <row r="4300" spans="6:69" x14ac:dyDescent="0.2">
      <c r="F4300" s="9"/>
      <c r="G4300" s="9"/>
      <c r="H4300" s="9"/>
      <c r="I4300" s="9"/>
      <c r="J4300" s="9"/>
      <c r="O4300" s="2"/>
      <c r="X4300" s="2"/>
      <c r="AG4300" s="2"/>
      <c r="AP4300" s="2"/>
      <c r="AY4300" s="2"/>
      <c r="BH4300" s="2"/>
      <c r="BQ4300" s="2"/>
    </row>
    <row r="4301" spans="6:69" x14ac:dyDescent="0.2">
      <c r="F4301" s="9"/>
      <c r="G4301" s="9"/>
      <c r="H4301" s="9"/>
      <c r="I4301" s="9"/>
      <c r="J4301" s="9"/>
      <c r="O4301" s="2"/>
      <c r="X4301" s="2"/>
      <c r="AG4301" s="2"/>
      <c r="AP4301" s="2"/>
      <c r="AY4301" s="2"/>
      <c r="BH4301" s="2"/>
      <c r="BQ4301" s="2"/>
    </row>
    <row r="4302" spans="6:69" x14ac:dyDescent="0.2">
      <c r="F4302" s="9"/>
      <c r="G4302" s="9"/>
      <c r="H4302" s="9"/>
      <c r="I4302" s="9"/>
      <c r="J4302" s="9"/>
      <c r="O4302" s="2"/>
      <c r="X4302" s="2"/>
      <c r="AG4302" s="2"/>
      <c r="AP4302" s="2"/>
      <c r="AY4302" s="2"/>
      <c r="BH4302" s="2"/>
      <c r="BQ4302" s="2"/>
    </row>
    <row r="4303" spans="6:69" x14ac:dyDescent="0.2">
      <c r="F4303" s="9"/>
      <c r="G4303" s="9"/>
      <c r="H4303" s="9"/>
      <c r="I4303" s="9"/>
      <c r="J4303" s="9"/>
      <c r="O4303" s="2"/>
      <c r="X4303" s="2"/>
      <c r="AG4303" s="2"/>
      <c r="AP4303" s="2"/>
      <c r="AY4303" s="2"/>
      <c r="BH4303" s="2"/>
      <c r="BQ4303" s="2"/>
    </row>
    <row r="4304" spans="6:69" x14ac:dyDescent="0.2">
      <c r="F4304" s="9"/>
      <c r="G4304" s="9"/>
      <c r="H4304" s="9"/>
      <c r="I4304" s="9"/>
      <c r="J4304" s="9"/>
      <c r="O4304" s="2"/>
      <c r="X4304" s="2"/>
      <c r="AG4304" s="2"/>
      <c r="AP4304" s="2"/>
      <c r="AY4304" s="2"/>
      <c r="BH4304" s="2"/>
      <c r="BQ4304" s="2"/>
    </row>
    <row r="4305" spans="6:69" x14ac:dyDescent="0.2">
      <c r="F4305" s="9"/>
      <c r="G4305" s="9"/>
      <c r="H4305" s="9"/>
      <c r="I4305" s="9"/>
      <c r="J4305" s="9"/>
      <c r="O4305" s="2"/>
      <c r="X4305" s="2"/>
      <c r="AG4305" s="2"/>
      <c r="AP4305" s="2"/>
      <c r="AY4305" s="2"/>
      <c r="BH4305" s="2"/>
      <c r="BQ4305" s="2"/>
    </row>
    <row r="4306" spans="6:69" x14ac:dyDescent="0.2">
      <c r="F4306" s="9"/>
      <c r="G4306" s="9"/>
      <c r="H4306" s="9"/>
      <c r="I4306" s="9"/>
      <c r="J4306" s="9"/>
      <c r="O4306" s="2"/>
      <c r="X4306" s="2"/>
      <c r="AG4306" s="2"/>
      <c r="AP4306" s="2"/>
      <c r="AY4306" s="2"/>
      <c r="BH4306" s="2"/>
      <c r="BQ4306" s="2"/>
    </row>
    <row r="4307" spans="6:69" x14ac:dyDescent="0.2">
      <c r="F4307" s="9"/>
      <c r="G4307" s="9"/>
      <c r="H4307" s="9"/>
      <c r="I4307" s="9"/>
      <c r="J4307" s="9"/>
      <c r="O4307" s="2"/>
      <c r="X4307" s="2"/>
      <c r="AG4307" s="2"/>
      <c r="AP4307" s="2"/>
      <c r="AY4307" s="2"/>
      <c r="BH4307" s="2"/>
      <c r="BQ4307" s="2"/>
    </row>
    <row r="4308" spans="6:69" x14ac:dyDescent="0.2">
      <c r="F4308" s="9"/>
      <c r="G4308" s="9"/>
      <c r="H4308" s="9"/>
      <c r="I4308" s="9"/>
      <c r="J4308" s="9"/>
      <c r="O4308" s="2"/>
      <c r="X4308" s="2"/>
      <c r="AG4308" s="2"/>
      <c r="AP4308" s="2"/>
      <c r="AY4308" s="2"/>
      <c r="BH4308" s="2"/>
      <c r="BQ4308" s="2"/>
    </row>
    <row r="4309" spans="6:69" x14ac:dyDescent="0.2">
      <c r="F4309" s="9"/>
      <c r="G4309" s="9"/>
      <c r="H4309" s="9"/>
      <c r="I4309" s="9"/>
      <c r="J4309" s="9"/>
      <c r="O4309" s="2"/>
      <c r="X4309" s="2"/>
      <c r="AG4309" s="2"/>
      <c r="AP4309" s="2"/>
      <c r="AY4309" s="2"/>
      <c r="BH4309" s="2"/>
      <c r="BQ4309" s="2"/>
    </row>
    <row r="4310" spans="6:69" x14ac:dyDescent="0.2">
      <c r="F4310" s="9"/>
      <c r="G4310" s="9"/>
      <c r="H4310" s="9"/>
      <c r="I4310" s="9"/>
      <c r="J4310" s="9"/>
      <c r="O4310" s="2"/>
      <c r="X4310" s="2"/>
      <c r="AG4310" s="2"/>
      <c r="AP4310" s="2"/>
      <c r="AY4310" s="2"/>
      <c r="BH4310" s="2"/>
      <c r="BQ4310" s="2"/>
    </row>
    <row r="4311" spans="6:69" x14ac:dyDescent="0.2">
      <c r="F4311" s="9"/>
      <c r="G4311" s="9"/>
      <c r="H4311" s="9"/>
      <c r="I4311" s="9"/>
      <c r="J4311" s="9"/>
      <c r="O4311" s="2"/>
      <c r="X4311" s="2"/>
      <c r="AG4311" s="2"/>
      <c r="AP4311" s="2"/>
      <c r="AY4311" s="2"/>
      <c r="BH4311" s="2"/>
      <c r="BQ4311" s="2"/>
    </row>
    <row r="4312" spans="6:69" x14ac:dyDescent="0.2">
      <c r="F4312" s="9"/>
      <c r="G4312" s="9"/>
      <c r="H4312" s="9"/>
      <c r="I4312" s="9"/>
      <c r="J4312" s="9"/>
      <c r="O4312" s="2"/>
      <c r="X4312" s="2"/>
      <c r="AG4312" s="2"/>
      <c r="AP4312" s="2"/>
      <c r="AY4312" s="2"/>
      <c r="BH4312" s="2"/>
      <c r="BQ4312" s="2"/>
    </row>
    <row r="4313" spans="6:69" x14ac:dyDescent="0.2">
      <c r="F4313" s="9"/>
      <c r="G4313" s="9"/>
      <c r="H4313" s="9"/>
      <c r="I4313" s="9"/>
      <c r="J4313" s="9"/>
      <c r="O4313" s="2"/>
      <c r="X4313" s="2"/>
      <c r="AG4313" s="2"/>
      <c r="AP4313" s="2"/>
      <c r="AY4313" s="2"/>
      <c r="BH4313" s="2"/>
      <c r="BQ4313" s="2"/>
    </row>
    <row r="4314" spans="6:69" x14ac:dyDescent="0.2">
      <c r="F4314" s="9"/>
      <c r="G4314" s="9"/>
      <c r="H4314" s="9"/>
      <c r="I4314" s="9"/>
      <c r="J4314" s="9"/>
      <c r="O4314" s="2"/>
      <c r="X4314" s="2"/>
      <c r="AG4314" s="2"/>
      <c r="AP4314" s="2"/>
      <c r="AY4314" s="2"/>
      <c r="BH4314" s="2"/>
      <c r="BQ4314" s="2"/>
    </row>
    <row r="4315" spans="6:69" x14ac:dyDescent="0.2">
      <c r="F4315" s="9"/>
      <c r="G4315" s="9"/>
      <c r="H4315" s="9"/>
      <c r="I4315" s="9"/>
      <c r="J4315" s="9"/>
      <c r="O4315" s="2"/>
      <c r="X4315" s="2"/>
      <c r="AG4315" s="2"/>
      <c r="AP4315" s="2"/>
      <c r="AY4315" s="2"/>
      <c r="BH4315" s="2"/>
      <c r="BQ4315" s="2"/>
    </row>
    <row r="4316" spans="6:69" x14ac:dyDescent="0.2">
      <c r="F4316" s="9"/>
      <c r="G4316" s="9"/>
      <c r="H4316" s="9"/>
      <c r="I4316" s="9"/>
      <c r="J4316" s="9"/>
      <c r="O4316" s="2"/>
      <c r="X4316" s="2"/>
      <c r="AG4316" s="2"/>
      <c r="AP4316" s="2"/>
      <c r="AY4316" s="2"/>
      <c r="BH4316" s="2"/>
      <c r="BQ4316" s="2"/>
    </row>
    <row r="4317" spans="6:69" x14ac:dyDescent="0.2">
      <c r="F4317" s="9"/>
      <c r="G4317" s="9"/>
      <c r="H4317" s="9"/>
      <c r="I4317" s="9"/>
      <c r="J4317" s="9"/>
      <c r="O4317" s="2"/>
      <c r="X4317" s="2"/>
      <c r="AG4317" s="2"/>
      <c r="AP4317" s="2"/>
      <c r="AY4317" s="2"/>
      <c r="BH4317" s="2"/>
      <c r="BQ4317" s="2"/>
    </row>
    <row r="4318" spans="6:69" x14ac:dyDescent="0.2">
      <c r="F4318" s="9"/>
      <c r="G4318" s="9"/>
      <c r="H4318" s="9"/>
      <c r="I4318" s="9"/>
      <c r="J4318" s="9"/>
      <c r="O4318" s="2"/>
      <c r="X4318" s="2"/>
      <c r="AG4318" s="2"/>
      <c r="AP4318" s="2"/>
      <c r="AY4318" s="2"/>
      <c r="BH4318" s="2"/>
      <c r="BQ4318" s="2"/>
    </row>
    <row r="4319" spans="6:69" x14ac:dyDescent="0.2">
      <c r="F4319" s="9"/>
      <c r="G4319" s="9"/>
      <c r="H4319" s="9"/>
      <c r="I4319" s="9"/>
      <c r="J4319" s="9"/>
      <c r="O4319" s="2"/>
      <c r="X4319" s="2"/>
      <c r="AG4319" s="2"/>
      <c r="AP4319" s="2"/>
      <c r="AY4319" s="2"/>
      <c r="BH4319" s="2"/>
      <c r="BQ4319" s="2"/>
    </row>
    <row r="4320" spans="6:69" x14ac:dyDescent="0.2">
      <c r="F4320" s="9"/>
      <c r="G4320" s="9"/>
      <c r="H4320" s="9"/>
      <c r="I4320" s="9"/>
      <c r="J4320" s="9"/>
      <c r="O4320" s="2"/>
      <c r="X4320" s="2"/>
      <c r="AG4320" s="2"/>
      <c r="AP4320" s="2"/>
      <c r="AY4320" s="2"/>
      <c r="BH4320" s="2"/>
      <c r="BQ4320" s="2"/>
    </row>
    <row r="4321" spans="6:69" x14ac:dyDescent="0.2">
      <c r="F4321" s="9"/>
      <c r="G4321" s="9"/>
      <c r="H4321" s="9"/>
      <c r="I4321" s="9"/>
      <c r="J4321" s="9"/>
      <c r="O4321" s="2"/>
      <c r="X4321" s="2"/>
      <c r="AG4321" s="2"/>
      <c r="AP4321" s="2"/>
      <c r="AY4321" s="2"/>
      <c r="BH4321" s="2"/>
      <c r="BQ4321" s="2"/>
    </row>
    <row r="4322" spans="6:69" x14ac:dyDescent="0.2">
      <c r="F4322" s="9"/>
      <c r="G4322" s="9"/>
      <c r="H4322" s="9"/>
      <c r="I4322" s="9"/>
      <c r="J4322" s="9"/>
      <c r="O4322" s="2"/>
      <c r="X4322" s="2"/>
      <c r="AG4322" s="2"/>
      <c r="AP4322" s="2"/>
      <c r="AY4322" s="2"/>
      <c r="BH4322" s="2"/>
      <c r="BQ4322" s="2"/>
    </row>
    <row r="4323" spans="6:69" x14ac:dyDescent="0.2">
      <c r="F4323" s="9"/>
      <c r="G4323" s="9"/>
      <c r="H4323" s="9"/>
      <c r="I4323" s="9"/>
      <c r="J4323" s="9"/>
      <c r="O4323" s="2"/>
      <c r="X4323" s="2"/>
      <c r="AG4323" s="2"/>
      <c r="AP4323" s="2"/>
      <c r="AY4323" s="2"/>
      <c r="BH4323" s="2"/>
      <c r="BQ4323" s="2"/>
    </row>
    <row r="4324" spans="6:69" x14ac:dyDescent="0.2">
      <c r="F4324" s="9"/>
      <c r="G4324" s="9"/>
      <c r="H4324" s="9"/>
      <c r="I4324" s="9"/>
      <c r="J4324" s="9"/>
      <c r="O4324" s="2"/>
      <c r="X4324" s="2"/>
      <c r="AG4324" s="2"/>
      <c r="AP4324" s="2"/>
      <c r="AY4324" s="2"/>
      <c r="BH4324" s="2"/>
      <c r="BQ4324" s="2"/>
    </row>
    <row r="4325" spans="6:69" x14ac:dyDescent="0.2">
      <c r="F4325" s="9"/>
      <c r="G4325" s="9"/>
      <c r="H4325" s="9"/>
      <c r="I4325" s="9"/>
      <c r="J4325" s="9"/>
      <c r="O4325" s="2"/>
      <c r="X4325" s="2"/>
      <c r="AG4325" s="2"/>
      <c r="AP4325" s="2"/>
      <c r="AY4325" s="2"/>
      <c r="BH4325" s="2"/>
      <c r="BQ4325" s="2"/>
    </row>
    <row r="4326" spans="6:69" x14ac:dyDescent="0.2">
      <c r="F4326" s="9"/>
      <c r="G4326" s="9"/>
      <c r="H4326" s="9"/>
      <c r="I4326" s="9"/>
      <c r="J4326" s="9"/>
      <c r="O4326" s="2"/>
      <c r="X4326" s="2"/>
      <c r="AG4326" s="2"/>
      <c r="AP4326" s="2"/>
      <c r="AY4326" s="2"/>
      <c r="BH4326" s="2"/>
      <c r="BQ4326" s="2"/>
    </row>
    <row r="4327" spans="6:69" x14ac:dyDescent="0.2">
      <c r="F4327" s="9"/>
      <c r="G4327" s="9"/>
      <c r="H4327" s="9"/>
      <c r="I4327" s="9"/>
      <c r="J4327" s="9"/>
      <c r="O4327" s="2"/>
      <c r="X4327" s="2"/>
      <c r="AG4327" s="2"/>
      <c r="AP4327" s="2"/>
      <c r="AY4327" s="2"/>
      <c r="BH4327" s="2"/>
      <c r="BQ4327" s="2"/>
    </row>
    <row r="4328" spans="6:69" x14ac:dyDescent="0.2">
      <c r="F4328" s="9"/>
      <c r="G4328" s="9"/>
      <c r="H4328" s="9"/>
      <c r="I4328" s="9"/>
      <c r="J4328" s="9"/>
      <c r="O4328" s="2"/>
      <c r="X4328" s="2"/>
      <c r="AG4328" s="2"/>
      <c r="AP4328" s="2"/>
      <c r="AY4328" s="2"/>
      <c r="BH4328" s="2"/>
      <c r="BQ4328" s="2"/>
    </row>
    <row r="4329" spans="6:69" x14ac:dyDescent="0.2">
      <c r="F4329" s="9"/>
      <c r="G4329" s="9"/>
      <c r="H4329" s="9"/>
      <c r="I4329" s="9"/>
      <c r="J4329" s="9"/>
      <c r="O4329" s="2"/>
      <c r="X4329" s="2"/>
      <c r="AG4329" s="2"/>
      <c r="AP4329" s="2"/>
      <c r="AY4329" s="2"/>
      <c r="BH4329" s="2"/>
      <c r="BQ4329" s="2"/>
    </row>
    <row r="4330" spans="6:69" x14ac:dyDescent="0.2">
      <c r="F4330" s="9"/>
      <c r="G4330" s="9"/>
      <c r="H4330" s="9"/>
      <c r="I4330" s="9"/>
      <c r="J4330" s="9"/>
      <c r="O4330" s="2"/>
      <c r="X4330" s="2"/>
      <c r="AG4330" s="2"/>
      <c r="AP4330" s="2"/>
      <c r="AY4330" s="2"/>
      <c r="BH4330" s="2"/>
      <c r="BQ4330" s="2"/>
    </row>
    <row r="4331" spans="6:69" x14ac:dyDescent="0.2">
      <c r="F4331" s="9"/>
      <c r="G4331" s="9"/>
      <c r="H4331" s="9"/>
      <c r="I4331" s="9"/>
      <c r="J4331" s="9"/>
      <c r="O4331" s="2"/>
      <c r="X4331" s="2"/>
      <c r="AG4331" s="2"/>
      <c r="AP4331" s="2"/>
      <c r="AY4331" s="2"/>
      <c r="BH4331" s="2"/>
      <c r="BQ4331" s="2"/>
    </row>
    <row r="4332" spans="6:69" x14ac:dyDescent="0.2">
      <c r="F4332" s="9"/>
      <c r="G4332" s="9"/>
      <c r="H4332" s="9"/>
      <c r="I4332" s="9"/>
      <c r="J4332" s="9"/>
      <c r="O4332" s="2"/>
      <c r="X4332" s="2"/>
      <c r="AG4332" s="2"/>
      <c r="AP4332" s="2"/>
      <c r="AY4332" s="2"/>
      <c r="BH4332" s="2"/>
      <c r="BQ4332" s="2"/>
    </row>
    <row r="4333" spans="6:69" x14ac:dyDescent="0.2">
      <c r="F4333" s="9"/>
      <c r="G4333" s="9"/>
      <c r="H4333" s="9"/>
      <c r="I4333" s="9"/>
      <c r="J4333" s="9"/>
      <c r="O4333" s="2"/>
      <c r="X4333" s="2"/>
      <c r="AG4333" s="2"/>
      <c r="AP4333" s="2"/>
      <c r="AY4333" s="2"/>
      <c r="BH4333" s="2"/>
      <c r="BQ4333" s="2"/>
    </row>
    <row r="4334" spans="6:69" x14ac:dyDescent="0.2">
      <c r="F4334" s="9"/>
      <c r="G4334" s="9"/>
      <c r="H4334" s="9"/>
      <c r="I4334" s="9"/>
      <c r="J4334" s="9"/>
      <c r="O4334" s="2"/>
      <c r="X4334" s="2"/>
      <c r="AG4334" s="2"/>
      <c r="AP4334" s="2"/>
      <c r="AY4334" s="2"/>
      <c r="BH4334" s="2"/>
      <c r="BQ4334" s="2"/>
    </row>
    <row r="4335" spans="6:69" x14ac:dyDescent="0.2">
      <c r="F4335" s="9"/>
      <c r="G4335" s="9"/>
      <c r="H4335" s="9"/>
      <c r="I4335" s="9"/>
      <c r="J4335" s="9"/>
      <c r="O4335" s="2"/>
      <c r="X4335" s="2"/>
      <c r="AG4335" s="2"/>
      <c r="AP4335" s="2"/>
      <c r="AY4335" s="2"/>
      <c r="BH4335" s="2"/>
      <c r="BQ4335" s="2"/>
    </row>
    <row r="4336" spans="6:69" x14ac:dyDescent="0.2">
      <c r="F4336" s="9"/>
      <c r="G4336" s="9"/>
      <c r="H4336" s="9"/>
      <c r="I4336" s="9"/>
      <c r="J4336" s="9"/>
      <c r="O4336" s="2"/>
      <c r="X4336" s="2"/>
      <c r="AG4336" s="2"/>
      <c r="AP4336" s="2"/>
      <c r="AY4336" s="2"/>
      <c r="BH4336" s="2"/>
      <c r="BQ4336" s="2"/>
    </row>
    <row r="4337" spans="6:69" x14ac:dyDescent="0.2">
      <c r="F4337" s="9"/>
      <c r="G4337" s="9"/>
      <c r="H4337" s="9"/>
      <c r="I4337" s="9"/>
      <c r="J4337" s="9"/>
      <c r="O4337" s="2"/>
      <c r="X4337" s="2"/>
      <c r="AG4337" s="2"/>
      <c r="AP4337" s="2"/>
      <c r="AY4337" s="2"/>
      <c r="BH4337" s="2"/>
      <c r="BQ4337" s="2"/>
    </row>
    <row r="4338" spans="6:69" x14ac:dyDescent="0.2">
      <c r="F4338" s="9"/>
      <c r="G4338" s="9"/>
      <c r="H4338" s="9"/>
      <c r="I4338" s="9"/>
      <c r="J4338" s="9"/>
      <c r="O4338" s="2"/>
      <c r="X4338" s="2"/>
      <c r="AG4338" s="2"/>
      <c r="AP4338" s="2"/>
      <c r="AY4338" s="2"/>
      <c r="BH4338" s="2"/>
      <c r="BQ4338" s="2"/>
    </row>
    <row r="4339" spans="6:69" x14ac:dyDescent="0.2">
      <c r="F4339" s="9"/>
      <c r="G4339" s="9"/>
      <c r="H4339" s="9"/>
      <c r="I4339" s="9"/>
      <c r="J4339" s="9"/>
      <c r="O4339" s="2"/>
      <c r="X4339" s="2"/>
      <c r="AG4339" s="2"/>
      <c r="AP4339" s="2"/>
      <c r="AY4339" s="2"/>
      <c r="BH4339" s="2"/>
      <c r="BQ4339" s="2"/>
    </row>
    <row r="4340" spans="6:69" x14ac:dyDescent="0.2">
      <c r="F4340" s="9"/>
      <c r="G4340" s="9"/>
      <c r="H4340" s="9"/>
      <c r="I4340" s="9"/>
      <c r="J4340" s="9"/>
      <c r="O4340" s="2"/>
      <c r="X4340" s="2"/>
      <c r="AG4340" s="2"/>
      <c r="AP4340" s="2"/>
      <c r="AY4340" s="2"/>
      <c r="BH4340" s="2"/>
      <c r="BQ4340" s="2"/>
    </row>
    <row r="4341" spans="6:69" x14ac:dyDescent="0.2">
      <c r="F4341" s="9"/>
      <c r="G4341" s="9"/>
      <c r="H4341" s="9"/>
      <c r="I4341" s="9"/>
      <c r="J4341" s="9"/>
      <c r="O4341" s="2"/>
      <c r="X4341" s="2"/>
      <c r="AG4341" s="2"/>
      <c r="AP4341" s="2"/>
      <c r="AY4341" s="2"/>
      <c r="BH4341" s="2"/>
      <c r="BQ4341" s="2"/>
    </row>
    <row r="4342" spans="6:69" x14ac:dyDescent="0.2">
      <c r="F4342" s="9"/>
      <c r="G4342" s="9"/>
      <c r="H4342" s="9"/>
      <c r="I4342" s="9"/>
      <c r="J4342" s="9"/>
      <c r="O4342" s="2"/>
      <c r="X4342" s="2"/>
      <c r="AG4342" s="2"/>
      <c r="AP4342" s="2"/>
      <c r="AY4342" s="2"/>
      <c r="BH4342" s="2"/>
      <c r="BQ4342" s="2"/>
    </row>
    <row r="4343" spans="6:69" x14ac:dyDescent="0.2">
      <c r="F4343" s="9"/>
      <c r="G4343" s="9"/>
      <c r="H4343" s="9"/>
      <c r="I4343" s="9"/>
      <c r="J4343" s="9"/>
      <c r="O4343" s="2"/>
      <c r="X4343" s="2"/>
      <c r="AG4343" s="2"/>
      <c r="AP4343" s="2"/>
      <c r="AY4343" s="2"/>
      <c r="BH4343" s="2"/>
      <c r="BQ4343" s="2"/>
    </row>
    <row r="4344" spans="6:69" x14ac:dyDescent="0.2">
      <c r="F4344" s="9"/>
      <c r="G4344" s="9"/>
      <c r="H4344" s="9"/>
      <c r="I4344" s="9"/>
      <c r="J4344" s="9"/>
      <c r="O4344" s="2"/>
      <c r="X4344" s="2"/>
      <c r="AG4344" s="2"/>
      <c r="AP4344" s="2"/>
      <c r="AY4344" s="2"/>
      <c r="BH4344" s="2"/>
      <c r="BQ4344" s="2"/>
    </row>
    <row r="4345" spans="6:69" x14ac:dyDescent="0.2">
      <c r="F4345" s="9"/>
      <c r="G4345" s="9"/>
      <c r="H4345" s="9"/>
      <c r="I4345" s="9"/>
      <c r="J4345" s="9"/>
      <c r="O4345" s="2"/>
      <c r="X4345" s="2"/>
      <c r="AG4345" s="2"/>
      <c r="AP4345" s="2"/>
      <c r="AY4345" s="2"/>
      <c r="BH4345" s="2"/>
      <c r="BQ4345" s="2"/>
    </row>
    <row r="4346" spans="6:69" x14ac:dyDescent="0.2">
      <c r="F4346" s="9"/>
      <c r="G4346" s="9"/>
      <c r="H4346" s="9"/>
      <c r="I4346" s="9"/>
      <c r="J4346" s="9"/>
      <c r="O4346" s="2"/>
      <c r="X4346" s="2"/>
      <c r="AG4346" s="2"/>
      <c r="AP4346" s="2"/>
      <c r="AY4346" s="2"/>
      <c r="BH4346" s="2"/>
      <c r="BQ4346" s="2"/>
    </row>
    <row r="4347" spans="6:69" x14ac:dyDescent="0.2">
      <c r="F4347" s="9"/>
      <c r="G4347" s="9"/>
      <c r="H4347" s="9"/>
      <c r="I4347" s="9"/>
      <c r="J4347" s="9"/>
      <c r="O4347" s="2"/>
      <c r="X4347" s="2"/>
      <c r="AG4347" s="2"/>
      <c r="AP4347" s="2"/>
      <c r="AY4347" s="2"/>
      <c r="BH4347" s="2"/>
      <c r="BQ4347" s="2"/>
    </row>
    <row r="4348" spans="6:69" x14ac:dyDescent="0.2">
      <c r="F4348" s="9"/>
      <c r="G4348" s="9"/>
      <c r="H4348" s="9"/>
      <c r="I4348" s="9"/>
      <c r="J4348" s="9"/>
      <c r="O4348" s="2"/>
      <c r="X4348" s="2"/>
      <c r="AG4348" s="2"/>
      <c r="AP4348" s="2"/>
      <c r="AY4348" s="2"/>
      <c r="BH4348" s="2"/>
      <c r="BQ4348" s="2"/>
    </row>
    <row r="4349" spans="6:69" x14ac:dyDescent="0.2">
      <c r="F4349" s="9"/>
      <c r="G4349" s="9"/>
      <c r="H4349" s="9"/>
      <c r="I4349" s="9"/>
      <c r="J4349" s="9"/>
      <c r="O4349" s="2"/>
      <c r="X4349" s="2"/>
      <c r="AG4349" s="2"/>
      <c r="AP4349" s="2"/>
      <c r="AY4349" s="2"/>
      <c r="BH4349" s="2"/>
      <c r="BQ4349" s="2"/>
    </row>
    <row r="4350" spans="6:69" x14ac:dyDescent="0.2">
      <c r="F4350" s="9"/>
      <c r="G4350" s="9"/>
      <c r="H4350" s="9"/>
      <c r="I4350" s="9"/>
      <c r="J4350" s="9"/>
      <c r="O4350" s="2"/>
      <c r="X4350" s="2"/>
      <c r="AG4350" s="2"/>
      <c r="AP4350" s="2"/>
      <c r="AY4350" s="2"/>
      <c r="BH4350" s="2"/>
      <c r="BQ4350" s="2"/>
    </row>
    <row r="4351" spans="6:69" x14ac:dyDescent="0.2">
      <c r="F4351" s="9"/>
      <c r="G4351" s="9"/>
      <c r="H4351" s="9"/>
      <c r="I4351" s="9"/>
      <c r="J4351" s="9"/>
      <c r="O4351" s="2"/>
      <c r="X4351" s="2"/>
      <c r="AG4351" s="2"/>
      <c r="AP4351" s="2"/>
      <c r="AY4351" s="2"/>
      <c r="BH4351" s="2"/>
      <c r="BQ4351" s="2"/>
    </row>
    <row r="4352" spans="6:69" x14ac:dyDescent="0.2">
      <c r="F4352" s="9"/>
      <c r="G4352" s="9"/>
      <c r="H4352" s="9"/>
      <c r="I4352" s="9"/>
      <c r="J4352" s="9"/>
      <c r="O4352" s="2"/>
      <c r="X4352" s="2"/>
      <c r="AG4352" s="2"/>
      <c r="AP4352" s="2"/>
      <c r="AY4352" s="2"/>
      <c r="BH4352" s="2"/>
      <c r="BQ4352" s="2"/>
    </row>
    <row r="4353" spans="6:69" x14ac:dyDescent="0.2">
      <c r="F4353" s="9"/>
      <c r="G4353" s="9"/>
      <c r="H4353" s="9"/>
      <c r="I4353" s="9"/>
      <c r="J4353" s="9"/>
      <c r="O4353" s="2"/>
      <c r="X4353" s="2"/>
      <c r="AG4353" s="2"/>
      <c r="AP4353" s="2"/>
      <c r="AY4353" s="2"/>
      <c r="BH4353" s="2"/>
      <c r="BQ4353" s="2"/>
    </row>
    <row r="4354" spans="6:69" x14ac:dyDescent="0.2">
      <c r="F4354" s="9"/>
      <c r="G4354" s="9"/>
      <c r="H4354" s="9"/>
      <c r="I4354" s="9"/>
      <c r="J4354" s="9"/>
      <c r="O4354" s="2"/>
      <c r="X4354" s="2"/>
      <c r="AG4354" s="2"/>
      <c r="AP4354" s="2"/>
      <c r="AY4354" s="2"/>
      <c r="BH4354" s="2"/>
      <c r="BQ4354" s="2"/>
    </row>
    <row r="4355" spans="6:69" x14ac:dyDescent="0.2">
      <c r="F4355" s="9"/>
      <c r="G4355" s="9"/>
      <c r="H4355" s="9"/>
      <c r="I4355" s="9"/>
      <c r="J4355" s="9"/>
      <c r="O4355" s="2"/>
      <c r="X4355" s="2"/>
      <c r="AG4355" s="2"/>
      <c r="AP4355" s="2"/>
      <c r="AY4355" s="2"/>
      <c r="BH4355" s="2"/>
      <c r="BQ4355" s="2"/>
    </row>
    <row r="4356" spans="6:69" x14ac:dyDescent="0.2">
      <c r="F4356" s="9"/>
      <c r="G4356" s="9"/>
      <c r="H4356" s="9"/>
      <c r="I4356" s="9"/>
      <c r="J4356" s="9"/>
      <c r="O4356" s="2"/>
      <c r="X4356" s="2"/>
      <c r="AG4356" s="2"/>
      <c r="AP4356" s="2"/>
      <c r="AY4356" s="2"/>
      <c r="BH4356" s="2"/>
      <c r="BQ4356" s="2"/>
    </row>
    <row r="4357" spans="6:69" x14ac:dyDescent="0.2">
      <c r="F4357" s="9"/>
      <c r="G4357" s="9"/>
      <c r="H4357" s="9"/>
      <c r="I4357" s="9"/>
      <c r="J4357" s="9"/>
      <c r="O4357" s="2"/>
      <c r="X4357" s="2"/>
      <c r="AG4357" s="2"/>
      <c r="AP4357" s="2"/>
      <c r="AY4357" s="2"/>
      <c r="BH4357" s="2"/>
      <c r="BQ4357" s="2"/>
    </row>
    <row r="4358" spans="6:69" x14ac:dyDescent="0.2">
      <c r="F4358" s="9"/>
      <c r="G4358" s="9"/>
      <c r="H4358" s="9"/>
      <c r="I4358" s="9"/>
      <c r="J4358" s="9"/>
      <c r="O4358" s="2"/>
      <c r="X4358" s="2"/>
      <c r="AG4358" s="2"/>
      <c r="AP4358" s="2"/>
      <c r="AY4358" s="2"/>
      <c r="BH4358" s="2"/>
      <c r="BQ4358" s="2"/>
    </row>
    <row r="4359" spans="6:69" x14ac:dyDescent="0.2">
      <c r="F4359" s="9"/>
      <c r="G4359" s="9"/>
      <c r="H4359" s="9"/>
      <c r="I4359" s="9"/>
      <c r="J4359" s="9"/>
      <c r="O4359" s="2"/>
      <c r="X4359" s="2"/>
      <c r="AG4359" s="2"/>
      <c r="AP4359" s="2"/>
      <c r="AY4359" s="2"/>
      <c r="BH4359" s="2"/>
      <c r="BQ4359" s="2"/>
    </row>
    <row r="4360" spans="6:69" x14ac:dyDescent="0.2">
      <c r="F4360" s="9"/>
      <c r="G4360" s="9"/>
      <c r="H4360" s="9"/>
      <c r="I4360" s="9"/>
      <c r="J4360" s="9"/>
      <c r="O4360" s="2"/>
      <c r="X4360" s="2"/>
      <c r="AG4360" s="2"/>
      <c r="AP4360" s="2"/>
      <c r="AY4360" s="2"/>
      <c r="BH4360" s="2"/>
      <c r="BQ4360" s="2"/>
    </row>
    <row r="4361" spans="6:69" x14ac:dyDescent="0.2">
      <c r="F4361" s="9"/>
      <c r="G4361" s="9"/>
      <c r="H4361" s="9"/>
      <c r="I4361" s="9"/>
      <c r="J4361" s="9"/>
      <c r="O4361" s="2"/>
      <c r="X4361" s="2"/>
      <c r="AG4361" s="2"/>
      <c r="AP4361" s="2"/>
      <c r="AY4361" s="2"/>
      <c r="BH4361" s="2"/>
      <c r="BQ4361" s="2"/>
    </row>
    <row r="4362" spans="6:69" x14ac:dyDescent="0.2">
      <c r="F4362" s="9"/>
      <c r="G4362" s="9"/>
      <c r="H4362" s="9"/>
      <c r="I4362" s="9"/>
      <c r="J4362" s="9"/>
      <c r="O4362" s="2"/>
      <c r="X4362" s="2"/>
      <c r="AG4362" s="2"/>
      <c r="AP4362" s="2"/>
      <c r="AY4362" s="2"/>
      <c r="BH4362" s="2"/>
      <c r="BQ4362" s="2"/>
    </row>
    <row r="4363" spans="6:69" x14ac:dyDescent="0.2">
      <c r="F4363" s="9"/>
      <c r="G4363" s="9"/>
      <c r="H4363" s="9"/>
      <c r="I4363" s="9"/>
      <c r="J4363" s="9"/>
      <c r="O4363" s="2"/>
      <c r="X4363" s="2"/>
      <c r="AG4363" s="2"/>
      <c r="AP4363" s="2"/>
      <c r="AY4363" s="2"/>
      <c r="BH4363" s="2"/>
      <c r="BQ4363" s="2"/>
    </row>
    <row r="4364" spans="6:69" x14ac:dyDescent="0.2">
      <c r="F4364" s="9"/>
      <c r="G4364" s="9"/>
      <c r="H4364" s="9"/>
      <c r="I4364" s="9"/>
      <c r="J4364" s="9"/>
      <c r="O4364" s="2"/>
      <c r="X4364" s="2"/>
      <c r="AG4364" s="2"/>
      <c r="AP4364" s="2"/>
      <c r="AY4364" s="2"/>
      <c r="BH4364" s="2"/>
      <c r="BQ4364" s="2"/>
    </row>
    <row r="4365" spans="6:69" x14ac:dyDescent="0.2">
      <c r="F4365" s="9"/>
      <c r="G4365" s="9"/>
      <c r="H4365" s="9"/>
      <c r="I4365" s="9"/>
      <c r="J4365" s="9"/>
      <c r="O4365" s="2"/>
      <c r="X4365" s="2"/>
      <c r="AG4365" s="2"/>
      <c r="AP4365" s="2"/>
      <c r="AY4365" s="2"/>
      <c r="BH4365" s="2"/>
      <c r="BQ4365" s="2"/>
    </row>
    <row r="4366" spans="6:69" x14ac:dyDescent="0.2">
      <c r="F4366" s="9"/>
      <c r="G4366" s="9"/>
      <c r="H4366" s="9"/>
      <c r="I4366" s="9"/>
      <c r="J4366" s="9"/>
      <c r="O4366" s="2"/>
      <c r="X4366" s="2"/>
      <c r="AG4366" s="2"/>
      <c r="AP4366" s="2"/>
      <c r="AY4366" s="2"/>
      <c r="BH4366" s="2"/>
      <c r="BQ4366" s="2"/>
    </row>
    <row r="4367" spans="6:69" x14ac:dyDescent="0.2">
      <c r="F4367" s="9"/>
      <c r="G4367" s="9"/>
      <c r="H4367" s="9"/>
      <c r="I4367" s="9"/>
      <c r="J4367" s="9"/>
      <c r="O4367" s="2"/>
      <c r="X4367" s="2"/>
      <c r="AG4367" s="2"/>
      <c r="AP4367" s="2"/>
      <c r="AY4367" s="2"/>
      <c r="BH4367" s="2"/>
      <c r="BQ4367" s="2"/>
    </row>
    <row r="4368" spans="6:69" x14ac:dyDescent="0.2">
      <c r="F4368" s="9"/>
      <c r="G4368" s="9"/>
      <c r="H4368" s="9"/>
      <c r="I4368" s="9"/>
      <c r="J4368" s="9"/>
      <c r="O4368" s="2"/>
      <c r="X4368" s="2"/>
      <c r="AG4368" s="2"/>
      <c r="AP4368" s="2"/>
      <c r="AY4368" s="2"/>
      <c r="BH4368" s="2"/>
      <c r="BQ4368" s="2"/>
    </row>
    <row r="4369" spans="6:69" x14ac:dyDescent="0.2">
      <c r="F4369" s="9"/>
      <c r="G4369" s="9"/>
      <c r="H4369" s="9"/>
      <c r="I4369" s="9"/>
      <c r="J4369" s="9"/>
      <c r="O4369" s="2"/>
      <c r="X4369" s="2"/>
      <c r="AG4369" s="2"/>
      <c r="AP4369" s="2"/>
      <c r="AY4369" s="2"/>
      <c r="BH4369" s="2"/>
      <c r="BQ4369" s="2"/>
    </row>
    <row r="4370" spans="6:69" x14ac:dyDescent="0.2">
      <c r="F4370" s="9"/>
      <c r="G4370" s="9"/>
      <c r="H4370" s="9"/>
      <c r="I4370" s="9"/>
      <c r="J4370" s="9"/>
      <c r="O4370" s="2"/>
      <c r="X4370" s="2"/>
      <c r="AG4370" s="2"/>
      <c r="AP4370" s="2"/>
      <c r="AY4370" s="2"/>
      <c r="BH4370" s="2"/>
      <c r="BQ4370" s="2"/>
    </row>
    <row r="4371" spans="6:69" x14ac:dyDescent="0.2">
      <c r="F4371" s="9"/>
      <c r="G4371" s="9"/>
      <c r="H4371" s="9"/>
      <c r="I4371" s="9"/>
      <c r="J4371" s="9"/>
      <c r="O4371" s="2"/>
      <c r="X4371" s="2"/>
      <c r="AG4371" s="2"/>
      <c r="AP4371" s="2"/>
      <c r="AY4371" s="2"/>
      <c r="BH4371" s="2"/>
      <c r="BQ4371" s="2"/>
    </row>
    <row r="4372" spans="6:69" x14ac:dyDescent="0.2">
      <c r="F4372" s="9"/>
      <c r="G4372" s="9"/>
      <c r="H4372" s="9"/>
      <c r="I4372" s="9"/>
      <c r="J4372" s="9"/>
      <c r="O4372" s="2"/>
      <c r="X4372" s="2"/>
      <c r="AG4372" s="2"/>
      <c r="AP4372" s="2"/>
      <c r="AY4372" s="2"/>
      <c r="BH4372" s="2"/>
      <c r="BQ4372" s="2"/>
    </row>
    <row r="4373" spans="6:69" x14ac:dyDescent="0.2">
      <c r="F4373" s="9"/>
      <c r="G4373" s="9"/>
      <c r="H4373" s="9"/>
      <c r="I4373" s="9"/>
      <c r="J4373" s="9"/>
      <c r="O4373" s="2"/>
      <c r="X4373" s="2"/>
      <c r="AG4373" s="2"/>
      <c r="AP4373" s="2"/>
      <c r="AY4373" s="2"/>
      <c r="BH4373" s="2"/>
      <c r="BQ4373" s="2"/>
    </row>
    <row r="4374" spans="6:69" x14ac:dyDescent="0.2">
      <c r="F4374" s="9"/>
      <c r="G4374" s="9"/>
      <c r="H4374" s="9"/>
      <c r="I4374" s="9"/>
      <c r="J4374" s="9"/>
      <c r="O4374" s="2"/>
      <c r="X4374" s="2"/>
      <c r="AG4374" s="2"/>
      <c r="AP4374" s="2"/>
      <c r="AY4374" s="2"/>
      <c r="BH4374" s="2"/>
      <c r="BQ4374" s="2"/>
    </row>
    <row r="4375" spans="6:69" x14ac:dyDescent="0.2">
      <c r="F4375" s="9"/>
      <c r="G4375" s="9"/>
      <c r="H4375" s="9"/>
      <c r="I4375" s="9"/>
      <c r="J4375" s="9"/>
      <c r="O4375" s="2"/>
      <c r="X4375" s="2"/>
      <c r="AG4375" s="2"/>
      <c r="AP4375" s="2"/>
      <c r="AY4375" s="2"/>
      <c r="BH4375" s="2"/>
      <c r="BQ4375" s="2"/>
    </row>
    <row r="4376" spans="6:69" x14ac:dyDescent="0.2">
      <c r="F4376" s="9"/>
      <c r="G4376" s="9"/>
      <c r="H4376" s="9"/>
      <c r="I4376" s="9"/>
      <c r="J4376" s="9"/>
      <c r="O4376" s="2"/>
      <c r="X4376" s="2"/>
      <c r="AG4376" s="2"/>
      <c r="AP4376" s="2"/>
      <c r="AY4376" s="2"/>
      <c r="BH4376" s="2"/>
      <c r="BQ4376" s="2"/>
    </row>
    <row r="4377" spans="6:69" x14ac:dyDescent="0.2">
      <c r="F4377" s="9"/>
      <c r="G4377" s="9"/>
      <c r="H4377" s="9"/>
      <c r="I4377" s="9"/>
      <c r="J4377" s="9"/>
      <c r="O4377" s="2"/>
      <c r="X4377" s="2"/>
      <c r="AG4377" s="2"/>
      <c r="AP4377" s="2"/>
      <c r="AY4377" s="2"/>
      <c r="BH4377" s="2"/>
      <c r="BQ4377" s="2"/>
    </row>
    <row r="4378" spans="6:69" x14ac:dyDescent="0.2">
      <c r="F4378" s="9"/>
      <c r="G4378" s="9"/>
      <c r="H4378" s="9"/>
      <c r="I4378" s="9"/>
      <c r="J4378" s="9"/>
      <c r="O4378" s="2"/>
      <c r="X4378" s="2"/>
      <c r="AG4378" s="2"/>
      <c r="AP4378" s="2"/>
      <c r="AY4378" s="2"/>
      <c r="BH4378" s="2"/>
      <c r="BQ4378" s="2"/>
    </row>
    <row r="4379" spans="6:69" x14ac:dyDescent="0.2">
      <c r="F4379" s="9"/>
      <c r="G4379" s="9"/>
      <c r="H4379" s="9"/>
      <c r="I4379" s="9"/>
      <c r="J4379" s="9"/>
      <c r="O4379" s="2"/>
      <c r="X4379" s="2"/>
      <c r="AG4379" s="2"/>
      <c r="AP4379" s="2"/>
      <c r="AY4379" s="2"/>
      <c r="BH4379" s="2"/>
      <c r="BQ4379" s="2"/>
    </row>
    <row r="4380" spans="6:69" x14ac:dyDescent="0.2">
      <c r="F4380" s="9"/>
      <c r="G4380" s="9"/>
      <c r="H4380" s="9"/>
      <c r="I4380" s="9"/>
      <c r="J4380" s="9"/>
      <c r="O4380" s="2"/>
      <c r="X4380" s="2"/>
      <c r="AG4380" s="2"/>
      <c r="AP4380" s="2"/>
      <c r="AY4380" s="2"/>
      <c r="BH4380" s="2"/>
      <c r="BQ4380" s="2"/>
    </row>
    <row r="4381" spans="6:69" x14ac:dyDescent="0.2">
      <c r="F4381" s="9"/>
      <c r="G4381" s="9"/>
      <c r="H4381" s="9"/>
      <c r="I4381" s="9"/>
      <c r="J4381" s="9"/>
      <c r="O4381" s="2"/>
      <c r="X4381" s="2"/>
      <c r="AG4381" s="2"/>
      <c r="AP4381" s="2"/>
      <c r="AY4381" s="2"/>
      <c r="BH4381" s="2"/>
      <c r="BQ4381" s="2"/>
    </row>
    <row r="4382" spans="6:69" x14ac:dyDescent="0.2">
      <c r="F4382" s="9"/>
      <c r="G4382" s="9"/>
      <c r="H4382" s="9"/>
      <c r="I4382" s="9"/>
      <c r="J4382" s="9"/>
      <c r="O4382" s="2"/>
      <c r="X4382" s="2"/>
      <c r="AG4382" s="2"/>
      <c r="AP4382" s="2"/>
      <c r="AY4382" s="2"/>
      <c r="BH4382" s="2"/>
      <c r="BQ4382" s="2"/>
    </row>
    <row r="4383" spans="6:69" x14ac:dyDescent="0.2">
      <c r="F4383" s="9"/>
      <c r="G4383" s="9"/>
      <c r="H4383" s="9"/>
      <c r="I4383" s="9"/>
      <c r="J4383" s="9"/>
      <c r="O4383" s="2"/>
      <c r="X4383" s="2"/>
      <c r="AG4383" s="2"/>
      <c r="AP4383" s="2"/>
      <c r="AY4383" s="2"/>
      <c r="BH4383" s="2"/>
      <c r="BQ4383" s="2"/>
    </row>
    <row r="4384" spans="6:69" x14ac:dyDescent="0.2">
      <c r="F4384" s="9"/>
      <c r="G4384" s="9"/>
      <c r="H4384" s="9"/>
      <c r="I4384" s="9"/>
      <c r="J4384" s="9"/>
      <c r="O4384" s="2"/>
      <c r="X4384" s="2"/>
      <c r="AG4384" s="2"/>
      <c r="AP4384" s="2"/>
      <c r="AY4384" s="2"/>
      <c r="BH4384" s="2"/>
      <c r="BQ4384" s="2"/>
    </row>
    <row r="4385" spans="6:69" x14ac:dyDescent="0.2">
      <c r="F4385" s="9"/>
      <c r="G4385" s="9"/>
      <c r="H4385" s="9"/>
      <c r="I4385" s="9"/>
      <c r="J4385" s="9"/>
      <c r="O4385" s="2"/>
      <c r="X4385" s="2"/>
      <c r="AG4385" s="2"/>
      <c r="AP4385" s="2"/>
      <c r="AY4385" s="2"/>
      <c r="BH4385" s="2"/>
      <c r="BQ4385" s="2"/>
    </row>
    <row r="4386" spans="6:69" x14ac:dyDescent="0.2">
      <c r="F4386" s="9"/>
      <c r="G4386" s="9"/>
      <c r="H4386" s="9"/>
      <c r="I4386" s="9"/>
      <c r="J4386" s="9"/>
      <c r="O4386" s="2"/>
      <c r="X4386" s="2"/>
      <c r="AG4386" s="2"/>
      <c r="AP4386" s="2"/>
      <c r="AY4386" s="2"/>
      <c r="BH4386" s="2"/>
      <c r="BQ4386" s="2"/>
    </row>
    <row r="4387" spans="6:69" x14ac:dyDescent="0.2">
      <c r="F4387" s="9"/>
      <c r="G4387" s="9"/>
      <c r="H4387" s="9"/>
      <c r="I4387" s="9"/>
      <c r="J4387" s="9"/>
      <c r="O4387" s="2"/>
      <c r="X4387" s="2"/>
      <c r="AG4387" s="2"/>
      <c r="AP4387" s="2"/>
      <c r="AY4387" s="2"/>
      <c r="BH4387" s="2"/>
      <c r="BQ4387" s="2"/>
    </row>
    <row r="4388" spans="6:69" x14ac:dyDescent="0.2">
      <c r="F4388" s="9"/>
      <c r="G4388" s="9"/>
      <c r="H4388" s="9"/>
      <c r="I4388" s="9"/>
      <c r="J4388" s="9"/>
      <c r="O4388" s="2"/>
      <c r="X4388" s="2"/>
      <c r="AG4388" s="2"/>
      <c r="AP4388" s="2"/>
      <c r="AY4388" s="2"/>
      <c r="BH4388" s="2"/>
      <c r="BQ4388" s="2"/>
    </row>
    <row r="4389" spans="6:69" x14ac:dyDescent="0.2">
      <c r="F4389" s="9"/>
      <c r="G4389" s="9"/>
      <c r="H4389" s="9"/>
      <c r="I4389" s="9"/>
      <c r="J4389" s="9"/>
      <c r="O4389" s="2"/>
      <c r="X4389" s="2"/>
      <c r="AG4389" s="2"/>
      <c r="AP4389" s="2"/>
      <c r="AY4389" s="2"/>
      <c r="BH4389" s="2"/>
      <c r="BQ4389" s="2"/>
    </row>
    <row r="4390" spans="6:69" x14ac:dyDescent="0.2">
      <c r="F4390" s="9"/>
      <c r="G4390" s="9"/>
      <c r="H4390" s="9"/>
      <c r="I4390" s="9"/>
      <c r="J4390" s="9"/>
      <c r="O4390" s="2"/>
      <c r="X4390" s="2"/>
      <c r="AG4390" s="2"/>
      <c r="AP4390" s="2"/>
      <c r="AY4390" s="2"/>
      <c r="BH4390" s="2"/>
      <c r="BQ4390" s="2"/>
    </row>
    <row r="4391" spans="6:69" x14ac:dyDescent="0.2">
      <c r="F4391" s="9"/>
      <c r="G4391" s="9"/>
      <c r="H4391" s="9"/>
      <c r="I4391" s="9"/>
      <c r="J4391" s="9"/>
      <c r="O4391" s="2"/>
      <c r="X4391" s="2"/>
      <c r="AG4391" s="2"/>
      <c r="AP4391" s="2"/>
      <c r="AY4391" s="2"/>
      <c r="BH4391" s="2"/>
      <c r="BQ4391" s="2"/>
    </row>
    <row r="4392" spans="6:69" x14ac:dyDescent="0.2">
      <c r="F4392" s="9"/>
      <c r="G4392" s="9"/>
      <c r="H4392" s="9"/>
      <c r="I4392" s="9"/>
      <c r="J4392" s="9"/>
      <c r="O4392" s="2"/>
      <c r="X4392" s="2"/>
      <c r="AG4392" s="2"/>
      <c r="AP4392" s="2"/>
      <c r="AY4392" s="2"/>
      <c r="BH4392" s="2"/>
      <c r="BQ4392" s="2"/>
    </row>
    <row r="4393" spans="6:69" x14ac:dyDescent="0.2">
      <c r="F4393" s="9"/>
      <c r="G4393" s="9"/>
      <c r="H4393" s="9"/>
      <c r="I4393" s="9"/>
      <c r="J4393" s="9"/>
      <c r="O4393" s="2"/>
      <c r="X4393" s="2"/>
      <c r="AG4393" s="2"/>
      <c r="AP4393" s="2"/>
      <c r="AY4393" s="2"/>
      <c r="BH4393" s="2"/>
      <c r="BQ4393" s="2"/>
    </row>
    <row r="4394" spans="6:69" x14ac:dyDescent="0.2">
      <c r="F4394" s="9"/>
      <c r="G4394" s="9"/>
      <c r="H4394" s="9"/>
      <c r="I4394" s="9"/>
      <c r="J4394" s="9"/>
      <c r="O4394" s="2"/>
      <c r="X4394" s="2"/>
      <c r="AG4394" s="2"/>
      <c r="AP4394" s="2"/>
      <c r="AY4394" s="2"/>
      <c r="BH4394" s="2"/>
      <c r="BQ4394" s="2"/>
    </row>
    <row r="4395" spans="6:69" x14ac:dyDescent="0.2">
      <c r="F4395" s="9"/>
      <c r="G4395" s="9"/>
      <c r="H4395" s="9"/>
      <c r="I4395" s="9"/>
      <c r="J4395" s="9"/>
      <c r="O4395" s="2"/>
      <c r="X4395" s="2"/>
      <c r="AG4395" s="2"/>
      <c r="AP4395" s="2"/>
      <c r="AY4395" s="2"/>
      <c r="BH4395" s="2"/>
      <c r="BQ4395" s="2"/>
    </row>
    <row r="4396" spans="6:69" x14ac:dyDescent="0.2">
      <c r="F4396" s="9"/>
      <c r="G4396" s="9"/>
      <c r="H4396" s="9"/>
      <c r="I4396" s="9"/>
      <c r="J4396" s="9"/>
      <c r="O4396" s="2"/>
      <c r="X4396" s="2"/>
      <c r="AG4396" s="2"/>
      <c r="AP4396" s="2"/>
      <c r="AY4396" s="2"/>
      <c r="BH4396" s="2"/>
      <c r="BQ4396" s="2"/>
    </row>
    <row r="4397" spans="6:69" x14ac:dyDescent="0.2">
      <c r="F4397" s="9"/>
      <c r="G4397" s="9"/>
      <c r="H4397" s="9"/>
      <c r="I4397" s="9"/>
      <c r="J4397" s="9"/>
      <c r="O4397" s="2"/>
      <c r="X4397" s="2"/>
      <c r="AG4397" s="2"/>
      <c r="AP4397" s="2"/>
      <c r="AY4397" s="2"/>
      <c r="BH4397" s="2"/>
      <c r="BQ4397" s="2"/>
    </row>
    <row r="4398" spans="6:69" x14ac:dyDescent="0.2">
      <c r="F4398" s="9"/>
      <c r="G4398" s="9"/>
      <c r="H4398" s="9"/>
      <c r="I4398" s="9"/>
      <c r="J4398" s="9"/>
      <c r="O4398" s="2"/>
      <c r="X4398" s="2"/>
      <c r="AG4398" s="2"/>
      <c r="AP4398" s="2"/>
      <c r="AY4398" s="2"/>
      <c r="BH4398" s="2"/>
      <c r="BQ4398" s="2"/>
    </row>
    <row r="4399" spans="6:69" x14ac:dyDescent="0.2">
      <c r="F4399" s="9"/>
      <c r="G4399" s="9"/>
      <c r="H4399" s="9"/>
      <c r="I4399" s="9"/>
      <c r="J4399" s="9"/>
      <c r="O4399" s="2"/>
      <c r="X4399" s="2"/>
      <c r="AG4399" s="2"/>
      <c r="AP4399" s="2"/>
      <c r="AY4399" s="2"/>
      <c r="BH4399" s="2"/>
      <c r="BQ4399" s="2"/>
    </row>
    <row r="4400" spans="6:69" x14ac:dyDescent="0.2">
      <c r="F4400" s="9"/>
      <c r="G4400" s="9"/>
      <c r="H4400" s="9"/>
      <c r="I4400" s="9"/>
      <c r="J4400" s="9"/>
      <c r="O4400" s="2"/>
      <c r="X4400" s="2"/>
      <c r="AG4400" s="2"/>
      <c r="AP4400" s="2"/>
      <c r="AY4400" s="2"/>
      <c r="BH4400" s="2"/>
      <c r="BQ4400" s="2"/>
    </row>
    <row r="4401" spans="6:69" x14ac:dyDescent="0.2">
      <c r="F4401" s="9"/>
      <c r="G4401" s="9"/>
      <c r="H4401" s="9"/>
      <c r="I4401" s="9"/>
      <c r="J4401" s="9"/>
      <c r="O4401" s="2"/>
      <c r="X4401" s="2"/>
      <c r="AG4401" s="2"/>
      <c r="AP4401" s="2"/>
      <c r="AY4401" s="2"/>
      <c r="BH4401" s="2"/>
      <c r="BQ4401" s="2"/>
    </row>
    <row r="4402" spans="6:69" x14ac:dyDescent="0.2">
      <c r="F4402" s="9"/>
      <c r="G4402" s="9"/>
      <c r="H4402" s="9"/>
      <c r="I4402" s="9"/>
      <c r="J4402" s="9"/>
      <c r="O4402" s="2"/>
      <c r="X4402" s="2"/>
      <c r="AG4402" s="2"/>
      <c r="AP4402" s="2"/>
      <c r="AY4402" s="2"/>
      <c r="BH4402" s="2"/>
      <c r="BQ4402" s="2"/>
    </row>
    <row r="4403" spans="6:69" x14ac:dyDescent="0.2">
      <c r="F4403" s="9"/>
      <c r="G4403" s="9"/>
      <c r="H4403" s="9"/>
      <c r="I4403" s="9"/>
      <c r="J4403" s="9"/>
      <c r="O4403" s="2"/>
      <c r="X4403" s="2"/>
      <c r="AG4403" s="2"/>
      <c r="AP4403" s="2"/>
      <c r="AY4403" s="2"/>
      <c r="BH4403" s="2"/>
      <c r="BQ4403" s="2"/>
    </row>
    <row r="4404" spans="6:69" x14ac:dyDescent="0.2">
      <c r="F4404" s="9"/>
      <c r="G4404" s="9"/>
      <c r="H4404" s="9"/>
      <c r="I4404" s="9"/>
      <c r="J4404" s="9"/>
      <c r="O4404" s="2"/>
      <c r="X4404" s="2"/>
      <c r="AG4404" s="2"/>
      <c r="AP4404" s="2"/>
      <c r="AY4404" s="2"/>
      <c r="BH4404" s="2"/>
      <c r="BQ4404" s="2"/>
    </row>
    <row r="4405" spans="6:69" x14ac:dyDescent="0.2">
      <c r="F4405" s="9"/>
      <c r="G4405" s="9"/>
      <c r="H4405" s="9"/>
      <c r="I4405" s="9"/>
      <c r="J4405" s="9"/>
      <c r="O4405" s="2"/>
      <c r="X4405" s="2"/>
      <c r="AG4405" s="2"/>
      <c r="AP4405" s="2"/>
      <c r="AY4405" s="2"/>
      <c r="BH4405" s="2"/>
      <c r="BQ4405" s="2"/>
    </row>
    <row r="4406" spans="6:69" x14ac:dyDescent="0.2">
      <c r="F4406" s="9"/>
      <c r="G4406" s="9"/>
      <c r="H4406" s="9"/>
      <c r="I4406" s="9"/>
      <c r="J4406" s="9"/>
      <c r="O4406" s="2"/>
      <c r="X4406" s="2"/>
      <c r="AG4406" s="2"/>
      <c r="AP4406" s="2"/>
      <c r="AY4406" s="2"/>
      <c r="BH4406" s="2"/>
      <c r="BQ4406" s="2"/>
    </row>
    <row r="4407" spans="6:69" x14ac:dyDescent="0.2">
      <c r="F4407" s="9"/>
      <c r="G4407" s="9"/>
      <c r="H4407" s="9"/>
      <c r="I4407" s="9"/>
      <c r="J4407" s="9"/>
      <c r="O4407" s="2"/>
      <c r="X4407" s="2"/>
      <c r="AG4407" s="2"/>
      <c r="AP4407" s="2"/>
      <c r="AY4407" s="2"/>
      <c r="BH4407" s="2"/>
      <c r="BQ4407" s="2"/>
    </row>
    <row r="4408" spans="6:69" x14ac:dyDescent="0.2">
      <c r="F4408" s="9"/>
      <c r="G4408" s="9"/>
      <c r="H4408" s="9"/>
      <c r="I4408" s="9"/>
      <c r="J4408" s="9"/>
      <c r="O4408" s="2"/>
      <c r="X4408" s="2"/>
      <c r="AG4408" s="2"/>
      <c r="AP4408" s="2"/>
      <c r="AY4408" s="2"/>
      <c r="BH4408" s="2"/>
      <c r="BQ4408" s="2"/>
    </row>
    <row r="4409" spans="6:69" x14ac:dyDescent="0.2">
      <c r="F4409" s="9"/>
      <c r="G4409" s="9"/>
      <c r="H4409" s="9"/>
      <c r="I4409" s="9"/>
      <c r="J4409" s="9"/>
      <c r="O4409" s="2"/>
      <c r="X4409" s="2"/>
      <c r="AG4409" s="2"/>
      <c r="AP4409" s="2"/>
      <c r="AY4409" s="2"/>
      <c r="BH4409" s="2"/>
      <c r="BQ4409" s="2"/>
    </row>
    <row r="4410" spans="6:69" x14ac:dyDescent="0.2">
      <c r="F4410" s="9"/>
      <c r="G4410" s="9"/>
      <c r="H4410" s="9"/>
      <c r="I4410" s="9"/>
      <c r="J4410" s="9"/>
      <c r="O4410" s="2"/>
      <c r="X4410" s="2"/>
      <c r="AG4410" s="2"/>
      <c r="AP4410" s="2"/>
      <c r="AY4410" s="2"/>
      <c r="BH4410" s="2"/>
      <c r="BQ4410" s="2"/>
    </row>
    <row r="4411" spans="6:69" x14ac:dyDescent="0.2">
      <c r="F4411" s="9"/>
      <c r="G4411" s="9"/>
      <c r="H4411" s="9"/>
      <c r="I4411" s="9"/>
      <c r="J4411" s="9"/>
      <c r="O4411" s="2"/>
      <c r="X4411" s="2"/>
      <c r="AG4411" s="2"/>
      <c r="AP4411" s="2"/>
      <c r="AY4411" s="2"/>
      <c r="BH4411" s="2"/>
      <c r="BQ4411" s="2"/>
    </row>
    <row r="4412" spans="6:69" x14ac:dyDescent="0.2">
      <c r="F4412" s="9"/>
      <c r="G4412" s="9"/>
      <c r="H4412" s="9"/>
      <c r="I4412" s="9"/>
      <c r="J4412" s="9"/>
      <c r="O4412" s="2"/>
      <c r="X4412" s="2"/>
      <c r="AG4412" s="2"/>
      <c r="AP4412" s="2"/>
      <c r="AY4412" s="2"/>
      <c r="BH4412" s="2"/>
      <c r="BQ4412" s="2"/>
    </row>
    <row r="4413" spans="6:69" x14ac:dyDescent="0.2">
      <c r="F4413" s="9"/>
      <c r="G4413" s="9"/>
      <c r="H4413" s="9"/>
      <c r="I4413" s="9"/>
      <c r="J4413" s="9"/>
      <c r="O4413" s="2"/>
      <c r="X4413" s="2"/>
      <c r="AG4413" s="2"/>
      <c r="AP4413" s="2"/>
      <c r="AY4413" s="2"/>
      <c r="BH4413" s="2"/>
      <c r="BQ4413" s="2"/>
    </row>
    <row r="4414" spans="6:69" x14ac:dyDescent="0.2">
      <c r="F4414" s="9"/>
      <c r="G4414" s="9"/>
      <c r="H4414" s="9"/>
      <c r="I4414" s="9"/>
      <c r="J4414" s="9"/>
      <c r="O4414" s="2"/>
      <c r="X4414" s="2"/>
      <c r="AG4414" s="2"/>
      <c r="AP4414" s="2"/>
      <c r="AY4414" s="2"/>
      <c r="BH4414" s="2"/>
      <c r="BQ4414" s="2"/>
    </row>
    <row r="4415" spans="6:69" x14ac:dyDescent="0.2">
      <c r="F4415" s="9"/>
      <c r="G4415" s="9"/>
      <c r="H4415" s="9"/>
      <c r="I4415" s="9"/>
      <c r="J4415" s="9"/>
      <c r="O4415" s="2"/>
      <c r="X4415" s="2"/>
      <c r="AG4415" s="2"/>
      <c r="AP4415" s="2"/>
      <c r="AY4415" s="2"/>
      <c r="BH4415" s="2"/>
      <c r="BQ4415" s="2"/>
    </row>
    <row r="4416" spans="6:69" x14ac:dyDescent="0.2">
      <c r="F4416" s="9"/>
      <c r="G4416" s="9"/>
      <c r="H4416" s="9"/>
      <c r="I4416" s="9"/>
      <c r="J4416" s="9"/>
      <c r="O4416" s="2"/>
      <c r="X4416" s="2"/>
      <c r="AG4416" s="2"/>
      <c r="AP4416" s="2"/>
      <c r="AY4416" s="2"/>
      <c r="BH4416" s="2"/>
      <c r="BQ4416" s="2"/>
    </row>
    <row r="4417" spans="6:69" x14ac:dyDescent="0.2">
      <c r="F4417" s="9"/>
      <c r="G4417" s="9"/>
      <c r="H4417" s="9"/>
      <c r="I4417" s="9"/>
      <c r="J4417" s="9"/>
      <c r="O4417" s="2"/>
      <c r="X4417" s="2"/>
      <c r="AG4417" s="2"/>
      <c r="AP4417" s="2"/>
      <c r="AY4417" s="2"/>
      <c r="BH4417" s="2"/>
      <c r="BQ4417" s="2"/>
    </row>
    <row r="4418" spans="6:69" x14ac:dyDescent="0.2">
      <c r="F4418" s="9"/>
      <c r="G4418" s="9"/>
      <c r="H4418" s="9"/>
      <c r="I4418" s="9"/>
      <c r="J4418" s="9"/>
      <c r="O4418" s="2"/>
      <c r="X4418" s="2"/>
      <c r="AG4418" s="2"/>
      <c r="AP4418" s="2"/>
      <c r="AY4418" s="2"/>
      <c r="BH4418" s="2"/>
      <c r="BQ4418" s="2"/>
    </row>
    <row r="4419" spans="6:69" x14ac:dyDescent="0.2">
      <c r="F4419" s="9"/>
      <c r="G4419" s="9"/>
      <c r="H4419" s="9"/>
      <c r="I4419" s="9"/>
      <c r="J4419" s="9"/>
      <c r="O4419" s="2"/>
      <c r="X4419" s="2"/>
      <c r="AG4419" s="2"/>
      <c r="AP4419" s="2"/>
      <c r="AY4419" s="2"/>
      <c r="BH4419" s="2"/>
      <c r="BQ4419" s="2"/>
    </row>
    <row r="4420" spans="6:69" x14ac:dyDescent="0.2">
      <c r="F4420" s="9"/>
      <c r="G4420" s="9"/>
      <c r="H4420" s="9"/>
      <c r="I4420" s="9"/>
      <c r="J4420" s="9"/>
      <c r="O4420" s="2"/>
      <c r="X4420" s="2"/>
      <c r="AG4420" s="2"/>
      <c r="AP4420" s="2"/>
      <c r="AY4420" s="2"/>
      <c r="BH4420" s="2"/>
      <c r="BQ4420" s="2"/>
    </row>
    <row r="4421" spans="6:69" x14ac:dyDescent="0.2">
      <c r="F4421" s="9"/>
      <c r="G4421" s="9"/>
      <c r="H4421" s="9"/>
      <c r="I4421" s="9"/>
      <c r="J4421" s="9"/>
      <c r="O4421" s="2"/>
      <c r="X4421" s="2"/>
      <c r="AG4421" s="2"/>
      <c r="AP4421" s="2"/>
      <c r="AY4421" s="2"/>
      <c r="BH4421" s="2"/>
      <c r="BQ4421" s="2"/>
    </row>
    <row r="4422" spans="6:69" x14ac:dyDescent="0.2">
      <c r="F4422" s="9"/>
      <c r="G4422" s="9"/>
      <c r="H4422" s="9"/>
      <c r="I4422" s="9"/>
      <c r="J4422" s="9"/>
      <c r="O4422" s="2"/>
      <c r="X4422" s="2"/>
      <c r="AG4422" s="2"/>
      <c r="AP4422" s="2"/>
      <c r="AY4422" s="2"/>
      <c r="BH4422" s="2"/>
      <c r="BQ4422" s="2"/>
    </row>
    <row r="4423" spans="6:69" x14ac:dyDescent="0.2">
      <c r="F4423" s="9"/>
      <c r="G4423" s="9"/>
      <c r="H4423" s="9"/>
      <c r="I4423" s="9"/>
      <c r="J4423" s="9"/>
      <c r="O4423" s="2"/>
      <c r="X4423" s="2"/>
      <c r="AG4423" s="2"/>
      <c r="AP4423" s="2"/>
      <c r="AY4423" s="2"/>
      <c r="BH4423" s="2"/>
      <c r="BQ4423" s="2"/>
    </row>
    <row r="4424" spans="6:69" x14ac:dyDescent="0.2">
      <c r="F4424" s="9"/>
      <c r="G4424" s="9"/>
      <c r="H4424" s="9"/>
      <c r="I4424" s="9"/>
      <c r="J4424" s="9"/>
      <c r="O4424" s="2"/>
      <c r="X4424" s="2"/>
      <c r="AG4424" s="2"/>
      <c r="AP4424" s="2"/>
      <c r="AY4424" s="2"/>
      <c r="BH4424" s="2"/>
      <c r="BQ4424" s="2"/>
    </row>
    <row r="4425" spans="6:69" x14ac:dyDescent="0.2">
      <c r="F4425" s="9"/>
      <c r="G4425" s="9"/>
      <c r="H4425" s="9"/>
      <c r="I4425" s="9"/>
      <c r="J4425" s="9"/>
      <c r="O4425" s="2"/>
      <c r="X4425" s="2"/>
      <c r="AG4425" s="2"/>
      <c r="AP4425" s="2"/>
      <c r="AY4425" s="2"/>
      <c r="BH4425" s="2"/>
      <c r="BQ4425" s="2"/>
    </row>
    <row r="4426" spans="6:69" x14ac:dyDescent="0.2">
      <c r="F4426" s="9"/>
      <c r="G4426" s="9"/>
      <c r="H4426" s="9"/>
      <c r="I4426" s="9"/>
      <c r="J4426" s="9"/>
      <c r="O4426" s="2"/>
      <c r="X4426" s="2"/>
      <c r="AG4426" s="2"/>
      <c r="AP4426" s="2"/>
      <c r="AY4426" s="2"/>
      <c r="BH4426" s="2"/>
      <c r="BQ4426" s="2"/>
    </row>
    <row r="4427" spans="6:69" x14ac:dyDescent="0.2">
      <c r="F4427" s="9"/>
      <c r="G4427" s="9"/>
      <c r="H4427" s="9"/>
      <c r="I4427" s="9"/>
      <c r="J4427" s="9"/>
      <c r="O4427" s="2"/>
      <c r="X4427" s="2"/>
      <c r="AG4427" s="2"/>
      <c r="AP4427" s="2"/>
      <c r="AY4427" s="2"/>
      <c r="BH4427" s="2"/>
      <c r="BQ4427" s="2"/>
    </row>
    <row r="4428" spans="6:69" x14ac:dyDescent="0.2">
      <c r="F4428" s="9"/>
      <c r="G4428" s="9"/>
      <c r="H4428" s="9"/>
      <c r="I4428" s="9"/>
      <c r="J4428" s="9"/>
      <c r="O4428" s="2"/>
      <c r="X4428" s="2"/>
      <c r="AG4428" s="2"/>
      <c r="AP4428" s="2"/>
      <c r="AY4428" s="2"/>
      <c r="BH4428" s="2"/>
      <c r="BQ4428" s="2"/>
    </row>
    <row r="4429" spans="6:69" x14ac:dyDescent="0.2">
      <c r="F4429" s="9"/>
      <c r="G4429" s="9"/>
      <c r="H4429" s="9"/>
      <c r="I4429" s="9"/>
      <c r="J4429" s="9"/>
      <c r="O4429" s="2"/>
      <c r="X4429" s="2"/>
      <c r="AG4429" s="2"/>
      <c r="AP4429" s="2"/>
      <c r="AY4429" s="2"/>
      <c r="BH4429" s="2"/>
      <c r="BQ4429" s="2"/>
    </row>
    <row r="4430" spans="6:69" x14ac:dyDescent="0.2">
      <c r="F4430" s="9"/>
      <c r="G4430" s="9"/>
      <c r="H4430" s="9"/>
      <c r="I4430" s="9"/>
      <c r="J4430" s="9"/>
      <c r="O4430" s="2"/>
      <c r="X4430" s="2"/>
      <c r="AG4430" s="2"/>
      <c r="AP4430" s="2"/>
      <c r="AY4430" s="2"/>
      <c r="BH4430" s="2"/>
      <c r="BQ4430" s="2"/>
    </row>
    <row r="4431" spans="6:69" x14ac:dyDescent="0.2">
      <c r="F4431" s="9"/>
      <c r="G4431" s="9"/>
      <c r="H4431" s="9"/>
      <c r="I4431" s="9"/>
      <c r="J4431" s="9"/>
      <c r="O4431" s="2"/>
      <c r="X4431" s="2"/>
      <c r="AG4431" s="2"/>
      <c r="AP4431" s="2"/>
      <c r="AY4431" s="2"/>
      <c r="BH4431" s="2"/>
      <c r="BQ4431" s="2"/>
    </row>
    <row r="4432" spans="6:69" x14ac:dyDescent="0.2">
      <c r="F4432" s="9"/>
      <c r="G4432" s="9"/>
      <c r="H4432" s="9"/>
      <c r="I4432" s="9"/>
      <c r="J4432" s="9"/>
      <c r="O4432" s="2"/>
      <c r="X4432" s="2"/>
      <c r="AG4432" s="2"/>
      <c r="AP4432" s="2"/>
      <c r="AY4432" s="2"/>
      <c r="BH4432" s="2"/>
      <c r="BQ4432" s="2"/>
    </row>
    <row r="4433" spans="6:69" x14ac:dyDescent="0.2">
      <c r="F4433" s="9"/>
      <c r="G4433" s="9"/>
      <c r="H4433" s="9"/>
      <c r="I4433" s="9"/>
      <c r="J4433" s="9"/>
      <c r="O4433" s="2"/>
      <c r="X4433" s="2"/>
      <c r="AG4433" s="2"/>
      <c r="AP4433" s="2"/>
      <c r="AY4433" s="2"/>
      <c r="BH4433" s="2"/>
      <c r="BQ4433" s="2"/>
    </row>
    <row r="4434" spans="6:69" x14ac:dyDescent="0.2">
      <c r="F4434" s="9"/>
      <c r="G4434" s="9"/>
      <c r="H4434" s="9"/>
      <c r="I4434" s="9"/>
      <c r="J4434" s="9"/>
      <c r="O4434" s="2"/>
      <c r="X4434" s="2"/>
      <c r="AG4434" s="2"/>
      <c r="AP4434" s="2"/>
      <c r="AY4434" s="2"/>
      <c r="BH4434" s="2"/>
      <c r="BQ4434" s="2"/>
    </row>
    <row r="4435" spans="6:69" x14ac:dyDescent="0.2">
      <c r="F4435" s="9"/>
      <c r="G4435" s="9"/>
      <c r="H4435" s="9"/>
      <c r="I4435" s="9"/>
      <c r="J4435" s="9"/>
      <c r="O4435" s="2"/>
      <c r="X4435" s="2"/>
      <c r="AG4435" s="2"/>
      <c r="AP4435" s="2"/>
      <c r="AY4435" s="2"/>
      <c r="BH4435" s="2"/>
      <c r="BQ4435" s="2"/>
    </row>
    <row r="4436" spans="6:69" x14ac:dyDescent="0.2">
      <c r="F4436" s="9"/>
      <c r="G4436" s="9"/>
      <c r="H4436" s="9"/>
      <c r="I4436" s="9"/>
      <c r="J4436" s="9"/>
      <c r="O4436" s="2"/>
      <c r="X4436" s="2"/>
      <c r="AG4436" s="2"/>
      <c r="AP4436" s="2"/>
      <c r="AY4436" s="2"/>
      <c r="BH4436" s="2"/>
      <c r="BQ4436" s="2"/>
    </row>
    <row r="4437" spans="6:69" x14ac:dyDescent="0.2">
      <c r="F4437" s="9"/>
      <c r="G4437" s="9"/>
      <c r="H4437" s="9"/>
      <c r="I4437" s="9"/>
      <c r="J4437" s="9"/>
      <c r="O4437" s="2"/>
      <c r="X4437" s="2"/>
      <c r="AG4437" s="2"/>
      <c r="AP4437" s="2"/>
      <c r="AY4437" s="2"/>
      <c r="BH4437" s="2"/>
      <c r="BQ4437" s="2"/>
    </row>
    <row r="4438" spans="6:69" x14ac:dyDescent="0.2">
      <c r="F4438" s="9"/>
      <c r="G4438" s="9"/>
      <c r="H4438" s="9"/>
      <c r="I4438" s="9"/>
      <c r="J4438" s="9"/>
      <c r="O4438" s="2"/>
      <c r="X4438" s="2"/>
      <c r="AG4438" s="2"/>
      <c r="AP4438" s="2"/>
      <c r="AY4438" s="2"/>
      <c r="BH4438" s="2"/>
      <c r="BQ4438" s="2"/>
    </row>
    <row r="4439" spans="6:69" x14ac:dyDescent="0.2">
      <c r="F4439" s="9"/>
      <c r="G4439" s="9"/>
      <c r="H4439" s="9"/>
      <c r="I4439" s="9"/>
      <c r="J4439" s="9"/>
      <c r="O4439" s="2"/>
      <c r="X4439" s="2"/>
      <c r="AG4439" s="2"/>
      <c r="AP4439" s="2"/>
      <c r="AY4439" s="2"/>
      <c r="BH4439" s="2"/>
      <c r="BQ4439" s="2"/>
    </row>
    <row r="4440" spans="6:69" x14ac:dyDescent="0.2">
      <c r="F4440" s="9"/>
      <c r="G4440" s="9"/>
      <c r="H4440" s="9"/>
      <c r="I4440" s="9"/>
      <c r="J4440" s="9"/>
      <c r="O4440" s="2"/>
      <c r="X4440" s="2"/>
      <c r="AG4440" s="2"/>
      <c r="AP4440" s="2"/>
      <c r="AY4440" s="2"/>
      <c r="BH4440" s="2"/>
      <c r="BQ4440" s="2"/>
    </row>
    <row r="4441" spans="6:69" x14ac:dyDescent="0.2">
      <c r="F4441" s="9"/>
      <c r="G4441" s="9"/>
      <c r="H4441" s="9"/>
      <c r="I4441" s="9"/>
      <c r="J4441" s="9"/>
      <c r="O4441" s="2"/>
      <c r="X4441" s="2"/>
      <c r="AG4441" s="2"/>
      <c r="AP4441" s="2"/>
      <c r="AY4441" s="2"/>
      <c r="BH4441" s="2"/>
      <c r="BQ4441" s="2"/>
    </row>
    <row r="4442" spans="6:69" x14ac:dyDescent="0.2">
      <c r="F4442" s="9"/>
      <c r="G4442" s="9"/>
      <c r="H4442" s="9"/>
      <c r="I4442" s="9"/>
      <c r="J4442" s="9"/>
      <c r="O4442" s="2"/>
      <c r="X4442" s="2"/>
      <c r="AG4442" s="2"/>
      <c r="AP4442" s="2"/>
      <c r="AY4442" s="2"/>
      <c r="BH4442" s="2"/>
      <c r="BQ4442" s="2"/>
    </row>
    <row r="4443" spans="6:69" x14ac:dyDescent="0.2">
      <c r="F4443" s="9"/>
      <c r="G4443" s="9"/>
      <c r="H4443" s="9"/>
      <c r="I4443" s="9"/>
      <c r="J4443" s="9"/>
      <c r="O4443" s="2"/>
      <c r="X4443" s="2"/>
      <c r="AG4443" s="2"/>
      <c r="AP4443" s="2"/>
      <c r="AY4443" s="2"/>
      <c r="BH4443" s="2"/>
      <c r="BQ4443" s="2"/>
    </row>
    <row r="4444" spans="6:69" x14ac:dyDescent="0.2">
      <c r="F4444" s="9"/>
      <c r="G4444" s="9"/>
      <c r="H4444" s="9"/>
      <c r="I4444" s="9"/>
      <c r="J4444" s="9"/>
      <c r="O4444" s="2"/>
      <c r="X4444" s="2"/>
      <c r="AG4444" s="2"/>
      <c r="AP4444" s="2"/>
      <c r="AY4444" s="2"/>
      <c r="BH4444" s="2"/>
      <c r="BQ4444" s="2"/>
    </row>
    <row r="4445" spans="6:69" x14ac:dyDescent="0.2">
      <c r="F4445" s="9"/>
      <c r="G4445" s="9"/>
      <c r="H4445" s="9"/>
      <c r="I4445" s="9"/>
      <c r="J4445" s="9"/>
      <c r="O4445" s="2"/>
      <c r="X4445" s="2"/>
      <c r="AG4445" s="2"/>
      <c r="AP4445" s="2"/>
      <c r="AY4445" s="2"/>
      <c r="BH4445" s="2"/>
      <c r="BQ4445" s="2"/>
    </row>
    <row r="4446" spans="6:69" x14ac:dyDescent="0.2">
      <c r="F4446" s="9"/>
      <c r="G4446" s="9"/>
      <c r="H4446" s="9"/>
      <c r="I4446" s="9"/>
      <c r="J4446" s="9"/>
      <c r="O4446" s="2"/>
      <c r="X4446" s="2"/>
      <c r="AG4446" s="2"/>
      <c r="AP4446" s="2"/>
      <c r="AY4446" s="2"/>
      <c r="BH4446" s="2"/>
      <c r="BQ4446" s="2"/>
    </row>
    <row r="4447" spans="6:69" x14ac:dyDescent="0.2">
      <c r="F4447" s="9"/>
      <c r="G4447" s="9"/>
      <c r="H4447" s="9"/>
      <c r="I4447" s="9"/>
      <c r="J4447" s="9"/>
      <c r="O4447" s="2"/>
      <c r="X4447" s="2"/>
      <c r="AG4447" s="2"/>
      <c r="AP4447" s="2"/>
      <c r="AY4447" s="2"/>
      <c r="BH4447" s="2"/>
      <c r="BQ4447" s="2"/>
    </row>
    <row r="4448" spans="6:69" x14ac:dyDescent="0.2">
      <c r="F4448" s="9"/>
      <c r="G4448" s="9"/>
      <c r="H4448" s="9"/>
      <c r="I4448" s="9"/>
      <c r="J4448" s="9"/>
      <c r="O4448" s="2"/>
      <c r="X4448" s="2"/>
      <c r="AG4448" s="2"/>
      <c r="AP4448" s="2"/>
      <c r="AY4448" s="2"/>
      <c r="BH4448" s="2"/>
      <c r="BQ4448" s="2"/>
    </row>
    <row r="4449" spans="6:69" x14ac:dyDescent="0.2">
      <c r="F4449" s="9"/>
      <c r="G4449" s="9"/>
      <c r="H4449" s="9"/>
      <c r="I4449" s="9"/>
      <c r="J4449" s="9"/>
      <c r="O4449" s="2"/>
      <c r="X4449" s="2"/>
      <c r="AG4449" s="2"/>
      <c r="AP4449" s="2"/>
      <c r="AY4449" s="2"/>
      <c r="BH4449" s="2"/>
      <c r="BQ4449" s="2"/>
    </row>
    <row r="4450" spans="6:69" x14ac:dyDescent="0.2">
      <c r="F4450" s="9"/>
      <c r="G4450" s="9"/>
      <c r="H4450" s="9"/>
      <c r="I4450" s="9"/>
      <c r="J4450" s="9"/>
      <c r="O4450" s="2"/>
      <c r="X4450" s="2"/>
      <c r="AG4450" s="2"/>
      <c r="AP4450" s="2"/>
      <c r="AY4450" s="2"/>
      <c r="BH4450" s="2"/>
      <c r="BQ4450" s="2"/>
    </row>
    <row r="4451" spans="6:69" x14ac:dyDescent="0.2">
      <c r="F4451" s="9"/>
      <c r="G4451" s="9"/>
      <c r="H4451" s="9"/>
      <c r="I4451" s="9"/>
      <c r="J4451" s="9"/>
      <c r="O4451" s="2"/>
      <c r="X4451" s="2"/>
      <c r="AG4451" s="2"/>
      <c r="AP4451" s="2"/>
      <c r="AY4451" s="2"/>
      <c r="BH4451" s="2"/>
      <c r="BQ4451" s="2"/>
    </row>
    <row r="4452" spans="6:69" x14ac:dyDescent="0.2">
      <c r="F4452" s="9"/>
      <c r="G4452" s="9"/>
      <c r="H4452" s="9"/>
      <c r="I4452" s="9"/>
      <c r="J4452" s="9"/>
      <c r="O4452" s="2"/>
      <c r="X4452" s="2"/>
      <c r="AG4452" s="2"/>
      <c r="AP4452" s="2"/>
      <c r="AY4452" s="2"/>
      <c r="BH4452" s="2"/>
      <c r="BQ4452" s="2"/>
    </row>
    <row r="4453" spans="6:69" x14ac:dyDescent="0.2">
      <c r="F4453" s="9"/>
      <c r="G4453" s="9"/>
      <c r="H4453" s="9"/>
      <c r="I4453" s="9"/>
      <c r="J4453" s="9"/>
      <c r="O4453" s="2"/>
      <c r="X4453" s="2"/>
      <c r="AG4453" s="2"/>
      <c r="AP4453" s="2"/>
      <c r="AY4453" s="2"/>
      <c r="BH4453" s="2"/>
      <c r="BQ4453" s="2"/>
    </row>
    <row r="4454" spans="6:69" x14ac:dyDescent="0.2">
      <c r="F4454" s="9"/>
      <c r="G4454" s="9"/>
      <c r="H4454" s="9"/>
      <c r="I4454" s="9"/>
      <c r="J4454" s="9"/>
      <c r="O4454" s="2"/>
      <c r="X4454" s="2"/>
      <c r="AG4454" s="2"/>
      <c r="AP4454" s="2"/>
      <c r="AY4454" s="2"/>
      <c r="BH4454" s="2"/>
      <c r="BQ4454" s="2"/>
    </row>
    <row r="4455" spans="6:69" x14ac:dyDescent="0.2">
      <c r="F4455" s="9"/>
      <c r="G4455" s="9"/>
      <c r="H4455" s="9"/>
      <c r="I4455" s="9"/>
      <c r="J4455" s="9"/>
      <c r="O4455" s="2"/>
      <c r="X4455" s="2"/>
      <c r="AG4455" s="2"/>
      <c r="AP4455" s="2"/>
      <c r="AY4455" s="2"/>
      <c r="BH4455" s="2"/>
      <c r="BQ4455" s="2"/>
    </row>
    <row r="4456" spans="6:69" x14ac:dyDescent="0.2">
      <c r="F4456" s="9"/>
      <c r="G4456" s="9"/>
      <c r="H4456" s="9"/>
      <c r="I4456" s="9"/>
      <c r="J4456" s="9"/>
      <c r="O4456" s="2"/>
      <c r="X4456" s="2"/>
      <c r="AG4456" s="2"/>
      <c r="AP4456" s="2"/>
      <c r="AY4456" s="2"/>
      <c r="BH4456" s="2"/>
      <c r="BQ4456" s="2"/>
    </row>
    <row r="4457" spans="6:69" x14ac:dyDescent="0.2">
      <c r="F4457" s="9"/>
      <c r="G4457" s="9"/>
      <c r="H4457" s="9"/>
      <c r="I4457" s="9"/>
      <c r="J4457" s="9"/>
      <c r="O4457" s="2"/>
      <c r="X4457" s="2"/>
      <c r="AG4457" s="2"/>
      <c r="AP4457" s="2"/>
      <c r="AY4457" s="2"/>
      <c r="BH4457" s="2"/>
      <c r="BQ4457" s="2"/>
    </row>
    <row r="4458" spans="6:69" x14ac:dyDescent="0.2">
      <c r="F4458" s="9"/>
      <c r="G4458" s="9"/>
      <c r="H4458" s="9"/>
      <c r="I4458" s="9"/>
      <c r="J4458" s="9"/>
      <c r="O4458" s="2"/>
      <c r="X4458" s="2"/>
      <c r="AG4458" s="2"/>
      <c r="AP4458" s="2"/>
      <c r="AY4458" s="2"/>
      <c r="BH4458" s="2"/>
      <c r="BQ4458" s="2"/>
    </row>
    <row r="4459" spans="6:69" x14ac:dyDescent="0.2">
      <c r="F4459" s="9"/>
      <c r="G4459" s="9"/>
      <c r="H4459" s="9"/>
      <c r="I4459" s="9"/>
      <c r="J4459" s="9"/>
      <c r="O4459" s="2"/>
      <c r="X4459" s="2"/>
      <c r="AG4459" s="2"/>
      <c r="AP4459" s="2"/>
      <c r="AY4459" s="2"/>
      <c r="BH4459" s="2"/>
      <c r="BQ4459" s="2"/>
    </row>
    <row r="4460" spans="6:69" x14ac:dyDescent="0.2">
      <c r="F4460" s="9"/>
      <c r="G4460" s="9"/>
      <c r="H4460" s="9"/>
      <c r="I4460" s="9"/>
      <c r="J4460" s="9"/>
      <c r="O4460" s="2"/>
      <c r="X4460" s="2"/>
      <c r="AG4460" s="2"/>
      <c r="AP4460" s="2"/>
      <c r="AY4460" s="2"/>
      <c r="BH4460" s="2"/>
      <c r="BQ4460" s="2"/>
    </row>
    <row r="4461" spans="6:69" x14ac:dyDescent="0.2">
      <c r="F4461" s="9"/>
      <c r="G4461" s="9"/>
      <c r="H4461" s="9"/>
      <c r="I4461" s="9"/>
      <c r="J4461" s="9"/>
      <c r="O4461" s="2"/>
      <c r="X4461" s="2"/>
      <c r="AG4461" s="2"/>
      <c r="AP4461" s="2"/>
      <c r="AY4461" s="2"/>
      <c r="BH4461" s="2"/>
      <c r="BQ4461" s="2"/>
    </row>
    <row r="4462" spans="6:69" x14ac:dyDescent="0.2">
      <c r="F4462" s="9"/>
      <c r="G4462" s="9"/>
      <c r="H4462" s="9"/>
      <c r="I4462" s="9"/>
      <c r="J4462" s="9"/>
      <c r="O4462" s="2"/>
      <c r="X4462" s="2"/>
      <c r="AG4462" s="2"/>
      <c r="AP4462" s="2"/>
      <c r="AY4462" s="2"/>
      <c r="BH4462" s="2"/>
      <c r="BQ4462" s="2"/>
    </row>
    <row r="4463" spans="6:69" x14ac:dyDescent="0.2">
      <c r="F4463" s="9"/>
      <c r="G4463" s="9"/>
      <c r="H4463" s="9"/>
      <c r="I4463" s="9"/>
      <c r="J4463" s="9"/>
      <c r="O4463" s="2"/>
      <c r="X4463" s="2"/>
      <c r="AG4463" s="2"/>
      <c r="AP4463" s="2"/>
      <c r="AY4463" s="2"/>
      <c r="BH4463" s="2"/>
      <c r="BQ4463" s="2"/>
    </row>
    <row r="4464" spans="6:69" x14ac:dyDescent="0.2">
      <c r="F4464" s="9"/>
      <c r="G4464" s="9"/>
      <c r="H4464" s="9"/>
      <c r="I4464" s="9"/>
      <c r="J4464" s="9"/>
      <c r="O4464" s="2"/>
      <c r="X4464" s="2"/>
      <c r="AG4464" s="2"/>
      <c r="AP4464" s="2"/>
      <c r="AY4464" s="2"/>
      <c r="BH4464" s="2"/>
      <c r="BQ4464" s="2"/>
    </row>
    <row r="4465" spans="6:69" x14ac:dyDescent="0.2">
      <c r="F4465" s="9"/>
      <c r="G4465" s="9"/>
      <c r="H4465" s="9"/>
      <c r="I4465" s="9"/>
      <c r="J4465" s="9"/>
      <c r="O4465" s="2"/>
      <c r="X4465" s="2"/>
      <c r="AG4465" s="2"/>
      <c r="AP4465" s="2"/>
      <c r="AY4465" s="2"/>
      <c r="BH4465" s="2"/>
      <c r="BQ4465" s="2"/>
    </row>
    <row r="4466" spans="6:69" x14ac:dyDescent="0.2">
      <c r="F4466" s="9"/>
      <c r="G4466" s="9"/>
      <c r="H4466" s="9"/>
      <c r="I4466" s="9"/>
      <c r="J4466" s="9"/>
      <c r="O4466" s="2"/>
      <c r="X4466" s="2"/>
      <c r="AG4466" s="2"/>
      <c r="AP4466" s="2"/>
      <c r="AY4466" s="2"/>
      <c r="BH4466" s="2"/>
      <c r="BQ4466" s="2"/>
    </row>
    <row r="4467" spans="6:69" x14ac:dyDescent="0.2">
      <c r="F4467" s="9"/>
      <c r="G4467" s="9"/>
      <c r="H4467" s="9"/>
      <c r="I4467" s="9"/>
      <c r="J4467" s="9"/>
      <c r="O4467" s="2"/>
      <c r="X4467" s="2"/>
      <c r="AG4467" s="2"/>
      <c r="AP4467" s="2"/>
      <c r="AY4467" s="2"/>
      <c r="BH4467" s="2"/>
      <c r="BQ4467" s="2"/>
    </row>
    <row r="4468" spans="6:69" x14ac:dyDescent="0.2">
      <c r="F4468" s="9"/>
      <c r="G4468" s="9"/>
      <c r="H4468" s="9"/>
      <c r="I4468" s="9"/>
      <c r="J4468" s="9"/>
      <c r="O4468" s="2"/>
      <c r="X4468" s="2"/>
      <c r="AG4468" s="2"/>
      <c r="AP4468" s="2"/>
      <c r="AY4468" s="2"/>
      <c r="BH4468" s="2"/>
      <c r="BQ4468" s="2"/>
    </row>
    <row r="4469" spans="6:69" x14ac:dyDescent="0.2">
      <c r="F4469" s="9"/>
      <c r="G4469" s="9"/>
      <c r="H4469" s="9"/>
      <c r="I4469" s="9"/>
      <c r="J4469" s="9"/>
      <c r="O4469" s="2"/>
      <c r="X4469" s="2"/>
      <c r="AG4469" s="2"/>
      <c r="AP4469" s="2"/>
      <c r="AY4469" s="2"/>
      <c r="BH4469" s="2"/>
      <c r="BQ4469" s="2"/>
    </row>
    <row r="4470" spans="6:69" x14ac:dyDescent="0.2">
      <c r="F4470" s="9"/>
      <c r="G4470" s="9"/>
      <c r="H4470" s="9"/>
      <c r="I4470" s="9"/>
      <c r="J4470" s="9"/>
      <c r="O4470" s="2"/>
      <c r="X4470" s="2"/>
      <c r="AG4470" s="2"/>
      <c r="AP4470" s="2"/>
      <c r="AY4470" s="2"/>
      <c r="BH4470" s="2"/>
      <c r="BQ4470" s="2"/>
    </row>
    <row r="4471" spans="6:69" x14ac:dyDescent="0.2">
      <c r="F4471" s="9"/>
      <c r="G4471" s="9"/>
      <c r="H4471" s="9"/>
      <c r="I4471" s="9"/>
      <c r="J4471" s="9"/>
      <c r="O4471" s="2"/>
      <c r="X4471" s="2"/>
      <c r="AG4471" s="2"/>
      <c r="AP4471" s="2"/>
      <c r="AY4471" s="2"/>
      <c r="BH4471" s="2"/>
      <c r="BQ4471" s="2"/>
    </row>
    <row r="4472" spans="6:69" x14ac:dyDescent="0.2">
      <c r="F4472" s="9"/>
      <c r="G4472" s="9"/>
      <c r="H4472" s="9"/>
      <c r="I4472" s="9"/>
      <c r="J4472" s="9"/>
      <c r="O4472" s="2"/>
      <c r="X4472" s="2"/>
      <c r="AG4472" s="2"/>
      <c r="AP4472" s="2"/>
      <c r="AY4472" s="2"/>
      <c r="BH4472" s="2"/>
      <c r="BQ4472" s="2"/>
    </row>
    <row r="4473" spans="6:69" x14ac:dyDescent="0.2">
      <c r="F4473" s="9"/>
      <c r="G4473" s="9"/>
      <c r="H4473" s="9"/>
      <c r="I4473" s="9"/>
      <c r="J4473" s="9"/>
      <c r="O4473" s="2"/>
      <c r="X4473" s="2"/>
      <c r="AG4473" s="2"/>
      <c r="AP4473" s="2"/>
      <c r="AY4473" s="2"/>
      <c r="BH4473" s="2"/>
      <c r="BQ4473" s="2"/>
    </row>
    <row r="4474" spans="6:69" x14ac:dyDescent="0.2">
      <c r="F4474" s="9"/>
      <c r="G4474" s="9"/>
      <c r="H4474" s="9"/>
      <c r="I4474" s="9"/>
      <c r="J4474" s="9"/>
      <c r="O4474" s="2"/>
      <c r="X4474" s="2"/>
      <c r="AG4474" s="2"/>
      <c r="AP4474" s="2"/>
      <c r="AY4474" s="2"/>
      <c r="BH4474" s="2"/>
      <c r="BQ4474" s="2"/>
    </row>
    <row r="4475" spans="6:69" x14ac:dyDescent="0.2">
      <c r="F4475" s="9"/>
      <c r="G4475" s="9"/>
      <c r="H4475" s="9"/>
      <c r="I4475" s="9"/>
      <c r="J4475" s="9"/>
      <c r="O4475" s="2"/>
      <c r="X4475" s="2"/>
      <c r="AG4475" s="2"/>
      <c r="AP4475" s="2"/>
      <c r="AY4475" s="2"/>
      <c r="BH4475" s="2"/>
      <c r="BQ4475" s="2"/>
    </row>
    <row r="4476" spans="6:69" x14ac:dyDescent="0.2">
      <c r="F4476" s="9"/>
      <c r="G4476" s="9"/>
      <c r="H4476" s="9"/>
      <c r="I4476" s="9"/>
      <c r="J4476" s="9"/>
      <c r="O4476" s="2"/>
      <c r="X4476" s="2"/>
      <c r="AG4476" s="2"/>
      <c r="AP4476" s="2"/>
      <c r="AY4476" s="2"/>
      <c r="BH4476" s="2"/>
      <c r="BQ4476" s="2"/>
    </row>
    <row r="4477" spans="6:69" x14ac:dyDescent="0.2">
      <c r="F4477" s="9"/>
      <c r="G4477" s="9"/>
      <c r="H4477" s="9"/>
      <c r="I4477" s="9"/>
      <c r="J4477" s="9"/>
      <c r="O4477" s="2"/>
      <c r="X4477" s="2"/>
      <c r="AG4477" s="2"/>
      <c r="AP4477" s="2"/>
      <c r="AY4477" s="2"/>
      <c r="BH4477" s="2"/>
      <c r="BQ4477" s="2"/>
    </row>
    <row r="4478" spans="6:69" x14ac:dyDescent="0.2">
      <c r="F4478" s="9"/>
      <c r="G4478" s="9"/>
      <c r="H4478" s="9"/>
      <c r="I4478" s="9"/>
      <c r="J4478" s="9"/>
      <c r="O4478" s="2"/>
      <c r="X4478" s="2"/>
      <c r="AG4478" s="2"/>
      <c r="AP4478" s="2"/>
      <c r="AY4478" s="2"/>
      <c r="BH4478" s="2"/>
      <c r="BQ4478" s="2"/>
    </row>
    <row r="4479" spans="6:69" x14ac:dyDescent="0.2">
      <c r="F4479" s="9"/>
      <c r="G4479" s="9"/>
      <c r="H4479" s="9"/>
      <c r="I4479" s="9"/>
      <c r="J4479" s="9"/>
      <c r="O4479" s="2"/>
      <c r="X4479" s="2"/>
      <c r="AG4479" s="2"/>
      <c r="AP4479" s="2"/>
      <c r="AY4479" s="2"/>
      <c r="BH4479" s="2"/>
      <c r="BQ4479" s="2"/>
    </row>
    <row r="4480" spans="6:69" x14ac:dyDescent="0.2">
      <c r="F4480" s="9"/>
      <c r="G4480" s="9"/>
      <c r="H4480" s="9"/>
      <c r="I4480" s="9"/>
      <c r="J4480" s="9"/>
      <c r="O4480" s="2"/>
      <c r="X4480" s="2"/>
      <c r="AG4480" s="2"/>
      <c r="AP4480" s="2"/>
      <c r="AY4480" s="2"/>
      <c r="BH4480" s="2"/>
      <c r="BQ4480" s="2"/>
    </row>
    <row r="4481" spans="6:69" x14ac:dyDescent="0.2">
      <c r="F4481" s="9"/>
      <c r="G4481" s="9"/>
      <c r="H4481" s="9"/>
      <c r="I4481" s="9"/>
      <c r="J4481" s="9"/>
      <c r="O4481" s="2"/>
      <c r="X4481" s="2"/>
      <c r="AG4481" s="2"/>
      <c r="AP4481" s="2"/>
      <c r="AY4481" s="2"/>
      <c r="BH4481" s="2"/>
      <c r="BQ4481" s="2"/>
    </row>
    <row r="4482" spans="6:69" x14ac:dyDescent="0.2">
      <c r="F4482" s="9"/>
      <c r="G4482" s="9"/>
      <c r="H4482" s="9"/>
      <c r="I4482" s="9"/>
      <c r="J4482" s="9"/>
      <c r="O4482" s="2"/>
      <c r="X4482" s="2"/>
      <c r="AG4482" s="2"/>
      <c r="AP4482" s="2"/>
      <c r="AY4482" s="2"/>
      <c r="BH4482" s="2"/>
      <c r="BQ4482" s="2"/>
    </row>
    <row r="4483" spans="6:69" x14ac:dyDescent="0.2">
      <c r="F4483" s="9"/>
      <c r="G4483" s="9"/>
      <c r="H4483" s="9"/>
      <c r="I4483" s="9"/>
      <c r="J4483" s="9"/>
      <c r="O4483" s="2"/>
      <c r="X4483" s="2"/>
      <c r="AG4483" s="2"/>
      <c r="AP4483" s="2"/>
      <c r="AY4483" s="2"/>
      <c r="BH4483" s="2"/>
      <c r="BQ4483" s="2"/>
    </row>
    <row r="4484" spans="6:69" x14ac:dyDescent="0.2">
      <c r="F4484" s="9"/>
      <c r="G4484" s="9"/>
      <c r="H4484" s="9"/>
      <c r="I4484" s="9"/>
      <c r="J4484" s="9"/>
      <c r="O4484" s="2"/>
      <c r="X4484" s="2"/>
      <c r="AG4484" s="2"/>
      <c r="AP4484" s="2"/>
      <c r="AY4484" s="2"/>
      <c r="BH4484" s="2"/>
      <c r="BQ4484" s="2"/>
    </row>
    <row r="4485" spans="6:69" x14ac:dyDescent="0.2">
      <c r="F4485" s="9"/>
      <c r="G4485" s="9"/>
      <c r="H4485" s="9"/>
      <c r="I4485" s="9"/>
      <c r="J4485" s="9"/>
      <c r="O4485" s="2"/>
      <c r="X4485" s="2"/>
      <c r="AG4485" s="2"/>
      <c r="AP4485" s="2"/>
      <c r="AY4485" s="2"/>
      <c r="BH4485" s="2"/>
      <c r="BQ4485" s="2"/>
    </row>
    <row r="4486" spans="6:69" x14ac:dyDescent="0.2">
      <c r="F4486" s="9"/>
      <c r="G4486" s="9"/>
      <c r="H4486" s="9"/>
      <c r="I4486" s="9"/>
      <c r="J4486" s="9"/>
      <c r="O4486" s="2"/>
      <c r="X4486" s="2"/>
      <c r="AG4486" s="2"/>
      <c r="AP4486" s="2"/>
      <c r="AY4486" s="2"/>
      <c r="BH4486" s="2"/>
      <c r="BQ4486" s="2"/>
    </row>
    <row r="4487" spans="6:69" x14ac:dyDescent="0.2">
      <c r="F4487" s="9"/>
      <c r="G4487" s="9"/>
      <c r="H4487" s="9"/>
      <c r="I4487" s="9"/>
      <c r="J4487" s="9"/>
      <c r="O4487" s="2"/>
      <c r="X4487" s="2"/>
      <c r="AG4487" s="2"/>
      <c r="AP4487" s="2"/>
      <c r="AY4487" s="2"/>
      <c r="BH4487" s="2"/>
      <c r="BQ4487" s="2"/>
    </row>
    <row r="4488" spans="6:69" x14ac:dyDescent="0.2">
      <c r="F4488" s="9"/>
      <c r="G4488" s="9"/>
      <c r="H4488" s="9"/>
      <c r="I4488" s="9"/>
      <c r="J4488" s="9"/>
      <c r="O4488" s="2"/>
      <c r="X4488" s="2"/>
      <c r="AG4488" s="2"/>
      <c r="AP4488" s="2"/>
      <c r="AY4488" s="2"/>
      <c r="BH4488" s="2"/>
      <c r="BQ4488" s="2"/>
    </row>
    <row r="4489" spans="6:69" x14ac:dyDescent="0.2">
      <c r="F4489" s="9"/>
      <c r="G4489" s="9"/>
      <c r="H4489" s="9"/>
      <c r="I4489" s="9"/>
      <c r="J4489" s="9"/>
      <c r="O4489" s="2"/>
      <c r="X4489" s="2"/>
      <c r="AG4489" s="2"/>
      <c r="AP4489" s="2"/>
      <c r="AY4489" s="2"/>
      <c r="BH4489" s="2"/>
      <c r="BQ4489" s="2"/>
    </row>
    <row r="4490" spans="6:69" x14ac:dyDescent="0.2">
      <c r="F4490" s="9"/>
      <c r="G4490" s="9"/>
      <c r="H4490" s="9"/>
      <c r="I4490" s="9"/>
      <c r="J4490" s="9"/>
      <c r="O4490" s="2"/>
      <c r="X4490" s="2"/>
      <c r="AG4490" s="2"/>
      <c r="AP4490" s="2"/>
      <c r="AY4490" s="2"/>
      <c r="BH4490" s="2"/>
      <c r="BQ4490" s="2"/>
    </row>
    <row r="4491" spans="6:69" x14ac:dyDescent="0.2">
      <c r="F4491" s="9"/>
      <c r="G4491" s="9"/>
      <c r="H4491" s="9"/>
      <c r="I4491" s="9"/>
      <c r="J4491" s="9"/>
      <c r="O4491" s="2"/>
      <c r="X4491" s="2"/>
      <c r="AG4491" s="2"/>
      <c r="AP4491" s="2"/>
      <c r="AY4491" s="2"/>
      <c r="BH4491" s="2"/>
      <c r="BQ4491" s="2"/>
    </row>
    <row r="4492" spans="6:69" x14ac:dyDescent="0.2">
      <c r="F4492" s="9"/>
      <c r="G4492" s="9"/>
      <c r="H4492" s="9"/>
      <c r="I4492" s="9"/>
      <c r="J4492" s="9"/>
      <c r="O4492" s="2"/>
      <c r="X4492" s="2"/>
      <c r="AG4492" s="2"/>
      <c r="AP4492" s="2"/>
      <c r="AY4492" s="2"/>
      <c r="BH4492" s="2"/>
      <c r="BQ4492" s="2"/>
    </row>
    <row r="4493" spans="6:69" x14ac:dyDescent="0.2">
      <c r="F4493" s="9"/>
      <c r="G4493" s="9"/>
      <c r="H4493" s="9"/>
      <c r="I4493" s="9"/>
      <c r="J4493" s="9"/>
      <c r="O4493" s="2"/>
      <c r="X4493" s="2"/>
      <c r="AG4493" s="2"/>
      <c r="AP4493" s="2"/>
      <c r="AY4493" s="2"/>
      <c r="BH4493" s="2"/>
      <c r="BQ4493" s="2"/>
    </row>
    <row r="4494" spans="6:69" x14ac:dyDescent="0.2">
      <c r="F4494" s="9"/>
      <c r="G4494" s="9"/>
      <c r="H4494" s="9"/>
      <c r="I4494" s="9"/>
      <c r="J4494" s="9"/>
      <c r="O4494" s="2"/>
      <c r="X4494" s="2"/>
      <c r="AG4494" s="2"/>
      <c r="AP4494" s="2"/>
      <c r="AY4494" s="2"/>
      <c r="BH4494" s="2"/>
      <c r="BQ4494" s="2"/>
    </row>
    <row r="4495" spans="6:69" x14ac:dyDescent="0.2">
      <c r="F4495" s="9"/>
      <c r="G4495" s="9"/>
      <c r="H4495" s="9"/>
      <c r="I4495" s="9"/>
      <c r="J4495" s="9"/>
      <c r="O4495" s="2"/>
      <c r="X4495" s="2"/>
      <c r="AG4495" s="2"/>
      <c r="AP4495" s="2"/>
      <c r="AY4495" s="2"/>
      <c r="BH4495" s="2"/>
      <c r="BQ4495" s="2"/>
    </row>
    <row r="4496" spans="6:69" x14ac:dyDescent="0.2">
      <c r="F4496" s="9"/>
      <c r="G4496" s="9"/>
      <c r="H4496" s="9"/>
      <c r="I4496" s="9"/>
      <c r="J4496" s="9"/>
      <c r="O4496" s="2"/>
      <c r="X4496" s="2"/>
      <c r="AG4496" s="2"/>
      <c r="AP4496" s="2"/>
      <c r="AY4496" s="2"/>
      <c r="BH4496" s="2"/>
      <c r="BQ4496" s="2"/>
    </row>
    <row r="4497" spans="6:69" x14ac:dyDescent="0.2">
      <c r="F4497" s="9"/>
      <c r="G4497" s="9"/>
      <c r="H4497" s="9"/>
      <c r="I4497" s="9"/>
      <c r="J4497" s="9"/>
      <c r="O4497" s="2"/>
      <c r="X4497" s="2"/>
      <c r="AG4497" s="2"/>
      <c r="AP4497" s="2"/>
      <c r="AY4497" s="2"/>
      <c r="BH4497" s="2"/>
      <c r="BQ4497" s="2"/>
    </row>
    <row r="4498" spans="6:69" x14ac:dyDescent="0.2">
      <c r="F4498" s="9"/>
      <c r="G4498" s="9"/>
      <c r="H4498" s="9"/>
      <c r="I4498" s="9"/>
      <c r="J4498" s="9"/>
      <c r="O4498" s="2"/>
      <c r="X4498" s="2"/>
      <c r="AG4498" s="2"/>
      <c r="AP4498" s="2"/>
      <c r="AY4498" s="2"/>
      <c r="BH4498" s="2"/>
      <c r="BQ4498" s="2"/>
    </row>
    <row r="4499" spans="6:69" x14ac:dyDescent="0.2">
      <c r="F4499" s="9"/>
      <c r="G4499" s="9"/>
      <c r="H4499" s="9"/>
      <c r="I4499" s="9"/>
      <c r="J4499" s="9"/>
      <c r="O4499" s="2"/>
      <c r="X4499" s="2"/>
      <c r="AG4499" s="2"/>
      <c r="AP4499" s="2"/>
      <c r="AY4499" s="2"/>
      <c r="BH4499" s="2"/>
      <c r="BQ4499" s="2"/>
    </row>
    <row r="4500" spans="6:69" x14ac:dyDescent="0.2">
      <c r="F4500" s="9"/>
      <c r="G4500" s="9"/>
      <c r="H4500" s="9"/>
      <c r="I4500" s="9"/>
      <c r="J4500" s="9"/>
      <c r="O4500" s="2"/>
      <c r="X4500" s="2"/>
      <c r="AG4500" s="2"/>
      <c r="AP4500" s="2"/>
      <c r="AY4500" s="2"/>
      <c r="BH4500" s="2"/>
      <c r="BQ4500" s="2"/>
    </row>
    <row r="4501" spans="6:69" x14ac:dyDescent="0.2">
      <c r="F4501" s="9"/>
      <c r="G4501" s="9"/>
      <c r="H4501" s="9"/>
      <c r="I4501" s="9"/>
      <c r="J4501" s="9"/>
      <c r="O4501" s="2"/>
      <c r="X4501" s="2"/>
      <c r="AG4501" s="2"/>
      <c r="AP4501" s="2"/>
      <c r="AY4501" s="2"/>
      <c r="BH4501" s="2"/>
      <c r="BQ4501" s="2"/>
    </row>
    <row r="4502" spans="6:69" x14ac:dyDescent="0.2">
      <c r="F4502" s="9"/>
      <c r="G4502" s="9"/>
      <c r="H4502" s="9"/>
      <c r="I4502" s="9"/>
      <c r="J4502" s="9"/>
      <c r="O4502" s="2"/>
      <c r="X4502" s="2"/>
      <c r="AG4502" s="2"/>
      <c r="AP4502" s="2"/>
      <c r="AY4502" s="2"/>
      <c r="BH4502" s="2"/>
      <c r="BQ4502" s="2"/>
    </row>
    <row r="4503" spans="6:69" x14ac:dyDescent="0.2">
      <c r="F4503" s="9"/>
      <c r="G4503" s="9"/>
      <c r="H4503" s="9"/>
      <c r="I4503" s="9"/>
      <c r="J4503" s="9"/>
      <c r="O4503" s="2"/>
      <c r="X4503" s="2"/>
      <c r="AG4503" s="2"/>
      <c r="AP4503" s="2"/>
      <c r="AY4503" s="2"/>
      <c r="BH4503" s="2"/>
      <c r="BQ4503" s="2"/>
    </row>
    <row r="4504" spans="6:69" x14ac:dyDescent="0.2">
      <c r="F4504" s="9"/>
      <c r="G4504" s="9"/>
      <c r="H4504" s="9"/>
      <c r="I4504" s="9"/>
      <c r="J4504" s="9"/>
      <c r="O4504" s="2"/>
      <c r="X4504" s="2"/>
      <c r="AG4504" s="2"/>
      <c r="AP4504" s="2"/>
      <c r="AY4504" s="2"/>
      <c r="BH4504" s="2"/>
      <c r="BQ4504" s="2"/>
    </row>
    <row r="4505" spans="6:69" x14ac:dyDescent="0.2">
      <c r="F4505" s="9"/>
      <c r="G4505" s="9"/>
      <c r="H4505" s="9"/>
      <c r="I4505" s="9"/>
      <c r="J4505" s="9"/>
      <c r="O4505" s="2"/>
      <c r="X4505" s="2"/>
      <c r="AG4505" s="2"/>
      <c r="AP4505" s="2"/>
      <c r="AY4505" s="2"/>
      <c r="BH4505" s="2"/>
      <c r="BQ4505" s="2"/>
    </row>
    <row r="4506" spans="6:69" x14ac:dyDescent="0.2">
      <c r="F4506" s="9"/>
      <c r="G4506" s="9"/>
      <c r="H4506" s="9"/>
      <c r="I4506" s="9"/>
      <c r="J4506" s="9"/>
      <c r="O4506" s="2"/>
      <c r="X4506" s="2"/>
      <c r="AG4506" s="2"/>
      <c r="AP4506" s="2"/>
      <c r="AY4506" s="2"/>
      <c r="BH4506" s="2"/>
      <c r="BQ4506" s="2"/>
    </row>
    <row r="4507" spans="6:69" x14ac:dyDescent="0.2">
      <c r="F4507" s="9"/>
      <c r="G4507" s="9"/>
      <c r="H4507" s="9"/>
      <c r="I4507" s="9"/>
      <c r="J4507" s="9"/>
      <c r="O4507" s="2"/>
      <c r="X4507" s="2"/>
      <c r="AG4507" s="2"/>
      <c r="AP4507" s="2"/>
      <c r="AY4507" s="2"/>
      <c r="BH4507" s="2"/>
      <c r="BQ4507" s="2"/>
    </row>
    <row r="4508" spans="6:69" x14ac:dyDescent="0.2">
      <c r="F4508" s="9"/>
      <c r="G4508" s="9"/>
      <c r="H4508" s="9"/>
      <c r="I4508" s="9"/>
      <c r="J4508" s="9"/>
      <c r="O4508" s="2"/>
      <c r="X4508" s="2"/>
      <c r="AG4508" s="2"/>
      <c r="AP4508" s="2"/>
      <c r="AY4508" s="2"/>
      <c r="BH4508" s="2"/>
      <c r="BQ4508" s="2"/>
    </row>
    <row r="4509" spans="6:69" x14ac:dyDescent="0.2">
      <c r="F4509" s="9"/>
      <c r="G4509" s="9"/>
      <c r="H4509" s="9"/>
      <c r="I4509" s="9"/>
      <c r="J4509" s="9"/>
      <c r="O4509" s="2"/>
      <c r="X4509" s="2"/>
      <c r="AG4509" s="2"/>
      <c r="AP4509" s="2"/>
      <c r="AY4509" s="2"/>
      <c r="BH4509" s="2"/>
      <c r="BQ4509" s="2"/>
    </row>
    <row r="4510" spans="6:69" x14ac:dyDescent="0.2">
      <c r="F4510" s="9"/>
      <c r="G4510" s="9"/>
      <c r="H4510" s="9"/>
      <c r="I4510" s="9"/>
      <c r="J4510" s="9"/>
      <c r="O4510" s="2"/>
      <c r="X4510" s="2"/>
      <c r="AG4510" s="2"/>
      <c r="AP4510" s="2"/>
      <c r="AY4510" s="2"/>
      <c r="BH4510" s="2"/>
      <c r="BQ4510" s="2"/>
    </row>
    <row r="4511" spans="6:69" x14ac:dyDescent="0.2">
      <c r="F4511" s="9"/>
      <c r="G4511" s="9"/>
      <c r="H4511" s="9"/>
      <c r="I4511" s="9"/>
      <c r="J4511" s="9"/>
      <c r="O4511" s="2"/>
      <c r="X4511" s="2"/>
      <c r="AG4511" s="2"/>
      <c r="AP4511" s="2"/>
      <c r="AY4511" s="2"/>
      <c r="BH4511" s="2"/>
      <c r="BQ4511" s="2"/>
    </row>
    <row r="4512" spans="6:69" x14ac:dyDescent="0.2">
      <c r="F4512" s="9"/>
      <c r="G4512" s="9"/>
      <c r="H4512" s="9"/>
      <c r="I4512" s="9"/>
      <c r="J4512" s="9"/>
      <c r="O4512" s="2"/>
      <c r="X4512" s="2"/>
      <c r="AG4512" s="2"/>
      <c r="AP4512" s="2"/>
      <c r="AY4512" s="2"/>
      <c r="BH4512" s="2"/>
      <c r="BQ4512" s="2"/>
    </row>
    <row r="4513" spans="6:69" x14ac:dyDescent="0.2">
      <c r="F4513" s="9"/>
      <c r="G4513" s="9"/>
      <c r="H4513" s="9"/>
      <c r="I4513" s="9"/>
      <c r="J4513" s="9"/>
      <c r="O4513" s="2"/>
      <c r="X4513" s="2"/>
      <c r="AG4513" s="2"/>
      <c r="AP4513" s="2"/>
      <c r="AY4513" s="2"/>
      <c r="BH4513" s="2"/>
      <c r="BQ4513" s="2"/>
    </row>
    <row r="4514" spans="6:69" x14ac:dyDescent="0.2">
      <c r="F4514" s="9"/>
      <c r="G4514" s="9"/>
      <c r="H4514" s="9"/>
      <c r="I4514" s="9"/>
      <c r="J4514" s="9"/>
      <c r="O4514" s="2"/>
      <c r="X4514" s="2"/>
      <c r="AG4514" s="2"/>
      <c r="AP4514" s="2"/>
      <c r="AY4514" s="2"/>
      <c r="BH4514" s="2"/>
      <c r="BQ4514" s="2"/>
    </row>
    <row r="4515" spans="6:69" x14ac:dyDescent="0.2">
      <c r="F4515" s="9"/>
      <c r="G4515" s="9"/>
      <c r="H4515" s="9"/>
      <c r="I4515" s="9"/>
      <c r="J4515" s="9"/>
      <c r="O4515" s="2"/>
      <c r="X4515" s="2"/>
      <c r="AG4515" s="2"/>
      <c r="AP4515" s="2"/>
      <c r="AY4515" s="2"/>
      <c r="BH4515" s="2"/>
      <c r="BQ4515" s="2"/>
    </row>
    <row r="4516" spans="6:69" x14ac:dyDescent="0.2">
      <c r="F4516" s="9"/>
      <c r="G4516" s="9"/>
      <c r="H4516" s="9"/>
      <c r="I4516" s="9"/>
      <c r="J4516" s="9"/>
      <c r="O4516" s="2"/>
      <c r="X4516" s="2"/>
      <c r="AG4516" s="2"/>
      <c r="AP4516" s="2"/>
      <c r="AY4516" s="2"/>
      <c r="BH4516" s="2"/>
      <c r="BQ4516" s="2"/>
    </row>
    <row r="4517" spans="6:69" x14ac:dyDescent="0.2">
      <c r="F4517" s="9"/>
      <c r="G4517" s="9"/>
      <c r="H4517" s="9"/>
      <c r="I4517" s="9"/>
      <c r="J4517" s="9"/>
      <c r="O4517" s="2"/>
      <c r="X4517" s="2"/>
      <c r="AG4517" s="2"/>
      <c r="AP4517" s="2"/>
      <c r="AY4517" s="2"/>
      <c r="BH4517" s="2"/>
      <c r="BQ4517" s="2"/>
    </row>
    <row r="4518" spans="6:69" x14ac:dyDescent="0.2">
      <c r="F4518" s="9"/>
      <c r="G4518" s="9"/>
      <c r="H4518" s="9"/>
      <c r="I4518" s="9"/>
      <c r="J4518" s="9"/>
      <c r="O4518" s="2"/>
      <c r="X4518" s="2"/>
      <c r="AG4518" s="2"/>
      <c r="AP4518" s="2"/>
      <c r="AY4518" s="2"/>
      <c r="BH4518" s="2"/>
      <c r="BQ4518" s="2"/>
    </row>
    <row r="4519" spans="6:69" x14ac:dyDescent="0.2">
      <c r="F4519" s="9"/>
      <c r="G4519" s="9"/>
      <c r="H4519" s="9"/>
      <c r="I4519" s="9"/>
      <c r="J4519" s="9"/>
      <c r="O4519" s="2"/>
      <c r="X4519" s="2"/>
      <c r="AG4519" s="2"/>
      <c r="AP4519" s="2"/>
      <c r="AY4519" s="2"/>
      <c r="BH4519" s="2"/>
      <c r="BQ4519" s="2"/>
    </row>
    <row r="4520" spans="6:69" x14ac:dyDescent="0.2">
      <c r="F4520" s="9"/>
      <c r="G4520" s="9"/>
      <c r="H4520" s="9"/>
      <c r="I4520" s="9"/>
      <c r="J4520" s="9"/>
      <c r="O4520" s="2"/>
      <c r="X4520" s="2"/>
      <c r="AG4520" s="2"/>
      <c r="AP4520" s="2"/>
      <c r="AY4520" s="2"/>
      <c r="BH4520" s="2"/>
      <c r="BQ4520" s="2"/>
    </row>
    <row r="4521" spans="6:69" x14ac:dyDescent="0.2">
      <c r="F4521" s="9"/>
      <c r="G4521" s="9"/>
      <c r="H4521" s="9"/>
      <c r="I4521" s="9"/>
      <c r="J4521" s="9"/>
      <c r="O4521" s="2"/>
      <c r="X4521" s="2"/>
      <c r="AG4521" s="2"/>
      <c r="AP4521" s="2"/>
      <c r="AY4521" s="2"/>
      <c r="BH4521" s="2"/>
      <c r="BQ4521" s="2"/>
    </row>
    <row r="4522" spans="6:69" x14ac:dyDescent="0.2">
      <c r="F4522" s="9"/>
      <c r="G4522" s="9"/>
      <c r="H4522" s="9"/>
      <c r="I4522" s="9"/>
      <c r="J4522" s="9"/>
      <c r="O4522" s="2"/>
      <c r="X4522" s="2"/>
      <c r="AG4522" s="2"/>
      <c r="AP4522" s="2"/>
      <c r="AY4522" s="2"/>
      <c r="BH4522" s="2"/>
      <c r="BQ4522" s="2"/>
    </row>
    <row r="4523" spans="6:69" x14ac:dyDescent="0.2">
      <c r="F4523" s="9"/>
      <c r="G4523" s="9"/>
      <c r="H4523" s="9"/>
      <c r="I4523" s="9"/>
      <c r="J4523" s="9"/>
      <c r="O4523" s="2"/>
      <c r="X4523" s="2"/>
      <c r="AG4523" s="2"/>
      <c r="AP4523" s="2"/>
      <c r="AY4523" s="2"/>
      <c r="BH4523" s="2"/>
      <c r="BQ4523" s="2"/>
    </row>
    <row r="4524" spans="6:69" x14ac:dyDescent="0.2">
      <c r="F4524" s="9"/>
      <c r="G4524" s="9"/>
      <c r="H4524" s="9"/>
      <c r="I4524" s="9"/>
      <c r="J4524" s="9"/>
      <c r="O4524" s="2"/>
      <c r="X4524" s="2"/>
      <c r="AG4524" s="2"/>
      <c r="AP4524" s="2"/>
      <c r="AY4524" s="2"/>
      <c r="BH4524" s="2"/>
      <c r="BQ4524" s="2"/>
    </row>
    <row r="4525" spans="6:69" x14ac:dyDescent="0.2">
      <c r="F4525" s="9"/>
      <c r="G4525" s="9"/>
      <c r="H4525" s="9"/>
      <c r="I4525" s="9"/>
      <c r="J4525" s="9"/>
      <c r="O4525" s="2"/>
      <c r="X4525" s="2"/>
      <c r="AG4525" s="2"/>
      <c r="AP4525" s="2"/>
      <c r="AY4525" s="2"/>
      <c r="BH4525" s="2"/>
      <c r="BQ4525" s="2"/>
    </row>
    <row r="4526" spans="6:69" x14ac:dyDescent="0.2">
      <c r="F4526" s="9"/>
      <c r="G4526" s="9"/>
      <c r="H4526" s="9"/>
      <c r="I4526" s="9"/>
      <c r="J4526" s="9"/>
      <c r="O4526" s="2"/>
      <c r="X4526" s="2"/>
      <c r="AG4526" s="2"/>
      <c r="AP4526" s="2"/>
      <c r="AY4526" s="2"/>
      <c r="BH4526" s="2"/>
      <c r="BQ4526" s="2"/>
    </row>
    <row r="4527" spans="6:69" x14ac:dyDescent="0.2">
      <c r="F4527" s="9"/>
      <c r="G4527" s="9"/>
      <c r="H4527" s="9"/>
      <c r="I4527" s="9"/>
      <c r="J4527" s="9"/>
      <c r="O4527" s="2"/>
      <c r="X4527" s="2"/>
      <c r="AG4527" s="2"/>
      <c r="AP4527" s="2"/>
      <c r="AY4527" s="2"/>
      <c r="BH4527" s="2"/>
      <c r="BQ4527" s="2"/>
    </row>
    <row r="4528" spans="6:69" x14ac:dyDescent="0.2">
      <c r="F4528" s="9"/>
      <c r="G4528" s="9"/>
      <c r="H4528" s="9"/>
      <c r="I4528" s="9"/>
      <c r="J4528" s="9"/>
      <c r="O4528" s="2"/>
      <c r="X4528" s="2"/>
      <c r="AG4528" s="2"/>
      <c r="AP4528" s="2"/>
      <c r="AY4528" s="2"/>
      <c r="BH4528" s="2"/>
      <c r="BQ4528" s="2"/>
    </row>
    <row r="4529" spans="6:69" x14ac:dyDescent="0.2">
      <c r="F4529" s="9"/>
      <c r="G4529" s="9"/>
      <c r="H4529" s="9"/>
      <c r="I4529" s="9"/>
      <c r="J4529" s="9"/>
      <c r="O4529" s="2"/>
      <c r="X4529" s="2"/>
      <c r="AG4529" s="2"/>
      <c r="AP4529" s="2"/>
      <c r="AY4529" s="2"/>
      <c r="BH4529" s="2"/>
      <c r="BQ4529" s="2"/>
    </row>
    <row r="4530" spans="6:69" x14ac:dyDescent="0.2">
      <c r="F4530" s="9"/>
      <c r="G4530" s="9"/>
      <c r="H4530" s="9"/>
      <c r="I4530" s="9"/>
      <c r="J4530" s="9"/>
      <c r="O4530" s="2"/>
      <c r="X4530" s="2"/>
      <c r="AG4530" s="2"/>
      <c r="AP4530" s="2"/>
      <c r="AY4530" s="2"/>
      <c r="BH4530" s="2"/>
      <c r="BQ4530" s="2"/>
    </row>
    <row r="4531" spans="6:69" x14ac:dyDescent="0.2">
      <c r="F4531" s="9"/>
      <c r="G4531" s="9"/>
      <c r="H4531" s="9"/>
      <c r="I4531" s="9"/>
      <c r="J4531" s="9"/>
      <c r="O4531" s="2"/>
      <c r="X4531" s="2"/>
      <c r="AG4531" s="2"/>
      <c r="AP4531" s="2"/>
      <c r="AY4531" s="2"/>
      <c r="BH4531" s="2"/>
      <c r="BQ4531" s="2"/>
    </row>
    <row r="4532" spans="6:69" x14ac:dyDescent="0.2">
      <c r="F4532" s="9"/>
      <c r="G4532" s="9"/>
      <c r="H4532" s="9"/>
      <c r="I4532" s="9"/>
      <c r="J4532" s="9"/>
      <c r="O4532" s="2"/>
      <c r="X4532" s="2"/>
      <c r="AG4532" s="2"/>
      <c r="AP4532" s="2"/>
      <c r="AY4532" s="2"/>
      <c r="BH4532" s="2"/>
      <c r="BQ4532" s="2"/>
    </row>
    <row r="4533" spans="6:69" x14ac:dyDescent="0.2">
      <c r="F4533" s="9"/>
      <c r="G4533" s="9"/>
      <c r="H4533" s="9"/>
      <c r="I4533" s="9"/>
      <c r="J4533" s="9"/>
      <c r="O4533" s="2"/>
      <c r="X4533" s="2"/>
      <c r="AG4533" s="2"/>
      <c r="AP4533" s="2"/>
      <c r="AY4533" s="2"/>
      <c r="BH4533" s="2"/>
      <c r="BQ4533" s="2"/>
    </row>
    <row r="4534" spans="6:69" x14ac:dyDescent="0.2">
      <c r="F4534" s="9"/>
      <c r="G4534" s="9"/>
      <c r="H4534" s="9"/>
      <c r="I4534" s="9"/>
      <c r="J4534" s="9"/>
      <c r="O4534" s="2"/>
      <c r="X4534" s="2"/>
      <c r="AG4534" s="2"/>
      <c r="AP4534" s="2"/>
      <c r="AY4534" s="2"/>
      <c r="BH4534" s="2"/>
      <c r="BQ4534" s="2"/>
    </row>
    <row r="4535" spans="6:69" x14ac:dyDescent="0.2">
      <c r="F4535" s="9"/>
      <c r="G4535" s="9"/>
      <c r="H4535" s="9"/>
      <c r="I4535" s="9"/>
      <c r="J4535" s="9"/>
      <c r="O4535" s="2"/>
      <c r="X4535" s="2"/>
      <c r="AG4535" s="2"/>
      <c r="AP4535" s="2"/>
      <c r="AY4535" s="2"/>
      <c r="BH4535" s="2"/>
      <c r="BQ4535" s="2"/>
    </row>
    <row r="4536" spans="6:69" x14ac:dyDescent="0.2">
      <c r="F4536" s="9"/>
      <c r="G4536" s="9"/>
      <c r="H4536" s="9"/>
      <c r="I4536" s="9"/>
      <c r="J4536" s="9"/>
      <c r="O4536" s="2"/>
      <c r="X4536" s="2"/>
      <c r="AG4536" s="2"/>
      <c r="AP4536" s="2"/>
      <c r="AY4536" s="2"/>
      <c r="BH4536" s="2"/>
      <c r="BQ4536" s="2"/>
    </row>
    <row r="4537" spans="6:69" x14ac:dyDescent="0.2">
      <c r="F4537" s="9"/>
      <c r="G4537" s="9"/>
      <c r="H4537" s="9"/>
      <c r="I4537" s="9"/>
      <c r="J4537" s="9"/>
      <c r="O4537" s="2"/>
      <c r="X4537" s="2"/>
      <c r="AG4537" s="2"/>
      <c r="AP4537" s="2"/>
      <c r="AY4537" s="2"/>
      <c r="BH4537" s="2"/>
      <c r="BQ4537" s="2"/>
    </row>
    <row r="4538" spans="6:69" x14ac:dyDescent="0.2">
      <c r="F4538" s="9"/>
      <c r="G4538" s="9"/>
      <c r="H4538" s="9"/>
      <c r="I4538" s="9"/>
      <c r="J4538" s="9"/>
      <c r="O4538" s="2"/>
      <c r="X4538" s="2"/>
      <c r="AG4538" s="2"/>
      <c r="AP4538" s="2"/>
      <c r="AY4538" s="2"/>
      <c r="BH4538" s="2"/>
      <c r="BQ4538" s="2"/>
    </row>
    <row r="4539" spans="6:69" x14ac:dyDescent="0.2">
      <c r="F4539" s="9"/>
      <c r="G4539" s="9"/>
      <c r="H4539" s="9"/>
      <c r="I4539" s="9"/>
      <c r="J4539" s="9"/>
      <c r="O4539" s="2"/>
      <c r="X4539" s="2"/>
      <c r="AG4539" s="2"/>
      <c r="AP4539" s="2"/>
      <c r="AY4539" s="2"/>
      <c r="BH4539" s="2"/>
      <c r="BQ4539" s="2"/>
    </row>
    <row r="4540" spans="6:69" x14ac:dyDescent="0.2">
      <c r="F4540" s="9"/>
      <c r="G4540" s="9"/>
      <c r="H4540" s="9"/>
      <c r="I4540" s="9"/>
      <c r="J4540" s="9"/>
      <c r="O4540" s="2"/>
      <c r="X4540" s="2"/>
      <c r="AG4540" s="2"/>
      <c r="AP4540" s="2"/>
      <c r="AY4540" s="2"/>
      <c r="BH4540" s="2"/>
      <c r="BQ4540" s="2"/>
    </row>
    <row r="4541" spans="6:69" x14ac:dyDescent="0.2">
      <c r="F4541" s="9"/>
      <c r="G4541" s="9"/>
      <c r="H4541" s="9"/>
      <c r="I4541" s="9"/>
      <c r="J4541" s="9"/>
      <c r="O4541" s="2"/>
      <c r="X4541" s="2"/>
      <c r="AG4541" s="2"/>
      <c r="AP4541" s="2"/>
      <c r="AY4541" s="2"/>
      <c r="BH4541" s="2"/>
      <c r="BQ4541" s="2"/>
    </row>
    <row r="4542" spans="6:69" x14ac:dyDescent="0.2">
      <c r="F4542" s="9"/>
      <c r="G4542" s="9"/>
      <c r="H4542" s="9"/>
      <c r="I4542" s="9"/>
      <c r="J4542" s="9"/>
      <c r="O4542" s="2"/>
      <c r="X4542" s="2"/>
      <c r="AG4542" s="2"/>
      <c r="AP4542" s="2"/>
      <c r="AY4542" s="2"/>
      <c r="BH4542" s="2"/>
      <c r="BQ4542" s="2"/>
    </row>
    <row r="4543" spans="6:69" x14ac:dyDescent="0.2">
      <c r="F4543" s="9"/>
      <c r="G4543" s="9"/>
      <c r="H4543" s="9"/>
      <c r="I4543" s="9"/>
      <c r="J4543" s="9"/>
      <c r="O4543" s="2"/>
      <c r="X4543" s="2"/>
      <c r="AG4543" s="2"/>
      <c r="AP4543" s="2"/>
      <c r="AY4543" s="2"/>
      <c r="BH4543" s="2"/>
      <c r="BQ4543" s="2"/>
    </row>
    <row r="4544" spans="6:69" x14ac:dyDescent="0.2">
      <c r="F4544" s="9"/>
      <c r="G4544" s="9"/>
      <c r="H4544" s="9"/>
      <c r="I4544" s="9"/>
      <c r="J4544" s="9"/>
      <c r="O4544" s="2"/>
      <c r="X4544" s="2"/>
      <c r="AG4544" s="2"/>
      <c r="AP4544" s="2"/>
      <c r="AY4544" s="2"/>
      <c r="BH4544" s="2"/>
      <c r="BQ4544" s="2"/>
    </row>
    <row r="4545" spans="6:69" x14ac:dyDescent="0.2">
      <c r="F4545" s="9"/>
      <c r="G4545" s="9"/>
      <c r="H4545" s="9"/>
      <c r="I4545" s="9"/>
      <c r="J4545" s="9"/>
      <c r="O4545" s="2"/>
      <c r="X4545" s="2"/>
      <c r="AG4545" s="2"/>
      <c r="AP4545" s="2"/>
      <c r="AY4545" s="2"/>
      <c r="BH4545" s="2"/>
      <c r="BQ4545" s="2"/>
    </row>
    <row r="4546" spans="6:69" x14ac:dyDescent="0.2">
      <c r="F4546" s="9"/>
      <c r="G4546" s="9"/>
      <c r="H4546" s="9"/>
      <c r="I4546" s="9"/>
      <c r="J4546" s="9"/>
      <c r="O4546" s="2"/>
      <c r="X4546" s="2"/>
      <c r="AG4546" s="2"/>
      <c r="AP4546" s="2"/>
      <c r="AY4546" s="2"/>
      <c r="BH4546" s="2"/>
      <c r="BQ4546" s="2"/>
    </row>
    <row r="4547" spans="6:69" x14ac:dyDescent="0.2">
      <c r="F4547" s="9"/>
      <c r="G4547" s="9"/>
      <c r="H4547" s="9"/>
      <c r="I4547" s="9"/>
      <c r="J4547" s="9"/>
      <c r="O4547" s="2"/>
      <c r="X4547" s="2"/>
      <c r="AG4547" s="2"/>
      <c r="AP4547" s="2"/>
      <c r="AY4547" s="2"/>
      <c r="BH4547" s="2"/>
      <c r="BQ4547" s="2"/>
    </row>
    <row r="4548" spans="6:69" x14ac:dyDescent="0.2">
      <c r="F4548" s="9"/>
      <c r="G4548" s="9"/>
      <c r="H4548" s="9"/>
      <c r="I4548" s="9"/>
      <c r="J4548" s="9"/>
      <c r="O4548" s="2"/>
      <c r="X4548" s="2"/>
      <c r="AG4548" s="2"/>
      <c r="AP4548" s="2"/>
      <c r="AY4548" s="2"/>
      <c r="BH4548" s="2"/>
      <c r="BQ4548" s="2"/>
    </row>
    <row r="4549" spans="6:69" x14ac:dyDescent="0.2">
      <c r="F4549" s="9"/>
      <c r="G4549" s="9"/>
      <c r="H4549" s="9"/>
      <c r="I4549" s="9"/>
      <c r="J4549" s="9"/>
      <c r="O4549" s="2"/>
      <c r="X4549" s="2"/>
      <c r="AG4549" s="2"/>
      <c r="AP4549" s="2"/>
      <c r="AY4549" s="2"/>
      <c r="BH4549" s="2"/>
      <c r="BQ4549" s="2"/>
    </row>
    <row r="4550" spans="6:69" x14ac:dyDescent="0.2">
      <c r="F4550" s="9"/>
      <c r="G4550" s="9"/>
      <c r="H4550" s="9"/>
      <c r="I4550" s="9"/>
      <c r="J4550" s="9"/>
      <c r="O4550" s="2"/>
      <c r="X4550" s="2"/>
      <c r="AG4550" s="2"/>
      <c r="AP4550" s="2"/>
      <c r="AY4550" s="2"/>
      <c r="BH4550" s="2"/>
      <c r="BQ4550" s="2"/>
    </row>
    <row r="4551" spans="6:69" x14ac:dyDescent="0.2">
      <c r="F4551" s="9"/>
      <c r="G4551" s="9"/>
      <c r="H4551" s="9"/>
      <c r="I4551" s="9"/>
      <c r="J4551" s="9"/>
      <c r="O4551" s="2"/>
      <c r="X4551" s="2"/>
      <c r="AG4551" s="2"/>
      <c r="AP4551" s="2"/>
      <c r="AY4551" s="2"/>
      <c r="BH4551" s="2"/>
      <c r="BQ4551" s="2"/>
    </row>
    <row r="4552" spans="6:69" x14ac:dyDescent="0.2">
      <c r="F4552" s="9"/>
      <c r="G4552" s="9"/>
      <c r="H4552" s="9"/>
      <c r="I4552" s="9"/>
      <c r="J4552" s="9"/>
      <c r="O4552" s="2"/>
      <c r="X4552" s="2"/>
      <c r="AG4552" s="2"/>
      <c r="AP4552" s="2"/>
      <c r="AY4552" s="2"/>
      <c r="BH4552" s="2"/>
      <c r="BQ4552" s="2"/>
    </row>
    <row r="4553" spans="6:69" x14ac:dyDescent="0.2">
      <c r="F4553" s="9"/>
      <c r="G4553" s="9"/>
      <c r="H4553" s="9"/>
      <c r="I4553" s="9"/>
      <c r="J4553" s="9"/>
      <c r="O4553" s="2"/>
      <c r="X4553" s="2"/>
      <c r="AG4553" s="2"/>
      <c r="AP4553" s="2"/>
      <c r="AY4553" s="2"/>
      <c r="BH4553" s="2"/>
      <c r="BQ4553" s="2"/>
    </row>
    <row r="4554" spans="6:69" x14ac:dyDescent="0.2">
      <c r="F4554" s="9"/>
      <c r="G4554" s="9"/>
      <c r="H4554" s="9"/>
      <c r="I4554" s="9"/>
      <c r="J4554" s="9"/>
      <c r="O4554" s="2"/>
      <c r="X4554" s="2"/>
      <c r="AG4554" s="2"/>
      <c r="AP4554" s="2"/>
      <c r="AY4554" s="2"/>
      <c r="BH4554" s="2"/>
      <c r="BQ4554" s="2"/>
    </row>
    <row r="4555" spans="6:69" x14ac:dyDescent="0.2">
      <c r="F4555" s="9"/>
      <c r="G4555" s="9"/>
      <c r="H4555" s="9"/>
      <c r="I4555" s="9"/>
      <c r="J4555" s="9"/>
      <c r="O4555" s="2"/>
      <c r="X4555" s="2"/>
      <c r="AG4555" s="2"/>
      <c r="AP4555" s="2"/>
      <c r="AY4555" s="2"/>
      <c r="BH4555" s="2"/>
      <c r="BQ4555" s="2"/>
    </row>
    <row r="4556" spans="6:69" x14ac:dyDescent="0.2">
      <c r="F4556" s="9"/>
      <c r="G4556" s="9"/>
      <c r="H4556" s="9"/>
      <c r="I4556" s="9"/>
      <c r="J4556" s="9"/>
      <c r="O4556" s="2"/>
      <c r="X4556" s="2"/>
      <c r="AG4556" s="2"/>
      <c r="AP4556" s="2"/>
      <c r="AY4556" s="2"/>
      <c r="BH4556" s="2"/>
      <c r="BQ4556" s="2"/>
    </row>
    <row r="4557" spans="6:69" x14ac:dyDescent="0.2">
      <c r="F4557" s="9"/>
      <c r="G4557" s="9"/>
      <c r="H4557" s="9"/>
      <c r="I4557" s="9"/>
      <c r="J4557" s="9"/>
      <c r="O4557" s="2"/>
      <c r="X4557" s="2"/>
      <c r="AG4557" s="2"/>
      <c r="AP4557" s="2"/>
      <c r="AY4557" s="2"/>
      <c r="BH4557" s="2"/>
      <c r="BQ4557" s="2"/>
    </row>
    <row r="4558" spans="6:69" x14ac:dyDescent="0.2">
      <c r="F4558" s="9"/>
      <c r="G4558" s="9"/>
      <c r="H4558" s="9"/>
      <c r="I4558" s="9"/>
      <c r="J4558" s="9"/>
      <c r="O4558" s="2"/>
      <c r="X4558" s="2"/>
      <c r="AG4558" s="2"/>
      <c r="AP4558" s="2"/>
      <c r="AY4558" s="2"/>
      <c r="BH4558" s="2"/>
      <c r="BQ4558" s="2"/>
    </row>
    <row r="4559" spans="6:69" x14ac:dyDescent="0.2">
      <c r="F4559" s="9"/>
      <c r="G4559" s="9"/>
      <c r="H4559" s="9"/>
      <c r="I4559" s="9"/>
      <c r="J4559" s="9"/>
      <c r="O4559" s="2"/>
      <c r="X4559" s="2"/>
      <c r="AG4559" s="2"/>
      <c r="AP4559" s="2"/>
      <c r="AY4559" s="2"/>
      <c r="BH4559" s="2"/>
      <c r="BQ4559" s="2"/>
    </row>
    <row r="4560" spans="6:69" x14ac:dyDescent="0.2">
      <c r="F4560" s="9"/>
      <c r="G4560" s="9"/>
      <c r="H4560" s="9"/>
      <c r="I4560" s="9"/>
      <c r="J4560" s="9"/>
      <c r="O4560" s="2"/>
      <c r="X4560" s="2"/>
      <c r="AG4560" s="2"/>
      <c r="AP4560" s="2"/>
      <c r="AY4560" s="2"/>
      <c r="BH4560" s="2"/>
      <c r="BQ4560" s="2"/>
    </row>
    <row r="4561" spans="6:69" x14ac:dyDescent="0.2">
      <c r="F4561" s="9"/>
      <c r="G4561" s="9"/>
      <c r="H4561" s="9"/>
      <c r="I4561" s="9"/>
      <c r="J4561" s="9"/>
      <c r="O4561" s="2"/>
      <c r="X4561" s="2"/>
      <c r="AG4561" s="2"/>
      <c r="AP4561" s="2"/>
      <c r="AY4561" s="2"/>
      <c r="BH4561" s="2"/>
      <c r="BQ4561" s="2"/>
    </row>
    <row r="4562" spans="6:69" x14ac:dyDescent="0.2">
      <c r="F4562" s="9"/>
      <c r="G4562" s="9"/>
      <c r="H4562" s="9"/>
      <c r="I4562" s="9"/>
      <c r="J4562" s="9"/>
      <c r="O4562" s="2"/>
      <c r="X4562" s="2"/>
      <c r="AG4562" s="2"/>
      <c r="AP4562" s="2"/>
      <c r="AY4562" s="2"/>
      <c r="BH4562" s="2"/>
      <c r="BQ4562" s="2"/>
    </row>
    <row r="4563" spans="6:69" x14ac:dyDescent="0.2">
      <c r="F4563" s="9"/>
      <c r="G4563" s="9"/>
      <c r="H4563" s="9"/>
      <c r="I4563" s="9"/>
      <c r="J4563" s="9"/>
      <c r="O4563" s="2"/>
      <c r="X4563" s="2"/>
      <c r="AG4563" s="2"/>
      <c r="AP4563" s="2"/>
      <c r="AY4563" s="2"/>
      <c r="BH4563" s="2"/>
      <c r="BQ4563" s="2"/>
    </row>
    <row r="4564" spans="6:69" x14ac:dyDescent="0.2">
      <c r="F4564" s="9"/>
      <c r="G4564" s="9"/>
      <c r="H4564" s="9"/>
      <c r="I4564" s="9"/>
      <c r="J4564" s="9"/>
      <c r="O4564" s="2"/>
      <c r="X4564" s="2"/>
      <c r="AG4564" s="2"/>
      <c r="AP4564" s="2"/>
      <c r="AY4564" s="2"/>
      <c r="BH4564" s="2"/>
      <c r="BQ4564" s="2"/>
    </row>
    <row r="4565" spans="6:69" x14ac:dyDescent="0.2">
      <c r="F4565" s="9"/>
      <c r="G4565" s="9"/>
      <c r="H4565" s="9"/>
      <c r="I4565" s="9"/>
      <c r="J4565" s="9"/>
      <c r="O4565" s="2"/>
      <c r="X4565" s="2"/>
      <c r="AG4565" s="2"/>
      <c r="AP4565" s="2"/>
      <c r="AY4565" s="2"/>
      <c r="BH4565" s="2"/>
      <c r="BQ4565" s="2"/>
    </row>
    <row r="4566" spans="6:69" x14ac:dyDescent="0.2">
      <c r="F4566" s="9"/>
      <c r="G4566" s="9"/>
      <c r="H4566" s="9"/>
      <c r="I4566" s="9"/>
      <c r="J4566" s="9"/>
      <c r="O4566" s="2"/>
      <c r="X4566" s="2"/>
      <c r="AG4566" s="2"/>
      <c r="AP4566" s="2"/>
      <c r="AY4566" s="2"/>
      <c r="BH4566" s="2"/>
      <c r="BQ4566" s="2"/>
    </row>
    <row r="4567" spans="6:69" x14ac:dyDescent="0.2">
      <c r="F4567" s="9"/>
      <c r="G4567" s="9"/>
      <c r="H4567" s="9"/>
      <c r="I4567" s="9"/>
      <c r="J4567" s="9"/>
      <c r="O4567" s="2"/>
      <c r="X4567" s="2"/>
      <c r="AG4567" s="2"/>
      <c r="AP4567" s="2"/>
      <c r="AY4567" s="2"/>
      <c r="BH4567" s="2"/>
      <c r="BQ4567" s="2"/>
    </row>
    <row r="4568" spans="6:69" x14ac:dyDescent="0.2">
      <c r="F4568" s="9"/>
      <c r="G4568" s="9"/>
      <c r="H4568" s="9"/>
      <c r="I4568" s="9"/>
      <c r="J4568" s="9"/>
      <c r="O4568" s="2"/>
      <c r="X4568" s="2"/>
      <c r="AG4568" s="2"/>
      <c r="AP4568" s="2"/>
      <c r="AY4568" s="2"/>
      <c r="BH4568" s="2"/>
      <c r="BQ4568" s="2"/>
    </row>
    <row r="4569" spans="6:69" x14ac:dyDescent="0.2">
      <c r="F4569" s="9"/>
      <c r="G4569" s="9"/>
      <c r="H4569" s="9"/>
      <c r="I4569" s="9"/>
      <c r="J4569" s="9"/>
      <c r="O4569" s="2"/>
      <c r="X4569" s="2"/>
      <c r="AG4569" s="2"/>
      <c r="AP4569" s="2"/>
      <c r="AY4569" s="2"/>
      <c r="BH4569" s="2"/>
      <c r="BQ4569" s="2"/>
    </row>
    <row r="4570" spans="6:69" x14ac:dyDescent="0.2">
      <c r="F4570" s="9"/>
      <c r="G4570" s="9"/>
      <c r="H4570" s="9"/>
      <c r="I4570" s="9"/>
      <c r="J4570" s="9"/>
      <c r="O4570" s="2"/>
      <c r="X4570" s="2"/>
      <c r="AG4570" s="2"/>
      <c r="AP4570" s="2"/>
      <c r="AY4570" s="2"/>
      <c r="BH4570" s="2"/>
      <c r="BQ4570" s="2"/>
    </row>
    <row r="4571" spans="6:69" x14ac:dyDescent="0.2">
      <c r="F4571" s="9"/>
      <c r="G4571" s="9"/>
      <c r="H4571" s="9"/>
      <c r="I4571" s="9"/>
      <c r="J4571" s="9"/>
      <c r="O4571" s="2"/>
      <c r="X4571" s="2"/>
      <c r="AG4571" s="2"/>
      <c r="AP4571" s="2"/>
      <c r="AY4571" s="2"/>
      <c r="BH4571" s="2"/>
      <c r="BQ4571" s="2"/>
    </row>
    <row r="4572" spans="6:69" x14ac:dyDescent="0.2">
      <c r="F4572" s="9"/>
      <c r="G4572" s="9"/>
      <c r="H4572" s="9"/>
      <c r="I4572" s="9"/>
      <c r="J4572" s="9"/>
      <c r="O4572" s="2"/>
      <c r="X4572" s="2"/>
      <c r="AG4572" s="2"/>
      <c r="AP4572" s="2"/>
      <c r="AY4572" s="2"/>
      <c r="BH4572" s="2"/>
      <c r="BQ4572" s="2"/>
    </row>
    <row r="4573" spans="6:69" x14ac:dyDescent="0.2">
      <c r="F4573" s="9"/>
      <c r="G4573" s="9"/>
      <c r="H4573" s="9"/>
      <c r="I4573" s="9"/>
      <c r="J4573" s="9"/>
      <c r="O4573" s="2"/>
      <c r="X4573" s="2"/>
      <c r="AG4573" s="2"/>
      <c r="AP4573" s="2"/>
      <c r="AY4573" s="2"/>
      <c r="BH4573" s="2"/>
      <c r="BQ4573" s="2"/>
    </row>
    <row r="4574" spans="6:69" x14ac:dyDescent="0.2">
      <c r="F4574" s="9"/>
      <c r="G4574" s="9"/>
      <c r="H4574" s="9"/>
      <c r="I4574" s="9"/>
      <c r="J4574" s="9"/>
      <c r="O4574" s="2"/>
      <c r="X4574" s="2"/>
      <c r="AG4574" s="2"/>
      <c r="AP4574" s="2"/>
      <c r="AY4574" s="2"/>
      <c r="BH4574" s="2"/>
      <c r="BQ4574" s="2"/>
    </row>
    <row r="4575" spans="6:69" x14ac:dyDescent="0.2">
      <c r="F4575" s="9"/>
      <c r="G4575" s="9"/>
      <c r="H4575" s="9"/>
      <c r="I4575" s="9"/>
      <c r="J4575" s="9"/>
      <c r="O4575" s="2"/>
      <c r="X4575" s="2"/>
      <c r="AG4575" s="2"/>
      <c r="AP4575" s="2"/>
      <c r="AY4575" s="2"/>
      <c r="BH4575" s="2"/>
      <c r="BQ4575" s="2"/>
    </row>
    <row r="4576" spans="6:69" x14ac:dyDescent="0.2">
      <c r="F4576" s="9"/>
      <c r="G4576" s="9"/>
      <c r="H4576" s="9"/>
      <c r="I4576" s="9"/>
      <c r="J4576" s="9"/>
      <c r="O4576" s="2"/>
      <c r="X4576" s="2"/>
      <c r="AG4576" s="2"/>
      <c r="AP4576" s="2"/>
      <c r="AY4576" s="2"/>
      <c r="BH4576" s="2"/>
      <c r="BQ4576" s="2"/>
    </row>
    <row r="4577" spans="6:69" x14ac:dyDescent="0.2">
      <c r="F4577" s="9"/>
      <c r="G4577" s="9"/>
      <c r="H4577" s="9"/>
      <c r="I4577" s="9"/>
      <c r="J4577" s="9"/>
      <c r="O4577" s="2"/>
      <c r="X4577" s="2"/>
      <c r="AG4577" s="2"/>
      <c r="AP4577" s="2"/>
      <c r="AY4577" s="2"/>
      <c r="BH4577" s="2"/>
      <c r="BQ4577" s="2"/>
    </row>
    <row r="4578" spans="6:69" x14ac:dyDescent="0.2">
      <c r="F4578" s="9"/>
      <c r="G4578" s="9"/>
      <c r="H4578" s="9"/>
      <c r="I4578" s="9"/>
      <c r="J4578" s="9"/>
      <c r="O4578" s="2"/>
      <c r="X4578" s="2"/>
      <c r="AG4578" s="2"/>
      <c r="AP4578" s="2"/>
      <c r="AY4578" s="2"/>
      <c r="BH4578" s="2"/>
      <c r="BQ4578" s="2"/>
    </row>
    <row r="4579" spans="6:69" x14ac:dyDescent="0.2">
      <c r="F4579" s="9"/>
      <c r="G4579" s="9"/>
      <c r="H4579" s="9"/>
      <c r="I4579" s="9"/>
      <c r="J4579" s="9"/>
      <c r="O4579" s="2"/>
      <c r="X4579" s="2"/>
      <c r="AG4579" s="2"/>
      <c r="AP4579" s="2"/>
      <c r="AY4579" s="2"/>
      <c r="BH4579" s="2"/>
      <c r="BQ4579" s="2"/>
    </row>
    <row r="4580" spans="6:69" x14ac:dyDescent="0.2">
      <c r="F4580" s="9"/>
      <c r="G4580" s="9"/>
      <c r="H4580" s="9"/>
      <c r="I4580" s="9"/>
      <c r="J4580" s="9"/>
      <c r="O4580" s="2"/>
      <c r="X4580" s="2"/>
      <c r="AG4580" s="2"/>
      <c r="AP4580" s="2"/>
      <c r="AY4580" s="2"/>
      <c r="BH4580" s="2"/>
      <c r="BQ4580" s="2"/>
    </row>
    <row r="4581" spans="6:69" x14ac:dyDescent="0.2">
      <c r="F4581" s="9"/>
      <c r="G4581" s="9"/>
      <c r="H4581" s="9"/>
      <c r="I4581" s="9"/>
      <c r="J4581" s="9"/>
      <c r="O4581" s="2"/>
      <c r="X4581" s="2"/>
      <c r="AG4581" s="2"/>
      <c r="AP4581" s="2"/>
      <c r="AY4581" s="2"/>
      <c r="BH4581" s="2"/>
      <c r="BQ4581" s="2"/>
    </row>
    <row r="4582" spans="6:69" x14ac:dyDescent="0.2">
      <c r="F4582" s="9"/>
      <c r="G4582" s="9"/>
      <c r="H4582" s="9"/>
      <c r="I4582" s="9"/>
      <c r="J4582" s="9"/>
      <c r="O4582" s="2"/>
      <c r="X4582" s="2"/>
      <c r="AG4582" s="2"/>
      <c r="AP4582" s="2"/>
      <c r="AY4582" s="2"/>
      <c r="BH4582" s="2"/>
      <c r="BQ4582" s="2"/>
    </row>
    <row r="4583" spans="6:69" x14ac:dyDescent="0.2">
      <c r="F4583" s="9"/>
      <c r="G4583" s="9"/>
      <c r="H4583" s="9"/>
      <c r="I4583" s="9"/>
      <c r="J4583" s="9"/>
      <c r="O4583" s="2"/>
      <c r="X4583" s="2"/>
      <c r="AG4583" s="2"/>
      <c r="AP4583" s="2"/>
      <c r="AY4583" s="2"/>
      <c r="BH4583" s="2"/>
      <c r="BQ4583" s="2"/>
    </row>
    <row r="4584" spans="6:69" x14ac:dyDescent="0.2">
      <c r="F4584" s="9"/>
      <c r="G4584" s="9"/>
      <c r="H4584" s="9"/>
      <c r="I4584" s="9"/>
      <c r="J4584" s="9"/>
      <c r="O4584" s="2"/>
      <c r="X4584" s="2"/>
      <c r="AG4584" s="2"/>
      <c r="AP4584" s="2"/>
      <c r="AY4584" s="2"/>
      <c r="BH4584" s="2"/>
      <c r="BQ4584" s="2"/>
    </row>
    <row r="4585" spans="6:69" x14ac:dyDescent="0.2">
      <c r="F4585" s="9"/>
      <c r="G4585" s="9"/>
      <c r="H4585" s="9"/>
      <c r="I4585" s="9"/>
      <c r="J4585" s="9"/>
      <c r="O4585" s="2"/>
      <c r="X4585" s="2"/>
      <c r="AG4585" s="2"/>
      <c r="AP4585" s="2"/>
      <c r="AY4585" s="2"/>
      <c r="BH4585" s="2"/>
      <c r="BQ4585" s="2"/>
    </row>
    <row r="4586" spans="6:69" x14ac:dyDescent="0.2">
      <c r="F4586" s="9"/>
      <c r="G4586" s="9"/>
      <c r="H4586" s="9"/>
      <c r="I4586" s="9"/>
      <c r="J4586" s="9"/>
      <c r="O4586" s="2"/>
      <c r="X4586" s="2"/>
      <c r="AG4586" s="2"/>
      <c r="AP4586" s="2"/>
      <c r="AY4586" s="2"/>
      <c r="BH4586" s="2"/>
      <c r="BQ4586" s="2"/>
    </row>
    <row r="4587" spans="6:69" x14ac:dyDescent="0.2">
      <c r="F4587" s="9"/>
      <c r="G4587" s="9"/>
      <c r="H4587" s="9"/>
      <c r="I4587" s="9"/>
      <c r="J4587" s="9"/>
      <c r="O4587" s="2"/>
      <c r="X4587" s="2"/>
      <c r="AG4587" s="2"/>
      <c r="AP4587" s="2"/>
      <c r="AY4587" s="2"/>
      <c r="BH4587" s="2"/>
      <c r="BQ4587" s="2"/>
    </row>
    <row r="4588" spans="6:69" x14ac:dyDescent="0.2">
      <c r="F4588" s="9"/>
      <c r="G4588" s="9"/>
      <c r="H4588" s="9"/>
      <c r="I4588" s="9"/>
      <c r="J4588" s="9"/>
      <c r="O4588" s="2"/>
      <c r="X4588" s="2"/>
      <c r="AG4588" s="2"/>
      <c r="AP4588" s="2"/>
      <c r="AY4588" s="2"/>
      <c r="BH4588" s="2"/>
      <c r="BQ4588" s="2"/>
    </row>
    <row r="4589" spans="6:69" x14ac:dyDescent="0.2">
      <c r="F4589" s="9"/>
      <c r="G4589" s="9"/>
      <c r="H4589" s="9"/>
      <c r="I4589" s="9"/>
      <c r="J4589" s="9"/>
      <c r="O4589" s="2"/>
      <c r="X4589" s="2"/>
      <c r="AG4589" s="2"/>
      <c r="AP4589" s="2"/>
      <c r="AY4589" s="2"/>
      <c r="BH4589" s="2"/>
      <c r="BQ4589" s="2"/>
    </row>
    <row r="4590" spans="6:69" x14ac:dyDescent="0.2">
      <c r="F4590" s="9"/>
      <c r="G4590" s="9"/>
      <c r="H4590" s="9"/>
      <c r="I4590" s="9"/>
      <c r="J4590" s="9"/>
      <c r="O4590" s="2"/>
      <c r="X4590" s="2"/>
      <c r="AG4590" s="2"/>
      <c r="AP4590" s="2"/>
      <c r="AY4590" s="2"/>
      <c r="BH4590" s="2"/>
      <c r="BQ4590" s="2"/>
    </row>
    <row r="4591" spans="6:69" x14ac:dyDescent="0.2">
      <c r="F4591" s="9"/>
      <c r="G4591" s="9"/>
      <c r="H4591" s="9"/>
      <c r="I4591" s="9"/>
      <c r="J4591" s="9"/>
      <c r="O4591" s="2"/>
      <c r="X4591" s="2"/>
      <c r="AG4591" s="2"/>
      <c r="AP4591" s="2"/>
      <c r="AY4591" s="2"/>
      <c r="BH4591" s="2"/>
      <c r="BQ4591" s="2"/>
    </row>
    <row r="4592" spans="6:69" x14ac:dyDescent="0.2">
      <c r="F4592" s="9"/>
      <c r="G4592" s="9"/>
      <c r="H4592" s="9"/>
      <c r="I4592" s="9"/>
      <c r="J4592" s="9"/>
      <c r="O4592" s="2"/>
      <c r="X4592" s="2"/>
      <c r="AG4592" s="2"/>
      <c r="AP4592" s="2"/>
      <c r="AY4592" s="2"/>
      <c r="BH4592" s="2"/>
      <c r="BQ4592" s="2"/>
    </row>
    <row r="4593" spans="6:69" x14ac:dyDescent="0.2">
      <c r="F4593" s="9"/>
      <c r="G4593" s="9"/>
      <c r="H4593" s="9"/>
      <c r="I4593" s="9"/>
      <c r="J4593" s="9"/>
      <c r="O4593" s="2"/>
      <c r="X4593" s="2"/>
      <c r="AG4593" s="2"/>
      <c r="AP4593" s="2"/>
      <c r="AY4593" s="2"/>
      <c r="BH4593" s="2"/>
      <c r="BQ4593" s="2"/>
    </row>
    <row r="4594" spans="6:69" x14ac:dyDescent="0.2">
      <c r="F4594" s="9"/>
      <c r="G4594" s="9"/>
      <c r="H4594" s="9"/>
      <c r="I4594" s="9"/>
      <c r="J4594" s="9"/>
      <c r="O4594" s="2"/>
      <c r="X4594" s="2"/>
      <c r="AG4594" s="2"/>
      <c r="AP4594" s="2"/>
      <c r="AY4594" s="2"/>
      <c r="BH4594" s="2"/>
      <c r="BQ4594" s="2"/>
    </row>
    <row r="4595" spans="6:69" x14ac:dyDescent="0.2">
      <c r="F4595" s="9"/>
      <c r="G4595" s="9"/>
      <c r="H4595" s="9"/>
      <c r="I4595" s="9"/>
      <c r="J4595" s="9"/>
      <c r="O4595" s="2"/>
      <c r="X4595" s="2"/>
      <c r="AG4595" s="2"/>
      <c r="AP4595" s="2"/>
      <c r="AY4595" s="2"/>
      <c r="BH4595" s="2"/>
      <c r="BQ4595" s="2"/>
    </row>
    <row r="4596" spans="6:69" x14ac:dyDescent="0.2">
      <c r="F4596" s="9"/>
      <c r="G4596" s="9"/>
      <c r="H4596" s="9"/>
      <c r="I4596" s="9"/>
      <c r="J4596" s="9"/>
      <c r="O4596" s="2"/>
      <c r="X4596" s="2"/>
      <c r="AG4596" s="2"/>
      <c r="AP4596" s="2"/>
      <c r="AY4596" s="2"/>
      <c r="BH4596" s="2"/>
      <c r="BQ4596" s="2"/>
    </row>
    <row r="4597" spans="6:69" x14ac:dyDescent="0.2">
      <c r="F4597" s="9"/>
      <c r="G4597" s="9"/>
      <c r="H4597" s="9"/>
      <c r="I4597" s="9"/>
      <c r="J4597" s="9"/>
      <c r="O4597" s="2"/>
      <c r="X4597" s="2"/>
      <c r="AG4597" s="2"/>
      <c r="AP4597" s="2"/>
      <c r="AY4597" s="2"/>
      <c r="BH4597" s="2"/>
      <c r="BQ4597" s="2"/>
    </row>
    <row r="4598" spans="6:69" x14ac:dyDescent="0.2">
      <c r="F4598" s="9"/>
      <c r="G4598" s="9"/>
      <c r="H4598" s="9"/>
      <c r="I4598" s="9"/>
      <c r="J4598" s="9"/>
      <c r="O4598" s="2"/>
      <c r="X4598" s="2"/>
      <c r="AG4598" s="2"/>
      <c r="AP4598" s="2"/>
      <c r="AY4598" s="2"/>
      <c r="BH4598" s="2"/>
      <c r="BQ4598" s="2"/>
    </row>
    <row r="4599" spans="6:69" x14ac:dyDescent="0.2">
      <c r="F4599" s="9"/>
      <c r="G4599" s="9"/>
      <c r="H4599" s="9"/>
      <c r="I4599" s="9"/>
      <c r="J4599" s="9"/>
      <c r="O4599" s="2"/>
      <c r="X4599" s="2"/>
      <c r="AG4599" s="2"/>
      <c r="AP4599" s="2"/>
      <c r="AY4599" s="2"/>
      <c r="BH4599" s="2"/>
      <c r="BQ4599" s="2"/>
    </row>
    <row r="4600" spans="6:69" x14ac:dyDescent="0.2">
      <c r="F4600" s="9"/>
      <c r="G4600" s="9"/>
      <c r="H4600" s="9"/>
      <c r="I4600" s="9"/>
      <c r="J4600" s="9"/>
      <c r="O4600" s="2"/>
      <c r="X4600" s="2"/>
      <c r="AG4600" s="2"/>
      <c r="AP4600" s="2"/>
      <c r="AY4600" s="2"/>
      <c r="BH4600" s="2"/>
      <c r="BQ4600" s="2"/>
    </row>
    <row r="4601" spans="6:69" x14ac:dyDescent="0.2">
      <c r="F4601" s="9"/>
      <c r="G4601" s="9"/>
      <c r="H4601" s="9"/>
      <c r="I4601" s="9"/>
      <c r="J4601" s="9"/>
      <c r="O4601" s="2"/>
      <c r="X4601" s="2"/>
      <c r="AG4601" s="2"/>
      <c r="AP4601" s="2"/>
      <c r="AY4601" s="2"/>
      <c r="BH4601" s="2"/>
      <c r="BQ4601" s="2"/>
    </row>
    <row r="4602" spans="6:69" x14ac:dyDescent="0.2">
      <c r="F4602" s="9"/>
      <c r="G4602" s="9"/>
      <c r="H4602" s="9"/>
      <c r="I4602" s="9"/>
      <c r="J4602" s="9"/>
      <c r="O4602" s="2"/>
      <c r="X4602" s="2"/>
      <c r="AG4602" s="2"/>
      <c r="AP4602" s="2"/>
      <c r="AY4602" s="2"/>
      <c r="BH4602" s="2"/>
      <c r="BQ4602" s="2"/>
    </row>
    <row r="4603" spans="6:69" x14ac:dyDescent="0.2">
      <c r="F4603" s="9"/>
      <c r="G4603" s="9"/>
      <c r="H4603" s="9"/>
      <c r="I4603" s="9"/>
      <c r="J4603" s="9"/>
      <c r="O4603" s="2"/>
      <c r="X4603" s="2"/>
      <c r="AG4603" s="2"/>
      <c r="AP4603" s="2"/>
      <c r="AY4603" s="2"/>
      <c r="BH4603" s="2"/>
      <c r="BQ4603" s="2"/>
    </row>
    <row r="4604" spans="6:69" x14ac:dyDescent="0.2">
      <c r="F4604" s="9"/>
      <c r="G4604" s="9"/>
      <c r="H4604" s="9"/>
      <c r="I4604" s="9"/>
      <c r="J4604" s="9"/>
      <c r="O4604" s="2"/>
      <c r="X4604" s="2"/>
      <c r="AG4604" s="2"/>
      <c r="AP4604" s="2"/>
      <c r="AY4604" s="2"/>
      <c r="BH4604" s="2"/>
      <c r="BQ4604" s="2"/>
    </row>
    <row r="4605" spans="6:69" x14ac:dyDescent="0.2">
      <c r="F4605" s="9"/>
      <c r="G4605" s="9"/>
      <c r="H4605" s="9"/>
      <c r="I4605" s="9"/>
      <c r="J4605" s="9"/>
      <c r="O4605" s="2"/>
      <c r="X4605" s="2"/>
      <c r="AG4605" s="2"/>
      <c r="AP4605" s="2"/>
      <c r="AY4605" s="2"/>
      <c r="BH4605" s="2"/>
      <c r="BQ4605" s="2"/>
    </row>
    <row r="4606" spans="6:69" x14ac:dyDescent="0.2">
      <c r="F4606" s="9"/>
      <c r="G4606" s="9"/>
      <c r="H4606" s="9"/>
      <c r="I4606" s="9"/>
      <c r="J4606" s="9"/>
      <c r="O4606" s="2"/>
      <c r="X4606" s="2"/>
      <c r="AG4606" s="2"/>
      <c r="AP4606" s="2"/>
      <c r="AY4606" s="2"/>
      <c r="BH4606" s="2"/>
      <c r="BQ4606" s="2"/>
    </row>
    <row r="4607" spans="6:69" x14ac:dyDescent="0.2">
      <c r="F4607" s="9"/>
      <c r="G4607" s="9"/>
      <c r="H4607" s="9"/>
      <c r="I4607" s="9"/>
      <c r="J4607" s="9"/>
      <c r="O4607" s="2"/>
      <c r="X4607" s="2"/>
      <c r="AG4607" s="2"/>
      <c r="AP4607" s="2"/>
      <c r="AY4607" s="2"/>
      <c r="BH4607" s="2"/>
      <c r="BQ4607" s="2"/>
    </row>
    <row r="4608" spans="6:69" x14ac:dyDescent="0.2">
      <c r="F4608" s="9"/>
      <c r="G4608" s="9"/>
      <c r="H4608" s="9"/>
      <c r="I4608" s="9"/>
      <c r="J4608" s="9"/>
      <c r="O4608" s="2"/>
      <c r="X4608" s="2"/>
      <c r="AG4608" s="2"/>
      <c r="AP4608" s="2"/>
      <c r="AY4608" s="2"/>
      <c r="BH4608" s="2"/>
      <c r="BQ4608" s="2"/>
    </row>
    <row r="4609" spans="6:69" x14ac:dyDescent="0.2">
      <c r="F4609" s="9"/>
      <c r="G4609" s="9"/>
      <c r="H4609" s="9"/>
      <c r="I4609" s="9"/>
      <c r="J4609" s="9"/>
      <c r="O4609" s="2"/>
      <c r="X4609" s="2"/>
      <c r="AG4609" s="2"/>
      <c r="AP4609" s="2"/>
      <c r="AY4609" s="2"/>
      <c r="BH4609" s="2"/>
      <c r="BQ4609" s="2"/>
    </row>
    <row r="4610" spans="6:69" x14ac:dyDescent="0.2">
      <c r="F4610" s="9"/>
      <c r="G4610" s="9"/>
      <c r="H4610" s="9"/>
      <c r="I4610" s="9"/>
      <c r="J4610" s="9"/>
      <c r="O4610" s="2"/>
      <c r="X4610" s="2"/>
      <c r="AG4610" s="2"/>
      <c r="AP4610" s="2"/>
      <c r="AY4610" s="2"/>
      <c r="BH4610" s="2"/>
      <c r="BQ4610" s="2"/>
    </row>
    <row r="4611" spans="6:69" x14ac:dyDescent="0.2">
      <c r="F4611" s="9"/>
      <c r="G4611" s="9"/>
      <c r="H4611" s="9"/>
      <c r="I4611" s="9"/>
      <c r="J4611" s="9"/>
      <c r="O4611" s="2"/>
      <c r="X4611" s="2"/>
      <c r="AG4611" s="2"/>
      <c r="AP4611" s="2"/>
      <c r="AY4611" s="2"/>
      <c r="BH4611" s="2"/>
      <c r="BQ4611" s="2"/>
    </row>
    <row r="4612" spans="6:69" x14ac:dyDescent="0.2">
      <c r="F4612" s="9"/>
      <c r="G4612" s="9"/>
      <c r="H4612" s="9"/>
      <c r="I4612" s="9"/>
      <c r="J4612" s="9"/>
      <c r="O4612" s="2"/>
      <c r="X4612" s="2"/>
      <c r="AG4612" s="2"/>
      <c r="AP4612" s="2"/>
      <c r="AY4612" s="2"/>
      <c r="BH4612" s="2"/>
      <c r="BQ4612" s="2"/>
    </row>
    <row r="4613" spans="6:69" x14ac:dyDescent="0.2">
      <c r="F4613" s="9"/>
      <c r="G4613" s="9"/>
      <c r="H4613" s="9"/>
      <c r="I4613" s="9"/>
      <c r="J4613" s="9"/>
      <c r="O4613" s="2"/>
      <c r="X4613" s="2"/>
      <c r="AG4613" s="2"/>
      <c r="AP4613" s="2"/>
      <c r="AY4613" s="2"/>
      <c r="BH4613" s="2"/>
      <c r="BQ4613" s="2"/>
    </row>
    <row r="4614" spans="6:69" x14ac:dyDescent="0.2">
      <c r="F4614" s="9"/>
      <c r="G4614" s="9"/>
      <c r="H4614" s="9"/>
      <c r="I4614" s="9"/>
      <c r="J4614" s="9"/>
      <c r="O4614" s="2"/>
      <c r="X4614" s="2"/>
      <c r="AG4614" s="2"/>
      <c r="AP4614" s="2"/>
      <c r="AY4614" s="2"/>
      <c r="BH4614" s="2"/>
      <c r="BQ4614" s="2"/>
    </row>
    <row r="4615" spans="6:69" x14ac:dyDescent="0.2">
      <c r="F4615" s="9"/>
      <c r="G4615" s="9"/>
      <c r="H4615" s="9"/>
      <c r="I4615" s="9"/>
      <c r="J4615" s="9"/>
      <c r="O4615" s="2"/>
      <c r="X4615" s="2"/>
      <c r="AG4615" s="2"/>
      <c r="AP4615" s="2"/>
      <c r="AY4615" s="2"/>
      <c r="BH4615" s="2"/>
      <c r="BQ4615" s="2"/>
    </row>
    <row r="4616" spans="6:69" x14ac:dyDescent="0.2">
      <c r="F4616" s="9"/>
      <c r="G4616" s="9"/>
      <c r="H4616" s="9"/>
      <c r="I4616" s="9"/>
      <c r="J4616" s="9"/>
      <c r="O4616" s="2"/>
      <c r="X4616" s="2"/>
      <c r="AG4616" s="2"/>
      <c r="AP4616" s="2"/>
      <c r="AY4616" s="2"/>
      <c r="BH4616" s="2"/>
      <c r="BQ4616" s="2"/>
    </row>
    <row r="4617" spans="6:69" x14ac:dyDescent="0.2">
      <c r="F4617" s="9"/>
      <c r="G4617" s="9"/>
      <c r="H4617" s="9"/>
      <c r="I4617" s="9"/>
      <c r="J4617" s="9"/>
      <c r="O4617" s="2"/>
      <c r="X4617" s="2"/>
      <c r="AG4617" s="2"/>
      <c r="AP4617" s="2"/>
      <c r="AY4617" s="2"/>
      <c r="BH4617" s="2"/>
      <c r="BQ4617" s="2"/>
    </row>
    <row r="4618" spans="6:69" x14ac:dyDescent="0.2">
      <c r="F4618" s="9"/>
      <c r="G4618" s="9"/>
      <c r="H4618" s="9"/>
      <c r="I4618" s="9"/>
      <c r="J4618" s="9"/>
      <c r="O4618" s="2"/>
      <c r="X4618" s="2"/>
      <c r="AG4618" s="2"/>
      <c r="AP4618" s="2"/>
      <c r="AY4618" s="2"/>
      <c r="BH4618" s="2"/>
      <c r="BQ4618" s="2"/>
    </row>
    <row r="4619" spans="6:69" x14ac:dyDescent="0.2">
      <c r="F4619" s="9"/>
      <c r="G4619" s="9"/>
      <c r="H4619" s="9"/>
      <c r="I4619" s="9"/>
      <c r="J4619" s="9"/>
      <c r="O4619" s="2"/>
      <c r="X4619" s="2"/>
      <c r="AG4619" s="2"/>
      <c r="AP4619" s="2"/>
      <c r="AY4619" s="2"/>
      <c r="BH4619" s="2"/>
      <c r="BQ4619" s="2"/>
    </row>
    <row r="4620" spans="6:69" x14ac:dyDescent="0.2">
      <c r="F4620" s="9"/>
      <c r="G4620" s="9"/>
      <c r="H4620" s="9"/>
      <c r="I4620" s="9"/>
      <c r="J4620" s="9"/>
      <c r="O4620" s="2"/>
      <c r="X4620" s="2"/>
      <c r="AG4620" s="2"/>
      <c r="AP4620" s="2"/>
      <c r="AY4620" s="2"/>
      <c r="BH4620" s="2"/>
      <c r="BQ4620" s="2"/>
    </row>
    <row r="4621" spans="6:69" x14ac:dyDescent="0.2">
      <c r="F4621" s="9"/>
      <c r="G4621" s="9"/>
      <c r="H4621" s="9"/>
      <c r="I4621" s="9"/>
      <c r="J4621" s="9"/>
      <c r="O4621" s="2"/>
      <c r="X4621" s="2"/>
      <c r="AG4621" s="2"/>
      <c r="AP4621" s="2"/>
      <c r="AY4621" s="2"/>
      <c r="BH4621" s="2"/>
      <c r="BQ4621" s="2"/>
    </row>
    <row r="4622" spans="6:69" x14ac:dyDescent="0.2">
      <c r="F4622" s="9"/>
      <c r="G4622" s="9"/>
      <c r="H4622" s="9"/>
      <c r="I4622" s="9"/>
      <c r="J4622" s="9"/>
      <c r="O4622" s="2"/>
      <c r="X4622" s="2"/>
      <c r="AG4622" s="2"/>
      <c r="AP4622" s="2"/>
      <c r="AY4622" s="2"/>
      <c r="BH4622" s="2"/>
      <c r="BQ4622" s="2"/>
    </row>
    <row r="4623" spans="6:69" x14ac:dyDescent="0.2">
      <c r="F4623" s="9"/>
      <c r="G4623" s="9"/>
      <c r="H4623" s="9"/>
      <c r="I4623" s="9"/>
      <c r="J4623" s="9"/>
      <c r="O4623" s="2"/>
      <c r="X4623" s="2"/>
      <c r="AG4623" s="2"/>
      <c r="AP4623" s="2"/>
      <c r="AY4623" s="2"/>
      <c r="BH4623" s="2"/>
      <c r="BQ4623" s="2"/>
    </row>
    <row r="4624" spans="6:69" x14ac:dyDescent="0.2">
      <c r="F4624" s="9"/>
      <c r="G4624" s="9"/>
      <c r="H4624" s="9"/>
      <c r="I4624" s="9"/>
      <c r="J4624" s="9"/>
      <c r="O4624" s="2"/>
      <c r="X4624" s="2"/>
      <c r="AG4624" s="2"/>
      <c r="AP4624" s="2"/>
      <c r="AY4624" s="2"/>
      <c r="BH4624" s="2"/>
      <c r="BQ4624" s="2"/>
    </row>
    <row r="4625" spans="6:69" x14ac:dyDescent="0.2">
      <c r="F4625" s="9"/>
      <c r="G4625" s="9"/>
      <c r="H4625" s="9"/>
      <c r="I4625" s="9"/>
      <c r="J4625" s="9"/>
      <c r="O4625" s="2"/>
      <c r="X4625" s="2"/>
      <c r="AG4625" s="2"/>
      <c r="AP4625" s="2"/>
      <c r="AY4625" s="2"/>
      <c r="BH4625" s="2"/>
      <c r="BQ4625" s="2"/>
    </row>
    <row r="4626" spans="6:69" x14ac:dyDescent="0.2">
      <c r="F4626" s="9"/>
      <c r="G4626" s="9"/>
      <c r="H4626" s="9"/>
      <c r="I4626" s="9"/>
      <c r="J4626" s="9"/>
      <c r="O4626" s="2"/>
      <c r="X4626" s="2"/>
      <c r="AG4626" s="2"/>
      <c r="AP4626" s="2"/>
      <c r="AY4626" s="2"/>
      <c r="BH4626" s="2"/>
      <c r="BQ4626" s="2"/>
    </row>
    <row r="4627" spans="6:69" x14ac:dyDescent="0.2">
      <c r="F4627" s="9"/>
      <c r="G4627" s="9"/>
      <c r="H4627" s="9"/>
      <c r="I4627" s="9"/>
      <c r="J4627" s="9"/>
      <c r="O4627" s="2"/>
      <c r="X4627" s="2"/>
      <c r="AG4627" s="2"/>
      <c r="AP4627" s="2"/>
      <c r="AY4627" s="2"/>
      <c r="BH4627" s="2"/>
      <c r="BQ4627" s="2"/>
    </row>
    <row r="4628" spans="6:69" x14ac:dyDescent="0.2">
      <c r="F4628" s="9"/>
      <c r="G4628" s="9"/>
      <c r="H4628" s="9"/>
      <c r="I4628" s="9"/>
      <c r="J4628" s="9"/>
      <c r="O4628" s="2"/>
      <c r="X4628" s="2"/>
      <c r="AG4628" s="2"/>
      <c r="AP4628" s="2"/>
      <c r="AY4628" s="2"/>
      <c r="BH4628" s="2"/>
      <c r="BQ4628" s="2"/>
    </row>
    <row r="4629" spans="6:69" x14ac:dyDescent="0.2">
      <c r="F4629" s="9"/>
      <c r="G4629" s="9"/>
      <c r="H4629" s="9"/>
      <c r="I4629" s="9"/>
      <c r="J4629" s="9"/>
      <c r="O4629" s="2"/>
      <c r="X4629" s="2"/>
      <c r="AG4629" s="2"/>
      <c r="AP4629" s="2"/>
      <c r="AY4629" s="2"/>
      <c r="BH4629" s="2"/>
      <c r="BQ4629" s="2"/>
    </row>
    <row r="4630" spans="6:69" x14ac:dyDescent="0.2">
      <c r="F4630" s="9"/>
      <c r="G4630" s="9"/>
      <c r="H4630" s="9"/>
      <c r="I4630" s="9"/>
      <c r="J4630" s="9"/>
      <c r="O4630" s="2"/>
      <c r="X4630" s="2"/>
      <c r="AG4630" s="2"/>
      <c r="AP4630" s="2"/>
      <c r="AY4630" s="2"/>
      <c r="BH4630" s="2"/>
      <c r="BQ4630" s="2"/>
    </row>
    <row r="4631" spans="6:69" x14ac:dyDescent="0.2">
      <c r="F4631" s="9"/>
      <c r="G4631" s="9"/>
      <c r="H4631" s="9"/>
      <c r="I4631" s="9"/>
      <c r="J4631" s="9"/>
      <c r="O4631" s="2"/>
      <c r="X4631" s="2"/>
      <c r="AG4631" s="2"/>
      <c r="AP4631" s="2"/>
      <c r="AY4631" s="2"/>
      <c r="BH4631" s="2"/>
      <c r="BQ4631" s="2"/>
    </row>
    <row r="4632" spans="6:69" x14ac:dyDescent="0.2">
      <c r="F4632" s="9"/>
      <c r="G4632" s="9"/>
      <c r="H4632" s="9"/>
      <c r="I4632" s="9"/>
      <c r="J4632" s="9"/>
      <c r="O4632" s="2"/>
      <c r="X4632" s="2"/>
      <c r="AG4632" s="2"/>
      <c r="AP4632" s="2"/>
      <c r="AY4632" s="2"/>
      <c r="BH4632" s="2"/>
      <c r="BQ4632" s="2"/>
    </row>
    <row r="4633" spans="6:69" x14ac:dyDescent="0.2">
      <c r="F4633" s="9"/>
      <c r="G4633" s="9"/>
      <c r="H4633" s="9"/>
      <c r="I4633" s="9"/>
      <c r="J4633" s="9"/>
      <c r="O4633" s="2"/>
      <c r="X4633" s="2"/>
      <c r="AG4633" s="2"/>
      <c r="AP4633" s="2"/>
      <c r="AY4633" s="2"/>
      <c r="BH4633" s="2"/>
      <c r="BQ4633" s="2"/>
    </row>
    <row r="4634" spans="6:69" x14ac:dyDescent="0.2">
      <c r="F4634" s="9"/>
      <c r="G4634" s="9"/>
      <c r="H4634" s="9"/>
      <c r="I4634" s="9"/>
      <c r="J4634" s="9"/>
      <c r="O4634" s="2"/>
      <c r="X4634" s="2"/>
      <c r="AG4634" s="2"/>
      <c r="AP4634" s="2"/>
      <c r="AY4634" s="2"/>
      <c r="BH4634" s="2"/>
      <c r="BQ4634" s="2"/>
    </row>
    <row r="4635" spans="6:69" x14ac:dyDescent="0.2">
      <c r="F4635" s="9"/>
      <c r="G4635" s="9"/>
      <c r="H4635" s="9"/>
      <c r="I4635" s="9"/>
      <c r="J4635" s="9"/>
      <c r="O4635" s="2"/>
      <c r="X4635" s="2"/>
      <c r="AG4635" s="2"/>
      <c r="AP4635" s="2"/>
      <c r="AY4635" s="2"/>
      <c r="BH4635" s="2"/>
      <c r="BQ4635" s="2"/>
    </row>
    <row r="4636" spans="6:69" x14ac:dyDescent="0.2">
      <c r="F4636" s="9"/>
      <c r="G4636" s="9"/>
      <c r="H4636" s="9"/>
      <c r="I4636" s="9"/>
      <c r="J4636" s="9"/>
      <c r="O4636" s="2"/>
      <c r="X4636" s="2"/>
      <c r="AG4636" s="2"/>
      <c r="AP4636" s="2"/>
      <c r="AY4636" s="2"/>
      <c r="BH4636" s="2"/>
      <c r="BQ4636" s="2"/>
    </row>
    <row r="4637" spans="6:69" x14ac:dyDescent="0.2">
      <c r="F4637" s="9"/>
      <c r="G4637" s="9"/>
      <c r="H4637" s="9"/>
      <c r="I4637" s="9"/>
      <c r="J4637" s="9"/>
      <c r="O4637" s="2"/>
      <c r="X4637" s="2"/>
      <c r="AG4637" s="2"/>
      <c r="AP4637" s="2"/>
      <c r="AY4637" s="2"/>
      <c r="BH4637" s="2"/>
      <c r="BQ4637" s="2"/>
    </row>
    <row r="4638" spans="6:69" x14ac:dyDescent="0.2">
      <c r="F4638" s="9"/>
      <c r="G4638" s="9"/>
      <c r="H4638" s="9"/>
      <c r="I4638" s="9"/>
      <c r="J4638" s="9"/>
      <c r="O4638" s="2"/>
      <c r="X4638" s="2"/>
      <c r="AG4638" s="2"/>
      <c r="AP4638" s="2"/>
      <c r="AY4638" s="2"/>
      <c r="BH4638" s="2"/>
      <c r="BQ4638" s="2"/>
    </row>
    <row r="4639" spans="6:69" x14ac:dyDescent="0.2">
      <c r="F4639" s="9"/>
      <c r="G4639" s="9"/>
      <c r="H4639" s="9"/>
      <c r="I4639" s="9"/>
      <c r="J4639" s="9"/>
      <c r="O4639" s="2"/>
      <c r="X4639" s="2"/>
      <c r="AG4639" s="2"/>
      <c r="AP4639" s="2"/>
      <c r="AY4639" s="2"/>
      <c r="BH4639" s="2"/>
      <c r="BQ4639" s="2"/>
    </row>
    <row r="4640" spans="6:69" x14ac:dyDescent="0.2">
      <c r="F4640" s="9"/>
      <c r="G4640" s="9"/>
      <c r="H4640" s="9"/>
      <c r="I4640" s="9"/>
      <c r="J4640" s="9"/>
      <c r="O4640" s="2"/>
      <c r="X4640" s="2"/>
      <c r="AG4640" s="2"/>
      <c r="AP4640" s="2"/>
      <c r="AY4640" s="2"/>
      <c r="BH4640" s="2"/>
      <c r="BQ4640" s="2"/>
    </row>
    <row r="4641" spans="6:69" x14ac:dyDescent="0.2">
      <c r="F4641" s="9"/>
      <c r="G4641" s="9"/>
      <c r="H4641" s="9"/>
      <c r="I4641" s="9"/>
      <c r="J4641" s="9"/>
      <c r="O4641" s="2"/>
      <c r="X4641" s="2"/>
      <c r="AG4641" s="2"/>
      <c r="AP4641" s="2"/>
      <c r="AY4641" s="2"/>
      <c r="BH4641" s="2"/>
      <c r="BQ4641" s="2"/>
    </row>
    <row r="4642" spans="6:69" x14ac:dyDescent="0.2">
      <c r="F4642" s="9"/>
      <c r="G4642" s="9"/>
      <c r="H4642" s="9"/>
      <c r="I4642" s="9"/>
      <c r="J4642" s="9"/>
      <c r="O4642" s="2"/>
      <c r="X4642" s="2"/>
      <c r="AG4642" s="2"/>
      <c r="AP4642" s="2"/>
      <c r="AY4642" s="2"/>
      <c r="BH4642" s="2"/>
      <c r="BQ4642" s="2"/>
    </row>
    <row r="4643" spans="6:69" x14ac:dyDescent="0.2">
      <c r="F4643" s="9"/>
      <c r="G4643" s="9"/>
      <c r="H4643" s="9"/>
      <c r="I4643" s="9"/>
      <c r="J4643" s="9"/>
      <c r="O4643" s="2"/>
      <c r="X4643" s="2"/>
      <c r="AG4643" s="2"/>
      <c r="AP4643" s="2"/>
      <c r="AY4643" s="2"/>
      <c r="BH4643" s="2"/>
      <c r="BQ4643" s="2"/>
    </row>
    <row r="4644" spans="6:69" x14ac:dyDescent="0.2">
      <c r="F4644" s="9"/>
      <c r="G4644" s="9"/>
      <c r="H4644" s="9"/>
      <c r="I4644" s="9"/>
      <c r="J4644" s="9"/>
      <c r="O4644" s="2"/>
      <c r="X4644" s="2"/>
      <c r="AG4644" s="2"/>
      <c r="AP4644" s="2"/>
      <c r="AY4644" s="2"/>
      <c r="BH4644" s="2"/>
      <c r="BQ4644" s="2"/>
    </row>
    <row r="4645" spans="6:69" x14ac:dyDescent="0.2">
      <c r="F4645" s="9"/>
      <c r="G4645" s="9"/>
      <c r="H4645" s="9"/>
      <c r="I4645" s="9"/>
      <c r="J4645" s="9"/>
      <c r="O4645" s="2"/>
      <c r="X4645" s="2"/>
      <c r="AG4645" s="2"/>
      <c r="AP4645" s="2"/>
      <c r="AY4645" s="2"/>
      <c r="BH4645" s="2"/>
      <c r="BQ4645" s="2"/>
    </row>
    <row r="4646" spans="6:69" x14ac:dyDescent="0.2">
      <c r="F4646" s="9"/>
      <c r="G4646" s="9"/>
      <c r="H4646" s="9"/>
      <c r="I4646" s="9"/>
      <c r="J4646" s="9"/>
      <c r="O4646" s="2"/>
      <c r="X4646" s="2"/>
      <c r="AG4646" s="2"/>
      <c r="AP4646" s="2"/>
      <c r="AY4646" s="2"/>
      <c r="BH4646" s="2"/>
      <c r="BQ4646" s="2"/>
    </row>
    <row r="4647" spans="6:69" x14ac:dyDescent="0.2">
      <c r="F4647" s="9"/>
      <c r="G4647" s="9"/>
      <c r="H4647" s="9"/>
      <c r="I4647" s="9"/>
      <c r="J4647" s="9"/>
      <c r="O4647" s="2"/>
      <c r="X4647" s="2"/>
      <c r="AG4647" s="2"/>
      <c r="AP4647" s="2"/>
      <c r="AY4647" s="2"/>
      <c r="BH4647" s="2"/>
      <c r="BQ4647" s="2"/>
    </row>
    <row r="4648" spans="6:69" x14ac:dyDescent="0.2">
      <c r="F4648" s="9"/>
      <c r="G4648" s="9"/>
      <c r="H4648" s="9"/>
      <c r="I4648" s="9"/>
      <c r="J4648" s="9"/>
      <c r="O4648" s="2"/>
      <c r="X4648" s="2"/>
      <c r="AG4648" s="2"/>
      <c r="AP4648" s="2"/>
      <c r="AY4648" s="2"/>
      <c r="BH4648" s="2"/>
      <c r="BQ4648" s="2"/>
    </row>
    <row r="4649" spans="6:69" x14ac:dyDescent="0.2">
      <c r="F4649" s="9"/>
      <c r="G4649" s="9"/>
      <c r="H4649" s="9"/>
      <c r="I4649" s="9"/>
      <c r="J4649" s="9"/>
      <c r="O4649" s="2"/>
      <c r="X4649" s="2"/>
      <c r="AG4649" s="2"/>
      <c r="AP4649" s="2"/>
      <c r="AY4649" s="2"/>
      <c r="BH4649" s="2"/>
      <c r="BQ4649" s="2"/>
    </row>
    <row r="4650" spans="6:69" x14ac:dyDescent="0.2">
      <c r="F4650" s="9"/>
      <c r="G4650" s="9"/>
      <c r="H4650" s="9"/>
      <c r="I4650" s="9"/>
      <c r="J4650" s="9"/>
      <c r="O4650" s="2"/>
      <c r="X4650" s="2"/>
      <c r="AG4650" s="2"/>
      <c r="AP4650" s="2"/>
      <c r="AY4650" s="2"/>
      <c r="BH4650" s="2"/>
      <c r="BQ4650" s="2"/>
    </row>
    <row r="4651" spans="6:69" x14ac:dyDescent="0.2">
      <c r="F4651" s="9"/>
      <c r="G4651" s="9"/>
      <c r="H4651" s="9"/>
      <c r="I4651" s="9"/>
      <c r="J4651" s="9"/>
      <c r="O4651" s="2"/>
      <c r="X4651" s="2"/>
      <c r="AG4651" s="2"/>
      <c r="AP4651" s="2"/>
      <c r="AY4651" s="2"/>
      <c r="BH4651" s="2"/>
      <c r="BQ4651" s="2"/>
    </row>
    <row r="4652" spans="6:69" x14ac:dyDescent="0.2">
      <c r="F4652" s="9"/>
      <c r="G4652" s="9"/>
      <c r="H4652" s="9"/>
      <c r="I4652" s="9"/>
      <c r="J4652" s="9"/>
      <c r="O4652" s="2"/>
      <c r="X4652" s="2"/>
      <c r="AG4652" s="2"/>
      <c r="AP4652" s="2"/>
      <c r="AY4652" s="2"/>
      <c r="BH4652" s="2"/>
      <c r="BQ4652" s="2"/>
    </row>
    <row r="4653" spans="6:69" x14ac:dyDescent="0.2">
      <c r="F4653" s="9"/>
      <c r="G4653" s="9"/>
      <c r="H4653" s="9"/>
      <c r="I4653" s="9"/>
      <c r="J4653" s="9"/>
      <c r="O4653" s="2"/>
      <c r="X4653" s="2"/>
      <c r="AG4653" s="2"/>
      <c r="AP4653" s="2"/>
      <c r="AY4653" s="2"/>
      <c r="BH4653" s="2"/>
      <c r="BQ4653" s="2"/>
    </row>
    <row r="4654" spans="6:69" x14ac:dyDescent="0.2">
      <c r="F4654" s="9"/>
      <c r="G4654" s="9"/>
      <c r="H4654" s="9"/>
      <c r="I4654" s="9"/>
      <c r="J4654" s="9"/>
      <c r="O4654" s="2"/>
      <c r="X4654" s="2"/>
      <c r="AG4654" s="2"/>
      <c r="AP4654" s="2"/>
      <c r="AY4654" s="2"/>
      <c r="BH4654" s="2"/>
      <c r="BQ4654" s="2"/>
    </row>
    <row r="4655" spans="6:69" x14ac:dyDescent="0.2">
      <c r="F4655" s="9"/>
      <c r="G4655" s="9"/>
      <c r="H4655" s="9"/>
      <c r="I4655" s="9"/>
      <c r="J4655" s="9"/>
      <c r="O4655" s="2"/>
      <c r="X4655" s="2"/>
      <c r="AG4655" s="2"/>
      <c r="AP4655" s="2"/>
      <c r="AY4655" s="2"/>
      <c r="BH4655" s="2"/>
      <c r="BQ4655" s="2"/>
    </row>
    <row r="4656" spans="6:69" x14ac:dyDescent="0.2">
      <c r="F4656" s="9"/>
      <c r="G4656" s="9"/>
      <c r="H4656" s="9"/>
      <c r="I4656" s="9"/>
      <c r="J4656" s="9"/>
      <c r="O4656" s="2"/>
      <c r="X4656" s="2"/>
      <c r="AG4656" s="2"/>
      <c r="AP4656" s="2"/>
      <c r="AY4656" s="2"/>
      <c r="BH4656" s="2"/>
      <c r="BQ4656" s="2"/>
    </row>
    <row r="4657" spans="6:69" x14ac:dyDescent="0.2">
      <c r="F4657" s="9"/>
      <c r="G4657" s="9"/>
      <c r="H4657" s="9"/>
      <c r="I4657" s="9"/>
      <c r="J4657" s="9"/>
      <c r="O4657" s="2"/>
      <c r="X4657" s="2"/>
      <c r="AG4657" s="2"/>
      <c r="AP4657" s="2"/>
      <c r="AY4657" s="2"/>
      <c r="BH4657" s="2"/>
      <c r="BQ4657" s="2"/>
    </row>
    <row r="4658" spans="6:69" x14ac:dyDescent="0.2">
      <c r="F4658" s="9"/>
      <c r="G4658" s="9"/>
      <c r="H4658" s="9"/>
      <c r="I4658" s="9"/>
      <c r="J4658" s="9"/>
      <c r="O4658" s="2"/>
      <c r="X4658" s="2"/>
      <c r="AG4658" s="2"/>
      <c r="AP4658" s="2"/>
      <c r="AY4658" s="2"/>
      <c r="BH4658" s="2"/>
      <c r="BQ4658" s="2"/>
    </row>
    <row r="4659" spans="6:69" x14ac:dyDescent="0.2">
      <c r="F4659" s="9"/>
      <c r="G4659" s="9"/>
      <c r="H4659" s="9"/>
      <c r="I4659" s="9"/>
      <c r="J4659" s="9"/>
      <c r="O4659" s="2"/>
      <c r="X4659" s="2"/>
      <c r="AG4659" s="2"/>
      <c r="AP4659" s="2"/>
      <c r="AY4659" s="2"/>
      <c r="BH4659" s="2"/>
      <c r="BQ4659" s="2"/>
    </row>
    <row r="4660" spans="6:69" x14ac:dyDescent="0.2">
      <c r="F4660" s="9"/>
      <c r="G4660" s="9"/>
      <c r="H4660" s="9"/>
      <c r="I4660" s="9"/>
      <c r="J4660" s="9"/>
      <c r="O4660" s="2"/>
      <c r="X4660" s="2"/>
      <c r="AG4660" s="2"/>
      <c r="AP4660" s="2"/>
      <c r="AY4660" s="2"/>
      <c r="BH4660" s="2"/>
      <c r="BQ4660" s="2"/>
    </row>
    <row r="4661" spans="6:69" x14ac:dyDescent="0.2">
      <c r="F4661" s="9"/>
      <c r="G4661" s="9"/>
      <c r="H4661" s="9"/>
      <c r="I4661" s="9"/>
      <c r="J4661" s="9"/>
      <c r="O4661" s="2"/>
      <c r="X4661" s="2"/>
      <c r="AG4661" s="2"/>
      <c r="AP4661" s="2"/>
      <c r="AY4661" s="2"/>
      <c r="BH4661" s="2"/>
      <c r="BQ4661" s="2"/>
    </row>
    <row r="4662" spans="6:69" x14ac:dyDescent="0.2">
      <c r="F4662" s="9"/>
      <c r="G4662" s="9"/>
      <c r="H4662" s="9"/>
      <c r="I4662" s="9"/>
      <c r="J4662" s="9"/>
      <c r="O4662" s="2"/>
      <c r="X4662" s="2"/>
      <c r="AG4662" s="2"/>
      <c r="AP4662" s="2"/>
      <c r="AY4662" s="2"/>
      <c r="BH4662" s="2"/>
      <c r="BQ4662" s="2"/>
    </row>
    <row r="4663" spans="6:69" x14ac:dyDescent="0.2">
      <c r="F4663" s="9"/>
      <c r="G4663" s="9"/>
      <c r="H4663" s="9"/>
      <c r="I4663" s="9"/>
      <c r="J4663" s="9"/>
      <c r="O4663" s="2"/>
      <c r="X4663" s="2"/>
      <c r="AG4663" s="2"/>
      <c r="AP4663" s="2"/>
      <c r="AY4663" s="2"/>
      <c r="BH4663" s="2"/>
      <c r="BQ4663" s="2"/>
    </row>
    <row r="4664" spans="6:69" x14ac:dyDescent="0.2">
      <c r="F4664" s="9"/>
      <c r="G4664" s="9"/>
      <c r="H4664" s="9"/>
      <c r="I4664" s="9"/>
      <c r="J4664" s="9"/>
      <c r="O4664" s="2"/>
      <c r="X4664" s="2"/>
      <c r="AG4664" s="2"/>
      <c r="AP4664" s="2"/>
      <c r="AY4664" s="2"/>
      <c r="BH4664" s="2"/>
      <c r="BQ4664" s="2"/>
    </row>
    <row r="4665" spans="6:69" x14ac:dyDescent="0.2">
      <c r="F4665" s="9"/>
      <c r="G4665" s="9"/>
      <c r="H4665" s="9"/>
      <c r="I4665" s="9"/>
      <c r="J4665" s="9"/>
      <c r="O4665" s="2"/>
      <c r="X4665" s="2"/>
      <c r="AG4665" s="2"/>
      <c r="AP4665" s="2"/>
      <c r="AY4665" s="2"/>
      <c r="BH4665" s="2"/>
      <c r="BQ4665" s="2"/>
    </row>
    <row r="4666" spans="6:69" x14ac:dyDescent="0.2">
      <c r="F4666" s="9"/>
      <c r="G4666" s="9"/>
      <c r="H4666" s="9"/>
      <c r="I4666" s="9"/>
      <c r="J4666" s="9"/>
      <c r="O4666" s="2"/>
      <c r="X4666" s="2"/>
      <c r="AG4666" s="2"/>
      <c r="AP4666" s="2"/>
      <c r="AY4666" s="2"/>
      <c r="BH4666" s="2"/>
      <c r="BQ4666" s="2"/>
    </row>
    <row r="4667" spans="6:69" x14ac:dyDescent="0.2">
      <c r="F4667" s="9"/>
      <c r="G4667" s="9"/>
      <c r="H4667" s="9"/>
      <c r="I4667" s="9"/>
      <c r="J4667" s="9"/>
      <c r="O4667" s="2"/>
      <c r="X4667" s="2"/>
      <c r="AG4667" s="2"/>
      <c r="AP4667" s="2"/>
      <c r="AY4667" s="2"/>
      <c r="BH4667" s="2"/>
      <c r="BQ4667" s="2"/>
    </row>
    <row r="4668" spans="6:69" x14ac:dyDescent="0.2">
      <c r="F4668" s="9"/>
      <c r="G4668" s="9"/>
      <c r="H4668" s="9"/>
      <c r="I4668" s="9"/>
      <c r="J4668" s="9"/>
      <c r="O4668" s="2"/>
      <c r="X4668" s="2"/>
      <c r="AG4668" s="2"/>
      <c r="AP4668" s="2"/>
      <c r="AY4668" s="2"/>
      <c r="BH4668" s="2"/>
      <c r="BQ4668" s="2"/>
    </row>
    <row r="4669" spans="6:69" x14ac:dyDescent="0.2">
      <c r="F4669" s="9"/>
      <c r="G4669" s="9"/>
      <c r="H4669" s="9"/>
      <c r="I4669" s="9"/>
      <c r="J4669" s="9"/>
      <c r="O4669" s="2"/>
      <c r="X4669" s="2"/>
      <c r="AG4669" s="2"/>
      <c r="AP4669" s="2"/>
      <c r="AY4669" s="2"/>
      <c r="BH4669" s="2"/>
      <c r="BQ4669" s="2"/>
    </row>
    <row r="4670" spans="6:69" x14ac:dyDescent="0.2">
      <c r="F4670" s="9"/>
      <c r="G4670" s="9"/>
      <c r="H4670" s="9"/>
      <c r="I4670" s="9"/>
      <c r="J4670" s="9"/>
      <c r="O4670" s="2"/>
      <c r="X4670" s="2"/>
      <c r="AG4670" s="2"/>
      <c r="AP4670" s="2"/>
      <c r="AY4670" s="2"/>
      <c r="BH4670" s="2"/>
      <c r="BQ4670" s="2"/>
    </row>
    <row r="4671" spans="6:69" x14ac:dyDescent="0.2">
      <c r="F4671" s="9"/>
      <c r="G4671" s="9"/>
      <c r="H4671" s="9"/>
      <c r="I4671" s="9"/>
      <c r="J4671" s="9"/>
      <c r="O4671" s="2"/>
      <c r="X4671" s="2"/>
      <c r="AG4671" s="2"/>
      <c r="AP4671" s="2"/>
      <c r="AY4671" s="2"/>
      <c r="BH4671" s="2"/>
      <c r="BQ4671" s="2"/>
    </row>
    <row r="4672" spans="6:69" x14ac:dyDescent="0.2">
      <c r="F4672" s="9"/>
      <c r="G4672" s="9"/>
      <c r="H4672" s="9"/>
      <c r="I4672" s="9"/>
      <c r="J4672" s="9"/>
      <c r="O4672" s="2"/>
      <c r="X4672" s="2"/>
      <c r="AG4672" s="2"/>
      <c r="AP4672" s="2"/>
      <c r="AY4672" s="2"/>
      <c r="BH4672" s="2"/>
      <c r="BQ4672" s="2"/>
    </row>
    <row r="4673" spans="6:69" x14ac:dyDescent="0.2">
      <c r="F4673" s="9"/>
      <c r="G4673" s="9"/>
      <c r="H4673" s="9"/>
      <c r="I4673" s="9"/>
      <c r="J4673" s="9"/>
      <c r="O4673" s="2"/>
      <c r="X4673" s="2"/>
      <c r="AG4673" s="2"/>
      <c r="AP4673" s="2"/>
      <c r="AY4673" s="2"/>
      <c r="BH4673" s="2"/>
      <c r="BQ4673" s="2"/>
    </row>
    <row r="4674" spans="6:69" x14ac:dyDescent="0.2">
      <c r="F4674" s="9"/>
      <c r="G4674" s="9"/>
      <c r="H4674" s="9"/>
      <c r="I4674" s="9"/>
      <c r="J4674" s="9"/>
      <c r="O4674" s="2"/>
      <c r="X4674" s="2"/>
      <c r="AG4674" s="2"/>
      <c r="AP4674" s="2"/>
      <c r="AY4674" s="2"/>
      <c r="BH4674" s="2"/>
      <c r="BQ4674" s="2"/>
    </row>
    <row r="4675" spans="6:69" x14ac:dyDescent="0.2">
      <c r="F4675" s="9"/>
      <c r="G4675" s="9"/>
      <c r="H4675" s="9"/>
      <c r="I4675" s="9"/>
      <c r="J4675" s="9"/>
      <c r="O4675" s="2"/>
      <c r="X4675" s="2"/>
      <c r="AG4675" s="2"/>
      <c r="AP4675" s="2"/>
      <c r="AY4675" s="2"/>
      <c r="BH4675" s="2"/>
      <c r="BQ4675" s="2"/>
    </row>
    <row r="4676" spans="6:69" x14ac:dyDescent="0.2">
      <c r="F4676" s="9"/>
      <c r="G4676" s="9"/>
      <c r="H4676" s="9"/>
      <c r="I4676" s="9"/>
      <c r="J4676" s="9"/>
      <c r="O4676" s="2"/>
      <c r="X4676" s="2"/>
      <c r="AG4676" s="2"/>
      <c r="AP4676" s="2"/>
      <c r="AY4676" s="2"/>
      <c r="BH4676" s="2"/>
      <c r="BQ4676" s="2"/>
    </row>
    <row r="4677" spans="6:69" x14ac:dyDescent="0.2">
      <c r="F4677" s="9"/>
      <c r="G4677" s="9"/>
      <c r="H4677" s="9"/>
      <c r="I4677" s="9"/>
      <c r="J4677" s="9"/>
      <c r="O4677" s="2"/>
      <c r="X4677" s="2"/>
      <c r="AG4677" s="2"/>
      <c r="AP4677" s="2"/>
      <c r="AY4677" s="2"/>
      <c r="BH4677" s="2"/>
      <c r="BQ4677" s="2"/>
    </row>
    <row r="4678" spans="6:69" x14ac:dyDescent="0.2">
      <c r="F4678" s="9"/>
      <c r="G4678" s="9"/>
      <c r="H4678" s="9"/>
      <c r="I4678" s="9"/>
      <c r="J4678" s="9"/>
      <c r="O4678" s="2"/>
      <c r="X4678" s="2"/>
      <c r="AG4678" s="2"/>
      <c r="AP4678" s="2"/>
      <c r="AY4678" s="2"/>
      <c r="BH4678" s="2"/>
      <c r="BQ4678" s="2"/>
    </row>
    <row r="4679" spans="6:69" x14ac:dyDescent="0.2">
      <c r="F4679" s="9"/>
      <c r="G4679" s="9"/>
      <c r="H4679" s="9"/>
      <c r="I4679" s="9"/>
      <c r="J4679" s="9"/>
      <c r="O4679" s="2"/>
      <c r="X4679" s="2"/>
      <c r="AG4679" s="2"/>
      <c r="AP4679" s="2"/>
      <c r="AY4679" s="2"/>
      <c r="BH4679" s="2"/>
      <c r="BQ4679" s="2"/>
    </row>
    <row r="4680" spans="6:69" x14ac:dyDescent="0.2">
      <c r="F4680" s="9"/>
      <c r="G4680" s="9"/>
      <c r="H4680" s="9"/>
      <c r="I4680" s="9"/>
      <c r="J4680" s="9"/>
      <c r="O4680" s="2"/>
      <c r="X4680" s="2"/>
      <c r="AG4680" s="2"/>
      <c r="AP4680" s="2"/>
      <c r="AY4680" s="2"/>
      <c r="BH4680" s="2"/>
      <c r="BQ4680" s="2"/>
    </row>
    <row r="4681" spans="6:69" x14ac:dyDescent="0.2">
      <c r="F4681" s="9"/>
      <c r="G4681" s="9"/>
      <c r="H4681" s="9"/>
      <c r="I4681" s="9"/>
      <c r="J4681" s="9"/>
      <c r="O4681" s="2"/>
      <c r="X4681" s="2"/>
      <c r="AG4681" s="2"/>
      <c r="AP4681" s="2"/>
      <c r="AY4681" s="2"/>
      <c r="BH4681" s="2"/>
      <c r="BQ4681" s="2"/>
    </row>
    <row r="4682" spans="6:69" x14ac:dyDescent="0.2">
      <c r="F4682" s="9"/>
      <c r="G4682" s="9"/>
      <c r="H4682" s="9"/>
      <c r="I4682" s="9"/>
      <c r="J4682" s="9"/>
      <c r="O4682" s="2"/>
      <c r="X4682" s="2"/>
      <c r="AG4682" s="2"/>
      <c r="AP4682" s="2"/>
      <c r="AY4682" s="2"/>
      <c r="BH4682" s="2"/>
      <c r="BQ4682" s="2"/>
    </row>
    <row r="4683" spans="6:69" x14ac:dyDescent="0.2">
      <c r="F4683" s="9"/>
      <c r="G4683" s="9"/>
      <c r="H4683" s="9"/>
      <c r="I4683" s="9"/>
      <c r="J4683" s="9"/>
      <c r="O4683" s="2"/>
      <c r="X4683" s="2"/>
      <c r="AG4683" s="2"/>
      <c r="AP4683" s="2"/>
      <c r="AY4683" s="2"/>
      <c r="BH4683" s="2"/>
      <c r="BQ4683" s="2"/>
    </row>
    <row r="4684" spans="6:69" x14ac:dyDescent="0.2">
      <c r="F4684" s="9"/>
      <c r="G4684" s="9"/>
      <c r="H4684" s="9"/>
      <c r="I4684" s="9"/>
      <c r="J4684" s="9"/>
      <c r="O4684" s="2"/>
      <c r="X4684" s="2"/>
      <c r="AG4684" s="2"/>
      <c r="AP4684" s="2"/>
      <c r="AY4684" s="2"/>
      <c r="BH4684" s="2"/>
      <c r="BQ4684" s="2"/>
    </row>
    <row r="4685" spans="6:69" x14ac:dyDescent="0.2">
      <c r="F4685" s="9"/>
      <c r="G4685" s="9"/>
      <c r="H4685" s="9"/>
      <c r="I4685" s="9"/>
      <c r="J4685" s="9"/>
      <c r="O4685" s="2"/>
      <c r="X4685" s="2"/>
      <c r="AG4685" s="2"/>
      <c r="AP4685" s="2"/>
      <c r="AY4685" s="2"/>
      <c r="BH4685" s="2"/>
      <c r="BQ4685" s="2"/>
    </row>
    <row r="4686" spans="6:69" x14ac:dyDescent="0.2">
      <c r="F4686" s="9"/>
      <c r="G4686" s="9"/>
      <c r="H4686" s="9"/>
      <c r="I4686" s="9"/>
      <c r="J4686" s="9"/>
      <c r="O4686" s="2"/>
      <c r="X4686" s="2"/>
      <c r="AG4686" s="2"/>
      <c r="AP4686" s="2"/>
      <c r="AY4686" s="2"/>
      <c r="BH4686" s="2"/>
      <c r="BQ4686" s="2"/>
    </row>
    <row r="4687" spans="6:69" x14ac:dyDescent="0.2">
      <c r="F4687" s="9"/>
      <c r="G4687" s="9"/>
      <c r="H4687" s="9"/>
      <c r="I4687" s="9"/>
      <c r="J4687" s="9"/>
      <c r="O4687" s="2"/>
      <c r="X4687" s="2"/>
      <c r="AG4687" s="2"/>
      <c r="AP4687" s="2"/>
      <c r="AY4687" s="2"/>
      <c r="BH4687" s="2"/>
      <c r="BQ4687" s="2"/>
    </row>
    <row r="4688" spans="6:69" x14ac:dyDescent="0.2">
      <c r="F4688" s="9"/>
      <c r="G4688" s="9"/>
      <c r="H4688" s="9"/>
      <c r="I4688" s="9"/>
      <c r="J4688" s="9"/>
      <c r="O4688" s="2"/>
      <c r="X4688" s="2"/>
      <c r="AG4688" s="2"/>
      <c r="AP4688" s="2"/>
      <c r="AY4688" s="2"/>
      <c r="BH4688" s="2"/>
      <c r="BQ4688" s="2"/>
    </row>
    <row r="4689" spans="6:69" x14ac:dyDescent="0.2">
      <c r="F4689" s="9"/>
      <c r="G4689" s="9"/>
      <c r="H4689" s="9"/>
      <c r="I4689" s="9"/>
      <c r="J4689" s="9"/>
      <c r="O4689" s="2"/>
      <c r="X4689" s="2"/>
      <c r="AG4689" s="2"/>
      <c r="AP4689" s="2"/>
      <c r="AY4689" s="2"/>
      <c r="BH4689" s="2"/>
      <c r="BQ4689" s="2"/>
    </row>
    <row r="4690" spans="6:69" x14ac:dyDescent="0.2">
      <c r="F4690" s="9"/>
      <c r="G4690" s="9"/>
      <c r="H4690" s="9"/>
      <c r="I4690" s="9"/>
      <c r="J4690" s="9"/>
      <c r="O4690" s="2"/>
      <c r="X4690" s="2"/>
      <c r="AG4690" s="2"/>
      <c r="AP4690" s="2"/>
      <c r="AY4690" s="2"/>
      <c r="BH4690" s="2"/>
      <c r="BQ4690" s="2"/>
    </row>
    <row r="4691" spans="6:69" x14ac:dyDescent="0.2">
      <c r="F4691" s="9"/>
      <c r="G4691" s="9"/>
      <c r="H4691" s="9"/>
      <c r="I4691" s="9"/>
      <c r="J4691" s="9"/>
      <c r="O4691" s="2"/>
      <c r="X4691" s="2"/>
      <c r="AG4691" s="2"/>
      <c r="AP4691" s="2"/>
      <c r="AY4691" s="2"/>
      <c r="BH4691" s="2"/>
      <c r="BQ4691" s="2"/>
    </row>
    <row r="4692" spans="6:69" x14ac:dyDescent="0.2">
      <c r="F4692" s="9"/>
      <c r="G4692" s="9"/>
      <c r="H4692" s="9"/>
      <c r="I4692" s="9"/>
      <c r="J4692" s="9"/>
      <c r="O4692" s="2"/>
      <c r="X4692" s="2"/>
      <c r="AG4692" s="2"/>
      <c r="AP4692" s="2"/>
      <c r="AY4692" s="2"/>
      <c r="BH4692" s="2"/>
      <c r="BQ4692" s="2"/>
    </row>
    <row r="4693" spans="6:69" x14ac:dyDescent="0.2">
      <c r="F4693" s="9"/>
      <c r="G4693" s="9"/>
      <c r="H4693" s="9"/>
      <c r="I4693" s="9"/>
      <c r="J4693" s="9"/>
      <c r="O4693" s="2"/>
      <c r="X4693" s="2"/>
      <c r="AG4693" s="2"/>
      <c r="AP4693" s="2"/>
      <c r="AY4693" s="2"/>
      <c r="BH4693" s="2"/>
      <c r="BQ4693" s="2"/>
    </row>
    <row r="4694" spans="6:69" x14ac:dyDescent="0.2">
      <c r="F4694" s="9"/>
      <c r="G4694" s="9"/>
      <c r="H4694" s="9"/>
      <c r="I4694" s="9"/>
      <c r="J4694" s="9"/>
      <c r="O4694" s="2"/>
      <c r="X4694" s="2"/>
      <c r="AG4694" s="2"/>
      <c r="AP4694" s="2"/>
      <c r="AY4694" s="2"/>
      <c r="BH4694" s="2"/>
      <c r="BQ4694" s="2"/>
    </row>
    <row r="4695" spans="6:69" x14ac:dyDescent="0.2">
      <c r="F4695" s="9"/>
      <c r="G4695" s="9"/>
      <c r="H4695" s="9"/>
      <c r="I4695" s="9"/>
      <c r="J4695" s="9"/>
      <c r="O4695" s="2"/>
      <c r="X4695" s="2"/>
      <c r="AG4695" s="2"/>
      <c r="AP4695" s="2"/>
      <c r="AY4695" s="2"/>
      <c r="BH4695" s="2"/>
      <c r="BQ4695" s="2"/>
    </row>
    <row r="4696" spans="6:69" x14ac:dyDescent="0.2">
      <c r="F4696" s="9"/>
      <c r="G4696" s="9"/>
      <c r="H4696" s="9"/>
      <c r="I4696" s="9"/>
      <c r="J4696" s="9"/>
      <c r="O4696" s="2"/>
      <c r="X4696" s="2"/>
      <c r="AG4696" s="2"/>
      <c r="AP4696" s="2"/>
      <c r="AY4696" s="2"/>
      <c r="BH4696" s="2"/>
      <c r="BQ4696" s="2"/>
    </row>
    <row r="4697" spans="6:69" x14ac:dyDescent="0.2">
      <c r="F4697" s="9"/>
      <c r="G4697" s="9"/>
      <c r="H4697" s="9"/>
      <c r="I4697" s="9"/>
      <c r="J4697" s="9"/>
      <c r="O4697" s="2"/>
      <c r="X4697" s="2"/>
      <c r="AG4697" s="2"/>
      <c r="AP4697" s="2"/>
      <c r="AY4697" s="2"/>
      <c r="BH4697" s="2"/>
      <c r="BQ4697" s="2"/>
    </row>
    <row r="4698" spans="6:69" x14ac:dyDescent="0.2">
      <c r="F4698" s="9"/>
      <c r="G4698" s="9"/>
      <c r="H4698" s="9"/>
      <c r="I4698" s="9"/>
      <c r="J4698" s="9"/>
      <c r="O4698" s="2"/>
      <c r="X4698" s="2"/>
      <c r="AG4698" s="2"/>
      <c r="AP4698" s="2"/>
      <c r="AY4698" s="2"/>
      <c r="BH4698" s="2"/>
      <c r="BQ4698" s="2"/>
    </row>
    <row r="4699" spans="6:69" x14ac:dyDescent="0.2">
      <c r="F4699" s="9"/>
      <c r="G4699" s="9"/>
      <c r="H4699" s="9"/>
      <c r="I4699" s="9"/>
      <c r="J4699" s="9"/>
      <c r="O4699" s="2"/>
      <c r="X4699" s="2"/>
      <c r="AG4699" s="2"/>
      <c r="AP4699" s="2"/>
      <c r="AY4699" s="2"/>
      <c r="BH4699" s="2"/>
      <c r="BQ4699" s="2"/>
    </row>
    <row r="4700" spans="6:69" x14ac:dyDescent="0.2">
      <c r="F4700" s="9"/>
      <c r="G4700" s="9"/>
      <c r="H4700" s="9"/>
      <c r="I4700" s="9"/>
      <c r="J4700" s="9"/>
      <c r="O4700" s="2"/>
      <c r="X4700" s="2"/>
      <c r="AG4700" s="2"/>
      <c r="AP4700" s="2"/>
      <c r="AY4700" s="2"/>
      <c r="BH4700" s="2"/>
      <c r="BQ4700" s="2"/>
    </row>
    <row r="4701" spans="6:69" x14ac:dyDescent="0.2">
      <c r="F4701" s="9"/>
      <c r="G4701" s="9"/>
      <c r="H4701" s="9"/>
      <c r="I4701" s="9"/>
      <c r="J4701" s="9"/>
      <c r="O4701" s="2"/>
      <c r="X4701" s="2"/>
      <c r="AG4701" s="2"/>
      <c r="AP4701" s="2"/>
      <c r="AY4701" s="2"/>
      <c r="BH4701" s="2"/>
      <c r="BQ4701" s="2"/>
    </row>
    <row r="4702" spans="6:69" x14ac:dyDescent="0.2">
      <c r="F4702" s="9"/>
      <c r="G4702" s="9"/>
      <c r="H4702" s="9"/>
      <c r="I4702" s="9"/>
      <c r="J4702" s="9"/>
      <c r="O4702" s="2"/>
      <c r="X4702" s="2"/>
      <c r="AG4702" s="2"/>
      <c r="AP4702" s="2"/>
      <c r="AY4702" s="2"/>
      <c r="BH4702" s="2"/>
      <c r="BQ4702" s="2"/>
    </row>
    <row r="4703" spans="6:69" x14ac:dyDescent="0.2">
      <c r="F4703" s="9"/>
      <c r="G4703" s="9"/>
      <c r="H4703" s="9"/>
      <c r="I4703" s="9"/>
      <c r="J4703" s="9"/>
      <c r="O4703" s="2"/>
      <c r="X4703" s="2"/>
      <c r="AG4703" s="2"/>
      <c r="AP4703" s="2"/>
      <c r="AY4703" s="2"/>
      <c r="BH4703" s="2"/>
      <c r="BQ4703" s="2"/>
    </row>
    <row r="4704" spans="6:69" x14ac:dyDescent="0.2">
      <c r="F4704" s="9"/>
      <c r="G4704" s="9"/>
      <c r="H4704" s="9"/>
      <c r="I4704" s="9"/>
      <c r="J4704" s="9"/>
      <c r="O4704" s="2"/>
      <c r="X4704" s="2"/>
      <c r="AG4704" s="2"/>
      <c r="AP4704" s="2"/>
      <c r="AY4704" s="2"/>
      <c r="BH4704" s="2"/>
      <c r="BQ4704" s="2"/>
    </row>
    <row r="4705" spans="6:69" x14ac:dyDescent="0.2">
      <c r="F4705" s="9"/>
      <c r="G4705" s="9"/>
      <c r="H4705" s="9"/>
      <c r="I4705" s="9"/>
      <c r="J4705" s="9"/>
      <c r="O4705" s="2"/>
      <c r="X4705" s="2"/>
      <c r="AG4705" s="2"/>
      <c r="AP4705" s="2"/>
      <c r="AY4705" s="2"/>
      <c r="BH4705" s="2"/>
      <c r="BQ4705" s="2"/>
    </row>
    <row r="4706" spans="6:69" x14ac:dyDescent="0.2">
      <c r="F4706" s="9"/>
      <c r="G4706" s="9"/>
      <c r="H4706" s="9"/>
      <c r="I4706" s="9"/>
      <c r="J4706" s="9"/>
      <c r="O4706" s="2"/>
      <c r="X4706" s="2"/>
      <c r="AG4706" s="2"/>
      <c r="AP4706" s="2"/>
      <c r="AY4706" s="2"/>
      <c r="BH4706" s="2"/>
      <c r="BQ4706" s="2"/>
    </row>
    <row r="4707" spans="6:69" x14ac:dyDescent="0.2">
      <c r="F4707" s="9"/>
      <c r="G4707" s="9"/>
      <c r="H4707" s="9"/>
      <c r="I4707" s="9"/>
      <c r="J4707" s="9"/>
      <c r="O4707" s="2"/>
      <c r="X4707" s="2"/>
      <c r="AG4707" s="2"/>
      <c r="AP4707" s="2"/>
      <c r="AY4707" s="2"/>
      <c r="BH4707" s="2"/>
      <c r="BQ4707" s="2"/>
    </row>
    <row r="4708" spans="6:69" x14ac:dyDescent="0.2">
      <c r="F4708" s="9"/>
      <c r="G4708" s="9"/>
      <c r="H4708" s="9"/>
      <c r="I4708" s="9"/>
      <c r="J4708" s="9"/>
      <c r="O4708" s="2"/>
      <c r="X4708" s="2"/>
      <c r="AG4708" s="2"/>
      <c r="AP4708" s="2"/>
      <c r="AY4708" s="2"/>
      <c r="BH4708" s="2"/>
      <c r="BQ4708" s="2"/>
    </row>
    <row r="4709" spans="6:69" x14ac:dyDescent="0.2">
      <c r="F4709" s="9"/>
      <c r="G4709" s="9"/>
      <c r="H4709" s="9"/>
      <c r="I4709" s="9"/>
      <c r="J4709" s="9"/>
      <c r="O4709" s="2"/>
      <c r="X4709" s="2"/>
      <c r="AG4709" s="2"/>
      <c r="AP4709" s="2"/>
      <c r="AY4709" s="2"/>
      <c r="BH4709" s="2"/>
      <c r="BQ4709" s="2"/>
    </row>
    <row r="4710" spans="6:69" x14ac:dyDescent="0.2">
      <c r="F4710" s="9"/>
      <c r="G4710" s="9"/>
      <c r="H4710" s="9"/>
      <c r="I4710" s="9"/>
      <c r="J4710" s="9"/>
      <c r="O4710" s="2"/>
      <c r="X4710" s="2"/>
      <c r="AG4710" s="2"/>
      <c r="AP4710" s="2"/>
      <c r="AY4710" s="2"/>
      <c r="BH4710" s="2"/>
      <c r="BQ4710" s="2"/>
    </row>
    <row r="4711" spans="6:69" x14ac:dyDescent="0.2">
      <c r="F4711" s="9"/>
      <c r="G4711" s="9"/>
      <c r="H4711" s="9"/>
      <c r="I4711" s="9"/>
      <c r="J4711" s="9"/>
      <c r="O4711" s="2"/>
      <c r="X4711" s="2"/>
      <c r="AG4711" s="2"/>
      <c r="AP4711" s="2"/>
      <c r="AY4711" s="2"/>
      <c r="BH4711" s="2"/>
      <c r="BQ4711" s="2"/>
    </row>
    <row r="4712" spans="6:69" x14ac:dyDescent="0.2">
      <c r="F4712" s="9"/>
      <c r="G4712" s="9"/>
      <c r="H4712" s="9"/>
      <c r="I4712" s="9"/>
      <c r="J4712" s="9"/>
      <c r="O4712" s="2"/>
      <c r="X4712" s="2"/>
      <c r="AG4712" s="2"/>
      <c r="AP4712" s="2"/>
      <c r="AY4712" s="2"/>
      <c r="BH4712" s="2"/>
      <c r="BQ4712" s="2"/>
    </row>
    <row r="4713" spans="6:69" x14ac:dyDescent="0.2">
      <c r="F4713" s="9"/>
      <c r="G4713" s="9"/>
      <c r="H4713" s="9"/>
      <c r="I4713" s="9"/>
      <c r="J4713" s="9"/>
      <c r="O4713" s="2"/>
      <c r="X4713" s="2"/>
      <c r="AG4713" s="2"/>
      <c r="AP4713" s="2"/>
      <c r="AY4713" s="2"/>
      <c r="BH4713" s="2"/>
      <c r="BQ4713" s="2"/>
    </row>
    <row r="4714" spans="6:69" x14ac:dyDescent="0.2">
      <c r="F4714" s="9"/>
      <c r="G4714" s="9"/>
      <c r="H4714" s="9"/>
      <c r="I4714" s="9"/>
      <c r="J4714" s="9"/>
      <c r="O4714" s="2"/>
      <c r="X4714" s="2"/>
      <c r="AG4714" s="2"/>
      <c r="AP4714" s="2"/>
      <c r="AY4714" s="2"/>
      <c r="BH4714" s="2"/>
      <c r="BQ4714" s="2"/>
    </row>
    <row r="4715" spans="6:69" x14ac:dyDescent="0.2">
      <c r="F4715" s="9"/>
      <c r="G4715" s="9"/>
      <c r="H4715" s="9"/>
      <c r="I4715" s="9"/>
      <c r="J4715" s="9"/>
      <c r="O4715" s="2"/>
      <c r="X4715" s="2"/>
      <c r="AG4715" s="2"/>
      <c r="AP4715" s="2"/>
      <c r="AY4715" s="2"/>
      <c r="BH4715" s="2"/>
      <c r="BQ4715" s="2"/>
    </row>
    <row r="4716" spans="6:69" x14ac:dyDescent="0.2">
      <c r="F4716" s="9"/>
      <c r="G4716" s="9"/>
      <c r="H4716" s="9"/>
      <c r="I4716" s="9"/>
      <c r="J4716" s="9"/>
      <c r="O4716" s="2"/>
      <c r="X4716" s="2"/>
      <c r="AG4716" s="2"/>
      <c r="AP4716" s="2"/>
      <c r="AY4716" s="2"/>
      <c r="BH4716" s="2"/>
      <c r="BQ4716" s="2"/>
    </row>
    <row r="4717" spans="6:69" x14ac:dyDescent="0.2">
      <c r="F4717" s="9"/>
      <c r="G4717" s="9"/>
      <c r="H4717" s="9"/>
      <c r="I4717" s="9"/>
      <c r="J4717" s="9"/>
      <c r="O4717" s="2"/>
      <c r="X4717" s="2"/>
      <c r="AG4717" s="2"/>
      <c r="AP4717" s="2"/>
      <c r="AY4717" s="2"/>
      <c r="BH4717" s="2"/>
      <c r="BQ4717" s="2"/>
    </row>
    <row r="4718" spans="6:69" x14ac:dyDescent="0.2">
      <c r="F4718" s="9"/>
      <c r="G4718" s="9"/>
      <c r="H4718" s="9"/>
      <c r="I4718" s="9"/>
      <c r="J4718" s="9"/>
      <c r="O4718" s="2"/>
      <c r="X4718" s="2"/>
      <c r="AG4718" s="2"/>
      <c r="AP4718" s="2"/>
      <c r="AY4718" s="2"/>
      <c r="BH4718" s="2"/>
      <c r="BQ4718" s="2"/>
    </row>
    <row r="4719" spans="6:69" x14ac:dyDescent="0.2">
      <c r="F4719" s="9"/>
      <c r="G4719" s="9"/>
      <c r="H4719" s="9"/>
      <c r="I4719" s="9"/>
      <c r="J4719" s="9"/>
      <c r="O4719" s="2"/>
      <c r="X4719" s="2"/>
      <c r="AG4719" s="2"/>
      <c r="AP4719" s="2"/>
      <c r="AY4719" s="2"/>
      <c r="BH4719" s="2"/>
      <c r="BQ4719" s="2"/>
    </row>
    <row r="4720" spans="6:69" x14ac:dyDescent="0.2">
      <c r="F4720" s="9"/>
      <c r="G4720" s="9"/>
      <c r="H4720" s="9"/>
      <c r="I4720" s="9"/>
      <c r="J4720" s="9"/>
      <c r="O4720" s="2"/>
      <c r="X4720" s="2"/>
      <c r="AG4720" s="2"/>
      <c r="AP4720" s="2"/>
      <c r="AY4720" s="2"/>
      <c r="BH4720" s="2"/>
      <c r="BQ4720" s="2"/>
    </row>
    <row r="4721" spans="6:69" x14ac:dyDescent="0.2">
      <c r="F4721" s="9"/>
      <c r="G4721" s="9"/>
      <c r="H4721" s="9"/>
      <c r="I4721" s="9"/>
      <c r="J4721" s="9"/>
      <c r="O4721" s="2"/>
      <c r="X4721" s="2"/>
      <c r="AG4721" s="2"/>
      <c r="AP4721" s="2"/>
      <c r="AY4721" s="2"/>
      <c r="BH4721" s="2"/>
      <c r="BQ4721" s="2"/>
    </row>
    <row r="4722" spans="6:69" x14ac:dyDescent="0.2">
      <c r="F4722" s="9"/>
      <c r="G4722" s="9"/>
      <c r="H4722" s="9"/>
      <c r="I4722" s="9"/>
      <c r="J4722" s="9"/>
      <c r="O4722" s="2"/>
      <c r="X4722" s="2"/>
      <c r="AG4722" s="2"/>
      <c r="AP4722" s="2"/>
      <c r="AY4722" s="2"/>
      <c r="BH4722" s="2"/>
      <c r="BQ4722" s="2"/>
    </row>
    <row r="4723" spans="6:69" x14ac:dyDescent="0.2">
      <c r="F4723" s="9"/>
      <c r="G4723" s="9"/>
      <c r="H4723" s="9"/>
      <c r="I4723" s="9"/>
      <c r="J4723" s="9"/>
      <c r="O4723" s="2"/>
      <c r="X4723" s="2"/>
      <c r="AG4723" s="2"/>
      <c r="AP4723" s="2"/>
      <c r="AY4723" s="2"/>
      <c r="BH4723" s="2"/>
      <c r="BQ4723" s="2"/>
    </row>
    <row r="4724" spans="6:69" x14ac:dyDescent="0.2">
      <c r="F4724" s="9"/>
      <c r="G4724" s="9"/>
      <c r="H4724" s="9"/>
      <c r="I4724" s="9"/>
      <c r="J4724" s="9"/>
      <c r="O4724" s="2"/>
      <c r="X4724" s="2"/>
      <c r="AG4724" s="2"/>
      <c r="AP4724" s="2"/>
      <c r="AY4724" s="2"/>
      <c r="BH4724" s="2"/>
      <c r="BQ4724" s="2"/>
    </row>
    <row r="4725" spans="6:69" x14ac:dyDescent="0.2">
      <c r="F4725" s="9"/>
      <c r="G4725" s="9"/>
      <c r="H4725" s="9"/>
      <c r="I4725" s="9"/>
      <c r="J4725" s="9"/>
      <c r="O4725" s="2"/>
      <c r="X4725" s="2"/>
      <c r="AG4725" s="2"/>
      <c r="AP4725" s="2"/>
      <c r="AY4725" s="2"/>
      <c r="BH4725" s="2"/>
      <c r="BQ4725" s="2"/>
    </row>
    <row r="4726" spans="6:69" x14ac:dyDescent="0.2">
      <c r="F4726" s="9"/>
      <c r="G4726" s="9"/>
      <c r="H4726" s="9"/>
      <c r="I4726" s="9"/>
      <c r="J4726" s="9"/>
      <c r="O4726" s="2"/>
      <c r="X4726" s="2"/>
      <c r="AG4726" s="2"/>
      <c r="AP4726" s="2"/>
      <c r="AY4726" s="2"/>
      <c r="BH4726" s="2"/>
      <c r="BQ4726" s="2"/>
    </row>
    <row r="4727" spans="6:69" x14ac:dyDescent="0.2">
      <c r="F4727" s="9"/>
      <c r="G4727" s="9"/>
      <c r="H4727" s="9"/>
      <c r="I4727" s="9"/>
      <c r="J4727" s="9"/>
      <c r="O4727" s="2"/>
      <c r="X4727" s="2"/>
      <c r="AG4727" s="2"/>
      <c r="AP4727" s="2"/>
      <c r="AY4727" s="2"/>
      <c r="BH4727" s="2"/>
      <c r="BQ4727" s="2"/>
    </row>
    <row r="4728" spans="6:69" x14ac:dyDescent="0.2">
      <c r="F4728" s="9"/>
      <c r="G4728" s="9"/>
      <c r="H4728" s="9"/>
      <c r="I4728" s="9"/>
      <c r="J4728" s="9"/>
      <c r="O4728" s="2"/>
      <c r="X4728" s="2"/>
      <c r="AG4728" s="2"/>
      <c r="AP4728" s="2"/>
      <c r="AY4728" s="2"/>
      <c r="BH4728" s="2"/>
      <c r="BQ4728" s="2"/>
    </row>
    <row r="4729" spans="6:69" x14ac:dyDescent="0.2">
      <c r="F4729" s="9"/>
      <c r="G4729" s="9"/>
      <c r="H4729" s="9"/>
      <c r="I4729" s="9"/>
      <c r="J4729" s="9"/>
      <c r="O4729" s="2"/>
      <c r="X4729" s="2"/>
      <c r="AG4729" s="2"/>
      <c r="AP4729" s="2"/>
      <c r="AY4729" s="2"/>
      <c r="BH4729" s="2"/>
      <c r="BQ4729" s="2"/>
    </row>
    <row r="4730" spans="6:69" x14ac:dyDescent="0.2">
      <c r="F4730" s="9"/>
      <c r="G4730" s="9"/>
      <c r="H4730" s="9"/>
      <c r="I4730" s="9"/>
      <c r="J4730" s="9"/>
      <c r="O4730" s="2"/>
      <c r="X4730" s="2"/>
      <c r="AG4730" s="2"/>
      <c r="AP4730" s="2"/>
      <c r="AY4730" s="2"/>
      <c r="BH4730" s="2"/>
      <c r="BQ4730" s="2"/>
    </row>
    <row r="4731" spans="6:69" x14ac:dyDescent="0.2">
      <c r="F4731" s="9"/>
      <c r="G4731" s="9"/>
      <c r="H4731" s="9"/>
      <c r="I4731" s="9"/>
      <c r="J4731" s="9"/>
      <c r="O4731" s="2"/>
      <c r="X4731" s="2"/>
      <c r="AG4731" s="2"/>
      <c r="AP4731" s="2"/>
      <c r="AY4731" s="2"/>
      <c r="BH4731" s="2"/>
      <c r="BQ4731" s="2"/>
    </row>
    <row r="4732" spans="6:69" x14ac:dyDescent="0.2">
      <c r="F4732" s="9"/>
      <c r="G4732" s="9"/>
      <c r="H4732" s="9"/>
      <c r="I4732" s="9"/>
      <c r="J4732" s="9"/>
      <c r="O4732" s="2"/>
      <c r="X4732" s="2"/>
      <c r="AG4732" s="2"/>
      <c r="AP4732" s="2"/>
      <c r="AY4732" s="2"/>
      <c r="BH4732" s="2"/>
      <c r="BQ4732" s="2"/>
    </row>
    <row r="4733" spans="6:69" x14ac:dyDescent="0.2">
      <c r="F4733" s="9"/>
      <c r="G4733" s="9"/>
      <c r="H4733" s="9"/>
      <c r="I4733" s="9"/>
      <c r="J4733" s="9"/>
      <c r="O4733" s="2"/>
      <c r="X4733" s="2"/>
      <c r="AG4733" s="2"/>
      <c r="AP4733" s="2"/>
      <c r="AY4733" s="2"/>
      <c r="BH4733" s="2"/>
      <c r="BQ4733" s="2"/>
    </row>
    <row r="4734" spans="6:69" x14ac:dyDescent="0.2">
      <c r="F4734" s="9"/>
      <c r="G4734" s="9"/>
      <c r="H4734" s="9"/>
      <c r="I4734" s="9"/>
      <c r="J4734" s="9"/>
      <c r="O4734" s="2"/>
      <c r="X4734" s="2"/>
      <c r="AG4734" s="2"/>
      <c r="AP4734" s="2"/>
      <c r="AY4734" s="2"/>
      <c r="BH4734" s="2"/>
      <c r="BQ4734" s="2"/>
    </row>
    <row r="4735" spans="6:69" x14ac:dyDescent="0.2">
      <c r="F4735" s="9"/>
      <c r="G4735" s="9"/>
      <c r="H4735" s="9"/>
      <c r="I4735" s="9"/>
      <c r="J4735" s="9"/>
      <c r="O4735" s="2"/>
      <c r="X4735" s="2"/>
      <c r="AG4735" s="2"/>
      <c r="AP4735" s="2"/>
      <c r="AY4735" s="2"/>
      <c r="BH4735" s="2"/>
      <c r="BQ4735" s="2"/>
    </row>
    <row r="4736" spans="6:69" x14ac:dyDescent="0.2">
      <c r="F4736" s="9"/>
      <c r="G4736" s="9"/>
      <c r="H4736" s="9"/>
      <c r="I4736" s="9"/>
      <c r="J4736" s="9"/>
      <c r="O4736" s="2"/>
      <c r="X4736" s="2"/>
      <c r="AG4736" s="2"/>
      <c r="AP4736" s="2"/>
      <c r="AY4736" s="2"/>
      <c r="BH4736" s="2"/>
      <c r="BQ4736" s="2"/>
    </row>
    <row r="4737" spans="6:69" x14ac:dyDescent="0.2">
      <c r="F4737" s="9"/>
      <c r="G4737" s="9"/>
      <c r="H4737" s="9"/>
      <c r="I4737" s="9"/>
      <c r="J4737" s="9"/>
      <c r="O4737" s="2"/>
      <c r="X4737" s="2"/>
      <c r="AG4737" s="2"/>
      <c r="AP4737" s="2"/>
      <c r="AY4737" s="2"/>
      <c r="BH4737" s="2"/>
      <c r="BQ4737" s="2"/>
    </row>
    <row r="4738" spans="6:69" x14ac:dyDescent="0.2">
      <c r="F4738" s="9"/>
      <c r="G4738" s="9"/>
      <c r="H4738" s="9"/>
      <c r="I4738" s="9"/>
      <c r="J4738" s="9"/>
      <c r="O4738" s="2"/>
      <c r="X4738" s="2"/>
      <c r="AG4738" s="2"/>
      <c r="AP4738" s="2"/>
      <c r="AY4738" s="2"/>
      <c r="BH4738" s="2"/>
      <c r="BQ4738" s="2"/>
    </row>
    <row r="4739" spans="6:69" x14ac:dyDescent="0.2">
      <c r="F4739" s="9"/>
      <c r="G4739" s="9"/>
      <c r="H4739" s="9"/>
      <c r="I4739" s="9"/>
      <c r="J4739" s="9"/>
      <c r="O4739" s="2"/>
      <c r="X4739" s="2"/>
      <c r="AG4739" s="2"/>
      <c r="AP4739" s="2"/>
      <c r="AY4739" s="2"/>
      <c r="BH4739" s="2"/>
      <c r="BQ4739" s="2"/>
    </row>
    <row r="4740" spans="6:69" x14ac:dyDescent="0.2">
      <c r="F4740" s="9"/>
      <c r="G4740" s="9"/>
      <c r="H4740" s="9"/>
      <c r="I4740" s="9"/>
      <c r="J4740" s="9"/>
      <c r="O4740" s="2"/>
      <c r="X4740" s="2"/>
      <c r="AG4740" s="2"/>
      <c r="AP4740" s="2"/>
      <c r="AY4740" s="2"/>
      <c r="BH4740" s="2"/>
      <c r="BQ4740" s="2"/>
    </row>
    <row r="4741" spans="6:69" x14ac:dyDescent="0.2">
      <c r="F4741" s="9"/>
      <c r="G4741" s="9"/>
      <c r="H4741" s="9"/>
      <c r="I4741" s="9"/>
      <c r="J4741" s="9"/>
      <c r="O4741" s="2"/>
      <c r="X4741" s="2"/>
      <c r="AG4741" s="2"/>
      <c r="AP4741" s="2"/>
      <c r="AY4741" s="2"/>
      <c r="BH4741" s="2"/>
      <c r="BQ4741" s="2"/>
    </row>
    <row r="4742" spans="6:69" x14ac:dyDescent="0.2">
      <c r="F4742" s="9"/>
      <c r="G4742" s="9"/>
      <c r="H4742" s="9"/>
      <c r="I4742" s="9"/>
      <c r="J4742" s="9"/>
      <c r="O4742" s="2"/>
      <c r="X4742" s="2"/>
      <c r="AG4742" s="2"/>
      <c r="AP4742" s="2"/>
      <c r="AY4742" s="2"/>
      <c r="BH4742" s="2"/>
      <c r="BQ4742" s="2"/>
    </row>
    <row r="4743" spans="6:69" x14ac:dyDescent="0.2">
      <c r="F4743" s="9"/>
      <c r="G4743" s="9"/>
      <c r="H4743" s="9"/>
      <c r="I4743" s="9"/>
      <c r="J4743" s="9"/>
      <c r="O4743" s="2"/>
      <c r="X4743" s="2"/>
      <c r="AG4743" s="2"/>
      <c r="AP4743" s="2"/>
      <c r="AY4743" s="2"/>
      <c r="BH4743" s="2"/>
      <c r="BQ4743" s="2"/>
    </row>
    <row r="4744" spans="6:69" x14ac:dyDescent="0.2">
      <c r="F4744" s="9"/>
      <c r="G4744" s="9"/>
      <c r="H4744" s="9"/>
      <c r="I4744" s="9"/>
      <c r="J4744" s="9"/>
      <c r="O4744" s="2"/>
      <c r="X4744" s="2"/>
      <c r="AG4744" s="2"/>
      <c r="AP4744" s="2"/>
      <c r="AY4744" s="2"/>
      <c r="BH4744" s="2"/>
      <c r="BQ4744" s="2"/>
    </row>
    <row r="4745" spans="6:69" x14ac:dyDescent="0.2">
      <c r="F4745" s="9"/>
      <c r="G4745" s="9"/>
      <c r="H4745" s="9"/>
      <c r="I4745" s="9"/>
      <c r="J4745" s="9"/>
      <c r="O4745" s="2"/>
      <c r="X4745" s="2"/>
      <c r="AG4745" s="2"/>
      <c r="AP4745" s="2"/>
      <c r="AY4745" s="2"/>
      <c r="BH4745" s="2"/>
      <c r="BQ4745" s="2"/>
    </row>
    <row r="4746" spans="6:69" x14ac:dyDescent="0.2">
      <c r="F4746" s="9"/>
      <c r="G4746" s="9"/>
      <c r="H4746" s="9"/>
      <c r="I4746" s="9"/>
      <c r="J4746" s="9"/>
      <c r="O4746" s="2"/>
      <c r="X4746" s="2"/>
      <c r="AG4746" s="2"/>
      <c r="AP4746" s="2"/>
      <c r="AY4746" s="2"/>
      <c r="BH4746" s="2"/>
      <c r="BQ4746" s="2"/>
    </row>
    <row r="4747" spans="6:69" x14ac:dyDescent="0.2">
      <c r="F4747" s="9"/>
      <c r="G4747" s="9"/>
      <c r="H4747" s="9"/>
      <c r="I4747" s="9"/>
      <c r="J4747" s="9"/>
      <c r="O4747" s="2"/>
      <c r="X4747" s="2"/>
      <c r="AG4747" s="2"/>
      <c r="AP4747" s="2"/>
      <c r="AY4747" s="2"/>
      <c r="BH4747" s="2"/>
      <c r="BQ4747" s="2"/>
    </row>
    <row r="4748" spans="6:69" x14ac:dyDescent="0.2">
      <c r="F4748" s="9"/>
      <c r="G4748" s="9"/>
      <c r="H4748" s="9"/>
      <c r="I4748" s="9"/>
      <c r="J4748" s="9"/>
      <c r="O4748" s="2"/>
      <c r="X4748" s="2"/>
      <c r="AG4748" s="2"/>
      <c r="AP4748" s="2"/>
      <c r="AY4748" s="2"/>
      <c r="BH4748" s="2"/>
      <c r="BQ4748" s="2"/>
    </row>
    <row r="4749" spans="6:69" x14ac:dyDescent="0.2">
      <c r="F4749" s="9"/>
      <c r="G4749" s="9"/>
      <c r="H4749" s="9"/>
      <c r="I4749" s="9"/>
      <c r="J4749" s="9"/>
      <c r="O4749" s="2"/>
      <c r="X4749" s="2"/>
      <c r="AG4749" s="2"/>
      <c r="AP4749" s="2"/>
      <c r="AY4749" s="2"/>
      <c r="BH4749" s="2"/>
      <c r="BQ4749" s="2"/>
    </row>
    <row r="4750" spans="6:69" x14ac:dyDescent="0.2">
      <c r="F4750" s="9"/>
      <c r="G4750" s="9"/>
      <c r="H4750" s="9"/>
      <c r="I4750" s="9"/>
      <c r="J4750" s="9"/>
      <c r="O4750" s="2"/>
      <c r="X4750" s="2"/>
      <c r="AG4750" s="2"/>
      <c r="AP4750" s="2"/>
      <c r="AY4750" s="2"/>
      <c r="BH4750" s="2"/>
      <c r="BQ4750" s="2"/>
    </row>
    <row r="4751" spans="6:69" x14ac:dyDescent="0.2">
      <c r="F4751" s="9"/>
      <c r="G4751" s="9"/>
      <c r="H4751" s="9"/>
      <c r="I4751" s="9"/>
      <c r="J4751" s="9"/>
      <c r="O4751" s="2"/>
      <c r="X4751" s="2"/>
      <c r="AG4751" s="2"/>
      <c r="AP4751" s="2"/>
      <c r="AY4751" s="2"/>
      <c r="BH4751" s="2"/>
      <c r="BQ4751" s="2"/>
    </row>
    <row r="4752" spans="6:69" x14ac:dyDescent="0.2">
      <c r="F4752" s="9"/>
      <c r="G4752" s="9"/>
      <c r="H4752" s="9"/>
      <c r="I4752" s="9"/>
      <c r="J4752" s="9"/>
      <c r="O4752" s="2"/>
      <c r="X4752" s="2"/>
      <c r="AG4752" s="2"/>
      <c r="AP4752" s="2"/>
      <c r="AY4752" s="2"/>
      <c r="BH4752" s="2"/>
      <c r="BQ4752" s="2"/>
    </row>
    <row r="4753" spans="6:69" x14ac:dyDescent="0.2">
      <c r="F4753" s="9"/>
      <c r="G4753" s="9"/>
      <c r="H4753" s="9"/>
      <c r="I4753" s="9"/>
      <c r="J4753" s="9"/>
      <c r="O4753" s="2"/>
      <c r="X4753" s="2"/>
      <c r="AG4753" s="2"/>
      <c r="AP4753" s="2"/>
      <c r="AY4753" s="2"/>
      <c r="BH4753" s="2"/>
      <c r="BQ4753" s="2"/>
    </row>
    <row r="4754" spans="6:69" x14ac:dyDescent="0.2">
      <c r="F4754" s="9"/>
      <c r="G4754" s="9"/>
      <c r="H4754" s="9"/>
      <c r="I4754" s="9"/>
      <c r="J4754" s="9"/>
      <c r="O4754" s="2"/>
      <c r="X4754" s="2"/>
      <c r="AG4754" s="2"/>
      <c r="AP4754" s="2"/>
      <c r="AY4754" s="2"/>
      <c r="BH4754" s="2"/>
      <c r="BQ4754" s="2"/>
    </row>
    <row r="4755" spans="6:69" x14ac:dyDescent="0.2">
      <c r="F4755" s="9"/>
      <c r="G4755" s="9"/>
      <c r="H4755" s="9"/>
      <c r="I4755" s="9"/>
      <c r="J4755" s="9"/>
      <c r="O4755" s="2"/>
      <c r="X4755" s="2"/>
      <c r="AG4755" s="2"/>
      <c r="AP4755" s="2"/>
      <c r="AY4755" s="2"/>
      <c r="BH4755" s="2"/>
      <c r="BQ4755" s="2"/>
    </row>
    <row r="4756" spans="6:69" x14ac:dyDescent="0.2">
      <c r="F4756" s="9"/>
      <c r="G4756" s="9"/>
      <c r="H4756" s="9"/>
      <c r="I4756" s="9"/>
      <c r="J4756" s="9"/>
      <c r="O4756" s="2"/>
      <c r="X4756" s="2"/>
      <c r="AG4756" s="2"/>
      <c r="AP4756" s="2"/>
      <c r="AY4756" s="2"/>
      <c r="BH4756" s="2"/>
      <c r="BQ4756" s="2"/>
    </row>
    <row r="4757" spans="6:69" x14ac:dyDescent="0.2">
      <c r="F4757" s="9"/>
      <c r="G4757" s="9"/>
      <c r="H4757" s="9"/>
      <c r="I4757" s="9"/>
      <c r="J4757" s="9"/>
      <c r="O4757" s="2"/>
      <c r="X4757" s="2"/>
      <c r="AG4757" s="2"/>
      <c r="AP4757" s="2"/>
      <c r="AY4757" s="2"/>
      <c r="BH4757" s="2"/>
      <c r="BQ4757" s="2"/>
    </row>
    <row r="4758" spans="6:69" x14ac:dyDescent="0.2">
      <c r="F4758" s="9"/>
      <c r="G4758" s="9"/>
      <c r="H4758" s="9"/>
      <c r="I4758" s="9"/>
      <c r="J4758" s="9"/>
      <c r="O4758" s="2"/>
      <c r="X4758" s="2"/>
      <c r="AG4758" s="2"/>
      <c r="AP4758" s="2"/>
      <c r="AY4758" s="2"/>
      <c r="BH4758" s="2"/>
      <c r="BQ4758" s="2"/>
    </row>
    <row r="4759" spans="6:69" x14ac:dyDescent="0.2">
      <c r="F4759" s="9"/>
      <c r="G4759" s="9"/>
      <c r="H4759" s="9"/>
      <c r="I4759" s="9"/>
      <c r="J4759" s="9"/>
      <c r="O4759" s="2"/>
      <c r="X4759" s="2"/>
      <c r="AG4759" s="2"/>
      <c r="AP4759" s="2"/>
      <c r="AY4759" s="2"/>
      <c r="BH4759" s="2"/>
      <c r="BQ4759" s="2"/>
    </row>
    <row r="4760" spans="6:69" x14ac:dyDescent="0.2">
      <c r="F4760" s="9"/>
      <c r="G4760" s="9"/>
      <c r="H4760" s="9"/>
      <c r="I4760" s="9"/>
      <c r="J4760" s="9"/>
      <c r="O4760" s="2"/>
      <c r="X4760" s="2"/>
      <c r="AG4760" s="2"/>
      <c r="AP4760" s="2"/>
      <c r="AY4760" s="2"/>
      <c r="BH4760" s="2"/>
      <c r="BQ4760" s="2"/>
    </row>
    <row r="4761" spans="6:69" x14ac:dyDescent="0.2">
      <c r="F4761" s="9"/>
      <c r="G4761" s="9"/>
      <c r="H4761" s="9"/>
      <c r="I4761" s="9"/>
      <c r="J4761" s="9"/>
      <c r="O4761" s="2"/>
      <c r="X4761" s="2"/>
      <c r="AG4761" s="2"/>
      <c r="AP4761" s="2"/>
      <c r="AY4761" s="2"/>
      <c r="BH4761" s="2"/>
      <c r="BQ4761" s="2"/>
    </row>
    <row r="4762" spans="6:69" x14ac:dyDescent="0.2">
      <c r="F4762" s="9"/>
      <c r="G4762" s="9"/>
      <c r="H4762" s="9"/>
      <c r="I4762" s="9"/>
      <c r="J4762" s="9"/>
      <c r="O4762" s="2"/>
      <c r="X4762" s="2"/>
      <c r="AG4762" s="2"/>
      <c r="AP4762" s="2"/>
      <c r="AY4762" s="2"/>
      <c r="BH4762" s="2"/>
      <c r="BQ4762" s="2"/>
    </row>
    <row r="4763" spans="6:69" x14ac:dyDescent="0.2">
      <c r="F4763" s="9"/>
      <c r="G4763" s="9"/>
      <c r="H4763" s="9"/>
      <c r="I4763" s="9"/>
      <c r="J4763" s="9"/>
      <c r="O4763" s="2"/>
      <c r="X4763" s="2"/>
      <c r="AG4763" s="2"/>
      <c r="AP4763" s="2"/>
      <c r="AY4763" s="2"/>
      <c r="BH4763" s="2"/>
      <c r="BQ4763" s="2"/>
    </row>
    <row r="4764" spans="6:69" x14ac:dyDescent="0.2">
      <c r="F4764" s="9"/>
      <c r="G4764" s="9"/>
      <c r="H4764" s="9"/>
      <c r="I4764" s="9"/>
      <c r="J4764" s="9"/>
      <c r="O4764" s="2"/>
      <c r="X4764" s="2"/>
      <c r="AG4764" s="2"/>
      <c r="AP4764" s="2"/>
      <c r="AY4764" s="2"/>
      <c r="BH4764" s="2"/>
      <c r="BQ4764" s="2"/>
    </row>
    <row r="4765" spans="6:69" x14ac:dyDescent="0.2">
      <c r="F4765" s="9"/>
      <c r="G4765" s="9"/>
      <c r="H4765" s="9"/>
      <c r="I4765" s="9"/>
      <c r="J4765" s="9"/>
      <c r="O4765" s="2"/>
      <c r="X4765" s="2"/>
      <c r="AG4765" s="2"/>
      <c r="AP4765" s="2"/>
      <c r="AY4765" s="2"/>
      <c r="BH4765" s="2"/>
      <c r="BQ4765" s="2"/>
    </row>
    <row r="4766" spans="6:69" x14ac:dyDescent="0.2">
      <c r="F4766" s="9"/>
      <c r="G4766" s="9"/>
      <c r="H4766" s="9"/>
      <c r="I4766" s="9"/>
      <c r="J4766" s="9"/>
      <c r="O4766" s="2"/>
      <c r="X4766" s="2"/>
      <c r="AG4766" s="2"/>
      <c r="AP4766" s="2"/>
      <c r="AY4766" s="2"/>
      <c r="BH4766" s="2"/>
      <c r="BQ4766" s="2"/>
    </row>
    <row r="4767" spans="6:69" x14ac:dyDescent="0.2">
      <c r="F4767" s="9"/>
      <c r="G4767" s="9"/>
      <c r="H4767" s="9"/>
      <c r="I4767" s="9"/>
      <c r="J4767" s="9"/>
      <c r="O4767" s="2"/>
      <c r="X4767" s="2"/>
      <c r="AG4767" s="2"/>
      <c r="AP4767" s="2"/>
      <c r="AY4767" s="2"/>
      <c r="BH4767" s="2"/>
      <c r="BQ4767" s="2"/>
    </row>
    <row r="4768" spans="6:69" x14ac:dyDescent="0.2">
      <c r="F4768" s="9"/>
      <c r="G4768" s="9"/>
      <c r="H4768" s="9"/>
      <c r="I4768" s="9"/>
      <c r="J4768" s="9"/>
      <c r="O4768" s="2"/>
      <c r="X4768" s="2"/>
      <c r="AG4768" s="2"/>
      <c r="AP4768" s="2"/>
      <c r="AY4768" s="2"/>
      <c r="BH4768" s="2"/>
      <c r="BQ4768" s="2"/>
    </row>
    <row r="4769" spans="6:69" x14ac:dyDescent="0.2">
      <c r="F4769" s="9"/>
      <c r="G4769" s="9"/>
      <c r="H4769" s="9"/>
      <c r="I4769" s="9"/>
      <c r="J4769" s="9"/>
      <c r="O4769" s="2"/>
      <c r="X4769" s="2"/>
      <c r="AG4769" s="2"/>
      <c r="AP4769" s="2"/>
      <c r="AY4769" s="2"/>
      <c r="BH4769" s="2"/>
      <c r="BQ4769" s="2"/>
    </row>
    <row r="4770" spans="6:69" x14ac:dyDescent="0.2">
      <c r="F4770" s="9"/>
      <c r="G4770" s="9"/>
      <c r="H4770" s="9"/>
      <c r="I4770" s="9"/>
      <c r="J4770" s="9"/>
      <c r="O4770" s="2"/>
      <c r="X4770" s="2"/>
      <c r="AG4770" s="2"/>
      <c r="AP4770" s="2"/>
      <c r="AY4770" s="2"/>
      <c r="BH4770" s="2"/>
      <c r="BQ4770" s="2"/>
    </row>
    <row r="4771" spans="6:69" x14ac:dyDescent="0.2">
      <c r="F4771" s="9"/>
      <c r="G4771" s="9"/>
      <c r="H4771" s="9"/>
      <c r="I4771" s="9"/>
      <c r="J4771" s="9"/>
      <c r="O4771" s="2"/>
      <c r="X4771" s="2"/>
      <c r="AG4771" s="2"/>
      <c r="AP4771" s="2"/>
      <c r="AY4771" s="2"/>
      <c r="BH4771" s="2"/>
      <c r="BQ4771" s="2"/>
    </row>
    <row r="4772" spans="6:69" x14ac:dyDescent="0.2">
      <c r="F4772" s="9"/>
      <c r="G4772" s="9"/>
      <c r="H4772" s="9"/>
      <c r="I4772" s="9"/>
      <c r="J4772" s="9"/>
      <c r="O4772" s="2"/>
      <c r="X4772" s="2"/>
      <c r="AG4772" s="2"/>
      <c r="AP4772" s="2"/>
      <c r="AY4772" s="2"/>
      <c r="BH4772" s="2"/>
      <c r="BQ4772" s="2"/>
    </row>
    <row r="4773" spans="6:69" x14ac:dyDescent="0.2">
      <c r="F4773" s="9"/>
      <c r="G4773" s="9"/>
      <c r="H4773" s="9"/>
      <c r="I4773" s="9"/>
      <c r="J4773" s="9"/>
      <c r="O4773" s="2"/>
      <c r="X4773" s="2"/>
      <c r="AG4773" s="2"/>
      <c r="AP4773" s="2"/>
      <c r="AY4773" s="2"/>
      <c r="BH4773" s="2"/>
      <c r="BQ4773" s="2"/>
    </row>
    <row r="4774" spans="6:69" x14ac:dyDescent="0.2">
      <c r="F4774" s="9"/>
      <c r="G4774" s="9"/>
      <c r="H4774" s="9"/>
      <c r="I4774" s="9"/>
      <c r="J4774" s="9"/>
      <c r="O4774" s="2"/>
      <c r="X4774" s="2"/>
      <c r="AG4774" s="2"/>
      <c r="AP4774" s="2"/>
      <c r="AY4774" s="2"/>
      <c r="BH4774" s="2"/>
      <c r="BQ4774" s="2"/>
    </row>
    <row r="4775" spans="6:69" x14ac:dyDescent="0.2">
      <c r="F4775" s="9"/>
      <c r="G4775" s="9"/>
      <c r="H4775" s="9"/>
      <c r="I4775" s="9"/>
      <c r="J4775" s="9"/>
      <c r="O4775" s="2"/>
      <c r="X4775" s="2"/>
      <c r="AG4775" s="2"/>
      <c r="AP4775" s="2"/>
      <c r="AY4775" s="2"/>
      <c r="BH4775" s="2"/>
      <c r="BQ4775" s="2"/>
    </row>
    <row r="4776" spans="6:69" x14ac:dyDescent="0.2">
      <c r="F4776" s="9"/>
      <c r="G4776" s="9"/>
      <c r="H4776" s="9"/>
      <c r="I4776" s="9"/>
      <c r="J4776" s="9"/>
      <c r="O4776" s="2"/>
      <c r="X4776" s="2"/>
      <c r="AG4776" s="2"/>
      <c r="AP4776" s="2"/>
      <c r="AY4776" s="2"/>
      <c r="BH4776" s="2"/>
      <c r="BQ4776" s="2"/>
    </row>
    <row r="4777" spans="6:69" x14ac:dyDescent="0.2">
      <c r="F4777" s="9"/>
      <c r="G4777" s="9"/>
      <c r="H4777" s="9"/>
      <c r="I4777" s="9"/>
      <c r="J4777" s="9"/>
      <c r="O4777" s="2"/>
      <c r="X4777" s="2"/>
      <c r="AG4777" s="2"/>
      <c r="AP4777" s="2"/>
      <c r="AY4777" s="2"/>
      <c r="BH4777" s="2"/>
      <c r="BQ4777" s="2"/>
    </row>
    <row r="4778" spans="6:69" x14ac:dyDescent="0.2">
      <c r="F4778" s="9"/>
      <c r="G4778" s="9"/>
      <c r="H4778" s="9"/>
      <c r="I4778" s="9"/>
      <c r="J4778" s="9"/>
      <c r="O4778" s="2"/>
      <c r="X4778" s="2"/>
      <c r="AG4778" s="2"/>
      <c r="AP4778" s="2"/>
      <c r="AY4778" s="2"/>
      <c r="BH4778" s="2"/>
      <c r="BQ4778" s="2"/>
    </row>
    <row r="4779" spans="6:69" x14ac:dyDescent="0.2">
      <c r="F4779" s="9"/>
      <c r="G4779" s="9"/>
      <c r="H4779" s="9"/>
      <c r="I4779" s="9"/>
      <c r="J4779" s="9"/>
      <c r="O4779" s="2"/>
      <c r="X4779" s="2"/>
      <c r="AG4779" s="2"/>
      <c r="AP4779" s="2"/>
      <c r="AY4779" s="2"/>
      <c r="BH4779" s="2"/>
      <c r="BQ4779" s="2"/>
    </row>
    <row r="4780" spans="6:69" x14ac:dyDescent="0.2">
      <c r="F4780" s="9"/>
      <c r="G4780" s="9"/>
      <c r="H4780" s="9"/>
      <c r="I4780" s="9"/>
      <c r="J4780" s="9"/>
      <c r="O4780" s="2"/>
      <c r="X4780" s="2"/>
      <c r="AG4780" s="2"/>
      <c r="AP4780" s="2"/>
      <c r="AY4780" s="2"/>
      <c r="BH4780" s="2"/>
      <c r="BQ4780" s="2"/>
    </row>
    <row r="4781" spans="6:69" x14ac:dyDescent="0.2">
      <c r="F4781" s="9"/>
      <c r="G4781" s="9"/>
      <c r="H4781" s="9"/>
      <c r="I4781" s="9"/>
      <c r="J4781" s="9"/>
      <c r="O4781" s="2"/>
      <c r="X4781" s="2"/>
      <c r="AG4781" s="2"/>
      <c r="AP4781" s="2"/>
      <c r="AY4781" s="2"/>
      <c r="BH4781" s="2"/>
      <c r="BQ4781" s="2"/>
    </row>
    <row r="4782" spans="6:69" x14ac:dyDescent="0.2">
      <c r="F4782" s="9"/>
      <c r="G4782" s="9"/>
      <c r="H4782" s="9"/>
      <c r="I4782" s="9"/>
      <c r="J4782" s="9"/>
      <c r="O4782" s="2"/>
      <c r="X4782" s="2"/>
      <c r="AG4782" s="2"/>
      <c r="AP4782" s="2"/>
      <c r="AY4782" s="2"/>
      <c r="BH4782" s="2"/>
      <c r="BQ4782" s="2"/>
    </row>
    <row r="4783" spans="6:69" x14ac:dyDescent="0.2">
      <c r="F4783" s="9"/>
      <c r="G4783" s="9"/>
      <c r="H4783" s="9"/>
      <c r="I4783" s="9"/>
      <c r="J4783" s="9"/>
      <c r="O4783" s="2"/>
      <c r="X4783" s="2"/>
      <c r="AG4783" s="2"/>
      <c r="AP4783" s="2"/>
      <c r="AY4783" s="2"/>
      <c r="BH4783" s="2"/>
      <c r="BQ4783" s="2"/>
    </row>
    <row r="4784" spans="6:69" x14ac:dyDescent="0.2">
      <c r="F4784" s="9"/>
      <c r="G4784" s="9"/>
      <c r="H4784" s="9"/>
      <c r="I4784" s="9"/>
      <c r="J4784" s="9"/>
      <c r="O4784" s="2"/>
      <c r="X4784" s="2"/>
      <c r="AG4784" s="2"/>
      <c r="AP4784" s="2"/>
      <c r="AY4784" s="2"/>
      <c r="BH4784" s="2"/>
      <c r="BQ4784" s="2"/>
    </row>
    <row r="4785" spans="6:69" x14ac:dyDescent="0.2">
      <c r="F4785" s="9"/>
      <c r="G4785" s="9"/>
      <c r="H4785" s="9"/>
      <c r="I4785" s="9"/>
      <c r="J4785" s="9"/>
      <c r="O4785" s="2"/>
      <c r="X4785" s="2"/>
      <c r="AG4785" s="2"/>
      <c r="AP4785" s="2"/>
      <c r="AY4785" s="2"/>
      <c r="BH4785" s="2"/>
      <c r="BQ4785" s="2"/>
    </row>
    <row r="4786" spans="6:69" x14ac:dyDescent="0.2">
      <c r="F4786" s="9"/>
      <c r="G4786" s="9"/>
      <c r="H4786" s="9"/>
      <c r="I4786" s="9"/>
      <c r="J4786" s="9"/>
      <c r="O4786" s="2"/>
      <c r="X4786" s="2"/>
      <c r="AG4786" s="2"/>
      <c r="AP4786" s="2"/>
      <c r="AY4786" s="2"/>
      <c r="BH4786" s="2"/>
      <c r="BQ4786" s="2"/>
    </row>
    <row r="4787" spans="6:69" x14ac:dyDescent="0.2">
      <c r="F4787" s="9"/>
      <c r="G4787" s="9"/>
      <c r="H4787" s="9"/>
      <c r="I4787" s="9"/>
      <c r="J4787" s="9"/>
      <c r="O4787" s="2"/>
      <c r="X4787" s="2"/>
      <c r="AG4787" s="2"/>
      <c r="AP4787" s="2"/>
      <c r="AY4787" s="2"/>
      <c r="BH4787" s="2"/>
      <c r="BQ4787" s="2"/>
    </row>
    <row r="4788" spans="6:69" x14ac:dyDescent="0.2">
      <c r="F4788" s="9"/>
      <c r="G4788" s="9"/>
      <c r="H4788" s="9"/>
      <c r="I4788" s="9"/>
      <c r="J4788" s="9"/>
      <c r="O4788" s="2"/>
      <c r="X4788" s="2"/>
      <c r="AG4788" s="2"/>
      <c r="AP4788" s="2"/>
      <c r="AY4788" s="2"/>
      <c r="BH4788" s="2"/>
      <c r="BQ4788" s="2"/>
    </row>
    <row r="4789" spans="6:69" x14ac:dyDescent="0.2">
      <c r="F4789" s="9"/>
      <c r="G4789" s="9"/>
      <c r="H4789" s="9"/>
      <c r="I4789" s="9"/>
      <c r="J4789" s="9"/>
      <c r="O4789" s="2"/>
      <c r="X4789" s="2"/>
      <c r="AG4789" s="2"/>
      <c r="AP4789" s="2"/>
      <c r="AY4789" s="2"/>
      <c r="BH4789" s="2"/>
      <c r="BQ4789" s="2"/>
    </row>
    <row r="4790" spans="6:69" x14ac:dyDescent="0.2">
      <c r="F4790" s="9"/>
      <c r="G4790" s="9"/>
      <c r="H4790" s="9"/>
      <c r="I4790" s="9"/>
      <c r="J4790" s="9"/>
      <c r="O4790" s="2"/>
      <c r="X4790" s="2"/>
      <c r="AG4790" s="2"/>
      <c r="AP4790" s="2"/>
      <c r="AY4790" s="2"/>
      <c r="BH4790" s="2"/>
      <c r="BQ4790" s="2"/>
    </row>
    <row r="4791" spans="6:69" x14ac:dyDescent="0.2">
      <c r="F4791" s="9"/>
      <c r="G4791" s="9"/>
      <c r="H4791" s="9"/>
      <c r="I4791" s="9"/>
      <c r="J4791" s="9"/>
      <c r="O4791" s="2"/>
      <c r="X4791" s="2"/>
      <c r="AG4791" s="2"/>
      <c r="AP4791" s="2"/>
      <c r="AY4791" s="2"/>
      <c r="BH4791" s="2"/>
      <c r="BQ4791" s="2"/>
    </row>
    <row r="4792" spans="6:69" x14ac:dyDescent="0.2">
      <c r="F4792" s="9"/>
      <c r="G4792" s="9"/>
      <c r="H4792" s="9"/>
      <c r="I4792" s="9"/>
      <c r="J4792" s="9"/>
      <c r="O4792" s="2"/>
      <c r="X4792" s="2"/>
      <c r="AG4792" s="2"/>
      <c r="AP4792" s="2"/>
      <c r="AY4792" s="2"/>
      <c r="BH4792" s="2"/>
      <c r="BQ4792" s="2"/>
    </row>
    <row r="4793" spans="6:69" x14ac:dyDescent="0.2">
      <c r="F4793" s="9"/>
      <c r="G4793" s="9"/>
      <c r="H4793" s="9"/>
      <c r="I4793" s="9"/>
      <c r="J4793" s="9"/>
      <c r="O4793" s="2"/>
      <c r="X4793" s="2"/>
      <c r="AG4793" s="2"/>
      <c r="AP4793" s="2"/>
      <c r="AY4793" s="2"/>
      <c r="BH4793" s="2"/>
      <c r="BQ4793" s="2"/>
    </row>
    <row r="4794" spans="6:69" x14ac:dyDescent="0.2">
      <c r="F4794" s="9"/>
      <c r="G4794" s="9"/>
      <c r="H4794" s="9"/>
      <c r="I4794" s="9"/>
      <c r="J4794" s="9"/>
      <c r="O4794" s="2"/>
      <c r="X4794" s="2"/>
      <c r="AG4794" s="2"/>
      <c r="AP4794" s="2"/>
      <c r="AY4794" s="2"/>
      <c r="BH4794" s="2"/>
      <c r="BQ4794" s="2"/>
    </row>
    <row r="4795" spans="6:69" x14ac:dyDescent="0.2">
      <c r="F4795" s="9"/>
      <c r="G4795" s="9"/>
      <c r="H4795" s="9"/>
      <c r="I4795" s="9"/>
      <c r="J4795" s="9"/>
      <c r="O4795" s="2"/>
      <c r="X4795" s="2"/>
      <c r="AG4795" s="2"/>
      <c r="AP4795" s="2"/>
      <c r="AY4795" s="2"/>
      <c r="BH4795" s="2"/>
      <c r="BQ4795" s="2"/>
    </row>
    <row r="4796" spans="6:69" x14ac:dyDescent="0.2">
      <c r="F4796" s="9"/>
      <c r="G4796" s="9"/>
      <c r="H4796" s="9"/>
      <c r="I4796" s="9"/>
      <c r="J4796" s="9"/>
      <c r="O4796" s="2"/>
      <c r="X4796" s="2"/>
      <c r="AG4796" s="2"/>
      <c r="AP4796" s="2"/>
      <c r="AY4796" s="2"/>
      <c r="BH4796" s="2"/>
      <c r="BQ4796" s="2"/>
    </row>
    <row r="4797" spans="6:69" x14ac:dyDescent="0.2">
      <c r="F4797" s="9"/>
      <c r="G4797" s="9"/>
      <c r="H4797" s="9"/>
      <c r="I4797" s="9"/>
      <c r="J4797" s="9"/>
      <c r="O4797" s="2"/>
      <c r="X4797" s="2"/>
      <c r="AG4797" s="2"/>
      <c r="AP4797" s="2"/>
      <c r="AY4797" s="2"/>
      <c r="BH4797" s="2"/>
      <c r="BQ4797" s="2"/>
    </row>
    <row r="4798" spans="6:69" x14ac:dyDescent="0.2">
      <c r="F4798" s="9"/>
      <c r="G4798" s="9"/>
      <c r="H4798" s="9"/>
      <c r="I4798" s="9"/>
      <c r="J4798" s="9"/>
      <c r="O4798" s="2"/>
      <c r="X4798" s="2"/>
      <c r="AG4798" s="2"/>
      <c r="AP4798" s="2"/>
      <c r="AY4798" s="2"/>
      <c r="BH4798" s="2"/>
      <c r="BQ4798" s="2"/>
    </row>
    <row r="4799" spans="6:69" x14ac:dyDescent="0.2">
      <c r="F4799" s="9"/>
      <c r="G4799" s="9"/>
      <c r="H4799" s="9"/>
      <c r="I4799" s="9"/>
      <c r="J4799" s="9"/>
      <c r="O4799" s="2"/>
      <c r="X4799" s="2"/>
      <c r="AG4799" s="2"/>
      <c r="AP4799" s="2"/>
      <c r="AY4799" s="2"/>
      <c r="BH4799" s="2"/>
      <c r="BQ4799" s="2"/>
    </row>
    <row r="4800" spans="6:69" x14ac:dyDescent="0.2">
      <c r="F4800" s="9"/>
      <c r="G4800" s="9"/>
      <c r="H4800" s="9"/>
      <c r="I4800" s="9"/>
      <c r="J4800" s="9"/>
      <c r="O4800" s="2"/>
      <c r="X4800" s="2"/>
      <c r="AG4800" s="2"/>
      <c r="AP4800" s="2"/>
      <c r="AY4800" s="2"/>
      <c r="BH4800" s="2"/>
      <c r="BQ4800" s="2"/>
    </row>
    <row r="4801" spans="6:69" x14ac:dyDescent="0.2">
      <c r="F4801" s="9"/>
      <c r="G4801" s="9"/>
      <c r="H4801" s="9"/>
      <c r="I4801" s="9"/>
      <c r="J4801" s="9"/>
      <c r="O4801" s="2"/>
      <c r="X4801" s="2"/>
      <c r="AG4801" s="2"/>
      <c r="AP4801" s="2"/>
      <c r="AY4801" s="2"/>
      <c r="BH4801" s="2"/>
      <c r="BQ4801" s="2"/>
    </row>
    <row r="4802" spans="6:69" x14ac:dyDescent="0.2">
      <c r="F4802" s="9"/>
      <c r="G4802" s="9"/>
      <c r="H4802" s="9"/>
      <c r="I4802" s="9"/>
      <c r="J4802" s="9"/>
      <c r="O4802" s="2"/>
      <c r="X4802" s="2"/>
      <c r="AG4802" s="2"/>
      <c r="AP4802" s="2"/>
      <c r="AY4802" s="2"/>
      <c r="BH4802" s="2"/>
      <c r="BQ4802" s="2"/>
    </row>
    <row r="4803" spans="6:69" x14ac:dyDescent="0.2">
      <c r="F4803" s="9"/>
      <c r="G4803" s="9"/>
      <c r="H4803" s="9"/>
      <c r="I4803" s="9"/>
      <c r="J4803" s="9"/>
      <c r="O4803" s="2"/>
      <c r="X4803" s="2"/>
      <c r="AG4803" s="2"/>
      <c r="AP4803" s="2"/>
      <c r="AY4803" s="2"/>
      <c r="BH4803" s="2"/>
      <c r="BQ4803" s="2"/>
    </row>
    <row r="4804" spans="6:69" x14ac:dyDescent="0.2">
      <c r="F4804" s="9"/>
      <c r="G4804" s="9"/>
      <c r="H4804" s="9"/>
      <c r="I4804" s="9"/>
      <c r="J4804" s="9"/>
      <c r="O4804" s="2"/>
      <c r="X4804" s="2"/>
      <c r="AG4804" s="2"/>
      <c r="AP4804" s="2"/>
      <c r="AY4804" s="2"/>
      <c r="BH4804" s="2"/>
      <c r="BQ4804" s="2"/>
    </row>
    <row r="4805" spans="6:69" x14ac:dyDescent="0.2">
      <c r="F4805" s="9"/>
      <c r="G4805" s="9"/>
      <c r="H4805" s="9"/>
      <c r="I4805" s="9"/>
      <c r="J4805" s="9"/>
      <c r="O4805" s="2"/>
      <c r="X4805" s="2"/>
      <c r="AG4805" s="2"/>
      <c r="AP4805" s="2"/>
      <c r="AY4805" s="2"/>
      <c r="BH4805" s="2"/>
      <c r="BQ4805" s="2"/>
    </row>
    <row r="4806" spans="6:69" x14ac:dyDescent="0.2">
      <c r="F4806" s="9"/>
      <c r="G4806" s="9"/>
      <c r="H4806" s="9"/>
      <c r="I4806" s="9"/>
      <c r="J4806" s="9"/>
      <c r="O4806" s="2"/>
      <c r="X4806" s="2"/>
      <c r="AG4806" s="2"/>
      <c r="AP4806" s="2"/>
      <c r="AY4806" s="2"/>
      <c r="BH4806" s="2"/>
      <c r="BQ4806" s="2"/>
    </row>
    <row r="4807" spans="6:69" x14ac:dyDescent="0.2">
      <c r="F4807" s="9"/>
      <c r="G4807" s="9"/>
      <c r="H4807" s="9"/>
      <c r="I4807" s="9"/>
      <c r="J4807" s="9"/>
      <c r="O4807" s="2"/>
      <c r="X4807" s="2"/>
      <c r="AG4807" s="2"/>
      <c r="AP4807" s="2"/>
      <c r="AY4807" s="2"/>
      <c r="BH4807" s="2"/>
      <c r="BQ4807" s="2"/>
    </row>
    <row r="4808" spans="6:69" x14ac:dyDescent="0.2">
      <c r="F4808" s="9"/>
      <c r="G4808" s="9"/>
      <c r="H4808" s="9"/>
      <c r="I4808" s="9"/>
      <c r="J4808" s="9"/>
      <c r="O4808" s="2"/>
      <c r="X4808" s="2"/>
      <c r="AG4808" s="2"/>
      <c r="AP4808" s="2"/>
      <c r="AY4808" s="2"/>
      <c r="BH4808" s="2"/>
      <c r="BQ4808" s="2"/>
    </row>
    <row r="4809" spans="6:69" x14ac:dyDescent="0.2">
      <c r="F4809" s="9"/>
      <c r="G4809" s="9"/>
      <c r="H4809" s="9"/>
      <c r="I4809" s="9"/>
      <c r="J4809" s="9"/>
      <c r="O4809" s="2"/>
      <c r="X4809" s="2"/>
      <c r="AG4809" s="2"/>
      <c r="AP4809" s="2"/>
      <c r="AY4809" s="2"/>
      <c r="BH4809" s="2"/>
      <c r="BQ4809" s="2"/>
    </row>
    <row r="4810" spans="6:69" x14ac:dyDescent="0.2">
      <c r="F4810" s="9"/>
      <c r="G4810" s="9"/>
      <c r="H4810" s="9"/>
      <c r="I4810" s="9"/>
      <c r="J4810" s="9"/>
      <c r="O4810" s="2"/>
      <c r="X4810" s="2"/>
      <c r="AG4810" s="2"/>
      <c r="AP4810" s="2"/>
      <c r="AY4810" s="2"/>
      <c r="BH4810" s="2"/>
      <c r="BQ4810" s="2"/>
    </row>
    <row r="4811" spans="6:69" x14ac:dyDescent="0.2">
      <c r="F4811" s="9"/>
      <c r="G4811" s="9"/>
      <c r="H4811" s="9"/>
      <c r="I4811" s="9"/>
      <c r="J4811" s="9"/>
      <c r="O4811" s="2"/>
      <c r="X4811" s="2"/>
      <c r="AG4811" s="2"/>
      <c r="AP4811" s="2"/>
      <c r="AY4811" s="2"/>
      <c r="BH4811" s="2"/>
      <c r="BQ4811" s="2"/>
    </row>
    <row r="4812" spans="6:69" x14ac:dyDescent="0.2">
      <c r="F4812" s="9"/>
      <c r="G4812" s="9"/>
      <c r="H4812" s="9"/>
      <c r="I4812" s="9"/>
      <c r="J4812" s="9"/>
      <c r="O4812" s="2"/>
      <c r="X4812" s="2"/>
      <c r="AG4812" s="2"/>
      <c r="AP4812" s="2"/>
      <c r="AY4812" s="2"/>
      <c r="BH4812" s="2"/>
      <c r="BQ4812" s="2"/>
    </row>
    <row r="4813" spans="6:69" x14ac:dyDescent="0.2">
      <c r="F4813" s="9"/>
      <c r="G4813" s="9"/>
      <c r="H4813" s="9"/>
      <c r="I4813" s="9"/>
      <c r="J4813" s="9"/>
      <c r="O4813" s="2"/>
      <c r="X4813" s="2"/>
      <c r="AG4813" s="2"/>
      <c r="AP4813" s="2"/>
      <c r="AY4813" s="2"/>
      <c r="BH4813" s="2"/>
      <c r="BQ4813" s="2"/>
    </row>
    <row r="4814" spans="6:69" x14ac:dyDescent="0.2">
      <c r="F4814" s="9"/>
      <c r="G4814" s="9"/>
      <c r="H4814" s="9"/>
      <c r="I4814" s="9"/>
      <c r="J4814" s="9"/>
      <c r="O4814" s="2"/>
      <c r="X4814" s="2"/>
      <c r="AG4814" s="2"/>
      <c r="AP4814" s="2"/>
      <c r="AY4814" s="2"/>
      <c r="BH4814" s="2"/>
      <c r="BQ4814" s="2"/>
    </row>
    <row r="4815" spans="6:69" x14ac:dyDescent="0.2">
      <c r="F4815" s="9"/>
      <c r="G4815" s="9"/>
      <c r="H4815" s="9"/>
      <c r="I4815" s="9"/>
      <c r="J4815" s="9"/>
      <c r="O4815" s="2"/>
      <c r="X4815" s="2"/>
      <c r="AG4815" s="2"/>
      <c r="AP4815" s="2"/>
      <c r="AY4815" s="2"/>
      <c r="BH4815" s="2"/>
      <c r="BQ4815" s="2"/>
    </row>
    <row r="4816" spans="6:69" x14ac:dyDescent="0.2">
      <c r="F4816" s="9"/>
      <c r="G4816" s="9"/>
      <c r="H4816" s="9"/>
      <c r="I4816" s="9"/>
      <c r="J4816" s="9"/>
      <c r="O4816" s="2"/>
      <c r="X4816" s="2"/>
      <c r="AG4816" s="2"/>
      <c r="AP4816" s="2"/>
      <c r="AY4816" s="2"/>
      <c r="BH4816" s="2"/>
      <c r="BQ4816" s="2"/>
    </row>
    <row r="4817" spans="6:69" x14ac:dyDescent="0.2">
      <c r="F4817" s="9"/>
      <c r="G4817" s="9"/>
      <c r="H4817" s="9"/>
      <c r="I4817" s="9"/>
      <c r="J4817" s="9"/>
      <c r="O4817" s="2"/>
      <c r="X4817" s="2"/>
      <c r="AG4817" s="2"/>
      <c r="AP4817" s="2"/>
      <c r="AY4817" s="2"/>
      <c r="BH4817" s="2"/>
      <c r="BQ4817" s="2"/>
    </row>
    <row r="4818" spans="6:69" x14ac:dyDescent="0.2">
      <c r="F4818" s="9"/>
      <c r="G4818" s="9"/>
      <c r="H4818" s="9"/>
      <c r="I4818" s="9"/>
      <c r="J4818" s="9"/>
      <c r="O4818" s="2"/>
      <c r="X4818" s="2"/>
      <c r="AG4818" s="2"/>
      <c r="AP4818" s="2"/>
      <c r="AY4818" s="2"/>
      <c r="BH4818" s="2"/>
      <c r="BQ4818" s="2"/>
    </row>
    <row r="4819" spans="6:69" x14ac:dyDescent="0.2">
      <c r="F4819" s="9"/>
      <c r="G4819" s="9"/>
      <c r="H4819" s="9"/>
      <c r="I4819" s="9"/>
      <c r="J4819" s="9"/>
      <c r="O4819" s="2"/>
      <c r="X4819" s="2"/>
      <c r="AG4819" s="2"/>
      <c r="AP4819" s="2"/>
      <c r="AY4819" s="2"/>
      <c r="BH4819" s="2"/>
      <c r="BQ4819" s="2"/>
    </row>
    <row r="4820" spans="6:69" x14ac:dyDescent="0.2">
      <c r="F4820" s="9"/>
      <c r="G4820" s="9"/>
      <c r="H4820" s="9"/>
      <c r="I4820" s="9"/>
      <c r="J4820" s="9"/>
      <c r="O4820" s="2"/>
      <c r="X4820" s="2"/>
      <c r="AG4820" s="2"/>
      <c r="AP4820" s="2"/>
      <c r="AY4820" s="2"/>
      <c r="BH4820" s="2"/>
      <c r="BQ4820" s="2"/>
    </row>
    <row r="4821" spans="6:69" x14ac:dyDescent="0.2">
      <c r="F4821" s="9"/>
      <c r="G4821" s="9"/>
      <c r="H4821" s="9"/>
      <c r="I4821" s="9"/>
      <c r="J4821" s="9"/>
      <c r="O4821" s="2"/>
      <c r="X4821" s="2"/>
      <c r="AG4821" s="2"/>
      <c r="AP4821" s="2"/>
      <c r="AY4821" s="2"/>
      <c r="BH4821" s="2"/>
      <c r="BQ4821" s="2"/>
    </row>
    <row r="4822" spans="6:69" x14ac:dyDescent="0.2">
      <c r="F4822" s="9"/>
      <c r="G4822" s="9"/>
      <c r="H4822" s="9"/>
      <c r="I4822" s="9"/>
      <c r="J4822" s="9"/>
      <c r="O4822" s="2"/>
      <c r="X4822" s="2"/>
      <c r="AG4822" s="2"/>
      <c r="AP4822" s="2"/>
      <c r="AY4822" s="2"/>
      <c r="BH4822" s="2"/>
      <c r="BQ4822" s="2"/>
    </row>
    <row r="4823" spans="6:69" x14ac:dyDescent="0.2">
      <c r="F4823" s="9"/>
      <c r="G4823" s="9"/>
      <c r="H4823" s="9"/>
      <c r="I4823" s="9"/>
      <c r="J4823" s="9"/>
      <c r="O4823" s="2"/>
      <c r="X4823" s="2"/>
      <c r="AG4823" s="2"/>
      <c r="AP4823" s="2"/>
      <c r="AY4823" s="2"/>
      <c r="BH4823" s="2"/>
      <c r="BQ4823" s="2"/>
    </row>
    <row r="4824" spans="6:69" x14ac:dyDescent="0.2">
      <c r="F4824" s="9"/>
      <c r="G4824" s="9"/>
      <c r="H4824" s="9"/>
      <c r="I4824" s="9"/>
      <c r="J4824" s="9"/>
      <c r="O4824" s="2"/>
      <c r="X4824" s="2"/>
      <c r="AG4824" s="2"/>
      <c r="AP4824" s="2"/>
      <c r="AY4824" s="2"/>
      <c r="BH4824" s="2"/>
      <c r="BQ4824" s="2"/>
    </row>
    <row r="4825" spans="6:69" x14ac:dyDescent="0.2">
      <c r="F4825" s="9"/>
      <c r="G4825" s="9"/>
      <c r="H4825" s="9"/>
      <c r="I4825" s="9"/>
      <c r="J4825" s="9"/>
      <c r="O4825" s="2"/>
      <c r="X4825" s="2"/>
      <c r="AG4825" s="2"/>
      <c r="AP4825" s="2"/>
      <c r="AY4825" s="2"/>
      <c r="BH4825" s="2"/>
      <c r="BQ4825" s="2"/>
    </row>
    <row r="4826" spans="6:69" x14ac:dyDescent="0.2">
      <c r="F4826" s="9"/>
      <c r="G4826" s="9"/>
      <c r="H4826" s="9"/>
      <c r="I4826" s="9"/>
      <c r="J4826" s="9"/>
      <c r="O4826" s="2"/>
      <c r="X4826" s="2"/>
      <c r="AG4826" s="2"/>
      <c r="AP4826" s="2"/>
      <c r="AY4826" s="2"/>
      <c r="BH4826" s="2"/>
      <c r="BQ4826" s="2"/>
    </row>
    <row r="4827" spans="6:69" x14ac:dyDescent="0.2">
      <c r="F4827" s="9"/>
      <c r="G4827" s="9"/>
      <c r="H4827" s="9"/>
      <c r="I4827" s="9"/>
      <c r="J4827" s="9"/>
      <c r="O4827" s="2"/>
      <c r="X4827" s="2"/>
      <c r="AG4827" s="2"/>
      <c r="AP4827" s="2"/>
      <c r="AY4827" s="2"/>
      <c r="BH4827" s="2"/>
      <c r="BQ4827" s="2"/>
    </row>
    <row r="4828" spans="6:69" x14ac:dyDescent="0.2">
      <c r="F4828" s="9"/>
      <c r="G4828" s="9"/>
      <c r="H4828" s="9"/>
      <c r="I4828" s="9"/>
      <c r="J4828" s="9"/>
      <c r="O4828" s="2"/>
      <c r="X4828" s="2"/>
      <c r="AG4828" s="2"/>
      <c r="AP4828" s="2"/>
      <c r="AY4828" s="2"/>
      <c r="BH4828" s="2"/>
      <c r="BQ4828" s="2"/>
    </row>
    <row r="4829" spans="6:69" x14ac:dyDescent="0.2">
      <c r="F4829" s="9"/>
      <c r="G4829" s="9"/>
      <c r="H4829" s="9"/>
      <c r="I4829" s="9"/>
      <c r="J4829" s="9"/>
      <c r="O4829" s="2"/>
      <c r="X4829" s="2"/>
      <c r="AG4829" s="2"/>
      <c r="AP4829" s="2"/>
      <c r="AY4829" s="2"/>
      <c r="BH4829" s="2"/>
      <c r="BQ4829" s="2"/>
    </row>
    <row r="4830" spans="6:69" x14ac:dyDescent="0.2">
      <c r="F4830" s="9"/>
      <c r="G4830" s="9"/>
      <c r="H4830" s="9"/>
      <c r="I4830" s="9"/>
      <c r="J4830" s="9"/>
      <c r="O4830" s="2"/>
      <c r="X4830" s="2"/>
      <c r="AG4830" s="2"/>
      <c r="AP4830" s="2"/>
      <c r="AY4830" s="2"/>
      <c r="BH4830" s="2"/>
      <c r="BQ4830" s="2"/>
    </row>
    <row r="4831" spans="6:69" x14ac:dyDescent="0.2">
      <c r="F4831" s="9"/>
      <c r="G4831" s="9"/>
      <c r="H4831" s="9"/>
      <c r="I4831" s="9"/>
      <c r="J4831" s="9"/>
      <c r="O4831" s="2"/>
      <c r="X4831" s="2"/>
      <c r="AG4831" s="2"/>
      <c r="AP4831" s="2"/>
      <c r="AY4831" s="2"/>
      <c r="BH4831" s="2"/>
      <c r="BQ4831" s="2"/>
    </row>
    <row r="4832" spans="6:69" x14ac:dyDescent="0.2">
      <c r="F4832" s="9"/>
      <c r="G4832" s="9"/>
      <c r="H4832" s="9"/>
      <c r="I4832" s="9"/>
      <c r="J4832" s="9"/>
      <c r="O4832" s="2"/>
      <c r="X4832" s="2"/>
      <c r="AG4832" s="2"/>
      <c r="AP4832" s="2"/>
      <c r="AY4832" s="2"/>
      <c r="BH4832" s="2"/>
      <c r="BQ4832" s="2"/>
    </row>
    <row r="4833" spans="6:69" x14ac:dyDescent="0.2">
      <c r="F4833" s="9"/>
      <c r="G4833" s="9"/>
      <c r="H4833" s="9"/>
      <c r="I4833" s="9"/>
      <c r="J4833" s="9"/>
      <c r="O4833" s="2"/>
      <c r="X4833" s="2"/>
      <c r="AG4833" s="2"/>
      <c r="AP4833" s="2"/>
      <c r="AY4833" s="2"/>
      <c r="BH4833" s="2"/>
      <c r="BQ4833" s="2"/>
    </row>
    <row r="4834" spans="6:69" x14ac:dyDescent="0.2">
      <c r="F4834" s="9"/>
      <c r="G4834" s="9"/>
      <c r="H4834" s="9"/>
      <c r="I4834" s="9"/>
      <c r="J4834" s="9"/>
      <c r="O4834" s="2"/>
      <c r="X4834" s="2"/>
      <c r="AG4834" s="2"/>
      <c r="AP4834" s="2"/>
      <c r="AY4834" s="2"/>
      <c r="BH4834" s="2"/>
      <c r="BQ4834" s="2"/>
    </row>
    <row r="4835" spans="6:69" x14ac:dyDescent="0.2">
      <c r="F4835" s="9"/>
      <c r="G4835" s="9"/>
      <c r="H4835" s="9"/>
      <c r="I4835" s="9"/>
      <c r="J4835" s="9"/>
      <c r="O4835" s="2"/>
      <c r="X4835" s="2"/>
      <c r="AG4835" s="2"/>
      <c r="AP4835" s="2"/>
      <c r="AY4835" s="2"/>
      <c r="BH4835" s="2"/>
      <c r="BQ4835" s="2"/>
    </row>
    <row r="4836" spans="6:69" x14ac:dyDescent="0.2">
      <c r="F4836" s="9"/>
      <c r="G4836" s="9"/>
      <c r="H4836" s="9"/>
      <c r="I4836" s="9"/>
      <c r="J4836" s="9"/>
      <c r="O4836" s="2"/>
      <c r="X4836" s="2"/>
      <c r="AG4836" s="2"/>
      <c r="AP4836" s="2"/>
      <c r="AY4836" s="2"/>
      <c r="BH4836" s="2"/>
      <c r="BQ4836" s="2"/>
    </row>
    <row r="4837" spans="6:69" x14ac:dyDescent="0.2">
      <c r="F4837" s="9"/>
      <c r="G4837" s="9"/>
      <c r="H4837" s="9"/>
      <c r="I4837" s="9"/>
      <c r="J4837" s="9"/>
      <c r="O4837" s="2"/>
      <c r="X4837" s="2"/>
      <c r="AG4837" s="2"/>
      <c r="AP4837" s="2"/>
      <c r="AY4837" s="2"/>
      <c r="BH4837" s="2"/>
      <c r="BQ4837" s="2"/>
    </row>
    <row r="4838" spans="6:69" x14ac:dyDescent="0.2">
      <c r="F4838" s="9"/>
      <c r="G4838" s="9"/>
      <c r="H4838" s="9"/>
      <c r="I4838" s="9"/>
      <c r="J4838" s="9"/>
      <c r="O4838" s="2"/>
      <c r="X4838" s="2"/>
      <c r="AG4838" s="2"/>
      <c r="AP4838" s="2"/>
      <c r="AY4838" s="2"/>
      <c r="BH4838" s="2"/>
      <c r="BQ4838" s="2"/>
    </row>
    <row r="4839" spans="6:69" x14ac:dyDescent="0.2">
      <c r="F4839" s="9"/>
      <c r="G4839" s="9"/>
      <c r="H4839" s="9"/>
      <c r="I4839" s="9"/>
      <c r="J4839" s="9"/>
      <c r="O4839" s="2"/>
      <c r="X4839" s="2"/>
      <c r="AG4839" s="2"/>
      <c r="AP4839" s="2"/>
      <c r="AY4839" s="2"/>
      <c r="BH4839" s="2"/>
      <c r="BQ4839" s="2"/>
    </row>
    <row r="4840" spans="6:69" x14ac:dyDescent="0.2">
      <c r="F4840" s="9"/>
      <c r="G4840" s="9"/>
      <c r="H4840" s="9"/>
      <c r="I4840" s="9"/>
      <c r="J4840" s="9"/>
      <c r="O4840" s="2"/>
      <c r="X4840" s="2"/>
      <c r="AG4840" s="2"/>
      <c r="AP4840" s="2"/>
      <c r="AY4840" s="2"/>
      <c r="BH4840" s="2"/>
      <c r="BQ4840" s="2"/>
    </row>
    <row r="4841" spans="6:69" x14ac:dyDescent="0.2">
      <c r="F4841" s="9"/>
      <c r="G4841" s="9"/>
      <c r="H4841" s="9"/>
      <c r="I4841" s="9"/>
      <c r="J4841" s="9"/>
      <c r="O4841" s="2"/>
      <c r="X4841" s="2"/>
      <c r="AG4841" s="2"/>
      <c r="AP4841" s="2"/>
      <c r="AY4841" s="2"/>
      <c r="BH4841" s="2"/>
      <c r="BQ4841" s="2"/>
    </row>
    <row r="4842" spans="6:69" x14ac:dyDescent="0.2">
      <c r="F4842" s="9"/>
      <c r="G4842" s="9"/>
      <c r="H4842" s="9"/>
      <c r="I4842" s="9"/>
      <c r="J4842" s="9"/>
      <c r="O4842" s="2"/>
      <c r="X4842" s="2"/>
      <c r="AG4842" s="2"/>
      <c r="AP4842" s="2"/>
      <c r="AY4842" s="2"/>
      <c r="BH4842" s="2"/>
      <c r="BQ4842" s="2"/>
    </row>
    <row r="4843" spans="6:69" x14ac:dyDescent="0.2">
      <c r="F4843" s="9"/>
      <c r="G4843" s="9"/>
      <c r="H4843" s="9"/>
      <c r="I4843" s="9"/>
      <c r="J4843" s="9"/>
      <c r="O4843" s="2"/>
      <c r="X4843" s="2"/>
      <c r="AG4843" s="2"/>
      <c r="AP4843" s="2"/>
      <c r="AY4843" s="2"/>
      <c r="BH4843" s="2"/>
      <c r="BQ4843" s="2"/>
    </row>
    <row r="4844" spans="6:69" x14ac:dyDescent="0.2">
      <c r="F4844" s="9"/>
      <c r="G4844" s="9"/>
      <c r="H4844" s="9"/>
      <c r="I4844" s="9"/>
      <c r="J4844" s="9"/>
      <c r="O4844" s="2"/>
      <c r="X4844" s="2"/>
      <c r="AG4844" s="2"/>
      <c r="AP4844" s="2"/>
      <c r="AY4844" s="2"/>
      <c r="BH4844" s="2"/>
      <c r="BQ4844" s="2"/>
    </row>
    <row r="4845" spans="6:69" x14ac:dyDescent="0.2">
      <c r="F4845" s="9"/>
      <c r="G4845" s="9"/>
      <c r="H4845" s="9"/>
      <c r="I4845" s="9"/>
      <c r="J4845" s="9"/>
      <c r="O4845" s="2"/>
      <c r="X4845" s="2"/>
      <c r="AG4845" s="2"/>
      <c r="AP4845" s="2"/>
      <c r="AY4845" s="2"/>
      <c r="BH4845" s="2"/>
      <c r="BQ4845" s="2"/>
    </row>
    <row r="4846" spans="6:69" x14ac:dyDescent="0.2">
      <c r="F4846" s="9"/>
      <c r="G4846" s="9"/>
      <c r="H4846" s="9"/>
      <c r="I4846" s="9"/>
      <c r="J4846" s="9"/>
      <c r="O4846" s="2"/>
      <c r="X4846" s="2"/>
      <c r="AG4846" s="2"/>
      <c r="AP4846" s="2"/>
      <c r="AY4846" s="2"/>
      <c r="BH4846" s="2"/>
      <c r="BQ4846" s="2"/>
    </row>
    <row r="4847" spans="6:69" x14ac:dyDescent="0.2">
      <c r="F4847" s="9"/>
      <c r="G4847" s="9"/>
      <c r="H4847" s="9"/>
      <c r="I4847" s="9"/>
      <c r="J4847" s="9"/>
      <c r="O4847" s="2"/>
      <c r="X4847" s="2"/>
      <c r="AG4847" s="2"/>
      <c r="AP4847" s="2"/>
      <c r="AY4847" s="2"/>
      <c r="BH4847" s="2"/>
      <c r="BQ4847" s="2"/>
    </row>
    <row r="4848" spans="6:69" x14ac:dyDescent="0.2">
      <c r="F4848" s="9"/>
      <c r="G4848" s="9"/>
      <c r="H4848" s="9"/>
      <c r="I4848" s="9"/>
      <c r="J4848" s="9"/>
      <c r="O4848" s="2"/>
      <c r="X4848" s="2"/>
      <c r="AG4848" s="2"/>
      <c r="AP4848" s="2"/>
      <c r="AY4848" s="2"/>
      <c r="BH4848" s="2"/>
      <c r="BQ4848" s="2"/>
    </row>
    <row r="4849" spans="6:69" x14ac:dyDescent="0.2">
      <c r="F4849" s="9"/>
      <c r="G4849" s="9"/>
      <c r="H4849" s="9"/>
      <c r="I4849" s="9"/>
      <c r="J4849" s="9"/>
      <c r="O4849" s="2"/>
      <c r="X4849" s="2"/>
      <c r="AG4849" s="2"/>
      <c r="AP4849" s="2"/>
      <c r="AY4849" s="2"/>
      <c r="BH4849" s="2"/>
      <c r="BQ4849" s="2"/>
    </row>
    <row r="4850" spans="6:69" x14ac:dyDescent="0.2">
      <c r="F4850" s="9"/>
      <c r="G4850" s="9"/>
      <c r="H4850" s="9"/>
      <c r="I4850" s="9"/>
      <c r="J4850" s="9"/>
      <c r="O4850" s="2"/>
      <c r="X4850" s="2"/>
      <c r="AG4850" s="2"/>
      <c r="AP4850" s="2"/>
      <c r="AY4850" s="2"/>
      <c r="BH4850" s="2"/>
      <c r="BQ4850" s="2"/>
    </row>
    <row r="4851" spans="6:69" x14ac:dyDescent="0.2">
      <c r="F4851" s="9"/>
      <c r="G4851" s="9"/>
      <c r="H4851" s="9"/>
      <c r="I4851" s="9"/>
      <c r="J4851" s="9"/>
      <c r="O4851" s="2"/>
      <c r="X4851" s="2"/>
      <c r="AG4851" s="2"/>
      <c r="AP4851" s="2"/>
      <c r="AY4851" s="2"/>
      <c r="BH4851" s="2"/>
      <c r="BQ4851" s="2"/>
    </row>
    <row r="4852" spans="6:69" x14ac:dyDescent="0.2">
      <c r="F4852" s="9"/>
      <c r="G4852" s="9"/>
      <c r="H4852" s="9"/>
      <c r="I4852" s="9"/>
      <c r="J4852" s="9"/>
      <c r="O4852" s="2"/>
      <c r="X4852" s="2"/>
      <c r="AG4852" s="2"/>
      <c r="AP4852" s="2"/>
      <c r="AY4852" s="2"/>
      <c r="BH4852" s="2"/>
      <c r="BQ4852" s="2"/>
    </row>
    <row r="4853" spans="6:69" x14ac:dyDescent="0.2">
      <c r="F4853" s="9"/>
      <c r="G4853" s="9"/>
      <c r="H4853" s="9"/>
      <c r="I4853" s="9"/>
      <c r="J4853" s="9"/>
      <c r="O4853" s="2"/>
      <c r="X4853" s="2"/>
      <c r="AG4853" s="2"/>
      <c r="AP4853" s="2"/>
      <c r="AY4853" s="2"/>
      <c r="BH4853" s="2"/>
      <c r="BQ4853" s="2"/>
    </row>
    <row r="4854" spans="6:69" x14ac:dyDescent="0.2">
      <c r="F4854" s="9"/>
      <c r="G4854" s="9"/>
      <c r="H4854" s="9"/>
      <c r="I4854" s="9"/>
      <c r="J4854" s="9"/>
      <c r="O4854" s="2"/>
      <c r="X4854" s="2"/>
      <c r="AG4854" s="2"/>
      <c r="AP4854" s="2"/>
      <c r="AY4854" s="2"/>
      <c r="BH4854" s="2"/>
      <c r="BQ4854" s="2"/>
    </row>
    <row r="4855" spans="6:69" x14ac:dyDescent="0.2">
      <c r="F4855" s="9"/>
      <c r="G4855" s="9"/>
      <c r="H4855" s="9"/>
      <c r="I4855" s="9"/>
      <c r="J4855" s="9"/>
      <c r="O4855" s="2"/>
      <c r="X4855" s="2"/>
      <c r="AG4855" s="2"/>
      <c r="AP4855" s="2"/>
      <c r="AY4855" s="2"/>
      <c r="BH4855" s="2"/>
      <c r="BQ4855" s="2"/>
    </row>
    <row r="4856" spans="6:69" x14ac:dyDescent="0.2">
      <c r="F4856" s="9"/>
      <c r="G4856" s="9"/>
      <c r="H4856" s="9"/>
      <c r="I4856" s="9"/>
      <c r="J4856" s="9"/>
      <c r="O4856" s="2"/>
      <c r="X4856" s="2"/>
      <c r="AG4856" s="2"/>
      <c r="AP4856" s="2"/>
      <c r="AY4856" s="2"/>
      <c r="BH4856" s="2"/>
      <c r="BQ4856" s="2"/>
    </row>
    <row r="4857" spans="6:69" x14ac:dyDescent="0.2">
      <c r="F4857" s="9"/>
      <c r="G4857" s="9"/>
      <c r="H4857" s="9"/>
      <c r="I4857" s="9"/>
      <c r="J4857" s="9"/>
      <c r="O4857" s="2"/>
      <c r="X4857" s="2"/>
      <c r="AG4857" s="2"/>
      <c r="AP4857" s="2"/>
      <c r="AY4857" s="2"/>
      <c r="BH4857" s="2"/>
      <c r="BQ4857" s="2"/>
    </row>
    <row r="4858" spans="6:69" x14ac:dyDescent="0.2">
      <c r="F4858" s="9"/>
      <c r="G4858" s="9"/>
      <c r="H4858" s="9"/>
      <c r="I4858" s="9"/>
      <c r="J4858" s="9"/>
      <c r="O4858" s="2"/>
      <c r="X4858" s="2"/>
      <c r="AG4858" s="2"/>
      <c r="AP4858" s="2"/>
      <c r="AY4858" s="2"/>
      <c r="BH4858" s="2"/>
      <c r="BQ4858" s="2"/>
    </row>
    <row r="4859" spans="6:69" x14ac:dyDescent="0.2">
      <c r="F4859" s="9"/>
      <c r="G4859" s="9"/>
      <c r="H4859" s="9"/>
      <c r="I4859" s="9"/>
      <c r="J4859" s="9"/>
      <c r="O4859" s="2"/>
      <c r="X4859" s="2"/>
      <c r="AG4859" s="2"/>
      <c r="AP4859" s="2"/>
      <c r="AY4859" s="2"/>
      <c r="BH4859" s="2"/>
      <c r="BQ4859" s="2"/>
    </row>
    <row r="4860" spans="6:69" x14ac:dyDescent="0.2">
      <c r="F4860" s="9"/>
      <c r="G4860" s="9"/>
      <c r="H4860" s="9"/>
      <c r="I4860" s="9"/>
      <c r="J4860" s="9"/>
      <c r="O4860" s="2"/>
      <c r="X4860" s="2"/>
      <c r="AG4860" s="2"/>
      <c r="AP4860" s="2"/>
      <c r="AY4860" s="2"/>
      <c r="BH4860" s="2"/>
      <c r="BQ4860" s="2"/>
    </row>
    <row r="4861" spans="6:69" x14ac:dyDescent="0.2">
      <c r="F4861" s="9"/>
      <c r="G4861" s="9"/>
      <c r="H4861" s="9"/>
      <c r="I4861" s="9"/>
      <c r="J4861" s="9"/>
      <c r="O4861" s="2"/>
      <c r="X4861" s="2"/>
      <c r="AG4861" s="2"/>
      <c r="AP4861" s="2"/>
      <c r="AY4861" s="2"/>
      <c r="BH4861" s="2"/>
      <c r="BQ4861" s="2"/>
    </row>
    <row r="4862" spans="6:69" x14ac:dyDescent="0.2">
      <c r="F4862" s="9"/>
      <c r="G4862" s="9"/>
      <c r="H4862" s="9"/>
      <c r="I4862" s="9"/>
      <c r="J4862" s="9"/>
      <c r="O4862" s="2"/>
      <c r="X4862" s="2"/>
      <c r="AG4862" s="2"/>
      <c r="AP4862" s="2"/>
      <c r="AY4862" s="2"/>
      <c r="BH4862" s="2"/>
      <c r="BQ4862" s="2"/>
    </row>
    <row r="4863" spans="6:69" x14ac:dyDescent="0.2">
      <c r="F4863" s="9"/>
      <c r="G4863" s="9"/>
      <c r="H4863" s="9"/>
      <c r="I4863" s="9"/>
      <c r="J4863" s="9"/>
      <c r="O4863" s="2"/>
      <c r="X4863" s="2"/>
      <c r="AG4863" s="2"/>
      <c r="AP4863" s="2"/>
      <c r="AY4863" s="2"/>
      <c r="BH4863" s="2"/>
      <c r="BQ4863" s="2"/>
    </row>
    <row r="4864" spans="6:69" x14ac:dyDescent="0.2">
      <c r="F4864" s="9"/>
      <c r="G4864" s="9"/>
      <c r="H4864" s="9"/>
      <c r="I4864" s="9"/>
      <c r="J4864" s="9"/>
      <c r="O4864" s="2"/>
      <c r="X4864" s="2"/>
      <c r="AG4864" s="2"/>
      <c r="AP4864" s="2"/>
      <c r="AY4864" s="2"/>
      <c r="BH4864" s="2"/>
      <c r="BQ4864" s="2"/>
    </row>
    <row r="4865" spans="6:69" x14ac:dyDescent="0.2">
      <c r="F4865" s="9"/>
      <c r="G4865" s="9"/>
      <c r="H4865" s="9"/>
      <c r="I4865" s="9"/>
      <c r="J4865" s="9"/>
      <c r="O4865" s="2"/>
      <c r="X4865" s="2"/>
      <c r="AG4865" s="2"/>
      <c r="AP4865" s="2"/>
      <c r="AY4865" s="2"/>
      <c r="BH4865" s="2"/>
      <c r="BQ4865" s="2"/>
    </row>
    <row r="4866" spans="6:69" x14ac:dyDescent="0.2">
      <c r="F4866" s="9"/>
      <c r="G4866" s="9"/>
      <c r="H4866" s="9"/>
      <c r="I4866" s="9"/>
      <c r="J4866" s="9"/>
      <c r="O4866" s="2"/>
      <c r="X4866" s="2"/>
      <c r="AG4866" s="2"/>
      <c r="AP4866" s="2"/>
      <c r="AY4866" s="2"/>
      <c r="BH4866" s="2"/>
      <c r="BQ4866" s="2"/>
    </row>
    <row r="4867" spans="6:69" x14ac:dyDescent="0.2">
      <c r="F4867" s="9"/>
      <c r="G4867" s="9"/>
      <c r="H4867" s="9"/>
      <c r="I4867" s="9"/>
      <c r="J4867" s="9"/>
      <c r="O4867" s="2"/>
      <c r="X4867" s="2"/>
      <c r="AG4867" s="2"/>
      <c r="AP4867" s="2"/>
      <c r="AY4867" s="2"/>
      <c r="BH4867" s="2"/>
      <c r="BQ4867" s="2"/>
    </row>
    <row r="4868" spans="6:69" x14ac:dyDescent="0.2">
      <c r="F4868" s="9"/>
      <c r="G4868" s="9"/>
      <c r="H4868" s="9"/>
      <c r="I4868" s="9"/>
      <c r="J4868" s="9"/>
      <c r="O4868" s="2"/>
      <c r="X4868" s="2"/>
      <c r="AG4868" s="2"/>
      <c r="AP4868" s="2"/>
      <c r="AY4868" s="2"/>
      <c r="BH4868" s="2"/>
      <c r="BQ4868" s="2"/>
    </row>
    <row r="4869" spans="6:69" x14ac:dyDescent="0.2">
      <c r="F4869" s="9"/>
      <c r="G4869" s="9"/>
      <c r="H4869" s="9"/>
      <c r="I4869" s="9"/>
      <c r="J4869" s="9"/>
      <c r="O4869" s="2"/>
      <c r="X4869" s="2"/>
      <c r="AG4869" s="2"/>
      <c r="AP4869" s="2"/>
      <c r="AY4869" s="2"/>
      <c r="BH4869" s="2"/>
      <c r="BQ4869" s="2"/>
    </row>
    <row r="4870" spans="6:69" x14ac:dyDescent="0.2">
      <c r="F4870" s="9"/>
      <c r="G4870" s="9"/>
      <c r="H4870" s="9"/>
      <c r="I4870" s="9"/>
      <c r="J4870" s="9"/>
      <c r="O4870" s="2"/>
      <c r="X4870" s="2"/>
      <c r="AG4870" s="2"/>
      <c r="AP4870" s="2"/>
      <c r="AY4870" s="2"/>
      <c r="BH4870" s="2"/>
      <c r="BQ4870" s="2"/>
    </row>
    <row r="4871" spans="6:69" x14ac:dyDescent="0.2">
      <c r="F4871" s="9"/>
      <c r="G4871" s="9"/>
      <c r="H4871" s="9"/>
      <c r="I4871" s="9"/>
      <c r="J4871" s="9"/>
      <c r="O4871" s="2"/>
      <c r="X4871" s="2"/>
      <c r="AG4871" s="2"/>
      <c r="AP4871" s="2"/>
      <c r="AY4871" s="2"/>
      <c r="BH4871" s="2"/>
      <c r="BQ4871" s="2"/>
    </row>
    <row r="4872" spans="6:69" x14ac:dyDescent="0.2">
      <c r="F4872" s="9"/>
      <c r="G4872" s="9"/>
      <c r="H4872" s="9"/>
      <c r="I4872" s="9"/>
      <c r="J4872" s="9"/>
      <c r="O4872" s="2"/>
      <c r="X4872" s="2"/>
      <c r="AG4872" s="2"/>
      <c r="AP4872" s="2"/>
      <c r="AY4872" s="2"/>
      <c r="BH4872" s="2"/>
      <c r="BQ4872" s="2"/>
    </row>
    <row r="4873" spans="6:69" x14ac:dyDescent="0.2">
      <c r="F4873" s="9"/>
      <c r="G4873" s="9"/>
      <c r="H4873" s="9"/>
      <c r="I4873" s="9"/>
      <c r="J4873" s="9"/>
      <c r="O4873" s="2"/>
      <c r="X4873" s="2"/>
      <c r="AG4873" s="2"/>
      <c r="AP4873" s="2"/>
      <c r="AY4873" s="2"/>
      <c r="BH4873" s="2"/>
      <c r="BQ4873" s="2"/>
    </row>
    <row r="4874" spans="6:69" x14ac:dyDescent="0.2">
      <c r="F4874" s="9"/>
      <c r="G4874" s="9"/>
      <c r="H4874" s="9"/>
      <c r="I4874" s="9"/>
      <c r="J4874" s="9"/>
      <c r="O4874" s="2"/>
      <c r="X4874" s="2"/>
      <c r="AG4874" s="2"/>
      <c r="AP4874" s="2"/>
      <c r="AY4874" s="2"/>
      <c r="BH4874" s="2"/>
      <c r="BQ4874" s="2"/>
    </row>
    <row r="4875" spans="6:69" x14ac:dyDescent="0.2">
      <c r="F4875" s="9"/>
      <c r="G4875" s="9"/>
      <c r="H4875" s="9"/>
      <c r="I4875" s="9"/>
      <c r="J4875" s="9"/>
      <c r="O4875" s="2"/>
      <c r="X4875" s="2"/>
      <c r="AG4875" s="2"/>
      <c r="AP4875" s="2"/>
      <c r="AY4875" s="2"/>
      <c r="BH4875" s="2"/>
      <c r="BQ4875" s="2"/>
    </row>
    <row r="4876" spans="6:69" x14ac:dyDescent="0.2">
      <c r="F4876" s="9"/>
      <c r="G4876" s="9"/>
      <c r="H4876" s="9"/>
      <c r="I4876" s="9"/>
      <c r="J4876" s="9"/>
      <c r="O4876" s="2"/>
      <c r="X4876" s="2"/>
      <c r="AG4876" s="2"/>
      <c r="AP4876" s="2"/>
      <c r="AY4876" s="2"/>
      <c r="BH4876" s="2"/>
      <c r="BQ4876" s="2"/>
    </row>
    <row r="4877" spans="6:69" x14ac:dyDescent="0.2">
      <c r="F4877" s="9"/>
      <c r="G4877" s="9"/>
      <c r="H4877" s="9"/>
      <c r="I4877" s="9"/>
      <c r="J4877" s="9"/>
      <c r="O4877" s="2"/>
      <c r="X4877" s="2"/>
      <c r="AG4877" s="2"/>
      <c r="AP4877" s="2"/>
      <c r="AY4877" s="2"/>
      <c r="BH4877" s="2"/>
      <c r="BQ4877" s="2"/>
    </row>
    <row r="4878" spans="6:69" x14ac:dyDescent="0.2">
      <c r="F4878" s="9"/>
      <c r="G4878" s="9"/>
      <c r="H4878" s="9"/>
      <c r="I4878" s="9"/>
      <c r="J4878" s="9"/>
      <c r="O4878" s="2"/>
      <c r="X4878" s="2"/>
      <c r="AG4878" s="2"/>
      <c r="AP4878" s="2"/>
      <c r="AY4878" s="2"/>
      <c r="BH4878" s="2"/>
      <c r="BQ4878" s="2"/>
    </row>
    <row r="4879" spans="6:69" x14ac:dyDescent="0.2">
      <c r="F4879" s="9"/>
      <c r="G4879" s="9"/>
      <c r="H4879" s="9"/>
      <c r="I4879" s="9"/>
      <c r="J4879" s="9"/>
      <c r="O4879" s="2"/>
      <c r="X4879" s="2"/>
      <c r="AG4879" s="2"/>
      <c r="AP4879" s="2"/>
      <c r="AY4879" s="2"/>
      <c r="BH4879" s="2"/>
      <c r="BQ4879" s="2"/>
    </row>
    <row r="4880" spans="6:69" x14ac:dyDescent="0.2">
      <c r="F4880" s="9"/>
      <c r="G4880" s="9"/>
      <c r="H4880" s="9"/>
      <c r="I4880" s="9"/>
      <c r="J4880" s="9"/>
      <c r="O4880" s="2"/>
      <c r="X4880" s="2"/>
      <c r="AG4880" s="2"/>
      <c r="AP4880" s="2"/>
      <c r="AY4880" s="2"/>
      <c r="BH4880" s="2"/>
      <c r="BQ4880" s="2"/>
    </row>
    <row r="4881" spans="6:69" x14ac:dyDescent="0.2">
      <c r="F4881" s="9"/>
      <c r="G4881" s="9"/>
      <c r="H4881" s="9"/>
      <c r="I4881" s="9"/>
      <c r="J4881" s="9"/>
      <c r="O4881" s="2"/>
      <c r="X4881" s="2"/>
      <c r="AG4881" s="2"/>
      <c r="AP4881" s="2"/>
      <c r="AY4881" s="2"/>
      <c r="BH4881" s="2"/>
      <c r="BQ4881" s="2"/>
    </row>
    <row r="4882" spans="6:69" x14ac:dyDescent="0.2">
      <c r="F4882" s="9"/>
      <c r="G4882" s="9"/>
      <c r="H4882" s="9"/>
      <c r="I4882" s="9"/>
      <c r="J4882" s="9"/>
      <c r="O4882" s="2"/>
      <c r="X4882" s="2"/>
      <c r="AG4882" s="2"/>
      <c r="AP4882" s="2"/>
      <c r="AY4882" s="2"/>
      <c r="BH4882" s="2"/>
      <c r="BQ4882" s="2"/>
    </row>
    <row r="4883" spans="6:69" x14ac:dyDescent="0.2">
      <c r="F4883" s="9"/>
      <c r="G4883" s="9"/>
      <c r="H4883" s="9"/>
      <c r="I4883" s="9"/>
      <c r="J4883" s="9"/>
      <c r="O4883" s="2"/>
      <c r="X4883" s="2"/>
      <c r="AG4883" s="2"/>
      <c r="AP4883" s="2"/>
      <c r="AY4883" s="2"/>
      <c r="BH4883" s="2"/>
      <c r="BQ4883" s="2"/>
    </row>
    <row r="4884" spans="6:69" x14ac:dyDescent="0.2">
      <c r="F4884" s="9"/>
      <c r="G4884" s="9"/>
      <c r="H4884" s="9"/>
      <c r="I4884" s="9"/>
      <c r="J4884" s="9"/>
      <c r="O4884" s="2"/>
      <c r="X4884" s="2"/>
      <c r="AG4884" s="2"/>
      <c r="AP4884" s="2"/>
      <c r="AY4884" s="2"/>
      <c r="BH4884" s="2"/>
      <c r="BQ4884" s="2"/>
    </row>
    <row r="4885" spans="6:69" x14ac:dyDescent="0.2">
      <c r="F4885" s="9"/>
      <c r="G4885" s="9"/>
      <c r="H4885" s="9"/>
      <c r="I4885" s="9"/>
      <c r="J4885" s="9"/>
      <c r="O4885" s="2"/>
      <c r="X4885" s="2"/>
      <c r="AG4885" s="2"/>
      <c r="AP4885" s="2"/>
      <c r="AY4885" s="2"/>
      <c r="BH4885" s="2"/>
      <c r="BQ4885" s="2"/>
    </row>
    <row r="4886" spans="6:69" x14ac:dyDescent="0.2">
      <c r="F4886" s="9"/>
      <c r="G4886" s="9"/>
      <c r="H4886" s="9"/>
      <c r="I4886" s="9"/>
      <c r="J4886" s="9"/>
      <c r="O4886" s="2"/>
      <c r="X4886" s="2"/>
      <c r="AG4886" s="2"/>
      <c r="AP4886" s="2"/>
      <c r="AY4886" s="2"/>
      <c r="BH4886" s="2"/>
      <c r="BQ4886" s="2"/>
    </row>
    <row r="4887" spans="6:69" x14ac:dyDescent="0.2">
      <c r="F4887" s="9"/>
      <c r="G4887" s="9"/>
      <c r="H4887" s="9"/>
      <c r="I4887" s="9"/>
      <c r="J4887" s="9"/>
      <c r="O4887" s="2"/>
      <c r="X4887" s="2"/>
      <c r="AG4887" s="2"/>
      <c r="AP4887" s="2"/>
      <c r="AY4887" s="2"/>
      <c r="BH4887" s="2"/>
      <c r="BQ4887" s="2"/>
    </row>
    <row r="4888" spans="6:69" x14ac:dyDescent="0.2">
      <c r="F4888" s="9"/>
      <c r="G4888" s="9"/>
      <c r="H4888" s="9"/>
      <c r="I4888" s="9"/>
      <c r="J4888" s="9"/>
      <c r="O4888" s="2"/>
      <c r="X4888" s="2"/>
      <c r="AG4888" s="2"/>
      <c r="AP4888" s="2"/>
      <c r="AY4888" s="2"/>
      <c r="BH4888" s="2"/>
      <c r="BQ4888" s="2"/>
    </row>
    <row r="4889" spans="6:69" x14ac:dyDescent="0.2">
      <c r="F4889" s="9"/>
      <c r="G4889" s="9"/>
      <c r="H4889" s="9"/>
      <c r="I4889" s="9"/>
      <c r="J4889" s="9"/>
      <c r="O4889" s="2"/>
      <c r="X4889" s="2"/>
      <c r="AG4889" s="2"/>
      <c r="AP4889" s="2"/>
      <c r="AY4889" s="2"/>
      <c r="BH4889" s="2"/>
      <c r="BQ4889" s="2"/>
    </row>
    <row r="4890" spans="6:69" x14ac:dyDescent="0.2">
      <c r="F4890" s="9"/>
      <c r="G4890" s="9"/>
      <c r="H4890" s="9"/>
      <c r="I4890" s="9"/>
      <c r="J4890" s="9"/>
      <c r="O4890" s="2"/>
      <c r="X4890" s="2"/>
      <c r="AG4890" s="2"/>
      <c r="AP4890" s="2"/>
      <c r="AY4890" s="2"/>
      <c r="BH4890" s="2"/>
      <c r="BQ4890" s="2"/>
    </row>
    <row r="4891" spans="6:69" x14ac:dyDescent="0.2">
      <c r="F4891" s="9"/>
      <c r="G4891" s="9"/>
      <c r="H4891" s="9"/>
      <c r="I4891" s="9"/>
      <c r="J4891" s="9"/>
      <c r="O4891" s="2"/>
      <c r="X4891" s="2"/>
      <c r="AG4891" s="2"/>
      <c r="AP4891" s="2"/>
      <c r="AY4891" s="2"/>
      <c r="BH4891" s="2"/>
      <c r="BQ4891" s="2"/>
    </row>
    <row r="4892" spans="6:69" x14ac:dyDescent="0.2">
      <c r="F4892" s="9"/>
      <c r="G4892" s="9"/>
      <c r="H4892" s="9"/>
      <c r="I4892" s="9"/>
      <c r="J4892" s="9"/>
      <c r="O4892" s="2"/>
      <c r="X4892" s="2"/>
      <c r="AG4892" s="2"/>
      <c r="AP4892" s="2"/>
      <c r="AY4892" s="2"/>
      <c r="BH4892" s="2"/>
      <c r="BQ4892" s="2"/>
    </row>
    <row r="4893" spans="6:69" x14ac:dyDescent="0.2">
      <c r="F4893" s="9"/>
      <c r="G4893" s="9"/>
      <c r="H4893" s="9"/>
      <c r="I4893" s="9"/>
      <c r="J4893" s="9"/>
      <c r="O4893" s="2"/>
      <c r="X4893" s="2"/>
      <c r="AG4893" s="2"/>
      <c r="AP4893" s="2"/>
      <c r="AY4893" s="2"/>
      <c r="BH4893" s="2"/>
      <c r="BQ4893" s="2"/>
    </row>
    <row r="4894" spans="6:69" x14ac:dyDescent="0.2">
      <c r="F4894" s="9"/>
      <c r="G4894" s="9"/>
      <c r="H4894" s="9"/>
      <c r="I4894" s="9"/>
      <c r="J4894" s="9"/>
      <c r="O4894" s="2"/>
      <c r="X4894" s="2"/>
      <c r="AG4894" s="2"/>
      <c r="AP4894" s="2"/>
      <c r="AY4894" s="2"/>
      <c r="BH4894" s="2"/>
      <c r="BQ4894" s="2"/>
    </row>
    <row r="4895" spans="6:69" x14ac:dyDescent="0.2">
      <c r="F4895" s="9"/>
      <c r="G4895" s="9"/>
      <c r="H4895" s="9"/>
      <c r="I4895" s="9"/>
      <c r="J4895" s="9"/>
      <c r="O4895" s="2"/>
      <c r="X4895" s="2"/>
      <c r="AG4895" s="2"/>
      <c r="AP4895" s="2"/>
      <c r="AY4895" s="2"/>
      <c r="BH4895" s="2"/>
      <c r="BQ4895" s="2"/>
    </row>
    <row r="4896" spans="6:69" x14ac:dyDescent="0.2">
      <c r="F4896" s="9"/>
      <c r="G4896" s="9"/>
      <c r="H4896" s="9"/>
      <c r="I4896" s="9"/>
      <c r="J4896" s="9"/>
      <c r="O4896" s="2"/>
      <c r="X4896" s="2"/>
      <c r="AG4896" s="2"/>
      <c r="AP4896" s="2"/>
      <c r="AY4896" s="2"/>
      <c r="BH4896" s="2"/>
      <c r="BQ4896" s="2"/>
    </row>
    <row r="4897" spans="6:69" x14ac:dyDescent="0.2">
      <c r="F4897" s="9"/>
      <c r="G4897" s="9"/>
      <c r="H4897" s="9"/>
      <c r="I4897" s="9"/>
      <c r="J4897" s="9"/>
      <c r="O4897" s="2"/>
      <c r="X4897" s="2"/>
      <c r="AG4897" s="2"/>
      <c r="AP4897" s="2"/>
      <c r="AY4897" s="2"/>
      <c r="BH4897" s="2"/>
      <c r="BQ4897" s="2"/>
    </row>
    <row r="4898" spans="6:69" x14ac:dyDescent="0.2">
      <c r="F4898" s="9"/>
      <c r="G4898" s="9"/>
      <c r="H4898" s="9"/>
      <c r="I4898" s="9"/>
      <c r="J4898" s="9"/>
      <c r="O4898" s="2"/>
      <c r="X4898" s="2"/>
      <c r="AG4898" s="2"/>
      <c r="AP4898" s="2"/>
      <c r="AY4898" s="2"/>
      <c r="BH4898" s="2"/>
      <c r="BQ4898" s="2"/>
    </row>
    <row r="4899" spans="6:69" x14ac:dyDescent="0.2">
      <c r="F4899" s="9"/>
      <c r="G4899" s="9"/>
      <c r="H4899" s="9"/>
      <c r="I4899" s="9"/>
      <c r="J4899" s="9"/>
      <c r="O4899" s="2"/>
      <c r="X4899" s="2"/>
      <c r="AG4899" s="2"/>
      <c r="AP4899" s="2"/>
      <c r="AY4899" s="2"/>
      <c r="BH4899" s="2"/>
      <c r="BQ4899" s="2"/>
    </row>
    <row r="4900" spans="6:69" x14ac:dyDescent="0.2">
      <c r="F4900" s="9"/>
      <c r="G4900" s="9"/>
      <c r="H4900" s="9"/>
      <c r="I4900" s="9"/>
      <c r="J4900" s="9"/>
      <c r="O4900" s="2"/>
      <c r="X4900" s="2"/>
      <c r="AG4900" s="2"/>
      <c r="AP4900" s="2"/>
      <c r="AY4900" s="2"/>
      <c r="BH4900" s="2"/>
      <c r="BQ4900" s="2"/>
    </row>
    <row r="4901" spans="6:69" x14ac:dyDescent="0.2">
      <c r="F4901" s="9"/>
      <c r="G4901" s="9"/>
      <c r="H4901" s="9"/>
      <c r="I4901" s="9"/>
      <c r="J4901" s="9"/>
      <c r="O4901" s="2"/>
      <c r="X4901" s="2"/>
      <c r="AG4901" s="2"/>
      <c r="AP4901" s="2"/>
      <c r="AY4901" s="2"/>
      <c r="BH4901" s="2"/>
      <c r="BQ4901" s="2"/>
    </row>
    <row r="4902" spans="6:69" x14ac:dyDescent="0.2">
      <c r="F4902" s="9"/>
      <c r="G4902" s="9"/>
      <c r="H4902" s="9"/>
      <c r="I4902" s="9"/>
      <c r="J4902" s="9"/>
      <c r="O4902" s="2"/>
      <c r="X4902" s="2"/>
      <c r="AG4902" s="2"/>
      <c r="AP4902" s="2"/>
      <c r="AY4902" s="2"/>
      <c r="BH4902" s="2"/>
      <c r="BQ4902" s="2"/>
    </row>
    <row r="4903" spans="6:69" x14ac:dyDescent="0.2">
      <c r="F4903" s="9"/>
      <c r="G4903" s="9"/>
      <c r="H4903" s="9"/>
      <c r="I4903" s="9"/>
      <c r="J4903" s="9"/>
      <c r="O4903" s="2"/>
      <c r="X4903" s="2"/>
      <c r="AG4903" s="2"/>
      <c r="AP4903" s="2"/>
      <c r="AY4903" s="2"/>
      <c r="BH4903" s="2"/>
      <c r="BQ4903" s="2"/>
    </row>
    <row r="4904" spans="6:69" x14ac:dyDescent="0.2">
      <c r="F4904" s="9"/>
      <c r="G4904" s="9"/>
      <c r="H4904" s="9"/>
      <c r="I4904" s="9"/>
      <c r="J4904" s="9"/>
      <c r="O4904" s="2"/>
      <c r="X4904" s="2"/>
      <c r="AG4904" s="2"/>
      <c r="AP4904" s="2"/>
      <c r="AY4904" s="2"/>
      <c r="BH4904" s="2"/>
      <c r="BQ4904" s="2"/>
    </row>
    <row r="4905" spans="6:69" x14ac:dyDescent="0.2">
      <c r="F4905" s="9"/>
      <c r="G4905" s="9"/>
      <c r="H4905" s="9"/>
      <c r="I4905" s="9"/>
      <c r="J4905" s="9"/>
      <c r="O4905" s="2"/>
      <c r="X4905" s="2"/>
      <c r="AG4905" s="2"/>
      <c r="AP4905" s="2"/>
      <c r="AY4905" s="2"/>
      <c r="BH4905" s="2"/>
      <c r="BQ4905" s="2"/>
    </row>
    <row r="4906" spans="6:69" x14ac:dyDescent="0.2">
      <c r="F4906" s="9"/>
      <c r="G4906" s="9"/>
      <c r="H4906" s="9"/>
      <c r="I4906" s="9"/>
      <c r="J4906" s="9"/>
      <c r="O4906" s="2"/>
      <c r="X4906" s="2"/>
      <c r="AG4906" s="2"/>
      <c r="AP4906" s="2"/>
      <c r="AY4906" s="2"/>
      <c r="BH4906" s="2"/>
      <c r="BQ4906" s="2"/>
    </row>
    <row r="4907" spans="6:69" x14ac:dyDescent="0.2">
      <c r="F4907" s="9"/>
      <c r="G4907" s="9"/>
      <c r="H4907" s="9"/>
      <c r="I4907" s="9"/>
      <c r="J4907" s="9"/>
      <c r="O4907" s="2"/>
      <c r="X4907" s="2"/>
      <c r="AG4907" s="2"/>
      <c r="AP4907" s="2"/>
      <c r="AY4907" s="2"/>
      <c r="BH4907" s="2"/>
      <c r="BQ4907" s="2"/>
    </row>
    <row r="4908" spans="6:69" x14ac:dyDescent="0.2">
      <c r="F4908" s="9"/>
      <c r="G4908" s="9"/>
      <c r="H4908" s="9"/>
      <c r="I4908" s="9"/>
      <c r="J4908" s="9"/>
      <c r="O4908" s="2"/>
      <c r="X4908" s="2"/>
      <c r="AG4908" s="2"/>
      <c r="AP4908" s="2"/>
      <c r="AY4908" s="2"/>
      <c r="BH4908" s="2"/>
      <c r="BQ4908" s="2"/>
    </row>
    <row r="4909" spans="6:69" x14ac:dyDescent="0.2">
      <c r="F4909" s="9"/>
      <c r="G4909" s="9"/>
      <c r="H4909" s="9"/>
      <c r="I4909" s="9"/>
      <c r="J4909" s="9"/>
      <c r="O4909" s="2"/>
      <c r="X4909" s="2"/>
      <c r="AG4909" s="2"/>
      <c r="AP4909" s="2"/>
      <c r="AY4909" s="2"/>
      <c r="BH4909" s="2"/>
      <c r="BQ4909" s="2"/>
    </row>
    <row r="4910" spans="6:69" x14ac:dyDescent="0.2">
      <c r="F4910" s="9"/>
      <c r="G4910" s="9"/>
      <c r="H4910" s="9"/>
      <c r="I4910" s="9"/>
      <c r="J4910" s="9"/>
      <c r="O4910" s="2"/>
      <c r="X4910" s="2"/>
      <c r="AG4910" s="2"/>
      <c r="AP4910" s="2"/>
      <c r="AY4910" s="2"/>
      <c r="BH4910" s="2"/>
      <c r="BQ4910" s="2"/>
    </row>
    <row r="4911" spans="6:69" x14ac:dyDescent="0.2">
      <c r="F4911" s="9"/>
      <c r="G4911" s="9"/>
      <c r="H4911" s="9"/>
      <c r="I4911" s="9"/>
      <c r="J4911" s="9"/>
      <c r="O4911" s="2"/>
      <c r="X4911" s="2"/>
      <c r="AG4911" s="2"/>
      <c r="AP4911" s="2"/>
      <c r="AY4911" s="2"/>
      <c r="BH4911" s="2"/>
      <c r="BQ4911" s="2"/>
    </row>
    <row r="4912" spans="6:69" x14ac:dyDescent="0.2">
      <c r="F4912" s="9"/>
      <c r="G4912" s="9"/>
      <c r="H4912" s="9"/>
      <c r="I4912" s="9"/>
      <c r="J4912" s="9"/>
      <c r="O4912" s="2"/>
      <c r="X4912" s="2"/>
      <c r="AG4912" s="2"/>
      <c r="AP4912" s="2"/>
      <c r="AY4912" s="2"/>
      <c r="BH4912" s="2"/>
      <c r="BQ4912" s="2"/>
    </row>
    <row r="4913" spans="6:69" x14ac:dyDescent="0.2">
      <c r="F4913" s="9"/>
      <c r="G4913" s="9"/>
      <c r="H4913" s="9"/>
      <c r="I4913" s="9"/>
      <c r="J4913" s="9"/>
      <c r="O4913" s="2"/>
      <c r="X4913" s="2"/>
      <c r="AG4913" s="2"/>
      <c r="AP4913" s="2"/>
      <c r="AY4913" s="2"/>
      <c r="BH4913" s="2"/>
      <c r="BQ4913" s="2"/>
    </row>
    <row r="4914" spans="6:69" x14ac:dyDescent="0.2">
      <c r="F4914" s="9"/>
      <c r="G4914" s="9"/>
      <c r="H4914" s="9"/>
      <c r="I4914" s="9"/>
      <c r="J4914" s="9"/>
      <c r="O4914" s="2"/>
      <c r="X4914" s="2"/>
      <c r="AG4914" s="2"/>
      <c r="AP4914" s="2"/>
      <c r="AY4914" s="2"/>
      <c r="BH4914" s="2"/>
      <c r="BQ4914" s="2"/>
    </row>
    <row r="4915" spans="6:69" x14ac:dyDescent="0.2">
      <c r="F4915" s="9"/>
      <c r="G4915" s="9"/>
      <c r="H4915" s="9"/>
      <c r="I4915" s="9"/>
      <c r="J4915" s="9"/>
      <c r="O4915" s="2"/>
      <c r="X4915" s="2"/>
      <c r="AG4915" s="2"/>
      <c r="AP4915" s="2"/>
      <c r="AY4915" s="2"/>
      <c r="BH4915" s="2"/>
      <c r="BQ4915" s="2"/>
    </row>
    <row r="4916" spans="6:69" x14ac:dyDescent="0.2">
      <c r="F4916" s="9"/>
      <c r="G4916" s="9"/>
      <c r="H4916" s="9"/>
      <c r="I4916" s="9"/>
      <c r="J4916" s="9"/>
      <c r="O4916" s="2"/>
      <c r="X4916" s="2"/>
      <c r="AG4916" s="2"/>
      <c r="AP4916" s="2"/>
      <c r="AY4916" s="2"/>
      <c r="BH4916" s="2"/>
      <c r="BQ4916" s="2"/>
    </row>
    <row r="4917" spans="6:69" x14ac:dyDescent="0.2">
      <c r="F4917" s="9"/>
      <c r="G4917" s="9"/>
      <c r="H4917" s="9"/>
      <c r="I4917" s="9"/>
      <c r="J4917" s="9"/>
      <c r="O4917" s="2"/>
      <c r="X4917" s="2"/>
      <c r="AG4917" s="2"/>
      <c r="AP4917" s="2"/>
      <c r="AY4917" s="2"/>
      <c r="BH4917" s="2"/>
      <c r="BQ4917" s="2"/>
    </row>
    <row r="4918" spans="6:69" x14ac:dyDescent="0.2">
      <c r="F4918" s="9"/>
      <c r="G4918" s="9"/>
      <c r="H4918" s="9"/>
      <c r="I4918" s="9"/>
      <c r="J4918" s="9"/>
      <c r="O4918" s="2"/>
      <c r="X4918" s="2"/>
      <c r="AG4918" s="2"/>
      <c r="AP4918" s="2"/>
      <c r="AY4918" s="2"/>
      <c r="BH4918" s="2"/>
      <c r="BQ4918" s="2"/>
    </row>
    <row r="4919" spans="6:69" x14ac:dyDescent="0.2">
      <c r="F4919" s="9"/>
      <c r="G4919" s="9"/>
      <c r="H4919" s="9"/>
      <c r="I4919" s="9"/>
      <c r="J4919" s="9"/>
      <c r="O4919" s="2"/>
      <c r="X4919" s="2"/>
      <c r="AG4919" s="2"/>
      <c r="AP4919" s="2"/>
      <c r="AY4919" s="2"/>
      <c r="BH4919" s="2"/>
      <c r="BQ4919" s="2"/>
    </row>
    <row r="4920" spans="6:69" x14ac:dyDescent="0.2">
      <c r="F4920" s="9"/>
      <c r="G4920" s="9"/>
      <c r="H4920" s="9"/>
      <c r="I4920" s="9"/>
      <c r="J4920" s="9"/>
      <c r="O4920" s="2"/>
      <c r="X4920" s="2"/>
      <c r="AG4920" s="2"/>
      <c r="AP4920" s="2"/>
      <c r="AY4920" s="2"/>
      <c r="BH4920" s="2"/>
      <c r="BQ4920" s="2"/>
    </row>
    <row r="4921" spans="6:69" x14ac:dyDescent="0.2">
      <c r="F4921" s="9"/>
      <c r="G4921" s="9"/>
      <c r="H4921" s="9"/>
      <c r="I4921" s="9"/>
      <c r="J4921" s="9"/>
      <c r="O4921" s="2"/>
      <c r="X4921" s="2"/>
      <c r="AG4921" s="2"/>
      <c r="AP4921" s="2"/>
      <c r="AY4921" s="2"/>
      <c r="BH4921" s="2"/>
      <c r="BQ4921" s="2"/>
    </row>
    <row r="4922" spans="6:69" x14ac:dyDescent="0.2">
      <c r="F4922" s="9"/>
      <c r="G4922" s="9"/>
      <c r="H4922" s="9"/>
      <c r="I4922" s="9"/>
      <c r="J4922" s="9"/>
      <c r="O4922" s="2"/>
      <c r="X4922" s="2"/>
      <c r="AG4922" s="2"/>
      <c r="AP4922" s="2"/>
      <c r="AY4922" s="2"/>
      <c r="BH4922" s="2"/>
      <c r="BQ4922" s="2"/>
    </row>
    <row r="4923" spans="6:69" x14ac:dyDescent="0.2">
      <c r="F4923" s="9"/>
      <c r="G4923" s="9"/>
      <c r="H4923" s="9"/>
      <c r="I4923" s="9"/>
      <c r="J4923" s="9"/>
      <c r="O4923" s="2"/>
      <c r="X4923" s="2"/>
      <c r="AG4923" s="2"/>
      <c r="AP4923" s="2"/>
      <c r="AY4923" s="2"/>
      <c r="BH4923" s="2"/>
      <c r="BQ4923" s="2"/>
    </row>
    <row r="4924" spans="6:69" x14ac:dyDescent="0.2">
      <c r="F4924" s="9"/>
      <c r="G4924" s="9"/>
      <c r="H4924" s="9"/>
      <c r="I4924" s="9"/>
      <c r="J4924" s="9"/>
      <c r="O4924" s="2"/>
      <c r="X4924" s="2"/>
      <c r="AG4924" s="2"/>
      <c r="AP4924" s="2"/>
      <c r="AY4924" s="2"/>
      <c r="BH4924" s="2"/>
      <c r="BQ4924" s="2"/>
    </row>
    <row r="4925" spans="6:69" x14ac:dyDescent="0.2">
      <c r="F4925" s="9"/>
      <c r="G4925" s="9"/>
      <c r="H4925" s="9"/>
      <c r="I4925" s="9"/>
      <c r="J4925" s="9"/>
      <c r="O4925" s="2"/>
      <c r="X4925" s="2"/>
      <c r="AG4925" s="2"/>
      <c r="AP4925" s="2"/>
      <c r="AY4925" s="2"/>
      <c r="BH4925" s="2"/>
      <c r="BQ4925" s="2"/>
    </row>
    <row r="4926" spans="6:69" x14ac:dyDescent="0.2">
      <c r="F4926" s="9"/>
      <c r="G4926" s="9"/>
      <c r="H4926" s="9"/>
      <c r="I4926" s="9"/>
      <c r="J4926" s="9"/>
      <c r="O4926" s="2"/>
      <c r="X4926" s="2"/>
      <c r="AG4926" s="2"/>
      <c r="AP4926" s="2"/>
      <c r="AY4926" s="2"/>
      <c r="BH4926" s="2"/>
      <c r="BQ4926" s="2"/>
    </row>
    <row r="4927" spans="6:69" x14ac:dyDescent="0.2">
      <c r="F4927" s="9"/>
      <c r="G4927" s="9"/>
      <c r="H4927" s="9"/>
      <c r="I4927" s="9"/>
      <c r="J4927" s="9"/>
      <c r="O4927" s="2"/>
      <c r="X4927" s="2"/>
      <c r="AG4927" s="2"/>
      <c r="AP4927" s="2"/>
      <c r="AY4927" s="2"/>
      <c r="BH4927" s="2"/>
      <c r="BQ4927" s="2"/>
    </row>
    <row r="4928" spans="6:69" x14ac:dyDescent="0.2">
      <c r="F4928" s="9"/>
      <c r="G4928" s="9"/>
      <c r="H4928" s="9"/>
      <c r="I4928" s="9"/>
      <c r="J4928" s="9"/>
      <c r="O4928" s="2"/>
      <c r="X4928" s="2"/>
      <c r="AG4928" s="2"/>
      <c r="AP4928" s="2"/>
      <c r="AY4928" s="2"/>
      <c r="BH4928" s="2"/>
      <c r="BQ4928" s="2"/>
    </row>
    <row r="4929" spans="6:69" x14ac:dyDescent="0.2">
      <c r="F4929" s="9"/>
      <c r="G4929" s="9"/>
      <c r="H4929" s="9"/>
      <c r="I4929" s="9"/>
      <c r="J4929" s="9"/>
      <c r="O4929" s="2"/>
      <c r="X4929" s="2"/>
      <c r="AG4929" s="2"/>
      <c r="AP4929" s="2"/>
      <c r="AY4929" s="2"/>
      <c r="BH4929" s="2"/>
      <c r="BQ4929" s="2"/>
    </row>
    <row r="4930" spans="6:69" x14ac:dyDescent="0.2">
      <c r="F4930" s="9"/>
      <c r="G4930" s="9"/>
      <c r="H4930" s="9"/>
      <c r="I4930" s="9"/>
      <c r="J4930" s="9"/>
      <c r="O4930" s="2"/>
      <c r="X4930" s="2"/>
      <c r="AG4930" s="2"/>
      <c r="AP4930" s="2"/>
      <c r="AY4930" s="2"/>
      <c r="BH4930" s="2"/>
      <c r="BQ4930" s="2"/>
    </row>
    <row r="4931" spans="6:69" x14ac:dyDescent="0.2">
      <c r="F4931" s="9"/>
      <c r="G4931" s="9"/>
      <c r="H4931" s="9"/>
      <c r="I4931" s="9"/>
      <c r="J4931" s="9"/>
      <c r="O4931" s="2"/>
      <c r="X4931" s="2"/>
      <c r="AG4931" s="2"/>
      <c r="AP4931" s="2"/>
      <c r="AY4931" s="2"/>
      <c r="BH4931" s="2"/>
      <c r="BQ4931" s="2"/>
    </row>
    <row r="4932" spans="6:69" x14ac:dyDescent="0.2">
      <c r="F4932" s="9"/>
      <c r="G4932" s="9"/>
      <c r="H4932" s="9"/>
      <c r="I4932" s="9"/>
      <c r="J4932" s="9"/>
      <c r="O4932" s="2"/>
      <c r="X4932" s="2"/>
      <c r="AG4932" s="2"/>
      <c r="AP4932" s="2"/>
      <c r="AY4932" s="2"/>
      <c r="BH4932" s="2"/>
      <c r="BQ4932" s="2"/>
    </row>
    <row r="4933" spans="6:69" x14ac:dyDescent="0.2">
      <c r="F4933" s="9"/>
      <c r="G4933" s="9"/>
      <c r="H4933" s="9"/>
      <c r="I4933" s="9"/>
      <c r="J4933" s="9"/>
      <c r="O4933" s="2"/>
      <c r="X4933" s="2"/>
      <c r="AG4933" s="2"/>
      <c r="AP4933" s="2"/>
      <c r="AY4933" s="2"/>
      <c r="BH4933" s="2"/>
      <c r="BQ4933" s="2"/>
    </row>
    <row r="4934" spans="6:69" x14ac:dyDescent="0.2">
      <c r="F4934" s="9"/>
      <c r="G4934" s="9"/>
      <c r="H4934" s="9"/>
      <c r="I4934" s="9"/>
      <c r="J4934" s="9"/>
      <c r="O4934" s="2"/>
      <c r="X4934" s="2"/>
      <c r="AG4934" s="2"/>
      <c r="AP4934" s="2"/>
      <c r="AY4934" s="2"/>
      <c r="BH4934" s="2"/>
      <c r="BQ4934" s="2"/>
    </row>
    <row r="4935" spans="6:69" x14ac:dyDescent="0.2">
      <c r="F4935" s="9"/>
      <c r="G4935" s="9"/>
      <c r="H4935" s="9"/>
      <c r="I4935" s="9"/>
      <c r="J4935" s="9"/>
      <c r="O4935" s="2"/>
      <c r="X4935" s="2"/>
      <c r="AG4935" s="2"/>
      <c r="AP4935" s="2"/>
      <c r="AY4935" s="2"/>
      <c r="BH4935" s="2"/>
      <c r="BQ4935" s="2"/>
    </row>
    <row r="4936" spans="6:69" x14ac:dyDescent="0.2">
      <c r="F4936" s="9"/>
      <c r="G4936" s="9"/>
      <c r="H4936" s="9"/>
      <c r="I4936" s="9"/>
      <c r="J4936" s="9"/>
      <c r="O4936" s="2"/>
      <c r="X4936" s="2"/>
      <c r="AG4936" s="2"/>
      <c r="AP4936" s="2"/>
      <c r="AY4936" s="2"/>
      <c r="BH4936" s="2"/>
      <c r="BQ4936" s="2"/>
    </row>
    <row r="4937" spans="6:69" x14ac:dyDescent="0.2">
      <c r="F4937" s="9"/>
      <c r="G4937" s="9"/>
      <c r="H4937" s="9"/>
      <c r="I4937" s="9"/>
      <c r="J4937" s="9"/>
      <c r="O4937" s="2"/>
      <c r="X4937" s="2"/>
      <c r="AG4937" s="2"/>
      <c r="AP4937" s="2"/>
      <c r="AY4937" s="2"/>
      <c r="BH4937" s="2"/>
      <c r="BQ4937" s="2"/>
    </row>
    <row r="4938" spans="6:69" x14ac:dyDescent="0.2">
      <c r="F4938" s="9"/>
      <c r="G4938" s="9"/>
      <c r="H4938" s="9"/>
      <c r="I4938" s="9"/>
      <c r="J4938" s="9"/>
      <c r="O4938" s="2"/>
      <c r="X4938" s="2"/>
      <c r="AG4938" s="2"/>
      <c r="AP4938" s="2"/>
      <c r="AY4938" s="2"/>
      <c r="BH4938" s="2"/>
      <c r="BQ4938" s="2"/>
    </row>
    <row r="4939" spans="6:69" x14ac:dyDescent="0.2">
      <c r="F4939" s="9"/>
      <c r="G4939" s="9"/>
      <c r="H4939" s="9"/>
      <c r="I4939" s="9"/>
      <c r="J4939" s="9"/>
      <c r="O4939" s="2"/>
      <c r="X4939" s="2"/>
      <c r="AG4939" s="2"/>
      <c r="AP4939" s="2"/>
      <c r="AY4939" s="2"/>
      <c r="BH4939" s="2"/>
      <c r="BQ4939" s="2"/>
    </row>
    <row r="4940" spans="6:69" x14ac:dyDescent="0.2">
      <c r="F4940" s="9"/>
      <c r="G4940" s="9"/>
      <c r="H4940" s="9"/>
      <c r="I4940" s="9"/>
      <c r="J4940" s="9"/>
      <c r="O4940" s="2"/>
      <c r="X4940" s="2"/>
      <c r="AG4940" s="2"/>
      <c r="AP4940" s="2"/>
      <c r="AY4940" s="2"/>
      <c r="BH4940" s="2"/>
      <c r="BQ4940" s="2"/>
    </row>
    <row r="4941" spans="6:69" x14ac:dyDescent="0.2">
      <c r="F4941" s="9"/>
      <c r="G4941" s="9"/>
      <c r="H4941" s="9"/>
      <c r="I4941" s="9"/>
      <c r="J4941" s="9"/>
      <c r="O4941" s="2"/>
      <c r="X4941" s="2"/>
      <c r="AG4941" s="2"/>
      <c r="AP4941" s="2"/>
      <c r="AY4941" s="2"/>
      <c r="BH4941" s="2"/>
      <c r="BQ4941" s="2"/>
    </row>
    <row r="4942" spans="6:69" x14ac:dyDescent="0.2">
      <c r="F4942" s="9"/>
      <c r="G4942" s="9"/>
      <c r="H4942" s="9"/>
      <c r="I4942" s="9"/>
      <c r="J4942" s="9"/>
      <c r="O4942" s="2"/>
      <c r="X4942" s="2"/>
      <c r="AG4942" s="2"/>
      <c r="AP4942" s="2"/>
      <c r="AY4942" s="2"/>
      <c r="BH4942" s="2"/>
      <c r="BQ4942" s="2"/>
    </row>
    <row r="4943" spans="6:69" x14ac:dyDescent="0.2">
      <c r="F4943" s="9"/>
      <c r="G4943" s="9"/>
      <c r="H4943" s="9"/>
      <c r="I4943" s="9"/>
      <c r="J4943" s="9"/>
      <c r="O4943" s="2"/>
      <c r="X4943" s="2"/>
      <c r="AG4943" s="2"/>
      <c r="AP4943" s="2"/>
      <c r="AY4943" s="2"/>
      <c r="BH4943" s="2"/>
      <c r="BQ4943" s="2"/>
    </row>
    <row r="4944" spans="6:69" x14ac:dyDescent="0.2">
      <c r="F4944" s="9"/>
      <c r="G4944" s="9"/>
      <c r="H4944" s="9"/>
      <c r="I4944" s="9"/>
      <c r="J4944" s="9"/>
      <c r="O4944" s="2"/>
      <c r="X4944" s="2"/>
      <c r="AG4944" s="2"/>
      <c r="AP4944" s="2"/>
      <c r="AY4944" s="2"/>
      <c r="BH4944" s="2"/>
      <c r="BQ4944" s="2"/>
    </row>
    <row r="4945" spans="6:69" x14ac:dyDescent="0.2">
      <c r="F4945" s="9"/>
      <c r="G4945" s="9"/>
      <c r="H4945" s="9"/>
      <c r="I4945" s="9"/>
      <c r="J4945" s="9"/>
      <c r="O4945" s="2"/>
      <c r="X4945" s="2"/>
      <c r="AG4945" s="2"/>
      <c r="AP4945" s="2"/>
      <c r="AY4945" s="2"/>
      <c r="BH4945" s="2"/>
      <c r="BQ4945" s="2"/>
    </row>
    <row r="4946" spans="6:69" x14ac:dyDescent="0.2">
      <c r="F4946" s="9"/>
      <c r="G4946" s="9"/>
      <c r="H4946" s="9"/>
      <c r="I4946" s="9"/>
      <c r="J4946" s="9"/>
      <c r="O4946" s="2"/>
      <c r="X4946" s="2"/>
      <c r="AG4946" s="2"/>
      <c r="AP4946" s="2"/>
      <c r="AY4946" s="2"/>
      <c r="BH4946" s="2"/>
      <c r="BQ4946" s="2"/>
    </row>
    <row r="4947" spans="6:69" x14ac:dyDescent="0.2">
      <c r="F4947" s="9"/>
      <c r="G4947" s="9"/>
      <c r="H4947" s="9"/>
      <c r="I4947" s="9"/>
      <c r="J4947" s="9"/>
      <c r="O4947" s="2"/>
      <c r="X4947" s="2"/>
      <c r="AG4947" s="2"/>
      <c r="AP4947" s="2"/>
      <c r="AY4947" s="2"/>
      <c r="BH4947" s="2"/>
      <c r="BQ4947" s="2"/>
    </row>
    <row r="4948" spans="6:69" x14ac:dyDescent="0.2">
      <c r="F4948" s="9"/>
      <c r="G4948" s="9"/>
      <c r="H4948" s="9"/>
      <c r="I4948" s="9"/>
      <c r="J4948" s="9"/>
      <c r="O4948" s="2"/>
      <c r="X4948" s="2"/>
      <c r="AG4948" s="2"/>
      <c r="AP4948" s="2"/>
      <c r="AY4948" s="2"/>
      <c r="BH4948" s="2"/>
      <c r="BQ4948" s="2"/>
    </row>
    <row r="4949" spans="6:69" x14ac:dyDescent="0.2">
      <c r="F4949" s="9"/>
      <c r="G4949" s="9"/>
      <c r="H4949" s="9"/>
      <c r="I4949" s="9"/>
      <c r="J4949" s="9"/>
      <c r="O4949" s="2"/>
      <c r="X4949" s="2"/>
      <c r="AG4949" s="2"/>
      <c r="AP4949" s="2"/>
      <c r="AY4949" s="2"/>
      <c r="BH4949" s="2"/>
      <c r="BQ4949" s="2"/>
    </row>
    <row r="4950" spans="6:69" x14ac:dyDescent="0.2">
      <c r="F4950" s="9"/>
      <c r="G4950" s="9"/>
      <c r="H4950" s="9"/>
      <c r="I4950" s="9"/>
      <c r="J4950" s="9"/>
      <c r="O4950" s="2"/>
      <c r="X4950" s="2"/>
      <c r="AG4950" s="2"/>
      <c r="AP4950" s="2"/>
      <c r="AY4950" s="2"/>
      <c r="BH4950" s="2"/>
      <c r="BQ4950" s="2"/>
    </row>
    <row r="4951" spans="6:69" x14ac:dyDescent="0.2">
      <c r="F4951" s="9"/>
      <c r="G4951" s="9"/>
      <c r="H4951" s="9"/>
      <c r="I4951" s="9"/>
      <c r="J4951" s="9"/>
      <c r="O4951" s="2"/>
      <c r="X4951" s="2"/>
      <c r="AG4951" s="2"/>
      <c r="AP4951" s="2"/>
      <c r="AY4951" s="2"/>
      <c r="BH4951" s="2"/>
      <c r="BQ4951" s="2"/>
    </row>
    <row r="4952" spans="6:69" x14ac:dyDescent="0.2">
      <c r="F4952" s="9"/>
      <c r="G4952" s="9"/>
      <c r="H4952" s="9"/>
      <c r="I4952" s="9"/>
      <c r="J4952" s="9"/>
      <c r="O4952" s="2"/>
      <c r="X4952" s="2"/>
      <c r="AG4952" s="2"/>
      <c r="AP4952" s="2"/>
      <c r="AY4952" s="2"/>
      <c r="BH4952" s="2"/>
      <c r="BQ4952" s="2"/>
    </row>
    <row r="4953" spans="6:69" x14ac:dyDescent="0.2">
      <c r="F4953" s="9"/>
      <c r="G4953" s="9"/>
      <c r="H4953" s="9"/>
      <c r="I4953" s="9"/>
      <c r="J4953" s="9"/>
      <c r="O4953" s="2"/>
      <c r="X4953" s="2"/>
      <c r="AG4953" s="2"/>
      <c r="AP4953" s="2"/>
      <c r="AY4953" s="2"/>
      <c r="BH4953" s="2"/>
      <c r="BQ4953" s="2"/>
    </row>
    <row r="4954" spans="6:69" x14ac:dyDescent="0.2">
      <c r="F4954" s="9"/>
      <c r="G4954" s="9"/>
      <c r="H4954" s="9"/>
      <c r="I4954" s="9"/>
      <c r="J4954" s="9"/>
      <c r="O4954" s="2"/>
      <c r="X4954" s="2"/>
      <c r="AG4954" s="2"/>
      <c r="AP4954" s="2"/>
      <c r="AY4954" s="2"/>
      <c r="BH4954" s="2"/>
      <c r="BQ4954" s="2"/>
    </row>
    <row r="4955" spans="6:69" x14ac:dyDescent="0.2">
      <c r="F4955" s="9"/>
      <c r="G4955" s="9"/>
      <c r="H4955" s="9"/>
      <c r="I4955" s="9"/>
      <c r="J4955" s="9"/>
      <c r="O4955" s="2"/>
      <c r="X4955" s="2"/>
      <c r="AG4955" s="2"/>
      <c r="AP4955" s="2"/>
      <c r="AY4955" s="2"/>
      <c r="BH4955" s="2"/>
      <c r="BQ4955" s="2"/>
    </row>
    <row r="4956" spans="6:69" x14ac:dyDescent="0.2">
      <c r="F4956" s="9"/>
      <c r="G4956" s="9"/>
      <c r="H4956" s="9"/>
      <c r="I4956" s="9"/>
      <c r="J4956" s="9"/>
      <c r="O4956" s="2"/>
      <c r="X4956" s="2"/>
      <c r="AG4956" s="2"/>
      <c r="AP4956" s="2"/>
      <c r="AY4956" s="2"/>
      <c r="BH4956" s="2"/>
      <c r="BQ4956" s="2"/>
    </row>
    <row r="4957" spans="6:69" x14ac:dyDescent="0.2">
      <c r="F4957" s="9"/>
      <c r="G4957" s="9"/>
      <c r="H4957" s="9"/>
      <c r="I4957" s="9"/>
      <c r="J4957" s="9"/>
      <c r="O4957" s="2"/>
      <c r="X4957" s="2"/>
      <c r="AG4957" s="2"/>
      <c r="AP4957" s="2"/>
      <c r="AY4957" s="2"/>
      <c r="BH4957" s="2"/>
      <c r="BQ4957" s="2"/>
    </row>
    <row r="4958" spans="6:69" x14ac:dyDescent="0.2">
      <c r="F4958" s="9"/>
      <c r="G4958" s="9"/>
      <c r="H4958" s="9"/>
      <c r="I4958" s="9"/>
      <c r="J4958" s="9"/>
      <c r="O4958" s="2"/>
      <c r="X4958" s="2"/>
      <c r="AG4958" s="2"/>
      <c r="AP4958" s="2"/>
      <c r="AY4958" s="2"/>
      <c r="BH4958" s="2"/>
      <c r="BQ4958" s="2"/>
    </row>
    <row r="4959" spans="6:69" x14ac:dyDescent="0.2">
      <c r="F4959" s="9"/>
      <c r="G4959" s="9"/>
      <c r="H4959" s="9"/>
      <c r="I4959" s="9"/>
      <c r="J4959" s="9"/>
      <c r="O4959" s="2"/>
      <c r="X4959" s="2"/>
      <c r="AG4959" s="2"/>
      <c r="AP4959" s="2"/>
      <c r="AY4959" s="2"/>
      <c r="BH4959" s="2"/>
      <c r="BQ4959" s="2"/>
    </row>
    <row r="4960" spans="6:69" x14ac:dyDescent="0.2">
      <c r="F4960" s="9"/>
      <c r="G4960" s="9"/>
      <c r="H4960" s="9"/>
      <c r="I4960" s="9"/>
      <c r="J4960" s="9"/>
      <c r="O4960" s="2"/>
      <c r="X4960" s="2"/>
      <c r="AG4960" s="2"/>
      <c r="AP4960" s="2"/>
      <c r="AY4960" s="2"/>
      <c r="BH4960" s="2"/>
      <c r="BQ4960" s="2"/>
    </row>
    <row r="4961" spans="6:69" x14ac:dyDescent="0.2">
      <c r="F4961" s="9"/>
      <c r="G4961" s="9"/>
      <c r="H4961" s="9"/>
      <c r="I4961" s="9"/>
      <c r="J4961" s="9"/>
      <c r="O4961" s="2"/>
      <c r="X4961" s="2"/>
      <c r="AG4961" s="2"/>
      <c r="AP4961" s="2"/>
      <c r="AY4961" s="2"/>
      <c r="BH4961" s="2"/>
      <c r="BQ4961" s="2"/>
    </row>
    <row r="4962" spans="6:69" x14ac:dyDescent="0.2">
      <c r="F4962" s="9"/>
      <c r="G4962" s="9"/>
      <c r="H4962" s="9"/>
      <c r="I4962" s="9"/>
      <c r="J4962" s="9"/>
      <c r="O4962" s="2"/>
      <c r="X4962" s="2"/>
      <c r="AG4962" s="2"/>
      <c r="AP4962" s="2"/>
      <c r="AY4962" s="2"/>
      <c r="BH4962" s="2"/>
      <c r="BQ4962" s="2"/>
    </row>
    <row r="4963" spans="6:69" x14ac:dyDescent="0.2">
      <c r="F4963" s="9"/>
      <c r="G4963" s="9"/>
      <c r="H4963" s="9"/>
      <c r="I4963" s="9"/>
      <c r="J4963" s="9"/>
      <c r="O4963" s="2"/>
      <c r="X4963" s="2"/>
      <c r="AG4963" s="2"/>
      <c r="AP4963" s="2"/>
      <c r="AY4963" s="2"/>
      <c r="BH4963" s="2"/>
      <c r="BQ4963" s="2"/>
    </row>
    <row r="4964" spans="6:69" x14ac:dyDescent="0.2">
      <c r="F4964" s="9"/>
      <c r="G4964" s="9"/>
      <c r="H4964" s="9"/>
      <c r="I4964" s="9"/>
      <c r="J4964" s="9"/>
      <c r="O4964" s="2"/>
      <c r="X4964" s="2"/>
      <c r="AG4964" s="2"/>
      <c r="AP4964" s="2"/>
      <c r="AY4964" s="2"/>
      <c r="BH4964" s="2"/>
      <c r="BQ4964" s="2"/>
    </row>
    <row r="4965" spans="6:69" x14ac:dyDescent="0.2">
      <c r="F4965" s="9"/>
      <c r="G4965" s="9"/>
      <c r="H4965" s="9"/>
      <c r="I4965" s="9"/>
      <c r="J4965" s="9"/>
      <c r="O4965" s="2"/>
      <c r="X4965" s="2"/>
      <c r="AG4965" s="2"/>
      <c r="AP4965" s="2"/>
      <c r="AY4965" s="2"/>
      <c r="BH4965" s="2"/>
      <c r="BQ4965" s="2"/>
    </row>
    <row r="4966" spans="6:69" x14ac:dyDescent="0.2">
      <c r="F4966" s="9"/>
      <c r="G4966" s="9"/>
      <c r="H4966" s="9"/>
      <c r="I4966" s="9"/>
      <c r="J4966" s="9"/>
      <c r="O4966" s="2"/>
      <c r="X4966" s="2"/>
      <c r="AG4966" s="2"/>
      <c r="AP4966" s="2"/>
      <c r="AY4966" s="2"/>
      <c r="BH4966" s="2"/>
      <c r="BQ4966" s="2"/>
    </row>
    <row r="4967" spans="6:69" x14ac:dyDescent="0.2">
      <c r="F4967" s="9"/>
      <c r="G4967" s="9"/>
      <c r="H4967" s="9"/>
      <c r="I4967" s="9"/>
      <c r="J4967" s="9"/>
      <c r="O4967" s="2"/>
      <c r="X4967" s="2"/>
      <c r="AG4967" s="2"/>
      <c r="AP4967" s="2"/>
      <c r="AY4967" s="2"/>
      <c r="BH4967" s="2"/>
      <c r="BQ4967" s="2"/>
    </row>
    <row r="4968" spans="6:69" x14ac:dyDescent="0.2">
      <c r="F4968" s="9"/>
      <c r="G4968" s="9"/>
      <c r="H4968" s="9"/>
      <c r="I4968" s="9"/>
      <c r="J4968" s="9"/>
      <c r="O4968" s="2"/>
      <c r="X4968" s="2"/>
      <c r="AG4968" s="2"/>
      <c r="AP4968" s="2"/>
      <c r="AY4968" s="2"/>
      <c r="BH4968" s="2"/>
      <c r="BQ4968" s="2"/>
    </row>
    <row r="4969" spans="6:69" x14ac:dyDescent="0.2">
      <c r="F4969" s="9"/>
      <c r="G4969" s="9"/>
      <c r="H4969" s="9"/>
      <c r="I4969" s="9"/>
      <c r="J4969" s="9"/>
      <c r="O4969" s="2"/>
      <c r="X4969" s="2"/>
      <c r="AG4969" s="2"/>
      <c r="AP4969" s="2"/>
      <c r="AY4969" s="2"/>
      <c r="BH4969" s="2"/>
      <c r="BQ4969" s="2"/>
    </row>
    <row r="4970" spans="6:69" x14ac:dyDescent="0.2">
      <c r="F4970" s="9"/>
      <c r="G4970" s="9"/>
      <c r="H4970" s="9"/>
      <c r="I4970" s="9"/>
      <c r="J4970" s="9"/>
      <c r="O4970" s="2"/>
      <c r="X4970" s="2"/>
      <c r="AG4970" s="2"/>
      <c r="AP4970" s="2"/>
      <c r="AY4970" s="2"/>
      <c r="BH4970" s="2"/>
      <c r="BQ4970" s="2"/>
    </row>
    <row r="4971" spans="6:69" x14ac:dyDescent="0.2">
      <c r="F4971" s="9"/>
      <c r="G4971" s="9"/>
      <c r="H4971" s="9"/>
      <c r="I4971" s="9"/>
      <c r="J4971" s="9"/>
      <c r="O4971" s="2"/>
      <c r="X4971" s="2"/>
      <c r="AG4971" s="2"/>
      <c r="AP4971" s="2"/>
      <c r="AY4971" s="2"/>
      <c r="BH4971" s="2"/>
      <c r="BQ4971" s="2"/>
    </row>
    <row r="4972" spans="6:69" x14ac:dyDescent="0.2">
      <c r="F4972" s="9"/>
      <c r="G4972" s="9"/>
      <c r="H4972" s="9"/>
      <c r="I4972" s="9"/>
      <c r="J4972" s="9"/>
      <c r="O4972" s="2"/>
      <c r="X4972" s="2"/>
      <c r="AG4972" s="2"/>
      <c r="AP4972" s="2"/>
      <c r="AY4972" s="2"/>
      <c r="BH4972" s="2"/>
      <c r="BQ4972" s="2"/>
    </row>
    <row r="4973" spans="6:69" x14ac:dyDescent="0.2">
      <c r="F4973" s="9"/>
      <c r="G4973" s="9"/>
      <c r="H4973" s="9"/>
      <c r="I4973" s="9"/>
      <c r="J4973" s="9"/>
      <c r="O4973" s="2"/>
      <c r="X4973" s="2"/>
      <c r="AG4973" s="2"/>
      <c r="AP4973" s="2"/>
      <c r="AY4973" s="2"/>
      <c r="BH4973" s="2"/>
      <c r="BQ4973" s="2"/>
    </row>
    <row r="4974" spans="6:69" x14ac:dyDescent="0.2">
      <c r="F4974" s="9"/>
      <c r="G4974" s="9"/>
      <c r="H4974" s="9"/>
      <c r="I4974" s="9"/>
      <c r="J4974" s="9"/>
      <c r="O4974" s="2"/>
      <c r="X4974" s="2"/>
      <c r="AG4974" s="2"/>
      <c r="AP4974" s="2"/>
      <c r="AY4974" s="2"/>
      <c r="BH4974" s="2"/>
      <c r="BQ4974" s="2"/>
    </row>
    <row r="4975" spans="6:69" x14ac:dyDescent="0.2">
      <c r="F4975" s="9"/>
      <c r="G4975" s="9"/>
      <c r="H4975" s="9"/>
      <c r="I4975" s="9"/>
      <c r="J4975" s="9"/>
      <c r="O4975" s="2"/>
      <c r="X4975" s="2"/>
      <c r="AG4975" s="2"/>
      <c r="AP4975" s="2"/>
      <c r="AY4975" s="2"/>
      <c r="BH4975" s="2"/>
      <c r="BQ4975" s="2"/>
    </row>
    <row r="4976" spans="6:69" x14ac:dyDescent="0.2">
      <c r="F4976" s="9"/>
      <c r="G4976" s="9"/>
      <c r="H4976" s="9"/>
      <c r="I4976" s="9"/>
      <c r="J4976" s="9"/>
      <c r="O4976" s="2"/>
      <c r="X4976" s="2"/>
      <c r="AG4976" s="2"/>
      <c r="AP4976" s="2"/>
      <c r="AY4976" s="2"/>
      <c r="BH4976" s="2"/>
      <c r="BQ4976" s="2"/>
    </row>
    <row r="4977" spans="6:69" x14ac:dyDescent="0.2">
      <c r="F4977" s="9"/>
      <c r="G4977" s="9"/>
      <c r="H4977" s="9"/>
      <c r="I4977" s="9"/>
      <c r="J4977" s="9"/>
      <c r="O4977" s="2"/>
      <c r="X4977" s="2"/>
      <c r="AG4977" s="2"/>
      <c r="AP4977" s="2"/>
      <c r="AY4977" s="2"/>
      <c r="BH4977" s="2"/>
      <c r="BQ4977" s="2"/>
    </row>
    <row r="4978" spans="6:69" x14ac:dyDescent="0.2">
      <c r="F4978" s="9"/>
      <c r="G4978" s="9"/>
      <c r="H4978" s="9"/>
      <c r="I4978" s="9"/>
      <c r="J4978" s="9"/>
      <c r="O4978" s="2"/>
      <c r="X4978" s="2"/>
      <c r="AG4978" s="2"/>
      <c r="AP4978" s="2"/>
      <c r="AY4978" s="2"/>
      <c r="BH4978" s="2"/>
      <c r="BQ4978" s="2"/>
    </row>
    <row r="4979" spans="6:69" x14ac:dyDescent="0.2">
      <c r="F4979" s="9"/>
      <c r="G4979" s="9"/>
      <c r="H4979" s="9"/>
      <c r="I4979" s="9"/>
      <c r="J4979" s="9"/>
      <c r="O4979" s="2"/>
      <c r="X4979" s="2"/>
      <c r="AG4979" s="2"/>
      <c r="AP4979" s="2"/>
      <c r="AY4979" s="2"/>
      <c r="BH4979" s="2"/>
      <c r="BQ4979" s="2"/>
    </row>
    <row r="4980" spans="6:69" x14ac:dyDescent="0.2">
      <c r="F4980" s="9"/>
      <c r="G4980" s="9"/>
      <c r="H4980" s="9"/>
      <c r="I4980" s="9"/>
      <c r="J4980" s="9"/>
      <c r="O4980" s="2"/>
      <c r="X4980" s="2"/>
      <c r="AG4980" s="2"/>
      <c r="AP4980" s="2"/>
      <c r="AY4980" s="2"/>
      <c r="BH4980" s="2"/>
      <c r="BQ4980" s="2"/>
    </row>
    <row r="4981" spans="6:69" x14ac:dyDescent="0.2">
      <c r="F4981" s="9"/>
      <c r="G4981" s="9"/>
      <c r="H4981" s="9"/>
      <c r="I4981" s="9"/>
      <c r="J4981" s="9"/>
      <c r="O4981" s="2"/>
      <c r="X4981" s="2"/>
      <c r="AG4981" s="2"/>
      <c r="AP4981" s="2"/>
      <c r="AY4981" s="2"/>
      <c r="BH4981" s="2"/>
      <c r="BQ4981" s="2"/>
    </row>
    <row r="4982" spans="6:69" x14ac:dyDescent="0.2">
      <c r="F4982" s="9"/>
      <c r="G4982" s="9"/>
      <c r="H4982" s="9"/>
      <c r="I4982" s="9"/>
      <c r="J4982" s="9"/>
      <c r="O4982" s="2"/>
      <c r="X4982" s="2"/>
      <c r="AG4982" s="2"/>
      <c r="AP4982" s="2"/>
      <c r="AY4982" s="2"/>
      <c r="BH4982" s="2"/>
      <c r="BQ4982" s="2"/>
    </row>
    <row r="4983" spans="6:69" x14ac:dyDescent="0.2">
      <c r="F4983" s="9"/>
      <c r="G4983" s="9"/>
      <c r="H4983" s="9"/>
      <c r="I4983" s="9"/>
      <c r="J4983" s="9"/>
      <c r="O4983" s="2"/>
      <c r="X4983" s="2"/>
      <c r="AG4983" s="2"/>
      <c r="AP4983" s="2"/>
      <c r="AY4983" s="2"/>
      <c r="BH4983" s="2"/>
      <c r="BQ4983" s="2"/>
    </row>
    <row r="4984" spans="6:69" x14ac:dyDescent="0.2">
      <c r="F4984" s="9"/>
      <c r="G4984" s="9"/>
      <c r="H4984" s="9"/>
      <c r="I4984" s="9"/>
      <c r="J4984" s="9"/>
      <c r="O4984" s="2"/>
      <c r="X4984" s="2"/>
      <c r="AG4984" s="2"/>
      <c r="AP4984" s="2"/>
      <c r="AY4984" s="2"/>
      <c r="BH4984" s="2"/>
      <c r="BQ4984" s="2"/>
    </row>
    <row r="4985" spans="6:69" x14ac:dyDescent="0.2">
      <c r="F4985" s="9"/>
      <c r="G4985" s="9"/>
      <c r="H4985" s="9"/>
      <c r="I4985" s="9"/>
      <c r="J4985" s="9"/>
      <c r="O4985" s="2"/>
      <c r="X4985" s="2"/>
      <c r="AG4985" s="2"/>
      <c r="AP4985" s="2"/>
      <c r="AY4985" s="2"/>
      <c r="BH4985" s="2"/>
      <c r="BQ4985" s="2"/>
    </row>
    <row r="4986" spans="6:69" x14ac:dyDescent="0.2">
      <c r="F4986" s="9"/>
      <c r="G4986" s="9"/>
      <c r="H4986" s="9"/>
      <c r="I4986" s="9"/>
      <c r="J4986" s="9"/>
      <c r="O4986" s="2"/>
      <c r="X4986" s="2"/>
      <c r="AG4986" s="2"/>
      <c r="AP4986" s="2"/>
      <c r="AY4986" s="2"/>
      <c r="BH4986" s="2"/>
      <c r="BQ4986" s="2"/>
    </row>
    <row r="4987" spans="6:69" x14ac:dyDescent="0.2">
      <c r="F4987" s="9"/>
      <c r="G4987" s="9"/>
      <c r="H4987" s="9"/>
      <c r="I4987" s="9"/>
      <c r="J4987" s="9"/>
      <c r="O4987" s="2"/>
      <c r="X4987" s="2"/>
      <c r="AG4987" s="2"/>
      <c r="AP4987" s="2"/>
      <c r="AY4987" s="2"/>
      <c r="BH4987" s="2"/>
      <c r="BQ4987" s="2"/>
    </row>
    <row r="4988" spans="6:69" x14ac:dyDescent="0.2">
      <c r="F4988" s="9"/>
      <c r="G4988" s="9"/>
      <c r="H4988" s="9"/>
      <c r="I4988" s="9"/>
      <c r="J4988" s="9"/>
      <c r="O4988" s="2"/>
      <c r="X4988" s="2"/>
      <c r="AG4988" s="2"/>
      <c r="AP4988" s="2"/>
      <c r="AY4988" s="2"/>
      <c r="BH4988" s="2"/>
      <c r="BQ4988" s="2"/>
    </row>
    <row r="4989" spans="6:69" x14ac:dyDescent="0.2">
      <c r="F4989" s="9"/>
      <c r="G4989" s="9"/>
      <c r="H4989" s="9"/>
      <c r="I4989" s="9"/>
      <c r="J4989" s="9"/>
      <c r="O4989" s="2"/>
      <c r="X4989" s="2"/>
      <c r="AG4989" s="2"/>
      <c r="AP4989" s="2"/>
      <c r="AY4989" s="2"/>
      <c r="BH4989" s="2"/>
      <c r="BQ4989" s="2"/>
    </row>
    <row r="4990" spans="6:69" x14ac:dyDescent="0.2">
      <c r="F4990" s="9"/>
      <c r="G4990" s="9"/>
      <c r="H4990" s="9"/>
      <c r="I4990" s="9"/>
      <c r="J4990" s="9"/>
      <c r="O4990" s="2"/>
      <c r="X4990" s="2"/>
      <c r="AG4990" s="2"/>
      <c r="AP4990" s="2"/>
      <c r="AY4990" s="2"/>
      <c r="BH4990" s="2"/>
      <c r="BQ4990" s="2"/>
    </row>
    <row r="4991" spans="6:69" x14ac:dyDescent="0.2">
      <c r="F4991" s="9"/>
      <c r="G4991" s="9"/>
      <c r="H4991" s="9"/>
      <c r="I4991" s="9"/>
      <c r="J4991" s="9"/>
      <c r="O4991" s="2"/>
      <c r="X4991" s="2"/>
      <c r="AG4991" s="2"/>
      <c r="AP4991" s="2"/>
      <c r="AY4991" s="2"/>
      <c r="BH4991" s="2"/>
      <c r="BQ4991" s="2"/>
    </row>
    <row r="4992" spans="6:69" x14ac:dyDescent="0.2">
      <c r="F4992" s="9"/>
      <c r="G4992" s="9"/>
      <c r="H4992" s="9"/>
      <c r="I4992" s="9"/>
      <c r="J4992" s="9"/>
      <c r="O4992" s="2"/>
      <c r="X4992" s="2"/>
      <c r="AG4992" s="2"/>
      <c r="AP4992" s="2"/>
      <c r="AY4992" s="2"/>
      <c r="BH4992" s="2"/>
      <c r="BQ4992" s="2"/>
    </row>
    <row r="4993" spans="6:69" x14ac:dyDescent="0.2">
      <c r="F4993" s="9"/>
      <c r="G4993" s="9"/>
      <c r="H4993" s="9"/>
      <c r="I4993" s="9"/>
      <c r="J4993" s="9"/>
      <c r="O4993" s="2"/>
      <c r="X4993" s="2"/>
      <c r="AG4993" s="2"/>
      <c r="AP4993" s="2"/>
      <c r="AY4993" s="2"/>
      <c r="BH4993" s="2"/>
      <c r="BQ4993" s="2"/>
    </row>
    <row r="4994" spans="6:69" x14ac:dyDescent="0.2">
      <c r="F4994" s="9"/>
      <c r="G4994" s="9"/>
      <c r="H4994" s="9"/>
      <c r="I4994" s="9"/>
      <c r="J4994" s="9"/>
      <c r="O4994" s="2"/>
      <c r="X4994" s="2"/>
      <c r="AG4994" s="2"/>
      <c r="AP4994" s="2"/>
      <c r="AY4994" s="2"/>
      <c r="BH4994" s="2"/>
      <c r="BQ4994" s="2"/>
    </row>
    <row r="4995" spans="6:69" x14ac:dyDescent="0.2">
      <c r="F4995" s="9"/>
      <c r="G4995" s="9"/>
      <c r="H4995" s="9"/>
      <c r="I4995" s="9"/>
      <c r="J4995" s="9"/>
      <c r="O4995" s="2"/>
      <c r="X4995" s="2"/>
      <c r="AG4995" s="2"/>
      <c r="AP4995" s="2"/>
      <c r="AY4995" s="2"/>
      <c r="BH4995" s="2"/>
      <c r="BQ4995" s="2"/>
    </row>
    <row r="4996" spans="6:69" x14ac:dyDescent="0.2">
      <c r="F4996" s="9"/>
      <c r="G4996" s="9"/>
      <c r="H4996" s="9"/>
      <c r="I4996" s="9"/>
      <c r="J4996" s="9"/>
      <c r="O4996" s="2"/>
      <c r="X4996" s="2"/>
      <c r="AG4996" s="2"/>
      <c r="AP4996" s="2"/>
      <c r="AY4996" s="2"/>
      <c r="BH4996" s="2"/>
      <c r="BQ4996" s="2"/>
    </row>
    <row r="4997" spans="6:69" x14ac:dyDescent="0.2">
      <c r="F4997" s="9"/>
      <c r="G4997" s="9"/>
      <c r="H4997" s="9"/>
      <c r="I4997" s="9"/>
      <c r="J4997" s="9"/>
      <c r="O4997" s="2"/>
      <c r="X4997" s="2"/>
      <c r="AG4997" s="2"/>
      <c r="AP4997" s="2"/>
      <c r="AY4997" s="2"/>
      <c r="BH4997" s="2"/>
      <c r="BQ4997" s="2"/>
    </row>
    <row r="4998" spans="6:69" x14ac:dyDescent="0.2">
      <c r="F4998" s="9"/>
      <c r="G4998" s="9"/>
      <c r="H4998" s="9"/>
      <c r="I4998" s="9"/>
      <c r="J4998" s="9"/>
      <c r="O4998" s="2"/>
      <c r="X4998" s="2"/>
      <c r="AG4998" s="2"/>
      <c r="AP4998" s="2"/>
      <c r="AY4998" s="2"/>
      <c r="BH4998" s="2"/>
      <c r="BQ4998" s="2"/>
    </row>
    <row r="4999" spans="6:69" x14ac:dyDescent="0.2">
      <c r="F4999" s="9"/>
      <c r="G4999" s="9"/>
      <c r="H4999" s="9"/>
      <c r="I4999" s="9"/>
      <c r="J4999" s="9"/>
      <c r="O4999" s="2"/>
      <c r="X4999" s="2"/>
      <c r="AG4999" s="2"/>
      <c r="AP4999" s="2"/>
      <c r="AY4999" s="2"/>
      <c r="BH4999" s="2"/>
      <c r="BQ4999" s="2"/>
    </row>
    <row r="5000" spans="6:69" x14ac:dyDescent="0.2">
      <c r="F5000" s="9"/>
      <c r="G5000" s="9"/>
      <c r="H5000" s="9"/>
      <c r="I5000" s="9"/>
      <c r="J5000" s="9"/>
      <c r="O5000" s="2"/>
      <c r="X5000" s="2"/>
      <c r="AG5000" s="2"/>
      <c r="AP5000" s="2"/>
      <c r="AY5000" s="2"/>
      <c r="BH5000" s="2"/>
      <c r="BQ5000" s="2"/>
    </row>
    <row r="5001" spans="6:69" x14ac:dyDescent="0.2">
      <c r="F5001" s="9"/>
      <c r="G5001" s="9"/>
      <c r="H5001" s="9"/>
      <c r="I5001" s="9"/>
      <c r="J5001" s="9"/>
      <c r="O5001" s="2"/>
      <c r="X5001" s="2"/>
      <c r="AG5001" s="2"/>
      <c r="AP5001" s="2"/>
      <c r="AY5001" s="2"/>
      <c r="BH5001" s="2"/>
      <c r="BQ5001" s="2"/>
    </row>
    <row r="5002" spans="6:69" x14ac:dyDescent="0.2">
      <c r="F5002" s="9"/>
      <c r="G5002" s="9"/>
      <c r="H5002" s="9"/>
      <c r="I5002" s="9"/>
      <c r="J5002" s="9"/>
      <c r="O5002" s="2"/>
      <c r="X5002" s="2"/>
      <c r="AG5002" s="2"/>
      <c r="AP5002" s="2"/>
      <c r="AY5002" s="2"/>
      <c r="BH5002" s="2"/>
      <c r="BQ5002" s="2"/>
    </row>
    <row r="5003" spans="6:69" x14ac:dyDescent="0.2">
      <c r="F5003" s="9"/>
      <c r="G5003" s="9"/>
      <c r="H5003" s="9"/>
      <c r="I5003" s="9"/>
      <c r="J5003" s="9"/>
      <c r="O5003" s="2"/>
      <c r="X5003" s="2"/>
      <c r="AG5003" s="2"/>
      <c r="AP5003" s="2"/>
      <c r="AY5003" s="2"/>
      <c r="BH5003" s="2"/>
      <c r="BQ5003" s="2"/>
    </row>
    <row r="5004" spans="6:69" x14ac:dyDescent="0.2">
      <c r="F5004" s="9"/>
      <c r="G5004" s="9"/>
      <c r="H5004" s="9"/>
      <c r="I5004" s="9"/>
      <c r="J5004" s="9"/>
      <c r="O5004" s="2"/>
      <c r="X5004" s="2"/>
      <c r="AG5004" s="2"/>
      <c r="AP5004" s="2"/>
      <c r="AY5004" s="2"/>
      <c r="BH5004" s="2"/>
      <c r="BQ5004" s="2"/>
    </row>
    <row r="5005" spans="6:69" x14ac:dyDescent="0.2">
      <c r="F5005" s="9"/>
      <c r="G5005" s="9"/>
      <c r="H5005" s="9"/>
      <c r="I5005" s="9"/>
      <c r="J5005" s="9"/>
      <c r="O5005" s="2"/>
      <c r="X5005" s="2"/>
      <c r="AG5005" s="2"/>
      <c r="AP5005" s="2"/>
      <c r="AY5005" s="2"/>
      <c r="BH5005" s="2"/>
      <c r="BQ5005" s="2"/>
    </row>
    <row r="5006" spans="6:69" x14ac:dyDescent="0.2">
      <c r="F5006" s="9"/>
      <c r="G5006" s="9"/>
      <c r="H5006" s="9"/>
      <c r="I5006" s="9"/>
      <c r="J5006" s="9"/>
      <c r="O5006" s="2"/>
      <c r="X5006" s="2"/>
      <c r="AG5006" s="2"/>
      <c r="AP5006" s="2"/>
      <c r="AY5006" s="2"/>
      <c r="BH5006" s="2"/>
      <c r="BQ5006" s="2"/>
    </row>
    <row r="5007" spans="6:69" x14ac:dyDescent="0.2">
      <c r="F5007" s="9"/>
      <c r="G5007" s="9"/>
      <c r="H5007" s="9"/>
      <c r="I5007" s="9"/>
      <c r="J5007" s="9"/>
      <c r="O5007" s="2"/>
      <c r="X5007" s="2"/>
      <c r="AG5007" s="2"/>
      <c r="AP5007" s="2"/>
      <c r="AY5007" s="2"/>
      <c r="BH5007" s="2"/>
      <c r="BQ5007" s="2"/>
    </row>
    <row r="5008" spans="6:69" x14ac:dyDescent="0.2">
      <c r="F5008" s="9"/>
      <c r="G5008" s="9"/>
      <c r="H5008" s="9"/>
      <c r="I5008" s="9"/>
      <c r="J5008" s="9"/>
      <c r="O5008" s="2"/>
      <c r="X5008" s="2"/>
      <c r="AG5008" s="2"/>
      <c r="AP5008" s="2"/>
      <c r="AY5008" s="2"/>
      <c r="BH5008" s="2"/>
      <c r="BQ5008" s="2"/>
    </row>
    <row r="5009" spans="6:69" x14ac:dyDescent="0.2">
      <c r="F5009" s="9"/>
      <c r="G5009" s="9"/>
      <c r="H5009" s="9"/>
      <c r="I5009" s="9"/>
      <c r="J5009" s="9"/>
      <c r="O5009" s="2"/>
      <c r="X5009" s="2"/>
      <c r="AG5009" s="2"/>
      <c r="AP5009" s="2"/>
      <c r="AY5009" s="2"/>
      <c r="BH5009" s="2"/>
      <c r="BQ5009" s="2"/>
    </row>
    <row r="5010" spans="6:69" x14ac:dyDescent="0.2">
      <c r="F5010" s="9"/>
      <c r="G5010" s="9"/>
      <c r="H5010" s="9"/>
      <c r="I5010" s="9"/>
      <c r="J5010" s="9"/>
      <c r="O5010" s="2"/>
      <c r="X5010" s="2"/>
      <c r="AG5010" s="2"/>
      <c r="AP5010" s="2"/>
      <c r="AY5010" s="2"/>
      <c r="BH5010" s="2"/>
      <c r="BQ5010" s="2"/>
    </row>
    <row r="5011" spans="6:69" x14ac:dyDescent="0.2">
      <c r="F5011" s="9"/>
      <c r="G5011" s="9"/>
      <c r="H5011" s="9"/>
      <c r="I5011" s="9"/>
      <c r="J5011" s="9"/>
      <c r="O5011" s="2"/>
      <c r="X5011" s="2"/>
      <c r="AG5011" s="2"/>
      <c r="AP5011" s="2"/>
      <c r="AY5011" s="2"/>
      <c r="BH5011" s="2"/>
      <c r="BQ5011" s="2"/>
    </row>
    <row r="5012" spans="6:69" x14ac:dyDescent="0.2">
      <c r="F5012" s="9"/>
      <c r="G5012" s="9"/>
      <c r="H5012" s="9"/>
      <c r="I5012" s="9"/>
      <c r="J5012" s="9"/>
      <c r="O5012" s="2"/>
      <c r="X5012" s="2"/>
      <c r="AG5012" s="2"/>
      <c r="AP5012" s="2"/>
      <c r="AY5012" s="2"/>
      <c r="BH5012" s="2"/>
      <c r="BQ5012" s="2"/>
    </row>
    <row r="5013" spans="6:69" x14ac:dyDescent="0.2">
      <c r="F5013" s="9"/>
      <c r="G5013" s="9"/>
      <c r="H5013" s="9"/>
      <c r="I5013" s="9"/>
      <c r="J5013" s="9"/>
      <c r="O5013" s="2"/>
      <c r="X5013" s="2"/>
      <c r="AG5013" s="2"/>
      <c r="AP5013" s="2"/>
      <c r="AY5013" s="2"/>
      <c r="BH5013" s="2"/>
      <c r="BQ5013" s="2"/>
    </row>
    <row r="5014" spans="6:69" x14ac:dyDescent="0.2">
      <c r="F5014" s="9"/>
      <c r="G5014" s="9"/>
      <c r="H5014" s="9"/>
      <c r="I5014" s="9"/>
      <c r="J5014" s="9"/>
      <c r="O5014" s="2"/>
      <c r="X5014" s="2"/>
      <c r="AG5014" s="2"/>
      <c r="AP5014" s="2"/>
      <c r="AY5014" s="2"/>
      <c r="BH5014" s="2"/>
      <c r="BQ5014" s="2"/>
    </row>
    <row r="5015" spans="6:69" x14ac:dyDescent="0.2">
      <c r="F5015" s="9"/>
      <c r="G5015" s="9"/>
      <c r="H5015" s="9"/>
      <c r="I5015" s="9"/>
      <c r="J5015" s="9"/>
      <c r="O5015" s="2"/>
      <c r="X5015" s="2"/>
      <c r="AG5015" s="2"/>
      <c r="AP5015" s="2"/>
      <c r="AY5015" s="2"/>
      <c r="BH5015" s="2"/>
      <c r="BQ5015" s="2"/>
    </row>
    <row r="5016" spans="6:69" x14ac:dyDescent="0.2">
      <c r="F5016" s="9"/>
      <c r="G5016" s="9"/>
      <c r="H5016" s="9"/>
      <c r="I5016" s="9"/>
      <c r="J5016" s="9"/>
      <c r="O5016" s="2"/>
      <c r="X5016" s="2"/>
      <c r="AG5016" s="2"/>
      <c r="AP5016" s="2"/>
      <c r="AY5016" s="2"/>
      <c r="BH5016" s="2"/>
      <c r="BQ5016" s="2"/>
    </row>
    <row r="5017" spans="6:69" x14ac:dyDescent="0.2">
      <c r="F5017" s="9"/>
      <c r="G5017" s="9"/>
      <c r="H5017" s="9"/>
      <c r="I5017" s="9"/>
      <c r="J5017" s="9"/>
      <c r="O5017" s="2"/>
      <c r="X5017" s="2"/>
      <c r="AG5017" s="2"/>
      <c r="AP5017" s="2"/>
      <c r="AY5017" s="2"/>
      <c r="BH5017" s="2"/>
      <c r="BQ5017" s="2"/>
    </row>
    <row r="5018" spans="6:69" x14ac:dyDescent="0.2">
      <c r="F5018" s="9"/>
      <c r="G5018" s="9"/>
      <c r="H5018" s="9"/>
      <c r="I5018" s="9"/>
      <c r="J5018" s="9"/>
      <c r="O5018" s="2"/>
      <c r="X5018" s="2"/>
      <c r="AG5018" s="2"/>
      <c r="AP5018" s="2"/>
      <c r="AY5018" s="2"/>
      <c r="BH5018" s="2"/>
      <c r="BQ5018" s="2"/>
    </row>
    <row r="5019" spans="6:69" x14ac:dyDescent="0.2">
      <c r="F5019" s="9"/>
      <c r="G5019" s="9"/>
      <c r="H5019" s="9"/>
      <c r="I5019" s="9"/>
      <c r="J5019" s="9"/>
      <c r="O5019" s="2"/>
      <c r="X5019" s="2"/>
      <c r="AG5019" s="2"/>
      <c r="AP5019" s="2"/>
      <c r="AY5019" s="2"/>
      <c r="BH5019" s="2"/>
      <c r="BQ5019" s="2"/>
    </row>
    <row r="5020" spans="6:69" x14ac:dyDescent="0.2">
      <c r="F5020" s="9"/>
      <c r="G5020" s="9"/>
      <c r="H5020" s="9"/>
      <c r="I5020" s="9"/>
      <c r="J5020" s="9"/>
      <c r="O5020" s="2"/>
      <c r="X5020" s="2"/>
      <c r="AG5020" s="2"/>
      <c r="AP5020" s="2"/>
      <c r="AY5020" s="2"/>
      <c r="BH5020" s="2"/>
      <c r="BQ5020" s="2"/>
    </row>
    <row r="5021" spans="6:69" x14ac:dyDescent="0.2">
      <c r="F5021" s="9"/>
      <c r="G5021" s="9"/>
      <c r="H5021" s="9"/>
      <c r="I5021" s="9"/>
      <c r="J5021" s="9"/>
      <c r="O5021" s="2"/>
      <c r="X5021" s="2"/>
      <c r="AG5021" s="2"/>
      <c r="AP5021" s="2"/>
      <c r="AY5021" s="2"/>
      <c r="BH5021" s="2"/>
      <c r="BQ5021" s="2"/>
    </row>
    <row r="5022" spans="6:69" x14ac:dyDescent="0.2">
      <c r="F5022" s="9"/>
      <c r="G5022" s="9"/>
      <c r="H5022" s="9"/>
      <c r="I5022" s="9"/>
      <c r="J5022" s="9"/>
      <c r="O5022" s="2"/>
      <c r="X5022" s="2"/>
      <c r="AG5022" s="2"/>
      <c r="AP5022" s="2"/>
      <c r="AY5022" s="2"/>
      <c r="BH5022" s="2"/>
      <c r="BQ5022" s="2"/>
    </row>
    <row r="5023" spans="6:69" x14ac:dyDescent="0.2">
      <c r="F5023" s="9"/>
      <c r="G5023" s="9"/>
      <c r="H5023" s="9"/>
      <c r="I5023" s="9"/>
      <c r="J5023" s="9"/>
      <c r="O5023" s="2"/>
      <c r="X5023" s="2"/>
      <c r="AG5023" s="2"/>
      <c r="AP5023" s="2"/>
      <c r="AY5023" s="2"/>
      <c r="BH5023" s="2"/>
      <c r="BQ5023" s="2"/>
    </row>
    <row r="5024" spans="6:69" x14ac:dyDescent="0.2">
      <c r="F5024" s="9"/>
      <c r="G5024" s="9"/>
      <c r="H5024" s="9"/>
      <c r="I5024" s="9"/>
      <c r="J5024" s="9"/>
      <c r="O5024" s="2"/>
      <c r="X5024" s="2"/>
      <c r="AG5024" s="2"/>
      <c r="AP5024" s="2"/>
      <c r="AY5024" s="2"/>
      <c r="BH5024" s="2"/>
      <c r="BQ5024" s="2"/>
    </row>
    <row r="5025" spans="6:69" x14ac:dyDescent="0.2">
      <c r="F5025" s="9"/>
      <c r="G5025" s="9"/>
      <c r="H5025" s="9"/>
      <c r="I5025" s="9"/>
      <c r="J5025" s="9"/>
      <c r="O5025" s="2"/>
      <c r="X5025" s="2"/>
      <c r="AG5025" s="2"/>
      <c r="AP5025" s="2"/>
      <c r="AY5025" s="2"/>
      <c r="BH5025" s="2"/>
      <c r="BQ5025" s="2"/>
    </row>
    <row r="5026" spans="6:69" x14ac:dyDescent="0.2">
      <c r="F5026" s="9"/>
      <c r="G5026" s="9"/>
      <c r="H5026" s="9"/>
      <c r="I5026" s="9"/>
      <c r="J5026" s="9"/>
      <c r="O5026" s="2"/>
      <c r="X5026" s="2"/>
      <c r="AG5026" s="2"/>
      <c r="AP5026" s="2"/>
      <c r="AY5026" s="2"/>
      <c r="BH5026" s="2"/>
      <c r="BQ5026" s="2"/>
    </row>
    <row r="5027" spans="6:69" x14ac:dyDescent="0.2">
      <c r="F5027" s="9"/>
      <c r="G5027" s="9"/>
      <c r="H5027" s="9"/>
      <c r="I5027" s="9"/>
      <c r="J5027" s="9"/>
      <c r="O5027" s="2"/>
      <c r="X5027" s="2"/>
      <c r="AG5027" s="2"/>
      <c r="AP5027" s="2"/>
      <c r="AY5027" s="2"/>
      <c r="BH5027" s="2"/>
      <c r="BQ5027" s="2"/>
    </row>
    <row r="5028" spans="6:69" x14ac:dyDescent="0.2">
      <c r="F5028" s="9"/>
      <c r="G5028" s="9"/>
      <c r="H5028" s="9"/>
      <c r="I5028" s="9"/>
      <c r="J5028" s="9"/>
      <c r="O5028" s="2"/>
      <c r="X5028" s="2"/>
      <c r="AG5028" s="2"/>
      <c r="AP5028" s="2"/>
      <c r="AY5028" s="2"/>
      <c r="BH5028" s="2"/>
      <c r="BQ5028" s="2"/>
    </row>
    <row r="5029" spans="6:69" x14ac:dyDescent="0.2">
      <c r="F5029" s="9"/>
      <c r="G5029" s="9"/>
      <c r="H5029" s="9"/>
      <c r="I5029" s="9"/>
      <c r="J5029" s="9"/>
      <c r="O5029" s="2"/>
      <c r="X5029" s="2"/>
      <c r="AG5029" s="2"/>
      <c r="AP5029" s="2"/>
      <c r="AY5029" s="2"/>
      <c r="BH5029" s="2"/>
      <c r="BQ5029" s="2"/>
    </row>
    <row r="5030" spans="6:69" x14ac:dyDescent="0.2">
      <c r="F5030" s="9"/>
      <c r="G5030" s="9"/>
      <c r="H5030" s="9"/>
      <c r="I5030" s="9"/>
      <c r="J5030" s="9"/>
      <c r="O5030" s="2"/>
      <c r="X5030" s="2"/>
      <c r="AG5030" s="2"/>
      <c r="AP5030" s="2"/>
      <c r="AY5030" s="2"/>
      <c r="BH5030" s="2"/>
      <c r="BQ5030" s="2"/>
    </row>
    <row r="5031" spans="6:69" x14ac:dyDescent="0.2">
      <c r="F5031" s="9"/>
      <c r="G5031" s="9"/>
      <c r="H5031" s="9"/>
      <c r="I5031" s="9"/>
      <c r="J5031" s="9"/>
      <c r="O5031" s="2"/>
      <c r="X5031" s="2"/>
      <c r="AG5031" s="2"/>
      <c r="AP5031" s="2"/>
      <c r="AY5031" s="2"/>
      <c r="BH5031" s="2"/>
      <c r="BQ5031" s="2"/>
    </row>
    <row r="5032" spans="6:69" x14ac:dyDescent="0.2">
      <c r="F5032" s="9"/>
      <c r="G5032" s="9"/>
      <c r="H5032" s="9"/>
      <c r="I5032" s="9"/>
      <c r="J5032" s="9"/>
      <c r="O5032" s="2"/>
      <c r="X5032" s="2"/>
      <c r="AG5032" s="2"/>
      <c r="AP5032" s="2"/>
      <c r="AY5032" s="2"/>
      <c r="BH5032" s="2"/>
      <c r="BQ5032" s="2"/>
    </row>
    <row r="5033" spans="6:69" x14ac:dyDescent="0.2">
      <c r="F5033" s="9"/>
      <c r="G5033" s="9"/>
      <c r="H5033" s="9"/>
      <c r="I5033" s="9"/>
      <c r="J5033" s="9"/>
      <c r="O5033" s="2"/>
      <c r="X5033" s="2"/>
      <c r="AG5033" s="2"/>
      <c r="AP5033" s="2"/>
      <c r="AY5033" s="2"/>
      <c r="BH5033" s="2"/>
      <c r="BQ5033" s="2"/>
    </row>
    <row r="5034" spans="6:69" x14ac:dyDescent="0.2">
      <c r="F5034" s="9"/>
      <c r="G5034" s="9"/>
      <c r="H5034" s="9"/>
      <c r="I5034" s="9"/>
      <c r="J5034" s="9"/>
      <c r="O5034" s="2"/>
      <c r="X5034" s="2"/>
      <c r="AG5034" s="2"/>
      <c r="AP5034" s="2"/>
      <c r="AY5034" s="2"/>
      <c r="BH5034" s="2"/>
      <c r="BQ5034" s="2"/>
    </row>
    <row r="5035" spans="6:69" x14ac:dyDescent="0.2">
      <c r="F5035" s="9"/>
      <c r="G5035" s="9"/>
      <c r="H5035" s="9"/>
      <c r="I5035" s="9"/>
      <c r="J5035" s="9"/>
      <c r="O5035" s="2"/>
      <c r="X5035" s="2"/>
      <c r="AG5035" s="2"/>
      <c r="AP5035" s="2"/>
      <c r="AY5035" s="2"/>
      <c r="BH5035" s="2"/>
      <c r="BQ5035" s="2"/>
    </row>
    <row r="5036" spans="6:69" x14ac:dyDescent="0.2">
      <c r="F5036" s="9"/>
      <c r="G5036" s="9"/>
      <c r="H5036" s="9"/>
      <c r="I5036" s="9"/>
      <c r="J5036" s="9"/>
      <c r="O5036" s="2"/>
      <c r="X5036" s="2"/>
      <c r="AG5036" s="2"/>
      <c r="AP5036" s="2"/>
      <c r="AY5036" s="2"/>
      <c r="BH5036" s="2"/>
      <c r="BQ5036" s="2"/>
    </row>
    <row r="5037" spans="6:69" x14ac:dyDescent="0.2">
      <c r="F5037" s="9"/>
      <c r="G5037" s="9"/>
      <c r="H5037" s="9"/>
      <c r="I5037" s="9"/>
      <c r="J5037" s="9"/>
      <c r="O5037" s="2"/>
      <c r="X5037" s="2"/>
      <c r="AG5037" s="2"/>
      <c r="AP5037" s="2"/>
      <c r="AY5037" s="2"/>
      <c r="BH5037" s="2"/>
      <c r="BQ5037" s="2"/>
    </row>
    <row r="5038" spans="6:69" x14ac:dyDescent="0.2">
      <c r="F5038" s="9"/>
      <c r="G5038" s="9"/>
      <c r="H5038" s="9"/>
      <c r="I5038" s="9"/>
      <c r="J5038" s="9"/>
      <c r="O5038" s="2"/>
      <c r="X5038" s="2"/>
      <c r="AG5038" s="2"/>
      <c r="AP5038" s="2"/>
      <c r="AY5038" s="2"/>
      <c r="BH5038" s="2"/>
      <c r="BQ5038" s="2"/>
    </row>
    <row r="5039" spans="6:69" x14ac:dyDescent="0.2">
      <c r="F5039" s="9"/>
      <c r="G5039" s="9"/>
      <c r="H5039" s="9"/>
      <c r="I5039" s="9"/>
      <c r="J5039" s="9"/>
      <c r="O5039" s="2"/>
      <c r="X5039" s="2"/>
      <c r="AG5039" s="2"/>
      <c r="AP5039" s="2"/>
      <c r="AY5039" s="2"/>
      <c r="BH5039" s="2"/>
      <c r="BQ5039" s="2"/>
    </row>
    <row r="5040" spans="6:69" x14ac:dyDescent="0.2">
      <c r="F5040" s="9"/>
      <c r="G5040" s="9"/>
      <c r="H5040" s="9"/>
      <c r="I5040" s="9"/>
      <c r="J5040" s="9"/>
      <c r="O5040" s="2"/>
      <c r="X5040" s="2"/>
      <c r="AG5040" s="2"/>
      <c r="AP5040" s="2"/>
      <c r="AY5040" s="2"/>
      <c r="BH5040" s="2"/>
      <c r="BQ5040" s="2"/>
    </row>
    <row r="5041" spans="6:69" x14ac:dyDescent="0.2">
      <c r="F5041" s="9"/>
      <c r="G5041" s="9"/>
      <c r="H5041" s="9"/>
      <c r="I5041" s="9"/>
      <c r="J5041" s="9"/>
      <c r="O5041" s="2"/>
      <c r="X5041" s="2"/>
      <c r="AG5041" s="2"/>
      <c r="AP5041" s="2"/>
      <c r="AY5041" s="2"/>
      <c r="BH5041" s="2"/>
      <c r="BQ5041" s="2"/>
    </row>
    <row r="5042" spans="6:69" x14ac:dyDescent="0.2">
      <c r="F5042" s="9"/>
      <c r="G5042" s="9"/>
      <c r="H5042" s="9"/>
      <c r="I5042" s="9"/>
      <c r="J5042" s="9"/>
      <c r="O5042" s="2"/>
      <c r="X5042" s="2"/>
      <c r="AG5042" s="2"/>
      <c r="AP5042" s="2"/>
      <c r="AY5042" s="2"/>
      <c r="BH5042" s="2"/>
      <c r="BQ5042" s="2"/>
    </row>
    <row r="5043" spans="6:69" x14ac:dyDescent="0.2">
      <c r="F5043" s="9"/>
      <c r="G5043" s="9"/>
      <c r="H5043" s="9"/>
      <c r="I5043" s="9"/>
      <c r="J5043" s="9"/>
      <c r="O5043" s="2"/>
      <c r="X5043" s="2"/>
      <c r="AG5043" s="2"/>
      <c r="AP5043" s="2"/>
      <c r="AY5043" s="2"/>
      <c r="BH5043" s="2"/>
      <c r="BQ5043" s="2"/>
    </row>
    <row r="5044" spans="6:69" x14ac:dyDescent="0.2">
      <c r="F5044" s="9"/>
      <c r="G5044" s="9"/>
      <c r="H5044" s="9"/>
      <c r="I5044" s="9"/>
      <c r="J5044" s="9"/>
      <c r="O5044" s="2"/>
      <c r="X5044" s="2"/>
      <c r="AG5044" s="2"/>
      <c r="AP5044" s="2"/>
      <c r="AY5044" s="2"/>
      <c r="BH5044" s="2"/>
      <c r="BQ5044" s="2"/>
    </row>
    <row r="5045" spans="6:69" x14ac:dyDescent="0.2">
      <c r="F5045" s="9"/>
      <c r="G5045" s="9"/>
      <c r="H5045" s="9"/>
      <c r="I5045" s="9"/>
      <c r="J5045" s="9"/>
      <c r="O5045" s="2"/>
      <c r="X5045" s="2"/>
      <c r="AG5045" s="2"/>
      <c r="AP5045" s="2"/>
      <c r="AY5045" s="2"/>
      <c r="BH5045" s="2"/>
      <c r="BQ5045" s="2"/>
    </row>
    <row r="5046" spans="6:69" x14ac:dyDescent="0.2">
      <c r="F5046" s="9"/>
      <c r="G5046" s="9"/>
      <c r="H5046" s="9"/>
      <c r="I5046" s="9"/>
      <c r="J5046" s="9"/>
      <c r="O5046" s="2"/>
      <c r="X5046" s="2"/>
      <c r="AG5046" s="2"/>
      <c r="AP5046" s="2"/>
      <c r="AY5046" s="2"/>
      <c r="BH5046" s="2"/>
      <c r="BQ5046" s="2"/>
    </row>
    <row r="5047" spans="6:69" x14ac:dyDescent="0.2">
      <c r="F5047" s="9"/>
      <c r="G5047" s="9"/>
      <c r="H5047" s="9"/>
      <c r="I5047" s="9"/>
      <c r="J5047" s="9"/>
      <c r="O5047" s="2"/>
      <c r="X5047" s="2"/>
      <c r="AG5047" s="2"/>
      <c r="AP5047" s="2"/>
      <c r="AY5047" s="2"/>
      <c r="BH5047" s="2"/>
      <c r="BQ5047" s="2"/>
    </row>
    <row r="5048" spans="6:69" x14ac:dyDescent="0.2">
      <c r="F5048" s="9"/>
      <c r="G5048" s="9"/>
      <c r="H5048" s="9"/>
      <c r="I5048" s="9"/>
      <c r="J5048" s="9"/>
      <c r="O5048" s="2"/>
      <c r="X5048" s="2"/>
      <c r="AG5048" s="2"/>
      <c r="AP5048" s="2"/>
      <c r="AY5048" s="2"/>
      <c r="BH5048" s="2"/>
      <c r="BQ5048" s="2"/>
    </row>
    <row r="5049" spans="6:69" x14ac:dyDescent="0.2">
      <c r="F5049" s="9"/>
      <c r="G5049" s="9"/>
      <c r="H5049" s="9"/>
      <c r="I5049" s="9"/>
      <c r="J5049" s="9"/>
      <c r="O5049" s="2"/>
      <c r="X5049" s="2"/>
      <c r="AG5049" s="2"/>
      <c r="AP5049" s="2"/>
      <c r="AY5049" s="2"/>
      <c r="BH5049" s="2"/>
      <c r="BQ5049" s="2"/>
    </row>
    <row r="5050" spans="6:69" x14ac:dyDescent="0.2">
      <c r="F5050" s="9"/>
      <c r="G5050" s="9"/>
      <c r="H5050" s="9"/>
      <c r="I5050" s="9"/>
      <c r="J5050" s="9"/>
      <c r="O5050" s="2"/>
      <c r="X5050" s="2"/>
      <c r="AG5050" s="2"/>
      <c r="AP5050" s="2"/>
      <c r="AY5050" s="2"/>
      <c r="BH5050" s="2"/>
      <c r="BQ5050" s="2"/>
    </row>
    <row r="5051" spans="6:69" x14ac:dyDescent="0.2">
      <c r="F5051" s="9"/>
      <c r="G5051" s="9"/>
      <c r="H5051" s="9"/>
      <c r="I5051" s="9"/>
      <c r="J5051" s="9"/>
      <c r="O5051" s="2"/>
      <c r="X5051" s="2"/>
      <c r="AG5051" s="2"/>
      <c r="AP5051" s="2"/>
      <c r="AY5051" s="2"/>
      <c r="BH5051" s="2"/>
      <c r="BQ5051" s="2"/>
    </row>
    <row r="5052" spans="6:69" x14ac:dyDescent="0.2">
      <c r="F5052" s="9"/>
      <c r="G5052" s="9"/>
      <c r="H5052" s="9"/>
      <c r="I5052" s="9"/>
      <c r="J5052" s="9"/>
      <c r="O5052" s="2"/>
      <c r="X5052" s="2"/>
      <c r="AG5052" s="2"/>
      <c r="AP5052" s="2"/>
      <c r="AY5052" s="2"/>
      <c r="BH5052" s="2"/>
      <c r="BQ5052" s="2"/>
    </row>
    <row r="5053" spans="6:69" x14ac:dyDescent="0.2">
      <c r="F5053" s="9"/>
      <c r="G5053" s="9"/>
      <c r="H5053" s="9"/>
      <c r="I5053" s="9"/>
      <c r="J5053" s="9"/>
      <c r="O5053" s="2"/>
      <c r="X5053" s="2"/>
      <c r="AG5053" s="2"/>
      <c r="AP5053" s="2"/>
      <c r="AY5053" s="2"/>
      <c r="BH5053" s="2"/>
      <c r="BQ5053" s="2"/>
    </row>
    <row r="5054" spans="6:69" x14ac:dyDescent="0.2">
      <c r="F5054" s="9"/>
      <c r="G5054" s="9"/>
      <c r="H5054" s="9"/>
      <c r="I5054" s="9"/>
      <c r="J5054" s="9"/>
      <c r="O5054" s="2"/>
      <c r="X5054" s="2"/>
      <c r="AG5054" s="2"/>
      <c r="AP5054" s="2"/>
      <c r="AY5054" s="2"/>
      <c r="BH5054" s="2"/>
      <c r="BQ5054" s="2"/>
    </row>
    <row r="5055" spans="6:69" x14ac:dyDescent="0.2">
      <c r="F5055" s="9"/>
      <c r="G5055" s="9"/>
      <c r="H5055" s="9"/>
      <c r="I5055" s="9"/>
      <c r="J5055" s="9"/>
      <c r="O5055" s="2"/>
      <c r="X5055" s="2"/>
      <c r="AG5055" s="2"/>
      <c r="AP5055" s="2"/>
      <c r="AY5055" s="2"/>
      <c r="BH5055" s="2"/>
      <c r="BQ5055" s="2"/>
    </row>
    <row r="5056" spans="6:69" x14ac:dyDescent="0.2">
      <c r="F5056" s="9"/>
      <c r="G5056" s="9"/>
      <c r="H5056" s="9"/>
      <c r="I5056" s="9"/>
      <c r="J5056" s="9"/>
      <c r="O5056" s="2"/>
      <c r="X5056" s="2"/>
      <c r="AG5056" s="2"/>
      <c r="AP5056" s="2"/>
      <c r="AY5056" s="2"/>
      <c r="BH5056" s="2"/>
      <c r="BQ5056" s="2"/>
    </row>
    <row r="5057" spans="6:69" x14ac:dyDescent="0.2">
      <c r="F5057" s="9"/>
      <c r="G5057" s="9"/>
      <c r="H5057" s="9"/>
      <c r="I5057" s="9"/>
      <c r="J5057" s="9"/>
      <c r="O5057" s="2"/>
      <c r="X5057" s="2"/>
      <c r="AG5057" s="2"/>
      <c r="AP5057" s="2"/>
      <c r="AY5057" s="2"/>
      <c r="BH5057" s="2"/>
      <c r="BQ5057" s="2"/>
    </row>
    <row r="5058" spans="6:69" x14ac:dyDescent="0.2">
      <c r="F5058" s="9"/>
      <c r="G5058" s="9"/>
      <c r="H5058" s="9"/>
      <c r="I5058" s="9"/>
      <c r="J5058" s="9"/>
      <c r="O5058" s="2"/>
      <c r="X5058" s="2"/>
      <c r="AG5058" s="2"/>
      <c r="AP5058" s="2"/>
      <c r="AY5058" s="2"/>
      <c r="BH5058" s="2"/>
      <c r="BQ5058" s="2"/>
    </row>
    <row r="5059" spans="6:69" x14ac:dyDescent="0.2">
      <c r="F5059" s="9"/>
      <c r="G5059" s="9"/>
      <c r="H5059" s="9"/>
      <c r="I5059" s="9"/>
      <c r="J5059" s="9"/>
      <c r="O5059" s="2"/>
      <c r="X5059" s="2"/>
      <c r="AG5059" s="2"/>
      <c r="AP5059" s="2"/>
      <c r="AY5059" s="2"/>
      <c r="BH5059" s="2"/>
      <c r="BQ5059" s="2"/>
    </row>
    <row r="5060" spans="6:69" x14ac:dyDescent="0.2">
      <c r="F5060" s="9"/>
      <c r="G5060" s="9"/>
      <c r="H5060" s="9"/>
      <c r="I5060" s="9"/>
      <c r="J5060" s="9"/>
      <c r="O5060" s="2"/>
      <c r="X5060" s="2"/>
      <c r="AG5060" s="2"/>
      <c r="AP5060" s="2"/>
      <c r="AY5060" s="2"/>
      <c r="BH5060" s="2"/>
      <c r="BQ5060" s="2"/>
    </row>
    <row r="5061" spans="6:69" x14ac:dyDescent="0.2">
      <c r="F5061" s="9"/>
      <c r="G5061" s="9"/>
      <c r="H5061" s="9"/>
      <c r="I5061" s="9"/>
      <c r="J5061" s="9"/>
      <c r="O5061" s="2"/>
      <c r="X5061" s="2"/>
      <c r="AG5061" s="2"/>
      <c r="AP5061" s="2"/>
      <c r="AY5061" s="2"/>
      <c r="BH5061" s="2"/>
      <c r="BQ5061" s="2"/>
    </row>
    <row r="5062" spans="6:69" x14ac:dyDescent="0.2">
      <c r="F5062" s="9"/>
      <c r="G5062" s="9"/>
      <c r="H5062" s="9"/>
      <c r="I5062" s="9"/>
      <c r="J5062" s="9"/>
      <c r="O5062" s="2"/>
      <c r="X5062" s="2"/>
      <c r="AG5062" s="2"/>
      <c r="AP5062" s="2"/>
      <c r="AY5062" s="2"/>
      <c r="BH5062" s="2"/>
      <c r="BQ5062" s="2"/>
    </row>
    <row r="5063" spans="6:69" x14ac:dyDescent="0.2">
      <c r="F5063" s="9"/>
      <c r="G5063" s="9"/>
      <c r="H5063" s="9"/>
      <c r="I5063" s="9"/>
      <c r="J5063" s="9"/>
      <c r="O5063" s="2"/>
      <c r="X5063" s="2"/>
      <c r="AG5063" s="2"/>
      <c r="AP5063" s="2"/>
      <c r="AY5063" s="2"/>
      <c r="BH5063" s="2"/>
      <c r="BQ5063" s="2"/>
    </row>
    <row r="5064" spans="6:69" x14ac:dyDescent="0.2">
      <c r="F5064" s="9"/>
      <c r="G5064" s="9"/>
      <c r="H5064" s="9"/>
      <c r="I5064" s="9"/>
      <c r="J5064" s="9"/>
      <c r="O5064" s="2"/>
      <c r="X5064" s="2"/>
      <c r="AG5064" s="2"/>
      <c r="AP5064" s="2"/>
      <c r="AY5064" s="2"/>
      <c r="BH5064" s="2"/>
      <c r="BQ5064" s="2"/>
    </row>
    <row r="5065" spans="6:69" x14ac:dyDescent="0.2">
      <c r="F5065" s="9"/>
      <c r="G5065" s="9"/>
      <c r="H5065" s="9"/>
      <c r="I5065" s="9"/>
      <c r="J5065" s="9"/>
      <c r="O5065" s="2"/>
      <c r="X5065" s="2"/>
      <c r="AG5065" s="2"/>
      <c r="AP5065" s="2"/>
      <c r="AY5065" s="2"/>
      <c r="BH5065" s="2"/>
      <c r="BQ5065" s="2"/>
    </row>
    <row r="5066" spans="6:69" x14ac:dyDescent="0.2">
      <c r="F5066" s="9"/>
      <c r="G5066" s="9"/>
      <c r="H5066" s="9"/>
      <c r="I5066" s="9"/>
      <c r="J5066" s="9"/>
      <c r="O5066" s="2"/>
      <c r="X5066" s="2"/>
      <c r="AG5066" s="2"/>
      <c r="AP5066" s="2"/>
      <c r="AY5066" s="2"/>
      <c r="BH5066" s="2"/>
      <c r="BQ5066" s="2"/>
    </row>
    <row r="5067" spans="6:69" x14ac:dyDescent="0.2">
      <c r="F5067" s="9"/>
      <c r="G5067" s="9"/>
      <c r="H5067" s="9"/>
      <c r="I5067" s="9"/>
      <c r="J5067" s="9"/>
      <c r="O5067" s="2"/>
      <c r="X5067" s="2"/>
      <c r="AG5067" s="2"/>
      <c r="AP5067" s="2"/>
      <c r="AY5067" s="2"/>
      <c r="BH5067" s="2"/>
      <c r="BQ5067" s="2"/>
    </row>
    <row r="5068" spans="6:69" x14ac:dyDescent="0.2">
      <c r="F5068" s="9"/>
      <c r="G5068" s="9"/>
      <c r="H5068" s="9"/>
      <c r="I5068" s="9"/>
      <c r="J5068" s="9"/>
      <c r="O5068" s="2"/>
      <c r="X5068" s="2"/>
      <c r="AG5068" s="2"/>
      <c r="AP5068" s="2"/>
      <c r="AY5068" s="2"/>
      <c r="BH5068" s="2"/>
      <c r="BQ5068" s="2"/>
    </row>
    <row r="5069" spans="6:69" x14ac:dyDescent="0.2">
      <c r="F5069" s="9"/>
      <c r="G5069" s="9"/>
      <c r="H5069" s="9"/>
      <c r="I5069" s="9"/>
      <c r="J5069" s="9"/>
      <c r="O5069" s="2"/>
      <c r="X5069" s="2"/>
      <c r="AG5069" s="2"/>
      <c r="AP5069" s="2"/>
      <c r="AY5069" s="2"/>
      <c r="BH5069" s="2"/>
      <c r="BQ5069" s="2"/>
    </row>
    <row r="5070" spans="6:69" x14ac:dyDescent="0.2">
      <c r="F5070" s="9"/>
      <c r="G5070" s="9"/>
      <c r="H5070" s="9"/>
      <c r="I5070" s="9"/>
      <c r="J5070" s="9"/>
      <c r="O5070" s="2"/>
      <c r="X5070" s="2"/>
      <c r="AG5070" s="2"/>
      <c r="AP5070" s="2"/>
      <c r="AY5070" s="2"/>
      <c r="BH5070" s="2"/>
      <c r="BQ5070" s="2"/>
    </row>
    <row r="5071" spans="6:69" x14ac:dyDescent="0.2">
      <c r="F5071" s="9"/>
      <c r="G5071" s="9"/>
      <c r="H5071" s="9"/>
      <c r="I5071" s="9"/>
      <c r="J5071" s="9"/>
      <c r="O5071" s="2"/>
      <c r="X5071" s="2"/>
      <c r="AG5071" s="2"/>
      <c r="AP5071" s="2"/>
      <c r="AY5071" s="2"/>
      <c r="BH5071" s="2"/>
      <c r="BQ5071" s="2"/>
    </row>
    <row r="5072" spans="6:69" x14ac:dyDescent="0.2">
      <c r="F5072" s="9"/>
      <c r="G5072" s="9"/>
      <c r="H5072" s="9"/>
      <c r="I5072" s="9"/>
      <c r="J5072" s="9"/>
      <c r="O5072" s="2"/>
      <c r="X5072" s="2"/>
      <c r="AG5072" s="2"/>
      <c r="AP5072" s="2"/>
      <c r="AY5072" s="2"/>
      <c r="BH5072" s="2"/>
      <c r="BQ5072" s="2"/>
    </row>
    <row r="5073" spans="6:69" x14ac:dyDescent="0.2">
      <c r="F5073" s="9"/>
      <c r="G5073" s="9"/>
      <c r="H5073" s="9"/>
      <c r="I5073" s="9"/>
      <c r="J5073" s="9"/>
      <c r="O5073" s="2"/>
      <c r="X5073" s="2"/>
      <c r="AG5073" s="2"/>
      <c r="AP5073" s="2"/>
      <c r="AY5073" s="2"/>
      <c r="BH5073" s="2"/>
      <c r="BQ5073" s="2"/>
    </row>
    <row r="5074" spans="6:69" x14ac:dyDescent="0.2">
      <c r="F5074" s="9"/>
      <c r="G5074" s="9"/>
      <c r="H5074" s="9"/>
      <c r="I5074" s="9"/>
      <c r="J5074" s="9"/>
      <c r="O5074" s="2"/>
      <c r="X5074" s="2"/>
      <c r="AG5074" s="2"/>
      <c r="AP5074" s="2"/>
      <c r="AY5074" s="2"/>
      <c r="BH5074" s="2"/>
      <c r="BQ5074" s="2"/>
    </row>
    <row r="5075" spans="6:69" x14ac:dyDescent="0.2">
      <c r="F5075" s="9"/>
      <c r="G5075" s="9"/>
      <c r="H5075" s="9"/>
      <c r="I5075" s="9"/>
      <c r="J5075" s="9"/>
      <c r="O5075" s="2"/>
      <c r="X5075" s="2"/>
      <c r="AG5075" s="2"/>
      <c r="AP5075" s="2"/>
      <c r="AY5075" s="2"/>
      <c r="BH5075" s="2"/>
      <c r="BQ5075" s="2"/>
    </row>
    <row r="5076" spans="6:69" x14ac:dyDescent="0.2">
      <c r="F5076" s="9"/>
      <c r="G5076" s="9"/>
      <c r="H5076" s="9"/>
      <c r="I5076" s="9"/>
      <c r="J5076" s="9"/>
      <c r="O5076" s="2"/>
      <c r="X5076" s="2"/>
      <c r="AG5076" s="2"/>
      <c r="AP5076" s="2"/>
      <c r="AY5076" s="2"/>
      <c r="BH5076" s="2"/>
      <c r="BQ5076" s="2"/>
    </row>
    <row r="5077" spans="6:69" x14ac:dyDescent="0.2">
      <c r="F5077" s="9"/>
      <c r="G5077" s="9"/>
      <c r="H5077" s="9"/>
      <c r="I5077" s="9"/>
      <c r="J5077" s="9"/>
      <c r="O5077" s="2"/>
      <c r="X5077" s="2"/>
      <c r="AG5077" s="2"/>
      <c r="AP5077" s="2"/>
      <c r="AY5077" s="2"/>
      <c r="BH5077" s="2"/>
      <c r="BQ5077" s="2"/>
    </row>
    <row r="5078" spans="6:69" x14ac:dyDescent="0.2">
      <c r="F5078" s="9"/>
      <c r="G5078" s="9"/>
      <c r="H5078" s="9"/>
      <c r="I5078" s="9"/>
      <c r="J5078" s="9"/>
      <c r="O5078" s="2"/>
      <c r="X5078" s="2"/>
      <c r="AG5078" s="2"/>
      <c r="AP5078" s="2"/>
      <c r="AY5078" s="2"/>
      <c r="BH5078" s="2"/>
      <c r="BQ5078" s="2"/>
    </row>
    <row r="5079" spans="6:69" x14ac:dyDescent="0.2">
      <c r="F5079" s="9"/>
      <c r="G5079" s="9"/>
      <c r="H5079" s="9"/>
      <c r="I5079" s="9"/>
      <c r="J5079" s="9"/>
      <c r="O5079" s="2"/>
      <c r="X5079" s="2"/>
      <c r="AG5079" s="2"/>
      <c r="AP5079" s="2"/>
      <c r="AY5079" s="2"/>
      <c r="BH5079" s="2"/>
      <c r="BQ5079" s="2"/>
    </row>
    <row r="5080" spans="6:69" x14ac:dyDescent="0.2">
      <c r="F5080" s="9"/>
      <c r="G5080" s="9"/>
      <c r="H5080" s="9"/>
      <c r="I5080" s="9"/>
      <c r="J5080" s="9"/>
      <c r="O5080" s="2"/>
      <c r="X5080" s="2"/>
      <c r="AG5080" s="2"/>
      <c r="AP5080" s="2"/>
      <c r="AY5080" s="2"/>
      <c r="BH5080" s="2"/>
      <c r="BQ5080" s="2"/>
    </row>
    <row r="5081" spans="6:69" x14ac:dyDescent="0.2">
      <c r="F5081" s="9"/>
      <c r="G5081" s="9"/>
      <c r="H5081" s="9"/>
      <c r="I5081" s="9"/>
      <c r="J5081" s="9"/>
      <c r="O5081" s="2"/>
      <c r="X5081" s="2"/>
      <c r="AG5081" s="2"/>
      <c r="AP5081" s="2"/>
      <c r="AY5081" s="2"/>
      <c r="BH5081" s="2"/>
      <c r="BQ5081" s="2"/>
    </row>
    <row r="5082" spans="6:69" x14ac:dyDescent="0.2">
      <c r="F5082" s="9"/>
      <c r="G5082" s="9"/>
      <c r="H5082" s="9"/>
      <c r="I5082" s="9"/>
      <c r="J5082" s="9"/>
      <c r="O5082" s="2"/>
      <c r="X5082" s="2"/>
      <c r="AG5082" s="2"/>
      <c r="AP5082" s="2"/>
      <c r="AY5082" s="2"/>
      <c r="BH5082" s="2"/>
      <c r="BQ5082" s="2"/>
    </row>
    <row r="5083" spans="6:69" x14ac:dyDescent="0.2">
      <c r="F5083" s="9"/>
      <c r="G5083" s="9"/>
      <c r="H5083" s="9"/>
      <c r="I5083" s="9"/>
      <c r="J5083" s="9"/>
      <c r="O5083" s="2"/>
      <c r="X5083" s="2"/>
      <c r="AG5083" s="2"/>
      <c r="AP5083" s="2"/>
      <c r="AY5083" s="2"/>
      <c r="BH5083" s="2"/>
      <c r="BQ5083" s="2"/>
    </row>
    <row r="5084" spans="6:69" x14ac:dyDescent="0.2">
      <c r="F5084" s="9"/>
      <c r="G5084" s="9"/>
      <c r="H5084" s="9"/>
      <c r="I5084" s="9"/>
      <c r="J5084" s="9"/>
      <c r="O5084" s="2"/>
      <c r="X5084" s="2"/>
      <c r="AG5084" s="2"/>
      <c r="AP5084" s="2"/>
      <c r="AY5084" s="2"/>
      <c r="BH5084" s="2"/>
      <c r="BQ5084" s="2"/>
    </row>
    <row r="5085" spans="6:69" x14ac:dyDescent="0.2">
      <c r="F5085" s="9"/>
      <c r="G5085" s="9"/>
      <c r="H5085" s="9"/>
      <c r="I5085" s="9"/>
      <c r="J5085" s="9"/>
      <c r="O5085" s="2"/>
      <c r="X5085" s="2"/>
      <c r="AG5085" s="2"/>
      <c r="AP5085" s="2"/>
      <c r="AY5085" s="2"/>
      <c r="BH5085" s="2"/>
      <c r="BQ5085" s="2"/>
    </row>
    <row r="5086" spans="6:69" x14ac:dyDescent="0.2">
      <c r="F5086" s="9"/>
      <c r="G5086" s="9"/>
      <c r="H5086" s="9"/>
      <c r="I5086" s="9"/>
      <c r="J5086" s="9"/>
      <c r="O5086" s="2"/>
      <c r="X5086" s="2"/>
      <c r="AG5086" s="2"/>
      <c r="AP5086" s="2"/>
      <c r="AY5086" s="2"/>
      <c r="BH5086" s="2"/>
      <c r="BQ5086" s="2"/>
    </row>
    <row r="5087" spans="6:69" x14ac:dyDescent="0.2">
      <c r="F5087" s="9"/>
      <c r="G5087" s="9"/>
      <c r="H5087" s="9"/>
      <c r="I5087" s="9"/>
      <c r="J5087" s="9"/>
      <c r="O5087" s="2"/>
      <c r="X5087" s="2"/>
      <c r="AG5087" s="2"/>
      <c r="AP5087" s="2"/>
      <c r="AY5087" s="2"/>
      <c r="BH5087" s="2"/>
      <c r="BQ5087" s="2"/>
    </row>
    <row r="5088" spans="6:69" x14ac:dyDescent="0.2">
      <c r="F5088" s="9"/>
      <c r="G5088" s="9"/>
      <c r="H5088" s="9"/>
      <c r="I5088" s="9"/>
      <c r="J5088" s="9"/>
      <c r="O5088" s="2"/>
      <c r="X5088" s="2"/>
      <c r="AG5088" s="2"/>
      <c r="AP5088" s="2"/>
      <c r="AY5088" s="2"/>
      <c r="BH5088" s="2"/>
      <c r="BQ5088" s="2"/>
    </row>
    <row r="5089" spans="6:69" x14ac:dyDescent="0.2">
      <c r="F5089" s="9"/>
      <c r="G5089" s="9"/>
      <c r="H5089" s="9"/>
      <c r="I5089" s="9"/>
      <c r="J5089" s="9"/>
      <c r="O5089" s="2"/>
      <c r="X5089" s="2"/>
      <c r="AG5089" s="2"/>
      <c r="AP5089" s="2"/>
      <c r="AY5089" s="2"/>
      <c r="BH5089" s="2"/>
      <c r="BQ5089" s="2"/>
    </row>
    <row r="5090" spans="6:69" x14ac:dyDescent="0.2">
      <c r="F5090" s="9"/>
      <c r="G5090" s="9"/>
      <c r="H5090" s="9"/>
      <c r="I5090" s="9"/>
      <c r="J5090" s="9"/>
      <c r="O5090" s="2"/>
      <c r="X5090" s="2"/>
      <c r="AG5090" s="2"/>
      <c r="AP5090" s="2"/>
      <c r="AY5090" s="2"/>
      <c r="BH5090" s="2"/>
      <c r="BQ5090" s="2"/>
    </row>
    <row r="5091" spans="6:69" x14ac:dyDescent="0.2">
      <c r="F5091" s="9"/>
      <c r="G5091" s="9"/>
      <c r="H5091" s="9"/>
      <c r="I5091" s="9"/>
      <c r="J5091" s="9"/>
      <c r="O5091" s="2"/>
      <c r="X5091" s="2"/>
      <c r="AG5091" s="2"/>
      <c r="AP5091" s="2"/>
      <c r="AY5091" s="2"/>
      <c r="BH5091" s="2"/>
      <c r="BQ5091" s="2"/>
    </row>
    <row r="5092" spans="6:69" x14ac:dyDescent="0.2">
      <c r="F5092" s="9"/>
      <c r="G5092" s="9"/>
      <c r="H5092" s="9"/>
      <c r="I5092" s="9"/>
      <c r="J5092" s="9"/>
      <c r="O5092" s="2"/>
      <c r="X5092" s="2"/>
      <c r="AG5092" s="2"/>
      <c r="AP5092" s="2"/>
      <c r="AY5092" s="2"/>
      <c r="BH5092" s="2"/>
      <c r="BQ5092" s="2"/>
    </row>
    <row r="5093" spans="6:69" x14ac:dyDescent="0.2">
      <c r="F5093" s="9"/>
      <c r="G5093" s="9"/>
      <c r="H5093" s="9"/>
      <c r="I5093" s="9"/>
      <c r="J5093" s="9"/>
      <c r="O5093" s="2"/>
      <c r="X5093" s="2"/>
      <c r="AG5093" s="2"/>
      <c r="AP5093" s="2"/>
      <c r="AY5093" s="2"/>
      <c r="BH5093" s="2"/>
      <c r="BQ5093" s="2"/>
    </row>
    <row r="5094" spans="6:69" x14ac:dyDescent="0.2">
      <c r="F5094" s="9"/>
      <c r="G5094" s="9"/>
      <c r="H5094" s="9"/>
      <c r="I5094" s="9"/>
      <c r="J5094" s="9"/>
      <c r="O5094" s="2"/>
      <c r="X5094" s="2"/>
      <c r="AG5094" s="2"/>
      <c r="AP5094" s="2"/>
      <c r="AY5094" s="2"/>
      <c r="BH5094" s="2"/>
      <c r="BQ5094" s="2"/>
    </row>
    <row r="5095" spans="6:69" x14ac:dyDescent="0.2">
      <c r="F5095" s="9"/>
      <c r="G5095" s="9"/>
      <c r="H5095" s="9"/>
      <c r="I5095" s="9"/>
      <c r="J5095" s="9"/>
      <c r="O5095" s="2"/>
      <c r="X5095" s="2"/>
      <c r="AG5095" s="2"/>
      <c r="AP5095" s="2"/>
      <c r="AY5095" s="2"/>
      <c r="BH5095" s="2"/>
      <c r="BQ5095" s="2"/>
    </row>
    <row r="5096" spans="6:69" x14ac:dyDescent="0.2">
      <c r="F5096" s="9"/>
      <c r="G5096" s="9"/>
      <c r="H5096" s="9"/>
      <c r="I5096" s="9"/>
      <c r="J5096" s="9"/>
      <c r="O5096" s="2"/>
      <c r="X5096" s="2"/>
      <c r="AG5096" s="2"/>
      <c r="AP5096" s="2"/>
      <c r="AY5096" s="2"/>
      <c r="BH5096" s="2"/>
      <c r="BQ5096" s="2"/>
    </row>
    <row r="5097" spans="6:69" x14ac:dyDescent="0.2">
      <c r="F5097" s="9"/>
      <c r="G5097" s="9"/>
      <c r="H5097" s="9"/>
      <c r="I5097" s="9"/>
      <c r="J5097" s="9"/>
      <c r="O5097" s="2"/>
      <c r="X5097" s="2"/>
      <c r="AG5097" s="2"/>
      <c r="AP5097" s="2"/>
      <c r="AY5097" s="2"/>
      <c r="BH5097" s="2"/>
      <c r="BQ5097" s="2"/>
    </row>
    <row r="5098" spans="6:69" x14ac:dyDescent="0.2">
      <c r="F5098" s="9"/>
      <c r="G5098" s="9"/>
      <c r="H5098" s="9"/>
      <c r="I5098" s="9"/>
      <c r="J5098" s="9"/>
      <c r="O5098" s="2"/>
      <c r="X5098" s="2"/>
      <c r="AG5098" s="2"/>
      <c r="AP5098" s="2"/>
      <c r="AY5098" s="2"/>
      <c r="BH5098" s="2"/>
      <c r="BQ5098" s="2"/>
    </row>
    <row r="5099" spans="6:69" x14ac:dyDescent="0.2">
      <c r="F5099" s="9"/>
      <c r="G5099" s="9"/>
      <c r="H5099" s="9"/>
      <c r="I5099" s="9"/>
      <c r="J5099" s="9"/>
      <c r="O5099" s="2"/>
      <c r="X5099" s="2"/>
      <c r="AG5099" s="2"/>
      <c r="AP5099" s="2"/>
      <c r="AY5099" s="2"/>
      <c r="BH5099" s="2"/>
      <c r="BQ5099" s="2"/>
    </row>
    <row r="5100" spans="6:69" x14ac:dyDescent="0.2">
      <c r="F5100" s="9"/>
      <c r="G5100" s="9"/>
      <c r="H5100" s="9"/>
      <c r="I5100" s="9"/>
      <c r="J5100" s="9"/>
      <c r="O5100" s="2"/>
      <c r="X5100" s="2"/>
      <c r="AG5100" s="2"/>
      <c r="AP5100" s="2"/>
      <c r="AY5100" s="2"/>
      <c r="BH5100" s="2"/>
      <c r="BQ5100" s="2"/>
    </row>
    <row r="5101" spans="6:69" x14ac:dyDescent="0.2">
      <c r="F5101" s="9"/>
      <c r="G5101" s="9"/>
      <c r="H5101" s="9"/>
      <c r="I5101" s="9"/>
      <c r="J5101" s="9"/>
      <c r="O5101" s="2"/>
      <c r="X5101" s="2"/>
      <c r="AG5101" s="2"/>
      <c r="AP5101" s="2"/>
      <c r="AY5101" s="2"/>
      <c r="BH5101" s="2"/>
      <c r="BQ5101" s="2"/>
    </row>
    <row r="5102" spans="6:69" x14ac:dyDescent="0.2">
      <c r="F5102" s="9"/>
      <c r="G5102" s="9"/>
      <c r="H5102" s="9"/>
      <c r="I5102" s="9"/>
      <c r="J5102" s="9"/>
      <c r="O5102" s="2"/>
      <c r="X5102" s="2"/>
      <c r="AG5102" s="2"/>
      <c r="AP5102" s="2"/>
      <c r="AY5102" s="2"/>
      <c r="BH5102" s="2"/>
      <c r="BQ5102" s="2"/>
    </row>
    <row r="5103" spans="6:69" x14ac:dyDescent="0.2">
      <c r="F5103" s="9"/>
      <c r="G5103" s="9"/>
      <c r="H5103" s="9"/>
      <c r="I5103" s="9"/>
      <c r="J5103" s="9"/>
      <c r="O5103" s="2"/>
      <c r="X5103" s="2"/>
      <c r="AG5103" s="2"/>
      <c r="AP5103" s="2"/>
      <c r="AY5103" s="2"/>
      <c r="BH5103" s="2"/>
      <c r="BQ5103" s="2"/>
    </row>
    <row r="5104" spans="6:69" x14ac:dyDescent="0.2">
      <c r="F5104" s="9"/>
      <c r="G5104" s="9"/>
      <c r="H5104" s="9"/>
      <c r="I5104" s="9"/>
      <c r="J5104" s="9"/>
      <c r="O5104" s="2"/>
      <c r="X5104" s="2"/>
      <c r="AG5104" s="2"/>
      <c r="AP5104" s="2"/>
      <c r="AY5104" s="2"/>
      <c r="BH5104" s="2"/>
      <c r="BQ5104" s="2"/>
    </row>
    <row r="5105" spans="6:69" x14ac:dyDescent="0.2">
      <c r="F5105" s="9"/>
      <c r="G5105" s="9"/>
      <c r="H5105" s="9"/>
      <c r="I5105" s="9"/>
      <c r="J5105" s="9"/>
      <c r="O5105" s="2"/>
      <c r="X5105" s="2"/>
      <c r="AG5105" s="2"/>
      <c r="AP5105" s="2"/>
      <c r="AY5105" s="2"/>
      <c r="BH5105" s="2"/>
      <c r="BQ5105" s="2"/>
    </row>
    <row r="5106" spans="6:69" x14ac:dyDescent="0.2">
      <c r="F5106" s="9"/>
      <c r="G5106" s="9"/>
      <c r="H5106" s="9"/>
      <c r="I5106" s="9"/>
      <c r="J5106" s="9"/>
      <c r="O5106" s="2"/>
      <c r="X5106" s="2"/>
      <c r="AG5106" s="2"/>
      <c r="AP5106" s="2"/>
      <c r="AY5106" s="2"/>
      <c r="BH5106" s="2"/>
      <c r="BQ5106" s="2"/>
    </row>
    <row r="5107" spans="6:69" x14ac:dyDescent="0.2">
      <c r="F5107" s="9"/>
      <c r="G5107" s="9"/>
      <c r="H5107" s="9"/>
      <c r="I5107" s="9"/>
      <c r="J5107" s="9"/>
      <c r="O5107" s="2"/>
      <c r="X5107" s="2"/>
      <c r="AG5107" s="2"/>
      <c r="AP5107" s="2"/>
      <c r="AY5107" s="2"/>
      <c r="BH5107" s="2"/>
      <c r="BQ5107" s="2"/>
    </row>
    <row r="5108" spans="6:69" x14ac:dyDescent="0.2">
      <c r="F5108" s="9"/>
      <c r="G5108" s="9"/>
      <c r="H5108" s="9"/>
      <c r="I5108" s="9"/>
      <c r="J5108" s="9"/>
      <c r="O5108" s="2"/>
      <c r="X5108" s="2"/>
      <c r="AG5108" s="2"/>
      <c r="AP5108" s="2"/>
      <c r="AY5108" s="2"/>
      <c r="BH5108" s="2"/>
      <c r="BQ5108" s="2"/>
    </row>
    <row r="5109" spans="6:69" x14ac:dyDescent="0.2">
      <c r="F5109" s="9"/>
      <c r="G5109" s="9"/>
      <c r="H5109" s="9"/>
      <c r="I5109" s="9"/>
      <c r="J5109" s="9"/>
      <c r="O5109" s="2"/>
      <c r="X5109" s="2"/>
      <c r="AG5109" s="2"/>
      <c r="AP5109" s="2"/>
      <c r="AY5109" s="2"/>
      <c r="BH5109" s="2"/>
      <c r="BQ5109" s="2"/>
    </row>
    <row r="5110" spans="6:69" x14ac:dyDescent="0.2">
      <c r="F5110" s="9"/>
      <c r="G5110" s="9"/>
      <c r="H5110" s="9"/>
      <c r="I5110" s="9"/>
      <c r="J5110" s="9"/>
      <c r="O5110" s="2"/>
      <c r="X5110" s="2"/>
      <c r="AG5110" s="2"/>
      <c r="AP5110" s="2"/>
      <c r="AY5110" s="2"/>
      <c r="BH5110" s="2"/>
      <c r="BQ5110" s="2"/>
    </row>
    <row r="5111" spans="6:69" x14ac:dyDescent="0.2">
      <c r="F5111" s="9"/>
      <c r="G5111" s="9"/>
      <c r="H5111" s="9"/>
      <c r="I5111" s="9"/>
      <c r="J5111" s="9"/>
      <c r="O5111" s="2"/>
      <c r="X5111" s="2"/>
      <c r="AG5111" s="2"/>
      <c r="AP5111" s="2"/>
      <c r="AY5111" s="2"/>
      <c r="BH5111" s="2"/>
      <c r="BQ5111" s="2"/>
    </row>
    <row r="5112" spans="6:69" x14ac:dyDescent="0.2">
      <c r="F5112" s="9"/>
      <c r="G5112" s="9"/>
      <c r="H5112" s="9"/>
      <c r="I5112" s="9"/>
      <c r="J5112" s="9"/>
      <c r="O5112" s="2"/>
      <c r="X5112" s="2"/>
      <c r="AG5112" s="2"/>
      <c r="AP5112" s="2"/>
      <c r="AY5112" s="2"/>
      <c r="BH5112" s="2"/>
      <c r="BQ5112" s="2"/>
    </row>
    <row r="5113" spans="6:69" x14ac:dyDescent="0.2">
      <c r="F5113" s="9"/>
      <c r="G5113" s="9"/>
      <c r="H5113" s="9"/>
      <c r="I5113" s="9"/>
      <c r="J5113" s="9"/>
      <c r="O5113" s="2"/>
      <c r="X5113" s="2"/>
      <c r="AG5113" s="2"/>
      <c r="AP5113" s="2"/>
      <c r="AY5113" s="2"/>
      <c r="BH5113" s="2"/>
      <c r="BQ5113" s="2"/>
    </row>
    <row r="5114" spans="6:69" x14ac:dyDescent="0.2">
      <c r="F5114" s="9"/>
      <c r="G5114" s="9"/>
      <c r="H5114" s="9"/>
      <c r="I5114" s="9"/>
      <c r="J5114" s="9"/>
      <c r="O5114" s="2"/>
      <c r="X5114" s="2"/>
      <c r="AG5114" s="2"/>
      <c r="AP5114" s="2"/>
      <c r="AY5114" s="2"/>
      <c r="BH5114" s="2"/>
      <c r="BQ5114" s="2"/>
    </row>
    <row r="5115" spans="6:69" x14ac:dyDescent="0.2">
      <c r="F5115" s="9"/>
      <c r="G5115" s="9"/>
      <c r="H5115" s="9"/>
      <c r="I5115" s="9"/>
      <c r="J5115" s="9"/>
      <c r="O5115" s="2"/>
      <c r="X5115" s="2"/>
      <c r="AG5115" s="2"/>
      <c r="AP5115" s="2"/>
      <c r="AY5115" s="2"/>
      <c r="BH5115" s="2"/>
      <c r="BQ5115" s="2"/>
    </row>
    <row r="5116" spans="6:69" x14ac:dyDescent="0.2">
      <c r="F5116" s="9"/>
      <c r="G5116" s="9"/>
      <c r="H5116" s="9"/>
      <c r="I5116" s="9"/>
      <c r="J5116" s="9"/>
      <c r="O5116" s="2"/>
      <c r="X5116" s="2"/>
      <c r="AG5116" s="2"/>
      <c r="AP5116" s="2"/>
      <c r="AY5116" s="2"/>
      <c r="BH5116" s="2"/>
      <c r="BQ5116" s="2"/>
    </row>
    <row r="5117" spans="6:69" x14ac:dyDescent="0.2">
      <c r="F5117" s="9"/>
      <c r="G5117" s="9"/>
      <c r="H5117" s="9"/>
      <c r="I5117" s="9"/>
      <c r="J5117" s="9"/>
      <c r="O5117" s="2"/>
      <c r="X5117" s="2"/>
      <c r="AG5117" s="2"/>
      <c r="AP5117" s="2"/>
      <c r="AY5117" s="2"/>
      <c r="BH5117" s="2"/>
      <c r="BQ5117" s="2"/>
    </row>
    <row r="5118" spans="6:69" x14ac:dyDescent="0.2">
      <c r="F5118" s="9"/>
      <c r="G5118" s="9"/>
      <c r="H5118" s="9"/>
      <c r="I5118" s="9"/>
      <c r="J5118" s="9"/>
      <c r="O5118" s="2"/>
      <c r="X5118" s="2"/>
      <c r="AG5118" s="2"/>
      <c r="AP5118" s="2"/>
      <c r="AY5118" s="2"/>
      <c r="BH5118" s="2"/>
      <c r="BQ5118" s="2"/>
    </row>
    <row r="5119" spans="6:69" x14ac:dyDescent="0.2">
      <c r="F5119" s="9"/>
      <c r="G5119" s="9"/>
      <c r="H5119" s="9"/>
      <c r="I5119" s="9"/>
      <c r="J5119" s="9"/>
      <c r="O5119" s="2"/>
      <c r="X5119" s="2"/>
      <c r="AG5119" s="2"/>
      <c r="AP5119" s="2"/>
      <c r="AY5119" s="2"/>
      <c r="BH5119" s="2"/>
      <c r="BQ5119" s="2"/>
    </row>
    <row r="5120" spans="6:69" x14ac:dyDescent="0.2">
      <c r="F5120" s="9"/>
      <c r="G5120" s="9"/>
      <c r="H5120" s="9"/>
      <c r="I5120" s="9"/>
      <c r="J5120" s="9"/>
      <c r="O5120" s="2"/>
      <c r="X5120" s="2"/>
      <c r="AG5120" s="2"/>
      <c r="AP5120" s="2"/>
      <c r="AY5120" s="2"/>
      <c r="BH5120" s="2"/>
      <c r="BQ5120" s="2"/>
    </row>
    <row r="5121" spans="6:69" x14ac:dyDescent="0.2">
      <c r="F5121" s="9"/>
      <c r="G5121" s="9"/>
      <c r="H5121" s="9"/>
      <c r="I5121" s="9"/>
      <c r="J5121" s="9"/>
      <c r="O5121" s="2"/>
      <c r="X5121" s="2"/>
      <c r="AG5121" s="2"/>
      <c r="AP5121" s="2"/>
      <c r="AY5121" s="2"/>
      <c r="BH5121" s="2"/>
      <c r="BQ5121" s="2"/>
    </row>
    <row r="5122" spans="6:69" x14ac:dyDescent="0.2">
      <c r="F5122" s="9"/>
      <c r="G5122" s="9"/>
      <c r="H5122" s="9"/>
      <c r="I5122" s="9"/>
      <c r="J5122" s="9"/>
      <c r="O5122" s="2"/>
      <c r="X5122" s="2"/>
      <c r="AG5122" s="2"/>
      <c r="AP5122" s="2"/>
      <c r="AY5122" s="2"/>
      <c r="BH5122" s="2"/>
      <c r="BQ5122" s="2"/>
    </row>
    <row r="5123" spans="6:69" x14ac:dyDescent="0.2">
      <c r="F5123" s="9"/>
      <c r="G5123" s="9"/>
      <c r="H5123" s="9"/>
      <c r="I5123" s="9"/>
      <c r="J5123" s="9"/>
      <c r="O5123" s="2"/>
      <c r="X5123" s="2"/>
      <c r="AG5123" s="2"/>
      <c r="AP5123" s="2"/>
      <c r="AY5123" s="2"/>
      <c r="BH5123" s="2"/>
      <c r="BQ5123" s="2"/>
    </row>
    <row r="5124" spans="6:69" x14ac:dyDescent="0.2">
      <c r="F5124" s="9"/>
      <c r="G5124" s="9"/>
      <c r="H5124" s="9"/>
      <c r="I5124" s="9"/>
      <c r="J5124" s="9"/>
      <c r="O5124" s="2"/>
      <c r="X5124" s="2"/>
      <c r="AG5124" s="2"/>
      <c r="AP5124" s="2"/>
      <c r="AY5124" s="2"/>
      <c r="BH5124" s="2"/>
      <c r="BQ5124" s="2"/>
    </row>
    <row r="5125" spans="6:69" x14ac:dyDescent="0.2">
      <c r="F5125" s="9"/>
      <c r="G5125" s="9"/>
      <c r="H5125" s="9"/>
      <c r="I5125" s="9"/>
      <c r="J5125" s="9"/>
      <c r="O5125" s="2"/>
      <c r="X5125" s="2"/>
      <c r="AG5125" s="2"/>
      <c r="AP5125" s="2"/>
      <c r="AY5125" s="2"/>
      <c r="BH5125" s="2"/>
      <c r="BQ5125" s="2"/>
    </row>
    <row r="5126" spans="6:69" x14ac:dyDescent="0.2">
      <c r="F5126" s="9"/>
      <c r="G5126" s="9"/>
      <c r="H5126" s="9"/>
      <c r="I5126" s="9"/>
      <c r="J5126" s="9"/>
      <c r="O5126" s="2"/>
      <c r="X5126" s="2"/>
      <c r="AG5126" s="2"/>
      <c r="AP5126" s="2"/>
      <c r="AY5126" s="2"/>
      <c r="BH5126" s="2"/>
      <c r="BQ5126" s="2"/>
    </row>
    <row r="5127" spans="6:69" x14ac:dyDescent="0.2">
      <c r="F5127" s="9"/>
      <c r="G5127" s="9"/>
      <c r="H5127" s="9"/>
      <c r="I5127" s="9"/>
      <c r="J5127" s="9"/>
      <c r="O5127" s="2"/>
      <c r="X5127" s="2"/>
      <c r="AG5127" s="2"/>
      <c r="AP5127" s="2"/>
      <c r="AY5127" s="2"/>
      <c r="BH5127" s="2"/>
      <c r="BQ5127" s="2"/>
    </row>
    <row r="5128" spans="6:69" x14ac:dyDescent="0.2">
      <c r="F5128" s="9"/>
      <c r="G5128" s="9"/>
      <c r="H5128" s="9"/>
      <c r="I5128" s="9"/>
      <c r="J5128" s="9"/>
      <c r="O5128" s="2"/>
      <c r="X5128" s="2"/>
      <c r="AG5128" s="2"/>
      <c r="AP5128" s="2"/>
      <c r="AY5128" s="2"/>
      <c r="BH5128" s="2"/>
      <c r="BQ5128" s="2"/>
    </row>
    <row r="5129" spans="6:69" x14ac:dyDescent="0.2">
      <c r="F5129" s="9"/>
      <c r="G5129" s="9"/>
      <c r="H5129" s="9"/>
      <c r="I5129" s="9"/>
      <c r="J5129" s="9"/>
      <c r="O5129" s="2"/>
      <c r="X5129" s="2"/>
      <c r="AG5129" s="2"/>
      <c r="AP5129" s="2"/>
      <c r="AY5129" s="2"/>
      <c r="BH5129" s="2"/>
      <c r="BQ5129" s="2"/>
    </row>
    <row r="5130" spans="6:69" x14ac:dyDescent="0.2">
      <c r="F5130" s="9"/>
      <c r="G5130" s="9"/>
      <c r="H5130" s="9"/>
      <c r="I5130" s="9"/>
      <c r="J5130" s="9"/>
      <c r="O5130" s="2"/>
      <c r="X5130" s="2"/>
      <c r="AG5130" s="2"/>
      <c r="AP5130" s="2"/>
      <c r="AY5130" s="2"/>
      <c r="BH5130" s="2"/>
      <c r="BQ5130" s="2"/>
    </row>
    <row r="5131" spans="6:69" x14ac:dyDescent="0.2">
      <c r="F5131" s="9"/>
      <c r="G5131" s="9"/>
      <c r="H5131" s="9"/>
      <c r="I5131" s="9"/>
      <c r="J5131" s="9"/>
      <c r="O5131" s="2"/>
      <c r="X5131" s="2"/>
      <c r="AG5131" s="2"/>
      <c r="AP5131" s="2"/>
      <c r="AY5131" s="2"/>
      <c r="BH5131" s="2"/>
      <c r="BQ5131" s="2"/>
    </row>
    <row r="5132" spans="6:69" x14ac:dyDescent="0.2">
      <c r="F5132" s="9"/>
      <c r="G5132" s="9"/>
      <c r="H5132" s="9"/>
      <c r="I5132" s="9"/>
      <c r="J5132" s="9"/>
      <c r="O5132" s="2"/>
      <c r="X5132" s="2"/>
      <c r="AG5132" s="2"/>
      <c r="AP5132" s="2"/>
      <c r="AY5132" s="2"/>
      <c r="BH5132" s="2"/>
      <c r="BQ5132" s="2"/>
    </row>
    <row r="5133" spans="6:69" x14ac:dyDescent="0.2">
      <c r="F5133" s="9"/>
      <c r="G5133" s="9"/>
      <c r="H5133" s="9"/>
      <c r="I5133" s="9"/>
      <c r="J5133" s="9"/>
      <c r="O5133" s="2"/>
      <c r="X5133" s="2"/>
      <c r="AG5133" s="2"/>
      <c r="AP5133" s="2"/>
      <c r="AY5133" s="2"/>
      <c r="BH5133" s="2"/>
      <c r="BQ5133" s="2"/>
    </row>
    <row r="5134" spans="6:69" x14ac:dyDescent="0.2">
      <c r="F5134" s="9"/>
      <c r="G5134" s="9"/>
      <c r="H5134" s="9"/>
      <c r="I5134" s="9"/>
      <c r="J5134" s="9"/>
      <c r="O5134" s="2"/>
      <c r="X5134" s="2"/>
      <c r="AG5134" s="2"/>
      <c r="AP5134" s="2"/>
      <c r="AY5134" s="2"/>
      <c r="BH5134" s="2"/>
      <c r="BQ5134" s="2"/>
    </row>
    <row r="5135" spans="6:69" x14ac:dyDescent="0.2">
      <c r="F5135" s="9"/>
      <c r="G5135" s="9"/>
      <c r="H5135" s="9"/>
      <c r="I5135" s="9"/>
      <c r="J5135" s="9"/>
      <c r="O5135" s="2"/>
      <c r="X5135" s="2"/>
      <c r="AG5135" s="2"/>
      <c r="AP5135" s="2"/>
      <c r="AY5135" s="2"/>
      <c r="BH5135" s="2"/>
      <c r="BQ5135" s="2"/>
    </row>
    <row r="5136" spans="6:69" x14ac:dyDescent="0.2">
      <c r="F5136" s="9"/>
      <c r="G5136" s="9"/>
      <c r="H5136" s="9"/>
      <c r="I5136" s="9"/>
      <c r="J5136" s="9"/>
      <c r="O5136" s="2"/>
      <c r="X5136" s="2"/>
      <c r="AG5136" s="2"/>
      <c r="AP5136" s="2"/>
      <c r="AY5136" s="2"/>
      <c r="BH5136" s="2"/>
      <c r="BQ5136" s="2"/>
    </row>
    <row r="5137" spans="6:69" x14ac:dyDescent="0.2">
      <c r="F5137" s="9"/>
      <c r="G5137" s="9"/>
      <c r="H5137" s="9"/>
      <c r="I5137" s="9"/>
      <c r="J5137" s="9"/>
      <c r="O5137" s="2"/>
      <c r="X5137" s="2"/>
      <c r="AG5137" s="2"/>
      <c r="AP5137" s="2"/>
      <c r="AY5137" s="2"/>
      <c r="BH5137" s="2"/>
      <c r="BQ5137" s="2"/>
    </row>
    <row r="5138" spans="6:69" x14ac:dyDescent="0.2">
      <c r="F5138" s="9"/>
      <c r="G5138" s="9"/>
      <c r="H5138" s="9"/>
      <c r="I5138" s="9"/>
      <c r="J5138" s="9"/>
      <c r="O5138" s="2"/>
      <c r="X5138" s="2"/>
      <c r="AG5138" s="2"/>
      <c r="AP5138" s="2"/>
      <c r="AY5138" s="2"/>
      <c r="BH5138" s="2"/>
      <c r="BQ5138" s="2"/>
    </row>
    <row r="5139" spans="6:69" x14ac:dyDescent="0.2">
      <c r="F5139" s="9"/>
      <c r="G5139" s="9"/>
      <c r="H5139" s="9"/>
      <c r="I5139" s="9"/>
      <c r="J5139" s="9"/>
      <c r="O5139" s="2"/>
      <c r="X5139" s="2"/>
      <c r="AG5139" s="2"/>
      <c r="AP5139" s="2"/>
      <c r="AY5139" s="2"/>
      <c r="BH5139" s="2"/>
      <c r="BQ5139" s="2"/>
    </row>
    <row r="5140" spans="6:69" x14ac:dyDescent="0.2">
      <c r="F5140" s="9"/>
      <c r="G5140" s="9"/>
      <c r="H5140" s="9"/>
      <c r="I5140" s="9"/>
      <c r="J5140" s="9"/>
      <c r="O5140" s="2"/>
      <c r="X5140" s="2"/>
      <c r="AG5140" s="2"/>
      <c r="AP5140" s="2"/>
      <c r="AY5140" s="2"/>
      <c r="BH5140" s="2"/>
      <c r="BQ5140" s="2"/>
    </row>
    <row r="5141" spans="6:69" x14ac:dyDescent="0.2">
      <c r="F5141" s="9"/>
      <c r="G5141" s="9"/>
      <c r="H5141" s="9"/>
      <c r="I5141" s="9"/>
      <c r="J5141" s="9"/>
      <c r="O5141" s="2"/>
      <c r="X5141" s="2"/>
      <c r="AG5141" s="2"/>
      <c r="AP5141" s="2"/>
      <c r="AY5141" s="2"/>
      <c r="BH5141" s="2"/>
      <c r="BQ5141" s="2"/>
    </row>
    <row r="5142" spans="6:69" x14ac:dyDescent="0.2">
      <c r="F5142" s="9"/>
      <c r="G5142" s="9"/>
      <c r="H5142" s="9"/>
      <c r="I5142" s="9"/>
      <c r="J5142" s="9"/>
      <c r="O5142" s="2"/>
      <c r="X5142" s="2"/>
      <c r="AG5142" s="2"/>
      <c r="AP5142" s="2"/>
      <c r="AY5142" s="2"/>
      <c r="BH5142" s="2"/>
      <c r="BQ5142" s="2"/>
    </row>
    <row r="5143" spans="6:69" x14ac:dyDescent="0.2">
      <c r="F5143" s="9"/>
      <c r="G5143" s="9"/>
      <c r="H5143" s="9"/>
      <c r="I5143" s="9"/>
      <c r="J5143" s="9"/>
      <c r="O5143" s="2"/>
      <c r="X5143" s="2"/>
      <c r="AG5143" s="2"/>
      <c r="AP5143" s="2"/>
      <c r="AY5143" s="2"/>
      <c r="BH5143" s="2"/>
      <c r="BQ5143" s="2"/>
    </row>
    <row r="5144" spans="6:69" x14ac:dyDescent="0.2">
      <c r="F5144" s="9"/>
      <c r="G5144" s="9"/>
      <c r="H5144" s="9"/>
      <c r="I5144" s="9"/>
      <c r="J5144" s="9"/>
      <c r="O5144" s="2"/>
      <c r="X5144" s="2"/>
      <c r="AG5144" s="2"/>
      <c r="AP5144" s="2"/>
      <c r="AY5144" s="2"/>
      <c r="BH5144" s="2"/>
      <c r="BQ5144" s="2"/>
    </row>
    <row r="5145" spans="6:69" x14ac:dyDescent="0.2">
      <c r="F5145" s="9"/>
      <c r="G5145" s="9"/>
      <c r="H5145" s="9"/>
      <c r="I5145" s="9"/>
      <c r="J5145" s="9"/>
      <c r="O5145" s="2"/>
      <c r="X5145" s="2"/>
      <c r="AG5145" s="2"/>
      <c r="AP5145" s="2"/>
      <c r="AY5145" s="2"/>
      <c r="BH5145" s="2"/>
      <c r="BQ5145" s="2"/>
    </row>
    <row r="5146" spans="6:69" x14ac:dyDescent="0.2">
      <c r="F5146" s="9"/>
      <c r="G5146" s="9"/>
      <c r="H5146" s="9"/>
      <c r="I5146" s="9"/>
      <c r="J5146" s="9"/>
      <c r="O5146" s="2"/>
      <c r="X5146" s="2"/>
      <c r="AG5146" s="2"/>
      <c r="AP5146" s="2"/>
      <c r="AY5146" s="2"/>
      <c r="BH5146" s="2"/>
      <c r="BQ5146" s="2"/>
    </row>
    <row r="5147" spans="6:69" x14ac:dyDescent="0.2">
      <c r="F5147" s="9"/>
      <c r="G5147" s="9"/>
      <c r="H5147" s="9"/>
      <c r="I5147" s="9"/>
      <c r="J5147" s="9"/>
      <c r="O5147" s="2"/>
      <c r="X5147" s="2"/>
      <c r="AG5147" s="2"/>
      <c r="AP5147" s="2"/>
      <c r="AY5147" s="2"/>
      <c r="BH5147" s="2"/>
      <c r="BQ5147" s="2"/>
    </row>
    <row r="5148" spans="6:69" x14ac:dyDescent="0.2">
      <c r="F5148" s="9"/>
      <c r="G5148" s="9"/>
      <c r="H5148" s="9"/>
      <c r="I5148" s="9"/>
      <c r="J5148" s="9"/>
      <c r="O5148" s="2"/>
      <c r="X5148" s="2"/>
      <c r="AG5148" s="2"/>
      <c r="AP5148" s="2"/>
      <c r="AY5148" s="2"/>
      <c r="BH5148" s="2"/>
      <c r="BQ5148" s="2"/>
    </row>
    <row r="5149" spans="6:69" x14ac:dyDescent="0.2">
      <c r="F5149" s="9"/>
      <c r="G5149" s="9"/>
      <c r="H5149" s="9"/>
      <c r="I5149" s="9"/>
      <c r="J5149" s="9"/>
      <c r="O5149" s="2"/>
      <c r="X5149" s="2"/>
      <c r="AG5149" s="2"/>
      <c r="AP5149" s="2"/>
      <c r="AY5149" s="2"/>
      <c r="BH5149" s="2"/>
      <c r="BQ5149" s="2"/>
    </row>
    <row r="5150" spans="6:69" x14ac:dyDescent="0.2">
      <c r="F5150" s="9"/>
      <c r="G5150" s="9"/>
      <c r="H5150" s="9"/>
      <c r="I5150" s="9"/>
      <c r="J5150" s="9"/>
      <c r="O5150" s="2"/>
      <c r="X5150" s="2"/>
      <c r="AG5150" s="2"/>
      <c r="AP5150" s="2"/>
      <c r="AY5150" s="2"/>
      <c r="BH5150" s="2"/>
      <c r="BQ5150" s="2"/>
    </row>
    <row r="5151" spans="6:69" x14ac:dyDescent="0.2">
      <c r="F5151" s="9"/>
      <c r="G5151" s="9"/>
      <c r="H5151" s="9"/>
      <c r="I5151" s="9"/>
      <c r="J5151" s="9"/>
      <c r="O5151" s="2"/>
      <c r="X5151" s="2"/>
      <c r="AG5151" s="2"/>
      <c r="AP5151" s="2"/>
      <c r="AY5151" s="2"/>
      <c r="BH5151" s="2"/>
      <c r="BQ5151" s="2"/>
    </row>
    <row r="5152" spans="6:69" x14ac:dyDescent="0.2">
      <c r="F5152" s="9"/>
      <c r="G5152" s="9"/>
      <c r="H5152" s="9"/>
      <c r="I5152" s="9"/>
      <c r="J5152" s="9"/>
      <c r="O5152" s="2"/>
      <c r="X5152" s="2"/>
      <c r="AG5152" s="2"/>
      <c r="AP5152" s="2"/>
      <c r="AY5152" s="2"/>
      <c r="BH5152" s="2"/>
      <c r="BQ5152" s="2"/>
    </row>
    <row r="5153" spans="6:69" x14ac:dyDescent="0.2">
      <c r="F5153" s="9"/>
      <c r="G5153" s="9"/>
      <c r="H5153" s="9"/>
      <c r="I5153" s="9"/>
      <c r="J5153" s="9"/>
      <c r="O5153" s="2"/>
      <c r="X5153" s="2"/>
      <c r="AG5153" s="2"/>
      <c r="AP5153" s="2"/>
      <c r="AY5153" s="2"/>
      <c r="BH5153" s="2"/>
      <c r="BQ5153" s="2"/>
    </row>
    <row r="5154" spans="6:69" x14ac:dyDescent="0.2">
      <c r="F5154" s="9"/>
      <c r="G5154" s="9"/>
      <c r="H5154" s="9"/>
      <c r="I5154" s="9"/>
      <c r="J5154" s="9"/>
      <c r="O5154" s="2"/>
      <c r="X5154" s="2"/>
      <c r="AG5154" s="2"/>
      <c r="AP5154" s="2"/>
      <c r="AY5154" s="2"/>
      <c r="BH5154" s="2"/>
      <c r="BQ5154" s="2"/>
    </row>
    <row r="5155" spans="6:69" x14ac:dyDescent="0.2">
      <c r="F5155" s="9"/>
      <c r="G5155" s="9"/>
      <c r="H5155" s="9"/>
      <c r="I5155" s="9"/>
      <c r="J5155" s="9"/>
      <c r="O5155" s="2"/>
      <c r="X5155" s="2"/>
      <c r="AG5155" s="2"/>
      <c r="AP5155" s="2"/>
      <c r="AY5155" s="2"/>
      <c r="BH5155" s="2"/>
      <c r="BQ5155" s="2"/>
    </row>
    <row r="5156" spans="6:69" x14ac:dyDescent="0.2">
      <c r="F5156" s="9"/>
      <c r="G5156" s="9"/>
      <c r="H5156" s="9"/>
      <c r="I5156" s="9"/>
      <c r="J5156" s="9"/>
      <c r="O5156" s="2"/>
      <c r="X5156" s="2"/>
      <c r="AG5156" s="2"/>
      <c r="AP5156" s="2"/>
      <c r="AY5156" s="2"/>
      <c r="BH5156" s="2"/>
      <c r="BQ5156" s="2"/>
    </row>
    <row r="5157" spans="6:69" x14ac:dyDescent="0.2">
      <c r="F5157" s="9"/>
      <c r="G5157" s="9"/>
      <c r="H5157" s="9"/>
      <c r="I5157" s="9"/>
      <c r="J5157" s="9"/>
      <c r="O5157" s="2"/>
      <c r="X5157" s="2"/>
      <c r="AG5157" s="2"/>
      <c r="AP5157" s="2"/>
      <c r="AY5157" s="2"/>
      <c r="BH5157" s="2"/>
      <c r="BQ5157" s="2"/>
    </row>
    <row r="5158" spans="6:69" x14ac:dyDescent="0.2">
      <c r="F5158" s="9"/>
      <c r="G5158" s="9"/>
      <c r="H5158" s="9"/>
      <c r="I5158" s="9"/>
      <c r="J5158" s="9"/>
      <c r="O5158" s="2"/>
      <c r="X5158" s="2"/>
      <c r="AG5158" s="2"/>
      <c r="AP5158" s="2"/>
      <c r="AY5158" s="2"/>
      <c r="BH5158" s="2"/>
      <c r="BQ5158" s="2"/>
    </row>
    <row r="5159" spans="6:69" x14ac:dyDescent="0.2">
      <c r="F5159" s="9"/>
      <c r="G5159" s="9"/>
      <c r="H5159" s="9"/>
      <c r="I5159" s="9"/>
      <c r="J5159" s="9"/>
      <c r="O5159" s="2"/>
      <c r="X5159" s="2"/>
      <c r="AG5159" s="2"/>
      <c r="AP5159" s="2"/>
      <c r="AY5159" s="2"/>
      <c r="BH5159" s="2"/>
      <c r="BQ5159" s="2"/>
    </row>
    <row r="5160" spans="6:69" x14ac:dyDescent="0.2">
      <c r="F5160" s="9"/>
      <c r="G5160" s="9"/>
      <c r="H5160" s="9"/>
      <c r="I5160" s="9"/>
      <c r="J5160" s="9"/>
      <c r="O5160" s="2"/>
      <c r="X5160" s="2"/>
      <c r="AG5160" s="2"/>
      <c r="AP5160" s="2"/>
      <c r="AY5160" s="2"/>
      <c r="BH5160" s="2"/>
      <c r="BQ5160" s="2"/>
    </row>
    <row r="5161" spans="6:69" x14ac:dyDescent="0.2">
      <c r="F5161" s="9"/>
      <c r="G5161" s="9"/>
      <c r="H5161" s="9"/>
      <c r="I5161" s="9"/>
      <c r="J5161" s="9"/>
      <c r="O5161" s="2"/>
      <c r="X5161" s="2"/>
      <c r="AG5161" s="2"/>
      <c r="AP5161" s="2"/>
      <c r="AY5161" s="2"/>
      <c r="BH5161" s="2"/>
      <c r="BQ5161" s="2"/>
    </row>
    <row r="5162" spans="6:69" x14ac:dyDescent="0.2">
      <c r="F5162" s="9"/>
      <c r="G5162" s="9"/>
      <c r="H5162" s="9"/>
      <c r="I5162" s="9"/>
      <c r="J5162" s="9"/>
      <c r="O5162" s="2"/>
      <c r="X5162" s="2"/>
      <c r="AG5162" s="2"/>
      <c r="AP5162" s="2"/>
      <c r="AY5162" s="2"/>
      <c r="BH5162" s="2"/>
      <c r="BQ5162" s="2"/>
    </row>
    <row r="5163" spans="6:69" x14ac:dyDescent="0.2">
      <c r="F5163" s="9"/>
      <c r="G5163" s="9"/>
      <c r="H5163" s="9"/>
      <c r="I5163" s="9"/>
      <c r="J5163" s="9"/>
      <c r="O5163" s="2"/>
      <c r="X5163" s="2"/>
      <c r="AG5163" s="2"/>
      <c r="AP5163" s="2"/>
      <c r="AY5163" s="2"/>
      <c r="BH5163" s="2"/>
      <c r="BQ5163" s="2"/>
    </row>
    <row r="5164" spans="6:69" x14ac:dyDescent="0.2">
      <c r="F5164" s="9"/>
      <c r="G5164" s="9"/>
      <c r="H5164" s="9"/>
      <c r="I5164" s="9"/>
      <c r="J5164" s="9"/>
      <c r="O5164" s="2"/>
      <c r="X5164" s="2"/>
      <c r="AG5164" s="2"/>
      <c r="AP5164" s="2"/>
      <c r="AY5164" s="2"/>
      <c r="BH5164" s="2"/>
      <c r="BQ5164" s="2"/>
    </row>
    <row r="5165" spans="6:69" x14ac:dyDescent="0.2">
      <c r="F5165" s="9"/>
      <c r="G5165" s="9"/>
      <c r="H5165" s="9"/>
      <c r="I5165" s="9"/>
      <c r="J5165" s="9"/>
      <c r="O5165" s="2"/>
      <c r="X5165" s="2"/>
      <c r="AG5165" s="2"/>
      <c r="AP5165" s="2"/>
      <c r="AY5165" s="2"/>
      <c r="BH5165" s="2"/>
      <c r="BQ5165" s="2"/>
    </row>
    <row r="5166" spans="6:69" x14ac:dyDescent="0.2">
      <c r="F5166" s="9"/>
      <c r="G5166" s="9"/>
      <c r="H5166" s="9"/>
      <c r="I5166" s="9"/>
      <c r="J5166" s="9"/>
      <c r="O5166" s="2"/>
      <c r="X5166" s="2"/>
      <c r="AG5166" s="2"/>
      <c r="AP5166" s="2"/>
      <c r="AY5166" s="2"/>
      <c r="BH5166" s="2"/>
      <c r="BQ5166" s="2"/>
    </row>
    <row r="5167" spans="6:69" x14ac:dyDescent="0.2">
      <c r="F5167" s="9"/>
      <c r="G5167" s="9"/>
      <c r="H5167" s="9"/>
      <c r="I5167" s="9"/>
      <c r="J5167" s="9"/>
      <c r="O5167" s="2"/>
      <c r="X5167" s="2"/>
      <c r="AG5167" s="2"/>
      <c r="AP5167" s="2"/>
      <c r="AY5167" s="2"/>
      <c r="BH5167" s="2"/>
      <c r="BQ5167" s="2"/>
    </row>
    <row r="5168" spans="6:69" x14ac:dyDescent="0.2">
      <c r="F5168" s="9"/>
      <c r="G5168" s="9"/>
      <c r="H5168" s="9"/>
      <c r="I5168" s="9"/>
      <c r="J5168" s="9"/>
      <c r="O5168" s="2"/>
      <c r="X5168" s="2"/>
      <c r="AG5168" s="2"/>
      <c r="AP5168" s="2"/>
      <c r="AY5168" s="2"/>
      <c r="BH5168" s="2"/>
      <c r="BQ5168" s="2"/>
    </row>
    <row r="5169" spans="6:69" x14ac:dyDescent="0.2">
      <c r="F5169" s="9"/>
      <c r="G5169" s="9"/>
      <c r="H5169" s="9"/>
      <c r="I5169" s="9"/>
      <c r="J5169" s="9"/>
      <c r="O5169" s="2"/>
      <c r="X5169" s="2"/>
      <c r="AG5169" s="2"/>
      <c r="AP5169" s="2"/>
      <c r="AY5169" s="2"/>
      <c r="BH5169" s="2"/>
      <c r="BQ5169" s="2"/>
    </row>
    <row r="5170" spans="6:69" x14ac:dyDescent="0.2">
      <c r="F5170" s="9"/>
      <c r="G5170" s="9"/>
      <c r="H5170" s="9"/>
      <c r="I5170" s="9"/>
      <c r="J5170" s="9"/>
      <c r="O5170" s="2"/>
      <c r="X5170" s="2"/>
      <c r="AG5170" s="2"/>
      <c r="AP5170" s="2"/>
      <c r="AY5170" s="2"/>
      <c r="BH5170" s="2"/>
      <c r="BQ5170" s="2"/>
    </row>
    <row r="5171" spans="6:69" x14ac:dyDescent="0.2">
      <c r="F5171" s="9"/>
      <c r="G5171" s="9"/>
      <c r="H5171" s="9"/>
      <c r="I5171" s="9"/>
      <c r="J5171" s="9"/>
      <c r="O5171" s="2"/>
      <c r="X5171" s="2"/>
      <c r="AG5171" s="2"/>
      <c r="AP5171" s="2"/>
      <c r="AY5171" s="2"/>
      <c r="BH5171" s="2"/>
      <c r="BQ5171" s="2"/>
    </row>
    <row r="5172" spans="6:69" x14ac:dyDescent="0.2">
      <c r="F5172" s="9"/>
      <c r="G5172" s="9"/>
      <c r="H5172" s="9"/>
      <c r="I5172" s="9"/>
      <c r="J5172" s="9"/>
      <c r="O5172" s="2"/>
      <c r="X5172" s="2"/>
      <c r="AG5172" s="2"/>
      <c r="AP5172" s="2"/>
      <c r="AY5172" s="2"/>
      <c r="BH5172" s="2"/>
      <c r="BQ5172" s="2"/>
    </row>
    <row r="5173" spans="6:69" x14ac:dyDescent="0.2">
      <c r="F5173" s="9"/>
      <c r="G5173" s="9"/>
      <c r="H5173" s="9"/>
      <c r="I5173" s="9"/>
      <c r="J5173" s="9"/>
      <c r="O5173" s="2"/>
      <c r="X5173" s="2"/>
      <c r="AG5173" s="2"/>
      <c r="AP5173" s="2"/>
      <c r="AY5173" s="2"/>
      <c r="BH5173" s="2"/>
      <c r="BQ5173" s="2"/>
    </row>
    <row r="5174" spans="6:69" x14ac:dyDescent="0.2">
      <c r="F5174" s="9"/>
      <c r="G5174" s="9"/>
      <c r="H5174" s="9"/>
      <c r="I5174" s="9"/>
      <c r="J5174" s="9"/>
      <c r="O5174" s="2"/>
      <c r="X5174" s="2"/>
      <c r="AG5174" s="2"/>
      <c r="AP5174" s="2"/>
      <c r="AY5174" s="2"/>
      <c r="BH5174" s="2"/>
      <c r="BQ5174" s="2"/>
    </row>
    <row r="5175" spans="6:69" x14ac:dyDescent="0.2">
      <c r="F5175" s="9"/>
      <c r="G5175" s="9"/>
      <c r="H5175" s="9"/>
      <c r="I5175" s="9"/>
      <c r="J5175" s="9"/>
      <c r="O5175" s="2"/>
      <c r="X5175" s="2"/>
      <c r="AG5175" s="2"/>
      <c r="AP5175" s="2"/>
      <c r="AY5175" s="2"/>
      <c r="BH5175" s="2"/>
      <c r="BQ5175" s="2"/>
    </row>
    <row r="5176" spans="6:69" x14ac:dyDescent="0.2">
      <c r="F5176" s="9"/>
      <c r="G5176" s="9"/>
      <c r="H5176" s="9"/>
      <c r="I5176" s="9"/>
      <c r="J5176" s="9"/>
      <c r="O5176" s="2"/>
      <c r="X5176" s="2"/>
      <c r="AG5176" s="2"/>
      <c r="AP5176" s="2"/>
      <c r="AY5176" s="2"/>
      <c r="BH5176" s="2"/>
      <c r="BQ5176" s="2"/>
    </row>
    <row r="5177" spans="6:69" x14ac:dyDescent="0.2">
      <c r="F5177" s="9"/>
      <c r="G5177" s="9"/>
      <c r="H5177" s="9"/>
      <c r="I5177" s="9"/>
      <c r="J5177" s="9"/>
      <c r="O5177" s="2"/>
      <c r="X5177" s="2"/>
      <c r="AG5177" s="2"/>
      <c r="AP5177" s="2"/>
      <c r="AY5177" s="2"/>
      <c r="BH5177" s="2"/>
      <c r="BQ5177" s="2"/>
    </row>
    <row r="5178" spans="6:69" x14ac:dyDescent="0.2">
      <c r="F5178" s="9"/>
      <c r="G5178" s="9"/>
      <c r="H5178" s="9"/>
      <c r="I5178" s="9"/>
      <c r="J5178" s="9"/>
      <c r="O5178" s="2"/>
      <c r="X5178" s="2"/>
      <c r="AG5178" s="2"/>
      <c r="AP5178" s="2"/>
      <c r="AY5178" s="2"/>
      <c r="BH5178" s="2"/>
      <c r="BQ5178" s="2"/>
    </row>
    <row r="5179" spans="6:69" x14ac:dyDescent="0.2">
      <c r="F5179" s="9"/>
      <c r="G5179" s="9"/>
      <c r="H5179" s="9"/>
      <c r="I5179" s="9"/>
      <c r="J5179" s="9"/>
      <c r="O5179" s="2"/>
      <c r="X5179" s="2"/>
      <c r="AG5179" s="2"/>
      <c r="AP5179" s="2"/>
      <c r="AY5179" s="2"/>
      <c r="BH5179" s="2"/>
      <c r="BQ5179" s="2"/>
    </row>
    <row r="5180" spans="6:69" x14ac:dyDescent="0.2">
      <c r="F5180" s="9"/>
      <c r="G5180" s="9"/>
      <c r="H5180" s="9"/>
      <c r="I5180" s="9"/>
      <c r="J5180" s="9"/>
      <c r="O5180" s="2"/>
      <c r="X5180" s="2"/>
      <c r="AG5180" s="2"/>
      <c r="AP5180" s="2"/>
      <c r="AY5180" s="2"/>
      <c r="BH5180" s="2"/>
      <c r="BQ5180" s="2"/>
    </row>
    <row r="5181" spans="6:69" x14ac:dyDescent="0.2">
      <c r="F5181" s="9"/>
      <c r="G5181" s="9"/>
      <c r="H5181" s="9"/>
      <c r="I5181" s="9"/>
      <c r="J5181" s="9"/>
      <c r="O5181" s="2"/>
      <c r="X5181" s="2"/>
      <c r="AG5181" s="2"/>
      <c r="AP5181" s="2"/>
      <c r="AY5181" s="2"/>
      <c r="BH5181" s="2"/>
      <c r="BQ5181" s="2"/>
    </row>
    <row r="5182" spans="6:69" x14ac:dyDescent="0.2">
      <c r="F5182" s="9"/>
      <c r="G5182" s="9"/>
      <c r="H5182" s="9"/>
      <c r="I5182" s="9"/>
      <c r="J5182" s="9"/>
      <c r="O5182" s="2"/>
      <c r="X5182" s="2"/>
      <c r="AG5182" s="2"/>
      <c r="AP5182" s="2"/>
      <c r="AY5182" s="2"/>
      <c r="BH5182" s="2"/>
      <c r="BQ5182" s="2"/>
    </row>
    <row r="5183" spans="6:69" x14ac:dyDescent="0.2">
      <c r="F5183" s="9"/>
      <c r="G5183" s="9"/>
      <c r="H5183" s="9"/>
      <c r="I5183" s="9"/>
      <c r="J5183" s="9"/>
      <c r="O5183" s="2"/>
      <c r="X5183" s="2"/>
      <c r="AG5183" s="2"/>
      <c r="AP5183" s="2"/>
      <c r="AY5183" s="2"/>
      <c r="BH5183" s="2"/>
      <c r="BQ5183" s="2"/>
    </row>
    <row r="5184" spans="6:69" x14ac:dyDescent="0.2">
      <c r="F5184" s="9"/>
      <c r="G5184" s="9"/>
      <c r="H5184" s="9"/>
      <c r="I5184" s="9"/>
      <c r="J5184" s="9"/>
      <c r="O5184" s="2"/>
      <c r="X5184" s="2"/>
      <c r="AG5184" s="2"/>
      <c r="AP5184" s="2"/>
      <c r="AY5184" s="2"/>
      <c r="BH5184" s="2"/>
      <c r="BQ5184" s="2"/>
    </row>
    <row r="5185" spans="6:69" x14ac:dyDescent="0.2">
      <c r="F5185" s="9"/>
      <c r="G5185" s="9"/>
      <c r="H5185" s="9"/>
      <c r="I5185" s="9"/>
      <c r="J5185" s="9"/>
      <c r="O5185" s="2"/>
      <c r="X5185" s="2"/>
      <c r="AG5185" s="2"/>
      <c r="AP5185" s="2"/>
      <c r="AY5185" s="2"/>
      <c r="BH5185" s="2"/>
      <c r="BQ5185" s="2"/>
    </row>
    <row r="5186" spans="6:69" x14ac:dyDescent="0.2">
      <c r="F5186" s="9"/>
      <c r="G5186" s="9"/>
      <c r="H5186" s="9"/>
      <c r="I5186" s="9"/>
      <c r="J5186" s="9"/>
      <c r="O5186" s="2"/>
      <c r="X5186" s="2"/>
      <c r="AG5186" s="2"/>
      <c r="AP5186" s="2"/>
      <c r="AY5186" s="2"/>
      <c r="BH5186" s="2"/>
      <c r="BQ5186" s="2"/>
    </row>
    <row r="5187" spans="6:69" x14ac:dyDescent="0.2">
      <c r="F5187" s="9"/>
      <c r="G5187" s="9"/>
      <c r="H5187" s="9"/>
      <c r="I5187" s="9"/>
      <c r="J5187" s="9"/>
      <c r="O5187" s="2"/>
      <c r="X5187" s="2"/>
      <c r="AG5187" s="2"/>
      <c r="AP5187" s="2"/>
      <c r="AY5187" s="2"/>
      <c r="BH5187" s="2"/>
      <c r="BQ5187" s="2"/>
    </row>
    <row r="5188" spans="6:69" x14ac:dyDescent="0.2">
      <c r="F5188" s="9"/>
      <c r="G5188" s="9"/>
      <c r="H5188" s="9"/>
      <c r="I5188" s="9"/>
      <c r="J5188" s="9"/>
      <c r="O5188" s="2"/>
      <c r="X5188" s="2"/>
      <c r="AG5188" s="2"/>
      <c r="AP5188" s="2"/>
      <c r="AY5188" s="2"/>
      <c r="BH5188" s="2"/>
      <c r="BQ5188" s="2"/>
    </row>
    <row r="5189" spans="6:69" x14ac:dyDescent="0.2">
      <c r="F5189" s="9"/>
      <c r="G5189" s="9"/>
      <c r="H5189" s="9"/>
      <c r="I5189" s="9"/>
      <c r="J5189" s="9"/>
      <c r="O5189" s="2"/>
      <c r="X5189" s="2"/>
      <c r="AG5189" s="2"/>
      <c r="AP5189" s="2"/>
      <c r="AY5189" s="2"/>
      <c r="BH5189" s="2"/>
      <c r="BQ5189" s="2"/>
    </row>
    <row r="5190" spans="6:69" x14ac:dyDescent="0.2">
      <c r="F5190" s="9"/>
      <c r="G5190" s="9"/>
      <c r="H5190" s="9"/>
      <c r="I5190" s="9"/>
      <c r="J5190" s="9"/>
      <c r="O5190" s="2"/>
      <c r="X5190" s="2"/>
      <c r="AG5190" s="2"/>
      <c r="AP5190" s="2"/>
      <c r="AY5190" s="2"/>
      <c r="BH5190" s="2"/>
      <c r="BQ5190" s="2"/>
    </row>
    <row r="5191" spans="6:69" x14ac:dyDescent="0.2">
      <c r="F5191" s="9"/>
      <c r="G5191" s="9"/>
      <c r="H5191" s="9"/>
      <c r="I5191" s="9"/>
      <c r="J5191" s="9"/>
      <c r="O5191" s="2"/>
      <c r="X5191" s="2"/>
      <c r="AG5191" s="2"/>
      <c r="AP5191" s="2"/>
      <c r="AY5191" s="2"/>
      <c r="BH5191" s="2"/>
      <c r="BQ5191" s="2"/>
    </row>
    <row r="5192" spans="6:69" x14ac:dyDescent="0.2">
      <c r="F5192" s="9"/>
      <c r="G5192" s="9"/>
      <c r="H5192" s="9"/>
      <c r="I5192" s="9"/>
      <c r="J5192" s="9"/>
      <c r="O5192" s="2"/>
      <c r="X5192" s="2"/>
      <c r="AG5192" s="2"/>
      <c r="AP5192" s="2"/>
      <c r="AY5192" s="2"/>
      <c r="BH5192" s="2"/>
      <c r="BQ5192" s="2"/>
    </row>
    <row r="5193" spans="6:69" x14ac:dyDescent="0.2">
      <c r="F5193" s="9"/>
      <c r="G5193" s="9"/>
      <c r="H5193" s="9"/>
      <c r="I5193" s="9"/>
      <c r="J5193" s="9"/>
      <c r="O5193" s="2"/>
      <c r="X5193" s="2"/>
      <c r="AG5193" s="2"/>
      <c r="AP5193" s="2"/>
      <c r="AY5193" s="2"/>
      <c r="BH5193" s="2"/>
      <c r="BQ5193" s="2"/>
    </row>
    <row r="5194" spans="6:69" x14ac:dyDescent="0.2">
      <c r="F5194" s="9"/>
      <c r="G5194" s="9"/>
      <c r="H5194" s="9"/>
      <c r="I5194" s="9"/>
      <c r="J5194" s="9"/>
      <c r="O5194" s="2"/>
      <c r="X5194" s="2"/>
      <c r="AG5194" s="2"/>
      <c r="AP5194" s="2"/>
      <c r="AY5194" s="2"/>
      <c r="BH5194" s="2"/>
      <c r="BQ5194" s="2"/>
    </row>
    <row r="5195" spans="6:69" x14ac:dyDescent="0.2">
      <c r="F5195" s="9"/>
      <c r="G5195" s="9"/>
      <c r="H5195" s="9"/>
      <c r="I5195" s="9"/>
      <c r="J5195" s="9"/>
      <c r="O5195" s="2"/>
      <c r="X5195" s="2"/>
      <c r="AG5195" s="2"/>
      <c r="AP5195" s="2"/>
      <c r="AY5195" s="2"/>
      <c r="BH5195" s="2"/>
      <c r="BQ5195" s="2"/>
    </row>
    <row r="5196" spans="6:69" x14ac:dyDescent="0.2">
      <c r="F5196" s="9"/>
      <c r="G5196" s="9"/>
      <c r="H5196" s="9"/>
      <c r="I5196" s="9"/>
      <c r="J5196" s="9"/>
      <c r="O5196" s="2"/>
      <c r="X5196" s="2"/>
      <c r="AG5196" s="2"/>
      <c r="AP5196" s="2"/>
      <c r="AY5196" s="2"/>
      <c r="BH5196" s="2"/>
      <c r="BQ5196" s="2"/>
    </row>
    <row r="5197" spans="6:69" x14ac:dyDescent="0.2">
      <c r="F5197" s="9"/>
      <c r="G5197" s="9"/>
      <c r="H5197" s="9"/>
      <c r="I5197" s="9"/>
      <c r="J5197" s="9"/>
      <c r="O5197" s="2"/>
      <c r="X5197" s="2"/>
      <c r="AG5197" s="2"/>
      <c r="AP5197" s="2"/>
      <c r="AY5197" s="2"/>
      <c r="BH5197" s="2"/>
      <c r="BQ5197" s="2"/>
    </row>
    <row r="5198" spans="6:69" x14ac:dyDescent="0.2">
      <c r="F5198" s="9"/>
      <c r="G5198" s="9"/>
      <c r="H5198" s="9"/>
      <c r="I5198" s="9"/>
      <c r="J5198" s="9"/>
      <c r="O5198" s="2"/>
      <c r="X5198" s="2"/>
      <c r="AG5198" s="2"/>
      <c r="AP5198" s="2"/>
      <c r="AY5198" s="2"/>
      <c r="BH5198" s="2"/>
      <c r="BQ5198" s="2"/>
    </row>
    <row r="5199" spans="6:69" x14ac:dyDescent="0.2">
      <c r="F5199" s="9"/>
      <c r="G5199" s="9"/>
      <c r="H5199" s="9"/>
      <c r="I5199" s="9"/>
      <c r="J5199" s="9"/>
      <c r="O5199" s="2"/>
      <c r="X5199" s="2"/>
      <c r="AG5199" s="2"/>
      <c r="AP5199" s="2"/>
      <c r="AY5199" s="2"/>
      <c r="BH5199" s="2"/>
      <c r="BQ5199" s="2"/>
    </row>
    <row r="5200" spans="6:69" x14ac:dyDescent="0.2">
      <c r="F5200" s="9"/>
      <c r="G5200" s="9"/>
      <c r="H5200" s="9"/>
      <c r="I5200" s="9"/>
      <c r="J5200" s="9"/>
      <c r="O5200" s="2"/>
      <c r="X5200" s="2"/>
      <c r="AG5200" s="2"/>
      <c r="AP5200" s="2"/>
      <c r="AY5200" s="2"/>
      <c r="BH5200" s="2"/>
      <c r="BQ5200" s="2"/>
    </row>
    <row r="5201" spans="6:69" x14ac:dyDescent="0.2">
      <c r="F5201" s="9"/>
      <c r="G5201" s="9"/>
      <c r="H5201" s="9"/>
      <c r="I5201" s="9"/>
      <c r="J5201" s="9"/>
      <c r="O5201" s="2"/>
      <c r="X5201" s="2"/>
      <c r="AG5201" s="2"/>
      <c r="AP5201" s="2"/>
      <c r="AY5201" s="2"/>
      <c r="BH5201" s="2"/>
      <c r="BQ5201" s="2"/>
    </row>
    <row r="5202" spans="6:69" x14ac:dyDescent="0.2">
      <c r="F5202" s="9"/>
      <c r="G5202" s="9"/>
      <c r="H5202" s="9"/>
      <c r="I5202" s="9"/>
      <c r="J5202" s="9"/>
      <c r="O5202" s="2"/>
      <c r="X5202" s="2"/>
      <c r="AG5202" s="2"/>
      <c r="AP5202" s="2"/>
      <c r="AY5202" s="2"/>
      <c r="BH5202" s="2"/>
      <c r="BQ5202" s="2"/>
    </row>
    <row r="5203" spans="6:69" x14ac:dyDescent="0.2">
      <c r="F5203" s="9"/>
      <c r="G5203" s="9"/>
      <c r="H5203" s="9"/>
      <c r="I5203" s="9"/>
      <c r="J5203" s="9"/>
      <c r="O5203" s="2"/>
      <c r="X5203" s="2"/>
      <c r="AG5203" s="2"/>
      <c r="AP5203" s="2"/>
      <c r="AY5203" s="2"/>
      <c r="BH5203" s="2"/>
      <c r="BQ5203" s="2"/>
    </row>
    <row r="5204" spans="6:69" x14ac:dyDescent="0.2">
      <c r="F5204" s="9"/>
      <c r="G5204" s="9"/>
      <c r="H5204" s="9"/>
      <c r="I5204" s="9"/>
      <c r="J5204" s="9"/>
      <c r="O5204" s="2"/>
      <c r="X5204" s="2"/>
      <c r="AG5204" s="2"/>
      <c r="AP5204" s="2"/>
      <c r="AY5204" s="2"/>
      <c r="BH5204" s="2"/>
      <c r="BQ5204" s="2"/>
    </row>
    <row r="5205" spans="6:69" x14ac:dyDescent="0.2">
      <c r="F5205" s="9"/>
      <c r="G5205" s="9"/>
      <c r="H5205" s="9"/>
      <c r="I5205" s="9"/>
      <c r="J5205" s="9"/>
      <c r="O5205" s="2"/>
      <c r="X5205" s="2"/>
      <c r="AG5205" s="2"/>
      <c r="AP5205" s="2"/>
      <c r="AY5205" s="2"/>
      <c r="BH5205" s="2"/>
      <c r="BQ5205" s="2"/>
    </row>
    <row r="5206" spans="6:69" x14ac:dyDescent="0.2">
      <c r="F5206" s="9"/>
      <c r="G5206" s="9"/>
      <c r="H5206" s="9"/>
      <c r="I5206" s="9"/>
      <c r="J5206" s="9"/>
      <c r="O5206" s="2"/>
      <c r="X5206" s="2"/>
      <c r="AG5206" s="2"/>
      <c r="AP5206" s="2"/>
      <c r="AY5206" s="2"/>
      <c r="BH5206" s="2"/>
      <c r="BQ5206" s="2"/>
    </row>
    <row r="5207" spans="6:69" x14ac:dyDescent="0.2">
      <c r="F5207" s="9"/>
      <c r="G5207" s="9"/>
      <c r="H5207" s="9"/>
      <c r="I5207" s="9"/>
      <c r="J5207" s="9"/>
      <c r="O5207" s="2"/>
      <c r="X5207" s="2"/>
      <c r="AG5207" s="2"/>
      <c r="AP5207" s="2"/>
      <c r="AY5207" s="2"/>
      <c r="BH5207" s="2"/>
      <c r="BQ5207" s="2"/>
    </row>
    <row r="5208" spans="6:69" x14ac:dyDescent="0.2">
      <c r="F5208" s="9"/>
      <c r="G5208" s="9"/>
      <c r="H5208" s="9"/>
      <c r="I5208" s="9"/>
      <c r="J5208" s="9"/>
      <c r="O5208" s="2"/>
      <c r="X5208" s="2"/>
      <c r="AG5208" s="2"/>
      <c r="AP5208" s="2"/>
      <c r="AY5208" s="2"/>
      <c r="BH5208" s="2"/>
      <c r="BQ5208" s="2"/>
    </row>
    <row r="5209" spans="6:69" x14ac:dyDescent="0.2">
      <c r="F5209" s="9"/>
      <c r="G5209" s="9"/>
      <c r="H5209" s="9"/>
      <c r="I5209" s="9"/>
      <c r="J5209" s="9"/>
      <c r="O5209" s="2"/>
      <c r="X5209" s="2"/>
      <c r="AG5209" s="2"/>
      <c r="AP5209" s="2"/>
      <c r="AY5209" s="2"/>
      <c r="BH5209" s="2"/>
      <c r="BQ5209" s="2"/>
    </row>
    <row r="5210" spans="6:69" x14ac:dyDescent="0.2">
      <c r="F5210" s="9"/>
      <c r="G5210" s="9"/>
      <c r="H5210" s="9"/>
      <c r="I5210" s="9"/>
      <c r="J5210" s="9"/>
      <c r="O5210" s="2"/>
      <c r="X5210" s="2"/>
      <c r="AG5210" s="2"/>
      <c r="AP5210" s="2"/>
      <c r="AY5210" s="2"/>
      <c r="BH5210" s="2"/>
      <c r="BQ5210" s="2"/>
    </row>
    <row r="5211" spans="6:69" x14ac:dyDescent="0.2">
      <c r="F5211" s="9"/>
      <c r="G5211" s="9"/>
      <c r="H5211" s="9"/>
      <c r="I5211" s="9"/>
      <c r="J5211" s="9"/>
      <c r="O5211" s="2"/>
      <c r="X5211" s="2"/>
      <c r="AG5211" s="2"/>
      <c r="AP5211" s="2"/>
      <c r="AY5211" s="2"/>
      <c r="BH5211" s="2"/>
      <c r="BQ5211" s="2"/>
    </row>
    <row r="5212" spans="6:69" x14ac:dyDescent="0.2">
      <c r="F5212" s="9"/>
      <c r="G5212" s="9"/>
      <c r="H5212" s="9"/>
      <c r="I5212" s="9"/>
      <c r="J5212" s="9"/>
      <c r="O5212" s="2"/>
      <c r="X5212" s="2"/>
      <c r="AG5212" s="2"/>
      <c r="AP5212" s="2"/>
      <c r="AY5212" s="2"/>
      <c r="BH5212" s="2"/>
      <c r="BQ5212" s="2"/>
    </row>
    <row r="5213" spans="6:69" x14ac:dyDescent="0.2">
      <c r="F5213" s="9"/>
      <c r="G5213" s="9"/>
      <c r="H5213" s="9"/>
      <c r="I5213" s="9"/>
      <c r="J5213" s="9"/>
      <c r="O5213" s="2"/>
      <c r="X5213" s="2"/>
      <c r="AG5213" s="2"/>
      <c r="AP5213" s="2"/>
      <c r="AY5213" s="2"/>
      <c r="BH5213" s="2"/>
      <c r="BQ5213" s="2"/>
    </row>
    <row r="5214" spans="6:69" x14ac:dyDescent="0.2">
      <c r="F5214" s="9"/>
      <c r="G5214" s="9"/>
      <c r="H5214" s="9"/>
      <c r="I5214" s="9"/>
      <c r="J5214" s="9"/>
      <c r="O5214" s="2"/>
      <c r="X5214" s="2"/>
      <c r="AG5214" s="2"/>
      <c r="AP5214" s="2"/>
      <c r="AY5214" s="2"/>
      <c r="BH5214" s="2"/>
      <c r="BQ5214" s="2"/>
    </row>
    <row r="5215" spans="6:69" x14ac:dyDescent="0.2">
      <c r="F5215" s="9"/>
      <c r="G5215" s="9"/>
      <c r="H5215" s="9"/>
      <c r="I5215" s="9"/>
      <c r="J5215" s="9"/>
      <c r="O5215" s="2"/>
      <c r="X5215" s="2"/>
      <c r="AG5215" s="2"/>
      <c r="AP5215" s="2"/>
      <c r="AY5215" s="2"/>
      <c r="BH5215" s="2"/>
      <c r="BQ5215" s="2"/>
    </row>
    <row r="5216" spans="6:69" x14ac:dyDescent="0.2">
      <c r="F5216" s="9"/>
      <c r="G5216" s="9"/>
      <c r="H5216" s="9"/>
      <c r="I5216" s="9"/>
      <c r="J5216" s="9"/>
      <c r="O5216" s="2"/>
      <c r="X5216" s="2"/>
      <c r="AG5216" s="2"/>
      <c r="AP5216" s="2"/>
      <c r="AY5216" s="2"/>
      <c r="BH5216" s="2"/>
      <c r="BQ5216" s="2"/>
    </row>
    <row r="5217" spans="6:69" x14ac:dyDescent="0.2">
      <c r="F5217" s="9"/>
      <c r="G5217" s="9"/>
      <c r="H5217" s="9"/>
      <c r="I5217" s="9"/>
      <c r="J5217" s="9"/>
      <c r="O5217" s="2"/>
      <c r="X5217" s="2"/>
      <c r="AG5217" s="2"/>
      <c r="AP5217" s="2"/>
      <c r="AY5217" s="2"/>
      <c r="BH5217" s="2"/>
      <c r="BQ5217" s="2"/>
    </row>
    <row r="5218" spans="6:69" x14ac:dyDescent="0.2">
      <c r="F5218" s="9"/>
      <c r="G5218" s="9"/>
      <c r="H5218" s="9"/>
      <c r="I5218" s="9"/>
      <c r="J5218" s="9"/>
      <c r="O5218" s="2"/>
      <c r="X5218" s="2"/>
      <c r="AG5218" s="2"/>
      <c r="AP5218" s="2"/>
      <c r="AY5218" s="2"/>
      <c r="BH5218" s="2"/>
      <c r="BQ5218" s="2"/>
    </row>
    <row r="5219" spans="6:69" x14ac:dyDescent="0.2">
      <c r="F5219" s="9"/>
      <c r="G5219" s="9"/>
      <c r="H5219" s="9"/>
      <c r="I5219" s="9"/>
      <c r="J5219" s="9"/>
      <c r="O5219" s="2"/>
      <c r="X5219" s="2"/>
      <c r="AG5219" s="2"/>
      <c r="AP5219" s="2"/>
      <c r="AY5219" s="2"/>
      <c r="BH5219" s="2"/>
      <c r="BQ5219" s="2"/>
    </row>
    <row r="5220" spans="6:69" x14ac:dyDescent="0.2">
      <c r="F5220" s="9"/>
      <c r="G5220" s="9"/>
      <c r="H5220" s="9"/>
      <c r="I5220" s="9"/>
      <c r="J5220" s="9"/>
      <c r="O5220" s="2"/>
      <c r="X5220" s="2"/>
      <c r="AG5220" s="2"/>
      <c r="AP5220" s="2"/>
      <c r="AY5220" s="2"/>
      <c r="BH5220" s="2"/>
      <c r="BQ5220" s="2"/>
    </row>
    <row r="5221" spans="6:69" x14ac:dyDescent="0.2">
      <c r="F5221" s="9"/>
      <c r="G5221" s="9"/>
      <c r="H5221" s="9"/>
      <c r="I5221" s="9"/>
      <c r="J5221" s="9"/>
      <c r="O5221" s="2"/>
      <c r="X5221" s="2"/>
      <c r="AG5221" s="2"/>
      <c r="AP5221" s="2"/>
      <c r="AY5221" s="2"/>
      <c r="BH5221" s="2"/>
      <c r="BQ5221" s="2"/>
    </row>
    <row r="5222" spans="6:69" x14ac:dyDescent="0.2">
      <c r="F5222" s="9"/>
      <c r="G5222" s="9"/>
      <c r="H5222" s="9"/>
      <c r="I5222" s="9"/>
      <c r="J5222" s="9"/>
      <c r="O5222" s="2"/>
      <c r="X5222" s="2"/>
      <c r="AG5222" s="2"/>
      <c r="AP5222" s="2"/>
      <c r="AY5222" s="2"/>
      <c r="BH5222" s="2"/>
      <c r="BQ5222" s="2"/>
    </row>
    <row r="5223" spans="6:69" x14ac:dyDescent="0.2">
      <c r="F5223" s="9"/>
      <c r="G5223" s="9"/>
      <c r="H5223" s="9"/>
      <c r="I5223" s="9"/>
      <c r="J5223" s="9"/>
      <c r="O5223" s="2"/>
      <c r="X5223" s="2"/>
      <c r="AG5223" s="2"/>
      <c r="AP5223" s="2"/>
      <c r="AY5223" s="2"/>
      <c r="BH5223" s="2"/>
      <c r="BQ5223" s="2"/>
    </row>
    <row r="5224" spans="6:69" x14ac:dyDescent="0.2">
      <c r="F5224" s="9"/>
      <c r="G5224" s="9"/>
      <c r="H5224" s="9"/>
      <c r="I5224" s="9"/>
      <c r="J5224" s="9"/>
      <c r="O5224" s="2"/>
      <c r="X5224" s="2"/>
      <c r="AG5224" s="2"/>
      <c r="AP5224" s="2"/>
      <c r="AY5224" s="2"/>
      <c r="BH5224" s="2"/>
      <c r="BQ5224" s="2"/>
    </row>
    <row r="5225" spans="6:69" x14ac:dyDescent="0.2">
      <c r="F5225" s="9"/>
      <c r="G5225" s="9"/>
      <c r="H5225" s="9"/>
      <c r="I5225" s="9"/>
      <c r="J5225" s="9"/>
      <c r="O5225" s="2"/>
      <c r="X5225" s="2"/>
      <c r="AG5225" s="2"/>
      <c r="AP5225" s="2"/>
      <c r="AY5225" s="2"/>
      <c r="BH5225" s="2"/>
      <c r="BQ5225" s="2"/>
    </row>
    <row r="5226" spans="6:69" x14ac:dyDescent="0.2">
      <c r="F5226" s="9"/>
      <c r="G5226" s="9"/>
      <c r="H5226" s="9"/>
      <c r="I5226" s="9"/>
      <c r="J5226" s="9"/>
      <c r="O5226" s="2"/>
      <c r="X5226" s="2"/>
      <c r="AG5226" s="2"/>
      <c r="AP5226" s="2"/>
      <c r="AY5226" s="2"/>
      <c r="BH5226" s="2"/>
      <c r="BQ5226" s="2"/>
    </row>
    <row r="5227" spans="6:69" x14ac:dyDescent="0.2">
      <c r="F5227" s="9"/>
      <c r="G5227" s="9"/>
      <c r="H5227" s="9"/>
      <c r="I5227" s="9"/>
      <c r="J5227" s="9"/>
      <c r="O5227" s="2"/>
      <c r="X5227" s="2"/>
      <c r="AG5227" s="2"/>
      <c r="AP5227" s="2"/>
      <c r="AY5227" s="2"/>
      <c r="BH5227" s="2"/>
      <c r="BQ5227" s="2"/>
    </row>
    <row r="5228" spans="6:69" x14ac:dyDescent="0.2">
      <c r="F5228" s="9"/>
      <c r="G5228" s="9"/>
      <c r="H5228" s="9"/>
      <c r="I5228" s="9"/>
      <c r="J5228" s="9"/>
      <c r="O5228" s="2"/>
      <c r="X5228" s="2"/>
      <c r="AG5228" s="2"/>
      <c r="AP5228" s="2"/>
      <c r="AY5228" s="2"/>
      <c r="BH5228" s="2"/>
      <c r="BQ5228" s="2"/>
    </row>
    <row r="5229" spans="6:69" x14ac:dyDescent="0.2">
      <c r="F5229" s="9"/>
      <c r="G5229" s="9"/>
      <c r="H5229" s="9"/>
      <c r="I5229" s="9"/>
      <c r="J5229" s="9"/>
      <c r="O5229" s="2"/>
      <c r="X5229" s="2"/>
      <c r="AG5229" s="2"/>
      <c r="AP5229" s="2"/>
      <c r="AY5229" s="2"/>
      <c r="BH5229" s="2"/>
      <c r="BQ5229" s="2"/>
    </row>
    <row r="5230" spans="6:69" x14ac:dyDescent="0.2">
      <c r="F5230" s="9"/>
      <c r="G5230" s="9"/>
      <c r="H5230" s="9"/>
      <c r="I5230" s="9"/>
      <c r="J5230" s="9"/>
      <c r="O5230" s="2"/>
      <c r="X5230" s="2"/>
      <c r="AG5230" s="2"/>
      <c r="AP5230" s="2"/>
      <c r="AY5230" s="2"/>
      <c r="BH5230" s="2"/>
      <c r="BQ5230" s="2"/>
    </row>
    <row r="5231" spans="6:69" x14ac:dyDescent="0.2">
      <c r="F5231" s="9"/>
      <c r="G5231" s="9"/>
      <c r="H5231" s="9"/>
      <c r="I5231" s="9"/>
      <c r="J5231" s="9"/>
      <c r="O5231" s="2"/>
      <c r="X5231" s="2"/>
      <c r="AG5231" s="2"/>
      <c r="AP5231" s="2"/>
      <c r="AY5231" s="2"/>
      <c r="BH5231" s="2"/>
      <c r="BQ5231" s="2"/>
    </row>
    <row r="5232" spans="6:69" x14ac:dyDescent="0.2">
      <c r="F5232" s="9"/>
      <c r="G5232" s="9"/>
      <c r="H5232" s="9"/>
      <c r="I5232" s="9"/>
      <c r="J5232" s="9"/>
      <c r="O5232" s="2"/>
      <c r="X5232" s="2"/>
      <c r="AG5232" s="2"/>
      <c r="AP5232" s="2"/>
      <c r="AY5232" s="2"/>
      <c r="BH5232" s="2"/>
      <c r="BQ5232" s="2"/>
    </row>
    <row r="5233" spans="6:69" x14ac:dyDescent="0.2">
      <c r="F5233" s="9"/>
      <c r="G5233" s="9"/>
      <c r="H5233" s="9"/>
      <c r="I5233" s="9"/>
      <c r="J5233" s="9"/>
      <c r="O5233" s="2"/>
      <c r="X5233" s="2"/>
      <c r="AG5233" s="2"/>
      <c r="AP5233" s="2"/>
      <c r="AY5233" s="2"/>
      <c r="BH5233" s="2"/>
      <c r="BQ5233" s="2"/>
    </row>
    <row r="5234" spans="6:69" x14ac:dyDescent="0.2">
      <c r="F5234" s="9"/>
      <c r="G5234" s="9"/>
      <c r="H5234" s="9"/>
      <c r="I5234" s="9"/>
      <c r="J5234" s="9"/>
      <c r="O5234" s="2"/>
      <c r="X5234" s="2"/>
      <c r="AG5234" s="2"/>
      <c r="AP5234" s="2"/>
      <c r="AY5234" s="2"/>
      <c r="BH5234" s="2"/>
      <c r="BQ5234" s="2"/>
    </row>
    <row r="5235" spans="6:69" x14ac:dyDescent="0.2">
      <c r="F5235" s="9"/>
      <c r="G5235" s="9"/>
      <c r="H5235" s="9"/>
      <c r="I5235" s="9"/>
      <c r="J5235" s="9"/>
      <c r="O5235" s="2"/>
      <c r="X5235" s="2"/>
      <c r="AG5235" s="2"/>
      <c r="AP5235" s="2"/>
      <c r="AY5235" s="2"/>
      <c r="BH5235" s="2"/>
      <c r="BQ5235" s="2"/>
    </row>
    <row r="5236" spans="6:69" x14ac:dyDescent="0.2">
      <c r="F5236" s="9"/>
      <c r="G5236" s="9"/>
      <c r="H5236" s="9"/>
      <c r="I5236" s="9"/>
      <c r="J5236" s="9"/>
      <c r="O5236" s="2"/>
      <c r="X5236" s="2"/>
      <c r="AG5236" s="2"/>
      <c r="AP5236" s="2"/>
      <c r="AY5236" s="2"/>
      <c r="BH5236" s="2"/>
      <c r="BQ5236" s="2"/>
    </row>
    <row r="5237" spans="6:69" x14ac:dyDescent="0.2">
      <c r="F5237" s="9"/>
      <c r="G5237" s="9"/>
      <c r="H5237" s="9"/>
      <c r="I5237" s="9"/>
      <c r="J5237" s="9"/>
      <c r="O5237" s="2"/>
      <c r="X5237" s="2"/>
      <c r="AG5237" s="2"/>
      <c r="AP5237" s="2"/>
      <c r="AY5237" s="2"/>
      <c r="BH5237" s="2"/>
      <c r="BQ5237" s="2"/>
    </row>
    <row r="5238" spans="6:69" x14ac:dyDescent="0.2">
      <c r="F5238" s="9"/>
      <c r="G5238" s="9"/>
      <c r="H5238" s="9"/>
      <c r="I5238" s="9"/>
      <c r="J5238" s="9"/>
      <c r="O5238" s="2"/>
      <c r="X5238" s="2"/>
      <c r="AG5238" s="2"/>
      <c r="AP5238" s="2"/>
      <c r="AY5238" s="2"/>
      <c r="BH5238" s="2"/>
      <c r="BQ5238" s="2"/>
    </row>
    <row r="5239" spans="6:69" x14ac:dyDescent="0.2">
      <c r="F5239" s="9"/>
      <c r="G5239" s="9"/>
      <c r="H5239" s="9"/>
      <c r="I5239" s="9"/>
      <c r="J5239" s="9"/>
      <c r="O5239" s="2"/>
      <c r="X5239" s="2"/>
      <c r="AG5239" s="2"/>
      <c r="AP5239" s="2"/>
      <c r="AY5239" s="2"/>
      <c r="BH5239" s="2"/>
      <c r="BQ5239" s="2"/>
    </row>
    <row r="5240" spans="6:69" x14ac:dyDescent="0.2">
      <c r="F5240" s="9"/>
      <c r="G5240" s="9"/>
      <c r="H5240" s="9"/>
      <c r="I5240" s="9"/>
      <c r="J5240" s="9"/>
      <c r="O5240" s="2"/>
      <c r="X5240" s="2"/>
      <c r="AG5240" s="2"/>
      <c r="AP5240" s="2"/>
      <c r="AY5240" s="2"/>
      <c r="BH5240" s="2"/>
      <c r="BQ5240" s="2"/>
    </row>
    <row r="5241" spans="6:69" x14ac:dyDescent="0.2">
      <c r="F5241" s="9"/>
      <c r="G5241" s="9"/>
      <c r="H5241" s="9"/>
      <c r="I5241" s="9"/>
      <c r="J5241" s="9"/>
      <c r="O5241" s="2"/>
      <c r="X5241" s="2"/>
      <c r="AG5241" s="2"/>
      <c r="AP5241" s="2"/>
      <c r="AY5241" s="2"/>
      <c r="BH5241" s="2"/>
      <c r="BQ5241" s="2"/>
    </row>
    <row r="5242" spans="6:69" x14ac:dyDescent="0.2">
      <c r="F5242" s="9"/>
      <c r="G5242" s="9"/>
      <c r="H5242" s="9"/>
      <c r="I5242" s="9"/>
      <c r="J5242" s="9"/>
      <c r="O5242" s="2"/>
      <c r="X5242" s="2"/>
      <c r="AG5242" s="2"/>
      <c r="AP5242" s="2"/>
      <c r="AY5242" s="2"/>
      <c r="BH5242" s="2"/>
      <c r="BQ5242" s="2"/>
    </row>
    <row r="5243" spans="6:69" x14ac:dyDescent="0.2">
      <c r="F5243" s="9"/>
      <c r="G5243" s="9"/>
      <c r="H5243" s="9"/>
      <c r="I5243" s="9"/>
      <c r="J5243" s="9"/>
      <c r="O5243" s="2"/>
      <c r="X5243" s="2"/>
      <c r="AG5243" s="2"/>
      <c r="AP5243" s="2"/>
      <c r="AY5243" s="2"/>
      <c r="BH5243" s="2"/>
      <c r="BQ5243" s="2"/>
    </row>
    <row r="5244" spans="6:69" x14ac:dyDescent="0.2">
      <c r="F5244" s="9"/>
      <c r="G5244" s="9"/>
      <c r="H5244" s="9"/>
      <c r="I5244" s="9"/>
      <c r="J5244" s="9"/>
      <c r="O5244" s="2"/>
      <c r="X5244" s="2"/>
      <c r="AG5244" s="2"/>
      <c r="AP5244" s="2"/>
      <c r="AY5244" s="2"/>
      <c r="BH5244" s="2"/>
      <c r="BQ5244" s="2"/>
    </row>
    <row r="5245" spans="6:69" x14ac:dyDescent="0.2">
      <c r="F5245" s="9"/>
      <c r="G5245" s="9"/>
      <c r="H5245" s="9"/>
      <c r="I5245" s="9"/>
      <c r="J5245" s="9"/>
      <c r="O5245" s="2"/>
      <c r="X5245" s="2"/>
      <c r="AG5245" s="2"/>
      <c r="AP5245" s="2"/>
      <c r="AY5245" s="2"/>
      <c r="BH5245" s="2"/>
      <c r="BQ5245" s="2"/>
    </row>
    <row r="5246" spans="6:69" x14ac:dyDescent="0.2">
      <c r="F5246" s="9"/>
      <c r="G5246" s="9"/>
      <c r="H5246" s="9"/>
      <c r="I5246" s="9"/>
      <c r="J5246" s="9"/>
      <c r="O5246" s="2"/>
      <c r="X5246" s="2"/>
      <c r="AG5246" s="2"/>
      <c r="AP5246" s="2"/>
      <c r="AY5246" s="2"/>
      <c r="BH5246" s="2"/>
      <c r="BQ5246" s="2"/>
    </row>
    <row r="5247" spans="6:69" x14ac:dyDescent="0.2">
      <c r="F5247" s="9"/>
      <c r="G5247" s="9"/>
      <c r="H5247" s="9"/>
      <c r="I5247" s="9"/>
      <c r="J5247" s="9"/>
      <c r="O5247" s="2"/>
      <c r="X5247" s="2"/>
      <c r="AG5247" s="2"/>
      <c r="AP5247" s="2"/>
      <c r="AY5247" s="2"/>
      <c r="BH5247" s="2"/>
      <c r="BQ5247" s="2"/>
    </row>
    <row r="5248" spans="6:69" x14ac:dyDescent="0.2">
      <c r="F5248" s="9"/>
      <c r="G5248" s="9"/>
      <c r="H5248" s="9"/>
      <c r="I5248" s="9"/>
      <c r="J5248" s="9"/>
      <c r="O5248" s="2"/>
      <c r="X5248" s="2"/>
      <c r="AG5248" s="2"/>
      <c r="AP5248" s="2"/>
      <c r="AY5248" s="2"/>
      <c r="BH5248" s="2"/>
      <c r="BQ5248" s="2"/>
    </row>
    <row r="5249" spans="6:69" x14ac:dyDescent="0.2">
      <c r="F5249" s="9"/>
      <c r="G5249" s="9"/>
      <c r="H5249" s="9"/>
      <c r="I5249" s="9"/>
      <c r="J5249" s="9"/>
      <c r="O5249" s="2"/>
      <c r="X5249" s="2"/>
      <c r="AG5249" s="2"/>
      <c r="AP5249" s="2"/>
      <c r="AY5249" s="2"/>
      <c r="BH5249" s="2"/>
      <c r="BQ5249" s="2"/>
    </row>
    <row r="5250" spans="6:69" x14ac:dyDescent="0.2">
      <c r="F5250" s="9"/>
      <c r="G5250" s="9"/>
      <c r="H5250" s="9"/>
      <c r="I5250" s="9"/>
      <c r="J5250" s="9"/>
      <c r="O5250" s="2"/>
      <c r="X5250" s="2"/>
      <c r="AG5250" s="2"/>
      <c r="AP5250" s="2"/>
      <c r="AY5250" s="2"/>
      <c r="BH5250" s="2"/>
      <c r="BQ5250" s="2"/>
    </row>
    <row r="5251" spans="6:69" x14ac:dyDescent="0.2">
      <c r="F5251" s="9"/>
      <c r="G5251" s="9"/>
      <c r="H5251" s="9"/>
      <c r="I5251" s="9"/>
      <c r="J5251" s="9"/>
      <c r="O5251" s="2"/>
      <c r="X5251" s="2"/>
      <c r="AG5251" s="2"/>
      <c r="AP5251" s="2"/>
      <c r="AY5251" s="2"/>
      <c r="BH5251" s="2"/>
      <c r="BQ5251" s="2"/>
    </row>
    <row r="5252" spans="6:69" x14ac:dyDescent="0.2">
      <c r="F5252" s="9"/>
      <c r="G5252" s="9"/>
      <c r="H5252" s="9"/>
      <c r="I5252" s="9"/>
      <c r="J5252" s="9"/>
      <c r="O5252" s="2"/>
      <c r="X5252" s="2"/>
      <c r="AG5252" s="2"/>
      <c r="AP5252" s="2"/>
      <c r="AY5252" s="2"/>
      <c r="BH5252" s="2"/>
      <c r="BQ5252" s="2"/>
    </row>
    <row r="5253" spans="6:69" x14ac:dyDescent="0.2">
      <c r="F5253" s="9"/>
      <c r="G5253" s="9"/>
      <c r="H5253" s="9"/>
      <c r="I5253" s="9"/>
      <c r="J5253" s="9"/>
      <c r="O5253" s="2"/>
      <c r="X5253" s="2"/>
      <c r="AG5253" s="2"/>
      <c r="AP5253" s="2"/>
      <c r="AY5253" s="2"/>
      <c r="BH5253" s="2"/>
      <c r="BQ5253" s="2"/>
    </row>
    <row r="5254" spans="6:69" x14ac:dyDescent="0.2">
      <c r="F5254" s="9"/>
      <c r="G5254" s="9"/>
      <c r="H5254" s="9"/>
      <c r="I5254" s="9"/>
      <c r="J5254" s="9"/>
      <c r="O5254" s="2"/>
      <c r="X5254" s="2"/>
      <c r="AG5254" s="2"/>
      <c r="AP5254" s="2"/>
      <c r="AY5254" s="2"/>
      <c r="BH5254" s="2"/>
      <c r="BQ5254" s="2"/>
    </row>
    <row r="5255" spans="6:69" x14ac:dyDescent="0.2">
      <c r="F5255" s="9"/>
      <c r="G5255" s="9"/>
      <c r="H5255" s="9"/>
      <c r="I5255" s="9"/>
      <c r="J5255" s="9"/>
      <c r="O5255" s="2"/>
      <c r="X5255" s="2"/>
      <c r="AG5255" s="2"/>
      <c r="AP5255" s="2"/>
      <c r="AY5255" s="2"/>
      <c r="BH5255" s="2"/>
      <c r="BQ5255" s="2"/>
    </row>
    <row r="5256" spans="6:69" x14ac:dyDescent="0.2">
      <c r="F5256" s="9"/>
      <c r="G5256" s="9"/>
      <c r="H5256" s="9"/>
      <c r="I5256" s="9"/>
      <c r="J5256" s="9"/>
      <c r="O5256" s="2"/>
      <c r="X5256" s="2"/>
      <c r="AG5256" s="2"/>
      <c r="AP5256" s="2"/>
      <c r="AY5256" s="2"/>
      <c r="BH5256" s="2"/>
      <c r="BQ5256" s="2"/>
    </row>
    <row r="5257" spans="6:69" x14ac:dyDescent="0.2">
      <c r="F5257" s="9"/>
      <c r="G5257" s="9"/>
      <c r="H5257" s="9"/>
      <c r="I5257" s="9"/>
      <c r="J5257" s="9"/>
      <c r="O5257" s="2"/>
      <c r="X5257" s="2"/>
      <c r="AG5257" s="2"/>
      <c r="AP5257" s="2"/>
      <c r="AY5257" s="2"/>
      <c r="BH5257" s="2"/>
      <c r="BQ5257" s="2"/>
    </row>
    <row r="5258" spans="6:69" x14ac:dyDescent="0.2">
      <c r="F5258" s="9"/>
      <c r="G5258" s="9"/>
      <c r="H5258" s="9"/>
      <c r="I5258" s="9"/>
      <c r="J5258" s="9"/>
      <c r="O5258" s="2"/>
      <c r="X5258" s="2"/>
      <c r="AG5258" s="2"/>
      <c r="AP5258" s="2"/>
      <c r="AY5258" s="2"/>
      <c r="BH5258" s="2"/>
      <c r="BQ5258" s="2"/>
    </row>
    <row r="5259" spans="6:69" x14ac:dyDescent="0.2">
      <c r="F5259" s="9"/>
      <c r="G5259" s="9"/>
      <c r="H5259" s="9"/>
      <c r="I5259" s="9"/>
      <c r="J5259" s="9"/>
      <c r="O5259" s="2"/>
      <c r="X5259" s="2"/>
      <c r="AG5259" s="2"/>
      <c r="AP5259" s="2"/>
      <c r="AY5259" s="2"/>
      <c r="BH5259" s="2"/>
      <c r="BQ5259" s="2"/>
    </row>
    <row r="5260" spans="6:69" x14ac:dyDescent="0.2">
      <c r="F5260" s="9"/>
      <c r="G5260" s="9"/>
      <c r="H5260" s="9"/>
      <c r="I5260" s="9"/>
      <c r="J5260" s="9"/>
      <c r="O5260" s="2"/>
      <c r="X5260" s="2"/>
      <c r="AG5260" s="2"/>
      <c r="AP5260" s="2"/>
      <c r="AY5260" s="2"/>
      <c r="BH5260" s="2"/>
      <c r="BQ5260" s="2"/>
    </row>
    <row r="5261" spans="6:69" x14ac:dyDescent="0.2">
      <c r="F5261" s="9"/>
      <c r="G5261" s="9"/>
      <c r="H5261" s="9"/>
      <c r="I5261" s="9"/>
      <c r="J5261" s="9"/>
      <c r="O5261" s="2"/>
      <c r="X5261" s="2"/>
      <c r="AG5261" s="2"/>
      <c r="AP5261" s="2"/>
      <c r="AY5261" s="2"/>
      <c r="BH5261" s="2"/>
      <c r="BQ5261" s="2"/>
    </row>
    <row r="5262" spans="6:69" x14ac:dyDescent="0.2">
      <c r="F5262" s="9"/>
      <c r="G5262" s="9"/>
      <c r="H5262" s="9"/>
      <c r="I5262" s="9"/>
      <c r="J5262" s="9"/>
      <c r="O5262" s="2"/>
      <c r="X5262" s="2"/>
      <c r="AG5262" s="2"/>
      <c r="AP5262" s="2"/>
      <c r="AY5262" s="2"/>
      <c r="BH5262" s="2"/>
      <c r="BQ5262" s="2"/>
    </row>
    <row r="5263" spans="6:69" x14ac:dyDescent="0.2">
      <c r="F5263" s="9"/>
      <c r="G5263" s="9"/>
      <c r="H5263" s="9"/>
      <c r="I5263" s="9"/>
      <c r="J5263" s="9"/>
      <c r="O5263" s="2"/>
      <c r="X5263" s="2"/>
      <c r="AG5263" s="2"/>
      <c r="AP5263" s="2"/>
      <c r="AY5263" s="2"/>
      <c r="BH5263" s="2"/>
      <c r="BQ5263" s="2"/>
    </row>
    <row r="5264" spans="6:69" x14ac:dyDescent="0.2">
      <c r="F5264" s="9"/>
      <c r="G5264" s="9"/>
      <c r="H5264" s="9"/>
      <c r="I5264" s="9"/>
      <c r="J5264" s="9"/>
      <c r="O5264" s="2"/>
      <c r="X5264" s="2"/>
      <c r="AG5264" s="2"/>
      <c r="AP5264" s="2"/>
      <c r="AY5264" s="2"/>
      <c r="BH5264" s="2"/>
      <c r="BQ5264" s="2"/>
    </row>
    <row r="5265" spans="6:69" x14ac:dyDescent="0.2">
      <c r="F5265" s="9"/>
      <c r="G5265" s="9"/>
      <c r="H5265" s="9"/>
      <c r="I5265" s="9"/>
      <c r="J5265" s="9"/>
      <c r="O5265" s="2"/>
      <c r="X5265" s="2"/>
      <c r="AG5265" s="2"/>
      <c r="AP5265" s="2"/>
      <c r="AY5265" s="2"/>
      <c r="BH5265" s="2"/>
      <c r="BQ5265" s="2"/>
    </row>
    <row r="5266" spans="6:69" x14ac:dyDescent="0.2">
      <c r="F5266" s="9"/>
      <c r="G5266" s="9"/>
      <c r="H5266" s="9"/>
      <c r="I5266" s="9"/>
      <c r="J5266" s="9"/>
      <c r="O5266" s="2"/>
      <c r="X5266" s="2"/>
      <c r="AG5266" s="2"/>
      <c r="AP5266" s="2"/>
      <c r="AY5266" s="2"/>
      <c r="BH5266" s="2"/>
      <c r="BQ5266" s="2"/>
    </row>
    <row r="5267" spans="6:69" x14ac:dyDescent="0.2">
      <c r="F5267" s="9"/>
      <c r="G5267" s="9"/>
      <c r="H5267" s="9"/>
      <c r="I5267" s="9"/>
      <c r="J5267" s="9"/>
      <c r="O5267" s="2"/>
      <c r="X5267" s="2"/>
      <c r="AG5267" s="2"/>
      <c r="AP5267" s="2"/>
      <c r="AY5267" s="2"/>
      <c r="BH5267" s="2"/>
      <c r="BQ5267" s="2"/>
    </row>
    <row r="5268" spans="6:69" x14ac:dyDescent="0.2">
      <c r="F5268" s="9"/>
      <c r="G5268" s="9"/>
      <c r="H5268" s="9"/>
      <c r="I5268" s="9"/>
      <c r="J5268" s="9"/>
      <c r="O5268" s="2"/>
      <c r="X5268" s="2"/>
      <c r="AG5268" s="2"/>
      <c r="AP5268" s="2"/>
      <c r="AY5268" s="2"/>
      <c r="BH5268" s="2"/>
      <c r="BQ5268" s="2"/>
    </row>
    <row r="5269" spans="6:69" x14ac:dyDescent="0.2">
      <c r="F5269" s="9"/>
      <c r="G5269" s="9"/>
      <c r="H5269" s="9"/>
      <c r="I5269" s="9"/>
      <c r="J5269" s="9"/>
      <c r="O5269" s="2"/>
      <c r="X5269" s="2"/>
      <c r="AG5269" s="2"/>
      <c r="AP5269" s="2"/>
      <c r="AY5269" s="2"/>
      <c r="BH5269" s="2"/>
      <c r="BQ5269" s="2"/>
    </row>
    <row r="5270" spans="6:69" x14ac:dyDescent="0.2">
      <c r="F5270" s="9"/>
      <c r="G5270" s="9"/>
      <c r="H5270" s="9"/>
      <c r="I5270" s="9"/>
      <c r="J5270" s="9"/>
      <c r="O5270" s="2"/>
      <c r="X5270" s="2"/>
      <c r="AG5270" s="2"/>
      <c r="AP5270" s="2"/>
      <c r="AY5270" s="2"/>
      <c r="BH5270" s="2"/>
      <c r="BQ5270" s="2"/>
    </row>
    <row r="5271" spans="6:69" x14ac:dyDescent="0.2">
      <c r="F5271" s="9"/>
      <c r="G5271" s="9"/>
      <c r="H5271" s="9"/>
      <c r="I5271" s="9"/>
      <c r="J5271" s="9"/>
      <c r="O5271" s="2"/>
      <c r="X5271" s="2"/>
      <c r="AG5271" s="2"/>
      <c r="AP5271" s="2"/>
      <c r="AY5271" s="2"/>
      <c r="BH5271" s="2"/>
      <c r="BQ5271" s="2"/>
    </row>
    <row r="5272" spans="6:69" x14ac:dyDescent="0.2">
      <c r="F5272" s="9"/>
      <c r="G5272" s="9"/>
      <c r="H5272" s="9"/>
      <c r="I5272" s="9"/>
      <c r="J5272" s="9"/>
      <c r="O5272" s="2"/>
      <c r="X5272" s="2"/>
      <c r="AG5272" s="2"/>
      <c r="AP5272" s="2"/>
      <c r="AY5272" s="2"/>
      <c r="BH5272" s="2"/>
      <c r="BQ5272" s="2"/>
    </row>
    <row r="5273" spans="6:69" x14ac:dyDescent="0.2">
      <c r="F5273" s="9"/>
      <c r="G5273" s="9"/>
      <c r="H5273" s="9"/>
      <c r="I5273" s="9"/>
      <c r="J5273" s="9"/>
      <c r="O5273" s="2"/>
      <c r="X5273" s="2"/>
      <c r="AG5273" s="2"/>
      <c r="AP5273" s="2"/>
      <c r="AY5273" s="2"/>
      <c r="BH5273" s="2"/>
      <c r="BQ5273" s="2"/>
    </row>
    <row r="5274" spans="6:69" x14ac:dyDescent="0.2">
      <c r="F5274" s="9"/>
      <c r="G5274" s="9"/>
      <c r="H5274" s="9"/>
      <c r="I5274" s="9"/>
      <c r="J5274" s="9"/>
      <c r="O5274" s="2"/>
      <c r="X5274" s="2"/>
      <c r="AG5274" s="2"/>
      <c r="AP5274" s="2"/>
      <c r="AY5274" s="2"/>
      <c r="BH5274" s="2"/>
      <c r="BQ5274" s="2"/>
    </row>
    <row r="5275" spans="6:69" x14ac:dyDescent="0.2">
      <c r="F5275" s="9"/>
      <c r="G5275" s="9"/>
      <c r="H5275" s="9"/>
      <c r="I5275" s="9"/>
      <c r="J5275" s="9"/>
      <c r="O5275" s="2"/>
      <c r="X5275" s="2"/>
      <c r="AG5275" s="2"/>
      <c r="AP5275" s="2"/>
      <c r="AY5275" s="2"/>
      <c r="BH5275" s="2"/>
      <c r="BQ5275" s="2"/>
    </row>
    <row r="5276" spans="6:69" x14ac:dyDescent="0.2">
      <c r="F5276" s="9"/>
      <c r="G5276" s="9"/>
      <c r="H5276" s="9"/>
      <c r="I5276" s="9"/>
      <c r="J5276" s="9"/>
      <c r="O5276" s="2"/>
      <c r="X5276" s="2"/>
      <c r="AG5276" s="2"/>
      <c r="AP5276" s="2"/>
      <c r="AY5276" s="2"/>
      <c r="BH5276" s="2"/>
      <c r="BQ5276" s="2"/>
    </row>
    <row r="5277" spans="6:69" x14ac:dyDescent="0.2">
      <c r="F5277" s="9"/>
      <c r="G5277" s="9"/>
      <c r="H5277" s="9"/>
      <c r="I5277" s="9"/>
      <c r="J5277" s="9"/>
      <c r="O5277" s="2"/>
      <c r="X5277" s="2"/>
      <c r="AG5277" s="2"/>
      <c r="AP5277" s="2"/>
      <c r="AY5277" s="2"/>
      <c r="BH5277" s="2"/>
      <c r="BQ5277" s="2"/>
    </row>
    <row r="5278" spans="6:69" x14ac:dyDescent="0.2">
      <c r="F5278" s="9"/>
      <c r="G5278" s="9"/>
      <c r="H5278" s="9"/>
      <c r="I5278" s="9"/>
      <c r="J5278" s="9"/>
      <c r="O5278" s="2"/>
      <c r="X5278" s="2"/>
      <c r="AG5278" s="2"/>
      <c r="AP5278" s="2"/>
      <c r="AY5278" s="2"/>
      <c r="BH5278" s="2"/>
      <c r="BQ5278" s="2"/>
    </row>
    <row r="5279" spans="6:69" x14ac:dyDescent="0.2">
      <c r="F5279" s="9"/>
      <c r="G5279" s="9"/>
      <c r="H5279" s="9"/>
      <c r="I5279" s="9"/>
      <c r="J5279" s="9"/>
      <c r="O5279" s="2"/>
      <c r="X5279" s="2"/>
      <c r="AG5279" s="2"/>
      <c r="AP5279" s="2"/>
      <c r="AY5279" s="2"/>
      <c r="BH5279" s="2"/>
      <c r="BQ5279" s="2"/>
    </row>
    <row r="5280" spans="6:69" x14ac:dyDescent="0.2">
      <c r="F5280" s="9"/>
      <c r="G5280" s="9"/>
      <c r="H5280" s="9"/>
      <c r="I5280" s="9"/>
      <c r="J5280" s="9"/>
      <c r="O5280" s="2"/>
      <c r="X5280" s="2"/>
      <c r="AG5280" s="2"/>
      <c r="AP5280" s="2"/>
      <c r="AY5280" s="2"/>
      <c r="BH5280" s="2"/>
      <c r="BQ5280" s="2"/>
    </row>
    <row r="5281" spans="6:69" x14ac:dyDescent="0.2">
      <c r="F5281" s="9"/>
      <c r="G5281" s="9"/>
      <c r="H5281" s="9"/>
      <c r="I5281" s="9"/>
      <c r="J5281" s="9"/>
      <c r="O5281" s="2"/>
      <c r="X5281" s="2"/>
      <c r="AG5281" s="2"/>
      <c r="AP5281" s="2"/>
      <c r="AY5281" s="2"/>
      <c r="BH5281" s="2"/>
      <c r="BQ5281" s="2"/>
    </row>
    <row r="5282" spans="6:69" x14ac:dyDescent="0.2">
      <c r="F5282" s="9"/>
      <c r="G5282" s="9"/>
      <c r="H5282" s="9"/>
      <c r="I5282" s="9"/>
      <c r="J5282" s="9"/>
      <c r="O5282" s="2"/>
      <c r="X5282" s="2"/>
      <c r="AG5282" s="2"/>
      <c r="AP5282" s="2"/>
      <c r="AY5282" s="2"/>
      <c r="BH5282" s="2"/>
      <c r="BQ5282" s="2"/>
    </row>
    <row r="5283" spans="6:69" x14ac:dyDescent="0.2">
      <c r="F5283" s="9"/>
      <c r="G5283" s="9"/>
      <c r="H5283" s="9"/>
      <c r="I5283" s="9"/>
      <c r="J5283" s="9"/>
      <c r="O5283" s="2"/>
      <c r="X5283" s="2"/>
      <c r="AG5283" s="2"/>
      <c r="AP5283" s="2"/>
      <c r="AY5283" s="2"/>
      <c r="BH5283" s="2"/>
      <c r="BQ5283" s="2"/>
    </row>
    <row r="5284" spans="6:69" x14ac:dyDescent="0.2">
      <c r="F5284" s="9"/>
      <c r="G5284" s="9"/>
      <c r="H5284" s="9"/>
      <c r="I5284" s="9"/>
      <c r="J5284" s="9"/>
      <c r="O5284" s="2"/>
      <c r="X5284" s="2"/>
      <c r="AG5284" s="2"/>
      <c r="AP5284" s="2"/>
      <c r="AY5284" s="2"/>
      <c r="BH5284" s="2"/>
      <c r="BQ5284" s="2"/>
    </row>
    <row r="5285" spans="6:69" x14ac:dyDescent="0.2">
      <c r="F5285" s="9"/>
      <c r="G5285" s="9"/>
      <c r="H5285" s="9"/>
      <c r="I5285" s="9"/>
      <c r="J5285" s="9"/>
      <c r="O5285" s="2"/>
      <c r="X5285" s="2"/>
      <c r="AG5285" s="2"/>
      <c r="AP5285" s="2"/>
      <c r="AY5285" s="2"/>
      <c r="BH5285" s="2"/>
      <c r="BQ5285" s="2"/>
    </row>
    <row r="5286" spans="6:69" x14ac:dyDescent="0.2">
      <c r="F5286" s="9"/>
      <c r="G5286" s="9"/>
      <c r="H5286" s="9"/>
      <c r="I5286" s="9"/>
      <c r="J5286" s="9"/>
      <c r="O5286" s="2"/>
      <c r="X5286" s="2"/>
      <c r="AG5286" s="2"/>
      <c r="AP5286" s="2"/>
      <c r="AY5286" s="2"/>
      <c r="BH5286" s="2"/>
      <c r="BQ5286" s="2"/>
    </row>
    <row r="5287" spans="6:69" x14ac:dyDescent="0.2">
      <c r="F5287" s="9"/>
      <c r="G5287" s="9"/>
      <c r="H5287" s="9"/>
      <c r="I5287" s="9"/>
      <c r="J5287" s="9"/>
      <c r="O5287" s="2"/>
      <c r="X5287" s="2"/>
      <c r="AG5287" s="2"/>
      <c r="AP5287" s="2"/>
      <c r="AY5287" s="2"/>
      <c r="BH5287" s="2"/>
      <c r="BQ5287" s="2"/>
    </row>
    <row r="5288" spans="6:69" x14ac:dyDescent="0.2">
      <c r="F5288" s="9"/>
      <c r="G5288" s="9"/>
      <c r="H5288" s="9"/>
      <c r="I5288" s="9"/>
      <c r="J5288" s="9"/>
      <c r="O5288" s="2"/>
      <c r="X5288" s="2"/>
      <c r="AG5288" s="2"/>
      <c r="AP5288" s="2"/>
      <c r="AY5288" s="2"/>
      <c r="BH5288" s="2"/>
      <c r="BQ5288" s="2"/>
    </row>
    <row r="5289" spans="6:69" x14ac:dyDescent="0.2">
      <c r="F5289" s="9"/>
      <c r="G5289" s="9"/>
      <c r="H5289" s="9"/>
      <c r="I5289" s="9"/>
      <c r="J5289" s="9"/>
      <c r="O5289" s="2"/>
      <c r="X5289" s="2"/>
      <c r="AG5289" s="2"/>
      <c r="AP5289" s="2"/>
      <c r="AY5289" s="2"/>
      <c r="BH5289" s="2"/>
      <c r="BQ5289" s="2"/>
    </row>
    <row r="5290" spans="6:69" x14ac:dyDescent="0.2">
      <c r="F5290" s="9"/>
      <c r="G5290" s="9"/>
      <c r="H5290" s="9"/>
      <c r="I5290" s="9"/>
      <c r="J5290" s="9"/>
      <c r="O5290" s="2"/>
      <c r="X5290" s="2"/>
      <c r="AG5290" s="2"/>
      <c r="AP5290" s="2"/>
      <c r="AY5290" s="2"/>
      <c r="BH5290" s="2"/>
      <c r="BQ5290" s="2"/>
    </row>
    <row r="5291" spans="6:69" x14ac:dyDescent="0.2">
      <c r="F5291" s="9"/>
      <c r="G5291" s="9"/>
      <c r="H5291" s="9"/>
      <c r="I5291" s="9"/>
      <c r="J5291" s="9"/>
      <c r="O5291" s="2"/>
      <c r="X5291" s="2"/>
      <c r="AG5291" s="2"/>
      <c r="AP5291" s="2"/>
      <c r="AY5291" s="2"/>
      <c r="BH5291" s="2"/>
      <c r="BQ5291" s="2"/>
    </row>
    <row r="5292" spans="6:69" x14ac:dyDescent="0.2">
      <c r="F5292" s="9"/>
      <c r="G5292" s="9"/>
      <c r="H5292" s="9"/>
      <c r="I5292" s="9"/>
      <c r="J5292" s="9"/>
      <c r="O5292" s="2"/>
      <c r="X5292" s="2"/>
      <c r="AG5292" s="2"/>
      <c r="AP5292" s="2"/>
      <c r="AY5292" s="2"/>
      <c r="BH5292" s="2"/>
      <c r="BQ5292" s="2"/>
    </row>
    <row r="5293" spans="6:69" x14ac:dyDescent="0.2">
      <c r="F5293" s="9"/>
      <c r="G5293" s="9"/>
      <c r="H5293" s="9"/>
      <c r="I5293" s="9"/>
      <c r="J5293" s="9"/>
      <c r="O5293" s="2"/>
      <c r="X5293" s="2"/>
      <c r="AG5293" s="2"/>
      <c r="AP5293" s="2"/>
      <c r="AY5293" s="2"/>
      <c r="BH5293" s="2"/>
      <c r="BQ5293" s="2"/>
    </row>
    <row r="5294" spans="6:69" x14ac:dyDescent="0.2">
      <c r="F5294" s="9"/>
      <c r="G5294" s="9"/>
      <c r="H5294" s="9"/>
      <c r="I5294" s="9"/>
      <c r="J5294" s="9"/>
      <c r="O5294" s="2"/>
      <c r="X5294" s="2"/>
      <c r="AG5294" s="2"/>
      <c r="AP5294" s="2"/>
      <c r="AY5294" s="2"/>
      <c r="BH5294" s="2"/>
      <c r="BQ5294" s="2"/>
    </row>
    <row r="5295" spans="6:69" x14ac:dyDescent="0.2">
      <c r="F5295" s="9"/>
      <c r="G5295" s="9"/>
      <c r="H5295" s="9"/>
      <c r="I5295" s="9"/>
      <c r="J5295" s="9"/>
      <c r="O5295" s="2"/>
      <c r="X5295" s="2"/>
      <c r="AG5295" s="2"/>
      <c r="AP5295" s="2"/>
      <c r="AY5295" s="2"/>
      <c r="BH5295" s="2"/>
      <c r="BQ5295" s="2"/>
    </row>
    <row r="5296" spans="6:69" x14ac:dyDescent="0.2">
      <c r="F5296" s="9"/>
      <c r="G5296" s="9"/>
      <c r="H5296" s="9"/>
      <c r="I5296" s="9"/>
      <c r="J5296" s="9"/>
      <c r="O5296" s="2"/>
      <c r="X5296" s="2"/>
      <c r="AG5296" s="2"/>
      <c r="AP5296" s="2"/>
      <c r="AY5296" s="2"/>
      <c r="BH5296" s="2"/>
      <c r="BQ5296" s="2"/>
    </row>
    <row r="5297" spans="6:69" x14ac:dyDescent="0.2">
      <c r="F5297" s="9"/>
      <c r="G5297" s="9"/>
      <c r="H5297" s="9"/>
      <c r="I5297" s="9"/>
      <c r="J5297" s="9"/>
      <c r="O5297" s="2"/>
      <c r="X5297" s="2"/>
      <c r="AG5297" s="2"/>
      <c r="AP5297" s="2"/>
      <c r="AY5297" s="2"/>
      <c r="BH5297" s="2"/>
      <c r="BQ5297" s="2"/>
    </row>
    <row r="5298" spans="6:69" x14ac:dyDescent="0.2">
      <c r="F5298" s="9"/>
      <c r="G5298" s="9"/>
      <c r="H5298" s="9"/>
      <c r="I5298" s="9"/>
      <c r="J5298" s="9"/>
      <c r="O5298" s="2"/>
      <c r="X5298" s="2"/>
      <c r="AG5298" s="2"/>
      <c r="AP5298" s="2"/>
      <c r="AY5298" s="2"/>
      <c r="BH5298" s="2"/>
      <c r="BQ5298" s="2"/>
    </row>
    <row r="5299" spans="6:69" x14ac:dyDescent="0.2">
      <c r="F5299" s="9"/>
      <c r="G5299" s="9"/>
      <c r="H5299" s="9"/>
      <c r="I5299" s="9"/>
      <c r="J5299" s="9"/>
      <c r="O5299" s="2"/>
      <c r="X5299" s="2"/>
      <c r="AG5299" s="2"/>
      <c r="AP5299" s="2"/>
      <c r="AY5299" s="2"/>
      <c r="BH5299" s="2"/>
      <c r="BQ5299" s="2"/>
    </row>
    <row r="5300" spans="6:69" x14ac:dyDescent="0.2">
      <c r="F5300" s="9"/>
      <c r="G5300" s="9"/>
      <c r="H5300" s="9"/>
      <c r="I5300" s="9"/>
      <c r="J5300" s="9"/>
      <c r="O5300" s="2"/>
      <c r="X5300" s="2"/>
      <c r="AG5300" s="2"/>
      <c r="AP5300" s="2"/>
      <c r="AY5300" s="2"/>
      <c r="BH5300" s="2"/>
      <c r="BQ5300" s="2"/>
    </row>
    <row r="5301" spans="6:69" x14ac:dyDescent="0.2">
      <c r="F5301" s="9"/>
      <c r="G5301" s="9"/>
      <c r="H5301" s="9"/>
      <c r="I5301" s="9"/>
      <c r="J5301" s="9"/>
      <c r="O5301" s="2"/>
      <c r="X5301" s="2"/>
      <c r="AG5301" s="2"/>
      <c r="AP5301" s="2"/>
      <c r="AY5301" s="2"/>
      <c r="BH5301" s="2"/>
      <c r="BQ5301" s="2"/>
    </row>
    <row r="5302" spans="6:69" x14ac:dyDescent="0.2">
      <c r="F5302" s="9"/>
      <c r="G5302" s="9"/>
      <c r="H5302" s="9"/>
      <c r="I5302" s="9"/>
      <c r="J5302" s="9"/>
      <c r="O5302" s="2"/>
      <c r="X5302" s="2"/>
      <c r="AG5302" s="2"/>
      <c r="AP5302" s="2"/>
      <c r="AY5302" s="2"/>
      <c r="BH5302" s="2"/>
      <c r="BQ5302" s="2"/>
    </row>
    <row r="5303" spans="6:69" x14ac:dyDescent="0.2">
      <c r="F5303" s="9"/>
      <c r="G5303" s="9"/>
      <c r="H5303" s="9"/>
      <c r="I5303" s="9"/>
      <c r="J5303" s="9"/>
      <c r="O5303" s="2"/>
      <c r="X5303" s="2"/>
      <c r="AG5303" s="2"/>
      <c r="AP5303" s="2"/>
      <c r="AY5303" s="2"/>
      <c r="BH5303" s="2"/>
      <c r="BQ5303" s="2"/>
    </row>
    <row r="5304" spans="6:69" x14ac:dyDescent="0.2">
      <c r="F5304" s="9"/>
      <c r="G5304" s="9"/>
      <c r="H5304" s="9"/>
      <c r="I5304" s="9"/>
      <c r="J5304" s="9"/>
      <c r="O5304" s="2"/>
      <c r="X5304" s="2"/>
      <c r="AG5304" s="2"/>
      <c r="AP5304" s="2"/>
      <c r="AY5304" s="2"/>
      <c r="BH5304" s="2"/>
      <c r="BQ5304" s="2"/>
    </row>
    <row r="5305" spans="6:69" x14ac:dyDescent="0.2">
      <c r="F5305" s="9"/>
      <c r="G5305" s="9"/>
      <c r="H5305" s="9"/>
      <c r="I5305" s="9"/>
      <c r="J5305" s="9"/>
      <c r="O5305" s="2"/>
      <c r="X5305" s="2"/>
      <c r="AG5305" s="2"/>
      <c r="AP5305" s="2"/>
      <c r="AY5305" s="2"/>
      <c r="BH5305" s="2"/>
      <c r="BQ5305" s="2"/>
    </row>
    <row r="5306" spans="6:69" x14ac:dyDescent="0.2">
      <c r="F5306" s="9"/>
      <c r="G5306" s="9"/>
      <c r="H5306" s="9"/>
      <c r="I5306" s="9"/>
      <c r="J5306" s="9"/>
      <c r="O5306" s="2"/>
      <c r="X5306" s="2"/>
      <c r="AG5306" s="2"/>
      <c r="AP5306" s="2"/>
      <c r="AY5306" s="2"/>
      <c r="BH5306" s="2"/>
      <c r="BQ5306" s="2"/>
    </row>
    <row r="5307" spans="6:69" x14ac:dyDescent="0.2">
      <c r="F5307" s="9"/>
      <c r="G5307" s="9"/>
      <c r="H5307" s="9"/>
      <c r="I5307" s="9"/>
      <c r="J5307" s="9"/>
      <c r="O5307" s="2"/>
      <c r="X5307" s="2"/>
      <c r="AG5307" s="2"/>
      <c r="AP5307" s="2"/>
      <c r="AY5307" s="2"/>
      <c r="BH5307" s="2"/>
      <c r="BQ5307" s="2"/>
    </row>
    <row r="5308" spans="6:69" x14ac:dyDescent="0.2">
      <c r="F5308" s="9"/>
      <c r="G5308" s="9"/>
      <c r="H5308" s="9"/>
      <c r="I5308" s="9"/>
      <c r="J5308" s="9"/>
      <c r="O5308" s="2"/>
      <c r="X5308" s="2"/>
      <c r="AG5308" s="2"/>
      <c r="AP5308" s="2"/>
      <c r="AY5308" s="2"/>
      <c r="BH5308" s="2"/>
      <c r="BQ5308" s="2"/>
    </row>
    <row r="5309" spans="6:69" x14ac:dyDescent="0.2">
      <c r="F5309" s="9"/>
      <c r="G5309" s="9"/>
      <c r="H5309" s="9"/>
      <c r="I5309" s="9"/>
      <c r="J5309" s="9"/>
      <c r="O5309" s="2"/>
      <c r="X5309" s="2"/>
      <c r="AG5309" s="2"/>
      <c r="AP5309" s="2"/>
      <c r="AY5309" s="2"/>
      <c r="BH5309" s="2"/>
      <c r="BQ5309" s="2"/>
    </row>
    <row r="5310" spans="6:69" x14ac:dyDescent="0.2">
      <c r="F5310" s="9"/>
      <c r="G5310" s="9"/>
      <c r="H5310" s="9"/>
      <c r="I5310" s="9"/>
      <c r="J5310" s="9"/>
      <c r="O5310" s="2"/>
      <c r="X5310" s="2"/>
      <c r="AG5310" s="2"/>
      <c r="AP5310" s="2"/>
      <c r="AY5310" s="2"/>
      <c r="BH5310" s="2"/>
      <c r="BQ5310" s="2"/>
    </row>
    <row r="5311" spans="6:69" x14ac:dyDescent="0.2">
      <c r="F5311" s="9"/>
      <c r="G5311" s="9"/>
      <c r="H5311" s="9"/>
      <c r="I5311" s="9"/>
      <c r="J5311" s="9"/>
      <c r="O5311" s="2"/>
      <c r="X5311" s="2"/>
      <c r="AG5311" s="2"/>
      <c r="AP5311" s="2"/>
      <c r="AY5311" s="2"/>
      <c r="BH5311" s="2"/>
      <c r="BQ5311" s="2"/>
    </row>
    <row r="5312" spans="6:69" x14ac:dyDescent="0.2">
      <c r="F5312" s="9"/>
      <c r="G5312" s="9"/>
      <c r="H5312" s="9"/>
      <c r="I5312" s="9"/>
      <c r="J5312" s="9"/>
      <c r="O5312" s="2"/>
      <c r="X5312" s="2"/>
      <c r="AG5312" s="2"/>
      <c r="AP5312" s="2"/>
      <c r="AY5312" s="2"/>
      <c r="BH5312" s="2"/>
      <c r="BQ5312" s="2"/>
    </row>
    <row r="5313" spans="6:69" x14ac:dyDescent="0.2">
      <c r="F5313" s="9"/>
      <c r="G5313" s="9"/>
      <c r="H5313" s="9"/>
      <c r="I5313" s="9"/>
      <c r="J5313" s="9"/>
      <c r="O5313" s="2"/>
      <c r="X5313" s="2"/>
      <c r="AG5313" s="2"/>
      <c r="AP5313" s="2"/>
      <c r="AY5313" s="2"/>
      <c r="BH5313" s="2"/>
      <c r="BQ5313" s="2"/>
    </row>
    <row r="5314" spans="6:69" x14ac:dyDescent="0.2">
      <c r="F5314" s="9"/>
      <c r="G5314" s="9"/>
      <c r="H5314" s="9"/>
      <c r="I5314" s="9"/>
      <c r="J5314" s="9"/>
      <c r="O5314" s="2"/>
      <c r="X5314" s="2"/>
      <c r="AG5314" s="2"/>
      <c r="AP5314" s="2"/>
      <c r="AY5314" s="2"/>
      <c r="BH5314" s="2"/>
      <c r="BQ5314" s="2"/>
    </row>
    <row r="5315" spans="6:69" x14ac:dyDescent="0.2">
      <c r="F5315" s="9"/>
      <c r="G5315" s="9"/>
      <c r="H5315" s="9"/>
      <c r="I5315" s="9"/>
      <c r="J5315" s="9"/>
      <c r="O5315" s="2"/>
      <c r="X5315" s="2"/>
      <c r="AG5315" s="2"/>
      <c r="AP5315" s="2"/>
      <c r="AY5315" s="2"/>
      <c r="BH5315" s="2"/>
      <c r="BQ5315" s="2"/>
    </row>
    <row r="5316" spans="6:69" x14ac:dyDescent="0.2">
      <c r="F5316" s="9"/>
      <c r="G5316" s="9"/>
      <c r="H5316" s="9"/>
      <c r="I5316" s="9"/>
      <c r="J5316" s="9"/>
      <c r="O5316" s="2"/>
      <c r="X5316" s="2"/>
      <c r="AG5316" s="2"/>
      <c r="AP5316" s="2"/>
      <c r="AY5316" s="2"/>
      <c r="BH5316" s="2"/>
      <c r="BQ5316" s="2"/>
    </row>
    <row r="5317" spans="6:69" x14ac:dyDescent="0.2">
      <c r="F5317" s="9"/>
      <c r="G5317" s="9"/>
      <c r="H5317" s="9"/>
      <c r="I5317" s="9"/>
      <c r="J5317" s="9"/>
      <c r="O5317" s="2"/>
      <c r="X5317" s="2"/>
      <c r="AG5317" s="2"/>
      <c r="AP5317" s="2"/>
      <c r="AY5317" s="2"/>
      <c r="BH5317" s="2"/>
      <c r="BQ5317" s="2"/>
    </row>
    <row r="5318" spans="6:69" x14ac:dyDescent="0.2">
      <c r="F5318" s="9"/>
      <c r="G5318" s="9"/>
      <c r="H5318" s="9"/>
      <c r="I5318" s="9"/>
      <c r="J5318" s="9"/>
      <c r="O5318" s="2"/>
      <c r="X5318" s="2"/>
      <c r="AG5318" s="2"/>
      <c r="AP5318" s="2"/>
      <c r="AY5318" s="2"/>
      <c r="BH5318" s="2"/>
      <c r="BQ5318" s="2"/>
    </row>
    <row r="5319" spans="6:69" x14ac:dyDescent="0.2">
      <c r="F5319" s="9"/>
      <c r="G5319" s="9"/>
      <c r="H5319" s="9"/>
      <c r="I5319" s="9"/>
      <c r="J5319" s="9"/>
      <c r="O5319" s="2"/>
      <c r="X5319" s="2"/>
      <c r="AG5319" s="2"/>
      <c r="AP5319" s="2"/>
      <c r="AY5319" s="2"/>
      <c r="BH5319" s="2"/>
      <c r="BQ5319" s="2"/>
    </row>
    <row r="5320" spans="6:69" x14ac:dyDescent="0.2">
      <c r="F5320" s="9"/>
      <c r="G5320" s="9"/>
      <c r="H5320" s="9"/>
      <c r="I5320" s="9"/>
      <c r="J5320" s="9"/>
      <c r="O5320" s="2"/>
      <c r="X5320" s="2"/>
      <c r="AG5320" s="2"/>
      <c r="AP5320" s="2"/>
      <c r="AY5320" s="2"/>
      <c r="BH5320" s="2"/>
      <c r="BQ5320" s="2"/>
    </row>
    <row r="5321" spans="6:69" x14ac:dyDescent="0.2">
      <c r="F5321" s="9"/>
      <c r="G5321" s="9"/>
      <c r="H5321" s="9"/>
      <c r="I5321" s="9"/>
      <c r="J5321" s="9"/>
      <c r="O5321" s="2"/>
      <c r="X5321" s="2"/>
      <c r="AG5321" s="2"/>
      <c r="AP5321" s="2"/>
      <c r="AY5321" s="2"/>
      <c r="BH5321" s="2"/>
      <c r="BQ5321" s="2"/>
    </row>
    <row r="5322" spans="6:69" x14ac:dyDescent="0.2">
      <c r="F5322" s="9"/>
      <c r="G5322" s="9"/>
      <c r="H5322" s="9"/>
      <c r="I5322" s="9"/>
      <c r="J5322" s="9"/>
      <c r="O5322" s="2"/>
      <c r="X5322" s="2"/>
      <c r="AG5322" s="2"/>
      <c r="AP5322" s="2"/>
      <c r="AY5322" s="2"/>
      <c r="BH5322" s="2"/>
      <c r="BQ5322" s="2"/>
    </row>
    <row r="5323" spans="6:69" x14ac:dyDescent="0.2">
      <c r="F5323" s="9"/>
      <c r="G5323" s="9"/>
      <c r="H5323" s="9"/>
      <c r="I5323" s="9"/>
      <c r="J5323" s="9"/>
      <c r="O5323" s="2"/>
      <c r="X5323" s="2"/>
      <c r="AG5323" s="2"/>
      <c r="AP5323" s="2"/>
      <c r="AY5323" s="2"/>
      <c r="BH5323" s="2"/>
      <c r="BQ5323" s="2"/>
    </row>
    <row r="5324" spans="6:69" x14ac:dyDescent="0.2">
      <c r="F5324" s="9"/>
      <c r="G5324" s="9"/>
      <c r="H5324" s="9"/>
      <c r="I5324" s="9"/>
      <c r="J5324" s="9"/>
      <c r="O5324" s="2"/>
      <c r="X5324" s="2"/>
      <c r="AG5324" s="2"/>
      <c r="AP5324" s="2"/>
      <c r="AY5324" s="2"/>
      <c r="BH5324" s="2"/>
      <c r="BQ5324" s="2"/>
    </row>
    <row r="5325" spans="6:69" x14ac:dyDescent="0.2">
      <c r="F5325" s="9"/>
      <c r="G5325" s="9"/>
      <c r="H5325" s="9"/>
      <c r="I5325" s="9"/>
      <c r="J5325" s="9"/>
      <c r="O5325" s="2"/>
      <c r="X5325" s="2"/>
      <c r="AG5325" s="2"/>
      <c r="AP5325" s="2"/>
      <c r="AY5325" s="2"/>
      <c r="BH5325" s="2"/>
      <c r="BQ5325" s="2"/>
    </row>
    <row r="5326" spans="6:69" x14ac:dyDescent="0.2">
      <c r="F5326" s="9"/>
      <c r="G5326" s="9"/>
      <c r="H5326" s="9"/>
      <c r="I5326" s="9"/>
      <c r="J5326" s="9"/>
      <c r="O5326" s="2"/>
      <c r="X5326" s="2"/>
      <c r="AG5326" s="2"/>
      <c r="AP5326" s="2"/>
      <c r="AY5326" s="2"/>
      <c r="BH5326" s="2"/>
      <c r="BQ5326" s="2"/>
    </row>
    <row r="5327" spans="6:69" x14ac:dyDescent="0.2">
      <c r="F5327" s="9"/>
      <c r="G5327" s="9"/>
      <c r="H5327" s="9"/>
      <c r="I5327" s="9"/>
      <c r="J5327" s="9"/>
      <c r="O5327" s="2"/>
      <c r="X5327" s="2"/>
      <c r="AG5327" s="2"/>
      <c r="AP5327" s="2"/>
      <c r="AY5327" s="2"/>
      <c r="BH5327" s="2"/>
      <c r="BQ5327" s="2"/>
    </row>
    <row r="5328" spans="6:69" x14ac:dyDescent="0.2">
      <c r="F5328" s="9"/>
      <c r="G5328" s="9"/>
      <c r="H5328" s="9"/>
      <c r="I5328" s="9"/>
      <c r="J5328" s="9"/>
      <c r="O5328" s="2"/>
      <c r="X5328" s="2"/>
      <c r="AG5328" s="2"/>
      <c r="AP5328" s="2"/>
      <c r="AY5328" s="2"/>
      <c r="BH5328" s="2"/>
      <c r="BQ5328" s="2"/>
    </row>
    <row r="5329" spans="6:69" x14ac:dyDescent="0.2">
      <c r="F5329" s="9"/>
      <c r="G5329" s="9"/>
      <c r="H5329" s="9"/>
      <c r="I5329" s="9"/>
      <c r="J5329" s="9"/>
      <c r="O5329" s="2"/>
      <c r="X5329" s="2"/>
      <c r="AG5329" s="2"/>
      <c r="AP5329" s="2"/>
      <c r="AY5329" s="2"/>
      <c r="BH5329" s="2"/>
      <c r="BQ5329" s="2"/>
    </row>
    <row r="5330" spans="6:69" x14ac:dyDescent="0.2">
      <c r="F5330" s="9"/>
      <c r="G5330" s="9"/>
      <c r="H5330" s="9"/>
      <c r="I5330" s="9"/>
      <c r="J5330" s="9"/>
      <c r="O5330" s="2"/>
      <c r="X5330" s="2"/>
      <c r="AG5330" s="2"/>
      <c r="AP5330" s="2"/>
      <c r="AY5330" s="2"/>
      <c r="BH5330" s="2"/>
      <c r="BQ5330" s="2"/>
    </row>
    <row r="5331" spans="6:69" x14ac:dyDescent="0.2">
      <c r="F5331" s="9"/>
      <c r="G5331" s="9"/>
      <c r="H5331" s="9"/>
      <c r="I5331" s="9"/>
      <c r="J5331" s="9"/>
      <c r="O5331" s="2"/>
      <c r="X5331" s="2"/>
      <c r="AG5331" s="2"/>
      <c r="AP5331" s="2"/>
      <c r="AY5331" s="2"/>
      <c r="BH5331" s="2"/>
      <c r="BQ5331" s="2"/>
    </row>
    <row r="5332" spans="6:69" x14ac:dyDescent="0.2">
      <c r="F5332" s="9"/>
      <c r="G5332" s="9"/>
      <c r="H5332" s="9"/>
      <c r="I5332" s="9"/>
      <c r="J5332" s="9"/>
      <c r="O5332" s="2"/>
      <c r="X5332" s="2"/>
      <c r="AG5332" s="2"/>
      <c r="AP5332" s="2"/>
      <c r="AY5332" s="2"/>
      <c r="BH5332" s="2"/>
      <c r="BQ5332" s="2"/>
    </row>
    <row r="5333" spans="6:69" x14ac:dyDescent="0.2">
      <c r="F5333" s="9"/>
      <c r="G5333" s="9"/>
      <c r="H5333" s="9"/>
      <c r="I5333" s="9"/>
      <c r="J5333" s="9"/>
      <c r="O5333" s="2"/>
      <c r="X5333" s="2"/>
      <c r="AG5333" s="2"/>
      <c r="AP5333" s="2"/>
      <c r="AY5333" s="2"/>
      <c r="BH5333" s="2"/>
      <c r="BQ5333" s="2"/>
    </row>
    <row r="5334" spans="6:69" x14ac:dyDescent="0.2">
      <c r="F5334" s="9"/>
      <c r="G5334" s="9"/>
      <c r="H5334" s="9"/>
      <c r="I5334" s="9"/>
      <c r="J5334" s="9"/>
      <c r="O5334" s="2"/>
      <c r="X5334" s="2"/>
      <c r="AG5334" s="2"/>
      <c r="AP5334" s="2"/>
      <c r="AY5334" s="2"/>
      <c r="BH5334" s="2"/>
      <c r="BQ5334" s="2"/>
    </row>
    <row r="5335" spans="6:69" x14ac:dyDescent="0.2">
      <c r="F5335" s="9"/>
      <c r="G5335" s="9"/>
      <c r="H5335" s="9"/>
      <c r="I5335" s="9"/>
      <c r="J5335" s="9"/>
      <c r="O5335" s="2"/>
      <c r="X5335" s="2"/>
      <c r="AG5335" s="2"/>
      <c r="AP5335" s="2"/>
      <c r="AY5335" s="2"/>
      <c r="BH5335" s="2"/>
      <c r="BQ5335" s="2"/>
    </row>
    <row r="5336" spans="6:69" x14ac:dyDescent="0.2">
      <c r="F5336" s="9"/>
      <c r="G5336" s="9"/>
      <c r="H5336" s="9"/>
      <c r="I5336" s="9"/>
      <c r="J5336" s="9"/>
      <c r="O5336" s="2"/>
      <c r="X5336" s="2"/>
      <c r="AG5336" s="2"/>
      <c r="AP5336" s="2"/>
      <c r="AY5336" s="2"/>
      <c r="BH5336" s="2"/>
      <c r="BQ5336" s="2"/>
    </row>
    <row r="5337" spans="6:69" x14ac:dyDescent="0.2">
      <c r="F5337" s="9"/>
      <c r="G5337" s="9"/>
      <c r="H5337" s="9"/>
      <c r="I5337" s="9"/>
      <c r="J5337" s="9"/>
      <c r="O5337" s="2"/>
      <c r="X5337" s="2"/>
      <c r="AG5337" s="2"/>
      <c r="AP5337" s="2"/>
      <c r="AY5337" s="2"/>
      <c r="BH5337" s="2"/>
      <c r="BQ5337" s="2"/>
    </row>
    <row r="5338" spans="6:69" x14ac:dyDescent="0.2">
      <c r="F5338" s="9"/>
      <c r="G5338" s="9"/>
      <c r="H5338" s="9"/>
      <c r="I5338" s="9"/>
      <c r="J5338" s="9"/>
      <c r="O5338" s="2"/>
      <c r="X5338" s="2"/>
      <c r="AG5338" s="2"/>
      <c r="AP5338" s="2"/>
      <c r="AY5338" s="2"/>
      <c r="BH5338" s="2"/>
      <c r="BQ5338" s="2"/>
    </row>
    <row r="5339" spans="6:69" x14ac:dyDescent="0.2">
      <c r="F5339" s="9"/>
      <c r="G5339" s="9"/>
      <c r="H5339" s="9"/>
      <c r="I5339" s="9"/>
      <c r="J5339" s="9"/>
      <c r="O5339" s="2"/>
      <c r="X5339" s="2"/>
      <c r="AG5339" s="2"/>
      <c r="AP5339" s="2"/>
      <c r="AY5339" s="2"/>
      <c r="BH5339" s="2"/>
      <c r="BQ5339" s="2"/>
    </row>
    <row r="5340" spans="6:69" x14ac:dyDescent="0.2">
      <c r="F5340" s="9"/>
      <c r="G5340" s="9"/>
      <c r="H5340" s="9"/>
      <c r="I5340" s="9"/>
      <c r="J5340" s="9"/>
      <c r="O5340" s="2"/>
      <c r="X5340" s="2"/>
      <c r="AG5340" s="2"/>
      <c r="AP5340" s="2"/>
      <c r="AY5340" s="2"/>
      <c r="BH5340" s="2"/>
      <c r="BQ5340" s="2"/>
    </row>
    <row r="5341" spans="6:69" x14ac:dyDescent="0.2">
      <c r="F5341" s="9"/>
      <c r="G5341" s="9"/>
      <c r="H5341" s="9"/>
      <c r="I5341" s="9"/>
      <c r="J5341" s="9"/>
      <c r="O5341" s="2"/>
      <c r="X5341" s="2"/>
      <c r="AG5341" s="2"/>
      <c r="AP5341" s="2"/>
      <c r="AY5341" s="2"/>
      <c r="BH5341" s="2"/>
      <c r="BQ5341" s="2"/>
    </row>
    <row r="5342" spans="6:69" x14ac:dyDescent="0.2">
      <c r="F5342" s="9"/>
      <c r="G5342" s="9"/>
      <c r="H5342" s="9"/>
      <c r="I5342" s="9"/>
      <c r="J5342" s="9"/>
      <c r="O5342" s="2"/>
      <c r="X5342" s="2"/>
      <c r="AG5342" s="2"/>
      <c r="AP5342" s="2"/>
      <c r="AY5342" s="2"/>
      <c r="BH5342" s="2"/>
      <c r="BQ5342" s="2"/>
    </row>
    <row r="5343" spans="6:69" x14ac:dyDescent="0.2">
      <c r="F5343" s="9"/>
      <c r="G5343" s="9"/>
      <c r="H5343" s="9"/>
      <c r="I5343" s="9"/>
      <c r="J5343" s="9"/>
      <c r="O5343" s="2"/>
      <c r="X5343" s="2"/>
      <c r="AG5343" s="2"/>
      <c r="AP5343" s="2"/>
      <c r="AY5343" s="2"/>
      <c r="BH5343" s="2"/>
      <c r="BQ5343" s="2"/>
    </row>
    <row r="5344" spans="6:69" x14ac:dyDescent="0.2">
      <c r="F5344" s="9"/>
      <c r="G5344" s="9"/>
      <c r="H5344" s="9"/>
      <c r="I5344" s="9"/>
      <c r="J5344" s="9"/>
      <c r="O5344" s="2"/>
      <c r="X5344" s="2"/>
      <c r="AG5344" s="2"/>
      <c r="AP5344" s="2"/>
      <c r="AY5344" s="2"/>
      <c r="BH5344" s="2"/>
      <c r="BQ5344" s="2"/>
    </row>
    <row r="5345" spans="6:69" x14ac:dyDescent="0.2">
      <c r="F5345" s="9"/>
      <c r="G5345" s="9"/>
      <c r="H5345" s="9"/>
      <c r="I5345" s="9"/>
      <c r="J5345" s="9"/>
      <c r="O5345" s="2"/>
      <c r="X5345" s="2"/>
      <c r="AG5345" s="2"/>
      <c r="AP5345" s="2"/>
      <c r="AY5345" s="2"/>
      <c r="BH5345" s="2"/>
      <c r="BQ5345" s="2"/>
    </row>
    <row r="5346" spans="6:69" x14ac:dyDescent="0.2">
      <c r="F5346" s="9"/>
      <c r="G5346" s="9"/>
      <c r="H5346" s="9"/>
      <c r="I5346" s="9"/>
      <c r="J5346" s="9"/>
      <c r="O5346" s="2"/>
      <c r="X5346" s="2"/>
      <c r="AG5346" s="2"/>
      <c r="AP5346" s="2"/>
      <c r="AY5346" s="2"/>
      <c r="BH5346" s="2"/>
      <c r="BQ5346" s="2"/>
    </row>
    <row r="5347" spans="6:69" x14ac:dyDescent="0.2">
      <c r="F5347" s="9"/>
      <c r="G5347" s="9"/>
      <c r="H5347" s="9"/>
      <c r="I5347" s="9"/>
      <c r="J5347" s="9"/>
      <c r="O5347" s="2"/>
      <c r="X5347" s="2"/>
      <c r="AG5347" s="2"/>
      <c r="AP5347" s="2"/>
      <c r="AY5347" s="2"/>
      <c r="BH5347" s="2"/>
      <c r="BQ5347" s="2"/>
    </row>
    <row r="5348" spans="6:69" x14ac:dyDescent="0.2">
      <c r="F5348" s="9"/>
      <c r="G5348" s="9"/>
      <c r="H5348" s="9"/>
      <c r="I5348" s="9"/>
      <c r="J5348" s="9"/>
      <c r="O5348" s="2"/>
      <c r="X5348" s="2"/>
      <c r="AG5348" s="2"/>
      <c r="AP5348" s="2"/>
      <c r="AY5348" s="2"/>
      <c r="BH5348" s="2"/>
      <c r="BQ5348" s="2"/>
    </row>
    <row r="5349" spans="6:69" x14ac:dyDescent="0.2">
      <c r="F5349" s="9"/>
      <c r="G5349" s="9"/>
      <c r="H5349" s="9"/>
      <c r="I5349" s="9"/>
      <c r="J5349" s="9"/>
      <c r="O5349" s="2"/>
      <c r="X5349" s="2"/>
      <c r="AG5349" s="2"/>
      <c r="AP5349" s="2"/>
      <c r="AY5349" s="2"/>
      <c r="BH5349" s="2"/>
      <c r="BQ5349" s="2"/>
    </row>
    <row r="5350" spans="6:69" x14ac:dyDescent="0.2">
      <c r="F5350" s="9"/>
      <c r="G5350" s="9"/>
      <c r="H5350" s="9"/>
      <c r="I5350" s="9"/>
      <c r="J5350" s="9"/>
      <c r="O5350" s="2"/>
      <c r="X5350" s="2"/>
      <c r="AG5350" s="2"/>
      <c r="AP5350" s="2"/>
      <c r="AY5350" s="2"/>
      <c r="BH5350" s="2"/>
      <c r="BQ5350" s="2"/>
    </row>
    <row r="5351" spans="6:69" x14ac:dyDescent="0.2">
      <c r="F5351" s="9"/>
      <c r="G5351" s="9"/>
      <c r="H5351" s="9"/>
      <c r="I5351" s="9"/>
      <c r="J5351" s="9"/>
      <c r="O5351" s="2"/>
      <c r="X5351" s="2"/>
      <c r="AG5351" s="2"/>
      <c r="AP5351" s="2"/>
      <c r="AY5351" s="2"/>
      <c r="BH5351" s="2"/>
      <c r="BQ5351" s="2"/>
    </row>
    <row r="5352" spans="6:69" x14ac:dyDescent="0.2">
      <c r="F5352" s="9"/>
      <c r="G5352" s="9"/>
      <c r="H5352" s="9"/>
      <c r="I5352" s="9"/>
      <c r="J5352" s="9"/>
      <c r="O5352" s="2"/>
      <c r="X5352" s="2"/>
      <c r="AG5352" s="2"/>
      <c r="AP5352" s="2"/>
      <c r="AY5352" s="2"/>
      <c r="BH5352" s="2"/>
      <c r="BQ5352" s="2"/>
    </row>
    <row r="5353" spans="6:69" x14ac:dyDescent="0.2">
      <c r="F5353" s="9"/>
      <c r="G5353" s="9"/>
      <c r="H5353" s="9"/>
      <c r="I5353" s="9"/>
      <c r="J5353" s="9"/>
      <c r="O5353" s="2"/>
      <c r="X5353" s="2"/>
      <c r="AG5353" s="2"/>
      <c r="AP5353" s="2"/>
      <c r="AY5353" s="2"/>
      <c r="BH5353" s="2"/>
      <c r="BQ5353" s="2"/>
    </row>
    <row r="5354" spans="6:69" x14ac:dyDescent="0.2">
      <c r="F5354" s="9"/>
      <c r="G5354" s="9"/>
      <c r="H5354" s="9"/>
      <c r="I5354" s="9"/>
      <c r="J5354" s="9"/>
      <c r="O5354" s="2"/>
      <c r="X5354" s="2"/>
      <c r="AG5354" s="2"/>
      <c r="AP5354" s="2"/>
      <c r="AY5354" s="2"/>
      <c r="BH5354" s="2"/>
      <c r="BQ5354" s="2"/>
    </row>
    <row r="5355" spans="6:69" x14ac:dyDescent="0.2">
      <c r="F5355" s="9"/>
      <c r="G5355" s="9"/>
      <c r="H5355" s="9"/>
      <c r="I5355" s="9"/>
      <c r="J5355" s="9"/>
      <c r="O5355" s="2"/>
      <c r="X5355" s="2"/>
      <c r="AG5355" s="2"/>
      <c r="AP5355" s="2"/>
      <c r="AY5355" s="2"/>
      <c r="BH5355" s="2"/>
      <c r="BQ5355" s="2"/>
    </row>
    <row r="5356" spans="6:69" x14ac:dyDescent="0.2">
      <c r="F5356" s="9"/>
      <c r="G5356" s="9"/>
      <c r="H5356" s="9"/>
      <c r="I5356" s="9"/>
      <c r="J5356" s="9"/>
      <c r="O5356" s="2"/>
      <c r="X5356" s="2"/>
      <c r="AG5356" s="2"/>
      <c r="AP5356" s="2"/>
      <c r="AY5356" s="2"/>
      <c r="BH5356" s="2"/>
      <c r="BQ5356" s="2"/>
    </row>
    <row r="5357" spans="6:69" x14ac:dyDescent="0.2">
      <c r="F5357" s="9"/>
      <c r="G5357" s="9"/>
      <c r="H5357" s="9"/>
      <c r="I5357" s="9"/>
      <c r="J5357" s="9"/>
      <c r="O5357" s="2"/>
      <c r="X5357" s="2"/>
      <c r="AG5357" s="2"/>
      <c r="AP5357" s="2"/>
      <c r="AY5357" s="2"/>
      <c r="BH5357" s="2"/>
      <c r="BQ5357" s="2"/>
    </row>
    <row r="5358" spans="6:69" x14ac:dyDescent="0.2">
      <c r="F5358" s="9"/>
      <c r="G5358" s="9"/>
      <c r="H5358" s="9"/>
      <c r="I5358" s="9"/>
      <c r="J5358" s="9"/>
      <c r="O5358" s="2"/>
      <c r="X5358" s="2"/>
      <c r="AG5358" s="2"/>
      <c r="AP5358" s="2"/>
      <c r="AY5358" s="2"/>
      <c r="BH5358" s="2"/>
      <c r="BQ5358" s="2"/>
    </row>
    <row r="5359" spans="6:69" x14ac:dyDescent="0.2">
      <c r="F5359" s="9"/>
      <c r="G5359" s="9"/>
      <c r="H5359" s="9"/>
      <c r="I5359" s="9"/>
      <c r="J5359" s="9"/>
      <c r="O5359" s="2"/>
      <c r="X5359" s="2"/>
      <c r="AG5359" s="2"/>
      <c r="AP5359" s="2"/>
      <c r="AY5359" s="2"/>
      <c r="BH5359" s="2"/>
      <c r="BQ5359" s="2"/>
    </row>
    <row r="5360" spans="6:69" x14ac:dyDescent="0.2">
      <c r="F5360" s="9"/>
      <c r="G5360" s="9"/>
      <c r="H5360" s="9"/>
      <c r="I5360" s="9"/>
      <c r="J5360" s="9"/>
      <c r="O5360" s="2"/>
      <c r="X5360" s="2"/>
      <c r="AG5360" s="2"/>
      <c r="AP5360" s="2"/>
      <c r="AY5360" s="2"/>
      <c r="BH5360" s="2"/>
      <c r="BQ5360" s="2"/>
    </row>
    <row r="5361" spans="6:69" x14ac:dyDescent="0.2">
      <c r="F5361" s="9"/>
      <c r="G5361" s="9"/>
      <c r="H5361" s="9"/>
      <c r="I5361" s="9"/>
      <c r="J5361" s="9"/>
      <c r="O5361" s="2"/>
      <c r="X5361" s="2"/>
      <c r="AG5361" s="2"/>
      <c r="AP5361" s="2"/>
      <c r="AY5361" s="2"/>
      <c r="BH5361" s="2"/>
      <c r="BQ5361" s="2"/>
    </row>
    <row r="5362" spans="6:69" x14ac:dyDescent="0.2">
      <c r="F5362" s="9"/>
      <c r="G5362" s="9"/>
      <c r="H5362" s="9"/>
      <c r="I5362" s="9"/>
      <c r="J5362" s="9"/>
      <c r="O5362" s="2"/>
      <c r="X5362" s="2"/>
      <c r="AG5362" s="2"/>
      <c r="AP5362" s="2"/>
      <c r="AY5362" s="2"/>
      <c r="BH5362" s="2"/>
      <c r="BQ5362" s="2"/>
    </row>
    <row r="5363" spans="6:69" x14ac:dyDescent="0.2">
      <c r="F5363" s="9"/>
      <c r="G5363" s="9"/>
      <c r="H5363" s="9"/>
      <c r="I5363" s="9"/>
      <c r="J5363" s="9"/>
      <c r="O5363" s="2"/>
      <c r="X5363" s="2"/>
      <c r="AG5363" s="2"/>
      <c r="AP5363" s="2"/>
      <c r="AY5363" s="2"/>
      <c r="BH5363" s="2"/>
      <c r="BQ5363" s="2"/>
    </row>
    <row r="5364" spans="6:69" x14ac:dyDescent="0.2">
      <c r="F5364" s="9"/>
      <c r="G5364" s="9"/>
      <c r="H5364" s="9"/>
      <c r="I5364" s="9"/>
      <c r="J5364" s="9"/>
      <c r="O5364" s="2"/>
      <c r="X5364" s="2"/>
      <c r="AG5364" s="2"/>
      <c r="AP5364" s="2"/>
      <c r="AY5364" s="2"/>
      <c r="BH5364" s="2"/>
      <c r="BQ5364" s="2"/>
    </row>
    <row r="5365" spans="6:69" x14ac:dyDescent="0.2">
      <c r="F5365" s="9"/>
      <c r="G5365" s="9"/>
      <c r="H5365" s="9"/>
      <c r="I5365" s="9"/>
      <c r="J5365" s="9"/>
      <c r="O5365" s="2"/>
      <c r="X5365" s="2"/>
      <c r="AG5365" s="2"/>
      <c r="AP5365" s="2"/>
      <c r="AY5365" s="2"/>
      <c r="BH5365" s="2"/>
      <c r="BQ5365" s="2"/>
    </row>
    <row r="5366" spans="6:69" x14ac:dyDescent="0.2">
      <c r="F5366" s="9"/>
      <c r="G5366" s="9"/>
      <c r="H5366" s="9"/>
      <c r="I5366" s="9"/>
      <c r="J5366" s="9"/>
      <c r="O5366" s="2"/>
      <c r="X5366" s="2"/>
      <c r="AG5366" s="2"/>
      <c r="AP5366" s="2"/>
      <c r="AY5366" s="2"/>
      <c r="BH5366" s="2"/>
      <c r="BQ5366" s="2"/>
    </row>
    <row r="5367" spans="6:69" x14ac:dyDescent="0.2">
      <c r="F5367" s="9"/>
      <c r="G5367" s="9"/>
      <c r="H5367" s="9"/>
      <c r="I5367" s="9"/>
      <c r="J5367" s="9"/>
      <c r="O5367" s="2"/>
      <c r="X5367" s="2"/>
      <c r="AG5367" s="2"/>
      <c r="AP5367" s="2"/>
      <c r="AY5367" s="2"/>
      <c r="BH5367" s="2"/>
      <c r="BQ5367" s="2"/>
    </row>
    <row r="5368" spans="6:69" x14ac:dyDescent="0.2">
      <c r="F5368" s="9"/>
      <c r="G5368" s="9"/>
      <c r="H5368" s="9"/>
      <c r="I5368" s="9"/>
      <c r="J5368" s="9"/>
      <c r="O5368" s="2"/>
      <c r="X5368" s="2"/>
      <c r="AG5368" s="2"/>
      <c r="AP5368" s="2"/>
      <c r="AY5368" s="2"/>
      <c r="BH5368" s="2"/>
      <c r="BQ5368" s="2"/>
    </row>
    <row r="5369" spans="6:69" x14ac:dyDescent="0.2">
      <c r="F5369" s="9"/>
      <c r="G5369" s="9"/>
      <c r="H5369" s="9"/>
      <c r="I5369" s="9"/>
      <c r="J5369" s="9"/>
      <c r="O5369" s="2"/>
      <c r="X5369" s="2"/>
      <c r="AG5369" s="2"/>
      <c r="AP5369" s="2"/>
      <c r="AY5369" s="2"/>
      <c r="BH5369" s="2"/>
      <c r="BQ5369" s="2"/>
    </row>
    <row r="5370" spans="6:69" x14ac:dyDescent="0.2">
      <c r="F5370" s="9"/>
      <c r="G5370" s="9"/>
      <c r="H5370" s="9"/>
      <c r="I5370" s="9"/>
      <c r="J5370" s="9"/>
      <c r="O5370" s="2"/>
      <c r="X5370" s="2"/>
      <c r="AG5370" s="2"/>
      <c r="AP5370" s="2"/>
      <c r="AY5370" s="2"/>
      <c r="BH5370" s="2"/>
      <c r="BQ5370" s="2"/>
    </row>
    <row r="5371" spans="6:69" x14ac:dyDescent="0.2">
      <c r="F5371" s="9"/>
      <c r="G5371" s="9"/>
      <c r="H5371" s="9"/>
      <c r="I5371" s="9"/>
      <c r="J5371" s="9"/>
      <c r="O5371" s="2"/>
      <c r="X5371" s="2"/>
      <c r="AG5371" s="2"/>
      <c r="AP5371" s="2"/>
      <c r="AY5371" s="2"/>
      <c r="BH5371" s="2"/>
      <c r="BQ5371" s="2"/>
    </row>
    <row r="5372" spans="6:69" x14ac:dyDescent="0.2">
      <c r="F5372" s="9"/>
      <c r="G5372" s="9"/>
      <c r="H5372" s="9"/>
      <c r="I5372" s="9"/>
      <c r="J5372" s="9"/>
      <c r="O5372" s="2"/>
      <c r="X5372" s="2"/>
      <c r="AG5372" s="2"/>
      <c r="AP5372" s="2"/>
      <c r="AY5372" s="2"/>
      <c r="BH5372" s="2"/>
      <c r="BQ5372" s="2"/>
    </row>
    <row r="5373" spans="6:69" x14ac:dyDescent="0.2">
      <c r="F5373" s="9"/>
      <c r="G5373" s="9"/>
      <c r="H5373" s="9"/>
      <c r="I5373" s="9"/>
      <c r="J5373" s="9"/>
      <c r="O5373" s="2"/>
      <c r="X5373" s="2"/>
      <c r="AG5373" s="2"/>
      <c r="AP5373" s="2"/>
      <c r="AY5373" s="2"/>
      <c r="BH5373" s="2"/>
      <c r="BQ5373" s="2"/>
    </row>
    <row r="5374" spans="6:69" x14ac:dyDescent="0.2">
      <c r="F5374" s="9"/>
      <c r="G5374" s="9"/>
      <c r="H5374" s="9"/>
      <c r="I5374" s="9"/>
      <c r="J5374" s="9"/>
      <c r="O5374" s="2"/>
      <c r="X5374" s="2"/>
      <c r="AG5374" s="2"/>
      <c r="AP5374" s="2"/>
      <c r="AY5374" s="2"/>
      <c r="BH5374" s="2"/>
      <c r="BQ5374" s="2"/>
    </row>
    <row r="5375" spans="6:69" x14ac:dyDescent="0.2">
      <c r="F5375" s="9"/>
      <c r="G5375" s="9"/>
      <c r="H5375" s="9"/>
      <c r="I5375" s="9"/>
      <c r="J5375" s="9"/>
      <c r="O5375" s="2"/>
      <c r="X5375" s="2"/>
      <c r="AG5375" s="2"/>
      <c r="AP5375" s="2"/>
      <c r="AY5375" s="2"/>
      <c r="BH5375" s="2"/>
      <c r="BQ5375" s="2"/>
    </row>
    <row r="5376" spans="6:69" x14ac:dyDescent="0.2">
      <c r="F5376" s="9"/>
      <c r="G5376" s="9"/>
      <c r="H5376" s="9"/>
      <c r="I5376" s="9"/>
      <c r="J5376" s="9"/>
      <c r="O5376" s="2"/>
      <c r="X5376" s="2"/>
      <c r="AG5376" s="2"/>
      <c r="AP5376" s="2"/>
      <c r="AY5376" s="2"/>
      <c r="BH5376" s="2"/>
      <c r="BQ5376" s="2"/>
    </row>
    <row r="5377" spans="6:69" x14ac:dyDescent="0.2">
      <c r="F5377" s="9"/>
      <c r="G5377" s="9"/>
      <c r="H5377" s="9"/>
      <c r="I5377" s="9"/>
      <c r="J5377" s="9"/>
      <c r="O5377" s="2"/>
      <c r="X5377" s="2"/>
      <c r="AG5377" s="2"/>
      <c r="AP5377" s="2"/>
      <c r="AY5377" s="2"/>
      <c r="BH5377" s="2"/>
      <c r="BQ5377" s="2"/>
    </row>
    <row r="5378" spans="6:69" x14ac:dyDescent="0.2">
      <c r="F5378" s="9"/>
      <c r="G5378" s="9"/>
      <c r="H5378" s="9"/>
      <c r="I5378" s="9"/>
      <c r="J5378" s="9"/>
      <c r="O5378" s="2"/>
      <c r="X5378" s="2"/>
      <c r="AG5378" s="2"/>
      <c r="AP5378" s="2"/>
      <c r="AY5378" s="2"/>
      <c r="BH5378" s="2"/>
      <c r="BQ5378" s="2"/>
    </row>
    <row r="5379" spans="6:69" x14ac:dyDescent="0.2">
      <c r="F5379" s="9"/>
      <c r="G5379" s="9"/>
      <c r="H5379" s="9"/>
      <c r="I5379" s="9"/>
      <c r="J5379" s="9"/>
      <c r="O5379" s="2"/>
      <c r="X5379" s="2"/>
      <c r="AG5379" s="2"/>
      <c r="AP5379" s="2"/>
      <c r="AY5379" s="2"/>
      <c r="BH5379" s="2"/>
      <c r="BQ5379" s="2"/>
    </row>
    <row r="5380" spans="6:69" x14ac:dyDescent="0.2">
      <c r="F5380" s="9"/>
      <c r="G5380" s="9"/>
      <c r="H5380" s="9"/>
      <c r="I5380" s="9"/>
      <c r="J5380" s="9"/>
      <c r="O5380" s="2"/>
      <c r="X5380" s="2"/>
      <c r="AG5380" s="2"/>
      <c r="AP5380" s="2"/>
      <c r="AY5380" s="2"/>
      <c r="BH5380" s="2"/>
      <c r="BQ5380" s="2"/>
    </row>
    <row r="5381" spans="6:69" x14ac:dyDescent="0.2">
      <c r="F5381" s="9"/>
      <c r="G5381" s="9"/>
      <c r="H5381" s="9"/>
      <c r="I5381" s="9"/>
      <c r="J5381" s="9"/>
      <c r="O5381" s="2"/>
      <c r="X5381" s="2"/>
      <c r="AG5381" s="2"/>
      <c r="AP5381" s="2"/>
      <c r="AY5381" s="2"/>
      <c r="BH5381" s="2"/>
      <c r="BQ5381" s="2"/>
    </row>
    <row r="5382" spans="6:69" x14ac:dyDescent="0.2">
      <c r="F5382" s="9"/>
      <c r="G5382" s="9"/>
      <c r="H5382" s="9"/>
      <c r="I5382" s="9"/>
      <c r="J5382" s="9"/>
      <c r="O5382" s="2"/>
      <c r="X5382" s="2"/>
      <c r="AG5382" s="2"/>
      <c r="AP5382" s="2"/>
      <c r="AY5382" s="2"/>
      <c r="BH5382" s="2"/>
      <c r="BQ5382" s="2"/>
    </row>
    <row r="5383" spans="6:69" x14ac:dyDescent="0.2">
      <c r="F5383" s="9"/>
      <c r="G5383" s="9"/>
      <c r="H5383" s="9"/>
      <c r="I5383" s="9"/>
      <c r="J5383" s="9"/>
      <c r="O5383" s="2"/>
      <c r="X5383" s="2"/>
      <c r="AG5383" s="2"/>
      <c r="AP5383" s="2"/>
      <c r="AY5383" s="2"/>
      <c r="BH5383" s="2"/>
      <c r="BQ5383" s="2"/>
    </row>
    <row r="5384" spans="6:69" x14ac:dyDescent="0.2">
      <c r="F5384" s="9"/>
      <c r="G5384" s="9"/>
      <c r="H5384" s="9"/>
      <c r="I5384" s="9"/>
      <c r="J5384" s="9"/>
      <c r="O5384" s="2"/>
      <c r="X5384" s="2"/>
      <c r="AG5384" s="2"/>
      <c r="AP5384" s="2"/>
      <c r="AY5384" s="2"/>
      <c r="BH5384" s="2"/>
      <c r="BQ5384" s="2"/>
    </row>
    <row r="5385" spans="6:69" x14ac:dyDescent="0.2">
      <c r="F5385" s="9"/>
      <c r="G5385" s="9"/>
      <c r="H5385" s="9"/>
      <c r="I5385" s="9"/>
      <c r="J5385" s="9"/>
      <c r="O5385" s="2"/>
      <c r="X5385" s="2"/>
      <c r="AG5385" s="2"/>
      <c r="AP5385" s="2"/>
      <c r="AY5385" s="2"/>
      <c r="BH5385" s="2"/>
      <c r="BQ5385" s="2"/>
    </row>
    <row r="5386" spans="6:69" x14ac:dyDescent="0.2">
      <c r="F5386" s="9"/>
      <c r="G5386" s="9"/>
      <c r="H5386" s="9"/>
      <c r="I5386" s="9"/>
      <c r="J5386" s="9"/>
      <c r="O5386" s="2"/>
      <c r="X5386" s="2"/>
      <c r="AG5386" s="2"/>
      <c r="AP5386" s="2"/>
      <c r="AY5386" s="2"/>
      <c r="BH5386" s="2"/>
      <c r="BQ5386" s="2"/>
    </row>
    <row r="5387" spans="6:69" x14ac:dyDescent="0.2">
      <c r="F5387" s="9"/>
      <c r="G5387" s="9"/>
      <c r="H5387" s="9"/>
      <c r="I5387" s="9"/>
      <c r="J5387" s="9"/>
      <c r="O5387" s="2"/>
      <c r="X5387" s="2"/>
      <c r="AG5387" s="2"/>
      <c r="AP5387" s="2"/>
      <c r="AY5387" s="2"/>
      <c r="BH5387" s="2"/>
      <c r="BQ5387" s="2"/>
    </row>
    <row r="5388" spans="6:69" x14ac:dyDescent="0.2">
      <c r="F5388" s="9"/>
      <c r="G5388" s="9"/>
      <c r="H5388" s="9"/>
      <c r="I5388" s="9"/>
      <c r="J5388" s="9"/>
      <c r="O5388" s="2"/>
      <c r="X5388" s="2"/>
      <c r="AG5388" s="2"/>
      <c r="AP5388" s="2"/>
      <c r="AY5388" s="2"/>
      <c r="BH5388" s="2"/>
      <c r="BQ5388" s="2"/>
    </row>
    <row r="5389" spans="6:69" x14ac:dyDescent="0.2">
      <c r="F5389" s="9"/>
      <c r="G5389" s="9"/>
      <c r="H5389" s="9"/>
      <c r="I5389" s="9"/>
      <c r="J5389" s="9"/>
      <c r="O5389" s="2"/>
      <c r="X5389" s="2"/>
      <c r="AG5389" s="2"/>
      <c r="AP5389" s="2"/>
      <c r="AY5389" s="2"/>
      <c r="BH5389" s="2"/>
      <c r="BQ5389" s="2"/>
    </row>
    <row r="5390" spans="6:69" x14ac:dyDescent="0.2">
      <c r="F5390" s="9"/>
      <c r="G5390" s="9"/>
      <c r="H5390" s="9"/>
      <c r="I5390" s="9"/>
      <c r="J5390" s="9"/>
      <c r="O5390" s="2"/>
      <c r="X5390" s="2"/>
      <c r="AG5390" s="2"/>
      <c r="AP5390" s="2"/>
      <c r="AY5390" s="2"/>
      <c r="BH5390" s="2"/>
      <c r="BQ5390" s="2"/>
    </row>
    <row r="5391" spans="6:69" x14ac:dyDescent="0.2">
      <c r="F5391" s="9"/>
      <c r="G5391" s="9"/>
      <c r="H5391" s="9"/>
      <c r="I5391" s="9"/>
      <c r="J5391" s="9"/>
      <c r="O5391" s="2"/>
      <c r="X5391" s="2"/>
      <c r="AG5391" s="2"/>
      <c r="AP5391" s="2"/>
      <c r="AY5391" s="2"/>
      <c r="BH5391" s="2"/>
      <c r="BQ5391" s="2"/>
    </row>
    <row r="5392" spans="6:69" x14ac:dyDescent="0.2">
      <c r="F5392" s="9"/>
      <c r="G5392" s="9"/>
      <c r="H5392" s="9"/>
      <c r="I5392" s="9"/>
      <c r="J5392" s="9"/>
      <c r="O5392" s="2"/>
      <c r="X5392" s="2"/>
      <c r="AG5392" s="2"/>
      <c r="AP5392" s="2"/>
      <c r="AY5392" s="2"/>
      <c r="BH5392" s="2"/>
      <c r="BQ5392" s="2"/>
    </row>
    <row r="5393" spans="6:69" x14ac:dyDescent="0.2">
      <c r="F5393" s="9"/>
      <c r="G5393" s="9"/>
      <c r="H5393" s="9"/>
      <c r="I5393" s="9"/>
      <c r="J5393" s="9"/>
      <c r="O5393" s="2"/>
      <c r="X5393" s="2"/>
      <c r="AG5393" s="2"/>
      <c r="AP5393" s="2"/>
      <c r="AY5393" s="2"/>
      <c r="BH5393" s="2"/>
      <c r="BQ5393" s="2"/>
    </row>
    <row r="5394" spans="6:69" x14ac:dyDescent="0.2">
      <c r="F5394" s="9"/>
      <c r="G5394" s="9"/>
      <c r="H5394" s="9"/>
      <c r="I5394" s="9"/>
      <c r="J5394" s="9"/>
      <c r="O5394" s="2"/>
      <c r="X5394" s="2"/>
      <c r="AG5394" s="2"/>
      <c r="AP5394" s="2"/>
      <c r="AY5394" s="2"/>
      <c r="BH5394" s="2"/>
      <c r="BQ5394" s="2"/>
    </row>
    <row r="5395" spans="6:69" x14ac:dyDescent="0.2">
      <c r="F5395" s="9"/>
      <c r="G5395" s="9"/>
      <c r="H5395" s="9"/>
      <c r="I5395" s="9"/>
      <c r="J5395" s="9"/>
      <c r="O5395" s="2"/>
      <c r="X5395" s="2"/>
      <c r="AG5395" s="2"/>
      <c r="AP5395" s="2"/>
      <c r="AY5395" s="2"/>
      <c r="BH5395" s="2"/>
      <c r="BQ5395" s="2"/>
    </row>
    <row r="5396" spans="6:69" x14ac:dyDescent="0.2">
      <c r="F5396" s="9"/>
      <c r="G5396" s="9"/>
      <c r="H5396" s="9"/>
      <c r="I5396" s="9"/>
      <c r="J5396" s="9"/>
      <c r="O5396" s="2"/>
      <c r="X5396" s="2"/>
      <c r="AG5396" s="2"/>
      <c r="AP5396" s="2"/>
      <c r="AY5396" s="2"/>
      <c r="BH5396" s="2"/>
      <c r="BQ5396" s="2"/>
    </row>
    <row r="5397" spans="6:69" x14ac:dyDescent="0.2">
      <c r="F5397" s="9"/>
      <c r="G5397" s="9"/>
      <c r="H5397" s="9"/>
      <c r="I5397" s="9"/>
      <c r="J5397" s="9"/>
      <c r="O5397" s="2"/>
      <c r="X5397" s="2"/>
      <c r="AG5397" s="2"/>
      <c r="AP5397" s="2"/>
      <c r="AY5397" s="2"/>
      <c r="BH5397" s="2"/>
      <c r="BQ5397" s="2"/>
    </row>
    <row r="5398" spans="6:69" x14ac:dyDescent="0.2">
      <c r="F5398" s="9"/>
      <c r="G5398" s="9"/>
      <c r="H5398" s="9"/>
      <c r="I5398" s="9"/>
      <c r="J5398" s="9"/>
      <c r="O5398" s="2"/>
      <c r="X5398" s="2"/>
      <c r="AG5398" s="2"/>
      <c r="AP5398" s="2"/>
      <c r="AY5398" s="2"/>
      <c r="BH5398" s="2"/>
      <c r="BQ5398" s="2"/>
    </row>
    <row r="5399" spans="6:69" x14ac:dyDescent="0.2">
      <c r="F5399" s="9"/>
      <c r="G5399" s="9"/>
      <c r="H5399" s="9"/>
      <c r="I5399" s="9"/>
      <c r="J5399" s="9"/>
      <c r="O5399" s="2"/>
      <c r="X5399" s="2"/>
      <c r="AG5399" s="2"/>
      <c r="AP5399" s="2"/>
      <c r="AY5399" s="2"/>
      <c r="BH5399" s="2"/>
      <c r="BQ5399" s="2"/>
    </row>
    <row r="5400" spans="6:69" x14ac:dyDescent="0.2">
      <c r="F5400" s="9"/>
      <c r="G5400" s="9"/>
      <c r="H5400" s="9"/>
      <c r="I5400" s="9"/>
      <c r="J5400" s="9"/>
      <c r="O5400" s="2"/>
      <c r="X5400" s="2"/>
      <c r="AG5400" s="2"/>
      <c r="AP5400" s="2"/>
      <c r="AY5400" s="2"/>
      <c r="BH5400" s="2"/>
      <c r="BQ5400" s="2"/>
    </row>
    <row r="5401" spans="6:69" x14ac:dyDescent="0.2">
      <c r="F5401" s="9"/>
      <c r="G5401" s="9"/>
      <c r="H5401" s="9"/>
      <c r="I5401" s="9"/>
      <c r="J5401" s="9"/>
      <c r="O5401" s="2"/>
      <c r="X5401" s="2"/>
      <c r="AG5401" s="2"/>
      <c r="AP5401" s="2"/>
      <c r="AY5401" s="2"/>
      <c r="BH5401" s="2"/>
      <c r="BQ5401" s="2"/>
    </row>
    <row r="5402" spans="6:69" x14ac:dyDescent="0.2">
      <c r="F5402" s="9"/>
      <c r="G5402" s="9"/>
      <c r="H5402" s="9"/>
      <c r="I5402" s="9"/>
      <c r="J5402" s="9"/>
      <c r="O5402" s="2"/>
      <c r="X5402" s="2"/>
      <c r="AG5402" s="2"/>
      <c r="AP5402" s="2"/>
      <c r="AY5402" s="2"/>
      <c r="BH5402" s="2"/>
      <c r="BQ5402" s="2"/>
    </row>
    <row r="5403" spans="6:69" x14ac:dyDescent="0.2">
      <c r="F5403" s="9"/>
      <c r="G5403" s="9"/>
      <c r="H5403" s="9"/>
      <c r="I5403" s="9"/>
      <c r="J5403" s="9"/>
      <c r="O5403" s="2"/>
      <c r="X5403" s="2"/>
      <c r="AG5403" s="2"/>
      <c r="AP5403" s="2"/>
      <c r="AY5403" s="2"/>
      <c r="BH5403" s="2"/>
      <c r="BQ5403" s="2"/>
    </row>
    <row r="5404" spans="6:69" x14ac:dyDescent="0.2">
      <c r="F5404" s="9"/>
      <c r="G5404" s="9"/>
      <c r="H5404" s="9"/>
      <c r="I5404" s="9"/>
      <c r="J5404" s="9"/>
      <c r="O5404" s="2"/>
      <c r="X5404" s="2"/>
      <c r="AG5404" s="2"/>
      <c r="AP5404" s="2"/>
      <c r="AY5404" s="2"/>
      <c r="BH5404" s="2"/>
      <c r="BQ5404" s="2"/>
    </row>
    <row r="5405" spans="6:69" x14ac:dyDescent="0.2">
      <c r="F5405" s="9"/>
      <c r="G5405" s="9"/>
      <c r="H5405" s="9"/>
      <c r="I5405" s="9"/>
      <c r="J5405" s="9"/>
      <c r="O5405" s="2"/>
      <c r="X5405" s="2"/>
      <c r="AG5405" s="2"/>
      <c r="AP5405" s="2"/>
      <c r="AY5405" s="2"/>
      <c r="BH5405" s="2"/>
      <c r="BQ5405" s="2"/>
    </row>
    <row r="5406" spans="6:69" x14ac:dyDescent="0.2">
      <c r="F5406" s="9"/>
      <c r="G5406" s="9"/>
      <c r="H5406" s="9"/>
      <c r="I5406" s="9"/>
      <c r="J5406" s="9"/>
      <c r="O5406" s="2"/>
      <c r="X5406" s="2"/>
      <c r="AG5406" s="2"/>
      <c r="AP5406" s="2"/>
      <c r="AY5406" s="2"/>
      <c r="BH5406" s="2"/>
      <c r="BQ5406" s="2"/>
    </row>
    <row r="5407" spans="6:69" x14ac:dyDescent="0.2">
      <c r="F5407" s="9"/>
      <c r="G5407" s="9"/>
      <c r="H5407" s="9"/>
      <c r="I5407" s="9"/>
      <c r="J5407" s="9"/>
      <c r="O5407" s="2"/>
      <c r="X5407" s="2"/>
      <c r="AG5407" s="2"/>
      <c r="AP5407" s="2"/>
      <c r="AY5407" s="2"/>
      <c r="BH5407" s="2"/>
      <c r="BQ5407" s="2"/>
    </row>
    <row r="5408" spans="6:69" x14ac:dyDescent="0.2">
      <c r="F5408" s="9"/>
      <c r="G5408" s="9"/>
      <c r="H5408" s="9"/>
      <c r="I5408" s="9"/>
      <c r="J5408" s="9"/>
      <c r="O5408" s="2"/>
      <c r="X5408" s="2"/>
      <c r="AG5408" s="2"/>
      <c r="AP5408" s="2"/>
      <c r="AY5408" s="2"/>
      <c r="BH5408" s="2"/>
      <c r="BQ5408" s="2"/>
    </row>
    <row r="5409" spans="6:69" x14ac:dyDescent="0.2">
      <c r="F5409" s="9"/>
      <c r="G5409" s="9"/>
      <c r="H5409" s="9"/>
      <c r="I5409" s="9"/>
      <c r="J5409" s="9"/>
      <c r="O5409" s="2"/>
      <c r="X5409" s="2"/>
      <c r="AG5409" s="2"/>
      <c r="AP5409" s="2"/>
      <c r="AY5409" s="2"/>
      <c r="BH5409" s="2"/>
      <c r="BQ5409" s="2"/>
    </row>
    <row r="5410" spans="6:69" x14ac:dyDescent="0.2">
      <c r="F5410" s="9"/>
      <c r="G5410" s="9"/>
      <c r="H5410" s="9"/>
      <c r="I5410" s="9"/>
      <c r="J5410" s="9"/>
      <c r="O5410" s="2"/>
      <c r="X5410" s="2"/>
      <c r="AG5410" s="2"/>
      <c r="AP5410" s="2"/>
      <c r="AY5410" s="2"/>
      <c r="BH5410" s="2"/>
      <c r="BQ5410" s="2"/>
    </row>
    <row r="5411" spans="6:69" x14ac:dyDescent="0.2">
      <c r="F5411" s="9"/>
      <c r="G5411" s="9"/>
      <c r="H5411" s="9"/>
      <c r="I5411" s="9"/>
      <c r="J5411" s="9"/>
      <c r="O5411" s="2"/>
      <c r="X5411" s="2"/>
      <c r="AG5411" s="2"/>
      <c r="AP5411" s="2"/>
      <c r="AY5411" s="2"/>
      <c r="BH5411" s="2"/>
      <c r="BQ5411" s="2"/>
    </row>
    <row r="5412" spans="6:69" x14ac:dyDescent="0.2">
      <c r="F5412" s="9"/>
      <c r="G5412" s="9"/>
      <c r="H5412" s="9"/>
      <c r="I5412" s="9"/>
      <c r="J5412" s="9"/>
      <c r="O5412" s="2"/>
      <c r="X5412" s="2"/>
      <c r="AG5412" s="2"/>
      <c r="AP5412" s="2"/>
      <c r="AY5412" s="2"/>
      <c r="BH5412" s="2"/>
      <c r="BQ5412" s="2"/>
    </row>
    <row r="5413" spans="6:69" x14ac:dyDescent="0.2">
      <c r="F5413" s="9"/>
      <c r="G5413" s="9"/>
      <c r="H5413" s="9"/>
      <c r="I5413" s="9"/>
      <c r="J5413" s="9"/>
      <c r="O5413" s="2"/>
      <c r="X5413" s="2"/>
      <c r="AG5413" s="2"/>
      <c r="AP5413" s="2"/>
      <c r="AY5413" s="2"/>
      <c r="BH5413" s="2"/>
      <c r="BQ5413" s="2"/>
    </row>
    <row r="5414" spans="6:69" x14ac:dyDescent="0.2">
      <c r="F5414" s="9"/>
      <c r="G5414" s="9"/>
      <c r="H5414" s="9"/>
      <c r="I5414" s="9"/>
      <c r="J5414" s="9"/>
      <c r="O5414" s="2"/>
      <c r="X5414" s="2"/>
      <c r="AG5414" s="2"/>
      <c r="AP5414" s="2"/>
      <c r="AY5414" s="2"/>
      <c r="BH5414" s="2"/>
      <c r="BQ5414" s="2"/>
    </row>
    <row r="5415" spans="6:69" x14ac:dyDescent="0.2">
      <c r="F5415" s="9"/>
      <c r="G5415" s="9"/>
      <c r="H5415" s="9"/>
      <c r="I5415" s="9"/>
      <c r="J5415" s="9"/>
      <c r="O5415" s="2"/>
      <c r="X5415" s="2"/>
      <c r="AG5415" s="2"/>
      <c r="AP5415" s="2"/>
      <c r="AY5415" s="2"/>
      <c r="BH5415" s="2"/>
      <c r="BQ5415" s="2"/>
    </row>
    <row r="5416" spans="6:69" x14ac:dyDescent="0.2">
      <c r="F5416" s="9"/>
      <c r="G5416" s="9"/>
      <c r="H5416" s="9"/>
      <c r="I5416" s="9"/>
      <c r="J5416" s="9"/>
      <c r="O5416" s="2"/>
      <c r="X5416" s="2"/>
      <c r="AG5416" s="2"/>
      <c r="AP5416" s="2"/>
      <c r="AY5416" s="2"/>
      <c r="BH5416" s="2"/>
      <c r="BQ5416" s="2"/>
    </row>
    <row r="5417" spans="6:69" x14ac:dyDescent="0.2">
      <c r="F5417" s="9"/>
      <c r="G5417" s="9"/>
      <c r="H5417" s="9"/>
      <c r="I5417" s="9"/>
      <c r="J5417" s="9"/>
      <c r="O5417" s="2"/>
      <c r="X5417" s="2"/>
      <c r="AG5417" s="2"/>
      <c r="AP5417" s="2"/>
      <c r="AY5417" s="2"/>
      <c r="BH5417" s="2"/>
      <c r="BQ5417" s="2"/>
    </row>
    <row r="5418" spans="6:69" x14ac:dyDescent="0.2">
      <c r="F5418" s="9"/>
      <c r="G5418" s="9"/>
      <c r="H5418" s="9"/>
      <c r="I5418" s="9"/>
      <c r="J5418" s="9"/>
      <c r="O5418" s="2"/>
      <c r="X5418" s="2"/>
      <c r="AG5418" s="2"/>
      <c r="AP5418" s="2"/>
      <c r="AY5418" s="2"/>
      <c r="BH5418" s="2"/>
      <c r="BQ5418" s="2"/>
    </row>
    <row r="5419" spans="6:69" x14ac:dyDescent="0.2">
      <c r="F5419" s="9"/>
      <c r="G5419" s="9"/>
      <c r="H5419" s="9"/>
      <c r="I5419" s="9"/>
      <c r="J5419" s="9"/>
      <c r="O5419" s="2"/>
      <c r="X5419" s="2"/>
      <c r="AG5419" s="2"/>
      <c r="AP5419" s="2"/>
      <c r="AY5419" s="2"/>
      <c r="BH5419" s="2"/>
      <c r="BQ5419" s="2"/>
    </row>
    <row r="5420" spans="6:69" x14ac:dyDescent="0.2">
      <c r="F5420" s="9"/>
      <c r="G5420" s="9"/>
      <c r="H5420" s="9"/>
      <c r="I5420" s="9"/>
      <c r="J5420" s="9"/>
      <c r="O5420" s="2"/>
      <c r="X5420" s="2"/>
      <c r="AG5420" s="2"/>
      <c r="AP5420" s="2"/>
      <c r="AY5420" s="2"/>
      <c r="BH5420" s="2"/>
      <c r="BQ5420" s="2"/>
    </row>
    <row r="5421" spans="6:69" x14ac:dyDescent="0.2">
      <c r="F5421" s="9"/>
      <c r="G5421" s="9"/>
      <c r="H5421" s="9"/>
      <c r="I5421" s="9"/>
      <c r="J5421" s="9"/>
      <c r="O5421" s="2"/>
      <c r="X5421" s="2"/>
      <c r="AG5421" s="2"/>
      <c r="AP5421" s="2"/>
      <c r="AY5421" s="2"/>
      <c r="BH5421" s="2"/>
      <c r="BQ5421" s="2"/>
    </row>
    <row r="5422" spans="6:69" x14ac:dyDescent="0.2">
      <c r="F5422" s="9"/>
      <c r="G5422" s="9"/>
      <c r="H5422" s="9"/>
      <c r="I5422" s="9"/>
      <c r="J5422" s="9"/>
      <c r="O5422" s="2"/>
      <c r="X5422" s="2"/>
      <c r="AG5422" s="2"/>
      <c r="AP5422" s="2"/>
      <c r="AY5422" s="2"/>
      <c r="BH5422" s="2"/>
      <c r="BQ5422" s="2"/>
    </row>
    <row r="5423" spans="6:69" x14ac:dyDescent="0.2">
      <c r="F5423" s="9"/>
      <c r="G5423" s="9"/>
      <c r="H5423" s="9"/>
      <c r="I5423" s="9"/>
      <c r="J5423" s="9"/>
      <c r="O5423" s="2"/>
      <c r="X5423" s="2"/>
      <c r="AG5423" s="2"/>
      <c r="AP5423" s="2"/>
      <c r="AY5423" s="2"/>
      <c r="BH5423" s="2"/>
      <c r="BQ5423" s="2"/>
    </row>
    <row r="5424" spans="6:69" x14ac:dyDescent="0.2">
      <c r="F5424" s="9"/>
      <c r="G5424" s="9"/>
      <c r="H5424" s="9"/>
      <c r="I5424" s="9"/>
      <c r="J5424" s="9"/>
      <c r="O5424" s="2"/>
      <c r="X5424" s="2"/>
      <c r="AG5424" s="2"/>
      <c r="AP5424" s="2"/>
      <c r="AY5424" s="2"/>
      <c r="BH5424" s="2"/>
      <c r="BQ5424" s="2"/>
    </row>
    <row r="5425" spans="6:69" x14ac:dyDescent="0.2">
      <c r="F5425" s="9"/>
      <c r="G5425" s="9"/>
      <c r="H5425" s="9"/>
      <c r="I5425" s="9"/>
      <c r="J5425" s="9"/>
      <c r="O5425" s="2"/>
      <c r="X5425" s="2"/>
      <c r="AG5425" s="2"/>
      <c r="AP5425" s="2"/>
      <c r="AY5425" s="2"/>
      <c r="BH5425" s="2"/>
      <c r="BQ5425" s="2"/>
    </row>
    <row r="5426" spans="6:69" x14ac:dyDescent="0.2">
      <c r="F5426" s="9"/>
      <c r="G5426" s="9"/>
      <c r="H5426" s="9"/>
      <c r="I5426" s="9"/>
      <c r="J5426" s="9"/>
      <c r="O5426" s="2"/>
      <c r="X5426" s="2"/>
      <c r="AG5426" s="2"/>
      <c r="AP5426" s="2"/>
      <c r="AY5426" s="2"/>
      <c r="BH5426" s="2"/>
      <c r="BQ5426" s="2"/>
    </row>
    <row r="5427" spans="6:69" x14ac:dyDescent="0.2">
      <c r="F5427" s="9"/>
      <c r="G5427" s="9"/>
      <c r="H5427" s="9"/>
      <c r="I5427" s="9"/>
      <c r="J5427" s="9"/>
      <c r="O5427" s="2"/>
      <c r="X5427" s="2"/>
      <c r="AG5427" s="2"/>
      <c r="AP5427" s="2"/>
      <c r="AY5427" s="2"/>
      <c r="BH5427" s="2"/>
      <c r="BQ5427" s="2"/>
    </row>
    <row r="5428" spans="6:69" x14ac:dyDescent="0.2">
      <c r="F5428" s="9"/>
      <c r="G5428" s="9"/>
      <c r="H5428" s="9"/>
      <c r="I5428" s="9"/>
      <c r="J5428" s="9"/>
      <c r="O5428" s="2"/>
      <c r="X5428" s="2"/>
      <c r="AG5428" s="2"/>
      <c r="AP5428" s="2"/>
      <c r="AY5428" s="2"/>
      <c r="BH5428" s="2"/>
      <c r="BQ5428" s="2"/>
    </row>
    <row r="5429" spans="6:69" x14ac:dyDescent="0.2">
      <c r="F5429" s="9"/>
      <c r="G5429" s="9"/>
      <c r="H5429" s="9"/>
      <c r="I5429" s="9"/>
      <c r="J5429" s="9"/>
      <c r="O5429" s="2"/>
      <c r="X5429" s="2"/>
      <c r="AG5429" s="2"/>
      <c r="AP5429" s="2"/>
      <c r="AY5429" s="2"/>
      <c r="BH5429" s="2"/>
      <c r="BQ5429" s="2"/>
    </row>
    <row r="5430" spans="6:69" x14ac:dyDescent="0.2">
      <c r="F5430" s="9"/>
      <c r="G5430" s="9"/>
      <c r="H5430" s="9"/>
      <c r="I5430" s="9"/>
      <c r="J5430" s="9"/>
      <c r="O5430" s="2"/>
      <c r="X5430" s="2"/>
      <c r="AG5430" s="2"/>
      <c r="AP5430" s="2"/>
      <c r="AY5430" s="2"/>
      <c r="BH5430" s="2"/>
      <c r="BQ5430" s="2"/>
    </row>
    <row r="5431" spans="6:69" x14ac:dyDescent="0.2">
      <c r="F5431" s="9"/>
      <c r="G5431" s="9"/>
      <c r="H5431" s="9"/>
      <c r="I5431" s="9"/>
      <c r="J5431" s="9"/>
      <c r="O5431" s="2"/>
      <c r="X5431" s="2"/>
      <c r="AG5431" s="2"/>
      <c r="AP5431" s="2"/>
      <c r="AY5431" s="2"/>
      <c r="BH5431" s="2"/>
      <c r="BQ5431" s="2"/>
    </row>
    <row r="5432" spans="6:69" x14ac:dyDescent="0.2">
      <c r="F5432" s="9"/>
      <c r="G5432" s="9"/>
      <c r="H5432" s="9"/>
      <c r="I5432" s="9"/>
      <c r="J5432" s="9"/>
      <c r="O5432" s="2"/>
      <c r="X5432" s="2"/>
      <c r="AG5432" s="2"/>
      <c r="AP5432" s="2"/>
      <c r="AY5432" s="2"/>
      <c r="BH5432" s="2"/>
      <c r="BQ5432" s="2"/>
    </row>
    <row r="5433" spans="6:69" x14ac:dyDescent="0.2">
      <c r="F5433" s="9"/>
      <c r="G5433" s="9"/>
      <c r="H5433" s="9"/>
      <c r="I5433" s="9"/>
      <c r="J5433" s="9"/>
      <c r="O5433" s="2"/>
      <c r="X5433" s="2"/>
      <c r="AG5433" s="2"/>
      <c r="AP5433" s="2"/>
      <c r="AY5433" s="2"/>
      <c r="BH5433" s="2"/>
      <c r="BQ5433" s="2"/>
    </row>
    <row r="5434" spans="6:69" x14ac:dyDescent="0.2">
      <c r="F5434" s="9"/>
      <c r="G5434" s="9"/>
      <c r="H5434" s="9"/>
      <c r="I5434" s="9"/>
      <c r="J5434" s="9"/>
      <c r="O5434" s="2"/>
      <c r="X5434" s="2"/>
      <c r="AG5434" s="2"/>
      <c r="AP5434" s="2"/>
      <c r="AY5434" s="2"/>
      <c r="BH5434" s="2"/>
      <c r="BQ5434" s="2"/>
    </row>
    <row r="5435" spans="6:69" x14ac:dyDescent="0.2">
      <c r="F5435" s="9"/>
      <c r="G5435" s="9"/>
      <c r="H5435" s="9"/>
      <c r="I5435" s="9"/>
      <c r="J5435" s="9"/>
      <c r="O5435" s="2"/>
      <c r="X5435" s="2"/>
      <c r="AG5435" s="2"/>
      <c r="AP5435" s="2"/>
      <c r="AY5435" s="2"/>
      <c r="BH5435" s="2"/>
      <c r="BQ5435" s="2"/>
    </row>
    <row r="5436" spans="6:69" x14ac:dyDescent="0.2">
      <c r="F5436" s="9"/>
      <c r="G5436" s="9"/>
      <c r="H5436" s="9"/>
      <c r="I5436" s="9"/>
      <c r="J5436" s="9"/>
      <c r="O5436" s="2"/>
      <c r="X5436" s="2"/>
      <c r="AG5436" s="2"/>
      <c r="AP5436" s="2"/>
      <c r="AY5436" s="2"/>
      <c r="BH5436" s="2"/>
      <c r="BQ5436" s="2"/>
    </row>
    <row r="5437" spans="6:69" x14ac:dyDescent="0.2">
      <c r="F5437" s="9"/>
      <c r="G5437" s="9"/>
      <c r="H5437" s="9"/>
      <c r="I5437" s="9"/>
      <c r="J5437" s="9"/>
      <c r="O5437" s="2"/>
      <c r="X5437" s="2"/>
      <c r="AG5437" s="2"/>
      <c r="AP5437" s="2"/>
      <c r="AY5437" s="2"/>
      <c r="BH5437" s="2"/>
      <c r="BQ5437" s="2"/>
    </row>
    <row r="5438" spans="6:69" x14ac:dyDescent="0.2">
      <c r="F5438" s="9"/>
      <c r="G5438" s="9"/>
      <c r="H5438" s="9"/>
      <c r="I5438" s="9"/>
      <c r="J5438" s="9"/>
      <c r="O5438" s="2"/>
      <c r="X5438" s="2"/>
      <c r="AG5438" s="2"/>
      <c r="AP5438" s="2"/>
      <c r="AY5438" s="2"/>
      <c r="BH5438" s="2"/>
      <c r="BQ5438" s="2"/>
    </row>
    <row r="5439" spans="6:69" x14ac:dyDescent="0.2">
      <c r="F5439" s="9"/>
      <c r="G5439" s="9"/>
      <c r="H5439" s="9"/>
      <c r="I5439" s="9"/>
      <c r="J5439" s="9"/>
      <c r="O5439" s="2"/>
      <c r="X5439" s="2"/>
      <c r="AG5439" s="2"/>
      <c r="AP5439" s="2"/>
      <c r="AY5439" s="2"/>
      <c r="BH5439" s="2"/>
      <c r="BQ5439" s="2"/>
    </row>
    <row r="5440" spans="6:69" x14ac:dyDescent="0.2">
      <c r="F5440" s="9"/>
      <c r="G5440" s="9"/>
      <c r="H5440" s="9"/>
      <c r="I5440" s="9"/>
      <c r="J5440" s="9"/>
      <c r="O5440" s="2"/>
      <c r="X5440" s="2"/>
      <c r="AG5440" s="2"/>
      <c r="AP5440" s="2"/>
      <c r="AY5440" s="2"/>
      <c r="BH5440" s="2"/>
      <c r="BQ5440" s="2"/>
    </row>
    <row r="5441" spans="6:69" x14ac:dyDescent="0.2">
      <c r="F5441" s="9"/>
      <c r="G5441" s="9"/>
      <c r="H5441" s="9"/>
      <c r="I5441" s="9"/>
      <c r="J5441" s="9"/>
      <c r="O5441" s="2"/>
      <c r="X5441" s="2"/>
      <c r="AG5441" s="2"/>
      <c r="AP5441" s="2"/>
      <c r="AY5441" s="2"/>
      <c r="BH5441" s="2"/>
      <c r="BQ5441" s="2"/>
    </row>
    <row r="5442" spans="6:69" x14ac:dyDescent="0.2">
      <c r="F5442" s="9"/>
      <c r="G5442" s="9"/>
      <c r="H5442" s="9"/>
      <c r="I5442" s="9"/>
      <c r="J5442" s="9"/>
      <c r="O5442" s="2"/>
      <c r="X5442" s="2"/>
      <c r="AG5442" s="2"/>
      <c r="AP5442" s="2"/>
      <c r="AY5442" s="2"/>
      <c r="BH5442" s="2"/>
      <c r="BQ5442" s="2"/>
    </row>
    <row r="5443" spans="6:69" x14ac:dyDescent="0.2">
      <c r="F5443" s="9"/>
      <c r="G5443" s="9"/>
      <c r="H5443" s="9"/>
      <c r="I5443" s="9"/>
      <c r="J5443" s="9"/>
      <c r="O5443" s="2"/>
      <c r="X5443" s="2"/>
      <c r="AG5443" s="2"/>
      <c r="AP5443" s="2"/>
      <c r="AY5443" s="2"/>
      <c r="BH5443" s="2"/>
      <c r="BQ5443" s="2"/>
    </row>
    <row r="5444" spans="6:69" x14ac:dyDescent="0.2">
      <c r="F5444" s="9"/>
      <c r="G5444" s="9"/>
      <c r="H5444" s="9"/>
      <c r="I5444" s="9"/>
      <c r="J5444" s="9"/>
      <c r="O5444" s="2"/>
      <c r="X5444" s="2"/>
      <c r="AG5444" s="2"/>
      <c r="AP5444" s="2"/>
      <c r="AY5444" s="2"/>
      <c r="BH5444" s="2"/>
      <c r="BQ5444" s="2"/>
    </row>
    <row r="5445" spans="6:69" x14ac:dyDescent="0.2">
      <c r="F5445" s="9"/>
      <c r="G5445" s="9"/>
      <c r="H5445" s="9"/>
      <c r="I5445" s="9"/>
      <c r="J5445" s="9"/>
      <c r="O5445" s="2"/>
      <c r="X5445" s="2"/>
      <c r="AG5445" s="2"/>
      <c r="AP5445" s="2"/>
      <c r="AY5445" s="2"/>
      <c r="BH5445" s="2"/>
      <c r="BQ5445" s="2"/>
    </row>
    <row r="5446" spans="6:69" x14ac:dyDescent="0.2">
      <c r="F5446" s="9"/>
      <c r="G5446" s="9"/>
      <c r="H5446" s="9"/>
      <c r="I5446" s="9"/>
      <c r="J5446" s="9"/>
      <c r="O5446" s="2"/>
      <c r="X5446" s="2"/>
      <c r="AG5446" s="2"/>
      <c r="AP5446" s="2"/>
      <c r="AY5446" s="2"/>
      <c r="BH5446" s="2"/>
      <c r="BQ5446" s="2"/>
    </row>
    <row r="5447" spans="6:69" x14ac:dyDescent="0.2">
      <c r="F5447" s="9"/>
      <c r="G5447" s="9"/>
      <c r="H5447" s="9"/>
      <c r="I5447" s="9"/>
      <c r="J5447" s="9"/>
      <c r="O5447" s="2"/>
      <c r="X5447" s="2"/>
      <c r="AG5447" s="2"/>
      <c r="AP5447" s="2"/>
      <c r="AY5447" s="2"/>
      <c r="BH5447" s="2"/>
      <c r="BQ5447" s="2"/>
    </row>
    <row r="5448" spans="6:69" x14ac:dyDescent="0.2">
      <c r="F5448" s="9"/>
      <c r="G5448" s="9"/>
      <c r="H5448" s="9"/>
      <c r="I5448" s="9"/>
      <c r="J5448" s="9"/>
      <c r="O5448" s="2"/>
      <c r="X5448" s="2"/>
      <c r="AG5448" s="2"/>
      <c r="AP5448" s="2"/>
      <c r="AY5448" s="2"/>
      <c r="BH5448" s="2"/>
      <c r="BQ5448" s="2"/>
    </row>
    <row r="5449" spans="6:69" x14ac:dyDescent="0.2">
      <c r="F5449" s="9"/>
      <c r="G5449" s="9"/>
      <c r="H5449" s="9"/>
      <c r="I5449" s="9"/>
      <c r="J5449" s="9"/>
      <c r="O5449" s="2"/>
      <c r="X5449" s="2"/>
      <c r="AG5449" s="2"/>
      <c r="AP5449" s="2"/>
      <c r="AY5449" s="2"/>
      <c r="BH5449" s="2"/>
      <c r="BQ5449" s="2"/>
    </row>
    <row r="5450" spans="6:69" x14ac:dyDescent="0.2">
      <c r="F5450" s="9"/>
      <c r="G5450" s="9"/>
      <c r="H5450" s="9"/>
      <c r="I5450" s="9"/>
      <c r="J5450" s="9"/>
      <c r="O5450" s="2"/>
      <c r="X5450" s="2"/>
      <c r="AG5450" s="2"/>
      <c r="AP5450" s="2"/>
      <c r="AY5450" s="2"/>
      <c r="BH5450" s="2"/>
      <c r="BQ5450" s="2"/>
    </row>
    <row r="5451" spans="6:69" x14ac:dyDescent="0.2">
      <c r="F5451" s="9"/>
      <c r="G5451" s="9"/>
      <c r="H5451" s="9"/>
      <c r="I5451" s="9"/>
      <c r="J5451" s="9"/>
      <c r="O5451" s="2"/>
      <c r="X5451" s="2"/>
      <c r="AG5451" s="2"/>
      <c r="AP5451" s="2"/>
      <c r="AY5451" s="2"/>
      <c r="BH5451" s="2"/>
      <c r="BQ5451" s="2"/>
    </row>
    <row r="5452" spans="6:69" x14ac:dyDescent="0.2">
      <c r="F5452" s="9"/>
      <c r="G5452" s="9"/>
      <c r="H5452" s="9"/>
      <c r="I5452" s="9"/>
      <c r="J5452" s="9"/>
      <c r="O5452" s="2"/>
      <c r="X5452" s="2"/>
      <c r="AG5452" s="2"/>
      <c r="AP5452" s="2"/>
      <c r="AY5452" s="2"/>
      <c r="BH5452" s="2"/>
      <c r="BQ5452" s="2"/>
    </row>
    <row r="5453" spans="6:69" x14ac:dyDescent="0.2">
      <c r="F5453" s="9"/>
      <c r="G5453" s="9"/>
      <c r="H5453" s="9"/>
      <c r="I5453" s="9"/>
      <c r="J5453" s="9"/>
      <c r="O5453" s="2"/>
      <c r="X5453" s="2"/>
      <c r="AG5453" s="2"/>
      <c r="AP5453" s="2"/>
      <c r="AY5453" s="2"/>
      <c r="BH5453" s="2"/>
      <c r="BQ5453" s="2"/>
    </row>
    <row r="5454" spans="6:69" x14ac:dyDescent="0.2">
      <c r="F5454" s="9"/>
      <c r="G5454" s="9"/>
      <c r="H5454" s="9"/>
      <c r="I5454" s="9"/>
      <c r="J5454" s="9"/>
      <c r="O5454" s="2"/>
      <c r="X5454" s="2"/>
      <c r="AG5454" s="2"/>
      <c r="AP5454" s="2"/>
      <c r="AY5454" s="2"/>
      <c r="BH5454" s="2"/>
      <c r="BQ5454" s="2"/>
    </row>
    <row r="5455" spans="6:69" x14ac:dyDescent="0.2">
      <c r="F5455" s="9"/>
      <c r="G5455" s="9"/>
      <c r="H5455" s="9"/>
      <c r="I5455" s="9"/>
      <c r="J5455" s="9"/>
      <c r="O5455" s="2"/>
      <c r="X5455" s="2"/>
      <c r="AG5455" s="2"/>
      <c r="AP5455" s="2"/>
      <c r="AY5455" s="2"/>
      <c r="BH5455" s="2"/>
      <c r="BQ5455" s="2"/>
    </row>
    <row r="5456" spans="6:69" x14ac:dyDescent="0.2">
      <c r="F5456" s="9"/>
      <c r="G5456" s="9"/>
      <c r="H5456" s="9"/>
      <c r="I5456" s="9"/>
      <c r="J5456" s="9"/>
      <c r="O5456" s="2"/>
      <c r="X5456" s="2"/>
      <c r="AG5456" s="2"/>
      <c r="AP5456" s="2"/>
      <c r="AY5456" s="2"/>
      <c r="BH5456" s="2"/>
      <c r="BQ5456" s="2"/>
    </row>
    <row r="5457" spans="6:69" x14ac:dyDescent="0.2">
      <c r="F5457" s="9"/>
      <c r="G5457" s="9"/>
      <c r="H5457" s="9"/>
      <c r="I5457" s="9"/>
      <c r="J5457" s="9"/>
      <c r="O5457" s="2"/>
      <c r="X5457" s="2"/>
      <c r="AG5457" s="2"/>
      <c r="AP5457" s="2"/>
      <c r="AY5457" s="2"/>
      <c r="BH5457" s="2"/>
      <c r="BQ5457" s="2"/>
    </row>
    <row r="5458" spans="6:69" x14ac:dyDescent="0.2">
      <c r="F5458" s="9"/>
      <c r="G5458" s="9"/>
      <c r="H5458" s="9"/>
      <c r="I5458" s="9"/>
      <c r="J5458" s="9"/>
      <c r="O5458" s="2"/>
      <c r="X5458" s="2"/>
      <c r="AG5458" s="2"/>
      <c r="AP5458" s="2"/>
      <c r="AY5458" s="2"/>
      <c r="BH5458" s="2"/>
      <c r="BQ5458" s="2"/>
    </row>
    <row r="5459" spans="6:69" x14ac:dyDescent="0.2">
      <c r="F5459" s="9"/>
      <c r="G5459" s="9"/>
      <c r="H5459" s="9"/>
      <c r="I5459" s="9"/>
      <c r="J5459" s="9"/>
      <c r="O5459" s="2"/>
      <c r="X5459" s="2"/>
      <c r="AG5459" s="2"/>
      <c r="AP5459" s="2"/>
      <c r="AY5459" s="2"/>
      <c r="BH5459" s="2"/>
      <c r="BQ5459" s="2"/>
    </row>
    <row r="5460" spans="6:69" x14ac:dyDescent="0.2">
      <c r="F5460" s="9"/>
      <c r="G5460" s="9"/>
      <c r="H5460" s="9"/>
      <c r="I5460" s="9"/>
      <c r="J5460" s="9"/>
      <c r="O5460" s="2"/>
      <c r="X5460" s="2"/>
      <c r="AG5460" s="2"/>
      <c r="AP5460" s="2"/>
      <c r="AY5460" s="2"/>
      <c r="BH5460" s="2"/>
      <c r="BQ5460" s="2"/>
    </row>
    <row r="5461" spans="6:69" x14ac:dyDescent="0.2">
      <c r="F5461" s="9"/>
      <c r="G5461" s="9"/>
      <c r="H5461" s="9"/>
      <c r="I5461" s="9"/>
      <c r="J5461" s="9"/>
      <c r="O5461" s="2"/>
      <c r="X5461" s="2"/>
      <c r="AG5461" s="2"/>
      <c r="AP5461" s="2"/>
      <c r="AY5461" s="2"/>
      <c r="BH5461" s="2"/>
      <c r="BQ5461" s="2"/>
    </row>
    <row r="5462" spans="6:69" x14ac:dyDescent="0.2">
      <c r="F5462" s="9"/>
      <c r="G5462" s="9"/>
      <c r="H5462" s="9"/>
      <c r="I5462" s="9"/>
      <c r="J5462" s="9"/>
      <c r="O5462" s="2"/>
      <c r="X5462" s="2"/>
      <c r="AG5462" s="2"/>
      <c r="AP5462" s="2"/>
      <c r="AY5462" s="2"/>
      <c r="BH5462" s="2"/>
      <c r="BQ5462" s="2"/>
    </row>
    <row r="5463" spans="6:69" x14ac:dyDescent="0.2">
      <c r="F5463" s="9"/>
      <c r="G5463" s="9"/>
      <c r="H5463" s="9"/>
      <c r="I5463" s="9"/>
      <c r="J5463" s="9"/>
      <c r="O5463" s="2"/>
      <c r="X5463" s="2"/>
      <c r="AG5463" s="2"/>
      <c r="AP5463" s="2"/>
      <c r="AY5463" s="2"/>
      <c r="BH5463" s="2"/>
      <c r="BQ5463" s="2"/>
    </row>
    <row r="5464" spans="6:69" x14ac:dyDescent="0.2">
      <c r="F5464" s="9"/>
      <c r="G5464" s="9"/>
      <c r="H5464" s="9"/>
      <c r="I5464" s="9"/>
      <c r="J5464" s="9"/>
      <c r="O5464" s="2"/>
      <c r="X5464" s="2"/>
      <c r="AG5464" s="2"/>
      <c r="AP5464" s="2"/>
      <c r="AY5464" s="2"/>
      <c r="BH5464" s="2"/>
      <c r="BQ5464" s="2"/>
    </row>
    <row r="5465" spans="6:69" x14ac:dyDescent="0.2">
      <c r="F5465" s="9"/>
      <c r="G5465" s="9"/>
      <c r="H5465" s="9"/>
      <c r="I5465" s="9"/>
      <c r="J5465" s="9"/>
      <c r="O5465" s="2"/>
      <c r="X5465" s="2"/>
      <c r="AG5465" s="2"/>
      <c r="AP5465" s="2"/>
      <c r="AY5465" s="2"/>
      <c r="BH5465" s="2"/>
      <c r="BQ5465" s="2"/>
    </row>
    <row r="5466" spans="6:69" x14ac:dyDescent="0.2">
      <c r="F5466" s="9"/>
      <c r="G5466" s="9"/>
      <c r="H5466" s="9"/>
      <c r="I5466" s="9"/>
      <c r="J5466" s="9"/>
      <c r="O5466" s="2"/>
      <c r="X5466" s="2"/>
      <c r="AG5466" s="2"/>
      <c r="AP5466" s="2"/>
      <c r="AY5466" s="2"/>
      <c r="BH5466" s="2"/>
      <c r="BQ5466" s="2"/>
    </row>
    <row r="5467" spans="6:69" x14ac:dyDescent="0.2">
      <c r="F5467" s="9"/>
      <c r="G5467" s="9"/>
      <c r="H5467" s="9"/>
      <c r="I5467" s="9"/>
      <c r="J5467" s="9"/>
      <c r="O5467" s="2"/>
      <c r="X5467" s="2"/>
      <c r="AG5467" s="2"/>
      <c r="AP5467" s="2"/>
      <c r="AY5467" s="2"/>
      <c r="BH5467" s="2"/>
      <c r="BQ5467" s="2"/>
    </row>
    <row r="5468" spans="6:69" x14ac:dyDescent="0.2">
      <c r="F5468" s="9"/>
      <c r="G5468" s="9"/>
      <c r="H5468" s="9"/>
      <c r="I5468" s="9"/>
      <c r="J5468" s="9"/>
      <c r="O5468" s="2"/>
      <c r="X5468" s="2"/>
      <c r="AG5468" s="2"/>
      <c r="AP5468" s="2"/>
      <c r="AY5468" s="2"/>
      <c r="BH5468" s="2"/>
      <c r="BQ5468" s="2"/>
    </row>
    <row r="5469" spans="6:69" x14ac:dyDescent="0.2">
      <c r="F5469" s="9"/>
      <c r="G5469" s="9"/>
      <c r="H5469" s="9"/>
      <c r="I5469" s="9"/>
      <c r="J5469" s="9"/>
      <c r="O5469" s="2"/>
      <c r="X5469" s="2"/>
      <c r="AG5469" s="2"/>
      <c r="AP5469" s="2"/>
      <c r="AY5469" s="2"/>
      <c r="BH5469" s="2"/>
      <c r="BQ5469" s="2"/>
    </row>
    <row r="5470" spans="6:69" x14ac:dyDescent="0.2">
      <c r="F5470" s="9"/>
      <c r="G5470" s="9"/>
      <c r="H5470" s="9"/>
      <c r="I5470" s="9"/>
      <c r="J5470" s="9"/>
      <c r="O5470" s="2"/>
      <c r="X5470" s="2"/>
      <c r="AG5470" s="2"/>
      <c r="AP5470" s="2"/>
      <c r="AY5470" s="2"/>
      <c r="BH5470" s="2"/>
      <c r="BQ5470" s="2"/>
    </row>
    <row r="5471" spans="6:69" x14ac:dyDescent="0.2">
      <c r="F5471" s="9"/>
      <c r="G5471" s="9"/>
      <c r="H5471" s="9"/>
      <c r="I5471" s="9"/>
      <c r="J5471" s="9"/>
      <c r="O5471" s="2"/>
      <c r="X5471" s="2"/>
      <c r="AG5471" s="2"/>
      <c r="AP5471" s="2"/>
      <c r="AY5471" s="2"/>
      <c r="BH5471" s="2"/>
      <c r="BQ5471" s="2"/>
    </row>
    <row r="5472" spans="6:69" x14ac:dyDescent="0.2">
      <c r="F5472" s="9"/>
      <c r="G5472" s="9"/>
      <c r="H5472" s="9"/>
      <c r="I5472" s="9"/>
      <c r="J5472" s="9"/>
      <c r="O5472" s="2"/>
      <c r="X5472" s="2"/>
      <c r="AG5472" s="2"/>
      <c r="AP5472" s="2"/>
      <c r="AY5472" s="2"/>
      <c r="BH5472" s="2"/>
      <c r="BQ5472" s="2"/>
    </row>
    <row r="5473" spans="6:69" x14ac:dyDescent="0.2">
      <c r="F5473" s="9"/>
      <c r="G5473" s="9"/>
      <c r="H5473" s="9"/>
      <c r="I5473" s="9"/>
      <c r="J5473" s="9"/>
      <c r="O5473" s="2"/>
      <c r="X5473" s="2"/>
      <c r="AG5473" s="2"/>
      <c r="AP5473" s="2"/>
      <c r="AY5473" s="2"/>
      <c r="BH5473" s="2"/>
      <c r="BQ5473" s="2"/>
    </row>
    <row r="5474" spans="6:69" x14ac:dyDescent="0.2">
      <c r="F5474" s="9"/>
      <c r="G5474" s="9"/>
      <c r="H5474" s="9"/>
      <c r="I5474" s="9"/>
      <c r="J5474" s="9"/>
      <c r="O5474" s="2"/>
      <c r="X5474" s="2"/>
      <c r="AG5474" s="2"/>
      <c r="AP5474" s="2"/>
      <c r="AY5474" s="2"/>
      <c r="BH5474" s="2"/>
      <c r="BQ5474" s="2"/>
    </row>
    <row r="5475" spans="6:69" x14ac:dyDescent="0.2">
      <c r="F5475" s="9"/>
      <c r="G5475" s="9"/>
      <c r="H5475" s="9"/>
      <c r="I5475" s="9"/>
      <c r="J5475" s="9"/>
      <c r="O5475" s="2"/>
      <c r="X5475" s="2"/>
      <c r="AG5475" s="2"/>
      <c r="AP5475" s="2"/>
      <c r="AY5475" s="2"/>
      <c r="BH5475" s="2"/>
      <c r="BQ5475" s="2"/>
    </row>
    <row r="5476" spans="6:69" x14ac:dyDescent="0.2">
      <c r="F5476" s="9"/>
      <c r="G5476" s="9"/>
      <c r="H5476" s="9"/>
      <c r="I5476" s="9"/>
      <c r="J5476" s="9"/>
      <c r="O5476" s="2"/>
      <c r="X5476" s="2"/>
      <c r="AG5476" s="2"/>
      <c r="AP5476" s="2"/>
      <c r="AY5476" s="2"/>
      <c r="BH5476" s="2"/>
      <c r="BQ5476" s="2"/>
    </row>
    <row r="5477" spans="6:69" x14ac:dyDescent="0.2">
      <c r="F5477" s="9"/>
      <c r="G5477" s="9"/>
      <c r="H5477" s="9"/>
      <c r="I5477" s="9"/>
      <c r="J5477" s="9"/>
      <c r="O5477" s="2"/>
      <c r="X5477" s="2"/>
      <c r="AG5477" s="2"/>
      <c r="AP5477" s="2"/>
      <c r="AY5477" s="2"/>
      <c r="BH5477" s="2"/>
      <c r="BQ5477" s="2"/>
    </row>
    <row r="5478" spans="6:69" x14ac:dyDescent="0.2">
      <c r="F5478" s="9"/>
      <c r="G5478" s="9"/>
      <c r="H5478" s="9"/>
      <c r="I5478" s="9"/>
      <c r="J5478" s="9"/>
      <c r="O5478" s="2"/>
      <c r="X5478" s="2"/>
      <c r="AG5478" s="2"/>
      <c r="AP5478" s="2"/>
      <c r="AY5478" s="2"/>
      <c r="BH5478" s="2"/>
      <c r="BQ5478" s="2"/>
    </row>
    <row r="5479" spans="6:69" x14ac:dyDescent="0.2">
      <c r="F5479" s="9"/>
      <c r="G5479" s="9"/>
      <c r="H5479" s="9"/>
      <c r="I5479" s="9"/>
      <c r="J5479" s="9"/>
      <c r="O5479" s="2"/>
      <c r="X5479" s="2"/>
      <c r="AG5479" s="2"/>
      <c r="AP5479" s="2"/>
      <c r="AY5479" s="2"/>
      <c r="BH5479" s="2"/>
      <c r="BQ5479" s="2"/>
    </row>
    <row r="5480" spans="6:69" x14ac:dyDescent="0.2">
      <c r="F5480" s="9"/>
      <c r="G5480" s="9"/>
      <c r="H5480" s="9"/>
      <c r="I5480" s="9"/>
      <c r="J5480" s="9"/>
      <c r="O5480" s="2"/>
      <c r="X5480" s="2"/>
      <c r="AG5480" s="2"/>
      <c r="AP5480" s="2"/>
      <c r="AY5480" s="2"/>
      <c r="BH5480" s="2"/>
      <c r="BQ5480" s="2"/>
    </row>
    <row r="5481" spans="6:69" x14ac:dyDescent="0.2">
      <c r="F5481" s="9"/>
      <c r="G5481" s="9"/>
      <c r="H5481" s="9"/>
      <c r="I5481" s="9"/>
      <c r="J5481" s="9"/>
      <c r="O5481" s="2"/>
      <c r="X5481" s="2"/>
      <c r="AG5481" s="2"/>
      <c r="AP5481" s="2"/>
      <c r="AY5481" s="2"/>
      <c r="BH5481" s="2"/>
      <c r="BQ5481" s="2"/>
    </row>
    <row r="5482" spans="6:69" x14ac:dyDescent="0.2">
      <c r="F5482" s="9"/>
      <c r="G5482" s="9"/>
      <c r="H5482" s="9"/>
      <c r="I5482" s="9"/>
      <c r="J5482" s="9"/>
      <c r="O5482" s="2"/>
      <c r="X5482" s="2"/>
      <c r="AG5482" s="2"/>
      <c r="AP5482" s="2"/>
      <c r="AY5482" s="2"/>
      <c r="BH5482" s="2"/>
      <c r="BQ5482" s="2"/>
    </row>
    <row r="5483" spans="6:69" x14ac:dyDescent="0.2">
      <c r="F5483" s="9"/>
      <c r="G5483" s="9"/>
      <c r="H5483" s="9"/>
      <c r="I5483" s="9"/>
      <c r="J5483" s="9"/>
      <c r="O5483" s="2"/>
      <c r="X5483" s="2"/>
      <c r="AG5483" s="2"/>
      <c r="AP5483" s="2"/>
      <c r="AY5483" s="2"/>
      <c r="BH5483" s="2"/>
      <c r="BQ5483" s="2"/>
    </row>
    <row r="5484" spans="6:69" x14ac:dyDescent="0.2">
      <c r="F5484" s="9"/>
      <c r="G5484" s="9"/>
      <c r="H5484" s="9"/>
      <c r="I5484" s="9"/>
      <c r="J5484" s="9"/>
      <c r="O5484" s="2"/>
      <c r="X5484" s="2"/>
      <c r="AG5484" s="2"/>
      <c r="AP5484" s="2"/>
      <c r="AY5484" s="2"/>
      <c r="BH5484" s="2"/>
      <c r="BQ5484" s="2"/>
    </row>
    <row r="5485" spans="6:69" x14ac:dyDescent="0.2">
      <c r="F5485" s="9"/>
      <c r="G5485" s="9"/>
      <c r="H5485" s="9"/>
      <c r="I5485" s="9"/>
      <c r="J5485" s="9"/>
      <c r="O5485" s="2"/>
      <c r="X5485" s="2"/>
      <c r="AG5485" s="2"/>
      <c r="AP5485" s="2"/>
      <c r="AY5485" s="2"/>
      <c r="BH5485" s="2"/>
      <c r="BQ5485" s="2"/>
    </row>
    <row r="5486" spans="6:69" x14ac:dyDescent="0.2">
      <c r="F5486" s="9"/>
      <c r="G5486" s="9"/>
      <c r="H5486" s="9"/>
      <c r="I5486" s="9"/>
      <c r="J5486" s="9"/>
      <c r="O5486" s="2"/>
      <c r="X5486" s="2"/>
      <c r="AG5486" s="2"/>
      <c r="AP5486" s="2"/>
      <c r="AY5486" s="2"/>
      <c r="BH5486" s="2"/>
      <c r="BQ5486" s="2"/>
    </row>
    <row r="5487" spans="6:69" x14ac:dyDescent="0.2">
      <c r="F5487" s="9"/>
      <c r="G5487" s="9"/>
      <c r="H5487" s="9"/>
      <c r="I5487" s="9"/>
      <c r="J5487" s="9"/>
      <c r="O5487" s="2"/>
      <c r="X5487" s="2"/>
      <c r="AG5487" s="2"/>
      <c r="AP5487" s="2"/>
      <c r="AY5487" s="2"/>
      <c r="BH5487" s="2"/>
      <c r="BQ5487" s="2"/>
    </row>
    <row r="5488" spans="6:69" x14ac:dyDescent="0.2">
      <c r="F5488" s="9"/>
      <c r="G5488" s="9"/>
      <c r="H5488" s="9"/>
      <c r="I5488" s="9"/>
      <c r="J5488" s="9"/>
      <c r="O5488" s="2"/>
      <c r="X5488" s="2"/>
      <c r="AG5488" s="2"/>
      <c r="AP5488" s="2"/>
      <c r="AY5488" s="2"/>
      <c r="BH5488" s="2"/>
      <c r="BQ5488" s="2"/>
    </row>
    <row r="5489" spans="6:69" x14ac:dyDescent="0.2">
      <c r="F5489" s="9"/>
      <c r="G5489" s="9"/>
      <c r="H5489" s="9"/>
      <c r="I5489" s="9"/>
      <c r="J5489" s="9"/>
      <c r="O5489" s="2"/>
      <c r="X5489" s="2"/>
      <c r="AG5489" s="2"/>
      <c r="AP5489" s="2"/>
      <c r="AY5489" s="2"/>
      <c r="BH5489" s="2"/>
      <c r="BQ5489" s="2"/>
    </row>
    <row r="5490" spans="6:69" x14ac:dyDescent="0.2">
      <c r="F5490" s="9"/>
      <c r="G5490" s="9"/>
      <c r="H5490" s="9"/>
      <c r="I5490" s="9"/>
      <c r="J5490" s="9"/>
      <c r="O5490" s="2"/>
      <c r="X5490" s="2"/>
      <c r="AG5490" s="2"/>
      <c r="AP5490" s="2"/>
      <c r="AY5490" s="2"/>
      <c r="BH5490" s="2"/>
      <c r="BQ5490" s="2"/>
    </row>
    <row r="5491" spans="6:69" x14ac:dyDescent="0.2">
      <c r="F5491" s="9"/>
      <c r="G5491" s="9"/>
      <c r="H5491" s="9"/>
      <c r="I5491" s="9"/>
      <c r="J5491" s="9"/>
      <c r="O5491" s="2"/>
      <c r="X5491" s="2"/>
      <c r="AG5491" s="2"/>
      <c r="AP5491" s="2"/>
      <c r="AY5491" s="2"/>
      <c r="BH5491" s="2"/>
      <c r="BQ5491" s="2"/>
    </row>
    <row r="5492" spans="6:69" x14ac:dyDescent="0.2">
      <c r="F5492" s="9"/>
      <c r="G5492" s="9"/>
      <c r="H5492" s="9"/>
      <c r="I5492" s="9"/>
      <c r="J5492" s="9"/>
      <c r="O5492" s="2"/>
      <c r="X5492" s="2"/>
      <c r="AG5492" s="2"/>
      <c r="AP5492" s="2"/>
      <c r="AY5492" s="2"/>
      <c r="BH5492" s="2"/>
      <c r="BQ5492" s="2"/>
    </row>
    <row r="5493" spans="6:69" x14ac:dyDescent="0.2">
      <c r="F5493" s="9"/>
      <c r="G5493" s="9"/>
      <c r="H5493" s="9"/>
      <c r="I5493" s="9"/>
      <c r="J5493" s="9"/>
      <c r="O5493" s="2"/>
      <c r="X5493" s="2"/>
      <c r="AG5493" s="2"/>
      <c r="AP5493" s="2"/>
      <c r="AY5493" s="2"/>
      <c r="BH5493" s="2"/>
      <c r="BQ5493" s="2"/>
    </row>
    <row r="5494" spans="6:69" x14ac:dyDescent="0.2">
      <c r="F5494" s="9"/>
      <c r="G5494" s="9"/>
      <c r="H5494" s="9"/>
      <c r="I5494" s="9"/>
      <c r="J5494" s="9"/>
      <c r="O5494" s="2"/>
      <c r="X5494" s="2"/>
      <c r="AG5494" s="2"/>
      <c r="AP5494" s="2"/>
      <c r="AY5494" s="2"/>
      <c r="BH5494" s="2"/>
      <c r="BQ5494" s="2"/>
    </row>
    <row r="5495" spans="6:69" x14ac:dyDescent="0.2">
      <c r="F5495" s="9"/>
      <c r="G5495" s="9"/>
      <c r="H5495" s="9"/>
      <c r="I5495" s="9"/>
      <c r="J5495" s="9"/>
      <c r="O5495" s="2"/>
      <c r="X5495" s="2"/>
      <c r="AG5495" s="2"/>
      <c r="AP5495" s="2"/>
      <c r="AY5495" s="2"/>
      <c r="BH5495" s="2"/>
      <c r="BQ5495" s="2"/>
    </row>
    <row r="5496" spans="6:69" x14ac:dyDescent="0.2">
      <c r="F5496" s="9"/>
      <c r="G5496" s="9"/>
      <c r="H5496" s="9"/>
      <c r="I5496" s="9"/>
      <c r="J5496" s="9"/>
      <c r="O5496" s="2"/>
      <c r="X5496" s="2"/>
      <c r="AG5496" s="2"/>
      <c r="AP5496" s="2"/>
      <c r="AY5496" s="2"/>
      <c r="BH5496" s="2"/>
      <c r="BQ5496" s="2"/>
    </row>
    <row r="5497" spans="6:69" x14ac:dyDescent="0.2">
      <c r="F5497" s="9"/>
      <c r="G5497" s="9"/>
      <c r="H5497" s="9"/>
      <c r="I5497" s="9"/>
      <c r="J5497" s="9"/>
      <c r="O5497" s="2"/>
      <c r="X5497" s="2"/>
      <c r="AG5497" s="2"/>
      <c r="AP5497" s="2"/>
      <c r="AY5497" s="2"/>
      <c r="BH5497" s="2"/>
      <c r="BQ5497" s="2"/>
    </row>
    <row r="5498" spans="6:69" x14ac:dyDescent="0.2">
      <c r="F5498" s="9"/>
      <c r="G5498" s="9"/>
      <c r="H5498" s="9"/>
      <c r="I5498" s="9"/>
      <c r="J5498" s="9"/>
      <c r="O5498" s="2"/>
      <c r="X5498" s="2"/>
      <c r="AG5498" s="2"/>
      <c r="AP5498" s="2"/>
      <c r="AY5498" s="2"/>
      <c r="BH5498" s="2"/>
      <c r="BQ5498" s="2"/>
    </row>
    <row r="5499" spans="6:69" x14ac:dyDescent="0.2">
      <c r="F5499" s="9"/>
      <c r="G5499" s="9"/>
      <c r="H5499" s="9"/>
      <c r="I5499" s="9"/>
      <c r="J5499" s="9"/>
      <c r="O5499" s="2"/>
      <c r="X5499" s="2"/>
      <c r="AG5499" s="2"/>
      <c r="AP5499" s="2"/>
      <c r="AY5499" s="2"/>
      <c r="BH5499" s="2"/>
      <c r="BQ5499" s="2"/>
    </row>
    <row r="5500" spans="6:69" x14ac:dyDescent="0.2">
      <c r="F5500" s="9"/>
      <c r="G5500" s="9"/>
      <c r="H5500" s="9"/>
      <c r="I5500" s="9"/>
      <c r="J5500" s="9"/>
      <c r="O5500" s="2"/>
      <c r="X5500" s="2"/>
      <c r="AG5500" s="2"/>
      <c r="AP5500" s="2"/>
      <c r="AY5500" s="2"/>
      <c r="BH5500" s="2"/>
      <c r="BQ5500" s="2"/>
    </row>
    <row r="5501" spans="6:69" x14ac:dyDescent="0.2">
      <c r="F5501" s="9"/>
      <c r="G5501" s="9"/>
      <c r="H5501" s="9"/>
      <c r="I5501" s="9"/>
      <c r="J5501" s="9"/>
      <c r="O5501" s="2"/>
      <c r="X5501" s="2"/>
      <c r="AG5501" s="2"/>
      <c r="AP5501" s="2"/>
      <c r="AY5501" s="2"/>
      <c r="BH5501" s="2"/>
      <c r="BQ5501" s="2"/>
    </row>
    <row r="5502" spans="6:69" x14ac:dyDescent="0.2">
      <c r="F5502" s="9"/>
      <c r="G5502" s="9"/>
      <c r="H5502" s="9"/>
      <c r="I5502" s="9"/>
      <c r="J5502" s="9"/>
      <c r="O5502" s="2"/>
      <c r="X5502" s="2"/>
      <c r="AG5502" s="2"/>
      <c r="AP5502" s="2"/>
      <c r="AY5502" s="2"/>
      <c r="BH5502" s="2"/>
      <c r="BQ5502" s="2"/>
    </row>
    <row r="5503" spans="6:69" x14ac:dyDescent="0.2">
      <c r="F5503" s="9"/>
      <c r="G5503" s="9"/>
      <c r="H5503" s="9"/>
      <c r="I5503" s="9"/>
      <c r="J5503" s="9"/>
      <c r="O5503" s="2"/>
      <c r="X5503" s="2"/>
      <c r="AG5503" s="2"/>
      <c r="AP5503" s="2"/>
      <c r="AY5503" s="2"/>
      <c r="BH5503" s="2"/>
      <c r="BQ5503" s="2"/>
    </row>
    <row r="5504" spans="6:69" x14ac:dyDescent="0.2">
      <c r="F5504" s="9"/>
      <c r="G5504" s="9"/>
      <c r="H5504" s="9"/>
      <c r="I5504" s="9"/>
      <c r="J5504" s="9"/>
      <c r="O5504" s="2"/>
      <c r="X5504" s="2"/>
      <c r="AG5504" s="2"/>
      <c r="AP5504" s="2"/>
      <c r="AY5504" s="2"/>
      <c r="BH5504" s="2"/>
      <c r="BQ5504" s="2"/>
    </row>
    <row r="5505" spans="6:69" x14ac:dyDescent="0.2">
      <c r="F5505" s="9"/>
      <c r="G5505" s="9"/>
      <c r="H5505" s="9"/>
      <c r="I5505" s="9"/>
      <c r="J5505" s="9"/>
      <c r="O5505" s="2"/>
      <c r="X5505" s="2"/>
      <c r="AG5505" s="2"/>
      <c r="AP5505" s="2"/>
      <c r="AY5505" s="2"/>
      <c r="BH5505" s="2"/>
      <c r="BQ5505" s="2"/>
    </row>
    <row r="5506" spans="6:69" x14ac:dyDescent="0.2">
      <c r="F5506" s="9"/>
      <c r="G5506" s="9"/>
      <c r="H5506" s="9"/>
      <c r="I5506" s="9"/>
      <c r="J5506" s="9"/>
      <c r="O5506" s="2"/>
      <c r="X5506" s="2"/>
      <c r="AG5506" s="2"/>
      <c r="AP5506" s="2"/>
      <c r="AY5506" s="2"/>
      <c r="BH5506" s="2"/>
      <c r="BQ5506" s="2"/>
    </row>
    <row r="5507" spans="6:69" x14ac:dyDescent="0.2">
      <c r="F5507" s="9"/>
      <c r="G5507" s="9"/>
      <c r="H5507" s="9"/>
      <c r="I5507" s="9"/>
      <c r="J5507" s="9"/>
      <c r="O5507" s="2"/>
      <c r="X5507" s="2"/>
      <c r="AG5507" s="2"/>
      <c r="AP5507" s="2"/>
      <c r="AY5507" s="2"/>
      <c r="BH5507" s="2"/>
      <c r="BQ5507" s="2"/>
    </row>
    <row r="5508" spans="6:69" x14ac:dyDescent="0.2">
      <c r="F5508" s="9"/>
      <c r="G5508" s="9"/>
      <c r="H5508" s="9"/>
      <c r="I5508" s="9"/>
      <c r="J5508" s="9"/>
      <c r="O5508" s="2"/>
      <c r="X5508" s="2"/>
      <c r="AG5508" s="2"/>
      <c r="AP5508" s="2"/>
      <c r="AY5508" s="2"/>
      <c r="BH5508" s="2"/>
      <c r="BQ5508" s="2"/>
    </row>
    <row r="5509" spans="6:69" x14ac:dyDescent="0.2">
      <c r="F5509" s="9"/>
      <c r="G5509" s="9"/>
      <c r="H5509" s="9"/>
      <c r="I5509" s="9"/>
      <c r="J5509" s="9"/>
      <c r="O5509" s="2"/>
      <c r="X5509" s="2"/>
      <c r="AG5509" s="2"/>
      <c r="AP5509" s="2"/>
      <c r="AY5509" s="2"/>
      <c r="BH5509" s="2"/>
      <c r="BQ5509" s="2"/>
    </row>
    <row r="5510" spans="6:69" x14ac:dyDescent="0.2">
      <c r="F5510" s="9"/>
      <c r="G5510" s="9"/>
      <c r="H5510" s="9"/>
      <c r="I5510" s="9"/>
      <c r="J5510" s="9"/>
      <c r="O5510" s="2"/>
      <c r="X5510" s="2"/>
      <c r="AG5510" s="2"/>
      <c r="AP5510" s="2"/>
      <c r="AY5510" s="2"/>
      <c r="BH5510" s="2"/>
      <c r="BQ5510" s="2"/>
    </row>
    <row r="5511" spans="6:69" x14ac:dyDescent="0.2">
      <c r="F5511" s="9"/>
      <c r="G5511" s="9"/>
      <c r="H5511" s="9"/>
      <c r="I5511" s="9"/>
      <c r="J5511" s="9"/>
      <c r="O5511" s="2"/>
      <c r="X5511" s="2"/>
      <c r="AG5511" s="2"/>
      <c r="AP5511" s="2"/>
      <c r="AY5511" s="2"/>
      <c r="BH5511" s="2"/>
      <c r="BQ5511" s="2"/>
    </row>
    <row r="5512" spans="6:69" x14ac:dyDescent="0.2">
      <c r="F5512" s="9"/>
      <c r="G5512" s="9"/>
      <c r="H5512" s="9"/>
      <c r="I5512" s="9"/>
      <c r="J5512" s="9"/>
      <c r="O5512" s="2"/>
      <c r="X5512" s="2"/>
      <c r="AG5512" s="2"/>
      <c r="AP5512" s="2"/>
      <c r="AY5512" s="2"/>
      <c r="BH5512" s="2"/>
      <c r="BQ5512" s="2"/>
    </row>
    <row r="5513" spans="6:69" x14ac:dyDescent="0.2">
      <c r="F5513" s="9"/>
      <c r="G5513" s="9"/>
      <c r="H5513" s="9"/>
      <c r="I5513" s="9"/>
      <c r="J5513" s="9"/>
      <c r="O5513" s="2"/>
      <c r="X5513" s="2"/>
      <c r="AG5513" s="2"/>
      <c r="AP5513" s="2"/>
      <c r="AY5513" s="2"/>
      <c r="BH5513" s="2"/>
      <c r="BQ5513" s="2"/>
    </row>
    <row r="5514" spans="6:69" x14ac:dyDescent="0.2">
      <c r="F5514" s="9"/>
      <c r="G5514" s="9"/>
      <c r="H5514" s="9"/>
      <c r="I5514" s="9"/>
      <c r="J5514" s="9"/>
      <c r="O5514" s="2"/>
      <c r="X5514" s="2"/>
      <c r="AG5514" s="2"/>
      <c r="AP5514" s="2"/>
      <c r="AY5514" s="2"/>
      <c r="BH5514" s="2"/>
      <c r="BQ5514" s="2"/>
    </row>
    <row r="5515" spans="6:69" x14ac:dyDescent="0.2">
      <c r="F5515" s="9"/>
      <c r="G5515" s="9"/>
      <c r="H5515" s="9"/>
      <c r="I5515" s="9"/>
      <c r="J5515" s="9"/>
      <c r="O5515" s="2"/>
      <c r="X5515" s="2"/>
      <c r="AG5515" s="2"/>
      <c r="AP5515" s="2"/>
      <c r="AY5515" s="2"/>
      <c r="BH5515" s="2"/>
      <c r="BQ5515" s="2"/>
    </row>
    <row r="5516" spans="6:69" x14ac:dyDescent="0.2">
      <c r="F5516" s="9"/>
      <c r="G5516" s="9"/>
      <c r="H5516" s="9"/>
      <c r="I5516" s="9"/>
      <c r="J5516" s="9"/>
      <c r="O5516" s="2"/>
      <c r="X5516" s="2"/>
      <c r="AG5516" s="2"/>
      <c r="AP5516" s="2"/>
      <c r="AY5516" s="2"/>
      <c r="BH5516" s="2"/>
      <c r="BQ5516" s="2"/>
    </row>
    <row r="5517" spans="6:69" x14ac:dyDescent="0.2">
      <c r="F5517" s="9"/>
      <c r="G5517" s="9"/>
      <c r="H5517" s="9"/>
      <c r="I5517" s="9"/>
      <c r="J5517" s="9"/>
      <c r="O5517" s="2"/>
      <c r="X5517" s="2"/>
      <c r="AG5517" s="2"/>
      <c r="AP5517" s="2"/>
      <c r="AY5517" s="2"/>
      <c r="BH5517" s="2"/>
      <c r="BQ5517" s="2"/>
    </row>
    <row r="5518" spans="6:69" x14ac:dyDescent="0.2">
      <c r="F5518" s="9"/>
      <c r="G5518" s="9"/>
      <c r="H5518" s="9"/>
      <c r="I5518" s="9"/>
      <c r="J5518" s="9"/>
      <c r="O5518" s="2"/>
      <c r="X5518" s="2"/>
      <c r="AG5518" s="2"/>
      <c r="AP5518" s="2"/>
      <c r="AY5518" s="2"/>
      <c r="BH5518" s="2"/>
      <c r="BQ5518" s="2"/>
    </row>
    <row r="5519" spans="6:69" x14ac:dyDescent="0.2">
      <c r="F5519" s="9"/>
      <c r="G5519" s="9"/>
      <c r="H5519" s="9"/>
      <c r="I5519" s="9"/>
      <c r="J5519" s="9"/>
      <c r="O5519" s="2"/>
      <c r="X5519" s="2"/>
      <c r="AG5519" s="2"/>
      <c r="AP5519" s="2"/>
      <c r="AY5519" s="2"/>
      <c r="BH5519" s="2"/>
      <c r="BQ5519" s="2"/>
    </row>
    <row r="5520" spans="6:69" x14ac:dyDescent="0.2">
      <c r="F5520" s="9"/>
      <c r="G5520" s="9"/>
      <c r="H5520" s="9"/>
      <c r="I5520" s="9"/>
      <c r="J5520" s="9"/>
      <c r="O5520" s="2"/>
      <c r="X5520" s="2"/>
      <c r="AG5520" s="2"/>
      <c r="AP5520" s="2"/>
      <c r="AY5520" s="2"/>
      <c r="BH5520" s="2"/>
      <c r="BQ5520" s="2"/>
    </row>
    <row r="5521" spans="6:69" x14ac:dyDescent="0.2">
      <c r="F5521" s="9"/>
      <c r="G5521" s="9"/>
      <c r="H5521" s="9"/>
      <c r="I5521" s="9"/>
      <c r="J5521" s="9"/>
      <c r="O5521" s="2"/>
      <c r="X5521" s="2"/>
      <c r="AG5521" s="2"/>
      <c r="AP5521" s="2"/>
      <c r="AY5521" s="2"/>
      <c r="BH5521" s="2"/>
      <c r="BQ5521" s="2"/>
    </row>
    <row r="5522" spans="6:69" x14ac:dyDescent="0.2">
      <c r="F5522" s="9"/>
      <c r="G5522" s="9"/>
      <c r="H5522" s="9"/>
      <c r="I5522" s="9"/>
      <c r="J5522" s="9"/>
      <c r="O5522" s="2"/>
      <c r="X5522" s="2"/>
      <c r="AG5522" s="2"/>
      <c r="AP5522" s="2"/>
      <c r="AY5522" s="2"/>
      <c r="BH5522" s="2"/>
      <c r="BQ5522" s="2"/>
    </row>
    <row r="5523" spans="6:69" x14ac:dyDescent="0.2">
      <c r="F5523" s="9"/>
      <c r="G5523" s="9"/>
      <c r="H5523" s="9"/>
      <c r="I5523" s="9"/>
      <c r="J5523" s="9"/>
      <c r="O5523" s="2"/>
      <c r="X5523" s="2"/>
      <c r="AG5523" s="2"/>
      <c r="AP5523" s="2"/>
      <c r="AY5523" s="2"/>
      <c r="BH5523" s="2"/>
      <c r="BQ5523" s="2"/>
    </row>
    <row r="5524" spans="6:69" x14ac:dyDescent="0.2">
      <c r="F5524" s="9"/>
      <c r="G5524" s="9"/>
      <c r="H5524" s="9"/>
      <c r="I5524" s="9"/>
      <c r="J5524" s="9"/>
      <c r="O5524" s="2"/>
      <c r="X5524" s="2"/>
      <c r="AG5524" s="2"/>
      <c r="AP5524" s="2"/>
      <c r="AY5524" s="2"/>
      <c r="BH5524" s="2"/>
      <c r="BQ5524" s="2"/>
    </row>
    <row r="5525" spans="6:69" x14ac:dyDescent="0.2">
      <c r="F5525" s="9"/>
      <c r="G5525" s="9"/>
      <c r="H5525" s="9"/>
      <c r="I5525" s="9"/>
      <c r="J5525" s="9"/>
      <c r="O5525" s="2"/>
      <c r="X5525" s="2"/>
      <c r="AG5525" s="2"/>
      <c r="AP5525" s="2"/>
      <c r="AY5525" s="2"/>
      <c r="BH5525" s="2"/>
      <c r="BQ5525" s="2"/>
    </row>
    <row r="5526" spans="6:69" x14ac:dyDescent="0.2">
      <c r="F5526" s="9"/>
      <c r="G5526" s="9"/>
      <c r="H5526" s="9"/>
      <c r="I5526" s="9"/>
      <c r="J5526" s="9"/>
      <c r="O5526" s="2"/>
      <c r="X5526" s="2"/>
      <c r="AG5526" s="2"/>
      <c r="AP5526" s="2"/>
      <c r="AY5526" s="2"/>
      <c r="BH5526" s="2"/>
      <c r="BQ5526" s="2"/>
    </row>
    <row r="5527" spans="6:69" x14ac:dyDescent="0.2">
      <c r="F5527" s="9"/>
      <c r="G5527" s="9"/>
      <c r="H5527" s="9"/>
      <c r="I5527" s="9"/>
      <c r="J5527" s="9"/>
      <c r="O5527" s="2"/>
      <c r="X5527" s="2"/>
      <c r="AG5527" s="2"/>
      <c r="AP5527" s="2"/>
      <c r="AY5527" s="2"/>
      <c r="BH5527" s="2"/>
      <c r="BQ5527" s="2"/>
    </row>
    <row r="5528" spans="6:69" x14ac:dyDescent="0.2">
      <c r="F5528" s="9"/>
      <c r="G5528" s="9"/>
      <c r="H5528" s="9"/>
      <c r="I5528" s="9"/>
      <c r="J5528" s="9"/>
      <c r="O5528" s="2"/>
      <c r="X5528" s="2"/>
      <c r="AG5528" s="2"/>
      <c r="AP5528" s="2"/>
      <c r="AY5528" s="2"/>
      <c r="BH5528" s="2"/>
      <c r="BQ5528" s="2"/>
    </row>
    <row r="5529" spans="6:69" x14ac:dyDescent="0.2">
      <c r="F5529" s="9"/>
      <c r="G5529" s="9"/>
      <c r="H5529" s="9"/>
      <c r="I5529" s="9"/>
      <c r="J5529" s="9"/>
      <c r="O5529" s="2"/>
      <c r="X5529" s="2"/>
      <c r="AG5529" s="2"/>
      <c r="AP5529" s="2"/>
      <c r="AY5529" s="2"/>
      <c r="BH5529" s="2"/>
      <c r="BQ5529" s="2"/>
    </row>
    <row r="5530" spans="6:69" x14ac:dyDescent="0.2">
      <c r="F5530" s="9"/>
      <c r="G5530" s="9"/>
      <c r="H5530" s="9"/>
      <c r="I5530" s="9"/>
      <c r="J5530" s="9"/>
      <c r="O5530" s="2"/>
      <c r="X5530" s="2"/>
      <c r="AG5530" s="2"/>
      <c r="AP5530" s="2"/>
      <c r="AY5530" s="2"/>
      <c r="BH5530" s="2"/>
      <c r="BQ5530" s="2"/>
    </row>
    <row r="5531" spans="6:69" x14ac:dyDescent="0.2">
      <c r="F5531" s="9"/>
      <c r="G5531" s="9"/>
      <c r="H5531" s="9"/>
      <c r="I5531" s="9"/>
      <c r="J5531" s="9"/>
      <c r="O5531" s="2"/>
      <c r="X5531" s="2"/>
      <c r="AG5531" s="2"/>
      <c r="AP5531" s="2"/>
      <c r="AY5531" s="2"/>
      <c r="BH5531" s="2"/>
      <c r="BQ5531" s="2"/>
    </row>
    <row r="5532" spans="6:69" x14ac:dyDescent="0.2">
      <c r="F5532" s="9"/>
      <c r="G5532" s="9"/>
      <c r="H5532" s="9"/>
      <c r="I5532" s="9"/>
      <c r="J5532" s="9"/>
      <c r="O5532" s="2"/>
      <c r="X5532" s="2"/>
      <c r="AG5532" s="2"/>
      <c r="AP5532" s="2"/>
      <c r="AY5532" s="2"/>
      <c r="BH5532" s="2"/>
      <c r="BQ5532" s="2"/>
    </row>
    <row r="5533" spans="6:69" x14ac:dyDescent="0.2">
      <c r="F5533" s="9"/>
      <c r="G5533" s="9"/>
      <c r="H5533" s="9"/>
      <c r="I5533" s="9"/>
      <c r="J5533" s="9"/>
      <c r="O5533" s="2"/>
      <c r="X5533" s="2"/>
      <c r="AG5533" s="2"/>
      <c r="AP5533" s="2"/>
      <c r="AY5533" s="2"/>
      <c r="BH5533" s="2"/>
      <c r="BQ5533" s="2"/>
    </row>
    <row r="5534" spans="6:69" x14ac:dyDescent="0.2">
      <c r="F5534" s="9"/>
      <c r="G5534" s="9"/>
      <c r="H5534" s="9"/>
      <c r="I5534" s="9"/>
      <c r="J5534" s="9"/>
      <c r="O5534" s="2"/>
      <c r="X5534" s="2"/>
      <c r="AG5534" s="2"/>
      <c r="AP5534" s="2"/>
      <c r="AY5534" s="2"/>
      <c r="BH5534" s="2"/>
      <c r="BQ5534" s="2"/>
    </row>
    <row r="5535" spans="6:69" x14ac:dyDescent="0.2">
      <c r="F5535" s="9"/>
      <c r="G5535" s="9"/>
      <c r="H5535" s="9"/>
      <c r="I5535" s="9"/>
      <c r="J5535" s="9"/>
      <c r="O5535" s="2"/>
      <c r="X5535" s="2"/>
      <c r="AG5535" s="2"/>
      <c r="AP5535" s="2"/>
      <c r="AY5535" s="2"/>
      <c r="BH5535" s="2"/>
      <c r="BQ5535" s="2"/>
    </row>
    <row r="5536" spans="6:69" x14ac:dyDescent="0.2">
      <c r="F5536" s="9"/>
      <c r="G5536" s="9"/>
      <c r="H5536" s="9"/>
      <c r="I5536" s="9"/>
      <c r="J5536" s="9"/>
      <c r="O5536" s="2"/>
      <c r="X5536" s="2"/>
      <c r="AG5536" s="2"/>
      <c r="AP5536" s="2"/>
      <c r="AY5536" s="2"/>
      <c r="BH5536" s="2"/>
      <c r="BQ5536" s="2"/>
    </row>
    <row r="5537" spans="6:69" x14ac:dyDescent="0.2">
      <c r="F5537" s="9"/>
      <c r="G5537" s="9"/>
      <c r="H5537" s="9"/>
      <c r="I5537" s="9"/>
      <c r="J5537" s="9"/>
      <c r="O5537" s="2"/>
      <c r="X5537" s="2"/>
      <c r="AG5537" s="2"/>
      <c r="AP5537" s="2"/>
      <c r="AY5537" s="2"/>
      <c r="BH5537" s="2"/>
      <c r="BQ5537" s="2"/>
    </row>
    <row r="5538" spans="6:69" x14ac:dyDescent="0.2">
      <c r="F5538" s="9"/>
      <c r="G5538" s="9"/>
      <c r="H5538" s="9"/>
      <c r="I5538" s="9"/>
      <c r="J5538" s="9"/>
      <c r="O5538" s="2"/>
      <c r="X5538" s="2"/>
      <c r="AG5538" s="2"/>
      <c r="AP5538" s="2"/>
      <c r="AY5538" s="2"/>
      <c r="BH5538" s="2"/>
      <c r="BQ5538" s="2"/>
    </row>
    <row r="5539" spans="6:69" x14ac:dyDescent="0.2">
      <c r="F5539" s="9"/>
      <c r="G5539" s="9"/>
      <c r="H5539" s="9"/>
      <c r="I5539" s="9"/>
      <c r="J5539" s="9"/>
      <c r="O5539" s="2"/>
      <c r="X5539" s="2"/>
      <c r="AG5539" s="2"/>
      <c r="AP5539" s="2"/>
      <c r="AY5539" s="2"/>
      <c r="BH5539" s="2"/>
      <c r="BQ5539" s="2"/>
    </row>
    <row r="5540" spans="6:69" x14ac:dyDescent="0.2">
      <c r="F5540" s="9"/>
      <c r="G5540" s="9"/>
      <c r="H5540" s="9"/>
      <c r="I5540" s="9"/>
      <c r="J5540" s="9"/>
      <c r="O5540" s="2"/>
      <c r="X5540" s="2"/>
      <c r="AG5540" s="2"/>
      <c r="AP5540" s="2"/>
      <c r="AY5540" s="2"/>
      <c r="BH5540" s="2"/>
      <c r="BQ5540" s="2"/>
    </row>
    <row r="5541" spans="6:69" x14ac:dyDescent="0.2">
      <c r="F5541" s="9"/>
      <c r="G5541" s="9"/>
      <c r="H5541" s="9"/>
      <c r="I5541" s="9"/>
      <c r="J5541" s="9"/>
      <c r="O5541" s="2"/>
      <c r="X5541" s="2"/>
      <c r="AG5541" s="2"/>
      <c r="AP5541" s="2"/>
      <c r="AY5541" s="2"/>
      <c r="BH5541" s="2"/>
      <c r="BQ5541" s="2"/>
    </row>
    <row r="5542" spans="6:69" x14ac:dyDescent="0.2">
      <c r="F5542" s="9"/>
      <c r="G5542" s="9"/>
      <c r="H5542" s="9"/>
      <c r="I5542" s="9"/>
      <c r="J5542" s="9"/>
      <c r="O5542" s="2"/>
      <c r="X5542" s="2"/>
      <c r="AG5542" s="2"/>
      <c r="AP5542" s="2"/>
      <c r="AY5542" s="2"/>
      <c r="BH5542" s="2"/>
      <c r="BQ5542" s="2"/>
    </row>
    <row r="5543" spans="6:69" x14ac:dyDescent="0.2">
      <c r="F5543" s="9"/>
      <c r="G5543" s="9"/>
      <c r="H5543" s="9"/>
      <c r="I5543" s="9"/>
      <c r="J5543" s="9"/>
      <c r="O5543" s="2"/>
      <c r="X5543" s="2"/>
      <c r="AG5543" s="2"/>
      <c r="AP5543" s="2"/>
      <c r="AY5543" s="2"/>
      <c r="BH5543" s="2"/>
      <c r="BQ5543" s="2"/>
    </row>
    <row r="5544" spans="6:69" x14ac:dyDescent="0.2">
      <c r="F5544" s="9"/>
      <c r="G5544" s="9"/>
      <c r="H5544" s="9"/>
      <c r="I5544" s="9"/>
      <c r="J5544" s="9"/>
      <c r="O5544" s="2"/>
      <c r="X5544" s="2"/>
      <c r="AG5544" s="2"/>
      <c r="AP5544" s="2"/>
      <c r="AY5544" s="2"/>
      <c r="BH5544" s="2"/>
      <c r="BQ5544" s="2"/>
    </row>
    <row r="5545" spans="6:69" x14ac:dyDescent="0.2">
      <c r="F5545" s="9"/>
      <c r="G5545" s="9"/>
      <c r="H5545" s="9"/>
      <c r="I5545" s="9"/>
      <c r="J5545" s="9"/>
      <c r="O5545" s="2"/>
      <c r="X5545" s="2"/>
      <c r="AG5545" s="2"/>
      <c r="AP5545" s="2"/>
      <c r="AY5545" s="2"/>
      <c r="BH5545" s="2"/>
      <c r="BQ5545" s="2"/>
    </row>
    <row r="5546" spans="6:69" x14ac:dyDescent="0.2">
      <c r="F5546" s="9"/>
      <c r="G5546" s="9"/>
      <c r="H5546" s="9"/>
      <c r="I5546" s="9"/>
      <c r="J5546" s="9"/>
      <c r="O5546" s="2"/>
      <c r="X5546" s="2"/>
      <c r="AG5546" s="2"/>
      <c r="AP5546" s="2"/>
      <c r="AY5546" s="2"/>
      <c r="BH5546" s="2"/>
      <c r="BQ5546" s="2"/>
    </row>
    <row r="5547" spans="6:69" x14ac:dyDescent="0.2">
      <c r="F5547" s="9"/>
      <c r="G5547" s="9"/>
      <c r="H5547" s="9"/>
      <c r="I5547" s="9"/>
      <c r="J5547" s="9"/>
      <c r="O5547" s="2"/>
      <c r="X5547" s="2"/>
      <c r="AG5547" s="2"/>
      <c r="AP5547" s="2"/>
      <c r="AY5547" s="2"/>
      <c r="BH5547" s="2"/>
      <c r="BQ5547" s="2"/>
    </row>
    <row r="5548" spans="6:69" x14ac:dyDescent="0.2">
      <c r="F5548" s="9"/>
      <c r="G5548" s="9"/>
      <c r="H5548" s="9"/>
      <c r="I5548" s="9"/>
      <c r="J5548" s="9"/>
      <c r="O5548" s="2"/>
      <c r="X5548" s="2"/>
      <c r="AG5548" s="2"/>
      <c r="AP5548" s="2"/>
      <c r="AY5548" s="2"/>
      <c r="BH5548" s="2"/>
      <c r="BQ5548" s="2"/>
    </row>
    <row r="5549" spans="6:69" x14ac:dyDescent="0.2">
      <c r="F5549" s="9"/>
      <c r="G5549" s="9"/>
      <c r="H5549" s="9"/>
      <c r="I5549" s="9"/>
      <c r="J5549" s="9"/>
      <c r="O5549" s="2"/>
      <c r="X5549" s="2"/>
      <c r="AG5549" s="2"/>
      <c r="AP5549" s="2"/>
      <c r="AY5549" s="2"/>
      <c r="BH5549" s="2"/>
      <c r="BQ5549" s="2"/>
    </row>
    <row r="5550" spans="6:69" x14ac:dyDescent="0.2">
      <c r="F5550" s="9"/>
      <c r="G5550" s="9"/>
      <c r="H5550" s="9"/>
      <c r="I5550" s="9"/>
      <c r="J5550" s="9"/>
      <c r="O5550" s="2"/>
      <c r="X5550" s="2"/>
      <c r="AG5550" s="2"/>
      <c r="AP5550" s="2"/>
      <c r="AY5550" s="2"/>
      <c r="BH5550" s="2"/>
      <c r="BQ5550" s="2"/>
    </row>
    <row r="5551" spans="6:69" x14ac:dyDescent="0.2">
      <c r="F5551" s="9"/>
      <c r="G5551" s="9"/>
      <c r="H5551" s="9"/>
      <c r="I5551" s="9"/>
      <c r="J5551" s="9"/>
      <c r="O5551" s="2"/>
      <c r="X5551" s="2"/>
      <c r="AG5551" s="2"/>
      <c r="AP5551" s="2"/>
      <c r="AY5551" s="2"/>
      <c r="BH5551" s="2"/>
      <c r="BQ5551" s="2"/>
    </row>
    <row r="5552" spans="6:69" x14ac:dyDescent="0.2">
      <c r="F5552" s="9"/>
      <c r="G5552" s="9"/>
      <c r="H5552" s="9"/>
      <c r="I5552" s="9"/>
      <c r="J5552" s="9"/>
      <c r="O5552" s="2"/>
      <c r="X5552" s="2"/>
      <c r="AG5552" s="2"/>
      <c r="AP5552" s="2"/>
      <c r="AY5552" s="2"/>
      <c r="BH5552" s="2"/>
      <c r="BQ5552" s="2"/>
    </row>
    <row r="5553" spans="6:69" x14ac:dyDescent="0.2">
      <c r="F5553" s="9"/>
      <c r="G5553" s="9"/>
      <c r="H5553" s="9"/>
      <c r="I5553" s="9"/>
      <c r="J5553" s="9"/>
      <c r="O5553" s="2"/>
      <c r="X5553" s="2"/>
      <c r="AG5553" s="2"/>
      <c r="AP5553" s="2"/>
      <c r="AY5553" s="2"/>
      <c r="BH5553" s="2"/>
      <c r="BQ5553" s="2"/>
    </row>
    <row r="5554" spans="6:69" x14ac:dyDescent="0.2">
      <c r="F5554" s="9"/>
      <c r="G5554" s="9"/>
      <c r="H5554" s="9"/>
      <c r="I5554" s="9"/>
      <c r="J5554" s="9"/>
      <c r="O5554" s="2"/>
      <c r="X5554" s="2"/>
      <c r="AG5554" s="2"/>
      <c r="AP5554" s="2"/>
      <c r="AY5554" s="2"/>
      <c r="BH5554" s="2"/>
      <c r="BQ5554" s="2"/>
    </row>
    <row r="5555" spans="6:69" x14ac:dyDescent="0.2">
      <c r="F5555" s="9"/>
      <c r="G5555" s="9"/>
      <c r="H5555" s="9"/>
      <c r="I5555" s="9"/>
      <c r="J5555" s="9"/>
      <c r="O5555" s="2"/>
      <c r="X5555" s="2"/>
      <c r="AG5555" s="2"/>
      <c r="AP5555" s="2"/>
      <c r="AY5555" s="2"/>
      <c r="BH5555" s="2"/>
      <c r="BQ5555" s="2"/>
    </row>
    <row r="5556" spans="6:69" x14ac:dyDescent="0.2">
      <c r="F5556" s="9"/>
      <c r="G5556" s="9"/>
      <c r="H5556" s="9"/>
      <c r="I5556" s="9"/>
      <c r="J5556" s="9"/>
      <c r="O5556" s="2"/>
      <c r="X5556" s="2"/>
      <c r="AG5556" s="2"/>
      <c r="AP5556" s="2"/>
      <c r="AY5556" s="2"/>
      <c r="BH5556" s="2"/>
      <c r="BQ5556" s="2"/>
    </row>
    <row r="5557" spans="6:69" x14ac:dyDescent="0.2">
      <c r="F5557" s="9"/>
      <c r="G5557" s="9"/>
      <c r="H5557" s="9"/>
      <c r="I5557" s="9"/>
      <c r="J5557" s="9"/>
      <c r="O5557" s="2"/>
      <c r="X5557" s="2"/>
      <c r="AG5557" s="2"/>
      <c r="AP5557" s="2"/>
      <c r="AY5557" s="2"/>
      <c r="BH5557" s="2"/>
      <c r="BQ5557" s="2"/>
    </row>
    <row r="5558" spans="6:69" x14ac:dyDescent="0.2">
      <c r="F5558" s="9"/>
      <c r="G5558" s="9"/>
      <c r="H5558" s="9"/>
      <c r="I5558" s="9"/>
      <c r="J5558" s="9"/>
      <c r="O5558" s="2"/>
      <c r="X5558" s="2"/>
      <c r="AG5558" s="2"/>
      <c r="AP5558" s="2"/>
      <c r="AY5558" s="2"/>
      <c r="BH5558" s="2"/>
      <c r="BQ5558" s="2"/>
    </row>
    <row r="5559" spans="6:69" x14ac:dyDescent="0.2">
      <c r="F5559" s="9"/>
      <c r="G5559" s="9"/>
      <c r="H5559" s="9"/>
      <c r="I5559" s="9"/>
      <c r="J5559" s="9"/>
      <c r="O5559" s="2"/>
      <c r="X5559" s="2"/>
      <c r="AG5559" s="2"/>
      <c r="AP5559" s="2"/>
      <c r="AY5559" s="2"/>
      <c r="BH5559" s="2"/>
      <c r="BQ5559" s="2"/>
    </row>
    <row r="5560" spans="6:69" x14ac:dyDescent="0.2">
      <c r="F5560" s="9"/>
      <c r="G5560" s="9"/>
      <c r="H5560" s="9"/>
      <c r="I5560" s="9"/>
      <c r="J5560" s="9"/>
      <c r="O5560" s="2"/>
      <c r="X5560" s="2"/>
      <c r="AG5560" s="2"/>
      <c r="AP5560" s="2"/>
      <c r="AY5560" s="2"/>
      <c r="BH5560" s="2"/>
      <c r="BQ5560" s="2"/>
    </row>
    <row r="5561" spans="6:69" x14ac:dyDescent="0.2">
      <c r="F5561" s="9"/>
      <c r="G5561" s="9"/>
      <c r="H5561" s="9"/>
      <c r="I5561" s="9"/>
      <c r="J5561" s="9"/>
      <c r="O5561" s="2"/>
      <c r="X5561" s="2"/>
      <c r="AG5561" s="2"/>
      <c r="AP5561" s="2"/>
      <c r="AY5561" s="2"/>
      <c r="BH5561" s="2"/>
      <c r="BQ5561" s="2"/>
    </row>
    <row r="5562" spans="6:69" x14ac:dyDescent="0.2">
      <c r="F5562" s="9"/>
      <c r="G5562" s="9"/>
      <c r="H5562" s="9"/>
      <c r="I5562" s="9"/>
      <c r="J5562" s="9"/>
      <c r="O5562" s="2"/>
      <c r="X5562" s="2"/>
      <c r="AG5562" s="2"/>
      <c r="AP5562" s="2"/>
      <c r="AY5562" s="2"/>
      <c r="BH5562" s="2"/>
      <c r="BQ5562" s="2"/>
    </row>
    <row r="5563" spans="6:69" x14ac:dyDescent="0.2">
      <c r="F5563" s="9"/>
      <c r="G5563" s="9"/>
      <c r="H5563" s="9"/>
      <c r="I5563" s="9"/>
      <c r="J5563" s="9"/>
      <c r="O5563" s="2"/>
      <c r="X5563" s="2"/>
      <c r="AG5563" s="2"/>
      <c r="AP5563" s="2"/>
      <c r="AY5563" s="2"/>
      <c r="BH5563" s="2"/>
      <c r="BQ5563" s="2"/>
    </row>
    <row r="5564" spans="6:69" x14ac:dyDescent="0.2">
      <c r="F5564" s="9"/>
      <c r="G5564" s="9"/>
      <c r="H5564" s="9"/>
      <c r="I5564" s="9"/>
      <c r="J5564" s="9"/>
      <c r="O5564" s="2"/>
      <c r="X5564" s="2"/>
      <c r="AG5564" s="2"/>
      <c r="AP5564" s="2"/>
      <c r="AY5564" s="2"/>
      <c r="BH5564" s="2"/>
      <c r="BQ5564" s="2"/>
    </row>
    <row r="5565" spans="6:69" x14ac:dyDescent="0.2">
      <c r="F5565" s="9"/>
      <c r="G5565" s="9"/>
      <c r="H5565" s="9"/>
      <c r="I5565" s="9"/>
      <c r="J5565" s="9"/>
      <c r="O5565" s="2"/>
      <c r="X5565" s="2"/>
      <c r="AG5565" s="2"/>
      <c r="AP5565" s="2"/>
      <c r="AY5565" s="2"/>
      <c r="BH5565" s="2"/>
      <c r="BQ5565" s="2"/>
    </row>
    <row r="5566" spans="6:69" x14ac:dyDescent="0.2">
      <c r="F5566" s="9"/>
      <c r="G5566" s="9"/>
      <c r="H5566" s="9"/>
      <c r="I5566" s="9"/>
      <c r="J5566" s="9"/>
      <c r="O5566" s="2"/>
      <c r="X5566" s="2"/>
      <c r="AG5566" s="2"/>
      <c r="AP5566" s="2"/>
      <c r="AY5566" s="2"/>
      <c r="BH5566" s="2"/>
      <c r="BQ5566" s="2"/>
    </row>
    <row r="5567" spans="6:69" x14ac:dyDescent="0.2">
      <c r="F5567" s="9"/>
      <c r="G5567" s="9"/>
      <c r="H5567" s="9"/>
      <c r="I5567" s="9"/>
      <c r="J5567" s="9"/>
      <c r="O5567" s="2"/>
      <c r="X5567" s="2"/>
      <c r="AG5567" s="2"/>
      <c r="AP5567" s="2"/>
      <c r="AY5567" s="2"/>
      <c r="BH5567" s="2"/>
      <c r="BQ5567" s="2"/>
    </row>
    <row r="5568" spans="6:69" x14ac:dyDescent="0.2">
      <c r="F5568" s="9"/>
      <c r="G5568" s="9"/>
      <c r="H5568" s="9"/>
      <c r="I5568" s="9"/>
      <c r="J5568" s="9"/>
      <c r="O5568" s="2"/>
      <c r="X5568" s="2"/>
      <c r="AG5568" s="2"/>
      <c r="AP5568" s="2"/>
      <c r="AY5568" s="2"/>
      <c r="BH5568" s="2"/>
      <c r="BQ5568" s="2"/>
    </row>
    <row r="5569" spans="6:69" x14ac:dyDescent="0.2">
      <c r="F5569" s="9"/>
      <c r="G5569" s="9"/>
      <c r="H5569" s="9"/>
      <c r="I5569" s="9"/>
      <c r="J5569" s="9"/>
      <c r="O5569" s="2"/>
      <c r="X5569" s="2"/>
      <c r="AG5569" s="2"/>
      <c r="AP5569" s="2"/>
      <c r="AY5569" s="2"/>
      <c r="BH5569" s="2"/>
      <c r="BQ5569" s="2"/>
    </row>
    <row r="5570" spans="6:69" x14ac:dyDescent="0.2">
      <c r="F5570" s="9"/>
      <c r="G5570" s="9"/>
      <c r="H5570" s="9"/>
      <c r="I5570" s="9"/>
      <c r="J5570" s="9"/>
      <c r="O5570" s="2"/>
      <c r="X5570" s="2"/>
      <c r="AG5570" s="2"/>
      <c r="AP5570" s="2"/>
      <c r="AY5570" s="2"/>
      <c r="BH5570" s="2"/>
      <c r="BQ5570" s="2"/>
    </row>
    <row r="5571" spans="6:69" x14ac:dyDescent="0.2">
      <c r="F5571" s="9"/>
      <c r="G5571" s="9"/>
      <c r="H5571" s="9"/>
      <c r="I5571" s="9"/>
      <c r="J5571" s="9"/>
      <c r="O5571" s="2"/>
      <c r="X5571" s="2"/>
      <c r="AG5571" s="2"/>
      <c r="AP5571" s="2"/>
      <c r="AY5571" s="2"/>
      <c r="BH5571" s="2"/>
      <c r="BQ5571" s="2"/>
    </row>
    <row r="5572" spans="6:69" x14ac:dyDescent="0.2">
      <c r="F5572" s="9"/>
      <c r="G5572" s="9"/>
      <c r="H5572" s="9"/>
      <c r="I5572" s="9"/>
      <c r="J5572" s="9"/>
      <c r="O5572" s="2"/>
      <c r="X5572" s="2"/>
      <c r="AG5572" s="2"/>
      <c r="AP5572" s="2"/>
      <c r="AY5572" s="2"/>
      <c r="BH5572" s="2"/>
      <c r="BQ5572" s="2"/>
    </row>
    <row r="5573" spans="6:69" x14ac:dyDescent="0.2">
      <c r="F5573" s="9"/>
      <c r="G5573" s="9"/>
      <c r="H5573" s="9"/>
      <c r="I5573" s="9"/>
      <c r="J5573" s="9"/>
      <c r="O5573" s="2"/>
      <c r="X5573" s="2"/>
      <c r="AG5573" s="2"/>
      <c r="AP5573" s="2"/>
      <c r="AY5573" s="2"/>
      <c r="BH5573" s="2"/>
      <c r="BQ5573" s="2"/>
    </row>
    <row r="5574" spans="6:69" x14ac:dyDescent="0.2">
      <c r="F5574" s="9"/>
      <c r="G5574" s="9"/>
      <c r="H5574" s="9"/>
      <c r="I5574" s="9"/>
      <c r="J5574" s="9"/>
      <c r="O5574" s="2"/>
      <c r="X5574" s="2"/>
      <c r="AG5574" s="2"/>
      <c r="AP5574" s="2"/>
      <c r="AY5574" s="2"/>
      <c r="BH5574" s="2"/>
      <c r="BQ5574" s="2"/>
    </row>
    <row r="5575" spans="6:69" x14ac:dyDescent="0.2">
      <c r="F5575" s="9"/>
      <c r="G5575" s="9"/>
      <c r="H5575" s="9"/>
      <c r="I5575" s="9"/>
      <c r="J5575" s="9"/>
      <c r="O5575" s="2"/>
      <c r="X5575" s="2"/>
      <c r="AG5575" s="2"/>
      <c r="AP5575" s="2"/>
      <c r="AY5575" s="2"/>
      <c r="BH5575" s="2"/>
      <c r="BQ5575" s="2"/>
    </row>
    <row r="5576" spans="6:69" x14ac:dyDescent="0.2">
      <c r="F5576" s="9"/>
      <c r="G5576" s="9"/>
      <c r="H5576" s="9"/>
      <c r="I5576" s="9"/>
      <c r="J5576" s="9"/>
      <c r="O5576" s="2"/>
      <c r="X5576" s="2"/>
      <c r="AG5576" s="2"/>
      <c r="AP5576" s="2"/>
      <c r="AY5576" s="2"/>
      <c r="BH5576" s="2"/>
      <c r="BQ5576" s="2"/>
    </row>
    <row r="5577" spans="6:69" x14ac:dyDescent="0.2">
      <c r="F5577" s="9"/>
      <c r="G5577" s="9"/>
      <c r="H5577" s="9"/>
      <c r="I5577" s="9"/>
      <c r="J5577" s="9"/>
      <c r="O5577" s="2"/>
      <c r="X5577" s="2"/>
      <c r="AG5577" s="2"/>
      <c r="AP5577" s="2"/>
      <c r="AY5577" s="2"/>
      <c r="BH5577" s="2"/>
      <c r="BQ5577" s="2"/>
    </row>
    <row r="5578" spans="6:69" x14ac:dyDescent="0.2">
      <c r="F5578" s="9"/>
      <c r="G5578" s="9"/>
      <c r="H5578" s="9"/>
      <c r="I5578" s="9"/>
      <c r="J5578" s="9"/>
      <c r="O5578" s="2"/>
      <c r="X5578" s="2"/>
      <c r="AG5578" s="2"/>
      <c r="AP5578" s="2"/>
      <c r="AY5578" s="2"/>
      <c r="BH5578" s="2"/>
      <c r="BQ5578" s="2"/>
    </row>
    <row r="5579" spans="6:69" x14ac:dyDescent="0.2">
      <c r="F5579" s="9"/>
      <c r="G5579" s="9"/>
      <c r="H5579" s="9"/>
      <c r="I5579" s="9"/>
      <c r="J5579" s="9"/>
      <c r="O5579" s="2"/>
      <c r="X5579" s="2"/>
      <c r="AG5579" s="2"/>
      <c r="AP5579" s="2"/>
      <c r="AY5579" s="2"/>
      <c r="BH5579" s="2"/>
      <c r="BQ5579" s="2"/>
    </row>
    <row r="5580" spans="6:69" x14ac:dyDescent="0.2">
      <c r="F5580" s="9"/>
      <c r="G5580" s="9"/>
      <c r="H5580" s="9"/>
      <c r="I5580" s="9"/>
      <c r="J5580" s="9"/>
      <c r="O5580" s="2"/>
      <c r="X5580" s="2"/>
      <c r="AG5580" s="2"/>
      <c r="AP5580" s="2"/>
      <c r="AY5580" s="2"/>
      <c r="BH5580" s="2"/>
      <c r="BQ5580" s="2"/>
    </row>
    <row r="5581" spans="6:69" x14ac:dyDescent="0.2">
      <c r="F5581" s="9"/>
      <c r="G5581" s="9"/>
      <c r="H5581" s="9"/>
      <c r="I5581" s="9"/>
      <c r="J5581" s="9"/>
      <c r="O5581" s="2"/>
      <c r="X5581" s="2"/>
      <c r="AG5581" s="2"/>
      <c r="AP5581" s="2"/>
      <c r="AY5581" s="2"/>
      <c r="BH5581" s="2"/>
      <c r="BQ5581" s="2"/>
    </row>
    <row r="5582" spans="6:69" x14ac:dyDescent="0.2">
      <c r="F5582" s="9"/>
      <c r="G5582" s="9"/>
      <c r="H5582" s="9"/>
      <c r="I5582" s="9"/>
      <c r="J5582" s="9"/>
      <c r="O5582" s="2"/>
      <c r="X5582" s="2"/>
      <c r="AG5582" s="2"/>
      <c r="AP5582" s="2"/>
      <c r="AY5582" s="2"/>
      <c r="BH5582" s="2"/>
      <c r="BQ5582" s="2"/>
    </row>
    <row r="5583" spans="6:69" x14ac:dyDescent="0.2">
      <c r="F5583" s="9"/>
      <c r="G5583" s="9"/>
      <c r="H5583" s="9"/>
      <c r="I5583" s="9"/>
      <c r="J5583" s="9"/>
      <c r="O5583" s="2"/>
      <c r="X5583" s="2"/>
      <c r="AG5583" s="2"/>
      <c r="AP5583" s="2"/>
      <c r="AY5583" s="2"/>
      <c r="BH5583" s="2"/>
      <c r="BQ5583" s="2"/>
    </row>
    <row r="5584" spans="6:69" x14ac:dyDescent="0.2">
      <c r="F5584" s="9"/>
      <c r="G5584" s="9"/>
      <c r="H5584" s="9"/>
      <c r="I5584" s="9"/>
      <c r="J5584" s="9"/>
      <c r="O5584" s="2"/>
      <c r="X5584" s="2"/>
      <c r="AG5584" s="2"/>
      <c r="AP5584" s="2"/>
      <c r="AY5584" s="2"/>
      <c r="BH5584" s="2"/>
      <c r="BQ5584" s="2"/>
    </row>
    <row r="5585" spans="6:69" x14ac:dyDescent="0.2">
      <c r="F5585" s="9"/>
      <c r="G5585" s="9"/>
      <c r="H5585" s="9"/>
      <c r="I5585" s="9"/>
      <c r="J5585" s="9"/>
      <c r="O5585" s="2"/>
      <c r="X5585" s="2"/>
      <c r="AG5585" s="2"/>
      <c r="AP5585" s="2"/>
      <c r="AY5585" s="2"/>
      <c r="BH5585" s="2"/>
      <c r="BQ5585" s="2"/>
    </row>
    <row r="5586" spans="6:69" x14ac:dyDescent="0.2">
      <c r="F5586" s="9"/>
      <c r="G5586" s="9"/>
      <c r="H5586" s="9"/>
      <c r="I5586" s="9"/>
      <c r="J5586" s="9"/>
      <c r="O5586" s="2"/>
      <c r="X5586" s="2"/>
      <c r="AG5586" s="2"/>
      <c r="AP5586" s="2"/>
      <c r="AY5586" s="2"/>
      <c r="BH5586" s="2"/>
      <c r="BQ5586" s="2"/>
    </row>
    <row r="5587" spans="6:69" x14ac:dyDescent="0.2">
      <c r="F5587" s="9"/>
      <c r="G5587" s="9"/>
      <c r="H5587" s="9"/>
      <c r="I5587" s="9"/>
      <c r="J5587" s="9"/>
      <c r="O5587" s="2"/>
      <c r="X5587" s="2"/>
      <c r="AG5587" s="2"/>
      <c r="AP5587" s="2"/>
      <c r="AY5587" s="2"/>
      <c r="BH5587" s="2"/>
      <c r="BQ5587" s="2"/>
    </row>
    <row r="5588" spans="6:69" x14ac:dyDescent="0.2">
      <c r="F5588" s="9"/>
      <c r="G5588" s="9"/>
      <c r="H5588" s="9"/>
      <c r="I5588" s="9"/>
      <c r="J5588" s="9"/>
      <c r="O5588" s="2"/>
      <c r="X5588" s="2"/>
      <c r="AG5588" s="2"/>
      <c r="AP5588" s="2"/>
      <c r="AY5588" s="2"/>
      <c r="BH5588" s="2"/>
      <c r="BQ5588" s="2"/>
    </row>
    <row r="5589" spans="6:69" x14ac:dyDescent="0.2">
      <c r="F5589" s="9"/>
      <c r="G5589" s="9"/>
      <c r="H5589" s="9"/>
      <c r="I5589" s="9"/>
      <c r="J5589" s="9"/>
      <c r="O5589" s="2"/>
      <c r="X5589" s="2"/>
      <c r="AG5589" s="2"/>
      <c r="AP5589" s="2"/>
      <c r="AY5589" s="2"/>
      <c r="BH5589" s="2"/>
      <c r="BQ5589" s="2"/>
    </row>
    <row r="5590" spans="6:69" x14ac:dyDescent="0.2">
      <c r="F5590" s="9"/>
      <c r="G5590" s="9"/>
      <c r="H5590" s="9"/>
      <c r="I5590" s="9"/>
      <c r="J5590" s="9"/>
      <c r="O5590" s="2"/>
      <c r="X5590" s="2"/>
      <c r="AG5590" s="2"/>
      <c r="AP5590" s="2"/>
      <c r="AY5590" s="2"/>
      <c r="BH5590" s="2"/>
      <c r="BQ5590" s="2"/>
    </row>
    <row r="5591" spans="6:69" x14ac:dyDescent="0.2">
      <c r="F5591" s="9"/>
      <c r="G5591" s="9"/>
      <c r="H5591" s="9"/>
      <c r="I5591" s="9"/>
      <c r="J5591" s="9"/>
      <c r="O5591" s="2"/>
      <c r="X5591" s="2"/>
      <c r="AG5591" s="2"/>
      <c r="AP5591" s="2"/>
      <c r="AY5591" s="2"/>
      <c r="BH5591" s="2"/>
      <c r="BQ5591" s="2"/>
    </row>
    <row r="5592" spans="6:69" x14ac:dyDescent="0.2">
      <c r="F5592" s="9"/>
      <c r="G5592" s="9"/>
      <c r="H5592" s="9"/>
      <c r="I5592" s="9"/>
      <c r="J5592" s="9"/>
      <c r="O5592" s="2"/>
      <c r="X5592" s="2"/>
      <c r="AG5592" s="2"/>
      <c r="AP5592" s="2"/>
      <c r="AY5592" s="2"/>
      <c r="BH5592" s="2"/>
      <c r="BQ5592" s="2"/>
    </row>
    <row r="5593" spans="6:69" x14ac:dyDescent="0.2">
      <c r="F5593" s="9"/>
      <c r="G5593" s="9"/>
      <c r="H5593" s="9"/>
      <c r="I5593" s="9"/>
      <c r="J5593" s="9"/>
      <c r="O5593" s="2"/>
      <c r="X5593" s="2"/>
      <c r="AG5593" s="2"/>
      <c r="AP5593" s="2"/>
      <c r="AY5593" s="2"/>
      <c r="BH5593" s="2"/>
      <c r="BQ5593" s="2"/>
    </row>
    <row r="5594" spans="6:69" x14ac:dyDescent="0.2">
      <c r="F5594" s="9"/>
      <c r="G5594" s="9"/>
      <c r="H5594" s="9"/>
      <c r="I5594" s="9"/>
      <c r="J5594" s="9"/>
      <c r="O5594" s="2"/>
      <c r="X5594" s="2"/>
      <c r="AG5594" s="2"/>
      <c r="AP5594" s="2"/>
      <c r="AY5594" s="2"/>
      <c r="BH5594" s="2"/>
      <c r="BQ5594" s="2"/>
    </row>
    <row r="5595" spans="6:69" x14ac:dyDescent="0.2">
      <c r="F5595" s="9"/>
      <c r="G5595" s="9"/>
      <c r="H5595" s="9"/>
      <c r="I5595" s="9"/>
      <c r="J5595" s="9"/>
      <c r="O5595" s="2"/>
      <c r="X5595" s="2"/>
      <c r="AG5595" s="2"/>
      <c r="AP5595" s="2"/>
      <c r="AY5595" s="2"/>
      <c r="BH5595" s="2"/>
      <c r="BQ5595" s="2"/>
    </row>
    <row r="5596" spans="6:69" x14ac:dyDescent="0.2">
      <c r="F5596" s="9"/>
      <c r="G5596" s="9"/>
      <c r="H5596" s="9"/>
      <c r="I5596" s="9"/>
      <c r="J5596" s="9"/>
      <c r="O5596" s="2"/>
      <c r="X5596" s="2"/>
      <c r="AG5596" s="2"/>
      <c r="AP5596" s="2"/>
      <c r="AY5596" s="2"/>
      <c r="BH5596" s="2"/>
      <c r="BQ5596" s="2"/>
    </row>
    <row r="5597" spans="6:69" x14ac:dyDescent="0.2">
      <c r="F5597" s="9"/>
      <c r="G5597" s="9"/>
      <c r="H5597" s="9"/>
      <c r="I5597" s="9"/>
      <c r="J5597" s="9"/>
      <c r="O5597" s="2"/>
      <c r="X5597" s="2"/>
      <c r="AG5597" s="2"/>
      <c r="AP5597" s="2"/>
      <c r="AY5597" s="2"/>
      <c r="BH5597" s="2"/>
      <c r="BQ5597" s="2"/>
    </row>
    <row r="5598" spans="6:69" x14ac:dyDescent="0.2">
      <c r="F5598" s="9"/>
      <c r="G5598" s="9"/>
      <c r="H5598" s="9"/>
      <c r="I5598" s="9"/>
      <c r="J5598" s="9"/>
      <c r="O5598" s="2"/>
      <c r="X5598" s="2"/>
      <c r="AG5598" s="2"/>
      <c r="AP5598" s="2"/>
      <c r="AY5598" s="2"/>
      <c r="BH5598" s="2"/>
      <c r="BQ5598" s="2"/>
    </row>
    <row r="5599" spans="6:69" x14ac:dyDescent="0.2">
      <c r="F5599" s="9"/>
      <c r="G5599" s="9"/>
      <c r="H5599" s="9"/>
      <c r="I5599" s="9"/>
      <c r="J5599" s="9"/>
      <c r="O5599" s="2"/>
      <c r="X5599" s="2"/>
      <c r="AG5599" s="2"/>
      <c r="AP5599" s="2"/>
      <c r="AY5599" s="2"/>
      <c r="BH5599" s="2"/>
      <c r="BQ5599" s="2"/>
    </row>
    <row r="5600" spans="6:69" x14ac:dyDescent="0.2">
      <c r="F5600" s="9"/>
      <c r="G5600" s="9"/>
      <c r="H5600" s="9"/>
      <c r="I5600" s="9"/>
      <c r="J5600" s="9"/>
      <c r="O5600" s="2"/>
      <c r="X5600" s="2"/>
      <c r="AG5600" s="2"/>
      <c r="AP5600" s="2"/>
      <c r="AY5600" s="2"/>
      <c r="BH5600" s="2"/>
      <c r="BQ5600" s="2"/>
    </row>
    <row r="5601" spans="6:69" x14ac:dyDescent="0.2">
      <c r="F5601" s="9"/>
      <c r="G5601" s="9"/>
      <c r="H5601" s="9"/>
      <c r="I5601" s="9"/>
      <c r="J5601" s="9"/>
      <c r="O5601" s="2"/>
      <c r="X5601" s="2"/>
      <c r="AG5601" s="2"/>
      <c r="AP5601" s="2"/>
      <c r="AY5601" s="2"/>
      <c r="BH5601" s="2"/>
      <c r="BQ5601" s="2"/>
    </row>
    <row r="5602" spans="6:69" x14ac:dyDescent="0.2">
      <c r="F5602" s="9"/>
      <c r="G5602" s="9"/>
      <c r="H5602" s="9"/>
      <c r="I5602" s="9"/>
      <c r="J5602" s="9"/>
      <c r="O5602" s="2"/>
      <c r="X5602" s="2"/>
      <c r="AG5602" s="2"/>
      <c r="AP5602" s="2"/>
      <c r="AY5602" s="2"/>
      <c r="BH5602" s="2"/>
      <c r="BQ5602" s="2"/>
    </row>
    <row r="5603" spans="6:69" x14ac:dyDescent="0.2">
      <c r="F5603" s="9"/>
      <c r="G5603" s="9"/>
      <c r="H5603" s="9"/>
      <c r="I5603" s="9"/>
      <c r="J5603" s="9"/>
      <c r="O5603" s="2"/>
      <c r="X5603" s="2"/>
      <c r="AG5603" s="2"/>
      <c r="AP5603" s="2"/>
      <c r="AY5603" s="2"/>
      <c r="BH5603" s="2"/>
      <c r="BQ5603" s="2"/>
    </row>
    <row r="5604" spans="6:69" x14ac:dyDescent="0.2">
      <c r="F5604" s="9"/>
      <c r="G5604" s="9"/>
      <c r="H5604" s="9"/>
      <c r="I5604" s="9"/>
      <c r="J5604" s="9"/>
      <c r="O5604" s="2"/>
      <c r="X5604" s="2"/>
      <c r="AG5604" s="2"/>
      <c r="AP5604" s="2"/>
      <c r="AY5604" s="2"/>
      <c r="BH5604" s="2"/>
      <c r="BQ5604" s="2"/>
    </row>
    <row r="5605" spans="6:69" x14ac:dyDescent="0.2">
      <c r="F5605" s="9"/>
      <c r="G5605" s="9"/>
      <c r="H5605" s="9"/>
      <c r="I5605" s="9"/>
      <c r="J5605" s="9"/>
      <c r="O5605" s="2"/>
      <c r="X5605" s="2"/>
      <c r="AG5605" s="2"/>
      <c r="AP5605" s="2"/>
      <c r="AY5605" s="2"/>
      <c r="BH5605" s="2"/>
      <c r="BQ5605" s="2"/>
    </row>
    <row r="5606" spans="6:69" x14ac:dyDescent="0.2">
      <c r="F5606" s="9"/>
      <c r="G5606" s="9"/>
      <c r="H5606" s="9"/>
      <c r="I5606" s="9"/>
      <c r="J5606" s="9"/>
      <c r="O5606" s="2"/>
      <c r="X5606" s="2"/>
      <c r="AG5606" s="2"/>
      <c r="AP5606" s="2"/>
      <c r="AY5606" s="2"/>
      <c r="BH5606" s="2"/>
      <c r="BQ5606" s="2"/>
    </row>
    <row r="5607" spans="6:69" x14ac:dyDescent="0.2">
      <c r="F5607" s="9"/>
      <c r="G5607" s="9"/>
      <c r="H5607" s="9"/>
      <c r="I5607" s="9"/>
      <c r="J5607" s="9"/>
      <c r="O5607" s="2"/>
      <c r="X5607" s="2"/>
      <c r="AG5607" s="2"/>
      <c r="AP5607" s="2"/>
      <c r="AY5607" s="2"/>
      <c r="BH5607" s="2"/>
      <c r="BQ5607" s="2"/>
    </row>
    <row r="5608" spans="6:69" x14ac:dyDescent="0.2">
      <c r="F5608" s="9"/>
      <c r="G5608" s="9"/>
      <c r="H5608" s="9"/>
      <c r="I5608" s="9"/>
      <c r="J5608" s="9"/>
      <c r="O5608" s="2"/>
      <c r="X5608" s="2"/>
      <c r="AG5608" s="2"/>
      <c r="AP5608" s="2"/>
      <c r="AY5608" s="2"/>
      <c r="BH5608" s="2"/>
      <c r="BQ5608" s="2"/>
    </row>
    <row r="5609" spans="6:69" x14ac:dyDescent="0.2">
      <c r="F5609" s="9"/>
      <c r="G5609" s="9"/>
      <c r="H5609" s="9"/>
      <c r="I5609" s="9"/>
      <c r="J5609" s="9"/>
      <c r="O5609" s="2"/>
      <c r="X5609" s="2"/>
      <c r="AG5609" s="2"/>
      <c r="AP5609" s="2"/>
      <c r="AY5609" s="2"/>
      <c r="BH5609" s="2"/>
      <c r="BQ5609" s="2"/>
    </row>
    <row r="5610" spans="6:69" x14ac:dyDescent="0.2">
      <c r="F5610" s="9"/>
      <c r="G5610" s="9"/>
      <c r="H5610" s="9"/>
      <c r="I5610" s="9"/>
      <c r="J5610" s="9"/>
      <c r="O5610" s="2"/>
      <c r="X5610" s="2"/>
      <c r="AG5610" s="2"/>
      <c r="AP5610" s="2"/>
      <c r="AY5610" s="2"/>
      <c r="BH5610" s="2"/>
      <c r="BQ5610" s="2"/>
    </row>
    <row r="5611" spans="6:69" x14ac:dyDescent="0.2">
      <c r="F5611" s="9"/>
      <c r="G5611" s="9"/>
      <c r="H5611" s="9"/>
      <c r="I5611" s="9"/>
      <c r="J5611" s="9"/>
      <c r="O5611" s="2"/>
      <c r="X5611" s="2"/>
      <c r="AG5611" s="2"/>
      <c r="AP5611" s="2"/>
      <c r="AY5611" s="2"/>
      <c r="BH5611" s="2"/>
      <c r="BQ5611" s="2"/>
    </row>
    <row r="5612" spans="6:69" x14ac:dyDescent="0.2">
      <c r="F5612" s="9"/>
      <c r="G5612" s="9"/>
      <c r="H5612" s="9"/>
      <c r="I5612" s="9"/>
      <c r="J5612" s="9"/>
      <c r="O5612" s="2"/>
      <c r="X5612" s="2"/>
      <c r="AG5612" s="2"/>
      <c r="AP5612" s="2"/>
      <c r="AY5612" s="2"/>
      <c r="BH5612" s="2"/>
      <c r="BQ5612" s="2"/>
    </row>
    <row r="5613" spans="6:69" x14ac:dyDescent="0.2">
      <c r="F5613" s="9"/>
      <c r="G5613" s="9"/>
      <c r="H5613" s="9"/>
      <c r="I5613" s="9"/>
      <c r="J5613" s="9"/>
      <c r="O5613" s="2"/>
      <c r="X5613" s="2"/>
      <c r="AG5613" s="2"/>
      <c r="AP5613" s="2"/>
      <c r="AY5613" s="2"/>
      <c r="BH5613" s="2"/>
      <c r="BQ5613" s="2"/>
    </row>
    <row r="5614" spans="6:69" x14ac:dyDescent="0.2">
      <c r="F5614" s="9"/>
      <c r="G5614" s="9"/>
      <c r="H5614" s="9"/>
      <c r="I5614" s="9"/>
      <c r="J5614" s="9"/>
      <c r="O5614" s="2"/>
      <c r="X5614" s="2"/>
      <c r="AG5614" s="2"/>
      <c r="AP5614" s="2"/>
      <c r="AY5614" s="2"/>
      <c r="BH5614" s="2"/>
      <c r="BQ5614" s="2"/>
    </row>
    <row r="5615" spans="6:69" x14ac:dyDescent="0.2">
      <c r="F5615" s="9"/>
      <c r="G5615" s="9"/>
      <c r="H5615" s="9"/>
      <c r="I5615" s="9"/>
      <c r="J5615" s="9"/>
      <c r="O5615" s="2"/>
      <c r="X5615" s="2"/>
      <c r="AG5615" s="2"/>
      <c r="AP5615" s="2"/>
      <c r="AY5615" s="2"/>
      <c r="BH5615" s="2"/>
      <c r="BQ5615" s="2"/>
    </row>
    <row r="5616" spans="6:69" x14ac:dyDescent="0.2">
      <c r="F5616" s="9"/>
      <c r="G5616" s="9"/>
      <c r="H5616" s="9"/>
      <c r="I5616" s="9"/>
      <c r="J5616" s="9"/>
      <c r="O5616" s="2"/>
      <c r="X5616" s="2"/>
      <c r="AG5616" s="2"/>
      <c r="AP5616" s="2"/>
      <c r="AY5616" s="2"/>
      <c r="BH5616" s="2"/>
      <c r="BQ5616" s="2"/>
    </row>
    <row r="5617" spans="6:69" x14ac:dyDescent="0.2">
      <c r="F5617" s="9"/>
      <c r="G5617" s="9"/>
      <c r="H5617" s="9"/>
      <c r="I5617" s="9"/>
      <c r="J5617" s="9"/>
      <c r="O5617" s="2"/>
      <c r="X5617" s="2"/>
      <c r="AG5617" s="2"/>
      <c r="AP5617" s="2"/>
      <c r="AY5617" s="2"/>
      <c r="BH5617" s="2"/>
      <c r="BQ5617" s="2"/>
    </row>
    <row r="5618" spans="6:69" x14ac:dyDescent="0.2">
      <c r="F5618" s="9"/>
      <c r="G5618" s="9"/>
      <c r="H5618" s="9"/>
      <c r="I5618" s="9"/>
      <c r="J5618" s="9"/>
      <c r="O5618" s="2"/>
      <c r="X5618" s="2"/>
      <c r="AG5618" s="2"/>
      <c r="AP5618" s="2"/>
      <c r="AY5618" s="2"/>
      <c r="BH5618" s="2"/>
      <c r="BQ5618" s="2"/>
    </row>
    <row r="5619" spans="6:69" x14ac:dyDescent="0.2">
      <c r="F5619" s="9"/>
      <c r="G5619" s="9"/>
      <c r="H5619" s="9"/>
      <c r="I5619" s="9"/>
      <c r="J5619" s="9"/>
      <c r="O5619" s="2"/>
      <c r="X5619" s="2"/>
      <c r="AG5619" s="2"/>
      <c r="AP5619" s="2"/>
      <c r="AY5619" s="2"/>
      <c r="BH5619" s="2"/>
      <c r="BQ5619" s="2"/>
    </row>
    <row r="5620" spans="6:69" x14ac:dyDescent="0.2">
      <c r="F5620" s="9"/>
      <c r="G5620" s="9"/>
      <c r="H5620" s="9"/>
      <c r="I5620" s="9"/>
      <c r="J5620" s="9"/>
      <c r="O5620" s="2"/>
      <c r="X5620" s="2"/>
      <c r="AG5620" s="2"/>
      <c r="AP5620" s="2"/>
      <c r="AY5620" s="2"/>
      <c r="BH5620" s="2"/>
      <c r="BQ5620" s="2"/>
    </row>
    <row r="5621" spans="6:69" x14ac:dyDescent="0.2">
      <c r="F5621" s="9"/>
      <c r="G5621" s="9"/>
      <c r="H5621" s="9"/>
      <c r="I5621" s="9"/>
      <c r="J5621" s="9"/>
      <c r="O5621" s="2"/>
      <c r="X5621" s="2"/>
      <c r="AG5621" s="2"/>
      <c r="AP5621" s="2"/>
      <c r="AY5621" s="2"/>
      <c r="BH5621" s="2"/>
      <c r="BQ5621" s="2"/>
    </row>
    <row r="5622" spans="6:69" x14ac:dyDescent="0.2">
      <c r="F5622" s="9"/>
      <c r="G5622" s="9"/>
      <c r="H5622" s="9"/>
      <c r="I5622" s="9"/>
      <c r="J5622" s="9"/>
      <c r="O5622" s="2"/>
      <c r="X5622" s="2"/>
      <c r="AG5622" s="2"/>
      <c r="AP5622" s="2"/>
      <c r="AY5622" s="2"/>
      <c r="BH5622" s="2"/>
      <c r="BQ5622" s="2"/>
    </row>
    <row r="5623" spans="6:69" x14ac:dyDescent="0.2">
      <c r="F5623" s="9"/>
      <c r="G5623" s="9"/>
      <c r="H5623" s="9"/>
      <c r="I5623" s="9"/>
      <c r="J5623" s="9"/>
      <c r="O5623" s="2"/>
      <c r="X5623" s="2"/>
      <c r="AG5623" s="2"/>
      <c r="AP5623" s="2"/>
      <c r="AY5623" s="2"/>
      <c r="BH5623" s="2"/>
      <c r="BQ5623" s="2"/>
    </row>
    <row r="5624" spans="6:69" x14ac:dyDescent="0.2">
      <c r="F5624" s="9"/>
      <c r="G5624" s="9"/>
      <c r="H5624" s="9"/>
      <c r="I5624" s="9"/>
      <c r="J5624" s="9"/>
      <c r="O5624" s="2"/>
      <c r="X5624" s="2"/>
      <c r="AG5624" s="2"/>
      <c r="AP5624" s="2"/>
      <c r="AY5624" s="2"/>
      <c r="BH5624" s="2"/>
      <c r="BQ5624" s="2"/>
    </row>
    <row r="5625" spans="6:69" x14ac:dyDescent="0.2">
      <c r="F5625" s="9"/>
      <c r="G5625" s="9"/>
      <c r="H5625" s="9"/>
      <c r="I5625" s="9"/>
      <c r="J5625" s="9"/>
      <c r="O5625" s="2"/>
      <c r="X5625" s="2"/>
      <c r="AG5625" s="2"/>
      <c r="AP5625" s="2"/>
      <c r="AY5625" s="2"/>
      <c r="BH5625" s="2"/>
      <c r="BQ5625" s="2"/>
    </row>
    <row r="5626" spans="6:69" x14ac:dyDescent="0.2">
      <c r="F5626" s="9"/>
      <c r="G5626" s="9"/>
      <c r="H5626" s="9"/>
      <c r="I5626" s="9"/>
      <c r="J5626" s="9"/>
      <c r="O5626" s="2"/>
      <c r="X5626" s="2"/>
      <c r="AG5626" s="2"/>
      <c r="AP5626" s="2"/>
      <c r="AY5626" s="2"/>
      <c r="BH5626" s="2"/>
      <c r="BQ5626" s="2"/>
    </row>
    <row r="5627" spans="6:69" x14ac:dyDescent="0.2">
      <c r="F5627" s="9"/>
      <c r="G5627" s="9"/>
      <c r="H5627" s="9"/>
      <c r="I5627" s="9"/>
      <c r="J5627" s="9"/>
      <c r="O5627" s="2"/>
      <c r="X5627" s="2"/>
      <c r="AG5627" s="2"/>
      <c r="AP5627" s="2"/>
      <c r="AY5627" s="2"/>
      <c r="BH5627" s="2"/>
      <c r="BQ5627" s="2"/>
    </row>
    <row r="5628" spans="6:69" x14ac:dyDescent="0.2">
      <c r="F5628" s="9"/>
      <c r="G5628" s="9"/>
      <c r="H5628" s="9"/>
      <c r="I5628" s="9"/>
      <c r="J5628" s="9"/>
      <c r="O5628" s="2"/>
      <c r="X5628" s="2"/>
      <c r="AG5628" s="2"/>
      <c r="AP5628" s="2"/>
      <c r="AY5628" s="2"/>
      <c r="BH5628" s="2"/>
      <c r="BQ5628" s="2"/>
    </row>
    <row r="5629" spans="6:69" x14ac:dyDescent="0.2">
      <c r="F5629" s="9"/>
      <c r="G5629" s="9"/>
      <c r="H5629" s="9"/>
      <c r="I5629" s="9"/>
      <c r="J5629" s="9"/>
      <c r="O5629" s="2"/>
      <c r="X5629" s="2"/>
      <c r="AG5629" s="2"/>
      <c r="AP5629" s="2"/>
      <c r="AY5629" s="2"/>
      <c r="BH5629" s="2"/>
      <c r="BQ5629" s="2"/>
    </row>
    <row r="5630" spans="6:69" x14ac:dyDescent="0.2">
      <c r="F5630" s="9"/>
      <c r="G5630" s="9"/>
      <c r="H5630" s="9"/>
      <c r="I5630" s="9"/>
      <c r="J5630" s="9"/>
      <c r="O5630" s="2"/>
      <c r="X5630" s="2"/>
      <c r="AG5630" s="2"/>
      <c r="AP5630" s="2"/>
      <c r="AY5630" s="2"/>
      <c r="BH5630" s="2"/>
      <c r="BQ5630" s="2"/>
    </row>
    <row r="5631" spans="6:69" x14ac:dyDescent="0.2">
      <c r="F5631" s="9"/>
      <c r="G5631" s="9"/>
      <c r="H5631" s="9"/>
      <c r="I5631" s="9"/>
      <c r="J5631" s="9"/>
      <c r="O5631" s="2"/>
      <c r="X5631" s="2"/>
      <c r="AG5631" s="2"/>
      <c r="AP5631" s="2"/>
      <c r="AY5631" s="2"/>
      <c r="BH5631" s="2"/>
      <c r="BQ5631" s="2"/>
    </row>
    <row r="5632" spans="6:69" x14ac:dyDescent="0.2">
      <c r="F5632" s="9"/>
      <c r="G5632" s="9"/>
      <c r="H5632" s="9"/>
      <c r="I5632" s="9"/>
      <c r="J5632" s="9"/>
      <c r="O5632" s="2"/>
      <c r="X5632" s="2"/>
      <c r="AG5632" s="2"/>
      <c r="AP5632" s="2"/>
      <c r="AY5632" s="2"/>
      <c r="BH5632" s="2"/>
      <c r="BQ5632" s="2"/>
    </row>
    <row r="5633" spans="6:69" x14ac:dyDescent="0.2">
      <c r="F5633" s="9"/>
      <c r="G5633" s="9"/>
      <c r="H5633" s="9"/>
      <c r="I5633" s="9"/>
      <c r="J5633" s="9"/>
      <c r="O5633" s="2"/>
      <c r="X5633" s="2"/>
      <c r="AG5633" s="2"/>
      <c r="AP5633" s="2"/>
      <c r="AY5633" s="2"/>
      <c r="BH5633" s="2"/>
      <c r="BQ5633" s="2"/>
    </row>
    <row r="5634" spans="6:69" x14ac:dyDescent="0.2">
      <c r="F5634" s="9"/>
      <c r="G5634" s="9"/>
      <c r="H5634" s="9"/>
      <c r="I5634" s="9"/>
      <c r="J5634" s="9"/>
      <c r="O5634" s="2"/>
      <c r="X5634" s="2"/>
      <c r="AG5634" s="2"/>
      <c r="AP5634" s="2"/>
      <c r="AY5634" s="2"/>
      <c r="BH5634" s="2"/>
      <c r="BQ5634" s="2"/>
    </row>
    <row r="5635" spans="6:69" x14ac:dyDescent="0.2">
      <c r="F5635" s="9"/>
      <c r="G5635" s="9"/>
      <c r="H5635" s="9"/>
      <c r="I5635" s="9"/>
      <c r="J5635" s="9"/>
      <c r="O5635" s="2"/>
      <c r="X5635" s="2"/>
      <c r="AG5635" s="2"/>
      <c r="AP5635" s="2"/>
      <c r="AY5635" s="2"/>
      <c r="BH5635" s="2"/>
      <c r="BQ5635" s="2"/>
    </row>
    <row r="5636" spans="6:69" x14ac:dyDescent="0.2">
      <c r="F5636" s="9"/>
      <c r="G5636" s="9"/>
      <c r="H5636" s="9"/>
      <c r="I5636" s="9"/>
      <c r="J5636" s="9"/>
      <c r="O5636" s="2"/>
      <c r="X5636" s="2"/>
      <c r="AG5636" s="2"/>
      <c r="AP5636" s="2"/>
      <c r="AY5636" s="2"/>
      <c r="BH5636" s="2"/>
      <c r="BQ5636" s="2"/>
    </row>
    <row r="5637" spans="6:69" x14ac:dyDescent="0.2">
      <c r="F5637" s="9"/>
      <c r="G5637" s="9"/>
      <c r="H5637" s="9"/>
      <c r="I5637" s="9"/>
      <c r="J5637" s="9"/>
      <c r="O5637" s="2"/>
      <c r="X5637" s="2"/>
      <c r="AG5637" s="2"/>
      <c r="AP5637" s="2"/>
      <c r="AY5637" s="2"/>
      <c r="BH5637" s="2"/>
      <c r="BQ5637" s="2"/>
    </row>
    <row r="5638" spans="6:69" x14ac:dyDescent="0.2">
      <c r="F5638" s="9"/>
      <c r="G5638" s="9"/>
      <c r="H5638" s="9"/>
      <c r="I5638" s="9"/>
      <c r="J5638" s="9"/>
      <c r="O5638" s="2"/>
      <c r="X5638" s="2"/>
      <c r="AG5638" s="2"/>
      <c r="AP5638" s="2"/>
      <c r="AY5638" s="2"/>
      <c r="BH5638" s="2"/>
      <c r="BQ5638" s="2"/>
    </row>
    <row r="5639" spans="6:69" x14ac:dyDescent="0.2">
      <c r="F5639" s="9"/>
      <c r="G5639" s="9"/>
      <c r="H5639" s="9"/>
      <c r="I5639" s="9"/>
      <c r="J5639" s="9"/>
      <c r="O5639" s="2"/>
      <c r="X5639" s="2"/>
      <c r="AG5639" s="2"/>
      <c r="AP5639" s="2"/>
      <c r="AY5639" s="2"/>
      <c r="BH5639" s="2"/>
      <c r="BQ5639" s="2"/>
    </row>
    <row r="5640" spans="6:69" x14ac:dyDescent="0.2">
      <c r="F5640" s="9"/>
      <c r="G5640" s="9"/>
      <c r="H5640" s="9"/>
      <c r="I5640" s="9"/>
      <c r="J5640" s="9"/>
      <c r="O5640" s="2"/>
      <c r="X5640" s="2"/>
      <c r="AG5640" s="2"/>
      <c r="AP5640" s="2"/>
      <c r="AY5640" s="2"/>
      <c r="BH5640" s="2"/>
      <c r="BQ5640" s="2"/>
    </row>
    <row r="5641" spans="6:69" x14ac:dyDescent="0.2">
      <c r="F5641" s="9"/>
      <c r="G5641" s="9"/>
      <c r="H5641" s="9"/>
      <c r="I5641" s="9"/>
      <c r="J5641" s="9"/>
      <c r="O5641" s="2"/>
      <c r="X5641" s="2"/>
      <c r="AG5641" s="2"/>
      <c r="AP5641" s="2"/>
      <c r="AY5641" s="2"/>
      <c r="BH5641" s="2"/>
      <c r="BQ5641" s="2"/>
    </row>
    <row r="5642" spans="6:69" x14ac:dyDescent="0.2">
      <c r="F5642" s="9"/>
      <c r="G5642" s="9"/>
      <c r="H5642" s="9"/>
      <c r="I5642" s="9"/>
      <c r="J5642" s="9"/>
      <c r="O5642" s="2"/>
      <c r="X5642" s="2"/>
      <c r="AG5642" s="2"/>
      <c r="AP5642" s="2"/>
      <c r="AY5642" s="2"/>
      <c r="BH5642" s="2"/>
      <c r="BQ5642" s="2"/>
    </row>
    <row r="5643" spans="6:69" x14ac:dyDescent="0.2">
      <c r="F5643" s="9"/>
      <c r="G5643" s="9"/>
      <c r="H5643" s="9"/>
      <c r="I5643" s="9"/>
      <c r="J5643" s="9"/>
      <c r="O5643" s="2"/>
      <c r="X5643" s="2"/>
      <c r="AG5643" s="2"/>
      <c r="AP5643" s="2"/>
      <c r="AY5643" s="2"/>
      <c r="BH5643" s="2"/>
      <c r="BQ5643" s="2"/>
    </row>
    <row r="5644" spans="6:69" x14ac:dyDescent="0.2">
      <c r="F5644" s="9"/>
      <c r="G5644" s="9"/>
      <c r="H5644" s="9"/>
      <c r="I5644" s="9"/>
      <c r="J5644" s="9"/>
      <c r="O5644" s="2"/>
      <c r="X5644" s="2"/>
      <c r="AG5644" s="2"/>
      <c r="AP5644" s="2"/>
      <c r="AY5644" s="2"/>
      <c r="BH5644" s="2"/>
      <c r="BQ5644" s="2"/>
    </row>
    <row r="5645" spans="6:69" x14ac:dyDescent="0.2">
      <c r="F5645" s="9"/>
      <c r="G5645" s="9"/>
      <c r="H5645" s="9"/>
      <c r="I5645" s="9"/>
      <c r="J5645" s="9"/>
      <c r="O5645" s="2"/>
      <c r="X5645" s="2"/>
      <c r="AG5645" s="2"/>
      <c r="AP5645" s="2"/>
      <c r="AY5645" s="2"/>
      <c r="BH5645" s="2"/>
      <c r="BQ5645" s="2"/>
    </row>
    <row r="5646" spans="6:69" x14ac:dyDescent="0.2">
      <c r="F5646" s="9"/>
      <c r="G5646" s="9"/>
      <c r="H5646" s="9"/>
      <c r="I5646" s="9"/>
      <c r="J5646" s="9"/>
      <c r="O5646" s="2"/>
      <c r="X5646" s="2"/>
      <c r="AG5646" s="2"/>
      <c r="AP5646" s="2"/>
      <c r="AY5646" s="2"/>
      <c r="BH5646" s="2"/>
      <c r="BQ5646" s="2"/>
    </row>
    <row r="5647" spans="6:69" x14ac:dyDescent="0.2">
      <c r="F5647" s="9"/>
      <c r="G5647" s="9"/>
      <c r="H5647" s="9"/>
      <c r="I5647" s="9"/>
      <c r="J5647" s="9"/>
      <c r="O5647" s="2"/>
      <c r="X5647" s="2"/>
      <c r="AG5647" s="2"/>
      <c r="AP5647" s="2"/>
      <c r="AY5647" s="2"/>
      <c r="BH5647" s="2"/>
      <c r="BQ5647" s="2"/>
    </row>
    <row r="5648" spans="6:69" x14ac:dyDescent="0.2">
      <c r="F5648" s="9"/>
      <c r="G5648" s="9"/>
      <c r="H5648" s="9"/>
      <c r="I5648" s="9"/>
      <c r="J5648" s="9"/>
      <c r="O5648" s="2"/>
      <c r="X5648" s="2"/>
      <c r="AG5648" s="2"/>
      <c r="AP5648" s="2"/>
      <c r="AY5648" s="2"/>
      <c r="BH5648" s="2"/>
      <c r="BQ5648" s="2"/>
    </row>
    <row r="5649" spans="6:69" x14ac:dyDescent="0.2">
      <c r="F5649" s="9"/>
      <c r="G5649" s="9"/>
      <c r="H5649" s="9"/>
      <c r="I5649" s="9"/>
      <c r="J5649" s="9"/>
      <c r="O5649" s="2"/>
      <c r="X5649" s="2"/>
      <c r="AG5649" s="2"/>
      <c r="AP5649" s="2"/>
      <c r="AY5649" s="2"/>
      <c r="BH5649" s="2"/>
      <c r="BQ5649" s="2"/>
    </row>
    <row r="5650" spans="6:69" x14ac:dyDescent="0.2">
      <c r="F5650" s="9"/>
      <c r="G5650" s="9"/>
      <c r="H5650" s="9"/>
      <c r="I5650" s="9"/>
      <c r="J5650" s="9"/>
      <c r="O5650" s="2"/>
      <c r="X5650" s="2"/>
      <c r="AG5650" s="2"/>
      <c r="AP5650" s="2"/>
      <c r="AY5650" s="2"/>
      <c r="BH5650" s="2"/>
      <c r="BQ5650" s="2"/>
    </row>
    <row r="5651" spans="6:69" x14ac:dyDescent="0.2">
      <c r="F5651" s="9"/>
      <c r="G5651" s="9"/>
      <c r="H5651" s="9"/>
      <c r="I5651" s="9"/>
      <c r="J5651" s="9"/>
      <c r="O5651" s="2"/>
      <c r="X5651" s="2"/>
      <c r="AG5651" s="2"/>
      <c r="AP5651" s="2"/>
      <c r="AY5651" s="2"/>
      <c r="BH5651" s="2"/>
      <c r="BQ5651" s="2"/>
    </row>
    <row r="5652" spans="6:69" x14ac:dyDescent="0.2">
      <c r="F5652" s="9"/>
      <c r="G5652" s="9"/>
      <c r="H5652" s="9"/>
      <c r="I5652" s="9"/>
      <c r="J5652" s="9"/>
      <c r="O5652" s="2"/>
      <c r="X5652" s="2"/>
      <c r="AG5652" s="2"/>
      <c r="AP5652" s="2"/>
      <c r="AY5652" s="2"/>
      <c r="BH5652" s="2"/>
      <c r="BQ5652" s="2"/>
    </row>
    <row r="5653" spans="6:69" x14ac:dyDescent="0.2">
      <c r="F5653" s="9"/>
      <c r="G5653" s="9"/>
      <c r="H5653" s="9"/>
      <c r="I5653" s="9"/>
      <c r="J5653" s="9"/>
      <c r="O5653" s="2"/>
      <c r="X5653" s="2"/>
      <c r="AG5653" s="2"/>
      <c r="AP5653" s="2"/>
      <c r="AY5653" s="2"/>
      <c r="BH5653" s="2"/>
      <c r="BQ5653" s="2"/>
    </row>
    <row r="5654" spans="6:69" x14ac:dyDescent="0.2">
      <c r="F5654" s="9"/>
      <c r="G5654" s="9"/>
      <c r="H5654" s="9"/>
      <c r="I5654" s="9"/>
      <c r="J5654" s="9"/>
      <c r="O5654" s="2"/>
      <c r="X5654" s="2"/>
      <c r="AG5654" s="2"/>
      <c r="AP5654" s="2"/>
      <c r="AY5654" s="2"/>
      <c r="BH5654" s="2"/>
      <c r="BQ5654" s="2"/>
    </row>
    <row r="5655" spans="6:69" x14ac:dyDescent="0.2">
      <c r="F5655" s="9"/>
      <c r="G5655" s="9"/>
      <c r="H5655" s="9"/>
      <c r="I5655" s="9"/>
      <c r="J5655" s="9"/>
      <c r="O5655" s="2"/>
      <c r="X5655" s="2"/>
      <c r="AG5655" s="2"/>
      <c r="AP5655" s="2"/>
      <c r="AY5655" s="2"/>
      <c r="BH5655" s="2"/>
      <c r="BQ5655" s="2"/>
    </row>
    <row r="5656" spans="6:69" x14ac:dyDescent="0.2">
      <c r="F5656" s="9"/>
      <c r="G5656" s="9"/>
      <c r="H5656" s="9"/>
      <c r="I5656" s="9"/>
      <c r="J5656" s="9"/>
      <c r="O5656" s="2"/>
      <c r="X5656" s="2"/>
      <c r="AG5656" s="2"/>
      <c r="AP5656" s="2"/>
      <c r="AY5656" s="2"/>
      <c r="BH5656" s="2"/>
      <c r="BQ5656" s="2"/>
    </row>
    <row r="5657" spans="6:69" x14ac:dyDescent="0.2">
      <c r="F5657" s="9"/>
      <c r="G5657" s="9"/>
      <c r="H5657" s="9"/>
      <c r="I5657" s="9"/>
      <c r="J5657" s="9"/>
      <c r="O5657" s="2"/>
      <c r="X5657" s="2"/>
      <c r="AG5657" s="2"/>
      <c r="AP5657" s="2"/>
      <c r="AY5657" s="2"/>
      <c r="BH5657" s="2"/>
      <c r="BQ5657" s="2"/>
    </row>
    <row r="5658" spans="6:69" x14ac:dyDescent="0.2">
      <c r="F5658" s="9"/>
      <c r="G5658" s="9"/>
      <c r="H5658" s="9"/>
      <c r="I5658" s="9"/>
      <c r="J5658" s="9"/>
      <c r="O5658" s="2"/>
      <c r="X5658" s="2"/>
      <c r="AG5658" s="2"/>
      <c r="AP5658" s="2"/>
      <c r="AY5658" s="2"/>
      <c r="BH5658" s="2"/>
      <c r="BQ5658" s="2"/>
    </row>
    <row r="5659" spans="6:69" x14ac:dyDescent="0.2">
      <c r="F5659" s="9"/>
      <c r="G5659" s="9"/>
      <c r="H5659" s="9"/>
      <c r="I5659" s="9"/>
      <c r="J5659" s="9"/>
      <c r="O5659" s="2"/>
      <c r="X5659" s="2"/>
      <c r="AG5659" s="2"/>
      <c r="AP5659" s="2"/>
      <c r="AY5659" s="2"/>
      <c r="BH5659" s="2"/>
      <c r="BQ5659" s="2"/>
    </row>
    <row r="5660" spans="6:69" x14ac:dyDescent="0.2">
      <c r="F5660" s="9"/>
      <c r="G5660" s="9"/>
      <c r="H5660" s="9"/>
      <c r="I5660" s="9"/>
      <c r="J5660" s="9"/>
      <c r="O5660" s="2"/>
      <c r="X5660" s="2"/>
      <c r="AG5660" s="2"/>
      <c r="AP5660" s="2"/>
      <c r="AY5660" s="2"/>
      <c r="BH5660" s="2"/>
      <c r="BQ5660" s="2"/>
    </row>
    <row r="5661" spans="6:69" x14ac:dyDescent="0.2">
      <c r="F5661" s="9"/>
      <c r="G5661" s="9"/>
      <c r="H5661" s="9"/>
      <c r="I5661" s="9"/>
      <c r="J5661" s="9"/>
      <c r="O5661" s="2"/>
      <c r="X5661" s="2"/>
      <c r="AG5661" s="2"/>
      <c r="AP5661" s="2"/>
      <c r="AY5661" s="2"/>
      <c r="BH5661" s="2"/>
      <c r="BQ5661" s="2"/>
    </row>
    <row r="5662" spans="6:69" x14ac:dyDescent="0.2">
      <c r="F5662" s="9"/>
      <c r="G5662" s="9"/>
      <c r="H5662" s="9"/>
      <c r="I5662" s="9"/>
      <c r="J5662" s="9"/>
      <c r="O5662" s="2"/>
      <c r="X5662" s="2"/>
      <c r="AG5662" s="2"/>
      <c r="AP5662" s="2"/>
      <c r="AY5662" s="2"/>
      <c r="BH5662" s="2"/>
      <c r="BQ5662" s="2"/>
    </row>
    <row r="5663" spans="6:69" x14ac:dyDescent="0.2">
      <c r="F5663" s="9"/>
      <c r="G5663" s="9"/>
      <c r="H5663" s="9"/>
      <c r="I5663" s="9"/>
      <c r="J5663" s="9"/>
      <c r="O5663" s="2"/>
      <c r="X5663" s="2"/>
      <c r="AG5663" s="2"/>
      <c r="AP5663" s="2"/>
      <c r="AY5663" s="2"/>
      <c r="BH5663" s="2"/>
      <c r="BQ5663" s="2"/>
    </row>
    <row r="5664" spans="6:69" x14ac:dyDescent="0.2">
      <c r="F5664" s="9"/>
      <c r="G5664" s="9"/>
      <c r="H5664" s="9"/>
      <c r="I5664" s="9"/>
      <c r="J5664" s="9"/>
      <c r="O5664" s="2"/>
      <c r="X5664" s="2"/>
      <c r="AG5664" s="2"/>
      <c r="AP5664" s="2"/>
      <c r="AY5664" s="2"/>
      <c r="BH5664" s="2"/>
      <c r="BQ5664" s="2"/>
    </row>
    <row r="5665" spans="6:69" x14ac:dyDescent="0.2">
      <c r="F5665" s="9"/>
      <c r="G5665" s="9"/>
      <c r="H5665" s="9"/>
      <c r="I5665" s="9"/>
      <c r="J5665" s="9"/>
      <c r="O5665" s="2"/>
      <c r="X5665" s="2"/>
      <c r="AG5665" s="2"/>
      <c r="AP5665" s="2"/>
      <c r="AY5665" s="2"/>
      <c r="BH5665" s="2"/>
      <c r="BQ5665" s="2"/>
    </row>
    <row r="5666" spans="6:69" x14ac:dyDescent="0.2">
      <c r="F5666" s="9"/>
      <c r="G5666" s="9"/>
      <c r="H5666" s="9"/>
      <c r="I5666" s="9"/>
      <c r="J5666" s="9"/>
      <c r="O5666" s="2"/>
      <c r="X5666" s="2"/>
      <c r="AG5666" s="2"/>
      <c r="AP5666" s="2"/>
      <c r="AY5666" s="2"/>
      <c r="BH5666" s="2"/>
      <c r="BQ5666" s="2"/>
    </row>
    <row r="5667" spans="6:69" x14ac:dyDescent="0.2">
      <c r="F5667" s="9"/>
      <c r="G5667" s="9"/>
      <c r="H5667" s="9"/>
      <c r="I5667" s="9"/>
      <c r="J5667" s="9"/>
      <c r="O5667" s="2"/>
      <c r="X5667" s="2"/>
      <c r="AG5667" s="2"/>
      <c r="AP5667" s="2"/>
      <c r="AY5667" s="2"/>
      <c r="BH5667" s="2"/>
      <c r="BQ5667" s="2"/>
    </row>
    <row r="5668" spans="6:69" x14ac:dyDescent="0.2">
      <c r="F5668" s="9"/>
      <c r="G5668" s="9"/>
      <c r="H5668" s="9"/>
      <c r="I5668" s="9"/>
      <c r="J5668" s="9"/>
      <c r="O5668" s="2"/>
      <c r="X5668" s="2"/>
      <c r="AG5668" s="2"/>
      <c r="AP5668" s="2"/>
      <c r="AY5668" s="2"/>
      <c r="BH5668" s="2"/>
      <c r="BQ5668" s="2"/>
    </row>
    <row r="5669" spans="6:69" x14ac:dyDescent="0.2">
      <c r="F5669" s="9"/>
      <c r="G5669" s="9"/>
      <c r="H5669" s="9"/>
      <c r="I5669" s="9"/>
      <c r="J5669" s="9"/>
      <c r="O5669" s="2"/>
      <c r="X5669" s="2"/>
      <c r="AG5669" s="2"/>
      <c r="AP5669" s="2"/>
      <c r="AY5669" s="2"/>
      <c r="BH5669" s="2"/>
      <c r="BQ5669" s="2"/>
    </row>
    <row r="5670" spans="6:69" x14ac:dyDescent="0.2">
      <c r="F5670" s="9"/>
      <c r="G5670" s="9"/>
      <c r="H5670" s="9"/>
      <c r="I5670" s="9"/>
      <c r="J5670" s="9"/>
      <c r="O5670" s="2"/>
      <c r="X5670" s="2"/>
      <c r="AG5670" s="2"/>
      <c r="AP5670" s="2"/>
      <c r="AY5670" s="2"/>
      <c r="BH5670" s="2"/>
      <c r="BQ5670" s="2"/>
    </row>
    <row r="5671" spans="6:69" x14ac:dyDescent="0.2">
      <c r="F5671" s="9"/>
      <c r="G5671" s="9"/>
      <c r="H5671" s="9"/>
      <c r="I5671" s="9"/>
      <c r="J5671" s="9"/>
      <c r="O5671" s="2"/>
      <c r="X5671" s="2"/>
      <c r="AG5671" s="2"/>
      <c r="AP5671" s="2"/>
      <c r="AY5671" s="2"/>
      <c r="BH5671" s="2"/>
      <c r="BQ5671" s="2"/>
    </row>
    <row r="5672" spans="6:69" x14ac:dyDescent="0.2">
      <c r="F5672" s="9"/>
      <c r="G5672" s="9"/>
      <c r="H5672" s="9"/>
      <c r="I5672" s="9"/>
      <c r="J5672" s="9"/>
      <c r="O5672" s="2"/>
      <c r="X5672" s="2"/>
      <c r="AG5672" s="2"/>
      <c r="AP5672" s="2"/>
      <c r="AY5672" s="2"/>
      <c r="BH5672" s="2"/>
      <c r="BQ5672" s="2"/>
    </row>
    <row r="5673" spans="6:69" x14ac:dyDescent="0.2">
      <c r="F5673" s="9"/>
      <c r="G5673" s="9"/>
      <c r="H5673" s="9"/>
      <c r="I5673" s="9"/>
      <c r="J5673" s="9"/>
      <c r="O5673" s="2"/>
      <c r="X5673" s="2"/>
      <c r="AG5673" s="2"/>
      <c r="AP5673" s="2"/>
      <c r="AY5673" s="2"/>
      <c r="BH5673" s="2"/>
      <c r="BQ5673" s="2"/>
    </row>
    <row r="5674" spans="6:69" x14ac:dyDescent="0.2">
      <c r="F5674" s="9"/>
      <c r="G5674" s="9"/>
      <c r="H5674" s="9"/>
      <c r="I5674" s="9"/>
      <c r="J5674" s="9"/>
      <c r="O5674" s="2"/>
      <c r="X5674" s="2"/>
      <c r="AG5674" s="2"/>
      <c r="AP5674" s="2"/>
      <c r="AY5674" s="2"/>
      <c r="BH5674" s="2"/>
      <c r="BQ5674" s="2"/>
    </row>
    <row r="5675" spans="6:69" x14ac:dyDescent="0.2">
      <c r="F5675" s="9"/>
      <c r="G5675" s="9"/>
      <c r="H5675" s="9"/>
      <c r="I5675" s="9"/>
      <c r="J5675" s="9"/>
      <c r="O5675" s="2"/>
      <c r="X5675" s="2"/>
      <c r="AG5675" s="2"/>
      <c r="AP5675" s="2"/>
      <c r="AY5675" s="2"/>
      <c r="BH5675" s="2"/>
      <c r="BQ5675" s="2"/>
    </row>
    <row r="5676" spans="6:69" x14ac:dyDescent="0.2">
      <c r="F5676" s="9"/>
      <c r="G5676" s="9"/>
      <c r="H5676" s="9"/>
      <c r="I5676" s="9"/>
      <c r="J5676" s="9"/>
      <c r="O5676" s="2"/>
      <c r="X5676" s="2"/>
      <c r="AG5676" s="2"/>
      <c r="AP5676" s="2"/>
      <c r="AY5676" s="2"/>
      <c r="BH5676" s="2"/>
      <c r="BQ5676" s="2"/>
    </row>
    <row r="5677" spans="6:69" x14ac:dyDescent="0.2">
      <c r="F5677" s="9"/>
      <c r="G5677" s="9"/>
      <c r="H5677" s="9"/>
      <c r="I5677" s="9"/>
      <c r="J5677" s="9"/>
      <c r="O5677" s="2"/>
      <c r="X5677" s="2"/>
      <c r="AG5677" s="2"/>
      <c r="AP5677" s="2"/>
      <c r="AY5677" s="2"/>
      <c r="BH5677" s="2"/>
      <c r="BQ5677" s="2"/>
    </row>
    <row r="5678" spans="6:69" x14ac:dyDescent="0.2">
      <c r="F5678" s="9"/>
      <c r="G5678" s="9"/>
      <c r="H5678" s="9"/>
      <c r="I5678" s="9"/>
      <c r="J5678" s="9"/>
      <c r="O5678" s="2"/>
      <c r="X5678" s="2"/>
      <c r="AG5678" s="2"/>
      <c r="AP5678" s="2"/>
      <c r="AY5678" s="2"/>
      <c r="BH5678" s="2"/>
      <c r="BQ5678" s="2"/>
    </row>
    <row r="5679" spans="6:69" x14ac:dyDescent="0.2">
      <c r="F5679" s="9"/>
      <c r="G5679" s="9"/>
      <c r="H5679" s="9"/>
      <c r="I5679" s="9"/>
      <c r="J5679" s="9"/>
      <c r="O5679" s="2"/>
      <c r="X5679" s="2"/>
      <c r="AG5679" s="2"/>
      <c r="AP5679" s="2"/>
      <c r="AY5679" s="2"/>
      <c r="BH5679" s="2"/>
      <c r="BQ5679" s="2"/>
    </row>
    <row r="5680" spans="6:69" x14ac:dyDescent="0.2">
      <c r="F5680" s="9"/>
      <c r="G5680" s="9"/>
      <c r="H5680" s="9"/>
      <c r="I5680" s="9"/>
      <c r="J5680" s="9"/>
      <c r="O5680" s="2"/>
      <c r="X5680" s="2"/>
      <c r="AG5680" s="2"/>
      <c r="AP5680" s="2"/>
      <c r="AY5680" s="2"/>
      <c r="BH5680" s="2"/>
      <c r="BQ5680" s="2"/>
    </row>
    <row r="5681" spans="6:69" x14ac:dyDescent="0.2">
      <c r="F5681" s="9"/>
      <c r="G5681" s="9"/>
      <c r="H5681" s="9"/>
      <c r="I5681" s="9"/>
      <c r="J5681" s="9"/>
      <c r="O5681" s="2"/>
      <c r="X5681" s="2"/>
      <c r="AG5681" s="2"/>
      <c r="AP5681" s="2"/>
      <c r="AY5681" s="2"/>
      <c r="BH5681" s="2"/>
      <c r="BQ5681" s="2"/>
    </row>
    <row r="5682" spans="6:69" x14ac:dyDescent="0.2">
      <c r="F5682" s="9"/>
      <c r="G5682" s="9"/>
      <c r="H5682" s="9"/>
      <c r="I5682" s="9"/>
      <c r="J5682" s="9"/>
      <c r="O5682" s="2"/>
      <c r="X5682" s="2"/>
      <c r="AG5682" s="2"/>
      <c r="AP5682" s="2"/>
      <c r="AY5682" s="2"/>
      <c r="BH5682" s="2"/>
      <c r="BQ5682" s="2"/>
    </row>
    <row r="5683" spans="6:69" x14ac:dyDescent="0.2">
      <c r="F5683" s="9"/>
      <c r="G5683" s="9"/>
      <c r="H5683" s="9"/>
      <c r="I5683" s="9"/>
      <c r="J5683" s="9"/>
      <c r="O5683" s="2"/>
      <c r="X5683" s="2"/>
      <c r="AG5683" s="2"/>
      <c r="AP5683" s="2"/>
      <c r="AY5683" s="2"/>
      <c r="BH5683" s="2"/>
      <c r="BQ5683" s="2"/>
    </row>
    <row r="5684" spans="6:69" x14ac:dyDescent="0.2">
      <c r="F5684" s="9"/>
      <c r="G5684" s="9"/>
      <c r="H5684" s="9"/>
      <c r="I5684" s="9"/>
      <c r="J5684" s="9"/>
      <c r="O5684" s="2"/>
      <c r="X5684" s="2"/>
      <c r="AG5684" s="2"/>
      <c r="AP5684" s="2"/>
      <c r="AY5684" s="2"/>
      <c r="BH5684" s="2"/>
      <c r="BQ5684" s="2"/>
    </row>
    <row r="5685" spans="6:69" x14ac:dyDescent="0.2">
      <c r="F5685" s="9"/>
      <c r="G5685" s="9"/>
      <c r="H5685" s="9"/>
      <c r="I5685" s="9"/>
      <c r="J5685" s="9"/>
      <c r="O5685" s="2"/>
      <c r="X5685" s="2"/>
      <c r="AG5685" s="2"/>
      <c r="AP5685" s="2"/>
      <c r="AY5685" s="2"/>
      <c r="BH5685" s="2"/>
      <c r="BQ5685" s="2"/>
    </row>
    <row r="5686" spans="6:69" x14ac:dyDescent="0.2">
      <c r="F5686" s="9"/>
      <c r="G5686" s="9"/>
      <c r="H5686" s="9"/>
      <c r="I5686" s="9"/>
      <c r="J5686" s="9"/>
      <c r="O5686" s="2"/>
      <c r="X5686" s="2"/>
      <c r="AG5686" s="2"/>
      <c r="AP5686" s="2"/>
      <c r="AY5686" s="2"/>
      <c r="BH5686" s="2"/>
      <c r="BQ5686" s="2"/>
    </row>
    <row r="5687" spans="6:69" x14ac:dyDescent="0.2">
      <c r="F5687" s="9"/>
      <c r="G5687" s="9"/>
      <c r="H5687" s="9"/>
      <c r="I5687" s="9"/>
      <c r="J5687" s="9"/>
      <c r="O5687" s="2"/>
      <c r="X5687" s="2"/>
      <c r="AG5687" s="2"/>
      <c r="AP5687" s="2"/>
      <c r="AY5687" s="2"/>
      <c r="BH5687" s="2"/>
      <c r="BQ5687" s="2"/>
    </row>
    <row r="5688" spans="6:69" x14ac:dyDescent="0.2">
      <c r="F5688" s="9"/>
      <c r="G5688" s="9"/>
      <c r="H5688" s="9"/>
      <c r="I5688" s="9"/>
      <c r="J5688" s="9"/>
      <c r="O5688" s="2"/>
      <c r="X5688" s="2"/>
      <c r="AG5688" s="2"/>
      <c r="AP5688" s="2"/>
      <c r="AY5688" s="2"/>
      <c r="BH5688" s="2"/>
      <c r="BQ5688" s="2"/>
    </row>
    <row r="5689" spans="6:69" x14ac:dyDescent="0.2">
      <c r="F5689" s="9"/>
      <c r="G5689" s="9"/>
      <c r="H5689" s="9"/>
      <c r="I5689" s="9"/>
      <c r="J5689" s="9"/>
      <c r="O5689" s="2"/>
      <c r="X5689" s="2"/>
      <c r="AG5689" s="2"/>
      <c r="AP5689" s="2"/>
      <c r="AY5689" s="2"/>
      <c r="BH5689" s="2"/>
      <c r="BQ5689" s="2"/>
    </row>
    <row r="5690" spans="6:69" x14ac:dyDescent="0.2">
      <c r="F5690" s="9"/>
      <c r="G5690" s="9"/>
      <c r="H5690" s="9"/>
      <c r="I5690" s="9"/>
      <c r="J5690" s="9"/>
      <c r="O5690" s="2"/>
      <c r="X5690" s="2"/>
      <c r="AG5690" s="2"/>
      <c r="AP5690" s="2"/>
      <c r="AY5690" s="2"/>
      <c r="BH5690" s="2"/>
      <c r="BQ5690" s="2"/>
    </row>
    <row r="5691" spans="6:69" x14ac:dyDescent="0.2">
      <c r="F5691" s="9"/>
      <c r="G5691" s="9"/>
      <c r="H5691" s="9"/>
      <c r="I5691" s="9"/>
      <c r="J5691" s="9"/>
      <c r="O5691" s="2"/>
      <c r="X5691" s="2"/>
      <c r="AG5691" s="2"/>
      <c r="AP5691" s="2"/>
      <c r="AY5691" s="2"/>
      <c r="BH5691" s="2"/>
      <c r="BQ5691" s="2"/>
    </row>
    <row r="5692" spans="6:69" x14ac:dyDescent="0.2">
      <c r="F5692" s="9"/>
      <c r="G5692" s="9"/>
      <c r="H5692" s="9"/>
      <c r="I5692" s="9"/>
      <c r="J5692" s="9"/>
      <c r="O5692" s="2"/>
      <c r="X5692" s="2"/>
      <c r="AG5692" s="2"/>
      <c r="AP5692" s="2"/>
      <c r="AY5692" s="2"/>
      <c r="BH5692" s="2"/>
      <c r="BQ5692" s="2"/>
    </row>
    <row r="5693" spans="6:69" x14ac:dyDescent="0.2">
      <c r="F5693" s="9"/>
      <c r="G5693" s="9"/>
      <c r="H5693" s="9"/>
      <c r="I5693" s="9"/>
      <c r="J5693" s="9"/>
      <c r="O5693" s="2"/>
      <c r="X5693" s="2"/>
      <c r="AG5693" s="2"/>
      <c r="AP5693" s="2"/>
      <c r="AY5693" s="2"/>
      <c r="BH5693" s="2"/>
      <c r="BQ5693" s="2"/>
    </row>
    <row r="5694" spans="6:69" x14ac:dyDescent="0.2">
      <c r="F5694" s="9"/>
      <c r="G5694" s="9"/>
      <c r="H5694" s="9"/>
      <c r="I5694" s="9"/>
      <c r="J5694" s="9"/>
      <c r="O5694" s="2"/>
      <c r="X5694" s="2"/>
      <c r="AG5694" s="2"/>
      <c r="AP5694" s="2"/>
      <c r="AY5694" s="2"/>
      <c r="BH5694" s="2"/>
      <c r="BQ5694" s="2"/>
    </row>
    <row r="5695" spans="6:69" x14ac:dyDescent="0.2">
      <c r="F5695" s="9"/>
      <c r="G5695" s="9"/>
      <c r="H5695" s="9"/>
      <c r="I5695" s="9"/>
      <c r="J5695" s="9"/>
      <c r="O5695" s="2"/>
      <c r="X5695" s="2"/>
      <c r="AG5695" s="2"/>
      <c r="AP5695" s="2"/>
      <c r="AY5695" s="2"/>
      <c r="BH5695" s="2"/>
      <c r="BQ5695" s="2"/>
    </row>
    <row r="5696" spans="6:69" x14ac:dyDescent="0.2">
      <c r="F5696" s="9"/>
      <c r="G5696" s="9"/>
      <c r="H5696" s="9"/>
      <c r="I5696" s="9"/>
      <c r="J5696" s="9"/>
      <c r="O5696" s="2"/>
      <c r="X5696" s="2"/>
      <c r="AG5696" s="2"/>
      <c r="AP5696" s="2"/>
      <c r="AY5696" s="2"/>
      <c r="BH5696" s="2"/>
      <c r="BQ5696" s="2"/>
    </row>
    <row r="5697" spans="6:69" x14ac:dyDescent="0.2">
      <c r="F5697" s="9"/>
      <c r="G5697" s="9"/>
      <c r="H5697" s="9"/>
      <c r="I5697" s="9"/>
      <c r="J5697" s="9"/>
      <c r="O5697" s="2"/>
      <c r="X5697" s="2"/>
      <c r="AG5697" s="2"/>
      <c r="AP5697" s="2"/>
      <c r="AY5697" s="2"/>
      <c r="BH5697" s="2"/>
      <c r="BQ5697" s="2"/>
    </row>
    <row r="5698" spans="6:69" x14ac:dyDescent="0.2">
      <c r="F5698" s="9"/>
      <c r="G5698" s="9"/>
      <c r="H5698" s="9"/>
      <c r="I5698" s="9"/>
      <c r="J5698" s="9"/>
      <c r="O5698" s="2"/>
      <c r="X5698" s="2"/>
      <c r="AG5698" s="2"/>
      <c r="AP5698" s="2"/>
      <c r="AY5698" s="2"/>
      <c r="BH5698" s="2"/>
      <c r="BQ5698" s="2"/>
    </row>
    <row r="5699" spans="6:69" x14ac:dyDescent="0.2">
      <c r="F5699" s="9"/>
      <c r="G5699" s="9"/>
      <c r="H5699" s="9"/>
      <c r="I5699" s="9"/>
      <c r="J5699" s="9"/>
      <c r="O5699" s="2"/>
      <c r="X5699" s="2"/>
      <c r="AG5699" s="2"/>
      <c r="AP5699" s="2"/>
      <c r="AY5699" s="2"/>
      <c r="BH5699" s="2"/>
      <c r="BQ5699" s="2"/>
    </row>
    <row r="5700" spans="6:69" x14ac:dyDescent="0.2">
      <c r="F5700" s="9"/>
      <c r="G5700" s="9"/>
      <c r="H5700" s="9"/>
      <c r="I5700" s="9"/>
      <c r="J5700" s="9"/>
      <c r="O5700" s="2"/>
      <c r="X5700" s="2"/>
      <c r="AG5700" s="2"/>
      <c r="AP5700" s="2"/>
      <c r="AY5700" s="2"/>
      <c r="BH5700" s="2"/>
      <c r="BQ5700" s="2"/>
    </row>
    <row r="5701" spans="6:69" x14ac:dyDescent="0.2">
      <c r="F5701" s="9"/>
      <c r="G5701" s="9"/>
      <c r="H5701" s="9"/>
      <c r="I5701" s="9"/>
      <c r="J5701" s="9"/>
      <c r="O5701" s="2"/>
      <c r="X5701" s="2"/>
      <c r="AG5701" s="2"/>
      <c r="AP5701" s="2"/>
      <c r="AY5701" s="2"/>
      <c r="BH5701" s="2"/>
      <c r="BQ5701" s="2"/>
    </row>
    <row r="5702" spans="6:69" x14ac:dyDescent="0.2">
      <c r="F5702" s="9"/>
      <c r="G5702" s="9"/>
      <c r="H5702" s="9"/>
      <c r="I5702" s="9"/>
      <c r="J5702" s="9"/>
      <c r="O5702" s="2"/>
      <c r="X5702" s="2"/>
      <c r="AG5702" s="2"/>
      <c r="AP5702" s="2"/>
      <c r="AY5702" s="2"/>
      <c r="BH5702" s="2"/>
      <c r="BQ5702" s="2"/>
    </row>
    <row r="5703" spans="6:69" x14ac:dyDescent="0.2">
      <c r="F5703" s="9"/>
      <c r="G5703" s="9"/>
      <c r="H5703" s="9"/>
      <c r="I5703" s="9"/>
      <c r="J5703" s="9"/>
      <c r="O5703" s="2"/>
      <c r="X5703" s="2"/>
      <c r="AG5703" s="2"/>
      <c r="AP5703" s="2"/>
      <c r="AY5703" s="2"/>
      <c r="BH5703" s="2"/>
      <c r="BQ5703" s="2"/>
    </row>
    <row r="5704" spans="6:69" x14ac:dyDescent="0.2">
      <c r="F5704" s="9"/>
      <c r="G5704" s="9"/>
      <c r="H5704" s="9"/>
      <c r="I5704" s="9"/>
      <c r="J5704" s="9"/>
      <c r="O5704" s="2"/>
      <c r="X5704" s="2"/>
      <c r="AG5704" s="2"/>
      <c r="AP5704" s="2"/>
      <c r="AY5704" s="2"/>
      <c r="BH5704" s="2"/>
      <c r="BQ5704" s="2"/>
    </row>
    <row r="5705" spans="6:69" x14ac:dyDescent="0.2">
      <c r="F5705" s="9"/>
      <c r="G5705" s="9"/>
      <c r="H5705" s="9"/>
      <c r="I5705" s="9"/>
      <c r="J5705" s="9"/>
      <c r="O5705" s="2"/>
      <c r="X5705" s="2"/>
      <c r="AG5705" s="2"/>
      <c r="AP5705" s="2"/>
      <c r="AY5705" s="2"/>
      <c r="BH5705" s="2"/>
      <c r="BQ5705" s="2"/>
    </row>
    <row r="5706" spans="6:69" x14ac:dyDescent="0.2">
      <c r="F5706" s="9"/>
      <c r="G5706" s="9"/>
      <c r="H5706" s="9"/>
      <c r="I5706" s="9"/>
      <c r="J5706" s="9"/>
      <c r="O5706" s="2"/>
      <c r="X5706" s="2"/>
      <c r="AG5706" s="2"/>
      <c r="AP5706" s="2"/>
      <c r="AY5706" s="2"/>
      <c r="BH5706" s="2"/>
      <c r="BQ5706" s="2"/>
    </row>
    <row r="5707" spans="6:69" x14ac:dyDescent="0.2">
      <c r="F5707" s="9"/>
      <c r="G5707" s="9"/>
      <c r="H5707" s="9"/>
      <c r="I5707" s="9"/>
      <c r="J5707" s="9"/>
      <c r="O5707" s="2"/>
      <c r="X5707" s="2"/>
      <c r="AG5707" s="2"/>
      <c r="AP5707" s="2"/>
      <c r="AY5707" s="2"/>
      <c r="BH5707" s="2"/>
      <c r="BQ5707" s="2"/>
    </row>
    <row r="5708" spans="6:69" x14ac:dyDescent="0.2">
      <c r="F5708" s="9"/>
      <c r="G5708" s="9"/>
      <c r="H5708" s="9"/>
      <c r="I5708" s="9"/>
      <c r="J5708" s="9"/>
      <c r="O5708" s="2"/>
      <c r="X5708" s="2"/>
      <c r="AG5708" s="2"/>
      <c r="AP5708" s="2"/>
      <c r="AY5708" s="2"/>
      <c r="BH5708" s="2"/>
      <c r="BQ5708" s="2"/>
    </row>
    <row r="5709" spans="6:69" x14ac:dyDescent="0.2">
      <c r="F5709" s="9"/>
      <c r="G5709" s="9"/>
      <c r="H5709" s="9"/>
      <c r="I5709" s="9"/>
      <c r="J5709" s="9"/>
      <c r="O5709" s="2"/>
      <c r="X5709" s="2"/>
      <c r="AG5709" s="2"/>
      <c r="AP5709" s="2"/>
      <c r="AY5709" s="2"/>
      <c r="BH5709" s="2"/>
      <c r="BQ5709" s="2"/>
    </row>
    <row r="5710" spans="6:69" x14ac:dyDescent="0.2">
      <c r="F5710" s="9"/>
      <c r="G5710" s="9"/>
      <c r="H5710" s="9"/>
      <c r="I5710" s="9"/>
      <c r="J5710" s="9"/>
      <c r="O5710" s="2"/>
      <c r="X5710" s="2"/>
      <c r="AG5710" s="2"/>
      <c r="AP5710" s="2"/>
      <c r="AY5710" s="2"/>
      <c r="BH5710" s="2"/>
      <c r="BQ5710" s="2"/>
    </row>
    <row r="5711" spans="6:69" x14ac:dyDescent="0.2">
      <c r="F5711" s="9"/>
      <c r="G5711" s="9"/>
      <c r="H5711" s="9"/>
      <c r="I5711" s="9"/>
      <c r="J5711" s="9"/>
      <c r="O5711" s="2"/>
      <c r="X5711" s="2"/>
      <c r="AG5711" s="2"/>
      <c r="AP5711" s="2"/>
      <c r="AY5711" s="2"/>
      <c r="BH5711" s="2"/>
      <c r="BQ5711" s="2"/>
    </row>
    <row r="5712" spans="6:69" x14ac:dyDescent="0.2">
      <c r="F5712" s="9"/>
      <c r="G5712" s="9"/>
      <c r="H5712" s="9"/>
      <c r="I5712" s="9"/>
      <c r="J5712" s="9"/>
      <c r="O5712" s="2"/>
      <c r="X5712" s="2"/>
      <c r="AG5712" s="2"/>
      <c r="AP5712" s="2"/>
      <c r="AY5712" s="2"/>
      <c r="BH5712" s="2"/>
      <c r="BQ5712" s="2"/>
    </row>
    <row r="5713" spans="6:69" x14ac:dyDescent="0.2">
      <c r="F5713" s="9"/>
      <c r="G5713" s="9"/>
      <c r="H5713" s="9"/>
      <c r="I5713" s="9"/>
      <c r="J5713" s="9"/>
      <c r="O5713" s="2"/>
      <c r="X5713" s="2"/>
      <c r="AG5713" s="2"/>
      <c r="AP5713" s="2"/>
      <c r="AY5713" s="2"/>
      <c r="BH5713" s="2"/>
      <c r="BQ5713" s="2"/>
    </row>
    <row r="5714" spans="6:69" x14ac:dyDescent="0.2">
      <c r="F5714" s="9"/>
      <c r="G5714" s="9"/>
      <c r="H5714" s="9"/>
      <c r="I5714" s="9"/>
      <c r="J5714" s="9"/>
      <c r="O5714" s="2"/>
      <c r="X5714" s="2"/>
      <c r="AG5714" s="2"/>
      <c r="AP5714" s="2"/>
      <c r="AY5714" s="2"/>
      <c r="BH5714" s="2"/>
      <c r="BQ5714" s="2"/>
    </row>
    <row r="5715" spans="6:69" x14ac:dyDescent="0.2">
      <c r="F5715" s="9"/>
      <c r="G5715" s="9"/>
      <c r="H5715" s="9"/>
      <c r="I5715" s="9"/>
      <c r="J5715" s="9"/>
      <c r="O5715" s="2"/>
      <c r="X5715" s="2"/>
      <c r="AG5715" s="2"/>
      <c r="AP5715" s="2"/>
      <c r="AY5715" s="2"/>
      <c r="BH5715" s="2"/>
      <c r="BQ5715" s="2"/>
    </row>
    <row r="5716" spans="6:69" x14ac:dyDescent="0.2">
      <c r="F5716" s="9"/>
      <c r="G5716" s="9"/>
      <c r="H5716" s="9"/>
      <c r="I5716" s="9"/>
      <c r="J5716" s="9"/>
      <c r="O5716" s="2"/>
      <c r="X5716" s="2"/>
      <c r="AG5716" s="2"/>
      <c r="AP5716" s="2"/>
      <c r="AY5716" s="2"/>
      <c r="BH5716" s="2"/>
      <c r="BQ5716" s="2"/>
    </row>
    <row r="5717" spans="6:69" x14ac:dyDescent="0.2">
      <c r="F5717" s="9"/>
      <c r="G5717" s="9"/>
      <c r="H5717" s="9"/>
      <c r="I5717" s="9"/>
      <c r="J5717" s="9"/>
      <c r="O5717" s="2"/>
      <c r="X5717" s="2"/>
      <c r="AG5717" s="2"/>
      <c r="AP5717" s="2"/>
      <c r="AY5717" s="2"/>
      <c r="BH5717" s="2"/>
      <c r="BQ5717" s="2"/>
    </row>
    <row r="5718" spans="6:69" x14ac:dyDescent="0.2">
      <c r="F5718" s="9"/>
      <c r="G5718" s="9"/>
      <c r="H5718" s="9"/>
      <c r="I5718" s="9"/>
      <c r="J5718" s="9"/>
      <c r="O5718" s="2"/>
      <c r="X5718" s="2"/>
      <c r="AG5718" s="2"/>
      <c r="AP5718" s="2"/>
      <c r="AY5718" s="2"/>
      <c r="BH5718" s="2"/>
      <c r="BQ5718" s="2"/>
    </row>
    <row r="5719" spans="6:69" x14ac:dyDescent="0.2">
      <c r="F5719" s="9"/>
      <c r="G5719" s="9"/>
      <c r="H5719" s="9"/>
      <c r="I5719" s="9"/>
      <c r="J5719" s="9"/>
      <c r="O5719" s="2"/>
      <c r="X5719" s="2"/>
      <c r="AG5719" s="2"/>
      <c r="AP5719" s="2"/>
      <c r="AY5719" s="2"/>
      <c r="BH5719" s="2"/>
      <c r="BQ5719" s="2"/>
    </row>
    <row r="5720" spans="6:69" x14ac:dyDescent="0.2">
      <c r="F5720" s="9"/>
      <c r="G5720" s="9"/>
      <c r="H5720" s="9"/>
      <c r="I5720" s="9"/>
      <c r="J5720" s="9"/>
      <c r="O5720" s="2"/>
      <c r="X5720" s="2"/>
      <c r="AG5720" s="2"/>
      <c r="AP5720" s="2"/>
      <c r="AY5720" s="2"/>
      <c r="BH5720" s="2"/>
      <c r="BQ5720" s="2"/>
    </row>
    <row r="5721" spans="6:69" x14ac:dyDescent="0.2">
      <c r="F5721" s="9"/>
      <c r="G5721" s="9"/>
      <c r="H5721" s="9"/>
      <c r="I5721" s="9"/>
      <c r="J5721" s="9"/>
      <c r="O5721" s="2"/>
      <c r="X5721" s="2"/>
      <c r="AG5721" s="2"/>
      <c r="AP5721" s="2"/>
      <c r="AY5721" s="2"/>
      <c r="BH5721" s="2"/>
      <c r="BQ5721" s="2"/>
    </row>
    <row r="5722" spans="6:69" x14ac:dyDescent="0.2">
      <c r="F5722" s="9"/>
      <c r="G5722" s="9"/>
      <c r="H5722" s="9"/>
      <c r="I5722" s="9"/>
      <c r="J5722" s="9"/>
      <c r="O5722" s="2"/>
      <c r="X5722" s="2"/>
      <c r="AG5722" s="2"/>
      <c r="AP5722" s="2"/>
      <c r="AY5722" s="2"/>
      <c r="BH5722" s="2"/>
      <c r="BQ5722" s="2"/>
    </row>
    <row r="5723" spans="6:69" x14ac:dyDescent="0.2">
      <c r="F5723" s="9"/>
      <c r="G5723" s="9"/>
      <c r="H5723" s="9"/>
      <c r="I5723" s="9"/>
      <c r="J5723" s="9"/>
      <c r="O5723" s="2"/>
      <c r="X5723" s="2"/>
      <c r="AG5723" s="2"/>
      <c r="AP5723" s="2"/>
      <c r="AY5723" s="2"/>
      <c r="BH5723" s="2"/>
      <c r="BQ5723" s="2"/>
    </row>
    <row r="5724" spans="6:69" x14ac:dyDescent="0.2">
      <c r="F5724" s="9"/>
      <c r="G5724" s="9"/>
      <c r="H5724" s="9"/>
      <c r="I5724" s="9"/>
      <c r="J5724" s="9"/>
      <c r="O5724" s="2"/>
      <c r="X5724" s="2"/>
      <c r="AG5724" s="2"/>
      <c r="AP5724" s="2"/>
      <c r="AY5724" s="2"/>
      <c r="BH5724" s="2"/>
      <c r="BQ5724" s="2"/>
    </row>
    <row r="5725" spans="6:69" x14ac:dyDescent="0.2">
      <c r="F5725" s="9"/>
      <c r="G5725" s="9"/>
      <c r="H5725" s="9"/>
      <c r="I5725" s="9"/>
      <c r="J5725" s="9"/>
      <c r="O5725" s="2"/>
      <c r="X5725" s="2"/>
      <c r="AG5725" s="2"/>
      <c r="AP5725" s="2"/>
      <c r="AY5725" s="2"/>
      <c r="BH5725" s="2"/>
      <c r="BQ5725" s="2"/>
    </row>
    <row r="5726" spans="6:69" x14ac:dyDescent="0.2">
      <c r="F5726" s="9"/>
      <c r="G5726" s="9"/>
      <c r="H5726" s="9"/>
      <c r="I5726" s="9"/>
      <c r="J5726" s="9"/>
      <c r="O5726" s="2"/>
      <c r="X5726" s="2"/>
      <c r="AG5726" s="2"/>
      <c r="AP5726" s="2"/>
      <c r="AY5726" s="2"/>
      <c r="BH5726" s="2"/>
      <c r="BQ5726" s="2"/>
    </row>
    <row r="5727" spans="6:69" x14ac:dyDescent="0.2">
      <c r="F5727" s="9"/>
      <c r="G5727" s="9"/>
      <c r="H5727" s="9"/>
      <c r="I5727" s="9"/>
      <c r="J5727" s="9"/>
      <c r="O5727" s="2"/>
      <c r="X5727" s="2"/>
      <c r="AG5727" s="2"/>
      <c r="AP5727" s="2"/>
      <c r="AY5727" s="2"/>
      <c r="BH5727" s="2"/>
      <c r="BQ5727" s="2"/>
    </row>
    <row r="5728" spans="6:69" x14ac:dyDescent="0.2">
      <c r="F5728" s="9"/>
      <c r="G5728" s="9"/>
      <c r="H5728" s="9"/>
      <c r="I5728" s="9"/>
      <c r="J5728" s="9"/>
      <c r="O5728" s="2"/>
      <c r="X5728" s="2"/>
      <c r="AG5728" s="2"/>
      <c r="AP5728" s="2"/>
      <c r="AY5728" s="2"/>
      <c r="BH5728" s="2"/>
      <c r="BQ5728" s="2"/>
    </row>
    <row r="5729" spans="6:69" x14ac:dyDescent="0.2">
      <c r="F5729" s="9"/>
      <c r="G5729" s="9"/>
      <c r="H5729" s="9"/>
      <c r="I5729" s="9"/>
      <c r="J5729" s="9"/>
      <c r="O5729" s="2"/>
      <c r="X5729" s="2"/>
      <c r="AG5729" s="2"/>
      <c r="AP5729" s="2"/>
      <c r="AY5729" s="2"/>
      <c r="BH5729" s="2"/>
      <c r="BQ5729" s="2"/>
    </row>
    <row r="5730" spans="6:69" x14ac:dyDescent="0.2">
      <c r="F5730" s="9"/>
      <c r="G5730" s="9"/>
      <c r="H5730" s="9"/>
      <c r="I5730" s="9"/>
      <c r="J5730" s="9"/>
      <c r="O5730" s="2"/>
      <c r="X5730" s="2"/>
      <c r="AG5730" s="2"/>
      <c r="AP5730" s="2"/>
      <c r="AY5730" s="2"/>
      <c r="BH5730" s="2"/>
      <c r="BQ5730" s="2"/>
    </row>
    <row r="5731" spans="6:69" x14ac:dyDescent="0.2">
      <c r="F5731" s="9"/>
      <c r="G5731" s="9"/>
      <c r="H5731" s="9"/>
      <c r="I5731" s="9"/>
      <c r="J5731" s="9"/>
      <c r="O5731" s="2"/>
      <c r="X5731" s="2"/>
      <c r="AG5731" s="2"/>
      <c r="AP5731" s="2"/>
      <c r="AY5731" s="2"/>
      <c r="BH5731" s="2"/>
      <c r="BQ5731" s="2"/>
    </row>
    <row r="5732" spans="6:69" x14ac:dyDescent="0.2">
      <c r="F5732" s="9"/>
      <c r="G5732" s="9"/>
      <c r="H5732" s="9"/>
      <c r="I5732" s="9"/>
      <c r="J5732" s="9"/>
      <c r="O5732" s="2"/>
      <c r="X5732" s="2"/>
      <c r="AG5732" s="2"/>
      <c r="AP5732" s="2"/>
      <c r="AY5732" s="2"/>
      <c r="BH5732" s="2"/>
      <c r="BQ5732" s="2"/>
    </row>
    <row r="5733" spans="6:69" x14ac:dyDescent="0.2">
      <c r="F5733" s="9"/>
      <c r="G5733" s="9"/>
      <c r="H5733" s="9"/>
      <c r="I5733" s="9"/>
      <c r="J5733" s="9"/>
      <c r="O5733" s="2"/>
      <c r="X5733" s="2"/>
      <c r="AG5733" s="2"/>
      <c r="AP5733" s="2"/>
      <c r="AY5733" s="2"/>
      <c r="BH5733" s="2"/>
      <c r="BQ5733" s="2"/>
    </row>
    <row r="5734" spans="6:69" x14ac:dyDescent="0.2">
      <c r="F5734" s="9"/>
      <c r="G5734" s="9"/>
      <c r="H5734" s="9"/>
      <c r="I5734" s="9"/>
      <c r="J5734" s="9"/>
      <c r="O5734" s="2"/>
      <c r="X5734" s="2"/>
      <c r="AG5734" s="2"/>
      <c r="AP5734" s="2"/>
      <c r="AY5734" s="2"/>
      <c r="BH5734" s="2"/>
      <c r="BQ5734" s="2"/>
    </row>
    <row r="5735" spans="6:69" x14ac:dyDescent="0.2">
      <c r="F5735" s="9"/>
      <c r="G5735" s="9"/>
      <c r="H5735" s="9"/>
      <c r="I5735" s="9"/>
      <c r="J5735" s="9"/>
      <c r="O5735" s="2"/>
      <c r="X5735" s="2"/>
      <c r="AG5735" s="2"/>
      <c r="AP5735" s="2"/>
      <c r="AY5735" s="2"/>
      <c r="BH5735" s="2"/>
      <c r="BQ5735" s="2"/>
    </row>
    <row r="5736" spans="6:69" x14ac:dyDescent="0.2">
      <c r="F5736" s="9"/>
      <c r="G5736" s="9"/>
      <c r="H5736" s="9"/>
      <c r="I5736" s="9"/>
      <c r="J5736" s="9"/>
      <c r="O5736" s="2"/>
      <c r="X5736" s="2"/>
      <c r="AG5736" s="2"/>
      <c r="AP5736" s="2"/>
      <c r="AY5736" s="2"/>
      <c r="BH5736" s="2"/>
      <c r="BQ5736" s="2"/>
    </row>
    <row r="5737" spans="6:69" x14ac:dyDescent="0.2">
      <c r="F5737" s="9"/>
      <c r="G5737" s="9"/>
      <c r="H5737" s="9"/>
      <c r="I5737" s="9"/>
      <c r="J5737" s="9"/>
      <c r="O5737" s="2"/>
      <c r="X5737" s="2"/>
      <c r="AG5737" s="2"/>
      <c r="AP5737" s="2"/>
      <c r="AY5737" s="2"/>
      <c r="BH5737" s="2"/>
      <c r="BQ5737" s="2"/>
    </row>
    <row r="5738" spans="6:69" x14ac:dyDescent="0.2">
      <c r="F5738" s="9"/>
      <c r="G5738" s="9"/>
      <c r="H5738" s="9"/>
      <c r="I5738" s="9"/>
      <c r="J5738" s="9"/>
      <c r="O5738" s="2"/>
      <c r="X5738" s="2"/>
      <c r="AG5738" s="2"/>
      <c r="AP5738" s="2"/>
      <c r="AY5738" s="2"/>
      <c r="BH5738" s="2"/>
      <c r="BQ5738" s="2"/>
    </row>
    <row r="5739" spans="6:69" x14ac:dyDescent="0.2">
      <c r="F5739" s="9"/>
      <c r="G5739" s="9"/>
      <c r="H5739" s="9"/>
      <c r="I5739" s="9"/>
      <c r="J5739" s="9"/>
      <c r="O5739" s="2"/>
      <c r="X5739" s="2"/>
      <c r="AG5739" s="2"/>
      <c r="AP5739" s="2"/>
      <c r="AY5739" s="2"/>
      <c r="BH5739" s="2"/>
      <c r="BQ5739" s="2"/>
    </row>
    <row r="5740" spans="6:69" x14ac:dyDescent="0.2">
      <c r="F5740" s="9"/>
      <c r="G5740" s="9"/>
      <c r="H5740" s="9"/>
      <c r="I5740" s="9"/>
      <c r="J5740" s="9"/>
      <c r="O5740" s="2"/>
      <c r="X5740" s="2"/>
      <c r="AG5740" s="2"/>
      <c r="AP5740" s="2"/>
      <c r="AY5740" s="2"/>
      <c r="BH5740" s="2"/>
      <c r="BQ5740" s="2"/>
    </row>
    <row r="5741" spans="6:69" x14ac:dyDescent="0.2">
      <c r="F5741" s="9"/>
      <c r="G5741" s="9"/>
      <c r="H5741" s="9"/>
      <c r="I5741" s="9"/>
      <c r="J5741" s="9"/>
      <c r="O5741" s="2"/>
      <c r="X5741" s="2"/>
      <c r="AG5741" s="2"/>
      <c r="AP5741" s="2"/>
      <c r="AY5741" s="2"/>
      <c r="BH5741" s="2"/>
      <c r="BQ5741" s="2"/>
    </row>
    <row r="5742" spans="6:69" x14ac:dyDescent="0.2">
      <c r="F5742" s="9"/>
      <c r="G5742" s="9"/>
      <c r="H5742" s="9"/>
      <c r="I5742" s="9"/>
      <c r="J5742" s="9"/>
      <c r="O5742" s="2"/>
      <c r="X5742" s="2"/>
      <c r="AG5742" s="2"/>
      <c r="AP5742" s="2"/>
      <c r="AY5742" s="2"/>
      <c r="BH5742" s="2"/>
      <c r="BQ5742" s="2"/>
    </row>
    <row r="5743" spans="6:69" x14ac:dyDescent="0.2">
      <c r="F5743" s="9"/>
      <c r="G5743" s="9"/>
      <c r="H5743" s="9"/>
      <c r="I5743" s="9"/>
      <c r="J5743" s="9"/>
      <c r="O5743" s="2"/>
      <c r="X5743" s="2"/>
      <c r="AG5743" s="2"/>
      <c r="AP5743" s="2"/>
      <c r="AY5743" s="2"/>
      <c r="BH5743" s="2"/>
      <c r="BQ5743" s="2"/>
    </row>
    <row r="5744" spans="6:69" x14ac:dyDescent="0.2">
      <c r="F5744" s="9"/>
      <c r="G5744" s="9"/>
      <c r="H5744" s="9"/>
      <c r="I5744" s="9"/>
      <c r="J5744" s="9"/>
      <c r="O5744" s="2"/>
      <c r="X5744" s="2"/>
      <c r="AG5744" s="2"/>
      <c r="AP5744" s="2"/>
      <c r="AY5744" s="2"/>
      <c r="BH5744" s="2"/>
      <c r="BQ5744" s="2"/>
    </row>
    <row r="5745" spans="6:69" x14ac:dyDescent="0.2">
      <c r="F5745" s="9"/>
      <c r="G5745" s="9"/>
      <c r="H5745" s="9"/>
      <c r="I5745" s="9"/>
      <c r="J5745" s="9"/>
      <c r="O5745" s="2"/>
      <c r="X5745" s="2"/>
      <c r="AG5745" s="2"/>
      <c r="AP5745" s="2"/>
      <c r="AY5745" s="2"/>
      <c r="BH5745" s="2"/>
      <c r="BQ5745" s="2"/>
    </row>
    <row r="5746" spans="6:69" x14ac:dyDescent="0.2">
      <c r="F5746" s="9"/>
      <c r="G5746" s="9"/>
      <c r="H5746" s="9"/>
      <c r="I5746" s="9"/>
      <c r="J5746" s="9"/>
      <c r="O5746" s="2"/>
      <c r="X5746" s="2"/>
      <c r="AG5746" s="2"/>
      <c r="AP5746" s="2"/>
      <c r="AY5746" s="2"/>
      <c r="BH5746" s="2"/>
      <c r="BQ5746" s="2"/>
    </row>
    <row r="5747" spans="6:69" x14ac:dyDescent="0.2">
      <c r="F5747" s="9"/>
      <c r="G5747" s="9"/>
      <c r="H5747" s="9"/>
      <c r="I5747" s="9"/>
      <c r="J5747" s="9"/>
      <c r="O5747" s="2"/>
      <c r="X5747" s="2"/>
      <c r="AG5747" s="2"/>
      <c r="AP5747" s="2"/>
      <c r="AY5747" s="2"/>
      <c r="BH5747" s="2"/>
      <c r="BQ5747" s="2"/>
    </row>
    <row r="5748" spans="6:69" x14ac:dyDescent="0.2">
      <c r="F5748" s="9"/>
      <c r="G5748" s="9"/>
      <c r="H5748" s="9"/>
      <c r="I5748" s="9"/>
      <c r="J5748" s="9"/>
      <c r="O5748" s="2"/>
      <c r="X5748" s="2"/>
      <c r="AG5748" s="2"/>
      <c r="AP5748" s="2"/>
      <c r="AY5748" s="2"/>
      <c r="BH5748" s="2"/>
      <c r="BQ5748" s="2"/>
    </row>
    <row r="5749" spans="6:69" x14ac:dyDescent="0.2">
      <c r="F5749" s="9"/>
      <c r="G5749" s="9"/>
      <c r="H5749" s="9"/>
      <c r="I5749" s="9"/>
      <c r="J5749" s="9"/>
      <c r="O5749" s="2"/>
      <c r="X5749" s="2"/>
      <c r="AG5749" s="2"/>
      <c r="AP5749" s="2"/>
      <c r="AY5749" s="2"/>
      <c r="BH5749" s="2"/>
      <c r="BQ5749" s="2"/>
    </row>
    <row r="5750" spans="6:69" x14ac:dyDescent="0.2">
      <c r="F5750" s="9"/>
      <c r="G5750" s="9"/>
      <c r="H5750" s="9"/>
      <c r="I5750" s="9"/>
      <c r="J5750" s="9"/>
      <c r="O5750" s="2"/>
      <c r="X5750" s="2"/>
      <c r="AG5750" s="2"/>
      <c r="AP5750" s="2"/>
      <c r="AY5750" s="2"/>
      <c r="BH5750" s="2"/>
      <c r="BQ5750" s="2"/>
    </row>
    <row r="5751" spans="6:69" x14ac:dyDescent="0.2">
      <c r="F5751" s="9"/>
      <c r="G5751" s="9"/>
      <c r="H5751" s="9"/>
      <c r="I5751" s="9"/>
      <c r="J5751" s="9"/>
      <c r="O5751" s="2"/>
      <c r="X5751" s="2"/>
      <c r="AG5751" s="2"/>
      <c r="AP5751" s="2"/>
      <c r="AY5751" s="2"/>
      <c r="BH5751" s="2"/>
      <c r="BQ5751" s="2"/>
    </row>
    <row r="5752" spans="6:69" x14ac:dyDescent="0.2">
      <c r="F5752" s="9"/>
      <c r="G5752" s="9"/>
      <c r="H5752" s="9"/>
      <c r="I5752" s="9"/>
      <c r="J5752" s="9"/>
      <c r="O5752" s="2"/>
      <c r="X5752" s="2"/>
      <c r="AG5752" s="2"/>
      <c r="AP5752" s="2"/>
      <c r="AY5752" s="2"/>
      <c r="BH5752" s="2"/>
      <c r="BQ5752" s="2"/>
    </row>
    <row r="5753" spans="6:69" x14ac:dyDescent="0.2">
      <c r="F5753" s="9"/>
      <c r="G5753" s="9"/>
      <c r="H5753" s="9"/>
      <c r="I5753" s="9"/>
      <c r="J5753" s="9"/>
      <c r="O5753" s="2"/>
      <c r="X5753" s="2"/>
      <c r="AG5753" s="2"/>
      <c r="AP5753" s="2"/>
      <c r="AY5753" s="2"/>
      <c r="BH5753" s="2"/>
      <c r="BQ5753" s="2"/>
    </row>
    <row r="5754" spans="6:69" x14ac:dyDescent="0.2">
      <c r="F5754" s="9"/>
      <c r="G5754" s="9"/>
      <c r="H5754" s="9"/>
      <c r="I5754" s="9"/>
      <c r="J5754" s="9"/>
      <c r="O5754" s="2"/>
      <c r="X5754" s="2"/>
      <c r="AG5754" s="2"/>
      <c r="AP5754" s="2"/>
      <c r="AY5754" s="2"/>
      <c r="BH5754" s="2"/>
      <c r="BQ5754" s="2"/>
    </row>
    <row r="5755" spans="6:69" x14ac:dyDescent="0.2">
      <c r="F5755" s="9"/>
      <c r="G5755" s="9"/>
      <c r="H5755" s="9"/>
      <c r="I5755" s="9"/>
      <c r="J5755" s="9"/>
      <c r="O5755" s="2"/>
      <c r="X5755" s="2"/>
      <c r="AG5755" s="2"/>
      <c r="AP5755" s="2"/>
      <c r="AY5755" s="2"/>
      <c r="BH5755" s="2"/>
      <c r="BQ5755" s="2"/>
    </row>
    <row r="5756" spans="6:69" x14ac:dyDescent="0.2">
      <c r="F5756" s="9"/>
      <c r="G5756" s="9"/>
      <c r="H5756" s="9"/>
      <c r="I5756" s="9"/>
      <c r="J5756" s="9"/>
      <c r="O5756" s="2"/>
      <c r="X5756" s="2"/>
      <c r="AG5756" s="2"/>
      <c r="AP5756" s="2"/>
      <c r="AY5756" s="2"/>
      <c r="BH5756" s="2"/>
      <c r="BQ5756" s="2"/>
    </row>
    <row r="5757" spans="6:69" x14ac:dyDescent="0.2">
      <c r="F5757" s="9"/>
      <c r="G5757" s="9"/>
      <c r="H5757" s="9"/>
      <c r="I5757" s="9"/>
      <c r="J5757" s="9"/>
      <c r="O5757" s="2"/>
      <c r="X5757" s="2"/>
      <c r="AG5757" s="2"/>
      <c r="AP5757" s="2"/>
      <c r="AY5757" s="2"/>
      <c r="BH5757" s="2"/>
      <c r="BQ5757" s="2"/>
    </row>
    <row r="5758" spans="6:69" x14ac:dyDescent="0.2">
      <c r="F5758" s="9"/>
      <c r="G5758" s="9"/>
      <c r="H5758" s="9"/>
      <c r="I5758" s="9"/>
      <c r="J5758" s="9"/>
      <c r="O5758" s="2"/>
      <c r="X5758" s="2"/>
      <c r="AG5758" s="2"/>
      <c r="AP5758" s="2"/>
      <c r="AY5758" s="2"/>
      <c r="BH5758" s="2"/>
      <c r="BQ5758" s="2"/>
    </row>
    <row r="5759" spans="6:69" x14ac:dyDescent="0.2">
      <c r="F5759" s="9"/>
      <c r="G5759" s="9"/>
      <c r="H5759" s="9"/>
      <c r="I5759" s="9"/>
      <c r="J5759" s="9"/>
      <c r="O5759" s="2"/>
      <c r="X5759" s="2"/>
      <c r="AG5759" s="2"/>
      <c r="AP5759" s="2"/>
      <c r="AY5759" s="2"/>
      <c r="BH5759" s="2"/>
      <c r="BQ5759" s="2"/>
    </row>
    <row r="5760" spans="6:69" x14ac:dyDescent="0.2">
      <c r="F5760" s="9"/>
      <c r="G5760" s="9"/>
      <c r="H5760" s="9"/>
      <c r="I5760" s="9"/>
      <c r="J5760" s="9"/>
      <c r="O5760" s="2"/>
      <c r="X5760" s="2"/>
      <c r="AG5760" s="2"/>
      <c r="AP5760" s="2"/>
      <c r="AY5760" s="2"/>
      <c r="BH5760" s="2"/>
      <c r="BQ5760" s="2"/>
    </row>
    <row r="5761" spans="6:69" x14ac:dyDescent="0.2">
      <c r="F5761" s="9"/>
      <c r="G5761" s="9"/>
      <c r="H5761" s="9"/>
      <c r="I5761" s="9"/>
      <c r="J5761" s="9"/>
      <c r="O5761" s="2"/>
      <c r="X5761" s="2"/>
      <c r="AG5761" s="2"/>
      <c r="AP5761" s="2"/>
      <c r="AY5761" s="2"/>
      <c r="BH5761" s="2"/>
      <c r="BQ5761" s="2"/>
    </row>
    <row r="5762" spans="6:69" x14ac:dyDescent="0.2">
      <c r="F5762" s="9"/>
      <c r="G5762" s="9"/>
      <c r="H5762" s="9"/>
      <c r="I5762" s="9"/>
      <c r="J5762" s="9"/>
      <c r="O5762" s="2"/>
      <c r="X5762" s="2"/>
      <c r="AG5762" s="2"/>
      <c r="AP5762" s="2"/>
      <c r="AY5762" s="2"/>
      <c r="BH5762" s="2"/>
      <c r="BQ5762" s="2"/>
    </row>
    <row r="5763" spans="6:69" x14ac:dyDescent="0.2">
      <c r="F5763" s="9"/>
      <c r="G5763" s="9"/>
      <c r="H5763" s="9"/>
      <c r="I5763" s="9"/>
      <c r="J5763" s="9"/>
      <c r="O5763" s="2"/>
      <c r="X5763" s="2"/>
      <c r="AG5763" s="2"/>
      <c r="AP5763" s="2"/>
      <c r="AY5763" s="2"/>
      <c r="BH5763" s="2"/>
      <c r="BQ5763" s="2"/>
    </row>
    <row r="5764" spans="6:69" x14ac:dyDescent="0.2">
      <c r="F5764" s="9"/>
      <c r="G5764" s="9"/>
      <c r="H5764" s="9"/>
      <c r="I5764" s="9"/>
      <c r="J5764" s="9"/>
      <c r="O5764" s="2"/>
      <c r="X5764" s="2"/>
      <c r="AG5764" s="2"/>
      <c r="AP5764" s="2"/>
      <c r="AY5764" s="2"/>
      <c r="BH5764" s="2"/>
      <c r="BQ5764" s="2"/>
    </row>
    <row r="5765" spans="6:69" x14ac:dyDescent="0.2">
      <c r="F5765" s="9"/>
      <c r="G5765" s="9"/>
      <c r="H5765" s="9"/>
      <c r="I5765" s="9"/>
      <c r="J5765" s="9"/>
      <c r="O5765" s="2"/>
      <c r="X5765" s="2"/>
      <c r="AG5765" s="2"/>
      <c r="AP5765" s="2"/>
      <c r="AY5765" s="2"/>
      <c r="BH5765" s="2"/>
      <c r="BQ5765" s="2"/>
    </row>
    <row r="5766" spans="6:69" x14ac:dyDescent="0.2">
      <c r="F5766" s="9"/>
      <c r="G5766" s="9"/>
      <c r="H5766" s="9"/>
      <c r="I5766" s="9"/>
      <c r="J5766" s="9"/>
      <c r="O5766" s="2"/>
      <c r="X5766" s="2"/>
      <c r="AG5766" s="2"/>
      <c r="AP5766" s="2"/>
      <c r="AY5766" s="2"/>
      <c r="BH5766" s="2"/>
      <c r="BQ5766" s="2"/>
    </row>
    <row r="5767" spans="6:69" x14ac:dyDescent="0.2">
      <c r="F5767" s="9"/>
      <c r="G5767" s="9"/>
      <c r="H5767" s="9"/>
      <c r="I5767" s="9"/>
      <c r="J5767" s="9"/>
      <c r="O5767" s="2"/>
      <c r="X5767" s="2"/>
      <c r="AG5767" s="2"/>
      <c r="AP5767" s="2"/>
      <c r="AY5767" s="2"/>
      <c r="BH5767" s="2"/>
      <c r="BQ5767" s="2"/>
    </row>
    <row r="5768" spans="6:69" x14ac:dyDescent="0.2">
      <c r="F5768" s="9"/>
      <c r="G5768" s="9"/>
      <c r="H5768" s="9"/>
      <c r="I5768" s="9"/>
      <c r="J5768" s="9"/>
      <c r="O5768" s="2"/>
      <c r="X5768" s="2"/>
      <c r="AG5768" s="2"/>
      <c r="AP5768" s="2"/>
      <c r="AY5768" s="2"/>
      <c r="BH5768" s="2"/>
      <c r="BQ5768" s="2"/>
    </row>
    <row r="5769" spans="6:69" x14ac:dyDescent="0.2">
      <c r="F5769" s="9"/>
      <c r="G5769" s="9"/>
      <c r="H5769" s="9"/>
      <c r="I5769" s="9"/>
      <c r="J5769" s="9"/>
      <c r="O5769" s="2"/>
      <c r="X5769" s="2"/>
      <c r="AG5769" s="2"/>
      <c r="AP5769" s="2"/>
      <c r="AY5769" s="2"/>
      <c r="BH5769" s="2"/>
      <c r="BQ5769" s="2"/>
    </row>
    <row r="5770" spans="6:69" x14ac:dyDescent="0.2">
      <c r="F5770" s="9"/>
      <c r="G5770" s="9"/>
      <c r="H5770" s="9"/>
      <c r="I5770" s="9"/>
      <c r="J5770" s="9"/>
      <c r="O5770" s="2"/>
      <c r="X5770" s="2"/>
      <c r="AG5770" s="2"/>
      <c r="AP5770" s="2"/>
      <c r="AY5770" s="2"/>
      <c r="BH5770" s="2"/>
      <c r="BQ5770" s="2"/>
    </row>
    <row r="5771" spans="6:69" x14ac:dyDescent="0.2">
      <c r="F5771" s="9"/>
      <c r="G5771" s="9"/>
      <c r="H5771" s="9"/>
      <c r="I5771" s="9"/>
      <c r="J5771" s="9"/>
      <c r="O5771" s="2"/>
      <c r="X5771" s="2"/>
      <c r="AG5771" s="2"/>
      <c r="AP5771" s="2"/>
      <c r="AY5771" s="2"/>
      <c r="BH5771" s="2"/>
      <c r="BQ5771" s="2"/>
    </row>
    <row r="5772" spans="6:69" x14ac:dyDescent="0.2">
      <c r="F5772" s="9"/>
      <c r="G5772" s="9"/>
      <c r="H5772" s="9"/>
      <c r="I5772" s="9"/>
      <c r="J5772" s="9"/>
      <c r="O5772" s="2"/>
      <c r="X5772" s="2"/>
      <c r="AG5772" s="2"/>
      <c r="AP5772" s="2"/>
      <c r="AY5772" s="2"/>
      <c r="BH5772" s="2"/>
      <c r="BQ5772" s="2"/>
    </row>
    <row r="5773" spans="6:69" x14ac:dyDescent="0.2">
      <c r="F5773" s="9"/>
      <c r="G5773" s="9"/>
      <c r="H5773" s="9"/>
      <c r="I5773" s="9"/>
      <c r="J5773" s="9"/>
      <c r="O5773" s="2"/>
      <c r="X5773" s="2"/>
      <c r="AG5773" s="2"/>
      <c r="AP5773" s="2"/>
      <c r="AY5773" s="2"/>
      <c r="BH5773" s="2"/>
      <c r="BQ5773" s="2"/>
    </row>
    <row r="5774" spans="6:69" x14ac:dyDescent="0.2">
      <c r="F5774" s="9"/>
      <c r="G5774" s="9"/>
      <c r="H5774" s="9"/>
      <c r="I5774" s="9"/>
      <c r="J5774" s="9"/>
      <c r="O5774" s="2"/>
      <c r="X5774" s="2"/>
      <c r="AG5774" s="2"/>
      <c r="AP5774" s="2"/>
      <c r="AY5774" s="2"/>
      <c r="BH5774" s="2"/>
      <c r="BQ5774" s="2"/>
    </row>
    <row r="5775" spans="6:69" x14ac:dyDescent="0.2">
      <c r="F5775" s="9"/>
      <c r="G5775" s="9"/>
      <c r="H5775" s="9"/>
      <c r="I5775" s="9"/>
      <c r="J5775" s="9"/>
      <c r="O5775" s="2"/>
      <c r="X5775" s="2"/>
      <c r="AG5775" s="2"/>
      <c r="AP5775" s="2"/>
      <c r="AY5775" s="2"/>
      <c r="BH5775" s="2"/>
      <c r="BQ5775" s="2"/>
    </row>
    <row r="5776" spans="6:69" x14ac:dyDescent="0.2">
      <c r="F5776" s="9"/>
      <c r="G5776" s="9"/>
      <c r="H5776" s="9"/>
      <c r="I5776" s="9"/>
      <c r="J5776" s="9"/>
      <c r="O5776" s="2"/>
      <c r="X5776" s="2"/>
      <c r="AG5776" s="2"/>
      <c r="AP5776" s="2"/>
      <c r="AY5776" s="2"/>
      <c r="BH5776" s="2"/>
      <c r="BQ5776" s="2"/>
    </row>
    <row r="5777" spans="6:69" x14ac:dyDescent="0.2">
      <c r="F5777" s="9"/>
      <c r="G5777" s="9"/>
      <c r="H5777" s="9"/>
      <c r="I5777" s="9"/>
      <c r="J5777" s="9"/>
      <c r="O5777" s="2"/>
      <c r="X5777" s="2"/>
      <c r="AG5777" s="2"/>
      <c r="AP5777" s="2"/>
      <c r="AY5777" s="2"/>
      <c r="BH5777" s="2"/>
      <c r="BQ5777" s="2"/>
    </row>
    <row r="5778" spans="6:69" x14ac:dyDescent="0.2">
      <c r="F5778" s="9"/>
      <c r="G5778" s="9"/>
      <c r="H5778" s="9"/>
      <c r="I5778" s="9"/>
      <c r="J5778" s="9"/>
      <c r="O5778" s="2"/>
      <c r="X5778" s="2"/>
      <c r="AG5778" s="2"/>
      <c r="AP5778" s="2"/>
      <c r="AY5778" s="2"/>
      <c r="BH5778" s="2"/>
      <c r="BQ5778" s="2"/>
    </row>
    <row r="5779" spans="6:69" x14ac:dyDescent="0.2">
      <c r="F5779" s="9"/>
      <c r="G5779" s="9"/>
      <c r="H5779" s="9"/>
      <c r="I5779" s="9"/>
      <c r="J5779" s="9"/>
      <c r="O5779" s="2"/>
      <c r="X5779" s="2"/>
      <c r="AG5779" s="2"/>
      <c r="AP5779" s="2"/>
      <c r="AY5779" s="2"/>
      <c r="BH5779" s="2"/>
      <c r="BQ5779" s="2"/>
    </row>
    <row r="5780" spans="6:69" x14ac:dyDescent="0.2">
      <c r="F5780" s="9"/>
      <c r="G5780" s="9"/>
      <c r="H5780" s="9"/>
      <c r="I5780" s="9"/>
      <c r="J5780" s="9"/>
      <c r="O5780" s="2"/>
      <c r="X5780" s="2"/>
      <c r="AG5780" s="2"/>
      <c r="AP5780" s="2"/>
      <c r="AY5780" s="2"/>
      <c r="BH5780" s="2"/>
      <c r="BQ5780" s="2"/>
    </row>
    <row r="5781" spans="6:69" x14ac:dyDescent="0.2">
      <c r="F5781" s="9"/>
      <c r="G5781" s="9"/>
      <c r="H5781" s="9"/>
      <c r="I5781" s="9"/>
      <c r="J5781" s="9"/>
      <c r="O5781" s="2"/>
      <c r="X5781" s="2"/>
      <c r="AG5781" s="2"/>
      <c r="AP5781" s="2"/>
      <c r="AY5781" s="2"/>
      <c r="BH5781" s="2"/>
      <c r="BQ5781" s="2"/>
    </row>
    <row r="5782" spans="6:69" x14ac:dyDescent="0.2">
      <c r="F5782" s="9"/>
      <c r="G5782" s="9"/>
      <c r="H5782" s="9"/>
      <c r="I5782" s="9"/>
      <c r="J5782" s="9"/>
      <c r="O5782" s="2"/>
      <c r="X5782" s="2"/>
      <c r="AG5782" s="2"/>
      <c r="AP5782" s="2"/>
      <c r="AY5782" s="2"/>
      <c r="BH5782" s="2"/>
      <c r="BQ5782" s="2"/>
    </row>
    <row r="5783" spans="6:69" x14ac:dyDescent="0.2">
      <c r="F5783" s="9"/>
      <c r="G5783" s="9"/>
      <c r="H5783" s="9"/>
      <c r="I5783" s="9"/>
      <c r="J5783" s="9"/>
      <c r="O5783" s="2"/>
      <c r="X5783" s="2"/>
      <c r="AG5783" s="2"/>
      <c r="AP5783" s="2"/>
      <c r="AY5783" s="2"/>
      <c r="BH5783" s="2"/>
      <c r="BQ5783" s="2"/>
    </row>
    <row r="5784" spans="6:69" x14ac:dyDescent="0.2">
      <c r="F5784" s="9"/>
      <c r="G5784" s="9"/>
      <c r="H5784" s="9"/>
      <c r="I5784" s="9"/>
      <c r="J5784" s="9"/>
      <c r="O5784" s="2"/>
      <c r="X5784" s="2"/>
      <c r="AG5784" s="2"/>
      <c r="AP5784" s="2"/>
      <c r="AY5784" s="2"/>
      <c r="BH5784" s="2"/>
      <c r="BQ5784" s="2"/>
    </row>
    <row r="5785" spans="6:69" x14ac:dyDescent="0.2">
      <c r="F5785" s="9"/>
      <c r="G5785" s="9"/>
      <c r="H5785" s="9"/>
      <c r="I5785" s="9"/>
      <c r="J5785" s="9"/>
      <c r="O5785" s="2"/>
      <c r="X5785" s="2"/>
      <c r="AG5785" s="2"/>
      <c r="AP5785" s="2"/>
      <c r="AY5785" s="2"/>
      <c r="BH5785" s="2"/>
      <c r="BQ5785" s="2"/>
    </row>
    <row r="5786" spans="6:69" x14ac:dyDescent="0.2">
      <c r="F5786" s="9"/>
      <c r="G5786" s="9"/>
      <c r="H5786" s="9"/>
      <c r="I5786" s="9"/>
      <c r="J5786" s="9"/>
      <c r="O5786" s="2"/>
      <c r="X5786" s="2"/>
      <c r="AG5786" s="2"/>
      <c r="AP5786" s="2"/>
      <c r="AY5786" s="2"/>
      <c r="BH5786" s="2"/>
      <c r="BQ5786" s="2"/>
    </row>
    <row r="5787" spans="6:69" x14ac:dyDescent="0.2">
      <c r="F5787" s="9"/>
      <c r="G5787" s="9"/>
      <c r="H5787" s="9"/>
      <c r="I5787" s="9"/>
      <c r="J5787" s="9"/>
      <c r="O5787" s="2"/>
      <c r="X5787" s="2"/>
      <c r="AG5787" s="2"/>
      <c r="AP5787" s="2"/>
      <c r="AY5787" s="2"/>
      <c r="BH5787" s="2"/>
      <c r="BQ5787" s="2"/>
    </row>
    <row r="5788" spans="6:69" x14ac:dyDescent="0.2">
      <c r="F5788" s="9"/>
      <c r="G5788" s="9"/>
      <c r="H5788" s="9"/>
      <c r="I5788" s="9"/>
      <c r="J5788" s="9"/>
      <c r="O5788" s="2"/>
      <c r="X5788" s="2"/>
      <c r="AG5788" s="2"/>
      <c r="AP5788" s="2"/>
      <c r="AY5788" s="2"/>
      <c r="BH5788" s="2"/>
      <c r="BQ5788" s="2"/>
    </row>
    <row r="5789" spans="6:69" x14ac:dyDescent="0.2">
      <c r="F5789" s="9"/>
      <c r="G5789" s="9"/>
      <c r="H5789" s="9"/>
      <c r="I5789" s="9"/>
      <c r="J5789" s="9"/>
      <c r="O5789" s="2"/>
      <c r="X5789" s="2"/>
      <c r="AG5789" s="2"/>
      <c r="AP5789" s="2"/>
      <c r="AY5789" s="2"/>
      <c r="BH5789" s="2"/>
      <c r="BQ5789" s="2"/>
    </row>
    <row r="5790" spans="6:69" x14ac:dyDescent="0.2">
      <c r="F5790" s="9"/>
      <c r="G5790" s="9"/>
      <c r="H5790" s="9"/>
      <c r="I5790" s="9"/>
      <c r="J5790" s="9"/>
      <c r="O5790" s="2"/>
      <c r="X5790" s="2"/>
      <c r="AG5790" s="2"/>
      <c r="AP5790" s="2"/>
      <c r="AY5790" s="2"/>
      <c r="BH5790" s="2"/>
      <c r="BQ5790" s="2"/>
    </row>
    <row r="5791" spans="6:69" x14ac:dyDescent="0.2">
      <c r="F5791" s="9"/>
      <c r="G5791" s="9"/>
      <c r="H5791" s="9"/>
      <c r="I5791" s="9"/>
      <c r="J5791" s="9"/>
      <c r="O5791" s="2"/>
      <c r="X5791" s="2"/>
      <c r="AG5791" s="2"/>
      <c r="AP5791" s="2"/>
      <c r="AY5791" s="2"/>
      <c r="BH5791" s="2"/>
      <c r="BQ5791" s="2"/>
    </row>
    <row r="5792" spans="6:69" x14ac:dyDescent="0.2">
      <c r="F5792" s="9"/>
      <c r="G5792" s="9"/>
      <c r="H5792" s="9"/>
      <c r="I5792" s="9"/>
      <c r="J5792" s="9"/>
      <c r="O5792" s="2"/>
      <c r="X5792" s="2"/>
      <c r="AG5792" s="2"/>
      <c r="AP5792" s="2"/>
      <c r="AY5792" s="2"/>
      <c r="BH5792" s="2"/>
      <c r="BQ5792" s="2"/>
    </row>
    <row r="5793" spans="6:69" x14ac:dyDescent="0.2">
      <c r="F5793" s="9"/>
      <c r="G5793" s="9"/>
      <c r="H5793" s="9"/>
      <c r="I5793" s="9"/>
      <c r="J5793" s="9"/>
      <c r="O5793" s="2"/>
      <c r="X5793" s="2"/>
      <c r="AG5793" s="2"/>
      <c r="AP5793" s="2"/>
      <c r="AY5793" s="2"/>
      <c r="BH5793" s="2"/>
      <c r="BQ5793" s="2"/>
    </row>
    <row r="5794" spans="6:69" x14ac:dyDescent="0.2">
      <c r="F5794" s="9"/>
      <c r="G5794" s="9"/>
      <c r="H5794" s="9"/>
      <c r="I5794" s="9"/>
      <c r="J5794" s="9"/>
      <c r="O5794" s="2"/>
      <c r="X5794" s="2"/>
      <c r="AG5794" s="2"/>
      <c r="AP5794" s="2"/>
      <c r="AY5794" s="2"/>
      <c r="BH5794" s="2"/>
      <c r="BQ5794" s="2"/>
    </row>
    <row r="5795" spans="6:69" x14ac:dyDescent="0.2">
      <c r="F5795" s="9"/>
      <c r="G5795" s="9"/>
      <c r="H5795" s="9"/>
      <c r="I5795" s="9"/>
      <c r="J5795" s="9"/>
      <c r="O5795" s="2"/>
      <c r="X5795" s="2"/>
      <c r="AG5795" s="2"/>
      <c r="AP5795" s="2"/>
      <c r="AY5795" s="2"/>
      <c r="BH5795" s="2"/>
      <c r="BQ5795" s="2"/>
    </row>
    <row r="5796" spans="6:69" x14ac:dyDescent="0.2">
      <c r="F5796" s="9"/>
      <c r="G5796" s="9"/>
      <c r="H5796" s="9"/>
      <c r="I5796" s="9"/>
      <c r="J5796" s="9"/>
      <c r="O5796" s="2"/>
      <c r="X5796" s="2"/>
      <c r="AG5796" s="2"/>
      <c r="AP5796" s="2"/>
      <c r="AY5796" s="2"/>
      <c r="BH5796" s="2"/>
      <c r="BQ5796" s="2"/>
    </row>
    <row r="5797" spans="6:69" x14ac:dyDescent="0.2">
      <c r="F5797" s="9"/>
      <c r="G5797" s="9"/>
      <c r="H5797" s="9"/>
      <c r="I5797" s="9"/>
      <c r="J5797" s="9"/>
      <c r="O5797" s="2"/>
      <c r="X5797" s="2"/>
      <c r="AG5797" s="2"/>
      <c r="AP5797" s="2"/>
      <c r="AY5797" s="2"/>
      <c r="BH5797" s="2"/>
      <c r="BQ5797" s="2"/>
    </row>
    <row r="5798" spans="6:69" x14ac:dyDescent="0.2">
      <c r="F5798" s="9"/>
      <c r="G5798" s="9"/>
      <c r="H5798" s="9"/>
      <c r="I5798" s="9"/>
      <c r="J5798" s="9"/>
      <c r="O5798" s="2"/>
      <c r="X5798" s="2"/>
      <c r="AG5798" s="2"/>
      <c r="AP5798" s="2"/>
      <c r="AY5798" s="2"/>
      <c r="BH5798" s="2"/>
      <c r="BQ5798" s="2"/>
    </row>
    <row r="5799" spans="6:69" x14ac:dyDescent="0.2">
      <c r="F5799" s="9"/>
      <c r="G5799" s="9"/>
      <c r="H5799" s="9"/>
      <c r="I5799" s="9"/>
      <c r="J5799" s="9"/>
      <c r="O5799" s="2"/>
      <c r="X5799" s="2"/>
      <c r="AG5799" s="2"/>
      <c r="AP5799" s="2"/>
      <c r="AY5799" s="2"/>
      <c r="BH5799" s="2"/>
      <c r="BQ5799" s="2"/>
    </row>
    <row r="5800" spans="6:69" x14ac:dyDescent="0.2">
      <c r="F5800" s="9"/>
      <c r="G5800" s="9"/>
      <c r="H5800" s="9"/>
      <c r="I5800" s="9"/>
      <c r="J5800" s="9"/>
      <c r="O5800" s="2"/>
      <c r="X5800" s="2"/>
      <c r="AG5800" s="2"/>
      <c r="AP5800" s="2"/>
      <c r="AY5800" s="2"/>
      <c r="BH5800" s="2"/>
      <c r="BQ5800" s="2"/>
    </row>
    <row r="5801" spans="6:69" x14ac:dyDescent="0.2">
      <c r="F5801" s="9"/>
      <c r="G5801" s="9"/>
      <c r="H5801" s="9"/>
      <c r="I5801" s="9"/>
      <c r="J5801" s="9"/>
      <c r="O5801" s="2"/>
      <c r="X5801" s="2"/>
      <c r="AG5801" s="2"/>
      <c r="AP5801" s="2"/>
      <c r="AY5801" s="2"/>
      <c r="BH5801" s="2"/>
      <c r="BQ5801" s="2"/>
    </row>
    <row r="5802" spans="6:69" x14ac:dyDescent="0.2">
      <c r="F5802" s="9"/>
      <c r="G5802" s="9"/>
      <c r="H5802" s="9"/>
      <c r="I5802" s="9"/>
      <c r="J5802" s="9"/>
      <c r="O5802" s="2"/>
      <c r="X5802" s="2"/>
      <c r="AG5802" s="2"/>
      <c r="AP5802" s="2"/>
      <c r="AY5802" s="2"/>
      <c r="BH5802" s="2"/>
      <c r="BQ5802" s="2"/>
    </row>
    <row r="5803" spans="6:69" x14ac:dyDescent="0.2">
      <c r="F5803" s="9"/>
      <c r="G5803" s="9"/>
      <c r="H5803" s="9"/>
      <c r="I5803" s="9"/>
      <c r="J5803" s="9"/>
      <c r="O5803" s="2"/>
      <c r="X5803" s="2"/>
      <c r="AG5803" s="2"/>
      <c r="AP5803" s="2"/>
      <c r="AY5803" s="2"/>
      <c r="BH5803" s="2"/>
      <c r="BQ5803" s="2"/>
    </row>
    <row r="5804" spans="6:69" x14ac:dyDescent="0.2">
      <c r="F5804" s="9"/>
      <c r="G5804" s="9"/>
      <c r="H5804" s="9"/>
      <c r="I5804" s="9"/>
      <c r="J5804" s="9"/>
      <c r="O5804" s="2"/>
      <c r="X5804" s="2"/>
      <c r="AG5804" s="2"/>
      <c r="AP5804" s="2"/>
      <c r="AY5804" s="2"/>
      <c r="BH5804" s="2"/>
      <c r="BQ5804" s="2"/>
    </row>
    <row r="5805" spans="6:69" x14ac:dyDescent="0.2">
      <c r="F5805" s="9"/>
      <c r="G5805" s="9"/>
      <c r="H5805" s="9"/>
      <c r="I5805" s="9"/>
      <c r="J5805" s="9"/>
      <c r="O5805" s="2"/>
      <c r="X5805" s="2"/>
      <c r="AG5805" s="2"/>
      <c r="AP5805" s="2"/>
      <c r="AY5805" s="2"/>
      <c r="BH5805" s="2"/>
      <c r="BQ5805" s="2"/>
    </row>
    <row r="5806" spans="6:69" x14ac:dyDescent="0.2">
      <c r="F5806" s="9"/>
      <c r="G5806" s="9"/>
      <c r="H5806" s="9"/>
      <c r="I5806" s="9"/>
      <c r="J5806" s="9"/>
      <c r="O5806" s="2"/>
      <c r="X5806" s="2"/>
      <c r="AG5806" s="2"/>
      <c r="AP5806" s="2"/>
      <c r="AY5806" s="2"/>
      <c r="BH5806" s="2"/>
      <c r="BQ5806" s="2"/>
    </row>
    <row r="5807" spans="6:69" x14ac:dyDescent="0.2">
      <c r="F5807" s="9"/>
      <c r="G5807" s="9"/>
      <c r="H5807" s="9"/>
      <c r="I5807" s="9"/>
      <c r="J5807" s="9"/>
      <c r="O5807" s="2"/>
      <c r="X5807" s="2"/>
      <c r="AG5807" s="2"/>
      <c r="AP5807" s="2"/>
      <c r="AY5807" s="2"/>
      <c r="BH5807" s="2"/>
      <c r="BQ5807" s="2"/>
    </row>
    <row r="5808" spans="6:69" x14ac:dyDescent="0.2">
      <c r="F5808" s="9"/>
      <c r="G5808" s="9"/>
      <c r="H5808" s="9"/>
      <c r="I5808" s="9"/>
      <c r="J5808" s="9"/>
      <c r="O5808" s="2"/>
      <c r="X5808" s="2"/>
      <c r="AG5808" s="2"/>
      <c r="AP5808" s="2"/>
      <c r="AY5808" s="2"/>
      <c r="BH5808" s="2"/>
      <c r="BQ5808" s="2"/>
    </row>
    <row r="5809" spans="6:69" x14ac:dyDescent="0.2">
      <c r="F5809" s="9"/>
      <c r="G5809" s="9"/>
      <c r="H5809" s="9"/>
      <c r="I5809" s="9"/>
      <c r="J5809" s="9"/>
      <c r="O5809" s="2"/>
      <c r="X5809" s="2"/>
      <c r="AG5809" s="2"/>
      <c r="AP5809" s="2"/>
      <c r="AY5809" s="2"/>
      <c r="BH5809" s="2"/>
      <c r="BQ5809" s="2"/>
    </row>
    <row r="5810" spans="6:69" x14ac:dyDescent="0.2">
      <c r="F5810" s="9"/>
      <c r="G5810" s="9"/>
      <c r="H5810" s="9"/>
      <c r="I5810" s="9"/>
      <c r="J5810" s="9"/>
      <c r="O5810" s="2"/>
      <c r="X5810" s="2"/>
      <c r="AG5810" s="2"/>
      <c r="AP5810" s="2"/>
      <c r="AY5810" s="2"/>
      <c r="BH5810" s="2"/>
      <c r="BQ5810" s="2"/>
    </row>
    <row r="5811" spans="6:69" x14ac:dyDescent="0.2">
      <c r="F5811" s="9"/>
      <c r="G5811" s="9"/>
      <c r="H5811" s="9"/>
      <c r="I5811" s="9"/>
      <c r="J5811" s="9"/>
      <c r="O5811" s="2"/>
      <c r="X5811" s="2"/>
      <c r="AG5811" s="2"/>
      <c r="AP5811" s="2"/>
      <c r="AY5811" s="2"/>
      <c r="BH5811" s="2"/>
      <c r="BQ5811" s="2"/>
    </row>
    <row r="5812" spans="6:69" x14ac:dyDescent="0.2">
      <c r="F5812" s="9"/>
      <c r="G5812" s="9"/>
      <c r="H5812" s="9"/>
      <c r="I5812" s="9"/>
      <c r="J5812" s="9"/>
      <c r="O5812" s="2"/>
      <c r="X5812" s="2"/>
      <c r="AG5812" s="2"/>
      <c r="AP5812" s="2"/>
      <c r="AY5812" s="2"/>
      <c r="BH5812" s="2"/>
      <c r="BQ5812" s="2"/>
    </row>
    <row r="5813" spans="6:69" x14ac:dyDescent="0.2">
      <c r="F5813" s="9"/>
      <c r="G5813" s="9"/>
      <c r="H5813" s="9"/>
      <c r="I5813" s="9"/>
      <c r="J5813" s="9"/>
      <c r="O5813" s="2"/>
      <c r="X5813" s="2"/>
      <c r="AG5813" s="2"/>
      <c r="AP5813" s="2"/>
      <c r="AY5813" s="2"/>
      <c r="BH5813" s="2"/>
      <c r="BQ5813" s="2"/>
    </row>
    <row r="5814" spans="6:69" x14ac:dyDescent="0.2">
      <c r="F5814" s="9"/>
      <c r="G5814" s="9"/>
      <c r="H5814" s="9"/>
      <c r="I5814" s="9"/>
      <c r="J5814" s="9"/>
      <c r="O5814" s="2"/>
      <c r="X5814" s="2"/>
      <c r="AG5814" s="2"/>
      <c r="AP5814" s="2"/>
      <c r="AY5814" s="2"/>
      <c r="BH5814" s="2"/>
      <c r="BQ5814" s="2"/>
    </row>
    <row r="5815" spans="6:69" x14ac:dyDescent="0.2">
      <c r="F5815" s="9"/>
      <c r="G5815" s="9"/>
      <c r="H5815" s="9"/>
      <c r="I5815" s="9"/>
      <c r="J5815" s="9"/>
      <c r="O5815" s="2"/>
      <c r="X5815" s="2"/>
      <c r="AG5815" s="2"/>
      <c r="AP5815" s="2"/>
      <c r="AY5815" s="2"/>
      <c r="BH5815" s="2"/>
      <c r="BQ5815" s="2"/>
    </row>
    <row r="5816" spans="6:69" x14ac:dyDescent="0.2">
      <c r="F5816" s="9"/>
      <c r="G5816" s="9"/>
      <c r="H5816" s="9"/>
      <c r="I5816" s="9"/>
      <c r="J5816" s="9"/>
      <c r="O5816" s="2"/>
      <c r="X5816" s="2"/>
      <c r="AG5816" s="2"/>
      <c r="AP5816" s="2"/>
      <c r="AY5816" s="2"/>
      <c r="BH5816" s="2"/>
      <c r="BQ5816" s="2"/>
    </row>
    <row r="5817" spans="6:69" x14ac:dyDescent="0.2">
      <c r="F5817" s="9"/>
      <c r="G5817" s="9"/>
      <c r="H5817" s="9"/>
      <c r="I5817" s="9"/>
      <c r="J5817" s="9"/>
      <c r="O5817" s="2"/>
      <c r="X5817" s="2"/>
      <c r="AG5817" s="2"/>
      <c r="AP5817" s="2"/>
      <c r="AY5817" s="2"/>
      <c r="BH5817" s="2"/>
      <c r="BQ5817" s="2"/>
    </row>
    <row r="5818" spans="6:69" x14ac:dyDescent="0.2">
      <c r="F5818" s="9"/>
      <c r="G5818" s="9"/>
      <c r="H5818" s="9"/>
      <c r="I5818" s="9"/>
      <c r="J5818" s="9"/>
      <c r="O5818" s="2"/>
      <c r="X5818" s="2"/>
      <c r="AG5818" s="2"/>
      <c r="AP5818" s="2"/>
      <c r="AY5818" s="2"/>
      <c r="BH5818" s="2"/>
      <c r="BQ5818" s="2"/>
    </row>
    <row r="5819" spans="6:69" x14ac:dyDescent="0.2">
      <c r="F5819" s="9"/>
      <c r="G5819" s="9"/>
      <c r="H5819" s="9"/>
      <c r="I5819" s="9"/>
      <c r="J5819" s="9"/>
      <c r="O5819" s="2"/>
      <c r="X5819" s="2"/>
      <c r="AG5819" s="2"/>
      <c r="AP5819" s="2"/>
      <c r="AY5819" s="2"/>
      <c r="BH5819" s="2"/>
      <c r="BQ5819" s="2"/>
    </row>
    <row r="5820" spans="6:69" x14ac:dyDescent="0.2">
      <c r="F5820" s="9"/>
      <c r="G5820" s="9"/>
      <c r="H5820" s="9"/>
      <c r="I5820" s="9"/>
      <c r="J5820" s="9"/>
      <c r="O5820" s="2"/>
      <c r="X5820" s="2"/>
      <c r="AG5820" s="2"/>
      <c r="AP5820" s="2"/>
      <c r="AY5820" s="2"/>
      <c r="BH5820" s="2"/>
      <c r="BQ5820" s="2"/>
    </row>
    <row r="5821" spans="6:69" x14ac:dyDescent="0.2">
      <c r="F5821" s="9"/>
      <c r="G5821" s="9"/>
      <c r="H5821" s="9"/>
      <c r="I5821" s="9"/>
      <c r="J5821" s="9"/>
      <c r="O5821" s="2"/>
      <c r="X5821" s="2"/>
      <c r="AG5821" s="2"/>
      <c r="AP5821" s="2"/>
      <c r="AY5821" s="2"/>
      <c r="BH5821" s="2"/>
      <c r="BQ5821" s="2"/>
    </row>
    <row r="5822" spans="6:69" x14ac:dyDescent="0.2">
      <c r="F5822" s="9"/>
      <c r="G5822" s="9"/>
      <c r="H5822" s="9"/>
      <c r="I5822" s="9"/>
      <c r="J5822" s="9"/>
      <c r="O5822" s="2"/>
      <c r="X5822" s="2"/>
      <c r="AG5822" s="2"/>
      <c r="AP5822" s="2"/>
      <c r="AY5822" s="2"/>
      <c r="BH5822" s="2"/>
      <c r="BQ5822" s="2"/>
    </row>
    <row r="5823" spans="6:69" x14ac:dyDescent="0.2">
      <c r="F5823" s="9"/>
      <c r="G5823" s="9"/>
      <c r="H5823" s="9"/>
      <c r="I5823" s="9"/>
      <c r="J5823" s="9"/>
      <c r="O5823" s="2"/>
      <c r="X5823" s="2"/>
      <c r="AG5823" s="2"/>
      <c r="AP5823" s="2"/>
      <c r="AY5823" s="2"/>
      <c r="BH5823" s="2"/>
      <c r="BQ5823" s="2"/>
    </row>
    <row r="5824" spans="6:69" x14ac:dyDescent="0.2">
      <c r="F5824" s="9"/>
      <c r="G5824" s="9"/>
      <c r="H5824" s="9"/>
      <c r="I5824" s="9"/>
      <c r="J5824" s="9"/>
      <c r="O5824" s="2"/>
      <c r="X5824" s="2"/>
      <c r="AG5824" s="2"/>
      <c r="AP5824" s="2"/>
      <c r="AY5824" s="2"/>
      <c r="BH5824" s="2"/>
      <c r="BQ5824" s="2"/>
    </row>
    <row r="5825" spans="6:69" x14ac:dyDescent="0.2">
      <c r="F5825" s="9"/>
      <c r="G5825" s="9"/>
      <c r="H5825" s="9"/>
      <c r="I5825" s="9"/>
      <c r="J5825" s="9"/>
      <c r="O5825" s="2"/>
      <c r="X5825" s="2"/>
      <c r="AG5825" s="2"/>
      <c r="AP5825" s="2"/>
      <c r="AY5825" s="2"/>
      <c r="BH5825" s="2"/>
      <c r="BQ5825" s="2"/>
    </row>
    <row r="5826" spans="6:69" x14ac:dyDescent="0.2">
      <c r="F5826" s="9"/>
      <c r="G5826" s="9"/>
      <c r="H5826" s="9"/>
      <c r="I5826" s="9"/>
      <c r="J5826" s="9"/>
      <c r="O5826" s="2"/>
      <c r="X5826" s="2"/>
      <c r="AG5826" s="2"/>
      <c r="AP5826" s="2"/>
      <c r="AY5826" s="2"/>
      <c r="BH5826" s="2"/>
      <c r="BQ5826" s="2"/>
    </row>
    <row r="5827" spans="6:69" x14ac:dyDescent="0.2">
      <c r="F5827" s="9"/>
      <c r="G5827" s="9"/>
      <c r="H5827" s="9"/>
      <c r="I5827" s="9"/>
      <c r="J5827" s="9"/>
      <c r="O5827" s="2"/>
      <c r="X5827" s="2"/>
      <c r="AG5827" s="2"/>
      <c r="AP5827" s="2"/>
      <c r="AY5827" s="2"/>
      <c r="BH5827" s="2"/>
      <c r="BQ5827" s="2"/>
    </row>
    <row r="5828" spans="6:69" x14ac:dyDescent="0.2">
      <c r="F5828" s="9"/>
      <c r="G5828" s="9"/>
      <c r="H5828" s="9"/>
      <c r="I5828" s="9"/>
      <c r="J5828" s="9"/>
      <c r="O5828" s="2"/>
      <c r="X5828" s="2"/>
      <c r="AG5828" s="2"/>
      <c r="AP5828" s="2"/>
      <c r="AY5828" s="2"/>
      <c r="BH5828" s="2"/>
      <c r="BQ5828" s="2"/>
    </row>
    <row r="5829" spans="6:69" x14ac:dyDescent="0.2">
      <c r="F5829" s="9"/>
      <c r="G5829" s="9"/>
      <c r="H5829" s="9"/>
      <c r="I5829" s="9"/>
      <c r="J5829" s="9"/>
      <c r="O5829" s="2"/>
      <c r="X5829" s="2"/>
      <c r="AG5829" s="2"/>
      <c r="AP5829" s="2"/>
      <c r="AY5829" s="2"/>
      <c r="BH5829" s="2"/>
      <c r="BQ5829" s="2"/>
    </row>
    <row r="5830" spans="6:69" x14ac:dyDescent="0.2">
      <c r="F5830" s="9"/>
      <c r="G5830" s="9"/>
      <c r="H5830" s="9"/>
      <c r="I5830" s="9"/>
      <c r="J5830" s="9"/>
      <c r="O5830" s="2"/>
      <c r="X5830" s="2"/>
      <c r="AG5830" s="2"/>
      <c r="AP5830" s="2"/>
      <c r="AY5830" s="2"/>
      <c r="BH5830" s="2"/>
      <c r="BQ5830" s="2"/>
    </row>
    <row r="5831" spans="6:69" x14ac:dyDescent="0.2">
      <c r="F5831" s="9"/>
      <c r="G5831" s="9"/>
      <c r="H5831" s="9"/>
      <c r="I5831" s="9"/>
      <c r="J5831" s="9"/>
      <c r="O5831" s="2"/>
      <c r="X5831" s="2"/>
      <c r="AG5831" s="2"/>
      <c r="AP5831" s="2"/>
      <c r="AY5831" s="2"/>
      <c r="BH5831" s="2"/>
      <c r="BQ5831" s="2"/>
    </row>
    <row r="5832" spans="6:69" x14ac:dyDescent="0.2">
      <c r="F5832" s="9"/>
      <c r="G5832" s="9"/>
      <c r="H5832" s="9"/>
      <c r="I5832" s="9"/>
      <c r="J5832" s="9"/>
      <c r="O5832" s="2"/>
      <c r="X5832" s="2"/>
      <c r="AG5832" s="2"/>
      <c r="AP5832" s="2"/>
      <c r="AY5832" s="2"/>
      <c r="BH5832" s="2"/>
      <c r="BQ5832" s="2"/>
    </row>
    <row r="5833" spans="6:69" x14ac:dyDescent="0.2">
      <c r="F5833" s="9"/>
      <c r="G5833" s="9"/>
      <c r="H5833" s="9"/>
      <c r="I5833" s="9"/>
      <c r="J5833" s="9"/>
      <c r="O5833" s="2"/>
      <c r="X5833" s="2"/>
      <c r="AG5833" s="2"/>
      <c r="AP5833" s="2"/>
      <c r="AY5833" s="2"/>
      <c r="BH5833" s="2"/>
      <c r="BQ5833" s="2"/>
    </row>
    <row r="5834" spans="6:69" x14ac:dyDescent="0.2">
      <c r="F5834" s="9"/>
      <c r="G5834" s="9"/>
      <c r="H5834" s="9"/>
      <c r="I5834" s="9"/>
      <c r="J5834" s="9"/>
      <c r="O5834" s="2"/>
      <c r="X5834" s="2"/>
      <c r="AG5834" s="2"/>
      <c r="AP5834" s="2"/>
      <c r="AY5834" s="2"/>
      <c r="BH5834" s="2"/>
      <c r="BQ5834" s="2"/>
    </row>
    <row r="5835" spans="6:69" x14ac:dyDescent="0.2">
      <c r="F5835" s="9"/>
      <c r="G5835" s="9"/>
      <c r="H5835" s="9"/>
      <c r="I5835" s="9"/>
      <c r="J5835" s="9"/>
      <c r="O5835" s="2"/>
      <c r="X5835" s="2"/>
      <c r="AG5835" s="2"/>
      <c r="AP5835" s="2"/>
      <c r="AY5835" s="2"/>
      <c r="BH5835" s="2"/>
      <c r="BQ5835" s="2"/>
    </row>
    <row r="5836" spans="6:69" x14ac:dyDescent="0.2">
      <c r="F5836" s="9"/>
      <c r="G5836" s="9"/>
      <c r="H5836" s="9"/>
      <c r="I5836" s="9"/>
      <c r="J5836" s="9"/>
      <c r="O5836" s="2"/>
      <c r="X5836" s="2"/>
      <c r="AG5836" s="2"/>
      <c r="AP5836" s="2"/>
      <c r="AY5836" s="2"/>
      <c r="BH5836" s="2"/>
      <c r="BQ5836" s="2"/>
    </row>
    <row r="5837" spans="6:69" x14ac:dyDescent="0.2">
      <c r="F5837" s="9"/>
      <c r="G5837" s="9"/>
      <c r="H5837" s="9"/>
      <c r="I5837" s="9"/>
      <c r="J5837" s="9"/>
      <c r="O5837" s="2"/>
      <c r="X5837" s="2"/>
      <c r="AG5837" s="2"/>
      <c r="AP5837" s="2"/>
      <c r="AY5837" s="2"/>
      <c r="BH5837" s="2"/>
      <c r="BQ5837" s="2"/>
    </row>
    <row r="5838" spans="6:69" x14ac:dyDescent="0.2">
      <c r="F5838" s="9"/>
      <c r="G5838" s="9"/>
      <c r="H5838" s="9"/>
      <c r="I5838" s="9"/>
      <c r="J5838" s="9"/>
      <c r="O5838" s="2"/>
      <c r="X5838" s="2"/>
      <c r="AG5838" s="2"/>
      <c r="AP5838" s="2"/>
      <c r="AY5838" s="2"/>
      <c r="BH5838" s="2"/>
      <c r="BQ5838" s="2"/>
    </row>
    <row r="5839" spans="6:69" x14ac:dyDescent="0.2">
      <c r="F5839" s="9"/>
      <c r="G5839" s="9"/>
      <c r="H5839" s="9"/>
      <c r="I5839" s="9"/>
      <c r="J5839" s="9"/>
      <c r="O5839" s="2"/>
      <c r="X5839" s="2"/>
      <c r="AG5839" s="2"/>
      <c r="AP5839" s="2"/>
      <c r="AY5839" s="2"/>
      <c r="BH5839" s="2"/>
      <c r="BQ5839" s="2"/>
    </row>
    <row r="5840" spans="6:69" x14ac:dyDescent="0.2">
      <c r="F5840" s="9"/>
      <c r="G5840" s="9"/>
      <c r="H5840" s="9"/>
      <c r="I5840" s="9"/>
      <c r="J5840" s="9"/>
      <c r="O5840" s="2"/>
      <c r="X5840" s="2"/>
      <c r="AG5840" s="2"/>
      <c r="AP5840" s="2"/>
      <c r="AY5840" s="2"/>
      <c r="BH5840" s="2"/>
      <c r="BQ5840" s="2"/>
    </row>
    <row r="5841" spans="6:69" x14ac:dyDescent="0.2">
      <c r="F5841" s="9"/>
      <c r="G5841" s="9"/>
      <c r="H5841" s="9"/>
      <c r="I5841" s="9"/>
      <c r="J5841" s="9"/>
      <c r="O5841" s="2"/>
      <c r="X5841" s="2"/>
      <c r="AG5841" s="2"/>
      <c r="AP5841" s="2"/>
      <c r="AY5841" s="2"/>
      <c r="BH5841" s="2"/>
      <c r="BQ5841" s="2"/>
    </row>
    <row r="5842" spans="6:69" x14ac:dyDescent="0.2">
      <c r="F5842" s="9"/>
      <c r="G5842" s="9"/>
      <c r="H5842" s="9"/>
      <c r="I5842" s="9"/>
      <c r="J5842" s="9"/>
      <c r="O5842" s="2"/>
      <c r="X5842" s="2"/>
      <c r="AG5842" s="2"/>
      <c r="AP5842" s="2"/>
      <c r="AY5842" s="2"/>
      <c r="BH5842" s="2"/>
      <c r="BQ5842" s="2"/>
    </row>
    <row r="5843" spans="6:69" x14ac:dyDescent="0.2">
      <c r="F5843" s="9"/>
      <c r="G5843" s="9"/>
      <c r="H5843" s="9"/>
      <c r="I5843" s="9"/>
      <c r="J5843" s="9"/>
      <c r="O5843" s="2"/>
      <c r="X5843" s="2"/>
      <c r="AG5843" s="2"/>
      <c r="AP5843" s="2"/>
      <c r="AY5843" s="2"/>
      <c r="BH5843" s="2"/>
      <c r="BQ5843" s="2"/>
    </row>
    <row r="5844" spans="6:69" x14ac:dyDescent="0.2">
      <c r="F5844" s="9"/>
      <c r="G5844" s="9"/>
      <c r="H5844" s="9"/>
      <c r="I5844" s="9"/>
      <c r="J5844" s="9"/>
      <c r="O5844" s="2"/>
      <c r="X5844" s="2"/>
      <c r="AG5844" s="2"/>
      <c r="AP5844" s="2"/>
      <c r="AY5844" s="2"/>
      <c r="BH5844" s="2"/>
      <c r="BQ5844" s="2"/>
    </row>
    <row r="5845" spans="6:69" x14ac:dyDescent="0.2">
      <c r="F5845" s="9"/>
      <c r="G5845" s="9"/>
      <c r="H5845" s="9"/>
      <c r="I5845" s="9"/>
      <c r="J5845" s="9"/>
      <c r="O5845" s="2"/>
      <c r="X5845" s="2"/>
      <c r="AG5845" s="2"/>
      <c r="AP5845" s="2"/>
      <c r="AY5845" s="2"/>
      <c r="BH5845" s="2"/>
      <c r="BQ5845" s="2"/>
    </row>
    <row r="5846" spans="6:69" x14ac:dyDescent="0.2">
      <c r="F5846" s="9"/>
      <c r="G5846" s="9"/>
      <c r="H5846" s="9"/>
      <c r="I5846" s="9"/>
      <c r="J5846" s="9"/>
      <c r="O5846" s="2"/>
      <c r="X5846" s="2"/>
      <c r="AG5846" s="2"/>
      <c r="AP5846" s="2"/>
      <c r="AY5846" s="2"/>
      <c r="BH5846" s="2"/>
      <c r="BQ5846" s="2"/>
    </row>
    <row r="5847" spans="6:69" x14ac:dyDescent="0.2">
      <c r="F5847" s="9"/>
      <c r="G5847" s="9"/>
      <c r="H5847" s="9"/>
      <c r="I5847" s="9"/>
      <c r="J5847" s="9"/>
      <c r="O5847" s="2"/>
      <c r="X5847" s="2"/>
      <c r="AG5847" s="2"/>
      <c r="AP5847" s="2"/>
      <c r="AY5847" s="2"/>
      <c r="BH5847" s="2"/>
      <c r="BQ5847" s="2"/>
    </row>
    <row r="5848" spans="6:69" x14ac:dyDescent="0.2">
      <c r="F5848" s="9"/>
      <c r="G5848" s="9"/>
      <c r="H5848" s="9"/>
      <c r="I5848" s="9"/>
      <c r="J5848" s="9"/>
      <c r="O5848" s="2"/>
      <c r="X5848" s="2"/>
      <c r="AG5848" s="2"/>
      <c r="AP5848" s="2"/>
      <c r="AY5848" s="2"/>
      <c r="BH5848" s="2"/>
      <c r="BQ5848" s="2"/>
    </row>
    <row r="5849" spans="6:69" x14ac:dyDescent="0.2">
      <c r="F5849" s="9"/>
      <c r="G5849" s="9"/>
      <c r="H5849" s="9"/>
      <c r="I5849" s="9"/>
      <c r="J5849" s="9"/>
      <c r="O5849" s="2"/>
      <c r="X5849" s="2"/>
      <c r="AG5849" s="2"/>
      <c r="AP5849" s="2"/>
      <c r="AY5849" s="2"/>
      <c r="BH5849" s="2"/>
      <c r="BQ5849" s="2"/>
    </row>
    <row r="5850" spans="6:69" x14ac:dyDescent="0.2">
      <c r="F5850" s="9"/>
      <c r="G5850" s="9"/>
      <c r="H5850" s="9"/>
      <c r="I5850" s="9"/>
      <c r="J5850" s="9"/>
      <c r="O5850" s="2"/>
      <c r="X5850" s="2"/>
      <c r="AG5850" s="2"/>
      <c r="AP5850" s="2"/>
      <c r="AY5850" s="2"/>
      <c r="BH5850" s="2"/>
      <c r="BQ5850" s="2"/>
    </row>
    <row r="5851" spans="6:69" x14ac:dyDescent="0.2">
      <c r="F5851" s="9"/>
      <c r="G5851" s="9"/>
      <c r="H5851" s="9"/>
      <c r="I5851" s="9"/>
      <c r="J5851" s="9"/>
      <c r="O5851" s="2"/>
      <c r="X5851" s="2"/>
      <c r="AG5851" s="2"/>
      <c r="AP5851" s="2"/>
      <c r="AY5851" s="2"/>
      <c r="BH5851" s="2"/>
      <c r="BQ5851" s="2"/>
    </row>
    <row r="5852" spans="6:69" x14ac:dyDescent="0.2">
      <c r="F5852" s="9"/>
      <c r="G5852" s="9"/>
      <c r="H5852" s="9"/>
      <c r="I5852" s="9"/>
      <c r="J5852" s="9"/>
      <c r="O5852" s="2"/>
      <c r="X5852" s="2"/>
      <c r="AG5852" s="2"/>
      <c r="AP5852" s="2"/>
      <c r="AY5852" s="2"/>
      <c r="BH5852" s="2"/>
      <c r="BQ5852" s="2"/>
    </row>
    <row r="5853" spans="6:69" x14ac:dyDescent="0.2">
      <c r="F5853" s="9"/>
      <c r="G5853" s="9"/>
      <c r="H5853" s="9"/>
      <c r="I5853" s="9"/>
      <c r="J5853" s="9"/>
      <c r="O5853" s="2"/>
      <c r="X5853" s="2"/>
      <c r="AG5853" s="2"/>
      <c r="AP5853" s="2"/>
      <c r="AY5853" s="2"/>
      <c r="BH5853" s="2"/>
      <c r="BQ5853" s="2"/>
    </row>
    <row r="5854" spans="6:69" x14ac:dyDescent="0.2">
      <c r="F5854" s="9"/>
      <c r="G5854" s="9"/>
      <c r="H5854" s="9"/>
      <c r="I5854" s="9"/>
      <c r="J5854" s="9"/>
      <c r="O5854" s="2"/>
      <c r="X5854" s="2"/>
      <c r="AG5854" s="2"/>
      <c r="AP5854" s="2"/>
      <c r="AY5854" s="2"/>
      <c r="BH5854" s="2"/>
      <c r="BQ5854" s="2"/>
    </row>
    <row r="5855" spans="6:69" x14ac:dyDescent="0.2">
      <c r="F5855" s="9"/>
      <c r="G5855" s="9"/>
      <c r="H5855" s="9"/>
      <c r="I5855" s="9"/>
      <c r="J5855" s="9"/>
      <c r="O5855" s="2"/>
      <c r="X5855" s="2"/>
      <c r="AG5855" s="2"/>
      <c r="AP5855" s="2"/>
      <c r="AY5855" s="2"/>
      <c r="BH5855" s="2"/>
      <c r="BQ5855" s="2"/>
    </row>
    <row r="5856" spans="6:69" x14ac:dyDescent="0.2">
      <c r="F5856" s="9"/>
      <c r="G5856" s="9"/>
      <c r="H5856" s="9"/>
      <c r="I5856" s="9"/>
      <c r="J5856" s="9"/>
      <c r="O5856" s="2"/>
      <c r="X5856" s="2"/>
      <c r="AG5856" s="2"/>
      <c r="AP5856" s="2"/>
      <c r="AY5856" s="2"/>
      <c r="BH5856" s="2"/>
      <c r="BQ5856" s="2"/>
    </row>
    <row r="5857" spans="6:69" x14ac:dyDescent="0.2">
      <c r="F5857" s="9"/>
      <c r="G5857" s="9"/>
      <c r="H5857" s="9"/>
      <c r="I5857" s="9"/>
      <c r="J5857" s="9"/>
      <c r="O5857" s="2"/>
      <c r="X5857" s="2"/>
      <c r="AG5857" s="2"/>
      <c r="AP5857" s="2"/>
      <c r="AY5857" s="2"/>
      <c r="BH5857" s="2"/>
      <c r="BQ5857" s="2"/>
    </row>
    <row r="5858" spans="6:69" x14ac:dyDescent="0.2">
      <c r="F5858" s="9"/>
      <c r="G5858" s="9"/>
      <c r="H5858" s="9"/>
      <c r="I5858" s="9"/>
      <c r="J5858" s="9"/>
      <c r="O5858" s="2"/>
      <c r="X5858" s="2"/>
      <c r="AG5858" s="2"/>
      <c r="AP5858" s="2"/>
      <c r="AY5858" s="2"/>
      <c r="BH5858" s="2"/>
      <c r="BQ5858" s="2"/>
    </row>
    <row r="5859" spans="6:69" x14ac:dyDescent="0.2">
      <c r="F5859" s="9"/>
      <c r="G5859" s="9"/>
      <c r="H5859" s="9"/>
      <c r="I5859" s="9"/>
      <c r="J5859" s="9"/>
      <c r="O5859" s="2"/>
      <c r="X5859" s="2"/>
      <c r="AG5859" s="2"/>
      <c r="AP5859" s="2"/>
      <c r="AY5859" s="2"/>
      <c r="BH5859" s="2"/>
      <c r="BQ5859" s="2"/>
    </row>
    <row r="5860" spans="6:69" x14ac:dyDescent="0.2">
      <c r="F5860" s="9"/>
      <c r="G5860" s="9"/>
      <c r="H5860" s="9"/>
      <c r="I5860" s="9"/>
      <c r="J5860" s="9"/>
      <c r="O5860" s="2"/>
      <c r="X5860" s="2"/>
      <c r="AG5860" s="2"/>
      <c r="AP5860" s="2"/>
      <c r="AY5860" s="2"/>
      <c r="BH5860" s="2"/>
      <c r="BQ5860" s="2"/>
    </row>
    <row r="5861" spans="6:69" x14ac:dyDescent="0.2">
      <c r="F5861" s="9"/>
      <c r="G5861" s="9"/>
      <c r="H5861" s="9"/>
      <c r="I5861" s="9"/>
      <c r="J5861" s="9"/>
      <c r="O5861" s="2"/>
      <c r="X5861" s="2"/>
      <c r="AG5861" s="2"/>
      <c r="AP5861" s="2"/>
      <c r="AY5861" s="2"/>
      <c r="BH5861" s="2"/>
      <c r="BQ5861" s="2"/>
    </row>
    <row r="5862" spans="6:69" x14ac:dyDescent="0.2">
      <c r="F5862" s="9"/>
      <c r="G5862" s="9"/>
      <c r="H5862" s="9"/>
      <c r="I5862" s="9"/>
      <c r="J5862" s="9"/>
      <c r="O5862" s="2"/>
      <c r="X5862" s="2"/>
      <c r="AG5862" s="2"/>
      <c r="AP5862" s="2"/>
      <c r="AY5862" s="2"/>
      <c r="BH5862" s="2"/>
      <c r="BQ5862" s="2"/>
    </row>
    <row r="5863" spans="6:69" x14ac:dyDescent="0.2">
      <c r="F5863" s="9"/>
      <c r="G5863" s="9"/>
      <c r="H5863" s="9"/>
      <c r="I5863" s="9"/>
      <c r="J5863" s="9"/>
      <c r="O5863" s="2"/>
      <c r="X5863" s="2"/>
      <c r="AG5863" s="2"/>
      <c r="AP5863" s="2"/>
      <c r="AY5863" s="2"/>
      <c r="BH5863" s="2"/>
      <c r="BQ5863" s="2"/>
    </row>
    <row r="5864" spans="6:69" x14ac:dyDescent="0.2">
      <c r="F5864" s="9"/>
      <c r="G5864" s="9"/>
      <c r="H5864" s="9"/>
      <c r="I5864" s="9"/>
      <c r="J5864" s="9"/>
      <c r="O5864" s="2"/>
      <c r="X5864" s="2"/>
      <c r="AG5864" s="2"/>
      <c r="AP5864" s="2"/>
      <c r="AY5864" s="2"/>
      <c r="BH5864" s="2"/>
      <c r="BQ5864" s="2"/>
    </row>
    <row r="5865" spans="6:69" x14ac:dyDescent="0.2">
      <c r="F5865" s="9"/>
      <c r="G5865" s="9"/>
      <c r="H5865" s="9"/>
      <c r="I5865" s="9"/>
      <c r="J5865" s="9"/>
      <c r="O5865" s="2"/>
      <c r="X5865" s="2"/>
      <c r="AG5865" s="2"/>
      <c r="AP5865" s="2"/>
      <c r="AY5865" s="2"/>
      <c r="BH5865" s="2"/>
      <c r="BQ5865" s="2"/>
    </row>
    <row r="5866" spans="6:69" x14ac:dyDescent="0.2">
      <c r="F5866" s="9"/>
      <c r="G5866" s="9"/>
      <c r="H5866" s="9"/>
      <c r="I5866" s="9"/>
      <c r="J5866" s="9"/>
      <c r="O5866" s="2"/>
      <c r="X5866" s="2"/>
      <c r="AG5866" s="2"/>
      <c r="AP5866" s="2"/>
      <c r="AY5866" s="2"/>
      <c r="BH5866" s="2"/>
      <c r="BQ5866" s="2"/>
    </row>
    <row r="5867" spans="6:69" x14ac:dyDescent="0.2">
      <c r="F5867" s="9"/>
      <c r="G5867" s="9"/>
      <c r="H5867" s="9"/>
      <c r="I5867" s="9"/>
      <c r="J5867" s="9"/>
      <c r="O5867" s="2"/>
      <c r="X5867" s="2"/>
      <c r="AG5867" s="2"/>
      <c r="AP5867" s="2"/>
      <c r="AY5867" s="2"/>
      <c r="BH5867" s="2"/>
      <c r="BQ5867" s="2"/>
    </row>
    <row r="5868" spans="6:69" x14ac:dyDescent="0.2">
      <c r="F5868" s="9"/>
      <c r="G5868" s="9"/>
      <c r="H5868" s="9"/>
      <c r="I5868" s="9"/>
      <c r="J5868" s="9"/>
      <c r="O5868" s="2"/>
      <c r="X5868" s="2"/>
      <c r="AG5868" s="2"/>
      <c r="AP5868" s="2"/>
      <c r="AY5868" s="2"/>
      <c r="BH5868" s="2"/>
      <c r="BQ5868" s="2"/>
    </row>
    <row r="5869" spans="6:69" x14ac:dyDescent="0.2">
      <c r="F5869" s="9"/>
      <c r="G5869" s="9"/>
      <c r="H5869" s="9"/>
      <c r="I5869" s="9"/>
      <c r="J5869" s="9"/>
      <c r="O5869" s="2"/>
      <c r="X5869" s="2"/>
      <c r="AG5869" s="2"/>
      <c r="AP5869" s="2"/>
      <c r="AY5869" s="2"/>
      <c r="BH5869" s="2"/>
      <c r="BQ5869" s="2"/>
    </row>
    <row r="5870" spans="6:69" x14ac:dyDescent="0.2">
      <c r="F5870" s="9"/>
      <c r="G5870" s="9"/>
      <c r="H5870" s="9"/>
      <c r="I5870" s="9"/>
      <c r="J5870" s="9"/>
      <c r="O5870" s="2"/>
      <c r="X5870" s="2"/>
      <c r="AG5870" s="2"/>
      <c r="AP5870" s="2"/>
      <c r="AY5870" s="2"/>
      <c r="BH5870" s="2"/>
      <c r="BQ5870" s="2"/>
    </row>
    <row r="5871" spans="6:69" x14ac:dyDescent="0.2">
      <c r="F5871" s="9"/>
      <c r="G5871" s="9"/>
      <c r="H5871" s="9"/>
      <c r="I5871" s="9"/>
      <c r="J5871" s="9"/>
      <c r="O5871" s="2"/>
      <c r="X5871" s="2"/>
      <c r="AG5871" s="2"/>
      <c r="AP5871" s="2"/>
      <c r="AY5871" s="2"/>
      <c r="BH5871" s="2"/>
      <c r="BQ5871" s="2"/>
    </row>
    <row r="5872" spans="6:69" x14ac:dyDescent="0.2">
      <c r="F5872" s="9"/>
      <c r="G5872" s="9"/>
      <c r="H5872" s="9"/>
      <c r="I5872" s="9"/>
      <c r="J5872" s="9"/>
      <c r="O5872" s="2"/>
      <c r="X5872" s="2"/>
      <c r="AG5872" s="2"/>
      <c r="AP5872" s="2"/>
      <c r="AY5872" s="2"/>
      <c r="BH5872" s="2"/>
      <c r="BQ5872" s="2"/>
    </row>
    <row r="5873" spans="6:69" x14ac:dyDescent="0.2">
      <c r="F5873" s="9"/>
      <c r="G5873" s="9"/>
      <c r="H5873" s="9"/>
      <c r="I5873" s="9"/>
      <c r="J5873" s="9"/>
      <c r="O5873" s="2"/>
      <c r="X5873" s="2"/>
      <c r="AG5873" s="2"/>
      <c r="AP5873" s="2"/>
      <c r="AY5873" s="2"/>
      <c r="BH5873" s="2"/>
      <c r="BQ5873" s="2"/>
    </row>
    <row r="5874" spans="6:69" x14ac:dyDescent="0.2">
      <c r="F5874" s="9"/>
      <c r="G5874" s="9"/>
      <c r="H5874" s="9"/>
      <c r="I5874" s="9"/>
      <c r="J5874" s="9"/>
      <c r="O5874" s="2"/>
      <c r="X5874" s="2"/>
      <c r="AG5874" s="2"/>
      <c r="AP5874" s="2"/>
      <c r="AY5874" s="2"/>
      <c r="BH5874" s="2"/>
      <c r="BQ5874" s="2"/>
    </row>
    <row r="5875" spans="6:69" x14ac:dyDescent="0.2">
      <c r="F5875" s="9"/>
      <c r="G5875" s="9"/>
      <c r="H5875" s="9"/>
      <c r="I5875" s="9"/>
      <c r="J5875" s="9"/>
      <c r="O5875" s="2"/>
      <c r="X5875" s="2"/>
      <c r="AG5875" s="2"/>
      <c r="AP5875" s="2"/>
      <c r="AY5875" s="2"/>
      <c r="BH5875" s="2"/>
      <c r="BQ5875" s="2"/>
    </row>
    <row r="5876" spans="6:69" x14ac:dyDescent="0.2">
      <c r="F5876" s="9"/>
      <c r="G5876" s="9"/>
      <c r="H5876" s="9"/>
      <c r="I5876" s="9"/>
      <c r="J5876" s="9"/>
      <c r="O5876" s="2"/>
      <c r="X5876" s="2"/>
      <c r="AG5876" s="2"/>
      <c r="AP5876" s="2"/>
      <c r="AY5876" s="2"/>
      <c r="BH5876" s="2"/>
      <c r="BQ5876" s="2"/>
    </row>
    <row r="5877" spans="6:69" x14ac:dyDescent="0.2">
      <c r="F5877" s="9"/>
      <c r="G5877" s="9"/>
      <c r="H5877" s="9"/>
      <c r="I5877" s="9"/>
      <c r="J5877" s="9"/>
      <c r="O5877" s="2"/>
      <c r="X5877" s="2"/>
      <c r="AG5877" s="2"/>
      <c r="AP5877" s="2"/>
      <c r="AY5877" s="2"/>
      <c r="BH5877" s="2"/>
      <c r="BQ5877" s="2"/>
    </row>
    <row r="5878" spans="6:69" x14ac:dyDescent="0.2">
      <c r="F5878" s="9"/>
      <c r="G5878" s="9"/>
      <c r="H5878" s="9"/>
      <c r="I5878" s="9"/>
      <c r="J5878" s="9"/>
      <c r="O5878" s="2"/>
      <c r="X5878" s="2"/>
      <c r="AG5878" s="2"/>
      <c r="AP5878" s="2"/>
      <c r="AY5878" s="2"/>
      <c r="BH5878" s="2"/>
      <c r="BQ5878" s="2"/>
    </row>
    <row r="5879" spans="6:69" x14ac:dyDescent="0.2">
      <c r="F5879" s="9"/>
      <c r="G5879" s="9"/>
      <c r="H5879" s="9"/>
      <c r="I5879" s="9"/>
      <c r="J5879" s="9"/>
      <c r="O5879" s="2"/>
      <c r="X5879" s="2"/>
      <c r="AG5879" s="2"/>
      <c r="AP5879" s="2"/>
      <c r="AY5879" s="2"/>
      <c r="BH5879" s="2"/>
      <c r="BQ5879" s="2"/>
    </row>
    <row r="5880" spans="6:69" x14ac:dyDescent="0.2">
      <c r="F5880" s="9"/>
      <c r="G5880" s="9"/>
      <c r="H5880" s="9"/>
      <c r="I5880" s="9"/>
      <c r="J5880" s="9"/>
      <c r="O5880" s="2"/>
      <c r="X5880" s="2"/>
      <c r="AG5880" s="2"/>
      <c r="AP5880" s="2"/>
      <c r="AY5880" s="2"/>
      <c r="BH5880" s="2"/>
      <c r="BQ5880" s="2"/>
    </row>
    <row r="5881" spans="6:69" x14ac:dyDescent="0.2">
      <c r="F5881" s="9"/>
      <c r="G5881" s="9"/>
      <c r="H5881" s="9"/>
      <c r="I5881" s="9"/>
      <c r="J5881" s="9"/>
      <c r="O5881" s="2"/>
      <c r="X5881" s="2"/>
      <c r="AG5881" s="2"/>
      <c r="AP5881" s="2"/>
      <c r="AY5881" s="2"/>
      <c r="BH5881" s="2"/>
      <c r="BQ5881" s="2"/>
    </row>
    <row r="5882" spans="6:69" x14ac:dyDescent="0.2">
      <c r="F5882" s="9"/>
      <c r="G5882" s="9"/>
      <c r="H5882" s="9"/>
      <c r="I5882" s="9"/>
      <c r="J5882" s="9"/>
      <c r="O5882" s="2"/>
      <c r="X5882" s="2"/>
      <c r="AG5882" s="2"/>
      <c r="AP5882" s="2"/>
      <c r="AY5882" s="2"/>
      <c r="BH5882" s="2"/>
      <c r="BQ5882" s="2"/>
    </row>
    <row r="5883" spans="6:69" x14ac:dyDescent="0.2">
      <c r="F5883" s="9"/>
      <c r="G5883" s="9"/>
      <c r="H5883" s="9"/>
      <c r="I5883" s="9"/>
      <c r="J5883" s="9"/>
      <c r="O5883" s="2"/>
      <c r="X5883" s="2"/>
      <c r="AG5883" s="2"/>
      <c r="AP5883" s="2"/>
      <c r="AY5883" s="2"/>
      <c r="BH5883" s="2"/>
      <c r="BQ5883" s="2"/>
    </row>
    <row r="5884" spans="6:69" x14ac:dyDescent="0.2">
      <c r="F5884" s="9"/>
      <c r="G5884" s="9"/>
      <c r="H5884" s="9"/>
      <c r="I5884" s="9"/>
      <c r="J5884" s="9"/>
      <c r="O5884" s="2"/>
      <c r="X5884" s="2"/>
      <c r="AG5884" s="2"/>
      <c r="AP5884" s="2"/>
      <c r="AY5884" s="2"/>
      <c r="BH5884" s="2"/>
      <c r="BQ5884" s="2"/>
    </row>
    <row r="5885" spans="6:69" x14ac:dyDescent="0.2">
      <c r="F5885" s="9"/>
      <c r="G5885" s="9"/>
      <c r="H5885" s="9"/>
      <c r="I5885" s="9"/>
      <c r="J5885" s="9"/>
      <c r="O5885" s="2"/>
      <c r="X5885" s="2"/>
      <c r="AG5885" s="2"/>
      <c r="AP5885" s="2"/>
      <c r="AY5885" s="2"/>
      <c r="BH5885" s="2"/>
      <c r="BQ5885" s="2"/>
    </row>
    <row r="5886" spans="6:69" x14ac:dyDescent="0.2">
      <c r="F5886" s="9"/>
      <c r="G5886" s="9"/>
      <c r="H5886" s="9"/>
      <c r="I5886" s="9"/>
      <c r="J5886" s="9"/>
      <c r="O5886" s="2"/>
      <c r="X5886" s="2"/>
      <c r="AG5886" s="2"/>
      <c r="AP5886" s="2"/>
      <c r="AY5886" s="2"/>
      <c r="BH5886" s="2"/>
      <c r="BQ5886" s="2"/>
    </row>
    <row r="5887" spans="6:69" x14ac:dyDescent="0.2">
      <c r="F5887" s="9"/>
      <c r="G5887" s="9"/>
      <c r="H5887" s="9"/>
      <c r="I5887" s="9"/>
      <c r="J5887" s="9"/>
      <c r="O5887" s="2"/>
      <c r="X5887" s="2"/>
      <c r="AG5887" s="2"/>
      <c r="AP5887" s="2"/>
      <c r="AY5887" s="2"/>
      <c r="BH5887" s="2"/>
      <c r="BQ5887" s="2"/>
    </row>
    <row r="5888" spans="6:69" x14ac:dyDescent="0.2">
      <c r="F5888" s="9"/>
      <c r="G5888" s="9"/>
      <c r="H5888" s="9"/>
      <c r="I5888" s="9"/>
      <c r="J5888" s="9"/>
      <c r="O5888" s="2"/>
      <c r="X5888" s="2"/>
      <c r="AG5888" s="2"/>
      <c r="AP5888" s="2"/>
      <c r="AY5888" s="2"/>
      <c r="BH5888" s="2"/>
      <c r="BQ5888" s="2"/>
    </row>
    <row r="5889" spans="6:69" x14ac:dyDescent="0.2">
      <c r="F5889" s="9"/>
      <c r="G5889" s="9"/>
      <c r="H5889" s="9"/>
      <c r="I5889" s="9"/>
      <c r="J5889" s="9"/>
      <c r="O5889" s="2"/>
      <c r="X5889" s="2"/>
      <c r="AG5889" s="2"/>
      <c r="AP5889" s="2"/>
      <c r="AY5889" s="2"/>
      <c r="BH5889" s="2"/>
      <c r="BQ5889" s="2"/>
    </row>
    <row r="5890" spans="6:69" x14ac:dyDescent="0.2">
      <c r="F5890" s="9"/>
      <c r="G5890" s="9"/>
      <c r="H5890" s="9"/>
      <c r="I5890" s="9"/>
      <c r="J5890" s="9"/>
      <c r="O5890" s="2"/>
      <c r="X5890" s="2"/>
      <c r="AG5890" s="2"/>
      <c r="AP5890" s="2"/>
      <c r="AY5890" s="2"/>
      <c r="BH5890" s="2"/>
      <c r="BQ5890" s="2"/>
    </row>
    <row r="5891" spans="6:69" x14ac:dyDescent="0.2">
      <c r="F5891" s="9"/>
      <c r="G5891" s="9"/>
      <c r="H5891" s="9"/>
      <c r="I5891" s="9"/>
      <c r="J5891" s="9"/>
      <c r="O5891" s="2"/>
      <c r="X5891" s="2"/>
      <c r="AG5891" s="2"/>
      <c r="AP5891" s="2"/>
      <c r="AY5891" s="2"/>
      <c r="BH5891" s="2"/>
      <c r="BQ5891" s="2"/>
    </row>
    <row r="5892" spans="6:69" x14ac:dyDescent="0.2">
      <c r="F5892" s="9"/>
      <c r="G5892" s="9"/>
      <c r="H5892" s="9"/>
      <c r="I5892" s="9"/>
      <c r="J5892" s="9"/>
      <c r="O5892" s="2"/>
      <c r="X5892" s="2"/>
      <c r="AG5892" s="2"/>
      <c r="AP5892" s="2"/>
      <c r="AY5892" s="2"/>
      <c r="BH5892" s="2"/>
      <c r="BQ5892" s="2"/>
    </row>
    <row r="5893" spans="6:69" x14ac:dyDescent="0.2">
      <c r="F5893" s="9"/>
      <c r="G5893" s="9"/>
      <c r="H5893" s="9"/>
      <c r="I5893" s="9"/>
      <c r="J5893" s="9"/>
      <c r="O5893" s="2"/>
      <c r="X5893" s="2"/>
      <c r="AG5893" s="2"/>
      <c r="AP5893" s="2"/>
      <c r="AY5893" s="2"/>
      <c r="BH5893" s="2"/>
      <c r="BQ5893" s="2"/>
    </row>
    <row r="5894" spans="6:69" x14ac:dyDescent="0.2">
      <c r="F5894" s="9"/>
      <c r="G5894" s="9"/>
      <c r="H5894" s="9"/>
      <c r="I5894" s="9"/>
      <c r="J5894" s="9"/>
      <c r="O5894" s="2"/>
      <c r="X5894" s="2"/>
      <c r="AG5894" s="2"/>
      <c r="AP5894" s="2"/>
      <c r="AY5894" s="2"/>
      <c r="BH5894" s="2"/>
      <c r="BQ5894" s="2"/>
    </row>
    <row r="5895" spans="6:69" x14ac:dyDescent="0.2">
      <c r="F5895" s="9"/>
      <c r="G5895" s="9"/>
      <c r="H5895" s="9"/>
      <c r="I5895" s="9"/>
      <c r="J5895" s="9"/>
      <c r="O5895" s="2"/>
      <c r="X5895" s="2"/>
      <c r="AG5895" s="2"/>
      <c r="AP5895" s="2"/>
      <c r="AY5895" s="2"/>
      <c r="BH5895" s="2"/>
      <c r="BQ5895" s="2"/>
    </row>
    <row r="5896" spans="6:69" x14ac:dyDescent="0.2">
      <c r="F5896" s="9"/>
      <c r="G5896" s="9"/>
      <c r="H5896" s="9"/>
      <c r="I5896" s="9"/>
      <c r="J5896" s="9"/>
      <c r="O5896" s="2"/>
      <c r="X5896" s="2"/>
      <c r="AG5896" s="2"/>
      <c r="AP5896" s="2"/>
      <c r="AY5896" s="2"/>
      <c r="BH5896" s="2"/>
      <c r="BQ5896" s="2"/>
    </row>
    <row r="5897" spans="6:69" x14ac:dyDescent="0.2">
      <c r="F5897" s="9"/>
      <c r="G5897" s="9"/>
      <c r="H5897" s="9"/>
      <c r="I5897" s="9"/>
      <c r="J5897" s="9"/>
      <c r="O5897" s="2"/>
      <c r="X5897" s="2"/>
      <c r="AG5897" s="2"/>
      <c r="AP5897" s="2"/>
      <c r="AY5897" s="2"/>
      <c r="BH5897" s="2"/>
      <c r="BQ5897" s="2"/>
    </row>
    <row r="5898" spans="6:69" x14ac:dyDescent="0.2">
      <c r="F5898" s="9"/>
      <c r="G5898" s="9"/>
      <c r="H5898" s="9"/>
      <c r="I5898" s="9"/>
      <c r="J5898" s="9"/>
      <c r="O5898" s="2"/>
      <c r="X5898" s="2"/>
      <c r="AG5898" s="2"/>
      <c r="AP5898" s="2"/>
      <c r="AY5898" s="2"/>
      <c r="BH5898" s="2"/>
      <c r="BQ5898" s="2"/>
    </row>
    <row r="5899" spans="6:69" x14ac:dyDescent="0.2">
      <c r="F5899" s="9"/>
      <c r="G5899" s="9"/>
      <c r="H5899" s="9"/>
      <c r="I5899" s="9"/>
      <c r="J5899" s="9"/>
      <c r="O5899" s="2"/>
      <c r="X5899" s="2"/>
      <c r="AG5899" s="2"/>
      <c r="AP5899" s="2"/>
      <c r="AY5899" s="2"/>
      <c r="BH5899" s="2"/>
      <c r="BQ5899" s="2"/>
    </row>
    <row r="5900" spans="6:69" x14ac:dyDescent="0.2">
      <c r="F5900" s="9"/>
      <c r="G5900" s="9"/>
      <c r="H5900" s="9"/>
      <c r="I5900" s="9"/>
      <c r="J5900" s="9"/>
      <c r="O5900" s="2"/>
      <c r="X5900" s="2"/>
      <c r="AG5900" s="2"/>
      <c r="AP5900" s="2"/>
      <c r="AY5900" s="2"/>
      <c r="BH5900" s="2"/>
      <c r="BQ5900" s="2"/>
    </row>
    <row r="5901" spans="6:69" x14ac:dyDescent="0.2">
      <c r="F5901" s="9"/>
      <c r="G5901" s="9"/>
      <c r="H5901" s="9"/>
      <c r="I5901" s="9"/>
      <c r="J5901" s="9"/>
      <c r="O5901" s="2"/>
      <c r="X5901" s="2"/>
      <c r="AG5901" s="2"/>
      <c r="AP5901" s="2"/>
      <c r="AY5901" s="2"/>
      <c r="BH5901" s="2"/>
      <c r="BQ5901" s="2"/>
    </row>
    <row r="5902" spans="6:69" x14ac:dyDescent="0.2">
      <c r="F5902" s="9"/>
      <c r="G5902" s="9"/>
      <c r="H5902" s="9"/>
      <c r="I5902" s="9"/>
      <c r="J5902" s="9"/>
      <c r="O5902" s="2"/>
      <c r="X5902" s="2"/>
      <c r="AG5902" s="2"/>
      <c r="AP5902" s="2"/>
      <c r="AY5902" s="2"/>
      <c r="BH5902" s="2"/>
      <c r="BQ5902" s="2"/>
    </row>
    <row r="5903" spans="6:69" x14ac:dyDescent="0.2">
      <c r="F5903" s="9"/>
      <c r="G5903" s="9"/>
      <c r="H5903" s="9"/>
      <c r="I5903" s="9"/>
      <c r="J5903" s="9"/>
      <c r="O5903" s="2"/>
      <c r="X5903" s="2"/>
      <c r="AG5903" s="2"/>
      <c r="AP5903" s="2"/>
      <c r="AY5903" s="2"/>
      <c r="BH5903" s="2"/>
      <c r="BQ5903" s="2"/>
    </row>
    <row r="5904" spans="6:69" x14ac:dyDescent="0.2">
      <c r="F5904" s="9"/>
      <c r="G5904" s="9"/>
      <c r="H5904" s="9"/>
      <c r="I5904" s="9"/>
      <c r="J5904" s="9"/>
      <c r="O5904" s="2"/>
      <c r="X5904" s="2"/>
      <c r="AG5904" s="2"/>
      <c r="AP5904" s="2"/>
      <c r="AY5904" s="2"/>
      <c r="BH5904" s="2"/>
      <c r="BQ5904" s="2"/>
    </row>
    <row r="5905" spans="6:69" x14ac:dyDescent="0.2">
      <c r="F5905" s="9"/>
      <c r="G5905" s="9"/>
      <c r="H5905" s="9"/>
      <c r="I5905" s="9"/>
      <c r="J5905" s="9"/>
      <c r="O5905" s="2"/>
      <c r="X5905" s="2"/>
      <c r="AG5905" s="2"/>
      <c r="AP5905" s="2"/>
      <c r="AY5905" s="2"/>
      <c r="BH5905" s="2"/>
      <c r="BQ5905" s="2"/>
    </row>
    <row r="5906" spans="6:69" x14ac:dyDescent="0.2">
      <c r="F5906" s="9"/>
      <c r="G5906" s="9"/>
      <c r="H5906" s="9"/>
      <c r="I5906" s="9"/>
      <c r="J5906" s="9"/>
      <c r="O5906" s="2"/>
      <c r="X5906" s="2"/>
      <c r="AG5906" s="2"/>
      <c r="AP5906" s="2"/>
      <c r="AY5906" s="2"/>
      <c r="BH5906" s="2"/>
      <c r="BQ5906" s="2"/>
    </row>
    <row r="5907" spans="6:69" x14ac:dyDescent="0.2">
      <c r="F5907" s="9"/>
      <c r="G5907" s="9"/>
      <c r="H5907" s="9"/>
      <c r="I5907" s="9"/>
      <c r="J5907" s="9"/>
      <c r="O5907" s="2"/>
      <c r="X5907" s="2"/>
      <c r="AG5907" s="2"/>
      <c r="AP5907" s="2"/>
      <c r="AY5907" s="2"/>
      <c r="BH5907" s="2"/>
      <c r="BQ5907" s="2"/>
    </row>
    <row r="5908" spans="6:69" x14ac:dyDescent="0.2">
      <c r="F5908" s="9"/>
      <c r="G5908" s="9"/>
      <c r="H5908" s="9"/>
      <c r="I5908" s="9"/>
      <c r="J5908" s="9"/>
      <c r="O5908" s="2"/>
      <c r="X5908" s="2"/>
      <c r="AG5908" s="2"/>
      <c r="AP5908" s="2"/>
      <c r="AY5908" s="2"/>
      <c r="BH5908" s="2"/>
      <c r="BQ5908" s="2"/>
    </row>
    <row r="5909" spans="6:69" x14ac:dyDescent="0.2">
      <c r="F5909" s="9"/>
      <c r="G5909" s="9"/>
      <c r="H5909" s="9"/>
      <c r="I5909" s="9"/>
      <c r="J5909" s="9"/>
      <c r="O5909" s="2"/>
      <c r="X5909" s="2"/>
      <c r="AG5909" s="2"/>
      <c r="AP5909" s="2"/>
      <c r="AY5909" s="2"/>
      <c r="BH5909" s="2"/>
      <c r="BQ5909" s="2"/>
    </row>
    <row r="5910" spans="6:69" x14ac:dyDescent="0.2">
      <c r="F5910" s="9"/>
      <c r="G5910" s="9"/>
      <c r="H5910" s="9"/>
      <c r="I5910" s="9"/>
      <c r="J5910" s="9"/>
      <c r="O5910" s="2"/>
      <c r="X5910" s="2"/>
      <c r="AG5910" s="2"/>
      <c r="AP5910" s="2"/>
      <c r="AY5910" s="2"/>
      <c r="BH5910" s="2"/>
      <c r="BQ5910" s="2"/>
    </row>
    <row r="5911" spans="6:69" x14ac:dyDescent="0.2">
      <c r="F5911" s="9"/>
      <c r="G5911" s="9"/>
      <c r="H5911" s="9"/>
      <c r="I5911" s="9"/>
      <c r="J5911" s="9"/>
      <c r="O5911" s="2"/>
      <c r="X5911" s="2"/>
      <c r="AG5911" s="2"/>
      <c r="AP5911" s="2"/>
      <c r="AY5911" s="2"/>
      <c r="BH5911" s="2"/>
      <c r="BQ5911" s="2"/>
    </row>
    <row r="5912" spans="6:69" x14ac:dyDescent="0.2">
      <c r="F5912" s="9"/>
      <c r="G5912" s="9"/>
      <c r="H5912" s="9"/>
      <c r="I5912" s="9"/>
      <c r="J5912" s="9"/>
      <c r="O5912" s="2"/>
      <c r="X5912" s="2"/>
      <c r="AG5912" s="2"/>
      <c r="AP5912" s="2"/>
      <c r="AY5912" s="2"/>
      <c r="BH5912" s="2"/>
      <c r="BQ5912" s="2"/>
    </row>
    <row r="5913" spans="6:69" x14ac:dyDescent="0.2">
      <c r="F5913" s="9"/>
      <c r="G5913" s="9"/>
      <c r="H5913" s="9"/>
      <c r="I5913" s="9"/>
      <c r="J5913" s="9"/>
      <c r="O5913" s="2"/>
      <c r="X5913" s="2"/>
      <c r="AG5913" s="2"/>
      <c r="AP5913" s="2"/>
      <c r="AY5913" s="2"/>
      <c r="BH5913" s="2"/>
      <c r="BQ5913" s="2"/>
    </row>
    <row r="5914" spans="6:69" x14ac:dyDescent="0.2">
      <c r="F5914" s="9"/>
      <c r="G5914" s="9"/>
      <c r="H5914" s="9"/>
      <c r="I5914" s="9"/>
      <c r="J5914" s="9"/>
      <c r="O5914" s="2"/>
      <c r="X5914" s="2"/>
      <c r="AG5914" s="2"/>
      <c r="AP5914" s="2"/>
      <c r="AY5914" s="2"/>
      <c r="BH5914" s="2"/>
      <c r="BQ5914" s="2"/>
    </row>
    <row r="5915" spans="6:69" x14ac:dyDescent="0.2">
      <c r="F5915" s="9"/>
      <c r="G5915" s="9"/>
      <c r="H5915" s="9"/>
      <c r="I5915" s="9"/>
      <c r="J5915" s="9"/>
      <c r="O5915" s="2"/>
      <c r="X5915" s="2"/>
      <c r="AG5915" s="2"/>
      <c r="AP5915" s="2"/>
      <c r="AY5915" s="2"/>
      <c r="BH5915" s="2"/>
      <c r="BQ5915" s="2"/>
    </row>
    <row r="5916" spans="6:69" x14ac:dyDescent="0.2">
      <c r="F5916" s="9"/>
      <c r="G5916" s="9"/>
      <c r="H5916" s="9"/>
      <c r="I5916" s="9"/>
      <c r="J5916" s="9"/>
      <c r="O5916" s="2"/>
      <c r="X5916" s="2"/>
      <c r="AG5916" s="2"/>
      <c r="AP5916" s="2"/>
      <c r="AY5916" s="2"/>
      <c r="BH5916" s="2"/>
      <c r="BQ5916" s="2"/>
    </row>
    <row r="5917" spans="6:69" x14ac:dyDescent="0.2">
      <c r="F5917" s="9"/>
      <c r="G5917" s="9"/>
      <c r="H5917" s="9"/>
      <c r="I5917" s="9"/>
      <c r="J5917" s="9"/>
      <c r="O5917" s="2"/>
      <c r="X5917" s="2"/>
      <c r="AG5917" s="2"/>
      <c r="AP5917" s="2"/>
      <c r="AY5917" s="2"/>
      <c r="BH5917" s="2"/>
      <c r="BQ5917" s="2"/>
    </row>
    <row r="5918" spans="6:69" x14ac:dyDescent="0.2">
      <c r="F5918" s="9"/>
      <c r="G5918" s="9"/>
      <c r="H5918" s="9"/>
      <c r="I5918" s="9"/>
      <c r="J5918" s="9"/>
      <c r="O5918" s="2"/>
      <c r="X5918" s="2"/>
      <c r="AG5918" s="2"/>
      <c r="AP5918" s="2"/>
      <c r="AY5918" s="2"/>
      <c r="BH5918" s="2"/>
      <c r="BQ5918" s="2"/>
    </row>
    <row r="5919" spans="6:69" x14ac:dyDescent="0.2">
      <c r="F5919" s="9"/>
      <c r="G5919" s="9"/>
      <c r="H5919" s="9"/>
      <c r="I5919" s="9"/>
      <c r="J5919" s="9"/>
      <c r="O5919" s="2"/>
      <c r="X5919" s="2"/>
      <c r="AG5919" s="2"/>
      <c r="AP5919" s="2"/>
      <c r="AY5919" s="2"/>
      <c r="BH5919" s="2"/>
      <c r="BQ5919" s="2"/>
    </row>
    <row r="5920" spans="6:69" x14ac:dyDescent="0.2">
      <c r="F5920" s="9"/>
      <c r="G5920" s="9"/>
      <c r="H5920" s="9"/>
      <c r="I5920" s="9"/>
      <c r="J5920" s="9"/>
      <c r="O5920" s="2"/>
      <c r="X5920" s="2"/>
      <c r="AG5920" s="2"/>
      <c r="AP5920" s="2"/>
      <c r="AY5920" s="2"/>
      <c r="BH5920" s="2"/>
      <c r="BQ5920" s="2"/>
    </row>
    <row r="5921" spans="6:69" x14ac:dyDescent="0.2">
      <c r="F5921" s="9"/>
      <c r="G5921" s="9"/>
      <c r="H5921" s="9"/>
      <c r="I5921" s="9"/>
      <c r="J5921" s="9"/>
      <c r="O5921" s="2"/>
      <c r="X5921" s="2"/>
      <c r="AG5921" s="2"/>
      <c r="AP5921" s="2"/>
      <c r="AY5921" s="2"/>
      <c r="BH5921" s="2"/>
      <c r="BQ5921" s="2"/>
    </row>
    <row r="5922" spans="6:69" x14ac:dyDescent="0.2">
      <c r="F5922" s="9"/>
      <c r="G5922" s="9"/>
      <c r="H5922" s="9"/>
      <c r="I5922" s="9"/>
      <c r="J5922" s="9"/>
      <c r="O5922" s="2"/>
      <c r="X5922" s="2"/>
      <c r="AG5922" s="2"/>
      <c r="AP5922" s="2"/>
      <c r="AY5922" s="2"/>
      <c r="BH5922" s="2"/>
      <c r="BQ5922" s="2"/>
    </row>
    <row r="5923" spans="6:69" x14ac:dyDescent="0.2">
      <c r="F5923" s="9"/>
      <c r="G5923" s="9"/>
      <c r="H5923" s="9"/>
      <c r="I5923" s="9"/>
      <c r="J5923" s="9"/>
      <c r="O5923" s="2"/>
      <c r="X5923" s="2"/>
      <c r="AG5923" s="2"/>
      <c r="AP5923" s="2"/>
      <c r="AY5923" s="2"/>
      <c r="BH5923" s="2"/>
      <c r="BQ5923" s="2"/>
    </row>
    <row r="5924" spans="6:69" x14ac:dyDescent="0.2">
      <c r="F5924" s="9"/>
      <c r="G5924" s="9"/>
      <c r="H5924" s="9"/>
      <c r="I5924" s="9"/>
      <c r="J5924" s="9"/>
      <c r="O5924" s="2"/>
      <c r="X5924" s="2"/>
      <c r="AG5924" s="2"/>
      <c r="AP5924" s="2"/>
      <c r="AY5924" s="2"/>
      <c r="BH5924" s="2"/>
      <c r="BQ5924" s="2"/>
    </row>
    <row r="5925" spans="6:69" x14ac:dyDescent="0.2">
      <c r="F5925" s="9"/>
      <c r="G5925" s="9"/>
      <c r="H5925" s="9"/>
      <c r="I5925" s="9"/>
      <c r="J5925" s="9"/>
      <c r="O5925" s="2"/>
      <c r="X5925" s="2"/>
      <c r="AG5925" s="2"/>
      <c r="AP5925" s="2"/>
      <c r="AY5925" s="2"/>
      <c r="BH5925" s="2"/>
      <c r="BQ5925" s="2"/>
    </row>
    <row r="5926" spans="6:69" x14ac:dyDescent="0.2">
      <c r="F5926" s="9"/>
      <c r="G5926" s="9"/>
      <c r="H5926" s="9"/>
      <c r="I5926" s="9"/>
      <c r="J5926" s="9"/>
      <c r="O5926" s="2"/>
      <c r="X5926" s="2"/>
      <c r="AG5926" s="2"/>
      <c r="AP5926" s="2"/>
      <c r="AY5926" s="2"/>
      <c r="BH5926" s="2"/>
      <c r="BQ5926" s="2"/>
    </row>
    <row r="5927" spans="6:69" x14ac:dyDescent="0.2">
      <c r="F5927" s="9"/>
      <c r="G5927" s="9"/>
      <c r="H5927" s="9"/>
      <c r="I5927" s="9"/>
      <c r="J5927" s="9"/>
      <c r="O5927" s="2"/>
      <c r="X5927" s="2"/>
      <c r="AG5927" s="2"/>
      <c r="AP5927" s="2"/>
      <c r="AY5927" s="2"/>
      <c r="BH5927" s="2"/>
      <c r="BQ5927" s="2"/>
    </row>
    <row r="5928" spans="6:69" x14ac:dyDescent="0.2">
      <c r="F5928" s="9"/>
      <c r="G5928" s="9"/>
      <c r="H5928" s="9"/>
      <c r="I5928" s="9"/>
      <c r="J5928" s="9"/>
      <c r="O5928" s="2"/>
      <c r="X5928" s="2"/>
      <c r="AG5928" s="2"/>
      <c r="AP5928" s="2"/>
      <c r="AY5928" s="2"/>
      <c r="BH5928" s="2"/>
      <c r="BQ5928" s="2"/>
    </row>
    <row r="5929" spans="6:69" x14ac:dyDescent="0.2">
      <c r="F5929" s="9"/>
      <c r="G5929" s="9"/>
      <c r="H5929" s="9"/>
      <c r="I5929" s="9"/>
      <c r="J5929" s="9"/>
      <c r="O5929" s="2"/>
      <c r="X5929" s="2"/>
      <c r="AG5929" s="2"/>
      <c r="AP5929" s="2"/>
      <c r="AY5929" s="2"/>
      <c r="BH5929" s="2"/>
      <c r="BQ5929" s="2"/>
    </row>
    <row r="5930" spans="6:69" x14ac:dyDescent="0.2">
      <c r="F5930" s="9"/>
      <c r="G5930" s="9"/>
      <c r="H5930" s="9"/>
      <c r="I5930" s="9"/>
      <c r="J5930" s="9"/>
      <c r="O5930" s="2"/>
      <c r="X5930" s="2"/>
      <c r="AG5930" s="2"/>
      <c r="AP5930" s="2"/>
      <c r="AY5930" s="2"/>
      <c r="BH5930" s="2"/>
      <c r="BQ5930" s="2"/>
    </row>
    <row r="5931" spans="6:69" x14ac:dyDescent="0.2">
      <c r="F5931" s="9"/>
      <c r="G5931" s="9"/>
      <c r="H5931" s="9"/>
      <c r="I5931" s="9"/>
      <c r="J5931" s="9"/>
      <c r="O5931" s="2"/>
      <c r="X5931" s="2"/>
      <c r="AG5931" s="2"/>
      <c r="AP5931" s="2"/>
      <c r="AY5931" s="2"/>
      <c r="BH5931" s="2"/>
      <c r="BQ5931" s="2"/>
    </row>
    <row r="5932" spans="6:69" x14ac:dyDescent="0.2">
      <c r="F5932" s="9"/>
      <c r="G5932" s="9"/>
      <c r="H5932" s="9"/>
      <c r="I5932" s="9"/>
      <c r="J5932" s="9"/>
      <c r="O5932" s="2"/>
      <c r="X5932" s="2"/>
      <c r="AG5932" s="2"/>
      <c r="AP5932" s="2"/>
      <c r="AY5932" s="2"/>
      <c r="BH5932" s="2"/>
      <c r="BQ5932" s="2"/>
    </row>
    <row r="5933" spans="6:69" x14ac:dyDescent="0.2">
      <c r="F5933" s="9"/>
      <c r="G5933" s="9"/>
      <c r="H5933" s="9"/>
      <c r="I5933" s="9"/>
      <c r="J5933" s="9"/>
      <c r="O5933" s="2"/>
      <c r="X5933" s="2"/>
      <c r="AG5933" s="2"/>
      <c r="AP5933" s="2"/>
      <c r="AY5933" s="2"/>
      <c r="BH5933" s="2"/>
      <c r="BQ5933" s="2"/>
    </row>
    <row r="5934" spans="6:69" x14ac:dyDescent="0.2">
      <c r="F5934" s="9"/>
      <c r="G5934" s="9"/>
      <c r="H5934" s="9"/>
      <c r="I5934" s="9"/>
      <c r="J5934" s="9"/>
      <c r="O5934" s="2"/>
      <c r="X5934" s="2"/>
      <c r="AG5934" s="2"/>
      <c r="AP5934" s="2"/>
      <c r="AY5934" s="2"/>
      <c r="BH5934" s="2"/>
      <c r="BQ5934" s="2"/>
    </row>
    <row r="5935" spans="6:69" x14ac:dyDescent="0.2">
      <c r="F5935" s="9"/>
      <c r="G5935" s="9"/>
      <c r="H5935" s="9"/>
      <c r="I5935" s="9"/>
      <c r="J5935" s="9"/>
      <c r="O5935" s="2"/>
      <c r="X5935" s="2"/>
      <c r="AG5935" s="2"/>
      <c r="AP5935" s="2"/>
      <c r="AY5935" s="2"/>
      <c r="BH5935" s="2"/>
      <c r="BQ5935" s="2"/>
    </row>
    <row r="5936" spans="6:69" x14ac:dyDescent="0.2">
      <c r="F5936" s="9"/>
      <c r="G5936" s="9"/>
      <c r="H5936" s="9"/>
      <c r="I5936" s="9"/>
      <c r="J5936" s="9"/>
      <c r="O5936" s="2"/>
      <c r="X5936" s="2"/>
      <c r="AG5936" s="2"/>
      <c r="AP5936" s="2"/>
      <c r="AY5936" s="2"/>
      <c r="BH5936" s="2"/>
      <c r="BQ5936" s="2"/>
    </row>
    <row r="5937" spans="6:69" x14ac:dyDescent="0.2">
      <c r="F5937" s="9"/>
      <c r="G5937" s="9"/>
      <c r="H5937" s="9"/>
      <c r="I5937" s="9"/>
      <c r="J5937" s="9"/>
      <c r="O5937" s="2"/>
      <c r="X5937" s="2"/>
      <c r="AG5937" s="2"/>
      <c r="AP5937" s="2"/>
      <c r="AY5937" s="2"/>
      <c r="BH5937" s="2"/>
      <c r="BQ5937" s="2"/>
    </row>
    <row r="5938" spans="6:69" x14ac:dyDescent="0.2">
      <c r="F5938" s="9"/>
      <c r="G5938" s="9"/>
      <c r="H5938" s="9"/>
      <c r="I5938" s="9"/>
      <c r="J5938" s="9"/>
      <c r="O5938" s="2"/>
      <c r="X5938" s="2"/>
      <c r="AG5938" s="2"/>
      <c r="AP5938" s="2"/>
      <c r="AY5938" s="2"/>
      <c r="BH5938" s="2"/>
      <c r="BQ5938" s="2"/>
    </row>
    <row r="5939" spans="6:69" x14ac:dyDescent="0.2">
      <c r="F5939" s="9"/>
      <c r="G5939" s="9"/>
      <c r="H5939" s="9"/>
      <c r="I5939" s="9"/>
      <c r="J5939" s="9"/>
      <c r="O5939" s="2"/>
      <c r="X5939" s="2"/>
      <c r="AG5939" s="2"/>
      <c r="AP5939" s="2"/>
      <c r="AY5939" s="2"/>
      <c r="BH5939" s="2"/>
      <c r="BQ5939" s="2"/>
    </row>
    <row r="5940" spans="6:69" x14ac:dyDescent="0.2">
      <c r="F5940" s="9"/>
      <c r="G5940" s="9"/>
      <c r="H5940" s="9"/>
      <c r="I5940" s="9"/>
      <c r="J5940" s="9"/>
      <c r="O5940" s="2"/>
      <c r="X5940" s="2"/>
      <c r="AG5940" s="2"/>
      <c r="AP5940" s="2"/>
      <c r="AY5940" s="2"/>
      <c r="BH5940" s="2"/>
      <c r="BQ5940" s="2"/>
    </row>
    <row r="5941" spans="6:69" x14ac:dyDescent="0.2">
      <c r="F5941" s="9"/>
      <c r="G5941" s="9"/>
      <c r="H5941" s="9"/>
      <c r="I5941" s="9"/>
      <c r="J5941" s="9"/>
      <c r="O5941" s="2"/>
      <c r="X5941" s="2"/>
      <c r="AG5941" s="2"/>
      <c r="AP5941" s="2"/>
      <c r="AY5941" s="2"/>
      <c r="BH5941" s="2"/>
      <c r="BQ5941" s="2"/>
    </row>
    <row r="5942" spans="6:69" x14ac:dyDescent="0.2">
      <c r="F5942" s="9"/>
      <c r="G5942" s="9"/>
      <c r="H5942" s="9"/>
      <c r="I5942" s="9"/>
      <c r="J5942" s="9"/>
      <c r="O5942" s="2"/>
      <c r="X5942" s="2"/>
      <c r="AG5942" s="2"/>
      <c r="AP5942" s="2"/>
      <c r="AY5942" s="2"/>
      <c r="BH5942" s="2"/>
      <c r="BQ5942" s="2"/>
    </row>
    <row r="5943" spans="6:69" x14ac:dyDescent="0.2">
      <c r="F5943" s="9"/>
      <c r="G5943" s="9"/>
      <c r="H5943" s="9"/>
      <c r="I5943" s="9"/>
      <c r="J5943" s="9"/>
      <c r="O5943" s="2"/>
      <c r="X5943" s="2"/>
      <c r="AG5943" s="2"/>
      <c r="AP5943" s="2"/>
      <c r="AY5943" s="2"/>
      <c r="BH5943" s="2"/>
      <c r="BQ5943" s="2"/>
    </row>
    <row r="5944" spans="6:69" x14ac:dyDescent="0.2">
      <c r="F5944" s="9"/>
      <c r="G5944" s="9"/>
      <c r="H5944" s="9"/>
      <c r="I5944" s="9"/>
      <c r="J5944" s="9"/>
      <c r="O5944" s="2"/>
      <c r="X5944" s="2"/>
      <c r="AG5944" s="2"/>
      <c r="AP5944" s="2"/>
      <c r="AY5944" s="2"/>
      <c r="BH5944" s="2"/>
      <c r="BQ5944" s="2"/>
    </row>
    <row r="5945" spans="6:69" x14ac:dyDescent="0.2">
      <c r="F5945" s="9"/>
      <c r="G5945" s="9"/>
      <c r="H5945" s="9"/>
      <c r="I5945" s="9"/>
      <c r="J5945" s="9"/>
      <c r="O5945" s="2"/>
      <c r="X5945" s="2"/>
      <c r="AG5945" s="2"/>
      <c r="AP5945" s="2"/>
      <c r="AY5945" s="2"/>
      <c r="BH5945" s="2"/>
      <c r="BQ5945" s="2"/>
    </row>
    <row r="5946" spans="6:69" x14ac:dyDescent="0.2">
      <c r="F5946" s="9"/>
      <c r="G5946" s="9"/>
      <c r="H5946" s="9"/>
      <c r="I5946" s="9"/>
      <c r="J5946" s="9"/>
      <c r="O5946" s="2"/>
      <c r="X5946" s="2"/>
      <c r="AG5946" s="2"/>
      <c r="AP5946" s="2"/>
      <c r="AY5946" s="2"/>
      <c r="BH5946" s="2"/>
      <c r="BQ5946" s="2"/>
    </row>
    <row r="5947" spans="6:69" x14ac:dyDescent="0.2">
      <c r="F5947" s="9"/>
      <c r="G5947" s="9"/>
      <c r="H5947" s="9"/>
      <c r="I5947" s="9"/>
      <c r="J5947" s="9"/>
      <c r="O5947" s="2"/>
      <c r="X5947" s="2"/>
      <c r="AG5947" s="2"/>
      <c r="AP5947" s="2"/>
      <c r="AY5947" s="2"/>
      <c r="BH5947" s="2"/>
      <c r="BQ5947" s="2"/>
    </row>
    <row r="5948" spans="6:69" x14ac:dyDescent="0.2">
      <c r="F5948" s="9"/>
      <c r="G5948" s="9"/>
      <c r="H5948" s="9"/>
      <c r="I5948" s="9"/>
      <c r="J5948" s="9"/>
      <c r="O5948" s="2"/>
      <c r="X5948" s="2"/>
      <c r="AG5948" s="2"/>
      <c r="AP5948" s="2"/>
      <c r="AY5948" s="2"/>
      <c r="BH5948" s="2"/>
      <c r="BQ5948" s="2"/>
    </row>
    <row r="5949" spans="6:69" x14ac:dyDescent="0.2">
      <c r="F5949" s="9"/>
      <c r="G5949" s="9"/>
      <c r="H5949" s="9"/>
      <c r="I5949" s="9"/>
      <c r="J5949" s="9"/>
      <c r="O5949" s="2"/>
      <c r="X5949" s="2"/>
      <c r="AG5949" s="2"/>
      <c r="AP5949" s="2"/>
      <c r="AY5949" s="2"/>
      <c r="BH5949" s="2"/>
      <c r="BQ5949" s="2"/>
    </row>
    <row r="5950" spans="6:69" x14ac:dyDescent="0.2">
      <c r="F5950" s="9"/>
      <c r="G5950" s="9"/>
      <c r="H5950" s="9"/>
      <c r="I5950" s="9"/>
      <c r="J5950" s="9"/>
      <c r="O5950" s="2"/>
      <c r="X5950" s="2"/>
      <c r="AG5950" s="2"/>
      <c r="AP5950" s="2"/>
      <c r="AY5950" s="2"/>
      <c r="BH5950" s="2"/>
      <c r="BQ5950" s="2"/>
    </row>
    <row r="5951" spans="6:69" x14ac:dyDescent="0.2">
      <c r="F5951" s="9"/>
      <c r="G5951" s="9"/>
      <c r="H5951" s="9"/>
      <c r="I5951" s="9"/>
      <c r="J5951" s="9"/>
      <c r="O5951" s="2"/>
      <c r="X5951" s="2"/>
      <c r="AG5951" s="2"/>
      <c r="AP5951" s="2"/>
      <c r="AY5951" s="2"/>
      <c r="BH5951" s="2"/>
      <c r="BQ5951" s="2"/>
    </row>
    <row r="5952" spans="6:69" x14ac:dyDescent="0.2">
      <c r="F5952" s="9"/>
      <c r="G5952" s="9"/>
      <c r="H5952" s="9"/>
      <c r="I5952" s="9"/>
      <c r="J5952" s="9"/>
      <c r="O5952" s="2"/>
      <c r="X5952" s="2"/>
      <c r="AG5952" s="2"/>
      <c r="AP5952" s="2"/>
      <c r="AY5952" s="2"/>
      <c r="BH5952" s="2"/>
      <c r="BQ5952" s="2"/>
    </row>
    <row r="5953" spans="6:69" x14ac:dyDescent="0.2">
      <c r="F5953" s="9"/>
      <c r="G5953" s="9"/>
      <c r="H5953" s="9"/>
      <c r="I5953" s="9"/>
      <c r="J5953" s="9"/>
      <c r="O5953" s="2"/>
      <c r="X5953" s="2"/>
      <c r="AG5953" s="2"/>
      <c r="AP5953" s="2"/>
      <c r="AY5953" s="2"/>
      <c r="BH5953" s="2"/>
      <c r="BQ5953" s="2"/>
    </row>
    <row r="5954" spans="6:69" x14ac:dyDescent="0.2">
      <c r="F5954" s="9"/>
      <c r="G5954" s="9"/>
      <c r="H5954" s="9"/>
      <c r="I5954" s="9"/>
      <c r="J5954" s="9"/>
      <c r="O5954" s="2"/>
      <c r="X5954" s="2"/>
      <c r="AG5954" s="2"/>
      <c r="AP5954" s="2"/>
      <c r="AY5954" s="2"/>
      <c r="BH5954" s="2"/>
      <c r="BQ5954" s="2"/>
    </row>
    <row r="5955" spans="6:69" x14ac:dyDescent="0.2">
      <c r="F5955" s="9"/>
      <c r="G5955" s="9"/>
      <c r="H5955" s="9"/>
      <c r="I5955" s="9"/>
      <c r="J5955" s="9"/>
      <c r="O5955" s="2"/>
      <c r="X5955" s="2"/>
      <c r="AG5955" s="2"/>
      <c r="AP5955" s="2"/>
      <c r="AY5955" s="2"/>
      <c r="BH5955" s="2"/>
      <c r="BQ5955" s="2"/>
    </row>
    <row r="5956" spans="6:69" x14ac:dyDescent="0.2">
      <c r="F5956" s="9"/>
      <c r="G5956" s="9"/>
      <c r="H5956" s="9"/>
      <c r="I5956" s="9"/>
      <c r="J5956" s="9"/>
      <c r="O5956" s="2"/>
      <c r="X5956" s="2"/>
      <c r="AG5956" s="2"/>
      <c r="AP5956" s="2"/>
      <c r="AY5956" s="2"/>
      <c r="BH5956" s="2"/>
      <c r="BQ5956" s="2"/>
    </row>
    <row r="5957" spans="6:69" x14ac:dyDescent="0.2">
      <c r="F5957" s="9"/>
      <c r="G5957" s="9"/>
      <c r="H5957" s="9"/>
      <c r="I5957" s="9"/>
      <c r="J5957" s="9"/>
      <c r="O5957" s="2"/>
      <c r="X5957" s="2"/>
      <c r="AG5957" s="2"/>
      <c r="AP5957" s="2"/>
      <c r="AY5957" s="2"/>
      <c r="BH5957" s="2"/>
      <c r="BQ5957" s="2"/>
    </row>
    <row r="5958" spans="6:69" x14ac:dyDescent="0.2">
      <c r="F5958" s="9"/>
      <c r="G5958" s="9"/>
      <c r="H5958" s="9"/>
      <c r="I5958" s="9"/>
      <c r="J5958" s="9"/>
      <c r="O5958" s="2"/>
      <c r="X5958" s="2"/>
      <c r="AG5958" s="2"/>
      <c r="AP5958" s="2"/>
      <c r="AY5958" s="2"/>
      <c r="BH5958" s="2"/>
      <c r="BQ5958" s="2"/>
    </row>
    <row r="5959" spans="6:69" x14ac:dyDescent="0.2">
      <c r="F5959" s="9"/>
      <c r="G5959" s="9"/>
      <c r="H5959" s="9"/>
      <c r="I5959" s="9"/>
      <c r="J5959" s="9"/>
      <c r="O5959" s="2"/>
      <c r="X5959" s="2"/>
      <c r="AG5959" s="2"/>
      <c r="AP5959" s="2"/>
      <c r="AY5959" s="2"/>
      <c r="BH5959" s="2"/>
      <c r="BQ5959" s="2"/>
    </row>
    <row r="5960" spans="6:69" x14ac:dyDescent="0.2">
      <c r="F5960" s="9"/>
      <c r="G5960" s="9"/>
      <c r="H5960" s="9"/>
      <c r="I5960" s="9"/>
      <c r="J5960" s="9"/>
      <c r="O5960" s="2"/>
      <c r="X5960" s="2"/>
      <c r="AG5960" s="2"/>
      <c r="AP5960" s="2"/>
      <c r="AY5960" s="2"/>
      <c r="BH5960" s="2"/>
      <c r="BQ5960" s="2"/>
    </row>
    <row r="5961" spans="6:69" x14ac:dyDescent="0.2">
      <c r="F5961" s="9"/>
      <c r="G5961" s="9"/>
      <c r="H5961" s="9"/>
      <c r="I5961" s="9"/>
      <c r="J5961" s="9"/>
      <c r="O5961" s="2"/>
      <c r="X5961" s="2"/>
      <c r="AG5961" s="2"/>
      <c r="AP5961" s="2"/>
      <c r="AY5961" s="2"/>
      <c r="BH5961" s="2"/>
      <c r="BQ5961" s="2"/>
    </row>
    <row r="5962" spans="6:69" x14ac:dyDescent="0.2">
      <c r="F5962" s="9"/>
      <c r="G5962" s="9"/>
      <c r="H5962" s="9"/>
      <c r="I5962" s="9"/>
      <c r="J5962" s="9"/>
      <c r="O5962" s="2"/>
      <c r="X5962" s="2"/>
      <c r="AG5962" s="2"/>
      <c r="AP5962" s="2"/>
      <c r="AY5962" s="2"/>
      <c r="BH5962" s="2"/>
      <c r="BQ5962" s="2"/>
    </row>
    <row r="5963" spans="6:69" x14ac:dyDescent="0.2">
      <c r="F5963" s="9"/>
      <c r="G5963" s="9"/>
      <c r="H5963" s="9"/>
      <c r="I5963" s="9"/>
      <c r="J5963" s="9"/>
      <c r="O5963" s="2"/>
      <c r="X5963" s="2"/>
      <c r="AG5963" s="2"/>
      <c r="AP5963" s="2"/>
      <c r="AY5963" s="2"/>
      <c r="BH5963" s="2"/>
      <c r="BQ5963" s="2"/>
    </row>
    <row r="5964" spans="6:69" x14ac:dyDescent="0.2">
      <c r="F5964" s="9"/>
      <c r="G5964" s="9"/>
      <c r="H5964" s="9"/>
      <c r="I5964" s="9"/>
      <c r="J5964" s="9"/>
      <c r="O5964" s="2"/>
      <c r="X5964" s="2"/>
      <c r="AG5964" s="2"/>
      <c r="AP5964" s="2"/>
      <c r="AY5964" s="2"/>
      <c r="BH5964" s="2"/>
      <c r="BQ5964" s="2"/>
    </row>
    <row r="5965" spans="6:69" x14ac:dyDescent="0.2">
      <c r="F5965" s="9"/>
      <c r="G5965" s="9"/>
      <c r="H5965" s="9"/>
      <c r="I5965" s="9"/>
      <c r="J5965" s="9"/>
      <c r="O5965" s="2"/>
      <c r="X5965" s="2"/>
      <c r="AG5965" s="2"/>
      <c r="AP5965" s="2"/>
      <c r="AY5965" s="2"/>
      <c r="BH5965" s="2"/>
      <c r="BQ5965" s="2"/>
    </row>
    <row r="5966" spans="6:69" x14ac:dyDescent="0.2">
      <c r="F5966" s="9"/>
      <c r="G5966" s="9"/>
      <c r="H5966" s="9"/>
      <c r="I5966" s="9"/>
      <c r="J5966" s="9"/>
      <c r="O5966" s="2"/>
      <c r="X5966" s="2"/>
      <c r="AG5966" s="2"/>
      <c r="AP5966" s="2"/>
      <c r="AY5966" s="2"/>
      <c r="BH5966" s="2"/>
      <c r="BQ5966" s="2"/>
    </row>
    <row r="5967" spans="6:69" x14ac:dyDescent="0.2">
      <c r="F5967" s="9"/>
      <c r="G5967" s="9"/>
      <c r="H5967" s="9"/>
      <c r="I5967" s="9"/>
      <c r="J5967" s="9"/>
      <c r="O5967" s="2"/>
      <c r="X5967" s="2"/>
      <c r="AG5967" s="2"/>
      <c r="AP5967" s="2"/>
      <c r="AY5967" s="2"/>
      <c r="BH5967" s="2"/>
      <c r="BQ5967" s="2"/>
    </row>
    <row r="5968" spans="6:69" x14ac:dyDescent="0.2">
      <c r="F5968" s="9"/>
      <c r="G5968" s="9"/>
      <c r="H5968" s="9"/>
      <c r="I5968" s="9"/>
      <c r="J5968" s="9"/>
      <c r="O5968" s="2"/>
      <c r="X5968" s="2"/>
      <c r="AG5968" s="2"/>
      <c r="AP5968" s="2"/>
      <c r="AY5968" s="2"/>
      <c r="BH5968" s="2"/>
      <c r="BQ5968" s="2"/>
    </row>
    <row r="5969" spans="6:69" x14ac:dyDescent="0.2">
      <c r="F5969" s="9"/>
      <c r="G5969" s="9"/>
      <c r="H5969" s="9"/>
      <c r="I5969" s="9"/>
      <c r="J5969" s="9"/>
      <c r="O5969" s="2"/>
      <c r="X5969" s="2"/>
      <c r="AG5969" s="2"/>
      <c r="AP5969" s="2"/>
      <c r="AY5969" s="2"/>
      <c r="BH5969" s="2"/>
      <c r="BQ5969" s="2"/>
    </row>
    <row r="5970" spans="6:69" x14ac:dyDescent="0.2">
      <c r="F5970" s="9"/>
      <c r="G5970" s="9"/>
      <c r="H5970" s="9"/>
      <c r="I5970" s="9"/>
      <c r="J5970" s="9"/>
      <c r="O5970" s="2"/>
      <c r="X5970" s="2"/>
      <c r="AG5970" s="2"/>
      <c r="AP5970" s="2"/>
      <c r="AY5970" s="2"/>
      <c r="BH5970" s="2"/>
      <c r="BQ5970" s="2"/>
    </row>
    <row r="5971" spans="6:69" x14ac:dyDescent="0.2">
      <c r="F5971" s="9"/>
      <c r="G5971" s="9"/>
      <c r="H5971" s="9"/>
      <c r="I5971" s="9"/>
      <c r="J5971" s="9"/>
      <c r="O5971" s="2"/>
      <c r="X5971" s="2"/>
      <c r="AG5971" s="2"/>
      <c r="AP5971" s="2"/>
      <c r="AY5971" s="2"/>
      <c r="BH5971" s="2"/>
      <c r="BQ5971" s="2"/>
    </row>
    <row r="5972" spans="6:69" x14ac:dyDescent="0.2">
      <c r="F5972" s="9"/>
      <c r="G5972" s="9"/>
      <c r="H5972" s="9"/>
      <c r="I5972" s="9"/>
      <c r="J5972" s="9"/>
      <c r="O5972" s="2"/>
      <c r="X5972" s="2"/>
      <c r="AG5972" s="2"/>
      <c r="AP5972" s="2"/>
      <c r="AY5972" s="2"/>
      <c r="BH5972" s="2"/>
      <c r="BQ5972" s="2"/>
    </row>
    <row r="5973" spans="6:69" x14ac:dyDescent="0.2">
      <c r="F5973" s="9"/>
      <c r="G5973" s="9"/>
      <c r="H5973" s="9"/>
      <c r="I5973" s="9"/>
      <c r="J5973" s="9"/>
      <c r="O5973" s="2"/>
      <c r="X5973" s="2"/>
      <c r="AG5973" s="2"/>
      <c r="AP5973" s="2"/>
      <c r="AY5973" s="2"/>
      <c r="BH5973" s="2"/>
      <c r="BQ5973" s="2"/>
    </row>
    <row r="5974" spans="6:69" x14ac:dyDescent="0.2">
      <c r="F5974" s="9"/>
      <c r="G5974" s="9"/>
      <c r="H5974" s="9"/>
      <c r="I5974" s="9"/>
      <c r="J5974" s="9"/>
      <c r="O5974" s="2"/>
      <c r="X5974" s="2"/>
      <c r="AG5974" s="2"/>
      <c r="AP5974" s="2"/>
      <c r="AY5974" s="2"/>
      <c r="BH5974" s="2"/>
      <c r="BQ5974" s="2"/>
    </row>
    <row r="5975" spans="6:69" x14ac:dyDescent="0.2">
      <c r="F5975" s="9"/>
      <c r="G5975" s="9"/>
      <c r="H5975" s="9"/>
      <c r="I5975" s="9"/>
      <c r="J5975" s="9"/>
      <c r="O5975" s="2"/>
      <c r="X5975" s="2"/>
      <c r="AG5975" s="2"/>
      <c r="AP5975" s="2"/>
      <c r="AY5975" s="2"/>
      <c r="BH5975" s="2"/>
      <c r="BQ5975" s="2"/>
    </row>
    <row r="5976" spans="6:69" x14ac:dyDescent="0.2">
      <c r="F5976" s="9"/>
      <c r="G5976" s="9"/>
      <c r="H5976" s="9"/>
      <c r="I5976" s="9"/>
      <c r="J5976" s="9"/>
      <c r="O5976" s="2"/>
      <c r="X5976" s="2"/>
      <c r="AG5976" s="2"/>
      <c r="AP5976" s="2"/>
      <c r="AY5976" s="2"/>
      <c r="BH5976" s="2"/>
      <c r="BQ5976" s="2"/>
    </row>
    <row r="5977" spans="6:69" x14ac:dyDescent="0.2">
      <c r="F5977" s="9"/>
      <c r="G5977" s="9"/>
      <c r="H5977" s="9"/>
      <c r="I5977" s="9"/>
      <c r="J5977" s="9"/>
      <c r="O5977" s="2"/>
      <c r="X5977" s="2"/>
      <c r="AG5977" s="2"/>
      <c r="AP5977" s="2"/>
      <c r="AY5977" s="2"/>
      <c r="BH5977" s="2"/>
      <c r="BQ5977" s="2"/>
    </row>
    <row r="5978" spans="6:69" x14ac:dyDescent="0.2">
      <c r="F5978" s="9"/>
      <c r="G5978" s="9"/>
      <c r="H5978" s="9"/>
      <c r="I5978" s="9"/>
      <c r="J5978" s="9"/>
      <c r="O5978" s="2"/>
      <c r="X5978" s="2"/>
      <c r="AG5978" s="2"/>
      <c r="AP5978" s="2"/>
      <c r="AY5978" s="2"/>
      <c r="BH5978" s="2"/>
      <c r="BQ5978" s="2"/>
    </row>
    <row r="5979" spans="6:69" x14ac:dyDescent="0.2">
      <c r="F5979" s="9"/>
      <c r="G5979" s="9"/>
      <c r="H5979" s="9"/>
      <c r="I5979" s="9"/>
      <c r="J5979" s="9"/>
      <c r="O5979" s="2"/>
      <c r="X5979" s="2"/>
      <c r="AG5979" s="2"/>
      <c r="AP5979" s="2"/>
      <c r="AY5979" s="2"/>
      <c r="BH5979" s="2"/>
      <c r="BQ5979" s="2"/>
    </row>
    <row r="5980" spans="6:69" x14ac:dyDescent="0.2">
      <c r="F5980" s="9"/>
      <c r="G5980" s="9"/>
      <c r="H5980" s="9"/>
      <c r="I5980" s="9"/>
      <c r="J5980" s="9"/>
      <c r="O5980" s="2"/>
      <c r="X5980" s="2"/>
      <c r="AG5980" s="2"/>
      <c r="AP5980" s="2"/>
      <c r="AY5980" s="2"/>
      <c r="BH5980" s="2"/>
      <c r="BQ5980" s="2"/>
    </row>
    <row r="5981" spans="6:69" x14ac:dyDescent="0.2">
      <c r="F5981" s="9"/>
      <c r="G5981" s="9"/>
      <c r="H5981" s="9"/>
      <c r="I5981" s="9"/>
      <c r="J5981" s="9"/>
      <c r="O5981" s="2"/>
      <c r="X5981" s="2"/>
      <c r="AG5981" s="2"/>
      <c r="AP5981" s="2"/>
      <c r="AY5981" s="2"/>
      <c r="BH5981" s="2"/>
      <c r="BQ5981" s="2"/>
    </row>
    <row r="5982" spans="6:69" x14ac:dyDescent="0.2">
      <c r="F5982" s="9"/>
      <c r="G5982" s="9"/>
      <c r="H5982" s="9"/>
      <c r="I5982" s="9"/>
      <c r="J5982" s="9"/>
      <c r="O5982" s="2"/>
      <c r="X5982" s="2"/>
      <c r="AG5982" s="2"/>
      <c r="AP5982" s="2"/>
      <c r="AY5982" s="2"/>
      <c r="BH5982" s="2"/>
      <c r="BQ5982" s="2"/>
    </row>
    <row r="5983" spans="6:69" x14ac:dyDescent="0.2">
      <c r="F5983" s="9"/>
      <c r="G5983" s="9"/>
      <c r="H5983" s="9"/>
      <c r="I5983" s="9"/>
      <c r="J5983" s="9"/>
      <c r="O5983" s="2"/>
      <c r="X5983" s="2"/>
      <c r="AG5983" s="2"/>
      <c r="AP5983" s="2"/>
      <c r="AY5983" s="2"/>
      <c r="BH5983" s="2"/>
      <c r="BQ5983" s="2"/>
    </row>
    <row r="5984" spans="6:69" x14ac:dyDescent="0.2">
      <c r="F5984" s="9"/>
      <c r="G5984" s="9"/>
      <c r="H5984" s="9"/>
      <c r="I5984" s="9"/>
      <c r="J5984" s="9"/>
      <c r="O5984" s="2"/>
      <c r="X5984" s="2"/>
      <c r="AG5984" s="2"/>
      <c r="AP5984" s="2"/>
      <c r="AY5984" s="2"/>
      <c r="BH5984" s="2"/>
      <c r="BQ5984" s="2"/>
    </row>
    <row r="5985" spans="6:69" x14ac:dyDescent="0.2">
      <c r="F5985" s="9"/>
      <c r="G5985" s="9"/>
      <c r="H5985" s="9"/>
      <c r="I5985" s="9"/>
      <c r="J5985" s="9"/>
      <c r="O5985" s="2"/>
      <c r="X5985" s="2"/>
      <c r="AG5985" s="2"/>
      <c r="AP5985" s="2"/>
      <c r="AY5985" s="2"/>
      <c r="BH5985" s="2"/>
      <c r="BQ5985" s="2"/>
    </row>
    <row r="5986" spans="6:69" x14ac:dyDescent="0.2">
      <c r="F5986" s="9"/>
      <c r="G5986" s="9"/>
      <c r="H5986" s="9"/>
      <c r="I5986" s="9"/>
      <c r="J5986" s="9"/>
      <c r="O5986" s="2"/>
      <c r="X5986" s="2"/>
      <c r="AG5986" s="2"/>
      <c r="AP5986" s="2"/>
      <c r="AY5986" s="2"/>
      <c r="BH5986" s="2"/>
      <c r="BQ5986" s="2"/>
    </row>
    <row r="5987" spans="6:69" x14ac:dyDescent="0.2">
      <c r="F5987" s="9"/>
      <c r="G5987" s="9"/>
      <c r="H5987" s="9"/>
      <c r="I5987" s="9"/>
      <c r="J5987" s="9"/>
      <c r="O5987" s="2"/>
      <c r="X5987" s="2"/>
      <c r="AG5987" s="2"/>
      <c r="AP5987" s="2"/>
      <c r="AY5987" s="2"/>
      <c r="BH5987" s="2"/>
      <c r="BQ5987" s="2"/>
    </row>
    <row r="5988" spans="6:69" x14ac:dyDescent="0.2">
      <c r="F5988" s="9"/>
      <c r="G5988" s="9"/>
      <c r="H5988" s="9"/>
      <c r="I5988" s="9"/>
      <c r="J5988" s="9"/>
      <c r="O5988" s="2"/>
      <c r="X5988" s="2"/>
      <c r="AG5988" s="2"/>
      <c r="AP5988" s="2"/>
      <c r="AY5988" s="2"/>
      <c r="BH5988" s="2"/>
      <c r="BQ5988" s="2"/>
    </row>
    <row r="5989" spans="6:69" x14ac:dyDescent="0.2">
      <c r="F5989" s="9"/>
      <c r="G5989" s="9"/>
      <c r="H5989" s="9"/>
      <c r="I5989" s="9"/>
      <c r="J5989" s="9"/>
      <c r="O5989" s="2"/>
      <c r="X5989" s="2"/>
      <c r="AG5989" s="2"/>
      <c r="AP5989" s="2"/>
      <c r="AY5989" s="2"/>
      <c r="BH5989" s="2"/>
      <c r="BQ5989" s="2"/>
    </row>
    <row r="5990" spans="6:69" x14ac:dyDescent="0.2">
      <c r="F5990" s="9"/>
      <c r="G5990" s="9"/>
      <c r="H5990" s="9"/>
      <c r="I5990" s="9"/>
      <c r="J5990" s="9"/>
      <c r="O5990" s="2"/>
      <c r="X5990" s="2"/>
      <c r="AG5990" s="2"/>
      <c r="AP5990" s="2"/>
      <c r="AY5990" s="2"/>
      <c r="BH5990" s="2"/>
      <c r="BQ5990" s="2"/>
    </row>
    <row r="5991" spans="6:69" x14ac:dyDescent="0.2">
      <c r="F5991" s="9"/>
      <c r="G5991" s="9"/>
      <c r="H5991" s="9"/>
      <c r="I5991" s="9"/>
      <c r="J5991" s="9"/>
      <c r="O5991" s="2"/>
      <c r="X5991" s="2"/>
      <c r="AG5991" s="2"/>
      <c r="AP5991" s="2"/>
      <c r="AY5991" s="2"/>
      <c r="BH5991" s="2"/>
      <c r="BQ5991" s="2"/>
    </row>
    <row r="5992" spans="6:69" x14ac:dyDescent="0.2">
      <c r="F5992" s="9"/>
      <c r="G5992" s="9"/>
      <c r="H5992" s="9"/>
      <c r="I5992" s="9"/>
      <c r="J5992" s="9"/>
      <c r="O5992" s="2"/>
      <c r="X5992" s="2"/>
      <c r="AG5992" s="2"/>
      <c r="AP5992" s="2"/>
      <c r="AY5992" s="2"/>
      <c r="BH5992" s="2"/>
      <c r="BQ5992" s="2"/>
    </row>
    <row r="5993" spans="6:69" x14ac:dyDescent="0.2">
      <c r="F5993" s="9"/>
      <c r="G5993" s="9"/>
      <c r="H5993" s="9"/>
      <c r="I5993" s="9"/>
      <c r="J5993" s="9"/>
      <c r="O5993" s="2"/>
      <c r="X5993" s="2"/>
      <c r="AG5993" s="2"/>
      <c r="AP5993" s="2"/>
      <c r="AY5993" s="2"/>
      <c r="BH5993" s="2"/>
      <c r="BQ5993" s="2"/>
    </row>
    <row r="5994" spans="6:69" x14ac:dyDescent="0.2">
      <c r="F5994" s="9"/>
      <c r="G5994" s="9"/>
      <c r="H5994" s="9"/>
      <c r="I5994" s="9"/>
      <c r="J5994" s="9"/>
      <c r="O5994" s="2"/>
      <c r="X5994" s="2"/>
      <c r="AG5994" s="2"/>
      <c r="AP5994" s="2"/>
      <c r="AY5994" s="2"/>
      <c r="BH5994" s="2"/>
      <c r="BQ5994" s="2"/>
    </row>
    <row r="5995" spans="6:69" x14ac:dyDescent="0.2">
      <c r="F5995" s="9"/>
      <c r="G5995" s="9"/>
      <c r="H5995" s="9"/>
      <c r="I5995" s="9"/>
      <c r="J5995" s="9"/>
      <c r="O5995" s="2"/>
      <c r="X5995" s="2"/>
      <c r="AG5995" s="2"/>
      <c r="AP5995" s="2"/>
      <c r="AY5995" s="2"/>
      <c r="BH5995" s="2"/>
      <c r="BQ5995" s="2"/>
    </row>
    <row r="5996" spans="6:69" x14ac:dyDescent="0.2">
      <c r="F5996" s="9"/>
      <c r="G5996" s="9"/>
      <c r="H5996" s="9"/>
      <c r="I5996" s="9"/>
      <c r="J5996" s="9"/>
      <c r="O5996" s="2"/>
      <c r="X5996" s="2"/>
      <c r="AG5996" s="2"/>
      <c r="AP5996" s="2"/>
      <c r="AY5996" s="2"/>
      <c r="BH5996" s="2"/>
      <c r="BQ5996" s="2"/>
    </row>
    <row r="5997" spans="6:69" x14ac:dyDescent="0.2">
      <c r="F5997" s="9"/>
      <c r="G5997" s="9"/>
      <c r="H5997" s="9"/>
      <c r="I5997" s="9"/>
      <c r="J5997" s="9"/>
      <c r="O5997" s="2"/>
      <c r="X5997" s="2"/>
      <c r="AG5997" s="2"/>
      <c r="AP5997" s="2"/>
      <c r="AY5997" s="2"/>
      <c r="BH5997" s="2"/>
      <c r="BQ5997" s="2"/>
    </row>
    <row r="5998" spans="6:69" x14ac:dyDescent="0.2">
      <c r="F5998" s="9"/>
      <c r="G5998" s="9"/>
      <c r="H5998" s="9"/>
      <c r="I5998" s="9"/>
      <c r="J5998" s="9"/>
      <c r="O5998" s="2"/>
      <c r="X5998" s="2"/>
      <c r="AG5998" s="2"/>
      <c r="AP5998" s="2"/>
      <c r="AY5998" s="2"/>
      <c r="BH5998" s="2"/>
      <c r="BQ5998" s="2"/>
    </row>
    <row r="5999" spans="6:69" x14ac:dyDescent="0.2">
      <c r="F5999" s="9"/>
      <c r="G5999" s="9"/>
      <c r="H5999" s="9"/>
      <c r="I5999" s="9"/>
      <c r="J5999" s="9"/>
      <c r="O5999" s="2"/>
      <c r="X5999" s="2"/>
      <c r="AG5999" s="2"/>
      <c r="AP5999" s="2"/>
      <c r="AY5999" s="2"/>
      <c r="BH5999" s="2"/>
      <c r="BQ5999" s="2"/>
    </row>
    <row r="6000" spans="6:69" x14ac:dyDescent="0.2">
      <c r="F6000" s="9"/>
      <c r="G6000" s="9"/>
      <c r="H6000" s="9"/>
      <c r="I6000" s="9"/>
      <c r="J6000" s="9"/>
      <c r="O6000" s="2"/>
      <c r="X6000" s="2"/>
      <c r="AG6000" s="2"/>
      <c r="AP6000" s="2"/>
      <c r="AY6000" s="2"/>
      <c r="BH6000" s="2"/>
      <c r="BQ6000" s="2"/>
    </row>
    <row r="6001" spans="6:69" x14ac:dyDescent="0.2">
      <c r="F6001" s="9"/>
      <c r="G6001" s="9"/>
      <c r="H6001" s="9"/>
      <c r="I6001" s="9"/>
      <c r="J6001" s="9"/>
      <c r="O6001" s="2"/>
      <c r="X6001" s="2"/>
      <c r="AG6001" s="2"/>
      <c r="AP6001" s="2"/>
      <c r="AY6001" s="2"/>
      <c r="BH6001" s="2"/>
      <c r="BQ6001" s="2"/>
    </row>
    <row r="6002" spans="6:69" x14ac:dyDescent="0.2">
      <c r="F6002" s="9"/>
      <c r="G6002" s="9"/>
      <c r="H6002" s="9"/>
      <c r="I6002" s="9"/>
      <c r="J6002" s="9"/>
      <c r="O6002" s="2"/>
      <c r="X6002" s="2"/>
      <c r="AG6002" s="2"/>
      <c r="AP6002" s="2"/>
      <c r="AY6002" s="2"/>
      <c r="BH6002" s="2"/>
      <c r="BQ6002" s="2"/>
    </row>
    <row r="6003" spans="6:69" x14ac:dyDescent="0.2">
      <c r="F6003" s="9"/>
      <c r="G6003" s="9"/>
      <c r="H6003" s="9"/>
      <c r="I6003" s="9"/>
      <c r="J6003" s="9"/>
      <c r="O6003" s="2"/>
      <c r="X6003" s="2"/>
      <c r="AG6003" s="2"/>
      <c r="AP6003" s="2"/>
      <c r="AY6003" s="2"/>
      <c r="BH6003" s="2"/>
      <c r="BQ6003" s="2"/>
    </row>
    <row r="6004" spans="6:69" x14ac:dyDescent="0.2">
      <c r="F6004" s="9"/>
      <c r="G6004" s="9"/>
      <c r="H6004" s="9"/>
      <c r="I6004" s="9"/>
      <c r="J6004" s="9"/>
      <c r="O6004" s="2"/>
      <c r="X6004" s="2"/>
      <c r="AG6004" s="2"/>
      <c r="AP6004" s="2"/>
      <c r="AY6004" s="2"/>
      <c r="BH6004" s="2"/>
      <c r="BQ6004" s="2"/>
    </row>
    <row r="6005" spans="6:69" x14ac:dyDescent="0.2">
      <c r="F6005" s="9"/>
      <c r="G6005" s="9"/>
      <c r="H6005" s="9"/>
      <c r="I6005" s="9"/>
      <c r="J6005" s="9"/>
      <c r="O6005" s="2"/>
      <c r="X6005" s="2"/>
      <c r="AG6005" s="2"/>
      <c r="AP6005" s="2"/>
      <c r="AY6005" s="2"/>
      <c r="BH6005" s="2"/>
      <c r="BQ6005" s="2"/>
    </row>
    <row r="6006" spans="6:69" x14ac:dyDescent="0.2">
      <c r="F6006" s="9"/>
      <c r="G6006" s="9"/>
      <c r="H6006" s="9"/>
      <c r="I6006" s="9"/>
      <c r="J6006" s="9"/>
      <c r="O6006" s="2"/>
      <c r="X6006" s="2"/>
      <c r="AG6006" s="2"/>
      <c r="AP6006" s="2"/>
      <c r="AY6006" s="2"/>
      <c r="BH6006" s="2"/>
      <c r="BQ6006" s="2"/>
    </row>
    <row r="6007" spans="6:69" x14ac:dyDescent="0.2">
      <c r="F6007" s="9"/>
      <c r="G6007" s="9"/>
      <c r="H6007" s="9"/>
      <c r="I6007" s="9"/>
      <c r="J6007" s="9"/>
      <c r="O6007" s="2"/>
      <c r="X6007" s="2"/>
      <c r="AG6007" s="2"/>
      <c r="AP6007" s="2"/>
      <c r="AY6007" s="2"/>
      <c r="BH6007" s="2"/>
      <c r="BQ6007" s="2"/>
    </row>
    <row r="6008" spans="6:69" x14ac:dyDescent="0.2">
      <c r="F6008" s="9"/>
      <c r="G6008" s="9"/>
      <c r="H6008" s="9"/>
      <c r="I6008" s="9"/>
      <c r="J6008" s="9"/>
      <c r="O6008" s="2"/>
      <c r="X6008" s="2"/>
      <c r="AG6008" s="2"/>
      <c r="AP6008" s="2"/>
      <c r="AY6008" s="2"/>
      <c r="BH6008" s="2"/>
      <c r="BQ6008" s="2"/>
    </row>
    <row r="6009" spans="6:69" x14ac:dyDescent="0.2">
      <c r="F6009" s="9"/>
      <c r="G6009" s="9"/>
      <c r="H6009" s="9"/>
      <c r="I6009" s="9"/>
      <c r="J6009" s="9"/>
      <c r="O6009" s="2"/>
      <c r="X6009" s="2"/>
      <c r="AG6009" s="2"/>
      <c r="AP6009" s="2"/>
      <c r="AY6009" s="2"/>
      <c r="BH6009" s="2"/>
      <c r="BQ6009" s="2"/>
    </row>
    <row r="6010" spans="6:69" x14ac:dyDescent="0.2">
      <c r="F6010" s="9"/>
      <c r="G6010" s="9"/>
      <c r="H6010" s="9"/>
      <c r="I6010" s="9"/>
      <c r="J6010" s="9"/>
      <c r="O6010" s="2"/>
      <c r="X6010" s="2"/>
      <c r="AG6010" s="2"/>
      <c r="AP6010" s="2"/>
      <c r="AY6010" s="2"/>
      <c r="BH6010" s="2"/>
      <c r="BQ6010" s="2"/>
    </row>
    <row r="6011" spans="6:69" x14ac:dyDescent="0.2">
      <c r="F6011" s="9"/>
      <c r="G6011" s="9"/>
      <c r="H6011" s="9"/>
      <c r="I6011" s="9"/>
      <c r="J6011" s="9"/>
      <c r="O6011" s="2"/>
      <c r="X6011" s="2"/>
      <c r="AG6011" s="2"/>
      <c r="AP6011" s="2"/>
      <c r="AY6011" s="2"/>
      <c r="BH6011" s="2"/>
      <c r="BQ6011" s="2"/>
    </row>
    <row r="6012" spans="6:69" x14ac:dyDescent="0.2">
      <c r="F6012" s="9"/>
      <c r="G6012" s="9"/>
      <c r="H6012" s="9"/>
      <c r="I6012" s="9"/>
      <c r="J6012" s="9"/>
      <c r="O6012" s="2"/>
      <c r="X6012" s="2"/>
      <c r="AG6012" s="2"/>
      <c r="AP6012" s="2"/>
      <c r="AY6012" s="2"/>
      <c r="BH6012" s="2"/>
      <c r="BQ6012" s="2"/>
    </row>
    <row r="6013" spans="6:69" x14ac:dyDescent="0.2">
      <c r="F6013" s="9"/>
      <c r="G6013" s="9"/>
      <c r="H6013" s="9"/>
      <c r="I6013" s="9"/>
      <c r="J6013" s="9"/>
      <c r="O6013" s="2"/>
      <c r="X6013" s="2"/>
      <c r="AG6013" s="2"/>
      <c r="AP6013" s="2"/>
      <c r="AY6013" s="2"/>
      <c r="BH6013" s="2"/>
      <c r="BQ6013" s="2"/>
    </row>
    <row r="6014" spans="6:69" x14ac:dyDescent="0.2">
      <c r="F6014" s="9"/>
      <c r="G6014" s="9"/>
      <c r="H6014" s="9"/>
      <c r="I6014" s="9"/>
      <c r="J6014" s="9"/>
      <c r="O6014" s="2"/>
      <c r="X6014" s="2"/>
      <c r="AG6014" s="2"/>
      <c r="AP6014" s="2"/>
      <c r="AY6014" s="2"/>
      <c r="BH6014" s="2"/>
      <c r="BQ6014" s="2"/>
    </row>
    <row r="6015" spans="6:69" x14ac:dyDescent="0.2">
      <c r="F6015" s="9"/>
      <c r="G6015" s="9"/>
      <c r="H6015" s="9"/>
      <c r="I6015" s="9"/>
      <c r="J6015" s="9"/>
      <c r="O6015" s="2"/>
      <c r="X6015" s="2"/>
      <c r="AG6015" s="2"/>
      <c r="AP6015" s="2"/>
      <c r="AY6015" s="2"/>
      <c r="BH6015" s="2"/>
      <c r="BQ6015" s="2"/>
    </row>
    <row r="6016" spans="6:69" x14ac:dyDescent="0.2">
      <c r="F6016" s="9"/>
      <c r="G6016" s="9"/>
      <c r="H6016" s="9"/>
      <c r="I6016" s="9"/>
      <c r="J6016" s="9"/>
      <c r="O6016" s="2"/>
      <c r="X6016" s="2"/>
      <c r="AG6016" s="2"/>
      <c r="AP6016" s="2"/>
      <c r="AY6016" s="2"/>
      <c r="BH6016" s="2"/>
      <c r="BQ6016" s="2"/>
    </row>
    <row r="6017" spans="6:69" x14ac:dyDescent="0.2">
      <c r="F6017" s="9"/>
      <c r="G6017" s="9"/>
      <c r="H6017" s="9"/>
      <c r="I6017" s="9"/>
      <c r="J6017" s="9"/>
      <c r="O6017" s="2"/>
      <c r="X6017" s="2"/>
      <c r="AG6017" s="2"/>
      <c r="AP6017" s="2"/>
      <c r="AY6017" s="2"/>
      <c r="BH6017" s="2"/>
      <c r="BQ6017" s="2"/>
    </row>
    <row r="6018" spans="6:69" x14ac:dyDescent="0.2">
      <c r="F6018" s="9"/>
      <c r="G6018" s="9"/>
      <c r="H6018" s="9"/>
      <c r="I6018" s="9"/>
      <c r="J6018" s="9"/>
      <c r="O6018" s="2"/>
      <c r="X6018" s="2"/>
      <c r="AG6018" s="2"/>
      <c r="AP6018" s="2"/>
      <c r="AY6018" s="2"/>
      <c r="BH6018" s="2"/>
      <c r="BQ6018" s="2"/>
    </row>
    <row r="6019" spans="6:69" x14ac:dyDescent="0.2">
      <c r="F6019" s="9"/>
      <c r="G6019" s="9"/>
      <c r="H6019" s="9"/>
      <c r="I6019" s="9"/>
      <c r="J6019" s="9"/>
      <c r="O6019" s="2"/>
      <c r="X6019" s="2"/>
      <c r="AG6019" s="2"/>
      <c r="AP6019" s="2"/>
      <c r="AY6019" s="2"/>
      <c r="BH6019" s="2"/>
      <c r="BQ6019" s="2"/>
    </row>
    <row r="6020" spans="6:69" x14ac:dyDescent="0.2">
      <c r="F6020" s="9"/>
      <c r="G6020" s="9"/>
      <c r="H6020" s="9"/>
      <c r="I6020" s="9"/>
      <c r="J6020" s="9"/>
      <c r="O6020" s="2"/>
      <c r="X6020" s="2"/>
      <c r="AG6020" s="2"/>
      <c r="AP6020" s="2"/>
      <c r="AY6020" s="2"/>
      <c r="BH6020" s="2"/>
      <c r="BQ6020" s="2"/>
    </row>
    <row r="6021" spans="6:69" x14ac:dyDescent="0.2">
      <c r="F6021" s="9"/>
      <c r="G6021" s="9"/>
      <c r="H6021" s="9"/>
      <c r="I6021" s="9"/>
      <c r="J6021" s="9"/>
      <c r="O6021" s="2"/>
      <c r="X6021" s="2"/>
      <c r="AG6021" s="2"/>
      <c r="AP6021" s="2"/>
      <c r="AY6021" s="2"/>
      <c r="BH6021" s="2"/>
      <c r="BQ6021" s="2"/>
    </row>
    <row r="6022" spans="6:69" x14ac:dyDescent="0.2">
      <c r="F6022" s="9"/>
      <c r="G6022" s="9"/>
      <c r="H6022" s="9"/>
      <c r="I6022" s="9"/>
      <c r="J6022" s="9"/>
      <c r="O6022" s="2"/>
      <c r="X6022" s="2"/>
      <c r="AG6022" s="2"/>
      <c r="AP6022" s="2"/>
      <c r="AY6022" s="2"/>
      <c r="BH6022" s="2"/>
      <c r="BQ6022" s="2"/>
    </row>
    <row r="6023" spans="6:69" x14ac:dyDescent="0.2">
      <c r="F6023" s="9"/>
      <c r="G6023" s="9"/>
      <c r="H6023" s="9"/>
      <c r="I6023" s="9"/>
      <c r="J6023" s="9"/>
      <c r="O6023" s="2"/>
      <c r="X6023" s="2"/>
      <c r="AG6023" s="2"/>
      <c r="AP6023" s="2"/>
      <c r="AY6023" s="2"/>
      <c r="BH6023" s="2"/>
      <c r="BQ6023" s="2"/>
    </row>
    <row r="6024" spans="6:69" x14ac:dyDescent="0.2">
      <c r="F6024" s="9"/>
      <c r="G6024" s="9"/>
      <c r="H6024" s="9"/>
      <c r="I6024" s="9"/>
      <c r="J6024" s="9"/>
      <c r="O6024" s="2"/>
      <c r="X6024" s="2"/>
      <c r="AG6024" s="2"/>
      <c r="AP6024" s="2"/>
      <c r="AY6024" s="2"/>
      <c r="BH6024" s="2"/>
      <c r="BQ6024" s="2"/>
    </row>
    <row r="6025" spans="6:69" x14ac:dyDescent="0.2">
      <c r="F6025" s="9"/>
      <c r="G6025" s="9"/>
      <c r="H6025" s="9"/>
      <c r="I6025" s="9"/>
      <c r="J6025" s="9"/>
      <c r="O6025" s="2"/>
      <c r="X6025" s="2"/>
      <c r="AG6025" s="2"/>
      <c r="AP6025" s="2"/>
      <c r="AY6025" s="2"/>
      <c r="BH6025" s="2"/>
      <c r="BQ6025" s="2"/>
    </row>
    <row r="6026" spans="6:69" x14ac:dyDescent="0.2">
      <c r="F6026" s="9"/>
      <c r="G6026" s="9"/>
      <c r="H6026" s="9"/>
      <c r="I6026" s="9"/>
      <c r="J6026" s="9"/>
      <c r="O6026" s="2"/>
      <c r="X6026" s="2"/>
      <c r="AG6026" s="2"/>
      <c r="AP6026" s="2"/>
      <c r="AY6026" s="2"/>
      <c r="BH6026" s="2"/>
      <c r="BQ6026" s="2"/>
    </row>
    <row r="6027" spans="6:69" x14ac:dyDescent="0.2">
      <c r="F6027" s="9"/>
      <c r="G6027" s="9"/>
      <c r="H6027" s="9"/>
      <c r="I6027" s="9"/>
      <c r="J6027" s="9"/>
      <c r="O6027" s="2"/>
      <c r="X6027" s="2"/>
      <c r="AG6027" s="2"/>
      <c r="AP6027" s="2"/>
      <c r="AY6027" s="2"/>
      <c r="BH6027" s="2"/>
      <c r="BQ6027" s="2"/>
    </row>
    <row r="6028" spans="6:69" x14ac:dyDescent="0.2">
      <c r="F6028" s="9"/>
      <c r="G6028" s="9"/>
      <c r="H6028" s="9"/>
      <c r="I6028" s="9"/>
      <c r="J6028" s="9"/>
      <c r="O6028" s="2"/>
      <c r="X6028" s="2"/>
      <c r="AG6028" s="2"/>
      <c r="AP6028" s="2"/>
      <c r="AY6028" s="2"/>
      <c r="BH6028" s="2"/>
      <c r="BQ6028" s="2"/>
    </row>
    <row r="6029" spans="6:69" x14ac:dyDescent="0.2">
      <c r="F6029" s="9"/>
      <c r="G6029" s="9"/>
      <c r="H6029" s="9"/>
      <c r="I6029" s="9"/>
      <c r="J6029" s="9"/>
      <c r="O6029" s="2"/>
      <c r="X6029" s="2"/>
      <c r="AG6029" s="2"/>
      <c r="AP6029" s="2"/>
      <c r="AY6029" s="2"/>
      <c r="BH6029" s="2"/>
      <c r="BQ6029" s="2"/>
    </row>
    <row r="6030" spans="6:69" x14ac:dyDescent="0.2">
      <c r="F6030" s="9"/>
      <c r="G6030" s="9"/>
      <c r="H6030" s="9"/>
      <c r="I6030" s="9"/>
      <c r="J6030" s="9"/>
      <c r="O6030" s="2"/>
      <c r="X6030" s="2"/>
      <c r="AG6030" s="2"/>
      <c r="AP6030" s="2"/>
      <c r="AY6030" s="2"/>
      <c r="BH6030" s="2"/>
      <c r="BQ6030" s="2"/>
    </row>
    <row r="6031" spans="6:69" x14ac:dyDescent="0.2">
      <c r="F6031" s="9"/>
      <c r="G6031" s="9"/>
      <c r="H6031" s="9"/>
      <c r="I6031" s="9"/>
      <c r="J6031" s="9"/>
      <c r="O6031" s="2"/>
      <c r="X6031" s="2"/>
      <c r="AG6031" s="2"/>
      <c r="AP6031" s="2"/>
      <c r="AY6031" s="2"/>
      <c r="BH6031" s="2"/>
      <c r="BQ6031" s="2"/>
    </row>
    <row r="6032" spans="6:69" x14ac:dyDescent="0.2">
      <c r="F6032" s="9"/>
      <c r="G6032" s="9"/>
      <c r="H6032" s="9"/>
      <c r="I6032" s="9"/>
      <c r="J6032" s="9"/>
      <c r="O6032" s="2"/>
      <c r="X6032" s="2"/>
      <c r="AG6032" s="2"/>
      <c r="AP6032" s="2"/>
      <c r="AY6032" s="2"/>
      <c r="BH6032" s="2"/>
      <c r="BQ6032" s="2"/>
    </row>
    <row r="6033" spans="6:69" x14ac:dyDescent="0.2">
      <c r="F6033" s="9"/>
      <c r="G6033" s="9"/>
      <c r="H6033" s="9"/>
      <c r="I6033" s="9"/>
      <c r="J6033" s="9"/>
      <c r="O6033" s="2"/>
      <c r="X6033" s="2"/>
      <c r="AG6033" s="2"/>
      <c r="AP6033" s="2"/>
      <c r="AY6033" s="2"/>
      <c r="BH6033" s="2"/>
      <c r="BQ6033" s="2"/>
    </row>
    <row r="6034" spans="6:69" x14ac:dyDescent="0.2">
      <c r="F6034" s="9"/>
      <c r="G6034" s="9"/>
      <c r="H6034" s="9"/>
      <c r="I6034" s="9"/>
      <c r="J6034" s="9"/>
      <c r="O6034" s="2"/>
      <c r="X6034" s="2"/>
      <c r="AG6034" s="2"/>
      <c r="AP6034" s="2"/>
      <c r="AY6034" s="2"/>
      <c r="BH6034" s="2"/>
      <c r="BQ6034" s="2"/>
    </row>
    <row r="6035" spans="6:69" x14ac:dyDescent="0.2">
      <c r="F6035" s="9"/>
      <c r="G6035" s="9"/>
      <c r="H6035" s="9"/>
      <c r="I6035" s="9"/>
      <c r="J6035" s="9"/>
      <c r="O6035" s="2"/>
      <c r="X6035" s="2"/>
      <c r="AG6035" s="2"/>
      <c r="AP6035" s="2"/>
      <c r="AY6035" s="2"/>
      <c r="BH6035" s="2"/>
      <c r="BQ6035" s="2"/>
    </row>
    <row r="6036" spans="6:69" x14ac:dyDescent="0.2">
      <c r="F6036" s="9"/>
      <c r="G6036" s="9"/>
      <c r="H6036" s="9"/>
      <c r="I6036" s="9"/>
      <c r="J6036" s="9"/>
      <c r="O6036" s="2"/>
      <c r="X6036" s="2"/>
      <c r="AG6036" s="2"/>
      <c r="AP6036" s="2"/>
      <c r="AY6036" s="2"/>
      <c r="BH6036" s="2"/>
      <c r="BQ6036" s="2"/>
    </row>
    <row r="6037" spans="6:69" x14ac:dyDescent="0.2">
      <c r="F6037" s="9"/>
      <c r="G6037" s="9"/>
      <c r="H6037" s="9"/>
      <c r="I6037" s="9"/>
      <c r="J6037" s="9"/>
      <c r="O6037" s="2"/>
      <c r="X6037" s="2"/>
      <c r="AG6037" s="2"/>
      <c r="AP6037" s="2"/>
      <c r="AY6037" s="2"/>
      <c r="BH6037" s="2"/>
      <c r="BQ6037" s="2"/>
    </row>
    <row r="6038" spans="6:69" x14ac:dyDescent="0.2">
      <c r="F6038" s="9"/>
      <c r="G6038" s="9"/>
      <c r="H6038" s="9"/>
      <c r="I6038" s="9"/>
      <c r="J6038" s="9"/>
      <c r="O6038" s="2"/>
      <c r="X6038" s="2"/>
      <c r="AG6038" s="2"/>
      <c r="AP6038" s="2"/>
      <c r="AY6038" s="2"/>
      <c r="BH6038" s="2"/>
      <c r="BQ6038" s="2"/>
    </row>
    <row r="6039" spans="6:69" x14ac:dyDescent="0.2">
      <c r="F6039" s="9"/>
      <c r="G6039" s="9"/>
      <c r="H6039" s="9"/>
      <c r="I6039" s="9"/>
      <c r="J6039" s="9"/>
      <c r="O6039" s="2"/>
      <c r="X6039" s="2"/>
      <c r="AG6039" s="2"/>
      <c r="AP6039" s="2"/>
      <c r="AY6039" s="2"/>
      <c r="BH6039" s="2"/>
      <c r="BQ6039" s="2"/>
    </row>
    <row r="6040" spans="6:69" x14ac:dyDescent="0.2">
      <c r="F6040" s="9"/>
      <c r="G6040" s="9"/>
      <c r="H6040" s="9"/>
      <c r="I6040" s="9"/>
      <c r="J6040" s="9"/>
      <c r="O6040" s="2"/>
      <c r="X6040" s="2"/>
      <c r="AG6040" s="2"/>
      <c r="AP6040" s="2"/>
      <c r="AY6040" s="2"/>
      <c r="BH6040" s="2"/>
      <c r="BQ6040" s="2"/>
    </row>
    <row r="6041" spans="6:69" x14ac:dyDescent="0.2">
      <c r="F6041" s="9"/>
      <c r="G6041" s="9"/>
      <c r="H6041" s="9"/>
      <c r="I6041" s="9"/>
      <c r="J6041" s="9"/>
      <c r="O6041" s="2"/>
      <c r="X6041" s="2"/>
      <c r="AG6041" s="2"/>
      <c r="AP6041" s="2"/>
      <c r="AY6041" s="2"/>
      <c r="BH6041" s="2"/>
      <c r="BQ6041" s="2"/>
    </row>
    <row r="6042" spans="6:69" x14ac:dyDescent="0.2">
      <c r="F6042" s="9"/>
      <c r="G6042" s="9"/>
      <c r="H6042" s="9"/>
      <c r="I6042" s="9"/>
      <c r="J6042" s="9"/>
      <c r="O6042" s="2"/>
      <c r="X6042" s="2"/>
      <c r="AG6042" s="2"/>
      <c r="AP6042" s="2"/>
      <c r="AY6042" s="2"/>
      <c r="BH6042" s="2"/>
      <c r="BQ6042" s="2"/>
    </row>
    <row r="6043" spans="6:69" x14ac:dyDescent="0.2">
      <c r="F6043" s="9"/>
      <c r="G6043" s="9"/>
      <c r="H6043" s="9"/>
      <c r="I6043" s="9"/>
      <c r="J6043" s="9"/>
      <c r="O6043" s="2"/>
      <c r="X6043" s="2"/>
      <c r="AG6043" s="2"/>
      <c r="AP6043" s="2"/>
      <c r="AY6043" s="2"/>
      <c r="BH6043" s="2"/>
      <c r="BQ6043" s="2"/>
    </row>
    <row r="6044" spans="6:69" x14ac:dyDescent="0.2">
      <c r="F6044" s="9"/>
      <c r="G6044" s="9"/>
      <c r="H6044" s="9"/>
      <c r="I6044" s="9"/>
      <c r="J6044" s="9"/>
      <c r="O6044" s="2"/>
      <c r="X6044" s="2"/>
      <c r="AG6044" s="2"/>
      <c r="AP6044" s="2"/>
      <c r="AY6044" s="2"/>
      <c r="BH6044" s="2"/>
      <c r="BQ6044" s="2"/>
    </row>
    <row r="6045" spans="6:69" x14ac:dyDescent="0.2">
      <c r="F6045" s="9"/>
      <c r="G6045" s="9"/>
      <c r="H6045" s="9"/>
      <c r="I6045" s="9"/>
      <c r="J6045" s="9"/>
      <c r="O6045" s="2"/>
      <c r="X6045" s="2"/>
      <c r="AG6045" s="2"/>
      <c r="AP6045" s="2"/>
      <c r="AY6045" s="2"/>
      <c r="BH6045" s="2"/>
      <c r="BQ6045" s="2"/>
    </row>
    <row r="6046" spans="6:69" x14ac:dyDescent="0.2">
      <c r="F6046" s="9"/>
      <c r="G6046" s="9"/>
      <c r="H6046" s="9"/>
      <c r="I6046" s="9"/>
      <c r="J6046" s="9"/>
      <c r="O6046" s="2"/>
      <c r="X6046" s="2"/>
      <c r="AG6046" s="2"/>
      <c r="AP6046" s="2"/>
      <c r="AY6046" s="2"/>
      <c r="BH6046" s="2"/>
      <c r="BQ6046" s="2"/>
    </row>
    <row r="6047" spans="6:69" x14ac:dyDescent="0.2">
      <c r="F6047" s="9"/>
      <c r="G6047" s="9"/>
      <c r="H6047" s="9"/>
      <c r="I6047" s="9"/>
      <c r="J6047" s="9"/>
      <c r="O6047" s="2"/>
      <c r="X6047" s="2"/>
      <c r="AG6047" s="2"/>
      <c r="AP6047" s="2"/>
      <c r="AY6047" s="2"/>
      <c r="BH6047" s="2"/>
      <c r="BQ6047" s="2"/>
    </row>
    <row r="6048" spans="6:69" x14ac:dyDescent="0.2">
      <c r="F6048" s="9"/>
      <c r="G6048" s="9"/>
      <c r="H6048" s="9"/>
      <c r="I6048" s="9"/>
      <c r="J6048" s="9"/>
      <c r="O6048" s="2"/>
      <c r="X6048" s="2"/>
      <c r="AG6048" s="2"/>
      <c r="AP6048" s="2"/>
      <c r="AY6048" s="2"/>
      <c r="BH6048" s="2"/>
      <c r="BQ6048" s="2"/>
    </row>
    <row r="6049" spans="6:69" x14ac:dyDescent="0.2">
      <c r="F6049" s="9"/>
      <c r="G6049" s="9"/>
      <c r="H6049" s="9"/>
      <c r="I6049" s="9"/>
      <c r="J6049" s="9"/>
      <c r="O6049" s="2"/>
      <c r="X6049" s="2"/>
      <c r="AG6049" s="2"/>
      <c r="AP6049" s="2"/>
      <c r="AY6049" s="2"/>
      <c r="BH6049" s="2"/>
      <c r="BQ6049" s="2"/>
    </row>
    <row r="6050" spans="6:69" x14ac:dyDescent="0.2">
      <c r="F6050" s="9"/>
      <c r="G6050" s="9"/>
      <c r="H6050" s="9"/>
      <c r="I6050" s="9"/>
      <c r="J6050" s="9"/>
      <c r="O6050" s="2"/>
      <c r="X6050" s="2"/>
      <c r="AG6050" s="2"/>
      <c r="AP6050" s="2"/>
      <c r="AY6050" s="2"/>
      <c r="BH6050" s="2"/>
      <c r="BQ6050" s="2"/>
    </row>
    <row r="6051" spans="6:69" x14ac:dyDescent="0.2">
      <c r="F6051" s="9"/>
      <c r="G6051" s="9"/>
      <c r="H6051" s="9"/>
      <c r="I6051" s="9"/>
      <c r="J6051" s="9"/>
      <c r="O6051" s="2"/>
      <c r="X6051" s="2"/>
      <c r="AG6051" s="2"/>
      <c r="AP6051" s="2"/>
      <c r="AY6051" s="2"/>
      <c r="BH6051" s="2"/>
      <c r="BQ6051" s="2"/>
    </row>
    <row r="6052" spans="6:69" x14ac:dyDescent="0.2">
      <c r="F6052" s="9"/>
      <c r="G6052" s="9"/>
      <c r="H6052" s="9"/>
      <c r="I6052" s="9"/>
      <c r="J6052" s="9"/>
      <c r="O6052" s="2"/>
      <c r="X6052" s="2"/>
      <c r="AG6052" s="2"/>
      <c r="AP6052" s="2"/>
      <c r="AY6052" s="2"/>
      <c r="BH6052" s="2"/>
      <c r="BQ6052" s="2"/>
    </row>
    <row r="6053" spans="6:69" x14ac:dyDescent="0.2">
      <c r="F6053" s="9"/>
      <c r="G6053" s="9"/>
      <c r="H6053" s="9"/>
      <c r="I6053" s="9"/>
      <c r="J6053" s="9"/>
      <c r="O6053" s="2"/>
      <c r="X6053" s="2"/>
      <c r="AG6053" s="2"/>
      <c r="AP6053" s="2"/>
      <c r="AY6053" s="2"/>
      <c r="BH6053" s="2"/>
      <c r="BQ6053" s="2"/>
    </row>
    <row r="6054" spans="6:69" x14ac:dyDescent="0.2">
      <c r="F6054" s="9"/>
      <c r="G6054" s="9"/>
      <c r="H6054" s="9"/>
      <c r="I6054" s="9"/>
      <c r="J6054" s="9"/>
      <c r="O6054" s="2"/>
      <c r="X6054" s="2"/>
      <c r="AG6054" s="2"/>
      <c r="AP6054" s="2"/>
      <c r="AY6054" s="2"/>
      <c r="BH6054" s="2"/>
      <c r="BQ6054" s="2"/>
    </row>
    <row r="6055" spans="6:69" x14ac:dyDescent="0.2">
      <c r="F6055" s="9"/>
      <c r="G6055" s="9"/>
      <c r="H6055" s="9"/>
      <c r="I6055" s="9"/>
      <c r="J6055" s="9"/>
      <c r="O6055" s="2"/>
      <c r="X6055" s="2"/>
      <c r="AG6055" s="2"/>
      <c r="AP6055" s="2"/>
      <c r="AY6055" s="2"/>
      <c r="BH6055" s="2"/>
      <c r="BQ6055" s="2"/>
    </row>
    <row r="6056" spans="6:69" x14ac:dyDescent="0.2">
      <c r="F6056" s="9"/>
      <c r="G6056" s="9"/>
      <c r="H6056" s="9"/>
      <c r="I6056" s="9"/>
      <c r="J6056" s="9"/>
      <c r="O6056" s="2"/>
      <c r="X6056" s="2"/>
      <c r="AG6056" s="2"/>
      <c r="AP6056" s="2"/>
      <c r="AY6056" s="2"/>
      <c r="BH6056" s="2"/>
      <c r="BQ6056" s="2"/>
    </row>
    <row r="6057" spans="6:69" x14ac:dyDescent="0.2">
      <c r="F6057" s="9"/>
      <c r="G6057" s="9"/>
      <c r="H6057" s="9"/>
      <c r="I6057" s="9"/>
      <c r="J6057" s="9"/>
      <c r="O6057" s="2"/>
      <c r="X6057" s="2"/>
      <c r="AG6057" s="2"/>
      <c r="AP6057" s="2"/>
      <c r="AY6057" s="2"/>
      <c r="BH6057" s="2"/>
      <c r="BQ6057" s="2"/>
    </row>
    <row r="6058" spans="6:69" x14ac:dyDescent="0.2">
      <c r="F6058" s="9"/>
      <c r="G6058" s="9"/>
      <c r="H6058" s="9"/>
      <c r="I6058" s="9"/>
      <c r="J6058" s="9"/>
      <c r="O6058" s="2"/>
      <c r="X6058" s="2"/>
      <c r="AG6058" s="2"/>
      <c r="AP6058" s="2"/>
      <c r="AY6058" s="2"/>
      <c r="BH6058" s="2"/>
      <c r="BQ6058" s="2"/>
    </row>
    <row r="6059" spans="6:69" x14ac:dyDescent="0.2">
      <c r="F6059" s="9"/>
      <c r="G6059" s="9"/>
      <c r="H6059" s="9"/>
      <c r="I6059" s="9"/>
      <c r="J6059" s="9"/>
      <c r="O6059" s="2"/>
      <c r="X6059" s="2"/>
      <c r="AG6059" s="2"/>
      <c r="AP6059" s="2"/>
      <c r="AY6059" s="2"/>
      <c r="BH6059" s="2"/>
      <c r="BQ6059" s="2"/>
    </row>
    <row r="6060" spans="6:69" x14ac:dyDescent="0.2">
      <c r="F6060" s="9"/>
      <c r="G6060" s="9"/>
      <c r="H6060" s="9"/>
      <c r="I6060" s="9"/>
      <c r="J6060" s="9"/>
      <c r="O6060" s="2"/>
      <c r="X6060" s="2"/>
      <c r="AG6060" s="2"/>
      <c r="AP6060" s="2"/>
      <c r="AY6060" s="2"/>
      <c r="BH6060" s="2"/>
      <c r="BQ6060" s="2"/>
    </row>
    <row r="6061" spans="6:69" x14ac:dyDescent="0.2">
      <c r="F6061" s="9"/>
      <c r="G6061" s="9"/>
      <c r="H6061" s="9"/>
      <c r="I6061" s="9"/>
      <c r="J6061" s="9"/>
      <c r="O6061" s="2"/>
      <c r="X6061" s="2"/>
      <c r="AG6061" s="2"/>
      <c r="AP6061" s="2"/>
      <c r="AY6061" s="2"/>
      <c r="BH6061" s="2"/>
      <c r="BQ6061" s="2"/>
    </row>
    <row r="6062" spans="6:69" x14ac:dyDescent="0.2">
      <c r="F6062" s="9"/>
      <c r="G6062" s="9"/>
      <c r="H6062" s="9"/>
      <c r="I6062" s="9"/>
      <c r="J6062" s="9"/>
      <c r="O6062" s="2"/>
      <c r="X6062" s="2"/>
      <c r="AG6062" s="2"/>
      <c r="AP6062" s="2"/>
      <c r="AY6062" s="2"/>
      <c r="BH6062" s="2"/>
      <c r="BQ6062" s="2"/>
    </row>
    <row r="6063" spans="6:69" x14ac:dyDescent="0.2">
      <c r="F6063" s="9"/>
      <c r="G6063" s="9"/>
      <c r="H6063" s="9"/>
      <c r="I6063" s="9"/>
      <c r="J6063" s="9"/>
      <c r="O6063" s="2"/>
      <c r="X6063" s="2"/>
      <c r="AG6063" s="2"/>
      <c r="AP6063" s="2"/>
      <c r="AY6063" s="2"/>
      <c r="BH6063" s="2"/>
      <c r="BQ6063" s="2"/>
    </row>
    <row r="6064" spans="6:69" x14ac:dyDescent="0.2">
      <c r="F6064" s="9"/>
      <c r="G6064" s="9"/>
      <c r="H6064" s="9"/>
      <c r="I6064" s="9"/>
      <c r="J6064" s="9"/>
      <c r="O6064" s="2"/>
      <c r="X6064" s="2"/>
      <c r="AG6064" s="2"/>
      <c r="AP6064" s="2"/>
      <c r="AY6064" s="2"/>
      <c r="BH6064" s="2"/>
      <c r="BQ6064" s="2"/>
    </row>
    <row r="6065" spans="6:69" x14ac:dyDescent="0.2">
      <c r="F6065" s="9"/>
      <c r="G6065" s="9"/>
      <c r="H6065" s="9"/>
      <c r="I6065" s="9"/>
      <c r="J6065" s="9"/>
      <c r="O6065" s="2"/>
      <c r="X6065" s="2"/>
      <c r="AG6065" s="2"/>
      <c r="AP6065" s="2"/>
      <c r="AY6065" s="2"/>
      <c r="BH6065" s="2"/>
      <c r="BQ6065" s="2"/>
    </row>
    <row r="6066" spans="6:69" x14ac:dyDescent="0.2">
      <c r="F6066" s="9"/>
      <c r="G6066" s="9"/>
      <c r="H6066" s="9"/>
      <c r="I6066" s="9"/>
      <c r="J6066" s="9"/>
      <c r="O6066" s="2"/>
      <c r="X6066" s="2"/>
      <c r="AG6066" s="2"/>
      <c r="AP6066" s="2"/>
      <c r="AY6066" s="2"/>
      <c r="BH6066" s="2"/>
      <c r="BQ6066" s="2"/>
    </row>
    <row r="6067" spans="6:69" x14ac:dyDescent="0.2">
      <c r="F6067" s="9"/>
      <c r="G6067" s="9"/>
      <c r="H6067" s="9"/>
      <c r="I6067" s="9"/>
      <c r="J6067" s="9"/>
      <c r="O6067" s="2"/>
      <c r="X6067" s="2"/>
      <c r="AG6067" s="2"/>
      <c r="AP6067" s="2"/>
      <c r="AY6067" s="2"/>
      <c r="BH6067" s="2"/>
      <c r="BQ6067" s="2"/>
    </row>
    <row r="6068" spans="6:69" x14ac:dyDescent="0.2">
      <c r="F6068" s="9"/>
      <c r="G6068" s="9"/>
      <c r="H6068" s="9"/>
      <c r="I6068" s="9"/>
      <c r="J6068" s="9"/>
      <c r="O6068" s="2"/>
      <c r="X6068" s="2"/>
      <c r="AG6068" s="2"/>
      <c r="AP6068" s="2"/>
      <c r="AY6068" s="2"/>
      <c r="BH6068" s="2"/>
      <c r="BQ6068" s="2"/>
    </row>
    <row r="6069" spans="6:69" x14ac:dyDescent="0.2">
      <c r="F6069" s="9"/>
      <c r="G6069" s="9"/>
      <c r="H6069" s="9"/>
      <c r="I6069" s="9"/>
      <c r="J6069" s="9"/>
      <c r="O6069" s="2"/>
      <c r="X6069" s="2"/>
      <c r="AG6069" s="2"/>
      <c r="AP6069" s="2"/>
      <c r="AY6069" s="2"/>
      <c r="BH6069" s="2"/>
      <c r="BQ6069" s="2"/>
    </row>
    <row r="6070" spans="6:69" x14ac:dyDescent="0.2">
      <c r="F6070" s="9"/>
      <c r="G6070" s="9"/>
      <c r="H6070" s="9"/>
      <c r="I6070" s="9"/>
      <c r="J6070" s="9"/>
      <c r="O6070" s="2"/>
      <c r="X6070" s="2"/>
      <c r="AG6070" s="2"/>
      <c r="AP6070" s="2"/>
      <c r="AY6070" s="2"/>
      <c r="BH6070" s="2"/>
      <c r="BQ6070" s="2"/>
    </row>
    <row r="6071" spans="6:69" x14ac:dyDescent="0.2">
      <c r="F6071" s="9"/>
      <c r="G6071" s="9"/>
      <c r="H6071" s="9"/>
      <c r="I6071" s="9"/>
      <c r="J6071" s="9"/>
      <c r="O6071" s="2"/>
      <c r="X6071" s="2"/>
      <c r="AG6071" s="2"/>
      <c r="AP6071" s="2"/>
      <c r="AY6071" s="2"/>
      <c r="BH6071" s="2"/>
      <c r="BQ6071" s="2"/>
    </row>
    <row r="6072" spans="6:69" x14ac:dyDescent="0.2">
      <c r="F6072" s="9"/>
      <c r="G6072" s="9"/>
      <c r="H6072" s="9"/>
      <c r="I6072" s="9"/>
      <c r="J6072" s="9"/>
      <c r="O6072" s="2"/>
      <c r="X6072" s="2"/>
      <c r="AG6072" s="2"/>
      <c r="AP6072" s="2"/>
      <c r="AY6072" s="2"/>
      <c r="BH6072" s="2"/>
      <c r="BQ6072" s="2"/>
    </row>
    <row r="6073" spans="6:69" x14ac:dyDescent="0.2">
      <c r="F6073" s="9"/>
      <c r="G6073" s="9"/>
      <c r="H6073" s="9"/>
      <c r="I6073" s="9"/>
      <c r="J6073" s="9"/>
      <c r="O6073" s="2"/>
      <c r="X6073" s="2"/>
      <c r="AG6073" s="2"/>
      <c r="AP6073" s="2"/>
      <c r="AY6073" s="2"/>
      <c r="BH6073" s="2"/>
      <c r="BQ6073" s="2"/>
    </row>
    <row r="6074" spans="6:69" x14ac:dyDescent="0.2">
      <c r="F6074" s="9"/>
      <c r="G6074" s="9"/>
      <c r="H6074" s="9"/>
      <c r="I6074" s="9"/>
      <c r="J6074" s="9"/>
      <c r="O6074" s="2"/>
      <c r="X6074" s="2"/>
      <c r="AG6074" s="2"/>
      <c r="AP6074" s="2"/>
      <c r="AY6074" s="2"/>
      <c r="BH6074" s="2"/>
      <c r="BQ6074" s="2"/>
    </row>
    <row r="6075" spans="6:69" x14ac:dyDescent="0.2">
      <c r="F6075" s="9"/>
      <c r="G6075" s="9"/>
      <c r="H6075" s="9"/>
      <c r="I6075" s="9"/>
      <c r="J6075" s="9"/>
      <c r="O6075" s="2"/>
      <c r="X6075" s="2"/>
      <c r="AG6075" s="2"/>
      <c r="AP6075" s="2"/>
      <c r="AY6075" s="2"/>
      <c r="BH6075" s="2"/>
      <c r="BQ6075" s="2"/>
    </row>
    <row r="6076" spans="6:69" x14ac:dyDescent="0.2">
      <c r="F6076" s="9"/>
      <c r="G6076" s="9"/>
      <c r="H6076" s="9"/>
      <c r="I6076" s="9"/>
      <c r="J6076" s="9"/>
      <c r="O6076" s="2"/>
      <c r="X6076" s="2"/>
      <c r="AG6076" s="2"/>
      <c r="AP6076" s="2"/>
      <c r="AY6076" s="2"/>
      <c r="BH6076" s="2"/>
      <c r="BQ6076" s="2"/>
    </row>
    <row r="6077" spans="6:69" x14ac:dyDescent="0.2">
      <c r="F6077" s="9"/>
      <c r="G6077" s="9"/>
      <c r="H6077" s="9"/>
      <c r="I6077" s="9"/>
      <c r="J6077" s="9"/>
      <c r="O6077" s="2"/>
      <c r="X6077" s="2"/>
      <c r="AG6077" s="2"/>
      <c r="AP6077" s="2"/>
      <c r="AY6077" s="2"/>
      <c r="BH6077" s="2"/>
      <c r="BQ6077" s="2"/>
    </row>
    <row r="6078" spans="6:69" x14ac:dyDescent="0.2">
      <c r="F6078" s="9"/>
      <c r="G6078" s="9"/>
      <c r="H6078" s="9"/>
      <c r="I6078" s="9"/>
      <c r="J6078" s="9"/>
      <c r="O6078" s="2"/>
      <c r="X6078" s="2"/>
      <c r="AG6078" s="2"/>
      <c r="AP6078" s="2"/>
      <c r="AY6078" s="2"/>
      <c r="BH6078" s="2"/>
      <c r="BQ6078" s="2"/>
    </row>
    <row r="6079" spans="6:69" x14ac:dyDescent="0.2">
      <c r="F6079" s="9"/>
      <c r="G6079" s="9"/>
      <c r="H6079" s="9"/>
      <c r="I6079" s="9"/>
      <c r="J6079" s="9"/>
      <c r="O6079" s="2"/>
      <c r="X6079" s="2"/>
      <c r="AG6079" s="2"/>
      <c r="AP6079" s="2"/>
      <c r="AY6079" s="2"/>
      <c r="BH6079" s="2"/>
      <c r="BQ6079" s="2"/>
    </row>
    <row r="6080" spans="6:69" x14ac:dyDescent="0.2">
      <c r="F6080" s="9"/>
      <c r="G6080" s="9"/>
      <c r="H6080" s="9"/>
      <c r="I6080" s="9"/>
      <c r="J6080" s="9"/>
      <c r="O6080" s="2"/>
      <c r="X6080" s="2"/>
      <c r="AG6080" s="2"/>
      <c r="AP6080" s="2"/>
      <c r="AY6080" s="2"/>
      <c r="BH6080" s="2"/>
      <c r="BQ6080" s="2"/>
    </row>
    <row r="6081" spans="6:69" x14ac:dyDescent="0.2">
      <c r="F6081" s="9"/>
      <c r="G6081" s="9"/>
      <c r="H6081" s="9"/>
      <c r="I6081" s="9"/>
      <c r="J6081" s="9"/>
      <c r="O6081" s="2"/>
      <c r="X6081" s="2"/>
      <c r="AG6081" s="2"/>
      <c r="AP6081" s="2"/>
      <c r="AY6081" s="2"/>
      <c r="BH6081" s="2"/>
      <c r="BQ6081" s="2"/>
    </row>
    <row r="6082" spans="6:69" x14ac:dyDescent="0.2">
      <c r="F6082" s="9"/>
      <c r="G6082" s="9"/>
      <c r="H6082" s="9"/>
      <c r="I6082" s="9"/>
      <c r="J6082" s="9"/>
      <c r="O6082" s="2"/>
      <c r="X6082" s="2"/>
      <c r="AG6082" s="2"/>
      <c r="AP6082" s="2"/>
      <c r="AY6082" s="2"/>
      <c r="BH6082" s="2"/>
      <c r="BQ6082" s="2"/>
    </row>
    <row r="6083" spans="6:69" x14ac:dyDescent="0.2">
      <c r="F6083" s="9"/>
      <c r="G6083" s="9"/>
      <c r="H6083" s="9"/>
      <c r="I6083" s="9"/>
      <c r="J6083" s="9"/>
      <c r="O6083" s="2"/>
      <c r="X6083" s="2"/>
      <c r="AG6083" s="2"/>
      <c r="AP6083" s="2"/>
      <c r="AY6083" s="2"/>
      <c r="BH6083" s="2"/>
      <c r="BQ6083" s="2"/>
    </row>
    <row r="6084" spans="6:69" x14ac:dyDescent="0.2">
      <c r="F6084" s="9"/>
      <c r="G6084" s="9"/>
      <c r="H6084" s="9"/>
      <c r="I6084" s="9"/>
      <c r="J6084" s="9"/>
      <c r="O6084" s="2"/>
      <c r="X6084" s="2"/>
      <c r="AG6084" s="2"/>
      <c r="AP6084" s="2"/>
      <c r="AY6084" s="2"/>
      <c r="BH6084" s="2"/>
      <c r="BQ6084" s="2"/>
    </row>
    <row r="6085" spans="6:69" x14ac:dyDescent="0.2">
      <c r="F6085" s="9"/>
      <c r="G6085" s="9"/>
      <c r="H6085" s="9"/>
      <c r="I6085" s="9"/>
      <c r="J6085" s="9"/>
      <c r="O6085" s="2"/>
      <c r="X6085" s="2"/>
      <c r="AG6085" s="2"/>
      <c r="AP6085" s="2"/>
      <c r="AY6085" s="2"/>
      <c r="BH6085" s="2"/>
      <c r="BQ6085" s="2"/>
    </row>
    <row r="6086" spans="6:69" x14ac:dyDescent="0.2">
      <c r="F6086" s="9"/>
      <c r="G6086" s="9"/>
      <c r="H6086" s="9"/>
      <c r="I6086" s="9"/>
      <c r="J6086" s="9"/>
      <c r="O6086" s="2"/>
      <c r="X6086" s="2"/>
      <c r="AG6086" s="2"/>
      <c r="AP6086" s="2"/>
      <c r="AY6086" s="2"/>
      <c r="BH6086" s="2"/>
      <c r="BQ6086" s="2"/>
    </row>
    <row r="6087" spans="6:69" x14ac:dyDescent="0.2">
      <c r="F6087" s="9"/>
      <c r="G6087" s="9"/>
      <c r="H6087" s="9"/>
      <c r="I6087" s="9"/>
      <c r="J6087" s="9"/>
      <c r="O6087" s="2"/>
      <c r="X6087" s="2"/>
      <c r="AG6087" s="2"/>
      <c r="AP6087" s="2"/>
      <c r="AY6087" s="2"/>
      <c r="BH6087" s="2"/>
      <c r="BQ6087" s="2"/>
    </row>
    <row r="6088" spans="6:69" x14ac:dyDescent="0.2">
      <c r="F6088" s="9"/>
      <c r="G6088" s="9"/>
      <c r="H6088" s="9"/>
      <c r="I6088" s="9"/>
      <c r="J6088" s="9"/>
      <c r="O6088" s="2"/>
      <c r="X6088" s="2"/>
      <c r="AG6088" s="2"/>
      <c r="AP6088" s="2"/>
      <c r="AY6088" s="2"/>
      <c r="BH6088" s="2"/>
      <c r="BQ6088" s="2"/>
    </row>
    <row r="6089" spans="6:69" x14ac:dyDescent="0.2">
      <c r="F6089" s="9"/>
      <c r="G6089" s="9"/>
      <c r="H6089" s="9"/>
      <c r="I6089" s="9"/>
      <c r="J6089" s="9"/>
      <c r="O6089" s="2"/>
      <c r="X6089" s="2"/>
      <c r="AG6089" s="2"/>
      <c r="AP6089" s="2"/>
      <c r="AY6089" s="2"/>
      <c r="BH6089" s="2"/>
      <c r="BQ6089" s="2"/>
    </row>
    <row r="6090" spans="6:69" x14ac:dyDescent="0.2">
      <c r="F6090" s="9"/>
      <c r="G6090" s="9"/>
      <c r="H6090" s="9"/>
      <c r="I6090" s="9"/>
      <c r="J6090" s="9"/>
      <c r="O6090" s="2"/>
      <c r="X6090" s="2"/>
      <c r="AG6090" s="2"/>
      <c r="AP6090" s="2"/>
      <c r="AY6090" s="2"/>
      <c r="BH6090" s="2"/>
      <c r="BQ6090" s="2"/>
    </row>
    <row r="6091" spans="6:69" x14ac:dyDescent="0.2">
      <c r="F6091" s="9"/>
      <c r="G6091" s="9"/>
      <c r="H6091" s="9"/>
      <c r="I6091" s="9"/>
      <c r="J6091" s="9"/>
      <c r="O6091" s="2"/>
      <c r="X6091" s="2"/>
      <c r="AG6091" s="2"/>
      <c r="AP6091" s="2"/>
      <c r="AY6091" s="2"/>
      <c r="BH6091" s="2"/>
      <c r="BQ6091" s="2"/>
    </row>
    <row r="6092" spans="6:69" x14ac:dyDescent="0.2">
      <c r="F6092" s="9"/>
      <c r="G6092" s="9"/>
      <c r="H6092" s="9"/>
      <c r="I6092" s="9"/>
      <c r="J6092" s="9"/>
      <c r="O6092" s="2"/>
      <c r="X6092" s="2"/>
      <c r="AG6092" s="2"/>
      <c r="AP6092" s="2"/>
      <c r="AY6092" s="2"/>
      <c r="BH6092" s="2"/>
      <c r="BQ6092" s="2"/>
    </row>
    <row r="6093" spans="6:69" x14ac:dyDescent="0.2">
      <c r="F6093" s="9"/>
      <c r="G6093" s="9"/>
      <c r="H6093" s="9"/>
      <c r="I6093" s="9"/>
      <c r="J6093" s="9"/>
      <c r="O6093" s="2"/>
      <c r="X6093" s="2"/>
      <c r="AG6093" s="2"/>
      <c r="AP6093" s="2"/>
      <c r="AY6093" s="2"/>
      <c r="BH6093" s="2"/>
      <c r="BQ6093" s="2"/>
    </row>
    <row r="6094" spans="6:69" x14ac:dyDescent="0.2">
      <c r="F6094" s="9"/>
      <c r="G6094" s="9"/>
      <c r="H6094" s="9"/>
      <c r="I6094" s="9"/>
      <c r="J6094" s="9"/>
      <c r="O6094" s="2"/>
      <c r="X6094" s="2"/>
      <c r="AG6094" s="2"/>
      <c r="AP6094" s="2"/>
      <c r="AY6094" s="2"/>
      <c r="BH6094" s="2"/>
      <c r="BQ6094" s="2"/>
    </row>
    <row r="6095" spans="6:69" x14ac:dyDescent="0.2">
      <c r="F6095" s="9"/>
      <c r="G6095" s="9"/>
      <c r="H6095" s="9"/>
      <c r="I6095" s="9"/>
      <c r="J6095" s="9"/>
      <c r="O6095" s="2"/>
      <c r="X6095" s="2"/>
      <c r="AG6095" s="2"/>
      <c r="AP6095" s="2"/>
      <c r="AY6095" s="2"/>
      <c r="BH6095" s="2"/>
      <c r="BQ6095" s="2"/>
    </row>
    <row r="6096" spans="6:69" x14ac:dyDescent="0.2">
      <c r="F6096" s="9"/>
      <c r="G6096" s="9"/>
      <c r="H6096" s="9"/>
      <c r="I6096" s="9"/>
      <c r="J6096" s="9"/>
      <c r="O6096" s="2"/>
      <c r="X6096" s="2"/>
      <c r="AG6096" s="2"/>
      <c r="AP6096" s="2"/>
      <c r="AY6096" s="2"/>
      <c r="BH6096" s="2"/>
      <c r="BQ6096" s="2"/>
    </row>
    <row r="6097" spans="6:69" x14ac:dyDescent="0.2">
      <c r="F6097" s="9"/>
      <c r="G6097" s="9"/>
      <c r="H6097" s="9"/>
      <c r="I6097" s="9"/>
      <c r="J6097" s="9"/>
      <c r="O6097" s="2"/>
      <c r="X6097" s="2"/>
      <c r="AG6097" s="2"/>
      <c r="AP6097" s="2"/>
      <c r="AY6097" s="2"/>
      <c r="BH6097" s="2"/>
      <c r="BQ6097" s="2"/>
    </row>
    <row r="6098" spans="6:69" x14ac:dyDescent="0.2">
      <c r="F6098" s="9"/>
      <c r="G6098" s="9"/>
      <c r="H6098" s="9"/>
      <c r="I6098" s="9"/>
      <c r="J6098" s="9"/>
      <c r="O6098" s="2"/>
      <c r="X6098" s="2"/>
      <c r="AG6098" s="2"/>
      <c r="AP6098" s="2"/>
      <c r="AY6098" s="2"/>
      <c r="BH6098" s="2"/>
      <c r="BQ6098" s="2"/>
    </row>
    <row r="6099" spans="6:69" x14ac:dyDescent="0.2">
      <c r="F6099" s="9"/>
      <c r="G6099" s="9"/>
      <c r="H6099" s="9"/>
      <c r="I6099" s="9"/>
      <c r="J6099" s="9"/>
      <c r="O6099" s="2"/>
      <c r="X6099" s="2"/>
      <c r="AG6099" s="2"/>
      <c r="AP6099" s="2"/>
      <c r="AY6099" s="2"/>
      <c r="BH6099" s="2"/>
      <c r="BQ6099" s="2"/>
    </row>
    <row r="6100" spans="6:69" x14ac:dyDescent="0.2">
      <c r="F6100" s="9"/>
      <c r="G6100" s="9"/>
      <c r="H6100" s="9"/>
      <c r="I6100" s="9"/>
      <c r="J6100" s="9"/>
      <c r="O6100" s="2"/>
      <c r="X6100" s="2"/>
      <c r="AG6100" s="2"/>
      <c r="AP6100" s="2"/>
      <c r="AY6100" s="2"/>
      <c r="BH6100" s="2"/>
      <c r="BQ6100" s="2"/>
    </row>
    <row r="6101" spans="6:69" x14ac:dyDescent="0.2">
      <c r="F6101" s="9"/>
      <c r="G6101" s="9"/>
      <c r="H6101" s="9"/>
      <c r="I6101" s="9"/>
      <c r="J6101" s="9"/>
      <c r="O6101" s="2"/>
      <c r="X6101" s="2"/>
      <c r="AG6101" s="2"/>
      <c r="AP6101" s="2"/>
      <c r="AY6101" s="2"/>
      <c r="BH6101" s="2"/>
      <c r="BQ6101" s="2"/>
    </row>
    <row r="6102" spans="6:69" x14ac:dyDescent="0.2">
      <c r="F6102" s="9"/>
      <c r="G6102" s="9"/>
      <c r="H6102" s="9"/>
      <c r="I6102" s="9"/>
      <c r="J6102" s="9"/>
      <c r="O6102" s="2"/>
      <c r="X6102" s="2"/>
      <c r="AG6102" s="2"/>
      <c r="AP6102" s="2"/>
      <c r="AY6102" s="2"/>
      <c r="BH6102" s="2"/>
      <c r="BQ6102" s="2"/>
    </row>
    <row r="6103" spans="6:69" x14ac:dyDescent="0.2">
      <c r="F6103" s="9"/>
      <c r="G6103" s="9"/>
      <c r="H6103" s="9"/>
      <c r="I6103" s="9"/>
      <c r="J6103" s="9"/>
      <c r="O6103" s="2"/>
      <c r="X6103" s="2"/>
      <c r="AG6103" s="2"/>
      <c r="AP6103" s="2"/>
      <c r="AY6103" s="2"/>
      <c r="BH6103" s="2"/>
      <c r="BQ6103" s="2"/>
    </row>
    <row r="6104" spans="6:69" x14ac:dyDescent="0.2">
      <c r="F6104" s="9"/>
      <c r="G6104" s="9"/>
      <c r="H6104" s="9"/>
      <c r="I6104" s="9"/>
      <c r="J6104" s="9"/>
      <c r="O6104" s="2"/>
      <c r="X6104" s="2"/>
      <c r="AG6104" s="2"/>
      <c r="AP6104" s="2"/>
      <c r="AY6104" s="2"/>
      <c r="BH6104" s="2"/>
      <c r="BQ6104" s="2"/>
    </row>
    <row r="6105" spans="6:69" x14ac:dyDescent="0.2">
      <c r="F6105" s="9"/>
      <c r="G6105" s="9"/>
      <c r="H6105" s="9"/>
      <c r="I6105" s="9"/>
      <c r="J6105" s="9"/>
      <c r="O6105" s="2"/>
      <c r="X6105" s="2"/>
      <c r="AG6105" s="2"/>
      <c r="AP6105" s="2"/>
      <c r="AY6105" s="2"/>
      <c r="BH6105" s="2"/>
      <c r="BQ6105" s="2"/>
    </row>
    <row r="6106" spans="6:69" x14ac:dyDescent="0.2">
      <c r="F6106" s="9"/>
      <c r="G6106" s="9"/>
      <c r="H6106" s="9"/>
      <c r="I6106" s="9"/>
      <c r="J6106" s="9"/>
      <c r="O6106" s="2"/>
      <c r="X6106" s="2"/>
      <c r="AG6106" s="2"/>
      <c r="AP6106" s="2"/>
      <c r="AY6106" s="2"/>
      <c r="BH6106" s="2"/>
      <c r="BQ6106" s="2"/>
    </row>
    <row r="6107" spans="6:69" x14ac:dyDescent="0.2">
      <c r="F6107" s="9"/>
      <c r="G6107" s="9"/>
      <c r="H6107" s="9"/>
      <c r="I6107" s="9"/>
      <c r="J6107" s="9"/>
      <c r="O6107" s="2"/>
      <c r="X6107" s="2"/>
      <c r="AG6107" s="2"/>
      <c r="AP6107" s="2"/>
      <c r="AY6107" s="2"/>
      <c r="BH6107" s="2"/>
      <c r="BQ6107" s="2"/>
    </row>
    <row r="6108" spans="6:69" x14ac:dyDescent="0.2">
      <c r="F6108" s="9"/>
      <c r="G6108" s="9"/>
      <c r="H6108" s="9"/>
      <c r="I6108" s="9"/>
      <c r="J6108" s="9"/>
      <c r="O6108" s="2"/>
      <c r="X6108" s="2"/>
      <c r="AG6108" s="2"/>
      <c r="AP6108" s="2"/>
      <c r="AY6108" s="2"/>
      <c r="BH6108" s="2"/>
      <c r="BQ6108" s="2"/>
    </row>
    <row r="6109" spans="6:69" x14ac:dyDescent="0.2">
      <c r="F6109" s="9"/>
      <c r="G6109" s="9"/>
      <c r="H6109" s="9"/>
      <c r="I6109" s="9"/>
      <c r="J6109" s="9"/>
      <c r="O6109" s="2"/>
      <c r="X6109" s="2"/>
      <c r="AG6109" s="2"/>
      <c r="AP6109" s="2"/>
      <c r="AY6109" s="2"/>
      <c r="BH6109" s="2"/>
      <c r="BQ6109" s="2"/>
    </row>
    <row r="6110" spans="6:69" x14ac:dyDescent="0.2">
      <c r="F6110" s="9"/>
      <c r="G6110" s="9"/>
      <c r="H6110" s="9"/>
      <c r="I6110" s="9"/>
      <c r="J6110" s="9"/>
      <c r="O6110" s="2"/>
      <c r="X6110" s="2"/>
      <c r="AG6110" s="2"/>
      <c r="AP6110" s="2"/>
      <c r="AY6110" s="2"/>
      <c r="BH6110" s="2"/>
      <c r="BQ6110" s="2"/>
    </row>
    <row r="6111" spans="6:69" x14ac:dyDescent="0.2">
      <c r="F6111" s="9"/>
      <c r="G6111" s="9"/>
      <c r="H6111" s="9"/>
      <c r="I6111" s="9"/>
      <c r="J6111" s="9"/>
      <c r="O6111" s="2"/>
      <c r="X6111" s="2"/>
      <c r="AG6111" s="2"/>
      <c r="AP6111" s="2"/>
      <c r="AY6111" s="2"/>
      <c r="BH6111" s="2"/>
      <c r="BQ6111" s="2"/>
    </row>
    <row r="6112" spans="6:69" x14ac:dyDescent="0.2">
      <c r="F6112" s="9"/>
      <c r="G6112" s="9"/>
      <c r="H6112" s="9"/>
      <c r="I6112" s="9"/>
      <c r="J6112" s="9"/>
      <c r="O6112" s="2"/>
      <c r="X6112" s="2"/>
      <c r="AG6112" s="2"/>
      <c r="AP6112" s="2"/>
      <c r="AY6112" s="2"/>
      <c r="BH6112" s="2"/>
      <c r="BQ6112" s="2"/>
    </row>
    <row r="6113" spans="6:69" x14ac:dyDescent="0.2">
      <c r="F6113" s="9"/>
      <c r="G6113" s="9"/>
      <c r="H6113" s="9"/>
      <c r="I6113" s="9"/>
      <c r="J6113" s="9"/>
      <c r="O6113" s="2"/>
      <c r="X6113" s="2"/>
      <c r="AG6113" s="2"/>
      <c r="AP6113" s="2"/>
      <c r="AY6113" s="2"/>
      <c r="BH6113" s="2"/>
      <c r="BQ6113" s="2"/>
    </row>
    <row r="6114" spans="6:69" x14ac:dyDescent="0.2">
      <c r="F6114" s="9"/>
      <c r="G6114" s="9"/>
      <c r="H6114" s="9"/>
      <c r="I6114" s="9"/>
      <c r="J6114" s="9"/>
      <c r="O6114" s="2"/>
      <c r="X6114" s="2"/>
      <c r="AG6114" s="2"/>
      <c r="AP6114" s="2"/>
      <c r="AY6114" s="2"/>
      <c r="BH6114" s="2"/>
      <c r="BQ6114" s="2"/>
    </row>
    <row r="6115" spans="6:69" x14ac:dyDescent="0.2">
      <c r="F6115" s="9"/>
      <c r="G6115" s="9"/>
      <c r="H6115" s="9"/>
      <c r="I6115" s="9"/>
      <c r="J6115" s="9"/>
      <c r="O6115" s="2"/>
      <c r="X6115" s="2"/>
      <c r="AG6115" s="2"/>
      <c r="AP6115" s="2"/>
      <c r="AY6115" s="2"/>
      <c r="BH6115" s="2"/>
      <c r="BQ6115" s="2"/>
    </row>
    <row r="6116" spans="6:69" x14ac:dyDescent="0.2">
      <c r="F6116" s="9"/>
      <c r="G6116" s="9"/>
      <c r="H6116" s="9"/>
      <c r="I6116" s="9"/>
      <c r="J6116" s="9"/>
      <c r="O6116" s="2"/>
      <c r="X6116" s="2"/>
      <c r="AG6116" s="2"/>
      <c r="AP6116" s="2"/>
      <c r="AY6116" s="2"/>
      <c r="BH6116" s="2"/>
      <c r="BQ6116" s="2"/>
    </row>
    <row r="6117" spans="6:69" x14ac:dyDescent="0.2">
      <c r="F6117" s="9"/>
      <c r="G6117" s="9"/>
      <c r="H6117" s="9"/>
      <c r="I6117" s="9"/>
      <c r="J6117" s="9"/>
      <c r="O6117" s="2"/>
      <c r="X6117" s="2"/>
      <c r="AG6117" s="2"/>
      <c r="AP6117" s="2"/>
      <c r="AY6117" s="2"/>
      <c r="BH6117" s="2"/>
      <c r="BQ6117" s="2"/>
    </row>
    <row r="6118" spans="6:69" x14ac:dyDescent="0.2">
      <c r="F6118" s="9"/>
      <c r="G6118" s="9"/>
      <c r="H6118" s="9"/>
      <c r="I6118" s="9"/>
      <c r="J6118" s="9"/>
      <c r="O6118" s="2"/>
      <c r="X6118" s="2"/>
      <c r="AG6118" s="2"/>
      <c r="AP6118" s="2"/>
      <c r="AY6118" s="2"/>
      <c r="BH6118" s="2"/>
      <c r="BQ6118" s="2"/>
    </row>
    <row r="6119" spans="6:69" x14ac:dyDescent="0.2">
      <c r="F6119" s="9"/>
      <c r="G6119" s="9"/>
      <c r="H6119" s="9"/>
      <c r="I6119" s="9"/>
      <c r="J6119" s="9"/>
      <c r="O6119" s="2"/>
      <c r="X6119" s="2"/>
      <c r="AG6119" s="2"/>
      <c r="AP6119" s="2"/>
      <c r="AY6119" s="2"/>
      <c r="BH6119" s="2"/>
      <c r="BQ6119" s="2"/>
    </row>
    <row r="6120" spans="6:69" x14ac:dyDescent="0.2">
      <c r="F6120" s="9"/>
      <c r="G6120" s="9"/>
      <c r="H6120" s="9"/>
      <c r="I6120" s="9"/>
      <c r="J6120" s="9"/>
      <c r="O6120" s="2"/>
      <c r="X6120" s="2"/>
      <c r="AG6120" s="2"/>
      <c r="AP6120" s="2"/>
      <c r="AY6120" s="2"/>
      <c r="BH6120" s="2"/>
      <c r="BQ6120" s="2"/>
    </row>
    <row r="6121" spans="6:69" x14ac:dyDescent="0.2">
      <c r="F6121" s="9"/>
      <c r="G6121" s="9"/>
      <c r="H6121" s="9"/>
      <c r="I6121" s="9"/>
      <c r="J6121" s="9"/>
      <c r="O6121" s="2"/>
      <c r="X6121" s="2"/>
      <c r="AG6121" s="2"/>
      <c r="AP6121" s="2"/>
      <c r="AY6121" s="2"/>
      <c r="BH6121" s="2"/>
      <c r="BQ6121" s="2"/>
    </row>
    <row r="6122" spans="6:69" x14ac:dyDescent="0.2">
      <c r="F6122" s="9"/>
      <c r="G6122" s="9"/>
      <c r="H6122" s="9"/>
      <c r="I6122" s="9"/>
      <c r="J6122" s="9"/>
      <c r="O6122" s="2"/>
      <c r="X6122" s="2"/>
      <c r="AG6122" s="2"/>
      <c r="AP6122" s="2"/>
      <c r="AY6122" s="2"/>
      <c r="BH6122" s="2"/>
      <c r="BQ6122" s="2"/>
    </row>
    <row r="6123" spans="6:69" x14ac:dyDescent="0.2">
      <c r="F6123" s="9"/>
      <c r="G6123" s="9"/>
      <c r="H6123" s="9"/>
      <c r="I6123" s="9"/>
      <c r="J6123" s="9"/>
      <c r="O6123" s="2"/>
      <c r="X6123" s="2"/>
      <c r="AG6123" s="2"/>
      <c r="AP6123" s="2"/>
      <c r="AY6123" s="2"/>
      <c r="BH6123" s="2"/>
      <c r="BQ6123" s="2"/>
    </row>
    <row r="6124" spans="6:69" x14ac:dyDescent="0.2">
      <c r="F6124" s="9"/>
      <c r="G6124" s="9"/>
      <c r="H6124" s="9"/>
      <c r="I6124" s="9"/>
      <c r="J6124" s="9"/>
      <c r="O6124" s="2"/>
      <c r="X6124" s="2"/>
      <c r="AG6124" s="2"/>
      <c r="AP6124" s="2"/>
      <c r="AY6124" s="2"/>
      <c r="BH6124" s="2"/>
      <c r="BQ6124" s="2"/>
    </row>
    <row r="6125" spans="6:69" x14ac:dyDescent="0.2">
      <c r="F6125" s="9"/>
      <c r="G6125" s="9"/>
      <c r="H6125" s="9"/>
      <c r="I6125" s="9"/>
      <c r="J6125" s="9"/>
      <c r="O6125" s="2"/>
      <c r="X6125" s="2"/>
      <c r="AG6125" s="2"/>
      <c r="AP6125" s="2"/>
      <c r="AY6125" s="2"/>
      <c r="BH6125" s="2"/>
      <c r="BQ6125" s="2"/>
    </row>
    <row r="6126" spans="6:69" x14ac:dyDescent="0.2">
      <c r="F6126" s="9"/>
      <c r="G6126" s="9"/>
      <c r="H6126" s="9"/>
      <c r="I6126" s="9"/>
      <c r="J6126" s="9"/>
      <c r="O6126" s="2"/>
      <c r="X6126" s="2"/>
      <c r="AG6126" s="2"/>
      <c r="AP6126" s="2"/>
      <c r="AY6126" s="2"/>
      <c r="BH6126" s="2"/>
      <c r="BQ6126" s="2"/>
    </row>
    <row r="6127" spans="6:69" x14ac:dyDescent="0.2">
      <c r="F6127" s="9"/>
      <c r="G6127" s="9"/>
      <c r="H6127" s="9"/>
      <c r="I6127" s="9"/>
      <c r="J6127" s="9"/>
      <c r="O6127" s="2"/>
      <c r="X6127" s="2"/>
      <c r="AG6127" s="2"/>
      <c r="AP6127" s="2"/>
      <c r="AY6127" s="2"/>
      <c r="BH6127" s="2"/>
      <c r="BQ6127" s="2"/>
    </row>
    <row r="6128" spans="6:69" x14ac:dyDescent="0.2">
      <c r="F6128" s="9"/>
      <c r="G6128" s="9"/>
      <c r="H6128" s="9"/>
      <c r="I6128" s="9"/>
      <c r="J6128" s="9"/>
      <c r="O6128" s="2"/>
      <c r="X6128" s="2"/>
      <c r="AG6128" s="2"/>
      <c r="AP6128" s="2"/>
      <c r="AY6128" s="2"/>
      <c r="BH6128" s="2"/>
      <c r="BQ6128" s="2"/>
    </row>
    <row r="6129" spans="6:69" x14ac:dyDescent="0.2">
      <c r="F6129" s="9"/>
      <c r="G6129" s="9"/>
      <c r="H6129" s="9"/>
      <c r="I6129" s="9"/>
      <c r="J6129" s="9"/>
      <c r="O6129" s="2"/>
      <c r="X6129" s="2"/>
      <c r="AG6129" s="2"/>
      <c r="AP6129" s="2"/>
      <c r="AY6129" s="2"/>
      <c r="BH6129" s="2"/>
      <c r="BQ6129" s="2"/>
    </row>
    <row r="6130" spans="6:69" x14ac:dyDescent="0.2">
      <c r="F6130" s="9"/>
      <c r="G6130" s="9"/>
      <c r="H6130" s="9"/>
      <c r="I6130" s="9"/>
      <c r="J6130" s="9"/>
      <c r="O6130" s="2"/>
      <c r="X6130" s="2"/>
      <c r="AG6130" s="2"/>
      <c r="AP6130" s="2"/>
      <c r="AY6130" s="2"/>
      <c r="BH6130" s="2"/>
      <c r="BQ6130" s="2"/>
    </row>
    <row r="6131" spans="6:69" x14ac:dyDescent="0.2">
      <c r="F6131" s="9"/>
      <c r="G6131" s="9"/>
      <c r="H6131" s="9"/>
      <c r="I6131" s="9"/>
      <c r="J6131" s="9"/>
      <c r="O6131" s="2"/>
      <c r="X6131" s="2"/>
      <c r="AG6131" s="2"/>
      <c r="AP6131" s="2"/>
      <c r="AY6131" s="2"/>
      <c r="BH6131" s="2"/>
      <c r="BQ6131" s="2"/>
    </row>
    <row r="6132" spans="6:69" x14ac:dyDescent="0.2">
      <c r="F6132" s="9"/>
      <c r="G6132" s="9"/>
      <c r="H6132" s="9"/>
      <c r="I6132" s="9"/>
      <c r="J6132" s="9"/>
      <c r="O6132" s="2"/>
      <c r="X6132" s="2"/>
      <c r="AG6132" s="2"/>
      <c r="AP6132" s="2"/>
      <c r="AY6132" s="2"/>
      <c r="BH6132" s="2"/>
      <c r="BQ6132" s="2"/>
    </row>
    <row r="6133" spans="6:69" x14ac:dyDescent="0.2">
      <c r="F6133" s="9"/>
      <c r="G6133" s="9"/>
      <c r="H6133" s="9"/>
      <c r="I6133" s="9"/>
      <c r="J6133" s="9"/>
      <c r="O6133" s="2"/>
      <c r="X6133" s="2"/>
      <c r="AG6133" s="2"/>
      <c r="AP6133" s="2"/>
      <c r="AY6133" s="2"/>
      <c r="BH6133" s="2"/>
      <c r="BQ6133" s="2"/>
    </row>
    <row r="6134" spans="6:69" x14ac:dyDescent="0.2">
      <c r="F6134" s="9"/>
      <c r="G6134" s="9"/>
      <c r="H6134" s="9"/>
      <c r="I6134" s="9"/>
      <c r="J6134" s="9"/>
      <c r="O6134" s="2"/>
      <c r="X6134" s="2"/>
      <c r="AG6134" s="2"/>
      <c r="AP6134" s="2"/>
      <c r="AY6134" s="2"/>
      <c r="BH6134" s="2"/>
      <c r="BQ6134" s="2"/>
    </row>
    <row r="6135" spans="6:69" x14ac:dyDescent="0.2">
      <c r="F6135" s="9"/>
      <c r="G6135" s="9"/>
      <c r="H6135" s="9"/>
      <c r="I6135" s="9"/>
      <c r="J6135" s="9"/>
      <c r="O6135" s="2"/>
      <c r="X6135" s="2"/>
      <c r="AG6135" s="2"/>
      <c r="AP6135" s="2"/>
      <c r="AY6135" s="2"/>
      <c r="BH6135" s="2"/>
      <c r="BQ6135" s="2"/>
    </row>
    <row r="6136" spans="6:69" x14ac:dyDescent="0.2">
      <c r="F6136" s="9"/>
      <c r="G6136" s="9"/>
      <c r="H6136" s="9"/>
      <c r="I6136" s="9"/>
      <c r="J6136" s="9"/>
      <c r="O6136" s="2"/>
      <c r="X6136" s="2"/>
      <c r="AG6136" s="2"/>
      <c r="AP6136" s="2"/>
      <c r="AY6136" s="2"/>
      <c r="BH6136" s="2"/>
      <c r="BQ6136" s="2"/>
    </row>
    <row r="6137" spans="6:69" x14ac:dyDescent="0.2">
      <c r="F6137" s="9"/>
      <c r="G6137" s="9"/>
      <c r="H6137" s="9"/>
      <c r="I6137" s="9"/>
      <c r="J6137" s="9"/>
      <c r="O6137" s="2"/>
      <c r="X6137" s="2"/>
      <c r="AG6137" s="2"/>
      <c r="AP6137" s="2"/>
      <c r="AY6137" s="2"/>
      <c r="BH6137" s="2"/>
      <c r="BQ6137" s="2"/>
    </row>
    <row r="6138" spans="6:69" x14ac:dyDescent="0.2">
      <c r="F6138" s="9"/>
      <c r="G6138" s="9"/>
      <c r="H6138" s="9"/>
      <c r="I6138" s="9"/>
      <c r="J6138" s="9"/>
      <c r="O6138" s="2"/>
      <c r="X6138" s="2"/>
      <c r="AG6138" s="2"/>
      <c r="AP6138" s="2"/>
      <c r="AY6138" s="2"/>
      <c r="BH6138" s="2"/>
      <c r="BQ6138" s="2"/>
    </row>
    <row r="6139" spans="6:69" x14ac:dyDescent="0.2">
      <c r="F6139" s="9"/>
      <c r="G6139" s="9"/>
      <c r="H6139" s="9"/>
      <c r="I6139" s="9"/>
      <c r="J6139" s="9"/>
      <c r="O6139" s="2"/>
      <c r="X6139" s="2"/>
      <c r="AG6139" s="2"/>
      <c r="AP6139" s="2"/>
      <c r="AY6139" s="2"/>
      <c r="BH6139" s="2"/>
      <c r="BQ6139" s="2"/>
    </row>
    <row r="6140" spans="6:69" x14ac:dyDescent="0.2">
      <c r="F6140" s="9"/>
      <c r="G6140" s="9"/>
      <c r="H6140" s="9"/>
      <c r="I6140" s="9"/>
      <c r="J6140" s="9"/>
      <c r="O6140" s="2"/>
      <c r="X6140" s="2"/>
      <c r="AG6140" s="2"/>
      <c r="AP6140" s="2"/>
      <c r="AY6140" s="2"/>
      <c r="BH6140" s="2"/>
      <c r="BQ6140" s="2"/>
    </row>
    <row r="6141" spans="6:69" x14ac:dyDescent="0.2">
      <c r="F6141" s="9"/>
      <c r="G6141" s="9"/>
      <c r="H6141" s="9"/>
      <c r="I6141" s="9"/>
      <c r="J6141" s="9"/>
      <c r="O6141" s="2"/>
      <c r="X6141" s="2"/>
      <c r="AG6141" s="2"/>
      <c r="AP6141" s="2"/>
      <c r="AY6141" s="2"/>
      <c r="BH6141" s="2"/>
      <c r="BQ6141" s="2"/>
    </row>
    <row r="6142" spans="6:69" x14ac:dyDescent="0.2">
      <c r="F6142" s="9"/>
      <c r="G6142" s="9"/>
      <c r="H6142" s="9"/>
      <c r="I6142" s="9"/>
      <c r="J6142" s="9"/>
      <c r="O6142" s="2"/>
      <c r="X6142" s="2"/>
      <c r="AG6142" s="2"/>
      <c r="AP6142" s="2"/>
      <c r="AY6142" s="2"/>
      <c r="BH6142" s="2"/>
      <c r="BQ6142" s="2"/>
    </row>
    <row r="6143" spans="6:69" x14ac:dyDescent="0.2">
      <c r="F6143" s="9"/>
      <c r="G6143" s="9"/>
      <c r="H6143" s="9"/>
      <c r="I6143" s="9"/>
      <c r="J6143" s="9"/>
      <c r="O6143" s="2"/>
      <c r="X6143" s="2"/>
      <c r="AG6143" s="2"/>
      <c r="AP6143" s="2"/>
      <c r="AY6143" s="2"/>
      <c r="BH6143" s="2"/>
      <c r="BQ6143" s="2"/>
    </row>
    <row r="6144" spans="6:69" x14ac:dyDescent="0.2">
      <c r="F6144" s="9"/>
      <c r="G6144" s="9"/>
      <c r="H6144" s="9"/>
      <c r="I6144" s="9"/>
      <c r="J6144" s="9"/>
      <c r="O6144" s="2"/>
      <c r="X6144" s="2"/>
      <c r="AG6144" s="2"/>
      <c r="AP6144" s="2"/>
      <c r="AY6144" s="2"/>
      <c r="BH6144" s="2"/>
      <c r="BQ6144" s="2"/>
    </row>
    <row r="6145" spans="6:69" x14ac:dyDescent="0.2">
      <c r="F6145" s="9"/>
      <c r="G6145" s="9"/>
      <c r="H6145" s="9"/>
      <c r="I6145" s="9"/>
      <c r="J6145" s="9"/>
      <c r="O6145" s="2"/>
      <c r="X6145" s="2"/>
      <c r="AG6145" s="2"/>
      <c r="AP6145" s="2"/>
      <c r="AY6145" s="2"/>
      <c r="BH6145" s="2"/>
      <c r="BQ6145" s="2"/>
    </row>
    <row r="6146" spans="6:69" x14ac:dyDescent="0.2">
      <c r="F6146" s="9"/>
      <c r="G6146" s="9"/>
      <c r="H6146" s="9"/>
      <c r="I6146" s="9"/>
      <c r="J6146" s="9"/>
      <c r="O6146" s="2"/>
      <c r="X6146" s="2"/>
      <c r="AG6146" s="2"/>
      <c r="AP6146" s="2"/>
      <c r="AY6146" s="2"/>
      <c r="BH6146" s="2"/>
      <c r="BQ6146" s="2"/>
    </row>
    <row r="6147" spans="6:69" x14ac:dyDescent="0.2">
      <c r="F6147" s="9"/>
      <c r="G6147" s="9"/>
      <c r="H6147" s="9"/>
      <c r="I6147" s="9"/>
      <c r="J6147" s="9"/>
      <c r="O6147" s="2"/>
      <c r="X6147" s="2"/>
      <c r="AG6147" s="2"/>
      <c r="AP6147" s="2"/>
      <c r="AY6147" s="2"/>
      <c r="BH6147" s="2"/>
      <c r="BQ6147" s="2"/>
    </row>
    <row r="6148" spans="6:69" x14ac:dyDescent="0.2">
      <c r="F6148" s="9"/>
      <c r="G6148" s="9"/>
      <c r="H6148" s="9"/>
      <c r="I6148" s="9"/>
      <c r="J6148" s="9"/>
      <c r="O6148" s="2"/>
      <c r="X6148" s="2"/>
      <c r="AG6148" s="2"/>
      <c r="AP6148" s="2"/>
      <c r="AY6148" s="2"/>
      <c r="BH6148" s="2"/>
      <c r="BQ6148" s="2"/>
    </row>
    <row r="6149" spans="6:69" x14ac:dyDescent="0.2">
      <c r="F6149" s="9"/>
      <c r="G6149" s="9"/>
      <c r="H6149" s="9"/>
      <c r="I6149" s="9"/>
      <c r="J6149" s="9"/>
      <c r="O6149" s="2"/>
      <c r="X6149" s="2"/>
      <c r="AG6149" s="2"/>
      <c r="AP6149" s="2"/>
      <c r="AY6149" s="2"/>
      <c r="BH6149" s="2"/>
      <c r="BQ6149" s="2"/>
    </row>
    <row r="6150" spans="6:69" x14ac:dyDescent="0.2">
      <c r="F6150" s="9"/>
      <c r="G6150" s="9"/>
      <c r="H6150" s="9"/>
      <c r="I6150" s="9"/>
      <c r="J6150" s="9"/>
      <c r="O6150" s="2"/>
      <c r="X6150" s="2"/>
      <c r="AG6150" s="2"/>
      <c r="AP6150" s="2"/>
      <c r="AY6150" s="2"/>
      <c r="BH6150" s="2"/>
      <c r="BQ6150" s="2"/>
    </row>
    <row r="6151" spans="6:69" x14ac:dyDescent="0.2">
      <c r="F6151" s="9"/>
      <c r="G6151" s="9"/>
      <c r="H6151" s="9"/>
      <c r="I6151" s="9"/>
      <c r="J6151" s="9"/>
      <c r="O6151" s="2"/>
      <c r="X6151" s="2"/>
      <c r="AG6151" s="2"/>
      <c r="AP6151" s="2"/>
      <c r="AY6151" s="2"/>
      <c r="BH6151" s="2"/>
      <c r="BQ6151" s="2"/>
    </row>
    <row r="6152" spans="6:69" x14ac:dyDescent="0.2">
      <c r="F6152" s="9"/>
      <c r="G6152" s="9"/>
      <c r="H6152" s="9"/>
      <c r="I6152" s="9"/>
      <c r="J6152" s="9"/>
      <c r="O6152" s="2"/>
      <c r="X6152" s="2"/>
      <c r="AG6152" s="2"/>
      <c r="AP6152" s="2"/>
      <c r="AY6152" s="2"/>
      <c r="BH6152" s="2"/>
      <c r="BQ6152" s="2"/>
    </row>
    <row r="6153" spans="6:69" x14ac:dyDescent="0.2">
      <c r="F6153" s="9"/>
      <c r="G6153" s="9"/>
      <c r="H6153" s="9"/>
      <c r="I6153" s="9"/>
      <c r="J6153" s="9"/>
      <c r="O6153" s="2"/>
      <c r="X6153" s="2"/>
      <c r="AG6153" s="2"/>
      <c r="AP6153" s="2"/>
      <c r="AY6153" s="2"/>
      <c r="BH6153" s="2"/>
      <c r="BQ6153" s="2"/>
    </row>
    <row r="6154" spans="6:69" x14ac:dyDescent="0.2">
      <c r="F6154" s="9"/>
      <c r="G6154" s="9"/>
      <c r="H6154" s="9"/>
      <c r="I6154" s="9"/>
      <c r="J6154" s="9"/>
      <c r="O6154" s="2"/>
      <c r="X6154" s="2"/>
      <c r="AG6154" s="2"/>
      <c r="AP6154" s="2"/>
      <c r="AY6154" s="2"/>
      <c r="BH6154" s="2"/>
      <c r="BQ6154" s="2"/>
    </row>
    <row r="6155" spans="6:69" x14ac:dyDescent="0.2">
      <c r="F6155" s="9"/>
      <c r="G6155" s="9"/>
      <c r="H6155" s="9"/>
      <c r="I6155" s="9"/>
      <c r="J6155" s="9"/>
      <c r="O6155" s="2"/>
      <c r="X6155" s="2"/>
      <c r="AG6155" s="2"/>
      <c r="AP6155" s="2"/>
      <c r="AY6155" s="2"/>
      <c r="BH6155" s="2"/>
      <c r="BQ6155" s="2"/>
    </row>
    <row r="6156" spans="6:69" x14ac:dyDescent="0.2">
      <c r="F6156" s="9"/>
      <c r="G6156" s="9"/>
      <c r="H6156" s="9"/>
      <c r="I6156" s="9"/>
      <c r="J6156" s="9"/>
      <c r="O6156" s="2"/>
      <c r="X6156" s="2"/>
      <c r="AG6156" s="2"/>
      <c r="AP6156" s="2"/>
      <c r="AY6156" s="2"/>
      <c r="BH6156" s="2"/>
      <c r="BQ6156" s="2"/>
    </row>
    <row r="6157" spans="6:69" x14ac:dyDescent="0.2">
      <c r="F6157" s="9"/>
      <c r="G6157" s="9"/>
      <c r="H6157" s="9"/>
      <c r="I6157" s="9"/>
      <c r="J6157" s="9"/>
      <c r="O6157" s="2"/>
      <c r="X6157" s="2"/>
      <c r="AG6157" s="2"/>
      <c r="AP6157" s="2"/>
      <c r="AY6157" s="2"/>
      <c r="BH6157" s="2"/>
      <c r="BQ6157" s="2"/>
    </row>
    <row r="6158" spans="6:69" x14ac:dyDescent="0.2">
      <c r="F6158" s="9"/>
      <c r="G6158" s="9"/>
      <c r="H6158" s="9"/>
      <c r="I6158" s="9"/>
      <c r="J6158" s="9"/>
      <c r="O6158" s="2"/>
      <c r="X6158" s="2"/>
      <c r="AG6158" s="2"/>
      <c r="AP6158" s="2"/>
      <c r="AY6158" s="2"/>
      <c r="BH6158" s="2"/>
      <c r="BQ6158" s="2"/>
    </row>
    <row r="6159" spans="6:69" x14ac:dyDescent="0.2">
      <c r="F6159" s="9"/>
      <c r="G6159" s="9"/>
      <c r="H6159" s="9"/>
      <c r="I6159" s="9"/>
      <c r="J6159" s="9"/>
      <c r="O6159" s="2"/>
      <c r="X6159" s="2"/>
      <c r="AG6159" s="2"/>
      <c r="AP6159" s="2"/>
      <c r="AY6159" s="2"/>
      <c r="BH6159" s="2"/>
      <c r="BQ6159" s="2"/>
    </row>
    <row r="6160" spans="6:69" x14ac:dyDescent="0.2">
      <c r="F6160" s="9"/>
      <c r="G6160" s="9"/>
      <c r="H6160" s="9"/>
      <c r="I6160" s="9"/>
      <c r="J6160" s="9"/>
      <c r="O6160" s="2"/>
      <c r="X6160" s="2"/>
      <c r="AG6160" s="2"/>
      <c r="AP6160" s="2"/>
      <c r="AY6160" s="2"/>
      <c r="BH6160" s="2"/>
      <c r="BQ6160" s="2"/>
    </row>
    <row r="6161" spans="6:69" x14ac:dyDescent="0.2">
      <c r="F6161" s="9"/>
      <c r="G6161" s="9"/>
      <c r="H6161" s="9"/>
      <c r="I6161" s="9"/>
      <c r="J6161" s="9"/>
      <c r="O6161" s="2"/>
      <c r="X6161" s="2"/>
      <c r="AG6161" s="2"/>
      <c r="AP6161" s="2"/>
      <c r="AY6161" s="2"/>
      <c r="BH6161" s="2"/>
      <c r="BQ6161" s="2"/>
    </row>
    <row r="6162" spans="6:69" x14ac:dyDescent="0.2">
      <c r="F6162" s="9"/>
      <c r="G6162" s="9"/>
      <c r="H6162" s="9"/>
      <c r="I6162" s="9"/>
      <c r="J6162" s="9"/>
      <c r="O6162" s="2"/>
      <c r="X6162" s="2"/>
      <c r="AG6162" s="2"/>
      <c r="AP6162" s="2"/>
      <c r="AY6162" s="2"/>
      <c r="BH6162" s="2"/>
      <c r="BQ6162" s="2"/>
    </row>
    <row r="6163" spans="6:69" x14ac:dyDescent="0.2">
      <c r="F6163" s="9"/>
      <c r="G6163" s="9"/>
      <c r="H6163" s="9"/>
      <c r="I6163" s="9"/>
      <c r="J6163" s="9"/>
      <c r="O6163" s="2"/>
      <c r="X6163" s="2"/>
      <c r="AG6163" s="2"/>
      <c r="AP6163" s="2"/>
      <c r="AY6163" s="2"/>
      <c r="BH6163" s="2"/>
      <c r="BQ6163" s="2"/>
    </row>
    <row r="6164" spans="6:69" x14ac:dyDescent="0.2">
      <c r="F6164" s="9"/>
      <c r="G6164" s="9"/>
      <c r="H6164" s="9"/>
      <c r="I6164" s="9"/>
      <c r="J6164" s="9"/>
      <c r="O6164" s="2"/>
      <c r="X6164" s="2"/>
      <c r="AG6164" s="2"/>
      <c r="AP6164" s="2"/>
      <c r="AY6164" s="2"/>
      <c r="BH6164" s="2"/>
      <c r="BQ6164" s="2"/>
    </row>
    <row r="6165" spans="6:69" x14ac:dyDescent="0.2">
      <c r="F6165" s="9"/>
      <c r="G6165" s="9"/>
      <c r="H6165" s="9"/>
      <c r="I6165" s="9"/>
      <c r="J6165" s="9"/>
      <c r="O6165" s="2"/>
      <c r="X6165" s="2"/>
      <c r="AG6165" s="2"/>
      <c r="AP6165" s="2"/>
      <c r="AY6165" s="2"/>
      <c r="BH6165" s="2"/>
      <c r="BQ6165" s="2"/>
    </row>
    <row r="6166" spans="6:69" x14ac:dyDescent="0.2">
      <c r="F6166" s="9"/>
      <c r="G6166" s="9"/>
      <c r="H6166" s="9"/>
      <c r="I6166" s="9"/>
      <c r="J6166" s="9"/>
      <c r="O6166" s="2"/>
      <c r="X6166" s="2"/>
      <c r="AG6166" s="2"/>
      <c r="AP6166" s="2"/>
      <c r="AY6166" s="2"/>
      <c r="BH6166" s="2"/>
      <c r="BQ6166" s="2"/>
    </row>
    <row r="6167" spans="6:69" x14ac:dyDescent="0.2">
      <c r="F6167" s="9"/>
      <c r="G6167" s="9"/>
      <c r="H6167" s="9"/>
      <c r="I6167" s="9"/>
      <c r="J6167" s="9"/>
      <c r="O6167" s="2"/>
      <c r="X6167" s="2"/>
      <c r="AG6167" s="2"/>
      <c r="AP6167" s="2"/>
      <c r="AY6167" s="2"/>
      <c r="BH6167" s="2"/>
      <c r="BQ6167" s="2"/>
    </row>
    <row r="6168" spans="6:69" x14ac:dyDescent="0.2">
      <c r="F6168" s="9"/>
      <c r="G6168" s="9"/>
      <c r="H6168" s="9"/>
      <c r="I6168" s="9"/>
      <c r="J6168" s="9"/>
      <c r="O6168" s="2"/>
      <c r="X6168" s="2"/>
      <c r="AG6168" s="2"/>
      <c r="AP6168" s="2"/>
      <c r="AY6168" s="2"/>
      <c r="BH6168" s="2"/>
      <c r="BQ6168" s="2"/>
    </row>
    <row r="6169" spans="6:69" x14ac:dyDescent="0.2">
      <c r="F6169" s="9"/>
      <c r="G6169" s="9"/>
      <c r="H6169" s="9"/>
      <c r="I6169" s="9"/>
      <c r="J6169" s="9"/>
      <c r="O6169" s="2"/>
      <c r="X6169" s="2"/>
      <c r="AG6169" s="2"/>
      <c r="AP6169" s="2"/>
      <c r="AY6169" s="2"/>
      <c r="BH6169" s="2"/>
      <c r="BQ6169" s="2"/>
    </row>
    <row r="6170" spans="6:69" x14ac:dyDescent="0.2">
      <c r="F6170" s="9"/>
      <c r="G6170" s="9"/>
      <c r="H6170" s="9"/>
      <c r="I6170" s="9"/>
      <c r="J6170" s="9"/>
      <c r="O6170" s="2"/>
      <c r="X6170" s="2"/>
      <c r="AG6170" s="2"/>
      <c r="AP6170" s="2"/>
      <c r="AY6170" s="2"/>
      <c r="BH6170" s="2"/>
      <c r="BQ6170" s="2"/>
    </row>
    <row r="6171" spans="6:69" x14ac:dyDescent="0.2">
      <c r="F6171" s="9"/>
      <c r="G6171" s="9"/>
      <c r="H6171" s="9"/>
      <c r="I6171" s="9"/>
      <c r="J6171" s="9"/>
      <c r="O6171" s="2"/>
      <c r="X6171" s="2"/>
      <c r="AG6171" s="2"/>
      <c r="AP6171" s="2"/>
      <c r="AY6171" s="2"/>
      <c r="BH6171" s="2"/>
      <c r="BQ6171" s="2"/>
    </row>
    <row r="6172" spans="6:69" x14ac:dyDescent="0.2">
      <c r="F6172" s="9"/>
      <c r="G6172" s="9"/>
      <c r="H6172" s="9"/>
      <c r="I6172" s="9"/>
      <c r="J6172" s="9"/>
      <c r="O6172" s="2"/>
      <c r="X6172" s="2"/>
      <c r="AG6172" s="2"/>
      <c r="AP6172" s="2"/>
      <c r="AY6172" s="2"/>
      <c r="BH6172" s="2"/>
      <c r="BQ6172" s="2"/>
    </row>
    <row r="6173" spans="6:69" x14ac:dyDescent="0.2">
      <c r="F6173" s="9"/>
      <c r="G6173" s="9"/>
      <c r="H6173" s="9"/>
      <c r="I6173" s="9"/>
      <c r="J6173" s="9"/>
      <c r="O6173" s="2"/>
      <c r="X6173" s="2"/>
      <c r="AG6173" s="2"/>
      <c r="AP6173" s="2"/>
      <c r="AY6173" s="2"/>
      <c r="BH6173" s="2"/>
      <c r="BQ6173" s="2"/>
    </row>
    <row r="6174" spans="6:69" x14ac:dyDescent="0.2">
      <c r="F6174" s="9"/>
      <c r="G6174" s="9"/>
      <c r="H6174" s="9"/>
      <c r="I6174" s="9"/>
      <c r="J6174" s="9"/>
      <c r="O6174" s="2"/>
      <c r="X6174" s="2"/>
      <c r="AG6174" s="2"/>
      <c r="AP6174" s="2"/>
      <c r="AY6174" s="2"/>
      <c r="BH6174" s="2"/>
      <c r="BQ6174" s="2"/>
    </row>
    <row r="6175" spans="6:69" x14ac:dyDescent="0.2">
      <c r="F6175" s="9"/>
      <c r="G6175" s="9"/>
      <c r="H6175" s="9"/>
      <c r="I6175" s="9"/>
      <c r="J6175" s="9"/>
      <c r="O6175" s="2"/>
      <c r="X6175" s="2"/>
      <c r="AG6175" s="2"/>
      <c r="AP6175" s="2"/>
      <c r="AY6175" s="2"/>
      <c r="BH6175" s="2"/>
      <c r="BQ6175" s="2"/>
    </row>
    <row r="6176" spans="6:69" x14ac:dyDescent="0.2">
      <c r="F6176" s="9"/>
      <c r="G6176" s="9"/>
      <c r="H6176" s="9"/>
      <c r="I6176" s="9"/>
      <c r="J6176" s="9"/>
      <c r="O6176" s="2"/>
      <c r="X6176" s="2"/>
      <c r="AG6176" s="2"/>
      <c r="AP6176" s="2"/>
      <c r="AY6176" s="2"/>
      <c r="BH6176" s="2"/>
      <c r="BQ6176" s="2"/>
    </row>
    <row r="6177" spans="6:69" x14ac:dyDescent="0.2">
      <c r="F6177" s="9"/>
      <c r="G6177" s="9"/>
      <c r="H6177" s="9"/>
      <c r="I6177" s="9"/>
      <c r="J6177" s="9"/>
      <c r="O6177" s="2"/>
      <c r="X6177" s="2"/>
      <c r="AG6177" s="2"/>
      <c r="AP6177" s="2"/>
      <c r="AY6177" s="2"/>
      <c r="BH6177" s="2"/>
      <c r="BQ6177" s="2"/>
    </row>
    <row r="6178" spans="6:69" x14ac:dyDescent="0.2">
      <c r="F6178" s="9"/>
      <c r="G6178" s="9"/>
      <c r="H6178" s="9"/>
      <c r="I6178" s="9"/>
      <c r="J6178" s="9"/>
      <c r="O6178" s="2"/>
      <c r="X6178" s="2"/>
      <c r="AG6178" s="2"/>
      <c r="AP6178" s="2"/>
      <c r="AY6178" s="2"/>
      <c r="BH6178" s="2"/>
      <c r="BQ6178" s="2"/>
    </row>
    <row r="6179" spans="6:69" x14ac:dyDescent="0.2">
      <c r="F6179" s="9"/>
      <c r="G6179" s="9"/>
      <c r="H6179" s="9"/>
      <c r="I6179" s="9"/>
      <c r="J6179" s="9"/>
      <c r="O6179" s="2"/>
      <c r="X6179" s="2"/>
      <c r="AG6179" s="2"/>
      <c r="AP6179" s="2"/>
      <c r="AY6179" s="2"/>
      <c r="BH6179" s="2"/>
      <c r="BQ6179" s="2"/>
    </row>
    <row r="6180" spans="6:69" x14ac:dyDescent="0.2">
      <c r="F6180" s="9"/>
      <c r="G6180" s="9"/>
      <c r="H6180" s="9"/>
      <c r="I6180" s="9"/>
      <c r="J6180" s="9"/>
      <c r="O6180" s="2"/>
      <c r="X6180" s="2"/>
      <c r="AG6180" s="2"/>
      <c r="AP6180" s="2"/>
      <c r="AY6180" s="2"/>
      <c r="BH6180" s="2"/>
      <c r="BQ6180" s="2"/>
    </row>
    <row r="6181" spans="6:69" x14ac:dyDescent="0.2">
      <c r="F6181" s="9"/>
      <c r="G6181" s="9"/>
      <c r="H6181" s="9"/>
      <c r="I6181" s="9"/>
      <c r="J6181" s="9"/>
      <c r="O6181" s="2"/>
      <c r="X6181" s="2"/>
      <c r="AG6181" s="2"/>
      <c r="AP6181" s="2"/>
      <c r="AY6181" s="2"/>
      <c r="BH6181" s="2"/>
      <c r="BQ6181" s="2"/>
    </row>
    <row r="6182" spans="6:69" x14ac:dyDescent="0.2">
      <c r="F6182" s="9"/>
      <c r="G6182" s="9"/>
      <c r="H6182" s="9"/>
      <c r="I6182" s="9"/>
      <c r="J6182" s="9"/>
      <c r="O6182" s="2"/>
      <c r="X6182" s="2"/>
      <c r="AG6182" s="2"/>
      <c r="AP6182" s="2"/>
      <c r="AY6182" s="2"/>
      <c r="BH6182" s="2"/>
      <c r="BQ6182" s="2"/>
    </row>
    <row r="6183" spans="6:69" x14ac:dyDescent="0.2">
      <c r="F6183" s="9"/>
      <c r="G6183" s="9"/>
      <c r="H6183" s="9"/>
      <c r="I6183" s="9"/>
      <c r="J6183" s="9"/>
      <c r="O6183" s="2"/>
      <c r="X6183" s="2"/>
      <c r="AG6183" s="2"/>
      <c r="AP6183" s="2"/>
      <c r="AY6183" s="2"/>
      <c r="BH6183" s="2"/>
      <c r="BQ6183" s="2"/>
    </row>
    <row r="6184" spans="6:69" x14ac:dyDescent="0.2">
      <c r="F6184" s="9"/>
      <c r="G6184" s="9"/>
      <c r="H6184" s="9"/>
      <c r="I6184" s="9"/>
      <c r="J6184" s="9"/>
      <c r="O6184" s="2"/>
      <c r="X6184" s="2"/>
      <c r="AG6184" s="2"/>
      <c r="AP6184" s="2"/>
      <c r="AY6184" s="2"/>
      <c r="BH6184" s="2"/>
      <c r="BQ6184" s="2"/>
    </row>
    <row r="6185" spans="6:69" x14ac:dyDescent="0.2">
      <c r="F6185" s="9"/>
      <c r="G6185" s="9"/>
      <c r="H6185" s="9"/>
      <c r="I6185" s="9"/>
      <c r="J6185" s="9"/>
      <c r="O6185" s="2"/>
      <c r="X6185" s="2"/>
      <c r="AG6185" s="2"/>
      <c r="AP6185" s="2"/>
      <c r="AY6185" s="2"/>
      <c r="BH6185" s="2"/>
      <c r="BQ6185" s="2"/>
    </row>
    <row r="6186" spans="6:69" x14ac:dyDescent="0.2">
      <c r="F6186" s="9"/>
      <c r="G6186" s="9"/>
      <c r="H6186" s="9"/>
      <c r="I6186" s="9"/>
      <c r="J6186" s="9"/>
      <c r="O6186" s="2"/>
      <c r="X6186" s="2"/>
      <c r="AG6186" s="2"/>
      <c r="AP6186" s="2"/>
      <c r="AY6186" s="2"/>
      <c r="BH6186" s="2"/>
      <c r="BQ6186" s="2"/>
    </row>
    <row r="6187" spans="6:69" x14ac:dyDescent="0.2">
      <c r="F6187" s="9"/>
      <c r="G6187" s="9"/>
      <c r="H6187" s="9"/>
      <c r="I6187" s="9"/>
      <c r="J6187" s="9"/>
      <c r="O6187" s="2"/>
      <c r="X6187" s="2"/>
      <c r="AG6187" s="2"/>
      <c r="AP6187" s="2"/>
      <c r="AY6187" s="2"/>
      <c r="BH6187" s="2"/>
      <c r="BQ6187" s="2"/>
    </row>
    <row r="6188" spans="6:69" x14ac:dyDescent="0.2">
      <c r="F6188" s="9"/>
      <c r="G6188" s="9"/>
      <c r="H6188" s="9"/>
      <c r="I6188" s="9"/>
      <c r="J6188" s="9"/>
      <c r="O6188" s="2"/>
      <c r="X6188" s="2"/>
      <c r="AG6188" s="2"/>
      <c r="AP6188" s="2"/>
      <c r="AY6188" s="2"/>
      <c r="BH6188" s="2"/>
      <c r="BQ6188" s="2"/>
    </row>
    <row r="6189" spans="6:69" x14ac:dyDescent="0.2">
      <c r="F6189" s="9"/>
      <c r="G6189" s="9"/>
      <c r="H6189" s="9"/>
      <c r="I6189" s="9"/>
      <c r="J6189" s="9"/>
      <c r="O6189" s="2"/>
      <c r="X6189" s="2"/>
      <c r="AG6189" s="2"/>
      <c r="AP6189" s="2"/>
      <c r="AY6189" s="2"/>
      <c r="BH6189" s="2"/>
      <c r="BQ6189" s="2"/>
    </row>
    <row r="6190" spans="6:69" x14ac:dyDescent="0.2">
      <c r="F6190" s="9"/>
      <c r="G6190" s="9"/>
      <c r="H6190" s="9"/>
      <c r="I6190" s="9"/>
      <c r="J6190" s="9"/>
      <c r="O6190" s="2"/>
      <c r="X6190" s="2"/>
      <c r="AG6190" s="2"/>
      <c r="AP6190" s="2"/>
      <c r="AY6190" s="2"/>
      <c r="BH6190" s="2"/>
      <c r="BQ6190" s="2"/>
    </row>
    <row r="6191" spans="6:69" x14ac:dyDescent="0.2">
      <c r="F6191" s="9"/>
      <c r="G6191" s="9"/>
      <c r="H6191" s="9"/>
      <c r="I6191" s="9"/>
      <c r="J6191" s="9"/>
      <c r="O6191" s="2"/>
      <c r="X6191" s="2"/>
      <c r="AG6191" s="2"/>
      <c r="AP6191" s="2"/>
      <c r="AY6191" s="2"/>
      <c r="BH6191" s="2"/>
      <c r="BQ6191" s="2"/>
    </row>
    <row r="6192" spans="6:69" x14ac:dyDescent="0.2">
      <c r="F6192" s="9"/>
      <c r="G6192" s="9"/>
      <c r="H6192" s="9"/>
      <c r="I6192" s="9"/>
      <c r="J6192" s="9"/>
      <c r="O6192" s="2"/>
      <c r="X6192" s="2"/>
      <c r="AG6192" s="2"/>
      <c r="AP6192" s="2"/>
      <c r="AY6192" s="2"/>
      <c r="BH6192" s="2"/>
      <c r="BQ6192" s="2"/>
    </row>
    <row r="6193" spans="6:69" x14ac:dyDescent="0.2">
      <c r="F6193" s="9"/>
      <c r="G6193" s="9"/>
      <c r="H6193" s="9"/>
      <c r="I6193" s="9"/>
      <c r="J6193" s="9"/>
      <c r="O6193" s="2"/>
      <c r="X6193" s="2"/>
      <c r="AG6193" s="2"/>
      <c r="AP6193" s="2"/>
      <c r="AY6193" s="2"/>
      <c r="BH6193" s="2"/>
      <c r="BQ6193" s="2"/>
    </row>
    <row r="6194" spans="6:69" x14ac:dyDescent="0.2">
      <c r="F6194" s="9"/>
      <c r="G6194" s="9"/>
      <c r="H6194" s="9"/>
      <c r="I6194" s="9"/>
      <c r="J6194" s="9"/>
      <c r="O6194" s="2"/>
      <c r="X6194" s="2"/>
      <c r="AG6194" s="2"/>
      <c r="AP6194" s="2"/>
      <c r="AY6194" s="2"/>
      <c r="BH6194" s="2"/>
      <c r="BQ6194" s="2"/>
    </row>
    <row r="6195" spans="6:69" x14ac:dyDescent="0.2">
      <c r="F6195" s="9"/>
      <c r="G6195" s="9"/>
      <c r="H6195" s="9"/>
      <c r="I6195" s="9"/>
      <c r="J6195" s="9"/>
      <c r="O6195" s="2"/>
      <c r="X6195" s="2"/>
      <c r="AG6195" s="2"/>
      <c r="AP6195" s="2"/>
      <c r="AY6195" s="2"/>
      <c r="BH6195" s="2"/>
      <c r="BQ6195" s="2"/>
    </row>
    <row r="6196" spans="6:69" x14ac:dyDescent="0.2">
      <c r="F6196" s="9"/>
      <c r="G6196" s="9"/>
      <c r="H6196" s="9"/>
      <c r="I6196" s="9"/>
      <c r="J6196" s="9"/>
      <c r="O6196" s="2"/>
      <c r="X6196" s="2"/>
      <c r="AG6196" s="2"/>
      <c r="AP6196" s="2"/>
      <c r="AY6196" s="2"/>
      <c r="BH6196" s="2"/>
      <c r="BQ6196" s="2"/>
    </row>
    <row r="6197" spans="6:69" x14ac:dyDescent="0.2">
      <c r="F6197" s="9"/>
      <c r="G6197" s="9"/>
      <c r="H6197" s="9"/>
      <c r="I6197" s="9"/>
      <c r="J6197" s="9"/>
      <c r="O6197" s="2"/>
      <c r="X6197" s="2"/>
      <c r="AG6197" s="2"/>
      <c r="AP6197" s="2"/>
      <c r="AY6197" s="2"/>
      <c r="BH6197" s="2"/>
      <c r="BQ6197" s="2"/>
    </row>
    <row r="6198" spans="6:69" x14ac:dyDescent="0.2">
      <c r="F6198" s="9"/>
      <c r="G6198" s="9"/>
      <c r="H6198" s="9"/>
      <c r="I6198" s="9"/>
      <c r="J6198" s="9"/>
      <c r="O6198" s="2"/>
      <c r="X6198" s="2"/>
      <c r="AG6198" s="2"/>
      <c r="AP6198" s="2"/>
      <c r="AY6198" s="2"/>
      <c r="BH6198" s="2"/>
      <c r="BQ6198" s="2"/>
    </row>
    <row r="6199" spans="6:69" x14ac:dyDescent="0.2">
      <c r="F6199" s="9"/>
      <c r="G6199" s="9"/>
      <c r="H6199" s="9"/>
      <c r="I6199" s="9"/>
      <c r="J6199" s="9"/>
      <c r="O6199" s="2"/>
      <c r="X6199" s="2"/>
      <c r="AG6199" s="2"/>
      <c r="AP6199" s="2"/>
      <c r="AY6199" s="2"/>
      <c r="BH6199" s="2"/>
      <c r="BQ6199" s="2"/>
    </row>
    <row r="6200" spans="6:69" x14ac:dyDescent="0.2">
      <c r="F6200" s="9"/>
      <c r="G6200" s="9"/>
      <c r="H6200" s="9"/>
      <c r="I6200" s="9"/>
      <c r="J6200" s="9"/>
      <c r="O6200" s="2"/>
      <c r="X6200" s="2"/>
      <c r="AG6200" s="2"/>
      <c r="AP6200" s="2"/>
      <c r="AY6200" s="2"/>
      <c r="BH6200" s="2"/>
      <c r="BQ6200" s="2"/>
    </row>
    <row r="6201" spans="6:69" x14ac:dyDescent="0.2">
      <c r="F6201" s="9"/>
      <c r="G6201" s="9"/>
      <c r="H6201" s="9"/>
      <c r="I6201" s="9"/>
      <c r="J6201" s="9"/>
      <c r="O6201" s="2"/>
      <c r="X6201" s="2"/>
      <c r="AG6201" s="2"/>
      <c r="AP6201" s="2"/>
      <c r="AY6201" s="2"/>
      <c r="BH6201" s="2"/>
      <c r="BQ6201" s="2"/>
    </row>
    <row r="6202" spans="6:69" x14ac:dyDescent="0.2">
      <c r="F6202" s="9"/>
      <c r="G6202" s="9"/>
      <c r="H6202" s="9"/>
      <c r="I6202" s="9"/>
      <c r="J6202" s="9"/>
      <c r="O6202" s="2"/>
      <c r="X6202" s="2"/>
      <c r="AG6202" s="2"/>
      <c r="AP6202" s="2"/>
      <c r="AY6202" s="2"/>
      <c r="BH6202" s="2"/>
      <c r="BQ6202" s="2"/>
    </row>
    <row r="6203" spans="6:69" x14ac:dyDescent="0.2">
      <c r="F6203" s="9"/>
      <c r="G6203" s="9"/>
      <c r="H6203" s="9"/>
      <c r="I6203" s="9"/>
      <c r="J6203" s="9"/>
      <c r="O6203" s="2"/>
      <c r="X6203" s="2"/>
      <c r="AG6203" s="2"/>
      <c r="AP6203" s="2"/>
      <c r="AY6203" s="2"/>
      <c r="BH6203" s="2"/>
      <c r="BQ6203" s="2"/>
    </row>
    <row r="6204" spans="6:69" x14ac:dyDescent="0.2">
      <c r="F6204" s="9"/>
      <c r="G6204" s="9"/>
      <c r="H6204" s="9"/>
      <c r="I6204" s="9"/>
      <c r="J6204" s="9"/>
      <c r="O6204" s="2"/>
      <c r="X6204" s="2"/>
      <c r="AG6204" s="2"/>
      <c r="AP6204" s="2"/>
      <c r="AY6204" s="2"/>
      <c r="BH6204" s="2"/>
      <c r="BQ6204" s="2"/>
    </row>
    <row r="6205" spans="6:69" x14ac:dyDescent="0.2">
      <c r="F6205" s="9"/>
      <c r="G6205" s="9"/>
      <c r="H6205" s="9"/>
      <c r="I6205" s="9"/>
      <c r="J6205" s="9"/>
      <c r="O6205" s="2"/>
      <c r="X6205" s="2"/>
      <c r="AG6205" s="2"/>
      <c r="AP6205" s="2"/>
      <c r="AY6205" s="2"/>
      <c r="BH6205" s="2"/>
      <c r="BQ6205" s="2"/>
    </row>
    <row r="6206" spans="6:69" x14ac:dyDescent="0.2">
      <c r="F6206" s="9"/>
      <c r="G6206" s="9"/>
      <c r="H6206" s="9"/>
      <c r="I6206" s="9"/>
      <c r="J6206" s="9"/>
      <c r="O6206" s="2"/>
      <c r="X6206" s="2"/>
      <c r="AG6206" s="2"/>
      <c r="AP6206" s="2"/>
      <c r="AY6206" s="2"/>
      <c r="BH6206" s="2"/>
      <c r="BQ6206" s="2"/>
    </row>
    <row r="6207" spans="6:69" x14ac:dyDescent="0.2">
      <c r="F6207" s="9"/>
      <c r="G6207" s="9"/>
      <c r="H6207" s="9"/>
      <c r="I6207" s="9"/>
      <c r="J6207" s="9"/>
      <c r="O6207" s="2"/>
      <c r="X6207" s="2"/>
      <c r="AG6207" s="2"/>
      <c r="AP6207" s="2"/>
      <c r="AY6207" s="2"/>
      <c r="BH6207" s="2"/>
      <c r="BQ6207" s="2"/>
    </row>
    <row r="6208" spans="6:69" x14ac:dyDescent="0.2">
      <c r="F6208" s="9"/>
      <c r="G6208" s="9"/>
      <c r="H6208" s="9"/>
      <c r="I6208" s="9"/>
      <c r="J6208" s="9"/>
      <c r="O6208" s="2"/>
      <c r="X6208" s="2"/>
      <c r="AG6208" s="2"/>
      <c r="AP6208" s="2"/>
      <c r="AY6208" s="2"/>
      <c r="BH6208" s="2"/>
      <c r="BQ6208" s="2"/>
    </row>
    <row r="6209" spans="6:69" x14ac:dyDescent="0.2">
      <c r="F6209" s="9"/>
      <c r="G6209" s="9"/>
      <c r="H6209" s="9"/>
      <c r="I6209" s="9"/>
      <c r="J6209" s="9"/>
      <c r="O6209" s="2"/>
      <c r="X6209" s="2"/>
      <c r="AG6209" s="2"/>
      <c r="AP6209" s="2"/>
      <c r="AY6209" s="2"/>
      <c r="BH6209" s="2"/>
      <c r="BQ6209" s="2"/>
    </row>
    <row r="6210" spans="6:69" x14ac:dyDescent="0.2">
      <c r="F6210" s="9"/>
      <c r="G6210" s="9"/>
      <c r="H6210" s="9"/>
      <c r="I6210" s="9"/>
      <c r="J6210" s="9"/>
      <c r="O6210" s="2"/>
      <c r="X6210" s="2"/>
      <c r="AG6210" s="2"/>
      <c r="AP6210" s="2"/>
      <c r="AY6210" s="2"/>
      <c r="BH6210" s="2"/>
      <c r="BQ6210" s="2"/>
    </row>
    <row r="6211" spans="6:69" x14ac:dyDescent="0.2">
      <c r="F6211" s="9"/>
      <c r="G6211" s="9"/>
      <c r="H6211" s="9"/>
      <c r="I6211" s="9"/>
      <c r="J6211" s="9"/>
      <c r="O6211" s="2"/>
      <c r="X6211" s="2"/>
      <c r="AG6211" s="2"/>
      <c r="AP6211" s="2"/>
      <c r="AY6211" s="2"/>
      <c r="BH6211" s="2"/>
      <c r="BQ6211" s="2"/>
    </row>
    <row r="6212" spans="6:69" x14ac:dyDescent="0.2">
      <c r="F6212" s="9"/>
      <c r="G6212" s="9"/>
      <c r="H6212" s="9"/>
      <c r="I6212" s="9"/>
      <c r="J6212" s="9"/>
      <c r="O6212" s="2"/>
      <c r="X6212" s="2"/>
      <c r="AG6212" s="2"/>
      <c r="AP6212" s="2"/>
      <c r="AY6212" s="2"/>
      <c r="BH6212" s="2"/>
      <c r="BQ6212" s="2"/>
    </row>
    <row r="6213" spans="6:69" x14ac:dyDescent="0.2">
      <c r="F6213" s="9"/>
      <c r="G6213" s="9"/>
      <c r="H6213" s="9"/>
      <c r="I6213" s="9"/>
      <c r="J6213" s="9"/>
      <c r="O6213" s="2"/>
      <c r="X6213" s="2"/>
      <c r="AG6213" s="2"/>
      <c r="AP6213" s="2"/>
      <c r="AY6213" s="2"/>
      <c r="BH6213" s="2"/>
      <c r="BQ6213" s="2"/>
    </row>
    <row r="6214" spans="6:69" x14ac:dyDescent="0.2">
      <c r="F6214" s="9"/>
      <c r="G6214" s="9"/>
      <c r="H6214" s="9"/>
      <c r="I6214" s="9"/>
      <c r="J6214" s="9"/>
      <c r="O6214" s="2"/>
      <c r="X6214" s="2"/>
      <c r="AG6214" s="2"/>
      <c r="AP6214" s="2"/>
      <c r="AY6214" s="2"/>
      <c r="BH6214" s="2"/>
      <c r="BQ6214" s="2"/>
    </row>
    <row r="6215" spans="6:69" x14ac:dyDescent="0.2">
      <c r="F6215" s="9"/>
      <c r="G6215" s="9"/>
      <c r="H6215" s="9"/>
      <c r="I6215" s="9"/>
      <c r="J6215" s="9"/>
      <c r="O6215" s="2"/>
      <c r="X6215" s="2"/>
      <c r="AG6215" s="2"/>
      <c r="AP6215" s="2"/>
      <c r="AY6215" s="2"/>
      <c r="BH6215" s="2"/>
      <c r="BQ6215" s="2"/>
    </row>
    <row r="6216" spans="6:69" x14ac:dyDescent="0.2">
      <c r="F6216" s="9"/>
      <c r="G6216" s="9"/>
      <c r="H6216" s="9"/>
      <c r="I6216" s="9"/>
      <c r="J6216" s="9"/>
      <c r="O6216" s="2"/>
      <c r="X6216" s="2"/>
      <c r="AG6216" s="2"/>
      <c r="AP6216" s="2"/>
      <c r="AY6216" s="2"/>
      <c r="BH6216" s="2"/>
      <c r="BQ6216" s="2"/>
    </row>
    <row r="6217" spans="6:69" x14ac:dyDescent="0.2">
      <c r="F6217" s="9"/>
      <c r="G6217" s="9"/>
      <c r="H6217" s="9"/>
      <c r="I6217" s="9"/>
      <c r="J6217" s="9"/>
      <c r="O6217" s="2"/>
      <c r="X6217" s="2"/>
      <c r="AG6217" s="2"/>
      <c r="AP6217" s="2"/>
      <c r="AY6217" s="2"/>
      <c r="BH6217" s="2"/>
      <c r="BQ6217" s="2"/>
    </row>
    <row r="6218" spans="6:69" x14ac:dyDescent="0.2">
      <c r="F6218" s="9"/>
      <c r="G6218" s="9"/>
      <c r="H6218" s="9"/>
      <c r="I6218" s="9"/>
      <c r="J6218" s="9"/>
      <c r="O6218" s="2"/>
      <c r="X6218" s="2"/>
      <c r="AG6218" s="2"/>
      <c r="AP6218" s="2"/>
      <c r="AY6218" s="2"/>
      <c r="BH6218" s="2"/>
      <c r="BQ6218" s="2"/>
    </row>
    <row r="6219" spans="6:69" x14ac:dyDescent="0.2">
      <c r="F6219" s="9"/>
      <c r="G6219" s="9"/>
      <c r="H6219" s="9"/>
      <c r="I6219" s="9"/>
      <c r="J6219" s="9"/>
      <c r="O6219" s="2"/>
      <c r="X6219" s="2"/>
      <c r="AG6219" s="2"/>
      <c r="AP6219" s="2"/>
      <c r="AY6219" s="2"/>
      <c r="BH6219" s="2"/>
      <c r="BQ6219" s="2"/>
    </row>
    <row r="6220" spans="6:69" x14ac:dyDescent="0.2">
      <c r="F6220" s="9"/>
      <c r="G6220" s="9"/>
      <c r="H6220" s="9"/>
      <c r="I6220" s="9"/>
      <c r="J6220" s="9"/>
      <c r="O6220" s="2"/>
      <c r="X6220" s="2"/>
      <c r="AG6220" s="2"/>
      <c r="AP6220" s="2"/>
      <c r="AY6220" s="2"/>
      <c r="BH6220" s="2"/>
      <c r="BQ6220" s="2"/>
    </row>
    <row r="6221" spans="6:69" x14ac:dyDescent="0.2">
      <c r="F6221" s="9"/>
      <c r="G6221" s="9"/>
      <c r="H6221" s="9"/>
      <c r="I6221" s="9"/>
      <c r="J6221" s="9"/>
      <c r="O6221" s="2"/>
      <c r="X6221" s="2"/>
      <c r="AG6221" s="2"/>
      <c r="AP6221" s="2"/>
      <c r="AY6221" s="2"/>
      <c r="BH6221" s="2"/>
      <c r="BQ6221" s="2"/>
    </row>
    <row r="6222" spans="6:69" x14ac:dyDescent="0.2">
      <c r="F6222" s="9"/>
      <c r="G6222" s="9"/>
      <c r="H6222" s="9"/>
      <c r="I6222" s="9"/>
      <c r="J6222" s="9"/>
      <c r="O6222" s="2"/>
      <c r="X6222" s="2"/>
      <c r="AG6222" s="2"/>
      <c r="AP6222" s="2"/>
      <c r="AY6222" s="2"/>
      <c r="BH6222" s="2"/>
      <c r="BQ6222" s="2"/>
    </row>
    <row r="6223" spans="6:69" x14ac:dyDescent="0.2">
      <c r="F6223" s="9"/>
      <c r="G6223" s="9"/>
      <c r="H6223" s="9"/>
      <c r="I6223" s="9"/>
      <c r="J6223" s="9"/>
      <c r="O6223" s="2"/>
      <c r="X6223" s="2"/>
      <c r="AG6223" s="2"/>
      <c r="AP6223" s="2"/>
      <c r="AY6223" s="2"/>
      <c r="BH6223" s="2"/>
      <c r="BQ6223" s="2"/>
    </row>
    <row r="6224" spans="6:69" x14ac:dyDescent="0.2">
      <c r="F6224" s="9"/>
      <c r="G6224" s="9"/>
      <c r="H6224" s="9"/>
      <c r="I6224" s="9"/>
      <c r="J6224" s="9"/>
      <c r="O6224" s="2"/>
      <c r="X6224" s="2"/>
      <c r="AG6224" s="2"/>
      <c r="AP6224" s="2"/>
      <c r="AY6224" s="2"/>
      <c r="BH6224" s="2"/>
      <c r="BQ6224" s="2"/>
    </row>
    <row r="6225" spans="6:69" x14ac:dyDescent="0.2">
      <c r="F6225" s="9"/>
      <c r="G6225" s="9"/>
      <c r="H6225" s="9"/>
      <c r="I6225" s="9"/>
      <c r="J6225" s="9"/>
      <c r="O6225" s="2"/>
      <c r="X6225" s="2"/>
      <c r="AG6225" s="2"/>
      <c r="AP6225" s="2"/>
      <c r="AY6225" s="2"/>
      <c r="BH6225" s="2"/>
      <c r="BQ6225" s="2"/>
    </row>
    <row r="6226" spans="6:69" x14ac:dyDescent="0.2">
      <c r="F6226" s="9"/>
      <c r="G6226" s="9"/>
      <c r="H6226" s="9"/>
      <c r="I6226" s="9"/>
      <c r="J6226" s="9"/>
      <c r="O6226" s="2"/>
      <c r="X6226" s="2"/>
      <c r="AG6226" s="2"/>
      <c r="AP6226" s="2"/>
      <c r="AY6226" s="2"/>
      <c r="BH6226" s="2"/>
      <c r="BQ6226" s="2"/>
    </row>
    <row r="6227" spans="6:69" x14ac:dyDescent="0.2">
      <c r="F6227" s="9"/>
      <c r="G6227" s="9"/>
      <c r="H6227" s="9"/>
      <c r="I6227" s="9"/>
      <c r="J6227" s="9"/>
      <c r="O6227" s="2"/>
      <c r="X6227" s="2"/>
      <c r="AG6227" s="2"/>
      <c r="AP6227" s="2"/>
      <c r="AY6227" s="2"/>
      <c r="BH6227" s="2"/>
      <c r="BQ6227" s="2"/>
    </row>
    <row r="6228" spans="6:69" x14ac:dyDescent="0.2">
      <c r="F6228" s="9"/>
      <c r="G6228" s="9"/>
      <c r="H6228" s="9"/>
      <c r="I6228" s="9"/>
      <c r="J6228" s="9"/>
      <c r="O6228" s="2"/>
      <c r="X6228" s="2"/>
      <c r="AG6228" s="2"/>
      <c r="AP6228" s="2"/>
      <c r="AY6228" s="2"/>
      <c r="BH6228" s="2"/>
      <c r="BQ6228" s="2"/>
    </row>
    <row r="6229" spans="6:69" x14ac:dyDescent="0.2">
      <c r="F6229" s="9"/>
      <c r="G6229" s="9"/>
      <c r="H6229" s="9"/>
      <c r="I6229" s="9"/>
      <c r="J6229" s="9"/>
      <c r="O6229" s="2"/>
      <c r="X6229" s="2"/>
      <c r="AG6229" s="2"/>
      <c r="AP6229" s="2"/>
      <c r="AY6229" s="2"/>
      <c r="BH6229" s="2"/>
      <c r="BQ6229" s="2"/>
    </row>
    <row r="6230" spans="6:69" x14ac:dyDescent="0.2">
      <c r="F6230" s="9"/>
      <c r="G6230" s="9"/>
      <c r="H6230" s="9"/>
      <c r="I6230" s="9"/>
      <c r="J6230" s="9"/>
      <c r="O6230" s="2"/>
      <c r="X6230" s="2"/>
      <c r="AG6230" s="2"/>
      <c r="AP6230" s="2"/>
      <c r="AY6230" s="2"/>
      <c r="BH6230" s="2"/>
      <c r="BQ6230" s="2"/>
    </row>
    <row r="6231" spans="6:69" x14ac:dyDescent="0.2">
      <c r="F6231" s="9"/>
      <c r="G6231" s="9"/>
      <c r="H6231" s="9"/>
      <c r="I6231" s="9"/>
      <c r="J6231" s="9"/>
      <c r="O6231" s="2"/>
      <c r="X6231" s="2"/>
      <c r="AG6231" s="2"/>
      <c r="AP6231" s="2"/>
      <c r="AY6231" s="2"/>
      <c r="BH6231" s="2"/>
      <c r="BQ6231" s="2"/>
    </row>
    <row r="6232" spans="6:69" x14ac:dyDescent="0.2">
      <c r="F6232" s="9"/>
      <c r="G6232" s="9"/>
      <c r="H6232" s="9"/>
      <c r="I6232" s="9"/>
      <c r="J6232" s="9"/>
      <c r="O6232" s="2"/>
      <c r="X6232" s="2"/>
      <c r="AG6232" s="2"/>
      <c r="AP6232" s="2"/>
      <c r="AY6232" s="2"/>
      <c r="BH6232" s="2"/>
      <c r="BQ6232" s="2"/>
    </row>
    <row r="6233" spans="6:69" x14ac:dyDescent="0.2">
      <c r="F6233" s="9"/>
      <c r="G6233" s="9"/>
      <c r="H6233" s="9"/>
      <c r="I6233" s="9"/>
      <c r="J6233" s="9"/>
      <c r="O6233" s="2"/>
      <c r="X6233" s="2"/>
      <c r="AG6233" s="2"/>
      <c r="AP6233" s="2"/>
      <c r="AY6233" s="2"/>
      <c r="BH6233" s="2"/>
      <c r="BQ6233" s="2"/>
    </row>
    <row r="6234" spans="6:69" x14ac:dyDescent="0.2">
      <c r="F6234" s="9"/>
      <c r="G6234" s="9"/>
      <c r="H6234" s="9"/>
      <c r="I6234" s="9"/>
      <c r="J6234" s="9"/>
      <c r="O6234" s="2"/>
      <c r="X6234" s="2"/>
      <c r="AG6234" s="2"/>
      <c r="AP6234" s="2"/>
      <c r="AY6234" s="2"/>
      <c r="BH6234" s="2"/>
      <c r="BQ6234" s="2"/>
    </row>
    <row r="6235" spans="6:69" x14ac:dyDescent="0.2">
      <c r="F6235" s="9"/>
      <c r="G6235" s="9"/>
      <c r="H6235" s="9"/>
      <c r="I6235" s="9"/>
      <c r="J6235" s="9"/>
      <c r="O6235" s="2"/>
      <c r="X6235" s="2"/>
      <c r="AG6235" s="2"/>
      <c r="AP6235" s="2"/>
      <c r="AY6235" s="2"/>
      <c r="BH6235" s="2"/>
      <c r="BQ6235" s="2"/>
    </row>
    <row r="6236" spans="6:69" x14ac:dyDescent="0.2">
      <c r="F6236" s="9"/>
      <c r="G6236" s="9"/>
      <c r="H6236" s="9"/>
      <c r="I6236" s="9"/>
      <c r="J6236" s="9"/>
      <c r="O6236" s="2"/>
      <c r="X6236" s="2"/>
      <c r="AG6236" s="2"/>
      <c r="AP6236" s="2"/>
      <c r="AY6236" s="2"/>
      <c r="BH6236" s="2"/>
      <c r="BQ6236" s="2"/>
    </row>
    <row r="6237" spans="6:69" x14ac:dyDescent="0.2">
      <c r="F6237" s="9"/>
      <c r="G6237" s="9"/>
      <c r="H6237" s="9"/>
      <c r="I6237" s="9"/>
      <c r="J6237" s="9"/>
      <c r="O6237" s="2"/>
      <c r="X6237" s="2"/>
      <c r="AG6237" s="2"/>
      <c r="AP6237" s="2"/>
      <c r="AY6237" s="2"/>
      <c r="BH6237" s="2"/>
      <c r="BQ6237" s="2"/>
    </row>
    <row r="6238" spans="6:69" x14ac:dyDescent="0.2">
      <c r="F6238" s="9"/>
      <c r="G6238" s="9"/>
      <c r="H6238" s="9"/>
      <c r="I6238" s="9"/>
      <c r="J6238" s="9"/>
      <c r="O6238" s="2"/>
      <c r="X6238" s="2"/>
      <c r="AG6238" s="2"/>
      <c r="AP6238" s="2"/>
      <c r="AY6238" s="2"/>
      <c r="BH6238" s="2"/>
      <c r="BQ6238" s="2"/>
    </row>
    <row r="6239" spans="6:69" x14ac:dyDescent="0.2">
      <c r="F6239" s="9"/>
      <c r="G6239" s="9"/>
      <c r="H6239" s="9"/>
      <c r="I6239" s="9"/>
      <c r="J6239" s="9"/>
      <c r="O6239" s="2"/>
      <c r="X6239" s="2"/>
      <c r="AG6239" s="2"/>
      <c r="AP6239" s="2"/>
      <c r="AY6239" s="2"/>
      <c r="BH6239" s="2"/>
      <c r="BQ6239" s="2"/>
    </row>
    <row r="6240" spans="6:69" x14ac:dyDescent="0.2">
      <c r="F6240" s="9"/>
      <c r="G6240" s="9"/>
      <c r="H6240" s="9"/>
      <c r="I6240" s="9"/>
      <c r="J6240" s="9"/>
      <c r="O6240" s="2"/>
      <c r="X6240" s="2"/>
      <c r="AG6240" s="2"/>
      <c r="AP6240" s="2"/>
      <c r="AY6240" s="2"/>
      <c r="BH6240" s="2"/>
      <c r="BQ6240" s="2"/>
    </row>
    <row r="6241" spans="6:69" x14ac:dyDescent="0.2">
      <c r="F6241" s="9"/>
      <c r="G6241" s="9"/>
      <c r="H6241" s="9"/>
      <c r="I6241" s="9"/>
      <c r="J6241" s="9"/>
      <c r="O6241" s="2"/>
      <c r="X6241" s="2"/>
      <c r="AG6241" s="2"/>
      <c r="AP6241" s="2"/>
      <c r="AY6241" s="2"/>
      <c r="BH6241" s="2"/>
      <c r="BQ6241" s="2"/>
    </row>
    <row r="6242" spans="6:69" x14ac:dyDescent="0.2">
      <c r="F6242" s="9"/>
      <c r="G6242" s="9"/>
      <c r="H6242" s="9"/>
      <c r="I6242" s="9"/>
      <c r="J6242" s="9"/>
      <c r="O6242" s="2"/>
      <c r="X6242" s="2"/>
      <c r="AG6242" s="2"/>
      <c r="AP6242" s="2"/>
      <c r="AY6242" s="2"/>
      <c r="BH6242" s="2"/>
      <c r="BQ6242" s="2"/>
    </row>
    <row r="6243" spans="6:69" x14ac:dyDescent="0.2">
      <c r="F6243" s="9"/>
      <c r="G6243" s="9"/>
      <c r="H6243" s="9"/>
      <c r="I6243" s="9"/>
      <c r="J6243" s="9"/>
      <c r="O6243" s="2"/>
      <c r="X6243" s="2"/>
      <c r="AG6243" s="2"/>
      <c r="AP6243" s="2"/>
      <c r="AY6243" s="2"/>
      <c r="BH6243" s="2"/>
      <c r="BQ6243" s="2"/>
    </row>
    <row r="6244" spans="6:69" x14ac:dyDescent="0.2">
      <c r="F6244" s="9"/>
      <c r="G6244" s="9"/>
      <c r="H6244" s="9"/>
      <c r="I6244" s="9"/>
      <c r="J6244" s="9"/>
      <c r="O6244" s="2"/>
      <c r="X6244" s="2"/>
      <c r="AG6244" s="2"/>
      <c r="AP6244" s="2"/>
      <c r="AY6244" s="2"/>
      <c r="BH6244" s="2"/>
      <c r="BQ6244" s="2"/>
    </row>
    <row r="6245" spans="6:69" x14ac:dyDescent="0.2">
      <c r="F6245" s="9"/>
      <c r="G6245" s="9"/>
      <c r="H6245" s="9"/>
      <c r="I6245" s="9"/>
      <c r="J6245" s="9"/>
      <c r="O6245" s="2"/>
      <c r="X6245" s="2"/>
      <c r="AG6245" s="2"/>
      <c r="AP6245" s="2"/>
      <c r="AY6245" s="2"/>
      <c r="BH6245" s="2"/>
      <c r="BQ6245" s="2"/>
    </row>
    <row r="6246" spans="6:69" x14ac:dyDescent="0.2">
      <c r="F6246" s="9"/>
      <c r="G6246" s="9"/>
      <c r="H6246" s="9"/>
      <c r="I6246" s="9"/>
      <c r="J6246" s="9"/>
      <c r="O6246" s="2"/>
      <c r="X6246" s="2"/>
      <c r="AG6246" s="2"/>
      <c r="AP6246" s="2"/>
      <c r="AY6246" s="2"/>
      <c r="BH6246" s="2"/>
      <c r="BQ6246" s="2"/>
    </row>
    <row r="6247" spans="6:69" x14ac:dyDescent="0.2">
      <c r="F6247" s="9"/>
      <c r="G6247" s="9"/>
      <c r="H6247" s="9"/>
      <c r="I6247" s="9"/>
      <c r="J6247" s="9"/>
      <c r="O6247" s="2"/>
      <c r="X6247" s="2"/>
      <c r="AG6247" s="2"/>
      <c r="AP6247" s="2"/>
      <c r="AY6247" s="2"/>
      <c r="BH6247" s="2"/>
      <c r="BQ6247" s="2"/>
    </row>
    <row r="6248" spans="6:69" x14ac:dyDescent="0.2">
      <c r="F6248" s="9"/>
      <c r="G6248" s="9"/>
      <c r="H6248" s="9"/>
      <c r="I6248" s="9"/>
      <c r="J6248" s="9"/>
      <c r="O6248" s="2"/>
      <c r="X6248" s="2"/>
      <c r="AG6248" s="2"/>
      <c r="AP6248" s="2"/>
      <c r="AY6248" s="2"/>
      <c r="BH6248" s="2"/>
      <c r="BQ6248" s="2"/>
    </row>
    <row r="6249" spans="6:69" x14ac:dyDescent="0.2">
      <c r="F6249" s="9"/>
      <c r="G6249" s="9"/>
      <c r="H6249" s="9"/>
      <c r="I6249" s="9"/>
      <c r="J6249" s="9"/>
      <c r="O6249" s="2"/>
      <c r="X6249" s="2"/>
      <c r="AG6249" s="2"/>
      <c r="AP6249" s="2"/>
      <c r="AY6249" s="2"/>
      <c r="BH6249" s="2"/>
      <c r="BQ6249" s="2"/>
    </row>
    <row r="6250" spans="6:69" x14ac:dyDescent="0.2">
      <c r="F6250" s="9"/>
      <c r="G6250" s="9"/>
      <c r="H6250" s="9"/>
      <c r="I6250" s="9"/>
      <c r="J6250" s="9"/>
      <c r="O6250" s="2"/>
      <c r="X6250" s="2"/>
      <c r="AG6250" s="2"/>
      <c r="AP6250" s="2"/>
      <c r="AY6250" s="2"/>
      <c r="BH6250" s="2"/>
      <c r="BQ6250" s="2"/>
    </row>
    <row r="6251" spans="6:69" x14ac:dyDescent="0.2">
      <c r="F6251" s="9"/>
      <c r="G6251" s="9"/>
      <c r="H6251" s="9"/>
      <c r="I6251" s="9"/>
      <c r="J6251" s="9"/>
      <c r="O6251" s="2"/>
      <c r="X6251" s="2"/>
      <c r="AG6251" s="2"/>
      <c r="AP6251" s="2"/>
      <c r="AY6251" s="2"/>
      <c r="BH6251" s="2"/>
      <c r="BQ6251" s="2"/>
    </row>
    <row r="6252" spans="6:69" x14ac:dyDescent="0.2">
      <c r="F6252" s="9"/>
      <c r="G6252" s="9"/>
      <c r="H6252" s="9"/>
      <c r="I6252" s="9"/>
      <c r="J6252" s="9"/>
      <c r="O6252" s="2"/>
      <c r="X6252" s="2"/>
      <c r="AG6252" s="2"/>
      <c r="AP6252" s="2"/>
      <c r="AY6252" s="2"/>
      <c r="BH6252" s="2"/>
      <c r="BQ6252" s="2"/>
    </row>
    <row r="6253" spans="6:69" x14ac:dyDescent="0.2">
      <c r="F6253" s="9"/>
      <c r="G6253" s="9"/>
      <c r="H6253" s="9"/>
      <c r="I6253" s="9"/>
      <c r="J6253" s="9"/>
      <c r="O6253" s="2"/>
      <c r="X6253" s="2"/>
      <c r="AG6253" s="2"/>
      <c r="AP6253" s="2"/>
      <c r="AY6253" s="2"/>
      <c r="BH6253" s="2"/>
      <c r="BQ6253" s="2"/>
    </row>
    <row r="6254" spans="6:69" x14ac:dyDescent="0.2">
      <c r="F6254" s="9"/>
      <c r="G6254" s="9"/>
      <c r="H6254" s="9"/>
      <c r="I6254" s="9"/>
      <c r="J6254" s="9"/>
      <c r="O6254" s="2"/>
      <c r="X6254" s="2"/>
      <c r="AG6254" s="2"/>
      <c r="AP6254" s="2"/>
      <c r="AY6254" s="2"/>
      <c r="BH6254" s="2"/>
      <c r="BQ6254" s="2"/>
    </row>
    <row r="6255" spans="6:69" x14ac:dyDescent="0.2">
      <c r="F6255" s="9"/>
      <c r="G6255" s="9"/>
      <c r="H6255" s="9"/>
      <c r="I6255" s="9"/>
      <c r="J6255" s="9"/>
      <c r="O6255" s="2"/>
      <c r="X6255" s="2"/>
      <c r="AG6255" s="2"/>
      <c r="AP6255" s="2"/>
      <c r="AY6255" s="2"/>
      <c r="BH6255" s="2"/>
      <c r="BQ6255" s="2"/>
    </row>
    <row r="6256" spans="6:69" x14ac:dyDescent="0.2">
      <c r="F6256" s="9"/>
      <c r="G6256" s="9"/>
      <c r="H6256" s="9"/>
      <c r="I6256" s="9"/>
      <c r="J6256" s="9"/>
      <c r="O6256" s="2"/>
      <c r="X6256" s="2"/>
      <c r="AG6256" s="2"/>
      <c r="AP6256" s="2"/>
      <c r="AY6256" s="2"/>
      <c r="BH6256" s="2"/>
      <c r="BQ6256" s="2"/>
    </row>
    <row r="6257" spans="6:69" x14ac:dyDescent="0.2">
      <c r="F6257" s="9"/>
      <c r="G6257" s="9"/>
      <c r="H6257" s="9"/>
      <c r="I6257" s="9"/>
      <c r="J6257" s="9"/>
      <c r="O6257" s="2"/>
      <c r="X6257" s="2"/>
      <c r="AG6257" s="2"/>
      <c r="AP6257" s="2"/>
      <c r="AY6257" s="2"/>
      <c r="BH6257" s="2"/>
      <c r="BQ6257" s="2"/>
    </row>
    <row r="6258" spans="6:69" x14ac:dyDescent="0.2">
      <c r="F6258" s="9"/>
      <c r="G6258" s="9"/>
      <c r="H6258" s="9"/>
      <c r="I6258" s="9"/>
      <c r="J6258" s="9"/>
      <c r="O6258" s="2"/>
      <c r="X6258" s="2"/>
      <c r="AG6258" s="2"/>
      <c r="AP6258" s="2"/>
      <c r="AY6258" s="2"/>
      <c r="BH6258" s="2"/>
      <c r="BQ6258" s="2"/>
    </row>
    <row r="6259" spans="6:69" x14ac:dyDescent="0.2">
      <c r="F6259" s="9"/>
      <c r="G6259" s="9"/>
      <c r="H6259" s="9"/>
      <c r="I6259" s="9"/>
      <c r="J6259" s="9"/>
      <c r="O6259" s="2"/>
      <c r="X6259" s="2"/>
      <c r="AG6259" s="2"/>
      <c r="AP6259" s="2"/>
      <c r="AY6259" s="2"/>
      <c r="BH6259" s="2"/>
      <c r="BQ6259" s="2"/>
    </row>
    <row r="6260" spans="6:69" x14ac:dyDescent="0.2">
      <c r="F6260" s="9"/>
      <c r="G6260" s="9"/>
      <c r="H6260" s="9"/>
      <c r="I6260" s="9"/>
      <c r="J6260" s="9"/>
      <c r="O6260" s="2"/>
      <c r="X6260" s="2"/>
      <c r="AG6260" s="2"/>
      <c r="AP6260" s="2"/>
      <c r="AY6260" s="2"/>
      <c r="BH6260" s="2"/>
      <c r="BQ6260" s="2"/>
    </row>
    <row r="6261" spans="6:69" x14ac:dyDescent="0.2">
      <c r="F6261" s="9"/>
      <c r="G6261" s="9"/>
      <c r="H6261" s="9"/>
      <c r="I6261" s="9"/>
      <c r="J6261" s="9"/>
      <c r="O6261" s="2"/>
      <c r="X6261" s="2"/>
      <c r="AG6261" s="2"/>
      <c r="AP6261" s="2"/>
      <c r="AY6261" s="2"/>
      <c r="BH6261" s="2"/>
      <c r="BQ6261" s="2"/>
    </row>
    <row r="6262" spans="6:69" x14ac:dyDescent="0.2">
      <c r="F6262" s="9"/>
      <c r="G6262" s="9"/>
      <c r="H6262" s="9"/>
      <c r="I6262" s="9"/>
      <c r="J6262" s="9"/>
      <c r="O6262" s="2"/>
      <c r="X6262" s="2"/>
      <c r="AG6262" s="2"/>
      <c r="AP6262" s="2"/>
      <c r="AY6262" s="2"/>
      <c r="BH6262" s="2"/>
      <c r="BQ6262" s="2"/>
    </row>
    <row r="6263" spans="6:69" x14ac:dyDescent="0.2">
      <c r="F6263" s="9"/>
      <c r="G6263" s="9"/>
      <c r="H6263" s="9"/>
      <c r="I6263" s="9"/>
      <c r="J6263" s="9"/>
      <c r="O6263" s="2"/>
      <c r="X6263" s="2"/>
      <c r="AG6263" s="2"/>
      <c r="AP6263" s="2"/>
      <c r="AY6263" s="2"/>
      <c r="BH6263" s="2"/>
      <c r="BQ6263" s="2"/>
    </row>
    <row r="6264" spans="6:69" x14ac:dyDescent="0.2">
      <c r="F6264" s="9"/>
      <c r="G6264" s="9"/>
      <c r="H6264" s="9"/>
      <c r="I6264" s="9"/>
      <c r="J6264" s="9"/>
      <c r="O6264" s="2"/>
      <c r="X6264" s="2"/>
      <c r="AG6264" s="2"/>
      <c r="AP6264" s="2"/>
      <c r="AY6264" s="2"/>
      <c r="BH6264" s="2"/>
      <c r="BQ6264" s="2"/>
    </row>
    <row r="6265" spans="6:69" x14ac:dyDescent="0.2">
      <c r="F6265" s="9"/>
      <c r="G6265" s="9"/>
      <c r="H6265" s="9"/>
      <c r="I6265" s="9"/>
      <c r="J6265" s="9"/>
      <c r="O6265" s="2"/>
      <c r="X6265" s="2"/>
      <c r="AG6265" s="2"/>
      <c r="AP6265" s="2"/>
      <c r="AY6265" s="2"/>
      <c r="BH6265" s="2"/>
      <c r="BQ6265" s="2"/>
    </row>
    <row r="6266" spans="6:69" x14ac:dyDescent="0.2">
      <c r="F6266" s="9"/>
      <c r="G6266" s="9"/>
      <c r="H6266" s="9"/>
      <c r="I6266" s="9"/>
      <c r="J6266" s="9"/>
      <c r="O6266" s="2"/>
      <c r="X6266" s="2"/>
      <c r="AG6266" s="2"/>
      <c r="AP6266" s="2"/>
      <c r="AY6266" s="2"/>
      <c r="BH6266" s="2"/>
      <c r="BQ6266" s="2"/>
    </row>
    <row r="6267" spans="6:69" x14ac:dyDescent="0.2">
      <c r="F6267" s="9"/>
      <c r="G6267" s="9"/>
      <c r="H6267" s="9"/>
      <c r="I6267" s="9"/>
      <c r="J6267" s="9"/>
      <c r="O6267" s="2"/>
      <c r="X6267" s="2"/>
      <c r="AG6267" s="2"/>
      <c r="AP6267" s="2"/>
      <c r="AY6267" s="2"/>
      <c r="BH6267" s="2"/>
      <c r="BQ6267" s="2"/>
    </row>
    <row r="6268" spans="6:69" x14ac:dyDescent="0.2">
      <c r="F6268" s="9"/>
      <c r="G6268" s="9"/>
      <c r="H6268" s="9"/>
      <c r="I6268" s="9"/>
      <c r="J6268" s="9"/>
      <c r="O6268" s="2"/>
      <c r="X6268" s="2"/>
      <c r="AG6268" s="2"/>
      <c r="AP6268" s="2"/>
      <c r="AY6268" s="2"/>
      <c r="BH6268" s="2"/>
      <c r="BQ6268" s="2"/>
    </row>
    <row r="6269" spans="6:69" x14ac:dyDescent="0.2">
      <c r="F6269" s="9"/>
      <c r="G6269" s="9"/>
      <c r="H6269" s="9"/>
      <c r="I6269" s="9"/>
      <c r="J6269" s="9"/>
      <c r="O6269" s="2"/>
      <c r="X6269" s="2"/>
      <c r="AG6269" s="2"/>
      <c r="AP6269" s="2"/>
      <c r="AY6269" s="2"/>
      <c r="BH6269" s="2"/>
      <c r="BQ6269" s="2"/>
    </row>
    <row r="6270" spans="6:69" x14ac:dyDescent="0.2">
      <c r="F6270" s="9"/>
      <c r="G6270" s="9"/>
      <c r="H6270" s="9"/>
      <c r="I6270" s="9"/>
      <c r="J6270" s="9"/>
      <c r="O6270" s="2"/>
      <c r="X6270" s="2"/>
      <c r="AG6270" s="2"/>
      <c r="AP6270" s="2"/>
      <c r="AY6270" s="2"/>
      <c r="BH6270" s="2"/>
      <c r="BQ6270" s="2"/>
    </row>
    <row r="6271" spans="6:69" x14ac:dyDescent="0.2">
      <c r="F6271" s="9"/>
      <c r="G6271" s="9"/>
      <c r="H6271" s="9"/>
      <c r="I6271" s="9"/>
      <c r="J6271" s="9"/>
      <c r="O6271" s="2"/>
      <c r="X6271" s="2"/>
      <c r="AG6271" s="2"/>
      <c r="AP6271" s="2"/>
      <c r="AY6271" s="2"/>
      <c r="BH6271" s="2"/>
      <c r="BQ6271" s="2"/>
    </row>
    <row r="6272" spans="6:69" x14ac:dyDescent="0.2">
      <c r="F6272" s="9"/>
      <c r="G6272" s="9"/>
      <c r="H6272" s="9"/>
      <c r="I6272" s="9"/>
      <c r="J6272" s="9"/>
      <c r="O6272" s="2"/>
      <c r="X6272" s="2"/>
      <c r="AG6272" s="2"/>
      <c r="AP6272" s="2"/>
      <c r="AY6272" s="2"/>
      <c r="BH6272" s="2"/>
      <c r="BQ6272" s="2"/>
    </row>
    <row r="6273" spans="6:69" x14ac:dyDescent="0.2">
      <c r="F6273" s="9"/>
      <c r="G6273" s="9"/>
      <c r="H6273" s="9"/>
      <c r="I6273" s="9"/>
      <c r="J6273" s="9"/>
      <c r="O6273" s="2"/>
      <c r="X6273" s="2"/>
      <c r="AG6273" s="2"/>
      <c r="AP6273" s="2"/>
      <c r="AY6273" s="2"/>
      <c r="BH6273" s="2"/>
      <c r="BQ6273" s="2"/>
    </row>
    <row r="6274" spans="6:69" x14ac:dyDescent="0.2">
      <c r="F6274" s="9"/>
      <c r="G6274" s="9"/>
      <c r="H6274" s="9"/>
      <c r="I6274" s="9"/>
      <c r="J6274" s="9"/>
      <c r="O6274" s="2"/>
      <c r="X6274" s="2"/>
      <c r="AG6274" s="2"/>
      <c r="AP6274" s="2"/>
      <c r="AY6274" s="2"/>
      <c r="BH6274" s="2"/>
      <c r="BQ6274" s="2"/>
    </row>
    <row r="6275" spans="6:69" x14ac:dyDescent="0.2">
      <c r="F6275" s="9"/>
      <c r="G6275" s="9"/>
      <c r="H6275" s="9"/>
      <c r="I6275" s="9"/>
      <c r="J6275" s="9"/>
      <c r="O6275" s="2"/>
      <c r="X6275" s="2"/>
      <c r="AG6275" s="2"/>
      <c r="AP6275" s="2"/>
      <c r="AY6275" s="2"/>
      <c r="BH6275" s="2"/>
      <c r="BQ6275" s="2"/>
    </row>
    <row r="6276" spans="6:69" x14ac:dyDescent="0.2">
      <c r="F6276" s="9"/>
      <c r="G6276" s="9"/>
      <c r="H6276" s="9"/>
      <c r="I6276" s="9"/>
      <c r="J6276" s="9"/>
      <c r="O6276" s="2"/>
      <c r="X6276" s="2"/>
      <c r="AG6276" s="2"/>
      <c r="AP6276" s="2"/>
      <c r="AY6276" s="2"/>
      <c r="BH6276" s="2"/>
      <c r="BQ6276" s="2"/>
    </row>
    <row r="6277" spans="6:69" x14ac:dyDescent="0.2">
      <c r="F6277" s="9"/>
      <c r="G6277" s="9"/>
      <c r="H6277" s="9"/>
      <c r="I6277" s="9"/>
      <c r="J6277" s="9"/>
      <c r="O6277" s="2"/>
      <c r="X6277" s="2"/>
      <c r="AG6277" s="2"/>
      <c r="AP6277" s="2"/>
      <c r="AY6277" s="2"/>
      <c r="BH6277" s="2"/>
      <c r="BQ6277" s="2"/>
    </row>
    <row r="6278" spans="6:69" x14ac:dyDescent="0.2">
      <c r="F6278" s="9"/>
      <c r="G6278" s="9"/>
      <c r="H6278" s="9"/>
      <c r="I6278" s="9"/>
      <c r="J6278" s="9"/>
      <c r="O6278" s="2"/>
      <c r="X6278" s="2"/>
      <c r="AG6278" s="2"/>
      <c r="AP6278" s="2"/>
      <c r="AY6278" s="2"/>
      <c r="BH6278" s="2"/>
      <c r="BQ6278" s="2"/>
    </row>
    <row r="6279" spans="6:69" x14ac:dyDescent="0.2">
      <c r="F6279" s="9"/>
      <c r="G6279" s="9"/>
      <c r="H6279" s="9"/>
      <c r="I6279" s="9"/>
      <c r="J6279" s="9"/>
      <c r="O6279" s="2"/>
      <c r="X6279" s="2"/>
      <c r="AG6279" s="2"/>
      <c r="AP6279" s="2"/>
      <c r="AY6279" s="2"/>
      <c r="BH6279" s="2"/>
      <c r="BQ6279" s="2"/>
    </row>
    <row r="6280" spans="6:69" x14ac:dyDescent="0.2">
      <c r="F6280" s="9"/>
      <c r="G6280" s="9"/>
      <c r="H6280" s="9"/>
      <c r="I6280" s="9"/>
      <c r="J6280" s="9"/>
      <c r="O6280" s="2"/>
      <c r="X6280" s="2"/>
      <c r="AG6280" s="2"/>
      <c r="AP6280" s="2"/>
      <c r="AY6280" s="2"/>
      <c r="BH6280" s="2"/>
      <c r="BQ6280" s="2"/>
    </row>
    <row r="6281" spans="6:69" x14ac:dyDescent="0.2">
      <c r="F6281" s="9"/>
      <c r="G6281" s="9"/>
      <c r="H6281" s="9"/>
      <c r="I6281" s="9"/>
      <c r="J6281" s="9"/>
      <c r="O6281" s="2"/>
      <c r="X6281" s="2"/>
      <c r="AG6281" s="2"/>
      <c r="AP6281" s="2"/>
      <c r="AY6281" s="2"/>
      <c r="BH6281" s="2"/>
      <c r="BQ6281" s="2"/>
    </row>
    <row r="6282" spans="6:69" x14ac:dyDescent="0.2">
      <c r="F6282" s="9"/>
      <c r="G6282" s="9"/>
      <c r="H6282" s="9"/>
      <c r="I6282" s="9"/>
      <c r="J6282" s="9"/>
      <c r="O6282" s="2"/>
      <c r="X6282" s="2"/>
      <c r="AG6282" s="2"/>
      <c r="AP6282" s="2"/>
      <c r="AY6282" s="2"/>
      <c r="BH6282" s="2"/>
      <c r="BQ6282" s="2"/>
    </row>
    <row r="6283" spans="6:69" x14ac:dyDescent="0.2">
      <c r="F6283" s="9"/>
      <c r="G6283" s="9"/>
      <c r="H6283" s="9"/>
      <c r="I6283" s="9"/>
      <c r="J6283" s="9"/>
      <c r="O6283" s="2"/>
      <c r="X6283" s="2"/>
      <c r="AG6283" s="2"/>
      <c r="AP6283" s="2"/>
      <c r="AY6283" s="2"/>
      <c r="BH6283" s="2"/>
      <c r="BQ6283" s="2"/>
    </row>
    <row r="6284" spans="6:69" x14ac:dyDescent="0.2">
      <c r="F6284" s="9"/>
      <c r="G6284" s="9"/>
      <c r="H6284" s="9"/>
      <c r="I6284" s="9"/>
      <c r="J6284" s="9"/>
      <c r="O6284" s="2"/>
      <c r="X6284" s="2"/>
      <c r="AG6284" s="2"/>
      <c r="AP6284" s="2"/>
      <c r="AY6284" s="2"/>
      <c r="BH6284" s="2"/>
      <c r="BQ6284" s="2"/>
    </row>
    <row r="6285" spans="6:69" x14ac:dyDescent="0.2">
      <c r="F6285" s="9"/>
      <c r="G6285" s="9"/>
      <c r="H6285" s="9"/>
      <c r="I6285" s="9"/>
      <c r="J6285" s="9"/>
      <c r="O6285" s="2"/>
      <c r="X6285" s="2"/>
      <c r="AG6285" s="2"/>
      <c r="AP6285" s="2"/>
      <c r="AY6285" s="2"/>
      <c r="BH6285" s="2"/>
      <c r="BQ6285" s="2"/>
    </row>
    <row r="6286" spans="6:69" x14ac:dyDescent="0.2">
      <c r="F6286" s="9"/>
      <c r="G6286" s="9"/>
      <c r="H6286" s="9"/>
      <c r="I6286" s="9"/>
      <c r="J6286" s="9"/>
      <c r="O6286" s="2"/>
      <c r="X6286" s="2"/>
      <c r="AG6286" s="2"/>
      <c r="AP6286" s="2"/>
      <c r="AY6286" s="2"/>
      <c r="BH6286" s="2"/>
      <c r="BQ6286" s="2"/>
    </row>
    <row r="6287" spans="6:69" x14ac:dyDescent="0.2">
      <c r="F6287" s="9"/>
      <c r="G6287" s="9"/>
      <c r="H6287" s="9"/>
      <c r="I6287" s="9"/>
      <c r="J6287" s="9"/>
      <c r="O6287" s="2"/>
      <c r="X6287" s="2"/>
      <c r="AG6287" s="2"/>
      <c r="AP6287" s="2"/>
      <c r="AY6287" s="2"/>
      <c r="BH6287" s="2"/>
      <c r="BQ6287" s="2"/>
    </row>
    <row r="6288" spans="6:69" x14ac:dyDescent="0.2">
      <c r="F6288" s="9"/>
      <c r="G6288" s="9"/>
      <c r="H6288" s="9"/>
      <c r="I6288" s="9"/>
      <c r="J6288" s="9"/>
      <c r="O6288" s="2"/>
      <c r="X6288" s="2"/>
      <c r="AG6288" s="2"/>
      <c r="AP6288" s="2"/>
      <c r="AY6288" s="2"/>
      <c r="BH6288" s="2"/>
      <c r="BQ6288" s="2"/>
    </row>
    <row r="6289" spans="6:69" x14ac:dyDescent="0.2">
      <c r="F6289" s="9"/>
      <c r="G6289" s="9"/>
      <c r="H6289" s="9"/>
      <c r="I6289" s="9"/>
      <c r="J6289" s="9"/>
      <c r="O6289" s="2"/>
      <c r="X6289" s="2"/>
      <c r="AG6289" s="2"/>
      <c r="AP6289" s="2"/>
      <c r="AY6289" s="2"/>
      <c r="BH6289" s="2"/>
      <c r="BQ6289" s="2"/>
    </row>
    <row r="6290" spans="6:69" x14ac:dyDescent="0.2">
      <c r="F6290" s="9"/>
      <c r="G6290" s="9"/>
      <c r="H6290" s="9"/>
      <c r="I6290" s="9"/>
      <c r="J6290" s="9"/>
      <c r="O6290" s="2"/>
      <c r="X6290" s="2"/>
      <c r="AG6290" s="2"/>
      <c r="AP6290" s="2"/>
      <c r="AY6290" s="2"/>
      <c r="BH6290" s="2"/>
      <c r="BQ6290" s="2"/>
    </row>
    <row r="6291" spans="6:69" x14ac:dyDescent="0.2">
      <c r="F6291" s="9"/>
      <c r="G6291" s="9"/>
      <c r="H6291" s="9"/>
      <c r="I6291" s="9"/>
      <c r="J6291" s="9"/>
      <c r="O6291" s="2"/>
      <c r="X6291" s="2"/>
      <c r="AG6291" s="2"/>
      <c r="AP6291" s="2"/>
      <c r="AY6291" s="2"/>
      <c r="BH6291" s="2"/>
      <c r="BQ6291" s="2"/>
    </row>
    <row r="6292" spans="6:69" x14ac:dyDescent="0.2">
      <c r="F6292" s="9"/>
      <c r="G6292" s="9"/>
      <c r="H6292" s="9"/>
      <c r="I6292" s="9"/>
      <c r="J6292" s="9"/>
      <c r="O6292" s="2"/>
      <c r="X6292" s="2"/>
      <c r="AG6292" s="2"/>
      <c r="AP6292" s="2"/>
      <c r="AY6292" s="2"/>
      <c r="BH6292" s="2"/>
      <c r="BQ6292" s="2"/>
    </row>
    <row r="6293" spans="6:69" x14ac:dyDescent="0.2">
      <c r="F6293" s="9"/>
      <c r="G6293" s="9"/>
      <c r="H6293" s="9"/>
      <c r="I6293" s="9"/>
      <c r="J6293" s="9"/>
      <c r="O6293" s="2"/>
      <c r="X6293" s="2"/>
      <c r="AG6293" s="2"/>
      <c r="AP6293" s="2"/>
      <c r="AY6293" s="2"/>
      <c r="BH6293" s="2"/>
      <c r="BQ6293" s="2"/>
    </row>
    <row r="6294" spans="6:69" x14ac:dyDescent="0.2">
      <c r="F6294" s="9"/>
      <c r="G6294" s="9"/>
      <c r="H6294" s="9"/>
      <c r="I6294" s="9"/>
      <c r="J6294" s="9"/>
      <c r="O6294" s="2"/>
      <c r="X6294" s="2"/>
      <c r="AG6294" s="2"/>
      <c r="AP6294" s="2"/>
      <c r="AY6294" s="2"/>
      <c r="BH6294" s="2"/>
      <c r="BQ6294" s="2"/>
    </row>
    <row r="6295" spans="6:69" x14ac:dyDescent="0.2">
      <c r="F6295" s="9"/>
      <c r="G6295" s="9"/>
      <c r="H6295" s="9"/>
      <c r="I6295" s="9"/>
      <c r="J6295" s="9"/>
      <c r="O6295" s="2"/>
      <c r="X6295" s="2"/>
      <c r="AG6295" s="2"/>
      <c r="AP6295" s="2"/>
      <c r="AY6295" s="2"/>
      <c r="BH6295" s="2"/>
      <c r="BQ6295" s="2"/>
    </row>
    <row r="6296" spans="6:69" x14ac:dyDescent="0.2">
      <c r="F6296" s="9"/>
      <c r="G6296" s="9"/>
      <c r="H6296" s="9"/>
      <c r="I6296" s="9"/>
      <c r="J6296" s="9"/>
      <c r="O6296" s="2"/>
      <c r="X6296" s="2"/>
      <c r="AG6296" s="2"/>
      <c r="AP6296" s="2"/>
      <c r="AY6296" s="2"/>
      <c r="BH6296" s="2"/>
      <c r="BQ6296" s="2"/>
    </row>
    <row r="6297" spans="6:69" x14ac:dyDescent="0.2">
      <c r="F6297" s="9"/>
      <c r="G6297" s="9"/>
      <c r="H6297" s="9"/>
      <c r="I6297" s="9"/>
      <c r="J6297" s="9"/>
      <c r="O6297" s="2"/>
      <c r="X6297" s="2"/>
      <c r="AG6297" s="2"/>
      <c r="AP6297" s="2"/>
      <c r="AY6297" s="2"/>
      <c r="BH6297" s="2"/>
      <c r="BQ6297" s="2"/>
    </row>
    <row r="6298" spans="6:69" x14ac:dyDescent="0.2">
      <c r="F6298" s="9"/>
      <c r="G6298" s="9"/>
      <c r="H6298" s="9"/>
      <c r="I6298" s="9"/>
      <c r="J6298" s="9"/>
      <c r="O6298" s="2"/>
      <c r="X6298" s="2"/>
      <c r="AG6298" s="2"/>
      <c r="AP6298" s="2"/>
      <c r="AY6298" s="2"/>
      <c r="BH6298" s="2"/>
      <c r="BQ6298" s="2"/>
    </row>
    <row r="6299" spans="6:69" x14ac:dyDescent="0.2">
      <c r="F6299" s="9"/>
      <c r="G6299" s="9"/>
      <c r="H6299" s="9"/>
      <c r="I6299" s="9"/>
      <c r="J6299" s="9"/>
      <c r="O6299" s="2"/>
      <c r="X6299" s="2"/>
      <c r="AG6299" s="2"/>
      <c r="AP6299" s="2"/>
      <c r="AY6299" s="2"/>
      <c r="BH6299" s="2"/>
      <c r="BQ6299" s="2"/>
    </row>
    <row r="6300" spans="6:69" x14ac:dyDescent="0.2">
      <c r="F6300" s="9"/>
      <c r="G6300" s="9"/>
      <c r="H6300" s="9"/>
      <c r="I6300" s="9"/>
      <c r="J6300" s="9"/>
      <c r="O6300" s="2"/>
      <c r="X6300" s="2"/>
      <c r="AG6300" s="2"/>
      <c r="AP6300" s="2"/>
      <c r="AY6300" s="2"/>
      <c r="BH6300" s="2"/>
      <c r="BQ6300" s="2"/>
    </row>
    <row r="6301" spans="6:69" x14ac:dyDescent="0.2">
      <c r="F6301" s="9"/>
      <c r="G6301" s="9"/>
      <c r="H6301" s="9"/>
      <c r="I6301" s="9"/>
      <c r="J6301" s="9"/>
      <c r="O6301" s="2"/>
      <c r="X6301" s="2"/>
      <c r="AG6301" s="2"/>
      <c r="AP6301" s="2"/>
      <c r="AY6301" s="2"/>
      <c r="BH6301" s="2"/>
      <c r="BQ6301" s="2"/>
    </row>
    <row r="6302" spans="6:69" x14ac:dyDescent="0.2">
      <c r="F6302" s="9"/>
      <c r="G6302" s="9"/>
      <c r="H6302" s="9"/>
      <c r="I6302" s="9"/>
      <c r="J6302" s="9"/>
      <c r="O6302" s="2"/>
      <c r="X6302" s="2"/>
      <c r="AG6302" s="2"/>
      <c r="AP6302" s="2"/>
      <c r="AY6302" s="2"/>
      <c r="BH6302" s="2"/>
      <c r="BQ6302" s="2"/>
    </row>
    <row r="6303" spans="6:69" x14ac:dyDescent="0.2">
      <c r="F6303" s="9"/>
      <c r="G6303" s="9"/>
      <c r="H6303" s="9"/>
      <c r="I6303" s="9"/>
      <c r="J6303" s="9"/>
      <c r="O6303" s="2"/>
      <c r="X6303" s="2"/>
      <c r="AG6303" s="2"/>
      <c r="AP6303" s="2"/>
      <c r="AY6303" s="2"/>
      <c r="BH6303" s="2"/>
      <c r="BQ6303" s="2"/>
    </row>
    <row r="6304" spans="6:69" x14ac:dyDescent="0.2">
      <c r="F6304" s="9"/>
      <c r="G6304" s="9"/>
      <c r="H6304" s="9"/>
      <c r="I6304" s="9"/>
      <c r="J6304" s="9"/>
      <c r="O6304" s="2"/>
      <c r="X6304" s="2"/>
      <c r="AG6304" s="2"/>
      <c r="AP6304" s="2"/>
      <c r="AY6304" s="2"/>
      <c r="BH6304" s="2"/>
      <c r="BQ6304" s="2"/>
    </row>
    <row r="6305" spans="6:69" x14ac:dyDescent="0.2">
      <c r="F6305" s="9"/>
      <c r="G6305" s="9"/>
      <c r="H6305" s="9"/>
      <c r="I6305" s="9"/>
      <c r="J6305" s="9"/>
      <c r="O6305" s="2"/>
      <c r="X6305" s="2"/>
      <c r="AG6305" s="2"/>
      <c r="AP6305" s="2"/>
      <c r="AY6305" s="2"/>
      <c r="BH6305" s="2"/>
      <c r="BQ6305" s="2"/>
    </row>
    <row r="6306" spans="6:69" x14ac:dyDescent="0.2">
      <c r="F6306" s="9"/>
      <c r="G6306" s="9"/>
      <c r="H6306" s="9"/>
      <c r="I6306" s="9"/>
      <c r="J6306" s="9"/>
      <c r="O6306" s="2"/>
      <c r="X6306" s="2"/>
      <c r="AG6306" s="2"/>
      <c r="AP6306" s="2"/>
      <c r="AY6306" s="2"/>
      <c r="BH6306" s="2"/>
      <c r="BQ6306" s="2"/>
    </row>
    <row r="6307" spans="6:69" x14ac:dyDescent="0.2">
      <c r="F6307" s="9"/>
      <c r="G6307" s="9"/>
      <c r="H6307" s="9"/>
      <c r="I6307" s="9"/>
      <c r="J6307" s="9"/>
      <c r="O6307" s="2"/>
      <c r="X6307" s="2"/>
      <c r="AG6307" s="2"/>
      <c r="AP6307" s="2"/>
      <c r="AY6307" s="2"/>
      <c r="BH6307" s="2"/>
      <c r="BQ6307" s="2"/>
    </row>
    <row r="6308" spans="6:69" x14ac:dyDescent="0.2">
      <c r="F6308" s="9"/>
      <c r="G6308" s="9"/>
      <c r="H6308" s="9"/>
      <c r="I6308" s="9"/>
      <c r="J6308" s="9"/>
      <c r="O6308" s="2"/>
      <c r="X6308" s="2"/>
      <c r="AG6308" s="2"/>
      <c r="AP6308" s="2"/>
      <c r="AY6308" s="2"/>
      <c r="BH6308" s="2"/>
      <c r="BQ6308" s="2"/>
    </row>
    <row r="6309" spans="6:69" x14ac:dyDescent="0.2">
      <c r="F6309" s="9"/>
      <c r="G6309" s="9"/>
      <c r="H6309" s="9"/>
      <c r="I6309" s="9"/>
      <c r="J6309" s="9"/>
      <c r="O6309" s="2"/>
      <c r="X6309" s="2"/>
      <c r="AG6309" s="2"/>
      <c r="AP6309" s="2"/>
      <c r="AY6309" s="2"/>
      <c r="BH6309" s="2"/>
      <c r="BQ6309" s="2"/>
    </row>
    <row r="6310" spans="6:69" x14ac:dyDescent="0.2">
      <c r="F6310" s="9"/>
      <c r="G6310" s="9"/>
      <c r="H6310" s="9"/>
      <c r="I6310" s="9"/>
      <c r="J6310" s="9"/>
      <c r="O6310" s="2"/>
      <c r="X6310" s="2"/>
      <c r="AG6310" s="2"/>
      <c r="AP6310" s="2"/>
      <c r="AY6310" s="2"/>
      <c r="BH6310" s="2"/>
      <c r="BQ6310" s="2"/>
    </row>
    <row r="6311" spans="6:69" x14ac:dyDescent="0.2">
      <c r="F6311" s="9"/>
      <c r="G6311" s="9"/>
      <c r="H6311" s="9"/>
      <c r="I6311" s="9"/>
      <c r="J6311" s="9"/>
      <c r="O6311" s="2"/>
      <c r="X6311" s="2"/>
      <c r="AG6311" s="2"/>
      <c r="AP6311" s="2"/>
      <c r="AY6311" s="2"/>
      <c r="BH6311" s="2"/>
      <c r="BQ6311" s="2"/>
    </row>
    <row r="6312" spans="6:69" x14ac:dyDescent="0.2">
      <c r="F6312" s="9"/>
      <c r="G6312" s="9"/>
      <c r="H6312" s="9"/>
      <c r="I6312" s="9"/>
      <c r="J6312" s="9"/>
      <c r="O6312" s="2"/>
      <c r="X6312" s="2"/>
      <c r="AG6312" s="2"/>
      <c r="AP6312" s="2"/>
      <c r="AY6312" s="2"/>
      <c r="BH6312" s="2"/>
      <c r="BQ6312" s="2"/>
    </row>
    <row r="6313" spans="6:69" x14ac:dyDescent="0.2">
      <c r="F6313" s="9"/>
      <c r="G6313" s="9"/>
      <c r="H6313" s="9"/>
      <c r="I6313" s="9"/>
      <c r="J6313" s="9"/>
      <c r="O6313" s="2"/>
      <c r="X6313" s="2"/>
      <c r="AG6313" s="2"/>
      <c r="AP6313" s="2"/>
      <c r="AY6313" s="2"/>
      <c r="BH6313" s="2"/>
      <c r="BQ6313" s="2"/>
    </row>
    <row r="6314" spans="6:69" x14ac:dyDescent="0.2">
      <c r="F6314" s="9"/>
      <c r="G6314" s="9"/>
      <c r="H6314" s="9"/>
      <c r="I6314" s="9"/>
      <c r="J6314" s="9"/>
      <c r="O6314" s="2"/>
      <c r="X6314" s="2"/>
      <c r="AG6314" s="2"/>
      <c r="AP6314" s="2"/>
      <c r="AY6314" s="2"/>
      <c r="BH6314" s="2"/>
      <c r="BQ6314" s="2"/>
    </row>
    <row r="6315" spans="6:69" x14ac:dyDescent="0.2">
      <c r="F6315" s="9"/>
      <c r="G6315" s="9"/>
      <c r="H6315" s="9"/>
      <c r="I6315" s="9"/>
      <c r="J6315" s="9"/>
      <c r="O6315" s="2"/>
      <c r="X6315" s="2"/>
      <c r="AG6315" s="2"/>
      <c r="AP6315" s="2"/>
      <c r="AY6315" s="2"/>
      <c r="BH6315" s="2"/>
      <c r="BQ6315" s="2"/>
    </row>
    <row r="6316" spans="6:69" x14ac:dyDescent="0.2">
      <c r="F6316" s="9"/>
      <c r="G6316" s="9"/>
      <c r="H6316" s="9"/>
      <c r="I6316" s="9"/>
      <c r="J6316" s="9"/>
      <c r="O6316" s="2"/>
      <c r="X6316" s="2"/>
      <c r="AG6316" s="2"/>
      <c r="AP6316" s="2"/>
      <c r="AY6316" s="2"/>
      <c r="BH6316" s="2"/>
      <c r="BQ6316" s="2"/>
    </row>
    <row r="6317" spans="6:69" x14ac:dyDescent="0.2">
      <c r="F6317" s="9"/>
      <c r="G6317" s="9"/>
      <c r="H6317" s="9"/>
      <c r="I6317" s="9"/>
      <c r="J6317" s="9"/>
      <c r="O6317" s="2"/>
      <c r="X6317" s="2"/>
      <c r="AG6317" s="2"/>
      <c r="AP6317" s="2"/>
      <c r="AY6317" s="2"/>
      <c r="BH6317" s="2"/>
      <c r="BQ6317" s="2"/>
    </row>
    <row r="6318" spans="6:69" x14ac:dyDescent="0.2">
      <c r="F6318" s="9"/>
      <c r="G6318" s="9"/>
      <c r="H6318" s="9"/>
      <c r="I6318" s="9"/>
      <c r="J6318" s="9"/>
      <c r="O6318" s="2"/>
      <c r="X6318" s="2"/>
      <c r="AG6318" s="2"/>
      <c r="AP6318" s="2"/>
      <c r="AY6318" s="2"/>
      <c r="BH6318" s="2"/>
      <c r="BQ6318" s="2"/>
    </row>
    <row r="6319" spans="6:69" x14ac:dyDescent="0.2">
      <c r="F6319" s="9"/>
      <c r="G6319" s="9"/>
      <c r="H6319" s="9"/>
      <c r="I6319" s="9"/>
      <c r="J6319" s="9"/>
      <c r="O6319" s="2"/>
      <c r="X6319" s="2"/>
      <c r="AG6319" s="2"/>
      <c r="AP6319" s="2"/>
      <c r="AY6319" s="2"/>
      <c r="BH6319" s="2"/>
      <c r="BQ6319" s="2"/>
    </row>
    <row r="6320" spans="6:69" x14ac:dyDescent="0.2">
      <c r="F6320" s="9"/>
      <c r="G6320" s="9"/>
      <c r="H6320" s="9"/>
      <c r="I6320" s="9"/>
      <c r="J6320" s="9"/>
      <c r="O6320" s="2"/>
      <c r="X6320" s="2"/>
      <c r="AG6320" s="2"/>
      <c r="AP6320" s="2"/>
      <c r="AY6320" s="2"/>
      <c r="BH6320" s="2"/>
      <c r="BQ6320" s="2"/>
    </row>
    <row r="6321" spans="6:69" x14ac:dyDescent="0.2">
      <c r="F6321" s="9"/>
      <c r="G6321" s="9"/>
      <c r="H6321" s="9"/>
      <c r="I6321" s="9"/>
      <c r="J6321" s="9"/>
      <c r="O6321" s="2"/>
      <c r="X6321" s="2"/>
      <c r="AG6321" s="2"/>
      <c r="AP6321" s="2"/>
      <c r="AY6321" s="2"/>
      <c r="BH6321" s="2"/>
      <c r="BQ6321" s="2"/>
    </row>
    <row r="6322" spans="6:69" x14ac:dyDescent="0.2">
      <c r="F6322" s="9"/>
      <c r="G6322" s="9"/>
      <c r="H6322" s="9"/>
      <c r="I6322" s="9"/>
      <c r="J6322" s="9"/>
      <c r="O6322" s="2"/>
      <c r="X6322" s="2"/>
      <c r="AG6322" s="2"/>
      <c r="AP6322" s="2"/>
      <c r="AY6322" s="2"/>
      <c r="BH6322" s="2"/>
      <c r="BQ6322" s="2"/>
    </row>
    <row r="6323" spans="6:69" x14ac:dyDescent="0.2">
      <c r="F6323" s="9"/>
      <c r="G6323" s="9"/>
      <c r="H6323" s="9"/>
      <c r="I6323" s="9"/>
      <c r="J6323" s="9"/>
      <c r="O6323" s="2"/>
      <c r="X6323" s="2"/>
      <c r="AG6323" s="2"/>
      <c r="AP6323" s="2"/>
      <c r="AY6323" s="2"/>
      <c r="BH6323" s="2"/>
      <c r="BQ6323" s="2"/>
    </row>
    <row r="6324" spans="6:69" x14ac:dyDescent="0.2">
      <c r="F6324" s="9"/>
      <c r="G6324" s="9"/>
      <c r="H6324" s="9"/>
      <c r="I6324" s="9"/>
      <c r="J6324" s="9"/>
      <c r="O6324" s="2"/>
      <c r="X6324" s="2"/>
      <c r="AG6324" s="2"/>
      <c r="AP6324" s="2"/>
      <c r="AY6324" s="2"/>
      <c r="BH6324" s="2"/>
      <c r="BQ6324" s="2"/>
    </row>
    <row r="6325" spans="6:69" x14ac:dyDescent="0.2">
      <c r="F6325" s="9"/>
      <c r="G6325" s="9"/>
      <c r="H6325" s="9"/>
      <c r="I6325" s="9"/>
      <c r="J6325" s="9"/>
      <c r="O6325" s="2"/>
      <c r="X6325" s="2"/>
      <c r="AG6325" s="2"/>
      <c r="AP6325" s="2"/>
      <c r="AY6325" s="2"/>
      <c r="BH6325" s="2"/>
      <c r="BQ6325" s="2"/>
    </row>
    <row r="6326" spans="6:69" x14ac:dyDescent="0.2">
      <c r="F6326" s="9"/>
      <c r="G6326" s="9"/>
      <c r="H6326" s="9"/>
      <c r="I6326" s="9"/>
      <c r="J6326" s="9"/>
      <c r="O6326" s="2"/>
      <c r="X6326" s="2"/>
      <c r="AG6326" s="2"/>
      <c r="AP6326" s="2"/>
      <c r="AY6326" s="2"/>
      <c r="BH6326" s="2"/>
      <c r="BQ6326" s="2"/>
    </row>
    <row r="6327" spans="6:69" x14ac:dyDescent="0.2">
      <c r="F6327" s="9"/>
      <c r="G6327" s="9"/>
      <c r="H6327" s="9"/>
      <c r="I6327" s="9"/>
      <c r="J6327" s="9"/>
      <c r="O6327" s="2"/>
      <c r="X6327" s="2"/>
      <c r="AG6327" s="2"/>
      <c r="AP6327" s="2"/>
      <c r="AY6327" s="2"/>
      <c r="BH6327" s="2"/>
      <c r="BQ6327" s="2"/>
    </row>
    <row r="6328" spans="6:69" x14ac:dyDescent="0.2">
      <c r="F6328" s="9"/>
      <c r="G6328" s="9"/>
      <c r="H6328" s="9"/>
      <c r="I6328" s="9"/>
      <c r="J6328" s="9"/>
      <c r="O6328" s="2"/>
      <c r="X6328" s="2"/>
      <c r="AG6328" s="2"/>
      <c r="AP6328" s="2"/>
      <c r="AY6328" s="2"/>
      <c r="BH6328" s="2"/>
      <c r="BQ6328" s="2"/>
    </row>
    <row r="6329" spans="6:69" x14ac:dyDescent="0.2">
      <c r="F6329" s="9"/>
      <c r="G6329" s="9"/>
      <c r="H6329" s="9"/>
      <c r="I6329" s="9"/>
      <c r="J6329" s="9"/>
      <c r="O6329" s="2"/>
      <c r="X6329" s="2"/>
      <c r="AG6329" s="2"/>
      <c r="AP6329" s="2"/>
      <c r="AY6329" s="2"/>
      <c r="BH6329" s="2"/>
      <c r="BQ6329" s="2"/>
    </row>
    <row r="6330" spans="6:69" x14ac:dyDescent="0.2">
      <c r="F6330" s="9"/>
      <c r="G6330" s="9"/>
      <c r="H6330" s="9"/>
      <c r="I6330" s="9"/>
      <c r="J6330" s="9"/>
      <c r="O6330" s="2"/>
      <c r="X6330" s="2"/>
      <c r="AG6330" s="2"/>
      <c r="AP6330" s="2"/>
      <c r="AY6330" s="2"/>
      <c r="BH6330" s="2"/>
      <c r="BQ6330" s="2"/>
    </row>
    <row r="6331" spans="6:69" x14ac:dyDescent="0.2">
      <c r="F6331" s="9"/>
      <c r="G6331" s="9"/>
      <c r="H6331" s="9"/>
      <c r="I6331" s="9"/>
      <c r="J6331" s="9"/>
      <c r="O6331" s="2"/>
      <c r="X6331" s="2"/>
      <c r="AG6331" s="2"/>
      <c r="AP6331" s="2"/>
      <c r="AY6331" s="2"/>
      <c r="BH6331" s="2"/>
      <c r="BQ6331" s="2"/>
    </row>
    <row r="6332" spans="6:69" x14ac:dyDescent="0.2">
      <c r="F6332" s="9"/>
      <c r="G6332" s="9"/>
      <c r="H6332" s="9"/>
      <c r="I6332" s="9"/>
      <c r="J6332" s="9"/>
      <c r="O6332" s="2"/>
      <c r="X6332" s="2"/>
      <c r="AG6332" s="2"/>
      <c r="AP6332" s="2"/>
      <c r="AY6332" s="2"/>
      <c r="BH6332" s="2"/>
      <c r="BQ6332" s="2"/>
    </row>
    <row r="6333" spans="6:69" x14ac:dyDescent="0.2">
      <c r="F6333" s="9"/>
      <c r="G6333" s="9"/>
      <c r="H6333" s="9"/>
      <c r="I6333" s="9"/>
      <c r="J6333" s="9"/>
      <c r="O6333" s="2"/>
      <c r="X6333" s="2"/>
      <c r="AG6333" s="2"/>
      <c r="AP6333" s="2"/>
      <c r="AY6333" s="2"/>
      <c r="BH6333" s="2"/>
      <c r="BQ6333" s="2"/>
    </row>
    <row r="6334" spans="6:69" x14ac:dyDescent="0.2">
      <c r="F6334" s="9"/>
      <c r="G6334" s="9"/>
      <c r="H6334" s="9"/>
      <c r="I6334" s="9"/>
      <c r="J6334" s="9"/>
      <c r="O6334" s="2"/>
      <c r="X6334" s="2"/>
      <c r="AG6334" s="2"/>
      <c r="AP6334" s="2"/>
      <c r="AY6334" s="2"/>
      <c r="BH6334" s="2"/>
      <c r="BQ6334" s="2"/>
    </row>
    <row r="6335" spans="6:69" x14ac:dyDescent="0.2">
      <c r="F6335" s="9"/>
      <c r="G6335" s="9"/>
      <c r="H6335" s="9"/>
      <c r="I6335" s="9"/>
      <c r="J6335" s="9"/>
      <c r="O6335" s="2"/>
      <c r="X6335" s="2"/>
      <c r="AG6335" s="2"/>
      <c r="AP6335" s="2"/>
      <c r="AY6335" s="2"/>
      <c r="BH6335" s="2"/>
      <c r="BQ6335" s="2"/>
    </row>
    <row r="6336" spans="6:69" x14ac:dyDescent="0.2">
      <c r="F6336" s="9"/>
      <c r="G6336" s="9"/>
      <c r="H6336" s="9"/>
      <c r="I6336" s="9"/>
      <c r="J6336" s="9"/>
      <c r="O6336" s="2"/>
      <c r="X6336" s="2"/>
      <c r="AG6336" s="2"/>
      <c r="AP6336" s="2"/>
      <c r="AY6336" s="2"/>
      <c r="BH6336" s="2"/>
      <c r="BQ6336" s="2"/>
    </row>
    <row r="6337" spans="6:69" x14ac:dyDescent="0.2">
      <c r="F6337" s="9"/>
      <c r="G6337" s="9"/>
      <c r="H6337" s="9"/>
      <c r="I6337" s="9"/>
      <c r="J6337" s="9"/>
      <c r="O6337" s="2"/>
      <c r="X6337" s="2"/>
      <c r="AG6337" s="2"/>
      <c r="AP6337" s="2"/>
      <c r="AY6337" s="2"/>
      <c r="BH6337" s="2"/>
      <c r="BQ6337" s="2"/>
    </row>
    <row r="6338" spans="6:69" x14ac:dyDescent="0.2">
      <c r="F6338" s="9"/>
      <c r="G6338" s="9"/>
      <c r="H6338" s="9"/>
      <c r="I6338" s="9"/>
      <c r="J6338" s="9"/>
      <c r="O6338" s="2"/>
      <c r="X6338" s="2"/>
      <c r="AG6338" s="2"/>
      <c r="AP6338" s="2"/>
      <c r="AY6338" s="2"/>
      <c r="BH6338" s="2"/>
      <c r="BQ6338" s="2"/>
    </row>
    <row r="6339" spans="6:69" x14ac:dyDescent="0.2">
      <c r="F6339" s="9"/>
      <c r="G6339" s="9"/>
      <c r="H6339" s="9"/>
      <c r="I6339" s="9"/>
      <c r="J6339" s="9"/>
      <c r="O6339" s="2"/>
      <c r="X6339" s="2"/>
      <c r="AG6339" s="2"/>
      <c r="AP6339" s="2"/>
      <c r="AY6339" s="2"/>
      <c r="BH6339" s="2"/>
      <c r="BQ6339" s="2"/>
    </row>
    <row r="6340" spans="6:69" x14ac:dyDescent="0.2">
      <c r="F6340" s="9"/>
      <c r="G6340" s="9"/>
      <c r="H6340" s="9"/>
      <c r="I6340" s="9"/>
      <c r="J6340" s="9"/>
      <c r="O6340" s="2"/>
      <c r="X6340" s="2"/>
      <c r="AG6340" s="2"/>
      <c r="AP6340" s="2"/>
      <c r="AY6340" s="2"/>
      <c r="BH6340" s="2"/>
      <c r="BQ6340" s="2"/>
    </row>
    <row r="6341" spans="6:69" x14ac:dyDescent="0.2">
      <c r="F6341" s="9"/>
      <c r="G6341" s="9"/>
      <c r="H6341" s="9"/>
      <c r="I6341" s="9"/>
      <c r="J6341" s="9"/>
      <c r="O6341" s="2"/>
      <c r="X6341" s="2"/>
      <c r="AG6341" s="2"/>
      <c r="AP6341" s="2"/>
      <c r="AY6341" s="2"/>
      <c r="BH6341" s="2"/>
      <c r="BQ6341" s="2"/>
    </row>
    <row r="6342" spans="6:69" x14ac:dyDescent="0.2">
      <c r="F6342" s="9"/>
      <c r="G6342" s="9"/>
      <c r="H6342" s="9"/>
      <c r="I6342" s="9"/>
      <c r="J6342" s="9"/>
      <c r="O6342" s="2"/>
      <c r="X6342" s="2"/>
      <c r="AG6342" s="2"/>
      <c r="AP6342" s="2"/>
      <c r="AY6342" s="2"/>
      <c r="BH6342" s="2"/>
      <c r="BQ6342" s="2"/>
    </row>
    <row r="6343" spans="6:69" x14ac:dyDescent="0.2">
      <c r="F6343" s="9"/>
      <c r="G6343" s="9"/>
      <c r="H6343" s="9"/>
      <c r="I6343" s="9"/>
      <c r="J6343" s="9"/>
      <c r="O6343" s="2"/>
      <c r="X6343" s="2"/>
      <c r="AG6343" s="2"/>
      <c r="AP6343" s="2"/>
      <c r="AY6343" s="2"/>
      <c r="BH6343" s="2"/>
      <c r="BQ6343" s="2"/>
    </row>
    <row r="6344" spans="6:69" x14ac:dyDescent="0.2">
      <c r="F6344" s="9"/>
      <c r="G6344" s="9"/>
      <c r="H6344" s="9"/>
      <c r="I6344" s="9"/>
      <c r="J6344" s="9"/>
      <c r="O6344" s="2"/>
      <c r="X6344" s="2"/>
      <c r="AG6344" s="2"/>
      <c r="AP6344" s="2"/>
      <c r="AY6344" s="2"/>
      <c r="BH6344" s="2"/>
      <c r="BQ6344" s="2"/>
    </row>
    <row r="6345" spans="6:69" x14ac:dyDescent="0.2">
      <c r="F6345" s="9"/>
      <c r="G6345" s="9"/>
      <c r="H6345" s="9"/>
      <c r="I6345" s="9"/>
      <c r="J6345" s="9"/>
      <c r="O6345" s="2"/>
      <c r="X6345" s="2"/>
      <c r="AG6345" s="2"/>
      <c r="AP6345" s="2"/>
      <c r="AY6345" s="2"/>
      <c r="BH6345" s="2"/>
      <c r="BQ6345" s="2"/>
    </row>
    <row r="6346" spans="6:69" x14ac:dyDescent="0.2">
      <c r="F6346" s="9"/>
      <c r="G6346" s="9"/>
      <c r="H6346" s="9"/>
      <c r="I6346" s="9"/>
      <c r="J6346" s="9"/>
      <c r="O6346" s="2"/>
      <c r="X6346" s="2"/>
      <c r="AG6346" s="2"/>
      <c r="AP6346" s="2"/>
      <c r="AY6346" s="2"/>
      <c r="BH6346" s="2"/>
      <c r="BQ6346" s="2"/>
    </row>
    <row r="6347" spans="6:69" x14ac:dyDescent="0.2">
      <c r="F6347" s="9"/>
      <c r="G6347" s="9"/>
      <c r="H6347" s="9"/>
      <c r="I6347" s="9"/>
      <c r="J6347" s="9"/>
      <c r="O6347" s="2"/>
      <c r="X6347" s="2"/>
      <c r="AG6347" s="2"/>
      <c r="AP6347" s="2"/>
      <c r="AY6347" s="2"/>
      <c r="BH6347" s="2"/>
      <c r="BQ6347" s="2"/>
    </row>
    <row r="6348" spans="6:69" x14ac:dyDescent="0.2">
      <c r="F6348" s="9"/>
      <c r="G6348" s="9"/>
      <c r="H6348" s="9"/>
      <c r="I6348" s="9"/>
      <c r="J6348" s="9"/>
      <c r="O6348" s="2"/>
      <c r="X6348" s="2"/>
      <c r="AG6348" s="2"/>
      <c r="AP6348" s="2"/>
      <c r="AY6348" s="2"/>
      <c r="BH6348" s="2"/>
      <c r="BQ6348" s="2"/>
    </row>
    <row r="6349" spans="6:69" x14ac:dyDescent="0.2">
      <c r="F6349" s="9"/>
      <c r="G6349" s="9"/>
      <c r="H6349" s="9"/>
      <c r="I6349" s="9"/>
      <c r="J6349" s="9"/>
      <c r="O6349" s="2"/>
      <c r="X6349" s="2"/>
      <c r="AG6349" s="2"/>
      <c r="AP6349" s="2"/>
      <c r="AY6349" s="2"/>
      <c r="BH6349" s="2"/>
      <c r="BQ6349" s="2"/>
    </row>
    <row r="6350" spans="6:69" x14ac:dyDescent="0.2">
      <c r="F6350" s="9"/>
      <c r="G6350" s="9"/>
      <c r="H6350" s="9"/>
      <c r="I6350" s="9"/>
      <c r="J6350" s="9"/>
      <c r="O6350" s="2"/>
      <c r="X6350" s="2"/>
      <c r="AG6350" s="2"/>
      <c r="AP6350" s="2"/>
      <c r="AY6350" s="2"/>
      <c r="BH6350" s="2"/>
      <c r="BQ6350" s="2"/>
    </row>
    <row r="6351" spans="6:69" x14ac:dyDescent="0.2">
      <c r="F6351" s="9"/>
      <c r="G6351" s="9"/>
      <c r="H6351" s="9"/>
      <c r="I6351" s="9"/>
      <c r="J6351" s="9"/>
      <c r="O6351" s="2"/>
      <c r="X6351" s="2"/>
      <c r="AG6351" s="2"/>
      <c r="AP6351" s="2"/>
      <c r="AY6351" s="2"/>
      <c r="BH6351" s="2"/>
      <c r="BQ6351" s="2"/>
    </row>
    <row r="6352" spans="6:69" x14ac:dyDescent="0.2">
      <c r="F6352" s="9"/>
      <c r="G6352" s="9"/>
      <c r="H6352" s="9"/>
      <c r="I6352" s="9"/>
      <c r="J6352" s="9"/>
      <c r="O6352" s="2"/>
      <c r="X6352" s="2"/>
      <c r="AG6352" s="2"/>
      <c r="AP6352" s="2"/>
      <c r="AY6352" s="2"/>
      <c r="BH6352" s="2"/>
      <c r="BQ6352" s="2"/>
    </row>
    <row r="6353" spans="6:69" x14ac:dyDescent="0.2">
      <c r="F6353" s="9"/>
      <c r="G6353" s="9"/>
      <c r="H6353" s="9"/>
      <c r="I6353" s="9"/>
      <c r="J6353" s="9"/>
      <c r="O6353" s="2"/>
      <c r="X6353" s="2"/>
      <c r="AG6353" s="2"/>
      <c r="AP6353" s="2"/>
      <c r="AY6353" s="2"/>
      <c r="BH6353" s="2"/>
      <c r="BQ6353" s="2"/>
    </row>
    <row r="6354" spans="6:69" x14ac:dyDescent="0.2">
      <c r="F6354" s="9"/>
      <c r="G6354" s="9"/>
      <c r="H6354" s="9"/>
      <c r="I6354" s="9"/>
      <c r="J6354" s="9"/>
      <c r="O6354" s="2"/>
      <c r="X6354" s="2"/>
      <c r="AG6354" s="2"/>
      <c r="AP6354" s="2"/>
      <c r="AY6354" s="2"/>
      <c r="BH6354" s="2"/>
      <c r="BQ6354" s="2"/>
    </row>
    <row r="6355" spans="6:69" x14ac:dyDescent="0.2">
      <c r="F6355" s="9"/>
      <c r="G6355" s="9"/>
      <c r="H6355" s="9"/>
      <c r="I6355" s="9"/>
      <c r="J6355" s="9"/>
      <c r="O6355" s="2"/>
      <c r="X6355" s="2"/>
      <c r="AG6355" s="2"/>
      <c r="AP6355" s="2"/>
      <c r="AY6355" s="2"/>
      <c r="BH6355" s="2"/>
      <c r="BQ6355" s="2"/>
    </row>
    <row r="6356" spans="6:69" x14ac:dyDescent="0.2">
      <c r="F6356" s="9"/>
      <c r="G6356" s="9"/>
      <c r="H6356" s="9"/>
      <c r="I6356" s="9"/>
      <c r="J6356" s="9"/>
      <c r="O6356" s="2"/>
      <c r="X6356" s="2"/>
      <c r="AG6356" s="2"/>
      <c r="AP6356" s="2"/>
      <c r="AY6356" s="2"/>
      <c r="BH6356" s="2"/>
      <c r="BQ6356" s="2"/>
    </row>
    <row r="6357" spans="6:69" x14ac:dyDescent="0.2">
      <c r="F6357" s="9"/>
      <c r="G6357" s="9"/>
      <c r="H6357" s="9"/>
      <c r="I6357" s="9"/>
      <c r="J6357" s="9"/>
      <c r="O6357" s="2"/>
      <c r="X6357" s="2"/>
      <c r="AG6357" s="2"/>
      <c r="AP6357" s="2"/>
      <c r="AY6357" s="2"/>
      <c r="BH6357" s="2"/>
      <c r="BQ6357" s="2"/>
    </row>
    <row r="6358" spans="6:69" x14ac:dyDescent="0.2">
      <c r="F6358" s="9"/>
      <c r="G6358" s="9"/>
      <c r="H6358" s="9"/>
      <c r="I6358" s="9"/>
      <c r="J6358" s="9"/>
      <c r="O6358" s="2"/>
      <c r="X6358" s="2"/>
      <c r="AG6358" s="2"/>
      <c r="AP6358" s="2"/>
      <c r="AY6358" s="2"/>
      <c r="BH6358" s="2"/>
      <c r="BQ6358" s="2"/>
    </row>
    <row r="6359" spans="6:69" x14ac:dyDescent="0.2">
      <c r="F6359" s="9"/>
      <c r="G6359" s="9"/>
      <c r="H6359" s="9"/>
      <c r="I6359" s="9"/>
      <c r="J6359" s="9"/>
      <c r="O6359" s="2"/>
      <c r="X6359" s="2"/>
      <c r="AG6359" s="2"/>
      <c r="AP6359" s="2"/>
      <c r="AY6359" s="2"/>
      <c r="BH6359" s="2"/>
      <c r="BQ6359" s="2"/>
    </row>
    <row r="6360" spans="6:69" x14ac:dyDescent="0.2">
      <c r="F6360" s="9"/>
      <c r="G6360" s="9"/>
      <c r="H6360" s="9"/>
      <c r="I6360" s="9"/>
      <c r="J6360" s="9"/>
      <c r="O6360" s="2"/>
      <c r="X6360" s="2"/>
      <c r="AG6360" s="2"/>
      <c r="AP6360" s="2"/>
      <c r="AY6360" s="2"/>
      <c r="BH6360" s="2"/>
      <c r="BQ6360" s="2"/>
    </row>
    <row r="6361" spans="6:69" x14ac:dyDescent="0.2">
      <c r="F6361" s="9"/>
      <c r="G6361" s="9"/>
      <c r="H6361" s="9"/>
      <c r="I6361" s="9"/>
      <c r="J6361" s="9"/>
      <c r="O6361" s="2"/>
      <c r="X6361" s="2"/>
      <c r="AG6361" s="2"/>
      <c r="AP6361" s="2"/>
      <c r="AY6361" s="2"/>
      <c r="BH6361" s="2"/>
      <c r="BQ6361" s="2"/>
    </row>
    <row r="6362" spans="6:69" x14ac:dyDescent="0.2">
      <c r="F6362" s="9"/>
      <c r="G6362" s="9"/>
      <c r="H6362" s="9"/>
      <c r="I6362" s="9"/>
      <c r="J6362" s="9"/>
      <c r="O6362" s="2"/>
      <c r="X6362" s="2"/>
      <c r="AG6362" s="2"/>
      <c r="AP6362" s="2"/>
      <c r="AY6362" s="2"/>
      <c r="BH6362" s="2"/>
      <c r="BQ6362" s="2"/>
    </row>
    <row r="6363" spans="6:69" x14ac:dyDescent="0.2">
      <c r="F6363" s="9"/>
      <c r="G6363" s="9"/>
      <c r="H6363" s="9"/>
      <c r="I6363" s="9"/>
      <c r="J6363" s="9"/>
      <c r="O6363" s="2"/>
      <c r="X6363" s="2"/>
      <c r="AG6363" s="2"/>
      <c r="AP6363" s="2"/>
      <c r="AY6363" s="2"/>
      <c r="BH6363" s="2"/>
      <c r="BQ6363" s="2"/>
    </row>
    <row r="6364" spans="6:69" x14ac:dyDescent="0.2">
      <c r="F6364" s="9"/>
      <c r="G6364" s="9"/>
      <c r="H6364" s="9"/>
      <c r="I6364" s="9"/>
      <c r="J6364" s="9"/>
      <c r="O6364" s="2"/>
      <c r="X6364" s="2"/>
      <c r="AG6364" s="2"/>
      <c r="AP6364" s="2"/>
      <c r="AY6364" s="2"/>
      <c r="BH6364" s="2"/>
      <c r="BQ6364" s="2"/>
    </row>
    <row r="6365" spans="6:69" x14ac:dyDescent="0.2">
      <c r="F6365" s="9"/>
      <c r="G6365" s="9"/>
      <c r="H6365" s="9"/>
      <c r="I6365" s="9"/>
      <c r="J6365" s="9"/>
      <c r="O6365" s="2"/>
      <c r="X6365" s="2"/>
      <c r="AG6365" s="2"/>
      <c r="AP6365" s="2"/>
      <c r="AY6365" s="2"/>
      <c r="BH6365" s="2"/>
      <c r="BQ6365" s="2"/>
    </row>
    <row r="6366" spans="6:69" x14ac:dyDescent="0.2">
      <c r="F6366" s="9"/>
      <c r="G6366" s="9"/>
      <c r="H6366" s="9"/>
      <c r="I6366" s="9"/>
      <c r="J6366" s="9"/>
      <c r="O6366" s="2"/>
      <c r="X6366" s="2"/>
      <c r="AG6366" s="2"/>
      <c r="AP6366" s="2"/>
      <c r="AY6366" s="2"/>
      <c r="BH6366" s="2"/>
      <c r="BQ6366" s="2"/>
    </row>
    <row r="6367" spans="6:69" x14ac:dyDescent="0.2">
      <c r="F6367" s="9"/>
      <c r="G6367" s="9"/>
      <c r="H6367" s="9"/>
      <c r="I6367" s="9"/>
      <c r="J6367" s="9"/>
      <c r="O6367" s="2"/>
      <c r="X6367" s="2"/>
      <c r="AG6367" s="2"/>
      <c r="AP6367" s="2"/>
      <c r="AY6367" s="2"/>
      <c r="BH6367" s="2"/>
      <c r="BQ6367" s="2"/>
    </row>
    <row r="6368" spans="6:69" x14ac:dyDescent="0.2">
      <c r="F6368" s="9"/>
      <c r="G6368" s="9"/>
      <c r="H6368" s="9"/>
      <c r="I6368" s="9"/>
      <c r="J6368" s="9"/>
      <c r="O6368" s="2"/>
      <c r="X6368" s="2"/>
      <c r="AG6368" s="2"/>
      <c r="AP6368" s="2"/>
      <c r="AY6368" s="2"/>
      <c r="BH6368" s="2"/>
      <c r="BQ6368" s="2"/>
    </row>
    <row r="6369" spans="6:69" x14ac:dyDescent="0.2">
      <c r="F6369" s="9"/>
      <c r="G6369" s="9"/>
      <c r="H6369" s="9"/>
      <c r="I6369" s="9"/>
      <c r="J6369" s="9"/>
      <c r="O6369" s="2"/>
      <c r="X6369" s="2"/>
      <c r="AG6369" s="2"/>
      <c r="AP6369" s="2"/>
      <c r="AY6369" s="2"/>
      <c r="BH6369" s="2"/>
      <c r="BQ6369" s="2"/>
    </row>
    <row r="6370" spans="6:69" x14ac:dyDescent="0.2">
      <c r="F6370" s="9"/>
      <c r="G6370" s="9"/>
      <c r="H6370" s="9"/>
      <c r="I6370" s="9"/>
      <c r="J6370" s="9"/>
      <c r="O6370" s="2"/>
      <c r="X6370" s="2"/>
      <c r="AG6370" s="2"/>
      <c r="AP6370" s="2"/>
      <c r="AY6370" s="2"/>
      <c r="BH6370" s="2"/>
      <c r="BQ6370" s="2"/>
    </row>
    <row r="6371" spans="6:69" x14ac:dyDescent="0.2">
      <c r="F6371" s="9"/>
      <c r="G6371" s="9"/>
      <c r="H6371" s="9"/>
      <c r="I6371" s="9"/>
      <c r="J6371" s="9"/>
      <c r="O6371" s="2"/>
      <c r="X6371" s="2"/>
      <c r="AG6371" s="2"/>
      <c r="AP6371" s="2"/>
      <c r="AY6371" s="2"/>
      <c r="BH6371" s="2"/>
      <c r="BQ6371" s="2"/>
    </row>
    <row r="6372" spans="6:69" x14ac:dyDescent="0.2">
      <c r="F6372" s="9"/>
      <c r="G6372" s="9"/>
      <c r="H6372" s="9"/>
      <c r="I6372" s="9"/>
      <c r="J6372" s="9"/>
      <c r="O6372" s="2"/>
      <c r="X6372" s="2"/>
      <c r="AG6372" s="2"/>
      <c r="AP6372" s="2"/>
      <c r="AY6372" s="2"/>
      <c r="BH6372" s="2"/>
      <c r="BQ6372" s="2"/>
    </row>
    <row r="6373" spans="6:69" x14ac:dyDescent="0.2">
      <c r="F6373" s="9"/>
      <c r="G6373" s="9"/>
      <c r="H6373" s="9"/>
      <c r="I6373" s="9"/>
      <c r="J6373" s="9"/>
      <c r="O6373" s="2"/>
      <c r="X6373" s="2"/>
      <c r="AG6373" s="2"/>
      <c r="AP6373" s="2"/>
      <c r="AY6373" s="2"/>
      <c r="BH6373" s="2"/>
      <c r="BQ6373" s="2"/>
    </row>
    <row r="6374" spans="6:69" x14ac:dyDescent="0.2">
      <c r="F6374" s="9"/>
      <c r="G6374" s="9"/>
      <c r="H6374" s="9"/>
      <c r="I6374" s="9"/>
      <c r="J6374" s="9"/>
      <c r="O6374" s="2"/>
      <c r="X6374" s="2"/>
      <c r="AG6374" s="2"/>
      <c r="AP6374" s="2"/>
      <c r="AY6374" s="2"/>
      <c r="BH6374" s="2"/>
      <c r="BQ6374" s="2"/>
    </row>
    <row r="6375" spans="6:69" x14ac:dyDescent="0.2">
      <c r="F6375" s="9"/>
      <c r="G6375" s="9"/>
      <c r="H6375" s="9"/>
      <c r="I6375" s="9"/>
      <c r="J6375" s="9"/>
      <c r="O6375" s="2"/>
      <c r="X6375" s="2"/>
      <c r="AG6375" s="2"/>
      <c r="AP6375" s="2"/>
      <c r="AY6375" s="2"/>
      <c r="BH6375" s="2"/>
      <c r="BQ6375" s="2"/>
    </row>
    <row r="6376" spans="6:69" x14ac:dyDescent="0.2">
      <c r="F6376" s="9"/>
      <c r="G6376" s="9"/>
      <c r="H6376" s="9"/>
      <c r="I6376" s="9"/>
      <c r="J6376" s="9"/>
      <c r="O6376" s="2"/>
      <c r="X6376" s="2"/>
      <c r="AG6376" s="2"/>
      <c r="AP6376" s="2"/>
      <c r="AY6376" s="2"/>
      <c r="BH6376" s="2"/>
      <c r="BQ6376" s="2"/>
    </row>
    <row r="6377" spans="6:69" x14ac:dyDescent="0.2">
      <c r="F6377" s="9"/>
      <c r="G6377" s="9"/>
      <c r="H6377" s="9"/>
      <c r="I6377" s="9"/>
      <c r="J6377" s="9"/>
      <c r="O6377" s="2"/>
      <c r="X6377" s="2"/>
      <c r="AG6377" s="2"/>
      <c r="AP6377" s="2"/>
      <c r="AY6377" s="2"/>
      <c r="BH6377" s="2"/>
      <c r="BQ6377" s="2"/>
    </row>
    <row r="6378" spans="6:69" x14ac:dyDescent="0.2">
      <c r="F6378" s="9"/>
      <c r="G6378" s="9"/>
      <c r="H6378" s="9"/>
      <c r="I6378" s="9"/>
      <c r="J6378" s="9"/>
      <c r="O6378" s="2"/>
      <c r="X6378" s="2"/>
      <c r="AG6378" s="2"/>
      <c r="AP6378" s="2"/>
      <c r="AY6378" s="2"/>
      <c r="BH6378" s="2"/>
      <c r="BQ6378" s="2"/>
    </row>
    <row r="6379" spans="6:69" x14ac:dyDescent="0.2">
      <c r="F6379" s="9"/>
      <c r="G6379" s="9"/>
      <c r="H6379" s="9"/>
      <c r="I6379" s="9"/>
      <c r="J6379" s="9"/>
      <c r="O6379" s="2"/>
      <c r="X6379" s="2"/>
      <c r="AG6379" s="2"/>
      <c r="AP6379" s="2"/>
      <c r="AY6379" s="2"/>
      <c r="BH6379" s="2"/>
      <c r="BQ6379" s="2"/>
    </row>
    <row r="6380" spans="6:69" x14ac:dyDescent="0.2">
      <c r="F6380" s="9"/>
      <c r="G6380" s="9"/>
      <c r="H6380" s="9"/>
      <c r="I6380" s="9"/>
      <c r="J6380" s="9"/>
      <c r="O6380" s="2"/>
      <c r="X6380" s="2"/>
      <c r="AG6380" s="2"/>
      <c r="AP6380" s="2"/>
      <c r="AY6380" s="2"/>
      <c r="BH6380" s="2"/>
      <c r="BQ6380" s="2"/>
    </row>
    <row r="6381" spans="6:69" x14ac:dyDescent="0.2">
      <c r="F6381" s="9"/>
      <c r="G6381" s="9"/>
      <c r="H6381" s="9"/>
      <c r="I6381" s="9"/>
      <c r="J6381" s="9"/>
      <c r="O6381" s="2"/>
      <c r="X6381" s="2"/>
      <c r="AG6381" s="2"/>
      <c r="AP6381" s="2"/>
      <c r="AY6381" s="2"/>
      <c r="BH6381" s="2"/>
      <c r="BQ6381" s="2"/>
    </row>
    <row r="6382" spans="6:69" x14ac:dyDescent="0.2">
      <c r="F6382" s="9"/>
      <c r="G6382" s="9"/>
      <c r="H6382" s="9"/>
      <c r="I6382" s="9"/>
      <c r="J6382" s="9"/>
      <c r="O6382" s="2"/>
      <c r="X6382" s="2"/>
      <c r="AG6382" s="2"/>
      <c r="AP6382" s="2"/>
      <c r="AY6382" s="2"/>
      <c r="BH6382" s="2"/>
      <c r="BQ6382" s="2"/>
    </row>
    <row r="6383" spans="6:69" x14ac:dyDescent="0.2">
      <c r="F6383" s="9"/>
      <c r="G6383" s="9"/>
      <c r="H6383" s="9"/>
      <c r="I6383" s="9"/>
      <c r="J6383" s="9"/>
      <c r="O6383" s="2"/>
      <c r="X6383" s="2"/>
      <c r="AG6383" s="2"/>
      <c r="AP6383" s="2"/>
      <c r="AY6383" s="2"/>
      <c r="BH6383" s="2"/>
      <c r="BQ6383" s="2"/>
    </row>
    <row r="6384" spans="6:69" x14ac:dyDescent="0.2">
      <c r="F6384" s="9"/>
      <c r="G6384" s="9"/>
      <c r="H6384" s="9"/>
      <c r="I6384" s="9"/>
      <c r="J6384" s="9"/>
      <c r="O6384" s="2"/>
      <c r="X6384" s="2"/>
      <c r="AG6384" s="2"/>
      <c r="AP6384" s="2"/>
      <c r="AY6384" s="2"/>
      <c r="BH6384" s="2"/>
      <c r="BQ6384" s="2"/>
    </row>
    <row r="6385" spans="6:69" x14ac:dyDescent="0.2">
      <c r="F6385" s="9"/>
      <c r="G6385" s="9"/>
      <c r="H6385" s="9"/>
      <c r="I6385" s="9"/>
      <c r="J6385" s="9"/>
      <c r="O6385" s="2"/>
      <c r="X6385" s="2"/>
      <c r="AG6385" s="2"/>
      <c r="AP6385" s="2"/>
      <c r="AY6385" s="2"/>
      <c r="BH6385" s="2"/>
      <c r="BQ6385" s="2"/>
    </row>
    <row r="6386" spans="6:69" x14ac:dyDescent="0.2">
      <c r="F6386" s="9"/>
      <c r="G6386" s="9"/>
      <c r="H6386" s="9"/>
      <c r="I6386" s="9"/>
      <c r="J6386" s="9"/>
      <c r="O6386" s="2"/>
      <c r="X6386" s="2"/>
      <c r="AG6386" s="2"/>
      <c r="AP6386" s="2"/>
      <c r="AY6386" s="2"/>
      <c r="BH6386" s="2"/>
      <c r="BQ6386" s="2"/>
    </row>
    <row r="6387" spans="6:69" x14ac:dyDescent="0.2">
      <c r="F6387" s="9"/>
      <c r="G6387" s="9"/>
      <c r="H6387" s="9"/>
      <c r="I6387" s="9"/>
      <c r="J6387" s="9"/>
      <c r="O6387" s="2"/>
      <c r="X6387" s="2"/>
      <c r="AG6387" s="2"/>
      <c r="AP6387" s="2"/>
      <c r="AY6387" s="2"/>
      <c r="BH6387" s="2"/>
      <c r="BQ6387" s="2"/>
    </row>
    <row r="6388" spans="6:69" x14ac:dyDescent="0.2">
      <c r="F6388" s="9"/>
      <c r="G6388" s="9"/>
      <c r="H6388" s="9"/>
      <c r="I6388" s="9"/>
      <c r="J6388" s="9"/>
      <c r="O6388" s="2"/>
      <c r="X6388" s="2"/>
      <c r="AG6388" s="2"/>
      <c r="AP6388" s="2"/>
      <c r="AY6388" s="2"/>
      <c r="BH6388" s="2"/>
      <c r="BQ6388" s="2"/>
    </row>
    <row r="6389" spans="6:69" x14ac:dyDescent="0.2">
      <c r="F6389" s="9"/>
      <c r="G6389" s="9"/>
      <c r="H6389" s="9"/>
      <c r="I6389" s="9"/>
      <c r="J6389" s="9"/>
      <c r="O6389" s="2"/>
      <c r="X6389" s="2"/>
      <c r="AG6389" s="2"/>
      <c r="AP6389" s="2"/>
      <c r="AY6389" s="2"/>
      <c r="BH6389" s="2"/>
      <c r="BQ6389" s="2"/>
    </row>
    <row r="6390" spans="6:69" x14ac:dyDescent="0.2">
      <c r="F6390" s="9"/>
      <c r="G6390" s="9"/>
      <c r="H6390" s="9"/>
      <c r="I6390" s="9"/>
      <c r="J6390" s="9"/>
      <c r="O6390" s="2"/>
      <c r="X6390" s="2"/>
      <c r="AG6390" s="2"/>
      <c r="AP6390" s="2"/>
      <c r="AY6390" s="2"/>
      <c r="BH6390" s="2"/>
      <c r="BQ6390" s="2"/>
    </row>
    <row r="6391" spans="6:69" x14ac:dyDescent="0.2">
      <c r="F6391" s="9"/>
      <c r="G6391" s="9"/>
      <c r="H6391" s="9"/>
      <c r="I6391" s="9"/>
      <c r="J6391" s="9"/>
      <c r="O6391" s="2"/>
      <c r="X6391" s="2"/>
      <c r="AG6391" s="2"/>
      <c r="AP6391" s="2"/>
      <c r="AY6391" s="2"/>
      <c r="BH6391" s="2"/>
      <c r="BQ6391" s="2"/>
    </row>
    <row r="6392" spans="6:69" x14ac:dyDescent="0.2">
      <c r="F6392" s="9"/>
      <c r="G6392" s="9"/>
      <c r="H6392" s="9"/>
      <c r="I6392" s="9"/>
      <c r="J6392" s="9"/>
      <c r="O6392" s="2"/>
      <c r="X6392" s="2"/>
      <c r="AG6392" s="2"/>
      <c r="AP6392" s="2"/>
      <c r="AY6392" s="2"/>
      <c r="BH6392" s="2"/>
      <c r="BQ6392" s="2"/>
    </row>
    <row r="6393" spans="6:69" x14ac:dyDescent="0.2">
      <c r="F6393" s="9"/>
      <c r="G6393" s="9"/>
      <c r="H6393" s="9"/>
      <c r="I6393" s="9"/>
      <c r="J6393" s="9"/>
      <c r="O6393" s="2"/>
      <c r="X6393" s="2"/>
      <c r="AG6393" s="2"/>
      <c r="AP6393" s="2"/>
      <c r="AY6393" s="2"/>
      <c r="BH6393" s="2"/>
      <c r="BQ6393" s="2"/>
    </row>
    <row r="6394" spans="6:69" x14ac:dyDescent="0.2">
      <c r="F6394" s="9"/>
      <c r="G6394" s="9"/>
      <c r="H6394" s="9"/>
      <c r="I6394" s="9"/>
      <c r="J6394" s="9"/>
      <c r="O6394" s="2"/>
      <c r="X6394" s="2"/>
      <c r="AG6394" s="2"/>
      <c r="AP6394" s="2"/>
      <c r="AY6394" s="2"/>
      <c r="BH6394" s="2"/>
      <c r="BQ6394" s="2"/>
    </row>
    <row r="6395" spans="6:69" x14ac:dyDescent="0.2">
      <c r="F6395" s="9"/>
      <c r="G6395" s="9"/>
      <c r="H6395" s="9"/>
      <c r="I6395" s="9"/>
      <c r="J6395" s="9"/>
      <c r="O6395" s="2"/>
      <c r="X6395" s="2"/>
      <c r="AG6395" s="2"/>
      <c r="AP6395" s="2"/>
      <c r="AY6395" s="2"/>
      <c r="BH6395" s="2"/>
      <c r="BQ6395" s="2"/>
    </row>
    <row r="6396" spans="6:69" x14ac:dyDescent="0.2">
      <c r="F6396" s="9"/>
      <c r="G6396" s="9"/>
      <c r="H6396" s="9"/>
      <c r="I6396" s="9"/>
      <c r="J6396" s="9"/>
      <c r="O6396" s="2"/>
      <c r="X6396" s="2"/>
      <c r="AG6396" s="2"/>
      <c r="AP6396" s="2"/>
      <c r="AY6396" s="2"/>
      <c r="BH6396" s="2"/>
      <c r="BQ6396" s="2"/>
    </row>
    <row r="6397" spans="6:69" x14ac:dyDescent="0.2">
      <c r="F6397" s="9"/>
      <c r="G6397" s="9"/>
      <c r="H6397" s="9"/>
      <c r="I6397" s="9"/>
      <c r="J6397" s="9"/>
      <c r="O6397" s="2"/>
      <c r="X6397" s="2"/>
      <c r="AG6397" s="2"/>
      <c r="AP6397" s="2"/>
      <c r="AY6397" s="2"/>
      <c r="BH6397" s="2"/>
      <c r="BQ6397" s="2"/>
    </row>
    <row r="6398" spans="6:69" x14ac:dyDescent="0.2">
      <c r="F6398" s="9"/>
      <c r="G6398" s="9"/>
      <c r="H6398" s="9"/>
      <c r="I6398" s="9"/>
      <c r="J6398" s="9"/>
      <c r="O6398" s="2"/>
      <c r="X6398" s="2"/>
      <c r="AG6398" s="2"/>
      <c r="AP6398" s="2"/>
      <c r="AY6398" s="2"/>
      <c r="BH6398" s="2"/>
      <c r="BQ6398" s="2"/>
    </row>
    <row r="6399" spans="6:69" x14ac:dyDescent="0.2">
      <c r="F6399" s="9"/>
      <c r="G6399" s="9"/>
      <c r="H6399" s="9"/>
      <c r="I6399" s="9"/>
      <c r="J6399" s="9"/>
      <c r="O6399" s="2"/>
      <c r="X6399" s="2"/>
      <c r="AG6399" s="2"/>
      <c r="AP6399" s="2"/>
      <c r="AY6399" s="2"/>
      <c r="BH6399" s="2"/>
      <c r="BQ6399" s="2"/>
    </row>
    <row r="6400" spans="6:69" x14ac:dyDescent="0.2">
      <c r="F6400" s="9"/>
      <c r="G6400" s="9"/>
      <c r="H6400" s="9"/>
      <c r="I6400" s="9"/>
      <c r="J6400" s="9"/>
      <c r="O6400" s="2"/>
      <c r="X6400" s="2"/>
      <c r="AG6400" s="2"/>
      <c r="AP6400" s="2"/>
      <c r="AY6400" s="2"/>
      <c r="BH6400" s="2"/>
      <c r="BQ6400" s="2"/>
    </row>
    <row r="6401" spans="6:69" x14ac:dyDescent="0.2">
      <c r="F6401" s="9"/>
      <c r="G6401" s="9"/>
      <c r="H6401" s="9"/>
      <c r="I6401" s="9"/>
      <c r="J6401" s="9"/>
      <c r="O6401" s="2"/>
      <c r="X6401" s="2"/>
      <c r="AG6401" s="2"/>
      <c r="AP6401" s="2"/>
      <c r="AY6401" s="2"/>
      <c r="BH6401" s="2"/>
      <c r="BQ6401" s="2"/>
    </row>
    <row r="6402" spans="6:69" x14ac:dyDescent="0.2">
      <c r="F6402" s="9"/>
      <c r="G6402" s="9"/>
      <c r="H6402" s="9"/>
      <c r="I6402" s="9"/>
      <c r="J6402" s="9"/>
      <c r="O6402" s="2"/>
      <c r="X6402" s="2"/>
      <c r="AG6402" s="2"/>
      <c r="AP6402" s="2"/>
      <c r="AY6402" s="2"/>
      <c r="BH6402" s="2"/>
      <c r="BQ6402" s="2"/>
    </row>
    <row r="6403" spans="6:69" x14ac:dyDescent="0.2">
      <c r="F6403" s="9"/>
      <c r="G6403" s="9"/>
      <c r="H6403" s="9"/>
      <c r="I6403" s="9"/>
      <c r="J6403" s="9"/>
      <c r="O6403" s="2"/>
      <c r="X6403" s="2"/>
      <c r="AG6403" s="2"/>
      <c r="AP6403" s="2"/>
      <c r="AY6403" s="2"/>
      <c r="BH6403" s="2"/>
      <c r="BQ6403" s="2"/>
    </row>
    <row r="6404" spans="6:69" x14ac:dyDescent="0.2">
      <c r="F6404" s="9"/>
      <c r="G6404" s="9"/>
      <c r="H6404" s="9"/>
      <c r="I6404" s="9"/>
      <c r="J6404" s="9"/>
      <c r="O6404" s="2"/>
      <c r="X6404" s="2"/>
      <c r="AG6404" s="2"/>
      <c r="AP6404" s="2"/>
      <c r="AY6404" s="2"/>
      <c r="BH6404" s="2"/>
      <c r="BQ6404" s="2"/>
    </row>
    <row r="6405" spans="6:69" x14ac:dyDescent="0.2">
      <c r="F6405" s="9"/>
      <c r="G6405" s="9"/>
      <c r="H6405" s="9"/>
      <c r="I6405" s="9"/>
      <c r="J6405" s="9"/>
      <c r="O6405" s="2"/>
      <c r="X6405" s="2"/>
      <c r="AG6405" s="2"/>
      <c r="AP6405" s="2"/>
      <c r="AY6405" s="2"/>
      <c r="BH6405" s="2"/>
      <c r="BQ6405" s="2"/>
    </row>
    <row r="6406" spans="6:69" x14ac:dyDescent="0.2">
      <c r="F6406" s="9"/>
      <c r="G6406" s="9"/>
      <c r="H6406" s="9"/>
      <c r="I6406" s="9"/>
      <c r="J6406" s="9"/>
      <c r="O6406" s="2"/>
      <c r="X6406" s="2"/>
      <c r="AG6406" s="2"/>
      <c r="AP6406" s="2"/>
      <c r="AY6406" s="2"/>
      <c r="BH6406" s="2"/>
      <c r="BQ6406" s="2"/>
    </row>
    <row r="6407" spans="6:69" x14ac:dyDescent="0.2">
      <c r="F6407" s="9"/>
      <c r="G6407" s="9"/>
      <c r="H6407" s="9"/>
      <c r="I6407" s="9"/>
      <c r="J6407" s="9"/>
      <c r="O6407" s="2"/>
      <c r="X6407" s="2"/>
      <c r="AG6407" s="2"/>
      <c r="AP6407" s="2"/>
      <c r="AY6407" s="2"/>
      <c r="BH6407" s="2"/>
      <c r="BQ6407" s="2"/>
    </row>
    <row r="6408" spans="6:69" x14ac:dyDescent="0.2">
      <c r="F6408" s="9"/>
      <c r="G6408" s="9"/>
      <c r="H6408" s="9"/>
      <c r="I6408" s="9"/>
      <c r="J6408" s="9"/>
      <c r="O6408" s="2"/>
      <c r="X6408" s="2"/>
      <c r="AG6408" s="2"/>
      <c r="AP6408" s="2"/>
      <c r="AY6408" s="2"/>
      <c r="BH6408" s="2"/>
      <c r="BQ6408" s="2"/>
    </row>
    <row r="6409" spans="6:69" x14ac:dyDescent="0.2">
      <c r="F6409" s="9"/>
      <c r="G6409" s="9"/>
      <c r="H6409" s="9"/>
      <c r="I6409" s="9"/>
      <c r="J6409" s="9"/>
      <c r="O6409" s="2"/>
      <c r="X6409" s="2"/>
      <c r="AG6409" s="2"/>
      <c r="AP6409" s="2"/>
      <c r="AY6409" s="2"/>
      <c r="BH6409" s="2"/>
      <c r="BQ6409" s="2"/>
    </row>
    <row r="6410" spans="6:69" x14ac:dyDescent="0.2">
      <c r="F6410" s="9"/>
      <c r="G6410" s="9"/>
      <c r="H6410" s="9"/>
      <c r="I6410" s="9"/>
      <c r="J6410" s="9"/>
      <c r="O6410" s="2"/>
      <c r="X6410" s="2"/>
      <c r="AG6410" s="2"/>
      <c r="AP6410" s="2"/>
      <c r="AY6410" s="2"/>
      <c r="BH6410" s="2"/>
      <c r="BQ6410" s="2"/>
    </row>
    <row r="6411" spans="6:69" x14ac:dyDescent="0.2">
      <c r="F6411" s="9"/>
      <c r="G6411" s="9"/>
      <c r="H6411" s="9"/>
      <c r="I6411" s="9"/>
      <c r="J6411" s="9"/>
      <c r="O6411" s="2"/>
      <c r="X6411" s="2"/>
      <c r="AG6411" s="2"/>
      <c r="AP6411" s="2"/>
      <c r="AY6411" s="2"/>
      <c r="BH6411" s="2"/>
      <c r="BQ6411" s="2"/>
    </row>
    <row r="6412" spans="6:69" x14ac:dyDescent="0.2">
      <c r="F6412" s="9"/>
      <c r="G6412" s="9"/>
      <c r="H6412" s="9"/>
      <c r="I6412" s="9"/>
      <c r="J6412" s="9"/>
      <c r="O6412" s="2"/>
      <c r="X6412" s="2"/>
      <c r="AG6412" s="2"/>
      <c r="AP6412" s="2"/>
      <c r="AY6412" s="2"/>
      <c r="BH6412" s="2"/>
      <c r="BQ6412" s="2"/>
    </row>
    <row r="6413" spans="6:69" x14ac:dyDescent="0.2">
      <c r="F6413" s="9"/>
      <c r="G6413" s="9"/>
      <c r="H6413" s="9"/>
      <c r="I6413" s="9"/>
      <c r="J6413" s="9"/>
      <c r="O6413" s="2"/>
      <c r="X6413" s="2"/>
      <c r="AG6413" s="2"/>
      <c r="AP6413" s="2"/>
      <c r="AY6413" s="2"/>
      <c r="BH6413" s="2"/>
      <c r="BQ6413" s="2"/>
    </row>
    <row r="6414" spans="6:69" x14ac:dyDescent="0.2">
      <c r="F6414" s="9"/>
      <c r="G6414" s="9"/>
      <c r="H6414" s="9"/>
      <c r="I6414" s="9"/>
      <c r="J6414" s="9"/>
      <c r="O6414" s="2"/>
      <c r="X6414" s="2"/>
      <c r="AG6414" s="2"/>
      <c r="AP6414" s="2"/>
      <c r="AY6414" s="2"/>
      <c r="BH6414" s="2"/>
      <c r="BQ6414" s="2"/>
    </row>
    <row r="6415" spans="6:69" x14ac:dyDescent="0.2">
      <c r="F6415" s="9"/>
      <c r="G6415" s="9"/>
      <c r="H6415" s="9"/>
      <c r="I6415" s="9"/>
      <c r="J6415" s="9"/>
      <c r="O6415" s="2"/>
      <c r="X6415" s="2"/>
      <c r="AG6415" s="2"/>
      <c r="AP6415" s="2"/>
      <c r="AY6415" s="2"/>
      <c r="BH6415" s="2"/>
      <c r="BQ6415" s="2"/>
    </row>
    <row r="6416" spans="6:69" x14ac:dyDescent="0.2">
      <c r="F6416" s="9"/>
      <c r="G6416" s="9"/>
      <c r="H6416" s="9"/>
      <c r="I6416" s="9"/>
      <c r="J6416" s="9"/>
      <c r="O6416" s="2"/>
      <c r="X6416" s="2"/>
      <c r="AG6416" s="2"/>
      <c r="AP6416" s="2"/>
      <c r="AY6416" s="2"/>
      <c r="BH6416" s="2"/>
      <c r="BQ6416" s="2"/>
    </row>
    <row r="6417" spans="6:69" x14ac:dyDescent="0.2">
      <c r="F6417" s="9"/>
      <c r="G6417" s="9"/>
      <c r="H6417" s="9"/>
      <c r="I6417" s="9"/>
      <c r="J6417" s="9"/>
      <c r="O6417" s="2"/>
      <c r="X6417" s="2"/>
      <c r="AG6417" s="2"/>
      <c r="AP6417" s="2"/>
      <c r="AY6417" s="2"/>
      <c r="BH6417" s="2"/>
      <c r="BQ6417" s="2"/>
    </row>
    <row r="6418" spans="6:69" x14ac:dyDescent="0.2">
      <c r="F6418" s="9"/>
      <c r="G6418" s="9"/>
      <c r="H6418" s="9"/>
      <c r="I6418" s="9"/>
      <c r="J6418" s="9"/>
      <c r="O6418" s="2"/>
      <c r="X6418" s="2"/>
      <c r="AG6418" s="2"/>
      <c r="AP6418" s="2"/>
      <c r="AY6418" s="2"/>
      <c r="BH6418" s="2"/>
      <c r="BQ6418" s="2"/>
    </row>
    <row r="6419" spans="6:69" x14ac:dyDescent="0.2">
      <c r="F6419" s="9"/>
      <c r="G6419" s="9"/>
      <c r="H6419" s="9"/>
      <c r="I6419" s="9"/>
      <c r="J6419" s="9"/>
      <c r="O6419" s="2"/>
      <c r="X6419" s="2"/>
      <c r="AG6419" s="2"/>
      <c r="AP6419" s="2"/>
      <c r="AY6419" s="2"/>
      <c r="BH6419" s="2"/>
      <c r="BQ6419" s="2"/>
    </row>
    <row r="6420" spans="6:69" x14ac:dyDescent="0.2">
      <c r="F6420" s="9"/>
      <c r="G6420" s="9"/>
      <c r="H6420" s="9"/>
      <c r="I6420" s="9"/>
      <c r="J6420" s="9"/>
      <c r="O6420" s="2"/>
      <c r="X6420" s="2"/>
      <c r="AG6420" s="2"/>
      <c r="AP6420" s="2"/>
      <c r="AY6420" s="2"/>
      <c r="BH6420" s="2"/>
      <c r="BQ6420" s="2"/>
    </row>
    <row r="6421" spans="6:69" x14ac:dyDescent="0.2">
      <c r="F6421" s="9"/>
      <c r="G6421" s="9"/>
      <c r="H6421" s="9"/>
      <c r="I6421" s="9"/>
      <c r="J6421" s="9"/>
      <c r="O6421" s="2"/>
      <c r="X6421" s="2"/>
      <c r="AG6421" s="2"/>
      <c r="AP6421" s="2"/>
      <c r="AY6421" s="2"/>
      <c r="BH6421" s="2"/>
      <c r="BQ6421" s="2"/>
    </row>
    <row r="6422" spans="6:69" x14ac:dyDescent="0.2">
      <c r="F6422" s="9"/>
      <c r="G6422" s="9"/>
      <c r="H6422" s="9"/>
      <c r="I6422" s="9"/>
      <c r="J6422" s="9"/>
      <c r="O6422" s="2"/>
      <c r="X6422" s="2"/>
      <c r="AG6422" s="2"/>
      <c r="AP6422" s="2"/>
      <c r="AY6422" s="2"/>
      <c r="BH6422" s="2"/>
      <c r="BQ6422" s="2"/>
    </row>
    <row r="6423" spans="6:69" x14ac:dyDescent="0.2">
      <c r="F6423" s="9"/>
      <c r="G6423" s="9"/>
      <c r="H6423" s="9"/>
      <c r="I6423" s="9"/>
      <c r="J6423" s="9"/>
      <c r="O6423" s="2"/>
      <c r="X6423" s="2"/>
      <c r="AG6423" s="2"/>
      <c r="AP6423" s="2"/>
      <c r="AY6423" s="2"/>
      <c r="BH6423" s="2"/>
      <c r="BQ6423" s="2"/>
    </row>
    <row r="6424" spans="6:69" x14ac:dyDescent="0.2">
      <c r="F6424" s="9"/>
      <c r="G6424" s="9"/>
      <c r="H6424" s="9"/>
      <c r="I6424" s="9"/>
      <c r="J6424" s="9"/>
      <c r="O6424" s="2"/>
      <c r="X6424" s="2"/>
      <c r="AG6424" s="2"/>
      <c r="AP6424" s="2"/>
      <c r="AY6424" s="2"/>
      <c r="BH6424" s="2"/>
      <c r="BQ6424" s="2"/>
    </row>
    <row r="6425" spans="6:69" x14ac:dyDescent="0.2">
      <c r="F6425" s="9"/>
      <c r="G6425" s="9"/>
      <c r="H6425" s="9"/>
      <c r="I6425" s="9"/>
      <c r="J6425" s="9"/>
      <c r="O6425" s="2"/>
      <c r="X6425" s="2"/>
      <c r="AG6425" s="2"/>
      <c r="AP6425" s="2"/>
      <c r="AY6425" s="2"/>
      <c r="BH6425" s="2"/>
      <c r="BQ6425" s="2"/>
    </row>
    <row r="6426" spans="6:69" x14ac:dyDescent="0.2">
      <c r="F6426" s="9"/>
      <c r="G6426" s="9"/>
      <c r="H6426" s="9"/>
      <c r="I6426" s="9"/>
      <c r="J6426" s="9"/>
      <c r="O6426" s="2"/>
      <c r="X6426" s="2"/>
      <c r="AG6426" s="2"/>
      <c r="AP6426" s="2"/>
      <c r="AY6426" s="2"/>
      <c r="BH6426" s="2"/>
      <c r="BQ6426" s="2"/>
    </row>
    <row r="6427" spans="6:69" x14ac:dyDescent="0.2">
      <c r="F6427" s="9"/>
      <c r="G6427" s="9"/>
      <c r="H6427" s="9"/>
      <c r="I6427" s="9"/>
      <c r="J6427" s="9"/>
      <c r="O6427" s="2"/>
      <c r="X6427" s="2"/>
      <c r="AG6427" s="2"/>
      <c r="AP6427" s="2"/>
      <c r="AY6427" s="2"/>
      <c r="BH6427" s="2"/>
      <c r="BQ6427" s="2"/>
    </row>
    <row r="6428" spans="6:69" x14ac:dyDescent="0.2">
      <c r="F6428" s="9"/>
      <c r="G6428" s="9"/>
      <c r="H6428" s="9"/>
      <c r="I6428" s="9"/>
      <c r="J6428" s="9"/>
      <c r="O6428" s="2"/>
      <c r="X6428" s="2"/>
      <c r="AG6428" s="2"/>
      <c r="AP6428" s="2"/>
      <c r="AY6428" s="2"/>
      <c r="BH6428" s="2"/>
      <c r="BQ6428" s="2"/>
    </row>
    <row r="6429" spans="6:69" x14ac:dyDescent="0.2">
      <c r="F6429" s="9"/>
      <c r="G6429" s="9"/>
      <c r="H6429" s="9"/>
      <c r="I6429" s="9"/>
      <c r="J6429" s="9"/>
      <c r="O6429" s="2"/>
      <c r="X6429" s="2"/>
      <c r="AG6429" s="2"/>
      <c r="AP6429" s="2"/>
      <c r="AY6429" s="2"/>
      <c r="BH6429" s="2"/>
      <c r="BQ6429" s="2"/>
    </row>
    <row r="6430" spans="6:69" x14ac:dyDescent="0.2">
      <c r="F6430" s="9"/>
      <c r="G6430" s="9"/>
      <c r="H6430" s="9"/>
      <c r="I6430" s="9"/>
      <c r="J6430" s="9"/>
      <c r="O6430" s="2"/>
      <c r="X6430" s="2"/>
      <c r="AG6430" s="2"/>
      <c r="AP6430" s="2"/>
      <c r="AY6430" s="2"/>
      <c r="BH6430" s="2"/>
      <c r="BQ6430" s="2"/>
    </row>
    <row r="6431" spans="6:69" x14ac:dyDescent="0.2">
      <c r="F6431" s="9"/>
      <c r="G6431" s="9"/>
      <c r="H6431" s="9"/>
      <c r="I6431" s="9"/>
      <c r="J6431" s="9"/>
      <c r="O6431" s="2"/>
      <c r="X6431" s="2"/>
      <c r="AG6431" s="2"/>
      <c r="AP6431" s="2"/>
      <c r="AY6431" s="2"/>
      <c r="BH6431" s="2"/>
      <c r="BQ6431" s="2"/>
    </row>
    <row r="6432" spans="6:69" x14ac:dyDescent="0.2">
      <c r="F6432" s="9"/>
      <c r="G6432" s="9"/>
      <c r="H6432" s="9"/>
      <c r="I6432" s="9"/>
      <c r="J6432" s="9"/>
      <c r="O6432" s="2"/>
      <c r="X6432" s="2"/>
      <c r="AG6432" s="2"/>
      <c r="AP6432" s="2"/>
      <c r="AY6432" s="2"/>
      <c r="BH6432" s="2"/>
      <c r="BQ6432" s="2"/>
    </row>
    <row r="6433" spans="6:69" x14ac:dyDescent="0.2">
      <c r="F6433" s="9"/>
      <c r="G6433" s="9"/>
      <c r="H6433" s="9"/>
      <c r="I6433" s="9"/>
      <c r="J6433" s="9"/>
      <c r="O6433" s="2"/>
      <c r="X6433" s="2"/>
      <c r="AG6433" s="2"/>
      <c r="AP6433" s="2"/>
      <c r="AY6433" s="2"/>
      <c r="BH6433" s="2"/>
      <c r="BQ6433" s="2"/>
    </row>
    <row r="6434" spans="6:69" x14ac:dyDescent="0.2">
      <c r="F6434" s="9"/>
      <c r="G6434" s="9"/>
      <c r="H6434" s="9"/>
      <c r="I6434" s="9"/>
      <c r="J6434" s="9"/>
      <c r="O6434" s="2"/>
      <c r="X6434" s="2"/>
      <c r="AG6434" s="2"/>
      <c r="AP6434" s="2"/>
      <c r="AY6434" s="2"/>
      <c r="BH6434" s="2"/>
      <c r="BQ6434" s="2"/>
    </row>
    <row r="6435" spans="6:69" x14ac:dyDescent="0.2">
      <c r="F6435" s="9"/>
      <c r="G6435" s="9"/>
      <c r="H6435" s="9"/>
      <c r="I6435" s="9"/>
      <c r="J6435" s="9"/>
      <c r="O6435" s="2"/>
      <c r="X6435" s="2"/>
      <c r="AG6435" s="2"/>
      <c r="AP6435" s="2"/>
      <c r="AY6435" s="2"/>
      <c r="BH6435" s="2"/>
      <c r="BQ6435" s="2"/>
    </row>
    <row r="6436" spans="6:69" x14ac:dyDescent="0.2">
      <c r="F6436" s="9"/>
      <c r="G6436" s="9"/>
      <c r="H6436" s="9"/>
      <c r="I6436" s="9"/>
      <c r="J6436" s="9"/>
      <c r="O6436" s="2"/>
      <c r="X6436" s="2"/>
      <c r="AG6436" s="2"/>
      <c r="AP6436" s="2"/>
      <c r="AY6436" s="2"/>
      <c r="BH6436" s="2"/>
      <c r="BQ6436" s="2"/>
    </row>
    <row r="6437" spans="6:69" x14ac:dyDescent="0.2">
      <c r="F6437" s="9"/>
      <c r="G6437" s="9"/>
      <c r="H6437" s="9"/>
      <c r="I6437" s="9"/>
      <c r="J6437" s="9"/>
      <c r="O6437" s="2"/>
      <c r="X6437" s="2"/>
      <c r="AG6437" s="2"/>
      <c r="AP6437" s="2"/>
      <c r="AY6437" s="2"/>
      <c r="BH6437" s="2"/>
      <c r="BQ6437" s="2"/>
    </row>
    <row r="6438" spans="6:69" x14ac:dyDescent="0.2">
      <c r="F6438" s="9"/>
      <c r="G6438" s="9"/>
      <c r="H6438" s="9"/>
      <c r="I6438" s="9"/>
      <c r="J6438" s="9"/>
      <c r="O6438" s="2"/>
      <c r="X6438" s="2"/>
      <c r="AG6438" s="2"/>
      <c r="AP6438" s="2"/>
      <c r="AY6438" s="2"/>
      <c r="BH6438" s="2"/>
      <c r="BQ6438" s="2"/>
    </row>
    <row r="6439" spans="6:69" x14ac:dyDescent="0.2">
      <c r="F6439" s="9"/>
      <c r="G6439" s="9"/>
      <c r="H6439" s="9"/>
      <c r="I6439" s="9"/>
      <c r="J6439" s="9"/>
      <c r="O6439" s="2"/>
      <c r="X6439" s="2"/>
      <c r="AG6439" s="2"/>
      <c r="AP6439" s="2"/>
      <c r="AY6439" s="2"/>
      <c r="BH6439" s="2"/>
      <c r="BQ6439" s="2"/>
    </row>
    <row r="6440" spans="6:69" x14ac:dyDescent="0.2">
      <c r="F6440" s="9"/>
      <c r="G6440" s="9"/>
      <c r="H6440" s="9"/>
      <c r="I6440" s="9"/>
      <c r="J6440" s="9"/>
      <c r="O6440" s="2"/>
      <c r="X6440" s="2"/>
      <c r="AG6440" s="2"/>
      <c r="AP6440" s="2"/>
      <c r="AY6440" s="2"/>
      <c r="BH6440" s="2"/>
      <c r="BQ6440" s="2"/>
    </row>
    <row r="6441" spans="6:69" x14ac:dyDescent="0.2">
      <c r="F6441" s="9"/>
      <c r="G6441" s="9"/>
      <c r="H6441" s="9"/>
      <c r="I6441" s="9"/>
      <c r="J6441" s="9"/>
      <c r="O6441" s="2"/>
      <c r="X6441" s="2"/>
      <c r="AG6441" s="2"/>
      <c r="AP6441" s="2"/>
      <c r="AY6441" s="2"/>
      <c r="BH6441" s="2"/>
      <c r="BQ6441" s="2"/>
    </row>
    <row r="6442" spans="6:69" x14ac:dyDescent="0.2">
      <c r="F6442" s="9"/>
      <c r="G6442" s="9"/>
      <c r="H6442" s="9"/>
      <c r="I6442" s="9"/>
      <c r="J6442" s="9"/>
      <c r="O6442" s="2"/>
      <c r="X6442" s="2"/>
      <c r="AG6442" s="2"/>
      <c r="AP6442" s="2"/>
      <c r="AY6442" s="2"/>
      <c r="BH6442" s="2"/>
      <c r="BQ6442" s="2"/>
    </row>
    <row r="6443" spans="6:69" x14ac:dyDescent="0.2">
      <c r="F6443" s="9"/>
      <c r="G6443" s="9"/>
      <c r="H6443" s="9"/>
      <c r="I6443" s="9"/>
      <c r="J6443" s="9"/>
      <c r="O6443" s="2"/>
      <c r="X6443" s="2"/>
      <c r="AG6443" s="2"/>
      <c r="AP6443" s="2"/>
      <c r="AY6443" s="2"/>
      <c r="BH6443" s="2"/>
      <c r="BQ6443" s="2"/>
    </row>
    <row r="6444" spans="6:69" x14ac:dyDescent="0.2">
      <c r="F6444" s="9"/>
      <c r="G6444" s="9"/>
      <c r="H6444" s="9"/>
      <c r="I6444" s="9"/>
      <c r="J6444" s="9"/>
      <c r="O6444" s="2"/>
      <c r="X6444" s="2"/>
      <c r="AG6444" s="2"/>
      <c r="AP6444" s="2"/>
      <c r="AY6444" s="2"/>
      <c r="BH6444" s="2"/>
      <c r="BQ6444" s="2"/>
    </row>
    <row r="6445" spans="6:69" x14ac:dyDescent="0.2">
      <c r="F6445" s="9"/>
      <c r="G6445" s="9"/>
      <c r="H6445" s="9"/>
      <c r="I6445" s="9"/>
      <c r="J6445" s="9"/>
      <c r="O6445" s="2"/>
      <c r="X6445" s="2"/>
      <c r="AG6445" s="2"/>
      <c r="AP6445" s="2"/>
      <c r="AY6445" s="2"/>
      <c r="BH6445" s="2"/>
      <c r="BQ6445" s="2"/>
    </row>
    <row r="6446" spans="6:69" x14ac:dyDescent="0.2">
      <c r="F6446" s="9"/>
      <c r="G6446" s="9"/>
      <c r="H6446" s="9"/>
      <c r="I6446" s="9"/>
      <c r="J6446" s="9"/>
      <c r="O6446" s="2"/>
      <c r="X6446" s="2"/>
      <c r="AG6446" s="2"/>
      <c r="AP6446" s="2"/>
      <c r="AY6446" s="2"/>
      <c r="BH6446" s="2"/>
      <c r="BQ6446" s="2"/>
    </row>
    <row r="6447" spans="6:69" x14ac:dyDescent="0.2">
      <c r="F6447" s="9"/>
      <c r="G6447" s="9"/>
      <c r="H6447" s="9"/>
      <c r="I6447" s="9"/>
      <c r="J6447" s="9"/>
      <c r="O6447" s="2"/>
      <c r="X6447" s="2"/>
      <c r="AG6447" s="2"/>
      <c r="AP6447" s="2"/>
      <c r="AY6447" s="2"/>
      <c r="BH6447" s="2"/>
      <c r="BQ6447" s="2"/>
    </row>
    <row r="6448" spans="6:69" x14ac:dyDescent="0.2">
      <c r="F6448" s="9"/>
      <c r="G6448" s="9"/>
      <c r="H6448" s="9"/>
      <c r="I6448" s="9"/>
      <c r="J6448" s="9"/>
      <c r="O6448" s="2"/>
      <c r="X6448" s="2"/>
      <c r="AG6448" s="2"/>
      <c r="AP6448" s="2"/>
      <c r="AY6448" s="2"/>
      <c r="BH6448" s="2"/>
      <c r="BQ6448" s="2"/>
    </row>
    <row r="6449" spans="6:69" x14ac:dyDescent="0.2">
      <c r="F6449" s="9"/>
      <c r="G6449" s="9"/>
      <c r="H6449" s="9"/>
      <c r="I6449" s="9"/>
      <c r="J6449" s="9"/>
      <c r="O6449" s="2"/>
      <c r="X6449" s="2"/>
      <c r="AG6449" s="2"/>
      <c r="AP6449" s="2"/>
      <c r="AY6449" s="2"/>
      <c r="BH6449" s="2"/>
      <c r="BQ6449" s="2"/>
    </row>
    <row r="6450" spans="6:69" x14ac:dyDescent="0.2">
      <c r="F6450" s="9"/>
      <c r="G6450" s="9"/>
      <c r="H6450" s="9"/>
      <c r="I6450" s="9"/>
      <c r="J6450" s="9"/>
      <c r="O6450" s="2"/>
      <c r="X6450" s="2"/>
      <c r="AG6450" s="2"/>
      <c r="AP6450" s="2"/>
      <c r="AY6450" s="2"/>
      <c r="BH6450" s="2"/>
      <c r="BQ6450" s="2"/>
    </row>
    <row r="6451" spans="6:69" x14ac:dyDescent="0.2">
      <c r="F6451" s="9"/>
      <c r="G6451" s="9"/>
      <c r="H6451" s="9"/>
      <c r="I6451" s="9"/>
      <c r="J6451" s="9"/>
      <c r="O6451" s="2"/>
      <c r="X6451" s="2"/>
      <c r="AG6451" s="2"/>
      <c r="AP6451" s="2"/>
      <c r="AY6451" s="2"/>
      <c r="BH6451" s="2"/>
      <c r="BQ6451" s="2"/>
    </row>
    <row r="6452" spans="6:69" x14ac:dyDescent="0.2">
      <c r="F6452" s="9"/>
      <c r="G6452" s="9"/>
      <c r="H6452" s="9"/>
      <c r="I6452" s="9"/>
      <c r="J6452" s="9"/>
      <c r="O6452" s="2"/>
      <c r="X6452" s="2"/>
      <c r="AG6452" s="2"/>
      <c r="AP6452" s="2"/>
      <c r="AY6452" s="2"/>
      <c r="BH6452" s="2"/>
      <c r="BQ6452" s="2"/>
    </row>
    <row r="6453" spans="6:69" x14ac:dyDescent="0.2">
      <c r="F6453" s="9"/>
      <c r="G6453" s="9"/>
      <c r="H6453" s="9"/>
      <c r="I6453" s="9"/>
      <c r="J6453" s="9"/>
      <c r="O6453" s="2"/>
      <c r="X6453" s="2"/>
      <c r="AG6453" s="2"/>
      <c r="AP6453" s="2"/>
      <c r="AY6453" s="2"/>
      <c r="BH6453" s="2"/>
      <c r="BQ6453" s="2"/>
    </row>
    <row r="6454" spans="6:69" x14ac:dyDescent="0.2">
      <c r="F6454" s="9"/>
      <c r="G6454" s="9"/>
      <c r="H6454" s="9"/>
      <c r="I6454" s="9"/>
      <c r="J6454" s="9"/>
      <c r="O6454" s="2"/>
      <c r="X6454" s="2"/>
      <c r="AG6454" s="2"/>
      <c r="AP6454" s="2"/>
      <c r="AY6454" s="2"/>
      <c r="BH6454" s="2"/>
      <c r="BQ6454" s="2"/>
    </row>
    <row r="6455" spans="6:69" x14ac:dyDescent="0.2">
      <c r="F6455" s="9"/>
      <c r="G6455" s="9"/>
      <c r="H6455" s="9"/>
      <c r="I6455" s="9"/>
      <c r="J6455" s="9"/>
      <c r="O6455" s="2"/>
      <c r="X6455" s="2"/>
      <c r="AG6455" s="2"/>
      <c r="AP6455" s="2"/>
      <c r="AY6455" s="2"/>
      <c r="BH6455" s="2"/>
      <c r="BQ6455" s="2"/>
    </row>
    <row r="6456" spans="6:69" x14ac:dyDescent="0.2">
      <c r="F6456" s="9"/>
      <c r="G6456" s="9"/>
      <c r="H6456" s="9"/>
      <c r="I6456" s="9"/>
      <c r="J6456" s="9"/>
      <c r="O6456" s="2"/>
      <c r="X6456" s="2"/>
      <c r="AG6456" s="2"/>
      <c r="AP6456" s="2"/>
      <c r="AY6456" s="2"/>
      <c r="BH6456" s="2"/>
      <c r="BQ6456" s="2"/>
    </row>
    <row r="6457" spans="6:69" x14ac:dyDescent="0.2">
      <c r="F6457" s="9"/>
      <c r="G6457" s="9"/>
      <c r="H6457" s="9"/>
      <c r="I6457" s="9"/>
      <c r="J6457" s="9"/>
      <c r="O6457" s="2"/>
      <c r="X6457" s="2"/>
      <c r="AG6457" s="2"/>
      <c r="AP6457" s="2"/>
      <c r="AY6457" s="2"/>
      <c r="BH6457" s="2"/>
      <c r="BQ6457" s="2"/>
    </row>
    <row r="6458" spans="6:69" x14ac:dyDescent="0.2">
      <c r="F6458" s="9"/>
      <c r="G6458" s="9"/>
      <c r="H6458" s="9"/>
      <c r="I6458" s="9"/>
      <c r="J6458" s="9"/>
      <c r="O6458" s="2"/>
      <c r="X6458" s="2"/>
      <c r="AG6458" s="2"/>
      <c r="AP6458" s="2"/>
      <c r="AY6458" s="2"/>
      <c r="BH6458" s="2"/>
      <c r="BQ6458" s="2"/>
    </row>
    <row r="6459" spans="6:69" x14ac:dyDescent="0.2">
      <c r="F6459" s="9"/>
      <c r="G6459" s="9"/>
      <c r="H6459" s="9"/>
      <c r="I6459" s="9"/>
      <c r="J6459" s="9"/>
      <c r="O6459" s="2"/>
      <c r="X6459" s="2"/>
      <c r="AG6459" s="2"/>
      <c r="AP6459" s="2"/>
      <c r="AY6459" s="2"/>
      <c r="BH6459" s="2"/>
      <c r="BQ6459" s="2"/>
    </row>
    <row r="6460" spans="6:69" x14ac:dyDescent="0.2">
      <c r="F6460" s="9"/>
      <c r="G6460" s="9"/>
      <c r="H6460" s="9"/>
      <c r="I6460" s="9"/>
      <c r="J6460" s="9"/>
      <c r="O6460" s="2"/>
      <c r="X6460" s="2"/>
      <c r="AG6460" s="2"/>
      <c r="AP6460" s="2"/>
      <c r="AY6460" s="2"/>
      <c r="BH6460" s="2"/>
      <c r="BQ6460" s="2"/>
    </row>
    <row r="6461" spans="6:69" x14ac:dyDescent="0.2">
      <c r="F6461" s="9"/>
      <c r="G6461" s="9"/>
      <c r="H6461" s="9"/>
      <c r="I6461" s="9"/>
      <c r="J6461" s="9"/>
      <c r="O6461" s="2"/>
      <c r="X6461" s="2"/>
      <c r="AG6461" s="2"/>
      <c r="AP6461" s="2"/>
      <c r="AY6461" s="2"/>
      <c r="BH6461" s="2"/>
      <c r="BQ6461" s="2"/>
    </row>
    <row r="6462" spans="6:69" x14ac:dyDescent="0.2">
      <c r="F6462" s="9"/>
      <c r="G6462" s="9"/>
      <c r="H6462" s="9"/>
      <c r="I6462" s="9"/>
      <c r="J6462" s="9"/>
      <c r="O6462" s="2"/>
      <c r="X6462" s="2"/>
      <c r="AG6462" s="2"/>
      <c r="AP6462" s="2"/>
      <c r="AY6462" s="2"/>
      <c r="BH6462" s="2"/>
      <c r="BQ6462" s="2"/>
    </row>
    <row r="6463" spans="6:69" x14ac:dyDescent="0.2">
      <c r="F6463" s="9"/>
      <c r="G6463" s="9"/>
      <c r="H6463" s="9"/>
      <c r="I6463" s="9"/>
      <c r="J6463" s="9"/>
      <c r="O6463" s="2"/>
      <c r="X6463" s="2"/>
      <c r="AG6463" s="2"/>
      <c r="AP6463" s="2"/>
      <c r="AY6463" s="2"/>
      <c r="BH6463" s="2"/>
      <c r="BQ6463" s="2"/>
    </row>
    <row r="6464" spans="6:69" x14ac:dyDescent="0.2">
      <c r="F6464" s="9"/>
      <c r="G6464" s="9"/>
      <c r="H6464" s="9"/>
      <c r="I6464" s="9"/>
      <c r="J6464" s="9"/>
      <c r="O6464" s="2"/>
      <c r="X6464" s="2"/>
      <c r="AG6464" s="2"/>
      <c r="AP6464" s="2"/>
      <c r="AY6464" s="2"/>
      <c r="BH6464" s="2"/>
      <c r="BQ6464" s="2"/>
    </row>
    <row r="6465" spans="6:69" x14ac:dyDescent="0.2">
      <c r="F6465" s="9"/>
      <c r="G6465" s="9"/>
      <c r="H6465" s="9"/>
      <c r="I6465" s="9"/>
      <c r="J6465" s="9"/>
      <c r="O6465" s="2"/>
      <c r="X6465" s="2"/>
      <c r="AG6465" s="2"/>
      <c r="AP6465" s="2"/>
      <c r="AY6465" s="2"/>
      <c r="BH6465" s="2"/>
      <c r="BQ6465" s="2"/>
    </row>
    <row r="6466" spans="6:69" x14ac:dyDescent="0.2">
      <c r="F6466" s="9"/>
      <c r="G6466" s="9"/>
      <c r="H6466" s="9"/>
      <c r="I6466" s="9"/>
      <c r="J6466" s="9"/>
      <c r="O6466" s="2"/>
      <c r="X6466" s="2"/>
      <c r="AG6466" s="2"/>
      <c r="AP6466" s="2"/>
      <c r="AY6466" s="2"/>
      <c r="BH6466" s="2"/>
      <c r="BQ6466" s="2"/>
    </row>
    <row r="6467" spans="6:69" x14ac:dyDescent="0.2">
      <c r="F6467" s="9"/>
      <c r="G6467" s="9"/>
      <c r="H6467" s="9"/>
      <c r="I6467" s="9"/>
      <c r="J6467" s="9"/>
      <c r="O6467" s="2"/>
      <c r="X6467" s="2"/>
      <c r="AG6467" s="2"/>
      <c r="AP6467" s="2"/>
      <c r="AY6467" s="2"/>
      <c r="BH6467" s="2"/>
      <c r="BQ6467" s="2"/>
    </row>
    <row r="6468" spans="6:69" x14ac:dyDescent="0.2">
      <c r="F6468" s="9"/>
      <c r="G6468" s="9"/>
      <c r="H6468" s="9"/>
      <c r="I6468" s="9"/>
      <c r="J6468" s="9"/>
      <c r="O6468" s="2"/>
      <c r="X6468" s="2"/>
      <c r="AG6468" s="2"/>
      <c r="AP6468" s="2"/>
      <c r="AY6468" s="2"/>
      <c r="BH6468" s="2"/>
      <c r="BQ6468" s="2"/>
    </row>
    <row r="6469" spans="6:69" x14ac:dyDescent="0.2">
      <c r="F6469" s="9"/>
      <c r="G6469" s="9"/>
      <c r="H6469" s="9"/>
      <c r="I6469" s="9"/>
      <c r="J6469" s="9"/>
      <c r="O6469" s="2"/>
      <c r="X6469" s="2"/>
      <c r="AG6469" s="2"/>
      <c r="AP6469" s="2"/>
      <c r="AY6469" s="2"/>
      <c r="BH6469" s="2"/>
      <c r="BQ6469" s="2"/>
    </row>
    <row r="6470" spans="6:69" x14ac:dyDescent="0.2">
      <c r="F6470" s="9"/>
      <c r="G6470" s="9"/>
      <c r="H6470" s="9"/>
      <c r="I6470" s="9"/>
      <c r="J6470" s="9"/>
      <c r="O6470" s="2"/>
      <c r="X6470" s="2"/>
      <c r="AG6470" s="2"/>
      <c r="AP6470" s="2"/>
      <c r="AY6470" s="2"/>
      <c r="BH6470" s="2"/>
      <c r="BQ6470" s="2"/>
    </row>
    <row r="6471" spans="6:69" x14ac:dyDescent="0.2">
      <c r="F6471" s="9"/>
      <c r="G6471" s="9"/>
      <c r="H6471" s="9"/>
      <c r="I6471" s="9"/>
      <c r="J6471" s="9"/>
      <c r="O6471" s="2"/>
      <c r="X6471" s="2"/>
      <c r="AG6471" s="2"/>
      <c r="AP6471" s="2"/>
      <c r="AY6471" s="2"/>
      <c r="BH6471" s="2"/>
      <c r="BQ6471" s="2"/>
    </row>
    <row r="6472" spans="6:69" x14ac:dyDescent="0.2">
      <c r="F6472" s="9"/>
      <c r="G6472" s="9"/>
      <c r="H6472" s="9"/>
      <c r="I6472" s="9"/>
      <c r="J6472" s="9"/>
      <c r="O6472" s="2"/>
      <c r="X6472" s="2"/>
      <c r="AG6472" s="2"/>
      <c r="AP6472" s="2"/>
      <c r="AY6472" s="2"/>
      <c r="BH6472" s="2"/>
      <c r="BQ6472" s="2"/>
    </row>
    <row r="6473" spans="6:69" x14ac:dyDescent="0.2">
      <c r="F6473" s="9"/>
      <c r="G6473" s="9"/>
      <c r="H6473" s="9"/>
      <c r="I6473" s="9"/>
      <c r="J6473" s="9"/>
      <c r="O6473" s="2"/>
      <c r="X6473" s="2"/>
      <c r="AG6473" s="2"/>
      <c r="AP6473" s="2"/>
      <c r="AY6473" s="2"/>
      <c r="BH6473" s="2"/>
      <c r="BQ6473" s="2"/>
    </row>
    <row r="6474" spans="6:69" x14ac:dyDescent="0.2">
      <c r="F6474" s="9"/>
      <c r="G6474" s="9"/>
      <c r="H6474" s="9"/>
      <c r="I6474" s="9"/>
      <c r="J6474" s="9"/>
      <c r="O6474" s="2"/>
      <c r="X6474" s="2"/>
      <c r="AG6474" s="2"/>
      <c r="AP6474" s="2"/>
      <c r="AY6474" s="2"/>
      <c r="BH6474" s="2"/>
      <c r="BQ6474" s="2"/>
    </row>
    <row r="6475" spans="6:69" x14ac:dyDescent="0.2">
      <c r="F6475" s="9"/>
      <c r="G6475" s="9"/>
      <c r="H6475" s="9"/>
      <c r="I6475" s="9"/>
      <c r="J6475" s="9"/>
      <c r="O6475" s="2"/>
      <c r="X6475" s="2"/>
      <c r="AG6475" s="2"/>
      <c r="AP6475" s="2"/>
      <c r="AY6475" s="2"/>
      <c r="BH6475" s="2"/>
      <c r="BQ6475" s="2"/>
    </row>
    <row r="6476" spans="6:69" x14ac:dyDescent="0.2">
      <c r="F6476" s="9"/>
      <c r="G6476" s="9"/>
      <c r="H6476" s="9"/>
      <c r="I6476" s="9"/>
      <c r="J6476" s="9"/>
      <c r="O6476" s="2"/>
      <c r="X6476" s="2"/>
      <c r="AG6476" s="2"/>
      <c r="AP6476" s="2"/>
      <c r="AY6476" s="2"/>
      <c r="BH6476" s="2"/>
      <c r="BQ6476" s="2"/>
    </row>
    <row r="6477" spans="6:69" x14ac:dyDescent="0.2">
      <c r="F6477" s="9"/>
      <c r="G6477" s="9"/>
      <c r="H6477" s="9"/>
      <c r="I6477" s="9"/>
      <c r="J6477" s="9"/>
      <c r="O6477" s="2"/>
      <c r="X6477" s="2"/>
      <c r="AG6477" s="2"/>
      <c r="AP6477" s="2"/>
      <c r="AY6477" s="2"/>
      <c r="BH6477" s="2"/>
      <c r="BQ6477" s="2"/>
    </row>
    <row r="6478" spans="6:69" x14ac:dyDescent="0.2">
      <c r="F6478" s="9"/>
      <c r="G6478" s="9"/>
      <c r="H6478" s="9"/>
      <c r="I6478" s="9"/>
      <c r="J6478" s="9"/>
      <c r="O6478" s="2"/>
      <c r="X6478" s="2"/>
      <c r="AG6478" s="2"/>
      <c r="AP6478" s="2"/>
      <c r="AY6478" s="2"/>
      <c r="BH6478" s="2"/>
      <c r="BQ6478" s="2"/>
    </row>
    <row r="6479" spans="6:69" x14ac:dyDescent="0.2">
      <c r="F6479" s="9"/>
      <c r="G6479" s="9"/>
      <c r="H6479" s="9"/>
      <c r="I6479" s="9"/>
      <c r="J6479" s="9"/>
      <c r="O6479" s="2"/>
      <c r="X6479" s="2"/>
      <c r="AG6479" s="2"/>
      <c r="AP6479" s="2"/>
      <c r="AY6479" s="2"/>
      <c r="BH6479" s="2"/>
      <c r="BQ6479" s="2"/>
    </row>
    <row r="6480" spans="6:69" x14ac:dyDescent="0.2">
      <c r="F6480" s="9"/>
      <c r="G6480" s="9"/>
      <c r="H6480" s="9"/>
      <c r="I6480" s="9"/>
      <c r="J6480" s="9"/>
      <c r="O6480" s="2"/>
      <c r="X6480" s="2"/>
      <c r="AG6480" s="2"/>
      <c r="AP6480" s="2"/>
      <c r="AY6480" s="2"/>
      <c r="BH6480" s="2"/>
      <c r="BQ6480" s="2"/>
    </row>
    <row r="6481" spans="6:69" x14ac:dyDescent="0.2">
      <c r="F6481" s="9"/>
      <c r="G6481" s="9"/>
      <c r="H6481" s="9"/>
      <c r="I6481" s="9"/>
      <c r="J6481" s="9"/>
      <c r="O6481" s="2"/>
      <c r="X6481" s="2"/>
      <c r="AG6481" s="2"/>
      <c r="AP6481" s="2"/>
      <c r="AY6481" s="2"/>
      <c r="BH6481" s="2"/>
      <c r="BQ6481" s="2"/>
    </row>
    <row r="6482" spans="6:69" x14ac:dyDescent="0.2">
      <c r="F6482" s="9"/>
      <c r="G6482" s="9"/>
      <c r="H6482" s="9"/>
      <c r="I6482" s="9"/>
      <c r="J6482" s="9"/>
      <c r="O6482" s="2"/>
      <c r="X6482" s="2"/>
      <c r="AG6482" s="2"/>
      <c r="AP6482" s="2"/>
      <c r="AY6482" s="2"/>
      <c r="BH6482" s="2"/>
      <c r="BQ6482" s="2"/>
    </row>
    <row r="6483" spans="6:69" x14ac:dyDescent="0.2">
      <c r="F6483" s="9"/>
      <c r="G6483" s="9"/>
      <c r="H6483" s="9"/>
      <c r="I6483" s="9"/>
      <c r="J6483" s="9"/>
      <c r="O6483" s="2"/>
      <c r="X6483" s="2"/>
      <c r="AG6483" s="2"/>
      <c r="AP6483" s="2"/>
      <c r="AY6483" s="2"/>
      <c r="BH6483" s="2"/>
      <c r="BQ6483" s="2"/>
    </row>
    <row r="6484" spans="6:69" x14ac:dyDescent="0.2">
      <c r="F6484" s="9"/>
      <c r="G6484" s="9"/>
      <c r="H6484" s="9"/>
      <c r="I6484" s="9"/>
      <c r="J6484" s="9"/>
      <c r="O6484" s="2"/>
      <c r="X6484" s="2"/>
      <c r="AG6484" s="2"/>
      <c r="AP6484" s="2"/>
      <c r="AY6484" s="2"/>
      <c r="BH6484" s="2"/>
      <c r="BQ6484" s="2"/>
    </row>
    <row r="6485" spans="6:69" x14ac:dyDescent="0.2">
      <c r="F6485" s="9"/>
      <c r="G6485" s="9"/>
      <c r="H6485" s="9"/>
      <c r="I6485" s="9"/>
      <c r="J6485" s="9"/>
      <c r="O6485" s="2"/>
      <c r="X6485" s="2"/>
      <c r="AG6485" s="2"/>
      <c r="AP6485" s="2"/>
      <c r="AY6485" s="2"/>
      <c r="BH6485" s="2"/>
      <c r="BQ6485" s="2"/>
    </row>
    <row r="6486" spans="6:69" x14ac:dyDescent="0.2">
      <c r="F6486" s="9"/>
      <c r="G6486" s="9"/>
      <c r="H6486" s="9"/>
      <c r="I6486" s="9"/>
      <c r="J6486" s="9"/>
      <c r="O6486" s="2"/>
      <c r="X6486" s="2"/>
      <c r="AG6486" s="2"/>
      <c r="AP6486" s="2"/>
      <c r="AY6486" s="2"/>
      <c r="BH6486" s="2"/>
      <c r="BQ6486" s="2"/>
    </row>
    <row r="6487" spans="6:69" x14ac:dyDescent="0.2">
      <c r="F6487" s="9"/>
      <c r="G6487" s="9"/>
      <c r="H6487" s="9"/>
      <c r="I6487" s="9"/>
      <c r="J6487" s="9"/>
      <c r="O6487" s="2"/>
      <c r="X6487" s="2"/>
      <c r="AG6487" s="2"/>
      <c r="AP6487" s="2"/>
      <c r="AY6487" s="2"/>
      <c r="BH6487" s="2"/>
      <c r="BQ6487" s="2"/>
    </row>
    <row r="6488" spans="6:69" x14ac:dyDescent="0.2">
      <c r="F6488" s="9"/>
      <c r="G6488" s="9"/>
      <c r="H6488" s="9"/>
      <c r="I6488" s="9"/>
      <c r="J6488" s="9"/>
      <c r="O6488" s="2"/>
      <c r="X6488" s="2"/>
      <c r="AG6488" s="2"/>
      <c r="AP6488" s="2"/>
      <c r="AY6488" s="2"/>
      <c r="BH6488" s="2"/>
      <c r="BQ6488" s="2"/>
    </row>
    <row r="6489" spans="6:69" x14ac:dyDescent="0.2">
      <c r="F6489" s="9"/>
      <c r="G6489" s="9"/>
      <c r="H6489" s="9"/>
      <c r="I6489" s="9"/>
      <c r="J6489" s="9"/>
      <c r="O6489" s="2"/>
      <c r="X6489" s="2"/>
      <c r="AG6489" s="2"/>
      <c r="AP6489" s="2"/>
      <c r="AY6489" s="2"/>
      <c r="BH6489" s="2"/>
      <c r="BQ6489" s="2"/>
    </row>
    <row r="6490" spans="6:69" x14ac:dyDescent="0.2">
      <c r="F6490" s="9"/>
      <c r="G6490" s="9"/>
      <c r="H6490" s="9"/>
      <c r="I6490" s="9"/>
      <c r="J6490" s="9"/>
      <c r="O6490" s="2"/>
      <c r="X6490" s="2"/>
      <c r="AG6490" s="2"/>
      <c r="AP6490" s="2"/>
      <c r="AY6490" s="2"/>
      <c r="BH6490" s="2"/>
      <c r="BQ6490" s="2"/>
    </row>
    <row r="6491" spans="6:69" x14ac:dyDescent="0.2">
      <c r="F6491" s="9"/>
      <c r="G6491" s="9"/>
      <c r="H6491" s="9"/>
      <c r="I6491" s="9"/>
      <c r="J6491" s="9"/>
      <c r="O6491" s="2"/>
      <c r="X6491" s="2"/>
      <c r="AG6491" s="2"/>
      <c r="AP6491" s="2"/>
      <c r="AY6491" s="2"/>
      <c r="BH6491" s="2"/>
      <c r="BQ6491" s="2"/>
    </row>
    <row r="6492" spans="6:69" x14ac:dyDescent="0.2">
      <c r="F6492" s="9"/>
      <c r="G6492" s="9"/>
      <c r="H6492" s="9"/>
      <c r="I6492" s="9"/>
      <c r="J6492" s="9"/>
      <c r="O6492" s="2"/>
      <c r="X6492" s="2"/>
      <c r="AG6492" s="2"/>
      <c r="AP6492" s="2"/>
      <c r="AY6492" s="2"/>
      <c r="BH6492" s="2"/>
      <c r="BQ6492" s="2"/>
    </row>
    <row r="6493" spans="6:69" x14ac:dyDescent="0.2">
      <c r="F6493" s="9"/>
      <c r="G6493" s="9"/>
      <c r="H6493" s="9"/>
      <c r="I6493" s="9"/>
      <c r="J6493" s="9"/>
      <c r="O6493" s="2"/>
      <c r="X6493" s="2"/>
      <c r="AG6493" s="2"/>
      <c r="AP6493" s="2"/>
      <c r="AY6493" s="2"/>
      <c r="BH6493" s="2"/>
      <c r="BQ6493" s="2"/>
    </row>
    <row r="6494" spans="6:69" x14ac:dyDescent="0.2">
      <c r="F6494" s="9"/>
      <c r="G6494" s="9"/>
      <c r="H6494" s="9"/>
      <c r="I6494" s="9"/>
      <c r="J6494" s="9"/>
      <c r="O6494" s="2"/>
      <c r="X6494" s="2"/>
      <c r="AG6494" s="2"/>
      <c r="AP6494" s="2"/>
      <c r="AY6494" s="2"/>
      <c r="BH6494" s="2"/>
      <c r="BQ6494" s="2"/>
    </row>
    <row r="6495" spans="6:69" x14ac:dyDescent="0.2">
      <c r="F6495" s="9"/>
      <c r="G6495" s="9"/>
      <c r="H6495" s="9"/>
      <c r="I6495" s="9"/>
      <c r="J6495" s="9"/>
      <c r="O6495" s="2"/>
      <c r="X6495" s="2"/>
      <c r="AG6495" s="2"/>
      <c r="AP6495" s="2"/>
      <c r="AY6495" s="2"/>
      <c r="BH6495" s="2"/>
      <c r="BQ6495" s="2"/>
    </row>
    <row r="6496" spans="6:69" x14ac:dyDescent="0.2">
      <c r="F6496" s="9"/>
      <c r="G6496" s="9"/>
      <c r="H6496" s="9"/>
      <c r="I6496" s="9"/>
      <c r="J6496" s="9"/>
      <c r="O6496" s="2"/>
      <c r="X6496" s="2"/>
      <c r="AG6496" s="2"/>
      <c r="AP6496" s="2"/>
      <c r="AY6496" s="2"/>
      <c r="BH6496" s="2"/>
      <c r="BQ6496" s="2"/>
    </row>
    <row r="6497" spans="6:69" x14ac:dyDescent="0.2">
      <c r="F6497" s="9"/>
      <c r="G6497" s="9"/>
      <c r="H6497" s="9"/>
      <c r="I6497" s="9"/>
      <c r="J6497" s="9"/>
      <c r="O6497" s="2"/>
      <c r="X6497" s="2"/>
      <c r="AG6497" s="2"/>
      <c r="AP6497" s="2"/>
      <c r="AY6497" s="2"/>
      <c r="BH6497" s="2"/>
      <c r="BQ6497" s="2"/>
    </row>
    <row r="6498" spans="6:69" x14ac:dyDescent="0.2">
      <c r="F6498" s="9"/>
      <c r="G6498" s="9"/>
      <c r="H6498" s="9"/>
      <c r="I6498" s="9"/>
      <c r="J6498" s="9"/>
      <c r="O6498" s="2"/>
      <c r="X6498" s="2"/>
      <c r="AG6498" s="2"/>
      <c r="AP6498" s="2"/>
      <c r="AY6498" s="2"/>
      <c r="BH6498" s="2"/>
      <c r="BQ6498" s="2"/>
    </row>
    <row r="6499" spans="6:69" x14ac:dyDescent="0.2">
      <c r="F6499" s="9"/>
      <c r="G6499" s="9"/>
      <c r="H6499" s="9"/>
      <c r="I6499" s="9"/>
      <c r="J6499" s="9"/>
      <c r="O6499" s="2"/>
      <c r="X6499" s="2"/>
      <c r="AG6499" s="2"/>
      <c r="AP6499" s="2"/>
      <c r="AY6499" s="2"/>
      <c r="BH6499" s="2"/>
      <c r="BQ6499" s="2"/>
    </row>
    <row r="6500" spans="6:69" x14ac:dyDescent="0.2">
      <c r="F6500" s="9"/>
      <c r="G6500" s="9"/>
      <c r="H6500" s="9"/>
      <c r="I6500" s="9"/>
      <c r="J6500" s="9"/>
      <c r="O6500" s="2"/>
      <c r="X6500" s="2"/>
      <c r="AG6500" s="2"/>
      <c r="AP6500" s="2"/>
      <c r="AY6500" s="2"/>
      <c r="BH6500" s="2"/>
      <c r="BQ6500" s="2"/>
    </row>
    <row r="6501" spans="6:69" x14ac:dyDescent="0.2">
      <c r="F6501" s="9"/>
      <c r="G6501" s="9"/>
      <c r="H6501" s="9"/>
      <c r="I6501" s="9"/>
      <c r="J6501" s="9"/>
      <c r="O6501" s="2"/>
      <c r="X6501" s="2"/>
      <c r="AG6501" s="2"/>
      <c r="AP6501" s="2"/>
      <c r="AY6501" s="2"/>
      <c r="BH6501" s="2"/>
      <c r="BQ6501" s="2"/>
    </row>
    <row r="6502" spans="6:69" x14ac:dyDescent="0.2">
      <c r="F6502" s="9"/>
      <c r="G6502" s="9"/>
      <c r="H6502" s="9"/>
      <c r="I6502" s="9"/>
      <c r="J6502" s="9"/>
      <c r="O6502" s="2"/>
      <c r="X6502" s="2"/>
      <c r="AG6502" s="2"/>
      <c r="AP6502" s="2"/>
      <c r="AY6502" s="2"/>
      <c r="BH6502" s="2"/>
      <c r="BQ6502" s="2"/>
    </row>
    <row r="6503" spans="6:69" x14ac:dyDescent="0.2">
      <c r="F6503" s="9"/>
      <c r="G6503" s="9"/>
      <c r="H6503" s="9"/>
      <c r="I6503" s="9"/>
      <c r="J6503" s="9"/>
      <c r="O6503" s="2"/>
      <c r="X6503" s="2"/>
      <c r="AG6503" s="2"/>
      <c r="AP6503" s="2"/>
      <c r="AY6503" s="2"/>
      <c r="BH6503" s="2"/>
      <c r="BQ6503" s="2"/>
    </row>
    <row r="6504" spans="6:69" x14ac:dyDescent="0.2">
      <c r="F6504" s="9"/>
      <c r="G6504" s="9"/>
      <c r="H6504" s="9"/>
      <c r="I6504" s="9"/>
      <c r="J6504" s="9"/>
      <c r="O6504" s="2"/>
      <c r="X6504" s="2"/>
      <c r="AG6504" s="2"/>
      <c r="AP6504" s="2"/>
      <c r="AY6504" s="2"/>
      <c r="BH6504" s="2"/>
      <c r="BQ6504" s="2"/>
    </row>
    <row r="6505" spans="6:69" x14ac:dyDescent="0.2">
      <c r="F6505" s="9"/>
      <c r="G6505" s="9"/>
      <c r="H6505" s="9"/>
      <c r="I6505" s="9"/>
      <c r="J6505" s="9"/>
      <c r="O6505" s="2"/>
      <c r="X6505" s="2"/>
      <c r="AG6505" s="2"/>
      <c r="AP6505" s="2"/>
      <c r="AY6505" s="2"/>
      <c r="BH6505" s="2"/>
      <c r="BQ6505" s="2"/>
    </row>
    <row r="6506" spans="6:69" x14ac:dyDescent="0.2">
      <c r="F6506" s="9"/>
      <c r="G6506" s="9"/>
      <c r="H6506" s="9"/>
      <c r="I6506" s="9"/>
      <c r="J6506" s="9"/>
      <c r="O6506" s="2"/>
      <c r="X6506" s="2"/>
      <c r="AG6506" s="2"/>
      <c r="AP6506" s="2"/>
      <c r="AY6506" s="2"/>
      <c r="BH6506" s="2"/>
      <c r="BQ6506" s="2"/>
    </row>
    <row r="6507" spans="6:69" x14ac:dyDescent="0.2">
      <c r="F6507" s="9"/>
      <c r="G6507" s="9"/>
      <c r="H6507" s="9"/>
      <c r="I6507" s="9"/>
      <c r="J6507" s="9"/>
      <c r="O6507" s="2"/>
      <c r="X6507" s="2"/>
      <c r="AG6507" s="2"/>
      <c r="AP6507" s="2"/>
      <c r="AY6507" s="2"/>
      <c r="BH6507" s="2"/>
      <c r="BQ6507" s="2"/>
    </row>
    <row r="6508" spans="6:69" x14ac:dyDescent="0.2">
      <c r="F6508" s="9"/>
      <c r="G6508" s="9"/>
      <c r="H6508" s="9"/>
      <c r="I6508" s="9"/>
      <c r="J6508" s="9"/>
      <c r="O6508" s="2"/>
      <c r="X6508" s="2"/>
      <c r="AG6508" s="2"/>
      <c r="AP6508" s="2"/>
      <c r="AY6508" s="2"/>
      <c r="BH6508" s="2"/>
      <c r="BQ6508" s="2"/>
    </row>
    <row r="6509" spans="6:69" x14ac:dyDescent="0.2">
      <c r="F6509" s="9"/>
      <c r="G6509" s="9"/>
      <c r="H6509" s="9"/>
      <c r="I6509" s="9"/>
      <c r="J6509" s="9"/>
      <c r="O6509" s="2"/>
      <c r="X6509" s="2"/>
      <c r="AG6509" s="2"/>
      <c r="AP6509" s="2"/>
      <c r="AY6509" s="2"/>
      <c r="BH6509" s="2"/>
      <c r="BQ6509" s="2"/>
    </row>
    <row r="6510" spans="6:69" x14ac:dyDescent="0.2">
      <c r="F6510" s="9"/>
      <c r="G6510" s="9"/>
      <c r="H6510" s="9"/>
      <c r="I6510" s="9"/>
      <c r="J6510" s="9"/>
      <c r="O6510" s="2"/>
      <c r="X6510" s="2"/>
      <c r="AG6510" s="2"/>
      <c r="AP6510" s="2"/>
      <c r="AY6510" s="2"/>
      <c r="BH6510" s="2"/>
      <c r="BQ6510" s="2"/>
    </row>
    <row r="6511" spans="6:69" x14ac:dyDescent="0.2">
      <c r="F6511" s="9"/>
      <c r="G6511" s="9"/>
      <c r="H6511" s="9"/>
      <c r="I6511" s="9"/>
      <c r="J6511" s="9"/>
      <c r="O6511" s="2"/>
      <c r="X6511" s="2"/>
      <c r="AG6511" s="2"/>
      <c r="AP6511" s="2"/>
      <c r="AY6511" s="2"/>
      <c r="BH6511" s="2"/>
      <c r="BQ6511" s="2"/>
    </row>
    <row r="6512" spans="6:69" x14ac:dyDescent="0.2">
      <c r="F6512" s="9"/>
      <c r="G6512" s="9"/>
      <c r="H6512" s="9"/>
      <c r="I6512" s="9"/>
      <c r="J6512" s="9"/>
      <c r="O6512" s="2"/>
      <c r="X6512" s="2"/>
      <c r="AG6512" s="2"/>
      <c r="AP6512" s="2"/>
      <c r="AY6512" s="2"/>
      <c r="BH6512" s="2"/>
      <c r="BQ6512" s="2"/>
    </row>
    <row r="6513" spans="6:69" x14ac:dyDescent="0.2">
      <c r="F6513" s="9"/>
      <c r="G6513" s="9"/>
      <c r="H6513" s="9"/>
      <c r="I6513" s="9"/>
      <c r="J6513" s="9"/>
      <c r="O6513" s="2"/>
      <c r="X6513" s="2"/>
      <c r="AG6513" s="2"/>
      <c r="AP6513" s="2"/>
      <c r="AY6513" s="2"/>
      <c r="BH6513" s="2"/>
      <c r="BQ6513" s="2"/>
    </row>
    <row r="6514" spans="6:69" x14ac:dyDescent="0.2">
      <c r="F6514" s="9"/>
      <c r="G6514" s="9"/>
      <c r="H6514" s="9"/>
      <c r="I6514" s="9"/>
      <c r="J6514" s="9"/>
      <c r="O6514" s="2"/>
      <c r="X6514" s="2"/>
      <c r="AG6514" s="2"/>
      <c r="AP6514" s="2"/>
      <c r="AY6514" s="2"/>
      <c r="BH6514" s="2"/>
      <c r="BQ6514" s="2"/>
    </row>
    <row r="6515" spans="6:69" x14ac:dyDescent="0.2">
      <c r="F6515" s="9"/>
      <c r="G6515" s="9"/>
      <c r="H6515" s="9"/>
      <c r="I6515" s="9"/>
      <c r="J6515" s="9"/>
      <c r="O6515" s="2"/>
      <c r="X6515" s="2"/>
      <c r="AG6515" s="2"/>
      <c r="AP6515" s="2"/>
      <c r="AY6515" s="2"/>
      <c r="BH6515" s="2"/>
      <c r="BQ6515" s="2"/>
    </row>
    <row r="6516" spans="6:69" x14ac:dyDescent="0.2">
      <c r="F6516" s="9"/>
      <c r="G6516" s="9"/>
      <c r="H6516" s="9"/>
      <c r="I6516" s="9"/>
      <c r="J6516" s="9"/>
      <c r="O6516" s="2"/>
      <c r="X6516" s="2"/>
      <c r="AG6516" s="2"/>
      <c r="AP6516" s="2"/>
      <c r="AY6516" s="2"/>
      <c r="BH6516" s="2"/>
      <c r="BQ6516" s="2"/>
    </row>
    <row r="6517" spans="6:69" x14ac:dyDescent="0.2">
      <c r="F6517" s="9"/>
      <c r="G6517" s="9"/>
      <c r="H6517" s="9"/>
      <c r="I6517" s="9"/>
      <c r="J6517" s="9"/>
      <c r="O6517" s="2"/>
      <c r="X6517" s="2"/>
      <c r="AG6517" s="2"/>
      <c r="AP6517" s="2"/>
      <c r="AY6517" s="2"/>
      <c r="BH6517" s="2"/>
      <c r="BQ6517" s="2"/>
    </row>
    <row r="6518" spans="6:69" x14ac:dyDescent="0.2">
      <c r="F6518" s="9"/>
      <c r="G6518" s="9"/>
      <c r="H6518" s="9"/>
      <c r="I6518" s="9"/>
      <c r="J6518" s="9"/>
      <c r="O6518" s="2"/>
      <c r="X6518" s="2"/>
      <c r="AG6518" s="2"/>
      <c r="AP6518" s="2"/>
      <c r="AY6518" s="2"/>
      <c r="BH6518" s="2"/>
      <c r="BQ6518" s="2"/>
    </row>
    <row r="6519" spans="6:69" x14ac:dyDescent="0.2">
      <c r="F6519" s="9"/>
      <c r="G6519" s="9"/>
      <c r="H6519" s="9"/>
      <c r="I6519" s="9"/>
      <c r="J6519" s="9"/>
      <c r="O6519" s="2"/>
      <c r="X6519" s="2"/>
      <c r="AG6519" s="2"/>
      <c r="AP6519" s="2"/>
      <c r="AY6519" s="2"/>
      <c r="BH6519" s="2"/>
      <c r="BQ6519" s="2"/>
    </row>
    <row r="6520" spans="6:69" x14ac:dyDescent="0.2">
      <c r="F6520" s="9"/>
      <c r="G6520" s="9"/>
      <c r="H6520" s="9"/>
      <c r="I6520" s="9"/>
      <c r="J6520" s="9"/>
      <c r="O6520" s="2"/>
      <c r="X6520" s="2"/>
      <c r="AG6520" s="2"/>
      <c r="AP6520" s="2"/>
      <c r="AY6520" s="2"/>
      <c r="BH6520" s="2"/>
      <c r="BQ6520" s="2"/>
    </row>
    <row r="6521" spans="6:69" x14ac:dyDescent="0.2">
      <c r="F6521" s="9"/>
      <c r="G6521" s="9"/>
      <c r="H6521" s="9"/>
      <c r="I6521" s="9"/>
      <c r="J6521" s="9"/>
      <c r="O6521" s="2"/>
      <c r="X6521" s="2"/>
      <c r="AG6521" s="2"/>
      <c r="AP6521" s="2"/>
      <c r="AY6521" s="2"/>
      <c r="BH6521" s="2"/>
      <c r="BQ6521" s="2"/>
    </row>
    <row r="6522" spans="6:69" x14ac:dyDescent="0.2">
      <c r="F6522" s="9"/>
      <c r="G6522" s="9"/>
      <c r="H6522" s="9"/>
      <c r="I6522" s="9"/>
      <c r="J6522" s="9"/>
      <c r="O6522" s="2"/>
      <c r="X6522" s="2"/>
      <c r="AG6522" s="2"/>
      <c r="AP6522" s="2"/>
      <c r="AY6522" s="2"/>
      <c r="BH6522" s="2"/>
      <c r="BQ6522" s="2"/>
    </row>
    <row r="6523" spans="6:69" x14ac:dyDescent="0.2">
      <c r="F6523" s="9"/>
      <c r="G6523" s="9"/>
      <c r="H6523" s="9"/>
      <c r="I6523" s="9"/>
      <c r="J6523" s="9"/>
      <c r="O6523" s="2"/>
      <c r="X6523" s="2"/>
      <c r="AG6523" s="2"/>
      <c r="AP6523" s="2"/>
      <c r="AY6523" s="2"/>
      <c r="BH6523" s="2"/>
      <c r="BQ6523" s="2"/>
    </row>
    <row r="6524" spans="6:69" x14ac:dyDescent="0.2">
      <c r="F6524" s="9"/>
      <c r="G6524" s="9"/>
      <c r="H6524" s="9"/>
      <c r="I6524" s="9"/>
      <c r="J6524" s="9"/>
      <c r="O6524" s="2"/>
      <c r="X6524" s="2"/>
      <c r="AG6524" s="2"/>
      <c r="AP6524" s="2"/>
      <c r="AY6524" s="2"/>
      <c r="BH6524" s="2"/>
      <c r="BQ6524" s="2"/>
    </row>
    <row r="6525" spans="6:69" x14ac:dyDescent="0.2">
      <c r="F6525" s="9"/>
      <c r="G6525" s="9"/>
      <c r="H6525" s="9"/>
      <c r="I6525" s="9"/>
      <c r="J6525" s="9"/>
      <c r="O6525" s="2"/>
      <c r="X6525" s="2"/>
      <c r="AG6525" s="2"/>
      <c r="AP6525" s="2"/>
      <c r="AY6525" s="2"/>
      <c r="BH6525" s="2"/>
      <c r="BQ6525" s="2"/>
    </row>
    <row r="6526" spans="6:69" x14ac:dyDescent="0.2">
      <c r="F6526" s="9"/>
      <c r="G6526" s="9"/>
      <c r="H6526" s="9"/>
      <c r="I6526" s="9"/>
      <c r="J6526" s="9"/>
      <c r="O6526" s="2"/>
      <c r="X6526" s="2"/>
      <c r="AG6526" s="2"/>
      <c r="AP6526" s="2"/>
      <c r="AY6526" s="2"/>
      <c r="BH6526" s="2"/>
      <c r="BQ6526" s="2"/>
    </row>
    <row r="6527" spans="6:69" x14ac:dyDescent="0.2">
      <c r="F6527" s="9"/>
      <c r="G6527" s="9"/>
      <c r="H6527" s="9"/>
      <c r="I6527" s="9"/>
      <c r="J6527" s="9"/>
      <c r="O6527" s="2"/>
      <c r="X6527" s="2"/>
      <c r="AG6527" s="2"/>
      <c r="AP6527" s="2"/>
      <c r="AY6527" s="2"/>
      <c r="BH6527" s="2"/>
      <c r="BQ6527" s="2"/>
    </row>
    <row r="6528" spans="6:69" x14ac:dyDescent="0.2">
      <c r="F6528" s="9"/>
      <c r="G6528" s="9"/>
      <c r="H6528" s="9"/>
      <c r="I6528" s="9"/>
      <c r="J6528" s="9"/>
      <c r="O6528" s="2"/>
      <c r="X6528" s="2"/>
      <c r="AG6528" s="2"/>
      <c r="AP6528" s="2"/>
      <c r="AY6528" s="2"/>
      <c r="BH6528" s="2"/>
      <c r="BQ6528" s="2"/>
    </row>
    <row r="6529" spans="6:69" x14ac:dyDescent="0.2">
      <c r="F6529" s="9"/>
      <c r="G6529" s="9"/>
      <c r="H6529" s="9"/>
      <c r="I6529" s="9"/>
      <c r="J6529" s="9"/>
      <c r="O6529" s="2"/>
      <c r="X6529" s="2"/>
      <c r="AG6529" s="2"/>
      <c r="AP6529" s="2"/>
      <c r="AY6529" s="2"/>
      <c r="BH6529" s="2"/>
      <c r="BQ6529" s="2"/>
    </row>
    <row r="6530" spans="6:69" x14ac:dyDescent="0.2">
      <c r="F6530" s="9"/>
      <c r="G6530" s="9"/>
      <c r="H6530" s="9"/>
      <c r="I6530" s="9"/>
      <c r="J6530" s="9"/>
      <c r="O6530" s="2"/>
      <c r="X6530" s="2"/>
      <c r="AG6530" s="2"/>
      <c r="AP6530" s="2"/>
      <c r="AY6530" s="2"/>
      <c r="BH6530" s="2"/>
      <c r="BQ6530" s="2"/>
    </row>
    <row r="6531" spans="6:69" x14ac:dyDescent="0.2">
      <c r="F6531" s="9"/>
      <c r="G6531" s="9"/>
      <c r="H6531" s="9"/>
      <c r="I6531" s="9"/>
      <c r="J6531" s="9"/>
      <c r="O6531" s="2"/>
      <c r="X6531" s="2"/>
      <c r="AG6531" s="2"/>
      <c r="AP6531" s="2"/>
      <c r="AY6531" s="2"/>
      <c r="BH6531" s="2"/>
      <c r="BQ6531" s="2"/>
    </row>
    <row r="6532" spans="6:69" x14ac:dyDescent="0.2">
      <c r="F6532" s="9"/>
      <c r="G6532" s="9"/>
      <c r="H6532" s="9"/>
      <c r="I6532" s="9"/>
      <c r="J6532" s="9"/>
      <c r="O6532" s="2"/>
      <c r="X6532" s="2"/>
      <c r="AG6532" s="2"/>
      <c r="AP6532" s="2"/>
      <c r="AY6532" s="2"/>
      <c r="BH6532" s="2"/>
      <c r="BQ6532" s="2"/>
    </row>
    <row r="6533" spans="6:69" x14ac:dyDescent="0.2">
      <c r="F6533" s="9"/>
      <c r="G6533" s="9"/>
      <c r="H6533" s="9"/>
      <c r="I6533" s="9"/>
      <c r="J6533" s="9"/>
      <c r="O6533" s="2"/>
      <c r="X6533" s="2"/>
      <c r="AG6533" s="2"/>
      <c r="AP6533" s="2"/>
      <c r="AY6533" s="2"/>
      <c r="BH6533" s="2"/>
      <c r="BQ6533" s="2"/>
    </row>
    <row r="6534" spans="6:69" x14ac:dyDescent="0.2">
      <c r="F6534" s="9"/>
      <c r="G6534" s="9"/>
      <c r="H6534" s="9"/>
      <c r="I6534" s="9"/>
      <c r="J6534" s="9"/>
      <c r="O6534" s="2"/>
      <c r="X6534" s="2"/>
      <c r="AG6534" s="2"/>
      <c r="AP6534" s="2"/>
      <c r="AY6534" s="2"/>
      <c r="BH6534" s="2"/>
      <c r="BQ6534" s="2"/>
    </row>
    <row r="6535" spans="6:69" x14ac:dyDescent="0.2">
      <c r="F6535" s="9"/>
      <c r="G6535" s="9"/>
      <c r="H6535" s="9"/>
      <c r="I6535" s="9"/>
      <c r="J6535" s="9"/>
      <c r="O6535" s="2"/>
      <c r="X6535" s="2"/>
      <c r="AG6535" s="2"/>
      <c r="AP6535" s="2"/>
      <c r="AY6535" s="2"/>
      <c r="BH6535" s="2"/>
      <c r="BQ6535" s="2"/>
    </row>
    <row r="6536" spans="6:69" x14ac:dyDescent="0.2">
      <c r="F6536" s="9"/>
      <c r="G6536" s="9"/>
      <c r="H6536" s="9"/>
      <c r="I6536" s="9"/>
      <c r="J6536" s="9"/>
      <c r="O6536" s="2"/>
      <c r="X6536" s="2"/>
      <c r="AG6536" s="2"/>
      <c r="AP6536" s="2"/>
      <c r="AY6536" s="2"/>
      <c r="BH6536" s="2"/>
      <c r="BQ6536" s="2"/>
    </row>
    <row r="6537" spans="6:69" x14ac:dyDescent="0.2">
      <c r="F6537" s="9"/>
      <c r="G6537" s="9"/>
      <c r="H6537" s="9"/>
      <c r="I6537" s="9"/>
      <c r="J6537" s="9"/>
      <c r="O6537" s="2"/>
      <c r="X6537" s="2"/>
      <c r="AG6537" s="2"/>
      <c r="AP6537" s="2"/>
      <c r="AY6537" s="2"/>
      <c r="BH6537" s="2"/>
      <c r="BQ6537" s="2"/>
    </row>
    <row r="6538" spans="6:69" x14ac:dyDescent="0.2">
      <c r="F6538" s="9"/>
      <c r="G6538" s="9"/>
      <c r="H6538" s="9"/>
      <c r="I6538" s="9"/>
      <c r="J6538" s="9"/>
      <c r="O6538" s="2"/>
      <c r="X6538" s="2"/>
      <c r="AG6538" s="2"/>
      <c r="AP6538" s="2"/>
      <c r="AY6538" s="2"/>
      <c r="BH6538" s="2"/>
      <c r="BQ6538" s="2"/>
    </row>
    <row r="6539" spans="6:69" x14ac:dyDescent="0.2">
      <c r="F6539" s="9"/>
      <c r="G6539" s="9"/>
      <c r="H6539" s="9"/>
      <c r="I6539" s="9"/>
      <c r="J6539" s="9"/>
      <c r="O6539" s="2"/>
      <c r="X6539" s="2"/>
      <c r="AG6539" s="2"/>
      <c r="AP6539" s="2"/>
      <c r="AY6539" s="2"/>
      <c r="BH6539" s="2"/>
      <c r="BQ6539" s="2"/>
    </row>
    <row r="6540" spans="6:69" x14ac:dyDescent="0.2">
      <c r="F6540" s="9"/>
      <c r="G6540" s="9"/>
      <c r="H6540" s="9"/>
      <c r="I6540" s="9"/>
      <c r="J6540" s="9"/>
      <c r="O6540" s="2"/>
      <c r="X6540" s="2"/>
      <c r="AG6540" s="2"/>
      <c r="AP6540" s="2"/>
      <c r="AY6540" s="2"/>
      <c r="BH6540" s="2"/>
      <c r="BQ6540" s="2"/>
    </row>
    <row r="6541" spans="6:69" x14ac:dyDescent="0.2">
      <c r="F6541" s="9"/>
      <c r="G6541" s="9"/>
      <c r="H6541" s="9"/>
      <c r="I6541" s="9"/>
      <c r="J6541" s="9"/>
      <c r="O6541" s="2"/>
      <c r="X6541" s="2"/>
      <c r="AG6541" s="2"/>
      <c r="AP6541" s="2"/>
      <c r="AY6541" s="2"/>
      <c r="BH6541" s="2"/>
      <c r="BQ6541" s="2"/>
    </row>
    <row r="6542" spans="6:69" x14ac:dyDescent="0.2">
      <c r="F6542" s="9"/>
      <c r="G6542" s="9"/>
      <c r="H6542" s="9"/>
      <c r="I6542" s="9"/>
      <c r="J6542" s="9"/>
      <c r="O6542" s="2"/>
      <c r="X6542" s="2"/>
      <c r="AG6542" s="2"/>
      <c r="AP6542" s="2"/>
      <c r="AY6542" s="2"/>
      <c r="BH6542" s="2"/>
      <c r="BQ6542" s="2"/>
    </row>
    <row r="6543" spans="6:69" x14ac:dyDescent="0.2">
      <c r="F6543" s="9"/>
      <c r="G6543" s="9"/>
      <c r="H6543" s="9"/>
      <c r="I6543" s="9"/>
      <c r="J6543" s="9"/>
      <c r="O6543" s="2"/>
      <c r="X6543" s="2"/>
      <c r="AG6543" s="2"/>
      <c r="AP6543" s="2"/>
      <c r="AY6543" s="2"/>
      <c r="BH6543" s="2"/>
      <c r="BQ6543" s="2"/>
    </row>
    <row r="6544" spans="6:69" x14ac:dyDescent="0.2">
      <c r="F6544" s="9"/>
      <c r="G6544" s="9"/>
      <c r="H6544" s="9"/>
      <c r="I6544" s="9"/>
      <c r="J6544" s="9"/>
      <c r="O6544" s="2"/>
      <c r="X6544" s="2"/>
      <c r="AG6544" s="2"/>
      <c r="AP6544" s="2"/>
      <c r="AY6544" s="2"/>
      <c r="BH6544" s="2"/>
      <c r="BQ6544" s="2"/>
    </row>
    <row r="6545" spans="6:69" x14ac:dyDescent="0.2">
      <c r="F6545" s="9"/>
      <c r="G6545" s="9"/>
      <c r="H6545" s="9"/>
      <c r="I6545" s="9"/>
      <c r="J6545" s="9"/>
      <c r="O6545" s="2"/>
      <c r="X6545" s="2"/>
      <c r="AG6545" s="2"/>
      <c r="AP6545" s="2"/>
      <c r="AY6545" s="2"/>
      <c r="BH6545" s="2"/>
      <c r="BQ6545" s="2"/>
    </row>
    <row r="6546" spans="6:69" x14ac:dyDescent="0.2">
      <c r="F6546" s="9"/>
      <c r="G6546" s="9"/>
      <c r="H6546" s="9"/>
      <c r="I6546" s="9"/>
      <c r="J6546" s="9"/>
      <c r="O6546" s="2"/>
      <c r="X6546" s="2"/>
      <c r="AG6546" s="2"/>
      <c r="AP6546" s="2"/>
      <c r="AY6546" s="2"/>
      <c r="BH6546" s="2"/>
      <c r="BQ6546" s="2"/>
    </row>
    <row r="6547" spans="6:69" x14ac:dyDescent="0.2">
      <c r="F6547" s="9"/>
      <c r="G6547" s="9"/>
      <c r="H6547" s="9"/>
      <c r="I6547" s="9"/>
      <c r="J6547" s="9"/>
      <c r="O6547" s="2"/>
      <c r="X6547" s="2"/>
      <c r="AG6547" s="2"/>
      <c r="AP6547" s="2"/>
      <c r="AY6547" s="2"/>
      <c r="BH6547" s="2"/>
      <c r="BQ6547" s="2"/>
    </row>
    <row r="6548" spans="6:69" x14ac:dyDescent="0.2">
      <c r="F6548" s="9"/>
      <c r="G6548" s="9"/>
      <c r="H6548" s="9"/>
      <c r="I6548" s="9"/>
      <c r="J6548" s="9"/>
      <c r="O6548" s="2"/>
      <c r="X6548" s="2"/>
      <c r="AG6548" s="2"/>
      <c r="AP6548" s="2"/>
      <c r="AY6548" s="2"/>
      <c r="BH6548" s="2"/>
      <c r="BQ6548" s="2"/>
    </row>
    <row r="6549" spans="6:69" x14ac:dyDescent="0.2">
      <c r="F6549" s="9"/>
      <c r="G6549" s="9"/>
      <c r="H6549" s="9"/>
      <c r="I6549" s="9"/>
      <c r="J6549" s="9"/>
      <c r="O6549" s="2"/>
      <c r="X6549" s="2"/>
      <c r="AG6549" s="2"/>
      <c r="AP6549" s="2"/>
      <c r="AY6549" s="2"/>
      <c r="BH6549" s="2"/>
      <c r="BQ6549" s="2"/>
    </row>
    <row r="6550" spans="6:69" x14ac:dyDescent="0.2">
      <c r="F6550" s="9"/>
      <c r="G6550" s="9"/>
      <c r="H6550" s="9"/>
      <c r="I6550" s="9"/>
      <c r="J6550" s="9"/>
      <c r="O6550" s="2"/>
      <c r="X6550" s="2"/>
      <c r="AG6550" s="2"/>
      <c r="AP6550" s="2"/>
      <c r="AY6550" s="2"/>
      <c r="BH6550" s="2"/>
      <c r="BQ6550" s="2"/>
    </row>
    <row r="6551" spans="6:69" x14ac:dyDescent="0.2">
      <c r="F6551" s="9"/>
      <c r="G6551" s="9"/>
      <c r="H6551" s="9"/>
      <c r="I6551" s="9"/>
      <c r="J6551" s="9"/>
      <c r="O6551" s="2"/>
      <c r="X6551" s="2"/>
      <c r="AG6551" s="2"/>
      <c r="AP6551" s="2"/>
      <c r="AY6551" s="2"/>
      <c r="BH6551" s="2"/>
      <c r="BQ6551" s="2"/>
    </row>
    <row r="6552" spans="6:69" x14ac:dyDescent="0.2">
      <c r="F6552" s="9"/>
      <c r="G6552" s="9"/>
      <c r="H6552" s="9"/>
      <c r="I6552" s="9"/>
      <c r="J6552" s="9"/>
      <c r="O6552" s="2"/>
      <c r="X6552" s="2"/>
      <c r="AG6552" s="2"/>
      <c r="AP6552" s="2"/>
      <c r="AY6552" s="2"/>
      <c r="BH6552" s="2"/>
      <c r="BQ6552" s="2"/>
    </row>
    <row r="6553" spans="6:69" x14ac:dyDescent="0.2">
      <c r="F6553" s="9"/>
      <c r="G6553" s="9"/>
      <c r="H6553" s="9"/>
      <c r="I6553" s="9"/>
      <c r="J6553" s="9"/>
      <c r="O6553" s="2"/>
      <c r="X6553" s="2"/>
      <c r="AG6553" s="2"/>
      <c r="AP6553" s="2"/>
      <c r="AY6553" s="2"/>
      <c r="BH6553" s="2"/>
      <c r="BQ6553" s="2"/>
    </row>
    <row r="6554" spans="6:69" x14ac:dyDescent="0.2">
      <c r="F6554" s="9"/>
      <c r="G6554" s="9"/>
      <c r="H6554" s="9"/>
      <c r="I6554" s="9"/>
      <c r="J6554" s="9"/>
      <c r="O6554" s="2"/>
      <c r="X6554" s="2"/>
      <c r="AG6554" s="2"/>
      <c r="AP6554" s="2"/>
      <c r="AY6554" s="2"/>
      <c r="BH6554" s="2"/>
      <c r="BQ6554" s="2"/>
    </row>
    <row r="6555" spans="6:69" x14ac:dyDescent="0.2">
      <c r="F6555" s="9"/>
      <c r="G6555" s="9"/>
      <c r="H6555" s="9"/>
      <c r="I6555" s="9"/>
      <c r="J6555" s="9"/>
      <c r="O6555" s="2"/>
      <c r="X6555" s="2"/>
      <c r="AG6555" s="2"/>
      <c r="AP6555" s="2"/>
      <c r="AY6555" s="2"/>
      <c r="BH6555" s="2"/>
      <c r="BQ6555" s="2"/>
    </row>
    <row r="6556" spans="6:69" x14ac:dyDescent="0.2">
      <c r="F6556" s="9"/>
      <c r="G6556" s="9"/>
      <c r="H6556" s="9"/>
      <c r="I6556" s="9"/>
      <c r="J6556" s="9"/>
      <c r="O6556" s="2"/>
      <c r="X6556" s="2"/>
      <c r="AG6556" s="2"/>
      <c r="AP6556" s="2"/>
      <c r="AY6556" s="2"/>
      <c r="BH6556" s="2"/>
      <c r="BQ6556" s="2"/>
    </row>
    <row r="6557" spans="6:69" x14ac:dyDescent="0.2">
      <c r="F6557" s="9"/>
      <c r="G6557" s="9"/>
      <c r="H6557" s="9"/>
      <c r="I6557" s="9"/>
      <c r="J6557" s="9"/>
      <c r="O6557" s="2"/>
      <c r="X6557" s="2"/>
      <c r="AG6557" s="2"/>
      <c r="AP6557" s="2"/>
      <c r="AY6557" s="2"/>
      <c r="BH6557" s="2"/>
      <c r="BQ6557" s="2"/>
    </row>
    <row r="6558" spans="6:69" x14ac:dyDescent="0.2">
      <c r="F6558" s="9"/>
      <c r="G6558" s="9"/>
      <c r="H6558" s="9"/>
      <c r="I6558" s="9"/>
      <c r="J6558" s="9"/>
      <c r="O6558" s="2"/>
      <c r="X6558" s="2"/>
      <c r="AG6558" s="2"/>
      <c r="AP6558" s="2"/>
      <c r="AY6558" s="2"/>
      <c r="BH6558" s="2"/>
      <c r="BQ6558" s="2"/>
    </row>
    <row r="6559" spans="6:69" x14ac:dyDescent="0.2">
      <c r="F6559" s="9"/>
      <c r="G6559" s="9"/>
      <c r="H6559" s="9"/>
      <c r="I6559" s="9"/>
      <c r="J6559" s="9"/>
      <c r="O6559" s="2"/>
      <c r="X6559" s="2"/>
      <c r="AG6559" s="2"/>
      <c r="AP6559" s="2"/>
      <c r="AY6559" s="2"/>
      <c r="BH6559" s="2"/>
      <c r="BQ6559" s="2"/>
    </row>
    <row r="6560" spans="6:69" x14ac:dyDescent="0.2">
      <c r="F6560" s="9"/>
      <c r="G6560" s="9"/>
      <c r="H6560" s="9"/>
      <c r="I6560" s="9"/>
      <c r="J6560" s="9"/>
      <c r="O6560" s="2"/>
      <c r="X6560" s="2"/>
      <c r="AG6560" s="2"/>
      <c r="AP6560" s="2"/>
      <c r="AY6560" s="2"/>
      <c r="BH6560" s="2"/>
      <c r="BQ6560" s="2"/>
    </row>
    <row r="6561" spans="6:69" x14ac:dyDescent="0.2">
      <c r="F6561" s="9"/>
      <c r="G6561" s="9"/>
      <c r="H6561" s="9"/>
      <c r="I6561" s="9"/>
      <c r="J6561" s="9"/>
      <c r="O6561" s="2"/>
      <c r="X6561" s="2"/>
      <c r="AG6561" s="2"/>
      <c r="AP6561" s="2"/>
      <c r="AY6561" s="2"/>
      <c r="BH6561" s="2"/>
      <c r="BQ6561" s="2"/>
    </row>
    <row r="6562" spans="6:69" x14ac:dyDescent="0.2">
      <c r="F6562" s="9"/>
      <c r="G6562" s="9"/>
      <c r="H6562" s="9"/>
      <c r="I6562" s="9"/>
      <c r="J6562" s="9"/>
      <c r="O6562" s="2"/>
      <c r="X6562" s="2"/>
      <c r="AG6562" s="2"/>
      <c r="AP6562" s="2"/>
      <c r="AY6562" s="2"/>
      <c r="BH6562" s="2"/>
      <c r="BQ6562" s="2"/>
    </row>
    <row r="6563" spans="6:69" x14ac:dyDescent="0.2">
      <c r="F6563" s="9"/>
      <c r="G6563" s="9"/>
      <c r="H6563" s="9"/>
      <c r="I6563" s="9"/>
      <c r="J6563" s="9"/>
      <c r="O6563" s="2"/>
      <c r="X6563" s="2"/>
      <c r="AG6563" s="2"/>
      <c r="AP6563" s="2"/>
      <c r="AY6563" s="2"/>
      <c r="BH6563" s="2"/>
      <c r="BQ6563" s="2"/>
    </row>
    <row r="6564" spans="6:69" x14ac:dyDescent="0.2">
      <c r="F6564" s="9"/>
      <c r="G6564" s="9"/>
      <c r="H6564" s="9"/>
      <c r="I6564" s="9"/>
      <c r="J6564" s="9"/>
      <c r="O6564" s="2"/>
      <c r="X6564" s="2"/>
      <c r="AG6564" s="2"/>
      <c r="AP6564" s="2"/>
      <c r="AY6564" s="2"/>
      <c r="BH6564" s="2"/>
      <c r="BQ6564" s="2"/>
    </row>
    <row r="6565" spans="6:69" x14ac:dyDescent="0.2">
      <c r="F6565" s="9"/>
      <c r="G6565" s="9"/>
      <c r="H6565" s="9"/>
      <c r="I6565" s="9"/>
      <c r="J6565" s="9"/>
      <c r="O6565" s="2"/>
      <c r="X6565" s="2"/>
      <c r="AG6565" s="2"/>
      <c r="AP6565" s="2"/>
      <c r="AY6565" s="2"/>
      <c r="BH6565" s="2"/>
      <c r="BQ6565" s="2"/>
    </row>
    <row r="6566" spans="6:69" x14ac:dyDescent="0.2">
      <c r="F6566" s="9"/>
      <c r="G6566" s="9"/>
      <c r="H6566" s="9"/>
      <c r="I6566" s="9"/>
      <c r="J6566" s="9"/>
      <c r="O6566" s="2"/>
      <c r="X6566" s="2"/>
      <c r="AG6566" s="2"/>
      <c r="AP6566" s="2"/>
      <c r="AY6566" s="2"/>
      <c r="BH6566" s="2"/>
      <c r="BQ6566" s="2"/>
    </row>
    <row r="6567" spans="6:69" x14ac:dyDescent="0.2">
      <c r="F6567" s="9"/>
      <c r="G6567" s="9"/>
      <c r="H6567" s="9"/>
      <c r="I6567" s="9"/>
      <c r="J6567" s="9"/>
      <c r="O6567" s="2"/>
      <c r="X6567" s="2"/>
      <c r="AG6567" s="2"/>
      <c r="AP6567" s="2"/>
      <c r="AY6567" s="2"/>
      <c r="BH6567" s="2"/>
      <c r="BQ6567" s="2"/>
    </row>
    <row r="6568" spans="6:69" x14ac:dyDescent="0.2">
      <c r="F6568" s="9"/>
      <c r="G6568" s="9"/>
      <c r="H6568" s="9"/>
      <c r="I6568" s="9"/>
      <c r="J6568" s="9"/>
      <c r="O6568" s="2"/>
      <c r="X6568" s="2"/>
      <c r="AG6568" s="2"/>
      <c r="AP6568" s="2"/>
      <c r="AY6568" s="2"/>
      <c r="BH6568" s="2"/>
      <c r="BQ6568" s="2"/>
    </row>
    <row r="6569" spans="6:69" x14ac:dyDescent="0.2">
      <c r="F6569" s="9"/>
      <c r="G6569" s="9"/>
      <c r="H6569" s="9"/>
      <c r="I6569" s="9"/>
      <c r="J6569" s="9"/>
      <c r="O6569" s="2"/>
      <c r="X6569" s="2"/>
      <c r="AG6569" s="2"/>
      <c r="AP6569" s="2"/>
      <c r="AY6569" s="2"/>
      <c r="BH6569" s="2"/>
      <c r="BQ6569" s="2"/>
    </row>
    <row r="6570" spans="6:69" x14ac:dyDescent="0.2">
      <c r="F6570" s="9"/>
      <c r="G6570" s="9"/>
      <c r="H6570" s="9"/>
      <c r="I6570" s="9"/>
      <c r="J6570" s="9"/>
      <c r="O6570" s="2"/>
      <c r="X6570" s="2"/>
      <c r="AG6570" s="2"/>
      <c r="AP6570" s="2"/>
      <c r="AY6570" s="2"/>
      <c r="BH6570" s="2"/>
      <c r="BQ6570" s="2"/>
    </row>
    <row r="6571" spans="6:69" x14ac:dyDescent="0.2">
      <c r="F6571" s="9"/>
      <c r="G6571" s="9"/>
      <c r="H6571" s="9"/>
      <c r="I6571" s="9"/>
      <c r="J6571" s="9"/>
      <c r="O6571" s="2"/>
      <c r="X6571" s="2"/>
      <c r="AG6571" s="2"/>
      <c r="AP6571" s="2"/>
      <c r="AY6571" s="2"/>
      <c r="BH6571" s="2"/>
      <c r="BQ6571" s="2"/>
    </row>
    <row r="6572" spans="6:69" x14ac:dyDescent="0.2">
      <c r="F6572" s="9"/>
      <c r="G6572" s="9"/>
      <c r="H6572" s="9"/>
      <c r="I6572" s="9"/>
      <c r="J6572" s="9"/>
      <c r="O6572" s="2"/>
      <c r="X6572" s="2"/>
      <c r="AG6572" s="2"/>
      <c r="AP6572" s="2"/>
      <c r="AY6572" s="2"/>
      <c r="BH6572" s="2"/>
      <c r="BQ6572" s="2"/>
    </row>
    <row r="6573" spans="6:69" x14ac:dyDescent="0.2">
      <c r="F6573" s="9"/>
      <c r="G6573" s="9"/>
      <c r="H6573" s="9"/>
      <c r="I6573" s="9"/>
      <c r="J6573" s="9"/>
      <c r="O6573" s="2"/>
      <c r="X6573" s="2"/>
      <c r="AG6573" s="2"/>
      <c r="AP6573" s="2"/>
      <c r="AY6573" s="2"/>
      <c r="BH6573" s="2"/>
      <c r="BQ6573" s="2"/>
    </row>
    <row r="6574" spans="6:69" x14ac:dyDescent="0.2">
      <c r="F6574" s="9"/>
      <c r="G6574" s="9"/>
      <c r="H6574" s="9"/>
      <c r="I6574" s="9"/>
      <c r="J6574" s="9"/>
      <c r="O6574" s="2"/>
      <c r="X6574" s="2"/>
      <c r="AG6574" s="2"/>
      <c r="AP6574" s="2"/>
      <c r="AY6574" s="2"/>
      <c r="BH6574" s="2"/>
      <c r="BQ6574" s="2"/>
    </row>
    <row r="6575" spans="6:69" x14ac:dyDescent="0.2">
      <c r="F6575" s="9"/>
      <c r="G6575" s="9"/>
      <c r="H6575" s="9"/>
      <c r="I6575" s="9"/>
      <c r="J6575" s="9"/>
      <c r="O6575" s="2"/>
      <c r="X6575" s="2"/>
      <c r="AG6575" s="2"/>
      <c r="AP6575" s="2"/>
      <c r="AY6575" s="2"/>
      <c r="BH6575" s="2"/>
      <c r="BQ6575" s="2"/>
    </row>
    <row r="6576" spans="6:69" x14ac:dyDescent="0.2">
      <c r="F6576" s="9"/>
      <c r="G6576" s="9"/>
      <c r="H6576" s="9"/>
      <c r="I6576" s="9"/>
      <c r="J6576" s="9"/>
      <c r="O6576" s="2"/>
      <c r="X6576" s="2"/>
      <c r="AG6576" s="2"/>
      <c r="AP6576" s="2"/>
      <c r="AY6576" s="2"/>
      <c r="BH6576" s="2"/>
      <c r="BQ6576" s="2"/>
    </row>
    <row r="6577" spans="6:69" x14ac:dyDescent="0.2">
      <c r="F6577" s="9"/>
      <c r="G6577" s="9"/>
      <c r="H6577" s="9"/>
      <c r="I6577" s="9"/>
      <c r="J6577" s="9"/>
      <c r="O6577" s="2"/>
      <c r="X6577" s="2"/>
      <c r="AG6577" s="2"/>
      <c r="AP6577" s="2"/>
      <c r="AY6577" s="2"/>
      <c r="BH6577" s="2"/>
      <c r="BQ6577" s="2"/>
    </row>
    <row r="6578" spans="6:69" x14ac:dyDescent="0.2">
      <c r="F6578" s="9"/>
      <c r="G6578" s="9"/>
      <c r="H6578" s="9"/>
      <c r="I6578" s="9"/>
      <c r="J6578" s="9"/>
      <c r="O6578" s="2"/>
      <c r="X6578" s="2"/>
      <c r="AG6578" s="2"/>
      <c r="AP6578" s="2"/>
      <c r="AY6578" s="2"/>
      <c r="BH6578" s="2"/>
      <c r="BQ6578" s="2"/>
    </row>
    <row r="6579" spans="6:69" x14ac:dyDescent="0.2">
      <c r="F6579" s="9"/>
      <c r="G6579" s="9"/>
      <c r="H6579" s="9"/>
      <c r="I6579" s="9"/>
      <c r="J6579" s="9"/>
      <c r="O6579" s="2"/>
      <c r="X6579" s="2"/>
      <c r="AG6579" s="2"/>
      <c r="AP6579" s="2"/>
      <c r="AY6579" s="2"/>
      <c r="BH6579" s="2"/>
      <c r="BQ6579" s="2"/>
    </row>
    <row r="6580" spans="6:69" x14ac:dyDescent="0.2">
      <c r="F6580" s="9"/>
      <c r="G6580" s="9"/>
      <c r="H6580" s="9"/>
      <c r="I6580" s="9"/>
      <c r="J6580" s="9"/>
      <c r="O6580" s="2"/>
      <c r="X6580" s="2"/>
      <c r="AG6580" s="2"/>
      <c r="AP6580" s="2"/>
      <c r="AY6580" s="2"/>
      <c r="BH6580" s="2"/>
      <c r="BQ6580" s="2"/>
    </row>
    <row r="6581" spans="6:69" x14ac:dyDescent="0.2">
      <c r="F6581" s="9"/>
      <c r="G6581" s="9"/>
      <c r="H6581" s="9"/>
      <c r="I6581" s="9"/>
      <c r="J6581" s="9"/>
      <c r="O6581" s="2"/>
      <c r="X6581" s="2"/>
      <c r="AG6581" s="2"/>
      <c r="AP6581" s="2"/>
      <c r="AY6581" s="2"/>
      <c r="BH6581" s="2"/>
      <c r="BQ6581" s="2"/>
    </row>
    <row r="6582" spans="6:69" x14ac:dyDescent="0.2">
      <c r="F6582" s="9"/>
      <c r="G6582" s="9"/>
      <c r="H6582" s="9"/>
      <c r="I6582" s="9"/>
      <c r="J6582" s="9"/>
      <c r="O6582" s="2"/>
      <c r="X6582" s="2"/>
      <c r="AG6582" s="2"/>
      <c r="AP6582" s="2"/>
      <c r="AY6582" s="2"/>
      <c r="BH6582" s="2"/>
      <c r="BQ6582" s="2"/>
    </row>
    <row r="6583" spans="6:69" x14ac:dyDescent="0.2">
      <c r="F6583" s="9"/>
      <c r="G6583" s="9"/>
      <c r="H6583" s="9"/>
      <c r="I6583" s="9"/>
      <c r="J6583" s="9"/>
      <c r="O6583" s="2"/>
      <c r="X6583" s="2"/>
      <c r="AG6583" s="2"/>
      <c r="AP6583" s="2"/>
      <c r="AY6583" s="2"/>
      <c r="BH6583" s="2"/>
      <c r="BQ6583" s="2"/>
    </row>
    <row r="6584" spans="6:69" x14ac:dyDescent="0.2">
      <c r="F6584" s="9"/>
      <c r="G6584" s="9"/>
      <c r="H6584" s="9"/>
      <c r="I6584" s="9"/>
      <c r="J6584" s="9"/>
      <c r="O6584" s="2"/>
      <c r="X6584" s="2"/>
      <c r="AG6584" s="2"/>
      <c r="AP6584" s="2"/>
      <c r="AY6584" s="2"/>
      <c r="BH6584" s="2"/>
      <c r="BQ6584" s="2"/>
    </row>
    <row r="6585" spans="6:69" x14ac:dyDescent="0.2">
      <c r="F6585" s="9"/>
      <c r="G6585" s="9"/>
      <c r="H6585" s="9"/>
      <c r="I6585" s="9"/>
      <c r="J6585" s="9"/>
      <c r="O6585" s="2"/>
      <c r="X6585" s="2"/>
      <c r="AG6585" s="2"/>
      <c r="AP6585" s="2"/>
      <c r="AY6585" s="2"/>
      <c r="BH6585" s="2"/>
      <c r="BQ6585" s="2"/>
    </row>
    <row r="6586" spans="6:69" x14ac:dyDescent="0.2">
      <c r="F6586" s="9"/>
      <c r="G6586" s="9"/>
      <c r="H6586" s="9"/>
      <c r="I6586" s="9"/>
      <c r="J6586" s="9"/>
      <c r="O6586" s="2"/>
      <c r="X6586" s="2"/>
      <c r="AG6586" s="2"/>
      <c r="AP6586" s="2"/>
      <c r="AY6586" s="2"/>
      <c r="BH6586" s="2"/>
      <c r="BQ6586" s="2"/>
    </row>
    <row r="6587" spans="6:69" x14ac:dyDescent="0.2">
      <c r="F6587" s="9"/>
      <c r="G6587" s="9"/>
      <c r="H6587" s="9"/>
      <c r="I6587" s="9"/>
      <c r="J6587" s="9"/>
      <c r="O6587" s="2"/>
      <c r="X6587" s="2"/>
      <c r="AG6587" s="2"/>
      <c r="AP6587" s="2"/>
      <c r="AY6587" s="2"/>
      <c r="BH6587" s="2"/>
      <c r="BQ6587" s="2"/>
    </row>
    <row r="6588" spans="6:69" x14ac:dyDescent="0.2">
      <c r="F6588" s="9"/>
      <c r="G6588" s="9"/>
      <c r="H6588" s="9"/>
      <c r="I6588" s="9"/>
      <c r="J6588" s="9"/>
      <c r="O6588" s="2"/>
      <c r="X6588" s="2"/>
      <c r="AG6588" s="2"/>
      <c r="AP6588" s="2"/>
      <c r="AY6588" s="2"/>
      <c r="BH6588" s="2"/>
      <c r="BQ6588" s="2"/>
    </row>
    <row r="6589" spans="6:69" x14ac:dyDescent="0.2">
      <c r="F6589" s="9"/>
      <c r="G6589" s="9"/>
      <c r="H6589" s="9"/>
      <c r="I6589" s="9"/>
      <c r="J6589" s="9"/>
      <c r="O6589" s="2"/>
      <c r="X6589" s="2"/>
      <c r="AG6589" s="2"/>
      <c r="AP6589" s="2"/>
      <c r="AY6589" s="2"/>
      <c r="BH6589" s="2"/>
      <c r="BQ6589" s="2"/>
    </row>
    <row r="6590" spans="6:69" x14ac:dyDescent="0.2">
      <c r="F6590" s="9"/>
      <c r="G6590" s="9"/>
      <c r="H6590" s="9"/>
      <c r="I6590" s="9"/>
      <c r="J6590" s="9"/>
      <c r="O6590" s="2"/>
      <c r="X6590" s="2"/>
      <c r="AG6590" s="2"/>
      <c r="AP6590" s="2"/>
      <c r="AY6590" s="2"/>
      <c r="BH6590" s="2"/>
      <c r="BQ6590" s="2"/>
    </row>
    <row r="6591" spans="6:69" x14ac:dyDescent="0.2">
      <c r="F6591" s="9"/>
      <c r="G6591" s="9"/>
      <c r="H6591" s="9"/>
      <c r="I6591" s="9"/>
      <c r="J6591" s="9"/>
      <c r="O6591" s="2"/>
      <c r="X6591" s="2"/>
      <c r="AG6591" s="2"/>
      <c r="AP6591" s="2"/>
      <c r="AY6591" s="2"/>
      <c r="BH6591" s="2"/>
      <c r="BQ6591" s="2"/>
    </row>
    <row r="6592" spans="6:69" x14ac:dyDescent="0.2">
      <c r="F6592" s="9"/>
      <c r="G6592" s="9"/>
      <c r="H6592" s="9"/>
      <c r="I6592" s="9"/>
      <c r="J6592" s="9"/>
      <c r="O6592" s="2"/>
      <c r="X6592" s="2"/>
      <c r="AG6592" s="2"/>
      <c r="AP6592" s="2"/>
      <c r="AY6592" s="2"/>
      <c r="BH6592" s="2"/>
      <c r="BQ6592" s="2"/>
    </row>
    <row r="6593" spans="6:69" x14ac:dyDescent="0.2">
      <c r="F6593" s="9"/>
      <c r="G6593" s="9"/>
      <c r="H6593" s="9"/>
      <c r="I6593" s="9"/>
      <c r="J6593" s="9"/>
      <c r="O6593" s="2"/>
      <c r="X6593" s="2"/>
      <c r="AG6593" s="2"/>
      <c r="AP6593" s="2"/>
      <c r="AY6593" s="2"/>
      <c r="BH6593" s="2"/>
      <c r="BQ6593" s="2"/>
    </row>
    <row r="6594" spans="6:69" x14ac:dyDescent="0.2">
      <c r="F6594" s="9"/>
      <c r="G6594" s="9"/>
      <c r="H6594" s="9"/>
      <c r="I6594" s="9"/>
      <c r="J6594" s="9"/>
      <c r="O6594" s="2"/>
      <c r="X6594" s="2"/>
      <c r="AG6594" s="2"/>
      <c r="AP6594" s="2"/>
      <c r="AY6594" s="2"/>
      <c r="BH6594" s="2"/>
      <c r="BQ6594" s="2"/>
    </row>
    <row r="6595" spans="6:69" x14ac:dyDescent="0.2">
      <c r="F6595" s="9"/>
      <c r="G6595" s="9"/>
      <c r="H6595" s="9"/>
      <c r="I6595" s="9"/>
      <c r="J6595" s="9"/>
      <c r="O6595" s="2"/>
      <c r="X6595" s="2"/>
      <c r="AG6595" s="2"/>
      <c r="AP6595" s="2"/>
      <c r="AY6595" s="2"/>
      <c r="BH6595" s="2"/>
      <c r="BQ6595" s="2"/>
    </row>
    <row r="6596" spans="6:69" x14ac:dyDescent="0.2">
      <c r="F6596" s="9"/>
      <c r="G6596" s="9"/>
      <c r="H6596" s="9"/>
      <c r="I6596" s="9"/>
      <c r="J6596" s="9"/>
      <c r="O6596" s="2"/>
      <c r="X6596" s="2"/>
      <c r="AG6596" s="2"/>
      <c r="AP6596" s="2"/>
      <c r="AY6596" s="2"/>
      <c r="BH6596" s="2"/>
      <c r="BQ6596" s="2"/>
    </row>
    <row r="6597" spans="6:69" x14ac:dyDescent="0.2">
      <c r="F6597" s="9"/>
      <c r="G6597" s="9"/>
      <c r="H6597" s="9"/>
      <c r="I6597" s="9"/>
      <c r="J6597" s="9"/>
      <c r="O6597" s="2"/>
      <c r="X6597" s="2"/>
      <c r="AG6597" s="2"/>
      <c r="AP6597" s="2"/>
      <c r="AY6597" s="2"/>
      <c r="BH6597" s="2"/>
      <c r="BQ6597" s="2"/>
    </row>
    <row r="6598" spans="6:69" x14ac:dyDescent="0.2">
      <c r="F6598" s="9"/>
      <c r="G6598" s="9"/>
      <c r="H6598" s="9"/>
      <c r="I6598" s="9"/>
      <c r="J6598" s="9"/>
      <c r="O6598" s="2"/>
      <c r="X6598" s="2"/>
      <c r="AG6598" s="2"/>
      <c r="AP6598" s="2"/>
      <c r="AY6598" s="2"/>
      <c r="BH6598" s="2"/>
      <c r="BQ6598" s="2"/>
    </row>
    <row r="6599" spans="6:69" x14ac:dyDescent="0.2">
      <c r="F6599" s="9"/>
      <c r="G6599" s="9"/>
      <c r="H6599" s="9"/>
      <c r="I6599" s="9"/>
      <c r="J6599" s="9"/>
      <c r="O6599" s="2"/>
      <c r="X6599" s="2"/>
      <c r="AG6599" s="2"/>
      <c r="AP6599" s="2"/>
      <c r="AY6599" s="2"/>
      <c r="BH6599" s="2"/>
      <c r="BQ6599" s="2"/>
    </row>
    <row r="6600" spans="6:69" x14ac:dyDescent="0.2">
      <c r="F6600" s="9"/>
      <c r="G6600" s="9"/>
      <c r="H6600" s="9"/>
      <c r="I6600" s="9"/>
      <c r="J6600" s="9"/>
      <c r="O6600" s="2"/>
      <c r="X6600" s="2"/>
      <c r="AG6600" s="2"/>
      <c r="AP6600" s="2"/>
      <c r="AY6600" s="2"/>
      <c r="BH6600" s="2"/>
      <c r="BQ6600" s="2"/>
    </row>
    <row r="6601" spans="6:69" x14ac:dyDescent="0.2">
      <c r="F6601" s="9"/>
      <c r="G6601" s="9"/>
      <c r="H6601" s="9"/>
      <c r="I6601" s="9"/>
      <c r="J6601" s="9"/>
      <c r="O6601" s="2"/>
      <c r="X6601" s="2"/>
      <c r="AG6601" s="2"/>
      <c r="AP6601" s="2"/>
      <c r="AY6601" s="2"/>
      <c r="BH6601" s="2"/>
      <c r="BQ6601" s="2"/>
    </row>
    <row r="6602" spans="6:69" x14ac:dyDescent="0.2">
      <c r="F6602" s="9"/>
      <c r="G6602" s="9"/>
      <c r="H6602" s="9"/>
      <c r="I6602" s="9"/>
      <c r="J6602" s="9"/>
      <c r="O6602" s="2"/>
      <c r="X6602" s="2"/>
      <c r="AG6602" s="2"/>
      <c r="AP6602" s="2"/>
      <c r="AY6602" s="2"/>
      <c r="BH6602" s="2"/>
      <c r="BQ6602" s="2"/>
    </row>
    <row r="6603" spans="6:69" x14ac:dyDescent="0.2">
      <c r="F6603" s="9"/>
      <c r="G6603" s="9"/>
      <c r="H6603" s="9"/>
      <c r="I6603" s="9"/>
      <c r="J6603" s="9"/>
      <c r="O6603" s="2"/>
      <c r="X6603" s="2"/>
      <c r="AG6603" s="2"/>
      <c r="AP6603" s="2"/>
      <c r="AY6603" s="2"/>
      <c r="BH6603" s="2"/>
      <c r="BQ6603" s="2"/>
    </row>
    <row r="6604" spans="6:69" x14ac:dyDescent="0.2">
      <c r="F6604" s="9"/>
      <c r="G6604" s="9"/>
      <c r="H6604" s="9"/>
      <c r="I6604" s="9"/>
      <c r="J6604" s="9"/>
      <c r="O6604" s="2"/>
      <c r="X6604" s="2"/>
      <c r="AG6604" s="2"/>
      <c r="AP6604" s="2"/>
      <c r="AY6604" s="2"/>
      <c r="BH6604" s="2"/>
      <c r="BQ6604" s="2"/>
    </row>
    <row r="6605" spans="6:69" x14ac:dyDescent="0.2">
      <c r="F6605" s="9"/>
      <c r="G6605" s="9"/>
      <c r="H6605" s="9"/>
      <c r="I6605" s="9"/>
      <c r="J6605" s="9"/>
      <c r="O6605" s="2"/>
      <c r="X6605" s="2"/>
      <c r="AG6605" s="2"/>
      <c r="AP6605" s="2"/>
      <c r="AY6605" s="2"/>
      <c r="BH6605" s="2"/>
      <c r="BQ6605" s="2"/>
    </row>
    <row r="6606" spans="6:69" x14ac:dyDescent="0.2">
      <c r="F6606" s="9"/>
      <c r="G6606" s="9"/>
      <c r="H6606" s="9"/>
      <c r="I6606" s="9"/>
      <c r="J6606" s="9"/>
      <c r="O6606" s="2"/>
      <c r="X6606" s="2"/>
      <c r="AG6606" s="2"/>
      <c r="AP6606" s="2"/>
      <c r="AY6606" s="2"/>
      <c r="BH6606" s="2"/>
      <c r="BQ6606" s="2"/>
    </row>
    <row r="6607" spans="6:69" x14ac:dyDescent="0.2">
      <c r="F6607" s="9"/>
      <c r="G6607" s="9"/>
      <c r="H6607" s="9"/>
      <c r="I6607" s="9"/>
      <c r="J6607" s="9"/>
      <c r="O6607" s="2"/>
      <c r="X6607" s="2"/>
      <c r="AG6607" s="2"/>
      <c r="AP6607" s="2"/>
      <c r="AY6607" s="2"/>
      <c r="BH6607" s="2"/>
      <c r="BQ6607" s="2"/>
    </row>
    <row r="6608" spans="6:69" x14ac:dyDescent="0.2">
      <c r="F6608" s="9"/>
      <c r="G6608" s="9"/>
      <c r="H6608" s="9"/>
      <c r="I6608" s="9"/>
      <c r="J6608" s="9"/>
      <c r="O6608" s="2"/>
      <c r="X6608" s="2"/>
      <c r="AG6608" s="2"/>
      <c r="AP6608" s="2"/>
      <c r="AY6608" s="2"/>
      <c r="BH6608" s="2"/>
      <c r="BQ6608" s="2"/>
    </row>
    <row r="6609" spans="6:69" x14ac:dyDescent="0.2">
      <c r="F6609" s="9"/>
      <c r="G6609" s="9"/>
      <c r="H6609" s="9"/>
      <c r="I6609" s="9"/>
      <c r="J6609" s="9"/>
      <c r="O6609" s="2"/>
      <c r="X6609" s="2"/>
      <c r="AG6609" s="2"/>
      <c r="AP6609" s="2"/>
      <c r="AY6609" s="2"/>
      <c r="BH6609" s="2"/>
      <c r="BQ6609" s="2"/>
    </row>
    <row r="6610" spans="6:69" x14ac:dyDescent="0.2">
      <c r="F6610" s="9"/>
      <c r="G6610" s="9"/>
      <c r="H6610" s="9"/>
      <c r="I6610" s="9"/>
      <c r="J6610" s="9"/>
      <c r="O6610" s="2"/>
      <c r="X6610" s="2"/>
      <c r="AG6610" s="2"/>
      <c r="AP6610" s="2"/>
      <c r="AY6610" s="2"/>
      <c r="BH6610" s="2"/>
      <c r="BQ6610" s="2"/>
    </row>
    <row r="6611" spans="6:69" x14ac:dyDescent="0.2">
      <c r="F6611" s="9"/>
      <c r="G6611" s="9"/>
      <c r="H6611" s="9"/>
      <c r="I6611" s="9"/>
      <c r="J6611" s="9"/>
      <c r="O6611" s="2"/>
      <c r="X6611" s="2"/>
      <c r="AG6611" s="2"/>
      <c r="AP6611" s="2"/>
      <c r="AY6611" s="2"/>
      <c r="BH6611" s="2"/>
      <c r="BQ6611" s="2"/>
    </row>
    <row r="6612" spans="6:69" x14ac:dyDescent="0.2">
      <c r="F6612" s="9"/>
      <c r="G6612" s="9"/>
      <c r="H6612" s="9"/>
      <c r="I6612" s="9"/>
      <c r="J6612" s="9"/>
      <c r="O6612" s="2"/>
      <c r="X6612" s="2"/>
      <c r="AG6612" s="2"/>
      <c r="AP6612" s="2"/>
      <c r="AY6612" s="2"/>
      <c r="BH6612" s="2"/>
      <c r="BQ6612" s="2"/>
    </row>
    <row r="6613" spans="6:69" x14ac:dyDescent="0.2">
      <c r="F6613" s="9"/>
      <c r="G6613" s="9"/>
      <c r="H6613" s="9"/>
      <c r="I6613" s="9"/>
      <c r="J6613" s="9"/>
      <c r="O6613" s="2"/>
      <c r="X6613" s="2"/>
      <c r="AG6613" s="2"/>
      <c r="AP6613" s="2"/>
      <c r="AY6613" s="2"/>
      <c r="BH6613" s="2"/>
      <c r="BQ6613" s="2"/>
    </row>
    <row r="6614" spans="6:69" x14ac:dyDescent="0.2">
      <c r="F6614" s="9"/>
      <c r="G6614" s="9"/>
      <c r="H6614" s="9"/>
      <c r="I6614" s="9"/>
      <c r="J6614" s="9"/>
      <c r="O6614" s="2"/>
      <c r="X6614" s="2"/>
      <c r="AG6614" s="2"/>
      <c r="AP6614" s="2"/>
      <c r="AY6614" s="2"/>
      <c r="BH6614" s="2"/>
      <c r="BQ6614" s="2"/>
    </row>
    <row r="6615" spans="6:69" x14ac:dyDescent="0.2">
      <c r="F6615" s="9"/>
      <c r="G6615" s="9"/>
      <c r="H6615" s="9"/>
      <c r="I6615" s="9"/>
      <c r="J6615" s="9"/>
      <c r="O6615" s="2"/>
      <c r="X6615" s="2"/>
      <c r="AG6615" s="2"/>
      <c r="AP6615" s="2"/>
      <c r="AY6615" s="2"/>
      <c r="BH6615" s="2"/>
      <c r="BQ6615" s="2"/>
    </row>
    <row r="6616" spans="6:69" x14ac:dyDescent="0.2">
      <c r="F6616" s="9"/>
      <c r="G6616" s="9"/>
      <c r="H6616" s="9"/>
      <c r="I6616" s="9"/>
      <c r="J6616" s="9"/>
      <c r="O6616" s="2"/>
      <c r="X6616" s="2"/>
      <c r="AG6616" s="2"/>
      <c r="AP6616" s="2"/>
      <c r="AY6616" s="2"/>
      <c r="BH6616" s="2"/>
      <c r="BQ6616" s="2"/>
    </row>
    <row r="6617" spans="6:69" x14ac:dyDescent="0.2">
      <c r="F6617" s="9"/>
      <c r="G6617" s="9"/>
      <c r="H6617" s="9"/>
      <c r="I6617" s="9"/>
      <c r="J6617" s="9"/>
      <c r="O6617" s="2"/>
      <c r="X6617" s="2"/>
      <c r="AG6617" s="2"/>
      <c r="AP6617" s="2"/>
      <c r="AY6617" s="2"/>
      <c r="BH6617" s="2"/>
      <c r="BQ6617" s="2"/>
    </row>
    <row r="6618" spans="6:69" x14ac:dyDescent="0.2">
      <c r="F6618" s="9"/>
      <c r="G6618" s="9"/>
      <c r="H6618" s="9"/>
      <c r="I6618" s="9"/>
      <c r="J6618" s="9"/>
      <c r="O6618" s="2"/>
      <c r="X6618" s="2"/>
      <c r="AG6618" s="2"/>
      <c r="AP6618" s="2"/>
      <c r="AY6618" s="2"/>
      <c r="BH6618" s="2"/>
      <c r="BQ6618" s="2"/>
    </row>
    <row r="6619" spans="6:69" x14ac:dyDescent="0.2">
      <c r="F6619" s="9"/>
      <c r="G6619" s="9"/>
      <c r="H6619" s="9"/>
      <c r="I6619" s="9"/>
      <c r="J6619" s="9"/>
      <c r="O6619" s="2"/>
      <c r="X6619" s="2"/>
      <c r="AG6619" s="2"/>
      <c r="AP6619" s="2"/>
      <c r="AY6619" s="2"/>
      <c r="BH6619" s="2"/>
      <c r="BQ6619" s="2"/>
    </row>
    <row r="6620" spans="6:69" x14ac:dyDescent="0.2">
      <c r="F6620" s="9"/>
      <c r="G6620" s="9"/>
      <c r="H6620" s="9"/>
      <c r="I6620" s="9"/>
      <c r="J6620" s="9"/>
      <c r="O6620" s="2"/>
      <c r="X6620" s="2"/>
      <c r="AG6620" s="2"/>
      <c r="AP6620" s="2"/>
      <c r="AY6620" s="2"/>
      <c r="BH6620" s="2"/>
      <c r="BQ6620" s="2"/>
    </row>
    <row r="6621" spans="6:69" x14ac:dyDescent="0.2">
      <c r="F6621" s="9"/>
      <c r="G6621" s="9"/>
      <c r="H6621" s="9"/>
      <c r="I6621" s="9"/>
      <c r="J6621" s="9"/>
      <c r="O6621" s="2"/>
      <c r="X6621" s="2"/>
      <c r="AG6621" s="2"/>
      <c r="AP6621" s="2"/>
      <c r="AY6621" s="2"/>
      <c r="BH6621" s="2"/>
      <c r="BQ6621" s="2"/>
    </row>
    <row r="6622" spans="6:69" x14ac:dyDescent="0.2">
      <c r="F6622" s="9"/>
      <c r="G6622" s="9"/>
      <c r="H6622" s="9"/>
      <c r="I6622" s="9"/>
      <c r="J6622" s="9"/>
      <c r="O6622" s="2"/>
      <c r="X6622" s="2"/>
      <c r="AG6622" s="2"/>
      <c r="AP6622" s="2"/>
      <c r="AY6622" s="2"/>
      <c r="BH6622" s="2"/>
      <c r="BQ6622" s="2"/>
    </row>
    <row r="6623" spans="6:69" x14ac:dyDescent="0.2">
      <c r="F6623" s="9"/>
      <c r="G6623" s="9"/>
      <c r="H6623" s="9"/>
      <c r="I6623" s="9"/>
      <c r="J6623" s="9"/>
      <c r="O6623" s="2"/>
      <c r="X6623" s="2"/>
      <c r="AG6623" s="2"/>
      <c r="AP6623" s="2"/>
      <c r="AY6623" s="2"/>
      <c r="BH6623" s="2"/>
      <c r="BQ6623" s="2"/>
    </row>
    <row r="6624" spans="6:69" x14ac:dyDescent="0.2">
      <c r="F6624" s="9"/>
      <c r="G6624" s="9"/>
      <c r="H6624" s="9"/>
      <c r="I6624" s="9"/>
      <c r="J6624" s="9"/>
      <c r="O6624" s="2"/>
      <c r="X6624" s="2"/>
      <c r="AG6624" s="2"/>
      <c r="AP6624" s="2"/>
      <c r="AY6624" s="2"/>
      <c r="BH6624" s="2"/>
      <c r="BQ6624" s="2"/>
    </row>
    <row r="6625" spans="6:69" x14ac:dyDescent="0.2">
      <c r="F6625" s="9"/>
      <c r="G6625" s="9"/>
      <c r="H6625" s="9"/>
      <c r="I6625" s="9"/>
      <c r="J6625" s="9"/>
      <c r="O6625" s="2"/>
      <c r="X6625" s="2"/>
      <c r="AG6625" s="2"/>
      <c r="AP6625" s="2"/>
      <c r="AY6625" s="2"/>
      <c r="BH6625" s="2"/>
      <c r="BQ6625" s="2"/>
    </row>
    <row r="6626" spans="6:69" x14ac:dyDescent="0.2">
      <c r="F6626" s="9"/>
      <c r="G6626" s="9"/>
      <c r="H6626" s="9"/>
      <c r="I6626" s="9"/>
      <c r="J6626" s="9"/>
      <c r="O6626" s="2"/>
      <c r="X6626" s="2"/>
      <c r="AG6626" s="2"/>
      <c r="AP6626" s="2"/>
      <c r="AY6626" s="2"/>
      <c r="BH6626" s="2"/>
      <c r="BQ6626" s="2"/>
    </row>
    <row r="6627" spans="6:69" x14ac:dyDescent="0.2">
      <c r="F6627" s="9"/>
      <c r="G6627" s="9"/>
      <c r="H6627" s="9"/>
      <c r="I6627" s="9"/>
      <c r="J6627" s="9"/>
      <c r="O6627" s="2"/>
      <c r="X6627" s="2"/>
      <c r="AG6627" s="2"/>
      <c r="AP6627" s="2"/>
      <c r="AY6627" s="2"/>
      <c r="BH6627" s="2"/>
      <c r="BQ6627" s="2"/>
    </row>
    <row r="6628" spans="6:69" x14ac:dyDescent="0.2">
      <c r="F6628" s="9"/>
      <c r="G6628" s="9"/>
      <c r="H6628" s="9"/>
      <c r="I6628" s="9"/>
      <c r="J6628" s="9"/>
      <c r="O6628" s="2"/>
      <c r="X6628" s="2"/>
      <c r="AG6628" s="2"/>
      <c r="AP6628" s="2"/>
      <c r="AY6628" s="2"/>
      <c r="BH6628" s="2"/>
      <c r="BQ6628" s="2"/>
    </row>
    <row r="6629" spans="6:69" x14ac:dyDescent="0.2">
      <c r="F6629" s="9"/>
      <c r="G6629" s="9"/>
      <c r="H6629" s="9"/>
      <c r="I6629" s="9"/>
      <c r="J6629" s="9"/>
      <c r="O6629" s="2"/>
      <c r="X6629" s="2"/>
      <c r="AG6629" s="2"/>
      <c r="AP6629" s="2"/>
      <c r="AY6629" s="2"/>
      <c r="BH6629" s="2"/>
      <c r="BQ6629" s="2"/>
    </row>
    <row r="6630" spans="6:69" x14ac:dyDescent="0.2">
      <c r="F6630" s="9"/>
      <c r="G6630" s="9"/>
      <c r="H6630" s="9"/>
      <c r="I6630" s="9"/>
      <c r="J6630" s="9"/>
      <c r="O6630" s="2"/>
      <c r="X6630" s="2"/>
      <c r="AG6630" s="2"/>
      <c r="AP6630" s="2"/>
      <c r="AY6630" s="2"/>
      <c r="BH6630" s="2"/>
      <c r="BQ6630" s="2"/>
    </row>
    <row r="6631" spans="6:69" x14ac:dyDescent="0.2">
      <c r="F6631" s="9"/>
      <c r="G6631" s="9"/>
      <c r="H6631" s="9"/>
      <c r="I6631" s="9"/>
      <c r="J6631" s="9"/>
      <c r="O6631" s="2"/>
      <c r="X6631" s="2"/>
      <c r="AG6631" s="2"/>
      <c r="AP6631" s="2"/>
      <c r="AY6631" s="2"/>
      <c r="BH6631" s="2"/>
      <c r="BQ6631" s="2"/>
    </row>
    <row r="6632" spans="6:69" x14ac:dyDescent="0.2">
      <c r="F6632" s="9"/>
      <c r="G6632" s="9"/>
      <c r="H6632" s="9"/>
      <c r="I6632" s="9"/>
      <c r="J6632" s="9"/>
      <c r="O6632" s="2"/>
      <c r="X6632" s="2"/>
      <c r="AG6632" s="2"/>
      <c r="AP6632" s="2"/>
      <c r="AY6632" s="2"/>
      <c r="BH6632" s="2"/>
      <c r="BQ6632" s="2"/>
    </row>
    <row r="6633" spans="6:69" x14ac:dyDescent="0.2">
      <c r="F6633" s="9"/>
      <c r="G6633" s="9"/>
      <c r="H6633" s="9"/>
      <c r="I6633" s="9"/>
      <c r="J6633" s="9"/>
      <c r="O6633" s="2"/>
      <c r="X6633" s="2"/>
      <c r="AG6633" s="2"/>
      <c r="AP6633" s="2"/>
      <c r="AY6633" s="2"/>
      <c r="BH6633" s="2"/>
      <c r="BQ6633" s="2"/>
    </row>
    <row r="6634" spans="6:69" x14ac:dyDescent="0.2">
      <c r="F6634" s="9"/>
      <c r="G6634" s="9"/>
      <c r="H6634" s="9"/>
      <c r="I6634" s="9"/>
      <c r="J6634" s="9"/>
      <c r="O6634" s="2"/>
      <c r="X6634" s="2"/>
      <c r="AG6634" s="2"/>
      <c r="AP6634" s="2"/>
      <c r="AY6634" s="2"/>
      <c r="BH6634" s="2"/>
      <c r="BQ6634" s="2"/>
    </row>
    <row r="6635" spans="6:69" x14ac:dyDescent="0.2">
      <c r="F6635" s="9"/>
      <c r="G6635" s="9"/>
      <c r="H6635" s="9"/>
      <c r="I6635" s="9"/>
      <c r="J6635" s="9"/>
      <c r="O6635" s="2"/>
      <c r="X6635" s="2"/>
      <c r="AG6635" s="2"/>
      <c r="AP6635" s="2"/>
      <c r="AY6635" s="2"/>
      <c r="BH6635" s="2"/>
      <c r="BQ6635" s="2"/>
    </row>
    <row r="6636" spans="6:69" x14ac:dyDescent="0.2">
      <c r="F6636" s="9"/>
      <c r="G6636" s="9"/>
      <c r="H6636" s="9"/>
      <c r="I6636" s="9"/>
      <c r="J6636" s="9"/>
      <c r="O6636" s="2"/>
      <c r="X6636" s="2"/>
      <c r="AG6636" s="2"/>
      <c r="AP6636" s="2"/>
      <c r="AY6636" s="2"/>
      <c r="BH6636" s="2"/>
      <c r="BQ6636" s="2"/>
    </row>
    <row r="6637" spans="6:69" x14ac:dyDescent="0.2">
      <c r="F6637" s="9"/>
      <c r="G6637" s="9"/>
      <c r="H6637" s="9"/>
      <c r="I6637" s="9"/>
      <c r="J6637" s="9"/>
      <c r="O6637" s="2"/>
      <c r="X6637" s="2"/>
      <c r="AG6637" s="2"/>
      <c r="AP6637" s="2"/>
      <c r="AY6637" s="2"/>
      <c r="BH6637" s="2"/>
      <c r="BQ6637" s="2"/>
    </row>
    <row r="6638" spans="6:69" x14ac:dyDescent="0.2">
      <c r="F6638" s="9"/>
      <c r="G6638" s="9"/>
      <c r="H6638" s="9"/>
      <c r="I6638" s="9"/>
      <c r="J6638" s="9"/>
      <c r="O6638" s="2"/>
      <c r="X6638" s="2"/>
      <c r="AG6638" s="2"/>
      <c r="AP6638" s="2"/>
      <c r="AY6638" s="2"/>
      <c r="BH6638" s="2"/>
      <c r="BQ6638" s="2"/>
    </row>
    <row r="6639" spans="6:69" x14ac:dyDescent="0.2">
      <c r="F6639" s="9"/>
      <c r="G6639" s="9"/>
      <c r="H6639" s="9"/>
      <c r="I6639" s="9"/>
      <c r="J6639" s="9"/>
      <c r="O6639" s="2"/>
      <c r="X6639" s="2"/>
      <c r="AG6639" s="2"/>
      <c r="AP6639" s="2"/>
      <c r="AY6639" s="2"/>
      <c r="BH6639" s="2"/>
      <c r="BQ6639" s="2"/>
    </row>
    <row r="6640" spans="6:69" x14ac:dyDescent="0.2">
      <c r="F6640" s="9"/>
      <c r="G6640" s="9"/>
      <c r="H6640" s="9"/>
      <c r="I6640" s="9"/>
      <c r="J6640" s="9"/>
      <c r="O6640" s="2"/>
      <c r="X6640" s="2"/>
      <c r="AG6640" s="2"/>
      <c r="AP6640" s="2"/>
      <c r="AY6640" s="2"/>
      <c r="BH6640" s="2"/>
      <c r="BQ6640" s="2"/>
    </row>
    <row r="6641" spans="6:69" x14ac:dyDescent="0.2">
      <c r="F6641" s="9"/>
      <c r="G6641" s="9"/>
      <c r="H6641" s="9"/>
      <c r="I6641" s="9"/>
      <c r="J6641" s="9"/>
      <c r="O6641" s="2"/>
      <c r="X6641" s="2"/>
      <c r="AG6641" s="2"/>
      <c r="AP6641" s="2"/>
      <c r="AY6641" s="2"/>
      <c r="BH6641" s="2"/>
      <c r="BQ6641" s="2"/>
    </row>
    <row r="6642" spans="6:69" x14ac:dyDescent="0.2">
      <c r="F6642" s="9"/>
      <c r="G6642" s="9"/>
      <c r="H6642" s="9"/>
      <c r="I6642" s="9"/>
      <c r="J6642" s="9"/>
      <c r="O6642" s="2"/>
      <c r="X6642" s="2"/>
      <c r="AG6642" s="2"/>
      <c r="AP6642" s="2"/>
      <c r="AY6642" s="2"/>
      <c r="BH6642" s="2"/>
      <c r="BQ6642" s="2"/>
    </row>
    <row r="6643" spans="6:69" x14ac:dyDescent="0.2">
      <c r="F6643" s="9"/>
      <c r="G6643" s="9"/>
      <c r="H6643" s="9"/>
      <c r="I6643" s="9"/>
      <c r="J6643" s="9"/>
      <c r="O6643" s="2"/>
      <c r="X6643" s="2"/>
      <c r="AG6643" s="2"/>
      <c r="AP6643" s="2"/>
      <c r="AY6643" s="2"/>
      <c r="BH6643" s="2"/>
      <c r="BQ6643" s="2"/>
    </row>
    <row r="6644" spans="6:69" x14ac:dyDescent="0.2">
      <c r="F6644" s="9"/>
      <c r="G6644" s="9"/>
      <c r="H6644" s="9"/>
      <c r="I6644" s="9"/>
      <c r="J6644" s="9"/>
      <c r="O6644" s="2"/>
      <c r="X6644" s="2"/>
      <c r="AG6644" s="2"/>
      <c r="AP6644" s="2"/>
      <c r="AY6644" s="2"/>
      <c r="BH6644" s="2"/>
      <c r="BQ6644" s="2"/>
    </row>
    <row r="6645" spans="6:69" x14ac:dyDescent="0.2">
      <c r="F6645" s="9"/>
      <c r="G6645" s="9"/>
      <c r="H6645" s="9"/>
      <c r="I6645" s="9"/>
      <c r="J6645" s="9"/>
      <c r="O6645" s="2"/>
      <c r="X6645" s="2"/>
      <c r="AG6645" s="2"/>
      <c r="AP6645" s="2"/>
      <c r="AY6645" s="2"/>
      <c r="BH6645" s="2"/>
      <c r="BQ6645" s="2"/>
    </row>
    <row r="6646" spans="6:69" x14ac:dyDescent="0.2">
      <c r="F6646" s="9"/>
      <c r="G6646" s="9"/>
      <c r="H6646" s="9"/>
      <c r="I6646" s="9"/>
      <c r="J6646" s="9"/>
      <c r="O6646" s="2"/>
      <c r="X6646" s="2"/>
      <c r="AG6646" s="2"/>
      <c r="AP6646" s="2"/>
      <c r="AY6646" s="2"/>
      <c r="BH6646" s="2"/>
      <c r="BQ6646" s="2"/>
    </row>
    <row r="6647" spans="6:69" x14ac:dyDescent="0.2">
      <c r="F6647" s="9"/>
      <c r="G6647" s="9"/>
      <c r="H6647" s="9"/>
      <c r="I6647" s="9"/>
      <c r="J6647" s="9"/>
      <c r="O6647" s="2"/>
      <c r="X6647" s="2"/>
      <c r="AG6647" s="2"/>
      <c r="AP6647" s="2"/>
      <c r="AY6647" s="2"/>
      <c r="BH6647" s="2"/>
      <c r="BQ6647" s="2"/>
    </row>
    <row r="6648" spans="6:69" x14ac:dyDescent="0.2">
      <c r="F6648" s="9"/>
      <c r="G6648" s="9"/>
      <c r="H6648" s="9"/>
      <c r="I6648" s="9"/>
      <c r="J6648" s="9"/>
      <c r="O6648" s="2"/>
      <c r="X6648" s="2"/>
      <c r="AG6648" s="2"/>
      <c r="AP6648" s="2"/>
      <c r="AY6648" s="2"/>
      <c r="BH6648" s="2"/>
      <c r="BQ6648" s="2"/>
    </row>
    <row r="6649" spans="6:69" x14ac:dyDescent="0.2">
      <c r="F6649" s="9"/>
      <c r="G6649" s="9"/>
      <c r="H6649" s="9"/>
      <c r="I6649" s="9"/>
      <c r="J6649" s="9"/>
      <c r="O6649" s="2"/>
      <c r="X6649" s="2"/>
      <c r="AG6649" s="2"/>
      <c r="AP6649" s="2"/>
      <c r="AY6649" s="2"/>
      <c r="BH6649" s="2"/>
      <c r="BQ6649" s="2"/>
    </row>
    <row r="6650" spans="6:69" x14ac:dyDescent="0.2">
      <c r="F6650" s="9"/>
      <c r="G6650" s="9"/>
      <c r="H6650" s="9"/>
      <c r="I6650" s="9"/>
      <c r="J6650" s="9"/>
      <c r="O6650" s="2"/>
      <c r="X6650" s="2"/>
      <c r="AG6650" s="2"/>
      <c r="AP6650" s="2"/>
      <c r="AY6650" s="2"/>
      <c r="BH6650" s="2"/>
      <c r="BQ6650" s="2"/>
    </row>
    <row r="6651" spans="6:69" x14ac:dyDescent="0.2">
      <c r="F6651" s="9"/>
      <c r="G6651" s="9"/>
      <c r="H6651" s="9"/>
      <c r="I6651" s="9"/>
      <c r="J6651" s="9"/>
      <c r="O6651" s="2"/>
      <c r="X6651" s="2"/>
      <c r="AG6651" s="2"/>
      <c r="AP6651" s="2"/>
      <c r="AY6651" s="2"/>
      <c r="BH6651" s="2"/>
      <c r="BQ6651" s="2"/>
    </row>
    <row r="6652" spans="6:69" x14ac:dyDescent="0.2">
      <c r="F6652" s="9"/>
      <c r="G6652" s="9"/>
      <c r="H6652" s="9"/>
      <c r="I6652" s="9"/>
      <c r="J6652" s="9"/>
      <c r="O6652" s="2"/>
      <c r="X6652" s="2"/>
      <c r="AG6652" s="2"/>
      <c r="AP6652" s="2"/>
      <c r="AY6652" s="2"/>
      <c r="BH6652" s="2"/>
      <c r="BQ6652" s="2"/>
    </row>
    <row r="6653" spans="6:69" x14ac:dyDescent="0.2">
      <c r="F6653" s="9"/>
      <c r="G6653" s="9"/>
      <c r="H6653" s="9"/>
      <c r="I6653" s="9"/>
      <c r="J6653" s="9"/>
      <c r="O6653" s="2"/>
      <c r="X6653" s="2"/>
      <c r="AG6653" s="2"/>
      <c r="AP6653" s="2"/>
      <c r="AY6653" s="2"/>
      <c r="BH6653" s="2"/>
      <c r="BQ6653" s="2"/>
    </row>
    <row r="6654" spans="6:69" x14ac:dyDescent="0.2">
      <c r="F6654" s="9"/>
      <c r="G6654" s="9"/>
      <c r="H6654" s="9"/>
      <c r="I6654" s="9"/>
      <c r="J6654" s="9"/>
      <c r="O6654" s="2"/>
      <c r="X6654" s="2"/>
      <c r="AG6654" s="2"/>
      <c r="AP6654" s="2"/>
      <c r="AY6654" s="2"/>
      <c r="BH6654" s="2"/>
      <c r="BQ6654" s="2"/>
    </row>
    <row r="6655" spans="6:69" x14ac:dyDescent="0.2">
      <c r="F6655" s="9"/>
      <c r="G6655" s="9"/>
      <c r="H6655" s="9"/>
      <c r="I6655" s="9"/>
      <c r="J6655" s="9"/>
      <c r="O6655" s="2"/>
      <c r="X6655" s="2"/>
      <c r="AG6655" s="2"/>
      <c r="AP6655" s="2"/>
      <c r="AY6655" s="2"/>
      <c r="BH6655" s="2"/>
      <c r="BQ6655" s="2"/>
    </row>
    <row r="6656" spans="6:69" x14ac:dyDescent="0.2">
      <c r="F6656" s="9"/>
      <c r="G6656" s="9"/>
      <c r="H6656" s="9"/>
      <c r="I6656" s="9"/>
      <c r="J6656" s="9"/>
      <c r="O6656" s="2"/>
      <c r="X6656" s="2"/>
      <c r="AG6656" s="2"/>
      <c r="AP6656" s="2"/>
      <c r="AY6656" s="2"/>
      <c r="BH6656" s="2"/>
      <c r="BQ6656" s="2"/>
    </row>
    <row r="6657" spans="6:69" x14ac:dyDescent="0.2">
      <c r="F6657" s="9"/>
      <c r="G6657" s="9"/>
      <c r="H6657" s="9"/>
      <c r="I6657" s="9"/>
      <c r="J6657" s="9"/>
      <c r="O6657" s="2"/>
      <c r="X6657" s="2"/>
      <c r="AG6657" s="2"/>
      <c r="AP6657" s="2"/>
      <c r="AY6657" s="2"/>
      <c r="BH6657" s="2"/>
      <c r="BQ6657" s="2"/>
    </row>
    <row r="6658" spans="6:69" x14ac:dyDescent="0.2">
      <c r="F6658" s="9"/>
      <c r="G6658" s="9"/>
      <c r="H6658" s="9"/>
      <c r="I6658" s="9"/>
      <c r="J6658" s="9"/>
      <c r="O6658" s="2"/>
      <c r="X6658" s="2"/>
      <c r="AG6658" s="2"/>
      <c r="AP6658" s="2"/>
      <c r="AY6658" s="2"/>
      <c r="BH6658" s="2"/>
      <c r="BQ6658" s="2"/>
    </row>
    <row r="6659" spans="6:69" x14ac:dyDescent="0.2">
      <c r="F6659" s="9"/>
      <c r="G6659" s="9"/>
      <c r="H6659" s="9"/>
      <c r="I6659" s="9"/>
      <c r="J6659" s="9"/>
      <c r="O6659" s="2"/>
      <c r="X6659" s="2"/>
      <c r="AG6659" s="2"/>
      <c r="AP6659" s="2"/>
      <c r="AY6659" s="2"/>
      <c r="BH6659" s="2"/>
      <c r="BQ6659" s="2"/>
    </row>
    <row r="6660" spans="6:69" x14ac:dyDescent="0.2">
      <c r="F6660" s="9"/>
      <c r="G6660" s="9"/>
      <c r="H6660" s="9"/>
      <c r="I6660" s="9"/>
      <c r="J6660" s="9"/>
      <c r="O6660" s="2"/>
      <c r="X6660" s="2"/>
      <c r="AG6660" s="2"/>
      <c r="AP6660" s="2"/>
      <c r="AY6660" s="2"/>
      <c r="BH6660" s="2"/>
      <c r="BQ6660" s="2"/>
    </row>
    <row r="6661" spans="6:69" x14ac:dyDescent="0.2">
      <c r="F6661" s="9"/>
      <c r="G6661" s="9"/>
      <c r="H6661" s="9"/>
      <c r="I6661" s="9"/>
      <c r="J6661" s="9"/>
      <c r="O6661" s="2"/>
      <c r="X6661" s="2"/>
      <c r="AG6661" s="2"/>
      <c r="AP6661" s="2"/>
      <c r="AY6661" s="2"/>
      <c r="BH6661" s="2"/>
      <c r="BQ6661" s="2"/>
    </row>
    <row r="6662" spans="6:69" x14ac:dyDescent="0.2">
      <c r="F6662" s="9"/>
      <c r="G6662" s="9"/>
      <c r="H6662" s="9"/>
      <c r="I6662" s="9"/>
      <c r="J6662" s="9"/>
      <c r="O6662" s="2"/>
      <c r="X6662" s="2"/>
      <c r="AG6662" s="2"/>
      <c r="AP6662" s="2"/>
      <c r="AY6662" s="2"/>
      <c r="BH6662" s="2"/>
      <c r="BQ6662" s="2"/>
    </row>
    <row r="6663" spans="6:69" x14ac:dyDescent="0.2">
      <c r="F6663" s="9"/>
      <c r="G6663" s="9"/>
      <c r="H6663" s="9"/>
      <c r="I6663" s="9"/>
      <c r="J6663" s="9"/>
      <c r="O6663" s="2"/>
      <c r="X6663" s="2"/>
      <c r="AG6663" s="2"/>
      <c r="AP6663" s="2"/>
      <c r="AY6663" s="2"/>
      <c r="BH6663" s="2"/>
      <c r="BQ6663" s="2"/>
    </row>
    <row r="6664" spans="6:69" x14ac:dyDescent="0.2">
      <c r="F6664" s="9"/>
      <c r="G6664" s="9"/>
      <c r="H6664" s="9"/>
      <c r="I6664" s="9"/>
      <c r="J6664" s="9"/>
      <c r="O6664" s="2"/>
      <c r="X6664" s="2"/>
      <c r="AG6664" s="2"/>
      <c r="AP6664" s="2"/>
      <c r="AY6664" s="2"/>
      <c r="BH6664" s="2"/>
      <c r="BQ6664" s="2"/>
    </row>
    <row r="6665" spans="6:69" x14ac:dyDescent="0.2">
      <c r="F6665" s="9"/>
      <c r="G6665" s="9"/>
      <c r="H6665" s="9"/>
      <c r="I6665" s="9"/>
      <c r="J6665" s="9"/>
      <c r="O6665" s="2"/>
      <c r="X6665" s="2"/>
      <c r="AG6665" s="2"/>
      <c r="AP6665" s="2"/>
      <c r="AY6665" s="2"/>
      <c r="BH6665" s="2"/>
      <c r="BQ6665" s="2"/>
    </row>
    <row r="6666" spans="6:69" x14ac:dyDescent="0.2">
      <c r="F6666" s="9"/>
      <c r="G6666" s="9"/>
      <c r="H6666" s="9"/>
      <c r="I6666" s="9"/>
      <c r="J6666" s="9"/>
      <c r="O6666" s="2"/>
      <c r="X6666" s="2"/>
      <c r="AG6666" s="2"/>
      <c r="AP6666" s="2"/>
      <c r="AY6666" s="2"/>
      <c r="BH6666" s="2"/>
      <c r="BQ6666" s="2"/>
    </row>
    <row r="6667" spans="6:69" x14ac:dyDescent="0.2">
      <c r="F6667" s="9"/>
      <c r="G6667" s="9"/>
      <c r="H6667" s="9"/>
      <c r="I6667" s="9"/>
      <c r="J6667" s="9"/>
      <c r="O6667" s="2"/>
      <c r="X6667" s="2"/>
      <c r="AG6667" s="2"/>
      <c r="AP6667" s="2"/>
      <c r="AY6667" s="2"/>
      <c r="BH6667" s="2"/>
      <c r="BQ6667" s="2"/>
    </row>
    <row r="6668" spans="6:69" x14ac:dyDescent="0.2">
      <c r="F6668" s="9"/>
      <c r="G6668" s="9"/>
      <c r="H6668" s="9"/>
      <c r="I6668" s="9"/>
      <c r="J6668" s="9"/>
      <c r="O6668" s="2"/>
      <c r="X6668" s="2"/>
      <c r="AG6668" s="2"/>
      <c r="AP6668" s="2"/>
      <c r="AY6668" s="2"/>
      <c r="BH6668" s="2"/>
      <c r="BQ6668" s="2"/>
    </row>
    <row r="6669" spans="6:69" x14ac:dyDescent="0.2">
      <c r="F6669" s="9"/>
      <c r="G6669" s="9"/>
      <c r="H6669" s="9"/>
      <c r="I6669" s="9"/>
      <c r="J6669" s="9"/>
      <c r="O6669" s="2"/>
      <c r="X6669" s="2"/>
      <c r="AG6669" s="2"/>
      <c r="AP6669" s="2"/>
      <c r="AY6669" s="2"/>
      <c r="BH6669" s="2"/>
      <c r="BQ6669" s="2"/>
    </row>
    <row r="6670" spans="6:69" x14ac:dyDescent="0.2">
      <c r="F6670" s="9"/>
      <c r="G6670" s="9"/>
      <c r="H6670" s="9"/>
      <c r="I6670" s="9"/>
      <c r="J6670" s="9"/>
      <c r="O6670" s="2"/>
      <c r="X6670" s="2"/>
      <c r="AG6670" s="2"/>
      <c r="AP6670" s="2"/>
      <c r="AY6670" s="2"/>
      <c r="BH6670" s="2"/>
      <c r="BQ6670" s="2"/>
    </row>
    <row r="6671" spans="6:69" x14ac:dyDescent="0.2">
      <c r="F6671" s="9"/>
      <c r="G6671" s="9"/>
      <c r="H6671" s="9"/>
      <c r="I6671" s="9"/>
      <c r="J6671" s="9"/>
      <c r="O6671" s="2"/>
      <c r="X6671" s="2"/>
      <c r="AG6671" s="2"/>
      <c r="AP6671" s="2"/>
      <c r="AY6671" s="2"/>
      <c r="BH6671" s="2"/>
      <c r="BQ6671" s="2"/>
    </row>
    <row r="6672" spans="6:69" x14ac:dyDescent="0.2">
      <c r="F6672" s="9"/>
      <c r="G6672" s="9"/>
      <c r="H6672" s="9"/>
      <c r="I6672" s="9"/>
      <c r="J6672" s="9"/>
      <c r="O6672" s="2"/>
      <c r="X6672" s="2"/>
      <c r="AG6672" s="2"/>
      <c r="AP6672" s="2"/>
      <c r="AY6672" s="2"/>
      <c r="BH6672" s="2"/>
      <c r="BQ6672" s="2"/>
    </row>
    <row r="6673" spans="6:69" x14ac:dyDescent="0.2">
      <c r="F6673" s="9"/>
      <c r="G6673" s="9"/>
      <c r="H6673" s="9"/>
      <c r="I6673" s="9"/>
      <c r="J6673" s="9"/>
      <c r="O6673" s="2"/>
      <c r="X6673" s="2"/>
      <c r="AG6673" s="2"/>
      <c r="AP6673" s="2"/>
      <c r="AY6673" s="2"/>
      <c r="BH6673" s="2"/>
      <c r="BQ6673" s="2"/>
    </row>
    <row r="6674" spans="6:69" x14ac:dyDescent="0.2">
      <c r="F6674" s="9"/>
      <c r="G6674" s="9"/>
      <c r="H6674" s="9"/>
      <c r="I6674" s="9"/>
      <c r="J6674" s="9"/>
      <c r="O6674" s="2"/>
      <c r="X6674" s="2"/>
      <c r="AG6674" s="2"/>
      <c r="AP6674" s="2"/>
      <c r="AY6674" s="2"/>
      <c r="BH6674" s="2"/>
      <c r="BQ6674" s="2"/>
    </row>
    <row r="6675" spans="6:69" x14ac:dyDescent="0.2">
      <c r="F6675" s="9"/>
      <c r="G6675" s="9"/>
      <c r="H6675" s="9"/>
      <c r="I6675" s="9"/>
      <c r="J6675" s="9"/>
      <c r="O6675" s="2"/>
      <c r="X6675" s="2"/>
      <c r="AG6675" s="2"/>
      <c r="AP6675" s="2"/>
      <c r="AY6675" s="2"/>
      <c r="BH6675" s="2"/>
      <c r="BQ6675" s="2"/>
    </row>
    <row r="6676" spans="6:69" x14ac:dyDescent="0.2">
      <c r="F6676" s="9"/>
      <c r="G6676" s="9"/>
      <c r="H6676" s="9"/>
      <c r="I6676" s="9"/>
      <c r="J6676" s="9"/>
      <c r="O6676" s="2"/>
      <c r="X6676" s="2"/>
      <c r="AG6676" s="2"/>
      <c r="AP6676" s="2"/>
      <c r="AY6676" s="2"/>
      <c r="BH6676" s="2"/>
      <c r="BQ6676" s="2"/>
    </row>
    <row r="6677" spans="6:69" x14ac:dyDescent="0.2">
      <c r="F6677" s="9"/>
      <c r="G6677" s="9"/>
      <c r="H6677" s="9"/>
      <c r="I6677" s="9"/>
      <c r="J6677" s="9"/>
      <c r="O6677" s="2"/>
      <c r="X6677" s="2"/>
      <c r="AG6677" s="2"/>
      <c r="AP6677" s="2"/>
      <c r="AY6677" s="2"/>
      <c r="BH6677" s="2"/>
      <c r="BQ6677" s="2"/>
    </row>
    <row r="6678" spans="6:69" x14ac:dyDescent="0.2">
      <c r="F6678" s="9"/>
      <c r="G6678" s="9"/>
      <c r="H6678" s="9"/>
      <c r="I6678" s="9"/>
      <c r="J6678" s="9"/>
      <c r="O6678" s="2"/>
      <c r="X6678" s="2"/>
      <c r="AG6678" s="2"/>
      <c r="AP6678" s="2"/>
      <c r="AY6678" s="2"/>
      <c r="BH6678" s="2"/>
      <c r="BQ6678" s="2"/>
    </row>
    <row r="6679" spans="6:69" x14ac:dyDescent="0.2">
      <c r="F6679" s="9"/>
      <c r="G6679" s="9"/>
      <c r="H6679" s="9"/>
      <c r="I6679" s="9"/>
      <c r="J6679" s="9"/>
      <c r="O6679" s="2"/>
      <c r="X6679" s="2"/>
      <c r="AG6679" s="2"/>
      <c r="AP6679" s="2"/>
      <c r="AY6679" s="2"/>
      <c r="BH6679" s="2"/>
      <c r="BQ6679" s="2"/>
    </row>
    <row r="6680" spans="6:69" x14ac:dyDescent="0.2">
      <c r="F6680" s="9"/>
      <c r="G6680" s="9"/>
      <c r="H6680" s="9"/>
      <c r="I6680" s="9"/>
      <c r="J6680" s="9"/>
      <c r="O6680" s="2"/>
      <c r="X6680" s="2"/>
      <c r="AG6680" s="2"/>
      <c r="AP6680" s="2"/>
      <c r="AY6680" s="2"/>
      <c r="BH6680" s="2"/>
      <c r="BQ6680" s="2"/>
    </row>
    <row r="6681" spans="6:69" x14ac:dyDescent="0.2">
      <c r="F6681" s="9"/>
      <c r="G6681" s="9"/>
      <c r="H6681" s="9"/>
      <c r="I6681" s="9"/>
      <c r="J6681" s="9"/>
      <c r="O6681" s="2"/>
      <c r="X6681" s="2"/>
      <c r="AG6681" s="2"/>
      <c r="AP6681" s="2"/>
      <c r="AY6681" s="2"/>
      <c r="BH6681" s="2"/>
      <c r="BQ6681" s="2"/>
    </row>
    <row r="6682" spans="6:69" x14ac:dyDescent="0.2">
      <c r="F6682" s="9"/>
      <c r="G6682" s="9"/>
      <c r="H6682" s="9"/>
      <c r="I6682" s="9"/>
      <c r="J6682" s="9"/>
      <c r="O6682" s="2"/>
      <c r="X6682" s="2"/>
      <c r="AG6682" s="2"/>
      <c r="AP6682" s="2"/>
      <c r="AY6682" s="2"/>
      <c r="BH6682" s="2"/>
      <c r="BQ6682" s="2"/>
    </row>
    <row r="6683" spans="6:69" x14ac:dyDescent="0.2">
      <c r="F6683" s="9"/>
      <c r="G6683" s="9"/>
      <c r="H6683" s="9"/>
      <c r="I6683" s="9"/>
      <c r="J6683" s="9"/>
      <c r="O6683" s="2"/>
      <c r="X6683" s="2"/>
      <c r="AG6683" s="2"/>
      <c r="AP6683" s="2"/>
      <c r="AY6683" s="2"/>
      <c r="BH6683" s="2"/>
      <c r="BQ6683" s="2"/>
    </row>
    <row r="6684" spans="6:69" x14ac:dyDescent="0.2">
      <c r="F6684" s="9"/>
      <c r="G6684" s="9"/>
      <c r="H6684" s="9"/>
      <c r="I6684" s="9"/>
      <c r="J6684" s="9"/>
      <c r="O6684" s="2"/>
      <c r="X6684" s="2"/>
      <c r="AG6684" s="2"/>
      <c r="AP6684" s="2"/>
      <c r="AY6684" s="2"/>
      <c r="BH6684" s="2"/>
      <c r="BQ6684" s="2"/>
    </row>
    <row r="6685" spans="6:69" x14ac:dyDescent="0.2">
      <c r="F6685" s="9"/>
      <c r="G6685" s="9"/>
      <c r="H6685" s="9"/>
      <c r="I6685" s="9"/>
      <c r="J6685" s="9"/>
      <c r="O6685" s="2"/>
      <c r="X6685" s="2"/>
      <c r="AG6685" s="2"/>
      <c r="AP6685" s="2"/>
      <c r="AY6685" s="2"/>
      <c r="BH6685" s="2"/>
      <c r="BQ6685" s="2"/>
    </row>
    <row r="6686" spans="6:69" x14ac:dyDescent="0.2">
      <c r="F6686" s="9"/>
      <c r="G6686" s="9"/>
      <c r="H6686" s="9"/>
      <c r="I6686" s="9"/>
      <c r="J6686" s="9"/>
      <c r="O6686" s="2"/>
      <c r="X6686" s="2"/>
      <c r="AG6686" s="2"/>
      <c r="AP6686" s="2"/>
      <c r="AY6686" s="2"/>
      <c r="BH6686" s="2"/>
      <c r="BQ6686" s="2"/>
    </row>
    <row r="6687" spans="6:69" x14ac:dyDescent="0.2">
      <c r="F6687" s="9"/>
      <c r="G6687" s="9"/>
      <c r="H6687" s="9"/>
      <c r="I6687" s="9"/>
      <c r="J6687" s="9"/>
      <c r="O6687" s="2"/>
      <c r="X6687" s="2"/>
      <c r="AG6687" s="2"/>
      <c r="AP6687" s="2"/>
      <c r="AY6687" s="2"/>
      <c r="BH6687" s="2"/>
      <c r="BQ6687" s="2"/>
    </row>
    <row r="6688" spans="6:69" x14ac:dyDescent="0.2">
      <c r="F6688" s="9"/>
      <c r="G6688" s="9"/>
      <c r="H6688" s="9"/>
      <c r="I6688" s="9"/>
      <c r="J6688" s="9"/>
      <c r="O6688" s="2"/>
      <c r="X6688" s="2"/>
      <c r="AG6688" s="2"/>
      <c r="AP6688" s="2"/>
      <c r="AY6688" s="2"/>
      <c r="BH6688" s="2"/>
      <c r="BQ6688" s="2"/>
    </row>
    <row r="6689" spans="6:69" x14ac:dyDescent="0.2">
      <c r="F6689" s="9"/>
      <c r="G6689" s="9"/>
      <c r="H6689" s="9"/>
      <c r="I6689" s="9"/>
      <c r="J6689" s="9"/>
      <c r="O6689" s="2"/>
      <c r="X6689" s="2"/>
      <c r="AG6689" s="2"/>
      <c r="AP6689" s="2"/>
      <c r="AY6689" s="2"/>
      <c r="BH6689" s="2"/>
      <c r="BQ6689" s="2"/>
    </row>
    <row r="6690" spans="6:69" x14ac:dyDescent="0.2">
      <c r="F6690" s="9"/>
      <c r="G6690" s="9"/>
      <c r="H6690" s="9"/>
      <c r="I6690" s="9"/>
      <c r="J6690" s="9"/>
      <c r="O6690" s="2"/>
      <c r="X6690" s="2"/>
      <c r="AG6690" s="2"/>
      <c r="AP6690" s="2"/>
      <c r="AY6690" s="2"/>
      <c r="BH6690" s="2"/>
      <c r="BQ6690" s="2"/>
    </row>
    <row r="6691" spans="6:69" x14ac:dyDescent="0.2">
      <c r="F6691" s="9"/>
      <c r="G6691" s="9"/>
      <c r="H6691" s="9"/>
      <c r="I6691" s="9"/>
      <c r="J6691" s="9"/>
      <c r="O6691" s="2"/>
      <c r="X6691" s="2"/>
      <c r="AG6691" s="2"/>
      <c r="AP6691" s="2"/>
      <c r="AY6691" s="2"/>
      <c r="BH6691" s="2"/>
      <c r="BQ6691" s="2"/>
    </row>
    <row r="6692" spans="6:69" x14ac:dyDescent="0.2">
      <c r="F6692" s="9"/>
      <c r="G6692" s="9"/>
      <c r="H6692" s="9"/>
      <c r="I6692" s="9"/>
      <c r="J6692" s="9"/>
      <c r="O6692" s="2"/>
      <c r="X6692" s="2"/>
      <c r="AG6692" s="2"/>
      <c r="AP6692" s="2"/>
      <c r="AY6692" s="2"/>
      <c r="BH6692" s="2"/>
      <c r="BQ6692" s="2"/>
    </row>
    <row r="6693" spans="6:69" x14ac:dyDescent="0.2">
      <c r="F6693" s="9"/>
      <c r="G6693" s="9"/>
      <c r="H6693" s="9"/>
      <c r="I6693" s="9"/>
      <c r="J6693" s="9"/>
      <c r="O6693" s="2"/>
      <c r="X6693" s="2"/>
      <c r="AG6693" s="2"/>
      <c r="AP6693" s="2"/>
      <c r="AY6693" s="2"/>
      <c r="BH6693" s="2"/>
      <c r="BQ6693" s="2"/>
    </row>
    <row r="6694" spans="6:69" x14ac:dyDescent="0.2">
      <c r="F6694" s="9"/>
      <c r="G6694" s="9"/>
      <c r="H6694" s="9"/>
      <c r="I6694" s="9"/>
      <c r="J6694" s="9"/>
      <c r="O6694" s="2"/>
      <c r="X6694" s="2"/>
      <c r="AG6694" s="2"/>
      <c r="AP6694" s="2"/>
      <c r="AY6694" s="2"/>
      <c r="BH6694" s="2"/>
      <c r="BQ6694" s="2"/>
    </row>
    <row r="6695" spans="6:69" x14ac:dyDescent="0.2">
      <c r="F6695" s="9"/>
      <c r="G6695" s="9"/>
      <c r="H6695" s="9"/>
      <c r="I6695" s="9"/>
      <c r="J6695" s="9"/>
      <c r="O6695" s="2"/>
      <c r="X6695" s="2"/>
      <c r="AG6695" s="2"/>
      <c r="AP6695" s="2"/>
      <c r="AY6695" s="2"/>
      <c r="BH6695" s="2"/>
      <c r="BQ6695" s="2"/>
    </row>
    <row r="6696" spans="6:69" x14ac:dyDescent="0.2">
      <c r="F6696" s="9"/>
      <c r="G6696" s="9"/>
      <c r="H6696" s="9"/>
      <c r="I6696" s="9"/>
      <c r="J6696" s="9"/>
      <c r="O6696" s="2"/>
      <c r="X6696" s="2"/>
      <c r="AG6696" s="2"/>
      <c r="AP6696" s="2"/>
      <c r="AY6696" s="2"/>
      <c r="BH6696" s="2"/>
      <c r="BQ6696" s="2"/>
    </row>
    <row r="6697" spans="6:69" x14ac:dyDescent="0.2">
      <c r="F6697" s="9"/>
      <c r="G6697" s="9"/>
      <c r="H6697" s="9"/>
      <c r="I6697" s="9"/>
      <c r="J6697" s="9"/>
      <c r="O6697" s="2"/>
      <c r="X6697" s="2"/>
      <c r="AG6697" s="2"/>
      <c r="AP6697" s="2"/>
      <c r="AY6697" s="2"/>
      <c r="BH6697" s="2"/>
      <c r="BQ6697" s="2"/>
    </row>
    <row r="6698" spans="6:69" x14ac:dyDescent="0.2">
      <c r="F6698" s="9"/>
      <c r="G6698" s="9"/>
      <c r="H6698" s="9"/>
      <c r="I6698" s="9"/>
      <c r="J6698" s="9"/>
      <c r="O6698" s="2"/>
      <c r="X6698" s="2"/>
      <c r="AG6698" s="2"/>
      <c r="AP6698" s="2"/>
      <c r="AY6698" s="2"/>
      <c r="BH6698" s="2"/>
      <c r="BQ6698" s="2"/>
    </row>
    <row r="6699" spans="6:69" x14ac:dyDescent="0.2">
      <c r="F6699" s="9"/>
      <c r="G6699" s="9"/>
      <c r="H6699" s="9"/>
      <c r="I6699" s="9"/>
      <c r="J6699" s="9"/>
      <c r="O6699" s="2"/>
      <c r="X6699" s="2"/>
      <c r="AG6699" s="2"/>
      <c r="AP6699" s="2"/>
      <c r="AY6699" s="2"/>
      <c r="BH6699" s="2"/>
      <c r="BQ6699" s="2"/>
    </row>
    <row r="6700" spans="6:69" x14ac:dyDescent="0.2">
      <c r="F6700" s="9"/>
      <c r="G6700" s="9"/>
      <c r="H6700" s="9"/>
      <c r="I6700" s="9"/>
      <c r="J6700" s="9"/>
      <c r="O6700" s="2"/>
      <c r="X6700" s="2"/>
      <c r="AG6700" s="2"/>
      <c r="AP6700" s="2"/>
      <c r="AY6700" s="2"/>
      <c r="BH6700" s="2"/>
      <c r="BQ6700" s="2"/>
    </row>
    <row r="6701" spans="6:69" x14ac:dyDescent="0.2">
      <c r="F6701" s="9"/>
      <c r="G6701" s="9"/>
      <c r="H6701" s="9"/>
      <c r="I6701" s="9"/>
      <c r="J6701" s="9"/>
      <c r="O6701" s="2"/>
      <c r="X6701" s="2"/>
      <c r="AG6701" s="2"/>
      <c r="AP6701" s="2"/>
      <c r="AY6701" s="2"/>
      <c r="BH6701" s="2"/>
      <c r="BQ6701" s="2"/>
    </row>
    <row r="6702" spans="6:69" x14ac:dyDescent="0.2">
      <c r="F6702" s="9"/>
      <c r="G6702" s="9"/>
      <c r="H6702" s="9"/>
      <c r="I6702" s="9"/>
      <c r="J6702" s="9"/>
      <c r="O6702" s="2"/>
      <c r="X6702" s="2"/>
      <c r="AG6702" s="2"/>
      <c r="AP6702" s="2"/>
      <c r="AY6702" s="2"/>
      <c r="BH6702" s="2"/>
      <c r="BQ6702" s="2"/>
    </row>
    <row r="6703" spans="6:69" x14ac:dyDescent="0.2">
      <c r="F6703" s="9"/>
      <c r="G6703" s="9"/>
      <c r="H6703" s="9"/>
      <c r="I6703" s="9"/>
      <c r="J6703" s="9"/>
      <c r="O6703" s="2"/>
      <c r="X6703" s="2"/>
      <c r="AG6703" s="2"/>
      <c r="AP6703" s="2"/>
      <c r="AY6703" s="2"/>
      <c r="BH6703" s="2"/>
      <c r="BQ6703" s="2"/>
    </row>
    <row r="6704" spans="6:69" x14ac:dyDescent="0.2">
      <c r="F6704" s="9"/>
      <c r="G6704" s="9"/>
      <c r="H6704" s="9"/>
      <c r="I6704" s="9"/>
      <c r="J6704" s="9"/>
      <c r="O6704" s="2"/>
      <c r="X6704" s="2"/>
      <c r="AG6704" s="2"/>
      <c r="AP6704" s="2"/>
      <c r="AY6704" s="2"/>
      <c r="BH6704" s="2"/>
      <c r="BQ6704" s="2"/>
    </row>
    <row r="6705" spans="6:69" x14ac:dyDescent="0.2">
      <c r="F6705" s="9"/>
      <c r="G6705" s="9"/>
      <c r="H6705" s="9"/>
      <c r="I6705" s="9"/>
      <c r="J6705" s="9"/>
      <c r="O6705" s="2"/>
      <c r="X6705" s="2"/>
      <c r="AG6705" s="2"/>
      <c r="AP6705" s="2"/>
      <c r="AY6705" s="2"/>
      <c r="BH6705" s="2"/>
      <c r="BQ6705" s="2"/>
    </row>
    <row r="6706" spans="6:69" x14ac:dyDescent="0.2">
      <c r="F6706" s="9"/>
      <c r="G6706" s="9"/>
      <c r="H6706" s="9"/>
      <c r="I6706" s="9"/>
      <c r="J6706" s="9"/>
      <c r="O6706" s="2"/>
      <c r="X6706" s="2"/>
      <c r="AG6706" s="2"/>
      <c r="AP6706" s="2"/>
      <c r="AY6706" s="2"/>
      <c r="BH6706" s="2"/>
      <c r="BQ6706" s="2"/>
    </row>
    <row r="6707" spans="6:69" x14ac:dyDescent="0.2">
      <c r="F6707" s="9"/>
      <c r="G6707" s="9"/>
      <c r="H6707" s="9"/>
      <c r="I6707" s="9"/>
      <c r="J6707" s="9"/>
      <c r="O6707" s="2"/>
      <c r="X6707" s="2"/>
      <c r="AG6707" s="2"/>
      <c r="AP6707" s="2"/>
      <c r="AY6707" s="2"/>
      <c r="BH6707" s="2"/>
      <c r="BQ6707" s="2"/>
    </row>
    <row r="6708" spans="6:69" x14ac:dyDescent="0.2">
      <c r="F6708" s="9"/>
      <c r="G6708" s="9"/>
      <c r="H6708" s="9"/>
      <c r="I6708" s="9"/>
      <c r="J6708" s="9"/>
      <c r="O6708" s="2"/>
      <c r="X6708" s="2"/>
      <c r="AG6708" s="2"/>
      <c r="AP6708" s="2"/>
      <c r="AY6708" s="2"/>
      <c r="BH6708" s="2"/>
      <c r="BQ6708" s="2"/>
    </row>
    <row r="6709" spans="6:69" x14ac:dyDescent="0.2">
      <c r="F6709" s="9"/>
      <c r="G6709" s="9"/>
      <c r="H6709" s="9"/>
      <c r="I6709" s="9"/>
      <c r="J6709" s="9"/>
      <c r="O6709" s="2"/>
      <c r="X6709" s="2"/>
      <c r="AG6709" s="2"/>
      <c r="AP6709" s="2"/>
      <c r="AY6709" s="2"/>
      <c r="BH6709" s="2"/>
      <c r="BQ6709" s="2"/>
    </row>
    <row r="6710" spans="6:69" x14ac:dyDescent="0.2">
      <c r="F6710" s="9"/>
      <c r="G6710" s="9"/>
      <c r="H6710" s="9"/>
      <c r="I6710" s="9"/>
      <c r="J6710" s="9"/>
      <c r="O6710" s="2"/>
      <c r="X6710" s="2"/>
      <c r="AG6710" s="2"/>
      <c r="AP6710" s="2"/>
      <c r="AY6710" s="2"/>
      <c r="BH6710" s="2"/>
      <c r="BQ6710" s="2"/>
    </row>
    <row r="6711" spans="6:69" x14ac:dyDescent="0.2">
      <c r="F6711" s="9"/>
      <c r="G6711" s="9"/>
      <c r="H6711" s="9"/>
      <c r="I6711" s="9"/>
      <c r="J6711" s="9"/>
      <c r="O6711" s="2"/>
      <c r="X6711" s="2"/>
      <c r="AG6711" s="2"/>
      <c r="AP6711" s="2"/>
      <c r="AY6711" s="2"/>
      <c r="BH6711" s="2"/>
      <c r="BQ6711" s="2"/>
    </row>
    <row r="6712" spans="6:69" x14ac:dyDescent="0.2">
      <c r="F6712" s="9"/>
      <c r="G6712" s="9"/>
      <c r="H6712" s="9"/>
      <c r="I6712" s="9"/>
      <c r="J6712" s="9"/>
      <c r="O6712" s="2"/>
      <c r="X6712" s="2"/>
      <c r="AG6712" s="2"/>
      <c r="AP6712" s="2"/>
      <c r="AY6712" s="2"/>
      <c r="BH6712" s="2"/>
      <c r="BQ6712" s="2"/>
    </row>
    <row r="6713" spans="6:69" x14ac:dyDescent="0.2">
      <c r="F6713" s="9"/>
      <c r="G6713" s="9"/>
      <c r="H6713" s="9"/>
      <c r="I6713" s="9"/>
      <c r="J6713" s="9"/>
      <c r="O6713" s="2"/>
      <c r="X6713" s="2"/>
      <c r="AG6713" s="2"/>
      <c r="AP6713" s="2"/>
      <c r="AY6713" s="2"/>
      <c r="BH6713" s="2"/>
      <c r="BQ6713" s="2"/>
    </row>
    <row r="6714" spans="6:69" x14ac:dyDescent="0.2">
      <c r="F6714" s="9"/>
      <c r="G6714" s="9"/>
      <c r="H6714" s="9"/>
      <c r="I6714" s="9"/>
      <c r="J6714" s="9"/>
      <c r="O6714" s="2"/>
      <c r="X6714" s="2"/>
      <c r="AG6714" s="2"/>
      <c r="AP6714" s="2"/>
      <c r="AY6714" s="2"/>
      <c r="BH6714" s="2"/>
      <c r="BQ6714" s="2"/>
    </row>
    <row r="6715" spans="6:69" x14ac:dyDescent="0.2">
      <c r="F6715" s="9"/>
      <c r="G6715" s="9"/>
      <c r="H6715" s="9"/>
      <c r="I6715" s="9"/>
      <c r="J6715" s="9"/>
      <c r="O6715" s="2"/>
      <c r="X6715" s="2"/>
      <c r="AG6715" s="2"/>
      <c r="AP6715" s="2"/>
      <c r="AY6715" s="2"/>
      <c r="BH6715" s="2"/>
      <c r="BQ6715" s="2"/>
    </row>
    <row r="6716" spans="6:69" x14ac:dyDescent="0.2">
      <c r="F6716" s="9"/>
      <c r="G6716" s="9"/>
      <c r="H6716" s="9"/>
      <c r="I6716" s="9"/>
      <c r="J6716" s="9"/>
      <c r="O6716" s="2"/>
      <c r="X6716" s="2"/>
      <c r="AG6716" s="2"/>
      <c r="AP6716" s="2"/>
      <c r="AY6716" s="2"/>
      <c r="BH6716" s="2"/>
      <c r="BQ6716" s="2"/>
    </row>
    <row r="6717" spans="6:69" x14ac:dyDescent="0.2">
      <c r="F6717" s="9"/>
      <c r="G6717" s="9"/>
      <c r="H6717" s="9"/>
      <c r="I6717" s="9"/>
      <c r="J6717" s="9"/>
      <c r="O6717" s="2"/>
      <c r="X6717" s="2"/>
      <c r="AG6717" s="2"/>
      <c r="AP6717" s="2"/>
      <c r="AY6717" s="2"/>
      <c r="BH6717" s="2"/>
      <c r="BQ6717" s="2"/>
    </row>
    <row r="6718" spans="6:69" x14ac:dyDescent="0.2">
      <c r="F6718" s="9"/>
      <c r="G6718" s="9"/>
      <c r="H6718" s="9"/>
      <c r="I6718" s="9"/>
      <c r="J6718" s="9"/>
      <c r="O6718" s="2"/>
      <c r="X6718" s="2"/>
      <c r="AG6718" s="2"/>
      <c r="AP6718" s="2"/>
      <c r="AY6718" s="2"/>
      <c r="BH6718" s="2"/>
      <c r="BQ6718" s="2"/>
    </row>
    <row r="6719" spans="6:69" x14ac:dyDescent="0.2">
      <c r="F6719" s="9"/>
      <c r="G6719" s="9"/>
      <c r="H6719" s="9"/>
      <c r="I6719" s="9"/>
      <c r="J6719" s="9"/>
      <c r="O6719" s="2"/>
      <c r="X6719" s="2"/>
      <c r="AG6719" s="2"/>
      <c r="AP6719" s="2"/>
      <c r="AY6719" s="2"/>
      <c r="BH6719" s="2"/>
      <c r="BQ6719" s="2"/>
    </row>
    <row r="6720" spans="6:69" x14ac:dyDescent="0.2">
      <c r="F6720" s="9"/>
      <c r="G6720" s="9"/>
      <c r="H6720" s="9"/>
      <c r="I6720" s="9"/>
      <c r="J6720" s="9"/>
      <c r="O6720" s="2"/>
      <c r="X6720" s="2"/>
      <c r="AG6720" s="2"/>
      <c r="AP6720" s="2"/>
      <c r="AY6720" s="2"/>
      <c r="BH6720" s="2"/>
      <c r="BQ6720" s="2"/>
    </row>
    <row r="6721" spans="6:69" x14ac:dyDescent="0.2">
      <c r="F6721" s="9"/>
      <c r="G6721" s="9"/>
      <c r="H6721" s="9"/>
      <c r="I6721" s="9"/>
      <c r="J6721" s="9"/>
      <c r="O6721" s="2"/>
      <c r="X6721" s="2"/>
      <c r="AG6721" s="2"/>
      <c r="AP6721" s="2"/>
      <c r="AY6721" s="2"/>
      <c r="BH6721" s="2"/>
      <c r="BQ6721" s="2"/>
    </row>
    <row r="6722" spans="6:69" x14ac:dyDescent="0.2">
      <c r="F6722" s="9"/>
      <c r="G6722" s="9"/>
      <c r="H6722" s="9"/>
      <c r="I6722" s="9"/>
      <c r="J6722" s="9"/>
      <c r="O6722" s="2"/>
      <c r="X6722" s="2"/>
      <c r="AG6722" s="2"/>
      <c r="AP6722" s="2"/>
      <c r="AY6722" s="2"/>
      <c r="BH6722" s="2"/>
      <c r="BQ6722" s="2"/>
    </row>
    <row r="6723" spans="6:69" x14ac:dyDescent="0.2">
      <c r="F6723" s="9"/>
      <c r="G6723" s="9"/>
      <c r="H6723" s="9"/>
      <c r="I6723" s="9"/>
      <c r="J6723" s="9"/>
      <c r="O6723" s="2"/>
      <c r="X6723" s="2"/>
      <c r="AG6723" s="2"/>
      <c r="AP6723" s="2"/>
      <c r="AY6723" s="2"/>
      <c r="BH6723" s="2"/>
      <c r="BQ6723" s="2"/>
    </row>
    <row r="6724" spans="6:69" x14ac:dyDescent="0.2">
      <c r="F6724" s="9"/>
      <c r="G6724" s="9"/>
      <c r="H6724" s="9"/>
      <c r="I6724" s="9"/>
      <c r="J6724" s="9"/>
      <c r="O6724" s="2"/>
      <c r="X6724" s="2"/>
      <c r="AG6724" s="2"/>
      <c r="AP6724" s="2"/>
      <c r="AY6724" s="2"/>
      <c r="BH6724" s="2"/>
      <c r="BQ6724" s="2"/>
    </row>
    <row r="6725" spans="6:69" x14ac:dyDescent="0.2">
      <c r="F6725" s="9"/>
      <c r="G6725" s="9"/>
      <c r="H6725" s="9"/>
      <c r="I6725" s="9"/>
      <c r="J6725" s="9"/>
      <c r="O6725" s="2"/>
      <c r="X6725" s="2"/>
      <c r="AG6725" s="2"/>
      <c r="AP6725" s="2"/>
      <c r="AY6725" s="2"/>
      <c r="BH6725" s="2"/>
      <c r="BQ6725" s="2"/>
    </row>
    <row r="6726" spans="6:69" x14ac:dyDescent="0.2">
      <c r="F6726" s="9"/>
      <c r="G6726" s="9"/>
      <c r="H6726" s="9"/>
      <c r="I6726" s="9"/>
      <c r="J6726" s="9"/>
      <c r="O6726" s="2"/>
      <c r="X6726" s="2"/>
      <c r="AG6726" s="2"/>
      <c r="AP6726" s="2"/>
      <c r="AY6726" s="2"/>
      <c r="BH6726" s="2"/>
      <c r="BQ6726" s="2"/>
    </row>
    <row r="6727" spans="6:69" x14ac:dyDescent="0.2">
      <c r="F6727" s="9"/>
      <c r="G6727" s="9"/>
      <c r="H6727" s="9"/>
      <c r="I6727" s="9"/>
      <c r="J6727" s="9"/>
      <c r="O6727" s="2"/>
      <c r="X6727" s="2"/>
      <c r="AG6727" s="2"/>
      <c r="AP6727" s="2"/>
      <c r="AY6727" s="2"/>
      <c r="BH6727" s="2"/>
      <c r="BQ6727" s="2"/>
    </row>
    <row r="6728" spans="6:69" x14ac:dyDescent="0.2">
      <c r="F6728" s="9"/>
      <c r="G6728" s="9"/>
      <c r="H6728" s="9"/>
      <c r="I6728" s="9"/>
      <c r="J6728" s="9"/>
      <c r="O6728" s="2"/>
      <c r="X6728" s="2"/>
      <c r="AG6728" s="2"/>
      <c r="AP6728" s="2"/>
      <c r="AY6728" s="2"/>
      <c r="BH6728" s="2"/>
      <c r="BQ6728" s="2"/>
    </row>
    <row r="6729" spans="6:69" x14ac:dyDescent="0.2">
      <c r="F6729" s="9"/>
      <c r="G6729" s="9"/>
      <c r="H6729" s="9"/>
      <c r="I6729" s="9"/>
      <c r="J6729" s="9"/>
      <c r="O6729" s="2"/>
      <c r="X6729" s="2"/>
      <c r="AG6729" s="2"/>
      <c r="AP6729" s="2"/>
      <c r="AY6729" s="2"/>
      <c r="BH6729" s="2"/>
      <c r="BQ6729" s="2"/>
    </row>
    <row r="6730" spans="6:69" x14ac:dyDescent="0.2">
      <c r="F6730" s="9"/>
      <c r="G6730" s="9"/>
      <c r="H6730" s="9"/>
      <c r="I6730" s="9"/>
      <c r="J6730" s="9"/>
      <c r="O6730" s="2"/>
      <c r="X6730" s="2"/>
      <c r="AG6730" s="2"/>
      <c r="AP6730" s="2"/>
      <c r="AY6730" s="2"/>
      <c r="BH6730" s="2"/>
      <c r="BQ6730" s="2"/>
    </row>
    <row r="6731" spans="6:69" x14ac:dyDescent="0.2">
      <c r="F6731" s="9"/>
      <c r="G6731" s="9"/>
      <c r="H6731" s="9"/>
      <c r="I6731" s="9"/>
      <c r="J6731" s="9"/>
      <c r="O6731" s="2"/>
      <c r="X6731" s="2"/>
      <c r="AG6731" s="2"/>
      <c r="AP6731" s="2"/>
      <c r="AY6731" s="2"/>
      <c r="BH6731" s="2"/>
      <c r="BQ6731" s="2"/>
    </row>
    <row r="6732" spans="6:69" x14ac:dyDescent="0.2">
      <c r="F6732" s="9"/>
      <c r="G6732" s="9"/>
      <c r="H6732" s="9"/>
      <c r="I6732" s="9"/>
      <c r="J6732" s="9"/>
      <c r="O6732" s="2"/>
      <c r="X6732" s="2"/>
      <c r="AG6732" s="2"/>
      <c r="AP6732" s="2"/>
      <c r="AY6732" s="2"/>
      <c r="BH6732" s="2"/>
      <c r="BQ6732" s="2"/>
    </row>
    <row r="6733" spans="6:69" x14ac:dyDescent="0.2">
      <c r="F6733" s="9"/>
      <c r="G6733" s="9"/>
      <c r="H6733" s="9"/>
      <c r="I6733" s="9"/>
      <c r="J6733" s="9"/>
      <c r="O6733" s="2"/>
      <c r="X6733" s="2"/>
      <c r="AG6733" s="2"/>
      <c r="AP6733" s="2"/>
      <c r="AY6733" s="2"/>
      <c r="BH6733" s="2"/>
      <c r="BQ6733" s="2"/>
    </row>
    <row r="6734" spans="6:69" x14ac:dyDescent="0.2">
      <c r="F6734" s="9"/>
      <c r="G6734" s="9"/>
      <c r="H6734" s="9"/>
      <c r="I6734" s="9"/>
      <c r="J6734" s="9"/>
      <c r="O6734" s="2"/>
      <c r="X6734" s="2"/>
      <c r="AG6734" s="2"/>
      <c r="AP6734" s="2"/>
      <c r="AY6734" s="2"/>
      <c r="BH6734" s="2"/>
      <c r="BQ6734" s="2"/>
    </row>
    <row r="6735" spans="6:69" x14ac:dyDescent="0.2">
      <c r="F6735" s="9"/>
      <c r="G6735" s="9"/>
      <c r="H6735" s="9"/>
      <c r="I6735" s="9"/>
      <c r="J6735" s="9"/>
      <c r="O6735" s="2"/>
      <c r="X6735" s="2"/>
      <c r="AG6735" s="2"/>
      <c r="AP6735" s="2"/>
      <c r="AY6735" s="2"/>
      <c r="BH6735" s="2"/>
      <c r="BQ6735" s="2"/>
    </row>
    <row r="6736" spans="6:69" x14ac:dyDescent="0.2">
      <c r="F6736" s="9"/>
      <c r="G6736" s="9"/>
      <c r="H6736" s="9"/>
      <c r="I6736" s="9"/>
      <c r="J6736" s="9"/>
      <c r="O6736" s="2"/>
      <c r="X6736" s="2"/>
      <c r="AG6736" s="2"/>
      <c r="AP6736" s="2"/>
      <c r="AY6736" s="2"/>
      <c r="BH6736" s="2"/>
      <c r="BQ6736" s="2"/>
    </row>
    <row r="6737" spans="6:69" x14ac:dyDescent="0.2">
      <c r="F6737" s="9"/>
      <c r="G6737" s="9"/>
      <c r="H6737" s="9"/>
      <c r="I6737" s="9"/>
      <c r="J6737" s="9"/>
      <c r="O6737" s="2"/>
      <c r="X6737" s="2"/>
      <c r="AG6737" s="2"/>
      <c r="AP6737" s="2"/>
      <c r="AY6737" s="2"/>
      <c r="BH6737" s="2"/>
      <c r="BQ6737" s="2"/>
    </row>
    <row r="6738" spans="6:69" x14ac:dyDescent="0.2">
      <c r="F6738" s="9"/>
      <c r="G6738" s="9"/>
      <c r="H6738" s="9"/>
      <c r="I6738" s="9"/>
      <c r="J6738" s="9"/>
      <c r="O6738" s="2"/>
      <c r="X6738" s="2"/>
      <c r="AG6738" s="2"/>
      <c r="AP6738" s="2"/>
      <c r="AY6738" s="2"/>
      <c r="BH6738" s="2"/>
      <c r="BQ6738" s="2"/>
    </row>
    <row r="6739" spans="6:69" x14ac:dyDescent="0.2">
      <c r="F6739" s="9"/>
      <c r="G6739" s="9"/>
      <c r="H6739" s="9"/>
      <c r="I6739" s="9"/>
      <c r="J6739" s="9"/>
      <c r="O6739" s="2"/>
      <c r="X6739" s="2"/>
      <c r="AG6739" s="2"/>
      <c r="AP6739" s="2"/>
      <c r="AY6739" s="2"/>
      <c r="BH6739" s="2"/>
      <c r="BQ6739" s="2"/>
    </row>
    <row r="6740" spans="6:69" x14ac:dyDescent="0.2">
      <c r="F6740" s="9"/>
      <c r="G6740" s="9"/>
      <c r="H6740" s="9"/>
      <c r="I6740" s="9"/>
      <c r="J6740" s="9"/>
      <c r="O6740" s="2"/>
      <c r="X6740" s="2"/>
      <c r="AG6740" s="2"/>
      <c r="AP6740" s="2"/>
      <c r="AY6740" s="2"/>
      <c r="BH6740" s="2"/>
      <c r="BQ6740" s="2"/>
    </row>
    <row r="6741" spans="6:69" x14ac:dyDescent="0.2">
      <c r="F6741" s="9"/>
      <c r="G6741" s="9"/>
      <c r="H6741" s="9"/>
      <c r="I6741" s="9"/>
      <c r="J6741" s="9"/>
      <c r="O6741" s="2"/>
      <c r="X6741" s="2"/>
      <c r="AG6741" s="2"/>
      <c r="AP6741" s="2"/>
      <c r="AY6741" s="2"/>
      <c r="BH6741" s="2"/>
      <c r="BQ6741" s="2"/>
    </row>
    <row r="6742" spans="6:69" x14ac:dyDescent="0.2">
      <c r="F6742" s="9"/>
      <c r="G6742" s="9"/>
      <c r="H6742" s="9"/>
      <c r="I6742" s="9"/>
      <c r="J6742" s="9"/>
      <c r="O6742" s="2"/>
      <c r="X6742" s="2"/>
      <c r="AG6742" s="2"/>
      <c r="AP6742" s="2"/>
      <c r="AY6742" s="2"/>
      <c r="BH6742" s="2"/>
      <c r="BQ6742" s="2"/>
    </row>
    <row r="6743" spans="6:69" x14ac:dyDescent="0.2">
      <c r="F6743" s="9"/>
      <c r="G6743" s="9"/>
      <c r="H6743" s="9"/>
      <c r="I6743" s="9"/>
      <c r="J6743" s="9"/>
      <c r="O6743" s="2"/>
      <c r="X6743" s="2"/>
      <c r="AG6743" s="2"/>
      <c r="AP6743" s="2"/>
      <c r="AY6743" s="2"/>
      <c r="BH6743" s="2"/>
      <c r="BQ6743" s="2"/>
    </row>
    <row r="6744" spans="6:69" x14ac:dyDescent="0.2">
      <c r="F6744" s="9"/>
      <c r="G6744" s="9"/>
      <c r="H6744" s="9"/>
      <c r="I6744" s="9"/>
      <c r="J6744" s="9"/>
      <c r="O6744" s="2"/>
      <c r="X6744" s="2"/>
      <c r="AG6744" s="2"/>
      <c r="AP6744" s="2"/>
      <c r="AY6744" s="2"/>
      <c r="BH6744" s="2"/>
      <c r="BQ6744" s="2"/>
    </row>
    <row r="6745" spans="6:69" x14ac:dyDescent="0.2">
      <c r="F6745" s="9"/>
      <c r="G6745" s="9"/>
      <c r="H6745" s="9"/>
      <c r="I6745" s="9"/>
      <c r="J6745" s="9"/>
      <c r="O6745" s="2"/>
      <c r="X6745" s="2"/>
      <c r="AG6745" s="2"/>
      <c r="AP6745" s="2"/>
      <c r="AY6745" s="2"/>
      <c r="BH6745" s="2"/>
      <c r="BQ6745" s="2"/>
    </row>
    <row r="6746" spans="6:69" x14ac:dyDescent="0.2">
      <c r="F6746" s="9"/>
      <c r="G6746" s="9"/>
      <c r="H6746" s="9"/>
      <c r="I6746" s="9"/>
      <c r="J6746" s="9"/>
      <c r="O6746" s="2"/>
      <c r="X6746" s="2"/>
      <c r="AG6746" s="2"/>
      <c r="AP6746" s="2"/>
      <c r="AY6746" s="2"/>
      <c r="BH6746" s="2"/>
      <c r="BQ6746" s="2"/>
    </row>
    <row r="6747" spans="6:69" x14ac:dyDescent="0.2">
      <c r="F6747" s="9"/>
      <c r="G6747" s="9"/>
      <c r="H6747" s="9"/>
      <c r="I6747" s="9"/>
      <c r="J6747" s="9"/>
      <c r="O6747" s="2"/>
      <c r="X6747" s="2"/>
      <c r="AG6747" s="2"/>
      <c r="AP6747" s="2"/>
      <c r="AY6747" s="2"/>
      <c r="BH6747" s="2"/>
      <c r="BQ6747" s="2"/>
    </row>
    <row r="6748" spans="6:69" x14ac:dyDescent="0.2">
      <c r="F6748" s="9"/>
      <c r="G6748" s="9"/>
      <c r="H6748" s="9"/>
      <c r="I6748" s="9"/>
      <c r="J6748" s="9"/>
      <c r="O6748" s="2"/>
      <c r="X6748" s="2"/>
      <c r="AG6748" s="2"/>
      <c r="AP6748" s="2"/>
      <c r="AY6748" s="2"/>
      <c r="BH6748" s="2"/>
      <c r="BQ6748" s="2"/>
    </row>
    <row r="6749" spans="6:69" x14ac:dyDescent="0.2">
      <c r="F6749" s="9"/>
      <c r="G6749" s="9"/>
      <c r="H6749" s="9"/>
      <c r="I6749" s="9"/>
      <c r="J6749" s="9"/>
      <c r="O6749" s="2"/>
      <c r="X6749" s="2"/>
      <c r="AG6749" s="2"/>
      <c r="AP6749" s="2"/>
      <c r="AY6749" s="2"/>
      <c r="BH6749" s="2"/>
      <c r="BQ6749" s="2"/>
    </row>
    <row r="6750" spans="6:69" x14ac:dyDescent="0.2">
      <c r="F6750" s="9"/>
      <c r="G6750" s="9"/>
      <c r="H6750" s="9"/>
      <c r="I6750" s="9"/>
      <c r="J6750" s="9"/>
      <c r="O6750" s="2"/>
      <c r="X6750" s="2"/>
      <c r="AG6750" s="2"/>
      <c r="AP6750" s="2"/>
      <c r="AY6750" s="2"/>
      <c r="BH6750" s="2"/>
      <c r="BQ6750" s="2"/>
    </row>
    <row r="6751" spans="6:69" x14ac:dyDescent="0.2">
      <c r="F6751" s="9"/>
      <c r="G6751" s="9"/>
      <c r="H6751" s="9"/>
      <c r="I6751" s="9"/>
      <c r="J6751" s="9"/>
      <c r="O6751" s="2"/>
      <c r="X6751" s="2"/>
      <c r="AG6751" s="2"/>
      <c r="AP6751" s="2"/>
      <c r="AY6751" s="2"/>
      <c r="BH6751" s="2"/>
      <c r="BQ6751" s="2"/>
    </row>
    <row r="6752" spans="6:69" x14ac:dyDescent="0.2">
      <c r="F6752" s="9"/>
      <c r="G6752" s="9"/>
      <c r="H6752" s="9"/>
      <c r="I6752" s="9"/>
      <c r="J6752" s="9"/>
      <c r="O6752" s="2"/>
      <c r="X6752" s="2"/>
      <c r="AG6752" s="2"/>
      <c r="AP6752" s="2"/>
      <c r="AY6752" s="2"/>
      <c r="BH6752" s="2"/>
      <c r="BQ6752" s="2"/>
    </row>
    <row r="6753" spans="6:69" x14ac:dyDescent="0.2">
      <c r="F6753" s="9"/>
      <c r="G6753" s="9"/>
      <c r="H6753" s="9"/>
      <c r="I6753" s="9"/>
      <c r="J6753" s="9"/>
      <c r="O6753" s="2"/>
      <c r="X6753" s="2"/>
      <c r="AG6753" s="2"/>
      <c r="AP6753" s="2"/>
      <c r="AY6753" s="2"/>
      <c r="BH6753" s="2"/>
      <c r="BQ6753" s="2"/>
    </row>
    <row r="6754" spans="6:69" x14ac:dyDescent="0.2">
      <c r="F6754" s="9"/>
      <c r="G6754" s="9"/>
      <c r="H6754" s="9"/>
      <c r="I6754" s="9"/>
      <c r="J6754" s="9"/>
      <c r="O6754" s="2"/>
      <c r="X6754" s="2"/>
      <c r="AG6754" s="2"/>
      <c r="AP6754" s="2"/>
      <c r="AY6754" s="2"/>
      <c r="BH6754" s="2"/>
      <c r="BQ6754" s="2"/>
    </row>
    <row r="6755" spans="6:69" x14ac:dyDescent="0.2">
      <c r="F6755" s="9"/>
      <c r="G6755" s="9"/>
      <c r="H6755" s="9"/>
      <c r="I6755" s="9"/>
      <c r="J6755" s="9"/>
      <c r="O6755" s="2"/>
      <c r="X6755" s="2"/>
      <c r="AG6755" s="2"/>
      <c r="AP6755" s="2"/>
      <c r="AY6755" s="2"/>
      <c r="BH6755" s="2"/>
      <c r="BQ6755" s="2"/>
    </row>
    <row r="6756" spans="6:69" x14ac:dyDescent="0.2">
      <c r="F6756" s="9"/>
      <c r="G6756" s="9"/>
      <c r="H6756" s="9"/>
      <c r="I6756" s="9"/>
      <c r="J6756" s="9"/>
      <c r="O6756" s="2"/>
      <c r="X6756" s="2"/>
      <c r="AG6756" s="2"/>
      <c r="AP6756" s="2"/>
      <c r="AY6756" s="2"/>
      <c r="BH6756" s="2"/>
      <c r="BQ6756" s="2"/>
    </row>
    <row r="6757" spans="6:69" x14ac:dyDescent="0.2">
      <c r="F6757" s="9"/>
      <c r="G6757" s="9"/>
      <c r="H6757" s="9"/>
      <c r="I6757" s="9"/>
      <c r="J6757" s="9"/>
      <c r="O6757" s="2"/>
      <c r="X6757" s="2"/>
      <c r="AG6757" s="2"/>
      <c r="AP6757" s="2"/>
      <c r="AY6757" s="2"/>
      <c r="BH6757" s="2"/>
      <c r="BQ6757" s="2"/>
    </row>
    <row r="6758" spans="6:69" x14ac:dyDescent="0.2">
      <c r="F6758" s="9"/>
      <c r="G6758" s="9"/>
      <c r="H6758" s="9"/>
      <c r="I6758" s="9"/>
      <c r="J6758" s="9"/>
      <c r="O6758" s="2"/>
      <c r="X6758" s="2"/>
      <c r="AG6758" s="2"/>
      <c r="AP6758" s="2"/>
      <c r="AY6758" s="2"/>
      <c r="BH6758" s="2"/>
      <c r="BQ6758" s="2"/>
    </row>
    <row r="6759" spans="6:69" x14ac:dyDescent="0.2">
      <c r="F6759" s="9"/>
      <c r="G6759" s="9"/>
      <c r="H6759" s="9"/>
      <c r="I6759" s="9"/>
      <c r="J6759" s="9"/>
      <c r="O6759" s="2"/>
      <c r="X6759" s="2"/>
      <c r="AG6759" s="2"/>
      <c r="AP6759" s="2"/>
      <c r="AY6759" s="2"/>
      <c r="BH6759" s="2"/>
      <c r="BQ6759" s="2"/>
    </row>
    <row r="6760" spans="6:69" x14ac:dyDescent="0.2">
      <c r="F6760" s="9"/>
      <c r="G6760" s="9"/>
      <c r="H6760" s="9"/>
      <c r="I6760" s="9"/>
      <c r="J6760" s="9"/>
      <c r="O6760" s="2"/>
      <c r="X6760" s="2"/>
      <c r="AG6760" s="2"/>
      <c r="AP6760" s="2"/>
      <c r="AY6760" s="2"/>
      <c r="BH6760" s="2"/>
      <c r="BQ6760" s="2"/>
    </row>
    <row r="6761" spans="6:69" x14ac:dyDescent="0.2">
      <c r="F6761" s="9"/>
      <c r="G6761" s="9"/>
      <c r="H6761" s="9"/>
      <c r="I6761" s="9"/>
      <c r="J6761" s="9"/>
      <c r="O6761" s="2"/>
      <c r="X6761" s="2"/>
      <c r="AG6761" s="2"/>
      <c r="AP6761" s="2"/>
      <c r="AY6761" s="2"/>
      <c r="BH6761" s="2"/>
      <c r="BQ6761" s="2"/>
    </row>
    <row r="6762" spans="6:69" x14ac:dyDescent="0.2">
      <c r="F6762" s="9"/>
      <c r="G6762" s="9"/>
      <c r="H6762" s="9"/>
      <c r="I6762" s="9"/>
      <c r="J6762" s="9"/>
      <c r="O6762" s="2"/>
      <c r="X6762" s="2"/>
      <c r="AG6762" s="2"/>
      <c r="AP6762" s="2"/>
      <c r="AY6762" s="2"/>
      <c r="BH6762" s="2"/>
      <c r="BQ6762" s="2"/>
    </row>
    <row r="6763" spans="6:69" x14ac:dyDescent="0.2">
      <c r="F6763" s="9"/>
      <c r="G6763" s="9"/>
      <c r="H6763" s="9"/>
      <c r="I6763" s="9"/>
      <c r="J6763" s="9"/>
      <c r="O6763" s="2"/>
      <c r="X6763" s="2"/>
      <c r="AG6763" s="2"/>
      <c r="AP6763" s="2"/>
      <c r="AY6763" s="2"/>
      <c r="BH6763" s="2"/>
      <c r="BQ6763" s="2"/>
    </row>
    <row r="6764" spans="6:69" x14ac:dyDescent="0.2">
      <c r="F6764" s="9"/>
      <c r="G6764" s="9"/>
      <c r="H6764" s="9"/>
      <c r="I6764" s="9"/>
      <c r="J6764" s="9"/>
      <c r="O6764" s="2"/>
      <c r="X6764" s="2"/>
      <c r="AG6764" s="2"/>
      <c r="AP6764" s="2"/>
      <c r="AY6764" s="2"/>
      <c r="BH6764" s="2"/>
      <c r="BQ6764" s="2"/>
    </row>
    <row r="6765" spans="6:69" x14ac:dyDescent="0.2">
      <c r="F6765" s="9"/>
      <c r="G6765" s="9"/>
      <c r="H6765" s="9"/>
      <c r="I6765" s="9"/>
      <c r="J6765" s="9"/>
      <c r="O6765" s="2"/>
      <c r="X6765" s="2"/>
      <c r="AG6765" s="2"/>
      <c r="AP6765" s="2"/>
      <c r="AY6765" s="2"/>
      <c r="BH6765" s="2"/>
      <c r="BQ6765" s="2"/>
    </row>
    <row r="6766" spans="6:69" x14ac:dyDescent="0.2">
      <c r="F6766" s="9"/>
      <c r="G6766" s="9"/>
      <c r="H6766" s="9"/>
      <c r="I6766" s="9"/>
      <c r="J6766" s="9"/>
      <c r="O6766" s="2"/>
      <c r="X6766" s="2"/>
      <c r="AG6766" s="2"/>
      <c r="AP6766" s="2"/>
      <c r="AY6766" s="2"/>
      <c r="BH6766" s="2"/>
      <c r="BQ6766" s="2"/>
    </row>
    <row r="6767" spans="6:69" x14ac:dyDescent="0.2">
      <c r="F6767" s="9"/>
      <c r="G6767" s="9"/>
      <c r="H6767" s="9"/>
      <c r="I6767" s="9"/>
      <c r="J6767" s="9"/>
      <c r="O6767" s="2"/>
      <c r="X6767" s="2"/>
      <c r="AG6767" s="2"/>
      <c r="AP6767" s="2"/>
      <c r="AY6767" s="2"/>
      <c r="BH6767" s="2"/>
      <c r="BQ6767" s="2"/>
    </row>
    <row r="6768" spans="6:69" x14ac:dyDescent="0.2">
      <c r="F6768" s="9"/>
      <c r="G6768" s="9"/>
      <c r="H6768" s="9"/>
      <c r="I6768" s="9"/>
      <c r="J6768" s="9"/>
      <c r="O6768" s="2"/>
      <c r="X6768" s="2"/>
      <c r="AG6768" s="2"/>
      <c r="AP6768" s="2"/>
      <c r="AY6768" s="2"/>
      <c r="BH6768" s="2"/>
      <c r="BQ6768" s="2"/>
    </row>
    <row r="6769" spans="6:69" x14ac:dyDescent="0.2">
      <c r="F6769" s="9"/>
      <c r="G6769" s="9"/>
      <c r="H6769" s="9"/>
      <c r="I6769" s="9"/>
      <c r="J6769" s="9"/>
      <c r="O6769" s="2"/>
      <c r="X6769" s="2"/>
      <c r="AG6769" s="2"/>
      <c r="AP6769" s="2"/>
      <c r="AY6769" s="2"/>
      <c r="BH6769" s="2"/>
      <c r="BQ6769" s="2"/>
    </row>
    <row r="6770" spans="6:69" x14ac:dyDescent="0.2">
      <c r="F6770" s="9"/>
      <c r="G6770" s="9"/>
      <c r="H6770" s="9"/>
      <c r="I6770" s="9"/>
      <c r="J6770" s="9"/>
      <c r="O6770" s="2"/>
      <c r="X6770" s="2"/>
      <c r="AG6770" s="2"/>
      <c r="AP6770" s="2"/>
      <c r="AY6770" s="2"/>
      <c r="BH6770" s="2"/>
      <c r="BQ6770" s="2"/>
    </row>
    <row r="6771" spans="6:69" x14ac:dyDescent="0.2">
      <c r="F6771" s="9"/>
      <c r="G6771" s="9"/>
      <c r="H6771" s="9"/>
      <c r="I6771" s="9"/>
      <c r="J6771" s="9"/>
      <c r="O6771" s="2"/>
      <c r="X6771" s="2"/>
      <c r="AG6771" s="2"/>
      <c r="AP6771" s="2"/>
      <c r="AY6771" s="2"/>
      <c r="BH6771" s="2"/>
      <c r="BQ6771" s="2"/>
    </row>
    <row r="6772" spans="6:69" x14ac:dyDescent="0.2">
      <c r="F6772" s="9"/>
      <c r="G6772" s="9"/>
      <c r="H6772" s="9"/>
      <c r="I6772" s="9"/>
      <c r="J6772" s="9"/>
      <c r="O6772" s="2"/>
      <c r="X6772" s="2"/>
      <c r="AG6772" s="2"/>
      <c r="AP6772" s="2"/>
      <c r="AY6772" s="2"/>
      <c r="BH6772" s="2"/>
      <c r="BQ6772" s="2"/>
    </row>
    <row r="6773" spans="6:69" x14ac:dyDescent="0.2">
      <c r="F6773" s="9"/>
      <c r="G6773" s="9"/>
      <c r="H6773" s="9"/>
      <c r="I6773" s="9"/>
      <c r="J6773" s="9"/>
      <c r="O6773" s="2"/>
      <c r="X6773" s="2"/>
      <c r="AG6773" s="2"/>
      <c r="AP6773" s="2"/>
      <c r="AY6773" s="2"/>
      <c r="BH6773" s="2"/>
      <c r="BQ6773" s="2"/>
    </row>
    <row r="6774" spans="6:69" x14ac:dyDescent="0.2">
      <c r="F6774" s="9"/>
      <c r="G6774" s="9"/>
      <c r="H6774" s="9"/>
      <c r="I6774" s="9"/>
      <c r="J6774" s="9"/>
      <c r="O6774" s="2"/>
      <c r="X6774" s="2"/>
      <c r="AG6774" s="2"/>
      <c r="AP6774" s="2"/>
      <c r="AY6774" s="2"/>
      <c r="BH6774" s="2"/>
      <c r="BQ6774" s="2"/>
    </row>
    <row r="6775" spans="6:69" x14ac:dyDescent="0.2">
      <c r="F6775" s="9"/>
      <c r="G6775" s="9"/>
      <c r="H6775" s="9"/>
      <c r="I6775" s="9"/>
      <c r="J6775" s="9"/>
      <c r="O6775" s="2"/>
      <c r="X6775" s="2"/>
      <c r="AG6775" s="2"/>
      <c r="AP6775" s="2"/>
      <c r="AY6775" s="2"/>
      <c r="BH6775" s="2"/>
      <c r="BQ6775" s="2"/>
    </row>
    <row r="6776" spans="6:69" x14ac:dyDescent="0.2">
      <c r="F6776" s="9"/>
      <c r="G6776" s="9"/>
      <c r="H6776" s="9"/>
      <c r="I6776" s="9"/>
      <c r="J6776" s="9"/>
      <c r="O6776" s="2"/>
      <c r="X6776" s="2"/>
      <c r="AG6776" s="2"/>
      <c r="AP6776" s="2"/>
      <c r="AY6776" s="2"/>
      <c r="BH6776" s="2"/>
      <c r="BQ6776" s="2"/>
    </row>
    <row r="6777" spans="6:69" x14ac:dyDescent="0.2">
      <c r="F6777" s="9"/>
      <c r="G6777" s="9"/>
      <c r="H6777" s="9"/>
      <c r="I6777" s="9"/>
      <c r="J6777" s="9"/>
      <c r="O6777" s="2"/>
      <c r="X6777" s="2"/>
      <c r="AG6777" s="2"/>
      <c r="AP6777" s="2"/>
      <c r="AY6777" s="2"/>
      <c r="BH6777" s="2"/>
      <c r="BQ6777" s="2"/>
    </row>
    <row r="6778" spans="6:69" x14ac:dyDescent="0.2">
      <c r="F6778" s="9"/>
      <c r="G6778" s="9"/>
      <c r="H6778" s="9"/>
      <c r="I6778" s="9"/>
      <c r="J6778" s="9"/>
      <c r="O6778" s="2"/>
      <c r="X6778" s="2"/>
      <c r="AG6778" s="2"/>
      <c r="AP6778" s="2"/>
      <c r="AY6778" s="2"/>
      <c r="BH6778" s="2"/>
      <c r="BQ6778" s="2"/>
    </row>
    <row r="6779" spans="6:69" x14ac:dyDescent="0.2">
      <c r="F6779" s="9"/>
      <c r="G6779" s="9"/>
      <c r="H6779" s="9"/>
      <c r="I6779" s="9"/>
      <c r="J6779" s="9"/>
      <c r="O6779" s="2"/>
      <c r="X6779" s="2"/>
      <c r="AG6779" s="2"/>
      <c r="AP6779" s="2"/>
      <c r="AY6779" s="2"/>
      <c r="BH6779" s="2"/>
      <c r="BQ6779" s="2"/>
    </row>
    <row r="6780" spans="6:69" x14ac:dyDescent="0.2">
      <c r="F6780" s="9"/>
      <c r="G6780" s="9"/>
      <c r="H6780" s="9"/>
      <c r="I6780" s="9"/>
      <c r="J6780" s="9"/>
      <c r="O6780" s="2"/>
      <c r="X6780" s="2"/>
      <c r="AG6780" s="2"/>
      <c r="AP6780" s="2"/>
      <c r="AY6780" s="2"/>
      <c r="BH6780" s="2"/>
      <c r="BQ6780" s="2"/>
    </row>
    <row r="6781" spans="6:69" x14ac:dyDescent="0.2">
      <c r="F6781" s="9"/>
      <c r="G6781" s="9"/>
      <c r="H6781" s="9"/>
      <c r="I6781" s="9"/>
      <c r="J6781" s="9"/>
      <c r="O6781" s="2"/>
      <c r="X6781" s="2"/>
      <c r="AG6781" s="2"/>
      <c r="AP6781" s="2"/>
      <c r="AY6781" s="2"/>
      <c r="BH6781" s="2"/>
      <c r="BQ6781" s="2"/>
    </row>
    <row r="6782" spans="6:69" x14ac:dyDescent="0.2">
      <c r="F6782" s="9"/>
      <c r="G6782" s="9"/>
      <c r="H6782" s="9"/>
      <c r="I6782" s="9"/>
      <c r="J6782" s="9"/>
      <c r="O6782" s="2"/>
      <c r="X6782" s="2"/>
      <c r="AG6782" s="2"/>
      <c r="AP6782" s="2"/>
      <c r="AY6782" s="2"/>
      <c r="BH6782" s="2"/>
      <c r="BQ6782" s="2"/>
    </row>
    <row r="6783" spans="6:69" x14ac:dyDescent="0.2">
      <c r="F6783" s="9"/>
      <c r="G6783" s="9"/>
      <c r="H6783" s="9"/>
      <c r="I6783" s="9"/>
      <c r="J6783" s="9"/>
      <c r="O6783" s="2"/>
      <c r="X6783" s="2"/>
      <c r="AG6783" s="2"/>
      <c r="AP6783" s="2"/>
      <c r="AY6783" s="2"/>
      <c r="BH6783" s="2"/>
      <c r="BQ6783" s="2"/>
    </row>
    <row r="6784" spans="6:69" x14ac:dyDescent="0.2">
      <c r="F6784" s="9"/>
      <c r="G6784" s="9"/>
      <c r="H6784" s="9"/>
      <c r="I6784" s="9"/>
      <c r="J6784" s="9"/>
      <c r="O6784" s="2"/>
      <c r="X6784" s="2"/>
      <c r="AG6784" s="2"/>
      <c r="AP6784" s="2"/>
      <c r="AY6784" s="2"/>
      <c r="BH6784" s="2"/>
      <c r="BQ6784" s="2"/>
    </row>
    <row r="6785" spans="6:69" x14ac:dyDescent="0.2">
      <c r="F6785" s="9"/>
      <c r="G6785" s="9"/>
      <c r="H6785" s="9"/>
      <c r="I6785" s="9"/>
      <c r="J6785" s="9"/>
      <c r="O6785" s="2"/>
      <c r="X6785" s="2"/>
      <c r="AG6785" s="2"/>
      <c r="AP6785" s="2"/>
      <c r="AY6785" s="2"/>
      <c r="BH6785" s="2"/>
      <c r="BQ6785" s="2"/>
    </row>
    <row r="6786" spans="6:69" x14ac:dyDescent="0.2">
      <c r="F6786" s="9"/>
      <c r="G6786" s="9"/>
      <c r="H6786" s="9"/>
      <c r="I6786" s="9"/>
      <c r="J6786" s="9"/>
      <c r="O6786" s="2"/>
      <c r="X6786" s="2"/>
      <c r="AG6786" s="2"/>
      <c r="AP6786" s="2"/>
      <c r="AY6786" s="2"/>
      <c r="BH6786" s="2"/>
      <c r="BQ6786" s="2"/>
    </row>
    <row r="6787" spans="6:69" x14ac:dyDescent="0.2">
      <c r="F6787" s="9"/>
      <c r="G6787" s="9"/>
      <c r="H6787" s="9"/>
      <c r="I6787" s="9"/>
      <c r="J6787" s="9"/>
      <c r="O6787" s="2"/>
      <c r="X6787" s="2"/>
      <c r="AG6787" s="2"/>
      <c r="AP6787" s="2"/>
      <c r="AY6787" s="2"/>
      <c r="BH6787" s="2"/>
      <c r="BQ6787" s="2"/>
    </row>
    <row r="6788" spans="6:69" x14ac:dyDescent="0.2">
      <c r="F6788" s="9"/>
      <c r="G6788" s="9"/>
      <c r="H6788" s="9"/>
      <c r="I6788" s="9"/>
      <c r="J6788" s="9"/>
      <c r="O6788" s="2"/>
      <c r="X6788" s="2"/>
      <c r="AG6788" s="2"/>
      <c r="AP6788" s="2"/>
      <c r="AY6788" s="2"/>
      <c r="BH6788" s="2"/>
      <c r="BQ6788" s="2"/>
    </row>
    <row r="6789" spans="6:69" x14ac:dyDescent="0.2">
      <c r="F6789" s="9"/>
      <c r="G6789" s="9"/>
      <c r="H6789" s="9"/>
      <c r="I6789" s="9"/>
      <c r="J6789" s="9"/>
      <c r="O6789" s="2"/>
      <c r="X6789" s="2"/>
      <c r="AG6789" s="2"/>
      <c r="AP6789" s="2"/>
      <c r="AY6789" s="2"/>
      <c r="BH6789" s="2"/>
      <c r="BQ6789" s="2"/>
    </row>
    <row r="6790" spans="6:69" x14ac:dyDescent="0.2">
      <c r="F6790" s="9"/>
      <c r="G6790" s="9"/>
      <c r="H6790" s="9"/>
      <c r="I6790" s="9"/>
      <c r="J6790" s="9"/>
      <c r="O6790" s="2"/>
      <c r="X6790" s="2"/>
      <c r="AG6790" s="2"/>
      <c r="AP6790" s="2"/>
      <c r="AY6790" s="2"/>
      <c r="BH6790" s="2"/>
      <c r="BQ6790" s="2"/>
    </row>
    <row r="6791" spans="6:69" x14ac:dyDescent="0.2">
      <c r="F6791" s="9"/>
      <c r="G6791" s="9"/>
      <c r="H6791" s="9"/>
      <c r="I6791" s="9"/>
      <c r="J6791" s="9"/>
      <c r="O6791" s="2"/>
      <c r="X6791" s="2"/>
      <c r="AG6791" s="2"/>
      <c r="AP6791" s="2"/>
      <c r="AY6791" s="2"/>
      <c r="BH6791" s="2"/>
      <c r="BQ6791" s="2"/>
    </row>
    <row r="6792" spans="6:69" x14ac:dyDescent="0.2">
      <c r="F6792" s="9"/>
      <c r="G6792" s="9"/>
      <c r="H6792" s="9"/>
      <c r="I6792" s="9"/>
      <c r="J6792" s="9"/>
      <c r="O6792" s="2"/>
      <c r="X6792" s="2"/>
      <c r="AG6792" s="2"/>
      <c r="AP6792" s="2"/>
      <c r="AY6792" s="2"/>
      <c r="BH6792" s="2"/>
      <c r="BQ6792" s="2"/>
    </row>
    <row r="6793" spans="6:69" x14ac:dyDescent="0.2">
      <c r="F6793" s="9"/>
      <c r="G6793" s="9"/>
      <c r="H6793" s="9"/>
      <c r="I6793" s="9"/>
      <c r="J6793" s="9"/>
      <c r="O6793" s="2"/>
      <c r="X6793" s="2"/>
      <c r="AG6793" s="2"/>
      <c r="AP6793" s="2"/>
      <c r="AY6793" s="2"/>
      <c r="BH6793" s="2"/>
      <c r="BQ6793" s="2"/>
    </row>
    <row r="6794" spans="6:69" x14ac:dyDescent="0.2">
      <c r="F6794" s="9"/>
      <c r="G6794" s="9"/>
      <c r="H6794" s="9"/>
      <c r="I6794" s="9"/>
      <c r="J6794" s="9"/>
      <c r="O6794" s="2"/>
      <c r="X6794" s="2"/>
      <c r="AG6794" s="2"/>
      <c r="AP6794" s="2"/>
      <c r="AY6794" s="2"/>
      <c r="BH6794" s="2"/>
      <c r="BQ6794" s="2"/>
    </row>
    <row r="6795" spans="6:69" x14ac:dyDescent="0.2">
      <c r="F6795" s="9"/>
      <c r="G6795" s="9"/>
      <c r="H6795" s="9"/>
      <c r="I6795" s="9"/>
      <c r="J6795" s="9"/>
      <c r="O6795" s="2"/>
      <c r="X6795" s="2"/>
      <c r="AG6795" s="2"/>
      <c r="AP6795" s="2"/>
      <c r="AY6795" s="2"/>
      <c r="BH6795" s="2"/>
      <c r="BQ6795" s="2"/>
    </row>
    <row r="6796" spans="6:69" x14ac:dyDescent="0.2">
      <c r="F6796" s="9"/>
      <c r="G6796" s="9"/>
      <c r="H6796" s="9"/>
      <c r="I6796" s="9"/>
      <c r="J6796" s="9"/>
      <c r="O6796" s="2"/>
      <c r="X6796" s="2"/>
      <c r="AG6796" s="2"/>
      <c r="AP6796" s="2"/>
      <c r="AY6796" s="2"/>
      <c r="BH6796" s="2"/>
      <c r="BQ6796" s="2"/>
    </row>
    <row r="6797" spans="6:69" x14ac:dyDescent="0.2">
      <c r="F6797" s="9"/>
      <c r="G6797" s="9"/>
      <c r="H6797" s="9"/>
      <c r="I6797" s="9"/>
      <c r="J6797" s="9"/>
      <c r="O6797" s="2"/>
      <c r="X6797" s="2"/>
      <c r="AG6797" s="2"/>
      <c r="AP6797" s="2"/>
      <c r="AY6797" s="2"/>
      <c r="BH6797" s="2"/>
      <c r="BQ6797" s="2"/>
    </row>
    <row r="6798" spans="6:69" x14ac:dyDescent="0.2">
      <c r="F6798" s="9"/>
      <c r="G6798" s="9"/>
      <c r="H6798" s="9"/>
      <c r="I6798" s="9"/>
      <c r="J6798" s="9"/>
      <c r="O6798" s="2"/>
      <c r="X6798" s="2"/>
      <c r="AG6798" s="2"/>
      <c r="AP6798" s="2"/>
      <c r="AY6798" s="2"/>
      <c r="BH6798" s="2"/>
      <c r="BQ6798" s="2"/>
    </row>
    <row r="6799" spans="6:69" x14ac:dyDescent="0.2">
      <c r="F6799" s="9"/>
      <c r="G6799" s="9"/>
      <c r="H6799" s="9"/>
      <c r="I6799" s="9"/>
      <c r="J6799" s="9"/>
      <c r="O6799" s="2"/>
      <c r="X6799" s="2"/>
      <c r="AG6799" s="2"/>
      <c r="AP6799" s="2"/>
      <c r="AY6799" s="2"/>
      <c r="BH6799" s="2"/>
      <c r="BQ6799" s="2"/>
    </row>
    <row r="6800" spans="6:69" x14ac:dyDescent="0.2">
      <c r="F6800" s="9"/>
      <c r="G6800" s="9"/>
      <c r="H6800" s="9"/>
      <c r="I6800" s="9"/>
      <c r="J6800" s="9"/>
      <c r="O6800" s="2"/>
      <c r="X6800" s="2"/>
      <c r="AG6800" s="2"/>
      <c r="AP6800" s="2"/>
      <c r="AY6800" s="2"/>
      <c r="BH6800" s="2"/>
      <c r="BQ6800" s="2"/>
    </row>
    <row r="6801" spans="6:69" x14ac:dyDescent="0.2">
      <c r="F6801" s="9"/>
      <c r="G6801" s="9"/>
      <c r="H6801" s="9"/>
      <c r="I6801" s="9"/>
      <c r="J6801" s="9"/>
      <c r="O6801" s="2"/>
      <c r="X6801" s="2"/>
      <c r="AG6801" s="2"/>
      <c r="AP6801" s="2"/>
      <c r="AY6801" s="2"/>
      <c r="BH6801" s="2"/>
      <c r="BQ6801" s="2"/>
    </row>
    <row r="6802" spans="6:69" x14ac:dyDescent="0.2">
      <c r="F6802" s="9"/>
      <c r="G6802" s="9"/>
      <c r="H6802" s="9"/>
      <c r="I6802" s="9"/>
      <c r="J6802" s="9"/>
      <c r="O6802" s="2"/>
      <c r="X6802" s="2"/>
      <c r="AG6802" s="2"/>
      <c r="AP6802" s="2"/>
      <c r="AY6802" s="2"/>
      <c r="BH6802" s="2"/>
      <c r="BQ6802" s="2"/>
    </row>
    <row r="6803" spans="6:69" x14ac:dyDescent="0.2">
      <c r="F6803" s="9"/>
      <c r="G6803" s="9"/>
      <c r="H6803" s="9"/>
      <c r="I6803" s="9"/>
      <c r="J6803" s="9"/>
      <c r="O6803" s="2"/>
      <c r="X6803" s="2"/>
      <c r="AG6803" s="2"/>
      <c r="AP6803" s="2"/>
      <c r="AY6803" s="2"/>
      <c r="BH6803" s="2"/>
      <c r="BQ6803" s="2"/>
    </row>
    <row r="6804" spans="6:69" x14ac:dyDescent="0.2">
      <c r="F6804" s="9"/>
      <c r="G6804" s="9"/>
      <c r="H6804" s="9"/>
      <c r="I6804" s="9"/>
      <c r="J6804" s="9"/>
      <c r="O6804" s="2"/>
      <c r="X6804" s="2"/>
      <c r="AG6804" s="2"/>
      <c r="AP6804" s="2"/>
      <c r="AY6804" s="2"/>
      <c r="BH6804" s="2"/>
      <c r="BQ6804" s="2"/>
    </row>
    <row r="6805" spans="6:69" x14ac:dyDescent="0.2">
      <c r="F6805" s="9"/>
      <c r="G6805" s="9"/>
      <c r="H6805" s="9"/>
      <c r="I6805" s="9"/>
      <c r="J6805" s="9"/>
      <c r="O6805" s="2"/>
      <c r="X6805" s="2"/>
      <c r="AG6805" s="2"/>
      <c r="AP6805" s="2"/>
      <c r="AY6805" s="2"/>
      <c r="BH6805" s="2"/>
      <c r="BQ6805" s="2"/>
    </row>
    <row r="6806" spans="6:69" x14ac:dyDescent="0.2">
      <c r="F6806" s="9"/>
      <c r="G6806" s="9"/>
      <c r="H6806" s="9"/>
      <c r="I6806" s="9"/>
      <c r="J6806" s="9"/>
      <c r="O6806" s="2"/>
      <c r="X6806" s="2"/>
      <c r="AG6806" s="2"/>
      <c r="AP6806" s="2"/>
      <c r="AY6806" s="2"/>
      <c r="BH6806" s="2"/>
      <c r="BQ6806" s="2"/>
    </row>
    <row r="6807" spans="6:69" x14ac:dyDescent="0.2">
      <c r="F6807" s="9"/>
      <c r="G6807" s="9"/>
      <c r="H6807" s="9"/>
      <c r="I6807" s="9"/>
      <c r="J6807" s="9"/>
      <c r="O6807" s="2"/>
      <c r="X6807" s="2"/>
      <c r="AG6807" s="2"/>
      <c r="AP6807" s="2"/>
      <c r="AY6807" s="2"/>
      <c r="BH6807" s="2"/>
      <c r="BQ6807" s="2"/>
    </row>
    <row r="6808" spans="6:69" x14ac:dyDescent="0.2">
      <c r="F6808" s="9"/>
      <c r="G6808" s="9"/>
      <c r="H6808" s="9"/>
      <c r="I6808" s="9"/>
      <c r="J6808" s="9"/>
      <c r="O6808" s="2"/>
      <c r="X6808" s="2"/>
      <c r="AG6808" s="2"/>
      <c r="AP6808" s="2"/>
      <c r="AY6808" s="2"/>
      <c r="BH6808" s="2"/>
      <c r="BQ6808" s="2"/>
    </row>
    <row r="6809" spans="6:69" x14ac:dyDescent="0.2">
      <c r="F6809" s="9"/>
      <c r="G6809" s="9"/>
      <c r="H6809" s="9"/>
      <c r="I6809" s="9"/>
      <c r="J6809" s="9"/>
      <c r="O6809" s="2"/>
      <c r="X6809" s="2"/>
      <c r="AG6809" s="2"/>
      <c r="AP6809" s="2"/>
      <c r="AY6809" s="2"/>
      <c r="BH6809" s="2"/>
      <c r="BQ6809" s="2"/>
    </row>
    <row r="6810" spans="6:69" x14ac:dyDescent="0.2">
      <c r="F6810" s="9"/>
      <c r="G6810" s="9"/>
      <c r="H6810" s="9"/>
      <c r="I6810" s="9"/>
      <c r="J6810" s="9"/>
      <c r="O6810" s="2"/>
      <c r="X6810" s="2"/>
      <c r="AG6810" s="2"/>
      <c r="AP6810" s="2"/>
      <c r="AY6810" s="2"/>
      <c r="BH6810" s="2"/>
      <c r="BQ6810" s="2"/>
    </row>
    <row r="6811" spans="6:69" x14ac:dyDescent="0.2">
      <c r="F6811" s="9"/>
      <c r="G6811" s="9"/>
      <c r="H6811" s="9"/>
      <c r="I6811" s="9"/>
      <c r="J6811" s="9"/>
      <c r="O6811" s="2"/>
      <c r="X6811" s="2"/>
      <c r="AG6811" s="2"/>
      <c r="AP6811" s="2"/>
      <c r="AY6811" s="2"/>
      <c r="BH6811" s="2"/>
      <c r="BQ6811" s="2"/>
    </row>
    <row r="6812" spans="6:69" x14ac:dyDescent="0.2">
      <c r="F6812" s="9"/>
      <c r="G6812" s="9"/>
      <c r="H6812" s="9"/>
      <c r="I6812" s="9"/>
      <c r="J6812" s="9"/>
      <c r="O6812" s="2"/>
      <c r="X6812" s="2"/>
      <c r="AG6812" s="2"/>
      <c r="AP6812" s="2"/>
      <c r="AY6812" s="2"/>
      <c r="BH6812" s="2"/>
      <c r="BQ6812" s="2"/>
    </row>
    <row r="6813" spans="6:69" x14ac:dyDescent="0.2">
      <c r="F6813" s="9"/>
      <c r="G6813" s="9"/>
      <c r="H6813" s="9"/>
      <c r="I6813" s="9"/>
      <c r="J6813" s="9"/>
      <c r="O6813" s="2"/>
      <c r="X6813" s="2"/>
      <c r="AG6813" s="2"/>
      <c r="AP6813" s="2"/>
      <c r="AY6813" s="2"/>
      <c r="BH6813" s="2"/>
      <c r="BQ6813" s="2"/>
    </row>
    <row r="6814" spans="6:69" x14ac:dyDescent="0.2">
      <c r="F6814" s="9"/>
      <c r="G6814" s="9"/>
      <c r="H6814" s="9"/>
      <c r="I6814" s="9"/>
      <c r="J6814" s="9"/>
      <c r="O6814" s="2"/>
      <c r="X6814" s="2"/>
      <c r="AG6814" s="2"/>
      <c r="AP6814" s="2"/>
      <c r="AY6814" s="2"/>
      <c r="BH6814" s="2"/>
      <c r="BQ6814" s="2"/>
    </row>
    <row r="6815" spans="6:69" x14ac:dyDescent="0.2">
      <c r="F6815" s="9"/>
      <c r="G6815" s="9"/>
      <c r="H6815" s="9"/>
      <c r="I6815" s="9"/>
      <c r="J6815" s="9"/>
      <c r="O6815" s="2"/>
      <c r="X6815" s="2"/>
      <c r="AG6815" s="2"/>
      <c r="AP6815" s="2"/>
      <c r="AY6815" s="2"/>
      <c r="BH6815" s="2"/>
      <c r="BQ6815" s="2"/>
    </row>
    <row r="6816" spans="6:69" x14ac:dyDescent="0.2">
      <c r="F6816" s="9"/>
      <c r="G6816" s="9"/>
      <c r="H6816" s="9"/>
      <c r="I6816" s="9"/>
      <c r="J6816" s="9"/>
      <c r="O6816" s="2"/>
      <c r="X6816" s="2"/>
      <c r="AG6816" s="2"/>
      <c r="AP6816" s="2"/>
      <c r="AY6816" s="2"/>
      <c r="BH6816" s="2"/>
      <c r="BQ6816" s="2"/>
    </row>
    <row r="6817" spans="6:69" x14ac:dyDescent="0.2">
      <c r="F6817" s="9"/>
      <c r="G6817" s="9"/>
      <c r="H6817" s="9"/>
      <c r="I6817" s="9"/>
      <c r="J6817" s="9"/>
      <c r="O6817" s="2"/>
      <c r="X6817" s="2"/>
      <c r="AG6817" s="2"/>
      <c r="AP6817" s="2"/>
      <c r="AY6817" s="2"/>
      <c r="BH6817" s="2"/>
      <c r="BQ6817" s="2"/>
    </row>
    <row r="6818" spans="6:69" x14ac:dyDescent="0.2">
      <c r="F6818" s="9"/>
      <c r="G6818" s="9"/>
      <c r="H6818" s="9"/>
      <c r="I6818" s="9"/>
      <c r="J6818" s="9"/>
      <c r="O6818" s="2"/>
      <c r="X6818" s="2"/>
      <c r="AG6818" s="2"/>
      <c r="AP6818" s="2"/>
      <c r="AY6818" s="2"/>
      <c r="BH6818" s="2"/>
      <c r="BQ6818" s="2"/>
    </row>
    <row r="6819" spans="6:69" x14ac:dyDescent="0.2">
      <c r="F6819" s="9"/>
      <c r="G6819" s="9"/>
      <c r="H6819" s="9"/>
      <c r="I6819" s="9"/>
      <c r="J6819" s="9"/>
      <c r="O6819" s="2"/>
      <c r="X6819" s="2"/>
      <c r="AG6819" s="2"/>
      <c r="AP6819" s="2"/>
      <c r="AY6819" s="2"/>
      <c r="BH6819" s="2"/>
      <c r="BQ6819" s="2"/>
    </row>
    <row r="6820" spans="6:69" x14ac:dyDescent="0.2">
      <c r="F6820" s="9"/>
      <c r="G6820" s="9"/>
      <c r="H6820" s="9"/>
      <c r="I6820" s="9"/>
      <c r="J6820" s="9"/>
      <c r="O6820" s="2"/>
      <c r="X6820" s="2"/>
      <c r="AG6820" s="2"/>
      <c r="AP6820" s="2"/>
      <c r="AY6820" s="2"/>
      <c r="BH6820" s="2"/>
      <c r="BQ6820" s="2"/>
    </row>
    <row r="6821" spans="6:69" x14ac:dyDescent="0.2">
      <c r="F6821" s="9"/>
      <c r="G6821" s="9"/>
      <c r="H6821" s="9"/>
      <c r="I6821" s="9"/>
      <c r="J6821" s="9"/>
      <c r="O6821" s="2"/>
      <c r="X6821" s="2"/>
      <c r="AG6821" s="2"/>
      <c r="AP6821" s="2"/>
      <c r="AY6821" s="2"/>
      <c r="BH6821" s="2"/>
      <c r="BQ6821" s="2"/>
    </row>
    <row r="6822" spans="6:69" x14ac:dyDescent="0.2">
      <c r="F6822" s="9"/>
      <c r="G6822" s="9"/>
      <c r="H6822" s="9"/>
      <c r="I6822" s="9"/>
      <c r="J6822" s="9"/>
      <c r="O6822" s="2"/>
      <c r="X6822" s="2"/>
      <c r="AG6822" s="2"/>
      <c r="AP6822" s="2"/>
      <c r="AY6822" s="2"/>
      <c r="BH6822" s="2"/>
      <c r="BQ6822" s="2"/>
    </row>
    <row r="6823" spans="6:69" x14ac:dyDescent="0.2">
      <c r="F6823" s="9"/>
      <c r="G6823" s="9"/>
      <c r="H6823" s="9"/>
      <c r="I6823" s="9"/>
      <c r="J6823" s="9"/>
      <c r="O6823" s="2"/>
      <c r="X6823" s="2"/>
      <c r="AG6823" s="2"/>
      <c r="AP6823" s="2"/>
      <c r="AY6823" s="2"/>
      <c r="BH6823" s="2"/>
      <c r="BQ6823" s="2"/>
    </row>
    <row r="6824" spans="6:69" x14ac:dyDescent="0.2">
      <c r="F6824" s="9"/>
      <c r="G6824" s="9"/>
      <c r="H6824" s="9"/>
      <c r="I6824" s="9"/>
      <c r="J6824" s="9"/>
      <c r="O6824" s="2"/>
      <c r="X6824" s="2"/>
      <c r="AG6824" s="2"/>
      <c r="AP6824" s="2"/>
      <c r="AY6824" s="2"/>
      <c r="BH6824" s="2"/>
      <c r="BQ6824" s="2"/>
    </row>
    <row r="6825" spans="6:69" x14ac:dyDescent="0.2">
      <c r="F6825" s="9"/>
      <c r="G6825" s="9"/>
      <c r="H6825" s="9"/>
      <c r="I6825" s="9"/>
      <c r="J6825" s="9"/>
      <c r="O6825" s="2"/>
      <c r="X6825" s="2"/>
      <c r="AG6825" s="2"/>
      <c r="AP6825" s="2"/>
      <c r="AY6825" s="2"/>
      <c r="BH6825" s="2"/>
      <c r="BQ6825" s="2"/>
    </row>
    <row r="6826" spans="6:69" x14ac:dyDescent="0.2">
      <c r="F6826" s="9"/>
      <c r="G6826" s="9"/>
      <c r="H6826" s="9"/>
      <c r="I6826" s="9"/>
      <c r="J6826" s="9"/>
      <c r="O6826" s="2"/>
      <c r="X6826" s="2"/>
      <c r="AG6826" s="2"/>
      <c r="AP6826" s="2"/>
      <c r="AY6826" s="2"/>
      <c r="BH6826" s="2"/>
      <c r="BQ6826" s="2"/>
    </row>
    <row r="6827" spans="6:69" x14ac:dyDescent="0.2">
      <c r="F6827" s="9"/>
      <c r="G6827" s="9"/>
      <c r="H6827" s="9"/>
      <c r="I6827" s="9"/>
      <c r="J6827" s="9"/>
      <c r="O6827" s="2"/>
      <c r="X6827" s="2"/>
      <c r="AG6827" s="2"/>
      <c r="AP6827" s="2"/>
      <c r="AY6827" s="2"/>
      <c r="BH6827" s="2"/>
      <c r="BQ6827" s="2"/>
    </row>
    <row r="6828" spans="6:69" x14ac:dyDescent="0.2">
      <c r="F6828" s="9"/>
      <c r="G6828" s="9"/>
      <c r="H6828" s="9"/>
      <c r="I6828" s="9"/>
      <c r="J6828" s="9"/>
      <c r="O6828" s="2"/>
      <c r="X6828" s="2"/>
      <c r="AG6828" s="2"/>
      <c r="AP6828" s="2"/>
      <c r="AY6828" s="2"/>
      <c r="BH6828" s="2"/>
      <c r="BQ6828" s="2"/>
    </row>
    <row r="6829" spans="6:69" x14ac:dyDescent="0.2">
      <c r="F6829" s="9"/>
      <c r="G6829" s="9"/>
      <c r="H6829" s="9"/>
      <c r="I6829" s="9"/>
      <c r="J6829" s="9"/>
      <c r="O6829" s="2"/>
      <c r="X6829" s="2"/>
      <c r="AG6829" s="2"/>
      <c r="AP6829" s="2"/>
      <c r="AY6829" s="2"/>
      <c r="BH6829" s="2"/>
      <c r="BQ6829" s="2"/>
    </row>
    <row r="6830" spans="6:69" x14ac:dyDescent="0.2">
      <c r="F6830" s="9"/>
      <c r="G6830" s="9"/>
      <c r="H6830" s="9"/>
      <c r="I6830" s="9"/>
      <c r="J6830" s="9"/>
      <c r="O6830" s="2"/>
      <c r="X6830" s="2"/>
      <c r="AG6830" s="2"/>
      <c r="AP6830" s="2"/>
      <c r="AY6830" s="2"/>
      <c r="BH6830" s="2"/>
      <c r="BQ6830" s="2"/>
    </row>
    <row r="6831" spans="6:69" x14ac:dyDescent="0.2">
      <c r="F6831" s="9"/>
      <c r="G6831" s="9"/>
      <c r="H6831" s="9"/>
      <c r="I6831" s="9"/>
      <c r="J6831" s="9"/>
      <c r="O6831" s="2"/>
      <c r="X6831" s="2"/>
      <c r="AG6831" s="2"/>
      <c r="AP6831" s="2"/>
      <c r="AY6831" s="2"/>
      <c r="BH6831" s="2"/>
      <c r="BQ6831" s="2"/>
    </row>
    <row r="6832" spans="6:69" x14ac:dyDescent="0.2">
      <c r="F6832" s="9"/>
      <c r="G6832" s="9"/>
      <c r="H6832" s="9"/>
      <c r="I6832" s="9"/>
      <c r="J6832" s="9"/>
      <c r="O6832" s="2"/>
      <c r="X6832" s="2"/>
      <c r="AG6832" s="2"/>
      <c r="AP6832" s="2"/>
      <c r="AY6832" s="2"/>
      <c r="BH6832" s="2"/>
      <c r="BQ6832" s="2"/>
    </row>
    <row r="6833" spans="6:69" x14ac:dyDescent="0.2">
      <c r="F6833" s="9"/>
      <c r="G6833" s="9"/>
      <c r="H6833" s="9"/>
      <c r="I6833" s="9"/>
      <c r="J6833" s="9"/>
      <c r="O6833" s="2"/>
      <c r="X6833" s="2"/>
      <c r="AG6833" s="2"/>
      <c r="AP6833" s="2"/>
      <c r="AY6833" s="2"/>
      <c r="BH6833" s="2"/>
      <c r="BQ6833" s="2"/>
    </row>
    <row r="6834" spans="6:69" x14ac:dyDescent="0.2">
      <c r="F6834" s="9"/>
      <c r="G6834" s="9"/>
      <c r="H6834" s="9"/>
      <c r="I6834" s="9"/>
      <c r="J6834" s="9"/>
      <c r="O6834" s="2"/>
      <c r="X6834" s="2"/>
      <c r="AG6834" s="2"/>
      <c r="AP6834" s="2"/>
      <c r="AY6834" s="2"/>
      <c r="BH6834" s="2"/>
      <c r="BQ6834" s="2"/>
    </row>
    <row r="6835" spans="6:69" x14ac:dyDescent="0.2">
      <c r="F6835" s="9"/>
      <c r="G6835" s="9"/>
      <c r="H6835" s="9"/>
      <c r="I6835" s="9"/>
      <c r="J6835" s="9"/>
      <c r="O6835" s="2"/>
      <c r="X6835" s="2"/>
      <c r="AG6835" s="2"/>
      <c r="AP6835" s="2"/>
      <c r="AY6835" s="2"/>
      <c r="BH6835" s="2"/>
      <c r="BQ6835" s="2"/>
    </row>
    <row r="6836" spans="6:69" x14ac:dyDescent="0.2">
      <c r="F6836" s="9"/>
      <c r="G6836" s="9"/>
      <c r="H6836" s="9"/>
      <c r="I6836" s="9"/>
      <c r="J6836" s="9"/>
      <c r="O6836" s="2"/>
      <c r="X6836" s="2"/>
      <c r="AG6836" s="2"/>
      <c r="AP6836" s="2"/>
      <c r="AY6836" s="2"/>
      <c r="BH6836" s="2"/>
      <c r="BQ6836" s="2"/>
    </row>
    <row r="6837" spans="6:69" x14ac:dyDescent="0.2">
      <c r="F6837" s="9"/>
      <c r="G6837" s="9"/>
      <c r="H6837" s="9"/>
      <c r="I6837" s="9"/>
      <c r="J6837" s="9"/>
      <c r="O6837" s="2"/>
      <c r="X6837" s="2"/>
      <c r="AG6837" s="2"/>
      <c r="AP6837" s="2"/>
      <c r="AY6837" s="2"/>
      <c r="BH6837" s="2"/>
      <c r="BQ6837" s="2"/>
    </row>
    <row r="6838" spans="6:69" x14ac:dyDescent="0.2">
      <c r="F6838" s="9"/>
      <c r="G6838" s="9"/>
      <c r="H6838" s="9"/>
      <c r="I6838" s="9"/>
      <c r="J6838" s="9"/>
      <c r="O6838" s="2"/>
      <c r="X6838" s="2"/>
      <c r="AG6838" s="2"/>
      <c r="AP6838" s="2"/>
      <c r="AY6838" s="2"/>
      <c r="BH6838" s="2"/>
      <c r="BQ6838" s="2"/>
    </row>
    <row r="6839" spans="6:69" x14ac:dyDescent="0.2">
      <c r="F6839" s="9"/>
      <c r="G6839" s="9"/>
      <c r="H6839" s="9"/>
      <c r="I6839" s="9"/>
      <c r="J6839" s="9"/>
      <c r="O6839" s="2"/>
      <c r="X6839" s="2"/>
      <c r="AG6839" s="2"/>
      <c r="AP6839" s="2"/>
      <c r="AY6839" s="2"/>
      <c r="BH6839" s="2"/>
      <c r="BQ6839" s="2"/>
    </row>
    <row r="6840" spans="6:69" x14ac:dyDescent="0.2">
      <c r="F6840" s="9"/>
      <c r="G6840" s="9"/>
      <c r="H6840" s="9"/>
      <c r="I6840" s="9"/>
      <c r="J6840" s="9"/>
      <c r="O6840" s="2"/>
      <c r="X6840" s="2"/>
      <c r="AG6840" s="2"/>
      <c r="AP6840" s="2"/>
      <c r="AY6840" s="2"/>
      <c r="BH6840" s="2"/>
      <c r="BQ6840" s="2"/>
    </row>
    <row r="6841" spans="6:69" x14ac:dyDescent="0.2">
      <c r="F6841" s="9"/>
      <c r="G6841" s="9"/>
      <c r="H6841" s="9"/>
      <c r="I6841" s="9"/>
      <c r="J6841" s="9"/>
      <c r="O6841" s="2"/>
      <c r="X6841" s="2"/>
      <c r="AG6841" s="2"/>
      <c r="AP6841" s="2"/>
      <c r="AY6841" s="2"/>
      <c r="BH6841" s="2"/>
      <c r="BQ6841" s="2"/>
    </row>
    <row r="6842" spans="6:69" x14ac:dyDescent="0.2">
      <c r="F6842" s="9"/>
      <c r="G6842" s="9"/>
      <c r="H6842" s="9"/>
      <c r="I6842" s="9"/>
      <c r="J6842" s="9"/>
      <c r="O6842" s="2"/>
      <c r="X6842" s="2"/>
      <c r="AG6842" s="2"/>
      <c r="AP6842" s="2"/>
      <c r="AY6842" s="2"/>
      <c r="BH6842" s="2"/>
      <c r="BQ6842" s="2"/>
    </row>
    <row r="6843" spans="6:69" x14ac:dyDescent="0.2">
      <c r="F6843" s="9"/>
      <c r="G6843" s="9"/>
      <c r="H6843" s="9"/>
      <c r="I6843" s="9"/>
      <c r="J6843" s="9"/>
      <c r="O6843" s="2"/>
      <c r="X6843" s="2"/>
      <c r="AG6843" s="2"/>
      <c r="AP6843" s="2"/>
      <c r="AY6843" s="2"/>
      <c r="BH6843" s="2"/>
      <c r="BQ6843" s="2"/>
    </row>
    <row r="6844" spans="6:69" x14ac:dyDescent="0.2">
      <c r="F6844" s="9"/>
      <c r="G6844" s="9"/>
      <c r="H6844" s="9"/>
      <c r="I6844" s="9"/>
      <c r="J6844" s="9"/>
      <c r="O6844" s="2"/>
      <c r="X6844" s="2"/>
      <c r="AG6844" s="2"/>
      <c r="AP6844" s="2"/>
      <c r="AY6844" s="2"/>
      <c r="BH6844" s="2"/>
      <c r="BQ6844" s="2"/>
    </row>
    <row r="6845" spans="6:69" x14ac:dyDescent="0.2">
      <c r="F6845" s="9"/>
      <c r="G6845" s="9"/>
      <c r="H6845" s="9"/>
      <c r="I6845" s="9"/>
      <c r="J6845" s="9"/>
      <c r="O6845" s="2"/>
      <c r="X6845" s="2"/>
      <c r="AG6845" s="2"/>
      <c r="AP6845" s="2"/>
      <c r="AY6845" s="2"/>
      <c r="BH6845" s="2"/>
      <c r="BQ6845" s="2"/>
    </row>
    <row r="6846" spans="6:69" x14ac:dyDescent="0.2">
      <c r="F6846" s="9"/>
      <c r="G6846" s="9"/>
      <c r="H6846" s="9"/>
      <c r="I6846" s="9"/>
      <c r="J6846" s="9"/>
      <c r="O6846" s="2"/>
      <c r="X6846" s="2"/>
      <c r="AG6846" s="2"/>
      <c r="AP6846" s="2"/>
      <c r="AY6846" s="2"/>
      <c r="BH6846" s="2"/>
      <c r="BQ6846" s="2"/>
    </row>
    <row r="6847" spans="6:69" x14ac:dyDescent="0.2">
      <c r="F6847" s="9"/>
      <c r="G6847" s="9"/>
      <c r="H6847" s="9"/>
      <c r="I6847" s="9"/>
      <c r="J6847" s="9"/>
      <c r="O6847" s="2"/>
      <c r="X6847" s="2"/>
      <c r="AG6847" s="2"/>
      <c r="AP6847" s="2"/>
      <c r="AY6847" s="2"/>
      <c r="BH6847" s="2"/>
      <c r="BQ6847" s="2"/>
    </row>
    <row r="6848" spans="6:69" x14ac:dyDescent="0.2">
      <c r="F6848" s="9"/>
      <c r="G6848" s="9"/>
      <c r="H6848" s="9"/>
      <c r="I6848" s="9"/>
      <c r="J6848" s="9"/>
      <c r="O6848" s="2"/>
      <c r="X6848" s="2"/>
      <c r="AG6848" s="2"/>
      <c r="AP6848" s="2"/>
      <c r="AY6848" s="2"/>
      <c r="BH6848" s="2"/>
      <c r="BQ6848" s="2"/>
    </row>
    <row r="6849" spans="6:69" x14ac:dyDescent="0.2">
      <c r="F6849" s="9"/>
      <c r="G6849" s="9"/>
      <c r="H6849" s="9"/>
      <c r="I6849" s="9"/>
      <c r="J6849" s="9"/>
      <c r="O6849" s="2"/>
      <c r="X6849" s="2"/>
      <c r="AG6849" s="2"/>
      <c r="AP6849" s="2"/>
      <c r="AY6849" s="2"/>
      <c r="BH6849" s="2"/>
      <c r="BQ6849" s="2"/>
    </row>
    <row r="6850" spans="6:69" x14ac:dyDescent="0.2">
      <c r="F6850" s="9"/>
      <c r="G6850" s="9"/>
      <c r="H6850" s="9"/>
      <c r="I6850" s="9"/>
      <c r="J6850" s="9"/>
      <c r="O6850" s="2"/>
      <c r="X6850" s="2"/>
      <c r="AG6850" s="2"/>
      <c r="AP6850" s="2"/>
      <c r="AY6850" s="2"/>
      <c r="BH6850" s="2"/>
      <c r="BQ6850" s="2"/>
    </row>
    <row r="6851" spans="6:69" x14ac:dyDescent="0.2">
      <c r="F6851" s="9"/>
      <c r="G6851" s="9"/>
      <c r="H6851" s="9"/>
      <c r="I6851" s="9"/>
      <c r="J6851" s="9"/>
      <c r="O6851" s="2"/>
      <c r="X6851" s="2"/>
      <c r="AG6851" s="2"/>
      <c r="AP6851" s="2"/>
      <c r="AY6851" s="2"/>
      <c r="BH6851" s="2"/>
      <c r="BQ6851" s="2"/>
    </row>
    <row r="6852" spans="6:69" x14ac:dyDescent="0.2">
      <c r="F6852" s="9"/>
      <c r="G6852" s="9"/>
      <c r="H6852" s="9"/>
      <c r="I6852" s="9"/>
      <c r="J6852" s="9"/>
      <c r="O6852" s="2"/>
      <c r="X6852" s="2"/>
      <c r="AG6852" s="2"/>
      <c r="AP6852" s="2"/>
      <c r="AY6852" s="2"/>
      <c r="BH6852" s="2"/>
      <c r="BQ6852" s="2"/>
    </row>
    <row r="6853" spans="6:69" x14ac:dyDescent="0.2">
      <c r="F6853" s="9"/>
      <c r="G6853" s="9"/>
      <c r="H6853" s="9"/>
      <c r="I6853" s="9"/>
      <c r="J6853" s="9"/>
      <c r="O6853" s="2"/>
      <c r="X6853" s="2"/>
      <c r="AG6853" s="2"/>
      <c r="AP6853" s="2"/>
      <c r="AY6853" s="2"/>
      <c r="BH6853" s="2"/>
      <c r="BQ6853" s="2"/>
    </row>
    <row r="6854" spans="6:69" x14ac:dyDescent="0.2">
      <c r="F6854" s="9"/>
      <c r="G6854" s="9"/>
      <c r="H6854" s="9"/>
      <c r="I6854" s="9"/>
      <c r="J6854" s="9"/>
      <c r="O6854" s="2"/>
      <c r="X6854" s="2"/>
      <c r="AG6854" s="2"/>
      <c r="AP6854" s="2"/>
      <c r="AY6854" s="2"/>
      <c r="BH6854" s="2"/>
      <c r="BQ6854" s="2"/>
    </row>
    <row r="6855" spans="6:69" x14ac:dyDescent="0.2">
      <c r="F6855" s="9"/>
      <c r="G6855" s="9"/>
      <c r="H6855" s="9"/>
      <c r="I6855" s="9"/>
      <c r="J6855" s="9"/>
      <c r="O6855" s="2"/>
      <c r="X6855" s="2"/>
      <c r="AG6855" s="2"/>
      <c r="AP6855" s="2"/>
      <c r="AY6855" s="2"/>
      <c r="BH6855" s="2"/>
      <c r="BQ6855" s="2"/>
    </row>
    <row r="6856" spans="6:69" x14ac:dyDescent="0.2">
      <c r="F6856" s="9"/>
      <c r="G6856" s="9"/>
      <c r="H6856" s="9"/>
      <c r="I6856" s="9"/>
      <c r="J6856" s="9"/>
      <c r="O6856" s="2"/>
      <c r="X6856" s="2"/>
      <c r="AG6856" s="2"/>
      <c r="AP6856" s="2"/>
      <c r="AY6856" s="2"/>
      <c r="BH6856" s="2"/>
      <c r="BQ6856" s="2"/>
    </row>
    <row r="6857" spans="6:69" x14ac:dyDescent="0.2">
      <c r="F6857" s="9"/>
      <c r="G6857" s="9"/>
      <c r="H6857" s="9"/>
      <c r="I6857" s="9"/>
      <c r="J6857" s="9"/>
      <c r="O6857" s="2"/>
      <c r="X6857" s="2"/>
      <c r="AG6857" s="2"/>
      <c r="AP6857" s="2"/>
      <c r="AY6857" s="2"/>
      <c r="BH6857" s="2"/>
      <c r="BQ6857" s="2"/>
    </row>
    <row r="6858" spans="6:69" x14ac:dyDescent="0.2">
      <c r="F6858" s="9"/>
      <c r="G6858" s="9"/>
      <c r="H6858" s="9"/>
      <c r="I6858" s="9"/>
      <c r="J6858" s="9"/>
      <c r="O6858" s="2"/>
      <c r="X6858" s="2"/>
      <c r="AG6858" s="2"/>
      <c r="AP6858" s="2"/>
      <c r="AY6858" s="2"/>
      <c r="BH6858" s="2"/>
      <c r="BQ6858" s="2"/>
    </row>
    <row r="6859" spans="6:69" x14ac:dyDescent="0.2">
      <c r="F6859" s="9"/>
      <c r="G6859" s="9"/>
      <c r="H6859" s="9"/>
      <c r="I6859" s="9"/>
      <c r="J6859" s="9"/>
      <c r="O6859" s="2"/>
      <c r="X6859" s="2"/>
      <c r="AG6859" s="2"/>
      <c r="AP6859" s="2"/>
      <c r="AY6859" s="2"/>
      <c r="BH6859" s="2"/>
      <c r="BQ6859" s="2"/>
    </row>
    <row r="6860" spans="6:69" x14ac:dyDescent="0.2">
      <c r="F6860" s="9"/>
      <c r="G6860" s="9"/>
      <c r="H6860" s="9"/>
      <c r="I6860" s="9"/>
      <c r="J6860" s="9"/>
      <c r="O6860" s="2"/>
      <c r="X6860" s="2"/>
      <c r="AG6860" s="2"/>
      <c r="AP6860" s="2"/>
      <c r="AY6860" s="2"/>
      <c r="BH6860" s="2"/>
      <c r="BQ6860" s="2"/>
    </row>
    <row r="6861" spans="6:69" x14ac:dyDescent="0.2">
      <c r="F6861" s="9"/>
      <c r="G6861" s="9"/>
      <c r="H6861" s="9"/>
      <c r="I6861" s="9"/>
      <c r="J6861" s="9"/>
      <c r="O6861" s="2"/>
      <c r="X6861" s="2"/>
      <c r="AG6861" s="2"/>
      <c r="AP6861" s="2"/>
      <c r="AY6861" s="2"/>
      <c r="BH6861" s="2"/>
      <c r="BQ6861" s="2"/>
    </row>
    <row r="6862" spans="6:69" x14ac:dyDescent="0.2">
      <c r="F6862" s="9"/>
      <c r="G6862" s="9"/>
      <c r="H6862" s="9"/>
      <c r="I6862" s="9"/>
      <c r="J6862" s="9"/>
      <c r="O6862" s="2"/>
      <c r="X6862" s="2"/>
      <c r="AG6862" s="2"/>
      <c r="AP6862" s="2"/>
      <c r="AY6862" s="2"/>
      <c r="BH6862" s="2"/>
      <c r="BQ6862" s="2"/>
    </row>
    <row r="6863" spans="6:69" x14ac:dyDescent="0.2">
      <c r="F6863" s="9"/>
      <c r="G6863" s="9"/>
      <c r="H6863" s="9"/>
      <c r="I6863" s="9"/>
      <c r="J6863" s="9"/>
      <c r="O6863" s="2"/>
      <c r="X6863" s="2"/>
      <c r="AG6863" s="2"/>
      <c r="AP6863" s="2"/>
      <c r="AY6863" s="2"/>
      <c r="BH6863" s="2"/>
      <c r="BQ6863" s="2"/>
    </row>
    <row r="6864" spans="6:69" x14ac:dyDescent="0.2">
      <c r="F6864" s="9"/>
      <c r="G6864" s="9"/>
      <c r="H6864" s="9"/>
      <c r="I6864" s="9"/>
      <c r="J6864" s="9"/>
      <c r="O6864" s="2"/>
      <c r="X6864" s="2"/>
      <c r="AG6864" s="2"/>
      <c r="AP6864" s="2"/>
      <c r="AY6864" s="2"/>
      <c r="BH6864" s="2"/>
      <c r="BQ6864" s="2"/>
    </row>
    <row r="6865" spans="6:69" x14ac:dyDescent="0.2">
      <c r="F6865" s="9"/>
      <c r="G6865" s="9"/>
      <c r="H6865" s="9"/>
      <c r="I6865" s="9"/>
      <c r="J6865" s="9"/>
      <c r="O6865" s="2"/>
      <c r="X6865" s="2"/>
      <c r="AG6865" s="2"/>
      <c r="AP6865" s="2"/>
      <c r="AY6865" s="2"/>
      <c r="BH6865" s="2"/>
      <c r="BQ6865" s="2"/>
    </row>
    <row r="6866" spans="6:69" x14ac:dyDescent="0.2">
      <c r="F6866" s="9"/>
      <c r="G6866" s="9"/>
      <c r="H6866" s="9"/>
      <c r="I6866" s="9"/>
      <c r="J6866" s="9"/>
      <c r="O6866" s="2"/>
      <c r="X6866" s="2"/>
      <c r="AG6866" s="2"/>
      <c r="AP6866" s="2"/>
      <c r="AY6866" s="2"/>
      <c r="BH6866" s="2"/>
      <c r="BQ6866" s="2"/>
    </row>
    <row r="6867" spans="6:69" x14ac:dyDescent="0.2">
      <c r="F6867" s="9"/>
      <c r="G6867" s="9"/>
      <c r="H6867" s="9"/>
      <c r="I6867" s="9"/>
      <c r="J6867" s="9"/>
      <c r="O6867" s="2"/>
      <c r="X6867" s="2"/>
      <c r="AG6867" s="2"/>
      <c r="AP6867" s="2"/>
      <c r="AY6867" s="2"/>
      <c r="BH6867" s="2"/>
      <c r="BQ6867" s="2"/>
    </row>
    <row r="6868" spans="6:69" x14ac:dyDescent="0.2">
      <c r="F6868" s="9"/>
      <c r="G6868" s="9"/>
      <c r="H6868" s="9"/>
      <c r="I6868" s="9"/>
      <c r="J6868" s="9"/>
      <c r="O6868" s="2"/>
      <c r="X6868" s="2"/>
      <c r="AG6868" s="2"/>
      <c r="AP6868" s="2"/>
      <c r="AY6868" s="2"/>
      <c r="BH6868" s="2"/>
      <c r="BQ6868" s="2"/>
    </row>
    <row r="6869" spans="6:69" x14ac:dyDescent="0.2">
      <c r="F6869" s="9"/>
      <c r="G6869" s="9"/>
      <c r="H6869" s="9"/>
      <c r="I6869" s="9"/>
      <c r="J6869" s="9"/>
      <c r="O6869" s="2"/>
      <c r="X6869" s="2"/>
      <c r="AG6869" s="2"/>
      <c r="AP6869" s="2"/>
      <c r="AY6869" s="2"/>
      <c r="BH6869" s="2"/>
      <c r="BQ6869" s="2"/>
    </row>
    <row r="6870" spans="6:69" x14ac:dyDescent="0.2">
      <c r="F6870" s="9"/>
      <c r="G6870" s="9"/>
      <c r="H6870" s="9"/>
      <c r="I6870" s="9"/>
      <c r="J6870" s="9"/>
      <c r="O6870" s="2"/>
      <c r="X6870" s="2"/>
      <c r="AG6870" s="2"/>
      <c r="AP6870" s="2"/>
      <c r="AY6870" s="2"/>
      <c r="BH6870" s="2"/>
      <c r="BQ6870" s="2"/>
    </row>
    <row r="6871" spans="6:69" x14ac:dyDescent="0.2">
      <c r="F6871" s="9"/>
      <c r="G6871" s="9"/>
      <c r="H6871" s="9"/>
      <c r="I6871" s="9"/>
      <c r="J6871" s="9"/>
      <c r="O6871" s="2"/>
      <c r="X6871" s="2"/>
      <c r="AG6871" s="2"/>
      <c r="AP6871" s="2"/>
      <c r="AY6871" s="2"/>
      <c r="BH6871" s="2"/>
      <c r="BQ6871" s="2"/>
    </row>
    <row r="6872" spans="6:69" x14ac:dyDescent="0.2">
      <c r="F6872" s="9"/>
      <c r="G6872" s="9"/>
      <c r="H6872" s="9"/>
      <c r="I6872" s="9"/>
      <c r="J6872" s="9"/>
      <c r="O6872" s="2"/>
      <c r="X6872" s="2"/>
      <c r="AG6872" s="2"/>
      <c r="AP6872" s="2"/>
      <c r="AY6872" s="2"/>
      <c r="BH6872" s="2"/>
      <c r="BQ6872" s="2"/>
    </row>
    <row r="6873" spans="6:69" x14ac:dyDescent="0.2">
      <c r="F6873" s="9"/>
      <c r="G6873" s="9"/>
      <c r="H6873" s="9"/>
      <c r="I6873" s="9"/>
      <c r="J6873" s="9"/>
      <c r="O6873" s="2"/>
      <c r="X6873" s="2"/>
      <c r="AG6873" s="2"/>
      <c r="AP6873" s="2"/>
      <c r="AY6873" s="2"/>
      <c r="BH6873" s="2"/>
      <c r="BQ6873" s="2"/>
    </row>
    <row r="6874" spans="6:69" x14ac:dyDescent="0.2">
      <c r="F6874" s="9"/>
      <c r="G6874" s="9"/>
      <c r="H6874" s="9"/>
      <c r="I6874" s="9"/>
      <c r="J6874" s="9"/>
      <c r="O6874" s="2"/>
      <c r="X6874" s="2"/>
      <c r="AG6874" s="2"/>
      <c r="AP6874" s="2"/>
      <c r="AY6874" s="2"/>
      <c r="BH6874" s="2"/>
      <c r="BQ6874" s="2"/>
    </row>
    <row r="6875" spans="6:69" x14ac:dyDescent="0.2">
      <c r="F6875" s="9"/>
      <c r="G6875" s="9"/>
      <c r="H6875" s="9"/>
      <c r="I6875" s="9"/>
      <c r="J6875" s="9"/>
      <c r="O6875" s="2"/>
      <c r="X6875" s="2"/>
      <c r="AG6875" s="2"/>
      <c r="AP6875" s="2"/>
      <c r="AY6875" s="2"/>
      <c r="BH6875" s="2"/>
      <c r="BQ6875" s="2"/>
    </row>
    <row r="6876" spans="6:69" x14ac:dyDescent="0.2">
      <c r="F6876" s="9"/>
      <c r="G6876" s="9"/>
      <c r="H6876" s="9"/>
      <c r="I6876" s="9"/>
      <c r="J6876" s="9"/>
      <c r="O6876" s="2"/>
      <c r="X6876" s="2"/>
      <c r="AG6876" s="2"/>
      <c r="AP6876" s="2"/>
      <c r="AY6876" s="2"/>
      <c r="BH6876" s="2"/>
      <c r="BQ6876" s="2"/>
    </row>
    <row r="6877" spans="6:69" x14ac:dyDescent="0.2">
      <c r="F6877" s="9"/>
      <c r="G6877" s="9"/>
      <c r="H6877" s="9"/>
      <c r="I6877" s="9"/>
      <c r="J6877" s="9"/>
      <c r="O6877" s="2"/>
      <c r="X6877" s="2"/>
      <c r="AG6877" s="2"/>
      <c r="AP6877" s="2"/>
      <c r="AY6877" s="2"/>
      <c r="BH6877" s="2"/>
      <c r="BQ6877" s="2"/>
    </row>
    <row r="6878" spans="6:69" x14ac:dyDescent="0.2">
      <c r="F6878" s="9"/>
      <c r="G6878" s="9"/>
      <c r="H6878" s="9"/>
      <c r="I6878" s="9"/>
      <c r="J6878" s="9"/>
      <c r="O6878" s="2"/>
      <c r="X6878" s="2"/>
      <c r="AG6878" s="2"/>
      <c r="AP6878" s="2"/>
      <c r="AY6878" s="2"/>
      <c r="BH6878" s="2"/>
      <c r="BQ6878" s="2"/>
    </row>
    <row r="6879" spans="6:69" x14ac:dyDescent="0.2">
      <c r="F6879" s="9"/>
      <c r="G6879" s="9"/>
      <c r="H6879" s="9"/>
      <c r="I6879" s="9"/>
      <c r="J6879" s="9"/>
      <c r="O6879" s="2"/>
      <c r="X6879" s="2"/>
      <c r="AG6879" s="2"/>
      <c r="AP6879" s="2"/>
      <c r="AY6879" s="2"/>
      <c r="BH6879" s="2"/>
      <c r="BQ6879" s="2"/>
    </row>
    <row r="6880" spans="6:69" x14ac:dyDescent="0.2">
      <c r="F6880" s="9"/>
      <c r="G6880" s="9"/>
      <c r="H6880" s="9"/>
      <c r="I6880" s="9"/>
      <c r="J6880" s="9"/>
      <c r="O6880" s="2"/>
      <c r="X6880" s="2"/>
      <c r="AG6880" s="2"/>
      <c r="AP6880" s="2"/>
      <c r="AY6880" s="2"/>
      <c r="BH6880" s="2"/>
      <c r="BQ6880" s="2"/>
    </row>
    <row r="6881" spans="6:69" x14ac:dyDescent="0.2">
      <c r="F6881" s="9"/>
      <c r="G6881" s="9"/>
      <c r="H6881" s="9"/>
      <c r="I6881" s="9"/>
      <c r="J6881" s="9"/>
      <c r="O6881" s="2"/>
      <c r="X6881" s="2"/>
      <c r="AG6881" s="2"/>
      <c r="AP6881" s="2"/>
      <c r="AY6881" s="2"/>
      <c r="BH6881" s="2"/>
      <c r="BQ6881" s="2"/>
    </row>
    <row r="6882" spans="6:69" x14ac:dyDescent="0.2">
      <c r="F6882" s="9"/>
      <c r="G6882" s="9"/>
      <c r="H6882" s="9"/>
      <c r="I6882" s="9"/>
      <c r="J6882" s="9"/>
      <c r="O6882" s="2"/>
      <c r="X6882" s="2"/>
      <c r="AG6882" s="2"/>
      <c r="AP6882" s="2"/>
      <c r="AY6882" s="2"/>
      <c r="BH6882" s="2"/>
      <c r="BQ6882" s="2"/>
    </row>
    <row r="6883" spans="6:69" x14ac:dyDescent="0.2">
      <c r="F6883" s="9"/>
      <c r="G6883" s="9"/>
      <c r="H6883" s="9"/>
      <c r="I6883" s="9"/>
      <c r="J6883" s="9"/>
      <c r="O6883" s="2"/>
      <c r="X6883" s="2"/>
      <c r="AG6883" s="2"/>
      <c r="AP6883" s="2"/>
      <c r="AY6883" s="2"/>
      <c r="BH6883" s="2"/>
      <c r="BQ6883" s="2"/>
    </row>
    <row r="6884" spans="6:69" x14ac:dyDescent="0.2">
      <c r="F6884" s="9"/>
      <c r="G6884" s="9"/>
      <c r="H6884" s="9"/>
      <c r="I6884" s="9"/>
      <c r="J6884" s="9"/>
      <c r="O6884" s="2"/>
      <c r="X6884" s="2"/>
      <c r="AG6884" s="2"/>
      <c r="AP6884" s="2"/>
      <c r="AY6884" s="2"/>
      <c r="BH6884" s="2"/>
      <c r="BQ6884" s="2"/>
    </row>
    <row r="6885" spans="6:69" x14ac:dyDescent="0.2">
      <c r="F6885" s="9"/>
      <c r="G6885" s="9"/>
      <c r="H6885" s="9"/>
      <c r="I6885" s="9"/>
      <c r="J6885" s="9"/>
      <c r="O6885" s="2"/>
      <c r="X6885" s="2"/>
      <c r="AG6885" s="2"/>
      <c r="AP6885" s="2"/>
      <c r="AY6885" s="2"/>
      <c r="BH6885" s="2"/>
      <c r="BQ6885" s="2"/>
    </row>
    <row r="6886" spans="6:69" x14ac:dyDescent="0.2">
      <c r="F6886" s="9"/>
      <c r="G6886" s="9"/>
      <c r="H6886" s="9"/>
      <c r="I6886" s="9"/>
      <c r="J6886" s="9"/>
      <c r="O6886" s="2"/>
      <c r="X6886" s="2"/>
      <c r="AG6886" s="2"/>
      <c r="AP6886" s="2"/>
      <c r="AY6886" s="2"/>
      <c r="BH6886" s="2"/>
      <c r="BQ6886" s="2"/>
    </row>
    <row r="6887" spans="6:69" x14ac:dyDescent="0.2">
      <c r="F6887" s="9"/>
      <c r="G6887" s="9"/>
      <c r="H6887" s="9"/>
      <c r="I6887" s="9"/>
      <c r="J6887" s="9"/>
      <c r="O6887" s="2"/>
      <c r="X6887" s="2"/>
      <c r="AG6887" s="2"/>
      <c r="AP6887" s="2"/>
      <c r="AY6887" s="2"/>
      <c r="BH6887" s="2"/>
      <c r="BQ6887" s="2"/>
    </row>
    <row r="6888" spans="6:69" x14ac:dyDescent="0.2">
      <c r="F6888" s="9"/>
      <c r="G6888" s="9"/>
      <c r="H6888" s="9"/>
      <c r="I6888" s="9"/>
      <c r="J6888" s="9"/>
      <c r="O6888" s="2"/>
      <c r="X6888" s="2"/>
      <c r="AG6888" s="2"/>
      <c r="AP6888" s="2"/>
      <c r="AY6888" s="2"/>
      <c r="BH6888" s="2"/>
      <c r="BQ6888" s="2"/>
    </row>
    <row r="6889" spans="6:69" x14ac:dyDescent="0.2">
      <c r="F6889" s="9"/>
      <c r="G6889" s="9"/>
      <c r="H6889" s="9"/>
      <c r="I6889" s="9"/>
      <c r="J6889" s="9"/>
      <c r="O6889" s="2"/>
      <c r="X6889" s="2"/>
      <c r="AG6889" s="2"/>
      <c r="AP6889" s="2"/>
      <c r="AY6889" s="2"/>
      <c r="BH6889" s="2"/>
      <c r="BQ6889" s="2"/>
    </row>
    <row r="6890" spans="6:69" x14ac:dyDescent="0.2">
      <c r="F6890" s="9"/>
      <c r="G6890" s="9"/>
      <c r="H6890" s="9"/>
      <c r="I6890" s="9"/>
      <c r="J6890" s="9"/>
      <c r="O6890" s="2"/>
      <c r="X6890" s="2"/>
      <c r="AG6890" s="2"/>
      <c r="AP6890" s="2"/>
      <c r="AY6890" s="2"/>
      <c r="BH6890" s="2"/>
      <c r="BQ6890" s="2"/>
    </row>
    <row r="6891" spans="6:69" x14ac:dyDescent="0.2">
      <c r="F6891" s="9"/>
      <c r="G6891" s="9"/>
      <c r="H6891" s="9"/>
      <c r="I6891" s="9"/>
      <c r="J6891" s="9"/>
      <c r="O6891" s="2"/>
      <c r="X6891" s="2"/>
      <c r="AG6891" s="2"/>
      <c r="AP6891" s="2"/>
      <c r="AY6891" s="2"/>
      <c r="BH6891" s="2"/>
      <c r="BQ6891" s="2"/>
    </row>
    <row r="6892" spans="6:69" x14ac:dyDescent="0.2">
      <c r="F6892" s="9"/>
      <c r="G6892" s="9"/>
      <c r="H6892" s="9"/>
      <c r="I6892" s="9"/>
      <c r="J6892" s="9"/>
      <c r="O6892" s="2"/>
      <c r="X6892" s="2"/>
      <c r="AG6892" s="2"/>
      <c r="AP6892" s="2"/>
      <c r="AY6892" s="2"/>
      <c r="BH6892" s="2"/>
      <c r="BQ6892" s="2"/>
    </row>
    <row r="6893" spans="6:69" x14ac:dyDescent="0.2">
      <c r="F6893" s="9"/>
      <c r="G6893" s="9"/>
      <c r="H6893" s="9"/>
      <c r="I6893" s="9"/>
      <c r="J6893" s="9"/>
      <c r="O6893" s="2"/>
      <c r="X6893" s="2"/>
      <c r="AG6893" s="2"/>
      <c r="AP6893" s="2"/>
      <c r="AY6893" s="2"/>
      <c r="BH6893" s="2"/>
      <c r="BQ6893" s="2"/>
    </row>
    <row r="6894" spans="6:69" x14ac:dyDescent="0.2">
      <c r="F6894" s="9"/>
      <c r="G6894" s="9"/>
      <c r="H6894" s="9"/>
      <c r="I6894" s="9"/>
      <c r="J6894" s="9"/>
      <c r="O6894" s="2"/>
      <c r="X6894" s="2"/>
      <c r="AG6894" s="2"/>
      <c r="AP6894" s="2"/>
      <c r="AY6894" s="2"/>
      <c r="BH6894" s="2"/>
      <c r="BQ6894" s="2"/>
    </row>
    <row r="6895" spans="6:69" x14ac:dyDescent="0.2">
      <c r="F6895" s="9"/>
      <c r="G6895" s="9"/>
      <c r="H6895" s="9"/>
      <c r="I6895" s="9"/>
      <c r="J6895" s="9"/>
      <c r="O6895" s="2"/>
      <c r="X6895" s="2"/>
      <c r="AG6895" s="2"/>
      <c r="AP6895" s="2"/>
      <c r="AY6895" s="2"/>
      <c r="BH6895" s="2"/>
      <c r="BQ6895" s="2"/>
    </row>
    <row r="6896" spans="6:69" x14ac:dyDescent="0.2">
      <c r="F6896" s="9"/>
      <c r="G6896" s="9"/>
      <c r="H6896" s="9"/>
      <c r="I6896" s="9"/>
      <c r="J6896" s="9"/>
      <c r="O6896" s="2"/>
      <c r="X6896" s="2"/>
      <c r="AG6896" s="2"/>
      <c r="AP6896" s="2"/>
      <c r="AY6896" s="2"/>
      <c r="BH6896" s="2"/>
      <c r="BQ6896" s="2"/>
    </row>
    <row r="6897" spans="6:69" x14ac:dyDescent="0.2">
      <c r="F6897" s="9"/>
      <c r="G6897" s="9"/>
      <c r="H6897" s="9"/>
      <c r="I6897" s="9"/>
      <c r="J6897" s="9"/>
      <c r="O6897" s="2"/>
      <c r="X6897" s="2"/>
      <c r="AG6897" s="2"/>
      <c r="AP6897" s="2"/>
      <c r="AY6897" s="2"/>
      <c r="BH6897" s="2"/>
      <c r="BQ6897" s="2"/>
    </row>
    <row r="6898" spans="6:69" x14ac:dyDescent="0.2">
      <c r="F6898" s="9"/>
      <c r="G6898" s="9"/>
      <c r="H6898" s="9"/>
      <c r="I6898" s="9"/>
      <c r="J6898" s="9"/>
      <c r="O6898" s="2"/>
      <c r="X6898" s="2"/>
      <c r="AG6898" s="2"/>
      <c r="AP6898" s="2"/>
      <c r="AY6898" s="2"/>
      <c r="BH6898" s="2"/>
      <c r="BQ6898" s="2"/>
    </row>
    <row r="6899" spans="6:69" x14ac:dyDescent="0.2">
      <c r="F6899" s="9"/>
      <c r="G6899" s="9"/>
      <c r="H6899" s="9"/>
      <c r="I6899" s="9"/>
      <c r="J6899" s="9"/>
      <c r="O6899" s="2"/>
      <c r="X6899" s="2"/>
      <c r="AG6899" s="2"/>
      <c r="AP6899" s="2"/>
      <c r="AY6899" s="2"/>
      <c r="BH6899" s="2"/>
      <c r="BQ6899" s="2"/>
    </row>
    <row r="6900" spans="6:69" x14ac:dyDescent="0.2">
      <c r="F6900" s="9"/>
      <c r="G6900" s="9"/>
      <c r="H6900" s="9"/>
      <c r="I6900" s="9"/>
      <c r="J6900" s="9"/>
      <c r="O6900" s="2"/>
      <c r="X6900" s="2"/>
      <c r="AG6900" s="2"/>
      <c r="AP6900" s="2"/>
      <c r="AY6900" s="2"/>
      <c r="BH6900" s="2"/>
      <c r="BQ6900" s="2"/>
    </row>
    <row r="6901" spans="6:69" x14ac:dyDescent="0.2">
      <c r="F6901" s="9"/>
      <c r="G6901" s="9"/>
      <c r="H6901" s="9"/>
      <c r="I6901" s="9"/>
      <c r="J6901" s="9"/>
      <c r="O6901" s="2"/>
      <c r="X6901" s="2"/>
      <c r="AG6901" s="2"/>
      <c r="AP6901" s="2"/>
      <c r="AY6901" s="2"/>
      <c r="BH6901" s="2"/>
      <c r="BQ6901" s="2"/>
    </row>
    <row r="6902" spans="6:69" x14ac:dyDescent="0.2">
      <c r="F6902" s="9"/>
      <c r="G6902" s="9"/>
      <c r="H6902" s="9"/>
      <c r="I6902" s="9"/>
      <c r="J6902" s="9"/>
      <c r="O6902" s="2"/>
      <c r="X6902" s="2"/>
      <c r="AG6902" s="2"/>
      <c r="AP6902" s="2"/>
      <c r="AY6902" s="2"/>
      <c r="BH6902" s="2"/>
      <c r="BQ6902" s="2"/>
    </row>
    <row r="6903" spans="6:69" x14ac:dyDescent="0.2">
      <c r="F6903" s="9"/>
      <c r="G6903" s="9"/>
      <c r="H6903" s="9"/>
      <c r="I6903" s="9"/>
      <c r="J6903" s="9"/>
      <c r="O6903" s="2"/>
      <c r="X6903" s="2"/>
      <c r="AG6903" s="2"/>
      <c r="AP6903" s="2"/>
      <c r="AY6903" s="2"/>
      <c r="BH6903" s="2"/>
      <c r="BQ6903" s="2"/>
    </row>
    <row r="6904" spans="6:69" x14ac:dyDescent="0.2">
      <c r="F6904" s="9"/>
      <c r="G6904" s="9"/>
      <c r="H6904" s="9"/>
      <c r="I6904" s="9"/>
      <c r="J6904" s="9"/>
      <c r="O6904" s="2"/>
      <c r="X6904" s="2"/>
      <c r="AG6904" s="2"/>
      <c r="AP6904" s="2"/>
      <c r="AY6904" s="2"/>
      <c r="BH6904" s="2"/>
      <c r="BQ6904" s="2"/>
    </row>
    <row r="6905" spans="6:69" x14ac:dyDescent="0.2">
      <c r="F6905" s="9"/>
      <c r="G6905" s="9"/>
      <c r="H6905" s="9"/>
      <c r="I6905" s="9"/>
      <c r="J6905" s="9"/>
      <c r="O6905" s="2"/>
      <c r="X6905" s="2"/>
      <c r="AG6905" s="2"/>
      <c r="AP6905" s="2"/>
      <c r="AY6905" s="2"/>
      <c r="BH6905" s="2"/>
      <c r="BQ6905" s="2"/>
    </row>
    <row r="6906" spans="6:69" x14ac:dyDescent="0.2">
      <c r="F6906" s="9"/>
      <c r="G6906" s="9"/>
      <c r="H6906" s="9"/>
      <c r="I6906" s="9"/>
      <c r="J6906" s="9"/>
      <c r="O6906" s="2"/>
      <c r="X6906" s="2"/>
      <c r="AG6906" s="2"/>
      <c r="AP6906" s="2"/>
      <c r="AY6906" s="2"/>
      <c r="BH6906" s="2"/>
      <c r="BQ6906" s="2"/>
    </row>
    <row r="6907" spans="6:69" x14ac:dyDescent="0.2">
      <c r="F6907" s="9"/>
      <c r="G6907" s="9"/>
      <c r="H6907" s="9"/>
      <c r="I6907" s="9"/>
      <c r="J6907" s="9"/>
      <c r="O6907" s="2"/>
      <c r="X6907" s="2"/>
      <c r="AG6907" s="2"/>
      <c r="AP6907" s="2"/>
      <c r="AY6907" s="2"/>
      <c r="BH6907" s="2"/>
      <c r="BQ6907" s="2"/>
    </row>
    <row r="6908" spans="6:69" x14ac:dyDescent="0.2">
      <c r="F6908" s="9"/>
      <c r="G6908" s="9"/>
      <c r="H6908" s="9"/>
      <c r="I6908" s="9"/>
      <c r="J6908" s="9"/>
      <c r="O6908" s="2"/>
      <c r="X6908" s="2"/>
      <c r="AG6908" s="2"/>
      <c r="AP6908" s="2"/>
      <c r="AY6908" s="2"/>
      <c r="BH6908" s="2"/>
      <c r="BQ6908" s="2"/>
    </row>
    <row r="6909" spans="6:69" x14ac:dyDescent="0.2">
      <c r="F6909" s="9"/>
      <c r="G6909" s="9"/>
      <c r="H6909" s="9"/>
      <c r="I6909" s="9"/>
      <c r="J6909" s="9"/>
      <c r="O6909" s="2"/>
      <c r="X6909" s="2"/>
      <c r="AG6909" s="2"/>
      <c r="AP6909" s="2"/>
      <c r="AY6909" s="2"/>
      <c r="BH6909" s="2"/>
      <c r="BQ6909" s="2"/>
    </row>
    <row r="6910" spans="6:69" x14ac:dyDescent="0.2">
      <c r="F6910" s="9"/>
      <c r="G6910" s="9"/>
      <c r="H6910" s="9"/>
      <c r="I6910" s="9"/>
      <c r="J6910" s="9"/>
      <c r="O6910" s="2"/>
      <c r="X6910" s="2"/>
      <c r="AG6910" s="2"/>
      <c r="AP6910" s="2"/>
      <c r="AY6910" s="2"/>
      <c r="BH6910" s="2"/>
      <c r="BQ6910" s="2"/>
    </row>
    <row r="6911" spans="6:69" x14ac:dyDescent="0.2">
      <c r="F6911" s="9"/>
      <c r="G6911" s="9"/>
      <c r="H6911" s="9"/>
      <c r="I6911" s="9"/>
      <c r="J6911" s="9"/>
      <c r="O6911" s="2"/>
      <c r="X6911" s="2"/>
      <c r="AG6911" s="2"/>
      <c r="AP6911" s="2"/>
      <c r="AY6911" s="2"/>
      <c r="BH6911" s="2"/>
      <c r="BQ6911" s="2"/>
    </row>
    <row r="6912" spans="6:69" x14ac:dyDescent="0.2">
      <c r="F6912" s="9"/>
      <c r="G6912" s="9"/>
      <c r="H6912" s="9"/>
      <c r="I6912" s="9"/>
      <c r="J6912" s="9"/>
      <c r="O6912" s="2"/>
      <c r="X6912" s="2"/>
      <c r="AG6912" s="2"/>
      <c r="AP6912" s="2"/>
      <c r="AY6912" s="2"/>
      <c r="BH6912" s="2"/>
      <c r="BQ6912" s="2"/>
    </row>
    <row r="6913" spans="6:69" x14ac:dyDescent="0.2">
      <c r="F6913" s="9"/>
      <c r="G6913" s="9"/>
      <c r="H6913" s="9"/>
      <c r="I6913" s="9"/>
      <c r="J6913" s="9"/>
      <c r="O6913" s="2"/>
      <c r="X6913" s="2"/>
      <c r="AG6913" s="2"/>
      <c r="AP6913" s="2"/>
      <c r="AY6913" s="2"/>
      <c r="BH6913" s="2"/>
      <c r="BQ6913" s="2"/>
    </row>
    <row r="6914" spans="6:69" x14ac:dyDescent="0.2">
      <c r="F6914" s="9"/>
      <c r="G6914" s="9"/>
      <c r="H6914" s="9"/>
      <c r="I6914" s="9"/>
      <c r="J6914" s="9"/>
      <c r="O6914" s="2"/>
      <c r="X6914" s="2"/>
      <c r="AG6914" s="2"/>
      <c r="AP6914" s="2"/>
      <c r="AY6914" s="2"/>
      <c r="BH6914" s="2"/>
      <c r="BQ6914" s="2"/>
    </row>
    <row r="6915" spans="6:69" x14ac:dyDescent="0.2">
      <c r="F6915" s="9"/>
      <c r="G6915" s="9"/>
      <c r="H6915" s="9"/>
      <c r="I6915" s="9"/>
      <c r="J6915" s="9"/>
      <c r="O6915" s="2"/>
      <c r="X6915" s="2"/>
      <c r="AG6915" s="2"/>
      <c r="AP6915" s="2"/>
      <c r="AY6915" s="2"/>
      <c r="BH6915" s="2"/>
      <c r="BQ6915" s="2"/>
    </row>
    <row r="6916" spans="6:69" x14ac:dyDescent="0.2">
      <c r="F6916" s="9"/>
      <c r="G6916" s="9"/>
      <c r="H6916" s="9"/>
      <c r="I6916" s="9"/>
      <c r="J6916" s="9"/>
      <c r="O6916" s="2"/>
      <c r="X6916" s="2"/>
      <c r="AG6916" s="2"/>
      <c r="AP6916" s="2"/>
      <c r="AY6916" s="2"/>
      <c r="BH6916" s="2"/>
      <c r="BQ6916" s="2"/>
    </row>
    <row r="6917" spans="6:69" x14ac:dyDescent="0.2">
      <c r="F6917" s="9"/>
      <c r="G6917" s="9"/>
      <c r="H6917" s="9"/>
      <c r="I6917" s="9"/>
      <c r="J6917" s="9"/>
      <c r="O6917" s="2"/>
      <c r="X6917" s="2"/>
      <c r="AG6917" s="2"/>
      <c r="AP6917" s="2"/>
      <c r="AY6917" s="2"/>
      <c r="BH6917" s="2"/>
      <c r="BQ6917" s="2"/>
    </row>
    <row r="6918" spans="6:69" x14ac:dyDescent="0.2">
      <c r="F6918" s="9"/>
      <c r="G6918" s="9"/>
      <c r="H6918" s="9"/>
      <c r="I6918" s="9"/>
      <c r="J6918" s="9"/>
      <c r="O6918" s="2"/>
      <c r="X6918" s="2"/>
      <c r="AG6918" s="2"/>
      <c r="AP6918" s="2"/>
      <c r="AY6918" s="2"/>
      <c r="BH6918" s="2"/>
      <c r="BQ6918" s="2"/>
    </row>
    <row r="6919" spans="6:69" x14ac:dyDescent="0.2">
      <c r="F6919" s="9"/>
      <c r="G6919" s="9"/>
      <c r="H6919" s="9"/>
      <c r="I6919" s="9"/>
      <c r="J6919" s="9"/>
      <c r="O6919" s="2"/>
      <c r="X6919" s="2"/>
      <c r="AG6919" s="2"/>
      <c r="AP6919" s="2"/>
      <c r="AY6919" s="2"/>
      <c r="BH6919" s="2"/>
      <c r="BQ6919" s="2"/>
    </row>
    <row r="6920" spans="6:69" x14ac:dyDescent="0.2">
      <c r="F6920" s="9"/>
      <c r="G6920" s="9"/>
      <c r="H6920" s="9"/>
      <c r="I6920" s="9"/>
      <c r="J6920" s="9"/>
      <c r="O6920" s="2"/>
      <c r="X6920" s="2"/>
      <c r="AG6920" s="2"/>
      <c r="AP6920" s="2"/>
      <c r="AY6920" s="2"/>
      <c r="BH6920" s="2"/>
      <c r="BQ6920" s="2"/>
    </row>
    <row r="6921" spans="6:69" x14ac:dyDescent="0.2">
      <c r="F6921" s="9"/>
      <c r="G6921" s="9"/>
      <c r="H6921" s="9"/>
      <c r="I6921" s="9"/>
      <c r="J6921" s="9"/>
      <c r="O6921" s="2"/>
      <c r="X6921" s="2"/>
      <c r="AG6921" s="2"/>
      <c r="AP6921" s="2"/>
      <c r="AY6921" s="2"/>
      <c r="BH6921" s="2"/>
      <c r="BQ6921" s="2"/>
    </row>
    <row r="6922" spans="6:69" x14ac:dyDescent="0.2">
      <c r="F6922" s="9"/>
      <c r="G6922" s="9"/>
      <c r="H6922" s="9"/>
      <c r="I6922" s="9"/>
      <c r="J6922" s="9"/>
      <c r="O6922" s="2"/>
      <c r="X6922" s="2"/>
      <c r="AG6922" s="2"/>
      <c r="AP6922" s="2"/>
      <c r="AY6922" s="2"/>
      <c r="BH6922" s="2"/>
      <c r="BQ6922" s="2"/>
    </row>
    <row r="6923" spans="6:69" x14ac:dyDescent="0.2">
      <c r="F6923" s="9"/>
      <c r="G6923" s="9"/>
      <c r="H6923" s="9"/>
      <c r="I6923" s="9"/>
      <c r="J6923" s="9"/>
      <c r="O6923" s="2"/>
      <c r="X6923" s="2"/>
      <c r="AG6923" s="2"/>
      <c r="AP6923" s="2"/>
      <c r="AY6923" s="2"/>
      <c r="BH6923" s="2"/>
      <c r="BQ6923" s="2"/>
    </row>
    <row r="6924" spans="6:69" x14ac:dyDescent="0.2">
      <c r="F6924" s="9"/>
      <c r="G6924" s="9"/>
      <c r="H6924" s="9"/>
      <c r="I6924" s="9"/>
      <c r="J6924" s="9"/>
      <c r="O6924" s="2"/>
      <c r="X6924" s="2"/>
      <c r="AG6924" s="2"/>
      <c r="AP6924" s="2"/>
      <c r="AY6924" s="2"/>
      <c r="BH6924" s="2"/>
      <c r="BQ6924" s="2"/>
    </row>
    <row r="6925" spans="6:69" x14ac:dyDescent="0.2">
      <c r="F6925" s="9"/>
      <c r="G6925" s="9"/>
      <c r="H6925" s="9"/>
      <c r="I6925" s="9"/>
      <c r="J6925" s="9"/>
      <c r="O6925" s="2"/>
      <c r="X6925" s="2"/>
      <c r="AG6925" s="2"/>
      <c r="AP6925" s="2"/>
      <c r="AY6925" s="2"/>
      <c r="BH6925" s="2"/>
      <c r="BQ6925" s="2"/>
    </row>
    <row r="6926" spans="6:69" x14ac:dyDescent="0.2">
      <c r="F6926" s="9"/>
      <c r="G6926" s="9"/>
      <c r="H6926" s="9"/>
      <c r="I6926" s="9"/>
      <c r="J6926" s="9"/>
      <c r="O6926" s="2"/>
      <c r="X6926" s="2"/>
      <c r="AG6926" s="2"/>
      <c r="AP6926" s="2"/>
      <c r="AY6926" s="2"/>
      <c r="BH6926" s="2"/>
      <c r="BQ6926" s="2"/>
    </row>
    <row r="6927" spans="6:69" x14ac:dyDescent="0.2">
      <c r="F6927" s="9"/>
      <c r="G6927" s="9"/>
      <c r="H6927" s="9"/>
      <c r="I6927" s="9"/>
      <c r="J6927" s="9"/>
      <c r="O6927" s="2"/>
      <c r="X6927" s="2"/>
      <c r="AG6927" s="2"/>
      <c r="AP6927" s="2"/>
      <c r="AY6927" s="2"/>
      <c r="BH6927" s="2"/>
      <c r="BQ6927" s="2"/>
    </row>
    <row r="6928" spans="6:69" x14ac:dyDescent="0.2">
      <c r="F6928" s="9"/>
      <c r="G6928" s="9"/>
      <c r="H6928" s="9"/>
      <c r="I6928" s="9"/>
      <c r="J6928" s="9"/>
      <c r="O6928" s="2"/>
      <c r="X6928" s="2"/>
      <c r="AG6928" s="2"/>
      <c r="AP6928" s="2"/>
      <c r="AY6928" s="2"/>
      <c r="BH6928" s="2"/>
      <c r="BQ6928" s="2"/>
    </row>
    <row r="6929" spans="6:69" x14ac:dyDescent="0.2">
      <c r="F6929" s="9"/>
      <c r="G6929" s="9"/>
      <c r="H6929" s="9"/>
      <c r="I6929" s="9"/>
      <c r="J6929" s="9"/>
      <c r="O6929" s="2"/>
      <c r="X6929" s="2"/>
      <c r="AG6929" s="2"/>
      <c r="AP6929" s="2"/>
      <c r="AY6929" s="2"/>
      <c r="BH6929" s="2"/>
      <c r="BQ6929" s="2"/>
    </row>
    <row r="6930" spans="6:69" x14ac:dyDescent="0.2">
      <c r="F6930" s="9"/>
      <c r="G6930" s="9"/>
      <c r="H6930" s="9"/>
      <c r="I6930" s="9"/>
      <c r="J6930" s="9"/>
      <c r="O6930" s="2"/>
      <c r="X6930" s="2"/>
      <c r="AG6930" s="2"/>
      <c r="AP6930" s="2"/>
      <c r="AY6930" s="2"/>
      <c r="BH6930" s="2"/>
      <c r="BQ6930" s="2"/>
    </row>
    <row r="6931" spans="6:69" x14ac:dyDescent="0.2">
      <c r="F6931" s="9"/>
      <c r="G6931" s="9"/>
      <c r="H6931" s="9"/>
      <c r="I6931" s="9"/>
      <c r="J6931" s="9"/>
      <c r="O6931" s="2"/>
      <c r="X6931" s="2"/>
      <c r="AG6931" s="2"/>
      <c r="AP6931" s="2"/>
      <c r="AY6931" s="2"/>
      <c r="BH6931" s="2"/>
      <c r="BQ6931" s="2"/>
    </row>
    <row r="6932" spans="6:69" x14ac:dyDescent="0.2">
      <c r="F6932" s="9"/>
      <c r="G6932" s="9"/>
      <c r="H6932" s="9"/>
      <c r="I6932" s="9"/>
      <c r="J6932" s="9"/>
      <c r="O6932" s="2"/>
      <c r="X6932" s="2"/>
      <c r="AG6932" s="2"/>
      <c r="AP6932" s="2"/>
      <c r="AY6932" s="2"/>
      <c r="BH6932" s="2"/>
      <c r="BQ6932" s="2"/>
    </row>
    <row r="6933" spans="6:69" x14ac:dyDescent="0.2">
      <c r="F6933" s="9"/>
      <c r="G6933" s="9"/>
      <c r="H6933" s="9"/>
      <c r="I6933" s="9"/>
      <c r="J6933" s="9"/>
      <c r="O6933" s="2"/>
      <c r="X6933" s="2"/>
      <c r="AG6933" s="2"/>
      <c r="AP6933" s="2"/>
      <c r="AY6933" s="2"/>
      <c r="BH6933" s="2"/>
      <c r="BQ6933" s="2"/>
    </row>
    <row r="6934" spans="6:69" x14ac:dyDescent="0.2">
      <c r="F6934" s="9"/>
      <c r="G6934" s="9"/>
      <c r="H6934" s="9"/>
      <c r="I6934" s="9"/>
      <c r="J6934" s="9"/>
      <c r="O6934" s="2"/>
      <c r="X6934" s="2"/>
      <c r="AG6934" s="2"/>
      <c r="AP6934" s="2"/>
      <c r="AY6934" s="2"/>
      <c r="BH6934" s="2"/>
      <c r="BQ6934" s="2"/>
    </row>
    <row r="6935" spans="6:69" x14ac:dyDescent="0.2">
      <c r="F6935" s="9"/>
      <c r="G6935" s="9"/>
      <c r="H6935" s="9"/>
      <c r="I6935" s="9"/>
      <c r="J6935" s="9"/>
      <c r="O6935" s="2"/>
      <c r="X6935" s="2"/>
      <c r="AG6935" s="2"/>
      <c r="AP6935" s="2"/>
      <c r="AY6935" s="2"/>
      <c r="BH6935" s="2"/>
      <c r="BQ6935" s="2"/>
    </row>
    <row r="6936" spans="6:69" x14ac:dyDescent="0.2">
      <c r="F6936" s="9"/>
      <c r="G6936" s="9"/>
      <c r="H6936" s="9"/>
      <c r="I6936" s="9"/>
      <c r="J6936" s="9"/>
      <c r="O6936" s="2"/>
      <c r="X6936" s="2"/>
      <c r="AG6936" s="2"/>
      <c r="AP6936" s="2"/>
      <c r="AY6936" s="2"/>
      <c r="BH6936" s="2"/>
      <c r="BQ6936" s="2"/>
    </row>
    <row r="6937" spans="6:69" x14ac:dyDescent="0.2">
      <c r="F6937" s="9"/>
      <c r="G6937" s="9"/>
      <c r="H6937" s="9"/>
      <c r="I6937" s="9"/>
      <c r="J6937" s="9"/>
      <c r="O6937" s="2"/>
      <c r="X6937" s="2"/>
      <c r="AG6937" s="2"/>
      <c r="AP6937" s="2"/>
      <c r="AY6937" s="2"/>
      <c r="BH6937" s="2"/>
      <c r="BQ6937" s="2"/>
    </row>
    <row r="6938" spans="6:69" x14ac:dyDescent="0.2">
      <c r="F6938" s="9"/>
      <c r="G6938" s="9"/>
      <c r="H6938" s="9"/>
      <c r="I6938" s="9"/>
      <c r="J6938" s="9"/>
      <c r="O6938" s="2"/>
      <c r="X6938" s="2"/>
      <c r="AG6938" s="2"/>
      <c r="AP6938" s="2"/>
      <c r="AY6938" s="2"/>
      <c r="BH6938" s="2"/>
      <c r="BQ6938" s="2"/>
    </row>
    <row r="6939" spans="6:69" x14ac:dyDescent="0.2">
      <c r="F6939" s="9"/>
      <c r="G6939" s="9"/>
      <c r="H6939" s="9"/>
      <c r="I6939" s="9"/>
      <c r="J6939" s="9"/>
      <c r="O6939" s="2"/>
      <c r="X6939" s="2"/>
      <c r="AG6939" s="2"/>
      <c r="AP6939" s="2"/>
      <c r="AY6939" s="2"/>
      <c r="BH6939" s="2"/>
      <c r="BQ6939" s="2"/>
    </row>
    <row r="6940" spans="6:69" x14ac:dyDescent="0.2">
      <c r="F6940" s="9"/>
      <c r="G6940" s="9"/>
      <c r="H6940" s="9"/>
      <c r="I6940" s="9"/>
      <c r="J6940" s="9"/>
      <c r="O6940" s="2"/>
      <c r="X6940" s="2"/>
      <c r="AG6940" s="2"/>
      <c r="AP6940" s="2"/>
      <c r="AY6940" s="2"/>
      <c r="BH6940" s="2"/>
      <c r="BQ6940" s="2"/>
    </row>
    <row r="6941" spans="6:69" x14ac:dyDescent="0.2">
      <c r="F6941" s="9"/>
      <c r="G6941" s="9"/>
      <c r="H6941" s="9"/>
      <c r="I6941" s="9"/>
      <c r="J6941" s="9"/>
      <c r="O6941" s="2"/>
      <c r="X6941" s="2"/>
      <c r="AG6941" s="2"/>
      <c r="AP6941" s="2"/>
      <c r="AY6941" s="2"/>
      <c r="BH6941" s="2"/>
      <c r="BQ6941" s="2"/>
    </row>
    <row r="6942" spans="6:69" x14ac:dyDescent="0.2">
      <c r="F6942" s="9"/>
      <c r="G6942" s="9"/>
      <c r="H6942" s="9"/>
      <c r="I6942" s="9"/>
      <c r="J6942" s="9"/>
      <c r="O6942" s="2"/>
      <c r="X6942" s="2"/>
      <c r="AG6942" s="2"/>
      <c r="AP6942" s="2"/>
      <c r="AY6942" s="2"/>
      <c r="BH6942" s="2"/>
      <c r="BQ6942" s="2"/>
    </row>
    <row r="6943" spans="6:69" x14ac:dyDescent="0.2">
      <c r="F6943" s="9"/>
      <c r="G6943" s="9"/>
      <c r="H6943" s="9"/>
      <c r="I6943" s="9"/>
      <c r="J6943" s="9"/>
      <c r="O6943" s="2"/>
      <c r="X6943" s="2"/>
      <c r="AG6943" s="2"/>
      <c r="AP6943" s="2"/>
      <c r="AY6943" s="2"/>
      <c r="BH6943" s="2"/>
      <c r="BQ6943" s="2"/>
    </row>
    <row r="6944" spans="6:69" x14ac:dyDescent="0.2">
      <c r="F6944" s="9"/>
      <c r="G6944" s="9"/>
      <c r="H6944" s="9"/>
      <c r="I6944" s="9"/>
      <c r="J6944" s="9"/>
      <c r="O6944" s="2"/>
      <c r="X6944" s="2"/>
      <c r="AG6944" s="2"/>
      <c r="AP6944" s="2"/>
      <c r="AY6944" s="2"/>
      <c r="BH6944" s="2"/>
      <c r="BQ6944" s="2"/>
    </row>
    <row r="6945" spans="6:69" x14ac:dyDescent="0.2">
      <c r="F6945" s="9"/>
      <c r="G6945" s="9"/>
      <c r="H6945" s="9"/>
      <c r="I6945" s="9"/>
      <c r="J6945" s="9"/>
      <c r="O6945" s="2"/>
      <c r="X6945" s="2"/>
      <c r="AG6945" s="2"/>
      <c r="AP6945" s="2"/>
      <c r="AY6945" s="2"/>
      <c r="BH6945" s="2"/>
      <c r="BQ6945" s="2"/>
    </row>
    <row r="6946" spans="6:69" x14ac:dyDescent="0.2">
      <c r="F6946" s="9"/>
      <c r="G6946" s="9"/>
      <c r="H6946" s="9"/>
      <c r="I6946" s="9"/>
      <c r="J6946" s="9"/>
      <c r="O6946" s="2"/>
      <c r="X6946" s="2"/>
      <c r="AG6946" s="2"/>
      <c r="AP6946" s="2"/>
      <c r="AY6946" s="2"/>
      <c r="BH6946" s="2"/>
      <c r="BQ6946" s="2"/>
    </row>
    <row r="6947" spans="6:69" x14ac:dyDescent="0.2">
      <c r="F6947" s="9"/>
      <c r="G6947" s="9"/>
      <c r="H6947" s="9"/>
      <c r="I6947" s="9"/>
      <c r="J6947" s="9"/>
      <c r="O6947" s="2"/>
      <c r="X6947" s="2"/>
      <c r="AG6947" s="2"/>
      <c r="AP6947" s="2"/>
      <c r="AY6947" s="2"/>
      <c r="BH6947" s="2"/>
      <c r="BQ6947" s="2"/>
    </row>
    <row r="6948" spans="6:69" x14ac:dyDescent="0.2">
      <c r="F6948" s="9"/>
      <c r="G6948" s="9"/>
      <c r="H6948" s="9"/>
      <c r="I6948" s="9"/>
      <c r="J6948" s="9"/>
      <c r="O6948" s="2"/>
      <c r="X6948" s="2"/>
      <c r="AG6948" s="2"/>
      <c r="AP6948" s="2"/>
      <c r="AY6948" s="2"/>
      <c r="BH6948" s="2"/>
      <c r="BQ6948" s="2"/>
    </row>
    <row r="6949" spans="6:69" x14ac:dyDescent="0.2">
      <c r="F6949" s="9"/>
      <c r="G6949" s="9"/>
      <c r="H6949" s="9"/>
      <c r="I6949" s="9"/>
      <c r="J6949" s="9"/>
      <c r="O6949" s="2"/>
      <c r="X6949" s="2"/>
      <c r="AG6949" s="2"/>
      <c r="AP6949" s="2"/>
      <c r="AY6949" s="2"/>
      <c r="BH6949" s="2"/>
      <c r="BQ6949" s="2"/>
    </row>
    <row r="6950" spans="6:69" x14ac:dyDescent="0.2">
      <c r="F6950" s="9"/>
      <c r="G6950" s="9"/>
      <c r="H6950" s="9"/>
      <c r="I6950" s="9"/>
      <c r="J6950" s="9"/>
      <c r="O6950" s="2"/>
      <c r="X6950" s="2"/>
      <c r="AG6950" s="2"/>
      <c r="AP6950" s="2"/>
      <c r="AY6950" s="2"/>
      <c r="BH6950" s="2"/>
      <c r="BQ6950" s="2"/>
    </row>
    <row r="6951" spans="6:69" x14ac:dyDescent="0.2">
      <c r="F6951" s="9"/>
      <c r="G6951" s="9"/>
      <c r="H6951" s="9"/>
      <c r="I6951" s="9"/>
      <c r="J6951" s="9"/>
      <c r="O6951" s="2"/>
      <c r="X6951" s="2"/>
      <c r="AG6951" s="2"/>
      <c r="AP6951" s="2"/>
      <c r="AY6951" s="2"/>
      <c r="BH6951" s="2"/>
      <c r="BQ6951" s="2"/>
    </row>
    <row r="6952" spans="6:69" x14ac:dyDescent="0.2">
      <c r="F6952" s="9"/>
      <c r="G6952" s="9"/>
      <c r="H6952" s="9"/>
      <c r="I6952" s="9"/>
      <c r="J6952" s="9"/>
      <c r="O6952" s="2"/>
      <c r="X6952" s="2"/>
      <c r="AG6952" s="2"/>
      <c r="AP6952" s="2"/>
      <c r="AY6952" s="2"/>
      <c r="BH6952" s="2"/>
      <c r="BQ6952" s="2"/>
    </row>
    <row r="6953" spans="6:69" x14ac:dyDescent="0.2">
      <c r="F6953" s="9"/>
      <c r="G6953" s="9"/>
      <c r="H6953" s="9"/>
      <c r="I6953" s="9"/>
      <c r="J6953" s="9"/>
      <c r="O6953" s="2"/>
      <c r="X6953" s="2"/>
      <c r="AG6953" s="2"/>
      <c r="AP6953" s="2"/>
      <c r="AY6953" s="2"/>
      <c r="BH6953" s="2"/>
      <c r="BQ6953" s="2"/>
    </row>
    <row r="6954" spans="6:69" x14ac:dyDescent="0.2">
      <c r="F6954" s="9"/>
      <c r="G6954" s="9"/>
      <c r="H6954" s="9"/>
      <c r="I6954" s="9"/>
      <c r="J6954" s="9"/>
      <c r="O6954" s="2"/>
      <c r="X6954" s="2"/>
      <c r="AG6954" s="2"/>
      <c r="AP6954" s="2"/>
      <c r="AY6954" s="2"/>
      <c r="BH6954" s="2"/>
      <c r="BQ6954" s="2"/>
    </row>
    <row r="6955" spans="6:69" x14ac:dyDescent="0.2">
      <c r="F6955" s="9"/>
      <c r="G6955" s="9"/>
      <c r="H6955" s="9"/>
      <c r="I6955" s="9"/>
      <c r="J6955" s="9"/>
      <c r="O6955" s="2"/>
      <c r="X6955" s="2"/>
      <c r="AG6955" s="2"/>
      <c r="AP6955" s="2"/>
      <c r="AY6955" s="2"/>
      <c r="BH6955" s="2"/>
      <c r="BQ6955" s="2"/>
    </row>
    <row r="6956" spans="6:69" x14ac:dyDescent="0.2">
      <c r="F6956" s="9"/>
      <c r="G6956" s="9"/>
      <c r="H6956" s="9"/>
      <c r="I6956" s="9"/>
      <c r="J6956" s="9"/>
      <c r="O6956" s="2"/>
      <c r="X6956" s="2"/>
      <c r="AG6956" s="2"/>
      <c r="AP6956" s="2"/>
      <c r="AY6956" s="2"/>
      <c r="BH6956" s="2"/>
      <c r="BQ6956" s="2"/>
    </row>
    <row r="6957" spans="6:69" x14ac:dyDescent="0.2">
      <c r="F6957" s="9"/>
      <c r="G6957" s="9"/>
      <c r="H6957" s="9"/>
      <c r="I6957" s="9"/>
      <c r="J6957" s="9"/>
      <c r="O6957" s="2"/>
      <c r="X6957" s="2"/>
      <c r="AG6957" s="2"/>
      <c r="AP6957" s="2"/>
      <c r="AY6957" s="2"/>
      <c r="BH6957" s="2"/>
      <c r="BQ6957" s="2"/>
    </row>
    <row r="6958" spans="6:69" x14ac:dyDescent="0.2">
      <c r="F6958" s="9"/>
      <c r="G6958" s="9"/>
      <c r="H6958" s="9"/>
      <c r="I6958" s="9"/>
      <c r="J6958" s="9"/>
      <c r="O6958" s="2"/>
      <c r="X6958" s="2"/>
      <c r="AG6958" s="2"/>
      <c r="AP6958" s="2"/>
      <c r="AY6958" s="2"/>
      <c r="BH6958" s="2"/>
      <c r="BQ6958" s="2"/>
    </row>
    <row r="6959" spans="6:69" x14ac:dyDescent="0.2">
      <c r="F6959" s="9"/>
      <c r="G6959" s="9"/>
      <c r="H6959" s="9"/>
      <c r="I6959" s="9"/>
      <c r="J6959" s="9"/>
      <c r="O6959" s="2"/>
      <c r="X6959" s="2"/>
      <c r="AG6959" s="2"/>
      <c r="AP6959" s="2"/>
      <c r="AY6959" s="2"/>
      <c r="BH6959" s="2"/>
      <c r="BQ6959" s="2"/>
    </row>
    <row r="6960" spans="6:69" x14ac:dyDescent="0.2">
      <c r="F6960" s="9"/>
      <c r="G6960" s="9"/>
      <c r="H6960" s="9"/>
      <c r="I6960" s="9"/>
      <c r="J6960" s="9"/>
      <c r="O6960" s="2"/>
      <c r="X6960" s="2"/>
      <c r="AG6960" s="2"/>
      <c r="AP6960" s="2"/>
      <c r="AY6960" s="2"/>
      <c r="BH6960" s="2"/>
      <c r="BQ6960" s="2"/>
    </row>
    <row r="6961" spans="6:69" x14ac:dyDescent="0.2">
      <c r="F6961" s="9"/>
      <c r="G6961" s="9"/>
      <c r="H6961" s="9"/>
      <c r="I6961" s="9"/>
      <c r="J6961" s="9"/>
      <c r="O6961" s="2"/>
      <c r="X6961" s="2"/>
      <c r="AG6961" s="2"/>
      <c r="AP6961" s="2"/>
      <c r="AY6961" s="2"/>
      <c r="BH6961" s="2"/>
      <c r="BQ6961" s="2"/>
    </row>
    <row r="6962" spans="6:69" x14ac:dyDescent="0.2">
      <c r="F6962" s="9"/>
      <c r="G6962" s="9"/>
      <c r="H6962" s="9"/>
      <c r="I6962" s="9"/>
      <c r="J6962" s="9"/>
      <c r="O6962" s="2"/>
      <c r="X6962" s="2"/>
      <c r="AG6962" s="2"/>
      <c r="AP6962" s="2"/>
      <c r="AY6962" s="2"/>
      <c r="BH6962" s="2"/>
      <c r="BQ6962" s="2"/>
    </row>
    <row r="6963" spans="6:69" x14ac:dyDescent="0.2">
      <c r="F6963" s="9"/>
      <c r="G6963" s="9"/>
      <c r="H6963" s="9"/>
      <c r="I6963" s="9"/>
      <c r="J6963" s="9"/>
      <c r="O6963" s="2"/>
      <c r="X6963" s="2"/>
      <c r="AG6963" s="2"/>
      <c r="AP6963" s="2"/>
      <c r="AY6963" s="2"/>
      <c r="BH6963" s="2"/>
      <c r="BQ6963" s="2"/>
    </row>
    <row r="6964" spans="6:69" x14ac:dyDescent="0.2">
      <c r="F6964" s="9"/>
      <c r="G6964" s="9"/>
      <c r="H6964" s="9"/>
      <c r="I6964" s="9"/>
      <c r="J6964" s="9"/>
      <c r="O6964" s="2"/>
      <c r="X6964" s="2"/>
      <c r="AG6964" s="2"/>
      <c r="AP6964" s="2"/>
      <c r="AY6964" s="2"/>
      <c r="BH6964" s="2"/>
      <c r="BQ6964" s="2"/>
    </row>
    <row r="6965" spans="6:69" x14ac:dyDescent="0.2">
      <c r="F6965" s="9"/>
      <c r="G6965" s="9"/>
      <c r="H6965" s="9"/>
      <c r="I6965" s="9"/>
      <c r="J6965" s="9"/>
      <c r="O6965" s="2"/>
      <c r="X6965" s="2"/>
      <c r="AG6965" s="2"/>
      <c r="AP6965" s="2"/>
      <c r="AY6965" s="2"/>
      <c r="BH6965" s="2"/>
      <c r="BQ6965" s="2"/>
    </row>
    <row r="6966" spans="6:69" x14ac:dyDescent="0.2">
      <c r="F6966" s="9"/>
      <c r="G6966" s="9"/>
      <c r="H6966" s="9"/>
      <c r="I6966" s="9"/>
      <c r="J6966" s="9"/>
      <c r="O6966" s="2"/>
      <c r="X6966" s="2"/>
      <c r="AG6966" s="2"/>
      <c r="AP6966" s="2"/>
      <c r="AY6966" s="2"/>
      <c r="BH6966" s="2"/>
      <c r="BQ6966" s="2"/>
    </row>
    <row r="6967" spans="6:69" x14ac:dyDescent="0.2">
      <c r="F6967" s="9"/>
      <c r="G6967" s="9"/>
      <c r="H6967" s="9"/>
      <c r="I6967" s="9"/>
      <c r="J6967" s="9"/>
      <c r="O6967" s="2"/>
      <c r="X6967" s="2"/>
      <c r="AG6967" s="2"/>
      <c r="AP6967" s="2"/>
      <c r="AY6967" s="2"/>
      <c r="BH6967" s="2"/>
      <c r="BQ6967" s="2"/>
    </row>
    <row r="6968" spans="6:69" x14ac:dyDescent="0.2">
      <c r="F6968" s="9"/>
      <c r="G6968" s="9"/>
      <c r="H6968" s="9"/>
      <c r="I6968" s="9"/>
      <c r="J6968" s="9"/>
      <c r="O6968" s="2"/>
      <c r="X6968" s="2"/>
      <c r="AG6968" s="2"/>
      <c r="AP6968" s="2"/>
      <c r="AY6968" s="2"/>
      <c r="BH6968" s="2"/>
      <c r="BQ6968" s="2"/>
    </row>
    <row r="6969" spans="6:69" x14ac:dyDescent="0.2">
      <c r="F6969" s="9"/>
      <c r="G6969" s="9"/>
      <c r="H6969" s="9"/>
      <c r="I6969" s="9"/>
      <c r="J6969" s="9"/>
      <c r="O6969" s="2"/>
      <c r="X6969" s="2"/>
      <c r="AG6969" s="2"/>
      <c r="AP6969" s="2"/>
      <c r="AY6969" s="2"/>
      <c r="BH6969" s="2"/>
      <c r="BQ6969" s="2"/>
    </row>
    <row r="6970" spans="6:69" x14ac:dyDescent="0.2">
      <c r="F6970" s="9"/>
      <c r="G6970" s="9"/>
      <c r="H6970" s="9"/>
      <c r="I6970" s="9"/>
      <c r="J6970" s="9"/>
      <c r="O6970" s="2"/>
      <c r="X6970" s="2"/>
      <c r="AG6970" s="2"/>
      <c r="AP6970" s="2"/>
      <c r="AY6970" s="2"/>
      <c r="BH6970" s="2"/>
      <c r="BQ6970" s="2"/>
    </row>
    <row r="6971" spans="6:69" x14ac:dyDescent="0.2">
      <c r="F6971" s="9"/>
      <c r="G6971" s="9"/>
      <c r="H6971" s="9"/>
      <c r="I6971" s="9"/>
      <c r="J6971" s="9"/>
      <c r="O6971" s="2"/>
      <c r="X6971" s="2"/>
      <c r="AG6971" s="2"/>
      <c r="AP6971" s="2"/>
      <c r="AY6971" s="2"/>
      <c r="BH6971" s="2"/>
      <c r="BQ6971" s="2"/>
    </row>
    <row r="6972" spans="6:69" x14ac:dyDescent="0.2">
      <c r="F6972" s="9"/>
      <c r="G6972" s="9"/>
      <c r="H6972" s="9"/>
      <c r="I6972" s="9"/>
      <c r="J6972" s="9"/>
      <c r="O6972" s="2"/>
      <c r="X6972" s="2"/>
      <c r="AG6972" s="2"/>
      <c r="AP6972" s="2"/>
      <c r="AY6972" s="2"/>
      <c r="BH6972" s="2"/>
      <c r="BQ6972" s="2"/>
    </row>
    <row r="6973" spans="6:69" x14ac:dyDescent="0.2">
      <c r="F6973" s="9"/>
      <c r="G6973" s="9"/>
      <c r="H6973" s="9"/>
      <c r="I6973" s="9"/>
      <c r="J6973" s="9"/>
      <c r="O6973" s="2"/>
      <c r="X6973" s="2"/>
      <c r="AG6973" s="2"/>
      <c r="AP6973" s="2"/>
      <c r="AY6973" s="2"/>
      <c r="BH6973" s="2"/>
      <c r="BQ6973" s="2"/>
    </row>
    <row r="6974" spans="6:69" x14ac:dyDescent="0.2">
      <c r="F6974" s="9"/>
      <c r="G6974" s="9"/>
      <c r="H6974" s="9"/>
      <c r="I6974" s="9"/>
      <c r="J6974" s="9"/>
      <c r="O6974" s="2"/>
      <c r="X6974" s="2"/>
      <c r="AG6974" s="2"/>
      <c r="AP6974" s="2"/>
      <c r="AY6974" s="2"/>
      <c r="BH6974" s="2"/>
      <c r="BQ6974" s="2"/>
    </row>
    <row r="6975" spans="6:69" x14ac:dyDescent="0.2">
      <c r="F6975" s="9"/>
      <c r="G6975" s="9"/>
      <c r="H6975" s="9"/>
      <c r="I6975" s="9"/>
      <c r="J6975" s="9"/>
      <c r="O6975" s="2"/>
      <c r="X6975" s="2"/>
      <c r="AG6975" s="2"/>
      <c r="AP6975" s="2"/>
      <c r="AY6975" s="2"/>
      <c r="BH6975" s="2"/>
      <c r="BQ6975" s="2"/>
    </row>
    <row r="6976" spans="6:69" x14ac:dyDescent="0.2">
      <c r="F6976" s="9"/>
      <c r="G6976" s="9"/>
      <c r="H6976" s="9"/>
      <c r="I6976" s="9"/>
      <c r="J6976" s="9"/>
      <c r="O6976" s="2"/>
      <c r="X6976" s="2"/>
      <c r="AG6976" s="2"/>
      <c r="AP6976" s="2"/>
      <c r="AY6976" s="2"/>
      <c r="BH6976" s="2"/>
      <c r="BQ6976" s="2"/>
    </row>
    <row r="6977" spans="6:69" x14ac:dyDescent="0.2">
      <c r="F6977" s="9"/>
      <c r="G6977" s="9"/>
      <c r="H6977" s="9"/>
      <c r="I6977" s="9"/>
      <c r="J6977" s="9"/>
      <c r="O6977" s="2"/>
      <c r="X6977" s="2"/>
      <c r="AG6977" s="2"/>
      <c r="AP6977" s="2"/>
      <c r="AY6977" s="2"/>
      <c r="BH6977" s="2"/>
      <c r="BQ6977" s="2"/>
    </row>
    <row r="6978" spans="6:69" x14ac:dyDescent="0.2">
      <c r="F6978" s="9"/>
      <c r="G6978" s="9"/>
      <c r="H6978" s="9"/>
      <c r="I6978" s="9"/>
      <c r="J6978" s="9"/>
      <c r="O6978" s="2"/>
      <c r="X6978" s="2"/>
      <c r="AG6978" s="2"/>
      <c r="AP6978" s="2"/>
      <c r="AY6978" s="2"/>
      <c r="BH6978" s="2"/>
      <c r="BQ6978" s="2"/>
    </row>
    <row r="6979" spans="6:69" x14ac:dyDescent="0.2">
      <c r="F6979" s="9"/>
      <c r="G6979" s="9"/>
      <c r="H6979" s="9"/>
      <c r="I6979" s="9"/>
      <c r="J6979" s="9"/>
      <c r="O6979" s="2"/>
      <c r="X6979" s="2"/>
      <c r="AG6979" s="2"/>
      <c r="AP6979" s="2"/>
      <c r="AY6979" s="2"/>
      <c r="BH6979" s="2"/>
      <c r="BQ6979" s="2"/>
    </row>
    <row r="6980" spans="6:69" x14ac:dyDescent="0.2">
      <c r="F6980" s="9"/>
      <c r="G6980" s="9"/>
      <c r="H6980" s="9"/>
      <c r="I6980" s="9"/>
      <c r="J6980" s="9"/>
      <c r="O6980" s="2"/>
      <c r="X6980" s="2"/>
      <c r="AG6980" s="2"/>
      <c r="AP6980" s="2"/>
      <c r="AY6980" s="2"/>
      <c r="BH6980" s="2"/>
      <c r="BQ6980" s="2"/>
    </row>
    <row r="6981" spans="6:69" x14ac:dyDescent="0.2">
      <c r="F6981" s="9"/>
      <c r="G6981" s="9"/>
      <c r="H6981" s="9"/>
      <c r="I6981" s="9"/>
      <c r="J6981" s="9"/>
      <c r="O6981" s="2"/>
      <c r="X6981" s="2"/>
      <c r="AG6981" s="2"/>
      <c r="AP6981" s="2"/>
      <c r="AY6981" s="2"/>
      <c r="BH6981" s="2"/>
      <c r="BQ6981" s="2"/>
    </row>
    <row r="6982" spans="6:69" x14ac:dyDescent="0.2">
      <c r="F6982" s="9"/>
      <c r="G6982" s="9"/>
      <c r="H6982" s="9"/>
      <c r="I6982" s="9"/>
      <c r="J6982" s="9"/>
      <c r="O6982" s="2"/>
      <c r="X6982" s="2"/>
      <c r="AG6982" s="2"/>
      <c r="AP6982" s="2"/>
      <c r="AY6982" s="2"/>
      <c r="BH6982" s="2"/>
      <c r="BQ6982" s="2"/>
    </row>
    <row r="6983" spans="6:69" x14ac:dyDescent="0.2">
      <c r="F6983" s="9"/>
      <c r="G6983" s="9"/>
      <c r="H6983" s="9"/>
      <c r="I6983" s="9"/>
      <c r="J6983" s="9"/>
      <c r="O6983" s="2"/>
      <c r="X6983" s="2"/>
      <c r="AG6983" s="2"/>
      <c r="AP6983" s="2"/>
      <c r="AY6983" s="2"/>
      <c r="BH6983" s="2"/>
      <c r="BQ6983" s="2"/>
    </row>
    <row r="6984" spans="6:69" x14ac:dyDescent="0.2">
      <c r="F6984" s="9"/>
      <c r="G6984" s="9"/>
      <c r="H6984" s="9"/>
      <c r="I6984" s="9"/>
      <c r="J6984" s="9"/>
      <c r="O6984" s="2"/>
      <c r="X6984" s="2"/>
      <c r="AG6984" s="2"/>
      <c r="AP6984" s="2"/>
      <c r="AY6984" s="2"/>
      <c r="BH6984" s="2"/>
      <c r="BQ6984" s="2"/>
    </row>
    <row r="6985" spans="6:69" x14ac:dyDescent="0.2">
      <c r="F6985" s="9"/>
      <c r="G6985" s="9"/>
      <c r="H6985" s="9"/>
      <c r="I6985" s="9"/>
      <c r="J6985" s="9"/>
      <c r="O6985" s="2"/>
      <c r="X6985" s="2"/>
      <c r="AG6985" s="2"/>
      <c r="AP6985" s="2"/>
      <c r="AY6985" s="2"/>
      <c r="BH6985" s="2"/>
      <c r="BQ6985" s="2"/>
    </row>
    <row r="6986" spans="6:69" x14ac:dyDescent="0.2">
      <c r="F6986" s="9"/>
      <c r="G6986" s="9"/>
      <c r="H6986" s="9"/>
      <c r="I6986" s="9"/>
      <c r="J6986" s="9"/>
      <c r="O6986" s="2"/>
      <c r="X6986" s="2"/>
      <c r="AG6986" s="2"/>
      <c r="AP6986" s="2"/>
      <c r="AY6986" s="2"/>
      <c r="BH6986" s="2"/>
      <c r="BQ6986" s="2"/>
    </row>
    <row r="6987" spans="6:69" x14ac:dyDescent="0.2">
      <c r="F6987" s="9"/>
      <c r="G6987" s="9"/>
      <c r="H6987" s="9"/>
      <c r="I6987" s="9"/>
      <c r="J6987" s="9"/>
      <c r="O6987" s="2"/>
      <c r="X6987" s="2"/>
      <c r="AG6987" s="2"/>
      <c r="AP6987" s="2"/>
      <c r="AY6987" s="2"/>
      <c r="BH6987" s="2"/>
      <c r="BQ6987" s="2"/>
    </row>
    <row r="6988" spans="6:69" x14ac:dyDescent="0.2">
      <c r="F6988" s="9"/>
      <c r="G6988" s="9"/>
      <c r="H6988" s="9"/>
      <c r="I6988" s="9"/>
      <c r="J6988" s="9"/>
      <c r="O6988" s="2"/>
      <c r="X6988" s="2"/>
      <c r="AG6988" s="2"/>
      <c r="AP6988" s="2"/>
      <c r="AY6988" s="2"/>
      <c r="BH6988" s="2"/>
      <c r="BQ6988" s="2"/>
    </row>
    <row r="6989" spans="6:69" x14ac:dyDescent="0.2">
      <c r="F6989" s="9"/>
      <c r="G6989" s="9"/>
      <c r="H6989" s="9"/>
      <c r="I6989" s="9"/>
      <c r="J6989" s="9"/>
      <c r="O6989" s="2"/>
      <c r="X6989" s="2"/>
      <c r="AG6989" s="2"/>
      <c r="AP6989" s="2"/>
      <c r="AY6989" s="2"/>
      <c r="BH6989" s="2"/>
      <c r="BQ6989" s="2"/>
    </row>
    <row r="6990" spans="6:69" x14ac:dyDescent="0.2">
      <c r="F6990" s="9"/>
      <c r="G6990" s="9"/>
      <c r="H6990" s="9"/>
      <c r="I6990" s="9"/>
      <c r="J6990" s="9"/>
      <c r="O6990" s="2"/>
      <c r="X6990" s="2"/>
      <c r="AG6990" s="2"/>
      <c r="AP6990" s="2"/>
      <c r="AY6990" s="2"/>
      <c r="BH6990" s="2"/>
      <c r="BQ6990" s="2"/>
    </row>
    <row r="6991" spans="6:69" x14ac:dyDescent="0.2">
      <c r="F6991" s="9"/>
      <c r="G6991" s="9"/>
      <c r="H6991" s="9"/>
      <c r="I6991" s="9"/>
      <c r="J6991" s="9"/>
      <c r="O6991" s="2"/>
      <c r="X6991" s="2"/>
      <c r="AG6991" s="2"/>
      <c r="AP6991" s="2"/>
      <c r="AY6991" s="2"/>
      <c r="BH6991" s="2"/>
      <c r="BQ6991" s="2"/>
    </row>
    <row r="6992" spans="6:69" x14ac:dyDescent="0.2">
      <c r="F6992" s="9"/>
      <c r="G6992" s="9"/>
      <c r="H6992" s="9"/>
      <c r="I6992" s="9"/>
      <c r="J6992" s="9"/>
      <c r="O6992" s="2"/>
      <c r="X6992" s="2"/>
      <c r="AG6992" s="2"/>
      <c r="AP6992" s="2"/>
      <c r="AY6992" s="2"/>
      <c r="BH6992" s="2"/>
      <c r="BQ6992" s="2"/>
    </row>
    <row r="6993" spans="6:69" x14ac:dyDescent="0.2">
      <c r="F6993" s="9"/>
      <c r="G6993" s="9"/>
      <c r="H6993" s="9"/>
      <c r="I6993" s="9"/>
      <c r="J6993" s="9"/>
      <c r="O6993" s="2"/>
      <c r="X6993" s="2"/>
      <c r="AG6993" s="2"/>
      <c r="AP6993" s="2"/>
      <c r="AY6993" s="2"/>
      <c r="BH6993" s="2"/>
      <c r="BQ6993" s="2"/>
    </row>
    <row r="6994" spans="6:69" x14ac:dyDescent="0.2">
      <c r="F6994" s="9"/>
      <c r="G6994" s="9"/>
      <c r="H6994" s="9"/>
      <c r="I6994" s="9"/>
      <c r="J6994" s="9"/>
      <c r="O6994" s="2"/>
      <c r="X6994" s="2"/>
      <c r="AG6994" s="2"/>
      <c r="AP6994" s="2"/>
      <c r="AY6994" s="2"/>
      <c r="BH6994" s="2"/>
      <c r="BQ6994" s="2"/>
    </row>
    <row r="6995" spans="6:69" x14ac:dyDescent="0.2">
      <c r="F6995" s="9"/>
      <c r="G6995" s="9"/>
      <c r="H6995" s="9"/>
      <c r="I6995" s="9"/>
      <c r="J6995" s="9"/>
      <c r="O6995" s="2"/>
      <c r="X6995" s="2"/>
      <c r="AG6995" s="2"/>
      <c r="AP6995" s="2"/>
      <c r="AY6995" s="2"/>
      <c r="BH6995" s="2"/>
      <c r="BQ6995" s="2"/>
    </row>
    <row r="6996" spans="6:69" x14ac:dyDescent="0.2">
      <c r="F6996" s="9"/>
      <c r="G6996" s="9"/>
      <c r="H6996" s="9"/>
      <c r="I6996" s="9"/>
      <c r="J6996" s="9"/>
      <c r="O6996" s="2"/>
      <c r="X6996" s="2"/>
      <c r="AG6996" s="2"/>
      <c r="AP6996" s="2"/>
      <c r="AY6996" s="2"/>
      <c r="BH6996" s="2"/>
      <c r="BQ6996" s="2"/>
    </row>
    <row r="6997" spans="6:69" x14ac:dyDescent="0.2">
      <c r="F6997" s="9"/>
      <c r="G6997" s="9"/>
      <c r="H6997" s="9"/>
      <c r="I6997" s="9"/>
      <c r="J6997" s="9"/>
      <c r="O6997" s="2"/>
      <c r="X6997" s="2"/>
      <c r="AG6997" s="2"/>
      <c r="AP6997" s="2"/>
      <c r="AY6997" s="2"/>
      <c r="BH6997" s="2"/>
      <c r="BQ6997" s="2"/>
    </row>
    <row r="6998" spans="6:69" x14ac:dyDescent="0.2">
      <c r="F6998" s="9"/>
      <c r="G6998" s="9"/>
      <c r="H6998" s="9"/>
      <c r="I6998" s="9"/>
      <c r="J6998" s="9"/>
      <c r="O6998" s="2"/>
      <c r="X6998" s="2"/>
      <c r="AG6998" s="2"/>
      <c r="AP6998" s="2"/>
      <c r="AY6998" s="2"/>
      <c r="BH6998" s="2"/>
      <c r="BQ6998" s="2"/>
    </row>
    <row r="6999" spans="6:69" x14ac:dyDescent="0.2">
      <c r="F6999" s="9"/>
      <c r="G6999" s="9"/>
      <c r="H6999" s="9"/>
      <c r="I6999" s="9"/>
      <c r="J6999" s="9"/>
      <c r="O6999" s="2"/>
      <c r="X6999" s="2"/>
      <c r="AG6999" s="2"/>
      <c r="AP6999" s="2"/>
      <c r="AY6999" s="2"/>
      <c r="BH6999" s="2"/>
      <c r="BQ6999" s="2"/>
    </row>
    <row r="7000" spans="6:69" x14ac:dyDescent="0.2">
      <c r="F7000" s="9"/>
      <c r="G7000" s="9"/>
      <c r="H7000" s="9"/>
      <c r="I7000" s="9"/>
      <c r="J7000" s="9"/>
      <c r="O7000" s="2"/>
      <c r="X7000" s="2"/>
      <c r="AG7000" s="2"/>
      <c r="AP7000" s="2"/>
      <c r="AY7000" s="2"/>
      <c r="BH7000" s="2"/>
      <c r="BQ7000" s="2"/>
    </row>
    <row r="7001" spans="6:69" x14ac:dyDescent="0.2">
      <c r="F7001" s="9"/>
      <c r="G7001" s="9"/>
      <c r="H7001" s="9"/>
      <c r="I7001" s="9"/>
      <c r="J7001" s="9"/>
      <c r="O7001" s="2"/>
      <c r="X7001" s="2"/>
      <c r="AG7001" s="2"/>
      <c r="AP7001" s="2"/>
      <c r="AY7001" s="2"/>
      <c r="BH7001" s="2"/>
      <c r="BQ7001" s="2"/>
    </row>
    <row r="7002" spans="6:69" x14ac:dyDescent="0.2">
      <c r="F7002" s="9"/>
      <c r="G7002" s="9"/>
      <c r="H7002" s="9"/>
      <c r="I7002" s="9"/>
      <c r="J7002" s="9"/>
      <c r="O7002" s="2"/>
      <c r="X7002" s="2"/>
      <c r="AG7002" s="2"/>
      <c r="AP7002" s="2"/>
      <c r="AY7002" s="2"/>
      <c r="BH7002" s="2"/>
      <c r="BQ7002" s="2"/>
    </row>
    <row r="7003" spans="6:69" x14ac:dyDescent="0.2">
      <c r="F7003" s="9"/>
      <c r="G7003" s="9"/>
      <c r="H7003" s="9"/>
      <c r="I7003" s="9"/>
      <c r="J7003" s="9"/>
      <c r="O7003" s="2"/>
      <c r="X7003" s="2"/>
      <c r="AG7003" s="2"/>
      <c r="AP7003" s="2"/>
      <c r="AY7003" s="2"/>
      <c r="BH7003" s="2"/>
      <c r="BQ7003" s="2"/>
    </row>
    <row r="7004" spans="6:69" x14ac:dyDescent="0.2">
      <c r="F7004" s="9"/>
      <c r="G7004" s="9"/>
      <c r="H7004" s="9"/>
      <c r="I7004" s="9"/>
      <c r="J7004" s="9"/>
      <c r="O7004" s="2"/>
      <c r="X7004" s="2"/>
      <c r="AG7004" s="2"/>
      <c r="AP7004" s="2"/>
      <c r="AY7004" s="2"/>
      <c r="BH7004" s="2"/>
      <c r="BQ7004" s="2"/>
    </row>
    <row r="7005" spans="6:69" x14ac:dyDescent="0.2">
      <c r="F7005" s="9"/>
      <c r="G7005" s="9"/>
      <c r="H7005" s="9"/>
      <c r="I7005" s="9"/>
      <c r="J7005" s="9"/>
      <c r="O7005" s="2"/>
      <c r="X7005" s="2"/>
      <c r="AG7005" s="2"/>
      <c r="AP7005" s="2"/>
      <c r="AY7005" s="2"/>
      <c r="BH7005" s="2"/>
      <c r="BQ7005" s="2"/>
    </row>
    <row r="7006" spans="6:69" x14ac:dyDescent="0.2">
      <c r="F7006" s="9"/>
      <c r="G7006" s="9"/>
      <c r="H7006" s="9"/>
      <c r="I7006" s="9"/>
      <c r="J7006" s="9"/>
      <c r="O7006" s="2"/>
      <c r="X7006" s="2"/>
      <c r="AG7006" s="2"/>
      <c r="AP7006" s="2"/>
      <c r="AY7006" s="2"/>
      <c r="BH7006" s="2"/>
      <c r="BQ7006" s="2"/>
    </row>
    <row r="7007" spans="6:69" x14ac:dyDescent="0.2">
      <c r="F7007" s="9"/>
      <c r="G7007" s="9"/>
      <c r="H7007" s="9"/>
      <c r="I7007" s="9"/>
      <c r="J7007" s="9"/>
      <c r="O7007" s="2"/>
      <c r="X7007" s="2"/>
      <c r="AG7007" s="2"/>
      <c r="AP7007" s="2"/>
      <c r="AY7007" s="2"/>
      <c r="BH7007" s="2"/>
      <c r="BQ7007" s="2"/>
    </row>
    <row r="7008" spans="6:69" x14ac:dyDescent="0.2">
      <c r="F7008" s="9"/>
      <c r="G7008" s="9"/>
      <c r="H7008" s="9"/>
      <c r="I7008" s="9"/>
      <c r="J7008" s="9"/>
      <c r="O7008" s="2"/>
      <c r="X7008" s="2"/>
      <c r="AG7008" s="2"/>
      <c r="AP7008" s="2"/>
      <c r="AY7008" s="2"/>
      <c r="BH7008" s="2"/>
      <c r="BQ7008" s="2"/>
    </row>
    <row r="7009" spans="6:69" x14ac:dyDescent="0.2">
      <c r="F7009" s="9"/>
      <c r="G7009" s="9"/>
      <c r="H7009" s="9"/>
      <c r="I7009" s="9"/>
      <c r="J7009" s="9"/>
      <c r="O7009" s="2"/>
      <c r="X7009" s="2"/>
      <c r="AG7009" s="2"/>
      <c r="AP7009" s="2"/>
      <c r="AY7009" s="2"/>
      <c r="BH7009" s="2"/>
      <c r="BQ7009" s="2"/>
    </row>
    <row r="7010" spans="6:69" x14ac:dyDescent="0.2">
      <c r="F7010" s="9"/>
      <c r="G7010" s="9"/>
      <c r="H7010" s="9"/>
      <c r="I7010" s="9"/>
      <c r="J7010" s="9"/>
      <c r="O7010" s="2"/>
      <c r="X7010" s="2"/>
      <c r="AG7010" s="2"/>
      <c r="AP7010" s="2"/>
      <c r="AY7010" s="2"/>
      <c r="BH7010" s="2"/>
      <c r="BQ7010" s="2"/>
    </row>
    <row r="7011" spans="6:69" x14ac:dyDescent="0.2">
      <c r="F7011" s="9"/>
      <c r="G7011" s="9"/>
      <c r="H7011" s="9"/>
      <c r="I7011" s="9"/>
      <c r="J7011" s="9"/>
      <c r="O7011" s="2"/>
      <c r="X7011" s="2"/>
      <c r="AG7011" s="2"/>
      <c r="AP7011" s="2"/>
      <c r="AY7011" s="2"/>
      <c r="BH7011" s="2"/>
      <c r="BQ7011" s="2"/>
    </row>
    <row r="7012" spans="6:69" x14ac:dyDescent="0.2">
      <c r="F7012" s="9"/>
      <c r="G7012" s="9"/>
      <c r="H7012" s="9"/>
      <c r="I7012" s="9"/>
      <c r="J7012" s="9"/>
      <c r="O7012" s="2"/>
      <c r="X7012" s="2"/>
      <c r="AG7012" s="2"/>
      <c r="AP7012" s="2"/>
      <c r="AY7012" s="2"/>
      <c r="BH7012" s="2"/>
      <c r="BQ7012" s="2"/>
    </row>
    <row r="7013" spans="6:69" x14ac:dyDescent="0.2">
      <c r="F7013" s="9"/>
      <c r="G7013" s="9"/>
      <c r="H7013" s="9"/>
      <c r="I7013" s="9"/>
      <c r="J7013" s="9"/>
      <c r="O7013" s="2"/>
      <c r="X7013" s="2"/>
      <c r="AG7013" s="2"/>
      <c r="AP7013" s="2"/>
      <c r="AY7013" s="2"/>
      <c r="BH7013" s="2"/>
      <c r="BQ7013" s="2"/>
    </row>
    <row r="7014" spans="6:69" x14ac:dyDescent="0.2">
      <c r="F7014" s="9"/>
      <c r="G7014" s="9"/>
      <c r="H7014" s="9"/>
      <c r="I7014" s="9"/>
      <c r="J7014" s="9"/>
      <c r="O7014" s="2"/>
      <c r="X7014" s="2"/>
      <c r="AG7014" s="2"/>
      <c r="AP7014" s="2"/>
      <c r="AY7014" s="2"/>
      <c r="BH7014" s="2"/>
      <c r="BQ7014" s="2"/>
    </row>
    <row r="7015" spans="6:69" x14ac:dyDescent="0.2">
      <c r="F7015" s="9"/>
      <c r="G7015" s="9"/>
      <c r="H7015" s="9"/>
      <c r="I7015" s="9"/>
      <c r="J7015" s="9"/>
      <c r="O7015" s="2"/>
      <c r="X7015" s="2"/>
      <c r="AG7015" s="2"/>
      <c r="AP7015" s="2"/>
      <c r="AY7015" s="2"/>
      <c r="BH7015" s="2"/>
      <c r="BQ7015" s="2"/>
    </row>
    <row r="7016" spans="6:69" x14ac:dyDescent="0.2">
      <c r="F7016" s="9"/>
      <c r="G7016" s="9"/>
      <c r="H7016" s="9"/>
      <c r="I7016" s="9"/>
      <c r="J7016" s="9"/>
      <c r="O7016" s="2"/>
      <c r="X7016" s="2"/>
      <c r="AG7016" s="2"/>
      <c r="AP7016" s="2"/>
      <c r="AY7016" s="2"/>
      <c r="BH7016" s="2"/>
      <c r="BQ7016" s="2"/>
    </row>
    <row r="7017" spans="6:69" x14ac:dyDescent="0.2">
      <c r="F7017" s="9"/>
      <c r="G7017" s="9"/>
      <c r="H7017" s="9"/>
      <c r="I7017" s="9"/>
      <c r="J7017" s="9"/>
      <c r="O7017" s="2"/>
      <c r="X7017" s="2"/>
      <c r="AG7017" s="2"/>
      <c r="AP7017" s="2"/>
      <c r="AY7017" s="2"/>
      <c r="BH7017" s="2"/>
      <c r="BQ7017" s="2"/>
    </row>
    <row r="7018" spans="6:69" x14ac:dyDescent="0.2">
      <c r="F7018" s="9"/>
      <c r="G7018" s="9"/>
      <c r="H7018" s="9"/>
      <c r="I7018" s="9"/>
      <c r="J7018" s="9"/>
      <c r="O7018" s="2"/>
      <c r="X7018" s="2"/>
      <c r="AG7018" s="2"/>
      <c r="AP7018" s="2"/>
      <c r="AY7018" s="2"/>
      <c r="BH7018" s="2"/>
      <c r="BQ7018" s="2"/>
    </row>
    <row r="7019" spans="6:69" x14ac:dyDescent="0.2">
      <c r="F7019" s="9"/>
      <c r="G7019" s="9"/>
      <c r="H7019" s="9"/>
      <c r="I7019" s="9"/>
      <c r="J7019" s="9"/>
      <c r="O7019" s="2"/>
      <c r="X7019" s="2"/>
      <c r="AG7019" s="2"/>
      <c r="AP7019" s="2"/>
      <c r="AY7019" s="2"/>
      <c r="BH7019" s="2"/>
      <c r="BQ7019" s="2"/>
    </row>
    <row r="7020" spans="6:69" x14ac:dyDescent="0.2">
      <c r="F7020" s="9"/>
      <c r="G7020" s="9"/>
      <c r="H7020" s="9"/>
      <c r="I7020" s="9"/>
      <c r="J7020" s="9"/>
      <c r="O7020" s="2"/>
      <c r="X7020" s="2"/>
      <c r="AG7020" s="2"/>
      <c r="AP7020" s="2"/>
      <c r="AY7020" s="2"/>
      <c r="BH7020" s="2"/>
      <c r="BQ7020" s="2"/>
    </row>
    <row r="7021" spans="6:69" x14ac:dyDescent="0.2">
      <c r="F7021" s="9"/>
      <c r="G7021" s="9"/>
      <c r="H7021" s="9"/>
      <c r="I7021" s="9"/>
      <c r="J7021" s="9"/>
      <c r="O7021" s="2"/>
      <c r="X7021" s="2"/>
      <c r="AG7021" s="2"/>
      <c r="AP7021" s="2"/>
      <c r="AY7021" s="2"/>
      <c r="BH7021" s="2"/>
      <c r="BQ7021" s="2"/>
    </row>
    <row r="7022" spans="6:69" x14ac:dyDescent="0.2">
      <c r="F7022" s="9"/>
      <c r="G7022" s="9"/>
      <c r="H7022" s="9"/>
      <c r="I7022" s="9"/>
      <c r="J7022" s="9"/>
      <c r="O7022" s="2"/>
      <c r="X7022" s="2"/>
      <c r="AG7022" s="2"/>
      <c r="AP7022" s="2"/>
      <c r="AY7022" s="2"/>
      <c r="BH7022" s="2"/>
      <c r="BQ7022" s="2"/>
    </row>
    <row r="7023" spans="6:69" x14ac:dyDescent="0.2">
      <c r="F7023" s="9"/>
      <c r="G7023" s="9"/>
      <c r="H7023" s="9"/>
      <c r="I7023" s="9"/>
      <c r="J7023" s="9"/>
      <c r="O7023" s="2"/>
      <c r="X7023" s="2"/>
      <c r="AG7023" s="2"/>
      <c r="AP7023" s="2"/>
      <c r="AY7023" s="2"/>
      <c r="BH7023" s="2"/>
      <c r="BQ7023" s="2"/>
    </row>
    <row r="7024" spans="6:69" x14ac:dyDescent="0.2">
      <c r="F7024" s="9"/>
      <c r="G7024" s="9"/>
      <c r="H7024" s="9"/>
      <c r="I7024" s="9"/>
      <c r="J7024" s="9"/>
      <c r="O7024" s="2"/>
      <c r="X7024" s="2"/>
      <c r="AG7024" s="2"/>
      <c r="AP7024" s="2"/>
      <c r="AY7024" s="2"/>
      <c r="BH7024" s="2"/>
      <c r="BQ7024" s="2"/>
    </row>
    <row r="7025" spans="6:69" x14ac:dyDescent="0.2">
      <c r="F7025" s="9"/>
      <c r="G7025" s="9"/>
      <c r="H7025" s="9"/>
      <c r="I7025" s="9"/>
      <c r="J7025" s="9"/>
      <c r="O7025" s="2"/>
      <c r="X7025" s="2"/>
      <c r="AG7025" s="2"/>
      <c r="AP7025" s="2"/>
      <c r="AY7025" s="2"/>
      <c r="BH7025" s="2"/>
      <c r="BQ7025" s="2"/>
    </row>
    <row r="7026" spans="6:69" x14ac:dyDescent="0.2">
      <c r="F7026" s="9"/>
      <c r="G7026" s="9"/>
      <c r="H7026" s="9"/>
      <c r="I7026" s="9"/>
      <c r="J7026" s="9"/>
      <c r="O7026" s="2"/>
      <c r="X7026" s="2"/>
      <c r="AG7026" s="2"/>
      <c r="AP7026" s="2"/>
      <c r="AY7026" s="2"/>
      <c r="BH7026" s="2"/>
      <c r="BQ7026" s="2"/>
    </row>
    <row r="7027" spans="6:69" x14ac:dyDescent="0.2">
      <c r="F7027" s="9"/>
      <c r="G7027" s="9"/>
      <c r="H7027" s="9"/>
      <c r="I7027" s="9"/>
      <c r="J7027" s="9"/>
      <c r="O7027" s="2"/>
      <c r="X7027" s="2"/>
      <c r="AG7027" s="2"/>
      <c r="AP7027" s="2"/>
      <c r="AY7027" s="2"/>
      <c r="BH7027" s="2"/>
      <c r="BQ7027" s="2"/>
    </row>
    <row r="7028" spans="6:69" x14ac:dyDescent="0.2">
      <c r="F7028" s="9"/>
      <c r="G7028" s="9"/>
      <c r="H7028" s="9"/>
      <c r="I7028" s="9"/>
      <c r="J7028" s="9"/>
      <c r="O7028" s="2"/>
      <c r="X7028" s="2"/>
      <c r="AG7028" s="2"/>
      <c r="AP7028" s="2"/>
      <c r="AY7028" s="2"/>
      <c r="BH7028" s="2"/>
      <c r="BQ7028" s="2"/>
    </row>
    <row r="7029" spans="6:69" x14ac:dyDescent="0.2">
      <c r="F7029" s="9"/>
      <c r="G7029" s="9"/>
      <c r="H7029" s="9"/>
      <c r="I7029" s="9"/>
      <c r="J7029" s="9"/>
      <c r="O7029" s="2"/>
      <c r="X7029" s="2"/>
      <c r="AG7029" s="2"/>
      <c r="AP7029" s="2"/>
      <c r="AY7029" s="2"/>
      <c r="BH7029" s="2"/>
      <c r="BQ7029" s="2"/>
    </row>
    <row r="7030" spans="6:69" x14ac:dyDescent="0.2">
      <c r="F7030" s="9"/>
      <c r="G7030" s="9"/>
      <c r="H7030" s="9"/>
      <c r="I7030" s="9"/>
      <c r="J7030" s="9"/>
      <c r="O7030" s="2"/>
      <c r="X7030" s="2"/>
      <c r="AG7030" s="2"/>
      <c r="AP7030" s="2"/>
      <c r="AY7030" s="2"/>
      <c r="BH7030" s="2"/>
      <c r="BQ7030" s="2"/>
    </row>
    <row r="7031" spans="6:69" x14ac:dyDescent="0.2">
      <c r="F7031" s="9"/>
      <c r="G7031" s="9"/>
      <c r="H7031" s="9"/>
      <c r="I7031" s="9"/>
      <c r="J7031" s="9"/>
      <c r="O7031" s="2"/>
      <c r="X7031" s="2"/>
      <c r="AG7031" s="2"/>
      <c r="AP7031" s="2"/>
      <c r="AY7031" s="2"/>
      <c r="BH7031" s="2"/>
      <c r="BQ7031" s="2"/>
    </row>
    <row r="7032" spans="6:69" x14ac:dyDescent="0.2">
      <c r="F7032" s="9"/>
      <c r="G7032" s="9"/>
      <c r="H7032" s="9"/>
      <c r="I7032" s="9"/>
      <c r="J7032" s="9"/>
      <c r="O7032" s="2"/>
      <c r="X7032" s="2"/>
      <c r="AG7032" s="2"/>
      <c r="AP7032" s="2"/>
      <c r="AY7032" s="2"/>
      <c r="BH7032" s="2"/>
      <c r="BQ7032" s="2"/>
    </row>
    <row r="7033" spans="6:69" x14ac:dyDescent="0.2">
      <c r="F7033" s="9"/>
      <c r="G7033" s="9"/>
      <c r="H7033" s="9"/>
      <c r="I7033" s="9"/>
      <c r="J7033" s="9"/>
      <c r="O7033" s="2"/>
      <c r="X7033" s="2"/>
      <c r="AG7033" s="2"/>
      <c r="AP7033" s="2"/>
      <c r="AY7033" s="2"/>
      <c r="BH7033" s="2"/>
      <c r="BQ7033" s="2"/>
    </row>
    <row r="7034" spans="6:69" x14ac:dyDescent="0.2">
      <c r="F7034" s="9"/>
      <c r="G7034" s="9"/>
      <c r="H7034" s="9"/>
      <c r="I7034" s="9"/>
      <c r="J7034" s="9"/>
      <c r="O7034" s="2"/>
      <c r="X7034" s="2"/>
      <c r="AG7034" s="2"/>
      <c r="AP7034" s="2"/>
      <c r="AY7034" s="2"/>
      <c r="BH7034" s="2"/>
      <c r="BQ7034" s="2"/>
    </row>
    <row r="7035" spans="6:69" x14ac:dyDescent="0.2">
      <c r="F7035" s="9"/>
      <c r="G7035" s="9"/>
      <c r="H7035" s="9"/>
      <c r="I7035" s="9"/>
      <c r="J7035" s="9"/>
      <c r="O7035" s="2"/>
      <c r="X7035" s="2"/>
      <c r="AG7035" s="2"/>
      <c r="AP7035" s="2"/>
      <c r="AY7035" s="2"/>
      <c r="BH7035" s="2"/>
      <c r="BQ7035" s="2"/>
    </row>
    <row r="7036" spans="6:69" x14ac:dyDescent="0.2">
      <c r="F7036" s="9"/>
      <c r="G7036" s="9"/>
      <c r="H7036" s="9"/>
      <c r="I7036" s="9"/>
      <c r="J7036" s="9"/>
      <c r="O7036" s="2"/>
      <c r="X7036" s="2"/>
      <c r="AG7036" s="2"/>
      <c r="AP7036" s="2"/>
      <c r="AY7036" s="2"/>
      <c r="BH7036" s="2"/>
      <c r="BQ7036" s="2"/>
    </row>
    <row r="7037" spans="6:69" x14ac:dyDescent="0.2">
      <c r="F7037" s="9"/>
      <c r="G7037" s="9"/>
      <c r="H7037" s="9"/>
      <c r="I7037" s="9"/>
      <c r="J7037" s="9"/>
      <c r="O7037" s="2"/>
      <c r="X7037" s="2"/>
      <c r="AG7037" s="2"/>
      <c r="AP7037" s="2"/>
      <c r="AY7037" s="2"/>
      <c r="BH7037" s="2"/>
      <c r="BQ7037" s="2"/>
    </row>
    <row r="7038" spans="6:69" x14ac:dyDescent="0.2">
      <c r="F7038" s="9"/>
      <c r="G7038" s="9"/>
      <c r="H7038" s="9"/>
      <c r="I7038" s="9"/>
      <c r="J7038" s="9"/>
      <c r="O7038" s="2"/>
      <c r="X7038" s="2"/>
      <c r="AG7038" s="2"/>
      <c r="AP7038" s="2"/>
      <c r="AY7038" s="2"/>
      <c r="BH7038" s="2"/>
      <c r="BQ7038" s="2"/>
    </row>
    <row r="7039" spans="6:69" x14ac:dyDescent="0.2">
      <c r="F7039" s="9"/>
      <c r="G7039" s="9"/>
      <c r="H7039" s="9"/>
      <c r="I7039" s="9"/>
      <c r="J7039" s="9"/>
      <c r="O7039" s="2"/>
      <c r="X7039" s="2"/>
      <c r="AG7039" s="2"/>
      <c r="AP7039" s="2"/>
      <c r="AY7039" s="2"/>
      <c r="BH7039" s="2"/>
      <c r="BQ7039" s="2"/>
    </row>
    <row r="7040" spans="6:69" x14ac:dyDescent="0.2">
      <c r="F7040" s="9"/>
      <c r="G7040" s="9"/>
      <c r="H7040" s="9"/>
      <c r="I7040" s="9"/>
      <c r="J7040" s="9"/>
      <c r="O7040" s="2"/>
      <c r="X7040" s="2"/>
      <c r="AG7040" s="2"/>
      <c r="AP7040" s="2"/>
      <c r="AY7040" s="2"/>
      <c r="BH7040" s="2"/>
      <c r="BQ7040" s="2"/>
    </row>
    <row r="7041" spans="6:69" x14ac:dyDescent="0.2">
      <c r="F7041" s="9"/>
      <c r="G7041" s="9"/>
      <c r="H7041" s="9"/>
      <c r="I7041" s="9"/>
      <c r="J7041" s="9"/>
      <c r="O7041" s="2"/>
      <c r="X7041" s="2"/>
      <c r="AG7041" s="2"/>
      <c r="AP7041" s="2"/>
      <c r="AY7041" s="2"/>
      <c r="BH7041" s="2"/>
      <c r="BQ7041" s="2"/>
    </row>
    <row r="7042" spans="6:69" x14ac:dyDescent="0.2">
      <c r="F7042" s="9"/>
      <c r="G7042" s="9"/>
      <c r="H7042" s="9"/>
      <c r="I7042" s="9"/>
      <c r="J7042" s="9"/>
      <c r="O7042" s="2"/>
      <c r="X7042" s="2"/>
      <c r="AG7042" s="2"/>
      <c r="AP7042" s="2"/>
      <c r="AY7042" s="2"/>
      <c r="BH7042" s="2"/>
      <c r="BQ7042" s="2"/>
    </row>
    <row r="7043" spans="6:69" x14ac:dyDescent="0.2">
      <c r="F7043" s="9"/>
      <c r="G7043" s="9"/>
      <c r="H7043" s="9"/>
      <c r="I7043" s="9"/>
      <c r="J7043" s="9"/>
      <c r="O7043" s="2"/>
      <c r="X7043" s="2"/>
      <c r="AG7043" s="2"/>
      <c r="AP7043" s="2"/>
      <c r="AY7043" s="2"/>
      <c r="BH7043" s="2"/>
      <c r="BQ7043" s="2"/>
    </row>
    <row r="7044" spans="6:69" x14ac:dyDescent="0.2">
      <c r="F7044" s="9"/>
      <c r="G7044" s="9"/>
      <c r="H7044" s="9"/>
      <c r="I7044" s="9"/>
      <c r="J7044" s="9"/>
      <c r="O7044" s="2"/>
      <c r="X7044" s="2"/>
      <c r="AG7044" s="2"/>
      <c r="AP7044" s="2"/>
      <c r="AY7044" s="2"/>
      <c r="BH7044" s="2"/>
      <c r="BQ7044" s="2"/>
    </row>
    <row r="7045" spans="6:69" x14ac:dyDescent="0.2">
      <c r="F7045" s="9"/>
      <c r="G7045" s="9"/>
      <c r="H7045" s="9"/>
      <c r="I7045" s="9"/>
      <c r="J7045" s="9"/>
      <c r="O7045" s="2"/>
      <c r="X7045" s="2"/>
      <c r="AG7045" s="2"/>
      <c r="AP7045" s="2"/>
      <c r="AY7045" s="2"/>
      <c r="BH7045" s="2"/>
      <c r="BQ7045" s="2"/>
    </row>
    <row r="7046" spans="6:69" x14ac:dyDescent="0.2">
      <c r="F7046" s="9"/>
      <c r="G7046" s="9"/>
      <c r="H7046" s="9"/>
      <c r="I7046" s="9"/>
      <c r="J7046" s="9"/>
      <c r="O7046" s="2"/>
      <c r="X7046" s="2"/>
      <c r="AG7046" s="2"/>
      <c r="AP7046" s="2"/>
      <c r="AY7046" s="2"/>
      <c r="BH7046" s="2"/>
      <c r="BQ7046" s="2"/>
    </row>
    <row r="7047" spans="6:69" x14ac:dyDescent="0.2">
      <c r="F7047" s="9"/>
      <c r="G7047" s="9"/>
      <c r="H7047" s="9"/>
      <c r="I7047" s="9"/>
      <c r="J7047" s="9"/>
      <c r="O7047" s="2"/>
      <c r="X7047" s="2"/>
      <c r="AG7047" s="2"/>
      <c r="AP7047" s="2"/>
      <c r="AY7047" s="2"/>
      <c r="BH7047" s="2"/>
      <c r="BQ7047" s="2"/>
    </row>
    <row r="7048" spans="6:69" x14ac:dyDescent="0.2">
      <c r="F7048" s="9"/>
      <c r="G7048" s="9"/>
      <c r="H7048" s="9"/>
      <c r="I7048" s="9"/>
      <c r="J7048" s="9"/>
      <c r="O7048" s="2"/>
      <c r="X7048" s="2"/>
      <c r="AG7048" s="2"/>
      <c r="AP7048" s="2"/>
      <c r="AY7048" s="2"/>
      <c r="BH7048" s="2"/>
      <c r="BQ7048" s="2"/>
    </row>
    <row r="7049" spans="6:69" x14ac:dyDescent="0.2">
      <c r="F7049" s="9"/>
      <c r="G7049" s="9"/>
      <c r="H7049" s="9"/>
      <c r="I7049" s="9"/>
      <c r="J7049" s="9"/>
      <c r="O7049" s="2"/>
      <c r="X7049" s="2"/>
      <c r="AG7049" s="2"/>
      <c r="AP7049" s="2"/>
      <c r="AY7049" s="2"/>
      <c r="BH7049" s="2"/>
      <c r="BQ7049" s="2"/>
    </row>
    <row r="7050" spans="6:69" x14ac:dyDescent="0.2">
      <c r="F7050" s="9"/>
      <c r="G7050" s="9"/>
      <c r="H7050" s="9"/>
      <c r="I7050" s="9"/>
      <c r="J7050" s="9"/>
      <c r="O7050" s="2"/>
      <c r="X7050" s="2"/>
      <c r="AG7050" s="2"/>
      <c r="AP7050" s="2"/>
      <c r="AY7050" s="2"/>
      <c r="BH7050" s="2"/>
      <c r="BQ7050" s="2"/>
    </row>
    <row r="7051" spans="6:69" x14ac:dyDescent="0.2">
      <c r="F7051" s="9"/>
      <c r="G7051" s="9"/>
      <c r="H7051" s="9"/>
      <c r="I7051" s="9"/>
      <c r="J7051" s="9"/>
      <c r="O7051" s="2"/>
      <c r="X7051" s="2"/>
      <c r="AG7051" s="2"/>
      <c r="AP7051" s="2"/>
      <c r="AY7051" s="2"/>
      <c r="BH7051" s="2"/>
      <c r="BQ7051" s="2"/>
    </row>
    <row r="7052" spans="6:69" x14ac:dyDescent="0.2">
      <c r="F7052" s="9"/>
      <c r="G7052" s="9"/>
      <c r="H7052" s="9"/>
      <c r="I7052" s="9"/>
      <c r="J7052" s="9"/>
      <c r="O7052" s="2"/>
      <c r="X7052" s="2"/>
      <c r="AG7052" s="2"/>
      <c r="AP7052" s="2"/>
      <c r="AY7052" s="2"/>
      <c r="BH7052" s="2"/>
      <c r="BQ7052" s="2"/>
    </row>
    <row r="7053" spans="6:69" x14ac:dyDescent="0.2">
      <c r="F7053" s="9"/>
      <c r="G7053" s="9"/>
      <c r="H7053" s="9"/>
      <c r="I7053" s="9"/>
      <c r="J7053" s="9"/>
      <c r="O7053" s="2"/>
      <c r="X7053" s="2"/>
      <c r="AG7053" s="2"/>
      <c r="AP7053" s="2"/>
      <c r="AY7053" s="2"/>
      <c r="BH7053" s="2"/>
      <c r="BQ7053" s="2"/>
    </row>
    <row r="7054" spans="6:69" x14ac:dyDescent="0.2">
      <c r="F7054" s="9"/>
      <c r="G7054" s="9"/>
      <c r="H7054" s="9"/>
      <c r="I7054" s="9"/>
      <c r="J7054" s="9"/>
      <c r="O7054" s="2"/>
      <c r="X7054" s="2"/>
      <c r="AG7054" s="2"/>
      <c r="AP7054" s="2"/>
      <c r="AY7054" s="2"/>
      <c r="BH7054" s="2"/>
      <c r="BQ7054" s="2"/>
    </row>
    <row r="7055" spans="6:69" x14ac:dyDescent="0.2">
      <c r="F7055" s="9"/>
      <c r="G7055" s="9"/>
      <c r="H7055" s="9"/>
      <c r="I7055" s="9"/>
      <c r="J7055" s="9"/>
      <c r="O7055" s="2"/>
      <c r="X7055" s="2"/>
      <c r="AG7055" s="2"/>
      <c r="AP7055" s="2"/>
      <c r="AY7055" s="2"/>
      <c r="BH7055" s="2"/>
      <c r="BQ7055" s="2"/>
    </row>
    <row r="7056" spans="6:69" x14ac:dyDescent="0.2">
      <c r="F7056" s="9"/>
      <c r="G7056" s="9"/>
      <c r="H7056" s="9"/>
      <c r="I7056" s="9"/>
      <c r="J7056" s="9"/>
      <c r="O7056" s="2"/>
      <c r="X7056" s="2"/>
      <c r="AG7056" s="2"/>
      <c r="AP7056" s="2"/>
      <c r="AY7056" s="2"/>
      <c r="BH7056" s="2"/>
      <c r="BQ7056" s="2"/>
    </row>
    <row r="7057" spans="6:69" x14ac:dyDescent="0.2">
      <c r="F7057" s="9"/>
      <c r="G7057" s="9"/>
      <c r="H7057" s="9"/>
      <c r="I7057" s="9"/>
      <c r="J7057" s="9"/>
      <c r="O7057" s="2"/>
      <c r="X7057" s="2"/>
      <c r="AG7057" s="2"/>
      <c r="AP7057" s="2"/>
      <c r="AY7057" s="2"/>
      <c r="BH7057" s="2"/>
      <c r="BQ7057" s="2"/>
    </row>
    <row r="7058" spans="6:69" x14ac:dyDescent="0.2">
      <c r="F7058" s="9"/>
      <c r="G7058" s="9"/>
      <c r="H7058" s="9"/>
      <c r="I7058" s="9"/>
      <c r="J7058" s="9"/>
      <c r="O7058" s="2"/>
      <c r="X7058" s="2"/>
      <c r="AG7058" s="2"/>
      <c r="AP7058" s="2"/>
      <c r="AY7058" s="2"/>
      <c r="BH7058" s="2"/>
      <c r="BQ7058" s="2"/>
    </row>
    <row r="7059" spans="6:69" x14ac:dyDescent="0.2">
      <c r="F7059" s="9"/>
      <c r="G7059" s="9"/>
      <c r="H7059" s="9"/>
      <c r="I7059" s="9"/>
      <c r="J7059" s="9"/>
      <c r="O7059" s="2"/>
      <c r="X7059" s="2"/>
      <c r="AG7059" s="2"/>
      <c r="AP7059" s="2"/>
      <c r="AY7059" s="2"/>
      <c r="BH7059" s="2"/>
      <c r="BQ7059" s="2"/>
    </row>
    <row r="7060" spans="6:69" x14ac:dyDescent="0.2">
      <c r="F7060" s="9"/>
      <c r="G7060" s="9"/>
      <c r="H7060" s="9"/>
      <c r="I7060" s="9"/>
      <c r="J7060" s="9"/>
      <c r="O7060" s="2"/>
      <c r="X7060" s="2"/>
      <c r="AG7060" s="2"/>
      <c r="AP7060" s="2"/>
      <c r="AY7060" s="2"/>
      <c r="BH7060" s="2"/>
      <c r="BQ7060" s="2"/>
    </row>
    <row r="7061" spans="6:69" x14ac:dyDescent="0.2">
      <c r="F7061" s="9"/>
      <c r="G7061" s="9"/>
      <c r="H7061" s="9"/>
      <c r="I7061" s="9"/>
      <c r="J7061" s="9"/>
      <c r="O7061" s="2"/>
      <c r="X7061" s="2"/>
      <c r="AG7061" s="2"/>
      <c r="AP7061" s="2"/>
      <c r="AY7061" s="2"/>
      <c r="BH7061" s="2"/>
      <c r="BQ7061" s="2"/>
    </row>
    <row r="7062" spans="6:69" x14ac:dyDescent="0.2">
      <c r="F7062" s="9"/>
      <c r="G7062" s="9"/>
      <c r="H7062" s="9"/>
      <c r="I7062" s="9"/>
      <c r="J7062" s="9"/>
      <c r="O7062" s="2"/>
      <c r="X7062" s="2"/>
      <c r="AG7062" s="2"/>
      <c r="AP7062" s="2"/>
      <c r="AY7062" s="2"/>
      <c r="BH7062" s="2"/>
      <c r="BQ7062" s="2"/>
    </row>
    <row r="7063" spans="6:69" x14ac:dyDescent="0.2">
      <c r="F7063" s="9"/>
      <c r="G7063" s="9"/>
      <c r="H7063" s="9"/>
      <c r="I7063" s="9"/>
      <c r="J7063" s="9"/>
      <c r="O7063" s="2"/>
      <c r="X7063" s="2"/>
      <c r="AG7063" s="2"/>
      <c r="AP7063" s="2"/>
      <c r="AY7063" s="2"/>
      <c r="BH7063" s="2"/>
      <c r="BQ7063" s="2"/>
    </row>
    <row r="7064" spans="6:69" x14ac:dyDescent="0.2">
      <c r="F7064" s="9"/>
      <c r="G7064" s="9"/>
      <c r="H7064" s="9"/>
      <c r="I7064" s="9"/>
      <c r="J7064" s="9"/>
      <c r="O7064" s="2"/>
      <c r="X7064" s="2"/>
      <c r="AG7064" s="2"/>
      <c r="AP7064" s="2"/>
      <c r="AY7064" s="2"/>
      <c r="BH7064" s="2"/>
      <c r="BQ7064" s="2"/>
    </row>
    <row r="7065" spans="6:69" x14ac:dyDescent="0.2">
      <c r="F7065" s="9"/>
      <c r="G7065" s="9"/>
      <c r="H7065" s="9"/>
      <c r="I7065" s="9"/>
      <c r="J7065" s="9"/>
      <c r="O7065" s="2"/>
      <c r="X7065" s="2"/>
      <c r="AG7065" s="2"/>
      <c r="AP7065" s="2"/>
      <c r="AY7065" s="2"/>
      <c r="BH7065" s="2"/>
      <c r="BQ7065" s="2"/>
    </row>
    <row r="7066" spans="6:69" x14ac:dyDescent="0.2">
      <c r="F7066" s="9"/>
      <c r="G7066" s="9"/>
      <c r="H7066" s="9"/>
      <c r="I7066" s="9"/>
      <c r="J7066" s="9"/>
      <c r="O7066" s="2"/>
      <c r="X7066" s="2"/>
      <c r="AG7066" s="2"/>
      <c r="AP7066" s="2"/>
      <c r="AY7066" s="2"/>
      <c r="BH7066" s="2"/>
      <c r="BQ7066" s="2"/>
    </row>
    <row r="7067" spans="6:69" x14ac:dyDescent="0.2">
      <c r="F7067" s="9"/>
      <c r="G7067" s="9"/>
      <c r="H7067" s="9"/>
      <c r="I7067" s="9"/>
      <c r="J7067" s="9"/>
      <c r="O7067" s="2"/>
      <c r="X7067" s="2"/>
      <c r="AG7067" s="2"/>
      <c r="AP7067" s="2"/>
      <c r="AY7067" s="2"/>
      <c r="BH7067" s="2"/>
      <c r="BQ7067" s="2"/>
    </row>
    <row r="7068" spans="6:69" x14ac:dyDescent="0.2">
      <c r="F7068" s="9"/>
      <c r="G7068" s="9"/>
      <c r="H7068" s="9"/>
      <c r="I7068" s="9"/>
      <c r="J7068" s="9"/>
      <c r="O7068" s="2"/>
      <c r="X7068" s="2"/>
      <c r="AG7068" s="2"/>
      <c r="AP7068" s="2"/>
      <c r="AY7068" s="2"/>
      <c r="BH7068" s="2"/>
      <c r="BQ7068" s="2"/>
    </row>
    <row r="7069" spans="6:69" x14ac:dyDescent="0.2">
      <c r="F7069" s="9"/>
      <c r="G7069" s="9"/>
      <c r="H7069" s="9"/>
      <c r="I7069" s="9"/>
      <c r="J7069" s="9"/>
      <c r="O7069" s="2"/>
      <c r="X7069" s="2"/>
      <c r="AG7069" s="2"/>
      <c r="AP7069" s="2"/>
      <c r="AY7069" s="2"/>
      <c r="BH7069" s="2"/>
      <c r="BQ7069" s="2"/>
    </row>
    <row r="7070" spans="6:69" x14ac:dyDescent="0.2">
      <c r="F7070" s="9"/>
      <c r="G7070" s="9"/>
      <c r="H7070" s="9"/>
      <c r="I7070" s="9"/>
      <c r="J7070" s="9"/>
      <c r="O7070" s="2"/>
      <c r="X7070" s="2"/>
      <c r="AG7070" s="2"/>
      <c r="AP7070" s="2"/>
      <c r="AY7070" s="2"/>
      <c r="BH7070" s="2"/>
      <c r="BQ7070" s="2"/>
    </row>
    <row r="7071" spans="6:69" x14ac:dyDescent="0.2">
      <c r="F7071" s="9"/>
      <c r="G7071" s="9"/>
      <c r="H7071" s="9"/>
      <c r="I7071" s="9"/>
      <c r="J7071" s="9"/>
      <c r="O7071" s="2"/>
      <c r="X7071" s="2"/>
      <c r="AG7071" s="2"/>
      <c r="AP7071" s="2"/>
      <c r="AY7071" s="2"/>
      <c r="BH7071" s="2"/>
      <c r="BQ7071" s="2"/>
    </row>
    <row r="7072" spans="6:69" x14ac:dyDescent="0.2">
      <c r="F7072" s="9"/>
      <c r="G7072" s="9"/>
      <c r="H7072" s="9"/>
      <c r="I7072" s="9"/>
      <c r="J7072" s="9"/>
      <c r="O7072" s="2"/>
      <c r="X7072" s="2"/>
      <c r="AG7072" s="2"/>
      <c r="AP7072" s="2"/>
      <c r="AY7072" s="2"/>
      <c r="BH7072" s="2"/>
      <c r="BQ7072" s="2"/>
    </row>
    <row r="7073" spans="6:69" x14ac:dyDescent="0.2">
      <c r="F7073" s="9"/>
      <c r="G7073" s="9"/>
      <c r="H7073" s="9"/>
      <c r="I7073" s="9"/>
      <c r="J7073" s="9"/>
      <c r="O7073" s="2"/>
      <c r="X7073" s="2"/>
      <c r="AG7073" s="2"/>
      <c r="AP7073" s="2"/>
      <c r="AY7073" s="2"/>
      <c r="BH7073" s="2"/>
      <c r="BQ7073" s="2"/>
    </row>
    <row r="7074" spans="6:69" x14ac:dyDescent="0.2">
      <c r="F7074" s="9"/>
      <c r="G7074" s="9"/>
      <c r="H7074" s="9"/>
      <c r="I7074" s="9"/>
      <c r="J7074" s="9"/>
      <c r="O7074" s="2"/>
      <c r="X7074" s="2"/>
      <c r="AG7074" s="2"/>
      <c r="AP7074" s="2"/>
      <c r="AY7074" s="2"/>
      <c r="BH7074" s="2"/>
      <c r="BQ7074" s="2"/>
    </row>
    <row r="7075" spans="6:69" x14ac:dyDescent="0.2">
      <c r="F7075" s="9"/>
      <c r="G7075" s="9"/>
      <c r="H7075" s="9"/>
      <c r="I7075" s="9"/>
      <c r="J7075" s="9"/>
      <c r="O7075" s="2"/>
      <c r="X7075" s="2"/>
      <c r="AG7075" s="2"/>
      <c r="AP7075" s="2"/>
      <c r="AY7075" s="2"/>
      <c r="BH7075" s="2"/>
      <c r="BQ7075" s="2"/>
    </row>
    <row r="7076" spans="6:69" x14ac:dyDescent="0.2">
      <c r="F7076" s="9"/>
      <c r="G7076" s="9"/>
      <c r="H7076" s="9"/>
      <c r="I7076" s="9"/>
      <c r="J7076" s="9"/>
      <c r="O7076" s="2"/>
      <c r="X7076" s="2"/>
      <c r="AG7076" s="2"/>
      <c r="AP7076" s="2"/>
      <c r="AY7076" s="2"/>
      <c r="BH7076" s="2"/>
      <c r="BQ7076" s="2"/>
    </row>
    <row r="7077" spans="6:69" x14ac:dyDescent="0.2">
      <c r="F7077" s="9"/>
      <c r="G7077" s="9"/>
      <c r="H7077" s="9"/>
      <c r="I7077" s="9"/>
      <c r="J7077" s="9"/>
      <c r="O7077" s="2"/>
      <c r="X7077" s="2"/>
      <c r="AG7077" s="2"/>
      <c r="AP7077" s="2"/>
      <c r="AY7077" s="2"/>
      <c r="BH7077" s="2"/>
      <c r="BQ7077" s="2"/>
    </row>
    <row r="7078" spans="6:69" x14ac:dyDescent="0.2">
      <c r="F7078" s="9"/>
      <c r="G7078" s="9"/>
      <c r="H7078" s="9"/>
      <c r="I7078" s="9"/>
      <c r="J7078" s="9"/>
      <c r="O7078" s="2"/>
      <c r="X7078" s="2"/>
      <c r="AG7078" s="2"/>
      <c r="AP7078" s="2"/>
      <c r="AY7078" s="2"/>
      <c r="BH7078" s="2"/>
      <c r="BQ7078" s="2"/>
    </row>
    <row r="7079" spans="6:69" x14ac:dyDescent="0.2">
      <c r="F7079" s="9"/>
      <c r="G7079" s="9"/>
      <c r="H7079" s="9"/>
      <c r="I7079" s="9"/>
      <c r="J7079" s="9"/>
      <c r="O7079" s="2"/>
      <c r="X7079" s="2"/>
      <c r="AG7079" s="2"/>
      <c r="AP7079" s="2"/>
      <c r="AY7079" s="2"/>
      <c r="BH7079" s="2"/>
      <c r="BQ7079" s="2"/>
    </row>
    <row r="7080" spans="6:69" x14ac:dyDescent="0.2">
      <c r="F7080" s="9"/>
      <c r="G7080" s="9"/>
      <c r="H7080" s="9"/>
      <c r="I7080" s="9"/>
      <c r="J7080" s="9"/>
      <c r="O7080" s="2"/>
      <c r="X7080" s="2"/>
      <c r="AG7080" s="2"/>
      <c r="AP7080" s="2"/>
      <c r="AY7080" s="2"/>
      <c r="BH7080" s="2"/>
      <c r="BQ7080" s="2"/>
    </row>
    <row r="7081" spans="6:69" x14ac:dyDescent="0.2">
      <c r="F7081" s="9"/>
      <c r="G7081" s="9"/>
      <c r="H7081" s="9"/>
      <c r="I7081" s="9"/>
      <c r="J7081" s="9"/>
      <c r="O7081" s="2"/>
      <c r="X7081" s="2"/>
      <c r="AG7081" s="2"/>
      <c r="AP7081" s="2"/>
      <c r="AY7081" s="2"/>
      <c r="BH7081" s="2"/>
      <c r="BQ7081" s="2"/>
    </row>
    <row r="7082" spans="6:69" x14ac:dyDescent="0.2">
      <c r="F7082" s="9"/>
      <c r="G7082" s="9"/>
      <c r="H7082" s="9"/>
      <c r="I7082" s="9"/>
      <c r="J7082" s="9"/>
      <c r="O7082" s="2"/>
      <c r="X7082" s="2"/>
      <c r="AG7082" s="2"/>
      <c r="AP7082" s="2"/>
      <c r="AY7082" s="2"/>
      <c r="BH7082" s="2"/>
      <c r="BQ7082" s="2"/>
    </row>
    <row r="7083" spans="6:69" x14ac:dyDescent="0.2">
      <c r="F7083" s="9"/>
      <c r="G7083" s="9"/>
      <c r="H7083" s="9"/>
      <c r="I7083" s="9"/>
      <c r="J7083" s="9"/>
      <c r="O7083" s="2"/>
      <c r="X7083" s="2"/>
      <c r="AG7083" s="2"/>
      <c r="AP7083" s="2"/>
      <c r="AY7083" s="2"/>
      <c r="BH7083" s="2"/>
      <c r="BQ7083" s="2"/>
    </row>
    <row r="7084" spans="6:69" x14ac:dyDescent="0.2">
      <c r="F7084" s="9"/>
      <c r="G7084" s="9"/>
      <c r="H7084" s="9"/>
      <c r="I7084" s="9"/>
      <c r="J7084" s="9"/>
      <c r="O7084" s="2"/>
      <c r="X7084" s="2"/>
      <c r="AG7084" s="2"/>
      <c r="AP7084" s="2"/>
      <c r="AY7084" s="2"/>
      <c r="BH7084" s="2"/>
      <c r="BQ7084" s="2"/>
    </row>
    <row r="7085" spans="6:69" x14ac:dyDescent="0.2">
      <c r="F7085" s="9"/>
      <c r="G7085" s="9"/>
      <c r="H7085" s="9"/>
      <c r="I7085" s="9"/>
      <c r="J7085" s="9"/>
      <c r="O7085" s="2"/>
      <c r="X7085" s="2"/>
      <c r="AG7085" s="2"/>
      <c r="AP7085" s="2"/>
      <c r="AY7085" s="2"/>
      <c r="BH7085" s="2"/>
      <c r="BQ7085" s="2"/>
    </row>
    <row r="7086" spans="6:69" x14ac:dyDescent="0.2">
      <c r="F7086" s="9"/>
      <c r="G7086" s="9"/>
      <c r="H7086" s="9"/>
      <c r="I7086" s="9"/>
      <c r="J7086" s="9"/>
      <c r="O7086" s="2"/>
      <c r="X7086" s="2"/>
      <c r="AG7086" s="2"/>
      <c r="AP7086" s="2"/>
      <c r="AY7086" s="2"/>
      <c r="BH7086" s="2"/>
      <c r="BQ7086" s="2"/>
    </row>
    <row r="7087" spans="6:69" x14ac:dyDescent="0.2">
      <c r="F7087" s="9"/>
      <c r="G7087" s="9"/>
      <c r="H7087" s="9"/>
      <c r="I7087" s="9"/>
      <c r="J7087" s="9"/>
      <c r="O7087" s="2"/>
      <c r="X7087" s="2"/>
      <c r="AG7087" s="2"/>
      <c r="AP7087" s="2"/>
      <c r="AY7087" s="2"/>
      <c r="BH7087" s="2"/>
      <c r="BQ7087" s="2"/>
    </row>
    <row r="7088" spans="6:69" x14ac:dyDescent="0.2">
      <c r="F7088" s="9"/>
      <c r="G7088" s="9"/>
      <c r="H7088" s="9"/>
      <c r="I7088" s="9"/>
      <c r="J7088" s="9"/>
      <c r="O7088" s="2"/>
      <c r="X7088" s="2"/>
      <c r="AG7088" s="2"/>
      <c r="AP7088" s="2"/>
      <c r="AY7088" s="2"/>
      <c r="BH7088" s="2"/>
      <c r="BQ7088" s="2"/>
    </row>
    <row r="7089" spans="6:69" x14ac:dyDescent="0.2">
      <c r="F7089" s="9"/>
      <c r="G7089" s="9"/>
      <c r="H7089" s="9"/>
      <c r="I7089" s="9"/>
      <c r="J7089" s="9"/>
      <c r="O7089" s="2"/>
      <c r="X7089" s="2"/>
      <c r="AG7089" s="2"/>
      <c r="AP7089" s="2"/>
      <c r="AY7089" s="2"/>
      <c r="BH7089" s="2"/>
      <c r="BQ7089" s="2"/>
    </row>
    <row r="7090" spans="6:69" x14ac:dyDescent="0.2">
      <c r="F7090" s="9"/>
      <c r="G7090" s="9"/>
      <c r="H7090" s="9"/>
      <c r="I7090" s="9"/>
      <c r="J7090" s="9"/>
      <c r="O7090" s="2"/>
      <c r="X7090" s="2"/>
      <c r="AG7090" s="2"/>
      <c r="AP7090" s="2"/>
      <c r="AY7090" s="2"/>
      <c r="BH7090" s="2"/>
      <c r="BQ7090" s="2"/>
    </row>
    <row r="7091" spans="6:69" x14ac:dyDescent="0.2">
      <c r="F7091" s="9"/>
      <c r="G7091" s="9"/>
      <c r="H7091" s="9"/>
      <c r="I7091" s="9"/>
      <c r="J7091" s="9"/>
      <c r="O7091" s="2"/>
      <c r="X7091" s="2"/>
      <c r="AG7091" s="2"/>
      <c r="AP7091" s="2"/>
      <c r="AY7091" s="2"/>
      <c r="BH7091" s="2"/>
      <c r="BQ7091" s="2"/>
    </row>
    <row r="7092" spans="6:69" x14ac:dyDescent="0.2">
      <c r="F7092" s="9"/>
      <c r="G7092" s="9"/>
      <c r="H7092" s="9"/>
      <c r="I7092" s="9"/>
      <c r="J7092" s="9"/>
      <c r="O7092" s="2"/>
      <c r="X7092" s="2"/>
      <c r="AG7092" s="2"/>
      <c r="AP7092" s="2"/>
      <c r="AY7092" s="2"/>
      <c r="BH7092" s="2"/>
      <c r="BQ7092" s="2"/>
    </row>
    <row r="7093" spans="6:69" x14ac:dyDescent="0.2">
      <c r="F7093" s="9"/>
      <c r="G7093" s="9"/>
      <c r="H7093" s="9"/>
      <c r="I7093" s="9"/>
      <c r="J7093" s="9"/>
      <c r="O7093" s="2"/>
      <c r="X7093" s="2"/>
      <c r="AG7093" s="2"/>
      <c r="AP7093" s="2"/>
      <c r="AY7093" s="2"/>
      <c r="BH7093" s="2"/>
      <c r="BQ7093" s="2"/>
    </row>
    <row r="7094" spans="6:69" x14ac:dyDescent="0.2">
      <c r="F7094" s="9"/>
      <c r="G7094" s="9"/>
      <c r="H7094" s="9"/>
      <c r="I7094" s="9"/>
      <c r="J7094" s="9"/>
      <c r="O7094" s="2"/>
      <c r="X7094" s="2"/>
      <c r="AG7094" s="2"/>
      <c r="AP7094" s="2"/>
      <c r="AY7094" s="2"/>
      <c r="BH7094" s="2"/>
      <c r="BQ7094" s="2"/>
    </row>
    <row r="7095" spans="6:69" x14ac:dyDescent="0.2">
      <c r="F7095" s="9"/>
      <c r="G7095" s="9"/>
      <c r="H7095" s="9"/>
      <c r="I7095" s="9"/>
      <c r="J7095" s="9"/>
      <c r="O7095" s="2"/>
      <c r="X7095" s="2"/>
      <c r="AG7095" s="2"/>
      <c r="AP7095" s="2"/>
      <c r="AY7095" s="2"/>
      <c r="BH7095" s="2"/>
      <c r="BQ7095" s="2"/>
    </row>
    <row r="7096" spans="6:69" x14ac:dyDescent="0.2">
      <c r="F7096" s="9"/>
      <c r="G7096" s="9"/>
      <c r="H7096" s="9"/>
      <c r="I7096" s="9"/>
      <c r="J7096" s="9"/>
      <c r="O7096" s="2"/>
      <c r="X7096" s="2"/>
      <c r="AG7096" s="2"/>
      <c r="AP7096" s="2"/>
      <c r="AY7096" s="2"/>
      <c r="BH7096" s="2"/>
      <c r="BQ7096" s="2"/>
    </row>
    <row r="7097" spans="6:69" x14ac:dyDescent="0.2">
      <c r="F7097" s="9"/>
      <c r="G7097" s="9"/>
      <c r="H7097" s="9"/>
      <c r="I7097" s="9"/>
      <c r="J7097" s="9"/>
      <c r="O7097" s="2"/>
      <c r="X7097" s="2"/>
      <c r="AG7097" s="2"/>
      <c r="AP7097" s="2"/>
      <c r="AY7097" s="2"/>
      <c r="BH7097" s="2"/>
      <c r="BQ7097" s="2"/>
    </row>
    <row r="7098" spans="6:69" x14ac:dyDescent="0.2">
      <c r="F7098" s="9"/>
      <c r="G7098" s="9"/>
      <c r="H7098" s="9"/>
      <c r="I7098" s="9"/>
      <c r="J7098" s="9"/>
      <c r="O7098" s="2"/>
      <c r="X7098" s="2"/>
      <c r="AG7098" s="2"/>
      <c r="AP7098" s="2"/>
      <c r="AY7098" s="2"/>
      <c r="BH7098" s="2"/>
      <c r="BQ7098" s="2"/>
    </row>
    <row r="7099" spans="6:69" x14ac:dyDescent="0.2">
      <c r="F7099" s="9"/>
      <c r="G7099" s="9"/>
      <c r="H7099" s="9"/>
      <c r="I7099" s="9"/>
      <c r="J7099" s="9"/>
      <c r="O7099" s="2"/>
      <c r="X7099" s="2"/>
      <c r="AG7099" s="2"/>
      <c r="AP7099" s="2"/>
      <c r="AY7099" s="2"/>
      <c r="BH7099" s="2"/>
      <c r="BQ7099" s="2"/>
    </row>
    <row r="7100" spans="6:69" x14ac:dyDescent="0.2">
      <c r="F7100" s="9"/>
      <c r="G7100" s="9"/>
      <c r="H7100" s="9"/>
      <c r="I7100" s="9"/>
      <c r="J7100" s="9"/>
      <c r="O7100" s="2"/>
      <c r="X7100" s="2"/>
      <c r="AG7100" s="2"/>
      <c r="AP7100" s="2"/>
      <c r="AY7100" s="2"/>
      <c r="BH7100" s="2"/>
      <c r="BQ7100" s="2"/>
    </row>
    <row r="7101" spans="6:69" x14ac:dyDescent="0.2">
      <c r="F7101" s="9"/>
      <c r="G7101" s="9"/>
      <c r="H7101" s="9"/>
      <c r="I7101" s="9"/>
      <c r="J7101" s="9"/>
      <c r="O7101" s="2"/>
      <c r="X7101" s="2"/>
      <c r="AG7101" s="2"/>
      <c r="AP7101" s="2"/>
      <c r="AY7101" s="2"/>
      <c r="BH7101" s="2"/>
      <c r="BQ7101" s="2"/>
    </row>
    <row r="7102" spans="6:69" x14ac:dyDescent="0.2">
      <c r="F7102" s="9"/>
      <c r="G7102" s="9"/>
      <c r="H7102" s="9"/>
      <c r="I7102" s="9"/>
      <c r="J7102" s="9"/>
      <c r="O7102" s="2"/>
      <c r="X7102" s="2"/>
      <c r="AG7102" s="2"/>
      <c r="AP7102" s="2"/>
      <c r="AY7102" s="2"/>
      <c r="BH7102" s="2"/>
      <c r="BQ7102" s="2"/>
    </row>
    <row r="7103" spans="6:69" x14ac:dyDescent="0.2">
      <c r="F7103" s="9"/>
      <c r="G7103" s="9"/>
      <c r="H7103" s="9"/>
      <c r="I7103" s="9"/>
      <c r="J7103" s="9"/>
      <c r="O7103" s="2"/>
      <c r="X7103" s="2"/>
      <c r="AG7103" s="2"/>
      <c r="AP7103" s="2"/>
      <c r="AY7103" s="2"/>
      <c r="BH7103" s="2"/>
      <c r="BQ7103" s="2"/>
    </row>
    <row r="7104" spans="6:69" x14ac:dyDescent="0.2">
      <c r="F7104" s="9"/>
      <c r="G7104" s="9"/>
      <c r="H7104" s="9"/>
      <c r="I7104" s="9"/>
      <c r="J7104" s="9"/>
      <c r="O7104" s="2"/>
      <c r="X7104" s="2"/>
      <c r="AG7104" s="2"/>
      <c r="AP7104" s="2"/>
      <c r="AY7104" s="2"/>
      <c r="BH7104" s="2"/>
      <c r="BQ7104" s="2"/>
    </row>
    <row r="7105" spans="6:69" x14ac:dyDescent="0.2">
      <c r="F7105" s="9"/>
      <c r="G7105" s="9"/>
      <c r="H7105" s="9"/>
      <c r="I7105" s="9"/>
      <c r="J7105" s="9"/>
      <c r="O7105" s="2"/>
      <c r="X7105" s="2"/>
      <c r="AG7105" s="2"/>
      <c r="AP7105" s="2"/>
      <c r="AY7105" s="2"/>
      <c r="BH7105" s="2"/>
      <c r="BQ7105" s="2"/>
    </row>
    <row r="7106" spans="6:69" x14ac:dyDescent="0.2">
      <c r="F7106" s="9"/>
      <c r="G7106" s="9"/>
      <c r="H7106" s="9"/>
      <c r="I7106" s="9"/>
      <c r="J7106" s="9"/>
      <c r="O7106" s="2"/>
      <c r="X7106" s="2"/>
      <c r="AG7106" s="2"/>
      <c r="AP7106" s="2"/>
      <c r="AY7106" s="2"/>
      <c r="BH7106" s="2"/>
      <c r="BQ7106" s="2"/>
    </row>
    <row r="7107" spans="6:69" x14ac:dyDescent="0.2">
      <c r="F7107" s="9"/>
      <c r="G7107" s="9"/>
      <c r="H7107" s="9"/>
      <c r="I7107" s="9"/>
      <c r="J7107" s="9"/>
      <c r="O7107" s="2"/>
      <c r="X7107" s="2"/>
      <c r="AG7107" s="2"/>
      <c r="AP7107" s="2"/>
      <c r="AY7107" s="2"/>
      <c r="BH7107" s="2"/>
      <c r="BQ7107" s="2"/>
    </row>
    <row r="7108" spans="6:69" x14ac:dyDescent="0.2">
      <c r="F7108" s="9"/>
      <c r="G7108" s="9"/>
      <c r="H7108" s="9"/>
      <c r="I7108" s="9"/>
      <c r="J7108" s="9"/>
      <c r="O7108" s="2"/>
      <c r="X7108" s="2"/>
      <c r="AG7108" s="2"/>
      <c r="AP7108" s="2"/>
      <c r="AY7108" s="2"/>
      <c r="BH7108" s="2"/>
      <c r="BQ7108" s="2"/>
    </row>
    <row r="7109" spans="6:69" x14ac:dyDescent="0.2">
      <c r="F7109" s="9"/>
      <c r="G7109" s="9"/>
      <c r="H7109" s="9"/>
      <c r="I7109" s="9"/>
      <c r="J7109" s="9"/>
      <c r="O7109" s="2"/>
      <c r="X7109" s="2"/>
      <c r="AG7109" s="2"/>
      <c r="AP7109" s="2"/>
      <c r="AY7109" s="2"/>
      <c r="BH7109" s="2"/>
      <c r="BQ7109" s="2"/>
    </row>
    <row r="7110" spans="6:69" x14ac:dyDescent="0.2">
      <c r="F7110" s="9"/>
      <c r="G7110" s="9"/>
      <c r="H7110" s="9"/>
      <c r="I7110" s="9"/>
      <c r="J7110" s="9"/>
      <c r="O7110" s="2"/>
      <c r="X7110" s="2"/>
      <c r="AG7110" s="2"/>
      <c r="AP7110" s="2"/>
      <c r="AY7110" s="2"/>
      <c r="BH7110" s="2"/>
      <c r="BQ7110" s="2"/>
    </row>
    <row r="7111" spans="6:69" x14ac:dyDescent="0.2">
      <c r="F7111" s="9"/>
      <c r="G7111" s="9"/>
      <c r="H7111" s="9"/>
      <c r="I7111" s="9"/>
      <c r="J7111" s="9"/>
      <c r="O7111" s="2"/>
      <c r="X7111" s="2"/>
      <c r="AG7111" s="2"/>
      <c r="AP7111" s="2"/>
      <c r="AY7111" s="2"/>
      <c r="BH7111" s="2"/>
      <c r="BQ7111" s="2"/>
    </row>
    <row r="7112" spans="6:69" x14ac:dyDescent="0.2">
      <c r="F7112" s="9"/>
      <c r="G7112" s="9"/>
      <c r="H7112" s="9"/>
      <c r="I7112" s="9"/>
      <c r="J7112" s="9"/>
      <c r="O7112" s="2"/>
      <c r="X7112" s="2"/>
      <c r="AG7112" s="2"/>
      <c r="AP7112" s="2"/>
      <c r="AY7112" s="2"/>
      <c r="BH7112" s="2"/>
      <c r="BQ7112" s="2"/>
    </row>
    <row r="7113" spans="6:69" x14ac:dyDescent="0.2">
      <c r="F7113" s="9"/>
      <c r="G7113" s="9"/>
      <c r="H7113" s="9"/>
      <c r="I7113" s="9"/>
      <c r="J7113" s="9"/>
      <c r="O7113" s="2"/>
      <c r="X7113" s="2"/>
      <c r="AG7113" s="2"/>
      <c r="AP7113" s="2"/>
      <c r="AY7113" s="2"/>
      <c r="BH7113" s="2"/>
      <c r="BQ7113" s="2"/>
    </row>
    <row r="7114" spans="6:69" x14ac:dyDescent="0.2">
      <c r="F7114" s="9"/>
      <c r="G7114" s="9"/>
      <c r="H7114" s="9"/>
      <c r="I7114" s="9"/>
      <c r="J7114" s="9"/>
      <c r="O7114" s="2"/>
      <c r="X7114" s="2"/>
      <c r="AG7114" s="2"/>
      <c r="AP7114" s="2"/>
      <c r="AY7114" s="2"/>
      <c r="BH7114" s="2"/>
      <c r="BQ7114" s="2"/>
    </row>
    <row r="7115" spans="6:69" x14ac:dyDescent="0.2">
      <c r="F7115" s="9"/>
      <c r="G7115" s="9"/>
      <c r="H7115" s="9"/>
      <c r="I7115" s="9"/>
      <c r="J7115" s="9"/>
      <c r="O7115" s="2"/>
      <c r="X7115" s="2"/>
      <c r="AG7115" s="2"/>
      <c r="AP7115" s="2"/>
      <c r="AY7115" s="2"/>
      <c r="BH7115" s="2"/>
      <c r="BQ7115" s="2"/>
    </row>
    <row r="7116" spans="6:69" x14ac:dyDescent="0.2">
      <c r="F7116" s="9"/>
      <c r="G7116" s="9"/>
      <c r="H7116" s="9"/>
      <c r="I7116" s="9"/>
      <c r="J7116" s="9"/>
      <c r="O7116" s="2"/>
      <c r="X7116" s="2"/>
      <c r="AG7116" s="2"/>
      <c r="AP7116" s="2"/>
      <c r="AY7116" s="2"/>
      <c r="BH7116" s="2"/>
      <c r="BQ7116" s="2"/>
    </row>
    <row r="7117" spans="6:69" x14ac:dyDescent="0.2">
      <c r="F7117" s="9"/>
      <c r="G7117" s="9"/>
      <c r="H7117" s="9"/>
      <c r="I7117" s="9"/>
      <c r="J7117" s="9"/>
      <c r="O7117" s="2"/>
      <c r="X7117" s="2"/>
      <c r="AG7117" s="2"/>
      <c r="AP7117" s="2"/>
      <c r="AY7117" s="2"/>
      <c r="BH7117" s="2"/>
      <c r="BQ7117" s="2"/>
    </row>
    <row r="7118" spans="6:69" x14ac:dyDescent="0.2">
      <c r="F7118" s="9"/>
      <c r="G7118" s="9"/>
      <c r="H7118" s="9"/>
      <c r="I7118" s="9"/>
      <c r="J7118" s="9"/>
      <c r="O7118" s="2"/>
      <c r="X7118" s="2"/>
      <c r="AG7118" s="2"/>
      <c r="AP7118" s="2"/>
      <c r="AY7118" s="2"/>
      <c r="BH7118" s="2"/>
      <c r="BQ7118" s="2"/>
    </row>
    <row r="7119" spans="6:69" x14ac:dyDescent="0.2">
      <c r="F7119" s="9"/>
      <c r="G7119" s="9"/>
      <c r="H7119" s="9"/>
      <c r="I7119" s="9"/>
      <c r="J7119" s="9"/>
      <c r="O7119" s="2"/>
      <c r="X7119" s="2"/>
      <c r="AG7119" s="2"/>
      <c r="AP7119" s="2"/>
      <c r="AY7119" s="2"/>
      <c r="BH7119" s="2"/>
      <c r="BQ7119" s="2"/>
    </row>
    <row r="7120" spans="6:69" x14ac:dyDescent="0.2">
      <c r="F7120" s="9"/>
      <c r="G7120" s="9"/>
      <c r="H7120" s="9"/>
      <c r="I7120" s="9"/>
      <c r="J7120" s="9"/>
      <c r="O7120" s="2"/>
      <c r="X7120" s="2"/>
      <c r="AG7120" s="2"/>
      <c r="AP7120" s="2"/>
      <c r="AY7120" s="2"/>
      <c r="BH7120" s="2"/>
      <c r="BQ7120" s="2"/>
    </row>
    <row r="7121" spans="6:69" x14ac:dyDescent="0.2">
      <c r="F7121" s="9"/>
      <c r="G7121" s="9"/>
      <c r="H7121" s="9"/>
      <c r="I7121" s="9"/>
      <c r="J7121" s="9"/>
      <c r="O7121" s="2"/>
      <c r="X7121" s="2"/>
      <c r="AG7121" s="2"/>
      <c r="AP7121" s="2"/>
      <c r="AY7121" s="2"/>
      <c r="BH7121" s="2"/>
      <c r="BQ7121" s="2"/>
    </row>
    <row r="7122" spans="6:69" x14ac:dyDescent="0.2">
      <c r="F7122" s="9"/>
      <c r="G7122" s="9"/>
      <c r="H7122" s="9"/>
      <c r="I7122" s="9"/>
      <c r="J7122" s="9"/>
      <c r="O7122" s="2"/>
      <c r="X7122" s="2"/>
      <c r="AG7122" s="2"/>
      <c r="AP7122" s="2"/>
      <c r="AY7122" s="2"/>
      <c r="BH7122" s="2"/>
      <c r="BQ7122" s="2"/>
    </row>
    <row r="7123" spans="6:69" x14ac:dyDescent="0.2">
      <c r="F7123" s="9"/>
      <c r="G7123" s="9"/>
      <c r="H7123" s="9"/>
      <c r="I7123" s="9"/>
      <c r="J7123" s="9"/>
      <c r="O7123" s="2"/>
      <c r="X7123" s="2"/>
      <c r="AG7123" s="2"/>
      <c r="AP7123" s="2"/>
      <c r="AY7123" s="2"/>
      <c r="BH7123" s="2"/>
      <c r="BQ7123" s="2"/>
    </row>
    <row r="7124" spans="6:69" x14ac:dyDescent="0.2">
      <c r="F7124" s="9"/>
      <c r="G7124" s="9"/>
      <c r="H7124" s="9"/>
      <c r="I7124" s="9"/>
      <c r="J7124" s="9"/>
      <c r="O7124" s="2"/>
      <c r="X7124" s="2"/>
      <c r="AG7124" s="2"/>
      <c r="AP7124" s="2"/>
      <c r="AY7124" s="2"/>
      <c r="BH7124" s="2"/>
      <c r="BQ7124" s="2"/>
    </row>
    <row r="7125" spans="6:69" x14ac:dyDescent="0.2">
      <c r="F7125" s="9"/>
      <c r="G7125" s="9"/>
      <c r="H7125" s="9"/>
      <c r="I7125" s="9"/>
      <c r="J7125" s="9"/>
      <c r="O7125" s="2"/>
      <c r="X7125" s="2"/>
      <c r="AG7125" s="2"/>
      <c r="AP7125" s="2"/>
      <c r="AY7125" s="2"/>
      <c r="BH7125" s="2"/>
      <c r="BQ7125" s="2"/>
    </row>
    <row r="7126" spans="6:69" x14ac:dyDescent="0.2">
      <c r="F7126" s="9"/>
      <c r="G7126" s="9"/>
      <c r="H7126" s="9"/>
      <c r="I7126" s="9"/>
      <c r="J7126" s="9"/>
      <c r="O7126" s="2"/>
      <c r="X7126" s="2"/>
      <c r="AG7126" s="2"/>
      <c r="AP7126" s="2"/>
      <c r="AY7126" s="2"/>
      <c r="BH7126" s="2"/>
      <c r="BQ7126" s="2"/>
    </row>
    <row r="7127" spans="6:69" x14ac:dyDescent="0.2">
      <c r="F7127" s="9"/>
      <c r="G7127" s="9"/>
      <c r="H7127" s="9"/>
      <c r="I7127" s="9"/>
      <c r="J7127" s="9"/>
      <c r="O7127" s="2"/>
      <c r="X7127" s="2"/>
      <c r="AG7127" s="2"/>
      <c r="AP7127" s="2"/>
      <c r="AY7127" s="2"/>
      <c r="BH7127" s="2"/>
      <c r="BQ7127" s="2"/>
    </row>
    <row r="7128" spans="6:69" x14ac:dyDescent="0.2">
      <c r="F7128" s="9"/>
      <c r="G7128" s="9"/>
      <c r="H7128" s="9"/>
      <c r="I7128" s="9"/>
      <c r="J7128" s="9"/>
      <c r="O7128" s="2"/>
      <c r="X7128" s="2"/>
      <c r="AG7128" s="2"/>
      <c r="AP7128" s="2"/>
      <c r="AY7128" s="2"/>
      <c r="BH7128" s="2"/>
      <c r="BQ7128" s="2"/>
    </row>
    <row r="7129" spans="6:69" x14ac:dyDescent="0.2">
      <c r="F7129" s="9"/>
      <c r="G7129" s="9"/>
      <c r="H7129" s="9"/>
      <c r="I7129" s="9"/>
      <c r="J7129" s="9"/>
      <c r="O7129" s="2"/>
      <c r="X7129" s="2"/>
      <c r="AG7129" s="2"/>
      <c r="AP7129" s="2"/>
      <c r="AY7129" s="2"/>
      <c r="BH7129" s="2"/>
      <c r="BQ7129" s="2"/>
    </row>
    <row r="7130" spans="6:69" x14ac:dyDescent="0.2">
      <c r="F7130" s="9"/>
      <c r="G7130" s="9"/>
      <c r="H7130" s="9"/>
      <c r="I7130" s="9"/>
      <c r="J7130" s="9"/>
      <c r="O7130" s="2"/>
      <c r="X7130" s="2"/>
      <c r="AG7130" s="2"/>
      <c r="AP7130" s="2"/>
      <c r="AY7130" s="2"/>
      <c r="BH7130" s="2"/>
      <c r="BQ7130" s="2"/>
    </row>
    <row r="7131" spans="6:69" x14ac:dyDescent="0.2">
      <c r="F7131" s="9"/>
      <c r="G7131" s="9"/>
      <c r="H7131" s="9"/>
      <c r="I7131" s="9"/>
      <c r="J7131" s="9"/>
      <c r="O7131" s="2"/>
      <c r="X7131" s="2"/>
      <c r="AG7131" s="2"/>
      <c r="AP7131" s="2"/>
      <c r="AY7131" s="2"/>
      <c r="BH7131" s="2"/>
      <c r="BQ7131" s="2"/>
    </row>
    <row r="7132" spans="6:69" x14ac:dyDescent="0.2">
      <c r="F7132" s="9"/>
      <c r="G7132" s="9"/>
      <c r="H7132" s="9"/>
      <c r="I7132" s="9"/>
      <c r="J7132" s="9"/>
      <c r="O7132" s="2"/>
      <c r="X7132" s="2"/>
      <c r="AG7132" s="2"/>
      <c r="AP7132" s="2"/>
      <c r="AY7132" s="2"/>
      <c r="BH7132" s="2"/>
      <c r="BQ7132" s="2"/>
    </row>
    <row r="7133" spans="6:69" x14ac:dyDescent="0.2">
      <c r="F7133" s="9"/>
      <c r="G7133" s="9"/>
      <c r="H7133" s="9"/>
      <c r="I7133" s="9"/>
      <c r="J7133" s="9"/>
      <c r="O7133" s="2"/>
      <c r="X7133" s="2"/>
      <c r="AG7133" s="2"/>
      <c r="AP7133" s="2"/>
      <c r="AY7133" s="2"/>
      <c r="BH7133" s="2"/>
      <c r="BQ7133" s="2"/>
    </row>
    <row r="7134" spans="6:69" x14ac:dyDescent="0.2">
      <c r="F7134" s="9"/>
      <c r="G7134" s="9"/>
      <c r="H7134" s="9"/>
      <c r="I7134" s="9"/>
      <c r="J7134" s="9"/>
      <c r="O7134" s="2"/>
      <c r="X7134" s="2"/>
      <c r="AG7134" s="2"/>
      <c r="AP7134" s="2"/>
      <c r="AY7134" s="2"/>
      <c r="BH7134" s="2"/>
      <c r="BQ7134" s="2"/>
    </row>
    <row r="7135" spans="6:69" x14ac:dyDescent="0.2">
      <c r="F7135" s="9"/>
      <c r="G7135" s="9"/>
      <c r="H7135" s="9"/>
      <c r="I7135" s="9"/>
      <c r="J7135" s="9"/>
      <c r="O7135" s="2"/>
      <c r="X7135" s="2"/>
      <c r="AG7135" s="2"/>
      <c r="AP7135" s="2"/>
      <c r="AY7135" s="2"/>
      <c r="BH7135" s="2"/>
      <c r="BQ7135" s="2"/>
    </row>
    <row r="7136" spans="6:69" x14ac:dyDescent="0.2">
      <c r="F7136" s="9"/>
      <c r="G7136" s="9"/>
      <c r="H7136" s="9"/>
      <c r="I7136" s="9"/>
      <c r="J7136" s="9"/>
      <c r="O7136" s="2"/>
      <c r="X7136" s="2"/>
      <c r="AG7136" s="2"/>
      <c r="AP7136" s="2"/>
      <c r="AY7136" s="2"/>
      <c r="BH7136" s="2"/>
      <c r="BQ7136" s="2"/>
    </row>
    <row r="7137" spans="6:69" x14ac:dyDescent="0.2">
      <c r="F7137" s="9"/>
      <c r="G7137" s="9"/>
      <c r="H7137" s="9"/>
      <c r="I7137" s="9"/>
      <c r="J7137" s="9"/>
      <c r="O7137" s="2"/>
      <c r="X7137" s="2"/>
      <c r="AG7137" s="2"/>
      <c r="AP7137" s="2"/>
      <c r="AY7137" s="2"/>
      <c r="BH7137" s="2"/>
      <c r="BQ7137" s="2"/>
    </row>
    <row r="7138" spans="6:69" x14ac:dyDescent="0.2">
      <c r="F7138" s="9"/>
      <c r="G7138" s="9"/>
      <c r="H7138" s="9"/>
      <c r="I7138" s="9"/>
      <c r="J7138" s="9"/>
      <c r="O7138" s="2"/>
      <c r="X7138" s="2"/>
      <c r="AG7138" s="2"/>
      <c r="AP7138" s="2"/>
      <c r="AY7138" s="2"/>
      <c r="BH7138" s="2"/>
      <c r="BQ7138" s="2"/>
    </row>
    <row r="7139" spans="6:69" x14ac:dyDescent="0.2">
      <c r="F7139" s="9"/>
      <c r="G7139" s="9"/>
      <c r="H7139" s="9"/>
      <c r="I7139" s="9"/>
      <c r="J7139" s="9"/>
      <c r="O7139" s="2"/>
      <c r="X7139" s="2"/>
      <c r="AG7139" s="2"/>
      <c r="AP7139" s="2"/>
      <c r="AY7139" s="2"/>
      <c r="BH7139" s="2"/>
      <c r="BQ7139" s="2"/>
    </row>
    <row r="7140" spans="6:69" x14ac:dyDescent="0.2">
      <c r="F7140" s="9"/>
      <c r="G7140" s="9"/>
      <c r="H7140" s="9"/>
      <c r="I7140" s="9"/>
      <c r="J7140" s="9"/>
      <c r="O7140" s="2"/>
      <c r="X7140" s="2"/>
      <c r="AG7140" s="2"/>
      <c r="AP7140" s="2"/>
      <c r="AY7140" s="2"/>
      <c r="BH7140" s="2"/>
      <c r="BQ7140" s="2"/>
    </row>
    <row r="7141" spans="6:69" x14ac:dyDescent="0.2">
      <c r="F7141" s="9"/>
      <c r="G7141" s="9"/>
      <c r="H7141" s="9"/>
      <c r="I7141" s="9"/>
      <c r="J7141" s="9"/>
      <c r="O7141" s="2"/>
      <c r="X7141" s="2"/>
      <c r="AG7141" s="2"/>
      <c r="AP7141" s="2"/>
      <c r="AY7141" s="2"/>
      <c r="BH7141" s="2"/>
      <c r="BQ7141" s="2"/>
    </row>
    <row r="7142" spans="6:69" x14ac:dyDescent="0.2">
      <c r="F7142" s="9"/>
      <c r="G7142" s="9"/>
      <c r="H7142" s="9"/>
      <c r="I7142" s="9"/>
      <c r="J7142" s="9"/>
      <c r="O7142" s="2"/>
      <c r="X7142" s="2"/>
      <c r="AG7142" s="2"/>
      <c r="AP7142" s="2"/>
      <c r="AY7142" s="2"/>
      <c r="BH7142" s="2"/>
      <c r="BQ7142" s="2"/>
    </row>
    <row r="7143" spans="6:69" x14ac:dyDescent="0.2">
      <c r="F7143" s="9"/>
      <c r="G7143" s="9"/>
      <c r="H7143" s="9"/>
      <c r="I7143" s="9"/>
      <c r="J7143" s="9"/>
      <c r="O7143" s="2"/>
      <c r="X7143" s="2"/>
      <c r="AG7143" s="2"/>
      <c r="AP7143" s="2"/>
      <c r="AY7143" s="2"/>
      <c r="BH7143" s="2"/>
      <c r="BQ7143" s="2"/>
    </row>
    <row r="7144" spans="6:69" x14ac:dyDescent="0.2">
      <c r="F7144" s="9"/>
      <c r="G7144" s="9"/>
      <c r="H7144" s="9"/>
      <c r="I7144" s="9"/>
      <c r="J7144" s="9"/>
      <c r="O7144" s="2"/>
      <c r="X7144" s="2"/>
      <c r="AG7144" s="2"/>
      <c r="AP7144" s="2"/>
      <c r="AY7144" s="2"/>
      <c r="BH7144" s="2"/>
      <c r="BQ7144" s="2"/>
    </row>
    <row r="7145" spans="6:69" x14ac:dyDescent="0.2">
      <c r="F7145" s="9"/>
      <c r="G7145" s="9"/>
      <c r="H7145" s="9"/>
      <c r="I7145" s="9"/>
      <c r="J7145" s="9"/>
      <c r="O7145" s="2"/>
      <c r="X7145" s="2"/>
      <c r="AG7145" s="2"/>
      <c r="AP7145" s="2"/>
      <c r="AY7145" s="2"/>
      <c r="BH7145" s="2"/>
      <c r="BQ7145" s="2"/>
    </row>
    <row r="7146" spans="6:69" x14ac:dyDescent="0.2">
      <c r="F7146" s="9"/>
      <c r="G7146" s="9"/>
      <c r="H7146" s="9"/>
      <c r="I7146" s="9"/>
      <c r="J7146" s="9"/>
      <c r="O7146" s="2"/>
      <c r="X7146" s="2"/>
      <c r="AG7146" s="2"/>
      <c r="AP7146" s="2"/>
      <c r="AY7146" s="2"/>
      <c r="BH7146" s="2"/>
      <c r="BQ7146" s="2"/>
    </row>
    <row r="7147" spans="6:69" x14ac:dyDescent="0.2">
      <c r="F7147" s="9"/>
      <c r="G7147" s="9"/>
      <c r="H7147" s="9"/>
      <c r="I7147" s="9"/>
      <c r="J7147" s="9"/>
      <c r="O7147" s="2"/>
      <c r="X7147" s="2"/>
      <c r="AG7147" s="2"/>
      <c r="AP7147" s="2"/>
      <c r="AY7147" s="2"/>
      <c r="BH7147" s="2"/>
      <c r="BQ7147" s="2"/>
    </row>
    <row r="7148" spans="6:69" x14ac:dyDescent="0.2">
      <c r="F7148" s="9"/>
      <c r="G7148" s="9"/>
      <c r="H7148" s="9"/>
      <c r="I7148" s="9"/>
      <c r="J7148" s="9"/>
      <c r="O7148" s="2"/>
      <c r="X7148" s="2"/>
      <c r="AG7148" s="2"/>
      <c r="AP7148" s="2"/>
      <c r="AY7148" s="2"/>
      <c r="BH7148" s="2"/>
      <c r="BQ7148" s="2"/>
    </row>
    <row r="7149" spans="6:69" x14ac:dyDescent="0.2">
      <c r="F7149" s="9"/>
      <c r="G7149" s="9"/>
      <c r="H7149" s="9"/>
      <c r="I7149" s="9"/>
      <c r="J7149" s="9"/>
      <c r="O7149" s="2"/>
      <c r="X7149" s="2"/>
      <c r="AG7149" s="2"/>
      <c r="AP7149" s="2"/>
      <c r="AY7149" s="2"/>
      <c r="BH7149" s="2"/>
      <c r="BQ7149" s="2"/>
    </row>
    <row r="7150" spans="6:69" x14ac:dyDescent="0.2">
      <c r="F7150" s="9"/>
      <c r="G7150" s="9"/>
      <c r="H7150" s="9"/>
      <c r="I7150" s="9"/>
      <c r="J7150" s="9"/>
      <c r="O7150" s="2"/>
      <c r="X7150" s="2"/>
      <c r="AG7150" s="2"/>
      <c r="AP7150" s="2"/>
      <c r="AY7150" s="2"/>
      <c r="BH7150" s="2"/>
      <c r="BQ7150" s="2"/>
    </row>
    <row r="7151" spans="6:69" x14ac:dyDescent="0.2">
      <c r="F7151" s="9"/>
      <c r="G7151" s="9"/>
      <c r="H7151" s="9"/>
      <c r="I7151" s="9"/>
      <c r="J7151" s="9"/>
      <c r="O7151" s="2"/>
      <c r="X7151" s="2"/>
      <c r="AG7151" s="2"/>
      <c r="AP7151" s="2"/>
      <c r="AY7151" s="2"/>
      <c r="BH7151" s="2"/>
      <c r="BQ7151" s="2"/>
    </row>
    <row r="7152" spans="6:69" x14ac:dyDescent="0.2">
      <c r="F7152" s="9"/>
      <c r="G7152" s="9"/>
      <c r="H7152" s="9"/>
      <c r="I7152" s="9"/>
      <c r="J7152" s="9"/>
      <c r="O7152" s="2"/>
      <c r="X7152" s="2"/>
      <c r="AG7152" s="2"/>
      <c r="AP7152" s="2"/>
      <c r="AY7152" s="2"/>
      <c r="BH7152" s="2"/>
      <c r="BQ7152" s="2"/>
    </row>
    <row r="7153" spans="6:69" x14ac:dyDescent="0.2">
      <c r="F7153" s="9"/>
      <c r="G7153" s="9"/>
      <c r="H7153" s="9"/>
      <c r="I7153" s="9"/>
      <c r="J7153" s="9"/>
      <c r="O7153" s="2"/>
      <c r="X7153" s="2"/>
      <c r="AG7153" s="2"/>
      <c r="AP7153" s="2"/>
      <c r="AY7153" s="2"/>
      <c r="BH7153" s="2"/>
      <c r="BQ7153" s="2"/>
    </row>
    <row r="7154" spans="6:69" x14ac:dyDescent="0.2">
      <c r="F7154" s="9"/>
      <c r="G7154" s="9"/>
      <c r="H7154" s="9"/>
      <c r="I7154" s="9"/>
      <c r="J7154" s="9"/>
      <c r="O7154" s="2"/>
      <c r="X7154" s="2"/>
      <c r="AG7154" s="2"/>
      <c r="AP7154" s="2"/>
      <c r="AY7154" s="2"/>
      <c r="BH7154" s="2"/>
      <c r="BQ7154" s="2"/>
    </row>
    <row r="7155" spans="6:69" x14ac:dyDescent="0.2">
      <c r="F7155" s="9"/>
      <c r="G7155" s="9"/>
      <c r="H7155" s="9"/>
      <c r="I7155" s="9"/>
      <c r="J7155" s="9"/>
      <c r="O7155" s="2"/>
      <c r="X7155" s="2"/>
      <c r="AG7155" s="2"/>
      <c r="AP7155" s="2"/>
      <c r="AY7155" s="2"/>
      <c r="BH7155" s="2"/>
      <c r="BQ7155" s="2"/>
    </row>
    <row r="7156" spans="6:69" x14ac:dyDescent="0.2">
      <c r="F7156" s="9"/>
      <c r="G7156" s="9"/>
      <c r="H7156" s="9"/>
      <c r="I7156" s="9"/>
      <c r="J7156" s="9"/>
      <c r="O7156" s="2"/>
      <c r="X7156" s="2"/>
      <c r="AG7156" s="2"/>
      <c r="AP7156" s="2"/>
      <c r="AY7156" s="2"/>
      <c r="BH7156" s="2"/>
      <c r="BQ7156" s="2"/>
    </row>
    <row r="7157" spans="6:69" x14ac:dyDescent="0.2">
      <c r="F7157" s="9"/>
      <c r="G7157" s="9"/>
      <c r="H7157" s="9"/>
      <c r="I7157" s="9"/>
      <c r="J7157" s="9"/>
      <c r="O7157" s="2"/>
      <c r="X7157" s="2"/>
      <c r="AG7157" s="2"/>
      <c r="AP7157" s="2"/>
      <c r="AY7157" s="2"/>
      <c r="BH7157" s="2"/>
      <c r="BQ7157" s="2"/>
    </row>
    <row r="7158" spans="6:69" x14ac:dyDescent="0.2">
      <c r="F7158" s="9"/>
      <c r="G7158" s="9"/>
      <c r="H7158" s="9"/>
      <c r="I7158" s="9"/>
      <c r="J7158" s="9"/>
      <c r="O7158" s="2"/>
      <c r="X7158" s="2"/>
      <c r="AG7158" s="2"/>
      <c r="AP7158" s="2"/>
      <c r="AY7158" s="2"/>
      <c r="BH7158" s="2"/>
      <c r="BQ7158" s="2"/>
    </row>
    <row r="7159" spans="6:69" x14ac:dyDescent="0.2">
      <c r="F7159" s="9"/>
      <c r="G7159" s="9"/>
      <c r="H7159" s="9"/>
      <c r="I7159" s="9"/>
      <c r="J7159" s="9"/>
      <c r="O7159" s="2"/>
      <c r="X7159" s="2"/>
      <c r="AG7159" s="2"/>
      <c r="AP7159" s="2"/>
      <c r="AY7159" s="2"/>
      <c r="BH7159" s="2"/>
      <c r="BQ7159" s="2"/>
    </row>
    <row r="7160" spans="6:69" x14ac:dyDescent="0.2">
      <c r="F7160" s="9"/>
      <c r="G7160" s="9"/>
      <c r="H7160" s="9"/>
      <c r="I7160" s="9"/>
      <c r="J7160" s="9"/>
      <c r="O7160" s="2"/>
      <c r="X7160" s="2"/>
      <c r="AG7160" s="2"/>
      <c r="AP7160" s="2"/>
      <c r="AY7160" s="2"/>
      <c r="BH7160" s="2"/>
      <c r="BQ7160" s="2"/>
    </row>
    <row r="7161" spans="6:69" x14ac:dyDescent="0.2">
      <c r="F7161" s="9"/>
      <c r="G7161" s="9"/>
      <c r="H7161" s="9"/>
      <c r="I7161" s="9"/>
      <c r="J7161" s="9"/>
      <c r="O7161" s="2"/>
      <c r="X7161" s="2"/>
      <c r="AG7161" s="2"/>
      <c r="AP7161" s="2"/>
      <c r="AY7161" s="2"/>
      <c r="BH7161" s="2"/>
      <c r="BQ7161" s="2"/>
    </row>
    <row r="7162" spans="6:69" x14ac:dyDescent="0.2">
      <c r="F7162" s="9"/>
      <c r="G7162" s="9"/>
      <c r="H7162" s="9"/>
      <c r="I7162" s="9"/>
      <c r="J7162" s="9"/>
      <c r="O7162" s="2"/>
      <c r="X7162" s="2"/>
      <c r="AG7162" s="2"/>
      <c r="AP7162" s="2"/>
      <c r="AY7162" s="2"/>
      <c r="BH7162" s="2"/>
      <c r="BQ7162" s="2"/>
    </row>
    <row r="7163" spans="6:69" x14ac:dyDescent="0.2">
      <c r="F7163" s="9"/>
      <c r="G7163" s="9"/>
      <c r="H7163" s="9"/>
      <c r="I7163" s="9"/>
      <c r="J7163" s="9"/>
      <c r="O7163" s="2"/>
      <c r="X7163" s="2"/>
      <c r="AG7163" s="2"/>
      <c r="AP7163" s="2"/>
      <c r="AY7163" s="2"/>
      <c r="BH7163" s="2"/>
      <c r="BQ7163" s="2"/>
    </row>
    <row r="7164" spans="6:69" x14ac:dyDescent="0.2">
      <c r="F7164" s="9"/>
      <c r="G7164" s="9"/>
      <c r="H7164" s="9"/>
      <c r="I7164" s="9"/>
      <c r="J7164" s="9"/>
      <c r="O7164" s="2"/>
      <c r="X7164" s="2"/>
      <c r="AG7164" s="2"/>
      <c r="AP7164" s="2"/>
      <c r="AY7164" s="2"/>
      <c r="BH7164" s="2"/>
      <c r="BQ7164" s="2"/>
    </row>
    <row r="7165" spans="6:69" x14ac:dyDescent="0.2">
      <c r="F7165" s="9"/>
      <c r="G7165" s="9"/>
      <c r="H7165" s="9"/>
      <c r="I7165" s="9"/>
      <c r="J7165" s="9"/>
      <c r="O7165" s="2"/>
      <c r="X7165" s="2"/>
      <c r="AG7165" s="2"/>
      <c r="AP7165" s="2"/>
      <c r="AY7165" s="2"/>
      <c r="BH7165" s="2"/>
      <c r="BQ7165" s="2"/>
    </row>
    <row r="7166" spans="6:69" x14ac:dyDescent="0.2">
      <c r="F7166" s="9"/>
      <c r="G7166" s="9"/>
      <c r="H7166" s="9"/>
      <c r="I7166" s="9"/>
      <c r="J7166" s="9"/>
      <c r="O7166" s="2"/>
      <c r="X7166" s="2"/>
      <c r="AG7166" s="2"/>
      <c r="AP7166" s="2"/>
      <c r="AY7166" s="2"/>
      <c r="BH7166" s="2"/>
      <c r="BQ7166" s="2"/>
    </row>
    <row r="7167" spans="6:69" x14ac:dyDescent="0.2">
      <c r="F7167" s="9"/>
      <c r="G7167" s="9"/>
      <c r="H7167" s="9"/>
      <c r="I7167" s="9"/>
      <c r="J7167" s="9"/>
      <c r="O7167" s="2"/>
      <c r="X7167" s="2"/>
      <c r="AG7167" s="2"/>
      <c r="AP7167" s="2"/>
      <c r="AY7167" s="2"/>
      <c r="BH7167" s="2"/>
      <c r="BQ7167" s="2"/>
    </row>
    <row r="7168" spans="6:69" x14ac:dyDescent="0.2">
      <c r="F7168" s="9"/>
      <c r="G7168" s="9"/>
      <c r="H7168" s="9"/>
      <c r="I7168" s="9"/>
      <c r="J7168" s="9"/>
      <c r="O7168" s="2"/>
      <c r="X7168" s="2"/>
      <c r="AG7168" s="2"/>
      <c r="AP7168" s="2"/>
      <c r="AY7168" s="2"/>
      <c r="BH7168" s="2"/>
      <c r="BQ7168" s="2"/>
    </row>
    <row r="7169" spans="6:69" x14ac:dyDescent="0.2">
      <c r="F7169" s="9"/>
      <c r="G7169" s="9"/>
      <c r="H7169" s="9"/>
      <c r="I7169" s="9"/>
      <c r="J7169" s="9"/>
      <c r="O7169" s="2"/>
      <c r="X7169" s="2"/>
      <c r="AG7169" s="2"/>
      <c r="AP7169" s="2"/>
      <c r="AY7169" s="2"/>
      <c r="BH7169" s="2"/>
      <c r="BQ7169" s="2"/>
    </row>
    <row r="7170" spans="6:69" x14ac:dyDescent="0.2">
      <c r="F7170" s="9"/>
      <c r="G7170" s="9"/>
      <c r="H7170" s="9"/>
      <c r="I7170" s="9"/>
      <c r="J7170" s="9"/>
      <c r="O7170" s="2"/>
      <c r="X7170" s="2"/>
      <c r="AG7170" s="2"/>
      <c r="AP7170" s="2"/>
      <c r="AY7170" s="2"/>
      <c r="BH7170" s="2"/>
      <c r="BQ7170" s="2"/>
    </row>
    <row r="7171" spans="6:69" x14ac:dyDescent="0.2">
      <c r="F7171" s="9"/>
      <c r="G7171" s="9"/>
      <c r="H7171" s="9"/>
      <c r="I7171" s="9"/>
      <c r="J7171" s="9"/>
      <c r="O7171" s="2"/>
      <c r="X7171" s="2"/>
      <c r="AG7171" s="2"/>
      <c r="AP7171" s="2"/>
      <c r="AY7171" s="2"/>
      <c r="BH7171" s="2"/>
      <c r="BQ7171" s="2"/>
    </row>
    <row r="7172" spans="6:69" x14ac:dyDescent="0.2">
      <c r="F7172" s="9"/>
      <c r="G7172" s="9"/>
      <c r="H7172" s="9"/>
      <c r="I7172" s="9"/>
      <c r="J7172" s="9"/>
      <c r="O7172" s="2"/>
      <c r="X7172" s="2"/>
      <c r="AG7172" s="2"/>
      <c r="AP7172" s="2"/>
      <c r="AY7172" s="2"/>
      <c r="BH7172" s="2"/>
      <c r="BQ7172" s="2"/>
    </row>
    <row r="7173" spans="6:69" x14ac:dyDescent="0.2">
      <c r="F7173" s="9"/>
      <c r="G7173" s="9"/>
      <c r="H7173" s="9"/>
      <c r="I7173" s="9"/>
      <c r="J7173" s="9"/>
      <c r="O7173" s="2"/>
      <c r="X7173" s="2"/>
      <c r="AG7173" s="2"/>
      <c r="AP7173" s="2"/>
      <c r="AY7173" s="2"/>
      <c r="BH7173" s="2"/>
      <c r="BQ7173" s="2"/>
    </row>
    <row r="7174" spans="6:69" x14ac:dyDescent="0.2">
      <c r="F7174" s="9"/>
      <c r="G7174" s="9"/>
      <c r="H7174" s="9"/>
      <c r="I7174" s="9"/>
      <c r="J7174" s="9"/>
      <c r="O7174" s="2"/>
      <c r="X7174" s="2"/>
      <c r="AG7174" s="2"/>
      <c r="AP7174" s="2"/>
      <c r="AY7174" s="2"/>
      <c r="BH7174" s="2"/>
      <c r="BQ7174" s="2"/>
    </row>
    <row r="7175" spans="6:69" x14ac:dyDescent="0.2">
      <c r="F7175" s="9"/>
      <c r="G7175" s="9"/>
      <c r="H7175" s="9"/>
      <c r="I7175" s="9"/>
      <c r="J7175" s="9"/>
      <c r="O7175" s="2"/>
      <c r="X7175" s="2"/>
      <c r="AG7175" s="2"/>
      <c r="AP7175" s="2"/>
      <c r="AY7175" s="2"/>
      <c r="BH7175" s="2"/>
      <c r="BQ7175" s="2"/>
    </row>
    <row r="7176" spans="6:69" x14ac:dyDescent="0.2">
      <c r="F7176" s="9"/>
      <c r="G7176" s="9"/>
      <c r="H7176" s="9"/>
      <c r="I7176" s="9"/>
      <c r="J7176" s="9"/>
      <c r="O7176" s="2"/>
      <c r="X7176" s="2"/>
      <c r="AG7176" s="2"/>
      <c r="AP7176" s="2"/>
      <c r="AY7176" s="2"/>
      <c r="BH7176" s="2"/>
      <c r="BQ7176" s="2"/>
    </row>
    <row r="7177" spans="6:69" x14ac:dyDescent="0.2">
      <c r="F7177" s="9"/>
      <c r="G7177" s="9"/>
      <c r="H7177" s="9"/>
      <c r="I7177" s="9"/>
      <c r="J7177" s="9"/>
      <c r="O7177" s="2"/>
      <c r="X7177" s="2"/>
      <c r="AG7177" s="2"/>
      <c r="AP7177" s="2"/>
      <c r="AY7177" s="2"/>
      <c r="BH7177" s="2"/>
      <c r="BQ7177" s="2"/>
    </row>
    <row r="7178" spans="6:69" x14ac:dyDescent="0.2">
      <c r="F7178" s="9"/>
      <c r="G7178" s="9"/>
      <c r="H7178" s="9"/>
      <c r="I7178" s="9"/>
      <c r="J7178" s="9"/>
      <c r="O7178" s="2"/>
      <c r="X7178" s="2"/>
      <c r="AG7178" s="2"/>
      <c r="AP7178" s="2"/>
      <c r="AY7178" s="2"/>
      <c r="BH7178" s="2"/>
      <c r="BQ7178" s="2"/>
    </row>
    <row r="7179" spans="6:69" x14ac:dyDescent="0.2">
      <c r="F7179" s="9"/>
      <c r="G7179" s="9"/>
      <c r="H7179" s="9"/>
      <c r="I7179" s="9"/>
      <c r="J7179" s="9"/>
      <c r="O7179" s="2"/>
      <c r="X7179" s="2"/>
      <c r="AG7179" s="2"/>
      <c r="AP7179" s="2"/>
      <c r="AY7179" s="2"/>
      <c r="BH7179" s="2"/>
      <c r="BQ7179" s="2"/>
    </row>
    <row r="7180" spans="6:69" x14ac:dyDescent="0.2">
      <c r="F7180" s="9"/>
      <c r="G7180" s="9"/>
      <c r="H7180" s="9"/>
      <c r="I7180" s="9"/>
      <c r="J7180" s="9"/>
      <c r="O7180" s="2"/>
      <c r="X7180" s="2"/>
      <c r="AG7180" s="2"/>
      <c r="AP7180" s="2"/>
      <c r="AY7180" s="2"/>
      <c r="BH7180" s="2"/>
      <c r="BQ7180" s="2"/>
    </row>
    <row r="7181" spans="6:69" x14ac:dyDescent="0.2">
      <c r="F7181" s="9"/>
      <c r="G7181" s="9"/>
      <c r="H7181" s="9"/>
      <c r="I7181" s="9"/>
      <c r="J7181" s="9"/>
      <c r="O7181" s="2"/>
      <c r="X7181" s="2"/>
      <c r="AG7181" s="2"/>
      <c r="AP7181" s="2"/>
      <c r="AY7181" s="2"/>
      <c r="BH7181" s="2"/>
      <c r="BQ7181" s="2"/>
    </row>
    <row r="7182" spans="6:69" x14ac:dyDescent="0.2">
      <c r="F7182" s="9"/>
      <c r="G7182" s="9"/>
      <c r="H7182" s="9"/>
      <c r="I7182" s="9"/>
      <c r="J7182" s="9"/>
      <c r="O7182" s="2"/>
      <c r="X7182" s="2"/>
      <c r="AG7182" s="2"/>
      <c r="AP7182" s="2"/>
      <c r="AY7182" s="2"/>
      <c r="BH7182" s="2"/>
      <c r="BQ7182" s="2"/>
    </row>
    <row r="7183" spans="6:69" x14ac:dyDescent="0.2">
      <c r="F7183" s="9"/>
      <c r="G7183" s="9"/>
      <c r="H7183" s="9"/>
      <c r="I7183" s="9"/>
      <c r="J7183" s="9"/>
      <c r="O7183" s="2"/>
      <c r="X7183" s="2"/>
      <c r="AG7183" s="2"/>
      <c r="AP7183" s="2"/>
      <c r="AY7183" s="2"/>
      <c r="BH7183" s="2"/>
      <c r="BQ7183" s="2"/>
    </row>
    <row r="7184" spans="6:69" x14ac:dyDescent="0.2">
      <c r="F7184" s="9"/>
      <c r="G7184" s="9"/>
      <c r="H7184" s="9"/>
      <c r="I7184" s="9"/>
      <c r="J7184" s="9"/>
      <c r="O7184" s="2"/>
      <c r="X7184" s="2"/>
      <c r="AG7184" s="2"/>
      <c r="AP7184" s="2"/>
      <c r="AY7184" s="2"/>
      <c r="BH7184" s="2"/>
      <c r="BQ7184" s="2"/>
    </row>
    <row r="7185" spans="6:69" x14ac:dyDescent="0.2">
      <c r="F7185" s="9"/>
      <c r="G7185" s="9"/>
      <c r="H7185" s="9"/>
      <c r="I7185" s="9"/>
      <c r="J7185" s="9"/>
      <c r="O7185" s="2"/>
      <c r="X7185" s="2"/>
      <c r="AG7185" s="2"/>
      <c r="AP7185" s="2"/>
      <c r="AY7185" s="2"/>
      <c r="BH7185" s="2"/>
      <c r="BQ7185" s="2"/>
    </row>
    <row r="7186" spans="6:69" x14ac:dyDescent="0.2">
      <c r="F7186" s="9"/>
      <c r="G7186" s="9"/>
      <c r="H7186" s="9"/>
      <c r="I7186" s="9"/>
      <c r="J7186" s="9"/>
      <c r="O7186" s="2"/>
      <c r="X7186" s="2"/>
      <c r="AG7186" s="2"/>
      <c r="AP7186" s="2"/>
      <c r="AY7186" s="2"/>
      <c r="BH7186" s="2"/>
      <c r="BQ7186" s="2"/>
    </row>
    <row r="7187" spans="6:69" x14ac:dyDescent="0.2">
      <c r="F7187" s="9"/>
      <c r="G7187" s="9"/>
      <c r="H7187" s="9"/>
      <c r="I7187" s="9"/>
      <c r="J7187" s="9"/>
      <c r="O7187" s="2"/>
      <c r="X7187" s="2"/>
      <c r="AG7187" s="2"/>
      <c r="AP7187" s="2"/>
      <c r="AY7187" s="2"/>
      <c r="BH7187" s="2"/>
      <c r="BQ7187" s="2"/>
    </row>
    <row r="7188" spans="6:69" x14ac:dyDescent="0.2">
      <c r="F7188" s="9"/>
      <c r="G7188" s="9"/>
      <c r="H7188" s="9"/>
      <c r="I7188" s="9"/>
      <c r="J7188" s="9"/>
      <c r="O7188" s="2"/>
      <c r="X7188" s="2"/>
      <c r="AG7188" s="2"/>
      <c r="AP7188" s="2"/>
      <c r="AY7188" s="2"/>
      <c r="BH7188" s="2"/>
      <c r="BQ7188" s="2"/>
    </row>
    <row r="7189" spans="6:69" x14ac:dyDescent="0.2">
      <c r="F7189" s="9"/>
      <c r="G7189" s="9"/>
      <c r="H7189" s="9"/>
      <c r="I7189" s="9"/>
      <c r="J7189" s="9"/>
      <c r="O7189" s="2"/>
      <c r="X7189" s="2"/>
      <c r="AG7189" s="2"/>
      <c r="AP7189" s="2"/>
      <c r="AY7189" s="2"/>
      <c r="BH7189" s="2"/>
      <c r="BQ7189" s="2"/>
    </row>
    <row r="7190" spans="6:69" x14ac:dyDescent="0.2">
      <c r="F7190" s="9"/>
      <c r="G7190" s="9"/>
      <c r="H7190" s="9"/>
      <c r="I7190" s="9"/>
      <c r="J7190" s="9"/>
      <c r="O7190" s="2"/>
      <c r="X7190" s="2"/>
      <c r="AG7190" s="2"/>
      <c r="AP7190" s="2"/>
      <c r="AY7190" s="2"/>
      <c r="BH7190" s="2"/>
      <c r="BQ7190" s="2"/>
    </row>
    <row r="7191" spans="6:69" x14ac:dyDescent="0.2">
      <c r="F7191" s="9"/>
      <c r="G7191" s="9"/>
      <c r="H7191" s="9"/>
      <c r="I7191" s="9"/>
      <c r="J7191" s="9"/>
      <c r="O7191" s="2"/>
      <c r="X7191" s="2"/>
      <c r="AG7191" s="2"/>
      <c r="AP7191" s="2"/>
      <c r="AY7191" s="2"/>
      <c r="BH7191" s="2"/>
      <c r="BQ7191" s="2"/>
    </row>
    <row r="7192" spans="6:69" x14ac:dyDescent="0.2">
      <c r="F7192" s="9"/>
      <c r="G7192" s="9"/>
      <c r="H7192" s="9"/>
      <c r="I7192" s="9"/>
      <c r="J7192" s="9"/>
      <c r="O7192" s="2"/>
      <c r="X7192" s="2"/>
      <c r="AG7192" s="2"/>
      <c r="AP7192" s="2"/>
      <c r="AY7192" s="2"/>
      <c r="BH7192" s="2"/>
      <c r="BQ7192" s="2"/>
    </row>
    <row r="7193" spans="6:69" x14ac:dyDescent="0.2">
      <c r="F7193" s="9"/>
      <c r="G7193" s="9"/>
      <c r="H7193" s="9"/>
      <c r="I7193" s="9"/>
      <c r="J7193" s="9"/>
      <c r="O7193" s="2"/>
      <c r="X7193" s="2"/>
      <c r="AG7193" s="2"/>
      <c r="AP7193" s="2"/>
      <c r="AY7193" s="2"/>
      <c r="BH7193" s="2"/>
      <c r="BQ7193" s="2"/>
    </row>
    <row r="7194" spans="6:69" x14ac:dyDescent="0.2">
      <c r="F7194" s="9"/>
      <c r="G7194" s="9"/>
      <c r="H7194" s="9"/>
      <c r="I7194" s="9"/>
      <c r="J7194" s="9"/>
      <c r="O7194" s="2"/>
      <c r="X7194" s="2"/>
      <c r="AG7194" s="2"/>
      <c r="AP7194" s="2"/>
      <c r="AY7194" s="2"/>
      <c r="BH7194" s="2"/>
      <c r="BQ7194" s="2"/>
    </row>
    <row r="7195" spans="6:69" x14ac:dyDescent="0.2">
      <c r="F7195" s="9"/>
      <c r="G7195" s="9"/>
      <c r="H7195" s="9"/>
      <c r="I7195" s="9"/>
      <c r="J7195" s="9"/>
      <c r="O7195" s="2"/>
      <c r="X7195" s="2"/>
      <c r="AG7195" s="2"/>
      <c r="AP7195" s="2"/>
      <c r="AY7195" s="2"/>
      <c r="BH7195" s="2"/>
      <c r="BQ7195" s="2"/>
    </row>
    <row r="7196" spans="6:69" x14ac:dyDescent="0.2">
      <c r="F7196" s="9"/>
      <c r="G7196" s="9"/>
      <c r="H7196" s="9"/>
      <c r="I7196" s="9"/>
      <c r="J7196" s="9"/>
      <c r="O7196" s="2"/>
      <c r="X7196" s="2"/>
      <c r="AG7196" s="2"/>
      <c r="AP7196" s="2"/>
      <c r="AY7196" s="2"/>
      <c r="BH7196" s="2"/>
      <c r="BQ7196" s="2"/>
    </row>
    <row r="7197" spans="6:69" x14ac:dyDescent="0.2">
      <c r="F7197" s="9"/>
      <c r="G7197" s="9"/>
      <c r="H7197" s="9"/>
      <c r="I7197" s="9"/>
      <c r="J7197" s="9"/>
      <c r="O7197" s="2"/>
      <c r="X7197" s="2"/>
      <c r="AG7197" s="2"/>
      <c r="AP7197" s="2"/>
      <c r="AY7197" s="2"/>
      <c r="BH7197" s="2"/>
      <c r="BQ7197" s="2"/>
    </row>
    <row r="7198" spans="6:69" x14ac:dyDescent="0.2">
      <c r="F7198" s="9"/>
      <c r="G7198" s="9"/>
      <c r="H7198" s="9"/>
      <c r="I7198" s="9"/>
      <c r="J7198" s="9"/>
      <c r="O7198" s="2"/>
      <c r="X7198" s="2"/>
      <c r="AG7198" s="2"/>
      <c r="AP7198" s="2"/>
      <c r="AY7198" s="2"/>
      <c r="BH7198" s="2"/>
      <c r="BQ7198" s="2"/>
    </row>
    <row r="7199" spans="6:69" x14ac:dyDescent="0.2">
      <c r="F7199" s="9"/>
      <c r="G7199" s="9"/>
      <c r="H7199" s="9"/>
      <c r="I7199" s="9"/>
      <c r="J7199" s="9"/>
      <c r="O7199" s="2"/>
      <c r="X7199" s="2"/>
      <c r="AG7199" s="2"/>
      <c r="AP7199" s="2"/>
      <c r="AY7199" s="2"/>
      <c r="BH7199" s="2"/>
      <c r="BQ7199" s="2"/>
    </row>
    <row r="7200" spans="6:69" x14ac:dyDescent="0.2">
      <c r="F7200" s="9"/>
      <c r="G7200" s="9"/>
      <c r="H7200" s="9"/>
      <c r="I7200" s="9"/>
      <c r="J7200" s="9"/>
      <c r="O7200" s="2"/>
      <c r="X7200" s="2"/>
      <c r="AG7200" s="2"/>
      <c r="AP7200" s="2"/>
      <c r="AY7200" s="2"/>
      <c r="BH7200" s="2"/>
      <c r="BQ7200" s="2"/>
    </row>
    <row r="7201" spans="6:69" x14ac:dyDescent="0.2">
      <c r="F7201" s="9"/>
      <c r="G7201" s="9"/>
      <c r="H7201" s="9"/>
      <c r="I7201" s="9"/>
      <c r="J7201" s="9"/>
      <c r="O7201" s="2"/>
      <c r="X7201" s="2"/>
      <c r="AG7201" s="2"/>
      <c r="AP7201" s="2"/>
      <c r="AY7201" s="2"/>
      <c r="BH7201" s="2"/>
      <c r="BQ7201" s="2"/>
    </row>
    <row r="7202" spans="6:69" x14ac:dyDescent="0.2">
      <c r="F7202" s="9"/>
      <c r="G7202" s="9"/>
      <c r="H7202" s="9"/>
      <c r="I7202" s="9"/>
      <c r="J7202" s="9"/>
      <c r="O7202" s="2"/>
      <c r="X7202" s="2"/>
      <c r="AG7202" s="2"/>
      <c r="AP7202" s="2"/>
      <c r="AY7202" s="2"/>
      <c r="BH7202" s="2"/>
      <c r="BQ7202" s="2"/>
    </row>
    <row r="7203" spans="6:69" x14ac:dyDescent="0.2">
      <c r="F7203" s="9"/>
      <c r="G7203" s="9"/>
      <c r="H7203" s="9"/>
      <c r="I7203" s="9"/>
      <c r="J7203" s="9"/>
      <c r="O7203" s="2"/>
      <c r="X7203" s="2"/>
      <c r="AG7203" s="2"/>
      <c r="AP7203" s="2"/>
      <c r="AY7203" s="2"/>
      <c r="BH7203" s="2"/>
      <c r="BQ7203" s="2"/>
    </row>
    <row r="7204" spans="6:69" x14ac:dyDescent="0.2">
      <c r="F7204" s="9"/>
      <c r="G7204" s="9"/>
      <c r="H7204" s="9"/>
      <c r="I7204" s="9"/>
      <c r="J7204" s="9"/>
      <c r="O7204" s="2"/>
      <c r="X7204" s="2"/>
      <c r="AG7204" s="2"/>
      <c r="AP7204" s="2"/>
      <c r="AY7204" s="2"/>
      <c r="BH7204" s="2"/>
      <c r="BQ7204" s="2"/>
    </row>
    <row r="7205" spans="6:69" x14ac:dyDescent="0.2">
      <c r="F7205" s="9"/>
      <c r="G7205" s="9"/>
      <c r="H7205" s="9"/>
      <c r="I7205" s="9"/>
      <c r="J7205" s="9"/>
      <c r="O7205" s="2"/>
      <c r="X7205" s="2"/>
      <c r="AG7205" s="2"/>
      <c r="AP7205" s="2"/>
      <c r="AY7205" s="2"/>
      <c r="BH7205" s="2"/>
      <c r="BQ7205" s="2"/>
    </row>
    <row r="7206" spans="6:69" x14ac:dyDescent="0.2">
      <c r="F7206" s="9"/>
      <c r="G7206" s="9"/>
      <c r="H7206" s="9"/>
      <c r="I7206" s="9"/>
      <c r="J7206" s="9"/>
      <c r="O7206" s="2"/>
      <c r="X7206" s="2"/>
      <c r="AG7206" s="2"/>
      <c r="AP7206" s="2"/>
      <c r="AY7206" s="2"/>
      <c r="BH7206" s="2"/>
      <c r="BQ7206" s="2"/>
    </row>
    <row r="7207" spans="6:69" x14ac:dyDescent="0.2">
      <c r="F7207" s="9"/>
      <c r="G7207" s="9"/>
      <c r="H7207" s="9"/>
      <c r="I7207" s="9"/>
      <c r="J7207" s="9"/>
      <c r="O7207" s="2"/>
      <c r="X7207" s="2"/>
      <c r="AG7207" s="2"/>
      <c r="AP7207" s="2"/>
      <c r="AY7207" s="2"/>
      <c r="BH7207" s="2"/>
      <c r="BQ7207" s="2"/>
    </row>
    <row r="7208" spans="6:69" x14ac:dyDescent="0.2">
      <c r="F7208" s="9"/>
      <c r="G7208" s="9"/>
      <c r="H7208" s="9"/>
      <c r="I7208" s="9"/>
      <c r="J7208" s="9"/>
      <c r="O7208" s="2"/>
      <c r="X7208" s="2"/>
      <c r="AG7208" s="2"/>
      <c r="AP7208" s="2"/>
      <c r="AY7208" s="2"/>
      <c r="BH7208" s="2"/>
      <c r="BQ7208" s="2"/>
    </row>
    <row r="7209" spans="6:69" x14ac:dyDescent="0.2">
      <c r="F7209" s="9"/>
      <c r="G7209" s="9"/>
      <c r="H7209" s="9"/>
      <c r="I7209" s="9"/>
      <c r="J7209" s="9"/>
      <c r="O7209" s="2"/>
      <c r="X7209" s="2"/>
      <c r="AG7209" s="2"/>
      <c r="AP7209" s="2"/>
      <c r="AY7209" s="2"/>
      <c r="BH7209" s="2"/>
      <c r="BQ7209" s="2"/>
    </row>
    <row r="7210" spans="6:69" x14ac:dyDescent="0.2">
      <c r="F7210" s="9"/>
      <c r="G7210" s="9"/>
      <c r="H7210" s="9"/>
      <c r="I7210" s="9"/>
      <c r="J7210" s="9"/>
      <c r="O7210" s="2"/>
      <c r="X7210" s="2"/>
      <c r="AG7210" s="2"/>
      <c r="AP7210" s="2"/>
      <c r="AY7210" s="2"/>
      <c r="BH7210" s="2"/>
      <c r="BQ7210" s="2"/>
    </row>
    <row r="7211" spans="6:69" x14ac:dyDescent="0.2">
      <c r="F7211" s="9"/>
      <c r="G7211" s="9"/>
      <c r="H7211" s="9"/>
      <c r="I7211" s="9"/>
      <c r="J7211" s="9"/>
      <c r="O7211" s="2"/>
      <c r="X7211" s="2"/>
      <c r="AG7211" s="2"/>
      <c r="AP7211" s="2"/>
      <c r="AY7211" s="2"/>
      <c r="BH7211" s="2"/>
      <c r="BQ7211" s="2"/>
    </row>
    <row r="7212" spans="6:69" x14ac:dyDescent="0.2">
      <c r="F7212" s="9"/>
      <c r="G7212" s="9"/>
      <c r="H7212" s="9"/>
      <c r="I7212" s="9"/>
      <c r="J7212" s="9"/>
      <c r="O7212" s="2"/>
      <c r="X7212" s="2"/>
      <c r="AG7212" s="2"/>
      <c r="AP7212" s="2"/>
      <c r="AY7212" s="2"/>
      <c r="BH7212" s="2"/>
      <c r="BQ7212" s="2"/>
    </row>
    <row r="7213" spans="6:69" x14ac:dyDescent="0.2">
      <c r="F7213" s="9"/>
      <c r="G7213" s="9"/>
      <c r="H7213" s="9"/>
      <c r="I7213" s="9"/>
      <c r="J7213" s="9"/>
      <c r="O7213" s="2"/>
      <c r="X7213" s="2"/>
      <c r="AG7213" s="2"/>
      <c r="AP7213" s="2"/>
      <c r="AY7213" s="2"/>
      <c r="BH7213" s="2"/>
      <c r="BQ7213" s="2"/>
    </row>
    <row r="7214" spans="6:69" x14ac:dyDescent="0.2">
      <c r="F7214" s="9"/>
      <c r="G7214" s="9"/>
      <c r="H7214" s="9"/>
      <c r="I7214" s="9"/>
      <c r="J7214" s="9"/>
      <c r="O7214" s="2"/>
      <c r="X7214" s="2"/>
      <c r="AG7214" s="2"/>
      <c r="AP7214" s="2"/>
      <c r="AY7214" s="2"/>
      <c r="BH7214" s="2"/>
      <c r="BQ7214" s="2"/>
    </row>
    <row r="7215" spans="6:69" x14ac:dyDescent="0.2">
      <c r="F7215" s="9"/>
      <c r="G7215" s="9"/>
      <c r="H7215" s="9"/>
      <c r="I7215" s="9"/>
      <c r="J7215" s="9"/>
      <c r="O7215" s="2"/>
      <c r="X7215" s="2"/>
      <c r="AG7215" s="2"/>
      <c r="AP7215" s="2"/>
      <c r="AY7215" s="2"/>
      <c r="BH7215" s="2"/>
      <c r="BQ7215" s="2"/>
    </row>
    <row r="7216" spans="6:69" x14ac:dyDescent="0.2">
      <c r="F7216" s="9"/>
      <c r="G7216" s="9"/>
      <c r="H7216" s="9"/>
      <c r="I7216" s="9"/>
      <c r="J7216" s="9"/>
      <c r="O7216" s="2"/>
      <c r="X7216" s="2"/>
      <c r="AG7216" s="2"/>
      <c r="AP7216" s="2"/>
      <c r="AY7216" s="2"/>
      <c r="BH7216" s="2"/>
      <c r="BQ7216" s="2"/>
    </row>
    <row r="7217" spans="6:69" x14ac:dyDescent="0.2">
      <c r="F7217" s="9"/>
      <c r="G7217" s="9"/>
      <c r="H7217" s="9"/>
      <c r="I7217" s="9"/>
      <c r="J7217" s="9"/>
      <c r="O7217" s="2"/>
      <c r="X7217" s="2"/>
      <c r="AG7217" s="2"/>
      <c r="AP7217" s="2"/>
      <c r="AY7217" s="2"/>
      <c r="BH7217" s="2"/>
      <c r="BQ7217" s="2"/>
    </row>
    <row r="7218" spans="6:69" x14ac:dyDescent="0.2">
      <c r="F7218" s="9"/>
      <c r="G7218" s="9"/>
      <c r="H7218" s="9"/>
      <c r="I7218" s="9"/>
      <c r="J7218" s="9"/>
      <c r="O7218" s="2"/>
      <c r="X7218" s="2"/>
      <c r="AG7218" s="2"/>
      <c r="AP7218" s="2"/>
      <c r="AY7218" s="2"/>
      <c r="BH7218" s="2"/>
      <c r="BQ7218" s="2"/>
    </row>
    <row r="7219" spans="6:69" x14ac:dyDescent="0.2">
      <c r="F7219" s="9"/>
      <c r="G7219" s="9"/>
      <c r="H7219" s="9"/>
      <c r="I7219" s="9"/>
      <c r="J7219" s="9"/>
      <c r="O7219" s="2"/>
      <c r="X7219" s="2"/>
      <c r="AG7219" s="2"/>
      <c r="AP7219" s="2"/>
      <c r="AY7219" s="2"/>
      <c r="BH7219" s="2"/>
      <c r="BQ7219" s="2"/>
    </row>
    <row r="7220" spans="6:69" x14ac:dyDescent="0.2">
      <c r="F7220" s="9"/>
      <c r="G7220" s="9"/>
      <c r="H7220" s="9"/>
      <c r="I7220" s="9"/>
      <c r="J7220" s="9"/>
      <c r="O7220" s="2"/>
      <c r="X7220" s="2"/>
      <c r="AG7220" s="2"/>
      <c r="AP7220" s="2"/>
      <c r="AY7220" s="2"/>
      <c r="BH7220" s="2"/>
      <c r="BQ7220" s="2"/>
    </row>
    <row r="7221" spans="6:69" x14ac:dyDescent="0.2">
      <c r="F7221" s="9"/>
      <c r="G7221" s="9"/>
      <c r="H7221" s="9"/>
      <c r="I7221" s="9"/>
      <c r="J7221" s="9"/>
      <c r="O7221" s="2"/>
      <c r="X7221" s="2"/>
      <c r="AG7221" s="2"/>
      <c r="AP7221" s="2"/>
      <c r="AY7221" s="2"/>
      <c r="BH7221" s="2"/>
      <c r="BQ7221" s="2"/>
    </row>
    <row r="7222" spans="6:69" x14ac:dyDescent="0.2">
      <c r="F7222" s="9"/>
      <c r="G7222" s="9"/>
      <c r="H7222" s="9"/>
      <c r="I7222" s="9"/>
      <c r="J7222" s="9"/>
      <c r="O7222" s="2"/>
      <c r="X7222" s="2"/>
      <c r="AG7222" s="2"/>
      <c r="AP7222" s="2"/>
      <c r="AY7222" s="2"/>
      <c r="BH7222" s="2"/>
      <c r="BQ7222" s="2"/>
    </row>
    <row r="7223" spans="6:69" x14ac:dyDescent="0.2">
      <c r="F7223" s="9"/>
      <c r="G7223" s="9"/>
      <c r="H7223" s="9"/>
      <c r="I7223" s="9"/>
      <c r="J7223" s="9"/>
      <c r="O7223" s="2"/>
      <c r="X7223" s="2"/>
      <c r="AG7223" s="2"/>
      <c r="AP7223" s="2"/>
      <c r="AY7223" s="2"/>
      <c r="BH7223" s="2"/>
      <c r="BQ7223" s="2"/>
    </row>
    <row r="7224" spans="6:69" x14ac:dyDescent="0.2">
      <c r="F7224" s="9"/>
      <c r="G7224" s="9"/>
      <c r="H7224" s="9"/>
      <c r="I7224" s="9"/>
      <c r="J7224" s="9"/>
      <c r="O7224" s="2"/>
      <c r="X7224" s="2"/>
      <c r="AG7224" s="2"/>
      <c r="AP7224" s="2"/>
      <c r="AY7224" s="2"/>
      <c r="BH7224" s="2"/>
      <c r="BQ7224" s="2"/>
    </row>
    <row r="7225" spans="6:69" x14ac:dyDescent="0.2">
      <c r="F7225" s="9"/>
      <c r="G7225" s="9"/>
      <c r="H7225" s="9"/>
      <c r="I7225" s="9"/>
      <c r="J7225" s="9"/>
      <c r="O7225" s="2"/>
      <c r="X7225" s="2"/>
      <c r="AG7225" s="2"/>
      <c r="AP7225" s="2"/>
      <c r="AY7225" s="2"/>
      <c r="BH7225" s="2"/>
      <c r="BQ7225" s="2"/>
    </row>
    <row r="7226" spans="6:69" x14ac:dyDescent="0.2">
      <c r="F7226" s="9"/>
      <c r="G7226" s="9"/>
      <c r="H7226" s="9"/>
      <c r="I7226" s="9"/>
      <c r="J7226" s="9"/>
      <c r="O7226" s="2"/>
      <c r="X7226" s="2"/>
      <c r="AG7226" s="2"/>
      <c r="AP7226" s="2"/>
      <c r="AY7226" s="2"/>
      <c r="BH7226" s="2"/>
      <c r="BQ7226" s="2"/>
    </row>
    <row r="7227" spans="6:69" x14ac:dyDescent="0.2">
      <c r="F7227" s="9"/>
      <c r="G7227" s="9"/>
      <c r="H7227" s="9"/>
      <c r="I7227" s="9"/>
      <c r="J7227" s="9"/>
      <c r="O7227" s="2"/>
      <c r="X7227" s="2"/>
      <c r="AG7227" s="2"/>
      <c r="AP7227" s="2"/>
      <c r="AY7227" s="2"/>
      <c r="BH7227" s="2"/>
      <c r="BQ7227" s="2"/>
    </row>
    <row r="7228" spans="6:69" x14ac:dyDescent="0.2">
      <c r="F7228" s="9"/>
      <c r="G7228" s="9"/>
      <c r="H7228" s="9"/>
      <c r="I7228" s="9"/>
      <c r="J7228" s="9"/>
      <c r="O7228" s="2"/>
      <c r="X7228" s="2"/>
      <c r="AG7228" s="2"/>
      <c r="AP7228" s="2"/>
      <c r="AY7228" s="2"/>
      <c r="BH7228" s="2"/>
      <c r="BQ7228" s="2"/>
    </row>
    <row r="7229" spans="6:69" x14ac:dyDescent="0.2">
      <c r="F7229" s="9"/>
      <c r="G7229" s="9"/>
      <c r="H7229" s="9"/>
      <c r="I7229" s="9"/>
      <c r="J7229" s="9"/>
      <c r="O7229" s="2"/>
      <c r="X7229" s="2"/>
      <c r="AG7229" s="2"/>
      <c r="AP7229" s="2"/>
      <c r="AY7229" s="2"/>
      <c r="BH7229" s="2"/>
      <c r="BQ7229" s="2"/>
    </row>
    <row r="7230" spans="6:69" x14ac:dyDescent="0.2">
      <c r="F7230" s="9"/>
      <c r="G7230" s="9"/>
      <c r="H7230" s="9"/>
      <c r="I7230" s="9"/>
      <c r="J7230" s="9"/>
      <c r="O7230" s="2"/>
      <c r="X7230" s="2"/>
      <c r="AG7230" s="2"/>
      <c r="AP7230" s="2"/>
      <c r="AY7230" s="2"/>
      <c r="BH7230" s="2"/>
      <c r="BQ7230" s="2"/>
    </row>
    <row r="7231" spans="6:69" x14ac:dyDescent="0.2">
      <c r="F7231" s="9"/>
      <c r="G7231" s="9"/>
      <c r="H7231" s="9"/>
      <c r="I7231" s="9"/>
      <c r="J7231" s="9"/>
      <c r="O7231" s="2"/>
      <c r="X7231" s="2"/>
      <c r="AG7231" s="2"/>
      <c r="AP7231" s="2"/>
      <c r="AY7231" s="2"/>
      <c r="BH7231" s="2"/>
      <c r="BQ7231" s="2"/>
    </row>
    <row r="7232" spans="6:69" x14ac:dyDescent="0.2">
      <c r="F7232" s="9"/>
      <c r="G7232" s="9"/>
      <c r="H7232" s="9"/>
      <c r="I7232" s="9"/>
      <c r="J7232" s="9"/>
      <c r="O7232" s="2"/>
      <c r="X7232" s="2"/>
      <c r="AG7232" s="2"/>
      <c r="AP7232" s="2"/>
      <c r="AY7232" s="2"/>
      <c r="BH7232" s="2"/>
      <c r="BQ7232" s="2"/>
    </row>
    <row r="7233" spans="6:69" x14ac:dyDescent="0.2">
      <c r="F7233" s="9"/>
      <c r="G7233" s="9"/>
      <c r="H7233" s="9"/>
      <c r="I7233" s="9"/>
      <c r="J7233" s="9"/>
      <c r="O7233" s="2"/>
      <c r="X7233" s="2"/>
      <c r="AG7233" s="2"/>
      <c r="AP7233" s="2"/>
      <c r="AY7233" s="2"/>
      <c r="BH7233" s="2"/>
      <c r="BQ7233" s="2"/>
    </row>
    <row r="7234" spans="6:69" x14ac:dyDescent="0.2">
      <c r="F7234" s="9"/>
      <c r="G7234" s="9"/>
      <c r="H7234" s="9"/>
      <c r="I7234" s="9"/>
      <c r="J7234" s="9"/>
      <c r="O7234" s="2"/>
      <c r="X7234" s="2"/>
      <c r="AG7234" s="2"/>
      <c r="AP7234" s="2"/>
      <c r="AY7234" s="2"/>
      <c r="BH7234" s="2"/>
      <c r="BQ7234" s="2"/>
    </row>
    <row r="7235" spans="6:69" x14ac:dyDescent="0.2">
      <c r="F7235" s="9"/>
      <c r="G7235" s="9"/>
      <c r="H7235" s="9"/>
      <c r="I7235" s="9"/>
      <c r="J7235" s="9"/>
      <c r="O7235" s="2"/>
      <c r="X7235" s="2"/>
      <c r="AG7235" s="2"/>
      <c r="AP7235" s="2"/>
      <c r="AY7235" s="2"/>
      <c r="BH7235" s="2"/>
      <c r="BQ7235" s="2"/>
    </row>
    <row r="7236" spans="6:69" x14ac:dyDescent="0.2">
      <c r="F7236" s="9"/>
      <c r="G7236" s="9"/>
      <c r="H7236" s="9"/>
      <c r="I7236" s="9"/>
      <c r="J7236" s="9"/>
      <c r="O7236" s="2"/>
      <c r="X7236" s="2"/>
      <c r="AG7236" s="2"/>
      <c r="AP7236" s="2"/>
      <c r="AY7236" s="2"/>
      <c r="BH7236" s="2"/>
      <c r="BQ7236" s="2"/>
    </row>
    <row r="7237" spans="6:69" x14ac:dyDescent="0.2">
      <c r="F7237" s="9"/>
      <c r="G7237" s="9"/>
      <c r="H7237" s="9"/>
      <c r="I7237" s="9"/>
      <c r="J7237" s="9"/>
      <c r="O7237" s="2"/>
      <c r="X7237" s="2"/>
      <c r="AG7237" s="2"/>
      <c r="AP7237" s="2"/>
      <c r="AY7237" s="2"/>
      <c r="BH7237" s="2"/>
      <c r="BQ7237" s="2"/>
    </row>
    <row r="7238" spans="6:69" x14ac:dyDescent="0.2">
      <c r="F7238" s="9"/>
      <c r="G7238" s="9"/>
      <c r="H7238" s="9"/>
      <c r="I7238" s="9"/>
      <c r="J7238" s="9"/>
      <c r="O7238" s="2"/>
      <c r="X7238" s="2"/>
      <c r="AG7238" s="2"/>
      <c r="AP7238" s="2"/>
      <c r="AY7238" s="2"/>
      <c r="BH7238" s="2"/>
      <c r="BQ7238" s="2"/>
    </row>
    <row r="7239" spans="6:69" x14ac:dyDescent="0.2">
      <c r="F7239" s="9"/>
      <c r="G7239" s="9"/>
      <c r="H7239" s="9"/>
      <c r="I7239" s="9"/>
      <c r="J7239" s="9"/>
      <c r="O7239" s="2"/>
      <c r="X7239" s="2"/>
      <c r="AG7239" s="2"/>
      <c r="AP7239" s="2"/>
      <c r="AY7239" s="2"/>
      <c r="BH7239" s="2"/>
      <c r="BQ7239" s="2"/>
    </row>
    <row r="7240" spans="6:69" x14ac:dyDescent="0.2">
      <c r="F7240" s="9"/>
      <c r="G7240" s="9"/>
      <c r="H7240" s="9"/>
      <c r="I7240" s="9"/>
      <c r="J7240" s="9"/>
      <c r="O7240" s="2"/>
      <c r="X7240" s="2"/>
      <c r="AG7240" s="2"/>
      <c r="AP7240" s="2"/>
      <c r="AY7240" s="2"/>
      <c r="BH7240" s="2"/>
      <c r="BQ7240" s="2"/>
    </row>
    <row r="7241" spans="6:69" x14ac:dyDescent="0.2">
      <c r="F7241" s="9"/>
      <c r="G7241" s="9"/>
      <c r="H7241" s="9"/>
      <c r="I7241" s="9"/>
      <c r="J7241" s="9"/>
      <c r="O7241" s="2"/>
      <c r="X7241" s="2"/>
      <c r="AG7241" s="2"/>
      <c r="AP7241" s="2"/>
      <c r="AY7241" s="2"/>
      <c r="BH7241" s="2"/>
      <c r="BQ7241" s="2"/>
    </row>
    <row r="7242" spans="6:69" x14ac:dyDescent="0.2">
      <c r="F7242" s="9"/>
      <c r="G7242" s="9"/>
      <c r="H7242" s="9"/>
      <c r="I7242" s="9"/>
      <c r="J7242" s="9"/>
      <c r="O7242" s="2"/>
      <c r="X7242" s="2"/>
      <c r="AG7242" s="2"/>
      <c r="AP7242" s="2"/>
      <c r="AY7242" s="2"/>
      <c r="BH7242" s="2"/>
      <c r="BQ7242" s="2"/>
    </row>
    <row r="7243" spans="6:69" x14ac:dyDescent="0.2">
      <c r="F7243" s="9"/>
      <c r="G7243" s="9"/>
      <c r="H7243" s="9"/>
      <c r="I7243" s="9"/>
      <c r="J7243" s="9"/>
      <c r="O7243" s="2"/>
      <c r="X7243" s="2"/>
      <c r="AG7243" s="2"/>
      <c r="AP7243" s="2"/>
      <c r="AY7243" s="2"/>
      <c r="BH7243" s="2"/>
      <c r="BQ7243" s="2"/>
    </row>
    <row r="7244" spans="6:69" x14ac:dyDescent="0.2">
      <c r="F7244" s="9"/>
      <c r="G7244" s="9"/>
      <c r="H7244" s="9"/>
      <c r="I7244" s="9"/>
      <c r="J7244" s="9"/>
      <c r="O7244" s="2"/>
      <c r="X7244" s="2"/>
      <c r="AG7244" s="2"/>
      <c r="AP7244" s="2"/>
      <c r="AY7244" s="2"/>
      <c r="BH7244" s="2"/>
      <c r="BQ7244" s="2"/>
    </row>
    <row r="7245" spans="6:69" x14ac:dyDescent="0.2">
      <c r="F7245" s="9"/>
      <c r="G7245" s="9"/>
      <c r="H7245" s="9"/>
      <c r="I7245" s="9"/>
      <c r="J7245" s="9"/>
      <c r="O7245" s="2"/>
      <c r="X7245" s="2"/>
      <c r="AG7245" s="2"/>
      <c r="AP7245" s="2"/>
      <c r="AY7245" s="2"/>
      <c r="BH7245" s="2"/>
      <c r="BQ7245" s="2"/>
    </row>
    <row r="7246" spans="6:69" x14ac:dyDescent="0.2">
      <c r="F7246" s="9"/>
      <c r="G7246" s="9"/>
      <c r="H7246" s="9"/>
      <c r="I7246" s="9"/>
      <c r="J7246" s="9"/>
      <c r="O7246" s="2"/>
      <c r="X7246" s="2"/>
      <c r="AG7246" s="2"/>
      <c r="AP7246" s="2"/>
      <c r="AY7246" s="2"/>
      <c r="BH7246" s="2"/>
      <c r="BQ7246" s="2"/>
    </row>
    <row r="7247" spans="6:69" x14ac:dyDescent="0.2">
      <c r="F7247" s="9"/>
      <c r="G7247" s="9"/>
      <c r="H7247" s="9"/>
      <c r="I7247" s="9"/>
      <c r="J7247" s="9"/>
      <c r="O7247" s="2"/>
      <c r="X7247" s="2"/>
      <c r="AG7247" s="2"/>
      <c r="AP7247" s="2"/>
      <c r="AY7247" s="2"/>
      <c r="BH7247" s="2"/>
      <c r="BQ7247" s="2"/>
    </row>
    <row r="7248" spans="6:69" x14ac:dyDescent="0.2">
      <c r="F7248" s="9"/>
      <c r="G7248" s="9"/>
      <c r="H7248" s="9"/>
      <c r="I7248" s="9"/>
      <c r="J7248" s="9"/>
      <c r="O7248" s="2"/>
      <c r="X7248" s="2"/>
      <c r="AG7248" s="2"/>
      <c r="AP7248" s="2"/>
      <c r="AY7248" s="2"/>
      <c r="BH7248" s="2"/>
      <c r="BQ7248" s="2"/>
    </row>
    <row r="7249" spans="6:69" x14ac:dyDescent="0.2">
      <c r="F7249" s="9"/>
      <c r="G7249" s="9"/>
      <c r="H7249" s="9"/>
      <c r="I7249" s="9"/>
      <c r="J7249" s="9"/>
      <c r="O7249" s="2"/>
      <c r="X7249" s="2"/>
      <c r="AG7249" s="2"/>
      <c r="AP7249" s="2"/>
      <c r="AY7249" s="2"/>
      <c r="BH7249" s="2"/>
      <c r="BQ7249" s="2"/>
    </row>
    <row r="7250" spans="6:69" x14ac:dyDescent="0.2">
      <c r="F7250" s="9"/>
      <c r="G7250" s="9"/>
      <c r="H7250" s="9"/>
      <c r="I7250" s="9"/>
      <c r="J7250" s="9"/>
      <c r="O7250" s="2"/>
      <c r="X7250" s="2"/>
      <c r="AG7250" s="2"/>
      <c r="AP7250" s="2"/>
      <c r="AY7250" s="2"/>
      <c r="BH7250" s="2"/>
      <c r="BQ7250" s="2"/>
    </row>
    <row r="7251" spans="6:69" x14ac:dyDescent="0.2">
      <c r="F7251" s="9"/>
      <c r="G7251" s="9"/>
      <c r="H7251" s="9"/>
      <c r="I7251" s="9"/>
      <c r="J7251" s="9"/>
      <c r="O7251" s="2"/>
      <c r="X7251" s="2"/>
      <c r="AG7251" s="2"/>
      <c r="AP7251" s="2"/>
      <c r="AY7251" s="2"/>
      <c r="BH7251" s="2"/>
      <c r="BQ7251" s="2"/>
    </row>
    <row r="7252" spans="6:69" x14ac:dyDescent="0.2">
      <c r="F7252" s="9"/>
      <c r="G7252" s="9"/>
      <c r="H7252" s="9"/>
      <c r="I7252" s="9"/>
      <c r="J7252" s="9"/>
      <c r="O7252" s="2"/>
      <c r="X7252" s="2"/>
      <c r="AG7252" s="2"/>
      <c r="AP7252" s="2"/>
      <c r="AY7252" s="2"/>
      <c r="BH7252" s="2"/>
      <c r="BQ7252" s="2"/>
    </row>
    <row r="7253" spans="6:69" x14ac:dyDescent="0.2">
      <c r="F7253" s="9"/>
      <c r="G7253" s="9"/>
      <c r="H7253" s="9"/>
      <c r="I7253" s="9"/>
      <c r="J7253" s="9"/>
      <c r="O7253" s="2"/>
      <c r="X7253" s="2"/>
      <c r="AG7253" s="2"/>
      <c r="AP7253" s="2"/>
      <c r="AY7253" s="2"/>
      <c r="BH7253" s="2"/>
      <c r="BQ7253" s="2"/>
    </row>
    <row r="7254" spans="6:69" x14ac:dyDescent="0.2">
      <c r="F7254" s="9"/>
      <c r="G7254" s="9"/>
      <c r="H7254" s="9"/>
      <c r="I7254" s="9"/>
      <c r="J7254" s="9"/>
      <c r="O7254" s="2"/>
      <c r="X7254" s="2"/>
      <c r="AG7254" s="2"/>
      <c r="AP7254" s="2"/>
      <c r="AY7254" s="2"/>
      <c r="BH7254" s="2"/>
      <c r="BQ7254" s="2"/>
    </row>
    <row r="7255" spans="6:69" x14ac:dyDescent="0.2">
      <c r="F7255" s="9"/>
      <c r="G7255" s="9"/>
      <c r="H7255" s="9"/>
      <c r="I7255" s="9"/>
      <c r="J7255" s="9"/>
      <c r="O7255" s="2"/>
      <c r="X7255" s="2"/>
      <c r="AG7255" s="2"/>
      <c r="AP7255" s="2"/>
      <c r="AY7255" s="2"/>
      <c r="BH7255" s="2"/>
      <c r="BQ7255" s="2"/>
    </row>
    <row r="7256" spans="6:69" x14ac:dyDescent="0.2">
      <c r="F7256" s="9"/>
      <c r="G7256" s="9"/>
      <c r="H7256" s="9"/>
      <c r="I7256" s="9"/>
      <c r="J7256" s="9"/>
      <c r="O7256" s="2"/>
      <c r="X7256" s="2"/>
      <c r="AG7256" s="2"/>
      <c r="AP7256" s="2"/>
      <c r="AY7256" s="2"/>
      <c r="BH7256" s="2"/>
      <c r="BQ7256" s="2"/>
    </row>
    <row r="7257" spans="6:69" x14ac:dyDescent="0.2">
      <c r="F7257" s="9"/>
      <c r="G7257" s="9"/>
      <c r="H7257" s="9"/>
      <c r="I7257" s="9"/>
      <c r="J7257" s="9"/>
      <c r="O7257" s="2"/>
      <c r="X7257" s="2"/>
      <c r="AG7257" s="2"/>
      <c r="AP7257" s="2"/>
      <c r="AY7257" s="2"/>
      <c r="BH7257" s="2"/>
      <c r="BQ7257" s="2"/>
    </row>
    <row r="7258" spans="6:69" x14ac:dyDescent="0.2">
      <c r="F7258" s="9"/>
      <c r="G7258" s="9"/>
      <c r="H7258" s="9"/>
      <c r="I7258" s="9"/>
      <c r="J7258" s="9"/>
      <c r="O7258" s="2"/>
      <c r="X7258" s="2"/>
      <c r="AG7258" s="2"/>
      <c r="AP7258" s="2"/>
      <c r="AY7258" s="2"/>
      <c r="BH7258" s="2"/>
      <c r="BQ7258" s="2"/>
    </row>
    <row r="7259" spans="6:69" x14ac:dyDescent="0.2">
      <c r="F7259" s="9"/>
      <c r="G7259" s="9"/>
      <c r="H7259" s="9"/>
      <c r="I7259" s="9"/>
      <c r="J7259" s="9"/>
      <c r="O7259" s="2"/>
      <c r="X7259" s="2"/>
      <c r="AG7259" s="2"/>
      <c r="AP7259" s="2"/>
      <c r="AY7259" s="2"/>
      <c r="BH7259" s="2"/>
      <c r="BQ7259" s="2"/>
    </row>
    <row r="7260" spans="6:69" x14ac:dyDescent="0.2">
      <c r="F7260" s="9"/>
      <c r="G7260" s="9"/>
      <c r="H7260" s="9"/>
      <c r="I7260" s="9"/>
      <c r="J7260" s="9"/>
      <c r="O7260" s="2"/>
      <c r="X7260" s="2"/>
      <c r="AG7260" s="2"/>
      <c r="AP7260" s="2"/>
      <c r="AY7260" s="2"/>
      <c r="BH7260" s="2"/>
      <c r="BQ7260" s="2"/>
    </row>
    <row r="7261" spans="6:69" x14ac:dyDescent="0.2">
      <c r="F7261" s="9"/>
      <c r="G7261" s="9"/>
      <c r="H7261" s="9"/>
      <c r="I7261" s="9"/>
      <c r="J7261" s="9"/>
      <c r="O7261" s="2"/>
      <c r="X7261" s="2"/>
      <c r="AG7261" s="2"/>
      <c r="AP7261" s="2"/>
      <c r="AY7261" s="2"/>
      <c r="BH7261" s="2"/>
      <c r="BQ7261" s="2"/>
    </row>
    <row r="7262" spans="6:69" x14ac:dyDescent="0.2">
      <c r="F7262" s="9"/>
      <c r="G7262" s="9"/>
      <c r="H7262" s="9"/>
      <c r="I7262" s="9"/>
      <c r="J7262" s="9"/>
      <c r="O7262" s="2"/>
      <c r="X7262" s="2"/>
      <c r="AG7262" s="2"/>
      <c r="AP7262" s="2"/>
      <c r="AY7262" s="2"/>
      <c r="BH7262" s="2"/>
      <c r="BQ7262" s="2"/>
    </row>
    <row r="7263" spans="6:69" x14ac:dyDescent="0.2">
      <c r="F7263" s="9"/>
      <c r="G7263" s="9"/>
      <c r="H7263" s="9"/>
      <c r="I7263" s="9"/>
      <c r="J7263" s="9"/>
      <c r="O7263" s="2"/>
      <c r="X7263" s="2"/>
      <c r="AG7263" s="2"/>
      <c r="AP7263" s="2"/>
      <c r="AY7263" s="2"/>
      <c r="BH7263" s="2"/>
      <c r="BQ7263" s="2"/>
    </row>
    <row r="7264" spans="6:69" x14ac:dyDescent="0.2">
      <c r="F7264" s="9"/>
      <c r="G7264" s="9"/>
      <c r="H7264" s="9"/>
      <c r="I7264" s="9"/>
      <c r="J7264" s="9"/>
      <c r="O7264" s="2"/>
      <c r="X7264" s="2"/>
      <c r="AG7264" s="2"/>
      <c r="AP7264" s="2"/>
      <c r="AY7264" s="2"/>
      <c r="BH7264" s="2"/>
      <c r="BQ7264" s="2"/>
    </row>
    <row r="7265" spans="6:69" x14ac:dyDescent="0.2">
      <c r="F7265" s="9"/>
      <c r="G7265" s="9"/>
      <c r="H7265" s="9"/>
      <c r="I7265" s="9"/>
      <c r="J7265" s="9"/>
      <c r="O7265" s="2"/>
      <c r="X7265" s="2"/>
      <c r="AG7265" s="2"/>
      <c r="AP7265" s="2"/>
      <c r="AY7265" s="2"/>
      <c r="BH7265" s="2"/>
      <c r="BQ7265" s="2"/>
    </row>
    <row r="7266" spans="6:69" x14ac:dyDescent="0.2">
      <c r="F7266" s="9"/>
      <c r="G7266" s="9"/>
      <c r="H7266" s="9"/>
      <c r="I7266" s="9"/>
      <c r="J7266" s="9"/>
      <c r="O7266" s="2"/>
      <c r="X7266" s="2"/>
      <c r="AG7266" s="2"/>
      <c r="AP7266" s="2"/>
      <c r="AY7266" s="2"/>
      <c r="BH7266" s="2"/>
      <c r="BQ7266" s="2"/>
    </row>
    <row r="7267" spans="6:69" x14ac:dyDescent="0.2">
      <c r="F7267" s="9"/>
      <c r="G7267" s="9"/>
      <c r="H7267" s="9"/>
      <c r="I7267" s="9"/>
      <c r="J7267" s="9"/>
      <c r="O7267" s="2"/>
      <c r="X7267" s="2"/>
      <c r="AG7267" s="2"/>
      <c r="AP7267" s="2"/>
      <c r="AY7267" s="2"/>
      <c r="BH7267" s="2"/>
      <c r="BQ7267" s="2"/>
    </row>
    <row r="7268" spans="6:69" x14ac:dyDescent="0.2">
      <c r="F7268" s="9"/>
      <c r="G7268" s="9"/>
      <c r="H7268" s="9"/>
      <c r="I7268" s="9"/>
      <c r="J7268" s="9"/>
      <c r="O7268" s="2"/>
      <c r="X7268" s="2"/>
      <c r="AG7268" s="2"/>
      <c r="AP7268" s="2"/>
      <c r="AY7268" s="2"/>
      <c r="BH7268" s="2"/>
      <c r="BQ7268" s="2"/>
    </row>
    <row r="7269" spans="6:69" x14ac:dyDescent="0.2">
      <c r="F7269" s="9"/>
      <c r="G7269" s="9"/>
      <c r="H7269" s="9"/>
      <c r="I7269" s="9"/>
      <c r="J7269" s="9"/>
      <c r="O7269" s="2"/>
      <c r="X7269" s="2"/>
      <c r="AG7269" s="2"/>
      <c r="AP7269" s="2"/>
      <c r="AY7269" s="2"/>
      <c r="BH7269" s="2"/>
      <c r="BQ7269" s="2"/>
    </row>
    <row r="7270" spans="6:69" x14ac:dyDescent="0.2">
      <c r="F7270" s="9"/>
      <c r="G7270" s="9"/>
      <c r="H7270" s="9"/>
      <c r="I7270" s="9"/>
      <c r="J7270" s="9"/>
      <c r="O7270" s="2"/>
      <c r="X7270" s="2"/>
      <c r="AG7270" s="2"/>
      <c r="AP7270" s="2"/>
      <c r="AY7270" s="2"/>
      <c r="BH7270" s="2"/>
      <c r="BQ7270" s="2"/>
    </row>
    <row r="7271" spans="6:69" x14ac:dyDescent="0.2">
      <c r="F7271" s="9"/>
      <c r="G7271" s="9"/>
      <c r="H7271" s="9"/>
      <c r="I7271" s="9"/>
      <c r="J7271" s="9"/>
      <c r="O7271" s="2"/>
      <c r="X7271" s="2"/>
      <c r="AG7271" s="2"/>
      <c r="AP7271" s="2"/>
      <c r="AY7271" s="2"/>
      <c r="BH7271" s="2"/>
      <c r="BQ7271" s="2"/>
    </row>
    <row r="7272" spans="6:69" x14ac:dyDescent="0.2">
      <c r="F7272" s="9"/>
      <c r="G7272" s="9"/>
      <c r="H7272" s="9"/>
      <c r="I7272" s="9"/>
      <c r="J7272" s="9"/>
      <c r="O7272" s="2"/>
      <c r="X7272" s="2"/>
      <c r="AG7272" s="2"/>
      <c r="AP7272" s="2"/>
      <c r="AY7272" s="2"/>
      <c r="BH7272" s="2"/>
      <c r="BQ7272" s="2"/>
    </row>
    <row r="7273" spans="6:69" x14ac:dyDescent="0.2">
      <c r="F7273" s="9"/>
      <c r="G7273" s="9"/>
      <c r="H7273" s="9"/>
      <c r="I7273" s="9"/>
      <c r="J7273" s="9"/>
      <c r="O7273" s="2"/>
      <c r="X7273" s="2"/>
      <c r="AG7273" s="2"/>
      <c r="AP7273" s="2"/>
      <c r="AY7273" s="2"/>
      <c r="BH7273" s="2"/>
      <c r="BQ7273" s="2"/>
    </row>
    <row r="7274" spans="6:69" x14ac:dyDescent="0.2">
      <c r="F7274" s="9"/>
      <c r="G7274" s="9"/>
      <c r="H7274" s="9"/>
      <c r="I7274" s="9"/>
      <c r="J7274" s="9"/>
      <c r="O7274" s="2"/>
      <c r="X7274" s="2"/>
      <c r="AG7274" s="2"/>
      <c r="AP7274" s="2"/>
      <c r="AY7274" s="2"/>
      <c r="BH7274" s="2"/>
      <c r="BQ7274" s="2"/>
    </row>
    <row r="7275" spans="6:69" x14ac:dyDescent="0.2">
      <c r="F7275" s="9"/>
      <c r="G7275" s="9"/>
      <c r="H7275" s="9"/>
      <c r="I7275" s="9"/>
      <c r="J7275" s="9"/>
      <c r="O7275" s="2"/>
      <c r="X7275" s="2"/>
      <c r="AG7275" s="2"/>
      <c r="AP7275" s="2"/>
      <c r="AY7275" s="2"/>
      <c r="BH7275" s="2"/>
      <c r="BQ7275" s="2"/>
    </row>
    <row r="7276" spans="6:69" x14ac:dyDescent="0.2">
      <c r="F7276" s="9"/>
      <c r="G7276" s="9"/>
      <c r="H7276" s="9"/>
      <c r="I7276" s="9"/>
      <c r="J7276" s="9"/>
      <c r="O7276" s="2"/>
      <c r="X7276" s="2"/>
      <c r="AG7276" s="2"/>
      <c r="AP7276" s="2"/>
      <c r="AY7276" s="2"/>
      <c r="BH7276" s="2"/>
      <c r="BQ7276" s="2"/>
    </row>
    <row r="7277" spans="6:69" x14ac:dyDescent="0.2">
      <c r="F7277" s="9"/>
      <c r="G7277" s="9"/>
      <c r="H7277" s="9"/>
      <c r="I7277" s="9"/>
      <c r="J7277" s="9"/>
      <c r="O7277" s="2"/>
      <c r="X7277" s="2"/>
      <c r="AG7277" s="2"/>
      <c r="AP7277" s="2"/>
      <c r="AY7277" s="2"/>
      <c r="BH7277" s="2"/>
      <c r="BQ7277" s="2"/>
    </row>
    <row r="7278" spans="6:69" x14ac:dyDescent="0.2">
      <c r="F7278" s="9"/>
      <c r="G7278" s="9"/>
      <c r="H7278" s="9"/>
      <c r="I7278" s="9"/>
      <c r="J7278" s="9"/>
      <c r="O7278" s="2"/>
      <c r="X7278" s="2"/>
      <c r="AG7278" s="2"/>
      <c r="AP7278" s="2"/>
      <c r="AY7278" s="2"/>
      <c r="BH7278" s="2"/>
      <c r="BQ7278" s="2"/>
    </row>
    <row r="7279" spans="6:69" x14ac:dyDescent="0.2">
      <c r="F7279" s="9"/>
      <c r="G7279" s="9"/>
      <c r="H7279" s="9"/>
      <c r="I7279" s="9"/>
      <c r="J7279" s="9"/>
      <c r="O7279" s="2"/>
      <c r="X7279" s="2"/>
      <c r="AG7279" s="2"/>
      <c r="AP7279" s="2"/>
      <c r="AY7279" s="2"/>
      <c r="BH7279" s="2"/>
      <c r="BQ7279" s="2"/>
    </row>
    <row r="7280" spans="6:69" x14ac:dyDescent="0.2">
      <c r="F7280" s="9"/>
      <c r="G7280" s="9"/>
      <c r="H7280" s="9"/>
      <c r="I7280" s="9"/>
      <c r="J7280" s="9"/>
      <c r="O7280" s="2"/>
      <c r="X7280" s="2"/>
      <c r="AG7280" s="2"/>
      <c r="AP7280" s="2"/>
      <c r="AY7280" s="2"/>
      <c r="BH7280" s="2"/>
      <c r="BQ7280" s="2"/>
    </row>
    <row r="7281" spans="6:69" x14ac:dyDescent="0.2">
      <c r="F7281" s="9"/>
      <c r="G7281" s="9"/>
      <c r="H7281" s="9"/>
      <c r="I7281" s="9"/>
      <c r="J7281" s="9"/>
      <c r="O7281" s="2"/>
      <c r="X7281" s="2"/>
      <c r="AG7281" s="2"/>
      <c r="AP7281" s="2"/>
      <c r="AY7281" s="2"/>
      <c r="BH7281" s="2"/>
      <c r="BQ7281" s="2"/>
    </row>
    <row r="7282" spans="6:69" x14ac:dyDescent="0.2">
      <c r="F7282" s="9"/>
      <c r="G7282" s="9"/>
      <c r="H7282" s="9"/>
      <c r="I7282" s="9"/>
      <c r="J7282" s="9"/>
      <c r="O7282" s="2"/>
      <c r="X7282" s="2"/>
      <c r="AG7282" s="2"/>
      <c r="AP7282" s="2"/>
      <c r="AY7282" s="2"/>
      <c r="BH7282" s="2"/>
      <c r="BQ7282" s="2"/>
    </row>
    <row r="7283" spans="6:69" x14ac:dyDescent="0.2">
      <c r="F7283" s="9"/>
      <c r="G7283" s="9"/>
      <c r="H7283" s="9"/>
      <c r="I7283" s="9"/>
      <c r="J7283" s="9"/>
      <c r="O7283" s="2"/>
      <c r="X7283" s="2"/>
      <c r="AG7283" s="2"/>
      <c r="AP7283" s="2"/>
      <c r="AY7283" s="2"/>
      <c r="BH7283" s="2"/>
      <c r="BQ7283" s="2"/>
    </row>
    <row r="7284" spans="6:69" x14ac:dyDescent="0.2">
      <c r="F7284" s="9"/>
      <c r="G7284" s="9"/>
      <c r="H7284" s="9"/>
      <c r="I7284" s="9"/>
      <c r="J7284" s="9"/>
      <c r="O7284" s="2"/>
      <c r="X7284" s="2"/>
      <c r="AG7284" s="2"/>
      <c r="AP7284" s="2"/>
      <c r="AY7284" s="2"/>
      <c r="BH7284" s="2"/>
      <c r="BQ7284" s="2"/>
    </row>
    <row r="7285" spans="6:69" x14ac:dyDescent="0.2">
      <c r="F7285" s="9"/>
      <c r="G7285" s="9"/>
      <c r="H7285" s="9"/>
      <c r="I7285" s="9"/>
      <c r="J7285" s="9"/>
      <c r="O7285" s="2"/>
      <c r="X7285" s="2"/>
      <c r="AG7285" s="2"/>
      <c r="AP7285" s="2"/>
      <c r="AY7285" s="2"/>
      <c r="BH7285" s="2"/>
      <c r="BQ7285" s="2"/>
    </row>
    <row r="7286" spans="6:69" x14ac:dyDescent="0.2">
      <c r="F7286" s="9"/>
      <c r="G7286" s="9"/>
      <c r="H7286" s="9"/>
      <c r="I7286" s="9"/>
      <c r="J7286" s="9"/>
      <c r="O7286" s="2"/>
      <c r="X7286" s="2"/>
      <c r="AG7286" s="2"/>
      <c r="AP7286" s="2"/>
      <c r="AY7286" s="2"/>
      <c r="BH7286" s="2"/>
      <c r="BQ7286" s="2"/>
    </row>
    <row r="7287" spans="6:69" x14ac:dyDescent="0.2">
      <c r="F7287" s="9"/>
      <c r="G7287" s="9"/>
      <c r="H7287" s="9"/>
      <c r="I7287" s="9"/>
      <c r="J7287" s="9"/>
      <c r="O7287" s="2"/>
      <c r="X7287" s="2"/>
      <c r="AG7287" s="2"/>
      <c r="AP7287" s="2"/>
      <c r="AY7287" s="2"/>
      <c r="BH7287" s="2"/>
      <c r="BQ7287" s="2"/>
    </row>
    <row r="7288" spans="6:69" x14ac:dyDescent="0.2">
      <c r="F7288" s="9"/>
      <c r="G7288" s="9"/>
      <c r="H7288" s="9"/>
      <c r="I7288" s="9"/>
      <c r="J7288" s="9"/>
      <c r="O7288" s="2"/>
      <c r="X7288" s="2"/>
      <c r="AG7288" s="2"/>
      <c r="AP7288" s="2"/>
      <c r="AY7288" s="2"/>
      <c r="BH7288" s="2"/>
      <c r="BQ7288" s="2"/>
    </row>
    <row r="7289" spans="6:69" x14ac:dyDescent="0.2">
      <c r="F7289" s="9"/>
      <c r="G7289" s="9"/>
      <c r="H7289" s="9"/>
      <c r="I7289" s="9"/>
      <c r="J7289" s="9"/>
      <c r="O7289" s="2"/>
      <c r="X7289" s="2"/>
      <c r="AG7289" s="2"/>
      <c r="AP7289" s="2"/>
      <c r="AY7289" s="2"/>
      <c r="BH7289" s="2"/>
      <c r="BQ7289" s="2"/>
    </row>
    <row r="7290" spans="6:69" x14ac:dyDescent="0.2">
      <c r="F7290" s="9"/>
      <c r="G7290" s="9"/>
      <c r="H7290" s="9"/>
      <c r="I7290" s="9"/>
      <c r="J7290" s="9"/>
      <c r="O7290" s="2"/>
      <c r="X7290" s="2"/>
      <c r="AG7290" s="2"/>
      <c r="AP7290" s="2"/>
      <c r="AY7290" s="2"/>
      <c r="BH7290" s="2"/>
      <c r="BQ7290" s="2"/>
    </row>
    <row r="7291" spans="6:69" x14ac:dyDescent="0.2">
      <c r="F7291" s="9"/>
      <c r="G7291" s="9"/>
      <c r="H7291" s="9"/>
      <c r="I7291" s="9"/>
      <c r="J7291" s="9"/>
      <c r="O7291" s="2"/>
      <c r="X7291" s="2"/>
      <c r="AG7291" s="2"/>
      <c r="AP7291" s="2"/>
      <c r="AY7291" s="2"/>
      <c r="BH7291" s="2"/>
      <c r="BQ7291" s="2"/>
    </row>
    <row r="7292" spans="6:69" x14ac:dyDescent="0.2">
      <c r="F7292" s="9"/>
      <c r="G7292" s="9"/>
      <c r="H7292" s="9"/>
      <c r="I7292" s="9"/>
      <c r="J7292" s="9"/>
      <c r="O7292" s="2"/>
      <c r="X7292" s="2"/>
      <c r="AG7292" s="2"/>
      <c r="AP7292" s="2"/>
      <c r="AY7292" s="2"/>
      <c r="BH7292" s="2"/>
      <c r="BQ7292" s="2"/>
    </row>
    <row r="7293" spans="6:69" x14ac:dyDescent="0.2">
      <c r="F7293" s="9"/>
      <c r="G7293" s="9"/>
      <c r="H7293" s="9"/>
      <c r="I7293" s="9"/>
      <c r="J7293" s="9"/>
      <c r="O7293" s="2"/>
      <c r="X7293" s="2"/>
      <c r="AG7293" s="2"/>
      <c r="AP7293" s="2"/>
      <c r="AY7293" s="2"/>
      <c r="BH7293" s="2"/>
      <c r="BQ7293" s="2"/>
    </row>
    <row r="7294" spans="6:69" x14ac:dyDescent="0.2">
      <c r="F7294" s="9"/>
      <c r="G7294" s="9"/>
      <c r="H7294" s="9"/>
      <c r="I7294" s="9"/>
      <c r="J7294" s="9"/>
      <c r="O7294" s="2"/>
      <c r="X7294" s="2"/>
      <c r="AG7294" s="2"/>
      <c r="AP7294" s="2"/>
      <c r="AY7294" s="2"/>
      <c r="BH7294" s="2"/>
      <c r="BQ7294" s="2"/>
    </row>
    <row r="7295" spans="6:69" x14ac:dyDescent="0.2">
      <c r="F7295" s="9"/>
      <c r="G7295" s="9"/>
      <c r="H7295" s="9"/>
      <c r="I7295" s="9"/>
      <c r="J7295" s="9"/>
      <c r="O7295" s="2"/>
      <c r="X7295" s="2"/>
      <c r="AG7295" s="2"/>
      <c r="AP7295" s="2"/>
      <c r="AY7295" s="2"/>
      <c r="BH7295" s="2"/>
      <c r="BQ7295" s="2"/>
    </row>
    <row r="7296" spans="6:69" x14ac:dyDescent="0.2">
      <c r="F7296" s="9"/>
      <c r="G7296" s="9"/>
      <c r="H7296" s="9"/>
      <c r="I7296" s="9"/>
      <c r="J7296" s="9"/>
      <c r="O7296" s="2"/>
      <c r="X7296" s="2"/>
      <c r="AG7296" s="2"/>
      <c r="AP7296" s="2"/>
      <c r="AY7296" s="2"/>
      <c r="BH7296" s="2"/>
      <c r="BQ7296" s="2"/>
    </row>
    <row r="7297" spans="6:69" x14ac:dyDescent="0.2">
      <c r="F7297" s="9"/>
      <c r="G7297" s="9"/>
      <c r="H7297" s="9"/>
      <c r="I7297" s="9"/>
      <c r="J7297" s="9"/>
      <c r="O7297" s="2"/>
      <c r="X7297" s="2"/>
      <c r="AG7297" s="2"/>
      <c r="AP7297" s="2"/>
      <c r="AY7297" s="2"/>
      <c r="BH7297" s="2"/>
      <c r="BQ7297" s="2"/>
    </row>
    <row r="7298" spans="6:69" x14ac:dyDescent="0.2">
      <c r="F7298" s="9"/>
      <c r="G7298" s="9"/>
      <c r="H7298" s="9"/>
      <c r="I7298" s="9"/>
      <c r="J7298" s="9"/>
      <c r="O7298" s="2"/>
      <c r="X7298" s="2"/>
      <c r="AG7298" s="2"/>
      <c r="AP7298" s="2"/>
      <c r="AY7298" s="2"/>
      <c r="BH7298" s="2"/>
      <c r="BQ7298" s="2"/>
    </row>
    <row r="7299" spans="6:69" x14ac:dyDescent="0.2">
      <c r="F7299" s="9"/>
      <c r="G7299" s="9"/>
      <c r="H7299" s="9"/>
      <c r="I7299" s="9"/>
      <c r="J7299" s="9"/>
      <c r="O7299" s="2"/>
      <c r="X7299" s="2"/>
      <c r="AG7299" s="2"/>
      <c r="AP7299" s="2"/>
      <c r="AY7299" s="2"/>
      <c r="BH7299" s="2"/>
      <c r="BQ7299" s="2"/>
    </row>
    <row r="7300" spans="6:69" x14ac:dyDescent="0.2">
      <c r="F7300" s="9"/>
      <c r="G7300" s="9"/>
      <c r="H7300" s="9"/>
      <c r="I7300" s="9"/>
      <c r="J7300" s="9"/>
      <c r="O7300" s="2"/>
      <c r="X7300" s="2"/>
      <c r="AG7300" s="2"/>
      <c r="AP7300" s="2"/>
      <c r="AY7300" s="2"/>
      <c r="BH7300" s="2"/>
      <c r="BQ7300" s="2"/>
    </row>
    <row r="7301" spans="6:69" x14ac:dyDescent="0.2">
      <c r="F7301" s="9"/>
      <c r="G7301" s="9"/>
      <c r="H7301" s="9"/>
      <c r="I7301" s="9"/>
      <c r="J7301" s="9"/>
      <c r="O7301" s="2"/>
      <c r="X7301" s="2"/>
      <c r="AG7301" s="2"/>
      <c r="AP7301" s="2"/>
      <c r="AY7301" s="2"/>
      <c r="BH7301" s="2"/>
      <c r="BQ7301" s="2"/>
    </row>
    <row r="7302" spans="6:69" x14ac:dyDescent="0.2">
      <c r="F7302" s="9"/>
      <c r="G7302" s="9"/>
      <c r="H7302" s="9"/>
      <c r="I7302" s="9"/>
      <c r="J7302" s="9"/>
      <c r="O7302" s="2"/>
      <c r="X7302" s="2"/>
      <c r="AG7302" s="2"/>
      <c r="AP7302" s="2"/>
      <c r="AY7302" s="2"/>
      <c r="BH7302" s="2"/>
      <c r="BQ7302" s="2"/>
    </row>
    <row r="7303" spans="6:69" x14ac:dyDescent="0.2">
      <c r="F7303" s="9"/>
      <c r="G7303" s="9"/>
      <c r="H7303" s="9"/>
      <c r="I7303" s="9"/>
      <c r="J7303" s="9"/>
      <c r="O7303" s="2"/>
      <c r="X7303" s="2"/>
      <c r="AG7303" s="2"/>
      <c r="AP7303" s="2"/>
      <c r="AY7303" s="2"/>
      <c r="BH7303" s="2"/>
      <c r="BQ7303" s="2"/>
    </row>
    <row r="7304" spans="6:69" x14ac:dyDescent="0.2">
      <c r="F7304" s="9"/>
      <c r="G7304" s="9"/>
      <c r="H7304" s="9"/>
      <c r="I7304" s="9"/>
      <c r="J7304" s="9"/>
      <c r="O7304" s="2"/>
      <c r="X7304" s="2"/>
      <c r="AG7304" s="2"/>
      <c r="AP7304" s="2"/>
      <c r="AY7304" s="2"/>
      <c r="BH7304" s="2"/>
      <c r="BQ7304" s="2"/>
    </row>
    <row r="7305" spans="6:69" x14ac:dyDescent="0.2">
      <c r="F7305" s="9"/>
      <c r="G7305" s="9"/>
      <c r="H7305" s="9"/>
      <c r="I7305" s="9"/>
      <c r="J7305" s="9"/>
      <c r="O7305" s="2"/>
      <c r="X7305" s="2"/>
      <c r="AG7305" s="2"/>
      <c r="AP7305" s="2"/>
      <c r="AY7305" s="2"/>
      <c r="BH7305" s="2"/>
      <c r="BQ7305" s="2"/>
    </row>
    <row r="7306" spans="6:69" x14ac:dyDescent="0.2">
      <c r="F7306" s="9"/>
      <c r="G7306" s="9"/>
      <c r="H7306" s="9"/>
      <c r="I7306" s="9"/>
      <c r="J7306" s="9"/>
      <c r="O7306" s="2"/>
      <c r="X7306" s="2"/>
      <c r="AG7306" s="2"/>
      <c r="AP7306" s="2"/>
      <c r="AY7306" s="2"/>
      <c r="BH7306" s="2"/>
      <c r="BQ7306" s="2"/>
    </row>
    <row r="7307" spans="6:69" x14ac:dyDescent="0.2">
      <c r="F7307" s="9"/>
      <c r="G7307" s="9"/>
      <c r="H7307" s="9"/>
      <c r="I7307" s="9"/>
      <c r="J7307" s="9"/>
      <c r="O7307" s="2"/>
      <c r="X7307" s="2"/>
      <c r="AG7307" s="2"/>
      <c r="AP7307" s="2"/>
      <c r="AY7307" s="2"/>
      <c r="BH7307" s="2"/>
      <c r="BQ7307" s="2"/>
    </row>
    <row r="7308" spans="6:69" x14ac:dyDescent="0.2">
      <c r="F7308" s="9"/>
      <c r="G7308" s="9"/>
      <c r="H7308" s="9"/>
      <c r="I7308" s="9"/>
      <c r="J7308" s="9"/>
      <c r="O7308" s="2"/>
      <c r="X7308" s="2"/>
      <c r="AG7308" s="2"/>
      <c r="AP7308" s="2"/>
      <c r="AY7308" s="2"/>
      <c r="BH7308" s="2"/>
      <c r="BQ7308" s="2"/>
    </row>
    <row r="7309" spans="6:69" x14ac:dyDescent="0.2">
      <c r="F7309" s="9"/>
      <c r="G7309" s="9"/>
      <c r="H7309" s="9"/>
      <c r="I7309" s="9"/>
      <c r="J7309" s="9"/>
      <c r="O7309" s="2"/>
      <c r="X7309" s="2"/>
      <c r="AG7309" s="2"/>
      <c r="AP7309" s="2"/>
      <c r="AY7309" s="2"/>
      <c r="BH7309" s="2"/>
      <c r="BQ7309" s="2"/>
    </row>
    <row r="7310" spans="6:69" x14ac:dyDescent="0.2">
      <c r="F7310" s="9"/>
      <c r="G7310" s="9"/>
      <c r="H7310" s="9"/>
      <c r="I7310" s="9"/>
      <c r="J7310" s="9"/>
      <c r="O7310" s="2"/>
      <c r="X7310" s="2"/>
      <c r="AG7310" s="2"/>
      <c r="AP7310" s="2"/>
      <c r="AY7310" s="2"/>
      <c r="BH7310" s="2"/>
      <c r="BQ7310" s="2"/>
    </row>
    <row r="7311" spans="6:69" x14ac:dyDescent="0.2">
      <c r="F7311" s="9"/>
      <c r="G7311" s="9"/>
      <c r="H7311" s="9"/>
      <c r="I7311" s="9"/>
      <c r="J7311" s="9"/>
      <c r="O7311" s="2"/>
      <c r="X7311" s="2"/>
      <c r="AG7311" s="2"/>
      <c r="AP7311" s="2"/>
      <c r="AY7311" s="2"/>
      <c r="BH7311" s="2"/>
      <c r="BQ7311" s="2"/>
    </row>
    <row r="7312" spans="6:69" x14ac:dyDescent="0.2">
      <c r="F7312" s="9"/>
      <c r="G7312" s="9"/>
      <c r="H7312" s="9"/>
      <c r="I7312" s="9"/>
      <c r="J7312" s="9"/>
      <c r="O7312" s="2"/>
      <c r="X7312" s="2"/>
      <c r="AG7312" s="2"/>
      <c r="AP7312" s="2"/>
      <c r="AY7312" s="2"/>
      <c r="BH7312" s="2"/>
      <c r="BQ7312" s="2"/>
    </row>
    <row r="7313" spans="6:69" x14ac:dyDescent="0.2">
      <c r="F7313" s="9"/>
      <c r="G7313" s="9"/>
      <c r="H7313" s="9"/>
      <c r="I7313" s="9"/>
      <c r="J7313" s="9"/>
      <c r="O7313" s="2"/>
      <c r="X7313" s="2"/>
      <c r="AG7313" s="2"/>
      <c r="AP7313" s="2"/>
      <c r="AY7313" s="2"/>
      <c r="BH7313" s="2"/>
      <c r="BQ7313" s="2"/>
    </row>
    <row r="7314" spans="6:69" x14ac:dyDescent="0.2">
      <c r="F7314" s="9"/>
      <c r="G7314" s="9"/>
      <c r="H7314" s="9"/>
      <c r="I7314" s="9"/>
      <c r="J7314" s="9"/>
      <c r="O7314" s="2"/>
      <c r="X7314" s="2"/>
      <c r="AG7314" s="2"/>
      <c r="AP7314" s="2"/>
      <c r="AY7314" s="2"/>
      <c r="BH7314" s="2"/>
      <c r="BQ7314" s="2"/>
    </row>
    <row r="7315" spans="6:69" x14ac:dyDescent="0.2">
      <c r="F7315" s="9"/>
      <c r="G7315" s="9"/>
      <c r="H7315" s="9"/>
      <c r="I7315" s="9"/>
      <c r="J7315" s="9"/>
      <c r="O7315" s="2"/>
      <c r="X7315" s="2"/>
      <c r="AG7315" s="2"/>
      <c r="AP7315" s="2"/>
      <c r="AY7315" s="2"/>
      <c r="BH7315" s="2"/>
      <c r="BQ7315" s="2"/>
    </row>
    <row r="7316" spans="6:69" x14ac:dyDescent="0.2">
      <c r="F7316" s="9"/>
      <c r="G7316" s="9"/>
      <c r="H7316" s="9"/>
      <c r="I7316" s="9"/>
      <c r="J7316" s="9"/>
      <c r="O7316" s="2"/>
      <c r="X7316" s="2"/>
      <c r="AG7316" s="2"/>
      <c r="AP7316" s="2"/>
      <c r="AY7316" s="2"/>
      <c r="BH7316" s="2"/>
      <c r="BQ7316" s="2"/>
    </row>
    <row r="7317" spans="6:69" x14ac:dyDescent="0.2">
      <c r="F7317" s="9"/>
      <c r="G7317" s="9"/>
      <c r="H7317" s="9"/>
      <c r="I7317" s="9"/>
      <c r="J7317" s="9"/>
      <c r="O7317" s="2"/>
      <c r="X7317" s="2"/>
      <c r="AG7317" s="2"/>
      <c r="AP7317" s="2"/>
      <c r="AY7317" s="2"/>
      <c r="BH7317" s="2"/>
      <c r="BQ7317" s="2"/>
    </row>
    <row r="7318" spans="6:69" x14ac:dyDescent="0.2">
      <c r="F7318" s="9"/>
      <c r="G7318" s="9"/>
      <c r="H7318" s="9"/>
      <c r="I7318" s="9"/>
      <c r="J7318" s="9"/>
      <c r="O7318" s="2"/>
      <c r="X7318" s="2"/>
      <c r="AG7318" s="2"/>
      <c r="AP7318" s="2"/>
      <c r="AY7318" s="2"/>
      <c r="BH7318" s="2"/>
      <c r="BQ7318" s="2"/>
    </row>
    <row r="7319" spans="6:69" x14ac:dyDescent="0.2">
      <c r="F7319" s="9"/>
      <c r="G7319" s="9"/>
      <c r="H7319" s="9"/>
      <c r="I7319" s="9"/>
      <c r="J7319" s="9"/>
      <c r="O7319" s="2"/>
      <c r="X7319" s="2"/>
      <c r="AG7319" s="2"/>
      <c r="AP7319" s="2"/>
      <c r="AY7319" s="2"/>
      <c r="BH7319" s="2"/>
      <c r="BQ7319" s="2"/>
    </row>
    <row r="7320" spans="6:69" x14ac:dyDescent="0.2">
      <c r="F7320" s="9"/>
      <c r="G7320" s="9"/>
      <c r="H7320" s="9"/>
      <c r="I7320" s="9"/>
      <c r="J7320" s="9"/>
      <c r="O7320" s="2"/>
      <c r="X7320" s="2"/>
      <c r="AG7320" s="2"/>
      <c r="AP7320" s="2"/>
      <c r="AY7320" s="2"/>
      <c r="BH7320" s="2"/>
      <c r="BQ7320" s="2"/>
    </row>
    <row r="7321" spans="6:69" x14ac:dyDescent="0.2">
      <c r="F7321" s="9"/>
      <c r="G7321" s="9"/>
      <c r="H7321" s="9"/>
      <c r="I7321" s="9"/>
      <c r="J7321" s="9"/>
      <c r="O7321" s="2"/>
      <c r="X7321" s="2"/>
      <c r="AG7321" s="2"/>
      <c r="AP7321" s="2"/>
      <c r="AY7321" s="2"/>
      <c r="BH7321" s="2"/>
      <c r="BQ7321" s="2"/>
    </row>
    <row r="7322" spans="6:69" x14ac:dyDescent="0.2">
      <c r="F7322" s="9"/>
      <c r="G7322" s="9"/>
      <c r="H7322" s="9"/>
      <c r="I7322" s="9"/>
      <c r="J7322" s="9"/>
      <c r="O7322" s="2"/>
      <c r="X7322" s="2"/>
      <c r="AG7322" s="2"/>
      <c r="AP7322" s="2"/>
      <c r="AY7322" s="2"/>
      <c r="BH7322" s="2"/>
      <c r="BQ7322" s="2"/>
    </row>
    <row r="7323" spans="6:69" x14ac:dyDescent="0.2">
      <c r="F7323" s="9"/>
      <c r="G7323" s="9"/>
      <c r="H7323" s="9"/>
      <c r="I7323" s="9"/>
      <c r="J7323" s="9"/>
      <c r="O7323" s="2"/>
      <c r="X7323" s="2"/>
      <c r="AG7323" s="2"/>
      <c r="AP7323" s="2"/>
      <c r="AY7323" s="2"/>
      <c r="BH7323" s="2"/>
      <c r="BQ7323" s="2"/>
    </row>
    <row r="7324" spans="6:69" x14ac:dyDescent="0.2">
      <c r="F7324" s="9"/>
      <c r="G7324" s="9"/>
      <c r="H7324" s="9"/>
      <c r="I7324" s="9"/>
      <c r="J7324" s="9"/>
      <c r="O7324" s="2"/>
      <c r="X7324" s="2"/>
      <c r="AG7324" s="2"/>
      <c r="AP7324" s="2"/>
      <c r="AY7324" s="2"/>
      <c r="BH7324" s="2"/>
      <c r="BQ7324" s="2"/>
    </row>
    <row r="7325" spans="6:69" x14ac:dyDescent="0.2">
      <c r="F7325" s="9"/>
      <c r="G7325" s="9"/>
      <c r="H7325" s="9"/>
      <c r="I7325" s="9"/>
      <c r="J7325" s="9"/>
      <c r="O7325" s="2"/>
      <c r="X7325" s="2"/>
      <c r="AG7325" s="2"/>
      <c r="AP7325" s="2"/>
      <c r="AY7325" s="2"/>
      <c r="BH7325" s="2"/>
      <c r="BQ7325" s="2"/>
    </row>
    <row r="7326" spans="6:69" x14ac:dyDescent="0.2">
      <c r="F7326" s="9"/>
      <c r="G7326" s="9"/>
      <c r="H7326" s="9"/>
      <c r="I7326" s="9"/>
      <c r="J7326" s="9"/>
      <c r="O7326" s="2"/>
      <c r="X7326" s="2"/>
      <c r="AG7326" s="2"/>
      <c r="AP7326" s="2"/>
      <c r="AY7326" s="2"/>
      <c r="BH7326" s="2"/>
      <c r="BQ7326" s="2"/>
    </row>
    <row r="7327" spans="6:69" x14ac:dyDescent="0.2">
      <c r="F7327" s="9"/>
      <c r="G7327" s="9"/>
      <c r="H7327" s="9"/>
      <c r="I7327" s="9"/>
      <c r="J7327" s="9"/>
      <c r="O7327" s="2"/>
      <c r="X7327" s="2"/>
      <c r="AG7327" s="2"/>
      <c r="AP7327" s="2"/>
      <c r="AY7327" s="2"/>
      <c r="BH7327" s="2"/>
      <c r="BQ7327" s="2"/>
    </row>
    <row r="7328" spans="6:69" x14ac:dyDescent="0.2">
      <c r="F7328" s="9"/>
      <c r="G7328" s="9"/>
      <c r="H7328" s="9"/>
      <c r="I7328" s="9"/>
      <c r="J7328" s="9"/>
      <c r="O7328" s="2"/>
      <c r="X7328" s="2"/>
      <c r="AG7328" s="2"/>
      <c r="AP7328" s="2"/>
      <c r="AY7328" s="2"/>
      <c r="BH7328" s="2"/>
      <c r="BQ7328" s="2"/>
    </row>
    <row r="7329" spans="6:69" x14ac:dyDescent="0.2">
      <c r="F7329" s="9"/>
      <c r="G7329" s="9"/>
      <c r="H7329" s="9"/>
      <c r="I7329" s="9"/>
      <c r="J7329" s="9"/>
      <c r="O7329" s="2"/>
      <c r="X7329" s="2"/>
      <c r="AG7329" s="2"/>
      <c r="AP7329" s="2"/>
      <c r="AY7329" s="2"/>
      <c r="BH7329" s="2"/>
      <c r="BQ7329" s="2"/>
    </row>
    <row r="7330" spans="6:69" x14ac:dyDescent="0.2">
      <c r="F7330" s="9"/>
      <c r="G7330" s="9"/>
      <c r="H7330" s="9"/>
      <c r="I7330" s="9"/>
      <c r="J7330" s="9"/>
      <c r="O7330" s="2"/>
      <c r="X7330" s="2"/>
      <c r="AG7330" s="2"/>
      <c r="AP7330" s="2"/>
      <c r="AY7330" s="2"/>
      <c r="BH7330" s="2"/>
      <c r="BQ7330" s="2"/>
    </row>
    <row r="7331" spans="6:69" x14ac:dyDescent="0.2">
      <c r="F7331" s="9"/>
      <c r="G7331" s="9"/>
      <c r="H7331" s="9"/>
      <c r="I7331" s="9"/>
      <c r="J7331" s="9"/>
      <c r="O7331" s="2"/>
      <c r="X7331" s="2"/>
      <c r="AG7331" s="2"/>
      <c r="AP7331" s="2"/>
      <c r="AY7331" s="2"/>
      <c r="BH7331" s="2"/>
      <c r="BQ7331" s="2"/>
    </row>
    <row r="7332" spans="6:69" x14ac:dyDescent="0.2">
      <c r="F7332" s="9"/>
      <c r="G7332" s="9"/>
      <c r="H7332" s="9"/>
      <c r="I7332" s="9"/>
      <c r="J7332" s="9"/>
      <c r="O7332" s="2"/>
      <c r="X7332" s="2"/>
      <c r="AG7332" s="2"/>
      <c r="AP7332" s="2"/>
      <c r="AY7332" s="2"/>
      <c r="BH7332" s="2"/>
      <c r="BQ7332" s="2"/>
    </row>
    <row r="7333" spans="6:69" x14ac:dyDescent="0.2">
      <c r="F7333" s="9"/>
      <c r="G7333" s="9"/>
      <c r="H7333" s="9"/>
      <c r="I7333" s="9"/>
      <c r="J7333" s="9"/>
      <c r="O7333" s="2"/>
      <c r="X7333" s="2"/>
      <c r="AG7333" s="2"/>
      <c r="AP7333" s="2"/>
      <c r="AY7333" s="2"/>
      <c r="BH7333" s="2"/>
      <c r="BQ7333" s="2"/>
    </row>
    <row r="7334" spans="6:69" x14ac:dyDescent="0.2">
      <c r="F7334" s="9"/>
      <c r="G7334" s="9"/>
      <c r="H7334" s="9"/>
      <c r="I7334" s="9"/>
      <c r="J7334" s="9"/>
      <c r="O7334" s="2"/>
      <c r="X7334" s="2"/>
      <c r="AG7334" s="2"/>
      <c r="AP7334" s="2"/>
      <c r="AY7334" s="2"/>
      <c r="BH7334" s="2"/>
      <c r="BQ7334" s="2"/>
    </row>
    <row r="7335" spans="6:69" x14ac:dyDescent="0.2">
      <c r="F7335" s="9"/>
      <c r="G7335" s="9"/>
      <c r="H7335" s="9"/>
      <c r="I7335" s="9"/>
      <c r="J7335" s="9"/>
      <c r="O7335" s="2"/>
      <c r="X7335" s="2"/>
      <c r="AG7335" s="2"/>
      <c r="AP7335" s="2"/>
      <c r="AY7335" s="2"/>
      <c r="BH7335" s="2"/>
      <c r="BQ7335" s="2"/>
    </row>
    <row r="7336" spans="6:69" x14ac:dyDescent="0.2">
      <c r="F7336" s="9"/>
      <c r="G7336" s="9"/>
      <c r="H7336" s="9"/>
      <c r="I7336" s="9"/>
      <c r="J7336" s="9"/>
      <c r="O7336" s="2"/>
      <c r="X7336" s="2"/>
      <c r="AG7336" s="2"/>
      <c r="AP7336" s="2"/>
      <c r="AY7336" s="2"/>
      <c r="BH7336" s="2"/>
      <c r="BQ7336" s="2"/>
    </row>
    <row r="7337" spans="6:69" x14ac:dyDescent="0.2">
      <c r="F7337" s="9"/>
      <c r="G7337" s="9"/>
      <c r="H7337" s="9"/>
      <c r="I7337" s="9"/>
      <c r="J7337" s="9"/>
      <c r="O7337" s="2"/>
      <c r="X7337" s="2"/>
      <c r="AG7337" s="2"/>
      <c r="AP7337" s="2"/>
      <c r="AY7337" s="2"/>
      <c r="BH7337" s="2"/>
      <c r="BQ7337" s="2"/>
    </row>
    <row r="7338" spans="6:69" x14ac:dyDescent="0.2">
      <c r="F7338" s="9"/>
      <c r="G7338" s="9"/>
      <c r="H7338" s="9"/>
      <c r="I7338" s="9"/>
      <c r="J7338" s="9"/>
      <c r="O7338" s="2"/>
      <c r="X7338" s="2"/>
      <c r="AG7338" s="2"/>
      <c r="AP7338" s="2"/>
      <c r="AY7338" s="2"/>
      <c r="BH7338" s="2"/>
      <c r="BQ7338" s="2"/>
    </row>
    <row r="7339" spans="6:69" x14ac:dyDescent="0.2">
      <c r="F7339" s="9"/>
      <c r="G7339" s="9"/>
      <c r="H7339" s="9"/>
      <c r="I7339" s="9"/>
      <c r="J7339" s="9"/>
      <c r="O7339" s="2"/>
      <c r="X7339" s="2"/>
      <c r="AG7339" s="2"/>
      <c r="AP7339" s="2"/>
      <c r="AY7339" s="2"/>
      <c r="BH7339" s="2"/>
      <c r="BQ7339" s="2"/>
    </row>
    <row r="7340" spans="6:69" x14ac:dyDescent="0.2">
      <c r="F7340" s="9"/>
      <c r="G7340" s="9"/>
      <c r="H7340" s="9"/>
      <c r="I7340" s="9"/>
      <c r="J7340" s="9"/>
      <c r="O7340" s="2"/>
      <c r="X7340" s="2"/>
      <c r="AG7340" s="2"/>
      <c r="AP7340" s="2"/>
      <c r="AY7340" s="2"/>
      <c r="BH7340" s="2"/>
      <c r="BQ7340" s="2"/>
    </row>
    <row r="7341" spans="6:69" x14ac:dyDescent="0.2">
      <c r="F7341" s="9"/>
      <c r="G7341" s="9"/>
      <c r="H7341" s="9"/>
      <c r="I7341" s="9"/>
      <c r="J7341" s="9"/>
      <c r="O7341" s="2"/>
      <c r="X7341" s="2"/>
      <c r="AG7341" s="2"/>
      <c r="AP7341" s="2"/>
      <c r="AY7341" s="2"/>
      <c r="BH7341" s="2"/>
      <c r="BQ7341" s="2"/>
    </row>
    <row r="7342" spans="6:69" x14ac:dyDescent="0.2">
      <c r="F7342" s="9"/>
      <c r="G7342" s="9"/>
      <c r="H7342" s="9"/>
      <c r="I7342" s="9"/>
      <c r="J7342" s="9"/>
      <c r="O7342" s="2"/>
      <c r="X7342" s="2"/>
      <c r="AG7342" s="2"/>
      <c r="AP7342" s="2"/>
      <c r="AY7342" s="2"/>
      <c r="BH7342" s="2"/>
      <c r="BQ7342" s="2"/>
    </row>
    <row r="7343" spans="6:69" x14ac:dyDescent="0.2">
      <c r="F7343" s="9"/>
      <c r="G7343" s="9"/>
      <c r="H7343" s="9"/>
      <c r="I7343" s="9"/>
      <c r="J7343" s="9"/>
      <c r="O7343" s="2"/>
      <c r="X7343" s="2"/>
      <c r="AG7343" s="2"/>
      <c r="AP7343" s="2"/>
      <c r="AY7343" s="2"/>
      <c r="BH7343" s="2"/>
      <c r="BQ7343" s="2"/>
    </row>
    <row r="7344" spans="6:69" x14ac:dyDescent="0.2">
      <c r="F7344" s="9"/>
      <c r="G7344" s="9"/>
      <c r="H7344" s="9"/>
      <c r="I7344" s="9"/>
      <c r="J7344" s="9"/>
      <c r="O7344" s="2"/>
      <c r="X7344" s="2"/>
      <c r="AG7344" s="2"/>
      <c r="AP7344" s="2"/>
      <c r="AY7344" s="2"/>
      <c r="BH7344" s="2"/>
      <c r="BQ7344" s="2"/>
    </row>
    <row r="7345" spans="6:69" x14ac:dyDescent="0.2">
      <c r="F7345" s="9"/>
      <c r="G7345" s="9"/>
      <c r="H7345" s="9"/>
      <c r="I7345" s="9"/>
      <c r="J7345" s="9"/>
      <c r="O7345" s="2"/>
      <c r="X7345" s="2"/>
      <c r="AG7345" s="2"/>
      <c r="AP7345" s="2"/>
      <c r="AY7345" s="2"/>
      <c r="BH7345" s="2"/>
      <c r="BQ7345" s="2"/>
    </row>
    <row r="7346" spans="6:69" x14ac:dyDescent="0.2">
      <c r="F7346" s="9"/>
      <c r="G7346" s="9"/>
      <c r="H7346" s="9"/>
      <c r="I7346" s="9"/>
      <c r="J7346" s="9"/>
      <c r="O7346" s="2"/>
      <c r="X7346" s="2"/>
      <c r="AG7346" s="2"/>
      <c r="AP7346" s="2"/>
      <c r="AY7346" s="2"/>
      <c r="BH7346" s="2"/>
      <c r="BQ7346" s="2"/>
    </row>
    <row r="7347" spans="6:69" x14ac:dyDescent="0.2">
      <c r="F7347" s="9"/>
      <c r="G7347" s="9"/>
      <c r="H7347" s="9"/>
      <c r="I7347" s="9"/>
      <c r="J7347" s="9"/>
      <c r="O7347" s="2"/>
      <c r="X7347" s="2"/>
      <c r="AG7347" s="2"/>
      <c r="AP7347" s="2"/>
      <c r="AY7347" s="2"/>
      <c r="BH7347" s="2"/>
      <c r="BQ7347" s="2"/>
    </row>
    <row r="7348" spans="6:69" x14ac:dyDescent="0.2">
      <c r="F7348" s="9"/>
      <c r="G7348" s="9"/>
      <c r="H7348" s="9"/>
      <c r="I7348" s="9"/>
      <c r="J7348" s="9"/>
      <c r="O7348" s="2"/>
      <c r="X7348" s="2"/>
      <c r="AG7348" s="2"/>
      <c r="AP7348" s="2"/>
      <c r="AY7348" s="2"/>
      <c r="BH7348" s="2"/>
      <c r="BQ7348" s="2"/>
    </row>
    <row r="7349" spans="6:69" x14ac:dyDescent="0.2">
      <c r="F7349" s="9"/>
      <c r="G7349" s="9"/>
      <c r="H7349" s="9"/>
      <c r="I7349" s="9"/>
      <c r="J7349" s="9"/>
      <c r="O7349" s="2"/>
      <c r="X7349" s="2"/>
      <c r="AG7349" s="2"/>
      <c r="AP7349" s="2"/>
      <c r="AY7349" s="2"/>
      <c r="BH7349" s="2"/>
      <c r="BQ7349" s="2"/>
    </row>
    <row r="7350" spans="6:69" x14ac:dyDescent="0.2">
      <c r="F7350" s="9"/>
      <c r="G7350" s="9"/>
      <c r="H7350" s="9"/>
      <c r="I7350" s="9"/>
      <c r="J7350" s="9"/>
      <c r="O7350" s="2"/>
      <c r="X7350" s="2"/>
      <c r="AG7350" s="2"/>
      <c r="AP7350" s="2"/>
      <c r="AY7350" s="2"/>
      <c r="BH7350" s="2"/>
      <c r="BQ7350" s="2"/>
    </row>
    <row r="7351" spans="6:69" x14ac:dyDescent="0.2">
      <c r="F7351" s="9"/>
      <c r="G7351" s="9"/>
      <c r="H7351" s="9"/>
      <c r="I7351" s="9"/>
      <c r="J7351" s="9"/>
      <c r="O7351" s="2"/>
      <c r="X7351" s="2"/>
      <c r="AG7351" s="2"/>
      <c r="AP7351" s="2"/>
      <c r="AY7351" s="2"/>
      <c r="BH7351" s="2"/>
      <c r="BQ7351" s="2"/>
    </row>
    <row r="7352" spans="6:69" x14ac:dyDescent="0.2">
      <c r="F7352" s="9"/>
      <c r="G7352" s="9"/>
      <c r="H7352" s="9"/>
      <c r="I7352" s="9"/>
      <c r="J7352" s="9"/>
      <c r="O7352" s="2"/>
      <c r="X7352" s="2"/>
      <c r="AG7352" s="2"/>
      <c r="AP7352" s="2"/>
      <c r="AY7352" s="2"/>
      <c r="BH7352" s="2"/>
      <c r="BQ7352" s="2"/>
    </row>
    <row r="7353" spans="6:69" x14ac:dyDescent="0.2">
      <c r="F7353" s="9"/>
      <c r="G7353" s="9"/>
      <c r="H7353" s="9"/>
      <c r="I7353" s="9"/>
      <c r="J7353" s="9"/>
      <c r="O7353" s="2"/>
      <c r="X7353" s="2"/>
      <c r="AG7353" s="2"/>
      <c r="AP7353" s="2"/>
      <c r="AY7353" s="2"/>
      <c r="BH7353" s="2"/>
      <c r="BQ7353" s="2"/>
    </row>
    <row r="7354" spans="6:69" x14ac:dyDescent="0.2">
      <c r="F7354" s="9"/>
      <c r="G7354" s="9"/>
      <c r="H7354" s="9"/>
      <c r="I7354" s="9"/>
      <c r="J7354" s="9"/>
      <c r="O7354" s="2"/>
      <c r="X7354" s="2"/>
      <c r="AG7354" s="2"/>
      <c r="AP7354" s="2"/>
      <c r="AY7354" s="2"/>
      <c r="BH7354" s="2"/>
      <c r="BQ7354" s="2"/>
    </row>
    <row r="7355" spans="6:69" x14ac:dyDescent="0.2">
      <c r="F7355" s="9"/>
      <c r="G7355" s="9"/>
      <c r="H7355" s="9"/>
      <c r="I7355" s="9"/>
      <c r="J7355" s="9"/>
      <c r="O7355" s="2"/>
      <c r="X7355" s="2"/>
      <c r="AG7355" s="2"/>
      <c r="AP7355" s="2"/>
      <c r="AY7355" s="2"/>
      <c r="BH7355" s="2"/>
      <c r="BQ7355" s="2"/>
    </row>
    <row r="7356" spans="6:69" x14ac:dyDescent="0.2">
      <c r="F7356" s="9"/>
      <c r="G7356" s="9"/>
      <c r="H7356" s="9"/>
      <c r="I7356" s="9"/>
      <c r="J7356" s="9"/>
      <c r="O7356" s="2"/>
      <c r="X7356" s="2"/>
      <c r="AG7356" s="2"/>
      <c r="AP7356" s="2"/>
      <c r="AY7356" s="2"/>
      <c r="BH7356" s="2"/>
      <c r="BQ7356" s="2"/>
    </row>
    <row r="7357" spans="6:69" x14ac:dyDescent="0.2">
      <c r="F7357" s="9"/>
      <c r="G7357" s="9"/>
      <c r="H7357" s="9"/>
      <c r="I7357" s="9"/>
      <c r="J7357" s="9"/>
      <c r="O7357" s="2"/>
      <c r="X7357" s="2"/>
      <c r="AG7357" s="2"/>
      <c r="AP7357" s="2"/>
      <c r="AY7357" s="2"/>
      <c r="BH7357" s="2"/>
      <c r="BQ7357" s="2"/>
    </row>
    <row r="7358" spans="6:69" x14ac:dyDescent="0.2">
      <c r="F7358" s="9"/>
      <c r="G7358" s="9"/>
      <c r="H7358" s="9"/>
      <c r="I7358" s="9"/>
      <c r="J7358" s="9"/>
      <c r="O7358" s="2"/>
      <c r="X7358" s="2"/>
      <c r="AG7358" s="2"/>
      <c r="AP7358" s="2"/>
      <c r="AY7358" s="2"/>
      <c r="BH7358" s="2"/>
      <c r="BQ7358" s="2"/>
    </row>
    <row r="7359" spans="6:69" x14ac:dyDescent="0.2">
      <c r="F7359" s="9"/>
      <c r="G7359" s="9"/>
      <c r="H7359" s="9"/>
      <c r="I7359" s="9"/>
      <c r="J7359" s="9"/>
      <c r="O7359" s="2"/>
      <c r="X7359" s="2"/>
      <c r="AG7359" s="2"/>
      <c r="AP7359" s="2"/>
      <c r="AY7359" s="2"/>
      <c r="BH7359" s="2"/>
      <c r="BQ7359" s="2"/>
    </row>
    <row r="7360" spans="6:69" x14ac:dyDescent="0.2">
      <c r="F7360" s="9"/>
      <c r="G7360" s="9"/>
      <c r="H7360" s="9"/>
      <c r="I7360" s="9"/>
      <c r="J7360" s="9"/>
      <c r="O7360" s="2"/>
      <c r="X7360" s="2"/>
      <c r="AG7360" s="2"/>
      <c r="AP7360" s="2"/>
      <c r="AY7360" s="2"/>
      <c r="BH7360" s="2"/>
      <c r="BQ7360" s="2"/>
    </row>
    <row r="7361" spans="6:69" x14ac:dyDescent="0.2">
      <c r="F7361" s="9"/>
      <c r="G7361" s="9"/>
      <c r="H7361" s="9"/>
      <c r="I7361" s="9"/>
      <c r="J7361" s="9"/>
      <c r="O7361" s="2"/>
      <c r="X7361" s="2"/>
      <c r="AG7361" s="2"/>
      <c r="AP7361" s="2"/>
      <c r="AY7361" s="2"/>
      <c r="BH7361" s="2"/>
      <c r="BQ7361" s="2"/>
    </row>
    <row r="7362" spans="6:69" x14ac:dyDescent="0.2">
      <c r="F7362" s="9"/>
      <c r="G7362" s="9"/>
      <c r="H7362" s="9"/>
      <c r="I7362" s="9"/>
      <c r="J7362" s="9"/>
      <c r="O7362" s="2"/>
      <c r="X7362" s="2"/>
      <c r="AG7362" s="2"/>
      <c r="AP7362" s="2"/>
      <c r="AY7362" s="2"/>
      <c r="BH7362" s="2"/>
      <c r="BQ7362" s="2"/>
    </row>
    <row r="7363" spans="6:69" x14ac:dyDescent="0.2">
      <c r="F7363" s="9"/>
      <c r="G7363" s="9"/>
      <c r="H7363" s="9"/>
      <c r="I7363" s="9"/>
      <c r="J7363" s="9"/>
      <c r="O7363" s="2"/>
      <c r="X7363" s="2"/>
      <c r="AG7363" s="2"/>
      <c r="AP7363" s="2"/>
      <c r="AY7363" s="2"/>
      <c r="BH7363" s="2"/>
      <c r="BQ7363" s="2"/>
    </row>
    <row r="7364" spans="6:69" x14ac:dyDescent="0.2">
      <c r="F7364" s="9"/>
      <c r="G7364" s="9"/>
      <c r="H7364" s="9"/>
      <c r="I7364" s="9"/>
      <c r="J7364" s="9"/>
      <c r="O7364" s="2"/>
      <c r="X7364" s="2"/>
      <c r="AG7364" s="2"/>
      <c r="AP7364" s="2"/>
      <c r="AY7364" s="2"/>
      <c r="BH7364" s="2"/>
      <c r="BQ7364" s="2"/>
    </row>
    <row r="7365" spans="6:69" x14ac:dyDescent="0.2">
      <c r="F7365" s="9"/>
      <c r="G7365" s="9"/>
      <c r="H7365" s="9"/>
      <c r="I7365" s="9"/>
      <c r="J7365" s="9"/>
      <c r="O7365" s="2"/>
      <c r="X7365" s="2"/>
      <c r="AG7365" s="2"/>
      <c r="AP7365" s="2"/>
      <c r="AY7365" s="2"/>
      <c r="BH7365" s="2"/>
      <c r="BQ7365" s="2"/>
    </row>
    <row r="7366" spans="6:69" x14ac:dyDescent="0.2">
      <c r="F7366" s="9"/>
      <c r="G7366" s="9"/>
      <c r="H7366" s="9"/>
      <c r="I7366" s="9"/>
      <c r="J7366" s="9"/>
      <c r="O7366" s="2"/>
      <c r="X7366" s="2"/>
      <c r="AG7366" s="2"/>
      <c r="AP7366" s="2"/>
      <c r="AY7366" s="2"/>
      <c r="BH7366" s="2"/>
      <c r="BQ7366" s="2"/>
    </row>
    <row r="7367" spans="6:69" x14ac:dyDescent="0.2">
      <c r="F7367" s="9"/>
      <c r="G7367" s="9"/>
      <c r="H7367" s="9"/>
      <c r="I7367" s="9"/>
      <c r="J7367" s="9"/>
      <c r="O7367" s="2"/>
      <c r="X7367" s="2"/>
      <c r="AG7367" s="2"/>
      <c r="AP7367" s="2"/>
      <c r="AY7367" s="2"/>
      <c r="BH7367" s="2"/>
      <c r="BQ7367" s="2"/>
    </row>
    <row r="7368" spans="6:69" x14ac:dyDescent="0.2">
      <c r="F7368" s="9"/>
      <c r="G7368" s="9"/>
      <c r="H7368" s="9"/>
      <c r="I7368" s="9"/>
      <c r="J7368" s="9"/>
      <c r="O7368" s="2"/>
      <c r="X7368" s="2"/>
      <c r="AG7368" s="2"/>
      <c r="AP7368" s="2"/>
      <c r="AY7368" s="2"/>
      <c r="BH7368" s="2"/>
      <c r="BQ7368" s="2"/>
    </row>
    <row r="7369" spans="6:69" x14ac:dyDescent="0.2">
      <c r="F7369" s="9"/>
      <c r="G7369" s="9"/>
      <c r="H7369" s="9"/>
      <c r="I7369" s="9"/>
      <c r="J7369" s="9"/>
      <c r="O7369" s="2"/>
      <c r="X7369" s="2"/>
      <c r="AG7369" s="2"/>
      <c r="AP7369" s="2"/>
      <c r="AY7369" s="2"/>
      <c r="BH7369" s="2"/>
      <c r="BQ7369" s="2"/>
    </row>
    <row r="7370" spans="6:69" x14ac:dyDescent="0.2">
      <c r="F7370" s="9"/>
      <c r="G7370" s="9"/>
      <c r="H7370" s="9"/>
      <c r="I7370" s="9"/>
      <c r="J7370" s="9"/>
      <c r="O7370" s="2"/>
      <c r="X7370" s="2"/>
      <c r="AG7370" s="2"/>
      <c r="AP7370" s="2"/>
      <c r="AY7370" s="2"/>
      <c r="BH7370" s="2"/>
      <c r="BQ7370" s="2"/>
    </row>
    <row r="7371" spans="6:69" x14ac:dyDescent="0.2">
      <c r="F7371" s="9"/>
      <c r="G7371" s="9"/>
      <c r="H7371" s="9"/>
      <c r="I7371" s="9"/>
      <c r="J7371" s="9"/>
      <c r="O7371" s="2"/>
      <c r="X7371" s="2"/>
      <c r="AG7371" s="2"/>
      <c r="AP7371" s="2"/>
      <c r="AY7371" s="2"/>
      <c r="BH7371" s="2"/>
      <c r="BQ7371" s="2"/>
    </row>
    <row r="7372" spans="6:69" x14ac:dyDescent="0.2">
      <c r="F7372" s="9"/>
      <c r="G7372" s="9"/>
      <c r="H7372" s="9"/>
      <c r="I7372" s="9"/>
      <c r="J7372" s="9"/>
      <c r="O7372" s="2"/>
      <c r="X7372" s="2"/>
      <c r="AG7372" s="2"/>
      <c r="AP7372" s="2"/>
      <c r="AY7372" s="2"/>
      <c r="BH7372" s="2"/>
      <c r="BQ7372" s="2"/>
    </row>
    <row r="7373" spans="6:69" x14ac:dyDescent="0.2">
      <c r="F7373" s="9"/>
      <c r="G7373" s="9"/>
      <c r="H7373" s="9"/>
      <c r="I7373" s="9"/>
      <c r="J7373" s="9"/>
      <c r="O7373" s="2"/>
      <c r="X7373" s="2"/>
      <c r="AG7373" s="2"/>
      <c r="AP7373" s="2"/>
      <c r="AY7373" s="2"/>
      <c r="BH7373" s="2"/>
      <c r="BQ7373" s="2"/>
    </row>
    <row r="7374" spans="6:69" x14ac:dyDescent="0.2">
      <c r="F7374" s="9"/>
      <c r="G7374" s="9"/>
      <c r="H7374" s="9"/>
      <c r="I7374" s="9"/>
      <c r="J7374" s="9"/>
      <c r="O7374" s="2"/>
      <c r="X7374" s="2"/>
      <c r="AG7374" s="2"/>
      <c r="AP7374" s="2"/>
      <c r="AY7374" s="2"/>
      <c r="BH7374" s="2"/>
      <c r="BQ7374" s="2"/>
    </row>
    <row r="7375" spans="6:69" x14ac:dyDescent="0.2">
      <c r="F7375" s="9"/>
      <c r="G7375" s="9"/>
      <c r="H7375" s="9"/>
      <c r="I7375" s="9"/>
      <c r="J7375" s="9"/>
      <c r="O7375" s="2"/>
      <c r="X7375" s="2"/>
      <c r="AG7375" s="2"/>
      <c r="AP7375" s="2"/>
      <c r="AY7375" s="2"/>
      <c r="BH7375" s="2"/>
      <c r="BQ7375" s="2"/>
    </row>
    <row r="7376" spans="6:69" x14ac:dyDescent="0.2">
      <c r="F7376" s="9"/>
      <c r="G7376" s="9"/>
      <c r="H7376" s="9"/>
      <c r="I7376" s="9"/>
      <c r="J7376" s="9"/>
      <c r="O7376" s="2"/>
      <c r="X7376" s="2"/>
      <c r="AG7376" s="2"/>
      <c r="AP7376" s="2"/>
      <c r="AY7376" s="2"/>
      <c r="BH7376" s="2"/>
      <c r="BQ7376" s="2"/>
    </row>
    <row r="7377" spans="6:69" x14ac:dyDescent="0.2">
      <c r="F7377" s="9"/>
      <c r="G7377" s="9"/>
      <c r="H7377" s="9"/>
      <c r="I7377" s="9"/>
      <c r="J7377" s="9"/>
      <c r="O7377" s="2"/>
      <c r="X7377" s="2"/>
      <c r="AG7377" s="2"/>
      <c r="AP7377" s="2"/>
      <c r="AY7377" s="2"/>
      <c r="BH7377" s="2"/>
      <c r="BQ7377" s="2"/>
    </row>
    <row r="7378" spans="6:69" x14ac:dyDescent="0.2">
      <c r="F7378" s="9"/>
      <c r="G7378" s="9"/>
      <c r="H7378" s="9"/>
      <c r="I7378" s="9"/>
      <c r="J7378" s="9"/>
      <c r="O7378" s="2"/>
      <c r="X7378" s="2"/>
      <c r="AG7378" s="2"/>
      <c r="AP7378" s="2"/>
      <c r="AY7378" s="2"/>
      <c r="BH7378" s="2"/>
      <c r="BQ7378" s="2"/>
    </row>
    <row r="7379" spans="6:69" x14ac:dyDescent="0.2">
      <c r="F7379" s="9"/>
      <c r="G7379" s="9"/>
      <c r="H7379" s="9"/>
      <c r="I7379" s="9"/>
      <c r="J7379" s="9"/>
      <c r="O7379" s="2"/>
      <c r="X7379" s="2"/>
      <c r="AG7379" s="2"/>
      <c r="AP7379" s="2"/>
      <c r="AY7379" s="2"/>
      <c r="BH7379" s="2"/>
      <c r="BQ7379" s="2"/>
    </row>
    <row r="7380" spans="6:69" x14ac:dyDescent="0.2">
      <c r="F7380" s="9"/>
      <c r="G7380" s="9"/>
      <c r="H7380" s="9"/>
      <c r="I7380" s="9"/>
      <c r="J7380" s="9"/>
      <c r="O7380" s="2"/>
      <c r="X7380" s="2"/>
      <c r="AG7380" s="2"/>
      <c r="AP7380" s="2"/>
      <c r="AY7380" s="2"/>
      <c r="BH7380" s="2"/>
      <c r="BQ7380" s="2"/>
    </row>
    <row r="7381" spans="6:69" x14ac:dyDescent="0.2">
      <c r="F7381" s="9"/>
      <c r="G7381" s="9"/>
      <c r="H7381" s="9"/>
      <c r="I7381" s="9"/>
      <c r="J7381" s="9"/>
      <c r="O7381" s="2"/>
      <c r="X7381" s="2"/>
      <c r="AG7381" s="2"/>
      <c r="AP7381" s="2"/>
      <c r="AY7381" s="2"/>
      <c r="BH7381" s="2"/>
      <c r="BQ7381" s="2"/>
    </row>
    <row r="7382" spans="6:69" x14ac:dyDescent="0.2">
      <c r="F7382" s="9"/>
      <c r="G7382" s="9"/>
      <c r="H7382" s="9"/>
      <c r="I7382" s="9"/>
      <c r="J7382" s="9"/>
      <c r="O7382" s="2"/>
      <c r="X7382" s="2"/>
      <c r="AG7382" s="2"/>
      <c r="AP7382" s="2"/>
      <c r="AY7382" s="2"/>
      <c r="BH7382" s="2"/>
      <c r="BQ7382" s="2"/>
    </row>
    <row r="7383" spans="6:69" x14ac:dyDescent="0.2">
      <c r="F7383" s="9"/>
      <c r="G7383" s="9"/>
      <c r="H7383" s="9"/>
      <c r="I7383" s="9"/>
      <c r="J7383" s="9"/>
      <c r="O7383" s="2"/>
      <c r="X7383" s="2"/>
      <c r="AG7383" s="2"/>
      <c r="AP7383" s="2"/>
      <c r="AY7383" s="2"/>
      <c r="BH7383" s="2"/>
      <c r="BQ7383" s="2"/>
    </row>
    <row r="7384" spans="6:69" x14ac:dyDescent="0.2">
      <c r="F7384" s="9"/>
      <c r="G7384" s="9"/>
      <c r="H7384" s="9"/>
      <c r="I7384" s="9"/>
      <c r="J7384" s="9"/>
      <c r="O7384" s="2"/>
      <c r="X7384" s="2"/>
      <c r="AG7384" s="2"/>
      <c r="AP7384" s="2"/>
      <c r="AY7384" s="2"/>
      <c r="BH7384" s="2"/>
      <c r="BQ7384" s="2"/>
    </row>
    <row r="7385" spans="6:69" x14ac:dyDescent="0.2">
      <c r="F7385" s="9"/>
      <c r="G7385" s="9"/>
      <c r="H7385" s="9"/>
      <c r="I7385" s="9"/>
      <c r="J7385" s="9"/>
      <c r="O7385" s="2"/>
      <c r="X7385" s="2"/>
      <c r="AG7385" s="2"/>
      <c r="AP7385" s="2"/>
      <c r="AY7385" s="2"/>
      <c r="BH7385" s="2"/>
      <c r="BQ7385" s="2"/>
    </row>
    <row r="7386" spans="6:69" x14ac:dyDescent="0.2">
      <c r="F7386" s="9"/>
      <c r="G7386" s="9"/>
      <c r="H7386" s="9"/>
      <c r="I7386" s="9"/>
      <c r="J7386" s="9"/>
      <c r="O7386" s="2"/>
      <c r="X7386" s="2"/>
      <c r="AG7386" s="2"/>
      <c r="AP7386" s="2"/>
      <c r="AY7386" s="2"/>
      <c r="BH7386" s="2"/>
      <c r="BQ7386" s="2"/>
    </row>
    <row r="7387" spans="6:69" x14ac:dyDescent="0.2">
      <c r="F7387" s="9"/>
      <c r="G7387" s="9"/>
      <c r="H7387" s="9"/>
      <c r="I7387" s="9"/>
      <c r="J7387" s="9"/>
      <c r="O7387" s="2"/>
      <c r="X7387" s="2"/>
      <c r="AG7387" s="2"/>
      <c r="AP7387" s="2"/>
      <c r="AY7387" s="2"/>
      <c r="BH7387" s="2"/>
      <c r="BQ7387" s="2"/>
    </row>
    <row r="7388" spans="6:69" x14ac:dyDescent="0.2">
      <c r="F7388" s="9"/>
      <c r="G7388" s="9"/>
      <c r="H7388" s="9"/>
      <c r="I7388" s="9"/>
      <c r="J7388" s="9"/>
      <c r="O7388" s="2"/>
      <c r="X7388" s="2"/>
      <c r="AG7388" s="2"/>
      <c r="AP7388" s="2"/>
      <c r="AY7388" s="2"/>
      <c r="BH7388" s="2"/>
      <c r="BQ7388" s="2"/>
    </row>
    <row r="7389" spans="6:69" x14ac:dyDescent="0.2">
      <c r="F7389" s="9"/>
      <c r="G7389" s="9"/>
      <c r="H7389" s="9"/>
      <c r="I7389" s="9"/>
      <c r="J7389" s="9"/>
      <c r="O7389" s="2"/>
      <c r="X7389" s="2"/>
      <c r="AG7389" s="2"/>
      <c r="AP7389" s="2"/>
      <c r="AY7389" s="2"/>
      <c r="BH7389" s="2"/>
      <c r="BQ7389" s="2"/>
    </row>
    <row r="7390" spans="6:69" x14ac:dyDescent="0.2">
      <c r="F7390" s="9"/>
      <c r="G7390" s="9"/>
      <c r="H7390" s="9"/>
      <c r="I7390" s="9"/>
      <c r="J7390" s="9"/>
      <c r="O7390" s="2"/>
      <c r="X7390" s="2"/>
      <c r="AG7390" s="2"/>
      <c r="AP7390" s="2"/>
      <c r="AY7390" s="2"/>
      <c r="BH7390" s="2"/>
      <c r="BQ7390" s="2"/>
    </row>
    <row r="7391" spans="6:69" x14ac:dyDescent="0.2">
      <c r="F7391" s="9"/>
      <c r="G7391" s="9"/>
      <c r="H7391" s="9"/>
      <c r="I7391" s="9"/>
      <c r="J7391" s="9"/>
      <c r="O7391" s="2"/>
      <c r="X7391" s="2"/>
      <c r="AG7391" s="2"/>
      <c r="AP7391" s="2"/>
      <c r="AY7391" s="2"/>
      <c r="BH7391" s="2"/>
      <c r="BQ7391" s="2"/>
    </row>
    <row r="7392" spans="6:69" x14ac:dyDescent="0.2">
      <c r="F7392" s="9"/>
      <c r="G7392" s="9"/>
      <c r="H7392" s="9"/>
      <c r="I7392" s="9"/>
      <c r="J7392" s="9"/>
      <c r="O7392" s="2"/>
      <c r="X7392" s="2"/>
      <c r="AG7392" s="2"/>
      <c r="AP7392" s="2"/>
      <c r="AY7392" s="2"/>
      <c r="BH7392" s="2"/>
      <c r="BQ7392" s="2"/>
    </row>
    <row r="7393" spans="6:69" x14ac:dyDescent="0.2">
      <c r="F7393" s="9"/>
      <c r="G7393" s="9"/>
      <c r="H7393" s="9"/>
      <c r="I7393" s="9"/>
      <c r="J7393" s="9"/>
      <c r="O7393" s="2"/>
      <c r="X7393" s="2"/>
      <c r="AG7393" s="2"/>
      <c r="AP7393" s="2"/>
      <c r="AY7393" s="2"/>
      <c r="BH7393" s="2"/>
      <c r="BQ7393" s="2"/>
    </row>
    <row r="7394" spans="6:69" x14ac:dyDescent="0.2">
      <c r="F7394" s="9"/>
      <c r="G7394" s="9"/>
      <c r="H7394" s="9"/>
      <c r="I7394" s="9"/>
      <c r="J7394" s="9"/>
      <c r="O7394" s="2"/>
      <c r="X7394" s="2"/>
      <c r="AG7394" s="2"/>
      <c r="AP7394" s="2"/>
      <c r="AY7394" s="2"/>
      <c r="BH7394" s="2"/>
      <c r="BQ7394" s="2"/>
    </row>
    <row r="7395" spans="6:69" x14ac:dyDescent="0.2">
      <c r="F7395" s="9"/>
      <c r="G7395" s="9"/>
      <c r="H7395" s="9"/>
      <c r="I7395" s="9"/>
      <c r="J7395" s="9"/>
      <c r="O7395" s="2"/>
      <c r="X7395" s="2"/>
      <c r="AG7395" s="2"/>
      <c r="AP7395" s="2"/>
      <c r="AY7395" s="2"/>
      <c r="BH7395" s="2"/>
      <c r="BQ7395" s="2"/>
    </row>
    <row r="7396" spans="6:69" x14ac:dyDescent="0.2">
      <c r="F7396" s="9"/>
      <c r="G7396" s="9"/>
      <c r="H7396" s="9"/>
      <c r="I7396" s="9"/>
      <c r="J7396" s="9"/>
      <c r="O7396" s="2"/>
      <c r="X7396" s="2"/>
      <c r="AG7396" s="2"/>
      <c r="AP7396" s="2"/>
      <c r="AY7396" s="2"/>
      <c r="BH7396" s="2"/>
      <c r="BQ7396" s="2"/>
    </row>
    <row r="7397" spans="6:69" x14ac:dyDescent="0.2">
      <c r="F7397" s="9"/>
      <c r="G7397" s="9"/>
      <c r="H7397" s="9"/>
      <c r="I7397" s="9"/>
      <c r="J7397" s="9"/>
      <c r="O7397" s="2"/>
      <c r="X7397" s="2"/>
      <c r="AG7397" s="2"/>
      <c r="AP7397" s="2"/>
      <c r="AY7397" s="2"/>
      <c r="BH7397" s="2"/>
      <c r="BQ7397" s="2"/>
    </row>
    <row r="7398" spans="6:69" x14ac:dyDescent="0.2">
      <c r="F7398" s="9"/>
      <c r="G7398" s="9"/>
      <c r="H7398" s="9"/>
      <c r="I7398" s="9"/>
      <c r="J7398" s="9"/>
      <c r="O7398" s="2"/>
      <c r="X7398" s="2"/>
      <c r="AG7398" s="2"/>
      <c r="AP7398" s="2"/>
      <c r="AY7398" s="2"/>
      <c r="BH7398" s="2"/>
      <c r="BQ7398" s="2"/>
    </row>
    <row r="7399" spans="6:69" x14ac:dyDescent="0.2">
      <c r="F7399" s="9"/>
      <c r="G7399" s="9"/>
      <c r="H7399" s="9"/>
      <c r="I7399" s="9"/>
      <c r="J7399" s="9"/>
      <c r="O7399" s="2"/>
      <c r="X7399" s="2"/>
      <c r="AG7399" s="2"/>
      <c r="AP7399" s="2"/>
      <c r="AY7399" s="2"/>
      <c r="BH7399" s="2"/>
      <c r="BQ7399" s="2"/>
    </row>
    <row r="7400" spans="6:69" x14ac:dyDescent="0.2">
      <c r="F7400" s="9"/>
      <c r="G7400" s="9"/>
      <c r="H7400" s="9"/>
      <c r="I7400" s="9"/>
      <c r="J7400" s="9"/>
      <c r="O7400" s="2"/>
      <c r="X7400" s="2"/>
      <c r="AG7400" s="2"/>
      <c r="AP7400" s="2"/>
      <c r="AY7400" s="2"/>
      <c r="BH7400" s="2"/>
      <c r="BQ7400" s="2"/>
    </row>
    <row r="7401" spans="6:69" x14ac:dyDescent="0.2">
      <c r="F7401" s="9"/>
      <c r="G7401" s="9"/>
      <c r="H7401" s="9"/>
      <c r="I7401" s="9"/>
      <c r="J7401" s="9"/>
      <c r="O7401" s="2"/>
      <c r="X7401" s="2"/>
      <c r="AG7401" s="2"/>
      <c r="AP7401" s="2"/>
      <c r="AY7401" s="2"/>
      <c r="BH7401" s="2"/>
      <c r="BQ7401" s="2"/>
    </row>
    <row r="7402" spans="6:69" x14ac:dyDescent="0.2">
      <c r="F7402" s="9"/>
      <c r="G7402" s="9"/>
      <c r="H7402" s="9"/>
      <c r="I7402" s="9"/>
      <c r="J7402" s="9"/>
      <c r="O7402" s="2"/>
      <c r="X7402" s="2"/>
      <c r="AG7402" s="2"/>
      <c r="AP7402" s="2"/>
      <c r="AY7402" s="2"/>
      <c r="BH7402" s="2"/>
      <c r="BQ7402" s="2"/>
    </row>
    <row r="7403" spans="6:69" x14ac:dyDescent="0.2">
      <c r="F7403" s="9"/>
      <c r="G7403" s="9"/>
      <c r="H7403" s="9"/>
      <c r="I7403" s="9"/>
      <c r="J7403" s="9"/>
      <c r="O7403" s="2"/>
      <c r="X7403" s="2"/>
      <c r="AG7403" s="2"/>
      <c r="AP7403" s="2"/>
      <c r="AY7403" s="2"/>
      <c r="BH7403" s="2"/>
      <c r="BQ7403" s="2"/>
    </row>
    <row r="7404" spans="6:69" x14ac:dyDescent="0.2">
      <c r="F7404" s="9"/>
      <c r="G7404" s="9"/>
      <c r="H7404" s="9"/>
      <c r="I7404" s="9"/>
      <c r="J7404" s="9"/>
      <c r="O7404" s="2"/>
      <c r="X7404" s="2"/>
      <c r="AG7404" s="2"/>
      <c r="AP7404" s="2"/>
      <c r="AY7404" s="2"/>
      <c r="BH7404" s="2"/>
      <c r="BQ7404" s="2"/>
    </row>
    <row r="7405" spans="6:69" x14ac:dyDescent="0.2">
      <c r="F7405" s="9"/>
      <c r="G7405" s="9"/>
      <c r="H7405" s="9"/>
      <c r="I7405" s="9"/>
      <c r="J7405" s="9"/>
      <c r="O7405" s="2"/>
      <c r="X7405" s="2"/>
      <c r="AG7405" s="2"/>
      <c r="AP7405" s="2"/>
      <c r="AY7405" s="2"/>
      <c r="BH7405" s="2"/>
      <c r="BQ7405" s="2"/>
    </row>
    <row r="7406" spans="6:69" x14ac:dyDescent="0.2">
      <c r="F7406" s="9"/>
      <c r="G7406" s="9"/>
      <c r="H7406" s="9"/>
      <c r="I7406" s="9"/>
      <c r="J7406" s="9"/>
      <c r="O7406" s="2"/>
      <c r="X7406" s="2"/>
      <c r="AG7406" s="2"/>
      <c r="AP7406" s="2"/>
      <c r="AY7406" s="2"/>
      <c r="BH7406" s="2"/>
      <c r="BQ7406" s="2"/>
    </row>
    <row r="7407" spans="6:69" x14ac:dyDescent="0.2">
      <c r="F7407" s="9"/>
      <c r="G7407" s="9"/>
      <c r="H7407" s="9"/>
      <c r="I7407" s="9"/>
      <c r="J7407" s="9"/>
      <c r="O7407" s="2"/>
      <c r="X7407" s="2"/>
      <c r="AG7407" s="2"/>
      <c r="AP7407" s="2"/>
      <c r="AY7407" s="2"/>
      <c r="BH7407" s="2"/>
      <c r="BQ7407" s="2"/>
    </row>
    <row r="7408" spans="6:69" x14ac:dyDescent="0.2">
      <c r="F7408" s="9"/>
      <c r="G7408" s="9"/>
      <c r="H7408" s="9"/>
      <c r="I7408" s="9"/>
      <c r="J7408" s="9"/>
      <c r="O7408" s="2"/>
      <c r="X7408" s="2"/>
      <c r="AG7408" s="2"/>
      <c r="AP7408" s="2"/>
      <c r="AY7408" s="2"/>
      <c r="BH7408" s="2"/>
      <c r="BQ7408" s="2"/>
    </row>
    <row r="7409" spans="6:69" x14ac:dyDescent="0.2">
      <c r="F7409" s="9"/>
      <c r="G7409" s="9"/>
      <c r="H7409" s="9"/>
      <c r="I7409" s="9"/>
      <c r="J7409" s="9"/>
      <c r="O7409" s="2"/>
      <c r="X7409" s="2"/>
      <c r="AG7409" s="2"/>
      <c r="AP7409" s="2"/>
      <c r="AY7409" s="2"/>
      <c r="BH7409" s="2"/>
      <c r="BQ7409" s="2"/>
    </row>
    <row r="7410" spans="6:69" x14ac:dyDescent="0.2">
      <c r="F7410" s="9"/>
      <c r="G7410" s="9"/>
      <c r="H7410" s="9"/>
      <c r="I7410" s="9"/>
      <c r="J7410" s="9"/>
      <c r="O7410" s="2"/>
      <c r="X7410" s="2"/>
      <c r="AG7410" s="2"/>
      <c r="AP7410" s="2"/>
      <c r="AY7410" s="2"/>
      <c r="BH7410" s="2"/>
      <c r="BQ7410" s="2"/>
    </row>
    <row r="7411" spans="6:69" x14ac:dyDescent="0.2">
      <c r="F7411" s="9"/>
      <c r="G7411" s="9"/>
      <c r="H7411" s="9"/>
      <c r="I7411" s="9"/>
      <c r="J7411" s="9"/>
      <c r="O7411" s="2"/>
      <c r="X7411" s="2"/>
      <c r="AG7411" s="2"/>
      <c r="AP7411" s="2"/>
      <c r="AY7411" s="2"/>
      <c r="BH7411" s="2"/>
      <c r="BQ7411" s="2"/>
    </row>
    <row r="7412" spans="6:69" x14ac:dyDescent="0.2">
      <c r="F7412" s="9"/>
      <c r="G7412" s="9"/>
      <c r="H7412" s="9"/>
      <c r="I7412" s="9"/>
      <c r="J7412" s="9"/>
      <c r="O7412" s="2"/>
      <c r="X7412" s="2"/>
      <c r="AG7412" s="2"/>
      <c r="AP7412" s="2"/>
      <c r="AY7412" s="2"/>
      <c r="BH7412" s="2"/>
      <c r="BQ7412" s="2"/>
    </row>
    <row r="7413" spans="6:69" x14ac:dyDescent="0.2">
      <c r="F7413" s="9"/>
      <c r="G7413" s="9"/>
      <c r="H7413" s="9"/>
      <c r="I7413" s="9"/>
      <c r="J7413" s="9"/>
      <c r="O7413" s="2"/>
      <c r="X7413" s="2"/>
      <c r="AG7413" s="2"/>
      <c r="AP7413" s="2"/>
      <c r="AY7413" s="2"/>
      <c r="BH7413" s="2"/>
      <c r="BQ7413" s="2"/>
    </row>
    <row r="7414" spans="6:69" x14ac:dyDescent="0.2">
      <c r="F7414" s="9"/>
      <c r="G7414" s="9"/>
      <c r="H7414" s="9"/>
      <c r="I7414" s="9"/>
      <c r="J7414" s="9"/>
      <c r="O7414" s="2"/>
      <c r="X7414" s="2"/>
      <c r="AG7414" s="2"/>
      <c r="AP7414" s="2"/>
      <c r="AY7414" s="2"/>
      <c r="BH7414" s="2"/>
      <c r="BQ7414" s="2"/>
    </row>
    <row r="7415" spans="6:69" x14ac:dyDescent="0.2">
      <c r="F7415" s="9"/>
      <c r="G7415" s="9"/>
      <c r="H7415" s="9"/>
      <c r="I7415" s="9"/>
      <c r="J7415" s="9"/>
      <c r="O7415" s="2"/>
      <c r="X7415" s="2"/>
      <c r="AG7415" s="2"/>
      <c r="AP7415" s="2"/>
      <c r="AY7415" s="2"/>
      <c r="BH7415" s="2"/>
      <c r="BQ7415" s="2"/>
    </row>
    <row r="7416" spans="6:69" x14ac:dyDescent="0.2">
      <c r="F7416" s="9"/>
      <c r="G7416" s="9"/>
      <c r="H7416" s="9"/>
      <c r="I7416" s="9"/>
      <c r="J7416" s="9"/>
      <c r="O7416" s="2"/>
      <c r="X7416" s="2"/>
      <c r="AG7416" s="2"/>
      <c r="AP7416" s="2"/>
      <c r="AY7416" s="2"/>
      <c r="BH7416" s="2"/>
      <c r="BQ7416" s="2"/>
    </row>
    <row r="7417" spans="6:69" x14ac:dyDescent="0.2">
      <c r="F7417" s="9"/>
      <c r="G7417" s="9"/>
      <c r="H7417" s="9"/>
      <c r="I7417" s="9"/>
      <c r="J7417" s="9"/>
      <c r="O7417" s="2"/>
      <c r="X7417" s="2"/>
      <c r="AG7417" s="2"/>
      <c r="AP7417" s="2"/>
      <c r="AY7417" s="2"/>
      <c r="BH7417" s="2"/>
      <c r="BQ7417" s="2"/>
    </row>
    <row r="7418" spans="6:69" x14ac:dyDescent="0.2">
      <c r="F7418" s="9"/>
      <c r="G7418" s="9"/>
      <c r="H7418" s="9"/>
      <c r="I7418" s="9"/>
      <c r="J7418" s="9"/>
      <c r="O7418" s="2"/>
      <c r="X7418" s="2"/>
      <c r="AG7418" s="2"/>
      <c r="AP7418" s="2"/>
      <c r="AY7418" s="2"/>
      <c r="BH7418" s="2"/>
      <c r="BQ7418" s="2"/>
    </row>
    <row r="7419" spans="6:69" x14ac:dyDescent="0.2">
      <c r="F7419" s="9"/>
      <c r="G7419" s="9"/>
      <c r="H7419" s="9"/>
      <c r="I7419" s="9"/>
      <c r="J7419" s="9"/>
      <c r="O7419" s="2"/>
      <c r="X7419" s="2"/>
      <c r="AG7419" s="2"/>
      <c r="AP7419" s="2"/>
      <c r="AY7419" s="2"/>
      <c r="BH7419" s="2"/>
      <c r="BQ7419" s="2"/>
    </row>
    <row r="7420" spans="6:69" x14ac:dyDescent="0.2">
      <c r="F7420" s="9"/>
      <c r="G7420" s="9"/>
      <c r="H7420" s="9"/>
      <c r="I7420" s="9"/>
      <c r="J7420" s="9"/>
      <c r="O7420" s="2"/>
      <c r="X7420" s="2"/>
      <c r="AG7420" s="2"/>
      <c r="AP7420" s="2"/>
      <c r="AY7420" s="2"/>
      <c r="BH7420" s="2"/>
      <c r="BQ7420" s="2"/>
    </row>
    <row r="7421" spans="6:69" x14ac:dyDescent="0.2">
      <c r="F7421" s="9"/>
      <c r="G7421" s="9"/>
      <c r="H7421" s="9"/>
      <c r="I7421" s="9"/>
      <c r="J7421" s="9"/>
      <c r="O7421" s="2"/>
      <c r="X7421" s="2"/>
      <c r="AG7421" s="2"/>
      <c r="AP7421" s="2"/>
      <c r="AY7421" s="2"/>
      <c r="BH7421" s="2"/>
      <c r="BQ7421" s="2"/>
    </row>
    <row r="7422" spans="6:69" x14ac:dyDescent="0.2">
      <c r="F7422" s="9"/>
      <c r="G7422" s="9"/>
      <c r="H7422" s="9"/>
      <c r="I7422" s="9"/>
      <c r="J7422" s="9"/>
      <c r="O7422" s="2"/>
      <c r="X7422" s="2"/>
      <c r="AG7422" s="2"/>
      <c r="AP7422" s="2"/>
      <c r="AY7422" s="2"/>
      <c r="BH7422" s="2"/>
      <c r="BQ7422" s="2"/>
    </row>
    <row r="7423" spans="6:69" x14ac:dyDescent="0.2">
      <c r="F7423" s="9"/>
      <c r="G7423" s="9"/>
      <c r="H7423" s="9"/>
      <c r="I7423" s="9"/>
      <c r="J7423" s="9"/>
      <c r="O7423" s="2"/>
      <c r="X7423" s="2"/>
      <c r="AG7423" s="2"/>
      <c r="AP7423" s="2"/>
      <c r="AY7423" s="2"/>
      <c r="BH7423" s="2"/>
      <c r="BQ7423" s="2"/>
    </row>
    <row r="7424" spans="6:69" x14ac:dyDescent="0.2">
      <c r="F7424" s="9"/>
      <c r="G7424" s="9"/>
      <c r="H7424" s="9"/>
      <c r="I7424" s="9"/>
      <c r="J7424" s="9"/>
      <c r="O7424" s="2"/>
      <c r="X7424" s="2"/>
      <c r="AG7424" s="2"/>
      <c r="AP7424" s="2"/>
      <c r="AY7424" s="2"/>
      <c r="BH7424" s="2"/>
      <c r="BQ7424" s="2"/>
    </row>
    <row r="7425" spans="6:69" x14ac:dyDescent="0.2">
      <c r="F7425" s="9"/>
      <c r="G7425" s="9"/>
      <c r="H7425" s="9"/>
      <c r="I7425" s="9"/>
      <c r="J7425" s="9"/>
      <c r="O7425" s="2"/>
      <c r="X7425" s="2"/>
      <c r="AG7425" s="2"/>
      <c r="AP7425" s="2"/>
      <c r="AY7425" s="2"/>
      <c r="BH7425" s="2"/>
      <c r="BQ7425" s="2"/>
    </row>
    <row r="7426" spans="6:69" x14ac:dyDescent="0.2">
      <c r="F7426" s="9"/>
      <c r="G7426" s="9"/>
      <c r="H7426" s="9"/>
      <c r="I7426" s="9"/>
      <c r="J7426" s="9"/>
      <c r="O7426" s="2"/>
      <c r="X7426" s="2"/>
      <c r="AG7426" s="2"/>
      <c r="AP7426" s="2"/>
      <c r="AY7426" s="2"/>
      <c r="BH7426" s="2"/>
      <c r="BQ7426" s="2"/>
    </row>
    <row r="7427" spans="6:69" x14ac:dyDescent="0.2">
      <c r="F7427" s="9"/>
      <c r="G7427" s="9"/>
      <c r="H7427" s="9"/>
      <c r="I7427" s="9"/>
      <c r="J7427" s="9"/>
      <c r="O7427" s="2"/>
      <c r="X7427" s="2"/>
      <c r="AG7427" s="2"/>
      <c r="AP7427" s="2"/>
      <c r="AY7427" s="2"/>
      <c r="BH7427" s="2"/>
      <c r="BQ7427" s="2"/>
    </row>
    <row r="7428" spans="6:69" x14ac:dyDescent="0.2">
      <c r="F7428" s="9"/>
      <c r="G7428" s="9"/>
      <c r="H7428" s="9"/>
      <c r="I7428" s="9"/>
      <c r="J7428" s="9"/>
      <c r="O7428" s="2"/>
      <c r="X7428" s="2"/>
      <c r="AG7428" s="2"/>
      <c r="AP7428" s="2"/>
      <c r="AY7428" s="2"/>
      <c r="BH7428" s="2"/>
      <c r="BQ7428" s="2"/>
    </row>
    <row r="7429" spans="6:69" x14ac:dyDescent="0.2">
      <c r="F7429" s="9"/>
      <c r="G7429" s="9"/>
      <c r="H7429" s="9"/>
      <c r="I7429" s="9"/>
      <c r="J7429" s="9"/>
      <c r="O7429" s="2"/>
      <c r="X7429" s="2"/>
      <c r="AG7429" s="2"/>
      <c r="AP7429" s="2"/>
      <c r="AY7429" s="2"/>
      <c r="BH7429" s="2"/>
      <c r="BQ7429" s="2"/>
    </row>
    <row r="7430" spans="6:69" x14ac:dyDescent="0.2">
      <c r="F7430" s="9"/>
      <c r="G7430" s="9"/>
      <c r="H7430" s="9"/>
      <c r="I7430" s="9"/>
      <c r="J7430" s="9"/>
      <c r="O7430" s="2"/>
      <c r="X7430" s="2"/>
      <c r="AG7430" s="2"/>
      <c r="AP7430" s="2"/>
      <c r="AY7430" s="2"/>
      <c r="BH7430" s="2"/>
      <c r="BQ7430" s="2"/>
    </row>
    <row r="7431" spans="6:69" x14ac:dyDescent="0.2">
      <c r="F7431" s="9"/>
      <c r="G7431" s="9"/>
      <c r="H7431" s="9"/>
      <c r="I7431" s="9"/>
      <c r="J7431" s="9"/>
      <c r="O7431" s="2"/>
      <c r="X7431" s="2"/>
      <c r="AG7431" s="2"/>
      <c r="AP7431" s="2"/>
      <c r="AY7431" s="2"/>
      <c r="BH7431" s="2"/>
      <c r="BQ7431" s="2"/>
    </row>
    <row r="7432" spans="6:69" x14ac:dyDescent="0.2">
      <c r="F7432" s="9"/>
      <c r="G7432" s="9"/>
      <c r="H7432" s="9"/>
      <c r="I7432" s="9"/>
      <c r="J7432" s="9"/>
      <c r="O7432" s="2"/>
      <c r="X7432" s="2"/>
      <c r="AG7432" s="2"/>
      <c r="AP7432" s="2"/>
      <c r="AY7432" s="2"/>
      <c r="BH7432" s="2"/>
      <c r="BQ7432" s="2"/>
    </row>
    <row r="7433" spans="6:69" x14ac:dyDescent="0.2">
      <c r="F7433" s="9"/>
      <c r="G7433" s="9"/>
      <c r="H7433" s="9"/>
      <c r="I7433" s="9"/>
      <c r="J7433" s="9"/>
      <c r="O7433" s="2"/>
      <c r="X7433" s="2"/>
      <c r="AG7433" s="2"/>
      <c r="AP7433" s="2"/>
      <c r="AY7433" s="2"/>
      <c r="BH7433" s="2"/>
      <c r="BQ7433" s="2"/>
    </row>
    <row r="7434" spans="6:69" x14ac:dyDescent="0.2">
      <c r="F7434" s="9"/>
      <c r="G7434" s="9"/>
      <c r="H7434" s="9"/>
      <c r="I7434" s="9"/>
      <c r="J7434" s="9"/>
      <c r="O7434" s="2"/>
      <c r="X7434" s="2"/>
      <c r="AG7434" s="2"/>
      <c r="AP7434" s="2"/>
      <c r="AY7434" s="2"/>
      <c r="BH7434" s="2"/>
      <c r="BQ7434" s="2"/>
    </row>
    <row r="7435" spans="6:69" x14ac:dyDescent="0.2">
      <c r="F7435" s="9"/>
      <c r="G7435" s="9"/>
      <c r="H7435" s="9"/>
      <c r="I7435" s="9"/>
      <c r="J7435" s="9"/>
      <c r="O7435" s="2"/>
      <c r="X7435" s="2"/>
      <c r="AG7435" s="2"/>
      <c r="AP7435" s="2"/>
      <c r="AY7435" s="2"/>
      <c r="BH7435" s="2"/>
      <c r="BQ7435" s="2"/>
    </row>
    <row r="7436" spans="6:69" x14ac:dyDescent="0.2">
      <c r="F7436" s="9"/>
      <c r="G7436" s="9"/>
      <c r="H7436" s="9"/>
      <c r="I7436" s="9"/>
      <c r="J7436" s="9"/>
      <c r="O7436" s="2"/>
      <c r="X7436" s="2"/>
      <c r="AG7436" s="2"/>
      <c r="AP7436" s="2"/>
      <c r="AY7436" s="2"/>
      <c r="BH7436" s="2"/>
      <c r="BQ7436" s="2"/>
    </row>
    <row r="7437" spans="6:69" x14ac:dyDescent="0.2">
      <c r="F7437" s="9"/>
      <c r="G7437" s="9"/>
      <c r="H7437" s="9"/>
      <c r="I7437" s="9"/>
      <c r="J7437" s="9"/>
      <c r="O7437" s="2"/>
      <c r="X7437" s="2"/>
      <c r="AG7437" s="2"/>
      <c r="AP7437" s="2"/>
      <c r="AY7437" s="2"/>
      <c r="BH7437" s="2"/>
      <c r="BQ7437" s="2"/>
    </row>
    <row r="7438" spans="6:69" x14ac:dyDescent="0.2">
      <c r="F7438" s="9"/>
      <c r="G7438" s="9"/>
      <c r="H7438" s="9"/>
      <c r="I7438" s="9"/>
      <c r="J7438" s="9"/>
      <c r="O7438" s="2"/>
      <c r="X7438" s="2"/>
      <c r="AG7438" s="2"/>
      <c r="AP7438" s="2"/>
      <c r="AY7438" s="2"/>
      <c r="BH7438" s="2"/>
      <c r="BQ7438" s="2"/>
    </row>
    <row r="7439" spans="6:69" x14ac:dyDescent="0.2">
      <c r="F7439" s="9"/>
      <c r="G7439" s="9"/>
      <c r="H7439" s="9"/>
      <c r="I7439" s="9"/>
      <c r="J7439" s="9"/>
      <c r="O7439" s="2"/>
      <c r="X7439" s="2"/>
      <c r="AG7439" s="2"/>
      <c r="AP7439" s="2"/>
      <c r="AY7439" s="2"/>
      <c r="BH7439" s="2"/>
      <c r="BQ7439" s="2"/>
    </row>
    <row r="7440" spans="6:69" x14ac:dyDescent="0.2">
      <c r="F7440" s="9"/>
      <c r="G7440" s="9"/>
      <c r="H7440" s="9"/>
      <c r="I7440" s="9"/>
      <c r="J7440" s="9"/>
      <c r="O7440" s="2"/>
      <c r="X7440" s="2"/>
      <c r="AG7440" s="2"/>
      <c r="AP7440" s="2"/>
      <c r="AY7440" s="2"/>
      <c r="BH7440" s="2"/>
      <c r="BQ7440" s="2"/>
    </row>
    <row r="7441" spans="6:69" x14ac:dyDescent="0.2">
      <c r="F7441" s="9"/>
      <c r="G7441" s="9"/>
      <c r="H7441" s="9"/>
      <c r="I7441" s="9"/>
      <c r="J7441" s="9"/>
      <c r="O7441" s="2"/>
      <c r="X7441" s="2"/>
      <c r="AG7441" s="2"/>
      <c r="AP7441" s="2"/>
      <c r="AY7441" s="2"/>
      <c r="BH7441" s="2"/>
      <c r="BQ7441" s="2"/>
    </row>
    <row r="7442" spans="6:69" x14ac:dyDescent="0.2">
      <c r="F7442" s="9"/>
      <c r="G7442" s="9"/>
      <c r="H7442" s="9"/>
      <c r="I7442" s="9"/>
      <c r="J7442" s="9"/>
      <c r="O7442" s="2"/>
      <c r="X7442" s="2"/>
      <c r="AG7442" s="2"/>
      <c r="AP7442" s="2"/>
      <c r="AY7442" s="2"/>
      <c r="BH7442" s="2"/>
      <c r="BQ7442" s="2"/>
    </row>
    <row r="7443" spans="6:69" x14ac:dyDescent="0.2">
      <c r="F7443" s="9"/>
      <c r="G7443" s="9"/>
      <c r="H7443" s="9"/>
      <c r="I7443" s="9"/>
      <c r="J7443" s="9"/>
      <c r="O7443" s="2"/>
      <c r="X7443" s="2"/>
      <c r="AG7443" s="2"/>
      <c r="AP7443" s="2"/>
      <c r="AY7443" s="2"/>
      <c r="BH7443" s="2"/>
      <c r="BQ7443" s="2"/>
    </row>
    <row r="7444" spans="6:69" x14ac:dyDescent="0.2">
      <c r="F7444" s="9"/>
      <c r="G7444" s="9"/>
      <c r="H7444" s="9"/>
      <c r="I7444" s="9"/>
      <c r="J7444" s="9"/>
      <c r="O7444" s="2"/>
      <c r="X7444" s="2"/>
      <c r="AG7444" s="2"/>
      <c r="AP7444" s="2"/>
      <c r="AY7444" s="2"/>
      <c r="BH7444" s="2"/>
      <c r="BQ7444" s="2"/>
    </row>
    <row r="7445" spans="6:69" x14ac:dyDescent="0.2">
      <c r="F7445" s="9"/>
      <c r="G7445" s="9"/>
      <c r="H7445" s="9"/>
      <c r="I7445" s="9"/>
      <c r="J7445" s="9"/>
      <c r="O7445" s="2"/>
      <c r="X7445" s="2"/>
      <c r="AG7445" s="2"/>
      <c r="AP7445" s="2"/>
      <c r="AY7445" s="2"/>
      <c r="BH7445" s="2"/>
      <c r="BQ7445" s="2"/>
    </row>
    <row r="7446" spans="6:69" x14ac:dyDescent="0.2">
      <c r="F7446" s="9"/>
      <c r="G7446" s="9"/>
      <c r="H7446" s="9"/>
      <c r="I7446" s="9"/>
      <c r="J7446" s="9"/>
      <c r="O7446" s="2"/>
      <c r="X7446" s="2"/>
      <c r="AG7446" s="2"/>
      <c r="AP7446" s="2"/>
      <c r="AY7446" s="2"/>
      <c r="BH7446" s="2"/>
      <c r="BQ7446" s="2"/>
    </row>
    <row r="7447" spans="6:69" x14ac:dyDescent="0.2">
      <c r="F7447" s="9"/>
      <c r="G7447" s="9"/>
      <c r="H7447" s="9"/>
      <c r="I7447" s="9"/>
      <c r="J7447" s="9"/>
      <c r="O7447" s="2"/>
      <c r="X7447" s="2"/>
      <c r="AG7447" s="2"/>
      <c r="AP7447" s="2"/>
      <c r="AY7447" s="2"/>
      <c r="BH7447" s="2"/>
      <c r="BQ7447" s="2"/>
    </row>
    <row r="7448" spans="6:69" x14ac:dyDescent="0.2">
      <c r="F7448" s="9"/>
      <c r="G7448" s="9"/>
      <c r="H7448" s="9"/>
      <c r="I7448" s="9"/>
      <c r="J7448" s="9"/>
      <c r="O7448" s="2"/>
      <c r="X7448" s="2"/>
      <c r="AG7448" s="2"/>
      <c r="AP7448" s="2"/>
      <c r="AY7448" s="2"/>
      <c r="BH7448" s="2"/>
      <c r="BQ7448" s="2"/>
    </row>
    <row r="7449" spans="6:69" x14ac:dyDescent="0.2">
      <c r="F7449" s="9"/>
      <c r="G7449" s="9"/>
      <c r="H7449" s="9"/>
      <c r="I7449" s="9"/>
      <c r="J7449" s="9"/>
      <c r="O7449" s="2"/>
      <c r="X7449" s="2"/>
      <c r="AG7449" s="2"/>
      <c r="AP7449" s="2"/>
      <c r="AY7449" s="2"/>
      <c r="BH7449" s="2"/>
      <c r="BQ7449" s="2"/>
    </row>
    <row r="7450" spans="6:69" x14ac:dyDescent="0.2">
      <c r="F7450" s="9"/>
      <c r="G7450" s="9"/>
      <c r="H7450" s="9"/>
      <c r="I7450" s="9"/>
      <c r="J7450" s="9"/>
      <c r="O7450" s="2"/>
      <c r="X7450" s="2"/>
      <c r="AG7450" s="2"/>
      <c r="AP7450" s="2"/>
      <c r="AY7450" s="2"/>
      <c r="BH7450" s="2"/>
      <c r="BQ7450" s="2"/>
    </row>
    <row r="7451" spans="6:69" x14ac:dyDescent="0.2">
      <c r="F7451" s="9"/>
      <c r="G7451" s="9"/>
      <c r="H7451" s="9"/>
      <c r="I7451" s="9"/>
      <c r="J7451" s="9"/>
      <c r="O7451" s="2"/>
      <c r="X7451" s="2"/>
      <c r="AG7451" s="2"/>
      <c r="AP7451" s="2"/>
      <c r="AY7451" s="2"/>
      <c r="BH7451" s="2"/>
      <c r="BQ7451" s="2"/>
    </row>
    <row r="7452" spans="6:69" x14ac:dyDescent="0.2">
      <c r="F7452" s="9"/>
      <c r="G7452" s="9"/>
      <c r="H7452" s="9"/>
      <c r="I7452" s="9"/>
      <c r="J7452" s="9"/>
      <c r="O7452" s="2"/>
      <c r="X7452" s="2"/>
      <c r="AG7452" s="2"/>
      <c r="AP7452" s="2"/>
      <c r="AY7452" s="2"/>
      <c r="BH7452" s="2"/>
      <c r="BQ7452" s="2"/>
    </row>
    <row r="7453" spans="6:69" x14ac:dyDescent="0.2">
      <c r="F7453" s="9"/>
      <c r="G7453" s="9"/>
      <c r="H7453" s="9"/>
      <c r="I7453" s="9"/>
      <c r="J7453" s="9"/>
      <c r="O7453" s="2"/>
      <c r="X7453" s="2"/>
      <c r="AG7453" s="2"/>
      <c r="AP7453" s="2"/>
      <c r="AY7453" s="2"/>
      <c r="BH7453" s="2"/>
      <c r="BQ7453" s="2"/>
    </row>
    <row r="7454" spans="6:69" x14ac:dyDescent="0.2">
      <c r="F7454" s="9"/>
      <c r="G7454" s="9"/>
      <c r="H7454" s="9"/>
      <c r="I7454" s="9"/>
      <c r="J7454" s="9"/>
      <c r="O7454" s="2"/>
      <c r="X7454" s="2"/>
      <c r="AG7454" s="2"/>
      <c r="AP7454" s="2"/>
      <c r="AY7454" s="2"/>
      <c r="BH7454" s="2"/>
      <c r="BQ7454" s="2"/>
    </row>
    <row r="7455" spans="6:69" x14ac:dyDescent="0.2">
      <c r="F7455" s="9"/>
      <c r="G7455" s="9"/>
      <c r="H7455" s="9"/>
      <c r="I7455" s="9"/>
      <c r="J7455" s="9"/>
      <c r="O7455" s="2"/>
      <c r="X7455" s="2"/>
      <c r="AG7455" s="2"/>
      <c r="AP7455" s="2"/>
      <c r="AY7455" s="2"/>
      <c r="BH7455" s="2"/>
      <c r="BQ7455" s="2"/>
    </row>
    <row r="7456" spans="6:69" x14ac:dyDescent="0.2">
      <c r="F7456" s="9"/>
      <c r="G7456" s="9"/>
      <c r="H7456" s="9"/>
      <c r="I7456" s="9"/>
      <c r="J7456" s="9"/>
      <c r="O7456" s="2"/>
      <c r="X7456" s="2"/>
      <c r="AG7456" s="2"/>
      <c r="AP7456" s="2"/>
      <c r="AY7456" s="2"/>
      <c r="BH7456" s="2"/>
      <c r="BQ7456" s="2"/>
    </row>
    <row r="7457" spans="6:69" x14ac:dyDescent="0.2">
      <c r="F7457" s="9"/>
      <c r="G7457" s="9"/>
      <c r="H7457" s="9"/>
      <c r="I7457" s="9"/>
      <c r="J7457" s="9"/>
      <c r="O7457" s="2"/>
      <c r="X7457" s="2"/>
      <c r="AG7457" s="2"/>
      <c r="AP7457" s="2"/>
      <c r="AY7457" s="2"/>
      <c r="BH7457" s="2"/>
      <c r="BQ7457" s="2"/>
    </row>
    <row r="7458" spans="6:69" x14ac:dyDescent="0.2">
      <c r="F7458" s="9"/>
      <c r="G7458" s="9"/>
      <c r="H7458" s="9"/>
      <c r="I7458" s="9"/>
      <c r="J7458" s="9"/>
      <c r="O7458" s="2"/>
      <c r="X7458" s="2"/>
      <c r="AG7458" s="2"/>
      <c r="AP7458" s="2"/>
      <c r="AY7458" s="2"/>
      <c r="BH7458" s="2"/>
      <c r="BQ7458" s="2"/>
    </row>
    <row r="7459" spans="6:69" x14ac:dyDescent="0.2">
      <c r="F7459" s="9"/>
      <c r="G7459" s="9"/>
      <c r="H7459" s="9"/>
      <c r="I7459" s="9"/>
      <c r="J7459" s="9"/>
      <c r="O7459" s="2"/>
      <c r="X7459" s="2"/>
      <c r="AG7459" s="2"/>
      <c r="AP7459" s="2"/>
      <c r="AY7459" s="2"/>
      <c r="BH7459" s="2"/>
      <c r="BQ7459" s="2"/>
    </row>
    <row r="7460" spans="6:69" x14ac:dyDescent="0.2">
      <c r="F7460" s="9"/>
      <c r="G7460" s="9"/>
      <c r="H7460" s="9"/>
      <c r="I7460" s="9"/>
      <c r="J7460" s="9"/>
      <c r="O7460" s="2"/>
      <c r="X7460" s="2"/>
      <c r="AG7460" s="2"/>
      <c r="AP7460" s="2"/>
      <c r="AY7460" s="2"/>
      <c r="BH7460" s="2"/>
      <c r="BQ7460" s="2"/>
    </row>
    <row r="7461" spans="6:69" x14ac:dyDescent="0.2">
      <c r="F7461" s="9"/>
      <c r="G7461" s="9"/>
      <c r="H7461" s="9"/>
      <c r="I7461" s="9"/>
      <c r="J7461" s="9"/>
      <c r="O7461" s="2"/>
      <c r="X7461" s="2"/>
      <c r="AG7461" s="2"/>
      <c r="AP7461" s="2"/>
      <c r="AY7461" s="2"/>
      <c r="BH7461" s="2"/>
      <c r="BQ7461" s="2"/>
    </row>
    <row r="7462" spans="6:69" x14ac:dyDescent="0.2">
      <c r="F7462" s="9"/>
      <c r="G7462" s="9"/>
      <c r="H7462" s="9"/>
      <c r="I7462" s="9"/>
      <c r="J7462" s="9"/>
      <c r="O7462" s="2"/>
      <c r="X7462" s="2"/>
      <c r="AG7462" s="2"/>
      <c r="AP7462" s="2"/>
      <c r="AY7462" s="2"/>
      <c r="BH7462" s="2"/>
      <c r="BQ7462" s="2"/>
    </row>
    <row r="7463" spans="6:69" x14ac:dyDescent="0.2">
      <c r="F7463" s="9"/>
      <c r="G7463" s="9"/>
      <c r="H7463" s="9"/>
      <c r="I7463" s="9"/>
      <c r="J7463" s="9"/>
      <c r="O7463" s="2"/>
      <c r="X7463" s="2"/>
      <c r="AG7463" s="2"/>
      <c r="AP7463" s="2"/>
      <c r="AY7463" s="2"/>
      <c r="BH7463" s="2"/>
      <c r="BQ7463" s="2"/>
    </row>
    <row r="7464" spans="6:69" x14ac:dyDescent="0.2">
      <c r="F7464" s="9"/>
      <c r="G7464" s="9"/>
      <c r="H7464" s="9"/>
      <c r="I7464" s="9"/>
      <c r="J7464" s="9"/>
      <c r="O7464" s="2"/>
      <c r="X7464" s="2"/>
      <c r="AG7464" s="2"/>
      <c r="AP7464" s="2"/>
      <c r="AY7464" s="2"/>
      <c r="BH7464" s="2"/>
      <c r="BQ7464" s="2"/>
    </row>
    <row r="7465" spans="6:69" x14ac:dyDescent="0.2">
      <c r="F7465" s="9"/>
      <c r="G7465" s="9"/>
      <c r="H7465" s="9"/>
      <c r="I7465" s="9"/>
      <c r="J7465" s="9"/>
      <c r="O7465" s="2"/>
      <c r="X7465" s="2"/>
      <c r="AG7465" s="2"/>
      <c r="AP7465" s="2"/>
      <c r="AY7465" s="2"/>
      <c r="BH7465" s="2"/>
      <c r="BQ7465" s="2"/>
    </row>
    <row r="7466" spans="6:69" x14ac:dyDescent="0.2">
      <c r="F7466" s="9"/>
      <c r="G7466" s="9"/>
      <c r="H7466" s="9"/>
      <c r="I7466" s="9"/>
      <c r="J7466" s="9"/>
      <c r="O7466" s="2"/>
      <c r="X7466" s="2"/>
      <c r="AG7466" s="2"/>
      <c r="AP7466" s="2"/>
      <c r="AY7466" s="2"/>
      <c r="BH7466" s="2"/>
      <c r="BQ7466" s="2"/>
    </row>
    <row r="7467" spans="6:69" x14ac:dyDescent="0.2">
      <c r="F7467" s="9"/>
      <c r="G7467" s="9"/>
      <c r="H7467" s="9"/>
      <c r="I7467" s="9"/>
      <c r="J7467" s="9"/>
      <c r="O7467" s="2"/>
      <c r="X7467" s="2"/>
      <c r="AG7467" s="2"/>
      <c r="AP7467" s="2"/>
      <c r="AY7467" s="2"/>
      <c r="BH7467" s="2"/>
      <c r="BQ7467" s="2"/>
    </row>
    <row r="7468" spans="6:69" x14ac:dyDescent="0.2">
      <c r="F7468" s="9"/>
      <c r="G7468" s="9"/>
      <c r="H7468" s="9"/>
      <c r="I7468" s="9"/>
      <c r="J7468" s="9"/>
      <c r="O7468" s="2"/>
      <c r="X7468" s="2"/>
      <c r="AG7468" s="2"/>
      <c r="AP7468" s="2"/>
      <c r="AY7468" s="2"/>
      <c r="BH7468" s="2"/>
      <c r="BQ7468" s="2"/>
    </row>
    <row r="7469" spans="6:69" x14ac:dyDescent="0.2">
      <c r="F7469" s="9"/>
      <c r="G7469" s="9"/>
      <c r="H7469" s="9"/>
      <c r="I7469" s="9"/>
      <c r="J7469" s="9"/>
      <c r="O7469" s="2"/>
      <c r="X7469" s="2"/>
      <c r="AG7469" s="2"/>
      <c r="AP7469" s="2"/>
      <c r="AY7469" s="2"/>
      <c r="BH7469" s="2"/>
      <c r="BQ7469" s="2"/>
    </row>
    <row r="7470" spans="6:69" x14ac:dyDescent="0.2">
      <c r="F7470" s="9"/>
      <c r="G7470" s="9"/>
      <c r="H7470" s="9"/>
      <c r="I7470" s="9"/>
      <c r="J7470" s="9"/>
      <c r="O7470" s="2"/>
      <c r="X7470" s="2"/>
      <c r="AG7470" s="2"/>
      <c r="AP7470" s="2"/>
      <c r="AY7470" s="2"/>
      <c r="BH7470" s="2"/>
      <c r="BQ7470" s="2"/>
    </row>
    <row r="7471" spans="6:69" x14ac:dyDescent="0.2">
      <c r="F7471" s="9"/>
      <c r="G7471" s="9"/>
      <c r="H7471" s="9"/>
      <c r="I7471" s="9"/>
      <c r="J7471" s="9"/>
      <c r="O7471" s="2"/>
      <c r="X7471" s="2"/>
      <c r="AG7471" s="2"/>
      <c r="AP7471" s="2"/>
      <c r="AY7471" s="2"/>
      <c r="BH7471" s="2"/>
      <c r="BQ7471" s="2"/>
    </row>
    <row r="7472" spans="6:69" x14ac:dyDescent="0.2">
      <c r="F7472" s="9"/>
      <c r="G7472" s="9"/>
      <c r="H7472" s="9"/>
      <c r="I7472" s="9"/>
      <c r="J7472" s="9"/>
      <c r="O7472" s="2"/>
      <c r="X7472" s="2"/>
      <c r="AG7472" s="2"/>
      <c r="AP7472" s="2"/>
      <c r="AY7472" s="2"/>
      <c r="BH7472" s="2"/>
      <c r="BQ7472" s="2"/>
    </row>
    <row r="7473" spans="6:69" x14ac:dyDescent="0.2">
      <c r="F7473" s="9"/>
      <c r="G7473" s="9"/>
      <c r="H7473" s="9"/>
      <c r="I7473" s="9"/>
      <c r="J7473" s="9"/>
      <c r="O7473" s="2"/>
      <c r="X7473" s="2"/>
      <c r="AG7473" s="2"/>
      <c r="AP7473" s="2"/>
      <c r="AY7473" s="2"/>
      <c r="BH7473" s="2"/>
      <c r="BQ7473" s="2"/>
    </row>
    <row r="7474" spans="6:69" x14ac:dyDescent="0.2">
      <c r="F7474" s="9"/>
      <c r="G7474" s="9"/>
      <c r="H7474" s="9"/>
      <c r="I7474" s="9"/>
      <c r="J7474" s="9"/>
      <c r="O7474" s="2"/>
      <c r="X7474" s="2"/>
      <c r="AG7474" s="2"/>
      <c r="AP7474" s="2"/>
      <c r="AY7474" s="2"/>
      <c r="BH7474" s="2"/>
      <c r="BQ7474" s="2"/>
    </row>
    <row r="7475" spans="6:69" x14ac:dyDescent="0.2">
      <c r="F7475" s="9"/>
      <c r="G7475" s="9"/>
      <c r="H7475" s="9"/>
      <c r="I7475" s="9"/>
      <c r="J7475" s="9"/>
      <c r="O7475" s="2"/>
      <c r="X7475" s="2"/>
      <c r="AG7475" s="2"/>
      <c r="AP7475" s="2"/>
      <c r="AY7475" s="2"/>
      <c r="BH7475" s="2"/>
      <c r="BQ7475" s="2"/>
    </row>
    <row r="7476" spans="6:69" x14ac:dyDescent="0.2">
      <c r="F7476" s="9"/>
      <c r="G7476" s="9"/>
      <c r="H7476" s="9"/>
      <c r="I7476" s="9"/>
      <c r="J7476" s="9"/>
      <c r="O7476" s="2"/>
      <c r="X7476" s="2"/>
      <c r="AG7476" s="2"/>
      <c r="AP7476" s="2"/>
      <c r="AY7476" s="2"/>
      <c r="BH7476" s="2"/>
      <c r="BQ7476" s="2"/>
    </row>
    <row r="7477" spans="6:69" x14ac:dyDescent="0.2">
      <c r="F7477" s="9"/>
      <c r="G7477" s="9"/>
      <c r="H7477" s="9"/>
      <c r="I7477" s="9"/>
      <c r="J7477" s="9"/>
      <c r="O7477" s="2"/>
      <c r="X7477" s="2"/>
      <c r="AG7477" s="2"/>
      <c r="AP7477" s="2"/>
      <c r="AY7477" s="2"/>
      <c r="BH7477" s="2"/>
      <c r="BQ7477" s="2"/>
    </row>
    <row r="7478" spans="6:69" x14ac:dyDescent="0.2">
      <c r="F7478" s="9"/>
      <c r="G7478" s="9"/>
      <c r="H7478" s="9"/>
      <c r="I7478" s="9"/>
      <c r="J7478" s="9"/>
      <c r="O7478" s="2"/>
      <c r="X7478" s="2"/>
      <c r="AG7478" s="2"/>
      <c r="AP7478" s="2"/>
      <c r="AY7478" s="2"/>
      <c r="BH7478" s="2"/>
      <c r="BQ7478" s="2"/>
    </row>
    <row r="7479" spans="6:69" x14ac:dyDescent="0.2">
      <c r="F7479" s="9"/>
      <c r="G7479" s="9"/>
      <c r="H7479" s="9"/>
      <c r="I7479" s="9"/>
      <c r="J7479" s="9"/>
      <c r="O7479" s="2"/>
      <c r="X7479" s="2"/>
      <c r="AG7479" s="2"/>
      <c r="AP7479" s="2"/>
      <c r="AY7479" s="2"/>
      <c r="BH7479" s="2"/>
      <c r="BQ7479" s="2"/>
    </row>
    <row r="7480" spans="6:69" x14ac:dyDescent="0.2">
      <c r="F7480" s="9"/>
      <c r="G7480" s="9"/>
      <c r="H7480" s="9"/>
      <c r="I7480" s="9"/>
      <c r="J7480" s="9"/>
      <c r="O7480" s="2"/>
      <c r="X7480" s="2"/>
      <c r="AG7480" s="2"/>
      <c r="AP7480" s="2"/>
      <c r="AY7480" s="2"/>
      <c r="BH7480" s="2"/>
      <c r="BQ7480" s="2"/>
    </row>
    <row r="7481" spans="6:69" x14ac:dyDescent="0.2">
      <c r="F7481" s="9"/>
      <c r="G7481" s="9"/>
      <c r="H7481" s="9"/>
      <c r="I7481" s="9"/>
      <c r="J7481" s="9"/>
      <c r="O7481" s="2"/>
      <c r="X7481" s="2"/>
      <c r="AG7481" s="2"/>
      <c r="AP7481" s="2"/>
      <c r="AY7481" s="2"/>
      <c r="BH7481" s="2"/>
      <c r="BQ7481" s="2"/>
    </row>
    <row r="7482" spans="6:69" x14ac:dyDescent="0.2">
      <c r="F7482" s="9"/>
      <c r="G7482" s="9"/>
      <c r="H7482" s="9"/>
      <c r="I7482" s="9"/>
      <c r="J7482" s="9"/>
      <c r="O7482" s="2"/>
      <c r="X7482" s="2"/>
      <c r="AG7482" s="2"/>
      <c r="AP7482" s="2"/>
      <c r="AY7482" s="2"/>
      <c r="BH7482" s="2"/>
      <c r="BQ7482" s="2"/>
    </row>
    <row r="7483" spans="6:69" x14ac:dyDescent="0.2">
      <c r="F7483" s="9"/>
      <c r="G7483" s="9"/>
      <c r="H7483" s="9"/>
      <c r="I7483" s="9"/>
      <c r="J7483" s="9"/>
      <c r="O7483" s="2"/>
      <c r="X7483" s="2"/>
      <c r="AG7483" s="2"/>
      <c r="AP7483" s="2"/>
      <c r="AY7483" s="2"/>
      <c r="BH7483" s="2"/>
      <c r="BQ7483" s="2"/>
    </row>
    <row r="7484" spans="6:69" x14ac:dyDescent="0.2">
      <c r="F7484" s="9"/>
      <c r="G7484" s="9"/>
      <c r="H7484" s="9"/>
      <c r="I7484" s="9"/>
      <c r="J7484" s="9"/>
      <c r="O7484" s="2"/>
      <c r="X7484" s="2"/>
      <c r="AG7484" s="2"/>
      <c r="AP7484" s="2"/>
      <c r="AY7484" s="2"/>
      <c r="BH7484" s="2"/>
      <c r="BQ7484" s="2"/>
    </row>
    <row r="7485" spans="6:69" x14ac:dyDescent="0.2">
      <c r="F7485" s="9"/>
      <c r="G7485" s="9"/>
      <c r="H7485" s="9"/>
      <c r="I7485" s="9"/>
      <c r="J7485" s="9"/>
      <c r="O7485" s="2"/>
      <c r="X7485" s="2"/>
      <c r="AG7485" s="2"/>
      <c r="AP7485" s="2"/>
      <c r="AY7485" s="2"/>
      <c r="BH7485" s="2"/>
      <c r="BQ7485" s="2"/>
    </row>
    <row r="7486" spans="6:69" x14ac:dyDescent="0.2">
      <c r="F7486" s="9"/>
      <c r="G7486" s="9"/>
      <c r="H7486" s="9"/>
      <c r="I7486" s="9"/>
      <c r="J7486" s="9"/>
      <c r="O7486" s="2"/>
      <c r="X7486" s="2"/>
      <c r="AG7486" s="2"/>
      <c r="AP7486" s="2"/>
      <c r="AY7486" s="2"/>
      <c r="BH7486" s="2"/>
      <c r="BQ7486" s="2"/>
    </row>
    <row r="7487" spans="6:69" x14ac:dyDescent="0.2">
      <c r="F7487" s="9"/>
      <c r="G7487" s="9"/>
      <c r="H7487" s="9"/>
      <c r="I7487" s="9"/>
      <c r="J7487" s="9"/>
      <c r="O7487" s="2"/>
      <c r="X7487" s="2"/>
      <c r="AG7487" s="2"/>
      <c r="AP7487" s="2"/>
      <c r="AY7487" s="2"/>
      <c r="BH7487" s="2"/>
      <c r="BQ7487" s="2"/>
    </row>
    <row r="7488" spans="6:69" x14ac:dyDescent="0.2">
      <c r="F7488" s="9"/>
      <c r="G7488" s="9"/>
      <c r="H7488" s="9"/>
      <c r="I7488" s="9"/>
      <c r="J7488" s="9"/>
      <c r="O7488" s="2"/>
      <c r="X7488" s="2"/>
      <c r="AG7488" s="2"/>
      <c r="AP7488" s="2"/>
      <c r="AY7488" s="2"/>
      <c r="BH7488" s="2"/>
      <c r="BQ7488" s="2"/>
    </row>
    <row r="7489" spans="6:69" x14ac:dyDescent="0.2">
      <c r="F7489" s="9"/>
      <c r="G7489" s="9"/>
      <c r="H7489" s="9"/>
      <c r="I7489" s="9"/>
      <c r="J7489" s="9"/>
      <c r="O7489" s="2"/>
      <c r="X7489" s="2"/>
      <c r="AG7489" s="2"/>
      <c r="AP7489" s="2"/>
      <c r="AY7489" s="2"/>
      <c r="BH7489" s="2"/>
      <c r="BQ7489" s="2"/>
    </row>
    <row r="7490" spans="6:69" x14ac:dyDescent="0.2">
      <c r="F7490" s="9"/>
      <c r="G7490" s="9"/>
      <c r="H7490" s="9"/>
      <c r="I7490" s="9"/>
      <c r="J7490" s="9"/>
      <c r="O7490" s="2"/>
      <c r="X7490" s="2"/>
      <c r="AG7490" s="2"/>
      <c r="AP7490" s="2"/>
      <c r="AY7490" s="2"/>
      <c r="BH7490" s="2"/>
      <c r="BQ7490" s="2"/>
    </row>
    <row r="7491" spans="6:69" x14ac:dyDescent="0.2">
      <c r="F7491" s="9"/>
      <c r="G7491" s="9"/>
      <c r="H7491" s="9"/>
      <c r="I7491" s="9"/>
      <c r="J7491" s="9"/>
      <c r="O7491" s="2"/>
      <c r="X7491" s="2"/>
      <c r="AG7491" s="2"/>
      <c r="AP7491" s="2"/>
      <c r="AY7491" s="2"/>
      <c r="BH7491" s="2"/>
      <c r="BQ7491" s="2"/>
    </row>
    <row r="7492" spans="6:69" x14ac:dyDescent="0.2">
      <c r="F7492" s="9"/>
      <c r="G7492" s="9"/>
      <c r="H7492" s="9"/>
      <c r="I7492" s="9"/>
      <c r="J7492" s="9"/>
      <c r="O7492" s="2"/>
      <c r="X7492" s="2"/>
      <c r="AG7492" s="2"/>
      <c r="AP7492" s="2"/>
      <c r="AY7492" s="2"/>
      <c r="BH7492" s="2"/>
      <c r="BQ7492" s="2"/>
    </row>
    <row r="7493" spans="6:69" x14ac:dyDescent="0.2">
      <c r="F7493" s="9"/>
      <c r="G7493" s="9"/>
      <c r="H7493" s="9"/>
      <c r="I7493" s="9"/>
      <c r="J7493" s="9"/>
      <c r="O7493" s="2"/>
      <c r="X7493" s="2"/>
      <c r="AG7493" s="2"/>
      <c r="AP7493" s="2"/>
      <c r="AY7493" s="2"/>
      <c r="BH7493" s="2"/>
      <c r="BQ7493" s="2"/>
    </row>
    <row r="7494" spans="6:69" x14ac:dyDescent="0.2">
      <c r="F7494" s="9"/>
      <c r="G7494" s="9"/>
      <c r="H7494" s="9"/>
      <c r="I7494" s="9"/>
      <c r="J7494" s="9"/>
      <c r="O7494" s="2"/>
      <c r="X7494" s="2"/>
      <c r="AG7494" s="2"/>
      <c r="AP7494" s="2"/>
      <c r="AY7494" s="2"/>
      <c r="BH7494" s="2"/>
      <c r="BQ7494" s="2"/>
    </row>
    <row r="7495" spans="6:69" x14ac:dyDescent="0.2">
      <c r="F7495" s="9"/>
      <c r="G7495" s="9"/>
      <c r="H7495" s="9"/>
      <c r="I7495" s="9"/>
      <c r="J7495" s="9"/>
      <c r="O7495" s="2"/>
      <c r="X7495" s="2"/>
      <c r="AG7495" s="2"/>
      <c r="AP7495" s="2"/>
      <c r="AY7495" s="2"/>
      <c r="BH7495" s="2"/>
      <c r="BQ7495" s="2"/>
    </row>
    <row r="7496" spans="6:69" x14ac:dyDescent="0.2">
      <c r="F7496" s="9"/>
      <c r="G7496" s="9"/>
      <c r="H7496" s="9"/>
      <c r="I7496" s="9"/>
      <c r="J7496" s="9"/>
      <c r="O7496" s="2"/>
      <c r="X7496" s="2"/>
      <c r="AG7496" s="2"/>
      <c r="AP7496" s="2"/>
      <c r="AY7496" s="2"/>
      <c r="BH7496" s="2"/>
      <c r="BQ7496" s="2"/>
    </row>
    <row r="7497" spans="6:69" x14ac:dyDescent="0.2">
      <c r="F7497" s="9"/>
      <c r="G7497" s="9"/>
      <c r="H7497" s="9"/>
      <c r="I7497" s="9"/>
      <c r="J7497" s="9"/>
      <c r="O7497" s="2"/>
      <c r="X7497" s="2"/>
      <c r="AG7497" s="2"/>
      <c r="AP7497" s="2"/>
      <c r="AY7497" s="2"/>
      <c r="BH7497" s="2"/>
      <c r="BQ7497" s="2"/>
    </row>
    <row r="7498" spans="6:69" x14ac:dyDescent="0.2">
      <c r="F7498" s="9"/>
      <c r="G7498" s="9"/>
      <c r="H7498" s="9"/>
      <c r="I7498" s="9"/>
      <c r="J7498" s="9"/>
      <c r="O7498" s="2"/>
      <c r="X7498" s="2"/>
      <c r="AG7498" s="2"/>
      <c r="AP7498" s="2"/>
      <c r="AY7498" s="2"/>
      <c r="BH7498" s="2"/>
      <c r="BQ7498" s="2"/>
    </row>
    <row r="7499" spans="6:69" x14ac:dyDescent="0.2">
      <c r="F7499" s="9"/>
      <c r="G7499" s="9"/>
      <c r="H7499" s="9"/>
      <c r="I7499" s="9"/>
      <c r="J7499" s="9"/>
      <c r="O7499" s="2"/>
      <c r="X7499" s="2"/>
      <c r="AG7499" s="2"/>
      <c r="AP7499" s="2"/>
      <c r="AY7499" s="2"/>
      <c r="BH7499" s="2"/>
      <c r="BQ7499" s="2"/>
    </row>
    <row r="7500" spans="6:69" x14ac:dyDescent="0.2">
      <c r="F7500" s="9"/>
      <c r="G7500" s="9"/>
      <c r="H7500" s="9"/>
      <c r="I7500" s="9"/>
      <c r="J7500" s="9"/>
      <c r="O7500" s="2"/>
      <c r="X7500" s="2"/>
      <c r="AG7500" s="2"/>
      <c r="AP7500" s="2"/>
      <c r="AY7500" s="2"/>
      <c r="BH7500" s="2"/>
      <c r="BQ7500" s="2"/>
    </row>
    <row r="7501" spans="6:69" x14ac:dyDescent="0.2">
      <c r="F7501" s="9"/>
      <c r="G7501" s="9"/>
      <c r="H7501" s="9"/>
      <c r="I7501" s="9"/>
      <c r="J7501" s="9"/>
      <c r="O7501" s="2"/>
      <c r="X7501" s="2"/>
      <c r="AG7501" s="2"/>
      <c r="AP7501" s="2"/>
      <c r="AY7501" s="2"/>
      <c r="BH7501" s="2"/>
      <c r="BQ7501" s="2"/>
    </row>
    <row r="7502" spans="6:69" x14ac:dyDescent="0.2">
      <c r="F7502" s="9"/>
      <c r="G7502" s="9"/>
      <c r="H7502" s="9"/>
      <c r="I7502" s="9"/>
      <c r="J7502" s="9"/>
      <c r="O7502" s="2"/>
      <c r="X7502" s="2"/>
      <c r="AG7502" s="2"/>
      <c r="AP7502" s="2"/>
      <c r="AY7502" s="2"/>
      <c r="BH7502" s="2"/>
      <c r="BQ7502" s="2"/>
    </row>
    <row r="7503" spans="6:69" x14ac:dyDescent="0.2">
      <c r="F7503" s="9"/>
      <c r="G7503" s="9"/>
      <c r="H7503" s="9"/>
      <c r="I7503" s="9"/>
      <c r="J7503" s="9"/>
      <c r="O7503" s="2"/>
      <c r="X7503" s="2"/>
      <c r="AG7503" s="2"/>
      <c r="AP7503" s="2"/>
      <c r="AY7503" s="2"/>
      <c r="BH7503" s="2"/>
      <c r="BQ7503" s="2"/>
    </row>
    <row r="7504" spans="6:69" x14ac:dyDescent="0.2">
      <c r="F7504" s="9"/>
      <c r="G7504" s="9"/>
      <c r="H7504" s="9"/>
      <c r="I7504" s="9"/>
      <c r="J7504" s="9"/>
      <c r="O7504" s="2"/>
      <c r="X7504" s="2"/>
      <c r="AG7504" s="2"/>
      <c r="AP7504" s="2"/>
      <c r="AY7504" s="2"/>
      <c r="BH7504" s="2"/>
      <c r="BQ7504" s="2"/>
    </row>
    <row r="7505" spans="6:69" x14ac:dyDescent="0.2">
      <c r="F7505" s="9"/>
      <c r="G7505" s="9"/>
      <c r="H7505" s="9"/>
      <c r="I7505" s="9"/>
      <c r="J7505" s="9"/>
      <c r="O7505" s="2"/>
      <c r="X7505" s="2"/>
      <c r="AG7505" s="2"/>
      <c r="AP7505" s="2"/>
      <c r="AY7505" s="2"/>
      <c r="BH7505" s="2"/>
      <c r="BQ7505" s="2"/>
    </row>
    <row r="7506" spans="6:69" x14ac:dyDescent="0.2">
      <c r="F7506" s="9"/>
      <c r="G7506" s="9"/>
      <c r="H7506" s="9"/>
      <c r="I7506" s="9"/>
      <c r="J7506" s="9"/>
      <c r="O7506" s="2"/>
      <c r="X7506" s="2"/>
      <c r="AG7506" s="2"/>
      <c r="AP7506" s="2"/>
      <c r="AY7506" s="2"/>
      <c r="BH7506" s="2"/>
      <c r="BQ7506" s="2"/>
    </row>
    <row r="7507" spans="6:69" x14ac:dyDescent="0.2">
      <c r="F7507" s="9"/>
      <c r="G7507" s="9"/>
      <c r="H7507" s="9"/>
      <c r="I7507" s="9"/>
      <c r="J7507" s="9"/>
      <c r="O7507" s="2"/>
      <c r="X7507" s="2"/>
      <c r="AG7507" s="2"/>
      <c r="AP7507" s="2"/>
      <c r="AY7507" s="2"/>
      <c r="BH7507" s="2"/>
      <c r="BQ7507" s="2"/>
    </row>
    <row r="7508" spans="6:69" x14ac:dyDescent="0.2">
      <c r="F7508" s="9"/>
      <c r="G7508" s="9"/>
      <c r="H7508" s="9"/>
      <c r="I7508" s="9"/>
      <c r="J7508" s="9"/>
      <c r="O7508" s="2"/>
      <c r="X7508" s="2"/>
      <c r="AG7508" s="2"/>
      <c r="AP7508" s="2"/>
      <c r="AY7508" s="2"/>
      <c r="BH7508" s="2"/>
      <c r="BQ7508" s="2"/>
    </row>
    <row r="7509" spans="6:69" x14ac:dyDescent="0.2">
      <c r="F7509" s="9"/>
      <c r="G7509" s="9"/>
      <c r="H7509" s="9"/>
      <c r="I7509" s="9"/>
      <c r="J7509" s="9"/>
      <c r="O7509" s="2"/>
      <c r="X7509" s="2"/>
      <c r="AG7509" s="2"/>
      <c r="AP7509" s="2"/>
      <c r="AY7509" s="2"/>
      <c r="BH7509" s="2"/>
      <c r="BQ7509" s="2"/>
    </row>
    <row r="7510" spans="6:69" x14ac:dyDescent="0.2">
      <c r="F7510" s="9"/>
      <c r="G7510" s="9"/>
      <c r="H7510" s="9"/>
      <c r="I7510" s="9"/>
      <c r="J7510" s="9"/>
      <c r="O7510" s="2"/>
      <c r="X7510" s="2"/>
      <c r="AG7510" s="2"/>
      <c r="AP7510" s="2"/>
      <c r="AY7510" s="2"/>
      <c r="BH7510" s="2"/>
      <c r="BQ7510" s="2"/>
    </row>
    <row r="7511" spans="6:69" x14ac:dyDescent="0.2">
      <c r="F7511" s="9"/>
      <c r="G7511" s="9"/>
      <c r="H7511" s="9"/>
      <c r="I7511" s="9"/>
      <c r="J7511" s="9"/>
      <c r="O7511" s="2"/>
      <c r="X7511" s="2"/>
      <c r="AG7511" s="2"/>
      <c r="AP7511" s="2"/>
      <c r="AY7511" s="2"/>
      <c r="BH7511" s="2"/>
      <c r="BQ7511" s="2"/>
    </row>
    <row r="7512" spans="6:69" x14ac:dyDescent="0.2">
      <c r="F7512" s="9"/>
      <c r="G7512" s="9"/>
      <c r="H7512" s="9"/>
      <c r="I7512" s="9"/>
      <c r="J7512" s="9"/>
      <c r="O7512" s="2"/>
      <c r="X7512" s="2"/>
      <c r="AG7512" s="2"/>
      <c r="AP7512" s="2"/>
      <c r="AY7512" s="2"/>
      <c r="BH7512" s="2"/>
      <c r="BQ7512" s="2"/>
    </row>
    <row r="7513" spans="6:69" x14ac:dyDescent="0.2">
      <c r="F7513" s="9"/>
      <c r="G7513" s="9"/>
      <c r="H7513" s="9"/>
      <c r="I7513" s="9"/>
      <c r="J7513" s="9"/>
      <c r="O7513" s="2"/>
      <c r="X7513" s="2"/>
      <c r="AG7513" s="2"/>
      <c r="AP7513" s="2"/>
      <c r="AY7513" s="2"/>
      <c r="BH7513" s="2"/>
      <c r="BQ7513" s="2"/>
    </row>
    <row r="7514" spans="6:69" x14ac:dyDescent="0.2">
      <c r="F7514" s="9"/>
      <c r="G7514" s="9"/>
      <c r="H7514" s="9"/>
      <c r="I7514" s="9"/>
      <c r="J7514" s="9"/>
      <c r="O7514" s="2"/>
      <c r="X7514" s="2"/>
      <c r="AG7514" s="2"/>
      <c r="AP7514" s="2"/>
      <c r="AY7514" s="2"/>
      <c r="BH7514" s="2"/>
      <c r="BQ7514" s="2"/>
    </row>
    <row r="7515" spans="6:69" x14ac:dyDescent="0.2">
      <c r="F7515" s="9"/>
      <c r="G7515" s="9"/>
      <c r="H7515" s="9"/>
      <c r="I7515" s="9"/>
      <c r="J7515" s="9"/>
      <c r="O7515" s="2"/>
      <c r="X7515" s="2"/>
      <c r="AG7515" s="2"/>
      <c r="AP7515" s="2"/>
      <c r="AY7515" s="2"/>
      <c r="BH7515" s="2"/>
      <c r="BQ7515" s="2"/>
    </row>
    <row r="7516" spans="6:69" x14ac:dyDescent="0.2">
      <c r="F7516" s="9"/>
      <c r="G7516" s="9"/>
      <c r="H7516" s="9"/>
      <c r="I7516" s="9"/>
      <c r="J7516" s="9"/>
      <c r="O7516" s="2"/>
      <c r="X7516" s="2"/>
      <c r="AG7516" s="2"/>
      <c r="AP7516" s="2"/>
      <c r="AY7516" s="2"/>
      <c r="BH7516" s="2"/>
      <c r="BQ7516" s="2"/>
    </row>
    <row r="7517" spans="6:69" x14ac:dyDescent="0.2">
      <c r="F7517" s="9"/>
      <c r="G7517" s="9"/>
      <c r="H7517" s="9"/>
      <c r="I7517" s="9"/>
      <c r="J7517" s="9"/>
      <c r="O7517" s="2"/>
      <c r="X7517" s="2"/>
      <c r="AG7517" s="2"/>
      <c r="AP7517" s="2"/>
      <c r="AY7517" s="2"/>
      <c r="BH7517" s="2"/>
      <c r="BQ7517" s="2"/>
    </row>
    <row r="7518" spans="6:69" x14ac:dyDescent="0.2">
      <c r="F7518" s="9"/>
      <c r="G7518" s="9"/>
      <c r="H7518" s="9"/>
      <c r="I7518" s="9"/>
      <c r="J7518" s="9"/>
      <c r="O7518" s="2"/>
      <c r="X7518" s="2"/>
      <c r="AG7518" s="2"/>
      <c r="AP7518" s="2"/>
      <c r="AY7518" s="2"/>
      <c r="BH7518" s="2"/>
      <c r="BQ7518" s="2"/>
    </row>
    <row r="7519" spans="6:69" x14ac:dyDescent="0.2">
      <c r="F7519" s="9"/>
      <c r="G7519" s="9"/>
      <c r="H7519" s="9"/>
      <c r="I7519" s="9"/>
      <c r="J7519" s="9"/>
      <c r="O7519" s="2"/>
      <c r="X7519" s="2"/>
      <c r="AG7519" s="2"/>
      <c r="AP7519" s="2"/>
      <c r="AY7519" s="2"/>
      <c r="BH7519" s="2"/>
      <c r="BQ7519" s="2"/>
    </row>
    <row r="7520" spans="6:69" x14ac:dyDescent="0.2">
      <c r="F7520" s="9"/>
      <c r="G7520" s="9"/>
      <c r="H7520" s="9"/>
      <c r="I7520" s="9"/>
      <c r="J7520" s="9"/>
      <c r="O7520" s="2"/>
      <c r="X7520" s="2"/>
      <c r="AG7520" s="2"/>
      <c r="AP7520" s="2"/>
      <c r="AY7520" s="2"/>
      <c r="BH7520" s="2"/>
      <c r="BQ7520" s="2"/>
    </row>
    <row r="7521" spans="6:69" x14ac:dyDescent="0.2">
      <c r="F7521" s="9"/>
      <c r="G7521" s="9"/>
      <c r="H7521" s="9"/>
      <c r="I7521" s="9"/>
      <c r="J7521" s="9"/>
      <c r="O7521" s="2"/>
      <c r="X7521" s="2"/>
      <c r="AG7521" s="2"/>
      <c r="AP7521" s="2"/>
      <c r="AY7521" s="2"/>
      <c r="BH7521" s="2"/>
      <c r="BQ7521" s="2"/>
    </row>
    <row r="7522" spans="6:69" x14ac:dyDescent="0.2">
      <c r="F7522" s="9"/>
      <c r="G7522" s="9"/>
      <c r="H7522" s="9"/>
      <c r="I7522" s="9"/>
      <c r="J7522" s="9"/>
      <c r="O7522" s="2"/>
      <c r="X7522" s="2"/>
      <c r="AG7522" s="2"/>
      <c r="AP7522" s="2"/>
      <c r="AY7522" s="2"/>
      <c r="BH7522" s="2"/>
      <c r="BQ7522" s="2"/>
    </row>
    <row r="7523" spans="6:69" x14ac:dyDescent="0.2">
      <c r="F7523" s="9"/>
      <c r="G7523" s="9"/>
      <c r="H7523" s="9"/>
      <c r="I7523" s="9"/>
      <c r="J7523" s="9"/>
      <c r="O7523" s="2"/>
      <c r="X7523" s="2"/>
      <c r="AG7523" s="2"/>
      <c r="AP7523" s="2"/>
      <c r="AY7523" s="2"/>
      <c r="BH7523" s="2"/>
      <c r="BQ7523" s="2"/>
    </row>
    <row r="7524" spans="6:69" x14ac:dyDescent="0.2">
      <c r="F7524" s="9"/>
      <c r="G7524" s="9"/>
      <c r="H7524" s="9"/>
      <c r="I7524" s="9"/>
      <c r="J7524" s="9"/>
      <c r="O7524" s="2"/>
      <c r="X7524" s="2"/>
      <c r="AG7524" s="2"/>
      <c r="AP7524" s="2"/>
      <c r="AY7524" s="2"/>
      <c r="BH7524" s="2"/>
      <c r="BQ7524" s="2"/>
    </row>
    <row r="7525" spans="6:69" x14ac:dyDescent="0.2">
      <c r="F7525" s="9"/>
      <c r="G7525" s="9"/>
      <c r="H7525" s="9"/>
      <c r="I7525" s="9"/>
      <c r="J7525" s="9"/>
      <c r="O7525" s="2"/>
      <c r="X7525" s="2"/>
      <c r="AG7525" s="2"/>
      <c r="AP7525" s="2"/>
      <c r="AY7525" s="2"/>
      <c r="BH7525" s="2"/>
      <c r="BQ7525" s="2"/>
    </row>
    <row r="7526" spans="6:69" x14ac:dyDescent="0.2">
      <c r="F7526" s="9"/>
      <c r="G7526" s="9"/>
      <c r="H7526" s="9"/>
      <c r="I7526" s="9"/>
      <c r="J7526" s="9"/>
      <c r="O7526" s="2"/>
      <c r="X7526" s="2"/>
      <c r="AG7526" s="2"/>
      <c r="AP7526" s="2"/>
      <c r="AY7526" s="2"/>
      <c r="BH7526" s="2"/>
      <c r="BQ7526" s="2"/>
    </row>
    <row r="7527" spans="6:69" x14ac:dyDescent="0.2">
      <c r="F7527" s="9"/>
      <c r="G7527" s="9"/>
      <c r="H7527" s="9"/>
      <c r="I7527" s="9"/>
      <c r="J7527" s="9"/>
      <c r="O7527" s="2"/>
      <c r="X7527" s="2"/>
      <c r="AG7527" s="2"/>
      <c r="AP7527" s="2"/>
      <c r="AY7527" s="2"/>
      <c r="BH7527" s="2"/>
      <c r="BQ7527" s="2"/>
    </row>
    <row r="7528" spans="6:69" x14ac:dyDescent="0.2">
      <c r="F7528" s="9"/>
      <c r="G7528" s="9"/>
      <c r="H7528" s="9"/>
      <c r="I7528" s="9"/>
      <c r="J7528" s="9"/>
      <c r="O7528" s="2"/>
      <c r="X7528" s="2"/>
      <c r="AG7528" s="2"/>
      <c r="AP7528" s="2"/>
      <c r="AY7528" s="2"/>
      <c r="BH7528" s="2"/>
      <c r="BQ7528" s="2"/>
    </row>
    <row r="7529" spans="6:69" x14ac:dyDescent="0.2">
      <c r="F7529" s="9"/>
      <c r="G7529" s="9"/>
      <c r="H7529" s="9"/>
      <c r="I7529" s="9"/>
      <c r="J7529" s="9"/>
      <c r="O7529" s="2"/>
      <c r="X7529" s="2"/>
      <c r="AG7529" s="2"/>
      <c r="AP7529" s="2"/>
      <c r="AY7529" s="2"/>
      <c r="BH7529" s="2"/>
      <c r="BQ7529" s="2"/>
    </row>
    <row r="7530" spans="6:69" x14ac:dyDescent="0.2">
      <c r="F7530" s="9"/>
      <c r="G7530" s="9"/>
      <c r="H7530" s="9"/>
      <c r="I7530" s="9"/>
      <c r="J7530" s="9"/>
      <c r="O7530" s="2"/>
      <c r="X7530" s="2"/>
      <c r="AG7530" s="2"/>
      <c r="AP7530" s="2"/>
      <c r="AY7530" s="2"/>
      <c r="BH7530" s="2"/>
      <c r="BQ7530" s="2"/>
    </row>
    <row r="7531" spans="6:69" x14ac:dyDescent="0.2">
      <c r="F7531" s="9"/>
      <c r="G7531" s="9"/>
      <c r="H7531" s="9"/>
      <c r="I7531" s="9"/>
      <c r="J7531" s="9"/>
      <c r="O7531" s="2"/>
      <c r="X7531" s="2"/>
      <c r="AG7531" s="2"/>
      <c r="AP7531" s="2"/>
      <c r="AY7531" s="2"/>
      <c r="BH7531" s="2"/>
      <c r="BQ7531" s="2"/>
    </row>
    <row r="7532" spans="6:69" x14ac:dyDescent="0.2">
      <c r="F7532" s="9"/>
      <c r="G7532" s="9"/>
      <c r="H7532" s="9"/>
      <c r="I7532" s="9"/>
      <c r="J7532" s="9"/>
      <c r="O7532" s="2"/>
      <c r="X7532" s="2"/>
      <c r="AG7532" s="2"/>
      <c r="AP7532" s="2"/>
      <c r="AY7532" s="2"/>
      <c r="BH7532" s="2"/>
      <c r="BQ7532" s="2"/>
    </row>
    <row r="7533" spans="6:69" x14ac:dyDescent="0.2">
      <c r="F7533" s="9"/>
      <c r="G7533" s="9"/>
      <c r="H7533" s="9"/>
      <c r="I7533" s="9"/>
      <c r="J7533" s="9"/>
      <c r="O7533" s="2"/>
      <c r="X7533" s="2"/>
      <c r="AG7533" s="2"/>
      <c r="AP7533" s="2"/>
      <c r="AY7533" s="2"/>
      <c r="BH7533" s="2"/>
      <c r="BQ7533" s="2"/>
    </row>
    <row r="7534" spans="6:69" x14ac:dyDescent="0.2">
      <c r="F7534" s="9"/>
      <c r="G7534" s="9"/>
      <c r="H7534" s="9"/>
      <c r="I7534" s="9"/>
      <c r="J7534" s="9"/>
      <c r="O7534" s="2"/>
      <c r="X7534" s="2"/>
      <c r="AG7534" s="2"/>
      <c r="AP7534" s="2"/>
      <c r="AY7534" s="2"/>
      <c r="BH7534" s="2"/>
      <c r="BQ7534" s="2"/>
    </row>
    <row r="7535" spans="6:69" x14ac:dyDescent="0.2">
      <c r="F7535" s="9"/>
      <c r="G7535" s="9"/>
      <c r="H7535" s="9"/>
      <c r="I7535" s="9"/>
      <c r="J7535" s="9"/>
      <c r="O7535" s="2"/>
      <c r="X7535" s="2"/>
      <c r="AG7535" s="2"/>
      <c r="AP7535" s="2"/>
      <c r="AY7535" s="2"/>
      <c r="BH7535" s="2"/>
      <c r="BQ7535" s="2"/>
    </row>
    <row r="7536" spans="6:69" x14ac:dyDescent="0.2">
      <c r="F7536" s="9"/>
      <c r="G7536" s="9"/>
      <c r="H7536" s="9"/>
      <c r="I7536" s="9"/>
      <c r="J7536" s="9"/>
      <c r="O7536" s="2"/>
      <c r="X7536" s="2"/>
      <c r="AG7536" s="2"/>
      <c r="AP7536" s="2"/>
      <c r="AY7536" s="2"/>
      <c r="BH7536" s="2"/>
      <c r="BQ7536" s="2"/>
    </row>
    <row r="7537" spans="6:69" x14ac:dyDescent="0.2">
      <c r="F7537" s="9"/>
      <c r="G7537" s="9"/>
      <c r="H7537" s="9"/>
      <c r="I7537" s="9"/>
      <c r="J7537" s="9"/>
      <c r="O7537" s="2"/>
      <c r="X7537" s="2"/>
      <c r="AG7537" s="2"/>
      <c r="AP7537" s="2"/>
      <c r="AY7537" s="2"/>
      <c r="BH7537" s="2"/>
      <c r="BQ7537" s="2"/>
    </row>
    <row r="7538" spans="6:69" x14ac:dyDescent="0.2">
      <c r="F7538" s="9"/>
      <c r="G7538" s="9"/>
      <c r="H7538" s="9"/>
      <c r="I7538" s="9"/>
      <c r="J7538" s="9"/>
      <c r="O7538" s="2"/>
      <c r="X7538" s="2"/>
      <c r="AG7538" s="2"/>
      <c r="AP7538" s="2"/>
      <c r="AY7538" s="2"/>
      <c r="BH7538" s="2"/>
      <c r="BQ7538" s="2"/>
    </row>
    <row r="7539" spans="6:69" x14ac:dyDescent="0.2">
      <c r="F7539" s="9"/>
      <c r="G7539" s="9"/>
      <c r="H7539" s="9"/>
      <c r="I7539" s="9"/>
      <c r="J7539" s="9"/>
      <c r="O7539" s="2"/>
      <c r="X7539" s="2"/>
      <c r="AG7539" s="2"/>
      <c r="AP7539" s="2"/>
      <c r="AY7539" s="2"/>
      <c r="BH7539" s="2"/>
      <c r="BQ7539" s="2"/>
    </row>
    <row r="7540" spans="6:69" x14ac:dyDescent="0.2">
      <c r="F7540" s="9"/>
      <c r="G7540" s="9"/>
      <c r="H7540" s="9"/>
      <c r="I7540" s="9"/>
      <c r="J7540" s="9"/>
      <c r="O7540" s="2"/>
      <c r="X7540" s="2"/>
      <c r="AG7540" s="2"/>
      <c r="AP7540" s="2"/>
      <c r="AY7540" s="2"/>
      <c r="BH7540" s="2"/>
      <c r="BQ7540" s="2"/>
    </row>
    <row r="7541" spans="6:69" x14ac:dyDescent="0.2">
      <c r="F7541" s="9"/>
      <c r="G7541" s="9"/>
      <c r="H7541" s="9"/>
      <c r="I7541" s="9"/>
      <c r="J7541" s="9"/>
      <c r="O7541" s="2"/>
      <c r="X7541" s="2"/>
      <c r="AG7541" s="2"/>
      <c r="AP7541" s="2"/>
      <c r="AY7541" s="2"/>
      <c r="BH7541" s="2"/>
      <c r="BQ7541" s="2"/>
    </row>
    <row r="7542" spans="6:69" x14ac:dyDescent="0.2">
      <c r="F7542" s="9"/>
      <c r="G7542" s="9"/>
      <c r="H7542" s="9"/>
      <c r="I7542" s="9"/>
      <c r="J7542" s="9"/>
      <c r="O7542" s="2"/>
      <c r="X7542" s="2"/>
      <c r="AG7542" s="2"/>
      <c r="AP7542" s="2"/>
      <c r="AY7542" s="2"/>
      <c r="BH7542" s="2"/>
      <c r="BQ7542" s="2"/>
    </row>
    <row r="7543" spans="6:69" x14ac:dyDescent="0.2">
      <c r="F7543" s="9"/>
      <c r="G7543" s="9"/>
      <c r="H7543" s="9"/>
      <c r="I7543" s="9"/>
      <c r="J7543" s="9"/>
      <c r="O7543" s="2"/>
      <c r="X7543" s="2"/>
      <c r="AG7543" s="2"/>
      <c r="AP7543" s="2"/>
      <c r="AY7543" s="2"/>
      <c r="BH7543" s="2"/>
      <c r="BQ7543" s="2"/>
    </row>
    <row r="7544" spans="6:69" x14ac:dyDescent="0.2">
      <c r="F7544" s="9"/>
      <c r="G7544" s="9"/>
      <c r="H7544" s="9"/>
      <c r="I7544" s="9"/>
      <c r="J7544" s="9"/>
      <c r="O7544" s="2"/>
      <c r="X7544" s="2"/>
      <c r="AG7544" s="2"/>
      <c r="AP7544" s="2"/>
      <c r="AY7544" s="2"/>
      <c r="BH7544" s="2"/>
      <c r="BQ7544" s="2"/>
    </row>
    <row r="7545" spans="6:69" x14ac:dyDescent="0.2">
      <c r="F7545" s="9"/>
      <c r="G7545" s="9"/>
      <c r="H7545" s="9"/>
      <c r="I7545" s="9"/>
      <c r="J7545" s="9"/>
      <c r="O7545" s="2"/>
      <c r="X7545" s="2"/>
      <c r="AG7545" s="2"/>
      <c r="AP7545" s="2"/>
      <c r="AY7545" s="2"/>
      <c r="BH7545" s="2"/>
      <c r="BQ7545" s="2"/>
    </row>
    <row r="7546" spans="6:69" x14ac:dyDescent="0.2">
      <c r="F7546" s="9"/>
      <c r="G7546" s="9"/>
      <c r="H7546" s="9"/>
      <c r="I7546" s="9"/>
      <c r="J7546" s="9"/>
      <c r="O7546" s="2"/>
      <c r="X7546" s="2"/>
      <c r="AG7546" s="2"/>
      <c r="AP7546" s="2"/>
      <c r="AY7546" s="2"/>
      <c r="BH7546" s="2"/>
      <c r="BQ7546" s="2"/>
    </row>
    <row r="7547" spans="6:69" x14ac:dyDescent="0.2">
      <c r="F7547" s="9"/>
      <c r="G7547" s="9"/>
      <c r="H7547" s="9"/>
      <c r="I7547" s="9"/>
      <c r="J7547" s="9"/>
      <c r="O7547" s="2"/>
      <c r="X7547" s="2"/>
      <c r="AG7547" s="2"/>
      <c r="AP7547" s="2"/>
      <c r="AY7547" s="2"/>
      <c r="BH7547" s="2"/>
      <c r="BQ7547" s="2"/>
    </row>
    <row r="7548" spans="6:69" x14ac:dyDescent="0.2">
      <c r="F7548" s="9"/>
      <c r="G7548" s="9"/>
      <c r="H7548" s="9"/>
      <c r="I7548" s="9"/>
      <c r="J7548" s="9"/>
      <c r="O7548" s="2"/>
      <c r="X7548" s="2"/>
      <c r="AG7548" s="2"/>
      <c r="AP7548" s="2"/>
      <c r="AY7548" s="2"/>
      <c r="BH7548" s="2"/>
      <c r="BQ7548" s="2"/>
    </row>
    <row r="7549" spans="6:69" x14ac:dyDescent="0.2">
      <c r="F7549" s="9"/>
      <c r="G7549" s="9"/>
      <c r="H7549" s="9"/>
      <c r="I7549" s="9"/>
      <c r="J7549" s="9"/>
      <c r="O7549" s="2"/>
      <c r="X7549" s="2"/>
      <c r="AG7549" s="2"/>
      <c r="AP7549" s="2"/>
      <c r="AY7549" s="2"/>
      <c r="BH7549" s="2"/>
      <c r="BQ7549" s="2"/>
    </row>
    <row r="7550" spans="6:69" x14ac:dyDescent="0.2">
      <c r="F7550" s="9"/>
      <c r="G7550" s="9"/>
      <c r="H7550" s="9"/>
      <c r="I7550" s="9"/>
      <c r="J7550" s="9"/>
      <c r="O7550" s="2"/>
      <c r="X7550" s="2"/>
      <c r="AG7550" s="2"/>
      <c r="AP7550" s="2"/>
      <c r="AY7550" s="2"/>
      <c r="BH7550" s="2"/>
      <c r="BQ7550" s="2"/>
    </row>
    <row r="7551" spans="6:69" x14ac:dyDescent="0.2">
      <c r="F7551" s="9"/>
      <c r="G7551" s="9"/>
      <c r="H7551" s="9"/>
      <c r="I7551" s="9"/>
      <c r="J7551" s="9"/>
      <c r="O7551" s="2"/>
      <c r="X7551" s="2"/>
      <c r="AG7551" s="2"/>
      <c r="AP7551" s="2"/>
      <c r="AY7551" s="2"/>
      <c r="BH7551" s="2"/>
      <c r="BQ7551" s="2"/>
    </row>
    <row r="7552" spans="6:69" x14ac:dyDescent="0.2">
      <c r="F7552" s="9"/>
      <c r="G7552" s="9"/>
      <c r="H7552" s="9"/>
      <c r="I7552" s="9"/>
      <c r="J7552" s="9"/>
      <c r="O7552" s="2"/>
      <c r="X7552" s="2"/>
      <c r="AG7552" s="2"/>
      <c r="AP7552" s="2"/>
      <c r="AY7552" s="2"/>
      <c r="BH7552" s="2"/>
      <c r="BQ7552" s="2"/>
    </row>
    <row r="7553" spans="6:69" x14ac:dyDescent="0.2">
      <c r="F7553" s="9"/>
      <c r="G7553" s="9"/>
      <c r="H7553" s="9"/>
      <c r="I7553" s="9"/>
      <c r="J7553" s="9"/>
      <c r="O7553" s="2"/>
      <c r="X7553" s="2"/>
      <c r="AG7553" s="2"/>
      <c r="AP7553" s="2"/>
      <c r="AY7553" s="2"/>
      <c r="BH7553" s="2"/>
      <c r="BQ7553" s="2"/>
    </row>
    <row r="7554" spans="6:69" x14ac:dyDescent="0.2">
      <c r="F7554" s="9"/>
      <c r="G7554" s="9"/>
      <c r="H7554" s="9"/>
      <c r="I7554" s="9"/>
      <c r="J7554" s="9"/>
      <c r="O7554" s="2"/>
      <c r="X7554" s="2"/>
      <c r="AG7554" s="2"/>
      <c r="AP7554" s="2"/>
      <c r="AY7554" s="2"/>
      <c r="BH7554" s="2"/>
      <c r="BQ7554" s="2"/>
    </row>
    <row r="7555" spans="6:69" x14ac:dyDescent="0.2">
      <c r="F7555" s="9"/>
      <c r="G7555" s="9"/>
      <c r="H7555" s="9"/>
      <c r="I7555" s="9"/>
      <c r="J7555" s="9"/>
      <c r="O7555" s="2"/>
      <c r="X7555" s="2"/>
      <c r="AG7555" s="2"/>
      <c r="AP7555" s="2"/>
      <c r="AY7555" s="2"/>
      <c r="BH7555" s="2"/>
      <c r="BQ7555" s="2"/>
    </row>
    <row r="7556" spans="6:69" x14ac:dyDescent="0.2">
      <c r="F7556" s="9"/>
      <c r="G7556" s="9"/>
      <c r="H7556" s="9"/>
      <c r="I7556" s="9"/>
      <c r="J7556" s="9"/>
      <c r="O7556" s="2"/>
      <c r="X7556" s="2"/>
      <c r="AG7556" s="2"/>
      <c r="AP7556" s="2"/>
      <c r="AY7556" s="2"/>
      <c r="BH7556" s="2"/>
      <c r="BQ7556" s="2"/>
    </row>
    <row r="7557" spans="6:69" x14ac:dyDescent="0.2">
      <c r="F7557" s="9"/>
      <c r="G7557" s="9"/>
      <c r="H7557" s="9"/>
      <c r="I7557" s="9"/>
      <c r="J7557" s="9"/>
      <c r="O7557" s="2"/>
      <c r="X7557" s="2"/>
      <c r="AG7557" s="2"/>
      <c r="AP7557" s="2"/>
      <c r="AY7557" s="2"/>
      <c r="BH7557" s="2"/>
      <c r="BQ7557" s="2"/>
    </row>
    <row r="7558" spans="6:69" x14ac:dyDescent="0.2">
      <c r="F7558" s="9"/>
      <c r="G7558" s="9"/>
      <c r="H7558" s="9"/>
      <c r="I7558" s="9"/>
      <c r="J7558" s="9"/>
      <c r="O7558" s="2"/>
      <c r="X7558" s="2"/>
      <c r="AG7558" s="2"/>
      <c r="AP7558" s="2"/>
      <c r="AY7558" s="2"/>
      <c r="BH7558" s="2"/>
      <c r="BQ7558" s="2"/>
    </row>
    <row r="7559" spans="6:69" x14ac:dyDescent="0.2">
      <c r="F7559" s="9"/>
      <c r="G7559" s="9"/>
      <c r="H7559" s="9"/>
      <c r="I7559" s="9"/>
      <c r="J7559" s="9"/>
      <c r="O7559" s="2"/>
      <c r="X7559" s="2"/>
      <c r="AG7559" s="2"/>
      <c r="AP7559" s="2"/>
      <c r="AY7559" s="2"/>
      <c r="BH7559" s="2"/>
      <c r="BQ7559" s="2"/>
    </row>
    <row r="7560" spans="6:69" x14ac:dyDescent="0.2">
      <c r="F7560" s="9"/>
      <c r="G7560" s="9"/>
      <c r="H7560" s="9"/>
      <c r="I7560" s="9"/>
      <c r="J7560" s="9"/>
      <c r="O7560" s="2"/>
      <c r="X7560" s="2"/>
      <c r="AG7560" s="2"/>
      <c r="AP7560" s="2"/>
      <c r="AY7560" s="2"/>
      <c r="BH7560" s="2"/>
      <c r="BQ7560" s="2"/>
    </row>
    <row r="7561" spans="6:69" x14ac:dyDescent="0.2">
      <c r="F7561" s="9"/>
      <c r="G7561" s="9"/>
      <c r="H7561" s="9"/>
      <c r="I7561" s="9"/>
      <c r="J7561" s="9"/>
      <c r="O7561" s="2"/>
      <c r="X7561" s="2"/>
      <c r="AG7561" s="2"/>
      <c r="AP7561" s="2"/>
      <c r="AY7561" s="2"/>
      <c r="BH7561" s="2"/>
      <c r="BQ7561" s="2"/>
    </row>
    <row r="7562" spans="6:69" x14ac:dyDescent="0.2">
      <c r="F7562" s="9"/>
      <c r="G7562" s="9"/>
      <c r="H7562" s="9"/>
      <c r="I7562" s="9"/>
      <c r="J7562" s="9"/>
      <c r="O7562" s="2"/>
      <c r="X7562" s="2"/>
      <c r="AG7562" s="2"/>
      <c r="AP7562" s="2"/>
      <c r="AY7562" s="2"/>
      <c r="BH7562" s="2"/>
      <c r="BQ7562" s="2"/>
    </row>
    <row r="7563" spans="6:69" x14ac:dyDescent="0.2">
      <c r="F7563" s="9"/>
      <c r="G7563" s="9"/>
      <c r="H7563" s="9"/>
      <c r="I7563" s="9"/>
      <c r="J7563" s="9"/>
      <c r="O7563" s="2"/>
      <c r="X7563" s="2"/>
      <c r="AG7563" s="2"/>
      <c r="AP7563" s="2"/>
      <c r="AY7563" s="2"/>
      <c r="BH7563" s="2"/>
      <c r="BQ7563" s="2"/>
    </row>
    <row r="7564" spans="6:69" x14ac:dyDescent="0.2">
      <c r="F7564" s="9"/>
      <c r="G7564" s="9"/>
      <c r="H7564" s="9"/>
      <c r="I7564" s="9"/>
      <c r="J7564" s="9"/>
      <c r="O7564" s="2"/>
      <c r="X7564" s="2"/>
      <c r="AG7564" s="2"/>
      <c r="AP7564" s="2"/>
      <c r="AY7564" s="2"/>
      <c r="BH7564" s="2"/>
      <c r="BQ7564" s="2"/>
    </row>
    <row r="7565" spans="6:69" x14ac:dyDescent="0.2">
      <c r="F7565" s="9"/>
      <c r="G7565" s="9"/>
      <c r="H7565" s="9"/>
      <c r="I7565" s="9"/>
      <c r="J7565" s="9"/>
      <c r="O7565" s="2"/>
      <c r="X7565" s="2"/>
      <c r="AG7565" s="2"/>
      <c r="AP7565" s="2"/>
      <c r="AY7565" s="2"/>
      <c r="BH7565" s="2"/>
      <c r="BQ7565" s="2"/>
    </row>
    <row r="7566" spans="6:69" x14ac:dyDescent="0.2">
      <c r="F7566" s="9"/>
      <c r="G7566" s="9"/>
      <c r="H7566" s="9"/>
      <c r="I7566" s="9"/>
      <c r="J7566" s="9"/>
      <c r="O7566" s="2"/>
      <c r="X7566" s="2"/>
      <c r="AG7566" s="2"/>
      <c r="AP7566" s="2"/>
      <c r="AY7566" s="2"/>
      <c r="BH7566" s="2"/>
      <c r="BQ7566" s="2"/>
    </row>
    <row r="7567" spans="6:69" x14ac:dyDescent="0.2">
      <c r="F7567" s="9"/>
      <c r="G7567" s="9"/>
      <c r="H7567" s="9"/>
      <c r="I7567" s="9"/>
      <c r="J7567" s="9"/>
      <c r="O7567" s="2"/>
      <c r="X7567" s="2"/>
      <c r="AG7567" s="2"/>
      <c r="AP7567" s="2"/>
      <c r="AY7567" s="2"/>
      <c r="BH7567" s="2"/>
      <c r="BQ7567" s="2"/>
    </row>
    <row r="7568" spans="6:69" x14ac:dyDescent="0.2">
      <c r="F7568" s="9"/>
      <c r="G7568" s="9"/>
      <c r="H7568" s="9"/>
      <c r="I7568" s="9"/>
      <c r="J7568" s="9"/>
      <c r="O7568" s="2"/>
      <c r="X7568" s="2"/>
      <c r="AG7568" s="2"/>
      <c r="AP7568" s="2"/>
      <c r="AY7568" s="2"/>
      <c r="BH7568" s="2"/>
      <c r="BQ7568" s="2"/>
    </row>
    <row r="7569" spans="6:69" x14ac:dyDescent="0.2">
      <c r="F7569" s="9"/>
      <c r="G7569" s="9"/>
      <c r="H7569" s="9"/>
      <c r="I7569" s="9"/>
      <c r="J7569" s="9"/>
      <c r="O7569" s="2"/>
      <c r="X7569" s="2"/>
      <c r="AG7569" s="2"/>
      <c r="AP7569" s="2"/>
      <c r="AY7569" s="2"/>
      <c r="BH7569" s="2"/>
      <c r="BQ7569" s="2"/>
    </row>
    <row r="7570" spans="6:69" x14ac:dyDescent="0.2">
      <c r="F7570" s="9"/>
      <c r="G7570" s="9"/>
      <c r="H7570" s="9"/>
      <c r="I7570" s="9"/>
      <c r="J7570" s="9"/>
      <c r="O7570" s="2"/>
      <c r="X7570" s="2"/>
      <c r="AG7570" s="2"/>
      <c r="AP7570" s="2"/>
      <c r="AY7570" s="2"/>
      <c r="BH7570" s="2"/>
      <c r="BQ7570" s="2"/>
    </row>
    <row r="7571" spans="6:69" x14ac:dyDescent="0.2">
      <c r="F7571" s="9"/>
      <c r="G7571" s="9"/>
      <c r="H7571" s="9"/>
      <c r="I7571" s="9"/>
      <c r="J7571" s="9"/>
      <c r="O7571" s="2"/>
      <c r="X7571" s="2"/>
      <c r="AG7571" s="2"/>
      <c r="AP7571" s="2"/>
      <c r="AY7571" s="2"/>
      <c r="BH7571" s="2"/>
      <c r="BQ7571" s="2"/>
    </row>
    <row r="7572" spans="6:69" x14ac:dyDescent="0.2">
      <c r="F7572" s="9"/>
      <c r="G7572" s="9"/>
      <c r="H7572" s="9"/>
      <c r="I7572" s="9"/>
      <c r="J7572" s="9"/>
      <c r="O7572" s="2"/>
      <c r="X7572" s="2"/>
      <c r="AG7572" s="2"/>
      <c r="AP7572" s="2"/>
      <c r="AY7572" s="2"/>
      <c r="BH7572" s="2"/>
      <c r="BQ7572" s="2"/>
    </row>
    <row r="7573" spans="6:69" x14ac:dyDescent="0.2">
      <c r="F7573" s="9"/>
      <c r="G7573" s="9"/>
      <c r="H7573" s="9"/>
      <c r="I7573" s="9"/>
      <c r="J7573" s="9"/>
      <c r="O7573" s="2"/>
      <c r="X7573" s="2"/>
      <c r="AG7573" s="2"/>
      <c r="AP7573" s="2"/>
      <c r="AY7573" s="2"/>
      <c r="BH7573" s="2"/>
      <c r="BQ7573" s="2"/>
    </row>
    <row r="7574" spans="6:69" x14ac:dyDescent="0.2">
      <c r="F7574" s="9"/>
      <c r="G7574" s="9"/>
      <c r="H7574" s="9"/>
      <c r="I7574" s="9"/>
      <c r="J7574" s="9"/>
      <c r="O7574" s="2"/>
      <c r="X7574" s="2"/>
      <c r="AG7574" s="2"/>
      <c r="AP7574" s="2"/>
      <c r="AY7574" s="2"/>
      <c r="BH7574" s="2"/>
      <c r="BQ7574" s="2"/>
    </row>
    <row r="7575" spans="6:69" x14ac:dyDescent="0.2">
      <c r="F7575" s="9"/>
      <c r="G7575" s="9"/>
      <c r="H7575" s="9"/>
      <c r="I7575" s="9"/>
      <c r="J7575" s="9"/>
      <c r="O7575" s="2"/>
      <c r="X7575" s="2"/>
      <c r="AG7575" s="2"/>
      <c r="AP7575" s="2"/>
      <c r="AY7575" s="2"/>
      <c r="BH7575" s="2"/>
      <c r="BQ7575" s="2"/>
    </row>
    <row r="7576" spans="6:69" x14ac:dyDescent="0.2">
      <c r="F7576" s="9"/>
      <c r="G7576" s="9"/>
      <c r="H7576" s="9"/>
      <c r="I7576" s="9"/>
      <c r="J7576" s="9"/>
      <c r="O7576" s="2"/>
      <c r="X7576" s="2"/>
      <c r="AG7576" s="2"/>
      <c r="AP7576" s="2"/>
      <c r="AY7576" s="2"/>
      <c r="BH7576" s="2"/>
      <c r="BQ7576" s="2"/>
    </row>
    <row r="7577" spans="6:69" x14ac:dyDescent="0.2">
      <c r="F7577" s="9"/>
      <c r="G7577" s="9"/>
      <c r="H7577" s="9"/>
      <c r="I7577" s="9"/>
      <c r="J7577" s="9"/>
      <c r="O7577" s="2"/>
      <c r="X7577" s="2"/>
      <c r="AG7577" s="2"/>
      <c r="AP7577" s="2"/>
      <c r="AY7577" s="2"/>
      <c r="BH7577" s="2"/>
      <c r="BQ7577" s="2"/>
    </row>
    <row r="7578" spans="6:69" x14ac:dyDescent="0.2">
      <c r="F7578" s="9"/>
      <c r="G7578" s="9"/>
      <c r="H7578" s="9"/>
      <c r="I7578" s="9"/>
      <c r="J7578" s="9"/>
      <c r="O7578" s="2"/>
      <c r="X7578" s="2"/>
      <c r="AG7578" s="2"/>
      <c r="AP7578" s="2"/>
      <c r="AY7578" s="2"/>
      <c r="BH7578" s="2"/>
      <c r="BQ7578" s="2"/>
    </row>
    <row r="7579" spans="6:69" x14ac:dyDescent="0.2">
      <c r="F7579" s="9"/>
      <c r="G7579" s="9"/>
      <c r="H7579" s="9"/>
      <c r="I7579" s="9"/>
      <c r="J7579" s="9"/>
      <c r="O7579" s="2"/>
      <c r="X7579" s="2"/>
      <c r="AG7579" s="2"/>
      <c r="AP7579" s="2"/>
      <c r="AY7579" s="2"/>
      <c r="BH7579" s="2"/>
      <c r="BQ7579" s="2"/>
    </row>
    <row r="7580" spans="6:69" x14ac:dyDescent="0.2">
      <c r="F7580" s="9"/>
      <c r="G7580" s="9"/>
      <c r="H7580" s="9"/>
      <c r="I7580" s="9"/>
      <c r="J7580" s="9"/>
      <c r="O7580" s="2"/>
      <c r="X7580" s="2"/>
      <c r="AG7580" s="2"/>
      <c r="AP7580" s="2"/>
      <c r="AY7580" s="2"/>
      <c r="BH7580" s="2"/>
      <c r="BQ7580" s="2"/>
    </row>
    <row r="7581" spans="6:69" x14ac:dyDescent="0.2">
      <c r="F7581" s="9"/>
      <c r="G7581" s="9"/>
      <c r="H7581" s="9"/>
      <c r="I7581" s="9"/>
      <c r="J7581" s="9"/>
      <c r="O7581" s="2"/>
      <c r="X7581" s="2"/>
      <c r="AG7581" s="2"/>
      <c r="AP7581" s="2"/>
      <c r="AY7581" s="2"/>
      <c r="BH7581" s="2"/>
      <c r="BQ7581" s="2"/>
    </row>
    <row r="7582" spans="6:69" x14ac:dyDescent="0.2">
      <c r="F7582" s="9"/>
      <c r="G7582" s="9"/>
      <c r="H7582" s="9"/>
      <c r="I7582" s="9"/>
      <c r="J7582" s="9"/>
      <c r="O7582" s="2"/>
      <c r="X7582" s="2"/>
      <c r="AG7582" s="2"/>
      <c r="AP7582" s="2"/>
      <c r="AY7582" s="2"/>
      <c r="BH7582" s="2"/>
      <c r="BQ7582" s="2"/>
    </row>
    <row r="7583" spans="6:69" x14ac:dyDescent="0.2">
      <c r="F7583" s="9"/>
      <c r="G7583" s="9"/>
      <c r="H7583" s="9"/>
      <c r="I7583" s="9"/>
      <c r="J7583" s="9"/>
      <c r="O7583" s="2"/>
      <c r="X7583" s="2"/>
      <c r="AG7583" s="2"/>
      <c r="AP7583" s="2"/>
      <c r="AY7583" s="2"/>
      <c r="BH7583" s="2"/>
      <c r="BQ7583" s="2"/>
    </row>
    <row r="7584" spans="6:69" x14ac:dyDescent="0.2">
      <c r="F7584" s="9"/>
      <c r="G7584" s="9"/>
      <c r="H7584" s="9"/>
      <c r="I7584" s="9"/>
      <c r="J7584" s="9"/>
      <c r="O7584" s="2"/>
      <c r="X7584" s="2"/>
      <c r="AG7584" s="2"/>
      <c r="AP7584" s="2"/>
      <c r="AY7584" s="2"/>
      <c r="BH7584" s="2"/>
      <c r="BQ7584" s="2"/>
    </row>
    <row r="7585" spans="6:69" x14ac:dyDescent="0.2">
      <c r="F7585" s="9"/>
      <c r="G7585" s="9"/>
      <c r="H7585" s="9"/>
      <c r="I7585" s="9"/>
      <c r="J7585" s="9"/>
      <c r="O7585" s="2"/>
      <c r="X7585" s="2"/>
      <c r="AG7585" s="2"/>
      <c r="AP7585" s="2"/>
      <c r="AY7585" s="2"/>
      <c r="BH7585" s="2"/>
      <c r="BQ7585" s="2"/>
    </row>
    <row r="7586" spans="6:69" x14ac:dyDescent="0.2">
      <c r="F7586" s="9"/>
      <c r="G7586" s="9"/>
      <c r="H7586" s="9"/>
      <c r="I7586" s="9"/>
      <c r="J7586" s="9"/>
      <c r="O7586" s="2"/>
      <c r="X7586" s="2"/>
      <c r="AG7586" s="2"/>
      <c r="AP7586" s="2"/>
      <c r="AY7586" s="2"/>
      <c r="BH7586" s="2"/>
      <c r="BQ7586" s="2"/>
    </row>
    <row r="7587" spans="6:69" x14ac:dyDescent="0.2">
      <c r="F7587" s="9"/>
      <c r="G7587" s="9"/>
      <c r="H7587" s="9"/>
      <c r="I7587" s="9"/>
      <c r="J7587" s="9"/>
      <c r="O7587" s="2"/>
      <c r="X7587" s="2"/>
      <c r="AG7587" s="2"/>
      <c r="AP7587" s="2"/>
      <c r="AY7587" s="2"/>
      <c r="BH7587" s="2"/>
      <c r="BQ7587" s="2"/>
    </row>
    <row r="7588" spans="6:69" x14ac:dyDescent="0.2">
      <c r="F7588" s="9"/>
      <c r="G7588" s="9"/>
      <c r="H7588" s="9"/>
      <c r="I7588" s="9"/>
      <c r="J7588" s="9"/>
      <c r="O7588" s="2"/>
      <c r="X7588" s="2"/>
      <c r="AG7588" s="2"/>
      <c r="AP7588" s="2"/>
      <c r="AY7588" s="2"/>
      <c r="BH7588" s="2"/>
      <c r="BQ7588" s="2"/>
    </row>
    <row r="7589" spans="6:69" x14ac:dyDescent="0.2">
      <c r="F7589" s="9"/>
      <c r="G7589" s="9"/>
      <c r="H7589" s="9"/>
      <c r="I7589" s="9"/>
      <c r="J7589" s="9"/>
      <c r="O7589" s="2"/>
      <c r="X7589" s="2"/>
      <c r="AG7589" s="2"/>
      <c r="AP7589" s="2"/>
      <c r="AY7589" s="2"/>
      <c r="BH7589" s="2"/>
      <c r="BQ7589" s="2"/>
    </row>
    <row r="7590" spans="6:69" x14ac:dyDescent="0.2">
      <c r="F7590" s="9"/>
      <c r="G7590" s="9"/>
      <c r="H7590" s="9"/>
      <c r="I7590" s="9"/>
      <c r="J7590" s="9"/>
      <c r="O7590" s="2"/>
      <c r="X7590" s="2"/>
      <c r="AG7590" s="2"/>
      <c r="AP7590" s="2"/>
      <c r="AY7590" s="2"/>
      <c r="BH7590" s="2"/>
      <c r="BQ7590" s="2"/>
    </row>
    <row r="7591" spans="6:69" x14ac:dyDescent="0.2">
      <c r="F7591" s="9"/>
      <c r="G7591" s="9"/>
      <c r="H7591" s="9"/>
      <c r="I7591" s="9"/>
      <c r="J7591" s="9"/>
      <c r="O7591" s="2"/>
      <c r="X7591" s="2"/>
      <c r="AG7591" s="2"/>
      <c r="AP7591" s="2"/>
      <c r="AY7591" s="2"/>
      <c r="BH7591" s="2"/>
      <c r="BQ7591" s="2"/>
    </row>
    <row r="7592" spans="6:69" x14ac:dyDescent="0.2">
      <c r="F7592" s="9"/>
      <c r="G7592" s="9"/>
      <c r="H7592" s="9"/>
      <c r="I7592" s="9"/>
      <c r="J7592" s="9"/>
      <c r="O7592" s="2"/>
      <c r="X7592" s="2"/>
      <c r="AG7592" s="2"/>
      <c r="AP7592" s="2"/>
      <c r="AY7592" s="2"/>
      <c r="BH7592" s="2"/>
      <c r="BQ7592" s="2"/>
    </row>
    <row r="7593" spans="6:69" x14ac:dyDescent="0.2">
      <c r="F7593" s="9"/>
      <c r="G7593" s="9"/>
      <c r="H7593" s="9"/>
      <c r="I7593" s="9"/>
      <c r="J7593" s="9"/>
      <c r="O7593" s="2"/>
      <c r="X7593" s="2"/>
      <c r="AG7593" s="2"/>
      <c r="AP7593" s="2"/>
      <c r="AY7593" s="2"/>
      <c r="BH7593" s="2"/>
      <c r="BQ7593" s="2"/>
    </row>
    <row r="7594" spans="6:69" x14ac:dyDescent="0.2">
      <c r="F7594" s="9"/>
      <c r="G7594" s="9"/>
      <c r="H7594" s="9"/>
      <c r="I7594" s="9"/>
      <c r="J7594" s="9"/>
      <c r="O7594" s="2"/>
      <c r="X7594" s="2"/>
      <c r="AG7594" s="2"/>
      <c r="AP7594" s="2"/>
      <c r="AY7594" s="2"/>
      <c r="BH7594" s="2"/>
      <c r="BQ7594" s="2"/>
    </row>
    <row r="7595" spans="6:69" x14ac:dyDescent="0.2">
      <c r="F7595" s="9"/>
      <c r="G7595" s="9"/>
      <c r="H7595" s="9"/>
      <c r="I7595" s="9"/>
      <c r="J7595" s="9"/>
      <c r="O7595" s="2"/>
      <c r="X7595" s="2"/>
      <c r="AG7595" s="2"/>
      <c r="AP7595" s="2"/>
      <c r="AY7595" s="2"/>
      <c r="BH7595" s="2"/>
      <c r="BQ7595" s="2"/>
    </row>
    <row r="7596" spans="6:69" x14ac:dyDescent="0.2">
      <c r="F7596" s="9"/>
      <c r="G7596" s="9"/>
      <c r="H7596" s="9"/>
      <c r="I7596" s="9"/>
      <c r="J7596" s="9"/>
      <c r="O7596" s="2"/>
      <c r="X7596" s="2"/>
      <c r="AG7596" s="2"/>
      <c r="AP7596" s="2"/>
      <c r="AY7596" s="2"/>
      <c r="BH7596" s="2"/>
      <c r="BQ7596" s="2"/>
    </row>
    <row r="7597" spans="6:69" x14ac:dyDescent="0.2">
      <c r="F7597" s="9"/>
      <c r="G7597" s="9"/>
      <c r="H7597" s="9"/>
      <c r="I7597" s="9"/>
      <c r="J7597" s="9"/>
      <c r="O7597" s="2"/>
      <c r="X7597" s="2"/>
      <c r="AG7597" s="2"/>
      <c r="AP7597" s="2"/>
      <c r="AY7597" s="2"/>
      <c r="BH7597" s="2"/>
      <c r="BQ7597" s="2"/>
    </row>
    <row r="7598" spans="6:69" x14ac:dyDescent="0.2">
      <c r="F7598" s="9"/>
      <c r="G7598" s="9"/>
      <c r="H7598" s="9"/>
      <c r="I7598" s="9"/>
      <c r="J7598" s="9"/>
      <c r="O7598" s="2"/>
      <c r="X7598" s="2"/>
      <c r="AG7598" s="2"/>
      <c r="AP7598" s="2"/>
      <c r="AY7598" s="2"/>
      <c r="BH7598" s="2"/>
      <c r="BQ7598" s="2"/>
    </row>
    <row r="7599" spans="6:69" x14ac:dyDescent="0.2">
      <c r="F7599" s="9"/>
      <c r="G7599" s="9"/>
      <c r="H7599" s="9"/>
      <c r="I7599" s="9"/>
      <c r="J7599" s="9"/>
      <c r="O7599" s="2"/>
      <c r="X7599" s="2"/>
      <c r="AG7599" s="2"/>
      <c r="AP7599" s="2"/>
      <c r="AY7599" s="2"/>
      <c r="BH7599" s="2"/>
      <c r="BQ7599" s="2"/>
    </row>
    <row r="7600" spans="6:69" x14ac:dyDescent="0.2">
      <c r="F7600" s="9"/>
      <c r="G7600" s="9"/>
      <c r="H7600" s="9"/>
      <c r="I7600" s="9"/>
      <c r="J7600" s="9"/>
      <c r="O7600" s="2"/>
      <c r="X7600" s="2"/>
      <c r="AG7600" s="2"/>
      <c r="AP7600" s="2"/>
      <c r="AY7600" s="2"/>
      <c r="BH7600" s="2"/>
      <c r="BQ7600" s="2"/>
    </row>
    <row r="7601" spans="6:69" x14ac:dyDescent="0.2">
      <c r="F7601" s="9"/>
      <c r="G7601" s="9"/>
      <c r="H7601" s="9"/>
      <c r="I7601" s="9"/>
      <c r="J7601" s="9"/>
      <c r="O7601" s="2"/>
      <c r="X7601" s="2"/>
      <c r="AG7601" s="2"/>
      <c r="AP7601" s="2"/>
      <c r="AY7601" s="2"/>
      <c r="BH7601" s="2"/>
      <c r="BQ7601" s="2"/>
    </row>
    <row r="7602" spans="6:69" x14ac:dyDescent="0.2">
      <c r="F7602" s="9"/>
      <c r="G7602" s="9"/>
      <c r="H7602" s="9"/>
      <c r="I7602" s="9"/>
      <c r="J7602" s="9"/>
      <c r="O7602" s="2"/>
      <c r="X7602" s="2"/>
      <c r="AG7602" s="2"/>
      <c r="AP7602" s="2"/>
      <c r="AY7602" s="2"/>
      <c r="BH7602" s="2"/>
      <c r="BQ7602" s="2"/>
    </row>
    <row r="7603" spans="6:69" x14ac:dyDescent="0.2">
      <c r="F7603" s="9"/>
      <c r="G7603" s="9"/>
      <c r="H7603" s="9"/>
      <c r="I7603" s="9"/>
      <c r="J7603" s="9"/>
      <c r="O7603" s="2"/>
      <c r="X7603" s="2"/>
      <c r="AG7603" s="2"/>
      <c r="AP7603" s="2"/>
      <c r="AY7603" s="2"/>
      <c r="BH7603" s="2"/>
      <c r="BQ7603" s="2"/>
    </row>
    <row r="7604" spans="6:69" x14ac:dyDescent="0.2">
      <c r="F7604" s="9"/>
      <c r="G7604" s="9"/>
      <c r="H7604" s="9"/>
      <c r="I7604" s="9"/>
      <c r="J7604" s="9"/>
      <c r="O7604" s="2"/>
      <c r="X7604" s="2"/>
      <c r="AG7604" s="2"/>
      <c r="AP7604" s="2"/>
      <c r="AY7604" s="2"/>
      <c r="BH7604" s="2"/>
      <c r="BQ7604" s="2"/>
    </row>
    <row r="7605" spans="6:69" x14ac:dyDescent="0.2">
      <c r="F7605" s="9"/>
      <c r="G7605" s="9"/>
      <c r="H7605" s="9"/>
      <c r="I7605" s="9"/>
      <c r="J7605" s="9"/>
      <c r="O7605" s="2"/>
      <c r="X7605" s="2"/>
      <c r="AG7605" s="2"/>
      <c r="AP7605" s="2"/>
      <c r="AY7605" s="2"/>
      <c r="BH7605" s="2"/>
      <c r="BQ7605" s="2"/>
    </row>
    <row r="7606" spans="6:69" x14ac:dyDescent="0.2">
      <c r="F7606" s="9"/>
      <c r="G7606" s="9"/>
      <c r="H7606" s="9"/>
      <c r="I7606" s="9"/>
      <c r="J7606" s="9"/>
      <c r="O7606" s="2"/>
      <c r="X7606" s="2"/>
      <c r="AG7606" s="2"/>
      <c r="AP7606" s="2"/>
      <c r="AY7606" s="2"/>
      <c r="BH7606" s="2"/>
      <c r="BQ7606" s="2"/>
    </row>
    <row r="7607" spans="6:69" x14ac:dyDescent="0.2">
      <c r="F7607" s="9"/>
      <c r="G7607" s="9"/>
      <c r="H7607" s="9"/>
      <c r="I7607" s="9"/>
      <c r="J7607" s="9"/>
      <c r="O7607" s="2"/>
      <c r="X7607" s="2"/>
      <c r="AG7607" s="2"/>
      <c r="AP7607" s="2"/>
      <c r="AY7607" s="2"/>
      <c r="BH7607" s="2"/>
      <c r="BQ7607" s="2"/>
    </row>
    <row r="7608" spans="6:69" x14ac:dyDescent="0.2">
      <c r="F7608" s="9"/>
      <c r="G7608" s="9"/>
      <c r="H7608" s="9"/>
      <c r="I7608" s="9"/>
      <c r="J7608" s="9"/>
      <c r="O7608" s="2"/>
      <c r="X7608" s="2"/>
      <c r="AG7608" s="2"/>
      <c r="AP7608" s="2"/>
      <c r="AY7608" s="2"/>
      <c r="BH7608" s="2"/>
      <c r="BQ7608" s="2"/>
    </row>
    <row r="7609" spans="6:69" x14ac:dyDescent="0.2">
      <c r="F7609" s="9"/>
      <c r="G7609" s="9"/>
      <c r="H7609" s="9"/>
      <c r="I7609" s="9"/>
      <c r="J7609" s="9"/>
      <c r="O7609" s="2"/>
      <c r="X7609" s="2"/>
      <c r="AG7609" s="2"/>
      <c r="AP7609" s="2"/>
      <c r="AY7609" s="2"/>
      <c r="BH7609" s="2"/>
      <c r="BQ7609" s="2"/>
    </row>
    <row r="7610" spans="6:69" x14ac:dyDescent="0.2">
      <c r="F7610" s="9"/>
      <c r="G7610" s="9"/>
      <c r="H7610" s="9"/>
      <c r="I7610" s="9"/>
      <c r="J7610" s="9"/>
      <c r="O7610" s="2"/>
      <c r="X7610" s="2"/>
      <c r="AG7610" s="2"/>
      <c r="AP7610" s="2"/>
      <c r="AY7610" s="2"/>
      <c r="BH7610" s="2"/>
      <c r="BQ7610" s="2"/>
    </row>
    <row r="7611" spans="6:69" x14ac:dyDescent="0.2">
      <c r="F7611" s="9"/>
      <c r="G7611" s="9"/>
      <c r="H7611" s="9"/>
      <c r="I7611" s="9"/>
      <c r="J7611" s="9"/>
      <c r="O7611" s="2"/>
      <c r="X7611" s="2"/>
      <c r="AG7611" s="2"/>
      <c r="AP7611" s="2"/>
      <c r="AY7611" s="2"/>
      <c r="BH7611" s="2"/>
      <c r="BQ7611" s="2"/>
    </row>
    <row r="7612" spans="6:69" x14ac:dyDescent="0.2">
      <c r="F7612" s="9"/>
      <c r="G7612" s="9"/>
      <c r="H7612" s="9"/>
      <c r="I7612" s="9"/>
      <c r="J7612" s="9"/>
      <c r="O7612" s="2"/>
      <c r="X7612" s="2"/>
      <c r="AG7612" s="2"/>
      <c r="AP7612" s="2"/>
      <c r="AY7612" s="2"/>
      <c r="BH7612" s="2"/>
      <c r="BQ7612" s="2"/>
    </row>
    <row r="7613" spans="6:69" x14ac:dyDescent="0.2">
      <c r="F7613" s="9"/>
      <c r="G7613" s="9"/>
      <c r="H7613" s="9"/>
      <c r="I7613" s="9"/>
      <c r="J7613" s="9"/>
      <c r="O7613" s="2"/>
      <c r="X7613" s="2"/>
      <c r="AG7613" s="2"/>
      <c r="AP7613" s="2"/>
      <c r="AY7613" s="2"/>
      <c r="BH7613" s="2"/>
      <c r="BQ7613" s="2"/>
    </row>
    <row r="7614" spans="6:69" x14ac:dyDescent="0.2">
      <c r="F7614" s="9"/>
      <c r="G7614" s="9"/>
      <c r="H7614" s="9"/>
      <c r="I7614" s="9"/>
      <c r="J7614" s="9"/>
      <c r="O7614" s="2"/>
      <c r="X7614" s="2"/>
      <c r="AG7614" s="2"/>
      <c r="AP7614" s="2"/>
      <c r="AY7614" s="2"/>
      <c r="BH7614" s="2"/>
      <c r="BQ7614" s="2"/>
    </row>
    <row r="7615" spans="6:69" x14ac:dyDescent="0.2">
      <c r="F7615" s="9"/>
      <c r="G7615" s="9"/>
      <c r="H7615" s="9"/>
      <c r="I7615" s="9"/>
      <c r="J7615" s="9"/>
      <c r="O7615" s="2"/>
      <c r="X7615" s="2"/>
      <c r="AG7615" s="2"/>
      <c r="AP7615" s="2"/>
      <c r="AY7615" s="2"/>
      <c r="BH7615" s="2"/>
      <c r="BQ7615" s="2"/>
    </row>
    <row r="7616" spans="6:69" x14ac:dyDescent="0.2">
      <c r="F7616" s="9"/>
      <c r="G7616" s="9"/>
      <c r="H7616" s="9"/>
      <c r="I7616" s="9"/>
      <c r="J7616" s="9"/>
      <c r="O7616" s="2"/>
      <c r="X7616" s="2"/>
      <c r="AG7616" s="2"/>
      <c r="AP7616" s="2"/>
      <c r="AY7616" s="2"/>
      <c r="BH7616" s="2"/>
      <c r="BQ7616" s="2"/>
    </row>
    <row r="7617" spans="6:69" x14ac:dyDescent="0.2">
      <c r="F7617" s="9"/>
      <c r="G7617" s="9"/>
      <c r="H7617" s="9"/>
      <c r="I7617" s="9"/>
      <c r="J7617" s="9"/>
      <c r="O7617" s="2"/>
      <c r="X7617" s="2"/>
      <c r="AG7617" s="2"/>
      <c r="AP7617" s="2"/>
      <c r="AY7617" s="2"/>
      <c r="BH7617" s="2"/>
      <c r="BQ7617" s="2"/>
    </row>
    <row r="7618" spans="6:69" x14ac:dyDescent="0.2">
      <c r="F7618" s="9"/>
      <c r="G7618" s="9"/>
      <c r="H7618" s="9"/>
      <c r="I7618" s="9"/>
      <c r="J7618" s="9"/>
      <c r="O7618" s="2"/>
      <c r="X7618" s="2"/>
      <c r="AG7618" s="2"/>
      <c r="AP7618" s="2"/>
      <c r="AY7618" s="2"/>
      <c r="BH7618" s="2"/>
      <c r="BQ7618" s="2"/>
    </row>
    <row r="7619" spans="6:69" x14ac:dyDescent="0.2">
      <c r="F7619" s="9"/>
      <c r="G7619" s="9"/>
      <c r="H7619" s="9"/>
      <c r="I7619" s="9"/>
      <c r="J7619" s="9"/>
      <c r="O7619" s="2"/>
      <c r="X7619" s="2"/>
      <c r="AG7619" s="2"/>
      <c r="AP7619" s="2"/>
      <c r="AY7619" s="2"/>
      <c r="BH7619" s="2"/>
      <c r="BQ7619" s="2"/>
    </row>
    <row r="7620" spans="6:69" x14ac:dyDescent="0.2">
      <c r="F7620" s="9"/>
      <c r="G7620" s="9"/>
      <c r="H7620" s="9"/>
      <c r="I7620" s="9"/>
      <c r="J7620" s="9"/>
      <c r="O7620" s="2"/>
      <c r="X7620" s="2"/>
      <c r="AG7620" s="2"/>
      <c r="AP7620" s="2"/>
      <c r="AY7620" s="2"/>
      <c r="BH7620" s="2"/>
      <c r="BQ7620" s="2"/>
    </row>
    <row r="7621" spans="6:69" x14ac:dyDescent="0.2">
      <c r="F7621" s="9"/>
      <c r="G7621" s="9"/>
      <c r="H7621" s="9"/>
      <c r="I7621" s="9"/>
      <c r="J7621" s="9"/>
      <c r="O7621" s="2"/>
      <c r="X7621" s="2"/>
      <c r="AG7621" s="2"/>
      <c r="AP7621" s="2"/>
      <c r="AY7621" s="2"/>
      <c r="BH7621" s="2"/>
      <c r="BQ7621" s="2"/>
    </row>
    <row r="7622" spans="6:69" x14ac:dyDescent="0.2">
      <c r="F7622" s="9"/>
      <c r="G7622" s="9"/>
      <c r="H7622" s="9"/>
      <c r="I7622" s="9"/>
      <c r="J7622" s="9"/>
      <c r="O7622" s="2"/>
      <c r="X7622" s="2"/>
      <c r="AG7622" s="2"/>
      <c r="AP7622" s="2"/>
      <c r="AY7622" s="2"/>
      <c r="BH7622" s="2"/>
      <c r="BQ7622" s="2"/>
    </row>
    <row r="7623" spans="6:69" x14ac:dyDescent="0.2">
      <c r="F7623" s="9"/>
      <c r="G7623" s="9"/>
      <c r="H7623" s="9"/>
      <c r="I7623" s="9"/>
      <c r="J7623" s="9"/>
      <c r="O7623" s="2"/>
      <c r="X7623" s="2"/>
      <c r="AG7623" s="2"/>
      <c r="AP7623" s="2"/>
      <c r="AY7623" s="2"/>
      <c r="BH7623" s="2"/>
      <c r="BQ7623" s="2"/>
    </row>
    <row r="7624" spans="6:69" x14ac:dyDescent="0.2">
      <c r="F7624" s="9"/>
      <c r="G7624" s="9"/>
      <c r="H7624" s="9"/>
      <c r="I7624" s="9"/>
      <c r="J7624" s="9"/>
      <c r="O7624" s="2"/>
      <c r="X7624" s="2"/>
      <c r="AG7624" s="2"/>
      <c r="AP7624" s="2"/>
      <c r="AY7624" s="2"/>
      <c r="BH7624" s="2"/>
      <c r="BQ7624" s="2"/>
    </row>
    <row r="7625" spans="6:69" x14ac:dyDescent="0.2">
      <c r="F7625" s="9"/>
      <c r="G7625" s="9"/>
      <c r="H7625" s="9"/>
      <c r="I7625" s="9"/>
      <c r="J7625" s="9"/>
      <c r="O7625" s="2"/>
      <c r="X7625" s="2"/>
      <c r="AG7625" s="2"/>
      <c r="AP7625" s="2"/>
      <c r="AY7625" s="2"/>
      <c r="BH7625" s="2"/>
      <c r="BQ7625" s="2"/>
    </row>
    <row r="7626" spans="6:69" x14ac:dyDescent="0.2">
      <c r="F7626" s="9"/>
      <c r="G7626" s="9"/>
      <c r="H7626" s="9"/>
      <c r="I7626" s="9"/>
      <c r="J7626" s="9"/>
      <c r="O7626" s="2"/>
      <c r="X7626" s="2"/>
      <c r="AG7626" s="2"/>
      <c r="AP7626" s="2"/>
      <c r="AY7626" s="2"/>
      <c r="BH7626" s="2"/>
      <c r="BQ7626" s="2"/>
    </row>
    <row r="7627" spans="6:69" x14ac:dyDescent="0.2">
      <c r="F7627" s="9"/>
      <c r="G7627" s="9"/>
      <c r="H7627" s="9"/>
      <c r="I7627" s="9"/>
      <c r="J7627" s="9"/>
      <c r="O7627" s="2"/>
      <c r="X7627" s="2"/>
      <c r="AG7627" s="2"/>
      <c r="AP7627" s="2"/>
      <c r="AY7627" s="2"/>
      <c r="BH7627" s="2"/>
      <c r="BQ7627" s="2"/>
    </row>
    <row r="7628" spans="6:69" x14ac:dyDescent="0.2">
      <c r="F7628" s="9"/>
      <c r="G7628" s="9"/>
      <c r="H7628" s="9"/>
      <c r="I7628" s="9"/>
      <c r="J7628" s="9"/>
      <c r="O7628" s="2"/>
      <c r="X7628" s="2"/>
      <c r="AG7628" s="2"/>
      <c r="AP7628" s="2"/>
      <c r="AY7628" s="2"/>
      <c r="BH7628" s="2"/>
      <c r="BQ7628" s="2"/>
    </row>
    <row r="7629" spans="6:69" x14ac:dyDescent="0.2">
      <c r="F7629" s="9"/>
      <c r="G7629" s="9"/>
      <c r="H7629" s="9"/>
      <c r="I7629" s="9"/>
      <c r="J7629" s="9"/>
      <c r="O7629" s="2"/>
      <c r="X7629" s="2"/>
      <c r="AG7629" s="2"/>
      <c r="AP7629" s="2"/>
      <c r="AY7629" s="2"/>
      <c r="BH7629" s="2"/>
      <c r="BQ7629" s="2"/>
    </row>
    <row r="7630" spans="6:69" x14ac:dyDescent="0.2">
      <c r="F7630" s="9"/>
      <c r="G7630" s="9"/>
      <c r="H7630" s="9"/>
      <c r="I7630" s="9"/>
      <c r="J7630" s="9"/>
      <c r="O7630" s="2"/>
      <c r="X7630" s="2"/>
      <c r="AG7630" s="2"/>
      <c r="AP7630" s="2"/>
      <c r="AY7630" s="2"/>
      <c r="BH7630" s="2"/>
      <c r="BQ7630" s="2"/>
    </row>
    <row r="7631" spans="6:69" x14ac:dyDescent="0.2">
      <c r="F7631" s="9"/>
      <c r="G7631" s="9"/>
      <c r="H7631" s="9"/>
      <c r="I7631" s="9"/>
      <c r="J7631" s="9"/>
      <c r="O7631" s="2"/>
      <c r="X7631" s="2"/>
      <c r="AG7631" s="2"/>
      <c r="AP7631" s="2"/>
      <c r="AY7631" s="2"/>
      <c r="BH7631" s="2"/>
      <c r="BQ7631" s="2"/>
    </row>
    <row r="7632" spans="6:69" x14ac:dyDescent="0.2">
      <c r="F7632" s="9"/>
      <c r="G7632" s="9"/>
      <c r="H7632" s="9"/>
      <c r="I7632" s="9"/>
      <c r="J7632" s="9"/>
      <c r="O7632" s="2"/>
      <c r="X7632" s="2"/>
      <c r="AG7632" s="2"/>
      <c r="AP7632" s="2"/>
      <c r="AY7632" s="2"/>
      <c r="BH7632" s="2"/>
      <c r="BQ7632" s="2"/>
    </row>
    <row r="7633" spans="6:69" x14ac:dyDescent="0.2">
      <c r="F7633" s="9"/>
      <c r="G7633" s="9"/>
      <c r="H7633" s="9"/>
      <c r="I7633" s="9"/>
      <c r="J7633" s="9"/>
      <c r="O7633" s="2"/>
      <c r="X7633" s="2"/>
      <c r="AG7633" s="2"/>
      <c r="AP7633" s="2"/>
      <c r="AY7633" s="2"/>
      <c r="BH7633" s="2"/>
      <c r="BQ7633" s="2"/>
    </row>
    <row r="7634" spans="6:69" x14ac:dyDescent="0.2">
      <c r="F7634" s="9"/>
      <c r="G7634" s="9"/>
      <c r="H7634" s="9"/>
      <c r="I7634" s="9"/>
      <c r="J7634" s="9"/>
      <c r="O7634" s="2"/>
      <c r="X7634" s="2"/>
      <c r="AG7634" s="2"/>
      <c r="AP7634" s="2"/>
      <c r="AY7634" s="2"/>
      <c r="BH7634" s="2"/>
      <c r="BQ7634" s="2"/>
    </row>
    <row r="7635" spans="6:69" x14ac:dyDescent="0.2">
      <c r="F7635" s="9"/>
      <c r="G7635" s="9"/>
      <c r="H7635" s="9"/>
      <c r="I7635" s="9"/>
      <c r="J7635" s="9"/>
      <c r="O7635" s="2"/>
      <c r="X7635" s="2"/>
      <c r="AG7635" s="2"/>
      <c r="AP7635" s="2"/>
      <c r="AY7635" s="2"/>
      <c r="BH7635" s="2"/>
      <c r="BQ7635" s="2"/>
    </row>
    <row r="7636" spans="6:69" x14ac:dyDescent="0.2">
      <c r="F7636" s="9"/>
      <c r="G7636" s="9"/>
      <c r="H7636" s="9"/>
      <c r="I7636" s="9"/>
      <c r="J7636" s="9"/>
      <c r="O7636" s="2"/>
      <c r="X7636" s="2"/>
      <c r="AG7636" s="2"/>
      <c r="AP7636" s="2"/>
      <c r="AY7636" s="2"/>
      <c r="BH7636" s="2"/>
      <c r="BQ7636" s="2"/>
    </row>
    <row r="7637" spans="6:69" x14ac:dyDescent="0.2">
      <c r="F7637" s="9"/>
      <c r="G7637" s="9"/>
      <c r="H7637" s="9"/>
      <c r="I7637" s="9"/>
      <c r="J7637" s="9"/>
      <c r="O7637" s="2"/>
      <c r="X7637" s="2"/>
      <c r="AG7637" s="2"/>
      <c r="AP7637" s="2"/>
      <c r="AY7637" s="2"/>
      <c r="BH7637" s="2"/>
      <c r="BQ7637" s="2"/>
    </row>
    <row r="7638" spans="6:69" x14ac:dyDescent="0.2">
      <c r="F7638" s="9"/>
      <c r="G7638" s="9"/>
      <c r="H7638" s="9"/>
      <c r="I7638" s="9"/>
      <c r="J7638" s="9"/>
      <c r="O7638" s="2"/>
      <c r="X7638" s="2"/>
      <c r="AG7638" s="2"/>
      <c r="AP7638" s="2"/>
      <c r="AY7638" s="2"/>
      <c r="BH7638" s="2"/>
      <c r="BQ7638" s="2"/>
    </row>
    <row r="7639" spans="6:69" x14ac:dyDescent="0.2">
      <c r="F7639" s="9"/>
      <c r="G7639" s="9"/>
      <c r="H7639" s="9"/>
      <c r="I7639" s="9"/>
      <c r="J7639" s="9"/>
      <c r="O7639" s="2"/>
      <c r="X7639" s="2"/>
      <c r="AG7639" s="2"/>
      <c r="AP7639" s="2"/>
      <c r="AY7639" s="2"/>
      <c r="BH7639" s="2"/>
      <c r="BQ7639" s="2"/>
    </row>
    <row r="7640" spans="6:69" x14ac:dyDescent="0.2">
      <c r="F7640" s="9"/>
      <c r="G7640" s="9"/>
      <c r="H7640" s="9"/>
      <c r="I7640" s="9"/>
      <c r="J7640" s="9"/>
      <c r="O7640" s="2"/>
      <c r="X7640" s="2"/>
      <c r="AG7640" s="2"/>
      <c r="AP7640" s="2"/>
      <c r="AY7640" s="2"/>
      <c r="BH7640" s="2"/>
      <c r="BQ7640" s="2"/>
    </row>
    <row r="7641" spans="6:69" x14ac:dyDescent="0.2">
      <c r="F7641" s="9"/>
      <c r="G7641" s="9"/>
      <c r="H7641" s="9"/>
      <c r="I7641" s="9"/>
      <c r="J7641" s="9"/>
      <c r="O7641" s="2"/>
      <c r="X7641" s="2"/>
      <c r="AG7641" s="2"/>
      <c r="AP7641" s="2"/>
      <c r="AY7641" s="2"/>
      <c r="BH7641" s="2"/>
      <c r="BQ7641" s="2"/>
    </row>
    <row r="7642" spans="6:69" x14ac:dyDescent="0.2">
      <c r="F7642" s="9"/>
      <c r="G7642" s="9"/>
      <c r="H7642" s="9"/>
      <c r="I7642" s="9"/>
      <c r="J7642" s="9"/>
      <c r="O7642" s="2"/>
      <c r="X7642" s="2"/>
      <c r="AG7642" s="2"/>
      <c r="AP7642" s="2"/>
      <c r="AY7642" s="2"/>
      <c r="BH7642" s="2"/>
      <c r="BQ7642" s="2"/>
    </row>
    <row r="7643" spans="6:69" x14ac:dyDescent="0.2">
      <c r="F7643" s="9"/>
      <c r="G7643" s="9"/>
      <c r="H7643" s="9"/>
      <c r="I7643" s="9"/>
      <c r="J7643" s="9"/>
      <c r="O7643" s="2"/>
      <c r="X7643" s="2"/>
      <c r="AG7643" s="2"/>
      <c r="AP7643" s="2"/>
      <c r="AY7643" s="2"/>
      <c r="BH7643" s="2"/>
      <c r="BQ7643" s="2"/>
    </row>
    <row r="7644" spans="6:69" x14ac:dyDescent="0.2">
      <c r="F7644" s="9"/>
      <c r="G7644" s="9"/>
      <c r="H7644" s="9"/>
      <c r="I7644" s="9"/>
      <c r="J7644" s="9"/>
      <c r="O7644" s="2"/>
      <c r="X7644" s="2"/>
      <c r="AG7644" s="2"/>
      <c r="AP7644" s="2"/>
      <c r="AY7644" s="2"/>
      <c r="BH7644" s="2"/>
      <c r="BQ7644" s="2"/>
    </row>
    <row r="7645" spans="6:69" x14ac:dyDescent="0.2">
      <c r="F7645" s="9"/>
      <c r="G7645" s="9"/>
      <c r="H7645" s="9"/>
      <c r="I7645" s="9"/>
      <c r="J7645" s="9"/>
      <c r="O7645" s="2"/>
      <c r="X7645" s="2"/>
      <c r="AG7645" s="2"/>
      <c r="AP7645" s="2"/>
      <c r="AY7645" s="2"/>
      <c r="BH7645" s="2"/>
      <c r="BQ7645" s="2"/>
    </row>
    <row r="7646" spans="6:69" x14ac:dyDescent="0.2">
      <c r="F7646" s="9"/>
      <c r="G7646" s="9"/>
      <c r="H7646" s="9"/>
      <c r="I7646" s="9"/>
      <c r="J7646" s="9"/>
      <c r="O7646" s="2"/>
      <c r="X7646" s="2"/>
      <c r="AG7646" s="2"/>
      <c r="AP7646" s="2"/>
      <c r="AY7646" s="2"/>
      <c r="BH7646" s="2"/>
      <c r="BQ7646" s="2"/>
    </row>
    <row r="7647" spans="6:69" x14ac:dyDescent="0.2">
      <c r="F7647" s="9"/>
      <c r="G7647" s="9"/>
      <c r="H7647" s="9"/>
      <c r="I7647" s="9"/>
      <c r="J7647" s="9"/>
      <c r="O7647" s="2"/>
      <c r="X7647" s="2"/>
      <c r="AG7647" s="2"/>
      <c r="AP7647" s="2"/>
      <c r="AY7647" s="2"/>
      <c r="BH7647" s="2"/>
      <c r="BQ7647" s="2"/>
    </row>
    <row r="7648" spans="6:69" x14ac:dyDescent="0.2">
      <c r="F7648" s="9"/>
      <c r="G7648" s="9"/>
      <c r="H7648" s="9"/>
      <c r="I7648" s="9"/>
      <c r="J7648" s="9"/>
      <c r="O7648" s="2"/>
      <c r="X7648" s="2"/>
      <c r="AG7648" s="2"/>
      <c r="AP7648" s="2"/>
      <c r="AY7648" s="2"/>
      <c r="BH7648" s="2"/>
      <c r="BQ7648" s="2"/>
    </row>
    <row r="7649" spans="6:69" x14ac:dyDescent="0.2">
      <c r="F7649" s="9"/>
      <c r="G7649" s="9"/>
      <c r="H7649" s="9"/>
      <c r="I7649" s="9"/>
      <c r="J7649" s="9"/>
      <c r="O7649" s="2"/>
      <c r="X7649" s="2"/>
      <c r="AG7649" s="2"/>
      <c r="AP7649" s="2"/>
      <c r="AY7649" s="2"/>
      <c r="BH7649" s="2"/>
      <c r="BQ7649" s="2"/>
    </row>
    <row r="7650" spans="6:69" x14ac:dyDescent="0.2">
      <c r="F7650" s="9"/>
      <c r="G7650" s="9"/>
      <c r="H7650" s="9"/>
      <c r="I7650" s="9"/>
      <c r="J7650" s="9"/>
      <c r="O7650" s="2"/>
      <c r="X7650" s="2"/>
      <c r="AG7650" s="2"/>
      <c r="AP7650" s="2"/>
      <c r="AY7650" s="2"/>
      <c r="BH7650" s="2"/>
      <c r="BQ7650" s="2"/>
    </row>
    <row r="7651" spans="6:69" x14ac:dyDescent="0.2">
      <c r="F7651" s="9"/>
      <c r="G7651" s="9"/>
      <c r="H7651" s="9"/>
      <c r="I7651" s="9"/>
      <c r="J7651" s="9"/>
      <c r="O7651" s="2"/>
      <c r="X7651" s="2"/>
      <c r="AG7651" s="2"/>
      <c r="AP7651" s="2"/>
      <c r="AY7651" s="2"/>
      <c r="BH7651" s="2"/>
      <c r="BQ7651" s="2"/>
    </row>
    <row r="7652" spans="6:69" x14ac:dyDescent="0.2">
      <c r="F7652" s="9"/>
      <c r="G7652" s="9"/>
      <c r="H7652" s="9"/>
      <c r="I7652" s="9"/>
      <c r="J7652" s="9"/>
      <c r="O7652" s="2"/>
      <c r="X7652" s="2"/>
      <c r="AG7652" s="2"/>
      <c r="AP7652" s="2"/>
      <c r="AY7652" s="2"/>
      <c r="BH7652" s="2"/>
      <c r="BQ7652" s="2"/>
    </row>
    <row r="7653" spans="6:69" x14ac:dyDescent="0.2">
      <c r="F7653" s="9"/>
      <c r="G7653" s="9"/>
      <c r="H7653" s="9"/>
      <c r="I7653" s="9"/>
      <c r="J7653" s="9"/>
      <c r="O7653" s="2"/>
      <c r="X7653" s="2"/>
      <c r="AG7653" s="2"/>
      <c r="AP7653" s="2"/>
      <c r="AY7653" s="2"/>
      <c r="BH7653" s="2"/>
      <c r="BQ7653" s="2"/>
    </row>
    <row r="7654" spans="6:69" x14ac:dyDescent="0.2">
      <c r="F7654" s="9"/>
      <c r="G7654" s="9"/>
      <c r="H7654" s="9"/>
      <c r="I7654" s="9"/>
      <c r="J7654" s="9"/>
      <c r="O7654" s="2"/>
      <c r="X7654" s="2"/>
      <c r="AG7654" s="2"/>
      <c r="AP7654" s="2"/>
      <c r="AY7654" s="2"/>
      <c r="BH7654" s="2"/>
      <c r="BQ7654" s="2"/>
    </row>
    <row r="7655" spans="6:69" x14ac:dyDescent="0.2">
      <c r="F7655" s="9"/>
      <c r="G7655" s="9"/>
      <c r="H7655" s="9"/>
      <c r="I7655" s="9"/>
      <c r="J7655" s="9"/>
      <c r="O7655" s="2"/>
      <c r="X7655" s="2"/>
      <c r="AG7655" s="2"/>
      <c r="AP7655" s="2"/>
      <c r="AY7655" s="2"/>
      <c r="BH7655" s="2"/>
      <c r="BQ7655" s="2"/>
    </row>
    <row r="7656" spans="6:69" x14ac:dyDescent="0.2">
      <c r="F7656" s="9"/>
      <c r="G7656" s="9"/>
      <c r="H7656" s="9"/>
      <c r="I7656" s="9"/>
      <c r="J7656" s="9"/>
      <c r="O7656" s="2"/>
      <c r="X7656" s="2"/>
      <c r="AG7656" s="2"/>
      <c r="AP7656" s="2"/>
      <c r="AY7656" s="2"/>
      <c r="BH7656" s="2"/>
      <c r="BQ7656" s="2"/>
    </row>
    <row r="7657" spans="6:69" x14ac:dyDescent="0.2">
      <c r="F7657" s="9"/>
      <c r="G7657" s="9"/>
      <c r="H7657" s="9"/>
      <c r="I7657" s="9"/>
      <c r="J7657" s="9"/>
      <c r="O7657" s="2"/>
      <c r="X7657" s="2"/>
      <c r="AG7657" s="2"/>
      <c r="AP7657" s="2"/>
      <c r="AY7657" s="2"/>
      <c r="BH7657" s="2"/>
      <c r="BQ7657" s="2"/>
    </row>
    <row r="7658" spans="6:69" x14ac:dyDescent="0.2">
      <c r="F7658" s="9"/>
      <c r="G7658" s="9"/>
      <c r="H7658" s="9"/>
      <c r="I7658" s="9"/>
      <c r="J7658" s="9"/>
      <c r="O7658" s="2"/>
      <c r="X7658" s="2"/>
      <c r="AG7658" s="2"/>
      <c r="AP7658" s="2"/>
      <c r="AY7658" s="2"/>
      <c r="BH7658" s="2"/>
      <c r="BQ7658" s="2"/>
    </row>
    <row r="7659" spans="6:69" x14ac:dyDescent="0.2">
      <c r="F7659" s="9"/>
      <c r="G7659" s="9"/>
      <c r="H7659" s="9"/>
      <c r="I7659" s="9"/>
      <c r="J7659" s="9"/>
      <c r="O7659" s="2"/>
      <c r="X7659" s="2"/>
      <c r="AG7659" s="2"/>
      <c r="AP7659" s="2"/>
      <c r="AY7659" s="2"/>
      <c r="BH7659" s="2"/>
      <c r="BQ7659" s="2"/>
    </row>
    <row r="7660" spans="6:69" x14ac:dyDescent="0.2">
      <c r="F7660" s="9"/>
      <c r="G7660" s="9"/>
      <c r="H7660" s="9"/>
      <c r="I7660" s="9"/>
      <c r="J7660" s="9"/>
      <c r="O7660" s="2"/>
      <c r="X7660" s="2"/>
      <c r="AG7660" s="2"/>
      <c r="AP7660" s="2"/>
      <c r="AY7660" s="2"/>
      <c r="BH7660" s="2"/>
      <c r="BQ7660" s="2"/>
    </row>
    <row r="7661" spans="6:69" x14ac:dyDescent="0.2">
      <c r="F7661" s="9"/>
      <c r="G7661" s="9"/>
      <c r="H7661" s="9"/>
      <c r="I7661" s="9"/>
      <c r="J7661" s="9"/>
      <c r="O7661" s="2"/>
      <c r="X7661" s="2"/>
      <c r="AG7661" s="2"/>
      <c r="AP7661" s="2"/>
      <c r="AY7661" s="2"/>
      <c r="BH7661" s="2"/>
      <c r="BQ7661" s="2"/>
    </row>
    <row r="7662" spans="6:69" x14ac:dyDescent="0.2">
      <c r="F7662" s="9"/>
      <c r="G7662" s="9"/>
      <c r="H7662" s="9"/>
      <c r="I7662" s="9"/>
      <c r="J7662" s="9"/>
      <c r="O7662" s="2"/>
      <c r="X7662" s="2"/>
      <c r="AG7662" s="2"/>
      <c r="AP7662" s="2"/>
      <c r="AY7662" s="2"/>
      <c r="BH7662" s="2"/>
      <c r="BQ7662" s="2"/>
    </row>
    <row r="7663" spans="6:69" x14ac:dyDescent="0.2">
      <c r="F7663" s="9"/>
      <c r="G7663" s="9"/>
      <c r="H7663" s="9"/>
      <c r="I7663" s="9"/>
      <c r="J7663" s="9"/>
      <c r="O7663" s="2"/>
      <c r="X7663" s="2"/>
      <c r="AG7663" s="2"/>
      <c r="AP7663" s="2"/>
      <c r="AY7663" s="2"/>
      <c r="BH7663" s="2"/>
      <c r="BQ7663" s="2"/>
    </row>
    <row r="7664" spans="6:69" x14ac:dyDescent="0.2">
      <c r="F7664" s="9"/>
      <c r="G7664" s="9"/>
      <c r="H7664" s="9"/>
      <c r="I7664" s="9"/>
      <c r="J7664" s="9"/>
      <c r="O7664" s="2"/>
      <c r="X7664" s="2"/>
      <c r="AG7664" s="2"/>
      <c r="AP7664" s="2"/>
      <c r="AY7664" s="2"/>
      <c r="BH7664" s="2"/>
      <c r="BQ7664" s="2"/>
    </row>
    <row r="7665" spans="6:69" x14ac:dyDescent="0.2">
      <c r="F7665" s="9"/>
      <c r="G7665" s="9"/>
      <c r="H7665" s="9"/>
      <c r="I7665" s="9"/>
      <c r="J7665" s="9"/>
      <c r="O7665" s="2"/>
      <c r="X7665" s="2"/>
      <c r="AG7665" s="2"/>
      <c r="AP7665" s="2"/>
      <c r="AY7665" s="2"/>
      <c r="BH7665" s="2"/>
      <c r="BQ7665" s="2"/>
    </row>
    <row r="7666" spans="6:69" x14ac:dyDescent="0.2">
      <c r="F7666" s="9"/>
      <c r="G7666" s="9"/>
      <c r="H7666" s="9"/>
      <c r="I7666" s="9"/>
      <c r="J7666" s="9"/>
      <c r="O7666" s="2"/>
      <c r="X7666" s="2"/>
      <c r="AG7666" s="2"/>
      <c r="AP7666" s="2"/>
      <c r="AY7666" s="2"/>
      <c r="BH7666" s="2"/>
      <c r="BQ7666" s="2"/>
    </row>
    <row r="7667" spans="6:69" x14ac:dyDescent="0.2">
      <c r="F7667" s="9"/>
      <c r="G7667" s="9"/>
      <c r="H7667" s="9"/>
      <c r="I7667" s="9"/>
      <c r="J7667" s="9"/>
      <c r="O7667" s="2"/>
      <c r="X7667" s="2"/>
      <c r="AG7667" s="2"/>
      <c r="AP7667" s="2"/>
      <c r="AY7667" s="2"/>
      <c r="BH7667" s="2"/>
      <c r="BQ7667" s="2"/>
    </row>
    <row r="7668" spans="6:69" x14ac:dyDescent="0.2">
      <c r="F7668" s="9"/>
      <c r="G7668" s="9"/>
      <c r="H7668" s="9"/>
      <c r="I7668" s="9"/>
      <c r="J7668" s="9"/>
      <c r="O7668" s="2"/>
      <c r="X7668" s="2"/>
      <c r="AG7668" s="2"/>
      <c r="AP7668" s="2"/>
      <c r="AY7668" s="2"/>
      <c r="BH7668" s="2"/>
      <c r="BQ7668" s="2"/>
    </row>
    <row r="7669" spans="6:69" x14ac:dyDescent="0.2">
      <c r="F7669" s="9"/>
      <c r="G7669" s="9"/>
      <c r="H7669" s="9"/>
      <c r="I7669" s="9"/>
      <c r="J7669" s="9"/>
      <c r="O7669" s="2"/>
      <c r="X7669" s="2"/>
      <c r="AG7669" s="2"/>
      <c r="AP7669" s="2"/>
      <c r="AY7669" s="2"/>
      <c r="BH7669" s="2"/>
      <c r="BQ7669" s="2"/>
    </row>
    <row r="7670" spans="6:69" x14ac:dyDescent="0.2">
      <c r="F7670" s="9"/>
      <c r="G7670" s="9"/>
      <c r="H7670" s="9"/>
      <c r="I7670" s="9"/>
      <c r="J7670" s="9"/>
      <c r="O7670" s="2"/>
      <c r="X7670" s="2"/>
      <c r="AG7670" s="2"/>
      <c r="AP7670" s="2"/>
      <c r="AY7670" s="2"/>
      <c r="BH7670" s="2"/>
      <c r="BQ7670" s="2"/>
    </row>
    <row r="7671" spans="6:69" x14ac:dyDescent="0.2">
      <c r="F7671" s="9"/>
      <c r="G7671" s="9"/>
      <c r="H7671" s="9"/>
      <c r="I7671" s="9"/>
      <c r="J7671" s="9"/>
      <c r="O7671" s="2"/>
      <c r="X7671" s="2"/>
      <c r="AG7671" s="2"/>
      <c r="AP7671" s="2"/>
      <c r="AY7671" s="2"/>
      <c r="BH7671" s="2"/>
      <c r="BQ7671" s="2"/>
    </row>
    <row r="7672" spans="6:69" x14ac:dyDescent="0.2">
      <c r="F7672" s="9"/>
      <c r="G7672" s="9"/>
      <c r="H7672" s="9"/>
      <c r="I7672" s="9"/>
      <c r="J7672" s="9"/>
      <c r="O7672" s="2"/>
      <c r="X7672" s="2"/>
      <c r="AG7672" s="2"/>
      <c r="AP7672" s="2"/>
      <c r="AY7672" s="2"/>
      <c r="BH7672" s="2"/>
      <c r="BQ7672" s="2"/>
    </row>
    <row r="7673" spans="6:69" x14ac:dyDescent="0.2">
      <c r="F7673" s="9"/>
      <c r="G7673" s="9"/>
      <c r="H7673" s="9"/>
      <c r="I7673" s="9"/>
      <c r="J7673" s="9"/>
      <c r="O7673" s="2"/>
      <c r="X7673" s="2"/>
      <c r="AG7673" s="2"/>
      <c r="AP7673" s="2"/>
      <c r="AY7673" s="2"/>
      <c r="BH7673" s="2"/>
      <c r="BQ7673" s="2"/>
    </row>
    <row r="7674" spans="6:69" x14ac:dyDescent="0.2">
      <c r="F7674" s="9"/>
      <c r="G7674" s="9"/>
      <c r="H7674" s="9"/>
      <c r="I7674" s="9"/>
      <c r="J7674" s="9"/>
      <c r="O7674" s="2"/>
      <c r="X7674" s="2"/>
      <c r="AG7674" s="2"/>
      <c r="AP7674" s="2"/>
      <c r="AY7674" s="2"/>
      <c r="BH7674" s="2"/>
      <c r="BQ7674" s="2"/>
    </row>
    <row r="7675" spans="6:69" x14ac:dyDescent="0.2">
      <c r="F7675" s="9"/>
      <c r="G7675" s="9"/>
      <c r="H7675" s="9"/>
      <c r="I7675" s="9"/>
      <c r="J7675" s="9"/>
      <c r="O7675" s="2"/>
      <c r="X7675" s="2"/>
      <c r="AG7675" s="2"/>
      <c r="AP7675" s="2"/>
      <c r="AY7675" s="2"/>
      <c r="BH7675" s="2"/>
      <c r="BQ7675" s="2"/>
    </row>
    <row r="7676" spans="6:69" x14ac:dyDescent="0.2">
      <c r="F7676" s="9"/>
      <c r="G7676" s="9"/>
      <c r="H7676" s="9"/>
      <c r="I7676" s="9"/>
      <c r="J7676" s="9"/>
      <c r="O7676" s="2"/>
      <c r="X7676" s="2"/>
      <c r="AG7676" s="2"/>
      <c r="AP7676" s="2"/>
      <c r="AY7676" s="2"/>
      <c r="BH7676" s="2"/>
      <c r="BQ7676" s="2"/>
    </row>
    <row r="7677" spans="6:69" x14ac:dyDescent="0.2">
      <c r="F7677" s="9"/>
      <c r="G7677" s="9"/>
      <c r="H7677" s="9"/>
      <c r="I7677" s="9"/>
      <c r="J7677" s="9"/>
      <c r="O7677" s="2"/>
      <c r="X7677" s="2"/>
      <c r="AG7677" s="2"/>
      <c r="AP7677" s="2"/>
      <c r="AY7677" s="2"/>
      <c r="BH7677" s="2"/>
      <c r="BQ7677" s="2"/>
    </row>
    <row r="7678" spans="6:69" x14ac:dyDescent="0.2">
      <c r="F7678" s="9"/>
      <c r="G7678" s="9"/>
      <c r="H7678" s="9"/>
      <c r="I7678" s="9"/>
      <c r="J7678" s="9"/>
      <c r="O7678" s="2"/>
      <c r="X7678" s="2"/>
      <c r="AG7678" s="2"/>
      <c r="AP7678" s="2"/>
      <c r="AY7678" s="2"/>
      <c r="BH7678" s="2"/>
      <c r="BQ7678" s="2"/>
    </row>
    <row r="7679" spans="6:69" x14ac:dyDescent="0.2">
      <c r="F7679" s="9"/>
      <c r="G7679" s="9"/>
      <c r="H7679" s="9"/>
      <c r="I7679" s="9"/>
      <c r="J7679" s="9"/>
      <c r="O7679" s="2"/>
      <c r="X7679" s="2"/>
      <c r="AG7679" s="2"/>
      <c r="AP7679" s="2"/>
      <c r="AY7679" s="2"/>
      <c r="BH7679" s="2"/>
      <c r="BQ7679" s="2"/>
    </row>
    <row r="7680" spans="6:69" x14ac:dyDescent="0.2">
      <c r="F7680" s="9"/>
      <c r="G7680" s="9"/>
      <c r="H7680" s="9"/>
      <c r="I7680" s="9"/>
      <c r="J7680" s="9"/>
      <c r="O7680" s="2"/>
      <c r="X7680" s="2"/>
      <c r="AG7680" s="2"/>
      <c r="AP7680" s="2"/>
      <c r="AY7680" s="2"/>
      <c r="BH7680" s="2"/>
      <c r="BQ7680" s="2"/>
    </row>
    <row r="7681" spans="6:69" x14ac:dyDescent="0.2">
      <c r="F7681" s="9"/>
      <c r="G7681" s="9"/>
      <c r="H7681" s="9"/>
      <c r="I7681" s="9"/>
      <c r="J7681" s="9"/>
      <c r="O7681" s="2"/>
      <c r="X7681" s="2"/>
      <c r="AG7681" s="2"/>
      <c r="AP7681" s="2"/>
      <c r="AY7681" s="2"/>
      <c r="BH7681" s="2"/>
      <c r="BQ7681" s="2"/>
    </row>
    <row r="7682" spans="6:69" x14ac:dyDescent="0.2">
      <c r="F7682" s="9"/>
      <c r="G7682" s="9"/>
      <c r="H7682" s="9"/>
      <c r="I7682" s="9"/>
      <c r="J7682" s="9"/>
      <c r="O7682" s="2"/>
      <c r="X7682" s="2"/>
      <c r="AG7682" s="2"/>
      <c r="AP7682" s="2"/>
      <c r="AY7682" s="2"/>
      <c r="BH7682" s="2"/>
      <c r="BQ7682" s="2"/>
    </row>
    <row r="7683" spans="6:69" x14ac:dyDescent="0.2">
      <c r="F7683" s="9"/>
      <c r="G7683" s="9"/>
      <c r="H7683" s="9"/>
      <c r="I7683" s="9"/>
      <c r="J7683" s="9"/>
      <c r="O7683" s="2"/>
      <c r="X7683" s="2"/>
      <c r="AG7683" s="2"/>
      <c r="AP7683" s="2"/>
      <c r="AY7683" s="2"/>
      <c r="BH7683" s="2"/>
      <c r="BQ7683" s="2"/>
    </row>
    <row r="7684" spans="6:69" x14ac:dyDescent="0.2">
      <c r="F7684" s="9"/>
      <c r="G7684" s="9"/>
      <c r="H7684" s="9"/>
      <c r="I7684" s="9"/>
      <c r="J7684" s="9"/>
      <c r="O7684" s="2"/>
      <c r="X7684" s="2"/>
      <c r="AG7684" s="2"/>
      <c r="AP7684" s="2"/>
      <c r="AY7684" s="2"/>
      <c r="BH7684" s="2"/>
      <c r="BQ7684" s="2"/>
    </row>
    <row r="7685" spans="6:69" x14ac:dyDescent="0.2">
      <c r="F7685" s="9"/>
      <c r="G7685" s="9"/>
      <c r="H7685" s="9"/>
      <c r="I7685" s="9"/>
      <c r="J7685" s="9"/>
      <c r="O7685" s="2"/>
      <c r="X7685" s="2"/>
      <c r="AG7685" s="2"/>
      <c r="AP7685" s="2"/>
      <c r="AY7685" s="2"/>
      <c r="BH7685" s="2"/>
      <c r="BQ7685" s="2"/>
    </row>
    <row r="7686" spans="6:69" x14ac:dyDescent="0.2">
      <c r="F7686" s="9"/>
      <c r="G7686" s="9"/>
      <c r="H7686" s="9"/>
      <c r="I7686" s="9"/>
      <c r="J7686" s="9"/>
      <c r="O7686" s="2"/>
      <c r="X7686" s="2"/>
      <c r="AG7686" s="2"/>
      <c r="AP7686" s="2"/>
      <c r="AY7686" s="2"/>
      <c r="BH7686" s="2"/>
      <c r="BQ7686" s="2"/>
    </row>
    <row r="7687" spans="6:69" x14ac:dyDescent="0.2">
      <c r="F7687" s="9"/>
      <c r="G7687" s="9"/>
      <c r="H7687" s="9"/>
      <c r="I7687" s="9"/>
      <c r="J7687" s="9"/>
      <c r="O7687" s="2"/>
      <c r="X7687" s="2"/>
      <c r="AG7687" s="2"/>
      <c r="AP7687" s="2"/>
      <c r="AY7687" s="2"/>
      <c r="BH7687" s="2"/>
      <c r="BQ7687" s="2"/>
    </row>
    <row r="7688" spans="6:69" x14ac:dyDescent="0.2">
      <c r="F7688" s="9"/>
      <c r="G7688" s="9"/>
      <c r="H7688" s="9"/>
      <c r="I7688" s="9"/>
      <c r="J7688" s="9"/>
      <c r="O7688" s="2"/>
      <c r="X7688" s="2"/>
      <c r="AG7688" s="2"/>
      <c r="AP7688" s="2"/>
      <c r="AY7688" s="2"/>
      <c r="BH7688" s="2"/>
      <c r="BQ7688" s="2"/>
    </row>
    <row r="7689" spans="6:69" x14ac:dyDescent="0.2">
      <c r="F7689" s="9"/>
      <c r="G7689" s="9"/>
      <c r="H7689" s="9"/>
      <c r="I7689" s="9"/>
      <c r="J7689" s="9"/>
      <c r="O7689" s="2"/>
      <c r="X7689" s="2"/>
      <c r="AG7689" s="2"/>
      <c r="AP7689" s="2"/>
      <c r="AY7689" s="2"/>
      <c r="BH7689" s="2"/>
      <c r="BQ7689" s="2"/>
    </row>
    <row r="7690" spans="6:69" x14ac:dyDescent="0.2">
      <c r="F7690" s="9"/>
      <c r="G7690" s="9"/>
      <c r="H7690" s="9"/>
      <c r="I7690" s="9"/>
      <c r="J7690" s="9"/>
      <c r="O7690" s="2"/>
      <c r="X7690" s="2"/>
      <c r="AG7690" s="2"/>
      <c r="AP7690" s="2"/>
      <c r="AY7690" s="2"/>
      <c r="BH7690" s="2"/>
      <c r="BQ7690" s="2"/>
    </row>
    <row r="7691" spans="6:69" x14ac:dyDescent="0.2">
      <c r="F7691" s="9"/>
      <c r="G7691" s="9"/>
      <c r="H7691" s="9"/>
      <c r="I7691" s="9"/>
      <c r="J7691" s="9"/>
      <c r="O7691" s="2"/>
      <c r="X7691" s="2"/>
      <c r="AG7691" s="2"/>
      <c r="AP7691" s="2"/>
      <c r="AY7691" s="2"/>
      <c r="BH7691" s="2"/>
      <c r="BQ7691" s="2"/>
    </row>
    <row r="7692" spans="6:69" x14ac:dyDescent="0.2">
      <c r="F7692" s="9"/>
      <c r="G7692" s="9"/>
      <c r="H7692" s="9"/>
      <c r="I7692" s="9"/>
      <c r="J7692" s="9"/>
      <c r="O7692" s="2"/>
      <c r="X7692" s="2"/>
      <c r="AG7692" s="2"/>
      <c r="AP7692" s="2"/>
      <c r="AY7692" s="2"/>
      <c r="BH7692" s="2"/>
      <c r="BQ7692" s="2"/>
    </row>
    <row r="7693" spans="6:69" x14ac:dyDescent="0.2">
      <c r="F7693" s="9"/>
      <c r="G7693" s="9"/>
      <c r="H7693" s="9"/>
      <c r="I7693" s="9"/>
      <c r="J7693" s="9"/>
      <c r="O7693" s="2"/>
      <c r="X7693" s="2"/>
      <c r="AG7693" s="2"/>
      <c r="AP7693" s="2"/>
      <c r="AY7693" s="2"/>
      <c r="BH7693" s="2"/>
      <c r="BQ7693" s="2"/>
    </row>
    <row r="7694" spans="6:69" x14ac:dyDescent="0.2">
      <c r="F7694" s="9"/>
      <c r="G7694" s="9"/>
      <c r="H7694" s="9"/>
      <c r="I7694" s="9"/>
      <c r="J7694" s="9"/>
      <c r="O7694" s="2"/>
      <c r="X7694" s="2"/>
      <c r="AG7694" s="2"/>
      <c r="AP7694" s="2"/>
      <c r="AY7694" s="2"/>
      <c r="BH7694" s="2"/>
      <c r="BQ7694" s="2"/>
    </row>
    <row r="7695" spans="6:69" x14ac:dyDescent="0.2">
      <c r="F7695" s="9"/>
      <c r="G7695" s="9"/>
      <c r="H7695" s="9"/>
      <c r="I7695" s="9"/>
      <c r="J7695" s="9"/>
      <c r="O7695" s="2"/>
      <c r="X7695" s="2"/>
      <c r="AG7695" s="2"/>
      <c r="AP7695" s="2"/>
      <c r="AY7695" s="2"/>
      <c r="BH7695" s="2"/>
      <c r="BQ7695" s="2"/>
    </row>
    <row r="7696" spans="6:69" x14ac:dyDescent="0.2">
      <c r="F7696" s="9"/>
      <c r="G7696" s="9"/>
      <c r="H7696" s="9"/>
      <c r="I7696" s="9"/>
      <c r="J7696" s="9"/>
      <c r="O7696" s="2"/>
      <c r="X7696" s="2"/>
      <c r="AG7696" s="2"/>
      <c r="AP7696" s="2"/>
      <c r="AY7696" s="2"/>
      <c r="BH7696" s="2"/>
      <c r="BQ7696" s="2"/>
    </row>
    <row r="7697" spans="6:69" x14ac:dyDescent="0.2">
      <c r="F7697" s="9"/>
      <c r="G7697" s="9"/>
      <c r="H7697" s="9"/>
      <c r="I7697" s="9"/>
      <c r="J7697" s="9"/>
      <c r="O7697" s="2"/>
      <c r="X7697" s="2"/>
      <c r="AG7697" s="2"/>
      <c r="AP7697" s="2"/>
      <c r="AY7697" s="2"/>
      <c r="BH7697" s="2"/>
      <c r="BQ7697" s="2"/>
    </row>
    <row r="7698" spans="6:69" x14ac:dyDescent="0.2">
      <c r="F7698" s="9"/>
      <c r="G7698" s="9"/>
      <c r="H7698" s="9"/>
      <c r="I7698" s="9"/>
      <c r="J7698" s="9"/>
      <c r="O7698" s="2"/>
      <c r="X7698" s="2"/>
      <c r="AG7698" s="2"/>
      <c r="AP7698" s="2"/>
      <c r="AY7698" s="2"/>
      <c r="BH7698" s="2"/>
      <c r="BQ7698" s="2"/>
    </row>
    <row r="7699" spans="6:69" x14ac:dyDescent="0.2">
      <c r="F7699" s="9"/>
      <c r="G7699" s="9"/>
      <c r="H7699" s="9"/>
      <c r="I7699" s="9"/>
      <c r="J7699" s="9"/>
      <c r="O7699" s="2"/>
      <c r="X7699" s="2"/>
      <c r="AG7699" s="2"/>
      <c r="AP7699" s="2"/>
      <c r="AY7699" s="2"/>
      <c r="BH7699" s="2"/>
      <c r="BQ7699" s="2"/>
    </row>
    <row r="7700" spans="6:69" x14ac:dyDescent="0.2">
      <c r="F7700" s="9"/>
      <c r="G7700" s="9"/>
      <c r="H7700" s="9"/>
      <c r="I7700" s="9"/>
      <c r="J7700" s="9"/>
      <c r="O7700" s="2"/>
      <c r="X7700" s="2"/>
      <c r="AG7700" s="2"/>
      <c r="AP7700" s="2"/>
      <c r="AY7700" s="2"/>
      <c r="BH7700" s="2"/>
      <c r="BQ7700" s="2"/>
    </row>
    <row r="7701" spans="6:69" x14ac:dyDescent="0.2">
      <c r="F7701" s="9"/>
      <c r="G7701" s="9"/>
      <c r="H7701" s="9"/>
      <c r="I7701" s="9"/>
      <c r="J7701" s="9"/>
      <c r="O7701" s="2"/>
      <c r="X7701" s="2"/>
      <c r="AG7701" s="2"/>
      <c r="AP7701" s="2"/>
      <c r="AY7701" s="2"/>
      <c r="BH7701" s="2"/>
      <c r="BQ7701" s="2"/>
    </row>
    <row r="7702" spans="6:69" x14ac:dyDescent="0.2">
      <c r="F7702" s="9"/>
      <c r="G7702" s="9"/>
      <c r="H7702" s="9"/>
      <c r="I7702" s="9"/>
      <c r="J7702" s="9"/>
      <c r="O7702" s="2"/>
      <c r="X7702" s="2"/>
      <c r="AG7702" s="2"/>
      <c r="AP7702" s="2"/>
      <c r="AY7702" s="2"/>
      <c r="BH7702" s="2"/>
      <c r="BQ7702" s="2"/>
    </row>
    <row r="7703" spans="6:69" x14ac:dyDescent="0.2">
      <c r="F7703" s="9"/>
      <c r="G7703" s="9"/>
      <c r="H7703" s="9"/>
      <c r="I7703" s="9"/>
      <c r="J7703" s="9"/>
      <c r="O7703" s="2"/>
      <c r="X7703" s="2"/>
      <c r="AG7703" s="2"/>
      <c r="AP7703" s="2"/>
      <c r="AY7703" s="2"/>
      <c r="BH7703" s="2"/>
      <c r="BQ7703" s="2"/>
    </row>
    <row r="7704" spans="6:69" x14ac:dyDescent="0.2">
      <c r="F7704" s="9"/>
      <c r="G7704" s="9"/>
      <c r="H7704" s="9"/>
      <c r="I7704" s="9"/>
      <c r="J7704" s="9"/>
      <c r="O7704" s="2"/>
      <c r="X7704" s="2"/>
      <c r="AG7704" s="2"/>
      <c r="AP7704" s="2"/>
      <c r="AY7704" s="2"/>
      <c r="BH7704" s="2"/>
      <c r="BQ7704" s="2"/>
    </row>
    <row r="7705" spans="6:69" x14ac:dyDescent="0.2">
      <c r="F7705" s="9"/>
      <c r="G7705" s="9"/>
      <c r="H7705" s="9"/>
      <c r="I7705" s="9"/>
      <c r="J7705" s="9"/>
      <c r="O7705" s="2"/>
      <c r="X7705" s="2"/>
      <c r="AG7705" s="2"/>
      <c r="AP7705" s="2"/>
      <c r="AY7705" s="2"/>
      <c r="BH7705" s="2"/>
      <c r="BQ7705" s="2"/>
    </row>
    <row r="7706" spans="6:69" x14ac:dyDescent="0.2">
      <c r="F7706" s="9"/>
      <c r="G7706" s="9"/>
      <c r="H7706" s="9"/>
      <c r="I7706" s="9"/>
      <c r="J7706" s="9"/>
      <c r="O7706" s="2"/>
      <c r="X7706" s="2"/>
      <c r="AG7706" s="2"/>
      <c r="AP7706" s="2"/>
      <c r="AY7706" s="2"/>
      <c r="BH7706" s="2"/>
      <c r="BQ7706" s="2"/>
    </row>
    <row r="7707" spans="6:69" x14ac:dyDescent="0.2">
      <c r="F7707" s="9"/>
      <c r="G7707" s="9"/>
      <c r="H7707" s="9"/>
      <c r="I7707" s="9"/>
      <c r="J7707" s="9"/>
      <c r="O7707" s="2"/>
      <c r="X7707" s="2"/>
      <c r="AG7707" s="2"/>
      <c r="AP7707" s="2"/>
      <c r="AY7707" s="2"/>
      <c r="BH7707" s="2"/>
      <c r="BQ7707" s="2"/>
    </row>
    <row r="7708" spans="6:69" x14ac:dyDescent="0.2">
      <c r="F7708" s="9"/>
      <c r="G7708" s="9"/>
      <c r="H7708" s="9"/>
      <c r="I7708" s="9"/>
      <c r="J7708" s="9"/>
      <c r="O7708" s="2"/>
      <c r="X7708" s="2"/>
      <c r="AG7708" s="2"/>
      <c r="AP7708" s="2"/>
      <c r="AY7708" s="2"/>
      <c r="BH7708" s="2"/>
      <c r="BQ7708" s="2"/>
    </row>
    <row r="7709" spans="6:69" x14ac:dyDescent="0.2">
      <c r="F7709" s="9"/>
      <c r="G7709" s="9"/>
      <c r="H7709" s="9"/>
      <c r="I7709" s="9"/>
      <c r="J7709" s="9"/>
      <c r="O7709" s="2"/>
      <c r="X7709" s="2"/>
      <c r="AG7709" s="2"/>
      <c r="AP7709" s="2"/>
      <c r="AY7709" s="2"/>
      <c r="BH7709" s="2"/>
      <c r="BQ7709" s="2"/>
    </row>
    <row r="7710" spans="6:69" x14ac:dyDescent="0.2">
      <c r="F7710" s="9"/>
      <c r="G7710" s="9"/>
      <c r="H7710" s="9"/>
      <c r="I7710" s="9"/>
      <c r="J7710" s="9"/>
      <c r="O7710" s="2"/>
      <c r="X7710" s="2"/>
      <c r="AG7710" s="2"/>
      <c r="AP7710" s="2"/>
      <c r="AY7710" s="2"/>
      <c r="BH7710" s="2"/>
      <c r="BQ7710" s="2"/>
    </row>
    <row r="7711" spans="6:69" x14ac:dyDescent="0.2">
      <c r="F7711" s="9"/>
      <c r="G7711" s="9"/>
      <c r="H7711" s="9"/>
      <c r="I7711" s="9"/>
      <c r="J7711" s="9"/>
      <c r="O7711" s="2"/>
      <c r="X7711" s="2"/>
      <c r="AG7711" s="2"/>
      <c r="AP7711" s="2"/>
      <c r="AY7711" s="2"/>
      <c r="BH7711" s="2"/>
      <c r="BQ7711" s="2"/>
    </row>
    <row r="7712" spans="6:69" x14ac:dyDescent="0.2">
      <c r="F7712" s="9"/>
      <c r="G7712" s="9"/>
      <c r="H7712" s="9"/>
      <c r="I7712" s="9"/>
      <c r="J7712" s="9"/>
      <c r="O7712" s="2"/>
      <c r="X7712" s="2"/>
      <c r="AG7712" s="2"/>
      <c r="AP7712" s="2"/>
      <c r="AY7712" s="2"/>
      <c r="BH7712" s="2"/>
      <c r="BQ7712" s="2"/>
    </row>
    <row r="7713" spans="6:69" x14ac:dyDescent="0.2">
      <c r="F7713" s="9"/>
      <c r="G7713" s="9"/>
      <c r="H7713" s="9"/>
      <c r="I7713" s="9"/>
      <c r="J7713" s="9"/>
      <c r="O7713" s="2"/>
      <c r="X7713" s="2"/>
      <c r="AG7713" s="2"/>
      <c r="AP7713" s="2"/>
      <c r="AY7713" s="2"/>
      <c r="BH7713" s="2"/>
      <c r="BQ7713" s="2"/>
    </row>
    <row r="7714" spans="6:69" x14ac:dyDescent="0.2">
      <c r="F7714" s="9"/>
      <c r="G7714" s="9"/>
      <c r="H7714" s="9"/>
      <c r="I7714" s="9"/>
      <c r="J7714" s="9"/>
      <c r="O7714" s="2"/>
      <c r="X7714" s="2"/>
      <c r="AG7714" s="2"/>
      <c r="AP7714" s="2"/>
      <c r="AY7714" s="2"/>
      <c r="BH7714" s="2"/>
      <c r="BQ7714" s="2"/>
    </row>
    <row r="7715" spans="6:69" x14ac:dyDescent="0.2">
      <c r="F7715" s="9"/>
      <c r="G7715" s="9"/>
      <c r="H7715" s="9"/>
      <c r="I7715" s="9"/>
      <c r="J7715" s="9"/>
      <c r="O7715" s="2"/>
      <c r="X7715" s="2"/>
      <c r="AG7715" s="2"/>
      <c r="AP7715" s="2"/>
      <c r="AY7715" s="2"/>
      <c r="BH7715" s="2"/>
      <c r="BQ7715" s="2"/>
    </row>
    <row r="7716" spans="6:69" x14ac:dyDescent="0.2">
      <c r="F7716" s="9"/>
      <c r="G7716" s="9"/>
      <c r="H7716" s="9"/>
      <c r="I7716" s="9"/>
      <c r="J7716" s="9"/>
      <c r="O7716" s="2"/>
      <c r="X7716" s="2"/>
      <c r="AG7716" s="2"/>
      <c r="AP7716" s="2"/>
      <c r="AY7716" s="2"/>
      <c r="BH7716" s="2"/>
      <c r="BQ7716" s="2"/>
    </row>
    <row r="7717" spans="6:69" x14ac:dyDescent="0.2">
      <c r="F7717" s="9"/>
      <c r="G7717" s="9"/>
      <c r="H7717" s="9"/>
      <c r="I7717" s="9"/>
      <c r="J7717" s="9"/>
      <c r="O7717" s="2"/>
      <c r="X7717" s="2"/>
      <c r="AG7717" s="2"/>
      <c r="AP7717" s="2"/>
      <c r="AY7717" s="2"/>
      <c r="BH7717" s="2"/>
      <c r="BQ7717" s="2"/>
    </row>
    <row r="7718" spans="6:69" x14ac:dyDescent="0.2">
      <c r="F7718" s="9"/>
      <c r="G7718" s="9"/>
      <c r="H7718" s="9"/>
      <c r="I7718" s="9"/>
      <c r="J7718" s="9"/>
      <c r="O7718" s="2"/>
      <c r="X7718" s="2"/>
      <c r="AG7718" s="2"/>
      <c r="AP7718" s="2"/>
      <c r="AY7718" s="2"/>
      <c r="BH7718" s="2"/>
      <c r="BQ7718" s="2"/>
    </row>
    <row r="7719" spans="6:69" x14ac:dyDescent="0.2">
      <c r="F7719" s="9"/>
      <c r="G7719" s="9"/>
      <c r="H7719" s="9"/>
      <c r="I7719" s="9"/>
      <c r="J7719" s="9"/>
      <c r="O7719" s="2"/>
      <c r="X7719" s="2"/>
      <c r="AG7719" s="2"/>
      <c r="AP7719" s="2"/>
      <c r="AY7719" s="2"/>
      <c r="BH7719" s="2"/>
      <c r="BQ7719" s="2"/>
    </row>
    <row r="7720" spans="6:69" x14ac:dyDescent="0.2">
      <c r="F7720" s="9"/>
      <c r="G7720" s="9"/>
      <c r="H7720" s="9"/>
      <c r="I7720" s="9"/>
      <c r="J7720" s="9"/>
      <c r="O7720" s="2"/>
      <c r="X7720" s="2"/>
      <c r="AG7720" s="2"/>
      <c r="AP7720" s="2"/>
      <c r="AY7720" s="2"/>
      <c r="BH7720" s="2"/>
      <c r="BQ7720" s="2"/>
    </row>
    <row r="7721" spans="6:69" x14ac:dyDescent="0.2">
      <c r="F7721" s="9"/>
      <c r="G7721" s="9"/>
      <c r="H7721" s="9"/>
      <c r="I7721" s="9"/>
      <c r="J7721" s="9"/>
      <c r="O7721" s="2"/>
      <c r="X7721" s="2"/>
      <c r="AG7721" s="2"/>
      <c r="AP7721" s="2"/>
      <c r="AY7721" s="2"/>
      <c r="BH7721" s="2"/>
      <c r="BQ7721" s="2"/>
    </row>
    <row r="7722" spans="6:69" x14ac:dyDescent="0.2">
      <c r="F7722" s="9"/>
      <c r="G7722" s="9"/>
      <c r="H7722" s="9"/>
      <c r="I7722" s="9"/>
      <c r="J7722" s="9"/>
      <c r="O7722" s="2"/>
      <c r="X7722" s="2"/>
      <c r="AG7722" s="2"/>
      <c r="AP7722" s="2"/>
      <c r="AY7722" s="2"/>
      <c r="BH7722" s="2"/>
      <c r="BQ7722" s="2"/>
    </row>
    <row r="7723" spans="6:69" x14ac:dyDescent="0.2">
      <c r="F7723" s="9"/>
      <c r="G7723" s="9"/>
      <c r="H7723" s="9"/>
      <c r="I7723" s="9"/>
      <c r="J7723" s="9"/>
      <c r="O7723" s="2"/>
      <c r="X7723" s="2"/>
      <c r="AG7723" s="2"/>
      <c r="AP7723" s="2"/>
      <c r="AY7723" s="2"/>
      <c r="BH7723" s="2"/>
      <c r="BQ7723" s="2"/>
    </row>
    <row r="7724" spans="6:69" x14ac:dyDescent="0.2">
      <c r="F7724" s="9"/>
      <c r="G7724" s="9"/>
      <c r="H7724" s="9"/>
      <c r="I7724" s="9"/>
      <c r="J7724" s="9"/>
      <c r="O7724" s="2"/>
      <c r="X7724" s="2"/>
      <c r="AG7724" s="2"/>
      <c r="AP7724" s="2"/>
      <c r="AY7724" s="2"/>
      <c r="BH7724" s="2"/>
      <c r="BQ7724" s="2"/>
    </row>
    <row r="7725" spans="6:69" x14ac:dyDescent="0.2">
      <c r="F7725" s="9"/>
      <c r="G7725" s="9"/>
      <c r="H7725" s="9"/>
      <c r="I7725" s="9"/>
      <c r="J7725" s="9"/>
      <c r="O7725" s="2"/>
      <c r="X7725" s="2"/>
      <c r="AG7725" s="2"/>
      <c r="AP7725" s="2"/>
      <c r="AY7725" s="2"/>
      <c r="BH7725" s="2"/>
      <c r="BQ7725" s="2"/>
    </row>
    <row r="7726" spans="6:69" x14ac:dyDescent="0.2">
      <c r="F7726" s="9"/>
      <c r="G7726" s="9"/>
      <c r="H7726" s="9"/>
      <c r="I7726" s="9"/>
      <c r="J7726" s="9"/>
      <c r="O7726" s="2"/>
      <c r="X7726" s="2"/>
      <c r="AG7726" s="2"/>
      <c r="AP7726" s="2"/>
      <c r="AY7726" s="2"/>
      <c r="BH7726" s="2"/>
      <c r="BQ7726" s="2"/>
    </row>
    <row r="7727" spans="6:69" x14ac:dyDescent="0.2">
      <c r="F7727" s="9"/>
      <c r="G7727" s="9"/>
      <c r="H7727" s="9"/>
      <c r="I7727" s="9"/>
      <c r="J7727" s="9"/>
      <c r="O7727" s="2"/>
      <c r="X7727" s="2"/>
      <c r="AG7727" s="2"/>
      <c r="AP7727" s="2"/>
      <c r="AY7727" s="2"/>
      <c r="BH7727" s="2"/>
      <c r="BQ7727" s="2"/>
    </row>
    <row r="7728" spans="6:69" x14ac:dyDescent="0.2">
      <c r="F7728" s="9"/>
      <c r="G7728" s="9"/>
      <c r="H7728" s="9"/>
      <c r="I7728" s="9"/>
      <c r="J7728" s="9"/>
      <c r="O7728" s="2"/>
      <c r="X7728" s="2"/>
      <c r="AG7728" s="2"/>
      <c r="AP7728" s="2"/>
      <c r="AY7728" s="2"/>
      <c r="BH7728" s="2"/>
      <c r="BQ7728" s="2"/>
    </row>
    <row r="7729" spans="6:69" x14ac:dyDescent="0.2">
      <c r="F7729" s="9"/>
      <c r="G7729" s="9"/>
      <c r="H7729" s="9"/>
      <c r="I7729" s="9"/>
      <c r="J7729" s="9"/>
      <c r="O7729" s="2"/>
      <c r="X7729" s="2"/>
      <c r="AG7729" s="2"/>
      <c r="AP7729" s="2"/>
      <c r="AY7729" s="2"/>
      <c r="BH7729" s="2"/>
      <c r="BQ7729" s="2"/>
    </row>
    <row r="7730" spans="6:69" x14ac:dyDescent="0.2">
      <c r="F7730" s="9"/>
      <c r="G7730" s="9"/>
      <c r="H7730" s="9"/>
      <c r="I7730" s="9"/>
      <c r="J7730" s="9"/>
      <c r="O7730" s="2"/>
      <c r="X7730" s="2"/>
      <c r="AG7730" s="2"/>
      <c r="AP7730" s="2"/>
      <c r="AY7730" s="2"/>
      <c r="BH7730" s="2"/>
      <c r="BQ7730" s="2"/>
    </row>
    <row r="7731" spans="6:69" x14ac:dyDescent="0.2">
      <c r="F7731" s="9"/>
      <c r="G7731" s="9"/>
      <c r="H7731" s="9"/>
      <c r="I7731" s="9"/>
      <c r="J7731" s="9"/>
      <c r="O7731" s="2"/>
      <c r="X7731" s="2"/>
      <c r="AG7731" s="2"/>
      <c r="AP7731" s="2"/>
      <c r="AY7731" s="2"/>
      <c r="BH7731" s="2"/>
      <c r="BQ7731" s="2"/>
    </row>
    <row r="7732" spans="6:69" x14ac:dyDescent="0.2">
      <c r="F7732" s="9"/>
      <c r="G7732" s="9"/>
      <c r="H7732" s="9"/>
      <c r="I7732" s="9"/>
      <c r="J7732" s="9"/>
      <c r="O7732" s="2"/>
      <c r="X7732" s="2"/>
      <c r="AG7732" s="2"/>
      <c r="AP7732" s="2"/>
      <c r="AY7732" s="2"/>
      <c r="BH7732" s="2"/>
      <c r="BQ7732" s="2"/>
    </row>
    <row r="7733" spans="6:69" x14ac:dyDescent="0.2">
      <c r="F7733" s="9"/>
      <c r="G7733" s="9"/>
      <c r="H7733" s="9"/>
      <c r="I7733" s="9"/>
      <c r="J7733" s="9"/>
      <c r="O7733" s="2"/>
      <c r="X7733" s="2"/>
      <c r="AG7733" s="2"/>
      <c r="AP7733" s="2"/>
      <c r="AY7733" s="2"/>
      <c r="BH7733" s="2"/>
      <c r="BQ7733" s="2"/>
    </row>
    <row r="7734" spans="6:69" x14ac:dyDescent="0.2">
      <c r="F7734" s="9"/>
      <c r="G7734" s="9"/>
      <c r="H7734" s="9"/>
      <c r="I7734" s="9"/>
      <c r="J7734" s="9"/>
      <c r="O7734" s="2"/>
      <c r="X7734" s="2"/>
      <c r="AG7734" s="2"/>
      <c r="AP7734" s="2"/>
      <c r="AY7734" s="2"/>
      <c r="BH7734" s="2"/>
      <c r="BQ7734" s="2"/>
    </row>
    <row r="7735" spans="6:69" x14ac:dyDescent="0.2">
      <c r="F7735" s="9"/>
      <c r="G7735" s="9"/>
      <c r="H7735" s="9"/>
      <c r="I7735" s="9"/>
      <c r="J7735" s="9"/>
      <c r="O7735" s="2"/>
      <c r="X7735" s="2"/>
      <c r="AG7735" s="2"/>
      <c r="AP7735" s="2"/>
      <c r="AY7735" s="2"/>
      <c r="BH7735" s="2"/>
      <c r="BQ7735" s="2"/>
    </row>
    <row r="7736" spans="6:69" x14ac:dyDescent="0.2">
      <c r="F7736" s="9"/>
      <c r="G7736" s="9"/>
      <c r="H7736" s="9"/>
      <c r="I7736" s="9"/>
      <c r="J7736" s="9"/>
      <c r="O7736" s="2"/>
      <c r="X7736" s="2"/>
      <c r="AG7736" s="2"/>
      <c r="AP7736" s="2"/>
      <c r="AY7736" s="2"/>
      <c r="BH7736" s="2"/>
      <c r="BQ7736" s="2"/>
    </row>
    <row r="7737" spans="6:69" x14ac:dyDescent="0.2">
      <c r="F7737" s="9"/>
      <c r="G7737" s="9"/>
      <c r="H7737" s="9"/>
      <c r="I7737" s="9"/>
      <c r="J7737" s="9"/>
      <c r="O7737" s="2"/>
      <c r="X7737" s="2"/>
      <c r="AG7737" s="2"/>
      <c r="AP7737" s="2"/>
      <c r="AY7737" s="2"/>
      <c r="BH7737" s="2"/>
      <c r="BQ7737" s="2"/>
    </row>
    <row r="7738" spans="6:69" x14ac:dyDescent="0.2">
      <c r="F7738" s="9"/>
      <c r="G7738" s="9"/>
      <c r="H7738" s="9"/>
      <c r="I7738" s="9"/>
      <c r="J7738" s="9"/>
      <c r="O7738" s="2"/>
      <c r="X7738" s="2"/>
      <c r="AG7738" s="2"/>
      <c r="AP7738" s="2"/>
      <c r="AY7738" s="2"/>
      <c r="BH7738" s="2"/>
      <c r="BQ7738" s="2"/>
    </row>
    <row r="7739" spans="6:69" x14ac:dyDescent="0.2">
      <c r="F7739" s="9"/>
      <c r="G7739" s="9"/>
      <c r="H7739" s="9"/>
      <c r="I7739" s="9"/>
      <c r="J7739" s="9"/>
      <c r="O7739" s="2"/>
      <c r="X7739" s="2"/>
      <c r="AG7739" s="2"/>
      <c r="AP7739" s="2"/>
      <c r="AY7739" s="2"/>
      <c r="BH7739" s="2"/>
      <c r="BQ7739" s="2"/>
    </row>
    <row r="7740" spans="6:69" x14ac:dyDescent="0.2">
      <c r="F7740" s="9"/>
      <c r="G7740" s="9"/>
      <c r="H7740" s="9"/>
      <c r="I7740" s="9"/>
      <c r="J7740" s="9"/>
      <c r="O7740" s="2"/>
      <c r="X7740" s="2"/>
      <c r="AG7740" s="2"/>
      <c r="AP7740" s="2"/>
      <c r="AY7740" s="2"/>
      <c r="BH7740" s="2"/>
      <c r="BQ7740" s="2"/>
    </row>
    <row r="7741" spans="6:69" x14ac:dyDescent="0.2">
      <c r="F7741" s="9"/>
      <c r="G7741" s="9"/>
      <c r="H7741" s="9"/>
      <c r="I7741" s="9"/>
      <c r="J7741" s="9"/>
      <c r="O7741" s="2"/>
      <c r="X7741" s="2"/>
      <c r="AG7741" s="2"/>
      <c r="AP7741" s="2"/>
      <c r="AY7741" s="2"/>
      <c r="BH7741" s="2"/>
      <c r="BQ7741" s="2"/>
    </row>
    <row r="7742" spans="6:69" x14ac:dyDescent="0.2">
      <c r="F7742" s="9"/>
      <c r="G7742" s="9"/>
      <c r="H7742" s="9"/>
      <c r="I7742" s="9"/>
      <c r="J7742" s="9"/>
      <c r="O7742" s="2"/>
      <c r="X7742" s="2"/>
      <c r="AG7742" s="2"/>
      <c r="AP7742" s="2"/>
      <c r="AY7742" s="2"/>
      <c r="BH7742" s="2"/>
      <c r="BQ7742" s="2"/>
    </row>
    <row r="7743" spans="6:69" x14ac:dyDescent="0.2">
      <c r="F7743" s="9"/>
      <c r="G7743" s="9"/>
      <c r="H7743" s="9"/>
      <c r="I7743" s="9"/>
      <c r="J7743" s="9"/>
      <c r="O7743" s="2"/>
      <c r="X7743" s="2"/>
      <c r="AG7743" s="2"/>
      <c r="AP7743" s="2"/>
      <c r="AY7743" s="2"/>
      <c r="BH7743" s="2"/>
      <c r="BQ7743" s="2"/>
    </row>
    <row r="7744" spans="6:69" x14ac:dyDescent="0.2">
      <c r="F7744" s="9"/>
      <c r="G7744" s="9"/>
      <c r="H7744" s="9"/>
      <c r="I7744" s="9"/>
      <c r="J7744" s="9"/>
      <c r="O7744" s="2"/>
      <c r="X7744" s="2"/>
      <c r="AG7744" s="2"/>
      <c r="AP7744" s="2"/>
      <c r="AY7744" s="2"/>
      <c r="BH7744" s="2"/>
      <c r="BQ7744" s="2"/>
    </row>
    <row r="7745" spans="6:69" x14ac:dyDescent="0.2">
      <c r="F7745" s="9"/>
      <c r="G7745" s="9"/>
      <c r="H7745" s="9"/>
      <c r="I7745" s="9"/>
      <c r="J7745" s="9"/>
      <c r="O7745" s="2"/>
      <c r="X7745" s="2"/>
      <c r="AG7745" s="2"/>
      <c r="AP7745" s="2"/>
      <c r="AY7745" s="2"/>
      <c r="BH7745" s="2"/>
      <c r="BQ7745" s="2"/>
    </row>
    <row r="7746" spans="6:69" x14ac:dyDescent="0.2">
      <c r="F7746" s="9"/>
      <c r="G7746" s="9"/>
      <c r="H7746" s="9"/>
      <c r="I7746" s="9"/>
      <c r="J7746" s="9"/>
      <c r="O7746" s="2"/>
      <c r="X7746" s="2"/>
      <c r="AG7746" s="2"/>
      <c r="AP7746" s="2"/>
      <c r="AY7746" s="2"/>
      <c r="BH7746" s="2"/>
      <c r="BQ7746" s="2"/>
    </row>
    <row r="7747" spans="6:69" x14ac:dyDescent="0.2">
      <c r="F7747" s="9"/>
      <c r="G7747" s="9"/>
      <c r="H7747" s="9"/>
      <c r="I7747" s="9"/>
      <c r="J7747" s="9"/>
      <c r="O7747" s="2"/>
      <c r="X7747" s="2"/>
      <c r="AG7747" s="2"/>
      <c r="AP7747" s="2"/>
      <c r="AY7747" s="2"/>
      <c r="BH7747" s="2"/>
      <c r="BQ7747" s="2"/>
    </row>
    <row r="7748" spans="6:69" x14ac:dyDescent="0.2">
      <c r="F7748" s="9"/>
      <c r="G7748" s="9"/>
      <c r="H7748" s="9"/>
      <c r="I7748" s="9"/>
      <c r="J7748" s="9"/>
      <c r="O7748" s="2"/>
      <c r="X7748" s="2"/>
      <c r="AG7748" s="2"/>
      <c r="AP7748" s="2"/>
      <c r="AY7748" s="2"/>
      <c r="BH7748" s="2"/>
      <c r="BQ7748" s="2"/>
    </row>
    <row r="7749" spans="6:69" x14ac:dyDescent="0.2">
      <c r="F7749" s="9"/>
      <c r="G7749" s="9"/>
      <c r="H7749" s="9"/>
      <c r="I7749" s="9"/>
      <c r="J7749" s="9"/>
      <c r="O7749" s="2"/>
      <c r="X7749" s="2"/>
      <c r="AG7749" s="2"/>
      <c r="AP7749" s="2"/>
      <c r="AY7749" s="2"/>
      <c r="BH7749" s="2"/>
      <c r="BQ7749" s="2"/>
    </row>
    <row r="7750" spans="6:69" x14ac:dyDescent="0.2">
      <c r="F7750" s="9"/>
      <c r="G7750" s="9"/>
      <c r="H7750" s="9"/>
      <c r="I7750" s="9"/>
      <c r="J7750" s="9"/>
      <c r="O7750" s="2"/>
      <c r="X7750" s="2"/>
      <c r="AG7750" s="2"/>
      <c r="AP7750" s="2"/>
      <c r="AY7750" s="2"/>
      <c r="BH7750" s="2"/>
      <c r="BQ7750" s="2"/>
    </row>
    <row r="7751" spans="6:69" x14ac:dyDescent="0.2">
      <c r="F7751" s="9"/>
      <c r="G7751" s="9"/>
      <c r="H7751" s="9"/>
      <c r="I7751" s="9"/>
      <c r="J7751" s="9"/>
      <c r="O7751" s="2"/>
      <c r="X7751" s="2"/>
      <c r="AG7751" s="2"/>
      <c r="AP7751" s="2"/>
      <c r="AY7751" s="2"/>
      <c r="BH7751" s="2"/>
      <c r="BQ7751" s="2"/>
    </row>
    <row r="7752" spans="6:69" x14ac:dyDescent="0.2">
      <c r="F7752" s="9"/>
      <c r="G7752" s="9"/>
      <c r="H7752" s="9"/>
      <c r="I7752" s="9"/>
      <c r="J7752" s="9"/>
      <c r="O7752" s="2"/>
      <c r="X7752" s="2"/>
      <c r="AG7752" s="2"/>
      <c r="AP7752" s="2"/>
      <c r="AY7752" s="2"/>
      <c r="BH7752" s="2"/>
      <c r="BQ7752" s="2"/>
    </row>
    <row r="7753" spans="6:69" x14ac:dyDescent="0.2">
      <c r="F7753" s="9"/>
      <c r="G7753" s="9"/>
      <c r="H7753" s="9"/>
      <c r="I7753" s="9"/>
      <c r="J7753" s="9"/>
      <c r="O7753" s="2"/>
      <c r="X7753" s="2"/>
      <c r="AG7753" s="2"/>
      <c r="AP7753" s="2"/>
      <c r="AY7753" s="2"/>
      <c r="BH7753" s="2"/>
      <c r="BQ7753" s="2"/>
    </row>
    <row r="7754" spans="6:69" x14ac:dyDescent="0.2">
      <c r="F7754" s="9"/>
      <c r="G7754" s="9"/>
      <c r="H7754" s="9"/>
      <c r="I7754" s="9"/>
      <c r="J7754" s="9"/>
      <c r="O7754" s="2"/>
      <c r="X7754" s="2"/>
      <c r="AG7754" s="2"/>
      <c r="AP7754" s="2"/>
      <c r="AY7754" s="2"/>
      <c r="BH7754" s="2"/>
      <c r="BQ7754" s="2"/>
    </row>
    <row r="7755" spans="6:69" x14ac:dyDescent="0.2">
      <c r="F7755" s="9"/>
      <c r="G7755" s="9"/>
      <c r="H7755" s="9"/>
      <c r="I7755" s="9"/>
      <c r="J7755" s="9"/>
      <c r="O7755" s="2"/>
      <c r="X7755" s="2"/>
      <c r="AG7755" s="2"/>
      <c r="AP7755" s="2"/>
      <c r="AY7755" s="2"/>
      <c r="BH7755" s="2"/>
      <c r="BQ7755" s="2"/>
    </row>
    <row r="7756" spans="6:69" x14ac:dyDescent="0.2">
      <c r="F7756" s="9"/>
      <c r="G7756" s="9"/>
      <c r="H7756" s="9"/>
      <c r="I7756" s="9"/>
      <c r="J7756" s="9"/>
      <c r="O7756" s="2"/>
      <c r="X7756" s="2"/>
      <c r="AG7756" s="2"/>
      <c r="AP7756" s="2"/>
      <c r="AY7756" s="2"/>
      <c r="BH7756" s="2"/>
      <c r="BQ7756" s="2"/>
    </row>
    <row r="7757" spans="6:69" x14ac:dyDescent="0.2">
      <c r="F7757" s="9"/>
      <c r="G7757" s="9"/>
      <c r="H7757" s="9"/>
      <c r="I7757" s="9"/>
      <c r="J7757" s="9"/>
      <c r="O7757" s="2"/>
      <c r="X7757" s="2"/>
      <c r="AG7757" s="2"/>
      <c r="AP7757" s="2"/>
      <c r="AY7757" s="2"/>
      <c r="BH7757" s="2"/>
      <c r="BQ7757" s="2"/>
    </row>
    <row r="7758" spans="6:69" x14ac:dyDescent="0.2">
      <c r="F7758" s="9"/>
      <c r="G7758" s="9"/>
      <c r="H7758" s="9"/>
      <c r="I7758" s="9"/>
      <c r="J7758" s="9"/>
      <c r="O7758" s="2"/>
      <c r="X7758" s="2"/>
      <c r="AG7758" s="2"/>
      <c r="AP7758" s="2"/>
      <c r="AY7758" s="2"/>
      <c r="BH7758" s="2"/>
      <c r="BQ7758" s="2"/>
    </row>
    <row r="7759" spans="6:69" x14ac:dyDescent="0.2">
      <c r="F7759" s="9"/>
      <c r="G7759" s="9"/>
      <c r="H7759" s="9"/>
      <c r="I7759" s="9"/>
      <c r="J7759" s="9"/>
      <c r="O7759" s="2"/>
      <c r="X7759" s="2"/>
      <c r="AG7759" s="2"/>
      <c r="AP7759" s="2"/>
      <c r="AY7759" s="2"/>
      <c r="BH7759" s="2"/>
      <c r="BQ7759" s="2"/>
    </row>
    <row r="7760" spans="6:69" x14ac:dyDescent="0.2">
      <c r="F7760" s="9"/>
      <c r="G7760" s="9"/>
      <c r="H7760" s="9"/>
      <c r="I7760" s="9"/>
      <c r="J7760" s="9"/>
      <c r="O7760" s="2"/>
      <c r="X7760" s="2"/>
      <c r="AG7760" s="2"/>
      <c r="AP7760" s="2"/>
      <c r="AY7760" s="2"/>
      <c r="BH7760" s="2"/>
      <c r="BQ7760" s="2"/>
    </row>
    <row r="7761" spans="6:69" x14ac:dyDescent="0.2">
      <c r="F7761" s="9"/>
      <c r="G7761" s="9"/>
      <c r="H7761" s="9"/>
      <c r="I7761" s="9"/>
      <c r="J7761" s="9"/>
      <c r="O7761" s="2"/>
      <c r="X7761" s="2"/>
      <c r="AG7761" s="2"/>
      <c r="AP7761" s="2"/>
      <c r="AY7761" s="2"/>
      <c r="BH7761" s="2"/>
      <c r="BQ7761" s="2"/>
    </row>
    <row r="7762" spans="6:69" x14ac:dyDescent="0.2">
      <c r="F7762" s="9"/>
      <c r="G7762" s="9"/>
      <c r="H7762" s="9"/>
      <c r="I7762" s="9"/>
      <c r="J7762" s="9"/>
      <c r="O7762" s="2"/>
      <c r="X7762" s="2"/>
      <c r="AG7762" s="2"/>
      <c r="AP7762" s="2"/>
      <c r="AY7762" s="2"/>
      <c r="BH7762" s="2"/>
      <c r="BQ7762" s="2"/>
    </row>
    <row r="7763" spans="6:69" x14ac:dyDescent="0.2">
      <c r="F7763" s="9"/>
      <c r="G7763" s="9"/>
      <c r="H7763" s="9"/>
      <c r="I7763" s="9"/>
      <c r="J7763" s="9"/>
      <c r="O7763" s="2"/>
      <c r="X7763" s="2"/>
      <c r="AG7763" s="2"/>
      <c r="AP7763" s="2"/>
      <c r="AY7763" s="2"/>
      <c r="BH7763" s="2"/>
      <c r="BQ7763" s="2"/>
    </row>
    <row r="7764" spans="6:69" x14ac:dyDescent="0.2">
      <c r="F7764" s="9"/>
      <c r="G7764" s="9"/>
      <c r="H7764" s="9"/>
      <c r="I7764" s="9"/>
      <c r="J7764" s="9"/>
      <c r="O7764" s="2"/>
      <c r="X7764" s="2"/>
      <c r="AG7764" s="2"/>
      <c r="AP7764" s="2"/>
      <c r="AY7764" s="2"/>
      <c r="BH7764" s="2"/>
      <c r="BQ7764" s="2"/>
    </row>
    <row r="7765" spans="6:69" x14ac:dyDescent="0.2">
      <c r="F7765" s="9"/>
      <c r="G7765" s="9"/>
      <c r="H7765" s="9"/>
      <c r="I7765" s="9"/>
      <c r="J7765" s="9"/>
      <c r="O7765" s="2"/>
      <c r="X7765" s="2"/>
      <c r="AG7765" s="2"/>
      <c r="AP7765" s="2"/>
      <c r="AY7765" s="2"/>
      <c r="BH7765" s="2"/>
      <c r="BQ7765" s="2"/>
    </row>
    <row r="7766" spans="6:69" x14ac:dyDescent="0.2">
      <c r="F7766" s="9"/>
      <c r="G7766" s="9"/>
      <c r="H7766" s="9"/>
      <c r="I7766" s="9"/>
      <c r="J7766" s="9"/>
      <c r="O7766" s="2"/>
      <c r="X7766" s="2"/>
      <c r="AG7766" s="2"/>
      <c r="AP7766" s="2"/>
      <c r="AY7766" s="2"/>
      <c r="BH7766" s="2"/>
      <c r="BQ7766" s="2"/>
    </row>
    <row r="7767" spans="6:69" x14ac:dyDescent="0.2">
      <c r="F7767" s="9"/>
      <c r="G7767" s="9"/>
      <c r="H7767" s="9"/>
      <c r="I7767" s="9"/>
      <c r="J7767" s="9"/>
      <c r="O7767" s="2"/>
      <c r="X7767" s="2"/>
      <c r="AG7767" s="2"/>
      <c r="AP7767" s="2"/>
      <c r="AY7767" s="2"/>
      <c r="BH7767" s="2"/>
      <c r="BQ7767" s="2"/>
    </row>
    <row r="7768" spans="6:69" x14ac:dyDescent="0.2">
      <c r="F7768" s="9"/>
      <c r="G7768" s="9"/>
      <c r="H7768" s="9"/>
      <c r="I7768" s="9"/>
      <c r="J7768" s="9"/>
      <c r="O7768" s="2"/>
      <c r="X7768" s="2"/>
      <c r="AG7768" s="2"/>
      <c r="AP7768" s="2"/>
      <c r="AY7768" s="2"/>
      <c r="BH7768" s="2"/>
      <c r="BQ7768" s="2"/>
    </row>
    <row r="7769" spans="6:69" x14ac:dyDescent="0.2">
      <c r="F7769" s="9"/>
      <c r="G7769" s="9"/>
      <c r="H7769" s="9"/>
      <c r="I7769" s="9"/>
      <c r="J7769" s="9"/>
      <c r="O7769" s="2"/>
      <c r="X7769" s="2"/>
      <c r="AG7769" s="2"/>
      <c r="AP7769" s="2"/>
      <c r="AY7769" s="2"/>
      <c r="BH7769" s="2"/>
      <c r="BQ7769" s="2"/>
    </row>
    <row r="7770" spans="6:69" x14ac:dyDescent="0.2">
      <c r="F7770" s="9"/>
      <c r="G7770" s="9"/>
      <c r="H7770" s="9"/>
      <c r="I7770" s="9"/>
      <c r="J7770" s="9"/>
      <c r="O7770" s="2"/>
      <c r="X7770" s="2"/>
      <c r="AG7770" s="2"/>
      <c r="AP7770" s="2"/>
      <c r="AY7770" s="2"/>
      <c r="BH7770" s="2"/>
      <c r="BQ7770" s="2"/>
    </row>
    <row r="7771" spans="6:69" x14ac:dyDescent="0.2">
      <c r="F7771" s="9"/>
      <c r="G7771" s="9"/>
      <c r="H7771" s="9"/>
      <c r="I7771" s="9"/>
      <c r="J7771" s="9"/>
      <c r="O7771" s="2"/>
      <c r="X7771" s="2"/>
      <c r="AG7771" s="2"/>
      <c r="AP7771" s="2"/>
      <c r="AY7771" s="2"/>
      <c r="BH7771" s="2"/>
      <c r="BQ7771" s="2"/>
    </row>
    <row r="7772" spans="6:69" x14ac:dyDescent="0.2">
      <c r="F7772" s="9"/>
      <c r="G7772" s="9"/>
      <c r="H7772" s="9"/>
      <c r="I7772" s="9"/>
      <c r="J7772" s="9"/>
      <c r="O7772" s="2"/>
      <c r="X7772" s="2"/>
      <c r="AG7772" s="2"/>
      <c r="AP7772" s="2"/>
      <c r="AY7772" s="2"/>
      <c r="BH7772" s="2"/>
      <c r="BQ7772" s="2"/>
    </row>
    <row r="7773" spans="6:69" x14ac:dyDescent="0.2">
      <c r="F7773" s="9"/>
      <c r="G7773" s="9"/>
      <c r="H7773" s="9"/>
      <c r="I7773" s="9"/>
      <c r="J7773" s="9"/>
      <c r="O7773" s="2"/>
      <c r="X7773" s="2"/>
      <c r="AG7773" s="2"/>
      <c r="AP7773" s="2"/>
      <c r="AY7773" s="2"/>
      <c r="BH7773" s="2"/>
      <c r="BQ7773" s="2"/>
    </row>
    <row r="7774" spans="6:69" x14ac:dyDescent="0.2">
      <c r="F7774" s="9"/>
      <c r="G7774" s="9"/>
      <c r="H7774" s="9"/>
      <c r="I7774" s="9"/>
      <c r="J7774" s="9"/>
      <c r="O7774" s="2"/>
      <c r="X7774" s="2"/>
      <c r="AG7774" s="2"/>
      <c r="AP7774" s="2"/>
      <c r="AY7774" s="2"/>
      <c r="BH7774" s="2"/>
      <c r="BQ7774" s="2"/>
    </row>
    <row r="7775" spans="6:69" x14ac:dyDescent="0.2">
      <c r="F7775" s="9"/>
      <c r="G7775" s="9"/>
      <c r="H7775" s="9"/>
      <c r="I7775" s="9"/>
      <c r="J7775" s="9"/>
      <c r="O7775" s="2"/>
      <c r="X7775" s="2"/>
      <c r="AG7775" s="2"/>
      <c r="AP7775" s="2"/>
      <c r="AY7775" s="2"/>
      <c r="BH7775" s="2"/>
      <c r="BQ7775" s="2"/>
    </row>
    <row r="7776" spans="6:69" x14ac:dyDescent="0.2">
      <c r="F7776" s="9"/>
      <c r="G7776" s="9"/>
      <c r="H7776" s="9"/>
      <c r="I7776" s="9"/>
      <c r="J7776" s="9"/>
      <c r="O7776" s="2"/>
      <c r="X7776" s="2"/>
      <c r="AG7776" s="2"/>
      <c r="AP7776" s="2"/>
      <c r="AY7776" s="2"/>
      <c r="BH7776" s="2"/>
      <c r="BQ7776" s="2"/>
    </row>
    <row r="7777" spans="6:69" x14ac:dyDescent="0.2">
      <c r="F7777" s="9"/>
      <c r="G7777" s="9"/>
      <c r="H7777" s="9"/>
      <c r="I7777" s="9"/>
      <c r="J7777" s="9"/>
      <c r="O7777" s="2"/>
      <c r="X7777" s="2"/>
      <c r="AG7777" s="2"/>
      <c r="AP7777" s="2"/>
      <c r="AY7777" s="2"/>
      <c r="BH7777" s="2"/>
      <c r="BQ7777" s="2"/>
    </row>
    <row r="7778" spans="6:69" x14ac:dyDescent="0.2">
      <c r="F7778" s="9"/>
      <c r="G7778" s="9"/>
      <c r="H7778" s="9"/>
      <c r="I7778" s="9"/>
      <c r="J7778" s="9"/>
      <c r="O7778" s="2"/>
      <c r="X7778" s="2"/>
      <c r="AG7778" s="2"/>
      <c r="AP7778" s="2"/>
      <c r="AY7778" s="2"/>
      <c r="BH7778" s="2"/>
      <c r="BQ7778" s="2"/>
    </row>
    <row r="7779" spans="6:69" x14ac:dyDescent="0.2">
      <c r="F7779" s="9"/>
      <c r="G7779" s="9"/>
      <c r="H7779" s="9"/>
      <c r="I7779" s="9"/>
      <c r="J7779" s="9"/>
      <c r="O7779" s="2"/>
      <c r="X7779" s="2"/>
      <c r="AG7779" s="2"/>
      <c r="AP7779" s="2"/>
      <c r="AY7779" s="2"/>
      <c r="BH7779" s="2"/>
      <c r="BQ7779" s="2"/>
    </row>
    <row r="7780" spans="6:69" x14ac:dyDescent="0.2">
      <c r="F7780" s="9"/>
      <c r="G7780" s="9"/>
      <c r="H7780" s="9"/>
      <c r="I7780" s="9"/>
      <c r="J7780" s="9"/>
      <c r="O7780" s="2"/>
      <c r="X7780" s="2"/>
      <c r="AG7780" s="2"/>
      <c r="AP7780" s="2"/>
      <c r="AY7780" s="2"/>
      <c r="BH7780" s="2"/>
      <c r="BQ7780" s="2"/>
    </row>
    <row r="7781" spans="6:69" x14ac:dyDescent="0.2">
      <c r="F7781" s="9"/>
      <c r="G7781" s="9"/>
      <c r="H7781" s="9"/>
      <c r="I7781" s="9"/>
      <c r="J7781" s="9"/>
      <c r="O7781" s="2"/>
      <c r="X7781" s="2"/>
      <c r="AG7781" s="2"/>
      <c r="AP7781" s="2"/>
      <c r="AY7781" s="2"/>
      <c r="BH7781" s="2"/>
      <c r="BQ7781" s="2"/>
    </row>
    <row r="7782" spans="6:69" x14ac:dyDescent="0.2">
      <c r="F7782" s="9"/>
      <c r="G7782" s="9"/>
      <c r="H7782" s="9"/>
      <c r="I7782" s="9"/>
      <c r="J7782" s="9"/>
      <c r="O7782" s="2"/>
      <c r="X7782" s="2"/>
      <c r="AG7782" s="2"/>
      <c r="AP7782" s="2"/>
      <c r="AY7782" s="2"/>
      <c r="BH7782" s="2"/>
      <c r="BQ7782" s="2"/>
    </row>
    <row r="7783" spans="6:69" x14ac:dyDescent="0.2">
      <c r="F7783" s="9"/>
      <c r="G7783" s="9"/>
      <c r="H7783" s="9"/>
      <c r="I7783" s="9"/>
      <c r="J7783" s="9"/>
      <c r="O7783" s="2"/>
      <c r="X7783" s="2"/>
      <c r="AG7783" s="2"/>
      <c r="AP7783" s="2"/>
      <c r="AY7783" s="2"/>
      <c r="BH7783" s="2"/>
      <c r="BQ7783" s="2"/>
    </row>
    <row r="7784" spans="6:69" x14ac:dyDescent="0.2">
      <c r="F7784" s="9"/>
      <c r="G7784" s="9"/>
      <c r="H7784" s="9"/>
      <c r="I7784" s="9"/>
      <c r="J7784" s="9"/>
      <c r="O7784" s="2"/>
      <c r="X7784" s="2"/>
      <c r="AG7784" s="2"/>
      <c r="AP7784" s="2"/>
      <c r="AY7784" s="2"/>
      <c r="BH7784" s="2"/>
      <c r="BQ7784" s="2"/>
    </row>
    <row r="7785" spans="6:69" x14ac:dyDescent="0.2">
      <c r="F7785" s="9"/>
      <c r="G7785" s="9"/>
      <c r="H7785" s="9"/>
      <c r="I7785" s="9"/>
      <c r="J7785" s="9"/>
      <c r="O7785" s="2"/>
      <c r="X7785" s="2"/>
      <c r="AG7785" s="2"/>
      <c r="AP7785" s="2"/>
      <c r="AY7785" s="2"/>
      <c r="BH7785" s="2"/>
      <c r="BQ7785" s="2"/>
    </row>
    <row r="7786" spans="6:69" x14ac:dyDescent="0.2">
      <c r="F7786" s="9"/>
      <c r="G7786" s="9"/>
      <c r="H7786" s="9"/>
      <c r="I7786" s="9"/>
      <c r="J7786" s="9"/>
      <c r="O7786" s="2"/>
      <c r="X7786" s="2"/>
      <c r="AG7786" s="2"/>
      <c r="AP7786" s="2"/>
      <c r="AY7786" s="2"/>
      <c r="BH7786" s="2"/>
      <c r="BQ7786" s="2"/>
    </row>
    <row r="7787" spans="6:69" x14ac:dyDescent="0.2">
      <c r="F7787" s="9"/>
      <c r="G7787" s="9"/>
      <c r="H7787" s="9"/>
      <c r="I7787" s="9"/>
      <c r="J7787" s="9"/>
      <c r="O7787" s="2"/>
      <c r="X7787" s="2"/>
      <c r="AG7787" s="2"/>
      <c r="AP7787" s="2"/>
      <c r="AY7787" s="2"/>
      <c r="BH7787" s="2"/>
      <c r="BQ7787" s="2"/>
    </row>
    <row r="7788" spans="6:69" x14ac:dyDescent="0.2">
      <c r="F7788" s="9"/>
      <c r="G7788" s="9"/>
      <c r="H7788" s="9"/>
      <c r="I7788" s="9"/>
      <c r="J7788" s="9"/>
      <c r="O7788" s="2"/>
      <c r="X7788" s="2"/>
      <c r="AG7788" s="2"/>
      <c r="AP7788" s="2"/>
      <c r="AY7788" s="2"/>
      <c r="BH7788" s="2"/>
      <c r="BQ7788" s="2"/>
    </row>
    <row r="7789" spans="6:69" x14ac:dyDescent="0.2">
      <c r="F7789" s="9"/>
      <c r="G7789" s="9"/>
      <c r="H7789" s="9"/>
      <c r="I7789" s="9"/>
      <c r="J7789" s="9"/>
      <c r="O7789" s="2"/>
      <c r="X7789" s="2"/>
      <c r="AG7789" s="2"/>
      <c r="AP7789" s="2"/>
      <c r="AY7789" s="2"/>
      <c r="BH7789" s="2"/>
      <c r="BQ7789" s="2"/>
    </row>
    <row r="7790" spans="6:69" x14ac:dyDescent="0.2">
      <c r="F7790" s="9"/>
      <c r="G7790" s="9"/>
      <c r="H7790" s="9"/>
      <c r="I7790" s="9"/>
      <c r="J7790" s="9"/>
      <c r="O7790" s="2"/>
      <c r="X7790" s="2"/>
      <c r="AG7790" s="2"/>
      <c r="AP7790" s="2"/>
      <c r="AY7790" s="2"/>
      <c r="BH7790" s="2"/>
      <c r="BQ7790" s="2"/>
    </row>
    <row r="7791" spans="6:69" x14ac:dyDescent="0.2">
      <c r="F7791" s="9"/>
      <c r="G7791" s="9"/>
      <c r="H7791" s="9"/>
      <c r="I7791" s="9"/>
      <c r="J7791" s="9"/>
      <c r="O7791" s="2"/>
      <c r="X7791" s="2"/>
      <c r="AG7791" s="2"/>
      <c r="AP7791" s="2"/>
      <c r="AY7791" s="2"/>
      <c r="BH7791" s="2"/>
      <c r="BQ7791" s="2"/>
    </row>
    <row r="7792" spans="6:69" x14ac:dyDescent="0.2">
      <c r="F7792" s="9"/>
      <c r="G7792" s="9"/>
      <c r="H7792" s="9"/>
      <c r="I7792" s="9"/>
      <c r="J7792" s="9"/>
      <c r="O7792" s="2"/>
      <c r="X7792" s="2"/>
      <c r="AG7792" s="2"/>
      <c r="AP7792" s="2"/>
      <c r="AY7792" s="2"/>
      <c r="BH7792" s="2"/>
      <c r="BQ7792" s="2"/>
    </row>
    <row r="7793" spans="6:69" x14ac:dyDescent="0.2">
      <c r="F7793" s="9"/>
      <c r="G7793" s="9"/>
      <c r="H7793" s="9"/>
      <c r="I7793" s="9"/>
      <c r="J7793" s="9"/>
      <c r="O7793" s="2"/>
      <c r="X7793" s="2"/>
      <c r="AG7793" s="2"/>
      <c r="AP7793" s="2"/>
      <c r="AY7793" s="2"/>
      <c r="BH7793" s="2"/>
      <c r="BQ7793" s="2"/>
    </row>
    <row r="7794" spans="6:69" x14ac:dyDescent="0.2">
      <c r="F7794" s="9"/>
      <c r="G7794" s="9"/>
      <c r="H7794" s="9"/>
      <c r="I7794" s="9"/>
      <c r="J7794" s="9"/>
      <c r="O7794" s="2"/>
      <c r="X7794" s="2"/>
      <c r="AG7794" s="2"/>
      <c r="AP7794" s="2"/>
      <c r="AY7794" s="2"/>
      <c r="BH7794" s="2"/>
      <c r="BQ7794" s="2"/>
    </row>
    <row r="7795" spans="6:69" x14ac:dyDescent="0.2">
      <c r="F7795" s="9"/>
      <c r="G7795" s="9"/>
      <c r="H7795" s="9"/>
      <c r="I7795" s="9"/>
      <c r="J7795" s="9"/>
      <c r="O7795" s="2"/>
      <c r="X7795" s="2"/>
      <c r="AG7795" s="2"/>
      <c r="AP7795" s="2"/>
      <c r="AY7795" s="2"/>
      <c r="BH7795" s="2"/>
      <c r="BQ7795" s="2"/>
    </row>
    <row r="7796" spans="6:69" x14ac:dyDescent="0.2">
      <c r="F7796" s="9"/>
      <c r="G7796" s="9"/>
      <c r="H7796" s="9"/>
      <c r="I7796" s="9"/>
      <c r="J7796" s="9"/>
      <c r="O7796" s="2"/>
      <c r="X7796" s="2"/>
      <c r="AG7796" s="2"/>
      <c r="AP7796" s="2"/>
      <c r="AY7796" s="2"/>
      <c r="BH7796" s="2"/>
      <c r="BQ7796" s="2"/>
    </row>
    <row r="7797" spans="6:69" x14ac:dyDescent="0.2">
      <c r="F7797" s="9"/>
      <c r="G7797" s="9"/>
      <c r="H7797" s="9"/>
      <c r="I7797" s="9"/>
      <c r="J7797" s="9"/>
      <c r="O7797" s="2"/>
      <c r="X7797" s="2"/>
      <c r="AG7797" s="2"/>
      <c r="AP7797" s="2"/>
      <c r="AY7797" s="2"/>
      <c r="BH7797" s="2"/>
      <c r="BQ7797" s="2"/>
    </row>
    <row r="7798" spans="6:69" x14ac:dyDescent="0.2">
      <c r="F7798" s="9"/>
      <c r="G7798" s="9"/>
      <c r="H7798" s="9"/>
      <c r="I7798" s="9"/>
      <c r="J7798" s="9"/>
      <c r="O7798" s="2"/>
      <c r="X7798" s="2"/>
      <c r="AG7798" s="2"/>
      <c r="AP7798" s="2"/>
      <c r="AY7798" s="2"/>
      <c r="BH7798" s="2"/>
      <c r="BQ7798" s="2"/>
    </row>
    <row r="7799" spans="6:69" x14ac:dyDescent="0.2">
      <c r="F7799" s="9"/>
      <c r="G7799" s="9"/>
      <c r="H7799" s="9"/>
      <c r="I7799" s="9"/>
      <c r="J7799" s="9"/>
      <c r="O7799" s="2"/>
      <c r="X7799" s="2"/>
      <c r="AG7799" s="2"/>
      <c r="AP7799" s="2"/>
      <c r="AY7799" s="2"/>
      <c r="BH7799" s="2"/>
      <c r="BQ7799" s="2"/>
    </row>
    <row r="7800" spans="6:69" x14ac:dyDescent="0.2">
      <c r="F7800" s="9"/>
      <c r="G7800" s="9"/>
      <c r="H7800" s="9"/>
      <c r="I7800" s="9"/>
      <c r="J7800" s="9"/>
      <c r="O7800" s="2"/>
      <c r="X7800" s="2"/>
      <c r="AG7800" s="2"/>
      <c r="AP7800" s="2"/>
      <c r="AY7800" s="2"/>
      <c r="BH7800" s="2"/>
      <c r="BQ7800" s="2"/>
    </row>
    <row r="7801" spans="6:69" x14ac:dyDescent="0.2">
      <c r="F7801" s="9"/>
      <c r="G7801" s="9"/>
      <c r="H7801" s="9"/>
      <c r="I7801" s="9"/>
      <c r="J7801" s="9"/>
      <c r="O7801" s="2"/>
      <c r="X7801" s="2"/>
      <c r="AG7801" s="2"/>
      <c r="AP7801" s="2"/>
      <c r="AY7801" s="2"/>
      <c r="BH7801" s="2"/>
      <c r="BQ7801" s="2"/>
    </row>
    <row r="7802" spans="6:69" x14ac:dyDescent="0.2">
      <c r="F7802" s="9"/>
      <c r="G7802" s="9"/>
      <c r="H7802" s="9"/>
      <c r="I7802" s="9"/>
      <c r="J7802" s="9"/>
      <c r="O7802" s="2"/>
      <c r="X7802" s="2"/>
      <c r="AG7802" s="2"/>
      <c r="AP7802" s="2"/>
      <c r="AY7802" s="2"/>
      <c r="BH7802" s="2"/>
      <c r="BQ7802" s="2"/>
    </row>
    <row r="7803" spans="6:69" x14ac:dyDescent="0.2">
      <c r="F7803" s="9"/>
      <c r="G7803" s="9"/>
      <c r="H7803" s="9"/>
      <c r="I7803" s="9"/>
      <c r="J7803" s="9"/>
      <c r="O7803" s="2"/>
      <c r="X7803" s="2"/>
      <c r="AG7803" s="2"/>
      <c r="AP7803" s="2"/>
      <c r="AY7803" s="2"/>
      <c r="BH7803" s="2"/>
      <c r="BQ7803" s="2"/>
    </row>
    <row r="7804" spans="6:69" x14ac:dyDescent="0.2">
      <c r="F7804" s="9"/>
      <c r="G7804" s="9"/>
      <c r="H7804" s="9"/>
      <c r="I7804" s="9"/>
      <c r="J7804" s="9"/>
      <c r="O7804" s="2"/>
      <c r="X7804" s="2"/>
      <c r="AG7804" s="2"/>
      <c r="AP7804" s="2"/>
      <c r="AY7804" s="2"/>
      <c r="BH7804" s="2"/>
      <c r="BQ7804" s="2"/>
    </row>
    <row r="7805" spans="6:69" x14ac:dyDescent="0.2">
      <c r="F7805" s="9"/>
      <c r="G7805" s="9"/>
      <c r="H7805" s="9"/>
      <c r="I7805" s="9"/>
      <c r="J7805" s="9"/>
      <c r="O7805" s="2"/>
      <c r="X7805" s="2"/>
      <c r="AG7805" s="2"/>
      <c r="AP7805" s="2"/>
      <c r="AY7805" s="2"/>
      <c r="BH7805" s="2"/>
      <c r="BQ7805" s="2"/>
    </row>
    <row r="7806" spans="6:69" x14ac:dyDescent="0.2">
      <c r="F7806" s="9"/>
      <c r="G7806" s="9"/>
      <c r="H7806" s="9"/>
      <c r="I7806" s="9"/>
      <c r="J7806" s="9"/>
      <c r="O7806" s="2"/>
      <c r="X7806" s="2"/>
      <c r="AG7806" s="2"/>
      <c r="AP7806" s="2"/>
      <c r="AY7806" s="2"/>
      <c r="BH7806" s="2"/>
      <c r="BQ7806" s="2"/>
    </row>
    <row r="7807" spans="6:69" x14ac:dyDescent="0.2">
      <c r="F7807" s="9"/>
      <c r="G7807" s="9"/>
      <c r="H7807" s="9"/>
      <c r="I7807" s="9"/>
      <c r="J7807" s="9"/>
      <c r="O7807" s="2"/>
      <c r="X7807" s="2"/>
      <c r="AG7807" s="2"/>
      <c r="AP7807" s="2"/>
      <c r="AY7807" s="2"/>
      <c r="BH7807" s="2"/>
      <c r="BQ7807" s="2"/>
    </row>
    <row r="7808" spans="6:69" x14ac:dyDescent="0.2">
      <c r="F7808" s="9"/>
      <c r="G7808" s="9"/>
      <c r="H7808" s="9"/>
      <c r="I7808" s="9"/>
      <c r="J7808" s="9"/>
      <c r="O7808" s="2"/>
      <c r="X7808" s="2"/>
      <c r="AG7808" s="2"/>
      <c r="AP7808" s="2"/>
      <c r="AY7808" s="2"/>
      <c r="BH7808" s="2"/>
      <c r="BQ7808" s="2"/>
    </row>
    <row r="7809" spans="6:69" x14ac:dyDescent="0.2">
      <c r="F7809" s="9"/>
      <c r="G7809" s="9"/>
      <c r="H7809" s="9"/>
      <c r="I7809" s="9"/>
      <c r="J7809" s="9"/>
      <c r="O7809" s="2"/>
      <c r="X7809" s="2"/>
      <c r="AG7809" s="2"/>
      <c r="AP7809" s="2"/>
      <c r="AY7809" s="2"/>
      <c r="BH7809" s="2"/>
      <c r="BQ7809" s="2"/>
    </row>
    <row r="7810" spans="6:69" x14ac:dyDescent="0.2">
      <c r="F7810" s="9"/>
      <c r="G7810" s="9"/>
      <c r="H7810" s="9"/>
      <c r="I7810" s="9"/>
      <c r="J7810" s="9"/>
      <c r="O7810" s="2"/>
      <c r="X7810" s="2"/>
      <c r="AG7810" s="2"/>
      <c r="AP7810" s="2"/>
      <c r="AY7810" s="2"/>
      <c r="BH7810" s="2"/>
      <c r="BQ7810" s="2"/>
    </row>
    <row r="7811" spans="6:69" x14ac:dyDescent="0.2">
      <c r="F7811" s="9"/>
      <c r="G7811" s="9"/>
      <c r="H7811" s="9"/>
      <c r="I7811" s="9"/>
      <c r="J7811" s="9"/>
      <c r="O7811" s="2"/>
      <c r="X7811" s="2"/>
      <c r="AG7811" s="2"/>
      <c r="AP7811" s="2"/>
      <c r="AY7811" s="2"/>
      <c r="BH7811" s="2"/>
      <c r="BQ7811" s="2"/>
    </row>
    <row r="7812" spans="6:69" x14ac:dyDescent="0.2">
      <c r="F7812" s="9"/>
      <c r="G7812" s="9"/>
      <c r="H7812" s="9"/>
      <c r="I7812" s="9"/>
      <c r="J7812" s="9"/>
      <c r="O7812" s="2"/>
      <c r="X7812" s="2"/>
      <c r="AG7812" s="2"/>
      <c r="AP7812" s="2"/>
      <c r="AY7812" s="2"/>
      <c r="BH7812" s="2"/>
      <c r="BQ7812" s="2"/>
    </row>
    <row r="7813" spans="6:69" x14ac:dyDescent="0.2">
      <c r="F7813" s="9"/>
      <c r="G7813" s="9"/>
      <c r="H7813" s="9"/>
      <c r="I7813" s="9"/>
      <c r="J7813" s="9"/>
      <c r="O7813" s="2"/>
      <c r="X7813" s="2"/>
      <c r="AG7813" s="2"/>
      <c r="AP7813" s="2"/>
      <c r="AY7813" s="2"/>
      <c r="BH7813" s="2"/>
      <c r="BQ7813" s="2"/>
    </row>
    <row r="7814" spans="6:69" x14ac:dyDescent="0.2">
      <c r="F7814" s="9"/>
      <c r="G7814" s="9"/>
      <c r="H7814" s="9"/>
      <c r="I7814" s="9"/>
      <c r="J7814" s="9"/>
      <c r="O7814" s="2"/>
      <c r="X7814" s="2"/>
      <c r="AG7814" s="2"/>
      <c r="AP7814" s="2"/>
      <c r="AY7814" s="2"/>
      <c r="BH7814" s="2"/>
      <c r="BQ7814" s="2"/>
    </row>
    <row r="7815" spans="6:69" x14ac:dyDescent="0.2">
      <c r="F7815" s="9"/>
      <c r="G7815" s="9"/>
      <c r="H7815" s="9"/>
      <c r="I7815" s="9"/>
      <c r="J7815" s="9"/>
      <c r="O7815" s="2"/>
      <c r="X7815" s="2"/>
      <c r="AG7815" s="2"/>
      <c r="AP7815" s="2"/>
      <c r="AY7815" s="2"/>
      <c r="BH7815" s="2"/>
      <c r="BQ7815" s="2"/>
    </row>
    <row r="7816" spans="6:69" x14ac:dyDescent="0.2">
      <c r="F7816" s="9"/>
      <c r="G7816" s="9"/>
      <c r="H7816" s="9"/>
      <c r="I7816" s="9"/>
      <c r="J7816" s="9"/>
      <c r="O7816" s="2"/>
      <c r="X7816" s="2"/>
      <c r="AG7816" s="2"/>
      <c r="AP7816" s="2"/>
      <c r="AY7816" s="2"/>
      <c r="BH7816" s="2"/>
      <c r="BQ7816" s="2"/>
    </row>
    <row r="7817" spans="6:69" x14ac:dyDescent="0.2">
      <c r="F7817" s="9"/>
      <c r="G7817" s="9"/>
      <c r="H7817" s="9"/>
      <c r="I7817" s="9"/>
      <c r="J7817" s="9"/>
      <c r="O7817" s="2"/>
      <c r="X7817" s="2"/>
      <c r="AG7817" s="2"/>
      <c r="AP7817" s="2"/>
      <c r="AY7817" s="2"/>
      <c r="BH7817" s="2"/>
      <c r="BQ7817" s="2"/>
    </row>
    <row r="7818" spans="6:69" x14ac:dyDescent="0.2">
      <c r="F7818" s="9"/>
      <c r="G7818" s="9"/>
      <c r="H7818" s="9"/>
      <c r="I7818" s="9"/>
      <c r="J7818" s="9"/>
      <c r="O7818" s="2"/>
      <c r="X7818" s="2"/>
      <c r="AG7818" s="2"/>
      <c r="AP7818" s="2"/>
      <c r="AY7818" s="2"/>
      <c r="BH7818" s="2"/>
      <c r="BQ7818" s="2"/>
    </row>
    <row r="7819" spans="6:69" x14ac:dyDescent="0.2">
      <c r="F7819" s="9"/>
      <c r="G7819" s="9"/>
      <c r="H7819" s="9"/>
      <c r="I7819" s="9"/>
      <c r="J7819" s="9"/>
      <c r="O7819" s="2"/>
      <c r="X7819" s="2"/>
      <c r="AG7819" s="2"/>
      <c r="AP7819" s="2"/>
      <c r="AY7819" s="2"/>
      <c r="BH7819" s="2"/>
      <c r="BQ7819" s="2"/>
    </row>
    <row r="7820" spans="6:69" x14ac:dyDescent="0.2">
      <c r="F7820" s="9"/>
      <c r="G7820" s="9"/>
      <c r="H7820" s="9"/>
      <c r="I7820" s="9"/>
      <c r="J7820" s="9"/>
      <c r="O7820" s="2"/>
      <c r="X7820" s="2"/>
      <c r="AG7820" s="2"/>
      <c r="AP7820" s="2"/>
      <c r="AY7820" s="2"/>
      <c r="BH7820" s="2"/>
      <c r="BQ7820" s="2"/>
    </row>
    <row r="7821" spans="6:69" x14ac:dyDescent="0.2">
      <c r="F7821" s="9"/>
      <c r="G7821" s="9"/>
      <c r="H7821" s="9"/>
      <c r="I7821" s="9"/>
      <c r="J7821" s="9"/>
      <c r="O7821" s="2"/>
      <c r="X7821" s="2"/>
      <c r="AG7821" s="2"/>
      <c r="AP7821" s="2"/>
      <c r="AY7821" s="2"/>
      <c r="BH7821" s="2"/>
      <c r="BQ7821" s="2"/>
    </row>
    <row r="7822" spans="6:69" x14ac:dyDescent="0.2">
      <c r="F7822" s="9"/>
      <c r="G7822" s="9"/>
      <c r="H7822" s="9"/>
      <c r="I7822" s="9"/>
      <c r="J7822" s="9"/>
      <c r="O7822" s="2"/>
      <c r="X7822" s="2"/>
      <c r="AG7822" s="2"/>
      <c r="AP7822" s="2"/>
      <c r="AY7822" s="2"/>
      <c r="BH7822" s="2"/>
      <c r="BQ7822" s="2"/>
    </row>
    <row r="7823" spans="6:69" x14ac:dyDescent="0.2">
      <c r="F7823" s="9"/>
      <c r="G7823" s="9"/>
      <c r="H7823" s="9"/>
      <c r="I7823" s="9"/>
      <c r="J7823" s="9"/>
      <c r="O7823" s="2"/>
      <c r="X7823" s="2"/>
      <c r="AG7823" s="2"/>
      <c r="AP7823" s="2"/>
      <c r="AY7823" s="2"/>
      <c r="BH7823" s="2"/>
      <c r="BQ7823" s="2"/>
    </row>
    <row r="7824" spans="6:69" x14ac:dyDescent="0.2">
      <c r="F7824" s="9"/>
      <c r="G7824" s="9"/>
      <c r="H7824" s="9"/>
      <c r="I7824" s="9"/>
      <c r="J7824" s="9"/>
      <c r="O7824" s="2"/>
      <c r="X7824" s="2"/>
      <c r="AG7824" s="2"/>
      <c r="AP7824" s="2"/>
      <c r="AY7824" s="2"/>
      <c r="BH7824" s="2"/>
      <c r="BQ7824" s="2"/>
    </row>
    <row r="7825" spans="6:69" x14ac:dyDescent="0.2">
      <c r="F7825" s="9"/>
      <c r="G7825" s="9"/>
      <c r="H7825" s="9"/>
      <c r="I7825" s="9"/>
      <c r="J7825" s="9"/>
      <c r="O7825" s="2"/>
      <c r="X7825" s="2"/>
      <c r="AG7825" s="2"/>
      <c r="AP7825" s="2"/>
      <c r="AY7825" s="2"/>
      <c r="BH7825" s="2"/>
      <c r="BQ7825" s="2"/>
    </row>
    <row r="7826" spans="6:69" x14ac:dyDescent="0.2">
      <c r="F7826" s="9"/>
      <c r="G7826" s="9"/>
      <c r="H7826" s="9"/>
      <c r="I7826" s="9"/>
      <c r="J7826" s="9"/>
      <c r="O7826" s="2"/>
      <c r="X7826" s="2"/>
      <c r="AG7826" s="2"/>
      <c r="AP7826" s="2"/>
      <c r="AY7826" s="2"/>
      <c r="BH7826" s="2"/>
      <c r="BQ7826" s="2"/>
    </row>
    <row r="7827" spans="6:69" x14ac:dyDescent="0.2">
      <c r="F7827" s="9"/>
      <c r="G7827" s="9"/>
      <c r="H7827" s="9"/>
      <c r="I7827" s="9"/>
      <c r="J7827" s="9"/>
      <c r="O7827" s="2"/>
      <c r="X7827" s="2"/>
      <c r="AG7827" s="2"/>
      <c r="AP7827" s="2"/>
      <c r="AY7827" s="2"/>
      <c r="BH7827" s="2"/>
      <c r="BQ7827" s="2"/>
    </row>
    <row r="7828" spans="6:69" x14ac:dyDescent="0.2">
      <c r="F7828" s="9"/>
      <c r="G7828" s="9"/>
      <c r="H7828" s="9"/>
      <c r="I7828" s="9"/>
      <c r="J7828" s="9"/>
      <c r="O7828" s="2"/>
      <c r="X7828" s="2"/>
      <c r="AG7828" s="2"/>
      <c r="AP7828" s="2"/>
      <c r="AY7828" s="2"/>
      <c r="BH7828" s="2"/>
      <c r="BQ7828" s="2"/>
    </row>
    <row r="7829" spans="6:69" x14ac:dyDescent="0.2">
      <c r="F7829" s="9"/>
      <c r="G7829" s="9"/>
      <c r="H7829" s="9"/>
      <c r="I7829" s="9"/>
      <c r="J7829" s="9"/>
      <c r="O7829" s="2"/>
      <c r="X7829" s="2"/>
      <c r="AG7829" s="2"/>
      <c r="AP7829" s="2"/>
      <c r="AY7829" s="2"/>
      <c r="BH7829" s="2"/>
      <c r="BQ7829" s="2"/>
    </row>
    <row r="7830" spans="6:69" x14ac:dyDescent="0.2">
      <c r="F7830" s="9"/>
      <c r="G7830" s="9"/>
      <c r="H7830" s="9"/>
      <c r="I7830" s="9"/>
      <c r="J7830" s="9"/>
      <c r="O7830" s="2"/>
      <c r="X7830" s="2"/>
      <c r="AG7830" s="2"/>
      <c r="AP7830" s="2"/>
      <c r="AY7830" s="2"/>
      <c r="BH7830" s="2"/>
      <c r="BQ7830" s="2"/>
    </row>
    <row r="7831" spans="6:69" x14ac:dyDescent="0.2">
      <c r="F7831" s="9"/>
      <c r="G7831" s="9"/>
      <c r="H7831" s="9"/>
      <c r="I7831" s="9"/>
      <c r="J7831" s="9"/>
      <c r="O7831" s="2"/>
      <c r="X7831" s="2"/>
      <c r="AG7831" s="2"/>
      <c r="AP7831" s="2"/>
      <c r="AY7831" s="2"/>
      <c r="BH7831" s="2"/>
      <c r="BQ7831" s="2"/>
    </row>
    <row r="7832" spans="6:69" x14ac:dyDescent="0.2">
      <c r="F7832" s="9"/>
      <c r="G7832" s="9"/>
      <c r="H7832" s="9"/>
      <c r="I7832" s="9"/>
      <c r="J7832" s="9"/>
      <c r="O7832" s="2"/>
      <c r="X7832" s="2"/>
      <c r="AG7832" s="2"/>
      <c r="AP7832" s="2"/>
      <c r="AY7832" s="2"/>
      <c r="BH7832" s="2"/>
      <c r="BQ7832" s="2"/>
    </row>
    <row r="7833" spans="6:69" x14ac:dyDescent="0.2">
      <c r="F7833" s="9"/>
      <c r="G7833" s="9"/>
      <c r="H7833" s="9"/>
      <c r="I7833" s="9"/>
      <c r="J7833" s="9"/>
      <c r="O7833" s="2"/>
      <c r="X7833" s="2"/>
      <c r="AG7833" s="2"/>
      <c r="AP7833" s="2"/>
      <c r="AY7833" s="2"/>
      <c r="BH7833" s="2"/>
      <c r="BQ7833" s="2"/>
    </row>
    <row r="7834" spans="6:69" x14ac:dyDescent="0.2">
      <c r="F7834" s="9"/>
      <c r="G7834" s="9"/>
      <c r="H7834" s="9"/>
      <c r="I7834" s="9"/>
      <c r="J7834" s="9"/>
      <c r="O7834" s="2"/>
      <c r="X7834" s="2"/>
      <c r="AG7834" s="2"/>
      <c r="AP7834" s="2"/>
      <c r="AY7834" s="2"/>
      <c r="BH7834" s="2"/>
      <c r="BQ7834" s="2"/>
    </row>
    <row r="7835" spans="6:69" x14ac:dyDescent="0.2">
      <c r="F7835" s="9"/>
      <c r="G7835" s="9"/>
      <c r="H7835" s="9"/>
      <c r="I7835" s="9"/>
      <c r="J7835" s="9"/>
      <c r="O7835" s="2"/>
      <c r="X7835" s="2"/>
      <c r="AG7835" s="2"/>
      <c r="AP7835" s="2"/>
      <c r="AY7835" s="2"/>
      <c r="BH7835" s="2"/>
      <c r="BQ7835" s="2"/>
    </row>
    <row r="7836" spans="6:69" x14ac:dyDescent="0.2">
      <c r="F7836" s="9"/>
      <c r="G7836" s="9"/>
      <c r="H7836" s="9"/>
      <c r="I7836" s="9"/>
      <c r="J7836" s="9"/>
      <c r="O7836" s="2"/>
      <c r="X7836" s="2"/>
      <c r="AG7836" s="2"/>
      <c r="AP7836" s="2"/>
      <c r="AY7836" s="2"/>
      <c r="BH7836" s="2"/>
      <c r="BQ7836" s="2"/>
    </row>
    <row r="7837" spans="6:69" x14ac:dyDescent="0.2">
      <c r="F7837" s="9"/>
      <c r="G7837" s="9"/>
      <c r="H7837" s="9"/>
      <c r="I7837" s="9"/>
      <c r="J7837" s="9"/>
      <c r="O7837" s="2"/>
      <c r="X7837" s="2"/>
      <c r="AG7837" s="2"/>
      <c r="AP7837" s="2"/>
      <c r="AY7837" s="2"/>
      <c r="BH7837" s="2"/>
      <c r="BQ7837" s="2"/>
    </row>
    <row r="7838" spans="6:69" x14ac:dyDescent="0.2">
      <c r="F7838" s="9"/>
      <c r="G7838" s="9"/>
      <c r="H7838" s="9"/>
      <c r="I7838" s="9"/>
      <c r="J7838" s="9"/>
      <c r="O7838" s="2"/>
      <c r="X7838" s="2"/>
      <c r="AG7838" s="2"/>
      <c r="AP7838" s="2"/>
      <c r="AY7838" s="2"/>
      <c r="BH7838" s="2"/>
      <c r="BQ7838" s="2"/>
    </row>
    <row r="7839" spans="6:69" x14ac:dyDescent="0.2">
      <c r="F7839" s="9"/>
      <c r="G7839" s="9"/>
      <c r="H7839" s="9"/>
      <c r="I7839" s="9"/>
      <c r="J7839" s="9"/>
      <c r="O7839" s="2"/>
      <c r="X7839" s="2"/>
      <c r="AG7839" s="2"/>
      <c r="AP7839" s="2"/>
      <c r="AY7839" s="2"/>
      <c r="BH7839" s="2"/>
      <c r="BQ7839" s="2"/>
    </row>
    <row r="7840" spans="6:69" x14ac:dyDescent="0.2">
      <c r="F7840" s="9"/>
      <c r="G7840" s="9"/>
      <c r="H7840" s="9"/>
      <c r="I7840" s="9"/>
      <c r="J7840" s="9"/>
      <c r="O7840" s="2"/>
      <c r="X7840" s="2"/>
      <c r="AG7840" s="2"/>
      <c r="AP7840" s="2"/>
      <c r="AY7840" s="2"/>
      <c r="BH7840" s="2"/>
      <c r="BQ7840" s="2"/>
    </row>
    <row r="7841" spans="6:69" x14ac:dyDescent="0.2">
      <c r="F7841" s="9"/>
      <c r="G7841" s="9"/>
      <c r="H7841" s="9"/>
      <c r="I7841" s="9"/>
      <c r="J7841" s="9"/>
      <c r="O7841" s="2"/>
      <c r="X7841" s="2"/>
      <c r="AG7841" s="2"/>
      <c r="AP7841" s="2"/>
      <c r="AY7841" s="2"/>
      <c r="BH7841" s="2"/>
      <c r="BQ7841" s="2"/>
    </row>
    <row r="7842" spans="6:69" x14ac:dyDescent="0.2">
      <c r="F7842" s="9"/>
      <c r="G7842" s="9"/>
      <c r="H7842" s="9"/>
      <c r="I7842" s="9"/>
      <c r="J7842" s="9"/>
      <c r="O7842" s="2"/>
      <c r="X7842" s="2"/>
      <c r="AG7842" s="2"/>
      <c r="AP7842" s="2"/>
      <c r="AY7842" s="2"/>
      <c r="BH7842" s="2"/>
      <c r="BQ7842" s="2"/>
    </row>
    <row r="7843" spans="6:69" x14ac:dyDescent="0.2">
      <c r="F7843" s="9"/>
      <c r="G7843" s="9"/>
      <c r="H7843" s="9"/>
      <c r="I7843" s="9"/>
      <c r="J7843" s="9"/>
      <c r="O7843" s="2"/>
      <c r="X7843" s="2"/>
      <c r="AG7843" s="2"/>
      <c r="AP7843" s="2"/>
      <c r="AY7843" s="2"/>
      <c r="BH7843" s="2"/>
      <c r="BQ7843" s="2"/>
    </row>
    <row r="7844" spans="6:69" x14ac:dyDescent="0.2">
      <c r="F7844" s="9"/>
      <c r="G7844" s="9"/>
      <c r="H7844" s="9"/>
      <c r="I7844" s="9"/>
      <c r="J7844" s="9"/>
      <c r="O7844" s="2"/>
      <c r="X7844" s="2"/>
      <c r="AG7844" s="2"/>
      <c r="AP7844" s="2"/>
      <c r="AY7844" s="2"/>
      <c r="BH7844" s="2"/>
      <c r="BQ7844" s="2"/>
    </row>
    <row r="7845" spans="6:69" x14ac:dyDescent="0.2">
      <c r="F7845" s="9"/>
      <c r="G7845" s="9"/>
      <c r="H7845" s="9"/>
      <c r="I7845" s="9"/>
      <c r="J7845" s="9"/>
      <c r="O7845" s="2"/>
      <c r="X7845" s="2"/>
      <c r="AG7845" s="2"/>
      <c r="AP7845" s="2"/>
      <c r="AY7845" s="2"/>
      <c r="BH7845" s="2"/>
      <c r="BQ7845" s="2"/>
    </row>
    <row r="7846" spans="6:69" x14ac:dyDescent="0.2">
      <c r="F7846" s="9"/>
      <c r="G7846" s="9"/>
      <c r="H7846" s="9"/>
      <c r="I7846" s="9"/>
      <c r="J7846" s="9"/>
      <c r="O7846" s="2"/>
      <c r="X7846" s="2"/>
      <c r="AG7846" s="2"/>
      <c r="AP7846" s="2"/>
      <c r="AY7846" s="2"/>
      <c r="BH7846" s="2"/>
      <c r="BQ7846" s="2"/>
    </row>
    <row r="7847" spans="6:69" x14ac:dyDescent="0.2">
      <c r="F7847" s="9"/>
      <c r="G7847" s="9"/>
      <c r="H7847" s="9"/>
      <c r="I7847" s="9"/>
      <c r="J7847" s="9"/>
      <c r="O7847" s="2"/>
      <c r="X7847" s="2"/>
      <c r="AG7847" s="2"/>
      <c r="AP7847" s="2"/>
      <c r="AY7847" s="2"/>
      <c r="BH7847" s="2"/>
      <c r="BQ7847" s="2"/>
    </row>
    <row r="7848" spans="6:69" x14ac:dyDescent="0.2">
      <c r="F7848" s="9"/>
      <c r="G7848" s="9"/>
      <c r="H7848" s="9"/>
      <c r="I7848" s="9"/>
      <c r="J7848" s="9"/>
      <c r="O7848" s="2"/>
      <c r="X7848" s="2"/>
      <c r="AG7848" s="2"/>
      <c r="AP7848" s="2"/>
      <c r="AY7848" s="2"/>
      <c r="BH7848" s="2"/>
      <c r="BQ7848" s="2"/>
    </row>
    <row r="7849" spans="6:69" x14ac:dyDescent="0.2">
      <c r="F7849" s="9"/>
      <c r="G7849" s="9"/>
      <c r="H7849" s="9"/>
      <c r="I7849" s="9"/>
      <c r="J7849" s="9"/>
      <c r="O7849" s="2"/>
      <c r="X7849" s="2"/>
      <c r="AG7849" s="2"/>
      <c r="AP7849" s="2"/>
      <c r="AY7849" s="2"/>
      <c r="BH7849" s="2"/>
      <c r="BQ7849" s="2"/>
    </row>
    <row r="7850" spans="6:69" x14ac:dyDescent="0.2">
      <c r="F7850" s="9"/>
      <c r="G7850" s="9"/>
      <c r="H7850" s="9"/>
      <c r="I7850" s="9"/>
      <c r="J7850" s="9"/>
      <c r="O7850" s="2"/>
      <c r="X7850" s="2"/>
      <c r="AG7850" s="2"/>
      <c r="AP7850" s="2"/>
      <c r="AY7850" s="2"/>
      <c r="BH7850" s="2"/>
      <c r="BQ7850" s="2"/>
    </row>
    <row r="7851" spans="6:69" x14ac:dyDescent="0.2">
      <c r="F7851" s="9"/>
      <c r="G7851" s="9"/>
      <c r="H7851" s="9"/>
      <c r="I7851" s="9"/>
      <c r="J7851" s="9"/>
      <c r="O7851" s="2"/>
      <c r="X7851" s="2"/>
      <c r="AG7851" s="2"/>
      <c r="AP7851" s="2"/>
      <c r="AY7851" s="2"/>
      <c r="BH7851" s="2"/>
      <c r="BQ7851" s="2"/>
    </row>
    <row r="7852" spans="6:69" x14ac:dyDescent="0.2">
      <c r="F7852" s="9"/>
      <c r="G7852" s="9"/>
      <c r="H7852" s="9"/>
      <c r="I7852" s="9"/>
      <c r="J7852" s="9"/>
      <c r="O7852" s="2"/>
      <c r="X7852" s="2"/>
      <c r="AG7852" s="2"/>
      <c r="AP7852" s="2"/>
      <c r="AY7852" s="2"/>
      <c r="BH7852" s="2"/>
      <c r="BQ7852" s="2"/>
    </row>
    <row r="7853" spans="6:69" x14ac:dyDescent="0.2">
      <c r="F7853" s="9"/>
      <c r="G7853" s="9"/>
      <c r="H7853" s="9"/>
      <c r="I7853" s="9"/>
      <c r="J7853" s="9"/>
      <c r="O7853" s="2"/>
      <c r="X7853" s="2"/>
      <c r="AG7853" s="2"/>
      <c r="AP7853" s="2"/>
      <c r="AY7853" s="2"/>
      <c r="BH7853" s="2"/>
      <c r="BQ7853" s="2"/>
    </row>
    <row r="7854" spans="6:69" x14ac:dyDescent="0.2">
      <c r="F7854" s="9"/>
      <c r="G7854" s="9"/>
      <c r="H7854" s="9"/>
      <c r="I7854" s="9"/>
      <c r="J7854" s="9"/>
      <c r="O7854" s="2"/>
      <c r="X7854" s="2"/>
      <c r="AG7854" s="2"/>
      <c r="AP7854" s="2"/>
      <c r="AY7854" s="2"/>
      <c r="BH7854" s="2"/>
      <c r="BQ7854" s="2"/>
    </row>
    <row r="7855" spans="6:69" x14ac:dyDescent="0.2">
      <c r="F7855" s="9"/>
      <c r="G7855" s="9"/>
      <c r="H7855" s="9"/>
      <c r="I7855" s="9"/>
      <c r="J7855" s="9"/>
      <c r="O7855" s="2"/>
      <c r="X7855" s="2"/>
      <c r="AG7855" s="2"/>
      <c r="AP7855" s="2"/>
      <c r="AY7855" s="2"/>
      <c r="BH7855" s="2"/>
      <c r="BQ7855" s="2"/>
    </row>
    <row r="7856" spans="6:69" x14ac:dyDescent="0.2">
      <c r="F7856" s="9"/>
      <c r="G7856" s="9"/>
      <c r="H7856" s="9"/>
      <c r="I7856" s="9"/>
      <c r="J7856" s="9"/>
      <c r="O7856" s="2"/>
      <c r="X7856" s="2"/>
      <c r="AG7856" s="2"/>
      <c r="AP7856" s="2"/>
      <c r="AY7856" s="2"/>
      <c r="BH7856" s="2"/>
      <c r="BQ7856" s="2"/>
    </row>
    <row r="7857" spans="6:69" x14ac:dyDescent="0.2">
      <c r="F7857" s="9"/>
      <c r="G7857" s="9"/>
      <c r="H7857" s="9"/>
      <c r="I7857" s="9"/>
      <c r="J7857" s="9"/>
      <c r="O7857" s="2"/>
      <c r="X7857" s="2"/>
      <c r="AG7857" s="2"/>
      <c r="AP7857" s="2"/>
      <c r="AY7857" s="2"/>
      <c r="BH7857" s="2"/>
      <c r="BQ7857" s="2"/>
    </row>
    <row r="7858" spans="6:69" x14ac:dyDescent="0.2">
      <c r="F7858" s="9"/>
      <c r="G7858" s="9"/>
      <c r="H7858" s="9"/>
      <c r="I7858" s="9"/>
      <c r="J7858" s="9"/>
      <c r="O7858" s="2"/>
      <c r="X7858" s="2"/>
      <c r="AG7858" s="2"/>
      <c r="AP7858" s="2"/>
      <c r="AY7858" s="2"/>
      <c r="BH7858" s="2"/>
      <c r="BQ7858" s="2"/>
    </row>
    <row r="7859" spans="6:69" x14ac:dyDescent="0.2">
      <c r="F7859" s="9"/>
      <c r="G7859" s="9"/>
      <c r="H7859" s="9"/>
      <c r="I7859" s="9"/>
      <c r="J7859" s="9"/>
      <c r="O7859" s="2"/>
      <c r="X7859" s="2"/>
      <c r="AG7859" s="2"/>
      <c r="AP7859" s="2"/>
      <c r="AY7859" s="2"/>
      <c r="BH7859" s="2"/>
      <c r="BQ7859" s="2"/>
    </row>
    <row r="7860" spans="6:69" x14ac:dyDescent="0.2">
      <c r="F7860" s="9"/>
      <c r="G7860" s="9"/>
      <c r="H7860" s="9"/>
      <c r="I7860" s="9"/>
      <c r="J7860" s="9"/>
      <c r="O7860" s="2"/>
      <c r="X7860" s="2"/>
      <c r="AG7860" s="2"/>
      <c r="AP7860" s="2"/>
      <c r="AY7860" s="2"/>
      <c r="BH7860" s="2"/>
      <c r="BQ7860" s="2"/>
    </row>
    <row r="7861" spans="6:69" x14ac:dyDescent="0.2">
      <c r="F7861" s="9"/>
      <c r="G7861" s="9"/>
      <c r="H7861" s="9"/>
      <c r="I7861" s="9"/>
      <c r="J7861" s="9"/>
      <c r="O7861" s="2"/>
      <c r="X7861" s="2"/>
      <c r="AG7861" s="2"/>
      <c r="AP7861" s="2"/>
      <c r="AY7861" s="2"/>
      <c r="BH7861" s="2"/>
      <c r="BQ7861" s="2"/>
    </row>
    <row r="7862" spans="6:69" x14ac:dyDescent="0.2">
      <c r="F7862" s="9"/>
      <c r="G7862" s="9"/>
      <c r="H7862" s="9"/>
      <c r="I7862" s="9"/>
      <c r="J7862" s="9"/>
      <c r="O7862" s="2"/>
      <c r="X7862" s="2"/>
      <c r="AG7862" s="2"/>
      <c r="AP7862" s="2"/>
      <c r="AY7862" s="2"/>
      <c r="BH7862" s="2"/>
      <c r="BQ7862" s="2"/>
    </row>
    <row r="7863" spans="6:69" x14ac:dyDescent="0.2">
      <c r="F7863" s="9"/>
      <c r="G7863" s="9"/>
      <c r="H7863" s="9"/>
      <c r="I7863" s="9"/>
      <c r="J7863" s="9"/>
      <c r="O7863" s="2"/>
      <c r="X7863" s="2"/>
      <c r="AG7863" s="2"/>
      <c r="AP7863" s="2"/>
      <c r="AY7863" s="2"/>
      <c r="BH7863" s="2"/>
      <c r="BQ7863" s="2"/>
    </row>
    <row r="7864" spans="6:69" x14ac:dyDescent="0.2">
      <c r="F7864" s="9"/>
      <c r="G7864" s="9"/>
      <c r="H7864" s="9"/>
      <c r="I7864" s="9"/>
      <c r="J7864" s="9"/>
      <c r="O7864" s="2"/>
      <c r="X7864" s="2"/>
      <c r="AG7864" s="2"/>
      <c r="AP7864" s="2"/>
      <c r="AY7864" s="2"/>
      <c r="BH7864" s="2"/>
      <c r="BQ7864" s="2"/>
    </row>
    <row r="7865" spans="6:69" x14ac:dyDescent="0.2">
      <c r="F7865" s="9"/>
      <c r="G7865" s="9"/>
      <c r="H7865" s="9"/>
      <c r="I7865" s="9"/>
      <c r="J7865" s="9"/>
      <c r="O7865" s="2"/>
      <c r="X7865" s="2"/>
      <c r="AG7865" s="2"/>
      <c r="AP7865" s="2"/>
      <c r="AY7865" s="2"/>
      <c r="BH7865" s="2"/>
      <c r="BQ7865" s="2"/>
    </row>
    <row r="7866" spans="6:69" x14ac:dyDescent="0.2">
      <c r="F7866" s="9"/>
      <c r="G7866" s="9"/>
      <c r="H7866" s="9"/>
      <c r="I7866" s="9"/>
      <c r="J7866" s="9"/>
      <c r="O7866" s="2"/>
      <c r="X7866" s="2"/>
      <c r="AG7866" s="2"/>
      <c r="AP7866" s="2"/>
      <c r="AY7866" s="2"/>
      <c r="BH7866" s="2"/>
      <c r="BQ7866" s="2"/>
    </row>
    <row r="7867" spans="6:69" x14ac:dyDescent="0.2">
      <c r="F7867" s="9"/>
      <c r="G7867" s="9"/>
      <c r="H7867" s="9"/>
      <c r="I7867" s="9"/>
      <c r="J7867" s="9"/>
      <c r="O7867" s="2"/>
      <c r="X7867" s="2"/>
      <c r="AG7867" s="2"/>
      <c r="AP7867" s="2"/>
      <c r="AY7867" s="2"/>
      <c r="BH7867" s="2"/>
      <c r="BQ7867" s="2"/>
    </row>
    <row r="7868" spans="6:69" x14ac:dyDescent="0.2">
      <c r="F7868" s="9"/>
      <c r="G7868" s="9"/>
      <c r="H7868" s="9"/>
      <c r="I7868" s="9"/>
      <c r="J7868" s="9"/>
      <c r="O7868" s="2"/>
      <c r="X7868" s="2"/>
      <c r="AG7868" s="2"/>
      <c r="AP7868" s="2"/>
      <c r="AY7868" s="2"/>
      <c r="BH7868" s="2"/>
      <c r="BQ7868" s="2"/>
    </row>
    <row r="7869" spans="6:69" x14ac:dyDescent="0.2">
      <c r="F7869" s="9"/>
      <c r="G7869" s="9"/>
      <c r="H7869" s="9"/>
      <c r="I7869" s="9"/>
      <c r="J7869" s="9"/>
      <c r="O7869" s="2"/>
      <c r="X7869" s="2"/>
      <c r="AG7869" s="2"/>
      <c r="AP7869" s="2"/>
      <c r="AY7869" s="2"/>
      <c r="BH7869" s="2"/>
      <c r="BQ7869" s="2"/>
    </row>
    <row r="7870" spans="6:69" x14ac:dyDescent="0.2">
      <c r="F7870" s="9"/>
      <c r="G7870" s="9"/>
      <c r="H7870" s="9"/>
      <c r="I7870" s="9"/>
      <c r="J7870" s="9"/>
      <c r="O7870" s="2"/>
      <c r="X7870" s="2"/>
      <c r="AG7870" s="2"/>
      <c r="AP7870" s="2"/>
      <c r="AY7870" s="2"/>
      <c r="BH7870" s="2"/>
      <c r="BQ7870" s="2"/>
    </row>
    <row r="7871" spans="6:69" x14ac:dyDescent="0.2">
      <c r="F7871" s="9"/>
      <c r="G7871" s="9"/>
      <c r="H7871" s="9"/>
      <c r="I7871" s="9"/>
      <c r="J7871" s="9"/>
      <c r="O7871" s="2"/>
      <c r="X7871" s="2"/>
      <c r="AG7871" s="2"/>
      <c r="AP7871" s="2"/>
      <c r="AY7871" s="2"/>
      <c r="BH7871" s="2"/>
      <c r="BQ7871" s="2"/>
    </row>
    <row r="7872" spans="6:69" x14ac:dyDescent="0.2">
      <c r="F7872" s="9"/>
      <c r="G7872" s="9"/>
      <c r="H7872" s="9"/>
      <c r="I7872" s="9"/>
      <c r="J7872" s="9"/>
      <c r="O7872" s="2"/>
      <c r="X7872" s="2"/>
      <c r="AG7872" s="2"/>
      <c r="AP7872" s="2"/>
      <c r="AY7872" s="2"/>
      <c r="BH7872" s="2"/>
      <c r="BQ7872" s="2"/>
    </row>
    <row r="7873" spans="6:69" x14ac:dyDescent="0.2">
      <c r="F7873" s="9"/>
      <c r="G7873" s="9"/>
      <c r="H7873" s="9"/>
      <c r="I7873" s="9"/>
      <c r="J7873" s="9"/>
      <c r="O7873" s="2"/>
      <c r="X7873" s="2"/>
      <c r="AG7873" s="2"/>
      <c r="AP7873" s="2"/>
      <c r="AY7873" s="2"/>
      <c r="BH7873" s="2"/>
      <c r="BQ7873" s="2"/>
    </row>
    <row r="7874" spans="6:69" x14ac:dyDescent="0.2">
      <c r="F7874" s="9"/>
      <c r="G7874" s="9"/>
      <c r="H7874" s="9"/>
      <c r="I7874" s="9"/>
      <c r="J7874" s="9"/>
      <c r="O7874" s="2"/>
      <c r="X7874" s="2"/>
      <c r="AG7874" s="2"/>
      <c r="AP7874" s="2"/>
      <c r="AY7874" s="2"/>
      <c r="BH7874" s="2"/>
      <c r="BQ7874" s="2"/>
    </row>
    <row r="7875" spans="6:69" x14ac:dyDescent="0.2">
      <c r="F7875" s="9"/>
      <c r="G7875" s="9"/>
      <c r="H7875" s="9"/>
      <c r="I7875" s="9"/>
      <c r="J7875" s="9"/>
      <c r="O7875" s="2"/>
      <c r="X7875" s="2"/>
      <c r="AG7875" s="2"/>
      <c r="AP7875" s="2"/>
      <c r="AY7875" s="2"/>
      <c r="BH7875" s="2"/>
      <c r="BQ7875" s="2"/>
    </row>
    <row r="7876" spans="6:69" x14ac:dyDescent="0.2">
      <c r="F7876" s="9"/>
      <c r="G7876" s="9"/>
      <c r="H7876" s="9"/>
      <c r="I7876" s="9"/>
      <c r="J7876" s="9"/>
      <c r="O7876" s="2"/>
      <c r="X7876" s="2"/>
      <c r="AG7876" s="2"/>
      <c r="AP7876" s="2"/>
      <c r="AY7876" s="2"/>
      <c r="BH7876" s="2"/>
      <c r="BQ7876" s="2"/>
    </row>
    <row r="7877" spans="6:69" x14ac:dyDescent="0.2">
      <c r="F7877" s="9"/>
      <c r="G7877" s="9"/>
      <c r="H7877" s="9"/>
      <c r="I7877" s="9"/>
      <c r="J7877" s="9"/>
      <c r="O7877" s="2"/>
      <c r="X7877" s="2"/>
      <c r="AG7877" s="2"/>
      <c r="AP7877" s="2"/>
      <c r="AY7877" s="2"/>
      <c r="BH7877" s="2"/>
      <c r="BQ7877" s="2"/>
    </row>
    <row r="7878" spans="6:69" x14ac:dyDescent="0.2">
      <c r="F7878" s="9"/>
      <c r="G7878" s="9"/>
      <c r="H7878" s="9"/>
      <c r="I7878" s="9"/>
      <c r="J7878" s="9"/>
      <c r="O7878" s="2"/>
      <c r="X7878" s="2"/>
      <c r="AG7878" s="2"/>
      <c r="AP7878" s="2"/>
      <c r="AY7878" s="2"/>
      <c r="BH7878" s="2"/>
      <c r="BQ7878" s="2"/>
    </row>
    <row r="7879" spans="6:69" x14ac:dyDescent="0.2">
      <c r="F7879" s="9"/>
      <c r="G7879" s="9"/>
      <c r="H7879" s="9"/>
      <c r="I7879" s="9"/>
      <c r="J7879" s="9"/>
      <c r="O7879" s="2"/>
      <c r="X7879" s="2"/>
      <c r="AG7879" s="2"/>
      <c r="AP7879" s="2"/>
      <c r="AY7879" s="2"/>
      <c r="BH7879" s="2"/>
      <c r="BQ7879" s="2"/>
    </row>
    <row r="7880" spans="6:69" x14ac:dyDescent="0.2">
      <c r="F7880" s="9"/>
      <c r="G7880" s="9"/>
      <c r="H7880" s="9"/>
      <c r="I7880" s="9"/>
      <c r="J7880" s="9"/>
      <c r="O7880" s="2"/>
      <c r="X7880" s="2"/>
      <c r="AG7880" s="2"/>
      <c r="AP7880" s="2"/>
      <c r="AY7880" s="2"/>
      <c r="BH7880" s="2"/>
      <c r="BQ7880" s="2"/>
    </row>
    <row r="7881" spans="6:69" x14ac:dyDescent="0.2">
      <c r="F7881" s="9"/>
      <c r="G7881" s="9"/>
      <c r="H7881" s="9"/>
      <c r="I7881" s="9"/>
      <c r="J7881" s="9"/>
      <c r="O7881" s="2"/>
      <c r="X7881" s="2"/>
      <c r="AG7881" s="2"/>
      <c r="AP7881" s="2"/>
      <c r="AY7881" s="2"/>
      <c r="BH7881" s="2"/>
      <c r="BQ7881" s="2"/>
    </row>
    <row r="7882" spans="6:69" x14ac:dyDescent="0.2">
      <c r="F7882" s="9"/>
      <c r="G7882" s="9"/>
      <c r="H7882" s="9"/>
      <c r="I7882" s="9"/>
      <c r="J7882" s="9"/>
      <c r="O7882" s="2"/>
      <c r="X7882" s="2"/>
      <c r="AG7882" s="2"/>
      <c r="AP7882" s="2"/>
      <c r="AY7882" s="2"/>
      <c r="BH7882" s="2"/>
      <c r="BQ7882" s="2"/>
    </row>
    <row r="7883" spans="6:69" x14ac:dyDescent="0.2">
      <c r="F7883" s="9"/>
      <c r="G7883" s="9"/>
      <c r="H7883" s="9"/>
      <c r="I7883" s="9"/>
      <c r="J7883" s="9"/>
      <c r="O7883" s="2"/>
      <c r="X7883" s="2"/>
      <c r="AG7883" s="2"/>
      <c r="AP7883" s="2"/>
      <c r="AY7883" s="2"/>
      <c r="BH7883" s="2"/>
      <c r="BQ7883" s="2"/>
    </row>
    <row r="7884" spans="6:69" x14ac:dyDescent="0.2">
      <c r="F7884" s="9"/>
      <c r="G7884" s="9"/>
      <c r="H7884" s="9"/>
      <c r="I7884" s="9"/>
      <c r="J7884" s="9"/>
      <c r="O7884" s="2"/>
      <c r="X7884" s="2"/>
      <c r="AG7884" s="2"/>
      <c r="AP7884" s="2"/>
      <c r="AY7884" s="2"/>
      <c r="BH7884" s="2"/>
      <c r="BQ7884" s="2"/>
    </row>
    <row r="7885" spans="6:69" x14ac:dyDescent="0.2">
      <c r="F7885" s="9"/>
      <c r="G7885" s="9"/>
      <c r="H7885" s="9"/>
      <c r="I7885" s="9"/>
      <c r="J7885" s="9"/>
      <c r="O7885" s="2"/>
      <c r="X7885" s="2"/>
      <c r="AG7885" s="2"/>
      <c r="AP7885" s="2"/>
      <c r="AY7885" s="2"/>
      <c r="BH7885" s="2"/>
      <c r="BQ7885" s="2"/>
    </row>
    <row r="7886" spans="6:69" x14ac:dyDescent="0.2">
      <c r="F7886" s="9"/>
      <c r="G7886" s="9"/>
      <c r="H7886" s="9"/>
      <c r="I7886" s="9"/>
      <c r="J7886" s="9"/>
      <c r="O7886" s="2"/>
      <c r="X7886" s="2"/>
      <c r="AG7886" s="2"/>
      <c r="AP7886" s="2"/>
      <c r="AY7886" s="2"/>
      <c r="BH7886" s="2"/>
      <c r="BQ7886" s="2"/>
    </row>
    <row r="7887" spans="6:69" x14ac:dyDescent="0.2">
      <c r="F7887" s="9"/>
      <c r="G7887" s="9"/>
      <c r="H7887" s="9"/>
      <c r="I7887" s="9"/>
      <c r="J7887" s="9"/>
      <c r="O7887" s="2"/>
      <c r="X7887" s="2"/>
      <c r="AG7887" s="2"/>
      <c r="AP7887" s="2"/>
      <c r="AY7887" s="2"/>
      <c r="BH7887" s="2"/>
      <c r="BQ7887" s="2"/>
    </row>
    <row r="7888" spans="6:69" x14ac:dyDescent="0.2">
      <c r="F7888" s="9"/>
      <c r="G7888" s="9"/>
      <c r="H7888" s="9"/>
      <c r="I7888" s="9"/>
      <c r="J7888" s="9"/>
      <c r="O7888" s="2"/>
      <c r="X7888" s="2"/>
      <c r="AG7888" s="2"/>
      <c r="AP7888" s="2"/>
      <c r="AY7888" s="2"/>
      <c r="BH7888" s="2"/>
      <c r="BQ7888" s="2"/>
    </row>
    <row r="7889" spans="6:69" x14ac:dyDescent="0.2">
      <c r="F7889" s="9"/>
      <c r="G7889" s="9"/>
      <c r="H7889" s="9"/>
      <c r="I7889" s="9"/>
      <c r="J7889" s="9"/>
      <c r="O7889" s="2"/>
      <c r="X7889" s="2"/>
      <c r="AG7889" s="2"/>
      <c r="AP7889" s="2"/>
      <c r="AY7889" s="2"/>
      <c r="BH7889" s="2"/>
      <c r="BQ7889" s="2"/>
    </row>
    <row r="7890" spans="6:69" x14ac:dyDescent="0.2">
      <c r="F7890" s="9"/>
      <c r="G7890" s="9"/>
      <c r="H7890" s="9"/>
      <c r="I7890" s="9"/>
      <c r="J7890" s="9"/>
      <c r="O7890" s="2"/>
      <c r="X7890" s="2"/>
      <c r="AG7890" s="2"/>
      <c r="AP7890" s="2"/>
      <c r="AY7890" s="2"/>
      <c r="BH7890" s="2"/>
      <c r="BQ7890" s="2"/>
    </row>
    <row r="7891" spans="6:69" x14ac:dyDescent="0.2">
      <c r="F7891" s="9"/>
      <c r="G7891" s="9"/>
      <c r="H7891" s="9"/>
      <c r="I7891" s="9"/>
      <c r="J7891" s="9"/>
      <c r="O7891" s="2"/>
      <c r="X7891" s="2"/>
      <c r="AG7891" s="2"/>
      <c r="AP7891" s="2"/>
      <c r="AY7891" s="2"/>
      <c r="BH7891" s="2"/>
      <c r="BQ7891" s="2"/>
    </row>
    <row r="7892" spans="6:69" x14ac:dyDescent="0.2">
      <c r="F7892" s="9"/>
      <c r="G7892" s="9"/>
      <c r="H7892" s="9"/>
      <c r="I7892" s="9"/>
      <c r="J7892" s="9"/>
      <c r="O7892" s="2"/>
      <c r="X7892" s="2"/>
      <c r="AG7892" s="2"/>
      <c r="AP7892" s="2"/>
      <c r="AY7892" s="2"/>
      <c r="BH7892" s="2"/>
      <c r="BQ7892" s="2"/>
    </row>
    <row r="7893" spans="6:69" x14ac:dyDescent="0.2">
      <c r="F7893" s="9"/>
      <c r="G7893" s="9"/>
      <c r="H7893" s="9"/>
      <c r="I7893" s="9"/>
      <c r="J7893" s="9"/>
      <c r="O7893" s="2"/>
      <c r="X7893" s="2"/>
      <c r="AG7893" s="2"/>
      <c r="AP7893" s="2"/>
      <c r="AY7893" s="2"/>
      <c r="BH7893" s="2"/>
      <c r="BQ7893" s="2"/>
    </row>
    <row r="7894" spans="6:69" x14ac:dyDescent="0.2">
      <c r="F7894" s="9"/>
      <c r="G7894" s="9"/>
      <c r="H7894" s="9"/>
      <c r="I7894" s="9"/>
      <c r="J7894" s="9"/>
      <c r="O7894" s="2"/>
      <c r="X7894" s="2"/>
      <c r="AG7894" s="2"/>
      <c r="AP7894" s="2"/>
      <c r="AY7894" s="2"/>
      <c r="BH7894" s="2"/>
      <c r="BQ7894" s="2"/>
    </row>
    <row r="7895" spans="6:69" x14ac:dyDescent="0.2">
      <c r="F7895" s="9"/>
      <c r="G7895" s="9"/>
      <c r="H7895" s="9"/>
      <c r="I7895" s="9"/>
      <c r="J7895" s="9"/>
      <c r="O7895" s="2"/>
      <c r="X7895" s="2"/>
      <c r="AG7895" s="2"/>
      <c r="AP7895" s="2"/>
      <c r="AY7895" s="2"/>
      <c r="BH7895" s="2"/>
      <c r="BQ7895" s="2"/>
    </row>
    <row r="7896" spans="6:69" x14ac:dyDescent="0.2">
      <c r="F7896" s="9"/>
      <c r="G7896" s="9"/>
      <c r="H7896" s="9"/>
      <c r="I7896" s="9"/>
      <c r="J7896" s="9"/>
      <c r="O7896" s="2"/>
      <c r="X7896" s="2"/>
      <c r="AG7896" s="2"/>
      <c r="AP7896" s="2"/>
      <c r="AY7896" s="2"/>
      <c r="BH7896" s="2"/>
      <c r="BQ7896" s="2"/>
    </row>
    <row r="7897" spans="6:69" x14ac:dyDescent="0.2">
      <c r="F7897" s="9"/>
      <c r="G7897" s="9"/>
      <c r="H7897" s="9"/>
      <c r="I7897" s="9"/>
      <c r="J7897" s="9"/>
      <c r="O7897" s="2"/>
      <c r="X7897" s="2"/>
      <c r="AG7897" s="2"/>
      <c r="AP7897" s="2"/>
      <c r="AY7897" s="2"/>
      <c r="BH7897" s="2"/>
      <c r="BQ7897" s="2"/>
    </row>
    <row r="7898" spans="6:69" x14ac:dyDescent="0.2">
      <c r="F7898" s="9"/>
      <c r="G7898" s="9"/>
      <c r="H7898" s="9"/>
      <c r="I7898" s="9"/>
      <c r="J7898" s="9"/>
      <c r="O7898" s="2"/>
      <c r="X7898" s="2"/>
      <c r="AG7898" s="2"/>
      <c r="AP7898" s="2"/>
      <c r="AY7898" s="2"/>
      <c r="BH7898" s="2"/>
      <c r="BQ7898" s="2"/>
    </row>
    <row r="7899" spans="6:69" x14ac:dyDescent="0.2">
      <c r="F7899" s="9"/>
      <c r="G7899" s="9"/>
      <c r="H7899" s="9"/>
      <c r="I7899" s="9"/>
      <c r="J7899" s="9"/>
      <c r="O7899" s="2"/>
      <c r="X7899" s="2"/>
      <c r="AG7899" s="2"/>
      <c r="AP7899" s="2"/>
      <c r="AY7899" s="2"/>
      <c r="BH7899" s="2"/>
      <c r="BQ7899" s="2"/>
    </row>
    <row r="7900" spans="6:69" x14ac:dyDescent="0.2">
      <c r="F7900" s="9"/>
      <c r="G7900" s="9"/>
      <c r="H7900" s="9"/>
      <c r="I7900" s="9"/>
      <c r="J7900" s="9"/>
      <c r="O7900" s="2"/>
      <c r="X7900" s="2"/>
      <c r="AG7900" s="2"/>
      <c r="AP7900" s="2"/>
      <c r="AY7900" s="2"/>
      <c r="BH7900" s="2"/>
      <c r="BQ7900" s="2"/>
    </row>
    <row r="7901" spans="6:69" x14ac:dyDescent="0.2">
      <c r="F7901" s="9"/>
      <c r="G7901" s="9"/>
      <c r="H7901" s="9"/>
      <c r="I7901" s="9"/>
      <c r="J7901" s="9"/>
      <c r="O7901" s="2"/>
      <c r="X7901" s="2"/>
      <c r="AG7901" s="2"/>
      <c r="AP7901" s="2"/>
      <c r="AY7901" s="2"/>
      <c r="BH7901" s="2"/>
      <c r="BQ7901" s="2"/>
    </row>
    <row r="7902" spans="6:69" x14ac:dyDescent="0.2">
      <c r="F7902" s="9"/>
      <c r="G7902" s="9"/>
      <c r="H7902" s="9"/>
      <c r="I7902" s="9"/>
      <c r="J7902" s="9"/>
      <c r="O7902" s="2"/>
      <c r="X7902" s="2"/>
      <c r="AG7902" s="2"/>
      <c r="AP7902" s="2"/>
      <c r="AY7902" s="2"/>
      <c r="BH7902" s="2"/>
      <c r="BQ7902" s="2"/>
    </row>
    <row r="7903" spans="6:69" x14ac:dyDescent="0.2">
      <c r="F7903" s="9"/>
      <c r="G7903" s="9"/>
      <c r="H7903" s="9"/>
      <c r="I7903" s="9"/>
      <c r="J7903" s="9"/>
      <c r="O7903" s="2"/>
      <c r="X7903" s="2"/>
      <c r="AG7903" s="2"/>
      <c r="AP7903" s="2"/>
      <c r="AY7903" s="2"/>
      <c r="BH7903" s="2"/>
      <c r="BQ7903" s="2"/>
    </row>
    <row r="7904" spans="6:69" x14ac:dyDescent="0.2">
      <c r="F7904" s="9"/>
      <c r="G7904" s="9"/>
      <c r="H7904" s="9"/>
      <c r="I7904" s="9"/>
      <c r="J7904" s="9"/>
      <c r="O7904" s="2"/>
      <c r="X7904" s="2"/>
      <c r="AG7904" s="2"/>
      <c r="AP7904" s="2"/>
      <c r="AY7904" s="2"/>
      <c r="BH7904" s="2"/>
      <c r="BQ7904" s="2"/>
    </row>
    <row r="7905" spans="6:69" x14ac:dyDescent="0.2">
      <c r="F7905" s="9"/>
      <c r="G7905" s="9"/>
      <c r="H7905" s="9"/>
      <c r="I7905" s="9"/>
      <c r="J7905" s="9"/>
      <c r="O7905" s="2"/>
      <c r="X7905" s="2"/>
      <c r="AG7905" s="2"/>
      <c r="AP7905" s="2"/>
      <c r="AY7905" s="2"/>
      <c r="BH7905" s="2"/>
      <c r="BQ7905" s="2"/>
    </row>
    <row r="7906" spans="6:69" x14ac:dyDescent="0.2">
      <c r="F7906" s="9"/>
      <c r="G7906" s="9"/>
      <c r="H7906" s="9"/>
      <c r="I7906" s="9"/>
      <c r="J7906" s="9"/>
      <c r="O7906" s="2"/>
      <c r="X7906" s="2"/>
      <c r="AG7906" s="2"/>
      <c r="AP7906" s="2"/>
      <c r="AY7906" s="2"/>
      <c r="BH7906" s="2"/>
      <c r="BQ7906" s="2"/>
    </row>
    <row r="7907" spans="6:69" x14ac:dyDescent="0.2">
      <c r="F7907" s="9"/>
      <c r="G7907" s="9"/>
      <c r="H7907" s="9"/>
      <c r="I7907" s="9"/>
      <c r="J7907" s="9"/>
      <c r="O7907" s="2"/>
      <c r="X7907" s="2"/>
      <c r="AG7907" s="2"/>
      <c r="AP7907" s="2"/>
      <c r="AY7907" s="2"/>
      <c r="BH7907" s="2"/>
      <c r="BQ7907" s="2"/>
    </row>
    <row r="7908" spans="6:69" x14ac:dyDescent="0.2">
      <c r="F7908" s="9"/>
      <c r="G7908" s="9"/>
      <c r="H7908" s="9"/>
      <c r="I7908" s="9"/>
      <c r="J7908" s="9"/>
      <c r="O7908" s="2"/>
      <c r="X7908" s="2"/>
      <c r="AG7908" s="2"/>
      <c r="AP7908" s="2"/>
      <c r="AY7908" s="2"/>
      <c r="BH7908" s="2"/>
      <c r="BQ7908" s="2"/>
    </row>
    <row r="7909" spans="6:69" x14ac:dyDescent="0.2">
      <c r="F7909" s="9"/>
      <c r="G7909" s="9"/>
      <c r="H7909" s="9"/>
      <c r="I7909" s="9"/>
      <c r="J7909" s="9"/>
      <c r="O7909" s="2"/>
      <c r="X7909" s="2"/>
      <c r="AG7909" s="2"/>
      <c r="AP7909" s="2"/>
      <c r="AY7909" s="2"/>
      <c r="BH7909" s="2"/>
      <c r="BQ7909" s="2"/>
    </row>
    <row r="7910" spans="6:69" x14ac:dyDescent="0.2">
      <c r="F7910" s="9"/>
      <c r="G7910" s="9"/>
      <c r="H7910" s="9"/>
      <c r="I7910" s="9"/>
      <c r="J7910" s="9"/>
      <c r="O7910" s="2"/>
      <c r="X7910" s="2"/>
      <c r="AG7910" s="2"/>
      <c r="AP7910" s="2"/>
      <c r="AY7910" s="2"/>
      <c r="BH7910" s="2"/>
      <c r="BQ7910" s="2"/>
    </row>
    <row r="7911" spans="6:69" x14ac:dyDescent="0.2">
      <c r="F7911" s="9"/>
      <c r="G7911" s="9"/>
      <c r="H7911" s="9"/>
      <c r="I7911" s="9"/>
      <c r="J7911" s="9"/>
      <c r="O7911" s="2"/>
      <c r="X7911" s="2"/>
      <c r="AG7911" s="2"/>
      <c r="AP7911" s="2"/>
      <c r="AY7911" s="2"/>
      <c r="BH7911" s="2"/>
      <c r="BQ7911" s="2"/>
    </row>
    <row r="7912" spans="6:69" x14ac:dyDescent="0.2">
      <c r="F7912" s="9"/>
      <c r="G7912" s="9"/>
      <c r="H7912" s="9"/>
      <c r="I7912" s="9"/>
      <c r="J7912" s="9"/>
      <c r="O7912" s="2"/>
      <c r="X7912" s="2"/>
      <c r="AG7912" s="2"/>
      <c r="AP7912" s="2"/>
      <c r="AY7912" s="2"/>
      <c r="BH7912" s="2"/>
      <c r="BQ7912" s="2"/>
    </row>
    <row r="7913" spans="6:69" x14ac:dyDescent="0.2">
      <c r="F7913" s="9"/>
      <c r="G7913" s="9"/>
      <c r="H7913" s="9"/>
      <c r="I7913" s="9"/>
      <c r="J7913" s="9"/>
      <c r="O7913" s="2"/>
      <c r="X7913" s="2"/>
      <c r="AG7913" s="2"/>
      <c r="AP7913" s="2"/>
      <c r="AY7913" s="2"/>
      <c r="BH7913" s="2"/>
      <c r="BQ7913" s="2"/>
    </row>
    <row r="7914" spans="6:69" x14ac:dyDescent="0.2">
      <c r="F7914" s="9"/>
      <c r="G7914" s="9"/>
      <c r="H7914" s="9"/>
      <c r="I7914" s="9"/>
      <c r="J7914" s="9"/>
      <c r="O7914" s="2"/>
      <c r="X7914" s="2"/>
      <c r="AG7914" s="2"/>
      <c r="AP7914" s="2"/>
      <c r="AY7914" s="2"/>
      <c r="BH7914" s="2"/>
      <c r="BQ7914" s="2"/>
    </row>
    <row r="7915" spans="6:69" x14ac:dyDescent="0.2">
      <c r="F7915" s="9"/>
      <c r="G7915" s="9"/>
      <c r="H7915" s="9"/>
      <c r="I7915" s="9"/>
      <c r="J7915" s="9"/>
      <c r="O7915" s="2"/>
      <c r="X7915" s="2"/>
      <c r="AG7915" s="2"/>
      <c r="AP7915" s="2"/>
      <c r="AY7915" s="2"/>
      <c r="BH7915" s="2"/>
      <c r="BQ7915" s="2"/>
    </row>
    <row r="7916" spans="6:69" x14ac:dyDescent="0.2">
      <c r="F7916" s="9"/>
      <c r="G7916" s="9"/>
      <c r="H7916" s="9"/>
      <c r="I7916" s="9"/>
      <c r="J7916" s="9"/>
      <c r="O7916" s="2"/>
      <c r="X7916" s="2"/>
      <c r="AG7916" s="2"/>
      <c r="AP7916" s="2"/>
      <c r="AY7916" s="2"/>
      <c r="BH7916" s="2"/>
      <c r="BQ7916" s="2"/>
    </row>
    <row r="7917" spans="6:69" x14ac:dyDescent="0.2">
      <c r="F7917" s="9"/>
      <c r="G7917" s="9"/>
      <c r="H7917" s="9"/>
      <c r="I7917" s="9"/>
      <c r="J7917" s="9"/>
      <c r="O7917" s="2"/>
      <c r="X7917" s="2"/>
      <c r="AG7917" s="2"/>
      <c r="AP7917" s="2"/>
      <c r="AY7917" s="2"/>
      <c r="BH7917" s="2"/>
      <c r="BQ7917" s="2"/>
    </row>
    <row r="7918" spans="6:69" x14ac:dyDescent="0.2">
      <c r="F7918" s="9"/>
      <c r="G7918" s="9"/>
      <c r="H7918" s="9"/>
      <c r="I7918" s="9"/>
      <c r="J7918" s="9"/>
      <c r="O7918" s="2"/>
      <c r="X7918" s="2"/>
      <c r="AG7918" s="2"/>
      <c r="AP7918" s="2"/>
      <c r="AY7918" s="2"/>
      <c r="BH7918" s="2"/>
      <c r="BQ7918" s="2"/>
    </row>
    <row r="7919" spans="6:69" x14ac:dyDescent="0.2">
      <c r="F7919" s="9"/>
      <c r="G7919" s="9"/>
      <c r="H7919" s="9"/>
      <c r="I7919" s="9"/>
      <c r="J7919" s="9"/>
      <c r="O7919" s="2"/>
      <c r="X7919" s="2"/>
      <c r="AG7919" s="2"/>
      <c r="AP7919" s="2"/>
      <c r="AY7919" s="2"/>
      <c r="BH7919" s="2"/>
      <c r="BQ7919" s="2"/>
    </row>
    <row r="7920" spans="6:69" x14ac:dyDescent="0.2">
      <c r="F7920" s="9"/>
      <c r="G7920" s="9"/>
      <c r="H7920" s="9"/>
      <c r="I7920" s="9"/>
      <c r="J7920" s="9"/>
      <c r="O7920" s="2"/>
      <c r="X7920" s="2"/>
      <c r="AG7920" s="2"/>
      <c r="AP7920" s="2"/>
      <c r="AY7920" s="2"/>
      <c r="BH7920" s="2"/>
      <c r="BQ7920" s="2"/>
    </row>
    <row r="7921" spans="6:69" x14ac:dyDescent="0.2">
      <c r="F7921" s="9"/>
      <c r="G7921" s="9"/>
      <c r="H7921" s="9"/>
      <c r="I7921" s="9"/>
      <c r="J7921" s="9"/>
      <c r="O7921" s="2"/>
      <c r="X7921" s="2"/>
      <c r="AG7921" s="2"/>
      <c r="AP7921" s="2"/>
      <c r="AY7921" s="2"/>
      <c r="BH7921" s="2"/>
      <c r="BQ7921" s="2"/>
    </row>
    <row r="7922" spans="6:69" x14ac:dyDescent="0.2">
      <c r="F7922" s="9"/>
      <c r="G7922" s="9"/>
      <c r="H7922" s="9"/>
      <c r="I7922" s="9"/>
      <c r="J7922" s="9"/>
      <c r="O7922" s="2"/>
      <c r="X7922" s="2"/>
      <c r="AG7922" s="2"/>
      <c r="AP7922" s="2"/>
      <c r="AY7922" s="2"/>
      <c r="BH7922" s="2"/>
      <c r="BQ7922" s="2"/>
    </row>
    <row r="7923" spans="6:69" x14ac:dyDescent="0.2">
      <c r="F7923" s="9"/>
      <c r="G7923" s="9"/>
      <c r="H7923" s="9"/>
      <c r="I7923" s="9"/>
      <c r="J7923" s="9"/>
      <c r="O7923" s="2"/>
      <c r="X7923" s="2"/>
      <c r="AG7923" s="2"/>
      <c r="AP7923" s="2"/>
      <c r="AY7923" s="2"/>
      <c r="BH7923" s="2"/>
      <c r="BQ7923" s="2"/>
    </row>
    <row r="7924" spans="6:69" x14ac:dyDescent="0.2">
      <c r="F7924" s="9"/>
      <c r="G7924" s="9"/>
      <c r="H7924" s="9"/>
      <c r="I7924" s="9"/>
      <c r="J7924" s="9"/>
      <c r="O7924" s="2"/>
      <c r="X7924" s="2"/>
      <c r="AG7924" s="2"/>
      <c r="AP7924" s="2"/>
      <c r="AY7924" s="2"/>
      <c r="BH7924" s="2"/>
      <c r="BQ7924" s="2"/>
    </row>
    <row r="7925" spans="6:69" x14ac:dyDescent="0.2">
      <c r="F7925" s="9"/>
      <c r="G7925" s="9"/>
      <c r="H7925" s="9"/>
      <c r="I7925" s="9"/>
      <c r="J7925" s="9"/>
      <c r="O7925" s="2"/>
      <c r="X7925" s="2"/>
      <c r="AG7925" s="2"/>
      <c r="AP7925" s="2"/>
      <c r="AY7925" s="2"/>
      <c r="BH7925" s="2"/>
      <c r="BQ7925" s="2"/>
    </row>
    <row r="7926" spans="6:69" x14ac:dyDescent="0.2">
      <c r="F7926" s="9"/>
      <c r="G7926" s="9"/>
      <c r="H7926" s="9"/>
      <c r="I7926" s="9"/>
      <c r="J7926" s="9"/>
      <c r="O7926" s="2"/>
      <c r="X7926" s="2"/>
      <c r="AG7926" s="2"/>
      <c r="AP7926" s="2"/>
      <c r="AY7926" s="2"/>
      <c r="BH7926" s="2"/>
      <c r="BQ7926" s="2"/>
    </row>
    <row r="7927" spans="6:69" x14ac:dyDescent="0.2">
      <c r="F7927" s="9"/>
      <c r="G7927" s="9"/>
      <c r="H7927" s="9"/>
      <c r="I7927" s="9"/>
      <c r="J7927" s="9"/>
      <c r="O7927" s="2"/>
      <c r="X7927" s="2"/>
      <c r="AG7927" s="2"/>
      <c r="AP7927" s="2"/>
      <c r="AY7927" s="2"/>
      <c r="BH7927" s="2"/>
      <c r="BQ7927" s="2"/>
    </row>
    <row r="7928" spans="6:69" x14ac:dyDescent="0.2">
      <c r="F7928" s="9"/>
      <c r="G7928" s="9"/>
      <c r="H7928" s="9"/>
      <c r="I7928" s="9"/>
      <c r="J7928" s="9"/>
      <c r="O7928" s="2"/>
      <c r="X7928" s="2"/>
      <c r="AG7928" s="2"/>
      <c r="AP7928" s="2"/>
      <c r="AY7928" s="2"/>
      <c r="BH7928" s="2"/>
      <c r="BQ7928" s="2"/>
    </row>
    <row r="7929" spans="6:69" x14ac:dyDescent="0.2">
      <c r="F7929" s="9"/>
      <c r="G7929" s="9"/>
      <c r="H7929" s="9"/>
      <c r="I7929" s="9"/>
      <c r="J7929" s="9"/>
      <c r="O7929" s="2"/>
      <c r="X7929" s="2"/>
      <c r="AG7929" s="2"/>
      <c r="AP7929" s="2"/>
      <c r="AY7929" s="2"/>
      <c r="BH7929" s="2"/>
      <c r="BQ7929" s="2"/>
    </row>
    <row r="7930" spans="6:69" x14ac:dyDescent="0.2">
      <c r="F7930" s="9"/>
      <c r="G7930" s="9"/>
      <c r="H7930" s="9"/>
      <c r="I7930" s="9"/>
      <c r="J7930" s="9"/>
      <c r="O7930" s="2"/>
      <c r="X7930" s="2"/>
      <c r="AG7930" s="2"/>
      <c r="AP7930" s="2"/>
      <c r="AY7930" s="2"/>
      <c r="BH7930" s="2"/>
      <c r="BQ7930" s="2"/>
    </row>
    <row r="7931" spans="6:69" x14ac:dyDescent="0.2">
      <c r="F7931" s="9"/>
      <c r="G7931" s="9"/>
      <c r="H7931" s="9"/>
      <c r="I7931" s="9"/>
      <c r="J7931" s="9"/>
      <c r="O7931" s="2"/>
      <c r="X7931" s="2"/>
      <c r="AG7931" s="2"/>
      <c r="AP7931" s="2"/>
      <c r="AY7931" s="2"/>
      <c r="BH7931" s="2"/>
      <c r="BQ7931" s="2"/>
    </row>
    <row r="7932" spans="6:69" x14ac:dyDescent="0.2">
      <c r="F7932" s="9"/>
      <c r="G7932" s="9"/>
      <c r="H7932" s="9"/>
      <c r="I7932" s="9"/>
      <c r="J7932" s="9"/>
      <c r="O7932" s="2"/>
      <c r="X7932" s="2"/>
      <c r="AG7932" s="2"/>
      <c r="AP7932" s="2"/>
      <c r="AY7932" s="2"/>
      <c r="BH7932" s="2"/>
      <c r="BQ7932" s="2"/>
    </row>
    <row r="7933" spans="6:69" x14ac:dyDescent="0.2">
      <c r="F7933" s="9"/>
      <c r="G7933" s="9"/>
      <c r="H7933" s="9"/>
      <c r="I7933" s="9"/>
      <c r="J7933" s="9"/>
      <c r="O7933" s="2"/>
      <c r="X7933" s="2"/>
      <c r="AG7933" s="2"/>
      <c r="AP7933" s="2"/>
      <c r="AY7933" s="2"/>
      <c r="BH7933" s="2"/>
      <c r="BQ7933" s="2"/>
    </row>
    <row r="7934" spans="6:69" x14ac:dyDescent="0.2">
      <c r="F7934" s="9"/>
      <c r="G7934" s="9"/>
      <c r="H7934" s="9"/>
      <c r="I7934" s="9"/>
      <c r="J7934" s="9"/>
      <c r="O7934" s="2"/>
      <c r="X7934" s="2"/>
      <c r="AG7934" s="2"/>
      <c r="AP7934" s="2"/>
      <c r="AY7934" s="2"/>
      <c r="BH7934" s="2"/>
      <c r="BQ7934" s="2"/>
    </row>
    <row r="7935" spans="6:69" x14ac:dyDescent="0.2">
      <c r="F7935" s="9"/>
      <c r="G7935" s="9"/>
      <c r="H7935" s="9"/>
      <c r="I7935" s="9"/>
      <c r="J7935" s="9"/>
      <c r="O7935" s="2"/>
      <c r="X7935" s="2"/>
      <c r="AG7935" s="2"/>
      <c r="AP7935" s="2"/>
      <c r="AY7935" s="2"/>
      <c r="BH7935" s="2"/>
      <c r="BQ7935" s="2"/>
    </row>
    <row r="7936" spans="6:69" x14ac:dyDescent="0.2">
      <c r="F7936" s="9"/>
      <c r="G7936" s="9"/>
      <c r="H7936" s="9"/>
      <c r="I7936" s="9"/>
      <c r="J7936" s="9"/>
      <c r="O7936" s="2"/>
      <c r="X7936" s="2"/>
      <c r="AG7936" s="2"/>
      <c r="AP7936" s="2"/>
      <c r="AY7936" s="2"/>
      <c r="BH7936" s="2"/>
      <c r="BQ7936" s="2"/>
    </row>
    <row r="7937" spans="6:69" x14ac:dyDescent="0.2">
      <c r="F7937" s="9"/>
      <c r="G7937" s="9"/>
      <c r="H7937" s="9"/>
      <c r="I7937" s="9"/>
      <c r="J7937" s="9"/>
      <c r="O7937" s="2"/>
      <c r="X7937" s="2"/>
      <c r="AG7937" s="2"/>
      <c r="AP7937" s="2"/>
      <c r="AY7937" s="2"/>
      <c r="BH7937" s="2"/>
      <c r="BQ7937" s="2"/>
    </row>
    <row r="7938" spans="6:69" x14ac:dyDescent="0.2">
      <c r="F7938" s="9"/>
      <c r="G7938" s="9"/>
      <c r="H7938" s="9"/>
      <c r="I7938" s="9"/>
      <c r="J7938" s="9"/>
      <c r="O7938" s="2"/>
      <c r="X7938" s="2"/>
      <c r="AG7938" s="2"/>
      <c r="AP7938" s="2"/>
      <c r="AY7938" s="2"/>
      <c r="BH7938" s="2"/>
      <c r="BQ7938" s="2"/>
    </row>
    <row r="7939" spans="6:69" x14ac:dyDescent="0.2">
      <c r="F7939" s="9"/>
      <c r="G7939" s="9"/>
      <c r="H7939" s="9"/>
      <c r="I7939" s="9"/>
      <c r="J7939" s="9"/>
      <c r="O7939" s="2"/>
      <c r="X7939" s="2"/>
      <c r="AG7939" s="2"/>
      <c r="AP7939" s="2"/>
      <c r="AY7939" s="2"/>
      <c r="BH7939" s="2"/>
      <c r="BQ7939" s="2"/>
    </row>
    <row r="7940" spans="6:69" x14ac:dyDescent="0.2">
      <c r="F7940" s="9"/>
      <c r="G7940" s="9"/>
      <c r="H7940" s="9"/>
      <c r="I7940" s="9"/>
      <c r="J7940" s="9"/>
      <c r="O7940" s="2"/>
      <c r="X7940" s="2"/>
      <c r="AG7940" s="2"/>
      <c r="AP7940" s="2"/>
      <c r="AY7940" s="2"/>
      <c r="BH7940" s="2"/>
      <c r="BQ7940" s="2"/>
    </row>
    <row r="7941" spans="6:69" x14ac:dyDescent="0.2">
      <c r="F7941" s="9"/>
      <c r="G7941" s="9"/>
      <c r="H7941" s="9"/>
      <c r="I7941" s="9"/>
      <c r="J7941" s="9"/>
      <c r="O7941" s="2"/>
      <c r="X7941" s="2"/>
      <c r="AG7941" s="2"/>
      <c r="AP7941" s="2"/>
      <c r="AY7941" s="2"/>
      <c r="BH7941" s="2"/>
      <c r="BQ7941" s="2"/>
    </row>
    <row r="7942" spans="6:69" x14ac:dyDescent="0.2">
      <c r="F7942" s="9"/>
      <c r="G7942" s="9"/>
      <c r="H7942" s="9"/>
      <c r="I7942" s="9"/>
      <c r="J7942" s="9"/>
      <c r="O7942" s="2"/>
      <c r="X7942" s="2"/>
      <c r="AG7942" s="2"/>
      <c r="AP7942" s="2"/>
      <c r="AY7942" s="2"/>
      <c r="BH7942" s="2"/>
      <c r="BQ7942" s="2"/>
    </row>
    <row r="7943" spans="6:69" x14ac:dyDescent="0.2">
      <c r="F7943" s="9"/>
      <c r="G7943" s="9"/>
      <c r="H7943" s="9"/>
      <c r="I7943" s="9"/>
      <c r="J7943" s="9"/>
      <c r="O7943" s="2"/>
      <c r="X7943" s="2"/>
      <c r="AG7943" s="2"/>
      <c r="AP7943" s="2"/>
      <c r="AY7943" s="2"/>
      <c r="BH7943" s="2"/>
      <c r="BQ7943" s="2"/>
    </row>
    <row r="7944" spans="6:69" x14ac:dyDescent="0.2">
      <c r="F7944" s="9"/>
      <c r="G7944" s="9"/>
      <c r="H7944" s="9"/>
      <c r="I7944" s="9"/>
      <c r="J7944" s="9"/>
      <c r="O7944" s="2"/>
      <c r="X7944" s="2"/>
      <c r="AG7944" s="2"/>
      <c r="AP7944" s="2"/>
      <c r="AY7944" s="2"/>
      <c r="BH7944" s="2"/>
      <c r="BQ7944" s="2"/>
    </row>
    <row r="7945" spans="6:69" x14ac:dyDescent="0.2">
      <c r="F7945" s="9"/>
      <c r="G7945" s="9"/>
      <c r="H7945" s="9"/>
      <c r="I7945" s="9"/>
      <c r="J7945" s="9"/>
      <c r="O7945" s="2"/>
      <c r="X7945" s="2"/>
      <c r="AG7945" s="2"/>
      <c r="AP7945" s="2"/>
      <c r="AY7945" s="2"/>
      <c r="BH7945" s="2"/>
      <c r="BQ7945" s="2"/>
    </row>
    <row r="7946" spans="6:69" x14ac:dyDescent="0.2">
      <c r="F7946" s="9"/>
      <c r="G7946" s="9"/>
      <c r="H7946" s="9"/>
      <c r="I7946" s="9"/>
      <c r="J7946" s="9"/>
      <c r="O7946" s="2"/>
      <c r="X7946" s="2"/>
      <c r="AG7946" s="2"/>
      <c r="AP7946" s="2"/>
      <c r="AY7946" s="2"/>
      <c r="BH7946" s="2"/>
      <c r="BQ7946" s="2"/>
    </row>
    <row r="7947" spans="6:69" x14ac:dyDescent="0.2">
      <c r="F7947" s="9"/>
      <c r="G7947" s="9"/>
      <c r="H7947" s="9"/>
      <c r="I7947" s="9"/>
      <c r="J7947" s="9"/>
      <c r="O7947" s="2"/>
      <c r="X7947" s="2"/>
      <c r="AG7947" s="2"/>
      <c r="AP7947" s="2"/>
      <c r="AY7947" s="2"/>
      <c r="BH7947" s="2"/>
      <c r="BQ7947" s="2"/>
    </row>
    <row r="7948" spans="6:69" x14ac:dyDescent="0.2">
      <c r="F7948" s="9"/>
      <c r="G7948" s="9"/>
      <c r="H7948" s="9"/>
      <c r="I7948" s="9"/>
      <c r="J7948" s="9"/>
      <c r="O7948" s="2"/>
      <c r="X7948" s="2"/>
      <c r="AG7948" s="2"/>
      <c r="AP7948" s="2"/>
      <c r="AY7948" s="2"/>
      <c r="BH7948" s="2"/>
      <c r="BQ7948" s="2"/>
    </row>
    <row r="7949" spans="6:69" x14ac:dyDescent="0.2">
      <c r="F7949" s="9"/>
      <c r="G7949" s="9"/>
      <c r="H7949" s="9"/>
      <c r="I7949" s="9"/>
      <c r="J7949" s="9"/>
      <c r="O7949" s="2"/>
      <c r="X7949" s="2"/>
      <c r="AG7949" s="2"/>
      <c r="AP7949" s="2"/>
      <c r="AY7949" s="2"/>
      <c r="BH7949" s="2"/>
      <c r="BQ7949" s="2"/>
    </row>
    <row r="7950" spans="6:69" x14ac:dyDescent="0.2">
      <c r="F7950" s="9"/>
      <c r="G7950" s="9"/>
      <c r="H7950" s="9"/>
      <c r="I7950" s="9"/>
      <c r="J7950" s="9"/>
      <c r="O7950" s="2"/>
      <c r="X7950" s="2"/>
      <c r="AG7950" s="2"/>
      <c r="AP7950" s="2"/>
      <c r="AY7950" s="2"/>
      <c r="BH7950" s="2"/>
      <c r="BQ7950" s="2"/>
    </row>
    <row r="7951" spans="6:69" x14ac:dyDescent="0.2">
      <c r="F7951" s="9"/>
      <c r="G7951" s="9"/>
      <c r="H7951" s="9"/>
      <c r="I7951" s="9"/>
      <c r="J7951" s="9"/>
      <c r="O7951" s="2"/>
      <c r="X7951" s="2"/>
      <c r="AG7951" s="2"/>
      <c r="AP7951" s="2"/>
      <c r="AY7951" s="2"/>
      <c r="BH7951" s="2"/>
      <c r="BQ7951" s="2"/>
    </row>
    <row r="7952" spans="6:69" x14ac:dyDescent="0.2">
      <c r="F7952" s="9"/>
      <c r="G7952" s="9"/>
      <c r="H7952" s="9"/>
      <c r="I7952" s="9"/>
      <c r="J7952" s="9"/>
      <c r="O7952" s="2"/>
      <c r="X7952" s="2"/>
      <c r="AG7952" s="2"/>
      <c r="AP7952" s="2"/>
      <c r="AY7952" s="2"/>
      <c r="BH7952" s="2"/>
      <c r="BQ7952" s="2"/>
    </row>
    <row r="7953" spans="6:69" x14ac:dyDescent="0.2">
      <c r="F7953" s="9"/>
      <c r="G7953" s="9"/>
      <c r="H7953" s="9"/>
      <c r="I7953" s="9"/>
      <c r="J7953" s="9"/>
      <c r="O7953" s="2"/>
      <c r="X7953" s="2"/>
      <c r="AG7953" s="2"/>
      <c r="AP7953" s="2"/>
      <c r="AY7953" s="2"/>
      <c r="BH7953" s="2"/>
      <c r="BQ7953" s="2"/>
    </row>
    <row r="7954" spans="6:69" x14ac:dyDescent="0.2">
      <c r="F7954" s="9"/>
      <c r="G7954" s="9"/>
      <c r="H7954" s="9"/>
      <c r="I7954" s="9"/>
      <c r="J7954" s="9"/>
      <c r="O7954" s="2"/>
      <c r="X7954" s="2"/>
      <c r="AG7954" s="2"/>
      <c r="AP7954" s="2"/>
      <c r="AY7954" s="2"/>
      <c r="BH7954" s="2"/>
      <c r="BQ7954" s="2"/>
    </row>
    <row r="7955" spans="6:69" x14ac:dyDescent="0.2">
      <c r="F7955" s="9"/>
      <c r="G7955" s="9"/>
      <c r="H7955" s="9"/>
      <c r="I7955" s="9"/>
      <c r="J7955" s="9"/>
      <c r="O7955" s="2"/>
      <c r="X7955" s="2"/>
      <c r="AG7955" s="2"/>
      <c r="AP7955" s="2"/>
      <c r="AY7955" s="2"/>
      <c r="BH7955" s="2"/>
      <c r="BQ7955" s="2"/>
    </row>
    <row r="7956" spans="6:69" x14ac:dyDescent="0.2">
      <c r="F7956" s="9"/>
      <c r="G7956" s="9"/>
      <c r="H7956" s="9"/>
      <c r="I7956" s="9"/>
      <c r="J7956" s="9"/>
      <c r="O7956" s="2"/>
      <c r="X7956" s="2"/>
      <c r="AG7956" s="2"/>
      <c r="AP7956" s="2"/>
      <c r="AY7956" s="2"/>
      <c r="BH7956" s="2"/>
      <c r="BQ7956" s="2"/>
    </row>
    <row r="7957" spans="6:69" x14ac:dyDescent="0.2">
      <c r="F7957" s="9"/>
      <c r="G7957" s="9"/>
      <c r="H7957" s="9"/>
      <c r="I7957" s="9"/>
      <c r="J7957" s="9"/>
      <c r="O7957" s="2"/>
      <c r="X7957" s="2"/>
      <c r="AG7957" s="2"/>
      <c r="AP7957" s="2"/>
      <c r="AY7957" s="2"/>
      <c r="BH7957" s="2"/>
      <c r="BQ7957" s="2"/>
    </row>
    <row r="7958" spans="6:69" x14ac:dyDescent="0.2">
      <c r="F7958" s="9"/>
      <c r="G7958" s="9"/>
      <c r="H7958" s="9"/>
      <c r="I7958" s="9"/>
      <c r="J7958" s="9"/>
      <c r="O7958" s="2"/>
      <c r="X7958" s="2"/>
      <c r="AG7958" s="2"/>
      <c r="AP7958" s="2"/>
      <c r="AY7958" s="2"/>
      <c r="BH7958" s="2"/>
      <c r="BQ7958" s="2"/>
    </row>
    <row r="7959" spans="6:69" x14ac:dyDescent="0.2">
      <c r="F7959" s="9"/>
      <c r="G7959" s="9"/>
      <c r="H7959" s="9"/>
      <c r="I7959" s="9"/>
      <c r="J7959" s="9"/>
      <c r="O7959" s="2"/>
      <c r="X7959" s="2"/>
      <c r="AG7959" s="2"/>
      <c r="AP7959" s="2"/>
      <c r="AY7959" s="2"/>
      <c r="BH7959" s="2"/>
      <c r="BQ7959" s="2"/>
    </row>
    <row r="7960" spans="6:69" x14ac:dyDescent="0.2">
      <c r="F7960" s="9"/>
      <c r="G7960" s="9"/>
      <c r="H7960" s="9"/>
      <c r="I7960" s="9"/>
      <c r="J7960" s="9"/>
      <c r="O7960" s="2"/>
      <c r="X7960" s="2"/>
      <c r="AG7960" s="2"/>
      <c r="AP7960" s="2"/>
      <c r="AY7960" s="2"/>
      <c r="BH7960" s="2"/>
      <c r="BQ7960" s="2"/>
    </row>
    <row r="7961" spans="6:69" x14ac:dyDescent="0.2">
      <c r="F7961" s="9"/>
      <c r="G7961" s="9"/>
      <c r="H7961" s="9"/>
      <c r="I7961" s="9"/>
      <c r="J7961" s="9"/>
      <c r="O7961" s="2"/>
      <c r="X7961" s="2"/>
      <c r="AG7961" s="2"/>
      <c r="AP7961" s="2"/>
      <c r="AY7961" s="2"/>
      <c r="BH7961" s="2"/>
      <c r="BQ7961" s="2"/>
    </row>
    <row r="7962" spans="6:69" x14ac:dyDescent="0.2">
      <c r="F7962" s="9"/>
      <c r="G7962" s="9"/>
      <c r="H7962" s="9"/>
      <c r="I7962" s="9"/>
      <c r="J7962" s="9"/>
      <c r="O7962" s="2"/>
      <c r="X7962" s="2"/>
      <c r="AG7962" s="2"/>
      <c r="AP7962" s="2"/>
      <c r="AY7962" s="2"/>
      <c r="BH7962" s="2"/>
      <c r="BQ7962" s="2"/>
    </row>
    <row r="7963" spans="6:69" x14ac:dyDescent="0.2">
      <c r="F7963" s="9"/>
      <c r="G7963" s="9"/>
      <c r="H7963" s="9"/>
      <c r="I7963" s="9"/>
      <c r="J7963" s="9"/>
      <c r="O7963" s="2"/>
      <c r="X7963" s="2"/>
      <c r="AG7963" s="2"/>
      <c r="AP7963" s="2"/>
      <c r="AY7963" s="2"/>
      <c r="BH7963" s="2"/>
      <c r="BQ7963" s="2"/>
    </row>
    <row r="7964" spans="6:69" x14ac:dyDescent="0.2">
      <c r="F7964" s="9"/>
      <c r="G7964" s="9"/>
      <c r="H7964" s="9"/>
      <c r="I7964" s="9"/>
      <c r="J7964" s="9"/>
      <c r="O7964" s="2"/>
      <c r="X7964" s="2"/>
      <c r="AG7964" s="2"/>
      <c r="AP7964" s="2"/>
      <c r="AY7964" s="2"/>
      <c r="BH7964" s="2"/>
      <c r="BQ7964" s="2"/>
    </row>
    <row r="7965" spans="6:69" x14ac:dyDescent="0.2">
      <c r="F7965" s="9"/>
      <c r="G7965" s="9"/>
      <c r="H7965" s="9"/>
      <c r="I7965" s="9"/>
      <c r="J7965" s="9"/>
      <c r="O7965" s="2"/>
      <c r="X7965" s="2"/>
      <c r="AG7965" s="2"/>
      <c r="AP7965" s="2"/>
      <c r="AY7965" s="2"/>
      <c r="BH7965" s="2"/>
      <c r="BQ7965" s="2"/>
    </row>
    <row r="7966" spans="6:69" x14ac:dyDescent="0.2">
      <c r="F7966" s="9"/>
      <c r="G7966" s="9"/>
      <c r="H7966" s="9"/>
      <c r="I7966" s="9"/>
      <c r="J7966" s="9"/>
      <c r="O7966" s="2"/>
      <c r="X7966" s="2"/>
      <c r="AG7966" s="2"/>
      <c r="AP7966" s="2"/>
      <c r="AY7966" s="2"/>
      <c r="BH7966" s="2"/>
      <c r="BQ7966" s="2"/>
    </row>
    <row r="7967" spans="6:69" x14ac:dyDescent="0.2">
      <c r="F7967" s="9"/>
      <c r="G7967" s="9"/>
      <c r="H7967" s="9"/>
      <c r="I7967" s="9"/>
      <c r="J7967" s="9"/>
      <c r="O7967" s="2"/>
      <c r="X7967" s="2"/>
      <c r="AG7967" s="2"/>
      <c r="AP7967" s="2"/>
      <c r="AY7967" s="2"/>
      <c r="BH7967" s="2"/>
      <c r="BQ7967" s="2"/>
    </row>
    <row r="7968" spans="6:69" x14ac:dyDescent="0.2">
      <c r="F7968" s="9"/>
      <c r="G7968" s="9"/>
      <c r="H7968" s="9"/>
      <c r="I7968" s="9"/>
      <c r="J7968" s="9"/>
      <c r="O7968" s="2"/>
      <c r="X7968" s="2"/>
      <c r="AG7968" s="2"/>
      <c r="AP7968" s="2"/>
      <c r="AY7968" s="2"/>
      <c r="BH7968" s="2"/>
      <c r="BQ7968" s="2"/>
    </row>
    <row r="7969" spans="6:69" x14ac:dyDescent="0.2">
      <c r="F7969" s="9"/>
      <c r="G7969" s="9"/>
      <c r="H7969" s="9"/>
      <c r="I7969" s="9"/>
      <c r="J7969" s="9"/>
      <c r="O7969" s="2"/>
      <c r="X7969" s="2"/>
      <c r="AG7969" s="2"/>
      <c r="AP7969" s="2"/>
      <c r="AY7969" s="2"/>
      <c r="BH7969" s="2"/>
      <c r="BQ7969" s="2"/>
    </row>
    <row r="7970" spans="6:69" x14ac:dyDescent="0.2">
      <c r="F7970" s="9"/>
      <c r="G7970" s="9"/>
      <c r="H7970" s="9"/>
      <c r="I7970" s="9"/>
      <c r="J7970" s="9"/>
      <c r="O7970" s="2"/>
      <c r="X7970" s="2"/>
      <c r="AG7970" s="2"/>
      <c r="AP7970" s="2"/>
      <c r="AY7970" s="2"/>
      <c r="BH7970" s="2"/>
      <c r="BQ7970" s="2"/>
    </row>
    <row r="7971" spans="6:69" x14ac:dyDescent="0.2">
      <c r="F7971" s="9"/>
      <c r="G7971" s="9"/>
      <c r="H7971" s="9"/>
      <c r="I7971" s="9"/>
      <c r="J7971" s="9"/>
      <c r="O7971" s="2"/>
      <c r="X7971" s="2"/>
      <c r="AG7971" s="2"/>
      <c r="AP7971" s="2"/>
      <c r="AY7971" s="2"/>
      <c r="BH7971" s="2"/>
      <c r="BQ7971" s="2"/>
    </row>
    <row r="7972" spans="6:69" x14ac:dyDescent="0.2">
      <c r="F7972" s="9"/>
      <c r="G7972" s="9"/>
      <c r="H7972" s="9"/>
      <c r="I7972" s="9"/>
      <c r="J7972" s="9"/>
      <c r="O7972" s="2"/>
      <c r="X7972" s="2"/>
      <c r="AG7972" s="2"/>
      <c r="AP7972" s="2"/>
      <c r="AY7972" s="2"/>
      <c r="BH7972" s="2"/>
      <c r="BQ7972" s="2"/>
    </row>
    <row r="7973" spans="6:69" x14ac:dyDescent="0.2">
      <c r="F7973" s="9"/>
      <c r="G7973" s="9"/>
      <c r="H7973" s="9"/>
      <c r="I7973" s="9"/>
      <c r="J7973" s="9"/>
      <c r="O7973" s="2"/>
      <c r="X7973" s="2"/>
      <c r="AG7973" s="2"/>
      <c r="AP7973" s="2"/>
      <c r="AY7973" s="2"/>
      <c r="BH7973" s="2"/>
      <c r="BQ7973" s="2"/>
    </row>
    <row r="7974" spans="6:69" x14ac:dyDescent="0.2">
      <c r="F7974" s="9"/>
      <c r="G7974" s="9"/>
      <c r="H7974" s="9"/>
      <c r="I7974" s="9"/>
      <c r="J7974" s="9"/>
      <c r="O7974" s="2"/>
      <c r="X7974" s="2"/>
      <c r="AG7974" s="2"/>
      <c r="AP7974" s="2"/>
      <c r="AY7974" s="2"/>
      <c r="BH7974" s="2"/>
      <c r="BQ7974" s="2"/>
    </row>
    <row r="7975" spans="6:69" x14ac:dyDescent="0.2">
      <c r="F7975" s="9"/>
      <c r="G7975" s="9"/>
      <c r="H7975" s="9"/>
      <c r="I7975" s="9"/>
      <c r="J7975" s="9"/>
      <c r="O7975" s="2"/>
      <c r="X7975" s="2"/>
      <c r="AG7975" s="2"/>
      <c r="AP7975" s="2"/>
      <c r="AY7975" s="2"/>
      <c r="BH7975" s="2"/>
      <c r="BQ7975" s="2"/>
    </row>
    <row r="7976" spans="6:69" x14ac:dyDescent="0.2">
      <c r="F7976" s="9"/>
      <c r="G7976" s="9"/>
      <c r="H7976" s="9"/>
      <c r="I7976" s="9"/>
      <c r="J7976" s="9"/>
      <c r="O7976" s="2"/>
      <c r="X7976" s="2"/>
      <c r="AG7976" s="2"/>
      <c r="AP7976" s="2"/>
      <c r="AY7976" s="2"/>
      <c r="BH7976" s="2"/>
      <c r="BQ7976" s="2"/>
    </row>
    <row r="7977" spans="6:69" x14ac:dyDescent="0.2">
      <c r="F7977" s="9"/>
      <c r="G7977" s="9"/>
      <c r="H7977" s="9"/>
      <c r="I7977" s="9"/>
      <c r="J7977" s="9"/>
      <c r="O7977" s="2"/>
      <c r="X7977" s="2"/>
      <c r="AG7977" s="2"/>
      <c r="AP7977" s="2"/>
      <c r="AY7977" s="2"/>
      <c r="BH7977" s="2"/>
      <c r="BQ7977" s="2"/>
    </row>
    <row r="7978" spans="6:69" x14ac:dyDescent="0.2">
      <c r="F7978" s="9"/>
      <c r="G7978" s="9"/>
      <c r="H7978" s="9"/>
      <c r="I7978" s="9"/>
      <c r="J7978" s="9"/>
      <c r="O7978" s="2"/>
      <c r="X7978" s="2"/>
      <c r="AG7978" s="2"/>
      <c r="AP7978" s="2"/>
      <c r="AY7978" s="2"/>
      <c r="BH7978" s="2"/>
      <c r="BQ7978" s="2"/>
    </row>
    <row r="7979" spans="6:69" x14ac:dyDescent="0.2">
      <c r="F7979" s="9"/>
      <c r="G7979" s="9"/>
      <c r="H7979" s="9"/>
      <c r="I7979" s="9"/>
      <c r="J7979" s="9"/>
      <c r="O7979" s="2"/>
      <c r="X7979" s="2"/>
      <c r="AG7979" s="2"/>
      <c r="AP7979" s="2"/>
      <c r="AY7979" s="2"/>
      <c r="BH7979" s="2"/>
      <c r="BQ7979" s="2"/>
    </row>
    <row r="7980" spans="6:69" x14ac:dyDescent="0.2">
      <c r="F7980" s="9"/>
      <c r="G7980" s="9"/>
      <c r="H7980" s="9"/>
      <c r="I7980" s="9"/>
      <c r="J7980" s="9"/>
      <c r="O7980" s="2"/>
      <c r="X7980" s="2"/>
      <c r="AG7980" s="2"/>
      <c r="AP7980" s="2"/>
      <c r="AY7980" s="2"/>
      <c r="BH7980" s="2"/>
      <c r="BQ7980" s="2"/>
    </row>
    <row r="7981" spans="6:69" x14ac:dyDescent="0.2">
      <c r="F7981" s="9"/>
      <c r="G7981" s="9"/>
      <c r="H7981" s="9"/>
      <c r="I7981" s="9"/>
      <c r="J7981" s="9"/>
      <c r="O7981" s="2"/>
      <c r="X7981" s="2"/>
      <c r="AG7981" s="2"/>
      <c r="AP7981" s="2"/>
      <c r="AY7981" s="2"/>
      <c r="BH7981" s="2"/>
      <c r="BQ7981" s="2"/>
    </row>
    <row r="7982" spans="6:69" x14ac:dyDescent="0.2">
      <c r="F7982" s="9"/>
      <c r="G7982" s="9"/>
      <c r="H7982" s="9"/>
      <c r="I7982" s="9"/>
      <c r="J7982" s="9"/>
      <c r="O7982" s="2"/>
      <c r="X7982" s="2"/>
      <c r="AG7982" s="2"/>
      <c r="AP7982" s="2"/>
      <c r="AY7982" s="2"/>
      <c r="BH7982" s="2"/>
      <c r="BQ7982" s="2"/>
    </row>
    <row r="7983" spans="6:69" x14ac:dyDescent="0.2">
      <c r="F7983" s="9"/>
      <c r="G7983" s="9"/>
      <c r="H7983" s="9"/>
      <c r="I7983" s="9"/>
      <c r="J7983" s="9"/>
      <c r="O7983" s="2"/>
      <c r="X7983" s="2"/>
      <c r="AG7983" s="2"/>
      <c r="AP7983" s="2"/>
      <c r="AY7983" s="2"/>
      <c r="BH7983" s="2"/>
      <c r="BQ7983" s="2"/>
    </row>
    <row r="7984" spans="6:69" x14ac:dyDescent="0.2">
      <c r="F7984" s="9"/>
      <c r="G7984" s="9"/>
      <c r="H7984" s="9"/>
      <c r="I7984" s="9"/>
      <c r="J7984" s="9"/>
      <c r="O7984" s="2"/>
      <c r="X7984" s="2"/>
      <c r="AG7984" s="2"/>
      <c r="AP7984" s="2"/>
      <c r="AY7984" s="2"/>
      <c r="BH7984" s="2"/>
      <c r="BQ7984" s="2"/>
    </row>
    <row r="7985" spans="6:69" x14ac:dyDescent="0.2">
      <c r="F7985" s="9"/>
      <c r="G7985" s="9"/>
      <c r="H7985" s="9"/>
      <c r="I7985" s="9"/>
      <c r="J7985" s="9"/>
      <c r="O7985" s="2"/>
      <c r="X7985" s="2"/>
      <c r="AG7985" s="2"/>
      <c r="AP7985" s="2"/>
      <c r="AY7985" s="2"/>
      <c r="BH7985" s="2"/>
      <c r="BQ7985" s="2"/>
    </row>
    <row r="7986" spans="6:69" x14ac:dyDescent="0.2">
      <c r="F7986" s="9"/>
      <c r="G7986" s="9"/>
      <c r="H7986" s="9"/>
      <c r="I7986" s="9"/>
      <c r="J7986" s="9"/>
      <c r="O7986" s="2"/>
      <c r="X7986" s="2"/>
      <c r="AG7986" s="2"/>
      <c r="AP7986" s="2"/>
      <c r="AY7986" s="2"/>
      <c r="BH7986" s="2"/>
      <c r="BQ7986" s="2"/>
    </row>
    <row r="7987" spans="6:69" x14ac:dyDescent="0.2">
      <c r="F7987" s="9"/>
      <c r="G7987" s="9"/>
      <c r="H7987" s="9"/>
      <c r="I7987" s="9"/>
      <c r="J7987" s="9"/>
      <c r="O7987" s="2"/>
      <c r="X7987" s="2"/>
      <c r="AG7987" s="2"/>
      <c r="AP7987" s="2"/>
      <c r="AY7987" s="2"/>
      <c r="BH7987" s="2"/>
      <c r="BQ7987" s="2"/>
    </row>
    <row r="7988" spans="6:69" x14ac:dyDescent="0.2">
      <c r="F7988" s="9"/>
      <c r="G7988" s="9"/>
      <c r="H7988" s="9"/>
      <c r="I7988" s="9"/>
      <c r="J7988" s="9"/>
      <c r="O7988" s="2"/>
      <c r="X7988" s="2"/>
      <c r="AG7988" s="2"/>
      <c r="AP7988" s="2"/>
      <c r="AY7988" s="2"/>
      <c r="BH7988" s="2"/>
      <c r="BQ7988" s="2"/>
    </row>
    <row r="7989" spans="6:69" x14ac:dyDescent="0.2">
      <c r="F7989" s="9"/>
      <c r="G7989" s="9"/>
      <c r="H7989" s="9"/>
      <c r="I7989" s="9"/>
      <c r="J7989" s="9"/>
      <c r="O7989" s="2"/>
      <c r="X7989" s="2"/>
      <c r="AG7989" s="2"/>
      <c r="AP7989" s="2"/>
      <c r="AY7989" s="2"/>
      <c r="BH7989" s="2"/>
      <c r="BQ7989" s="2"/>
    </row>
    <row r="7990" spans="6:69" x14ac:dyDescent="0.2">
      <c r="F7990" s="9"/>
      <c r="G7990" s="9"/>
      <c r="H7990" s="9"/>
      <c r="I7990" s="9"/>
      <c r="J7990" s="9"/>
      <c r="O7990" s="2"/>
      <c r="X7990" s="2"/>
      <c r="AG7990" s="2"/>
      <c r="AP7990" s="2"/>
      <c r="AY7990" s="2"/>
      <c r="BH7990" s="2"/>
      <c r="BQ7990" s="2"/>
    </row>
    <row r="7991" spans="6:69" x14ac:dyDescent="0.2">
      <c r="F7991" s="9"/>
      <c r="G7991" s="9"/>
      <c r="H7991" s="9"/>
      <c r="I7991" s="9"/>
      <c r="J7991" s="9"/>
      <c r="O7991" s="2"/>
      <c r="X7991" s="2"/>
      <c r="AG7991" s="2"/>
      <c r="AP7991" s="2"/>
      <c r="AY7991" s="2"/>
      <c r="BH7991" s="2"/>
      <c r="BQ7991" s="2"/>
    </row>
    <row r="7992" spans="6:69" x14ac:dyDescent="0.2">
      <c r="F7992" s="9"/>
      <c r="G7992" s="9"/>
      <c r="H7992" s="9"/>
      <c r="I7992" s="9"/>
      <c r="J7992" s="9"/>
      <c r="O7992" s="2"/>
      <c r="X7992" s="2"/>
      <c r="AG7992" s="2"/>
      <c r="AP7992" s="2"/>
      <c r="AY7992" s="2"/>
      <c r="BH7992" s="2"/>
      <c r="BQ7992" s="2"/>
    </row>
    <row r="7993" spans="6:69" x14ac:dyDescent="0.2">
      <c r="F7993" s="9"/>
      <c r="G7993" s="9"/>
      <c r="H7993" s="9"/>
      <c r="I7993" s="9"/>
      <c r="J7993" s="9"/>
      <c r="O7993" s="2"/>
      <c r="X7993" s="2"/>
      <c r="AG7993" s="2"/>
      <c r="AP7993" s="2"/>
      <c r="AY7993" s="2"/>
      <c r="BH7993" s="2"/>
      <c r="BQ7993" s="2"/>
    </row>
    <row r="7994" spans="6:69" x14ac:dyDescent="0.2">
      <c r="F7994" s="9"/>
      <c r="G7994" s="9"/>
      <c r="H7994" s="9"/>
      <c r="I7994" s="9"/>
      <c r="J7994" s="9"/>
      <c r="O7994" s="2"/>
      <c r="X7994" s="2"/>
      <c r="AG7994" s="2"/>
      <c r="AP7994" s="2"/>
      <c r="AY7994" s="2"/>
      <c r="BH7994" s="2"/>
      <c r="BQ7994" s="2"/>
    </row>
    <row r="7995" spans="6:69" x14ac:dyDescent="0.2">
      <c r="F7995" s="9"/>
      <c r="G7995" s="9"/>
      <c r="H7995" s="9"/>
      <c r="I7995" s="9"/>
      <c r="J7995" s="9"/>
      <c r="O7995" s="2"/>
      <c r="X7995" s="2"/>
      <c r="AG7995" s="2"/>
      <c r="AP7995" s="2"/>
      <c r="AY7995" s="2"/>
      <c r="BH7995" s="2"/>
      <c r="BQ7995" s="2"/>
    </row>
    <row r="7996" spans="6:69" x14ac:dyDescent="0.2">
      <c r="F7996" s="9"/>
      <c r="G7996" s="9"/>
      <c r="H7996" s="9"/>
      <c r="I7996" s="9"/>
      <c r="J7996" s="9"/>
      <c r="O7996" s="2"/>
      <c r="X7996" s="2"/>
      <c r="AG7996" s="2"/>
      <c r="AP7996" s="2"/>
      <c r="AY7996" s="2"/>
      <c r="BH7996" s="2"/>
      <c r="BQ7996" s="2"/>
    </row>
    <row r="7997" spans="6:69" x14ac:dyDescent="0.2">
      <c r="F7997" s="9"/>
      <c r="G7997" s="9"/>
      <c r="H7997" s="9"/>
      <c r="I7997" s="9"/>
      <c r="J7997" s="9"/>
      <c r="O7997" s="2"/>
      <c r="X7997" s="2"/>
      <c r="AG7997" s="2"/>
      <c r="AP7997" s="2"/>
      <c r="AY7997" s="2"/>
      <c r="BH7997" s="2"/>
      <c r="BQ7997" s="2"/>
    </row>
    <row r="7998" spans="6:69" x14ac:dyDescent="0.2">
      <c r="F7998" s="9"/>
      <c r="G7998" s="9"/>
      <c r="H7998" s="9"/>
      <c r="I7998" s="9"/>
      <c r="J7998" s="9"/>
      <c r="O7998" s="2"/>
      <c r="X7998" s="2"/>
      <c r="AG7998" s="2"/>
      <c r="AP7998" s="2"/>
      <c r="AY7998" s="2"/>
      <c r="BH7998" s="2"/>
      <c r="BQ7998" s="2"/>
    </row>
    <row r="7999" spans="6:69" x14ac:dyDescent="0.2">
      <c r="F7999" s="9"/>
      <c r="G7999" s="9"/>
      <c r="H7999" s="9"/>
      <c r="I7999" s="9"/>
      <c r="J7999" s="9"/>
      <c r="O7999" s="2"/>
      <c r="X7999" s="2"/>
      <c r="AG7999" s="2"/>
      <c r="AP7999" s="2"/>
      <c r="AY7999" s="2"/>
      <c r="BH7999" s="2"/>
      <c r="BQ7999" s="2"/>
    </row>
    <row r="8000" spans="6:69" x14ac:dyDescent="0.2">
      <c r="F8000" s="9"/>
      <c r="G8000" s="9"/>
      <c r="H8000" s="9"/>
      <c r="I8000" s="9"/>
      <c r="J8000" s="9"/>
      <c r="O8000" s="2"/>
      <c r="X8000" s="2"/>
      <c r="AG8000" s="2"/>
      <c r="AP8000" s="2"/>
      <c r="AY8000" s="2"/>
      <c r="BH8000" s="2"/>
      <c r="BQ8000" s="2"/>
    </row>
    <row r="8001" spans="6:69" x14ac:dyDescent="0.2">
      <c r="F8001" s="9"/>
      <c r="G8001" s="9"/>
      <c r="H8001" s="9"/>
      <c r="I8001" s="9"/>
      <c r="J8001" s="9"/>
      <c r="O8001" s="2"/>
      <c r="X8001" s="2"/>
      <c r="AG8001" s="2"/>
      <c r="AP8001" s="2"/>
      <c r="AY8001" s="2"/>
      <c r="BH8001" s="2"/>
      <c r="BQ8001" s="2"/>
    </row>
    <row r="8002" spans="6:69" x14ac:dyDescent="0.2">
      <c r="F8002" s="9"/>
      <c r="G8002" s="9"/>
      <c r="H8002" s="9"/>
      <c r="I8002" s="9"/>
      <c r="J8002" s="9"/>
      <c r="O8002" s="2"/>
      <c r="X8002" s="2"/>
      <c r="AG8002" s="2"/>
      <c r="AP8002" s="2"/>
      <c r="AY8002" s="2"/>
      <c r="BH8002" s="2"/>
      <c r="BQ8002" s="2"/>
    </row>
    <row r="8003" spans="6:69" x14ac:dyDescent="0.2">
      <c r="F8003" s="9"/>
      <c r="G8003" s="9"/>
      <c r="H8003" s="9"/>
      <c r="I8003" s="9"/>
      <c r="J8003" s="9"/>
      <c r="O8003" s="2"/>
      <c r="X8003" s="2"/>
      <c r="AG8003" s="2"/>
      <c r="AP8003" s="2"/>
      <c r="AY8003" s="2"/>
      <c r="BH8003" s="2"/>
      <c r="BQ8003" s="2"/>
    </row>
    <row r="8004" spans="6:69" x14ac:dyDescent="0.2">
      <c r="F8004" s="9"/>
      <c r="G8004" s="9"/>
      <c r="H8004" s="9"/>
      <c r="I8004" s="9"/>
      <c r="J8004" s="9"/>
      <c r="O8004" s="2"/>
      <c r="X8004" s="2"/>
      <c r="AG8004" s="2"/>
      <c r="AP8004" s="2"/>
      <c r="AY8004" s="2"/>
      <c r="BH8004" s="2"/>
      <c r="BQ8004" s="2"/>
    </row>
    <row r="8005" spans="6:69" x14ac:dyDescent="0.2">
      <c r="F8005" s="9"/>
      <c r="G8005" s="9"/>
      <c r="H8005" s="9"/>
      <c r="I8005" s="9"/>
      <c r="J8005" s="9"/>
      <c r="O8005" s="2"/>
      <c r="X8005" s="2"/>
      <c r="AG8005" s="2"/>
      <c r="AP8005" s="2"/>
      <c r="AY8005" s="2"/>
      <c r="BH8005" s="2"/>
      <c r="BQ8005" s="2"/>
    </row>
    <row r="8006" spans="6:69" x14ac:dyDescent="0.2">
      <c r="F8006" s="9"/>
      <c r="G8006" s="9"/>
      <c r="H8006" s="9"/>
      <c r="I8006" s="9"/>
      <c r="J8006" s="9"/>
      <c r="O8006" s="2"/>
      <c r="X8006" s="2"/>
      <c r="AG8006" s="2"/>
      <c r="AP8006" s="2"/>
      <c r="AY8006" s="2"/>
      <c r="BH8006" s="2"/>
      <c r="BQ8006" s="2"/>
    </row>
    <row r="8007" spans="6:69" x14ac:dyDescent="0.2">
      <c r="F8007" s="9"/>
      <c r="G8007" s="9"/>
      <c r="H8007" s="9"/>
      <c r="I8007" s="9"/>
      <c r="J8007" s="9"/>
      <c r="O8007" s="2"/>
      <c r="X8007" s="2"/>
      <c r="AG8007" s="2"/>
      <c r="AP8007" s="2"/>
      <c r="AY8007" s="2"/>
      <c r="BH8007" s="2"/>
      <c r="BQ8007" s="2"/>
    </row>
    <row r="8008" spans="6:69" x14ac:dyDescent="0.2">
      <c r="F8008" s="9"/>
      <c r="G8008" s="9"/>
      <c r="H8008" s="9"/>
      <c r="I8008" s="9"/>
      <c r="J8008" s="9"/>
      <c r="O8008" s="2"/>
      <c r="X8008" s="2"/>
      <c r="AG8008" s="2"/>
      <c r="AP8008" s="2"/>
      <c r="AY8008" s="2"/>
      <c r="BH8008" s="2"/>
      <c r="BQ8008" s="2"/>
    </row>
    <row r="8009" spans="6:69" x14ac:dyDescent="0.2">
      <c r="F8009" s="9"/>
      <c r="G8009" s="9"/>
      <c r="H8009" s="9"/>
      <c r="I8009" s="9"/>
      <c r="J8009" s="9"/>
      <c r="O8009" s="2"/>
      <c r="X8009" s="2"/>
      <c r="AG8009" s="2"/>
      <c r="AP8009" s="2"/>
      <c r="AY8009" s="2"/>
      <c r="BH8009" s="2"/>
      <c r="BQ8009" s="2"/>
    </row>
    <row r="8010" spans="6:69" x14ac:dyDescent="0.2">
      <c r="F8010" s="9"/>
      <c r="G8010" s="9"/>
      <c r="H8010" s="9"/>
      <c r="I8010" s="9"/>
      <c r="J8010" s="9"/>
      <c r="O8010" s="2"/>
      <c r="X8010" s="2"/>
      <c r="AG8010" s="2"/>
      <c r="AP8010" s="2"/>
      <c r="AY8010" s="2"/>
      <c r="BH8010" s="2"/>
      <c r="BQ8010" s="2"/>
    </row>
    <row r="8011" spans="6:69" x14ac:dyDescent="0.2">
      <c r="F8011" s="9"/>
      <c r="G8011" s="9"/>
      <c r="H8011" s="9"/>
      <c r="I8011" s="9"/>
      <c r="J8011" s="9"/>
      <c r="O8011" s="2"/>
      <c r="X8011" s="2"/>
      <c r="AG8011" s="2"/>
      <c r="AP8011" s="2"/>
      <c r="AY8011" s="2"/>
      <c r="BH8011" s="2"/>
      <c r="BQ8011" s="2"/>
    </row>
    <row r="8012" spans="6:69" x14ac:dyDescent="0.2">
      <c r="F8012" s="9"/>
      <c r="G8012" s="9"/>
      <c r="H8012" s="9"/>
      <c r="I8012" s="9"/>
      <c r="J8012" s="9"/>
      <c r="O8012" s="2"/>
      <c r="X8012" s="2"/>
      <c r="AG8012" s="2"/>
      <c r="AP8012" s="2"/>
      <c r="AY8012" s="2"/>
      <c r="BH8012" s="2"/>
      <c r="BQ8012" s="2"/>
    </row>
    <row r="8013" spans="6:69" x14ac:dyDescent="0.2">
      <c r="F8013" s="9"/>
      <c r="G8013" s="9"/>
      <c r="H8013" s="9"/>
      <c r="I8013" s="9"/>
      <c r="J8013" s="9"/>
      <c r="O8013" s="2"/>
      <c r="X8013" s="2"/>
      <c r="AG8013" s="2"/>
      <c r="AP8013" s="2"/>
      <c r="AY8013" s="2"/>
      <c r="BH8013" s="2"/>
      <c r="BQ8013" s="2"/>
    </row>
    <row r="8014" spans="6:69" x14ac:dyDescent="0.2">
      <c r="F8014" s="9"/>
      <c r="G8014" s="9"/>
      <c r="H8014" s="9"/>
      <c r="I8014" s="9"/>
      <c r="J8014" s="9"/>
      <c r="O8014" s="2"/>
      <c r="X8014" s="2"/>
      <c r="AG8014" s="2"/>
      <c r="AP8014" s="2"/>
      <c r="AY8014" s="2"/>
      <c r="BH8014" s="2"/>
      <c r="BQ8014" s="2"/>
    </row>
    <row r="8015" spans="6:69" x14ac:dyDescent="0.2">
      <c r="F8015" s="9"/>
      <c r="G8015" s="9"/>
      <c r="H8015" s="9"/>
      <c r="I8015" s="9"/>
      <c r="J8015" s="9"/>
      <c r="O8015" s="2"/>
      <c r="X8015" s="2"/>
      <c r="AG8015" s="2"/>
      <c r="AP8015" s="2"/>
      <c r="AY8015" s="2"/>
      <c r="BH8015" s="2"/>
      <c r="BQ8015" s="2"/>
    </row>
    <row r="8016" spans="6:69" x14ac:dyDescent="0.2">
      <c r="F8016" s="9"/>
      <c r="G8016" s="9"/>
      <c r="H8016" s="9"/>
      <c r="I8016" s="9"/>
      <c r="J8016" s="9"/>
      <c r="O8016" s="2"/>
      <c r="X8016" s="2"/>
      <c r="AG8016" s="2"/>
      <c r="AP8016" s="2"/>
      <c r="AY8016" s="2"/>
      <c r="BH8016" s="2"/>
      <c r="BQ8016" s="2"/>
    </row>
    <row r="8017" spans="6:69" x14ac:dyDescent="0.2">
      <c r="F8017" s="9"/>
      <c r="G8017" s="9"/>
      <c r="H8017" s="9"/>
      <c r="I8017" s="9"/>
      <c r="J8017" s="9"/>
      <c r="O8017" s="2"/>
      <c r="X8017" s="2"/>
      <c r="AG8017" s="2"/>
      <c r="AP8017" s="2"/>
      <c r="AY8017" s="2"/>
      <c r="BH8017" s="2"/>
      <c r="BQ8017" s="2"/>
    </row>
    <row r="8018" spans="6:69" x14ac:dyDescent="0.2">
      <c r="F8018" s="9"/>
      <c r="G8018" s="9"/>
      <c r="H8018" s="9"/>
      <c r="I8018" s="9"/>
      <c r="J8018" s="9"/>
      <c r="O8018" s="2"/>
      <c r="X8018" s="2"/>
      <c r="AG8018" s="2"/>
      <c r="AP8018" s="2"/>
      <c r="AY8018" s="2"/>
      <c r="BH8018" s="2"/>
      <c r="BQ8018" s="2"/>
    </row>
    <row r="8019" spans="6:69" x14ac:dyDescent="0.2">
      <c r="F8019" s="9"/>
      <c r="G8019" s="9"/>
      <c r="H8019" s="9"/>
      <c r="I8019" s="9"/>
      <c r="J8019" s="9"/>
      <c r="O8019" s="2"/>
      <c r="X8019" s="2"/>
      <c r="AG8019" s="2"/>
      <c r="AP8019" s="2"/>
      <c r="AY8019" s="2"/>
      <c r="BH8019" s="2"/>
      <c r="BQ8019" s="2"/>
    </row>
    <row r="8020" spans="6:69" x14ac:dyDescent="0.2">
      <c r="F8020" s="9"/>
      <c r="G8020" s="9"/>
      <c r="H8020" s="9"/>
      <c r="I8020" s="9"/>
      <c r="J8020" s="9"/>
      <c r="O8020" s="2"/>
      <c r="X8020" s="2"/>
      <c r="AG8020" s="2"/>
      <c r="AP8020" s="2"/>
      <c r="AY8020" s="2"/>
      <c r="BH8020" s="2"/>
      <c r="BQ8020" s="2"/>
    </row>
    <row r="8021" spans="6:69" x14ac:dyDescent="0.2">
      <c r="F8021" s="9"/>
      <c r="G8021" s="9"/>
      <c r="H8021" s="9"/>
      <c r="I8021" s="9"/>
      <c r="J8021" s="9"/>
      <c r="O8021" s="2"/>
      <c r="X8021" s="2"/>
      <c r="AG8021" s="2"/>
      <c r="AP8021" s="2"/>
      <c r="AY8021" s="2"/>
      <c r="BH8021" s="2"/>
      <c r="BQ8021" s="2"/>
    </row>
    <row r="8022" spans="6:69" x14ac:dyDescent="0.2">
      <c r="F8022" s="9"/>
      <c r="G8022" s="9"/>
      <c r="H8022" s="9"/>
      <c r="I8022" s="9"/>
      <c r="J8022" s="9"/>
      <c r="O8022" s="2"/>
      <c r="X8022" s="2"/>
      <c r="AG8022" s="2"/>
      <c r="AP8022" s="2"/>
      <c r="AY8022" s="2"/>
      <c r="BH8022" s="2"/>
      <c r="BQ8022" s="2"/>
    </row>
    <row r="8023" spans="6:69" x14ac:dyDescent="0.2">
      <c r="F8023" s="9"/>
      <c r="G8023" s="9"/>
      <c r="H8023" s="9"/>
      <c r="I8023" s="9"/>
      <c r="J8023" s="9"/>
      <c r="O8023" s="2"/>
      <c r="X8023" s="2"/>
      <c r="AG8023" s="2"/>
      <c r="AP8023" s="2"/>
      <c r="AY8023" s="2"/>
      <c r="BH8023" s="2"/>
      <c r="BQ8023" s="2"/>
    </row>
    <row r="8024" spans="6:69" x14ac:dyDescent="0.2">
      <c r="F8024" s="9"/>
      <c r="G8024" s="9"/>
      <c r="H8024" s="9"/>
      <c r="I8024" s="9"/>
      <c r="J8024" s="9"/>
      <c r="O8024" s="2"/>
      <c r="X8024" s="2"/>
      <c r="AG8024" s="2"/>
      <c r="AP8024" s="2"/>
      <c r="AY8024" s="2"/>
      <c r="BH8024" s="2"/>
      <c r="BQ8024" s="2"/>
    </row>
    <row r="8025" spans="6:69" x14ac:dyDescent="0.2">
      <c r="F8025" s="9"/>
      <c r="G8025" s="9"/>
      <c r="H8025" s="9"/>
      <c r="I8025" s="9"/>
      <c r="J8025" s="9"/>
      <c r="O8025" s="2"/>
      <c r="X8025" s="2"/>
      <c r="AG8025" s="2"/>
      <c r="AP8025" s="2"/>
      <c r="AY8025" s="2"/>
      <c r="BH8025" s="2"/>
      <c r="BQ8025" s="2"/>
    </row>
    <row r="8026" spans="6:69" x14ac:dyDescent="0.2">
      <c r="F8026" s="9"/>
      <c r="G8026" s="9"/>
      <c r="H8026" s="9"/>
      <c r="I8026" s="9"/>
      <c r="J8026" s="9"/>
      <c r="O8026" s="2"/>
      <c r="X8026" s="2"/>
      <c r="AG8026" s="2"/>
      <c r="AP8026" s="2"/>
      <c r="AY8026" s="2"/>
      <c r="BH8026" s="2"/>
      <c r="BQ8026" s="2"/>
    </row>
    <row r="8027" spans="6:69" x14ac:dyDescent="0.2">
      <c r="F8027" s="9"/>
      <c r="G8027" s="9"/>
      <c r="H8027" s="9"/>
      <c r="I8027" s="9"/>
      <c r="J8027" s="9"/>
      <c r="O8027" s="2"/>
      <c r="X8027" s="2"/>
      <c r="AG8027" s="2"/>
      <c r="AP8027" s="2"/>
      <c r="AY8027" s="2"/>
      <c r="BH8027" s="2"/>
      <c r="BQ8027" s="2"/>
    </row>
    <row r="8028" spans="6:69" x14ac:dyDescent="0.2">
      <c r="F8028" s="9"/>
      <c r="G8028" s="9"/>
      <c r="H8028" s="9"/>
      <c r="I8028" s="9"/>
      <c r="J8028" s="9"/>
      <c r="O8028" s="2"/>
      <c r="X8028" s="2"/>
      <c r="AG8028" s="2"/>
      <c r="AP8028" s="2"/>
      <c r="AY8028" s="2"/>
      <c r="BH8028" s="2"/>
      <c r="BQ8028" s="2"/>
    </row>
    <row r="8029" spans="6:69" x14ac:dyDescent="0.2">
      <c r="F8029" s="9"/>
      <c r="G8029" s="9"/>
      <c r="H8029" s="9"/>
      <c r="I8029" s="9"/>
      <c r="J8029" s="9"/>
      <c r="O8029" s="2"/>
      <c r="X8029" s="2"/>
      <c r="AG8029" s="2"/>
      <c r="AP8029" s="2"/>
      <c r="AY8029" s="2"/>
      <c r="BH8029" s="2"/>
      <c r="BQ8029" s="2"/>
    </row>
    <row r="8030" spans="6:69" x14ac:dyDescent="0.2">
      <c r="F8030" s="9"/>
      <c r="G8030" s="9"/>
      <c r="H8030" s="9"/>
      <c r="I8030" s="9"/>
      <c r="J8030" s="9"/>
      <c r="O8030" s="2"/>
      <c r="X8030" s="2"/>
      <c r="AG8030" s="2"/>
      <c r="AP8030" s="2"/>
      <c r="AY8030" s="2"/>
      <c r="BH8030" s="2"/>
      <c r="BQ8030" s="2"/>
    </row>
    <row r="8031" spans="6:69" x14ac:dyDescent="0.2">
      <c r="F8031" s="9"/>
      <c r="G8031" s="9"/>
      <c r="H8031" s="9"/>
      <c r="I8031" s="9"/>
      <c r="J8031" s="9"/>
      <c r="O8031" s="2"/>
      <c r="X8031" s="2"/>
      <c r="AG8031" s="2"/>
      <c r="AP8031" s="2"/>
      <c r="AY8031" s="2"/>
      <c r="BH8031" s="2"/>
      <c r="BQ8031" s="2"/>
    </row>
    <row r="8032" spans="6:69" x14ac:dyDescent="0.2">
      <c r="F8032" s="9"/>
      <c r="G8032" s="9"/>
      <c r="H8032" s="9"/>
      <c r="I8032" s="9"/>
      <c r="J8032" s="9"/>
      <c r="O8032" s="2"/>
      <c r="X8032" s="2"/>
      <c r="AG8032" s="2"/>
      <c r="AP8032" s="2"/>
      <c r="AY8032" s="2"/>
      <c r="BH8032" s="2"/>
      <c r="BQ8032" s="2"/>
    </row>
    <row r="8033" spans="6:69" x14ac:dyDescent="0.2">
      <c r="F8033" s="9"/>
      <c r="G8033" s="9"/>
      <c r="H8033" s="9"/>
      <c r="I8033" s="9"/>
      <c r="J8033" s="9"/>
      <c r="O8033" s="2"/>
      <c r="X8033" s="2"/>
      <c r="AG8033" s="2"/>
      <c r="AP8033" s="2"/>
      <c r="AY8033" s="2"/>
      <c r="BH8033" s="2"/>
      <c r="BQ8033" s="2"/>
    </row>
    <row r="8034" spans="6:69" x14ac:dyDescent="0.2">
      <c r="F8034" s="9"/>
      <c r="G8034" s="9"/>
      <c r="H8034" s="9"/>
      <c r="I8034" s="9"/>
      <c r="J8034" s="9"/>
      <c r="O8034" s="2"/>
      <c r="X8034" s="2"/>
      <c r="AG8034" s="2"/>
      <c r="AP8034" s="2"/>
      <c r="AY8034" s="2"/>
      <c r="BH8034" s="2"/>
      <c r="BQ8034" s="2"/>
    </row>
    <row r="8035" spans="6:69" x14ac:dyDescent="0.2">
      <c r="F8035" s="9"/>
      <c r="G8035" s="9"/>
      <c r="H8035" s="9"/>
      <c r="I8035" s="9"/>
      <c r="J8035" s="9"/>
      <c r="O8035" s="2"/>
      <c r="X8035" s="2"/>
      <c r="AG8035" s="2"/>
      <c r="AP8035" s="2"/>
      <c r="AY8035" s="2"/>
      <c r="BH8035" s="2"/>
      <c r="BQ8035" s="2"/>
    </row>
    <row r="8036" spans="6:69" x14ac:dyDescent="0.2">
      <c r="F8036" s="9"/>
      <c r="G8036" s="9"/>
      <c r="H8036" s="9"/>
      <c r="I8036" s="9"/>
      <c r="J8036" s="9"/>
      <c r="O8036" s="2"/>
      <c r="X8036" s="2"/>
      <c r="AG8036" s="2"/>
      <c r="AP8036" s="2"/>
      <c r="AY8036" s="2"/>
      <c r="BH8036" s="2"/>
      <c r="BQ8036" s="2"/>
    </row>
    <row r="8037" spans="6:69" x14ac:dyDescent="0.2">
      <c r="F8037" s="9"/>
      <c r="G8037" s="9"/>
      <c r="H8037" s="9"/>
      <c r="I8037" s="9"/>
      <c r="J8037" s="9"/>
      <c r="O8037" s="2"/>
      <c r="X8037" s="2"/>
      <c r="AG8037" s="2"/>
      <c r="AP8037" s="2"/>
      <c r="AY8037" s="2"/>
      <c r="BH8037" s="2"/>
      <c r="BQ8037" s="2"/>
    </row>
    <row r="8038" spans="6:69" x14ac:dyDescent="0.2">
      <c r="F8038" s="9"/>
      <c r="G8038" s="9"/>
      <c r="H8038" s="9"/>
      <c r="I8038" s="9"/>
      <c r="J8038" s="9"/>
      <c r="O8038" s="2"/>
      <c r="X8038" s="2"/>
      <c r="AG8038" s="2"/>
      <c r="AP8038" s="2"/>
      <c r="AY8038" s="2"/>
      <c r="BH8038" s="2"/>
      <c r="BQ8038" s="2"/>
    </row>
    <row r="8039" spans="6:69" x14ac:dyDescent="0.2">
      <c r="F8039" s="9"/>
      <c r="G8039" s="9"/>
      <c r="H8039" s="9"/>
      <c r="I8039" s="9"/>
      <c r="J8039" s="9"/>
      <c r="O8039" s="2"/>
      <c r="X8039" s="2"/>
      <c r="AG8039" s="2"/>
      <c r="AP8039" s="2"/>
      <c r="AY8039" s="2"/>
      <c r="BH8039" s="2"/>
      <c r="BQ8039" s="2"/>
    </row>
    <row r="8040" spans="6:69" x14ac:dyDescent="0.2">
      <c r="F8040" s="9"/>
      <c r="G8040" s="9"/>
      <c r="H8040" s="9"/>
      <c r="I8040" s="9"/>
      <c r="J8040" s="9"/>
      <c r="O8040" s="2"/>
      <c r="X8040" s="2"/>
      <c r="AG8040" s="2"/>
      <c r="AP8040" s="2"/>
      <c r="AY8040" s="2"/>
      <c r="BH8040" s="2"/>
      <c r="BQ8040" s="2"/>
    </row>
    <row r="8041" spans="6:69" x14ac:dyDescent="0.2">
      <c r="F8041" s="9"/>
      <c r="G8041" s="9"/>
      <c r="H8041" s="9"/>
      <c r="I8041" s="9"/>
      <c r="J8041" s="9"/>
      <c r="O8041" s="2"/>
      <c r="X8041" s="2"/>
      <c r="AG8041" s="2"/>
      <c r="AP8041" s="2"/>
      <c r="AY8041" s="2"/>
      <c r="BH8041" s="2"/>
      <c r="BQ8041" s="2"/>
    </row>
    <row r="8042" spans="6:69" x14ac:dyDescent="0.2">
      <c r="F8042" s="9"/>
      <c r="G8042" s="9"/>
      <c r="H8042" s="9"/>
      <c r="I8042" s="9"/>
      <c r="J8042" s="9"/>
      <c r="O8042" s="2"/>
      <c r="X8042" s="2"/>
      <c r="AG8042" s="2"/>
      <c r="AP8042" s="2"/>
      <c r="AY8042" s="2"/>
      <c r="BH8042" s="2"/>
      <c r="BQ8042" s="2"/>
    </row>
    <row r="8043" spans="6:69" x14ac:dyDescent="0.2">
      <c r="F8043" s="9"/>
      <c r="G8043" s="9"/>
      <c r="H8043" s="9"/>
      <c r="I8043" s="9"/>
      <c r="J8043" s="9"/>
      <c r="O8043" s="2"/>
      <c r="X8043" s="2"/>
      <c r="AG8043" s="2"/>
      <c r="AP8043" s="2"/>
      <c r="AY8043" s="2"/>
      <c r="BH8043" s="2"/>
      <c r="BQ8043" s="2"/>
    </row>
    <row r="8044" spans="6:69" x14ac:dyDescent="0.2">
      <c r="F8044" s="9"/>
      <c r="G8044" s="9"/>
      <c r="H8044" s="9"/>
      <c r="I8044" s="9"/>
      <c r="J8044" s="9"/>
      <c r="O8044" s="2"/>
      <c r="X8044" s="2"/>
      <c r="AG8044" s="2"/>
      <c r="AP8044" s="2"/>
      <c r="AY8044" s="2"/>
      <c r="BH8044" s="2"/>
      <c r="BQ8044" s="2"/>
    </row>
    <row r="8045" spans="6:69" x14ac:dyDescent="0.2">
      <c r="F8045" s="9"/>
      <c r="G8045" s="9"/>
      <c r="H8045" s="9"/>
      <c r="I8045" s="9"/>
      <c r="J8045" s="9"/>
      <c r="O8045" s="2"/>
      <c r="X8045" s="2"/>
      <c r="AG8045" s="2"/>
      <c r="AP8045" s="2"/>
      <c r="AY8045" s="2"/>
      <c r="BH8045" s="2"/>
      <c r="BQ8045" s="2"/>
    </row>
    <row r="8046" spans="6:69" x14ac:dyDescent="0.2">
      <c r="F8046" s="9"/>
      <c r="G8046" s="9"/>
      <c r="H8046" s="9"/>
      <c r="I8046" s="9"/>
      <c r="J8046" s="9"/>
      <c r="O8046" s="2"/>
      <c r="X8046" s="2"/>
      <c r="AG8046" s="2"/>
      <c r="AP8046" s="2"/>
      <c r="AY8046" s="2"/>
      <c r="BH8046" s="2"/>
      <c r="BQ8046" s="2"/>
    </row>
    <row r="8047" spans="6:69" x14ac:dyDescent="0.2">
      <c r="F8047" s="9"/>
      <c r="G8047" s="9"/>
      <c r="H8047" s="9"/>
      <c r="I8047" s="9"/>
      <c r="J8047" s="9"/>
      <c r="O8047" s="2"/>
      <c r="X8047" s="2"/>
      <c r="AG8047" s="2"/>
      <c r="AP8047" s="2"/>
      <c r="AY8047" s="2"/>
      <c r="BH8047" s="2"/>
      <c r="BQ8047" s="2"/>
    </row>
    <row r="8048" spans="6:69" x14ac:dyDescent="0.2">
      <c r="F8048" s="9"/>
      <c r="G8048" s="9"/>
      <c r="H8048" s="9"/>
      <c r="I8048" s="9"/>
      <c r="J8048" s="9"/>
      <c r="O8048" s="2"/>
      <c r="X8048" s="2"/>
      <c r="AG8048" s="2"/>
      <c r="AP8048" s="2"/>
      <c r="AY8048" s="2"/>
      <c r="BH8048" s="2"/>
      <c r="BQ8048" s="2"/>
    </row>
    <row r="8049" spans="6:69" x14ac:dyDescent="0.2">
      <c r="F8049" s="9"/>
      <c r="G8049" s="9"/>
      <c r="H8049" s="9"/>
      <c r="I8049" s="9"/>
      <c r="J8049" s="9"/>
      <c r="O8049" s="2"/>
      <c r="X8049" s="2"/>
      <c r="AG8049" s="2"/>
      <c r="AP8049" s="2"/>
      <c r="AY8049" s="2"/>
      <c r="BH8049" s="2"/>
      <c r="BQ8049" s="2"/>
    </row>
    <row r="8050" spans="6:69" x14ac:dyDescent="0.2">
      <c r="F8050" s="9"/>
      <c r="G8050" s="9"/>
      <c r="H8050" s="9"/>
      <c r="I8050" s="9"/>
      <c r="J8050" s="9"/>
      <c r="O8050" s="2"/>
      <c r="X8050" s="2"/>
      <c r="AG8050" s="2"/>
      <c r="AP8050" s="2"/>
      <c r="AY8050" s="2"/>
      <c r="BH8050" s="2"/>
      <c r="BQ8050" s="2"/>
    </row>
    <row r="8051" spans="6:69" x14ac:dyDescent="0.2">
      <c r="F8051" s="9"/>
      <c r="G8051" s="9"/>
      <c r="H8051" s="9"/>
      <c r="I8051" s="9"/>
      <c r="J8051" s="9"/>
      <c r="O8051" s="2"/>
      <c r="X8051" s="2"/>
      <c r="AG8051" s="2"/>
      <c r="AP8051" s="2"/>
      <c r="AY8051" s="2"/>
      <c r="BH8051" s="2"/>
      <c r="BQ8051" s="2"/>
    </row>
    <row r="8052" spans="6:69" x14ac:dyDescent="0.2">
      <c r="F8052" s="9"/>
      <c r="G8052" s="9"/>
      <c r="H8052" s="9"/>
      <c r="I8052" s="9"/>
      <c r="J8052" s="9"/>
      <c r="O8052" s="2"/>
      <c r="X8052" s="2"/>
      <c r="AG8052" s="2"/>
      <c r="AP8052" s="2"/>
      <c r="AY8052" s="2"/>
      <c r="BH8052" s="2"/>
      <c r="BQ8052" s="2"/>
    </row>
    <row r="8053" spans="6:69" x14ac:dyDescent="0.2">
      <c r="F8053" s="9"/>
      <c r="G8053" s="9"/>
      <c r="H8053" s="9"/>
      <c r="I8053" s="9"/>
      <c r="J8053" s="9"/>
      <c r="O8053" s="2"/>
      <c r="X8053" s="2"/>
      <c r="AG8053" s="2"/>
      <c r="AP8053" s="2"/>
      <c r="AY8053" s="2"/>
      <c r="BH8053" s="2"/>
      <c r="BQ8053" s="2"/>
    </row>
    <row r="8054" spans="6:69" x14ac:dyDescent="0.2">
      <c r="F8054" s="9"/>
      <c r="G8054" s="9"/>
      <c r="H8054" s="9"/>
      <c r="I8054" s="9"/>
      <c r="J8054" s="9"/>
      <c r="O8054" s="2"/>
      <c r="X8054" s="2"/>
      <c r="AG8054" s="2"/>
      <c r="AP8054" s="2"/>
      <c r="AY8054" s="2"/>
      <c r="BH8054" s="2"/>
      <c r="BQ8054" s="2"/>
    </row>
    <row r="8055" spans="6:69" x14ac:dyDescent="0.2">
      <c r="F8055" s="9"/>
      <c r="G8055" s="9"/>
      <c r="H8055" s="9"/>
      <c r="I8055" s="9"/>
      <c r="J8055" s="9"/>
      <c r="O8055" s="2"/>
      <c r="X8055" s="2"/>
      <c r="AG8055" s="2"/>
      <c r="AP8055" s="2"/>
      <c r="AY8055" s="2"/>
      <c r="BH8055" s="2"/>
      <c r="BQ8055" s="2"/>
    </row>
    <row r="8056" spans="6:69" x14ac:dyDescent="0.2">
      <c r="F8056" s="9"/>
      <c r="G8056" s="9"/>
      <c r="H8056" s="9"/>
      <c r="I8056" s="9"/>
      <c r="J8056" s="9"/>
      <c r="O8056" s="2"/>
      <c r="X8056" s="2"/>
      <c r="AG8056" s="2"/>
      <c r="AP8056" s="2"/>
      <c r="AY8056" s="2"/>
      <c r="BH8056" s="2"/>
      <c r="BQ8056" s="2"/>
    </row>
    <row r="8057" spans="6:69" x14ac:dyDescent="0.2">
      <c r="F8057" s="9"/>
      <c r="G8057" s="9"/>
      <c r="H8057" s="9"/>
      <c r="I8057" s="9"/>
      <c r="J8057" s="9"/>
      <c r="O8057" s="2"/>
      <c r="X8057" s="2"/>
      <c r="AG8057" s="2"/>
      <c r="AP8057" s="2"/>
      <c r="AY8057" s="2"/>
      <c r="BH8057" s="2"/>
      <c r="BQ8057" s="2"/>
    </row>
    <row r="8058" spans="6:69" x14ac:dyDescent="0.2">
      <c r="F8058" s="9"/>
      <c r="G8058" s="9"/>
      <c r="H8058" s="9"/>
      <c r="I8058" s="9"/>
      <c r="J8058" s="9"/>
      <c r="O8058" s="2"/>
      <c r="X8058" s="2"/>
      <c r="AG8058" s="2"/>
      <c r="AP8058" s="2"/>
      <c r="AY8058" s="2"/>
      <c r="BH8058" s="2"/>
      <c r="BQ8058" s="2"/>
    </row>
    <row r="8059" spans="6:69" x14ac:dyDescent="0.2">
      <c r="F8059" s="9"/>
      <c r="G8059" s="9"/>
      <c r="H8059" s="9"/>
      <c r="I8059" s="9"/>
      <c r="J8059" s="9"/>
      <c r="O8059" s="2"/>
      <c r="X8059" s="2"/>
      <c r="AG8059" s="2"/>
      <c r="AP8059" s="2"/>
      <c r="AY8059" s="2"/>
      <c r="BH8059" s="2"/>
      <c r="BQ8059" s="2"/>
    </row>
    <row r="8060" spans="6:69" x14ac:dyDescent="0.2">
      <c r="F8060" s="9"/>
      <c r="G8060" s="9"/>
      <c r="H8060" s="9"/>
      <c r="I8060" s="9"/>
      <c r="J8060" s="9"/>
      <c r="O8060" s="2"/>
      <c r="X8060" s="2"/>
      <c r="AG8060" s="2"/>
      <c r="AP8060" s="2"/>
      <c r="AY8060" s="2"/>
      <c r="BH8060" s="2"/>
      <c r="BQ8060" s="2"/>
    </row>
    <row r="8061" spans="6:69" x14ac:dyDescent="0.2">
      <c r="F8061" s="9"/>
      <c r="G8061" s="9"/>
      <c r="H8061" s="9"/>
      <c r="I8061" s="9"/>
      <c r="J8061" s="9"/>
      <c r="O8061" s="2"/>
      <c r="X8061" s="2"/>
      <c r="AG8061" s="2"/>
      <c r="AP8061" s="2"/>
      <c r="AY8061" s="2"/>
      <c r="BH8061" s="2"/>
      <c r="BQ8061" s="2"/>
    </row>
    <row r="8062" spans="6:69" x14ac:dyDescent="0.2">
      <c r="F8062" s="9"/>
      <c r="G8062" s="9"/>
      <c r="H8062" s="9"/>
      <c r="I8062" s="9"/>
      <c r="J8062" s="9"/>
      <c r="O8062" s="2"/>
      <c r="X8062" s="2"/>
      <c r="AG8062" s="2"/>
      <c r="AP8062" s="2"/>
      <c r="AY8062" s="2"/>
      <c r="BH8062" s="2"/>
      <c r="BQ8062" s="2"/>
    </row>
    <row r="8063" spans="6:69" x14ac:dyDescent="0.2">
      <c r="F8063" s="9"/>
      <c r="G8063" s="9"/>
      <c r="H8063" s="9"/>
      <c r="I8063" s="9"/>
      <c r="J8063" s="9"/>
      <c r="O8063" s="2"/>
      <c r="X8063" s="2"/>
      <c r="AG8063" s="2"/>
      <c r="AP8063" s="2"/>
      <c r="AY8063" s="2"/>
      <c r="BH8063" s="2"/>
      <c r="BQ8063" s="2"/>
    </row>
    <row r="8064" spans="6:69" x14ac:dyDescent="0.2">
      <c r="F8064" s="9"/>
      <c r="G8064" s="9"/>
      <c r="H8064" s="9"/>
      <c r="I8064" s="9"/>
      <c r="J8064" s="9"/>
      <c r="O8064" s="2"/>
      <c r="X8064" s="2"/>
      <c r="AG8064" s="2"/>
      <c r="AP8064" s="2"/>
      <c r="AY8064" s="2"/>
      <c r="BH8064" s="2"/>
      <c r="BQ8064" s="2"/>
    </row>
    <row r="8065" spans="6:69" x14ac:dyDescent="0.2">
      <c r="F8065" s="9"/>
      <c r="G8065" s="9"/>
      <c r="H8065" s="9"/>
      <c r="I8065" s="9"/>
      <c r="J8065" s="9"/>
      <c r="O8065" s="2"/>
      <c r="X8065" s="2"/>
      <c r="AG8065" s="2"/>
      <c r="AP8065" s="2"/>
      <c r="AY8065" s="2"/>
      <c r="BH8065" s="2"/>
      <c r="BQ8065" s="2"/>
    </row>
    <row r="8066" spans="6:69" x14ac:dyDescent="0.2">
      <c r="F8066" s="9"/>
      <c r="G8066" s="9"/>
      <c r="H8066" s="9"/>
      <c r="I8066" s="9"/>
      <c r="J8066" s="9"/>
      <c r="O8066" s="2"/>
      <c r="X8066" s="2"/>
      <c r="AG8066" s="2"/>
      <c r="AP8066" s="2"/>
      <c r="AY8066" s="2"/>
      <c r="BH8066" s="2"/>
      <c r="BQ8066" s="2"/>
    </row>
    <row r="8067" spans="6:69" x14ac:dyDescent="0.2">
      <c r="F8067" s="9"/>
      <c r="G8067" s="9"/>
      <c r="H8067" s="9"/>
      <c r="I8067" s="9"/>
      <c r="J8067" s="9"/>
      <c r="O8067" s="2"/>
      <c r="X8067" s="2"/>
      <c r="AG8067" s="2"/>
      <c r="AP8067" s="2"/>
      <c r="AY8067" s="2"/>
      <c r="BH8067" s="2"/>
      <c r="BQ8067" s="2"/>
    </row>
    <row r="8068" spans="6:69" x14ac:dyDescent="0.2">
      <c r="F8068" s="9"/>
      <c r="G8068" s="9"/>
      <c r="H8068" s="9"/>
      <c r="I8068" s="9"/>
      <c r="J8068" s="9"/>
      <c r="O8068" s="2"/>
      <c r="X8068" s="2"/>
      <c r="AG8068" s="2"/>
      <c r="AP8068" s="2"/>
      <c r="AY8068" s="2"/>
      <c r="BH8068" s="2"/>
      <c r="BQ8068" s="2"/>
    </row>
    <row r="8069" spans="6:69" x14ac:dyDescent="0.2">
      <c r="F8069" s="9"/>
      <c r="G8069" s="9"/>
      <c r="H8069" s="9"/>
      <c r="I8069" s="9"/>
      <c r="J8069" s="9"/>
      <c r="O8069" s="2"/>
      <c r="X8069" s="2"/>
      <c r="AG8069" s="2"/>
      <c r="AP8069" s="2"/>
      <c r="AY8069" s="2"/>
      <c r="BH8069" s="2"/>
      <c r="BQ8069" s="2"/>
    </row>
    <row r="8070" spans="6:69" x14ac:dyDescent="0.2">
      <c r="F8070" s="9"/>
      <c r="G8070" s="9"/>
      <c r="H8070" s="9"/>
      <c r="I8070" s="9"/>
      <c r="J8070" s="9"/>
      <c r="O8070" s="2"/>
      <c r="X8070" s="2"/>
      <c r="AG8070" s="2"/>
      <c r="AP8070" s="2"/>
      <c r="AY8070" s="2"/>
      <c r="BH8070" s="2"/>
      <c r="BQ8070" s="2"/>
    </row>
    <row r="8071" spans="6:69" x14ac:dyDescent="0.2">
      <c r="F8071" s="9"/>
      <c r="G8071" s="9"/>
      <c r="H8071" s="9"/>
      <c r="I8071" s="9"/>
      <c r="J8071" s="9"/>
      <c r="O8071" s="2"/>
      <c r="X8071" s="2"/>
      <c r="AG8071" s="2"/>
      <c r="AP8071" s="2"/>
      <c r="AY8071" s="2"/>
      <c r="BH8071" s="2"/>
      <c r="BQ8071" s="2"/>
    </row>
    <row r="8072" spans="6:69" x14ac:dyDescent="0.2">
      <c r="F8072" s="9"/>
      <c r="G8072" s="9"/>
      <c r="H8072" s="9"/>
      <c r="I8072" s="9"/>
      <c r="J8072" s="9"/>
      <c r="O8072" s="2"/>
      <c r="X8072" s="2"/>
      <c r="AG8072" s="2"/>
      <c r="AP8072" s="2"/>
      <c r="AY8072" s="2"/>
      <c r="BH8072" s="2"/>
      <c r="BQ8072" s="2"/>
    </row>
    <row r="8073" spans="6:69" x14ac:dyDescent="0.2">
      <c r="F8073" s="9"/>
      <c r="G8073" s="9"/>
      <c r="H8073" s="9"/>
      <c r="I8073" s="9"/>
      <c r="J8073" s="9"/>
      <c r="O8073" s="2"/>
      <c r="X8073" s="2"/>
      <c r="AG8073" s="2"/>
      <c r="AP8073" s="2"/>
      <c r="AY8073" s="2"/>
      <c r="BH8073" s="2"/>
      <c r="BQ8073" s="2"/>
    </row>
    <row r="8074" spans="6:69" x14ac:dyDescent="0.2">
      <c r="F8074" s="9"/>
      <c r="G8074" s="9"/>
      <c r="H8074" s="9"/>
      <c r="I8074" s="9"/>
      <c r="J8074" s="9"/>
      <c r="O8074" s="2"/>
      <c r="X8074" s="2"/>
      <c r="AG8074" s="2"/>
      <c r="AP8074" s="2"/>
      <c r="AY8074" s="2"/>
      <c r="BH8074" s="2"/>
      <c r="BQ8074" s="2"/>
    </row>
    <row r="8075" spans="6:69" x14ac:dyDescent="0.2">
      <c r="F8075" s="9"/>
      <c r="G8075" s="9"/>
      <c r="H8075" s="9"/>
      <c r="I8075" s="9"/>
      <c r="J8075" s="9"/>
      <c r="O8075" s="2"/>
      <c r="X8075" s="2"/>
      <c r="AG8075" s="2"/>
      <c r="AP8075" s="2"/>
      <c r="AY8075" s="2"/>
      <c r="BH8075" s="2"/>
      <c r="BQ8075" s="2"/>
    </row>
    <row r="8076" spans="6:69" x14ac:dyDescent="0.2">
      <c r="F8076" s="9"/>
      <c r="G8076" s="9"/>
      <c r="H8076" s="9"/>
      <c r="I8076" s="9"/>
      <c r="J8076" s="9"/>
      <c r="O8076" s="2"/>
      <c r="X8076" s="2"/>
      <c r="AG8076" s="2"/>
      <c r="AP8076" s="2"/>
      <c r="AY8076" s="2"/>
      <c r="BH8076" s="2"/>
      <c r="BQ8076" s="2"/>
    </row>
    <row r="8077" spans="6:69" x14ac:dyDescent="0.2">
      <c r="F8077" s="9"/>
      <c r="G8077" s="9"/>
      <c r="H8077" s="9"/>
      <c r="I8077" s="9"/>
      <c r="J8077" s="9"/>
      <c r="O8077" s="2"/>
      <c r="X8077" s="2"/>
      <c r="AG8077" s="2"/>
      <c r="AP8077" s="2"/>
      <c r="AY8077" s="2"/>
      <c r="BH8077" s="2"/>
      <c r="BQ8077" s="2"/>
    </row>
    <row r="8078" spans="6:69" x14ac:dyDescent="0.2">
      <c r="F8078" s="9"/>
      <c r="G8078" s="9"/>
      <c r="H8078" s="9"/>
      <c r="I8078" s="9"/>
      <c r="J8078" s="9"/>
      <c r="O8078" s="2"/>
      <c r="X8078" s="2"/>
      <c r="AG8078" s="2"/>
      <c r="AP8078" s="2"/>
      <c r="AY8078" s="2"/>
      <c r="BH8078" s="2"/>
      <c r="BQ8078" s="2"/>
    </row>
    <row r="8079" spans="6:69" x14ac:dyDescent="0.2">
      <c r="F8079" s="9"/>
      <c r="G8079" s="9"/>
      <c r="H8079" s="9"/>
      <c r="I8079" s="9"/>
      <c r="J8079" s="9"/>
      <c r="O8079" s="2"/>
      <c r="X8079" s="2"/>
      <c r="AG8079" s="2"/>
      <c r="AP8079" s="2"/>
      <c r="AY8079" s="2"/>
      <c r="BH8079" s="2"/>
      <c r="BQ8079" s="2"/>
    </row>
    <row r="8080" spans="6:69" x14ac:dyDescent="0.2">
      <c r="F8080" s="9"/>
      <c r="G8080" s="9"/>
      <c r="H8080" s="9"/>
      <c r="I8080" s="9"/>
      <c r="J8080" s="9"/>
      <c r="O8080" s="2"/>
      <c r="X8080" s="2"/>
      <c r="AG8080" s="2"/>
      <c r="AP8080" s="2"/>
      <c r="AY8080" s="2"/>
      <c r="BH8080" s="2"/>
      <c r="BQ8080" s="2"/>
    </row>
    <row r="8081" spans="6:69" x14ac:dyDescent="0.2">
      <c r="F8081" s="9"/>
      <c r="G8081" s="9"/>
      <c r="H8081" s="9"/>
      <c r="I8081" s="9"/>
      <c r="J8081" s="9"/>
      <c r="O8081" s="2"/>
      <c r="X8081" s="2"/>
      <c r="AG8081" s="2"/>
      <c r="AP8081" s="2"/>
      <c r="AY8081" s="2"/>
      <c r="BH8081" s="2"/>
      <c r="BQ8081" s="2"/>
    </row>
    <row r="8082" spans="6:69" x14ac:dyDescent="0.2">
      <c r="F8082" s="9"/>
      <c r="G8082" s="9"/>
      <c r="H8082" s="9"/>
      <c r="I8082" s="9"/>
      <c r="J8082" s="9"/>
      <c r="O8082" s="2"/>
      <c r="X8082" s="2"/>
      <c r="AG8082" s="2"/>
      <c r="AP8082" s="2"/>
      <c r="AY8082" s="2"/>
      <c r="BH8082" s="2"/>
      <c r="BQ8082" s="2"/>
    </row>
    <row r="8083" spans="6:69" x14ac:dyDescent="0.2">
      <c r="F8083" s="9"/>
      <c r="G8083" s="9"/>
      <c r="H8083" s="9"/>
      <c r="I8083" s="9"/>
      <c r="J8083" s="9"/>
      <c r="O8083" s="2"/>
      <c r="X8083" s="2"/>
      <c r="AG8083" s="2"/>
      <c r="AP8083" s="2"/>
      <c r="AY8083" s="2"/>
      <c r="BH8083" s="2"/>
      <c r="BQ8083" s="2"/>
    </row>
    <row r="8084" spans="6:69" x14ac:dyDescent="0.2">
      <c r="F8084" s="9"/>
      <c r="G8084" s="9"/>
      <c r="H8084" s="9"/>
      <c r="I8084" s="9"/>
      <c r="J8084" s="9"/>
      <c r="O8084" s="2"/>
      <c r="X8084" s="2"/>
      <c r="AG8084" s="2"/>
      <c r="AP8084" s="2"/>
      <c r="AY8084" s="2"/>
      <c r="BH8084" s="2"/>
      <c r="BQ8084" s="2"/>
    </row>
    <row r="8085" spans="6:69" x14ac:dyDescent="0.2">
      <c r="F8085" s="9"/>
      <c r="G8085" s="9"/>
      <c r="H8085" s="9"/>
      <c r="I8085" s="9"/>
      <c r="J8085" s="9"/>
      <c r="O8085" s="2"/>
      <c r="X8085" s="2"/>
      <c r="AG8085" s="2"/>
      <c r="AP8085" s="2"/>
      <c r="AY8085" s="2"/>
      <c r="BH8085" s="2"/>
      <c r="BQ8085" s="2"/>
    </row>
    <row r="8086" spans="6:69" x14ac:dyDescent="0.2">
      <c r="F8086" s="9"/>
      <c r="G8086" s="9"/>
      <c r="H8086" s="9"/>
      <c r="I8086" s="9"/>
      <c r="J8086" s="9"/>
      <c r="O8086" s="2"/>
      <c r="X8086" s="2"/>
      <c r="AG8086" s="2"/>
      <c r="AP8086" s="2"/>
      <c r="AY8086" s="2"/>
      <c r="BH8086" s="2"/>
      <c r="BQ8086" s="2"/>
    </row>
    <row r="8087" spans="6:69" x14ac:dyDescent="0.2">
      <c r="F8087" s="9"/>
      <c r="G8087" s="9"/>
      <c r="H8087" s="9"/>
      <c r="I8087" s="9"/>
      <c r="J8087" s="9"/>
      <c r="O8087" s="2"/>
      <c r="X8087" s="2"/>
      <c r="AG8087" s="2"/>
      <c r="AP8087" s="2"/>
      <c r="AY8087" s="2"/>
      <c r="BH8087" s="2"/>
      <c r="BQ8087" s="2"/>
    </row>
    <row r="8088" spans="6:69" x14ac:dyDescent="0.2">
      <c r="F8088" s="9"/>
      <c r="G8088" s="9"/>
      <c r="H8088" s="9"/>
      <c r="I8088" s="9"/>
      <c r="J8088" s="9"/>
      <c r="O8088" s="2"/>
      <c r="X8088" s="2"/>
      <c r="AG8088" s="2"/>
      <c r="AP8088" s="2"/>
      <c r="AY8088" s="2"/>
      <c r="BH8088" s="2"/>
      <c r="BQ8088" s="2"/>
    </row>
    <row r="8089" spans="6:69" x14ac:dyDescent="0.2">
      <c r="F8089" s="9"/>
      <c r="G8089" s="9"/>
      <c r="H8089" s="9"/>
      <c r="I8089" s="9"/>
      <c r="J8089" s="9"/>
      <c r="O8089" s="2"/>
      <c r="X8089" s="2"/>
      <c r="AG8089" s="2"/>
      <c r="AP8089" s="2"/>
      <c r="AY8089" s="2"/>
      <c r="BH8089" s="2"/>
      <c r="BQ8089" s="2"/>
    </row>
    <row r="8090" spans="6:69" x14ac:dyDescent="0.2">
      <c r="F8090" s="9"/>
      <c r="G8090" s="9"/>
      <c r="H8090" s="9"/>
      <c r="I8090" s="9"/>
      <c r="J8090" s="9"/>
      <c r="O8090" s="2"/>
      <c r="X8090" s="2"/>
      <c r="AG8090" s="2"/>
      <c r="AP8090" s="2"/>
      <c r="AY8090" s="2"/>
      <c r="BH8090" s="2"/>
      <c r="BQ8090" s="2"/>
    </row>
    <row r="8091" spans="6:69" x14ac:dyDescent="0.2">
      <c r="F8091" s="9"/>
      <c r="G8091" s="9"/>
      <c r="H8091" s="9"/>
      <c r="I8091" s="9"/>
      <c r="J8091" s="9"/>
      <c r="O8091" s="2"/>
      <c r="X8091" s="2"/>
      <c r="AG8091" s="2"/>
      <c r="AP8091" s="2"/>
      <c r="AY8091" s="2"/>
      <c r="BH8091" s="2"/>
      <c r="BQ8091" s="2"/>
    </row>
    <row r="8092" spans="6:69" x14ac:dyDescent="0.2">
      <c r="F8092" s="9"/>
      <c r="G8092" s="9"/>
      <c r="H8092" s="9"/>
      <c r="I8092" s="9"/>
      <c r="J8092" s="9"/>
      <c r="O8092" s="2"/>
      <c r="X8092" s="2"/>
      <c r="AG8092" s="2"/>
      <c r="AP8092" s="2"/>
      <c r="AY8092" s="2"/>
      <c r="BH8092" s="2"/>
      <c r="BQ8092" s="2"/>
    </row>
    <row r="8093" spans="6:69" x14ac:dyDescent="0.2">
      <c r="F8093" s="9"/>
      <c r="G8093" s="9"/>
      <c r="H8093" s="9"/>
      <c r="I8093" s="9"/>
      <c r="J8093" s="9"/>
      <c r="O8093" s="2"/>
      <c r="X8093" s="2"/>
      <c r="AG8093" s="2"/>
      <c r="AP8093" s="2"/>
      <c r="AY8093" s="2"/>
      <c r="BH8093" s="2"/>
      <c r="BQ8093" s="2"/>
    </row>
    <row r="8094" spans="6:69" x14ac:dyDescent="0.2">
      <c r="F8094" s="9"/>
      <c r="G8094" s="9"/>
      <c r="H8094" s="9"/>
      <c r="I8094" s="9"/>
      <c r="J8094" s="9"/>
      <c r="O8094" s="2"/>
      <c r="X8094" s="2"/>
      <c r="AG8094" s="2"/>
      <c r="AP8094" s="2"/>
      <c r="AY8094" s="2"/>
      <c r="BH8094" s="2"/>
      <c r="BQ8094" s="2"/>
    </row>
    <row r="8095" spans="6:69" x14ac:dyDescent="0.2">
      <c r="F8095" s="9"/>
      <c r="G8095" s="9"/>
      <c r="H8095" s="9"/>
      <c r="I8095" s="9"/>
      <c r="J8095" s="9"/>
      <c r="O8095" s="2"/>
      <c r="X8095" s="2"/>
      <c r="AG8095" s="2"/>
      <c r="AP8095" s="2"/>
      <c r="AY8095" s="2"/>
      <c r="BH8095" s="2"/>
      <c r="BQ8095" s="2"/>
    </row>
    <row r="8096" spans="6:69" x14ac:dyDescent="0.2">
      <c r="F8096" s="9"/>
      <c r="G8096" s="9"/>
      <c r="H8096" s="9"/>
      <c r="I8096" s="9"/>
      <c r="J8096" s="9"/>
      <c r="O8096" s="2"/>
      <c r="X8096" s="2"/>
      <c r="AG8096" s="2"/>
      <c r="AP8096" s="2"/>
      <c r="AY8096" s="2"/>
      <c r="BH8096" s="2"/>
      <c r="BQ8096" s="2"/>
    </row>
    <row r="8097" spans="6:69" x14ac:dyDescent="0.2">
      <c r="F8097" s="9"/>
      <c r="G8097" s="9"/>
      <c r="H8097" s="9"/>
      <c r="I8097" s="9"/>
      <c r="J8097" s="9"/>
      <c r="O8097" s="2"/>
      <c r="X8097" s="2"/>
      <c r="AG8097" s="2"/>
      <c r="AP8097" s="2"/>
      <c r="AY8097" s="2"/>
      <c r="BH8097" s="2"/>
      <c r="BQ8097" s="2"/>
    </row>
    <row r="8098" spans="6:69" x14ac:dyDescent="0.2">
      <c r="F8098" s="9"/>
      <c r="G8098" s="9"/>
      <c r="H8098" s="9"/>
      <c r="I8098" s="9"/>
      <c r="J8098" s="9"/>
      <c r="O8098" s="2"/>
      <c r="X8098" s="2"/>
      <c r="AG8098" s="2"/>
      <c r="AP8098" s="2"/>
      <c r="AY8098" s="2"/>
      <c r="BH8098" s="2"/>
      <c r="BQ8098" s="2"/>
    </row>
    <row r="8099" spans="6:69" x14ac:dyDescent="0.2">
      <c r="F8099" s="9"/>
      <c r="G8099" s="9"/>
      <c r="H8099" s="9"/>
      <c r="I8099" s="9"/>
      <c r="J8099" s="9"/>
      <c r="O8099" s="2"/>
      <c r="X8099" s="2"/>
      <c r="AG8099" s="2"/>
      <c r="AP8099" s="2"/>
      <c r="AY8099" s="2"/>
      <c r="BH8099" s="2"/>
      <c r="BQ8099" s="2"/>
    </row>
    <row r="8100" spans="6:69" x14ac:dyDescent="0.2">
      <c r="F8100" s="9"/>
      <c r="G8100" s="9"/>
      <c r="H8100" s="9"/>
      <c r="I8100" s="9"/>
      <c r="J8100" s="9"/>
      <c r="O8100" s="2"/>
      <c r="X8100" s="2"/>
      <c r="AG8100" s="2"/>
      <c r="AP8100" s="2"/>
      <c r="AY8100" s="2"/>
      <c r="BH8100" s="2"/>
      <c r="BQ8100" s="2"/>
    </row>
    <row r="8101" spans="6:69" x14ac:dyDescent="0.2">
      <c r="F8101" s="9"/>
      <c r="G8101" s="9"/>
      <c r="H8101" s="9"/>
      <c r="I8101" s="9"/>
      <c r="J8101" s="9"/>
      <c r="O8101" s="2"/>
      <c r="X8101" s="2"/>
      <c r="AG8101" s="2"/>
      <c r="AP8101" s="2"/>
      <c r="AY8101" s="2"/>
      <c r="BH8101" s="2"/>
      <c r="BQ8101" s="2"/>
    </row>
    <row r="8102" spans="6:69" x14ac:dyDescent="0.2">
      <c r="F8102" s="9"/>
      <c r="G8102" s="9"/>
      <c r="H8102" s="9"/>
      <c r="I8102" s="9"/>
      <c r="J8102" s="9"/>
      <c r="O8102" s="2"/>
      <c r="X8102" s="2"/>
      <c r="AG8102" s="2"/>
      <c r="AP8102" s="2"/>
      <c r="AY8102" s="2"/>
      <c r="BH8102" s="2"/>
      <c r="BQ8102" s="2"/>
    </row>
    <row r="8103" spans="6:69" x14ac:dyDescent="0.2">
      <c r="F8103" s="9"/>
      <c r="G8103" s="9"/>
      <c r="H8103" s="9"/>
      <c r="I8103" s="9"/>
      <c r="J8103" s="9"/>
      <c r="O8103" s="2"/>
      <c r="X8103" s="2"/>
      <c r="AG8103" s="2"/>
      <c r="AP8103" s="2"/>
      <c r="AY8103" s="2"/>
      <c r="BH8103" s="2"/>
      <c r="BQ8103" s="2"/>
    </row>
    <row r="8104" spans="6:69" x14ac:dyDescent="0.2">
      <c r="F8104" s="9"/>
      <c r="G8104" s="9"/>
      <c r="H8104" s="9"/>
      <c r="I8104" s="9"/>
      <c r="J8104" s="9"/>
      <c r="O8104" s="2"/>
      <c r="X8104" s="2"/>
      <c r="AG8104" s="2"/>
      <c r="AP8104" s="2"/>
      <c r="AY8104" s="2"/>
      <c r="BH8104" s="2"/>
      <c r="BQ8104" s="2"/>
    </row>
    <row r="8105" spans="6:69" x14ac:dyDescent="0.2">
      <c r="F8105" s="9"/>
      <c r="G8105" s="9"/>
      <c r="H8105" s="9"/>
      <c r="I8105" s="9"/>
      <c r="J8105" s="9"/>
      <c r="O8105" s="2"/>
      <c r="X8105" s="2"/>
      <c r="AG8105" s="2"/>
      <c r="AP8105" s="2"/>
      <c r="AY8105" s="2"/>
      <c r="BH8105" s="2"/>
      <c r="BQ8105" s="2"/>
    </row>
    <row r="8106" spans="6:69" x14ac:dyDescent="0.2">
      <c r="F8106" s="9"/>
      <c r="G8106" s="9"/>
      <c r="H8106" s="9"/>
      <c r="I8106" s="9"/>
      <c r="J8106" s="9"/>
      <c r="O8106" s="2"/>
      <c r="X8106" s="2"/>
      <c r="AG8106" s="2"/>
      <c r="AP8106" s="2"/>
      <c r="AY8106" s="2"/>
      <c r="BH8106" s="2"/>
      <c r="BQ8106" s="2"/>
    </row>
    <row r="8107" spans="6:69" x14ac:dyDescent="0.2">
      <c r="F8107" s="9"/>
      <c r="G8107" s="9"/>
      <c r="H8107" s="9"/>
      <c r="I8107" s="9"/>
      <c r="J8107" s="9"/>
      <c r="O8107" s="2"/>
      <c r="X8107" s="2"/>
      <c r="AG8107" s="2"/>
      <c r="AP8107" s="2"/>
      <c r="AY8107" s="2"/>
      <c r="BH8107" s="2"/>
      <c r="BQ8107" s="2"/>
    </row>
    <row r="8108" spans="6:69" x14ac:dyDescent="0.2">
      <c r="F8108" s="9"/>
      <c r="G8108" s="9"/>
      <c r="H8108" s="9"/>
      <c r="I8108" s="9"/>
      <c r="J8108" s="9"/>
      <c r="O8108" s="2"/>
      <c r="X8108" s="2"/>
      <c r="AG8108" s="2"/>
      <c r="AP8108" s="2"/>
      <c r="AY8108" s="2"/>
      <c r="BH8108" s="2"/>
      <c r="BQ8108" s="2"/>
    </row>
    <row r="8109" spans="6:69" x14ac:dyDescent="0.2">
      <c r="F8109" s="9"/>
      <c r="G8109" s="9"/>
      <c r="H8109" s="9"/>
      <c r="I8109" s="9"/>
      <c r="J8109" s="9"/>
      <c r="O8109" s="2"/>
      <c r="X8109" s="2"/>
      <c r="AG8109" s="2"/>
      <c r="AP8109" s="2"/>
      <c r="AY8109" s="2"/>
      <c r="BH8109" s="2"/>
      <c r="BQ8109" s="2"/>
    </row>
    <row r="8110" spans="6:69" x14ac:dyDescent="0.2">
      <c r="F8110" s="9"/>
      <c r="G8110" s="9"/>
      <c r="H8110" s="9"/>
      <c r="I8110" s="9"/>
      <c r="J8110" s="9"/>
      <c r="O8110" s="2"/>
      <c r="X8110" s="2"/>
      <c r="AG8110" s="2"/>
      <c r="AP8110" s="2"/>
      <c r="AY8110" s="2"/>
      <c r="BH8110" s="2"/>
      <c r="BQ8110" s="2"/>
    </row>
    <row r="8111" spans="6:69" x14ac:dyDescent="0.2">
      <c r="F8111" s="9"/>
      <c r="G8111" s="9"/>
      <c r="H8111" s="9"/>
      <c r="I8111" s="9"/>
      <c r="J8111" s="9"/>
      <c r="O8111" s="2"/>
      <c r="X8111" s="2"/>
      <c r="AG8111" s="2"/>
      <c r="AP8111" s="2"/>
      <c r="AY8111" s="2"/>
      <c r="BH8111" s="2"/>
      <c r="BQ8111" s="2"/>
    </row>
    <row r="8112" spans="6:69" x14ac:dyDescent="0.2">
      <c r="F8112" s="9"/>
      <c r="G8112" s="9"/>
      <c r="H8112" s="9"/>
      <c r="I8112" s="9"/>
      <c r="J8112" s="9"/>
      <c r="O8112" s="2"/>
      <c r="X8112" s="2"/>
      <c r="AG8112" s="2"/>
      <c r="AP8112" s="2"/>
      <c r="AY8112" s="2"/>
      <c r="BH8112" s="2"/>
      <c r="BQ8112" s="2"/>
    </row>
    <row r="8113" spans="6:69" x14ac:dyDescent="0.2">
      <c r="F8113" s="9"/>
      <c r="G8113" s="9"/>
      <c r="H8113" s="9"/>
      <c r="I8113" s="9"/>
      <c r="J8113" s="9"/>
      <c r="O8113" s="2"/>
      <c r="X8113" s="2"/>
      <c r="AG8113" s="2"/>
      <c r="AP8113" s="2"/>
      <c r="AY8113" s="2"/>
      <c r="BH8113" s="2"/>
      <c r="BQ8113" s="2"/>
    </row>
    <row r="8114" spans="6:69" x14ac:dyDescent="0.2">
      <c r="F8114" s="9"/>
      <c r="G8114" s="9"/>
      <c r="H8114" s="9"/>
      <c r="I8114" s="9"/>
      <c r="J8114" s="9"/>
      <c r="O8114" s="2"/>
      <c r="X8114" s="2"/>
      <c r="AG8114" s="2"/>
      <c r="AP8114" s="2"/>
      <c r="AY8114" s="2"/>
      <c r="BH8114" s="2"/>
      <c r="BQ8114" s="2"/>
    </row>
    <row r="8115" spans="6:69" x14ac:dyDescent="0.2">
      <c r="F8115" s="9"/>
      <c r="G8115" s="9"/>
      <c r="H8115" s="9"/>
      <c r="I8115" s="9"/>
      <c r="J8115" s="9"/>
      <c r="O8115" s="2"/>
      <c r="X8115" s="2"/>
      <c r="AG8115" s="2"/>
      <c r="AP8115" s="2"/>
      <c r="AY8115" s="2"/>
      <c r="BH8115" s="2"/>
      <c r="BQ8115" s="2"/>
    </row>
    <row r="8116" spans="6:69" x14ac:dyDescent="0.2">
      <c r="F8116" s="9"/>
      <c r="G8116" s="9"/>
      <c r="H8116" s="9"/>
      <c r="I8116" s="9"/>
      <c r="J8116" s="9"/>
      <c r="O8116" s="2"/>
      <c r="X8116" s="2"/>
      <c r="AG8116" s="2"/>
      <c r="AP8116" s="2"/>
      <c r="AY8116" s="2"/>
      <c r="BH8116" s="2"/>
      <c r="BQ8116" s="2"/>
    </row>
    <row r="8117" spans="6:69" x14ac:dyDescent="0.2">
      <c r="F8117" s="9"/>
      <c r="G8117" s="9"/>
      <c r="H8117" s="9"/>
      <c r="I8117" s="9"/>
      <c r="J8117" s="9"/>
      <c r="O8117" s="2"/>
      <c r="X8117" s="2"/>
      <c r="AG8117" s="2"/>
      <c r="AP8117" s="2"/>
      <c r="AY8117" s="2"/>
      <c r="BH8117" s="2"/>
      <c r="BQ8117" s="2"/>
    </row>
    <row r="8118" spans="6:69" x14ac:dyDescent="0.2">
      <c r="F8118" s="9"/>
      <c r="G8118" s="9"/>
      <c r="H8118" s="9"/>
      <c r="I8118" s="9"/>
      <c r="J8118" s="9"/>
      <c r="O8118" s="2"/>
      <c r="X8118" s="2"/>
      <c r="AG8118" s="2"/>
      <c r="AP8118" s="2"/>
      <c r="AY8118" s="2"/>
      <c r="BH8118" s="2"/>
      <c r="BQ8118" s="2"/>
    </row>
    <row r="8119" spans="6:69" x14ac:dyDescent="0.2">
      <c r="F8119" s="9"/>
      <c r="G8119" s="9"/>
      <c r="H8119" s="9"/>
      <c r="I8119" s="9"/>
      <c r="J8119" s="9"/>
      <c r="O8119" s="2"/>
      <c r="X8119" s="2"/>
      <c r="AG8119" s="2"/>
      <c r="AP8119" s="2"/>
      <c r="AY8119" s="2"/>
      <c r="BH8119" s="2"/>
      <c r="BQ8119" s="2"/>
    </row>
    <row r="8120" spans="6:69" x14ac:dyDescent="0.2">
      <c r="F8120" s="9"/>
      <c r="G8120" s="9"/>
      <c r="H8120" s="9"/>
      <c r="I8120" s="9"/>
      <c r="J8120" s="9"/>
      <c r="O8120" s="2"/>
      <c r="X8120" s="2"/>
      <c r="AG8120" s="2"/>
      <c r="AP8120" s="2"/>
      <c r="AY8120" s="2"/>
      <c r="BH8120" s="2"/>
      <c r="BQ8120" s="2"/>
    </row>
    <row r="8121" spans="6:69" x14ac:dyDescent="0.2">
      <c r="F8121" s="9"/>
      <c r="G8121" s="9"/>
      <c r="H8121" s="9"/>
      <c r="I8121" s="9"/>
      <c r="J8121" s="9"/>
      <c r="O8121" s="2"/>
      <c r="X8121" s="2"/>
      <c r="AG8121" s="2"/>
      <c r="AP8121" s="2"/>
      <c r="AY8121" s="2"/>
      <c r="BH8121" s="2"/>
      <c r="BQ8121" s="2"/>
    </row>
    <row r="8122" spans="6:69" x14ac:dyDescent="0.2">
      <c r="F8122" s="9"/>
      <c r="G8122" s="9"/>
      <c r="H8122" s="9"/>
      <c r="I8122" s="9"/>
      <c r="J8122" s="9"/>
      <c r="O8122" s="2"/>
      <c r="X8122" s="2"/>
      <c r="AG8122" s="2"/>
      <c r="AP8122" s="2"/>
      <c r="AY8122" s="2"/>
      <c r="BH8122" s="2"/>
      <c r="BQ8122" s="2"/>
    </row>
    <row r="8123" spans="6:69" x14ac:dyDescent="0.2">
      <c r="F8123" s="9"/>
      <c r="G8123" s="9"/>
      <c r="H8123" s="9"/>
      <c r="I8123" s="9"/>
      <c r="J8123" s="9"/>
      <c r="O8123" s="2"/>
      <c r="X8123" s="2"/>
      <c r="AG8123" s="2"/>
      <c r="AP8123" s="2"/>
      <c r="AY8123" s="2"/>
      <c r="BH8123" s="2"/>
      <c r="BQ8123" s="2"/>
    </row>
    <row r="8124" spans="6:69" x14ac:dyDescent="0.2">
      <c r="F8124" s="9"/>
      <c r="G8124" s="9"/>
      <c r="H8124" s="9"/>
      <c r="I8124" s="9"/>
      <c r="J8124" s="9"/>
      <c r="O8124" s="2"/>
      <c r="X8124" s="2"/>
      <c r="AG8124" s="2"/>
      <c r="AP8124" s="2"/>
      <c r="AY8124" s="2"/>
      <c r="BH8124" s="2"/>
      <c r="BQ8124" s="2"/>
    </row>
    <row r="8125" spans="6:69" x14ac:dyDescent="0.2">
      <c r="F8125" s="9"/>
      <c r="G8125" s="9"/>
      <c r="H8125" s="9"/>
      <c r="I8125" s="9"/>
      <c r="J8125" s="9"/>
      <c r="O8125" s="2"/>
      <c r="X8125" s="2"/>
      <c r="AG8125" s="2"/>
      <c r="AP8125" s="2"/>
      <c r="AY8125" s="2"/>
      <c r="BH8125" s="2"/>
      <c r="BQ8125" s="2"/>
    </row>
    <row r="8126" spans="6:69" x14ac:dyDescent="0.2">
      <c r="F8126" s="9"/>
      <c r="G8126" s="9"/>
      <c r="H8126" s="9"/>
      <c r="I8126" s="9"/>
      <c r="J8126" s="9"/>
      <c r="O8126" s="2"/>
      <c r="X8126" s="2"/>
      <c r="AG8126" s="2"/>
      <c r="AP8126" s="2"/>
      <c r="AY8126" s="2"/>
      <c r="BH8126" s="2"/>
      <c r="BQ8126" s="2"/>
    </row>
    <row r="8127" spans="6:69" x14ac:dyDescent="0.2">
      <c r="F8127" s="9"/>
      <c r="G8127" s="9"/>
      <c r="H8127" s="9"/>
      <c r="I8127" s="9"/>
      <c r="J8127" s="9"/>
      <c r="O8127" s="2"/>
      <c r="X8127" s="2"/>
      <c r="AG8127" s="2"/>
      <c r="AP8127" s="2"/>
      <c r="AY8127" s="2"/>
      <c r="BH8127" s="2"/>
      <c r="BQ8127" s="2"/>
    </row>
    <row r="8128" spans="6:69" x14ac:dyDescent="0.2">
      <c r="F8128" s="9"/>
      <c r="G8128" s="9"/>
      <c r="H8128" s="9"/>
      <c r="I8128" s="9"/>
      <c r="J8128" s="9"/>
      <c r="O8128" s="2"/>
      <c r="X8128" s="2"/>
      <c r="AG8128" s="2"/>
      <c r="AP8128" s="2"/>
      <c r="AY8128" s="2"/>
      <c r="BH8128" s="2"/>
      <c r="BQ8128" s="2"/>
    </row>
    <row r="8129" spans="6:69" x14ac:dyDescent="0.2">
      <c r="F8129" s="9"/>
      <c r="G8129" s="9"/>
      <c r="H8129" s="9"/>
      <c r="I8129" s="9"/>
      <c r="J8129" s="9"/>
      <c r="O8129" s="2"/>
      <c r="X8129" s="2"/>
      <c r="AG8129" s="2"/>
      <c r="AP8129" s="2"/>
      <c r="AY8129" s="2"/>
      <c r="BH8129" s="2"/>
      <c r="BQ8129" s="2"/>
    </row>
    <row r="8130" spans="6:69" x14ac:dyDescent="0.2">
      <c r="F8130" s="9"/>
      <c r="G8130" s="9"/>
      <c r="H8130" s="9"/>
      <c r="I8130" s="9"/>
      <c r="J8130" s="9"/>
      <c r="O8130" s="2"/>
      <c r="X8130" s="2"/>
      <c r="AG8130" s="2"/>
      <c r="AP8130" s="2"/>
      <c r="AY8130" s="2"/>
      <c r="BH8130" s="2"/>
      <c r="BQ8130" s="2"/>
    </row>
    <row r="8131" spans="6:69" x14ac:dyDescent="0.2">
      <c r="F8131" s="9"/>
      <c r="G8131" s="9"/>
      <c r="H8131" s="9"/>
      <c r="I8131" s="9"/>
      <c r="J8131" s="9"/>
      <c r="O8131" s="2"/>
      <c r="X8131" s="2"/>
      <c r="AG8131" s="2"/>
      <c r="AP8131" s="2"/>
      <c r="AY8131" s="2"/>
      <c r="BH8131" s="2"/>
      <c r="BQ8131" s="2"/>
    </row>
    <row r="8132" spans="6:69" x14ac:dyDescent="0.2">
      <c r="F8132" s="9"/>
      <c r="G8132" s="9"/>
      <c r="H8132" s="9"/>
      <c r="I8132" s="9"/>
      <c r="J8132" s="9"/>
      <c r="O8132" s="2"/>
      <c r="X8132" s="2"/>
      <c r="AG8132" s="2"/>
      <c r="AP8132" s="2"/>
      <c r="AY8132" s="2"/>
      <c r="BH8132" s="2"/>
      <c r="BQ8132" s="2"/>
    </row>
    <row r="8133" spans="6:69" x14ac:dyDescent="0.2">
      <c r="F8133" s="9"/>
      <c r="G8133" s="9"/>
      <c r="H8133" s="9"/>
      <c r="I8133" s="9"/>
      <c r="J8133" s="9"/>
      <c r="O8133" s="2"/>
      <c r="X8133" s="2"/>
      <c r="AG8133" s="2"/>
      <c r="AP8133" s="2"/>
      <c r="AY8133" s="2"/>
      <c r="BH8133" s="2"/>
      <c r="BQ8133" s="2"/>
    </row>
    <row r="8134" spans="6:69" x14ac:dyDescent="0.2">
      <c r="F8134" s="9"/>
      <c r="G8134" s="9"/>
      <c r="H8134" s="9"/>
      <c r="I8134" s="9"/>
      <c r="J8134" s="9"/>
      <c r="O8134" s="2"/>
      <c r="X8134" s="2"/>
      <c r="AG8134" s="2"/>
      <c r="AP8134" s="2"/>
      <c r="AY8134" s="2"/>
      <c r="BH8134" s="2"/>
      <c r="BQ8134" s="2"/>
    </row>
    <row r="8135" spans="6:69" x14ac:dyDescent="0.2">
      <c r="F8135" s="9"/>
      <c r="G8135" s="9"/>
      <c r="H8135" s="9"/>
      <c r="I8135" s="9"/>
      <c r="J8135" s="9"/>
      <c r="O8135" s="2"/>
      <c r="X8135" s="2"/>
      <c r="AG8135" s="2"/>
      <c r="AP8135" s="2"/>
      <c r="AY8135" s="2"/>
      <c r="BH8135" s="2"/>
      <c r="BQ8135" s="2"/>
    </row>
    <row r="8136" spans="6:69" x14ac:dyDescent="0.2">
      <c r="F8136" s="9"/>
      <c r="G8136" s="9"/>
      <c r="H8136" s="9"/>
      <c r="I8136" s="9"/>
      <c r="J8136" s="9"/>
      <c r="O8136" s="2"/>
      <c r="X8136" s="2"/>
      <c r="AG8136" s="2"/>
      <c r="AP8136" s="2"/>
      <c r="AY8136" s="2"/>
      <c r="BH8136" s="2"/>
      <c r="BQ8136" s="2"/>
    </row>
    <row r="8137" spans="6:69" x14ac:dyDescent="0.2">
      <c r="F8137" s="9"/>
      <c r="G8137" s="9"/>
      <c r="H8137" s="9"/>
      <c r="I8137" s="9"/>
      <c r="J8137" s="9"/>
      <c r="O8137" s="2"/>
      <c r="X8137" s="2"/>
      <c r="AG8137" s="2"/>
      <c r="AP8137" s="2"/>
      <c r="AY8137" s="2"/>
      <c r="BH8137" s="2"/>
      <c r="BQ8137" s="2"/>
    </row>
    <row r="8138" spans="6:69" x14ac:dyDescent="0.2">
      <c r="F8138" s="9"/>
      <c r="G8138" s="9"/>
      <c r="H8138" s="9"/>
      <c r="I8138" s="9"/>
      <c r="J8138" s="9"/>
      <c r="O8138" s="2"/>
      <c r="X8138" s="2"/>
      <c r="AG8138" s="2"/>
      <c r="AP8138" s="2"/>
      <c r="AY8138" s="2"/>
      <c r="BH8138" s="2"/>
      <c r="BQ8138" s="2"/>
    </row>
    <row r="8139" spans="6:69" x14ac:dyDescent="0.2">
      <c r="F8139" s="9"/>
      <c r="G8139" s="9"/>
      <c r="H8139" s="9"/>
      <c r="I8139" s="9"/>
      <c r="J8139" s="9"/>
      <c r="O8139" s="2"/>
      <c r="X8139" s="2"/>
      <c r="AG8139" s="2"/>
      <c r="AP8139" s="2"/>
      <c r="AY8139" s="2"/>
      <c r="BH8139" s="2"/>
      <c r="BQ8139" s="2"/>
    </row>
    <row r="8140" spans="6:69" x14ac:dyDescent="0.2">
      <c r="F8140" s="9"/>
      <c r="G8140" s="9"/>
      <c r="H8140" s="9"/>
      <c r="I8140" s="9"/>
      <c r="J8140" s="9"/>
      <c r="O8140" s="2"/>
      <c r="X8140" s="2"/>
      <c r="AG8140" s="2"/>
      <c r="AP8140" s="2"/>
      <c r="AY8140" s="2"/>
      <c r="BH8140" s="2"/>
      <c r="BQ8140" s="2"/>
    </row>
    <row r="8141" spans="6:69" x14ac:dyDescent="0.2">
      <c r="F8141" s="9"/>
      <c r="G8141" s="9"/>
      <c r="H8141" s="9"/>
      <c r="I8141" s="9"/>
      <c r="J8141" s="9"/>
      <c r="O8141" s="2"/>
      <c r="X8141" s="2"/>
      <c r="AG8141" s="2"/>
      <c r="AP8141" s="2"/>
      <c r="AY8141" s="2"/>
      <c r="BH8141" s="2"/>
      <c r="BQ8141" s="2"/>
    </row>
    <row r="8142" spans="6:69" x14ac:dyDescent="0.2">
      <c r="F8142" s="9"/>
      <c r="G8142" s="9"/>
      <c r="H8142" s="9"/>
      <c r="I8142" s="9"/>
      <c r="J8142" s="9"/>
      <c r="O8142" s="2"/>
      <c r="X8142" s="2"/>
      <c r="AG8142" s="2"/>
      <c r="AP8142" s="2"/>
      <c r="AY8142" s="2"/>
      <c r="BH8142" s="2"/>
      <c r="BQ8142" s="2"/>
    </row>
    <row r="8143" spans="6:69" x14ac:dyDescent="0.2">
      <c r="F8143" s="9"/>
      <c r="G8143" s="9"/>
      <c r="H8143" s="9"/>
      <c r="I8143" s="9"/>
      <c r="J8143" s="9"/>
      <c r="O8143" s="2"/>
      <c r="X8143" s="2"/>
      <c r="AG8143" s="2"/>
      <c r="AP8143" s="2"/>
      <c r="AY8143" s="2"/>
      <c r="BH8143" s="2"/>
      <c r="BQ8143" s="2"/>
    </row>
    <row r="8144" spans="6:69" x14ac:dyDescent="0.2">
      <c r="F8144" s="9"/>
      <c r="G8144" s="9"/>
      <c r="H8144" s="9"/>
      <c r="I8144" s="9"/>
      <c r="J8144" s="9"/>
      <c r="O8144" s="2"/>
      <c r="X8144" s="2"/>
      <c r="AG8144" s="2"/>
      <c r="AP8144" s="2"/>
      <c r="AY8144" s="2"/>
      <c r="BH8144" s="2"/>
      <c r="BQ8144" s="2"/>
    </row>
    <row r="8145" spans="6:69" x14ac:dyDescent="0.2">
      <c r="F8145" s="9"/>
      <c r="G8145" s="9"/>
      <c r="H8145" s="9"/>
      <c r="I8145" s="9"/>
      <c r="J8145" s="9"/>
      <c r="O8145" s="2"/>
      <c r="X8145" s="2"/>
      <c r="AG8145" s="2"/>
      <c r="AP8145" s="2"/>
      <c r="AY8145" s="2"/>
      <c r="BH8145" s="2"/>
      <c r="BQ8145" s="2"/>
    </row>
    <row r="8146" spans="6:69" x14ac:dyDescent="0.2">
      <c r="F8146" s="9"/>
      <c r="G8146" s="9"/>
      <c r="H8146" s="9"/>
      <c r="I8146" s="9"/>
      <c r="J8146" s="9"/>
      <c r="O8146" s="2"/>
      <c r="X8146" s="2"/>
      <c r="AG8146" s="2"/>
      <c r="AP8146" s="2"/>
      <c r="AY8146" s="2"/>
      <c r="BH8146" s="2"/>
      <c r="BQ8146" s="2"/>
    </row>
    <row r="8147" spans="6:69" x14ac:dyDescent="0.2">
      <c r="F8147" s="9"/>
      <c r="G8147" s="9"/>
      <c r="H8147" s="9"/>
      <c r="I8147" s="9"/>
      <c r="J8147" s="9"/>
      <c r="O8147" s="2"/>
      <c r="X8147" s="2"/>
      <c r="AG8147" s="2"/>
      <c r="AP8147" s="2"/>
      <c r="AY8147" s="2"/>
      <c r="BH8147" s="2"/>
      <c r="BQ8147" s="2"/>
    </row>
    <row r="8148" spans="6:69" x14ac:dyDescent="0.2">
      <c r="F8148" s="9"/>
      <c r="G8148" s="9"/>
      <c r="H8148" s="9"/>
      <c r="I8148" s="9"/>
      <c r="J8148" s="9"/>
      <c r="O8148" s="2"/>
      <c r="X8148" s="2"/>
      <c r="AG8148" s="2"/>
      <c r="AP8148" s="2"/>
      <c r="AY8148" s="2"/>
      <c r="BH8148" s="2"/>
      <c r="BQ8148" s="2"/>
    </row>
    <row r="8149" spans="6:69" x14ac:dyDescent="0.2">
      <c r="F8149" s="9"/>
      <c r="G8149" s="9"/>
      <c r="H8149" s="9"/>
      <c r="I8149" s="9"/>
      <c r="J8149" s="9"/>
      <c r="O8149" s="2"/>
      <c r="X8149" s="2"/>
      <c r="AG8149" s="2"/>
      <c r="AP8149" s="2"/>
      <c r="AY8149" s="2"/>
      <c r="BH8149" s="2"/>
      <c r="BQ8149" s="2"/>
    </row>
    <row r="8150" spans="6:69" x14ac:dyDescent="0.2">
      <c r="F8150" s="9"/>
      <c r="G8150" s="9"/>
      <c r="H8150" s="9"/>
      <c r="I8150" s="9"/>
      <c r="J8150" s="9"/>
      <c r="O8150" s="2"/>
      <c r="X8150" s="2"/>
      <c r="AG8150" s="2"/>
      <c r="AP8150" s="2"/>
      <c r="AY8150" s="2"/>
      <c r="BH8150" s="2"/>
      <c r="BQ8150" s="2"/>
    </row>
    <row r="8151" spans="6:69" x14ac:dyDescent="0.2">
      <c r="F8151" s="9"/>
      <c r="G8151" s="9"/>
      <c r="H8151" s="9"/>
      <c r="I8151" s="9"/>
      <c r="J8151" s="9"/>
      <c r="O8151" s="2"/>
      <c r="X8151" s="2"/>
      <c r="AG8151" s="2"/>
      <c r="AP8151" s="2"/>
      <c r="AY8151" s="2"/>
      <c r="BH8151" s="2"/>
      <c r="BQ8151" s="2"/>
    </row>
    <row r="8152" spans="6:69" x14ac:dyDescent="0.2">
      <c r="F8152" s="9"/>
      <c r="G8152" s="9"/>
      <c r="H8152" s="9"/>
      <c r="I8152" s="9"/>
      <c r="J8152" s="9"/>
      <c r="O8152" s="2"/>
      <c r="X8152" s="2"/>
      <c r="AG8152" s="2"/>
      <c r="AP8152" s="2"/>
      <c r="AY8152" s="2"/>
      <c r="BH8152" s="2"/>
      <c r="BQ8152" s="2"/>
    </row>
    <row r="8153" spans="6:69" x14ac:dyDescent="0.2">
      <c r="F8153" s="9"/>
      <c r="G8153" s="9"/>
      <c r="H8153" s="9"/>
      <c r="I8153" s="9"/>
      <c r="J8153" s="9"/>
      <c r="O8153" s="2"/>
      <c r="X8153" s="2"/>
      <c r="AG8153" s="2"/>
      <c r="AP8153" s="2"/>
      <c r="AY8153" s="2"/>
      <c r="BH8153" s="2"/>
      <c r="BQ8153" s="2"/>
    </row>
    <row r="8154" spans="6:69" x14ac:dyDescent="0.2">
      <c r="F8154" s="9"/>
      <c r="G8154" s="9"/>
      <c r="H8154" s="9"/>
      <c r="I8154" s="9"/>
      <c r="J8154" s="9"/>
      <c r="O8154" s="2"/>
      <c r="X8154" s="2"/>
      <c r="AG8154" s="2"/>
      <c r="AP8154" s="2"/>
      <c r="AY8154" s="2"/>
      <c r="BH8154" s="2"/>
      <c r="BQ8154" s="2"/>
    </row>
    <row r="8155" spans="6:69" x14ac:dyDescent="0.2">
      <c r="F8155" s="9"/>
      <c r="G8155" s="9"/>
      <c r="H8155" s="9"/>
      <c r="I8155" s="9"/>
      <c r="J8155" s="9"/>
      <c r="O8155" s="2"/>
      <c r="X8155" s="2"/>
      <c r="AG8155" s="2"/>
      <c r="AP8155" s="2"/>
      <c r="AY8155" s="2"/>
      <c r="BH8155" s="2"/>
      <c r="BQ8155" s="2"/>
    </row>
    <row r="8156" spans="6:69" x14ac:dyDescent="0.2">
      <c r="F8156" s="9"/>
      <c r="G8156" s="9"/>
      <c r="H8156" s="9"/>
      <c r="I8156" s="9"/>
      <c r="J8156" s="9"/>
      <c r="O8156" s="2"/>
      <c r="X8156" s="2"/>
      <c r="AG8156" s="2"/>
      <c r="AP8156" s="2"/>
      <c r="AY8156" s="2"/>
      <c r="BH8156" s="2"/>
      <c r="BQ8156" s="2"/>
    </row>
    <row r="8157" spans="6:69" x14ac:dyDescent="0.2">
      <c r="F8157" s="9"/>
      <c r="G8157" s="9"/>
      <c r="H8157" s="9"/>
      <c r="I8157" s="9"/>
      <c r="J8157" s="9"/>
      <c r="O8157" s="2"/>
      <c r="X8157" s="2"/>
      <c r="AG8157" s="2"/>
      <c r="AP8157" s="2"/>
      <c r="AY8157" s="2"/>
      <c r="BH8157" s="2"/>
      <c r="BQ8157" s="2"/>
    </row>
    <row r="8158" spans="6:69" x14ac:dyDescent="0.2">
      <c r="F8158" s="9"/>
      <c r="G8158" s="9"/>
      <c r="H8158" s="9"/>
      <c r="I8158" s="9"/>
      <c r="J8158" s="9"/>
      <c r="O8158" s="2"/>
      <c r="X8158" s="2"/>
      <c r="AG8158" s="2"/>
      <c r="AP8158" s="2"/>
      <c r="AY8158" s="2"/>
      <c r="BH8158" s="2"/>
      <c r="BQ8158" s="2"/>
    </row>
    <row r="8159" spans="6:69" x14ac:dyDescent="0.2">
      <c r="F8159" s="9"/>
      <c r="G8159" s="9"/>
      <c r="H8159" s="9"/>
      <c r="I8159" s="9"/>
      <c r="J8159" s="9"/>
      <c r="O8159" s="2"/>
      <c r="X8159" s="2"/>
      <c r="AG8159" s="2"/>
      <c r="AP8159" s="2"/>
      <c r="AY8159" s="2"/>
      <c r="BH8159" s="2"/>
      <c r="BQ8159" s="2"/>
    </row>
    <row r="8160" spans="6:69" x14ac:dyDescent="0.2">
      <c r="F8160" s="9"/>
      <c r="G8160" s="9"/>
      <c r="H8160" s="9"/>
      <c r="I8160" s="9"/>
      <c r="J8160" s="9"/>
      <c r="O8160" s="2"/>
      <c r="X8160" s="2"/>
      <c r="AG8160" s="2"/>
      <c r="AP8160" s="2"/>
      <c r="AY8160" s="2"/>
      <c r="BH8160" s="2"/>
      <c r="BQ8160" s="2"/>
    </row>
    <row r="8161" spans="6:69" x14ac:dyDescent="0.2">
      <c r="F8161" s="9"/>
      <c r="G8161" s="9"/>
      <c r="H8161" s="9"/>
      <c r="I8161" s="9"/>
      <c r="J8161" s="9"/>
      <c r="O8161" s="2"/>
      <c r="X8161" s="2"/>
      <c r="AG8161" s="2"/>
      <c r="AP8161" s="2"/>
      <c r="AY8161" s="2"/>
      <c r="BH8161" s="2"/>
      <c r="BQ8161" s="2"/>
    </row>
    <row r="8162" spans="6:69" x14ac:dyDescent="0.2">
      <c r="F8162" s="9"/>
      <c r="G8162" s="9"/>
      <c r="H8162" s="9"/>
      <c r="I8162" s="9"/>
      <c r="J8162" s="9"/>
      <c r="O8162" s="2"/>
      <c r="X8162" s="2"/>
      <c r="AG8162" s="2"/>
      <c r="AP8162" s="2"/>
      <c r="AY8162" s="2"/>
      <c r="BH8162" s="2"/>
      <c r="BQ8162" s="2"/>
    </row>
    <row r="8163" spans="6:69" x14ac:dyDescent="0.2">
      <c r="F8163" s="9"/>
      <c r="G8163" s="9"/>
      <c r="H8163" s="9"/>
      <c r="I8163" s="9"/>
      <c r="J8163" s="9"/>
      <c r="O8163" s="2"/>
      <c r="X8163" s="2"/>
      <c r="AG8163" s="2"/>
      <c r="AP8163" s="2"/>
      <c r="AY8163" s="2"/>
      <c r="BH8163" s="2"/>
      <c r="BQ8163" s="2"/>
    </row>
    <row r="8164" spans="6:69" x14ac:dyDescent="0.2">
      <c r="F8164" s="9"/>
      <c r="G8164" s="9"/>
      <c r="H8164" s="9"/>
      <c r="I8164" s="9"/>
      <c r="J8164" s="9"/>
      <c r="O8164" s="2"/>
      <c r="X8164" s="2"/>
      <c r="AG8164" s="2"/>
      <c r="AP8164" s="2"/>
      <c r="AY8164" s="2"/>
      <c r="BH8164" s="2"/>
      <c r="BQ8164" s="2"/>
    </row>
    <row r="8165" spans="6:69" x14ac:dyDescent="0.2">
      <c r="F8165" s="9"/>
      <c r="G8165" s="9"/>
      <c r="H8165" s="9"/>
      <c r="I8165" s="9"/>
      <c r="J8165" s="9"/>
      <c r="O8165" s="2"/>
      <c r="X8165" s="2"/>
      <c r="AG8165" s="2"/>
      <c r="AP8165" s="2"/>
      <c r="AY8165" s="2"/>
      <c r="BH8165" s="2"/>
      <c r="BQ8165" s="2"/>
    </row>
    <row r="8166" spans="6:69" x14ac:dyDescent="0.2">
      <c r="F8166" s="9"/>
      <c r="G8166" s="9"/>
      <c r="H8166" s="9"/>
      <c r="I8166" s="9"/>
      <c r="J8166" s="9"/>
      <c r="O8166" s="2"/>
      <c r="X8166" s="2"/>
      <c r="AG8166" s="2"/>
      <c r="AP8166" s="2"/>
      <c r="AY8166" s="2"/>
      <c r="BH8166" s="2"/>
      <c r="BQ8166" s="2"/>
    </row>
    <row r="8167" spans="6:69" x14ac:dyDescent="0.2">
      <c r="F8167" s="9"/>
      <c r="G8167" s="9"/>
      <c r="H8167" s="9"/>
      <c r="I8167" s="9"/>
      <c r="J8167" s="9"/>
      <c r="O8167" s="2"/>
      <c r="X8167" s="2"/>
      <c r="AG8167" s="2"/>
      <c r="AP8167" s="2"/>
      <c r="AY8167" s="2"/>
      <c r="BH8167" s="2"/>
      <c r="BQ8167" s="2"/>
    </row>
    <row r="8168" spans="6:69" x14ac:dyDescent="0.2">
      <c r="F8168" s="9"/>
      <c r="G8168" s="9"/>
      <c r="H8168" s="9"/>
      <c r="I8168" s="9"/>
      <c r="J8168" s="9"/>
      <c r="O8168" s="2"/>
      <c r="X8168" s="2"/>
      <c r="AG8168" s="2"/>
      <c r="AP8168" s="2"/>
      <c r="AY8168" s="2"/>
      <c r="BH8168" s="2"/>
      <c r="BQ8168" s="2"/>
    </row>
    <row r="8169" spans="6:69" x14ac:dyDescent="0.2">
      <c r="F8169" s="9"/>
      <c r="G8169" s="9"/>
      <c r="H8169" s="9"/>
      <c r="I8169" s="9"/>
      <c r="J8169" s="9"/>
      <c r="O8169" s="2"/>
      <c r="X8169" s="2"/>
      <c r="AG8169" s="2"/>
      <c r="AP8169" s="2"/>
      <c r="AY8169" s="2"/>
      <c r="BH8169" s="2"/>
      <c r="BQ8169" s="2"/>
    </row>
    <row r="8170" spans="6:69" x14ac:dyDescent="0.2">
      <c r="F8170" s="9"/>
      <c r="G8170" s="9"/>
      <c r="H8170" s="9"/>
      <c r="I8170" s="9"/>
      <c r="J8170" s="9"/>
      <c r="O8170" s="2"/>
      <c r="X8170" s="2"/>
      <c r="AG8170" s="2"/>
      <c r="AP8170" s="2"/>
      <c r="AY8170" s="2"/>
      <c r="BH8170" s="2"/>
      <c r="BQ8170" s="2"/>
    </row>
    <row r="8171" spans="6:69" x14ac:dyDescent="0.2">
      <c r="F8171" s="9"/>
      <c r="G8171" s="9"/>
      <c r="H8171" s="9"/>
      <c r="I8171" s="9"/>
      <c r="J8171" s="9"/>
      <c r="O8171" s="2"/>
      <c r="X8171" s="2"/>
      <c r="AG8171" s="2"/>
      <c r="AP8171" s="2"/>
      <c r="AY8171" s="2"/>
      <c r="BH8171" s="2"/>
      <c r="BQ8171" s="2"/>
    </row>
    <row r="8172" spans="6:69" x14ac:dyDescent="0.2">
      <c r="F8172" s="9"/>
      <c r="G8172" s="9"/>
      <c r="H8172" s="9"/>
      <c r="I8172" s="9"/>
      <c r="J8172" s="9"/>
      <c r="O8172" s="2"/>
      <c r="X8172" s="2"/>
      <c r="AG8172" s="2"/>
      <c r="AP8172" s="2"/>
      <c r="AY8172" s="2"/>
      <c r="BH8172" s="2"/>
      <c r="BQ8172" s="2"/>
    </row>
    <row r="8173" spans="6:69" x14ac:dyDescent="0.2">
      <c r="F8173" s="9"/>
      <c r="G8173" s="9"/>
      <c r="H8173" s="9"/>
      <c r="I8173" s="9"/>
      <c r="J8173" s="9"/>
      <c r="O8173" s="2"/>
      <c r="X8173" s="2"/>
      <c r="AG8173" s="2"/>
      <c r="AP8173" s="2"/>
      <c r="AY8173" s="2"/>
      <c r="BH8173" s="2"/>
      <c r="BQ8173" s="2"/>
    </row>
    <row r="8174" spans="6:69" x14ac:dyDescent="0.2">
      <c r="F8174" s="9"/>
      <c r="G8174" s="9"/>
      <c r="H8174" s="9"/>
      <c r="I8174" s="9"/>
      <c r="J8174" s="9"/>
      <c r="O8174" s="2"/>
      <c r="X8174" s="2"/>
      <c r="AG8174" s="2"/>
      <c r="AP8174" s="2"/>
      <c r="AY8174" s="2"/>
      <c r="BH8174" s="2"/>
      <c r="BQ8174" s="2"/>
    </row>
    <row r="8175" spans="6:69" x14ac:dyDescent="0.2">
      <c r="F8175" s="9"/>
      <c r="G8175" s="9"/>
      <c r="H8175" s="9"/>
      <c r="I8175" s="9"/>
      <c r="J8175" s="9"/>
      <c r="O8175" s="2"/>
      <c r="X8175" s="2"/>
      <c r="AG8175" s="2"/>
      <c r="AP8175" s="2"/>
      <c r="AY8175" s="2"/>
      <c r="BH8175" s="2"/>
      <c r="BQ8175" s="2"/>
    </row>
    <row r="8176" spans="6:69" x14ac:dyDescent="0.2">
      <c r="F8176" s="9"/>
      <c r="G8176" s="9"/>
      <c r="H8176" s="9"/>
      <c r="I8176" s="9"/>
      <c r="J8176" s="9"/>
      <c r="O8176" s="2"/>
      <c r="X8176" s="2"/>
      <c r="AG8176" s="2"/>
      <c r="AP8176" s="2"/>
      <c r="AY8176" s="2"/>
      <c r="BH8176" s="2"/>
      <c r="BQ8176" s="2"/>
    </row>
    <row r="8177" spans="6:69" x14ac:dyDescent="0.2">
      <c r="F8177" s="9"/>
      <c r="G8177" s="9"/>
      <c r="H8177" s="9"/>
      <c r="I8177" s="9"/>
      <c r="J8177" s="9"/>
      <c r="O8177" s="2"/>
      <c r="X8177" s="2"/>
      <c r="AG8177" s="2"/>
      <c r="AP8177" s="2"/>
      <c r="AY8177" s="2"/>
      <c r="BH8177" s="2"/>
      <c r="BQ8177" s="2"/>
    </row>
    <row r="8178" spans="6:69" x14ac:dyDescent="0.2">
      <c r="F8178" s="9"/>
      <c r="G8178" s="9"/>
      <c r="H8178" s="9"/>
      <c r="I8178" s="9"/>
      <c r="J8178" s="9"/>
      <c r="O8178" s="2"/>
      <c r="X8178" s="2"/>
      <c r="AG8178" s="2"/>
      <c r="AP8178" s="2"/>
      <c r="AY8178" s="2"/>
      <c r="BH8178" s="2"/>
      <c r="BQ8178" s="2"/>
    </row>
    <row r="8179" spans="6:69" x14ac:dyDescent="0.2">
      <c r="F8179" s="9"/>
      <c r="G8179" s="9"/>
      <c r="H8179" s="9"/>
      <c r="I8179" s="9"/>
      <c r="J8179" s="9"/>
      <c r="O8179" s="2"/>
      <c r="X8179" s="2"/>
      <c r="AG8179" s="2"/>
      <c r="AP8179" s="2"/>
      <c r="AY8179" s="2"/>
      <c r="BH8179" s="2"/>
      <c r="BQ8179" s="2"/>
    </row>
    <row r="8180" spans="6:69" x14ac:dyDescent="0.2">
      <c r="F8180" s="9"/>
      <c r="G8180" s="9"/>
      <c r="H8180" s="9"/>
      <c r="I8180" s="9"/>
      <c r="J8180" s="9"/>
      <c r="O8180" s="2"/>
      <c r="X8180" s="2"/>
      <c r="AG8180" s="2"/>
      <c r="AP8180" s="2"/>
      <c r="AY8180" s="2"/>
      <c r="BH8180" s="2"/>
      <c r="BQ8180" s="2"/>
    </row>
    <row r="8181" spans="6:69" x14ac:dyDescent="0.2">
      <c r="F8181" s="9"/>
      <c r="G8181" s="9"/>
      <c r="H8181" s="9"/>
      <c r="I8181" s="9"/>
      <c r="J8181" s="9"/>
      <c r="O8181" s="2"/>
      <c r="X8181" s="2"/>
      <c r="AG8181" s="2"/>
      <c r="AP8181" s="2"/>
      <c r="AY8181" s="2"/>
      <c r="BH8181" s="2"/>
      <c r="BQ8181" s="2"/>
    </row>
    <row r="8182" spans="6:69" x14ac:dyDescent="0.2">
      <c r="F8182" s="9"/>
      <c r="G8182" s="9"/>
      <c r="H8182" s="9"/>
      <c r="I8182" s="9"/>
      <c r="J8182" s="9"/>
      <c r="O8182" s="2"/>
      <c r="X8182" s="2"/>
      <c r="AG8182" s="2"/>
      <c r="AP8182" s="2"/>
      <c r="AY8182" s="2"/>
      <c r="BH8182" s="2"/>
      <c r="BQ8182" s="2"/>
    </row>
    <row r="8183" spans="6:69" x14ac:dyDescent="0.2">
      <c r="F8183" s="9"/>
      <c r="G8183" s="9"/>
      <c r="H8183" s="9"/>
      <c r="I8183" s="9"/>
      <c r="J8183" s="9"/>
      <c r="O8183" s="2"/>
      <c r="X8183" s="2"/>
      <c r="AG8183" s="2"/>
      <c r="AP8183" s="2"/>
      <c r="AY8183" s="2"/>
      <c r="BH8183" s="2"/>
      <c r="BQ8183" s="2"/>
    </row>
    <row r="8184" spans="6:69" x14ac:dyDescent="0.2">
      <c r="F8184" s="9"/>
      <c r="G8184" s="9"/>
      <c r="H8184" s="9"/>
      <c r="I8184" s="9"/>
      <c r="J8184" s="9"/>
      <c r="O8184" s="2"/>
      <c r="X8184" s="2"/>
      <c r="AG8184" s="2"/>
      <c r="AP8184" s="2"/>
      <c r="AY8184" s="2"/>
      <c r="BH8184" s="2"/>
      <c r="BQ8184" s="2"/>
    </row>
    <row r="8185" spans="6:69" x14ac:dyDescent="0.2">
      <c r="F8185" s="9"/>
      <c r="G8185" s="9"/>
      <c r="H8185" s="9"/>
      <c r="I8185" s="9"/>
      <c r="J8185" s="9"/>
      <c r="O8185" s="2"/>
      <c r="X8185" s="2"/>
      <c r="AG8185" s="2"/>
      <c r="AP8185" s="2"/>
      <c r="AY8185" s="2"/>
      <c r="BH8185" s="2"/>
      <c r="BQ8185" s="2"/>
    </row>
    <row r="8186" spans="6:69" x14ac:dyDescent="0.2">
      <c r="F8186" s="9"/>
      <c r="G8186" s="9"/>
      <c r="H8186" s="9"/>
      <c r="I8186" s="9"/>
      <c r="J8186" s="9"/>
      <c r="O8186" s="2"/>
      <c r="X8186" s="2"/>
      <c r="AG8186" s="2"/>
      <c r="AP8186" s="2"/>
      <c r="AY8186" s="2"/>
      <c r="BH8186" s="2"/>
      <c r="BQ8186" s="2"/>
    </row>
    <row r="8187" spans="6:69" x14ac:dyDescent="0.2">
      <c r="F8187" s="9"/>
      <c r="G8187" s="9"/>
      <c r="H8187" s="9"/>
      <c r="I8187" s="9"/>
      <c r="J8187" s="9"/>
      <c r="O8187" s="2"/>
      <c r="X8187" s="2"/>
      <c r="AG8187" s="2"/>
      <c r="AP8187" s="2"/>
      <c r="AY8187" s="2"/>
      <c r="BH8187" s="2"/>
      <c r="BQ8187" s="2"/>
    </row>
    <row r="8188" spans="6:69" x14ac:dyDescent="0.2">
      <c r="F8188" s="9"/>
      <c r="G8188" s="9"/>
      <c r="H8188" s="9"/>
      <c r="I8188" s="9"/>
      <c r="J8188" s="9"/>
      <c r="O8188" s="2"/>
      <c r="X8188" s="2"/>
      <c r="AG8188" s="2"/>
      <c r="AP8188" s="2"/>
      <c r="AY8188" s="2"/>
      <c r="BH8188" s="2"/>
      <c r="BQ8188" s="2"/>
    </row>
    <row r="8189" spans="6:69" x14ac:dyDescent="0.2">
      <c r="F8189" s="9"/>
      <c r="G8189" s="9"/>
      <c r="H8189" s="9"/>
      <c r="I8189" s="9"/>
      <c r="J8189" s="9"/>
      <c r="O8189" s="2"/>
      <c r="X8189" s="2"/>
      <c r="AG8189" s="2"/>
      <c r="AP8189" s="2"/>
      <c r="AY8189" s="2"/>
      <c r="BH8189" s="2"/>
      <c r="BQ8189" s="2"/>
    </row>
    <row r="8190" spans="6:69" x14ac:dyDescent="0.2">
      <c r="F8190" s="9"/>
      <c r="G8190" s="9"/>
      <c r="H8190" s="9"/>
      <c r="I8190" s="9"/>
      <c r="J8190" s="9"/>
      <c r="O8190" s="2"/>
      <c r="X8190" s="2"/>
      <c r="AG8190" s="2"/>
      <c r="AP8190" s="2"/>
      <c r="AY8190" s="2"/>
      <c r="BH8190" s="2"/>
      <c r="BQ8190" s="2"/>
    </row>
    <row r="8191" spans="6:69" x14ac:dyDescent="0.2">
      <c r="F8191" s="9"/>
      <c r="G8191" s="9"/>
      <c r="H8191" s="9"/>
      <c r="I8191" s="9"/>
      <c r="J8191" s="9"/>
      <c r="O8191" s="2"/>
      <c r="X8191" s="2"/>
      <c r="AG8191" s="2"/>
      <c r="AP8191" s="2"/>
      <c r="AY8191" s="2"/>
      <c r="BH8191" s="2"/>
      <c r="BQ8191" s="2"/>
    </row>
    <row r="8192" spans="6:69" x14ac:dyDescent="0.2">
      <c r="F8192" s="9"/>
      <c r="G8192" s="9"/>
      <c r="H8192" s="9"/>
      <c r="I8192" s="9"/>
      <c r="J8192" s="9"/>
      <c r="O8192" s="2"/>
      <c r="X8192" s="2"/>
      <c r="AG8192" s="2"/>
      <c r="AP8192" s="2"/>
      <c r="AY8192" s="2"/>
      <c r="BH8192" s="2"/>
      <c r="BQ8192" s="2"/>
    </row>
    <row r="8193" spans="6:69" x14ac:dyDescent="0.2">
      <c r="F8193" s="9"/>
      <c r="G8193" s="9"/>
      <c r="H8193" s="9"/>
      <c r="I8193" s="9"/>
      <c r="J8193" s="9"/>
      <c r="O8193" s="2"/>
      <c r="X8193" s="2"/>
      <c r="AG8193" s="2"/>
      <c r="AP8193" s="2"/>
      <c r="AY8193" s="2"/>
      <c r="BH8193" s="2"/>
      <c r="BQ8193" s="2"/>
    </row>
    <row r="8194" spans="6:69" x14ac:dyDescent="0.2">
      <c r="F8194" s="9"/>
      <c r="G8194" s="9"/>
      <c r="H8194" s="9"/>
      <c r="I8194" s="9"/>
      <c r="J8194" s="9"/>
      <c r="O8194" s="2"/>
      <c r="X8194" s="2"/>
      <c r="AG8194" s="2"/>
      <c r="AP8194" s="2"/>
      <c r="AY8194" s="2"/>
      <c r="BH8194" s="2"/>
      <c r="BQ8194" s="2"/>
    </row>
    <row r="8195" spans="6:69" x14ac:dyDescent="0.2">
      <c r="F8195" s="9"/>
      <c r="G8195" s="9"/>
      <c r="H8195" s="9"/>
      <c r="I8195" s="9"/>
      <c r="J8195" s="9"/>
      <c r="O8195" s="2"/>
      <c r="X8195" s="2"/>
      <c r="AG8195" s="2"/>
      <c r="AP8195" s="2"/>
      <c r="AY8195" s="2"/>
      <c r="BH8195" s="2"/>
      <c r="BQ8195" s="2"/>
    </row>
    <row r="8196" spans="6:69" x14ac:dyDescent="0.2">
      <c r="F8196" s="9"/>
      <c r="G8196" s="9"/>
      <c r="H8196" s="9"/>
      <c r="I8196" s="9"/>
      <c r="J8196" s="9"/>
      <c r="O8196" s="2"/>
      <c r="X8196" s="2"/>
      <c r="AG8196" s="2"/>
      <c r="AP8196" s="2"/>
      <c r="AY8196" s="2"/>
      <c r="BH8196" s="2"/>
      <c r="BQ8196" s="2"/>
    </row>
    <row r="8197" spans="6:69" x14ac:dyDescent="0.2">
      <c r="F8197" s="9"/>
      <c r="G8197" s="9"/>
      <c r="H8197" s="9"/>
      <c r="I8197" s="9"/>
      <c r="J8197" s="9"/>
      <c r="O8197" s="2"/>
      <c r="X8197" s="2"/>
      <c r="AG8197" s="2"/>
      <c r="AP8197" s="2"/>
      <c r="AY8197" s="2"/>
      <c r="BH8197" s="2"/>
      <c r="BQ8197" s="2"/>
    </row>
    <row r="8198" spans="6:69" x14ac:dyDescent="0.2">
      <c r="F8198" s="9"/>
      <c r="G8198" s="9"/>
      <c r="H8198" s="9"/>
      <c r="I8198" s="9"/>
      <c r="J8198" s="9"/>
      <c r="O8198" s="2"/>
      <c r="X8198" s="2"/>
      <c r="AG8198" s="2"/>
      <c r="AP8198" s="2"/>
      <c r="AY8198" s="2"/>
      <c r="BH8198" s="2"/>
      <c r="BQ8198" s="2"/>
    </row>
    <row r="8199" spans="6:69" x14ac:dyDescent="0.2">
      <c r="F8199" s="9"/>
      <c r="G8199" s="9"/>
      <c r="H8199" s="9"/>
      <c r="I8199" s="9"/>
      <c r="J8199" s="9"/>
      <c r="O8199" s="2"/>
      <c r="X8199" s="2"/>
      <c r="AG8199" s="2"/>
      <c r="AP8199" s="2"/>
      <c r="AY8199" s="2"/>
      <c r="BH8199" s="2"/>
      <c r="BQ8199" s="2"/>
    </row>
    <row r="8200" spans="6:69" x14ac:dyDescent="0.2">
      <c r="F8200" s="9"/>
      <c r="G8200" s="9"/>
      <c r="H8200" s="9"/>
      <c r="I8200" s="9"/>
      <c r="J8200" s="9"/>
      <c r="O8200" s="2"/>
      <c r="X8200" s="2"/>
      <c r="AG8200" s="2"/>
      <c r="AP8200" s="2"/>
      <c r="AY8200" s="2"/>
      <c r="BH8200" s="2"/>
      <c r="BQ8200" s="2"/>
    </row>
    <row r="8201" spans="6:69" x14ac:dyDescent="0.2">
      <c r="F8201" s="9"/>
      <c r="G8201" s="9"/>
      <c r="H8201" s="9"/>
      <c r="I8201" s="9"/>
      <c r="J8201" s="9"/>
      <c r="O8201" s="2"/>
      <c r="X8201" s="2"/>
      <c r="AG8201" s="2"/>
      <c r="AP8201" s="2"/>
      <c r="AY8201" s="2"/>
      <c r="BH8201" s="2"/>
      <c r="BQ8201" s="2"/>
    </row>
    <row r="8202" spans="6:69" x14ac:dyDescent="0.2">
      <c r="F8202" s="9"/>
      <c r="G8202" s="9"/>
      <c r="H8202" s="9"/>
      <c r="I8202" s="9"/>
      <c r="J8202" s="9"/>
      <c r="O8202" s="2"/>
      <c r="X8202" s="2"/>
      <c r="AG8202" s="2"/>
      <c r="AP8202" s="2"/>
      <c r="AY8202" s="2"/>
      <c r="BH8202" s="2"/>
      <c r="BQ8202" s="2"/>
    </row>
    <row r="8203" spans="6:69" x14ac:dyDescent="0.2">
      <c r="F8203" s="9"/>
      <c r="G8203" s="9"/>
      <c r="H8203" s="9"/>
      <c r="I8203" s="9"/>
      <c r="J8203" s="9"/>
      <c r="O8203" s="2"/>
      <c r="X8203" s="2"/>
      <c r="AG8203" s="2"/>
      <c r="AP8203" s="2"/>
      <c r="AY8203" s="2"/>
      <c r="BH8203" s="2"/>
      <c r="BQ8203" s="2"/>
    </row>
    <row r="8204" spans="6:69" x14ac:dyDescent="0.2">
      <c r="F8204" s="9"/>
      <c r="G8204" s="9"/>
      <c r="H8204" s="9"/>
      <c r="I8204" s="9"/>
      <c r="J8204" s="9"/>
      <c r="O8204" s="2"/>
      <c r="X8204" s="2"/>
      <c r="AG8204" s="2"/>
      <c r="AP8204" s="2"/>
      <c r="AY8204" s="2"/>
      <c r="BH8204" s="2"/>
      <c r="BQ8204" s="2"/>
    </row>
    <row r="8205" spans="6:69" x14ac:dyDescent="0.2">
      <c r="F8205" s="9"/>
      <c r="G8205" s="9"/>
      <c r="H8205" s="9"/>
      <c r="I8205" s="9"/>
      <c r="J8205" s="9"/>
      <c r="O8205" s="2"/>
      <c r="X8205" s="2"/>
      <c r="AG8205" s="2"/>
      <c r="AP8205" s="2"/>
      <c r="AY8205" s="2"/>
      <c r="BH8205" s="2"/>
      <c r="BQ8205" s="2"/>
    </row>
    <row r="8206" spans="6:69" x14ac:dyDescent="0.2">
      <c r="F8206" s="9"/>
      <c r="G8206" s="9"/>
      <c r="H8206" s="9"/>
      <c r="I8206" s="9"/>
      <c r="J8206" s="9"/>
      <c r="O8206" s="2"/>
      <c r="X8206" s="2"/>
      <c r="AG8206" s="2"/>
      <c r="AP8206" s="2"/>
      <c r="AY8206" s="2"/>
      <c r="BH8206" s="2"/>
      <c r="BQ8206" s="2"/>
    </row>
    <row r="8207" spans="6:69" x14ac:dyDescent="0.2">
      <c r="F8207" s="9"/>
      <c r="G8207" s="9"/>
      <c r="H8207" s="9"/>
      <c r="I8207" s="9"/>
      <c r="J8207" s="9"/>
      <c r="O8207" s="2"/>
      <c r="X8207" s="2"/>
      <c r="AG8207" s="2"/>
      <c r="AP8207" s="2"/>
      <c r="AY8207" s="2"/>
      <c r="BH8207" s="2"/>
      <c r="BQ8207" s="2"/>
    </row>
    <row r="8208" spans="6:69" x14ac:dyDescent="0.2">
      <c r="F8208" s="9"/>
      <c r="G8208" s="9"/>
      <c r="H8208" s="9"/>
      <c r="I8208" s="9"/>
      <c r="J8208" s="9"/>
      <c r="O8208" s="2"/>
      <c r="X8208" s="2"/>
      <c r="AG8208" s="2"/>
      <c r="AP8208" s="2"/>
      <c r="AY8208" s="2"/>
      <c r="BH8208" s="2"/>
      <c r="BQ8208" s="2"/>
    </row>
    <row r="8209" spans="6:69" x14ac:dyDescent="0.2">
      <c r="F8209" s="9"/>
      <c r="G8209" s="9"/>
      <c r="H8209" s="9"/>
      <c r="I8209" s="9"/>
      <c r="J8209" s="9"/>
      <c r="O8209" s="2"/>
      <c r="X8209" s="2"/>
      <c r="AG8209" s="2"/>
      <c r="AP8209" s="2"/>
      <c r="AY8209" s="2"/>
      <c r="BH8209" s="2"/>
      <c r="BQ8209" s="2"/>
    </row>
    <row r="8210" spans="6:69" x14ac:dyDescent="0.2">
      <c r="F8210" s="9"/>
      <c r="G8210" s="9"/>
      <c r="H8210" s="9"/>
      <c r="I8210" s="9"/>
      <c r="J8210" s="9"/>
      <c r="O8210" s="2"/>
      <c r="X8210" s="2"/>
      <c r="AG8210" s="2"/>
      <c r="AP8210" s="2"/>
      <c r="AY8210" s="2"/>
      <c r="BH8210" s="2"/>
      <c r="BQ8210" s="2"/>
    </row>
    <row r="8211" spans="6:69" x14ac:dyDescent="0.2">
      <c r="F8211" s="9"/>
      <c r="G8211" s="9"/>
      <c r="H8211" s="9"/>
      <c r="I8211" s="9"/>
      <c r="J8211" s="9"/>
      <c r="O8211" s="2"/>
      <c r="X8211" s="2"/>
      <c r="AG8211" s="2"/>
      <c r="AP8211" s="2"/>
      <c r="AY8211" s="2"/>
      <c r="BH8211" s="2"/>
      <c r="BQ8211" s="2"/>
    </row>
    <row r="8212" spans="6:69" x14ac:dyDescent="0.2">
      <c r="F8212" s="9"/>
      <c r="G8212" s="9"/>
      <c r="H8212" s="9"/>
      <c r="I8212" s="9"/>
      <c r="J8212" s="9"/>
      <c r="O8212" s="2"/>
      <c r="X8212" s="2"/>
      <c r="AG8212" s="2"/>
      <c r="AP8212" s="2"/>
      <c r="AY8212" s="2"/>
      <c r="BH8212" s="2"/>
      <c r="BQ8212" s="2"/>
    </row>
    <row r="8213" spans="6:69" x14ac:dyDescent="0.2">
      <c r="F8213" s="9"/>
      <c r="G8213" s="9"/>
      <c r="H8213" s="9"/>
      <c r="I8213" s="9"/>
      <c r="J8213" s="9"/>
      <c r="O8213" s="2"/>
      <c r="X8213" s="2"/>
      <c r="AG8213" s="2"/>
      <c r="AP8213" s="2"/>
      <c r="AY8213" s="2"/>
      <c r="BH8213" s="2"/>
      <c r="BQ8213" s="2"/>
    </row>
    <row r="8214" spans="6:69" x14ac:dyDescent="0.2">
      <c r="F8214" s="9"/>
      <c r="G8214" s="9"/>
      <c r="H8214" s="9"/>
      <c r="I8214" s="9"/>
      <c r="J8214" s="9"/>
      <c r="O8214" s="2"/>
      <c r="X8214" s="2"/>
      <c r="AG8214" s="2"/>
      <c r="AP8214" s="2"/>
      <c r="AY8214" s="2"/>
      <c r="BH8214" s="2"/>
      <c r="BQ8214" s="2"/>
    </row>
    <row r="8215" spans="6:69" x14ac:dyDescent="0.2">
      <c r="F8215" s="9"/>
      <c r="G8215" s="9"/>
      <c r="H8215" s="9"/>
      <c r="I8215" s="9"/>
      <c r="J8215" s="9"/>
      <c r="O8215" s="2"/>
      <c r="X8215" s="2"/>
      <c r="AG8215" s="2"/>
      <c r="AP8215" s="2"/>
      <c r="AY8215" s="2"/>
      <c r="BH8215" s="2"/>
      <c r="BQ8215" s="2"/>
    </row>
    <row r="8216" spans="6:69" x14ac:dyDescent="0.2">
      <c r="F8216" s="9"/>
      <c r="G8216" s="9"/>
      <c r="H8216" s="9"/>
      <c r="I8216" s="9"/>
      <c r="J8216" s="9"/>
      <c r="O8216" s="2"/>
      <c r="X8216" s="2"/>
      <c r="AG8216" s="2"/>
      <c r="AP8216" s="2"/>
      <c r="AY8216" s="2"/>
      <c r="BH8216" s="2"/>
      <c r="BQ8216" s="2"/>
    </row>
    <row r="8217" spans="6:69" x14ac:dyDescent="0.2">
      <c r="F8217" s="9"/>
      <c r="G8217" s="9"/>
      <c r="H8217" s="9"/>
      <c r="I8217" s="9"/>
      <c r="J8217" s="9"/>
      <c r="O8217" s="2"/>
      <c r="X8217" s="2"/>
      <c r="AG8217" s="2"/>
      <c r="AP8217" s="2"/>
      <c r="AY8217" s="2"/>
      <c r="BH8217" s="2"/>
      <c r="BQ8217" s="2"/>
    </row>
    <row r="8218" spans="6:69" x14ac:dyDescent="0.2">
      <c r="F8218" s="9"/>
      <c r="G8218" s="9"/>
      <c r="H8218" s="9"/>
      <c r="I8218" s="9"/>
      <c r="J8218" s="9"/>
      <c r="O8218" s="2"/>
      <c r="X8218" s="2"/>
      <c r="AG8218" s="2"/>
      <c r="AP8218" s="2"/>
      <c r="AY8218" s="2"/>
      <c r="BH8218" s="2"/>
      <c r="BQ8218" s="2"/>
    </row>
    <row r="8219" spans="6:69" x14ac:dyDescent="0.2">
      <c r="F8219" s="9"/>
      <c r="G8219" s="9"/>
      <c r="H8219" s="9"/>
      <c r="I8219" s="9"/>
      <c r="J8219" s="9"/>
      <c r="O8219" s="2"/>
      <c r="X8219" s="2"/>
      <c r="AG8219" s="2"/>
      <c r="AP8219" s="2"/>
      <c r="AY8219" s="2"/>
      <c r="BH8219" s="2"/>
      <c r="BQ8219" s="2"/>
    </row>
    <row r="8220" spans="6:69" x14ac:dyDescent="0.2">
      <c r="F8220" s="9"/>
      <c r="G8220" s="9"/>
      <c r="H8220" s="9"/>
      <c r="I8220" s="9"/>
      <c r="J8220" s="9"/>
      <c r="O8220" s="2"/>
      <c r="X8220" s="2"/>
      <c r="AG8220" s="2"/>
      <c r="AP8220" s="2"/>
      <c r="AY8220" s="2"/>
      <c r="BH8220" s="2"/>
      <c r="BQ8220" s="2"/>
    </row>
    <row r="8221" spans="6:69" x14ac:dyDescent="0.2">
      <c r="F8221" s="9"/>
      <c r="G8221" s="9"/>
      <c r="H8221" s="9"/>
      <c r="I8221" s="9"/>
      <c r="J8221" s="9"/>
      <c r="O8221" s="2"/>
      <c r="X8221" s="2"/>
      <c r="AG8221" s="2"/>
      <c r="AP8221" s="2"/>
      <c r="AY8221" s="2"/>
      <c r="BH8221" s="2"/>
      <c r="BQ8221" s="2"/>
    </row>
    <row r="8222" spans="6:69" x14ac:dyDescent="0.2">
      <c r="F8222" s="9"/>
      <c r="G8222" s="9"/>
      <c r="H8222" s="9"/>
      <c r="I8222" s="9"/>
      <c r="J8222" s="9"/>
      <c r="O8222" s="2"/>
      <c r="X8222" s="2"/>
      <c r="AG8222" s="2"/>
      <c r="AP8222" s="2"/>
      <c r="AY8222" s="2"/>
      <c r="BH8222" s="2"/>
      <c r="BQ8222" s="2"/>
    </row>
    <row r="8223" spans="6:69" x14ac:dyDescent="0.2">
      <c r="F8223" s="9"/>
      <c r="G8223" s="9"/>
      <c r="H8223" s="9"/>
      <c r="I8223" s="9"/>
      <c r="J8223" s="9"/>
      <c r="O8223" s="2"/>
      <c r="X8223" s="2"/>
      <c r="AG8223" s="2"/>
      <c r="AP8223" s="2"/>
      <c r="AY8223" s="2"/>
      <c r="BH8223" s="2"/>
      <c r="BQ8223" s="2"/>
    </row>
    <row r="8224" spans="6:69" x14ac:dyDescent="0.2">
      <c r="F8224" s="9"/>
      <c r="G8224" s="9"/>
      <c r="H8224" s="9"/>
      <c r="I8224" s="9"/>
      <c r="J8224" s="9"/>
      <c r="O8224" s="2"/>
      <c r="X8224" s="2"/>
      <c r="AG8224" s="2"/>
      <c r="AP8224" s="2"/>
      <c r="AY8224" s="2"/>
      <c r="BH8224" s="2"/>
      <c r="BQ8224" s="2"/>
    </row>
    <row r="8225" spans="6:69" x14ac:dyDescent="0.2">
      <c r="F8225" s="9"/>
      <c r="G8225" s="9"/>
      <c r="H8225" s="9"/>
      <c r="I8225" s="9"/>
      <c r="J8225" s="9"/>
      <c r="O8225" s="2"/>
      <c r="X8225" s="2"/>
      <c r="AG8225" s="2"/>
      <c r="AP8225" s="2"/>
      <c r="AY8225" s="2"/>
      <c r="BH8225" s="2"/>
      <c r="BQ8225" s="2"/>
    </row>
    <row r="8226" spans="6:69" x14ac:dyDescent="0.2">
      <c r="F8226" s="9"/>
      <c r="G8226" s="9"/>
      <c r="H8226" s="9"/>
      <c r="I8226" s="9"/>
      <c r="J8226" s="9"/>
      <c r="O8226" s="2"/>
      <c r="X8226" s="2"/>
      <c r="AG8226" s="2"/>
      <c r="AP8226" s="2"/>
      <c r="AY8226" s="2"/>
      <c r="BH8226" s="2"/>
      <c r="BQ8226" s="2"/>
    </row>
    <row r="8227" spans="6:69" x14ac:dyDescent="0.2">
      <c r="F8227" s="9"/>
      <c r="G8227" s="9"/>
      <c r="H8227" s="9"/>
      <c r="I8227" s="9"/>
      <c r="J8227" s="9"/>
      <c r="O8227" s="2"/>
      <c r="X8227" s="2"/>
      <c r="AG8227" s="2"/>
      <c r="AP8227" s="2"/>
      <c r="AY8227" s="2"/>
      <c r="BH8227" s="2"/>
      <c r="BQ8227" s="2"/>
    </row>
    <row r="8228" spans="6:69" x14ac:dyDescent="0.2">
      <c r="F8228" s="9"/>
      <c r="G8228" s="9"/>
      <c r="H8228" s="9"/>
      <c r="I8228" s="9"/>
      <c r="J8228" s="9"/>
      <c r="O8228" s="2"/>
      <c r="X8228" s="2"/>
      <c r="AG8228" s="2"/>
      <c r="AP8228" s="2"/>
      <c r="AY8228" s="2"/>
      <c r="BH8228" s="2"/>
      <c r="BQ8228" s="2"/>
    </row>
    <row r="8229" spans="6:69" x14ac:dyDescent="0.2">
      <c r="F8229" s="9"/>
      <c r="G8229" s="9"/>
      <c r="H8229" s="9"/>
      <c r="I8229" s="9"/>
      <c r="J8229" s="9"/>
      <c r="O8229" s="2"/>
      <c r="X8229" s="2"/>
      <c r="AG8229" s="2"/>
      <c r="AP8229" s="2"/>
      <c r="AY8229" s="2"/>
      <c r="BH8229" s="2"/>
      <c r="BQ8229" s="2"/>
    </row>
    <row r="8230" spans="6:69" x14ac:dyDescent="0.2">
      <c r="F8230" s="9"/>
      <c r="G8230" s="9"/>
      <c r="H8230" s="9"/>
      <c r="I8230" s="9"/>
      <c r="J8230" s="9"/>
      <c r="O8230" s="2"/>
      <c r="X8230" s="2"/>
      <c r="AG8230" s="2"/>
      <c r="AP8230" s="2"/>
      <c r="AY8230" s="2"/>
      <c r="BH8230" s="2"/>
      <c r="BQ8230" s="2"/>
    </row>
    <row r="8231" spans="6:69" x14ac:dyDescent="0.2">
      <c r="F8231" s="9"/>
      <c r="G8231" s="9"/>
      <c r="H8231" s="9"/>
      <c r="I8231" s="9"/>
      <c r="J8231" s="9"/>
      <c r="O8231" s="2"/>
      <c r="X8231" s="2"/>
      <c r="AG8231" s="2"/>
      <c r="AP8231" s="2"/>
      <c r="AY8231" s="2"/>
      <c r="BH8231" s="2"/>
      <c r="BQ8231" s="2"/>
    </row>
    <row r="8232" spans="6:69" x14ac:dyDescent="0.2">
      <c r="F8232" s="9"/>
      <c r="G8232" s="9"/>
      <c r="H8232" s="9"/>
      <c r="I8232" s="9"/>
      <c r="J8232" s="9"/>
      <c r="O8232" s="2"/>
      <c r="X8232" s="2"/>
      <c r="AG8232" s="2"/>
      <c r="AP8232" s="2"/>
      <c r="AY8232" s="2"/>
      <c r="BH8232" s="2"/>
      <c r="BQ8232" s="2"/>
    </row>
    <row r="8233" spans="6:69" x14ac:dyDescent="0.2">
      <c r="F8233" s="9"/>
      <c r="G8233" s="9"/>
      <c r="H8233" s="9"/>
      <c r="I8233" s="9"/>
      <c r="J8233" s="9"/>
      <c r="O8233" s="2"/>
      <c r="X8233" s="2"/>
      <c r="AG8233" s="2"/>
      <c r="AP8233" s="2"/>
      <c r="AY8233" s="2"/>
      <c r="BH8233" s="2"/>
      <c r="BQ8233" s="2"/>
    </row>
    <row r="8234" spans="6:69" x14ac:dyDescent="0.2">
      <c r="F8234" s="9"/>
      <c r="G8234" s="9"/>
      <c r="H8234" s="9"/>
      <c r="I8234" s="9"/>
      <c r="J8234" s="9"/>
      <c r="O8234" s="2"/>
      <c r="X8234" s="2"/>
      <c r="AG8234" s="2"/>
      <c r="AP8234" s="2"/>
      <c r="AY8234" s="2"/>
      <c r="BH8234" s="2"/>
      <c r="BQ8234" s="2"/>
    </row>
    <row r="8235" spans="6:69" x14ac:dyDescent="0.2">
      <c r="F8235" s="9"/>
      <c r="G8235" s="9"/>
      <c r="H8235" s="9"/>
      <c r="I8235" s="9"/>
      <c r="J8235" s="9"/>
      <c r="O8235" s="2"/>
      <c r="X8235" s="2"/>
      <c r="AG8235" s="2"/>
      <c r="AP8235" s="2"/>
      <c r="AY8235" s="2"/>
      <c r="BH8235" s="2"/>
      <c r="BQ8235" s="2"/>
    </row>
    <row r="8236" spans="6:69" x14ac:dyDescent="0.2">
      <c r="F8236" s="9"/>
      <c r="G8236" s="9"/>
      <c r="H8236" s="9"/>
      <c r="I8236" s="9"/>
      <c r="J8236" s="9"/>
      <c r="O8236" s="2"/>
      <c r="X8236" s="2"/>
      <c r="AG8236" s="2"/>
      <c r="AP8236" s="2"/>
      <c r="AY8236" s="2"/>
      <c r="BH8236" s="2"/>
      <c r="BQ8236" s="2"/>
    </row>
    <row r="8237" spans="6:69" x14ac:dyDescent="0.2">
      <c r="F8237" s="9"/>
      <c r="G8237" s="9"/>
      <c r="H8237" s="9"/>
      <c r="I8237" s="9"/>
      <c r="J8237" s="9"/>
      <c r="O8237" s="2"/>
      <c r="X8237" s="2"/>
      <c r="AG8237" s="2"/>
      <c r="AP8237" s="2"/>
      <c r="AY8237" s="2"/>
      <c r="BH8237" s="2"/>
      <c r="BQ8237" s="2"/>
    </row>
    <row r="8238" spans="6:69" x14ac:dyDescent="0.2">
      <c r="F8238" s="9"/>
      <c r="G8238" s="9"/>
      <c r="H8238" s="9"/>
      <c r="I8238" s="9"/>
      <c r="J8238" s="9"/>
      <c r="O8238" s="2"/>
      <c r="X8238" s="2"/>
      <c r="AG8238" s="2"/>
      <c r="AP8238" s="2"/>
      <c r="AY8238" s="2"/>
      <c r="BH8238" s="2"/>
      <c r="BQ8238" s="2"/>
    </row>
    <row r="8239" spans="6:69" x14ac:dyDescent="0.2">
      <c r="F8239" s="9"/>
      <c r="G8239" s="9"/>
      <c r="H8239" s="9"/>
      <c r="I8239" s="9"/>
      <c r="J8239" s="9"/>
      <c r="O8239" s="2"/>
      <c r="X8239" s="2"/>
      <c r="AG8239" s="2"/>
      <c r="AP8239" s="2"/>
      <c r="AY8239" s="2"/>
      <c r="BH8239" s="2"/>
      <c r="BQ8239" s="2"/>
    </row>
    <row r="8240" spans="6:69" x14ac:dyDescent="0.2">
      <c r="F8240" s="9"/>
      <c r="G8240" s="9"/>
      <c r="H8240" s="9"/>
      <c r="I8240" s="9"/>
      <c r="J8240" s="9"/>
      <c r="O8240" s="2"/>
      <c r="X8240" s="2"/>
      <c r="AG8240" s="2"/>
      <c r="AP8240" s="2"/>
      <c r="AY8240" s="2"/>
      <c r="BH8240" s="2"/>
      <c r="BQ8240" s="2"/>
    </row>
    <row r="8241" spans="6:69" x14ac:dyDescent="0.2">
      <c r="F8241" s="9"/>
      <c r="G8241" s="9"/>
      <c r="H8241" s="9"/>
      <c r="I8241" s="9"/>
      <c r="J8241" s="9"/>
      <c r="O8241" s="2"/>
      <c r="X8241" s="2"/>
      <c r="AG8241" s="2"/>
      <c r="AP8241" s="2"/>
      <c r="AY8241" s="2"/>
      <c r="BH8241" s="2"/>
      <c r="BQ8241" s="2"/>
    </row>
    <row r="8242" spans="6:69" x14ac:dyDescent="0.2">
      <c r="F8242" s="9"/>
      <c r="G8242" s="9"/>
      <c r="H8242" s="9"/>
      <c r="I8242" s="9"/>
      <c r="J8242" s="9"/>
      <c r="O8242" s="2"/>
      <c r="X8242" s="2"/>
      <c r="AG8242" s="2"/>
      <c r="AP8242" s="2"/>
      <c r="AY8242" s="2"/>
      <c r="BH8242" s="2"/>
      <c r="BQ8242" s="2"/>
    </row>
    <row r="8243" spans="6:69" x14ac:dyDescent="0.2">
      <c r="F8243" s="9"/>
      <c r="G8243" s="9"/>
      <c r="H8243" s="9"/>
      <c r="I8243" s="9"/>
      <c r="J8243" s="9"/>
      <c r="O8243" s="2"/>
      <c r="X8243" s="2"/>
      <c r="AG8243" s="2"/>
      <c r="AP8243" s="2"/>
      <c r="AY8243" s="2"/>
      <c r="BH8243" s="2"/>
      <c r="BQ8243" s="2"/>
    </row>
    <row r="8244" spans="6:69" x14ac:dyDescent="0.2">
      <c r="F8244" s="9"/>
      <c r="G8244" s="9"/>
      <c r="H8244" s="9"/>
      <c r="I8244" s="9"/>
      <c r="J8244" s="9"/>
      <c r="O8244" s="2"/>
      <c r="X8244" s="2"/>
      <c r="AG8244" s="2"/>
      <c r="AP8244" s="2"/>
      <c r="AY8244" s="2"/>
      <c r="BH8244" s="2"/>
      <c r="BQ8244" s="2"/>
    </row>
    <row r="8245" spans="6:69" x14ac:dyDescent="0.2">
      <c r="F8245" s="9"/>
      <c r="G8245" s="9"/>
      <c r="H8245" s="9"/>
      <c r="I8245" s="9"/>
      <c r="J8245" s="9"/>
      <c r="O8245" s="2"/>
      <c r="X8245" s="2"/>
      <c r="AG8245" s="2"/>
      <c r="AP8245" s="2"/>
      <c r="AY8245" s="2"/>
      <c r="BH8245" s="2"/>
      <c r="BQ8245" s="2"/>
    </row>
    <row r="8246" spans="6:69" x14ac:dyDescent="0.2">
      <c r="F8246" s="9"/>
      <c r="G8246" s="9"/>
      <c r="H8246" s="9"/>
      <c r="I8246" s="9"/>
      <c r="J8246" s="9"/>
      <c r="O8246" s="2"/>
      <c r="X8246" s="2"/>
      <c r="AG8246" s="2"/>
      <c r="AP8246" s="2"/>
      <c r="AY8246" s="2"/>
      <c r="BH8246" s="2"/>
      <c r="BQ8246" s="2"/>
    </row>
    <row r="8247" spans="6:69" x14ac:dyDescent="0.2">
      <c r="F8247" s="9"/>
      <c r="G8247" s="9"/>
      <c r="H8247" s="9"/>
      <c r="I8247" s="9"/>
      <c r="J8247" s="9"/>
      <c r="O8247" s="2"/>
      <c r="X8247" s="2"/>
      <c r="AG8247" s="2"/>
      <c r="AP8247" s="2"/>
      <c r="AY8247" s="2"/>
      <c r="BH8247" s="2"/>
      <c r="BQ8247" s="2"/>
    </row>
    <row r="8248" spans="6:69" x14ac:dyDescent="0.2">
      <c r="F8248" s="9"/>
      <c r="G8248" s="9"/>
      <c r="H8248" s="9"/>
      <c r="I8248" s="9"/>
      <c r="J8248" s="9"/>
      <c r="O8248" s="2"/>
      <c r="X8248" s="2"/>
      <c r="AG8248" s="2"/>
      <c r="AP8248" s="2"/>
      <c r="AY8248" s="2"/>
      <c r="BH8248" s="2"/>
      <c r="BQ8248" s="2"/>
    </row>
    <row r="8249" spans="6:69" x14ac:dyDescent="0.2">
      <c r="F8249" s="9"/>
      <c r="G8249" s="9"/>
      <c r="H8249" s="9"/>
      <c r="I8249" s="9"/>
      <c r="J8249" s="9"/>
      <c r="O8249" s="2"/>
      <c r="X8249" s="2"/>
      <c r="AG8249" s="2"/>
      <c r="AP8249" s="2"/>
      <c r="AY8249" s="2"/>
      <c r="BH8249" s="2"/>
      <c r="BQ8249" s="2"/>
    </row>
    <row r="8250" spans="6:69" x14ac:dyDescent="0.2">
      <c r="F8250" s="9"/>
      <c r="G8250" s="9"/>
      <c r="H8250" s="9"/>
      <c r="I8250" s="9"/>
      <c r="J8250" s="9"/>
      <c r="O8250" s="2"/>
      <c r="X8250" s="2"/>
      <c r="AG8250" s="2"/>
      <c r="AP8250" s="2"/>
      <c r="AY8250" s="2"/>
      <c r="BH8250" s="2"/>
      <c r="BQ8250" s="2"/>
    </row>
    <row r="8251" spans="6:69" x14ac:dyDescent="0.2">
      <c r="F8251" s="9"/>
      <c r="G8251" s="9"/>
      <c r="H8251" s="9"/>
      <c r="I8251" s="9"/>
      <c r="J8251" s="9"/>
      <c r="O8251" s="2"/>
      <c r="X8251" s="2"/>
      <c r="AG8251" s="2"/>
      <c r="AP8251" s="2"/>
      <c r="AY8251" s="2"/>
      <c r="BH8251" s="2"/>
      <c r="BQ8251" s="2"/>
    </row>
    <row r="8252" spans="6:69" x14ac:dyDescent="0.2">
      <c r="F8252" s="9"/>
      <c r="G8252" s="9"/>
      <c r="H8252" s="9"/>
      <c r="I8252" s="9"/>
      <c r="J8252" s="9"/>
      <c r="O8252" s="2"/>
      <c r="X8252" s="2"/>
      <c r="AG8252" s="2"/>
      <c r="AP8252" s="2"/>
      <c r="AY8252" s="2"/>
      <c r="BH8252" s="2"/>
      <c r="BQ8252" s="2"/>
    </row>
    <row r="8253" spans="6:69" x14ac:dyDescent="0.2">
      <c r="F8253" s="9"/>
      <c r="G8253" s="9"/>
      <c r="H8253" s="9"/>
      <c r="I8253" s="9"/>
      <c r="J8253" s="9"/>
      <c r="O8253" s="2"/>
      <c r="X8253" s="2"/>
      <c r="AG8253" s="2"/>
      <c r="AP8253" s="2"/>
      <c r="AY8253" s="2"/>
      <c r="BH8253" s="2"/>
      <c r="BQ8253" s="2"/>
    </row>
    <row r="8254" spans="6:69" x14ac:dyDescent="0.2">
      <c r="F8254" s="9"/>
      <c r="G8254" s="9"/>
      <c r="H8254" s="9"/>
      <c r="I8254" s="9"/>
      <c r="J8254" s="9"/>
      <c r="O8254" s="2"/>
      <c r="X8254" s="2"/>
      <c r="AG8254" s="2"/>
      <c r="AP8254" s="2"/>
      <c r="AY8254" s="2"/>
      <c r="BH8254" s="2"/>
      <c r="BQ8254" s="2"/>
    </row>
    <row r="8255" spans="6:69" x14ac:dyDescent="0.2">
      <c r="F8255" s="9"/>
      <c r="G8255" s="9"/>
      <c r="H8255" s="9"/>
      <c r="I8255" s="9"/>
      <c r="J8255" s="9"/>
      <c r="O8255" s="2"/>
      <c r="X8255" s="2"/>
      <c r="AG8255" s="2"/>
      <c r="AP8255" s="2"/>
      <c r="AY8255" s="2"/>
      <c r="BH8255" s="2"/>
      <c r="BQ8255" s="2"/>
    </row>
    <row r="8256" spans="6:69" x14ac:dyDescent="0.2">
      <c r="F8256" s="9"/>
      <c r="G8256" s="9"/>
      <c r="H8256" s="9"/>
      <c r="I8256" s="9"/>
      <c r="J8256" s="9"/>
      <c r="O8256" s="2"/>
      <c r="X8256" s="2"/>
      <c r="AG8256" s="2"/>
      <c r="AP8256" s="2"/>
      <c r="AY8256" s="2"/>
      <c r="BH8256" s="2"/>
      <c r="BQ8256" s="2"/>
    </row>
    <row r="8257" spans="6:69" x14ac:dyDescent="0.2">
      <c r="F8257" s="9"/>
      <c r="G8257" s="9"/>
      <c r="H8257" s="9"/>
      <c r="I8257" s="9"/>
      <c r="J8257" s="9"/>
      <c r="O8257" s="2"/>
      <c r="X8257" s="2"/>
      <c r="AG8257" s="2"/>
      <c r="AP8257" s="2"/>
      <c r="AY8257" s="2"/>
      <c r="BH8257" s="2"/>
      <c r="BQ8257" s="2"/>
    </row>
    <row r="8258" spans="6:69" x14ac:dyDescent="0.2">
      <c r="F8258" s="9"/>
      <c r="G8258" s="9"/>
      <c r="H8258" s="9"/>
      <c r="I8258" s="9"/>
      <c r="J8258" s="9"/>
      <c r="O8258" s="2"/>
      <c r="X8258" s="2"/>
      <c r="AG8258" s="2"/>
      <c r="AP8258" s="2"/>
      <c r="AY8258" s="2"/>
      <c r="BH8258" s="2"/>
      <c r="BQ8258" s="2"/>
    </row>
    <row r="8259" spans="6:69" x14ac:dyDescent="0.2">
      <c r="F8259" s="9"/>
      <c r="G8259" s="9"/>
      <c r="H8259" s="9"/>
      <c r="I8259" s="9"/>
      <c r="J8259" s="9"/>
      <c r="O8259" s="2"/>
      <c r="X8259" s="2"/>
      <c r="AG8259" s="2"/>
      <c r="AP8259" s="2"/>
      <c r="AY8259" s="2"/>
      <c r="BH8259" s="2"/>
      <c r="BQ8259" s="2"/>
    </row>
    <row r="8260" spans="6:69" x14ac:dyDescent="0.2">
      <c r="F8260" s="9"/>
      <c r="G8260" s="9"/>
      <c r="H8260" s="9"/>
      <c r="I8260" s="9"/>
      <c r="J8260" s="9"/>
      <c r="O8260" s="2"/>
      <c r="X8260" s="2"/>
      <c r="AG8260" s="2"/>
      <c r="AP8260" s="2"/>
      <c r="AY8260" s="2"/>
      <c r="BH8260" s="2"/>
      <c r="BQ8260" s="2"/>
    </row>
    <row r="8261" spans="6:69" x14ac:dyDescent="0.2">
      <c r="F8261" s="9"/>
      <c r="G8261" s="9"/>
      <c r="H8261" s="9"/>
      <c r="I8261" s="9"/>
      <c r="J8261" s="9"/>
      <c r="O8261" s="2"/>
      <c r="X8261" s="2"/>
      <c r="AG8261" s="2"/>
      <c r="AP8261" s="2"/>
      <c r="AY8261" s="2"/>
      <c r="BH8261" s="2"/>
      <c r="BQ8261" s="2"/>
    </row>
    <row r="8262" spans="6:69" x14ac:dyDescent="0.2">
      <c r="F8262" s="9"/>
      <c r="G8262" s="9"/>
      <c r="H8262" s="9"/>
      <c r="I8262" s="9"/>
      <c r="J8262" s="9"/>
      <c r="O8262" s="2"/>
      <c r="X8262" s="2"/>
      <c r="AG8262" s="2"/>
      <c r="AP8262" s="2"/>
      <c r="AY8262" s="2"/>
      <c r="BH8262" s="2"/>
      <c r="BQ8262" s="2"/>
    </row>
    <row r="8263" spans="6:69" x14ac:dyDescent="0.2">
      <c r="F8263" s="9"/>
      <c r="G8263" s="9"/>
      <c r="H8263" s="9"/>
      <c r="I8263" s="9"/>
      <c r="J8263" s="9"/>
      <c r="O8263" s="2"/>
      <c r="X8263" s="2"/>
      <c r="AG8263" s="2"/>
      <c r="AP8263" s="2"/>
      <c r="AY8263" s="2"/>
      <c r="BH8263" s="2"/>
      <c r="BQ8263" s="2"/>
    </row>
    <row r="8264" spans="6:69" x14ac:dyDescent="0.2">
      <c r="F8264" s="9"/>
      <c r="G8264" s="9"/>
      <c r="H8264" s="9"/>
      <c r="I8264" s="9"/>
      <c r="J8264" s="9"/>
      <c r="O8264" s="2"/>
      <c r="X8264" s="2"/>
      <c r="AG8264" s="2"/>
      <c r="AP8264" s="2"/>
      <c r="AY8264" s="2"/>
      <c r="BH8264" s="2"/>
      <c r="BQ8264" s="2"/>
    </row>
    <row r="8265" spans="6:69" x14ac:dyDescent="0.2">
      <c r="F8265" s="9"/>
      <c r="G8265" s="9"/>
      <c r="H8265" s="9"/>
      <c r="I8265" s="9"/>
      <c r="J8265" s="9"/>
      <c r="O8265" s="2"/>
      <c r="X8265" s="2"/>
      <c r="AG8265" s="2"/>
      <c r="AP8265" s="2"/>
      <c r="AY8265" s="2"/>
      <c r="BH8265" s="2"/>
      <c r="BQ8265" s="2"/>
    </row>
    <row r="8266" spans="6:69" x14ac:dyDescent="0.2">
      <c r="F8266" s="9"/>
      <c r="G8266" s="9"/>
      <c r="H8266" s="9"/>
      <c r="I8266" s="9"/>
      <c r="J8266" s="9"/>
      <c r="O8266" s="2"/>
      <c r="X8266" s="2"/>
      <c r="AG8266" s="2"/>
      <c r="AP8266" s="2"/>
      <c r="AY8266" s="2"/>
      <c r="BH8266" s="2"/>
      <c r="BQ8266" s="2"/>
    </row>
    <row r="8267" spans="6:69" x14ac:dyDescent="0.2">
      <c r="F8267" s="9"/>
      <c r="G8267" s="9"/>
      <c r="H8267" s="9"/>
      <c r="I8267" s="9"/>
      <c r="J8267" s="9"/>
      <c r="O8267" s="2"/>
      <c r="X8267" s="2"/>
      <c r="AG8267" s="2"/>
      <c r="AP8267" s="2"/>
      <c r="AY8267" s="2"/>
      <c r="BH8267" s="2"/>
      <c r="BQ8267" s="2"/>
    </row>
    <row r="8268" spans="6:69" x14ac:dyDescent="0.2">
      <c r="F8268" s="9"/>
      <c r="G8268" s="9"/>
      <c r="H8268" s="9"/>
      <c r="I8268" s="9"/>
      <c r="J8268" s="9"/>
      <c r="O8268" s="2"/>
      <c r="X8268" s="2"/>
      <c r="AG8268" s="2"/>
      <c r="AP8268" s="2"/>
      <c r="AY8268" s="2"/>
      <c r="BH8268" s="2"/>
      <c r="BQ8268" s="2"/>
    </row>
    <row r="8269" spans="6:69" x14ac:dyDescent="0.2">
      <c r="F8269" s="9"/>
      <c r="G8269" s="9"/>
      <c r="H8269" s="9"/>
      <c r="I8269" s="9"/>
      <c r="J8269" s="9"/>
      <c r="O8269" s="2"/>
      <c r="X8269" s="2"/>
      <c r="AG8269" s="2"/>
      <c r="AP8269" s="2"/>
      <c r="AY8269" s="2"/>
      <c r="BH8269" s="2"/>
      <c r="BQ8269" s="2"/>
    </row>
    <row r="8270" spans="6:69" x14ac:dyDescent="0.2">
      <c r="F8270" s="9"/>
      <c r="G8270" s="9"/>
      <c r="H8270" s="9"/>
      <c r="I8270" s="9"/>
      <c r="J8270" s="9"/>
      <c r="O8270" s="2"/>
      <c r="X8270" s="2"/>
      <c r="AG8270" s="2"/>
      <c r="AP8270" s="2"/>
      <c r="AY8270" s="2"/>
      <c r="BH8270" s="2"/>
      <c r="BQ8270" s="2"/>
    </row>
    <row r="8271" spans="6:69" x14ac:dyDescent="0.2">
      <c r="F8271" s="9"/>
      <c r="G8271" s="9"/>
      <c r="H8271" s="9"/>
      <c r="I8271" s="9"/>
      <c r="J8271" s="9"/>
      <c r="O8271" s="2"/>
      <c r="X8271" s="2"/>
      <c r="AG8271" s="2"/>
      <c r="AP8271" s="2"/>
      <c r="AY8271" s="2"/>
      <c r="BH8271" s="2"/>
      <c r="BQ8271" s="2"/>
    </row>
    <row r="8272" spans="6:69" x14ac:dyDescent="0.2">
      <c r="F8272" s="9"/>
      <c r="G8272" s="9"/>
      <c r="H8272" s="9"/>
      <c r="I8272" s="9"/>
      <c r="J8272" s="9"/>
      <c r="O8272" s="2"/>
      <c r="X8272" s="2"/>
      <c r="AG8272" s="2"/>
      <c r="AP8272" s="2"/>
      <c r="AY8272" s="2"/>
      <c r="BH8272" s="2"/>
      <c r="BQ8272" s="2"/>
    </row>
    <row r="8273" spans="6:69" x14ac:dyDescent="0.2">
      <c r="F8273" s="9"/>
      <c r="G8273" s="9"/>
      <c r="H8273" s="9"/>
      <c r="I8273" s="9"/>
      <c r="J8273" s="9"/>
      <c r="O8273" s="2"/>
      <c r="X8273" s="2"/>
      <c r="AG8273" s="2"/>
      <c r="AP8273" s="2"/>
      <c r="AY8273" s="2"/>
      <c r="BH8273" s="2"/>
      <c r="BQ8273" s="2"/>
    </row>
    <row r="8274" spans="6:69" x14ac:dyDescent="0.2">
      <c r="F8274" s="9"/>
      <c r="G8274" s="9"/>
      <c r="H8274" s="9"/>
      <c r="I8274" s="9"/>
      <c r="J8274" s="9"/>
      <c r="O8274" s="2"/>
      <c r="X8274" s="2"/>
      <c r="AG8274" s="2"/>
      <c r="AP8274" s="2"/>
      <c r="AY8274" s="2"/>
      <c r="BH8274" s="2"/>
      <c r="BQ8274" s="2"/>
    </row>
    <row r="8275" spans="6:69" x14ac:dyDescent="0.2">
      <c r="F8275" s="9"/>
      <c r="G8275" s="9"/>
      <c r="H8275" s="9"/>
      <c r="I8275" s="9"/>
      <c r="J8275" s="9"/>
      <c r="O8275" s="2"/>
      <c r="X8275" s="2"/>
      <c r="AG8275" s="2"/>
      <c r="AP8275" s="2"/>
      <c r="AY8275" s="2"/>
      <c r="BH8275" s="2"/>
      <c r="BQ8275" s="2"/>
    </row>
    <row r="8276" spans="6:69" x14ac:dyDescent="0.2">
      <c r="F8276" s="9"/>
      <c r="G8276" s="9"/>
      <c r="H8276" s="9"/>
      <c r="I8276" s="9"/>
      <c r="J8276" s="9"/>
      <c r="O8276" s="2"/>
      <c r="X8276" s="2"/>
      <c r="AG8276" s="2"/>
      <c r="AP8276" s="2"/>
      <c r="AY8276" s="2"/>
      <c r="BH8276" s="2"/>
      <c r="BQ8276" s="2"/>
    </row>
    <row r="8277" spans="6:69" x14ac:dyDescent="0.2">
      <c r="F8277" s="9"/>
      <c r="G8277" s="9"/>
      <c r="H8277" s="9"/>
      <c r="I8277" s="9"/>
      <c r="J8277" s="9"/>
      <c r="O8277" s="2"/>
      <c r="X8277" s="2"/>
      <c r="AG8277" s="2"/>
      <c r="AP8277" s="2"/>
      <c r="AY8277" s="2"/>
      <c r="BH8277" s="2"/>
      <c r="BQ8277" s="2"/>
    </row>
    <row r="8278" spans="6:69" x14ac:dyDescent="0.2">
      <c r="F8278" s="9"/>
      <c r="G8278" s="9"/>
      <c r="H8278" s="9"/>
      <c r="I8278" s="9"/>
      <c r="J8278" s="9"/>
      <c r="O8278" s="2"/>
      <c r="X8278" s="2"/>
      <c r="AG8278" s="2"/>
      <c r="AP8278" s="2"/>
      <c r="AY8278" s="2"/>
      <c r="BH8278" s="2"/>
      <c r="BQ8278" s="2"/>
    </row>
    <row r="8279" spans="6:69" x14ac:dyDescent="0.2">
      <c r="F8279" s="9"/>
      <c r="G8279" s="9"/>
      <c r="H8279" s="9"/>
      <c r="I8279" s="9"/>
      <c r="J8279" s="9"/>
      <c r="O8279" s="2"/>
      <c r="X8279" s="2"/>
      <c r="AG8279" s="2"/>
      <c r="AP8279" s="2"/>
      <c r="AY8279" s="2"/>
      <c r="BH8279" s="2"/>
      <c r="BQ8279" s="2"/>
    </row>
    <row r="8280" spans="6:69" x14ac:dyDescent="0.2">
      <c r="F8280" s="9"/>
      <c r="G8280" s="9"/>
      <c r="H8280" s="9"/>
      <c r="I8280" s="9"/>
      <c r="J8280" s="9"/>
      <c r="O8280" s="2"/>
      <c r="X8280" s="2"/>
      <c r="AG8280" s="2"/>
      <c r="AP8280" s="2"/>
      <c r="AY8280" s="2"/>
      <c r="BH8280" s="2"/>
      <c r="BQ8280" s="2"/>
    </row>
    <row r="8281" spans="6:69" x14ac:dyDescent="0.2">
      <c r="F8281" s="9"/>
      <c r="G8281" s="9"/>
      <c r="H8281" s="9"/>
      <c r="I8281" s="9"/>
      <c r="J8281" s="9"/>
      <c r="O8281" s="2"/>
      <c r="X8281" s="2"/>
      <c r="AG8281" s="2"/>
      <c r="AP8281" s="2"/>
      <c r="AY8281" s="2"/>
      <c r="BH8281" s="2"/>
      <c r="BQ8281" s="2"/>
    </row>
    <row r="8282" spans="6:69" x14ac:dyDescent="0.2">
      <c r="F8282" s="9"/>
      <c r="G8282" s="9"/>
      <c r="H8282" s="9"/>
      <c r="I8282" s="9"/>
      <c r="J8282" s="9"/>
      <c r="O8282" s="2"/>
      <c r="X8282" s="2"/>
      <c r="AG8282" s="2"/>
      <c r="AP8282" s="2"/>
      <c r="AY8282" s="2"/>
      <c r="BH8282" s="2"/>
      <c r="BQ8282" s="2"/>
    </row>
    <row r="8283" spans="6:69" x14ac:dyDescent="0.2">
      <c r="F8283" s="9"/>
      <c r="G8283" s="9"/>
      <c r="H8283" s="9"/>
      <c r="I8283" s="9"/>
      <c r="J8283" s="9"/>
      <c r="O8283" s="2"/>
      <c r="X8283" s="2"/>
      <c r="AG8283" s="2"/>
      <c r="AP8283" s="2"/>
      <c r="AY8283" s="2"/>
      <c r="BH8283" s="2"/>
      <c r="BQ8283" s="2"/>
    </row>
    <row r="8284" spans="6:69" x14ac:dyDescent="0.2">
      <c r="F8284" s="9"/>
      <c r="G8284" s="9"/>
      <c r="H8284" s="9"/>
      <c r="I8284" s="9"/>
      <c r="J8284" s="9"/>
      <c r="O8284" s="2"/>
      <c r="X8284" s="2"/>
      <c r="AG8284" s="2"/>
      <c r="AP8284" s="2"/>
      <c r="AY8284" s="2"/>
      <c r="BH8284" s="2"/>
      <c r="BQ8284" s="2"/>
    </row>
    <row r="8285" spans="6:69" x14ac:dyDescent="0.2">
      <c r="F8285" s="9"/>
      <c r="G8285" s="9"/>
      <c r="H8285" s="9"/>
      <c r="I8285" s="9"/>
      <c r="J8285" s="9"/>
      <c r="O8285" s="2"/>
      <c r="X8285" s="2"/>
      <c r="AG8285" s="2"/>
      <c r="AP8285" s="2"/>
      <c r="AY8285" s="2"/>
      <c r="BH8285" s="2"/>
      <c r="BQ8285" s="2"/>
    </row>
    <row r="8286" spans="6:69" x14ac:dyDescent="0.2">
      <c r="F8286" s="9"/>
      <c r="G8286" s="9"/>
      <c r="H8286" s="9"/>
      <c r="I8286" s="9"/>
      <c r="J8286" s="9"/>
      <c r="O8286" s="2"/>
      <c r="X8286" s="2"/>
      <c r="AG8286" s="2"/>
      <c r="AP8286" s="2"/>
      <c r="AY8286" s="2"/>
      <c r="BH8286" s="2"/>
      <c r="BQ8286" s="2"/>
    </row>
    <row r="8287" spans="6:69" x14ac:dyDescent="0.2">
      <c r="F8287" s="9"/>
      <c r="G8287" s="9"/>
      <c r="H8287" s="9"/>
      <c r="I8287" s="9"/>
      <c r="J8287" s="9"/>
      <c r="O8287" s="2"/>
      <c r="X8287" s="2"/>
      <c r="AG8287" s="2"/>
      <c r="AP8287" s="2"/>
      <c r="AY8287" s="2"/>
      <c r="BH8287" s="2"/>
      <c r="BQ8287" s="2"/>
    </row>
    <row r="8288" spans="6:69" x14ac:dyDescent="0.2">
      <c r="F8288" s="9"/>
      <c r="G8288" s="9"/>
      <c r="H8288" s="9"/>
      <c r="I8288" s="9"/>
      <c r="J8288" s="9"/>
      <c r="O8288" s="2"/>
      <c r="X8288" s="2"/>
      <c r="AG8288" s="2"/>
      <c r="AP8288" s="2"/>
      <c r="AY8288" s="2"/>
      <c r="BH8288" s="2"/>
      <c r="BQ8288" s="2"/>
    </row>
    <row r="8289" spans="6:69" x14ac:dyDescent="0.2">
      <c r="F8289" s="9"/>
      <c r="G8289" s="9"/>
      <c r="H8289" s="9"/>
      <c r="I8289" s="9"/>
      <c r="J8289" s="9"/>
      <c r="O8289" s="2"/>
      <c r="X8289" s="2"/>
      <c r="AG8289" s="2"/>
      <c r="AP8289" s="2"/>
      <c r="AY8289" s="2"/>
      <c r="BH8289" s="2"/>
      <c r="BQ8289" s="2"/>
    </row>
    <row r="8290" spans="6:69" x14ac:dyDescent="0.2">
      <c r="F8290" s="9"/>
      <c r="G8290" s="9"/>
      <c r="H8290" s="9"/>
      <c r="I8290" s="9"/>
      <c r="J8290" s="9"/>
      <c r="O8290" s="2"/>
      <c r="X8290" s="2"/>
      <c r="AG8290" s="2"/>
      <c r="AP8290" s="2"/>
      <c r="AY8290" s="2"/>
      <c r="BH8290" s="2"/>
      <c r="BQ8290" s="2"/>
    </row>
    <row r="8291" spans="6:69" x14ac:dyDescent="0.2">
      <c r="F8291" s="9"/>
      <c r="G8291" s="9"/>
      <c r="H8291" s="9"/>
      <c r="I8291" s="9"/>
      <c r="J8291" s="9"/>
      <c r="O8291" s="2"/>
      <c r="X8291" s="2"/>
      <c r="AG8291" s="2"/>
      <c r="AP8291" s="2"/>
      <c r="AY8291" s="2"/>
      <c r="BH8291" s="2"/>
      <c r="BQ8291" s="2"/>
    </row>
    <row r="8292" spans="6:69" x14ac:dyDescent="0.2">
      <c r="F8292" s="9"/>
      <c r="G8292" s="9"/>
      <c r="H8292" s="9"/>
      <c r="I8292" s="9"/>
      <c r="J8292" s="9"/>
      <c r="O8292" s="2"/>
      <c r="X8292" s="2"/>
      <c r="AG8292" s="2"/>
      <c r="AP8292" s="2"/>
      <c r="AY8292" s="2"/>
      <c r="BH8292" s="2"/>
      <c r="BQ8292" s="2"/>
    </row>
    <row r="8293" spans="6:69" x14ac:dyDescent="0.2">
      <c r="F8293" s="9"/>
      <c r="G8293" s="9"/>
      <c r="H8293" s="9"/>
      <c r="I8293" s="9"/>
      <c r="J8293" s="9"/>
      <c r="O8293" s="2"/>
      <c r="X8293" s="2"/>
      <c r="AG8293" s="2"/>
      <c r="AP8293" s="2"/>
      <c r="AY8293" s="2"/>
      <c r="BH8293" s="2"/>
      <c r="BQ8293" s="2"/>
    </row>
    <row r="8294" spans="6:69" x14ac:dyDescent="0.2">
      <c r="F8294" s="9"/>
      <c r="G8294" s="9"/>
      <c r="H8294" s="9"/>
      <c r="I8294" s="9"/>
      <c r="J8294" s="9"/>
      <c r="O8294" s="2"/>
      <c r="X8294" s="2"/>
      <c r="AG8294" s="2"/>
      <c r="AP8294" s="2"/>
      <c r="AY8294" s="2"/>
      <c r="BH8294" s="2"/>
      <c r="BQ8294" s="2"/>
    </row>
    <row r="8295" spans="6:69" x14ac:dyDescent="0.2">
      <c r="F8295" s="9"/>
      <c r="G8295" s="9"/>
      <c r="H8295" s="9"/>
      <c r="I8295" s="9"/>
      <c r="J8295" s="9"/>
      <c r="O8295" s="2"/>
      <c r="X8295" s="2"/>
      <c r="AG8295" s="2"/>
      <c r="AP8295" s="2"/>
      <c r="AY8295" s="2"/>
      <c r="BH8295" s="2"/>
      <c r="BQ8295" s="2"/>
    </row>
    <row r="8296" spans="6:69" x14ac:dyDescent="0.2">
      <c r="F8296" s="9"/>
      <c r="G8296" s="9"/>
      <c r="H8296" s="9"/>
      <c r="I8296" s="9"/>
      <c r="J8296" s="9"/>
      <c r="O8296" s="2"/>
      <c r="X8296" s="2"/>
      <c r="AG8296" s="2"/>
      <c r="AP8296" s="2"/>
      <c r="AY8296" s="2"/>
      <c r="BH8296" s="2"/>
      <c r="BQ8296" s="2"/>
    </row>
    <row r="8297" spans="6:69" x14ac:dyDescent="0.2">
      <c r="F8297" s="9"/>
      <c r="G8297" s="9"/>
      <c r="H8297" s="9"/>
      <c r="I8297" s="9"/>
      <c r="J8297" s="9"/>
      <c r="O8297" s="2"/>
      <c r="X8297" s="2"/>
      <c r="AG8297" s="2"/>
      <c r="AP8297" s="2"/>
      <c r="AY8297" s="2"/>
      <c r="BH8297" s="2"/>
      <c r="BQ8297" s="2"/>
    </row>
    <row r="8298" spans="6:69" x14ac:dyDescent="0.2">
      <c r="F8298" s="9"/>
      <c r="G8298" s="9"/>
      <c r="H8298" s="9"/>
      <c r="I8298" s="9"/>
      <c r="J8298" s="9"/>
      <c r="O8298" s="2"/>
      <c r="X8298" s="2"/>
      <c r="AG8298" s="2"/>
      <c r="AP8298" s="2"/>
      <c r="AY8298" s="2"/>
      <c r="BH8298" s="2"/>
      <c r="BQ8298" s="2"/>
    </row>
    <row r="8299" spans="6:69" x14ac:dyDescent="0.2">
      <c r="F8299" s="9"/>
      <c r="G8299" s="9"/>
      <c r="H8299" s="9"/>
      <c r="I8299" s="9"/>
      <c r="J8299" s="9"/>
      <c r="O8299" s="2"/>
      <c r="X8299" s="2"/>
      <c r="AG8299" s="2"/>
      <c r="AP8299" s="2"/>
      <c r="AY8299" s="2"/>
      <c r="BH8299" s="2"/>
      <c r="BQ8299" s="2"/>
    </row>
    <row r="8300" spans="6:69" x14ac:dyDescent="0.2">
      <c r="F8300" s="9"/>
      <c r="G8300" s="9"/>
      <c r="H8300" s="9"/>
      <c r="I8300" s="9"/>
      <c r="J8300" s="9"/>
      <c r="O8300" s="2"/>
      <c r="X8300" s="2"/>
      <c r="AG8300" s="2"/>
      <c r="AP8300" s="2"/>
      <c r="AY8300" s="2"/>
      <c r="BH8300" s="2"/>
      <c r="BQ8300" s="2"/>
    </row>
    <row r="8301" spans="6:69" x14ac:dyDescent="0.2">
      <c r="F8301" s="9"/>
      <c r="G8301" s="9"/>
      <c r="H8301" s="9"/>
      <c r="I8301" s="9"/>
      <c r="J8301" s="9"/>
      <c r="O8301" s="2"/>
      <c r="X8301" s="2"/>
      <c r="AG8301" s="2"/>
      <c r="AP8301" s="2"/>
      <c r="AY8301" s="2"/>
      <c r="BH8301" s="2"/>
      <c r="BQ8301" s="2"/>
    </row>
    <row r="8302" spans="6:69" x14ac:dyDescent="0.2">
      <c r="F8302" s="9"/>
      <c r="G8302" s="9"/>
      <c r="H8302" s="9"/>
      <c r="I8302" s="9"/>
      <c r="J8302" s="9"/>
      <c r="O8302" s="2"/>
      <c r="X8302" s="2"/>
      <c r="AG8302" s="2"/>
      <c r="AP8302" s="2"/>
      <c r="AY8302" s="2"/>
      <c r="BH8302" s="2"/>
      <c r="BQ8302" s="2"/>
    </row>
    <row r="8303" spans="6:69" x14ac:dyDescent="0.2">
      <c r="F8303" s="9"/>
      <c r="G8303" s="9"/>
      <c r="H8303" s="9"/>
      <c r="I8303" s="9"/>
      <c r="J8303" s="9"/>
      <c r="O8303" s="2"/>
      <c r="X8303" s="2"/>
      <c r="AG8303" s="2"/>
      <c r="AP8303" s="2"/>
      <c r="AY8303" s="2"/>
      <c r="BH8303" s="2"/>
      <c r="BQ8303" s="2"/>
    </row>
    <row r="8304" spans="6:69" x14ac:dyDescent="0.2">
      <c r="F8304" s="9"/>
      <c r="G8304" s="9"/>
      <c r="H8304" s="9"/>
      <c r="I8304" s="9"/>
      <c r="J8304" s="9"/>
      <c r="O8304" s="2"/>
      <c r="X8304" s="2"/>
      <c r="AG8304" s="2"/>
      <c r="AP8304" s="2"/>
      <c r="AY8304" s="2"/>
      <c r="BH8304" s="2"/>
      <c r="BQ8304" s="2"/>
    </row>
    <row r="8305" spans="6:69" x14ac:dyDescent="0.2">
      <c r="F8305" s="9"/>
      <c r="G8305" s="9"/>
      <c r="H8305" s="9"/>
      <c r="I8305" s="9"/>
      <c r="J8305" s="9"/>
      <c r="O8305" s="2"/>
      <c r="X8305" s="2"/>
      <c r="AG8305" s="2"/>
      <c r="AP8305" s="2"/>
      <c r="AY8305" s="2"/>
      <c r="BH8305" s="2"/>
      <c r="BQ8305" s="2"/>
    </row>
    <row r="8306" spans="6:69" x14ac:dyDescent="0.2">
      <c r="F8306" s="9"/>
      <c r="G8306" s="9"/>
      <c r="H8306" s="9"/>
      <c r="I8306" s="9"/>
      <c r="J8306" s="9"/>
      <c r="O8306" s="2"/>
      <c r="X8306" s="2"/>
      <c r="AG8306" s="2"/>
      <c r="AP8306" s="2"/>
      <c r="AY8306" s="2"/>
      <c r="BH8306" s="2"/>
      <c r="BQ8306" s="2"/>
    </row>
    <row r="8307" spans="6:69" x14ac:dyDescent="0.2">
      <c r="F8307" s="9"/>
      <c r="G8307" s="9"/>
      <c r="H8307" s="9"/>
      <c r="I8307" s="9"/>
      <c r="J8307" s="9"/>
      <c r="O8307" s="2"/>
      <c r="X8307" s="2"/>
      <c r="AG8307" s="2"/>
      <c r="AP8307" s="2"/>
      <c r="AY8307" s="2"/>
      <c r="BH8307" s="2"/>
      <c r="BQ8307" s="2"/>
    </row>
    <row r="8308" spans="6:69" x14ac:dyDescent="0.2">
      <c r="F8308" s="9"/>
      <c r="G8308" s="9"/>
      <c r="H8308" s="9"/>
      <c r="I8308" s="9"/>
      <c r="J8308" s="9"/>
      <c r="O8308" s="2"/>
      <c r="X8308" s="2"/>
      <c r="AG8308" s="2"/>
      <c r="AP8308" s="2"/>
      <c r="AY8308" s="2"/>
      <c r="BH8308" s="2"/>
      <c r="BQ8308" s="2"/>
    </row>
    <row r="8309" spans="6:69" x14ac:dyDescent="0.2">
      <c r="F8309" s="9"/>
      <c r="G8309" s="9"/>
      <c r="H8309" s="9"/>
      <c r="I8309" s="9"/>
      <c r="J8309" s="9"/>
      <c r="O8309" s="2"/>
      <c r="X8309" s="2"/>
      <c r="AG8309" s="2"/>
      <c r="AP8309" s="2"/>
      <c r="AY8309" s="2"/>
      <c r="BH8309" s="2"/>
      <c r="BQ8309" s="2"/>
    </row>
    <row r="8310" spans="6:69" x14ac:dyDescent="0.2">
      <c r="F8310" s="9"/>
      <c r="G8310" s="9"/>
      <c r="H8310" s="9"/>
      <c r="I8310" s="9"/>
      <c r="J8310" s="9"/>
      <c r="O8310" s="2"/>
      <c r="X8310" s="2"/>
      <c r="AG8310" s="2"/>
      <c r="AP8310" s="2"/>
      <c r="AY8310" s="2"/>
      <c r="BH8310" s="2"/>
      <c r="BQ8310" s="2"/>
    </row>
    <row r="8311" spans="6:69" x14ac:dyDescent="0.2">
      <c r="F8311" s="9"/>
      <c r="G8311" s="9"/>
      <c r="H8311" s="9"/>
      <c r="I8311" s="9"/>
      <c r="J8311" s="9"/>
      <c r="O8311" s="2"/>
      <c r="X8311" s="2"/>
      <c r="AG8311" s="2"/>
      <c r="AP8311" s="2"/>
      <c r="AY8311" s="2"/>
      <c r="BH8311" s="2"/>
      <c r="BQ8311" s="2"/>
    </row>
    <row r="8312" spans="6:69" x14ac:dyDescent="0.2">
      <c r="F8312" s="9"/>
      <c r="G8312" s="9"/>
      <c r="H8312" s="9"/>
      <c r="I8312" s="9"/>
      <c r="J8312" s="9"/>
      <c r="O8312" s="2"/>
      <c r="X8312" s="2"/>
      <c r="AG8312" s="2"/>
      <c r="AP8312" s="2"/>
      <c r="AY8312" s="2"/>
      <c r="BH8312" s="2"/>
      <c r="BQ8312" s="2"/>
    </row>
    <row r="8313" spans="6:69" x14ac:dyDescent="0.2">
      <c r="F8313" s="9"/>
      <c r="G8313" s="9"/>
      <c r="H8313" s="9"/>
      <c r="I8313" s="9"/>
      <c r="J8313" s="9"/>
      <c r="O8313" s="2"/>
      <c r="X8313" s="2"/>
      <c r="AG8313" s="2"/>
      <c r="AP8313" s="2"/>
      <c r="AY8313" s="2"/>
      <c r="BH8313" s="2"/>
      <c r="BQ8313" s="2"/>
    </row>
    <row r="8314" spans="6:69" x14ac:dyDescent="0.2">
      <c r="F8314" s="9"/>
      <c r="G8314" s="9"/>
      <c r="H8314" s="9"/>
      <c r="I8314" s="9"/>
      <c r="J8314" s="9"/>
      <c r="O8314" s="2"/>
      <c r="X8314" s="2"/>
      <c r="AG8314" s="2"/>
      <c r="AP8314" s="2"/>
      <c r="AY8314" s="2"/>
      <c r="BH8314" s="2"/>
      <c r="BQ8314" s="2"/>
    </row>
    <row r="8315" spans="6:69" x14ac:dyDescent="0.2">
      <c r="F8315" s="9"/>
      <c r="G8315" s="9"/>
      <c r="H8315" s="9"/>
      <c r="I8315" s="9"/>
      <c r="J8315" s="9"/>
      <c r="O8315" s="2"/>
      <c r="X8315" s="2"/>
      <c r="AG8315" s="2"/>
      <c r="AP8315" s="2"/>
      <c r="AY8315" s="2"/>
      <c r="BH8315" s="2"/>
      <c r="BQ8315" s="2"/>
    </row>
    <row r="8316" spans="6:69" x14ac:dyDescent="0.2">
      <c r="F8316" s="9"/>
      <c r="G8316" s="9"/>
      <c r="H8316" s="9"/>
      <c r="I8316" s="9"/>
      <c r="J8316" s="9"/>
      <c r="O8316" s="2"/>
      <c r="X8316" s="2"/>
      <c r="AG8316" s="2"/>
      <c r="AP8316" s="2"/>
      <c r="AY8316" s="2"/>
      <c r="BH8316" s="2"/>
      <c r="BQ8316" s="2"/>
    </row>
    <row r="8317" spans="6:69" x14ac:dyDescent="0.2">
      <c r="F8317" s="9"/>
      <c r="G8317" s="9"/>
      <c r="H8317" s="9"/>
      <c r="I8317" s="9"/>
      <c r="J8317" s="9"/>
      <c r="O8317" s="2"/>
      <c r="X8317" s="2"/>
      <c r="AG8317" s="2"/>
      <c r="AP8317" s="2"/>
      <c r="AY8317" s="2"/>
      <c r="BH8317" s="2"/>
      <c r="BQ8317" s="2"/>
    </row>
    <row r="8318" spans="6:69" x14ac:dyDescent="0.2">
      <c r="F8318" s="9"/>
      <c r="G8318" s="9"/>
      <c r="H8318" s="9"/>
      <c r="I8318" s="9"/>
      <c r="J8318" s="9"/>
      <c r="O8318" s="2"/>
      <c r="X8318" s="2"/>
      <c r="AG8318" s="2"/>
      <c r="AP8318" s="2"/>
      <c r="AY8318" s="2"/>
      <c r="BH8318" s="2"/>
      <c r="BQ8318" s="2"/>
    </row>
    <row r="8319" spans="6:69" x14ac:dyDescent="0.2">
      <c r="F8319" s="9"/>
      <c r="G8319" s="9"/>
      <c r="H8319" s="9"/>
      <c r="I8319" s="9"/>
      <c r="J8319" s="9"/>
      <c r="O8319" s="2"/>
      <c r="X8319" s="2"/>
      <c r="AG8319" s="2"/>
      <c r="AP8319" s="2"/>
      <c r="AY8319" s="2"/>
      <c r="BH8319" s="2"/>
      <c r="BQ8319" s="2"/>
    </row>
    <row r="8320" spans="6:69" x14ac:dyDescent="0.2">
      <c r="F8320" s="9"/>
      <c r="G8320" s="9"/>
      <c r="H8320" s="9"/>
      <c r="I8320" s="9"/>
      <c r="J8320" s="9"/>
      <c r="O8320" s="2"/>
      <c r="X8320" s="2"/>
      <c r="AG8320" s="2"/>
      <c r="AP8320" s="2"/>
      <c r="AY8320" s="2"/>
      <c r="BH8320" s="2"/>
      <c r="BQ8320" s="2"/>
    </row>
    <row r="8321" spans="6:69" x14ac:dyDescent="0.2">
      <c r="F8321" s="9"/>
      <c r="G8321" s="9"/>
      <c r="H8321" s="9"/>
      <c r="I8321" s="9"/>
      <c r="J8321" s="9"/>
      <c r="O8321" s="2"/>
      <c r="X8321" s="2"/>
      <c r="AG8321" s="2"/>
      <c r="AP8321" s="2"/>
      <c r="AY8321" s="2"/>
      <c r="BH8321" s="2"/>
      <c r="BQ8321" s="2"/>
    </row>
    <row r="8322" spans="6:69" x14ac:dyDescent="0.2">
      <c r="F8322" s="9"/>
      <c r="G8322" s="9"/>
      <c r="H8322" s="9"/>
      <c r="I8322" s="9"/>
      <c r="J8322" s="9"/>
      <c r="O8322" s="2"/>
      <c r="X8322" s="2"/>
      <c r="AG8322" s="2"/>
      <c r="AP8322" s="2"/>
      <c r="AY8322" s="2"/>
      <c r="BH8322" s="2"/>
      <c r="BQ8322" s="2"/>
    </row>
    <row r="8323" spans="6:69" x14ac:dyDescent="0.2">
      <c r="F8323" s="9"/>
      <c r="G8323" s="9"/>
      <c r="H8323" s="9"/>
      <c r="I8323" s="9"/>
      <c r="J8323" s="9"/>
      <c r="O8323" s="2"/>
      <c r="X8323" s="2"/>
      <c r="AG8323" s="2"/>
      <c r="AP8323" s="2"/>
      <c r="AY8323" s="2"/>
      <c r="BH8323" s="2"/>
      <c r="BQ8323" s="2"/>
    </row>
    <row r="8324" spans="6:69" x14ac:dyDescent="0.2">
      <c r="F8324" s="9"/>
      <c r="G8324" s="9"/>
      <c r="H8324" s="9"/>
      <c r="I8324" s="9"/>
      <c r="J8324" s="9"/>
      <c r="O8324" s="2"/>
      <c r="X8324" s="2"/>
      <c r="AG8324" s="2"/>
      <c r="AP8324" s="2"/>
      <c r="AY8324" s="2"/>
      <c r="BH8324" s="2"/>
      <c r="BQ8324" s="2"/>
    </row>
    <row r="8325" spans="6:69" x14ac:dyDescent="0.2">
      <c r="F8325" s="9"/>
      <c r="G8325" s="9"/>
      <c r="H8325" s="9"/>
      <c r="I8325" s="9"/>
      <c r="J8325" s="9"/>
      <c r="O8325" s="2"/>
      <c r="X8325" s="2"/>
      <c r="AG8325" s="2"/>
      <c r="AP8325" s="2"/>
      <c r="AY8325" s="2"/>
      <c r="BH8325" s="2"/>
      <c r="BQ8325" s="2"/>
    </row>
    <row r="8326" spans="6:69" x14ac:dyDescent="0.2">
      <c r="F8326" s="9"/>
      <c r="G8326" s="9"/>
      <c r="H8326" s="9"/>
      <c r="I8326" s="9"/>
      <c r="J8326" s="9"/>
      <c r="O8326" s="2"/>
      <c r="X8326" s="2"/>
      <c r="AG8326" s="2"/>
      <c r="AP8326" s="2"/>
      <c r="AY8326" s="2"/>
      <c r="BH8326" s="2"/>
      <c r="BQ8326" s="2"/>
    </row>
    <row r="8327" spans="6:69" x14ac:dyDescent="0.2">
      <c r="F8327" s="9"/>
      <c r="G8327" s="9"/>
      <c r="H8327" s="9"/>
      <c r="I8327" s="9"/>
      <c r="J8327" s="9"/>
      <c r="O8327" s="2"/>
      <c r="X8327" s="2"/>
      <c r="AG8327" s="2"/>
      <c r="AP8327" s="2"/>
      <c r="AY8327" s="2"/>
      <c r="BH8327" s="2"/>
      <c r="BQ8327" s="2"/>
    </row>
    <row r="8328" spans="6:69" x14ac:dyDescent="0.2">
      <c r="F8328" s="9"/>
      <c r="G8328" s="9"/>
      <c r="H8328" s="9"/>
      <c r="I8328" s="9"/>
      <c r="J8328" s="9"/>
      <c r="O8328" s="2"/>
      <c r="X8328" s="2"/>
      <c r="AG8328" s="2"/>
      <c r="AP8328" s="2"/>
      <c r="AY8328" s="2"/>
      <c r="BH8328" s="2"/>
      <c r="BQ8328" s="2"/>
    </row>
    <row r="8329" spans="6:69" x14ac:dyDescent="0.2">
      <c r="F8329" s="9"/>
      <c r="G8329" s="9"/>
      <c r="H8329" s="9"/>
      <c r="I8329" s="9"/>
      <c r="J8329" s="9"/>
      <c r="O8329" s="2"/>
      <c r="X8329" s="2"/>
      <c r="AG8329" s="2"/>
      <c r="AP8329" s="2"/>
      <c r="AY8329" s="2"/>
      <c r="BH8329" s="2"/>
      <c r="BQ8329" s="2"/>
    </row>
    <row r="8330" spans="6:69" x14ac:dyDescent="0.2">
      <c r="F8330" s="9"/>
      <c r="G8330" s="9"/>
      <c r="H8330" s="9"/>
      <c r="I8330" s="9"/>
      <c r="J8330" s="9"/>
      <c r="O8330" s="2"/>
      <c r="X8330" s="2"/>
      <c r="AG8330" s="2"/>
      <c r="AP8330" s="2"/>
      <c r="AY8330" s="2"/>
      <c r="BH8330" s="2"/>
      <c r="BQ8330" s="2"/>
    </row>
    <row r="8331" spans="6:69" x14ac:dyDescent="0.2">
      <c r="F8331" s="9"/>
      <c r="G8331" s="9"/>
      <c r="H8331" s="9"/>
      <c r="I8331" s="9"/>
      <c r="J8331" s="9"/>
      <c r="O8331" s="2"/>
      <c r="X8331" s="2"/>
      <c r="AG8331" s="2"/>
      <c r="AP8331" s="2"/>
      <c r="AY8331" s="2"/>
      <c r="BH8331" s="2"/>
      <c r="BQ8331" s="2"/>
    </row>
    <row r="8332" spans="6:69" x14ac:dyDescent="0.2">
      <c r="F8332" s="9"/>
      <c r="G8332" s="9"/>
      <c r="H8332" s="9"/>
      <c r="I8332" s="9"/>
      <c r="J8332" s="9"/>
      <c r="O8332" s="2"/>
      <c r="X8332" s="2"/>
      <c r="AG8332" s="2"/>
      <c r="AP8332" s="2"/>
      <c r="AY8332" s="2"/>
      <c r="BH8332" s="2"/>
      <c r="BQ8332" s="2"/>
    </row>
    <row r="8333" spans="6:69" x14ac:dyDescent="0.2">
      <c r="F8333" s="9"/>
      <c r="G8333" s="9"/>
      <c r="H8333" s="9"/>
      <c r="I8333" s="9"/>
      <c r="J8333" s="9"/>
      <c r="O8333" s="2"/>
      <c r="X8333" s="2"/>
      <c r="AG8333" s="2"/>
      <c r="AP8333" s="2"/>
      <c r="AY8333" s="2"/>
      <c r="BH8333" s="2"/>
      <c r="BQ8333" s="2"/>
    </row>
    <row r="8334" spans="6:69" x14ac:dyDescent="0.2">
      <c r="F8334" s="9"/>
      <c r="G8334" s="9"/>
      <c r="H8334" s="9"/>
      <c r="I8334" s="9"/>
      <c r="J8334" s="9"/>
      <c r="O8334" s="2"/>
      <c r="X8334" s="2"/>
      <c r="AG8334" s="2"/>
      <c r="AP8334" s="2"/>
      <c r="AY8334" s="2"/>
      <c r="BH8334" s="2"/>
      <c r="BQ8334" s="2"/>
    </row>
    <row r="8335" spans="6:69" x14ac:dyDescent="0.2">
      <c r="F8335" s="9"/>
      <c r="G8335" s="9"/>
      <c r="H8335" s="9"/>
      <c r="I8335" s="9"/>
      <c r="J8335" s="9"/>
      <c r="O8335" s="2"/>
      <c r="X8335" s="2"/>
      <c r="AG8335" s="2"/>
      <c r="AP8335" s="2"/>
      <c r="AY8335" s="2"/>
      <c r="BH8335" s="2"/>
      <c r="BQ8335" s="2"/>
    </row>
    <row r="8336" spans="6:69" x14ac:dyDescent="0.2">
      <c r="F8336" s="9"/>
      <c r="G8336" s="9"/>
      <c r="H8336" s="9"/>
      <c r="I8336" s="9"/>
      <c r="J8336" s="9"/>
      <c r="O8336" s="2"/>
      <c r="X8336" s="2"/>
      <c r="AG8336" s="2"/>
      <c r="AP8336" s="2"/>
      <c r="AY8336" s="2"/>
      <c r="BH8336" s="2"/>
      <c r="BQ8336" s="2"/>
    </row>
    <row r="8337" spans="6:69" x14ac:dyDescent="0.2">
      <c r="F8337" s="9"/>
      <c r="G8337" s="9"/>
      <c r="H8337" s="9"/>
      <c r="I8337" s="9"/>
      <c r="J8337" s="9"/>
      <c r="O8337" s="2"/>
      <c r="X8337" s="2"/>
      <c r="AG8337" s="2"/>
      <c r="AP8337" s="2"/>
      <c r="AY8337" s="2"/>
      <c r="BH8337" s="2"/>
      <c r="BQ8337" s="2"/>
    </row>
    <row r="8338" spans="6:69" x14ac:dyDescent="0.2">
      <c r="F8338" s="9"/>
      <c r="G8338" s="9"/>
      <c r="H8338" s="9"/>
      <c r="I8338" s="9"/>
      <c r="J8338" s="9"/>
      <c r="O8338" s="2"/>
      <c r="X8338" s="2"/>
      <c r="AG8338" s="2"/>
      <c r="AP8338" s="2"/>
      <c r="AY8338" s="2"/>
      <c r="BH8338" s="2"/>
      <c r="BQ8338" s="2"/>
    </row>
    <row r="8339" spans="6:69" x14ac:dyDescent="0.2">
      <c r="F8339" s="9"/>
      <c r="G8339" s="9"/>
      <c r="H8339" s="9"/>
      <c r="I8339" s="9"/>
      <c r="J8339" s="9"/>
      <c r="O8339" s="2"/>
      <c r="X8339" s="2"/>
      <c r="AG8339" s="2"/>
      <c r="AP8339" s="2"/>
      <c r="AY8339" s="2"/>
      <c r="BH8339" s="2"/>
      <c r="BQ8339" s="2"/>
    </row>
    <row r="8340" spans="6:69" x14ac:dyDescent="0.2">
      <c r="F8340" s="9"/>
      <c r="G8340" s="9"/>
      <c r="H8340" s="9"/>
      <c r="I8340" s="9"/>
      <c r="J8340" s="9"/>
      <c r="O8340" s="2"/>
      <c r="X8340" s="2"/>
      <c r="AG8340" s="2"/>
      <c r="AP8340" s="2"/>
      <c r="AY8340" s="2"/>
      <c r="BH8340" s="2"/>
      <c r="BQ8340" s="2"/>
    </row>
    <row r="8341" spans="6:69" x14ac:dyDescent="0.2">
      <c r="F8341" s="9"/>
      <c r="G8341" s="9"/>
      <c r="H8341" s="9"/>
      <c r="I8341" s="9"/>
      <c r="J8341" s="9"/>
      <c r="O8341" s="2"/>
      <c r="X8341" s="2"/>
      <c r="AG8341" s="2"/>
      <c r="AP8341" s="2"/>
      <c r="AY8341" s="2"/>
      <c r="BH8341" s="2"/>
      <c r="BQ8341" s="2"/>
    </row>
    <row r="8342" spans="6:69" x14ac:dyDescent="0.2">
      <c r="F8342" s="9"/>
      <c r="G8342" s="9"/>
      <c r="H8342" s="9"/>
      <c r="I8342" s="9"/>
      <c r="J8342" s="9"/>
      <c r="O8342" s="2"/>
      <c r="X8342" s="2"/>
      <c r="AG8342" s="2"/>
      <c r="AP8342" s="2"/>
      <c r="AY8342" s="2"/>
      <c r="BH8342" s="2"/>
      <c r="BQ8342" s="2"/>
    </row>
    <row r="8343" spans="6:69" x14ac:dyDescent="0.2">
      <c r="F8343" s="9"/>
      <c r="G8343" s="9"/>
      <c r="H8343" s="9"/>
      <c r="I8343" s="9"/>
      <c r="J8343" s="9"/>
      <c r="O8343" s="2"/>
      <c r="X8343" s="2"/>
      <c r="AG8343" s="2"/>
      <c r="AP8343" s="2"/>
      <c r="AY8343" s="2"/>
      <c r="BH8343" s="2"/>
      <c r="BQ8343" s="2"/>
    </row>
    <row r="8344" spans="6:69" x14ac:dyDescent="0.2">
      <c r="F8344" s="9"/>
      <c r="G8344" s="9"/>
      <c r="H8344" s="9"/>
      <c r="I8344" s="9"/>
      <c r="J8344" s="9"/>
      <c r="O8344" s="2"/>
      <c r="X8344" s="2"/>
      <c r="AG8344" s="2"/>
      <c r="AP8344" s="2"/>
      <c r="AY8344" s="2"/>
      <c r="BH8344" s="2"/>
      <c r="BQ8344" s="2"/>
    </row>
    <row r="8345" spans="6:69" x14ac:dyDescent="0.2">
      <c r="F8345" s="9"/>
      <c r="G8345" s="9"/>
      <c r="H8345" s="9"/>
      <c r="I8345" s="9"/>
      <c r="J8345" s="9"/>
      <c r="O8345" s="2"/>
      <c r="X8345" s="2"/>
      <c r="AG8345" s="2"/>
      <c r="AP8345" s="2"/>
      <c r="AY8345" s="2"/>
      <c r="BH8345" s="2"/>
      <c r="BQ8345" s="2"/>
    </row>
    <row r="8346" spans="6:69" x14ac:dyDescent="0.2">
      <c r="F8346" s="9"/>
      <c r="G8346" s="9"/>
      <c r="H8346" s="9"/>
      <c r="I8346" s="9"/>
      <c r="J8346" s="9"/>
      <c r="O8346" s="2"/>
      <c r="X8346" s="2"/>
      <c r="AG8346" s="2"/>
      <c r="AP8346" s="2"/>
      <c r="AY8346" s="2"/>
      <c r="BH8346" s="2"/>
      <c r="BQ8346" s="2"/>
    </row>
    <row r="8347" spans="6:69" x14ac:dyDescent="0.2">
      <c r="F8347" s="9"/>
      <c r="G8347" s="9"/>
      <c r="H8347" s="9"/>
      <c r="I8347" s="9"/>
      <c r="J8347" s="9"/>
      <c r="O8347" s="2"/>
      <c r="X8347" s="2"/>
      <c r="AG8347" s="2"/>
      <c r="AP8347" s="2"/>
      <c r="AY8347" s="2"/>
      <c r="BH8347" s="2"/>
      <c r="BQ8347" s="2"/>
    </row>
    <row r="8348" spans="6:69" x14ac:dyDescent="0.2">
      <c r="F8348" s="9"/>
      <c r="G8348" s="9"/>
      <c r="H8348" s="9"/>
      <c r="I8348" s="9"/>
      <c r="J8348" s="9"/>
      <c r="O8348" s="2"/>
      <c r="X8348" s="2"/>
      <c r="AG8348" s="2"/>
      <c r="AP8348" s="2"/>
      <c r="AY8348" s="2"/>
      <c r="BH8348" s="2"/>
      <c r="BQ8348" s="2"/>
    </row>
    <row r="8349" spans="6:69" x14ac:dyDescent="0.2">
      <c r="F8349" s="9"/>
      <c r="G8349" s="9"/>
      <c r="H8349" s="9"/>
      <c r="I8349" s="9"/>
      <c r="J8349" s="9"/>
      <c r="O8349" s="2"/>
      <c r="X8349" s="2"/>
      <c r="AG8349" s="2"/>
      <c r="AP8349" s="2"/>
      <c r="AY8349" s="2"/>
      <c r="BH8349" s="2"/>
      <c r="BQ8349" s="2"/>
    </row>
    <row r="8350" spans="6:69" x14ac:dyDescent="0.2">
      <c r="F8350" s="9"/>
      <c r="G8350" s="9"/>
      <c r="H8350" s="9"/>
      <c r="I8350" s="9"/>
      <c r="J8350" s="9"/>
      <c r="O8350" s="2"/>
      <c r="X8350" s="2"/>
      <c r="AG8350" s="2"/>
      <c r="AP8350" s="2"/>
      <c r="AY8350" s="2"/>
      <c r="BH8350" s="2"/>
      <c r="BQ8350" s="2"/>
    </row>
    <row r="8351" spans="6:69" x14ac:dyDescent="0.2">
      <c r="F8351" s="9"/>
      <c r="G8351" s="9"/>
      <c r="H8351" s="9"/>
      <c r="I8351" s="9"/>
      <c r="J8351" s="9"/>
      <c r="O8351" s="2"/>
      <c r="X8351" s="2"/>
      <c r="AG8351" s="2"/>
      <c r="AP8351" s="2"/>
      <c r="AY8351" s="2"/>
      <c r="BH8351" s="2"/>
      <c r="BQ8351" s="2"/>
    </row>
    <row r="8352" spans="6:69" x14ac:dyDescent="0.2">
      <c r="F8352" s="9"/>
      <c r="G8352" s="9"/>
      <c r="H8352" s="9"/>
      <c r="I8352" s="9"/>
      <c r="J8352" s="9"/>
      <c r="O8352" s="2"/>
      <c r="X8352" s="2"/>
      <c r="AG8352" s="2"/>
      <c r="AP8352" s="2"/>
      <c r="AY8352" s="2"/>
      <c r="BH8352" s="2"/>
      <c r="BQ8352" s="2"/>
    </row>
    <row r="8353" spans="6:69" x14ac:dyDescent="0.2">
      <c r="F8353" s="9"/>
      <c r="G8353" s="9"/>
      <c r="H8353" s="9"/>
      <c r="I8353" s="9"/>
      <c r="J8353" s="9"/>
      <c r="O8353" s="2"/>
      <c r="X8353" s="2"/>
      <c r="AG8353" s="2"/>
      <c r="AP8353" s="2"/>
      <c r="AY8353" s="2"/>
      <c r="BH8353" s="2"/>
      <c r="BQ8353" s="2"/>
    </row>
    <row r="8354" spans="6:69" x14ac:dyDescent="0.2">
      <c r="F8354" s="9"/>
      <c r="G8354" s="9"/>
      <c r="H8354" s="9"/>
      <c r="I8354" s="9"/>
      <c r="J8354" s="9"/>
      <c r="O8354" s="2"/>
      <c r="X8354" s="2"/>
      <c r="AG8354" s="2"/>
      <c r="AP8354" s="2"/>
      <c r="AY8354" s="2"/>
      <c r="BH8354" s="2"/>
      <c r="BQ8354" s="2"/>
    </row>
    <row r="8355" spans="6:69" x14ac:dyDescent="0.2">
      <c r="F8355" s="9"/>
      <c r="G8355" s="9"/>
      <c r="H8355" s="9"/>
      <c r="I8355" s="9"/>
      <c r="J8355" s="9"/>
      <c r="O8355" s="2"/>
      <c r="X8355" s="2"/>
      <c r="AG8355" s="2"/>
      <c r="AP8355" s="2"/>
      <c r="AY8355" s="2"/>
      <c r="BH8355" s="2"/>
      <c r="BQ8355" s="2"/>
    </row>
    <row r="8356" spans="6:69" x14ac:dyDescent="0.2">
      <c r="F8356" s="9"/>
      <c r="G8356" s="9"/>
      <c r="H8356" s="9"/>
      <c r="I8356" s="9"/>
      <c r="J8356" s="9"/>
      <c r="O8356" s="2"/>
      <c r="X8356" s="2"/>
      <c r="AG8356" s="2"/>
      <c r="AP8356" s="2"/>
      <c r="AY8356" s="2"/>
      <c r="BH8356" s="2"/>
      <c r="BQ8356" s="2"/>
    </row>
    <row r="8357" spans="6:69" x14ac:dyDescent="0.2">
      <c r="F8357" s="9"/>
      <c r="G8357" s="9"/>
      <c r="H8357" s="9"/>
      <c r="I8357" s="9"/>
      <c r="J8357" s="9"/>
      <c r="O8357" s="2"/>
      <c r="X8357" s="2"/>
      <c r="AG8357" s="2"/>
      <c r="AP8357" s="2"/>
      <c r="AY8357" s="2"/>
      <c r="BH8357" s="2"/>
      <c r="BQ8357" s="2"/>
    </row>
    <row r="8358" spans="6:69" x14ac:dyDescent="0.2">
      <c r="F8358" s="9"/>
      <c r="G8358" s="9"/>
      <c r="H8358" s="9"/>
      <c r="I8358" s="9"/>
      <c r="J8358" s="9"/>
      <c r="O8358" s="2"/>
      <c r="X8358" s="2"/>
      <c r="AG8358" s="2"/>
      <c r="AP8358" s="2"/>
      <c r="AY8358" s="2"/>
      <c r="BH8358" s="2"/>
      <c r="BQ8358" s="2"/>
    </row>
    <row r="8359" spans="6:69" x14ac:dyDescent="0.2">
      <c r="F8359" s="9"/>
      <c r="G8359" s="9"/>
      <c r="H8359" s="9"/>
      <c r="I8359" s="9"/>
      <c r="J8359" s="9"/>
      <c r="O8359" s="2"/>
      <c r="X8359" s="2"/>
      <c r="AG8359" s="2"/>
      <c r="AP8359" s="2"/>
      <c r="AY8359" s="2"/>
      <c r="BH8359" s="2"/>
      <c r="BQ8359" s="2"/>
    </row>
    <row r="8360" spans="6:69" x14ac:dyDescent="0.2">
      <c r="F8360" s="9"/>
      <c r="G8360" s="9"/>
      <c r="H8360" s="9"/>
      <c r="I8360" s="9"/>
      <c r="J8360" s="9"/>
      <c r="O8360" s="2"/>
      <c r="X8360" s="2"/>
      <c r="AG8360" s="2"/>
      <c r="AP8360" s="2"/>
      <c r="AY8360" s="2"/>
      <c r="BH8360" s="2"/>
      <c r="BQ8360" s="2"/>
    </row>
    <row r="8361" spans="6:69" x14ac:dyDescent="0.2">
      <c r="F8361" s="9"/>
      <c r="G8361" s="9"/>
      <c r="H8361" s="9"/>
      <c r="I8361" s="9"/>
      <c r="J8361" s="9"/>
      <c r="O8361" s="2"/>
      <c r="X8361" s="2"/>
      <c r="AG8361" s="2"/>
      <c r="AP8361" s="2"/>
      <c r="AY8361" s="2"/>
      <c r="BH8361" s="2"/>
      <c r="BQ8361" s="2"/>
    </row>
    <row r="8362" spans="6:69" x14ac:dyDescent="0.2">
      <c r="F8362" s="9"/>
      <c r="G8362" s="9"/>
      <c r="H8362" s="9"/>
      <c r="I8362" s="9"/>
      <c r="J8362" s="9"/>
      <c r="O8362" s="2"/>
      <c r="X8362" s="2"/>
      <c r="AG8362" s="2"/>
      <c r="AP8362" s="2"/>
      <c r="AY8362" s="2"/>
      <c r="BH8362" s="2"/>
      <c r="BQ8362" s="2"/>
    </row>
    <row r="8363" spans="6:69" x14ac:dyDescent="0.2">
      <c r="F8363" s="9"/>
      <c r="G8363" s="9"/>
      <c r="H8363" s="9"/>
      <c r="I8363" s="9"/>
      <c r="J8363" s="9"/>
      <c r="O8363" s="2"/>
      <c r="X8363" s="2"/>
      <c r="AG8363" s="2"/>
      <c r="AP8363" s="2"/>
      <c r="AY8363" s="2"/>
      <c r="BH8363" s="2"/>
      <c r="BQ8363" s="2"/>
    </row>
    <row r="8364" spans="6:69" x14ac:dyDescent="0.2">
      <c r="F8364" s="9"/>
      <c r="G8364" s="9"/>
      <c r="H8364" s="9"/>
      <c r="I8364" s="9"/>
      <c r="J8364" s="9"/>
      <c r="O8364" s="2"/>
      <c r="X8364" s="2"/>
      <c r="AG8364" s="2"/>
      <c r="AP8364" s="2"/>
      <c r="AY8364" s="2"/>
      <c r="BH8364" s="2"/>
      <c r="BQ8364" s="2"/>
    </row>
    <row r="8365" spans="6:69" x14ac:dyDescent="0.2">
      <c r="F8365" s="9"/>
      <c r="G8365" s="9"/>
      <c r="H8365" s="9"/>
      <c r="I8365" s="9"/>
      <c r="J8365" s="9"/>
      <c r="O8365" s="2"/>
      <c r="X8365" s="2"/>
      <c r="AG8365" s="2"/>
      <c r="AP8365" s="2"/>
      <c r="AY8365" s="2"/>
      <c r="BH8365" s="2"/>
      <c r="BQ8365" s="2"/>
    </row>
    <row r="8366" spans="6:69" x14ac:dyDescent="0.2">
      <c r="F8366" s="9"/>
      <c r="G8366" s="9"/>
      <c r="H8366" s="9"/>
      <c r="I8366" s="9"/>
      <c r="J8366" s="9"/>
      <c r="O8366" s="2"/>
      <c r="X8366" s="2"/>
      <c r="AG8366" s="2"/>
      <c r="AP8366" s="2"/>
      <c r="AY8366" s="2"/>
      <c r="BH8366" s="2"/>
      <c r="BQ8366" s="2"/>
    </row>
    <row r="8367" spans="6:69" x14ac:dyDescent="0.2">
      <c r="F8367" s="9"/>
      <c r="G8367" s="9"/>
      <c r="H8367" s="9"/>
      <c r="I8367" s="9"/>
      <c r="J8367" s="9"/>
      <c r="O8367" s="2"/>
      <c r="X8367" s="2"/>
      <c r="AG8367" s="2"/>
      <c r="AP8367" s="2"/>
      <c r="AY8367" s="2"/>
      <c r="BH8367" s="2"/>
      <c r="BQ8367" s="2"/>
    </row>
    <row r="8368" spans="6:69" x14ac:dyDescent="0.2">
      <c r="F8368" s="9"/>
      <c r="G8368" s="9"/>
      <c r="H8368" s="9"/>
      <c r="I8368" s="9"/>
      <c r="J8368" s="9"/>
      <c r="O8368" s="2"/>
      <c r="X8368" s="2"/>
      <c r="AG8368" s="2"/>
      <c r="AP8368" s="2"/>
      <c r="AY8368" s="2"/>
      <c r="BH8368" s="2"/>
      <c r="BQ8368" s="2"/>
    </row>
    <row r="8369" spans="6:69" x14ac:dyDescent="0.2">
      <c r="F8369" s="9"/>
      <c r="G8369" s="9"/>
      <c r="H8369" s="9"/>
      <c r="I8369" s="9"/>
      <c r="J8369" s="9"/>
      <c r="O8369" s="2"/>
      <c r="X8369" s="2"/>
      <c r="AG8369" s="2"/>
      <c r="AP8369" s="2"/>
      <c r="AY8369" s="2"/>
      <c r="BH8369" s="2"/>
      <c r="BQ8369" s="2"/>
    </row>
    <row r="8370" spans="6:69" x14ac:dyDescent="0.2">
      <c r="F8370" s="9"/>
      <c r="G8370" s="9"/>
      <c r="H8370" s="9"/>
      <c r="I8370" s="9"/>
      <c r="J8370" s="9"/>
      <c r="O8370" s="2"/>
      <c r="X8370" s="2"/>
      <c r="AG8370" s="2"/>
      <c r="AP8370" s="2"/>
      <c r="AY8370" s="2"/>
      <c r="BH8370" s="2"/>
      <c r="BQ8370" s="2"/>
    </row>
    <row r="8371" spans="6:69" x14ac:dyDescent="0.2">
      <c r="F8371" s="9"/>
      <c r="G8371" s="9"/>
      <c r="H8371" s="9"/>
      <c r="I8371" s="9"/>
      <c r="J8371" s="9"/>
      <c r="O8371" s="2"/>
      <c r="X8371" s="2"/>
      <c r="AG8371" s="2"/>
      <c r="AP8371" s="2"/>
      <c r="AY8371" s="2"/>
      <c r="BH8371" s="2"/>
      <c r="BQ8371" s="2"/>
    </row>
    <row r="8372" spans="6:69" x14ac:dyDescent="0.2">
      <c r="F8372" s="9"/>
      <c r="G8372" s="9"/>
      <c r="H8372" s="9"/>
      <c r="I8372" s="9"/>
      <c r="J8372" s="9"/>
      <c r="O8372" s="2"/>
      <c r="X8372" s="2"/>
      <c r="AG8372" s="2"/>
      <c r="AP8372" s="2"/>
      <c r="AY8372" s="2"/>
      <c r="BH8372" s="2"/>
      <c r="BQ8372" s="2"/>
    </row>
    <row r="8373" spans="6:69" x14ac:dyDescent="0.2">
      <c r="F8373" s="9"/>
      <c r="G8373" s="9"/>
      <c r="H8373" s="9"/>
      <c r="I8373" s="9"/>
      <c r="J8373" s="9"/>
      <c r="O8373" s="2"/>
      <c r="X8373" s="2"/>
      <c r="AG8373" s="2"/>
      <c r="AP8373" s="2"/>
      <c r="AY8373" s="2"/>
      <c r="BH8373" s="2"/>
      <c r="BQ8373" s="2"/>
    </row>
    <row r="8374" spans="6:69" x14ac:dyDescent="0.2">
      <c r="F8374" s="9"/>
      <c r="G8374" s="9"/>
      <c r="H8374" s="9"/>
      <c r="I8374" s="9"/>
      <c r="J8374" s="9"/>
      <c r="O8374" s="2"/>
      <c r="X8374" s="2"/>
      <c r="AG8374" s="2"/>
      <c r="AP8374" s="2"/>
      <c r="AY8374" s="2"/>
      <c r="BH8374" s="2"/>
      <c r="BQ8374" s="2"/>
    </row>
    <row r="8375" spans="6:69" x14ac:dyDescent="0.2">
      <c r="F8375" s="9"/>
      <c r="G8375" s="9"/>
      <c r="H8375" s="9"/>
      <c r="I8375" s="9"/>
      <c r="J8375" s="9"/>
      <c r="O8375" s="2"/>
      <c r="X8375" s="2"/>
      <c r="AG8375" s="2"/>
      <c r="AP8375" s="2"/>
      <c r="AY8375" s="2"/>
      <c r="BH8375" s="2"/>
      <c r="BQ8375" s="2"/>
    </row>
    <row r="8376" spans="6:69" x14ac:dyDescent="0.2">
      <c r="F8376" s="9"/>
      <c r="G8376" s="9"/>
      <c r="H8376" s="9"/>
      <c r="I8376" s="9"/>
      <c r="J8376" s="9"/>
      <c r="O8376" s="2"/>
      <c r="X8376" s="2"/>
      <c r="AG8376" s="2"/>
      <c r="AP8376" s="2"/>
      <c r="AY8376" s="2"/>
      <c r="BH8376" s="2"/>
      <c r="BQ8376" s="2"/>
    </row>
    <row r="8377" spans="6:69" x14ac:dyDescent="0.2">
      <c r="F8377" s="9"/>
      <c r="G8377" s="9"/>
      <c r="H8377" s="9"/>
      <c r="I8377" s="9"/>
      <c r="J8377" s="9"/>
      <c r="O8377" s="2"/>
      <c r="X8377" s="2"/>
      <c r="AG8377" s="2"/>
      <c r="AP8377" s="2"/>
      <c r="AY8377" s="2"/>
      <c r="BH8377" s="2"/>
      <c r="BQ8377" s="2"/>
    </row>
    <row r="8378" spans="6:69" x14ac:dyDescent="0.2">
      <c r="F8378" s="9"/>
      <c r="G8378" s="9"/>
      <c r="H8378" s="9"/>
      <c r="I8378" s="9"/>
      <c r="J8378" s="9"/>
      <c r="O8378" s="2"/>
      <c r="X8378" s="2"/>
      <c r="AG8378" s="2"/>
      <c r="AP8378" s="2"/>
      <c r="AY8378" s="2"/>
      <c r="BH8378" s="2"/>
      <c r="BQ8378" s="2"/>
    </row>
    <row r="8379" spans="6:69" x14ac:dyDescent="0.2">
      <c r="F8379" s="9"/>
      <c r="G8379" s="9"/>
      <c r="H8379" s="9"/>
      <c r="I8379" s="9"/>
      <c r="J8379" s="9"/>
      <c r="O8379" s="2"/>
      <c r="X8379" s="2"/>
      <c r="AG8379" s="2"/>
      <c r="AP8379" s="2"/>
      <c r="AY8379" s="2"/>
      <c r="BH8379" s="2"/>
      <c r="BQ8379" s="2"/>
    </row>
    <row r="8380" spans="6:69" x14ac:dyDescent="0.2">
      <c r="F8380" s="9"/>
      <c r="G8380" s="9"/>
      <c r="H8380" s="9"/>
      <c r="I8380" s="9"/>
      <c r="J8380" s="9"/>
      <c r="O8380" s="2"/>
      <c r="X8380" s="2"/>
      <c r="AG8380" s="2"/>
      <c r="AP8380" s="2"/>
      <c r="AY8380" s="2"/>
      <c r="BH8380" s="2"/>
      <c r="BQ8380" s="2"/>
    </row>
    <row r="8381" spans="6:69" x14ac:dyDescent="0.2">
      <c r="F8381" s="9"/>
      <c r="G8381" s="9"/>
      <c r="H8381" s="9"/>
      <c r="I8381" s="9"/>
      <c r="J8381" s="9"/>
      <c r="O8381" s="2"/>
      <c r="X8381" s="2"/>
      <c r="AG8381" s="2"/>
      <c r="AP8381" s="2"/>
      <c r="AY8381" s="2"/>
      <c r="BH8381" s="2"/>
      <c r="BQ8381" s="2"/>
    </row>
    <row r="8382" spans="6:69" x14ac:dyDescent="0.2">
      <c r="F8382" s="9"/>
      <c r="G8382" s="9"/>
      <c r="H8382" s="9"/>
      <c r="I8382" s="9"/>
      <c r="J8382" s="9"/>
      <c r="O8382" s="2"/>
      <c r="X8382" s="2"/>
      <c r="AG8382" s="2"/>
      <c r="AP8382" s="2"/>
      <c r="AY8382" s="2"/>
      <c r="BH8382" s="2"/>
      <c r="BQ8382" s="2"/>
    </row>
    <row r="8383" spans="6:69" x14ac:dyDescent="0.2">
      <c r="F8383" s="9"/>
      <c r="G8383" s="9"/>
      <c r="H8383" s="9"/>
      <c r="I8383" s="9"/>
      <c r="J8383" s="9"/>
      <c r="O8383" s="2"/>
      <c r="X8383" s="2"/>
      <c r="AG8383" s="2"/>
      <c r="AP8383" s="2"/>
      <c r="AY8383" s="2"/>
      <c r="BH8383" s="2"/>
      <c r="BQ8383" s="2"/>
    </row>
    <row r="8384" spans="6:69" x14ac:dyDescent="0.2">
      <c r="F8384" s="9"/>
      <c r="G8384" s="9"/>
      <c r="H8384" s="9"/>
      <c r="I8384" s="9"/>
      <c r="J8384" s="9"/>
      <c r="O8384" s="2"/>
      <c r="X8384" s="2"/>
      <c r="AG8384" s="2"/>
      <c r="AP8384" s="2"/>
      <c r="AY8384" s="2"/>
      <c r="BH8384" s="2"/>
      <c r="BQ8384" s="2"/>
    </row>
    <row r="8385" spans="6:69" x14ac:dyDescent="0.2">
      <c r="F8385" s="9"/>
      <c r="G8385" s="9"/>
      <c r="H8385" s="9"/>
      <c r="I8385" s="9"/>
      <c r="J8385" s="9"/>
      <c r="O8385" s="2"/>
      <c r="X8385" s="2"/>
      <c r="AG8385" s="2"/>
      <c r="AP8385" s="2"/>
      <c r="AY8385" s="2"/>
      <c r="BH8385" s="2"/>
      <c r="BQ8385" s="2"/>
    </row>
    <row r="8386" spans="6:69" x14ac:dyDescent="0.2">
      <c r="F8386" s="9"/>
      <c r="G8386" s="9"/>
      <c r="H8386" s="9"/>
      <c r="I8386" s="9"/>
      <c r="J8386" s="9"/>
      <c r="O8386" s="2"/>
      <c r="X8386" s="2"/>
      <c r="AG8386" s="2"/>
      <c r="AP8386" s="2"/>
      <c r="AY8386" s="2"/>
      <c r="BH8386" s="2"/>
      <c r="BQ8386" s="2"/>
    </row>
    <row r="8387" spans="6:69" x14ac:dyDescent="0.2">
      <c r="F8387" s="9"/>
      <c r="G8387" s="9"/>
      <c r="H8387" s="9"/>
      <c r="I8387" s="9"/>
      <c r="J8387" s="9"/>
      <c r="O8387" s="2"/>
      <c r="X8387" s="2"/>
      <c r="AG8387" s="2"/>
      <c r="AP8387" s="2"/>
      <c r="AY8387" s="2"/>
      <c r="BH8387" s="2"/>
      <c r="BQ8387" s="2"/>
    </row>
    <row r="8388" spans="6:69" x14ac:dyDescent="0.2">
      <c r="F8388" s="9"/>
      <c r="G8388" s="9"/>
      <c r="H8388" s="9"/>
      <c r="I8388" s="9"/>
      <c r="J8388" s="9"/>
      <c r="O8388" s="2"/>
      <c r="X8388" s="2"/>
      <c r="AG8388" s="2"/>
      <c r="AP8388" s="2"/>
      <c r="AY8388" s="2"/>
      <c r="BH8388" s="2"/>
      <c r="BQ8388" s="2"/>
    </row>
    <row r="8389" spans="6:69" x14ac:dyDescent="0.2">
      <c r="F8389" s="9"/>
      <c r="G8389" s="9"/>
      <c r="H8389" s="9"/>
      <c r="I8389" s="9"/>
      <c r="J8389" s="9"/>
      <c r="O8389" s="2"/>
      <c r="X8389" s="2"/>
      <c r="AG8389" s="2"/>
      <c r="AP8389" s="2"/>
      <c r="AY8389" s="2"/>
      <c r="BH8389" s="2"/>
      <c r="BQ8389" s="2"/>
    </row>
    <row r="8390" spans="6:69" x14ac:dyDescent="0.2">
      <c r="F8390" s="9"/>
      <c r="G8390" s="9"/>
      <c r="H8390" s="9"/>
      <c r="I8390" s="9"/>
      <c r="J8390" s="9"/>
      <c r="O8390" s="2"/>
      <c r="X8390" s="2"/>
      <c r="AG8390" s="2"/>
      <c r="AP8390" s="2"/>
      <c r="AY8390" s="2"/>
      <c r="BH8390" s="2"/>
      <c r="BQ8390" s="2"/>
    </row>
    <row r="8391" spans="6:69" x14ac:dyDescent="0.2">
      <c r="F8391" s="9"/>
      <c r="G8391" s="9"/>
      <c r="H8391" s="9"/>
      <c r="I8391" s="9"/>
      <c r="J8391" s="9"/>
      <c r="O8391" s="2"/>
      <c r="X8391" s="2"/>
      <c r="AG8391" s="2"/>
      <c r="AP8391" s="2"/>
      <c r="AY8391" s="2"/>
      <c r="BH8391" s="2"/>
      <c r="BQ8391" s="2"/>
    </row>
    <row r="8392" spans="6:69" x14ac:dyDescent="0.2">
      <c r="F8392" s="9"/>
      <c r="G8392" s="9"/>
      <c r="H8392" s="9"/>
      <c r="I8392" s="9"/>
      <c r="J8392" s="9"/>
      <c r="O8392" s="2"/>
      <c r="X8392" s="2"/>
      <c r="AG8392" s="2"/>
      <c r="AP8392" s="2"/>
      <c r="AY8392" s="2"/>
      <c r="BH8392" s="2"/>
      <c r="BQ8392" s="2"/>
    </row>
    <row r="8393" spans="6:69" x14ac:dyDescent="0.2">
      <c r="F8393" s="9"/>
      <c r="G8393" s="9"/>
      <c r="H8393" s="9"/>
      <c r="I8393" s="9"/>
      <c r="J8393" s="9"/>
      <c r="O8393" s="2"/>
      <c r="X8393" s="2"/>
      <c r="AG8393" s="2"/>
      <c r="AP8393" s="2"/>
      <c r="AY8393" s="2"/>
      <c r="BH8393" s="2"/>
      <c r="BQ8393" s="2"/>
    </row>
    <row r="8394" spans="6:69" x14ac:dyDescent="0.2">
      <c r="F8394" s="9"/>
      <c r="G8394" s="9"/>
      <c r="H8394" s="9"/>
      <c r="I8394" s="9"/>
      <c r="J8394" s="9"/>
      <c r="O8394" s="2"/>
      <c r="X8394" s="2"/>
      <c r="AG8394" s="2"/>
      <c r="AP8394" s="2"/>
      <c r="AY8394" s="2"/>
      <c r="BH8394" s="2"/>
      <c r="BQ8394" s="2"/>
    </row>
    <row r="8395" spans="6:69" x14ac:dyDescent="0.2">
      <c r="F8395" s="9"/>
      <c r="G8395" s="9"/>
      <c r="H8395" s="9"/>
      <c r="I8395" s="9"/>
      <c r="J8395" s="9"/>
      <c r="O8395" s="2"/>
      <c r="X8395" s="2"/>
      <c r="AG8395" s="2"/>
      <c r="AP8395" s="2"/>
      <c r="AY8395" s="2"/>
      <c r="BH8395" s="2"/>
      <c r="BQ8395" s="2"/>
    </row>
    <row r="8396" spans="6:69" x14ac:dyDescent="0.2">
      <c r="F8396" s="9"/>
      <c r="G8396" s="9"/>
      <c r="H8396" s="9"/>
      <c r="I8396" s="9"/>
      <c r="J8396" s="9"/>
      <c r="O8396" s="2"/>
      <c r="X8396" s="2"/>
      <c r="AG8396" s="2"/>
      <c r="AP8396" s="2"/>
      <c r="AY8396" s="2"/>
      <c r="BH8396" s="2"/>
      <c r="BQ8396" s="2"/>
    </row>
    <row r="8397" spans="6:69" x14ac:dyDescent="0.2">
      <c r="F8397" s="9"/>
      <c r="G8397" s="9"/>
      <c r="H8397" s="9"/>
      <c r="I8397" s="9"/>
      <c r="J8397" s="9"/>
      <c r="O8397" s="2"/>
      <c r="X8397" s="2"/>
      <c r="AG8397" s="2"/>
      <c r="AP8397" s="2"/>
      <c r="AY8397" s="2"/>
      <c r="BH8397" s="2"/>
      <c r="BQ8397" s="2"/>
    </row>
    <row r="8398" spans="6:69" x14ac:dyDescent="0.2">
      <c r="F8398" s="9"/>
      <c r="G8398" s="9"/>
      <c r="H8398" s="9"/>
      <c r="I8398" s="9"/>
      <c r="J8398" s="9"/>
      <c r="O8398" s="2"/>
      <c r="X8398" s="2"/>
      <c r="AG8398" s="2"/>
      <c r="AP8398" s="2"/>
      <c r="AY8398" s="2"/>
      <c r="BH8398" s="2"/>
      <c r="BQ8398" s="2"/>
    </row>
    <row r="8399" spans="6:69" x14ac:dyDescent="0.2">
      <c r="F8399" s="9"/>
      <c r="G8399" s="9"/>
      <c r="H8399" s="9"/>
      <c r="I8399" s="9"/>
      <c r="J8399" s="9"/>
      <c r="O8399" s="2"/>
      <c r="X8399" s="2"/>
      <c r="AG8399" s="2"/>
      <c r="AP8399" s="2"/>
      <c r="AY8399" s="2"/>
      <c r="BH8399" s="2"/>
      <c r="BQ8399" s="2"/>
    </row>
    <row r="8400" spans="6:69" x14ac:dyDescent="0.2">
      <c r="F8400" s="9"/>
      <c r="G8400" s="9"/>
      <c r="H8400" s="9"/>
      <c r="I8400" s="9"/>
      <c r="J8400" s="9"/>
      <c r="O8400" s="2"/>
      <c r="X8400" s="2"/>
      <c r="AG8400" s="2"/>
      <c r="AP8400" s="2"/>
      <c r="AY8400" s="2"/>
      <c r="BH8400" s="2"/>
      <c r="BQ8400" s="2"/>
    </row>
    <row r="8401" spans="6:69" x14ac:dyDescent="0.2">
      <c r="F8401" s="9"/>
      <c r="G8401" s="9"/>
      <c r="H8401" s="9"/>
      <c r="I8401" s="9"/>
      <c r="J8401" s="9"/>
      <c r="O8401" s="2"/>
      <c r="X8401" s="2"/>
      <c r="AG8401" s="2"/>
      <c r="AP8401" s="2"/>
      <c r="AY8401" s="2"/>
      <c r="BH8401" s="2"/>
      <c r="BQ8401" s="2"/>
    </row>
    <row r="8402" spans="6:69" x14ac:dyDescent="0.2">
      <c r="F8402" s="9"/>
      <c r="G8402" s="9"/>
      <c r="H8402" s="9"/>
      <c r="I8402" s="9"/>
      <c r="J8402" s="9"/>
      <c r="O8402" s="2"/>
      <c r="X8402" s="2"/>
      <c r="AG8402" s="2"/>
      <c r="AP8402" s="2"/>
      <c r="AY8402" s="2"/>
      <c r="BH8402" s="2"/>
      <c r="BQ8402" s="2"/>
    </row>
    <row r="8403" spans="6:69" x14ac:dyDescent="0.2">
      <c r="F8403" s="9"/>
      <c r="G8403" s="9"/>
      <c r="H8403" s="9"/>
      <c r="I8403" s="9"/>
      <c r="J8403" s="9"/>
      <c r="O8403" s="2"/>
      <c r="X8403" s="2"/>
      <c r="AG8403" s="2"/>
      <c r="AP8403" s="2"/>
      <c r="AY8403" s="2"/>
      <c r="BH8403" s="2"/>
      <c r="BQ8403" s="2"/>
    </row>
    <row r="8404" spans="6:69" x14ac:dyDescent="0.2">
      <c r="F8404" s="9"/>
      <c r="G8404" s="9"/>
      <c r="H8404" s="9"/>
      <c r="I8404" s="9"/>
      <c r="J8404" s="9"/>
      <c r="O8404" s="2"/>
      <c r="X8404" s="2"/>
      <c r="AG8404" s="2"/>
      <c r="AP8404" s="2"/>
      <c r="AY8404" s="2"/>
      <c r="BH8404" s="2"/>
      <c r="BQ8404" s="2"/>
    </row>
    <row r="8405" spans="6:69" x14ac:dyDescent="0.2">
      <c r="F8405" s="9"/>
      <c r="G8405" s="9"/>
      <c r="H8405" s="9"/>
      <c r="I8405" s="9"/>
      <c r="J8405" s="9"/>
      <c r="O8405" s="2"/>
      <c r="X8405" s="2"/>
      <c r="AG8405" s="2"/>
      <c r="AP8405" s="2"/>
      <c r="AY8405" s="2"/>
      <c r="BH8405" s="2"/>
      <c r="BQ8405" s="2"/>
    </row>
    <row r="8406" spans="6:69" x14ac:dyDescent="0.2">
      <c r="F8406" s="9"/>
      <c r="G8406" s="9"/>
      <c r="H8406" s="9"/>
      <c r="I8406" s="9"/>
      <c r="J8406" s="9"/>
      <c r="O8406" s="2"/>
      <c r="X8406" s="2"/>
      <c r="AG8406" s="2"/>
      <c r="AP8406" s="2"/>
      <c r="AY8406" s="2"/>
      <c r="BH8406" s="2"/>
      <c r="BQ8406" s="2"/>
    </row>
    <row r="8407" spans="6:69" x14ac:dyDescent="0.2">
      <c r="F8407" s="9"/>
      <c r="G8407" s="9"/>
      <c r="H8407" s="9"/>
      <c r="I8407" s="9"/>
      <c r="J8407" s="9"/>
      <c r="O8407" s="2"/>
      <c r="X8407" s="2"/>
      <c r="AG8407" s="2"/>
      <c r="AP8407" s="2"/>
      <c r="AY8407" s="2"/>
      <c r="BH8407" s="2"/>
      <c r="BQ8407" s="2"/>
    </row>
    <row r="8408" spans="6:69" x14ac:dyDescent="0.2">
      <c r="F8408" s="9"/>
      <c r="G8408" s="9"/>
      <c r="H8408" s="9"/>
      <c r="I8408" s="9"/>
      <c r="J8408" s="9"/>
      <c r="O8408" s="2"/>
      <c r="X8408" s="2"/>
      <c r="AG8408" s="2"/>
      <c r="AP8408" s="2"/>
      <c r="AY8408" s="2"/>
      <c r="BH8408" s="2"/>
      <c r="BQ8408" s="2"/>
    </row>
    <row r="8409" spans="6:69" x14ac:dyDescent="0.2">
      <c r="F8409" s="9"/>
      <c r="G8409" s="9"/>
      <c r="H8409" s="9"/>
      <c r="I8409" s="9"/>
      <c r="J8409" s="9"/>
      <c r="O8409" s="2"/>
      <c r="X8409" s="2"/>
      <c r="AG8409" s="2"/>
      <c r="AP8409" s="2"/>
      <c r="AY8409" s="2"/>
      <c r="BH8409" s="2"/>
      <c r="BQ8409" s="2"/>
    </row>
    <row r="8410" spans="6:69" x14ac:dyDescent="0.2">
      <c r="F8410" s="9"/>
      <c r="G8410" s="9"/>
      <c r="H8410" s="9"/>
      <c r="I8410" s="9"/>
      <c r="J8410" s="9"/>
      <c r="O8410" s="2"/>
      <c r="X8410" s="2"/>
      <c r="AG8410" s="2"/>
      <c r="AP8410" s="2"/>
      <c r="AY8410" s="2"/>
      <c r="BH8410" s="2"/>
      <c r="BQ8410" s="2"/>
    </row>
    <row r="8411" spans="6:69" x14ac:dyDescent="0.2">
      <c r="F8411" s="9"/>
      <c r="G8411" s="9"/>
      <c r="H8411" s="9"/>
      <c r="I8411" s="9"/>
      <c r="J8411" s="9"/>
      <c r="O8411" s="2"/>
      <c r="X8411" s="2"/>
      <c r="AG8411" s="2"/>
      <c r="AP8411" s="2"/>
      <c r="AY8411" s="2"/>
      <c r="BH8411" s="2"/>
      <c r="BQ8411" s="2"/>
    </row>
    <row r="8412" spans="6:69" x14ac:dyDescent="0.2">
      <c r="F8412" s="9"/>
      <c r="G8412" s="9"/>
      <c r="H8412" s="9"/>
      <c r="I8412" s="9"/>
      <c r="J8412" s="9"/>
      <c r="O8412" s="2"/>
      <c r="X8412" s="2"/>
      <c r="AG8412" s="2"/>
      <c r="AP8412" s="2"/>
      <c r="AY8412" s="2"/>
      <c r="BH8412" s="2"/>
      <c r="BQ8412" s="2"/>
    </row>
    <row r="8413" spans="6:69" x14ac:dyDescent="0.2">
      <c r="F8413" s="9"/>
      <c r="G8413" s="9"/>
      <c r="H8413" s="9"/>
      <c r="I8413" s="9"/>
      <c r="J8413" s="9"/>
      <c r="O8413" s="2"/>
      <c r="X8413" s="2"/>
      <c r="AG8413" s="2"/>
      <c r="AP8413" s="2"/>
      <c r="AY8413" s="2"/>
      <c r="BH8413" s="2"/>
      <c r="BQ8413" s="2"/>
    </row>
    <row r="8414" spans="6:69" x14ac:dyDescent="0.2">
      <c r="F8414" s="9"/>
      <c r="G8414" s="9"/>
      <c r="H8414" s="9"/>
      <c r="I8414" s="9"/>
      <c r="J8414" s="9"/>
      <c r="O8414" s="2"/>
      <c r="X8414" s="2"/>
      <c r="AG8414" s="2"/>
      <c r="AP8414" s="2"/>
      <c r="AY8414" s="2"/>
      <c r="BH8414" s="2"/>
      <c r="BQ8414" s="2"/>
    </row>
    <row r="8415" spans="6:69" x14ac:dyDescent="0.2">
      <c r="F8415" s="9"/>
      <c r="G8415" s="9"/>
      <c r="H8415" s="9"/>
      <c r="I8415" s="9"/>
      <c r="J8415" s="9"/>
      <c r="O8415" s="2"/>
      <c r="X8415" s="2"/>
      <c r="AG8415" s="2"/>
      <c r="AP8415" s="2"/>
      <c r="AY8415" s="2"/>
      <c r="BH8415" s="2"/>
      <c r="BQ8415" s="2"/>
    </row>
    <row r="8416" spans="6:69" x14ac:dyDescent="0.2">
      <c r="F8416" s="9"/>
      <c r="G8416" s="9"/>
      <c r="H8416" s="9"/>
      <c r="I8416" s="9"/>
      <c r="J8416" s="9"/>
      <c r="O8416" s="2"/>
      <c r="X8416" s="2"/>
      <c r="AG8416" s="2"/>
      <c r="AP8416" s="2"/>
      <c r="AY8416" s="2"/>
      <c r="BH8416" s="2"/>
      <c r="BQ8416" s="2"/>
    </row>
    <row r="8417" spans="6:69" x14ac:dyDescent="0.2">
      <c r="F8417" s="9"/>
      <c r="G8417" s="9"/>
      <c r="H8417" s="9"/>
      <c r="I8417" s="9"/>
      <c r="J8417" s="9"/>
      <c r="O8417" s="2"/>
      <c r="X8417" s="2"/>
      <c r="AG8417" s="2"/>
      <c r="AP8417" s="2"/>
      <c r="AY8417" s="2"/>
      <c r="BH8417" s="2"/>
      <c r="BQ8417" s="2"/>
    </row>
    <row r="8418" spans="6:69" x14ac:dyDescent="0.2">
      <c r="F8418" s="9"/>
      <c r="G8418" s="9"/>
      <c r="H8418" s="9"/>
      <c r="I8418" s="9"/>
      <c r="J8418" s="9"/>
      <c r="O8418" s="2"/>
      <c r="X8418" s="2"/>
      <c r="AG8418" s="2"/>
      <c r="AP8418" s="2"/>
      <c r="AY8418" s="2"/>
      <c r="BH8418" s="2"/>
      <c r="BQ8418" s="2"/>
    </row>
    <row r="8419" spans="6:69" x14ac:dyDescent="0.2">
      <c r="F8419" s="9"/>
      <c r="G8419" s="9"/>
      <c r="H8419" s="9"/>
      <c r="I8419" s="9"/>
      <c r="J8419" s="9"/>
      <c r="O8419" s="2"/>
      <c r="X8419" s="2"/>
      <c r="AG8419" s="2"/>
      <c r="AP8419" s="2"/>
      <c r="AY8419" s="2"/>
      <c r="BH8419" s="2"/>
      <c r="BQ8419" s="2"/>
    </row>
    <row r="8420" spans="6:69" x14ac:dyDescent="0.2">
      <c r="F8420" s="9"/>
      <c r="G8420" s="9"/>
      <c r="H8420" s="9"/>
      <c r="I8420" s="9"/>
      <c r="J8420" s="9"/>
      <c r="O8420" s="2"/>
      <c r="X8420" s="2"/>
      <c r="AG8420" s="2"/>
      <c r="AP8420" s="2"/>
      <c r="AY8420" s="2"/>
      <c r="BH8420" s="2"/>
      <c r="BQ8420" s="2"/>
    </row>
    <row r="8421" spans="6:69" x14ac:dyDescent="0.2">
      <c r="F8421" s="9"/>
      <c r="G8421" s="9"/>
      <c r="H8421" s="9"/>
      <c r="I8421" s="9"/>
      <c r="J8421" s="9"/>
      <c r="O8421" s="2"/>
      <c r="X8421" s="2"/>
      <c r="AG8421" s="2"/>
      <c r="AP8421" s="2"/>
      <c r="AY8421" s="2"/>
      <c r="BH8421" s="2"/>
      <c r="BQ8421" s="2"/>
    </row>
    <row r="8422" spans="6:69" x14ac:dyDescent="0.2">
      <c r="F8422" s="9"/>
      <c r="G8422" s="9"/>
      <c r="H8422" s="9"/>
      <c r="I8422" s="9"/>
      <c r="J8422" s="9"/>
      <c r="O8422" s="2"/>
      <c r="X8422" s="2"/>
      <c r="AG8422" s="2"/>
      <c r="AP8422" s="2"/>
      <c r="AY8422" s="2"/>
      <c r="BH8422" s="2"/>
      <c r="BQ8422" s="2"/>
    </row>
    <row r="8423" spans="6:69" x14ac:dyDescent="0.2">
      <c r="F8423" s="9"/>
      <c r="G8423" s="9"/>
      <c r="H8423" s="9"/>
      <c r="I8423" s="9"/>
      <c r="J8423" s="9"/>
      <c r="O8423" s="2"/>
      <c r="X8423" s="2"/>
      <c r="AG8423" s="2"/>
      <c r="AP8423" s="2"/>
      <c r="AY8423" s="2"/>
      <c r="BH8423" s="2"/>
      <c r="BQ8423" s="2"/>
    </row>
    <row r="8424" spans="6:69" x14ac:dyDescent="0.2">
      <c r="F8424" s="9"/>
      <c r="G8424" s="9"/>
      <c r="H8424" s="9"/>
      <c r="I8424" s="9"/>
      <c r="J8424" s="9"/>
      <c r="O8424" s="2"/>
      <c r="X8424" s="2"/>
      <c r="AG8424" s="2"/>
      <c r="AP8424" s="2"/>
      <c r="AY8424" s="2"/>
      <c r="BH8424" s="2"/>
      <c r="BQ8424" s="2"/>
    </row>
    <row r="8425" spans="6:69" x14ac:dyDescent="0.2">
      <c r="F8425" s="9"/>
      <c r="G8425" s="9"/>
      <c r="H8425" s="9"/>
      <c r="I8425" s="9"/>
      <c r="J8425" s="9"/>
      <c r="O8425" s="2"/>
      <c r="X8425" s="2"/>
      <c r="AG8425" s="2"/>
      <c r="AP8425" s="2"/>
      <c r="AY8425" s="2"/>
      <c r="BH8425" s="2"/>
      <c r="BQ8425" s="2"/>
    </row>
    <row r="8426" spans="6:69" x14ac:dyDescent="0.2">
      <c r="F8426" s="9"/>
      <c r="G8426" s="9"/>
      <c r="H8426" s="9"/>
      <c r="I8426" s="9"/>
      <c r="J8426" s="9"/>
      <c r="O8426" s="2"/>
      <c r="X8426" s="2"/>
      <c r="AG8426" s="2"/>
      <c r="AP8426" s="2"/>
      <c r="AY8426" s="2"/>
      <c r="BH8426" s="2"/>
      <c r="BQ8426" s="2"/>
    </row>
    <row r="8427" spans="6:69" x14ac:dyDescent="0.2">
      <c r="F8427" s="9"/>
      <c r="G8427" s="9"/>
      <c r="H8427" s="9"/>
      <c r="I8427" s="9"/>
      <c r="J8427" s="9"/>
      <c r="O8427" s="2"/>
      <c r="X8427" s="2"/>
      <c r="AG8427" s="2"/>
      <c r="AP8427" s="2"/>
      <c r="AY8427" s="2"/>
      <c r="BH8427" s="2"/>
      <c r="BQ8427" s="2"/>
    </row>
    <row r="8428" spans="6:69" x14ac:dyDescent="0.2">
      <c r="F8428" s="9"/>
      <c r="G8428" s="9"/>
      <c r="H8428" s="9"/>
      <c r="I8428" s="9"/>
      <c r="J8428" s="9"/>
      <c r="O8428" s="2"/>
      <c r="X8428" s="2"/>
      <c r="AG8428" s="2"/>
      <c r="AP8428" s="2"/>
      <c r="AY8428" s="2"/>
      <c r="BH8428" s="2"/>
      <c r="BQ8428" s="2"/>
    </row>
    <row r="8429" spans="6:69" x14ac:dyDescent="0.2">
      <c r="F8429" s="9"/>
      <c r="G8429" s="9"/>
      <c r="H8429" s="9"/>
      <c r="I8429" s="9"/>
      <c r="J8429" s="9"/>
      <c r="O8429" s="2"/>
      <c r="X8429" s="2"/>
      <c r="AG8429" s="2"/>
      <c r="AP8429" s="2"/>
      <c r="AY8429" s="2"/>
      <c r="BH8429" s="2"/>
      <c r="BQ8429" s="2"/>
    </row>
    <row r="8430" spans="6:69" x14ac:dyDescent="0.2">
      <c r="F8430" s="9"/>
      <c r="G8430" s="9"/>
      <c r="H8430" s="9"/>
      <c r="I8430" s="9"/>
      <c r="J8430" s="9"/>
      <c r="O8430" s="2"/>
      <c r="X8430" s="2"/>
      <c r="AG8430" s="2"/>
      <c r="AP8430" s="2"/>
      <c r="AY8430" s="2"/>
      <c r="BH8430" s="2"/>
      <c r="BQ8430" s="2"/>
    </row>
    <row r="8431" spans="6:69" x14ac:dyDescent="0.2">
      <c r="F8431" s="9"/>
      <c r="G8431" s="9"/>
      <c r="H8431" s="9"/>
      <c r="I8431" s="9"/>
      <c r="J8431" s="9"/>
      <c r="O8431" s="2"/>
      <c r="X8431" s="2"/>
      <c r="AG8431" s="2"/>
      <c r="AP8431" s="2"/>
      <c r="AY8431" s="2"/>
      <c r="BH8431" s="2"/>
      <c r="BQ8431" s="2"/>
    </row>
    <row r="8432" spans="6:69" x14ac:dyDescent="0.2">
      <c r="F8432" s="9"/>
      <c r="G8432" s="9"/>
      <c r="H8432" s="9"/>
      <c r="I8432" s="9"/>
      <c r="J8432" s="9"/>
      <c r="O8432" s="2"/>
      <c r="X8432" s="2"/>
      <c r="AG8432" s="2"/>
      <c r="AP8432" s="2"/>
      <c r="AY8432" s="2"/>
      <c r="BH8432" s="2"/>
      <c r="BQ8432" s="2"/>
    </row>
    <row r="8433" spans="6:69" x14ac:dyDescent="0.2">
      <c r="F8433" s="9"/>
      <c r="G8433" s="9"/>
      <c r="H8433" s="9"/>
      <c r="I8433" s="9"/>
      <c r="J8433" s="9"/>
      <c r="O8433" s="2"/>
      <c r="X8433" s="2"/>
      <c r="AG8433" s="2"/>
      <c r="AP8433" s="2"/>
      <c r="AY8433" s="2"/>
      <c r="BH8433" s="2"/>
      <c r="BQ8433" s="2"/>
    </row>
    <row r="8434" spans="6:69" x14ac:dyDescent="0.2">
      <c r="F8434" s="9"/>
      <c r="G8434" s="9"/>
      <c r="H8434" s="9"/>
      <c r="I8434" s="9"/>
      <c r="J8434" s="9"/>
      <c r="O8434" s="2"/>
      <c r="X8434" s="2"/>
      <c r="AG8434" s="2"/>
      <c r="AP8434" s="2"/>
      <c r="AY8434" s="2"/>
      <c r="BH8434" s="2"/>
      <c r="BQ8434" s="2"/>
    </row>
    <row r="8435" spans="6:69" x14ac:dyDescent="0.2">
      <c r="F8435" s="9"/>
      <c r="G8435" s="9"/>
      <c r="H8435" s="9"/>
      <c r="I8435" s="9"/>
      <c r="J8435" s="9"/>
      <c r="O8435" s="2"/>
      <c r="X8435" s="2"/>
      <c r="AG8435" s="2"/>
      <c r="AP8435" s="2"/>
      <c r="AY8435" s="2"/>
      <c r="BH8435" s="2"/>
      <c r="BQ8435" s="2"/>
    </row>
    <row r="8436" spans="6:69" x14ac:dyDescent="0.2">
      <c r="F8436" s="9"/>
      <c r="G8436" s="9"/>
      <c r="H8436" s="9"/>
      <c r="I8436" s="9"/>
      <c r="J8436" s="9"/>
      <c r="O8436" s="2"/>
      <c r="X8436" s="2"/>
      <c r="AG8436" s="2"/>
      <c r="AP8436" s="2"/>
      <c r="AY8436" s="2"/>
      <c r="BH8436" s="2"/>
      <c r="BQ8436" s="2"/>
    </row>
    <row r="8437" spans="6:69" x14ac:dyDescent="0.2">
      <c r="F8437" s="9"/>
      <c r="G8437" s="9"/>
      <c r="H8437" s="9"/>
      <c r="I8437" s="9"/>
      <c r="J8437" s="9"/>
      <c r="O8437" s="2"/>
      <c r="X8437" s="2"/>
      <c r="AG8437" s="2"/>
      <c r="AP8437" s="2"/>
      <c r="AY8437" s="2"/>
      <c r="BH8437" s="2"/>
      <c r="BQ8437" s="2"/>
    </row>
    <row r="8438" spans="6:69" x14ac:dyDescent="0.2">
      <c r="F8438" s="9"/>
      <c r="G8438" s="9"/>
      <c r="H8438" s="9"/>
      <c r="I8438" s="9"/>
      <c r="J8438" s="9"/>
      <c r="O8438" s="2"/>
      <c r="X8438" s="2"/>
      <c r="AG8438" s="2"/>
      <c r="AP8438" s="2"/>
      <c r="AY8438" s="2"/>
      <c r="BH8438" s="2"/>
      <c r="BQ8438" s="2"/>
    </row>
    <row r="8439" spans="6:69" x14ac:dyDescent="0.2">
      <c r="F8439" s="9"/>
      <c r="G8439" s="9"/>
      <c r="H8439" s="9"/>
      <c r="I8439" s="9"/>
      <c r="J8439" s="9"/>
      <c r="O8439" s="2"/>
      <c r="X8439" s="2"/>
      <c r="AG8439" s="2"/>
      <c r="AP8439" s="2"/>
      <c r="AY8439" s="2"/>
      <c r="BH8439" s="2"/>
      <c r="BQ8439" s="2"/>
    </row>
    <row r="8440" spans="6:69" x14ac:dyDescent="0.2">
      <c r="F8440" s="9"/>
      <c r="G8440" s="9"/>
      <c r="H8440" s="9"/>
      <c r="I8440" s="9"/>
      <c r="J8440" s="9"/>
      <c r="O8440" s="2"/>
      <c r="X8440" s="2"/>
      <c r="AG8440" s="2"/>
      <c r="AP8440" s="2"/>
      <c r="AY8440" s="2"/>
      <c r="BH8440" s="2"/>
      <c r="BQ8440" s="2"/>
    </row>
    <row r="8441" spans="6:69" x14ac:dyDescent="0.2">
      <c r="F8441" s="9"/>
      <c r="G8441" s="9"/>
      <c r="H8441" s="9"/>
      <c r="I8441" s="9"/>
      <c r="J8441" s="9"/>
      <c r="O8441" s="2"/>
      <c r="X8441" s="2"/>
      <c r="AG8441" s="2"/>
      <c r="AP8441" s="2"/>
      <c r="AY8441" s="2"/>
      <c r="BH8441" s="2"/>
      <c r="BQ8441" s="2"/>
    </row>
    <row r="8442" spans="6:69" x14ac:dyDescent="0.2">
      <c r="F8442" s="9"/>
      <c r="G8442" s="9"/>
      <c r="H8442" s="9"/>
      <c r="I8442" s="9"/>
      <c r="J8442" s="9"/>
      <c r="O8442" s="2"/>
      <c r="X8442" s="2"/>
      <c r="AG8442" s="2"/>
      <c r="AP8442" s="2"/>
      <c r="AY8442" s="2"/>
      <c r="BH8442" s="2"/>
      <c r="BQ8442" s="2"/>
    </row>
    <row r="8443" spans="6:69" x14ac:dyDescent="0.2">
      <c r="F8443" s="9"/>
      <c r="G8443" s="9"/>
      <c r="H8443" s="9"/>
      <c r="I8443" s="9"/>
      <c r="J8443" s="9"/>
      <c r="O8443" s="2"/>
      <c r="X8443" s="2"/>
      <c r="AG8443" s="2"/>
      <c r="AP8443" s="2"/>
      <c r="AY8443" s="2"/>
      <c r="BH8443" s="2"/>
      <c r="BQ8443" s="2"/>
    </row>
    <row r="8444" spans="6:69" x14ac:dyDescent="0.2">
      <c r="F8444" s="9"/>
      <c r="G8444" s="9"/>
      <c r="H8444" s="9"/>
      <c r="I8444" s="9"/>
      <c r="J8444" s="9"/>
      <c r="O8444" s="2"/>
      <c r="X8444" s="2"/>
      <c r="AG8444" s="2"/>
      <c r="AP8444" s="2"/>
      <c r="AY8444" s="2"/>
      <c r="BH8444" s="2"/>
      <c r="BQ8444" s="2"/>
    </row>
    <row r="8445" spans="6:69" x14ac:dyDescent="0.2">
      <c r="F8445" s="9"/>
      <c r="G8445" s="9"/>
      <c r="H8445" s="9"/>
      <c r="I8445" s="9"/>
      <c r="J8445" s="9"/>
      <c r="O8445" s="2"/>
      <c r="X8445" s="2"/>
      <c r="AG8445" s="2"/>
      <c r="AP8445" s="2"/>
      <c r="AY8445" s="2"/>
      <c r="BH8445" s="2"/>
      <c r="BQ8445" s="2"/>
    </row>
    <row r="8446" spans="6:69" x14ac:dyDescent="0.2">
      <c r="F8446" s="9"/>
      <c r="G8446" s="9"/>
      <c r="H8446" s="9"/>
      <c r="I8446" s="9"/>
      <c r="J8446" s="9"/>
      <c r="O8446" s="2"/>
      <c r="X8446" s="2"/>
      <c r="AG8446" s="2"/>
      <c r="AP8446" s="2"/>
      <c r="AY8446" s="2"/>
      <c r="BH8446" s="2"/>
      <c r="BQ8446" s="2"/>
    </row>
    <row r="8447" spans="6:69" x14ac:dyDescent="0.2">
      <c r="F8447" s="9"/>
      <c r="G8447" s="9"/>
      <c r="H8447" s="9"/>
      <c r="I8447" s="9"/>
      <c r="J8447" s="9"/>
      <c r="O8447" s="2"/>
      <c r="X8447" s="2"/>
      <c r="AG8447" s="2"/>
      <c r="AP8447" s="2"/>
      <c r="AY8447" s="2"/>
      <c r="BH8447" s="2"/>
      <c r="BQ8447" s="2"/>
    </row>
    <row r="8448" spans="6:69" x14ac:dyDescent="0.2">
      <c r="F8448" s="9"/>
      <c r="G8448" s="9"/>
      <c r="H8448" s="9"/>
      <c r="I8448" s="9"/>
      <c r="J8448" s="9"/>
      <c r="O8448" s="2"/>
      <c r="X8448" s="2"/>
      <c r="AG8448" s="2"/>
      <c r="AP8448" s="2"/>
      <c r="AY8448" s="2"/>
      <c r="BH8448" s="2"/>
      <c r="BQ8448" s="2"/>
    </row>
    <row r="8449" spans="6:69" x14ac:dyDescent="0.2">
      <c r="F8449" s="9"/>
      <c r="G8449" s="9"/>
      <c r="H8449" s="9"/>
      <c r="I8449" s="9"/>
      <c r="J8449" s="9"/>
      <c r="O8449" s="2"/>
      <c r="X8449" s="2"/>
      <c r="AG8449" s="2"/>
      <c r="AP8449" s="2"/>
      <c r="AY8449" s="2"/>
      <c r="BH8449" s="2"/>
      <c r="BQ8449" s="2"/>
    </row>
    <row r="8450" spans="6:69" x14ac:dyDescent="0.2">
      <c r="F8450" s="9"/>
      <c r="G8450" s="9"/>
      <c r="H8450" s="9"/>
      <c r="I8450" s="9"/>
      <c r="J8450" s="9"/>
      <c r="O8450" s="2"/>
      <c r="X8450" s="2"/>
      <c r="AG8450" s="2"/>
      <c r="AP8450" s="2"/>
      <c r="AY8450" s="2"/>
      <c r="BH8450" s="2"/>
      <c r="BQ8450" s="2"/>
    </row>
    <row r="8451" spans="6:69" x14ac:dyDescent="0.2">
      <c r="F8451" s="9"/>
      <c r="G8451" s="9"/>
      <c r="H8451" s="9"/>
      <c r="I8451" s="9"/>
      <c r="J8451" s="9"/>
      <c r="O8451" s="2"/>
      <c r="X8451" s="2"/>
      <c r="AG8451" s="2"/>
      <c r="AP8451" s="2"/>
      <c r="AY8451" s="2"/>
      <c r="BH8451" s="2"/>
      <c r="BQ8451" s="2"/>
    </row>
    <row r="8452" spans="6:69" x14ac:dyDescent="0.2">
      <c r="F8452" s="9"/>
      <c r="G8452" s="9"/>
      <c r="H8452" s="9"/>
      <c r="I8452" s="9"/>
      <c r="J8452" s="9"/>
      <c r="O8452" s="2"/>
      <c r="X8452" s="2"/>
      <c r="AG8452" s="2"/>
      <c r="AP8452" s="2"/>
      <c r="AY8452" s="2"/>
      <c r="BH8452" s="2"/>
      <c r="BQ8452" s="2"/>
    </row>
    <row r="8453" spans="6:69" x14ac:dyDescent="0.2">
      <c r="F8453" s="9"/>
      <c r="G8453" s="9"/>
      <c r="H8453" s="9"/>
      <c r="I8453" s="9"/>
      <c r="J8453" s="9"/>
      <c r="O8453" s="2"/>
      <c r="X8453" s="2"/>
      <c r="AG8453" s="2"/>
      <c r="AP8453" s="2"/>
      <c r="AY8453" s="2"/>
      <c r="BH8453" s="2"/>
      <c r="BQ8453" s="2"/>
    </row>
    <row r="8454" spans="6:69" x14ac:dyDescent="0.2">
      <c r="F8454" s="9"/>
      <c r="G8454" s="9"/>
      <c r="H8454" s="9"/>
      <c r="I8454" s="9"/>
      <c r="J8454" s="9"/>
      <c r="O8454" s="2"/>
      <c r="X8454" s="2"/>
      <c r="AG8454" s="2"/>
      <c r="AP8454" s="2"/>
      <c r="AY8454" s="2"/>
      <c r="BH8454" s="2"/>
      <c r="BQ8454" s="2"/>
    </row>
    <row r="8455" spans="6:69" x14ac:dyDescent="0.2">
      <c r="F8455" s="9"/>
      <c r="G8455" s="9"/>
      <c r="H8455" s="9"/>
      <c r="I8455" s="9"/>
      <c r="J8455" s="9"/>
      <c r="O8455" s="2"/>
      <c r="X8455" s="2"/>
      <c r="AG8455" s="2"/>
      <c r="AP8455" s="2"/>
      <c r="AY8455" s="2"/>
      <c r="BH8455" s="2"/>
      <c r="BQ8455" s="2"/>
    </row>
    <row r="8456" spans="6:69" x14ac:dyDescent="0.2">
      <c r="F8456" s="9"/>
      <c r="G8456" s="9"/>
      <c r="H8456" s="9"/>
      <c r="I8456" s="9"/>
      <c r="J8456" s="9"/>
      <c r="O8456" s="2"/>
      <c r="X8456" s="2"/>
      <c r="AG8456" s="2"/>
      <c r="AP8456" s="2"/>
      <c r="AY8456" s="2"/>
      <c r="BH8456" s="2"/>
      <c r="BQ8456" s="2"/>
    </row>
    <row r="8457" spans="6:69" x14ac:dyDescent="0.2">
      <c r="F8457" s="9"/>
      <c r="G8457" s="9"/>
      <c r="H8457" s="9"/>
      <c r="I8457" s="9"/>
      <c r="J8457" s="9"/>
      <c r="O8457" s="2"/>
      <c r="X8457" s="2"/>
      <c r="AG8457" s="2"/>
      <c r="AP8457" s="2"/>
      <c r="AY8457" s="2"/>
      <c r="BH8457" s="2"/>
      <c r="BQ8457" s="2"/>
    </row>
    <row r="8458" spans="6:69" x14ac:dyDescent="0.2">
      <c r="F8458" s="9"/>
      <c r="G8458" s="9"/>
      <c r="H8458" s="9"/>
      <c r="I8458" s="9"/>
      <c r="J8458" s="9"/>
      <c r="O8458" s="2"/>
      <c r="X8458" s="2"/>
      <c r="AG8458" s="2"/>
      <c r="AP8458" s="2"/>
      <c r="AY8458" s="2"/>
      <c r="BH8458" s="2"/>
      <c r="BQ8458" s="2"/>
    </row>
    <row r="8459" spans="6:69" x14ac:dyDescent="0.2">
      <c r="F8459" s="9"/>
      <c r="G8459" s="9"/>
      <c r="H8459" s="9"/>
      <c r="I8459" s="9"/>
      <c r="J8459" s="9"/>
      <c r="O8459" s="2"/>
      <c r="X8459" s="2"/>
      <c r="AG8459" s="2"/>
      <c r="AP8459" s="2"/>
      <c r="AY8459" s="2"/>
      <c r="BH8459" s="2"/>
      <c r="BQ8459" s="2"/>
    </row>
    <row r="8460" spans="6:69" x14ac:dyDescent="0.2">
      <c r="F8460" s="9"/>
      <c r="G8460" s="9"/>
      <c r="H8460" s="9"/>
      <c r="I8460" s="9"/>
      <c r="J8460" s="9"/>
      <c r="O8460" s="2"/>
      <c r="X8460" s="2"/>
      <c r="AG8460" s="2"/>
      <c r="AP8460" s="2"/>
      <c r="AY8460" s="2"/>
      <c r="BH8460" s="2"/>
      <c r="BQ8460" s="2"/>
    </row>
    <row r="8461" spans="6:69" x14ac:dyDescent="0.2">
      <c r="F8461" s="9"/>
      <c r="G8461" s="9"/>
      <c r="H8461" s="9"/>
      <c r="I8461" s="9"/>
      <c r="J8461" s="9"/>
      <c r="O8461" s="2"/>
      <c r="X8461" s="2"/>
      <c r="AG8461" s="2"/>
      <c r="AP8461" s="2"/>
      <c r="AY8461" s="2"/>
      <c r="BH8461" s="2"/>
      <c r="BQ8461" s="2"/>
    </row>
    <row r="8462" spans="6:69" x14ac:dyDescent="0.2">
      <c r="F8462" s="9"/>
      <c r="G8462" s="9"/>
      <c r="H8462" s="9"/>
      <c r="I8462" s="9"/>
      <c r="J8462" s="9"/>
      <c r="O8462" s="2"/>
      <c r="X8462" s="2"/>
      <c r="AG8462" s="2"/>
      <c r="AP8462" s="2"/>
      <c r="AY8462" s="2"/>
      <c r="BH8462" s="2"/>
      <c r="BQ8462" s="2"/>
    </row>
    <row r="8463" spans="6:69" x14ac:dyDescent="0.2">
      <c r="F8463" s="9"/>
      <c r="G8463" s="9"/>
      <c r="H8463" s="9"/>
      <c r="I8463" s="9"/>
      <c r="J8463" s="9"/>
      <c r="O8463" s="2"/>
      <c r="X8463" s="2"/>
      <c r="AG8463" s="2"/>
      <c r="AP8463" s="2"/>
      <c r="AY8463" s="2"/>
      <c r="BH8463" s="2"/>
      <c r="BQ8463" s="2"/>
    </row>
    <row r="8464" spans="6:69" x14ac:dyDescent="0.2">
      <c r="F8464" s="9"/>
      <c r="G8464" s="9"/>
      <c r="H8464" s="9"/>
      <c r="I8464" s="9"/>
      <c r="J8464" s="9"/>
      <c r="O8464" s="2"/>
      <c r="X8464" s="2"/>
      <c r="AG8464" s="2"/>
      <c r="AP8464" s="2"/>
      <c r="AY8464" s="2"/>
      <c r="BH8464" s="2"/>
      <c r="BQ8464" s="2"/>
    </row>
    <row r="8465" spans="6:69" x14ac:dyDescent="0.2">
      <c r="F8465" s="9"/>
      <c r="G8465" s="9"/>
      <c r="H8465" s="9"/>
      <c r="I8465" s="9"/>
      <c r="J8465" s="9"/>
      <c r="O8465" s="2"/>
      <c r="X8465" s="2"/>
      <c r="AG8465" s="2"/>
      <c r="AP8465" s="2"/>
      <c r="AY8465" s="2"/>
      <c r="BH8465" s="2"/>
      <c r="BQ8465" s="2"/>
    </row>
    <row r="8466" spans="6:69" x14ac:dyDescent="0.2">
      <c r="F8466" s="9"/>
      <c r="G8466" s="9"/>
      <c r="H8466" s="9"/>
      <c r="I8466" s="9"/>
      <c r="J8466" s="9"/>
      <c r="O8466" s="2"/>
      <c r="X8466" s="2"/>
      <c r="AG8466" s="2"/>
      <c r="AP8466" s="2"/>
      <c r="AY8466" s="2"/>
      <c r="BH8466" s="2"/>
      <c r="BQ8466" s="2"/>
    </row>
    <row r="8467" spans="6:69" x14ac:dyDescent="0.2">
      <c r="F8467" s="9"/>
      <c r="G8467" s="9"/>
      <c r="H8467" s="9"/>
      <c r="I8467" s="9"/>
      <c r="J8467" s="9"/>
      <c r="O8467" s="2"/>
      <c r="X8467" s="2"/>
      <c r="AG8467" s="2"/>
      <c r="AP8467" s="2"/>
      <c r="AY8467" s="2"/>
      <c r="BH8467" s="2"/>
      <c r="BQ8467" s="2"/>
    </row>
    <row r="8468" spans="6:69" x14ac:dyDescent="0.2">
      <c r="F8468" s="9"/>
      <c r="G8468" s="9"/>
      <c r="H8468" s="9"/>
      <c r="I8468" s="9"/>
      <c r="J8468" s="9"/>
      <c r="O8468" s="2"/>
      <c r="X8468" s="2"/>
      <c r="AG8468" s="2"/>
      <c r="AP8468" s="2"/>
      <c r="AY8468" s="2"/>
      <c r="BH8468" s="2"/>
      <c r="BQ8468" s="2"/>
    </row>
    <row r="8469" spans="6:69" x14ac:dyDescent="0.2">
      <c r="F8469" s="9"/>
      <c r="G8469" s="9"/>
      <c r="H8469" s="9"/>
      <c r="I8469" s="9"/>
      <c r="J8469" s="9"/>
      <c r="O8469" s="2"/>
      <c r="X8469" s="2"/>
      <c r="AG8469" s="2"/>
      <c r="AP8469" s="2"/>
      <c r="AY8469" s="2"/>
      <c r="BH8469" s="2"/>
      <c r="BQ8469" s="2"/>
    </row>
    <row r="8470" spans="6:69" x14ac:dyDescent="0.2">
      <c r="F8470" s="9"/>
      <c r="G8470" s="9"/>
      <c r="H8470" s="9"/>
      <c r="I8470" s="9"/>
      <c r="J8470" s="9"/>
      <c r="O8470" s="2"/>
      <c r="X8470" s="2"/>
      <c r="AG8470" s="2"/>
      <c r="AP8470" s="2"/>
      <c r="AY8470" s="2"/>
      <c r="BH8470" s="2"/>
      <c r="BQ8470" s="2"/>
    </row>
    <row r="8471" spans="6:69" x14ac:dyDescent="0.2">
      <c r="F8471" s="9"/>
      <c r="G8471" s="9"/>
      <c r="H8471" s="9"/>
      <c r="I8471" s="9"/>
      <c r="J8471" s="9"/>
      <c r="O8471" s="2"/>
      <c r="X8471" s="2"/>
      <c r="AG8471" s="2"/>
      <c r="AP8471" s="2"/>
      <c r="AY8471" s="2"/>
      <c r="BH8471" s="2"/>
      <c r="BQ8471" s="2"/>
    </row>
    <row r="8472" spans="6:69" x14ac:dyDescent="0.2">
      <c r="F8472" s="9"/>
      <c r="G8472" s="9"/>
      <c r="H8472" s="9"/>
      <c r="I8472" s="9"/>
      <c r="J8472" s="9"/>
      <c r="O8472" s="2"/>
      <c r="X8472" s="2"/>
      <c r="AG8472" s="2"/>
      <c r="AP8472" s="2"/>
      <c r="AY8472" s="2"/>
      <c r="BH8472" s="2"/>
      <c r="BQ8472" s="2"/>
    </row>
    <row r="8473" spans="6:69" x14ac:dyDescent="0.2">
      <c r="F8473" s="9"/>
      <c r="G8473" s="9"/>
      <c r="H8473" s="9"/>
      <c r="I8473" s="9"/>
      <c r="J8473" s="9"/>
      <c r="O8473" s="2"/>
      <c r="X8473" s="2"/>
      <c r="AG8473" s="2"/>
      <c r="AP8473" s="2"/>
      <c r="AY8473" s="2"/>
      <c r="BH8473" s="2"/>
      <c r="BQ8473" s="2"/>
    </row>
    <row r="8474" spans="6:69" x14ac:dyDescent="0.2">
      <c r="F8474" s="9"/>
      <c r="G8474" s="9"/>
      <c r="H8474" s="9"/>
      <c r="I8474" s="9"/>
      <c r="J8474" s="9"/>
      <c r="O8474" s="2"/>
      <c r="X8474" s="2"/>
      <c r="AG8474" s="2"/>
      <c r="AP8474" s="2"/>
      <c r="AY8474" s="2"/>
      <c r="BH8474" s="2"/>
      <c r="BQ8474" s="2"/>
    </row>
    <row r="8475" spans="6:69" x14ac:dyDescent="0.2">
      <c r="F8475" s="9"/>
      <c r="G8475" s="9"/>
      <c r="H8475" s="9"/>
      <c r="I8475" s="9"/>
      <c r="J8475" s="9"/>
      <c r="O8475" s="2"/>
      <c r="X8475" s="2"/>
      <c r="AG8475" s="2"/>
      <c r="AP8475" s="2"/>
      <c r="AY8475" s="2"/>
      <c r="BH8475" s="2"/>
      <c r="BQ8475" s="2"/>
    </row>
    <row r="8476" spans="6:69" x14ac:dyDescent="0.2">
      <c r="F8476" s="9"/>
      <c r="G8476" s="9"/>
      <c r="H8476" s="9"/>
      <c r="I8476" s="9"/>
      <c r="J8476" s="9"/>
      <c r="O8476" s="2"/>
      <c r="X8476" s="2"/>
      <c r="AG8476" s="2"/>
      <c r="AP8476" s="2"/>
      <c r="AY8476" s="2"/>
      <c r="BH8476" s="2"/>
      <c r="BQ8476" s="2"/>
    </row>
    <row r="8477" spans="6:69" x14ac:dyDescent="0.2">
      <c r="F8477" s="9"/>
      <c r="G8477" s="9"/>
      <c r="H8477" s="9"/>
      <c r="I8477" s="9"/>
      <c r="J8477" s="9"/>
      <c r="O8477" s="2"/>
      <c r="X8477" s="2"/>
      <c r="AG8477" s="2"/>
      <c r="AP8477" s="2"/>
      <c r="AY8477" s="2"/>
      <c r="BH8477" s="2"/>
      <c r="BQ8477" s="2"/>
    </row>
    <row r="8478" spans="6:69" x14ac:dyDescent="0.2">
      <c r="F8478" s="9"/>
      <c r="G8478" s="9"/>
      <c r="H8478" s="9"/>
      <c r="I8478" s="9"/>
      <c r="J8478" s="9"/>
      <c r="O8478" s="2"/>
      <c r="X8478" s="2"/>
      <c r="AG8478" s="2"/>
      <c r="AP8478" s="2"/>
      <c r="AY8478" s="2"/>
      <c r="BH8478" s="2"/>
      <c r="BQ8478" s="2"/>
    </row>
    <row r="8479" spans="6:69" x14ac:dyDescent="0.2">
      <c r="F8479" s="9"/>
      <c r="G8479" s="9"/>
      <c r="H8479" s="9"/>
      <c r="I8479" s="9"/>
      <c r="J8479" s="9"/>
      <c r="O8479" s="2"/>
      <c r="X8479" s="2"/>
      <c r="AG8479" s="2"/>
      <c r="AP8479" s="2"/>
      <c r="AY8479" s="2"/>
      <c r="BH8479" s="2"/>
      <c r="BQ8479" s="2"/>
    </row>
    <row r="8480" spans="6:69" x14ac:dyDescent="0.2">
      <c r="F8480" s="9"/>
      <c r="G8480" s="9"/>
      <c r="H8480" s="9"/>
      <c r="I8480" s="9"/>
      <c r="J8480" s="9"/>
      <c r="O8480" s="2"/>
      <c r="X8480" s="2"/>
      <c r="AG8480" s="2"/>
      <c r="AP8480" s="2"/>
      <c r="AY8480" s="2"/>
      <c r="BH8480" s="2"/>
      <c r="BQ8480" s="2"/>
    </row>
    <row r="8481" spans="6:69" x14ac:dyDescent="0.2">
      <c r="F8481" s="9"/>
      <c r="G8481" s="9"/>
      <c r="H8481" s="9"/>
      <c r="I8481" s="9"/>
      <c r="J8481" s="9"/>
      <c r="O8481" s="2"/>
      <c r="X8481" s="2"/>
      <c r="AG8481" s="2"/>
      <c r="AP8481" s="2"/>
      <c r="AY8481" s="2"/>
      <c r="BH8481" s="2"/>
      <c r="BQ8481" s="2"/>
    </row>
    <row r="8482" spans="6:69" x14ac:dyDescent="0.2">
      <c r="F8482" s="9"/>
      <c r="G8482" s="9"/>
      <c r="H8482" s="9"/>
      <c r="I8482" s="9"/>
      <c r="J8482" s="9"/>
      <c r="O8482" s="2"/>
      <c r="X8482" s="2"/>
      <c r="AG8482" s="2"/>
      <c r="AP8482" s="2"/>
      <c r="AY8482" s="2"/>
      <c r="BH8482" s="2"/>
      <c r="BQ8482" s="2"/>
    </row>
    <row r="8483" spans="6:69" x14ac:dyDescent="0.2">
      <c r="F8483" s="9"/>
      <c r="G8483" s="9"/>
      <c r="H8483" s="9"/>
      <c r="I8483" s="9"/>
      <c r="J8483" s="9"/>
      <c r="O8483" s="2"/>
      <c r="X8483" s="2"/>
      <c r="AG8483" s="2"/>
      <c r="AP8483" s="2"/>
      <c r="AY8483" s="2"/>
      <c r="BH8483" s="2"/>
      <c r="BQ8483" s="2"/>
    </row>
    <row r="8484" spans="6:69" x14ac:dyDescent="0.2">
      <c r="F8484" s="9"/>
      <c r="G8484" s="9"/>
      <c r="H8484" s="9"/>
      <c r="I8484" s="9"/>
      <c r="J8484" s="9"/>
      <c r="O8484" s="2"/>
      <c r="X8484" s="2"/>
      <c r="AG8484" s="2"/>
      <c r="AP8484" s="2"/>
      <c r="AY8484" s="2"/>
      <c r="BH8484" s="2"/>
      <c r="BQ8484" s="2"/>
    </row>
    <row r="8485" spans="6:69" x14ac:dyDescent="0.2">
      <c r="F8485" s="9"/>
      <c r="G8485" s="9"/>
      <c r="H8485" s="9"/>
      <c r="I8485" s="9"/>
      <c r="J8485" s="9"/>
      <c r="O8485" s="2"/>
      <c r="X8485" s="2"/>
      <c r="AG8485" s="2"/>
      <c r="AP8485" s="2"/>
      <c r="AY8485" s="2"/>
      <c r="BH8485" s="2"/>
      <c r="BQ8485" s="2"/>
    </row>
    <row r="8486" spans="6:69" x14ac:dyDescent="0.2">
      <c r="F8486" s="9"/>
      <c r="G8486" s="9"/>
      <c r="H8486" s="9"/>
      <c r="I8486" s="9"/>
      <c r="J8486" s="9"/>
      <c r="O8486" s="2"/>
      <c r="X8486" s="2"/>
      <c r="AG8486" s="2"/>
      <c r="AP8486" s="2"/>
      <c r="AY8486" s="2"/>
      <c r="BH8486" s="2"/>
      <c r="BQ8486" s="2"/>
    </row>
    <row r="8487" spans="6:69" x14ac:dyDescent="0.2">
      <c r="F8487" s="9"/>
      <c r="G8487" s="9"/>
      <c r="H8487" s="9"/>
      <c r="I8487" s="9"/>
      <c r="J8487" s="9"/>
      <c r="O8487" s="2"/>
      <c r="X8487" s="2"/>
      <c r="AG8487" s="2"/>
      <c r="AP8487" s="2"/>
      <c r="AY8487" s="2"/>
      <c r="BH8487" s="2"/>
      <c r="BQ8487" s="2"/>
    </row>
    <row r="8488" spans="6:69" x14ac:dyDescent="0.2">
      <c r="F8488" s="9"/>
      <c r="G8488" s="9"/>
      <c r="H8488" s="9"/>
      <c r="I8488" s="9"/>
      <c r="J8488" s="9"/>
      <c r="O8488" s="2"/>
      <c r="X8488" s="2"/>
      <c r="AG8488" s="2"/>
      <c r="AP8488" s="2"/>
      <c r="AY8488" s="2"/>
      <c r="BH8488" s="2"/>
      <c r="BQ8488" s="2"/>
    </row>
    <row r="8489" spans="6:69" x14ac:dyDescent="0.2">
      <c r="F8489" s="9"/>
      <c r="G8489" s="9"/>
      <c r="H8489" s="9"/>
      <c r="I8489" s="9"/>
      <c r="J8489" s="9"/>
      <c r="O8489" s="2"/>
      <c r="X8489" s="2"/>
      <c r="AG8489" s="2"/>
      <c r="AP8489" s="2"/>
      <c r="AY8489" s="2"/>
      <c r="BH8489" s="2"/>
      <c r="BQ8489" s="2"/>
    </row>
    <row r="8490" spans="6:69" x14ac:dyDescent="0.2">
      <c r="F8490" s="9"/>
      <c r="G8490" s="9"/>
      <c r="H8490" s="9"/>
      <c r="I8490" s="9"/>
      <c r="J8490" s="9"/>
      <c r="O8490" s="2"/>
      <c r="X8490" s="2"/>
      <c r="AG8490" s="2"/>
      <c r="AP8490" s="2"/>
      <c r="AY8490" s="2"/>
      <c r="BH8490" s="2"/>
      <c r="BQ8490" s="2"/>
    </row>
    <row r="8491" spans="6:69" x14ac:dyDescent="0.2">
      <c r="F8491" s="9"/>
      <c r="G8491" s="9"/>
      <c r="H8491" s="9"/>
      <c r="I8491" s="9"/>
      <c r="J8491" s="9"/>
      <c r="O8491" s="2"/>
      <c r="X8491" s="2"/>
      <c r="AG8491" s="2"/>
      <c r="AP8491" s="2"/>
      <c r="AY8491" s="2"/>
      <c r="BH8491" s="2"/>
      <c r="BQ8491" s="2"/>
    </row>
    <row r="8492" spans="6:69" x14ac:dyDescent="0.2">
      <c r="F8492" s="9"/>
      <c r="G8492" s="9"/>
      <c r="H8492" s="9"/>
      <c r="I8492" s="9"/>
      <c r="J8492" s="9"/>
      <c r="O8492" s="2"/>
      <c r="X8492" s="2"/>
      <c r="AG8492" s="2"/>
      <c r="AP8492" s="2"/>
      <c r="AY8492" s="2"/>
      <c r="BH8492" s="2"/>
      <c r="BQ8492" s="2"/>
    </row>
    <row r="8493" spans="6:69" x14ac:dyDescent="0.2">
      <c r="F8493" s="9"/>
      <c r="G8493" s="9"/>
      <c r="H8493" s="9"/>
      <c r="I8493" s="9"/>
      <c r="J8493" s="9"/>
      <c r="O8493" s="2"/>
      <c r="X8493" s="2"/>
      <c r="AG8493" s="2"/>
      <c r="AP8493" s="2"/>
      <c r="AY8493" s="2"/>
      <c r="BH8493" s="2"/>
      <c r="BQ8493" s="2"/>
    </row>
    <row r="8494" spans="6:69" x14ac:dyDescent="0.2">
      <c r="F8494" s="9"/>
      <c r="G8494" s="9"/>
      <c r="H8494" s="9"/>
      <c r="I8494" s="9"/>
      <c r="J8494" s="9"/>
      <c r="O8494" s="2"/>
      <c r="X8494" s="2"/>
      <c r="AG8494" s="2"/>
      <c r="AP8494" s="2"/>
      <c r="AY8494" s="2"/>
      <c r="BH8494" s="2"/>
      <c r="BQ8494" s="2"/>
    </row>
    <row r="8495" spans="6:69" x14ac:dyDescent="0.2">
      <c r="F8495" s="9"/>
      <c r="G8495" s="9"/>
      <c r="H8495" s="9"/>
      <c r="I8495" s="9"/>
      <c r="J8495" s="9"/>
      <c r="O8495" s="2"/>
      <c r="X8495" s="2"/>
      <c r="AG8495" s="2"/>
      <c r="AP8495" s="2"/>
      <c r="AY8495" s="2"/>
      <c r="BH8495" s="2"/>
      <c r="BQ8495" s="2"/>
    </row>
    <row r="8496" spans="6:69" x14ac:dyDescent="0.2">
      <c r="F8496" s="9"/>
      <c r="G8496" s="9"/>
      <c r="H8496" s="9"/>
      <c r="I8496" s="9"/>
      <c r="J8496" s="9"/>
      <c r="O8496" s="2"/>
      <c r="X8496" s="2"/>
      <c r="AG8496" s="2"/>
      <c r="AP8496" s="2"/>
      <c r="AY8496" s="2"/>
      <c r="BH8496" s="2"/>
      <c r="BQ8496" s="2"/>
    </row>
    <row r="8497" spans="6:69" x14ac:dyDescent="0.2">
      <c r="F8497" s="9"/>
      <c r="G8497" s="9"/>
      <c r="H8497" s="9"/>
      <c r="I8497" s="9"/>
      <c r="J8497" s="9"/>
      <c r="O8497" s="2"/>
      <c r="X8497" s="2"/>
      <c r="AG8497" s="2"/>
      <c r="AP8497" s="2"/>
      <c r="AY8497" s="2"/>
      <c r="BH8497" s="2"/>
      <c r="BQ8497" s="2"/>
    </row>
    <row r="8498" spans="6:69" x14ac:dyDescent="0.2">
      <c r="F8498" s="9"/>
      <c r="G8498" s="9"/>
      <c r="H8498" s="9"/>
      <c r="I8498" s="9"/>
      <c r="J8498" s="9"/>
      <c r="O8498" s="2"/>
      <c r="X8498" s="2"/>
      <c r="AG8498" s="2"/>
      <c r="AP8498" s="2"/>
      <c r="AY8498" s="2"/>
      <c r="BH8498" s="2"/>
      <c r="BQ8498" s="2"/>
    </row>
    <row r="8499" spans="6:69" x14ac:dyDescent="0.2">
      <c r="F8499" s="9"/>
      <c r="G8499" s="9"/>
      <c r="H8499" s="9"/>
      <c r="I8499" s="9"/>
      <c r="J8499" s="9"/>
      <c r="O8499" s="2"/>
      <c r="X8499" s="2"/>
      <c r="AG8499" s="2"/>
      <c r="AP8499" s="2"/>
      <c r="AY8499" s="2"/>
      <c r="BH8499" s="2"/>
      <c r="BQ8499" s="2"/>
    </row>
    <row r="8500" spans="6:69" x14ac:dyDescent="0.2">
      <c r="F8500" s="9"/>
      <c r="G8500" s="9"/>
      <c r="H8500" s="9"/>
      <c r="I8500" s="9"/>
      <c r="J8500" s="9"/>
      <c r="O8500" s="2"/>
      <c r="X8500" s="2"/>
      <c r="AG8500" s="2"/>
      <c r="AP8500" s="2"/>
      <c r="AY8500" s="2"/>
      <c r="BH8500" s="2"/>
      <c r="BQ8500" s="2"/>
    </row>
    <row r="8501" spans="6:69" x14ac:dyDescent="0.2">
      <c r="F8501" s="9"/>
      <c r="G8501" s="9"/>
      <c r="H8501" s="9"/>
      <c r="I8501" s="9"/>
      <c r="J8501" s="9"/>
      <c r="O8501" s="2"/>
      <c r="X8501" s="2"/>
      <c r="AG8501" s="2"/>
      <c r="AP8501" s="2"/>
      <c r="AY8501" s="2"/>
      <c r="BH8501" s="2"/>
      <c r="BQ8501" s="2"/>
    </row>
    <row r="8502" spans="6:69" x14ac:dyDescent="0.2">
      <c r="F8502" s="9"/>
      <c r="G8502" s="9"/>
      <c r="H8502" s="9"/>
      <c r="I8502" s="9"/>
      <c r="J8502" s="9"/>
      <c r="O8502" s="2"/>
      <c r="X8502" s="2"/>
      <c r="AG8502" s="2"/>
      <c r="AP8502" s="2"/>
      <c r="AY8502" s="2"/>
      <c r="BH8502" s="2"/>
      <c r="BQ8502" s="2"/>
    </row>
    <row r="8503" spans="6:69" x14ac:dyDescent="0.2">
      <c r="F8503" s="9"/>
      <c r="G8503" s="9"/>
      <c r="H8503" s="9"/>
      <c r="I8503" s="9"/>
      <c r="J8503" s="9"/>
      <c r="O8503" s="2"/>
      <c r="X8503" s="2"/>
      <c r="AG8503" s="2"/>
      <c r="AP8503" s="2"/>
      <c r="AY8503" s="2"/>
      <c r="BH8503" s="2"/>
      <c r="BQ8503" s="2"/>
    </row>
    <row r="8504" spans="6:69" x14ac:dyDescent="0.2">
      <c r="F8504" s="9"/>
      <c r="G8504" s="9"/>
      <c r="H8504" s="9"/>
      <c r="I8504" s="9"/>
      <c r="J8504" s="9"/>
      <c r="O8504" s="2"/>
      <c r="X8504" s="2"/>
      <c r="AG8504" s="2"/>
      <c r="AP8504" s="2"/>
      <c r="AY8504" s="2"/>
      <c r="BH8504" s="2"/>
      <c r="BQ8504" s="2"/>
    </row>
    <row r="8505" spans="6:69" x14ac:dyDescent="0.2">
      <c r="F8505" s="9"/>
      <c r="G8505" s="9"/>
      <c r="H8505" s="9"/>
      <c r="I8505" s="9"/>
      <c r="J8505" s="9"/>
      <c r="O8505" s="2"/>
      <c r="X8505" s="2"/>
      <c r="AG8505" s="2"/>
      <c r="AP8505" s="2"/>
      <c r="AY8505" s="2"/>
      <c r="BH8505" s="2"/>
      <c r="BQ8505" s="2"/>
    </row>
    <row r="8506" spans="6:69" x14ac:dyDescent="0.2">
      <c r="F8506" s="9"/>
      <c r="G8506" s="9"/>
      <c r="H8506" s="9"/>
      <c r="I8506" s="9"/>
      <c r="J8506" s="9"/>
      <c r="O8506" s="2"/>
      <c r="X8506" s="2"/>
      <c r="AG8506" s="2"/>
      <c r="AP8506" s="2"/>
      <c r="AY8506" s="2"/>
      <c r="BH8506" s="2"/>
      <c r="BQ8506" s="2"/>
    </row>
    <row r="8507" spans="6:69" x14ac:dyDescent="0.2">
      <c r="F8507" s="9"/>
      <c r="G8507" s="9"/>
      <c r="H8507" s="9"/>
      <c r="I8507" s="9"/>
      <c r="J8507" s="9"/>
      <c r="O8507" s="2"/>
      <c r="X8507" s="2"/>
      <c r="AG8507" s="2"/>
      <c r="AP8507" s="2"/>
      <c r="AY8507" s="2"/>
      <c r="BH8507" s="2"/>
      <c r="BQ8507" s="2"/>
    </row>
    <row r="8508" spans="6:69" x14ac:dyDescent="0.2">
      <c r="F8508" s="9"/>
      <c r="G8508" s="9"/>
      <c r="H8508" s="9"/>
      <c r="I8508" s="9"/>
      <c r="J8508" s="9"/>
      <c r="O8508" s="2"/>
      <c r="X8508" s="2"/>
      <c r="AG8508" s="2"/>
      <c r="AP8508" s="2"/>
      <c r="AY8508" s="2"/>
      <c r="BH8508" s="2"/>
      <c r="BQ8508" s="2"/>
    </row>
    <row r="8509" spans="6:69" x14ac:dyDescent="0.2">
      <c r="F8509" s="9"/>
      <c r="G8509" s="9"/>
      <c r="H8509" s="9"/>
      <c r="I8509" s="9"/>
      <c r="J8509" s="9"/>
      <c r="O8509" s="2"/>
      <c r="X8509" s="2"/>
      <c r="AG8509" s="2"/>
      <c r="AP8509" s="2"/>
      <c r="AY8509" s="2"/>
      <c r="BH8509" s="2"/>
      <c r="BQ8509" s="2"/>
    </row>
    <row r="8510" spans="6:69" x14ac:dyDescent="0.2">
      <c r="F8510" s="9"/>
      <c r="G8510" s="9"/>
      <c r="H8510" s="9"/>
      <c r="I8510" s="9"/>
      <c r="J8510" s="9"/>
      <c r="O8510" s="2"/>
      <c r="X8510" s="2"/>
      <c r="AG8510" s="2"/>
      <c r="AP8510" s="2"/>
      <c r="AY8510" s="2"/>
      <c r="BH8510" s="2"/>
      <c r="BQ8510" s="2"/>
    </row>
    <row r="8511" spans="6:69" x14ac:dyDescent="0.2">
      <c r="F8511" s="9"/>
      <c r="G8511" s="9"/>
      <c r="H8511" s="9"/>
      <c r="I8511" s="9"/>
      <c r="J8511" s="9"/>
      <c r="O8511" s="2"/>
      <c r="X8511" s="2"/>
      <c r="AG8511" s="2"/>
      <c r="AP8511" s="2"/>
      <c r="AY8511" s="2"/>
      <c r="BH8511" s="2"/>
      <c r="BQ8511" s="2"/>
    </row>
    <row r="8512" spans="6:69" x14ac:dyDescent="0.2">
      <c r="F8512" s="9"/>
      <c r="G8512" s="9"/>
      <c r="H8512" s="9"/>
      <c r="I8512" s="9"/>
      <c r="J8512" s="9"/>
      <c r="O8512" s="2"/>
      <c r="X8512" s="2"/>
      <c r="AG8512" s="2"/>
      <c r="AP8512" s="2"/>
      <c r="AY8512" s="2"/>
      <c r="BH8512" s="2"/>
      <c r="BQ8512" s="2"/>
    </row>
    <row r="8513" spans="6:69" x14ac:dyDescent="0.2">
      <c r="F8513" s="9"/>
      <c r="G8513" s="9"/>
      <c r="H8513" s="9"/>
      <c r="I8513" s="9"/>
      <c r="J8513" s="9"/>
      <c r="O8513" s="2"/>
      <c r="X8513" s="2"/>
      <c r="AG8513" s="2"/>
      <c r="AP8513" s="2"/>
      <c r="AY8513" s="2"/>
      <c r="BH8513" s="2"/>
      <c r="BQ8513" s="2"/>
    </row>
    <row r="8514" spans="6:69" x14ac:dyDescent="0.2">
      <c r="F8514" s="9"/>
      <c r="G8514" s="9"/>
      <c r="H8514" s="9"/>
      <c r="I8514" s="9"/>
      <c r="J8514" s="9"/>
      <c r="O8514" s="2"/>
      <c r="X8514" s="2"/>
      <c r="AG8514" s="2"/>
      <c r="AP8514" s="2"/>
      <c r="AY8514" s="2"/>
      <c r="BH8514" s="2"/>
      <c r="BQ8514" s="2"/>
    </row>
    <row r="8515" spans="6:69" x14ac:dyDescent="0.2">
      <c r="F8515" s="9"/>
      <c r="G8515" s="9"/>
      <c r="H8515" s="9"/>
      <c r="I8515" s="9"/>
      <c r="J8515" s="9"/>
      <c r="O8515" s="2"/>
      <c r="X8515" s="2"/>
      <c r="AG8515" s="2"/>
      <c r="AP8515" s="2"/>
      <c r="AY8515" s="2"/>
      <c r="BH8515" s="2"/>
      <c r="BQ8515" s="2"/>
    </row>
    <row r="8516" spans="6:69" x14ac:dyDescent="0.2">
      <c r="F8516" s="9"/>
      <c r="G8516" s="9"/>
      <c r="H8516" s="9"/>
      <c r="I8516" s="9"/>
      <c r="J8516" s="9"/>
      <c r="O8516" s="2"/>
      <c r="X8516" s="2"/>
      <c r="AG8516" s="2"/>
      <c r="AP8516" s="2"/>
      <c r="AY8516" s="2"/>
      <c r="BH8516" s="2"/>
      <c r="BQ8516" s="2"/>
    </row>
    <row r="8517" spans="6:69" x14ac:dyDescent="0.2">
      <c r="F8517" s="9"/>
      <c r="G8517" s="9"/>
      <c r="H8517" s="9"/>
      <c r="I8517" s="9"/>
      <c r="J8517" s="9"/>
      <c r="O8517" s="2"/>
      <c r="X8517" s="2"/>
      <c r="AG8517" s="2"/>
      <c r="AP8517" s="2"/>
      <c r="AY8517" s="2"/>
      <c r="BH8517" s="2"/>
      <c r="BQ8517" s="2"/>
    </row>
    <row r="8518" spans="6:69" x14ac:dyDescent="0.2">
      <c r="F8518" s="9"/>
      <c r="G8518" s="9"/>
      <c r="H8518" s="9"/>
      <c r="I8518" s="9"/>
      <c r="J8518" s="9"/>
      <c r="O8518" s="2"/>
      <c r="X8518" s="2"/>
      <c r="AG8518" s="2"/>
      <c r="AP8518" s="2"/>
      <c r="AY8518" s="2"/>
      <c r="BH8518" s="2"/>
      <c r="BQ8518" s="2"/>
    </row>
    <row r="8519" spans="6:69" x14ac:dyDescent="0.2">
      <c r="F8519" s="9"/>
      <c r="G8519" s="9"/>
      <c r="H8519" s="9"/>
      <c r="I8519" s="9"/>
      <c r="J8519" s="9"/>
      <c r="O8519" s="2"/>
      <c r="X8519" s="2"/>
      <c r="AG8519" s="2"/>
      <c r="AP8519" s="2"/>
      <c r="AY8519" s="2"/>
      <c r="BH8519" s="2"/>
      <c r="BQ8519" s="2"/>
    </row>
    <row r="8520" spans="6:69" x14ac:dyDescent="0.2">
      <c r="F8520" s="9"/>
      <c r="G8520" s="9"/>
      <c r="H8520" s="9"/>
      <c r="I8520" s="9"/>
      <c r="J8520" s="9"/>
      <c r="O8520" s="2"/>
      <c r="X8520" s="2"/>
      <c r="AG8520" s="2"/>
      <c r="AP8520" s="2"/>
      <c r="AY8520" s="2"/>
      <c r="BH8520" s="2"/>
      <c r="BQ8520" s="2"/>
    </row>
    <row r="8521" spans="6:69" x14ac:dyDescent="0.2">
      <c r="F8521" s="9"/>
      <c r="G8521" s="9"/>
      <c r="H8521" s="9"/>
      <c r="I8521" s="9"/>
      <c r="J8521" s="9"/>
      <c r="O8521" s="2"/>
      <c r="X8521" s="2"/>
      <c r="AG8521" s="2"/>
      <c r="AP8521" s="2"/>
      <c r="AY8521" s="2"/>
      <c r="BH8521" s="2"/>
      <c r="BQ8521" s="2"/>
    </row>
    <row r="8522" spans="6:69" x14ac:dyDescent="0.2">
      <c r="F8522" s="9"/>
      <c r="G8522" s="9"/>
      <c r="H8522" s="9"/>
      <c r="I8522" s="9"/>
      <c r="J8522" s="9"/>
      <c r="O8522" s="2"/>
      <c r="X8522" s="2"/>
      <c r="AG8522" s="2"/>
      <c r="AP8522" s="2"/>
      <c r="AY8522" s="2"/>
      <c r="BH8522" s="2"/>
      <c r="BQ8522" s="2"/>
    </row>
    <row r="8523" spans="6:69" x14ac:dyDescent="0.2">
      <c r="F8523" s="9"/>
      <c r="G8523" s="9"/>
      <c r="H8523" s="9"/>
      <c r="I8523" s="9"/>
      <c r="J8523" s="9"/>
      <c r="O8523" s="2"/>
      <c r="X8523" s="2"/>
      <c r="AG8523" s="2"/>
      <c r="AP8523" s="2"/>
      <c r="AY8523" s="2"/>
      <c r="BH8523" s="2"/>
      <c r="BQ8523" s="2"/>
    </row>
    <row r="8524" spans="6:69" x14ac:dyDescent="0.2">
      <c r="F8524" s="9"/>
      <c r="G8524" s="9"/>
      <c r="H8524" s="9"/>
      <c r="I8524" s="9"/>
      <c r="J8524" s="9"/>
      <c r="O8524" s="2"/>
      <c r="X8524" s="2"/>
      <c r="AG8524" s="2"/>
      <c r="AP8524" s="2"/>
      <c r="AY8524" s="2"/>
      <c r="BH8524" s="2"/>
      <c r="BQ8524" s="2"/>
    </row>
    <row r="8525" spans="6:69" x14ac:dyDescent="0.2">
      <c r="F8525" s="9"/>
      <c r="G8525" s="9"/>
      <c r="H8525" s="9"/>
      <c r="I8525" s="9"/>
      <c r="J8525" s="9"/>
      <c r="O8525" s="2"/>
      <c r="X8525" s="2"/>
      <c r="AG8525" s="2"/>
      <c r="AP8525" s="2"/>
      <c r="AY8525" s="2"/>
      <c r="BH8525" s="2"/>
      <c r="BQ8525" s="2"/>
    </row>
    <row r="8526" spans="6:69" x14ac:dyDescent="0.2">
      <c r="F8526" s="9"/>
      <c r="G8526" s="9"/>
      <c r="H8526" s="9"/>
      <c r="I8526" s="9"/>
      <c r="J8526" s="9"/>
      <c r="O8526" s="2"/>
      <c r="X8526" s="2"/>
      <c r="AG8526" s="2"/>
      <c r="AP8526" s="2"/>
      <c r="AY8526" s="2"/>
      <c r="BH8526" s="2"/>
      <c r="BQ8526" s="2"/>
    </row>
    <row r="8527" spans="6:69" x14ac:dyDescent="0.2">
      <c r="F8527" s="9"/>
      <c r="G8527" s="9"/>
      <c r="H8527" s="9"/>
      <c r="I8527" s="9"/>
      <c r="J8527" s="9"/>
      <c r="O8527" s="2"/>
      <c r="X8527" s="2"/>
      <c r="AG8527" s="2"/>
      <c r="AP8527" s="2"/>
      <c r="AY8527" s="2"/>
      <c r="BH8527" s="2"/>
      <c r="BQ8527" s="2"/>
    </row>
    <row r="8528" spans="6:69" x14ac:dyDescent="0.2">
      <c r="F8528" s="9"/>
      <c r="G8528" s="9"/>
      <c r="H8528" s="9"/>
      <c r="I8528" s="9"/>
      <c r="J8528" s="9"/>
      <c r="O8528" s="2"/>
      <c r="X8528" s="2"/>
      <c r="AG8528" s="2"/>
      <c r="AP8528" s="2"/>
      <c r="AY8528" s="2"/>
      <c r="BH8528" s="2"/>
      <c r="BQ8528" s="2"/>
    </row>
    <row r="8529" spans="6:69" x14ac:dyDescent="0.2">
      <c r="F8529" s="9"/>
      <c r="G8529" s="9"/>
      <c r="H8529" s="9"/>
      <c r="I8529" s="9"/>
      <c r="J8529" s="9"/>
      <c r="O8529" s="2"/>
      <c r="X8529" s="2"/>
      <c r="AG8529" s="2"/>
      <c r="AP8529" s="2"/>
      <c r="AY8529" s="2"/>
      <c r="BH8529" s="2"/>
      <c r="BQ8529" s="2"/>
    </row>
    <row r="8530" spans="6:69" x14ac:dyDescent="0.2">
      <c r="F8530" s="9"/>
      <c r="G8530" s="9"/>
      <c r="H8530" s="9"/>
      <c r="I8530" s="9"/>
      <c r="J8530" s="9"/>
      <c r="O8530" s="2"/>
      <c r="X8530" s="2"/>
      <c r="AG8530" s="2"/>
      <c r="AP8530" s="2"/>
      <c r="AY8530" s="2"/>
      <c r="BH8530" s="2"/>
      <c r="BQ8530" s="2"/>
    </row>
    <row r="8531" spans="6:69" x14ac:dyDescent="0.2">
      <c r="F8531" s="9"/>
      <c r="G8531" s="9"/>
      <c r="H8531" s="9"/>
      <c r="I8531" s="9"/>
      <c r="J8531" s="9"/>
      <c r="O8531" s="2"/>
      <c r="X8531" s="2"/>
      <c r="AG8531" s="2"/>
      <c r="AP8531" s="2"/>
      <c r="AY8531" s="2"/>
      <c r="BH8531" s="2"/>
      <c r="BQ8531" s="2"/>
    </row>
    <row r="8532" spans="6:69" x14ac:dyDescent="0.2">
      <c r="F8532" s="9"/>
      <c r="G8532" s="9"/>
      <c r="H8532" s="9"/>
      <c r="I8532" s="9"/>
      <c r="J8532" s="9"/>
      <c r="O8532" s="2"/>
      <c r="X8532" s="2"/>
      <c r="AG8532" s="2"/>
      <c r="AP8532" s="2"/>
      <c r="AY8532" s="2"/>
      <c r="BH8532" s="2"/>
      <c r="BQ8532" s="2"/>
    </row>
    <row r="8533" spans="6:69" x14ac:dyDescent="0.2">
      <c r="F8533" s="9"/>
      <c r="G8533" s="9"/>
      <c r="H8533" s="9"/>
      <c r="I8533" s="9"/>
      <c r="J8533" s="9"/>
      <c r="O8533" s="2"/>
      <c r="X8533" s="2"/>
      <c r="AG8533" s="2"/>
      <c r="AP8533" s="2"/>
      <c r="AY8533" s="2"/>
      <c r="BH8533" s="2"/>
      <c r="BQ8533" s="2"/>
    </row>
    <row r="8534" spans="6:69" x14ac:dyDescent="0.2">
      <c r="F8534" s="9"/>
      <c r="G8534" s="9"/>
      <c r="H8534" s="9"/>
      <c r="I8534" s="9"/>
      <c r="J8534" s="9"/>
      <c r="O8534" s="2"/>
      <c r="X8534" s="2"/>
      <c r="AG8534" s="2"/>
      <c r="AP8534" s="2"/>
      <c r="AY8534" s="2"/>
      <c r="BH8534" s="2"/>
      <c r="BQ8534" s="2"/>
    </row>
    <row r="8535" spans="6:69" x14ac:dyDescent="0.2">
      <c r="F8535" s="9"/>
      <c r="G8535" s="9"/>
      <c r="H8535" s="9"/>
      <c r="I8535" s="9"/>
      <c r="J8535" s="9"/>
      <c r="O8535" s="2"/>
      <c r="X8535" s="2"/>
      <c r="AG8535" s="2"/>
      <c r="AP8535" s="2"/>
      <c r="AY8535" s="2"/>
      <c r="BH8535" s="2"/>
      <c r="BQ8535" s="2"/>
    </row>
    <row r="8536" spans="6:69" x14ac:dyDescent="0.2">
      <c r="F8536" s="9"/>
      <c r="G8536" s="9"/>
      <c r="H8536" s="9"/>
      <c r="I8536" s="9"/>
      <c r="J8536" s="9"/>
      <c r="O8536" s="2"/>
      <c r="X8536" s="2"/>
      <c r="AG8536" s="2"/>
      <c r="AP8536" s="2"/>
      <c r="AY8536" s="2"/>
      <c r="BH8536" s="2"/>
      <c r="BQ8536" s="2"/>
    </row>
    <row r="8537" spans="6:69" x14ac:dyDescent="0.2">
      <c r="F8537" s="9"/>
      <c r="G8537" s="9"/>
      <c r="H8537" s="9"/>
      <c r="I8537" s="9"/>
      <c r="J8537" s="9"/>
      <c r="O8537" s="2"/>
      <c r="X8537" s="2"/>
      <c r="AG8537" s="2"/>
      <c r="AP8537" s="2"/>
      <c r="AY8537" s="2"/>
      <c r="BH8537" s="2"/>
      <c r="BQ8537" s="2"/>
    </row>
    <row r="8538" spans="6:69" x14ac:dyDescent="0.2">
      <c r="F8538" s="9"/>
      <c r="G8538" s="9"/>
      <c r="H8538" s="9"/>
      <c r="I8538" s="9"/>
      <c r="J8538" s="9"/>
      <c r="O8538" s="2"/>
      <c r="X8538" s="2"/>
      <c r="AG8538" s="2"/>
      <c r="AP8538" s="2"/>
      <c r="AY8538" s="2"/>
      <c r="BH8538" s="2"/>
      <c r="BQ8538" s="2"/>
    </row>
    <row r="8539" spans="6:69" x14ac:dyDescent="0.2">
      <c r="F8539" s="9"/>
      <c r="G8539" s="9"/>
      <c r="H8539" s="9"/>
      <c r="I8539" s="9"/>
      <c r="J8539" s="9"/>
      <c r="O8539" s="2"/>
      <c r="X8539" s="2"/>
      <c r="AG8539" s="2"/>
      <c r="AP8539" s="2"/>
      <c r="AY8539" s="2"/>
      <c r="BH8539" s="2"/>
      <c r="BQ8539" s="2"/>
    </row>
    <row r="8540" spans="6:69" x14ac:dyDescent="0.2">
      <c r="F8540" s="9"/>
      <c r="G8540" s="9"/>
      <c r="H8540" s="9"/>
      <c r="I8540" s="9"/>
      <c r="J8540" s="9"/>
      <c r="O8540" s="2"/>
      <c r="X8540" s="2"/>
      <c r="AG8540" s="2"/>
      <c r="AP8540" s="2"/>
      <c r="AY8540" s="2"/>
      <c r="BH8540" s="2"/>
      <c r="BQ8540" s="2"/>
    </row>
    <row r="8541" spans="6:69" x14ac:dyDescent="0.2">
      <c r="F8541" s="9"/>
      <c r="G8541" s="9"/>
      <c r="H8541" s="9"/>
      <c r="I8541" s="9"/>
      <c r="J8541" s="9"/>
      <c r="O8541" s="2"/>
      <c r="X8541" s="2"/>
      <c r="AG8541" s="2"/>
      <c r="AP8541" s="2"/>
      <c r="AY8541" s="2"/>
      <c r="BH8541" s="2"/>
      <c r="BQ8541" s="2"/>
    </row>
    <row r="8542" spans="6:69" x14ac:dyDescent="0.2">
      <c r="F8542" s="9"/>
      <c r="G8542" s="9"/>
      <c r="H8542" s="9"/>
      <c r="I8542" s="9"/>
      <c r="J8542" s="9"/>
      <c r="O8542" s="2"/>
      <c r="X8542" s="2"/>
      <c r="AG8542" s="2"/>
      <c r="AP8542" s="2"/>
      <c r="AY8542" s="2"/>
      <c r="BH8542" s="2"/>
      <c r="BQ8542" s="2"/>
    </row>
    <row r="8543" spans="6:69" x14ac:dyDescent="0.2">
      <c r="F8543" s="9"/>
      <c r="G8543" s="9"/>
      <c r="H8543" s="9"/>
      <c r="I8543" s="9"/>
      <c r="J8543" s="9"/>
      <c r="O8543" s="2"/>
      <c r="X8543" s="2"/>
      <c r="AG8543" s="2"/>
      <c r="AP8543" s="2"/>
      <c r="AY8543" s="2"/>
      <c r="BH8543" s="2"/>
      <c r="BQ8543" s="2"/>
    </row>
    <row r="8544" spans="6:69" x14ac:dyDescent="0.2">
      <c r="F8544" s="9"/>
      <c r="G8544" s="9"/>
      <c r="H8544" s="9"/>
      <c r="I8544" s="9"/>
      <c r="J8544" s="9"/>
      <c r="O8544" s="2"/>
      <c r="X8544" s="2"/>
      <c r="AG8544" s="2"/>
      <c r="AP8544" s="2"/>
      <c r="AY8544" s="2"/>
      <c r="BH8544" s="2"/>
      <c r="BQ8544" s="2"/>
    </row>
    <row r="8545" spans="6:69" x14ac:dyDescent="0.2">
      <c r="F8545" s="9"/>
      <c r="G8545" s="9"/>
      <c r="H8545" s="9"/>
      <c r="I8545" s="9"/>
      <c r="J8545" s="9"/>
      <c r="O8545" s="2"/>
      <c r="X8545" s="2"/>
      <c r="AG8545" s="2"/>
      <c r="AP8545" s="2"/>
      <c r="AY8545" s="2"/>
      <c r="BH8545" s="2"/>
      <c r="BQ8545" s="2"/>
    </row>
    <row r="8546" spans="6:69" x14ac:dyDescent="0.2">
      <c r="F8546" s="9"/>
      <c r="G8546" s="9"/>
      <c r="H8546" s="9"/>
      <c r="I8546" s="9"/>
      <c r="J8546" s="9"/>
      <c r="O8546" s="2"/>
      <c r="X8546" s="2"/>
      <c r="AG8546" s="2"/>
      <c r="AP8546" s="2"/>
      <c r="AY8546" s="2"/>
      <c r="BH8546" s="2"/>
      <c r="BQ8546" s="2"/>
    </row>
    <row r="8547" spans="6:69" x14ac:dyDescent="0.2">
      <c r="F8547" s="9"/>
      <c r="G8547" s="9"/>
      <c r="H8547" s="9"/>
      <c r="I8547" s="9"/>
      <c r="J8547" s="9"/>
      <c r="O8547" s="2"/>
      <c r="X8547" s="2"/>
      <c r="AG8547" s="2"/>
      <c r="AP8547" s="2"/>
      <c r="AY8547" s="2"/>
      <c r="BH8547" s="2"/>
      <c r="BQ8547" s="2"/>
    </row>
    <row r="8548" spans="6:69" x14ac:dyDescent="0.2">
      <c r="F8548" s="9"/>
      <c r="G8548" s="9"/>
      <c r="H8548" s="9"/>
      <c r="I8548" s="9"/>
      <c r="J8548" s="9"/>
      <c r="O8548" s="2"/>
      <c r="X8548" s="2"/>
      <c r="AG8548" s="2"/>
      <c r="AP8548" s="2"/>
      <c r="AY8548" s="2"/>
      <c r="BH8548" s="2"/>
      <c r="BQ8548" s="2"/>
    </row>
    <row r="8549" spans="6:69" x14ac:dyDescent="0.2">
      <c r="F8549" s="9"/>
      <c r="G8549" s="9"/>
      <c r="H8549" s="9"/>
      <c r="I8549" s="9"/>
      <c r="J8549" s="9"/>
      <c r="O8549" s="2"/>
      <c r="X8549" s="2"/>
      <c r="AG8549" s="2"/>
      <c r="AP8549" s="2"/>
      <c r="AY8549" s="2"/>
      <c r="BH8549" s="2"/>
      <c r="BQ8549" s="2"/>
    </row>
    <row r="8550" spans="6:69" x14ac:dyDescent="0.2">
      <c r="F8550" s="9"/>
      <c r="G8550" s="9"/>
      <c r="H8550" s="9"/>
      <c r="I8550" s="9"/>
      <c r="J8550" s="9"/>
      <c r="O8550" s="2"/>
      <c r="X8550" s="2"/>
      <c r="AG8550" s="2"/>
      <c r="AP8550" s="2"/>
      <c r="AY8550" s="2"/>
      <c r="BH8550" s="2"/>
      <c r="BQ8550" s="2"/>
    </row>
    <row r="8551" spans="6:69" x14ac:dyDescent="0.2">
      <c r="F8551" s="9"/>
      <c r="G8551" s="9"/>
      <c r="H8551" s="9"/>
      <c r="I8551" s="9"/>
      <c r="J8551" s="9"/>
      <c r="O8551" s="2"/>
      <c r="X8551" s="2"/>
      <c r="AG8551" s="2"/>
      <c r="AP8551" s="2"/>
      <c r="AY8551" s="2"/>
      <c r="BH8551" s="2"/>
      <c r="BQ8551" s="2"/>
    </row>
    <row r="8552" spans="6:69" x14ac:dyDescent="0.2">
      <c r="F8552" s="9"/>
      <c r="G8552" s="9"/>
      <c r="H8552" s="9"/>
      <c r="I8552" s="9"/>
      <c r="J8552" s="9"/>
      <c r="O8552" s="2"/>
      <c r="X8552" s="2"/>
      <c r="AG8552" s="2"/>
      <c r="AP8552" s="2"/>
      <c r="AY8552" s="2"/>
      <c r="BH8552" s="2"/>
      <c r="BQ8552" s="2"/>
    </row>
    <row r="8553" spans="6:69" x14ac:dyDescent="0.2">
      <c r="F8553" s="9"/>
      <c r="G8553" s="9"/>
      <c r="H8553" s="9"/>
      <c r="I8553" s="9"/>
      <c r="J8553" s="9"/>
      <c r="O8553" s="2"/>
      <c r="X8553" s="2"/>
      <c r="AG8553" s="2"/>
      <c r="AP8553" s="2"/>
      <c r="AY8553" s="2"/>
      <c r="BH8553" s="2"/>
      <c r="BQ8553" s="2"/>
    </row>
    <row r="8554" spans="6:69" x14ac:dyDescent="0.2">
      <c r="F8554" s="9"/>
      <c r="G8554" s="9"/>
      <c r="H8554" s="9"/>
      <c r="I8554" s="9"/>
      <c r="J8554" s="9"/>
      <c r="O8554" s="2"/>
      <c r="X8554" s="2"/>
      <c r="AG8554" s="2"/>
      <c r="AP8554" s="2"/>
      <c r="AY8554" s="2"/>
      <c r="BH8554" s="2"/>
      <c r="BQ8554" s="2"/>
    </row>
    <row r="8555" spans="6:69" x14ac:dyDescent="0.2">
      <c r="F8555" s="9"/>
      <c r="G8555" s="9"/>
      <c r="H8555" s="9"/>
      <c r="I8555" s="9"/>
      <c r="J8555" s="9"/>
      <c r="O8555" s="2"/>
      <c r="X8555" s="2"/>
      <c r="AG8555" s="2"/>
      <c r="AP8555" s="2"/>
      <c r="AY8555" s="2"/>
      <c r="BH8555" s="2"/>
      <c r="BQ8555" s="2"/>
    </row>
    <row r="8556" spans="6:69" x14ac:dyDescent="0.2">
      <c r="F8556" s="9"/>
      <c r="G8556" s="9"/>
      <c r="H8556" s="9"/>
      <c r="I8556" s="9"/>
      <c r="J8556" s="9"/>
      <c r="O8556" s="2"/>
      <c r="X8556" s="2"/>
      <c r="AG8556" s="2"/>
      <c r="AP8556" s="2"/>
      <c r="AY8556" s="2"/>
      <c r="BH8556" s="2"/>
      <c r="BQ8556" s="2"/>
    </row>
    <row r="8557" spans="6:69" x14ac:dyDescent="0.2">
      <c r="F8557" s="9"/>
      <c r="G8557" s="9"/>
      <c r="H8557" s="9"/>
      <c r="I8557" s="9"/>
      <c r="J8557" s="9"/>
      <c r="O8557" s="2"/>
      <c r="X8557" s="2"/>
      <c r="AG8557" s="2"/>
      <c r="AP8557" s="2"/>
      <c r="AY8557" s="2"/>
      <c r="BH8557" s="2"/>
      <c r="BQ8557" s="2"/>
    </row>
    <row r="8558" spans="6:69" x14ac:dyDescent="0.2">
      <c r="F8558" s="9"/>
      <c r="G8558" s="9"/>
      <c r="H8558" s="9"/>
      <c r="I8558" s="9"/>
      <c r="J8558" s="9"/>
      <c r="O8558" s="2"/>
      <c r="X8558" s="2"/>
      <c r="AG8558" s="2"/>
      <c r="AP8558" s="2"/>
      <c r="AY8558" s="2"/>
      <c r="BH8558" s="2"/>
      <c r="BQ8558" s="2"/>
    </row>
    <row r="8559" spans="6:69" x14ac:dyDescent="0.2">
      <c r="F8559" s="9"/>
      <c r="G8559" s="9"/>
      <c r="H8559" s="9"/>
      <c r="I8559" s="9"/>
      <c r="J8559" s="9"/>
      <c r="O8559" s="2"/>
      <c r="X8559" s="2"/>
      <c r="AG8559" s="2"/>
      <c r="AP8559" s="2"/>
      <c r="AY8559" s="2"/>
      <c r="BH8559" s="2"/>
      <c r="BQ8559" s="2"/>
    </row>
    <row r="8560" spans="6:69" x14ac:dyDescent="0.2">
      <c r="F8560" s="9"/>
      <c r="G8560" s="9"/>
      <c r="H8560" s="9"/>
      <c r="I8560" s="9"/>
      <c r="J8560" s="9"/>
      <c r="O8560" s="2"/>
      <c r="X8560" s="2"/>
      <c r="AG8560" s="2"/>
      <c r="AP8560" s="2"/>
      <c r="AY8560" s="2"/>
      <c r="BH8560" s="2"/>
      <c r="BQ8560" s="2"/>
    </row>
    <row r="8561" spans="6:69" x14ac:dyDescent="0.2">
      <c r="F8561" s="9"/>
      <c r="G8561" s="9"/>
      <c r="H8561" s="9"/>
      <c r="I8561" s="9"/>
      <c r="J8561" s="9"/>
      <c r="O8561" s="2"/>
      <c r="X8561" s="2"/>
      <c r="AG8561" s="2"/>
      <c r="AP8561" s="2"/>
      <c r="AY8561" s="2"/>
      <c r="BH8561" s="2"/>
      <c r="BQ8561" s="2"/>
    </row>
    <row r="8562" spans="6:69" x14ac:dyDescent="0.2">
      <c r="F8562" s="9"/>
      <c r="G8562" s="9"/>
      <c r="H8562" s="9"/>
      <c r="I8562" s="9"/>
      <c r="J8562" s="9"/>
      <c r="O8562" s="2"/>
      <c r="X8562" s="2"/>
      <c r="AG8562" s="2"/>
      <c r="AP8562" s="2"/>
      <c r="AY8562" s="2"/>
      <c r="BH8562" s="2"/>
      <c r="BQ8562" s="2"/>
    </row>
    <row r="8563" spans="6:69" x14ac:dyDescent="0.2">
      <c r="F8563" s="9"/>
      <c r="G8563" s="9"/>
      <c r="H8563" s="9"/>
      <c r="I8563" s="9"/>
      <c r="J8563" s="9"/>
      <c r="O8563" s="2"/>
      <c r="X8563" s="2"/>
      <c r="AG8563" s="2"/>
      <c r="AP8563" s="2"/>
      <c r="AY8563" s="2"/>
      <c r="BH8563" s="2"/>
      <c r="BQ8563" s="2"/>
    </row>
    <row r="8564" spans="6:69" x14ac:dyDescent="0.2">
      <c r="F8564" s="9"/>
      <c r="G8564" s="9"/>
      <c r="H8564" s="9"/>
      <c r="I8564" s="9"/>
      <c r="J8564" s="9"/>
      <c r="O8564" s="2"/>
      <c r="X8564" s="2"/>
      <c r="AG8564" s="2"/>
      <c r="AP8564" s="2"/>
      <c r="AY8564" s="2"/>
      <c r="BH8564" s="2"/>
      <c r="BQ8564" s="2"/>
    </row>
    <row r="8565" spans="6:69" x14ac:dyDescent="0.2">
      <c r="F8565" s="9"/>
      <c r="G8565" s="9"/>
      <c r="H8565" s="9"/>
      <c r="I8565" s="9"/>
      <c r="J8565" s="9"/>
      <c r="O8565" s="2"/>
      <c r="X8565" s="2"/>
      <c r="AG8565" s="2"/>
      <c r="AP8565" s="2"/>
      <c r="AY8565" s="2"/>
      <c r="BH8565" s="2"/>
      <c r="BQ8565" s="2"/>
    </row>
    <row r="8566" spans="6:69" x14ac:dyDescent="0.2">
      <c r="F8566" s="9"/>
      <c r="G8566" s="9"/>
      <c r="H8566" s="9"/>
      <c r="I8566" s="9"/>
      <c r="J8566" s="9"/>
      <c r="O8566" s="2"/>
      <c r="X8566" s="2"/>
      <c r="AG8566" s="2"/>
      <c r="AP8566" s="2"/>
      <c r="AY8566" s="2"/>
      <c r="BH8566" s="2"/>
      <c r="BQ8566" s="2"/>
    </row>
    <row r="8567" spans="6:69" x14ac:dyDescent="0.2">
      <c r="F8567" s="9"/>
      <c r="G8567" s="9"/>
      <c r="H8567" s="9"/>
      <c r="I8567" s="9"/>
      <c r="J8567" s="9"/>
      <c r="O8567" s="2"/>
      <c r="X8567" s="2"/>
      <c r="AG8567" s="2"/>
      <c r="AP8567" s="2"/>
      <c r="AY8567" s="2"/>
      <c r="BH8567" s="2"/>
      <c r="BQ8567" s="2"/>
    </row>
    <row r="8568" spans="6:69" x14ac:dyDescent="0.2">
      <c r="F8568" s="9"/>
      <c r="G8568" s="9"/>
      <c r="H8568" s="9"/>
      <c r="I8568" s="9"/>
      <c r="J8568" s="9"/>
      <c r="O8568" s="2"/>
      <c r="X8568" s="2"/>
      <c r="AG8568" s="2"/>
      <c r="AP8568" s="2"/>
      <c r="AY8568" s="2"/>
      <c r="BH8568" s="2"/>
      <c r="BQ8568" s="2"/>
    </row>
    <row r="8569" spans="6:69" x14ac:dyDescent="0.2">
      <c r="F8569" s="9"/>
      <c r="G8569" s="9"/>
      <c r="H8569" s="9"/>
      <c r="I8569" s="9"/>
      <c r="J8569" s="9"/>
      <c r="O8569" s="2"/>
      <c r="X8569" s="2"/>
      <c r="AG8569" s="2"/>
      <c r="AP8569" s="2"/>
      <c r="AY8569" s="2"/>
      <c r="BH8569" s="2"/>
      <c r="BQ8569" s="2"/>
    </row>
    <row r="8570" spans="6:69" x14ac:dyDescent="0.2">
      <c r="F8570" s="9"/>
      <c r="G8570" s="9"/>
      <c r="H8570" s="9"/>
      <c r="I8570" s="9"/>
      <c r="J8570" s="9"/>
      <c r="O8570" s="2"/>
      <c r="X8570" s="2"/>
      <c r="AG8570" s="2"/>
      <c r="AP8570" s="2"/>
      <c r="AY8570" s="2"/>
      <c r="BH8570" s="2"/>
      <c r="BQ8570" s="2"/>
    </row>
    <row r="8571" spans="6:69" x14ac:dyDescent="0.2">
      <c r="F8571" s="9"/>
      <c r="G8571" s="9"/>
      <c r="H8571" s="9"/>
      <c r="I8571" s="9"/>
      <c r="J8571" s="9"/>
      <c r="O8571" s="2"/>
      <c r="X8571" s="2"/>
      <c r="AG8571" s="2"/>
      <c r="AP8571" s="2"/>
      <c r="AY8571" s="2"/>
      <c r="BH8571" s="2"/>
      <c r="BQ8571" s="2"/>
    </row>
    <row r="8572" spans="6:69" x14ac:dyDescent="0.2">
      <c r="F8572" s="9"/>
      <c r="G8572" s="9"/>
      <c r="H8572" s="9"/>
      <c r="I8572" s="9"/>
      <c r="J8572" s="9"/>
      <c r="O8572" s="2"/>
      <c r="X8572" s="2"/>
      <c r="AG8572" s="2"/>
      <c r="AP8572" s="2"/>
      <c r="AY8572" s="2"/>
      <c r="BH8572" s="2"/>
      <c r="BQ8572" s="2"/>
    </row>
    <row r="8573" spans="6:69" x14ac:dyDescent="0.2">
      <c r="F8573" s="9"/>
      <c r="G8573" s="9"/>
      <c r="H8573" s="9"/>
      <c r="I8573" s="9"/>
      <c r="J8573" s="9"/>
      <c r="O8573" s="2"/>
      <c r="X8573" s="2"/>
      <c r="AG8573" s="2"/>
      <c r="AP8573" s="2"/>
      <c r="AY8573" s="2"/>
      <c r="BH8573" s="2"/>
      <c r="BQ8573" s="2"/>
    </row>
    <row r="8574" spans="6:69" x14ac:dyDescent="0.2">
      <c r="F8574" s="9"/>
      <c r="G8574" s="9"/>
      <c r="H8574" s="9"/>
      <c r="I8574" s="9"/>
      <c r="J8574" s="9"/>
      <c r="O8574" s="2"/>
      <c r="X8574" s="2"/>
      <c r="AG8574" s="2"/>
      <c r="AP8574" s="2"/>
      <c r="AY8574" s="2"/>
      <c r="BH8574" s="2"/>
      <c r="BQ8574" s="2"/>
    </row>
    <row r="8575" spans="6:69" x14ac:dyDescent="0.2">
      <c r="F8575" s="9"/>
      <c r="G8575" s="9"/>
      <c r="H8575" s="9"/>
      <c r="I8575" s="9"/>
      <c r="J8575" s="9"/>
      <c r="O8575" s="2"/>
      <c r="X8575" s="2"/>
      <c r="AG8575" s="2"/>
      <c r="AP8575" s="2"/>
      <c r="AY8575" s="2"/>
      <c r="BH8575" s="2"/>
      <c r="BQ8575" s="2"/>
    </row>
    <row r="8576" spans="6:69" x14ac:dyDescent="0.2">
      <c r="F8576" s="9"/>
      <c r="G8576" s="9"/>
      <c r="H8576" s="9"/>
      <c r="I8576" s="9"/>
      <c r="J8576" s="9"/>
      <c r="O8576" s="2"/>
      <c r="X8576" s="2"/>
      <c r="AG8576" s="2"/>
      <c r="AP8576" s="2"/>
      <c r="AY8576" s="2"/>
      <c r="BH8576" s="2"/>
      <c r="BQ8576" s="2"/>
    </row>
    <row r="8577" spans="6:69" x14ac:dyDescent="0.2">
      <c r="F8577" s="9"/>
      <c r="G8577" s="9"/>
      <c r="H8577" s="9"/>
      <c r="I8577" s="9"/>
      <c r="J8577" s="9"/>
      <c r="O8577" s="2"/>
      <c r="X8577" s="2"/>
      <c r="AG8577" s="2"/>
      <c r="AP8577" s="2"/>
      <c r="AY8577" s="2"/>
      <c r="BH8577" s="2"/>
      <c r="BQ8577" s="2"/>
    </row>
    <row r="8578" spans="6:69" x14ac:dyDescent="0.2">
      <c r="F8578" s="9"/>
      <c r="G8578" s="9"/>
      <c r="H8578" s="9"/>
      <c r="I8578" s="9"/>
      <c r="J8578" s="9"/>
      <c r="O8578" s="2"/>
      <c r="X8578" s="2"/>
      <c r="AG8578" s="2"/>
      <c r="AP8578" s="2"/>
      <c r="AY8578" s="2"/>
      <c r="BH8578" s="2"/>
      <c r="BQ8578" s="2"/>
    </row>
    <row r="8579" spans="6:69" x14ac:dyDescent="0.2">
      <c r="F8579" s="9"/>
      <c r="G8579" s="9"/>
      <c r="H8579" s="9"/>
      <c r="I8579" s="9"/>
      <c r="J8579" s="9"/>
      <c r="O8579" s="2"/>
      <c r="X8579" s="2"/>
      <c r="AG8579" s="2"/>
      <c r="AP8579" s="2"/>
      <c r="AY8579" s="2"/>
      <c r="BH8579" s="2"/>
      <c r="BQ8579" s="2"/>
    </row>
    <row r="8580" spans="6:69" x14ac:dyDescent="0.2">
      <c r="F8580" s="9"/>
      <c r="G8580" s="9"/>
      <c r="H8580" s="9"/>
      <c r="I8580" s="9"/>
      <c r="J8580" s="9"/>
      <c r="O8580" s="2"/>
      <c r="X8580" s="2"/>
      <c r="AG8580" s="2"/>
      <c r="AP8580" s="2"/>
      <c r="AY8580" s="2"/>
      <c r="BH8580" s="2"/>
      <c r="BQ8580" s="2"/>
    </row>
    <row r="8581" spans="6:69" x14ac:dyDescent="0.2">
      <c r="F8581" s="9"/>
      <c r="G8581" s="9"/>
      <c r="H8581" s="9"/>
      <c r="I8581" s="9"/>
      <c r="J8581" s="9"/>
      <c r="O8581" s="2"/>
      <c r="X8581" s="2"/>
      <c r="AG8581" s="2"/>
      <c r="AP8581" s="2"/>
      <c r="AY8581" s="2"/>
      <c r="BH8581" s="2"/>
      <c r="BQ8581" s="2"/>
    </row>
    <row r="8582" spans="6:69" x14ac:dyDescent="0.2">
      <c r="F8582" s="9"/>
      <c r="G8582" s="9"/>
      <c r="H8582" s="9"/>
      <c r="I8582" s="9"/>
      <c r="J8582" s="9"/>
      <c r="O8582" s="2"/>
      <c r="X8582" s="2"/>
      <c r="AG8582" s="2"/>
      <c r="AP8582" s="2"/>
      <c r="AY8582" s="2"/>
      <c r="BH8582" s="2"/>
      <c r="BQ8582" s="2"/>
    </row>
    <row r="8583" spans="6:69" x14ac:dyDescent="0.2">
      <c r="F8583" s="9"/>
      <c r="G8583" s="9"/>
      <c r="H8583" s="9"/>
      <c r="I8583" s="9"/>
      <c r="J8583" s="9"/>
      <c r="O8583" s="2"/>
      <c r="X8583" s="2"/>
      <c r="AG8583" s="2"/>
      <c r="AP8583" s="2"/>
      <c r="AY8583" s="2"/>
      <c r="BH8583" s="2"/>
      <c r="BQ8583" s="2"/>
    </row>
    <row r="8584" spans="6:69" x14ac:dyDescent="0.2">
      <c r="F8584" s="9"/>
      <c r="G8584" s="9"/>
      <c r="H8584" s="9"/>
      <c r="I8584" s="9"/>
      <c r="J8584" s="9"/>
      <c r="O8584" s="2"/>
      <c r="X8584" s="2"/>
      <c r="AG8584" s="2"/>
      <c r="AP8584" s="2"/>
      <c r="AY8584" s="2"/>
      <c r="BH8584" s="2"/>
      <c r="BQ8584" s="2"/>
    </row>
    <row r="8585" spans="6:69" x14ac:dyDescent="0.2">
      <c r="F8585" s="9"/>
      <c r="G8585" s="9"/>
      <c r="H8585" s="9"/>
      <c r="I8585" s="9"/>
      <c r="J8585" s="9"/>
      <c r="O8585" s="2"/>
      <c r="X8585" s="2"/>
      <c r="AG8585" s="2"/>
      <c r="AP8585" s="2"/>
      <c r="AY8585" s="2"/>
      <c r="BH8585" s="2"/>
      <c r="BQ8585" s="2"/>
    </row>
    <row r="8586" spans="6:69" x14ac:dyDescent="0.2">
      <c r="F8586" s="9"/>
      <c r="G8586" s="9"/>
      <c r="H8586" s="9"/>
      <c r="I8586" s="9"/>
      <c r="J8586" s="9"/>
      <c r="O8586" s="2"/>
      <c r="X8586" s="2"/>
      <c r="AG8586" s="2"/>
      <c r="AP8586" s="2"/>
      <c r="AY8586" s="2"/>
      <c r="BH8586" s="2"/>
      <c r="BQ8586" s="2"/>
    </row>
    <row r="8587" spans="6:69" x14ac:dyDescent="0.2">
      <c r="F8587" s="9"/>
      <c r="G8587" s="9"/>
      <c r="H8587" s="9"/>
      <c r="I8587" s="9"/>
      <c r="J8587" s="9"/>
      <c r="O8587" s="2"/>
      <c r="X8587" s="2"/>
      <c r="AG8587" s="2"/>
      <c r="AP8587" s="2"/>
      <c r="AY8587" s="2"/>
      <c r="BH8587" s="2"/>
      <c r="BQ8587" s="2"/>
    </row>
    <row r="8588" spans="6:69" x14ac:dyDescent="0.2">
      <c r="F8588" s="9"/>
      <c r="G8588" s="9"/>
      <c r="H8588" s="9"/>
      <c r="I8588" s="9"/>
      <c r="J8588" s="9"/>
      <c r="O8588" s="2"/>
      <c r="X8588" s="2"/>
      <c r="AG8588" s="2"/>
      <c r="AP8588" s="2"/>
      <c r="AY8588" s="2"/>
      <c r="BH8588" s="2"/>
      <c r="BQ8588" s="2"/>
    </row>
    <row r="8589" spans="6:69" x14ac:dyDescent="0.2">
      <c r="F8589" s="9"/>
      <c r="G8589" s="9"/>
      <c r="H8589" s="9"/>
      <c r="I8589" s="9"/>
      <c r="J8589" s="9"/>
      <c r="O8589" s="2"/>
      <c r="X8589" s="2"/>
      <c r="AG8589" s="2"/>
      <c r="AP8589" s="2"/>
      <c r="AY8589" s="2"/>
      <c r="BH8589" s="2"/>
      <c r="BQ8589" s="2"/>
    </row>
    <row r="8590" spans="6:69" x14ac:dyDescent="0.2">
      <c r="F8590" s="9"/>
      <c r="G8590" s="9"/>
      <c r="H8590" s="9"/>
      <c r="I8590" s="9"/>
      <c r="J8590" s="9"/>
      <c r="O8590" s="2"/>
      <c r="X8590" s="2"/>
      <c r="AG8590" s="2"/>
      <c r="AP8590" s="2"/>
      <c r="AY8590" s="2"/>
      <c r="BH8590" s="2"/>
      <c r="BQ8590" s="2"/>
    </row>
    <row r="8591" spans="6:69" x14ac:dyDescent="0.2">
      <c r="F8591" s="9"/>
      <c r="G8591" s="9"/>
      <c r="H8591" s="9"/>
      <c r="I8591" s="9"/>
      <c r="J8591" s="9"/>
      <c r="O8591" s="2"/>
      <c r="X8591" s="2"/>
      <c r="AG8591" s="2"/>
      <c r="AP8591" s="2"/>
      <c r="AY8591" s="2"/>
      <c r="BH8591" s="2"/>
      <c r="BQ8591" s="2"/>
    </row>
    <row r="8592" spans="6:69" x14ac:dyDescent="0.2">
      <c r="F8592" s="9"/>
      <c r="G8592" s="9"/>
      <c r="H8592" s="9"/>
      <c r="I8592" s="9"/>
      <c r="J8592" s="9"/>
      <c r="O8592" s="2"/>
      <c r="X8592" s="2"/>
      <c r="AG8592" s="2"/>
      <c r="AP8592" s="2"/>
      <c r="AY8592" s="2"/>
      <c r="BH8592" s="2"/>
      <c r="BQ8592" s="2"/>
    </row>
    <row r="8593" spans="6:69" x14ac:dyDescent="0.2">
      <c r="F8593" s="9"/>
      <c r="G8593" s="9"/>
      <c r="H8593" s="9"/>
      <c r="I8593" s="9"/>
      <c r="J8593" s="9"/>
      <c r="O8593" s="2"/>
      <c r="X8593" s="2"/>
      <c r="AG8593" s="2"/>
      <c r="AP8593" s="2"/>
      <c r="AY8593" s="2"/>
      <c r="BH8593" s="2"/>
      <c r="BQ8593" s="2"/>
    </row>
    <row r="8594" spans="6:69" x14ac:dyDescent="0.2">
      <c r="F8594" s="9"/>
      <c r="G8594" s="9"/>
      <c r="H8594" s="9"/>
      <c r="I8594" s="9"/>
      <c r="J8594" s="9"/>
      <c r="O8594" s="2"/>
      <c r="X8594" s="2"/>
      <c r="AG8594" s="2"/>
      <c r="AP8594" s="2"/>
      <c r="AY8594" s="2"/>
      <c r="BH8594" s="2"/>
      <c r="BQ8594" s="2"/>
    </row>
    <row r="8595" spans="6:69" x14ac:dyDescent="0.2">
      <c r="F8595" s="9"/>
      <c r="G8595" s="9"/>
      <c r="H8595" s="9"/>
      <c r="I8595" s="9"/>
      <c r="J8595" s="9"/>
      <c r="O8595" s="2"/>
      <c r="X8595" s="2"/>
      <c r="AG8595" s="2"/>
      <c r="AP8595" s="2"/>
      <c r="AY8595" s="2"/>
      <c r="BH8595" s="2"/>
      <c r="BQ8595" s="2"/>
    </row>
    <row r="8596" spans="6:69" x14ac:dyDescent="0.2">
      <c r="F8596" s="9"/>
      <c r="G8596" s="9"/>
      <c r="H8596" s="9"/>
      <c r="I8596" s="9"/>
      <c r="J8596" s="9"/>
      <c r="O8596" s="2"/>
      <c r="X8596" s="2"/>
      <c r="AG8596" s="2"/>
      <c r="AP8596" s="2"/>
      <c r="AY8596" s="2"/>
      <c r="BH8596" s="2"/>
      <c r="BQ8596" s="2"/>
    </row>
    <row r="8597" spans="6:69" x14ac:dyDescent="0.2">
      <c r="F8597" s="9"/>
      <c r="G8597" s="9"/>
      <c r="H8597" s="9"/>
      <c r="I8597" s="9"/>
      <c r="J8597" s="9"/>
      <c r="O8597" s="2"/>
      <c r="X8597" s="2"/>
      <c r="AG8597" s="2"/>
      <c r="AP8597" s="2"/>
      <c r="AY8597" s="2"/>
      <c r="BH8597" s="2"/>
      <c r="BQ8597" s="2"/>
    </row>
    <row r="8598" spans="6:69" x14ac:dyDescent="0.2">
      <c r="F8598" s="9"/>
      <c r="G8598" s="9"/>
      <c r="H8598" s="9"/>
      <c r="I8598" s="9"/>
      <c r="J8598" s="9"/>
      <c r="O8598" s="2"/>
      <c r="X8598" s="2"/>
      <c r="AG8598" s="2"/>
      <c r="AP8598" s="2"/>
      <c r="AY8598" s="2"/>
      <c r="BH8598" s="2"/>
      <c r="BQ8598" s="2"/>
    </row>
    <row r="8599" spans="6:69" x14ac:dyDescent="0.2">
      <c r="F8599" s="9"/>
      <c r="G8599" s="9"/>
      <c r="H8599" s="9"/>
      <c r="I8599" s="9"/>
      <c r="J8599" s="9"/>
      <c r="O8599" s="2"/>
      <c r="X8599" s="2"/>
      <c r="AG8599" s="2"/>
      <c r="AP8599" s="2"/>
      <c r="AY8599" s="2"/>
      <c r="BH8599" s="2"/>
      <c r="BQ8599" s="2"/>
    </row>
    <row r="8600" spans="6:69" x14ac:dyDescent="0.2">
      <c r="F8600" s="9"/>
      <c r="G8600" s="9"/>
      <c r="H8600" s="9"/>
      <c r="I8600" s="9"/>
      <c r="J8600" s="9"/>
      <c r="O8600" s="2"/>
      <c r="X8600" s="2"/>
      <c r="AG8600" s="2"/>
      <c r="AP8600" s="2"/>
      <c r="AY8600" s="2"/>
      <c r="BH8600" s="2"/>
      <c r="BQ8600" s="2"/>
    </row>
    <row r="8601" spans="6:69" x14ac:dyDescent="0.2">
      <c r="F8601" s="9"/>
      <c r="G8601" s="9"/>
      <c r="H8601" s="9"/>
      <c r="I8601" s="9"/>
      <c r="J8601" s="9"/>
      <c r="O8601" s="2"/>
      <c r="X8601" s="2"/>
      <c r="AG8601" s="2"/>
      <c r="AP8601" s="2"/>
      <c r="AY8601" s="2"/>
      <c r="BH8601" s="2"/>
      <c r="BQ8601" s="2"/>
    </row>
    <row r="8602" spans="6:69" x14ac:dyDescent="0.2">
      <c r="F8602" s="9"/>
      <c r="G8602" s="9"/>
      <c r="H8602" s="9"/>
      <c r="I8602" s="9"/>
      <c r="J8602" s="9"/>
      <c r="O8602" s="2"/>
      <c r="X8602" s="2"/>
      <c r="AG8602" s="2"/>
      <c r="AP8602" s="2"/>
      <c r="AY8602" s="2"/>
      <c r="BH8602" s="2"/>
      <c r="BQ8602" s="2"/>
    </row>
    <row r="8603" spans="6:69" x14ac:dyDescent="0.2">
      <c r="F8603" s="9"/>
      <c r="G8603" s="9"/>
      <c r="H8603" s="9"/>
      <c r="I8603" s="9"/>
      <c r="J8603" s="9"/>
      <c r="O8603" s="2"/>
      <c r="X8603" s="2"/>
      <c r="AG8603" s="2"/>
      <c r="AP8603" s="2"/>
      <c r="AY8603" s="2"/>
      <c r="BH8603" s="2"/>
      <c r="BQ8603" s="2"/>
    </row>
    <row r="8604" spans="6:69" x14ac:dyDescent="0.2">
      <c r="F8604" s="9"/>
      <c r="G8604" s="9"/>
      <c r="H8604" s="9"/>
      <c r="I8604" s="9"/>
      <c r="J8604" s="9"/>
      <c r="O8604" s="2"/>
      <c r="X8604" s="2"/>
      <c r="AG8604" s="2"/>
      <c r="AP8604" s="2"/>
      <c r="AY8604" s="2"/>
      <c r="BH8604" s="2"/>
      <c r="BQ8604" s="2"/>
    </row>
    <row r="8605" spans="6:69" x14ac:dyDescent="0.2">
      <c r="F8605" s="9"/>
      <c r="G8605" s="9"/>
      <c r="H8605" s="9"/>
      <c r="I8605" s="9"/>
      <c r="J8605" s="9"/>
      <c r="O8605" s="2"/>
      <c r="X8605" s="2"/>
      <c r="AG8605" s="2"/>
      <c r="AP8605" s="2"/>
      <c r="AY8605" s="2"/>
      <c r="BH8605" s="2"/>
      <c r="BQ8605" s="2"/>
    </row>
    <row r="8606" spans="6:69" x14ac:dyDescent="0.2">
      <c r="F8606" s="9"/>
      <c r="G8606" s="9"/>
      <c r="H8606" s="9"/>
      <c r="I8606" s="9"/>
      <c r="J8606" s="9"/>
      <c r="O8606" s="2"/>
      <c r="X8606" s="2"/>
      <c r="AG8606" s="2"/>
      <c r="AP8606" s="2"/>
      <c r="AY8606" s="2"/>
      <c r="BH8606" s="2"/>
      <c r="BQ8606" s="2"/>
    </row>
    <row r="8607" spans="6:69" x14ac:dyDescent="0.2">
      <c r="F8607" s="9"/>
      <c r="G8607" s="9"/>
      <c r="H8607" s="9"/>
      <c r="I8607" s="9"/>
      <c r="J8607" s="9"/>
      <c r="O8607" s="2"/>
      <c r="X8607" s="2"/>
      <c r="AG8607" s="2"/>
      <c r="AP8607" s="2"/>
      <c r="AY8607" s="2"/>
      <c r="BH8607" s="2"/>
      <c r="BQ8607" s="2"/>
    </row>
    <row r="8608" spans="6:69" x14ac:dyDescent="0.2">
      <c r="F8608" s="9"/>
      <c r="G8608" s="9"/>
      <c r="H8608" s="9"/>
      <c r="I8608" s="9"/>
      <c r="J8608" s="9"/>
      <c r="O8608" s="2"/>
      <c r="X8608" s="2"/>
      <c r="AG8608" s="2"/>
      <c r="AP8608" s="2"/>
      <c r="AY8608" s="2"/>
      <c r="BH8608" s="2"/>
      <c r="BQ8608" s="2"/>
    </row>
    <row r="8609" spans="6:69" x14ac:dyDescent="0.2">
      <c r="F8609" s="9"/>
      <c r="G8609" s="9"/>
      <c r="H8609" s="9"/>
      <c r="I8609" s="9"/>
      <c r="J8609" s="9"/>
      <c r="O8609" s="2"/>
      <c r="X8609" s="2"/>
      <c r="AG8609" s="2"/>
      <c r="AP8609" s="2"/>
      <c r="AY8609" s="2"/>
      <c r="BH8609" s="2"/>
      <c r="BQ8609" s="2"/>
    </row>
    <row r="8610" spans="6:69" x14ac:dyDescent="0.2">
      <c r="F8610" s="9"/>
      <c r="G8610" s="9"/>
      <c r="H8610" s="9"/>
      <c r="I8610" s="9"/>
      <c r="J8610" s="9"/>
      <c r="O8610" s="2"/>
      <c r="X8610" s="2"/>
      <c r="AG8610" s="2"/>
      <c r="AP8610" s="2"/>
      <c r="AY8610" s="2"/>
      <c r="BH8610" s="2"/>
      <c r="BQ8610" s="2"/>
    </row>
    <row r="8611" spans="6:69" x14ac:dyDescent="0.2">
      <c r="F8611" s="9"/>
      <c r="G8611" s="9"/>
      <c r="H8611" s="9"/>
      <c r="I8611" s="9"/>
      <c r="J8611" s="9"/>
      <c r="O8611" s="2"/>
      <c r="X8611" s="2"/>
      <c r="AG8611" s="2"/>
      <c r="AP8611" s="2"/>
      <c r="AY8611" s="2"/>
      <c r="BH8611" s="2"/>
      <c r="BQ8611" s="2"/>
    </row>
    <row r="8612" spans="6:69" x14ac:dyDescent="0.2">
      <c r="F8612" s="9"/>
      <c r="G8612" s="9"/>
      <c r="H8612" s="9"/>
      <c r="I8612" s="9"/>
      <c r="J8612" s="9"/>
      <c r="O8612" s="2"/>
      <c r="X8612" s="2"/>
      <c r="AG8612" s="2"/>
      <c r="AP8612" s="2"/>
      <c r="AY8612" s="2"/>
      <c r="BH8612" s="2"/>
      <c r="BQ8612" s="2"/>
    </row>
    <row r="8613" spans="6:69" x14ac:dyDescent="0.2">
      <c r="F8613" s="9"/>
      <c r="G8613" s="9"/>
      <c r="H8613" s="9"/>
      <c r="I8613" s="9"/>
      <c r="J8613" s="9"/>
      <c r="O8613" s="2"/>
      <c r="X8613" s="2"/>
      <c r="AG8613" s="2"/>
      <c r="AP8613" s="2"/>
      <c r="AY8613" s="2"/>
      <c r="BH8613" s="2"/>
      <c r="BQ8613" s="2"/>
    </row>
    <row r="8614" spans="6:69" x14ac:dyDescent="0.2">
      <c r="F8614" s="9"/>
      <c r="G8614" s="9"/>
      <c r="H8614" s="9"/>
      <c r="I8614" s="9"/>
      <c r="J8614" s="9"/>
      <c r="O8614" s="2"/>
      <c r="X8614" s="2"/>
      <c r="AG8614" s="2"/>
      <c r="AP8614" s="2"/>
      <c r="AY8614" s="2"/>
      <c r="BH8614" s="2"/>
      <c r="BQ8614" s="2"/>
    </row>
    <row r="8615" spans="6:69" x14ac:dyDescent="0.2">
      <c r="F8615" s="9"/>
      <c r="G8615" s="9"/>
      <c r="H8615" s="9"/>
      <c r="I8615" s="9"/>
      <c r="J8615" s="9"/>
      <c r="O8615" s="2"/>
      <c r="X8615" s="2"/>
      <c r="AG8615" s="2"/>
      <c r="AP8615" s="2"/>
      <c r="AY8615" s="2"/>
      <c r="BH8615" s="2"/>
      <c r="BQ8615" s="2"/>
    </row>
    <row r="8616" spans="6:69" x14ac:dyDescent="0.2">
      <c r="F8616" s="9"/>
      <c r="G8616" s="9"/>
      <c r="H8616" s="9"/>
      <c r="I8616" s="9"/>
      <c r="J8616" s="9"/>
      <c r="O8616" s="2"/>
      <c r="X8616" s="2"/>
      <c r="AG8616" s="2"/>
      <c r="AP8616" s="2"/>
      <c r="AY8616" s="2"/>
      <c r="BH8616" s="2"/>
      <c r="BQ8616" s="2"/>
    </row>
    <row r="8617" spans="6:69" x14ac:dyDescent="0.2">
      <c r="F8617" s="9"/>
      <c r="G8617" s="9"/>
      <c r="H8617" s="9"/>
      <c r="I8617" s="9"/>
      <c r="J8617" s="9"/>
      <c r="O8617" s="2"/>
      <c r="X8617" s="2"/>
      <c r="AG8617" s="2"/>
      <c r="AP8617" s="2"/>
      <c r="AY8617" s="2"/>
      <c r="BH8617" s="2"/>
      <c r="BQ8617" s="2"/>
    </row>
    <row r="8618" spans="6:69" x14ac:dyDescent="0.2">
      <c r="F8618" s="9"/>
      <c r="G8618" s="9"/>
      <c r="H8618" s="9"/>
      <c r="I8618" s="9"/>
      <c r="J8618" s="9"/>
      <c r="O8618" s="2"/>
      <c r="X8618" s="2"/>
      <c r="AG8618" s="2"/>
      <c r="AP8618" s="2"/>
      <c r="AY8618" s="2"/>
      <c r="BH8618" s="2"/>
      <c r="BQ8618" s="2"/>
    </row>
    <row r="8619" spans="6:69" x14ac:dyDescent="0.2">
      <c r="F8619" s="9"/>
      <c r="G8619" s="9"/>
      <c r="H8619" s="9"/>
      <c r="I8619" s="9"/>
      <c r="J8619" s="9"/>
      <c r="O8619" s="2"/>
      <c r="X8619" s="2"/>
      <c r="AG8619" s="2"/>
      <c r="AP8619" s="2"/>
      <c r="AY8619" s="2"/>
      <c r="BH8619" s="2"/>
      <c r="BQ8619" s="2"/>
    </row>
    <row r="8620" spans="6:69" x14ac:dyDescent="0.2">
      <c r="F8620" s="9"/>
      <c r="G8620" s="9"/>
      <c r="H8620" s="9"/>
      <c r="I8620" s="9"/>
      <c r="J8620" s="9"/>
      <c r="O8620" s="2"/>
      <c r="X8620" s="2"/>
      <c r="AG8620" s="2"/>
      <c r="AP8620" s="2"/>
      <c r="AY8620" s="2"/>
      <c r="BH8620" s="2"/>
      <c r="BQ8620" s="2"/>
    </row>
    <row r="8621" spans="6:69" x14ac:dyDescent="0.2">
      <c r="F8621" s="9"/>
      <c r="G8621" s="9"/>
      <c r="H8621" s="9"/>
      <c r="I8621" s="9"/>
      <c r="J8621" s="9"/>
      <c r="O8621" s="2"/>
      <c r="X8621" s="2"/>
      <c r="AG8621" s="2"/>
      <c r="AP8621" s="2"/>
      <c r="AY8621" s="2"/>
      <c r="BH8621" s="2"/>
      <c r="BQ8621" s="2"/>
    </row>
    <row r="8622" spans="6:69" x14ac:dyDescent="0.2">
      <c r="F8622" s="9"/>
      <c r="G8622" s="9"/>
      <c r="H8622" s="9"/>
      <c r="I8622" s="9"/>
      <c r="J8622" s="9"/>
      <c r="O8622" s="2"/>
      <c r="X8622" s="2"/>
      <c r="AG8622" s="2"/>
      <c r="AP8622" s="2"/>
      <c r="AY8622" s="2"/>
      <c r="BH8622" s="2"/>
      <c r="BQ8622" s="2"/>
    </row>
    <row r="8623" spans="6:69" x14ac:dyDescent="0.2">
      <c r="F8623" s="9"/>
      <c r="G8623" s="9"/>
      <c r="H8623" s="9"/>
      <c r="I8623" s="9"/>
      <c r="J8623" s="9"/>
      <c r="O8623" s="2"/>
      <c r="X8623" s="2"/>
      <c r="AG8623" s="2"/>
      <c r="AP8623" s="2"/>
      <c r="AY8623" s="2"/>
      <c r="BH8623" s="2"/>
      <c r="BQ8623" s="2"/>
    </row>
    <row r="8624" spans="6:69" x14ac:dyDescent="0.2">
      <c r="F8624" s="9"/>
      <c r="G8624" s="9"/>
      <c r="H8624" s="9"/>
      <c r="I8624" s="9"/>
      <c r="J8624" s="9"/>
      <c r="O8624" s="2"/>
      <c r="X8624" s="2"/>
      <c r="AG8624" s="2"/>
      <c r="AP8624" s="2"/>
      <c r="AY8624" s="2"/>
      <c r="BH8624" s="2"/>
      <c r="BQ8624" s="2"/>
    </row>
    <row r="8625" spans="6:69" x14ac:dyDescent="0.2">
      <c r="F8625" s="9"/>
      <c r="G8625" s="9"/>
      <c r="H8625" s="9"/>
      <c r="I8625" s="9"/>
      <c r="J8625" s="9"/>
      <c r="O8625" s="2"/>
      <c r="X8625" s="2"/>
      <c r="AG8625" s="2"/>
      <c r="AP8625" s="2"/>
      <c r="AY8625" s="2"/>
      <c r="BH8625" s="2"/>
      <c r="BQ8625" s="2"/>
    </row>
    <row r="8626" spans="6:69" x14ac:dyDescent="0.2">
      <c r="F8626" s="9"/>
      <c r="G8626" s="9"/>
      <c r="H8626" s="9"/>
      <c r="I8626" s="9"/>
      <c r="J8626" s="9"/>
      <c r="O8626" s="2"/>
      <c r="X8626" s="2"/>
      <c r="AG8626" s="2"/>
      <c r="AP8626" s="2"/>
      <c r="AY8626" s="2"/>
      <c r="BH8626" s="2"/>
      <c r="BQ8626" s="2"/>
    </row>
    <row r="8627" spans="6:69" x14ac:dyDescent="0.2">
      <c r="F8627" s="9"/>
      <c r="G8627" s="9"/>
      <c r="H8627" s="9"/>
      <c r="I8627" s="9"/>
      <c r="J8627" s="9"/>
      <c r="O8627" s="2"/>
      <c r="X8627" s="2"/>
      <c r="AG8627" s="2"/>
      <c r="AP8627" s="2"/>
      <c r="AY8627" s="2"/>
      <c r="BH8627" s="2"/>
      <c r="BQ8627" s="2"/>
    </row>
    <row r="8628" spans="6:69" x14ac:dyDescent="0.2">
      <c r="F8628" s="9"/>
      <c r="G8628" s="9"/>
      <c r="H8628" s="9"/>
      <c r="I8628" s="9"/>
      <c r="J8628" s="9"/>
      <c r="O8628" s="2"/>
      <c r="X8628" s="2"/>
      <c r="AG8628" s="2"/>
      <c r="AP8628" s="2"/>
      <c r="AY8628" s="2"/>
      <c r="BH8628" s="2"/>
      <c r="BQ8628" s="2"/>
    </row>
    <row r="8629" spans="6:69" x14ac:dyDescent="0.2">
      <c r="F8629" s="9"/>
      <c r="G8629" s="9"/>
      <c r="H8629" s="9"/>
      <c r="I8629" s="9"/>
      <c r="J8629" s="9"/>
      <c r="O8629" s="2"/>
      <c r="X8629" s="2"/>
      <c r="AG8629" s="2"/>
      <c r="AP8629" s="2"/>
      <c r="AY8629" s="2"/>
      <c r="BH8629" s="2"/>
      <c r="BQ8629" s="2"/>
    </row>
    <row r="8630" spans="6:69" x14ac:dyDescent="0.2">
      <c r="F8630" s="9"/>
      <c r="G8630" s="9"/>
      <c r="H8630" s="9"/>
      <c r="I8630" s="9"/>
      <c r="J8630" s="9"/>
      <c r="O8630" s="2"/>
      <c r="X8630" s="2"/>
      <c r="AG8630" s="2"/>
      <c r="AP8630" s="2"/>
      <c r="AY8630" s="2"/>
      <c r="BH8630" s="2"/>
      <c r="BQ8630" s="2"/>
    </row>
    <row r="8631" spans="6:69" x14ac:dyDescent="0.2">
      <c r="F8631" s="9"/>
      <c r="G8631" s="9"/>
      <c r="H8631" s="9"/>
      <c r="I8631" s="9"/>
      <c r="J8631" s="9"/>
      <c r="O8631" s="2"/>
      <c r="X8631" s="2"/>
      <c r="AG8631" s="2"/>
      <c r="AP8631" s="2"/>
      <c r="AY8631" s="2"/>
      <c r="BH8631" s="2"/>
      <c r="BQ8631" s="2"/>
    </row>
    <row r="8632" spans="6:69" x14ac:dyDescent="0.2">
      <c r="F8632" s="9"/>
      <c r="G8632" s="9"/>
      <c r="H8632" s="9"/>
      <c r="I8632" s="9"/>
      <c r="J8632" s="9"/>
      <c r="O8632" s="2"/>
      <c r="X8632" s="2"/>
      <c r="AG8632" s="2"/>
      <c r="AP8632" s="2"/>
      <c r="AY8632" s="2"/>
      <c r="BH8632" s="2"/>
      <c r="BQ8632" s="2"/>
    </row>
    <row r="8633" spans="6:69" x14ac:dyDescent="0.2">
      <c r="F8633" s="9"/>
      <c r="G8633" s="9"/>
      <c r="H8633" s="9"/>
      <c r="I8633" s="9"/>
      <c r="J8633" s="9"/>
      <c r="O8633" s="2"/>
      <c r="X8633" s="2"/>
      <c r="AG8633" s="2"/>
      <c r="AP8633" s="2"/>
      <c r="AY8633" s="2"/>
      <c r="BH8633" s="2"/>
      <c r="BQ8633" s="2"/>
    </row>
    <row r="8634" spans="6:69" x14ac:dyDescent="0.2">
      <c r="F8634" s="9"/>
      <c r="G8634" s="9"/>
      <c r="H8634" s="9"/>
      <c r="I8634" s="9"/>
      <c r="J8634" s="9"/>
      <c r="O8634" s="2"/>
      <c r="X8634" s="2"/>
      <c r="AG8634" s="2"/>
      <c r="AP8634" s="2"/>
      <c r="AY8634" s="2"/>
      <c r="BH8634" s="2"/>
      <c r="BQ8634" s="2"/>
    </row>
    <row r="8635" spans="6:69" x14ac:dyDescent="0.2">
      <c r="F8635" s="9"/>
      <c r="G8635" s="9"/>
      <c r="H8635" s="9"/>
      <c r="I8635" s="9"/>
      <c r="J8635" s="9"/>
      <c r="O8635" s="2"/>
      <c r="X8635" s="2"/>
      <c r="AG8635" s="2"/>
      <c r="AP8635" s="2"/>
      <c r="AY8635" s="2"/>
      <c r="BH8635" s="2"/>
      <c r="BQ8635" s="2"/>
    </row>
    <row r="8636" spans="6:69" x14ac:dyDescent="0.2">
      <c r="F8636" s="9"/>
      <c r="G8636" s="9"/>
      <c r="H8636" s="9"/>
      <c r="I8636" s="9"/>
      <c r="J8636" s="9"/>
      <c r="O8636" s="2"/>
      <c r="X8636" s="2"/>
      <c r="AG8636" s="2"/>
      <c r="AP8636" s="2"/>
      <c r="AY8636" s="2"/>
      <c r="BH8636" s="2"/>
      <c r="BQ8636" s="2"/>
    </row>
    <row r="8637" spans="6:69" x14ac:dyDescent="0.2">
      <c r="F8637" s="9"/>
      <c r="G8637" s="9"/>
      <c r="H8637" s="9"/>
      <c r="I8637" s="9"/>
      <c r="J8637" s="9"/>
      <c r="O8637" s="2"/>
      <c r="X8637" s="2"/>
      <c r="AG8637" s="2"/>
      <c r="AP8637" s="2"/>
      <c r="AY8637" s="2"/>
      <c r="BH8637" s="2"/>
      <c r="BQ8637" s="2"/>
    </row>
    <row r="8638" spans="6:69" x14ac:dyDescent="0.2">
      <c r="F8638" s="9"/>
      <c r="G8638" s="9"/>
      <c r="H8638" s="9"/>
      <c r="I8638" s="9"/>
      <c r="J8638" s="9"/>
      <c r="O8638" s="2"/>
      <c r="X8638" s="2"/>
      <c r="AG8638" s="2"/>
      <c r="AP8638" s="2"/>
      <c r="AY8638" s="2"/>
      <c r="BH8638" s="2"/>
      <c r="BQ8638" s="2"/>
    </row>
    <row r="8639" spans="6:69" x14ac:dyDescent="0.2">
      <c r="F8639" s="9"/>
      <c r="G8639" s="9"/>
      <c r="H8639" s="9"/>
      <c r="I8639" s="9"/>
      <c r="J8639" s="9"/>
      <c r="O8639" s="2"/>
      <c r="X8639" s="2"/>
      <c r="AG8639" s="2"/>
      <c r="AP8639" s="2"/>
      <c r="AY8639" s="2"/>
      <c r="BH8639" s="2"/>
      <c r="BQ8639" s="2"/>
    </row>
    <row r="8640" spans="6:69" x14ac:dyDescent="0.2">
      <c r="F8640" s="9"/>
      <c r="G8640" s="9"/>
      <c r="H8640" s="9"/>
      <c r="I8640" s="9"/>
      <c r="J8640" s="9"/>
      <c r="O8640" s="2"/>
      <c r="X8640" s="2"/>
      <c r="AG8640" s="2"/>
      <c r="AP8640" s="2"/>
      <c r="AY8640" s="2"/>
      <c r="BH8640" s="2"/>
      <c r="BQ8640" s="2"/>
    </row>
    <row r="8641" spans="6:69" x14ac:dyDescent="0.2">
      <c r="F8641" s="9"/>
      <c r="G8641" s="9"/>
      <c r="H8641" s="9"/>
      <c r="I8641" s="9"/>
      <c r="J8641" s="9"/>
      <c r="O8641" s="2"/>
      <c r="X8641" s="2"/>
      <c r="AG8641" s="2"/>
      <c r="AP8641" s="2"/>
      <c r="AY8641" s="2"/>
      <c r="BH8641" s="2"/>
      <c r="BQ8641" s="2"/>
    </row>
    <row r="8642" spans="6:69" x14ac:dyDescent="0.2">
      <c r="F8642" s="9"/>
      <c r="G8642" s="9"/>
      <c r="H8642" s="9"/>
      <c r="I8642" s="9"/>
      <c r="J8642" s="9"/>
      <c r="O8642" s="2"/>
      <c r="X8642" s="2"/>
      <c r="AG8642" s="2"/>
      <c r="AP8642" s="2"/>
      <c r="AY8642" s="2"/>
      <c r="BH8642" s="2"/>
      <c r="BQ8642" s="2"/>
    </row>
    <row r="8643" spans="6:69" x14ac:dyDescent="0.2">
      <c r="F8643" s="9"/>
      <c r="G8643" s="9"/>
      <c r="H8643" s="9"/>
      <c r="I8643" s="9"/>
      <c r="J8643" s="9"/>
      <c r="O8643" s="2"/>
      <c r="X8643" s="2"/>
      <c r="AG8643" s="2"/>
      <c r="AP8643" s="2"/>
      <c r="AY8643" s="2"/>
      <c r="BH8643" s="2"/>
      <c r="BQ8643" s="2"/>
    </row>
    <row r="8644" spans="6:69" x14ac:dyDescent="0.2">
      <c r="F8644" s="9"/>
      <c r="G8644" s="9"/>
      <c r="H8644" s="9"/>
      <c r="I8644" s="9"/>
      <c r="J8644" s="9"/>
      <c r="O8644" s="2"/>
      <c r="X8644" s="2"/>
      <c r="AG8644" s="2"/>
      <c r="AP8644" s="2"/>
      <c r="AY8644" s="2"/>
      <c r="BH8644" s="2"/>
      <c r="BQ8644" s="2"/>
    </row>
    <row r="8645" spans="6:69" x14ac:dyDescent="0.2">
      <c r="F8645" s="9"/>
      <c r="G8645" s="9"/>
      <c r="H8645" s="9"/>
      <c r="I8645" s="9"/>
      <c r="J8645" s="9"/>
      <c r="O8645" s="2"/>
      <c r="X8645" s="2"/>
      <c r="AG8645" s="2"/>
      <c r="AP8645" s="2"/>
      <c r="AY8645" s="2"/>
      <c r="BH8645" s="2"/>
      <c r="BQ8645" s="2"/>
    </row>
    <row r="8646" spans="6:69" x14ac:dyDescent="0.2">
      <c r="F8646" s="9"/>
      <c r="G8646" s="9"/>
      <c r="H8646" s="9"/>
      <c r="I8646" s="9"/>
      <c r="J8646" s="9"/>
      <c r="O8646" s="2"/>
      <c r="X8646" s="2"/>
      <c r="AG8646" s="2"/>
      <c r="AP8646" s="2"/>
      <c r="AY8646" s="2"/>
      <c r="BH8646" s="2"/>
      <c r="BQ8646" s="2"/>
    </row>
    <row r="8647" spans="6:69" x14ac:dyDescent="0.2">
      <c r="F8647" s="9"/>
      <c r="G8647" s="9"/>
      <c r="H8647" s="9"/>
      <c r="I8647" s="9"/>
      <c r="J8647" s="9"/>
      <c r="O8647" s="2"/>
      <c r="X8647" s="2"/>
      <c r="AG8647" s="2"/>
      <c r="AP8647" s="2"/>
      <c r="AY8647" s="2"/>
      <c r="BH8647" s="2"/>
      <c r="BQ8647" s="2"/>
    </row>
    <row r="8648" spans="6:69" x14ac:dyDescent="0.2">
      <c r="F8648" s="9"/>
      <c r="G8648" s="9"/>
      <c r="H8648" s="9"/>
      <c r="I8648" s="9"/>
      <c r="J8648" s="9"/>
      <c r="O8648" s="2"/>
      <c r="X8648" s="2"/>
      <c r="AG8648" s="2"/>
      <c r="AP8648" s="2"/>
      <c r="AY8648" s="2"/>
      <c r="BH8648" s="2"/>
      <c r="BQ8648" s="2"/>
    </row>
    <row r="8649" spans="6:69" x14ac:dyDescent="0.2">
      <c r="F8649" s="9"/>
      <c r="G8649" s="9"/>
      <c r="H8649" s="9"/>
      <c r="I8649" s="9"/>
      <c r="J8649" s="9"/>
      <c r="O8649" s="2"/>
      <c r="X8649" s="2"/>
      <c r="AG8649" s="2"/>
      <c r="AP8649" s="2"/>
      <c r="AY8649" s="2"/>
      <c r="BH8649" s="2"/>
      <c r="BQ8649" s="2"/>
    </row>
    <row r="8650" spans="6:69" x14ac:dyDescent="0.2">
      <c r="F8650" s="9"/>
      <c r="G8650" s="9"/>
      <c r="H8650" s="9"/>
      <c r="I8650" s="9"/>
      <c r="J8650" s="9"/>
      <c r="O8650" s="2"/>
      <c r="X8650" s="2"/>
      <c r="AG8650" s="2"/>
      <c r="AP8650" s="2"/>
      <c r="AY8650" s="2"/>
      <c r="BH8650" s="2"/>
      <c r="BQ8650" s="2"/>
    </row>
    <row r="8651" spans="6:69" x14ac:dyDescent="0.2">
      <c r="F8651" s="9"/>
      <c r="G8651" s="9"/>
      <c r="H8651" s="9"/>
      <c r="I8651" s="9"/>
      <c r="J8651" s="9"/>
      <c r="O8651" s="2"/>
      <c r="X8651" s="2"/>
      <c r="AG8651" s="2"/>
      <c r="AP8651" s="2"/>
      <c r="AY8651" s="2"/>
      <c r="BH8651" s="2"/>
      <c r="BQ8651" s="2"/>
    </row>
    <row r="8652" spans="6:69" x14ac:dyDescent="0.2">
      <c r="F8652" s="9"/>
      <c r="G8652" s="9"/>
      <c r="H8652" s="9"/>
      <c r="I8652" s="9"/>
      <c r="J8652" s="9"/>
      <c r="O8652" s="2"/>
      <c r="X8652" s="2"/>
      <c r="AG8652" s="2"/>
      <c r="AP8652" s="2"/>
      <c r="AY8652" s="2"/>
      <c r="BH8652" s="2"/>
      <c r="BQ8652" s="2"/>
    </row>
    <row r="8653" spans="6:69" x14ac:dyDescent="0.2">
      <c r="F8653" s="9"/>
      <c r="G8653" s="9"/>
      <c r="H8653" s="9"/>
      <c r="I8653" s="9"/>
      <c r="J8653" s="9"/>
      <c r="O8653" s="2"/>
      <c r="X8653" s="2"/>
      <c r="AG8653" s="2"/>
      <c r="AP8653" s="2"/>
      <c r="AY8653" s="2"/>
      <c r="BH8653" s="2"/>
      <c r="BQ8653" s="2"/>
    </row>
    <row r="8654" spans="6:69" x14ac:dyDescent="0.2">
      <c r="F8654" s="9"/>
      <c r="G8654" s="9"/>
      <c r="H8654" s="9"/>
      <c r="I8654" s="9"/>
      <c r="J8654" s="9"/>
      <c r="O8654" s="2"/>
      <c r="X8654" s="2"/>
      <c r="AG8654" s="2"/>
      <c r="AP8654" s="2"/>
      <c r="AY8654" s="2"/>
      <c r="BH8654" s="2"/>
      <c r="BQ8654" s="2"/>
    </row>
    <row r="8655" spans="6:69" x14ac:dyDescent="0.2">
      <c r="F8655" s="9"/>
      <c r="G8655" s="9"/>
      <c r="H8655" s="9"/>
      <c r="I8655" s="9"/>
      <c r="J8655" s="9"/>
      <c r="O8655" s="2"/>
      <c r="X8655" s="2"/>
      <c r="AG8655" s="2"/>
      <c r="AP8655" s="2"/>
      <c r="AY8655" s="2"/>
      <c r="BH8655" s="2"/>
      <c r="BQ8655" s="2"/>
    </row>
    <row r="8656" spans="6:69" x14ac:dyDescent="0.2">
      <c r="F8656" s="9"/>
      <c r="G8656" s="9"/>
      <c r="H8656" s="9"/>
      <c r="I8656" s="9"/>
      <c r="J8656" s="9"/>
      <c r="O8656" s="2"/>
      <c r="X8656" s="2"/>
      <c r="AG8656" s="2"/>
      <c r="AP8656" s="2"/>
      <c r="AY8656" s="2"/>
      <c r="BH8656" s="2"/>
      <c r="BQ8656" s="2"/>
    </row>
    <row r="8657" spans="6:69" x14ac:dyDescent="0.2">
      <c r="F8657" s="9"/>
      <c r="G8657" s="9"/>
      <c r="H8657" s="9"/>
      <c r="I8657" s="9"/>
      <c r="J8657" s="9"/>
      <c r="O8657" s="2"/>
      <c r="X8657" s="2"/>
      <c r="AG8657" s="2"/>
      <c r="AP8657" s="2"/>
      <c r="AY8657" s="2"/>
      <c r="BH8657" s="2"/>
      <c r="BQ8657" s="2"/>
    </row>
    <row r="8658" spans="6:69" x14ac:dyDescent="0.2">
      <c r="F8658" s="9"/>
      <c r="G8658" s="9"/>
      <c r="H8658" s="9"/>
      <c r="I8658" s="9"/>
      <c r="J8658" s="9"/>
      <c r="O8658" s="2"/>
      <c r="X8658" s="2"/>
      <c r="AG8658" s="2"/>
      <c r="AP8658" s="2"/>
      <c r="AY8658" s="2"/>
      <c r="BH8658" s="2"/>
      <c r="BQ8658" s="2"/>
    </row>
    <row r="8659" spans="6:69" x14ac:dyDescent="0.2">
      <c r="F8659" s="9"/>
      <c r="G8659" s="9"/>
      <c r="H8659" s="9"/>
      <c r="I8659" s="9"/>
      <c r="J8659" s="9"/>
      <c r="O8659" s="2"/>
      <c r="X8659" s="2"/>
      <c r="AG8659" s="2"/>
      <c r="AP8659" s="2"/>
      <c r="AY8659" s="2"/>
      <c r="BH8659" s="2"/>
      <c r="BQ8659" s="2"/>
    </row>
    <row r="8660" spans="6:69" x14ac:dyDescent="0.2">
      <c r="F8660" s="9"/>
      <c r="G8660" s="9"/>
      <c r="H8660" s="9"/>
      <c r="I8660" s="9"/>
      <c r="J8660" s="9"/>
      <c r="O8660" s="2"/>
      <c r="X8660" s="2"/>
      <c r="AG8660" s="2"/>
      <c r="AP8660" s="2"/>
      <c r="AY8660" s="2"/>
      <c r="BH8660" s="2"/>
      <c r="BQ8660" s="2"/>
    </row>
    <row r="8661" spans="6:69" x14ac:dyDescent="0.2">
      <c r="F8661" s="9"/>
      <c r="G8661" s="9"/>
      <c r="H8661" s="9"/>
      <c r="I8661" s="9"/>
      <c r="J8661" s="9"/>
      <c r="O8661" s="2"/>
      <c r="X8661" s="2"/>
      <c r="AG8661" s="2"/>
      <c r="AP8661" s="2"/>
      <c r="AY8661" s="2"/>
      <c r="BH8661" s="2"/>
      <c r="BQ8661" s="2"/>
    </row>
    <row r="8662" spans="6:69" x14ac:dyDescent="0.2">
      <c r="F8662" s="9"/>
      <c r="G8662" s="9"/>
      <c r="H8662" s="9"/>
      <c r="I8662" s="9"/>
      <c r="J8662" s="9"/>
      <c r="O8662" s="2"/>
      <c r="X8662" s="2"/>
      <c r="AG8662" s="2"/>
      <c r="AP8662" s="2"/>
      <c r="AY8662" s="2"/>
      <c r="BH8662" s="2"/>
      <c r="BQ8662" s="2"/>
    </row>
    <row r="8663" spans="6:69" x14ac:dyDescent="0.2">
      <c r="F8663" s="9"/>
      <c r="G8663" s="9"/>
      <c r="H8663" s="9"/>
      <c r="I8663" s="9"/>
      <c r="J8663" s="9"/>
      <c r="O8663" s="2"/>
      <c r="X8663" s="2"/>
      <c r="AG8663" s="2"/>
      <c r="AP8663" s="2"/>
      <c r="AY8663" s="2"/>
      <c r="BH8663" s="2"/>
      <c r="BQ8663" s="2"/>
    </row>
    <row r="8664" spans="6:69" x14ac:dyDescent="0.2">
      <c r="F8664" s="9"/>
      <c r="G8664" s="9"/>
      <c r="H8664" s="9"/>
      <c r="I8664" s="9"/>
      <c r="J8664" s="9"/>
      <c r="O8664" s="2"/>
      <c r="X8664" s="2"/>
      <c r="AG8664" s="2"/>
      <c r="AP8664" s="2"/>
      <c r="AY8664" s="2"/>
      <c r="BH8664" s="2"/>
      <c r="BQ8664" s="2"/>
    </row>
    <row r="8665" spans="6:69" x14ac:dyDescent="0.2">
      <c r="F8665" s="9"/>
      <c r="G8665" s="9"/>
      <c r="H8665" s="9"/>
      <c r="I8665" s="9"/>
      <c r="J8665" s="9"/>
      <c r="O8665" s="2"/>
      <c r="X8665" s="2"/>
      <c r="AG8665" s="2"/>
      <c r="AP8665" s="2"/>
      <c r="AY8665" s="2"/>
      <c r="BH8665" s="2"/>
      <c r="BQ8665" s="2"/>
    </row>
    <row r="8666" spans="6:69" x14ac:dyDescent="0.2">
      <c r="F8666" s="9"/>
      <c r="G8666" s="9"/>
      <c r="H8666" s="9"/>
      <c r="I8666" s="9"/>
      <c r="J8666" s="9"/>
      <c r="O8666" s="2"/>
      <c r="X8666" s="2"/>
      <c r="AG8666" s="2"/>
      <c r="AP8666" s="2"/>
      <c r="AY8666" s="2"/>
      <c r="BH8666" s="2"/>
      <c r="BQ8666" s="2"/>
    </row>
    <row r="8667" spans="6:69" x14ac:dyDescent="0.2">
      <c r="F8667" s="9"/>
      <c r="G8667" s="9"/>
      <c r="H8667" s="9"/>
      <c r="I8667" s="9"/>
      <c r="J8667" s="9"/>
      <c r="O8667" s="2"/>
      <c r="X8667" s="2"/>
      <c r="AG8667" s="2"/>
      <c r="AP8667" s="2"/>
      <c r="AY8667" s="2"/>
      <c r="BH8667" s="2"/>
      <c r="BQ8667" s="2"/>
    </row>
    <row r="8668" spans="6:69" x14ac:dyDescent="0.2">
      <c r="F8668" s="9"/>
      <c r="G8668" s="9"/>
      <c r="H8668" s="9"/>
      <c r="I8668" s="9"/>
      <c r="J8668" s="9"/>
      <c r="O8668" s="2"/>
      <c r="X8668" s="2"/>
      <c r="AG8668" s="2"/>
      <c r="AP8668" s="2"/>
      <c r="AY8668" s="2"/>
      <c r="BH8668" s="2"/>
      <c r="BQ8668" s="2"/>
    </row>
    <row r="8669" spans="6:69" x14ac:dyDescent="0.2">
      <c r="F8669" s="9"/>
      <c r="G8669" s="9"/>
      <c r="H8669" s="9"/>
      <c r="I8669" s="9"/>
      <c r="J8669" s="9"/>
      <c r="O8669" s="2"/>
      <c r="X8669" s="2"/>
      <c r="AG8669" s="2"/>
      <c r="AP8669" s="2"/>
      <c r="AY8669" s="2"/>
      <c r="BH8669" s="2"/>
      <c r="BQ8669" s="2"/>
    </row>
    <row r="8670" spans="6:69" x14ac:dyDescent="0.2">
      <c r="F8670" s="9"/>
      <c r="G8670" s="9"/>
      <c r="H8670" s="9"/>
      <c r="I8670" s="9"/>
      <c r="J8670" s="9"/>
      <c r="O8670" s="2"/>
      <c r="X8670" s="2"/>
      <c r="AG8670" s="2"/>
      <c r="AP8670" s="2"/>
      <c r="AY8670" s="2"/>
      <c r="BH8670" s="2"/>
      <c r="BQ8670" s="2"/>
    </row>
    <row r="8671" spans="6:69" x14ac:dyDescent="0.2">
      <c r="F8671" s="9"/>
      <c r="G8671" s="9"/>
      <c r="H8671" s="9"/>
      <c r="I8671" s="9"/>
      <c r="J8671" s="9"/>
      <c r="O8671" s="2"/>
      <c r="X8671" s="2"/>
      <c r="AG8671" s="2"/>
      <c r="AP8671" s="2"/>
      <c r="AY8671" s="2"/>
      <c r="BH8671" s="2"/>
      <c r="BQ8671" s="2"/>
    </row>
    <row r="8672" spans="6:69" x14ac:dyDescent="0.2">
      <c r="F8672" s="9"/>
      <c r="G8672" s="9"/>
      <c r="H8672" s="9"/>
      <c r="I8672" s="9"/>
      <c r="J8672" s="9"/>
      <c r="O8672" s="2"/>
      <c r="X8672" s="2"/>
      <c r="AG8672" s="2"/>
      <c r="AP8672" s="2"/>
      <c r="AY8672" s="2"/>
      <c r="BH8672" s="2"/>
      <c r="BQ8672" s="2"/>
    </row>
    <row r="8673" spans="6:69" x14ac:dyDescent="0.2">
      <c r="F8673" s="9"/>
      <c r="G8673" s="9"/>
      <c r="H8673" s="9"/>
      <c r="I8673" s="9"/>
      <c r="J8673" s="9"/>
      <c r="O8673" s="2"/>
      <c r="X8673" s="2"/>
      <c r="AG8673" s="2"/>
      <c r="AP8673" s="2"/>
      <c r="AY8673" s="2"/>
      <c r="BH8673" s="2"/>
      <c r="BQ8673" s="2"/>
    </row>
    <row r="8674" spans="6:69" x14ac:dyDescent="0.2">
      <c r="F8674" s="9"/>
      <c r="G8674" s="9"/>
      <c r="H8674" s="9"/>
      <c r="I8674" s="9"/>
      <c r="J8674" s="9"/>
      <c r="O8674" s="2"/>
      <c r="X8674" s="2"/>
      <c r="AG8674" s="2"/>
      <c r="AP8674" s="2"/>
      <c r="AY8674" s="2"/>
      <c r="BH8674" s="2"/>
      <c r="BQ8674" s="2"/>
    </row>
    <row r="8675" spans="6:69" x14ac:dyDescent="0.2">
      <c r="F8675" s="9"/>
      <c r="G8675" s="9"/>
      <c r="H8675" s="9"/>
      <c r="I8675" s="9"/>
      <c r="J8675" s="9"/>
      <c r="O8675" s="2"/>
      <c r="X8675" s="2"/>
      <c r="AG8675" s="2"/>
      <c r="AP8675" s="2"/>
      <c r="AY8675" s="2"/>
      <c r="BH8675" s="2"/>
      <c r="BQ8675" s="2"/>
    </row>
    <row r="8676" spans="6:69" x14ac:dyDescent="0.2">
      <c r="F8676" s="9"/>
      <c r="G8676" s="9"/>
      <c r="H8676" s="9"/>
      <c r="I8676" s="9"/>
      <c r="J8676" s="9"/>
      <c r="O8676" s="2"/>
      <c r="X8676" s="2"/>
      <c r="AG8676" s="2"/>
      <c r="AP8676" s="2"/>
      <c r="AY8676" s="2"/>
      <c r="BH8676" s="2"/>
      <c r="BQ8676" s="2"/>
    </row>
    <row r="8677" spans="6:69" x14ac:dyDescent="0.2">
      <c r="F8677" s="9"/>
      <c r="G8677" s="9"/>
      <c r="H8677" s="9"/>
      <c r="I8677" s="9"/>
      <c r="J8677" s="9"/>
      <c r="O8677" s="2"/>
      <c r="X8677" s="2"/>
      <c r="AG8677" s="2"/>
      <c r="AP8677" s="2"/>
      <c r="AY8677" s="2"/>
      <c r="BH8677" s="2"/>
      <c r="BQ8677" s="2"/>
    </row>
    <row r="8678" spans="6:69" x14ac:dyDescent="0.2">
      <c r="F8678" s="9"/>
      <c r="G8678" s="9"/>
      <c r="H8678" s="9"/>
      <c r="I8678" s="9"/>
      <c r="J8678" s="9"/>
      <c r="O8678" s="2"/>
      <c r="X8678" s="2"/>
      <c r="AG8678" s="2"/>
      <c r="AP8678" s="2"/>
      <c r="AY8678" s="2"/>
      <c r="BH8678" s="2"/>
      <c r="BQ8678" s="2"/>
    </row>
    <row r="8679" spans="6:69" x14ac:dyDescent="0.2">
      <c r="F8679" s="9"/>
      <c r="G8679" s="9"/>
      <c r="H8679" s="9"/>
      <c r="I8679" s="9"/>
      <c r="J8679" s="9"/>
      <c r="O8679" s="2"/>
      <c r="X8679" s="2"/>
      <c r="AG8679" s="2"/>
      <c r="AP8679" s="2"/>
      <c r="AY8679" s="2"/>
      <c r="BH8679" s="2"/>
      <c r="BQ8679" s="2"/>
    </row>
    <row r="8680" spans="6:69" x14ac:dyDescent="0.2">
      <c r="F8680" s="9"/>
      <c r="G8680" s="9"/>
      <c r="H8680" s="9"/>
      <c r="I8680" s="9"/>
      <c r="J8680" s="9"/>
      <c r="O8680" s="2"/>
      <c r="X8680" s="2"/>
      <c r="AG8680" s="2"/>
      <c r="AP8680" s="2"/>
      <c r="AY8680" s="2"/>
      <c r="BH8680" s="2"/>
      <c r="BQ8680" s="2"/>
    </row>
    <row r="8681" spans="6:69" x14ac:dyDescent="0.2">
      <c r="F8681" s="9"/>
      <c r="G8681" s="9"/>
      <c r="H8681" s="9"/>
      <c r="I8681" s="9"/>
      <c r="J8681" s="9"/>
      <c r="O8681" s="2"/>
      <c r="X8681" s="2"/>
      <c r="AG8681" s="2"/>
      <c r="AP8681" s="2"/>
      <c r="AY8681" s="2"/>
      <c r="BH8681" s="2"/>
      <c r="BQ8681" s="2"/>
    </row>
    <row r="8682" spans="6:69" x14ac:dyDescent="0.2">
      <c r="F8682" s="9"/>
      <c r="G8682" s="9"/>
      <c r="H8682" s="9"/>
      <c r="I8682" s="9"/>
      <c r="J8682" s="9"/>
      <c r="O8682" s="2"/>
      <c r="X8682" s="2"/>
      <c r="AG8682" s="2"/>
      <c r="AP8682" s="2"/>
      <c r="AY8682" s="2"/>
      <c r="BH8682" s="2"/>
      <c r="BQ8682" s="2"/>
    </row>
    <row r="8683" spans="6:69" x14ac:dyDescent="0.2">
      <c r="F8683" s="9"/>
      <c r="G8683" s="9"/>
      <c r="H8683" s="9"/>
      <c r="I8683" s="9"/>
      <c r="J8683" s="9"/>
      <c r="O8683" s="2"/>
      <c r="X8683" s="2"/>
      <c r="AG8683" s="2"/>
      <c r="AP8683" s="2"/>
      <c r="AY8683" s="2"/>
      <c r="BH8683" s="2"/>
      <c r="BQ8683" s="2"/>
    </row>
    <row r="8684" spans="6:69" x14ac:dyDescent="0.2">
      <c r="F8684" s="9"/>
      <c r="G8684" s="9"/>
      <c r="H8684" s="9"/>
      <c r="I8684" s="9"/>
      <c r="J8684" s="9"/>
      <c r="O8684" s="2"/>
      <c r="X8684" s="2"/>
      <c r="AG8684" s="2"/>
      <c r="AP8684" s="2"/>
      <c r="AY8684" s="2"/>
      <c r="BH8684" s="2"/>
      <c r="BQ8684" s="2"/>
    </row>
    <row r="8685" spans="6:69" x14ac:dyDescent="0.2">
      <c r="F8685" s="9"/>
      <c r="G8685" s="9"/>
      <c r="H8685" s="9"/>
      <c r="I8685" s="9"/>
      <c r="J8685" s="9"/>
      <c r="O8685" s="2"/>
      <c r="X8685" s="2"/>
      <c r="AG8685" s="2"/>
      <c r="AP8685" s="2"/>
      <c r="AY8685" s="2"/>
      <c r="BH8685" s="2"/>
      <c r="BQ8685" s="2"/>
    </row>
    <row r="8686" spans="6:69" x14ac:dyDescent="0.2">
      <c r="F8686" s="9"/>
      <c r="G8686" s="9"/>
      <c r="H8686" s="9"/>
      <c r="I8686" s="9"/>
      <c r="J8686" s="9"/>
      <c r="O8686" s="2"/>
      <c r="X8686" s="2"/>
      <c r="AG8686" s="2"/>
      <c r="AP8686" s="2"/>
      <c r="AY8686" s="2"/>
      <c r="BH8686" s="2"/>
      <c r="BQ8686" s="2"/>
    </row>
    <row r="8687" spans="6:69" x14ac:dyDescent="0.2">
      <c r="F8687" s="9"/>
      <c r="G8687" s="9"/>
      <c r="H8687" s="9"/>
      <c r="I8687" s="9"/>
      <c r="J8687" s="9"/>
      <c r="O8687" s="2"/>
      <c r="X8687" s="2"/>
      <c r="AG8687" s="2"/>
      <c r="AP8687" s="2"/>
      <c r="AY8687" s="2"/>
      <c r="BH8687" s="2"/>
      <c r="BQ8687" s="2"/>
    </row>
    <row r="8688" spans="6:69" x14ac:dyDescent="0.2">
      <c r="F8688" s="9"/>
      <c r="G8688" s="9"/>
      <c r="H8688" s="9"/>
      <c r="I8688" s="9"/>
      <c r="J8688" s="9"/>
      <c r="O8688" s="2"/>
      <c r="X8688" s="2"/>
      <c r="AG8688" s="2"/>
      <c r="AP8688" s="2"/>
      <c r="AY8688" s="2"/>
      <c r="BH8688" s="2"/>
      <c r="BQ8688" s="2"/>
    </row>
    <row r="8689" spans="6:69" x14ac:dyDescent="0.2">
      <c r="F8689" s="9"/>
      <c r="G8689" s="9"/>
      <c r="H8689" s="9"/>
      <c r="I8689" s="9"/>
      <c r="J8689" s="9"/>
      <c r="O8689" s="2"/>
      <c r="X8689" s="2"/>
      <c r="AG8689" s="2"/>
      <c r="AP8689" s="2"/>
      <c r="AY8689" s="2"/>
      <c r="BH8689" s="2"/>
      <c r="BQ8689" s="2"/>
    </row>
    <row r="8690" spans="6:69" x14ac:dyDescent="0.2">
      <c r="F8690" s="9"/>
      <c r="G8690" s="9"/>
      <c r="H8690" s="9"/>
      <c r="I8690" s="9"/>
      <c r="J8690" s="9"/>
      <c r="O8690" s="2"/>
      <c r="X8690" s="2"/>
      <c r="AG8690" s="2"/>
      <c r="AP8690" s="2"/>
      <c r="AY8690" s="2"/>
      <c r="BH8690" s="2"/>
      <c r="BQ8690" s="2"/>
    </row>
    <row r="8691" spans="6:69" x14ac:dyDescent="0.2">
      <c r="F8691" s="9"/>
      <c r="G8691" s="9"/>
      <c r="H8691" s="9"/>
      <c r="I8691" s="9"/>
      <c r="J8691" s="9"/>
      <c r="O8691" s="2"/>
      <c r="X8691" s="2"/>
      <c r="AG8691" s="2"/>
      <c r="AP8691" s="2"/>
      <c r="AY8691" s="2"/>
      <c r="BH8691" s="2"/>
      <c r="BQ8691" s="2"/>
    </row>
    <row r="8692" spans="6:69" x14ac:dyDescent="0.2">
      <c r="F8692" s="9"/>
      <c r="G8692" s="9"/>
      <c r="H8692" s="9"/>
      <c r="I8692" s="9"/>
      <c r="J8692" s="9"/>
      <c r="O8692" s="2"/>
      <c r="X8692" s="2"/>
      <c r="AG8692" s="2"/>
      <c r="AP8692" s="2"/>
      <c r="AY8692" s="2"/>
      <c r="BH8692" s="2"/>
      <c r="BQ8692" s="2"/>
    </row>
    <row r="8693" spans="6:69" x14ac:dyDescent="0.2">
      <c r="F8693" s="9"/>
      <c r="G8693" s="9"/>
      <c r="H8693" s="9"/>
      <c r="I8693" s="9"/>
      <c r="J8693" s="9"/>
      <c r="O8693" s="2"/>
      <c r="X8693" s="2"/>
      <c r="AG8693" s="2"/>
      <c r="AP8693" s="2"/>
      <c r="AY8693" s="2"/>
      <c r="BH8693" s="2"/>
      <c r="BQ8693" s="2"/>
    </row>
    <row r="8694" spans="6:69" x14ac:dyDescent="0.2">
      <c r="F8694" s="9"/>
      <c r="G8694" s="9"/>
      <c r="H8694" s="9"/>
      <c r="I8694" s="9"/>
      <c r="J8694" s="9"/>
      <c r="O8694" s="2"/>
      <c r="X8694" s="2"/>
      <c r="AG8694" s="2"/>
      <c r="AP8694" s="2"/>
      <c r="AY8694" s="2"/>
      <c r="BH8694" s="2"/>
      <c r="BQ8694" s="2"/>
    </row>
    <row r="8695" spans="6:69" x14ac:dyDescent="0.2">
      <c r="F8695" s="9"/>
      <c r="G8695" s="9"/>
      <c r="H8695" s="9"/>
      <c r="I8695" s="9"/>
      <c r="J8695" s="9"/>
      <c r="O8695" s="2"/>
      <c r="X8695" s="2"/>
      <c r="AG8695" s="2"/>
      <c r="AP8695" s="2"/>
      <c r="AY8695" s="2"/>
      <c r="BH8695" s="2"/>
      <c r="BQ8695" s="2"/>
    </row>
    <row r="8696" spans="6:69" x14ac:dyDescent="0.2">
      <c r="F8696" s="9"/>
      <c r="G8696" s="9"/>
      <c r="H8696" s="9"/>
      <c r="I8696" s="9"/>
      <c r="J8696" s="9"/>
      <c r="O8696" s="2"/>
      <c r="X8696" s="2"/>
      <c r="AG8696" s="2"/>
      <c r="AP8696" s="2"/>
      <c r="AY8696" s="2"/>
      <c r="BH8696" s="2"/>
      <c r="BQ8696" s="2"/>
    </row>
    <row r="8697" spans="6:69" x14ac:dyDescent="0.2">
      <c r="F8697" s="9"/>
      <c r="G8697" s="9"/>
      <c r="H8697" s="9"/>
      <c r="I8697" s="9"/>
      <c r="J8697" s="9"/>
      <c r="O8697" s="2"/>
      <c r="X8697" s="2"/>
      <c r="AG8697" s="2"/>
      <c r="AP8697" s="2"/>
      <c r="AY8697" s="2"/>
      <c r="BH8697" s="2"/>
      <c r="BQ8697" s="2"/>
    </row>
    <row r="8698" spans="6:69" x14ac:dyDescent="0.2">
      <c r="F8698" s="9"/>
      <c r="G8698" s="9"/>
      <c r="H8698" s="9"/>
      <c r="I8698" s="9"/>
      <c r="J8698" s="9"/>
      <c r="O8698" s="2"/>
      <c r="X8698" s="2"/>
      <c r="AG8698" s="2"/>
      <c r="AP8698" s="2"/>
      <c r="AY8698" s="2"/>
      <c r="BH8698" s="2"/>
      <c r="BQ8698" s="2"/>
    </row>
    <row r="8699" spans="6:69" x14ac:dyDescent="0.2">
      <c r="F8699" s="9"/>
      <c r="G8699" s="9"/>
      <c r="H8699" s="9"/>
      <c r="I8699" s="9"/>
      <c r="J8699" s="9"/>
      <c r="O8699" s="2"/>
      <c r="X8699" s="2"/>
      <c r="AG8699" s="2"/>
      <c r="AP8699" s="2"/>
      <c r="AY8699" s="2"/>
      <c r="BH8699" s="2"/>
      <c r="BQ8699" s="2"/>
    </row>
    <row r="8700" spans="6:69" x14ac:dyDescent="0.2">
      <c r="F8700" s="9"/>
      <c r="G8700" s="9"/>
      <c r="H8700" s="9"/>
      <c r="I8700" s="9"/>
      <c r="J8700" s="9"/>
      <c r="O8700" s="2"/>
      <c r="X8700" s="2"/>
      <c r="AG8700" s="2"/>
      <c r="AP8700" s="2"/>
      <c r="AY8700" s="2"/>
      <c r="BH8700" s="2"/>
      <c r="BQ8700" s="2"/>
    </row>
    <row r="8701" spans="6:69" x14ac:dyDescent="0.2">
      <c r="F8701" s="9"/>
      <c r="G8701" s="9"/>
      <c r="H8701" s="9"/>
      <c r="I8701" s="9"/>
      <c r="J8701" s="9"/>
      <c r="O8701" s="2"/>
      <c r="X8701" s="2"/>
      <c r="AG8701" s="2"/>
      <c r="AP8701" s="2"/>
      <c r="AY8701" s="2"/>
      <c r="BH8701" s="2"/>
      <c r="BQ8701" s="2"/>
    </row>
    <row r="8702" spans="6:69" x14ac:dyDescent="0.2">
      <c r="F8702" s="9"/>
      <c r="G8702" s="9"/>
      <c r="H8702" s="9"/>
      <c r="I8702" s="9"/>
      <c r="J8702" s="9"/>
      <c r="O8702" s="2"/>
      <c r="X8702" s="2"/>
      <c r="AG8702" s="2"/>
      <c r="AP8702" s="2"/>
      <c r="AY8702" s="2"/>
      <c r="BH8702" s="2"/>
      <c r="BQ8702" s="2"/>
    </row>
    <row r="8703" spans="6:69" x14ac:dyDescent="0.2">
      <c r="F8703" s="9"/>
      <c r="G8703" s="9"/>
      <c r="H8703" s="9"/>
      <c r="I8703" s="9"/>
      <c r="J8703" s="9"/>
      <c r="O8703" s="2"/>
      <c r="X8703" s="2"/>
      <c r="AG8703" s="2"/>
      <c r="AP8703" s="2"/>
      <c r="AY8703" s="2"/>
      <c r="BH8703" s="2"/>
      <c r="BQ8703" s="2"/>
    </row>
    <row r="8704" spans="6:69" x14ac:dyDescent="0.2">
      <c r="F8704" s="9"/>
      <c r="G8704" s="9"/>
      <c r="H8704" s="9"/>
      <c r="I8704" s="9"/>
      <c r="J8704" s="9"/>
      <c r="O8704" s="2"/>
      <c r="X8704" s="2"/>
      <c r="AG8704" s="2"/>
      <c r="AP8704" s="2"/>
      <c r="AY8704" s="2"/>
      <c r="BH8704" s="2"/>
      <c r="BQ8704" s="2"/>
    </row>
    <row r="8705" spans="6:69" x14ac:dyDescent="0.2">
      <c r="F8705" s="9"/>
      <c r="G8705" s="9"/>
      <c r="H8705" s="9"/>
      <c r="I8705" s="9"/>
      <c r="J8705" s="9"/>
      <c r="O8705" s="2"/>
      <c r="X8705" s="2"/>
      <c r="AG8705" s="2"/>
      <c r="AP8705" s="2"/>
      <c r="AY8705" s="2"/>
      <c r="BH8705" s="2"/>
      <c r="BQ8705" s="2"/>
    </row>
    <row r="8706" spans="6:69" x14ac:dyDescent="0.2">
      <c r="F8706" s="9"/>
      <c r="G8706" s="9"/>
      <c r="H8706" s="9"/>
      <c r="I8706" s="9"/>
      <c r="J8706" s="9"/>
      <c r="O8706" s="2"/>
      <c r="X8706" s="2"/>
      <c r="AG8706" s="2"/>
      <c r="AP8706" s="2"/>
      <c r="AY8706" s="2"/>
      <c r="BH8706" s="2"/>
      <c r="BQ8706" s="2"/>
    </row>
    <row r="8707" spans="6:69" x14ac:dyDescent="0.2">
      <c r="F8707" s="9"/>
      <c r="G8707" s="9"/>
      <c r="H8707" s="9"/>
      <c r="I8707" s="9"/>
      <c r="J8707" s="9"/>
      <c r="O8707" s="2"/>
      <c r="X8707" s="2"/>
      <c r="AG8707" s="2"/>
      <c r="AP8707" s="2"/>
      <c r="AY8707" s="2"/>
      <c r="BH8707" s="2"/>
      <c r="BQ8707" s="2"/>
    </row>
    <row r="8708" spans="6:69" x14ac:dyDescent="0.2">
      <c r="F8708" s="9"/>
      <c r="G8708" s="9"/>
      <c r="H8708" s="9"/>
      <c r="I8708" s="9"/>
      <c r="J8708" s="9"/>
      <c r="O8708" s="2"/>
      <c r="X8708" s="2"/>
      <c r="AG8708" s="2"/>
      <c r="AP8708" s="2"/>
      <c r="AY8708" s="2"/>
      <c r="BH8708" s="2"/>
      <c r="BQ8708" s="2"/>
    </row>
    <row r="8709" spans="6:69" x14ac:dyDescent="0.2">
      <c r="F8709" s="9"/>
      <c r="G8709" s="9"/>
      <c r="H8709" s="9"/>
      <c r="I8709" s="9"/>
      <c r="J8709" s="9"/>
      <c r="O8709" s="2"/>
      <c r="X8709" s="2"/>
      <c r="AG8709" s="2"/>
      <c r="AP8709" s="2"/>
      <c r="AY8709" s="2"/>
      <c r="BH8709" s="2"/>
      <c r="BQ8709" s="2"/>
    </row>
    <row r="8710" spans="6:69" x14ac:dyDescent="0.2">
      <c r="F8710" s="9"/>
      <c r="G8710" s="9"/>
      <c r="H8710" s="9"/>
      <c r="I8710" s="9"/>
      <c r="J8710" s="9"/>
      <c r="O8710" s="2"/>
      <c r="X8710" s="2"/>
      <c r="AG8710" s="2"/>
      <c r="AP8710" s="2"/>
      <c r="AY8710" s="2"/>
      <c r="BH8710" s="2"/>
      <c r="BQ8710" s="2"/>
    </row>
    <row r="8711" spans="6:69" x14ac:dyDescent="0.2">
      <c r="F8711" s="9"/>
      <c r="G8711" s="9"/>
      <c r="H8711" s="9"/>
      <c r="I8711" s="9"/>
      <c r="J8711" s="9"/>
      <c r="O8711" s="2"/>
      <c r="X8711" s="2"/>
      <c r="AG8711" s="2"/>
      <c r="AP8711" s="2"/>
      <c r="AY8711" s="2"/>
      <c r="BH8711" s="2"/>
      <c r="BQ8711" s="2"/>
    </row>
    <row r="8712" spans="6:69" x14ac:dyDescent="0.2">
      <c r="F8712" s="9"/>
      <c r="G8712" s="9"/>
      <c r="H8712" s="9"/>
      <c r="I8712" s="9"/>
      <c r="J8712" s="9"/>
      <c r="O8712" s="2"/>
      <c r="X8712" s="2"/>
      <c r="AG8712" s="2"/>
      <c r="AP8712" s="2"/>
      <c r="AY8712" s="2"/>
      <c r="BH8712" s="2"/>
      <c r="BQ8712" s="2"/>
    </row>
    <row r="8713" spans="6:69" x14ac:dyDescent="0.2">
      <c r="F8713" s="9"/>
      <c r="G8713" s="9"/>
      <c r="H8713" s="9"/>
      <c r="I8713" s="9"/>
      <c r="J8713" s="9"/>
      <c r="O8713" s="2"/>
      <c r="X8713" s="2"/>
      <c r="AG8713" s="2"/>
      <c r="AP8713" s="2"/>
      <c r="AY8713" s="2"/>
      <c r="BH8713" s="2"/>
      <c r="BQ8713" s="2"/>
    </row>
    <row r="8714" spans="6:69" x14ac:dyDescent="0.2">
      <c r="F8714" s="9"/>
      <c r="G8714" s="9"/>
      <c r="H8714" s="9"/>
      <c r="I8714" s="9"/>
      <c r="J8714" s="9"/>
      <c r="O8714" s="2"/>
      <c r="X8714" s="2"/>
      <c r="AG8714" s="2"/>
      <c r="AP8714" s="2"/>
      <c r="AY8714" s="2"/>
      <c r="BH8714" s="2"/>
      <c r="BQ8714" s="2"/>
    </row>
    <row r="8715" spans="6:69" x14ac:dyDescent="0.2">
      <c r="F8715" s="9"/>
      <c r="G8715" s="9"/>
      <c r="H8715" s="9"/>
      <c r="I8715" s="9"/>
      <c r="J8715" s="9"/>
      <c r="O8715" s="2"/>
      <c r="X8715" s="2"/>
      <c r="AG8715" s="2"/>
      <c r="AP8715" s="2"/>
      <c r="AY8715" s="2"/>
      <c r="BH8715" s="2"/>
      <c r="BQ8715" s="2"/>
    </row>
    <row r="8716" spans="6:69" x14ac:dyDescent="0.2">
      <c r="F8716" s="9"/>
      <c r="G8716" s="9"/>
      <c r="H8716" s="9"/>
      <c r="I8716" s="9"/>
      <c r="J8716" s="9"/>
      <c r="O8716" s="2"/>
      <c r="X8716" s="2"/>
      <c r="AG8716" s="2"/>
      <c r="AP8716" s="2"/>
      <c r="AY8716" s="2"/>
      <c r="BH8716" s="2"/>
      <c r="BQ8716" s="2"/>
    </row>
    <row r="8717" spans="6:69" x14ac:dyDescent="0.2">
      <c r="F8717" s="9"/>
      <c r="G8717" s="9"/>
      <c r="H8717" s="9"/>
      <c r="I8717" s="9"/>
      <c r="J8717" s="9"/>
      <c r="O8717" s="2"/>
      <c r="X8717" s="2"/>
      <c r="AG8717" s="2"/>
      <c r="AP8717" s="2"/>
      <c r="AY8717" s="2"/>
      <c r="BH8717" s="2"/>
      <c r="BQ8717" s="2"/>
    </row>
    <row r="8718" spans="6:69" x14ac:dyDescent="0.2">
      <c r="F8718" s="9"/>
      <c r="G8718" s="9"/>
      <c r="H8718" s="9"/>
      <c r="I8718" s="9"/>
      <c r="J8718" s="9"/>
      <c r="O8718" s="2"/>
      <c r="X8718" s="2"/>
      <c r="AG8718" s="2"/>
      <c r="AP8718" s="2"/>
      <c r="AY8718" s="2"/>
      <c r="BH8718" s="2"/>
      <c r="BQ8718" s="2"/>
    </row>
    <row r="8719" spans="6:69" x14ac:dyDescent="0.2">
      <c r="F8719" s="9"/>
      <c r="G8719" s="9"/>
      <c r="H8719" s="9"/>
      <c r="I8719" s="9"/>
      <c r="J8719" s="9"/>
      <c r="O8719" s="2"/>
      <c r="X8719" s="2"/>
      <c r="AG8719" s="2"/>
      <c r="AP8719" s="2"/>
      <c r="AY8719" s="2"/>
      <c r="BH8719" s="2"/>
      <c r="BQ8719" s="2"/>
    </row>
    <row r="8720" spans="6:69" x14ac:dyDescent="0.2">
      <c r="F8720" s="9"/>
      <c r="G8720" s="9"/>
      <c r="H8720" s="9"/>
      <c r="I8720" s="9"/>
      <c r="J8720" s="9"/>
      <c r="O8720" s="2"/>
      <c r="X8720" s="2"/>
      <c r="AG8720" s="2"/>
      <c r="AP8720" s="2"/>
      <c r="AY8720" s="2"/>
      <c r="BH8720" s="2"/>
      <c r="BQ8720" s="2"/>
    </row>
    <row r="8721" spans="6:69" x14ac:dyDescent="0.2">
      <c r="F8721" s="9"/>
      <c r="G8721" s="9"/>
      <c r="H8721" s="9"/>
      <c r="I8721" s="9"/>
      <c r="J8721" s="9"/>
      <c r="O8721" s="2"/>
      <c r="X8721" s="2"/>
      <c r="AG8721" s="2"/>
      <c r="AP8721" s="2"/>
      <c r="AY8721" s="2"/>
      <c r="BH8721" s="2"/>
      <c r="BQ8721" s="2"/>
    </row>
    <row r="8722" spans="6:69" x14ac:dyDescent="0.2">
      <c r="F8722" s="9"/>
      <c r="G8722" s="9"/>
      <c r="H8722" s="9"/>
      <c r="I8722" s="9"/>
      <c r="J8722" s="9"/>
      <c r="O8722" s="2"/>
      <c r="X8722" s="2"/>
      <c r="AG8722" s="2"/>
      <c r="AP8722" s="2"/>
      <c r="AY8722" s="2"/>
      <c r="BH8722" s="2"/>
      <c r="BQ8722" s="2"/>
    </row>
    <row r="8723" spans="6:69" x14ac:dyDescent="0.2">
      <c r="F8723" s="9"/>
      <c r="G8723" s="9"/>
      <c r="H8723" s="9"/>
      <c r="I8723" s="9"/>
      <c r="J8723" s="9"/>
      <c r="O8723" s="2"/>
      <c r="X8723" s="2"/>
      <c r="AG8723" s="2"/>
      <c r="AP8723" s="2"/>
      <c r="AY8723" s="2"/>
      <c r="BH8723" s="2"/>
      <c r="BQ8723" s="2"/>
    </row>
    <row r="8724" spans="6:69" x14ac:dyDescent="0.2">
      <c r="F8724" s="9"/>
      <c r="G8724" s="9"/>
      <c r="H8724" s="9"/>
      <c r="I8724" s="9"/>
      <c r="J8724" s="9"/>
      <c r="O8724" s="2"/>
      <c r="X8724" s="2"/>
      <c r="AG8724" s="2"/>
      <c r="AP8724" s="2"/>
      <c r="AY8724" s="2"/>
      <c r="BH8724" s="2"/>
      <c r="BQ8724" s="2"/>
    </row>
    <row r="8725" spans="6:69" x14ac:dyDescent="0.2">
      <c r="F8725" s="9"/>
      <c r="G8725" s="9"/>
      <c r="H8725" s="9"/>
      <c r="I8725" s="9"/>
      <c r="J8725" s="9"/>
      <c r="O8725" s="2"/>
      <c r="X8725" s="2"/>
      <c r="AG8725" s="2"/>
      <c r="AP8725" s="2"/>
      <c r="AY8725" s="2"/>
      <c r="BH8725" s="2"/>
      <c r="BQ8725" s="2"/>
    </row>
    <row r="8726" spans="6:69" x14ac:dyDescent="0.2">
      <c r="F8726" s="9"/>
      <c r="G8726" s="9"/>
      <c r="H8726" s="9"/>
      <c r="I8726" s="9"/>
      <c r="J8726" s="9"/>
      <c r="O8726" s="2"/>
      <c r="X8726" s="2"/>
      <c r="AG8726" s="2"/>
      <c r="AP8726" s="2"/>
      <c r="AY8726" s="2"/>
      <c r="BH8726" s="2"/>
      <c r="BQ8726" s="2"/>
    </row>
    <row r="8727" spans="6:69" x14ac:dyDescent="0.2">
      <c r="F8727" s="9"/>
      <c r="G8727" s="9"/>
      <c r="H8727" s="9"/>
      <c r="I8727" s="9"/>
      <c r="J8727" s="9"/>
      <c r="O8727" s="2"/>
      <c r="X8727" s="2"/>
      <c r="AG8727" s="2"/>
      <c r="AP8727" s="2"/>
      <c r="AY8727" s="2"/>
      <c r="BH8727" s="2"/>
      <c r="BQ8727" s="2"/>
    </row>
    <row r="8728" spans="6:69" x14ac:dyDescent="0.2">
      <c r="F8728" s="9"/>
      <c r="G8728" s="9"/>
      <c r="H8728" s="9"/>
      <c r="I8728" s="9"/>
      <c r="J8728" s="9"/>
      <c r="O8728" s="2"/>
      <c r="X8728" s="2"/>
      <c r="AG8728" s="2"/>
      <c r="AP8728" s="2"/>
      <c r="AY8728" s="2"/>
      <c r="BH8728" s="2"/>
      <c r="BQ8728" s="2"/>
    </row>
    <row r="8729" spans="6:69" x14ac:dyDescent="0.2">
      <c r="F8729" s="9"/>
      <c r="G8729" s="9"/>
      <c r="H8729" s="9"/>
      <c r="I8729" s="9"/>
      <c r="J8729" s="9"/>
      <c r="O8729" s="2"/>
      <c r="X8729" s="2"/>
      <c r="AG8729" s="2"/>
      <c r="AP8729" s="2"/>
      <c r="AY8729" s="2"/>
      <c r="BH8729" s="2"/>
      <c r="BQ8729" s="2"/>
    </row>
    <row r="8730" spans="6:69" x14ac:dyDescent="0.2">
      <c r="F8730" s="9"/>
      <c r="G8730" s="9"/>
      <c r="H8730" s="9"/>
      <c r="I8730" s="9"/>
      <c r="J8730" s="9"/>
      <c r="O8730" s="2"/>
      <c r="X8730" s="2"/>
      <c r="AG8730" s="2"/>
      <c r="AP8730" s="2"/>
      <c r="AY8730" s="2"/>
      <c r="BH8730" s="2"/>
      <c r="BQ8730" s="2"/>
    </row>
    <row r="8731" spans="6:69" x14ac:dyDescent="0.2">
      <c r="F8731" s="9"/>
      <c r="G8731" s="9"/>
      <c r="H8731" s="9"/>
      <c r="I8731" s="9"/>
      <c r="J8731" s="9"/>
      <c r="O8731" s="2"/>
      <c r="X8731" s="2"/>
      <c r="AG8731" s="2"/>
      <c r="AP8731" s="2"/>
      <c r="AY8731" s="2"/>
      <c r="BH8731" s="2"/>
      <c r="BQ8731" s="2"/>
    </row>
    <row r="8732" spans="6:69" x14ac:dyDescent="0.2">
      <c r="F8732" s="9"/>
      <c r="G8732" s="9"/>
      <c r="H8732" s="9"/>
      <c r="I8732" s="9"/>
      <c r="J8732" s="9"/>
      <c r="O8732" s="2"/>
      <c r="X8732" s="2"/>
      <c r="AG8732" s="2"/>
      <c r="AP8732" s="2"/>
      <c r="AY8732" s="2"/>
      <c r="BH8732" s="2"/>
      <c r="BQ8732" s="2"/>
    </row>
    <row r="8733" spans="6:69" x14ac:dyDescent="0.2">
      <c r="F8733" s="9"/>
      <c r="G8733" s="9"/>
      <c r="H8733" s="9"/>
      <c r="I8733" s="9"/>
      <c r="J8733" s="9"/>
      <c r="O8733" s="2"/>
      <c r="X8733" s="2"/>
      <c r="AG8733" s="2"/>
      <c r="AP8733" s="2"/>
      <c r="AY8733" s="2"/>
      <c r="BH8733" s="2"/>
      <c r="BQ8733" s="2"/>
    </row>
    <row r="8734" spans="6:69" x14ac:dyDescent="0.2">
      <c r="F8734" s="9"/>
      <c r="G8734" s="9"/>
      <c r="H8734" s="9"/>
      <c r="I8734" s="9"/>
      <c r="J8734" s="9"/>
      <c r="O8734" s="2"/>
      <c r="X8734" s="2"/>
      <c r="AG8734" s="2"/>
      <c r="AP8734" s="2"/>
      <c r="AY8734" s="2"/>
      <c r="BH8734" s="2"/>
      <c r="BQ8734" s="2"/>
    </row>
    <row r="8735" spans="6:69" x14ac:dyDescent="0.2">
      <c r="F8735" s="9"/>
      <c r="G8735" s="9"/>
      <c r="H8735" s="9"/>
      <c r="I8735" s="9"/>
      <c r="J8735" s="9"/>
      <c r="O8735" s="2"/>
      <c r="X8735" s="2"/>
      <c r="AG8735" s="2"/>
      <c r="AP8735" s="2"/>
      <c r="AY8735" s="2"/>
      <c r="BH8735" s="2"/>
      <c r="BQ8735" s="2"/>
    </row>
    <row r="8736" spans="6:69" x14ac:dyDescent="0.2">
      <c r="F8736" s="9"/>
      <c r="G8736" s="9"/>
      <c r="H8736" s="9"/>
      <c r="I8736" s="9"/>
      <c r="J8736" s="9"/>
      <c r="O8736" s="2"/>
      <c r="X8736" s="2"/>
      <c r="AG8736" s="2"/>
      <c r="AP8736" s="2"/>
      <c r="AY8736" s="2"/>
      <c r="BH8736" s="2"/>
      <c r="BQ8736" s="2"/>
    </row>
    <row r="8737" spans="6:69" x14ac:dyDescent="0.2">
      <c r="F8737" s="9"/>
      <c r="G8737" s="9"/>
      <c r="H8737" s="9"/>
      <c r="I8737" s="9"/>
      <c r="J8737" s="9"/>
      <c r="O8737" s="2"/>
      <c r="X8737" s="2"/>
      <c r="AG8737" s="2"/>
      <c r="AP8737" s="2"/>
      <c r="AY8737" s="2"/>
      <c r="BH8737" s="2"/>
      <c r="BQ8737" s="2"/>
    </row>
    <row r="8738" spans="6:69" x14ac:dyDescent="0.2">
      <c r="F8738" s="9"/>
      <c r="G8738" s="9"/>
      <c r="H8738" s="9"/>
      <c r="I8738" s="9"/>
      <c r="J8738" s="9"/>
      <c r="O8738" s="2"/>
      <c r="X8738" s="2"/>
      <c r="AG8738" s="2"/>
      <c r="AP8738" s="2"/>
      <c r="AY8738" s="2"/>
      <c r="BH8738" s="2"/>
      <c r="BQ8738" s="2"/>
    </row>
    <row r="8739" spans="6:69" x14ac:dyDescent="0.2">
      <c r="F8739" s="9"/>
      <c r="G8739" s="9"/>
      <c r="H8739" s="9"/>
      <c r="I8739" s="9"/>
      <c r="J8739" s="9"/>
      <c r="O8739" s="2"/>
      <c r="X8739" s="2"/>
      <c r="AG8739" s="2"/>
      <c r="AP8739" s="2"/>
      <c r="AY8739" s="2"/>
      <c r="BH8739" s="2"/>
      <c r="BQ8739" s="2"/>
    </row>
    <row r="8740" spans="6:69" x14ac:dyDescent="0.2">
      <c r="F8740" s="9"/>
      <c r="G8740" s="9"/>
      <c r="H8740" s="9"/>
      <c r="I8740" s="9"/>
      <c r="J8740" s="9"/>
      <c r="O8740" s="2"/>
      <c r="X8740" s="2"/>
      <c r="AG8740" s="2"/>
      <c r="AP8740" s="2"/>
      <c r="AY8740" s="2"/>
      <c r="BH8740" s="2"/>
      <c r="BQ8740" s="2"/>
    </row>
    <row r="8741" spans="6:69" x14ac:dyDescent="0.2">
      <c r="F8741" s="9"/>
      <c r="G8741" s="9"/>
      <c r="H8741" s="9"/>
      <c r="I8741" s="9"/>
      <c r="J8741" s="9"/>
      <c r="O8741" s="2"/>
      <c r="X8741" s="2"/>
      <c r="AG8741" s="2"/>
      <c r="AP8741" s="2"/>
      <c r="AY8741" s="2"/>
      <c r="BH8741" s="2"/>
      <c r="BQ8741" s="2"/>
    </row>
    <row r="8742" spans="6:69" x14ac:dyDescent="0.2">
      <c r="F8742" s="9"/>
      <c r="G8742" s="9"/>
      <c r="H8742" s="9"/>
      <c r="I8742" s="9"/>
      <c r="J8742" s="9"/>
      <c r="O8742" s="2"/>
      <c r="X8742" s="2"/>
      <c r="AG8742" s="2"/>
      <c r="AP8742" s="2"/>
      <c r="AY8742" s="2"/>
      <c r="BH8742" s="2"/>
      <c r="BQ8742" s="2"/>
    </row>
    <row r="8743" spans="6:69" x14ac:dyDescent="0.2">
      <c r="F8743" s="9"/>
      <c r="G8743" s="9"/>
      <c r="H8743" s="9"/>
      <c r="I8743" s="9"/>
      <c r="J8743" s="9"/>
      <c r="O8743" s="2"/>
      <c r="X8743" s="2"/>
      <c r="AG8743" s="2"/>
      <c r="AP8743" s="2"/>
      <c r="AY8743" s="2"/>
      <c r="BH8743" s="2"/>
      <c r="BQ8743" s="2"/>
    </row>
    <row r="8744" spans="6:69" x14ac:dyDescent="0.2">
      <c r="F8744" s="9"/>
      <c r="G8744" s="9"/>
      <c r="H8744" s="9"/>
      <c r="I8744" s="9"/>
      <c r="J8744" s="9"/>
      <c r="O8744" s="2"/>
      <c r="X8744" s="2"/>
      <c r="AG8744" s="2"/>
      <c r="AP8744" s="2"/>
      <c r="AY8744" s="2"/>
      <c r="BH8744" s="2"/>
      <c r="BQ8744" s="2"/>
    </row>
    <row r="8745" spans="6:69" x14ac:dyDescent="0.2">
      <c r="F8745" s="9"/>
      <c r="G8745" s="9"/>
      <c r="H8745" s="9"/>
      <c r="I8745" s="9"/>
      <c r="J8745" s="9"/>
      <c r="O8745" s="2"/>
      <c r="X8745" s="2"/>
      <c r="AG8745" s="2"/>
      <c r="AP8745" s="2"/>
      <c r="AY8745" s="2"/>
      <c r="BH8745" s="2"/>
      <c r="BQ8745" s="2"/>
    </row>
    <row r="8746" spans="6:69" x14ac:dyDescent="0.2">
      <c r="F8746" s="9"/>
      <c r="G8746" s="9"/>
      <c r="H8746" s="9"/>
      <c r="I8746" s="9"/>
      <c r="J8746" s="9"/>
      <c r="O8746" s="2"/>
      <c r="X8746" s="2"/>
      <c r="AG8746" s="2"/>
      <c r="AP8746" s="2"/>
      <c r="AY8746" s="2"/>
      <c r="BH8746" s="2"/>
      <c r="BQ8746" s="2"/>
    </row>
    <row r="8747" spans="6:69" x14ac:dyDescent="0.2">
      <c r="F8747" s="9"/>
      <c r="G8747" s="9"/>
      <c r="H8747" s="9"/>
      <c r="I8747" s="9"/>
      <c r="J8747" s="9"/>
      <c r="O8747" s="2"/>
      <c r="X8747" s="2"/>
      <c r="AG8747" s="2"/>
      <c r="AP8747" s="2"/>
      <c r="AY8747" s="2"/>
      <c r="BH8747" s="2"/>
      <c r="BQ8747" s="2"/>
    </row>
    <row r="8748" spans="6:69" x14ac:dyDescent="0.2">
      <c r="F8748" s="9"/>
      <c r="G8748" s="9"/>
      <c r="H8748" s="9"/>
      <c r="I8748" s="9"/>
      <c r="J8748" s="9"/>
      <c r="O8748" s="2"/>
      <c r="X8748" s="2"/>
      <c r="AG8748" s="2"/>
      <c r="AP8748" s="2"/>
      <c r="AY8748" s="2"/>
      <c r="BH8748" s="2"/>
      <c r="BQ8748" s="2"/>
    </row>
    <row r="8749" spans="6:69" x14ac:dyDescent="0.2">
      <c r="F8749" s="9"/>
      <c r="G8749" s="9"/>
      <c r="H8749" s="9"/>
      <c r="I8749" s="9"/>
      <c r="J8749" s="9"/>
      <c r="O8749" s="2"/>
      <c r="X8749" s="2"/>
      <c r="AG8749" s="2"/>
      <c r="AP8749" s="2"/>
      <c r="AY8749" s="2"/>
      <c r="BH8749" s="2"/>
      <c r="BQ8749" s="2"/>
    </row>
    <row r="8750" spans="6:69" x14ac:dyDescent="0.2">
      <c r="F8750" s="9"/>
      <c r="G8750" s="9"/>
      <c r="H8750" s="9"/>
      <c r="I8750" s="9"/>
      <c r="J8750" s="9"/>
      <c r="O8750" s="2"/>
      <c r="X8750" s="2"/>
      <c r="AG8750" s="2"/>
      <c r="AP8750" s="2"/>
      <c r="AY8750" s="2"/>
      <c r="BH8750" s="2"/>
      <c r="BQ8750" s="2"/>
    </row>
    <row r="8751" spans="6:69" x14ac:dyDescent="0.2">
      <c r="F8751" s="9"/>
      <c r="G8751" s="9"/>
      <c r="H8751" s="9"/>
      <c r="I8751" s="9"/>
      <c r="J8751" s="9"/>
      <c r="O8751" s="2"/>
      <c r="X8751" s="2"/>
      <c r="AG8751" s="2"/>
      <c r="AP8751" s="2"/>
      <c r="AY8751" s="2"/>
      <c r="BH8751" s="2"/>
      <c r="BQ8751" s="2"/>
    </row>
    <row r="8752" spans="6:69" x14ac:dyDescent="0.2">
      <c r="F8752" s="9"/>
      <c r="G8752" s="9"/>
      <c r="H8752" s="9"/>
      <c r="I8752" s="9"/>
      <c r="J8752" s="9"/>
      <c r="O8752" s="2"/>
      <c r="X8752" s="2"/>
      <c r="AG8752" s="2"/>
      <c r="AP8752" s="2"/>
      <c r="AY8752" s="2"/>
      <c r="BH8752" s="2"/>
      <c r="BQ8752" s="2"/>
    </row>
    <row r="8753" spans="6:69" x14ac:dyDescent="0.2">
      <c r="F8753" s="9"/>
      <c r="G8753" s="9"/>
      <c r="H8753" s="9"/>
      <c r="I8753" s="9"/>
      <c r="J8753" s="9"/>
      <c r="O8753" s="2"/>
      <c r="X8753" s="2"/>
      <c r="AG8753" s="2"/>
      <c r="AP8753" s="2"/>
      <c r="AY8753" s="2"/>
      <c r="BH8753" s="2"/>
      <c r="BQ8753" s="2"/>
    </row>
    <row r="8754" spans="6:69" x14ac:dyDescent="0.2">
      <c r="F8754" s="9"/>
      <c r="G8754" s="9"/>
      <c r="H8754" s="9"/>
      <c r="I8754" s="9"/>
      <c r="J8754" s="9"/>
      <c r="O8754" s="2"/>
      <c r="X8754" s="2"/>
      <c r="AG8754" s="2"/>
      <c r="AP8754" s="2"/>
      <c r="AY8754" s="2"/>
      <c r="BH8754" s="2"/>
      <c r="BQ8754" s="2"/>
    </row>
    <row r="8755" spans="6:69" x14ac:dyDescent="0.2">
      <c r="F8755" s="9"/>
      <c r="G8755" s="9"/>
      <c r="H8755" s="9"/>
      <c r="I8755" s="9"/>
      <c r="J8755" s="9"/>
      <c r="O8755" s="2"/>
      <c r="X8755" s="2"/>
      <c r="AG8755" s="2"/>
      <c r="AP8755" s="2"/>
      <c r="AY8755" s="2"/>
      <c r="BH8755" s="2"/>
      <c r="BQ8755" s="2"/>
    </row>
    <row r="8756" spans="6:69" x14ac:dyDescent="0.2">
      <c r="F8756" s="9"/>
      <c r="G8756" s="9"/>
      <c r="H8756" s="9"/>
      <c r="I8756" s="9"/>
      <c r="J8756" s="9"/>
      <c r="O8756" s="2"/>
      <c r="X8756" s="2"/>
      <c r="AG8756" s="2"/>
      <c r="AP8756" s="2"/>
      <c r="AY8756" s="2"/>
      <c r="BH8756" s="2"/>
      <c r="BQ8756" s="2"/>
    </row>
    <row r="8757" spans="6:69" x14ac:dyDescent="0.2">
      <c r="F8757" s="9"/>
      <c r="G8757" s="9"/>
      <c r="H8757" s="9"/>
      <c r="I8757" s="9"/>
      <c r="J8757" s="9"/>
      <c r="O8757" s="2"/>
      <c r="X8757" s="2"/>
      <c r="AG8757" s="2"/>
      <c r="AP8757" s="2"/>
      <c r="AY8757" s="2"/>
      <c r="BH8757" s="2"/>
      <c r="BQ8757" s="2"/>
    </row>
    <row r="8758" spans="6:69" x14ac:dyDescent="0.2">
      <c r="F8758" s="9"/>
      <c r="G8758" s="9"/>
      <c r="H8758" s="9"/>
      <c r="I8758" s="9"/>
      <c r="J8758" s="9"/>
      <c r="O8758" s="2"/>
      <c r="X8758" s="2"/>
      <c r="AG8758" s="2"/>
      <c r="AP8758" s="2"/>
      <c r="AY8758" s="2"/>
      <c r="BH8758" s="2"/>
      <c r="BQ8758" s="2"/>
    </row>
    <row r="8759" spans="6:69" x14ac:dyDescent="0.2">
      <c r="F8759" s="9"/>
      <c r="G8759" s="9"/>
      <c r="H8759" s="9"/>
      <c r="I8759" s="9"/>
      <c r="J8759" s="9"/>
      <c r="O8759" s="2"/>
      <c r="X8759" s="2"/>
      <c r="AG8759" s="2"/>
      <c r="AP8759" s="2"/>
      <c r="AY8759" s="2"/>
      <c r="BH8759" s="2"/>
      <c r="BQ8759" s="2"/>
    </row>
    <row r="8760" spans="6:69" x14ac:dyDescent="0.2">
      <c r="F8760" s="9"/>
      <c r="G8760" s="9"/>
      <c r="H8760" s="9"/>
      <c r="I8760" s="9"/>
      <c r="J8760" s="9"/>
      <c r="O8760" s="2"/>
      <c r="X8760" s="2"/>
      <c r="AG8760" s="2"/>
      <c r="AP8760" s="2"/>
      <c r="AY8760" s="2"/>
      <c r="BH8760" s="2"/>
      <c r="BQ8760" s="2"/>
    </row>
    <row r="8761" spans="6:69" x14ac:dyDescent="0.2">
      <c r="F8761" s="9"/>
      <c r="G8761" s="9"/>
      <c r="H8761" s="9"/>
      <c r="I8761" s="9"/>
      <c r="J8761" s="9"/>
      <c r="O8761" s="2"/>
      <c r="X8761" s="2"/>
      <c r="AG8761" s="2"/>
      <c r="AP8761" s="2"/>
      <c r="AY8761" s="2"/>
      <c r="BH8761" s="2"/>
      <c r="BQ8761" s="2"/>
    </row>
    <row r="8762" spans="6:69" x14ac:dyDescent="0.2">
      <c r="F8762" s="9"/>
      <c r="G8762" s="9"/>
      <c r="H8762" s="9"/>
      <c r="I8762" s="9"/>
      <c r="J8762" s="9"/>
      <c r="O8762" s="2"/>
      <c r="X8762" s="2"/>
      <c r="AG8762" s="2"/>
      <c r="AP8762" s="2"/>
      <c r="AY8762" s="2"/>
      <c r="BH8762" s="2"/>
      <c r="BQ8762" s="2"/>
    </row>
    <row r="8763" spans="6:69" x14ac:dyDescent="0.2">
      <c r="F8763" s="9"/>
      <c r="G8763" s="9"/>
      <c r="H8763" s="9"/>
      <c r="I8763" s="9"/>
      <c r="J8763" s="9"/>
      <c r="O8763" s="2"/>
      <c r="X8763" s="2"/>
      <c r="AG8763" s="2"/>
      <c r="AP8763" s="2"/>
      <c r="AY8763" s="2"/>
      <c r="BH8763" s="2"/>
      <c r="BQ8763" s="2"/>
    </row>
    <row r="8764" spans="6:69" x14ac:dyDescent="0.2">
      <c r="F8764" s="9"/>
      <c r="G8764" s="9"/>
      <c r="H8764" s="9"/>
      <c r="I8764" s="9"/>
      <c r="J8764" s="9"/>
      <c r="O8764" s="2"/>
      <c r="X8764" s="2"/>
      <c r="AG8764" s="2"/>
      <c r="AP8764" s="2"/>
      <c r="AY8764" s="2"/>
      <c r="BH8764" s="2"/>
      <c r="BQ8764" s="2"/>
    </row>
    <row r="8765" spans="6:69" x14ac:dyDescent="0.2">
      <c r="F8765" s="9"/>
      <c r="G8765" s="9"/>
      <c r="H8765" s="9"/>
      <c r="I8765" s="9"/>
      <c r="J8765" s="9"/>
      <c r="O8765" s="2"/>
      <c r="X8765" s="2"/>
      <c r="AG8765" s="2"/>
      <c r="AP8765" s="2"/>
      <c r="AY8765" s="2"/>
      <c r="BH8765" s="2"/>
      <c r="BQ8765" s="2"/>
    </row>
    <row r="8766" spans="6:69" x14ac:dyDescent="0.2">
      <c r="F8766" s="9"/>
      <c r="G8766" s="9"/>
      <c r="H8766" s="9"/>
      <c r="I8766" s="9"/>
      <c r="J8766" s="9"/>
      <c r="O8766" s="2"/>
      <c r="X8766" s="2"/>
      <c r="AG8766" s="2"/>
      <c r="AP8766" s="2"/>
      <c r="AY8766" s="2"/>
      <c r="BH8766" s="2"/>
      <c r="BQ8766" s="2"/>
    </row>
    <row r="8767" spans="6:69" x14ac:dyDescent="0.2">
      <c r="F8767" s="9"/>
      <c r="G8767" s="9"/>
      <c r="H8767" s="9"/>
      <c r="I8767" s="9"/>
      <c r="J8767" s="9"/>
      <c r="O8767" s="2"/>
      <c r="X8767" s="2"/>
      <c r="AG8767" s="2"/>
      <c r="AP8767" s="2"/>
      <c r="AY8767" s="2"/>
      <c r="BH8767" s="2"/>
      <c r="BQ8767" s="2"/>
    </row>
    <row r="8768" spans="6:69" x14ac:dyDescent="0.2">
      <c r="F8768" s="9"/>
      <c r="G8768" s="9"/>
      <c r="H8768" s="9"/>
      <c r="I8768" s="9"/>
      <c r="J8768" s="9"/>
      <c r="O8768" s="2"/>
      <c r="X8768" s="2"/>
      <c r="AG8768" s="2"/>
      <c r="AP8768" s="2"/>
      <c r="AY8768" s="2"/>
      <c r="BH8768" s="2"/>
      <c r="BQ8768" s="2"/>
    </row>
    <row r="8769" spans="6:69" x14ac:dyDescent="0.2">
      <c r="F8769" s="9"/>
      <c r="G8769" s="9"/>
      <c r="H8769" s="9"/>
      <c r="I8769" s="9"/>
      <c r="J8769" s="9"/>
      <c r="O8769" s="2"/>
      <c r="X8769" s="2"/>
      <c r="AG8769" s="2"/>
      <c r="AP8769" s="2"/>
      <c r="AY8769" s="2"/>
      <c r="BH8769" s="2"/>
      <c r="BQ8769" s="2"/>
    </row>
    <row r="8770" spans="6:69" x14ac:dyDescent="0.2">
      <c r="F8770" s="9"/>
      <c r="G8770" s="9"/>
      <c r="H8770" s="9"/>
      <c r="I8770" s="9"/>
      <c r="J8770" s="9"/>
      <c r="O8770" s="2"/>
      <c r="X8770" s="2"/>
      <c r="AG8770" s="2"/>
      <c r="AP8770" s="2"/>
      <c r="AY8770" s="2"/>
      <c r="BH8770" s="2"/>
      <c r="BQ8770" s="2"/>
    </row>
    <row r="8771" spans="6:69" x14ac:dyDescent="0.2">
      <c r="F8771" s="9"/>
      <c r="G8771" s="9"/>
      <c r="H8771" s="9"/>
      <c r="I8771" s="9"/>
      <c r="J8771" s="9"/>
      <c r="O8771" s="2"/>
      <c r="X8771" s="2"/>
      <c r="AG8771" s="2"/>
      <c r="AP8771" s="2"/>
      <c r="AY8771" s="2"/>
      <c r="BH8771" s="2"/>
      <c r="BQ8771" s="2"/>
    </row>
    <row r="8772" spans="6:69" x14ac:dyDescent="0.2">
      <c r="F8772" s="9"/>
      <c r="G8772" s="9"/>
      <c r="H8772" s="9"/>
      <c r="I8772" s="9"/>
      <c r="J8772" s="9"/>
      <c r="O8772" s="2"/>
      <c r="X8772" s="2"/>
      <c r="AG8772" s="2"/>
      <c r="AP8772" s="2"/>
      <c r="AY8772" s="2"/>
      <c r="BH8772" s="2"/>
      <c r="BQ8772" s="2"/>
    </row>
    <row r="8773" spans="6:69" x14ac:dyDescent="0.2">
      <c r="F8773" s="9"/>
      <c r="G8773" s="9"/>
      <c r="H8773" s="9"/>
      <c r="I8773" s="9"/>
      <c r="J8773" s="9"/>
      <c r="O8773" s="2"/>
      <c r="X8773" s="2"/>
      <c r="AG8773" s="2"/>
      <c r="AP8773" s="2"/>
      <c r="AY8773" s="2"/>
      <c r="BH8773" s="2"/>
      <c r="BQ8773" s="2"/>
    </row>
    <row r="8774" spans="6:69" x14ac:dyDescent="0.2">
      <c r="F8774" s="9"/>
      <c r="G8774" s="9"/>
      <c r="H8774" s="9"/>
      <c r="I8774" s="9"/>
      <c r="J8774" s="9"/>
      <c r="O8774" s="2"/>
      <c r="X8774" s="2"/>
      <c r="AG8774" s="2"/>
      <c r="AP8774" s="2"/>
      <c r="AY8774" s="2"/>
      <c r="BH8774" s="2"/>
      <c r="BQ8774" s="2"/>
    </row>
    <row r="8775" spans="6:69" x14ac:dyDescent="0.2">
      <c r="F8775" s="9"/>
      <c r="G8775" s="9"/>
      <c r="H8775" s="9"/>
      <c r="I8775" s="9"/>
      <c r="J8775" s="9"/>
      <c r="O8775" s="2"/>
      <c r="X8775" s="2"/>
      <c r="AG8775" s="2"/>
      <c r="AP8775" s="2"/>
      <c r="AY8775" s="2"/>
      <c r="BH8775" s="2"/>
      <c r="BQ8775" s="2"/>
    </row>
    <row r="8776" spans="6:69" x14ac:dyDescent="0.2">
      <c r="F8776" s="9"/>
      <c r="G8776" s="9"/>
      <c r="H8776" s="9"/>
      <c r="I8776" s="9"/>
      <c r="J8776" s="9"/>
      <c r="O8776" s="2"/>
      <c r="X8776" s="2"/>
      <c r="AG8776" s="2"/>
      <c r="AP8776" s="2"/>
      <c r="AY8776" s="2"/>
      <c r="BH8776" s="2"/>
      <c r="BQ8776" s="2"/>
    </row>
    <row r="8777" spans="6:69" x14ac:dyDescent="0.2">
      <c r="F8777" s="9"/>
      <c r="G8777" s="9"/>
      <c r="H8777" s="9"/>
      <c r="I8777" s="9"/>
      <c r="J8777" s="9"/>
      <c r="O8777" s="2"/>
      <c r="X8777" s="2"/>
      <c r="AG8777" s="2"/>
      <c r="AP8777" s="2"/>
      <c r="AY8777" s="2"/>
      <c r="BH8777" s="2"/>
      <c r="BQ8777" s="2"/>
    </row>
    <row r="8778" spans="6:69" x14ac:dyDescent="0.2">
      <c r="F8778" s="9"/>
      <c r="G8778" s="9"/>
      <c r="H8778" s="9"/>
      <c r="I8778" s="9"/>
      <c r="J8778" s="9"/>
      <c r="O8778" s="2"/>
      <c r="X8778" s="2"/>
      <c r="AG8778" s="2"/>
      <c r="AP8778" s="2"/>
      <c r="AY8778" s="2"/>
      <c r="BH8778" s="2"/>
      <c r="BQ8778" s="2"/>
    </row>
    <row r="8779" spans="6:69" x14ac:dyDescent="0.2">
      <c r="F8779" s="9"/>
      <c r="G8779" s="9"/>
      <c r="H8779" s="9"/>
      <c r="I8779" s="9"/>
      <c r="J8779" s="9"/>
      <c r="O8779" s="2"/>
      <c r="X8779" s="2"/>
      <c r="AG8779" s="2"/>
      <c r="AP8779" s="2"/>
      <c r="AY8779" s="2"/>
      <c r="BH8779" s="2"/>
      <c r="BQ8779" s="2"/>
    </row>
    <row r="8780" spans="6:69" x14ac:dyDescent="0.2">
      <c r="F8780" s="9"/>
      <c r="G8780" s="9"/>
      <c r="H8780" s="9"/>
      <c r="I8780" s="9"/>
      <c r="J8780" s="9"/>
      <c r="O8780" s="2"/>
      <c r="X8780" s="2"/>
      <c r="AG8780" s="2"/>
      <c r="AP8780" s="2"/>
      <c r="AY8780" s="2"/>
      <c r="BH8780" s="2"/>
      <c r="BQ8780" s="2"/>
    </row>
    <row r="8781" spans="6:69" x14ac:dyDescent="0.2">
      <c r="F8781" s="9"/>
      <c r="G8781" s="9"/>
      <c r="H8781" s="9"/>
      <c r="I8781" s="9"/>
      <c r="J8781" s="9"/>
      <c r="O8781" s="2"/>
      <c r="X8781" s="2"/>
      <c r="AG8781" s="2"/>
      <c r="AP8781" s="2"/>
      <c r="AY8781" s="2"/>
      <c r="BH8781" s="2"/>
      <c r="BQ8781" s="2"/>
    </row>
    <row r="8782" spans="6:69" x14ac:dyDescent="0.2">
      <c r="F8782" s="9"/>
      <c r="G8782" s="9"/>
      <c r="H8782" s="9"/>
      <c r="I8782" s="9"/>
      <c r="J8782" s="9"/>
      <c r="O8782" s="2"/>
      <c r="X8782" s="2"/>
      <c r="AG8782" s="2"/>
      <c r="AP8782" s="2"/>
      <c r="AY8782" s="2"/>
      <c r="BH8782" s="2"/>
      <c r="BQ8782" s="2"/>
    </row>
    <row r="8783" spans="6:69" x14ac:dyDescent="0.2">
      <c r="F8783" s="9"/>
      <c r="G8783" s="9"/>
      <c r="H8783" s="9"/>
      <c r="I8783" s="9"/>
      <c r="J8783" s="9"/>
      <c r="O8783" s="2"/>
      <c r="X8783" s="2"/>
      <c r="AG8783" s="2"/>
      <c r="AP8783" s="2"/>
      <c r="AY8783" s="2"/>
      <c r="BH8783" s="2"/>
      <c r="BQ8783" s="2"/>
    </row>
    <row r="8784" spans="6:69" x14ac:dyDescent="0.2">
      <c r="F8784" s="9"/>
      <c r="G8784" s="9"/>
      <c r="H8784" s="9"/>
      <c r="I8784" s="9"/>
      <c r="J8784" s="9"/>
      <c r="O8784" s="2"/>
      <c r="X8784" s="2"/>
      <c r="AG8784" s="2"/>
      <c r="AP8784" s="2"/>
      <c r="AY8784" s="2"/>
      <c r="BH8784" s="2"/>
      <c r="BQ8784" s="2"/>
    </row>
    <row r="8785" spans="6:69" x14ac:dyDescent="0.2">
      <c r="F8785" s="9"/>
      <c r="G8785" s="9"/>
      <c r="H8785" s="9"/>
      <c r="I8785" s="9"/>
      <c r="J8785" s="9"/>
      <c r="O8785" s="2"/>
      <c r="X8785" s="2"/>
      <c r="AG8785" s="2"/>
      <c r="AP8785" s="2"/>
      <c r="AY8785" s="2"/>
      <c r="BH8785" s="2"/>
      <c r="BQ8785" s="2"/>
    </row>
    <row r="8786" spans="6:69" x14ac:dyDescent="0.2">
      <c r="F8786" s="9"/>
      <c r="G8786" s="9"/>
      <c r="H8786" s="9"/>
      <c r="I8786" s="9"/>
      <c r="J8786" s="9"/>
      <c r="O8786" s="2"/>
      <c r="X8786" s="2"/>
      <c r="AG8786" s="2"/>
      <c r="AP8786" s="2"/>
      <c r="AY8786" s="2"/>
      <c r="BH8786" s="2"/>
      <c r="BQ8786" s="2"/>
    </row>
    <row r="8787" spans="6:69" x14ac:dyDescent="0.2">
      <c r="F8787" s="9"/>
      <c r="G8787" s="9"/>
      <c r="H8787" s="9"/>
      <c r="I8787" s="9"/>
      <c r="J8787" s="9"/>
      <c r="O8787" s="2"/>
      <c r="X8787" s="2"/>
      <c r="AG8787" s="2"/>
      <c r="AP8787" s="2"/>
      <c r="AY8787" s="2"/>
      <c r="BH8787" s="2"/>
      <c r="BQ8787" s="2"/>
    </row>
    <row r="8788" spans="6:69" x14ac:dyDescent="0.2">
      <c r="F8788" s="9"/>
      <c r="G8788" s="9"/>
      <c r="H8788" s="9"/>
      <c r="I8788" s="9"/>
      <c r="J8788" s="9"/>
      <c r="O8788" s="2"/>
      <c r="X8788" s="2"/>
      <c r="AG8788" s="2"/>
      <c r="AP8788" s="2"/>
      <c r="AY8788" s="2"/>
      <c r="BH8788" s="2"/>
      <c r="BQ8788" s="2"/>
    </row>
    <row r="8789" spans="6:69" x14ac:dyDescent="0.2">
      <c r="F8789" s="9"/>
      <c r="G8789" s="9"/>
      <c r="H8789" s="9"/>
      <c r="I8789" s="9"/>
      <c r="J8789" s="9"/>
      <c r="O8789" s="2"/>
      <c r="X8789" s="2"/>
      <c r="AG8789" s="2"/>
      <c r="AP8789" s="2"/>
      <c r="AY8789" s="2"/>
      <c r="BH8789" s="2"/>
      <c r="BQ8789" s="2"/>
    </row>
    <row r="8790" spans="6:69" x14ac:dyDescent="0.2">
      <c r="F8790" s="9"/>
      <c r="G8790" s="9"/>
      <c r="H8790" s="9"/>
      <c r="I8790" s="9"/>
      <c r="J8790" s="9"/>
      <c r="O8790" s="2"/>
      <c r="X8790" s="2"/>
      <c r="AG8790" s="2"/>
      <c r="AP8790" s="2"/>
      <c r="AY8790" s="2"/>
      <c r="BH8790" s="2"/>
      <c r="BQ8790" s="2"/>
    </row>
    <row r="8791" spans="6:69" x14ac:dyDescent="0.2">
      <c r="F8791" s="9"/>
      <c r="G8791" s="9"/>
      <c r="H8791" s="9"/>
      <c r="I8791" s="9"/>
      <c r="J8791" s="9"/>
      <c r="O8791" s="2"/>
      <c r="X8791" s="2"/>
      <c r="AG8791" s="2"/>
      <c r="AP8791" s="2"/>
      <c r="AY8791" s="2"/>
      <c r="BH8791" s="2"/>
      <c r="BQ8791" s="2"/>
    </row>
    <row r="8792" spans="6:69" x14ac:dyDescent="0.2">
      <c r="F8792" s="9"/>
      <c r="G8792" s="9"/>
      <c r="H8792" s="9"/>
      <c r="I8792" s="9"/>
      <c r="J8792" s="9"/>
      <c r="O8792" s="2"/>
      <c r="X8792" s="2"/>
      <c r="AG8792" s="2"/>
      <c r="AP8792" s="2"/>
      <c r="AY8792" s="2"/>
      <c r="BH8792" s="2"/>
      <c r="BQ8792" s="2"/>
    </row>
    <row r="8793" spans="6:69" x14ac:dyDescent="0.2">
      <c r="F8793" s="9"/>
      <c r="G8793" s="9"/>
      <c r="H8793" s="9"/>
      <c r="I8793" s="9"/>
      <c r="J8793" s="9"/>
      <c r="O8793" s="2"/>
      <c r="X8793" s="2"/>
      <c r="AG8793" s="2"/>
      <c r="AP8793" s="2"/>
      <c r="AY8793" s="2"/>
      <c r="BH8793" s="2"/>
      <c r="BQ8793" s="2"/>
    </row>
    <row r="8794" spans="6:69" x14ac:dyDescent="0.2">
      <c r="F8794" s="9"/>
      <c r="G8794" s="9"/>
      <c r="H8794" s="9"/>
      <c r="I8794" s="9"/>
      <c r="J8794" s="9"/>
      <c r="O8794" s="2"/>
      <c r="X8794" s="2"/>
      <c r="AG8794" s="2"/>
      <c r="AP8794" s="2"/>
      <c r="AY8794" s="2"/>
      <c r="BH8794" s="2"/>
      <c r="BQ8794" s="2"/>
    </row>
    <row r="8795" spans="6:69" x14ac:dyDescent="0.2">
      <c r="F8795" s="9"/>
      <c r="G8795" s="9"/>
      <c r="H8795" s="9"/>
      <c r="I8795" s="9"/>
      <c r="J8795" s="9"/>
      <c r="O8795" s="2"/>
      <c r="X8795" s="2"/>
      <c r="AG8795" s="2"/>
      <c r="AP8795" s="2"/>
      <c r="AY8795" s="2"/>
      <c r="BH8795" s="2"/>
      <c r="BQ8795" s="2"/>
    </row>
    <row r="8796" spans="6:69" x14ac:dyDescent="0.2">
      <c r="F8796" s="9"/>
      <c r="G8796" s="9"/>
      <c r="H8796" s="9"/>
      <c r="I8796" s="9"/>
      <c r="J8796" s="9"/>
      <c r="O8796" s="2"/>
      <c r="X8796" s="2"/>
      <c r="AG8796" s="2"/>
      <c r="AP8796" s="2"/>
      <c r="AY8796" s="2"/>
      <c r="BH8796" s="2"/>
      <c r="BQ8796" s="2"/>
    </row>
    <row r="8797" spans="6:69" x14ac:dyDescent="0.2">
      <c r="F8797" s="9"/>
      <c r="G8797" s="9"/>
      <c r="H8797" s="9"/>
      <c r="I8797" s="9"/>
      <c r="J8797" s="9"/>
      <c r="O8797" s="2"/>
      <c r="X8797" s="2"/>
      <c r="AG8797" s="2"/>
      <c r="AP8797" s="2"/>
      <c r="AY8797" s="2"/>
      <c r="BH8797" s="2"/>
      <c r="BQ8797" s="2"/>
    </row>
    <row r="8798" spans="6:69" x14ac:dyDescent="0.2">
      <c r="F8798" s="9"/>
      <c r="G8798" s="9"/>
      <c r="H8798" s="9"/>
      <c r="I8798" s="9"/>
      <c r="J8798" s="9"/>
      <c r="O8798" s="2"/>
      <c r="X8798" s="2"/>
      <c r="AG8798" s="2"/>
      <c r="AP8798" s="2"/>
      <c r="AY8798" s="2"/>
      <c r="BH8798" s="2"/>
      <c r="BQ8798" s="2"/>
    </row>
    <row r="8799" spans="6:69" x14ac:dyDescent="0.2">
      <c r="F8799" s="9"/>
      <c r="G8799" s="9"/>
      <c r="H8799" s="9"/>
      <c r="I8799" s="9"/>
      <c r="J8799" s="9"/>
      <c r="O8799" s="2"/>
      <c r="X8799" s="2"/>
      <c r="AG8799" s="2"/>
      <c r="AP8799" s="2"/>
      <c r="AY8799" s="2"/>
      <c r="BH8799" s="2"/>
      <c r="BQ8799" s="2"/>
    </row>
    <row r="8800" spans="6:69" x14ac:dyDescent="0.2">
      <c r="F8800" s="9"/>
      <c r="G8800" s="9"/>
      <c r="H8800" s="9"/>
      <c r="I8800" s="9"/>
      <c r="J8800" s="9"/>
      <c r="O8800" s="2"/>
      <c r="X8800" s="2"/>
      <c r="AG8800" s="2"/>
      <c r="AP8800" s="2"/>
      <c r="AY8800" s="2"/>
      <c r="BH8800" s="2"/>
      <c r="BQ8800" s="2"/>
    </row>
    <row r="8801" spans="6:69" x14ac:dyDescent="0.2">
      <c r="F8801" s="9"/>
      <c r="G8801" s="9"/>
      <c r="H8801" s="9"/>
      <c r="I8801" s="9"/>
      <c r="J8801" s="9"/>
      <c r="O8801" s="2"/>
      <c r="X8801" s="2"/>
      <c r="AG8801" s="2"/>
      <c r="AP8801" s="2"/>
      <c r="AY8801" s="2"/>
      <c r="BH8801" s="2"/>
      <c r="BQ8801" s="2"/>
    </row>
    <row r="8802" spans="6:69" x14ac:dyDescent="0.2">
      <c r="F8802" s="9"/>
      <c r="G8802" s="9"/>
      <c r="H8802" s="9"/>
      <c r="I8802" s="9"/>
      <c r="J8802" s="9"/>
      <c r="O8802" s="2"/>
      <c r="X8802" s="2"/>
      <c r="AG8802" s="2"/>
      <c r="AP8802" s="2"/>
      <c r="AY8802" s="2"/>
      <c r="BH8802" s="2"/>
      <c r="BQ8802" s="2"/>
    </row>
    <row r="8803" spans="6:69" x14ac:dyDescent="0.2">
      <c r="F8803" s="9"/>
      <c r="G8803" s="9"/>
      <c r="H8803" s="9"/>
      <c r="I8803" s="9"/>
      <c r="J8803" s="9"/>
      <c r="O8803" s="2"/>
      <c r="X8803" s="2"/>
      <c r="AG8803" s="2"/>
      <c r="AP8803" s="2"/>
      <c r="AY8803" s="2"/>
      <c r="BH8803" s="2"/>
      <c r="BQ8803" s="2"/>
    </row>
    <row r="8804" spans="6:69" x14ac:dyDescent="0.2">
      <c r="F8804" s="9"/>
      <c r="G8804" s="9"/>
      <c r="H8804" s="9"/>
      <c r="I8804" s="9"/>
      <c r="J8804" s="9"/>
      <c r="O8804" s="2"/>
      <c r="X8804" s="2"/>
      <c r="AG8804" s="2"/>
      <c r="AP8804" s="2"/>
      <c r="AY8804" s="2"/>
      <c r="BH8804" s="2"/>
      <c r="BQ8804" s="2"/>
    </row>
    <row r="8805" spans="6:69" x14ac:dyDescent="0.2">
      <c r="F8805" s="9"/>
      <c r="G8805" s="9"/>
      <c r="H8805" s="9"/>
      <c r="I8805" s="9"/>
      <c r="J8805" s="9"/>
      <c r="O8805" s="2"/>
      <c r="X8805" s="2"/>
      <c r="AG8805" s="2"/>
      <c r="AP8805" s="2"/>
      <c r="AY8805" s="2"/>
      <c r="BH8805" s="2"/>
      <c r="BQ8805" s="2"/>
    </row>
    <row r="8806" spans="6:69" x14ac:dyDescent="0.2">
      <c r="F8806" s="9"/>
      <c r="G8806" s="9"/>
      <c r="H8806" s="9"/>
      <c r="I8806" s="9"/>
      <c r="J8806" s="9"/>
      <c r="O8806" s="2"/>
      <c r="X8806" s="2"/>
      <c r="AG8806" s="2"/>
      <c r="AP8806" s="2"/>
      <c r="AY8806" s="2"/>
      <c r="BH8806" s="2"/>
      <c r="BQ8806" s="2"/>
    </row>
    <row r="8807" spans="6:69" x14ac:dyDescent="0.2">
      <c r="F8807" s="9"/>
      <c r="G8807" s="9"/>
      <c r="H8807" s="9"/>
      <c r="I8807" s="9"/>
      <c r="J8807" s="9"/>
      <c r="O8807" s="2"/>
      <c r="X8807" s="2"/>
      <c r="AG8807" s="2"/>
      <c r="AP8807" s="2"/>
      <c r="AY8807" s="2"/>
      <c r="BH8807" s="2"/>
      <c r="BQ8807" s="2"/>
    </row>
    <row r="8808" spans="6:69" x14ac:dyDescent="0.2">
      <c r="F8808" s="9"/>
      <c r="G8808" s="9"/>
      <c r="H8808" s="9"/>
      <c r="I8808" s="9"/>
      <c r="J8808" s="9"/>
      <c r="O8808" s="2"/>
      <c r="X8808" s="2"/>
      <c r="AG8808" s="2"/>
      <c r="AP8808" s="2"/>
      <c r="AY8808" s="2"/>
      <c r="BH8808" s="2"/>
      <c r="BQ8808" s="2"/>
    </row>
    <row r="8809" spans="6:69" x14ac:dyDescent="0.2">
      <c r="F8809" s="9"/>
      <c r="G8809" s="9"/>
      <c r="H8809" s="9"/>
      <c r="I8809" s="9"/>
      <c r="J8809" s="9"/>
      <c r="O8809" s="2"/>
      <c r="X8809" s="2"/>
      <c r="AG8809" s="2"/>
      <c r="AP8809" s="2"/>
      <c r="AY8809" s="2"/>
      <c r="BH8809" s="2"/>
      <c r="BQ8809" s="2"/>
    </row>
    <row r="8810" spans="6:69" x14ac:dyDescent="0.2">
      <c r="F8810" s="9"/>
      <c r="G8810" s="9"/>
      <c r="H8810" s="9"/>
      <c r="I8810" s="9"/>
      <c r="J8810" s="9"/>
      <c r="O8810" s="2"/>
      <c r="X8810" s="2"/>
      <c r="AG8810" s="2"/>
      <c r="AP8810" s="2"/>
      <c r="AY8810" s="2"/>
      <c r="BH8810" s="2"/>
      <c r="BQ8810" s="2"/>
    </row>
    <row r="8811" spans="6:69" x14ac:dyDescent="0.2">
      <c r="F8811" s="9"/>
      <c r="G8811" s="9"/>
      <c r="H8811" s="9"/>
      <c r="I8811" s="9"/>
      <c r="J8811" s="9"/>
      <c r="O8811" s="2"/>
      <c r="X8811" s="2"/>
      <c r="AG8811" s="2"/>
      <c r="AP8811" s="2"/>
      <c r="AY8811" s="2"/>
      <c r="BH8811" s="2"/>
      <c r="BQ8811" s="2"/>
    </row>
    <row r="8812" spans="6:69" x14ac:dyDescent="0.2">
      <c r="F8812" s="9"/>
      <c r="G8812" s="9"/>
      <c r="H8812" s="9"/>
      <c r="I8812" s="9"/>
      <c r="J8812" s="9"/>
      <c r="O8812" s="2"/>
      <c r="X8812" s="2"/>
      <c r="AG8812" s="2"/>
      <c r="AP8812" s="2"/>
      <c r="AY8812" s="2"/>
      <c r="BH8812" s="2"/>
      <c r="BQ8812" s="2"/>
    </row>
    <row r="8813" spans="6:69" x14ac:dyDescent="0.2">
      <c r="F8813" s="9"/>
      <c r="G8813" s="9"/>
      <c r="H8813" s="9"/>
      <c r="I8813" s="9"/>
      <c r="J8813" s="9"/>
      <c r="O8813" s="2"/>
      <c r="X8813" s="2"/>
      <c r="AG8813" s="2"/>
      <c r="AP8813" s="2"/>
      <c r="AY8813" s="2"/>
      <c r="BH8813" s="2"/>
      <c r="BQ8813" s="2"/>
    </row>
    <row r="8814" spans="6:69" x14ac:dyDescent="0.2">
      <c r="F8814" s="9"/>
      <c r="G8814" s="9"/>
      <c r="H8814" s="9"/>
      <c r="I8814" s="9"/>
      <c r="J8814" s="9"/>
      <c r="O8814" s="2"/>
      <c r="X8814" s="2"/>
      <c r="AG8814" s="2"/>
      <c r="AP8814" s="2"/>
      <c r="AY8814" s="2"/>
      <c r="BH8814" s="2"/>
      <c r="BQ8814" s="2"/>
    </row>
    <row r="8815" spans="6:69" x14ac:dyDescent="0.2">
      <c r="F8815" s="9"/>
      <c r="G8815" s="9"/>
      <c r="H8815" s="9"/>
      <c r="I8815" s="9"/>
      <c r="J8815" s="9"/>
      <c r="O8815" s="2"/>
      <c r="X8815" s="2"/>
      <c r="AG8815" s="2"/>
      <c r="AP8815" s="2"/>
      <c r="AY8815" s="2"/>
      <c r="BH8815" s="2"/>
      <c r="BQ8815" s="2"/>
    </row>
    <row r="8816" spans="6:69" x14ac:dyDescent="0.2">
      <c r="F8816" s="9"/>
      <c r="G8816" s="9"/>
      <c r="H8816" s="9"/>
      <c r="I8816" s="9"/>
      <c r="J8816" s="9"/>
      <c r="O8816" s="2"/>
      <c r="X8816" s="2"/>
      <c r="AG8816" s="2"/>
      <c r="AP8816" s="2"/>
      <c r="AY8816" s="2"/>
      <c r="BH8816" s="2"/>
      <c r="BQ8816" s="2"/>
    </row>
    <row r="8817" spans="6:69" x14ac:dyDescent="0.2">
      <c r="F8817" s="9"/>
      <c r="G8817" s="9"/>
      <c r="H8817" s="9"/>
      <c r="I8817" s="9"/>
      <c r="J8817" s="9"/>
      <c r="O8817" s="2"/>
      <c r="X8817" s="2"/>
      <c r="AG8817" s="2"/>
      <c r="AP8817" s="2"/>
      <c r="AY8817" s="2"/>
      <c r="BH8817" s="2"/>
      <c r="BQ8817" s="2"/>
    </row>
    <row r="8818" spans="6:69" x14ac:dyDescent="0.2">
      <c r="F8818" s="9"/>
      <c r="G8818" s="9"/>
      <c r="H8818" s="9"/>
      <c r="I8818" s="9"/>
      <c r="J8818" s="9"/>
      <c r="O8818" s="2"/>
      <c r="X8818" s="2"/>
      <c r="AG8818" s="2"/>
      <c r="AP8818" s="2"/>
      <c r="AY8818" s="2"/>
      <c r="BH8818" s="2"/>
      <c r="BQ8818" s="2"/>
    </row>
    <row r="8819" spans="6:69" x14ac:dyDescent="0.2">
      <c r="F8819" s="9"/>
      <c r="G8819" s="9"/>
      <c r="H8819" s="9"/>
      <c r="I8819" s="9"/>
      <c r="J8819" s="9"/>
      <c r="O8819" s="2"/>
      <c r="X8819" s="2"/>
      <c r="AG8819" s="2"/>
      <c r="AP8819" s="2"/>
      <c r="AY8819" s="2"/>
      <c r="BH8819" s="2"/>
      <c r="BQ8819" s="2"/>
    </row>
    <row r="8820" spans="6:69" x14ac:dyDescent="0.2">
      <c r="F8820" s="9"/>
      <c r="G8820" s="9"/>
      <c r="H8820" s="9"/>
      <c r="I8820" s="9"/>
      <c r="J8820" s="9"/>
      <c r="O8820" s="2"/>
      <c r="X8820" s="2"/>
      <c r="AG8820" s="2"/>
      <c r="AP8820" s="2"/>
      <c r="AY8820" s="2"/>
      <c r="BH8820" s="2"/>
      <c r="BQ8820" s="2"/>
    </row>
    <row r="8821" spans="6:69" x14ac:dyDescent="0.2">
      <c r="F8821" s="9"/>
      <c r="G8821" s="9"/>
      <c r="H8821" s="9"/>
      <c r="I8821" s="9"/>
      <c r="J8821" s="9"/>
      <c r="O8821" s="2"/>
      <c r="X8821" s="2"/>
      <c r="AG8821" s="2"/>
      <c r="AP8821" s="2"/>
      <c r="AY8821" s="2"/>
      <c r="BH8821" s="2"/>
      <c r="BQ8821" s="2"/>
    </row>
    <row r="8822" spans="6:69" x14ac:dyDescent="0.2">
      <c r="F8822" s="9"/>
      <c r="G8822" s="9"/>
      <c r="H8822" s="9"/>
      <c r="I8822" s="9"/>
      <c r="J8822" s="9"/>
      <c r="O8822" s="2"/>
      <c r="X8822" s="2"/>
      <c r="AG8822" s="2"/>
      <c r="AP8822" s="2"/>
      <c r="AY8822" s="2"/>
      <c r="BH8822" s="2"/>
      <c r="BQ8822" s="2"/>
    </row>
    <row r="8823" spans="6:69" x14ac:dyDescent="0.2">
      <c r="F8823" s="9"/>
      <c r="G8823" s="9"/>
      <c r="H8823" s="9"/>
      <c r="I8823" s="9"/>
      <c r="J8823" s="9"/>
      <c r="O8823" s="2"/>
      <c r="X8823" s="2"/>
      <c r="AG8823" s="2"/>
      <c r="AP8823" s="2"/>
      <c r="AY8823" s="2"/>
      <c r="BH8823" s="2"/>
      <c r="BQ8823" s="2"/>
    </row>
    <row r="8824" spans="6:69" x14ac:dyDescent="0.2">
      <c r="F8824" s="9"/>
      <c r="G8824" s="9"/>
      <c r="H8824" s="9"/>
      <c r="I8824" s="9"/>
      <c r="J8824" s="9"/>
      <c r="O8824" s="2"/>
      <c r="X8824" s="2"/>
      <c r="AG8824" s="2"/>
      <c r="AP8824" s="2"/>
      <c r="AY8824" s="2"/>
      <c r="BH8824" s="2"/>
      <c r="BQ8824" s="2"/>
    </row>
    <row r="8825" spans="6:69" x14ac:dyDescent="0.2">
      <c r="F8825" s="9"/>
      <c r="G8825" s="9"/>
      <c r="H8825" s="9"/>
      <c r="I8825" s="9"/>
      <c r="J8825" s="9"/>
      <c r="O8825" s="2"/>
      <c r="X8825" s="2"/>
      <c r="AG8825" s="2"/>
      <c r="AP8825" s="2"/>
      <c r="AY8825" s="2"/>
      <c r="BH8825" s="2"/>
      <c r="BQ8825" s="2"/>
    </row>
    <row r="8826" spans="6:69" x14ac:dyDescent="0.2">
      <c r="F8826" s="9"/>
      <c r="G8826" s="9"/>
      <c r="H8826" s="9"/>
      <c r="I8826" s="9"/>
      <c r="J8826" s="9"/>
      <c r="O8826" s="2"/>
      <c r="X8826" s="2"/>
      <c r="AG8826" s="2"/>
      <c r="AP8826" s="2"/>
      <c r="AY8826" s="2"/>
      <c r="BH8826" s="2"/>
      <c r="BQ8826" s="2"/>
    </row>
    <row r="8827" spans="6:69" x14ac:dyDescent="0.2">
      <c r="F8827" s="9"/>
      <c r="G8827" s="9"/>
      <c r="H8827" s="9"/>
      <c r="I8827" s="9"/>
      <c r="J8827" s="9"/>
      <c r="O8827" s="2"/>
      <c r="X8827" s="2"/>
      <c r="AG8827" s="2"/>
      <c r="AP8827" s="2"/>
      <c r="AY8827" s="2"/>
      <c r="BH8827" s="2"/>
      <c r="BQ8827" s="2"/>
    </row>
    <row r="8828" spans="6:69" x14ac:dyDescent="0.2">
      <c r="F8828" s="9"/>
      <c r="G8828" s="9"/>
      <c r="H8828" s="9"/>
      <c r="I8828" s="9"/>
      <c r="J8828" s="9"/>
      <c r="O8828" s="2"/>
      <c r="X8828" s="2"/>
      <c r="AG8828" s="2"/>
      <c r="AP8828" s="2"/>
      <c r="AY8828" s="2"/>
      <c r="BH8828" s="2"/>
      <c r="BQ8828" s="2"/>
    </row>
    <row r="8829" spans="6:69" x14ac:dyDescent="0.2">
      <c r="F8829" s="9"/>
      <c r="G8829" s="9"/>
      <c r="H8829" s="9"/>
      <c r="I8829" s="9"/>
      <c r="J8829" s="9"/>
      <c r="O8829" s="2"/>
      <c r="X8829" s="2"/>
      <c r="AG8829" s="2"/>
      <c r="AP8829" s="2"/>
      <c r="AY8829" s="2"/>
      <c r="BH8829" s="2"/>
      <c r="BQ8829" s="2"/>
    </row>
    <row r="8830" spans="6:69" x14ac:dyDescent="0.2">
      <c r="F8830" s="9"/>
      <c r="G8830" s="9"/>
      <c r="H8830" s="9"/>
      <c r="I8830" s="9"/>
      <c r="J8830" s="9"/>
      <c r="O8830" s="2"/>
      <c r="X8830" s="2"/>
      <c r="AG8830" s="2"/>
      <c r="AP8830" s="2"/>
      <c r="AY8830" s="2"/>
      <c r="BH8830" s="2"/>
      <c r="BQ8830" s="2"/>
    </row>
    <row r="8831" spans="6:69" x14ac:dyDescent="0.2">
      <c r="F8831" s="9"/>
      <c r="G8831" s="9"/>
      <c r="H8831" s="9"/>
      <c r="I8831" s="9"/>
      <c r="J8831" s="9"/>
      <c r="O8831" s="2"/>
      <c r="X8831" s="2"/>
      <c r="AG8831" s="2"/>
      <c r="AP8831" s="2"/>
      <c r="AY8831" s="2"/>
      <c r="BH8831" s="2"/>
      <c r="BQ8831" s="2"/>
    </row>
    <row r="8832" spans="6:69" x14ac:dyDescent="0.2">
      <c r="F8832" s="9"/>
      <c r="G8832" s="9"/>
      <c r="H8832" s="9"/>
      <c r="I8832" s="9"/>
      <c r="J8832" s="9"/>
      <c r="O8832" s="2"/>
      <c r="X8832" s="2"/>
      <c r="AG8832" s="2"/>
      <c r="AP8832" s="2"/>
      <c r="AY8832" s="2"/>
      <c r="BH8832" s="2"/>
      <c r="BQ8832" s="2"/>
    </row>
    <row r="8833" spans="6:69" x14ac:dyDescent="0.2">
      <c r="F8833" s="9"/>
      <c r="G8833" s="9"/>
      <c r="H8833" s="9"/>
      <c r="I8833" s="9"/>
      <c r="J8833" s="9"/>
      <c r="O8833" s="2"/>
      <c r="X8833" s="2"/>
      <c r="AG8833" s="2"/>
      <c r="AP8833" s="2"/>
      <c r="AY8833" s="2"/>
      <c r="BH8833" s="2"/>
      <c r="BQ8833" s="2"/>
    </row>
    <row r="8834" spans="6:69" x14ac:dyDescent="0.2">
      <c r="F8834" s="9"/>
      <c r="G8834" s="9"/>
      <c r="H8834" s="9"/>
      <c r="I8834" s="9"/>
      <c r="J8834" s="9"/>
      <c r="O8834" s="2"/>
      <c r="X8834" s="2"/>
      <c r="AG8834" s="2"/>
      <c r="AP8834" s="2"/>
      <c r="AY8834" s="2"/>
      <c r="BH8834" s="2"/>
      <c r="BQ8834" s="2"/>
    </row>
    <row r="8835" spans="6:69" x14ac:dyDescent="0.2">
      <c r="F8835" s="9"/>
      <c r="G8835" s="9"/>
      <c r="H8835" s="9"/>
      <c r="I8835" s="9"/>
      <c r="J8835" s="9"/>
      <c r="O8835" s="2"/>
      <c r="X8835" s="2"/>
      <c r="AG8835" s="2"/>
      <c r="AP8835" s="2"/>
      <c r="AY8835" s="2"/>
      <c r="BH8835" s="2"/>
      <c r="BQ8835" s="2"/>
    </row>
    <row r="8836" spans="6:69" x14ac:dyDescent="0.2">
      <c r="F8836" s="9"/>
      <c r="G8836" s="9"/>
      <c r="H8836" s="9"/>
      <c r="I8836" s="9"/>
      <c r="J8836" s="9"/>
      <c r="O8836" s="2"/>
      <c r="X8836" s="2"/>
      <c r="AG8836" s="2"/>
      <c r="AP8836" s="2"/>
      <c r="AY8836" s="2"/>
      <c r="BH8836" s="2"/>
      <c r="BQ8836" s="2"/>
    </row>
    <row r="8837" spans="6:69" x14ac:dyDescent="0.2">
      <c r="F8837" s="9"/>
      <c r="G8837" s="9"/>
      <c r="H8837" s="9"/>
      <c r="I8837" s="9"/>
      <c r="J8837" s="9"/>
      <c r="O8837" s="2"/>
      <c r="X8837" s="2"/>
      <c r="AG8837" s="2"/>
      <c r="AP8837" s="2"/>
      <c r="AY8837" s="2"/>
      <c r="BH8837" s="2"/>
      <c r="BQ8837" s="2"/>
    </row>
    <row r="8838" spans="6:69" x14ac:dyDescent="0.2">
      <c r="F8838" s="9"/>
      <c r="G8838" s="9"/>
      <c r="H8838" s="9"/>
      <c r="I8838" s="9"/>
      <c r="J8838" s="9"/>
      <c r="O8838" s="2"/>
      <c r="X8838" s="2"/>
      <c r="AG8838" s="2"/>
      <c r="AP8838" s="2"/>
      <c r="AY8838" s="2"/>
      <c r="BH8838" s="2"/>
      <c r="BQ8838" s="2"/>
    </row>
    <row r="8839" spans="6:69" x14ac:dyDescent="0.2">
      <c r="F8839" s="9"/>
      <c r="G8839" s="9"/>
      <c r="H8839" s="9"/>
      <c r="I8839" s="9"/>
      <c r="J8839" s="9"/>
      <c r="O8839" s="2"/>
      <c r="X8839" s="2"/>
      <c r="AG8839" s="2"/>
      <c r="AP8839" s="2"/>
      <c r="AY8839" s="2"/>
      <c r="BH8839" s="2"/>
      <c r="BQ8839" s="2"/>
    </row>
    <row r="8840" spans="6:69" x14ac:dyDescent="0.2">
      <c r="F8840" s="9"/>
      <c r="G8840" s="9"/>
      <c r="H8840" s="9"/>
      <c r="I8840" s="9"/>
      <c r="J8840" s="9"/>
      <c r="O8840" s="2"/>
      <c r="X8840" s="2"/>
      <c r="AG8840" s="2"/>
      <c r="AP8840" s="2"/>
      <c r="AY8840" s="2"/>
      <c r="BH8840" s="2"/>
      <c r="BQ8840" s="2"/>
    </row>
    <row r="8841" spans="6:69" x14ac:dyDescent="0.2">
      <c r="F8841" s="9"/>
      <c r="G8841" s="9"/>
      <c r="H8841" s="9"/>
      <c r="I8841" s="9"/>
      <c r="J8841" s="9"/>
      <c r="O8841" s="2"/>
      <c r="X8841" s="2"/>
      <c r="AG8841" s="2"/>
      <c r="AP8841" s="2"/>
      <c r="AY8841" s="2"/>
      <c r="BH8841" s="2"/>
      <c r="BQ8841" s="2"/>
    </row>
    <row r="8842" spans="6:69" x14ac:dyDescent="0.2">
      <c r="F8842" s="9"/>
      <c r="G8842" s="9"/>
      <c r="H8842" s="9"/>
      <c r="I8842" s="9"/>
      <c r="J8842" s="9"/>
      <c r="O8842" s="2"/>
      <c r="X8842" s="2"/>
      <c r="AG8842" s="2"/>
      <c r="AP8842" s="2"/>
      <c r="AY8842" s="2"/>
      <c r="BH8842" s="2"/>
      <c r="BQ8842" s="2"/>
    </row>
    <row r="8843" spans="6:69" x14ac:dyDescent="0.2">
      <c r="F8843" s="9"/>
      <c r="G8843" s="9"/>
      <c r="H8843" s="9"/>
      <c r="I8843" s="9"/>
      <c r="J8843" s="9"/>
      <c r="O8843" s="2"/>
      <c r="X8843" s="2"/>
      <c r="AG8843" s="2"/>
      <c r="AP8843" s="2"/>
      <c r="AY8843" s="2"/>
      <c r="BH8843" s="2"/>
      <c r="BQ8843" s="2"/>
    </row>
    <row r="8844" spans="6:69" x14ac:dyDescent="0.2">
      <c r="F8844" s="9"/>
      <c r="G8844" s="9"/>
      <c r="H8844" s="9"/>
      <c r="I8844" s="9"/>
      <c r="J8844" s="9"/>
      <c r="O8844" s="2"/>
      <c r="X8844" s="2"/>
      <c r="AG8844" s="2"/>
      <c r="AP8844" s="2"/>
      <c r="AY8844" s="2"/>
      <c r="BH8844" s="2"/>
      <c r="BQ8844" s="2"/>
    </row>
    <row r="8845" spans="6:69" x14ac:dyDescent="0.2">
      <c r="F8845" s="9"/>
      <c r="G8845" s="9"/>
      <c r="H8845" s="9"/>
      <c r="I8845" s="9"/>
      <c r="J8845" s="9"/>
      <c r="O8845" s="2"/>
      <c r="X8845" s="2"/>
      <c r="AG8845" s="2"/>
      <c r="AP8845" s="2"/>
      <c r="AY8845" s="2"/>
      <c r="BH8845" s="2"/>
      <c r="BQ8845" s="2"/>
    </row>
    <row r="8846" spans="6:69" x14ac:dyDescent="0.2">
      <c r="F8846" s="9"/>
      <c r="G8846" s="9"/>
      <c r="H8846" s="9"/>
      <c r="I8846" s="9"/>
      <c r="J8846" s="9"/>
      <c r="O8846" s="2"/>
      <c r="X8846" s="2"/>
      <c r="AG8846" s="2"/>
      <c r="AP8846" s="2"/>
      <c r="AY8846" s="2"/>
      <c r="BH8846" s="2"/>
      <c r="BQ8846" s="2"/>
    </row>
    <row r="8847" spans="6:69" x14ac:dyDescent="0.2">
      <c r="F8847" s="9"/>
      <c r="G8847" s="9"/>
      <c r="H8847" s="9"/>
      <c r="I8847" s="9"/>
      <c r="J8847" s="9"/>
      <c r="O8847" s="2"/>
      <c r="X8847" s="2"/>
      <c r="AG8847" s="2"/>
      <c r="AP8847" s="2"/>
      <c r="AY8847" s="2"/>
      <c r="BH8847" s="2"/>
      <c r="BQ8847" s="2"/>
    </row>
    <row r="8848" spans="6:69" x14ac:dyDescent="0.2">
      <c r="F8848" s="9"/>
      <c r="G8848" s="9"/>
      <c r="H8848" s="9"/>
      <c r="I8848" s="9"/>
      <c r="J8848" s="9"/>
      <c r="O8848" s="2"/>
      <c r="X8848" s="2"/>
      <c r="AG8848" s="2"/>
      <c r="AP8848" s="2"/>
      <c r="AY8848" s="2"/>
      <c r="BH8848" s="2"/>
      <c r="BQ8848" s="2"/>
    </row>
    <row r="8849" spans="6:69" x14ac:dyDescent="0.2">
      <c r="F8849" s="9"/>
      <c r="G8849" s="9"/>
      <c r="H8849" s="9"/>
      <c r="I8849" s="9"/>
      <c r="J8849" s="9"/>
      <c r="O8849" s="2"/>
      <c r="X8849" s="2"/>
      <c r="AG8849" s="2"/>
      <c r="AP8849" s="2"/>
      <c r="AY8849" s="2"/>
      <c r="BH8849" s="2"/>
      <c r="BQ8849" s="2"/>
    </row>
    <row r="8850" spans="6:69" x14ac:dyDescent="0.2">
      <c r="F8850" s="9"/>
      <c r="G8850" s="9"/>
      <c r="H8850" s="9"/>
      <c r="I8850" s="9"/>
      <c r="J8850" s="9"/>
      <c r="O8850" s="2"/>
      <c r="X8850" s="2"/>
      <c r="AG8850" s="2"/>
      <c r="AP8850" s="2"/>
      <c r="AY8850" s="2"/>
      <c r="BH8850" s="2"/>
      <c r="BQ8850" s="2"/>
    </row>
    <row r="8851" spans="6:69" x14ac:dyDescent="0.2">
      <c r="F8851" s="9"/>
      <c r="G8851" s="9"/>
      <c r="H8851" s="9"/>
      <c r="I8851" s="9"/>
      <c r="J8851" s="9"/>
      <c r="O8851" s="2"/>
      <c r="X8851" s="2"/>
      <c r="AG8851" s="2"/>
      <c r="AP8851" s="2"/>
      <c r="AY8851" s="2"/>
      <c r="BH8851" s="2"/>
      <c r="BQ8851" s="2"/>
    </row>
    <row r="8852" spans="6:69" x14ac:dyDescent="0.2">
      <c r="F8852" s="9"/>
      <c r="G8852" s="9"/>
      <c r="H8852" s="9"/>
      <c r="I8852" s="9"/>
      <c r="J8852" s="9"/>
      <c r="O8852" s="2"/>
      <c r="X8852" s="2"/>
      <c r="AG8852" s="2"/>
      <c r="AP8852" s="2"/>
      <c r="AY8852" s="2"/>
      <c r="BH8852" s="2"/>
      <c r="BQ8852" s="2"/>
    </row>
    <row r="8853" spans="6:69" x14ac:dyDescent="0.2">
      <c r="F8853" s="9"/>
      <c r="G8853" s="9"/>
      <c r="H8853" s="9"/>
      <c r="I8853" s="9"/>
      <c r="J8853" s="9"/>
      <c r="O8853" s="2"/>
      <c r="X8853" s="2"/>
      <c r="AG8853" s="2"/>
      <c r="AP8853" s="2"/>
      <c r="AY8853" s="2"/>
      <c r="BH8853" s="2"/>
      <c r="BQ8853" s="2"/>
    </row>
    <row r="8854" spans="6:69" x14ac:dyDescent="0.2">
      <c r="F8854" s="9"/>
      <c r="G8854" s="9"/>
      <c r="H8854" s="9"/>
      <c r="I8854" s="9"/>
      <c r="J8854" s="9"/>
      <c r="O8854" s="2"/>
      <c r="X8854" s="2"/>
      <c r="AG8854" s="2"/>
      <c r="AP8854" s="2"/>
      <c r="AY8854" s="2"/>
      <c r="BH8854" s="2"/>
      <c r="BQ8854" s="2"/>
    </row>
    <row r="8855" spans="6:69" x14ac:dyDescent="0.2">
      <c r="F8855" s="9"/>
      <c r="G8855" s="9"/>
      <c r="H8855" s="9"/>
      <c r="I8855" s="9"/>
      <c r="J8855" s="9"/>
      <c r="O8855" s="2"/>
      <c r="X8855" s="2"/>
      <c r="AG8855" s="2"/>
      <c r="AP8855" s="2"/>
      <c r="AY8855" s="2"/>
      <c r="BH8855" s="2"/>
      <c r="BQ8855" s="2"/>
    </row>
    <row r="8856" spans="6:69" x14ac:dyDescent="0.2">
      <c r="F8856" s="9"/>
      <c r="G8856" s="9"/>
      <c r="H8856" s="9"/>
      <c r="I8856" s="9"/>
      <c r="J8856" s="9"/>
      <c r="O8856" s="2"/>
      <c r="X8856" s="2"/>
      <c r="AG8856" s="2"/>
      <c r="AP8856" s="2"/>
      <c r="AY8856" s="2"/>
      <c r="BH8856" s="2"/>
      <c r="BQ8856" s="2"/>
    </row>
    <row r="8857" spans="6:69" x14ac:dyDescent="0.2">
      <c r="F8857" s="9"/>
      <c r="G8857" s="9"/>
      <c r="H8857" s="9"/>
      <c r="I8857" s="9"/>
      <c r="J8857" s="9"/>
      <c r="O8857" s="2"/>
      <c r="X8857" s="2"/>
      <c r="AG8857" s="2"/>
      <c r="AP8857" s="2"/>
      <c r="AY8857" s="2"/>
      <c r="BH8857" s="2"/>
      <c r="BQ8857" s="2"/>
    </row>
    <row r="8858" spans="6:69" x14ac:dyDescent="0.2">
      <c r="F8858" s="9"/>
      <c r="G8858" s="9"/>
      <c r="H8858" s="9"/>
      <c r="I8858" s="9"/>
      <c r="J8858" s="9"/>
      <c r="O8858" s="2"/>
      <c r="X8858" s="2"/>
      <c r="AG8858" s="2"/>
      <c r="AP8858" s="2"/>
      <c r="AY8858" s="2"/>
      <c r="BH8858" s="2"/>
      <c r="BQ8858" s="2"/>
    </row>
    <row r="8859" spans="6:69" x14ac:dyDescent="0.2">
      <c r="F8859" s="9"/>
      <c r="G8859" s="9"/>
      <c r="H8859" s="9"/>
      <c r="I8859" s="9"/>
      <c r="J8859" s="9"/>
      <c r="O8859" s="2"/>
      <c r="X8859" s="2"/>
      <c r="AG8859" s="2"/>
      <c r="AP8859" s="2"/>
      <c r="AY8859" s="2"/>
      <c r="BH8859" s="2"/>
      <c r="BQ8859" s="2"/>
    </row>
    <row r="8860" spans="6:69" x14ac:dyDescent="0.2">
      <c r="F8860" s="9"/>
      <c r="G8860" s="9"/>
      <c r="H8860" s="9"/>
      <c r="I8860" s="9"/>
      <c r="J8860" s="9"/>
      <c r="O8860" s="2"/>
      <c r="X8860" s="2"/>
      <c r="AG8860" s="2"/>
      <c r="AP8860" s="2"/>
      <c r="AY8860" s="2"/>
      <c r="BH8860" s="2"/>
      <c r="BQ8860" s="2"/>
    </row>
    <row r="8861" spans="6:69" x14ac:dyDescent="0.2">
      <c r="F8861" s="9"/>
      <c r="G8861" s="9"/>
      <c r="H8861" s="9"/>
      <c r="I8861" s="9"/>
      <c r="J8861" s="9"/>
      <c r="O8861" s="2"/>
      <c r="X8861" s="2"/>
      <c r="AG8861" s="2"/>
      <c r="AP8861" s="2"/>
      <c r="AY8861" s="2"/>
      <c r="BH8861" s="2"/>
      <c r="BQ8861" s="2"/>
    </row>
    <row r="8862" spans="6:69" x14ac:dyDescent="0.2">
      <c r="F8862" s="9"/>
      <c r="G8862" s="9"/>
      <c r="H8862" s="9"/>
      <c r="I8862" s="9"/>
      <c r="J8862" s="9"/>
      <c r="O8862" s="2"/>
      <c r="X8862" s="2"/>
      <c r="AG8862" s="2"/>
      <c r="AP8862" s="2"/>
      <c r="AY8862" s="2"/>
      <c r="BH8862" s="2"/>
      <c r="BQ8862" s="2"/>
    </row>
    <row r="8863" spans="6:69" x14ac:dyDescent="0.2">
      <c r="F8863" s="9"/>
      <c r="G8863" s="9"/>
      <c r="H8863" s="9"/>
      <c r="I8863" s="9"/>
      <c r="J8863" s="9"/>
      <c r="O8863" s="2"/>
      <c r="X8863" s="2"/>
      <c r="AG8863" s="2"/>
      <c r="AP8863" s="2"/>
      <c r="AY8863" s="2"/>
      <c r="BH8863" s="2"/>
      <c r="BQ8863" s="2"/>
    </row>
    <row r="8864" spans="6:69" x14ac:dyDescent="0.2">
      <c r="F8864" s="9"/>
      <c r="G8864" s="9"/>
      <c r="H8864" s="9"/>
      <c r="I8864" s="9"/>
      <c r="J8864" s="9"/>
      <c r="O8864" s="2"/>
      <c r="X8864" s="2"/>
      <c r="AG8864" s="2"/>
      <c r="AP8864" s="2"/>
      <c r="AY8864" s="2"/>
      <c r="BH8864" s="2"/>
      <c r="BQ8864" s="2"/>
    </row>
    <row r="8865" spans="6:69" x14ac:dyDescent="0.2">
      <c r="F8865" s="9"/>
      <c r="G8865" s="9"/>
      <c r="H8865" s="9"/>
      <c r="I8865" s="9"/>
      <c r="J8865" s="9"/>
      <c r="O8865" s="2"/>
      <c r="X8865" s="2"/>
      <c r="AG8865" s="2"/>
      <c r="AP8865" s="2"/>
      <c r="AY8865" s="2"/>
      <c r="BH8865" s="2"/>
      <c r="BQ8865" s="2"/>
    </row>
    <row r="8866" spans="6:69" x14ac:dyDescent="0.2">
      <c r="F8866" s="9"/>
      <c r="G8866" s="9"/>
      <c r="H8866" s="9"/>
      <c r="I8866" s="9"/>
      <c r="J8866" s="9"/>
      <c r="O8866" s="2"/>
      <c r="X8866" s="2"/>
      <c r="AG8866" s="2"/>
      <c r="AP8866" s="2"/>
      <c r="AY8866" s="2"/>
      <c r="BH8866" s="2"/>
      <c r="BQ8866" s="2"/>
    </row>
    <row r="8867" spans="6:69" x14ac:dyDescent="0.2">
      <c r="F8867" s="9"/>
      <c r="G8867" s="9"/>
      <c r="H8867" s="9"/>
      <c r="I8867" s="9"/>
      <c r="J8867" s="9"/>
      <c r="O8867" s="2"/>
      <c r="X8867" s="2"/>
      <c r="AG8867" s="2"/>
      <c r="AP8867" s="2"/>
      <c r="AY8867" s="2"/>
      <c r="BH8867" s="2"/>
      <c r="BQ8867" s="2"/>
    </row>
    <row r="8868" spans="6:69" x14ac:dyDescent="0.2">
      <c r="F8868" s="9"/>
      <c r="G8868" s="9"/>
      <c r="H8868" s="9"/>
      <c r="I8868" s="9"/>
      <c r="J8868" s="9"/>
      <c r="O8868" s="2"/>
      <c r="X8868" s="2"/>
      <c r="AG8868" s="2"/>
      <c r="AP8868" s="2"/>
      <c r="AY8868" s="2"/>
      <c r="BH8868" s="2"/>
      <c r="BQ8868" s="2"/>
    </row>
    <row r="8869" spans="6:69" x14ac:dyDescent="0.2">
      <c r="F8869" s="9"/>
      <c r="G8869" s="9"/>
      <c r="H8869" s="9"/>
      <c r="I8869" s="9"/>
      <c r="J8869" s="9"/>
      <c r="O8869" s="2"/>
      <c r="X8869" s="2"/>
      <c r="AG8869" s="2"/>
      <c r="AP8869" s="2"/>
      <c r="AY8869" s="2"/>
      <c r="BH8869" s="2"/>
      <c r="BQ8869" s="2"/>
    </row>
    <row r="8870" spans="6:69" x14ac:dyDescent="0.2">
      <c r="F8870" s="9"/>
      <c r="G8870" s="9"/>
      <c r="H8870" s="9"/>
      <c r="I8870" s="9"/>
      <c r="J8870" s="9"/>
      <c r="O8870" s="2"/>
      <c r="X8870" s="2"/>
      <c r="AG8870" s="2"/>
      <c r="AP8870" s="2"/>
      <c r="AY8870" s="2"/>
      <c r="BH8870" s="2"/>
      <c r="BQ8870" s="2"/>
    </row>
    <row r="8871" spans="6:69" x14ac:dyDescent="0.2">
      <c r="F8871" s="9"/>
      <c r="G8871" s="9"/>
      <c r="H8871" s="9"/>
      <c r="I8871" s="9"/>
      <c r="J8871" s="9"/>
      <c r="O8871" s="2"/>
      <c r="X8871" s="2"/>
      <c r="AG8871" s="2"/>
      <c r="AP8871" s="2"/>
      <c r="AY8871" s="2"/>
      <c r="BH8871" s="2"/>
      <c r="BQ8871" s="2"/>
    </row>
    <row r="8872" spans="6:69" x14ac:dyDescent="0.2">
      <c r="F8872" s="9"/>
      <c r="G8872" s="9"/>
      <c r="H8872" s="9"/>
      <c r="I8872" s="9"/>
      <c r="J8872" s="9"/>
      <c r="O8872" s="2"/>
      <c r="X8872" s="2"/>
      <c r="AG8872" s="2"/>
      <c r="AP8872" s="2"/>
      <c r="AY8872" s="2"/>
      <c r="BH8872" s="2"/>
      <c r="BQ8872" s="2"/>
    </row>
    <row r="8873" spans="6:69" x14ac:dyDescent="0.2">
      <c r="F8873" s="9"/>
      <c r="G8873" s="9"/>
      <c r="H8873" s="9"/>
      <c r="I8873" s="9"/>
      <c r="J8873" s="9"/>
      <c r="O8873" s="2"/>
      <c r="X8873" s="2"/>
      <c r="AG8873" s="2"/>
      <c r="AP8873" s="2"/>
      <c r="AY8873" s="2"/>
      <c r="BH8873" s="2"/>
      <c r="BQ8873" s="2"/>
    </row>
    <row r="8874" spans="6:69" x14ac:dyDescent="0.2">
      <c r="F8874" s="9"/>
      <c r="G8874" s="9"/>
      <c r="H8874" s="9"/>
      <c r="I8874" s="9"/>
      <c r="J8874" s="9"/>
      <c r="O8874" s="2"/>
      <c r="X8874" s="2"/>
      <c r="AG8874" s="2"/>
      <c r="AP8874" s="2"/>
      <c r="AY8874" s="2"/>
      <c r="BH8874" s="2"/>
      <c r="BQ8874" s="2"/>
    </row>
    <row r="8875" spans="6:69" x14ac:dyDescent="0.2">
      <c r="F8875" s="9"/>
      <c r="G8875" s="9"/>
      <c r="H8875" s="9"/>
      <c r="I8875" s="9"/>
      <c r="J8875" s="9"/>
      <c r="O8875" s="2"/>
      <c r="X8875" s="2"/>
      <c r="AG8875" s="2"/>
      <c r="AP8875" s="2"/>
      <c r="AY8875" s="2"/>
      <c r="BH8875" s="2"/>
      <c r="BQ8875" s="2"/>
    </row>
    <row r="8876" spans="6:69" x14ac:dyDescent="0.2">
      <c r="F8876" s="9"/>
      <c r="G8876" s="9"/>
      <c r="H8876" s="9"/>
      <c r="I8876" s="9"/>
      <c r="J8876" s="9"/>
      <c r="O8876" s="2"/>
      <c r="X8876" s="2"/>
      <c r="AG8876" s="2"/>
      <c r="AP8876" s="2"/>
      <c r="AY8876" s="2"/>
      <c r="BH8876" s="2"/>
      <c r="BQ8876" s="2"/>
    </row>
    <row r="8877" spans="6:69" x14ac:dyDescent="0.2">
      <c r="F8877" s="9"/>
      <c r="G8877" s="9"/>
      <c r="H8877" s="9"/>
      <c r="I8877" s="9"/>
      <c r="J8877" s="9"/>
      <c r="O8877" s="2"/>
      <c r="X8877" s="2"/>
      <c r="AG8877" s="2"/>
      <c r="AP8877" s="2"/>
      <c r="AY8877" s="2"/>
      <c r="BH8877" s="2"/>
      <c r="BQ8877" s="2"/>
    </row>
    <row r="8878" spans="6:69" x14ac:dyDescent="0.2">
      <c r="F8878" s="9"/>
      <c r="G8878" s="9"/>
      <c r="H8878" s="9"/>
      <c r="I8878" s="9"/>
      <c r="J8878" s="9"/>
      <c r="O8878" s="2"/>
      <c r="X8878" s="2"/>
      <c r="AG8878" s="2"/>
      <c r="AP8878" s="2"/>
      <c r="AY8878" s="2"/>
      <c r="BH8878" s="2"/>
      <c r="BQ8878" s="2"/>
    </row>
    <row r="8879" spans="6:69" x14ac:dyDescent="0.2">
      <c r="F8879" s="9"/>
      <c r="G8879" s="9"/>
      <c r="H8879" s="9"/>
      <c r="I8879" s="9"/>
      <c r="J8879" s="9"/>
      <c r="O8879" s="2"/>
      <c r="X8879" s="2"/>
      <c r="AG8879" s="2"/>
      <c r="AP8879" s="2"/>
      <c r="AY8879" s="2"/>
      <c r="BH8879" s="2"/>
      <c r="BQ8879" s="2"/>
    </row>
    <row r="8880" spans="6:69" x14ac:dyDescent="0.2">
      <c r="F8880" s="9"/>
      <c r="G8880" s="9"/>
      <c r="H8880" s="9"/>
      <c r="I8880" s="9"/>
      <c r="J8880" s="9"/>
      <c r="O8880" s="2"/>
      <c r="X8880" s="2"/>
      <c r="AG8880" s="2"/>
      <c r="AP8880" s="2"/>
      <c r="AY8880" s="2"/>
      <c r="BH8880" s="2"/>
      <c r="BQ8880" s="2"/>
    </row>
    <row r="8881" spans="6:69" x14ac:dyDescent="0.2">
      <c r="F8881" s="9"/>
      <c r="G8881" s="9"/>
      <c r="H8881" s="9"/>
      <c r="I8881" s="9"/>
      <c r="J8881" s="9"/>
      <c r="O8881" s="2"/>
      <c r="X8881" s="2"/>
      <c r="AG8881" s="2"/>
      <c r="AP8881" s="2"/>
      <c r="AY8881" s="2"/>
      <c r="BH8881" s="2"/>
      <c r="BQ8881" s="2"/>
    </row>
    <row r="8882" spans="6:69" x14ac:dyDescent="0.2">
      <c r="F8882" s="9"/>
      <c r="G8882" s="9"/>
      <c r="H8882" s="9"/>
      <c r="I8882" s="9"/>
      <c r="J8882" s="9"/>
      <c r="O8882" s="2"/>
      <c r="X8882" s="2"/>
      <c r="AG8882" s="2"/>
      <c r="AP8882" s="2"/>
      <c r="AY8882" s="2"/>
      <c r="BH8882" s="2"/>
      <c r="BQ8882" s="2"/>
    </row>
    <row r="8883" spans="6:69" x14ac:dyDescent="0.2">
      <c r="F8883" s="9"/>
      <c r="G8883" s="9"/>
      <c r="H8883" s="9"/>
      <c r="I8883" s="9"/>
      <c r="J8883" s="9"/>
      <c r="O8883" s="2"/>
      <c r="X8883" s="2"/>
      <c r="AG8883" s="2"/>
      <c r="AP8883" s="2"/>
      <c r="AY8883" s="2"/>
      <c r="BH8883" s="2"/>
      <c r="BQ8883" s="2"/>
    </row>
    <row r="8884" spans="6:69" x14ac:dyDescent="0.2">
      <c r="F8884" s="9"/>
      <c r="G8884" s="9"/>
      <c r="H8884" s="9"/>
      <c r="I8884" s="9"/>
      <c r="J8884" s="9"/>
      <c r="O8884" s="2"/>
      <c r="X8884" s="2"/>
      <c r="AG8884" s="2"/>
      <c r="AP8884" s="2"/>
      <c r="AY8884" s="2"/>
      <c r="BH8884" s="2"/>
      <c r="BQ8884" s="2"/>
    </row>
    <row r="8885" spans="6:69" x14ac:dyDescent="0.2">
      <c r="F8885" s="9"/>
      <c r="G8885" s="9"/>
      <c r="H8885" s="9"/>
      <c r="I8885" s="9"/>
      <c r="J8885" s="9"/>
      <c r="O8885" s="2"/>
      <c r="X8885" s="2"/>
      <c r="AG8885" s="2"/>
      <c r="AP8885" s="2"/>
      <c r="AY8885" s="2"/>
      <c r="BH8885" s="2"/>
      <c r="BQ8885" s="2"/>
    </row>
    <row r="8886" spans="6:69" x14ac:dyDescent="0.2">
      <c r="F8886" s="9"/>
      <c r="G8886" s="9"/>
      <c r="H8886" s="9"/>
      <c r="I8886" s="9"/>
      <c r="J8886" s="9"/>
      <c r="O8886" s="2"/>
      <c r="X8886" s="2"/>
      <c r="AG8886" s="2"/>
      <c r="AP8886" s="2"/>
      <c r="AY8886" s="2"/>
      <c r="BH8886" s="2"/>
      <c r="BQ8886" s="2"/>
    </row>
    <row r="8887" spans="6:69" x14ac:dyDescent="0.2">
      <c r="F8887" s="9"/>
      <c r="G8887" s="9"/>
      <c r="H8887" s="9"/>
      <c r="I8887" s="9"/>
      <c r="J8887" s="9"/>
      <c r="O8887" s="2"/>
      <c r="X8887" s="2"/>
      <c r="AG8887" s="2"/>
      <c r="AP8887" s="2"/>
      <c r="AY8887" s="2"/>
      <c r="BH8887" s="2"/>
      <c r="BQ8887" s="2"/>
    </row>
    <row r="8888" spans="6:69" x14ac:dyDescent="0.2">
      <c r="F8888" s="9"/>
      <c r="G8888" s="9"/>
      <c r="H8888" s="9"/>
      <c r="I8888" s="9"/>
      <c r="J8888" s="9"/>
      <c r="O8888" s="2"/>
      <c r="X8888" s="2"/>
      <c r="AG8888" s="2"/>
      <c r="AP8888" s="2"/>
      <c r="AY8888" s="2"/>
      <c r="BH8888" s="2"/>
      <c r="BQ8888" s="2"/>
    </row>
    <row r="8889" spans="6:69" x14ac:dyDescent="0.2">
      <c r="F8889" s="9"/>
      <c r="G8889" s="9"/>
      <c r="H8889" s="9"/>
      <c r="I8889" s="9"/>
      <c r="J8889" s="9"/>
      <c r="O8889" s="2"/>
      <c r="X8889" s="2"/>
      <c r="AG8889" s="2"/>
      <c r="AP8889" s="2"/>
      <c r="AY8889" s="2"/>
      <c r="BH8889" s="2"/>
      <c r="BQ8889" s="2"/>
    </row>
    <row r="8890" spans="6:69" x14ac:dyDescent="0.2">
      <c r="F8890" s="9"/>
      <c r="G8890" s="9"/>
      <c r="H8890" s="9"/>
      <c r="I8890" s="9"/>
      <c r="J8890" s="9"/>
      <c r="O8890" s="2"/>
      <c r="X8890" s="2"/>
      <c r="AG8890" s="2"/>
      <c r="AP8890" s="2"/>
      <c r="AY8890" s="2"/>
      <c r="BH8890" s="2"/>
      <c r="BQ8890" s="2"/>
    </row>
    <row r="8891" spans="6:69" x14ac:dyDescent="0.2">
      <c r="F8891" s="9"/>
      <c r="G8891" s="9"/>
      <c r="H8891" s="9"/>
      <c r="I8891" s="9"/>
      <c r="J8891" s="9"/>
      <c r="O8891" s="2"/>
      <c r="X8891" s="2"/>
      <c r="AG8891" s="2"/>
      <c r="AP8891" s="2"/>
      <c r="AY8891" s="2"/>
      <c r="BH8891" s="2"/>
      <c r="BQ8891" s="2"/>
    </row>
    <row r="8892" spans="6:69" x14ac:dyDescent="0.2">
      <c r="F8892" s="9"/>
      <c r="G8892" s="9"/>
      <c r="H8892" s="9"/>
      <c r="I8892" s="9"/>
      <c r="J8892" s="9"/>
      <c r="O8892" s="2"/>
      <c r="X8892" s="2"/>
      <c r="AG8892" s="2"/>
      <c r="AP8892" s="2"/>
      <c r="AY8892" s="2"/>
      <c r="BH8892" s="2"/>
      <c r="BQ8892" s="2"/>
    </row>
    <row r="8893" spans="6:69" x14ac:dyDescent="0.2">
      <c r="F8893" s="9"/>
      <c r="G8893" s="9"/>
      <c r="H8893" s="9"/>
      <c r="I8893" s="9"/>
      <c r="J8893" s="9"/>
      <c r="O8893" s="2"/>
      <c r="X8893" s="2"/>
      <c r="AG8893" s="2"/>
      <c r="AP8893" s="2"/>
      <c r="AY8893" s="2"/>
      <c r="BH8893" s="2"/>
      <c r="BQ8893" s="2"/>
    </row>
    <row r="8894" spans="6:69" x14ac:dyDescent="0.2">
      <c r="F8894" s="9"/>
      <c r="G8894" s="9"/>
      <c r="H8894" s="9"/>
      <c r="I8894" s="9"/>
      <c r="J8894" s="9"/>
      <c r="O8894" s="2"/>
      <c r="X8894" s="2"/>
      <c r="AG8894" s="2"/>
      <c r="AP8894" s="2"/>
      <c r="AY8894" s="2"/>
      <c r="BH8894" s="2"/>
      <c r="BQ8894" s="2"/>
    </row>
    <row r="8895" spans="6:69" x14ac:dyDescent="0.2">
      <c r="F8895" s="9"/>
      <c r="G8895" s="9"/>
      <c r="H8895" s="9"/>
      <c r="I8895" s="9"/>
      <c r="J8895" s="9"/>
      <c r="O8895" s="2"/>
      <c r="X8895" s="2"/>
      <c r="AG8895" s="2"/>
      <c r="AP8895" s="2"/>
      <c r="AY8895" s="2"/>
      <c r="BH8895" s="2"/>
      <c r="BQ8895" s="2"/>
    </row>
    <row r="8896" spans="6:69" x14ac:dyDescent="0.2">
      <c r="F8896" s="9"/>
      <c r="G8896" s="9"/>
      <c r="H8896" s="9"/>
      <c r="I8896" s="9"/>
      <c r="J8896" s="9"/>
      <c r="O8896" s="2"/>
      <c r="X8896" s="2"/>
      <c r="AG8896" s="2"/>
      <c r="AP8896" s="2"/>
      <c r="AY8896" s="2"/>
      <c r="BH8896" s="2"/>
      <c r="BQ8896" s="2"/>
    </row>
    <row r="8897" spans="6:69" x14ac:dyDescent="0.2">
      <c r="F8897" s="9"/>
      <c r="G8897" s="9"/>
      <c r="H8897" s="9"/>
      <c r="I8897" s="9"/>
      <c r="J8897" s="9"/>
      <c r="O8897" s="2"/>
      <c r="X8897" s="2"/>
      <c r="AG8897" s="2"/>
      <c r="AP8897" s="2"/>
      <c r="AY8897" s="2"/>
      <c r="BH8897" s="2"/>
      <c r="BQ8897" s="2"/>
    </row>
    <row r="8898" spans="6:69" x14ac:dyDescent="0.2">
      <c r="F8898" s="9"/>
      <c r="G8898" s="9"/>
      <c r="H8898" s="9"/>
      <c r="I8898" s="9"/>
      <c r="J8898" s="9"/>
      <c r="O8898" s="2"/>
      <c r="X8898" s="2"/>
      <c r="AG8898" s="2"/>
      <c r="AP8898" s="2"/>
      <c r="AY8898" s="2"/>
      <c r="BH8898" s="2"/>
      <c r="BQ8898" s="2"/>
    </row>
    <row r="8899" spans="6:69" x14ac:dyDescent="0.2">
      <c r="F8899" s="9"/>
      <c r="G8899" s="9"/>
      <c r="H8899" s="9"/>
      <c r="I8899" s="9"/>
      <c r="J8899" s="9"/>
      <c r="O8899" s="2"/>
      <c r="X8899" s="2"/>
      <c r="AG8899" s="2"/>
      <c r="AP8899" s="2"/>
      <c r="AY8899" s="2"/>
      <c r="BH8899" s="2"/>
      <c r="BQ8899" s="2"/>
    </row>
    <row r="8900" spans="6:69" x14ac:dyDescent="0.2">
      <c r="F8900" s="9"/>
      <c r="G8900" s="9"/>
      <c r="H8900" s="9"/>
      <c r="I8900" s="9"/>
      <c r="J8900" s="9"/>
      <c r="O8900" s="2"/>
      <c r="X8900" s="2"/>
      <c r="AG8900" s="2"/>
      <c r="AP8900" s="2"/>
      <c r="AY8900" s="2"/>
      <c r="BH8900" s="2"/>
      <c r="BQ8900" s="2"/>
    </row>
    <row r="8901" spans="6:69" x14ac:dyDescent="0.2">
      <c r="F8901" s="9"/>
      <c r="G8901" s="9"/>
      <c r="H8901" s="9"/>
      <c r="I8901" s="9"/>
      <c r="J8901" s="9"/>
      <c r="O8901" s="2"/>
      <c r="X8901" s="2"/>
      <c r="AG8901" s="2"/>
      <c r="AP8901" s="2"/>
      <c r="AY8901" s="2"/>
      <c r="BH8901" s="2"/>
      <c r="BQ8901" s="2"/>
    </row>
    <row r="8902" spans="6:69" x14ac:dyDescent="0.2">
      <c r="F8902" s="9"/>
      <c r="G8902" s="9"/>
      <c r="H8902" s="9"/>
      <c r="I8902" s="9"/>
      <c r="J8902" s="9"/>
      <c r="O8902" s="2"/>
      <c r="X8902" s="2"/>
      <c r="AG8902" s="2"/>
      <c r="AP8902" s="2"/>
      <c r="AY8902" s="2"/>
      <c r="BH8902" s="2"/>
      <c r="BQ8902" s="2"/>
    </row>
    <row r="8903" spans="6:69" x14ac:dyDescent="0.2">
      <c r="F8903" s="9"/>
      <c r="G8903" s="9"/>
      <c r="H8903" s="9"/>
      <c r="I8903" s="9"/>
      <c r="J8903" s="9"/>
      <c r="O8903" s="2"/>
      <c r="X8903" s="2"/>
      <c r="AG8903" s="2"/>
      <c r="AP8903" s="2"/>
      <c r="AY8903" s="2"/>
      <c r="BH8903" s="2"/>
      <c r="BQ8903" s="2"/>
    </row>
    <row r="8904" spans="6:69" x14ac:dyDescent="0.2">
      <c r="F8904" s="9"/>
      <c r="G8904" s="9"/>
      <c r="H8904" s="9"/>
      <c r="I8904" s="9"/>
      <c r="J8904" s="9"/>
      <c r="O8904" s="2"/>
      <c r="X8904" s="2"/>
      <c r="AG8904" s="2"/>
      <c r="AP8904" s="2"/>
      <c r="AY8904" s="2"/>
      <c r="BH8904" s="2"/>
      <c r="BQ8904" s="2"/>
    </row>
    <row r="8905" spans="6:69" x14ac:dyDescent="0.2">
      <c r="F8905" s="9"/>
      <c r="G8905" s="9"/>
      <c r="H8905" s="9"/>
      <c r="I8905" s="9"/>
      <c r="J8905" s="9"/>
      <c r="O8905" s="2"/>
      <c r="X8905" s="2"/>
      <c r="AG8905" s="2"/>
      <c r="AP8905" s="2"/>
      <c r="AY8905" s="2"/>
      <c r="BH8905" s="2"/>
      <c r="BQ8905" s="2"/>
    </row>
    <row r="8906" spans="6:69" x14ac:dyDescent="0.2">
      <c r="F8906" s="9"/>
      <c r="G8906" s="9"/>
      <c r="H8906" s="9"/>
      <c r="I8906" s="9"/>
      <c r="J8906" s="9"/>
      <c r="O8906" s="2"/>
      <c r="X8906" s="2"/>
      <c r="AG8906" s="2"/>
      <c r="AP8906" s="2"/>
      <c r="AY8906" s="2"/>
      <c r="BH8906" s="2"/>
      <c r="BQ8906" s="2"/>
    </row>
    <row r="8907" spans="6:69" x14ac:dyDescent="0.2">
      <c r="F8907" s="9"/>
      <c r="G8907" s="9"/>
      <c r="H8907" s="9"/>
      <c r="I8907" s="9"/>
      <c r="J8907" s="9"/>
      <c r="O8907" s="2"/>
      <c r="X8907" s="2"/>
      <c r="AG8907" s="2"/>
      <c r="AP8907" s="2"/>
      <c r="AY8907" s="2"/>
      <c r="BH8907" s="2"/>
      <c r="BQ8907" s="2"/>
    </row>
    <row r="8908" spans="6:69" x14ac:dyDescent="0.2">
      <c r="F8908" s="9"/>
      <c r="G8908" s="9"/>
      <c r="H8908" s="9"/>
      <c r="I8908" s="9"/>
      <c r="J8908" s="9"/>
      <c r="O8908" s="2"/>
      <c r="X8908" s="2"/>
      <c r="AG8908" s="2"/>
      <c r="AP8908" s="2"/>
      <c r="AY8908" s="2"/>
      <c r="BH8908" s="2"/>
      <c r="BQ8908" s="2"/>
    </row>
    <row r="8909" spans="6:69" x14ac:dyDescent="0.2">
      <c r="F8909" s="9"/>
      <c r="G8909" s="9"/>
      <c r="H8909" s="9"/>
      <c r="I8909" s="9"/>
      <c r="J8909" s="9"/>
      <c r="O8909" s="2"/>
      <c r="X8909" s="2"/>
      <c r="AG8909" s="2"/>
      <c r="AP8909" s="2"/>
      <c r="AY8909" s="2"/>
      <c r="BH8909" s="2"/>
      <c r="BQ8909" s="2"/>
    </row>
    <row r="8910" spans="6:69" x14ac:dyDescent="0.2">
      <c r="F8910" s="9"/>
      <c r="G8910" s="9"/>
      <c r="H8910" s="9"/>
      <c r="I8910" s="9"/>
      <c r="J8910" s="9"/>
      <c r="O8910" s="2"/>
      <c r="X8910" s="2"/>
      <c r="AG8910" s="2"/>
      <c r="AP8910" s="2"/>
      <c r="AY8910" s="2"/>
      <c r="BH8910" s="2"/>
      <c r="BQ8910" s="2"/>
    </row>
    <row r="8911" spans="6:69" x14ac:dyDescent="0.2">
      <c r="F8911" s="9"/>
      <c r="G8911" s="9"/>
      <c r="H8911" s="9"/>
      <c r="I8911" s="9"/>
      <c r="J8911" s="9"/>
      <c r="O8911" s="2"/>
      <c r="X8911" s="2"/>
      <c r="AG8911" s="2"/>
      <c r="AP8911" s="2"/>
      <c r="AY8911" s="2"/>
      <c r="BH8911" s="2"/>
      <c r="BQ8911" s="2"/>
    </row>
    <row r="8912" spans="6:69" x14ac:dyDescent="0.2">
      <c r="F8912" s="9"/>
      <c r="G8912" s="9"/>
      <c r="H8912" s="9"/>
      <c r="I8912" s="9"/>
      <c r="J8912" s="9"/>
      <c r="O8912" s="2"/>
      <c r="X8912" s="2"/>
      <c r="AG8912" s="2"/>
      <c r="AP8912" s="2"/>
      <c r="AY8912" s="2"/>
      <c r="BH8912" s="2"/>
      <c r="BQ8912" s="2"/>
    </row>
    <row r="8913" spans="6:69" x14ac:dyDescent="0.2">
      <c r="F8913" s="9"/>
      <c r="G8913" s="9"/>
      <c r="H8913" s="9"/>
      <c r="I8913" s="9"/>
      <c r="J8913" s="9"/>
      <c r="O8913" s="2"/>
      <c r="X8913" s="2"/>
      <c r="AG8913" s="2"/>
      <c r="AP8913" s="2"/>
      <c r="AY8913" s="2"/>
      <c r="BH8913" s="2"/>
      <c r="BQ8913" s="2"/>
    </row>
    <row r="8914" spans="6:69" x14ac:dyDescent="0.2">
      <c r="F8914" s="9"/>
      <c r="G8914" s="9"/>
      <c r="H8914" s="9"/>
      <c r="I8914" s="9"/>
      <c r="J8914" s="9"/>
      <c r="O8914" s="2"/>
      <c r="X8914" s="2"/>
      <c r="AG8914" s="2"/>
      <c r="AP8914" s="2"/>
      <c r="AY8914" s="2"/>
      <c r="BH8914" s="2"/>
      <c r="BQ8914" s="2"/>
    </row>
    <row r="8915" spans="6:69" x14ac:dyDescent="0.2">
      <c r="F8915" s="9"/>
      <c r="G8915" s="9"/>
      <c r="H8915" s="9"/>
      <c r="I8915" s="9"/>
      <c r="J8915" s="9"/>
      <c r="O8915" s="2"/>
      <c r="X8915" s="2"/>
      <c r="AG8915" s="2"/>
      <c r="AP8915" s="2"/>
      <c r="AY8915" s="2"/>
      <c r="BH8915" s="2"/>
      <c r="BQ8915" s="2"/>
    </row>
    <row r="8916" spans="6:69" x14ac:dyDescent="0.2">
      <c r="F8916" s="9"/>
      <c r="G8916" s="9"/>
      <c r="H8916" s="9"/>
      <c r="I8916" s="9"/>
      <c r="J8916" s="9"/>
      <c r="O8916" s="2"/>
      <c r="X8916" s="2"/>
      <c r="AG8916" s="2"/>
      <c r="AP8916" s="2"/>
      <c r="AY8916" s="2"/>
      <c r="BH8916" s="2"/>
      <c r="BQ8916" s="2"/>
    </row>
    <row r="8917" spans="6:69" x14ac:dyDescent="0.2">
      <c r="F8917" s="9"/>
      <c r="G8917" s="9"/>
      <c r="H8917" s="9"/>
      <c r="I8917" s="9"/>
      <c r="J8917" s="9"/>
      <c r="O8917" s="2"/>
      <c r="X8917" s="2"/>
      <c r="AG8917" s="2"/>
      <c r="AP8917" s="2"/>
      <c r="AY8917" s="2"/>
      <c r="BH8917" s="2"/>
      <c r="BQ8917" s="2"/>
    </row>
    <row r="8918" spans="6:69" x14ac:dyDescent="0.2">
      <c r="F8918" s="9"/>
      <c r="G8918" s="9"/>
      <c r="H8918" s="9"/>
      <c r="I8918" s="9"/>
      <c r="J8918" s="9"/>
      <c r="O8918" s="2"/>
      <c r="X8918" s="2"/>
      <c r="AG8918" s="2"/>
      <c r="AP8918" s="2"/>
      <c r="AY8918" s="2"/>
      <c r="BH8918" s="2"/>
      <c r="BQ8918" s="2"/>
    </row>
    <row r="8919" spans="6:69" x14ac:dyDescent="0.2">
      <c r="F8919" s="9"/>
      <c r="G8919" s="9"/>
      <c r="H8919" s="9"/>
      <c r="I8919" s="9"/>
      <c r="J8919" s="9"/>
      <c r="O8919" s="2"/>
      <c r="X8919" s="2"/>
      <c r="AG8919" s="2"/>
      <c r="AP8919" s="2"/>
      <c r="AY8919" s="2"/>
      <c r="BH8919" s="2"/>
      <c r="BQ8919" s="2"/>
    </row>
    <row r="8920" spans="6:69" x14ac:dyDescent="0.2">
      <c r="F8920" s="9"/>
      <c r="G8920" s="9"/>
      <c r="H8920" s="9"/>
      <c r="I8920" s="9"/>
      <c r="J8920" s="9"/>
      <c r="O8920" s="2"/>
      <c r="X8920" s="2"/>
      <c r="AG8920" s="2"/>
      <c r="AP8920" s="2"/>
      <c r="AY8920" s="2"/>
      <c r="BH8920" s="2"/>
      <c r="BQ8920" s="2"/>
    </row>
    <row r="8921" spans="6:69" x14ac:dyDescent="0.2">
      <c r="F8921" s="9"/>
      <c r="G8921" s="9"/>
      <c r="H8921" s="9"/>
      <c r="I8921" s="9"/>
      <c r="J8921" s="9"/>
      <c r="O8921" s="2"/>
      <c r="X8921" s="2"/>
      <c r="AG8921" s="2"/>
      <c r="AP8921" s="2"/>
      <c r="AY8921" s="2"/>
      <c r="BH8921" s="2"/>
      <c r="BQ8921" s="2"/>
    </row>
    <row r="8922" spans="6:69" x14ac:dyDescent="0.2">
      <c r="F8922" s="9"/>
      <c r="G8922" s="9"/>
      <c r="H8922" s="9"/>
      <c r="I8922" s="9"/>
      <c r="J8922" s="9"/>
      <c r="O8922" s="2"/>
      <c r="X8922" s="2"/>
      <c r="AG8922" s="2"/>
      <c r="AP8922" s="2"/>
      <c r="AY8922" s="2"/>
      <c r="BH8922" s="2"/>
      <c r="BQ8922" s="2"/>
    </row>
    <row r="8923" spans="6:69" x14ac:dyDescent="0.2">
      <c r="F8923" s="9"/>
      <c r="G8923" s="9"/>
      <c r="H8923" s="9"/>
      <c r="I8923" s="9"/>
      <c r="J8923" s="9"/>
      <c r="O8923" s="2"/>
      <c r="X8923" s="2"/>
      <c r="AG8923" s="2"/>
      <c r="AP8923" s="2"/>
      <c r="AY8923" s="2"/>
      <c r="BH8923" s="2"/>
      <c r="BQ8923" s="2"/>
    </row>
    <row r="8924" spans="6:69" x14ac:dyDescent="0.2">
      <c r="F8924" s="9"/>
      <c r="G8924" s="9"/>
      <c r="H8924" s="9"/>
      <c r="I8924" s="9"/>
      <c r="J8924" s="9"/>
      <c r="O8924" s="2"/>
      <c r="X8924" s="2"/>
      <c r="AG8924" s="2"/>
      <c r="AP8924" s="2"/>
      <c r="AY8924" s="2"/>
      <c r="BH8924" s="2"/>
      <c r="BQ8924" s="2"/>
    </row>
    <row r="8925" spans="6:69" x14ac:dyDescent="0.2">
      <c r="F8925" s="9"/>
      <c r="G8925" s="9"/>
      <c r="H8925" s="9"/>
      <c r="I8925" s="9"/>
      <c r="J8925" s="9"/>
      <c r="O8925" s="2"/>
      <c r="X8925" s="2"/>
      <c r="AG8925" s="2"/>
      <c r="AP8925" s="2"/>
      <c r="AY8925" s="2"/>
      <c r="BH8925" s="2"/>
      <c r="BQ8925" s="2"/>
    </row>
    <row r="8926" spans="6:69" x14ac:dyDescent="0.2">
      <c r="F8926" s="9"/>
      <c r="G8926" s="9"/>
      <c r="H8926" s="9"/>
      <c r="I8926" s="9"/>
      <c r="J8926" s="9"/>
      <c r="O8926" s="2"/>
      <c r="X8926" s="2"/>
      <c r="AG8926" s="2"/>
      <c r="AP8926" s="2"/>
      <c r="AY8926" s="2"/>
      <c r="BH8926" s="2"/>
      <c r="BQ8926" s="2"/>
    </row>
    <row r="8927" spans="6:69" x14ac:dyDescent="0.2">
      <c r="F8927" s="9"/>
      <c r="G8927" s="9"/>
      <c r="H8927" s="9"/>
      <c r="I8927" s="9"/>
      <c r="J8927" s="9"/>
      <c r="O8927" s="2"/>
      <c r="X8927" s="2"/>
      <c r="AG8927" s="2"/>
      <c r="AP8927" s="2"/>
      <c r="AY8927" s="2"/>
      <c r="BH8927" s="2"/>
      <c r="BQ8927" s="2"/>
    </row>
    <row r="8928" spans="6:69" x14ac:dyDescent="0.2">
      <c r="F8928" s="9"/>
      <c r="G8928" s="9"/>
      <c r="H8928" s="9"/>
      <c r="I8928" s="9"/>
      <c r="J8928" s="9"/>
      <c r="O8928" s="2"/>
      <c r="X8928" s="2"/>
      <c r="AG8928" s="2"/>
      <c r="AP8928" s="2"/>
      <c r="AY8928" s="2"/>
      <c r="BH8928" s="2"/>
      <c r="BQ8928" s="2"/>
    </row>
    <row r="8929" spans="6:69" x14ac:dyDescent="0.2">
      <c r="F8929" s="9"/>
      <c r="G8929" s="9"/>
      <c r="H8929" s="9"/>
      <c r="I8929" s="9"/>
      <c r="J8929" s="9"/>
      <c r="O8929" s="2"/>
      <c r="X8929" s="2"/>
      <c r="AG8929" s="2"/>
      <c r="AP8929" s="2"/>
      <c r="AY8929" s="2"/>
      <c r="BH8929" s="2"/>
      <c r="BQ8929" s="2"/>
    </row>
    <row r="8930" spans="6:69" x14ac:dyDescent="0.2">
      <c r="F8930" s="9"/>
      <c r="G8930" s="9"/>
      <c r="H8930" s="9"/>
      <c r="I8930" s="9"/>
      <c r="J8930" s="9"/>
      <c r="O8930" s="2"/>
      <c r="X8930" s="2"/>
      <c r="AG8930" s="2"/>
      <c r="AP8930" s="2"/>
      <c r="AY8930" s="2"/>
      <c r="BH8930" s="2"/>
      <c r="BQ8930" s="2"/>
    </row>
    <row r="8931" spans="6:69" x14ac:dyDescent="0.2">
      <c r="F8931" s="9"/>
      <c r="G8931" s="9"/>
      <c r="H8931" s="9"/>
      <c r="I8931" s="9"/>
      <c r="J8931" s="9"/>
      <c r="O8931" s="2"/>
      <c r="X8931" s="2"/>
      <c r="AG8931" s="2"/>
      <c r="AP8931" s="2"/>
      <c r="AY8931" s="2"/>
      <c r="BH8931" s="2"/>
      <c r="BQ8931" s="2"/>
    </row>
    <row r="8932" spans="6:69" x14ac:dyDescent="0.2">
      <c r="F8932" s="9"/>
      <c r="G8932" s="9"/>
      <c r="H8932" s="9"/>
      <c r="I8932" s="9"/>
      <c r="J8932" s="9"/>
      <c r="O8932" s="2"/>
      <c r="X8932" s="2"/>
      <c r="AG8932" s="2"/>
      <c r="AP8932" s="2"/>
      <c r="AY8932" s="2"/>
      <c r="BH8932" s="2"/>
      <c r="BQ8932" s="2"/>
    </row>
    <row r="8933" spans="6:69" x14ac:dyDescent="0.2">
      <c r="F8933" s="9"/>
      <c r="G8933" s="9"/>
      <c r="H8933" s="9"/>
      <c r="I8933" s="9"/>
      <c r="J8933" s="9"/>
      <c r="O8933" s="2"/>
      <c r="X8933" s="2"/>
      <c r="AG8933" s="2"/>
      <c r="AP8933" s="2"/>
      <c r="AY8933" s="2"/>
      <c r="BH8933" s="2"/>
      <c r="BQ8933" s="2"/>
    </row>
    <row r="8934" spans="6:69" x14ac:dyDescent="0.2">
      <c r="F8934" s="9"/>
      <c r="G8934" s="9"/>
      <c r="H8934" s="9"/>
      <c r="I8934" s="9"/>
      <c r="J8934" s="9"/>
      <c r="O8934" s="2"/>
      <c r="X8934" s="2"/>
      <c r="AG8934" s="2"/>
      <c r="AP8934" s="2"/>
      <c r="AY8934" s="2"/>
      <c r="BH8934" s="2"/>
      <c r="BQ8934" s="2"/>
    </row>
    <row r="8935" spans="6:69" x14ac:dyDescent="0.2">
      <c r="F8935" s="9"/>
      <c r="G8935" s="9"/>
      <c r="H8935" s="9"/>
      <c r="I8935" s="9"/>
      <c r="J8935" s="9"/>
      <c r="O8935" s="2"/>
      <c r="X8935" s="2"/>
      <c r="AG8935" s="2"/>
      <c r="AP8935" s="2"/>
      <c r="AY8935" s="2"/>
      <c r="BH8935" s="2"/>
      <c r="BQ8935" s="2"/>
    </row>
    <row r="8936" spans="6:69" x14ac:dyDescent="0.2">
      <c r="F8936" s="9"/>
      <c r="G8936" s="9"/>
      <c r="H8936" s="9"/>
      <c r="I8936" s="9"/>
      <c r="J8936" s="9"/>
      <c r="O8936" s="2"/>
      <c r="X8936" s="2"/>
      <c r="AG8936" s="2"/>
      <c r="AP8936" s="2"/>
      <c r="AY8936" s="2"/>
      <c r="BH8936" s="2"/>
      <c r="BQ8936" s="2"/>
    </row>
    <row r="8937" spans="6:69" x14ac:dyDescent="0.2">
      <c r="F8937" s="9"/>
      <c r="G8937" s="9"/>
      <c r="H8937" s="9"/>
      <c r="I8937" s="9"/>
      <c r="J8937" s="9"/>
      <c r="O8937" s="2"/>
      <c r="X8937" s="2"/>
      <c r="AG8937" s="2"/>
      <c r="AP8937" s="2"/>
      <c r="AY8937" s="2"/>
      <c r="BH8937" s="2"/>
      <c r="BQ8937" s="2"/>
    </row>
    <row r="8938" spans="6:69" x14ac:dyDescent="0.2">
      <c r="F8938" s="9"/>
      <c r="G8938" s="9"/>
      <c r="H8938" s="9"/>
      <c r="I8938" s="9"/>
      <c r="J8938" s="9"/>
      <c r="O8938" s="2"/>
      <c r="X8938" s="2"/>
      <c r="AG8938" s="2"/>
      <c r="AP8938" s="2"/>
      <c r="AY8938" s="2"/>
      <c r="BH8938" s="2"/>
      <c r="BQ8938" s="2"/>
    </row>
    <row r="8939" spans="6:69" x14ac:dyDescent="0.2">
      <c r="F8939" s="9"/>
      <c r="G8939" s="9"/>
      <c r="H8939" s="9"/>
      <c r="I8939" s="9"/>
      <c r="J8939" s="9"/>
      <c r="O8939" s="2"/>
      <c r="X8939" s="2"/>
      <c r="AG8939" s="2"/>
      <c r="AP8939" s="2"/>
      <c r="AY8939" s="2"/>
      <c r="BH8939" s="2"/>
      <c r="BQ8939" s="2"/>
    </row>
    <row r="8940" spans="6:69" x14ac:dyDescent="0.2">
      <c r="F8940" s="9"/>
      <c r="G8940" s="9"/>
      <c r="H8940" s="9"/>
      <c r="I8940" s="9"/>
      <c r="J8940" s="9"/>
      <c r="O8940" s="2"/>
      <c r="X8940" s="2"/>
      <c r="AG8940" s="2"/>
      <c r="AP8940" s="2"/>
      <c r="AY8940" s="2"/>
      <c r="BH8940" s="2"/>
      <c r="BQ8940" s="2"/>
    </row>
    <row r="8941" spans="6:69" x14ac:dyDescent="0.2">
      <c r="F8941" s="9"/>
      <c r="G8941" s="9"/>
      <c r="H8941" s="9"/>
      <c r="I8941" s="9"/>
      <c r="J8941" s="9"/>
      <c r="O8941" s="2"/>
      <c r="X8941" s="2"/>
      <c r="AG8941" s="2"/>
      <c r="AP8941" s="2"/>
      <c r="AY8941" s="2"/>
      <c r="BH8941" s="2"/>
      <c r="BQ8941" s="2"/>
    </row>
    <row r="8942" spans="6:69" x14ac:dyDescent="0.2">
      <c r="F8942" s="9"/>
      <c r="G8942" s="9"/>
      <c r="H8942" s="9"/>
      <c r="I8942" s="9"/>
      <c r="J8942" s="9"/>
      <c r="O8942" s="2"/>
      <c r="X8942" s="2"/>
      <c r="AG8942" s="2"/>
      <c r="AP8942" s="2"/>
      <c r="AY8942" s="2"/>
      <c r="BH8942" s="2"/>
      <c r="BQ8942" s="2"/>
    </row>
    <row r="8943" spans="6:69" x14ac:dyDescent="0.2">
      <c r="F8943" s="9"/>
      <c r="G8943" s="9"/>
      <c r="H8943" s="9"/>
      <c r="I8943" s="9"/>
      <c r="J8943" s="9"/>
      <c r="O8943" s="2"/>
      <c r="X8943" s="2"/>
      <c r="AG8943" s="2"/>
      <c r="AP8943" s="2"/>
      <c r="AY8943" s="2"/>
      <c r="BH8943" s="2"/>
      <c r="BQ8943" s="2"/>
    </row>
    <row r="8944" spans="6:69" x14ac:dyDescent="0.2">
      <c r="F8944" s="9"/>
      <c r="G8944" s="9"/>
      <c r="H8944" s="9"/>
      <c r="I8944" s="9"/>
      <c r="J8944" s="9"/>
      <c r="O8944" s="2"/>
      <c r="X8944" s="2"/>
      <c r="AG8944" s="2"/>
      <c r="AP8944" s="2"/>
      <c r="AY8944" s="2"/>
      <c r="BH8944" s="2"/>
      <c r="BQ8944" s="2"/>
    </row>
    <row r="8945" spans="6:69" x14ac:dyDescent="0.2">
      <c r="F8945" s="9"/>
      <c r="G8945" s="9"/>
      <c r="H8945" s="9"/>
      <c r="I8945" s="9"/>
      <c r="J8945" s="9"/>
      <c r="O8945" s="2"/>
      <c r="X8945" s="2"/>
      <c r="AG8945" s="2"/>
      <c r="AP8945" s="2"/>
      <c r="AY8945" s="2"/>
      <c r="BH8945" s="2"/>
      <c r="BQ8945" s="2"/>
    </row>
    <row r="8946" spans="6:69" x14ac:dyDescent="0.2">
      <c r="F8946" s="9"/>
      <c r="G8946" s="9"/>
      <c r="H8946" s="9"/>
      <c r="I8946" s="9"/>
      <c r="J8946" s="9"/>
      <c r="O8946" s="2"/>
      <c r="X8946" s="2"/>
      <c r="AG8946" s="2"/>
      <c r="AP8946" s="2"/>
      <c r="AY8946" s="2"/>
      <c r="BH8946" s="2"/>
      <c r="BQ8946" s="2"/>
    </row>
    <row r="8947" spans="6:69" x14ac:dyDescent="0.2">
      <c r="F8947" s="9"/>
      <c r="G8947" s="9"/>
      <c r="H8947" s="9"/>
      <c r="I8947" s="9"/>
      <c r="J8947" s="9"/>
      <c r="O8947" s="2"/>
      <c r="X8947" s="2"/>
      <c r="AG8947" s="2"/>
      <c r="AP8947" s="2"/>
      <c r="AY8947" s="2"/>
      <c r="BH8947" s="2"/>
      <c r="BQ8947" s="2"/>
    </row>
    <row r="8948" spans="6:69" x14ac:dyDescent="0.2">
      <c r="F8948" s="9"/>
      <c r="G8948" s="9"/>
      <c r="H8948" s="9"/>
      <c r="I8948" s="9"/>
      <c r="J8948" s="9"/>
      <c r="O8948" s="2"/>
      <c r="X8948" s="2"/>
      <c r="AG8948" s="2"/>
      <c r="AP8948" s="2"/>
      <c r="AY8948" s="2"/>
      <c r="BH8948" s="2"/>
      <c r="BQ8948" s="2"/>
    </row>
    <row r="8949" spans="6:69" x14ac:dyDescent="0.2">
      <c r="F8949" s="9"/>
      <c r="G8949" s="9"/>
      <c r="H8949" s="9"/>
      <c r="I8949" s="9"/>
      <c r="J8949" s="9"/>
      <c r="O8949" s="2"/>
      <c r="X8949" s="2"/>
      <c r="AG8949" s="2"/>
      <c r="AP8949" s="2"/>
      <c r="AY8949" s="2"/>
      <c r="BH8949" s="2"/>
      <c r="BQ8949" s="2"/>
    </row>
    <row r="8950" spans="6:69" x14ac:dyDescent="0.2">
      <c r="F8950" s="9"/>
      <c r="G8950" s="9"/>
      <c r="H8950" s="9"/>
      <c r="I8950" s="9"/>
      <c r="J8950" s="9"/>
      <c r="O8950" s="2"/>
      <c r="X8950" s="2"/>
      <c r="AG8950" s="2"/>
      <c r="AP8950" s="2"/>
      <c r="AY8950" s="2"/>
      <c r="BH8950" s="2"/>
      <c r="BQ8950" s="2"/>
    </row>
    <row r="8951" spans="6:69" x14ac:dyDescent="0.2">
      <c r="F8951" s="9"/>
      <c r="G8951" s="9"/>
      <c r="H8951" s="9"/>
      <c r="I8951" s="9"/>
      <c r="J8951" s="9"/>
      <c r="O8951" s="2"/>
      <c r="X8951" s="2"/>
      <c r="AG8951" s="2"/>
      <c r="AP8951" s="2"/>
      <c r="AY8951" s="2"/>
      <c r="BH8951" s="2"/>
      <c r="BQ8951" s="2"/>
    </row>
    <row r="8952" spans="6:69" x14ac:dyDescent="0.2">
      <c r="F8952" s="9"/>
      <c r="G8952" s="9"/>
      <c r="H8952" s="9"/>
      <c r="I8952" s="9"/>
      <c r="J8952" s="9"/>
      <c r="O8952" s="2"/>
      <c r="X8952" s="2"/>
      <c r="AG8952" s="2"/>
      <c r="AP8952" s="2"/>
      <c r="AY8952" s="2"/>
      <c r="BH8952" s="2"/>
      <c r="BQ8952" s="2"/>
    </row>
    <row r="8953" spans="6:69" x14ac:dyDescent="0.2">
      <c r="F8953" s="9"/>
      <c r="G8953" s="9"/>
      <c r="H8953" s="9"/>
      <c r="I8953" s="9"/>
      <c r="J8953" s="9"/>
      <c r="O8953" s="2"/>
      <c r="X8953" s="2"/>
      <c r="AG8953" s="2"/>
      <c r="AP8953" s="2"/>
      <c r="AY8953" s="2"/>
      <c r="BH8953" s="2"/>
      <c r="BQ8953" s="2"/>
    </row>
    <row r="8954" spans="6:69" x14ac:dyDescent="0.2">
      <c r="F8954" s="9"/>
      <c r="G8954" s="9"/>
      <c r="H8954" s="9"/>
      <c r="I8954" s="9"/>
      <c r="J8954" s="9"/>
      <c r="O8954" s="2"/>
      <c r="X8954" s="2"/>
      <c r="AG8954" s="2"/>
      <c r="AP8954" s="2"/>
      <c r="AY8954" s="2"/>
      <c r="BH8954" s="2"/>
      <c r="BQ8954" s="2"/>
    </row>
    <row r="8955" spans="6:69" x14ac:dyDescent="0.2">
      <c r="F8955" s="9"/>
      <c r="G8955" s="9"/>
      <c r="H8955" s="9"/>
      <c r="I8955" s="9"/>
      <c r="J8955" s="9"/>
      <c r="O8955" s="2"/>
      <c r="X8955" s="2"/>
      <c r="AG8955" s="2"/>
      <c r="AP8955" s="2"/>
      <c r="AY8955" s="2"/>
      <c r="BH8955" s="2"/>
      <c r="BQ8955" s="2"/>
    </row>
    <row r="8956" spans="6:69" x14ac:dyDescent="0.2">
      <c r="F8956" s="9"/>
      <c r="G8956" s="9"/>
      <c r="H8956" s="9"/>
      <c r="I8956" s="9"/>
      <c r="J8956" s="9"/>
      <c r="O8956" s="2"/>
      <c r="X8956" s="2"/>
      <c r="AG8956" s="2"/>
      <c r="AP8956" s="2"/>
      <c r="AY8956" s="2"/>
      <c r="BH8956" s="2"/>
      <c r="BQ8956" s="2"/>
    </row>
    <row r="8957" spans="6:69" x14ac:dyDescent="0.2">
      <c r="F8957" s="9"/>
      <c r="G8957" s="9"/>
      <c r="H8957" s="9"/>
      <c r="I8957" s="9"/>
      <c r="J8957" s="9"/>
      <c r="O8957" s="2"/>
      <c r="X8957" s="2"/>
      <c r="AG8957" s="2"/>
      <c r="AP8957" s="2"/>
      <c r="AY8957" s="2"/>
      <c r="BH8957" s="2"/>
      <c r="BQ8957" s="2"/>
    </row>
    <row r="8958" spans="6:69" x14ac:dyDescent="0.2">
      <c r="F8958" s="9"/>
      <c r="G8958" s="9"/>
      <c r="H8958" s="9"/>
      <c r="I8958" s="9"/>
      <c r="J8958" s="9"/>
      <c r="O8958" s="2"/>
      <c r="X8958" s="2"/>
      <c r="AG8958" s="2"/>
      <c r="AP8958" s="2"/>
      <c r="AY8958" s="2"/>
      <c r="BH8958" s="2"/>
      <c r="BQ8958" s="2"/>
    </row>
    <row r="8959" spans="6:69" x14ac:dyDescent="0.2">
      <c r="F8959" s="9"/>
      <c r="G8959" s="9"/>
      <c r="H8959" s="9"/>
      <c r="I8959" s="9"/>
      <c r="J8959" s="9"/>
      <c r="O8959" s="2"/>
      <c r="X8959" s="2"/>
      <c r="AG8959" s="2"/>
      <c r="AP8959" s="2"/>
      <c r="AY8959" s="2"/>
      <c r="BH8959" s="2"/>
      <c r="BQ8959" s="2"/>
    </row>
    <row r="8960" spans="6:69" x14ac:dyDescent="0.2">
      <c r="F8960" s="9"/>
      <c r="G8960" s="9"/>
      <c r="H8960" s="9"/>
      <c r="I8960" s="9"/>
      <c r="J8960" s="9"/>
      <c r="O8960" s="2"/>
      <c r="X8960" s="2"/>
      <c r="AG8960" s="2"/>
      <c r="AP8960" s="2"/>
      <c r="AY8960" s="2"/>
      <c r="BH8960" s="2"/>
      <c r="BQ8960" s="2"/>
    </row>
    <row r="8961" spans="6:69" x14ac:dyDescent="0.2">
      <c r="F8961" s="9"/>
      <c r="G8961" s="9"/>
      <c r="H8961" s="9"/>
      <c r="I8961" s="9"/>
      <c r="J8961" s="9"/>
      <c r="O8961" s="2"/>
      <c r="X8961" s="2"/>
      <c r="AG8961" s="2"/>
      <c r="AP8961" s="2"/>
      <c r="AY8961" s="2"/>
      <c r="BH8961" s="2"/>
      <c r="BQ8961" s="2"/>
    </row>
    <row r="8962" spans="6:69" x14ac:dyDescent="0.2">
      <c r="F8962" s="9"/>
      <c r="G8962" s="9"/>
      <c r="H8962" s="9"/>
      <c r="I8962" s="9"/>
      <c r="J8962" s="9"/>
      <c r="O8962" s="2"/>
      <c r="X8962" s="2"/>
      <c r="AG8962" s="2"/>
      <c r="AP8962" s="2"/>
      <c r="AY8962" s="2"/>
      <c r="BH8962" s="2"/>
      <c r="BQ8962" s="2"/>
    </row>
    <row r="8963" spans="6:69" x14ac:dyDescent="0.2">
      <c r="F8963" s="9"/>
      <c r="G8963" s="9"/>
      <c r="H8963" s="9"/>
      <c r="I8963" s="9"/>
      <c r="J8963" s="9"/>
      <c r="O8963" s="2"/>
      <c r="X8963" s="2"/>
      <c r="AG8963" s="2"/>
      <c r="AP8963" s="2"/>
      <c r="AY8963" s="2"/>
      <c r="BH8963" s="2"/>
      <c r="BQ8963" s="2"/>
    </row>
    <row r="8964" spans="6:69" x14ac:dyDescent="0.2">
      <c r="F8964" s="9"/>
      <c r="G8964" s="9"/>
      <c r="H8964" s="9"/>
      <c r="I8964" s="9"/>
      <c r="J8964" s="9"/>
      <c r="O8964" s="2"/>
      <c r="X8964" s="2"/>
      <c r="AG8964" s="2"/>
      <c r="AP8964" s="2"/>
      <c r="AY8964" s="2"/>
      <c r="BH8964" s="2"/>
      <c r="BQ8964" s="2"/>
    </row>
    <row r="8965" spans="6:69" x14ac:dyDescent="0.2">
      <c r="F8965" s="9"/>
      <c r="G8965" s="9"/>
      <c r="H8965" s="9"/>
      <c r="I8965" s="9"/>
      <c r="J8965" s="9"/>
      <c r="O8965" s="2"/>
      <c r="X8965" s="2"/>
      <c r="AG8965" s="2"/>
      <c r="AP8965" s="2"/>
      <c r="AY8965" s="2"/>
      <c r="BH8965" s="2"/>
      <c r="BQ8965" s="2"/>
    </row>
    <row r="8966" spans="6:69" x14ac:dyDescent="0.2">
      <c r="F8966" s="9"/>
      <c r="G8966" s="9"/>
      <c r="H8966" s="9"/>
      <c r="I8966" s="9"/>
      <c r="J8966" s="9"/>
      <c r="O8966" s="2"/>
      <c r="X8966" s="2"/>
      <c r="AG8966" s="2"/>
      <c r="AP8966" s="2"/>
      <c r="AY8966" s="2"/>
      <c r="BH8966" s="2"/>
      <c r="BQ8966" s="2"/>
    </row>
    <row r="8967" spans="6:69" x14ac:dyDescent="0.2">
      <c r="F8967" s="9"/>
      <c r="G8967" s="9"/>
      <c r="H8967" s="9"/>
      <c r="I8967" s="9"/>
      <c r="J8967" s="9"/>
      <c r="O8967" s="2"/>
      <c r="X8967" s="2"/>
      <c r="AG8967" s="2"/>
      <c r="AP8967" s="2"/>
      <c r="AY8967" s="2"/>
      <c r="BH8967" s="2"/>
      <c r="BQ8967" s="2"/>
    </row>
    <row r="8968" spans="6:69" x14ac:dyDescent="0.2">
      <c r="F8968" s="9"/>
      <c r="G8968" s="9"/>
      <c r="H8968" s="9"/>
      <c r="I8968" s="9"/>
      <c r="J8968" s="9"/>
      <c r="O8968" s="2"/>
      <c r="X8968" s="2"/>
      <c r="AG8968" s="2"/>
      <c r="AP8968" s="2"/>
      <c r="AY8968" s="2"/>
      <c r="BH8968" s="2"/>
      <c r="BQ8968" s="2"/>
    </row>
    <row r="8969" spans="6:69" x14ac:dyDescent="0.2">
      <c r="F8969" s="9"/>
      <c r="G8969" s="9"/>
      <c r="H8969" s="9"/>
      <c r="I8969" s="9"/>
      <c r="J8969" s="9"/>
      <c r="O8969" s="2"/>
      <c r="X8969" s="2"/>
      <c r="AG8969" s="2"/>
      <c r="AP8969" s="2"/>
      <c r="AY8969" s="2"/>
      <c r="BH8969" s="2"/>
      <c r="BQ8969" s="2"/>
    </row>
    <row r="8970" spans="6:69" x14ac:dyDescent="0.2">
      <c r="F8970" s="9"/>
      <c r="G8970" s="9"/>
      <c r="H8970" s="9"/>
      <c r="I8970" s="9"/>
      <c r="J8970" s="9"/>
      <c r="O8970" s="2"/>
      <c r="X8970" s="2"/>
      <c r="AG8970" s="2"/>
      <c r="AP8970" s="2"/>
      <c r="AY8970" s="2"/>
      <c r="BH8970" s="2"/>
      <c r="BQ8970" s="2"/>
    </row>
    <row r="8971" spans="6:69" x14ac:dyDescent="0.2">
      <c r="F8971" s="9"/>
      <c r="G8971" s="9"/>
      <c r="H8971" s="9"/>
      <c r="I8971" s="9"/>
      <c r="J8971" s="9"/>
      <c r="O8971" s="2"/>
      <c r="X8971" s="2"/>
      <c r="AG8971" s="2"/>
      <c r="AP8971" s="2"/>
      <c r="AY8971" s="2"/>
      <c r="BH8971" s="2"/>
      <c r="BQ8971" s="2"/>
    </row>
    <row r="8972" spans="6:69" x14ac:dyDescent="0.2">
      <c r="F8972" s="9"/>
      <c r="G8972" s="9"/>
      <c r="H8972" s="9"/>
      <c r="I8972" s="9"/>
      <c r="J8972" s="9"/>
      <c r="O8972" s="2"/>
      <c r="X8972" s="2"/>
      <c r="AG8972" s="2"/>
      <c r="AP8972" s="2"/>
      <c r="AY8972" s="2"/>
      <c r="BH8972" s="2"/>
      <c r="BQ8972" s="2"/>
    </row>
    <row r="8973" spans="6:69" x14ac:dyDescent="0.2">
      <c r="F8973" s="9"/>
      <c r="G8973" s="9"/>
      <c r="H8973" s="9"/>
      <c r="I8973" s="9"/>
      <c r="J8973" s="9"/>
      <c r="O8973" s="2"/>
      <c r="X8973" s="2"/>
      <c r="AG8973" s="2"/>
      <c r="AP8973" s="2"/>
      <c r="AY8973" s="2"/>
      <c r="BH8973" s="2"/>
      <c r="BQ8973" s="2"/>
    </row>
    <row r="8974" spans="6:69" x14ac:dyDescent="0.2">
      <c r="F8974" s="9"/>
      <c r="G8974" s="9"/>
      <c r="H8974" s="9"/>
      <c r="I8974" s="9"/>
      <c r="J8974" s="9"/>
      <c r="O8974" s="2"/>
      <c r="X8974" s="2"/>
      <c r="AG8974" s="2"/>
      <c r="AP8974" s="2"/>
      <c r="AY8974" s="2"/>
      <c r="BH8974" s="2"/>
      <c r="BQ8974" s="2"/>
    </row>
    <row r="8975" spans="6:69" x14ac:dyDescent="0.2">
      <c r="F8975" s="9"/>
      <c r="G8975" s="9"/>
      <c r="H8975" s="9"/>
      <c r="I8975" s="9"/>
      <c r="J8975" s="9"/>
      <c r="O8975" s="2"/>
      <c r="X8975" s="2"/>
      <c r="AG8975" s="2"/>
      <c r="AP8975" s="2"/>
      <c r="AY8975" s="2"/>
      <c r="BH8975" s="2"/>
      <c r="BQ8975" s="2"/>
    </row>
    <row r="8976" spans="6:69" x14ac:dyDescent="0.2">
      <c r="F8976" s="9"/>
      <c r="G8976" s="9"/>
      <c r="H8976" s="9"/>
      <c r="I8976" s="9"/>
      <c r="J8976" s="9"/>
      <c r="O8976" s="2"/>
      <c r="X8976" s="2"/>
      <c r="AG8976" s="2"/>
      <c r="AP8976" s="2"/>
      <c r="AY8976" s="2"/>
      <c r="BH8976" s="2"/>
      <c r="BQ8976" s="2"/>
    </row>
    <row r="8977" spans="6:69" x14ac:dyDescent="0.2">
      <c r="F8977" s="9"/>
      <c r="G8977" s="9"/>
      <c r="H8977" s="9"/>
      <c r="I8977" s="9"/>
      <c r="J8977" s="9"/>
      <c r="O8977" s="2"/>
      <c r="X8977" s="2"/>
      <c r="AG8977" s="2"/>
      <c r="AP8977" s="2"/>
      <c r="AY8977" s="2"/>
      <c r="BH8977" s="2"/>
      <c r="BQ8977" s="2"/>
    </row>
    <row r="8978" spans="6:69" x14ac:dyDescent="0.2">
      <c r="F8978" s="9"/>
      <c r="G8978" s="9"/>
      <c r="H8978" s="9"/>
      <c r="I8978" s="9"/>
      <c r="J8978" s="9"/>
      <c r="O8978" s="2"/>
      <c r="X8978" s="2"/>
      <c r="AG8978" s="2"/>
      <c r="AP8978" s="2"/>
      <c r="AY8978" s="2"/>
      <c r="BH8978" s="2"/>
      <c r="BQ8978" s="2"/>
    </row>
    <row r="8979" spans="6:69" x14ac:dyDescent="0.2">
      <c r="F8979" s="9"/>
      <c r="G8979" s="9"/>
      <c r="H8979" s="9"/>
      <c r="I8979" s="9"/>
      <c r="J8979" s="9"/>
      <c r="O8979" s="2"/>
      <c r="X8979" s="2"/>
      <c r="AG8979" s="2"/>
      <c r="AP8979" s="2"/>
      <c r="AY8979" s="2"/>
      <c r="BH8979" s="2"/>
      <c r="BQ8979" s="2"/>
    </row>
    <row r="8980" spans="6:69" x14ac:dyDescent="0.2">
      <c r="F8980" s="9"/>
      <c r="G8980" s="9"/>
      <c r="H8980" s="9"/>
      <c r="I8980" s="9"/>
      <c r="J8980" s="9"/>
      <c r="O8980" s="2"/>
      <c r="X8980" s="2"/>
      <c r="AG8980" s="2"/>
      <c r="AP8980" s="2"/>
      <c r="AY8980" s="2"/>
      <c r="BH8980" s="2"/>
      <c r="BQ8980" s="2"/>
    </row>
    <row r="8981" spans="6:69" x14ac:dyDescent="0.2">
      <c r="F8981" s="9"/>
      <c r="G8981" s="9"/>
      <c r="H8981" s="9"/>
      <c r="I8981" s="9"/>
      <c r="J8981" s="9"/>
      <c r="O8981" s="2"/>
      <c r="X8981" s="2"/>
      <c r="AG8981" s="2"/>
      <c r="AP8981" s="2"/>
      <c r="AY8981" s="2"/>
      <c r="BH8981" s="2"/>
      <c r="BQ8981" s="2"/>
    </row>
    <row r="8982" spans="6:69" x14ac:dyDescent="0.2">
      <c r="F8982" s="9"/>
      <c r="G8982" s="9"/>
      <c r="H8982" s="9"/>
      <c r="I8982" s="9"/>
      <c r="J8982" s="9"/>
      <c r="O8982" s="2"/>
      <c r="X8982" s="2"/>
      <c r="AG8982" s="2"/>
      <c r="AP8982" s="2"/>
      <c r="AY8982" s="2"/>
      <c r="BH8982" s="2"/>
      <c r="BQ8982" s="2"/>
    </row>
    <row r="8983" spans="6:69" x14ac:dyDescent="0.2">
      <c r="F8983" s="9"/>
      <c r="G8983" s="9"/>
      <c r="H8983" s="9"/>
      <c r="I8983" s="9"/>
      <c r="J8983" s="9"/>
      <c r="O8983" s="2"/>
      <c r="X8983" s="2"/>
      <c r="AG8983" s="2"/>
      <c r="AP8983" s="2"/>
      <c r="AY8983" s="2"/>
      <c r="BH8983" s="2"/>
      <c r="BQ8983" s="2"/>
    </row>
    <row r="8984" spans="6:69" x14ac:dyDescent="0.2">
      <c r="F8984" s="9"/>
      <c r="G8984" s="9"/>
      <c r="H8984" s="9"/>
      <c r="I8984" s="9"/>
      <c r="J8984" s="9"/>
      <c r="O8984" s="2"/>
      <c r="X8984" s="2"/>
      <c r="AG8984" s="2"/>
      <c r="AP8984" s="2"/>
      <c r="AY8984" s="2"/>
      <c r="BH8984" s="2"/>
      <c r="BQ8984" s="2"/>
    </row>
    <row r="8985" spans="6:69" x14ac:dyDescent="0.2">
      <c r="F8985" s="9"/>
      <c r="G8985" s="9"/>
      <c r="H8985" s="9"/>
      <c r="I8985" s="9"/>
      <c r="J8985" s="9"/>
      <c r="O8985" s="2"/>
      <c r="X8985" s="2"/>
      <c r="AG8985" s="2"/>
      <c r="AP8985" s="2"/>
      <c r="AY8985" s="2"/>
      <c r="BH8985" s="2"/>
      <c r="BQ8985" s="2"/>
    </row>
    <row r="8986" spans="6:69" x14ac:dyDescent="0.2">
      <c r="F8986" s="9"/>
      <c r="G8986" s="9"/>
      <c r="H8986" s="9"/>
      <c r="I8986" s="9"/>
      <c r="J8986" s="9"/>
      <c r="O8986" s="2"/>
      <c r="X8986" s="2"/>
      <c r="AG8986" s="2"/>
      <c r="AP8986" s="2"/>
      <c r="AY8986" s="2"/>
      <c r="BH8986" s="2"/>
      <c r="BQ8986" s="2"/>
    </row>
    <row r="8987" spans="6:69" x14ac:dyDescent="0.2">
      <c r="F8987" s="9"/>
      <c r="G8987" s="9"/>
      <c r="H8987" s="9"/>
      <c r="I8987" s="9"/>
      <c r="J8987" s="9"/>
      <c r="O8987" s="2"/>
      <c r="X8987" s="2"/>
      <c r="AG8987" s="2"/>
      <c r="AP8987" s="2"/>
      <c r="AY8987" s="2"/>
      <c r="BH8987" s="2"/>
      <c r="BQ8987" s="2"/>
    </row>
    <row r="8988" spans="6:69" x14ac:dyDescent="0.2">
      <c r="F8988" s="9"/>
      <c r="G8988" s="9"/>
      <c r="H8988" s="9"/>
      <c r="I8988" s="9"/>
      <c r="J8988" s="9"/>
      <c r="O8988" s="2"/>
      <c r="X8988" s="2"/>
      <c r="AG8988" s="2"/>
      <c r="AP8988" s="2"/>
      <c r="AY8988" s="2"/>
      <c r="BH8988" s="2"/>
      <c r="BQ8988" s="2"/>
    </row>
    <row r="8989" spans="6:69" x14ac:dyDescent="0.2">
      <c r="F8989" s="9"/>
      <c r="G8989" s="9"/>
      <c r="H8989" s="9"/>
      <c r="I8989" s="9"/>
      <c r="J8989" s="9"/>
      <c r="O8989" s="2"/>
      <c r="X8989" s="2"/>
      <c r="AG8989" s="2"/>
      <c r="AP8989" s="2"/>
      <c r="AY8989" s="2"/>
      <c r="BH8989" s="2"/>
      <c r="BQ8989" s="2"/>
    </row>
    <row r="8990" spans="6:69" x14ac:dyDescent="0.2">
      <c r="F8990" s="9"/>
      <c r="G8990" s="9"/>
      <c r="H8990" s="9"/>
      <c r="I8990" s="9"/>
      <c r="J8990" s="9"/>
      <c r="O8990" s="2"/>
      <c r="X8990" s="2"/>
      <c r="AG8990" s="2"/>
      <c r="AP8990" s="2"/>
      <c r="AY8990" s="2"/>
      <c r="BH8990" s="2"/>
      <c r="BQ8990" s="2"/>
    </row>
    <row r="8991" spans="6:69" x14ac:dyDescent="0.2">
      <c r="F8991" s="9"/>
      <c r="G8991" s="9"/>
      <c r="H8991" s="9"/>
      <c r="I8991" s="9"/>
      <c r="J8991" s="9"/>
      <c r="O8991" s="2"/>
      <c r="X8991" s="2"/>
      <c r="AG8991" s="2"/>
      <c r="AP8991" s="2"/>
      <c r="AY8991" s="2"/>
      <c r="BH8991" s="2"/>
      <c r="BQ8991" s="2"/>
    </row>
    <row r="8992" spans="6:69" x14ac:dyDescent="0.2">
      <c r="F8992" s="9"/>
      <c r="G8992" s="9"/>
      <c r="H8992" s="9"/>
      <c r="I8992" s="9"/>
      <c r="J8992" s="9"/>
      <c r="O8992" s="2"/>
      <c r="X8992" s="2"/>
      <c r="AG8992" s="2"/>
      <c r="AP8992" s="2"/>
      <c r="AY8992" s="2"/>
      <c r="BH8992" s="2"/>
      <c r="BQ8992" s="2"/>
    </row>
    <row r="8993" spans="6:69" x14ac:dyDescent="0.2">
      <c r="F8993" s="9"/>
      <c r="G8993" s="9"/>
      <c r="H8993" s="9"/>
      <c r="I8993" s="9"/>
      <c r="J8993" s="9"/>
      <c r="O8993" s="2"/>
      <c r="X8993" s="2"/>
      <c r="AG8993" s="2"/>
      <c r="AP8993" s="2"/>
      <c r="AY8993" s="2"/>
      <c r="BH8993" s="2"/>
      <c r="BQ8993" s="2"/>
    </row>
    <row r="8994" spans="6:69" x14ac:dyDescent="0.2">
      <c r="F8994" s="9"/>
      <c r="G8994" s="9"/>
      <c r="H8994" s="9"/>
      <c r="I8994" s="9"/>
      <c r="J8994" s="9"/>
      <c r="O8994" s="2"/>
      <c r="X8994" s="2"/>
      <c r="AG8994" s="2"/>
      <c r="AP8994" s="2"/>
      <c r="AY8994" s="2"/>
      <c r="BH8994" s="2"/>
      <c r="BQ8994" s="2"/>
    </row>
    <row r="8995" spans="6:69" x14ac:dyDescent="0.2">
      <c r="F8995" s="9"/>
      <c r="G8995" s="9"/>
      <c r="H8995" s="9"/>
      <c r="I8995" s="9"/>
      <c r="J8995" s="9"/>
      <c r="O8995" s="2"/>
      <c r="X8995" s="2"/>
      <c r="AG8995" s="2"/>
      <c r="AP8995" s="2"/>
      <c r="AY8995" s="2"/>
      <c r="BH8995" s="2"/>
      <c r="BQ8995" s="2"/>
    </row>
    <row r="8996" spans="6:69" x14ac:dyDescent="0.2">
      <c r="F8996" s="9"/>
      <c r="G8996" s="9"/>
      <c r="H8996" s="9"/>
      <c r="I8996" s="9"/>
      <c r="J8996" s="9"/>
      <c r="O8996" s="2"/>
      <c r="X8996" s="2"/>
      <c r="AG8996" s="2"/>
      <c r="AP8996" s="2"/>
      <c r="AY8996" s="2"/>
      <c r="BH8996" s="2"/>
      <c r="BQ8996" s="2"/>
    </row>
    <row r="8997" spans="6:69" x14ac:dyDescent="0.2">
      <c r="F8997" s="9"/>
      <c r="G8997" s="9"/>
      <c r="H8997" s="9"/>
      <c r="I8997" s="9"/>
      <c r="J8997" s="9"/>
      <c r="O8997" s="2"/>
      <c r="X8997" s="2"/>
      <c r="AG8997" s="2"/>
      <c r="AP8997" s="2"/>
      <c r="AY8997" s="2"/>
      <c r="BH8997" s="2"/>
      <c r="BQ8997" s="2"/>
    </row>
    <row r="8998" spans="6:69" x14ac:dyDescent="0.2">
      <c r="F8998" s="9"/>
      <c r="G8998" s="9"/>
      <c r="H8998" s="9"/>
      <c r="I8998" s="9"/>
      <c r="J8998" s="9"/>
      <c r="O8998" s="2"/>
      <c r="X8998" s="2"/>
      <c r="AG8998" s="2"/>
      <c r="AP8998" s="2"/>
      <c r="AY8998" s="2"/>
      <c r="BH8998" s="2"/>
      <c r="BQ8998" s="2"/>
    </row>
    <row r="8999" spans="6:69" x14ac:dyDescent="0.2">
      <c r="F8999" s="9"/>
      <c r="G8999" s="9"/>
      <c r="H8999" s="9"/>
      <c r="I8999" s="9"/>
      <c r="J8999" s="9"/>
      <c r="O8999" s="2"/>
      <c r="X8999" s="2"/>
      <c r="AG8999" s="2"/>
      <c r="AP8999" s="2"/>
      <c r="AY8999" s="2"/>
      <c r="BH8999" s="2"/>
      <c r="BQ8999" s="2"/>
    </row>
    <row r="9000" spans="6:69" x14ac:dyDescent="0.2">
      <c r="F9000" s="9"/>
      <c r="G9000" s="9"/>
      <c r="H9000" s="9"/>
      <c r="I9000" s="9"/>
      <c r="J9000" s="9"/>
      <c r="O9000" s="2"/>
      <c r="X9000" s="2"/>
      <c r="AG9000" s="2"/>
      <c r="AP9000" s="2"/>
      <c r="AY9000" s="2"/>
      <c r="BH9000" s="2"/>
      <c r="BQ9000" s="2"/>
    </row>
    <row r="9001" spans="6:69" x14ac:dyDescent="0.2">
      <c r="F9001" s="9"/>
      <c r="G9001" s="9"/>
      <c r="H9001" s="9"/>
      <c r="I9001" s="9"/>
      <c r="J9001" s="9"/>
      <c r="O9001" s="2"/>
      <c r="X9001" s="2"/>
      <c r="AG9001" s="2"/>
      <c r="AP9001" s="2"/>
      <c r="AY9001" s="2"/>
      <c r="BH9001" s="2"/>
      <c r="BQ9001" s="2"/>
    </row>
    <row r="9002" spans="6:69" x14ac:dyDescent="0.2">
      <c r="F9002" s="9"/>
      <c r="G9002" s="9"/>
      <c r="H9002" s="9"/>
      <c r="I9002" s="9"/>
      <c r="J9002" s="9"/>
      <c r="O9002" s="2"/>
      <c r="X9002" s="2"/>
      <c r="AG9002" s="2"/>
      <c r="AP9002" s="2"/>
      <c r="AY9002" s="2"/>
      <c r="BH9002" s="2"/>
      <c r="BQ9002" s="2"/>
    </row>
    <row r="9003" spans="6:69" x14ac:dyDescent="0.2">
      <c r="F9003" s="9"/>
      <c r="G9003" s="9"/>
      <c r="H9003" s="9"/>
      <c r="I9003" s="9"/>
      <c r="J9003" s="9"/>
      <c r="O9003" s="2"/>
      <c r="X9003" s="2"/>
      <c r="AG9003" s="2"/>
      <c r="AP9003" s="2"/>
      <c r="AY9003" s="2"/>
      <c r="BH9003" s="2"/>
      <c r="BQ9003" s="2"/>
    </row>
    <row r="9004" spans="6:69" x14ac:dyDescent="0.2">
      <c r="F9004" s="9"/>
      <c r="G9004" s="9"/>
      <c r="H9004" s="9"/>
      <c r="I9004" s="9"/>
      <c r="J9004" s="9"/>
      <c r="O9004" s="2"/>
      <c r="X9004" s="2"/>
      <c r="AG9004" s="2"/>
      <c r="AP9004" s="2"/>
      <c r="AY9004" s="2"/>
      <c r="BH9004" s="2"/>
      <c r="BQ9004" s="2"/>
    </row>
    <row r="9005" spans="6:69" x14ac:dyDescent="0.2">
      <c r="F9005" s="9"/>
      <c r="G9005" s="9"/>
      <c r="H9005" s="9"/>
      <c r="I9005" s="9"/>
      <c r="J9005" s="9"/>
      <c r="O9005" s="2"/>
      <c r="X9005" s="2"/>
      <c r="AG9005" s="2"/>
      <c r="AP9005" s="2"/>
      <c r="AY9005" s="2"/>
      <c r="BH9005" s="2"/>
      <c r="BQ9005" s="2"/>
    </row>
    <row r="9006" spans="6:69" x14ac:dyDescent="0.2">
      <c r="F9006" s="9"/>
      <c r="G9006" s="9"/>
      <c r="H9006" s="9"/>
      <c r="I9006" s="9"/>
      <c r="J9006" s="9"/>
      <c r="O9006" s="2"/>
      <c r="X9006" s="2"/>
      <c r="AG9006" s="2"/>
      <c r="AP9006" s="2"/>
      <c r="AY9006" s="2"/>
      <c r="BH9006" s="2"/>
      <c r="BQ9006" s="2"/>
    </row>
    <row r="9007" spans="6:69" x14ac:dyDescent="0.2">
      <c r="F9007" s="9"/>
      <c r="G9007" s="9"/>
      <c r="H9007" s="9"/>
      <c r="I9007" s="9"/>
      <c r="J9007" s="9"/>
      <c r="O9007" s="2"/>
      <c r="X9007" s="2"/>
      <c r="AG9007" s="2"/>
      <c r="AP9007" s="2"/>
      <c r="AY9007" s="2"/>
      <c r="BH9007" s="2"/>
      <c r="BQ9007" s="2"/>
    </row>
    <row r="9008" spans="6:69" x14ac:dyDescent="0.2">
      <c r="F9008" s="9"/>
      <c r="G9008" s="9"/>
      <c r="H9008" s="9"/>
      <c r="I9008" s="9"/>
      <c r="J9008" s="9"/>
      <c r="O9008" s="2"/>
      <c r="X9008" s="2"/>
      <c r="AG9008" s="2"/>
      <c r="AP9008" s="2"/>
      <c r="AY9008" s="2"/>
      <c r="BH9008" s="2"/>
      <c r="BQ9008" s="2"/>
    </row>
    <row r="9009" spans="6:69" x14ac:dyDescent="0.2">
      <c r="F9009" s="9"/>
      <c r="G9009" s="9"/>
      <c r="H9009" s="9"/>
      <c r="I9009" s="9"/>
      <c r="J9009" s="9"/>
      <c r="O9009" s="2"/>
      <c r="X9009" s="2"/>
      <c r="AG9009" s="2"/>
      <c r="AP9009" s="2"/>
      <c r="AY9009" s="2"/>
      <c r="BH9009" s="2"/>
      <c r="BQ9009" s="2"/>
    </row>
    <row r="9010" spans="6:69" x14ac:dyDescent="0.2">
      <c r="F9010" s="9"/>
      <c r="G9010" s="9"/>
      <c r="H9010" s="9"/>
      <c r="I9010" s="9"/>
      <c r="J9010" s="9"/>
      <c r="O9010" s="2"/>
      <c r="X9010" s="2"/>
      <c r="AG9010" s="2"/>
      <c r="AP9010" s="2"/>
      <c r="AY9010" s="2"/>
      <c r="BH9010" s="2"/>
      <c r="BQ9010" s="2"/>
    </row>
    <row r="9011" spans="6:69" x14ac:dyDescent="0.2">
      <c r="F9011" s="9"/>
      <c r="G9011" s="9"/>
      <c r="H9011" s="9"/>
      <c r="I9011" s="9"/>
      <c r="J9011" s="9"/>
      <c r="O9011" s="2"/>
      <c r="X9011" s="2"/>
      <c r="AG9011" s="2"/>
      <c r="AP9011" s="2"/>
      <c r="AY9011" s="2"/>
      <c r="BH9011" s="2"/>
      <c r="BQ9011" s="2"/>
    </row>
    <row r="9012" spans="6:69" x14ac:dyDescent="0.2">
      <c r="F9012" s="9"/>
      <c r="G9012" s="9"/>
      <c r="H9012" s="9"/>
      <c r="I9012" s="9"/>
      <c r="J9012" s="9"/>
      <c r="O9012" s="2"/>
      <c r="X9012" s="2"/>
      <c r="AG9012" s="2"/>
      <c r="AP9012" s="2"/>
      <c r="AY9012" s="2"/>
      <c r="BH9012" s="2"/>
      <c r="BQ9012" s="2"/>
    </row>
    <row r="9013" spans="6:69" x14ac:dyDescent="0.2">
      <c r="F9013" s="9"/>
      <c r="G9013" s="9"/>
      <c r="H9013" s="9"/>
      <c r="I9013" s="9"/>
      <c r="J9013" s="9"/>
      <c r="O9013" s="2"/>
      <c r="X9013" s="2"/>
      <c r="AG9013" s="2"/>
      <c r="AP9013" s="2"/>
      <c r="AY9013" s="2"/>
      <c r="BH9013" s="2"/>
      <c r="BQ9013" s="2"/>
    </row>
    <row r="9014" spans="6:69" x14ac:dyDescent="0.2">
      <c r="F9014" s="9"/>
      <c r="G9014" s="9"/>
      <c r="H9014" s="9"/>
      <c r="I9014" s="9"/>
      <c r="J9014" s="9"/>
      <c r="O9014" s="2"/>
      <c r="X9014" s="2"/>
      <c r="AG9014" s="2"/>
      <c r="AP9014" s="2"/>
      <c r="AY9014" s="2"/>
      <c r="BH9014" s="2"/>
      <c r="BQ9014" s="2"/>
    </row>
    <row r="9015" spans="6:69" x14ac:dyDescent="0.2">
      <c r="F9015" s="9"/>
      <c r="G9015" s="9"/>
      <c r="H9015" s="9"/>
      <c r="I9015" s="9"/>
      <c r="J9015" s="9"/>
      <c r="O9015" s="2"/>
      <c r="X9015" s="2"/>
      <c r="AG9015" s="2"/>
      <c r="AP9015" s="2"/>
      <c r="AY9015" s="2"/>
      <c r="BH9015" s="2"/>
      <c r="BQ9015" s="2"/>
    </row>
    <row r="9016" spans="6:69" x14ac:dyDescent="0.2">
      <c r="F9016" s="9"/>
      <c r="G9016" s="9"/>
      <c r="H9016" s="9"/>
      <c r="I9016" s="9"/>
      <c r="J9016" s="9"/>
      <c r="O9016" s="2"/>
      <c r="X9016" s="2"/>
      <c r="AG9016" s="2"/>
      <c r="AP9016" s="2"/>
      <c r="AY9016" s="2"/>
      <c r="BH9016" s="2"/>
      <c r="BQ9016" s="2"/>
    </row>
    <row r="9017" spans="6:69" x14ac:dyDescent="0.2">
      <c r="F9017" s="9"/>
      <c r="G9017" s="9"/>
      <c r="H9017" s="9"/>
      <c r="I9017" s="9"/>
      <c r="J9017" s="9"/>
      <c r="O9017" s="2"/>
      <c r="X9017" s="2"/>
      <c r="AG9017" s="2"/>
      <c r="AP9017" s="2"/>
      <c r="AY9017" s="2"/>
      <c r="BH9017" s="2"/>
      <c r="BQ9017" s="2"/>
    </row>
    <row r="9018" spans="6:69" x14ac:dyDescent="0.2">
      <c r="F9018" s="9"/>
      <c r="G9018" s="9"/>
      <c r="H9018" s="9"/>
      <c r="I9018" s="9"/>
      <c r="J9018" s="9"/>
      <c r="O9018" s="2"/>
      <c r="X9018" s="2"/>
      <c r="AG9018" s="2"/>
      <c r="AP9018" s="2"/>
      <c r="AY9018" s="2"/>
      <c r="BH9018" s="2"/>
      <c r="BQ9018" s="2"/>
    </row>
    <row r="9019" spans="6:69" x14ac:dyDescent="0.2">
      <c r="F9019" s="9"/>
      <c r="G9019" s="9"/>
      <c r="H9019" s="9"/>
      <c r="I9019" s="9"/>
      <c r="J9019" s="9"/>
      <c r="O9019" s="2"/>
      <c r="X9019" s="2"/>
      <c r="AG9019" s="2"/>
      <c r="AP9019" s="2"/>
      <c r="AY9019" s="2"/>
      <c r="BH9019" s="2"/>
      <c r="BQ9019" s="2"/>
    </row>
    <row r="9020" spans="6:69" x14ac:dyDescent="0.2">
      <c r="F9020" s="9"/>
      <c r="G9020" s="9"/>
      <c r="H9020" s="9"/>
      <c r="I9020" s="9"/>
      <c r="J9020" s="9"/>
      <c r="O9020" s="2"/>
      <c r="X9020" s="2"/>
      <c r="AG9020" s="2"/>
      <c r="AP9020" s="2"/>
      <c r="AY9020" s="2"/>
      <c r="BH9020" s="2"/>
      <c r="BQ9020" s="2"/>
    </row>
    <row r="9021" spans="6:69" x14ac:dyDescent="0.2">
      <c r="F9021" s="9"/>
      <c r="G9021" s="9"/>
      <c r="H9021" s="9"/>
      <c r="I9021" s="9"/>
      <c r="J9021" s="9"/>
      <c r="O9021" s="2"/>
      <c r="X9021" s="2"/>
      <c r="AG9021" s="2"/>
      <c r="AP9021" s="2"/>
      <c r="AY9021" s="2"/>
      <c r="BH9021" s="2"/>
      <c r="BQ9021" s="2"/>
    </row>
    <row r="9022" spans="6:69" x14ac:dyDescent="0.2">
      <c r="F9022" s="9"/>
      <c r="G9022" s="9"/>
      <c r="H9022" s="9"/>
      <c r="I9022" s="9"/>
      <c r="J9022" s="9"/>
      <c r="O9022" s="2"/>
      <c r="X9022" s="2"/>
      <c r="AG9022" s="2"/>
      <c r="AP9022" s="2"/>
      <c r="AY9022" s="2"/>
      <c r="BH9022" s="2"/>
      <c r="BQ9022" s="2"/>
    </row>
    <row r="9023" spans="6:69" x14ac:dyDescent="0.2">
      <c r="F9023" s="9"/>
      <c r="G9023" s="9"/>
      <c r="H9023" s="9"/>
      <c r="I9023" s="9"/>
      <c r="J9023" s="9"/>
      <c r="O9023" s="2"/>
      <c r="X9023" s="2"/>
      <c r="AG9023" s="2"/>
      <c r="AP9023" s="2"/>
      <c r="AY9023" s="2"/>
      <c r="BH9023" s="2"/>
      <c r="BQ9023" s="2"/>
    </row>
    <row r="9024" spans="6:69" x14ac:dyDescent="0.2">
      <c r="F9024" s="9"/>
      <c r="G9024" s="9"/>
      <c r="H9024" s="9"/>
      <c r="I9024" s="9"/>
      <c r="J9024" s="9"/>
      <c r="O9024" s="2"/>
      <c r="X9024" s="2"/>
      <c r="AG9024" s="2"/>
      <c r="AP9024" s="2"/>
      <c r="AY9024" s="2"/>
      <c r="BH9024" s="2"/>
      <c r="BQ9024" s="2"/>
    </row>
    <row r="9025" spans="6:69" x14ac:dyDescent="0.2">
      <c r="F9025" s="9"/>
      <c r="G9025" s="9"/>
      <c r="H9025" s="9"/>
      <c r="I9025" s="9"/>
      <c r="J9025" s="9"/>
      <c r="O9025" s="2"/>
      <c r="X9025" s="2"/>
      <c r="AG9025" s="2"/>
      <c r="AP9025" s="2"/>
      <c r="AY9025" s="2"/>
      <c r="BH9025" s="2"/>
      <c r="BQ9025" s="2"/>
    </row>
    <row r="9026" spans="6:69" x14ac:dyDescent="0.2">
      <c r="F9026" s="9"/>
      <c r="G9026" s="9"/>
      <c r="H9026" s="9"/>
      <c r="I9026" s="9"/>
      <c r="J9026" s="9"/>
      <c r="O9026" s="2"/>
      <c r="X9026" s="2"/>
      <c r="AG9026" s="2"/>
      <c r="AP9026" s="2"/>
      <c r="AY9026" s="2"/>
      <c r="BH9026" s="2"/>
      <c r="BQ9026" s="2"/>
    </row>
    <row r="9027" spans="6:69" x14ac:dyDescent="0.2">
      <c r="F9027" s="9"/>
      <c r="G9027" s="9"/>
      <c r="H9027" s="9"/>
      <c r="I9027" s="9"/>
      <c r="J9027" s="9"/>
      <c r="O9027" s="2"/>
      <c r="X9027" s="2"/>
      <c r="AG9027" s="2"/>
      <c r="AP9027" s="2"/>
      <c r="AY9027" s="2"/>
      <c r="BH9027" s="2"/>
      <c r="BQ9027" s="2"/>
    </row>
    <row r="9028" spans="6:69" x14ac:dyDescent="0.2">
      <c r="F9028" s="9"/>
      <c r="G9028" s="9"/>
      <c r="H9028" s="9"/>
      <c r="I9028" s="9"/>
      <c r="J9028" s="9"/>
      <c r="O9028" s="2"/>
      <c r="X9028" s="2"/>
      <c r="AG9028" s="2"/>
      <c r="AP9028" s="2"/>
      <c r="AY9028" s="2"/>
      <c r="BH9028" s="2"/>
      <c r="BQ9028" s="2"/>
    </row>
    <row r="9029" spans="6:69" x14ac:dyDescent="0.2">
      <c r="F9029" s="9"/>
      <c r="G9029" s="9"/>
      <c r="H9029" s="9"/>
      <c r="I9029" s="9"/>
      <c r="J9029" s="9"/>
      <c r="O9029" s="2"/>
      <c r="X9029" s="2"/>
      <c r="AG9029" s="2"/>
      <c r="AP9029" s="2"/>
      <c r="AY9029" s="2"/>
      <c r="BH9029" s="2"/>
      <c r="BQ9029" s="2"/>
    </row>
    <row r="9030" spans="6:69" x14ac:dyDescent="0.2">
      <c r="F9030" s="9"/>
      <c r="G9030" s="9"/>
      <c r="H9030" s="9"/>
      <c r="I9030" s="9"/>
      <c r="J9030" s="9"/>
      <c r="O9030" s="2"/>
      <c r="X9030" s="2"/>
      <c r="AG9030" s="2"/>
      <c r="AP9030" s="2"/>
      <c r="AY9030" s="2"/>
      <c r="BH9030" s="2"/>
      <c r="BQ9030" s="2"/>
    </row>
    <row r="9031" spans="6:69" x14ac:dyDescent="0.2">
      <c r="F9031" s="9"/>
      <c r="G9031" s="9"/>
      <c r="H9031" s="9"/>
      <c r="I9031" s="9"/>
      <c r="J9031" s="9"/>
      <c r="O9031" s="2"/>
      <c r="X9031" s="2"/>
      <c r="AG9031" s="2"/>
      <c r="AP9031" s="2"/>
      <c r="AY9031" s="2"/>
      <c r="BH9031" s="2"/>
      <c r="BQ9031" s="2"/>
    </row>
    <row r="9032" spans="6:69" x14ac:dyDescent="0.2">
      <c r="F9032" s="9"/>
      <c r="G9032" s="9"/>
      <c r="H9032" s="9"/>
      <c r="I9032" s="9"/>
      <c r="J9032" s="9"/>
      <c r="O9032" s="2"/>
      <c r="X9032" s="2"/>
      <c r="AG9032" s="2"/>
      <c r="AP9032" s="2"/>
      <c r="AY9032" s="2"/>
      <c r="BH9032" s="2"/>
      <c r="BQ9032" s="2"/>
    </row>
    <row r="9033" spans="6:69" x14ac:dyDescent="0.2">
      <c r="F9033" s="9"/>
      <c r="G9033" s="9"/>
      <c r="H9033" s="9"/>
      <c r="I9033" s="9"/>
      <c r="J9033" s="9"/>
      <c r="O9033" s="2"/>
      <c r="X9033" s="2"/>
      <c r="AG9033" s="2"/>
      <c r="AP9033" s="2"/>
      <c r="AY9033" s="2"/>
      <c r="BH9033" s="2"/>
      <c r="BQ9033" s="2"/>
    </row>
    <row r="9034" spans="6:69" x14ac:dyDescent="0.2">
      <c r="F9034" s="9"/>
      <c r="G9034" s="9"/>
      <c r="H9034" s="9"/>
      <c r="I9034" s="9"/>
      <c r="J9034" s="9"/>
      <c r="O9034" s="2"/>
      <c r="X9034" s="2"/>
      <c r="AG9034" s="2"/>
      <c r="AP9034" s="2"/>
      <c r="AY9034" s="2"/>
      <c r="BH9034" s="2"/>
      <c r="BQ9034" s="2"/>
    </row>
    <row r="9035" spans="6:69" x14ac:dyDescent="0.2">
      <c r="F9035" s="9"/>
      <c r="G9035" s="9"/>
      <c r="H9035" s="9"/>
      <c r="I9035" s="9"/>
      <c r="J9035" s="9"/>
      <c r="O9035" s="2"/>
      <c r="X9035" s="2"/>
      <c r="AG9035" s="2"/>
      <c r="AP9035" s="2"/>
      <c r="AY9035" s="2"/>
      <c r="BH9035" s="2"/>
      <c r="BQ9035" s="2"/>
    </row>
    <row r="9036" spans="6:69" x14ac:dyDescent="0.2">
      <c r="F9036" s="9"/>
      <c r="G9036" s="9"/>
      <c r="H9036" s="9"/>
      <c r="I9036" s="9"/>
      <c r="J9036" s="9"/>
      <c r="O9036" s="2"/>
      <c r="X9036" s="2"/>
      <c r="AG9036" s="2"/>
      <c r="AP9036" s="2"/>
      <c r="AY9036" s="2"/>
      <c r="BH9036" s="2"/>
      <c r="BQ9036" s="2"/>
    </row>
    <row r="9037" spans="6:69" x14ac:dyDescent="0.2">
      <c r="F9037" s="9"/>
      <c r="G9037" s="9"/>
      <c r="H9037" s="9"/>
      <c r="I9037" s="9"/>
      <c r="J9037" s="9"/>
      <c r="O9037" s="2"/>
      <c r="X9037" s="2"/>
      <c r="AG9037" s="2"/>
      <c r="AP9037" s="2"/>
      <c r="AY9037" s="2"/>
      <c r="BH9037" s="2"/>
      <c r="BQ9037" s="2"/>
    </row>
    <row r="9038" spans="6:69" x14ac:dyDescent="0.2">
      <c r="F9038" s="9"/>
      <c r="G9038" s="9"/>
      <c r="H9038" s="9"/>
      <c r="I9038" s="9"/>
      <c r="J9038" s="9"/>
      <c r="O9038" s="2"/>
      <c r="X9038" s="2"/>
      <c r="AG9038" s="2"/>
      <c r="AP9038" s="2"/>
      <c r="AY9038" s="2"/>
      <c r="BH9038" s="2"/>
      <c r="BQ9038" s="2"/>
    </row>
    <row r="9039" spans="6:69" x14ac:dyDescent="0.2">
      <c r="F9039" s="9"/>
      <c r="G9039" s="9"/>
      <c r="H9039" s="9"/>
      <c r="I9039" s="9"/>
      <c r="J9039" s="9"/>
      <c r="O9039" s="2"/>
      <c r="X9039" s="2"/>
      <c r="AG9039" s="2"/>
      <c r="AP9039" s="2"/>
      <c r="AY9039" s="2"/>
      <c r="BH9039" s="2"/>
      <c r="BQ9039" s="2"/>
    </row>
    <row r="9040" spans="6:69" x14ac:dyDescent="0.2">
      <c r="F9040" s="9"/>
      <c r="G9040" s="9"/>
      <c r="H9040" s="9"/>
      <c r="I9040" s="9"/>
      <c r="J9040" s="9"/>
      <c r="O9040" s="2"/>
      <c r="X9040" s="2"/>
      <c r="AG9040" s="2"/>
      <c r="AP9040" s="2"/>
      <c r="AY9040" s="2"/>
      <c r="BH9040" s="2"/>
      <c r="BQ9040" s="2"/>
    </row>
    <row r="9041" spans="6:69" x14ac:dyDescent="0.2">
      <c r="F9041" s="9"/>
      <c r="G9041" s="9"/>
      <c r="H9041" s="9"/>
      <c r="I9041" s="9"/>
      <c r="J9041" s="9"/>
      <c r="O9041" s="2"/>
      <c r="X9041" s="2"/>
      <c r="AG9041" s="2"/>
      <c r="AP9041" s="2"/>
      <c r="AY9041" s="2"/>
      <c r="BH9041" s="2"/>
      <c r="BQ9041" s="2"/>
    </row>
    <row r="9042" spans="6:69" x14ac:dyDescent="0.2">
      <c r="F9042" s="9"/>
      <c r="G9042" s="9"/>
      <c r="H9042" s="9"/>
      <c r="I9042" s="9"/>
      <c r="J9042" s="9"/>
      <c r="O9042" s="2"/>
      <c r="X9042" s="2"/>
      <c r="AG9042" s="2"/>
      <c r="AP9042" s="2"/>
      <c r="AY9042" s="2"/>
      <c r="BH9042" s="2"/>
      <c r="BQ9042" s="2"/>
    </row>
    <row r="9043" spans="6:69" x14ac:dyDescent="0.2">
      <c r="F9043" s="9"/>
      <c r="G9043" s="9"/>
      <c r="H9043" s="9"/>
      <c r="I9043" s="9"/>
      <c r="J9043" s="9"/>
      <c r="O9043" s="2"/>
      <c r="X9043" s="2"/>
      <c r="AG9043" s="2"/>
      <c r="AP9043" s="2"/>
      <c r="AY9043" s="2"/>
      <c r="BH9043" s="2"/>
      <c r="BQ9043" s="2"/>
    </row>
    <row r="9044" spans="6:69" x14ac:dyDescent="0.2">
      <c r="F9044" s="9"/>
      <c r="G9044" s="9"/>
      <c r="H9044" s="9"/>
      <c r="I9044" s="9"/>
      <c r="J9044" s="9"/>
      <c r="O9044" s="2"/>
      <c r="X9044" s="2"/>
      <c r="AG9044" s="2"/>
      <c r="AP9044" s="2"/>
      <c r="AY9044" s="2"/>
      <c r="BH9044" s="2"/>
      <c r="BQ9044" s="2"/>
    </row>
    <row r="9045" spans="6:69" x14ac:dyDescent="0.2">
      <c r="F9045" s="9"/>
      <c r="G9045" s="9"/>
      <c r="H9045" s="9"/>
      <c r="I9045" s="9"/>
      <c r="J9045" s="9"/>
      <c r="O9045" s="2"/>
      <c r="X9045" s="2"/>
      <c r="AG9045" s="2"/>
      <c r="AP9045" s="2"/>
      <c r="AY9045" s="2"/>
      <c r="BH9045" s="2"/>
      <c r="BQ9045" s="2"/>
    </row>
    <row r="9046" spans="6:69" x14ac:dyDescent="0.2">
      <c r="F9046" s="9"/>
      <c r="G9046" s="9"/>
      <c r="H9046" s="9"/>
      <c r="I9046" s="9"/>
      <c r="J9046" s="9"/>
      <c r="O9046" s="2"/>
      <c r="X9046" s="2"/>
      <c r="AG9046" s="2"/>
      <c r="AP9046" s="2"/>
      <c r="AY9046" s="2"/>
      <c r="BH9046" s="2"/>
      <c r="BQ9046" s="2"/>
    </row>
    <row r="9047" spans="6:69" x14ac:dyDescent="0.2">
      <c r="F9047" s="9"/>
      <c r="G9047" s="9"/>
      <c r="H9047" s="9"/>
      <c r="I9047" s="9"/>
      <c r="J9047" s="9"/>
      <c r="O9047" s="2"/>
      <c r="X9047" s="2"/>
      <c r="AG9047" s="2"/>
      <c r="AP9047" s="2"/>
      <c r="AY9047" s="2"/>
      <c r="BH9047" s="2"/>
      <c r="BQ9047" s="2"/>
    </row>
    <row r="9048" spans="6:69" x14ac:dyDescent="0.2">
      <c r="F9048" s="9"/>
      <c r="G9048" s="9"/>
      <c r="H9048" s="9"/>
      <c r="I9048" s="9"/>
      <c r="J9048" s="9"/>
      <c r="O9048" s="2"/>
      <c r="X9048" s="2"/>
      <c r="AG9048" s="2"/>
      <c r="AP9048" s="2"/>
      <c r="AY9048" s="2"/>
      <c r="BH9048" s="2"/>
      <c r="BQ9048" s="2"/>
    </row>
    <row r="9049" spans="6:69" x14ac:dyDescent="0.2">
      <c r="F9049" s="9"/>
      <c r="G9049" s="9"/>
      <c r="H9049" s="9"/>
      <c r="I9049" s="9"/>
      <c r="J9049" s="9"/>
      <c r="O9049" s="2"/>
      <c r="X9049" s="2"/>
      <c r="AG9049" s="2"/>
      <c r="AP9049" s="2"/>
      <c r="AY9049" s="2"/>
      <c r="BH9049" s="2"/>
      <c r="BQ9049" s="2"/>
    </row>
    <row r="9050" spans="6:69" x14ac:dyDescent="0.2">
      <c r="F9050" s="9"/>
      <c r="G9050" s="9"/>
      <c r="H9050" s="9"/>
      <c r="I9050" s="9"/>
      <c r="J9050" s="9"/>
      <c r="O9050" s="2"/>
      <c r="X9050" s="2"/>
      <c r="AG9050" s="2"/>
      <c r="AP9050" s="2"/>
      <c r="AY9050" s="2"/>
      <c r="BH9050" s="2"/>
      <c r="BQ9050" s="2"/>
    </row>
    <row r="9051" spans="6:69" x14ac:dyDescent="0.2">
      <c r="F9051" s="9"/>
      <c r="G9051" s="9"/>
      <c r="H9051" s="9"/>
      <c r="I9051" s="9"/>
      <c r="J9051" s="9"/>
      <c r="O9051" s="2"/>
      <c r="X9051" s="2"/>
      <c r="AG9051" s="2"/>
      <c r="AP9051" s="2"/>
      <c r="AY9051" s="2"/>
      <c r="BH9051" s="2"/>
      <c r="BQ9051" s="2"/>
    </row>
    <row r="9052" spans="6:69" x14ac:dyDescent="0.2">
      <c r="F9052" s="9"/>
      <c r="G9052" s="9"/>
      <c r="H9052" s="9"/>
      <c r="I9052" s="9"/>
      <c r="J9052" s="9"/>
      <c r="O9052" s="2"/>
      <c r="X9052" s="2"/>
      <c r="AG9052" s="2"/>
      <c r="AP9052" s="2"/>
      <c r="AY9052" s="2"/>
      <c r="BH9052" s="2"/>
      <c r="BQ9052" s="2"/>
    </row>
    <row r="9053" spans="6:69" x14ac:dyDescent="0.2">
      <c r="F9053" s="9"/>
      <c r="G9053" s="9"/>
      <c r="H9053" s="9"/>
      <c r="I9053" s="9"/>
      <c r="J9053" s="9"/>
      <c r="O9053" s="2"/>
      <c r="X9053" s="2"/>
      <c r="AG9053" s="2"/>
      <c r="AP9053" s="2"/>
      <c r="AY9053" s="2"/>
      <c r="BH9053" s="2"/>
      <c r="BQ9053" s="2"/>
    </row>
    <row r="9054" spans="6:69" x14ac:dyDescent="0.2">
      <c r="F9054" s="9"/>
      <c r="G9054" s="9"/>
      <c r="H9054" s="9"/>
      <c r="I9054" s="9"/>
      <c r="J9054" s="9"/>
      <c r="O9054" s="2"/>
      <c r="X9054" s="2"/>
      <c r="AG9054" s="2"/>
      <c r="AP9054" s="2"/>
      <c r="AY9054" s="2"/>
      <c r="BH9054" s="2"/>
      <c r="BQ9054" s="2"/>
    </row>
    <row r="9055" spans="6:69" x14ac:dyDescent="0.2">
      <c r="F9055" s="9"/>
      <c r="G9055" s="9"/>
      <c r="H9055" s="9"/>
      <c r="I9055" s="9"/>
      <c r="J9055" s="9"/>
      <c r="O9055" s="2"/>
      <c r="X9055" s="2"/>
      <c r="AG9055" s="2"/>
      <c r="AP9055" s="2"/>
      <c r="AY9055" s="2"/>
      <c r="BH9055" s="2"/>
      <c r="BQ9055" s="2"/>
    </row>
    <row r="9056" spans="6:69" x14ac:dyDescent="0.2">
      <c r="F9056" s="9"/>
      <c r="G9056" s="9"/>
      <c r="H9056" s="9"/>
      <c r="I9056" s="9"/>
      <c r="J9056" s="9"/>
      <c r="O9056" s="2"/>
      <c r="X9056" s="2"/>
      <c r="AG9056" s="2"/>
      <c r="AP9056" s="2"/>
      <c r="AY9056" s="2"/>
      <c r="BH9056" s="2"/>
      <c r="BQ9056" s="2"/>
    </row>
    <row r="9057" spans="6:69" x14ac:dyDescent="0.2">
      <c r="F9057" s="9"/>
      <c r="G9057" s="9"/>
      <c r="H9057" s="9"/>
      <c r="I9057" s="9"/>
      <c r="J9057" s="9"/>
      <c r="O9057" s="2"/>
      <c r="X9057" s="2"/>
      <c r="AG9057" s="2"/>
      <c r="AP9057" s="2"/>
      <c r="AY9057" s="2"/>
      <c r="BH9057" s="2"/>
      <c r="BQ9057" s="2"/>
    </row>
    <row r="9058" spans="6:69" x14ac:dyDescent="0.2">
      <c r="F9058" s="9"/>
      <c r="G9058" s="9"/>
      <c r="H9058" s="9"/>
      <c r="I9058" s="9"/>
      <c r="J9058" s="9"/>
      <c r="O9058" s="2"/>
      <c r="X9058" s="2"/>
      <c r="AG9058" s="2"/>
      <c r="AP9058" s="2"/>
      <c r="AY9058" s="2"/>
      <c r="BH9058" s="2"/>
      <c r="BQ9058" s="2"/>
    </row>
    <row r="9059" spans="6:69" x14ac:dyDescent="0.2">
      <c r="F9059" s="9"/>
      <c r="G9059" s="9"/>
      <c r="H9059" s="9"/>
      <c r="I9059" s="9"/>
      <c r="J9059" s="9"/>
      <c r="O9059" s="2"/>
      <c r="X9059" s="2"/>
      <c r="AG9059" s="2"/>
      <c r="AP9059" s="2"/>
      <c r="AY9059" s="2"/>
      <c r="BH9059" s="2"/>
      <c r="BQ9059" s="2"/>
    </row>
    <row r="9060" spans="6:69" x14ac:dyDescent="0.2">
      <c r="F9060" s="9"/>
      <c r="G9060" s="9"/>
      <c r="H9060" s="9"/>
      <c r="I9060" s="9"/>
      <c r="J9060" s="9"/>
      <c r="O9060" s="2"/>
      <c r="X9060" s="2"/>
      <c r="AG9060" s="2"/>
      <c r="AP9060" s="2"/>
      <c r="AY9060" s="2"/>
      <c r="BH9060" s="2"/>
      <c r="BQ9060" s="2"/>
    </row>
    <row r="9061" spans="6:69" x14ac:dyDescent="0.2">
      <c r="F9061" s="9"/>
      <c r="G9061" s="9"/>
      <c r="H9061" s="9"/>
      <c r="I9061" s="9"/>
      <c r="J9061" s="9"/>
      <c r="O9061" s="2"/>
      <c r="X9061" s="2"/>
      <c r="AG9061" s="2"/>
      <c r="AP9061" s="2"/>
      <c r="AY9061" s="2"/>
      <c r="BH9061" s="2"/>
      <c r="BQ9061" s="2"/>
    </row>
    <row r="9062" spans="6:69" x14ac:dyDescent="0.2">
      <c r="F9062" s="9"/>
      <c r="G9062" s="9"/>
      <c r="H9062" s="9"/>
      <c r="I9062" s="9"/>
      <c r="J9062" s="9"/>
      <c r="O9062" s="2"/>
      <c r="X9062" s="2"/>
      <c r="AG9062" s="2"/>
      <c r="AP9062" s="2"/>
      <c r="AY9062" s="2"/>
      <c r="BH9062" s="2"/>
      <c r="BQ9062" s="2"/>
    </row>
    <row r="9063" spans="6:69" x14ac:dyDescent="0.2">
      <c r="F9063" s="9"/>
      <c r="G9063" s="9"/>
      <c r="H9063" s="9"/>
      <c r="I9063" s="9"/>
      <c r="J9063" s="9"/>
      <c r="O9063" s="2"/>
      <c r="X9063" s="2"/>
      <c r="AG9063" s="2"/>
      <c r="AP9063" s="2"/>
      <c r="AY9063" s="2"/>
      <c r="BH9063" s="2"/>
      <c r="BQ9063" s="2"/>
    </row>
    <row r="9064" spans="6:69" x14ac:dyDescent="0.2">
      <c r="F9064" s="9"/>
      <c r="G9064" s="9"/>
      <c r="H9064" s="9"/>
      <c r="I9064" s="9"/>
      <c r="J9064" s="9"/>
      <c r="O9064" s="2"/>
      <c r="X9064" s="2"/>
      <c r="AG9064" s="2"/>
      <c r="AP9064" s="2"/>
      <c r="AY9064" s="2"/>
      <c r="BH9064" s="2"/>
      <c r="BQ9064" s="2"/>
    </row>
    <row r="9065" spans="6:69" x14ac:dyDescent="0.2">
      <c r="F9065" s="9"/>
      <c r="G9065" s="9"/>
      <c r="H9065" s="9"/>
      <c r="I9065" s="9"/>
      <c r="J9065" s="9"/>
      <c r="O9065" s="2"/>
      <c r="X9065" s="2"/>
      <c r="AG9065" s="2"/>
      <c r="AP9065" s="2"/>
      <c r="AY9065" s="2"/>
      <c r="BH9065" s="2"/>
      <c r="BQ9065" s="2"/>
    </row>
    <row r="9066" spans="6:69" x14ac:dyDescent="0.2">
      <c r="F9066" s="9"/>
      <c r="G9066" s="9"/>
      <c r="H9066" s="9"/>
      <c r="I9066" s="9"/>
      <c r="J9066" s="9"/>
      <c r="O9066" s="2"/>
      <c r="X9066" s="2"/>
      <c r="AG9066" s="2"/>
      <c r="AP9066" s="2"/>
      <c r="AY9066" s="2"/>
      <c r="BH9066" s="2"/>
      <c r="BQ9066" s="2"/>
    </row>
    <row r="9067" spans="6:69" x14ac:dyDescent="0.2">
      <c r="F9067" s="9"/>
      <c r="G9067" s="9"/>
      <c r="H9067" s="9"/>
      <c r="I9067" s="9"/>
      <c r="J9067" s="9"/>
      <c r="O9067" s="2"/>
      <c r="X9067" s="2"/>
      <c r="AG9067" s="2"/>
      <c r="AP9067" s="2"/>
      <c r="AY9067" s="2"/>
      <c r="BH9067" s="2"/>
      <c r="BQ9067" s="2"/>
    </row>
    <row r="9068" spans="6:69" x14ac:dyDescent="0.2">
      <c r="F9068" s="9"/>
      <c r="G9068" s="9"/>
      <c r="H9068" s="9"/>
      <c r="I9068" s="9"/>
      <c r="J9068" s="9"/>
      <c r="O9068" s="2"/>
      <c r="X9068" s="2"/>
      <c r="AG9068" s="2"/>
      <c r="AP9068" s="2"/>
      <c r="AY9068" s="2"/>
      <c r="BH9068" s="2"/>
      <c r="BQ9068" s="2"/>
    </row>
    <row r="9069" spans="6:69" x14ac:dyDescent="0.2">
      <c r="F9069" s="9"/>
      <c r="G9069" s="9"/>
      <c r="H9069" s="9"/>
      <c r="I9069" s="9"/>
      <c r="J9069" s="9"/>
      <c r="O9069" s="2"/>
      <c r="X9069" s="2"/>
      <c r="AG9069" s="2"/>
      <c r="AP9069" s="2"/>
      <c r="AY9069" s="2"/>
      <c r="BH9069" s="2"/>
      <c r="BQ9069" s="2"/>
    </row>
    <row r="9070" spans="6:69" x14ac:dyDescent="0.2">
      <c r="F9070" s="9"/>
      <c r="G9070" s="9"/>
      <c r="H9070" s="9"/>
      <c r="I9070" s="9"/>
      <c r="J9070" s="9"/>
      <c r="O9070" s="2"/>
      <c r="X9070" s="2"/>
      <c r="AG9070" s="2"/>
      <c r="AP9070" s="2"/>
      <c r="AY9070" s="2"/>
      <c r="BH9070" s="2"/>
      <c r="BQ9070" s="2"/>
    </row>
    <row r="9071" spans="6:69" x14ac:dyDescent="0.2">
      <c r="F9071" s="9"/>
      <c r="G9071" s="9"/>
      <c r="H9071" s="9"/>
      <c r="I9071" s="9"/>
      <c r="J9071" s="9"/>
      <c r="O9071" s="2"/>
      <c r="X9071" s="2"/>
      <c r="AG9071" s="2"/>
      <c r="AP9071" s="2"/>
      <c r="AY9071" s="2"/>
      <c r="BH9071" s="2"/>
      <c r="BQ9071" s="2"/>
    </row>
    <row r="9072" spans="6:69" x14ac:dyDescent="0.2">
      <c r="F9072" s="9"/>
      <c r="G9072" s="9"/>
      <c r="H9072" s="9"/>
      <c r="I9072" s="9"/>
      <c r="J9072" s="9"/>
      <c r="O9072" s="2"/>
      <c r="X9072" s="2"/>
      <c r="AG9072" s="2"/>
      <c r="AP9072" s="2"/>
      <c r="AY9072" s="2"/>
      <c r="BH9072" s="2"/>
      <c r="BQ9072" s="2"/>
    </row>
    <row r="9073" spans="6:69" x14ac:dyDescent="0.2">
      <c r="F9073" s="9"/>
      <c r="G9073" s="9"/>
      <c r="H9073" s="9"/>
      <c r="I9073" s="9"/>
      <c r="J9073" s="9"/>
      <c r="O9073" s="2"/>
      <c r="X9073" s="2"/>
      <c r="AG9073" s="2"/>
      <c r="AP9073" s="2"/>
      <c r="AY9073" s="2"/>
      <c r="BH9073" s="2"/>
      <c r="BQ9073" s="2"/>
    </row>
    <row r="9074" spans="6:69" x14ac:dyDescent="0.2">
      <c r="F9074" s="9"/>
      <c r="G9074" s="9"/>
      <c r="H9074" s="9"/>
      <c r="I9074" s="9"/>
      <c r="J9074" s="9"/>
      <c r="O9074" s="2"/>
      <c r="X9074" s="2"/>
      <c r="AG9074" s="2"/>
      <c r="AP9074" s="2"/>
      <c r="AY9074" s="2"/>
      <c r="BH9074" s="2"/>
      <c r="BQ9074" s="2"/>
    </row>
    <row r="9075" spans="6:69" x14ac:dyDescent="0.2">
      <c r="F9075" s="9"/>
      <c r="G9075" s="9"/>
      <c r="H9075" s="9"/>
      <c r="I9075" s="9"/>
      <c r="J9075" s="9"/>
      <c r="O9075" s="2"/>
      <c r="X9075" s="2"/>
      <c r="AG9075" s="2"/>
      <c r="AP9075" s="2"/>
      <c r="AY9075" s="2"/>
      <c r="BH9075" s="2"/>
      <c r="BQ9075" s="2"/>
    </row>
    <row r="9076" spans="6:69" x14ac:dyDescent="0.2">
      <c r="F9076" s="9"/>
      <c r="G9076" s="9"/>
      <c r="H9076" s="9"/>
      <c r="I9076" s="9"/>
      <c r="J9076" s="9"/>
      <c r="O9076" s="2"/>
      <c r="X9076" s="2"/>
      <c r="AG9076" s="2"/>
      <c r="AP9076" s="2"/>
      <c r="AY9076" s="2"/>
      <c r="BH9076" s="2"/>
      <c r="BQ9076" s="2"/>
    </row>
    <row r="9077" spans="6:69" x14ac:dyDescent="0.2">
      <c r="F9077" s="9"/>
      <c r="G9077" s="9"/>
      <c r="H9077" s="9"/>
      <c r="I9077" s="9"/>
      <c r="J9077" s="9"/>
      <c r="O9077" s="2"/>
      <c r="X9077" s="2"/>
      <c r="AG9077" s="2"/>
      <c r="AP9077" s="2"/>
      <c r="AY9077" s="2"/>
      <c r="BH9077" s="2"/>
      <c r="BQ9077" s="2"/>
    </row>
    <row r="9078" spans="6:69" x14ac:dyDescent="0.2">
      <c r="F9078" s="9"/>
      <c r="G9078" s="9"/>
      <c r="H9078" s="9"/>
      <c r="I9078" s="9"/>
      <c r="J9078" s="9"/>
      <c r="O9078" s="2"/>
      <c r="X9078" s="2"/>
      <c r="AG9078" s="2"/>
      <c r="AP9078" s="2"/>
      <c r="AY9078" s="2"/>
      <c r="BH9078" s="2"/>
      <c r="BQ9078" s="2"/>
    </row>
    <row r="9079" spans="6:69" x14ac:dyDescent="0.2">
      <c r="F9079" s="9"/>
      <c r="G9079" s="9"/>
      <c r="H9079" s="9"/>
      <c r="I9079" s="9"/>
      <c r="J9079" s="9"/>
      <c r="O9079" s="2"/>
      <c r="X9079" s="2"/>
      <c r="AG9079" s="2"/>
      <c r="AP9079" s="2"/>
      <c r="AY9079" s="2"/>
      <c r="BH9079" s="2"/>
      <c r="BQ9079" s="2"/>
    </row>
    <row r="9080" spans="6:69" x14ac:dyDescent="0.2">
      <c r="F9080" s="9"/>
      <c r="G9080" s="9"/>
      <c r="H9080" s="9"/>
      <c r="I9080" s="9"/>
      <c r="J9080" s="9"/>
      <c r="O9080" s="2"/>
      <c r="X9080" s="2"/>
      <c r="AG9080" s="2"/>
      <c r="AP9080" s="2"/>
      <c r="AY9080" s="2"/>
      <c r="BH9080" s="2"/>
      <c r="BQ9080" s="2"/>
    </row>
    <row r="9081" spans="6:69" x14ac:dyDescent="0.2">
      <c r="F9081" s="9"/>
      <c r="G9081" s="9"/>
      <c r="H9081" s="9"/>
      <c r="I9081" s="9"/>
      <c r="J9081" s="9"/>
      <c r="O9081" s="2"/>
      <c r="X9081" s="2"/>
      <c r="AG9081" s="2"/>
      <c r="AP9081" s="2"/>
      <c r="AY9081" s="2"/>
      <c r="BH9081" s="2"/>
      <c r="BQ9081" s="2"/>
    </row>
    <row r="9082" spans="6:69" x14ac:dyDescent="0.2">
      <c r="F9082" s="9"/>
      <c r="G9082" s="9"/>
      <c r="H9082" s="9"/>
      <c r="I9082" s="9"/>
      <c r="J9082" s="9"/>
      <c r="O9082" s="2"/>
      <c r="X9082" s="2"/>
      <c r="AG9082" s="2"/>
      <c r="AP9082" s="2"/>
      <c r="AY9082" s="2"/>
      <c r="BH9082" s="2"/>
      <c r="BQ9082" s="2"/>
    </row>
    <row r="9083" spans="6:69" x14ac:dyDescent="0.2">
      <c r="F9083" s="9"/>
      <c r="G9083" s="9"/>
      <c r="H9083" s="9"/>
      <c r="I9083" s="9"/>
      <c r="J9083" s="9"/>
      <c r="O9083" s="2"/>
      <c r="X9083" s="2"/>
      <c r="AG9083" s="2"/>
      <c r="AP9083" s="2"/>
      <c r="AY9083" s="2"/>
      <c r="BH9083" s="2"/>
      <c r="BQ9083" s="2"/>
    </row>
    <row r="9084" spans="6:69" x14ac:dyDescent="0.2">
      <c r="F9084" s="9"/>
      <c r="G9084" s="9"/>
      <c r="H9084" s="9"/>
      <c r="I9084" s="9"/>
      <c r="J9084" s="9"/>
      <c r="O9084" s="2"/>
      <c r="X9084" s="2"/>
      <c r="AG9084" s="2"/>
      <c r="AP9084" s="2"/>
      <c r="AY9084" s="2"/>
      <c r="BH9084" s="2"/>
      <c r="BQ9084" s="2"/>
    </row>
    <row r="9085" spans="6:69" x14ac:dyDescent="0.2">
      <c r="F9085" s="9"/>
      <c r="G9085" s="9"/>
      <c r="H9085" s="9"/>
      <c r="I9085" s="9"/>
      <c r="J9085" s="9"/>
      <c r="O9085" s="2"/>
      <c r="X9085" s="2"/>
      <c r="AG9085" s="2"/>
      <c r="AP9085" s="2"/>
      <c r="AY9085" s="2"/>
      <c r="BH9085" s="2"/>
      <c r="BQ9085" s="2"/>
    </row>
    <row r="9086" spans="6:69" x14ac:dyDescent="0.2">
      <c r="F9086" s="9"/>
      <c r="G9086" s="9"/>
      <c r="H9086" s="9"/>
      <c r="I9086" s="9"/>
      <c r="J9086" s="9"/>
      <c r="O9086" s="2"/>
      <c r="X9086" s="2"/>
      <c r="AG9086" s="2"/>
      <c r="AP9086" s="2"/>
      <c r="AY9086" s="2"/>
      <c r="BH9086" s="2"/>
      <c r="BQ9086" s="2"/>
    </row>
    <row r="9087" spans="6:69" x14ac:dyDescent="0.2">
      <c r="F9087" s="9"/>
      <c r="G9087" s="9"/>
      <c r="H9087" s="9"/>
      <c r="I9087" s="9"/>
      <c r="J9087" s="9"/>
      <c r="O9087" s="2"/>
      <c r="X9087" s="2"/>
      <c r="AG9087" s="2"/>
      <c r="AP9087" s="2"/>
      <c r="AY9087" s="2"/>
      <c r="BH9087" s="2"/>
      <c r="BQ9087" s="2"/>
    </row>
    <row r="9088" spans="6:69" x14ac:dyDescent="0.2">
      <c r="F9088" s="9"/>
      <c r="G9088" s="9"/>
      <c r="H9088" s="9"/>
      <c r="I9088" s="9"/>
      <c r="J9088" s="9"/>
      <c r="O9088" s="2"/>
      <c r="X9088" s="2"/>
      <c r="AG9088" s="2"/>
      <c r="AP9088" s="2"/>
      <c r="AY9088" s="2"/>
      <c r="BH9088" s="2"/>
      <c r="BQ9088" s="2"/>
    </row>
    <row r="9089" spans="6:69" x14ac:dyDescent="0.2">
      <c r="F9089" s="9"/>
      <c r="G9089" s="9"/>
      <c r="H9089" s="9"/>
      <c r="I9089" s="9"/>
      <c r="J9089" s="9"/>
      <c r="O9089" s="2"/>
      <c r="X9089" s="2"/>
      <c r="AG9089" s="2"/>
      <c r="AP9089" s="2"/>
      <c r="AY9089" s="2"/>
      <c r="BH9089" s="2"/>
      <c r="BQ9089" s="2"/>
    </row>
    <row r="9090" spans="6:69" x14ac:dyDescent="0.2">
      <c r="F9090" s="9"/>
      <c r="G9090" s="9"/>
      <c r="H9090" s="9"/>
      <c r="I9090" s="9"/>
      <c r="J9090" s="9"/>
      <c r="O9090" s="2"/>
      <c r="X9090" s="2"/>
      <c r="AG9090" s="2"/>
      <c r="AP9090" s="2"/>
      <c r="AY9090" s="2"/>
      <c r="BH9090" s="2"/>
      <c r="BQ9090" s="2"/>
    </row>
    <row r="9091" spans="6:69" x14ac:dyDescent="0.2">
      <c r="F9091" s="9"/>
      <c r="G9091" s="9"/>
      <c r="H9091" s="9"/>
      <c r="I9091" s="9"/>
      <c r="J9091" s="9"/>
      <c r="O9091" s="2"/>
      <c r="X9091" s="2"/>
      <c r="AG9091" s="2"/>
      <c r="AP9091" s="2"/>
      <c r="AY9091" s="2"/>
      <c r="BH9091" s="2"/>
      <c r="BQ9091" s="2"/>
    </row>
    <row r="9092" spans="6:69" x14ac:dyDescent="0.2">
      <c r="F9092" s="9"/>
      <c r="G9092" s="9"/>
      <c r="H9092" s="9"/>
      <c r="I9092" s="9"/>
      <c r="J9092" s="9"/>
      <c r="O9092" s="2"/>
      <c r="X9092" s="2"/>
      <c r="AG9092" s="2"/>
      <c r="AP9092" s="2"/>
      <c r="AY9092" s="2"/>
      <c r="BH9092" s="2"/>
      <c r="BQ9092" s="2"/>
    </row>
    <row r="9093" spans="6:69" x14ac:dyDescent="0.2">
      <c r="F9093" s="9"/>
      <c r="G9093" s="9"/>
      <c r="H9093" s="9"/>
      <c r="I9093" s="9"/>
      <c r="J9093" s="9"/>
      <c r="O9093" s="2"/>
      <c r="X9093" s="2"/>
      <c r="AG9093" s="2"/>
      <c r="AP9093" s="2"/>
      <c r="AY9093" s="2"/>
      <c r="BH9093" s="2"/>
      <c r="BQ9093" s="2"/>
    </row>
    <row r="9094" spans="6:69" x14ac:dyDescent="0.2">
      <c r="F9094" s="9"/>
      <c r="G9094" s="9"/>
      <c r="H9094" s="9"/>
      <c r="I9094" s="9"/>
      <c r="J9094" s="9"/>
      <c r="O9094" s="2"/>
      <c r="X9094" s="2"/>
      <c r="AG9094" s="2"/>
      <c r="AP9094" s="2"/>
      <c r="AY9094" s="2"/>
      <c r="BH9094" s="2"/>
      <c r="BQ9094" s="2"/>
    </row>
    <row r="9095" spans="6:69" x14ac:dyDescent="0.2">
      <c r="F9095" s="9"/>
      <c r="G9095" s="9"/>
      <c r="H9095" s="9"/>
      <c r="I9095" s="9"/>
      <c r="J9095" s="9"/>
      <c r="O9095" s="2"/>
      <c r="X9095" s="2"/>
      <c r="AG9095" s="2"/>
      <c r="AP9095" s="2"/>
      <c r="AY9095" s="2"/>
      <c r="BH9095" s="2"/>
      <c r="BQ9095" s="2"/>
    </row>
    <row r="9096" spans="6:69" x14ac:dyDescent="0.2">
      <c r="F9096" s="9"/>
      <c r="G9096" s="9"/>
      <c r="H9096" s="9"/>
      <c r="I9096" s="9"/>
      <c r="J9096" s="9"/>
      <c r="O9096" s="2"/>
      <c r="X9096" s="2"/>
      <c r="AG9096" s="2"/>
      <c r="AP9096" s="2"/>
      <c r="AY9096" s="2"/>
      <c r="BH9096" s="2"/>
      <c r="BQ9096" s="2"/>
    </row>
    <row r="9097" spans="6:69" x14ac:dyDescent="0.2">
      <c r="F9097" s="9"/>
      <c r="G9097" s="9"/>
      <c r="H9097" s="9"/>
      <c r="I9097" s="9"/>
      <c r="J9097" s="9"/>
      <c r="O9097" s="2"/>
      <c r="X9097" s="2"/>
      <c r="AG9097" s="2"/>
      <c r="AP9097" s="2"/>
      <c r="AY9097" s="2"/>
      <c r="BH9097" s="2"/>
      <c r="BQ9097" s="2"/>
    </row>
    <row r="9098" spans="6:69" x14ac:dyDescent="0.2">
      <c r="F9098" s="9"/>
      <c r="G9098" s="9"/>
      <c r="H9098" s="9"/>
      <c r="I9098" s="9"/>
      <c r="J9098" s="9"/>
      <c r="O9098" s="2"/>
      <c r="X9098" s="2"/>
      <c r="AG9098" s="2"/>
      <c r="AP9098" s="2"/>
      <c r="AY9098" s="2"/>
      <c r="BH9098" s="2"/>
      <c r="BQ9098" s="2"/>
    </row>
    <row r="9099" spans="6:69" x14ac:dyDescent="0.2">
      <c r="F9099" s="9"/>
      <c r="G9099" s="9"/>
      <c r="H9099" s="9"/>
      <c r="I9099" s="9"/>
      <c r="J9099" s="9"/>
      <c r="O9099" s="2"/>
      <c r="X9099" s="2"/>
      <c r="AG9099" s="2"/>
      <c r="AP9099" s="2"/>
      <c r="AY9099" s="2"/>
      <c r="BH9099" s="2"/>
      <c r="BQ9099" s="2"/>
    </row>
    <row r="9100" spans="6:69" x14ac:dyDescent="0.2">
      <c r="F9100" s="9"/>
      <c r="G9100" s="9"/>
      <c r="H9100" s="9"/>
      <c r="I9100" s="9"/>
      <c r="J9100" s="9"/>
      <c r="O9100" s="2"/>
      <c r="X9100" s="2"/>
      <c r="AG9100" s="2"/>
      <c r="AP9100" s="2"/>
      <c r="AY9100" s="2"/>
      <c r="BH9100" s="2"/>
      <c r="BQ9100" s="2"/>
    </row>
    <row r="9101" spans="6:69" x14ac:dyDescent="0.2">
      <c r="F9101" s="9"/>
      <c r="G9101" s="9"/>
      <c r="H9101" s="9"/>
      <c r="I9101" s="9"/>
      <c r="J9101" s="9"/>
      <c r="O9101" s="2"/>
      <c r="X9101" s="2"/>
      <c r="AG9101" s="2"/>
      <c r="AP9101" s="2"/>
      <c r="AY9101" s="2"/>
      <c r="BH9101" s="2"/>
      <c r="BQ9101" s="2"/>
    </row>
    <row r="9102" spans="6:69" x14ac:dyDescent="0.2">
      <c r="F9102" s="9"/>
      <c r="G9102" s="9"/>
      <c r="H9102" s="9"/>
      <c r="I9102" s="9"/>
      <c r="J9102" s="9"/>
      <c r="O9102" s="2"/>
      <c r="X9102" s="2"/>
      <c r="AG9102" s="2"/>
      <c r="AP9102" s="2"/>
      <c r="AY9102" s="2"/>
      <c r="BH9102" s="2"/>
      <c r="BQ9102" s="2"/>
    </row>
    <row r="9103" spans="6:69" x14ac:dyDescent="0.2">
      <c r="F9103" s="9"/>
      <c r="G9103" s="9"/>
      <c r="H9103" s="9"/>
      <c r="I9103" s="9"/>
      <c r="J9103" s="9"/>
      <c r="O9103" s="2"/>
      <c r="X9103" s="2"/>
      <c r="AG9103" s="2"/>
      <c r="AP9103" s="2"/>
      <c r="AY9103" s="2"/>
      <c r="BH9103" s="2"/>
      <c r="BQ9103" s="2"/>
    </row>
    <row r="9104" spans="6:69" x14ac:dyDescent="0.2">
      <c r="F9104" s="9"/>
      <c r="G9104" s="9"/>
      <c r="H9104" s="9"/>
      <c r="I9104" s="9"/>
      <c r="J9104" s="9"/>
      <c r="O9104" s="2"/>
      <c r="X9104" s="2"/>
      <c r="AG9104" s="2"/>
      <c r="AP9104" s="2"/>
      <c r="AY9104" s="2"/>
      <c r="BH9104" s="2"/>
      <c r="BQ9104" s="2"/>
    </row>
    <row r="9105" spans="6:69" x14ac:dyDescent="0.2">
      <c r="F9105" s="9"/>
      <c r="G9105" s="9"/>
      <c r="H9105" s="9"/>
      <c r="I9105" s="9"/>
      <c r="J9105" s="9"/>
      <c r="O9105" s="2"/>
      <c r="X9105" s="2"/>
      <c r="AG9105" s="2"/>
      <c r="AP9105" s="2"/>
      <c r="AY9105" s="2"/>
      <c r="BH9105" s="2"/>
      <c r="BQ9105" s="2"/>
    </row>
    <row r="9106" spans="6:69" x14ac:dyDescent="0.2">
      <c r="F9106" s="9"/>
      <c r="G9106" s="9"/>
      <c r="H9106" s="9"/>
      <c r="I9106" s="9"/>
      <c r="J9106" s="9"/>
      <c r="O9106" s="2"/>
      <c r="X9106" s="2"/>
      <c r="AG9106" s="2"/>
      <c r="AP9106" s="2"/>
      <c r="AY9106" s="2"/>
      <c r="BH9106" s="2"/>
      <c r="BQ9106" s="2"/>
    </row>
    <row r="9107" spans="6:69" x14ac:dyDescent="0.2">
      <c r="F9107" s="9"/>
      <c r="G9107" s="9"/>
      <c r="H9107" s="9"/>
      <c r="I9107" s="9"/>
      <c r="J9107" s="9"/>
      <c r="O9107" s="2"/>
      <c r="X9107" s="2"/>
      <c r="AG9107" s="2"/>
      <c r="AP9107" s="2"/>
      <c r="AY9107" s="2"/>
      <c r="BH9107" s="2"/>
      <c r="BQ9107" s="2"/>
    </row>
    <row r="9108" spans="6:69" x14ac:dyDescent="0.2">
      <c r="F9108" s="9"/>
      <c r="G9108" s="9"/>
      <c r="H9108" s="9"/>
      <c r="I9108" s="9"/>
      <c r="J9108" s="9"/>
      <c r="O9108" s="2"/>
      <c r="X9108" s="2"/>
      <c r="AG9108" s="2"/>
      <c r="AP9108" s="2"/>
      <c r="AY9108" s="2"/>
      <c r="BH9108" s="2"/>
      <c r="BQ9108" s="2"/>
    </row>
    <row r="9109" spans="6:69" x14ac:dyDescent="0.2">
      <c r="F9109" s="9"/>
      <c r="G9109" s="9"/>
      <c r="H9109" s="9"/>
      <c r="I9109" s="9"/>
      <c r="J9109" s="9"/>
      <c r="O9109" s="2"/>
      <c r="X9109" s="2"/>
      <c r="AG9109" s="2"/>
      <c r="AP9109" s="2"/>
      <c r="AY9109" s="2"/>
      <c r="BH9109" s="2"/>
      <c r="BQ9109" s="2"/>
    </row>
    <row r="9110" spans="6:69" x14ac:dyDescent="0.2">
      <c r="F9110" s="9"/>
      <c r="G9110" s="9"/>
      <c r="H9110" s="9"/>
      <c r="I9110" s="9"/>
      <c r="J9110" s="9"/>
      <c r="O9110" s="2"/>
      <c r="X9110" s="2"/>
      <c r="AG9110" s="2"/>
      <c r="AP9110" s="2"/>
      <c r="AY9110" s="2"/>
      <c r="BH9110" s="2"/>
      <c r="BQ9110" s="2"/>
    </row>
    <row r="9111" spans="6:69" x14ac:dyDescent="0.2">
      <c r="F9111" s="9"/>
      <c r="G9111" s="9"/>
      <c r="H9111" s="9"/>
      <c r="I9111" s="9"/>
      <c r="J9111" s="9"/>
      <c r="O9111" s="2"/>
      <c r="X9111" s="2"/>
      <c r="AG9111" s="2"/>
      <c r="AP9111" s="2"/>
      <c r="AY9111" s="2"/>
      <c r="BH9111" s="2"/>
      <c r="BQ9111" s="2"/>
    </row>
    <row r="9112" spans="6:69" x14ac:dyDescent="0.2">
      <c r="F9112" s="9"/>
      <c r="G9112" s="9"/>
      <c r="H9112" s="9"/>
      <c r="I9112" s="9"/>
      <c r="J9112" s="9"/>
      <c r="O9112" s="2"/>
      <c r="X9112" s="2"/>
      <c r="AG9112" s="2"/>
      <c r="AP9112" s="2"/>
      <c r="AY9112" s="2"/>
      <c r="BH9112" s="2"/>
      <c r="BQ9112" s="2"/>
    </row>
    <row r="9113" spans="6:69" x14ac:dyDescent="0.2">
      <c r="F9113" s="9"/>
      <c r="G9113" s="9"/>
      <c r="H9113" s="9"/>
      <c r="I9113" s="9"/>
      <c r="J9113" s="9"/>
      <c r="O9113" s="2"/>
      <c r="X9113" s="2"/>
      <c r="AG9113" s="2"/>
      <c r="AP9113" s="2"/>
      <c r="AY9113" s="2"/>
      <c r="BH9113" s="2"/>
      <c r="BQ9113" s="2"/>
    </row>
    <row r="9114" spans="6:69" x14ac:dyDescent="0.2">
      <c r="F9114" s="9"/>
      <c r="G9114" s="9"/>
      <c r="H9114" s="9"/>
      <c r="I9114" s="9"/>
      <c r="J9114" s="9"/>
      <c r="O9114" s="2"/>
      <c r="X9114" s="2"/>
      <c r="AG9114" s="2"/>
      <c r="AP9114" s="2"/>
      <c r="AY9114" s="2"/>
      <c r="BH9114" s="2"/>
      <c r="BQ9114" s="2"/>
    </row>
    <row r="9115" spans="6:69" x14ac:dyDescent="0.2">
      <c r="F9115" s="9"/>
      <c r="G9115" s="9"/>
      <c r="H9115" s="9"/>
      <c r="I9115" s="9"/>
      <c r="J9115" s="9"/>
      <c r="O9115" s="2"/>
      <c r="X9115" s="2"/>
      <c r="AG9115" s="2"/>
      <c r="AP9115" s="2"/>
      <c r="AY9115" s="2"/>
      <c r="BH9115" s="2"/>
      <c r="BQ9115" s="2"/>
    </row>
    <row r="9116" spans="6:69" x14ac:dyDescent="0.2">
      <c r="F9116" s="9"/>
      <c r="G9116" s="9"/>
      <c r="H9116" s="9"/>
      <c r="I9116" s="9"/>
      <c r="J9116" s="9"/>
      <c r="O9116" s="2"/>
      <c r="X9116" s="2"/>
      <c r="AG9116" s="2"/>
      <c r="AP9116" s="2"/>
      <c r="AY9116" s="2"/>
      <c r="BH9116" s="2"/>
      <c r="BQ9116" s="2"/>
    </row>
    <row r="9117" spans="6:69" x14ac:dyDescent="0.2">
      <c r="F9117" s="9"/>
      <c r="G9117" s="9"/>
      <c r="H9117" s="9"/>
      <c r="I9117" s="9"/>
      <c r="J9117" s="9"/>
      <c r="O9117" s="2"/>
      <c r="X9117" s="2"/>
      <c r="AG9117" s="2"/>
      <c r="AP9117" s="2"/>
      <c r="AY9117" s="2"/>
      <c r="BH9117" s="2"/>
      <c r="BQ9117" s="2"/>
    </row>
    <row r="9118" spans="6:69" x14ac:dyDescent="0.2">
      <c r="F9118" s="9"/>
      <c r="G9118" s="9"/>
      <c r="H9118" s="9"/>
      <c r="I9118" s="9"/>
      <c r="J9118" s="9"/>
      <c r="O9118" s="2"/>
      <c r="X9118" s="2"/>
      <c r="AG9118" s="2"/>
      <c r="AP9118" s="2"/>
      <c r="AY9118" s="2"/>
      <c r="BH9118" s="2"/>
      <c r="BQ9118" s="2"/>
    </row>
    <row r="9119" spans="6:69" x14ac:dyDescent="0.2">
      <c r="F9119" s="9"/>
      <c r="G9119" s="9"/>
      <c r="H9119" s="9"/>
      <c r="I9119" s="9"/>
      <c r="J9119" s="9"/>
      <c r="O9119" s="2"/>
      <c r="X9119" s="2"/>
      <c r="AG9119" s="2"/>
      <c r="AP9119" s="2"/>
      <c r="AY9119" s="2"/>
      <c r="BH9119" s="2"/>
      <c r="BQ9119" s="2"/>
    </row>
    <row r="9120" spans="6:69" x14ac:dyDescent="0.2">
      <c r="F9120" s="9"/>
      <c r="G9120" s="9"/>
      <c r="H9120" s="9"/>
      <c r="I9120" s="9"/>
      <c r="J9120" s="9"/>
      <c r="O9120" s="2"/>
      <c r="X9120" s="2"/>
      <c r="AG9120" s="2"/>
      <c r="AP9120" s="2"/>
      <c r="AY9120" s="2"/>
      <c r="BH9120" s="2"/>
      <c r="BQ9120" s="2"/>
    </row>
    <row r="9121" spans="6:69" x14ac:dyDescent="0.2">
      <c r="F9121" s="9"/>
      <c r="G9121" s="9"/>
      <c r="H9121" s="9"/>
      <c r="I9121" s="9"/>
      <c r="J9121" s="9"/>
      <c r="O9121" s="2"/>
      <c r="X9121" s="2"/>
      <c r="AG9121" s="2"/>
      <c r="AP9121" s="2"/>
      <c r="AY9121" s="2"/>
      <c r="BH9121" s="2"/>
      <c r="BQ9121" s="2"/>
    </row>
    <row r="9122" spans="6:69" x14ac:dyDescent="0.2">
      <c r="F9122" s="9"/>
      <c r="G9122" s="9"/>
      <c r="H9122" s="9"/>
      <c r="I9122" s="9"/>
      <c r="J9122" s="9"/>
      <c r="O9122" s="2"/>
      <c r="X9122" s="2"/>
      <c r="AG9122" s="2"/>
      <c r="AP9122" s="2"/>
      <c r="AY9122" s="2"/>
      <c r="BH9122" s="2"/>
      <c r="BQ9122" s="2"/>
    </row>
    <row r="9123" spans="6:69" x14ac:dyDescent="0.2">
      <c r="F9123" s="9"/>
      <c r="G9123" s="9"/>
      <c r="H9123" s="9"/>
      <c r="I9123" s="9"/>
      <c r="J9123" s="9"/>
      <c r="O9123" s="2"/>
      <c r="X9123" s="2"/>
      <c r="AG9123" s="2"/>
      <c r="AP9123" s="2"/>
      <c r="AY9123" s="2"/>
      <c r="BH9123" s="2"/>
      <c r="BQ9123" s="2"/>
    </row>
    <row r="9124" spans="6:69" x14ac:dyDescent="0.2">
      <c r="F9124" s="9"/>
      <c r="G9124" s="9"/>
      <c r="H9124" s="9"/>
      <c r="I9124" s="9"/>
      <c r="J9124" s="9"/>
      <c r="O9124" s="2"/>
      <c r="X9124" s="2"/>
      <c r="AG9124" s="2"/>
      <c r="AP9124" s="2"/>
      <c r="AY9124" s="2"/>
      <c r="BH9124" s="2"/>
      <c r="BQ9124" s="2"/>
    </row>
    <row r="9125" spans="6:69" x14ac:dyDescent="0.2">
      <c r="F9125" s="9"/>
      <c r="G9125" s="9"/>
      <c r="H9125" s="9"/>
      <c r="I9125" s="9"/>
      <c r="J9125" s="9"/>
      <c r="O9125" s="2"/>
      <c r="X9125" s="2"/>
      <c r="AG9125" s="2"/>
      <c r="AP9125" s="2"/>
      <c r="AY9125" s="2"/>
      <c r="BH9125" s="2"/>
      <c r="BQ9125" s="2"/>
    </row>
    <row r="9126" spans="6:69" x14ac:dyDescent="0.2">
      <c r="F9126" s="9"/>
      <c r="G9126" s="9"/>
      <c r="H9126" s="9"/>
      <c r="I9126" s="9"/>
      <c r="J9126" s="9"/>
      <c r="O9126" s="2"/>
      <c r="X9126" s="2"/>
      <c r="AG9126" s="2"/>
      <c r="AP9126" s="2"/>
      <c r="AY9126" s="2"/>
      <c r="BH9126" s="2"/>
      <c r="BQ9126" s="2"/>
    </row>
    <row r="9127" spans="6:69" x14ac:dyDescent="0.2">
      <c r="F9127" s="9"/>
      <c r="G9127" s="9"/>
      <c r="H9127" s="9"/>
      <c r="I9127" s="9"/>
      <c r="J9127" s="9"/>
      <c r="O9127" s="2"/>
      <c r="X9127" s="2"/>
      <c r="AG9127" s="2"/>
      <c r="AP9127" s="2"/>
      <c r="AY9127" s="2"/>
      <c r="BH9127" s="2"/>
      <c r="BQ9127" s="2"/>
    </row>
    <row r="9128" spans="6:69" x14ac:dyDescent="0.2">
      <c r="F9128" s="9"/>
      <c r="G9128" s="9"/>
      <c r="H9128" s="9"/>
      <c r="I9128" s="9"/>
      <c r="J9128" s="9"/>
      <c r="O9128" s="2"/>
      <c r="X9128" s="2"/>
      <c r="AG9128" s="2"/>
      <c r="AP9128" s="2"/>
      <c r="AY9128" s="2"/>
      <c r="BH9128" s="2"/>
      <c r="BQ9128" s="2"/>
    </row>
    <row r="9129" spans="6:69" x14ac:dyDescent="0.2">
      <c r="F9129" s="9"/>
      <c r="G9129" s="9"/>
      <c r="H9129" s="9"/>
      <c r="I9129" s="9"/>
      <c r="J9129" s="9"/>
      <c r="O9129" s="2"/>
      <c r="X9129" s="2"/>
      <c r="AG9129" s="2"/>
      <c r="AP9129" s="2"/>
      <c r="AY9129" s="2"/>
      <c r="BH9129" s="2"/>
      <c r="BQ9129" s="2"/>
    </row>
    <row r="9130" spans="6:69" x14ac:dyDescent="0.2">
      <c r="F9130" s="9"/>
      <c r="G9130" s="9"/>
      <c r="H9130" s="9"/>
      <c r="I9130" s="9"/>
      <c r="J9130" s="9"/>
      <c r="O9130" s="2"/>
      <c r="X9130" s="2"/>
      <c r="AG9130" s="2"/>
      <c r="AP9130" s="2"/>
      <c r="AY9130" s="2"/>
      <c r="BH9130" s="2"/>
      <c r="BQ9130" s="2"/>
    </row>
    <row r="9131" spans="6:69" x14ac:dyDescent="0.2">
      <c r="F9131" s="9"/>
      <c r="G9131" s="9"/>
      <c r="H9131" s="9"/>
      <c r="I9131" s="9"/>
      <c r="J9131" s="9"/>
      <c r="O9131" s="2"/>
      <c r="X9131" s="2"/>
      <c r="AG9131" s="2"/>
      <c r="AP9131" s="2"/>
      <c r="AY9131" s="2"/>
      <c r="BH9131" s="2"/>
      <c r="BQ9131" s="2"/>
    </row>
    <row r="9132" spans="6:69" x14ac:dyDescent="0.2">
      <c r="F9132" s="9"/>
      <c r="G9132" s="9"/>
      <c r="H9132" s="9"/>
      <c r="I9132" s="9"/>
      <c r="J9132" s="9"/>
      <c r="O9132" s="2"/>
      <c r="X9132" s="2"/>
      <c r="AG9132" s="2"/>
      <c r="AP9132" s="2"/>
      <c r="AY9132" s="2"/>
      <c r="BH9132" s="2"/>
      <c r="BQ9132" s="2"/>
    </row>
    <row r="9133" spans="6:69" x14ac:dyDescent="0.2">
      <c r="F9133" s="9"/>
      <c r="G9133" s="9"/>
      <c r="H9133" s="9"/>
      <c r="I9133" s="9"/>
      <c r="J9133" s="9"/>
      <c r="O9133" s="2"/>
      <c r="X9133" s="2"/>
      <c r="AG9133" s="2"/>
      <c r="AP9133" s="2"/>
      <c r="AY9133" s="2"/>
      <c r="BH9133" s="2"/>
      <c r="BQ9133" s="2"/>
    </row>
    <row r="9134" spans="6:69" x14ac:dyDescent="0.2">
      <c r="F9134" s="9"/>
      <c r="G9134" s="9"/>
      <c r="H9134" s="9"/>
      <c r="I9134" s="9"/>
      <c r="J9134" s="9"/>
      <c r="O9134" s="2"/>
      <c r="X9134" s="2"/>
      <c r="AG9134" s="2"/>
      <c r="AP9134" s="2"/>
      <c r="AY9134" s="2"/>
      <c r="BH9134" s="2"/>
      <c r="BQ9134" s="2"/>
    </row>
    <row r="9135" spans="6:69" x14ac:dyDescent="0.2">
      <c r="F9135" s="9"/>
      <c r="G9135" s="9"/>
      <c r="H9135" s="9"/>
      <c r="I9135" s="9"/>
      <c r="J9135" s="9"/>
      <c r="O9135" s="2"/>
      <c r="X9135" s="2"/>
      <c r="AG9135" s="2"/>
      <c r="AP9135" s="2"/>
      <c r="AY9135" s="2"/>
      <c r="BH9135" s="2"/>
      <c r="BQ9135" s="2"/>
    </row>
    <row r="9136" spans="6:69" x14ac:dyDescent="0.2">
      <c r="F9136" s="9"/>
      <c r="G9136" s="9"/>
      <c r="H9136" s="9"/>
      <c r="I9136" s="9"/>
      <c r="J9136" s="9"/>
      <c r="O9136" s="2"/>
      <c r="X9136" s="2"/>
      <c r="AG9136" s="2"/>
      <c r="AP9136" s="2"/>
      <c r="AY9136" s="2"/>
      <c r="BH9136" s="2"/>
      <c r="BQ9136" s="2"/>
    </row>
    <row r="9137" spans="6:69" x14ac:dyDescent="0.2">
      <c r="F9137" s="9"/>
      <c r="G9137" s="9"/>
      <c r="H9137" s="9"/>
      <c r="I9137" s="9"/>
      <c r="J9137" s="9"/>
      <c r="O9137" s="2"/>
      <c r="X9137" s="2"/>
      <c r="AG9137" s="2"/>
      <c r="AP9137" s="2"/>
      <c r="AY9137" s="2"/>
      <c r="BH9137" s="2"/>
      <c r="BQ9137" s="2"/>
    </row>
    <row r="9138" spans="6:69" x14ac:dyDescent="0.2">
      <c r="F9138" s="9"/>
      <c r="G9138" s="9"/>
      <c r="H9138" s="9"/>
      <c r="I9138" s="9"/>
      <c r="J9138" s="9"/>
      <c r="O9138" s="2"/>
      <c r="X9138" s="2"/>
      <c r="AG9138" s="2"/>
      <c r="AP9138" s="2"/>
      <c r="AY9138" s="2"/>
      <c r="BH9138" s="2"/>
      <c r="BQ9138" s="2"/>
    </row>
    <row r="9139" spans="6:69" x14ac:dyDescent="0.2">
      <c r="F9139" s="9"/>
      <c r="G9139" s="9"/>
      <c r="H9139" s="9"/>
      <c r="I9139" s="9"/>
      <c r="J9139" s="9"/>
      <c r="O9139" s="2"/>
      <c r="X9139" s="2"/>
      <c r="AG9139" s="2"/>
      <c r="AP9139" s="2"/>
      <c r="AY9139" s="2"/>
      <c r="BH9139" s="2"/>
      <c r="BQ9139" s="2"/>
    </row>
    <row r="9140" spans="6:69" x14ac:dyDescent="0.2">
      <c r="F9140" s="9"/>
      <c r="G9140" s="9"/>
      <c r="H9140" s="9"/>
      <c r="I9140" s="9"/>
      <c r="J9140" s="9"/>
      <c r="O9140" s="2"/>
      <c r="X9140" s="2"/>
      <c r="AG9140" s="2"/>
      <c r="AP9140" s="2"/>
      <c r="AY9140" s="2"/>
      <c r="BH9140" s="2"/>
      <c r="BQ9140" s="2"/>
    </row>
    <row r="9141" spans="6:69" x14ac:dyDescent="0.2">
      <c r="F9141" s="9"/>
      <c r="G9141" s="9"/>
      <c r="H9141" s="9"/>
      <c r="I9141" s="9"/>
      <c r="J9141" s="9"/>
      <c r="O9141" s="2"/>
      <c r="X9141" s="2"/>
      <c r="AG9141" s="2"/>
      <c r="AP9141" s="2"/>
      <c r="AY9141" s="2"/>
      <c r="BH9141" s="2"/>
      <c r="BQ9141" s="2"/>
    </row>
    <row r="9142" spans="6:69" x14ac:dyDescent="0.2">
      <c r="F9142" s="9"/>
      <c r="G9142" s="9"/>
      <c r="H9142" s="9"/>
      <c r="I9142" s="9"/>
      <c r="J9142" s="9"/>
      <c r="O9142" s="2"/>
      <c r="X9142" s="2"/>
      <c r="AG9142" s="2"/>
      <c r="AP9142" s="2"/>
      <c r="AY9142" s="2"/>
      <c r="BH9142" s="2"/>
      <c r="BQ9142" s="2"/>
    </row>
    <row r="9143" spans="6:69" x14ac:dyDescent="0.2">
      <c r="F9143" s="9"/>
      <c r="G9143" s="9"/>
      <c r="H9143" s="9"/>
      <c r="I9143" s="9"/>
      <c r="J9143" s="9"/>
      <c r="O9143" s="2"/>
      <c r="X9143" s="2"/>
      <c r="AG9143" s="2"/>
      <c r="AP9143" s="2"/>
      <c r="AY9143" s="2"/>
      <c r="BH9143" s="2"/>
      <c r="BQ9143" s="2"/>
    </row>
    <row r="9144" spans="6:69" x14ac:dyDescent="0.2">
      <c r="F9144" s="9"/>
      <c r="G9144" s="9"/>
      <c r="H9144" s="9"/>
      <c r="I9144" s="9"/>
      <c r="J9144" s="9"/>
      <c r="O9144" s="2"/>
      <c r="X9144" s="2"/>
      <c r="AG9144" s="2"/>
      <c r="AP9144" s="2"/>
      <c r="AY9144" s="2"/>
      <c r="BH9144" s="2"/>
      <c r="BQ9144" s="2"/>
    </row>
    <row r="9145" spans="6:69" x14ac:dyDescent="0.2">
      <c r="F9145" s="9"/>
      <c r="G9145" s="9"/>
      <c r="H9145" s="9"/>
      <c r="I9145" s="9"/>
      <c r="J9145" s="9"/>
      <c r="O9145" s="2"/>
      <c r="X9145" s="2"/>
      <c r="AG9145" s="2"/>
      <c r="AP9145" s="2"/>
      <c r="AY9145" s="2"/>
      <c r="BH9145" s="2"/>
      <c r="BQ9145" s="2"/>
    </row>
    <row r="9146" spans="6:69" x14ac:dyDescent="0.2">
      <c r="F9146" s="9"/>
      <c r="G9146" s="9"/>
      <c r="H9146" s="9"/>
      <c r="I9146" s="9"/>
      <c r="J9146" s="9"/>
      <c r="O9146" s="2"/>
      <c r="X9146" s="2"/>
      <c r="AG9146" s="2"/>
      <c r="AP9146" s="2"/>
      <c r="AY9146" s="2"/>
      <c r="BH9146" s="2"/>
      <c r="BQ9146" s="2"/>
    </row>
    <row r="9147" spans="6:69" x14ac:dyDescent="0.2">
      <c r="F9147" s="9"/>
      <c r="G9147" s="9"/>
      <c r="H9147" s="9"/>
      <c r="I9147" s="9"/>
      <c r="J9147" s="9"/>
      <c r="O9147" s="2"/>
      <c r="X9147" s="2"/>
      <c r="AG9147" s="2"/>
      <c r="AP9147" s="2"/>
      <c r="AY9147" s="2"/>
      <c r="BH9147" s="2"/>
      <c r="BQ9147" s="2"/>
    </row>
    <row r="9148" spans="6:69" x14ac:dyDescent="0.2">
      <c r="F9148" s="9"/>
      <c r="G9148" s="9"/>
      <c r="H9148" s="9"/>
      <c r="I9148" s="9"/>
      <c r="J9148" s="9"/>
      <c r="O9148" s="2"/>
      <c r="X9148" s="2"/>
      <c r="AG9148" s="2"/>
      <c r="AP9148" s="2"/>
      <c r="AY9148" s="2"/>
      <c r="BH9148" s="2"/>
      <c r="BQ9148" s="2"/>
    </row>
    <row r="9149" spans="6:69" x14ac:dyDescent="0.2">
      <c r="F9149" s="9"/>
      <c r="G9149" s="9"/>
      <c r="H9149" s="9"/>
      <c r="I9149" s="9"/>
      <c r="J9149" s="9"/>
      <c r="O9149" s="2"/>
      <c r="X9149" s="2"/>
      <c r="AG9149" s="2"/>
      <c r="AP9149" s="2"/>
      <c r="AY9149" s="2"/>
      <c r="BH9149" s="2"/>
      <c r="BQ9149" s="2"/>
    </row>
    <row r="9150" spans="6:69" x14ac:dyDescent="0.2">
      <c r="F9150" s="9"/>
      <c r="G9150" s="9"/>
      <c r="H9150" s="9"/>
      <c r="I9150" s="9"/>
      <c r="J9150" s="9"/>
      <c r="O9150" s="2"/>
      <c r="X9150" s="2"/>
      <c r="AG9150" s="2"/>
      <c r="AP9150" s="2"/>
      <c r="AY9150" s="2"/>
      <c r="BH9150" s="2"/>
      <c r="BQ9150" s="2"/>
    </row>
    <row r="9151" spans="6:69" x14ac:dyDescent="0.2">
      <c r="F9151" s="9"/>
      <c r="G9151" s="9"/>
      <c r="H9151" s="9"/>
      <c r="I9151" s="9"/>
      <c r="J9151" s="9"/>
      <c r="O9151" s="2"/>
      <c r="X9151" s="2"/>
      <c r="AG9151" s="2"/>
      <c r="AP9151" s="2"/>
      <c r="AY9151" s="2"/>
      <c r="BH9151" s="2"/>
      <c r="BQ9151" s="2"/>
    </row>
    <row r="9152" spans="6:69" x14ac:dyDescent="0.2">
      <c r="F9152" s="9"/>
      <c r="G9152" s="9"/>
      <c r="H9152" s="9"/>
      <c r="I9152" s="9"/>
      <c r="J9152" s="9"/>
      <c r="O9152" s="2"/>
      <c r="X9152" s="2"/>
      <c r="AG9152" s="2"/>
      <c r="AP9152" s="2"/>
      <c r="AY9152" s="2"/>
      <c r="BH9152" s="2"/>
      <c r="BQ9152" s="2"/>
    </row>
    <row r="9153" spans="6:69" x14ac:dyDescent="0.2">
      <c r="F9153" s="9"/>
      <c r="G9153" s="9"/>
      <c r="H9153" s="9"/>
      <c r="I9153" s="9"/>
      <c r="J9153" s="9"/>
      <c r="O9153" s="2"/>
      <c r="X9153" s="2"/>
      <c r="AG9153" s="2"/>
      <c r="AP9153" s="2"/>
      <c r="AY9153" s="2"/>
      <c r="BH9153" s="2"/>
      <c r="BQ9153" s="2"/>
    </row>
    <row r="9154" spans="6:69" x14ac:dyDescent="0.2">
      <c r="F9154" s="9"/>
      <c r="G9154" s="9"/>
      <c r="H9154" s="9"/>
      <c r="I9154" s="9"/>
      <c r="J9154" s="9"/>
      <c r="O9154" s="2"/>
      <c r="X9154" s="2"/>
      <c r="AG9154" s="2"/>
      <c r="AP9154" s="2"/>
      <c r="AY9154" s="2"/>
      <c r="BH9154" s="2"/>
      <c r="BQ9154" s="2"/>
    </row>
    <row r="9155" spans="6:69" x14ac:dyDescent="0.2">
      <c r="F9155" s="9"/>
      <c r="G9155" s="9"/>
      <c r="H9155" s="9"/>
      <c r="I9155" s="9"/>
      <c r="J9155" s="9"/>
      <c r="O9155" s="2"/>
      <c r="X9155" s="2"/>
      <c r="AG9155" s="2"/>
      <c r="AP9155" s="2"/>
      <c r="AY9155" s="2"/>
      <c r="BH9155" s="2"/>
      <c r="BQ9155" s="2"/>
    </row>
    <row r="9156" spans="6:69" x14ac:dyDescent="0.2">
      <c r="F9156" s="9"/>
      <c r="G9156" s="9"/>
      <c r="H9156" s="9"/>
      <c r="I9156" s="9"/>
      <c r="J9156" s="9"/>
      <c r="O9156" s="2"/>
      <c r="X9156" s="2"/>
      <c r="AG9156" s="2"/>
      <c r="AP9156" s="2"/>
      <c r="AY9156" s="2"/>
      <c r="BH9156" s="2"/>
      <c r="BQ9156" s="2"/>
    </row>
    <row r="9157" spans="6:69" x14ac:dyDescent="0.2">
      <c r="F9157" s="9"/>
      <c r="G9157" s="9"/>
      <c r="H9157" s="9"/>
      <c r="I9157" s="9"/>
      <c r="J9157" s="9"/>
      <c r="O9157" s="2"/>
      <c r="X9157" s="2"/>
      <c r="AG9157" s="2"/>
      <c r="AP9157" s="2"/>
      <c r="AY9157" s="2"/>
      <c r="BH9157" s="2"/>
      <c r="BQ9157" s="2"/>
    </row>
    <row r="9158" spans="6:69" x14ac:dyDescent="0.2">
      <c r="F9158" s="9"/>
      <c r="G9158" s="9"/>
      <c r="H9158" s="9"/>
      <c r="I9158" s="9"/>
      <c r="J9158" s="9"/>
      <c r="O9158" s="2"/>
      <c r="X9158" s="2"/>
      <c r="AG9158" s="2"/>
      <c r="AP9158" s="2"/>
      <c r="AY9158" s="2"/>
      <c r="BH9158" s="2"/>
      <c r="BQ9158" s="2"/>
    </row>
    <row r="9159" spans="6:69" x14ac:dyDescent="0.2">
      <c r="F9159" s="9"/>
      <c r="G9159" s="9"/>
      <c r="H9159" s="9"/>
      <c r="I9159" s="9"/>
      <c r="J9159" s="9"/>
      <c r="O9159" s="2"/>
      <c r="X9159" s="2"/>
      <c r="AG9159" s="2"/>
      <c r="AP9159" s="2"/>
      <c r="AY9159" s="2"/>
      <c r="BH9159" s="2"/>
      <c r="BQ9159" s="2"/>
    </row>
    <row r="9160" spans="6:69" x14ac:dyDescent="0.2">
      <c r="F9160" s="9"/>
      <c r="G9160" s="9"/>
      <c r="H9160" s="9"/>
      <c r="I9160" s="9"/>
      <c r="J9160" s="9"/>
      <c r="O9160" s="2"/>
      <c r="X9160" s="2"/>
      <c r="AG9160" s="2"/>
      <c r="AP9160" s="2"/>
      <c r="AY9160" s="2"/>
      <c r="BH9160" s="2"/>
      <c r="BQ9160" s="2"/>
    </row>
    <row r="9161" spans="6:69" x14ac:dyDescent="0.2">
      <c r="F9161" s="9"/>
      <c r="G9161" s="9"/>
      <c r="H9161" s="9"/>
      <c r="I9161" s="9"/>
      <c r="J9161" s="9"/>
      <c r="O9161" s="2"/>
      <c r="X9161" s="2"/>
      <c r="AG9161" s="2"/>
      <c r="AP9161" s="2"/>
      <c r="AY9161" s="2"/>
      <c r="BH9161" s="2"/>
      <c r="BQ9161" s="2"/>
    </row>
    <row r="9162" spans="6:69" x14ac:dyDescent="0.2">
      <c r="F9162" s="9"/>
      <c r="G9162" s="9"/>
      <c r="H9162" s="9"/>
      <c r="I9162" s="9"/>
      <c r="J9162" s="9"/>
      <c r="O9162" s="2"/>
      <c r="X9162" s="2"/>
      <c r="AG9162" s="2"/>
      <c r="AP9162" s="2"/>
      <c r="AY9162" s="2"/>
      <c r="BH9162" s="2"/>
      <c r="BQ9162" s="2"/>
    </row>
    <row r="9163" spans="6:69" x14ac:dyDescent="0.2">
      <c r="F9163" s="9"/>
      <c r="G9163" s="9"/>
      <c r="H9163" s="9"/>
      <c r="I9163" s="9"/>
      <c r="J9163" s="9"/>
      <c r="O9163" s="2"/>
      <c r="X9163" s="2"/>
      <c r="AG9163" s="2"/>
      <c r="AP9163" s="2"/>
      <c r="AY9163" s="2"/>
      <c r="BH9163" s="2"/>
      <c r="BQ9163" s="2"/>
    </row>
    <row r="9164" spans="6:69" x14ac:dyDescent="0.2">
      <c r="F9164" s="9"/>
      <c r="G9164" s="9"/>
      <c r="H9164" s="9"/>
      <c r="I9164" s="9"/>
      <c r="J9164" s="9"/>
      <c r="O9164" s="2"/>
      <c r="X9164" s="2"/>
      <c r="AG9164" s="2"/>
      <c r="AP9164" s="2"/>
      <c r="AY9164" s="2"/>
      <c r="BH9164" s="2"/>
      <c r="BQ9164" s="2"/>
    </row>
    <row r="9165" spans="6:69" x14ac:dyDescent="0.2">
      <c r="F9165" s="9"/>
      <c r="G9165" s="9"/>
      <c r="H9165" s="9"/>
      <c r="I9165" s="9"/>
      <c r="J9165" s="9"/>
      <c r="O9165" s="2"/>
      <c r="X9165" s="2"/>
      <c r="AG9165" s="2"/>
      <c r="AP9165" s="2"/>
      <c r="AY9165" s="2"/>
      <c r="BH9165" s="2"/>
      <c r="BQ9165" s="2"/>
    </row>
    <row r="9166" spans="6:69" x14ac:dyDescent="0.2">
      <c r="F9166" s="9"/>
      <c r="G9166" s="9"/>
      <c r="H9166" s="9"/>
      <c r="I9166" s="9"/>
      <c r="J9166" s="9"/>
      <c r="O9166" s="2"/>
      <c r="X9166" s="2"/>
      <c r="AG9166" s="2"/>
      <c r="AP9166" s="2"/>
      <c r="AY9166" s="2"/>
      <c r="BH9166" s="2"/>
      <c r="BQ9166" s="2"/>
    </row>
    <row r="9167" spans="6:69" x14ac:dyDescent="0.2">
      <c r="F9167" s="9"/>
      <c r="G9167" s="9"/>
      <c r="H9167" s="9"/>
      <c r="I9167" s="9"/>
      <c r="J9167" s="9"/>
      <c r="O9167" s="2"/>
      <c r="X9167" s="2"/>
      <c r="AG9167" s="2"/>
      <c r="AP9167" s="2"/>
      <c r="AY9167" s="2"/>
      <c r="BH9167" s="2"/>
      <c r="BQ9167" s="2"/>
    </row>
    <row r="9168" spans="6:69" x14ac:dyDescent="0.2">
      <c r="F9168" s="9"/>
      <c r="G9168" s="9"/>
      <c r="H9168" s="9"/>
      <c r="I9168" s="9"/>
      <c r="J9168" s="9"/>
      <c r="O9168" s="2"/>
      <c r="X9168" s="2"/>
      <c r="AG9168" s="2"/>
      <c r="AP9168" s="2"/>
      <c r="AY9168" s="2"/>
      <c r="BH9168" s="2"/>
      <c r="BQ9168" s="2"/>
    </row>
    <row r="9169" spans="6:69" x14ac:dyDescent="0.2">
      <c r="F9169" s="9"/>
      <c r="G9169" s="9"/>
      <c r="H9169" s="9"/>
      <c r="I9169" s="9"/>
      <c r="J9169" s="9"/>
      <c r="O9169" s="2"/>
      <c r="X9169" s="2"/>
      <c r="AG9169" s="2"/>
      <c r="AP9169" s="2"/>
      <c r="AY9169" s="2"/>
      <c r="BH9169" s="2"/>
      <c r="BQ9169" s="2"/>
    </row>
    <row r="9170" spans="6:69" x14ac:dyDescent="0.2">
      <c r="F9170" s="9"/>
      <c r="G9170" s="9"/>
      <c r="H9170" s="9"/>
      <c r="I9170" s="9"/>
      <c r="J9170" s="9"/>
      <c r="O9170" s="2"/>
      <c r="X9170" s="2"/>
      <c r="AG9170" s="2"/>
      <c r="AP9170" s="2"/>
      <c r="AY9170" s="2"/>
      <c r="BH9170" s="2"/>
      <c r="BQ9170" s="2"/>
    </row>
    <row r="9171" spans="6:69" x14ac:dyDescent="0.2">
      <c r="F9171" s="9"/>
      <c r="G9171" s="9"/>
      <c r="H9171" s="9"/>
      <c r="I9171" s="9"/>
      <c r="J9171" s="9"/>
      <c r="O9171" s="2"/>
      <c r="X9171" s="2"/>
      <c r="AG9171" s="2"/>
      <c r="AP9171" s="2"/>
      <c r="AY9171" s="2"/>
      <c r="BH9171" s="2"/>
      <c r="BQ9171" s="2"/>
    </row>
    <row r="9172" spans="6:69" x14ac:dyDescent="0.2">
      <c r="F9172" s="9"/>
      <c r="G9172" s="9"/>
      <c r="H9172" s="9"/>
      <c r="I9172" s="9"/>
      <c r="J9172" s="9"/>
      <c r="O9172" s="2"/>
      <c r="X9172" s="2"/>
      <c r="AG9172" s="2"/>
      <c r="AP9172" s="2"/>
      <c r="AY9172" s="2"/>
      <c r="BH9172" s="2"/>
      <c r="BQ9172" s="2"/>
    </row>
    <row r="9173" spans="6:69" x14ac:dyDescent="0.2">
      <c r="F9173" s="9"/>
      <c r="G9173" s="9"/>
      <c r="H9173" s="9"/>
      <c r="I9173" s="9"/>
      <c r="J9173" s="9"/>
      <c r="O9173" s="2"/>
      <c r="X9173" s="2"/>
      <c r="AG9173" s="2"/>
      <c r="AP9173" s="2"/>
      <c r="AY9173" s="2"/>
      <c r="BH9173" s="2"/>
      <c r="BQ9173" s="2"/>
    </row>
    <row r="9174" spans="6:69" x14ac:dyDescent="0.2">
      <c r="F9174" s="9"/>
      <c r="G9174" s="9"/>
      <c r="H9174" s="9"/>
      <c r="I9174" s="9"/>
      <c r="J9174" s="9"/>
      <c r="O9174" s="2"/>
      <c r="X9174" s="2"/>
      <c r="AG9174" s="2"/>
      <c r="AP9174" s="2"/>
      <c r="AY9174" s="2"/>
      <c r="BH9174" s="2"/>
      <c r="BQ9174" s="2"/>
    </row>
    <row r="9175" spans="6:69" x14ac:dyDescent="0.2">
      <c r="F9175" s="9"/>
      <c r="G9175" s="9"/>
      <c r="H9175" s="9"/>
      <c r="I9175" s="9"/>
      <c r="J9175" s="9"/>
      <c r="O9175" s="2"/>
      <c r="X9175" s="2"/>
      <c r="AG9175" s="2"/>
      <c r="AP9175" s="2"/>
      <c r="AY9175" s="2"/>
      <c r="BH9175" s="2"/>
      <c r="BQ9175" s="2"/>
    </row>
    <row r="9176" spans="6:69" x14ac:dyDescent="0.2">
      <c r="F9176" s="9"/>
      <c r="G9176" s="9"/>
      <c r="H9176" s="9"/>
      <c r="I9176" s="9"/>
      <c r="J9176" s="9"/>
      <c r="O9176" s="2"/>
      <c r="X9176" s="2"/>
      <c r="AG9176" s="2"/>
      <c r="AP9176" s="2"/>
      <c r="AY9176" s="2"/>
      <c r="BH9176" s="2"/>
      <c r="BQ9176" s="2"/>
    </row>
    <row r="9177" spans="6:69" x14ac:dyDescent="0.2">
      <c r="F9177" s="9"/>
      <c r="G9177" s="9"/>
      <c r="H9177" s="9"/>
      <c r="I9177" s="9"/>
      <c r="J9177" s="9"/>
      <c r="O9177" s="2"/>
      <c r="X9177" s="2"/>
      <c r="AG9177" s="2"/>
      <c r="AP9177" s="2"/>
      <c r="AY9177" s="2"/>
      <c r="BH9177" s="2"/>
      <c r="BQ9177" s="2"/>
    </row>
    <row r="9178" spans="6:69" x14ac:dyDescent="0.2">
      <c r="F9178" s="9"/>
      <c r="G9178" s="9"/>
      <c r="H9178" s="9"/>
      <c r="I9178" s="9"/>
      <c r="J9178" s="9"/>
      <c r="O9178" s="2"/>
      <c r="X9178" s="2"/>
      <c r="AG9178" s="2"/>
      <c r="AP9178" s="2"/>
      <c r="AY9178" s="2"/>
      <c r="BH9178" s="2"/>
      <c r="BQ9178" s="2"/>
    </row>
    <row r="9179" spans="6:69" x14ac:dyDescent="0.2">
      <c r="F9179" s="9"/>
      <c r="G9179" s="9"/>
      <c r="H9179" s="9"/>
      <c r="I9179" s="9"/>
      <c r="J9179" s="9"/>
      <c r="O9179" s="2"/>
      <c r="X9179" s="2"/>
      <c r="AG9179" s="2"/>
      <c r="AP9179" s="2"/>
      <c r="AY9179" s="2"/>
      <c r="BH9179" s="2"/>
      <c r="BQ9179" s="2"/>
    </row>
    <row r="9180" spans="6:69" x14ac:dyDescent="0.2">
      <c r="F9180" s="9"/>
      <c r="G9180" s="9"/>
      <c r="H9180" s="9"/>
      <c r="I9180" s="9"/>
      <c r="J9180" s="9"/>
      <c r="O9180" s="2"/>
      <c r="X9180" s="2"/>
      <c r="AG9180" s="2"/>
      <c r="AP9180" s="2"/>
      <c r="AY9180" s="2"/>
      <c r="BH9180" s="2"/>
      <c r="BQ9180" s="2"/>
    </row>
    <row r="9181" spans="6:69" x14ac:dyDescent="0.2">
      <c r="F9181" s="9"/>
      <c r="G9181" s="9"/>
      <c r="H9181" s="9"/>
      <c r="I9181" s="9"/>
      <c r="J9181" s="9"/>
      <c r="O9181" s="2"/>
      <c r="X9181" s="2"/>
      <c r="AG9181" s="2"/>
      <c r="AP9181" s="2"/>
      <c r="AY9181" s="2"/>
      <c r="BH9181" s="2"/>
      <c r="BQ9181" s="2"/>
    </row>
    <row r="9182" spans="6:69" x14ac:dyDescent="0.2">
      <c r="F9182" s="9"/>
      <c r="G9182" s="9"/>
      <c r="H9182" s="9"/>
      <c r="I9182" s="9"/>
      <c r="J9182" s="9"/>
      <c r="O9182" s="2"/>
      <c r="X9182" s="2"/>
      <c r="AG9182" s="2"/>
      <c r="AP9182" s="2"/>
      <c r="AY9182" s="2"/>
      <c r="BH9182" s="2"/>
      <c r="BQ9182" s="2"/>
    </row>
    <row r="9183" spans="6:69" x14ac:dyDescent="0.2">
      <c r="F9183" s="9"/>
      <c r="G9183" s="9"/>
      <c r="H9183" s="9"/>
      <c r="I9183" s="9"/>
      <c r="J9183" s="9"/>
      <c r="O9183" s="2"/>
      <c r="X9183" s="2"/>
      <c r="AG9183" s="2"/>
      <c r="AP9183" s="2"/>
      <c r="AY9183" s="2"/>
      <c r="BH9183" s="2"/>
      <c r="BQ9183" s="2"/>
    </row>
    <row r="9184" spans="6:69" x14ac:dyDescent="0.2">
      <c r="F9184" s="9"/>
      <c r="G9184" s="9"/>
      <c r="H9184" s="9"/>
      <c r="I9184" s="9"/>
      <c r="J9184" s="9"/>
      <c r="O9184" s="2"/>
      <c r="X9184" s="2"/>
      <c r="AG9184" s="2"/>
      <c r="AP9184" s="2"/>
      <c r="AY9184" s="2"/>
      <c r="BH9184" s="2"/>
      <c r="BQ9184" s="2"/>
    </row>
    <row r="9185" spans="6:69" x14ac:dyDescent="0.2">
      <c r="F9185" s="9"/>
      <c r="G9185" s="9"/>
      <c r="H9185" s="9"/>
      <c r="I9185" s="9"/>
      <c r="J9185" s="9"/>
      <c r="O9185" s="2"/>
      <c r="X9185" s="2"/>
      <c r="AG9185" s="2"/>
      <c r="AP9185" s="2"/>
      <c r="AY9185" s="2"/>
      <c r="BH9185" s="2"/>
      <c r="BQ9185" s="2"/>
    </row>
    <row r="9186" spans="6:69" x14ac:dyDescent="0.2">
      <c r="F9186" s="9"/>
      <c r="G9186" s="9"/>
      <c r="H9186" s="9"/>
      <c r="I9186" s="9"/>
      <c r="J9186" s="9"/>
      <c r="O9186" s="2"/>
      <c r="X9186" s="2"/>
      <c r="AG9186" s="2"/>
      <c r="AP9186" s="2"/>
      <c r="AY9186" s="2"/>
      <c r="BH9186" s="2"/>
      <c r="BQ9186" s="2"/>
    </row>
    <row r="9187" spans="6:69" x14ac:dyDescent="0.2">
      <c r="F9187" s="9"/>
      <c r="G9187" s="9"/>
      <c r="H9187" s="9"/>
      <c r="I9187" s="9"/>
      <c r="J9187" s="9"/>
      <c r="O9187" s="2"/>
      <c r="X9187" s="2"/>
      <c r="AG9187" s="2"/>
      <c r="AP9187" s="2"/>
      <c r="AY9187" s="2"/>
      <c r="BH9187" s="2"/>
      <c r="BQ9187" s="2"/>
    </row>
    <row r="9188" spans="6:69" x14ac:dyDescent="0.2">
      <c r="F9188" s="9"/>
      <c r="G9188" s="9"/>
      <c r="H9188" s="9"/>
      <c r="I9188" s="9"/>
      <c r="J9188" s="9"/>
      <c r="O9188" s="2"/>
      <c r="X9188" s="2"/>
      <c r="AG9188" s="2"/>
      <c r="AP9188" s="2"/>
      <c r="AY9188" s="2"/>
      <c r="BH9188" s="2"/>
      <c r="BQ9188" s="2"/>
    </row>
    <row r="9189" spans="6:69" x14ac:dyDescent="0.2">
      <c r="F9189" s="9"/>
      <c r="G9189" s="9"/>
      <c r="H9189" s="9"/>
      <c r="I9189" s="9"/>
      <c r="J9189" s="9"/>
      <c r="O9189" s="2"/>
      <c r="X9189" s="2"/>
      <c r="AG9189" s="2"/>
      <c r="AP9189" s="2"/>
      <c r="AY9189" s="2"/>
      <c r="BH9189" s="2"/>
      <c r="BQ9189" s="2"/>
    </row>
    <row r="9190" spans="6:69" x14ac:dyDescent="0.2">
      <c r="F9190" s="9"/>
      <c r="G9190" s="9"/>
      <c r="H9190" s="9"/>
      <c r="I9190" s="9"/>
      <c r="J9190" s="9"/>
      <c r="O9190" s="2"/>
      <c r="X9190" s="2"/>
      <c r="AG9190" s="2"/>
      <c r="AP9190" s="2"/>
      <c r="AY9190" s="2"/>
      <c r="BH9190" s="2"/>
      <c r="BQ9190" s="2"/>
    </row>
    <row r="9191" spans="6:69" x14ac:dyDescent="0.2">
      <c r="F9191" s="9"/>
      <c r="G9191" s="9"/>
      <c r="H9191" s="9"/>
      <c r="I9191" s="9"/>
      <c r="J9191" s="9"/>
      <c r="O9191" s="2"/>
      <c r="X9191" s="2"/>
      <c r="AG9191" s="2"/>
      <c r="AP9191" s="2"/>
      <c r="AY9191" s="2"/>
      <c r="BH9191" s="2"/>
      <c r="BQ9191" s="2"/>
    </row>
    <row r="9192" spans="6:69" x14ac:dyDescent="0.2">
      <c r="F9192" s="9"/>
      <c r="G9192" s="9"/>
      <c r="H9192" s="9"/>
      <c r="I9192" s="9"/>
      <c r="J9192" s="9"/>
      <c r="O9192" s="2"/>
      <c r="X9192" s="2"/>
      <c r="AG9192" s="2"/>
      <c r="AP9192" s="2"/>
      <c r="AY9192" s="2"/>
      <c r="BH9192" s="2"/>
      <c r="BQ9192" s="2"/>
    </row>
    <row r="9193" spans="6:69" x14ac:dyDescent="0.2">
      <c r="F9193" s="9"/>
      <c r="G9193" s="9"/>
      <c r="H9193" s="9"/>
      <c r="I9193" s="9"/>
      <c r="J9193" s="9"/>
      <c r="O9193" s="2"/>
      <c r="X9193" s="2"/>
      <c r="AG9193" s="2"/>
      <c r="AP9193" s="2"/>
      <c r="AY9193" s="2"/>
      <c r="BH9193" s="2"/>
      <c r="BQ9193" s="2"/>
    </row>
    <row r="9194" spans="6:69" x14ac:dyDescent="0.2">
      <c r="F9194" s="9"/>
      <c r="G9194" s="9"/>
      <c r="H9194" s="9"/>
      <c r="I9194" s="9"/>
      <c r="J9194" s="9"/>
      <c r="O9194" s="2"/>
      <c r="X9194" s="2"/>
      <c r="AG9194" s="2"/>
      <c r="AP9194" s="2"/>
      <c r="AY9194" s="2"/>
      <c r="BH9194" s="2"/>
      <c r="BQ9194" s="2"/>
    </row>
    <row r="9195" spans="6:69" x14ac:dyDescent="0.2">
      <c r="F9195" s="9"/>
      <c r="G9195" s="9"/>
      <c r="H9195" s="9"/>
      <c r="I9195" s="9"/>
      <c r="J9195" s="9"/>
      <c r="O9195" s="2"/>
      <c r="X9195" s="2"/>
      <c r="AG9195" s="2"/>
      <c r="AP9195" s="2"/>
      <c r="AY9195" s="2"/>
      <c r="BH9195" s="2"/>
      <c r="BQ9195" s="2"/>
    </row>
    <row r="9196" spans="6:69" x14ac:dyDescent="0.2">
      <c r="F9196" s="9"/>
      <c r="G9196" s="9"/>
      <c r="H9196" s="9"/>
      <c r="I9196" s="9"/>
      <c r="J9196" s="9"/>
      <c r="O9196" s="2"/>
      <c r="X9196" s="2"/>
      <c r="AG9196" s="2"/>
      <c r="AP9196" s="2"/>
      <c r="AY9196" s="2"/>
      <c r="BH9196" s="2"/>
      <c r="BQ9196" s="2"/>
    </row>
    <row r="9197" spans="6:69" x14ac:dyDescent="0.2">
      <c r="F9197" s="9"/>
      <c r="G9197" s="9"/>
      <c r="H9197" s="9"/>
      <c r="I9197" s="9"/>
      <c r="J9197" s="9"/>
      <c r="O9197" s="2"/>
      <c r="X9197" s="2"/>
      <c r="AG9197" s="2"/>
      <c r="AP9197" s="2"/>
      <c r="AY9197" s="2"/>
      <c r="BH9197" s="2"/>
      <c r="BQ9197" s="2"/>
    </row>
    <row r="9198" spans="6:69" x14ac:dyDescent="0.2">
      <c r="F9198" s="9"/>
      <c r="G9198" s="9"/>
      <c r="H9198" s="9"/>
      <c r="I9198" s="9"/>
      <c r="J9198" s="9"/>
      <c r="O9198" s="2"/>
      <c r="X9198" s="2"/>
      <c r="AG9198" s="2"/>
      <c r="AP9198" s="2"/>
      <c r="AY9198" s="2"/>
      <c r="BH9198" s="2"/>
      <c r="BQ9198" s="2"/>
    </row>
    <row r="9199" spans="6:69" x14ac:dyDescent="0.2">
      <c r="F9199" s="9"/>
      <c r="G9199" s="9"/>
      <c r="H9199" s="9"/>
      <c r="I9199" s="9"/>
      <c r="J9199" s="9"/>
      <c r="O9199" s="2"/>
      <c r="X9199" s="2"/>
      <c r="AG9199" s="2"/>
      <c r="AP9199" s="2"/>
      <c r="AY9199" s="2"/>
      <c r="BH9199" s="2"/>
      <c r="BQ9199" s="2"/>
    </row>
    <row r="9200" spans="6:69" x14ac:dyDescent="0.2">
      <c r="F9200" s="9"/>
      <c r="G9200" s="9"/>
      <c r="H9200" s="9"/>
      <c r="I9200" s="9"/>
      <c r="J9200" s="9"/>
      <c r="O9200" s="2"/>
      <c r="X9200" s="2"/>
      <c r="AG9200" s="2"/>
      <c r="AP9200" s="2"/>
      <c r="AY9200" s="2"/>
      <c r="BH9200" s="2"/>
      <c r="BQ9200" s="2"/>
    </row>
    <row r="9201" spans="6:69" x14ac:dyDescent="0.2">
      <c r="F9201" s="9"/>
      <c r="G9201" s="9"/>
      <c r="H9201" s="9"/>
      <c r="I9201" s="9"/>
      <c r="J9201" s="9"/>
      <c r="O9201" s="2"/>
      <c r="X9201" s="2"/>
      <c r="AG9201" s="2"/>
      <c r="AP9201" s="2"/>
      <c r="AY9201" s="2"/>
      <c r="BH9201" s="2"/>
      <c r="BQ9201" s="2"/>
    </row>
    <row r="9202" spans="6:69" x14ac:dyDescent="0.2">
      <c r="F9202" s="9"/>
      <c r="G9202" s="9"/>
      <c r="H9202" s="9"/>
      <c r="I9202" s="9"/>
      <c r="J9202" s="9"/>
      <c r="O9202" s="2"/>
      <c r="X9202" s="2"/>
      <c r="AG9202" s="2"/>
      <c r="AP9202" s="2"/>
      <c r="AY9202" s="2"/>
      <c r="BH9202" s="2"/>
      <c r="BQ9202" s="2"/>
    </row>
    <row r="9203" spans="6:69" x14ac:dyDescent="0.2">
      <c r="F9203" s="9"/>
      <c r="G9203" s="9"/>
      <c r="H9203" s="9"/>
      <c r="I9203" s="9"/>
      <c r="J9203" s="9"/>
      <c r="O9203" s="2"/>
      <c r="X9203" s="2"/>
      <c r="AG9203" s="2"/>
      <c r="AP9203" s="2"/>
      <c r="AY9203" s="2"/>
      <c r="BH9203" s="2"/>
      <c r="BQ9203" s="2"/>
    </row>
    <row r="9204" spans="6:69" x14ac:dyDescent="0.2">
      <c r="F9204" s="9"/>
      <c r="G9204" s="9"/>
      <c r="H9204" s="9"/>
      <c r="I9204" s="9"/>
      <c r="J9204" s="9"/>
      <c r="O9204" s="2"/>
      <c r="X9204" s="2"/>
      <c r="AG9204" s="2"/>
      <c r="AP9204" s="2"/>
      <c r="AY9204" s="2"/>
      <c r="BH9204" s="2"/>
      <c r="BQ9204" s="2"/>
    </row>
    <row r="9205" spans="6:69" x14ac:dyDescent="0.2">
      <c r="F9205" s="9"/>
      <c r="G9205" s="9"/>
      <c r="H9205" s="9"/>
      <c r="I9205" s="9"/>
      <c r="J9205" s="9"/>
      <c r="O9205" s="2"/>
      <c r="X9205" s="2"/>
      <c r="AG9205" s="2"/>
      <c r="AP9205" s="2"/>
      <c r="AY9205" s="2"/>
      <c r="BH9205" s="2"/>
      <c r="BQ9205" s="2"/>
    </row>
    <row r="9206" spans="6:69" x14ac:dyDescent="0.2">
      <c r="F9206" s="9"/>
      <c r="G9206" s="9"/>
      <c r="H9206" s="9"/>
      <c r="I9206" s="9"/>
      <c r="J9206" s="9"/>
      <c r="O9206" s="2"/>
      <c r="X9206" s="2"/>
      <c r="AG9206" s="2"/>
      <c r="AP9206" s="2"/>
      <c r="AY9206" s="2"/>
      <c r="BH9206" s="2"/>
      <c r="BQ9206" s="2"/>
    </row>
    <row r="9207" spans="6:69" x14ac:dyDescent="0.2">
      <c r="F9207" s="9"/>
      <c r="G9207" s="9"/>
      <c r="H9207" s="9"/>
      <c r="I9207" s="9"/>
      <c r="J9207" s="9"/>
      <c r="O9207" s="2"/>
      <c r="X9207" s="2"/>
      <c r="AG9207" s="2"/>
      <c r="AP9207" s="2"/>
      <c r="AY9207" s="2"/>
      <c r="BH9207" s="2"/>
      <c r="BQ9207" s="2"/>
    </row>
    <row r="9208" spans="6:69" x14ac:dyDescent="0.2">
      <c r="F9208" s="9"/>
      <c r="G9208" s="9"/>
      <c r="H9208" s="9"/>
      <c r="I9208" s="9"/>
      <c r="J9208" s="9"/>
      <c r="O9208" s="2"/>
      <c r="X9208" s="2"/>
      <c r="AG9208" s="2"/>
      <c r="AP9208" s="2"/>
      <c r="AY9208" s="2"/>
      <c r="BH9208" s="2"/>
      <c r="BQ9208" s="2"/>
    </row>
    <row r="9209" spans="6:69" x14ac:dyDescent="0.2">
      <c r="F9209" s="9"/>
      <c r="G9209" s="9"/>
      <c r="H9209" s="9"/>
      <c r="I9209" s="9"/>
      <c r="J9209" s="9"/>
      <c r="O9209" s="2"/>
      <c r="X9209" s="2"/>
      <c r="AG9209" s="2"/>
      <c r="AP9209" s="2"/>
      <c r="AY9209" s="2"/>
      <c r="BH9209" s="2"/>
      <c r="BQ9209" s="2"/>
    </row>
    <row r="9210" spans="6:69" x14ac:dyDescent="0.2">
      <c r="F9210" s="9"/>
      <c r="G9210" s="9"/>
      <c r="H9210" s="9"/>
      <c r="I9210" s="9"/>
      <c r="J9210" s="9"/>
      <c r="O9210" s="2"/>
      <c r="X9210" s="2"/>
      <c r="AG9210" s="2"/>
      <c r="AP9210" s="2"/>
      <c r="AY9210" s="2"/>
      <c r="BH9210" s="2"/>
      <c r="BQ9210" s="2"/>
    </row>
    <row r="9211" spans="6:69" x14ac:dyDescent="0.2">
      <c r="F9211" s="9"/>
      <c r="G9211" s="9"/>
      <c r="H9211" s="9"/>
      <c r="I9211" s="9"/>
      <c r="J9211" s="9"/>
      <c r="O9211" s="2"/>
      <c r="X9211" s="2"/>
      <c r="AG9211" s="2"/>
      <c r="AP9211" s="2"/>
      <c r="AY9211" s="2"/>
      <c r="BH9211" s="2"/>
      <c r="BQ9211" s="2"/>
    </row>
    <row r="9212" spans="6:69" x14ac:dyDescent="0.2">
      <c r="F9212" s="9"/>
      <c r="G9212" s="9"/>
      <c r="H9212" s="9"/>
      <c r="I9212" s="9"/>
      <c r="J9212" s="9"/>
      <c r="O9212" s="2"/>
      <c r="X9212" s="2"/>
      <c r="AG9212" s="2"/>
      <c r="AP9212" s="2"/>
      <c r="AY9212" s="2"/>
      <c r="BH9212" s="2"/>
      <c r="BQ9212" s="2"/>
    </row>
    <row r="9213" spans="6:69" x14ac:dyDescent="0.2">
      <c r="F9213" s="9"/>
      <c r="G9213" s="9"/>
      <c r="H9213" s="9"/>
      <c r="I9213" s="9"/>
      <c r="J9213" s="9"/>
      <c r="O9213" s="2"/>
      <c r="X9213" s="2"/>
      <c r="AG9213" s="2"/>
      <c r="AP9213" s="2"/>
      <c r="AY9213" s="2"/>
      <c r="BH9213" s="2"/>
      <c r="BQ9213" s="2"/>
    </row>
    <row r="9214" spans="6:69" x14ac:dyDescent="0.2">
      <c r="F9214" s="9"/>
      <c r="G9214" s="9"/>
      <c r="H9214" s="9"/>
      <c r="I9214" s="9"/>
      <c r="J9214" s="9"/>
      <c r="O9214" s="2"/>
      <c r="X9214" s="2"/>
      <c r="AG9214" s="2"/>
      <c r="AP9214" s="2"/>
      <c r="AY9214" s="2"/>
      <c r="BH9214" s="2"/>
      <c r="BQ9214" s="2"/>
    </row>
    <row r="9215" spans="6:69" x14ac:dyDescent="0.2">
      <c r="F9215" s="9"/>
      <c r="G9215" s="9"/>
      <c r="H9215" s="9"/>
      <c r="I9215" s="9"/>
      <c r="J9215" s="9"/>
      <c r="O9215" s="2"/>
      <c r="X9215" s="2"/>
      <c r="AG9215" s="2"/>
      <c r="AP9215" s="2"/>
      <c r="AY9215" s="2"/>
      <c r="BH9215" s="2"/>
      <c r="BQ9215" s="2"/>
    </row>
    <row r="9216" spans="6:69" x14ac:dyDescent="0.2">
      <c r="F9216" s="9"/>
      <c r="G9216" s="9"/>
      <c r="H9216" s="9"/>
      <c r="I9216" s="9"/>
      <c r="J9216" s="9"/>
      <c r="O9216" s="2"/>
      <c r="X9216" s="2"/>
      <c r="AG9216" s="2"/>
      <c r="AP9216" s="2"/>
      <c r="AY9216" s="2"/>
      <c r="BH9216" s="2"/>
      <c r="BQ9216" s="2"/>
    </row>
    <row r="9217" spans="6:69" x14ac:dyDescent="0.2">
      <c r="F9217" s="9"/>
      <c r="G9217" s="9"/>
      <c r="H9217" s="9"/>
      <c r="I9217" s="9"/>
      <c r="J9217" s="9"/>
      <c r="O9217" s="2"/>
      <c r="X9217" s="2"/>
      <c r="AG9217" s="2"/>
      <c r="AP9217" s="2"/>
      <c r="AY9217" s="2"/>
      <c r="BH9217" s="2"/>
      <c r="BQ9217" s="2"/>
    </row>
    <row r="9218" spans="6:69" x14ac:dyDescent="0.2">
      <c r="F9218" s="9"/>
      <c r="G9218" s="9"/>
      <c r="H9218" s="9"/>
      <c r="I9218" s="9"/>
      <c r="J9218" s="9"/>
      <c r="O9218" s="2"/>
      <c r="X9218" s="2"/>
      <c r="AG9218" s="2"/>
      <c r="AP9218" s="2"/>
      <c r="AY9218" s="2"/>
      <c r="BH9218" s="2"/>
      <c r="BQ9218" s="2"/>
    </row>
    <row r="9219" spans="6:69" x14ac:dyDescent="0.2">
      <c r="F9219" s="9"/>
      <c r="G9219" s="9"/>
      <c r="H9219" s="9"/>
      <c r="I9219" s="9"/>
      <c r="J9219" s="9"/>
      <c r="O9219" s="2"/>
      <c r="X9219" s="2"/>
      <c r="AG9219" s="2"/>
      <c r="AP9219" s="2"/>
      <c r="AY9219" s="2"/>
      <c r="BH9219" s="2"/>
      <c r="BQ9219" s="2"/>
    </row>
    <row r="9220" spans="6:69" x14ac:dyDescent="0.2">
      <c r="F9220" s="9"/>
      <c r="G9220" s="9"/>
      <c r="H9220" s="9"/>
      <c r="I9220" s="9"/>
      <c r="J9220" s="9"/>
      <c r="O9220" s="2"/>
      <c r="X9220" s="2"/>
      <c r="AG9220" s="2"/>
      <c r="AP9220" s="2"/>
      <c r="AY9220" s="2"/>
      <c r="BH9220" s="2"/>
      <c r="BQ9220" s="2"/>
    </row>
    <row r="9221" spans="6:69" x14ac:dyDescent="0.2">
      <c r="F9221" s="9"/>
      <c r="G9221" s="9"/>
      <c r="H9221" s="9"/>
      <c r="I9221" s="9"/>
      <c r="J9221" s="9"/>
      <c r="O9221" s="2"/>
      <c r="X9221" s="2"/>
      <c r="AG9221" s="2"/>
      <c r="AP9221" s="2"/>
      <c r="AY9221" s="2"/>
      <c r="BH9221" s="2"/>
      <c r="BQ9221" s="2"/>
    </row>
    <row r="9222" spans="6:69" x14ac:dyDescent="0.2">
      <c r="F9222" s="9"/>
      <c r="G9222" s="9"/>
      <c r="H9222" s="9"/>
      <c r="I9222" s="9"/>
      <c r="J9222" s="9"/>
      <c r="O9222" s="2"/>
      <c r="X9222" s="2"/>
      <c r="AG9222" s="2"/>
      <c r="AP9222" s="2"/>
      <c r="AY9222" s="2"/>
      <c r="BH9222" s="2"/>
      <c r="BQ9222" s="2"/>
    </row>
    <row r="9223" spans="6:69" x14ac:dyDescent="0.2">
      <c r="F9223" s="9"/>
      <c r="G9223" s="9"/>
      <c r="H9223" s="9"/>
      <c r="I9223" s="9"/>
      <c r="J9223" s="9"/>
      <c r="O9223" s="2"/>
      <c r="X9223" s="2"/>
      <c r="AG9223" s="2"/>
      <c r="AP9223" s="2"/>
      <c r="AY9223" s="2"/>
      <c r="BH9223" s="2"/>
      <c r="BQ9223" s="2"/>
    </row>
    <row r="9224" spans="6:69" x14ac:dyDescent="0.2">
      <c r="F9224" s="9"/>
      <c r="G9224" s="9"/>
      <c r="H9224" s="9"/>
      <c r="I9224" s="9"/>
      <c r="J9224" s="9"/>
      <c r="O9224" s="2"/>
      <c r="X9224" s="2"/>
      <c r="AG9224" s="2"/>
      <c r="AP9224" s="2"/>
      <c r="AY9224" s="2"/>
      <c r="BH9224" s="2"/>
      <c r="BQ9224" s="2"/>
    </row>
    <row r="9225" spans="6:69" x14ac:dyDescent="0.2">
      <c r="F9225" s="9"/>
      <c r="G9225" s="9"/>
      <c r="H9225" s="9"/>
      <c r="I9225" s="9"/>
      <c r="J9225" s="9"/>
      <c r="O9225" s="2"/>
      <c r="X9225" s="2"/>
      <c r="AG9225" s="2"/>
      <c r="AP9225" s="2"/>
      <c r="AY9225" s="2"/>
      <c r="BH9225" s="2"/>
      <c r="BQ9225" s="2"/>
    </row>
    <row r="9226" spans="6:69" x14ac:dyDescent="0.2">
      <c r="F9226" s="9"/>
      <c r="G9226" s="9"/>
      <c r="H9226" s="9"/>
      <c r="I9226" s="9"/>
      <c r="J9226" s="9"/>
      <c r="O9226" s="2"/>
      <c r="X9226" s="2"/>
      <c r="AG9226" s="2"/>
      <c r="AP9226" s="2"/>
      <c r="AY9226" s="2"/>
      <c r="BH9226" s="2"/>
      <c r="BQ9226" s="2"/>
    </row>
    <row r="9227" spans="6:69" x14ac:dyDescent="0.2">
      <c r="F9227" s="9"/>
      <c r="G9227" s="9"/>
      <c r="H9227" s="9"/>
      <c r="I9227" s="9"/>
      <c r="J9227" s="9"/>
      <c r="O9227" s="2"/>
      <c r="X9227" s="2"/>
      <c r="AG9227" s="2"/>
      <c r="AP9227" s="2"/>
      <c r="AY9227" s="2"/>
      <c r="BH9227" s="2"/>
      <c r="BQ9227" s="2"/>
    </row>
    <row r="9228" spans="6:69" x14ac:dyDescent="0.2">
      <c r="F9228" s="9"/>
      <c r="G9228" s="9"/>
      <c r="H9228" s="9"/>
      <c r="I9228" s="9"/>
      <c r="J9228" s="9"/>
      <c r="O9228" s="2"/>
      <c r="X9228" s="2"/>
      <c r="AG9228" s="2"/>
      <c r="AP9228" s="2"/>
      <c r="AY9228" s="2"/>
      <c r="BH9228" s="2"/>
      <c r="BQ9228" s="2"/>
    </row>
    <row r="9229" spans="6:69" x14ac:dyDescent="0.2">
      <c r="F9229" s="9"/>
      <c r="G9229" s="9"/>
      <c r="H9229" s="9"/>
      <c r="I9229" s="9"/>
      <c r="J9229" s="9"/>
      <c r="O9229" s="2"/>
      <c r="X9229" s="2"/>
      <c r="AG9229" s="2"/>
      <c r="AP9229" s="2"/>
      <c r="AY9229" s="2"/>
      <c r="BH9229" s="2"/>
      <c r="BQ9229" s="2"/>
    </row>
    <row r="9230" spans="6:69" x14ac:dyDescent="0.2">
      <c r="F9230" s="9"/>
      <c r="G9230" s="9"/>
      <c r="H9230" s="9"/>
      <c r="I9230" s="9"/>
      <c r="J9230" s="9"/>
      <c r="O9230" s="2"/>
      <c r="X9230" s="2"/>
      <c r="AG9230" s="2"/>
      <c r="AP9230" s="2"/>
      <c r="AY9230" s="2"/>
      <c r="BH9230" s="2"/>
      <c r="BQ9230" s="2"/>
    </row>
    <row r="9231" spans="6:69" x14ac:dyDescent="0.2">
      <c r="F9231" s="9"/>
      <c r="G9231" s="9"/>
      <c r="H9231" s="9"/>
      <c r="I9231" s="9"/>
      <c r="J9231" s="9"/>
      <c r="O9231" s="2"/>
      <c r="X9231" s="2"/>
      <c r="AG9231" s="2"/>
      <c r="AP9231" s="2"/>
      <c r="AY9231" s="2"/>
      <c r="BH9231" s="2"/>
      <c r="BQ9231" s="2"/>
    </row>
    <row r="9232" spans="6:69" x14ac:dyDescent="0.2">
      <c r="F9232" s="9"/>
      <c r="G9232" s="9"/>
      <c r="H9232" s="9"/>
      <c r="I9232" s="9"/>
      <c r="J9232" s="9"/>
      <c r="O9232" s="2"/>
      <c r="X9232" s="2"/>
      <c r="AG9232" s="2"/>
      <c r="AP9232" s="2"/>
      <c r="AY9232" s="2"/>
      <c r="BH9232" s="2"/>
      <c r="BQ9232" s="2"/>
    </row>
    <row r="9233" spans="6:69" x14ac:dyDescent="0.2">
      <c r="F9233" s="9"/>
      <c r="G9233" s="9"/>
      <c r="H9233" s="9"/>
      <c r="I9233" s="9"/>
      <c r="J9233" s="9"/>
      <c r="O9233" s="2"/>
      <c r="X9233" s="2"/>
      <c r="AG9233" s="2"/>
      <c r="AP9233" s="2"/>
      <c r="AY9233" s="2"/>
      <c r="BH9233" s="2"/>
      <c r="BQ9233" s="2"/>
    </row>
    <row r="9234" spans="6:69" x14ac:dyDescent="0.2">
      <c r="F9234" s="9"/>
      <c r="G9234" s="9"/>
      <c r="H9234" s="9"/>
      <c r="I9234" s="9"/>
      <c r="J9234" s="9"/>
      <c r="O9234" s="2"/>
      <c r="X9234" s="2"/>
      <c r="AG9234" s="2"/>
      <c r="AP9234" s="2"/>
      <c r="AY9234" s="2"/>
      <c r="BH9234" s="2"/>
      <c r="BQ9234" s="2"/>
    </row>
    <row r="9235" spans="6:69" x14ac:dyDescent="0.2">
      <c r="F9235" s="9"/>
      <c r="G9235" s="9"/>
      <c r="H9235" s="9"/>
      <c r="I9235" s="9"/>
      <c r="J9235" s="9"/>
      <c r="O9235" s="2"/>
      <c r="X9235" s="2"/>
      <c r="AG9235" s="2"/>
      <c r="AP9235" s="2"/>
      <c r="AY9235" s="2"/>
      <c r="BH9235" s="2"/>
      <c r="BQ9235" s="2"/>
    </row>
    <row r="9236" spans="6:69" x14ac:dyDescent="0.2">
      <c r="F9236" s="9"/>
      <c r="G9236" s="9"/>
      <c r="H9236" s="9"/>
      <c r="I9236" s="9"/>
      <c r="J9236" s="9"/>
      <c r="O9236" s="2"/>
      <c r="X9236" s="2"/>
      <c r="AG9236" s="2"/>
      <c r="AP9236" s="2"/>
      <c r="AY9236" s="2"/>
      <c r="BH9236" s="2"/>
      <c r="BQ9236" s="2"/>
    </row>
    <row r="9237" spans="6:69" x14ac:dyDescent="0.2">
      <c r="F9237" s="9"/>
      <c r="G9237" s="9"/>
      <c r="H9237" s="9"/>
      <c r="I9237" s="9"/>
      <c r="J9237" s="9"/>
      <c r="O9237" s="2"/>
      <c r="X9237" s="2"/>
      <c r="AG9237" s="2"/>
      <c r="AP9237" s="2"/>
      <c r="AY9237" s="2"/>
      <c r="BH9237" s="2"/>
      <c r="BQ9237" s="2"/>
    </row>
    <row r="9238" spans="6:69" x14ac:dyDescent="0.2">
      <c r="F9238" s="9"/>
      <c r="G9238" s="9"/>
      <c r="H9238" s="9"/>
      <c r="I9238" s="9"/>
      <c r="J9238" s="9"/>
      <c r="O9238" s="2"/>
      <c r="X9238" s="2"/>
      <c r="AG9238" s="2"/>
      <c r="AP9238" s="2"/>
      <c r="AY9238" s="2"/>
      <c r="BH9238" s="2"/>
      <c r="BQ9238" s="2"/>
    </row>
    <row r="9239" spans="6:69" x14ac:dyDescent="0.2">
      <c r="F9239" s="9"/>
      <c r="G9239" s="9"/>
      <c r="H9239" s="9"/>
      <c r="I9239" s="9"/>
      <c r="J9239" s="9"/>
      <c r="O9239" s="2"/>
      <c r="X9239" s="2"/>
      <c r="AG9239" s="2"/>
      <c r="AP9239" s="2"/>
      <c r="AY9239" s="2"/>
      <c r="BH9239" s="2"/>
      <c r="BQ9239" s="2"/>
    </row>
    <row r="9240" spans="6:69" x14ac:dyDescent="0.2">
      <c r="F9240" s="9"/>
      <c r="G9240" s="9"/>
      <c r="H9240" s="9"/>
      <c r="I9240" s="9"/>
      <c r="J9240" s="9"/>
      <c r="O9240" s="2"/>
      <c r="X9240" s="2"/>
      <c r="AG9240" s="2"/>
      <c r="AP9240" s="2"/>
      <c r="AY9240" s="2"/>
      <c r="BH9240" s="2"/>
      <c r="BQ9240" s="2"/>
    </row>
    <row r="9241" spans="6:69" x14ac:dyDescent="0.2">
      <c r="F9241" s="9"/>
      <c r="G9241" s="9"/>
      <c r="H9241" s="9"/>
      <c r="I9241" s="9"/>
      <c r="J9241" s="9"/>
      <c r="O9241" s="2"/>
      <c r="X9241" s="2"/>
      <c r="AG9241" s="2"/>
      <c r="AP9241" s="2"/>
      <c r="AY9241" s="2"/>
      <c r="BH9241" s="2"/>
      <c r="BQ9241" s="2"/>
    </row>
    <row r="9242" spans="6:69" x14ac:dyDescent="0.2">
      <c r="F9242" s="9"/>
      <c r="G9242" s="9"/>
      <c r="H9242" s="9"/>
      <c r="I9242" s="9"/>
      <c r="J9242" s="9"/>
      <c r="O9242" s="2"/>
      <c r="X9242" s="2"/>
      <c r="AG9242" s="2"/>
      <c r="AP9242" s="2"/>
      <c r="AY9242" s="2"/>
      <c r="BH9242" s="2"/>
      <c r="BQ9242" s="2"/>
    </row>
    <row r="9243" spans="6:69" x14ac:dyDescent="0.2">
      <c r="F9243" s="9"/>
      <c r="G9243" s="9"/>
      <c r="H9243" s="9"/>
      <c r="I9243" s="9"/>
      <c r="J9243" s="9"/>
      <c r="O9243" s="2"/>
      <c r="X9243" s="2"/>
      <c r="AG9243" s="2"/>
      <c r="AP9243" s="2"/>
      <c r="AY9243" s="2"/>
      <c r="BH9243" s="2"/>
      <c r="BQ9243" s="2"/>
    </row>
    <row r="9244" spans="6:69" x14ac:dyDescent="0.2">
      <c r="F9244" s="9"/>
      <c r="G9244" s="9"/>
      <c r="H9244" s="9"/>
      <c r="I9244" s="9"/>
      <c r="J9244" s="9"/>
      <c r="O9244" s="2"/>
      <c r="X9244" s="2"/>
      <c r="AG9244" s="2"/>
      <c r="AP9244" s="2"/>
      <c r="AY9244" s="2"/>
      <c r="BH9244" s="2"/>
      <c r="BQ9244" s="2"/>
    </row>
    <row r="9245" spans="6:69" x14ac:dyDescent="0.2">
      <c r="F9245" s="9"/>
      <c r="G9245" s="9"/>
      <c r="H9245" s="9"/>
      <c r="I9245" s="9"/>
      <c r="J9245" s="9"/>
      <c r="O9245" s="2"/>
      <c r="X9245" s="2"/>
      <c r="AG9245" s="2"/>
      <c r="AP9245" s="2"/>
      <c r="AY9245" s="2"/>
      <c r="BH9245" s="2"/>
      <c r="BQ9245" s="2"/>
    </row>
    <row r="9246" spans="6:69" x14ac:dyDescent="0.2">
      <c r="F9246" s="9"/>
      <c r="G9246" s="9"/>
      <c r="H9246" s="9"/>
      <c r="I9246" s="9"/>
      <c r="J9246" s="9"/>
      <c r="O9246" s="2"/>
      <c r="X9246" s="2"/>
      <c r="AG9246" s="2"/>
      <c r="AP9246" s="2"/>
      <c r="AY9246" s="2"/>
      <c r="BH9246" s="2"/>
      <c r="BQ9246" s="2"/>
    </row>
    <row r="9247" spans="6:69" x14ac:dyDescent="0.2">
      <c r="F9247" s="9"/>
      <c r="G9247" s="9"/>
      <c r="H9247" s="9"/>
      <c r="I9247" s="9"/>
      <c r="J9247" s="9"/>
      <c r="O9247" s="2"/>
      <c r="X9247" s="2"/>
      <c r="AG9247" s="2"/>
      <c r="AP9247" s="2"/>
      <c r="AY9247" s="2"/>
      <c r="BH9247" s="2"/>
      <c r="BQ9247" s="2"/>
    </row>
    <row r="9248" spans="6:69" x14ac:dyDescent="0.2">
      <c r="F9248" s="9"/>
      <c r="G9248" s="9"/>
      <c r="H9248" s="9"/>
      <c r="I9248" s="9"/>
      <c r="J9248" s="9"/>
      <c r="O9248" s="2"/>
      <c r="X9248" s="2"/>
      <c r="AG9248" s="2"/>
      <c r="AP9248" s="2"/>
      <c r="AY9248" s="2"/>
      <c r="BH9248" s="2"/>
      <c r="BQ9248" s="2"/>
    </row>
    <row r="9249" spans="6:69" x14ac:dyDescent="0.2">
      <c r="F9249" s="9"/>
      <c r="G9249" s="9"/>
      <c r="H9249" s="9"/>
      <c r="I9249" s="9"/>
      <c r="J9249" s="9"/>
      <c r="O9249" s="2"/>
      <c r="X9249" s="2"/>
      <c r="AG9249" s="2"/>
      <c r="AP9249" s="2"/>
      <c r="AY9249" s="2"/>
      <c r="BH9249" s="2"/>
      <c r="BQ9249" s="2"/>
    </row>
    <row r="9250" spans="6:69" x14ac:dyDescent="0.2">
      <c r="F9250" s="9"/>
      <c r="G9250" s="9"/>
      <c r="H9250" s="9"/>
      <c r="I9250" s="9"/>
      <c r="J9250" s="9"/>
      <c r="O9250" s="2"/>
      <c r="X9250" s="2"/>
      <c r="AG9250" s="2"/>
      <c r="AP9250" s="2"/>
      <c r="AY9250" s="2"/>
      <c r="BH9250" s="2"/>
      <c r="BQ9250" s="2"/>
    </row>
    <row r="9251" spans="6:69" x14ac:dyDescent="0.2">
      <c r="F9251" s="9"/>
      <c r="G9251" s="9"/>
      <c r="H9251" s="9"/>
      <c r="I9251" s="9"/>
      <c r="J9251" s="9"/>
      <c r="O9251" s="2"/>
      <c r="X9251" s="2"/>
      <c r="AG9251" s="2"/>
      <c r="AP9251" s="2"/>
      <c r="AY9251" s="2"/>
      <c r="BH9251" s="2"/>
      <c r="BQ9251" s="2"/>
    </row>
    <row r="9252" spans="6:69" x14ac:dyDescent="0.2">
      <c r="F9252" s="9"/>
      <c r="G9252" s="9"/>
      <c r="H9252" s="9"/>
      <c r="I9252" s="9"/>
      <c r="J9252" s="9"/>
      <c r="O9252" s="2"/>
      <c r="X9252" s="2"/>
      <c r="AG9252" s="2"/>
      <c r="AP9252" s="2"/>
      <c r="AY9252" s="2"/>
      <c r="BH9252" s="2"/>
      <c r="BQ9252" s="2"/>
    </row>
    <row r="9253" spans="6:69" x14ac:dyDescent="0.2">
      <c r="F9253" s="9"/>
      <c r="G9253" s="9"/>
      <c r="H9253" s="9"/>
      <c r="I9253" s="9"/>
      <c r="J9253" s="9"/>
      <c r="O9253" s="2"/>
      <c r="X9253" s="2"/>
      <c r="AG9253" s="2"/>
      <c r="AP9253" s="2"/>
      <c r="AY9253" s="2"/>
      <c r="BH9253" s="2"/>
      <c r="BQ9253" s="2"/>
    </row>
    <row r="9254" spans="6:69" x14ac:dyDescent="0.2">
      <c r="F9254" s="9"/>
      <c r="G9254" s="9"/>
      <c r="H9254" s="9"/>
      <c r="I9254" s="9"/>
      <c r="J9254" s="9"/>
      <c r="O9254" s="2"/>
      <c r="X9254" s="2"/>
      <c r="AG9254" s="2"/>
      <c r="AP9254" s="2"/>
      <c r="AY9254" s="2"/>
      <c r="BH9254" s="2"/>
      <c r="BQ9254" s="2"/>
    </row>
    <row r="9255" spans="6:69" x14ac:dyDescent="0.2">
      <c r="F9255" s="9"/>
      <c r="G9255" s="9"/>
      <c r="H9255" s="9"/>
      <c r="I9255" s="9"/>
      <c r="J9255" s="9"/>
      <c r="O9255" s="2"/>
      <c r="X9255" s="2"/>
      <c r="AG9255" s="2"/>
      <c r="AP9255" s="2"/>
      <c r="AY9255" s="2"/>
      <c r="BH9255" s="2"/>
      <c r="BQ9255" s="2"/>
    </row>
    <row r="9256" spans="6:69" x14ac:dyDescent="0.2">
      <c r="F9256" s="9"/>
      <c r="G9256" s="9"/>
      <c r="H9256" s="9"/>
      <c r="I9256" s="9"/>
      <c r="J9256" s="9"/>
      <c r="O9256" s="2"/>
      <c r="X9256" s="2"/>
      <c r="AG9256" s="2"/>
      <c r="AP9256" s="2"/>
      <c r="AY9256" s="2"/>
      <c r="BH9256" s="2"/>
      <c r="BQ9256" s="2"/>
    </row>
    <row r="9257" spans="6:69" x14ac:dyDescent="0.2">
      <c r="F9257" s="9"/>
      <c r="G9257" s="9"/>
      <c r="H9257" s="9"/>
      <c r="I9257" s="9"/>
      <c r="J9257" s="9"/>
      <c r="O9257" s="2"/>
      <c r="X9257" s="2"/>
      <c r="AG9257" s="2"/>
      <c r="AP9257" s="2"/>
      <c r="AY9257" s="2"/>
      <c r="BH9257" s="2"/>
      <c r="BQ9257" s="2"/>
    </row>
    <row r="9258" spans="6:69" x14ac:dyDescent="0.2">
      <c r="F9258" s="9"/>
      <c r="G9258" s="9"/>
      <c r="H9258" s="9"/>
      <c r="I9258" s="9"/>
      <c r="J9258" s="9"/>
      <c r="O9258" s="2"/>
      <c r="X9258" s="2"/>
      <c r="AG9258" s="2"/>
      <c r="AP9258" s="2"/>
      <c r="AY9258" s="2"/>
      <c r="BH9258" s="2"/>
      <c r="BQ9258" s="2"/>
    </row>
    <row r="9259" spans="6:69" x14ac:dyDescent="0.2">
      <c r="F9259" s="9"/>
      <c r="G9259" s="9"/>
      <c r="H9259" s="9"/>
      <c r="I9259" s="9"/>
      <c r="J9259" s="9"/>
      <c r="O9259" s="2"/>
      <c r="X9259" s="2"/>
      <c r="AG9259" s="2"/>
      <c r="AP9259" s="2"/>
      <c r="AY9259" s="2"/>
      <c r="BH9259" s="2"/>
      <c r="BQ9259" s="2"/>
    </row>
    <row r="9260" spans="6:69" x14ac:dyDescent="0.2">
      <c r="F9260" s="9"/>
      <c r="G9260" s="9"/>
      <c r="H9260" s="9"/>
      <c r="I9260" s="9"/>
      <c r="J9260" s="9"/>
      <c r="O9260" s="2"/>
      <c r="X9260" s="2"/>
      <c r="AG9260" s="2"/>
      <c r="AP9260" s="2"/>
      <c r="AY9260" s="2"/>
      <c r="BH9260" s="2"/>
      <c r="BQ9260" s="2"/>
    </row>
    <row r="9261" spans="6:69" x14ac:dyDescent="0.2">
      <c r="F9261" s="9"/>
      <c r="G9261" s="9"/>
      <c r="H9261" s="9"/>
      <c r="I9261" s="9"/>
      <c r="J9261" s="9"/>
      <c r="O9261" s="2"/>
      <c r="X9261" s="2"/>
      <c r="AG9261" s="2"/>
      <c r="AP9261" s="2"/>
      <c r="AY9261" s="2"/>
      <c r="BH9261" s="2"/>
      <c r="BQ9261" s="2"/>
    </row>
    <row r="9262" spans="6:69" x14ac:dyDescent="0.2">
      <c r="F9262" s="9"/>
      <c r="G9262" s="9"/>
      <c r="H9262" s="9"/>
      <c r="I9262" s="9"/>
      <c r="J9262" s="9"/>
      <c r="O9262" s="2"/>
      <c r="X9262" s="2"/>
      <c r="AG9262" s="2"/>
      <c r="AP9262" s="2"/>
      <c r="AY9262" s="2"/>
      <c r="BH9262" s="2"/>
      <c r="BQ9262" s="2"/>
    </row>
    <row r="9263" spans="6:69" x14ac:dyDescent="0.2">
      <c r="F9263" s="9"/>
      <c r="G9263" s="9"/>
      <c r="H9263" s="9"/>
      <c r="I9263" s="9"/>
      <c r="J9263" s="9"/>
      <c r="O9263" s="2"/>
      <c r="X9263" s="2"/>
      <c r="AG9263" s="2"/>
      <c r="AP9263" s="2"/>
      <c r="AY9263" s="2"/>
      <c r="BH9263" s="2"/>
      <c r="BQ9263" s="2"/>
    </row>
    <row r="9264" spans="6:69" x14ac:dyDescent="0.2">
      <c r="F9264" s="9"/>
      <c r="G9264" s="9"/>
      <c r="H9264" s="9"/>
      <c r="I9264" s="9"/>
      <c r="J9264" s="9"/>
      <c r="O9264" s="2"/>
      <c r="X9264" s="2"/>
      <c r="AG9264" s="2"/>
      <c r="AP9264" s="2"/>
      <c r="AY9264" s="2"/>
      <c r="BH9264" s="2"/>
      <c r="BQ9264" s="2"/>
    </row>
    <row r="9265" spans="6:69" x14ac:dyDescent="0.2">
      <c r="F9265" s="9"/>
      <c r="G9265" s="9"/>
      <c r="H9265" s="9"/>
      <c r="I9265" s="9"/>
      <c r="J9265" s="9"/>
      <c r="O9265" s="2"/>
      <c r="X9265" s="2"/>
      <c r="AG9265" s="2"/>
      <c r="AP9265" s="2"/>
      <c r="AY9265" s="2"/>
      <c r="BH9265" s="2"/>
      <c r="BQ9265" s="2"/>
    </row>
    <row r="9266" spans="6:69" x14ac:dyDescent="0.2">
      <c r="F9266" s="9"/>
      <c r="G9266" s="9"/>
      <c r="H9266" s="9"/>
      <c r="I9266" s="9"/>
      <c r="J9266" s="9"/>
      <c r="O9266" s="2"/>
      <c r="X9266" s="2"/>
      <c r="AG9266" s="2"/>
      <c r="AP9266" s="2"/>
      <c r="AY9266" s="2"/>
      <c r="BH9266" s="2"/>
      <c r="BQ9266" s="2"/>
    </row>
    <row r="9267" spans="6:69" x14ac:dyDescent="0.2">
      <c r="F9267" s="9"/>
      <c r="G9267" s="9"/>
      <c r="H9267" s="9"/>
      <c r="I9267" s="9"/>
      <c r="J9267" s="9"/>
      <c r="O9267" s="2"/>
      <c r="X9267" s="2"/>
      <c r="AG9267" s="2"/>
      <c r="AP9267" s="2"/>
      <c r="AY9267" s="2"/>
      <c r="BH9267" s="2"/>
      <c r="BQ9267" s="2"/>
    </row>
    <row r="9268" spans="6:69" x14ac:dyDescent="0.2">
      <c r="F9268" s="9"/>
      <c r="G9268" s="9"/>
      <c r="H9268" s="9"/>
      <c r="I9268" s="9"/>
      <c r="J9268" s="9"/>
      <c r="O9268" s="2"/>
      <c r="X9268" s="2"/>
      <c r="AG9268" s="2"/>
      <c r="AP9268" s="2"/>
      <c r="AY9268" s="2"/>
      <c r="BH9268" s="2"/>
      <c r="BQ9268" s="2"/>
    </row>
    <row r="9269" spans="6:69" x14ac:dyDescent="0.2">
      <c r="F9269" s="9"/>
      <c r="G9269" s="9"/>
      <c r="H9269" s="9"/>
      <c r="I9269" s="9"/>
      <c r="J9269" s="9"/>
      <c r="O9269" s="2"/>
      <c r="X9269" s="2"/>
      <c r="AG9269" s="2"/>
      <c r="AP9269" s="2"/>
      <c r="AY9269" s="2"/>
      <c r="BH9269" s="2"/>
      <c r="BQ9269" s="2"/>
    </row>
    <row r="9270" spans="6:69" x14ac:dyDescent="0.2">
      <c r="F9270" s="9"/>
      <c r="G9270" s="9"/>
      <c r="H9270" s="9"/>
      <c r="I9270" s="9"/>
      <c r="J9270" s="9"/>
      <c r="O9270" s="2"/>
      <c r="X9270" s="2"/>
      <c r="AG9270" s="2"/>
      <c r="AP9270" s="2"/>
      <c r="AY9270" s="2"/>
      <c r="BH9270" s="2"/>
      <c r="BQ9270" s="2"/>
    </row>
    <row r="9271" spans="6:69" x14ac:dyDescent="0.2">
      <c r="F9271" s="9"/>
      <c r="G9271" s="9"/>
      <c r="H9271" s="9"/>
      <c r="I9271" s="9"/>
      <c r="J9271" s="9"/>
      <c r="O9271" s="2"/>
      <c r="X9271" s="2"/>
      <c r="AG9271" s="2"/>
      <c r="AP9271" s="2"/>
      <c r="AY9271" s="2"/>
      <c r="BH9271" s="2"/>
      <c r="BQ9271" s="2"/>
    </row>
    <row r="9272" spans="6:69" x14ac:dyDescent="0.2">
      <c r="F9272" s="9"/>
      <c r="G9272" s="9"/>
      <c r="H9272" s="9"/>
      <c r="I9272" s="9"/>
      <c r="J9272" s="9"/>
      <c r="O9272" s="2"/>
      <c r="X9272" s="2"/>
      <c r="AG9272" s="2"/>
      <c r="AP9272" s="2"/>
      <c r="AY9272" s="2"/>
      <c r="BH9272" s="2"/>
      <c r="BQ9272" s="2"/>
    </row>
    <row r="9273" spans="6:69" x14ac:dyDescent="0.2">
      <c r="F9273" s="9"/>
      <c r="G9273" s="9"/>
      <c r="H9273" s="9"/>
      <c r="I9273" s="9"/>
      <c r="J9273" s="9"/>
      <c r="O9273" s="2"/>
      <c r="X9273" s="2"/>
      <c r="AG9273" s="2"/>
      <c r="AP9273" s="2"/>
      <c r="AY9273" s="2"/>
      <c r="BH9273" s="2"/>
      <c r="BQ9273" s="2"/>
    </row>
    <row r="9274" spans="6:69" x14ac:dyDescent="0.2">
      <c r="F9274" s="9"/>
      <c r="G9274" s="9"/>
      <c r="H9274" s="9"/>
      <c r="I9274" s="9"/>
      <c r="J9274" s="9"/>
      <c r="O9274" s="2"/>
      <c r="X9274" s="2"/>
      <c r="AG9274" s="2"/>
      <c r="AP9274" s="2"/>
      <c r="AY9274" s="2"/>
      <c r="BH9274" s="2"/>
      <c r="BQ9274" s="2"/>
    </row>
    <row r="9275" spans="6:69" x14ac:dyDescent="0.2">
      <c r="F9275" s="9"/>
      <c r="G9275" s="9"/>
      <c r="H9275" s="9"/>
      <c r="I9275" s="9"/>
      <c r="J9275" s="9"/>
      <c r="O9275" s="2"/>
      <c r="X9275" s="2"/>
      <c r="AG9275" s="2"/>
      <c r="AP9275" s="2"/>
      <c r="AY9275" s="2"/>
      <c r="BH9275" s="2"/>
      <c r="BQ9275" s="2"/>
    </row>
    <row r="9276" spans="6:69" x14ac:dyDescent="0.2">
      <c r="F9276" s="9"/>
      <c r="G9276" s="9"/>
      <c r="H9276" s="9"/>
      <c r="I9276" s="9"/>
      <c r="J9276" s="9"/>
      <c r="O9276" s="2"/>
      <c r="X9276" s="2"/>
      <c r="AG9276" s="2"/>
      <c r="AP9276" s="2"/>
      <c r="AY9276" s="2"/>
      <c r="BH9276" s="2"/>
      <c r="BQ9276" s="2"/>
    </row>
    <row r="9277" spans="6:69" x14ac:dyDescent="0.2">
      <c r="F9277" s="9"/>
      <c r="G9277" s="9"/>
      <c r="H9277" s="9"/>
      <c r="I9277" s="9"/>
      <c r="J9277" s="9"/>
      <c r="O9277" s="2"/>
      <c r="X9277" s="2"/>
      <c r="AG9277" s="2"/>
      <c r="AP9277" s="2"/>
      <c r="AY9277" s="2"/>
      <c r="BH9277" s="2"/>
      <c r="BQ9277" s="2"/>
    </row>
    <row r="9278" spans="6:69" x14ac:dyDescent="0.2">
      <c r="F9278" s="9"/>
      <c r="G9278" s="9"/>
      <c r="H9278" s="9"/>
      <c r="I9278" s="9"/>
      <c r="J9278" s="9"/>
      <c r="O9278" s="2"/>
      <c r="X9278" s="2"/>
      <c r="AG9278" s="2"/>
      <c r="AP9278" s="2"/>
      <c r="AY9278" s="2"/>
      <c r="BH9278" s="2"/>
      <c r="BQ9278" s="2"/>
    </row>
    <row r="9279" spans="6:69" x14ac:dyDescent="0.2">
      <c r="F9279" s="9"/>
      <c r="G9279" s="9"/>
      <c r="H9279" s="9"/>
      <c r="I9279" s="9"/>
      <c r="J9279" s="9"/>
      <c r="O9279" s="2"/>
      <c r="X9279" s="2"/>
      <c r="AG9279" s="2"/>
      <c r="AP9279" s="2"/>
      <c r="AY9279" s="2"/>
      <c r="BH9279" s="2"/>
      <c r="BQ9279" s="2"/>
    </row>
    <row r="9280" spans="6:69" x14ac:dyDescent="0.2">
      <c r="F9280" s="9"/>
      <c r="G9280" s="9"/>
      <c r="H9280" s="9"/>
      <c r="I9280" s="9"/>
      <c r="J9280" s="9"/>
      <c r="O9280" s="2"/>
      <c r="X9280" s="2"/>
      <c r="AG9280" s="2"/>
      <c r="AP9280" s="2"/>
      <c r="AY9280" s="2"/>
      <c r="BH9280" s="2"/>
      <c r="BQ9280" s="2"/>
    </row>
    <row r="9281" spans="6:69" x14ac:dyDescent="0.2">
      <c r="F9281" s="9"/>
      <c r="G9281" s="9"/>
      <c r="H9281" s="9"/>
      <c r="I9281" s="9"/>
      <c r="J9281" s="9"/>
      <c r="O9281" s="2"/>
      <c r="X9281" s="2"/>
      <c r="AG9281" s="2"/>
      <c r="AP9281" s="2"/>
      <c r="AY9281" s="2"/>
      <c r="BH9281" s="2"/>
      <c r="BQ9281" s="2"/>
    </row>
    <row r="9282" spans="6:69" x14ac:dyDescent="0.2">
      <c r="F9282" s="9"/>
      <c r="G9282" s="9"/>
      <c r="H9282" s="9"/>
      <c r="I9282" s="9"/>
      <c r="J9282" s="9"/>
      <c r="O9282" s="2"/>
      <c r="X9282" s="2"/>
      <c r="AG9282" s="2"/>
      <c r="AP9282" s="2"/>
      <c r="AY9282" s="2"/>
      <c r="BH9282" s="2"/>
      <c r="BQ9282" s="2"/>
    </row>
    <row r="9283" spans="6:69" x14ac:dyDescent="0.2">
      <c r="F9283" s="9"/>
      <c r="G9283" s="9"/>
      <c r="H9283" s="9"/>
      <c r="I9283" s="9"/>
      <c r="J9283" s="9"/>
      <c r="O9283" s="2"/>
      <c r="X9283" s="2"/>
      <c r="AG9283" s="2"/>
      <c r="AP9283" s="2"/>
      <c r="AY9283" s="2"/>
      <c r="BH9283" s="2"/>
      <c r="BQ9283" s="2"/>
    </row>
    <row r="9284" spans="6:69" x14ac:dyDescent="0.2">
      <c r="F9284" s="9"/>
      <c r="G9284" s="9"/>
      <c r="H9284" s="9"/>
      <c r="I9284" s="9"/>
      <c r="J9284" s="9"/>
      <c r="O9284" s="2"/>
      <c r="X9284" s="2"/>
      <c r="AG9284" s="2"/>
      <c r="AP9284" s="2"/>
      <c r="AY9284" s="2"/>
      <c r="BH9284" s="2"/>
      <c r="BQ9284" s="2"/>
    </row>
    <row r="9285" spans="6:69" x14ac:dyDescent="0.2">
      <c r="F9285" s="9"/>
      <c r="G9285" s="9"/>
      <c r="H9285" s="9"/>
      <c r="I9285" s="9"/>
      <c r="J9285" s="9"/>
      <c r="O9285" s="2"/>
      <c r="X9285" s="2"/>
      <c r="AG9285" s="2"/>
      <c r="AP9285" s="2"/>
      <c r="AY9285" s="2"/>
      <c r="BH9285" s="2"/>
      <c r="BQ9285" s="2"/>
    </row>
    <row r="9286" spans="6:69" x14ac:dyDescent="0.2">
      <c r="F9286" s="9"/>
      <c r="G9286" s="9"/>
      <c r="H9286" s="9"/>
      <c r="I9286" s="9"/>
      <c r="J9286" s="9"/>
      <c r="O9286" s="2"/>
      <c r="X9286" s="2"/>
      <c r="AG9286" s="2"/>
      <c r="AP9286" s="2"/>
      <c r="AY9286" s="2"/>
      <c r="BH9286" s="2"/>
      <c r="BQ9286" s="2"/>
    </row>
    <row r="9287" spans="6:69" x14ac:dyDescent="0.2">
      <c r="F9287" s="9"/>
      <c r="G9287" s="9"/>
      <c r="H9287" s="9"/>
      <c r="I9287" s="9"/>
      <c r="J9287" s="9"/>
      <c r="O9287" s="2"/>
      <c r="X9287" s="2"/>
      <c r="AG9287" s="2"/>
      <c r="AP9287" s="2"/>
      <c r="AY9287" s="2"/>
      <c r="BH9287" s="2"/>
      <c r="BQ9287" s="2"/>
    </row>
    <row r="9288" spans="6:69" x14ac:dyDescent="0.2">
      <c r="F9288" s="9"/>
      <c r="G9288" s="9"/>
      <c r="H9288" s="9"/>
      <c r="I9288" s="9"/>
      <c r="J9288" s="9"/>
      <c r="O9288" s="2"/>
      <c r="X9288" s="2"/>
      <c r="AG9288" s="2"/>
      <c r="AP9288" s="2"/>
      <c r="AY9288" s="2"/>
      <c r="BH9288" s="2"/>
      <c r="BQ9288" s="2"/>
    </row>
    <row r="9289" spans="6:69" x14ac:dyDescent="0.2">
      <c r="F9289" s="9"/>
      <c r="G9289" s="9"/>
      <c r="H9289" s="9"/>
      <c r="I9289" s="9"/>
      <c r="J9289" s="9"/>
      <c r="O9289" s="2"/>
      <c r="X9289" s="2"/>
      <c r="AG9289" s="2"/>
      <c r="AP9289" s="2"/>
      <c r="AY9289" s="2"/>
      <c r="BH9289" s="2"/>
      <c r="BQ9289" s="2"/>
    </row>
    <row r="9290" spans="6:69" x14ac:dyDescent="0.2">
      <c r="F9290" s="9"/>
      <c r="G9290" s="9"/>
      <c r="H9290" s="9"/>
      <c r="I9290" s="9"/>
      <c r="J9290" s="9"/>
      <c r="O9290" s="2"/>
      <c r="X9290" s="2"/>
      <c r="AG9290" s="2"/>
      <c r="AP9290" s="2"/>
      <c r="AY9290" s="2"/>
      <c r="BH9290" s="2"/>
      <c r="BQ9290" s="2"/>
    </row>
    <row r="9291" spans="6:69" x14ac:dyDescent="0.2">
      <c r="F9291" s="9"/>
      <c r="G9291" s="9"/>
      <c r="H9291" s="9"/>
      <c r="I9291" s="9"/>
      <c r="J9291" s="9"/>
      <c r="O9291" s="2"/>
      <c r="X9291" s="2"/>
      <c r="AG9291" s="2"/>
      <c r="AP9291" s="2"/>
      <c r="AY9291" s="2"/>
      <c r="BH9291" s="2"/>
      <c r="BQ9291" s="2"/>
    </row>
    <row r="9292" spans="6:69" x14ac:dyDescent="0.2">
      <c r="F9292" s="9"/>
      <c r="G9292" s="9"/>
      <c r="H9292" s="9"/>
      <c r="I9292" s="9"/>
      <c r="J9292" s="9"/>
      <c r="O9292" s="2"/>
      <c r="X9292" s="2"/>
      <c r="AG9292" s="2"/>
      <c r="AP9292" s="2"/>
      <c r="AY9292" s="2"/>
      <c r="BH9292" s="2"/>
      <c r="BQ9292" s="2"/>
    </row>
    <row r="9293" spans="6:69" x14ac:dyDescent="0.2">
      <c r="F9293" s="9"/>
      <c r="G9293" s="9"/>
      <c r="H9293" s="9"/>
      <c r="I9293" s="9"/>
      <c r="J9293" s="9"/>
      <c r="O9293" s="2"/>
      <c r="X9293" s="2"/>
      <c r="AG9293" s="2"/>
      <c r="AP9293" s="2"/>
      <c r="AY9293" s="2"/>
      <c r="BH9293" s="2"/>
      <c r="BQ9293" s="2"/>
    </row>
    <row r="9294" spans="6:69" x14ac:dyDescent="0.2">
      <c r="F9294" s="9"/>
      <c r="G9294" s="9"/>
      <c r="H9294" s="9"/>
      <c r="I9294" s="9"/>
      <c r="J9294" s="9"/>
      <c r="O9294" s="2"/>
      <c r="X9294" s="2"/>
      <c r="AG9294" s="2"/>
      <c r="AP9294" s="2"/>
      <c r="AY9294" s="2"/>
      <c r="BH9294" s="2"/>
      <c r="BQ9294" s="2"/>
    </row>
    <row r="9295" spans="6:69" x14ac:dyDescent="0.2">
      <c r="F9295" s="9"/>
      <c r="G9295" s="9"/>
      <c r="H9295" s="9"/>
      <c r="I9295" s="9"/>
      <c r="J9295" s="9"/>
      <c r="O9295" s="2"/>
      <c r="X9295" s="2"/>
      <c r="AG9295" s="2"/>
      <c r="AP9295" s="2"/>
      <c r="AY9295" s="2"/>
      <c r="BH9295" s="2"/>
      <c r="BQ9295" s="2"/>
    </row>
    <row r="9296" spans="6:69" x14ac:dyDescent="0.2">
      <c r="F9296" s="9"/>
      <c r="G9296" s="9"/>
      <c r="H9296" s="9"/>
      <c r="I9296" s="9"/>
      <c r="J9296" s="9"/>
      <c r="O9296" s="2"/>
      <c r="X9296" s="2"/>
      <c r="AG9296" s="2"/>
      <c r="AP9296" s="2"/>
      <c r="AY9296" s="2"/>
      <c r="BH9296" s="2"/>
      <c r="BQ9296" s="2"/>
    </row>
    <row r="9297" spans="6:69" x14ac:dyDescent="0.2">
      <c r="F9297" s="9"/>
      <c r="G9297" s="9"/>
      <c r="H9297" s="9"/>
      <c r="I9297" s="9"/>
      <c r="J9297" s="9"/>
      <c r="O9297" s="2"/>
      <c r="X9297" s="2"/>
      <c r="AG9297" s="2"/>
      <c r="AP9297" s="2"/>
      <c r="AY9297" s="2"/>
      <c r="BH9297" s="2"/>
      <c r="BQ9297" s="2"/>
    </row>
    <row r="9298" spans="6:69" x14ac:dyDescent="0.2">
      <c r="F9298" s="9"/>
      <c r="G9298" s="9"/>
      <c r="H9298" s="9"/>
      <c r="I9298" s="9"/>
      <c r="J9298" s="9"/>
      <c r="O9298" s="2"/>
      <c r="X9298" s="2"/>
      <c r="AG9298" s="2"/>
      <c r="AP9298" s="2"/>
      <c r="AY9298" s="2"/>
      <c r="BH9298" s="2"/>
      <c r="BQ9298" s="2"/>
    </row>
    <row r="9299" spans="6:69" x14ac:dyDescent="0.2">
      <c r="F9299" s="9"/>
      <c r="G9299" s="9"/>
      <c r="H9299" s="9"/>
      <c r="I9299" s="9"/>
      <c r="J9299" s="9"/>
      <c r="O9299" s="2"/>
      <c r="X9299" s="2"/>
      <c r="AG9299" s="2"/>
      <c r="AP9299" s="2"/>
      <c r="AY9299" s="2"/>
      <c r="BH9299" s="2"/>
      <c r="BQ9299" s="2"/>
    </row>
    <row r="9300" spans="6:69" x14ac:dyDescent="0.2">
      <c r="F9300" s="9"/>
      <c r="G9300" s="9"/>
      <c r="H9300" s="9"/>
      <c r="I9300" s="9"/>
      <c r="J9300" s="9"/>
      <c r="O9300" s="2"/>
      <c r="X9300" s="2"/>
      <c r="AG9300" s="2"/>
      <c r="AP9300" s="2"/>
      <c r="AY9300" s="2"/>
      <c r="BH9300" s="2"/>
      <c r="BQ9300" s="2"/>
    </row>
    <row r="9301" spans="6:69" x14ac:dyDescent="0.2">
      <c r="F9301" s="9"/>
      <c r="G9301" s="9"/>
      <c r="H9301" s="9"/>
      <c r="I9301" s="9"/>
      <c r="J9301" s="9"/>
      <c r="O9301" s="2"/>
      <c r="X9301" s="2"/>
      <c r="AG9301" s="2"/>
      <c r="AP9301" s="2"/>
      <c r="AY9301" s="2"/>
      <c r="BH9301" s="2"/>
      <c r="BQ9301" s="2"/>
    </row>
    <row r="9302" spans="6:69" x14ac:dyDescent="0.2">
      <c r="F9302" s="9"/>
      <c r="G9302" s="9"/>
      <c r="H9302" s="9"/>
      <c r="I9302" s="9"/>
      <c r="J9302" s="9"/>
      <c r="O9302" s="2"/>
      <c r="X9302" s="2"/>
      <c r="AG9302" s="2"/>
      <c r="AP9302" s="2"/>
      <c r="AY9302" s="2"/>
      <c r="BH9302" s="2"/>
      <c r="BQ9302" s="2"/>
    </row>
    <row r="9303" spans="6:69" x14ac:dyDescent="0.2">
      <c r="F9303" s="9"/>
      <c r="G9303" s="9"/>
      <c r="H9303" s="9"/>
      <c r="I9303" s="9"/>
      <c r="J9303" s="9"/>
      <c r="O9303" s="2"/>
      <c r="X9303" s="2"/>
      <c r="AG9303" s="2"/>
      <c r="AP9303" s="2"/>
      <c r="AY9303" s="2"/>
      <c r="BH9303" s="2"/>
      <c r="BQ9303" s="2"/>
    </row>
    <row r="9304" spans="6:69" x14ac:dyDescent="0.2">
      <c r="F9304" s="9"/>
      <c r="G9304" s="9"/>
      <c r="H9304" s="9"/>
      <c r="I9304" s="9"/>
      <c r="J9304" s="9"/>
      <c r="O9304" s="2"/>
      <c r="X9304" s="2"/>
      <c r="AG9304" s="2"/>
      <c r="AP9304" s="2"/>
      <c r="AY9304" s="2"/>
      <c r="BH9304" s="2"/>
      <c r="BQ9304" s="2"/>
    </row>
    <row r="9305" spans="6:69" x14ac:dyDescent="0.2">
      <c r="F9305" s="9"/>
      <c r="G9305" s="9"/>
      <c r="H9305" s="9"/>
      <c r="I9305" s="9"/>
      <c r="J9305" s="9"/>
      <c r="O9305" s="2"/>
      <c r="X9305" s="2"/>
      <c r="AG9305" s="2"/>
      <c r="AP9305" s="2"/>
      <c r="AY9305" s="2"/>
      <c r="BH9305" s="2"/>
      <c r="BQ9305" s="2"/>
    </row>
    <row r="9306" spans="6:69" x14ac:dyDescent="0.2">
      <c r="F9306" s="9"/>
      <c r="G9306" s="9"/>
      <c r="H9306" s="9"/>
      <c r="I9306" s="9"/>
      <c r="J9306" s="9"/>
      <c r="O9306" s="2"/>
      <c r="X9306" s="2"/>
      <c r="AG9306" s="2"/>
      <c r="AP9306" s="2"/>
      <c r="AY9306" s="2"/>
      <c r="BH9306" s="2"/>
      <c r="BQ9306" s="2"/>
    </row>
    <row r="9307" spans="6:69" x14ac:dyDescent="0.2">
      <c r="F9307" s="9"/>
      <c r="G9307" s="9"/>
      <c r="H9307" s="9"/>
      <c r="I9307" s="9"/>
      <c r="J9307" s="9"/>
      <c r="O9307" s="2"/>
      <c r="X9307" s="2"/>
      <c r="AG9307" s="2"/>
      <c r="AP9307" s="2"/>
      <c r="AY9307" s="2"/>
      <c r="BH9307" s="2"/>
      <c r="BQ9307" s="2"/>
    </row>
    <row r="9308" spans="6:69" x14ac:dyDescent="0.2">
      <c r="F9308" s="9"/>
      <c r="G9308" s="9"/>
      <c r="H9308" s="9"/>
      <c r="I9308" s="9"/>
      <c r="J9308" s="9"/>
      <c r="O9308" s="2"/>
      <c r="X9308" s="2"/>
      <c r="AG9308" s="2"/>
      <c r="AP9308" s="2"/>
      <c r="AY9308" s="2"/>
      <c r="BH9308" s="2"/>
      <c r="BQ9308" s="2"/>
    </row>
    <row r="9309" spans="6:69" x14ac:dyDescent="0.2">
      <c r="F9309" s="9"/>
      <c r="G9309" s="9"/>
      <c r="H9309" s="9"/>
      <c r="I9309" s="9"/>
      <c r="J9309" s="9"/>
      <c r="O9309" s="2"/>
      <c r="X9309" s="2"/>
      <c r="AG9309" s="2"/>
      <c r="AP9309" s="2"/>
      <c r="AY9309" s="2"/>
      <c r="BH9309" s="2"/>
      <c r="BQ9309" s="2"/>
    </row>
    <row r="9310" spans="6:69" x14ac:dyDescent="0.2">
      <c r="F9310" s="9"/>
      <c r="G9310" s="9"/>
      <c r="H9310" s="9"/>
      <c r="I9310" s="9"/>
      <c r="J9310" s="9"/>
      <c r="O9310" s="2"/>
      <c r="X9310" s="2"/>
      <c r="AG9310" s="2"/>
      <c r="AP9310" s="2"/>
      <c r="AY9310" s="2"/>
      <c r="BH9310" s="2"/>
      <c r="BQ9310" s="2"/>
    </row>
    <row r="9311" spans="6:69" x14ac:dyDescent="0.2">
      <c r="F9311" s="9"/>
      <c r="G9311" s="9"/>
      <c r="H9311" s="9"/>
      <c r="I9311" s="9"/>
      <c r="J9311" s="9"/>
      <c r="O9311" s="2"/>
      <c r="X9311" s="2"/>
      <c r="AG9311" s="2"/>
      <c r="AP9311" s="2"/>
      <c r="AY9311" s="2"/>
      <c r="BH9311" s="2"/>
      <c r="BQ9311" s="2"/>
    </row>
    <row r="9312" spans="6:69" x14ac:dyDescent="0.2">
      <c r="F9312" s="9"/>
      <c r="G9312" s="9"/>
      <c r="H9312" s="9"/>
      <c r="I9312" s="9"/>
      <c r="J9312" s="9"/>
      <c r="O9312" s="2"/>
      <c r="X9312" s="2"/>
      <c r="AG9312" s="2"/>
      <c r="AP9312" s="2"/>
      <c r="AY9312" s="2"/>
      <c r="BH9312" s="2"/>
      <c r="BQ9312" s="2"/>
    </row>
    <row r="9313" spans="6:69" x14ac:dyDescent="0.2">
      <c r="F9313" s="9"/>
      <c r="G9313" s="9"/>
      <c r="H9313" s="9"/>
      <c r="I9313" s="9"/>
      <c r="J9313" s="9"/>
      <c r="O9313" s="2"/>
      <c r="X9313" s="2"/>
      <c r="AG9313" s="2"/>
      <c r="AP9313" s="2"/>
      <c r="AY9313" s="2"/>
      <c r="BH9313" s="2"/>
      <c r="BQ9313" s="2"/>
    </row>
    <row r="9314" spans="6:69" x14ac:dyDescent="0.2">
      <c r="F9314" s="9"/>
      <c r="G9314" s="9"/>
      <c r="H9314" s="9"/>
      <c r="I9314" s="9"/>
      <c r="J9314" s="9"/>
      <c r="O9314" s="2"/>
      <c r="X9314" s="2"/>
      <c r="AG9314" s="2"/>
      <c r="AP9314" s="2"/>
      <c r="AY9314" s="2"/>
      <c r="BH9314" s="2"/>
      <c r="BQ9314" s="2"/>
    </row>
    <row r="9315" spans="6:69" x14ac:dyDescent="0.2">
      <c r="F9315" s="9"/>
      <c r="G9315" s="9"/>
      <c r="H9315" s="9"/>
      <c r="I9315" s="9"/>
      <c r="J9315" s="9"/>
      <c r="O9315" s="2"/>
      <c r="X9315" s="2"/>
      <c r="AG9315" s="2"/>
      <c r="AP9315" s="2"/>
      <c r="AY9315" s="2"/>
      <c r="BH9315" s="2"/>
      <c r="BQ9315" s="2"/>
    </row>
    <row r="9316" spans="6:69" x14ac:dyDescent="0.2">
      <c r="F9316" s="9"/>
      <c r="G9316" s="9"/>
      <c r="H9316" s="9"/>
      <c r="I9316" s="9"/>
      <c r="J9316" s="9"/>
      <c r="O9316" s="2"/>
      <c r="X9316" s="2"/>
      <c r="AG9316" s="2"/>
      <c r="AP9316" s="2"/>
      <c r="AY9316" s="2"/>
      <c r="BH9316" s="2"/>
      <c r="BQ9316" s="2"/>
    </row>
    <row r="9317" spans="6:69" x14ac:dyDescent="0.2">
      <c r="F9317" s="9"/>
      <c r="G9317" s="9"/>
      <c r="H9317" s="9"/>
      <c r="I9317" s="9"/>
      <c r="J9317" s="9"/>
      <c r="O9317" s="2"/>
      <c r="X9317" s="2"/>
      <c r="AG9317" s="2"/>
      <c r="AP9317" s="2"/>
      <c r="AY9317" s="2"/>
      <c r="BH9317" s="2"/>
      <c r="BQ9317" s="2"/>
    </row>
    <row r="9318" spans="6:69" x14ac:dyDescent="0.2">
      <c r="F9318" s="9"/>
      <c r="G9318" s="9"/>
      <c r="H9318" s="9"/>
      <c r="I9318" s="9"/>
      <c r="J9318" s="9"/>
      <c r="O9318" s="2"/>
      <c r="X9318" s="2"/>
      <c r="AG9318" s="2"/>
      <c r="AP9318" s="2"/>
      <c r="AY9318" s="2"/>
      <c r="BH9318" s="2"/>
      <c r="BQ9318" s="2"/>
    </row>
    <row r="9319" spans="6:69" x14ac:dyDescent="0.2">
      <c r="F9319" s="9"/>
      <c r="G9319" s="9"/>
      <c r="H9319" s="9"/>
      <c r="I9319" s="9"/>
      <c r="J9319" s="9"/>
      <c r="O9319" s="2"/>
      <c r="X9319" s="2"/>
      <c r="AG9319" s="2"/>
      <c r="AP9319" s="2"/>
      <c r="AY9319" s="2"/>
      <c r="BH9319" s="2"/>
      <c r="BQ9319" s="2"/>
    </row>
    <row r="9320" spans="6:69" x14ac:dyDescent="0.2">
      <c r="F9320" s="9"/>
      <c r="G9320" s="9"/>
      <c r="H9320" s="9"/>
      <c r="I9320" s="9"/>
      <c r="J9320" s="9"/>
      <c r="O9320" s="2"/>
      <c r="X9320" s="2"/>
      <c r="AG9320" s="2"/>
      <c r="AP9320" s="2"/>
      <c r="AY9320" s="2"/>
      <c r="BH9320" s="2"/>
      <c r="BQ9320" s="2"/>
    </row>
    <row r="9321" spans="6:69" x14ac:dyDescent="0.2">
      <c r="F9321" s="9"/>
      <c r="G9321" s="9"/>
      <c r="H9321" s="9"/>
      <c r="I9321" s="9"/>
      <c r="J9321" s="9"/>
      <c r="O9321" s="2"/>
      <c r="X9321" s="2"/>
      <c r="AG9321" s="2"/>
      <c r="AP9321" s="2"/>
      <c r="AY9321" s="2"/>
      <c r="BH9321" s="2"/>
      <c r="BQ9321" s="2"/>
    </row>
    <row r="9322" spans="6:69" x14ac:dyDescent="0.2">
      <c r="F9322" s="9"/>
      <c r="G9322" s="9"/>
      <c r="H9322" s="9"/>
      <c r="I9322" s="9"/>
      <c r="J9322" s="9"/>
      <c r="O9322" s="2"/>
      <c r="X9322" s="2"/>
      <c r="AG9322" s="2"/>
      <c r="AP9322" s="2"/>
      <c r="AY9322" s="2"/>
      <c r="BH9322" s="2"/>
      <c r="BQ9322" s="2"/>
    </row>
    <row r="9323" spans="6:69" x14ac:dyDescent="0.2">
      <c r="F9323" s="9"/>
      <c r="G9323" s="9"/>
      <c r="H9323" s="9"/>
      <c r="I9323" s="9"/>
      <c r="J9323" s="9"/>
      <c r="O9323" s="2"/>
      <c r="X9323" s="2"/>
      <c r="AG9323" s="2"/>
      <c r="AP9323" s="2"/>
      <c r="AY9323" s="2"/>
      <c r="BH9323" s="2"/>
      <c r="BQ9323" s="2"/>
    </row>
    <row r="9324" spans="6:69" x14ac:dyDescent="0.2">
      <c r="F9324" s="9"/>
      <c r="G9324" s="9"/>
      <c r="H9324" s="9"/>
      <c r="I9324" s="9"/>
      <c r="J9324" s="9"/>
      <c r="O9324" s="2"/>
      <c r="X9324" s="2"/>
      <c r="AG9324" s="2"/>
      <c r="AP9324" s="2"/>
      <c r="AY9324" s="2"/>
      <c r="BH9324" s="2"/>
      <c r="BQ9324" s="2"/>
    </row>
    <row r="9325" spans="6:69" x14ac:dyDescent="0.2">
      <c r="F9325" s="9"/>
      <c r="G9325" s="9"/>
      <c r="H9325" s="9"/>
      <c r="I9325" s="9"/>
      <c r="J9325" s="9"/>
      <c r="O9325" s="2"/>
      <c r="X9325" s="2"/>
      <c r="AG9325" s="2"/>
      <c r="AP9325" s="2"/>
      <c r="AY9325" s="2"/>
      <c r="BH9325" s="2"/>
      <c r="BQ9325" s="2"/>
    </row>
    <row r="9326" spans="6:69" x14ac:dyDescent="0.2">
      <c r="F9326" s="9"/>
      <c r="G9326" s="9"/>
      <c r="H9326" s="9"/>
      <c r="I9326" s="9"/>
      <c r="J9326" s="9"/>
      <c r="O9326" s="2"/>
      <c r="X9326" s="2"/>
      <c r="AG9326" s="2"/>
      <c r="AP9326" s="2"/>
      <c r="AY9326" s="2"/>
      <c r="BH9326" s="2"/>
      <c r="BQ9326" s="2"/>
    </row>
    <row r="9327" spans="6:69" x14ac:dyDescent="0.2">
      <c r="F9327" s="9"/>
      <c r="G9327" s="9"/>
      <c r="H9327" s="9"/>
      <c r="I9327" s="9"/>
      <c r="J9327" s="9"/>
      <c r="O9327" s="2"/>
      <c r="X9327" s="2"/>
      <c r="AG9327" s="2"/>
      <c r="AP9327" s="2"/>
      <c r="AY9327" s="2"/>
      <c r="BH9327" s="2"/>
      <c r="BQ9327" s="2"/>
    </row>
    <row r="9328" spans="6:69" x14ac:dyDescent="0.2">
      <c r="F9328" s="9"/>
      <c r="G9328" s="9"/>
      <c r="H9328" s="9"/>
      <c r="I9328" s="9"/>
      <c r="J9328" s="9"/>
      <c r="O9328" s="2"/>
      <c r="X9328" s="2"/>
      <c r="AG9328" s="2"/>
      <c r="AP9328" s="2"/>
      <c r="AY9328" s="2"/>
      <c r="BH9328" s="2"/>
      <c r="BQ9328" s="2"/>
    </row>
    <row r="9329" spans="6:69" x14ac:dyDescent="0.2">
      <c r="F9329" s="9"/>
      <c r="G9329" s="9"/>
      <c r="H9329" s="9"/>
      <c r="I9329" s="9"/>
      <c r="J9329" s="9"/>
      <c r="O9329" s="2"/>
      <c r="X9329" s="2"/>
      <c r="AG9329" s="2"/>
      <c r="AP9329" s="2"/>
      <c r="AY9329" s="2"/>
      <c r="BH9329" s="2"/>
      <c r="BQ9329" s="2"/>
    </row>
    <row r="9330" spans="6:69" x14ac:dyDescent="0.2">
      <c r="F9330" s="9"/>
      <c r="G9330" s="9"/>
      <c r="H9330" s="9"/>
      <c r="I9330" s="9"/>
      <c r="J9330" s="9"/>
      <c r="O9330" s="2"/>
      <c r="X9330" s="2"/>
      <c r="AG9330" s="2"/>
      <c r="AP9330" s="2"/>
      <c r="AY9330" s="2"/>
      <c r="BH9330" s="2"/>
      <c r="BQ9330" s="2"/>
    </row>
    <row r="9331" spans="6:69" x14ac:dyDescent="0.2">
      <c r="F9331" s="9"/>
      <c r="G9331" s="9"/>
      <c r="H9331" s="9"/>
      <c r="I9331" s="9"/>
      <c r="J9331" s="9"/>
      <c r="O9331" s="2"/>
      <c r="X9331" s="2"/>
      <c r="AG9331" s="2"/>
      <c r="AP9331" s="2"/>
      <c r="AY9331" s="2"/>
      <c r="BH9331" s="2"/>
      <c r="BQ9331" s="2"/>
    </row>
    <row r="9332" spans="6:69" x14ac:dyDescent="0.2">
      <c r="F9332" s="9"/>
      <c r="G9332" s="9"/>
      <c r="H9332" s="9"/>
      <c r="I9332" s="9"/>
      <c r="J9332" s="9"/>
      <c r="O9332" s="2"/>
      <c r="X9332" s="2"/>
      <c r="AG9332" s="2"/>
      <c r="AP9332" s="2"/>
      <c r="AY9332" s="2"/>
      <c r="BH9332" s="2"/>
      <c r="BQ9332" s="2"/>
    </row>
    <row r="9333" spans="6:69" x14ac:dyDescent="0.2">
      <c r="F9333" s="9"/>
      <c r="G9333" s="9"/>
      <c r="H9333" s="9"/>
      <c r="I9333" s="9"/>
      <c r="J9333" s="9"/>
      <c r="O9333" s="2"/>
      <c r="X9333" s="2"/>
      <c r="AG9333" s="2"/>
      <c r="AP9333" s="2"/>
      <c r="AY9333" s="2"/>
      <c r="BH9333" s="2"/>
      <c r="BQ9333" s="2"/>
    </row>
    <row r="9334" spans="6:69" x14ac:dyDescent="0.2">
      <c r="F9334" s="9"/>
      <c r="G9334" s="9"/>
      <c r="H9334" s="9"/>
      <c r="I9334" s="9"/>
      <c r="J9334" s="9"/>
      <c r="O9334" s="2"/>
      <c r="X9334" s="2"/>
      <c r="AG9334" s="2"/>
      <c r="AP9334" s="2"/>
      <c r="AY9334" s="2"/>
      <c r="BH9334" s="2"/>
      <c r="BQ9334" s="2"/>
    </row>
    <row r="9335" spans="6:69" x14ac:dyDescent="0.2">
      <c r="F9335" s="9"/>
      <c r="G9335" s="9"/>
      <c r="H9335" s="9"/>
      <c r="I9335" s="9"/>
      <c r="J9335" s="9"/>
      <c r="O9335" s="2"/>
      <c r="X9335" s="2"/>
      <c r="AG9335" s="2"/>
      <c r="AP9335" s="2"/>
      <c r="AY9335" s="2"/>
      <c r="BH9335" s="2"/>
      <c r="BQ9335" s="2"/>
    </row>
    <row r="9336" spans="6:69" x14ac:dyDescent="0.2">
      <c r="F9336" s="9"/>
      <c r="G9336" s="9"/>
      <c r="H9336" s="9"/>
      <c r="I9336" s="9"/>
      <c r="J9336" s="9"/>
      <c r="O9336" s="2"/>
      <c r="X9336" s="2"/>
      <c r="AG9336" s="2"/>
      <c r="AP9336" s="2"/>
      <c r="AY9336" s="2"/>
      <c r="BH9336" s="2"/>
      <c r="BQ9336" s="2"/>
    </row>
    <row r="9337" spans="6:69" x14ac:dyDescent="0.2">
      <c r="F9337" s="9"/>
      <c r="G9337" s="9"/>
      <c r="H9337" s="9"/>
      <c r="I9337" s="9"/>
      <c r="J9337" s="9"/>
      <c r="O9337" s="2"/>
      <c r="X9337" s="2"/>
      <c r="AG9337" s="2"/>
      <c r="AP9337" s="2"/>
      <c r="AY9337" s="2"/>
      <c r="BH9337" s="2"/>
      <c r="BQ9337" s="2"/>
    </row>
    <row r="9338" spans="6:69" x14ac:dyDescent="0.2">
      <c r="F9338" s="9"/>
      <c r="G9338" s="9"/>
      <c r="H9338" s="9"/>
      <c r="I9338" s="9"/>
      <c r="J9338" s="9"/>
      <c r="O9338" s="2"/>
      <c r="X9338" s="2"/>
      <c r="AG9338" s="2"/>
      <c r="AP9338" s="2"/>
      <c r="AY9338" s="2"/>
      <c r="BH9338" s="2"/>
      <c r="BQ9338" s="2"/>
    </row>
    <row r="9339" spans="6:69" x14ac:dyDescent="0.2">
      <c r="F9339" s="9"/>
      <c r="G9339" s="9"/>
      <c r="H9339" s="9"/>
      <c r="I9339" s="9"/>
      <c r="J9339" s="9"/>
      <c r="O9339" s="2"/>
      <c r="X9339" s="2"/>
      <c r="AG9339" s="2"/>
      <c r="AP9339" s="2"/>
      <c r="AY9339" s="2"/>
      <c r="BH9339" s="2"/>
      <c r="BQ9339" s="2"/>
    </row>
    <row r="9340" spans="6:69" x14ac:dyDescent="0.2">
      <c r="F9340" s="9"/>
      <c r="G9340" s="9"/>
      <c r="H9340" s="9"/>
      <c r="I9340" s="9"/>
      <c r="J9340" s="9"/>
      <c r="O9340" s="2"/>
      <c r="X9340" s="2"/>
      <c r="AG9340" s="2"/>
      <c r="AP9340" s="2"/>
      <c r="AY9340" s="2"/>
      <c r="BH9340" s="2"/>
      <c r="BQ9340" s="2"/>
    </row>
    <row r="9341" spans="6:69" x14ac:dyDescent="0.2">
      <c r="F9341" s="9"/>
      <c r="G9341" s="9"/>
      <c r="H9341" s="9"/>
      <c r="I9341" s="9"/>
      <c r="J9341" s="9"/>
      <c r="O9341" s="2"/>
      <c r="X9341" s="2"/>
      <c r="AG9341" s="2"/>
      <c r="AP9341" s="2"/>
      <c r="AY9341" s="2"/>
      <c r="BH9341" s="2"/>
      <c r="BQ9341" s="2"/>
    </row>
    <row r="9342" spans="6:69" x14ac:dyDescent="0.2">
      <c r="F9342" s="9"/>
      <c r="G9342" s="9"/>
      <c r="H9342" s="9"/>
      <c r="I9342" s="9"/>
      <c r="J9342" s="9"/>
      <c r="O9342" s="2"/>
      <c r="X9342" s="2"/>
      <c r="AG9342" s="2"/>
      <c r="AP9342" s="2"/>
      <c r="AY9342" s="2"/>
      <c r="BH9342" s="2"/>
      <c r="BQ9342" s="2"/>
    </row>
    <row r="9343" spans="6:69" x14ac:dyDescent="0.2">
      <c r="F9343" s="9"/>
      <c r="G9343" s="9"/>
      <c r="H9343" s="9"/>
      <c r="I9343" s="9"/>
      <c r="J9343" s="9"/>
      <c r="O9343" s="2"/>
      <c r="X9343" s="2"/>
      <c r="AG9343" s="2"/>
      <c r="AP9343" s="2"/>
      <c r="AY9343" s="2"/>
      <c r="BH9343" s="2"/>
      <c r="BQ9343" s="2"/>
    </row>
    <row r="9344" spans="6:69" x14ac:dyDescent="0.2">
      <c r="F9344" s="9"/>
      <c r="G9344" s="9"/>
      <c r="H9344" s="9"/>
      <c r="I9344" s="9"/>
      <c r="J9344" s="9"/>
      <c r="O9344" s="2"/>
      <c r="X9344" s="2"/>
      <c r="AG9344" s="2"/>
      <c r="AP9344" s="2"/>
      <c r="AY9344" s="2"/>
      <c r="BH9344" s="2"/>
      <c r="BQ9344" s="2"/>
    </row>
    <row r="9345" spans="6:69" x14ac:dyDescent="0.2">
      <c r="F9345" s="9"/>
      <c r="G9345" s="9"/>
      <c r="H9345" s="9"/>
      <c r="I9345" s="9"/>
      <c r="J9345" s="9"/>
      <c r="O9345" s="2"/>
      <c r="X9345" s="2"/>
      <c r="AG9345" s="2"/>
      <c r="AP9345" s="2"/>
      <c r="AY9345" s="2"/>
      <c r="BH9345" s="2"/>
      <c r="BQ9345" s="2"/>
    </row>
    <row r="9346" spans="6:69" x14ac:dyDescent="0.2">
      <c r="F9346" s="9"/>
      <c r="G9346" s="9"/>
      <c r="H9346" s="9"/>
      <c r="I9346" s="9"/>
      <c r="J9346" s="9"/>
      <c r="O9346" s="2"/>
      <c r="X9346" s="2"/>
      <c r="AG9346" s="2"/>
      <c r="AP9346" s="2"/>
      <c r="AY9346" s="2"/>
      <c r="BH9346" s="2"/>
      <c r="BQ9346" s="2"/>
    </row>
    <row r="9347" spans="6:69" x14ac:dyDescent="0.2">
      <c r="F9347" s="9"/>
      <c r="G9347" s="9"/>
      <c r="H9347" s="9"/>
      <c r="I9347" s="9"/>
      <c r="J9347" s="9"/>
      <c r="O9347" s="2"/>
      <c r="X9347" s="2"/>
      <c r="AG9347" s="2"/>
      <c r="AP9347" s="2"/>
      <c r="AY9347" s="2"/>
      <c r="BH9347" s="2"/>
      <c r="BQ9347" s="2"/>
    </row>
    <row r="9348" spans="6:69" x14ac:dyDescent="0.2">
      <c r="F9348" s="9"/>
      <c r="G9348" s="9"/>
      <c r="H9348" s="9"/>
      <c r="I9348" s="9"/>
      <c r="J9348" s="9"/>
      <c r="O9348" s="2"/>
      <c r="X9348" s="2"/>
      <c r="AG9348" s="2"/>
      <c r="AP9348" s="2"/>
      <c r="AY9348" s="2"/>
      <c r="BH9348" s="2"/>
      <c r="BQ9348" s="2"/>
    </row>
    <row r="9349" spans="6:69" x14ac:dyDescent="0.2">
      <c r="F9349" s="9"/>
      <c r="G9349" s="9"/>
      <c r="H9349" s="9"/>
      <c r="I9349" s="9"/>
      <c r="J9349" s="9"/>
      <c r="O9349" s="2"/>
      <c r="X9349" s="2"/>
      <c r="AG9349" s="2"/>
      <c r="AP9349" s="2"/>
      <c r="AY9349" s="2"/>
      <c r="BH9349" s="2"/>
      <c r="BQ9349" s="2"/>
    </row>
    <row r="9350" spans="6:69" x14ac:dyDescent="0.2">
      <c r="F9350" s="9"/>
      <c r="G9350" s="9"/>
      <c r="H9350" s="9"/>
      <c r="I9350" s="9"/>
      <c r="J9350" s="9"/>
      <c r="O9350" s="2"/>
      <c r="X9350" s="2"/>
      <c r="AG9350" s="2"/>
      <c r="AP9350" s="2"/>
      <c r="AY9350" s="2"/>
      <c r="BH9350" s="2"/>
      <c r="BQ9350" s="2"/>
    </row>
    <row r="9351" spans="6:69" x14ac:dyDescent="0.2">
      <c r="F9351" s="9"/>
      <c r="G9351" s="9"/>
      <c r="H9351" s="9"/>
      <c r="I9351" s="9"/>
      <c r="J9351" s="9"/>
      <c r="O9351" s="2"/>
      <c r="X9351" s="2"/>
      <c r="AG9351" s="2"/>
      <c r="AP9351" s="2"/>
      <c r="AY9351" s="2"/>
      <c r="BH9351" s="2"/>
      <c r="BQ9351" s="2"/>
    </row>
    <row r="9352" spans="6:69" x14ac:dyDescent="0.2">
      <c r="F9352" s="9"/>
      <c r="G9352" s="9"/>
      <c r="H9352" s="9"/>
      <c r="I9352" s="9"/>
      <c r="J9352" s="9"/>
      <c r="O9352" s="2"/>
      <c r="X9352" s="2"/>
      <c r="AG9352" s="2"/>
      <c r="AP9352" s="2"/>
      <c r="AY9352" s="2"/>
      <c r="BH9352" s="2"/>
      <c r="BQ9352" s="2"/>
    </row>
    <row r="9353" spans="6:69" x14ac:dyDescent="0.2">
      <c r="F9353" s="9"/>
      <c r="G9353" s="9"/>
      <c r="H9353" s="9"/>
      <c r="I9353" s="9"/>
      <c r="J9353" s="9"/>
      <c r="O9353" s="2"/>
      <c r="X9353" s="2"/>
      <c r="AG9353" s="2"/>
      <c r="AP9353" s="2"/>
      <c r="AY9353" s="2"/>
      <c r="BH9353" s="2"/>
      <c r="BQ9353" s="2"/>
    </row>
    <row r="9354" spans="6:69" x14ac:dyDescent="0.2">
      <c r="F9354" s="9"/>
      <c r="G9354" s="9"/>
      <c r="H9354" s="9"/>
      <c r="I9354" s="9"/>
      <c r="J9354" s="9"/>
      <c r="O9354" s="2"/>
      <c r="X9354" s="2"/>
      <c r="AG9354" s="2"/>
      <c r="AP9354" s="2"/>
      <c r="AY9354" s="2"/>
      <c r="BH9354" s="2"/>
      <c r="BQ9354" s="2"/>
    </row>
    <row r="9355" spans="6:69" x14ac:dyDescent="0.2">
      <c r="F9355" s="9"/>
      <c r="G9355" s="9"/>
      <c r="H9355" s="9"/>
      <c r="I9355" s="9"/>
      <c r="J9355" s="9"/>
      <c r="O9355" s="2"/>
      <c r="X9355" s="2"/>
      <c r="AG9355" s="2"/>
      <c r="AP9355" s="2"/>
      <c r="AY9355" s="2"/>
      <c r="BH9355" s="2"/>
      <c r="BQ9355" s="2"/>
    </row>
    <row r="9356" spans="6:69" x14ac:dyDescent="0.2">
      <c r="F9356" s="9"/>
      <c r="G9356" s="9"/>
      <c r="H9356" s="9"/>
      <c r="I9356" s="9"/>
      <c r="J9356" s="9"/>
      <c r="O9356" s="2"/>
      <c r="X9356" s="2"/>
      <c r="AG9356" s="2"/>
      <c r="AP9356" s="2"/>
      <c r="AY9356" s="2"/>
      <c r="BH9356" s="2"/>
      <c r="BQ9356" s="2"/>
    </row>
    <row r="9357" spans="6:69" x14ac:dyDescent="0.2">
      <c r="F9357" s="9"/>
      <c r="G9357" s="9"/>
      <c r="H9357" s="9"/>
      <c r="I9357" s="9"/>
      <c r="J9357" s="9"/>
      <c r="O9357" s="2"/>
      <c r="X9357" s="2"/>
      <c r="AG9357" s="2"/>
      <c r="AP9357" s="2"/>
      <c r="AY9357" s="2"/>
      <c r="BH9357" s="2"/>
      <c r="BQ9357" s="2"/>
    </row>
    <row r="9358" spans="6:69" x14ac:dyDescent="0.2">
      <c r="F9358" s="9"/>
      <c r="G9358" s="9"/>
      <c r="H9358" s="9"/>
      <c r="I9358" s="9"/>
      <c r="J9358" s="9"/>
      <c r="O9358" s="2"/>
      <c r="X9358" s="2"/>
      <c r="AG9358" s="2"/>
      <c r="AP9358" s="2"/>
      <c r="AY9358" s="2"/>
      <c r="BH9358" s="2"/>
      <c r="BQ9358" s="2"/>
    </row>
    <row r="9359" spans="6:69" x14ac:dyDescent="0.2">
      <c r="F9359" s="9"/>
      <c r="G9359" s="9"/>
      <c r="H9359" s="9"/>
      <c r="I9359" s="9"/>
      <c r="J9359" s="9"/>
      <c r="O9359" s="2"/>
      <c r="X9359" s="2"/>
      <c r="AG9359" s="2"/>
      <c r="AP9359" s="2"/>
      <c r="AY9359" s="2"/>
      <c r="BH9359" s="2"/>
      <c r="BQ9359" s="2"/>
    </row>
    <row r="9360" spans="6:69" x14ac:dyDescent="0.2">
      <c r="F9360" s="9"/>
      <c r="G9360" s="9"/>
      <c r="H9360" s="9"/>
      <c r="I9360" s="9"/>
      <c r="J9360" s="9"/>
      <c r="O9360" s="2"/>
      <c r="X9360" s="2"/>
      <c r="AG9360" s="2"/>
      <c r="AP9360" s="2"/>
      <c r="AY9360" s="2"/>
      <c r="BH9360" s="2"/>
      <c r="BQ9360" s="2"/>
    </row>
    <row r="9361" spans="6:69" x14ac:dyDescent="0.2">
      <c r="F9361" s="9"/>
      <c r="G9361" s="9"/>
      <c r="H9361" s="9"/>
      <c r="I9361" s="9"/>
      <c r="J9361" s="9"/>
      <c r="O9361" s="2"/>
      <c r="X9361" s="2"/>
      <c r="AG9361" s="2"/>
      <c r="AP9361" s="2"/>
      <c r="AY9361" s="2"/>
      <c r="BH9361" s="2"/>
      <c r="BQ9361" s="2"/>
    </row>
    <row r="9362" spans="6:69" x14ac:dyDescent="0.2">
      <c r="F9362" s="9"/>
      <c r="G9362" s="9"/>
      <c r="H9362" s="9"/>
      <c r="I9362" s="9"/>
      <c r="J9362" s="9"/>
      <c r="O9362" s="2"/>
      <c r="X9362" s="2"/>
      <c r="AG9362" s="2"/>
      <c r="AP9362" s="2"/>
      <c r="AY9362" s="2"/>
      <c r="BH9362" s="2"/>
      <c r="BQ9362" s="2"/>
    </row>
    <row r="9363" spans="6:69" x14ac:dyDescent="0.2">
      <c r="F9363" s="9"/>
      <c r="G9363" s="9"/>
      <c r="H9363" s="9"/>
      <c r="I9363" s="9"/>
      <c r="J9363" s="9"/>
      <c r="O9363" s="2"/>
      <c r="X9363" s="2"/>
      <c r="AG9363" s="2"/>
      <c r="AP9363" s="2"/>
      <c r="AY9363" s="2"/>
      <c r="BH9363" s="2"/>
      <c r="BQ9363" s="2"/>
    </row>
    <row r="9364" spans="6:69" x14ac:dyDescent="0.2">
      <c r="F9364" s="9"/>
      <c r="G9364" s="9"/>
      <c r="H9364" s="9"/>
      <c r="I9364" s="9"/>
      <c r="J9364" s="9"/>
      <c r="O9364" s="2"/>
      <c r="X9364" s="2"/>
      <c r="AG9364" s="2"/>
      <c r="AP9364" s="2"/>
      <c r="AY9364" s="2"/>
      <c r="BH9364" s="2"/>
      <c r="BQ9364" s="2"/>
    </row>
    <row r="9365" spans="6:69" x14ac:dyDescent="0.2">
      <c r="F9365" s="9"/>
      <c r="G9365" s="9"/>
      <c r="H9365" s="9"/>
      <c r="I9365" s="9"/>
      <c r="J9365" s="9"/>
      <c r="O9365" s="2"/>
      <c r="X9365" s="2"/>
      <c r="AG9365" s="2"/>
      <c r="AP9365" s="2"/>
      <c r="AY9365" s="2"/>
      <c r="BH9365" s="2"/>
      <c r="BQ9365" s="2"/>
    </row>
    <row r="9366" spans="6:69" x14ac:dyDescent="0.2">
      <c r="F9366" s="9"/>
      <c r="G9366" s="9"/>
      <c r="H9366" s="9"/>
      <c r="I9366" s="9"/>
      <c r="J9366" s="9"/>
      <c r="O9366" s="2"/>
      <c r="X9366" s="2"/>
      <c r="AG9366" s="2"/>
      <c r="AP9366" s="2"/>
      <c r="AY9366" s="2"/>
      <c r="BH9366" s="2"/>
      <c r="BQ9366" s="2"/>
    </row>
    <row r="9367" spans="6:69" x14ac:dyDescent="0.2">
      <c r="F9367" s="9"/>
      <c r="G9367" s="9"/>
      <c r="H9367" s="9"/>
      <c r="I9367" s="9"/>
      <c r="J9367" s="9"/>
      <c r="O9367" s="2"/>
      <c r="X9367" s="2"/>
      <c r="AG9367" s="2"/>
      <c r="AP9367" s="2"/>
      <c r="AY9367" s="2"/>
      <c r="BH9367" s="2"/>
      <c r="BQ9367" s="2"/>
    </row>
    <row r="9368" spans="6:69" x14ac:dyDescent="0.2">
      <c r="F9368" s="9"/>
      <c r="G9368" s="9"/>
      <c r="H9368" s="9"/>
      <c r="I9368" s="9"/>
      <c r="J9368" s="9"/>
      <c r="O9368" s="2"/>
      <c r="X9368" s="2"/>
      <c r="AG9368" s="2"/>
      <c r="AP9368" s="2"/>
      <c r="AY9368" s="2"/>
      <c r="BH9368" s="2"/>
      <c r="BQ9368" s="2"/>
    </row>
    <row r="9369" spans="6:69" x14ac:dyDescent="0.2">
      <c r="F9369" s="9"/>
      <c r="G9369" s="9"/>
      <c r="H9369" s="9"/>
      <c r="I9369" s="9"/>
      <c r="J9369" s="9"/>
      <c r="O9369" s="2"/>
      <c r="X9369" s="2"/>
      <c r="AG9369" s="2"/>
      <c r="AP9369" s="2"/>
      <c r="AY9369" s="2"/>
      <c r="BH9369" s="2"/>
      <c r="BQ9369" s="2"/>
    </row>
    <row r="9370" spans="6:69" x14ac:dyDescent="0.2">
      <c r="F9370" s="9"/>
      <c r="G9370" s="9"/>
      <c r="H9370" s="9"/>
      <c r="I9370" s="9"/>
      <c r="J9370" s="9"/>
      <c r="O9370" s="2"/>
      <c r="X9370" s="2"/>
      <c r="AG9370" s="2"/>
      <c r="AP9370" s="2"/>
      <c r="AY9370" s="2"/>
      <c r="BH9370" s="2"/>
      <c r="BQ9370" s="2"/>
    </row>
    <row r="9371" spans="6:69" x14ac:dyDescent="0.2">
      <c r="F9371" s="9"/>
      <c r="G9371" s="9"/>
      <c r="H9371" s="9"/>
      <c r="I9371" s="9"/>
      <c r="J9371" s="9"/>
      <c r="O9371" s="2"/>
      <c r="X9371" s="2"/>
      <c r="AG9371" s="2"/>
      <c r="AP9371" s="2"/>
      <c r="AY9371" s="2"/>
      <c r="BH9371" s="2"/>
      <c r="BQ9371" s="2"/>
    </row>
    <row r="9372" spans="6:69" x14ac:dyDescent="0.2">
      <c r="F9372" s="9"/>
      <c r="G9372" s="9"/>
      <c r="H9372" s="9"/>
      <c r="I9372" s="9"/>
      <c r="J9372" s="9"/>
      <c r="O9372" s="2"/>
      <c r="X9372" s="2"/>
      <c r="AG9372" s="2"/>
      <c r="AP9372" s="2"/>
      <c r="AY9372" s="2"/>
      <c r="BH9372" s="2"/>
      <c r="BQ9372" s="2"/>
    </row>
    <row r="9373" spans="6:69" x14ac:dyDescent="0.2">
      <c r="F9373" s="9"/>
      <c r="G9373" s="9"/>
      <c r="H9373" s="9"/>
      <c r="I9373" s="9"/>
      <c r="J9373" s="9"/>
      <c r="O9373" s="2"/>
      <c r="X9373" s="2"/>
      <c r="AG9373" s="2"/>
      <c r="AP9373" s="2"/>
      <c r="AY9373" s="2"/>
      <c r="BH9373" s="2"/>
      <c r="BQ9373" s="2"/>
    </row>
    <row r="9374" spans="6:69" x14ac:dyDescent="0.2">
      <c r="F9374" s="9"/>
      <c r="G9374" s="9"/>
      <c r="H9374" s="9"/>
      <c r="I9374" s="9"/>
      <c r="J9374" s="9"/>
      <c r="O9374" s="2"/>
      <c r="X9374" s="2"/>
      <c r="AG9374" s="2"/>
      <c r="AP9374" s="2"/>
      <c r="AY9374" s="2"/>
      <c r="BH9374" s="2"/>
      <c r="BQ9374" s="2"/>
    </row>
    <row r="9375" spans="6:69" x14ac:dyDescent="0.2">
      <c r="F9375" s="9"/>
      <c r="G9375" s="9"/>
      <c r="H9375" s="9"/>
      <c r="I9375" s="9"/>
      <c r="J9375" s="9"/>
      <c r="O9375" s="2"/>
      <c r="X9375" s="2"/>
      <c r="AG9375" s="2"/>
      <c r="AP9375" s="2"/>
      <c r="AY9375" s="2"/>
      <c r="BH9375" s="2"/>
      <c r="BQ9375" s="2"/>
    </row>
    <row r="9376" spans="6:69" x14ac:dyDescent="0.2">
      <c r="F9376" s="9"/>
      <c r="G9376" s="9"/>
      <c r="H9376" s="9"/>
      <c r="I9376" s="9"/>
      <c r="J9376" s="9"/>
      <c r="O9376" s="2"/>
      <c r="X9376" s="2"/>
      <c r="AG9376" s="2"/>
      <c r="AP9376" s="2"/>
      <c r="AY9376" s="2"/>
      <c r="BH9376" s="2"/>
      <c r="BQ9376" s="2"/>
    </row>
    <row r="9377" spans="6:69" x14ac:dyDescent="0.2">
      <c r="F9377" s="9"/>
      <c r="G9377" s="9"/>
      <c r="H9377" s="9"/>
      <c r="I9377" s="9"/>
      <c r="J9377" s="9"/>
      <c r="O9377" s="2"/>
      <c r="X9377" s="2"/>
      <c r="AG9377" s="2"/>
      <c r="AP9377" s="2"/>
      <c r="AY9377" s="2"/>
      <c r="BH9377" s="2"/>
      <c r="BQ9377" s="2"/>
    </row>
    <row r="9378" spans="6:69" x14ac:dyDescent="0.2">
      <c r="F9378" s="9"/>
      <c r="G9378" s="9"/>
      <c r="H9378" s="9"/>
      <c r="I9378" s="9"/>
      <c r="J9378" s="9"/>
      <c r="O9378" s="2"/>
      <c r="X9378" s="2"/>
      <c r="AG9378" s="2"/>
      <c r="AP9378" s="2"/>
      <c r="AY9378" s="2"/>
      <c r="BH9378" s="2"/>
      <c r="BQ9378" s="2"/>
    </row>
    <row r="9379" spans="6:69" x14ac:dyDescent="0.2">
      <c r="F9379" s="9"/>
      <c r="G9379" s="9"/>
      <c r="H9379" s="9"/>
      <c r="I9379" s="9"/>
      <c r="J9379" s="9"/>
      <c r="O9379" s="2"/>
      <c r="X9379" s="2"/>
      <c r="AG9379" s="2"/>
      <c r="AP9379" s="2"/>
      <c r="AY9379" s="2"/>
      <c r="BH9379" s="2"/>
      <c r="BQ9379" s="2"/>
    </row>
    <row r="9380" spans="6:69" x14ac:dyDescent="0.2">
      <c r="F9380" s="9"/>
      <c r="G9380" s="9"/>
      <c r="H9380" s="9"/>
      <c r="I9380" s="9"/>
      <c r="J9380" s="9"/>
      <c r="O9380" s="2"/>
      <c r="X9380" s="2"/>
      <c r="AG9380" s="2"/>
      <c r="AP9380" s="2"/>
      <c r="AY9380" s="2"/>
      <c r="BH9380" s="2"/>
      <c r="BQ9380" s="2"/>
    </row>
    <row r="9381" spans="6:69" x14ac:dyDescent="0.2">
      <c r="F9381" s="9"/>
      <c r="G9381" s="9"/>
      <c r="H9381" s="9"/>
      <c r="I9381" s="9"/>
      <c r="J9381" s="9"/>
      <c r="O9381" s="2"/>
      <c r="X9381" s="2"/>
      <c r="AG9381" s="2"/>
      <c r="AP9381" s="2"/>
      <c r="AY9381" s="2"/>
      <c r="BH9381" s="2"/>
      <c r="BQ9381" s="2"/>
    </row>
    <row r="9382" spans="6:69" x14ac:dyDescent="0.2">
      <c r="F9382" s="9"/>
      <c r="G9382" s="9"/>
      <c r="H9382" s="9"/>
      <c r="I9382" s="9"/>
      <c r="J9382" s="9"/>
      <c r="O9382" s="2"/>
      <c r="X9382" s="2"/>
      <c r="AG9382" s="2"/>
      <c r="AP9382" s="2"/>
      <c r="AY9382" s="2"/>
      <c r="BH9382" s="2"/>
      <c r="BQ9382" s="2"/>
    </row>
    <row r="9383" spans="6:69" x14ac:dyDescent="0.2">
      <c r="F9383" s="9"/>
      <c r="G9383" s="9"/>
      <c r="H9383" s="9"/>
      <c r="I9383" s="9"/>
      <c r="J9383" s="9"/>
      <c r="O9383" s="2"/>
      <c r="X9383" s="2"/>
      <c r="AG9383" s="2"/>
      <c r="AP9383" s="2"/>
      <c r="AY9383" s="2"/>
      <c r="BH9383" s="2"/>
      <c r="BQ9383" s="2"/>
    </row>
    <row r="9384" spans="6:69" x14ac:dyDescent="0.2">
      <c r="F9384" s="9"/>
      <c r="G9384" s="9"/>
      <c r="H9384" s="9"/>
      <c r="I9384" s="9"/>
      <c r="J9384" s="9"/>
      <c r="O9384" s="2"/>
      <c r="X9384" s="2"/>
      <c r="AG9384" s="2"/>
      <c r="AP9384" s="2"/>
      <c r="AY9384" s="2"/>
      <c r="BH9384" s="2"/>
      <c r="BQ9384" s="2"/>
    </row>
    <row r="9385" spans="6:69" x14ac:dyDescent="0.2">
      <c r="F9385" s="9"/>
      <c r="G9385" s="9"/>
      <c r="H9385" s="9"/>
      <c r="I9385" s="9"/>
      <c r="J9385" s="9"/>
      <c r="O9385" s="2"/>
      <c r="X9385" s="2"/>
      <c r="AG9385" s="2"/>
      <c r="AP9385" s="2"/>
      <c r="AY9385" s="2"/>
      <c r="BH9385" s="2"/>
      <c r="BQ9385" s="2"/>
    </row>
    <row r="9386" spans="6:69" x14ac:dyDescent="0.2">
      <c r="F9386" s="9"/>
      <c r="G9386" s="9"/>
      <c r="H9386" s="9"/>
      <c r="I9386" s="9"/>
      <c r="J9386" s="9"/>
      <c r="O9386" s="2"/>
      <c r="X9386" s="2"/>
      <c r="AG9386" s="2"/>
      <c r="AP9386" s="2"/>
      <c r="AY9386" s="2"/>
      <c r="BH9386" s="2"/>
      <c r="BQ9386" s="2"/>
    </row>
    <row r="9387" spans="6:69" x14ac:dyDescent="0.2">
      <c r="F9387" s="9"/>
      <c r="G9387" s="9"/>
      <c r="H9387" s="9"/>
      <c r="I9387" s="9"/>
      <c r="J9387" s="9"/>
      <c r="O9387" s="2"/>
      <c r="X9387" s="2"/>
      <c r="AG9387" s="2"/>
      <c r="AP9387" s="2"/>
      <c r="AY9387" s="2"/>
      <c r="BH9387" s="2"/>
      <c r="BQ9387" s="2"/>
    </row>
    <row r="9388" spans="6:69" x14ac:dyDescent="0.2">
      <c r="F9388" s="9"/>
      <c r="G9388" s="9"/>
      <c r="H9388" s="9"/>
      <c r="I9388" s="9"/>
      <c r="J9388" s="9"/>
      <c r="O9388" s="2"/>
      <c r="X9388" s="2"/>
      <c r="AG9388" s="2"/>
      <c r="AP9388" s="2"/>
      <c r="AY9388" s="2"/>
      <c r="BH9388" s="2"/>
      <c r="BQ9388" s="2"/>
    </row>
    <row r="9389" spans="6:69" x14ac:dyDescent="0.2">
      <c r="F9389" s="9"/>
      <c r="G9389" s="9"/>
      <c r="H9389" s="9"/>
      <c r="I9389" s="9"/>
      <c r="J9389" s="9"/>
      <c r="O9389" s="2"/>
      <c r="X9389" s="2"/>
      <c r="AG9389" s="2"/>
      <c r="AP9389" s="2"/>
      <c r="AY9389" s="2"/>
      <c r="BH9389" s="2"/>
      <c r="BQ9389" s="2"/>
    </row>
    <row r="9390" spans="6:69" x14ac:dyDescent="0.2">
      <c r="F9390" s="9"/>
      <c r="G9390" s="9"/>
      <c r="H9390" s="9"/>
      <c r="I9390" s="9"/>
      <c r="J9390" s="9"/>
      <c r="O9390" s="2"/>
      <c r="X9390" s="2"/>
      <c r="AG9390" s="2"/>
      <c r="AP9390" s="2"/>
      <c r="AY9390" s="2"/>
      <c r="BH9390" s="2"/>
      <c r="BQ9390" s="2"/>
    </row>
    <row r="9391" spans="6:69" x14ac:dyDescent="0.2">
      <c r="F9391" s="9"/>
      <c r="G9391" s="9"/>
      <c r="H9391" s="9"/>
      <c r="I9391" s="9"/>
      <c r="J9391" s="9"/>
      <c r="O9391" s="2"/>
      <c r="X9391" s="2"/>
      <c r="AG9391" s="2"/>
      <c r="AP9391" s="2"/>
      <c r="AY9391" s="2"/>
      <c r="BH9391" s="2"/>
      <c r="BQ9391" s="2"/>
    </row>
    <row r="9392" spans="6:69" x14ac:dyDescent="0.2">
      <c r="F9392" s="9"/>
      <c r="G9392" s="9"/>
      <c r="H9392" s="9"/>
      <c r="I9392" s="9"/>
      <c r="J9392" s="9"/>
      <c r="O9392" s="2"/>
      <c r="X9392" s="2"/>
      <c r="AG9392" s="2"/>
      <c r="AP9392" s="2"/>
      <c r="AY9392" s="2"/>
      <c r="BH9392" s="2"/>
      <c r="BQ9392" s="2"/>
    </row>
    <row r="9393" spans="6:69" x14ac:dyDescent="0.2">
      <c r="F9393" s="9"/>
      <c r="G9393" s="9"/>
      <c r="H9393" s="9"/>
      <c r="I9393" s="9"/>
      <c r="J9393" s="9"/>
      <c r="O9393" s="2"/>
      <c r="X9393" s="2"/>
      <c r="AG9393" s="2"/>
      <c r="AP9393" s="2"/>
      <c r="AY9393" s="2"/>
      <c r="BH9393" s="2"/>
      <c r="BQ9393" s="2"/>
    </row>
    <row r="9394" spans="6:69" x14ac:dyDescent="0.2">
      <c r="F9394" s="9"/>
      <c r="G9394" s="9"/>
      <c r="H9394" s="9"/>
      <c r="I9394" s="9"/>
      <c r="J9394" s="9"/>
      <c r="O9394" s="2"/>
      <c r="X9394" s="2"/>
      <c r="AG9394" s="2"/>
      <c r="AP9394" s="2"/>
      <c r="AY9394" s="2"/>
      <c r="BH9394" s="2"/>
      <c r="BQ9394" s="2"/>
    </row>
    <row r="9395" spans="6:69" x14ac:dyDescent="0.2">
      <c r="F9395" s="9"/>
      <c r="G9395" s="9"/>
      <c r="H9395" s="9"/>
      <c r="I9395" s="9"/>
      <c r="J9395" s="9"/>
      <c r="O9395" s="2"/>
      <c r="X9395" s="2"/>
      <c r="AG9395" s="2"/>
      <c r="AP9395" s="2"/>
      <c r="AY9395" s="2"/>
      <c r="BH9395" s="2"/>
      <c r="BQ9395" s="2"/>
    </row>
    <row r="9396" spans="6:69" x14ac:dyDescent="0.2">
      <c r="F9396" s="9"/>
      <c r="G9396" s="9"/>
      <c r="H9396" s="9"/>
      <c r="I9396" s="9"/>
      <c r="J9396" s="9"/>
      <c r="O9396" s="2"/>
      <c r="X9396" s="2"/>
      <c r="AG9396" s="2"/>
      <c r="AP9396" s="2"/>
      <c r="AY9396" s="2"/>
      <c r="BH9396" s="2"/>
      <c r="BQ9396" s="2"/>
    </row>
    <row r="9397" spans="6:69" x14ac:dyDescent="0.2">
      <c r="F9397" s="9"/>
      <c r="G9397" s="9"/>
      <c r="H9397" s="9"/>
      <c r="I9397" s="9"/>
      <c r="J9397" s="9"/>
      <c r="O9397" s="2"/>
      <c r="X9397" s="2"/>
      <c r="AG9397" s="2"/>
      <c r="AP9397" s="2"/>
      <c r="AY9397" s="2"/>
      <c r="BH9397" s="2"/>
      <c r="BQ9397" s="2"/>
    </row>
    <row r="9398" spans="6:69" x14ac:dyDescent="0.2">
      <c r="F9398" s="9"/>
      <c r="G9398" s="9"/>
      <c r="H9398" s="9"/>
      <c r="I9398" s="9"/>
      <c r="J9398" s="9"/>
      <c r="O9398" s="2"/>
      <c r="X9398" s="2"/>
      <c r="AG9398" s="2"/>
      <c r="AP9398" s="2"/>
      <c r="AY9398" s="2"/>
      <c r="BH9398" s="2"/>
      <c r="BQ9398" s="2"/>
    </row>
    <row r="9399" spans="6:69" x14ac:dyDescent="0.2">
      <c r="F9399" s="9"/>
      <c r="G9399" s="9"/>
      <c r="H9399" s="9"/>
      <c r="I9399" s="9"/>
      <c r="J9399" s="9"/>
      <c r="O9399" s="2"/>
      <c r="X9399" s="2"/>
      <c r="AG9399" s="2"/>
      <c r="AP9399" s="2"/>
      <c r="AY9399" s="2"/>
      <c r="BH9399" s="2"/>
      <c r="BQ9399" s="2"/>
    </row>
    <row r="9400" spans="6:69" x14ac:dyDescent="0.2">
      <c r="F9400" s="9"/>
      <c r="G9400" s="9"/>
      <c r="H9400" s="9"/>
      <c r="I9400" s="9"/>
      <c r="J9400" s="9"/>
      <c r="O9400" s="2"/>
      <c r="X9400" s="2"/>
      <c r="AG9400" s="2"/>
      <c r="AP9400" s="2"/>
      <c r="AY9400" s="2"/>
      <c r="BH9400" s="2"/>
      <c r="BQ9400" s="2"/>
    </row>
    <row r="9401" spans="6:69" x14ac:dyDescent="0.2">
      <c r="F9401" s="9"/>
      <c r="G9401" s="9"/>
      <c r="H9401" s="9"/>
      <c r="I9401" s="9"/>
      <c r="J9401" s="9"/>
      <c r="O9401" s="2"/>
      <c r="X9401" s="2"/>
      <c r="AG9401" s="2"/>
      <c r="AP9401" s="2"/>
      <c r="AY9401" s="2"/>
      <c r="BH9401" s="2"/>
      <c r="BQ9401" s="2"/>
    </row>
    <row r="9402" spans="6:69" x14ac:dyDescent="0.2">
      <c r="F9402" s="9"/>
      <c r="G9402" s="9"/>
      <c r="H9402" s="9"/>
      <c r="I9402" s="9"/>
      <c r="J9402" s="9"/>
      <c r="O9402" s="2"/>
      <c r="X9402" s="2"/>
      <c r="AG9402" s="2"/>
      <c r="AP9402" s="2"/>
      <c r="AY9402" s="2"/>
      <c r="BH9402" s="2"/>
      <c r="BQ9402" s="2"/>
    </row>
    <row r="9403" spans="6:69" x14ac:dyDescent="0.2">
      <c r="F9403" s="9"/>
      <c r="G9403" s="9"/>
      <c r="H9403" s="9"/>
      <c r="I9403" s="9"/>
      <c r="J9403" s="9"/>
      <c r="O9403" s="2"/>
      <c r="X9403" s="2"/>
      <c r="AG9403" s="2"/>
      <c r="AP9403" s="2"/>
      <c r="AY9403" s="2"/>
      <c r="BH9403" s="2"/>
      <c r="BQ9403" s="2"/>
    </row>
    <row r="9404" spans="6:69" x14ac:dyDescent="0.2">
      <c r="F9404" s="9"/>
      <c r="G9404" s="9"/>
      <c r="H9404" s="9"/>
      <c r="I9404" s="9"/>
      <c r="J9404" s="9"/>
      <c r="O9404" s="2"/>
      <c r="X9404" s="2"/>
      <c r="AG9404" s="2"/>
      <c r="AP9404" s="2"/>
      <c r="AY9404" s="2"/>
      <c r="BH9404" s="2"/>
      <c r="BQ9404" s="2"/>
    </row>
    <row r="9405" spans="6:69" x14ac:dyDescent="0.2">
      <c r="F9405" s="9"/>
      <c r="G9405" s="9"/>
      <c r="H9405" s="9"/>
      <c r="I9405" s="9"/>
      <c r="J9405" s="9"/>
      <c r="O9405" s="2"/>
      <c r="X9405" s="2"/>
      <c r="AG9405" s="2"/>
      <c r="AP9405" s="2"/>
      <c r="AY9405" s="2"/>
      <c r="BH9405" s="2"/>
      <c r="BQ9405" s="2"/>
    </row>
    <row r="9406" spans="6:69" x14ac:dyDescent="0.2">
      <c r="F9406" s="9"/>
      <c r="G9406" s="9"/>
      <c r="H9406" s="9"/>
      <c r="I9406" s="9"/>
      <c r="J9406" s="9"/>
      <c r="O9406" s="2"/>
      <c r="X9406" s="2"/>
      <c r="AG9406" s="2"/>
      <c r="AP9406" s="2"/>
      <c r="AY9406" s="2"/>
      <c r="BH9406" s="2"/>
      <c r="BQ9406" s="2"/>
    </row>
    <row r="9407" spans="6:69" x14ac:dyDescent="0.2">
      <c r="F9407" s="9"/>
      <c r="G9407" s="9"/>
      <c r="H9407" s="9"/>
      <c r="I9407" s="9"/>
      <c r="J9407" s="9"/>
      <c r="O9407" s="2"/>
      <c r="X9407" s="2"/>
      <c r="AG9407" s="2"/>
      <c r="AP9407" s="2"/>
      <c r="AY9407" s="2"/>
      <c r="BH9407" s="2"/>
      <c r="BQ9407" s="2"/>
    </row>
    <row r="9408" spans="6:69" x14ac:dyDescent="0.2">
      <c r="F9408" s="9"/>
      <c r="G9408" s="9"/>
      <c r="H9408" s="9"/>
      <c r="I9408" s="9"/>
      <c r="J9408" s="9"/>
      <c r="O9408" s="2"/>
      <c r="X9408" s="2"/>
      <c r="AG9408" s="2"/>
      <c r="AP9408" s="2"/>
      <c r="AY9408" s="2"/>
      <c r="BH9408" s="2"/>
      <c r="BQ9408" s="2"/>
    </row>
    <row r="9409" spans="6:69" x14ac:dyDescent="0.2">
      <c r="F9409" s="9"/>
      <c r="G9409" s="9"/>
      <c r="H9409" s="9"/>
      <c r="I9409" s="9"/>
      <c r="J9409" s="9"/>
      <c r="O9409" s="2"/>
      <c r="X9409" s="2"/>
      <c r="AG9409" s="2"/>
      <c r="AP9409" s="2"/>
      <c r="AY9409" s="2"/>
      <c r="BH9409" s="2"/>
      <c r="BQ9409" s="2"/>
    </row>
    <row r="9410" spans="6:69" x14ac:dyDescent="0.2">
      <c r="F9410" s="9"/>
      <c r="G9410" s="9"/>
      <c r="H9410" s="9"/>
      <c r="I9410" s="9"/>
      <c r="J9410" s="9"/>
      <c r="O9410" s="2"/>
      <c r="X9410" s="2"/>
      <c r="AG9410" s="2"/>
      <c r="AP9410" s="2"/>
      <c r="AY9410" s="2"/>
      <c r="BH9410" s="2"/>
      <c r="BQ9410" s="2"/>
    </row>
    <row r="9411" spans="6:69" x14ac:dyDescent="0.2">
      <c r="F9411" s="9"/>
      <c r="G9411" s="9"/>
      <c r="H9411" s="9"/>
      <c r="I9411" s="9"/>
      <c r="J9411" s="9"/>
      <c r="O9411" s="2"/>
      <c r="X9411" s="2"/>
      <c r="AG9411" s="2"/>
      <c r="AP9411" s="2"/>
      <c r="AY9411" s="2"/>
      <c r="BH9411" s="2"/>
      <c r="BQ9411" s="2"/>
    </row>
    <row r="9412" spans="6:69" x14ac:dyDescent="0.2">
      <c r="F9412" s="9"/>
      <c r="G9412" s="9"/>
      <c r="H9412" s="9"/>
      <c r="I9412" s="9"/>
      <c r="J9412" s="9"/>
      <c r="O9412" s="2"/>
      <c r="X9412" s="2"/>
      <c r="AG9412" s="2"/>
      <c r="AP9412" s="2"/>
      <c r="AY9412" s="2"/>
      <c r="BH9412" s="2"/>
      <c r="BQ9412" s="2"/>
    </row>
    <row r="9413" spans="6:69" x14ac:dyDescent="0.2">
      <c r="F9413" s="9"/>
      <c r="G9413" s="9"/>
      <c r="H9413" s="9"/>
      <c r="I9413" s="9"/>
      <c r="J9413" s="9"/>
      <c r="O9413" s="2"/>
      <c r="X9413" s="2"/>
      <c r="AG9413" s="2"/>
      <c r="AP9413" s="2"/>
      <c r="AY9413" s="2"/>
      <c r="BH9413" s="2"/>
      <c r="BQ9413" s="2"/>
    </row>
    <row r="9414" spans="6:69" x14ac:dyDescent="0.2">
      <c r="F9414" s="9"/>
      <c r="G9414" s="9"/>
      <c r="H9414" s="9"/>
      <c r="I9414" s="9"/>
      <c r="J9414" s="9"/>
      <c r="O9414" s="2"/>
      <c r="X9414" s="2"/>
      <c r="AG9414" s="2"/>
      <c r="AP9414" s="2"/>
      <c r="AY9414" s="2"/>
      <c r="BH9414" s="2"/>
      <c r="BQ9414" s="2"/>
    </row>
    <row r="9415" spans="6:69" x14ac:dyDescent="0.2">
      <c r="F9415" s="9"/>
      <c r="G9415" s="9"/>
      <c r="H9415" s="9"/>
      <c r="I9415" s="9"/>
      <c r="J9415" s="9"/>
      <c r="O9415" s="2"/>
      <c r="X9415" s="2"/>
      <c r="AG9415" s="2"/>
      <c r="AP9415" s="2"/>
      <c r="AY9415" s="2"/>
      <c r="BH9415" s="2"/>
      <c r="BQ9415" s="2"/>
    </row>
    <row r="9416" spans="6:69" x14ac:dyDescent="0.2">
      <c r="F9416" s="9"/>
      <c r="G9416" s="9"/>
      <c r="H9416" s="9"/>
      <c r="I9416" s="9"/>
      <c r="J9416" s="9"/>
      <c r="O9416" s="2"/>
      <c r="X9416" s="2"/>
      <c r="AG9416" s="2"/>
      <c r="AP9416" s="2"/>
      <c r="AY9416" s="2"/>
      <c r="BH9416" s="2"/>
      <c r="BQ9416" s="2"/>
    </row>
    <row r="9417" spans="6:69" x14ac:dyDescent="0.2">
      <c r="F9417" s="9"/>
      <c r="G9417" s="9"/>
      <c r="H9417" s="9"/>
      <c r="I9417" s="9"/>
      <c r="J9417" s="9"/>
      <c r="O9417" s="2"/>
      <c r="X9417" s="2"/>
      <c r="AG9417" s="2"/>
      <c r="AP9417" s="2"/>
      <c r="AY9417" s="2"/>
      <c r="BH9417" s="2"/>
      <c r="BQ9417" s="2"/>
    </row>
    <row r="9418" spans="6:69" x14ac:dyDescent="0.2">
      <c r="F9418" s="9"/>
      <c r="G9418" s="9"/>
      <c r="H9418" s="9"/>
      <c r="I9418" s="9"/>
      <c r="J9418" s="9"/>
      <c r="O9418" s="2"/>
      <c r="X9418" s="2"/>
      <c r="AG9418" s="2"/>
      <c r="AP9418" s="2"/>
      <c r="AY9418" s="2"/>
      <c r="BH9418" s="2"/>
      <c r="BQ9418" s="2"/>
    </row>
    <row r="9419" spans="6:69" x14ac:dyDescent="0.2">
      <c r="F9419" s="9"/>
      <c r="G9419" s="9"/>
      <c r="H9419" s="9"/>
      <c r="I9419" s="9"/>
      <c r="J9419" s="9"/>
      <c r="O9419" s="2"/>
      <c r="X9419" s="2"/>
      <c r="AG9419" s="2"/>
      <c r="AP9419" s="2"/>
      <c r="AY9419" s="2"/>
      <c r="BH9419" s="2"/>
      <c r="BQ9419" s="2"/>
    </row>
    <row r="9420" spans="6:69" x14ac:dyDescent="0.2">
      <c r="F9420" s="9"/>
      <c r="G9420" s="9"/>
      <c r="H9420" s="9"/>
      <c r="I9420" s="9"/>
      <c r="J9420" s="9"/>
      <c r="O9420" s="2"/>
      <c r="X9420" s="2"/>
      <c r="AG9420" s="2"/>
      <c r="AP9420" s="2"/>
      <c r="AY9420" s="2"/>
      <c r="BH9420" s="2"/>
      <c r="BQ9420" s="2"/>
    </row>
    <row r="9421" spans="6:69" x14ac:dyDescent="0.2">
      <c r="F9421" s="9"/>
      <c r="G9421" s="9"/>
      <c r="H9421" s="9"/>
      <c r="I9421" s="9"/>
      <c r="J9421" s="9"/>
      <c r="O9421" s="2"/>
      <c r="X9421" s="2"/>
      <c r="AG9421" s="2"/>
      <c r="AP9421" s="2"/>
      <c r="AY9421" s="2"/>
      <c r="BH9421" s="2"/>
      <c r="BQ9421" s="2"/>
    </row>
    <row r="9422" spans="6:69" x14ac:dyDescent="0.2">
      <c r="F9422" s="9"/>
      <c r="G9422" s="9"/>
      <c r="H9422" s="9"/>
      <c r="I9422" s="9"/>
      <c r="J9422" s="9"/>
      <c r="O9422" s="2"/>
      <c r="X9422" s="2"/>
      <c r="AG9422" s="2"/>
      <c r="AP9422" s="2"/>
      <c r="AY9422" s="2"/>
      <c r="BH9422" s="2"/>
      <c r="BQ9422" s="2"/>
    </row>
    <row r="9423" spans="6:69" x14ac:dyDescent="0.2">
      <c r="F9423" s="9"/>
      <c r="G9423" s="9"/>
      <c r="H9423" s="9"/>
      <c r="I9423" s="9"/>
      <c r="J9423" s="9"/>
      <c r="O9423" s="2"/>
      <c r="X9423" s="2"/>
      <c r="AG9423" s="2"/>
      <c r="AP9423" s="2"/>
      <c r="AY9423" s="2"/>
      <c r="BH9423" s="2"/>
      <c r="BQ9423" s="2"/>
    </row>
    <row r="9424" spans="6:69" x14ac:dyDescent="0.2">
      <c r="F9424" s="9"/>
      <c r="G9424" s="9"/>
      <c r="H9424" s="9"/>
      <c r="I9424" s="9"/>
      <c r="J9424" s="9"/>
      <c r="O9424" s="2"/>
      <c r="X9424" s="2"/>
      <c r="AG9424" s="2"/>
      <c r="AP9424" s="2"/>
      <c r="AY9424" s="2"/>
      <c r="BH9424" s="2"/>
      <c r="BQ9424" s="2"/>
    </row>
    <row r="9425" spans="6:69" x14ac:dyDescent="0.2">
      <c r="F9425" s="9"/>
      <c r="G9425" s="9"/>
      <c r="H9425" s="9"/>
      <c r="I9425" s="9"/>
      <c r="J9425" s="9"/>
      <c r="O9425" s="2"/>
      <c r="X9425" s="2"/>
      <c r="AG9425" s="2"/>
      <c r="AP9425" s="2"/>
      <c r="AY9425" s="2"/>
      <c r="BH9425" s="2"/>
      <c r="BQ9425" s="2"/>
    </row>
    <row r="9426" spans="6:69" x14ac:dyDescent="0.2">
      <c r="F9426" s="9"/>
      <c r="G9426" s="9"/>
      <c r="H9426" s="9"/>
      <c r="I9426" s="9"/>
      <c r="J9426" s="9"/>
      <c r="O9426" s="2"/>
      <c r="X9426" s="2"/>
      <c r="AG9426" s="2"/>
      <c r="AP9426" s="2"/>
      <c r="AY9426" s="2"/>
      <c r="BH9426" s="2"/>
      <c r="BQ9426" s="2"/>
    </row>
    <row r="9427" spans="6:69" x14ac:dyDescent="0.2">
      <c r="F9427" s="9"/>
      <c r="G9427" s="9"/>
      <c r="H9427" s="9"/>
      <c r="I9427" s="9"/>
      <c r="J9427" s="9"/>
      <c r="O9427" s="2"/>
      <c r="X9427" s="2"/>
      <c r="AG9427" s="2"/>
      <c r="AP9427" s="2"/>
      <c r="AY9427" s="2"/>
      <c r="BH9427" s="2"/>
      <c r="BQ9427" s="2"/>
    </row>
    <row r="9428" spans="6:69" x14ac:dyDescent="0.2">
      <c r="F9428" s="9"/>
      <c r="G9428" s="9"/>
      <c r="H9428" s="9"/>
      <c r="I9428" s="9"/>
      <c r="J9428" s="9"/>
      <c r="O9428" s="2"/>
      <c r="X9428" s="2"/>
      <c r="AG9428" s="2"/>
      <c r="AP9428" s="2"/>
      <c r="AY9428" s="2"/>
      <c r="BH9428" s="2"/>
      <c r="BQ9428" s="2"/>
    </row>
    <row r="9429" spans="6:69" x14ac:dyDescent="0.2">
      <c r="F9429" s="9"/>
      <c r="G9429" s="9"/>
      <c r="H9429" s="9"/>
      <c r="I9429" s="9"/>
      <c r="J9429" s="9"/>
      <c r="O9429" s="2"/>
      <c r="X9429" s="2"/>
      <c r="AG9429" s="2"/>
      <c r="AP9429" s="2"/>
      <c r="AY9429" s="2"/>
      <c r="BH9429" s="2"/>
      <c r="BQ9429" s="2"/>
    </row>
    <row r="9430" spans="6:69" x14ac:dyDescent="0.2">
      <c r="F9430" s="9"/>
      <c r="G9430" s="9"/>
      <c r="H9430" s="9"/>
      <c r="I9430" s="9"/>
      <c r="J9430" s="9"/>
      <c r="O9430" s="2"/>
      <c r="X9430" s="2"/>
      <c r="AG9430" s="2"/>
      <c r="AP9430" s="2"/>
      <c r="AY9430" s="2"/>
      <c r="BH9430" s="2"/>
      <c r="BQ9430" s="2"/>
    </row>
    <row r="9431" spans="6:69" x14ac:dyDescent="0.2">
      <c r="F9431" s="9"/>
      <c r="G9431" s="9"/>
      <c r="H9431" s="9"/>
      <c r="I9431" s="9"/>
      <c r="J9431" s="9"/>
      <c r="O9431" s="2"/>
      <c r="X9431" s="2"/>
      <c r="AG9431" s="2"/>
      <c r="AP9431" s="2"/>
      <c r="AY9431" s="2"/>
      <c r="BH9431" s="2"/>
      <c r="BQ9431" s="2"/>
    </row>
    <row r="9432" spans="6:69" x14ac:dyDescent="0.2">
      <c r="F9432" s="9"/>
      <c r="G9432" s="9"/>
      <c r="H9432" s="9"/>
      <c r="I9432" s="9"/>
      <c r="J9432" s="9"/>
      <c r="O9432" s="2"/>
      <c r="X9432" s="2"/>
      <c r="AG9432" s="2"/>
      <c r="AP9432" s="2"/>
      <c r="AY9432" s="2"/>
      <c r="BH9432" s="2"/>
      <c r="BQ9432" s="2"/>
    </row>
    <row r="9433" spans="6:69" x14ac:dyDescent="0.2">
      <c r="F9433" s="9"/>
      <c r="G9433" s="9"/>
      <c r="H9433" s="9"/>
      <c r="I9433" s="9"/>
      <c r="J9433" s="9"/>
      <c r="O9433" s="2"/>
      <c r="X9433" s="2"/>
      <c r="AG9433" s="2"/>
      <c r="AP9433" s="2"/>
      <c r="AY9433" s="2"/>
      <c r="BH9433" s="2"/>
      <c r="BQ9433" s="2"/>
    </row>
    <row r="9434" spans="6:69" x14ac:dyDescent="0.2">
      <c r="F9434" s="9"/>
      <c r="G9434" s="9"/>
      <c r="H9434" s="9"/>
      <c r="I9434" s="9"/>
      <c r="J9434" s="9"/>
      <c r="O9434" s="2"/>
      <c r="X9434" s="2"/>
      <c r="AG9434" s="2"/>
      <c r="AP9434" s="2"/>
      <c r="AY9434" s="2"/>
      <c r="BH9434" s="2"/>
      <c r="BQ9434" s="2"/>
    </row>
    <row r="9435" spans="6:69" x14ac:dyDescent="0.2">
      <c r="F9435" s="9"/>
      <c r="G9435" s="9"/>
      <c r="H9435" s="9"/>
      <c r="I9435" s="9"/>
      <c r="J9435" s="9"/>
      <c r="O9435" s="2"/>
      <c r="X9435" s="2"/>
      <c r="AG9435" s="2"/>
      <c r="AP9435" s="2"/>
      <c r="AY9435" s="2"/>
      <c r="BH9435" s="2"/>
      <c r="BQ9435" s="2"/>
    </row>
    <row r="9436" spans="6:69" x14ac:dyDescent="0.2">
      <c r="F9436" s="9"/>
      <c r="G9436" s="9"/>
      <c r="H9436" s="9"/>
      <c r="I9436" s="9"/>
      <c r="J9436" s="9"/>
      <c r="O9436" s="2"/>
      <c r="X9436" s="2"/>
      <c r="AG9436" s="2"/>
      <c r="AP9436" s="2"/>
      <c r="AY9436" s="2"/>
      <c r="BH9436" s="2"/>
      <c r="BQ9436" s="2"/>
    </row>
    <row r="9437" spans="6:69" x14ac:dyDescent="0.2">
      <c r="F9437" s="9"/>
      <c r="G9437" s="9"/>
      <c r="H9437" s="9"/>
      <c r="I9437" s="9"/>
      <c r="J9437" s="9"/>
      <c r="O9437" s="2"/>
      <c r="X9437" s="2"/>
      <c r="AG9437" s="2"/>
      <c r="AP9437" s="2"/>
      <c r="AY9437" s="2"/>
      <c r="BH9437" s="2"/>
      <c r="BQ9437" s="2"/>
    </row>
    <row r="9438" spans="6:69" x14ac:dyDescent="0.2">
      <c r="F9438" s="9"/>
      <c r="G9438" s="9"/>
      <c r="H9438" s="9"/>
      <c r="I9438" s="9"/>
      <c r="J9438" s="9"/>
      <c r="O9438" s="2"/>
      <c r="X9438" s="2"/>
      <c r="AG9438" s="2"/>
      <c r="AP9438" s="2"/>
      <c r="AY9438" s="2"/>
      <c r="BH9438" s="2"/>
      <c r="BQ9438" s="2"/>
    </row>
    <row r="9439" spans="6:69" x14ac:dyDescent="0.2">
      <c r="F9439" s="9"/>
      <c r="G9439" s="9"/>
      <c r="H9439" s="9"/>
      <c r="I9439" s="9"/>
      <c r="J9439" s="9"/>
      <c r="O9439" s="2"/>
      <c r="X9439" s="2"/>
      <c r="AG9439" s="2"/>
      <c r="AP9439" s="2"/>
      <c r="AY9439" s="2"/>
      <c r="BH9439" s="2"/>
      <c r="BQ9439" s="2"/>
    </row>
    <row r="9440" spans="6:69" x14ac:dyDescent="0.2">
      <c r="F9440" s="9"/>
      <c r="G9440" s="9"/>
      <c r="H9440" s="9"/>
      <c r="I9440" s="9"/>
      <c r="J9440" s="9"/>
      <c r="O9440" s="2"/>
      <c r="X9440" s="2"/>
      <c r="AG9440" s="2"/>
      <c r="AP9440" s="2"/>
      <c r="AY9440" s="2"/>
      <c r="BH9440" s="2"/>
      <c r="BQ9440" s="2"/>
    </row>
    <row r="9441" spans="6:69" x14ac:dyDescent="0.2">
      <c r="F9441" s="9"/>
      <c r="G9441" s="9"/>
      <c r="H9441" s="9"/>
      <c r="I9441" s="9"/>
      <c r="J9441" s="9"/>
      <c r="O9441" s="2"/>
      <c r="X9441" s="2"/>
      <c r="AG9441" s="2"/>
      <c r="AP9441" s="2"/>
      <c r="AY9441" s="2"/>
      <c r="BH9441" s="2"/>
      <c r="BQ9441" s="2"/>
    </row>
    <row r="9442" spans="6:69" x14ac:dyDescent="0.2">
      <c r="F9442" s="9"/>
      <c r="G9442" s="9"/>
      <c r="H9442" s="9"/>
      <c r="I9442" s="9"/>
      <c r="J9442" s="9"/>
      <c r="O9442" s="2"/>
      <c r="X9442" s="2"/>
      <c r="AG9442" s="2"/>
      <c r="AP9442" s="2"/>
      <c r="AY9442" s="2"/>
      <c r="BH9442" s="2"/>
      <c r="BQ9442" s="2"/>
    </row>
    <row r="9443" spans="6:69" x14ac:dyDescent="0.2">
      <c r="F9443" s="9"/>
      <c r="G9443" s="9"/>
      <c r="H9443" s="9"/>
      <c r="I9443" s="9"/>
      <c r="J9443" s="9"/>
      <c r="O9443" s="2"/>
      <c r="X9443" s="2"/>
      <c r="AG9443" s="2"/>
      <c r="AP9443" s="2"/>
      <c r="AY9443" s="2"/>
      <c r="BH9443" s="2"/>
      <c r="BQ9443" s="2"/>
    </row>
    <row r="9444" spans="6:69" x14ac:dyDescent="0.2">
      <c r="F9444" s="9"/>
      <c r="G9444" s="9"/>
      <c r="H9444" s="9"/>
      <c r="I9444" s="9"/>
      <c r="J9444" s="9"/>
      <c r="O9444" s="2"/>
      <c r="X9444" s="2"/>
      <c r="AG9444" s="2"/>
      <c r="AP9444" s="2"/>
      <c r="AY9444" s="2"/>
      <c r="BH9444" s="2"/>
      <c r="BQ9444" s="2"/>
    </row>
    <row r="9445" spans="6:69" x14ac:dyDescent="0.2">
      <c r="F9445" s="9"/>
      <c r="G9445" s="9"/>
      <c r="H9445" s="9"/>
      <c r="I9445" s="9"/>
      <c r="J9445" s="9"/>
      <c r="O9445" s="2"/>
      <c r="X9445" s="2"/>
      <c r="AG9445" s="2"/>
      <c r="AP9445" s="2"/>
      <c r="AY9445" s="2"/>
      <c r="BH9445" s="2"/>
      <c r="BQ9445" s="2"/>
    </row>
    <row r="9446" spans="6:69" x14ac:dyDescent="0.2">
      <c r="F9446" s="9"/>
      <c r="G9446" s="9"/>
      <c r="H9446" s="9"/>
      <c r="I9446" s="9"/>
      <c r="J9446" s="9"/>
      <c r="O9446" s="2"/>
      <c r="X9446" s="2"/>
      <c r="AG9446" s="2"/>
      <c r="AP9446" s="2"/>
      <c r="AY9446" s="2"/>
      <c r="BH9446" s="2"/>
      <c r="BQ9446" s="2"/>
    </row>
    <row r="9447" spans="6:69" x14ac:dyDescent="0.2">
      <c r="F9447" s="9"/>
      <c r="G9447" s="9"/>
      <c r="H9447" s="9"/>
      <c r="I9447" s="9"/>
      <c r="J9447" s="9"/>
      <c r="O9447" s="2"/>
      <c r="X9447" s="2"/>
      <c r="AG9447" s="2"/>
      <c r="AP9447" s="2"/>
      <c r="AY9447" s="2"/>
      <c r="BH9447" s="2"/>
      <c r="BQ9447" s="2"/>
    </row>
    <row r="9448" spans="6:69" x14ac:dyDescent="0.2">
      <c r="F9448" s="9"/>
      <c r="G9448" s="9"/>
      <c r="H9448" s="9"/>
      <c r="I9448" s="9"/>
      <c r="J9448" s="9"/>
      <c r="O9448" s="2"/>
      <c r="X9448" s="2"/>
      <c r="AG9448" s="2"/>
      <c r="AP9448" s="2"/>
      <c r="AY9448" s="2"/>
      <c r="BH9448" s="2"/>
      <c r="BQ9448" s="2"/>
    </row>
    <row r="9449" spans="6:69" x14ac:dyDescent="0.2">
      <c r="F9449" s="9"/>
      <c r="G9449" s="9"/>
      <c r="H9449" s="9"/>
      <c r="I9449" s="9"/>
      <c r="J9449" s="9"/>
      <c r="O9449" s="2"/>
      <c r="X9449" s="2"/>
      <c r="AG9449" s="2"/>
      <c r="AP9449" s="2"/>
      <c r="AY9449" s="2"/>
      <c r="BH9449" s="2"/>
      <c r="BQ9449" s="2"/>
    </row>
    <row r="9450" spans="6:69" x14ac:dyDescent="0.2">
      <c r="F9450" s="9"/>
      <c r="G9450" s="9"/>
      <c r="H9450" s="9"/>
      <c r="I9450" s="9"/>
      <c r="J9450" s="9"/>
      <c r="O9450" s="2"/>
      <c r="X9450" s="2"/>
      <c r="AG9450" s="2"/>
      <c r="AP9450" s="2"/>
      <c r="AY9450" s="2"/>
      <c r="BH9450" s="2"/>
      <c r="BQ9450" s="2"/>
    </row>
    <row r="9451" spans="6:69" x14ac:dyDescent="0.2">
      <c r="F9451" s="9"/>
      <c r="G9451" s="9"/>
      <c r="H9451" s="9"/>
      <c r="I9451" s="9"/>
      <c r="J9451" s="9"/>
      <c r="O9451" s="2"/>
      <c r="X9451" s="2"/>
      <c r="AG9451" s="2"/>
      <c r="AP9451" s="2"/>
      <c r="AY9451" s="2"/>
      <c r="BH9451" s="2"/>
      <c r="BQ9451" s="2"/>
    </row>
    <row r="9452" spans="6:69" x14ac:dyDescent="0.2">
      <c r="F9452" s="9"/>
      <c r="G9452" s="9"/>
      <c r="H9452" s="9"/>
      <c r="I9452" s="9"/>
      <c r="J9452" s="9"/>
      <c r="O9452" s="2"/>
      <c r="X9452" s="2"/>
      <c r="AG9452" s="2"/>
      <c r="AP9452" s="2"/>
      <c r="AY9452" s="2"/>
      <c r="BH9452" s="2"/>
      <c r="BQ9452" s="2"/>
    </row>
    <row r="9453" spans="6:69" x14ac:dyDescent="0.2">
      <c r="F9453" s="9"/>
      <c r="G9453" s="9"/>
      <c r="H9453" s="9"/>
      <c r="I9453" s="9"/>
      <c r="J9453" s="9"/>
      <c r="O9453" s="2"/>
      <c r="X9453" s="2"/>
      <c r="AG9453" s="2"/>
      <c r="AP9453" s="2"/>
      <c r="AY9453" s="2"/>
      <c r="BH9453" s="2"/>
      <c r="BQ9453" s="2"/>
    </row>
    <row r="9454" spans="6:69" x14ac:dyDescent="0.2">
      <c r="F9454" s="9"/>
      <c r="G9454" s="9"/>
      <c r="H9454" s="9"/>
      <c r="I9454" s="9"/>
      <c r="J9454" s="9"/>
      <c r="O9454" s="2"/>
      <c r="X9454" s="2"/>
      <c r="AG9454" s="2"/>
      <c r="AP9454" s="2"/>
      <c r="AY9454" s="2"/>
      <c r="BH9454" s="2"/>
      <c r="BQ9454" s="2"/>
    </row>
    <row r="9455" spans="6:69" x14ac:dyDescent="0.2">
      <c r="F9455" s="9"/>
      <c r="G9455" s="9"/>
      <c r="H9455" s="9"/>
      <c r="I9455" s="9"/>
      <c r="J9455" s="9"/>
      <c r="O9455" s="2"/>
      <c r="X9455" s="2"/>
      <c r="AG9455" s="2"/>
      <c r="AP9455" s="2"/>
      <c r="AY9455" s="2"/>
      <c r="BH9455" s="2"/>
      <c r="BQ9455" s="2"/>
    </row>
    <row r="9456" spans="6:69" x14ac:dyDescent="0.2">
      <c r="F9456" s="9"/>
      <c r="G9456" s="9"/>
      <c r="H9456" s="9"/>
      <c r="I9456" s="9"/>
      <c r="J9456" s="9"/>
      <c r="O9456" s="2"/>
      <c r="X9456" s="2"/>
      <c r="AG9456" s="2"/>
      <c r="AP9456" s="2"/>
      <c r="AY9456" s="2"/>
      <c r="BH9456" s="2"/>
      <c r="BQ9456" s="2"/>
    </row>
    <row r="9457" spans="6:69" x14ac:dyDescent="0.2">
      <c r="F9457" s="9"/>
      <c r="G9457" s="9"/>
      <c r="H9457" s="9"/>
      <c r="I9457" s="9"/>
      <c r="J9457" s="9"/>
      <c r="O9457" s="2"/>
      <c r="X9457" s="2"/>
      <c r="AG9457" s="2"/>
      <c r="AP9457" s="2"/>
      <c r="AY9457" s="2"/>
      <c r="BH9457" s="2"/>
      <c r="BQ9457" s="2"/>
    </row>
    <row r="9458" spans="6:69" x14ac:dyDescent="0.2">
      <c r="F9458" s="9"/>
      <c r="G9458" s="9"/>
      <c r="H9458" s="9"/>
      <c r="I9458" s="9"/>
      <c r="J9458" s="9"/>
      <c r="O9458" s="2"/>
      <c r="X9458" s="2"/>
      <c r="AG9458" s="2"/>
      <c r="AP9458" s="2"/>
      <c r="AY9458" s="2"/>
      <c r="BH9458" s="2"/>
      <c r="BQ9458" s="2"/>
    </row>
    <row r="9459" spans="6:69" x14ac:dyDescent="0.2">
      <c r="F9459" s="9"/>
      <c r="G9459" s="9"/>
      <c r="H9459" s="9"/>
      <c r="I9459" s="9"/>
      <c r="J9459" s="9"/>
      <c r="O9459" s="2"/>
      <c r="X9459" s="2"/>
      <c r="AG9459" s="2"/>
      <c r="AP9459" s="2"/>
      <c r="AY9459" s="2"/>
      <c r="BH9459" s="2"/>
      <c r="BQ9459" s="2"/>
    </row>
    <row r="9460" spans="6:69" x14ac:dyDescent="0.2">
      <c r="F9460" s="9"/>
      <c r="G9460" s="9"/>
      <c r="H9460" s="9"/>
      <c r="I9460" s="9"/>
      <c r="J9460" s="9"/>
      <c r="O9460" s="2"/>
      <c r="X9460" s="2"/>
      <c r="AG9460" s="2"/>
      <c r="AP9460" s="2"/>
      <c r="AY9460" s="2"/>
      <c r="BH9460" s="2"/>
      <c r="BQ9460" s="2"/>
    </row>
    <row r="9461" spans="6:69" x14ac:dyDescent="0.2">
      <c r="F9461" s="9"/>
      <c r="G9461" s="9"/>
      <c r="H9461" s="9"/>
      <c r="I9461" s="9"/>
      <c r="J9461" s="9"/>
      <c r="O9461" s="2"/>
      <c r="X9461" s="2"/>
      <c r="AG9461" s="2"/>
      <c r="AP9461" s="2"/>
      <c r="AY9461" s="2"/>
      <c r="BH9461" s="2"/>
      <c r="BQ9461" s="2"/>
    </row>
    <row r="9462" spans="6:69" x14ac:dyDescent="0.2">
      <c r="F9462" s="9"/>
      <c r="G9462" s="9"/>
      <c r="H9462" s="9"/>
      <c r="I9462" s="9"/>
      <c r="J9462" s="9"/>
      <c r="O9462" s="2"/>
      <c r="X9462" s="2"/>
      <c r="AG9462" s="2"/>
      <c r="AP9462" s="2"/>
      <c r="AY9462" s="2"/>
      <c r="BH9462" s="2"/>
      <c r="BQ9462" s="2"/>
    </row>
    <row r="9463" spans="6:69" x14ac:dyDescent="0.2">
      <c r="F9463" s="9"/>
      <c r="G9463" s="9"/>
      <c r="H9463" s="9"/>
      <c r="I9463" s="9"/>
      <c r="J9463" s="9"/>
      <c r="O9463" s="2"/>
      <c r="X9463" s="2"/>
      <c r="AG9463" s="2"/>
      <c r="AP9463" s="2"/>
      <c r="AY9463" s="2"/>
      <c r="BH9463" s="2"/>
      <c r="BQ9463" s="2"/>
    </row>
    <row r="9464" spans="6:69" x14ac:dyDescent="0.2">
      <c r="F9464" s="9"/>
      <c r="G9464" s="9"/>
      <c r="H9464" s="9"/>
      <c r="I9464" s="9"/>
      <c r="J9464" s="9"/>
      <c r="O9464" s="2"/>
      <c r="X9464" s="2"/>
      <c r="AG9464" s="2"/>
      <c r="AP9464" s="2"/>
      <c r="AY9464" s="2"/>
      <c r="BH9464" s="2"/>
      <c r="BQ9464" s="2"/>
    </row>
    <row r="9465" spans="6:69" x14ac:dyDescent="0.2">
      <c r="F9465" s="9"/>
      <c r="G9465" s="9"/>
      <c r="H9465" s="9"/>
      <c r="I9465" s="9"/>
      <c r="J9465" s="9"/>
      <c r="O9465" s="2"/>
      <c r="X9465" s="2"/>
      <c r="AG9465" s="2"/>
      <c r="AP9465" s="2"/>
      <c r="AY9465" s="2"/>
      <c r="BH9465" s="2"/>
      <c r="BQ9465" s="2"/>
    </row>
    <row r="9466" spans="6:69" x14ac:dyDescent="0.2">
      <c r="F9466" s="9"/>
      <c r="G9466" s="9"/>
      <c r="H9466" s="9"/>
      <c r="I9466" s="9"/>
      <c r="J9466" s="9"/>
      <c r="O9466" s="2"/>
      <c r="X9466" s="2"/>
      <c r="AG9466" s="2"/>
      <c r="AP9466" s="2"/>
      <c r="AY9466" s="2"/>
      <c r="BH9466" s="2"/>
      <c r="BQ9466" s="2"/>
    </row>
    <row r="9467" spans="6:69" x14ac:dyDescent="0.2">
      <c r="F9467" s="9"/>
      <c r="G9467" s="9"/>
      <c r="H9467" s="9"/>
      <c r="I9467" s="9"/>
      <c r="J9467" s="9"/>
      <c r="O9467" s="2"/>
      <c r="X9467" s="2"/>
      <c r="AG9467" s="2"/>
      <c r="AP9467" s="2"/>
      <c r="AY9467" s="2"/>
      <c r="BH9467" s="2"/>
      <c r="BQ9467" s="2"/>
    </row>
    <row r="9468" spans="6:69" x14ac:dyDescent="0.2">
      <c r="F9468" s="9"/>
      <c r="G9468" s="9"/>
      <c r="H9468" s="9"/>
      <c r="I9468" s="9"/>
      <c r="J9468" s="9"/>
      <c r="O9468" s="2"/>
      <c r="X9468" s="2"/>
      <c r="AG9468" s="2"/>
      <c r="AP9468" s="2"/>
      <c r="AY9468" s="2"/>
      <c r="BH9468" s="2"/>
      <c r="BQ9468" s="2"/>
    </row>
    <row r="9469" spans="6:69" x14ac:dyDescent="0.2">
      <c r="F9469" s="9"/>
      <c r="G9469" s="9"/>
      <c r="H9469" s="9"/>
      <c r="I9469" s="9"/>
      <c r="J9469" s="9"/>
      <c r="O9469" s="2"/>
      <c r="X9469" s="2"/>
      <c r="AG9469" s="2"/>
      <c r="AP9469" s="2"/>
      <c r="AY9469" s="2"/>
      <c r="BH9469" s="2"/>
      <c r="BQ9469" s="2"/>
    </row>
    <row r="9470" spans="6:69" x14ac:dyDescent="0.2">
      <c r="F9470" s="9"/>
      <c r="G9470" s="9"/>
      <c r="H9470" s="9"/>
      <c r="I9470" s="9"/>
      <c r="J9470" s="9"/>
      <c r="O9470" s="2"/>
      <c r="X9470" s="2"/>
      <c r="AG9470" s="2"/>
      <c r="AP9470" s="2"/>
      <c r="AY9470" s="2"/>
      <c r="BH9470" s="2"/>
      <c r="BQ9470" s="2"/>
    </row>
    <row r="9471" spans="6:69" x14ac:dyDescent="0.2">
      <c r="F9471" s="9"/>
      <c r="G9471" s="9"/>
      <c r="H9471" s="9"/>
      <c r="I9471" s="9"/>
      <c r="J9471" s="9"/>
      <c r="O9471" s="2"/>
      <c r="X9471" s="2"/>
      <c r="AG9471" s="2"/>
      <c r="AP9471" s="2"/>
      <c r="AY9471" s="2"/>
      <c r="BH9471" s="2"/>
      <c r="BQ9471" s="2"/>
    </row>
    <row r="9472" spans="6:69" x14ac:dyDescent="0.2">
      <c r="F9472" s="9"/>
      <c r="G9472" s="9"/>
      <c r="H9472" s="9"/>
      <c r="I9472" s="9"/>
      <c r="J9472" s="9"/>
      <c r="O9472" s="2"/>
      <c r="X9472" s="2"/>
      <c r="AG9472" s="2"/>
      <c r="AP9472" s="2"/>
      <c r="AY9472" s="2"/>
      <c r="BH9472" s="2"/>
      <c r="BQ9472" s="2"/>
    </row>
    <row r="9473" spans="6:69" x14ac:dyDescent="0.2">
      <c r="F9473" s="9"/>
      <c r="G9473" s="9"/>
      <c r="H9473" s="9"/>
      <c r="I9473" s="9"/>
      <c r="J9473" s="9"/>
      <c r="O9473" s="2"/>
      <c r="X9473" s="2"/>
      <c r="AG9473" s="2"/>
      <c r="AP9473" s="2"/>
      <c r="AY9473" s="2"/>
      <c r="BH9473" s="2"/>
      <c r="BQ9473" s="2"/>
    </row>
    <row r="9474" spans="6:69" x14ac:dyDescent="0.2">
      <c r="F9474" s="9"/>
      <c r="G9474" s="9"/>
      <c r="H9474" s="9"/>
      <c r="I9474" s="9"/>
      <c r="J9474" s="9"/>
      <c r="O9474" s="2"/>
      <c r="X9474" s="2"/>
      <c r="AG9474" s="2"/>
      <c r="AP9474" s="2"/>
      <c r="AY9474" s="2"/>
      <c r="BH9474" s="2"/>
      <c r="BQ9474" s="2"/>
    </row>
    <row r="9475" spans="6:69" x14ac:dyDescent="0.2">
      <c r="F9475" s="9"/>
      <c r="G9475" s="9"/>
      <c r="H9475" s="9"/>
      <c r="I9475" s="9"/>
      <c r="J9475" s="9"/>
      <c r="O9475" s="2"/>
      <c r="X9475" s="2"/>
      <c r="AG9475" s="2"/>
      <c r="AP9475" s="2"/>
      <c r="AY9475" s="2"/>
      <c r="BH9475" s="2"/>
      <c r="BQ9475" s="2"/>
    </row>
    <row r="9476" spans="6:69" x14ac:dyDescent="0.2">
      <c r="F9476" s="9"/>
      <c r="G9476" s="9"/>
      <c r="H9476" s="9"/>
      <c r="I9476" s="9"/>
      <c r="J9476" s="9"/>
      <c r="O9476" s="2"/>
      <c r="X9476" s="2"/>
      <c r="AG9476" s="2"/>
      <c r="AP9476" s="2"/>
      <c r="AY9476" s="2"/>
      <c r="BH9476" s="2"/>
      <c r="BQ9476" s="2"/>
    </row>
    <row r="9477" spans="6:69" x14ac:dyDescent="0.2">
      <c r="F9477" s="9"/>
      <c r="G9477" s="9"/>
      <c r="H9477" s="9"/>
      <c r="I9477" s="9"/>
      <c r="J9477" s="9"/>
      <c r="O9477" s="2"/>
      <c r="X9477" s="2"/>
      <c r="AG9477" s="2"/>
      <c r="AP9477" s="2"/>
      <c r="AY9477" s="2"/>
      <c r="BH9477" s="2"/>
      <c r="BQ9477" s="2"/>
    </row>
    <row r="9478" spans="6:69" x14ac:dyDescent="0.2">
      <c r="F9478" s="9"/>
      <c r="G9478" s="9"/>
      <c r="H9478" s="9"/>
      <c r="I9478" s="9"/>
      <c r="J9478" s="9"/>
      <c r="O9478" s="2"/>
      <c r="X9478" s="2"/>
      <c r="AG9478" s="2"/>
      <c r="AP9478" s="2"/>
      <c r="AY9478" s="2"/>
      <c r="BH9478" s="2"/>
      <c r="BQ9478" s="2"/>
    </row>
    <row r="9479" spans="6:69" x14ac:dyDescent="0.2">
      <c r="F9479" s="9"/>
      <c r="G9479" s="9"/>
      <c r="H9479" s="9"/>
      <c r="I9479" s="9"/>
      <c r="J9479" s="9"/>
      <c r="O9479" s="2"/>
      <c r="X9479" s="2"/>
      <c r="AG9479" s="2"/>
      <c r="AP9479" s="2"/>
      <c r="AY9479" s="2"/>
      <c r="BH9479" s="2"/>
      <c r="BQ9479" s="2"/>
    </row>
    <row r="9480" spans="6:69" x14ac:dyDescent="0.2">
      <c r="F9480" s="9"/>
      <c r="G9480" s="9"/>
      <c r="H9480" s="9"/>
      <c r="I9480" s="9"/>
      <c r="J9480" s="9"/>
      <c r="O9480" s="2"/>
      <c r="X9480" s="2"/>
      <c r="AG9480" s="2"/>
      <c r="AP9480" s="2"/>
      <c r="AY9480" s="2"/>
      <c r="BH9480" s="2"/>
      <c r="BQ9480" s="2"/>
    </row>
    <row r="9481" spans="6:69" x14ac:dyDescent="0.2">
      <c r="F9481" s="9"/>
      <c r="G9481" s="9"/>
      <c r="H9481" s="9"/>
      <c r="I9481" s="9"/>
      <c r="J9481" s="9"/>
      <c r="O9481" s="2"/>
      <c r="X9481" s="2"/>
      <c r="AG9481" s="2"/>
      <c r="AP9481" s="2"/>
      <c r="AY9481" s="2"/>
      <c r="BH9481" s="2"/>
      <c r="BQ9481" s="2"/>
    </row>
    <row r="9482" spans="6:69" x14ac:dyDescent="0.2">
      <c r="F9482" s="9"/>
      <c r="G9482" s="9"/>
      <c r="H9482" s="9"/>
      <c r="I9482" s="9"/>
      <c r="J9482" s="9"/>
      <c r="O9482" s="2"/>
      <c r="X9482" s="2"/>
      <c r="AG9482" s="2"/>
      <c r="AP9482" s="2"/>
      <c r="AY9482" s="2"/>
      <c r="BH9482" s="2"/>
      <c r="BQ9482" s="2"/>
    </row>
    <row r="9483" spans="6:69" x14ac:dyDescent="0.2">
      <c r="F9483" s="9"/>
      <c r="G9483" s="9"/>
      <c r="H9483" s="9"/>
      <c r="I9483" s="9"/>
      <c r="J9483" s="9"/>
      <c r="O9483" s="2"/>
      <c r="X9483" s="2"/>
      <c r="AG9483" s="2"/>
      <c r="AP9483" s="2"/>
      <c r="AY9483" s="2"/>
      <c r="BH9483" s="2"/>
      <c r="BQ9483" s="2"/>
    </row>
    <row r="9484" spans="6:69" x14ac:dyDescent="0.2">
      <c r="F9484" s="9"/>
      <c r="G9484" s="9"/>
      <c r="H9484" s="9"/>
      <c r="I9484" s="9"/>
      <c r="J9484" s="9"/>
      <c r="O9484" s="2"/>
      <c r="X9484" s="2"/>
      <c r="AG9484" s="2"/>
      <c r="AP9484" s="2"/>
      <c r="AY9484" s="2"/>
      <c r="BH9484" s="2"/>
      <c r="BQ9484" s="2"/>
    </row>
    <row r="9485" spans="6:69" x14ac:dyDescent="0.2">
      <c r="F9485" s="9"/>
      <c r="G9485" s="9"/>
      <c r="H9485" s="9"/>
      <c r="I9485" s="9"/>
      <c r="J9485" s="9"/>
      <c r="O9485" s="2"/>
      <c r="X9485" s="2"/>
      <c r="AG9485" s="2"/>
      <c r="AP9485" s="2"/>
      <c r="AY9485" s="2"/>
      <c r="BH9485" s="2"/>
      <c r="BQ9485" s="2"/>
    </row>
    <row r="9486" spans="6:69" x14ac:dyDescent="0.2">
      <c r="F9486" s="9"/>
      <c r="G9486" s="9"/>
      <c r="H9486" s="9"/>
      <c r="I9486" s="9"/>
      <c r="J9486" s="9"/>
      <c r="O9486" s="2"/>
      <c r="X9486" s="2"/>
      <c r="AG9486" s="2"/>
      <c r="AP9486" s="2"/>
      <c r="AY9486" s="2"/>
      <c r="BH9486" s="2"/>
      <c r="BQ9486" s="2"/>
    </row>
    <row r="9487" spans="6:69" x14ac:dyDescent="0.2">
      <c r="F9487" s="9"/>
      <c r="G9487" s="9"/>
      <c r="H9487" s="9"/>
      <c r="I9487" s="9"/>
      <c r="J9487" s="9"/>
      <c r="O9487" s="2"/>
      <c r="X9487" s="2"/>
      <c r="AG9487" s="2"/>
      <c r="AP9487" s="2"/>
      <c r="AY9487" s="2"/>
      <c r="BH9487" s="2"/>
      <c r="BQ9487" s="2"/>
    </row>
    <row r="9488" spans="6:69" x14ac:dyDescent="0.2">
      <c r="F9488" s="9"/>
      <c r="G9488" s="9"/>
      <c r="H9488" s="9"/>
      <c r="I9488" s="9"/>
      <c r="J9488" s="9"/>
      <c r="O9488" s="2"/>
      <c r="X9488" s="2"/>
      <c r="AG9488" s="2"/>
      <c r="AP9488" s="2"/>
      <c r="AY9488" s="2"/>
      <c r="BH9488" s="2"/>
      <c r="BQ9488" s="2"/>
    </row>
    <row r="9489" spans="6:69" x14ac:dyDescent="0.2">
      <c r="F9489" s="9"/>
      <c r="G9489" s="9"/>
      <c r="H9489" s="9"/>
      <c r="I9489" s="9"/>
      <c r="J9489" s="9"/>
      <c r="O9489" s="2"/>
      <c r="X9489" s="2"/>
      <c r="AG9489" s="2"/>
      <c r="AP9489" s="2"/>
      <c r="AY9489" s="2"/>
      <c r="BH9489" s="2"/>
      <c r="BQ9489" s="2"/>
    </row>
    <row r="9490" spans="6:69" x14ac:dyDescent="0.2">
      <c r="F9490" s="9"/>
      <c r="G9490" s="9"/>
      <c r="H9490" s="9"/>
      <c r="I9490" s="9"/>
      <c r="J9490" s="9"/>
      <c r="O9490" s="2"/>
      <c r="X9490" s="2"/>
      <c r="AG9490" s="2"/>
      <c r="AP9490" s="2"/>
      <c r="AY9490" s="2"/>
      <c r="BH9490" s="2"/>
      <c r="BQ9490" s="2"/>
    </row>
    <row r="9491" spans="6:69" x14ac:dyDescent="0.2">
      <c r="F9491" s="9"/>
      <c r="G9491" s="9"/>
      <c r="H9491" s="9"/>
      <c r="I9491" s="9"/>
      <c r="J9491" s="9"/>
      <c r="O9491" s="2"/>
      <c r="X9491" s="2"/>
      <c r="AG9491" s="2"/>
      <c r="AP9491" s="2"/>
      <c r="AY9491" s="2"/>
      <c r="BH9491" s="2"/>
      <c r="BQ9491" s="2"/>
    </row>
    <row r="9492" spans="6:69" x14ac:dyDescent="0.2">
      <c r="F9492" s="9"/>
      <c r="G9492" s="9"/>
      <c r="H9492" s="9"/>
      <c r="I9492" s="9"/>
      <c r="J9492" s="9"/>
      <c r="O9492" s="2"/>
      <c r="X9492" s="2"/>
      <c r="AG9492" s="2"/>
      <c r="AP9492" s="2"/>
      <c r="AY9492" s="2"/>
      <c r="BH9492" s="2"/>
      <c r="BQ9492" s="2"/>
    </row>
    <row r="9493" spans="6:69" x14ac:dyDescent="0.2">
      <c r="F9493" s="9"/>
      <c r="G9493" s="9"/>
      <c r="H9493" s="9"/>
      <c r="I9493" s="9"/>
      <c r="J9493" s="9"/>
      <c r="O9493" s="2"/>
      <c r="X9493" s="2"/>
      <c r="AG9493" s="2"/>
      <c r="AP9493" s="2"/>
      <c r="AY9493" s="2"/>
      <c r="BH9493" s="2"/>
      <c r="BQ9493" s="2"/>
    </row>
    <row r="9494" spans="6:69" x14ac:dyDescent="0.2">
      <c r="F9494" s="9"/>
      <c r="G9494" s="9"/>
      <c r="H9494" s="9"/>
      <c r="I9494" s="9"/>
      <c r="J9494" s="9"/>
      <c r="O9494" s="2"/>
      <c r="X9494" s="2"/>
      <c r="AG9494" s="2"/>
      <c r="AP9494" s="2"/>
      <c r="AY9494" s="2"/>
      <c r="BH9494" s="2"/>
      <c r="BQ9494" s="2"/>
    </row>
    <row r="9495" spans="6:69" x14ac:dyDescent="0.2">
      <c r="F9495" s="9"/>
      <c r="G9495" s="9"/>
      <c r="H9495" s="9"/>
      <c r="I9495" s="9"/>
      <c r="J9495" s="9"/>
      <c r="O9495" s="2"/>
      <c r="X9495" s="2"/>
      <c r="AG9495" s="2"/>
      <c r="AP9495" s="2"/>
      <c r="AY9495" s="2"/>
      <c r="BH9495" s="2"/>
      <c r="BQ9495" s="2"/>
    </row>
    <row r="9496" spans="6:69" x14ac:dyDescent="0.2">
      <c r="F9496" s="9"/>
      <c r="G9496" s="9"/>
      <c r="H9496" s="9"/>
      <c r="I9496" s="9"/>
      <c r="J9496" s="9"/>
      <c r="O9496" s="2"/>
      <c r="X9496" s="2"/>
      <c r="AG9496" s="2"/>
      <c r="AP9496" s="2"/>
      <c r="AY9496" s="2"/>
      <c r="BH9496" s="2"/>
      <c r="BQ9496" s="2"/>
    </row>
    <row r="9497" spans="6:69" x14ac:dyDescent="0.2">
      <c r="F9497" s="9"/>
      <c r="G9497" s="9"/>
      <c r="H9497" s="9"/>
      <c r="I9497" s="9"/>
      <c r="J9497" s="9"/>
      <c r="O9497" s="2"/>
      <c r="X9497" s="2"/>
      <c r="AG9497" s="2"/>
      <c r="AP9497" s="2"/>
      <c r="AY9497" s="2"/>
      <c r="BH9497" s="2"/>
      <c r="BQ9497" s="2"/>
    </row>
    <row r="9498" spans="6:69" x14ac:dyDescent="0.2">
      <c r="F9498" s="9"/>
      <c r="G9498" s="9"/>
      <c r="H9498" s="9"/>
      <c r="I9498" s="9"/>
      <c r="J9498" s="9"/>
      <c r="O9498" s="2"/>
      <c r="X9498" s="2"/>
      <c r="AG9498" s="2"/>
      <c r="AP9498" s="2"/>
      <c r="AY9498" s="2"/>
      <c r="BH9498" s="2"/>
      <c r="BQ9498" s="2"/>
    </row>
    <row r="9499" spans="6:69" x14ac:dyDescent="0.2">
      <c r="F9499" s="9"/>
      <c r="G9499" s="9"/>
      <c r="H9499" s="9"/>
      <c r="I9499" s="9"/>
      <c r="J9499" s="9"/>
      <c r="O9499" s="2"/>
      <c r="X9499" s="2"/>
      <c r="AG9499" s="2"/>
      <c r="AP9499" s="2"/>
      <c r="AY9499" s="2"/>
      <c r="BH9499" s="2"/>
      <c r="BQ9499" s="2"/>
    </row>
    <row r="9500" spans="6:69" x14ac:dyDescent="0.2">
      <c r="F9500" s="9"/>
      <c r="G9500" s="9"/>
      <c r="H9500" s="9"/>
      <c r="I9500" s="9"/>
      <c r="J9500" s="9"/>
      <c r="O9500" s="2"/>
      <c r="X9500" s="2"/>
      <c r="AG9500" s="2"/>
      <c r="AP9500" s="2"/>
      <c r="AY9500" s="2"/>
      <c r="BH9500" s="2"/>
      <c r="BQ9500" s="2"/>
    </row>
    <row r="9501" spans="6:69" x14ac:dyDescent="0.2">
      <c r="F9501" s="9"/>
      <c r="G9501" s="9"/>
      <c r="H9501" s="9"/>
      <c r="I9501" s="9"/>
      <c r="J9501" s="9"/>
      <c r="O9501" s="2"/>
      <c r="X9501" s="2"/>
      <c r="AG9501" s="2"/>
      <c r="AP9501" s="2"/>
      <c r="AY9501" s="2"/>
      <c r="BH9501" s="2"/>
      <c r="BQ9501" s="2"/>
    </row>
    <row r="9502" spans="6:69" x14ac:dyDescent="0.2">
      <c r="F9502" s="9"/>
      <c r="G9502" s="9"/>
      <c r="H9502" s="9"/>
      <c r="I9502" s="9"/>
      <c r="J9502" s="9"/>
      <c r="O9502" s="2"/>
      <c r="X9502" s="2"/>
      <c r="AG9502" s="2"/>
      <c r="AP9502" s="2"/>
      <c r="AY9502" s="2"/>
      <c r="BH9502" s="2"/>
      <c r="BQ9502" s="2"/>
    </row>
    <row r="9503" spans="6:69" x14ac:dyDescent="0.2">
      <c r="F9503" s="9"/>
      <c r="G9503" s="9"/>
      <c r="H9503" s="9"/>
      <c r="I9503" s="9"/>
      <c r="J9503" s="9"/>
      <c r="O9503" s="2"/>
      <c r="X9503" s="2"/>
      <c r="AG9503" s="2"/>
      <c r="AP9503" s="2"/>
      <c r="AY9503" s="2"/>
      <c r="BH9503" s="2"/>
      <c r="BQ9503" s="2"/>
    </row>
    <row r="9504" spans="6:69" x14ac:dyDescent="0.2">
      <c r="F9504" s="9"/>
      <c r="G9504" s="9"/>
      <c r="H9504" s="9"/>
      <c r="I9504" s="9"/>
      <c r="J9504" s="9"/>
      <c r="O9504" s="2"/>
      <c r="X9504" s="2"/>
      <c r="AG9504" s="2"/>
      <c r="AP9504" s="2"/>
      <c r="AY9504" s="2"/>
      <c r="BH9504" s="2"/>
      <c r="BQ9504" s="2"/>
    </row>
    <row r="9505" spans="6:69" x14ac:dyDescent="0.2">
      <c r="F9505" s="9"/>
      <c r="G9505" s="9"/>
      <c r="H9505" s="9"/>
      <c r="I9505" s="9"/>
      <c r="J9505" s="9"/>
      <c r="O9505" s="2"/>
      <c r="X9505" s="2"/>
      <c r="AG9505" s="2"/>
      <c r="AP9505" s="2"/>
      <c r="AY9505" s="2"/>
      <c r="BH9505" s="2"/>
      <c r="BQ9505" s="2"/>
    </row>
    <row r="9506" spans="6:69" x14ac:dyDescent="0.2">
      <c r="F9506" s="9"/>
      <c r="G9506" s="9"/>
      <c r="H9506" s="9"/>
      <c r="I9506" s="9"/>
      <c r="J9506" s="9"/>
      <c r="O9506" s="2"/>
      <c r="X9506" s="2"/>
      <c r="AG9506" s="2"/>
      <c r="AP9506" s="2"/>
      <c r="AY9506" s="2"/>
      <c r="BH9506" s="2"/>
      <c r="BQ9506" s="2"/>
    </row>
    <row r="9507" spans="6:69" x14ac:dyDescent="0.2">
      <c r="F9507" s="9"/>
      <c r="G9507" s="9"/>
      <c r="H9507" s="9"/>
      <c r="I9507" s="9"/>
      <c r="J9507" s="9"/>
      <c r="O9507" s="2"/>
      <c r="X9507" s="2"/>
      <c r="AG9507" s="2"/>
      <c r="AP9507" s="2"/>
      <c r="AY9507" s="2"/>
      <c r="BH9507" s="2"/>
      <c r="BQ9507" s="2"/>
    </row>
    <row r="9508" spans="6:69" x14ac:dyDescent="0.2">
      <c r="F9508" s="9"/>
      <c r="G9508" s="9"/>
      <c r="H9508" s="9"/>
      <c r="I9508" s="9"/>
      <c r="J9508" s="9"/>
      <c r="O9508" s="2"/>
      <c r="X9508" s="2"/>
      <c r="AG9508" s="2"/>
      <c r="AP9508" s="2"/>
      <c r="AY9508" s="2"/>
      <c r="BH9508" s="2"/>
      <c r="BQ9508" s="2"/>
    </row>
    <row r="9509" spans="6:69" x14ac:dyDescent="0.2">
      <c r="F9509" s="9"/>
      <c r="G9509" s="9"/>
      <c r="H9509" s="9"/>
      <c r="I9509" s="9"/>
      <c r="J9509" s="9"/>
      <c r="O9509" s="2"/>
      <c r="X9509" s="2"/>
      <c r="AG9509" s="2"/>
      <c r="AP9509" s="2"/>
      <c r="AY9509" s="2"/>
      <c r="BH9509" s="2"/>
      <c r="BQ9509" s="2"/>
    </row>
    <row r="9510" spans="6:69" x14ac:dyDescent="0.2">
      <c r="F9510" s="9"/>
      <c r="G9510" s="9"/>
      <c r="H9510" s="9"/>
      <c r="I9510" s="9"/>
      <c r="J9510" s="9"/>
      <c r="O9510" s="2"/>
      <c r="X9510" s="2"/>
      <c r="AG9510" s="2"/>
      <c r="AP9510" s="2"/>
      <c r="AY9510" s="2"/>
      <c r="BH9510" s="2"/>
      <c r="BQ9510" s="2"/>
    </row>
    <row r="9511" spans="6:69" x14ac:dyDescent="0.2">
      <c r="F9511" s="9"/>
      <c r="G9511" s="9"/>
      <c r="H9511" s="9"/>
      <c r="I9511" s="9"/>
      <c r="J9511" s="9"/>
      <c r="O9511" s="2"/>
      <c r="X9511" s="2"/>
      <c r="AG9511" s="2"/>
      <c r="AP9511" s="2"/>
      <c r="AY9511" s="2"/>
      <c r="BH9511" s="2"/>
      <c r="BQ9511" s="2"/>
    </row>
    <row r="9512" spans="6:69" x14ac:dyDescent="0.2">
      <c r="F9512" s="9"/>
      <c r="G9512" s="9"/>
      <c r="H9512" s="9"/>
      <c r="I9512" s="9"/>
      <c r="J9512" s="9"/>
      <c r="O9512" s="2"/>
      <c r="X9512" s="2"/>
      <c r="AG9512" s="2"/>
      <c r="AP9512" s="2"/>
      <c r="AY9512" s="2"/>
      <c r="BH9512" s="2"/>
      <c r="BQ9512" s="2"/>
    </row>
    <row r="9513" spans="6:69" x14ac:dyDescent="0.2">
      <c r="F9513" s="9"/>
      <c r="G9513" s="9"/>
      <c r="H9513" s="9"/>
      <c r="I9513" s="9"/>
      <c r="J9513" s="9"/>
      <c r="O9513" s="2"/>
      <c r="X9513" s="2"/>
      <c r="AG9513" s="2"/>
      <c r="AP9513" s="2"/>
      <c r="AY9513" s="2"/>
      <c r="BH9513" s="2"/>
      <c r="BQ9513" s="2"/>
    </row>
    <row r="9514" spans="6:69" x14ac:dyDescent="0.2">
      <c r="F9514" s="9"/>
      <c r="G9514" s="9"/>
      <c r="H9514" s="9"/>
      <c r="I9514" s="9"/>
      <c r="J9514" s="9"/>
      <c r="O9514" s="2"/>
      <c r="X9514" s="2"/>
      <c r="AG9514" s="2"/>
      <c r="AP9514" s="2"/>
      <c r="AY9514" s="2"/>
      <c r="BH9514" s="2"/>
      <c r="BQ9514" s="2"/>
    </row>
    <row r="9515" spans="6:69" x14ac:dyDescent="0.2">
      <c r="F9515" s="9"/>
      <c r="G9515" s="9"/>
      <c r="H9515" s="9"/>
      <c r="I9515" s="9"/>
      <c r="J9515" s="9"/>
      <c r="O9515" s="2"/>
      <c r="X9515" s="2"/>
      <c r="AG9515" s="2"/>
      <c r="AP9515" s="2"/>
      <c r="AY9515" s="2"/>
      <c r="BH9515" s="2"/>
      <c r="BQ9515" s="2"/>
    </row>
    <row r="9516" spans="6:69" x14ac:dyDescent="0.2">
      <c r="F9516" s="9"/>
      <c r="G9516" s="9"/>
      <c r="H9516" s="9"/>
      <c r="I9516" s="9"/>
      <c r="J9516" s="9"/>
      <c r="O9516" s="2"/>
      <c r="X9516" s="2"/>
      <c r="AG9516" s="2"/>
      <c r="AP9516" s="2"/>
      <c r="AY9516" s="2"/>
      <c r="BH9516" s="2"/>
      <c r="BQ9516" s="2"/>
    </row>
    <row r="9517" spans="6:69" x14ac:dyDescent="0.2">
      <c r="F9517" s="9"/>
      <c r="G9517" s="9"/>
      <c r="H9517" s="9"/>
      <c r="I9517" s="9"/>
      <c r="J9517" s="9"/>
      <c r="O9517" s="2"/>
      <c r="X9517" s="2"/>
      <c r="AG9517" s="2"/>
      <c r="AP9517" s="2"/>
      <c r="AY9517" s="2"/>
      <c r="BH9517" s="2"/>
      <c r="BQ9517" s="2"/>
    </row>
    <row r="9518" spans="6:69" x14ac:dyDescent="0.2">
      <c r="F9518" s="9"/>
      <c r="G9518" s="9"/>
      <c r="H9518" s="9"/>
      <c r="I9518" s="9"/>
      <c r="J9518" s="9"/>
      <c r="O9518" s="2"/>
      <c r="X9518" s="2"/>
      <c r="AG9518" s="2"/>
      <c r="AP9518" s="2"/>
      <c r="AY9518" s="2"/>
      <c r="BH9518" s="2"/>
      <c r="BQ9518" s="2"/>
    </row>
    <row r="9519" spans="6:69" x14ac:dyDescent="0.2">
      <c r="F9519" s="9"/>
      <c r="G9519" s="9"/>
      <c r="H9519" s="9"/>
      <c r="I9519" s="9"/>
      <c r="J9519" s="9"/>
      <c r="O9519" s="2"/>
      <c r="X9519" s="2"/>
      <c r="AG9519" s="2"/>
      <c r="AP9519" s="2"/>
      <c r="AY9519" s="2"/>
      <c r="BH9519" s="2"/>
      <c r="BQ9519" s="2"/>
    </row>
    <row r="9520" spans="6:69" x14ac:dyDescent="0.2">
      <c r="F9520" s="9"/>
      <c r="G9520" s="9"/>
      <c r="H9520" s="9"/>
      <c r="I9520" s="9"/>
      <c r="J9520" s="9"/>
      <c r="O9520" s="2"/>
      <c r="X9520" s="2"/>
      <c r="AG9520" s="2"/>
      <c r="AP9520" s="2"/>
      <c r="AY9520" s="2"/>
      <c r="BH9520" s="2"/>
      <c r="BQ9520" s="2"/>
    </row>
    <row r="9521" spans="6:69" x14ac:dyDescent="0.2">
      <c r="F9521" s="9"/>
      <c r="G9521" s="9"/>
      <c r="H9521" s="9"/>
      <c r="I9521" s="9"/>
      <c r="J9521" s="9"/>
      <c r="O9521" s="2"/>
      <c r="X9521" s="2"/>
      <c r="AG9521" s="2"/>
      <c r="AP9521" s="2"/>
      <c r="AY9521" s="2"/>
      <c r="BH9521" s="2"/>
      <c r="BQ9521" s="2"/>
    </row>
    <row r="9522" spans="6:69" x14ac:dyDescent="0.2">
      <c r="F9522" s="9"/>
      <c r="G9522" s="9"/>
      <c r="H9522" s="9"/>
      <c r="I9522" s="9"/>
      <c r="J9522" s="9"/>
      <c r="O9522" s="2"/>
      <c r="X9522" s="2"/>
      <c r="AG9522" s="2"/>
      <c r="AP9522" s="2"/>
      <c r="AY9522" s="2"/>
      <c r="BH9522" s="2"/>
      <c r="BQ9522" s="2"/>
    </row>
    <row r="9523" spans="6:69" x14ac:dyDescent="0.2">
      <c r="F9523" s="9"/>
      <c r="G9523" s="9"/>
      <c r="H9523" s="9"/>
      <c r="I9523" s="9"/>
      <c r="J9523" s="9"/>
      <c r="O9523" s="2"/>
      <c r="X9523" s="2"/>
      <c r="AG9523" s="2"/>
      <c r="AP9523" s="2"/>
      <c r="AY9523" s="2"/>
      <c r="BH9523" s="2"/>
      <c r="BQ9523" s="2"/>
    </row>
    <row r="9524" spans="6:69" x14ac:dyDescent="0.2">
      <c r="F9524" s="9"/>
      <c r="G9524" s="9"/>
      <c r="H9524" s="9"/>
      <c r="I9524" s="9"/>
      <c r="J9524" s="9"/>
      <c r="O9524" s="2"/>
      <c r="X9524" s="2"/>
      <c r="AG9524" s="2"/>
      <c r="AP9524" s="2"/>
      <c r="AY9524" s="2"/>
      <c r="BH9524" s="2"/>
      <c r="BQ9524" s="2"/>
    </row>
    <row r="9525" spans="6:69" x14ac:dyDescent="0.2">
      <c r="F9525" s="9"/>
      <c r="G9525" s="9"/>
      <c r="H9525" s="9"/>
      <c r="I9525" s="9"/>
      <c r="J9525" s="9"/>
      <c r="O9525" s="2"/>
      <c r="X9525" s="2"/>
      <c r="AG9525" s="2"/>
      <c r="AP9525" s="2"/>
      <c r="AY9525" s="2"/>
      <c r="BH9525" s="2"/>
      <c r="BQ9525" s="2"/>
    </row>
    <row r="9526" spans="6:69" x14ac:dyDescent="0.2">
      <c r="F9526" s="9"/>
      <c r="G9526" s="9"/>
      <c r="H9526" s="9"/>
      <c r="I9526" s="9"/>
      <c r="J9526" s="9"/>
      <c r="O9526" s="2"/>
      <c r="X9526" s="2"/>
      <c r="AG9526" s="2"/>
      <c r="AP9526" s="2"/>
      <c r="AY9526" s="2"/>
      <c r="BH9526" s="2"/>
      <c r="BQ9526" s="2"/>
    </row>
    <row r="9527" spans="6:69" x14ac:dyDescent="0.2">
      <c r="F9527" s="9"/>
      <c r="G9527" s="9"/>
      <c r="H9527" s="9"/>
      <c r="I9527" s="9"/>
      <c r="J9527" s="9"/>
      <c r="O9527" s="2"/>
      <c r="X9527" s="2"/>
      <c r="AG9527" s="2"/>
      <c r="AP9527" s="2"/>
      <c r="AY9527" s="2"/>
      <c r="BH9527" s="2"/>
      <c r="BQ9527" s="2"/>
    </row>
    <row r="9528" spans="6:69" x14ac:dyDescent="0.2">
      <c r="F9528" s="9"/>
      <c r="G9528" s="9"/>
      <c r="H9528" s="9"/>
      <c r="I9528" s="9"/>
      <c r="J9528" s="9"/>
      <c r="O9528" s="2"/>
      <c r="X9528" s="2"/>
      <c r="AG9528" s="2"/>
      <c r="AP9528" s="2"/>
      <c r="AY9528" s="2"/>
      <c r="BH9528" s="2"/>
      <c r="BQ9528" s="2"/>
    </row>
    <row r="9529" spans="6:69" x14ac:dyDescent="0.2">
      <c r="F9529" s="9"/>
      <c r="G9529" s="9"/>
      <c r="H9529" s="9"/>
      <c r="I9529" s="9"/>
      <c r="J9529" s="9"/>
      <c r="O9529" s="2"/>
      <c r="X9529" s="2"/>
      <c r="AG9529" s="2"/>
      <c r="AP9529" s="2"/>
      <c r="AY9529" s="2"/>
      <c r="BH9529" s="2"/>
      <c r="BQ9529" s="2"/>
    </row>
    <row r="9530" spans="6:69" x14ac:dyDescent="0.2">
      <c r="F9530" s="9"/>
      <c r="G9530" s="9"/>
      <c r="H9530" s="9"/>
      <c r="I9530" s="9"/>
      <c r="J9530" s="9"/>
      <c r="O9530" s="2"/>
      <c r="X9530" s="2"/>
      <c r="AG9530" s="2"/>
      <c r="AP9530" s="2"/>
      <c r="AY9530" s="2"/>
      <c r="BH9530" s="2"/>
      <c r="BQ9530" s="2"/>
    </row>
    <row r="9531" spans="6:69" x14ac:dyDescent="0.2">
      <c r="F9531" s="9"/>
      <c r="G9531" s="9"/>
      <c r="H9531" s="9"/>
      <c r="I9531" s="9"/>
      <c r="J9531" s="9"/>
      <c r="O9531" s="2"/>
      <c r="X9531" s="2"/>
      <c r="AG9531" s="2"/>
      <c r="AP9531" s="2"/>
      <c r="AY9531" s="2"/>
      <c r="BH9531" s="2"/>
      <c r="BQ9531" s="2"/>
    </row>
    <row r="9532" spans="6:69" x14ac:dyDescent="0.2">
      <c r="F9532" s="9"/>
      <c r="G9532" s="9"/>
      <c r="H9532" s="9"/>
      <c r="I9532" s="9"/>
      <c r="J9532" s="9"/>
      <c r="O9532" s="2"/>
      <c r="X9532" s="2"/>
      <c r="AG9532" s="2"/>
      <c r="AP9532" s="2"/>
      <c r="AY9532" s="2"/>
      <c r="BH9532" s="2"/>
      <c r="BQ9532" s="2"/>
    </row>
    <row r="9533" spans="6:69" x14ac:dyDescent="0.2">
      <c r="F9533" s="9"/>
      <c r="G9533" s="9"/>
      <c r="H9533" s="9"/>
      <c r="I9533" s="9"/>
      <c r="J9533" s="9"/>
      <c r="O9533" s="2"/>
      <c r="X9533" s="2"/>
      <c r="AG9533" s="2"/>
      <c r="AP9533" s="2"/>
      <c r="AY9533" s="2"/>
      <c r="BH9533" s="2"/>
      <c r="BQ9533" s="2"/>
    </row>
    <row r="9534" spans="6:69" x14ac:dyDescent="0.2">
      <c r="F9534" s="9"/>
      <c r="G9534" s="9"/>
      <c r="H9534" s="9"/>
      <c r="I9534" s="9"/>
      <c r="J9534" s="9"/>
      <c r="O9534" s="2"/>
      <c r="X9534" s="2"/>
      <c r="AG9534" s="2"/>
      <c r="AP9534" s="2"/>
      <c r="AY9534" s="2"/>
      <c r="BH9534" s="2"/>
      <c r="BQ9534" s="2"/>
    </row>
    <row r="9535" spans="6:69" x14ac:dyDescent="0.2">
      <c r="F9535" s="9"/>
      <c r="G9535" s="9"/>
      <c r="H9535" s="9"/>
      <c r="I9535" s="9"/>
      <c r="J9535" s="9"/>
      <c r="O9535" s="2"/>
      <c r="X9535" s="2"/>
      <c r="AG9535" s="2"/>
      <c r="AP9535" s="2"/>
      <c r="AY9535" s="2"/>
      <c r="BH9535" s="2"/>
      <c r="BQ9535" s="2"/>
    </row>
    <row r="9536" spans="6:69" x14ac:dyDescent="0.2">
      <c r="F9536" s="9"/>
      <c r="G9536" s="9"/>
      <c r="H9536" s="9"/>
      <c r="I9536" s="9"/>
      <c r="J9536" s="9"/>
      <c r="O9536" s="2"/>
      <c r="X9536" s="2"/>
      <c r="AG9536" s="2"/>
      <c r="AP9536" s="2"/>
      <c r="AY9536" s="2"/>
      <c r="BH9536" s="2"/>
      <c r="BQ9536" s="2"/>
    </row>
    <row r="9537" spans="6:69" x14ac:dyDescent="0.2">
      <c r="F9537" s="9"/>
      <c r="G9537" s="9"/>
      <c r="H9537" s="9"/>
      <c r="I9537" s="9"/>
      <c r="J9537" s="9"/>
      <c r="O9537" s="2"/>
      <c r="X9537" s="2"/>
      <c r="AG9537" s="2"/>
      <c r="AP9537" s="2"/>
      <c r="AY9537" s="2"/>
      <c r="BH9537" s="2"/>
      <c r="BQ9537" s="2"/>
    </row>
    <row r="9538" spans="6:69" x14ac:dyDescent="0.2">
      <c r="F9538" s="9"/>
      <c r="G9538" s="9"/>
      <c r="H9538" s="9"/>
      <c r="I9538" s="9"/>
      <c r="J9538" s="9"/>
      <c r="O9538" s="2"/>
      <c r="X9538" s="2"/>
      <c r="AG9538" s="2"/>
      <c r="AP9538" s="2"/>
      <c r="AY9538" s="2"/>
      <c r="BH9538" s="2"/>
      <c r="BQ9538" s="2"/>
    </row>
    <row r="9539" spans="6:69" x14ac:dyDescent="0.2">
      <c r="F9539" s="9"/>
      <c r="G9539" s="9"/>
      <c r="H9539" s="9"/>
      <c r="I9539" s="9"/>
      <c r="J9539" s="9"/>
      <c r="O9539" s="2"/>
      <c r="X9539" s="2"/>
      <c r="AG9539" s="2"/>
      <c r="AP9539" s="2"/>
      <c r="AY9539" s="2"/>
      <c r="BH9539" s="2"/>
      <c r="BQ9539" s="2"/>
    </row>
    <row r="9540" spans="6:69" x14ac:dyDescent="0.2">
      <c r="F9540" s="9"/>
      <c r="G9540" s="9"/>
      <c r="H9540" s="9"/>
      <c r="I9540" s="9"/>
      <c r="J9540" s="9"/>
      <c r="O9540" s="2"/>
      <c r="X9540" s="2"/>
      <c r="AG9540" s="2"/>
      <c r="AP9540" s="2"/>
      <c r="AY9540" s="2"/>
      <c r="BH9540" s="2"/>
      <c r="BQ9540" s="2"/>
    </row>
    <row r="9541" spans="6:69" x14ac:dyDescent="0.2">
      <c r="F9541" s="9"/>
      <c r="G9541" s="9"/>
      <c r="H9541" s="9"/>
      <c r="I9541" s="9"/>
      <c r="J9541" s="9"/>
      <c r="O9541" s="2"/>
      <c r="X9541" s="2"/>
      <c r="AG9541" s="2"/>
      <c r="AP9541" s="2"/>
      <c r="AY9541" s="2"/>
      <c r="BH9541" s="2"/>
      <c r="BQ9541" s="2"/>
    </row>
    <row r="9542" spans="6:69" x14ac:dyDescent="0.2">
      <c r="F9542" s="9"/>
      <c r="G9542" s="9"/>
      <c r="H9542" s="9"/>
      <c r="I9542" s="9"/>
      <c r="J9542" s="9"/>
      <c r="O9542" s="2"/>
      <c r="X9542" s="2"/>
      <c r="AG9542" s="2"/>
      <c r="AP9542" s="2"/>
      <c r="AY9542" s="2"/>
      <c r="BH9542" s="2"/>
      <c r="BQ9542" s="2"/>
    </row>
    <row r="9543" spans="6:69" x14ac:dyDescent="0.2">
      <c r="F9543" s="9"/>
      <c r="G9543" s="9"/>
      <c r="H9543" s="9"/>
      <c r="I9543" s="9"/>
      <c r="J9543" s="9"/>
      <c r="O9543" s="2"/>
      <c r="X9543" s="2"/>
      <c r="AG9543" s="2"/>
      <c r="AP9543" s="2"/>
      <c r="AY9543" s="2"/>
      <c r="BH9543" s="2"/>
      <c r="BQ9543" s="2"/>
    </row>
    <row r="9544" spans="6:69" x14ac:dyDescent="0.2">
      <c r="F9544" s="9"/>
      <c r="G9544" s="9"/>
      <c r="H9544" s="9"/>
      <c r="I9544" s="9"/>
      <c r="J9544" s="9"/>
      <c r="O9544" s="2"/>
      <c r="X9544" s="2"/>
      <c r="AG9544" s="2"/>
      <c r="AP9544" s="2"/>
      <c r="AY9544" s="2"/>
      <c r="BH9544" s="2"/>
      <c r="BQ9544" s="2"/>
    </row>
    <row r="9545" spans="6:69" x14ac:dyDescent="0.2">
      <c r="F9545" s="9"/>
      <c r="G9545" s="9"/>
      <c r="H9545" s="9"/>
      <c r="I9545" s="9"/>
      <c r="J9545" s="9"/>
      <c r="O9545" s="2"/>
      <c r="X9545" s="2"/>
      <c r="AG9545" s="2"/>
      <c r="AP9545" s="2"/>
      <c r="AY9545" s="2"/>
      <c r="BH9545" s="2"/>
      <c r="BQ9545" s="2"/>
    </row>
    <row r="9546" spans="6:69" x14ac:dyDescent="0.2">
      <c r="F9546" s="9"/>
      <c r="G9546" s="9"/>
      <c r="H9546" s="9"/>
      <c r="I9546" s="9"/>
      <c r="J9546" s="9"/>
      <c r="O9546" s="2"/>
      <c r="X9546" s="2"/>
      <c r="AG9546" s="2"/>
      <c r="AP9546" s="2"/>
      <c r="AY9546" s="2"/>
      <c r="BH9546" s="2"/>
      <c r="BQ9546" s="2"/>
    </row>
    <row r="9547" spans="6:69" x14ac:dyDescent="0.2">
      <c r="F9547" s="9"/>
      <c r="G9547" s="9"/>
      <c r="H9547" s="9"/>
      <c r="I9547" s="9"/>
      <c r="J9547" s="9"/>
      <c r="O9547" s="2"/>
      <c r="X9547" s="2"/>
      <c r="AG9547" s="2"/>
      <c r="AP9547" s="2"/>
      <c r="AY9547" s="2"/>
      <c r="BH9547" s="2"/>
      <c r="BQ9547" s="2"/>
    </row>
    <row r="9548" spans="6:69" x14ac:dyDescent="0.2">
      <c r="F9548" s="9"/>
      <c r="G9548" s="9"/>
      <c r="H9548" s="9"/>
      <c r="I9548" s="9"/>
      <c r="J9548" s="9"/>
      <c r="O9548" s="2"/>
      <c r="X9548" s="2"/>
      <c r="AG9548" s="2"/>
      <c r="AP9548" s="2"/>
      <c r="AY9548" s="2"/>
      <c r="BH9548" s="2"/>
      <c r="BQ9548" s="2"/>
    </row>
    <row r="9549" spans="6:69" x14ac:dyDescent="0.2">
      <c r="F9549" s="9"/>
      <c r="G9549" s="9"/>
      <c r="H9549" s="9"/>
      <c r="I9549" s="9"/>
      <c r="J9549" s="9"/>
      <c r="O9549" s="2"/>
      <c r="X9549" s="2"/>
      <c r="AG9549" s="2"/>
      <c r="AP9549" s="2"/>
      <c r="AY9549" s="2"/>
      <c r="BH9549" s="2"/>
      <c r="BQ9549" s="2"/>
    </row>
    <row r="9550" spans="6:69" x14ac:dyDescent="0.2">
      <c r="F9550" s="9"/>
      <c r="G9550" s="9"/>
      <c r="H9550" s="9"/>
      <c r="I9550" s="9"/>
      <c r="J9550" s="9"/>
      <c r="O9550" s="2"/>
      <c r="X9550" s="2"/>
      <c r="AG9550" s="2"/>
      <c r="AP9550" s="2"/>
      <c r="AY9550" s="2"/>
      <c r="BH9550" s="2"/>
      <c r="BQ9550" s="2"/>
    </row>
    <row r="9551" spans="6:69" x14ac:dyDescent="0.2">
      <c r="F9551" s="9"/>
      <c r="G9551" s="9"/>
      <c r="H9551" s="9"/>
      <c r="I9551" s="9"/>
      <c r="J9551" s="9"/>
      <c r="O9551" s="2"/>
      <c r="X9551" s="2"/>
      <c r="AG9551" s="2"/>
      <c r="AP9551" s="2"/>
      <c r="AY9551" s="2"/>
      <c r="BH9551" s="2"/>
      <c r="BQ9551" s="2"/>
    </row>
    <row r="9552" spans="6:69" x14ac:dyDescent="0.2">
      <c r="F9552" s="9"/>
      <c r="G9552" s="9"/>
      <c r="H9552" s="9"/>
      <c r="I9552" s="9"/>
      <c r="J9552" s="9"/>
      <c r="O9552" s="2"/>
      <c r="X9552" s="2"/>
      <c r="AG9552" s="2"/>
      <c r="AP9552" s="2"/>
      <c r="AY9552" s="2"/>
      <c r="BH9552" s="2"/>
      <c r="BQ9552" s="2"/>
    </row>
    <row r="9553" spans="6:69" x14ac:dyDescent="0.2">
      <c r="F9553" s="9"/>
      <c r="G9553" s="9"/>
      <c r="H9553" s="9"/>
      <c r="I9553" s="9"/>
      <c r="J9553" s="9"/>
      <c r="O9553" s="2"/>
      <c r="X9553" s="2"/>
      <c r="AG9553" s="2"/>
      <c r="AP9553" s="2"/>
      <c r="AY9553" s="2"/>
      <c r="BH9553" s="2"/>
      <c r="BQ9553" s="2"/>
    </row>
    <row r="9554" spans="6:69" x14ac:dyDescent="0.2">
      <c r="F9554" s="9"/>
      <c r="G9554" s="9"/>
      <c r="H9554" s="9"/>
      <c r="I9554" s="9"/>
      <c r="J9554" s="9"/>
      <c r="O9554" s="2"/>
      <c r="X9554" s="2"/>
      <c r="AG9554" s="2"/>
      <c r="AP9554" s="2"/>
      <c r="AY9554" s="2"/>
      <c r="BH9554" s="2"/>
      <c r="BQ9554" s="2"/>
    </row>
    <row r="9555" spans="6:69" x14ac:dyDescent="0.2">
      <c r="F9555" s="9"/>
      <c r="G9555" s="9"/>
      <c r="H9555" s="9"/>
      <c r="I9555" s="9"/>
      <c r="J9555" s="9"/>
      <c r="O9555" s="2"/>
      <c r="X9555" s="2"/>
      <c r="AG9555" s="2"/>
      <c r="AP9555" s="2"/>
      <c r="AY9555" s="2"/>
      <c r="BH9555" s="2"/>
      <c r="BQ9555" s="2"/>
    </row>
    <row r="9556" spans="6:69" x14ac:dyDescent="0.2">
      <c r="F9556" s="9"/>
      <c r="G9556" s="9"/>
      <c r="H9556" s="9"/>
      <c r="I9556" s="9"/>
      <c r="J9556" s="9"/>
      <c r="O9556" s="2"/>
      <c r="X9556" s="2"/>
      <c r="AG9556" s="2"/>
      <c r="AP9556" s="2"/>
      <c r="AY9556" s="2"/>
      <c r="BH9556" s="2"/>
      <c r="BQ9556" s="2"/>
    </row>
    <row r="9557" spans="6:69" x14ac:dyDescent="0.2">
      <c r="F9557" s="9"/>
      <c r="G9557" s="9"/>
      <c r="H9557" s="9"/>
      <c r="I9557" s="9"/>
      <c r="J9557" s="9"/>
      <c r="O9557" s="2"/>
      <c r="X9557" s="2"/>
      <c r="AG9557" s="2"/>
      <c r="AP9557" s="2"/>
      <c r="AY9557" s="2"/>
      <c r="BH9557" s="2"/>
      <c r="BQ9557" s="2"/>
    </row>
    <row r="9558" spans="6:69" x14ac:dyDescent="0.2">
      <c r="F9558" s="9"/>
      <c r="G9558" s="9"/>
      <c r="H9558" s="9"/>
      <c r="I9558" s="9"/>
      <c r="J9558" s="9"/>
      <c r="O9558" s="2"/>
      <c r="X9558" s="2"/>
      <c r="AG9558" s="2"/>
      <c r="AP9558" s="2"/>
      <c r="AY9558" s="2"/>
      <c r="BH9558" s="2"/>
      <c r="BQ9558" s="2"/>
    </row>
    <row r="9559" spans="6:69" x14ac:dyDescent="0.2">
      <c r="F9559" s="9"/>
      <c r="G9559" s="9"/>
      <c r="H9559" s="9"/>
      <c r="I9559" s="9"/>
      <c r="J9559" s="9"/>
      <c r="O9559" s="2"/>
      <c r="X9559" s="2"/>
      <c r="AG9559" s="2"/>
      <c r="AP9559" s="2"/>
      <c r="AY9559" s="2"/>
      <c r="BH9559" s="2"/>
      <c r="BQ9559" s="2"/>
    </row>
    <row r="9560" spans="6:69" x14ac:dyDescent="0.2">
      <c r="F9560" s="9"/>
      <c r="G9560" s="9"/>
      <c r="H9560" s="9"/>
      <c r="I9560" s="9"/>
      <c r="J9560" s="9"/>
      <c r="O9560" s="2"/>
      <c r="X9560" s="2"/>
      <c r="AG9560" s="2"/>
      <c r="AP9560" s="2"/>
      <c r="AY9560" s="2"/>
      <c r="BH9560" s="2"/>
      <c r="BQ9560" s="2"/>
    </row>
    <row r="9561" spans="6:69" x14ac:dyDescent="0.2">
      <c r="F9561" s="9"/>
      <c r="G9561" s="9"/>
      <c r="H9561" s="9"/>
      <c r="I9561" s="9"/>
      <c r="J9561" s="9"/>
      <c r="O9561" s="2"/>
      <c r="X9561" s="2"/>
      <c r="AG9561" s="2"/>
      <c r="AP9561" s="2"/>
      <c r="AY9561" s="2"/>
      <c r="BH9561" s="2"/>
      <c r="BQ9561" s="2"/>
    </row>
    <row r="9562" spans="6:69" x14ac:dyDescent="0.2">
      <c r="F9562" s="9"/>
      <c r="G9562" s="9"/>
      <c r="H9562" s="9"/>
      <c r="I9562" s="9"/>
      <c r="J9562" s="9"/>
      <c r="O9562" s="2"/>
      <c r="X9562" s="2"/>
      <c r="AG9562" s="2"/>
      <c r="AP9562" s="2"/>
      <c r="AY9562" s="2"/>
      <c r="BH9562" s="2"/>
      <c r="BQ9562" s="2"/>
    </row>
    <row r="9563" spans="6:69" x14ac:dyDescent="0.2">
      <c r="F9563" s="9"/>
      <c r="G9563" s="9"/>
      <c r="H9563" s="9"/>
      <c r="I9563" s="9"/>
      <c r="J9563" s="9"/>
      <c r="O9563" s="2"/>
      <c r="X9563" s="2"/>
      <c r="AG9563" s="2"/>
      <c r="AP9563" s="2"/>
      <c r="AY9563" s="2"/>
      <c r="BH9563" s="2"/>
      <c r="BQ9563" s="2"/>
    </row>
    <row r="9564" spans="6:69" x14ac:dyDescent="0.2">
      <c r="F9564" s="9"/>
      <c r="G9564" s="9"/>
      <c r="H9564" s="9"/>
      <c r="I9564" s="9"/>
      <c r="J9564" s="9"/>
      <c r="O9564" s="2"/>
      <c r="X9564" s="2"/>
      <c r="AG9564" s="2"/>
      <c r="AP9564" s="2"/>
      <c r="AY9564" s="2"/>
      <c r="BH9564" s="2"/>
      <c r="BQ9564" s="2"/>
    </row>
    <row r="9565" spans="6:69" x14ac:dyDescent="0.2">
      <c r="F9565" s="9"/>
      <c r="G9565" s="9"/>
      <c r="H9565" s="9"/>
      <c r="I9565" s="9"/>
      <c r="J9565" s="9"/>
      <c r="O9565" s="2"/>
      <c r="X9565" s="2"/>
      <c r="AG9565" s="2"/>
      <c r="AP9565" s="2"/>
      <c r="AY9565" s="2"/>
      <c r="BH9565" s="2"/>
      <c r="BQ9565" s="2"/>
    </row>
    <row r="9566" spans="6:69" x14ac:dyDescent="0.2">
      <c r="F9566" s="9"/>
      <c r="G9566" s="9"/>
      <c r="H9566" s="9"/>
      <c r="I9566" s="9"/>
      <c r="J9566" s="9"/>
      <c r="O9566" s="2"/>
      <c r="X9566" s="2"/>
      <c r="AG9566" s="2"/>
      <c r="AP9566" s="2"/>
      <c r="AY9566" s="2"/>
      <c r="BH9566" s="2"/>
      <c r="BQ9566" s="2"/>
    </row>
    <row r="9567" spans="6:69" x14ac:dyDescent="0.2">
      <c r="F9567" s="9"/>
      <c r="G9567" s="9"/>
      <c r="H9567" s="9"/>
      <c r="I9567" s="9"/>
      <c r="J9567" s="9"/>
      <c r="O9567" s="2"/>
      <c r="X9567" s="2"/>
      <c r="AG9567" s="2"/>
      <c r="AP9567" s="2"/>
      <c r="AY9567" s="2"/>
      <c r="BH9567" s="2"/>
      <c r="BQ9567" s="2"/>
    </row>
    <row r="9568" spans="6:69" x14ac:dyDescent="0.2">
      <c r="F9568" s="9"/>
      <c r="G9568" s="9"/>
      <c r="H9568" s="9"/>
      <c r="I9568" s="9"/>
      <c r="J9568" s="9"/>
      <c r="O9568" s="2"/>
      <c r="X9568" s="2"/>
      <c r="AG9568" s="2"/>
      <c r="AP9568" s="2"/>
      <c r="AY9568" s="2"/>
      <c r="BH9568" s="2"/>
      <c r="BQ9568" s="2"/>
    </row>
    <row r="9569" spans="6:69" x14ac:dyDescent="0.2">
      <c r="F9569" s="9"/>
      <c r="G9569" s="9"/>
      <c r="H9569" s="9"/>
      <c r="I9569" s="9"/>
      <c r="J9569" s="9"/>
      <c r="O9569" s="2"/>
      <c r="X9569" s="2"/>
      <c r="AG9569" s="2"/>
      <c r="AP9569" s="2"/>
      <c r="AY9569" s="2"/>
      <c r="BH9569" s="2"/>
      <c r="BQ9569" s="2"/>
    </row>
    <row r="9570" spans="6:69" x14ac:dyDescent="0.2">
      <c r="F9570" s="9"/>
      <c r="G9570" s="9"/>
      <c r="H9570" s="9"/>
      <c r="I9570" s="9"/>
      <c r="J9570" s="9"/>
      <c r="O9570" s="2"/>
      <c r="X9570" s="2"/>
      <c r="AG9570" s="2"/>
      <c r="AP9570" s="2"/>
      <c r="AY9570" s="2"/>
      <c r="BH9570" s="2"/>
      <c r="BQ9570" s="2"/>
    </row>
    <row r="9571" spans="6:69" x14ac:dyDescent="0.2">
      <c r="F9571" s="9"/>
      <c r="G9571" s="9"/>
      <c r="H9571" s="9"/>
      <c r="I9571" s="9"/>
      <c r="J9571" s="9"/>
      <c r="O9571" s="2"/>
      <c r="X9571" s="2"/>
      <c r="AG9571" s="2"/>
      <c r="AP9571" s="2"/>
      <c r="AY9571" s="2"/>
      <c r="BH9571" s="2"/>
      <c r="BQ9571" s="2"/>
    </row>
    <row r="9572" spans="6:69" x14ac:dyDescent="0.2">
      <c r="F9572" s="9"/>
      <c r="G9572" s="9"/>
      <c r="H9572" s="9"/>
      <c r="I9572" s="9"/>
      <c r="J9572" s="9"/>
      <c r="O9572" s="2"/>
      <c r="X9572" s="2"/>
      <c r="AG9572" s="2"/>
      <c r="AP9572" s="2"/>
      <c r="AY9572" s="2"/>
      <c r="BH9572" s="2"/>
      <c r="BQ9572" s="2"/>
    </row>
    <row r="9573" spans="6:69" x14ac:dyDescent="0.2">
      <c r="F9573" s="9"/>
      <c r="G9573" s="9"/>
      <c r="H9573" s="9"/>
      <c r="I9573" s="9"/>
      <c r="J9573" s="9"/>
      <c r="O9573" s="2"/>
      <c r="X9573" s="2"/>
      <c r="AG9573" s="2"/>
      <c r="AP9573" s="2"/>
      <c r="AY9573" s="2"/>
      <c r="BH9573" s="2"/>
      <c r="BQ9573" s="2"/>
    </row>
    <row r="9574" spans="6:69" x14ac:dyDescent="0.2">
      <c r="F9574" s="9"/>
      <c r="G9574" s="9"/>
      <c r="H9574" s="9"/>
      <c r="I9574" s="9"/>
      <c r="J9574" s="9"/>
      <c r="O9574" s="2"/>
      <c r="X9574" s="2"/>
      <c r="AG9574" s="2"/>
      <c r="AP9574" s="2"/>
      <c r="AY9574" s="2"/>
      <c r="BH9574" s="2"/>
      <c r="BQ9574" s="2"/>
    </row>
    <row r="9575" spans="6:69" x14ac:dyDescent="0.2">
      <c r="F9575" s="9"/>
      <c r="G9575" s="9"/>
      <c r="H9575" s="9"/>
      <c r="I9575" s="9"/>
      <c r="J9575" s="9"/>
      <c r="O9575" s="2"/>
      <c r="X9575" s="2"/>
      <c r="AG9575" s="2"/>
      <c r="AP9575" s="2"/>
      <c r="AY9575" s="2"/>
      <c r="BH9575" s="2"/>
      <c r="BQ9575" s="2"/>
    </row>
    <row r="9576" spans="6:69" x14ac:dyDescent="0.2">
      <c r="F9576" s="9"/>
      <c r="G9576" s="9"/>
      <c r="H9576" s="9"/>
      <c r="I9576" s="9"/>
      <c r="J9576" s="9"/>
      <c r="O9576" s="2"/>
      <c r="X9576" s="2"/>
      <c r="AG9576" s="2"/>
      <c r="AP9576" s="2"/>
      <c r="AY9576" s="2"/>
      <c r="BH9576" s="2"/>
      <c r="BQ9576" s="2"/>
    </row>
    <row r="9577" spans="6:69" x14ac:dyDescent="0.2">
      <c r="F9577" s="9"/>
      <c r="G9577" s="9"/>
      <c r="H9577" s="9"/>
      <c r="I9577" s="9"/>
      <c r="J9577" s="9"/>
      <c r="O9577" s="2"/>
      <c r="X9577" s="2"/>
      <c r="AG9577" s="2"/>
      <c r="AP9577" s="2"/>
      <c r="AY9577" s="2"/>
      <c r="BH9577" s="2"/>
      <c r="BQ9577" s="2"/>
    </row>
    <row r="9578" spans="6:69" x14ac:dyDescent="0.2">
      <c r="F9578" s="9"/>
      <c r="G9578" s="9"/>
      <c r="H9578" s="9"/>
      <c r="I9578" s="9"/>
      <c r="J9578" s="9"/>
      <c r="O9578" s="2"/>
      <c r="X9578" s="2"/>
      <c r="AG9578" s="2"/>
      <c r="AP9578" s="2"/>
      <c r="AY9578" s="2"/>
      <c r="BH9578" s="2"/>
      <c r="BQ9578" s="2"/>
    </row>
    <row r="9579" spans="6:69" x14ac:dyDescent="0.2">
      <c r="F9579" s="9"/>
      <c r="G9579" s="9"/>
      <c r="H9579" s="9"/>
      <c r="I9579" s="9"/>
      <c r="J9579" s="9"/>
      <c r="O9579" s="2"/>
      <c r="X9579" s="2"/>
      <c r="AG9579" s="2"/>
      <c r="AP9579" s="2"/>
      <c r="AY9579" s="2"/>
      <c r="BH9579" s="2"/>
      <c r="BQ9579" s="2"/>
    </row>
    <row r="9580" spans="6:69" x14ac:dyDescent="0.2">
      <c r="F9580" s="9"/>
      <c r="G9580" s="9"/>
      <c r="H9580" s="9"/>
      <c r="I9580" s="9"/>
      <c r="J9580" s="9"/>
      <c r="O9580" s="2"/>
      <c r="X9580" s="2"/>
      <c r="AG9580" s="2"/>
      <c r="AP9580" s="2"/>
      <c r="AY9580" s="2"/>
      <c r="BH9580" s="2"/>
      <c r="BQ9580" s="2"/>
    </row>
    <row r="9581" spans="6:69" x14ac:dyDescent="0.2">
      <c r="F9581" s="9"/>
      <c r="G9581" s="9"/>
      <c r="H9581" s="9"/>
      <c r="I9581" s="9"/>
      <c r="J9581" s="9"/>
      <c r="O9581" s="2"/>
      <c r="X9581" s="2"/>
      <c r="AG9581" s="2"/>
      <c r="AP9581" s="2"/>
      <c r="AY9581" s="2"/>
      <c r="BH9581" s="2"/>
      <c r="BQ9581" s="2"/>
    </row>
    <row r="9582" spans="6:69" x14ac:dyDescent="0.2">
      <c r="F9582" s="9"/>
      <c r="G9582" s="9"/>
      <c r="H9582" s="9"/>
      <c r="I9582" s="9"/>
      <c r="J9582" s="9"/>
      <c r="O9582" s="2"/>
      <c r="X9582" s="2"/>
      <c r="AG9582" s="2"/>
      <c r="AP9582" s="2"/>
      <c r="AY9582" s="2"/>
      <c r="BH9582" s="2"/>
      <c r="BQ9582" s="2"/>
    </row>
    <row r="9583" spans="6:69" x14ac:dyDescent="0.2">
      <c r="F9583" s="9"/>
      <c r="G9583" s="9"/>
      <c r="H9583" s="9"/>
      <c r="I9583" s="9"/>
      <c r="J9583" s="9"/>
      <c r="O9583" s="2"/>
      <c r="X9583" s="2"/>
      <c r="AG9583" s="2"/>
      <c r="AP9583" s="2"/>
      <c r="AY9583" s="2"/>
      <c r="BH9583" s="2"/>
      <c r="BQ9583" s="2"/>
    </row>
    <row r="9584" spans="6:69" x14ac:dyDescent="0.2">
      <c r="F9584" s="9"/>
      <c r="G9584" s="9"/>
      <c r="H9584" s="9"/>
      <c r="I9584" s="9"/>
      <c r="J9584" s="9"/>
      <c r="O9584" s="2"/>
      <c r="X9584" s="2"/>
      <c r="AG9584" s="2"/>
      <c r="AP9584" s="2"/>
      <c r="AY9584" s="2"/>
      <c r="BH9584" s="2"/>
      <c r="BQ9584" s="2"/>
    </row>
    <row r="9585" spans="6:69" x14ac:dyDescent="0.2">
      <c r="F9585" s="9"/>
      <c r="G9585" s="9"/>
      <c r="H9585" s="9"/>
      <c r="I9585" s="9"/>
      <c r="J9585" s="9"/>
      <c r="O9585" s="2"/>
      <c r="X9585" s="2"/>
      <c r="AG9585" s="2"/>
      <c r="AP9585" s="2"/>
      <c r="AY9585" s="2"/>
      <c r="BH9585" s="2"/>
      <c r="BQ9585" s="2"/>
    </row>
    <row r="9586" spans="6:69" x14ac:dyDescent="0.2">
      <c r="F9586" s="9"/>
      <c r="G9586" s="9"/>
      <c r="H9586" s="9"/>
      <c r="I9586" s="9"/>
      <c r="J9586" s="9"/>
      <c r="O9586" s="2"/>
      <c r="X9586" s="2"/>
      <c r="AG9586" s="2"/>
      <c r="AP9586" s="2"/>
      <c r="AY9586" s="2"/>
      <c r="BH9586" s="2"/>
      <c r="BQ9586" s="2"/>
    </row>
    <row r="9587" spans="6:69" x14ac:dyDescent="0.2">
      <c r="F9587" s="9"/>
      <c r="G9587" s="9"/>
      <c r="H9587" s="9"/>
      <c r="I9587" s="9"/>
      <c r="J9587" s="9"/>
      <c r="O9587" s="2"/>
      <c r="X9587" s="2"/>
      <c r="AG9587" s="2"/>
      <c r="AP9587" s="2"/>
      <c r="AY9587" s="2"/>
      <c r="BH9587" s="2"/>
      <c r="BQ9587" s="2"/>
    </row>
    <row r="9588" spans="6:69" x14ac:dyDescent="0.2">
      <c r="F9588" s="9"/>
      <c r="G9588" s="9"/>
      <c r="H9588" s="9"/>
      <c r="I9588" s="9"/>
      <c r="J9588" s="9"/>
      <c r="O9588" s="2"/>
      <c r="X9588" s="2"/>
      <c r="AG9588" s="2"/>
      <c r="AP9588" s="2"/>
      <c r="AY9588" s="2"/>
      <c r="BH9588" s="2"/>
      <c r="BQ9588" s="2"/>
    </row>
    <row r="9589" spans="6:69" x14ac:dyDescent="0.2">
      <c r="F9589" s="9"/>
      <c r="G9589" s="9"/>
      <c r="H9589" s="9"/>
      <c r="I9589" s="9"/>
      <c r="J9589" s="9"/>
      <c r="O9589" s="2"/>
      <c r="X9589" s="2"/>
      <c r="AG9589" s="2"/>
      <c r="AP9589" s="2"/>
      <c r="AY9589" s="2"/>
      <c r="BH9589" s="2"/>
      <c r="BQ9589" s="2"/>
    </row>
    <row r="9590" spans="6:69" x14ac:dyDescent="0.2">
      <c r="F9590" s="9"/>
      <c r="G9590" s="9"/>
      <c r="H9590" s="9"/>
      <c r="I9590" s="9"/>
      <c r="J9590" s="9"/>
      <c r="O9590" s="2"/>
      <c r="X9590" s="2"/>
      <c r="AG9590" s="2"/>
      <c r="AP9590" s="2"/>
      <c r="AY9590" s="2"/>
      <c r="BH9590" s="2"/>
      <c r="BQ9590" s="2"/>
    </row>
    <row r="9591" spans="6:69" x14ac:dyDescent="0.2">
      <c r="F9591" s="9"/>
      <c r="G9591" s="9"/>
      <c r="H9591" s="9"/>
      <c r="I9591" s="9"/>
      <c r="J9591" s="9"/>
      <c r="O9591" s="2"/>
      <c r="X9591" s="2"/>
      <c r="AG9591" s="2"/>
      <c r="AP9591" s="2"/>
      <c r="AY9591" s="2"/>
      <c r="BH9591" s="2"/>
      <c r="BQ9591" s="2"/>
    </row>
    <row r="9592" spans="6:69" x14ac:dyDescent="0.2">
      <c r="F9592" s="9"/>
      <c r="G9592" s="9"/>
      <c r="H9592" s="9"/>
      <c r="I9592" s="9"/>
      <c r="J9592" s="9"/>
      <c r="O9592" s="2"/>
      <c r="X9592" s="2"/>
      <c r="AG9592" s="2"/>
      <c r="AP9592" s="2"/>
      <c r="AY9592" s="2"/>
      <c r="BH9592" s="2"/>
      <c r="BQ9592" s="2"/>
    </row>
    <row r="9593" spans="6:69" x14ac:dyDescent="0.2">
      <c r="F9593" s="9"/>
      <c r="G9593" s="9"/>
      <c r="H9593" s="9"/>
      <c r="I9593" s="9"/>
      <c r="J9593" s="9"/>
      <c r="O9593" s="2"/>
      <c r="X9593" s="2"/>
      <c r="AG9593" s="2"/>
      <c r="AP9593" s="2"/>
      <c r="AY9593" s="2"/>
      <c r="BH9593" s="2"/>
      <c r="BQ9593" s="2"/>
    </row>
    <row r="9594" spans="6:69" x14ac:dyDescent="0.2">
      <c r="F9594" s="9"/>
      <c r="G9594" s="9"/>
      <c r="H9594" s="9"/>
      <c r="I9594" s="9"/>
      <c r="J9594" s="9"/>
      <c r="O9594" s="2"/>
      <c r="X9594" s="2"/>
      <c r="AG9594" s="2"/>
      <c r="AP9594" s="2"/>
      <c r="AY9594" s="2"/>
      <c r="BH9594" s="2"/>
      <c r="BQ9594" s="2"/>
    </row>
    <row r="9595" spans="6:69" x14ac:dyDescent="0.2">
      <c r="F9595" s="9"/>
      <c r="G9595" s="9"/>
      <c r="H9595" s="9"/>
      <c r="I9595" s="9"/>
      <c r="J9595" s="9"/>
      <c r="O9595" s="2"/>
      <c r="X9595" s="2"/>
      <c r="AG9595" s="2"/>
      <c r="AP9595" s="2"/>
      <c r="AY9595" s="2"/>
      <c r="BH9595" s="2"/>
      <c r="BQ9595" s="2"/>
    </row>
    <row r="9596" spans="6:69" x14ac:dyDescent="0.2">
      <c r="F9596" s="9"/>
      <c r="G9596" s="9"/>
      <c r="H9596" s="9"/>
      <c r="I9596" s="9"/>
      <c r="J9596" s="9"/>
      <c r="O9596" s="2"/>
      <c r="X9596" s="2"/>
      <c r="AG9596" s="2"/>
      <c r="AP9596" s="2"/>
      <c r="AY9596" s="2"/>
      <c r="BH9596" s="2"/>
      <c r="BQ9596" s="2"/>
    </row>
    <row r="9597" spans="6:69" x14ac:dyDescent="0.2">
      <c r="F9597" s="9"/>
      <c r="G9597" s="9"/>
      <c r="H9597" s="9"/>
      <c r="I9597" s="9"/>
      <c r="J9597" s="9"/>
      <c r="O9597" s="2"/>
      <c r="X9597" s="2"/>
      <c r="AG9597" s="2"/>
      <c r="AP9597" s="2"/>
      <c r="AY9597" s="2"/>
      <c r="BH9597" s="2"/>
      <c r="BQ9597" s="2"/>
    </row>
    <row r="9598" spans="6:69" x14ac:dyDescent="0.2">
      <c r="F9598" s="9"/>
      <c r="G9598" s="9"/>
      <c r="H9598" s="9"/>
      <c r="I9598" s="9"/>
      <c r="J9598" s="9"/>
      <c r="O9598" s="2"/>
      <c r="X9598" s="2"/>
      <c r="AG9598" s="2"/>
      <c r="AP9598" s="2"/>
      <c r="AY9598" s="2"/>
      <c r="BH9598" s="2"/>
      <c r="BQ9598" s="2"/>
    </row>
    <row r="9599" spans="6:69" x14ac:dyDescent="0.2">
      <c r="F9599" s="9"/>
      <c r="G9599" s="9"/>
      <c r="H9599" s="9"/>
      <c r="I9599" s="9"/>
      <c r="J9599" s="9"/>
      <c r="O9599" s="2"/>
      <c r="X9599" s="2"/>
      <c r="AG9599" s="2"/>
      <c r="AP9599" s="2"/>
      <c r="AY9599" s="2"/>
      <c r="BH9599" s="2"/>
      <c r="BQ9599" s="2"/>
    </row>
    <row r="9600" spans="6:69" x14ac:dyDescent="0.2">
      <c r="F9600" s="9"/>
      <c r="G9600" s="9"/>
      <c r="H9600" s="9"/>
      <c r="I9600" s="9"/>
      <c r="J9600" s="9"/>
      <c r="O9600" s="2"/>
      <c r="X9600" s="2"/>
      <c r="AG9600" s="2"/>
      <c r="AP9600" s="2"/>
      <c r="AY9600" s="2"/>
      <c r="BH9600" s="2"/>
      <c r="BQ9600" s="2"/>
    </row>
    <row r="9601" spans="6:69" x14ac:dyDescent="0.2">
      <c r="F9601" s="9"/>
      <c r="G9601" s="9"/>
      <c r="H9601" s="9"/>
      <c r="I9601" s="9"/>
      <c r="J9601" s="9"/>
      <c r="O9601" s="2"/>
      <c r="X9601" s="2"/>
      <c r="AG9601" s="2"/>
      <c r="AP9601" s="2"/>
      <c r="AY9601" s="2"/>
      <c r="BH9601" s="2"/>
      <c r="BQ9601" s="2"/>
    </row>
    <row r="9602" spans="6:69" x14ac:dyDescent="0.2">
      <c r="F9602" s="9"/>
      <c r="G9602" s="9"/>
      <c r="H9602" s="9"/>
      <c r="I9602" s="9"/>
      <c r="J9602" s="9"/>
      <c r="O9602" s="2"/>
      <c r="X9602" s="2"/>
      <c r="AG9602" s="2"/>
      <c r="AP9602" s="2"/>
      <c r="AY9602" s="2"/>
      <c r="BH9602" s="2"/>
      <c r="BQ9602" s="2"/>
    </row>
    <row r="9603" spans="6:69" x14ac:dyDescent="0.2">
      <c r="F9603" s="9"/>
      <c r="G9603" s="9"/>
      <c r="H9603" s="9"/>
      <c r="I9603" s="9"/>
      <c r="J9603" s="9"/>
      <c r="O9603" s="2"/>
      <c r="X9603" s="2"/>
      <c r="AG9603" s="2"/>
      <c r="AP9603" s="2"/>
      <c r="AY9603" s="2"/>
      <c r="BH9603" s="2"/>
      <c r="BQ9603" s="2"/>
    </row>
    <row r="9604" spans="6:69" x14ac:dyDescent="0.2">
      <c r="F9604" s="9"/>
      <c r="G9604" s="9"/>
      <c r="H9604" s="9"/>
      <c r="I9604" s="9"/>
      <c r="J9604" s="9"/>
      <c r="O9604" s="2"/>
      <c r="X9604" s="2"/>
      <c r="AG9604" s="2"/>
      <c r="AP9604" s="2"/>
      <c r="AY9604" s="2"/>
      <c r="BH9604" s="2"/>
      <c r="BQ9604" s="2"/>
    </row>
    <row r="9605" spans="6:69" x14ac:dyDescent="0.2">
      <c r="F9605" s="9"/>
      <c r="G9605" s="9"/>
      <c r="H9605" s="9"/>
      <c r="I9605" s="9"/>
      <c r="J9605" s="9"/>
      <c r="O9605" s="2"/>
      <c r="X9605" s="2"/>
      <c r="AG9605" s="2"/>
      <c r="AP9605" s="2"/>
      <c r="AY9605" s="2"/>
      <c r="BH9605" s="2"/>
      <c r="BQ9605" s="2"/>
    </row>
    <row r="9606" spans="6:69" x14ac:dyDescent="0.2">
      <c r="F9606" s="9"/>
      <c r="G9606" s="9"/>
      <c r="H9606" s="9"/>
      <c r="I9606" s="9"/>
      <c r="J9606" s="9"/>
      <c r="O9606" s="2"/>
      <c r="X9606" s="2"/>
      <c r="AG9606" s="2"/>
      <c r="AP9606" s="2"/>
      <c r="AY9606" s="2"/>
      <c r="BH9606" s="2"/>
      <c r="BQ9606" s="2"/>
    </row>
    <row r="9607" spans="6:69" x14ac:dyDescent="0.2">
      <c r="F9607" s="9"/>
      <c r="G9607" s="9"/>
      <c r="H9607" s="9"/>
      <c r="I9607" s="9"/>
      <c r="J9607" s="9"/>
      <c r="O9607" s="2"/>
      <c r="X9607" s="2"/>
      <c r="AG9607" s="2"/>
      <c r="AP9607" s="2"/>
      <c r="AY9607" s="2"/>
      <c r="BH9607" s="2"/>
      <c r="BQ9607" s="2"/>
    </row>
    <row r="9608" spans="6:69" x14ac:dyDescent="0.2">
      <c r="F9608" s="9"/>
      <c r="G9608" s="9"/>
      <c r="H9608" s="9"/>
      <c r="I9608" s="9"/>
      <c r="J9608" s="9"/>
      <c r="O9608" s="2"/>
      <c r="X9608" s="2"/>
      <c r="AG9608" s="2"/>
      <c r="AP9608" s="2"/>
      <c r="AY9608" s="2"/>
      <c r="BH9608" s="2"/>
      <c r="BQ9608" s="2"/>
    </row>
    <row r="9609" spans="6:69" x14ac:dyDescent="0.2">
      <c r="F9609" s="9"/>
      <c r="G9609" s="9"/>
      <c r="H9609" s="9"/>
      <c r="I9609" s="9"/>
      <c r="J9609" s="9"/>
      <c r="O9609" s="2"/>
      <c r="X9609" s="2"/>
      <c r="AG9609" s="2"/>
      <c r="AP9609" s="2"/>
      <c r="AY9609" s="2"/>
      <c r="BH9609" s="2"/>
      <c r="BQ9609" s="2"/>
    </row>
    <row r="9610" spans="6:69" x14ac:dyDescent="0.2">
      <c r="F9610" s="9"/>
      <c r="G9610" s="9"/>
      <c r="H9610" s="9"/>
      <c r="I9610" s="9"/>
      <c r="J9610" s="9"/>
      <c r="O9610" s="2"/>
      <c r="X9610" s="2"/>
      <c r="AG9610" s="2"/>
      <c r="AP9610" s="2"/>
      <c r="AY9610" s="2"/>
      <c r="BH9610" s="2"/>
      <c r="BQ9610" s="2"/>
    </row>
    <row r="9611" spans="6:69" x14ac:dyDescent="0.2">
      <c r="F9611" s="9"/>
      <c r="G9611" s="9"/>
      <c r="H9611" s="9"/>
      <c r="I9611" s="9"/>
      <c r="J9611" s="9"/>
      <c r="O9611" s="2"/>
      <c r="X9611" s="2"/>
      <c r="AG9611" s="2"/>
      <c r="AP9611" s="2"/>
      <c r="AY9611" s="2"/>
      <c r="BH9611" s="2"/>
      <c r="BQ9611" s="2"/>
    </row>
    <row r="9612" spans="6:69" x14ac:dyDescent="0.2">
      <c r="F9612" s="9"/>
      <c r="G9612" s="9"/>
      <c r="H9612" s="9"/>
      <c r="I9612" s="9"/>
      <c r="J9612" s="9"/>
      <c r="O9612" s="2"/>
      <c r="X9612" s="2"/>
      <c r="AG9612" s="2"/>
      <c r="AP9612" s="2"/>
      <c r="AY9612" s="2"/>
      <c r="BH9612" s="2"/>
      <c r="BQ9612" s="2"/>
    </row>
    <row r="9613" spans="6:69" x14ac:dyDescent="0.2">
      <c r="F9613" s="9"/>
      <c r="G9613" s="9"/>
      <c r="H9613" s="9"/>
      <c r="I9613" s="9"/>
      <c r="J9613" s="9"/>
      <c r="O9613" s="2"/>
      <c r="X9613" s="2"/>
      <c r="AG9613" s="2"/>
      <c r="AP9613" s="2"/>
      <c r="AY9613" s="2"/>
      <c r="BH9613" s="2"/>
      <c r="BQ9613" s="2"/>
    </row>
    <row r="9614" spans="6:69" x14ac:dyDescent="0.2">
      <c r="F9614" s="9"/>
      <c r="G9614" s="9"/>
      <c r="H9614" s="9"/>
      <c r="I9614" s="9"/>
      <c r="J9614" s="9"/>
      <c r="O9614" s="2"/>
      <c r="X9614" s="2"/>
      <c r="AG9614" s="2"/>
      <c r="AP9614" s="2"/>
      <c r="AY9614" s="2"/>
      <c r="BH9614" s="2"/>
      <c r="BQ9614" s="2"/>
    </row>
    <row r="9615" spans="6:69" x14ac:dyDescent="0.2">
      <c r="F9615" s="9"/>
      <c r="G9615" s="9"/>
      <c r="H9615" s="9"/>
      <c r="I9615" s="9"/>
      <c r="J9615" s="9"/>
      <c r="O9615" s="2"/>
      <c r="X9615" s="2"/>
      <c r="AG9615" s="2"/>
      <c r="AP9615" s="2"/>
      <c r="AY9615" s="2"/>
      <c r="BH9615" s="2"/>
      <c r="BQ9615" s="2"/>
    </row>
    <row r="9616" spans="6:69" x14ac:dyDescent="0.2">
      <c r="F9616" s="9"/>
      <c r="G9616" s="9"/>
      <c r="H9616" s="9"/>
      <c r="I9616" s="9"/>
      <c r="J9616" s="9"/>
      <c r="O9616" s="2"/>
      <c r="X9616" s="2"/>
      <c r="AG9616" s="2"/>
      <c r="AP9616" s="2"/>
      <c r="AY9616" s="2"/>
      <c r="BH9616" s="2"/>
      <c r="BQ9616" s="2"/>
    </row>
    <row r="9617" spans="6:69" x14ac:dyDescent="0.2">
      <c r="F9617" s="9"/>
      <c r="G9617" s="9"/>
      <c r="H9617" s="9"/>
      <c r="I9617" s="9"/>
      <c r="J9617" s="9"/>
      <c r="O9617" s="2"/>
      <c r="X9617" s="2"/>
      <c r="AG9617" s="2"/>
      <c r="AP9617" s="2"/>
      <c r="AY9617" s="2"/>
      <c r="BH9617" s="2"/>
      <c r="BQ9617" s="2"/>
    </row>
    <row r="9618" spans="6:69" x14ac:dyDescent="0.2">
      <c r="F9618" s="9"/>
      <c r="G9618" s="9"/>
      <c r="H9618" s="9"/>
      <c r="I9618" s="9"/>
      <c r="J9618" s="9"/>
      <c r="O9618" s="2"/>
      <c r="X9618" s="2"/>
      <c r="AG9618" s="2"/>
      <c r="AP9618" s="2"/>
      <c r="AY9618" s="2"/>
      <c r="BH9618" s="2"/>
      <c r="BQ9618" s="2"/>
    </row>
    <row r="9619" spans="6:69" x14ac:dyDescent="0.2">
      <c r="F9619" s="9"/>
      <c r="G9619" s="9"/>
      <c r="H9619" s="9"/>
      <c r="I9619" s="9"/>
      <c r="J9619" s="9"/>
      <c r="O9619" s="2"/>
      <c r="X9619" s="2"/>
      <c r="AG9619" s="2"/>
      <c r="AP9619" s="2"/>
      <c r="AY9619" s="2"/>
      <c r="BH9619" s="2"/>
      <c r="BQ9619" s="2"/>
    </row>
    <row r="9620" spans="6:69" x14ac:dyDescent="0.2">
      <c r="F9620" s="9"/>
      <c r="G9620" s="9"/>
      <c r="H9620" s="9"/>
      <c r="I9620" s="9"/>
      <c r="J9620" s="9"/>
      <c r="O9620" s="2"/>
      <c r="X9620" s="2"/>
      <c r="AG9620" s="2"/>
      <c r="AP9620" s="2"/>
      <c r="AY9620" s="2"/>
      <c r="BH9620" s="2"/>
      <c r="BQ9620" s="2"/>
    </row>
    <row r="9621" spans="6:69" x14ac:dyDescent="0.2">
      <c r="F9621" s="9"/>
      <c r="G9621" s="9"/>
      <c r="H9621" s="9"/>
      <c r="I9621" s="9"/>
      <c r="J9621" s="9"/>
      <c r="O9621" s="2"/>
      <c r="X9621" s="2"/>
      <c r="AG9621" s="2"/>
      <c r="AP9621" s="2"/>
      <c r="AY9621" s="2"/>
      <c r="BH9621" s="2"/>
      <c r="BQ9621" s="2"/>
    </row>
    <row r="9622" spans="6:69" x14ac:dyDescent="0.2">
      <c r="F9622" s="9"/>
      <c r="G9622" s="9"/>
      <c r="H9622" s="9"/>
      <c r="I9622" s="9"/>
      <c r="J9622" s="9"/>
      <c r="O9622" s="2"/>
      <c r="X9622" s="2"/>
      <c r="AG9622" s="2"/>
      <c r="AP9622" s="2"/>
      <c r="AY9622" s="2"/>
      <c r="BH9622" s="2"/>
      <c r="BQ9622" s="2"/>
    </row>
    <row r="9623" spans="6:69" x14ac:dyDescent="0.2">
      <c r="F9623" s="9"/>
      <c r="G9623" s="9"/>
      <c r="H9623" s="9"/>
      <c r="I9623" s="9"/>
      <c r="J9623" s="9"/>
      <c r="O9623" s="2"/>
      <c r="X9623" s="2"/>
      <c r="AG9623" s="2"/>
      <c r="AP9623" s="2"/>
      <c r="AY9623" s="2"/>
      <c r="BH9623" s="2"/>
      <c r="BQ9623" s="2"/>
    </row>
    <row r="9624" spans="6:69" x14ac:dyDescent="0.2">
      <c r="F9624" s="9"/>
      <c r="G9624" s="9"/>
      <c r="H9624" s="9"/>
      <c r="I9624" s="9"/>
      <c r="J9624" s="9"/>
      <c r="O9624" s="2"/>
      <c r="X9624" s="2"/>
      <c r="AG9624" s="2"/>
      <c r="AP9624" s="2"/>
      <c r="AY9624" s="2"/>
      <c r="BH9624" s="2"/>
      <c r="BQ9624" s="2"/>
    </row>
    <row r="9625" spans="6:69" x14ac:dyDescent="0.2">
      <c r="F9625" s="9"/>
      <c r="G9625" s="9"/>
      <c r="H9625" s="9"/>
      <c r="I9625" s="9"/>
      <c r="J9625" s="9"/>
      <c r="O9625" s="2"/>
      <c r="X9625" s="2"/>
      <c r="AG9625" s="2"/>
      <c r="AP9625" s="2"/>
      <c r="AY9625" s="2"/>
      <c r="BH9625" s="2"/>
      <c r="BQ9625" s="2"/>
    </row>
    <row r="9626" spans="6:69" x14ac:dyDescent="0.2">
      <c r="F9626" s="9"/>
      <c r="G9626" s="9"/>
      <c r="H9626" s="9"/>
      <c r="I9626" s="9"/>
      <c r="J9626" s="9"/>
      <c r="O9626" s="2"/>
      <c r="X9626" s="2"/>
      <c r="AG9626" s="2"/>
      <c r="AP9626" s="2"/>
      <c r="AY9626" s="2"/>
      <c r="BH9626" s="2"/>
      <c r="BQ9626" s="2"/>
    </row>
    <row r="9627" spans="6:69" x14ac:dyDescent="0.2">
      <c r="F9627" s="9"/>
      <c r="G9627" s="9"/>
      <c r="H9627" s="9"/>
      <c r="I9627" s="9"/>
      <c r="J9627" s="9"/>
      <c r="O9627" s="2"/>
      <c r="X9627" s="2"/>
      <c r="AG9627" s="2"/>
      <c r="AP9627" s="2"/>
      <c r="AY9627" s="2"/>
      <c r="BH9627" s="2"/>
      <c r="BQ9627" s="2"/>
    </row>
    <row r="9628" spans="6:69" x14ac:dyDescent="0.2">
      <c r="F9628" s="9"/>
      <c r="G9628" s="9"/>
      <c r="H9628" s="9"/>
      <c r="I9628" s="9"/>
      <c r="J9628" s="9"/>
      <c r="O9628" s="2"/>
      <c r="X9628" s="2"/>
      <c r="AG9628" s="2"/>
      <c r="AP9628" s="2"/>
      <c r="AY9628" s="2"/>
      <c r="BH9628" s="2"/>
      <c r="BQ9628" s="2"/>
    </row>
    <row r="9629" spans="6:69" x14ac:dyDescent="0.2">
      <c r="F9629" s="9"/>
      <c r="G9629" s="9"/>
      <c r="H9629" s="9"/>
      <c r="I9629" s="9"/>
      <c r="J9629" s="9"/>
      <c r="O9629" s="2"/>
      <c r="X9629" s="2"/>
      <c r="AG9629" s="2"/>
      <c r="AP9629" s="2"/>
      <c r="AY9629" s="2"/>
      <c r="BH9629" s="2"/>
      <c r="BQ9629" s="2"/>
    </row>
    <row r="9630" spans="6:69" x14ac:dyDescent="0.2">
      <c r="F9630" s="9"/>
      <c r="G9630" s="9"/>
      <c r="H9630" s="9"/>
      <c r="I9630" s="9"/>
      <c r="J9630" s="9"/>
      <c r="O9630" s="2"/>
      <c r="X9630" s="2"/>
      <c r="AG9630" s="2"/>
      <c r="AP9630" s="2"/>
      <c r="AY9630" s="2"/>
      <c r="BH9630" s="2"/>
      <c r="BQ9630" s="2"/>
    </row>
    <row r="9631" spans="6:69" x14ac:dyDescent="0.2">
      <c r="F9631" s="9"/>
      <c r="G9631" s="9"/>
      <c r="H9631" s="9"/>
      <c r="I9631" s="9"/>
      <c r="J9631" s="9"/>
      <c r="O9631" s="2"/>
      <c r="X9631" s="2"/>
      <c r="AG9631" s="2"/>
      <c r="AP9631" s="2"/>
      <c r="AY9631" s="2"/>
      <c r="BH9631" s="2"/>
      <c r="BQ9631" s="2"/>
    </row>
    <row r="9632" spans="6:69" x14ac:dyDescent="0.2">
      <c r="F9632" s="9"/>
      <c r="G9632" s="9"/>
      <c r="H9632" s="9"/>
      <c r="I9632" s="9"/>
      <c r="J9632" s="9"/>
      <c r="O9632" s="2"/>
      <c r="X9632" s="2"/>
      <c r="AG9632" s="2"/>
      <c r="AP9632" s="2"/>
      <c r="AY9632" s="2"/>
      <c r="BH9632" s="2"/>
      <c r="BQ9632" s="2"/>
    </row>
    <row r="9633" spans="6:69" x14ac:dyDescent="0.2">
      <c r="F9633" s="9"/>
      <c r="G9633" s="9"/>
      <c r="H9633" s="9"/>
      <c r="I9633" s="9"/>
      <c r="J9633" s="9"/>
      <c r="O9633" s="2"/>
      <c r="X9633" s="2"/>
      <c r="AG9633" s="2"/>
      <c r="AP9633" s="2"/>
      <c r="AY9633" s="2"/>
      <c r="BH9633" s="2"/>
      <c r="BQ9633" s="2"/>
    </row>
    <row r="9634" spans="6:69" x14ac:dyDescent="0.2">
      <c r="F9634" s="9"/>
      <c r="G9634" s="9"/>
      <c r="H9634" s="9"/>
      <c r="I9634" s="9"/>
      <c r="J9634" s="9"/>
      <c r="O9634" s="2"/>
      <c r="X9634" s="2"/>
      <c r="AG9634" s="2"/>
      <c r="AP9634" s="2"/>
      <c r="AY9634" s="2"/>
      <c r="BH9634" s="2"/>
      <c r="BQ9634" s="2"/>
    </row>
    <row r="9635" spans="6:69" x14ac:dyDescent="0.2">
      <c r="F9635" s="9"/>
      <c r="G9635" s="9"/>
      <c r="H9635" s="9"/>
      <c r="I9635" s="9"/>
      <c r="J9635" s="9"/>
      <c r="O9635" s="2"/>
      <c r="X9635" s="2"/>
      <c r="AG9635" s="2"/>
      <c r="AP9635" s="2"/>
      <c r="AY9635" s="2"/>
      <c r="BH9635" s="2"/>
      <c r="BQ9635" s="2"/>
    </row>
    <row r="9636" spans="6:69" x14ac:dyDescent="0.2">
      <c r="F9636" s="9"/>
      <c r="G9636" s="9"/>
      <c r="H9636" s="9"/>
      <c r="I9636" s="9"/>
      <c r="J9636" s="9"/>
      <c r="O9636" s="2"/>
      <c r="X9636" s="2"/>
      <c r="AG9636" s="2"/>
      <c r="AP9636" s="2"/>
      <c r="AY9636" s="2"/>
      <c r="BH9636" s="2"/>
      <c r="BQ9636" s="2"/>
    </row>
    <row r="9637" spans="6:69" x14ac:dyDescent="0.2">
      <c r="F9637" s="9"/>
      <c r="G9637" s="9"/>
      <c r="H9637" s="9"/>
      <c r="I9637" s="9"/>
      <c r="J9637" s="9"/>
      <c r="O9637" s="2"/>
      <c r="X9637" s="2"/>
      <c r="AG9637" s="2"/>
      <c r="AP9637" s="2"/>
      <c r="AY9637" s="2"/>
      <c r="BH9637" s="2"/>
      <c r="BQ9637" s="2"/>
    </row>
    <row r="9638" spans="6:69" x14ac:dyDescent="0.2">
      <c r="F9638" s="9"/>
      <c r="G9638" s="9"/>
      <c r="H9638" s="9"/>
      <c r="I9638" s="9"/>
      <c r="J9638" s="9"/>
      <c r="O9638" s="2"/>
      <c r="X9638" s="2"/>
      <c r="AG9638" s="2"/>
      <c r="AP9638" s="2"/>
      <c r="AY9638" s="2"/>
      <c r="BH9638" s="2"/>
      <c r="BQ9638" s="2"/>
    </row>
    <row r="9639" spans="6:69" x14ac:dyDescent="0.2">
      <c r="F9639" s="9"/>
      <c r="G9639" s="9"/>
      <c r="H9639" s="9"/>
      <c r="I9639" s="9"/>
      <c r="J9639" s="9"/>
      <c r="O9639" s="2"/>
      <c r="X9639" s="2"/>
      <c r="AG9639" s="2"/>
      <c r="AP9639" s="2"/>
      <c r="AY9639" s="2"/>
      <c r="BH9639" s="2"/>
      <c r="BQ9639" s="2"/>
    </row>
    <row r="9640" spans="6:69" x14ac:dyDescent="0.2">
      <c r="F9640" s="9"/>
      <c r="G9640" s="9"/>
      <c r="H9640" s="9"/>
      <c r="I9640" s="9"/>
      <c r="J9640" s="9"/>
      <c r="O9640" s="2"/>
      <c r="X9640" s="2"/>
      <c r="AG9640" s="2"/>
      <c r="AP9640" s="2"/>
      <c r="AY9640" s="2"/>
      <c r="BH9640" s="2"/>
      <c r="BQ9640" s="2"/>
    </row>
    <row r="9641" spans="6:69" x14ac:dyDescent="0.2">
      <c r="F9641" s="9"/>
      <c r="G9641" s="9"/>
      <c r="H9641" s="9"/>
      <c r="I9641" s="9"/>
      <c r="J9641" s="9"/>
      <c r="O9641" s="2"/>
      <c r="X9641" s="2"/>
      <c r="AG9641" s="2"/>
      <c r="AP9641" s="2"/>
      <c r="AY9641" s="2"/>
      <c r="BH9641" s="2"/>
      <c r="BQ9641" s="2"/>
    </row>
    <row r="9642" spans="6:69" x14ac:dyDescent="0.2">
      <c r="F9642" s="9"/>
      <c r="G9642" s="9"/>
      <c r="H9642" s="9"/>
      <c r="I9642" s="9"/>
      <c r="J9642" s="9"/>
      <c r="O9642" s="2"/>
      <c r="X9642" s="2"/>
      <c r="AG9642" s="2"/>
      <c r="AP9642" s="2"/>
      <c r="AY9642" s="2"/>
      <c r="BH9642" s="2"/>
      <c r="BQ9642" s="2"/>
    </row>
    <row r="9643" spans="6:69" x14ac:dyDescent="0.2">
      <c r="F9643" s="9"/>
      <c r="G9643" s="9"/>
      <c r="H9643" s="9"/>
      <c r="I9643" s="9"/>
      <c r="J9643" s="9"/>
      <c r="O9643" s="2"/>
      <c r="X9643" s="2"/>
      <c r="AG9643" s="2"/>
      <c r="AP9643" s="2"/>
      <c r="AY9643" s="2"/>
      <c r="BH9643" s="2"/>
      <c r="BQ9643" s="2"/>
    </row>
    <row r="9644" spans="6:69" x14ac:dyDescent="0.2">
      <c r="F9644" s="9"/>
      <c r="G9644" s="9"/>
      <c r="H9644" s="9"/>
      <c r="I9644" s="9"/>
      <c r="J9644" s="9"/>
      <c r="O9644" s="2"/>
      <c r="X9644" s="2"/>
      <c r="AG9644" s="2"/>
      <c r="AP9644" s="2"/>
      <c r="AY9644" s="2"/>
      <c r="BH9644" s="2"/>
      <c r="BQ9644" s="2"/>
    </row>
    <row r="9645" spans="6:69" x14ac:dyDescent="0.2">
      <c r="F9645" s="9"/>
      <c r="G9645" s="9"/>
      <c r="H9645" s="9"/>
      <c r="I9645" s="9"/>
      <c r="J9645" s="9"/>
      <c r="O9645" s="2"/>
      <c r="X9645" s="2"/>
      <c r="AG9645" s="2"/>
      <c r="AP9645" s="2"/>
      <c r="AY9645" s="2"/>
      <c r="BH9645" s="2"/>
      <c r="BQ9645" s="2"/>
    </row>
    <row r="9646" spans="6:69" x14ac:dyDescent="0.2">
      <c r="F9646" s="9"/>
      <c r="G9646" s="9"/>
      <c r="H9646" s="9"/>
      <c r="I9646" s="9"/>
      <c r="J9646" s="9"/>
      <c r="O9646" s="2"/>
      <c r="X9646" s="2"/>
      <c r="AG9646" s="2"/>
      <c r="AP9646" s="2"/>
      <c r="AY9646" s="2"/>
      <c r="BH9646" s="2"/>
      <c r="BQ9646" s="2"/>
    </row>
    <row r="9647" spans="6:69" x14ac:dyDescent="0.2">
      <c r="F9647" s="9"/>
      <c r="G9647" s="9"/>
      <c r="H9647" s="9"/>
      <c r="I9647" s="9"/>
      <c r="J9647" s="9"/>
      <c r="O9647" s="2"/>
      <c r="X9647" s="2"/>
      <c r="AG9647" s="2"/>
      <c r="AP9647" s="2"/>
      <c r="AY9647" s="2"/>
      <c r="BH9647" s="2"/>
      <c r="BQ9647" s="2"/>
    </row>
    <row r="9648" spans="6:69" x14ac:dyDescent="0.2">
      <c r="F9648" s="9"/>
      <c r="G9648" s="9"/>
      <c r="H9648" s="9"/>
      <c r="I9648" s="9"/>
      <c r="J9648" s="9"/>
      <c r="O9648" s="2"/>
      <c r="X9648" s="2"/>
      <c r="AG9648" s="2"/>
      <c r="AP9648" s="2"/>
      <c r="AY9648" s="2"/>
      <c r="BH9648" s="2"/>
      <c r="BQ9648" s="2"/>
    </row>
    <row r="9649" spans="6:69" x14ac:dyDescent="0.2">
      <c r="F9649" s="9"/>
      <c r="G9649" s="9"/>
      <c r="H9649" s="9"/>
      <c r="I9649" s="9"/>
      <c r="J9649" s="9"/>
      <c r="O9649" s="2"/>
      <c r="X9649" s="2"/>
      <c r="AG9649" s="2"/>
      <c r="AP9649" s="2"/>
      <c r="AY9649" s="2"/>
      <c r="BH9649" s="2"/>
      <c r="BQ9649" s="2"/>
    </row>
    <row r="9650" spans="6:69" x14ac:dyDescent="0.2">
      <c r="F9650" s="9"/>
      <c r="G9650" s="9"/>
      <c r="H9650" s="9"/>
      <c r="I9650" s="9"/>
      <c r="J9650" s="9"/>
      <c r="O9650" s="2"/>
      <c r="X9650" s="2"/>
      <c r="AG9650" s="2"/>
      <c r="AP9650" s="2"/>
      <c r="AY9650" s="2"/>
      <c r="BH9650" s="2"/>
      <c r="BQ9650" s="2"/>
    </row>
    <row r="9651" spans="6:69" x14ac:dyDescent="0.2">
      <c r="F9651" s="9"/>
      <c r="G9651" s="9"/>
      <c r="H9651" s="9"/>
      <c r="I9651" s="9"/>
      <c r="J9651" s="9"/>
      <c r="O9651" s="2"/>
      <c r="X9651" s="2"/>
      <c r="AG9651" s="2"/>
      <c r="AP9651" s="2"/>
      <c r="AY9651" s="2"/>
      <c r="BH9651" s="2"/>
      <c r="BQ9651" s="2"/>
    </row>
    <row r="9652" spans="6:69" x14ac:dyDescent="0.2">
      <c r="F9652" s="9"/>
      <c r="G9652" s="9"/>
      <c r="H9652" s="9"/>
      <c r="I9652" s="9"/>
      <c r="J9652" s="9"/>
      <c r="O9652" s="2"/>
      <c r="X9652" s="2"/>
      <c r="AG9652" s="2"/>
      <c r="AP9652" s="2"/>
      <c r="AY9652" s="2"/>
      <c r="BH9652" s="2"/>
      <c r="BQ9652" s="2"/>
    </row>
    <row r="9653" spans="6:69" x14ac:dyDescent="0.2">
      <c r="F9653" s="9"/>
      <c r="G9653" s="9"/>
      <c r="H9653" s="9"/>
      <c r="I9653" s="9"/>
      <c r="J9653" s="9"/>
      <c r="O9653" s="2"/>
      <c r="X9653" s="2"/>
      <c r="AG9653" s="2"/>
      <c r="AP9653" s="2"/>
      <c r="AY9653" s="2"/>
      <c r="BH9653" s="2"/>
      <c r="BQ9653" s="2"/>
    </row>
    <row r="9654" spans="6:69" x14ac:dyDescent="0.2">
      <c r="F9654" s="9"/>
      <c r="G9654" s="9"/>
      <c r="H9654" s="9"/>
      <c r="I9654" s="9"/>
      <c r="J9654" s="9"/>
      <c r="O9654" s="2"/>
      <c r="X9654" s="2"/>
      <c r="AG9654" s="2"/>
      <c r="AP9654" s="2"/>
      <c r="AY9654" s="2"/>
      <c r="BH9654" s="2"/>
      <c r="BQ9654" s="2"/>
    </row>
    <row r="9655" spans="6:69" x14ac:dyDescent="0.2">
      <c r="F9655" s="9"/>
      <c r="G9655" s="9"/>
      <c r="H9655" s="9"/>
      <c r="I9655" s="9"/>
      <c r="J9655" s="9"/>
      <c r="O9655" s="2"/>
      <c r="X9655" s="2"/>
      <c r="AG9655" s="2"/>
      <c r="AP9655" s="2"/>
      <c r="AY9655" s="2"/>
      <c r="BH9655" s="2"/>
      <c r="BQ9655" s="2"/>
    </row>
    <row r="9656" spans="6:69" x14ac:dyDescent="0.2">
      <c r="F9656" s="9"/>
      <c r="G9656" s="9"/>
      <c r="H9656" s="9"/>
      <c r="I9656" s="9"/>
      <c r="J9656" s="9"/>
      <c r="O9656" s="2"/>
      <c r="X9656" s="2"/>
      <c r="AG9656" s="2"/>
      <c r="AP9656" s="2"/>
      <c r="AY9656" s="2"/>
      <c r="BH9656" s="2"/>
      <c r="BQ9656" s="2"/>
    </row>
    <row r="9657" spans="6:69" x14ac:dyDescent="0.2">
      <c r="F9657" s="9"/>
      <c r="G9657" s="9"/>
      <c r="H9657" s="9"/>
      <c r="I9657" s="9"/>
      <c r="J9657" s="9"/>
      <c r="O9657" s="2"/>
      <c r="X9657" s="2"/>
      <c r="AG9657" s="2"/>
      <c r="AP9657" s="2"/>
      <c r="AY9657" s="2"/>
      <c r="BH9657" s="2"/>
      <c r="BQ9657" s="2"/>
    </row>
    <row r="9658" spans="6:69" x14ac:dyDescent="0.2">
      <c r="F9658" s="9"/>
      <c r="G9658" s="9"/>
      <c r="H9658" s="9"/>
      <c r="I9658" s="9"/>
      <c r="J9658" s="9"/>
      <c r="O9658" s="2"/>
      <c r="X9658" s="2"/>
      <c r="AG9658" s="2"/>
      <c r="AP9658" s="2"/>
      <c r="AY9658" s="2"/>
      <c r="BH9658" s="2"/>
      <c r="BQ9658" s="2"/>
    </row>
    <row r="9659" spans="6:69" x14ac:dyDescent="0.2">
      <c r="F9659" s="9"/>
      <c r="G9659" s="9"/>
      <c r="H9659" s="9"/>
      <c r="I9659" s="9"/>
      <c r="J9659" s="9"/>
      <c r="O9659" s="2"/>
      <c r="X9659" s="2"/>
      <c r="AG9659" s="2"/>
      <c r="AP9659" s="2"/>
      <c r="AY9659" s="2"/>
      <c r="BH9659" s="2"/>
      <c r="BQ9659" s="2"/>
    </row>
    <row r="9660" spans="6:69" x14ac:dyDescent="0.2">
      <c r="F9660" s="9"/>
      <c r="G9660" s="9"/>
      <c r="H9660" s="9"/>
      <c r="I9660" s="9"/>
      <c r="J9660" s="9"/>
      <c r="O9660" s="2"/>
      <c r="X9660" s="2"/>
      <c r="AG9660" s="2"/>
      <c r="AP9660" s="2"/>
      <c r="AY9660" s="2"/>
      <c r="BH9660" s="2"/>
      <c r="BQ9660" s="2"/>
    </row>
    <row r="9661" spans="6:69" x14ac:dyDescent="0.2">
      <c r="F9661" s="9"/>
      <c r="G9661" s="9"/>
      <c r="H9661" s="9"/>
      <c r="I9661" s="9"/>
      <c r="J9661" s="9"/>
      <c r="O9661" s="2"/>
      <c r="X9661" s="2"/>
      <c r="AG9661" s="2"/>
      <c r="AP9661" s="2"/>
      <c r="AY9661" s="2"/>
      <c r="BH9661" s="2"/>
      <c r="BQ9661" s="2"/>
    </row>
    <row r="9662" spans="6:69" x14ac:dyDescent="0.2">
      <c r="F9662" s="9"/>
      <c r="G9662" s="9"/>
      <c r="H9662" s="9"/>
      <c r="I9662" s="9"/>
      <c r="J9662" s="9"/>
      <c r="O9662" s="2"/>
      <c r="X9662" s="2"/>
      <c r="AG9662" s="2"/>
      <c r="AP9662" s="2"/>
      <c r="AY9662" s="2"/>
      <c r="BH9662" s="2"/>
      <c r="BQ9662" s="2"/>
    </row>
    <row r="9663" spans="6:69" x14ac:dyDescent="0.2">
      <c r="F9663" s="9"/>
      <c r="G9663" s="9"/>
      <c r="H9663" s="9"/>
      <c r="I9663" s="9"/>
      <c r="J9663" s="9"/>
      <c r="O9663" s="2"/>
      <c r="X9663" s="2"/>
      <c r="AG9663" s="2"/>
      <c r="AP9663" s="2"/>
      <c r="AY9663" s="2"/>
      <c r="BH9663" s="2"/>
      <c r="BQ9663" s="2"/>
    </row>
    <row r="9664" spans="6:69" x14ac:dyDescent="0.2">
      <c r="F9664" s="9"/>
      <c r="G9664" s="9"/>
      <c r="H9664" s="9"/>
      <c r="I9664" s="9"/>
      <c r="J9664" s="9"/>
      <c r="O9664" s="2"/>
      <c r="X9664" s="2"/>
      <c r="AG9664" s="2"/>
      <c r="AP9664" s="2"/>
      <c r="AY9664" s="2"/>
      <c r="BH9664" s="2"/>
      <c r="BQ9664" s="2"/>
    </row>
    <row r="9665" spans="6:69" x14ac:dyDescent="0.2">
      <c r="F9665" s="9"/>
      <c r="G9665" s="9"/>
      <c r="H9665" s="9"/>
      <c r="I9665" s="9"/>
      <c r="J9665" s="9"/>
      <c r="O9665" s="2"/>
      <c r="X9665" s="2"/>
      <c r="AG9665" s="2"/>
      <c r="AP9665" s="2"/>
      <c r="AY9665" s="2"/>
      <c r="BH9665" s="2"/>
      <c r="BQ9665" s="2"/>
    </row>
    <row r="9666" spans="6:69" x14ac:dyDescent="0.2">
      <c r="F9666" s="9"/>
      <c r="G9666" s="9"/>
      <c r="H9666" s="9"/>
      <c r="I9666" s="9"/>
      <c r="J9666" s="9"/>
      <c r="O9666" s="2"/>
      <c r="X9666" s="2"/>
      <c r="AG9666" s="2"/>
      <c r="AP9666" s="2"/>
      <c r="AY9666" s="2"/>
      <c r="BH9666" s="2"/>
      <c r="BQ9666" s="2"/>
    </row>
    <row r="9667" spans="6:69" x14ac:dyDescent="0.2">
      <c r="F9667" s="9"/>
      <c r="G9667" s="9"/>
      <c r="H9667" s="9"/>
      <c r="I9667" s="9"/>
      <c r="J9667" s="9"/>
      <c r="O9667" s="2"/>
      <c r="X9667" s="2"/>
      <c r="AG9667" s="2"/>
      <c r="AP9667" s="2"/>
      <c r="AY9667" s="2"/>
      <c r="BH9667" s="2"/>
      <c r="BQ9667" s="2"/>
    </row>
    <row r="9668" spans="6:69" x14ac:dyDescent="0.2">
      <c r="F9668" s="9"/>
      <c r="G9668" s="9"/>
      <c r="H9668" s="9"/>
      <c r="I9668" s="9"/>
      <c r="J9668" s="9"/>
      <c r="O9668" s="2"/>
      <c r="X9668" s="2"/>
      <c r="AG9668" s="2"/>
      <c r="AP9668" s="2"/>
      <c r="AY9668" s="2"/>
      <c r="BH9668" s="2"/>
      <c r="BQ9668" s="2"/>
    </row>
    <row r="9669" spans="6:69" x14ac:dyDescent="0.2">
      <c r="F9669" s="9"/>
      <c r="G9669" s="9"/>
      <c r="H9669" s="9"/>
      <c r="I9669" s="9"/>
      <c r="J9669" s="9"/>
      <c r="O9669" s="2"/>
      <c r="X9669" s="2"/>
      <c r="AG9669" s="2"/>
      <c r="AP9669" s="2"/>
      <c r="AY9669" s="2"/>
      <c r="BH9669" s="2"/>
      <c r="BQ9669" s="2"/>
    </row>
    <row r="9670" spans="6:69" x14ac:dyDescent="0.2">
      <c r="F9670" s="9"/>
      <c r="G9670" s="9"/>
      <c r="H9670" s="9"/>
      <c r="I9670" s="9"/>
      <c r="J9670" s="9"/>
      <c r="O9670" s="2"/>
      <c r="X9670" s="2"/>
      <c r="AG9670" s="2"/>
      <c r="AP9670" s="2"/>
      <c r="AY9670" s="2"/>
      <c r="BH9670" s="2"/>
      <c r="BQ9670" s="2"/>
    </row>
    <row r="9671" spans="6:69" x14ac:dyDescent="0.2">
      <c r="F9671" s="9"/>
      <c r="G9671" s="9"/>
      <c r="H9671" s="9"/>
      <c r="I9671" s="9"/>
      <c r="J9671" s="9"/>
      <c r="O9671" s="2"/>
      <c r="X9671" s="2"/>
      <c r="AG9671" s="2"/>
      <c r="AP9671" s="2"/>
      <c r="AY9671" s="2"/>
      <c r="BH9671" s="2"/>
      <c r="BQ9671" s="2"/>
    </row>
    <row r="9672" spans="6:69" x14ac:dyDescent="0.2">
      <c r="F9672" s="9"/>
      <c r="G9672" s="9"/>
      <c r="H9672" s="9"/>
      <c r="I9672" s="9"/>
      <c r="J9672" s="9"/>
      <c r="O9672" s="2"/>
      <c r="X9672" s="2"/>
      <c r="AG9672" s="2"/>
      <c r="AP9672" s="2"/>
      <c r="AY9672" s="2"/>
      <c r="BH9672" s="2"/>
      <c r="BQ9672" s="2"/>
    </row>
    <row r="9673" spans="6:69" x14ac:dyDescent="0.2">
      <c r="F9673" s="9"/>
      <c r="G9673" s="9"/>
      <c r="H9673" s="9"/>
      <c r="I9673" s="9"/>
      <c r="J9673" s="9"/>
      <c r="O9673" s="2"/>
      <c r="X9673" s="2"/>
      <c r="AG9673" s="2"/>
      <c r="AP9673" s="2"/>
      <c r="AY9673" s="2"/>
      <c r="BH9673" s="2"/>
      <c r="BQ9673" s="2"/>
    </row>
    <row r="9674" spans="6:69" x14ac:dyDescent="0.2">
      <c r="F9674" s="9"/>
      <c r="G9674" s="9"/>
      <c r="H9674" s="9"/>
      <c r="I9674" s="9"/>
      <c r="J9674" s="9"/>
      <c r="O9674" s="2"/>
      <c r="X9674" s="2"/>
      <c r="AG9674" s="2"/>
      <c r="AP9674" s="2"/>
      <c r="AY9674" s="2"/>
      <c r="BH9674" s="2"/>
      <c r="BQ9674" s="2"/>
    </row>
    <row r="9675" spans="6:69" x14ac:dyDescent="0.2">
      <c r="F9675" s="9"/>
      <c r="G9675" s="9"/>
      <c r="H9675" s="9"/>
      <c r="I9675" s="9"/>
      <c r="J9675" s="9"/>
      <c r="O9675" s="2"/>
      <c r="X9675" s="2"/>
      <c r="AG9675" s="2"/>
      <c r="AP9675" s="2"/>
      <c r="AY9675" s="2"/>
      <c r="BH9675" s="2"/>
      <c r="BQ9675" s="2"/>
    </row>
    <row r="9676" spans="6:69" x14ac:dyDescent="0.2">
      <c r="F9676" s="9"/>
      <c r="G9676" s="9"/>
      <c r="H9676" s="9"/>
      <c r="I9676" s="9"/>
      <c r="J9676" s="9"/>
      <c r="O9676" s="2"/>
      <c r="X9676" s="2"/>
      <c r="AG9676" s="2"/>
      <c r="AP9676" s="2"/>
      <c r="AY9676" s="2"/>
      <c r="BH9676" s="2"/>
      <c r="BQ9676" s="2"/>
    </row>
    <row r="9677" spans="6:69" x14ac:dyDescent="0.2">
      <c r="F9677" s="9"/>
      <c r="G9677" s="9"/>
      <c r="H9677" s="9"/>
      <c r="I9677" s="9"/>
      <c r="J9677" s="9"/>
      <c r="O9677" s="2"/>
      <c r="X9677" s="2"/>
      <c r="AG9677" s="2"/>
      <c r="AP9677" s="2"/>
      <c r="AY9677" s="2"/>
      <c r="BH9677" s="2"/>
      <c r="BQ9677" s="2"/>
    </row>
    <row r="9678" spans="6:69" x14ac:dyDescent="0.2">
      <c r="F9678" s="9"/>
      <c r="G9678" s="9"/>
      <c r="H9678" s="9"/>
      <c r="I9678" s="9"/>
      <c r="J9678" s="9"/>
      <c r="O9678" s="2"/>
      <c r="X9678" s="2"/>
      <c r="AG9678" s="2"/>
      <c r="AP9678" s="2"/>
      <c r="AY9678" s="2"/>
      <c r="BH9678" s="2"/>
      <c r="BQ9678" s="2"/>
    </row>
    <row r="9679" spans="6:69" x14ac:dyDescent="0.2">
      <c r="F9679" s="9"/>
      <c r="G9679" s="9"/>
      <c r="H9679" s="9"/>
      <c r="I9679" s="9"/>
      <c r="J9679" s="9"/>
      <c r="O9679" s="2"/>
      <c r="X9679" s="2"/>
      <c r="AG9679" s="2"/>
      <c r="AP9679" s="2"/>
      <c r="AY9679" s="2"/>
      <c r="BH9679" s="2"/>
      <c r="BQ9679" s="2"/>
    </row>
    <row r="9680" spans="6:69" x14ac:dyDescent="0.2">
      <c r="F9680" s="9"/>
      <c r="G9680" s="9"/>
      <c r="H9680" s="9"/>
      <c r="I9680" s="9"/>
      <c r="J9680" s="9"/>
      <c r="O9680" s="2"/>
      <c r="X9680" s="2"/>
      <c r="AG9680" s="2"/>
      <c r="AP9680" s="2"/>
      <c r="AY9680" s="2"/>
      <c r="BH9680" s="2"/>
      <c r="BQ9680" s="2"/>
    </row>
    <row r="9681" spans="6:69" x14ac:dyDescent="0.2">
      <c r="F9681" s="9"/>
      <c r="G9681" s="9"/>
      <c r="H9681" s="9"/>
      <c r="I9681" s="9"/>
      <c r="J9681" s="9"/>
      <c r="O9681" s="2"/>
      <c r="X9681" s="2"/>
      <c r="AG9681" s="2"/>
      <c r="AP9681" s="2"/>
      <c r="AY9681" s="2"/>
      <c r="BH9681" s="2"/>
      <c r="BQ9681" s="2"/>
    </row>
    <row r="9682" spans="6:69" x14ac:dyDescent="0.2">
      <c r="F9682" s="9"/>
      <c r="G9682" s="9"/>
      <c r="H9682" s="9"/>
      <c r="I9682" s="9"/>
      <c r="J9682" s="9"/>
      <c r="O9682" s="2"/>
      <c r="X9682" s="2"/>
      <c r="AG9682" s="2"/>
      <c r="AP9682" s="2"/>
      <c r="AY9682" s="2"/>
      <c r="BH9682" s="2"/>
      <c r="BQ9682" s="2"/>
    </row>
    <row r="9683" spans="6:69" x14ac:dyDescent="0.2">
      <c r="F9683" s="9"/>
      <c r="G9683" s="9"/>
      <c r="H9683" s="9"/>
      <c r="I9683" s="9"/>
      <c r="J9683" s="9"/>
      <c r="O9683" s="2"/>
      <c r="X9683" s="2"/>
      <c r="AG9683" s="2"/>
      <c r="AP9683" s="2"/>
      <c r="AY9683" s="2"/>
      <c r="BH9683" s="2"/>
      <c r="BQ9683" s="2"/>
    </row>
    <row r="9684" spans="6:69" x14ac:dyDescent="0.2">
      <c r="F9684" s="9"/>
      <c r="G9684" s="9"/>
      <c r="H9684" s="9"/>
      <c r="I9684" s="9"/>
      <c r="J9684" s="9"/>
      <c r="O9684" s="2"/>
      <c r="X9684" s="2"/>
      <c r="AG9684" s="2"/>
      <c r="AP9684" s="2"/>
      <c r="AY9684" s="2"/>
      <c r="BH9684" s="2"/>
      <c r="BQ9684" s="2"/>
    </row>
    <row r="9685" spans="6:69" x14ac:dyDescent="0.2">
      <c r="F9685" s="9"/>
      <c r="G9685" s="9"/>
      <c r="H9685" s="9"/>
      <c r="I9685" s="9"/>
      <c r="J9685" s="9"/>
      <c r="O9685" s="2"/>
      <c r="X9685" s="2"/>
      <c r="AG9685" s="2"/>
      <c r="AP9685" s="2"/>
      <c r="AY9685" s="2"/>
      <c r="BH9685" s="2"/>
      <c r="BQ9685" s="2"/>
    </row>
    <row r="9686" spans="6:69" x14ac:dyDescent="0.2">
      <c r="F9686" s="9"/>
      <c r="G9686" s="9"/>
      <c r="H9686" s="9"/>
      <c r="I9686" s="9"/>
      <c r="J9686" s="9"/>
      <c r="O9686" s="2"/>
      <c r="X9686" s="2"/>
      <c r="AG9686" s="2"/>
      <c r="AP9686" s="2"/>
      <c r="AY9686" s="2"/>
      <c r="BH9686" s="2"/>
      <c r="BQ9686" s="2"/>
    </row>
    <row r="9687" spans="6:69" x14ac:dyDescent="0.2">
      <c r="F9687" s="9"/>
      <c r="G9687" s="9"/>
      <c r="H9687" s="9"/>
      <c r="I9687" s="9"/>
      <c r="J9687" s="9"/>
      <c r="O9687" s="2"/>
      <c r="X9687" s="2"/>
      <c r="AG9687" s="2"/>
      <c r="AP9687" s="2"/>
      <c r="AY9687" s="2"/>
      <c r="BH9687" s="2"/>
      <c r="BQ9687" s="2"/>
    </row>
    <row r="9688" spans="6:69" x14ac:dyDescent="0.2">
      <c r="F9688" s="9"/>
      <c r="G9688" s="9"/>
      <c r="H9688" s="9"/>
      <c r="I9688" s="9"/>
      <c r="J9688" s="9"/>
      <c r="O9688" s="2"/>
      <c r="X9688" s="2"/>
      <c r="AG9688" s="2"/>
      <c r="AP9688" s="2"/>
      <c r="AY9688" s="2"/>
      <c r="BH9688" s="2"/>
      <c r="BQ9688" s="2"/>
    </row>
    <row r="9689" spans="6:69" x14ac:dyDescent="0.2">
      <c r="F9689" s="9"/>
      <c r="G9689" s="9"/>
      <c r="H9689" s="9"/>
      <c r="I9689" s="9"/>
      <c r="J9689" s="9"/>
      <c r="O9689" s="2"/>
      <c r="X9689" s="2"/>
      <c r="AG9689" s="2"/>
      <c r="AP9689" s="2"/>
      <c r="AY9689" s="2"/>
      <c r="BH9689" s="2"/>
      <c r="BQ9689" s="2"/>
    </row>
    <row r="9690" spans="6:69" x14ac:dyDescent="0.2">
      <c r="F9690" s="9"/>
      <c r="G9690" s="9"/>
      <c r="H9690" s="9"/>
      <c r="I9690" s="9"/>
      <c r="J9690" s="9"/>
      <c r="O9690" s="2"/>
      <c r="X9690" s="2"/>
      <c r="AG9690" s="2"/>
      <c r="AP9690" s="2"/>
      <c r="AY9690" s="2"/>
      <c r="BH9690" s="2"/>
      <c r="BQ9690" s="2"/>
    </row>
    <row r="9691" spans="6:69" x14ac:dyDescent="0.2">
      <c r="F9691" s="9"/>
      <c r="G9691" s="9"/>
      <c r="H9691" s="9"/>
      <c r="I9691" s="9"/>
      <c r="J9691" s="9"/>
      <c r="O9691" s="2"/>
      <c r="X9691" s="2"/>
      <c r="AG9691" s="2"/>
      <c r="AP9691" s="2"/>
      <c r="AY9691" s="2"/>
      <c r="BH9691" s="2"/>
      <c r="BQ9691" s="2"/>
    </row>
    <row r="9692" spans="6:69" x14ac:dyDescent="0.2">
      <c r="F9692" s="9"/>
      <c r="G9692" s="9"/>
      <c r="H9692" s="9"/>
      <c r="I9692" s="9"/>
      <c r="J9692" s="9"/>
      <c r="O9692" s="2"/>
      <c r="X9692" s="2"/>
      <c r="AG9692" s="2"/>
      <c r="AP9692" s="2"/>
      <c r="AY9692" s="2"/>
      <c r="BH9692" s="2"/>
      <c r="BQ9692" s="2"/>
    </row>
    <row r="9693" spans="6:69" x14ac:dyDescent="0.2">
      <c r="F9693" s="9"/>
      <c r="G9693" s="9"/>
      <c r="H9693" s="9"/>
      <c r="I9693" s="9"/>
      <c r="J9693" s="9"/>
      <c r="O9693" s="2"/>
      <c r="X9693" s="2"/>
      <c r="AG9693" s="2"/>
      <c r="AP9693" s="2"/>
      <c r="AY9693" s="2"/>
      <c r="BH9693" s="2"/>
      <c r="BQ9693" s="2"/>
    </row>
    <row r="9694" spans="6:69" x14ac:dyDescent="0.2">
      <c r="F9694" s="9"/>
      <c r="G9694" s="9"/>
      <c r="H9694" s="9"/>
      <c r="I9694" s="9"/>
      <c r="J9694" s="9"/>
      <c r="O9694" s="2"/>
      <c r="X9694" s="2"/>
      <c r="AG9694" s="2"/>
      <c r="AP9694" s="2"/>
      <c r="AY9694" s="2"/>
      <c r="BH9694" s="2"/>
      <c r="BQ9694" s="2"/>
    </row>
    <row r="9695" spans="6:69" x14ac:dyDescent="0.2">
      <c r="F9695" s="9"/>
      <c r="G9695" s="9"/>
      <c r="H9695" s="9"/>
      <c r="I9695" s="9"/>
      <c r="J9695" s="9"/>
      <c r="O9695" s="2"/>
      <c r="X9695" s="2"/>
      <c r="AG9695" s="2"/>
      <c r="AP9695" s="2"/>
      <c r="AY9695" s="2"/>
      <c r="BH9695" s="2"/>
      <c r="BQ9695" s="2"/>
    </row>
    <row r="9696" spans="6:69" x14ac:dyDescent="0.2">
      <c r="F9696" s="9"/>
      <c r="G9696" s="9"/>
      <c r="H9696" s="9"/>
      <c r="I9696" s="9"/>
      <c r="J9696" s="9"/>
      <c r="O9696" s="2"/>
      <c r="X9696" s="2"/>
      <c r="AG9696" s="2"/>
      <c r="AP9696" s="2"/>
      <c r="AY9696" s="2"/>
      <c r="BH9696" s="2"/>
      <c r="BQ9696" s="2"/>
    </row>
    <row r="9697" spans="6:69" x14ac:dyDescent="0.2">
      <c r="F9697" s="9"/>
      <c r="G9697" s="9"/>
      <c r="H9697" s="9"/>
      <c r="I9697" s="9"/>
      <c r="J9697" s="9"/>
      <c r="O9697" s="2"/>
      <c r="X9697" s="2"/>
      <c r="AG9697" s="2"/>
      <c r="AP9697" s="2"/>
      <c r="AY9697" s="2"/>
      <c r="BH9697" s="2"/>
      <c r="BQ9697" s="2"/>
    </row>
    <row r="9698" spans="6:69" x14ac:dyDescent="0.2">
      <c r="F9698" s="9"/>
      <c r="G9698" s="9"/>
      <c r="H9698" s="9"/>
      <c r="I9698" s="9"/>
      <c r="J9698" s="9"/>
      <c r="O9698" s="2"/>
      <c r="X9698" s="2"/>
      <c r="AG9698" s="2"/>
      <c r="AP9698" s="2"/>
      <c r="AY9698" s="2"/>
      <c r="BH9698" s="2"/>
      <c r="BQ9698" s="2"/>
    </row>
    <row r="9699" spans="6:69" x14ac:dyDescent="0.2">
      <c r="F9699" s="9"/>
      <c r="G9699" s="9"/>
      <c r="H9699" s="9"/>
      <c r="I9699" s="9"/>
      <c r="J9699" s="9"/>
      <c r="O9699" s="2"/>
      <c r="X9699" s="2"/>
      <c r="AG9699" s="2"/>
      <c r="AP9699" s="2"/>
      <c r="AY9699" s="2"/>
      <c r="BH9699" s="2"/>
      <c r="BQ9699" s="2"/>
    </row>
    <row r="9700" spans="6:69" x14ac:dyDescent="0.2">
      <c r="F9700" s="9"/>
      <c r="G9700" s="9"/>
      <c r="H9700" s="9"/>
      <c r="I9700" s="9"/>
      <c r="J9700" s="9"/>
      <c r="O9700" s="2"/>
      <c r="X9700" s="2"/>
      <c r="AG9700" s="2"/>
      <c r="AP9700" s="2"/>
      <c r="AY9700" s="2"/>
      <c r="BH9700" s="2"/>
      <c r="BQ9700" s="2"/>
    </row>
    <row r="9701" spans="6:69" x14ac:dyDescent="0.2">
      <c r="F9701" s="9"/>
      <c r="G9701" s="9"/>
      <c r="H9701" s="9"/>
      <c r="I9701" s="9"/>
      <c r="J9701" s="9"/>
      <c r="O9701" s="2"/>
      <c r="X9701" s="2"/>
      <c r="AG9701" s="2"/>
      <c r="AP9701" s="2"/>
      <c r="AY9701" s="2"/>
      <c r="BH9701" s="2"/>
      <c r="BQ9701" s="2"/>
    </row>
    <row r="9702" spans="6:69" x14ac:dyDescent="0.2">
      <c r="F9702" s="9"/>
      <c r="G9702" s="9"/>
      <c r="H9702" s="9"/>
      <c r="I9702" s="9"/>
      <c r="J9702" s="9"/>
      <c r="O9702" s="2"/>
      <c r="X9702" s="2"/>
      <c r="AG9702" s="2"/>
      <c r="AP9702" s="2"/>
      <c r="AY9702" s="2"/>
      <c r="BH9702" s="2"/>
      <c r="BQ9702" s="2"/>
    </row>
    <row r="9703" spans="6:69" x14ac:dyDescent="0.2">
      <c r="F9703" s="9"/>
      <c r="G9703" s="9"/>
      <c r="H9703" s="9"/>
      <c r="I9703" s="9"/>
      <c r="J9703" s="9"/>
      <c r="O9703" s="2"/>
      <c r="X9703" s="2"/>
      <c r="AG9703" s="2"/>
      <c r="AP9703" s="2"/>
      <c r="AY9703" s="2"/>
      <c r="BH9703" s="2"/>
      <c r="BQ9703" s="2"/>
    </row>
    <row r="9704" spans="6:69" x14ac:dyDescent="0.2">
      <c r="F9704" s="9"/>
      <c r="G9704" s="9"/>
      <c r="H9704" s="9"/>
      <c r="I9704" s="9"/>
      <c r="J9704" s="9"/>
      <c r="O9704" s="2"/>
      <c r="X9704" s="2"/>
      <c r="AG9704" s="2"/>
      <c r="AP9704" s="2"/>
      <c r="AY9704" s="2"/>
      <c r="BH9704" s="2"/>
      <c r="BQ9704" s="2"/>
    </row>
    <row r="9705" spans="6:69" x14ac:dyDescent="0.2">
      <c r="F9705" s="9"/>
      <c r="G9705" s="9"/>
      <c r="H9705" s="9"/>
      <c r="I9705" s="9"/>
      <c r="J9705" s="9"/>
      <c r="O9705" s="2"/>
      <c r="X9705" s="2"/>
      <c r="AG9705" s="2"/>
      <c r="AP9705" s="2"/>
      <c r="AY9705" s="2"/>
      <c r="BH9705" s="2"/>
      <c r="BQ9705" s="2"/>
    </row>
    <row r="9706" spans="6:69" x14ac:dyDescent="0.2">
      <c r="F9706" s="9"/>
      <c r="G9706" s="9"/>
      <c r="H9706" s="9"/>
      <c r="I9706" s="9"/>
      <c r="J9706" s="9"/>
      <c r="O9706" s="2"/>
      <c r="X9706" s="2"/>
      <c r="AG9706" s="2"/>
      <c r="AP9706" s="2"/>
      <c r="AY9706" s="2"/>
      <c r="BH9706" s="2"/>
      <c r="BQ9706" s="2"/>
    </row>
    <row r="9707" spans="6:69" x14ac:dyDescent="0.2">
      <c r="F9707" s="9"/>
      <c r="G9707" s="9"/>
      <c r="H9707" s="9"/>
      <c r="I9707" s="9"/>
      <c r="J9707" s="9"/>
      <c r="O9707" s="2"/>
      <c r="X9707" s="2"/>
      <c r="AG9707" s="2"/>
      <c r="AP9707" s="2"/>
      <c r="AY9707" s="2"/>
      <c r="BH9707" s="2"/>
      <c r="BQ9707" s="2"/>
    </row>
    <row r="9708" spans="6:69" x14ac:dyDescent="0.2">
      <c r="F9708" s="9"/>
      <c r="G9708" s="9"/>
      <c r="H9708" s="9"/>
      <c r="I9708" s="9"/>
      <c r="J9708" s="9"/>
      <c r="O9708" s="2"/>
      <c r="X9708" s="2"/>
      <c r="AG9708" s="2"/>
      <c r="AP9708" s="2"/>
      <c r="AY9708" s="2"/>
      <c r="BH9708" s="2"/>
      <c r="BQ9708" s="2"/>
    </row>
    <row r="9709" spans="6:69" x14ac:dyDescent="0.2">
      <c r="F9709" s="9"/>
      <c r="G9709" s="9"/>
      <c r="H9709" s="9"/>
      <c r="I9709" s="9"/>
      <c r="J9709" s="9"/>
      <c r="O9709" s="2"/>
      <c r="X9709" s="2"/>
      <c r="AG9709" s="2"/>
      <c r="AP9709" s="2"/>
      <c r="AY9709" s="2"/>
      <c r="BH9709" s="2"/>
      <c r="BQ9709" s="2"/>
    </row>
    <row r="9710" spans="6:69" x14ac:dyDescent="0.2">
      <c r="F9710" s="9"/>
      <c r="G9710" s="9"/>
      <c r="H9710" s="9"/>
      <c r="I9710" s="9"/>
      <c r="J9710" s="9"/>
      <c r="O9710" s="2"/>
      <c r="X9710" s="2"/>
      <c r="AG9710" s="2"/>
      <c r="AP9710" s="2"/>
      <c r="AY9710" s="2"/>
      <c r="BH9710" s="2"/>
      <c r="BQ9710" s="2"/>
    </row>
    <row r="9711" spans="6:69" x14ac:dyDescent="0.2">
      <c r="F9711" s="9"/>
      <c r="G9711" s="9"/>
      <c r="H9711" s="9"/>
      <c r="I9711" s="9"/>
      <c r="J9711" s="9"/>
      <c r="O9711" s="2"/>
      <c r="X9711" s="2"/>
      <c r="AG9711" s="2"/>
      <c r="AP9711" s="2"/>
      <c r="AY9711" s="2"/>
      <c r="BH9711" s="2"/>
      <c r="BQ9711" s="2"/>
    </row>
    <row r="9712" spans="6:69" x14ac:dyDescent="0.2">
      <c r="F9712" s="9"/>
      <c r="G9712" s="9"/>
      <c r="H9712" s="9"/>
      <c r="I9712" s="9"/>
      <c r="J9712" s="9"/>
      <c r="O9712" s="2"/>
      <c r="X9712" s="2"/>
      <c r="AG9712" s="2"/>
      <c r="AP9712" s="2"/>
      <c r="AY9712" s="2"/>
      <c r="BH9712" s="2"/>
      <c r="BQ9712" s="2"/>
    </row>
    <row r="9713" spans="6:69" x14ac:dyDescent="0.2">
      <c r="F9713" s="9"/>
      <c r="G9713" s="9"/>
      <c r="H9713" s="9"/>
      <c r="I9713" s="9"/>
      <c r="J9713" s="9"/>
      <c r="O9713" s="2"/>
      <c r="X9713" s="2"/>
      <c r="AG9713" s="2"/>
      <c r="AP9713" s="2"/>
      <c r="AY9713" s="2"/>
      <c r="BH9713" s="2"/>
      <c r="BQ9713" s="2"/>
    </row>
    <row r="9714" spans="6:69" x14ac:dyDescent="0.2">
      <c r="F9714" s="9"/>
      <c r="G9714" s="9"/>
      <c r="H9714" s="9"/>
      <c r="I9714" s="9"/>
      <c r="J9714" s="9"/>
      <c r="O9714" s="2"/>
      <c r="X9714" s="2"/>
      <c r="AG9714" s="2"/>
      <c r="AP9714" s="2"/>
      <c r="AY9714" s="2"/>
      <c r="BH9714" s="2"/>
      <c r="BQ9714" s="2"/>
    </row>
    <row r="9715" spans="6:69" x14ac:dyDescent="0.2">
      <c r="F9715" s="9"/>
      <c r="G9715" s="9"/>
      <c r="H9715" s="9"/>
      <c r="I9715" s="9"/>
      <c r="J9715" s="9"/>
      <c r="O9715" s="2"/>
      <c r="X9715" s="2"/>
      <c r="AG9715" s="2"/>
      <c r="AP9715" s="2"/>
      <c r="AY9715" s="2"/>
      <c r="BH9715" s="2"/>
      <c r="BQ9715" s="2"/>
    </row>
    <row r="9716" spans="6:69" x14ac:dyDescent="0.2">
      <c r="F9716" s="9"/>
      <c r="G9716" s="9"/>
      <c r="H9716" s="9"/>
      <c r="I9716" s="9"/>
      <c r="J9716" s="9"/>
      <c r="O9716" s="2"/>
      <c r="X9716" s="2"/>
      <c r="AG9716" s="2"/>
      <c r="AP9716" s="2"/>
      <c r="AY9716" s="2"/>
      <c r="BH9716" s="2"/>
      <c r="BQ9716" s="2"/>
    </row>
    <row r="9717" spans="6:69" x14ac:dyDescent="0.2">
      <c r="F9717" s="9"/>
      <c r="G9717" s="9"/>
      <c r="H9717" s="9"/>
      <c r="I9717" s="9"/>
      <c r="J9717" s="9"/>
      <c r="O9717" s="2"/>
      <c r="X9717" s="2"/>
      <c r="AG9717" s="2"/>
      <c r="AP9717" s="2"/>
      <c r="AY9717" s="2"/>
      <c r="BH9717" s="2"/>
      <c r="BQ9717" s="2"/>
    </row>
    <row r="9718" spans="6:69" x14ac:dyDescent="0.2">
      <c r="F9718" s="9"/>
      <c r="G9718" s="9"/>
      <c r="H9718" s="9"/>
      <c r="I9718" s="9"/>
      <c r="J9718" s="9"/>
      <c r="O9718" s="2"/>
      <c r="X9718" s="2"/>
      <c r="AG9718" s="2"/>
      <c r="AP9718" s="2"/>
      <c r="AY9718" s="2"/>
      <c r="BH9718" s="2"/>
      <c r="BQ9718" s="2"/>
    </row>
    <row r="9719" spans="6:69" x14ac:dyDescent="0.2">
      <c r="F9719" s="9"/>
      <c r="G9719" s="9"/>
      <c r="H9719" s="9"/>
      <c r="I9719" s="9"/>
      <c r="J9719" s="9"/>
      <c r="O9719" s="2"/>
      <c r="X9719" s="2"/>
      <c r="AG9719" s="2"/>
      <c r="AP9719" s="2"/>
      <c r="AY9719" s="2"/>
      <c r="BH9719" s="2"/>
      <c r="BQ9719" s="2"/>
    </row>
    <row r="9720" spans="6:69" x14ac:dyDescent="0.2">
      <c r="F9720" s="9"/>
      <c r="G9720" s="9"/>
      <c r="H9720" s="9"/>
      <c r="I9720" s="9"/>
      <c r="J9720" s="9"/>
      <c r="O9720" s="2"/>
      <c r="X9720" s="2"/>
      <c r="AG9720" s="2"/>
      <c r="AP9720" s="2"/>
      <c r="AY9720" s="2"/>
      <c r="BH9720" s="2"/>
      <c r="BQ9720" s="2"/>
    </row>
    <row r="9721" spans="6:69" x14ac:dyDescent="0.2">
      <c r="F9721" s="9"/>
      <c r="G9721" s="9"/>
      <c r="H9721" s="9"/>
      <c r="I9721" s="9"/>
      <c r="J9721" s="9"/>
      <c r="O9721" s="2"/>
      <c r="X9721" s="2"/>
      <c r="AG9721" s="2"/>
      <c r="AP9721" s="2"/>
      <c r="AY9721" s="2"/>
      <c r="BH9721" s="2"/>
      <c r="BQ9721" s="2"/>
    </row>
    <row r="9722" spans="6:69" x14ac:dyDescent="0.2">
      <c r="F9722" s="9"/>
      <c r="G9722" s="9"/>
      <c r="H9722" s="9"/>
      <c r="I9722" s="9"/>
      <c r="J9722" s="9"/>
      <c r="O9722" s="2"/>
      <c r="X9722" s="2"/>
      <c r="AG9722" s="2"/>
      <c r="AP9722" s="2"/>
      <c r="AY9722" s="2"/>
      <c r="BH9722" s="2"/>
      <c r="BQ9722" s="2"/>
    </row>
    <row r="9723" spans="6:69" x14ac:dyDescent="0.2">
      <c r="F9723" s="9"/>
      <c r="G9723" s="9"/>
      <c r="H9723" s="9"/>
      <c r="I9723" s="9"/>
      <c r="J9723" s="9"/>
      <c r="O9723" s="2"/>
      <c r="X9723" s="2"/>
      <c r="AG9723" s="2"/>
      <c r="AP9723" s="2"/>
      <c r="AY9723" s="2"/>
      <c r="BH9723" s="2"/>
      <c r="BQ9723" s="2"/>
    </row>
    <row r="9724" spans="6:69" x14ac:dyDescent="0.2">
      <c r="F9724" s="9"/>
      <c r="G9724" s="9"/>
      <c r="H9724" s="9"/>
      <c r="I9724" s="9"/>
      <c r="J9724" s="9"/>
      <c r="O9724" s="2"/>
      <c r="X9724" s="2"/>
      <c r="AG9724" s="2"/>
      <c r="AP9724" s="2"/>
      <c r="AY9724" s="2"/>
      <c r="BH9724" s="2"/>
      <c r="BQ9724" s="2"/>
    </row>
    <row r="9725" spans="6:69" x14ac:dyDescent="0.2">
      <c r="F9725" s="9"/>
      <c r="G9725" s="9"/>
      <c r="H9725" s="9"/>
      <c r="I9725" s="9"/>
      <c r="J9725" s="9"/>
      <c r="O9725" s="2"/>
      <c r="X9725" s="2"/>
      <c r="AG9725" s="2"/>
      <c r="AP9725" s="2"/>
      <c r="AY9725" s="2"/>
      <c r="BH9725" s="2"/>
      <c r="BQ9725" s="2"/>
    </row>
    <row r="9726" spans="6:69" x14ac:dyDescent="0.2">
      <c r="F9726" s="9"/>
      <c r="G9726" s="9"/>
      <c r="H9726" s="9"/>
      <c r="I9726" s="9"/>
      <c r="J9726" s="9"/>
      <c r="O9726" s="2"/>
      <c r="X9726" s="2"/>
      <c r="AG9726" s="2"/>
      <c r="AP9726" s="2"/>
      <c r="AY9726" s="2"/>
      <c r="BH9726" s="2"/>
      <c r="BQ9726" s="2"/>
    </row>
    <row r="9727" spans="6:69" x14ac:dyDescent="0.2">
      <c r="F9727" s="9"/>
      <c r="G9727" s="9"/>
      <c r="H9727" s="9"/>
      <c r="I9727" s="9"/>
      <c r="J9727" s="9"/>
      <c r="O9727" s="2"/>
      <c r="X9727" s="2"/>
      <c r="AG9727" s="2"/>
      <c r="AP9727" s="2"/>
      <c r="AY9727" s="2"/>
      <c r="BH9727" s="2"/>
      <c r="BQ9727" s="2"/>
    </row>
    <row r="9728" spans="6:69" x14ac:dyDescent="0.2">
      <c r="F9728" s="9"/>
      <c r="G9728" s="9"/>
      <c r="H9728" s="9"/>
      <c r="I9728" s="9"/>
      <c r="J9728" s="9"/>
      <c r="O9728" s="2"/>
      <c r="X9728" s="2"/>
      <c r="AG9728" s="2"/>
      <c r="AP9728" s="2"/>
      <c r="AY9728" s="2"/>
      <c r="BH9728" s="2"/>
      <c r="BQ9728" s="2"/>
    </row>
    <row r="9729" spans="6:69" x14ac:dyDescent="0.2">
      <c r="F9729" s="9"/>
      <c r="G9729" s="9"/>
      <c r="H9729" s="9"/>
      <c r="I9729" s="9"/>
      <c r="J9729" s="9"/>
      <c r="O9729" s="2"/>
      <c r="X9729" s="2"/>
      <c r="AG9729" s="2"/>
      <c r="AP9729" s="2"/>
      <c r="AY9729" s="2"/>
      <c r="BH9729" s="2"/>
      <c r="BQ9729" s="2"/>
    </row>
    <row r="9730" spans="6:69" x14ac:dyDescent="0.2">
      <c r="F9730" s="9"/>
      <c r="G9730" s="9"/>
      <c r="H9730" s="9"/>
      <c r="I9730" s="9"/>
      <c r="J9730" s="9"/>
      <c r="O9730" s="2"/>
      <c r="X9730" s="2"/>
      <c r="AG9730" s="2"/>
      <c r="AP9730" s="2"/>
      <c r="AY9730" s="2"/>
      <c r="BH9730" s="2"/>
      <c r="BQ9730" s="2"/>
    </row>
    <row r="9731" spans="6:69" x14ac:dyDescent="0.2">
      <c r="F9731" s="9"/>
      <c r="G9731" s="9"/>
      <c r="H9731" s="9"/>
      <c r="I9731" s="9"/>
      <c r="J9731" s="9"/>
      <c r="O9731" s="2"/>
      <c r="X9731" s="2"/>
      <c r="AG9731" s="2"/>
      <c r="AP9731" s="2"/>
      <c r="AY9731" s="2"/>
      <c r="BH9731" s="2"/>
      <c r="BQ9731" s="2"/>
    </row>
    <row r="9732" spans="6:69" x14ac:dyDescent="0.2">
      <c r="F9732" s="9"/>
      <c r="G9732" s="9"/>
      <c r="H9732" s="9"/>
      <c r="I9732" s="9"/>
      <c r="J9732" s="9"/>
      <c r="O9732" s="2"/>
      <c r="X9732" s="2"/>
      <c r="AG9732" s="2"/>
      <c r="AP9732" s="2"/>
      <c r="AY9732" s="2"/>
      <c r="BH9732" s="2"/>
      <c r="BQ9732" s="2"/>
    </row>
    <row r="9733" spans="6:69" x14ac:dyDescent="0.2">
      <c r="F9733" s="9"/>
      <c r="G9733" s="9"/>
      <c r="H9733" s="9"/>
      <c r="I9733" s="9"/>
      <c r="J9733" s="9"/>
      <c r="O9733" s="2"/>
      <c r="X9733" s="2"/>
      <c r="AG9733" s="2"/>
      <c r="AP9733" s="2"/>
      <c r="AY9733" s="2"/>
      <c r="BH9733" s="2"/>
      <c r="BQ9733" s="2"/>
    </row>
    <row r="9734" spans="6:69" x14ac:dyDescent="0.2">
      <c r="F9734" s="9"/>
      <c r="G9734" s="9"/>
      <c r="H9734" s="9"/>
      <c r="I9734" s="9"/>
      <c r="J9734" s="9"/>
      <c r="O9734" s="2"/>
      <c r="X9734" s="2"/>
      <c r="AG9734" s="2"/>
      <c r="AP9734" s="2"/>
      <c r="AY9734" s="2"/>
      <c r="BH9734" s="2"/>
      <c r="BQ9734" s="2"/>
    </row>
    <row r="9735" spans="6:69" x14ac:dyDescent="0.2">
      <c r="F9735" s="9"/>
      <c r="G9735" s="9"/>
      <c r="H9735" s="9"/>
      <c r="I9735" s="9"/>
      <c r="J9735" s="9"/>
      <c r="O9735" s="2"/>
      <c r="X9735" s="2"/>
      <c r="AG9735" s="2"/>
      <c r="AP9735" s="2"/>
      <c r="AY9735" s="2"/>
      <c r="BH9735" s="2"/>
      <c r="BQ9735" s="2"/>
    </row>
    <row r="9736" spans="6:69" x14ac:dyDescent="0.2">
      <c r="F9736" s="9"/>
      <c r="G9736" s="9"/>
      <c r="H9736" s="9"/>
      <c r="I9736" s="9"/>
      <c r="J9736" s="9"/>
      <c r="O9736" s="2"/>
      <c r="X9736" s="2"/>
      <c r="AG9736" s="2"/>
      <c r="AP9736" s="2"/>
      <c r="AY9736" s="2"/>
      <c r="BH9736" s="2"/>
      <c r="BQ9736" s="2"/>
    </row>
    <row r="9737" spans="6:69" x14ac:dyDescent="0.2">
      <c r="F9737" s="9"/>
      <c r="G9737" s="9"/>
      <c r="H9737" s="9"/>
      <c r="I9737" s="9"/>
      <c r="J9737" s="9"/>
      <c r="O9737" s="2"/>
      <c r="X9737" s="2"/>
      <c r="AG9737" s="2"/>
      <c r="AP9737" s="2"/>
      <c r="AY9737" s="2"/>
      <c r="BH9737" s="2"/>
      <c r="BQ9737" s="2"/>
    </row>
    <row r="9738" spans="6:69" x14ac:dyDescent="0.2">
      <c r="F9738" s="9"/>
      <c r="G9738" s="9"/>
      <c r="H9738" s="9"/>
      <c r="I9738" s="9"/>
      <c r="J9738" s="9"/>
      <c r="O9738" s="2"/>
      <c r="X9738" s="2"/>
      <c r="AG9738" s="2"/>
      <c r="AP9738" s="2"/>
      <c r="AY9738" s="2"/>
      <c r="BH9738" s="2"/>
      <c r="BQ9738" s="2"/>
    </row>
    <row r="9739" spans="6:69" x14ac:dyDescent="0.2">
      <c r="F9739" s="9"/>
      <c r="G9739" s="9"/>
      <c r="H9739" s="9"/>
      <c r="I9739" s="9"/>
      <c r="J9739" s="9"/>
      <c r="O9739" s="2"/>
      <c r="X9739" s="2"/>
      <c r="AG9739" s="2"/>
      <c r="AP9739" s="2"/>
      <c r="AY9739" s="2"/>
      <c r="BH9739" s="2"/>
      <c r="BQ9739" s="2"/>
    </row>
    <row r="9740" spans="6:69" x14ac:dyDescent="0.2">
      <c r="F9740" s="9"/>
      <c r="G9740" s="9"/>
      <c r="H9740" s="9"/>
      <c r="I9740" s="9"/>
      <c r="J9740" s="9"/>
      <c r="O9740" s="2"/>
      <c r="X9740" s="2"/>
      <c r="AG9740" s="2"/>
      <c r="AP9740" s="2"/>
      <c r="AY9740" s="2"/>
      <c r="BH9740" s="2"/>
      <c r="BQ9740" s="2"/>
    </row>
    <row r="9741" spans="6:69" x14ac:dyDescent="0.2">
      <c r="F9741" s="9"/>
      <c r="G9741" s="9"/>
      <c r="H9741" s="9"/>
      <c r="I9741" s="9"/>
      <c r="J9741" s="9"/>
      <c r="O9741" s="2"/>
      <c r="X9741" s="2"/>
      <c r="AG9741" s="2"/>
      <c r="AP9741" s="2"/>
      <c r="AY9741" s="2"/>
      <c r="BH9741" s="2"/>
      <c r="BQ9741" s="2"/>
    </row>
    <row r="9742" spans="6:69" x14ac:dyDescent="0.2">
      <c r="F9742" s="9"/>
      <c r="G9742" s="9"/>
      <c r="H9742" s="9"/>
      <c r="I9742" s="9"/>
      <c r="J9742" s="9"/>
      <c r="O9742" s="2"/>
      <c r="X9742" s="2"/>
      <c r="AG9742" s="2"/>
      <c r="AP9742" s="2"/>
      <c r="AY9742" s="2"/>
      <c r="BH9742" s="2"/>
      <c r="BQ9742" s="2"/>
    </row>
    <row r="9743" spans="6:69" x14ac:dyDescent="0.2">
      <c r="F9743" s="9"/>
      <c r="G9743" s="9"/>
      <c r="H9743" s="9"/>
      <c r="I9743" s="9"/>
      <c r="J9743" s="9"/>
      <c r="O9743" s="2"/>
      <c r="X9743" s="2"/>
      <c r="AG9743" s="2"/>
      <c r="AP9743" s="2"/>
      <c r="AY9743" s="2"/>
      <c r="BH9743" s="2"/>
      <c r="BQ9743" s="2"/>
    </row>
    <row r="9744" spans="6:69" x14ac:dyDescent="0.2">
      <c r="F9744" s="9"/>
      <c r="G9744" s="9"/>
      <c r="H9744" s="9"/>
      <c r="I9744" s="9"/>
      <c r="J9744" s="9"/>
      <c r="O9744" s="2"/>
      <c r="X9744" s="2"/>
      <c r="AG9744" s="2"/>
      <c r="AP9744" s="2"/>
      <c r="AY9744" s="2"/>
      <c r="BH9744" s="2"/>
      <c r="BQ9744" s="2"/>
    </row>
    <row r="9745" spans="6:69" x14ac:dyDescent="0.2">
      <c r="F9745" s="9"/>
      <c r="G9745" s="9"/>
      <c r="H9745" s="9"/>
      <c r="I9745" s="9"/>
      <c r="J9745" s="9"/>
      <c r="O9745" s="2"/>
      <c r="X9745" s="2"/>
      <c r="AG9745" s="2"/>
      <c r="AP9745" s="2"/>
      <c r="AY9745" s="2"/>
      <c r="BH9745" s="2"/>
      <c r="BQ9745" s="2"/>
    </row>
    <row r="9746" spans="6:69" x14ac:dyDescent="0.2">
      <c r="F9746" s="9"/>
      <c r="G9746" s="9"/>
      <c r="H9746" s="9"/>
      <c r="I9746" s="9"/>
      <c r="J9746" s="9"/>
      <c r="O9746" s="2"/>
      <c r="X9746" s="2"/>
      <c r="AG9746" s="2"/>
      <c r="AP9746" s="2"/>
      <c r="AY9746" s="2"/>
      <c r="BH9746" s="2"/>
      <c r="BQ9746" s="2"/>
    </row>
    <row r="9747" spans="6:69" x14ac:dyDescent="0.2">
      <c r="F9747" s="9"/>
      <c r="G9747" s="9"/>
      <c r="H9747" s="9"/>
      <c r="I9747" s="9"/>
      <c r="J9747" s="9"/>
      <c r="O9747" s="2"/>
      <c r="X9747" s="2"/>
      <c r="AG9747" s="2"/>
      <c r="AP9747" s="2"/>
      <c r="AY9747" s="2"/>
      <c r="BH9747" s="2"/>
      <c r="BQ9747" s="2"/>
    </row>
    <row r="9748" spans="6:69" x14ac:dyDescent="0.2">
      <c r="F9748" s="9"/>
      <c r="G9748" s="9"/>
      <c r="H9748" s="9"/>
      <c r="I9748" s="9"/>
      <c r="J9748" s="9"/>
      <c r="O9748" s="2"/>
      <c r="X9748" s="2"/>
      <c r="AG9748" s="2"/>
      <c r="AP9748" s="2"/>
      <c r="AY9748" s="2"/>
      <c r="BH9748" s="2"/>
      <c r="BQ9748" s="2"/>
    </row>
    <row r="9749" spans="6:69" x14ac:dyDescent="0.2">
      <c r="F9749" s="9"/>
      <c r="G9749" s="9"/>
      <c r="H9749" s="9"/>
      <c r="I9749" s="9"/>
      <c r="J9749" s="9"/>
      <c r="O9749" s="2"/>
      <c r="X9749" s="2"/>
      <c r="AG9749" s="2"/>
      <c r="AP9749" s="2"/>
      <c r="AY9749" s="2"/>
      <c r="BH9749" s="2"/>
      <c r="BQ9749" s="2"/>
    </row>
    <row r="9750" spans="6:69" x14ac:dyDescent="0.2">
      <c r="F9750" s="9"/>
      <c r="G9750" s="9"/>
      <c r="H9750" s="9"/>
      <c r="I9750" s="9"/>
      <c r="J9750" s="9"/>
      <c r="O9750" s="2"/>
      <c r="X9750" s="2"/>
      <c r="AG9750" s="2"/>
      <c r="AP9750" s="2"/>
      <c r="AY9750" s="2"/>
      <c r="BH9750" s="2"/>
      <c r="BQ9750" s="2"/>
    </row>
    <row r="9751" spans="6:69" x14ac:dyDescent="0.2">
      <c r="F9751" s="9"/>
      <c r="G9751" s="9"/>
      <c r="H9751" s="9"/>
      <c r="I9751" s="9"/>
      <c r="J9751" s="9"/>
      <c r="O9751" s="2"/>
      <c r="X9751" s="2"/>
      <c r="AG9751" s="2"/>
      <c r="AP9751" s="2"/>
      <c r="AY9751" s="2"/>
      <c r="BH9751" s="2"/>
      <c r="BQ9751" s="2"/>
    </row>
    <row r="9752" spans="6:69" x14ac:dyDescent="0.2">
      <c r="F9752" s="9"/>
      <c r="G9752" s="9"/>
      <c r="H9752" s="9"/>
      <c r="I9752" s="9"/>
      <c r="J9752" s="9"/>
      <c r="O9752" s="2"/>
      <c r="X9752" s="2"/>
      <c r="AG9752" s="2"/>
      <c r="AP9752" s="2"/>
      <c r="AY9752" s="2"/>
      <c r="BH9752" s="2"/>
      <c r="BQ9752" s="2"/>
    </row>
    <row r="9753" spans="6:69" x14ac:dyDescent="0.2">
      <c r="F9753" s="9"/>
      <c r="G9753" s="9"/>
      <c r="H9753" s="9"/>
      <c r="I9753" s="9"/>
      <c r="J9753" s="9"/>
      <c r="O9753" s="2"/>
      <c r="X9753" s="2"/>
      <c r="AG9753" s="2"/>
      <c r="AP9753" s="2"/>
      <c r="AY9753" s="2"/>
      <c r="BH9753" s="2"/>
      <c r="BQ9753" s="2"/>
    </row>
    <row r="9754" spans="6:69" x14ac:dyDescent="0.2">
      <c r="F9754" s="9"/>
      <c r="G9754" s="9"/>
      <c r="H9754" s="9"/>
      <c r="I9754" s="9"/>
      <c r="J9754" s="9"/>
      <c r="O9754" s="2"/>
      <c r="X9754" s="2"/>
      <c r="AG9754" s="2"/>
      <c r="AP9754" s="2"/>
      <c r="AY9754" s="2"/>
      <c r="BH9754" s="2"/>
      <c r="BQ9754" s="2"/>
    </row>
    <row r="9755" spans="6:69" x14ac:dyDescent="0.2">
      <c r="F9755" s="9"/>
      <c r="G9755" s="9"/>
      <c r="H9755" s="9"/>
      <c r="I9755" s="9"/>
      <c r="J9755" s="9"/>
      <c r="O9755" s="2"/>
      <c r="X9755" s="2"/>
      <c r="AG9755" s="2"/>
      <c r="AP9755" s="2"/>
      <c r="AY9755" s="2"/>
      <c r="BH9755" s="2"/>
      <c r="BQ9755" s="2"/>
    </row>
    <row r="9756" spans="6:69" x14ac:dyDescent="0.2">
      <c r="F9756" s="9"/>
      <c r="G9756" s="9"/>
      <c r="H9756" s="9"/>
      <c r="I9756" s="9"/>
      <c r="J9756" s="9"/>
      <c r="O9756" s="2"/>
      <c r="X9756" s="2"/>
      <c r="AG9756" s="2"/>
      <c r="AP9756" s="2"/>
      <c r="AY9756" s="2"/>
      <c r="BH9756" s="2"/>
      <c r="BQ9756" s="2"/>
    </row>
    <row r="9757" spans="6:69" x14ac:dyDescent="0.2">
      <c r="F9757" s="9"/>
      <c r="G9757" s="9"/>
      <c r="H9757" s="9"/>
      <c r="I9757" s="9"/>
      <c r="J9757" s="9"/>
      <c r="O9757" s="2"/>
      <c r="X9757" s="2"/>
      <c r="AG9757" s="2"/>
      <c r="AP9757" s="2"/>
      <c r="AY9757" s="2"/>
      <c r="BH9757" s="2"/>
      <c r="BQ9757" s="2"/>
    </row>
    <row r="9758" spans="6:69" x14ac:dyDescent="0.2">
      <c r="F9758" s="9"/>
      <c r="G9758" s="9"/>
      <c r="H9758" s="9"/>
      <c r="I9758" s="9"/>
      <c r="J9758" s="9"/>
      <c r="O9758" s="2"/>
      <c r="X9758" s="2"/>
      <c r="AG9758" s="2"/>
      <c r="AP9758" s="2"/>
      <c r="AY9758" s="2"/>
      <c r="BH9758" s="2"/>
      <c r="BQ9758" s="2"/>
    </row>
    <row r="9759" spans="6:69" x14ac:dyDescent="0.2">
      <c r="F9759" s="9"/>
      <c r="G9759" s="9"/>
      <c r="H9759" s="9"/>
      <c r="I9759" s="9"/>
      <c r="J9759" s="9"/>
      <c r="O9759" s="2"/>
      <c r="X9759" s="2"/>
      <c r="AG9759" s="2"/>
      <c r="AP9759" s="2"/>
      <c r="AY9759" s="2"/>
      <c r="BH9759" s="2"/>
      <c r="BQ9759" s="2"/>
    </row>
    <row r="9760" spans="6:69" x14ac:dyDescent="0.2">
      <c r="F9760" s="9"/>
      <c r="G9760" s="9"/>
      <c r="H9760" s="9"/>
      <c r="I9760" s="9"/>
      <c r="J9760" s="9"/>
      <c r="O9760" s="2"/>
      <c r="X9760" s="2"/>
      <c r="AG9760" s="2"/>
      <c r="AP9760" s="2"/>
      <c r="AY9760" s="2"/>
      <c r="BH9760" s="2"/>
      <c r="BQ9760" s="2"/>
    </row>
    <row r="9761" spans="6:69" x14ac:dyDescent="0.2">
      <c r="F9761" s="9"/>
      <c r="G9761" s="9"/>
      <c r="H9761" s="9"/>
      <c r="I9761" s="9"/>
      <c r="J9761" s="9"/>
      <c r="O9761" s="2"/>
      <c r="X9761" s="2"/>
      <c r="AG9761" s="2"/>
      <c r="AP9761" s="2"/>
      <c r="AY9761" s="2"/>
      <c r="BH9761" s="2"/>
      <c r="BQ9761" s="2"/>
    </row>
    <row r="9762" spans="6:69" x14ac:dyDescent="0.2">
      <c r="F9762" s="9"/>
      <c r="G9762" s="9"/>
      <c r="H9762" s="9"/>
      <c r="I9762" s="9"/>
      <c r="J9762" s="9"/>
      <c r="O9762" s="2"/>
      <c r="X9762" s="2"/>
      <c r="AG9762" s="2"/>
      <c r="AP9762" s="2"/>
      <c r="AY9762" s="2"/>
      <c r="BH9762" s="2"/>
      <c r="BQ9762" s="2"/>
    </row>
    <row r="9763" spans="6:69" x14ac:dyDescent="0.2">
      <c r="F9763" s="9"/>
      <c r="G9763" s="9"/>
      <c r="H9763" s="9"/>
      <c r="I9763" s="9"/>
      <c r="J9763" s="9"/>
      <c r="O9763" s="2"/>
      <c r="X9763" s="2"/>
      <c r="AG9763" s="2"/>
      <c r="AP9763" s="2"/>
      <c r="AY9763" s="2"/>
      <c r="BH9763" s="2"/>
      <c r="BQ9763" s="2"/>
    </row>
    <row r="9764" spans="6:69" x14ac:dyDescent="0.2">
      <c r="F9764" s="9"/>
      <c r="G9764" s="9"/>
      <c r="H9764" s="9"/>
      <c r="I9764" s="9"/>
      <c r="J9764" s="9"/>
      <c r="O9764" s="2"/>
      <c r="X9764" s="2"/>
      <c r="AG9764" s="2"/>
      <c r="AP9764" s="2"/>
      <c r="AY9764" s="2"/>
      <c r="BH9764" s="2"/>
      <c r="BQ9764" s="2"/>
    </row>
    <row r="9765" spans="6:69" x14ac:dyDescent="0.2">
      <c r="F9765" s="9"/>
      <c r="G9765" s="9"/>
      <c r="H9765" s="9"/>
      <c r="I9765" s="9"/>
      <c r="J9765" s="9"/>
      <c r="O9765" s="2"/>
      <c r="X9765" s="2"/>
      <c r="AG9765" s="2"/>
      <c r="AP9765" s="2"/>
      <c r="AY9765" s="2"/>
      <c r="BH9765" s="2"/>
      <c r="BQ9765" s="2"/>
    </row>
    <row r="9766" spans="6:69" x14ac:dyDescent="0.2">
      <c r="F9766" s="9"/>
      <c r="G9766" s="9"/>
      <c r="H9766" s="9"/>
      <c r="I9766" s="9"/>
      <c r="J9766" s="9"/>
      <c r="O9766" s="2"/>
      <c r="X9766" s="2"/>
      <c r="AG9766" s="2"/>
      <c r="AP9766" s="2"/>
      <c r="AY9766" s="2"/>
      <c r="BH9766" s="2"/>
      <c r="BQ9766" s="2"/>
    </row>
    <row r="9767" spans="6:69" x14ac:dyDescent="0.2">
      <c r="F9767" s="9"/>
      <c r="G9767" s="9"/>
      <c r="H9767" s="9"/>
      <c r="I9767" s="9"/>
      <c r="J9767" s="9"/>
      <c r="O9767" s="2"/>
      <c r="X9767" s="2"/>
      <c r="AG9767" s="2"/>
      <c r="AP9767" s="2"/>
      <c r="AY9767" s="2"/>
      <c r="BH9767" s="2"/>
      <c r="BQ9767" s="2"/>
    </row>
    <row r="9768" spans="6:69" x14ac:dyDescent="0.2">
      <c r="F9768" s="9"/>
      <c r="G9768" s="9"/>
      <c r="H9768" s="9"/>
      <c r="I9768" s="9"/>
      <c r="J9768" s="9"/>
      <c r="O9768" s="2"/>
      <c r="X9768" s="2"/>
      <c r="AG9768" s="2"/>
      <c r="AP9768" s="2"/>
      <c r="AY9768" s="2"/>
      <c r="BH9768" s="2"/>
      <c r="BQ9768" s="2"/>
    </row>
    <row r="9769" spans="6:69" x14ac:dyDescent="0.2">
      <c r="F9769" s="9"/>
      <c r="G9769" s="9"/>
      <c r="H9769" s="9"/>
      <c r="I9769" s="9"/>
      <c r="J9769" s="9"/>
      <c r="O9769" s="2"/>
      <c r="X9769" s="2"/>
      <c r="AG9769" s="2"/>
      <c r="AP9769" s="2"/>
      <c r="AY9769" s="2"/>
      <c r="BH9769" s="2"/>
      <c r="BQ9769" s="2"/>
    </row>
    <row r="9770" spans="6:69" x14ac:dyDescent="0.2">
      <c r="F9770" s="9"/>
      <c r="G9770" s="9"/>
      <c r="H9770" s="9"/>
      <c r="I9770" s="9"/>
      <c r="J9770" s="9"/>
      <c r="O9770" s="2"/>
      <c r="X9770" s="2"/>
      <c r="AG9770" s="2"/>
      <c r="AP9770" s="2"/>
      <c r="AY9770" s="2"/>
      <c r="BH9770" s="2"/>
      <c r="BQ9770" s="2"/>
    </row>
    <row r="9771" spans="6:69" x14ac:dyDescent="0.2">
      <c r="F9771" s="9"/>
      <c r="G9771" s="9"/>
      <c r="H9771" s="9"/>
      <c r="I9771" s="9"/>
      <c r="J9771" s="9"/>
      <c r="O9771" s="2"/>
      <c r="X9771" s="2"/>
      <c r="AG9771" s="2"/>
      <c r="AP9771" s="2"/>
      <c r="AY9771" s="2"/>
      <c r="BH9771" s="2"/>
      <c r="BQ9771" s="2"/>
    </row>
    <row r="9772" spans="6:69" x14ac:dyDescent="0.2">
      <c r="F9772" s="9"/>
      <c r="G9772" s="9"/>
      <c r="H9772" s="9"/>
      <c r="I9772" s="9"/>
      <c r="J9772" s="9"/>
      <c r="O9772" s="2"/>
      <c r="X9772" s="2"/>
      <c r="AG9772" s="2"/>
      <c r="AP9772" s="2"/>
      <c r="AY9772" s="2"/>
      <c r="BH9772" s="2"/>
      <c r="BQ9772" s="2"/>
    </row>
    <row r="9773" spans="6:69" x14ac:dyDescent="0.2">
      <c r="F9773" s="9"/>
      <c r="G9773" s="9"/>
      <c r="H9773" s="9"/>
      <c r="I9773" s="9"/>
      <c r="J9773" s="9"/>
      <c r="O9773" s="2"/>
      <c r="X9773" s="2"/>
      <c r="AG9773" s="2"/>
      <c r="AP9773" s="2"/>
      <c r="AY9773" s="2"/>
      <c r="BH9773" s="2"/>
      <c r="BQ9773" s="2"/>
    </row>
    <row r="9774" spans="6:69" x14ac:dyDescent="0.2">
      <c r="F9774" s="9"/>
      <c r="G9774" s="9"/>
      <c r="H9774" s="9"/>
      <c r="I9774" s="9"/>
      <c r="J9774" s="9"/>
      <c r="O9774" s="2"/>
      <c r="X9774" s="2"/>
      <c r="AG9774" s="2"/>
      <c r="AP9774" s="2"/>
      <c r="AY9774" s="2"/>
      <c r="BH9774" s="2"/>
      <c r="BQ9774" s="2"/>
    </row>
    <row r="9775" spans="6:69" x14ac:dyDescent="0.2">
      <c r="F9775" s="9"/>
      <c r="G9775" s="9"/>
      <c r="H9775" s="9"/>
      <c r="I9775" s="9"/>
      <c r="J9775" s="9"/>
      <c r="O9775" s="2"/>
      <c r="X9775" s="2"/>
      <c r="AG9775" s="2"/>
      <c r="AP9775" s="2"/>
      <c r="AY9775" s="2"/>
      <c r="BH9775" s="2"/>
      <c r="BQ9775" s="2"/>
    </row>
    <row r="9776" spans="6:69" x14ac:dyDescent="0.2">
      <c r="F9776" s="9"/>
      <c r="G9776" s="9"/>
      <c r="H9776" s="9"/>
      <c r="I9776" s="9"/>
      <c r="J9776" s="9"/>
      <c r="O9776" s="2"/>
      <c r="X9776" s="2"/>
      <c r="AG9776" s="2"/>
      <c r="AP9776" s="2"/>
      <c r="AY9776" s="2"/>
      <c r="BH9776" s="2"/>
      <c r="BQ9776" s="2"/>
    </row>
    <row r="9777" spans="6:69" x14ac:dyDescent="0.2">
      <c r="F9777" s="9"/>
      <c r="G9777" s="9"/>
      <c r="H9777" s="9"/>
      <c r="I9777" s="9"/>
      <c r="J9777" s="9"/>
      <c r="O9777" s="2"/>
      <c r="X9777" s="2"/>
      <c r="AG9777" s="2"/>
      <c r="AP9777" s="2"/>
      <c r="AY9777" s="2"/>
      <c r="BH9777" s="2"/>
      <c r="BQ9777" s="2"/>
    </row>
    <row r="9778" spans="6:69" x14ac:dyDescent="0.2">
      <c r="F9778" s="9"/>
      <c r="G9778" s="9"/>
      <c r="H9778" s="9"/>
      <c r="I9778" s="9"/>
      <c r="J9778" s="9"/>
      <c r="O9778" s="2"/>
      <c r="X9778" s="2"/>
      <c r="AG9778" s="2"/>
      <c r="AP9778" s="2"/>
      <c r="AY9778" s="2"/>
      <c r="BH9778" s="2"/>
      <c r="BQ9778" s="2"/>
    </row>
    <row r="9779" spans="6:69" x14ac:dyDescent="0.2">
      <c r="F9779" s="9"/>
      <c r="G9779" s="9"/>
      <c r="H9779" s="9"/>
      <c r="I9779" s="9"/>
      <c r="J9779" s="9"/>
      <c r="O9779" s="2"/>
      <c r="X9779" s="2"/>
      <c r="AG9779" s="2"/>
      <c r="AP9779" s="2"/>
      <c r="AY9779" s="2"/>
      <c r="BH9779" s="2"/>
      <c r="BQ9779" s="2"/>
    </row>
    <row r="9780" spans="6:69" x14ac:dyDescent="0.2">
      <c r="F9780" s="9"/>
      <c r="G9780" s="9"/>
      <c r="H9780" s="9"/>
      <c r="I9780" s="9"/>
      <c r="J9780" s="9"/>
      <c r="O9780" s="2"/>
      <c r="X9780" s="2"/>
      <c r="AG9780" s="2"/>
      <c r="AP9780" s="2"/>
      <c r="AY9780" s="2"/>
      <c r="BH9780" s="2"/>
      <c r="BQ9780" s="2"/>
    </row>
    <row r="9781" spans="6:69" x14ac:dyDescent="0.2">
      <c r="F9781" s="9"/>
      <c r="G9781" s="9"/>
      <c r="H9781" s="9"/>
      <c r="I9781" s="9"/>
      <c r="J9781" s="9"/>
      <c r="O9781" s="2"/>
      <c r="X9781" s="2"/>
      <c r="AG9781" s="2"/>
      <c r="AP9781" s="2"/>
      <c r="AY9781" s="2"/>
      <c r="BH9781" s="2"/>
      <c r="BQ9781" s="2"/>
    </row>
    <row r="9782" spans="6:69" x14ac:dyDescent="0.2">
      <c r="F9782" s="9"/>
      <c r="G9782" s="9"/>
      <c r="H9782" s="9"/>
      <c r="I9782" s="9"/>
      <c r="J9782" s="9"/>
      <c r="O9782" s="2"/>
      <c r="X9782" s="2"/>
      <c r="AG9782" s="2"/>
      <c r="AP9782" s="2"/>
      <c r="AY9782" s="2"/>
      <c r="BH9782" s="2"/>
      <c r="BQ9782" s="2"/>
    </row>
    <row r="9783" spans="6:69" x14ac:dyDescent="0.2">
      <c r="F9783" s="9"/>
      <c r="G9783" s="9"/>
      <c r="H9783" s="9"/>
      <c r="I9783" s="9"/>
      <c r="J9783" s="9"/>
      <c r="O9783" s="2"/>
      <c r="X9783" s="2"/>
      <c r="AG9783" s="2"/>
      <c r="AP9783" s="2"/>
      <c r="AY9783" s="2"/>
      <c r="BH9783" s="2"/>
      <c r="BQ9783" s="2"/>
    </row>
    <row r="9784" spans="6:69" x14ac:dyDescent="0.2">
      <c r="F9784" s="9"/>
      <c r="G9784" s="9"/>
      <c r="H9784" s="9"/>
      <c r="I9784" s="9"/>
      <c r="J9784" s="9"/>
      <c r="O9784" s="2"/>
      <c r="X9784" s="2"/>
      <c r="AG9784" s="2"/>
      <c r="AP9784" s="2"/>
      <c r="AY9784" s="2"/>
      <c r="BH9784" s="2"/>
      <c r="BQ9784" s="2"/>
    </row>
    <row r="9785" spans="6:69" x14ac:dyDescent="0.2">
      <c r="F9785" s="9"/>
      <c r="G9785" s="9"/>
      <c r="H9785" s="9"/>
      <c r="I9785" s="9"/>
      <c r="J9785" s="9"/>
      <c r="O9785" s="2"/>
      <c r="X9785" s="2"/>
      <c r="AG9785" s="2"/>
      <c r="AP9785" s="2"/>
      <c r="AY9785" s="2"/>
      <c r="BH9785" s="2"/>
      <c r="BQ9785" s="2"/>
    </row>
    <row r="9786" spans="6:69" x14ac:dyDescent="0.2">
      <c r="F9786" s="9"/>
      <c r="G9786" s="9"/>
      <c r="H9786" s="9"/>
      <c r="I9786" s="9"/>
      <c r="J9786" s="9"/>
      <c r="O9786" s="2"/>
      <c r="X9786" s="2"/>
      <c r="AG9786" s="2"/>
      <c r="AP9786" s="2"/>
      <c r="AY9786" s="2"/>
      <c r="BH9786" s="2"/>
      <c r="BQ9786" s="2"/>
    </row>
    <row r="9787" spans="6:69" x14ac:dyDescent="0.2">
      <c r="F9787" s="9"/>
      <c r="G9787" s="9"/>
      <c r="H9787" s="9"/>
      <c r="I9787" s="9"/>
      <c r="J9787" s="9"/>
      <c r="O9787" s="2"/>
      <c r="X9787" s="2"/>
      <c r="AG9787" s="2"/>
      <c r="AP9787" s="2"/>
      <c r="AY9787" s="2"/>
      <c r="BH9787" s="2"/>
      <c r="BQ9787" s="2"/>
    </row>
    <row r="9788" spans="6:69" x14ac:dyDescent="0.2">
      <c r="F9788" s="9"/>
      <c r="G9788" s="9"/>
      <c r="H9788" s="9"/>
      <c r="I9788" s="9"/>
      <c r="J9788" s="9"/>
      <c r="O9788" s="2"/>
      <c r="X9788" s="2"/>
      <c r="AG9788" s="2"/>
      <c r="AP9788" s="2"/>
      <c r="AY9788" s="2"/>
      <c r="BH9788" s="2"/>
      <c r="BQ9788" s="2"/>
    </row>
    <row r="9789" spans="6:69" x14ac:dyDescent="0.2">
      <c r="F9789" s="9"/>
      <c r="G9789" s="9"/>
      <c r="H9789" s="9"/>
      <c r="I9789" s="9"/>
      <c r="J9789" s="9"/>
      <c r="O9789" s="2"/>
      <c r="X9789" s="2"/>
      <c r="AG9789" s="2"/>
      <c r="AP9789" s="2"/>
      <c r="AY9789" s="2"/>
      <c r="BH9789" s="2"/>
      <c r="BQ9789" s="2"/>
    </row>
    <row r="9790" spans="6:69" x14ac:dyDescent="0.2">
      <c r="F9790" s="9"/>
      <c r="G9790" s="9"/>
      <c r="H9790" s="9"/>
      <c r="I9790" s="9"/>
      <c r="J9790" s="9"/>
      <c r="O9790" s="2"/>
      <c r="X9790" s="2"/>
      <c r="AG9790" s="2"/>
      <c r="AP9790" s="2"/>
      <c r="AY9790" s="2"/>
      <c r="BH9790" s="2"/>
      <c r="BQ9790" s="2"/>
    </row>
    <row r="9791" spans="6:69" x14ac:dyDescent="0.2">
      <c r="F9791" s="9"/>
      <c r="G9791" s="9"/>
      <c r="H9791" s="9"/>
      <c r="I9791" s="9"/>
      <c r="J9791" s="9"/>
      <c r="O9791" s="2"/>
      <c r="X9791" s="2"/>
      <c r="AG9791" s="2"/>
      <c r="AP9791" s="2"/>
      <c r="AY9791" s="2"/>
      <c r="BH9791" s="2"/>
      <c r="BQ9791" s="2"/>
    </row>
    <row r="9792" spans="6:69" x14ac:dyDescent="0.2">
      <c r="F9792" s="9"/>
      <c r="G9792" s="9"/>
      <c r="H9792" s="9"/>
      <c r="I9792" s="9"/>
      <c r="J9792" s="9"/>
      <c r="O9792" s="2"/>
      <c r="X9792" s="2"/>
      <c r="AG9792" s="2"/>
      <c r="AP9792" s="2"/>
      <c r="AY9792" s="2"/>
      <c r="BH9792" s="2"/>
      <c r="BQ9792" s="2"/>
    </row>
    <row r="9793" spans="6:69" x14ac:dyDescent="0.2">
      <c r="F9793" s="9"/>
      <c r="G9793" s="9"/>
      <c r="H9793" s="9"/>
      <c r="I9793" s="9"/>
      <c r="J9793" s="9"/>
      <c r="O9793" s="2"/>
      <c r="X9793" s="2"/>
      <c r="AG9793" s="2"/>
      <c r="AP9793" s="2"/>
      <c r="AY9793" s="2"/>
      <c r="BH9793" s="2"/>
      <c r="BQ9793" s="2"/>
    </row>
    <row r="9794" spans="6:69" x14ac:dyDescent="0.2">
      <c r="F9794" s="9"/>
      <c r="G9794" s="9"/>
      <c r="H9794" s="9"/>
      <c r="I9794" s="9"/>
      <c r="J9794" s="9"/>
      <c r="O9794" s="2"/>
      <c r="X9794" s="2"/>
      <c r="AG9794" s="2"/>
      <c r="AP9794" s="2"/>
      <c r="AY9794" s="2"/>
      <c r="BH9794" s="2"/>
      <c r="BQ9794" s="2"/>
    </row>
    <row r="9795" spans="6:69" x14ac:dyDescent="0.2">
      <c r="F9795" s="9"/>
      <c r="G9795" s="9"/>
      <c r="H9795" s="9"/>
      <c r="I9795" s="9"/>
      <c r="J9795" s="9"/>
      <c r="O9795" s="2"/>
      <c r="X9795" s="2"/>
      <c r="AG9795" s="2"/>
      <c r="AP9795" s="2"/>
      <c r="AY9795" s="2"/>
      <c r="BH9795" s="2"/>
      <c r="BQ9795" s="2"/>
    </row>
    <row r="9796" spans="6:69" x14ac:dyDescent="0.2">
      <c r="F9796" s="9"/>
      <c r="G9796" s="9"/>
      <c r="H9796" s="9"/>
      <c r="I9796" s="9"/>
      <c r="J9796" s="9"/>
      <c r="O9796" s="2"/>
      <c r="X9796" s="2"/>
      <c r="AG9796" s="2"/>
      <c r="AP9796" s="2"/>
      <c r="AY9796" s="2"/>
      <c r="BH9796" s="2"/>
      <c r="BQ9796" s="2"/>
    </row>
    <row r="9797" spans="6:69" x14ac:dyDescent="0.2">
      <c r="F9797" s="9"/>
      <c r="G9797" s="9"/>
      <c r="H9797" s="9"/>
      <c r="I9797" s="9"/>
      <c r="J9797" s="9"/>
      <c r="O9797" s="2"/>
      <c r="X9797" s="2"/>
      <c r="AG9797" s="2"/>
      <c r="AP9797" s="2"/>
      <c r="AY9797" s="2"/>
      <c r="BH9797" s="2"/>
      <c r="BQ9797" s="2"/>
    </row>
    <row r="9798" spans="6:69" x14ac:dyDescent="0.2">
      <c r="F9798" s="9"/>
      <c r="G9798" s="9"/>
      <c r="H9798" s="9"/>
      <c r="I9798" s="9"/>
      <c r="J9798" s="9"/>
      <c r="O9798" s="2"/>
      <c r="X9798" s="2"/>
      <c r="AG9798" s="2"/>
      <c r="AP9798" s="2"/>
      <c r="AY9798" s="2"/>
      <c r="BH9798" s="2"/>
      <c r="BQ9798" s="2"/>
    </row>
    <row r="9799" spans="6:69" x14ac:dyDescent="0.2">
      <c r="F9799" s="9"/>
      <c r="G9799" s="9"/>
      <c r="H9799" s="9"/>
      <c r="I9799" s="9"/>
      <c r="J9799" s="9"/>
      <c r="O9799" s="2"/>
      <c r="X9799" s="2"/>
      <c r="AG9799" s="2"/>
      <c r="AP9799" s="2"/>
      <c r="AY9799" s="2"/>
      <c r="BH9799" s="2"/>
      <c r="BQ9799" s="2"/>
    </row>
    <row r="9800" spans="6:69" x14ac:dyDescent="0.2">
      <c r="F9800" s="9"/>
      <c r="G9800" s="9"/>
      <c r="H9800" s="9"/>
      <c r="I9800" s="9"/>
      <c r="J9800" s="9"/>
      <c r="O9800" s="2"/>
      <c r="X9800" s="2"/>
      <c r="AG9800" s="2"/>
      <c r="AP9800" s="2"/>
      <c r="AY9800" s="2"/>
      <c r="BH9800" s="2"/>
      <c r="BQ9800" s="2"/>
    </row>
    <row r="9801" spans="6:69" x14ac:dyDescent="0.2">
      <c r="F9801" s="9"/>
      <c r="G9801" s="9"/>
      <c r="H9801" s="9"/>
      <c r="I9801" s="9"/>
      <c r="J9801" s="9"/>
      <c r="O9801" s="2"/>
      <c r="X9801" s="2"/>
      <c r="AG9801" s="2"/>
      <c r="AP9801" s="2"/>
      <c r="AY9801" s="2"/>
      <c r="BH9801" s="2"/>
      <c r="BQ9801" s="2"/>
    </row>
    <row r="9802" spans="6:69" x14ac:dyDescent="0.2">
      <c r="F9802" s="9"/>
      <c r="G9802" s="9"/>
      <c r="H9802" s="9"/>
      <c r="I9802" s="9"/>
      <c r="J9802" s="9"/>
      <c r="O9802" s="2"/>
      <c r="X9802" s="2"/>
      <c r="AG9802" s="2"/>
      <c r="AP9802" s="2"/>
      <c r="AY9802" s="2"/>
      <c r="BH9802" s="2"/>
      <c r="BQ9802" s="2"/>
    </row>
    <row r="9803" spans="6:69" x14ac:dyDescent="0.2">
      <c r="F9803" s="9"/>
      <c r="G9803" s="9"/>
      <c r="H9803" s="9"/>
      <c r="I9803" s="9"/>
      <c r="J9803" s="9"/>
      <c r="O9803" s="2"/>
      <c r="X9803" s="2"/>
      <c r="AG9803" s="2"/>
      <c r="AP9803" s="2"/>
      <c r="AY9803" s="2"/>
      <c r="BH9803" s="2"/>
      <c r="BQ9803" s="2"/>
    </row>
    <row r="9804" spans="6:69" x14ac:dyDescent="0.2">
      <c r="F9804" s="9"/>
      <c r="G9804" s="9"/>
      <c r="H9804" s="9"/>
      <c r="I9804" s="9"/>
      <c r="J9804" s="9"/>
      <c r="O9804" s="2"/>
      <c r="X9804" s="2"/>
      <c r="AG9804" s="2"/>
      <c r="AP9804" s="2"/>
      <c r="AY9804" s="2"/>
      <c r="BH9804" s="2"/>
      <c r="BQ9804" s="2"/>
    </row>
    <row r="9805" spans="6:69" x14ac:dyDescent="0.2">
      <c r="F9805" s="9"/>
      <c r="G9805" s="9"/>
      <c r="H9805" s="9"/>
      <c r="I9805" s="9"/>
      <c r="J9805" s="9"/>
      <c r="O9805" s="2"/>
      <c r="X9805" s="2"/>
      <c r="AG9805" s="2"/>
      <c r="AP9805" s="2"/>
      <c r="AY9805" s="2"/>
      <c r="BH9805" s="2"/>
      <c r="BQ9805" s="2"/>
    </row>
    <row r="9806" spans="6:69" x14ac:dyDescent="0.2">
      <c r="F9806" s="9"/>
      <c r="G9806" s="9"/>
      <c r="H9806" s="9"/>
      <c r="I9806" s="9"/>
      <c r="J9806" s="9"/>
      <c r="O9806" s="2"/>
      <c r="X9806" s="2"/>
      <c r="AG9806" s="2"/>
      <c r="AP9806" s="2"/>
      <c r="AY9806" s="2"/>
      <c r="BH9806" s="2"/>
      <c r="BQ9806" s="2"/>
    </row>
    <row r="9807" spans="6:69" x14ac:dyDescent="0.2">
      <c r="F9807" s="9"/>
      <c r="G9807" s="9"/>
      <c r="H9807" s="9"/>
      <c r="I9807" s="9"/>
      <c r="J9807" s="9"/>
      <c r="O9807" s="2"/>
      <c r="X9807" s="2"/>
      <c r="AG9807" s="2"/>
      <c r="AP9807" s="2"/>
      <c r="AY9807" s="2"/>
      <c r="BH9807" s="2"/>
      <c r="BQ9807" s="2"/>
    </row>
    <row r="9808" spans="6:69" x14ac:dyDescent="0.2">
      <c r="F9808" s="9"/>
      <c r="G9808" s="9"/>
      <c r="H9808" s="9"/>
      <c r="I9808" s="9"/>
      <c r="J9808" s="9"/>
      <c r="O9808" s="2"/>
      <c r="X9808" s="2"/>
      <c r="AG9808" s="2"/>
      <c r="AP9808" s="2"/>
      <c r="AY9808" s="2"/>
      <c r="BH9808" s="2"/>
      <c r="BQ9808" s="2"/>
    </row>
    <row r="9809" spans="6:69" x14ac:dyDescent="0.2">
      <c r="F9809" s="9"/>
      <c r="G9809" s="9"/>
      <c r="H9809" s="9"/>
      <c r="I9809" s="9"/>
      <c r="J9809" s="9"/>
      <c r="O9809" s="2"/>
      <c r="X9809" s="2"/>
      <c r="AG9809" s="2"/>
      <c r="AP9809" s="2"/>
      <c r="AY9809" s="2"/>
      <c r="BH9809" s="2"/>
      <c r="BQ9809" s="2"/>
    </row>
    <row r="9810" spans="6:69" x14ac:dyDescent="0.2">
      <c r="F9810" s="9"/>
      <c r="G9810" s="9"/>
      <c r="H9810" s="9"/>
      <c r="I9810" s="9"/>
      <c r="J9810" s="9"/>
      <c r="O9810" s="2"/>
      <c r="X9810" s="2"/>
      <c r="AG9810" s="2"/>
      <c r="AP9810" s="2"/>
      <c r="AY9810" s="2"/>
      <c r="BH9810" s="2"/>
      <c r="BQ9810" s="2"/>
    </row>
    <row r="9811" spans="6:69" x14ac:dyDescent="0.2">
      <c r="F9811" s="9"/>
      <c r="G9811" s="9"/>
      <c r="H9811" s="9"/>
      <c r="I9811" s="9"/>
      <c r="J9811" s="9"/>
      <c r="O9811" s="2"/>
      <c r="X9811" s="2"/>
      <c r="AG9811" s="2"/>
      <c r="AP9811" s="2"/>
      <c r="AY9811" s="2"/>
      <c r="BH9811" s="2"/>
      <c r="BQ9811" s="2"/>
    </row>
    <row r="9812" spans="6:69" x14ac:dyDescent="0.2">
      <c r="F9812" s="9"/>
      <c r="G9812" s="9"/>
      <c r="H9812" s="9"/>
      <c r="I9812" s="9"/>
      <c r="J9812" s="9"/>
      <c r="O9812" s="2"/>
      <c r="X9812" s="2"/>
      <c r="AG9812" s="2"/>
      <c r="AP9812" s="2"/>
      <c r="AY9812" s="2"/>
      <c r="BH9812" s="2"/>
      <c r="BQ9812" s="2"/>
    </row>
    <row r="9813" spans="6:69" x14ac:dyDescent="0.2">
      <c r="F9813" s="9"/>
      <c r="G9813" s="9"/>
      <c r="H9813" s="9"/>
      <c r="I9813" s="9"/>
      <c r="J9813" s="9"/>
      <c r="O9813" s="2"/>
      <c r="X9813" s="2"/>
      <c r="AG9813" s="2"/>
      <c r="AP9813" s="2"/>
      <c r="AY9813" s="2"/>
      <c r="BH9813" s="2"/>
      <c r="BQ9813" s="2"/>
    </row>
    <row r="9814" spans="6:69" x14ac:dyDescent="0.2">
      <c r="F9814" s="9"/>
      <c r="G9814" s="9"/>
      <c r="H9814" s="9"/>
      <c r="I9814" s="9"/>
      <c r="J9814" s="9"/>
      <c r="O9814" s="2"/>
      <c r="X9814" s="2"/>
      <c r="AG9814" s="2"/>
      <c r="AP9814" s="2"/>
      <c r="AY9814" s="2"/>
      <c r="BH9814" s="2"/>
      <c r="BQ9814" s="2"/>
    </row>
    <row r="9815" spans="6:69" x14ac:dyDescent="0.2">
      <c r="F9815" s="9"/>
      <c r="G9815" s="9"/>
      <c r="H9815" s="9"/>
      <c r="I9815" s="9"/>
      <c r="J9815" s="9"/>
      <c r="O9815" s="2"/>
      <c r="X9815" s="2"/>
      <c r="AG9815" s="2"/>
      <c r="AP9815" s="2"/>
      <c r="AY9815" s="2"/>
      <c r="BH9815" s="2"/>
      <c r="BQ9815" s="2"/>
    </row>
    <row r="9816" spans="6:69" x14ac:dyDescent="0.2">
      <c r="F9816" s="9"/>
      <c r="G9816" s="9"/>
      <c r="H9816" s="9"/>
      <c r="I9816" s="9"/>
      <c r="J9816" s="9"/>
      <c r="O9816" s="2"/>
      <c r="X9816" s="2"/>
      <c r="AG9816" s="2"/>
      <c r="AP9816" s="2"/>
      <c r="AY9816" s="2"/>
      <c r="BH9816" s="2"/>
      <c r="BQ9816" s="2"/>
    </row>
    <row r="9817" spans="6:69" x14ac:dyDescent="0.2">
      <c r="F9817" s="9"/>
      <c r="G9817" s="9"/>
      <c r="H9817" s="9"/>
      <c r="I9817" s="9"/>
      <c r="J9817" s="9"/>
      <c r="O9817" s="2"/>
      <c r="X9817" s="2"/>
      <c r="AG9817" s="2"/>
      <c r="AP9817" s="2"/>
      <c r="AY9817" s="2"/>
      <c r="BH9817" s="2"/>
      <c r="BQ9817" s="2"/>
    </row>
    <row r="9818" spans="6:69" x14ac:dyDescent="0.2">
      <c r="F9818" s="9"/>
      <c r="G9818" s="9"/>
      <c r="H9818" s="9"/>
      <c r="I9818" s="9"/>
      <c r="J9818" s="9"/>
      <c r="O9818" s="2"/>
      <c r="X9818" s="2"/>
      <c r="AG9818" s="2"/>
      <c r="AP9818" s="2"/>
      <c r="AY9818" s="2"/>
      <c r="BH9818" s="2"/>
      <c r="BQ9818" s="2"/>
    </row>
    <row r="9819" spans="6:69" x14ac:dyDescent="0.2">
      <c r="F9819" s="9"/>
      <c r="G9819" s="9"/>
      <c r="H9819" s="9"/>
      <c r="I9819" s="9"/>
      <c r="J9819" s="9"/>
      <c r="O9819" s="2"/>
      <c r="X9819" s="2"/>
      <c r="AG9819" s="2"/>
      <c r="AP9819" s="2"/>
      <c r="AY9819" s="2"/>
      <c r="BH9819" s="2"/>
      <c r="BQ9819" s="2"/>
    </row>
    <row r="9820" spans="6:69" x14ac:dyDescent="0.2">
      <c r="F9820" s="9"/>
      <c r="G9820" s="9"/>
      <c r="H9820" s="9"/>
      <c r="I9820" s="9"/>
      <c r="J9820" s="9"/>
      <c r="O9820" s="2"/>
      <c r="X9820" s="2"/>
      <c r="AG9820" s="2"/>
      <c r="AP9820" s="2"/>
      <c r="AY9820" s="2"/>
      <c r="BH9820" s="2"/>
      <c r="BQ9820" s="2"/>
    </row>
    <row r="9821" spans="6:69" x14ac:dyDescent="0.2">
      <c r="F9821" s="9"/>
      <c r="G9821" s="9"/>
      <c r="H9821" s="9"/>
      <c r="I9821" s="9"/>
      <c r="J9821" s="9"/>
      <c r="O9821" s="2"/>
      <c r="X9821" s="2"/>
      <c r="AG9821" s="2"/>
      <c r="AP9821" s="2"/>
      <c r="AY9821" s="2"/>
      <c r="BH9821" s="2"/>
      <c r="BQ9821" s="2"/>
    </row>
    <row r="9822" spans="6:69" x14ac:dyDescent="0.2">
      <c r="F9822" s="9"/>
      <c r="G9822" s="9"/>
      <c r="H9822" s="9"/>
      <c r="I9822" s="9"/>
      <c r="J9822" s="9"/>
      <c r="O9822" s="2"/>
      <c r="X9822" s="2"/>
      <c r="AG9822" s="2"/>
      <c r="AP9822" s="2"/>
      <c r="AY9822" s="2"/>
      <c r="BH9822" s="2"/>
      <c r="BQ9822" s="2"/>
    </row>
    <row r="9823" spans="6:69" x14ac:dyDescent="0.2">
      <c r="F9823" s="9"/>
      <c r="G9823" s="9"/>
      <c r="H9823" s="9"/>
      <c r="I9823" s="9"/>
      <c r="J9823" s="9"/>
      <c r="O9823" s="2"/>
      <c r="X9823" s="2"/>
      <c r="AG9823" s="2"/>
      <c r="AP9823" s="2"/>
      <c r="AY9823" s="2"/>
      <c r="BH9823" s="2"/>
      <c r="BQ9823" s="2"/>
    </row>
    <row r="9824" spans="6:69" x14ac:dyDescent="0.2">
      <c r="F9824" s="9"/>
      <c r="G9824" s="9"/>
      <c r="H9824" s="9"/>
      <c r="I9824" s="9"/>
      <c r="J9824" s="9"/>
      <c r="O9824" s="2"/>
      <c r="X9824" s="2"/>
      <c r="AG9824" s="2"/>
      <c r="AP9824" s="2"/>
      <c r="AY9824" s="2"/>
      <c r="BH9824" s="2"/>
      <c r="BQ9824" s="2"/>
    </row>
    <row r="9825" spans="6:69" x14ac:dyDescent="0.2">
      <c r="F9825" s="9"/>
      <c r="G9825" s="9"/>
      <c r="H9825" s="9"/>
      <c r="I9825" s="9"/>
      <c r="J9825" s="9"/>
      <c r="O9825" s="2"/>
      <c r="X9825" s="2"/>
      <c r="AG9825" s="2"/>
      <c r="AP9825" s="2"/>
      <c r="AY9825" s="2"/>
      <c r="BH9825" s="2"/>
      <c r="BQ9825" s="2"/>
    </row>
    <row r="9826" spans="6:69" x14ac:dyDescent="0.2">
      <c r="F9826" s="9"/>
      <c r="G9826" s="9"/>
      <c r="H9826" s="9"/>
      <c r="I9826" s="9"/>
      <c r="J9826" s="9"/>
      <c r="O9826" s="2"/>
      <c r="X9826" s="2"/>
      <c r="AG9826" s="2"/>
      <c r="AP9826" s="2"/>
      <c r="AY9826" s="2"/>
      <c r="BH9826" s="2"/>
      <c r="BQ9826" s="2"/>
    </row>
    <row r="9827" spans="6:69" x14ac:dyDescent="0.2">
      <c r="F9827" s="9"/>
      <c r="G9827" s="9"/>
      <c r="H9827" s="9"/>
      <c r="I9827" s="9"/>
      <c r="J9827" s="9"/>
      <c r="O9827" s="2"/>
      <c r="X9827" s="2"/>
      <c r="AG9827" s="2"/>
      <c r="AP9827" s="2"/>
      <c r="AY9827" s="2"/>
      <c r="BH9827" s="2"/>
      <c r="BQ9827" s="2"/>
    </row>
    <row r="9828" spans="6:69" x14ac:dyDescent="0.2">
      <c r="F9828" s="9"/>
      <c r="G9828" s="9"/>
      <c r="H9828" s="9"/>
      <c r="I9828" s="9"/>
      <c r="J9828" s="9"/>
      <c r="O9828" s="2"/>
      <c r="X9828" s="2"/>
      <c r="AG9828" s="2"/>
      <c r="AP9828" s="2"/>
      <c r="AY9828" s="2"/>
      <c r="BH9828" s="2"/>
      <c r="BQ9828" s="2"/>
    </row>
    <row r="9829" spans="6:69" x14ac:dyDescent="0.2">
      <c r="F9829" s="9"/>
      <c r="G9829" s="9"/>
      <c r="H9829" s="9"/>
      <c r="I9829" s="9"/>
      <c r="J9829" s="9"/>
      <c r="O9829" s="2"/>
      <c r="X9829" s="2"/>
      <c r="AG9829" s="2"/>
      <c r="AP9829" s="2"/>
      <c r="AY9829" s="2"/>
      <c r="BH9829" s="2"/>
      <c r="BQ9829" s="2"/>
    </row>
    <row r="9830" spans="6:69" x14ac:dyDescent="0.2">
      <c r="F9830" s="9"/>
      <c r="G9830" s="9"/>
      <c r="H9830" s="9"/>
      <c r="I9830" s="9"/>
      <c r="J9830" s="9"/>
      <c r="O9830" s="2"/>
      <c r="X9830" s="2"/>
      <c r="AG9830" s="2"/>
      <c r="AP9830" s="2"/>
      <c r="AY9830" s="2"/>
      <c r="BH9830" s="2"/>
      <c r="BQ9830" s="2"/>
    </row>
    <row r="9831" spans="6:69" x14ac:dyDescent="0.2">
      <c r="F9831" s="9"/>
      <c r="G9831" s="9"/>
      <c r="H9831" s="9"/>
      <c r="I9831" s="9"/>
      <c r="J9831" s="9"/>
      <c r="O9831" s="2"/>
      <c r="X9831" s="2"/>
      <c r="AG9831" s="2"/>
      <c r="AP9831" s="2"/>
      <c r="AY9831" s="2"/>
      <c r="BH9831" s="2"/>
      <c r="BQ9831" s="2"/>
    </row>
    <row r="9832" spans="6:69" x14ac:dyDescent="0.2">
      <c r="F9832" s="9"/>
      <c r="G9832" s="9"/>
      <c r="H9832" s="9"/>
      <c r="I9832" s="9"/>
      <c r="J9832" s="9"/>
      <c r="O9832" s="2"/>
      <c r="X9832" s="2"/>
      <c r="AG9832" s="2"/>
      <c r="AP9832" s="2"/>
      <c r="AY9832" s="2"/>
      <c r="BH9832" s="2"/>
      <c r="BQ9832" s="2"/>
    </row>
    <row r="9833" spans="6:69" x14ac:dyDescent="0.2">
      <c r="F9833" s="9"/>
      <c r="G9833" s="9"/>
      <c r="H9833" s="9"/>
      <c r="I9833" s="9"/>
      <c r="J9833" s="9"/>
      <c r="O9833" s="2"/>
      <c r="X9833" s="2"/>
      <c r="AG9833" s="2"/>
      <c r="AP9833" s="2"/>
      <c r="AY9833" s="2"/>
      <c r="BH9833" s="2"/>
      <c r="BQ9833" s="2"/>
    </row>
    <row r="9834" spans="6:69" x14ac:dyDescent="0.2">
      <c r="F9834" s="9"/>
      <c r="G9834" s="9"/>
      <c r="H9834" s="9"/>
      <c r="I9834" s="9"/>
      <c r="J9834" s="9"/>
      <c r="O9834" s="2"/>
      <c r="X9834" s="2"/>
      <c r="AG9834" s="2"/>
      <c r="AP9834" s="2"/>
      <c r="AY9834" s="2"/>
      <c r="BH9834" s="2"/>
      <c r="BQ9834" s="2"/>
    </row>
    <row r="9835" spans="6:69" x14ac:dyDescent="0.2">
      <c r="F9835" s="9"/>
      <c r="G9835" s="9"/>
      <c r="H9835" s="9"/>
      <c r="I9835" s="9"/>
      <c r="J9835" s="9"/>
      <c r="O9835" s="2"/>
      <c r="X9835" s="2"/>
      <c r="AG9835" s="2"/>
      <c r="AP9835" s="2"/>
      <c r="AY9835" s="2"/>
      <c r="BH9835" s="2"/>
      <c r="BQ9835" s="2"/>
    </row>
    <row r="9836" spans="6:69" x14ac:dyDescent="0.2">
      <c r="F9836" s="9"/>
      <c r="G9836" s="9"/>
      <c r="H9836" s="9"/>
      <c r="I9836" s="9"/>
      <c r="J9836" s="9"/>
      <c r="O9836" s="2"/>
      <c r="X9836" s="2"/>
      <c r="AG9836" s="2"/>
      <c r="AP9836" s="2"/>
      <c r="AY9836" s="2"/>
      <c r="BH9836" s="2"/>
      <c r="BQ9836" s="2"/>
    </row>
    <row r="9837" spans="6:69" x14ac:dyDescent="0.2">
      <c r="F9837" s="9"/>
      <c r="G9837" s="9"/>
      <c r="H9837" s="9"/>
      <c r="I9837" s="9"/>
      <c r="J9837" s="9"/>
      <c r="O9837" s="2"/>
      <c r="X9837" s="2"/>
      <c r="AG9837" s="2"/>
      <c r="AP9837" s="2"/>
      <c r="AY9837" s="2"/>
      <c r="BH9837" s="2"/>
      <c r="BQ9837" s="2"/>
    </row>
    <row r="9838" spans="6:69" x14ac:dyDescent="0.2">
      <c r="F9838" s="9"/>
      <c r="G9838" s="9"/>
      <c r="H9838" s="9"/>
      <c r="I9838" s="9"/>
      <c r="J9838" s="9"/>
      <c r="O9838" s="2"/>
      <c r="X9838" s="2"/>
      <c r="AG9838" s="2"/>
      <c r="AP9838" s="2"/>
      <c r="AY9838" s="2"/>
      <c r="BH9838" s="2"/>
      <c r="BQ9838" s="2"/>
    </row>
    <row r="9839" spans="6:69" x14ac:dyDescent="0.2">
      <c r="F9839" s="9"/>
      <c r="G9839" s="9"/>
      <c r="H9839" s="9"/>
      <c r="I9839" s="9"/>
      <c r="J9839" s="9"/>
      <c r="O9839" s="2"/>
      <c r="X9839" s="2"/>
      <c r="AG9839" s="2"/>
      <c r="AP9839" s="2"/>
      <c r="AY9839" s="2"/>
      <c r="BH9839" s="2"/>
      <c r="BQ9839" s="2"/>
    </row>
    <row r="9840" spans="6:69" x14ac:dyDescent="0.2">
      <c r="F9840" s="9"/>
      <c r="G9840" s="9"/>
      <c r="H9840" s="9"/>
      <c r="I9840" s="9"/>
      <c r="J9840" s="9"/>
      <c r="O9840" s="2"/>
      <c r="X9840" s="2"/>
      <c r="AG9840" s="2"/>
      <c r="AP9840" s="2"/>
      <c r="AY9840" s="2"/>
      <c r="BH9840" s="2"/>
      <c r="BQ9840" s="2"/>
    </row>
    <row r="9841" spans="6:69" x14ac:dyDescent="0.2">
      <c r="F9841" s="9"/>
      <c r="G9841" s="9"/>
      <c r="H9841" s="9"/>
      <c r="I9841" s="9"/>
      <c r="J9841" s="9"/>
      <c r="O9841" s="2"/>
      <c r="X9841" s="2"/>
      <c r="AG9841" s="2"/>
      <c r="AP9841" s="2"/>
      <c r="AY9841" s="2"/>
      <c r="BH9841" s="2"/>
      <c r="BQ9841" s="2"/>
    </row>
    <row r="9842" spans="6:69" x14ac:dyDescent="0.2">
      <c r="F9842" s="9"/>
      <c r="G9842" s="9"/>
      <c r="H9842" s="9"/>
      <c r="I9842" s="9"/>
      <c r="J9842" s="9"/>
      <c r="O9842" s="2"/>
      <c r="X9842" s="2"/>
      <c r="AG9842" s="2"/>
      <c r="AP9842" s="2"/>
      <c r="AY9842" s="2"/>
      <c r="BH9842" s="2"/>
      <c r="BQ9842" s="2"/>
    </row>
    <row r="9843" spans="6:69" x14ac:dyDescent="0.2">
      <c r="F9843" s="9"/>
      <c r="G9843" s="9"/>
      <c r="H9843" s="9"/>
      <c r="I9843" s="9"/>
      <c r="J9843" s="9"/>
      <c r="O9843" s="2"/>
      <c r="X9843" s="2"/>
      <c r="AG9843" s="2"/>
      <c r="AP9843" s="2"/>
      <c r="AY9843" s="2"/>
      <c r="BH9843" s="2"/>
      <c r="BQ9843" s="2"/>
    </row>
    <row r="9844" spans="6:69" x14ac:dyDescent="0.2">
      <c r="F9844" s="9"/>
      <c r="G9844" s="9"/>
      <c r="H9844" s="9"/>
      <c r="I9844" s="9"/>
      <c r="J9844" s="9"/>
      <c r="O9844" s="2"/>
      <c r="X9844" s="2"/>
      <c r="AG9844" s="2"/>
      <c r="AP9844" s="2"/>
      <c r="AY9844" s="2"/>
      <c r="BH9844" s="2"/>
      <c r="BQ9844" s="2"/>
    </row>
    <row r="9845" spans="6:69" x14ac:dyDescent="0.2">
      <c r="F9845" s="9"/>
      <c r="G9845" s="9"/>
      <c r="H9845" s="9"/>
      <c r="I9845" s="9"/>
      <c r="J9845" s="9"/>
      <c r="O9845" s="2"/>
      <c r="X9845" s="2"/>
      <c r="AG9845" s="2"/>
      <c r="AP9845" s="2"/>
      <c r="AY9845" s="2"/>
      <c r="BH9845" s="2"/>
      <c r="BQ9845" s="2"/>
    </row>
    <row r="9846" spans="6:69" x14ac:dyDescent="0.2">
      <c r="F9846" s="9"/>
      <c r="G9846" s="9"/>
      <c r="H9846" s="9"/>
      <c r="I9846" s="9"/>
      <c r="J9846" s="9"/>
      <c r="O9846" s="2"/>
      <c r="X9846" s="2"/>
      <c r="AG9846" s="2"/>
      <c r="AP9846" s="2"/>
      <c r="AY9846" s="2"/>
      <c r="BH9846" s="2"/>
      <c r="BQ9846" s="2"/>
    </row>
    <row r="9847" spans="6:69" x14ac:dyDescent="0.2">
      <c r="F9847" s="9"/>
      <c r="G9847" s="9"/>
      <c r="H9847" s="9"/>
      <c r="I9847" s="9"/>
      <c r="J9847" s="9"/>
      <c r="O9847" s="2"/>
      <c r="X9847" s="2"/>
      <c r="AG9847" s="2"/>
      <c r="AP9847" s="2"/>
      <c r="AY9847" s="2"/>
      <c r="BH9847" s="2"/>
      <c r="BQ9847" s="2"/>
    </row>
    <row r="9848" spans="6:69" x14ac:dyDescent="0.2">
      <c r="F9848" s="9"/>
      <c r="G9848" s="9"/>
      <c r="H9848" s="9"/>
      <c r="I9848" s="9"/>
      <c r="J9848" s="9"/>
      <c r="O9848" s="2"/>
      <c r="X9848" s="2"/>
      <c r="AG9848" s="2"/>
      <c r="AP9848" s="2"/>
      <c r="AY9848" s="2"/>
      <c r="BH9848" s="2"/>
      <c r="BQ9848" s="2"/>
    </row>
    <row r="9849" spans="6:69" x14ac:dyDescent="0.2">
      <c r="F9849" s="9"/>
      <c r="G9849" s="9"/>
      <c r="H9849" s="9"/>
      <c r="I9849" s="9"/>
      <c r="J9849" s="9"/>
      <c r="O9849" s="2"/>
      <c r="X9849" s="2"/>
      <c r="AG9849" s="2"/>
      <c r="AP9849" s="2"/>
      <c r="AY9849" s="2"/>
      <c r="BH9849" s="2"/>
      <c r="BQ9849" s="2"/>
    </row>
    <row r="9850" spans="6:69" x14ac:dyDescent="0.2">
      <c r="F9850" s="9"/>
      <c r="G9850" s="9"/>
      <c r="H9850" s="9"/>
      <c r="I9850" s="9"/>
      <c r="J9850" s="9"/>
      <c r="O9850" s="2"/>
      <c r="X9850" s="2"/>
      <c r="AG9850" s="2"/>
      <c r="AP9850" s="2"/>
      <c r="AY9850" s="2"/>
      <c r="BH9850" s="2"/>
      <c r="BQ9850" s="2"/>
    </row>
    <row r="9851" spans="6:69" x14ac:dyDescent="0.2">
      <c r="F9851" s="9"/>
      <c r="G9851" s="9"/>
      <c r="H9851" s="9"/>
      <c r="I9851" s="9"/>
      <c r="J9851" s="9"/>
      <c r="O9851" s="2"/>
      <c r="X9851" s="2"/>
      <c r="AG9851" s="2"/>
      <c r="AP9851" s="2"/>
      <c r="AY9851" s="2"/>
      <c r="BH9851" s="2"/>
      <c r="BQ9851" s="2"/>
    </row>
    <row r="9852" spans="6:69" x14ac:dyDescent="0.2">
      <c r="F9852" s="9"/>
      <c r="G9852" s="9"/>
      <c r="H9852" s="9"/>
      <c r="I9852" s="9"/>
      <c r="J9852" s="9"/>
      <c r="O9852" s="2"/>
      <c r="X9852" s="2"/>
      <c r="AG9852" s="2"/>
      <c r="AP9852" s="2"/>
      <c r="AY9852" s="2"/>
      <c r="BH9852" s="2"/>
      <c r="BQ9852" s="2"/>
    </row>
    <row r="9853" spans="6:69" x14ac:dyDescent="0.2">
      <c r="F9853" s="9"/>
      <c r="G9853" s="9"/>
      <c r="H9853" s="9"/>
      <c r="I9853" s="9"/>
      <c r="J9853" s="9"/>
      <c r="O9853" s="2"/>
      <c r="X9853" s="2"/>
      <c r="AG9853" s="2"/>
      <c r="AP9853" s="2"/>
      <c r="AY9853" s="2"/>
      <c r="BH9853" s="2"/>
      <c r="BQ9853" s="2"/>
    </row>
    <row r="9854" spans="6:69" x14ac:dyDescent="0.2">
      <c r="F9854" s="9"/>
      <c r="G9854" s="9"/>
      <c r="H9854" s="9"/>
      <c r="I9854" s="9"/>
      <c r="J9854" s="9"/>
      <c r="O9854" s="2"/>
      <c r="X9854" s="2"/>
      <c r="AG9854" s="2"/>
      <c r="AP9854" s="2"/>
      <c r="AY9854" s="2"/>
      <c r="BH9854" s="2"/>
      <c r="BQ9854" s="2"/>
    </row>
    <row r="9855" spans="6:69" x14ac:dyDescent="0.2">
      <c r="F9855" s="9"/>
      <c r="G9855" s="9"/>
      <c r="H9855" s="9"/>
      <c r="I9855" s="9"/>
      <c r="J9855" s="9"/>
      <c r="O9855" s="2"/>
      <c r="X9855" s="2"/>
      <c r="AG9855" s="2"/>
      <c r="AP9855" s="2"/>
      <c r="AY9855" s="2"/>
      <c r="BH9855" s="2"/>
      <c r="BQ9855" s="2"/>
    </row>
    <row r="9856" spans="6:69" x14ac:dyDescent="0.2">
      <c r="F9856" s="9"/>
      <c r="G9856" s="9"/>
      <c r="H9856" s="9"/>
      <c r="I9856" s="9"/>
      <c r="J9856" s="9"/>
      <c r="O9856" s="2"/>
      <c r="X9856" s="2"/>
      <c r="AG9856" s="2"/>
      <c r="AP9856" s="2"/>
      <c r="AY9856" s="2"/>
      <c r="BH9856" s="2"/>
      <c r="BQ9856" s="2"/>
    </row>
    <row r="9857" spans="6:69" x14ac:dyDescent="0.2">
      <c r="F9857" s="9"/>
      <c r="G9857" s="9"/>
      <c r="H9857" s="9"/>
      <c r="I9857" s="9"/>
      <c r="J9857" s="9"/>
      <c r="O9857" s="2"/>
      <c r="X9857" s="2"/>
      <c r="AG9857" s="2"/>
      <c r="AP9857" s="2"/>
      <c r="AY9857" s="2"/>
      <c r="BH9857" s="2"/>
      <c r="BQ9857" s="2"/>
    </row>
    <row r="9858" spans="6:69" x14ac:dyDescent="0.2">
      <c r="F9858" s="9"/>
      <c r="G9858" s="9"/>
      <c r="H9858" s="9"/>
      <c r="I9858" s="9"/>
      <c r="J9858" s="9"/>
      <c r="O9858" s="2"/>
      <c r="X9858" s="2"/>
      <c r="AG9858" s="2"/>
      <c r="AP9858" s="2"/>
      <c r="AY9858" s="2"/>
      <c r="BH9858" s="2"/>
      <c r="BQ9858" s="2"/>
    </row>
    <row r="9859" spans="6:69" x14ac:dyDescent="0.2">
      <c r="F9859" s="9"/>
      <c r="G9859" s="9"/>
      <c r="H9859" s="9"/>
      <c r="I9859" s="9"/>
      <c r="J9859" s="9"/>
      <c r="O9859" s="2"/>
      <c r="X9859" s="2"/>
      <c r="AG9859" s="2"/>
      <c r="AP9859" s="2"/>
      <c r="AY9859" s="2"/>
      <c r="BH9859" s="2"/>
      <c r="BQ9859" s="2"/>
    </row>
    <row r="9860" spans="6:69" x14ac:dyDescent="0.2">
      <c r="F9860" s="9"/>
      <c r="G9860" s="9"/>
      <c r="H9860" s="9"/>
      <c r="I9860" s="9"/>
      <c r="J9860" s="9"/>
      <c r="O9860" s="2"/>
      <c r="X9860" s="2"/>
      <c r="AG9860" s="2"/>
      <c r="AP9860" s="2"/>
      <c r="AY9860" s="2"/>
      <c r="BH9860" s="2"/>
      <c r="BQ9860" s="2"/>
    </row>
    <row r="9861" spans="6:69" x14ac:dyDescent="0.2">
      <c r="F9861" s="9"/>
      <c r="G9861" s="9"/>
      <c r="H9861" s="9"/>
      <c r="I9861" s="9"/>
      <c r="J9861" s="9"/>
      <c r="O9861" s="2"/>
      <c r="X9861" s="2"/>
      <c r="AG9861" s="2"/>
      <c r="AP9861" s="2"/>
      <c r="AY9861" s="2"/>
      <c r="BH9861" s="2"/>
      <c r="BQ9861" s="2"/>
    </row>
    <row r="9862" spans="6:69" x14ac:dyDescent="0.2">
      <c r="F9862" s="9"/>
      <c r="G9862" s="9"/>
      <c r="H9862" s="9"/>
      <c r="I9862" s="9"/>
      <c r="J9862" s="9"/>
      <c r="O9862" s="2"/>
      <c r="X9862" s="2"/>
      <c r="AG9862" s="2"/>
      <c r="AP9862" s="2"/>
      <c r="AY9862" s="2"/>
      <c r="BH9862" s="2"/>
      <c r="BQ9862" s="2"/>
    </row>
    <row r="9863" spans="6:69" x14ac:dyDescent="0.2">
      <c r="F9863" s="9"/>
      <c r="G9863" s="9"/>
      <c r="H9863" s="9"/>
      <c r="I9863" s="9"/>
      <c r="J9863" s="9"/>
      <c r="O9863" s="2"/>
      <c r="X9863" s="2"/>
      <c r="AG9863" s="2"/>
      <c r="AP9863" s="2"/>
      <c r="AY9863" s="2"/>
      <c r="BH9863" s="2"/>
      <c r="BQ9863" s="2"/>
    </row>
    <row r="9864" spans="6:69" x14ac:dyDescent="0.2">
      <c r="F9864" s="9"/>
      <c r="G9864" s="9"/>
      <c r="H9864" s="9"/>
      <c r="I9864" s="9"/>
      <c r="J9864" s="9"/>
      <c r="O9864" s="2"/>
      <c r="X9864" s="2"/>
      <c r="AG9864" s="2"/>
      <c r="AP9864" s="2"/>
      <c r="AY9864" s="2"/>
      <c r="BH9864" s="2"/>
      <c r="BQ9864" s="2"/>
    </row>
    <row r="9865" spans="6:69" x14ac:dyDescent="0.2">
      <c r="F9865" s="9"/>
      <c r="G9865" s="9"/>
      <c r="H9865" s="9"/>
      <c r="I9865" s="9"/>
      <c r="J9865" s="9"/>
      <c r="O9865" s="2"/>
      <c r="X9865" s="2"/>
      <c r="AG9865" s="2"/>
      <c r="AP9865" s="2"/>
      <c r="AY9865" s="2"/>
      <c r="BH9865" s="2"/>
      <c r="BQ9865" s="2"/>
    </row>
    <row r="9866" spans="6:69" x14ac:dyDescent="0.2">
      <c r="F9866" s="9"/>
      <c r="G9866" s="9"/>
      <c r="H9866" s="9"/>
      <c r="I9866" s="9"/>
      <c r="J9866" s="9"/>
      <c r="O9866" s="2"/>
      <c r="X9866" s="2"/>
      <c r="AG9866" s="2"/>
      <c r="AP9866" s="2"/>
      <c r="AY9866" s="2"/>
      <c r="BH9866" s="2"/>
      <c r="BQ9866" s="2"/>
    </row>
    <row r="9867" spans="6:69" x14ac:dyDescent="0.2">
      <c r="F9867" s="9"/>
      <c r="G9867" s="9"/>
      <c r="H9867" s="9"/>
      <c r="I9867" s="9"/>
      <c r="J9867" s="9"/>
      <c r="O9867" s="2"/>
      <c r="X9867" s="2"/>
      <c r="AG9867" s="2"/>
      <c r="AP9867" s="2"/>
      <c r="AY9867" s="2"/>
      <c r="BH9867" s="2"/>
      <c r="BQ9867" s="2"/>
    </row>
    <row r="9868" spans="6:69" x14ac:dyDescent="0.2">
      <c r="F9868" s="9"/>
      <c r="G9868" s="9"/>
      <c r="H9868" s="9"/>
      <c r="I9868" s="9"/>
      <c r="J9868" s="9"/>
      <c r="O9868" s="2"/>
      <c r="X9868" s="2"/>
      <c r="AG9868" s="2"/>
      <c r="AP9868" s="2"/>
      <c r="AY9868" s="2"/>
      <c r="BH9868" s="2"/>
      <c r="BQ9868" s="2"/>
    </row>
    <row r="9869" spans="6:69" x14ac:dyDescent="0.2">
      <c r="F9869" s="9"/>
      <c r="G9869" s="9"/>
      <c r="H9869" s="9"/>
      <c r="I9869" s="9"/>
      <c r="J9869" s="9"/>
      <c r="O9869" s="2"/>
      <c r="X9869" s="2"/>
      <c r="AG9869" s="2"/>
      <c r="AP9869" s="2"/>
      <c r="AY9869" s="2"/>
      <c r="BH9869" s="2"/>
      <c r="BQ9869" s="2"/>
    </row>
    <row r="9870" spans="6:69" x14ac:dyDescent="0.2">
      <c r="F9870" s="9"/>
      <c r="G9870" s="9"/>
      <c r="H9870" s="9"/>
      <c r="I9870" s="9"/>
      <c r="J9870" s="9"/>
      <c r="O9870" s="2"/>
      <c r="X9870" s="2"/>
      <c r="AG9870" s="2"/>
      <c r="AP9870" s="2"/>
      <c r="AY9870" s="2"/>
      <c r="BH9870" s="2"/>
      <c r="BQ9870" s="2"/>
    </row>
    <row r="9871" spans="6:69" x14ac:dyDescent="0.2">
      <c r="F9871" s="9"/>
      <c r="G9871" s="9"/>
      <c r="H9871" s="9"/>
      <c r="I9871" s="9"/>
      <c r="J9871" s="9"/>
      <c r="O9871" s="2"/>
      <c r="X9871" s="2"/>
      <c r="AG9871" s="2"/>
      <c r="AP9871" s="2"/>
      <c r="AY9871" s="2"/>
      <c r="BH9871" s="2"/>
      <c r="BQ9871" s="2"/>
    </row>
    <row r="9872" spans="6:69" x14ac:dyDescent="0.2">
      <c r="F9872" s="9"/>
      <c r="G9872" s="9"/>
      <c r="H9872" s="9"/>
      <c r="I9872" s="9"/>
      <c r="J9872" s="9"/>
      <c r="O9872" s="2"/>
      <c r="X9872" s="2"/>
      <c r="AG9872" s="2"/>
      <c r="AP9872" s="2"/>
      <c r="AY9872" s="2"/>
      <c r="BH9872" s="2"/>
      <c r="BQ9872" s="2"/>
    </row>
    <row r="9873" spans="6:69" x14ac:dyDescent="0.2">
      <c r="F9873" s="9"/>
      <c r="G9873" s="9"/>
      <c r="H9873" s="9"/>
      <c r="I9873" s="9"/>
      <c r="J9873" s="9"/>
      <c r="O9873" s="2"/>
      <c r="X9873" s="2"/>
      <c r="AG9873" s="2"/>
      <c r="AP9873" s="2"/>
      <c r="AY9873" s="2"/>
      <c r="BH9873" s="2"/>
      <c r="BQ9873" s="2"/>
    </row>
    <row r="9874" spans="6:69" x14ac:dyDescent="0.2">
      <c r="F9874" s="9"/>
      <c r="G9874" s="9"/>
      <c r="H9874" s="9"/>
      <c r="I9874" s="9"/>
      <c r="J9874" s="9"/>
      <c r="O9874" s="2"/>
      <c r="X9874" s="2"/>
      <c r="AG9874" s="2"/>
      <c r="AP9874" s="2"/>
      <c r="AY9874" s="2"/>
      <c r="BH9874" s="2"/>
      <c r="BQ9874" s="2"/>
    </row>
    <row r="9875" spans="6:69" x14ac:dyDescent="0.2">
      <c r="F9875" s="9"/>
      <c r="G9875" s="9"/>
      <c r="H9875" s="9"/>
      <c r="I9875" s="9"/>
      <c r="J9875" s="9"/>
      <c r="O9875" s="2"/>
      <c r="X9875" s="2"/>
      <c r="AG9875" s="2"/>
      <c r="AP9875" s="2"/>
      <c r="AY9875" s="2"/>
      <c r="BH9875" s="2"/>
      <c r="BQ9875" s="2"/>
    </row>
    <row r="9876" spans="6:69" x14ac:dyDescent="0.2">
      <c r="F9876" s="9"/>
      <c r="G9876" s="9"/>
      <c r="H9876" s="9"/>
      <c r="I9876" s="9"/>
      <c r="J9876" s="9"/>
      <c r="O9876" s="2"/>
      <c r="X9876" s="2"/>
      <c r="AG9876" s="2"/>
      <c r="AP9876" s="2"/>
      <c r="AY9876" s="2"/>
      <c r="BH9876" s="2"/>
      <c r="BQ9876" s="2"/>
    </row>
    <row r="9877" spans="6:69" x14ac:dyDescent="0.2">
      <c r="F9877" s="9"/>
      <c r="G9877" s="9"/>
      <c r="H9877" s="9"/>
      <c r="I9877" s="9"/>
      <c r="J9877" s="9"/>
      <c r="O9877" s="2"/>
      <c r="X9877" s="2"/>
      <c r="AG9877" s="2"/>
      <c r="AP9877" s="2"/>
      <c r="AY9877" s="2"/>
      <c r="BH9877" s="2"/>
      <c r="BQ9877" s="2"/>
    </row>
    <row r="9878" spans="6:69" x14ac:dyDescent="0.2">
      <c r="F9878" s="9"/>
      <c r="G9878" s="9"/>
      <c r="H9878" s="9"/>
      <c r="I9878" s="9"/>
      <c r="J9878" s="9"/>
      <c r="O9878" s="2"/>
      <c r="X9878" s="2"/>
      <c r="AG9878" s="2"/>
      <c r="AP9878" s="2"/>
      <c r="AY9878" s="2"/>
      <c r="BH9878" s="2"/>
      <c r="BQ9878" s="2"/>
    </row>
    <row r="9879" spans="6:69" x14ac:dyDescent="0.2">
      <c r="F9879" s="9"/>
      <c r="G9879" s="9"/>
      <c r="H9879" s="9"/>
      <c r="I9879" s="9"/>
      <c r="J9879" s="9"/>
      <c r="O9879" s="2"/>
      <c r="X9879" s="2"/>
      <c r="AG9879" s="2"/>
      <c r="AP9879" s="2"/>
      <c r="AY9879" s="2"/>
      <c r="BH9879" s="2"/>
      <c r="BQ9879" s="2"/>
    </row>
    <row r="9880" spans="6:69" x14ac:dyDescent="0.2">
      <c r="F9880" s="9"/>
      <c r="G9880" s="9"/>
      <c r="H9880" s="9"/>
      <c r="I9880" s="9"/>
      <c r="J9880" s="9"/>
      <c r="O9880" s="2"/>
      <c r="X9880" s="2"/>
      <c r="AG9880" s="2"/>
      <c r="AP9880" s="2"/>
      <c r="AY9880" s="2"/>
      <c r="BH9880" s="2"/>
      <c r="BQ9880" s="2"/>
    </row>
    <row r="9881" spans="6:69" x14ac:dyDescent="0.2">
      <c r="F9881" s="9"/>
      <c r="G9881" s="9"/>
      <c r="H9881" s="9"/>
      <c r="I9881" s="9"/>
      <c r="J9881" s="9"/>
      <c r="O9881" s="2"/>
      <c r="X9881" s="2"/>
      <c r="AG9881" s="2"/>
      <c r="AP9881" s="2"/>
      <c r="AY9881" s="2"/>
      <c r="BH9881" s="2"/>
      <c r="BQ9881" s="2"/>
    </row>
    <row r="9882" spans="6:69" x14ac:dyDescent="0.2">
      <c r="F9882" s="9"/>
      <c r="G9882" s="9"/>
      <c r="H9882" s="9"/>
      <c r="I9882" s="9"/>
      <c r="J9882" s="9"/>
      <c r="O9882" s="2"/>
      <c r="X9882" s="2"/>
      <c r="AG9882" s="2"/>
      <c r="AP9882" s="2"/>
      <c r="AY9882" s="2"/>
      <c r="BH9882" s="2"/>
      <c r="BQ9882" s="2"/>
    </row>
    <row r="9883" spans="6:69" x14ac:dyDescent="0.2">
      <c r="F9883" s="9"/>
      <c r="G9883" s="9"/>
      <c r="H9883" s="9"/>
      <c r="I9883" s="9"/>
      <c r="J9883" s="9"/>
      <c r="O9883" s="2"/>
      <c r="X9883" s="2"/>
      <c r="AG9883" s="2"/>
      <c r="AP9883" s="2"/>
      <c r="AY9883" s="2"/>
      <c r="BH9883" s="2"/>
      <c r="BQ9883" s="2"/>
    </row>
    <row r="9884" spans="6:69" x14ac:dyDescent="0.2">
      <c r="F9884" s="9"/>
      <c r="G9884" s="9"/>
      <c r="H9884" s="9"/>
      <c r="I9884" s="9"/>
      <c r="J9884" s="9"/>
      <c r="O9884" s="2"/>
      <c r="X9884" s="2"/>
      <c r="AG9884" s="2"/>
      <c r="AP9884" s="2"/>
      <c r="AY9884" s="2"/>
      <c r="BH9884" s="2"/>
      <c r="BQ9884" s="2"/>
    </row>
    <row r="9885" spans="6:69" x14ac:dyDescent="0.2">
      <c r="F9885" s="9"/>
      <c r="G9885" s="9"/>
      <c r="H9885" s="9"/>
      <c r="I9885" s="9"/>
      <c r="J9885" s="9"/>
      <c r="O9885" s="2"/>
      <c r="X9885" s="2"/>
      <c r="AG9885" s="2"/>
      <c r="AP9885" s="2"/>
      <c r="AY9885" s="2"/>
      <c r="BH9885" s="2"/>
      <c r="BQ9885" s="2"/>
    </row>
    <row r="9886" spans="6:69" x14ac:dyDescent="0.2">
      <c r="F9886" s="9"/>
      <c r="G9886" s="9"/>
      <c r="H9886" s="9"/>
      <c r="I9886" s="9"/>
      <c r="J9886" s="9"/>
      <c r="O9886" s="2"/>
      <c r="X9886" s="2"/>
      <c r="AG9886" s="2"/>
      <c r="AP9886" s="2"/>
      <c r="AY9886" s="2"/>
      <c r="BH9886" s="2"/>
      <c r="BQ9886" s="2"/>
    </row>
    <row r="9887" spans="6:69" x14ac:dyDescent="0.2">
      <c r="F9887" s="9"/>
      <c r="G9887" s="9"/>
      <c r="H9887" s="9"/>
      <c r="I9887" s="9"/>
      <c r="J9887" s="9"/>
      <c r="O9887" s="2"/>
      <c r="X9887" s="2"/>
      <c r="AG9887" s="2"/>
      <c r="AP9887" s="2"/>
      <c r="AY9887" s="2"/>
      <c r="BH9887" s="2"/>
      <c r="BQ9887" s="2"/>
    </row>
    <row r="9888" spans="6:69" x14ac:dyDescent="0.2">
      <c r="F9888" s="9"/>
      <c r="G9888" s="9"/>
      <c r="H9888" s="9"/>
      <c r="I9888" s="9"/>
      <c r="J9888" s="9"/>
      <c r="O9888" s="2"/>
      <c r="X9888" s="2"/>
      <c r="AG9888" s="2"/>
      <c r="AP9888" s="2"/>
      <c r="AY9888" s="2"/>
      <c r="BH9888" s="2"/>
      <c r="BQ9888" s="2"/>
    </row>
    <row r="9889" spans="6:69" x14ac:dyDescent="0.2">
      <c r="F9889" s="9"/>
      <c r="G9889" s="9"/>
      <c r="H9889" s="9"/>
      <c r="I9889" s="9"/>
      <c r="J9889" s="9"/>
      <c r="O9889" s="2"/>
      <c r="X9889" s="2"/>
      <c r="AG9889" s="2"/>
      <c r="AP9889" s="2"/>
      <c r="AY9889" s="2"/>
      <c r="BH9889" s="2"/>
      <c r="BQ9889" s="2"/>
    </row>
    <row r="9890" spans="6:69" x14ac:dyDescent="0.2">
      <c r="F9890" s="9"/>
      <c r="G9890" s="9"/>
      <c r="H9890" s="9"/>
      <c r="I9890" s="9"/>
      <c r="J9890" s="9"/>
      <c r="O9890" s="2"/>
      <c r="X9890" s="2"/>
      <c r="AG9890" s="2"/>
      <c r="AP9890" s="2"/>
      <c r="AY9890" s="2"/>
      <c r="BH9890" s="2"/>
      <c r="BQ9890" s="2"/>
    </row>
    <row r="9891" spans="6:69" x14ac:dyDescent="0.2">
      <c r="F9891" s="9"/>
      <c r="G9891" s="9"/>
      <c r="H9891" s="9"/>
      <c r="I9891" s="9"/>
      <c r="J9891" s="9"/>
      <c r="O9891" s="2"/>
      <c r="X9891" s="2"/>
      <c r="AG9891" s="2"/>
      <c r="AP9891" s="2"/>
      <c r="AY9891" s="2"/>
      <c r="BH9891" s="2"/>
      <c r="BQ9891" s="2"/>
    </row>
    <row r="9892" spans="6:69" x14ac:dyDescent="0.2">
      <c r="F9892" s="9"/>
      <c r="G9892" s="9"/>
      <c r="H9892" s="9"/>
      <c r="I9892" s="9"/>
      <c r="J9892" s="9"/>
      <c r="O9892" s="2"/>
      <c r="X9892" s="2"/>
      <c r="AG9892" s="2"/>
      <c r="AP9892" s="2"/>
      <c r="AY9892" s="2"/>
      <c r="BH9892" s="2"/>
      <c r="BQ9892" s="2"/>
    </row>
    <row r="9893" spans="6:69" x14ac:dyDescent="0.2">
      <c r="F9893" s="9"/>
      <c r="G9893" s="9"/>
      <c r="H9893" s="9"/>
      <c r="I9893" s="9"/>
      <c r="J9893" s="9"/>
      <c r="O9893" s="2"/>
      <c r="X9893" s="2"/>
      <c r="AG9893" s="2"/>
      <c r="AP9893" s="2"/>
      <c r="AY9893" s="2"/>
      <c r="BH9893" s="2"/>
      <c r="BQ9893" s="2"/>
    </row>
    <row r="9894" spans="6:69" x14ac:dyDescent="0.2">
      <c r="F9894" s="9"/>
      <c r="G9894" s="9"/>
      <c r="H9894" s="9"/>
      <c r="I9894" s="9"/>
      <c r="J9894" s="9"/>
      <c r="O9894" s="2"/>
      <c r="X9894" s="2"/>
      <c r="AG9894" s="2"/>
      <c r="AP9894" s="2"/>
      <c r="AY9894" s="2"/>
      <c r="BH9894" s="2"/>
      <c r="BQ9894" s="2"/>
    </row>
    <row r="9895" spans="6:69" x14ac:dyDescent="0.2">
      <c r="F9895" s="9"/>
      <c r="G9895" s="9"/>
      <c r="H9895" s="9"/>
      <c r="I9895" s="9"/>
      <c r="J9895" s="9"/>
      <c r="O9895" s="2"/>
      <c r="X9895" s="2"/>
      <c r="AG9895" s="2"/>
      <c r="AP9895" s="2"/>
      <c r="AY9895" s="2"/>
      <c r="BH9895" s="2"/>
      <c r="BQ9895" s="2"/>
    </row>
    <row r="9896" spans="6:69" x14ac:dyDescent="0.2">
      <c r="F9896" s="9"/>
      <c r="G9896" s="9"/>
      <c r="H9896" s="9"/>
      <c r="I9896" s="9"/>
      <c r="J9896" s="9"/>
      <c r="O9896" s="2"/>
      <c r="X9896" s="2"/>
      <c r="AG9896" s="2"/>
      <c r="AP9896" s="2"/>
      <c r="AY9896" s="2"/>
      <c r="BH9896" s="2"/>
      <c r="BQ9896" s="2"/>
    </row>
    <row r="9897" spans="6:69" x14ac:dyDescent="0.2">
      <c r="F9897" s="9"/>
      <c r="G9897" s="9"/>
      <c r="H9897" s="9"/>
      <c r="I9897" s="9"/>
      <c r="J9897" s="9"/>
      <c r="O9897" s="2"/>
      <c r="X9897" s="2"/>
      <c r="AG9897" s="2"/>
      <c r="AP9897" s="2"/>
      <c r="AY9897" s="2"/>
      <c r="BH9897" s="2"/>
      <c r="BQ9897" s="2"/>
    </row>
    <row r="9898" spans="6:69" x14ac:dyDescent="0.2">
      <c r="F9898" s="9"/>
      <c r="G9898" s="9"/>
      <c r="H9898" s="9"/>
      <c r="I9898" s="9"/>
      <c r="J9898" s="9"/>
      <c r="O9898" s="2"/>
      <c r="X9898" s="2"/>
      <c r="AG9898" s="2"/>
      <c r="AP9898" s="2"/>
      <c r="AY9898" s="2"/>
      <c r="BH9898" s="2"/>
      <c r="BQ9898" s="2"/>
    </row>
    <row r="9899" spans="6:69" x14ac:dyDescent="0.2">
      <c r="F9899" s="9"/>
      <c r="G9899" s="9"/>
      <c r="H9899" s="9"/>
      <c r="I9899" s="9"/>
      <c r="J9899" s="9"/>
      <c r="O9899" s="2"/>
      <c r="X9899" s="2"/>
      <c r="AG9899" s="2"/>
      <c r="AP9899" s="2"/>
      <c r="AY9899" s="2"/>
      <c r="BH9899" s="2"/>
      <c r="BQ9899" s="2"/>
    </row>
    <row r="9900" spans="6:69" x14ac:dyDescent="0.2">
      <c r="F9900" s="9"/>
      <c r="G9900" s="9"/>
      <c r="H9900" s="9"/>
      <c r="I9900" s="9"/>
      <c r="J9900" s="9"/>
      <c r="O9900" s="2"/>
      <c r="X9900" s="2"/>
      <c r="AG9900" s="2"/>
      <c r="AP9900" s="2"/>
      <c r="AY9900" s="2"/>
      <c r="BH9900" s="2"/>
      <c r="BQ9900" s="2"/>
    </row>
    <row r="9901" spans="6:69" x14ac:dyDescent="0.2">
      <c r="F9901" s="9"/>
      <c r="G9901" s="9"/>
      <c r="H9901" s="9"/>
      <c r="I9901" s="9"/>
      <c r="J9901" s="9"/>
      <c r="O9901" s="2"/>
      <c r="X9901" s="2"/>
      <c r="AG9901" s="2"/>
      <c r="AP9901" s="2"/>
      <c r="AY9901" s="2"/>
      <c r="BH9901" s="2"/>
      <c r="BQ9901" s="2"/>
    </row>
    <row r="9902" spans="6:69" x14ac:dyDescent="0.2">
      <c r="F9902" s="9"/>
      <c r="G9902" s="9"/>
      <c r="H9902" s="9"/>
      <c r="I9902" s="9"/>
      <c r="J9902" s="9"/>
      <c r="O9902" s="2"/>
      <c r="X9902" s="2"/>
      <c r="AG9902" s="2"/>
      <c r="AP9902" s="2"/>
      <c r="AY9902" s="2"/>
      <c r="BH9902" s="2"/>
      <c r="BQ9902" s="2"/>
    </row>
    <row r="9903" spans="6:69" x14ac:dyDescent="0.2">
      <c r="F9903" s="9"/>
      <c r="G9903" s="9"/>
      <c r="H9903" s="9"/>
      <c r="I9903" s="9"/>
      <c r="J9903" s="9"/>
      <c r="O9903" s="2"/>
      <c r="X9903" s="2"/>
      <c r="AG9903" s="2"/>
      <c r="AP9903" s="2"/>
      <c r="AY9903" s="2"/>
      <c r="BH9903" s="2"/>
      <c r="BQ9903" s="2"/>
    </row>
    <row r="9904" spans="6:69" x14ac:dyDescent="0.2">
      <c r="F9904" s="9"/>
      <c r="G9904" s="9"/>
      <c r="H9904" s="9"/>
      <c r="I9904" s="9"/>
      <c r="J9904" s="9"/>
      <c r="O9904" s="2"/>
      <c r="X9904" s="2"/>
      <c r="AG9904" s="2"/>
      <c r="AP9904" s="2"/>
      <c r="AY9904" s="2"/>
      <c r="BH9904" s="2"/>
      <c r="BQ9904" s="2"/>
    </row>
    <row r="9905" spans="6:69" x14ac:dyDescent="0.2">
      <c r="F9905" s="9"/>
      <c r="G9905" s="9"/>
      <c r="H9905" s="9"/>
      <c r="I9905" s="9"/>
      <c r="J9905" s="9"/>
      <c r="O9905" s="2"/>
      <c r="X9905" s="2"/>
      <c r="AG9905" s="2"/>
      <c r="AP9905" s="2"/>
      <c r="AY9905" s="2"/>
      <c r="BH9905" s="2"/>
      <c r="BQ9905" s="2"/>
    </row>
    <row r="9906" spans="6:69" x14ac:dyDescent="0.2">
      <c r="F9906" s="9"/>
      <c r="G9906" s="9"/>
      <c r="H9906" s="9"/>
      <c r="I9906" s="9"/>
      <c r="J9906" s="9"/>
      <c r="O9906" s="2"/>
      <c r="X9906" s="2"/>
      <c r="AG9906" s="2"/>
      <c r="AP9906" s="2"/>
      <c r="AY9906" s="2"/>
      <c r="BH9906" s="2"/>
      <c r="BQ9906" s="2"/>
    </row>
    <row r="9907" spans="6:69" x14ac:dyDescent="0.2">
      <c r="F9907" s="9"/>
      <c r="G9907" s="9"/>
      <c r="H9907" s="9"/>
      <c r="I9907" s="9"/>
      <c r="J9907" s="9"/>
      <c r="O9907" s="2"/>
      <c r="X9907" s="2"/>
      <c r="AG9907" s="2"/>
      <c r="AP9907" s="2"/>
      <c r="AY9907" s="2"/>
      <c r="BH9907" s="2"/>
      <c r="BQ9907" s="2"/>
    </row>
    <row r="9908" spans="6:69" x14ac:dyDescent="0.2">
      <c r="F9908" s="9"/>
      <c r="G9908" s="9"/>
      <c r="H9908" s="9"/>
      <c r="I9908" s="9"/>
      <c r="J9908" s="9"/>
      <c r="O9908" s="2"/>
      <c r="X9908" s="2"/>
      <c r="AG9908" s="2"/>
      <c r="AP9908" s="2"/>
      <c r="AY9908" s="2"/>
      <c r="BH9908" s="2"/>
      <c r="BQ9908" s="2"/>
    </row>
    <row r="9909" spans="6:69" x14ac:dyDescent="0.2">
      <c r="F9909" s="9"/>
      <c r="G9909" s="9"/>
      <c r="H9909" s="9"/>
      <c r="I9909" s="9"/>
      <c r="J9909" s="9"/>
      <c r="O9909" s="2"/>
      <c r="X9909" s="2"/>
      <c r="AG9909" s="2"/>
      <c r="AP9909" s="2"/>
      <c r="AY9909" s="2"/>
      <c r="BH9909" s="2"/>
      <c r="BQ9909" s="2"/>
    </row>
    <row r="9910" spans="6:69" x14ac:dyDescent="0.2">
      <c r="F9910" s="9"/>
      <c r="G9910" s="9"/>
      <c r="H9910" s="9"/>
      <c r="I9910" s="9"/>
      <c r="J9910" s="9"/>
      <c r="O9910" s="2"/>
      <c r="X9910" s="2"/>
      <c r="AG9910" s="2"/>
      <c r="AP9910" s="2"/>
      <c r="AY9910" s="2"/>
      <c r="BH9910" s="2"/>
      <c r="BQ9910" s="2"/>
    </row>
    <row r="9911" spans="6:69" x14ac:dyDescent="0.2">
      <c r="F9911" s="9"/>
      <c r="G9911" s="9"/>
      <c r="H9911" s="9"/>
      <c r="I9911" s="9"/>
      <c r="J9911" s="9"/>
      <c r="O9911" s="2"/>
      <c r="X9911" s="2"/>
      <c r="AG9911" s="2"/>
      <c r="AP9911" s="2"/>
      <c r="AY9911" s="2"/>
      <c r="BH9911" s="2"/>
      <c r="BQ9911" s="2"/>
    </row>
    <row r="9912" spans="6:69" x14ac:dyDescent="0.2">
      <c r="F9912" s="9"/>
      <c r="G9912" s="9"/>
      <c r="H9912" s="9"/>
      <c r="I9912" s="9"/>
      <c r="J9912" s="9"/>
      <c r="O9912" s="2"/>
      <c r="X9912" s="2"/>
      <c r="AG9912" s="2"/>
      <c r="AP9912" s="2"/>
      <c r="AY9912" s="2"/>
      <c r="BH9912" s="2"/>
      <c r="BQ9912" s="2"/>
    </row>
    <row r="9913" spans="6:69" x14ac:dyDescent="0.2">
      <c r="F9913" s="9"/>
      <c r="G9913" s="9"/>
      <c r="H9913" s="9"/>
      <c r="I9913" s="9"/>
      <c r="J9913" s="9"/>
      <c r="O9913" s="2"/>
      <c r="X9913" s="2"/>
      <c r="AG9913" s="2"/>
      <c r="AP9913" s="2"/>
      <c r="AY9913" s="2"/>
      <c r="BH9913" s="2"/>
      <c r="BQ9913" s="2"/>
    </row>
    <row r="9914" spans="6:69" x14ac:dyDescent="0.2">
      <c r="F9914" s="9"/>
      <c r="G9914" s="9"/>
      <c r="H9914" s="9"/>
      <c r="I9914" s="9"/>
      <c r="J9914" s="9"/>
      <c r="O9914" s="2"/>
      <c r="X9914" s="2"/>
      <c r="AG9914" s="2"/>
      <c r="AP9914" s="2"/>
      <c r="AY9914" s="2"/>
      <c r="BH9914" s="2"/>
      <c r="BQ9914" s="2"/>
    </row>
    <row r="9915" spans="6:69" x14ac:dyDescent="0.2">
      <c r="F9915" s="9"/>
      <c r="G9915" s="9"/>
      <c r="H9915" s="9"/>
      <c r="I9915" s="9"/>
      <c r="J9915" s="9"/>
      <c r="O9915" s="2"/>
      <c r="X9915" s="2"/>
      <c r="AG9915" s="2"/>
      <c r="AP9915" s="2"/>
      <c r="AY9915" s="2"/>
      <c r="BH9915" s="2"/>
      <c r="BQ9915" s="2"/>
    </row>
    <row r="9916" spans="6:69" x14ac:dyDescent="0.2">
      <c r="F9916" s="9"/>
      <c r="G9916" s="9"/>
      <c r="H9916" s="9"/>
      <c r="I9916" s="9"/>
      <c r="J9916" s="9"/>
      <c r="O9916" s="2"/>
      <c r="X9916" s="2"/>
      <c r="AG9916" s="2"/>
      <c r="AP9916" s="2"/>
      <c r="AY9916" s="2"/>
      <c r="BH9916" s="2"/>
      <c r="BQ9916" s="2"/>
    </row>
    <row r="9917" spans="6:69" x14ac:dyDescent="0.2">
      <c r="F9917" s="9"/>
      <c r="G9917" s="9"/>
      <c r="H9917" s="9"/>
      <c r="I9917" s="9"/>
      <c r="J9917" s="9"/>
      <c r="O9917" s="2"/>
      <c r="X9917" s="2"/>
      <c r="AG9917" s="2"/>
      <c r="AP9917" s="2"/>
      <c r="AY9917" s="2"/>
      <c r="BH9917" s="2"/>
      <c r="BQ9917" s="2"/>
    </row>
    <row r="9918" spans="6:69" x14ac:dyDescent="0.2">
      <c r="F9918" s="9"/>
      <c r="G9918" s="9"/>
      <c r="H9918" s="9"/>
      <c r="I9918" s="9"/>
      <c r="J9918" s="9"/>
      <c r="O9918" s="2"/>
      <c r="X9918" s="2"/>
      <c r="AG9918" s="2"/>
      <c r="AP9918" s="2"/>
      <c r="AY9918" s="2"/>
      <c r="BH9918" s="2"/>
      <c r="BQ9918" s="2"/>
    </row>
    <row r="9919" spans="6:69" x14ac:dyDescent="0.2">
      <c r="F9919" s="9"/>
      <c r="G9919" s="9"/>
      <c r="H9919" s="9"/>
      <c r="I9919" s="9"/>
      <c r="J9919" s="9"/>
      <c r="O9919" s="2"/>
      <c r="X9919" s="2"/>
      <c r="AG9919" s="2"/>
      <c r="AP9919" s="2"/>
      <c r="AY9919" s="2"/>
      <c r="BH9919" s="2"/>
      <c r="BQ9919" s="2"/>
    </row>
    <row r="9920" spans="6:69" x14ac:dyDescent="0.2">
      <c r="F9920" s="9"/>
      <c r="G9920" s="9"/>
      <c r="H9920" s="9"/>
      <c r="I9920" s="9"/>
      <c r="J9920" s="9"/>
      <c r="O9920" s="2"/>
      <c r="X9920" s="2"/>
      <c r="AG9920" s="2"/>
      <c r="AP9920" s="2"/>
      <c r="AY9920" s="2"/>
      <c r="BH9920" s="2"/>
      <c r="BQ9920" s="2"/>
    </row>
    <row r="9921" spans="6:69" x14ac:dyDescent="0.2">
      <c r="F9921" s="9"/>
      <c r="G9921" s="9"/>
      <c r="H9921" s="9"/>
      <c r="I9921" s="9"/>
      <c r="J9921" s="9"/>
      <c r="O9921" s="2"/>
      <c r="X9921" s="2"/>
      <c r="AG9921" s="2"/>
      <c r="AP9921" s="2"/>
      <c r="AY9921" s="2"/>
      <c r="BH9921" s="2"/>
      <c r="BQ9921" s="2"/>
    </row>
    <row r="9922" spans="6:69" x14ac:dyDescent="0.2">
      <c r="F9922" s="9"/>
      <c r="G9922" s="9"/>
      <c r="H9922" s="9"/>
      <c r="I9922" s="9"/>
      <c r="J9922" s="9"/>
      <c r="O9922" s="2"/>
      <c r="X9922" s="2"/>
      <c r="AG9922" s="2"/>
      <c r="AP9922" s="2"/>
      <c r="AY9922" s="2"/>
      <c r="BH9922" s="2"/>
      <c r="BQ9922" s="2"/>
    </row>
    <row r="9923" spans="6:69" x14ac:dyDescent="0.2">
      <c r="F9923" s="9"/>
      <c r="G9923" s="9"/>
      <c r="H9923" s="9"/>
      <c r="I9923" s="9"/>
      <c r="J9923" s="9"/>
      <c r="O9923" s="2"/>
      <c r="X9923" s="2"/>
      <c r="AG9923" s="2"/>
      <c r="AP9923" s="2"/>
      <c r="AY9923" s="2"/>
      <c r="BH9923" s="2"/>
      <c r="BQ9923" s="2"/>
    </row>
    <row r="9924" spans="6:69" x14ac:dyDescent="0.2">
      <c r="F9924" s="9"/>
      <c r="G9924" s="9"/>
      <c r="H9924" s="9"/>
      <c r="I9924" s="9"/>
      <c r="J9924" s="9"/>
      <c r="O9924" s="2"/>
      <c r="X9924" s="2"/>
      <c r="AG9924" s="2"/>
      <c r="AP9924" s="2"/>
      <c r="AY9924" s="2"/>
      <c r="BH9924" s="2"/>
      <c r="BQ9924" s="2"/>
    </row>
    <row r="9925" spans="6:69" x14ac:dyDescent="0.2">
      <c r="F9925" s="9"/>
      <c r="G9925" s="9"/>
      <c r="H9925" s="9"/>
      <c r="I9925" s="9"/>
      <c r="J9925" s="9"/>
      <c r="O9925" s="2"/>
      <c r="X9925" s="2"/>
      <c r="AG9925" s="2"/>
      <c r="AP9925" s="2"/>
      <c r="AY9925" s="2"/>
      <c r="BH9925" s="2"/>
      <c r="BQ9925" s="2"/>
    </row>
    <row r="9926" spans="6:69" x14ac:dyDescent="0.2">
      <c r="F9926" s="9"/>
      <c r="G9926" s="9"/>
      <c r="H9926" s="9"/>
      <c r="I9926" s="9"/>
      <c r="J9926" s="9"/>
      <c r="O9926" s="2"/>
      <c r="X9926" s="2"/>
      <c r="AG9926" s="2"/>
      <c r="AP9926" s="2"/>
      <c r="AY9926" s="2"/>
      <c r="BH9926" s="2"/>
      <c r="BQ9926" s="2"/>
    </row>
    <row r="9927" spans="6:69" x14ac:dyDescent="0.2">
      <c r="F9927" s="9"/>
      <c r="G9927" s="9"/>
      <c r="H9927" s="9"/>
      <c r="I9927" s="9"/>
      <c r="J9927" s="9"/>
      <c r="O9927" s="2"/>
      <c r="X9927" s="2"/>
      <c r="AG9927" s="2"/>
      <c r="AP9927" s="2"/>
      <c r="AY9927" s="2"/>
      <c r="BH9927" s="2"/>
      <c r="BQ9927" s="2"/>
    </row>
    <row r="9928" spans="6:69" x14ac:dyDescent="0.2">
      <c r="F9928" s="9"/>
      <c r="G9928" s="9"/>
      <c r="H9928" s="9"/>
      <c r="I9928" s="9"/>
      <c r="J9928" s="9"/>
      <c r="O9928" s="2"/>
      <c r="X9928" s="2"/>
      <c r="AG9928" s="2"/>
      <c r="AP9928" s="2"/>
      <c r="AY9928" s="2"/>
      <c r="BH9928" s="2"/>
      <c r="BQ9928" s="2"/>
    </row>
    <row r="9929" spans="6:69" x14ac:dyDescent="0.2">
      <c r="F9929" s="9"/>
      <c r="G9929" s="9"/>
      <c r="H9929" s="9"/>
      <c r="I9929" s="9"/>
      <c r="J9929" s="9"/>
      <c r="O9929" s="2"/>
      <c r="X9929" s="2"/>
      <c r="AG9929" s="2"/>
      <c r="AP9929" s="2"/>
      <c r="AY9929" s="2"/>
      <c r="BH9929" s="2"/>
      <c r="BQ9929" s="2"/>
    </row>
    <row r="9930" spans="6:69" x14ac:dyDescent="0.2">
      <c r="F9930" s="9"/>
      <c r="G9930" s="9"/>
      <c r="H9930" s="9"/>
      <c r="I9930" s="9"/>
      <c r="J9930" s="9"/>
      <c r="O9930" s="2"/>
      <c r="X9930" s="2"/>
      <c r="AG9930" s="2"/>
      <c r="AP9930" s="2"/>
      <c r="AY9930" s="2"/>
      <c r="BH9930" s="2"/>
      <c r="BQ9930" s="2"/>
    </row>
    <row r="9931" spans="6:69" x14ac:dyDescent="0.2">
      <c r="F9931" s="9"/>
      <c r="G9931" s="9"/>
      <c r="H9931" s="9"/>
      <c r="I9931" s="9"/>
      <c r="J9931" s="9"/>
      <c r="O9931" s="2"/>
      <c r="X9931" s="2"/>
      <c r="AG9931" s="2"/>
      <c r="AP9931" s="2"/>
      <c r="AY9931" s="2"/>
      <c r="BH9931" s="2"/>
      <c r="BQ9931" s="2"/>
    </row>
    <row r="9932" spans="6:69" x14ac:dyDescent="0.2">
      <c r="F9932" s="9"/>
      <c r="G9932" s="9"/>
      <c r="H9932" s="9"/>
      <c r="I9932" s="9"/>
      <c r="J9932" s="9"/>
      <c r="O9932" s="2"/>
      <c r="X9932" s="2"/>
      <c r="AG9932" s="2"/>
      <c r="AP9932" s="2"/>
      <c r="AY9932" s="2"/>
      <c r="BH9932" s="2"/>
      <c r="BQ9932" s="2"/>
    </row>
    <row r="9933" spans="6:69" x14ac:dyDescent="0.2">
      <c r="F9933" s="9"/>
      <c r="G9933" s="9"/>
      <c r="H9933" s="9"/>
      <c r="I9933" s="9"/>
      <c r="J9933" s="9"/>
      <c r="O9933" s="2"/>
      <c r="X9933" s="2"/>
      <c r="AG9933" s="2"/>
      <c r="AP9933" s="2"/>
      <c r="AY9933" s="2"/>
      <c r="BH9933" s="2"/>
      <c r="BQ9933" s="2"/>
    </row>
    <row r="9934" spans="6:69" x14ac:dyDescent="0.2">
      <c r="F9934" s="9"/>
      <c r="G9934" s="9"/>
      <c r="H9934" s="9"/>
      <c r="I9934" s="9"/>
      <c r="J9934" s="9"/>
      <c r="O9934" s="2"/>
      <c r="X9934" s="2"/>
      <c r="AG9934" s="2"/>
      <c r="AP9934" s="2"/>
      <c r="AY9934" s="2"/>
      <c r="BH9934" s="2"/>
      <c r="BQ9934" s="2"/>
    </row>
    <row r="9935" spans="6:69" x14ac:dyDescent="0.2">
      <c r="F9935" s="9"/>
      <c r="G9935" s="9"/>
      <c r="H9935" s="9"/>
      <c r="I9935" s="9"/>
      <c r="J9935" s="9"/>
      <c r="O9935" s="2"/>
      <c r="X9935" s="2"/>
      <c r="AG9935" s="2"/>
      <c r="AP9935" s="2"/>
      <c r="AY9935" s="2"/>
      <c r="BH9935" s="2"/>
      <c r="BQ9935" s="2"/>
    </row>
    <row r="9936" spans="6:69" x14ac:dyDescent="0.2">
      <c r="F9936" s="9"/>
      <c r="G9936" s="9"/>
      <c r="H9936" s="9"/>
      <c r="I9936" s="9"/>
      <c r="J9936" s="9"/>
      <c r="O9936" s="2"/>
      <c r="X9936" s="2"/>
      <c r="AG9936" s="2"/>
      <c r="AP9936" s="2"/>
      <c r="AY9936" s="2"/>
      <c r="BH9936" s="2"/>
      <c r="BQ9936" s="2"/>
    </row>
    <row r="9937" spans="6:69" x14ac:dyDescent="0.2">
      <c r="F9937" s="9"/>
      <c r="G9937" s="9"/>
      <c r="H9937" s="9"/>
      <c r="I9937" s="9"/>
      <c r="J9937" s="9"/>
      <c r="O9937" s="2"/>
      <c r="X9937" s="2"/>
      <c r="AG9937" s="2"/>
      <c r="AP9937" s="2"/>
      <c r="AY9937" s="2"/>
      <c r="BH9937" s="2"/>
      <c r="BQ9937" s="2"/>
    </row>
    <row r="9938" spans="6:69" x14ac:dyDescent="0.2">
      <c r="F9938" s="9"/>
      <c r="G9938" s="9"/>
      <c r="H9938" s="9"/>
      <c r="I9938" s="9"/>
      <c r="J9938" s="9"/>
      <c r="O9938" s="2"/>
      <c r="X9938" s="2"/>
      <c r="AG9938" s="2"/>
      <c r="AP9938" s="2"/>
      <c r="AY9938" s="2"/>
      <c r="BH9938" s="2"/>
      <c r="BQ9938" s="2"/>
    </row>
    <row r="9939" spans="6:69" x14ac:dyDescent="0.2">
      <c r="F9939" s="9"/>
      <c r="G9939" s="9"/>
      <c r="H9939" s="9"/>
      <c r="I9939" s="9"/>
      <c r="J9939" s="9"/>
      <c r="O9939" s="2"/>
      <c r="X9939" s="2"/>
      <c r="AG9939" s="2"/>
      <c r="AP9939" s="2"/>
      <c r="AY9939" s="2"/>
      <c r="BH9939" s="2"/>
      <c r="BQ9939" s="2"/>
    </row>
    <row r="9940" spans="6:69" x14ac:dyDescent="0.2">
      <c r="F9940" s="9"/>
      <c r="G9940" s="9"/>
      <c r="H9940" s="9"/>
      <c r="I9940" s="9"/>
      <c r="J9940" s="9"/>
      <c r="O9940" s="2"/>
      <c r="X9940" s="2"/>
      <c r="AG9940" s="2"/>
      <c r="AP9940" s="2"/>
      <c r="AY9940" s="2"/>
      <c r="BH9940" s="2"/>
      <c r="BQ9940" s="2"/>
    </row>
    <row r="9941" spans="6:69" x14ac:dyDescent="0.2">
      <c r="F9941" s="9"/>
      <c r="G9941" s="9"/>
      <c r="H9941" s="9"/>
      <c r="I9941" s="9"/>
      <c r="J9941" s="9"/>
      <c r="O9941" s="2"/>
      <c r="X9941" s="2"/>
      <c r="AG9941" s="2"/>
      <c r="AP9941" s="2"/>
      <c r="AY9941" s="2"/>
      <c r="BH9941" s="2"/>
      <c r="BQ9941" s="2"/>
    </row>
    <row r="9942" spans="6:69" x14ac:dyDescent="0.2">
      <c r="F9942" s="9"/>
      <c r="G9942" s="9"/>
      <c r="H9942" s="9"/>
      <c r="I9942" s="9"/>
      <c r="J9942" s="9"/>
      <c r="O9942" s="2"/>
      <c r="X9942" s="2"/>
      <c r="AG9942" s="2"/>
      <c r="AP9942" s="2"/>
      <c r="AY9942" s="2"/>
      <c r="BH9942" s="2"/>
      <c r="BQ9942" s="2"/>
    </row>
    <row r="9943" spans="6:69" x14ac:dyDescent="0.2">
      <c r="F9943" s="9"/>
      <c r="G9943" s="9"/>
      <c r="H9943" s="9"/>
      <c r="I9943" s="9"/>
      <c r="J9943" s="9"/>
      <c r="O9943" s="2"/>
      <c r="X9943" s="2"/>
      <c r="AG9943" s="2"/>
      <c r="AP9943" s="2"/>
      <c r="AY9943" s="2"/>
      <c r="BH9943" s="2"/>
      <c r="BQ9943" s="2"/>
    </row>
    <row r="9944" spans="6:69" x14ac:dyDescent="0.2">
      <c r="F9944" s="9"/>
      <c r="G9944" s="9"/>
      <c r="H9944" s="9"/>
      <c r="I9944" s="9"/>
      <c r="J9944" s="9"/>
      <c r="O9944" s="2"/>
      <c r="X9944" s="2"/>
      <c r="AG9944" s="2"/>
      <c r="AP9944" s="2"/>
      <c r="AY9944" s="2"/>
      <c r="BH9944" s="2"/>
      <c r="BQ9944" s="2"/>
    </row>
    <row r="9945" spans="6:69" x14ac:dyDescent="0.2">
      <c r="F9945" s="9"/>
      <c r="G9945" s="9"/>
      <c r="H9945" s="9"/>
      <c r="I9945" s="9"/>
      <c r="J9945" s="9"/>
      <c r="O9945" s="2"/>
      <c r="X9945" s="2"/>
      <c r="AG9945" s="2"/>
      <c r="AP9945" s="2"/>
      <c r="AY9945" s="2"/>
      <c r="BH9945" s="2"/>
      <c r="BQ9945" s="2"/>
    </row>
    <row r="9946" spans="6:69" x14ac:dyDescent="0.2">
      <c r="F9946" s="9"/>
      <c r="G9946" s="9"/>
      <c r="H9946" s="9"/>
      <c r="I9946" s="9"/>
      <c r="J9946" s="9"/>
      <c r="O9946" s="2"/>
      <c r="X9946" s="2"/>
      <c r="AG9946" s="2"/>
      <c r="AP9946" s="2"/>
      <c r="AY9946" s="2"/>
      <c r="BH9946" s="2"/>
      <c r="BQ9946" s="2"/>
    </row>
    <row r="9947" spans="6:69" x14ac:dyDescent="0.2">
      <c r="F9947" s="9"/>
      <c r="G9947" s="9"/>
      <c r="H9947" s="9"/>
      <c r="I9947" s="9"/>
      <c r="J9947" s="9"/>
      <c r="O9947" s="2"/>
      <c r="X9947" s="2"/>
      <c r="AG9947" s="2"/>
      <c r="AP9947" s="2"/>
      <c r="AY9947" s="2"/>
      <c r="BH9947" s="2"/>
      <c r="BQ9947" s="2"/>
    </row>
    <row r="9948" spans="6:69" x14ac:dyDescent="0.2">
      <c r="F9948" s="9"/>
      <c r="G9948" s="9"/>
      <c r="H9948" s="9"/>
      <c r="I9948" s="9"/>
      <c r="J9948" s="9"/>
      <c r="O9948" s="2"/>
      <c r="X9948" s="2"/>
      <c r="AG9948" s="2"/>
      <c r="AP9948" s="2"/>
      <c r="AY9948" s="2"/>
      <c r="BH9948" s="2"/>
      <c r="BQ9948" s="2"/>
    </row>
    <row r="9949" spans="6:69" x14ac:dyDescent="0.2">
      <c r="F9949" s="9"/>
      <c r="G9949" s="9"/>
      <c r="H9949" s="9"/>
      <c r="I9949" s="9"/>
      <c r="J9949" s="9"/>
      <c r="O9949" s="2"/>
      <c r="X9949" s="2"/>
      <c r="AG9949" s="2"/>
      <c r="AP9949" s="2"/>
      <c r="AY9949" s="2"/>
      <c r="BH9949" s="2"/>
      <c r="BQ9949" s="2"/>
    </row>
    <row r="9950" spans="6:69" x14ac:dyDescent="0.2">
      <c r="F9950" s="9"/>
      <c r="G9950" s="9"/>
      <c r="H9950" s="9"/>
      <c r="I9950" s="9"/>
      <c r="J9950" s="9"/>
      <c r="O9950" s="2"/>
      <c r="X9950" s="2"/>
      <c r="AG9950" s="2"/>
      <c r="AP9950" s="2"/>
      <c r="AY9950" s="2"/>
      <c r="BH9950" s="2"/>
      <c r="BQ9950" s="2"/>
    </row>
    <row r="9951" spans="6:69" x14ac:dyDescent="0.2">
      <c r="F9951" s="9"/>
      <c r="G9951" s="9"/>
      <c r="H9951" s="9"/>
      <c r="I9951" s="9"/>
      <c r="J9951" s="9"/>
      <c r="O9951" s="2"/>
      <c r="X9951" s="2"/>
      <c r="AG9951" s="2"/>
      <c r="AP9951" s="2"/>
      <c r="AY9951" s="2"/>
      <c r="BH9951" s="2"/>
      <c r="BQ9951" s="2"/>
    </row>
    <row r="9952" spans="6:69" x14ac:dyDescent="0.2">
      <c r="F9952" s="9"/>
      <c r="G9952" s="9"/>
      <c r="H9952" s="9"/>
      <c r="I9952" s="9"/>
      <c r="J9952" s="9"/>
      <c r="O9952" s="2"/>
      <c r="X9952" s="2"/>
      <c r="AG9952" s="2"/>
      <c r="AP9952" s="2"/>
      <c r="AY9952" s="2"/>
      <c r="BH9952" s="2"/>
      <c r="BQ9952" s="2"/>
    </row>
    <row r="9953" spans="6:69" x14ac:dyDescent="0.2">
      <c r="F9953" s="9"/>
      <c r="G9953" s="9"/>
      <c r="H9953" s="9"/>
      <c r="I9953" s="9"/>
      <c r="J9953" s="9"/>
      <c r="O9953" s="2"/>
      <c r="X9953" s="2"/>
      <c r="AG9953" s="2"/>
      <c r="AP9953" s="2"/>
      <c r="AY9953" s="2"/>
      <c r="BH9953" s="2"/>
      <c r="BQ9953" s="2"/>
    </row>
    <row r="9954" spans="6:69" x14ac:dyDescent="0.2">
      <c r="F9954" s="9"/>
      <c r="G9954" s="9"/>
      <c r="H9954" s="9"/>
      <c r="I9954" s="9"/>
      <c r="J9954" s="9"/>
      <c r="O9954" s="2"/>
      <c r="X9954" s="2"/>
      <c r="AG9954" s="2"/>
      <c r="AP9954" s="2"/>
      <c r="AY9954" s="2"/>
      <c r="BH9954" s="2"/>
      <c r="BQ9954" s="2"/>
    </row>
    <row r="9955" spans="6:69" x14ac:dyDescent="0.2">
      <c r="F9955" s="9"/>
      <c r="G9955" s="9"/>
      <c r="H9955" s="9"/>
      <c r="I9955" s="9"/>
      <c r="J9955" s="9"/>
      <c r="O9955" s="2"/>
      <c r="X9955" s="2"/>
      <c r="AG9955" s="2"/>
      <c r="AP9955" s="2"/>
      <c r="AY9955" s="2"/>
      <c r="BH9955" s="2"/>
      <c r="BQ9955" s="2"/>
    </row>
    <row r="9956" spans="6:69" x14ac:dyDescent="0.2">
      <c r="F9956" s="9"/>
      <c r="G9956" s="9"/>
      <c r="H9956" s="9"/>
      <c r="I9956" s="9"/>
      <c r="J9956" s="9"/>
      <c r="O9956" s="2"/>
      <c r="X9956" s="2"/>
      <c r="AG9956" s="2"/>
      <c r="AP9956" s="2"/>
      <c r="AY9956" s="2"/>
      <c r="BH9956" s="2"/>
      <c r="BQ9956" s="2"/>
    </row>
    <row r="9957" spans="6:69" x14ac:dyDescent="0.2">
      <c r="F9957" s="9"/>
      <c r="G9957" s="9"/>
      <c r="H9957" s="9"/>
      <c r="I9957" s="9"/>
      <c r="J9957" s="9"/>
      <c r="O9957" s="2"/>
      <c r="X9957" s="2"/>
      <c r="AG9957" s="2"/>
      <c r="AP9957" s="2"/>
      <c r="AY9957" s="2"/>
      <c r="BH9957" s="2"/>
      <c r="BQ9957" s="2"/>
    </row>
    <row r="9958" spans="6:69" x14ac:dyDescent="0.2">
      <c r="F9958" s="9"/>
      <c r="G9958" s="9"/>
      <c r="H9958" s="9"/>
      <c r="I9958" s="9"/>
      <c r="J9958" s="9"/>
      <c r="O9958" s="2"/>
      <c r="X9958" s="2"/>
      <c r="AG9958" s="2"/>
      <c r="AP9958" s="2"/>
      <c r="AY9958" s="2"/>
      <c r="BH9958" s="2"/>
      <c r="BQ9958" s="2"/>
    </row>
    <row r="9959" spans="6:69" x14ac:dyDescent="0.2">
      <c r="F9959" s="9"/>
      <c r="G9959" s="9"/>
      <c r="H9959" s="9"/>
      <c r="I9959" s="9"/>
      <c r="J9959" s="9"/>
      <c r="O9959" s="2"/>
      <c r="X9959" s="2"/>
      <c r="AG9959" s="2"/>
      <c r="AP9959" s="2"/>
      <c r="AY9959" s="2"/>
      <c r="BH9959" s="2"/>
      <c r="BQ9959" s="2"/>
    </row>
    <row r="9960" spans="6:69" x14ac:dyDescent="0.2">
      <c r="F9960" s="9"/>
      <c r="G9960" s="9"/>
      <c r="H9960" s="9"/>
      <c r="I9960" s="9"/>
      <c r="J9960" s="9"/>
      <c r="O9960" s="2"/>
      <c r="X9960" s="2"/>
      <c r="AG9960" s="2"/>
      <c r="AP9960" s="2"/>
      <c r="AY9960" s="2"/>
      <c r="BH9960" s="2"/>
      <c r="BQ9960" s="2"/>
    </row>
    <row r="9961" spans="6:69" x14ac:dyDescent="0.2">
      <c r="F9961" s="9"/>
      <c r="G9961" s="9"/>
      <c r="H9961" s="9"/>
      <c r="I9961" s="9"/>
      <c r="J9961" s="9"/>
      <c r="O9961" s="2"/>
      <c r="X9961" s="2"/>
      <c r="AG9961" s="2"/>
      <c r="AP9961" s="2"/>
      <c r="AY9961" s="2"/>
      <c r="BH9961" s="2"/>
      <c r="BQ9961" s="2"/>
    </row>
    <row r="9962" spans="6:69" x14ac:dyDescent="0.2">
      <c r="F9962" s="9"/>
      <c r="G9962" s="9"/>
      <c r="H9962" s="9"/>
      <c r="I9962" s="9"/>
      <c r="J9962" s="9"/>
      <c r="O9962" s="2"/>
      <c r="X9962" s="2"/>
      <c r="AG9962" s="2"/>
      <c r="AP9962" s="2"/>
      <c r="AY9962" s="2"/>
      <c r="BH9962" s="2"/>
      <c r="BQ9962" s="2"/>
    </row>
    <row r="9963" spans="6:69" x14ac:dyDescent="0.2">
      <c r="F9963" s="9"/>
      <c r="G9963" s="9"/>
      <c r="H9963" s="9"/>
      <c r="I9963" s="9"/>
      <c r="J9963" s="9"/>
      <c r="O9963" s="2"/>
      <c r="X9963" s="2"/>
      <c r="AG9963" s="2"/>
      <c r="AP9963" s="2"/>
      <c r="AY9963" s="2"/>
      <c r="BH9963" s="2"/>
      <c r="BQ9963" s="2"/>
    </row>
    <row r="9964" spans="6:69" x14ac:dyDescent="0.2">
      <c r="F9964" s="9"/>
      <c r="G9964" s="9"/>
      <c r="H9964" s="9"/>
      <c r="I9964" s="9"/>
      <c r="J9964" s="9"/>
      <c r="O9964" s="2"/>
      <c r="X9964" s="2"/>
      <c r="AG9964" s="2"/>
      <c r="AP9964" s="2"/>
      <c r="AY9964" s="2"/>
      <c r="BH9964" s="2"/>
      <c r="BQ9964" s="2"/>
    </row>
    <row r="9965" spans="6:69" x14ac:dyDescent="0.2">
      <c r="F9965" s="9"/>
      <c r="G9965" s="9"/>
      <c r="H9965" s="9"/>
      <c r="I9965" s="9"/>
      <c r="J9965" s="9"/>
      <c r="O9965" s="2"/>
      <c r="X9965" s="2"/>
      <c r="AG9965" s="2"/>
      <c r="AP9965" s="2"/>
      <c r="AY9965" s="2"/>
      <c r="BH9965" s="2"/>
      <c r="BQ9965" s="2"/>
    </row>
    <row r="9966" spans="6:69" x14ac:dyDescent="0.2">
      <c r="F9966" s="9"/>
      <c r="G9966" s="9"/>
      <c r="H9966" s="9"/>
      <c r="I9966" s="9"/>
      <c r="J9966" s="9"/>
      <c r="O9966" s="2"/>
      <c r="X9966" s="2"/>
      <c r="AG9966" s="2"/>
      <c r="AP9966" s="2"/>
      <c r="AY9966" s="2"/>
      <c r="BH9966" s="2"/>
      <c r="BQ9966" s="2"/>
    </row>
    <row r="9967" spans="6:69" x14ac:dyDescent="0.2">
      <c r="F9967" s="9"/>
      <c r="G9967" s="9"/>
      <c r="H9967" s="9"/>
      <c r="I9967" s="9"/>
      <c r="J9967" s="9"/>
      <c r="O9967" s="2"/>
      <c r="X9967" s="2"/>
      <c r="AG9967" s="2"/>
      <c r="AP9967" s="2"/>
      <c r="AY9967" s="2"/>
      <c r="BH9967" s="2"/>
      <c r="BQ9967" s="2"/>
    </row>
    <row r="9968" spans="6:69" x14ac:dyDescent="0.2">
      <c r="F9968" s="9"/>
      <c r="G9968" s="9"/>
      <c r="H9968" s="9"/>
      <c r="I9968" s="9"/>
      <c r="J9968" s="9"/>
      <c r="O9968" s="2"/>
      <c r="X9968" s="2"/>
      <c r="AG9968" s="2"/>
      <c r="AP9968" s="2"/>
      <c r="AY9968" s="2"/>
      <c r="BH9968" s="2"/>
      <c r="BQ9968" s="2"/>
    </row>
    <row r="9969" spans="6:69" x14ac:dyDescent="0.2">
      <c r="F9969" s="9"/>
      <c r="G9969" s="9"/>
      <c r="H9969" s="9"/>
      <c r="I9969" s="9"/>
      <c r="J9969" s="9"/>
      <c r="O9969" s="2"/>
      <c r="X9969" s="2"/>
      <c r="AG9969" s="2"/>
      <c r="AP9969" s="2"/>
      <c r="AY9969" s="2"/>
      <c r="BH9969" s="2"/>
      <c r="BQ9969" s="2"/>
    </row>
    <row r="9970" spans="6:69" x14ac:dyDescent="0.2">
      <c r="F9970" s="9"/>
      <c r="G9970" s="9"/>
      <c r="H9970" s="9"/>
      <c r="I9970" s="9"/>
      <c r="J9970" s="9"/>
      <c r="O9970" s="2"/>
      <c r="X9970" s="2"/>
      <c r="AG9970" s="2"/>
      <c r="AP9970" s="2"/>
      <c r="AY9970" s="2"/>
      <c r="BH9970" s="2"/>
      <c r="BQ9970" s="2"/>
    </row>
    <row r="9971" spans="6:69" x14ac:dyDescent="0.2">
      <c r="F9971" s="9"/>
      <c r="G9971" s="9"/>
      <c r="H9971" s="9"/>
      <c r="I9971" s="9"/>
      <c r="J9971" s="9"/>
      <c r="O9971" s="2"/>
      <c r="X9971" s="2"/>
      <c r="AG9971" s="2"/>
      <c r="AP9971" s="2"/>
      <c r="AY9971" s="2"/>
      <c r="BH9971" s="2"/>
      <c r="BQ9971" s="2"/>
    </row>
    <row r="9972" spans="6:69" x14ac:dyDescent="0.2">
      <c r="F9972" s="9"/>
      <c r="G9972" s="9"/>
      <c r="H9972" s="9"/>
      <c r="I9972" s="9"/>
      <c r="J9972" s="9"/>
      <c r="O9972" s="2"/>
      <c r="X9972" s="2"/>
      <c r="AG9972" s="2"/>
      <c r="AP9972" s="2"/>
      <c r="AY9972" s="2"/>
      <c r="BH9972" s="2"/>
      <c r="BQ9972" s="2"/>
    </row>
    <row r="9973" spans="6:69" x14ac:dyDescent="0.2">
      <c r="F9973" s="9"/>
      <c r="G9973" s="9"/>
      <c r="H9973" s="9"/>
      <c r="I9973" s="9"/>
      <c r="J9973" s="9"/>
      <c r="O9973" s="2"/>
      <c r="X9973" s="2"/>
      <c r="AG9973" s="2"/>
      <c r="AP9973" s="2"/>
      <c r="AY9973" s="2"/>
      <c r="BH9973" s="2"/>
      <c r="BQ9973" s="2"/>
    </row>
    <row r="9974" spans="6:69" x14ac:dyDescent="0.2">
      <c r="F9974" s="9"/>
      <c r="G9974" s="9"/>
      <c r="H9974" s="9"/>
      <c r="I9974" s="9"/>
      <c r="J9974" s="9"/>
      <c r="O9974" s="2"/>
      <c r="X9974" s="2"/>
      <c r="AG9974" s="2"/>
      <c r="AP9974" s="2"/>
      <c r="AY9974" s="2"/>
      <c r="BH9974" s="2"/>
      <c r="BQ9974" s="2"/>
    </row>
    <row r="9975" spans="6:69" x14ac:dyDescent="0.2">
      <c r="F9975" s="9"/>
      <c r="G9975" s="9"/>
      <c r="H9975" s="9"/>
      <c r="I9975" s="9"/>
      <c r="J9975" s="9"/>
      <c r="O9975" s="2"/>
      <c r="X9975" s="2"/>
      <c r="AG9975" s="2"/>
      <c r="AP9975" s="2"/>
      <c r="AY9975" s="2"/>
      <c r="BH9975" s="2"/>
      <c r="BQ9975" s="2"/>
    </row>
    <row r="9976" spans="6:69" x14ac:dyDescent="0.2">
      <c r="F9976" s="9"/>
      <c r="G9976" s="9"/>
      <c r="H9976" s="9"/>
      <c r="I9976" s="9"/>
      <c r="J9976" s="9"/>
      <c r="O9976" s="2"/>
      <c r="X9976" s="2"/>
      <c r="AG9976" s="2"/>
      <c r="AP9976" s="2"/>
      <c r="AY9976" s="2"/>
      <c r="BH9976" s="2"/>
      <c r="BQ9976" s="2"/>
    </row>
    <row r="9977" spans="6:69" x14ac:dyDescent="0.2">
      <c r="F9977" s="9"/>
      <c r="G9977" s="9"/>
      <c r="H9977" s="9"/>
      <c r="I9977" s="9"/>
      <c r="J9977" s="9"/>
      <c r="O9977" s="2"/>
      <c r="X9977" s="2"/>
      <c r="AG9977" s="2"/>
      <c r="AP9977" s="2"/>
      <c r="AY9977" s="2"/>
      <c r="BH9977" s="2"/>
      <c r="BQ9977" s="2"/>
    </row>
    <row r="9978" spans="6:69" x14ac:dyDescent="0.2">
      <c r="F9978" s="9"/>
      <c r="G9978" s="9"/>
      <c r="H9978" s="9"/>
      <c r="I9978" s="9"/>
      <c r="J9978" s="9"/>
      <c r="O9978" s="2"/>
      <c r="X9978" s="2"/>
      <c r="AG9978" s="2"/>
      <c r="AP9978" s="2"/>
      <c r="AY9978" s="2"/>
      <c r="BH9978" s="2"/>
      <c r="BQ9978" s="2"/>
    </row>
    <row r="9979" spans="6:69" x14ac:dyDescent="0.2">
      <c r="F9979" s="9"/>
      <c r="G9979" s="9"/>
      <c r="H9979" s="9"/>
      <c r="I9979" s="9"/>
      <c r="J9979" s="9"/>
      <c r="O9979" s="2"/>
      <c r="X9979" s="2"/>
      <c r="AG9979" s="2"/>
      <c r="AP9979" s="2"/>
      <c r="AY9979" s="2"/>
      <c r="BH9979" s="2"/>
      <c r="BQ9979" s="2"/>
    </row>
    <row r="9980" spans="6:69" x14ac:dyDescent="0.2">
      <c r="F9980" s="9"/>
      <c r="G9980" s="9"/>
      <c r="H9980" s="9"/>
      <c r="I9980" s="9"/>
      <c r="J9980" s="9"/>
      <c r="O9980" s="2"/>
      <c r="X9980" s="2"/>
      <c r="AG9980" s="2"/>
      <c r="AP9980" s="2"/>
      <c r="AY9980" s="2"/>
      <c r="BH9980" s="2"/>
      <c r="BQ9980" s="2"/>
    </row>
    <row r="9981" spans="6:69" x14ac:dyDescent="0.2">
      <c r="F9981" s="9"/>
      <c r="G9981" s="9"/>
      <c r="H9981" s="9"/>
      <c r="I9981" s="9"/>
      <c r="J9981" s="9"/>
      <c r="O9981" s="2"/>
      <c r="X9981" s="2"/>
      <c r="AG9981" s="2"/>
      <c r="AP9981" s="2"/>
      <c r="AY9981" s="2"/>
      <c r="BH9981" s="2"/>
      <c r="BQ9981" s="2"/>
    </row>
    <row r="9982" spans="6:69" x14ac:dyDescent="0.2">
      <c r="F9982" s="9"/>
      <c r="G9982" s="9"/>
      <c r="H9982" s="9"/>
      <c r="I9982" s="9"/>
      <c r="J9982" s="9"/>
      <c r="O9982" s="2"/>
      <c r="X9982" s="2"/>
      <c r="AG9982" s="2"/>
      <c r="AP9982" s="2"/>
      <c r="AY9982" s="2"/>
      <c r="BH9982" s="2"/>
      <c r="BQ9982" s="2"/>
    </row>
    <row r="9983" spans="6:69" x14ac:dyDescent="0.2">
      <c r="F9983" s="9"/>
      <c r="G9983" s="9"/>
      <c r="H9983" s="9"/>
      <c r="I9983" s="9"/>
      <c r="J9983" s="9"/>
      <c r="O9983" s="2"/>
      <c r="X9983" s="2"/>
      <c r="AG9983" s="2"/>
      <c r="AP9983" s="2"/>
      <c r="AY9983" s="2"/>
      <c r="BH9983" s="2"/>
      <c r="BQ9983" s="2"/>
    </row>
    <row r="9984" spans="6:69" x14ac:dyDescent="0.2">
      <c r="F9984" s="9"/>
      <c r="G9984" s="9"/>
      <c r="H9984" s="9"/>
      <c r="I9984" s="9"/>
      <c r="J9984" s="9"/>
      <c r="O9984" s="2"/>
      <c r="X9984" s="2"/>
      <c r="AG9984" s="2"/>
      <c r="AP9984" s="2"/>
      <c r="AY9984" s="2"/>
      <c r="BH9984" s="2"/>
      <c r="BQ9984" s="2"/>
    </row>
    <row r="9985" spans="6:69" x14ac:dyDescent="0.2">
      <c r="F9985" s="9"/>
      <c r="G9985" s="9"/>
      <c r="H9985" s="9"/>
      <c r="I9985" s="9"/>
      <c r="J9985" s="9"/>
      <c r="O9985" s="2"/>
      <c r="X9985" s="2"/>
      <c r="AG9985" s="2"/>
      <c r="AP9985" s="2"/>
      <c r="AY9985" s="2"/>
      <c r="BH9985" s="2"/>
      <c r="BQ9985" s="2"/>
    </row>
    <row r="9986" spans="6:69" x14ac:dyDescent="0.2">
      <c r="F9986" s="9"/>
      <c r="G9986" s="9"/>
      <c r="H9986" s="9"/>
      <c r="I9986" s="9"/>
      <c r="J9986" s="9"/>
      <c r="O9986" s="2"/>
      <c r="X9986" s="2"/>
      <c r="AG9986" s="2"/>
      <c r="AP9986" s="2"/>
      <c r="AY9986" s="2"/>
      <c r="BH9986" s="2"/>
      <c r="BQ9986" s="2"/>
    </row>
    <row r="9987" spans="6:69" x14ac:dyDescent="0.2">
      <c r="F9987" s="9"/>
      <c r="G9987" s="9"/>
      <c r="H9987" s="9"/>
      <c r="I9987" s="9"/>
      <c r="J9987" s="9"/>
      <c r="O9987" s="2"/>
      <c r="X9987" s="2"/>
      <c r="AG9987" s="2"/>
      <c r="AP9987" s="2"/>
      <c r="AY9987" s="2"/>
      <c r="BH9987" s="2"/>
      <c r="BQ9987" s="2"/>
    </row>
    <row r="9988" spans="6:69" x14ac:dyDescent="0.2">
      <c r="F9988" s="9"/>
      <c r="G9988" s="9"/>
      <c r="H9988" s="9"/>
      <c r="I9988" s="9"/>
      <c r="J9988" s="9"/>
      <c r="O9988" s="2"/>
      <c r="X9988" s="2"/>
      <c r="AG9988" s="2"/>
      <c r="AP9988" s="2"/>
      <c r="AY9988" s="2"/>
      <c r="BH9988" s="2"/>
      <c r="BQ9988" s="2"/>
    </row>
    <row r="9989" spans="6:69" x14ac:dyDescent="0.2">
      <c r="F9989" s="9"/>
      <c r="G9989" s="9"/>
      <c r="H9989" s="9"/>
      <c r="I9989" s="9"/>
      <c r="J9989" s="9"/>
      <c r="O9989" s="2"/>
      <c r="X9989" s="2"/>
      <c r="AG9989" s="2"/>
      <c r="AP9989" s="2"/>
      <c r="AY9989" s="2"/>
      <c r="BH9989" s="2"/>
      <c r="BQ9989" s="2"/>
    </row>
    <row r="9990" spans="6:69" x14ac:dyDescent="0.2">
      <c r="F9990" s="9"/>
      <c r="G9990" s="9"/>
      <c r="H9990" s="9"/>
      <c r="I9990" s="9"/>
      <c r="J9990" s="9"/>
      <c r="O9990" s="2"/>
      <c r="X9990" s="2"/>
      <c r="AG9990" s="2"/>
      <c r="AP9990" s="2"/>
      <c r="AY9990" s="2"/>
      <c r="BH9990" s="2"/>
      <c r="BQ9990" s="2"/>
    </row>
    <row r="9991" spans="6:69" x14ac:dyDescent="0.2">
      <c r="F9991" s="9"/>
      <c r="G9991" s="9"/>
      <c r="H9991" s="9"/>
      <c r="I9991" s="9"/>
      <c r="J9991" s="9"/>
      <c r="O9991" s="2"/>
      <c r="X9991" s="2"/>
      <c r="AG9991" s="2"/>
      <c r="AP9991" s="2"/>
      <c r="AY9991" s="2"/>
      <c r="BH9991" s="2"/>
      <c r="BQ9991" s="2"/>
    </row>
    <row r="9992" spans="6:69" x14ac:dyDescent="0.2">
      <c r="F9992" s="9"/>
      <c r="G9992" s="9"/>
      <c r="H9992" s="9"/>
      <c r="I9992" s="9"/>
      <c r="J9992" s="9"/>
      <c r="O9992" s="2"/>
      <c r="X9992" s="2"/>
      <c r="AG9992" s="2"/>
      <c r="AP9992" s="2"/>
      <c r="AY9992" s="2"/>
      <c r="BH9992" s="2"/>
      <c r="BQ9992" s="2"/>
    </row>
    <row r="9993" spans="6:69" x14ac:dyDescent="0.2">
      <c r="F9993" s="9"/>
      <c r="G9993" s="9"/>
      <c r="H9993" s="9"/>
      <c r="I9993" s="9"/>
      <c r="J9993" s="9"/>
      <c r="O9993" s="2"/>
      <c r="X9993" s="2"/>
      <c r="AG9993" s="2"/>
      <c r="AP9993" s="2"/>
      <c r="AY9993" s="2"/>
      <c r="BH9993" s="2"/>
      <c r="BQ9993" s="2"/>
    </row>
    <row r="9994" spans="6:69" x14ac:dyDescent="0.2">
      <c r="F9994" s="9"/>
      <c r="G9994" s="9"/>
      <c r="H9994" s="9"/>
      <c r="I9994" s="9"/>
      <c r="J9994" s="9"/>
      <c r="O9994" s="2"/>
      <c r="X9994" s="2"/>
      <c r="AG9994" s="2"/>
      <c r="AP9994" s="2"/>
      <c r="AY9994" s="2"/>
      <c r="BH9994" s="2"/>
      <c r="BQ9994" s="2"/>
    </row>
    <row r="9995" spans="6:69" x14ac:dyDescent="0.2">
      <c r="F9995" s="9"/>
      <c r="G9995" s="9"/>
      <c r="H9995" s="9"/>
      <c r="I9995" s="9"/>
      <c r="J9995" s="9"/>
      <c r="O9995" s="2"/>
      <c r="X9995" s="2"/>
      <c r="AG9995" s="2"/>
      <c r="AP9995" s="2"/>
      <c r="AY9995" s="2"/>
      <c r="BH9995" s="2"/>
      <c r="BQ9995" s="2"/>
    </row>
    <row r="9996" spans="6:69" x14ac:dyDescent="0.2">
      <c r="F9996" s="9"/>
      <c r="G9996" s="9"/>
      <c r="H9996" s="9"/>
      <c r="I9996" s="9"/>
      <c r="J9996" s="9"/>
      <c r="O9996" s="2"/>
      <c r="X9996" s="2"/>
      <c r="AG9996" s="2"/>
      <c r="AP9996" s="2"/>
      <c r="AY9996" s="2"/>
      <c r="BH9996" s="2"/>
      <c r="BQ9996" s="2"/>
    </row>
    <row r="9997" spans="6:69" x14ac:dyDescent="0.2">
      <c r="F9997" s="9"/>
      <c r="G9997" s="9"/>
      <c r="H9997" s="9"/>
      <c r="I9997" s="9"/>
      <c r="J9997" s="9"/>
      <c r="O9997" s="2"/>
      <c r="X9997" s="2"/>
      <c r="AG9997" s="2"/>
      <c r="AP9997" s="2"/>
      <c r="AY9997" s="2"/>
      <c r="BH9997" s="2"/>
      <c r="BQ9997" s="2"/>
    </row>
    <row r="9998" spans="6:69" x14ac:dyDescent="0.2">
      <c r="F9998" s="9"/>
      <c r="G9998" s="9"/>
      <c r="H9998" s="9"/>
      <c r="I9998" s="9"/>
      <c r="J9998" s="9"/>
      <c r="O9998" s="2"/>
      <c r="X9998" s="2"/>
      <c r="AG9998" s="2"/>
      <c r="AP9998" s="2"/>
      <c r="AY9998" s="2"/>
      <c r="BH9998" s="2"/>
      <c r="BQ9998" s="2"/>
    </row>
    <row r="9999" spans="6:69" x14ac:dyDescent="0.2">
      <c r="F9999" s="9"/>
      <c r="G9999" s="9"/>
      <c r="H9999" s="9"/>
      <c r="I9999" s="9"/>
      <c r="J9999" s="9"/>
      <c r="O9999" s="2"/>
      <c r="X9999" s="2"/>
      <c r="AG9999" s="2"/>
      <c r="AP9999" s="2"/>
      <c r="AY9999" s="2"/>
      <c r="BH9999" s="2"/>
      <c r="BQ9999" s="2"/>
    </row>
    <row r="10000" spans="6:69" x14ac:dyDescent="0.2">
      <c r="F10000" s="9"/>
      <c r="G10000" s="9"/>
      <c r="H10000" s="9"/>
      <c r="I10000" s="9"/>
      <c r="J10000" s="9"/>
      <c r="O10000" s="2"/>
      <c r="X10000" s="2"/>
      <c r="AG10000" s="2"/>
      <c r="AP10000" s="2"/>
      <c r="AY10000" s="2"/>
      <c r="BH10000" s="2"/>
      <c r="BQ10000" s="2"/>
    </row>
    <row r="10001" spans="6:69" x14ac:dyDescent="0.2">
      <c r="F10001" s="9"/>
      <c r="G10001" s="9"/>
      <c r="H10001" s="9"/>
      <c r="I10001" s="9"/>
      <c r="J10001" s="9"/>
      <c r="O10001" s="2"/>
      <c r="X10001" s="2"/>
      <c r="AG10001" s="2"/>
      <c r="AP10001" s="2"/>
      <c r="AY10001" s="2"/>
      <c r="BH10001" s="2"/>
      <c r="BQ10001" s="2"/>
    </row>
    <row r="10002" spans="6:69" x14ac:dyDescent="0.2">
      <c r="F10002" s="9"/>
      <c r="G10002" s="9"/>
      <c r="H10002" s="9"/>
      <c r="I10002" s="9"/>
      <c r="J10002" s="9"/>
      <c r="O10002" s="2"/>
      <c r="X10002" s="2"/>
      <c r="AG10002" s="2"/>
      <c r="AP10002" s="2"/>
      <c r="AY10002" s="2"/>
      <c r="BH10002" s="2"/>
      <c r="BQ10002" s="2"/>
    </row>
    <row r="10003" spans="6:69" x14ac:dyDescent="0.2">
      <c r="F10003" s="9"/>
      <c r="G10003" s="9"/>
      <c r="H10003" s="9"/>
      <c r="I10003" s="9"/>
      <c r="J10003" s="9"/>
      <c r="O10003" s="2"/>
      <c r="X10003" s="2"/>
      <c r="AG10003" s="2"/>
      <c r="AP10003" s="2"/>
      <c r="AY10003" s="2"/>
      <c r="BH10003" s="2"/>
      <c r="BQ10003" s="2"/>
    </row>
    <row r="10004" spans="6:69" x14ac:dyDescent="0.2">
      <c r="F10004" s="9"/>
      <c r="G10004" s="9"/>
      <c r="H10004" s="9"/>
      <c r="I10004" s="9"/>
      <c r="J10004" s="9"/>
      <c r="O10004" s="2"/>
      <c r="X10004" s="2"/>
      <c r="AG10004" s="2"/>
      <c r="AP10004" s="2"/>
      <c r="AY10004" s="2"/>
      <c r="BH10004" s="2"/>
      <c r="BQ10004" s="2"/>
    </row>
    <row r="10005" spans="6:69" x14ac:dyDescent="0.2">
      <c r="F10005" s="9"/>
      <c r="G10005" s="9"/>
      <c r="H10005" s="9"/>
      <c r="I10005" s="9"/>
      <c r="J10005" s="9"/>
      <c r="O10005" s="2"/>
      <c r="X10005" s="2"/>
      <c r="AG10005" s="2"/>
      <c r="AP10005" s="2"/>
      <c r="AY10005" s="2"/>
      <c r="BH10005" s="2"/>
      <c r="BQ10005" s="2"/>
    </row>
    <row r="10006" spans="6:69" x14ac:dyDescent="0.2">
      <c r="F10006" s="9"/>
      <c r="G10006" s="9"/>
      <c r="H10006" s="9"/>
      <c r="I10006" s="9"/>
      <c r="J10006" s="9"/>
      <c r="O10006" s="2"/>
      <c r="X10006" s="2"/>
      <c r="AG10006" s="2"/>
      <c r="AP10006" s="2"/>
      <c r="AY10006" s="2"/>
      <c r="BH10006" s="2"/>
      <c r="BQ10006" s="2"/>
    </row>
    <row r="10007" spans="6:69" x14ac:dyDescent="0.2">
      <c r="F10007" s="9"/>
      <c r="G10007" s="9"/>
      <c r="H10007" s="9"/>
      <c r="I10007" s="9"/>
      <c r="J10007" s="9"/>
      <c r="O10007" s="2"/>
      <c r="X10007" s="2"/>
      <c r="AG10007" s="2"/>
      <c r="AP10007" s="2"/>
      <c r="AY10007" s="2"/>
      <c r="BH10007" s="2"/>
      <c r="BQ10007" s="2"/>
    </row>
    <row r="10008" spans="6:69" x14ac:dyDescent="0.2">
      <c r="F10008" s="9"/>
      <c r="G10008" s="9"/>
      <c r="H10008" s="9"/>
      <c r="I10008" s="9"/>
      <c r="J10008" s="9"/>
      <c r="O10008" s="2"/>
      <c r="X10008" s="2"/>
      <c r="AG10008" s="2"/>
      <c r="AP10008" s="2"/>
      <c r="AY10008" s="2"/>
      <c r="BH10008" s="2"/>
      <c r="BQ10008" s="2"/>
    </row>
    <row r="10009" spans="6:69" x14ac:dyDescent="0.2">
      <c r="F10009" s="9"/>
      <c r="G10009" s="9"/>
      <c r="H10009" s="9"/>
      <c r="I10009" s="9"/>
      <c r="J10009" s="9"/>
      <c r="O10009" s="2"/>
      <c r="X10009" s="2"/>
      <c r="AG10009" s="2"/>
      <c r="AP10009" s="2"/>
      <c r="AY10009" s="2"/>
      <c r="BH10009" s="2"/>
      <c r="BQ10009" s="2"/>
    </row>
    <row r="10010" spans="6:69" x14ac:dyDescent="0.2">
      <c r="F10010" s="9"/>
      <c r="G10010" s="9"/>
      <c r="H10010" s="9"/>
      <c r="I10010" s="9"/>
      <c r="J10010" s="9"/>
      <c r="O10010" s="2"/>
      <c r="X10010" s="2"/>
      <c r="AG10010" s="2"/>
      <c r="AP10010" s="2"/>
      <c r="AY10010" s="2"/>
      <c r="BH10010" s="2"/>
      <c r="BQ10010" s="2"/>
    </row>
    <row r="10011" spans="6:69" x14ac:dyDescent="0.2">
      <c r="F10011" s="9"/>
      <c r="G10011" s="9"/>
      <c r="H10011" s="9"/>
      <c r="I10011" s="9"/>
      <c r="J10011" s="9"/>
      <c r="O10011" s="2"/>
      <c r="X10011" s="2"/>
      <c r="AG10011" s="2"/>
      <c r="AP10011" s="2"/>
      <c r="AY10011" s="2"/>
      <c r="BH10011" s="2"/>
      <c r="BQ10011" s="2"/>
    </row>
    <row r="10012" spans="6:69" x14ac:dyDescent="0.2">
      <c r="F10012" s="9"/>
      <c r="G10012" s="9"/>
      <c r="H10012" s="9"/>
      <c r="I10012" s="9"/>
      <c r="J10012" s="9"/>
      <c r="O10012" s="2"/>
      <c r="X10012" s="2"/>
      <c r="AG10012" s="2"/>
      <c r="AP10012" s="2"/>
      <c r="AY10012" s="2"/>
      <c r="BH10012" s="2"/>
      <c r="BQ10012" s="2"/>
    </row>
    <row r="10013" spans="6:69" x14ac:dyDescent="0.2">
      <c r="F10013" s="9"/>
      <c r="G10013" s="9"/>
      <c r="H10013" s="9"/>
      <c r="I10013" s="9"/>
      <c r="J10013" s="9"/>
      <c r="O10013" s="2"/>
      <c r="X10013" s="2"/>
      <c r="AG10013" s="2"/>
      <c r="AP10013" s="2"/>
      <c r="AY10013" s="2"/>
      <c r="BH10013" s="2"/>
      <c r="BQ10013" s="2"/>
    </row>
    <row r="10014" spans="6:69" x14ac:dyDescent="0.2">
      <c r="F10014" s="9"/>
      <c r="G10014" s="9"/>
      <c r="H10014" s="9"/>
      <c r="I10014" s="9"/>
      <c r="J10014" s="9"/>
      <c r="O10014" s="2"/>
      <c r="X10014" s="2"/>
      <c r="AG10014" s="2"/>
      <c r="AP10014" s="2"/>
      <c r="AY10014" s="2"/>
      <c r="BH10014" s="2"/>
      <c r="BQ10014" s="2"/>
    </row>
    <row r="10015" spans="6:69" x14ac:dyDescent="0.2">
      <c r="F10015" s="9"/>
      <c r="G10015" s="9"/>
      <c r="H10015" s="9"/>
      <c r="I10015" s="9"/>
      <c r="J10015" s="9"/>
      <c r="O10015" s="2"/>
      <c r="X10015" s="2"/>
      <c r="AG10015" s="2"/>
      <c r="AP10015" s="2"/>
      <c r="AY10015" s="2"/>
      <c r="BH10015" s="2"/>
      <c r="BQ10015" s="2"/>
    </row>
    <row r="10016" spans="6:69" x14ac:dyDescent="0.2">
      <c r="F10016" s="9"/>
      <c r="G10016" s="9"/>
      <c r="H10016" s="9"/>
      <c r="I10016" s="9"/>
      <c r="J10016" s="9"/>
      <c r="O10016" s="2"/>
      <c r="X10016" s="2"/>
      <c r="AG10016" s="2"/>
      <c r="AP10016" s="2"/>
      <c r="AY10016" s="2"/>
      <c r="BH10016" s="2"/>
      <c r="BQ10016" s="2"/>
    </row>
    <row r="10017" spans="6:69" x14ac:dyDescent="0.2">
      <c r="F10017" s="9"/>
      <c r="G10017" s="9"/>
      <c r="H10017" s="9"/>
      <c r="I10017" s="9"/>
      <c r="J10017" s="9"/>
      <c r="O10017" s="2"/>
      <c r="X10017" s="2"/>
      <c r="AG10017" s="2"/>
      <c r="AP10017" s="2"/>
      <c r="AY10017" s="2"/>
      <c r="BH10017" s="2"/>
      <c r="BQ10017" s="2"/>
    </row>
    <row r="10018" spans="6:69" x14ac:dyDescent="0.2">
      <c r="F10018" s="9"/>
      <c r="G10018" s="9"/>
      <c r="H10018" s="9"/>
      <c r="I10018" s="9"/>
      <c r="J10018" s="9"/>
      <c r="O10018" s="2"/>
      <c r="X10018" s="2"/>
      <c r="AG10018" s="2"/>
      <c r="AP10018" s="2"/>
      <c r="AY10018" s="2"/>
      <c r="BH10018" s="2"/>
      <c r="BQ10018" s="2"/>
    </row>
    <row r="10019" spans="6:69" x14ac:dyDescent="0.2">
      <c r="F10019" s="9"/>
      <c r="G10019" s="9"/>
      <c r="H10019" s="9"/>
      <c r="I10019" s="9"/>
      <c r="J10019" s="9"/>
      <c r="O10019" s="2"/>
      <c r="X10019" s="2"/>
      <c r="AG10019" s="2"/>
      <c r="AP10019" s="2"/>
      <c r="AY10019" s="2"/>
      <c r="BH10019" s="2"/>
      <c r="BQ10019" s="2"/>
    </row>
    <row r="10020" spans="6:69" x14ac:dyDescent="0.2">
      <c r="F10020" s="9"/>
      <c r="G10020" s="9"/>
      <c r="H10020" s="9"/>
      <c r="I10020" s="9"/>
      <c r="J10020" s="9"/>
      <c r="O10020" s="2"/>
      <c r="X10020" s="2"/>
      <c r="AG10020" s="2"/>
      <c r="AP10020" s="2"/>
      <c r="AY10020" s="2"/>
      <c r="BH10020" s="2"/>
      <c r="BQ10020" s="2"/>
    </row>
    <row r="10021" spans="6:69" x14ac:dyDescent="0.2">
      <c r="F10021" s="9"/>
      <c r="G10021" s="9"/>
      <c r="H10021" s="9"/>
      <c r="I10021" s="9"/>
      <c r="J10021" s="9"/>
      <c r="O10021" s="2"/>
      <c r="X10021" s="2"/>
      <c r="AG10021" s="2"/>
      <c r="AP10021" s="2"/>
      <c r="AY10021" s="2"/>
      <c r="BH10021" s="2"/>
      <c r="BQ10021" s="2"/>
    </row>
    <row r="10022" spans="6:69" x14ac:dyDescent="0.2">
      <c r="F10022" s="9"/>
      <c r="G10022" s="9"/>
      <c r="H10022" s="9"/>
      <c r="I10022" s="9"/>
      <c r="J10022" s="9"/>
      <c r="O10022" s="2"/>
      <c r="X10022" s="2"/>
      <c r="AG10022" s="2"/>
      <c r="AP10022" s="2"/>
      <c r="AY10022" s="2"/>
      <c r="BH10022" s="2"/>
      <c r="BQ10022" s="2"/>
    </row>
    <row r="10023" spans="6:69" x14ac:dyDescent="0.2">
      <c r="F10023" s="9"/>
      <c r="G10023" s="9"/>
      <c r="H10023" s="9"/>
      <c r="I10023" s="9"/>
      <c r="J10023" s="9"/>
      <c r="O10023" s="2"/>
      <c r="X10023" s="2"/>
      <c r="AG10023" s="2"/>
      <c r="AP10023" s="2"/>
      <c r="AY10023" s="2"/>
      <c r="BH10023" s="2"/>
      <c r="BQ10023" s="2"/>
    </row>
    <row r="10024" spans="6:69" x14ac:dyDescent="0.2">
      <c r="F10024" s="9"/>
      <c r="G10024" s="9"/>
      <c r="H10024" s="9"/>
      <c r="I10024" s="9"/>
      <c r="J10024" s="9"/>
      <c r="O10024" s="2"/>
      <c r="X10024" s="2"/>
      <c r="AG10024" s="2"/>
      <c r="AP10024" s="2"/>
      <c r="AY10024" s="2"/>
      <c r="BH10024" s="2"/>
      <c r="BQ10024" s="2"/>
    </row>
    <row r="10025" spans="6:69" x14ac:dyDescent="0.2">
      <c r="F10025" s="9"/>
      <c r="G10025" s="9"/>
      <c r="H10025" s="9"/>
      <c r="I10025" s="9"/>
      <c r="J10025" s="9"/>
      <c r="O10025" s="2"/>
      <c r="X10025" s="2"/>
      <c r="AG10025" s="2"/>
      <c r="AP10025" s="2"/>
      <c r="AY10025" s="2"/>
      <c r="BH10025" s="2"/>
      <c r="BQ10025" s="2"/>
    </row>
    <row r="10026" spans="6:69" x14ac:dyDescent="0.2">
      <c r="F10026" s="9"/>
      <c r="G10026" s="9"/>
      <c r="H10026" s="9"/>
      <c r="I10026" s="9"/>
      <c r="J10026" s="9"/>
      <c r="O10026" s="2"/>
      <c r="X10026" s="2"/>
      <c r="AG10026" s="2"/>
      <c r="AP10026" s="2"/>
      <c r="AY10026" s="2"/>
      <c r="BH10026" s="2"/>
      <c r="BQ10026" s="2"/>
    </row>
    <row r="10027" spans="6:69" x14ac:dyDescent="0.2">
      <c r="F10027" s="9"/>
      <c r="G10027" s="9"/>
      <c r="H10027" s="9"/>
      <c r="I10027" s="9"/>
      <c r="J10027" s="9"/>
      <c r="O10027" s="2"/>
      <c r="X10027" s="2"/>
      <c r="AG10027" s="2"/>
      <c r="AP10027" s="2"/>
      <c r="AY10027" s="2"/>
      <c r="BH10027" s="2"/>
      <c r="BQ10027" s="2"/>
    </row>
    <row r="10028" spans="6:69" x14ac:dyDescent="0.2">
      <c r="F10028" s="9"/>
      <c r="G10028" s="9"/>
      <c r="H10028" s="9"/>
      <c r="I10028" s="9"/>
      <c r="J10028" s="9"/>
      <c r="O10028" s="2"/>
      <c r="X10028" s="2"/>
      <c r="AG10028" s="2"/>
      <c r="AP10028" s="2"/>
      <c r="AY10028" s="2"/>
      <c r="BH10028" s="2"/>
      <c r="BQ10028" s="2"/>
    </row>
    <row r="10029" spans="6:69" x14ac:dyDescent="0.2">
      <c r="F10029" s="9"/>
      <c r="G10029" s="9"/>
      <c r="H10029" s="9"/>
      <c r="I10029" s="9"/>
      <c r="J10029" s="9"/>
      <c r="O10029" s="2"/>
      <c r="X10029" s="2"/>
      <c r="AG10029" s="2"/>
      <c r="AP10029" s="2"/>
      <c r="AY10029" s="2"/>
      <c r="BH10029" s="2"/>
      <c r="BQ10029" s="2"/>
    </row>
    <row r="10030" spans="6:69" x14ac:dyDescent="0.2">
      <c r="F10030" s="9"/>
      <c r="G10030" s="9"/>
      <c r="H10030" s="9"/>
      <c r="I10030" s="9"/>
      <c r="J10030" s="9"/>
      <c r="O10030" s="2"/>
      <c r="X10030" s="2"/>
      <c r="AG10030" s="2"/>
      <c r="AP10030" s="2"/>
      <c r="AY10030" s="2"/>
      <c r="BH10030" s="2"/>
      <c r="BQ10030" s="2"/>
    </row>
    <row r="10031" spans="6:69" x14ac:dyDescent="0.2">
      <c r="F10031" s="9"/>
      <c r="G10031" s="9"/>
      <c r="H10031" s="9"/>
      <c r="I10031" s="9"/>
      <c r="J10031" s="9"/>
      <c r="O10031" s="2"/>
      <c r="X10031" s="2"/>
      <c r="AG10031" s="2"/>
      <c r="AP10031" s="2"/>
      <c r="AY10031" s="2"/>
      <c r="BH10031" s="2"/>
      <c r="BQ10031" s="2"/>
    </row>
    <row r="10032" spans="6:69" x14ac:dyDescent="0.2">
      <c r="F10032" s="9"/>
      <c r="G10032" s="9"/>
      <c r="H10032" s="9"/>
      <c r="I10032" s="9"/>
      <c r="J10032" s="9"/>
      <c r="O10032" s="2"/>
      <c r="X10032" s="2"/>
      <c r="AG10032" s="2"/>
      <c r="AP10032" s="2"/>
      <c r="AY10032" s="2"/>
      <c r="BH10032" s="2"/>
      <c r="BQ10032" s="2"/>
    </row>
    <row r="10033" spans="6:69" x14ac:dyDescent="0.2">
      <c r="F10033" s="9"/>
      <c r="G10033" s="9"/>
      <c r="H10033" s="9"/>
      <c r="I10033" s="9"/>
      <c r="J10033" s="9"/>
      <c r="O10033" s="2"/>
      <c r="X10033" s="2"/>
      <c r="AG10033" s="2"/>
      <c r="AP10033" s="2"/>
      <c r="AY10033" s="2"/>
      <c r="BH10033" s="2"/>
      <c r="BQ10033" s="2"/>
    </row>
    <row r="10034" spans="6:69" x14ac:dyDescent="0.2">
      <c r="F10034" s="9"/>
      <c r="G10034" s="9"/>
      <c r="H10034" s="9"/>
      <c r="I10034" s="9"/>
      <c r="J10034" s="9"/>
      <c r="O10034" s="2"/>
      <c r="X10034" s="2"/>
      <c r="AG10034" s="2"/>
      <c r="AP10034" s="2"/>
      <c r="AY10034" s="2"/>
      <c r="BH10034" s="2"/>
      <c r="BQ10034" s="2"/>
    </row>
    <row r="10035" spans="6:69" x14ac:dyDescent="0.2">
      <c r="F10035" s="9"/>
      <c r="G10035" s="9"/>
      <c r="H10035" s="9"/>
      <c r="I10035" s="9"/>
      <c r="J10035" s="9"/>
      <c r="O10035" s="2"/>
      <c r="X10035" s="2"/>
      <c r="AG10035" s="2"/>
      <c r="AP10035" s="2"/>
      <c r="AY10035" s="2"/>
      <c r="BH10035" s="2"/>
      <c r="BQ10035" s="2"/>
    </row>
    <row r="10036" spans="6:69" x14ac:dyDescent="0.2">
      <c r="F10036" s="9"/>
      <c r="G10036" s="9"/>
      <c r="H10036" s="9"/>
      <c r="I10036" s="9"/>
      <c r="J10036" s="9"/>
      <c r="O10036" s="2"/>
      <c r="X10036" s="2"/>
      <c r="AG10036" s="2"/>
      <c r="AP10036" s="2"/>
      <c r="AY10036" s="2"/>
      <c r="BH10036" s="2"/>
      <c r="BQ10036" s="2"/>
    </row>
    <row r="10037" spans="6:69" x14ac:dyDescent="0.2">
      <c r="F10037" s="9"/>
      <c r="G10037" s="9"/>
      <c r="H10037" s="9"/>
      <c r="I10037" s="9"/>
      <c r="J10037" s="9"/>
      <c r="O10037" s="2"/>
      <c r="X10037" s="2"/>
      <c r="AG10037" s="2"/>
      <c r="AP10037" s="2"/>
      <c r="AY10037" s="2"/>
      <c r="BH10037" s="2"/>
      <c r="BQ10037" s="2"/>
    </row>
    <row r="10038" spans="6:69" x14ac:dyDescent="0.2">
      <c r="F10038" s="9"/>
      <c r="G10038" s="9"/>
      <c r="H10038" s="9"/>
      <c r="I10038" s="9"/>
      <c r="J10038" s="9"/>
      <c r="O10038" s="2"/>
      <c r="X10038" s="2"/>
      <c r="AG10038" s="2"/>
      <c r="AP10038" s="2"/>
      <c r="AY10038" s="2"/>
      <c r="BH10038" s="2"/>
      <c r="BQ10038" s="2"/>
    </row>
    <row r="10039" spans="6:69" x14ac:dyDescent="0.2">
      <c r="F10039" s="9"/>
      <c r="G10039" s="9"/>
      <c r="H10039" s="9"/>
      <c r="I10039" s="9"/>
      <c r="J10039" s="9"/>
      <c r="O10039" s="2"/>
      <c r="X10039" s="2"/>
      <c r="AG10039" s="2"/>
      <c r="AP10039" s="2"/>
      <c r="AY10039" s="2"/>
      <c r="BH10039" s="2"/>
      <c r="BQ10039" s="2"/>
    </row>
    <row r="10040" spans="6:69" x14ac:dyDescent="0.2">
      <c r="F10040" s="9"/>
      <c r="G10040" s="9"/>
      <c r="H10040" s="9"/>
      <c r="I10040" s="9"/>
      <c r="J10040" s="9"/>
      <c r="O10040" s="2"/>
      <c r="X10040" s="2"/>
      <c r="AG10040" s="2"/>
      <c r="AP10040" s="2"/>
      <c r="AY10040" s="2"/>
      <c r="BH10040" s="2"/>
      <c r="BQ10040" s="2"/>
    </row>
    <row r="10041" spans="6:69" x14ac:dyDescent="0.2">
      <c r="F10041" s="9"/>
      <c r="G10041" s="9"/>
      <c r="H10041" s="9"/>
      <c r="I10041" s="9"/>
      <c r="J10041" s="9"/>
      <c r="O10041" s="2"/>
      <c r="X10041" s="2"/>
      <c r="AG10041" s="2"/>
      <c r="AP10041" s="2"/>
      <c r="AY10041" s="2"/>
      <c r="BH10041" s="2"/>
      <c r="BQ10041" s="2"/>
    </row>
    <row r="10042" spans="6:69" x14ac:dyDescent="0.2">
      <c r="F10042" s="9"/>
      <c r="G10042" s="9"/>
      <c r="H10042" s="9"/>
      <c r="I10042" s="9"/>
      <c r="J10042" s="9"/>
      <c r="O10042" s="2"/>
      <c r="X10042" s="2"/>
      <c r="AG10042" s="2"/>
      <c r="AP10042" s="2"/>
      <c r="AY10042" s="2"/>
      <c r="BH10042" s="2"/>
      <c r="BQ10042" s="2"/>
    </row>
    <row r="10043" spans="6:69" x14ac:dyDescent="0.2">
      <c r="F10043" s="9"/>
      <c r="G10043" s="9"/>
      <c r="H10043" s="9"/>
      <c r="I10043" s="9"/>
      <c r="J10043" s="9"/>
      <c r="O10043" s="2"/>
      <c r="X10043" s="2"/>
      <c r="AG10043" s="2"/>
      <c r="AP10043" s="2"/>
      <c r="AY10043" s="2"/>
      <c r="BH10043" s="2"/>
      <c r="BQ10043" s="2"/>
    </row>
    <row r="10044" spans="6:69" x14ac:dyDescent="0.2">
      <c r="F10044" s="9"/>
      <c r="G10044" s="9"/>
      <c r="H10044" s="9"/>
      <c r="I10044" s="9"/>
      <c r="J10044" s="9"/>
      <c r="O10044" s="2"/>
      <c r="X10044" s="2"/>
      <c r="AG10044" s="2"/>
      <c r="AP10044" s="2"/>
      <c r="AY10044" s="2"/>
      <c r="BH10044" s="2"/>
      <c r="BQ10044" s="2"/>
    </row>
    <row r="10045" spans="6:69" x14ac:dyDescent="0.2">
      <c r="F10045" s="9"/>
      <c r="G10045" s="9"/>
      <c r="H10045" s="9"/>
      <c r="I10045" s="9"/>
      <c r="J10045" s="9"/>
      <c r="O10045" s="2"/>
      <c r="X10045" s="2"/>
      <c r="AG10045" s="2"/>
      <c r="AP10045" s="2"/>
      <c r="AY10045" s="2"/>
      <c r="BH10045" s="2"/>
      <c r="BQ10045" s="2"/>
    </row>
    <row r="10046" spans="6:69" x14ac:dyDescent="0.2">
      <c r="F10046" s="9"/>
      <c r="G10046" s="9"/>
      <c r="H10046" s="9"/>
      <c r="I10046" s="9"/>
      <c r="J10046" s="9"/>
      <c r="O10046" s="2"/>
      <c r="X10046" s="2"/>
      <c r="AG10046" s="2"/>
      <c r="AP10046" s="2"/>
      <c r="AY10046" s="2"/>
      <c r="BH10046" s="2"/>
      <c r="BQ10046" s="2"/>
    </row>
    <row r="10047" spans="6:69" x14ac:dyDescent="0.2">
      <c r="F10047" s="9"/>
      <c r="G10047" s="9"/>
      <c r="H10047" s="9"/>
      <c r="I10047" s="9"/>
      <c r="J10047" s="9"/>
      <c r="O10047" s="2"/>
      <c r="X10047" s="2"/>
      <c r="AG10047" s="2"/>
      <c r="AP10047" s="2"/>
      <c r="AY10047" s="2"/>
      <c r="BH10047" s="2"/>
      <c r="BQ10047" s="2"/>
    </row>
    <row r="10048" spans="6:69" x14ac:dyDescent="0.2">
      <c r="F10048" s="9"/>
      <c r="G10048" s="9"/>
      <c r="H10048" s="9"/>
      <c r="I10048" s="9"/>
      <c r="J10048" s="9"/>
      <c r="O10048" s="2"/>
      <c r="X10048" s="2"/>
      <c r="AG10048" s="2"/>
      <c r="AP10048" s="2"/>
      <c r="AY10048" s="2"/>
      <c r="BH10048" s="2"/>
      <c r="BQ10048" s="2"/>
    </row>
    <row r="10049" spans="6:69" x14ac:dyDescent="0.2">
      <c r="F10049" s="9"/>
      <c r="G10049" s="9"/>
      <c r="H10049" s="9"/>
      <c r="I10049" s="9"/>
      <c r="J10049" s="9"/>
      <c r="O10049" s="2"/>
      <c r="X10049" s="2"/>
      <c r="AG10049" s="2"/>
      <c r="AP10049" s="2"/>
      <c r="AY10049" s="2"/>
      <c r="BH10049" s="2"/>
      <c r="BQ10049" s="2"/>
    </row>
    <row r="10050" spans="6:69" x14ac:dyDescent="0.2">
      <c r="F10050" s="9"/>
      <c r="G10050" s="9"/>
      <c r="H10050" s="9"/>
      <c r="I10050" s="9"/>
      <c r="J10050" s="9"/>
      <c r="O10050" s="2"/>
      <c r="X10050" s="2"/>
      <c r="AG10050" s="2"/>
      <c r="AP10050" s="2"/>
      <c r="AY10050" s="2"/>
      <c r="BH10050" s="2"/>
      <c r="BQ10050" s="2"/>
    </row>
    <row r="10051" spans="6:69" x14ac:dyDescent="0.2">
      <c r="F10051" s="9"/>
      <c r="G10051" s="9"/>
      <c r="H10051" s="9"/>
      <c r="I10051" s="9"/>
      <c r="J10051" s="9"/>
      <c r="O10051" s="2"/>
      <c r="X10051" s="2"/>
      <c r="AG10051" s="2"/>
      <c r="AP10051" s="2"/>
      <c r="AY10051" s="2"/>
      <c r="BH10051" s="2"/>
      <c r="BQ10051" s="2"/>
    </row>
    <row r="10052" spans="6:69" x14ac:dyDescent="0.2">
      <c r="F10052" s="9"/>
      <c r="G10052" s="9"/>
      <c r="H10052" s="9"/>
      <c r="I10052" s="9"/>
      <c r="J10052" s="9"/>
      <c r="O10052" s="2"/>
      <c r="X10052" s="2"/>
      <c r="AG10052" s="2"/>
      <c r="AP10052" s="2"/>
      <c r="AY10052" s="2"/>
      <c r="BH10052" s="2"/>
      <c r="BQ10052" s="2"/>
    </row>
    <row r="10053" spans="6:69" x14ac:dyDescent="0.2">
      <c r="F10053" s="9"/>
      <c r="G10053" s="9"/>
      <c r="H10053" s="9"/>
      <c r="I10053" s="9"/>
      <c r="J10053" s="9"/>
      <c r="O10053" s="2"/>
      <c r="X10053" s="2"/>
      <c r="AG10053" s="2"/>
      <c r="AP10053" s="2"/>
      <c r="AY10053" s="2"/>
      <c r="BH10053" s="2"/>
      <c r="BQ10053" s="2"/>
    </row>
    <row r="10054" spans="6:69" x14ac:dyDescent="0.2">
      <c r="F10054" s="9"/>
      <c r="G10054" s="9"/>
      <c r="H10054" s="9"/>
      <c r="I10054" s="9"/>
      <c r="J10054" s="9"/>
      <c r="O10054" s="2"/>
      <c r="X10054" s="2"/>
      <c r="AG10054" s="2"/>
      <c r="AP10054" s="2"/>
      <c r="AY10054" s="2"/>
      <c r="BH10054" s="2"/>
      <c r="BQ10054" s="2"/>
    </row>
    <row r="10055" spans="6:69" x14ac:dyDescent="0.2">
      <c r="F10055" s="9"/>
      <c r="G10055" s="9"/>
      <c r="H10055" s="9"/>
      <c r="I10055" s="9"/>
      <c r="J10055" s="9"/>
      <c r="O10055" s="2"/>
      <c r="X10055" s="2"/>
      <c r="AG10055" s="2"/>
      <c r="AP10055" s="2"/>
      <c r="AY10055" s="2"/>
      <c r="BH10055" s="2"/>
      <c r="BQ10055" s="2"/>
    </row>
    <row r="10056" spans="6:69" x14ac:dyDescent="0.2">
      <c r="F10056" s="9"/>
      <c r="G10056" s="9"/>
      <c r="H10056" s="9"/>
      <c r="I10056" s="9"/>
      <c r="J10056" s="9"/>
      <c r="O10056" s="2"/>
      <c r="X10056" s="2"/>
      <c r="AG10056" s="2"/>
      <c r="AP10056" s="2"/>
      <c r="AY10056" s="2"/>
      <c r="BH10056" s="2"/>
      <c r="BQ10056" s="2"/>
    </row>
    <row r="10057" spans="6:69" x14ac:dyDescent="0.2">
      <c r="F10057" s="9"/>
      <c r="G10057" s="9"/>
      <c r="H10057" s="9"/>
      <c r="I10057" s="9"/>
      <c r="J10057" s="9"/>
      <c r="O10057" s="2"/>
      <c r="X10057" s="2"/>
      <c r="AG10057" s="2"/>
      <c r="AP10057" s="2"/>
      <c r="AY10057" s="2"/>
      <c r="BH10057" s="2"/>
      <c r="BQ10057" s="2"/>
    </row>
    <row r="10058" spans="6:69" x14ac:dyDescent="0.2">
      <c r="F10058" s="9"/>
      <c r="G10058" s="9"/>
      <c r="H10058" s="9"/>
      <c r="I10058" s="9"/>
      <c r="J10058" s="9"/>
      <c r="O10058" s="2"/>
      <c r="X10058" s="2"/>
      <c r="AG10058" s="2"/>
      <c r="AP10058" s="2"/>
      <c r="AY10058" s="2"/>
      <c r="BH10058" s="2"/>
      <c r="BQ10058" s="2"/>
    </row>
    <row r="10059" spans="6:69" x14ac:dyDescent="0.2">
      <c r="F10059" s="9"/>
      <c r="G10059" s="9"/>
      <c r="H10059" s="9"/>
      <c r="I10059" s="9"/>
      <c r="J10059" s="9"/>
      <c r="O10059" s="2"/>
      <c r="X10059" s="2"/>
      <c r="AG10059" s="2"/>
      <c r="AP10059" s="2"/>
      <c r="AY10059" s="2"/>
      <c r="BH10059" s="2"/>
      <c r="BQ10059" s="2"/>
    </row>
    <row r="10060" spans="6:69" x14ac:dyDescent="0.2">
      <c r="F10060" s="9"/>
      <c r="G10060" s="9"/>
      <c r="H10060" s="9"/>
      <c r="I10060" s="9"/>
      <c r="J10060" s="9"/>
      <c r="O10060" s="2"/>
      <c r="X10060" s="2"/>
      <c r="AG10060" s="2"/>
      <c r="AP10060" s="2"/>
      <c r="AY10060" s="2"/>
      <c r="BH10060" s="2"/>
      <c r="BQ10060" s="2"/>
    </row>
    <row r="10061" spans="6:69" x14ac:dyDescent="0.2">
      <c r="F10061" s="9"/>
      <c r="G10061" s="9"/>
      <c r="H10061" s="9"/>
      <c r="I10061" s="9"/>
      <c r="J10061" s="9"/>
      <c r="O10061" s="2"/>
      <c r="X10061" s="2"/>
      <c r="AG10061" s="2"/>
      <c r="AP10061" s="2"/>
      <c r="AY10061" s="2"/>
      <c r="BH10061" s="2"/>
      <c r="BQ10061" s="2"/>
    </row>
    <row r="10062" spans="6:69" x14ac:dyDescent="0.2">
      <c r="F10062" s="9"/>
      <c r="G10062" s="9"/>
      <c r="H10062" s="9"/>
      <c r="I10062" s="9"/>
      <c r="J10062" s="9"/>
      <c r="O10062" s="2"/>
      <c r="X10062" s="2"/>
      <c r="AG10062" s="2"/>
      <c r="AP10062" s="2"/>
      <c r="AY10062" s="2"/>
      <c r="BH10062" s="2"/>
      <c r="BQ10062" s="2"/>
    </row>
    <row r="10063" spans="6:69" x14ac:dyDescent="0.2">
      <c r="F10063" s="9"/>
      <c r="G10063" s="9"/>
      <c r="H10063" s="9"/>
      <c r="I10063" s="9"/>
      <c r="J10063" s="9"/>
      <c r="O10063" s="2"/>
      <c r="X10063" s="2"/>
      <c r="AG10063" s="2"/>
      <c r="AP10063" s="2"/>
      <c r="AY10063" s="2"/>
      <c r="BH10063" s="2"/>
      <c r="BQ10063" s="2"/>
    </row>
    <row r="10064" spans="6:69" x14ac:dyDescent="0.2">
      <c r="F10064" s="9"/>
      <c r="G10064" s="9"/>
      <c r="H10064" s="9"/>
      <c r="I10064" s="9"/>
      <c r="J10064" s="9"/>
      <c r="O10064" s="2"/>
      <c r="X10064" s="2"/>
      <c r="AG10064" s="2"/>
      <c r="AP10064" s="2"/>
      <c r="AY10064" s="2"/>
      <c r="BH10064" s="2"/>
      <c r="BQ10064" s="2"/>
    </row>
    <row r="10065" spans="6:69" x14ac:dyDescent="0.2">
      <c r="F10065" s="9"/>
      <c r="G10065" s="9"/>
      <c r="H10065" s="9"/>
      <c r="I10065" s="9"/>
      <c r="J10065" s="9"/>
      <c r="O10065" s="2"/>
      <c r="X10065" s="2"/>
      <c r="AG10065" s="2"/>
      <c r="AP10065" s="2"/>
      <c r="AY10065" s="2"/>
      <c r="BH10065" s="2"/>
      <c r="BQ10065" s="2"/>
    </row>
    <row r="10066" spans="6:69" x14ac:dyDescent="0.2">
      <c r="F10066" s="9"/>
      <c r="G10066" s="9"/>
      <c r="H10066" s="9"/>
      <c r="I10066" s="9"/>
      <c r="J10066" s="9"/>
      <c r="O10066" s="2"/>
      <c r="X10066" s="2"/>
      <c r="AG10066" s="2"/>
      <c r="AP10066" s="2"/>
      <c r="AY10066" s="2"/>
      <c r="BH10066" s="2"/>
      <c r="BQ10066" s="2"/>
    </row>
    <row r="10067" spans="6:69" x14ac:dyDescent="0.2">
      <c r="F10067" s="9"/>
      <c r="G10067" s="9"/>
      <c r="H10067" s="9"/>
      <c r="I10067" s="9"/>
      <c r="J10067" s="9"/>
      <c r="O10067" s="2"/>
      <c r="X10067" s="2"/>
      <c r="AG10067" s="2"/>
      <c r="AP10067" s="2"/>
      <c r="AY10067" s="2"/>
      <c r="BH10067" s="2"/>
      <c r="BQ10067" s="2"/>
    </row>
    <row r="10068" spans="6:69" x14ac:dyDescent="0.2">
      <c r="F10068" s="9"/>
      <c r="G10068" s="9"/>
      <c r="H10068" s="9"/>
      <c r="I10068" s="9"/>
      <c r="J10068" s="9"/>
      <c r="O10068" s="2"/>
      <c r="X10068" s="2"/>
      <c r="AG10068" s="2"/>
      <c r="AP10068" s="2"/>
      <c r="AY10068" s="2"/>
      <c r="BH10068" s="2"/>
      <c r="BQ10068" s="2"/>
    </row>
    <row r="10069" spans="6:69" x14ac:dyDescent="0.2">
      <c r="F10069" s="9"/>
      <c r="G10069" s="9"/>
      <c r="H10069" s="9"/>
      <c r="I10069" s="9"/>
      <c r="J10069" s="9"/>
      <c r="O10069" s="2"/>
      <c r="X10069" s="2"/>
      <c r="AG10069" s="2"/>
      <c r="AP10069" s="2"/>
      <c r="AY10069" s="2"/>
      <c r="BH10069" s="2"/>
      <c r="BQ10069" s="2"/>
    </row>
    <row r="10070" spans="6:69" x14ac:dyDescent="0.2">
      <c r="F10070" s="9"/>
      <c r="G10070" s="9"/>
      <c r="H10070" s="9"/>
      <c r="I10070" s="9"/>
      <c r="J10070" s="9"/>
      <c r="O10070" s="2"/>
      <c r="X10070" s="2"/>
      <c r="AG10070" s="2"/>
      <c r="AP10070" s="2"/>
      <c r="AY10070" s="2"/>
      <c r="BH10070" s="2"/>
      <c r="BQ10070" s="2"/>
    </row>
    <row r="10071" spans="6:69" x14ac:dyDescent="0.2">
      <c r="F10071" s="9"/>
      <c r="G10071" s="9"/>
      <c r="H10071" s="9"/>
      <c r="I10071" s="9"/>
      <c r="J10071" s="9"/>
      <c r="O10071" s="2"/>
      <c r="X10071" s="2"/>
      <c r="AG10071" s="2"/>
      <c r="AP10071" s="2"/>
      <c r="AY10071" s="2"/>
      <c r="BH10071" s="2"/>
      <c r="BQ10071" s="2"/>
    </row>
    <row r="10072" spans="6:69" x14ac:dyDescent="0.2">
      <c r="F10072" s="9"/>
      <c r="G10072" s="9"/>
      <c r="H10072" s="9"/>
      <c r="I10072" s="9"/>
      <c r="J10072" s="9"/>
      <c r="O10072" s="2"/>
      <c r="X10072" s="2"/>
      <c r="AG10072" s="2"/>
      <c r="AP10072" s="2"/>
      <c r="AY10072" s="2"/>
      <c r="BH10072" s="2"/>
      <c r="BQ10072" s="2"/>
    </row>
    <row r="10073" spans="6:69" x14ac:dyDescent="0.2">
      <c r="F10073" s="9"/>
      <c r="G10073" s="9"/>
      <c r="H10073" s="9"/>
      <c r="I10073" s="9"/>
      <c r="J10073" s="9"/>
      <c r="O10073" s="2"/>
      <c r="X10073" s="2"/>
      <c r="AG10073" s="2"/>
      <c r="AP10073" s="2"/>
      <c r="AY10073" s="2"/>
      <c r="BH10073" s="2"/>
      <c r="BQ10073" s="2"/>
    </row>
    <row r="10074" spans="6:69" x14ac:dyDescent="0.2">
      <c r="F10074" s="9"/>
      <c r="G10074" s="9"/>
      <c r="H10074" s="9"/>
      <c r="I10074" s="9"/>
      <c r="J10074" s="9"/>
      <c r="O10074" s="2"/>
      <c r="X10074" s="2"/>
      <c r="AG10074" s="2"/>
      <c r="AP10074" s="2"/>
      <c r="AY10074" s="2"/>
      <c r="BH10074" s="2"/>
      <c r="BQ10074" s="2"/>
    </row>
    <row r="10075" spans="6:69" x14ac:dyDescent="0.2">
      <c r="F10075" s="9"/>
      <c r="G10075" s="9"/>
      <c r="H10075" s="9"/>
      <c r="I10075" s="9"/>
      <c r="J10075" s="9"/>
      <c r="O10075" s="2"/>
      <c r="X10075" s="2"/>
      <c r="AG10075" s="2"/>
      <c r="AP10075" s="2"/>
      <c r="AY10075" s="2"/>
      <c r="BH10075" s="2"/>
      <c r="BQ10075" s="2"/>
    </row>
    <row r="10076" spans="6:69" x14ac:dyDescent="0.2">
      <c r="F10076" s="9"/>
      <c r="G10076" s="9"/>
      <c r="H10076" s="9"/>
      <c r="I10076" s="9"/>
      <c r="J10076" s="9"/>
      <c r="O10076" s="2"/>
      <c r="X10076" s="2"/>
      <c r="AG10076" s="2"/>
      <c r="AP10076" s="2"/>
      <c r="AY10076" s="2"/>
      <c r="BH10076" s="2"/>
      <c r="BQ10076" s="2"/>
    </row>
    <row r="10077" spans="6:69" x14ac:dyDescent="0.2">
      <c r="F10077" s="9"/>
      <c r="G10077" s="9"/>
      <c r="H10077" s="9"/>
      <c r="I10077" s="9"/>
      <c r="J10077" s="9"/>
      <c r="O10077" s="2"/>
      <c r="X10077" s="2"/>
      <c r="AG10077" s="2"/>
      <c r="AP10077" s="2"/>
      <c r="AY10077" s="2"/>
      <c r="BH10077" s="2"/>
      <c r="BQ10077" s="2"/>
    </row>
    <row r="10078" spans="6:69" x14ac:dyDescent="0.2">
      <c r="F10078" s="9"/>
      <c r="G10078" s="9"/>
      <c r="H10078" s="9"/>
      <c r="I10078" s="9"/>
      <c r="J10078" s="9"/>
      <c r="O10078" s="2"/>
      <c r="X10078" s="2"/>
      <c r="AG10078" s="2"/>
      <c r="AP10078" s="2"/>
      <c r="AY10078" s="2"/>
      <c r="BH10078" s="2"/>
      <c r="BQ10078" s="2"/>
    </row>
    <row r="10079" spans="6:69" x14ac:dyDescent="0.2">
      <c r="F10079" s="9"/>
      <c r="G10079" s="9"/>
      <c r="H10079" s="9"/>
      <c r="I10079" s="9"/>
      <c r="J10079" s="9"/>
      <c r="O10079" s="2"/>
      <c r="X10079" s="2"/>
      <c r="AG10079" s="2"/>
      <c r="AP10079" s="2"/>
      <c r="AY10079" s="2"/>
      <c r="BH10079" s="2"/>
      <c r="BQ10079" s="2"/>
    </row>
    <row r="10080" spans="6:69" x14ac:dyDescent="0.2">
      <c r="F10080" s="9"/>
      <c r="G10080" s="9"/>
      <c r="H10080" s="9"/>
      <c r="I10080" s="9"/>
      <c r="J10080" s="9"/>
      <c r="O10080" s="2"/>
      <c r="X10080" s="2"/>
      <c r="AG10080" s="2"/>
      <c r="AP10080" s="2"/>
      <c r="AY10080" s="2"/>
      <c r="BH10080" s="2"/>
      <c r="BQ10080" s="2"/>
    </row>
    <row r="10081" spans="6:69" x14ac:dyDescent="0.2">
      <c r="F10081" s="9"/>
      <c r="G10081" s="9"/>
      <c r="H10081" s="9"/>
      <c r="I10081" s="9"/>
      <c r="J10081" s="9"/>
      <c r="O10081" s="2"/>
      <c r="X10081" s="2"/>
      <c r="AG10081" s="2"/>
      <c r="AP10081" s="2"/>
      <c r="AY10081" s="2"/>
      <c r="BH10081" s="2"/>
      <c r="BQ10081" s="2"/>
    </row>
    <row r="10082" spans="6:69" x14ac:dyDescent="0.2">
      <c r="F10082" s="9"/>
      <c r="G10082" s="9"/>
      <c r="H10082" s="9"/>
      <c r="I10082" s="9"/>
      <c r="J10082" s="9"/>
      <c r="O10082" s="2"/>
      <c r="X10082" s="2"/>
      <c r="AG10082" s="2"/>
      <c r="AP10082" s="2"/>
      <c r="AY10082" s="2"/>
      <c r="BH10082" s="2"/>
      <c r="BQ10082" s="2"/>
    </row>
    <row r="10083" spans="6:69" x14ac:dyDescent="0.2">
      <c r="F10083" s="9"/>
      <c r="G10083" s="9"/>
      <c r="H10083" s="9"/>
      <c r="I10083" s="9"/>
      <c r="J10083" s="9"/>
      <c r="O10083" s="2"/>
      <c r="X10083" s="2"/>
      <c r="AG10083" s="2"/>
      <c r="AP10083" s="2"/>
      <c r="AY10083" s="2"/>
      <c r="BH10083" s="2"/>
      <c r="BQ10083" s="2"/>
    </row>
    <row r="10084" spans="6:69" x14ac:dyDescent="0.2">
      <c r="F10084" s="9"/>
      <c r="G10084" s="9"/>
      <c r="H10084" s="9"/>
      <c r="I10084" s="9"/>
      <c r="J10084" s="9"/>
      <c r="O10084" s="2"/>
      <c r="X10084" s="2"/>
      <c r="AG10084" s="2"/>
      <c r="AP10084" s="2"/>
      <c r="AY10084" s="2"/>
      <c r="BH10084" s="2"/>
      <c r="BQ10084" s="2"/>
    </row>
    <row r="10085" spans="6:69" x14ac:dyDescent="0.2">
      <c r="F10085" s="9"/>
      <c r="G10085" s="9"/>
      <c r="H10085" s="9"/>
      <c r="I10085" s="9"/>
      <c r="J10085" s="9"/>
      <c r="O10085" s="2"/>
      <c r="X10085" s="2"/>
      <c r="AG10085" s="2"/>
      <c r="AP10085" s="2"/>
      <c r="AY10085" s="2"/>
      <c r="BH10085" s="2"/>
      <c r="BQ10085" s="2"/>
    </row>
    <row r="10086" spans="6:69" x14ac:dyDescent="0.2">
      <c r="F10086" s="9"/>
      <c r="G10086" s="9"/>
      <c r="H10086" s="9"/>
      <c r="I10086" s="9"/>
      <c r="J10086" s="9"/>
      <c r="O10086" s="2"/>
      <c r="X10086" s="2"/>
      <c r="AG10086" s="2"/>
      <c r="AP10086" s="2"/>
      <c r="AY10086" s="2"/>
      <c r="BH10086" s="2"/>
      <c r="BQ10086" s="2"/>
    </row>
    <row r="10087" spans="6:69" x14ac:dyDescent="0.2">
      <c r="F10087" s="9"/>
      <c r="G10087" s="9"/>
      <c r="H10087" s="9"/>
      <c r="I10087" s="9"/>
      <c r="J10087" s="9"/>
      <c r="O10087" s="2"/>
      <c r="X10087" s="2"/>
      <c r="AG10087" s="2"/>
      <c r="AP10087" s="2"/>
      <c r="AY10087" s="2"/>
      <c r="BH10087" s="2"/>
      <c r="BQ10087" s="2"/>
    </row>
    <row r="10088" spans="6:69" x14ac:dyDescent="0.2">
      <c r="F10088" s="9"/>
      <c r="G10088" s="9"/>
      <c r="H10088" s="9"/>
      <c r="I10088" s="9"/>
      <c r="J10088" s="9"/>
      <c r="O10088" s="2"/>
      <c r="X10088" s="2"/>
      <c r="AG10088" s="2"/>
      <c r="AP10088" s="2"/>
      <c r="AY10088" s="2"/>
      <c r="BH10088" s="2"/>
      <c r="BQ10088" s="2"/>
    </row>
    <row r="10089" spans="6:69" x14ac:dyDescent="0.2">
      <c r="F10089" s="9"/>
      <c r="G10089" s="9"/>
      <c r="H10089" s="9"/>
      <c r="I10089" s="9"/>
      <c r="J10089" s="9"/>
      <c r="O10089" s="2"/>
      <c r="X10089" s="2"/>
      <c r="AG10089" s="2"/>
      <c r="AP10089" s="2"/>
      <c r="AY10089" s="2"/>
      <c r="BH10089" s="2"/>
      <c r="BQ10089" s="2"/>
    </row>
    <row r="10090" spans="6:69" x14ac:dyDescent="0.2">
      <c r="F10090" s="9"/>
      <c r="G10090" s="9"/>
      <c r="H10090" s="9"/>
      <c r="I10090" s="9"/>
      <c r="J10090" s="9"/>
      <c r="O10090" s="2"/>
      <c r="X10090" s="2"/>
      <c r="AG10090" s="2"/>
      <c r="AP10090" s="2"/>
      <c r="AY10090" s="2"/>
      <c r="BH10090" s="2"/>
      <c r="BQ10090" s="2"/>
    </row>
    <row r="10091" spans="6:69" x14ac:dyDescent="0.2">
      <c r="F10091" s="9"/>
      <c r="G10091" s="9"/>
      <c r="H10091" s="9"/>
      <c r="I10091" s="9"/>
      <c r="J10091" s="9"/>
      <c r="O10091" s="2"/>
      <c r="X10091" s="2"/>
      <c r="AG10091" s="2"/>
      <c r="AP10091" s="2"/>
      <c r="AY10091" s="2"/>
      <c r="BH10091" s="2"/>
      <c r="BQ10091" s="2"/>
    </row>
    <row r="10092" spans="6:69" x14ac:dyDescent="0.2">
      <c r="F10092" s="9"/>
      <c r="G10092" s="9"/>
      <c r="H10092" s="9"/>
      <c r="I10092" s="9"/>
      <c r="J10092" s="9"/>
      <c r="O10092" s="2"/>
      <c r="X10092" s="2"/>
      <c r="AG10092" s="2"/>
      <c r="AP10092" s="2"/>
      <c r="AY10092" s="2"/>
      <c r="BH10092" s="2"/>
      <c r="BQ10092" s="2"/>
    </row>
    <row r="10093" spans="6:69" x14ac:dyDescent="0.2">
      <c r="F10093" s="9"/>
      <c r="G10093" s="9"/>
      <c r="H10093" s="9"/>
      <c r="I10093" s="9"/>
      <c r="J10093" s="9"/>
      <c r="O10093" s="2"/>
      <c r="X10093" s="2"/>
      <c r="AG10093" s="2"/>
      <c r="AP10093" s="2"/>
      <c r="AY10093" s="2"/>
      <c r="BH10093" s="2"/>
      <c r="BQ10093" s="2"/>
    </row>
    <row r="10094" spans="6:69" x14ac:dyDescent="0.2">
      <c r="F10094" s="9"/>
      <c r="G10094" s="9"/>
      <c r="H10094" s="9"/>
      <c r="I10094" s="9"/>
      <c r="J10094" s="9"/>
      <c r="O10094" s="2"/>
      <c r="X10094" s="2"/>
      <c r="AG10094" s="2"/>
      <c r="AP10094" s="2"/>
      <c r="AY10094" s="2"/>
      <c r="BH10094" s="2"/>
      <c r="BQ10094" s="2"/>
    </row>
    <row r="10095" spans="6:69" x14ac:dyDescent="0.2">
      <c r="F10095" s="9"/>
      <c r="G10095" s="9"/>
      <c r="H10095" s="9"/>
      <c r="I10095" s="9"/>
      <c r="J10095" s="9"/>
      <c r="O10095" s="2"/>
      <c r="X10095" s="2"/>
      <c r="AG10095" s="2"/>
      <c r="AP10095" s="2"/>
      <c r="AY10095" s="2"/>
      <c r="BH10095" s="2"/>
      <c r="BQ10095" s="2"/>
    </row>
    <row r="10096" spans="6:69" x14ac:dyDescent="0.2">
      <c r="F10096" s="9"/>
      <c r="G10096" s="9"/>
      <c r="H10096" s="9"/>
      <c r="I10096" s="9"/>
      <c r="J10096" s="9"/>
      <c r="O10096" s="2"/>
      <c r="X10096" s="2"/>
      <c r="AG10096" s="2"/>
      <c r="AP10096" s="2"/>
      <c r="AY10096" s="2"/>
      <c r="BH10096" s="2"/>
      <c r="BQ10096" s="2"/>
    </row>
    <row r="10097" spans="6:69" x14ac:dyDescent="0.2">
      <c r="F10097" s="9"/>
      <c r="G10097" s="9"/>
      <c r="H10097" s="9"/>
      <c r="I10097" s="9"/>
      <c r="J10097" s="9"/>
      <c r="O10097" s="2"/>
      <c r="X10097" s="2"/>
      <c r="AG10097" s="2"/>
      <c r="AP10097" s="2"/>
      <c r="AY10097" s="2"/>
      <c r="BH10097" s="2"/>
      <c r="BQ10097" s="2"/>
    </row>
    <row r="10098" spans="6:69" x14ac:dyDescent="0.2">
      <c r="F10098" s="9"/>
      <c r="G10098" s="9"/>
      <c r="H10098" s="9"/>
      <c r="I10098" s="9"/>
      <c r="J10098" s="9"/>
      <c r="O10098" s="2"/>
      <c r="X10098" s="2"/>
      <c r="AG10098" s="2"/>
      <c r="AP10098" s="2"/>
      <c r="AY10098" s="2"/>
      <c r="BH10098" s="2"/>
      <c r="BQ10098" s="2"/>
    </row>
    <row r="10099" spans="6:69" x14ac:dyDescent="0.2">
      <c r="F10099" s="9"/>
      <c r="G10099" s="9"/>
      <c r="H10099" s="9"/>
      <c r="I10099" s="9"/>
      <c r="J10099" s="9"/>
      <c r="O10099" s="2"/>
      <c r="X10099" s="2"/>
      <c r="AG10099" s="2"/>
      <c r="AP10099" s="2"/>
      <c r="AY10099" s="2"/>
      <c r="BH10099" s="2"/>
      <c r="BQ10099" s="2"/>
    </row>
    <row r="10100" spans="6:69" x14ac:dyDescent="0.2">
      <c r="F10100" s="9"/>
      <c r="G10100" s="9"/>
      <c r="H10100" s="9"/>
      <c r="I10100" s="9"/>
      <c r="J10100" s="9"/>
      <c r="O10100" s="2"/>
      <c r="X10100" s="2"/>
      <c r="AG10100" s="2"/>
      <c r="AP10100" s="2"/>
      <c r="AY10100" s="2"/>
      <c r="BH10100" s="2"/>
      <c r="BQ10100" s="2"/>
    </row>
    <row r="10101" spans="6:69" x14ac:dyDescent="0.2">
      <c r="F10101" s="9"/>
      <c r="G10101" s="9"/>
      <c r="H10101" s="9"/>
      <c r="I10101" s="9"/>
      <c r="J10101" s="9"/>
      <c r="O10101" s="2"/>
      <c r="X10101" s="2"/>
      <c r="AG10101" s="2"/>
      <c r="AP10101" s="2"/>
      <c r="AY10101" s="2"/>
      <c r="BH10101" s="2"/>
      <c r="BQ10101" s="2"/>
    </row>
    <row r="10102" spans="6:69" x14ac:dyDescent="0.2">
      <c r="F10102" s="9"/>
      <c r="G10102" s="9"/>
      <c r="H10102" s="9"/>
      <c r="I10102" s="9"/>
      <c r="J10102" s="9"/>
      <c r="O10102" s="2"/>
      <c r="X10102" s="2"/>
      <c r="AG10102" s="2"/>
      <c r="AP10102" s="2"/>
      <c r="AY10102" s="2"/>
      <c r="BH10102" s="2"/>
      <c r="BQ10102" s="2"/>
    </row>
    <row r="10103" spans="6:69" x14ac:dyDescent="0.2">
      <c r="F10103" s="9"/>
      <c r="G10103" s="9"/>
      <c r="H10103" s="9"/>
      <c r="I10103" s="9"/>
      <c r="J10103" s="9"/>
      <c r="O10103" s="2"/>
      <c r="X10103" s="2"/>
      <c r="AG10103" s="2"/>
      <c r="AP10103" s="2"/>
      <c r="AY10103" s="2"/>
      <c r="BH10103" s="2"/>
      <c r="BQ10103" s="2"/>
    </row>
    <row r="10104" spans="6:69" x14ac:dyDescent="0.2">
      <c r="F10104" s="9"/>
      <c r="G10104" s="9"/>
      <c r="H10104" s="9"/>
      <c r="I10104" s="9"/>
      <c r="J10104" s="9"/>
      <c r="O10104" s="2"/>
      <c r="X10104" s="2"/>
      <c r="AG10104" s="2"/>
      <c r="AP10104" s="2"/>
      <c r="AY10104" s="2"/>
      <c r="BH10104" s="2"/>
      <c r="BQ10104" s="2"/>
    </row>
    <row r="10105" spans="6:69" x14ac:dyDescent="0.2">
      <c r="F10105" s="9"/>
      <c r="G10105" s="9"/>
      <c r="H10105" s="9"/>
      <c r="I10105" s="9"/>
      <c r="J10105" s="9"/>
      <c r="O10105" s="2"/>
      <c r="X10105" s="2"/>
      <c r="AG10105" s="2"/>
      <c r="AP10105" s="2"/>
      <c r="AY10105" s="2"/>
      <c r="BH10105" s="2"/>
      <c r="BQ10105" s="2"/>
    </row>
    <row r="10106" spans="6:69" x14ac:dyDescent="0.2">
      <c r="F10106" s="9"/>
      <c r="G10106" s="9"/>
      <c r="H10106" s="9"/>
      <c r="I10106" s="9"/>
      <c r="J10106" s="9"/>
      <c r="O10106" s="2"/>
      <c r="X10106" s="2"/>
      <c r="AG10106" s="2"/>
      <c r="AP10106" s="2"/>
      <c r="AY10106" s="2"/>
      <c r="BH10106" s="2"/>
      <c r="BQ10106" s="2"/>
    </row>
    <row r="10107" spans="6:69" x14ac:dyDescent="0.2">
      <c r="F10107" s="9"/>
      <c r="G10107" s="9"/>
      <c r="H10107" s="9"/>
      <c r="I10107" s="9"/>
      <c r="J10107" s="9"/>
      <c r="O10107" s="2"/>
      <c r="X10107" s="2"/>
      <c r="AG10107" s="2"/>
      <c r="AP10107" s="2"/>
      <c r="AY10107" s="2"/>
      <c r="BH10107" s="2"/>
      <c r="BQ10107" s="2"/>
    </row>
    <row r="10108" spans="6:69" x14ac:dyDescent="0.2">
      <c r="F10108" s="9"/>
      <c r="G10108" s="9"/>
      <c r="H10108" s="9"/>
      <c r="I10108" s="9"/>
      <c r="J10108" s="9"/>
      <c r="O10108" s="2"/>
      <c r="X10108" s="2"/>
      <c r="AG10108" s="2"/>
      <c r="AP10108" s="2"/>
      <c r="AY10108" s="2"/>
      <c r="BH10108" s="2"/>
      <c r="BQ10108" s="2"/>
    </row>
    <row r="10109" spans="6:69" x14ac:dyDescent="0.2">
      <c r="F10109" s="9"/>
      <c r="G10109" s="9"/>
      <c r="H10109" s="9"/>
      <c r="I10109" s="9"/>
      <c r="J10109" s="9"/>
      <c r="O10109" s="2"/>
      <c r="X10109" s="2"/>
      <c r="AG10109" s="2"/>
      <c r="AP10109" s="2"/>
      <c r="AY10109" s="2"/>
      <c r="BH10109" s="2"/>
      <c r="BQ10109" s="2"/>
    </row>
    <row r="10110" spans="6:69" x14ac:dyDescent="0.2">
      <c r="F10110" s="9"/>
      <c r="G10110" s="9"/>
      <c r="H10110" s="9"/>
      <c r="I10110" s="9"/>
      <c r="J10110" s="9"/>
      <c r="O10110" s="2"/>
      <c r="X10110" s="2"/>
      <c r="AG10110" s="2"/>
      <c r="AP10110" s="2"/>
      <c r="AY10110" s="2"/>
      <c r="BH10110" s="2"/>
      <c r="BQ10110" s="2"/>
    </row>
    <row r="10111" spans="6:69" x14ac:dyDescent="0.2">
      <c r="F10111" s="9"/>
      <c r="G10111" s="9"/>
      <c r="H10111" s="9"/>
      <c r="I10111" s="9"/>
      <c r="J10111" s="9"/>
      <c r="O10111" s="2"/>
      <c r="X10111" s="2"/>
      <c r="AG10111" s="2"/>
      <c r="AP10111" s="2"/>
      <c r="AY10111" s="2"/>
      <c r="BH10111" s="2"/>
      <c r="BQ10111" s="2"/>
    </row>
    <row r="10112" spans="6:69" x14ac:dyDescent="0.2">
      <c r="F10112" s="9"/>
      <c r="G10112" s="9"/>
      <c r="H10112" s="9"/>
      <c r="I10112" s="9"/>
      <c r="J10112" s="9"/>
      <c r="O10112" s="2"/>
      <c r="X10112" s="2"/>
      <c r="AG10112" s="2"/>
      <c r="AP10112" s="2"/>
      <c r="AY10112" s="2"/>
      <c r="BH10112" s="2"/>
      <c r="BQ10112" s="2"/>
    </row>
    <row r="10113" spans="6:69" x14ac:dyDescent="0.2">
      <c r="F10113" s="9"/>
      <c r="G10113" s="9"/>
      <c r="H10113" s="9"/>
      <c r="I10113" s="9"/>
      <c r="J10113" s="9"/>
      <c r="O10113" s="2"/>
      <c r="X10113" s="2"/>
      <c r="AG10113" s="2"/>
      <c r="AP10113" s="2"/>
      <c r="AY10113" s="2"/>
      <c r="BH10113" s="2"/>
      <c r="BQ10113" s="2"/>
    </row>
    <row r="10114" spans="6:69" x14ac:dyDescent="0.2">
      <c r="F10114" s="9"/>
      <c r="G10114" s="9"/>
      <c r="H10114" s="9"/>
      <c r="I10114" s="9"/>
      <c r="J10114" s="9"/>
      <c r="O10114" s="2"/>
      <c r="X10114" s="2"/>
      <c r="AG10114" s="2"/>
      <c r="AP10114" s="2"/>
      <c r="AY10114" s="2"/>
      <c r="BH10114" s="2"/>
      <c r="BQ10114" s="2"/>
    </row>
    <row r="10115" spans="6:69" x14ac:dyDescent="0.2">
      <c r="F10115" s="9"/>
      <c r="G10115" s="9"/>
      <c r="H10115" s="9"/>
      <c r="I10115" s="9"/>
      <c r="J10115" s="9"/>
      <c r="O10115" s="2"/>
      <c r="X10115" s="2"/>
      <c r="AG10115" s="2"/>
      <c r="AP10115" s="2"/>
      <c r="AY10115" s="2"/>
      <c r="BH10115" s="2"/>
      <c r="BQ10115" s="2"/>
    </row>
    <row r="10116" spans="6:69" x14ac:dyDescent="0.2">
      <c r="F10116" s="9"/>
      <c r="G10116" s="9"/>
      <c r="H10116" s="9"/>
      <c r="I10116" s="9"/>
      <c r="J10116" s="9"/>
      <c r="O10116" s="2"/>
      <c r="X10116" s="2"/>
      <c r="AG10116" s="2"/>
      <c r="AP10116" s="2"/>
      <c r="AY10116" s="2"/>
      <c r="BH10116" s="2"/>
      <c r="BQ10116" s="2"/>
    </row>
    <row r="10117" spans="6:69" x14ac:dyDescent="0.2">
      <c r="F10117" s="9"/>
      <c r="G10117" s="9"/>
      <c r="H10117" s="9"/>
      <c r="I10117" s="9"/>
      <c r="J10117" s="9"/>
      <c r="O10117" s="2"/>
      <c r="X10117" s="2"/>
      <c r="AG10117" s="2"/>
      <c r="AP10117" s="2"/>
      <c r="AY10117" s="2"/>
      <c r="BH10117" s="2"/>
      <c r="BQ10117" s="2"/>
    </row>
    <row r="10118" spans="6:69" x14ac:dyDescent="0.2">
      <c r="F10118" s="9"/>
      <c r="G10118" s="9"/>
      <c r="H10118" s="9"/>
      <c r="I10118" s="9"/>
      <c r="J10118" s="9"/>
      <c r="O10118" s="2"/>
      <c r="X10118" s="2"/>
      <c r="AG10118" s="2"/>
      <c r="AP10118" s="2"/>
      <c r="AY10118" s="2"/>
      <c r="BH10118" s="2"/>
      <c r="BQ10118" s="2"/>
    </row>
    <row r="10119" spans="6:69" x14ac:dyDescent="0.2">
      <c r="F10119" s="9"/>
      <c r="G10119" s="9"/>
      <c r="H10119" s="9"/>
      <c r="I10119" s="9"/>
      <c r="J10119" s="9"/>
      <c r="O10119" s="2"/>
      <c r="X10119" s="2"/>
      <c r="AG10119" s="2"/>
      <c r="AP10119" s="2"/>
      <c r="AY10119" s="2"/>
      <c r="BH10119" s="2"/>
      <c r="BQ10119" s="2"/>
    </row>
    <row r="10120" spans="6:69" x14ac:dyDescent="0.2">
      <c r="F10120" s="9"/>
      <c r="G10120" s="9"/>
      <c r="H10120" s="9"/>
      <c r="I10120" s="9"/>
      <c r="J10120" s="9"/>
      <c r="O10120" s="2"/>
      <c r="X10120" s="2"/>
      <c r="AG10120" s="2"/>
      <c r="AP10120" s="2"/>
      <c r="AY10120" s="2"/>
      <c r="BH10120" s="2"/>
      <c r="BQ10120" s="2"/>
    </row>
    <row r="10121" spans="6:69" x14ac:dyDescent="0.2">
      <c r="F10121" s="9"/>
      <c r="G10121" s="9"/>
      <c r="H10121" s="9"/>
      <c r="I10121" s="9"/>
      <c r="J10121" s="9"/>
      <c r="O10121" s="2"/>
      <c r="X10121" s="2"/>
      <c r="AG10121" s="2"/>
      <c r="AP10121" s="2"/>
      <c r="AY10121" s="2"/>
      <c r="BH10121" s="2"/>
      <c r="BQ10121" s="2"/>
    </row>
    <row r="10122" spans="6:69" x14ac:dyDescent="0.2">
      <c r="F10122" s="9"/>
      <c r="G10122" s="9"/>
      <c r="H10122" s="9"/>
      <c r="I10122" s="9"/>
      <c r="J10122" s="9"/>
      <c r="O10122" s="2"/>
      <c r="X10122" s="2"/>
      <c r="AG10122" s="2"/>
      <c r="AP10122" s="2"/>
      <c r="AY10122" s="2"/>
      <c r="BH10122" s="2"/>
      <c r="BQ10122" s="2"/>
    </row>
    <row r="10123" spans="6:69" x14ac:dyDescent="0.2">
      <c r="F10123" s="9"/>
      <c r="G10123" s="9"/>
      <c r="H10123" s="9"/>
      <c r="I10123" s="9"/>
      <c r="J10123" s="9"/>
      <c r="O10123" s="2"/>
      <c r="X10123" s="2"/>
      <c r="AG10123" s="2"/>
      <c r="AP10123" s="2"/>
      <c r="AY10123" s="2"/>
      <c r="BH10123" s="2"/>
      <c r="BQ10123" s="2"/>
    </row>
    <row r="10124" spans="6:69" x14ac:dyDescent="0.2">
      <c r="F10124" s="9"/>
      <c r="G10124" s="9"/>
      <c r="H10124" s="9"/>
      <c r="I10124" s="9"/>
      <c r="J10124" s="9"/>
      <c r="O10124" s="2"/>
      <c r="X10124" s="2"/>
      <c r="AG10124" s="2"/>
      <c r="AP10124" s="2"/>
      <c r="AY10124" s="2"/>
      <c r="BH10124" s="2"/>
      <c r="BQ10124" s="2"/>
    </row>
    <row r="10125" spans="6:69" x14ac:dyDescent="0.2">
      <c r="F10125" s="9"/>
      <c r="G10125" s="9"/>
      <c r="H10125" s="9"/>
      <c r="I10125" s="9"/>
      <c r="J10125" s="9"/>
      <c r="O10125" s="2"/>
      <c r="X10125" s="2"/>
      <c r="AG10125" s="2"/>
      <c r="AP10125" s="2"/>
      <c r="AY10125" s="2"/>
      <c r="BH10125" s="2"/>
      <c r="BQ10125" s="2"/>
    </row>
    <row r="10126" spans="6:69" x14ac:dyDescent="0.2">
      <c r="F10126" s="9"/>
      <c r="G10126" s="9"/>
      <c r="H10126" s="9"/>
      <c r="I10126" s="9"/>
      <c r="J10126" s="9"/>
      <c r="O10126" s="2"/>
      <c r="X10126" s="2"/>
      <c r="AG10126" s="2"/>
      <c r="AP10126" s="2"/>
      <c r="AY10126" s="2"/>
      <c r="BH10126" s="2"/>
      <c r="BQ10126" s="2"/>
    </row>
    <row r="10127" spans="6:69" x14ac:dyDescent="0.2">
      <c r="F10127" s="9"/>
      <c r="G10127" s="9"/>
      <c r="H10127" s="9"/>
      <c r="I10127" s="9"/>
      <c r="J10127" s="9"/>
      <c r="O10127" s="2"/>
      <c r="X10127" s="2"/>
      <c r="AG10127" s="2"/>
      <c r="AP10127" s="2"/>
      <c r="AY10127" s="2"/>
      <c r="BH10127" s="2"/>
      <c r="BQ10127" s="2"/>
    </row>
    <row r="10128" spans="6:69" x14ac:dyDescent="0.2">
      <c r="F10128" s="9"/>
      <c r="G10128" s="9"/>
      <c r="H10128" s="9"/>
      <c r="I10128" s="9"/>
      <c r="J10128" s="9"/>
      <c r="O10128" s="2"/>
      <c r="X10128" s="2"/>
      <c r="AG10128" s="2"/>
      <c r="AP10128" s="2"/>
      <c r="AY10128" s="2"/>
      <c r="BH10128" s="2"/>
      <c r="BQ10128" s="2"/>
    </row>
    <row r="10129" spans="6:69" x14ac:dyDescent="0.2">
      <c r="F10129" s="9"/>
      <c r="G10129" s="9"/>
      <c r="H10129" s="9"/>
      <c r="I10129" s="9"/>
      <c r="J10129" s="9"/>
      <c r="O10129" s="2"/>
      <c r="X10129" s="2"/>
      <c r="AG10129" s="2"/>
      <c r="AP10129" s="2"/>
      <c r="AY10129" s="2"/>
      <c r="BH10129" s="2"/>
      <c r="BQ10129" s="2"/>
    </row>
    <row r="10130" spans="6:69" x14ac:dyDescent="0.2">
      <c r="F10130" s="9"/>
      <c r="G10130" s="9"/>
      <c r="H10130" s="9"/>
      <c r="I10130" s="9"/>
      <c r="J10130" s="9"/>
      <c r="O10130" s="2"/>
      <c r="X10130" s="2"/>
      <c r="AG10130" s="2"/>
      <c r="AP10130" s="2"/>
      <c r="AY10130" s="2"/>
      <c r="BH10130" s="2"/>
      <c r="BQ10130" s="2"/>
    </row>
    <row r="10131" spans="6:69" x14ac:dyDescent="0.2">
      <c r="F10131" s="9"/>
      <c r="G10131" s="9"/>
      <c r="H10131" s="9"/>
      <c r="I10131" s="9"/>
      <c r="J10131" s="9"/>
      <c r="O10131" s="2"/>
      <c r="X10131" s="2"/>
      <c r="AG10131" s="2"/>
      <c r="AP10131" s="2"/>
      <c r="AY10131" s="2"/>
      <c r="BH10131" s="2"/>
      <c r="BQ10131" s="2"/>
    </row>
    <row r="10132" spans="6:69" x14ac:dyDescent="0.2">
      <c r="F10132" s="9"/>
      <c r="G10132" s="9"/>
      <c r="H10132" s="9"/>
      <c r="I10132" s="9"/>
      <c r="J10132" s="9"/>
      <c r="O10132" s="2"/>
      <c r="X10132" s="2"/>
      <c r="AG10132" s="2"/>
      <c r="AP10132" s="2"/>
      <c r="AY10132" s="2"/>
      <c r="BH10132" s="2"/>
      <c r="BQ10132" s="2"/>
    </row>
    <row r="10133" spans="6:69" x14ac:dyDescent="0.2">
      <c r="F10133" s="9"/>
      <c r="G10133" s="9"/>
      <c r="H10133" s="9"/>
      <c r="I10133" s="9"/>
      <c r="J10133" s="9"/>
      <c r="O10133" s="2"/>
      <c r="X10133" s="2"/>
      <c r="AG10133" s="2"/>
      <c r="AP10133" s="2"/>
      <c r="AY10133" s="2"/>
      <c r="BH10133" s="2"/>
      <c r="BQ10133" s="2"/>
    </row>
    <row r="10134" spans="6:69" x14ac:dyDescent="0.2">
      <c r="F10134" s="9"/>
      <c r="G10134" s="9"/>
      <c r="H10134" s="9"/>
      <c r="I10134" s="9"/>
      <c r="J10134" s="9"/>
      <c r="O10134" s="2"/>
      <c r="X10134" s="2"/>
      <c r="AG10134" s="2"/>
      <c r="AP10134" s="2"/>
      <c r="AY10134" s="2"/>
      <c r="BH10134" s="2"/>
      <c r="BQ10134" s="2"/>
    </row>
    <row r="10135" spans="6:69" x14ac:dyDescent="0.2">
      <c r="F10135" s="9"/>
      <c r="G10135" s="9"/>
      <c r="H10135" s="9"/>
      <c r="I10135" s="9"/>
      <c r="J10135" s="9"/>
      <c r="O10135" s="2"/>
      <c r="X10135" s="2"/>
      <c r="AG10135" s="2"/>
      <c r="AP10135" s="2"/>
      <c r="AY10135" s="2"/>
      <c r="BH10135" s="2"/>
      <c r="BQ10135" s="2"/>
    </row>
    <row r="10136" spans="6:69" x14ac:dyDescent="0.2">
      <c r="F10136" s="9"/>
      <c r="G10136" s="9"/>
      <c r="H10136" s="9"/>
      <c r="I10136" s="9"/>
      <c r="J10136" s="9"/>
      <c r="O10136" s="2"/>
      <c r="X10136" s="2"/>
      <c r="AG10136" s="2"/>
      <c r="AP10136" s="2"/>
      <c r="AY10136" s="2"/>
      <c r="BH10136" s="2"/>
      <c r="BQ10136" s="2"/>
    </row>
    <row r="10137" spans="6:69" x14ac:dyDescent="0.2">
      <c r="F10137" s="9"/>
      <c r="G10137" s="9"/>
      <c r="H10137" s="9"/>
      <c r="I10137" s="9"/>
      <c r="J10137" s="9"/>
      <c r="O10137" s="2"/>
      <c r="X10137" s="2"/>
      <c r="AG10137" s="2"/>
      <c r="AP10137" s="2"/>
      <c r="AY10137" s="2"/>
      <c r="BH10137" s="2"/>
      <c r="BQ10137" s="2"/>
    </row>
    <row r="10138" spans="6:69" x14ac:dyDescent="0.2">
      <c r="F10138" s="9"/>
      <c r="G10138" s="9"/>
      <c r="H10138" s="9"/>
      <c r="I10138" s="9"/>
      <c r="J10138" s="9"/>
      <c r="O10138" s="2"/>
      <c r="X10138" s="2"/>
      <c r="AG10138" s="2"/>
      <c r="AP10138" s="2"/>
      <c r="AY10138" s="2"/>
      <c r="BH10138" s="2"/>
      <c r="BQ10138" s="2"/>
    </row>
    <row r="10139" spans="6:69" x14ac:dyDescent="0.2">
      <c r="F10139" s="9"/>
      <c r="G10139" s="9"/>
      <c r="H10139" s="9"/>
      <c r="I10139" s="9"/>
      <c r="J10139" s="9"/>
      <c r="O10139" s="2"/>
      <c r="X10139" s="2"/>
      <c r="AG10139" s="2"/>
      <c r="AP10139" s="2"/>
      <c r="AY10139" s="2"/>
      <c r="BH10139" s="2"/>
      <c r="BQ10139" s="2"/>
    </row>
    <row r="10140" spans="6:69" x14ac:dyDescent="0.2">
      <c r="F10140" s="9"/>
      <c r="G10140" s="9"/>
      <c r="H10140" s="9"/>
      <c r="I10140" s="9"/>
      <c r="J10140" s="9"/>
      <c r="O10140" s="2"/>
      <c r="X10140" s="2"/>
      <c r="AG10140" s="2"/>
      <c r="AP10140" s="2"/>
      <c r="AY10140" s="2"/>
      <c r="BH10140" s="2"/>
      <c r="BQ10140" s="2"/>
    </row>
    <row r="10141" spans="6:69" x14ac:dyDescent="0.2">
      <c r="F10141" s="9"/>
      <c r="G10141" s="9"/>
      <c r="H10141" s="9"/>
      <c r="I10141" s="9"/>
      <c r="J10141" s="9"/>
      <c r="O10141" s="2"/>
      <c r="X10141" s="2"/>
      <c r="AG10141" s="2"/>
      <c r="AP10141" s="2"/>
      <c r="AY10141" s="2"/>
      <c r="BH10141" s="2"/>
      <c r="BQ10141" s="2"/>
    </row>
    <row r="10142" spans="6:69" x14ac:dyDescent="0.2">
      <c r="F10142" s="9"/>
      <c r="G10142" s="9"/>
      <c r="H10142" s="9"/>
      <c r="I10142" s="9"/>
      <c r="J10142" s="9"/>
      <c r="O10142" s="2"/>
      <c r="X10142" s="2"/>
      <c r="AG10142" s="2"/>
      <c r="AP10142" s="2"/>
      <c r="AY10142" s="2"/>
      <c r="BH10142" s="2"/>
      <c r="BQ10142" s="2"/>
    </row>
    <row r="10143" spans="6:69" x14ac:dyDescent="0.2">
      <c r="F10143" s="9"/>
      <c r="G10143" s="9"/>
      <c r="H10143" s="9"/>
      <c r="I10143" s="9"/>
      <c r="J10143" s="9"/>
      <c r="O10143" s="2"/>
      <c r="X10143" s="2"/>
      <c r="AG10143" s="2"/>
      <c r="AP10143" s="2"/>
      <c r="AY10143" s="2"/>
      <c r="BH10143" s="2"/>
      <c r="BQ10143" s="2"/>
    </row>
    <row r="10144" spans="6:69" x14ac:dyDescent="0.2">
      <c r="F10144" s="9"/>
      <c r="G10144" s="9"/>
      <c r="H10144" s="9"/>
      <c r="I10144" s="9"/>
      <c r="J10144" s="9"/>
      <c r="O10144" s="2"/>
      <c r="X10144" s="2"/>
      <c r="AG10144" s="2"/>
      <c r="AP10144" s="2"/>
      <c r="AY10144" s="2"/>
      <c r="BH10144" s="2"/>
      <c r="BQ10144" s="2"/>
    </row>
    <row r="10145" spans="6:69" x14ac:dyDescent="0.2">
      <c r="F10145" s="9"/>
      <c r="G10145" s="9"/>
      <c r="H10145" s="9"/>
      <c r="I10145" s="9"/>
      <c r="J10145" s="9"/>
      <c r="O10145" s="2"/>
      <c r="X10145" s="2"/>
      <c r="AG10145" s="2"/>
      <c r="AP10145" s="2"/>
      <c r="AY10145" s="2"/>
      <c r="BH10145" s="2"/>
      <c r="BQ10145" s="2"/>
    </row>
    <row r="10146" spans="6:69" x14ac:dyDescent="0.2">
      <c r="F10146" s="9"/>
      <c r="G10146" s="9"/>
      <c r="H10146" s="9"/>
      <c r="I10146" s="9"/>
      <c r="J10146" s="9"/>
      <c r="O10146" s="2"/>
      <c r="X10146" s="2"/>
      <c r="AG10146" s="2"/>
      <c r="AP10146" s="2"/>
      <c r="AY10146" s="2"/>
      <c r="BH10146" s="2"/>
      <c r="BQ10146" s="2"/>
    </row>
    <row r="10147" spans="6:69" x14ac:dyDescent="0.2">
      <c r="F10147" s="9"/>
      <c r="G10147" s="9"/>
      <c r="H10147" s="9"/>
      <c r="I10147" s="9"/>
      <c r="J10147" s="9"/>
      <c r="O10147" s="2"/>
      <c r="X10147" s="2"/>
      <c r="AG10147" s="2"/>
      <c r="AP10147" s="2"/>
      <c r="AY10147" s="2"/>
      <c r="BH10147" s="2"/>
      <c r="BQ10147" s="2"/>
    </row>
    <row r="10148" spans="6:69" x14ac:dyDescent="0.2">
      <c r="F10148" s="9"/>
      <c r="G10148" s="9"/>
      <c r="H10148" s="9"/>
      <c r="I10148" s="9"/>
      <c r="J10148" s="9"/>
      <c r="O10148" s="2"/>
      <c r="X10148" s="2"/>
      <c r="AG10148" s="2"/>
      <c r="AP10148" s="2"/>
      <c r="AY10148" s="2"/>
      <c r="BH10148" s="2"/>
      <c r="BQ10148" s="2"/>
    </row>
    <row r="10149" spans="6:69" x14ac:dyDescent="0.2">
      <c r="F10149" s="9"/>
      <c r="G10149" s="9"/>
      <c r="H10149" s="9"/>
      <c r="I10149" s="9"/>
      <c r="J10149" s="9"/>
      <c r="O10149" s="2"/>
      <c r="X10149" s="2"/>
      <c r="AG10149" s="2"/>
      <c r="AP10149" s="2"/>
      <c r="AY10149" s="2"/>
      <c r="BH10149" s="2"/>
      <c r="BQ10149" s="2"/>
    </row>
    <row r="10150" spans="6:69" x14ac:dyDescent="0.2">
      <c r="F10150" s="9"/>
      <c r="G10150" s="9"/>
      <c r="H10150" s="9"/>
      <c r="I10150" s="9"/>
      <c r="J10150" s="9"/>
      <c r="O10150" s="2"/>
      <c r="X10150" s="2"/>
      <c r="AG10150" s="2"/>
      <c r="AP10150" s="2"/>
      <c r="AY10150" s="2"/>
      <c r="BH10150" s="2"/>
      <c r="BQ10150" s="2"/>
    </row>
    <row r="10151" spans="6:69" x14ac:dyDescent="0.2">
      <c r="F10151" s="9"/>
      <c r="G10151" s="9"/>
      <c r="H10151" s="9"/>
      <c r="I10151" s="9"/>
      <c r="J10151" s="9"/>
      <c r="O10151" s="2"/>
      <c r="X10151" s="2"/>
      <c r="AG10151" s="2"/>
      <c r="AP10151" s="2"/>
      <c r="AY10151" s="2"/>
      <c r="BH10151" s="2"/>
      <c r="BQ10151" s="2"/>
    </row>
    <row r="10152" spans="6:69" x14ac:dyDescent="0.2">
      <c r="F10152" s="9"/>
      <c r="G10152" s="9"/>
      <c r="H10152" s="9"/>
      <c r="I10152" s="9"/>
      <c r="J10152" s="9"/>
      <c r="O10152" s="2"/>
      <c r="X10152" s="2"/>
      <c r="AG10152" s="2"/>
      <c r="AP10152" s="2"/>
      <c r="AY10152" s="2"/>
      <c r="BH10152" s="2"/>
      <c r="BQ10152" s="2"/>
    </row>
    <row r="10153" spans="6:69" x14ac:dyDescent="0.2">
      <c r="F10153" s="9"/>
      <c r="G10153" s="9"/>
      <c r="H10153" s="9"/>
      <c r="I10153" s="9"/>
      <c r="J10153" s="9"/>
      <c r="O10153" s="2"/>
      <c r="X10153" s="2"/>
      <c r="AG10153" s="2"/>
      <c r="AP10153" s="2"/>
      <c r="AY10153" s="2"/>
      <c r="BH10153" s="2"/>
      <c r="BQ10153" s="2"/>
    </row>
    <row r="10154" spans="6:69" x14ac:dyDescent="0.2">
      <c r="F10154" s="9"/>
      <c r="G10154" s="9"/>
      <c r="H10154" s="9"/>
      <c r="I10154" s="9"/>
      <c r="J10154" s="9"/>
      <c r="O10154" s="2"/>
      <c r="X10154" s="2"/>
      <c r="AG10154" s="2"/>
      <c r="AP10154" s="2"/>
      <c r="AY10154" s="2"/>
      <c r="BH10154" s="2"/>
      <c r="BQ10154" s="2"/>
    </row>
    <row r="10155" spans="6:69" x14ac:dyDescent="0.2">
      <c r="F10155" s="9"/>
      <c r="G10155" s="9"/>
      <c r="H10155" s="9"/>
      <c r="I10155" s="9"/>
      <c r="J10155" s="9"/>
      <c r="O10155" s="2"/>
      <c r="X10155" s="2"/>
      <c r="AG10155" s="2"/>
      <c r="AP10155" s="2"/>
      <c r="AY10155" s="2"/>
      <c r="BH10155" s="2"/>
      <c r="BQ10155" s="2"/>
    </row>
    <row r="10156" spans="6:69" x14ac:dyDescent="0.2">
      <c r="F10156" s="9"/>
      <c r="G10156" s="9"/>
      <c r="H10156" s="9"/>
      <c r="I10156" s="9"/>
      <c r="J10156" s="9"/>
      <c r="O10156" s="2"/>
      <c r="X10156" s="2"/>
      <c r="AG10156" s="2"/>
      <c r="AP10156" s="2"/>
      <c r="AY10156" s="2"/>
      <c r="BH10156" s="2"/>
      <c r="BQ10156" s="2"/>
    </row>
    <row r="10157" spans="6:69" x14ac:dyDescent="0.2">
      <c r="F10157" s="9"/>
      <c r="G10157" s="9"/>
      <c r="H10157" s="9"/>
      <c r="I10157" s="9"/>
      <c r="J10157" s="9"/>
      <c r="O10157" s="2"/>
      <c r="X10157" s="2"/>
      <c r="AG10157" s="2"/>
      <c r="AP10157" s="2"/>
      <c r="AY10157" s="2"/>
      <c r="BH10157" s="2"/>
      <c r="BQ10157" s="2"/>
    </row>
    <row r="10158" spans="6:69" x14ac:dyDescent="0.2">
      <c r="F10158" s="9"/>
      <c r="G10158" s="9"/>
      <c r="H10158" s="9"/>
      <c r="I10158" s="9"/>
      <c r="J10158" s="9"/>
      <c r="O10158" s="2"/>
      <c r="X10158" s="2"/>
      <c r="AG10158" s="2"/>
      <c r="AP10158" s="2"/>
      <c r="AY10158" s="2"/>
      <c r="BH10158" s="2"/>
      <c r="BQ10158" s="2"/>
    </row>
    <row r="10159" spans="6:69" x14ac:dyDescent="0.2">
      <c r="F10159" s="9"/>
      <c r="G10159" s="9"/>
      <c r="H10159" s="9"/>
      <c r="I10159" s="9"/>
      <c r="J10159" s="9"/>
      <c r="O10159" s="2"/>
      <c r="X10159" s="2"/>
      <c r="AG10159" s="2"/>
      <c r="AP10159" s="2"/>
      <c r="AY10159" s="2"/>
      <c r="BH10159" s="2"/>
      <c r="BQ10159" s="2"/>
    </row>
    <row r="10160" spans="6:69" x14ac:dyDescent="0.2">
      <c r="F10160" s="9"/>
      <c r="G10160" s="9"/>
      <c r="H10160" s="9"/>
      <c r="I10160" s="9"/>
      <c r="J10160" s="9"/>
      <c r="O10160" s="2"/>
      <c r="X10160" s="2"/>
      <c r="AG10160" s="2"/>
      <c r="AP10160" s="2"/>
      <c r="AY10160" s="2"/>
      <c r="BH10160" s="2"/>
      <c r="BQ10160" s="2"/>
    </row>
    <row r="10161" spans="6:69" x14ac:dyDescent="0.2">
      <c r="F10161" s="9"/>
      <c r="G10161" s="9"/>
      <c r="H10161" s="9"/>
      <c r="I10161" s="9"/>
      <c r="J10161" s="9"/>
      <c r="O10161" s="2"/>
      <c r="X10161" s="2"/>
      <c r="AG10161" s="2"/>
      <c r="AP10161" s="2"/>
      <c r="AY10161" s="2"/>
      <c r="BH10161" s="2"/>
      <c r="BQ10161" s="2"/>
    </row>
    <row r="10162" spans="6:69" x14ac:dyDescent="0.2">
      <c r="F10162" s="9"/>
      <c r="G10162" s="9"/>
      <c r="H10162" s="9"/>
      <c r="I10162" s="9"/>
      <c r="J10162" s="9"/>
      <c r="O10162" s="2"/>
      <c r="X10162" s="2"/>
      <c r="AG10162" s="2"/>
      <c r="AP10162" s="2"/>
      <c r="AY10162" s="2"/>
      <c r="BH10162" s="2"/>
      <c r="BQ10162" s="2"/>
    </row>
    <row r="10163" spans="6:69" x14ac:dyDescent="0.2">
      <c r="F10163" s="9"/>
      <c r="G10163" s="9"/>
      <c r="H10163" s="9"/>
      <c r="I10163" s="9"/>
      <c r="J10163" s="9"/>
      <c r="O10163" s="2"/>
      <c r="X10163" s="2"/>
      <c r="AG10163" s="2"/>
      <c r="AP10163" s="2"/>
      <c r="AY10163" s="2"/>
      <c r="BH10163" s="2"/>
      <c r="BQ10163" s="2"/>
    </row>
    <row r="10164" spans="6:69" x14ac:dyDescent="0.2">
      <c r="F10164" s="9"/>
      <c r="G10164" s="9"/>
      <c r="H10164" s="9"/>
      <c r="I10164" s="9"/>
      <c r="J10164" s="9"/>
      <c r="O10164" s="2"/>
      <c r="X10164" s="2"/>
      <c r="AG10164" s="2"/>
      <c r="AP10164" s="2"/>
      <c r="AY10164" s="2"/>
      <c r="BH10164" s="2"/>
      <c r="BQ10164" s="2"/>
    </row>
    <row r="10165" spans="6:69" x14ac:dyDescent="0.2">
      <c r="F10165" s="9"/>
      <c r="G10165" s="9"/>
      <c r="H10165" s="9"/>
      <c r="I10165" s="9"/>
      <c r="J10165" s="9"/>
      <c r="O10165" s="2"/>
      <c r="X10165" s="2"/>
      <c r="AG10165" s="2"/>
      <c r="AP10165" s="2"/>
      <c r="AY10165" s="2"/>
      <c r="BH10165" s="2"/>
      <c r="BQ10165" s="2"/>
    </row>
    <row r="10166" spans="6:69" x14ac:dyDescent="0.2">
      <c r="F10166" s="9"/>
      <c r="G10166" s="9"/>
      <c r="H10166" s="9"/>
      <c r="I10166" s="9"/>
      <c r="J10166" s="9"/>
      <c r="O10166" s="2"/>
      <c r="X10166" s="2"/>
      <c r="AG10166" s="2"/>
      <c r="AP10166" s="2"/>
      <c r="AY10166" s="2"/>
      <c r="BH10166" s="2"/>
      <c r="BQ10166" s="2"/>
    </row>
    <row r="10167" spans="6:69" x14ac:dyDescent="0.2">
      <c r="F10167" s="9"/>
      <c r="G10167" s="9"/>
      <c r="H10167" s="9"/>
      <c r="I10167" s="9"/>
      <c r="J10167" s="9"/>
      <c r="O10167" s="2"/>
      <c r="X10167" s="2"/>
      <c r="AG10167" s="2"/>
      <c r="AP10167" s="2"/>
      <c r="AY10167" s="2"/>
      <c r="BH10167" s="2"/>
      <c r="BQ10167" s="2"/>
    </row>
    <row r="10168" spans="6:69" x14ac:dyDescent="0.2">
      <c r="F10168" s="9"/>
      <c r="G10168" s="9"/>
      <c r="H10168" s="9"/>
      <c r="I10168" s="9"/>
      <c r="J10168" s="9"/>
      <c r="O10168" s="2"/>
      <c r="X10168" s="2"/>
      <c r="AG10168" s="2"/>
      <c r="AP10168" s="2"/>
      <c r="AY10168" s="2"/>
      <c r="BH10168" s="2"/>
      <c r="BQ10168" s="2"/>
    </row>
    <row r="10169" spans="6:69" x14ac:dyDescent="0.2">
      <c r="F10169" s="9"/>
      <c r="G10169" s="9"/>
      <c r="H10169" s="9"/>
      <c r="I10169" s="9"/>
      <c r="J10169" s="9"/>
      <c r="O10169" s="2"/>
      <c r="X10169" s="2"/>
      <c r="AG10169" s="2"/>
      <c r="AP10169" s="2"/>
      <c r="AY10169" s="2"/>
      <c r="BH10169" s="2"/>
      <c r="BQ10169" s="2"/>
    </row>
    <row r="10170" spans="6:69" x14ac:dyDescent="0.2">
      <c r="F10170" s="9"/>
      <c r="G10170" s="9"/>
      <c r="H10170" s="9"/>
      <c r="I10170" s="9"/>
      <c r="J10170" s="9"/>
      <c r="O10170" s="2"/>
      <c r="X10170" s="2"/>
      <c r="AG10170" s="2"/>
      <c r="AP10170" s="2"/>
      <c r="AY10170" s="2"/>
      <c r="BH10170" s="2"/>
      <c r="BQ10170" s="2"/>
    </row>
    <row r="10171" spans="6:69" x14ac:dyDescent="0.2">
      <c r="F10171" s="9"/>
      <c r="G10171" s="9"/>
      <c r="H10171" s="9"/>
      <c r="I10171" s="9"/>
      <c r="J10171" s="9"/>
      <c r="O10171" s="2"/>
      <c r="X10171" s="2"/>
      <c r="AG10171" s="2"/>
      <c r="AP10171" s="2"/>
      <c r="AY10171" s="2"/>
      <c r="BH10171" s="2"/>
      <c r="BQ10171" s="2"/>
    </row>
    <row r="10172" spans="6:69" x14ac:dyDescent="0.2">
      <c r="F10172" s="9"/>
      <c r="G10172" s="9"/>
      <c r="H10172" s="9"/>
      <c r="I10172" s="9"/>
      <c r="J10172" s="9"/>
      <c r="O10172" s="2"/>
      <c r="X10172" s="2"/>
      <c r="AG10172" s="2"/>
      <c r="AP10172" s="2"/>
      <c r="AY10172" s="2"/>
      <c r="BH10172" s="2"/>
      <c r="BQ10172" s="2"/>
    </row>
    <row r="10173" spans="6:69" x14ac:dyDescent="0.2">
      <c r="F10173" s="9"/>
      <c r="G10173" s="9"/>
      <c r="H10173" s="9"/>
      <c r="I10173" s="9"/>
      <c r="J10173" s="9"/>
      <c r="O10173" s="2"/>
      <c r="X10173" s="2"/>
      <c r="AG10173" s="2"/>
      <c r="AP10173" s="2"/>
      <c r="AY10173" s="2"/>
      <c r="BH10173" s="2"/>
      <c r="BQ10173" s="2"/>
    </row>
    <row r="10174" spans="6:69" x14ac:dyDescent="0.2">
      <c r="F10174" s="9"/>
      <c r="G10174" s="9"/>
      <c r="H10174" s="9"/>
      <c r="I10174" s="9"/>
      <c r="J10174" s="9"/>
      <c r="O10174" s="2"/>
      <c r="X10174" s="2"/>
      <c r="AG10174" s="2"/>
      <c r="AP10174" s="2"/>
      <c r="AY10174" s="2"/>
      <c r="BH10174" s="2"/>
      <c r="BQ10174" s="2"/>
    </row>
    <row r="10175" spans="6:69" x14ac:dyDescent="0.2">
      <c r="F10175" s="9"/>
      <c r="G10175" s="9"/>
      <c r="H10175" s="9"/>
      <c r="I10175" s="9"/>
      <c r="J10175" s="9"/>
      <c r="O10175" s="2"/>
      <c r="X10175" s="2"/>
      <c r="AG10175" s="2"/>
      <c r="AP10175" s="2"/>
      <c r="AY10175" s="2"/>
      <c r="BH10175" s="2"/>
      <c r="BQ10175" s="2"/>
    </row>
    <row r="10176" spans="6:69" x14ac:dyDescent="0.2">
      <c r="F10176" s="9"/>
      <c r="G10176" s="9"/>
      <c r="H10176" s="9"/>
      <c r="I10176" s="9"/>
      <c r="J10176" s="9"/>
      <c r="O10176" s="2"/>
      <c r="X10176" s="2"/>
      <c r="AG10176" s="2"/>
      <c r="AP10176" s="2"/>
      <c r="AY10176" s="2"/>
      <c r="BH10176" s="2"/>
      <c r="BQ10176" s="2"/>
    </row>
    <row r="10177" spans="6:69" x14ac:dyDescent="0.2">
      <c r="F10177" s="9"/>
      <c r="G10177" s="9"/>
      <c r="H10177" s="9"/>
      <c r="I10177" s="9"/>
      <c r="J10177" s="9"/>
      <c r="O10177" s="2"/>
      <c r="X10177" s="2"/>
      <c r="AG10177" s="2"/>
      <c r="AP10177" s="2"/>
      <c r="AY10177" s="2"/>
      <c r="BH10177" s="2"/>
      <c r="BQ10177" s="2"/>
    </row>
    <row r="10178" spans="6:69" x14ac:dyDescent="0.2">
      <c r="F10178" s="9"/>
      <c r="G10178" s="9"/>
      <c r="H10178" s="9"/>
      <c r="I10178" s="9"/>
      <c r="J10178" s="9"/>
      <c r="O10178" s="2"/>
      <c r="X10178" s="2"/>
      <c r="AG10178" s="2"/>
      <c r="AP10178" s="2"/>
      <c r="AY10178" s="2"/>
      <c r="BH10178" s="2"/>
      <c r="BQ10178" s="2"/>
    </row>
    <row r="10179" spans="6:69" x14ac:dyDescent="0.2">
      <c r="F10179" s="9"/>
      <c r="G10179" s="9"/>
      <c r="H10179" s="9"/>
      <c r="I10179" s="9"/>
      <c r="J10179" s="9"/>
      <c r="O10179" s="2"/>
      <c r="X10179" s="2"/>
      <c r="AG10179" s="2"/>
      <c r="AP10179" s="2"/>
      <c r="AY10179" s="2"/>
      <c r="BH10179" s="2"/>
      <c r="BQ10179" s="2"/>
    </row>
    <row r="10180" spans="6:69" x14ac:dyDescent="0.2">
      <c r="F10180" s="9"/>
      <c r="G10180" s="9"/>
      <c r="H10180" s="9"/>
      <c r="I10180" s="9"/>
      <c r="J10180" s="9"/>
      <c r="O10180" s="2"/>
      <c r="X10180" s="2"/>
      <c r="AG10180" s="2"/>
      <c r="AP10180" s="2"/>
      <c r="AY10180" s="2"/>
      <c r="BH10180" s="2"/>
      <c r="BQ10180" s="2"/>
    </row>
    <row r="10181" spans="6:69" x14ac:dyDescent="0.2">
      <c r="F10181" s="9"/>
      <c r="G10181" s="9"/>
      <c r="H10181" s="9"/>
      <c r="I10181" s="9"/>
      <c r="J10181" s="9"/>
      <c r="O10181" s="2"/>
      <c r="X10181" s="2"/>
      <c r="AG10181" s="2"/>
      <c r="AP10181" s="2"/>
      <c r="AY10181" s="2"/>
      <c r="BH10181" s="2"/>
      <c r="BQ10181" s="2"/>
    </row>
    <row r="10182" spans="6:69" x14ac:dyDescent="0.2">
      <c r="F10182" s="9"/>
      <c r="G10182" s="9"/>
      <c r="H10182" s="9"/>
      <c r="I10182" s="9"/>
      <c r="J10182" s="9"/>
      <c r="O10182" s="2"/>
      <c r="X10182" s="2"/>
      <c r="AG10182" s="2"/>
      <c r="AP10182" s="2"/>
      <c r="AY10182" s="2"/>
      <c r="BH10182" s="2"/>
      <c r="BQ10182" s="2"/>
    </row>
    <row r="10183" spans="6:69" x14ac:dyDescent="0.2">
      <c r="F10183" s="9"/>
      <c r="G10183" s="9"/>
      <c r="H10183" s="9"/>
      <c r="I10183" s="9"/>
      <c r="J10183" s="9"/>
      <c r="O10183" s="2"/>
      <c r="X10183" s="2"/>
      <c r="AG10183" s="2"/>
      <c r="AP10183" s="2"/>
      <c r="AY10183" s="2"/>
      <c r="BH10183" s="2"/>
      <c r="BQ10183" s="2"/>
    </row>
    <row r="10184" spans="6:69" x14ac:dyDescent="0.2">
      <c r="F10184" s="9"/>
      <c r="G10184" s="9"/>
      <c r="H10184" s="9"/>
      <c r="I10184" s="9"/>
      <c r="J10184" s="9"/>
      <c r="O10184" s="2"/>
      <c r="X10184" s="2"/>
      <c r="AG10184" s="2"/>
      <c r="AP10184" s="2"/>
      <c r="AY10184" s="2"/>
      <c r="BH10184" s="2"/>
      <c r="BQ10184" s="2"/>
    </row>
    <row r="10185" spans="6:69" x14ac:dyDescent="0.2">
      <c r="F10185" s="9"/>
      <c r="G10185" s="9"/>
      <c r="H10185" s="9"/>
      <c r="I10185" s="9"/>
      <c r="J10185" s="9"/>
      <c r="O10185" s="2"/>
      <c r="X10185" s="2"/>
      <c r="AG10185" s="2"/>
      <c r="AP10185" s="2"/>
      <c r="AY10185" s="2"/>
      <c r="BH10185" s="2"/>
      <c r="BQ10185" s="2"/>
    </row>
    <row r="10186" spans="6:69" x14ac:dyDescent="0.2">
      <c r="F10186" s="9"/>
      <c r="G10186" s="9"/>
      <c r="H10186" s="9"/>
      <c r="I10186" s="9"/>
      <c r="J10186" s="9"/>
      <c r="O10186" s="2"/>
      <c r="X10186" s="2"/>
      <c r="AG10186" s="2"/>
      <c r="AP10186" s="2"/>
      <c r="AY10186" s="2"/>
      <c r="BH10186" s="2"/>
      <c r="BQ10186" s="2"/>
    </row>
    <row r="10187" spans="6:69" x14ac:dyDescent="0.2">
      <c r="F10187" s="9"/>
      <c r="G10187" s="9"/>
      <c r="H10187" s="9"/>
      <c r="I10187" s="9"/>
      <c r="J10187" s="9"/>
      <c r="O10187" s="2"/>
      <c r="X10187" s="2"/>
      <c r="AG10187" s="2"/>
      <c r="AP10187" s="2"/>
      <c r="AY10187" s="2"/>
      <c r="BH10187" s="2"/>
      <c r="BQ10187" s="2"/>
    </row>
    <row r="10188" spans="6:69" x14ac:dyDescent="0.2">
      <c r="F10188" s="9"/>
      <c r="G10188" s="9"/>
      <c r="H10188" s="9"/>
      <c r="I10188" s="9"/>
      <c r="J10188" s="9"/>
      <c r="O10188" s="2"/>
      <c r="X10188" s="2"/>
      <c r="AG10188" s="2"/>
      <c r="AP10188" s="2"/>
      <c r="AY10188" s="2"/>
      <c r="BH10188" s="2"/>
      <c r="BQ10188" s="2"/>
    </row>
    <row r="10189" spans="6:69" x14ac:dyDescent="0.2">
      <c r="F10189" s="9"/>
      <c r="G10189" s="9"/>
      <c r="H10189" s="9"/>
      <c r="I10189" s="9"/>
      <c r="J10189" s="9"/>
      <c r="O10189" s="2"/>
      <c r="X10189" s="2"/>
      <c r="AG10189" s="2"/>
      <c r="AP10189" s="2"/>
      <c r="AY10189" s="2"/>
      <c r="BH10189" s="2"/>
      <c r="BQ10189" s="2"/>
    </row>
    <row r="10190" spans="6:69" x14ac:dyDescent="0.2">
      <c r="F10190" s="9"/>
      <c r="G10190" s="9"/>
      <c r="H10190" s="9"/>
      <c r="I10190" s="9"/>
      <c r="J10190" s="9"/>
      <c r="O10190" s="2"/>
      <c r="X10190" s="2"/>
      <c r="AG10190" s="2"/>
      <c r="AP10190" s="2"/>
      <c r="AY10190" s="2"/>
      <c r="BH10190" s="2"/>
      <c r="BQ10190" s="2"/>
    </row>
    <row r="10191" spans="6:69" x14ac:dyDescent="0.2">
      <c r="F10191" s="9"/>
      <c r="G10191" s="9"/>
      <c r="H10191" s="9"/>
      <c r="I10191" s="9"/>
      <c r="J10191" s="9"/>
      <c r="O10191" s="2"/>
      <c r="X10191" s="2"/>
      <c r="AG10191" s="2"/>
      <c r="AP10191" s="2"/>
      <c r="AY10191" s="2"/>
      <c r="BH10191" s="2"/>
      <c r="BQ10191" s="2"/>
    </row>
    <row r="10192" spans="6:69" x14ac:dyDescent="0.2">
      <c r="F10192" s="9"/>
      <c r="G10192" s="9"/>
      <c r="H10192" s="9"/>
      <c r="I10192" s="9"/>
      <c r="J10192" s="9"/>
      <c r="O10192" s="2"/>
      <c r="X10192" s="2"/>
      <c r="AG10192" s="2"/>
      <c r="AP10192" s="2"/>
      <c r="AY10192" s="2"/>
      <c r="BH10192" s="2"/>
      <c r="BQ10192" s="2"/>
    </row>
    <row r="10193" spans="6:69" x14ac:dyDescent="0.2">
      <c r="F10193" s="9"/>
      <c r="G10193" s="9"/>
      <c r="H10193" s="9"/>
      <c r="I10193" s="9"/>
      <c r="J10193" s="9"/>
      <c r="O10193" s="2"/>
      <c r="X10193" s="2"/>
      <c r="AG10193" s="2"/>
      <c r="AP10193" s="2"/>
      <c r="AY10193" s="2"/>
      <c r="BH10193" s="2"/>
      <c r="BQ10193" s="2"/>
    </row>
    <row r="10194" spans="6:69" x14ac:dyDescent="0.2">
      <c r="F10194" s="9"/>
      <c r="G10194" s="9"/>
      <c r="H10194" s="9"/>
      <c r="I10194" s="9"/>
      <c r="J10194" s="9"/>
      <c r="O10194" s="2"/>
      <c r="X10194" s="2"/>
      <c r="AG10194" s="2"/>
      <c r="AP10194" s="2"/>
      <c r="AY10194" s="2"/>
      <c r="BH10194" s="2"/>
      <c r="BQ10194" s="2"/>
    </row>
    <row r="10195" spans="6:69" x14ac:dyDescent="0.2">
      <c r="F10195" s="9"/>
      <c r="G10195" s="9"/>
      <c r="H10195" s="9"/>
      <c r="I10195" s="9"/>
      <c r="J10195" s="9"/>
      <c r="O10195" s="2"/>
      <c r="X10195" s="2"/>
      <c r="AG10195" s="2"/>
      <c r="AP10195" s="2"/>
      <c r="AY10195" s="2"/>
      <c r="BH10195" s="2"/>
      <c r="BQ10195" s="2"/>
    </row>
    <row r="10196" spans="6:69" x14ac:dyDescent="0.2">
      <c r="F10196" s="9"/>
      <c r="G10196" s="9"/>
      <c r="H10196" s="9"/>
      <c r="I10196" s="9"/>
      <c r="J10196" s="9"/>
      <c r="O10196" s="2"/>
      <c r="X10196" s="2"/>
      <c r="AG10196" s="2"/>
      <c r="AP10196" s="2"/>
      <c r="AY10196" s="2"/>
      <c r="BH10196" s="2"/>
      <c r="BQ10196" s="2"/>
    </row>
    <row r="10197" spans="6:69" x14ac:dyDescent="0.2">
      <c r="F10197" s="9"/>
      <c r="G10197" s="9"/>
      <c r="H10197" s="9"/>
      <c r="I10197" s="9"/>
      <c r="J10197" s="9"/>
      <c r="O10197" s="2"/>
      <c r="X10197" s="2"/>
      <c r="AG10197" s="2"/>
      <c r="AP10197" s="2"/>
      <c r="AY10197" s="2"/>
      <c r="BH10197" s="2"/>
      <c r="BQ10197" s="2"/>
    </row>
    <row r="10198" spans="6:69" x14ac:dyDescent="0.2">
      <c r="F10198" s="9"/>
      <c r="G10198" s="9"/>
      <c r="H10198" s="9"/>
      <c r="I10198" s="9"/>
      <c r="J10198" s="9"/>
      <c r="O10198" s="2"/>
      <c r="X10198" s="2"/>
      <c r="AG10198" s="2"/>
      <c r="AP10198" s="2"/>
      <c r="AY10198" s="2"/>
      <c r="BH10198" s="2"/>
      <c r="BQ10198" s="2"/>
    </row>
    <row r="10199" spans="6:69" x14ac:dyDescent="0.2">
      <c r="F10199" s="9"/>
      <c r="G10199" s="9"/>
      <c r="H10199" s="9"/>
      <c r="I10199" s="9"/>
      <c r="J10199" s="9"/>
      <c r="O10199" s="2"/>
      <c r="X10199" s="2"/>
      <c r="AG10199" s="2"/>
      <c r="AP10199" s="2"/>
      <c r="AY10199" s="2"/>
      <c r="BH10199" s="2"/>
      <c r="BQ10199" s="2"/>
    </row>
    <row r="10200" spans="6:69" x14ac:dyDescent="0.2">
      <c r="F10200" s="9"/>
      <c r="G10200" s="9"/>
      <c r="H10200" s="9"/>
      <c r="I10200" s="9"/>
      <c r="J10200" s="9"/>
      <c r="O10200" s="2"/>
      <c r="X10200" s="2"/>
      <c r="AG10200" s="2"/>
      <c r="AP10200" s="2"/>
      <c r="AY10200" s="2"/>
      <c r="BH10200" s="2"/>
      <c r="BQ10200" s="2"/>
    </row>
    <row r="10201" spans="6:69" x14ac:dyDescent="0.2">
      <c r="F10201" s="9"/>
      <c r="G10201" s="9"/>
      <c r="H10201" s="9"/>
      <c r="I10201" s="9"/>
      <c r="J10201" s="9"/>
      <c r="O10201" s="2"/>
      <c r="X10201" s="2"/>
      <c r="AG10201" s="2"/>
      <c r="AP10201" s="2"/>
      <c r="AY10201" s="2"/>
      <c r="BH10201" s="2"/>
      <c r="BQ10201" s="2"/>
    </row>
    <row r="10202" spans="6:69" x14ac:dyDescent="0.2">
      <c r="F10202" s="9"/>
      <c r="G10202" s="9"/>
      <c r="H10202" s="9"/>
      <c r="I10202" s="9"/>
      <c r="J10202" s="9"/>
      <c r="O10202" s="2"/>
      <c r="X10202" s="2"/>
      <c r="AG10202" s="2"/>
      <c r="AP10202" s="2"/>
      <c r="AY10202" s="2"/>
      <c r="BH10202" s="2"/>
      <c r="BQ10202" s="2"/>
    </row>
    <row r="10203" spans="6:69" x14ac:dyDescent="0.2">
      <c r="F10203" s="9"/>
      <c r="G10203" s="9"/>
      <c r="H10203" s="9"/>
      <c r="I10203" s="9"/>
      <c r="J10203" s="9"/>
      <c r="O10203" s="2"/>
      <c r="X10203" s="2"/>
      <c r="AG10203" s="2"/>
      <c r="AP10203" s="2"/>
      <c r="AY10203" s="2"/>
      <c r="BH10203" s="2"/>
      <c r="BQ10203" s="2"/>
    </row>
    <row r="10204" spans="6:69" x14ac:dyDescent="0.2">
      <c r="F10204" s="9"/>
      <c r="G10204" s="9"/>
      <c r="H10204" s="9"/>
      <c r="I10204" s="9"/>
      <c r="J10204" s="9"/>
      <c r="O10204" s="2"/>
      <c r="X10204" s="2"/>
      <c r="AG10204" s="2"/>
      <c r="AP10204" s="2"/>
      <c r="AY10204" s="2"/>
      <c r="BH10204" s="2"/>
      <c r="BQ10204" s="2"/>
    </row>
    <row r="10205" spans="6:69" x14ac:dyDescent="0.2">
      <c r="F10205" s="9"/>
      <c r="G10205" s="9"/>
      <c r="H10205" s="9"/>
      <c r="I10205" s="9"/>
      <c r="J10205" s="9"/>
      <c r="O10205" s="2"/>
      <c r="X10205" s="2"/>
      <c r="AG10205" s="2"/>
      <c r="AP10205" s="2"/>
      <c r="AY10205" s="2"/>
      <c r="BH10205" s="2"/>
      <c r="BQ10205" s="2"/>
    </row>
    <row r="10206" spans="6:69" x14ac:dyDescent="0.2">
      <c r="F10206" s="9"/>
      <c r="G10206" s="9"/>
      <c r="H10206" s="9"/>
      <c r="I10206" s="9"/>
      <c r="J10206" s="9"/>
      <c r="O10206" s="2"/>
      <c r="X10206" s="2"/>
      <c r="AG10206" s="2"/>
      <c r="AP10206" s="2"/>
      <c r="AY10206" s="2"/>
      <c r="BH10206" s="2"/>
      <c r="BQ10206" s="2"/>
    </row>
    <row r="10207" spans="6:69" x14ac:dyDescent="0.2">
      <c r="F10207" s="9"/>
      <c r="G10207" s="9"/>
      <c r="H10207" s="9"/>
      <c r="I10207" s="9"/>
      <c r="J10207" s="9"/>
      <c r="O10207" s="2"/>
      <c r="X10207" s="2"/>
      <c r="AG10207" s="2"/>
      <c r="AP10207" s="2"/>
      <c r="AY10207" s="2"/>
      <c r="BH10207" s="2"/>
      <c r="BQ10207" s="2"/>
    </row>
    <row r="10208" spans="6:69" x14ac:dyDescent="0.2">
      <c r="F10208" s="9"/>
      <c r="G10208" s="9"/>
      <c r="H10208" s="9"/>
      <c r="I10208" s="9"/>
      <c r="J10208" s="9"/>
      <c r="O10208" s="2"/>
      <c r="X10208" s="2"/>
      <c r="AG10208" s="2"/>
      <c r="AP10208" s="2"/>
      <c r="AY10208" s="2"/>
      <c r="BH10208" s="2"/>
      <c r="BQ10208" s="2"/>
    </row>
    <row r="10209" spans="6:69" x14ac:dyDescent="0.2">
      <c r="F10209" s="9"/>
      <c r="G10209" s="9"/>
      <c r="H10209" s="9"/>
      <c r="I10209" s="9"/>
      <c r="J10209" s="9"/>
      <c r="O10209" s="2"/>
      <c r="X10209" s="2"/>
      <c r="AG10209" s="2"/>
      <c r="AP10209" s="2"/>
      <c r="AY10209" s="2"/>
      <c r="BH10209" s="2"/>
      <c r="BQ10209" s="2"/>
    </row>
    <row r="10210" spans="6:69" x14ac:dyDescent="0.2">
      <c r="F10210" s="9"/>
      <c r="G10210" s="9"/>
      <c r="H10210" s="9"/>
      <c r="I10210" s="9"/>
      <c r="J10210" s="9"/>
      <c r="O10210" s="2"/>
      <c r="X10210" s="2"/>
      <c r="AG10210" s="2"/>
      <c r="AP10210" s="2"/>
      <c r="AY10210" s="2"/>
      <c r="BH10210" s="2"/>
      <c r="BQ10210" s="2"/>
    </row>
    <row r="10211" spans="6:69" x14ac:dyDescent="0.2">
      <c r="F10211" s="9"/>
      <c r="G10211" s="9"/>
      <c r="H10211" s="9"/>
      <c r="I10211" s="9"/>
      <c r="J10211" s="9"/>
      <c r="O10211" s="2"/>
      <c r="X10211" s="2"/>
      <c r="AG10211" s="2"/>
      <c r="AP10211" s="2"/>
      <c r="AY10211" s="2"/>
      <c r="BH10211" s="2"/>
      <c r="BQ10211" s="2"/>
    </row>
    <row r="10212" spans="6:69" x14ac:dyDescent="0.2">
      <c r="F10212" s="9"/>
      <c r="G10212" s="9"/>
      <c r="H10212" s="9"/>
      <c r="I10212" s="9"/>
      <c r="J10212" s="9"/>
      <c r="O10212" s="2"/>
      <c r="X10212" s="2"/>
      <c r="AG10212" s="2"/>
      <c r="AP10212" s="2"/>
      <c r="AY10212" s="2"/>
      <c r="BH10212" s="2"/>
      <c r="BQ10212" s="2"/>
    </row>
    <row r="10213" spans="6:69" x14ac:dyDescent="0.2">
      <c r="F10213" s="9"/>
      <c r="G10213" s="9"/>
      <c r="H10213" s="9"/>
      <c r="I10213" s="9"/>
      <c r="J10213" s="9"/>
      <c r="O10213" s="2"/>
      <c r="X10213" s="2"/>
      <c r="AG10213" s="2"/>
      <c r="AP10213" s="2"/>
      <c r="AY10213" s="2"/>
      <c r="BH10213" s="2"/>
      <c r="BQ10213" s="2"/>
    </row>
    <row r="10214" spans="6:69" x14ac:dyDescent="0.2">
      <c r="F10214" s="9"/>
      <c r="G10214" s="9"/>
      <c r="H10214" s="9"/>
      <c r="I10214" s="9"/>
      <c r="J10214" s="9"/>
      <c r="O10214" s="2"/>
      <c r="X10214" s="2"/>
      <c r="AG10214" s="2"/>
      <c r="AP10214" s="2"/>
      <c r="AY10214" s="2"/>
      <c r="BH10214" s="2"/>
      <c r="BQ10214" s="2"/>
    </row>
    <row r="10215" spans="6:69" x14ac:dyDescent="0.2">
      <c r="F10215" s="9"/>
      <c r="G10215" s="9"/>
      <c r="H10215" s="9"/>
      <c r="I10215" s="9"/>
      <c r="J10215" s="9"/>
      <c r="O10215" s="2"/>
      <c r="X10215" s="2"/>
      <c r="AG10215" s="2"/>
      <c r="AP10215" s="2"/>
      <c r="AY10215" s="2"/>
      <c r="BH10215" s="2"/>
      <c r="BQ10215" s="2"/>
    </row>
    <row r="10216" spans="6:69" x14ac:dyDescent="0.2">
      <c r="F10216" s="9"/>
      <c r="G10216" s="9"/>
      <c r="H10216" s="9"/>
      <c r="I10216" s="9"/>
      <c r="J10216" s="9"/>
      <c r="O10216" s="2"/>
      <c r="X10216" s="2"/>
      <c r="AG10216" s="2"/>
      <c r="AP10216" s="2"/>
      <c r="AY10216" s="2"/>
      <c r="BH10216" s="2"/>
      <c r="BQ10216" s="2"/>
    </row>
    <row r="10217" spans="6:69" x14ac:dyDescent="0.2">
      <c r="F10217" s="9"/>
      <c r="G10217" s="9"/>
      <c r="H10217" s="9"/>
      <c r="I10217" s="9"/>
      <c r="J10217" s="9"/>
      <c r="O10217" s="2"/>
      <c r="X10217" s="2"/>
      <c r="AG10217" s="2"/>
      <c r="AP10217" s="2"/>
      <c r="AY10217" s="2"/>
      <c r="BH10217" s="2"/>
      <c r="BQ10217" s="2"/>
    </row>
    <row r="10218" spans="6:69" x14ac:dyDescent="0.2">
      <c r="F10218" s="9"/>
      <c r="G10218" s="9"/>
      <c r="H10218" s="9"/>
      <c r="I10218" s="9"/>
      <c r="J10218" s="9"/>
      <c r="O10218" s="2"/>
      <c r="X10218" s="2"/>
      <c r="AG10218" s="2"/>
      <c r="AP10218" s="2"/>
      <c r="AY10218" s="2"/>
      <c r="BH10218" s="2"/>
      <c r="BQ10218" s="2"/>
    </row>
    <row r="10219" spans="6:69" x14ac:dyDescent="0.2">
      <c r="F10219" s="9"/>
      <c r="G10219" s="9"/>
      <c r="H10219" s="9"/>
      <c r="I10219" s="9"/>
      <c r="J10219" s="9"/>
      <c r="O10219" s="2"/>
      <c r="X10219" s="2"/>
      <c r="AG10219" s="2"/>
      <c r="AP10219" s="2"/>
      <c r="AY10219" s="2"/>
      <c r="BH10219" s="2"/>
      <c r="BQ10219" s="2"/>
    </row>
    <row r="10220" spans="6:69" x14ac:dyDescent="0.2">
      <c r="F10220" s="9"/>
      <c r="G10220" s="9"/>
      <c r="H10220" s="9"/>
      <c r="I10220" s="9"/>
      <c r="J10220" s="9"/>
      <c r="O10220" s="2"/>
      <c r="X10220" s="2"/>
      <c r="AG10220" s="2"/>
      <c r="AP10220" s="2"/>
      <c r="AY10220" s="2"/>
      <c r="BH10220" s="2"/>
      <c r="BQ10220" s="2"/>
    </row>
    <row r="10221" spans="6:69" x14ac:dyDescent="0.2">
      <c r="F10221" s="9"/>
      <c r="G10221" s="9"/>
      <c r="H10221" s="9"/>
      <c r="I10221" s="9"/>
      <c r="J10221" s="9"/>
      <c r="O10221" s="2"/>
      <c r="X10221" s="2"/>
      <c r="AG10221" s="2"/>
      <c r="AP10221" s="2"/>
      <c r="AY10221" s="2"/>
      <c r="BH10221" s="2"/>
      <c r="BQ10221" s="2"/>
    </row>
    <row r="10222" spans="6:69" x14ac:dyDescent="0.2">
      <c r="F10222" s="9"/>
      <c r="G10222" s="9"/>
      <c r="H10222" s="9"/>
      <c r="I10222" s="9"/>
      <c r="J10222" s="9"/>
      <c r="O10222" s="2"/>
      <c r="X10222" s="2"/>
      <c r="AG10222" s="2"/>
      <c r="AP10222" s="2"/>
      <c r="AY10222" s="2"/>
      <c r="BH10222" s="2"/>
      <c r="BQ10222" s="2"/>
    </row>
    <row r="10223" spans="6:69" x14ac:dyDescent="0.2">
      <c r="F10223" s="9"/>
      <c r="G10223" s="9"/>
      <c r="H10223" s="9"/>
      <c r="I10223" s="9"/>
      <c r="J10223" s="9"/>
      <c r="O10223" s="2"/>
      <c r="X10223" s="2"/>
      <c r="AG10223" s="2"/>
      <c r="AP10223" s="2"/>
      <c r="AY10223" s="2"/>
      <c r="BH10223" s="2"/>
      <c r="BQ10223" s="2"/>
    </row>
    <row r="10224" spans="6:69" x14ac:dyDescent="0.2">
      <c r="F10224" s="9"/>
      <c r="G10224" s="9"/>
      <c r="H10224" s="9"/>
      <c r="I10224" s="9"/>
      <c r="J10224" s="9"/>
      <c r="O10224" s="2"/>
      <c r="X10224" s="2"/>
      <c r="AG10224" s="2"/>
      <c r="AP10224" s="2"/>
      <c r="AY10224" s="2"/>
      <c r="BH10224" s="2"/>
      <c r="BQ10224" s="2"/>
    </row>
    <row r="10225" spans="6:69" x14ac:dyDescent="0.2">
      <c r="F10225" s="9"/>
      <c r="G10225" s="9"/>
      <c r="H10225" s="9"/>
      <c r="I10225" s="9"/>
      <c r="J10225" s="9"/>
      <c r="O10225" s="2"/>
      <c r="X10225" s="2"/>
      <c r="AG10225" s="2"/>
      <c r="AP10225" s="2"/>
      <c r="AY10225" s="2"/>
      <c r="BH10225" s="2"/>
      <c r="BQ10225" s="2"/>
    </row>
    <row r="10226" spans="6:69" x14ac:dyDescent="0.2">
      <c r="F10226" s="9"/>
      <c r="G10226" s="9"/>
      <c r="H10226" s="9"/>
      <c r="I10226" s="9"/>
      <c r="J10226" s="9"/>
      <c r="O10226" s="2"/>
      <c r="X10226" s="2"/>
      <c r="AG10226" s="2"/>
      <c r="AP10226" s="2"/>
      <c r="AY10226" s="2"/>
      <c r="BH10226" s="2"/>
      <c r="BQ10226" s="2"/>
    </row>
    <row r="10227" spans="6:69" x14ac:dyDescent="0.2">
      <c r="F10227" s="9"/>
      <c r="G10227" s="9"/>
      <c r="H10227" s="9"/>
      <c r="I10227" s="9"/>
      <c r="J10227" s="9"/>
      <c r="O10227" s="2"/>
      <c r="X10227" s="2"/>
      <c r="AG10227" s="2"/>
      <c r="AP10227" s="2"/>
      <c r="AY10227" s="2"/>
      <c r="BH10227" s="2"/>
      <c r="BQ10227" s="2"/>
    </row>
    <row r="10228" spans="6:69" x14ac:dyDescent="0.2">
      <c r="F10228" s="9"/>
      <c r="G10228" s="9"/>
      <c r="H10228" s="9"/>
      <c r="I10228" s="9"/>
      <c r="J10228" s="9"/>
      <c r="O10228" s="2"/>
      <c r="X10228" s="2"/>
      <c r="AG10228" s="2"/>
      <c r="AP10228" s="2"/>
      <c r="AY10228" s="2"/>
      <c r="BH10228" s="2"/>
      <c r="BQ10228" s="2"/>
    </row>
    <row r="10229" spans="6:69" x14ac:dyDescent="0.2">
      <c r="F10229" s="9"/>
      <c r="G10229" s="9"/>
      <c r="H10229" s="9"/>
      <c r="I10229" s="9"/>
      <c r="J10229" s="9"/>
      <c r="O10229" s="2"/>
      <c r="X10229" s="2"/>
      <c r="AG10229" s="2"/>
      <c r="AP10229" s="2"/>
      <c r="AY10229" s="2"/>
      <c r="BH10229" s="2"/>
      <c r="BQ10229" s="2"/>
    </row>
    <row r="10230" spans="6:69" x14ac:dyDescent="0.2">
      <c r="F10230" s="9"/>
      <c r="G10230" s="9"/>
      <c r="H10230" s="9"/>
      <c r="I10230" s="9"/>
      <c r="J10230" s="9"/>
      <c r="O10230" s="2"/>
      <c r="X10230" s="2"/>
      <c r="AG10230" s="2"/>
      <c r="AP10230" s="2"/>
      <c r="AY10230" s="2"/>
      <c r="BH10230" s="2"/>
      <c r="BQ10230" s="2"/>
    </row>
    <row r="10231" spans="6:69" x14ac:dyDescent="0.2">
      <c r="F10231" s="9"/>
      <c r="G10231" s="9"/>
      <c r="H10231" s="9"/>
      <c r="I10231" s="9"/>
      <c r="J10231" s="9"/>
      <c r="O10231" s="2"/>
      <c r="X10231" s="2"/>
      <c r="AG10231" s="2"/>
      <c r="AP10231" s="2"/>
      <c r="AY10231" s="2"/>
      <c r="BH10231" s="2"/>
      <c r="BQ10231" s="2"/>
    </row>
    <row r="10232" spans="6:69" x14ac:dyDescent="0.2">
      <c r="F10232" s="9"/>
      <c r="G10232" s="9"/>
      <c r="H10232" s="9"/>
      <c r="I10232" s="9"/>
      <c r="J10232" s="9"/>
      <c r="O10232" s="2"/>
      <c r="X10232" s="2"/>
      <c r="AG10232" s="2"/>
      <c r="AP10232" s="2"/>
      <c r="AY10232" s="2"/>
      <c r="BH10232" s="2"/>
      <c r="BQ10232" s="2"/>
    </row>
    <row r="10233" spans="6:69" x14ac:dyDescent="0.2">
      <c r="F10233" s="9"/>
      <c r="G10233" s="9"/>
      <c r="H10233" s="9"/>
      <c r="I10233" s="9"/>
      <c r="J10233" s="9"/>
      <c r="O10233" s="2"/>
      <c r="X10233" s="2"/>
      <c r="AG10233" s="2"/>
      <c r="AP10233" s="2"/>
      <c r="AY10233" s="2"/>
      <c r="BH10233" s="2"/>
      <c r="BQ10233" s="2"/>
    </row>
    <row r="10234" spans="6:69" x14ac:dyDescent="0.2">
      <c r="F10234" s="9"/>
      <c r="G10234" s="9"/>
      <c r="H10234" s="9"/>
      <c r="I10234" s="9"/>
      <c r="J10234" s="9"/>
      <c r="O10234" s="2"/>
      <c r="X10234" s="2"/>
      <c r="AG10234" s="2"/>
      <c r="AP10234" s="2"/>
      <c r="AY10234" s="2"/>
      <c r="BH10234" s="2"/>
      <c r="BQ10234" s="2"/>
    </row>
    <row r="10235" spans="6:69" x14ac:dyDescent="0.2">
      <c r="F10235" s="9"/>
      <c r="G10235" s="9"/>
      <c r="H10235" s="9"/>
      <c r="I10235" s="9"/>
      <c r="J10235" s="9"/>
      <c r="O10235" s="2"/>
      <c r="X10235" s="2"/>
      <c r="AG10235" s="2"/>
      <c r="AP10235" s="2"/>
      <c r="AY10235" s="2"/>
      <c r="BH10235" s="2"/>
      <c r="BQ10235" s="2"/>
    </row>
    <row r="10236" spans="6:69" x14ac:dyDescent="0.2">
      <c r="F10236" s="9"/>
      <c r="G10236" s="9"/>
      <c r="H10236" s="9"/>
      <c r="I10236" s="9"/>
      <c r="J10236" s="9"/>
      <c r="O10236" s="2"/>
      <c r="X10236" s="2"/>
      <c r="AG10236" s="2"/>
      <c r="AP10236" s="2"/>
      <c r="AY10236" s="2"/>
      <c r="BH10236" s="2"/>
      <c r="BQ10236" s="2"/>
    </row>
    <row r="10237" spans="6:69" x14ac:dyDescent="0.2">
      <c r="F10237" s="9"/>
      <c r="G10237" s="9"/>
      <c r="H10237" s="9"/>
      <c r="I10237" s="9"/>
      <c r="J10237" s="9"/>
      <c r="O10237" s="2"/>
      <c r="X10237" s="2"/>
      <c r="AG10237" s="2"/>
      <c r="AP10237" s="2"/>
      <c r="AY10237" s="2"/>
      <c r="BH10237" s="2"/>
      <c r="BQ10237" s="2"/>
    </row>
    <row r="10238" spans="6:69" x14ac:dyDescent="0.2">
      <c r="F10238" s="9"/>
      <c r="G10238" s="9"/>
      <c r="H10238" s="9"/>
      <c r="I10238" s="9"/>
      <c r="J10238" s="9"/>
      <c r="O10238" s="2"/>
      <c r="X10238" s="2"/>
      <c r="AG10238" s="2"/>
      <c r="AP10238" s="2"/>
      <c r="AY10238" s="2"/>
      <c r="BH10238" s="2"/>
      <c r="BQ10238" s="2"/>
    </row>
    <row r="10239" spans="6:69" x14ac:dyDescent="0.2">
      <c r="F10239" s="9"/>
      <c r="G10239" s="9"/>
      <c r="H10239" s="9"/>
      <c r="I10239" s="9"/>
      <c r="J10239" s="9"/>
      <c r="O10239" s="2"/>
      <c r="X10239" s="2"/>
      <c r="AG10239" s="2"/>
      <c r="AP10239" s="2"/>
      <c r="AY10239" s="2"/>
      <c r="BH10239" s="2"/>
      <c r="BQ10239" s="2"/>
    </row>
    <row r="10240" spans="6:69" x14ac:dyDescent="0.2">
      <c r="F10240" s="9"/>
      <c r="G10240" s="9"/>
      <c r="H10240" s="9"/>
      <c r="I10240" s="9"/>
      <c r="J10240" s="9"/>
      <c r="O10240" s="2"/>
      <c r="X10240" s="2"/>
      <c r="AG10240" s="2"/>
      <c r="AP10240" s="2"/>
      <c r="AY10240" s="2"/>
      <c r="BH10240" s="2"/>
      <c r="BQ10240" s="2"/>
    </row>
    <row r="10241" spans="6:69" x14ac:dyDescent="0.2">
      <c r="F10241" s="9"/>
      <c r="G10241" s="9"/>
      <c r="H10241" s="9"/>
      <c r="I10241" s="9"/>
      <c r="J10241" s="9"/>
      <c r="O10241" s="2"/>
      <c r="X10241" s="2"/>
      <c r="AG10241" s="2"/>
      <c r="AP10241" s="2"/>
      <c r="AY10241" s="2"/>
      <c r="BH10241" s="2"/>
      <c r="BQ10241" s="2"/>
    </row>
    <row r="10242" spans="6:69" x14ac:dyDescent="0.2">
      <c r="F10242" s="9"/>
      <c r="G10242" s="9"/>
      <c r="H10242" s="9"/>
      <c r="I10242" s="9"/>
      <c r="J10242" s="9"/>
      <c r="O10242" s="2"/>
      <c r="X10242" s="2"/>
      <c r="AG10242" s="2"/>
      <c r="AP10242" s="2"/>
      <c r="AY10242" s="2"/>
      <c r="BH10242" s="2"/>
      <c r="BQ10242" s="2"/>
    </row>
    <row r="10243" spans="6:69" x14ac:dyDescent="0.2">
      <c r="F10243" s="9"/>
      <c r="G10243" s="9"/>
      <c r="H10243" s="9"/>
      <c r="I10243" s="9"/>
      <c r="J10243" s="9"/>
      <c r="O10243" s="2"/>
      <c r="X10243" s="2"/>
      <c r="AG10243" s="2"/>
      <c r="AP10243" s="2"/>
      <c r="AY10243" s="2"/>
      <c r="BH10243" s="2"/>
      <c r="BQ10243" s="2"/>
    </row>
    <row r="10244" spans="6:69" x14ac:dyDescent="0.2">
      <c r="F10244" s="9"/>
      <c r="G10244" s="9"/>
      <c r="H10244" s="9"/>
      <c r="I10244" s="9"/>
      <c r="J10244" s="9"/>
      <c r="O10244" s="2"/>
      <c r="X10244" s="2"/>
      <c r="AG10244" s="2"/>
      <c r="AP10244" s="2"/>
      <c r="AY10244" s="2"/>
      <c r="BH10244" s="2"/>
      <c r="BQ10244" s="2"/>
    </row>
    <row r="10245" spans="6:69" x14ac:dyDescent="0.2">
      <c r="F10245" s="9"/>
      <c r="G10245" s="9"/>
      <c r="H10245" s="9"/>
      <c r="I10245" s="9"/>
      <c r="J10245" s="9"/>
      <c r="O10245" s="2"/>
      <c r="X10245" s="2"/>
      <c r="AG10245" s="2"/>
      <c r="AP10245" s="2"/>
      <c r="AY10245" s="2"/>
      <c r="BH10245" s="2"/>
      <c r="BQ10245" s="2"/>
    </row>
    <row r="10246" spans="6:69" x14ac:dyDescent="0.2">
      <c r="F10246" s="9"/>
      <c r="G10246" s="9"/>
      <c r="H10246" s="9"/>
      <c r="I10246" s="9"/>
      <c r="J10246" s="9"/>
      <c r="O10246" s="2"/>
      <c r="X10246" s="2"/>
      <c r="AG10246" s="2"/>
      <c r="AP10246" s="2"/>
      <c r="AY10246" s="2"/>
      <c r="BH10246" s="2"/>
      <c r="BQ10246" s="2"/>
    </row>
    <row r="10247" spans="6:69" x14ac:dyDescent="0.2">
      <c r="F10247" s="9"/>
      <c r="G10247" s="9"/>
      <c r="H10247" s="9"/>
      <c r="I10247" s="9"/>
      <c r="J10247" s="9"/>
      <c r="O10247" s="2"/>
      <c r="X10247" s="2"/>
      <c r="AG10247" s="2"/>
      <c r="AP10247" s="2"/>
      <c r="AY10247" s="2"/>
      <c r="BH10247" s="2"/>
      <c r="BQ10247" s="2"/>
    </row>
    <row r="10248" spans="6:69" x14ac:dyDescent="0.2">
      <c r="F10248" s="9"/>
      <c r="G10248" s="9"/>
      <c r="H10248" s="9"/>
      <c r="I10248" s="9"/>
      <c r="J10248" s="9"/>
      <c r="O10248" s="2"/>
      <c r="X10248" s="2"/>
      <c r="AG10248" s="2"/>
      <c r="AP10248" s="2"/>
      <c r="AY10248" s="2"/>
      <c r="BH10248" s="2"/>
      <c r="BQ10248" s="2"/>
    </row>
    <row r="10249" spans="6:69" x14ac:dyDescent="0.2">
      <c r="F10249" s="9"/>
      <c r="G10249" s="9"/>
      <c r="H10249" s="9"/>
      <c r="I10249" s="9"/>
      <c r="J10249" s="9"/>
      <c r="O10249" s="2"/>
      <c r="X10249" s="2"/>
      <c r="AG10249" s="2"/>
      <c r="AP10249" s="2"/>
      <c r="AY10249" s="2"/>
      <c r="BH10249" s="2"/>
      <c r="BQ10249" s="2"/>
    </row>
    <row r="10250" spans="6:69" x14ac:dyDescent="0.2">
      <c r="F10250" s="9"/>
      <c r="G10250" s="9"/>
      <c r="H10250" s="9"/>
      <c r="I10250" s="9"/>
      <c r="J10250" s="9"/>
      <c r="O10250" s="2"/>
      <c r="X10250" s="2"/>
      <c r="AG10250" s="2"/>
      <c r="AP10250" s="2"/>
      <c r="AY10250" s="2"/>
      <c r="BH10250" s="2"/>
      <c r="BQ10250" s="2"/>
    </row>
    <row r="10251" spans="6:69" x14ac:dyDescent="0.2">
      <c r="F10251" s="9"/>
      <c r="G10251" s="9"/>
      <c r="H10251" s="9"/>
      <c r="I10251" s="9"/>
      <c r="J10251" s="9"/>
      <c r="O10251" s="2"/>
      <c r="X10251" s="2"/>
      <c r="AG10251" s="2"/>
      <c r="AP10251" s="2"/>
      <c r="AY10251" s="2"/>
      <c r="BH10251" s="2"/>
      <c r="BQ10251" s="2"/>
    </row>
    <row r="10252" spans="6:69" x14ac:dyDescent="0.2">
      <c r="F10252" s="9"/>
      <c r="G10252" s="9"/>
      <c r="H10252" s="9"/>
      <c r="I10252" s="9"/>
      <c r="J10252" s="9"/>
      <c r="O10252" s="2"/>
      <c r="X10252" s="2"/>
      <c r="AG10252" s="2"/>
      <c r="AP10252" s="2"/>
      <c r="AY10252" s="2"/>
      <c r="BH10252" s="2"/>
      <c r="BQ10252" s="2"/>
    </row>
    <row r="10253" spans="6:69" x14ac:dyDescent="0.2">
      <c r="F10253" s="9"/>
      <c r="G10253" s="9"/>
      <c r="H10253" s="9"/>
      <c r="I10253" s="9"/>
      <c r="J10253" s="9"/>
      <c r="O10253" s="2"/>
      <c r="X10253" s="2"/>
      <c r="AG10253" s="2"/>
      <c r="AP10253" s="2"/>
      <c r="AY10253" s="2"/>
      <c r="BH10253" s="2"/>
      <c r="BQ10253" s="2"/>
    </row>
    <row r="10254" spans="6:69" x14ac:dyDescent="0.2">
      <c r="F10254" s="9"/>
      <c r="G10254" s="9"/>
      <c r="H10254" s="9"/>
      <c r="I10254" s="9"/>
      <c r="J10254" s="9"/>
      <c r="O10254" s="2"/>
      <c r="X10254" s="2"/>
      <c r="AG10254" s="2"/>
      <c r="AP10254" s="2"/>
      <c r="AY10254" s="2"/>
      <c r="BH10254" s="2"/>
      <c r="BQ10254" s="2"/>
    </row>
    <row r="10255" spans="6:69" x14ac:dyDescent="0.2">
      <c r="F10255" s="9"/>
      <c r="G10255" s="9"/>
      <c r="H10255" s="9"/>
      <c r="I10255" s="9"/>
      <c r="J10255" s="9"/>
      <c r="O10255" s="2"/>
      <c r="X10255" s="2"/>
      <c r="AG10255" s="2"/>
      <c r="AP10255" s="2"/>
      <c r="AY10255" s="2"/>
      <c r="BH10255" s="2"/>
      <c r="BQ10255" s="2"/>
    </row>
    <row r="10256" spans="6:69" x14ac:dyDescent="0.2">
      <c r="F10256" s="9"/>
      <c r="G10256" s="9"/>
      <c r="H10256" s="9"/>
      <c r="I10256" s="9"/>
      <c r="J10256" s="9"/>
      <c r="O10256" s="2"/>
      <c r="X10256" s="2"/>
      <c r="AG10256" s="2"/>
      <c r="AP10256" s="2"/>
      <c r="AY10256" s="2"/>
      <c r="BH10256" s="2"/>
      <c r="BQ10256" s="2"/>
    </row>
    <row r="10257" spans="6:69" x14ac:dyDescent="0.2">
      <c r="F10257" s="9"/>
      <c r="G10257" s="9"/>
      <c r="H10257" s="9"/>
      <c r="I10257" s="9"/>
      <c r="J10257" s="9"/>
      <c r="O10257" s="2"/>
      <c r="X10257" s="2"/>
      <c r="AG10257" s="2"/>
      <c r="AP10257" s="2"/>
      <c r="AY10257" s="2"/>
      <c r="BH10257" s="2"/>
      <c r="BQ10257" s="2"/>
    </row>
    <row r="10258" spans="6:69" x14ac:dyDescent="0.2">
      <c r="F10258" s="9"/>
      <c r="G10258" s="9"/>
      <c r="H10258" s="9"/>
      <c r="I10258" s="9"/>
      <c r="J10258" s="9"/>
      <c r="O10258" s="2"/>
      <c r="X10258" s="2"/>
      <c r="AG10258" s="2"/>
      <c r="AP10258" s="2"/>
      <c r="AY10258" s="2"/>
      <c r="BH10258" s="2"/>
      <c r="BQ10258" s="2"/>
    </row>
    <row r="10259" spans="6:69" x14ac:dyDescent="0.2">
      <c r="F10259" s="9"/>
      <c r="G10259" s="9"/>
      <c r="H10259" s="9"/>
      <c r="I10259" s="9"/>
      <c r="J10259" s="9"/>
      <c r="O10259" s="2"/>
      <c r="X10259" s="2"/>
      <c r="AG10259" s="2"/>
      <c r="AP10259" s="2"/>
      <c r="AY10259" s="2"/>
      <c r="BH10259" s="2"/>
      <c r="BQ10259" s="2"/>
    </row>
    <row r="10260" spans="6:69" x14ac:dyDescent="0.2">
      <c r="F10260" s="9"/>
      <c r="G10260" s="9"/>
      <c r="H10260" s="9"/>
      <c r="I10260" s="9"/>
      <c r="J10260" s="9"/>
      <c r="O10260" s="2"/>
      <c r="X10260" s="2"/>
      <c r="AG10260" s="2"/>
      <c r="AP10260" s="2"/>
      <c r="AY10260" s="2"/>
      <c r="BH10260" s="2"/>
      <c r="BQ10260" s="2"/>
    </row>
    <row r="10261" spans="6:69" x14ac:dyDescent="0.2">
      <c r="F10261" s="9"/>
      <c r="G10261" s="9"/>
      <c r="H10261" s="9"/>
      <c r="I10261" s="9"/>
      <c r="J10261" s="9"/>
      <c r="O10261" s="2"/>
      <c r="X10261" s="2"/>
      <c r="AG10261" s="2"/>
      <c r="AP10261" s="2"/>
      <c r="AY10261" s="2"/>
      <c r="BH10261" s="2"/>
      <c r="BQ10261" s="2"/>
    </row>
    <row r="10262" spans="6:69" x14ac:dyDescent="0.2">
      <c r="F10262" s="9"/>
      <c r="G10262" s="9"/>
      <c r="H10262" s="9"/>
      <c r="I10262" s="9"/>
      <c r="J10262" s="9"/>
      <c r="O10262" s="2"/>
      <c r="X10262" s="2"/>
      <c r="AG10262" s="2"/>
      <c r="AP10262" s="2"/>
      <c r="AY10262" s="2"/>
      <c r="BH10262" s="2"/>
      <c r="BQ10262" s="2"/>
    </row>
    <row r="10263" spans="6:69" x14ac:dyDescent="0.2">
      <c r="F10263" s="9"/>
      <c r="G10263" s="9"/>
      <c r="H10263" s="9"/>
      <c r="I10263" s="9"/>
      <c r="J10263" s="9"/>
      <c r="O10263" s="2"/>
      <c r="X10263" s="2"/>
      <c r="AG10263" s="2"/>
      <c r="AP10263" s="2"/>
      <c r="AY10263" s="2"/>
      <c r="BH10263" s="2"/>
      <c r="BQ10263" s="2"/>
    </row>
    <row r="10264" spans="6:69" x14ac:dyDescent="0.2">
      <c r="F10264" s="9"/>
      <c r="G10264" s="9"/>
      <c r="H10264" s="9"/>
      <c r="I10264" s="9"/>
      <c r="J10264" s="9"/>
      <c r="O10264" s="2"/>
      <c r="X10264" s="2"/>
      <c r="AG10264" s="2"/>
      <c r="AP10264" s="2"/>
      <c r="AY10264" s="2"/>
      <c r="BH10264" s="2"/>
      <c r="BQ10264" s="2"/>
    </row>
    <row r="10265" spans="6:69" x14ac:dyDescent="0.2">
      <c r="F10265" s="9"/>
      <c r="G10265" s="9"/>
      <c r="H10265" s="9"/>
      <c r="I10265" s="9"/>
      <c r="J10265" s="9"/>
      <c r="O10265" s="2"/>
      <c r="X10265" s="2"/>
      <c r="AG10265" s="2"/>
      <c r="AP10265" s="2"/>
      <c r="AY10265" s="2"/>
      <c r="BH10265" s="2"/>
      <c r="BQ10265" s="2"/>
    </row>
    <row r="10266" spans="6:69" x14ac:dyDescent="0.2">
      <c r="F10266" s="9"/>
      <c r="G10266" s="9"/>
      <c r="H10266" s="9"/>
      <c r="I10266" s="9"/>
      <c r="J10266" s="9"/>
      <c r="O10266" s="2"/>
      <c r="X10266" s="2"/>
      <c r="AG10266" s="2"/>
      <c r="AP10266" s="2"/>
      <c r="AY10266" s="2"/>
      <c r="BH10266" s="2"/>
      <c r="BQ10266" s="2"/>
    </row>
    <row r="10267" spans="6:69" x14ac:dyDescent="0.2">
      <c r="F10267" s="9"/>
      <c r="G10267" s="9"/>
      <c r="H10267" s="9"/>
      <c r="I10267" s="9"/>
      <c r="J10267" s="9"/>
      <c r="O10267" s="2"/>
      <c r="X10267" s="2"/>
      <c r="AG10267" s="2"/>
      <c r="AP10267" s="2"/>
      <c r="AY10267" s="2"/>
      <c r="BH10267" s="2"/>
      <c r="BQ10267" s="2"/>
    </row>
    <row r="10268" spans="6:69" x14ac:dyDescent="0.2">
      <c r="F10268" s="9"/>
      <c r="G10268" s="9"/>
      <c r="H10268" s="9"/>
      <c r="I10268" s="9"/>
      <c r="J10268" s="9"/>
      <c r="O10268" s="2"/>
      <c r="X10268" s="2"/>
      <c r="AG10268" s="2"/>
      <c r="AP10268" s="2"/>
      <c r="AY10268" s="2"/>
      <c r="BH10268" s="2"/>
      <c r="BQ10268" s="2"/>
    </row>
    <row r="10269" spans="6:69" x14ac:dyDescent="0.2">
      <c r="F10269" s="9"/>
      <c r="G10269" s="9"/>
      <c r="H10269" s="9"/>
      <c r="I10269" s="9"/>
      <c r="J10269" s="9"/>
      <c r="O10269" s="2"/>
      <c r="X10269" s="2"/>
      <c r="AG10269" s="2"/>
      <c r="AP10269" s="2"/>
      <c r="AY10269" s="2"/>
      <c r="BH10269" s="2"/>
      <c r="BQ10269" s="2"/>
    </row>
    <row r="10270" spans="6:69" x14ac:dyDescent="0.2">
      <c r="F10270" s="9"/>
      <c r="G10270" s="9"/>
      <c r="H10270" s="9"/>
      <c r="I10270" s="9"/>
      <c r="J10270" s="9"/>
      <c r="O10270" s="2"/>
      <c r="X10270" s="2"/>
      <c r="AG10270" s="2"/>
      <c r="AP10270" s="2"/>
      <c r="AY10270" s="2"/>
      <c r="BH10270" s="2"/>
      <c r="BQ10270" s="2"/>
    </row>
    <row r="10271" spans="6:69" x14ac:dyDescent="0.2">
      <c r="F10271" s="9"/>
      <c r="G10271" s="9"/>
      <c r="H10271" s="9"/>
      <c r="I10271" s="9"/>
      <c r="J10271" s="9"/>
      <c r="O10271" s="2"/>
      <c r="X10271" s="2"/>
      <c r="AG10271" s="2"/>
      <c r="AP10271" s="2"/>
      <c r="AY10271" s="2"/>
      <c r="BH10271" s="2"/>
      <c r="BQ10271" s="2"/>
    </row>
    <row r="10272" spans="6:69" x14ac:dyDescent="0.2">
      <c r="F10272" s="9"/>
      <c r="G10272" s="9"/>
      <c r="H10272" s="9"/>
      <c r="I10272" s="9"/>
      <c r="J10272" s="9"/>
      <c r="O10272" s="2"/>
      <c r="X10272" s="2"/>
      <c r="AG10272" s="2"/>
      <c r="AP10272" s="2"/>
      <c r="AY10272" s="2"/>
      <c r="BH10272" s="2"/>
      <c r="BQ10272" s="2"/>
    </row>
    <row r="10273" spans="6:69" x14ac:dyDescent="0.2">
      <c r="F10273" s="9"/>
      <c r="G10273" s="9"/>
      <c r="H10273" s="9"/>
      <c r="I10273" s="9"/>
      <c r="J10273" s="9"/>
      <c r="O10273" s="2"/>
      <c r="X10273" s="2"/>
      <c r="AG10273" s="2"/>
      <c r="AP10273" s="2"/>
      <c r="AY10273" s="2"/>
      <c r="BH10273" s="2"/>
      <c r="BQ10273" s="2"/>
    </row>
    <row r="10274" spans="6:69" x14ac:dyDescent="0.2">
      <c r="F10274" s="9"/>
      <c r="G10274" s="9"/>
      <c r="H10274" s="9"/>
      <c r="I10274" s="9"/>
      <c r="J10274" s="9"/>
      <c r="O10274" s="2"/>
      <c r="X10274" s="2"/>
      <c r="AG10274" s="2"/>
      <c r="AP10274" s="2"/>
      <c r="AY10274" s="2"/>
      <c r="BH10274" s="2"/>
      <c r="BQ10274" s="2"/>
    </row>
    <row r="10275" spans="6:69" x14ac:dyDescent="0.2">
      <c r="F10275" s="9"/>
      <c r="G10275" s="9"/>
      <c r="H10275" s="9"/>
      <c r="I10275" s="9"/>
      <c r="J10275" s="9"/>
      <c r="O10275" s="2"/>
      <c r="X10275" s="2"/>
      <c r="AG10275" s="2"/>
      <c r="AP10275" s="2"/>
      <c r="AY10275" s="2"/>
      <c r="BH10275" s="2"/>
      <c r="BQ10275" s="2"/>
    </row>
    <row r="10276" spans="6:69" x14ac:dyDescent="0.2">
      <c r="F10276" s="9"/>
      <c r="G10276" s="9"/>
      <c r="H10276" s="9"/>
      <c r="I10276" s="9"/>
      <c r="J10276" s="9"/>
      <c r="O10276" s="2"/>
      <c r="X10276" s="2"/>
      <c r="AG10276" s="2"/>
      <c r="AP10276" s="2"/>
      <c r="AY10276" s="2"/>
      <c r="BH10276" s="2"/>
      <c r="BQ10276" s="2"/>
    </row>
    <row r="10277" spans="6:69" x14ac:dyDescent="0.2">
      <c r="F10277" s="9"/>
      <c r="G10277" s="9"/>
      <c r="H10277" s="9"/>
      <c r="I10277" s="9"/>
      <c r="J10277" s="9"/>
      <c r="O10277" s="2"/>
      <c r="X10277" s="2"/>
      <c r="AG10277" s="2"/>
      <c r="AP10277" s="2"/>
      <c r="AY10277" s="2"/>
      <c r="BH10277" s="2"/>
      <c r="BQ10277" s="2"/>
    </row>
    <row r="10278" spans="6:69" x14ac:dyDescent="0.2">
      <c r="F10278" s="9"/>
      <c r="G10278" s="9"/>
      <c r="H10278" s="9"/>
      <c r="I10278" s="9"/>
      <c r="J10278" s="9"/>
      <c r="O10278" s="2"/>
      <c r="X10278" s="2"/>
      <c r="AG10278" s="2"/>
      <c r="AP10278" s="2"/>
      <c r="AY10278" s="2"/>
      <c r="BH10278" s="2"/>
      <c r="BQ10278" s="2"/>
    </row>
    <row r="10279" spans="6:69" x14ac:dyDescent="0.2">
      <c r="F10279" s="9"/>
      <c r="G10279" s="9"/>
      <c r="H10279" s="9"/>
      <c r="I10279" s="9"/>
      <c r="J10279" s="9"/>
      <c r="O10279" s="2"/>
      <c r="X10279" s="2"/>
      <c r="AG10279" s="2"/>
      <c r="AP10279" s="2"/>
      <c r="AY10279" s="2"/>
      <c r="BH10279" s="2"/>
      <c r="BQ10279" s="2"/>
    </row>
    <row r="10280" spans="6:69" x14ac:dyDescent="0.2">
      <c r="F10280" s="9"/>
      <c r="G10280" s="9"/>
      <c r="H10280" s="9"/>
      <c r="I10280" s="9"/>
      <c r="J10280" s="9"/>
      <c r="O10280" s="2"/>
      <c r="X10280" s="2"/>
      <c r="AG10280" s="2"/>
      <c r="AP10280" s="2"/>
      <c r="AY10280" s="2"/>
      <c r="BH10280" s="2"/>
      <c r="BQ10280" s="2"/>
    </row>
    <row r="10281" spans="6:69" x14ac:dyDescent="0.2">
      <c r="F10281" s="9"/>
      <c r="G10281" s="9"/>
      <c r="H10281" s="9"/>
      <c r="I10281" s="9"/>
      <c r="J10281" s="9"/>
      <c r="O10281" s="2"/>
      <c r="X10281" s="2"/>
      <c r="AG10281" s="2"/>
      <c r="AP10281" s="2"/>
      <c r="AY10281" s="2"/>
      <c r="BH10281" s="2"/>
      <c r="BQ10281" s="2"/>
    </row>
    <row r="10282" spans="6:69" x14ac:dyDescent="0.2">
      <c r="F10282" s="9"/>
      <c r="G10282" s="9"/>
      <c r="H10282" s="9"/>
      <c r="I10282" s="9"/>
      <c r="J10282" s="9"/>
      <c r="O10282" s="2"/>
      <c r="X10282" s="2"/>
      <c r="AG10282" s="2"/>
      <c r="AP10282" s="2"/>
      <c r="AY10282" s="2"/>
      <c r="BH10282" s="2"/>
      <c r="BQ10282" s="2"/>
    </row>
    <row r="10283" spans="6:69" x14ac:dyDescent="0.2">
      <c r="F10283" s="9"/>
      <c r="G10283" s="9"/>
      <c r="H10283" s="9"/>
      <c r="I10283" s="9"/>
      <c r="J10283" s="9"/>
      <c r="O10283" s="2"/>
      <c r="X10283" s="2"/>
      <c r="AG10283" s="2"/>
      <c r="AP10283" s="2"/>
      <c r="AY10283" s="2"/>
      <c r="BH10283" s="2"/>
      <c r="BQ10283" s="2"/>
    </row>
    <row r="10284" spans="6:69" x14ac:dyDescent="0.2">
      <c r="F10284" s="9"/>
      <c r="G10284" s="9"/>
      <c r="H10284" s="9"/>
      <c r="I10284" s="9"/>
      <c r="J10284" s="9"/>
      <c r="O10284" s="2"/>
      <c r="X10284" s="2"/>
      <c r="AG10284" s="2"/>
      <c r="AP10284" s="2"/>
      <c r="AY10284" s="2"/>
      <c r="BH10284" s="2"/>
      <c r="BQ10284" s="2"/>
    </row>
    <row r="10285" spans="6:69" x14ac:dyDescent="0.2">
      <c r="F10285" s="9"/>
      <c r="G10285" s="9"/>
      <c r="H10285" s="9"/>
      <c r="I10285" s="9"/>
      <c r="J10285" s="9"/>
      <c r="O10285" s="2"/>
      <c r="X10285" s="2"/>
      <c r="AG10285" s="2"/>
      <c r="AP10285" s="2"/>
      <c r="AY10285" s="2"/>
      <c r="BH10285" s="2"/>
      <c r="BQ10285" s="2"/>
    </row>
    <row r="10286" spans="6:69" x14ac:dyDescent="0.2">
      <c r="F10286" s="9"/>
      <c r="G10286" s="9"/>
      <c r="H10286" s="9"/>
      <c r="I10286" s="9"/>
      <c r="J10286" s="9"/>
      <c r="O10286" s="2"/>
      <c r="X10286" s="2"/>
      <c r="AG10286" s="2"/>
      <c r="AP10286" s="2"/>
      <c r="AY10286" s="2"/>
      <c r="BH10286" s="2"/>
      <c r="BQ10286" s="2"/>
    </row>
    <row r="10287" spans="6:69" x14ac:dyDescent="0.2">
      <c r="F10287" s="9"/>
      <c r="G10287" s="9"/>
      <c r="H10287" s="9"/>
      <c r="I10287" s="9"/>
      <c r="J10287" s="9"/>
      <c r="O10287" s="2"/>
      <c r="X10287" s="2"/>
      <c r="AG10287" s="2"/>
      <c r="AP10287" s="2"/>
      <c r="AY10287" s="2"/>
      <c r="BH10287" s="2"/>
      <c r="BQ10287" s="2"/>
    </row>
    <row r="10288" spans="6:69" x14ac:dyDescent="0.2">
      <c r="F10288" s="9"/>
      <c r="G10288" s="9"/>
      <c r="H10288" s="9"/>
      <c r="I10288" s="9"/>
      <c r="J10288" s="9"/>
      <c r="O10288" s="2"/>
      <c r="X10288" s="2"/>
      <c r="AG10288" s="2"/>
      <c r="AP10288" s="2"/>
      <c r="AY10288" s="2"/>
      <c r="BH10288" s="2"/>
      <c r="BQ10288" s="2"/>
    </row>
    <row r="10289" spans="6:69" x14ac:dyDescent="0.2">
      <c r="F10289" s="9"/>
      <c r="G10289" s="9"/>
      <c r="H10289" s="9"/>
      <c r="I10289" s="9"/>
      <c r="J10289" s="9"/>
      <c r="O10289" s="2"/>
      <c r="X10289" s="2"/>
      <c r="AG10289" s="2"/>
      <c r="AP10289" s="2"/>
      <c r="AY10289" s="2"/>
      <c r="BH10289" s="2"/>
      <c r="BQ10289" s="2"/>
    </row>
    <row r="10290" spans="6:69" x14ac:dyDescent="0.2">
      <c r="F10290" s="9"/>
      <c r="G10290" s="9"/>
      <c r="H10290" s="9"/>
      <c r="I10290" s="9"/>
      <c r="J10290" s="9"/>
      <c r="O10290" s="2"/>
      <c r="X10290" s="2"/>
      <c r="AG10290" s="2"/>
      <c r="AP10290" s="2"/>
      <c r="AY10290" s="2"/>
      <c r="BH10290" s="2"/>
      <c r="BQ10290" s="2"/>
    </row>
    <row r="10291" spans="6:69" x14ac:dyDescent="0.2">
      <c r="F10291" s="9"/>
      <c r="G10291" s="9"/>
      <c r="H10291" s="9"/>
      <c r="I10291" s="9"/>
      <c r="J10291" s="9"/>
      <c r="O10291" s="2"/>
      <c r="X10291" s="2"/>
      <c r="AG10291" s="2"/>
      <c r="AP10291" s="2"/>
      <c r="AY10291" s="2"/>
      <c r="BH10291" s="2"/>
      <c r="BQ10291" s="2"/>
    </row>
    <row r="10292" spans="6:69" x14ac:dyDescent="0.2">
      <c r="F10292" s="9"/>
      <c r="G10292" s="9"/>
      <c r="H10292" s="9"/>
      <c r="I10292" s="9"/>
      <c r="J10292" s="9"/>
      <c r="O10292" s="2"/>
      <c r="X10292" s="2"/>
      <c r="AG10292" s="2"/>
      <c r="AP10292" s="2"/>
      <c r="AY10292" s="2"/>
      <c r="BH10292" s="2"/>
      <c r="BQ10292" s="2"/>
    </row>
    <row r="10293" spans="6:69" x14ac:dyDescent="0.2">
      <c r="F10293" s="9"/>
      <c r="G10293" s="9"/>
      <c r="H10293" s="9"/>
      <c r="I10293" s="9"/>
      <c r="J10293" s="9"/>
      <c r="O10293" s="2"/>
      <c r="X10293" s="2"/>
      <c r="AG10293" s="2"/>
      <c r="AP10293" s="2"/>
      <c r="AY10293" s="2"/>
      <c r="BH10293" s="2"/>
      <c r="BQ10293" s="2"/>
    </row>
    <row r="10294" spans="6:69" x14ac:dyDescent="0.2">
      <c r="F10294" s="9"/>
      <c r="G10294" s="9"/>
      <c r="H10294" s="9"/>
      <c r="I10294" s="9"/>
      <c r="J10294" s="9"/>
      <c r="O10294" s="2"/>
      <c r="X10294" s="2"/>
      <c r="AG10294" s="2"/>
      <c r="AP10294" s="2"/>
      <c r="AY10294" s="2"/>
      <c r="BH10294" s="2"/>
      <c r="BQ10294" s="2"/>
    </row>
    <row r="10295" spans="6:69" x14ac:dyDescent="0.2">
      <c r="F10295" s="9"/>
      <c r="G10295" s="9"/>
      <c r="H10295" s="9"/>
      <c r="I10295" s="9"/>
      <c r="J10295" s="9"/>
      <c r="O10295" s="2"/>
      <c r="X10295" s="2"/>
      <c r="AG10295" s="2"/>
      <c r="AP10295" s="2"/>
      <c r="AY10295" s="2"/>
      <c r="BH10295" s="2"/>
      <c r="BQ10295" s="2"/>
    </row>
    <row r="10296" spans="6:69" x14ac:dyDescent="0.2">
      <c r="F10296" s="9"/>
      <c r="G10296" s="9"/>
      <c r="H10296" s="9"/>
      <c r="I10296" s="9"/>
      <c r="J10296" s="9"/>
      <c r="O10296" s="2"/>
      <c r="X10296" s="2"/>
      <c r="AG10296" s="2"/>
      <c r="AP10296" s="2"/>
      <c r="AY10296" s="2"/>
      <c r="BH10296" s="2"/>
      <c r="BQ10296" s="2"/>
    </row>
    <row r="10297" spans="6:69" x14ac:dyDescent="0.2">
      <c r="F10297" s="9"/>
      <c r="G10297" s="9"/>
      <c r="H10297" s="9"/>
      <c r="I10297" s="9"/>
      <c r="J10297" s="9"/>
      <c r="O10297" s="2"/>
      <c r="X10297" s="2"/>
      <c r="AG10297" s="2"/>
      <c r="AP10297" s="2"/>
      <c r="AY10297" s="2"/>
      <c r="BH10297" s="2"/>
      <c r="BQ10297" s="2"/>
    </row>
    <row r="10298" spans="6:69" x14ac:dyDescent="0.2">
      <c r="F10298" s="9"/>
      <c r="G10298" s="9"/>
      <c r="H10298" s="9"/>
      <c r="I10298" s="9"/>
      <c r="J10298" s="9"/>
      <c r="O10298" s="2"/>
      <c r="X10298" s="2"/>
      <c r="AG10298" s="2"/>
      <c r="AP10298" s="2"/>
      <c r="AY10298" s="2"/>
      <c r="BH10298" s="2"/>
      <c r="BQ10298" s="2"/>
    </row>
    <row r="10299" spans="6:69" x14ac:dyDescent="0.2">
      <c r="F10299" s="9"/>
      <c r="G10299" s="9"/>
      <c r="H10299" s="9"/>
      <c r="I10299" s="9"/>
      <c r="J10299" s="9"/>
      <c r="O10299" s="2"/>
      <c r="X10299" s="2"/>
      <c r="AG10299" s="2"/>
      <c r="AP10299" s="2"/>
      <c r="AY10299" s="2"/>
      <c r="BH10299" s="2"/>
      <c r="BQ10299" s="2"/>
    </row>
    <row r="10300" spans="6:69" x14ac:dyDescent="0.2">
      <c r="F10300" s="9"/>
      <c r="G10300" s="9"/>
      <c r="H10300" s="9"/>
      <c r="I10300" s="9"/>
      <c r="J10300" s="9"/>
      <c r="O10300" s="2"/>
      <c r="X10300" s="2"/>
      <c r="AG10300" s="2"/>
      <c r="AP10300" s="2"/>
      <c r="AY10300" s="2"/>
      <c r="BH10300" s="2"/>
      <c r="BQ10300" s="2"/>
    </row>
    <row r="10301" spans="6:69" x14ac:dyDescent="0.2">
      <c r="F10301" s="9"/>
      <c r="G10301" s="9"/>
      <c r="H10301" s="9"/>
      <c r="I10301" s="9"/>
      <c r="J10301" s="9"/>
      <c r="O10301" s="2"/>
      <c r="X10301" s="2"/>
      <c r="AG10301" s="2"/>
      <c r="AP10301" s="2"/>
      <c r="AY10301" s="2"/>
      <c r="BH10301" s="2"/>
      <c r="BQ10301" s="2"/>
    </row>
    <row r="10302" spans="6:69" x14ac:dyDescent="0.2">
      <c r="F10302" s="9"/>
      <c r="G10302" s="9"/>
      <c r="H10302" s="9"/>
      <c r="I10302" s="9"/>
      <c r="J10302" s="9"/>
      <c r="O10302" s="2"/>
      <c r="X10302" s="2"/>
      <c r="AG10302" s="2"/>
      <c r="AP10302" s="2"/>
      <c r="AY10302" s="2"/>
      <c r="BH10302" s="2"/>
      <c r="BQ10302" s="2"/>
    </row>
    <row r="10303" spans="6:69" x14ac:dyDescent="0.2">
      <c r="F10303" s="9"/>
      <c r="G10303" s="9"/>
      <c r="H10303" s="9"/>
      <c r="I10303" s="9"/>
      <c r="J10303" s="9"/>
      <c r="O10303" s="2"/>
      <c r="X10303" s="2"/>
      <c r="AG10303" s="2"/>
      <c r="AP10303" s="2"/>
      <c r="AY10303" s="2"/>
      <c r="BH10303" s="2"/>
      <c r="BQ10303" s="2"/>
    </row>
    <row r="10304" spans="6:69" x14ac:dyDescent="0.2">
      <c r="F10304" s="9"/>
      <c r="G10304" s="9"/>
      <c r="H10304" s="9"/>
      <c r="I10304" s="9"/>
      <c r="J10304" s="9"/>
      <c r="O10304" s="2"/>
      <c r="X10304" s="2"/>
      <c r="AG10304" s="2"/>
      <c r="AP10304" s="2"/>
      <c r="AY10304" s="2"/>
      <c r="BH10304" s="2"/>
      <c r="BQ10304" s="2"/>
    </row>
    <row r="10305" spans="6:69" x14ac:dyDescent="0.2">
      <c r="F10305" s="9"/>
      <c r="G10305" s="9"/>
      <c r="H10305" s="9"/>
      <c r="I10305" s="9"/>
      <c r="J10305" s="9"/>
      <c r="O10305" s="2"/>
      <c r="X10305" s="2"/>
      <c r="AG10305" s="2"/>
      <c r="AP10305" s="2"/>
      <c r="AY10305" s="2"/>
      <c r="BH10305" s="2"/>
      <c r="BQ10305" s="2"/>
    </row>
    <row r="10306" spans="6:69" x14ac:dyDescent="0.2">
      <c r="F10306" s="9"/>
      <c r="G10306" s="9"/>
      <c r="H10306" s="9"/>
      <c r="I10306" s="9"/>
      <c r="J10306" s="9"/>
      <c r="O10306" s="2"/>
      <c r="X10306" s="2"/>
      <c r="AG10306" s="2"/>
      <c r="AP10306" s="2"/>
      <c r="AY10306" s="2"/>
      <c r="BH10306" s="2"/>
      <c r="BQ10306" s="2"/>
    </row>
    <row r="10307" spans="6:69" x14ac:dyDescent="0.2">
      <c r="F10307" s="9"/>
      <c r="G10307" s="9"/>
      <c r="H10307" s="9"/>
      <c r="I10307" s="9"/>
      <c r="J10307" s="9"/>
      <c r="O10307" s="2"/>
      <c r="X10307" s="2"/>
      <c r="AG10307" s="2"/>
      <c r="AP10307" s="2"/>
      <c r="AY10307" s="2"/>
      <c r="BH10307" s="2"/>
      <c r="BQ10307" s="2"/>
    </row>
    <row r="10308" spans="6:69" x14ac:dyDescent="0.2">
      <c r="F10308" s="9"/>
      <c r="G10308" s="9"/>
      <c r="H10308" s="9"/>
      <c r="I10308" s="9"/>
      <c r="J10308" s="9"/>
      <c r="O10308" s="2"/>
      <c r="X10308" s="2"/>
      <c r="AG10308" s="2"/>
      <c r="AP10308" s="2"/>
      <c r="AY10308" s="2"/>
      <c r="BH10308" s="2"/>
      <c r="BQ10308" s="2"/>
    </row>
    <row r="10309" spans="6:69" x14ac:dyDescent="0.2">
      <c r="F10309" s="9"/>
      <c r="G10309" s="9"/>
      <c r="H10309" s="9"/>
      <c r="I10309" s="9"/>
      <c r="J10309" s="9"/>
      <c r="O10309" s="2"/>
      <c r="X10309" s="2"/>
      <c r="AG10309" s="2"/>
      <c r="AP10309" s="2"/>
      <c r="AY10309" s="2"/>
      <c r="BH10309" s="2"/>
      <c r="BQ10309" s="2"/>
    </row>
    <row r="10310" spans="6:69" x14ac:dyDescent="0.2">
      <c r="F10310" s="9"/>
      <c r="G10310" s="9"/>
      <c r="H10310" s="9"/>
      <c r="I10310" s="9"/>
      <c r="J10310" s="9"/>
      <c r="O10310" s="2"/>
      <c r="X10310" s="2"/>
      <c r="AG10310" s="2"/>
      <c r="AP10310" s="2"/>
      <c r="AY10310" s="2"/>
      <c r="BH10310" s="2"/>
      <c r="BQ10310" s="2"/>
    </row>
    <row r="10311" spans="6:69" x14ac:dyDescent="0.2">
      <c r="F10311" s="9"/>
      <c r="G10311" s="9"/>
      <c r="H10311" s="9"/>
      <c r="I10311" s="9"/>
      <c r="J10311" s="9"/>
      <c r="O10311" s="2"/>
      <c r="X10311" s="2"/>
      <c r="AG10311" s="2"/>
      <c r="AP10311" s="2"/>
      <c r="AY10311" s="2"/>
      <c r="BH10311" s="2"/>
      <c r="BQ10311" s="2"/>
    </row>
    <row r="10312" spans="6:69" x14ac:dyDescent="0.2">
      <c r="F10312" s="9"/>
      <c r="G10312" s="9"/>
      <c r="H10312" s="9"/>
      <c r="I10312" s="9"/>
      <c r="J10312" s="9"/>
      <c r="O10312" s="2"/>
      <c r="X10312" s="2"/>
      <c r="AG10312" s="2"/>
      <c r="AP10312" s="2"/>
      <c r="AY10312" s="2"/>
      <c r="BH10312" s="2"/>
      <c r="BQ10312" s="2"/>
    </row>
    <row r="10313" spans="6:69" x14ac:dyDescent="0.2">
      <c r="F10313" s="9"/>
      <c r="G10313" s="9"/>
      <c r="H10313" s="9"/>
      <c r="I10313" s="9"/>
      <c r="J10313" s="9"/>
      <c r="O10313" s="2"/>
      <c r="X10313" s="2"/>
      <c r="AG10313" s="2"/>
      <c r="AP10313" s="2"/>
      <c r="AY10313" s="2"/>
      <c r="BH10313" s="2"/>
      <c r="BQ10313" s="2"/>
    </row>
    <row r="10314" spans="6:69" x14ac:dyDescent="0.2">
      <c r="F10314" s="9"/>
      <c r="G10314" s="9"/>
      <c r="H10314" s="9"/>
      <c r="I10314" s="9"/>
      <c r="J10314" s="9"/>
      <c r="O10314" s="2"/>
      <c r="X10314" s="2"/>
      <c r="AG10314" s="2"/>
      <c r="AP10314" s="2"/>
      <c r="AY10314" s="2"/>
      <c r="BH10314" s="2"/>
      <c r="BQ10314" s="2"/>
    </row>
    <row r="10315" spans="6:69" x14ac:dyDescent="0.2">
      <c r="F10315" s="9"/>
      <c r="G10315" s="9"/>
      <c r="H10315" s="9"/>
      <c r="I10315" s="9"/>
      <c r="J10315" s="9"/>
      <c r="O10315" s="2"/>
      <c r="X10315" s="2"/>
      <c r="AG10315" s="2"/>
      <c r="AP10315" s="2"/>
      <c r="AY10315" s="2"/>
      <c r="BH10315" s="2"/>
      <c r="BQ10315" s="2"/>
    </row>
    <row r="10316" spans="6:69" x14ac:dyDescent="0.2">
      <c r="F10316" s="9"/>
      <c r="G10316" s="9"/>
      <c r="H10316" s="9"/>
      <c r="I10316" s="9"/>
      <c r="J10316" s="9"/>
      <c r="O10316" s="2"/>
      <c r="X10316" s="2"/>
      <c r="AG10316" s="2"/>
      <c r="AP10316" s="2"/>
      <c r="AY10316" s="2"/>
      <c r="BH10316" s="2"/>
      <c r="BQ10316" s="2"/>
    </row>
    <row r="10317" spans="6:69" x14ac:dyDescent="0.2">
      <c r="F10317" s="9"/>
      <c r="G10317" s="9"/>
      <c r="H10317" s="9"/>
      <c r="I10317" s="9"/>
      <c r="J10317" s="9"/>
      <c r="O10317" s="2"/>
      <c r="X10317" s="2"/>
      <c r="AG10317" s="2"/>
      <c r="AP10317" s="2"/>
      <c r="AY10317" s="2"/>
      <c r="BH10317" s="2"/>
      <c r="BQ10317" s="2"/>
    </row>
    <row r="10318" spans="6:69" x14ac:dyDescent="0.2">
      <c r="F10318" s="9"/>
      <c r="G10318" s="9"/>
      <c r="H10318" s="9"/>
      <c r="I10318" s="9"/>
      <c r="J10318" s="9"/>
      <c r="O10318" s="2"/>
      <c r="X10318" s="2"/>
      <c r="AG10318" s="2"/>
      <c r="AP10318" s="2"/>
      <c r="AY10318" s="2"/>
      <c r="BH10318" s="2"/>
      <c r="BQ10318" s="2"/>
    </row>
    <row r="10319" spans="6:69" x14ac:dyDescent="0.2">
      <c r="F10319" s="9"/>
      <c r="G10319" s="9"/>
      <c r="H10319" s="9"/>
      <c r="I10319" s="9"/>
      <c r="J10319" s="9"/>
      <c r="O10319" s="2"/>
      <c r="X10319" s="2"/>
      <c r="AG10319" s="2"/>
      <c r="AP10319" s="2"/>
      <c r="AY10319" s="2"/>
      <c r="BH10319" s="2"/>
      <c r="BQ10319" s="2"/>
    </row>
    <row r="10320" spans="6:69" x14ac:dyDescent="0.2">
      <c r="F10320" s="9"/>
      <c r="G10320" s="9"/>
      <c r="H10320" s="9"/>
      <c r="I10320" s="9"/>
      <c r="J10320" s="9"/>
      <c r="O10320" s="2"/>
      <c r="X10320" s="2"/>
      <c r="AG10320" s="2"/>
      <c r="AP10320" s="2"/>
      <c r="AY10320" s="2"/>
      <c r="BH10320" s="2"/>
      <c r="BQ10320" s="2"/>
    </row>
    <row r="10321" spans="6:69" x14ac:dyDescent="0.2">
      <c r="F10321" s="9"/>
      <c r="G10321" s="9"/>
      <c r="H10321" s="9"/>
      <c r="I10321" s="9"/>
      <c r="J10321" s="9"/>
      <c r="O10321" s="2"/>
      <c r="X10321" s="2"/>
      <c r="AG10321" s="2"/>
      <c r="AP10321" s="2"/>
      <c r="AY10321" s="2"/>
      <c r="BH10321" s="2"/>
      <c r="BQ10321" s="2"/>
    </row>
    <row r="10322" spans="6:69" x14ac:dyDescent="0.2">
      <c r="F10322" s="9"/>
      <c r="G10322" s="9"/>
      <c r="H10322" s="9"/>
      <c r="I10322" s="9"/>
      <c r="J10322" s="9"/>
      <c r="O10322" s="2"/>
      <c r="X10322" s="2"/>
      <c r="AG10322" s="2"/>
      <c r="AP10322" s="2"/>
      <c r="AY10322" s="2"/>
      <c r="BH10322" s="2"/>
      <c r="BQ10322" s="2"/>
    </row>
    <row r="10323" spans="6:69" x14ac:dyDescent="0.2">
      <c r="F10323" s="9"/>
      <c r="G10323" s="9"/>
      <c r="H10323" s="9"/>
      <c r="I10323" s="9"/>
      <c r="J10323" s="9"/>
      <c r="O10323" s="2"/>
      <c r="X10323" s="2"/>
      <c r="AG10323" s="2"/>
      <c r="AP10323" s="2"/>
      <c r="AY10323" s="2"/>
      <c r="BH10323" s="2"/>
      <c r="BQ10323" s="2"/>
    </row>
    <row r="10324" spans="6:69" x14ac:dyDescent="0.2">
      <c r="F10324" s="9"/>
      <c r="G10324" s="9"/>
      <c r="H10324" s="9"/>
      <c r="I10324" s="9"/>
      <c r="J10324" s="9"/>
      <c r="O10324" s="2"/>
      <c r="X10324" s="2"/>
      <c r="AG10324" s="2"/>
      <c r="AP10324" s="2"/>
      <c r="AY10324" s="2"/>
      <c r="BH10324" s="2"/>
      <c r="BQ10324" s="2"/>
    </row>
    <row r="10325" spans="6:69" x14ac:dyDescent="0.2">
      <c r="F10325" s="9"/>
      <c r="G10325" s="9"/>
      <c r="H10325" s="9"/>
      <c r="I10325" s="9"/>
      <c r="J10325" s="9"/>
      <c r="O10325" s="2"/>
      <c r="X10325" s="2"/>
      <c r="AG10325" s="2"/>
      <c r="AP10325" s="2"/>
      <c r="AY10325" s="2"/>
      <c r="BH10325" s="2"/>
      <c r="BQ10325" s="2"/>
    </row>
    <row r="10326" spans="6:69" x14ac:dyDescent="0.2">
      <c r="F10326" s="9"/>
      <c r="G10326" s="9"/>
      <c r="H10326" s="9"/>
      <c r="I10326" s="9"/>
      <c r="J10326" s="9"/>
      <c r="O10326" s="2"/>
      <c r="X10326" s="2"/>
      <c r="AG10326" s="2"/>
      <c r="AP10326" s="2"/>
      <c r="AY10326" s="2"/>
      <c r="BH10326" s="2"/>
      <c r="BQ10326" s="2"/>
    </row>
    <row r="10327" spans="6:69" x14ac:dyDescent="0.2">
      <c r="F10327" s="9"/>
      <c r="G10327" s="9"/>
      <c r="H10327" s="9"/>
      <c r="I10327" s="9"/>
      <c r="J10327" s="9"/>
      <c r="O10327" s="2"/>
      <c r="X10327" s="2"/>
      <c r="AG10327" s="2"/>
      <c r="AP10327" s="2"/>
      <c r="AY10327" s="2"/>
      <c r="BH10327" s="2"/>
      <c r="BQ10327" s="2"/>
    </row>
    <row r="10328" spans="6:69" x14ac:dyDescent="0.2">
      <c r="F10328" s="9"/>
      <c r="G10328" s="9"/>
      <c r="H10328" s="9"/>
      <c r="I10328" s="9"/>
      <c r="J10328" s="9"/>
      <c r="O10328" s="2"/>
      <c r="X10328" s="2"/>
      <c r="AG10328" s="2"/>
      <c r="AP10328" s="2"/>
      <c r="AY10328" s="2"/>
      <c r="BH10328" s="2"/>
      <c r="BQ10328" s="2"/>
    </row>
    <row r="10329" spans="6:69" x14ac:dyDescent="0.2">
      <c r="F10329" s="9"/>
      <c r="G10329" s="9"/>
      <c r="H10329" s="9"/>
      <c r="I10329" s="9"/>
      <c r="J10329" s="9"/>
      <c r="O10329" s="2"/>
      <c r="X10329" s="2"/>
      <c r="AG10329" s="2"/>
      <c r="AP10329" s="2"/>
      <c r="AY10329" s="2"/>
      <c r="BH10329" s="2"/>
      <c r="BQ10329" s="2"/>
    </row>
    <row r="10330" spans="6:69" x14ac:dyDescent="0.2">
      <c r="F10330" s="9"/>
      <c r="G10330" s="9"/>
      <c r="H10330" s="9"/>
      <c r="I10330" s="9"/>
      <c r="J10330" s="9"/>
      <c r="O10330" s="2"/>
      <c r="X10330" s="2"/>
      <c r="AG10330" s="2"/>
      <c r="AP10330" s="2"/>
      <c r="AY10330" s="2"/>
      <c r="BH10330" s="2"/>
      <c r="BQ10330" s="2"/>
    </row>
    <row r="10331" spans="6:69" x14ac:dyDescent="0.2">
      <c r="F10331" s="9"/>
      <c r="G10331" s="9"/>
      <c r="H10331" s="9"/>
      <c r="I10331" s="9"/>
      <c r="J10331" s="9"/>
      <c r="O10331" s="2"/>
      <c r="X10331" s="2"/>
      <c r="AG10331" s="2"/>
      <c r="AP10331" s="2"/>
      <c r="AY10331" s="2"/>
      <c r="BH10331" s="2"/>
      <c r="BQ10331" s="2"/>
    </row>
    <row r="10332" spans="6:69" x14ac:dyDescent="0.2">
      <c r="F10332" s="9"/>
      <c r="G10332" s="9"/>
      <c r="H10332" s="9"/>
      <c r="I10332" s="9"/>
      <c r="J10332" s="9"/>
      <c r="O10332" s="2"/>
      <c r="X10332" s="2"/>
      <c r="AG10332" s="2"/>
      <c r="AP10332" s="2"/>
      <c r="AY10332" s="2"/>
      <c r="BH10332" s="2"/>
      <c r="BQ10332" s="2"/>
    </row>
    <row r="10333" spans="6:69" x14ac:dyDescent="0.2">
      <c r="F10333" s="9"/>
      <c r="G10333" s="9"/>
      <c r="H10333" s="9"/>
      <c r="I10333" s="9"/>
      <c r="J10333" s="9"/>
      <c r="O10333" s="2"/>
      <c r="X10333" s="2"/>
      <c r="AG10333" s="2"/>
      <c r="AP10333" s="2"/>
      <c r="AY10333" s="2"/>
      <c r="BH10333" s="2"/>
      <c r="BQ10333" s="2"/>
    </row>
    <row r="10334" spans="6:69" x14ac:dyDescent="0.2">
      <c r="F10334" s="9"/>
      <c r="G10334" s="9"/>
      <c r="H10334" s="9"/>
      <c r="I10334" s="9"/>
      <c r="J10334" s="9"/>
      <c r="O10334" s="2"/>
      <c r="X10334" s="2"/>
      <c r="AG10334" s="2"/>
      <c r="AP10334" s="2"/>
      <c r="AY10334" s="2"/>
      <c r="BH10334" s="2"/>
      <c r="BQ10334" s="2"/>
    </row>
    <row r="10335" spans="6:69" x14ac:dyDescent="0.2">
      <c r="F10335" s="9"/>
      <c r="G10335" s="9"/>
      <c r="H10335" s="9"/>
      <c r="I10335" s="9"/>
      <c r="J10335" s="9"/>
      <c r="O10335" s="2"/>
      <c r="X10335" s="2"/>
      <c r="AG10335" s="2"/>
      <c r="AP10335" s="2"/>
      <c r="AY10335" s="2"/>
      <c r="BH10335" s="2"/>
      <c r="BQ10335" s="2"/>
    </row>
    <row r="10336" spans="6:69" x14ac:dyDescent="0.2">
      <c r="F10336" s="9"/>
      <c r="G10336" s="9"/>
      <c r="H10336" s="9"/>
      <c r="I10336" s="9"/>
      <c r="J10336" s="9"/>
      <c r="O10336" s="2"/>
      <c r="X10336" s="2"/>
      <c r="AG10336" s="2"/>
      <c r="AP10336" s="2"/>
      <c r="AY10336" s="2"/>
      <c r="BH10336" s="2"/>
      <c r="BQ10336" s="2"/>
    </row>
    <row r="10337" spans="6:69" x14ac:dyDescent="0.2">
      <c r="F10337" s="9"/>
      <c r="G10337" s="9"/>
      <c r="H10337" s="9"/>
      <c r="I10337" s="9"/>
      <c r="J10337" s="9"/>
      <c r="O10337" s="2"/>
      <c r="X10337" s="2"/>
      <c r="AG10337" s="2"/>
      <c r="AP10337" s="2"/>
      <c r="AY10337" s="2"/>
      <c r="BH10337" s="2"/>
      <c r="BQ10337" s="2"/>
    </row>
    <row r="10338" spans="6:69" x14ac:dyDescent="0.2">
      <c r="F10338" s="9"/>
      <c r="G10338" s="9"/>
      <c r="H10338" s="9"/>
      <c r="I10338" s="9"/>
      <c r="J10338" s="9"/>
      <c r="O10338" s="2"/>
      <c r="X10338" s="2"/>
      <c r="AG10338" s="2"/>
      <c r="AP10338" s="2"/>
      <c r="AY10338" s="2"/>
      <c r="BH10338" s="2"/>
      <c r="BQ10338" s="2"/>
    </row>
    <row r="10339" spans="6:69" x14ac:dyDescent="0.2">
      <c r="F10339" s="9"/>
      <c r="G10339" s="9"/>
      <c r="H10339" s="9"/>
      <c r="I10339" s="9"/>
      <c r="J10339" s="9"/>
      <c r="O10339" s="2"/>
      <c r="X10339" s="2"/>
      <c r="AG10339" s="2"/>
      <c r="AP10339" s="2"/>
      <c r="AY10339" s="2"/>
      <c r="BH10339" s="2"/>
      <c r="BQ10339" s="2"/>
    </row>
    <row r="10340" spans="6:69" x14ac:dyDescent="0.2">
      <c r="F10340" s="9"/>
      <c r="G10340" s="9"/>
      <c r="H10340" s="9"/>
      <c r="I10340" s="9"/>
      <c r="J10340" s="9"/>
      <c r="O10340" s="2"/>
      <c r="X10340" s="2"/>
      <c r="AG10340" s="2"/>
      <c r="AP10340" s="2"/>
      <c r="AY10340" s="2"/>
      <c r="BH10340" s="2"/>
      <c r="BQ10340" s="2"/>
    </row>
    <row r="10341" spans="6:69" x14ac:dyDescent="0.2">
      <c r="F10341" s="9"/>
      <c r="G10341" s="9"/>
      <c r="H10341" s="9"/>
      <c r="I10341" s="9"/>
      <c r="J10341" s="9"/>
      <c r="O10341" s="2"/>
      <c r="X10341" s="2"/>
      <c r="AG10341" s="2"/>
      <c r="AP10341" s="2"/>
      <c r="AY10341" s="2"/>
      <c r="BH10341" s="2"/>
      <c r="BQ10341" s="2"/>
    </row>
    <row r="10342" spans="6:69" x14ac:dyDescent="0.2">
      <c r="F10342" s="9"/>
      <c r="G10342" s="9"/>
      <c r="H10342" s="9"/>
      <c r="I10342" s="9"/>
      <c r="J10342" s="9"/>
      <c r="O10342" s="2"/>
      <c r="X10342" s="2"/>
      <c r="AG10342" s="2"/>
      <c r="AP10342" s="2"/>
      <c r="AY10342" s="2"/>
      <c r="BH10342" s="2"/>
      <c r="BQ10342" s="2"/>
    </row>
    <row r="10343" spans="6:69" x14ac:dyDescent="0.2">
      <c r="F10343" s="9"/>
      <c r="G10343" s="9"/>
      <c r="H10343" s="9"/>
      <c r="I10343" s="9"/>
      <c r="J10343" s="9"/>
      <c r="O10343" s="2"/>
      <c r="X10343" s="2"/>
      <c r="AG10343" s="2"/>
      <c r="AP10343" s="2"/>
      <c r="AY10343" s="2"/>
      <c r="BH10343" s="2"/>
      <c r="BQ10343" s="2"/>
    </row>
    <row r="10344" spans="6:69" x14ac:dyDescent="0.2">
      <c r="F10344" s="9"/>
      <c r="G10344" s="9"/>
      <c r="H10344" s="9"/>
      <c r="I10344" s="9"/>
      <c r="J10344" s="9"/>
      <c r="O10344" s="2"/>
      <c r="X10344" s="2"/>
      <c r="AG10344" s="2"/>
      <c r="AP10344" s="2"/>
      <c r="AY10344" s="2"/>
      <c r="BH10344" s="2"/>
      <c r="BQ10344" s="2"/>
    </row>
    <row r="10345" spans="6:69" x14ac:dyDescent="0.2">
      <c r="F10345" s="9"/>
      <c r="G10345" s="9"/>
      <c r="H10345" s="9"/>
      <c r="I10345" s="9"/>
      <c r="J10345" s="9"/>
      <c r="O10345" s="2"/>
      <c r="X10345" s="2"/>
      <c r="AG10345" s="2"/>
      <c r="AP10345" s="2"/>
      <c r="AY10345" s="2"/>
      <c r="BH10345" s="2"/>
      <c r="BQ10345" s="2"/>
    </row>
    <row r="10346" spans="6:69" x14ac:dyDescent="0.2">
      <c r="F10346" s="9"/>
      <c r="G10346" s="9"/>
      <c r="H10346" s="9"/>
      <c r="I10346" s="9"/>
      <c r="J10346" s="9"/>
      <c r="O10346" s="2"/>
      <c r="X10346" s="2"/>
      <c r="AG10346" s="2"/>
      <c r="AP10346" s="2"/>
      <c r="AY10346" s="2"/>
      <c r="BH10346" s="2"/>
      <c r="BQ10346" s="2"/>
    </row>
    <row r="10347" spans="6:69" x14ac:dyDescent="0.2">
      <c r="F10347" s="9"/>
      <c r="G10347" s="9"/>
      <c r="H10347" s="9"/>
      <c r="I10347" s="9"/>
      <c r="J10347" s="9"/>
      <c r="O10347" s="2"/>
      <c r="X10347" s="2"/>
      <c r="AG10347" s="2"/>
      <c r="AP10347" s="2"/>
      <c r="AY10347" s="2"/>
      <c r="BH10347" s="2"/>
      <c r="BQ10347" s="2"/>
    </row>
    <row r="10348" spans="6:69" x14ac:dyDescent="0.2">
      <c r="F10348" s="9"/>
      <c r="G10348" s="9"/>
      <c r="H10348" s="9"/>
      <c r="I10348" s="9"/>
      <c r="J10348" s="9"/>
      <c r="O10348" s="2"/>
      <c r="X10348" s="2"/>
      <c r="AG10348" s="2"/>
      <c r="AP10348" s="2"/>
      <c r="AY10348" s="2"/>
      <c r="BH10348" s="2"/>
      <c r="BQ10348" s="2"/>
    </row>
    <row r="10349" spans="6:69" x14ac:dyDescent="0.2">
      <c r="F10349" s="9"/>
      <c r="G10349" s="9"/>
      <c r="H10349" s="9"/>
      <c r="I10349" s="9"/>
      <c r="J10349" s="9"/>
      <c r="O10349" s="2"/>
      <c r="X10349" s="2"/>
      <c r="AG10349" s="2"/>
      <c r="AP10349" s="2"/>
      <c r="AY10349" s="2"/>
      <c r="BH10349" s="2"/>
      <c r="BQ10349" s="2"/>
    </row>
    <row r="10350" spans="6:69" x14ac:dyDescent="0.2">
      <c r="F10350" s="9"/>
      <c r="G10350" s="9"/>
      <c r="H10350" s="9"/>
      <c r="I10350" s="9"/>
      <c r="J10350" s="9"/>
      <c r="O10350" s="2"/>
      <c r="X10350" s="2"/>
      <c r="AG10350" s="2"/>
      <c r="AP10350" s="2"/>
      <c r="AY10350" s="2"/>
      <c r="BH10350" s="2"/>
      <c r="BQ10350" s="2"/>
    </row>
    <row r="10351" spans="6:69" x14ac:dyDescent="0.2">
      <c r="F10351" s="9"/>
      <c r="G10351" s="9"/>
      <c r="H10351" s="9"/>
      <c r="I10351" s="9"/>
      <c r="J10351" s="9"/>
      <c r="O10351" s="2"/>
      <c r="X10351" s="2"/>
      <c r="AG10351" s="2"/>
      <c r="AP10351" s="2"/>
      <c r="AY10351" s="2"/>
      <c r="BH10351" s="2"/>
      <c r="BQ10351" s="2"/>
    </row>
    <row r="10352" spans="6:69" x14ac:dyDescent="0.2">
      <c r="F10352" s="9"/>
      <c r="G10352" s="9"/>
      <c r="H10352" s="9"/>
      <c r="I10352" s="9"/>
      <c r="J10352" s="9"/>
      <c r="O10352" s="2"/>
      <c r="X10352" s="2"/>
      <c r="AG10352" s="2"/>
      <c r="AP10352" s="2"/>
      <c r="AY10352" s="2"/>
      <c r="BH10352" s="2"/>
      <c r="BQ10352" s="2"/>
    </row>
    <row r="10353" spans="6:69" x14ac:dyDescent="0.2">
      <c r="F10353" s="9"/>
      <c r="G10353" s="9"/>
      <c r="H10353" s="9"/>
      <c r="I10353" s="9"/>
      <c r="J10353" s="9"/>
      <c r="O10353" s="2"/>
      <c r="X10353" s="2"/>
      <c r="AG10353" s="2"/>
      <c r="AP10353" s="2"/>
      <c r="AY10353" s="2"/>
      <c r="BH10353" s="2"/>
      <c r="BQ10353" s="2"/>
    </row>
    <row r="10354" spans="6:69" x14ac:dyDescent="0.2">
      <c r="F10354" s="9"/>
      <c r="G10354" s="9"/>
      <c r="H10354" s="9"/>
      <c r="I10354" s="9"/>
      <c r="J10354" s="9"/>
      <c r="O10354" s="2"/>
      <c r="X10354" s="2"/>
      <c r="AG10354" s="2"/>
      <c r="AP10354" s="2"/>
      <c r="AY10354" s="2"/>
      <c r="BH10354" s="2"/>
      <c r="BQ10354" s="2"/>
    </row>
    <row r="10355" spans="6:69" x14ac:dyDescent="0.2">
      <c r="F10355" s="9"/>
      <c r="G10355" s="9"/>
      <c r="H10355" s="9"/>
      <c r="I10355" s="9"/>
      <c r="J10355" s="9"/>
      <c r="O10355" s="2"/>
      <c r="X10355" s="2"/>
      <c r="AG10355" s="2"/>
      <c r="AP10355" s="2"/>
      <c r="AY10355" s="2"/>
      <c r="BH10355" s="2"/>
      <c r="BQ10355" s="2"/>
    </row>
    <row r="10356" spans="6:69" x14ac:dyDescent="0.2">
      <c r="F10356" s="9"/>
      <c r="G10356" s="9"/>
      <c r="H10356" s="9"/>
      <c r="I10356" s="9"/>
      <c r="J10356" s="9"/>
      <c r="O10356" s="2"/>
      <c r="X10356" s="2"/>
      <c r="AG10356" s="2"/>
      <c r="AP10356" s="2"/>
      <c r="AY10356" s="2"/>
      <c r="BH10356" s="2"/>
      <c r="BQ10356" s="2"/>
    </row>
    <row r="10357" spans="6:69" x14ac:dyDescent="0.2">
      <c r="F10357" s="9"/>
      <c r="G10357" s="9"/>
      <c r="H10357" s="9"/>
      <c r="I10357" s="9"/>
      <c r="J10357" s="9"/>
      <c r="O10357" s="2"/>
      <c r="X10357" s="2"/>
      <c r="AG10357" s="2"/>
      <c r="AP10357" s="2"/>
      <c r="AY10357" s="2"/>
      <c r="BH10357" s="2"/>
      <c r="BQ10357" s="2"/>
    </row>
    <row r="10358" spans="6:69" x14ac:dyDescent="0.2">
      <c r="F10358" s="9"/>
      <c r="G10358" s="9"/>
      <c r="H10358" s="9"/>
      <c r="I10358" s="9"/>
      <c r="J10358" s="9"/>
      <c r="O10358" s="2"/>
      <c r="X10358" s="2"/>
      <c r="AG10358" s="2"/>
      <c r="AP10358" s="2"/>
      <c r="AY10358" s="2"/>
      <c r="BH10358" s="2"/>
      <c r="BQ10358" s="2"/>
    </row>
    <row r="10359" spans="6:69" x14ac:dyDescent="0.2">
      <c r="F10359" s="9"/>
      <c r="G10359" s="9"/>
      <c r="H10359" s="9"/>
      <c r="I10359" s="9"/>
      <c r="J10359" s="9"/>
      <c r="O10359" s="2"/>
      <c r="X10359" s="2"/>
      <c r="AG10359" s="2"/>
      <c r="AP10359" s="2"/>
      <c r="AY10359" s="2"/>
      <c r="BH10359" s="2"/>
      <c r="BQ10359" s="2"/>
    </row>
    <row r="10360" spans="6:69" x14ac:dyDescent="0.2">
      <c r="F10360" s="9"/>
      <c r="G10360" s="9"/>
      <c r="H10360" s="9"/>
      <c r="I10360" s="9"/>
      <c r="J10360" s="9"/>
      <c r="O10360" s="2"/>
      <c r="X10360" s="2"/>
      <c r="AG10360" s="2"/>
      <c r="AP10360" s="2"/>
      <c r="AY10360" s="2"/>
      <c r="BH10360" s="2"/>
      <c r="BQ10360" s="2"/>
    </row>
    <row r="10361" spans="6:69" x14ac:dyDescent="0.2">
      <c r="F10361" s="9"/>
      <c r="G10361" s="9"/>
      <c r="H10361" s="9"/>
      <c r="I10361" s="9"/>
      <c r="J10361" s="9"/>
      <c r="O10361" s="2"/>
      <c r="X10361" s="2"/>
      <c r="AG10361" s="2"/>
      <c r="AP10361" s="2"/>
      <c r="AY10361" s="2"/>
      <c r="BH10361" s="2"/>
      <c r="BQ10361" s="2"/>
    </row>
    <row r="10362" spans="6:69" x14ac:dyDescent="0.2">
      <c r="F10362" s="9"/>
      <c r="G10362" s="9"/>
      <c r="H10362" s="9"/>
      <c r="I10362" s="9"/>
      <c r="J10362" s="9"/>
      <c r="O10362" s="2"/>
      <c r="X10362" s="2"/>
      <c r="AG10362" s="2"/>
      <c r="AP10362" s="2"/>
      <c r="AY10362" s="2"/>
      <c r="BH10362" s="2"/>
      <c r="BQ10362" s="2"/>
    </row>
    <row r="10363" spans="6:69" x14ac:dyDescent="0.2">
      <c r="F10363" s="9"/>
      <c r="G10363" s="9"/>
      <c r="H10363" s="9"/>
      <c r="I10363" s="9"/>
      <c r="J10363" s="9"/>
      <c r="O10363" s="2"/>
      <c r="X10363" s="2"/>
      <c r="AG10363" s="2"/>
      <c r="AP10363" s="2"/>
      <c r="AY10363" s="2"/>
      <c r="BH10363" s="2"/>
      <c r="BQ10363" s="2"/>
    </row>
    <row r="10364" spans="6:69" x14ac:dyDescent="0.2">
      <c r="F10364" s="9"/>
      <c r="G10364" s="9"/>
      <c r="H10364" s="9"/>
      <c r="I10364" s="9"/>
      <c r="J10364" s="9"/>
      <c r="O10364" s="2"/>
      <c r="X10364" s="2"/>
      <c r="AG10364" s="2"/>
      <c r="AP10364" s="2"/>
      <c r="AY10364" s="2"/>
      <c r="BH10364" s="2"/>
      <c r="BQ10364" s="2"/>
    </row>
    <row r="10365" spans="6:69" x14ac:dyDescent="0.2">
      <c r="F10365" s="9"/>
      <c r="G10365" s="9"/>
      <c r="H10365" s="9"/>
      <c r="I10365" s="9"/>
      <c r="J10365" s="9"/>
      <c r="O10365" s="2"/>
      <c r="X10365" s="2"/>
      <c r="AG10365" s="2"/>
      <c r="AP10365" s="2"/>
      <c r="AY10365" s="2"/>
      <c r="BH10365" s="2"/>
      <c r="BQ10365" s="2"/>
    </row>
    <row r="10366" spans="6:69" x14ac:dyDescent="0.2">
      <c r="F10366" s="9"/>
      <c r="G10366" s="9"/>
      <c r="H10366" s="9"/>
      <c r="I10366" s="9"/>
      <c r="J10366" s="9"/>
      <c r="O10366" s="2"/>
      <c r="X10366" s="2"/>
      <c r="AG10366" s="2"/>
      <c r="AP10366" s="2"/>
      <c r="AY10366" s="2"/>
      <c r="BH10366" s="2"/>
      <c r="BQ10366" s="2"/>
    </row>
    <row r="10367" spans="6:69" x14ac:dyDescent="0.2">
      <c r="F10367" s="9"/>
      <c r="G10367" s="9"/>
      <c r="H10367" s="9"/>
      <c r="I10367" s="9"/>
      <c r="J10367" s="9"/>
      <c r="O10367" s="2"/>
      <c r="X10367" s="2"/>
      <c r="AG10367" s="2"/>
      <c r="AP10367" s="2"/>
      <c r="AY10367" s="2"/>
      <c r="BH10367" s="2"/>
      <c r="BQ10367" s="2"/>
    </row>
    <row r="10368" spans="6:69" x14ac:dyDescent="0.2">
      <c r="F10368" s="9"/>
      <c r="G10368" s="9"/>
      <c r="H10368" s="9"/>
      <c r="I10368" s="9"/>
      <c r="J10368" s="9"/>
      <c r="O10368" s="2"/>
      <c r="X10368" s="2"/>
      <c r="AG10368" s="2"/>
      <c r="AP10368" s="2"/>
      <c r="AY10368" s="2"/>
      <c r="BH10368" s="2"/>
      <c r="BQ10368" s="2"/>
    </row>
    <row r="10369" spans="6:69" x14ac:dyDescent="0.2">
      <c r="F10369" s="9"/>
      <c r="G10369" s="9"/>
      <c r="H10369" s="9"/>
      <c r="I10369" s="9"/>
      <c r="J10369" s="9"/>
      <c r="O10369" s="2"/>
      <c r="X10369" s="2"/>
      <c r="AG10369" s="2"/>
      <c r="AP10369" s="2"/>
      <c r="AY10369" s="2"/>
      <c r="BH10369" s="2"/>
      <c r="BQ10369" s="2"/>
    </row>
    <row r="10370" spans="6:69" x14ac:dyDescent="0.2">
      <c r="F10370" s="9"/>
      <c r="G10370" s="9"/>
      <c r="H10370" s="9"/>
      <c r="I10370" s="9"/>
      <c r="J10370" s="9"/>
      <c r="O10370" s="2"/>
      <c r="X10370" s="2"/>
      <c r="AG10370" s="2"/>
      <c r="AP10370" s="2"/>
      <c r="AY10370" s="2"/>
      <c r="BH10370" s="2"/>
      <c r="BQ10370" s="2"/>
    </row>
    <row r="10371" spans="6:69" x14ac:dyDescent="0.2">
      <c r="F10371" s="9"/>
      <c r="G10371" s="9"/>
      <c r="H10371" s="9"/>
      <c r="I10371" s="9"/>
      <c r="J10371" s="9"/>
      <c r="O10371" s="2"/>
      <c r="X10371" s="2"/>
      <c r="AG10371" s="2"/>
      <c r="AP10371" s="2"/>
      <c r="AY10371" s="2"/>
      <c r="BH10371" s="2"/>
      <c r="BQ10371" s="2"/>
    </row>
    <row r="10372" spans="6:69" x14ac:dyDescent="0.2">
      <c r="F10372" s="9"/>
      <c r="G10372" s="9"/>
      <c r="H10372" s="9"/>
      <c r="I10372" s="9"/>
      <c r="J10372" s="9"/>
      <c r="O10372" s="2"/>
      <c r="X10372" s="2"/>
      <c r="AG10372" s="2"/>
      <c r="AP10372" s="2"/>
      <c r="AY10372" s="2"/>
      <c r="BH10372" s="2"/>
      <c r="BQ10372" s="2"/>
    </row>
    <row r="10373" spans="6:69" x14ac:dyDescent="0.2">
      <c r="F10373" s="9"/>
      <c r="G10373" s="9"/>
      <c r="H10373" s="9"/>
      <c r="I10373" s="9"/>
      <c r="J10373" s="9"/>
      <c r="O10373" s="2"/>
      <c r="X10373" s="2"/>
      <c r="AG10373" s="2"/>
      <c r="AP10373" s="2"/>
      <c r="AY10373" s="2"/>
      <c r="BH10373" s="2"/>
      <c r="BQ10373" s="2"/>
    </row>
    <row r="10374" spans="6:69" x14ac:dyDescent="0.2">
      <c r="F10374" s="9"/>
      <c r="G10374" s="9"/>
      <c r="H10374" s="9"/>
      <c r="I10374" s="9"/>
      <c r="J10374" s="9"/>
      <c r="O10374" s="2"/>
      <c r="X10374" s="2"/>
      <c r="AG10374" s="2"/>
      <c r="AP10374" s="2"/>
      <c r="AY10374" s="2"/>
      <c r="BH10374" s="2"/>
      <c r="BQ10374" s="2"/>
    </row>
    <row r="10375" spans="6:69" x14ac:dyDescent="0.2">
      <c r="F10375" s="9"/>
      <c r="G10375" s="9"/>
      <c r="H10375" s="9"/>
      <c r="I10375" s="9"/>
      <c r="J10375" s="9"/>
      <c r="O10375" s="2"/>
      <c r="X10375" s="2"/>
      <c r="AG10375" s="2"/>
      <c r="AP10375" s="2"/>
      <c r="AY10375" s="2"/>
      <c r="BH10375" s="2"/>
      <c r="BQ10375" s="2"/>
    </row>
    <row r="10376" spans="6:69" x14ac:dyDescent="0.2">
      <c r="F10376" s="9"/>
      <c r="G10376" s="9"/>
      <c r="H10376" s="9"/>
      <c r="I10376" s="9"/>
      <c r="J10376" s="9"/>
      <c r="O10376" s="2"/>
      <c r="X10376" s="2"/>
      <c r="AG10376" s="2"/>
      <c r="AP10376" s="2"/>
      <c r="AY10376" s="2"/>
      <c r="BH10376" s="2"/>
      <c r="BQ10376" s="2"/>
    </row>
    <row r="10377" spans="6:69" x14ac:dyDescent="0.2">
      <c r="F10377" s="9"/>
      <c r="G10377" s="9"/>
      <c r="H10377" s="9"/>
      <c r="I10377" s="9"/>
      <c r="J10377" s="9"/>
      <c r="O10377" s="2"/>
      <c r="X10377" s="2"/>
      <c r="AG10377" s="2"/>
      <c r="AP10377" s="2"/>
      <c r="AY10377" s="2"/>
      <c r="BH10377" s="2"/>
      <c r="BQ10377" s="2"/>
    </row>
    <row r="10378" spans="6:69" x14ac:dyDescent="0.2">
      <c r="F10378" s="9"/>
      <c r="G10378" s="9"/>
      <c r="H10378" s="9"/>
      <c r="I10378" s="9"/>
      <c r="J10378" s="9"/>
      <c r="O10378" s="2"/>
      <c r="X10378" s="2"/>
      <c r="AG10378" s="2"/>
      <c r="AP10378" s="2"/>
      <c r="AY10378" s="2"/>
      <c r="BH10378" s="2"/>
      <c r="BQ10378" s="2"/>
    </row>
    <row r="10379" spans="6:69" x14ac:dyDescent="0.2">
      <c r="F10379" s="9"/>
      <c r="G10379" s="9"/>
      <c r="H10379" s="9"/>
      <c r="I10379" s="9"/>
      <c r="J10379" s="9"/>
      <c r="O10379" s="2"/>
      <c r="X10379" s="2"/>
      <c r="AG10379" s="2"/>
      <c r="AP10379" s="2"/>
      <c r="AY10379" s="2"/>
      <c r="BH10379" s="2"/>
      <c r="BQ10379" s="2"/>
    </row>
    <row r="10380" spans="6:69" x14ac:dyDescent="0.2">
      <c r="F10380" s="9"/>
      <c r="G10380" s="9"/>
      <c r="H10380" s="9"/>
      <c r="I10380" s="9"/>
      <c r="J10380" s="9"/>
      <c r="O10380" s="2"/>
      <c r="X10380" s="2"/>
      <c r="AG10380" s="2"/>
      <c r="AP10380" s="2"/>
      <c r="AY10380" s="2"/>
      <c r="BH10380" s="2"/>
      <c r="BQ10380" s="2"/>
    </row>
    <row r="10381" spans="6:69" x14ac:dyDescent="0.2">
      <c r="F10381" s="9"/>
      <c r="G10381" s="9"/>
      <c r="H10381" s="9"/>
      <c r="I10381" s="9"/>
      <c r="J10381" s="9"/>
      <c r="O10381" s="2"/>
      <c r="X10381" s="2"/>
      <c r="AG10381" s="2"/>
      <c r="AP10381" s="2"/>
      <c r="AY10381" s="2"/>
      <c r="BH10381" s="2"/>
      <c r="BQ10381" s="2"/>
    </row>
    <row r="10382" spans="6:69" x14ac:dyDescent="0.2">
      <c r="F10382" s="9"/>
      <c r="G10382" s="9"/>
      <c r="H10382" s="9"/>
      <c r="I10382" s="9"/>
      <c r="J10382" s="9"/>
      <c r="O10382" s="2"/>
      <c r="X10382" s="2"/>
      <c r="AG10382" s="2"/>
      <c r="AP10382" s="2"/>
      <c r="AY10382" s="2"/>
      <c r="BH10382" s="2"/>
      <c r="BQ10382" s="2"/>
    </row>
    <row r="10383" spans="6:69" x14ac:dyDescent="0.2">
      <c r="F10383" s="9"/>
      <c r="G10383" s="9"/>
      <c r="H10383" s="9"/>
      <c r="I10383" s="9"/>
      <c r="J10383" s="9"/>
      <c r="O10383" s="2"/>
      <c r="X10383" s="2"/>
      <c r="AG10383" s="2"/>
      <c r="AP10383" s="2"/>
      <c r="AY10383" s="2"/>
      <c r="BH10383" s="2"/>
      <c r="BQ10383" s="2"/>
    </row>
    <row r="10384" spans="6:69" x14ac:dyDescent="0.2">
      <c r="F10384" s="9"/>
      <c r="G10384" s="9"/>
      <c r="H10384" s="9"/>
      <c r="I10384" s="9"/>
      <c r="J10384" s="9"/>
      <c r="O10384" s="2"/>
      <c r="X10384" s="2"/>
      <c r="AG10384" s="2"/>
      <c r="AP10384" s="2"/>
      <c r="AY10384" s="2"/>
      <c r="BH10384" s="2"/>
      <c r="BQ10384" s="2"/>
    </row>
    <row r="10385" spans="6:69" x14ac:dyDescent="0.2">
      <c r="F10385" s="9"/>
      <c r="G10385" s="9"/>
      <c r="H10385" s="9"/>
      <c r="I10385" s="9"/>
      <c r="J10385" s="9"/>
      <c r="O10385" s="2"/>
      <c r="X10385" s="2"/>
      <c r="AG10385" s="2"/>
      <c r="AP10385" s="2"/>
      <c r="AY10385" s="2"/>
      <c r="BH10385" s="2"/>
      <c r="BQ10385" s="2"/>
    </row>
    <row r="10386" spans="6:69" x14ac:dyDescent="0.2">
      <c r="F10386" s="9"/>
      <c r="G10386" s="9"/>
      <c r="H10386" s="9"/>
      <c r="I10386" s="9"/>
      <c r="J10386" s="9"/>
      <c r="O10386" s="2"/>
      <c r="X10386" s="2"/>
      <c r="AG10386" s="2"/>
      <c r="AP10386" s="2"/>
      <c r="AY10386" s="2"/>
      <c r="BH10386" s="2"/>
      <c r="BQ10386" s="2"/>
    </row>
    <row r="10387" spans="6:69" x14ac:dyDescent="0.2">
      <c r="F10387" s="9"/>
      <c r="G10387" s="9"/>
      <c r="H10387" s="9"/>
      <c r="I10387" s="9"/>
      <c r="J10387" s="9"/>
      <c r="O10387" s="2"/>
      <c r="X10387" s="2"/>
      <c r="AG10387" s="2"/>
      <c r="AP10387" s="2"/>
      <c r="AY10387" s="2"/>
      <c r="BH10387" s="2"/>
      <c r="BQ10387" s="2"/>
    </row>
    <row r="10388" spans="6:69" x14ac:dyDescent="0.2">
      <c r="F10388" s="9"/>
      <c r="G10388" s="9"/>
      <c r="H10388" s="9"/>
      <c r="I10388" s="9"/>
      <c r="J10388" s="9"/>
      <c r="O10388" s="2"/>
      <c r="X10388" s="2"/>
      <c r="AG10388" s="2"/>
      <c r="AP10388" s="2"/>
      <c r="AY10388" s="2"/>
      <c r="BH10388" s="2"/>
      <c r="BQ10388" s="2"/>
    </row>
    <row r="10389" spans="6:69" x14ac:dyDescent="0.2">
      <c r="F10389" s="9"/>
      <c r="G10389" s="9"/>
      <c r="H10389" s="9"/>
      <c r="I10389" s="9"/>
      <c r="J10389" s="9"/>
      <c r="O10389" s="2"/>
      <c r="X10389" s="2"/>
      <c r="AG10389" s="2"/>
      <c r="AP10389" s="2"/>
      <c r="AY10389" s="2"/>
      <c r="BH10389" s="2"/>
      <c r="BQ10389" s="2"/>
    </row>
    <row r="10390" spans="6:69" x14ac:dyDescent="0.2">
      <c r="F10390" s="9"/>
      <c r="G10390" s="9"/>
      <c r="H10390" s="9"/>
      <c r="I10390" s="9"/>
      <c r="J10390" s="9"/>
      <c r="O10390" s="2"/>
      <c r="X10390" s="2"/>
      <c r="AG10390" s="2"/>
      <c r="AP10390" s="2"/>
      <c r="AY10390" s="2"/>
      <c r="BH10390" s="2"/>
      <c r="BQ10390" s="2"/>
    </row>
    <row r="10391" spans="6:69" x14ac:dyDescent="0.2">
      <c r="F10391" s="9"/>
      <c r="G10391" s="9"/>
      <c r="H10391" s="9"/>
      <c r="I10391" s="9"/>
      <c r="J10391" s="9"/>
      <c r="O10391" s="2"/>
      <c r="X10391" s="2"/>
      <c r="AG10391" s="2"/>
      <c r="AP10391" s="2"/>
      <c r="AY10391" s="2"/>
      <c r="BH10391" s="2"/>
      <c r="BQ10391" s="2"/>
    </row>
    <row r="10392" spans="6:69" x14ac:dyDescent="0.2">
      <c r="F10392" s="9"/>
      <c r="G10392" s="9"/>
      <c r="H10392" s="9"/>
      <c r="I10392" s="9"/>
      <c r="J10392" s="9"/>
      <c r="O10392" s="2"/>
      <c r="X10392" s="2"/>
      <c r="AG10392" s="2"/>
      <c r="AP10392" s="2"/>
      <c r="AY10392" s="2"/>
      <c r="BH10392" s="2"/>
      <c r="BQ10392" s="2"/>
    </row>
    <row r="10393" spans="6:69" x14ac:dyDescent="0.2">
      <c r="F10393" s="9"/>
      <c r="G10393" s="9"/>
      <c r="H10393" s="9"/>
      <c r="I10393" s="9"/>
      <c r="J10393" s="9"/>
      <c r="O10393" s="2"/>
      <c r="X10393" s="2"/>
      <c r="AG10393" s="2"/>
      <c r="AP10393" s="2"/>
      <c r="AY10393" s="2"/>
      <c r="BH10393" s="2"/>
      <c r="BQ10393" s="2"/>
    </row>
    <row r="10394" spans="6:69" x14ac:dyDescent="0.2">
      <c r="F10394" s="9"/>
      <c r="G10394" s="9"/>
      <c r="H10394" s="9"/>
      <c r="I10394" s="9"/>
      <c r="J10394" s="9"/>
      <c r="O10394" s="2"/>
      <c r="X10394" s="2"/>
      <c r="AG10394" s="2"/>
      <c r="AP10394" s="2"/>
      <c r="AY10394" s="2"/>
      <c r="BH10394" s="2"/>
      <c r="BQ10394" s="2"/>
    </row>
    <row r="10395" spans="6:69" x14ac:dyDescent="0.2">
      <c r="F10395" s="9"/>
      <c r="G10395" s="9"/>
      <c r="H10395" s="9"/>
      <c r="I10395" s="9"/>
      <c r="J10395" s="9"/>
      <c r="O10395" s="2"/>
      <c r="X10395" s="2"/>
      <c r="AG10395" s="2"/>
      <c r="AP10395" s="2"/>
      <c r="AY10395" s="2"/>
      <c r="BH10395" s="2"/>
      <c r="BQ10395" s="2"/>
    </row>
    <row r="10396" spans="6:69" x14ac:dyDescent="0.2">
      <c r="F10396" s="9"/>
      <c r="G10396" s="9"/>
      <c r="H10396" s="9"/>
      <c r="I10396" s="9"/>
      <c r="J10396" s="9"/>
      <c r="O10396" s="2"/>
      <c r="X10396" s="2"/>
      <c r="AG10396" s="2"/>
      <c r="AP10396" s="2"/>
      <c r="AY10396" s="2"/>
      <c r="BH10396" s="2"/>
      <c r="BQ10396" s="2"/>
    </row>
    <row r="10397" spans="6:69" x14ac:dyDescent="0.2">
      <c r="F10397" s="9"/>
      <c r="G10397" s="9"/>
      <c r="H10397" s="9"/>
      <c r="I10397" s="9"/>
      <c r="J10397" s="9"/>
      <c r="O10397" s="2"/>
      <c r="X10397" s="2"/>
      <c r="AG10397" s="2"/>
      <c r="AP10397" s="2"/>
      <c r="AY10397" s="2"/>
      <c r="BH10397" s="2"/>
      <c r="BQ10397" s="2"/>
    </row>
    <row r="10398" spans="6:69" x14ac:dyDescent="0.2">
      <c r="F10398" s="9"/>
      <c r="G10398" s="9"/>
      <c r="H10398" s="9"/>
      <c r="I10398" s="9"/>
      <c r="J10398" s="9"/>
      <c r="O10398" s="2"/>
      <c r="X10398" s="2"/>
      <c r="AG10398" s="2"/>
      <c r="AP10398" s="2"/>
      <c r="AY10398" s="2"/>
      <c r="BH10398" s="2"/>
      <c r="BQ10398" s="2"/>
    </row>
    <row r="10399" spans="6:69" x14ac:dyDescent="0.2">
      <c r="F10399" s="9"/>
      <c r="G10399" s="9"/>
      <c r="H10399" s="9"/>
      <c r="I10399" s="9"/>
      <c r="J10399" s="9"/>
      <c r="O10399" s="2"/>
      <c r="X10399" s="2"/>
      <c r="AG10399" s="2"/>
      <c r="AP10399" s="2"/>
      <c r="AY10399" s="2"/>
      <c r="BH10399" s="2"/>
      <c r="BQ10399" s="2"/>
    </row>
    <row r="10400" spans="6:69" x14ac:dyDescent="0.2">
      <c r="F10400" s="9"/>
      <c r="G10400" s="9"/>
      <c r="H10400" s="9"/>
      <c r="I10400" s="9"/>
      <c r="J10400" s="9"/>
      <c r="O10400" s="2"/>
      <c r="X10400" s="2"/>
      <c r="AG10400" s="2"/>
      <c r="AP10400" s="2"/>
      <c r="AY10400" s="2"/>
      <c r="BH10400" s="2"/>
      <c r="BQ10400" s="2"/>
    </row>
    <row r="10401" spans="6:69" x14ac:dyDescent="0.2">
      <c r="F10401" s="9"/>
      <c r="G10401" s="9"/>
      <c r="H10401" s="9"/>
      <c r="I10401" s="9"/>
      <c r="J10401" s="9"/>
      <c r="O10401" s="2"/>
      <c r="X10401" s="2"/>
      <c r="AG10401" s="2"/>
      <c r="AP10401" s="2"/>
      <c r="AY10401" s="2"/>
      <c r="BH10401" s="2"/>
      <c r="BQ10401" s="2"/>
    </row>
    <row r="10402" spans="6:69" x14ac:dyDescent="0.2">
      <c r="F10402" s="9"/>
      <c r="G10402" s="9"/>
      <c r="H10402" s="9"/>
      <c r="I10402" s="9"/>
      <c r="J10402" s="9"/>
      <c r="O10402" s="2"/>
      <c r="X10402" s="2"/>
      <c r="AG10402" s="2"/>
      <c r="AP10402" s="2"/>
      <c r="AY10402" s="2"/>
      <c r="BH10402" s="2"/>
      <c r="BQ10402" s="2"/>
    </row>
    <row r="10403" spans="6:69" x14ac:dyDescent="0.2">
      <c r="F10403" s="9"/>
      <c r="G10403" s="9"/>
      <c r="H10403" s="9"/>
      <c r="I10403" s="9"/>
      <c r="J10403" s="9"/>
      <c r="O10403" s="2"/>
      <c r="X10403" s="2"/>
      <c r="AG10403" s="2"/>
      <c r="AP10403" s="2"/>
      <c r="AY10403" s="2"/>
      <c r="BH10403" s="2"/>
      <c r="BQ10403" s="2"/>
    </row>
    <row r="10404" spans="6:69" x14ac:dyDescent="0.2">
      <c r="F10404" s="9"/>
      <c r="G10404" s="9"/>
      <c r="H10404" s="9"/>
      <c r="I10404" s="9"/>
      <c r="J10404" s="9"/>
      <c r="O10404" s="2"/>
      <c r="X10404" s="2"/>
      <c r="AG10404" s="2"/>
      <c r="AP10404" s="2"/>
      <c r="AY10404" s="2"/>
      <c r="BH10404" s="2"/>
      <c r="BQ10404" s="2"/>
    </row>
    <row r="10405" spans="6:69" x14ac:dyDescent="0.2">
      <c r="F10405" s="9"/>
      <c r="G10405" s="9"/>
      <c r="H10405" s="9"/>
      <c r="I10405" s="9"/>
      <c r="J10405" s="9"/>
      <c r="O10405" s="2"/>
      <c r="X10405" s="2"/>
      <c r="AG10405" s="2"/>
      <c r="AP10405" s="2"/>
      <c r="AY10405" s="2"/>
      <c r="BH10405" s="2"/>
      <c r="BQ10405" s="2"/>
    </row>
    <row r="10406" spans="6:69" x14ac:dyDescent="0.2">
      <c r="F10406" s="9"/>
      <c r="G10406" s="9"/>
      <c r="H10406" s="9"/>
      <c r="I10406" s="9"/>
      <c r="J10406" s="9"/>
      <c r="O10406" s="2"/>
      <c r="X10406" s="2"/>
      <c r="AG10406" s="2"/>
      <c r="AP10406" s="2"/>
      <c r="AY10406" s="2"/>
      <c r="BH10406" s="2"/>
      <c r="BQ10406" s="2"/>
    </row>
    <row r="10407" spans="6:69" x14ac:dyDescent="0.2">
      <c r="F10407" s="9"/>
      <c r="G10407" s="9"/>
      <c r="H10407" s="9"/>
      <c r="I10407" s="9"/>
      <c r="J10407" s="9"/>
      <c r="O10407" s="2"/>
      <c r="X10407" s="2"/>
      <c r="AG10407" s="2"/>
      <c r="AP10407" s="2"/>
      <c r="AY10407" s="2"/>
      <c r="BH10407" s="2"/>
      <c r="BQ10407" s="2"/>
    </row>
    <row r="10408" spans="6:69" x14ac:dyDescent="0.2">
      <c r="F10408" s="9"/>
      <c r="G10408" s="9"/>
      <c r="H10408" s="9"/>
      <c r="I10408" s="9"/>
      <c r="J10408" s="9"/>
      <c r="O10408" s="2"/>
      <c r="X10408" s="2"/>
      <c r="AG10408" s="2"/>
      <c r="AP10408" s="2"/>
      <c r="AY10408" s="2"/>
      <c r="BH10408" s="2"/>
      <c r="BQ10408" s="2"/>
    </row>
    <row r="10409" spans="6:69" x14ac:dyDescent="0.2">
      <c r="F10409" s="9"/>
      <c r="G10409" s="9"/>
      <c r="H10409" s="9"/>
      <c r="I10409" s="9"/>
      <c r="J10409" s="9"/>
      <c r="O10409" s="2"/>
      <c r="X10409" s="2"/>
      <c r="AG10409" s="2"/>
      <c r="AP10409" s="2"/>
      <c r="AY10409" s="2"/>
      <c r="BH10409" s="2"/>
      <c r="BQ10409" s="2"/>
    </row>
    <row r="10410" spans="6:69" x14ac:dyDescent="0.2">
      <c r="F10410" s="9"/>
      <c r="G10410" s="9"/>
      <c r="H10410" s="9"/>
      <c r="I10410" s="9"/>
      <c r="J10410" s="9"/>
      <c r="O10410" s="2"/>
      <c r="X10410" s="2"/>
      <c r="AG10410" s="2"/>
      <c r="AP10410" s="2"/>
      <c r="AY10410" s="2"/>
      <c r="BH10410" s="2"/>
      <c r="BQ10410" s="2"/>
    </row>
    <row r="10411" spans="6:69" x14ac:dyDescent="0.2">
      <c r="F10411" s="9"/>
      <c r="G10411" s="9"/>
      <c r="H10411" s="9"/>
      <c r="I10411" s="9"/>
      <c r="J10411" s="9"/>
      <c r="O10411" s="2"/>
      <c r="X10411" s="2"/>
      <c r="AG10411" s="2"/>
      <c r="AP10411" s="2"/>
      <c r="AY10411" s="2"/>
      <c r="BH10411" s="2"/>
      <c r="BQ10411" s="2"/>
    </row>
    <row r="10412" spans="6:69" x14ac:dyDescent="0.2">
      <c r="F10412" s="9"/>
      <c r="G10412" s="9"/>
      <c r="H10412" s="9"/>
      <c r="I10412" s="9"/>
      <c r="J10412" s="9"/>
      <c r="O10412" s="2"/>
      <c r="X10412" s="2"/>
      <c r="AG10412" s="2"/>
      <c r="AP10412" s="2"/>
      <c r="AY10412" s="2"/>
      <c r="BH10412" s="2"/>
      <c r="BQ10412" s="2"/>
    </row>
    <row r="10413" spans="6:69" x14ac:dyDescent="0.2">
      <c r="F10413" s="9"/>
      <c r="G10413" s="9"/>
      <c r="H10413" s="9"/>
      <c r="I10413" s="9"/>
      <c r="J10413" s="9"/>
      <c r="O10413" s="2"/>
      <c r="X10413" s="2"/>
      <c r="AG10413" s="2"/>
      <c r="AP10413" s="2"/>
      <c r="AY10413" s="2"/>
      <c r="BH10413" s="2"/>
      <c r="BQ10413" s="2"/>
    </row>
    <row r="10414" spans="6:69" x14ac:dyDescent="0.2">
      <c r="F10414" s="9"/>
      <c r="G10414" s="9"/>
      <c r="H10414" s="9"/>
      <c r="I10414" s="9"/>
      <c r="J10414" s="9"/>
      <c r="O10414" s="2"/>
      <c r="X10414" s="2"/>
      <c r="AG10414" s="2"/>
      <c r="AP10414" s="2"/>
      <c r="AY10414" s="2"/>
      <c r="BH10414" s="2"/>
      <c r="BQ10414" s="2"/>
    </row>
    <row r="10415" spans="6:69" x14ac:dyDescent="0.2">
      <c r="F10415" s="9"/>
      <c r="G10415" s="9"/>
      <c r="H10415" s="9"/>
      <c r="I10415" s="9"/>
      <c r="J10415" s="9"/>
      <c r="O10415" s="2"/>
      <c r="X10415" s="2"/>
      <c r="AG10415" s="2"/>
      <c r="AP10415" s="2"/>
      <c r="AY10415" s="2"/>
      <c r="BH10415" s="2"/>
      <c r="BQ10415" s="2"/>
    </row>
    <row r="10416" spans="6:69" x14ac:dyDescent="0.2">
      <c r="F10416" s="9"/>
      <c r="G10416" s="9"/>
      <c r="H10416" s="9"/>
      <c r="I10416" s="9"/>
      <c r="J10416" s="9"/>
      <c r="O10416" s="2"/>
      <c r="X10416" s="2"/>
      <c r="AG10416" s="2"/>
      <c r="AP10416" s="2"/>
      <c r="AY10416" s="2"/>
      <c r="BH10416" s="2"/>
      <c r="BQ10416" s="2"/>
    </row>
    <row r="10417" spans="6:69" x14ac:dyDescent="0.2">
      <c r="F10417" s="9"/>
      <c r="G10417" s="9"/>
      <c r="H10417" s="9"/>
      <c r="I10417" s="9"/>
      <c r="J10417" s="9"/>
      <c r="O10417" s="2"/>
      <c r="X10417" s="2"/>
      <c r="AG10417" s="2"/>
      <c r="AP10417" s="2"/>
      <c r="AY10417" s="2"/>
      <c r="BH10417" s="2"/>
      <c r="BQ10417" s="2"/>
    </row>
    <row r="10418" spans="6:69" x14ac:dyDescent="0.2">
      <c r="F10418" s="9"/>
      <c r="G10418" s="9"/>
      <c r="H10418" s="9"/>
      <c r="I10418" s="9"/>
      <c r="J10418" s="9"/>
      <c r="O10418" s="2"/>
      <c r="X10418" s="2"/>
      <c r="AG10418" s="2"/>
      <c r="AP10418" s="2"/>
      <c r="AY10418" s="2"/>
      <c r="BH10418" s="2"/>
      <c r="BQ10418" s="2"/>
    </row>
    <row r="10419" spans="6:69" x14ac:dyDescent="0.2">
      <c r="F10419" s="9"/>
      <c r="G10419" s="9"/>
      <c r="H10419" s="9"/>
      <c r="I10419" s="9"/>
      <c r="J10419" s="9"/>
      <c r="O10419" s="2"/>
      <c r="X10419" s="2"/>
      <c r="AG10419" s="2"/>
      <c r="AP10419" s="2"/>
      <c r="AY10419" s="2"/>
      <c r="BH10419" s="2"/>
      <c r="BQ10419" s="2"/>
    </row>
    <row r="10420" spans="6:69" x14ac:dyDescent="0.2">
      <c r="F10420" s="9"/>
      <c r="G10420" s="9"/>
      <c r="H10420" s="9"/>
      <c r="I10420" s="9"/>
      <c r="J10420" s="9"/>
      <c r="O10420" s="2"/>
      <c r="X10420" s="2"/>
      <c r="AG10420" s="2"/>
      <c r="AP10420" s="2"/>
      <c r="AY10420" s="2"/>
      <c r="BH10420" s="2"/>
      <c r="BQ10420" s="2"/>
    </row>
    <row r="10421" spans="6:69" x14ac:dyDescent="0.2">
      <c r="F10421" s="9"/>
      <c r="G10421" s="9"/>
      <c r="H10421" s="9"/>
      <c r="I10421" s="9"/>
      <c r="J10421" s="9"/>
      <c r="O10421" s="2"/>
      <c r="X10421" s="2"/>
      <c r="AG10421" s="2"/>
      <c r="AP10421" s="2"/>
      <c r="AY10421" s="2"/>
      <c r="BH10421" s="2"/>
      <c r="BQ10421" s="2"/>
    </row>
    <row r="10422" spans="6:69" x14ac:dyDescent="0.2">
      <c r="F10422" s="9"/>
      <c r="G10422" s="9"/>
      <c r="H10422" s="9"/>
      <c r="I10422" s="9"/>
      <c r="J10422" s="9"/>
      <c r="O10422" s="2"/>
      <c r="X10422" s="2"/>
      <c r="AG10422" s="2"/>
      <c r="AP10422" s="2"/>
      <c r="AY10422" s="2"/>
      <c r="BH10422" s="2"/>
      <c r="BQ10422" s="2"/>
    </row>
    <row r="10423" spans="6:69" x14ac:dyDescent="0.2">
      <c r="F10423" s="9"/>
      <c r="G10423" s="9"/>
      <c r="H10423" s="9"/>
      <c r="I10423" s="9"/>
      <c r="J10423" s="9"/>
      <c r="O10423" s="2"/>
      <c r="X10423" s="2"/>
      <c r="AG10423" s="2"/>
      <c r="AP10423" s="2"/>
      <c r="AY10423" s="2"/>
      <c r="BH10423" s="2"/>
      <c r="BQ10423" s="2"/>
    </row>
    <row r="10424" spans="6:69" x14ac:dyDescent="0.2">
      <c r="F10424" s="9"/>
      <c r="G10424" s="9"/>
      <c r="H10424" s="9"/>
      <c r="I10424" s="9"/>
      <c r="J10424" s="9"/>
      <c r="O10424" s="2"/>
      <c r="X10424" s="2"/>
      <c r="AG10424" s="2"/>
      <c r="AP10424" s="2"/>
      <c r="AY10424" s="2"/>
      <c r="BH10424" s="2"/>
      <c r="BQ10424" s="2"/>
    </row>
    <row r="10425" spans="6:69" x14ac:dyDescent="0.2">
      <c r="F10425" s="9"/>
      <c r="G10425" s="9"/>
      <c r="H10425" s="9"/>
      <c r="I10425" s="9"/>
      <c r="J10425" s="9"/>
      <c r="O10425" s="2"/>
      <c r="X10425" s="2"/>
      <c r="AG10425" s="2"/>
      <c r="AP10425" s="2"/>
      <c r="AY10425" s="2"/>
      <c r="BH10425" s="2"/>
      <c r="BQ10425" s="2"/>
    </row>
    <row r="10426" spans="6:69" x14ac:dyDescent="0.2">
      <c r="F10426" s="9"/>
      <c r="G10426" s="9"/>
      <c r="H10426" s="9"/>
      <c r="I10426" s="9"/>
      <c r="J10426" s="9"/>
      <c r="O10426" s="2"/>
      <c r="X10426" s="2"/>
      <c r="AG10426" s="2"/>
      <c r="AP10426" s="2"/>
      <c r="AY10426" s="2"/>
      <c r="BH10426" s="2"/>
      <c r="BQ10426" s="2"/>
    </row>
    <row r="10427" spans="6:69" x14ac:dyDescent="0.2">
      <c r="F10427" s="9"/>
      <c r="G10427" s="9"/>
      <c r="H10427" s="9"/>
      <c r="I10427" s="9"/>
      <c r="J10427" s="9"/>
      <c r="O10427" s="2"/>
      <c r="X10427" s="2"/>
      <c r="AG10427" s="2"/>
      <c r="AP10427" s="2"/>
      <c r="AY10427" s="2"/>
      <c r="BH10427" s="2"/>
      <c r="BQ10427" s="2"/>
    </row>
    <row r="10428" spans="6:69" x14ac:dyDescent="0.2">
      <c r="F10428" s="9"/>
      <c r="G10428" s="9"/>
      <c r="H10428" s="9"/>
      <c r="I10428" s="9"/>
      <c r="J10428" s="9"/>
      <c r="O10428" s="2"/>
      <c r="X10428" s="2"/>
      <c r="AG10428" s="2"/>
      <c r="AP10428" s="2"/>
      <c r="AY10428" s="2"/>
      <c r="BH10428" s="2"/>
      <c r="BQ10428" s="2"/>
    </row>
    <row r="10429" spans="6:69" x14ac:dyDescent="0.2">
      <c r="F10429" s="9"/>
      <c r="G10429" s="9"/>
      <c r="H10429" s="9"/>
      <c r="I10429" s="9"/>
      <c r="J10429" s="9"/>
      <c r="O10429" s="2"/>
      <c r="X10429" s="2"/>
      <c r="AG10429" s="2"/>
      <c r="AP10429" s="2"/>
      <c r="AY10429" s="2"/>
      <c r="BH10429" s="2"/>
      <c r="BQ10429" s="2"/>
    </row>
    <row r="10430" spans="6:69" x14ac:dyDescent="0.2">
      <c r="F10430" s="9"/>
      <c r="G10430" s="9"/>
      <c r="H10430" s="9"/>
      <c r="I10430" s="9"/>
      <c r="J10430" s="9"/>
      <c r="O10430" s="2"/>
      <c r="X10430" s="2"/>
      <c r="AG10430" s="2"/>
      <c r="AP10430" s="2"/>
      <c r="AY10430" s="2"/>
      <c r="BH10430" s="2"/>
      <c r="BQ10430" s="2"/>
    </row>
    <row r="10431" spans="6:69" x14ac:dyDescent="0.2">
      <c r="F10431" s="9"/>
      <c r="G10431" s="9"/>
      <c r="H10431" s="9"/>
      <c r="I10431" s="9"/>
      <c r="J10431" s="9"/>
      <c r="O10431" s="2"/>
      <c r="X10431" s="2"/>
      <c r="AG10431" s="2"/>
      <c r="AP10431" s="2"/>
      <c r="AY10431" s="2"/>
      <c r="BH10431" s="2"/>
      <c r="BQ10431" s="2"/>
    </row>
    <row r="10432" spans="6:69" x14ac:dyDescent="0.2">
      <c r="F10432" s="9"/>
      <c r="G10432" s="9"/>
      <c r="H10432" s="9"/>
      <c r="I10432" s="9"/>
      <c r="J10432" s="9"/>
      <c r="O10432" s="2"/>
      <c r="X10432" s="2"/>
      <c r="AG10432" s="2"/>
      <c r="AP10432" s="2"/>
      <c r="AY10432" s="2"/>
      <c r="BH10432" s="2"/>
      <c r="BQ10432" s="2"/>
    </row>
    <row r="10433" spans="6:69" x14ac:dyDescent="0.2">
      <c r="F10433" s="9"/>
      <c r="G10433" s="9"/>
      <c r="H10433" s="9"/>
      <c r="I10433" s="9"/>
      <c r="J10433" s="9"/>
      <c r="O10433" s="2"/>
      <c r="X10433" s="2"/>
      <c r="AG10433" s="2"/>
      <c r="AP10433" s="2"/>
      <c r="AY10433" s="2"/>
      <c r="BH10433" s="2"/>
      <c r="BQ10433" s="2"/>
    </row>
    <row r="10434" spans="6:69" x14ac:dyDescent="0.2">
      <c r="F10434" s="9"/>
      <c r="G10434" s="9"/>
      <c r="H10434" s="9"/>
      <c r="I10434" s="9"/>
      <c r="J10434" s="9"/>
      <c r="O10434" s="2"/>
      <c r="X10434" s="2"/>
      <c r="AG10434" s="2"/>
      <c r="AP10434" s="2"/>
      <c r="AY10434" s="2"/>
      <c r="BH10434" s="2"/>
      <c r="BQ10434" s="2"/>
    </row>
    <row r="10435" spans="6:69" x14ac:dyDescent="0.2">
      <c r="F10435" s="9"/>
      <c r="G10435" s="9"/>
      <c r="H10435" s="9"/>
      <c r="I10435" s="9"/>
      <c r="J10435" s="9"/>
      <c r="O10435" s="2"/>
      <c r="X10435" s="2"/>
      <c r="AG10435" s="2"/>
      <c r="AP10435" s="2"/>
      <c r="AY10435" s="2"/>
      <c r="BH10435" s="2"/>
      <c r="BQ10435" s="2"/>
    </row>
    <row r="10436" spans="6:69" x14ac:dyDescent="0.2">
      <c r="F10436" s="9"/>
      <c r="G10436" s="9"/>
      <c r="H10436" s="9"/>
      <c r="I10436" s="9"/>
      <c r="J10436" s="9"/>
      <c r="O10436" s="2"/>
      <c r="X10436" s="2"/>
      <c r="AG10436" s="2"/>
      <c r="AP10436" s="2"/>
      <c r="AY10436" s="2"/>
      <c r="BH10436" s="2"/>
      <c r="BQ10436" s="2"/>
    </row>
    <row r="10437" spans="6:69" x14ac:dyDescent="0.2">
      <c r="F10437" s="9"/>
      <c r="G10437" s="9"/>
      <c r="H10437" s="9"/>
      <c r="I10437" s="9"/>
      <c r="J10437" s="9"/>
      <c r="O10437" s="2"/>
      <c r="X10437" s="2"/>
      <c r="AG10437" s="2"/>
      <c r="AP10437" s="2"/>
      <c r="AY10437" s="2"/>
      <c r="BH10437" s="2"/>
      <c r="BQ10437" s="2"/>
    </row>
    <row r="10438" spans="6:69" x14ac:dyDescent="0.2">
      <c r="F10438" s="9"/>
      <c r="G10438" s="9"/>
      <c r="H10438" s="9"/>
      <c r="I10438" s="9"/>
      <c r="J10438" s="9"/>
      <c r="O10438" s="2"/>
      <c r="X10438" s="2"/>
      <c r="AG10438" s="2"/>
      <c r="AP10438" s="2"/>
      <c r="AY10438" s="2"/>
      <c r="BH10438" s="2"/>
      <c r="BQ10438" s="2"/>
    </row>
    <row r="10439" spans="6:69" x14ac:dyDescent="0.2">
      <c r="F10439" s="9"/>
      <c r="G10439" s="9"/>
      <c r="H10439" s="9"/>
      <c r="I10439" s="9"/>
      <c r="J10439" s="9"/>
      <c r="O10439" s="2"/>
      <c r="X10439" s="2"/>
      <c r="AG10439" s="2"/>
      <c r="AP10439" s="2"/>
      <c r="AY10439" s="2"/>
      <c r="BH10439" s="2"/>
      <c r="BQ10439" s="2"/>
    </row>
    <row r="10440" spans="6:69" x14ac:dyDescent="0.2">
      <c r="F10440" s="9"/>
      <c r="G10440" s="9"/>
      <c r="H10440" s="9"/>
      <c r="I10440" s="9"/>
      <c r="J10440" s="9"/>
      <c r="O10440" s="2"/>
      <c r="X10440" s="2"/>
      <c r="AG10440" s="2"/>
      <c r="AP10440" s="2"/>
      <c r="AY10440" s="2"/>
      <c r="BH10440" s="2"/>
      <c r="BQ10440" s="2"/>
    </row>
    <row r="10441" spans="6:69" x14ac:dyDescent="0.2">
      <c r="F10441" s="9"/>
      <c r="G10441" s="9"/>
      <c r="H10441" s="9"/>
      <c r="I10441" s="9"/>
      <c r="J10441" s="9"/>
      <c r="O10441" s="2"/>
      <c r="X10441" s="2"/>
      <c r="AG10441" s="2"/>
      <c r="AP10441" s="2"/>
      <c r="AY10441" s="2"/>
      <c r="BH10441" s="2"/>
      <c r="BQ10441" s="2"/>
    </row>
    <row r="10442" spans="6:69" x14ac:dyDescent="0.2">
      <c r="F10442" s="9"/>
      <c r="G10442" s="9"/>
      <c r="H10442" s="9"/>
      <c r="I10442" s="9"/>
      <c r="J10442" s="9"/>
      <c r="O10442" s="2"/>
      <c r="X10442" s="2"/>
      <c r="AG10442" s="2"/>
      <c r="AP10442" s="2"/>
      <c r="AY10442" s="2"/>
      <c r="BH10442" s="2"/>
      <c r="BQ10442" s="2"/>
    </row>
    <row r="10443" spans="6:69" x14ac:dyDescent="0.2">
      <c r="F10443" s="9"/>
      <c r="G10443" s="9"/>
      <c r="H10443" s="9"/>
      <c r="I10443" s="9"/>
      <c r="J10443" s="9"/>
      <c r="O10443" s="2"/>
      <c r="X10443" s="2"/>
      <c r="AG10443" s="2"/>
      <c r="AP10443" s="2"/>
      <c r="AY10443" s="2"/>
      <c r="BH10443" s="2"/>
      <c r="BQ10443" s="2"/>
    </row>
    <row r="10444" spans="6:69" x14ac:dyDescent="0.2">
      <c r="F10444" s="9"/>
      <c r="G10444" s="9"/>
      <c r="H10444" s="9"/>
      <c r="I10444" s="9"/>
      <c r="J10444" s="9"/>
      <c r="O10444" s="2"/>
      <c r="X10444" s="2"/>
      <c r="AG10444" s="2"/>
      <c r="AP10444" s="2"/>
      <c r="AY10444" s="2"/>
      <c r="BH10444" s="2"/>
      <c r="BQ10444" s="2"/>
    </row>
    <row r="10445" spans="6:69" x14ac:dyDescent="0.2">
      <c r="F10445" s="9"/>
      <c r="G10445" s="9"/>
      <c r="H10445" s="9"/>
      <c r="I10445" s="9"/>
      <c r="J10445" s="9"/>
      <c r="O10445" s="2"/>
      <c r="X10445" s="2"/>
      <c r="AG10445" s="2"/>
      <c r="AP10445" s="2"/>
      <c r="AY10445" s="2"/>
      <c r="BH10445" s="2"/>
      <c r="BQ10445" s="2"/>
    </row>
    <row r="10446" spans="6:69" x14ac:dyDescent="0.2">
      <c r="F10446" s="9"/>
      <c r="G10446" s="9"/>
      <c r="H10446" s="9"/>
      <c r="I10446" s="9"/>
      <c r="J10446" s="9"/>
      <c r="O10446" s="2"/>
      <c r="X10446" s="2"/>
      <c r="AG10446" s="2"/>
      <c r="AP10446" s="2"/>
      <c r="AY10446" s="2"/>
      <c r="BH10446" s="2"/>
      <c r="BQ10446" s="2"/>
    </row>
    <row r="10447" spans="6:69" x14ac:dyDescent="0.2">
      <c r="F10447" s="9"/>
      <c r="G10447" s="9"/>
      <c r="H10447" s="9"/>
      <c r="I10447" s="9"/>
      <c r="J10447" s="9"/>
      <c r="O10447" s="2"/>
      <c r="X10447" s="2"/>
      <c r="AG10447" s="2"/>
      <c r="AP10447" s="2"/>
      <c r="AY10447" s="2"/>
      <c r="BH10447" s="2"/>
      <c r="BQ10447" s="2"/>
    </row>
    <row r="10448" spans="6:69" x14ac:dyDescent="0.2">
      <c r="F10448" s="9"/>
      <c r="G10448" s="9"/>
      <c r="H10448" s="9"/>
      <c r="I10448" s="9"/>
      <c r="J10448" s="9"/>
      <c r="O10448" s="2"/>
      <c r="X10448" s="2"/>
      <c r="AG10448" s="2"/>
      <c r="AP10448" s="2"/>
      <c r="AY10448" s="2"/>
      <c r="BH10448" s="2"/>
      <c r="BQ10448" s="2"/>
    </row>
    <row r="10449" spans="6:69" x14ac:dyDescent="0.2">
      <c r="F10449" s="9"/>
      <c r="G10449" s="9"/>
      <c r="H10449" s="9"/>
      <c r="I10449" s="9"/>
      <c r="J10449" s="9"/>
      <c r="O10449" s="2"/>
      <c r="X10449" s="2"/>
      <c r="AG10449" s="2"/>
      <c r="AP10449" s="2"/>
      <c r="AY10449" s="2"/>
      <c r="BH10449" s="2"/>
      <c r="BQ10449" s="2"/>
    </row>
    <row r="10450" spans="6:69" x14ac:dyDescent="0.2">
      <c r="F10450" s="9"/>
      <c r="G10450" s="9"/>
      <c r="H10450" s="9"/>
      <c r="I10450" s="9"/>
      <c r="J10450" s="9"/>
      <c r="O10450" s="2"/>
      <c r="X10450" s="2"/>
      <c r="AG10450" s="2"/>
      <c r="AP10450" s="2"/>
      <c r="AY10450" s="2"/>
      <c r="BH10450" s="2"/>
      <c r="BQ10450" s="2"/>
    </row>
    <row r="10451" spans="6:69" x14ac:dyDescent="0.2">
      <c r="F10451" s="9"/>
      <c r="G10451" s="9"/>
      <c r="H10451" s="9"/>
      <c r="I10451" s="9"/>
      <c r="J10451" s="9"/>
      <c r="O10451" s="2"/>
      <c r="X10451" s="2"/>
      <c r="AG10451" s="2"/>
      <c r="AP10451" s="2"/>
      <c r="AY10451" s="2"/>
      <c r="BH10451" s="2"/>
      <c r="BQ10451" s="2"/>
    </row>
    <row r="10452" spans="6:69" x14ac:dyDescent="0.2">
      <c r="F10452" s="9"/>
      <c r="G10452" s="9"/>
      <c r="H10452" s="9"/>
      <c r="I10452" s="9"/>
      <c r="J10452" s="9"/>
      <c r="O10452" s="2"/>
      <c r="X10452" s="2"/>
      <c r="AG10452" s="2"/>
      <c r="AP10452" s="2"/>
      <c r="AY10452" s="2"/>
      <c r="BH10452" s="2"/>
      <c r="BQ10452" s="2"/>
    </row>
    <row r="10453" spans="6:69" x14ac:dyDescent="0.2">
      <c r="F10453" s="9"/>
      <c r="G10453" s="9"/>
      <c r="H10453" s="9"/>
      <c r="I10453" s="9"/>
      <c r="J10453" s="9"/>
      <c r="O10453" s="2"/>
      <c r="X10453" s="2"/>
      <c r="AG10453" s="2"/>
      <c r="AP10453" s="2"/>
      <c r="AY10453" s="2"/>
      <c r="BH10453" s="2"/>
      <c r="BQ10453" s="2"/>
    </row>
    <row r="10454" spans="6:69" x14ac:dyDescent="0.2">
      <c r="F10454" s="9"/>
      <c r="G10454" s="9"/>
      <c r="H10454" s="9"/>
      <c r="I10454" s="9"/>
      <c r="J10454" s="9"/>
      <c r="O10454" s="2"/>
      <c r="X10454" s="2"/>
      <c r="AG10454" s="2"/>
      <c r="AP10454" s="2"/>
      <c r="AY10454" s="2"/>
      <c r="BH10454" s="2"/>
      <c r="BQ10454" s="2"/>
    </row>
    <row r="10455" spans="6:69" x14ac:dyDescent="0.2">
      <c r="F10455" s="9"/>
      <c r="G10455" s="9"/>
      <c r="H10455" s="9"/>
      <c r="I10455" s="9"/>
      <c r="J10455" s="9"/>
      <c r="O10455" s="2"/>
      <c r="X10455" s="2"/>
      <c r="AG10455" s="2"/>
      <c r="AP10455" s="2"/>
      <c r="AY10455" s="2"/>
      <c r="BH10455" s="2"/>
      <c r="BQ10455" s="2"/>
    </row>
    <row r="10456" spans="6:69" x14ac:dyDescent="0.2">
      <c r="F10456" s="9"/>
      <c r="G10456" s="9"/>
      <c r="H10456" s="9"/>
      <c r="I10456" s="9"/>
      <c r="J10456" s="9"/>
      <c r="O10456" s="2"/>
      <c r="X10456" s="2"/>
      <c r="AG10456" s="2"/>
      <c r="AP10456" s="2"/>
      <c r="AY10456" s="2"/>
      <c r="BH10456" s="2"/>
      <c r="BQ10456" s="2"/>
    </row>
    <row r="10457" spans="6:69" x14ac:dyDescent="0.2">
      <c r="F10457" s="9"/>
      <c r="G10457" s="9"/>
      <c r="H10457" s="9"/>
      <c r="I10457" s="9"/>
      <c r="J10457" s="9"/>
      <c r="O10457" s="2"/>
      <c r="X10457" s="2"/>
      <c r="AG10457" s="2"/>
      <c r="AP10457" s="2"/>
      <c r="AY10457" s="2"/>
      <c r="BH10457" s="2"/>
      <c r="BQ10457" s="2"/>
    </row>
    <row r="10458" spans="6:69" x14ac:dyDescent="0.2">
      <c r="F10458" s="9"/>
      <c r="G10458" s="9"/>
      <c r="H10458" s="9"/>
      <c r="I10458" s="9"/>
      <c r="J10458" s="9"/>
      <c r="O10458" s="2"/>
      <c r="X10458" s="2"/>
      <c r="AG10458" s="2"/>
      <c r="AP10458" s="2"/>
      <c r="AY10458" s="2"/>
      <c r="BH10458" s="2"/>
      <c r="BQ10458" s="2"/>
    </row>
    <row r="10459" spans="6:69" x14ac:dyDescent="0.2">
      <c r="F10459" s="9"/>
      <c r="G10459" s="9"/>
      <c r="H10459" s="9"/>
      <c r="I10459" s="9"/>
      <c r="J10459" s="9"/>
      <c r="O10459" s="2"/>
      <c r="X10459" s="2"/>
      <c r="AG10459" s="2"/>
      <c r="AP10459" s="2"/>
      <c r="AY10459" s="2"/>
      <c r="BH10459" s="2"/>
      <c r="BQ10459" s="2"/>
    </row>
    <row r="10460" spans="6:69" x14ac:dyDescent="0.2">
      <c r="F10460" s="9"/>
      <c r="G10460" s="9"/>
      <c r="H10460" s="9"/>
      <c r="I10460" s="9"/>
      <c r="J10460" s="9"/>
      <c r="O10460" s="2"/>
      <c r="X10460" s="2"/>
      <c r="AG10460" s="2"/>
      <c r="AP10460" s="2"/>
      <c r="AY10460" s="2"/>
      <c r="BH10460" s="2"/>
      <c r="BQ10460" s="2"/>
    </row>
    <row r="10461" spans="6:69" x14ac:dyDescent="0.2">
      <c r="F10461" s="9"/>
      <c r="G10461" s="9"/>
      <c r="H10461" s="9"/>
      <c r="I10461" s="9"/>
      <c r="J10461" s="9"/>
      <c r="O10461" s="2"/>
      <c r="X10461" s="2"/>
      <c r="AG10461" s="2"/>
      <c r="AP10461" s="2"/>
      <c r="AY10461" s="2"/>
      <c r="BH10461" s="2"/>
      <c r="BQ10461" s="2"/>
    </row>
    <row r="10462" spans="6:69" x14ac:dyDescent="0.2">
      <c r="F10462" s="9"/>
      <c r="G10462" s="9"/>
      <c r="H10462" s="9"/>
      <c r="I10462" s="9"/>
      <c r="J10462" s="9"/>
      <c r="O10462" s="2"/>
      <c r="X10462" s="2"/>
      <c r="AG10462" s="2"/>
      <c r="AP10462" s="2"/>
      <c r="AY10462" s="2"/>
      <c r="BH10462" s="2"/>
      <c r="BQ10462" s="2"/>
    </row>
    <row r="10463" spans="6:69" x14ac:dyDescent="0.2">
      <c r="F10463" s="9"/>
      <c r="G10463" s="9"/>
      <c r="H10463" s="9"/>
      <c r="I10463" s="9"/>
      <c r="J10463" s="9"/>
      <c r="O10463" s="2"/>
      <c r="X10463" s="2"/>
      <c r="AG10463" s="2"/>
      <c r="AP10463" s="2"/>
      <c r="AY10463" s="2"/>
      <c r="BH10463" s="2"/>
      <c r="BQ10463" s="2"/>
    </row>
    <row r="10464" spans="6:69" x14ac:dyDescent="0.2">
      <c r="F10464" s="9"/>
      <c r="G10464" s="9"/>
      <c r="H10464" s="9"/>
      <c r="I10464" s="9"/>
      <c r="J10464" s="9"/>
      <c r="O10464" s="2"/>
      <c r="X10464" s="2"/>
      <c r="AG10464" s="2"/>
      <c r="AP10464" s="2"/>
      <c r="AY10464" s="2"/>
      <c r="BH10464" s="2"/>
      <c r="BQ10464" s="2"/>
    </row>
    <row r="10465" spans="6:69" x14ac:dyDescent="0.2">
      <c r="F10465" s="9"/>
      <c r="G10465" s="9"/>
      <c r="H10465" s="9"/>
      <c r="I10465" s="9"/>
      <c r="J10465" s="9"/>
      <c r="O10465" s="2"/>
      <c r="X10465" s="2"/>
      <c r="AG10465" s="2"/>
      <c r="AP10465" s="2"/>
      <c r="AY10465" s="2"/>
      <c r="BH10465" s="2"/>
      <c r="BQ10465" s="2"/>
    </row>
    <row r="10466" spans="6:69" x14ac:dyDescent="0.2">
      <c r="F10466" s="9"/>
      <c r="G10466" s="9"/>
      <c r="H10466" s="9"/>
      <c r="I10466" s="9"/>
      <c r="J10466" s="9"/>
      <c r="O10466" s="2"/>
      <c r="X10466" s="2"/>
      <c r="AG10466" s="2"/>
      <c r="AP10466" s="2"/>
      <c r="AY10466" s="2"/>
      <c r="BH10466" s="2"/>
      <c r="BQ10466" s="2"/>
    </row>
    <row r="10467" spans="6:69" x14ac:dyDescent="0.2">
      <c r="F10467" s="9"/>
      <c r="G10467" s="9"/>
      <c r="H10467" s="9"/>
      <c r="I10467" s="9"/>
      <c r="J10467" s="9"/>
      <c r="O10467" s="2"/>
      <c r="X10467" s="2"/>
      <c r="AG10467" s="2"/>
      <c r="AP10467" s="2"/>
      <c r="AY10467" s="2"/>
      <c r="BH10467" s="2"/>
      <c r="BQ10467" s="2"/>
    </row>
    <row r="10468" spans="6:69" x14ac:dyDescent="0.2">
      <c r="F10468" s="9"/>
      <c r="G10468" s="9"/>
      <c r="H10468" s="9"/>
      <c r="I10468" s="9"/>
      <c r="J10468" s="9"/>
      <c r="O10468" s="2"/>
      <c r="X10468" s="2"/>
      <c r="AG10468" s="2"/>
      <c r="AP10468" s="2"/>
      <c r="AY10468" s="2"/>
      <c r="BH10468" s="2"/>
      <c r="BQ10468" s="2"/>
    </row>
    <row r="10469" spans="6:69" x14ac:dyDescent="0.2">
      <c r="F10469" s="9"/>
      <c r="G10469" s="9"/>
      <c r="H10469" s="9"/>
      <c r="I10469" s="9"/>
      <c r="J10469" s="9"/>
      <c r="O10469" s="2"/>
      <c r="X10469" s="2"/>
      <c r="AG10469" s="2"/>
      <c r="AP10469" s="2"/>
      <c r="AY10469" s="2"/>
      <c r="BH10469" s="2"/>
      <c r="BQ10469" s="2"/>
    </row>
    <row r="10470" spans="6:69" x14ac:dyDescent="0.2">
      <c r="F10470" s="9"/>
      <c r="G10470" s="9"/>
      <c r="H10470" s="9"/>
      <c r="I10470" s="9"/>
      <c r="J10470" s="9"/>
      <c r="O10470" s="2"/>
      <c r="X10470" s="2"/>
      <c r="AG10470" s="2"/>
      <c r="AP10470" s="2"/>
      <c r="AY10470" s="2"/>
      <c r="BH10470" s="2"/>
      <c r="BQ10470" s="2"/>
    </row>
    <row r="10471" spans="6:69" x14ac:dyDescent="0.2">
      <c r="F10471" s="9"/>
      <c r="G10471" s="9"/>
      <c r="H10471" s="9"/>
      <c r="I10471" s="9"/>
      <c r="J10471" s="9"/>
      <c r="O10471" s="2"/>
      <c r="X10471" s="2"/>
      <c r="AG10471" s="2"/>
      <c r="AP10471" s="2"/>
      <c r="AY10471" s="2"/>
      <c r="BH10471" s="2"/>
      <c r="BQ10471" s="2"/>
    </row>
    <row r="10472" spans="6:69" x14ac:dyDescent="0.2">
      <c r="F10472" s="9"/>
      <c r="G10472" s="9"/>
      <c r="H10472" s="9"/>
      <c r="I10472" s="9"/>
      <c r="J10472" s="9"/>
      <c r="O10472" s="2"/>
      <c r="X10472" s="2"/>
      <c r="AG10472" s="2"/>
      <c r="AP10472" s="2"/>
      <c r="AY10472" s="2"/>
      <c r="BH10472" s="2"/>
      <c r="BQ10472" s="2"/>
    </row>
    <row r="10473" spans="6:69" x14ac:dyDescent="0.2">
      <c r="F10473" s="9"/>
      <c r="G10473" s="9"/>
      <c r="H10473" s="9"/>
      <c r="I10473" s="9"/>
      <c r="J10473" s="9"/>
      <c r="O10473" s="2"/>
      <c r="X10473" s="2"/>
      <c r="AG10473" s="2"/>
      <c r="AP10473" s="2"/>
      <c r="AY10473" s="2"/>
      <c r="BH10473" s="2"/>
      <c r="BQ10473" s="2"/>
    </row>
    <row r="10474" spans="6:69" x14ac:dyDescent="0.2">
      <c r="F10474" s="9"/>
      <c r="G10474" s="9"/>
      <c r="H10474" s="9"/>
      <c r="I10474" s="9"/>
      <c r="J10474" s="9"/>
      <c r="O10474" s="2"/>
      <c r="X10474" s="2"/>
      <c r="AG10474" s="2"/>
      <c r="AP10474" s="2"/>
      <c r="AY10474" s="2"/>
      <c r="BH10474" s="2"/>
      <c r="BQ10474" s="2"/>
    </row>
    <row r="10475" spans="6:69" x14ac:dyDescent="0.2">
      <c r="F10475" s="9"/>
      <c r="G10475" s="9"/>
      <c r="H10475" s="9"/>
      <c r="I10475" s="9"/>
      <c r="J10475" s="9"/>
      <c r="O10475" s="2"/>
      <c r="X10475" s="2"/>
      <c r="AG10475" s="2"/>
      <c r="AP10475" s="2"/>
      <c r="AY10475" s="2"/>
      <c r="BH10475" s="2"/>
      <c r="BQ10475" s="2"/>
    </row>
    <row r="10476" spans="6:69" x14ac:dyDescent="0.2">
      <c r="F10476" s="9"/>
      <c r="G10476" s="9"/>
      <c r="H10476" s="9"/>
      <c r="I10476" s="9"/>
      <c r="J10476" s="9"/>
      <c r="O10476" s="2"/>
      <c r="X10476" s="2"/>
      <c r="AG10476" s="2"/>
      <c r="AP10476" s="2"/>
      <c r="AY10476" s="2"/>
      <c r="BH10476" s="2"/>
      <c r="BQ10476" s="2"/>
    </row>
    <row r="10477" spans="6:69" x14ac:dyDescent="0.2">
      <c r="F10477" s="9"/>
      <c r="G10477" s="9"/>
      <c r="H10477" s="9"/>
      <c r="I10477" s="9"/>
      <c r="J10477" s="9"/>
      <c r="O10477" s="2"/>
      <c r="X10477" s="2"/>
      <c r="AG10477" s="2"/>
      <c r="AP10477" s="2"/>
      <c r="AY10477" s="2"/>
      <c r="BH10477" s="2"/>
      <c r="BQ10477" s="2"/>
    </row>
    <row r="10478" spans="6:69" x14ac:dyDescent="0.2">
      <c r="F10478" s="9"/>
      <c r="G10478" s="9"/>
      <c r="H10478" s="9"/>
      <c r="I10478" s="9"/>
      <c r="J10478" s="9"/>
      <c r="O10478" s="2"/>
      <c r="X10478" s="2"/>
      <c r="AG10478" s="2"/>
      <c r="AP10478" s="2"/>
      <c r="AY10478" s="2"/>
      <c r="BH10478" s="2"/>
      <c r="BQ10478" s="2"/>
    </row>
    <row r="10479" spans="6:69" x14ac:dyDescent="0.2">
      <c r="F10479" s="9"/>
      <c r="G10479" s="9"/>
      <c r="H10479" s="9"/>
      <c r="I10479" s="9"/>
      <c r="J10479" s="9"/>
      <c r="O10479" s="2"/>
      <c r="X10479" s="2"/>
      <c r="AG10479" s="2"/>
      <c r="AP10479" s="2"/>
      <c r="AY10479" s="2"/>
      <c r="BH10479" s="2"/>
      <c r="BQ10479" s="2"/>
    </row>
    <row r="10480" spans="6:69" x14ac:dyDescent="0.2">
      <c r="F10480" s="9"/>
      <c r="G10480" s="9"/>
      <c r="H10480" s="9"/>
      <c r="I10480" s="9"/>
      <c r="J10480" s="9"/>
      <c r="O10480" s="2"/>
      <c r="X10480" s="2"/>
      <c r="AG10480" s="2"/>
      <c r="AP10480" s="2"/>
      <c r="AY10480" s="2"/>
      <c r="BH10480" s="2"/>
      <c r="BQ10480" s="2"/>
    </row>
    <row r="10481" spans="6:69" x14ac:dyDescent="0.2">
      <c r="F10481" s="9"/>
      <c r="G10481" s="9"/>
      <c r="H10481" s="9"/>
      <c r="I10481" s="9"/>
      <c r="J10481" s="9"/>
      <c r="O10481" s="2"/>
      <c r="X10481" s="2"/>
      <c r="AG10481" s="2"/>
      <c r="AP10481" s="2"/>
      <c r="AY10481" s="2"/>
      <c r="BH10481" s="2"/>
      <c r="BQ10481" s="2"/>
    </row>
    <row r="10482" spans="6:69" x14ac:dyDescent="0.2">
      <c r="F10482" s="9"/>
      <c r="G10482" s="9"/>
      <c r="H10482" s="9"/>
      <c r="I10482" s="9"/>
      <c r="J10482" s="9"/>
      <c r="O10482" s="2"/>
      <c r="X10482" s="2"/>
      <c r="AG10482" s="2"/>
      <c r="AP10482" s="2"/>
      <c r="AY10482" s="2"/>
      <c r="BH10482" s="2"/>
      <c r="BQ10482" s="2"/>
    </row>
    <row r="10483" spans="6:69" x14ac:dyDescent="0.2">
      <c r="F10483" s="9"/>
      <c r="G10483" s="9"/>
      <c r="H10483" s="9"/>
      <c r="I10483" s="9"/>
      <c r="J10483" s="9"/>
      <c r="O10483" s="2"/>
      <c r="X10483" s="2"/>
      <c r="AG10483" s="2"/>
      <c r="AP10483" s="2"/>
      <c r="AY10483" s="2"/>
      <c r="BH10483" s="2"/>
      <c r="BQ10483" s="2"/>
    </row>
    <row r="10484" spans="6:69" x14ac:dyDescent="0.2">
      <c r="F10484" s="9"/>
      <c r="G10484" s="9"/>
      <c r="H10484" s="9"/>
      <c r="I10484" s="9"/>
      <c r="J10484" s="9"/>
      <c r="O10484" s="2"/>
      <c r="X10484" s="2"/>
      <c r="AG10484" s="2"/>
      <c r="AP10484" s="2"/>
      <c r="AY10484" s="2"/>
      <c r="BH10484" s="2"/>
      <c r="BQ10484" s="2"/>
    </row>
    <row r="10485" spans="6:69" x14ac:dyDescent="0.2">
      <c r="F10485" s="9"/>
      <c r="G10485" s="9"/>
      <c r="H10485" s="9"/>
      <c r="I10485" s="9"/>
      <c r="J10485" s="9"/>
      <c r="O10485" s="2"/>
      <c r="X10485" s="2"/>
      <c r="AG10485" s="2"/>
      <c r="AP10485" s="2"/>
      <c r="AY10485" s="2"/>
      <c r="BH10485" s="2"/>
      <c r="BQ10485" s="2"/>
    </row>
    <row r="10486" spans="6:69" x14ac:dyDescent="0.2">
      <c r="F10486" s="9"/>
      <c r="G10486" s="9"/>
      <c r="H10486" s="9"/>
      <c r="I10486" s="9"/>
      <c r="J10486" s="9"/>
      <c r="O10486" s="2"/>
      <c r="X10486" s="2"/>
      <c r="AG10486" s="2"/>
      <c r="AP10486" s="2"/>
      <c r="AY10486" s="2"/>
      <c r="BH10486" s="2"/>
      <c r="BQ10486" s="2"/>
    </row>
    <row r="10487" spans="6:69" x14ac:dyDescent="0.2">
      <c r="F10487" s="9"/>
      <c r="G10487" s="9"/>
      <c r="H10487" s="9"/>
      <c r="I10487" s="9"/>
      <c r="J10487" s="9"/>
      <c r="O10487" s="2"/>
      <c r="X10487" s="2"/>
      <c r="AG10487" s="2"/>
      <c r="AP10487" s="2"/>
      <c r="AY10487" s="2"/>
      <c r="BH10487" s="2"/>
      <c r="BQ10487" s="2"/>
    </row>
    <row r="10488" spans="6:69" x14ac:dyDescent="0.2">
      <c r="F10488" s="9"/>
      <c r="G10488" s="9"/>
      <c r="H10488" s="9"/>
      <c r="I10488" s="9"/>
      <c r="J10488" s="9"/>
      <c r="O10488" s="2"/>
      <c r="X10488" s="2"/>
      <c r="AG10488" s="2"/>
      <c r="AP10488" s="2"/>
      <c r="AY10488" s="2"/>
      <c r="BH10488" s="2"/>
      <c r="BQ10488" s="2"/>
    </row>
    <row r="10489" spans="6:69" x14ac:dyDescent="0.2">
      <c r="F10489" s="9"/>
      <c r="G10489" s="9"/>
      <c r="H10489" s="9"/>
      <c r="I10489" s="9"/>
      <c r="J10489" s="9"/>
      <c r="O10489" s="2"/>
      <c r="X10489" s="2"/>
      <c r="AG10489" s="2"/>
      <c r="AP10489" s="2"/>
      <c r="AY10489" s="2"/>
      <c r="BH10489" s="2"/>
      <c r="BQ10489" s="2"/>
    </row>
    <row r="10490" spans="6:69" x14ac:dyDescent="0.2">
      <c r="F10490" s="9"/>
      <c r="G10490" s="9"/>
      <c r="H10490" s="9"/>
      <c r="I10490" s="9"/>
      <c r="J10490" s="9"/>
      <c r="O10490" s="2"/>
      <c r="X10490" s="2"/>
      <c r="AG10490" s="2"/>
      <c r="AP10490" s="2"/>
      <c r="AY10490" s="2"/>
      <c r="BH10490" s="2"/>
      <c r="BQ10490" s="2"/>
    </row>
    <row r="10491" spans="6:69" x14ac:dyDescent="0.2">
      <c r="F10491" s="9"/>
      <c r="G10491" s="9"/>
      <c r="H10491" s="9"/>
      <c r="I10491" s="9"/>
      <c r="J10491" s="9"/>
      <c r="O10491" s="2"/>
      <c r="X10491" s="2"/>
      <c r="AG10491" s="2"/>
      <c r="AP10491" s="2"/>
      <c r="AY10491" s="2"/>
      <c r="BH10491" s="2"/>
      <c r="BQ10491" s="2"/>
    </row>
    <row r="10492" spans="6:69" x14ac:dyDescent="0.2">
      <c r="F10492" s="9"/>
      <c r="G10492" s="9"/>
      <c r="H10492" s="9"/>
      <c r="I10492" s="9"/>
      <c r="J10492" s="9"/>
      <c r="O10492" s="2"/>
      <c r="X10492" s="2"/>
      <c r="AG10492" s="2"/>
      <c r="AP10492" s="2"/>
      <c r="AY10492" s="2"/>
      <c r="BH10492" s="2"/>
      <c r="BQ10492" s="2"/>
    </row>
    <row r="10493" spans="6:69" x14ac:dyDescent="0.2">
      <c r="F10493" s="9"/>
      <c r="G10493" s="9"/>
      <c r="H10493" s="9"/>
      <c r="I10493" s="9"/>
      <c r="J10493" s="9"/>
      <c r="O10493" s="2"/>
      <c r="X10493" s="2"/>
      <c r="AG10493" s="2"/>
      <c r="AP10493" s="2"/>
      <c r="AY10493" s="2"/>
      <c r="BH10493" s="2"/>
      <c r="BQ10493" s="2"/>
    </row>
    <row r="10494" spans="6:69" x14ac:dyDescent="0.2">
      <c r="F10494" s="9"/>
      <c r="G10494" s="9"/>
      <c r="H10494" s="9"/>
      <c r="I10494" s="9"/>
      <c r="J10494" s="9"/>
      <c r="O10494" s="2"/>
      <c r="X10494" s="2"/>
      <c r="AG10494" s="2"/>
      <c r="AP10494" s="2"/>
      <c r="AY10494" s="2"/>
      <c r="BH10494" s="2"/>
      <c r="BQ10494" s="2"/>
    </row>
    <row r="10495" spans="6:69" x14ac:dyDescent="0.2">
      <c r="F10495" s="9"/>
      <c r="G10495" s="9"/>
      <c r="H10495" s="9"/>
      <c r="I10495" s="9"/>
      <c r="J10495" s="9"/>
      <c r="O10495" s="2"/>
      <c r="X10495" s="2"/>
      <c r="AG10495" s="2"/>
      <c r="AP10495" s="2"/>
      <c r="AY10495" s="2"/>
      <c r="BH10495" s="2"/>
      <c r="BQ10495" s="2"/>
    </row>
    <row r="10496" spans="6:69" x14ac:dyDescent="0.2">
      <c r="F10496" s="9"/>
      <c r="G10496" s="9"/>
      <c r="H10496" s="9"/>
      <c r="I10496" s="9"/>
      <c r="J10496" s="9"/>
      <c r="O10496" s="2"/>
      <c r="X10496" s="2"/>
      <c r="AG10496" s="2"/>
      <c r="AP10496" s="2"/>
      <c r="AY10496" s="2"/>
      <c r="BH10496" s="2"/>
      <c r="BQ10496" s="2"/>
    </row>
    <row r="10497" spans="6:69" x14ac:dyDescent="0.2">
      <c r="F10497" s="9"/>
      <c r="G10497" s="9"/>
      <c r="H10497" s="9"/>
      <c r="I10497" s="9"/>
      <c r="J10497" s="9"/>
      <c r="O10497" s="2"/>
      <c r="X10497" s="2"/>
      <c r="AG10497" s="2"/>
      <c r="AP10497" s="2"/>
      <c r="AY10497" s="2"/>
      <c r="BH10497" s="2"/>
      <c r="BQ10497" s="2"/>
    </row>
    <row r="10498" spans="6:69" x14ac:dyDescent="0.2">
      <c r="F10498" s="9"/>
      <c r="G10498" s="9"/>
      <c r="H10498" s="9"/>
      <c r="I10498" s="9"/>
      <c r="J10498" s="9"/>
      <c r="O10498" s="2"/>
      <c r="X10498" s="2"/>
      <c r="AG10498" s="2"/>
      <c r="AP10498" s="2"/>
      <c r="AY10498" s="2"/>
      <c r="BH10498" s="2"/>
      <c r="BQ10498" s="2"/>
    </row>
    <row r="10499" spans="6:69" x14ac:dyDescent="0.2">
      <c r="F10499" s="9"/>
      <c r="G10499" s="9"/>
      <c r="H10499" s="9"/>
      <c r="I10499" s="9"/>
      <c r="J10499" s="9"/>
      <c r="O10499" s="2"/>
      <c r="X10499" s="2"/>
      <c r="AG10499" s="2"/>
      <c r="AP10499" s="2"/>
      <c r="AY10499" s="2"/>
      <c r="BH10499" s="2"/>
      <c r="BQ10499" s="2"/>
    </row>
    <row r="10500" spans="6:69" x14ac:dyDescent="0.2">
      <c r="F10500" s="9"/>
      <c r="G10500" s="9"/>
      <c r="H10500" s="9"/>
      <c r="I10500" s="9"/>
      <c r="J10500" s="9"/>
      <c r="O10500" s="2"/>
      <c r="X10500" s="2"/>
      <c r="AG10500" s="2"/>
      <c r="AP10500" s="2"/>
      <c r="AY10500" s="2"/>
      <c r="BH10500" s="2"/>
      <c r="BQ10500" s="2"/>
    </row>
    <row r="10501" spans="6:69" x14ac:dyDescent="0.2">
      <c r="F10501" s="9"/>
      <c r="G10501" s="9"/>
      <c r="H10501" s="9"/>
      <c r="I10501" s="9"/>
      <c r="J10501" s="9"/>
      <c r="O10501" s="2"/>
      <c r="X10501" s="2"/>
      <c r="AG10501" s="2"/>
      <c r="AP10501" s="2"/>
      <c r="AY10501" s="2"/>
      <c r="BH10501" s="2"/>
      <c r="BQ10501" s="2"/>
    </row>
    <row r="10502" spans="6:69" x14ac:dyDescent="0.2">
      <c r="F10502" s="9"/>
      <c r="G10502" s="9"/>
      <c r="H10502" s="9"/>
      <c r="I10502" s="9"/>
      <c r="J10502" s="9"/>
      <c r="O10502" s="2"/>
      <c r="X10502" s="2"/>
      <c r="AG10502" s="2"/>
      <c r="AP10502" s="2"/>
      <c r="AY10502" s="2"/>
      <c r="BH10502" s="2"/>
      <c r="BQ10502" s="2"/>
    </row>
    <row r="10503" spans="6:69" x14ac:dyDescent="0.2">
      <c r="F10503" s="9"/>
      <c r="G10503" s="9"/>
      <c r="H10503" s="9"/>
      <c r="I10503" s="9"/>
      <c r="J10503" s="9"/>
      <c r="O10503" s="2"/>
      <c r="X10503" s="2"/>
      <c r="AG10503" s="2"/>
      <c r="AP10503" s="2"/>
      <c r="AY10503" s="2"/>
      <c r="BH10503" s="2"/>
      <c r="BQ10503" s="2"/>
    </row>
    <row r="10504" spans="6:69" x14ac:dyDescent="0.2">
      <c r="F10504" s="9"/>
      <c r="G10504" s="9"/>
      <c r="H10504" s="9"/>
      <c r="I10504" s="9"/>
      <c r="J10504" s="9"/>
      <c r="O10504" s="2"/>
      <c r="X10504" s="2"/>
      <c r="AG10504" s="2"/>
      <c r="AP10504" s="2"/>
      <c r="AY10504" s="2"/>
      <c r="BH10504" s="2"/>
      <c r="BQ10504" s="2"/>
    </row>
    <row r="10505" spans="6:69" x14ac:dyDescent="0.2">
      <c r="F10505" s="9"/>
      <c r="G10505" s="9"/>
      <c r="H10505" s="9"/>
      <c r="I10505" s="9"/>
      <c r="J10505" s="9"/>
      <c r="O10505" s="2"/>
      <c r="X10505" s="2"/>
      <c r="AG10505" s="2"/>
      <c r="AP10505" s="2"/>
      <c r="AY10505" s="2"/>
      <c r="BH10505" s="2"/>
      <c r="BQ10505" s="2"/>
    </row>
    <row r="10506" spans="6:69" x14ac:dyDescent="0.2">
      <c r="F10506" s="9"/>
      <c r="G10506" s="9"/>
      <c r="H10506" s="9"/>
      <c r="I10506" s="9"/>
      <c r="J10506" s="9"/>
      <c r="O10506" s="2"/>
      <c r="X10506" s="2"/>
      <c r="AG10506" s="2"/>
      <c r="AP10506" s="2"/>
      <c r="AY10506" s="2"/>
      <c r="BH10506" s="2"/>
      <c r="BQ10506" s="2"/>
    </row>
    <row r="10507" spans="6:69" x14ac:dyDescent="0.2">
      <c r="F10507" s="9"/>
      <c r="G10507" s="9"/>
      <c r="H10507" s="9"/>
      <c r="I10507" s="9"/>
      <c r="J10507" s="9"/>
      <c r="O10507" s="2"/>
      <c r="X10507" s="2"/>
      <c r="AG10507" s="2"/>
      <c r="AP10507" s="2"/>
      <c r="AY10507" s="2"/>
      <c r="BH10507" s="2"/>
      <c r="BQ10507" s="2"/>
    </row>
    <row r="10508" spans="6:69" x14ac:dyDescent="0.2">
      <c r="F10508" s="9"/>
      <c r="G10508" s="9"/>
      <c r="H10508" s="9"/>
      <c r="I10508" s="9"/>
      <c r="J10508" s="9"/>
      <c r="O10508" s="2"/>
      <c r="X10508" s="2"/>
      <c r="AG10508" s="2"/>
      <c r="AP10508" s="2"/>
      <c r="AY10508" s="2"/>
      <c r="BH10508" s="2"/>
      <c r="BQ10508" s="2"/>
    </row>
    <row r="10509" spans="6:69" x14ac:dyDescent="0.2">
      <c r="F10509" s="9"/>
      <c r="G10509" s="9"/>
      <c r="H10509" s="9"/>
      <c r="I10509" s="9"/>
      <c r="J10509" s="9"/>
      <c r="O10509" s="2"/>
      <c r="X10509" s="2"/>
      <c r="AG10509" s="2"/>
      <c r="AP10509" s="2"/>
      <c r="AY10509" s="2"/>
      <c r="BH10509" s="2"/>
      <c r="BQ10509" s="2"/>
    </row>
    <row r="10510" spans="6:69" x14ac:dyDescent="0.2">
      <c r="F10510" s="9"/>
      <c r="G10510" s="9"/>
      <c r="H10510" s="9"/>
      <c r="I10510" s="9"/>
      <c r="J10510" s="9"/>
      <c r="O10510" s="2"/>
      <c r="X10510" s="2"/>
      <c r="AG10510" s="2"/>
      <c r="AP10510" s="2"/>
      <c r="AY10510" s="2"/>
      <c r="BH10510" s="2"/>
      <c r="BQ10510" s="2"/>
    </row>
    <row r="10511" spans="6:69" x14ac:dyDescent="0.2">
      <c r="F10511" s="9"/>
      <c r="G10511" s="9"/>
      <c r="H10511" s="9"/>
      <c r="I10511" s="9"/>
      <c r="J10511" s="9"/>
      <c r="O10511" s="2"/>
      <c r="X10511" s="2"/>
      <c r="AG10511" s="2"/>
      <c r="AP10511" s="2"/>
      <c r="AY10511" s="2"/>
      <c r="BH10511" s="2"/>
      <c r="BQ10511" s="2"/>
    </row>
    <row r="10512" spans="6:69" x14ac:dyDescent="0.2">
      <c r="F10512" s="9"/>
      <c r="G10512" s="9"/>
      <c r="H10512" s="9"/>
      <c r="I10512" s="9"/>
      <c r="J10512" s="9"/>
      <c r="O10512" s="2"/>
      <c r="X10512" s="2"/>
      <c r="AG10512" s="2"/>
      <c r="AP10512" s="2"/>
      <c r="AY10512" s="2"/>
      <c r="BH10512" s="2"/>
      <c r="BQ10512" s="2"/>
    </row>
    <row r="10513" spans="6:69" x14ac:dyDescent="0.2">
      <c r="F10513" s="9"/>
      <c r="G10513" s="9"/>
      <c r="H10513" s="9"/>
      <c r="I10513" s="9"/>
      <c r="J10513" s="9"/>
      <c r="O10513" s="2"/>
      <c r="X10513" s="2"/>
      <c r="AG10513" s="2"/>
      <c r="AP10513" s="2"/>
      <c r="AY10513" s="2"/>
      <c r="BH10513" s="2"/>
      <c r="BQ10513" s="2"/>
    </row>
    <row r="10514" spans="6:69" x14ac:dyDescent="0.2">
      <c r="F10514" s="9"/>
      <c r="G10514" s="9"/>
      <c r="H10514" s="9"/>
      <c r="I10514" s="9"/>
      <c r="J10514" s="9"/>
      <c r="O10514" s="2"/>
      <c r="X10514" s="2"/>
      <c r="AG10514" s="2"/>
      <c r="AP10514" s="2"/>
      <c r="AY10514" s="2"/>
      <c r="BH10514" s="2"/>
      <c r="BQ10514" s="2"/>
    </row>
    <row r="10515" spans="6:69" x14ac:dyDescent="0.2">
      <c r="F10515" s="9"/>
      <c r="G10515" s="9"/>
      <c r="H10515" s="9"/>
      <c r="I10515" s="9"/>
      <c r="J10515" s="9"/>
      <c r="O10515" s="2"/>
      <c r="X10515" s="2"/>
      <c r="AG10515" s="2"/>
      <c r="AP10515" s="2"/>
      <c r="AY10515" s="2"/>
      <c r="BH10515" s="2"/>
      <c r="BQ10515" s="2"/>
    </row>
    <row r="10516" spans="6:69" x14ac:dyDescent="0.2">
      <c r="F10516" s="9"/>
      <c r="G10516" s="9"/>
      <c r="H10516" s="9"/>
      <c r="I10516" s="9"/>
      <c r="J10516" s="9"/>
      <c r="O10516" s="2"/>
      <c r="X10516" s="2"/>
      <c r="AG10516" s="2"/>
      <c r="AP10516" s="2"/>
      <c r="AY10516" s="2"/>
      <c r="BH10516" s="2"/>
      <c r="BQ10516" s="2"/>
    </row>
    <row r="10517" spans="6:69" x14ac:dyDescent="0.2">
      <c r="F10517" s="9"/>
      <c r="G10517" s="9"/>
      <c r="H10517" s="9"/>
      <c r="I10517" s="9"/>
      <c r="J10517" s="9"/>
      <c r="O10517" s="2"/>
      <c r="X10517" s="2"/>
      <c r="AG10517" s="2"/>
      <c r="AP10517" s="2"/>
      <c r="AY10517" s="2"/>
      <c r="BH10517" s="2"/>
      <c r="BQ10517" s="2"/>
    </row>
    <row r="10518" spans="6:69" x14ac:dyDescent="0.2">
      <c r="F10518" s="9"/>
      <c r="G10518" s="9"/>
      <c r="H10518" s="9"/>
      <c r="I10518" s="9"/>
      <c r="J10518" s="9"/>
      <c r="O10518" s="2"/>
      <c r="X10518" s="2"/>
      <c r="AG10518" s="2"/>
      <c r="AP10518" s="2"/>
      <c r="AY10518" s="2"/>
      <c r="BH10518" s="2"/>
      <c r="BQ10518" s="2"/>
    </row>
    <row r="10519" spans="6:69" x14ac:dyDescent="0.2">
      <c r="F10519" s="9"/>
      <c r="G10519" s="9"/>
      <c r="H10519" s="9"/>
      <c r="I10519" s="9"/>
      <c r="J10519" s="9"/>
      <c r="O10519" s="2"/>
      <c r="X10519" s="2"/>
      <c r="AG10519" s="2"/>
      <c r="AP10519" s="2"/>
      <c r="AY10519" s="2"/>
      <c r="BH10519" s="2"/>
      <c r="BQ10519" s="2"/>
    </row>
    <row r="10520" spans="6:69" x14ac:dyDescent="0.2">
      <c r="F10520" s="9"/>
      <c r="G10520" s="9"/>
      <c r="H10520" s="9"/>
      <c r="I10520" s="9"/>
      <c r="J10520" s="9"/>
      <c r="O10520" s="2"/>
      <c r="X10520" s="2"/>
      <c r="AG10520" s="2"/>
      <c r="AP10520" s="2"/>
      <c r="AY10520" s="2"/>
      <c r="BH10520" s="2"/>
      <c r="BQ10520" s="2"/>
    </row>
    <row r="10521" spans="6:69" x14ac:dyDescent="0.2">
      <c r="F10521" s="9"/>
      <c r="G10521" s="9"/>
      <c r="H10521" s="9"/>
      <c r="I10521" s="9"/>
      <c r="J10521" s="9"/>
      <c r="O10521" s="2"/>
      <c r="X10521" s="2"/>
      <c r="AG10521" s="2"/>
      <c r="AP10521" s="2"/>
      <c r="AY10521" s="2"/>
      <c r="BH10521" s="2"/>
      <c r="BQ10521" s="2"/>
    </row>
    <row r="10522" spans="6:69" x14ac:dyDescent="0.2">
      <c r="F10522" s="9"/>
      <c r="G10522" s="9"/>
      <c r="H10522" s="9"/>
      <c r="I10522" s="9"/>
      <c r="J10522" s="9"/>
      <c r="O10522" s="2"/>
      <c r="X10522" s="2"/>
      <c r="AG10522" s="2"/>
      <c r="AP10522" s="2"/>
      <c r="AY10522" s="2"/>
      <c r="BH10522" s="2"/>
      <c r="BQ10522" s="2"/>
    </row>
    <row r="10523" spans="6:69" x14ac:dyDescent="0.2">
      <c r="F10523" s="9"/>
      <c r="G10523" s="9"/>
      <c r="H10523" s="9"/>
      <c r="I10523" s="9"/>
      <c r="J10523" s="9"/>
      <c r="O10523" s="2"/>
      <c r="X10523" s="2"/>
      <c r="AG10523" s="2"/>
      <c r="AP10523" s="2"/>
      <c r="AY10523" s="2"/>
      <c r="BH10523" s="2"/>
      <c r="BQ10523" s="2"/>
    </row>
    <row r="10524" spans="6:69" x14ac:dyDescent="0.2">
      <c r="F10524" s="9"/>
      <c r="G10524" s="9"/>
      <c r="H10524" s="9"/>
      <c r="I10524" s="9"/>
      <c r="J10524" s="9"/>
      <c r="O10524" s="2"/>
      <c r="X10524" s="2"/>
      <c r="AG10524" s="2"/>
      <c r="AP10524" s="2"/>
      <c r="AY10524" s="2"/>
      <c r="BH10524" s="2"/>
      <c r="BQ10524" s="2"/>
    </row>
    <row r="10525" spans="6:69" x14ac:dyDescent="0.2">
      <c r="F10525" s="9"/>
      <c r="G10525" s="9"/>
      <c r="H10525" s="9"/>
      <c r="I10525" s="9"/>
      <c r="J10525" s="9"/>
      <c r="O10525" s="2"/>
      <c r="X10525" s="2"/>
      <c r="AG10525" s="2"/>
      <c r="AP10525" s="2"/>
      <c r="AY10525" s="2"/>
      <c r="BH10525" s="2"/>
      <c r="BQ10525" s="2"/>
    </row>
    <row r="10526" spans="6:69" x14ac:dyDescent="0.2">
      <c r="F10526" s="9"/>
      <c r="G10526" s="9"/>
      <c r="H10526" s="9"/>
      <c r="I10526" s="9"/>
      <c r="J10526" s="9"/>
      <c r="O10526" s="2"/>
      <c r="X10526" s="2"/>
      <c r="AG10526" s="2"/>
      <c r="AP10526" s="2"/>
      <c r="AY10526" s="2"/>
      <c r="BH10526" s="2"/>
      <c r="BQ10526" s="2"/>
    </row>
    <row r="10527" spans="6:69" x14ac:dyDescent="0.2">
      <c r="F10527" s="9"/>
      <c r="G10527" s="9"/>
      <c r="H10527" s="9"/>
      <c r="I10527" s="9"/>
      <c r="J10527" s="9"/>
      <c r="O10527" s="2"/>
      <c r="X10527" s="2"/>
      <c r="AG10527" s="2"/>
      <c r="AP10527" s="2"/>
      <c r="AY10527" s="2"/>
      <c r="BH10527" s="2"/>
      <c r="BQ10527" s="2"/>
    </row>
    <row r="10528" spans="6:69" x14ac:dyDescent="0.2">
      <c r="F10528" s="9"/>
      <c r="G10528" s="9"/>
      <c r="H10528" s="9"/>
      <c r="I10528" s="9"/>
      <c r="J10528" s="9"/>
      <c r="O10528" s="2"/>
      <c r="X10528" s="2"/>
      <c r="AG10528" s="2"/>
      <c r="AP10528" s="2"/>
      <c r="AY10528" s="2"/>
      <c r="BH10528" s="2"/>
      <c r="BQ10528" s="2"/>
    </row>
    <row r="10529" spans="6:69" x14ac:dyDescent="0.2">
      <c r="F10529" s="9"/>
      <c r="G10529" s="9"/>
      <c r="H10529" s="9"/>
      <c r="I10529" s="9"/>
      <c r="J10529" s="9"/>
      <c r="O10529" s="2"/>
      <c r="X10529" s="2"/>
      <c r="AG10529" s="2"/>
      <c r="AP10529" s="2"/>
      <c r="AY10529" s="2"/>
      <c r="BH10529" s="2"/>
      <c r="BQ10529" s="2"/>
    </row>
    <row r="10530" spans="6:69" x14ac:dyDescent="0.2">
      <c r="F10530" s="9"/>
      <c r="G10530" s="9"/>
      <c r="H10530" s="9"/>
      <c r="I10530" s="9"/>
      <c r="J10530" s="9"/>
      <c r="O10530" s="2"/>
      <c r="X10530" s="2"/>
      <c r="AG10530" s="2"/>
      <c r="AP10530" s="2"/>
      <c r="AY10530" s="2"/>
      <c r="BH10530" s="2"/>
      <c r="BQ10530" s="2"/>
    </row>
    <row r="10531" spans="6:69" x14ac:dyDescent="0.2">
      <c r="F10531" s="9"/>
      <c r="G10531" s="9"/>
      <c r="H10531" s="9"/>
      <c r="I10531" s="9"/>
      <c r="J10531" s="9"/>
      <c r="O10531" s="2"/>
      <c r="X10531" s="2"/>
      <c r="AG10531" s="2"/>
      <c r="AP10531" s="2"/>
      <c r="AY10531" s="2"/>
      <c r="BH10531" s="2"/>
      <c r="BQ10531" s="2"/>
    </row>
    <row r="10532" spans="6:69" x14ac:dyDescent="0.2">
      <c r="F10532" s="9"/>
      <c r="G10532" s="9"/>
      <c r="H10532" s="9"/>
      <c r="I10532" s="9"/>
      <c r="J10532" s="9"/>
      <c r="O10532" s="2"/>
      <c r="X10532" s="2"/>
      <c r="AG10532" s="2"/>
      <c r="AP10532" s="2"/>
      <c r="AY10532" s="2"/>
      <c r="BH10532" s="2"/>
      <c r="BQ10532" s="2"/>
    </row>
    <row r="10533" spans="6:69" x14ac:dyDescent="0.2">
      <c r="F10533" s="9"/>
      <c r="G10533" s="9"/>
      <c r="H10533" s="9"/>
      <c r="I10533" s="9"/>
      <c r="J10533" s="9"/>
      <c r="O10533" s="2"/>
      <c r="X10533" s="2"/>
      <c r="AG10533" s="2"/>
      <c r="AP10533" s="2"/>
      <c r="AY10533" s="2"/>
      <c r="BH10533" s="2"/>
      <c r="BQ10533" s="2"/>
    </row>
    <row r="10534" spans="6:69" x14ac:dyDescent="0.2">
      <c r="F10534" s="9"/>
      <c r="G10534" s="9"/>
      <c r="H10534" s="9"/>
      <c r="I10534" s="9"/>
      <c r="J10534" s="9"/>
      <c r="O10534" s="2"/>
      <c r="X10534" s="2"/>
      <c r="AG10534" s="2"/>
      <c r="AP10534" s="2"/>
      <c r="AY10534" s="2"/>
      <c r="BH10534" s="2"/>
      <c r="BQ10534" s="2"/>
    </row>
    <row r="10535" spans="6:69" x14ac:dyDescent="0.2">
      <c r="F10535" s="9"/>
      <c r="G10535" s="9"/>
      <c r="H10535" s="9"/>
      <c r="I10535" s="9"/>
      <c r="J10535" s="9"/>
      <c r="O10535" s="2"/>
      <c r="X10535" s="2"/>
      <c r="AG10535" s="2"/>
      <c r="AP10535" s="2"/>
      <c r="AY10535" s="2"/>
      <c r="BH10535" s="2"/>
      <c r="BQ10535" s="2"/>
    </row>
    <row r="10536" spans="6:69" x14ac:dyDescent="0.2">
      <c r="F10536" s="9"/>
      <c r="G10536" s="9"/>
      <c r="H10536" s="9"/>
      <c r="I10536" s="9"/>
      <c r="J10536" s="9"/>
      <c r="O10536" s="2"/>
      <c r="X10536" s="2"/>
      <c r="AG10536" s="2"/>
      <c r="AP10536" s="2"/>
      <c r="AY10536" s="2"/>
      <c r="BH10536" s="2"/>
      <c r="BQ10536" s="2"/>
    </row>
    <row r="10537" spans="6:69" x14ac:dyDescent="0.2">
      <c r="F10537" s="9"/>
      <c r="G10537" s="9"/>
      <c r="H10537" s="9"/>
      <c r="I10537" s="9"/>
      <c r="J10537" s="9"/>
      <c r="O10537" s="2"/>
      <c r="X10537" s="2"/>
      <c r="AG10537" s="2"/>
      <c r="AP10537" s="2"/>
      <c r="AY10537" s="2"/>
      <c r="BH10537" s="2"/>
      <c r="BQ10537" s="2"/>
    </row>
    <row r="10538" spans="6:69" x14ac:dyDescent="0.2">
      <c r="F10538" s="9"/>
      <c r="G10538" s="9"/>
      <c r="H10538" s="9"/>
      <c r="I10538" s="9"/>
      <c r="J10538" s="9"/>
      <c r="O10538" s="2"/>
      <c r="X10538" s="2"/>
      <c r="AG10538" s="2"/>
      <c r="AP10538" s="2"/>
      <c r="AY10538" s="2"/>
      <c r="BH10538" s="2"/>
      <c r="BQ10538" s="2"/>
    </row>
    <row r="10539" spans="6:69" x14ac:dyDescent="0.2">
      <c r="F10539" s="9"/>
      <c r="G10539" s="9"/>
      <c r="H10539" s="9"/>
      <c r="I10539" s="9"/>
      <c r="J10539" s="9"/>
      <c r="O10539" s="2"/>
      <c r="X10539" s="2"/>
      <c r="AG10539" s="2"/>
      <c r="AP10539" s="2"/>
      <c r="AY10539" s="2"/>
      <c r="BH10539" s="2"/>
      <c r="BQ10539" s="2"/>
    </row>
    <row r="10540" spans="6:69" x14ac:dyDescent="0.2">
      <c r="F10540" s="9"/>
      <c r="G10540" s="9"/>
      <c r="H10540" s="9"/>
      <c r="I10540" s="9"/>
      <c r="J10540" s="9"/>
      <c r="O10540" s="2"/>
      <c r="X10540" s="2"/>
      <c r="AG10540" s="2"/>
      <c r="AP10540" s="2"/>
      <c r="AY10540" s="2"/>
      <c r="BH10540" s="2"/>
      <c r="BQ10540" s="2"/>
    </row>
    <row r="10541" spans="6:69" x14ac:dyDescent="0.2">
      <c r="F10541" s="9"/>
      <c r="G10541" s="9"/>
      <c r="H10541" s="9"/>
      <c r="I10541" s="9"/>
      <c r="J10541" s="9"/>
      <c r="O10541" s="2"/>
      <c r="X10541" s="2"/>
      <c r="AG10541" s="2"/>
      <c r="AP10541" s="2"/>
      <c r="AY10541" s="2"/>
      <c r="BH10541" s="2"/>
      <c r="BQ10541" s="2"/>
    </row>
    <row r="10542" spans="6:69" x14ac:dyDescent="0.2">
      <c r="F10542" s="9"/>
      <c r="G10542" s="9"/>
      <c r="H10542" s="9"/>
      <c r="I10542" s="9"/>
      <c r="J10542" s="9"/>
      <c r="O10542" s="2"/>
      <c r="X10542" s="2"/>
      <c r="AG10542" s="2"/>
      <c r="AP10542" s="2"/>
      <c r="AY10542" s="2"/>
      <c r="BH10542" s="2"/>
      <c r="BQ10542" s="2"/>
    </row>
    <row r="10543" spans="6:69" x14ac:dyDescent="0.2">
      <c r="F10543" s="9"/>
      <c r="G10543" s="9"/>
      <c r="H10543" s="9"/>
      <c r="I10543" s="9"/>
      <c r="J10543" s="9"/>
      <c r="O10543" s="2"/>
      <c r="X10543" s="2"/>
      <c r="AG10543" s="2"/>
      <c r="AP10543" s="2"/>
      <c r="AY10543" s="2"/>
      <c r="BH10543" s="2"/>
      <c r="BQ10543" s="2"/>
    </row>
    <row r="10544" spans="6:69" x14ac:dyDescent="0.2">
      <c r="F10544" s="9"/>
      <c r="G10544" s="9"/>
      <c r="H10544" s="9"/>
      <c r="I10544" s="9"/>
      <c r="J10544" s="9"/>
      <c r="O10544" s="2"/>
      <c r="X10544" s="2"/>
      <c r="AG10544" s="2"/>
      <c r="AP10544" s="2"/>
      <c r="AY10544" s="2"/>
      <c r="BH10544" s="2"/>
      <c r="BQ10544" s="2"/>
    </row>
    <row r="10545" spans="6:69" x14ac:dyDescent="0.2">
      <c r="F10545" s="9"/>
      <c r="G10545" s="9"/>
      <c r="H10545" s="9"/>
      <c r="I10545" s="9"/>
      <c r="J10545" s="9"/>
      <c r="O10545" s="2"/>
      <c r="X10545" s="2"/>
      <c r="AG10545" s="2"/>
      <c r="AP10545" s="2"/>
      <c r="AY10545" s="2"/>
      <c r="BH10545" s="2"/>
      <c r="BQ10545" s="2"/>
    </row>
    <row r="10546" spans="6:69" x14ac:dyDescent="0.2">
      <c r="F10546" s="9"/>
      <c r="G10546" s="9"/>
      <c r="H10546" s="9"/>
      <c r="I10546" s="9"/>
      <c r="J10546" s="9"/>
      <c r="O10546" s="2"/>
      <c r="X10546" s="2"/>
      <c r="AG10546" s="2"/>
      <c r="AP10546" s="2"/>
      <c r="AY10546" s="2"/>
      <c r="BH10546" s="2"/>
      <c r="BQ10546" s="2"/>
    </row>
    <row r="10547" spans="6:69" x14ac:dyDescent="0.2">
      <c r="F10547" s="9"/>
      <c r="G10547" s="9"/>
      <c r="H10547" s="9"/>
      <c r="I10547" s="9"/>
      <c r="J10547" s="9"/>
      <c r="O10547" s="2"/>
      <c r="X10547" s="2"/>
      <c r="AG10547" s="2"/>
      <c r="AP10547" s="2"/>
      <c r="AY10547" s="2"/>
      <c r="BH10547" s="2"/>
      <c r="BQ10547" s="2"/>
    </row>
    <row r="10548" spans="6:69" x14ac:dyDescent="0.2">
      <c r="F10548" s="9"/>
      <c r="G10548" s="9"/>
      <c r="H10548" s="9"/>
      <c r="I10548" s="9"/>
      <c r="J10548" s="9"/>
      <c r="O10548" s="2"/>
      <c r="X10548" s="2"/>
      <c r="AG10548" s="2"/>
      <c r="AP10548" s="2"/>
      <c r="AY10548" s="2"/>
      <c r="BH10548" s="2"/>
      <c r="BQ10548" s="2"/>
    </row>
    <row r="10549" spans="6:69" x14ac:dyDescent="0.2">
      <c r="F10549" s="9"/>
      <c r="G10549" s="9"/>
      <c r="H10549" s="9"/>
      <c r="I10549" s="9"/>
      <c r="J10549" s="9"/>
      <c r="O10549" s="2"/>
      <c r="X10549" s="2"/>
      <c r="AG10549" s="2"/>
      <c r="AP10549" s="2"/>
      <c r="AY10549" s="2"/>
      <c r="BH10549" s="2"/>
      <c r="BQ10549" s="2"/>
    </row>
    <row r="10550" spans="6:69" x14ac:dyDescent="0.2">
      <c r="F10550" s="9"/>
      <c r="G10550" s="9"/>
      <c r="H10550" s="9"/>
      <c r="I10550" s="9"/>
      <c r="J10550" s="9"/>
      <c r="O10550" s="2"/>
      <c r="X10550" s="2"/>
      <c r="AG10550" s="2"/>
      <c r="AP10550" s="2"/>
      <c r="AY10550" s="2"/>
      <c r="BH10550" s="2"/>
      <c r="BQ10550" s="2"/>
    </row>
    <row r="10551" spans="6:69" x14ac:dyDescent="0.2">
      <c r="F10551" s="9"/>
      <c r="G10551" s="9"/>
      <c r="H10551" s="9"/>
      <c r="I10551" s="9"/>
      <c r="J10551" s="9"/>
      <c r="O10551" s="2"/>
      <c r="X10551" s="2"/>
      <c r="AG10551" s="2"/>
      <c r="AP10551" s="2"/>
      <c r="AY10551" s="2"/>
      <c r="BH10551" s="2"/>
      <c r="BQ10551" s="2"/>
    </row>
    <row r="10552" spans="6:69" x14ac:dyDescent="0.2">
      <c r="F10552" s="9"/>
      <c r="G10552" s="9"/>
      <c r="H10552" s="9"/>
      <c r="I10552" s="9"/>
      <c r="J10552" s="9"/>
      <c r="O10552" s="2"/>
      <c r="X10552" s="2"/>
      <c r="AG10552" s="2"/>
      <c r="AP10552" s="2"/>
      <c r="AY10552" s="2"/>
      <c r="BH10552" s="2"/>
      <c r="BQ10552" s="2"/>
    </row>
    <row r="10553" spans="6:69" x14ac:dyDescent="0.2">
      <c r="F10553" s="9"/>
      <c r="G10553" s="9"/>
      <c r="H10553" s="9"/>
      <c r="I10553" s="9"/>
      <c r="J10553" s="9"/>
      <c r="O10553" s="2"/>
      <c r="X10553" s="2"/>
      <c r="AG10553" s="2"/>
      <c r="AP10553" s="2"/>
      <c r="AY10553" s="2"/>
      <c r="BH10553" s="2"/>
      <c r="BQ10553" s="2"/>
    </row>
    <row r="10554" spans="6:69" x14ac:dyDescent="0.2">
      <c r="F10554" s="9"/>
      <c r="G10554" s="9"/>
      <c r="H10554" s="9"/>
      <c r="I10554" s="9"/>
      <c r="J10554" s="9"/>
      <c r="O10554" s="2"/>
      <c r="X10554" s="2"/>
      <c r="AG10554" s="2"/>
      <c r="AP10554" s="2"/>
      <c r="AY10554" s="2"/>
      <c r="BH10554" s="2"/>
      <c r="BQ10554" s="2"/>
    </row>
    <row r="10555" spans="6:69" x14ac:dyDescent="0.2">
      <c r="F10555" s="9"/>
      <c r="G10555" s="9"/>
      <c r="H10555" s="9"/>
      <c r="I10555" s="9"/>
      <c r="J10555" s="9"/>
      <c r="O10555" s="2"/>
      <c r="X10555" s="2"/>
      <c r="AG10555" s="2"/>
      <c r="AP10555" s="2"/>
      <c r="AY10555" s="2"/>
      <c r="BH10555" s="2"/>
      <c r="BQ10555" s="2"/>
    </row>
    <row r="10556" spans="6:69" x14ac:dyDescent="0.2">
      <c r="F10556" s="9"/>
      <c r="G10556" s="9"/>
      <c r="H10556" s="9"/>
      <c r="I10556" s="9"/>
      <c r="J10556" s="9"/>
      <c r="O10556" s="2"/>
      <c r="X10556" s="2"/>
      <c r="AG10556" s="2"/>
      <c r="AP10556" s="2"/>
      <c r="AY10556" s="2"/>
      <c r="BH10556" s="2"/>
      <c r="BQ10556" s="2"/>
    </row>
    <row r="10557" spans="6:69" x14ac:dyDescent="0.2">
      <c r="F10557" s="9"/>
      <c r="G10557" s="9"/>
      <c r="H10557" s="9"/>
      <c r="I10557" s="9"/>
      <c r="J10557" s="9"/>
      <c r="O10557" s="2"/>
      <c r="X10557" s="2"/>
      <c r="AG10557" s="2"/>
      <c r="AP10557" s="2"/>
      <c r="AY10557" s="2"/>
      <c r="BH10557" s="2"/>
      <c r="BQ10557" s="2"/>
    </row>
    <row r="10558" spans="6:69" x14ac:dyDescent="0.2">
      <c r="F10558" s="9"/>
      <c r="G10558" s="9"/>
      <c r="H10558" s="9"/>
      <c r="I10558" s="9"/>
      <c r="J10558" s="9"/>
      <c r="O10558" s="2"/>
      <c r="X10558" s="2"/>
      <c r="AG10558" s="2"/>
      <c r="AP10558" s="2"/>
      <c r="AY10558" s="2"/>
      <c r="BH10558" s="2"/>
      <c r="BQ10558" s="2"/>
    </row>
    <row r="10559" spans="6:69" x14ac:dyDescent="0.2">
      <c r="F10559" s="9"/>
      <c r="G10559" s="9"/>
      <c r="H10559" s="9"/>
      <c r="I10559" s="9"/>
      <c r="J10559" s="9"/>
      <c r="O10559" s="2"/>
      <c r="X10559" s="2"/>
      <c r="AG10559" s="2"/>
      <c r="AP10559" s="2"/>
      <c r="AY10559" s="2"/>
      <c r="BH10559" s="2"/>
      <c r="BQ10559" s="2"/>
    </row>
    <row r="10560" spans="6:69" x14ac:dyDescent="0.2">
      <c r="F10560" s="9"/>
      <c r="G10560" s="9"/>
      <c r="H10560" s="9"/>
      <c r="I10560" s="9"/>
      <c r="J10560" s="9"/>
      <c r="O10560" s="2"/>
      <c r="X10560" s="2"/>
      <c r="AG10560" s="2"/>
      <c r="AP10560" s="2"/>
      <c r="AY10560" s="2"/>
      <c r="BH10560" s="2"/>
      <c r="BQ10560" s="2"/>
    </row>
    <row r="10561" spans="6:69" x14ac:dyDescent="0.2">
      <c r="F10561" s="9"/>
      <c r="G10561" s="9"/>
      <c r="H10561" s="9"/>
      <c r="I10561" s="9"/>
      <c r="J10561" s="9"/>
      <c r="O10561" s="2"/>
      <c r="X10561" s="2"/>
      <c r="AG10561" s="2"/>
      <c r="AP10561" s="2"/>
      <c r="AY10561" s="2"/>
      <c r="BH10561" s="2"/>
      <c r="BQ10561" s="2"/>
    </row>
    <row r="10562" spans="6:69" x14ac:dyDescent="0.2">
      <c r="F10562" s="9"/>
      <c r="G10562" s="9"/>
      <c r="H10562" s="9"/>
      <c r="I10562" s="9"/>
      <c r="J10562" s="9"/>
      <c r="O10562" s="2"/>
      <c r="X10562" s="2"/>
      <c r="AG10562" s="2"/>
      <c r="AP10562" s="2"/>
      <c r="AY10562" s="2"/>
      <c r="BH10562" s="2"/>
      <c r="BQ10562" s="2"/>
    </row>
    <row r="10563" spans="6:69" x14ac:dyDescent="0.2">
      <c r="F10563" s="9"/>
      <c r="G10563" s="9"/>
      <c r="H10563" s="9"/>
      <c r="I10563" s="9"/>
      <c r="J10563" s="9"/>
      <c r="O10563" s="2"/>
      <c r="X10563" s="2"/>
      <c r="AG10563" s="2"/>
      <c r="AP10563" s="2"/>
      <c r="AY10563" s="2"/>
      <c r="BH10563" s="2"/>
      <c r="BQ10563" s="2"/>
    </row>
    <row r="10564" spans="6:69" x14ac:dyDescent="0.2">
      <c r="F10564" s="9"/>
      <c r="G10564" s="9"/>
      <c r="H10564" s="9"/>
      <c r="I10564" s="9"/>
      <c r="J10564" s="9"/>
      <c r="O10564" s="2"/>
      <c r="X10564" s="2"/>
      <c r="AG10564" s="2"/>
      <c r="AP10564" s="2"/>
      <c r="AY10564" s="2"/>
      <c r="BH10564" s="2"/>
      <c r="BQ10564" s="2"/>
    </row>
    <row r="10565" spans="6:69" x14ac:dyDescent="0.2">
      <c r="F10565" s="9"/>
      <c r="G10565" s="9"/>
      <c r="H10565" s="9"/>
      <c r="I10565" s="9"/>
      <c r="J10565" s="9"/>
      <c r="O10565" s="2"/>
      <c r="X10565" s="2"/>
      <c r="AG10565" s="2"/>
      <c r="AP10565" s="2"/>
      <c r="AY10565" s="2"/>
      <c r="BH10565" s="2"/>
      <c r="BQ10565" s="2"/>
    </row>
    <row r="10566" spans="6:69" x14ac:dyDescent="0.2">
      <c r="F10566" s="9"/>
      <c r="G10566" s="9"/>
      <c r="H10566" s="9"/>
      <c r="I10566" s="9"/>
      <c r="J10566" s="9"/>
      <c r="O10566" s="2"/>
      <c r="X10566" s="2"/>
      <c r="AG10566" s="2"/>
      <c r="AP10566" s="2"/>
      <c r="AY10566" s="2"/>
      <c r="BH10566" s="2"/>
      <c r="BQ10566" s="2"/>
    </row>
    <row r="10567" spans="6:69" x14ac:dyDescent="0.2">
      <c r="F10567" s="9"/>
      <c r="G10567" s="9"/>
      <c r="H10567" s="9"/>
      <c r="I10567" s="9"/>
      <c r="J10567" s="9"/>
      <c r="O10567" s="2"/>
      <c r="X10567" s="2"/>
      <c r="AG10567" s="2"/>
      <c r="AP10567" s="2"/>
      <c r="AY10567" s="2"/>
      <c r="BH10567" s="2"/>
      <c r="BQ10567" s="2"/>
    </row>
    <row r="10568" spans="6:69" x14ac:dyDescent="0.2">
      <c r="F10568" s="9"/>
      <c r="G10568" s="9"/>
      <c r="H10568" s="9"/>
      <c r="I10568" s="9"/>
      <c r="J10568" s="9"/>
      <c r="O10568" s="2"/>
      <c r="X10568" s="2"/>
      <c r="AG10568" s="2"/>
      <c r="AP10568" s="2"/>
      <c r="AY10568" s="2"/>
      <c r="BH10568" s="2"/>
      <c r="BQ10568" s="2"/>
    </row>
    <row r="10569" spans="6:69" x14ac:dyDescent="0.2">
      <c r="F10569" s="9"/>
      <c r="G10569" s="9"/>
      <c r="H10569" s="9"/>
      <c r="I10569" s="9"/>
      <c r="J10569" s="9"/>
      <c r="O10569" s="2"/>
      <c r="X10569" s="2"/>
      <c r="AG10569" s="2"/>
      <c r="AP10569" s="2"/>
      <c r="AY10569" s="2"/>
      <c r="BH10569" s="2"/>
      <c r="BQ10569" s="2"/>
    </row>
    <row r="10570" spans="6:69" x14ac:dyDescent="0.2">
      <c r="F10570" s="9"/>
      <c r="G10570" s="9"/>
      <c r="H10570" s="9"/>
      <c r="I10570" s="9"/>
      <c r="J10570" s="9"/>
      <c r="O10570" s="2"/>
      <c r="X10570" s="2"/>
      <c r="AG10570" s="2"/>
      <c r="AP10570" s="2"/>
      <c r="AY10570" s="2"/>
      <c r="BH10570" s="2"/>
      <c r="BQ10570" s="2"/>
    </row>
    <row r="10571" spans="6:69" x14ac:dyDescent="0.2">
      <c r="F10571" s="9"/>
      <c r="G10571" s="9"/>
      <c r="H10571" s="9"/>
      <c r="I10571" s="9"/>
      <c r="J10571" s="9"/>
      <c r="O10571" s="2"/>
      <c r="X10571" s="2"/>
      <c r="AG10571" s="2"/>
      <c r="AP10571" s="2"/>
      <c r="AY10571" s="2"/>
      <c r="BH10571" s="2"/>
      <c r="BQ10571" s="2"/>
    </row>
    <row r="10572" spans="6:69" x14ac:dyDescent="0.2">
      <c r="F10572" s="9"/>
      <c r="G10572" s="9"/>
      <c r="H10572" s="9"/>
      <c r="I10572" s="9"/>
      <c r="J10572" s="9"/>
      <c r="O10572" s="2"/>
      <c r="X10572" s="2"/>
      <c r="AG10572" s="2"/>
      <c r="AP10572" s="2"/>
      <c r="AY10572" s="2"/>
      <c r="BH10572" s="2"/>
      <c r="BQ10572" s="2"/>
    </row>
    <row r="10573" spans="6:69" x14ac:dyDescent="0.2">
      <c r="F10573" s="9"/>
      <c r="G10573" s="9"/>
      <c r="H10573" s="9"/>
      <c r="I10573" s="9"/>
      <c r="J10573" s="9"/>
      <c r="O10573" s="2"/>
      <c r="X10573" s="2"/>
      <c r="AG10573" s="2"/>
      <c r="AP10573" s="2"/>
      <c r="AY10573" s="2"/>
      <c r="BH10573" s="2"/>
      <c r="BQ10573" s="2"/>
    </row>
    <row r="10574" spans="6:69" x14ac:dyDescent="0.2">
      <c r="F10574" s="9"/>
      <c r="G10574" s="9"/>
      <c r="H10574" s="9"/>
      <c r="I10574" s="9"/>
      <c r="J10574" s="9"/>
      <c r="O10574" s="2"/>
      <c r="X10574" s="2"/>
      <c r="AG10574" s="2"/>
      <c r="AP10574" s="2"/>
      <c r="AY10574" s="2"/>
      <c r="BH10574" s="2"/>
      <c r="BQ10574" s="2"/>
    </row>
    <row r="10575" spans="6:69" x14ac:dyDescent="0.2">
      <c r="F10575" s="9"/>
      <c r="G10575" s="9"/>
      <c r="H10575" s="9"/>
      <c r="I10575" s="9"/>
      <c r="J10575" s="9"/>
      <c r="O10575" s="2"/>
      <c r="X10575" s="2"/>
      <c r="AG10575" s="2"/>
      <c r="AP10575" s="2"/>
      <c r="AY10575" s="2"/>
      <c r="BH10575" s="2"/>
      <c r="BQ10575" s="2"/>
    </row>
    <row r="10576" spans="6:69" x14ac:dyDescent="0.2">
      <c r="F10576" s="9"/>
      <c r="G10576" s="9"/>
      <c r="H10576" s="9"/>
      <c r="I10576" s="9"/>
      <c r="J10576" s="9"/>
      <c r="O10576" s="2"/>
      <c r="X10576" s="2"/>
      <c r="AG10576" s="2"/>
      <c r="AP10576" s="2"/>
      <c r="AY10576" s="2"/>
      <c r="BH10576" s="2"/>
      <c r="BQ10576" s="2"/>
    </row>
    <row r="10577" spans="6:69" x14ac:dyDescent="0.2">
      <c r="F10577" s="9"/>
      <c r="G10577" s="9"/>
      <c r="H10577" s="9"/>
      <c r="I10577" s="9"/>
      <c r="J10577" s="9"/>
      <c r="O10577" s="2"/>
      <c r="X10577" s="2"/>
      <c r="AG10577" s="2"/>
      <c r="AP10577" s="2"/>
      <c r="AY10577" s="2"/>
      <c r="BH10577" s="2"/>
      <c r="BQ10577" s="2"/>
    </row>
    <row r="10578" spans="6:69" x14ac:dyDescent="0.2">
      <c r="F10578" s="9"/>
      <c r="G10578" s="9"/>
      <c r="H10578" s="9"/>
      <c r="I10578" s="9"/>
      <c r="J10578" s="9"/>
      <c r="O10578" s="2"/>
      <c r="X10578" s="2"/>
      <c r="AG10578" s="2"/>
      <c r="AP10578" s="2"/>
      <c r="AY10578" s="2"/>
      <c r="BH10578" s="2"/>
      <c r="BQ10578" s="2"/>
    </row>
    <row r="10579" spans="6:69" x14ac:dyDescent="0.2">
      <c r="F10579" s="9"/>
      <c r="G10579" s="9"/>
      <c r="H10579" s="9"/>
      <c r="I10579" s="9"/>
      <c r="J10579" s="9"/>
      <c r="O10579" s="2"/>
      <c r="X10579" s="2"/>
      <c r="AG10579" s="2"/>
      <c r="AP10579" s="2"/>
      <c r="AY10579" s="2"/>
      <c r="BH10579" s="2"/>
      <c r="BQ10579" s="2"/>
    </row>
    <row r="10580" spans="6:69" x14ac:dyDescent="0.2">
      <c r="F10580" s="9"/>
      <c r="G10580" s="9"/>
      <c r="H10580" s="9"/>
      <c r="I10580" s="9"/>
      <c r="J10580" s="9"/>
      <c r="O10580" s="2"/>
      <c r="X10580" s="2"/>
      <c r="AG10580" s="2"/>
      <c r="AP10580" s="2"/>
      <c r="AY10580" s="2"/>
      <c r="BH10580" s="2"/>
      <c r="BQ10580" s="2"/>
    </row>
    <row r="10581" spans="6:69" x14ac:dyDescent="0.2">
      <c r="F10581" s="9"/>
      <c r="G10581" s="9"/>
      <c r="H10581" s="9"/>
      <c r="I10581" s="9"/>
      <c r="J10581" s="9"/>
      <c r="O10581" s="2"/>
      <c r="X10581" s="2"/>
      <c r="AG10581" s="2"/>
      <c r="AP10581" s="2"/>
      <c r="AY10581" s="2"/>
      <c r="BH10581" s="2"/>
      <c r="BQ10581" s="2"/>
    </row>
    <row r="10582" spans="6:69" x14ac:dyDescent="0.2">
      <c r="F10582" s="9"/>
      <c r="G10582" s="9"/>
      <c r="H10582" s="9"/>
      <c r="I10582" s="9"/>
      <c r="J10582" s="9"/>
      <c r="O10582" s="2"/>
      <c r="X10582" s="2"/>
      <c r="AG10582" s="2"/>
      <c r="AP10582" s="2"/>
      <c r="AY10582" s="2"/>
      <c r="BH10582" s="2"/>
      <c r="BQ10582" s="2"/>
    </row>
    <row r="10583" spans="6:69" x14ac:dyDescent="0.2">
      <c r="F10583" s="9"/>
      <c r="G10583" s="9"/>
      <c r="H10583" s="9"/>
      <c r="I10583" s="9"/>
      <c r="J10583" s="9"/>
      <c r="O10583" s="2"/>
      <c r="X10583" s="2"/>
      <c r="AG10583" s="2"/>
      <c r="AP10583" s="2"/>
      <c r="AY10583" s="2"/>
      <c r="BH10583" s="2"/>
      <c r="BQ10583" s="2"/>
    </row>
    <row r="10584" spans="6:69" x14ac:dyDescent="0.2">
      <c r="F10584" s="9"/>
      <c r="G10584" s="9"/>
      <c r="H10584" s="9"/>
      <c r="I10584" s="9"/>
      <c r="J10584" s="9"/>
      <c r="O10584" s="2"/>
      <c r="X10584" s="2"/>
      <c r="AG10584" s="2"/>
      <c r="AP10584" s="2"/>
      <c r="AY10584" s="2"/>
      <c r="BH10584" s="2"/>
      <c r="BQ10584" s="2"/>
    </row>
    <row r="10585" spans="6:69" x14ac:dyDescent="0.2">
      <c r="F10585" s="9"/>
      <c r="G10585" s="9"/>
      <c r="H10585" s="9"/>
      <c r="I10585" s="9"/>
      <c r="J10585" s="9"/>
      <c r="O10585" s="2"/>
      <c r="X10585" s="2"/>
      <c r="AG10585" s="2"/>
      <c r="AP10585" s="2"/>
      <c r="AY10585" s="2"/>
      <c r="BH10585" s="2"/>
      <c r="BQ10585" s="2"/>
    </row>
    <row r="10586" spans="6:69" x14ac:dyDescent="0.2">
      <c r="F10586" s="9"/>
      <c r="G10586" s="9"/>
      <c r="H10586" s="9"/>
      <c r="I10586" s="9"/>
      <c r="J10586" s="9"/>
      <c r="O10586" s="2"/>
      <c r="X10586" s="2"/>
      <c r="AG10586" s="2"/>
      <c r="AP10586" s="2"/>
      <c r="AY10586" s="2"/>
      <c r="BH10586" s="2"/>
      <c r="BQ10586" s="2"/>
    </row>
    <row r="10587" spans="6:69" x14ac:dyDescent="0.2">
      <c r="F10587" s="9"/>
      <c r="G10587" s="9"/>
      <c r="H10587" s="9"/>
      <c r="I10587" s="9"/>
      <c r="J10587" s="9"/>
      <c r="O10587" s="2"/>
      <c r="X10587" s="2"/>
      <c r="AG10587" s="2"/>
      <c r="AP10587" s="2"/>
      <c r="AY10587" s="2"/>
      <c r="BH10587" s="2"/>
      <c r="BQ10587" s="2"/>
    </row>
    <row r="10588" spans="6:69" x14ac:dyDescent="0.2">
      <c r="F10588" s="9"/>
      <c r="G10588" s="9"/>
      <c r="H10588" s="9"/>
      <c r="I10588" s="9"/>
      <c r="J10588" s="9"/>
      <c r="O10588" s="2"/>
      <c r="X10588" s="2"/>
      <c r="AG10588" s="2"/>
      <c r="AP10588" s="2"/>
      <c r="AY10588" s="2"/>
      <c r="BH10588" s="2"/>
      <c r="BQ10588" s="2"/>
    </row>
    <row r="10589" spans="6:69" x14ac:dyDescent="0.2">
      <c r="F10589" s="9"/>
      <c r="G10589" s="9"/>
      <c r="H10589" s="9"/>
      <c r="I10589" s="9"/>
      <c r="J10589" s="9"/>
      <c r="O10589" s="2"/>
      <c r="X10589" s="2"/>
      <c r="AG10589" s="2"/>
      <c r="AP10589" s="2"/>
      <c r="AY10589" s="2"/>
      <c r="BH10589" s="2"/>
      <c r="BQ10589" s="2"/>
    </row>
    <row r="10590" spans="6:69" x14ac:dyDescent="0.2">
      <c r="F10590" s="9"/>
      <c r="G10590" s="9"/>
      <c r="H10590" s="9"/>
      <c r="I10590" s="9"/>
      <c r="J10590" s="9"/>
      <c r="O10590" s="2"/>
      <c r="X10590" s="2"/>
      <c r="AG10590" s="2"/>
      <c r="AP10590" s="2"/>
      <c r="AY10590" s="2"/>
      <c r="BH10590" s="2"/>
      <c r="BQ10590" s="2"/>
    </row>
    <row r="10591" spans="6:69" x14ac:dyDescent="0.2">
      <c r="F10591" s="9"/>
      <c r="G10591" s="9"/>
      <c r="H10591" s="9"/>
      <c r="I10591" s="9"/>
      <c r="J10591" s="9"/>
      <c r="O10591" s="2"/>
      <c r="X10591" s="2"/>
      <c r="AG10591" s="2"/>
      <c r="AP10591" s="2"/>
      <c r="AY10591" s="2"/>
      <c r="BH10591" s="2"/>
      <c r="BQ10591" s="2"/>
    </row>
    <row r="10592" spans="6:69" x14ac:dyDescent="0.2">
      <c r="F10592" s="9"/>
      <c r="G10592" s="9"/>
      <c r="H10592" s="9"/>
      <c r="I10592" s="9"/>
      <c r="J10592" s="9"/>
      <c r="O10592" s="2"/>
      <c r="X10592" s="2"/>
      <c r="AG10592" s="2"/>
      <c r="AP10592" s="2"/>
      <c r="AY10592" s="2"/>
      <c r="BH10592" s="2"/>
      <c r="BQ10592" s="2"/>
    </row>
    <row r="10593" spans="6:69" x14ac:dyDescent="0.2">
      <c r="F10593" s="9"/>
      <c r="G10593" s="9"/>
      <c r="H10593" s="9"/>
      <c r="I10593" s="9"/>
      <c r="J10593" s="9"/>
      <c r="O10593" s="2"/>
      <c r="X10593" s="2"/>
      <c r="AG10593" s="2"/>
      <c r="AP10593" s="2"/>
      <c r="AY10593" s="2"/>
      <c r="BH10593" s="2"/>
      <c r="BQ10593" s="2"/>
    </row>
    <row r="10594" spans="6:69" x14ac:dyDescent="0.2">
      <c r="F10594" s="9"/>
      <c r="G10594" s="9"/>
      <c r="H10594" s="9"/>
      <c r="I10594" s="9"/>
      <c r="J10594" s="9"/>
      <c r="O10594" s="2"/>
      <c r="X10594" s="2"/>
      <c r="AG10594" s="2"/>
      <c r="AP10594" s="2"/>
      <c r="AY10594" s="2"/>
      <c r="BH10594" s="2"/>
      <c r="BQ10594" s="2"/>
    </row>
    <row r="10595" spans="6:69" x14ac:dyDescent="0.2">
      <c r="F10595" s="9"/>
      <c r="G10595" s="9"/>
      <c r="H10595" s="9"/>
      <c r="I10595" s="9"/>
      <c r="J10595" s="9"/>
      <c r="O10595" s="2"/>
      <c r="X10595" s="2"/>
      <c r="AG10595" s="2"/>
      <c r="AP10595" s="2"/>
      <c r="AY10595" s="2"/>
      <c r="BH10595" s="2"/>
      <c r="BQ10595" s="2"/>
    </row>
    <row r="10596" spans="6:69" x14ac:dyDescent="0.2">
      <c r="F10596" s="9"/>
      <c r="G10596" s="9"/>
      <c r="H10596" s="9"/>
      <c r="I10596" s="9"/>
      <c r="J10596" s="9"/>
      <c r="O10596" s="2"/>
      <c r="X10596" s="2"/>
      <c r="AG10596" s="2"/>
      <c r="AP10596" s="2"/>
      <c r="AY10596" s="2"/>
      <c r="BH10596" s="2"/>
      <c r="BQ10596" s="2"/>
    </row>
    <row r="10597" spans="6:69" x14ac:dyDescent="0.2">
      <c r="F10597" s="9"/>
      <c r="G10597" s="9"/>
      <c r="H10597" s="9"/>
      <c r="I10597" s="9"/>
      <c r="J10597" s="9"/>
      <c r="O10597" s="2"/>
      <c r="X10597" s="2"/>
      <c r="AG10597" s="2"/>
      <c r="AP10597" s="2"/>
      <c r="AY10597" s="2"/>
      <c r="BH10597" s="2"/>
      <c r="BQ10597" s="2"/>
    </row>
    <row r="10598" spans="6:69" x14ac:dyDescent="0.2">
      <c r="F10598" s="9"/>
      <c r="G10598" s="9"/>
      <c r="H10598" s="9"/>
      <c r="I10598" s="9"/>
      <c r="J10598" s="9"/>
      <c r="O10598" s="2"/>
      <c r="X10598" s="2"/>
      <c r="AG10598" s="2"/>
      <c r="AP10598" s="2"/>
      <c r="AY10598" s="2"/>
      <c r="BH10598" s="2"/>
      <c r="BQ10598" s="2"/>
    </row>
    <row r="10599" spans="6:69" x14ac:dyDescent="0.2">
      <c r="F10599" s="9"/>
      <c r="G10599" s="9"/>
      <c r="H10599" s="9"/>
      <c r="I10599" s="9"/>
      <c r="J10599" s="9"/>
      <c r="O10599" s="2"/>
      <c r="X10599" s="2"/>
      <c r="AG10599" s="2"/>
      <c r="AP10599" s="2"/>
      <c r="AY10599" s="2"/>
      <c r="BH10599" s="2"/>
      <c r="BQ10599" s="2"/>
    </row>
    <row r="10600" spans="6:69" x14ac:dyDescent="0.2">
      <c r="F10600" s="9"/>
      <c r="G10600" s="9"/>
      <c r="H10600" s="9"/>
      <c r="I10600" s="9"/>
      <c r="J10600" s="9"/>
      <c r="O10600" s="2"/>
      <c r="X10600" s="2"/>
      <c r="AG10600" s="2"/>
      <c r="AP10600" s="2"/>
      <c r="AY10600" s="2"/>
      <c r="BH10600" s="2"/>
      <c r="BQ10600" s="2"/>
    </row>
    <row r="10601" spans="6:69" x14ac:dyDescent="0.2">
      <c r="F10601" s="9"/>
      <c r="G10601" s="9"/>
      <c r="H10601" s="9"/>
      <c r="I10601" s="9"/>
      <c r="J10601" s="9"/>
      <c r="O10601" s="2"/>
      <c r="X10601" s="2"/>
      <c r="AG10601" s="2"/>
      <c r="AP10601" s="2"/>
      <c r="AY10601" s="2"/>
      <c r="BH10601" s="2"/>
      <c r="BQ10601" s="2"/>
    </row>
    <row r="10602" spans="6:69" x14ac:dyDescent="0.2">
      <c r="F10602" s="9"/>
      <c r="G10602" s="9"/>
      <c r="H10602" s="9"/>
      <c r="I10602" s="9"/>
      <c r="J10602" s="9"/>
      <c r="O10602" s="2"/>
      <c r="X10602" s="2"/>
      <c r="AG10602" s="2"/>
      <c r="AP10602" s="2"/>
      <c r="AY10602" s="2"/>
      <c r="BH10602" s="2"/>
      <c r="BQ10602" s="2"/>
    </row>
    <row r="10603" spans="6:69" x14ac:dyDescent="0.2">
      <c r="F10603" s="9"/>
      <c r="G10603" s="9"/>
      <c r="H10603" s="9"/>
      <c r="I10603" s="9"/>
      <c r="J10603" s="9"/>
      <c r="O10603" s="2"/>
      <c r="X10603" s="2"/>
      <c r="AG10603" s="2"/>
      <c r="AP10603" s="2"/>
      <c r="AY10603" s="2"/>
      <c r="BH10603" s="2"/>
      <c r="BQ10603" s="2"/>
    </row>
    <row r="10604" spans="6:69" x14ac:dyDescent="0.2">
      <c r="F10604" s="9"/>
      <c r="G10604" s="9"/>
      <c r="H10604" s="9"/>
      <c r="I10604" s="9"/>
      <c r="J10604" s="9"/>
      <c r="O10604" s="2"/>
      <c r="X10604" s="2"/>
      <c r="AG10604" s="2"/>
      <c r="AP10604" s="2"/>
      <c r="AY10604" s="2"/>
      <c r="BH10604" s="2"/>
      <c r="BQ10604" s="2"/>
    </row>
    <row r="10605" spans="6:69" x14ac:dyDescent="0.2">
      <c r="F10605" s="9"/>
      <c r="G10605" s="9"/>
      <c r="H10605" s="9"/>
      <c r="I10605" s="9"/>
      <c r="J10605" s="9"/>
      <c r="O10605" s="2"/>
      <c r="X10605" s="2"/>
      <c r="AG10605" s="2"/>
      <c r="AP10605" s="2"/>
      <c r="AY10605" s="2"/>
      <c r="BH10605" s="2"/>
      <c r="BQ10605" s="2"/>
    </row>
    <row r="10606" spans="6:69" x14ac:dyDescent="0.2">
      <c r="F10606" s="9"/>
      <c r="G10606" s="9"/>
      <c r="H10606" s="9"/>
      <c r="I10606" s="9"/>
      <c r="J10606" s="9"/>
      <c r="O10606" s="2"/>
      <c r="X10606" s="2"/>
      <c r="AG10606" s="2"/>
      <c r="AP10606" s="2"/>
      <c r="AY10606" s="2"/>
      <c r="BH10606" s="2"/>
      <c r="BQ10606" s="2"/>
    </row>
    <row r="10607" spans="6:69" x14ac:dyDescent="0.2">
      <c r="F10607" s="9"/>
      <c r="G10607" s="9"/>
      <c r="H10607" s="9"/>
      <c r="I10607" s="9"/>
      <c r="J10607" s="9"/>
      <c r="O10607" s="2"/>
      <c r="X10607" s="2"/>
      <c r="AG10607" s="2"/>
      <c r="AP10607" s="2"/>
      <c r="AY10607" s="2"/>
      <c r="BH10607" s="2"/>
      <c r="BQ10607" s="2"/>
    </row>
    <row r="10608" spans="6:69" x14ac:dyDescent="0.2">
      <c r="F10608" s="9"/>
      <c r="G10608" s="9"/>
      <c r="H10608" s="9"/>
      <c r="I10608" s="9"/>
      <c r="J10608" s="9"/>
      <c r="O10608" s="2"/>
      <c r="X10608" s="2"/>
      <c r="AG10608" s="2"/>
      <c r="AP10608" s="2"/>
      <c r="AY10608" s="2"/>
      <c r="BH10608" s="2"/>
      <c r="BQ10608" s="2"/>
    </row>
    <row r="10609" spans="6:69" x14ac:dyDescent="0.2">
      <c r="F10609" s="9"/>
      <c r="G10609" s="9"/>
      <c r="H10609" s="9"/>
      <c r="I10609" s="9"/>
      <c r="J10609" s="9"/>
      <c r="O10609" s="2"/>
      <c r="X10609" s="2"/>
      <c r="AG10609" s="2"/>
      <c r="AP10609" s="2"/>
      <c r="AY10609" s="2"/>
      <c r="BH10609" s="2"/>
      <c r="BQ10609" s="2"/>
    </row>
    <row r="10610" spans="6:69" x14ac:dyDescent="0.2">
      <c r="F10610" s="9"/>
      <c r="G10610" s="9"/>
      <c r="H10610" s="9"/>
      <c r="I10610" s="9"/>
      <c r="J10610" s="9"/>
      <c r="O10610" s="2"/>
      <c r="X10610" s="2"/>
      <c r="AG10610" s="2"/>
      <c r="AP10610" s="2"/>
      <c r="AY10610" s="2"/>
      <c r="BH10610" s="2"/>
      <c r="BQ10610" s="2"/>
    </row>
    <row r="10611" spans="6:69" x14ac:dyDescent="0.2">
      <c r="F10611" s="9"/>
      <c r="G10611" s="9"/>
      <c r="H10611" s="9"/>
      <c r="I10611" s="9"/>
      <c r="J10611" s="9"/>
      <c r="O10611" s="2"/>
      <c r="X10611" s="2"/>
      <c r="AG10611" s="2"/>
      <c r="AP10611" s="2"/>
      <c r="AY10611" s="2"/>
      <c r="BH10611" s="2"/>
      <c r="BQ10611" s="2"/>
    </row>
    <row r="10612" spans="6:69" x14ac:dyDescent="0.2">
      <c r="F10612" s="9"/>
      <c r="G10612" s="9"/>
      <c r="H10612" s="9"/>
      <c r="I10612" s="9"/>
      <c r="J10612" s="9"/>
      <c r="O10612" s="2"/>
      <c r="X10612" s="2"/>
      <c r="AG10612" s="2"/>
      <c r="AP10612" s="2"/>
      <c r="AY10612" s="2"/>
      <c r="BH10612" s="2"/>
      <c r="BQ10612" s="2"/>
    </row>
    <row r="10613" spans="6:69" x14ac:dyDescent="0.2">
      <c r="F10613" s="9"/>
      <c r="G10613" s="9"/>
      <c r="H10613" s="9"/>
      <c r="I10613" s="9"/>
      <c r="J10613" s="9"/>
      <c r="O10613" s="2"/>
      <c r="X10613" s="2"/>
      <c r="AG10613" s="2"/>
      <c r="AP10613" s="2"/>
      <c r="AY10613" s="2"/>
      <c r="BH10613" s="2"/>
      <c r="BQ10613" s="2"/>
    </row>
    <row r="10614" spans="6:69" x14ac:dyDescent="0.2">
      <c r="F10614" s="9"/>
      <c r="G10614" s="9"/>
      <c r="H10614" s="9"/>
      <c r="I10614" s="9"/>
      <c r="J10614" s="9"/>
      <c r="O10614" s="2"/>
      <c r="X10614" s="2"/>
      <c r="AG10614" s="2"/>
      <c r="AP10614" s="2"/>
      <c r="AY10614" s="2"/>
      <c r="BH10614" s="2"/>
      <c r="BQ10614" s="2"/>
    </row>
    <row r="10615" spans="6:69" x14ac:dyDescent="0.2">
      <c r="F10615" s="9"/>
      <c r="G10615" s="9"/>
      <c r="H10615" s="9"/>
      <c r="I10615" s="9"/>
      <c r="J10615" s="9"/>
      <c r="O10615" s="2"/>
      <c r="X10615" s="2"/>
      <c r="AG10615" s="2"/>
      <c r="AP10615" s="2"/>
      <c r="AY10615" s="2"/>
      <c r="BH10615" s="2"/>
      <c r="BQ10615" s="2"/>
    </row>
    <row r="10616" spans="6:69" x14ac:dyDescent="0.2">
      <c r="F10616" s="9"/>
      <c r="G10616" s="9"/>
      <c r="H10616" s="9"/>
      <c r="I10616" s="9"/>
      <c r="J10616" s="9"/>
      <c r="O10616" s="2"/>
      <c r="X10616" s="2"/>
      <c r="AG10616" s="2"/>
      <c r="AP10616" s="2"/>
      <c r="AY10616" s="2"/>
      <c r="BH10616" s="2"/>
      <c r="BQ10616" s="2"/>
    </row>
    <row r="10617" spans="6:69" x14ac:dyDescent="0.2">
      <c r="F10617" s="9"/>
      <c r="G10617" s="9"/>
      <c r="H10617" s="9"/>
      <c r="I10617" s="9"/>
      <c r="J10617" s="9"/>
      <c r="O10617" s="2"/>
      <c r="X10617" s="2"/>
      <c r="AG10617" s="2"/>
      <c r="AP10617" s="2"/>
      <c r="AY10617" s="2"/>
      <c r="BH10617" s="2"/>
      <c r="BQ10617" s="2"/>
    </row>
    <row r="10618" spans="6:69" x14ac:dyDescent="0.2">
      <c r="F10618" s="9"/>
      <c r="G10618" s="9"/>
      <c r="H10618" s="9"/>
      <c r="I10618" s="9"/>
      <c r="J10618" s="9"/>
      <c r="O10618" s="2"/>
      <c r="X10618" s="2"/>
      <c r="AG10618" s="2"/>
      <c r="AP10618" s="2"/>
      <c r="AY10618" s="2"/>
      <c r="BH10618" s="2"/>
      <c r="BQ10618" s="2"/>
    </row>
    <row r="10619" spans="6:69" x14ac:dyDescent="0.2">
      <c r="F10619" s="9"/>
      <c r="G10619" s="9"/>
      <c r="H10619" s="9"/>
      <c r="I10619" s="9"/>
      <c r="J10619" s="9"/>
      <c r="O10619" s="2"/>
      <c r="X10619" s="2"/>
      <c r="AG10619" s="2"/>
      <c r="AP10619" s="2"/>
      <c r="AY10619" s="2"/>
      <c r="BH10619" s="2"/>
      <c r="BQ10619" s="2"/>
    </row>
    <row r="10620" spans="6:69" x14ac:dyDescent="0.2">
      <c r="F10620" s="9"/>
      <c r="G10620" s="9"/>
      <c r="H10620" s="9"/>
      <c r="I10620" s="9"/>
      <c r="J10620" s="9"/>
      <c r="O10620" s="2"/>
      <c r="X10620" s="2"/>
      <c r="AG10620" s="2"/>
      <c r="AP10620" s="2"/>
      <c r="AY10620" s="2"/>
      <c r="BH10620" s="2"/>
      <c r="BQ10620" s="2"/>
    </row>
    <row r="10621" spans="6:69" x14ac:dyDescent="0.2">
      <c r="F10621" s="9"/>
      <c r="G10621" s="9"/>
      <c r="H10621" s="9"/>
      <c r="I10621" s="9"/>
      <c r="J10621" s="9"/>
      <c r="O10621" s="2"/>
      <c r="X10621" s="2"/>
      <c r="AG10621" s="2"/>
      <c r="AP10621" s="2"/>
      <c r="AY10621" s="2"/>
      <c r="BH10621" s="2"/>
      <c r="BQ10621" s="2"/>
    </row>
    <row r="10622" spans="6:69" x14ac:dyDescent="0.2">
      <c r="F10622" s="9"/>
      <c r="G10622" s="9"/>
      <c r="H10622" s="9"/>
      <c r="I10622" s="9"/>
      <c r="J10622" s="9"/>
      <c r="O10622" s="2"/>
      <c r="X10622" s="2"/>
      <c r="AG10622" s="2"/>
      <c r="AP10622" s="2"/>
      <c r="AY10622" s="2"/>
      <c r="BH10622" s="2"/>
      <c r="BQ10622" s="2"/>
    </row>
    <row r="10623" spans="6:69" x14ac:dyDescent="0.2">
      <c r="F10623" s="9"/>
      <c r="G10623" s="9"/>
      <c r="H10623" s="9"/>
      <c r="I10623" s="9"/>
      <c r="J10623" s="9"/>
      <c r="O10623" s="2"/>
      <c r="X10623" s="2"/>
      <c r="AG10623" s="2"/>
      <c r="AP10623" s="2"/>
      <c r="AY10623" s="2"/>
      <c r="BH10623" s="2"/>
      <c r="BQ10623" s="2"/>
    </row>
    <row r="10624" spans="6:69" x14ac:dyDescent="0.2">
      <c r="F10624" s="9"/>
      <c r="G10624" s="9"/>
      <c r="H10624" s="9"/>
      <c r="I10624" s="9"/>
      <c r="J10624" s="9"/>
      <c r="O10624" s="2"/>
      <c r="X10624" s="2"/>
      <c r="AG10624" s="2"/>
      <c r="AP10624" s="2"/>
      <c r="AY10624" s="2"/>
      <c r="BH10624" s="2"/>
      <c r="BQ10624" s="2"/>
    </row>
    <row r="10625" spans="6:69" x14ac:dyDescent="0.2">
      <c r="F10625" s="9"/>
      <c r="G10625" s="9"/>
      <c r="H10625" s="9"/>
      <c r="I10625" s="9"/>
      <c r="J10625" s="9"/>
      <c r="O10625" s="2"/>
      <c r="X10625" s="2"/>
      <c r="AG10625" s="2"/>
      <c r="AP10625" s="2"/>
      <c r="AY10625" s="2"/>
      <c r="BH10625" s="2"/>
      <c r="BQ10625" s="2"/>
    </row>
    <row r="10626" spans="6:69" x14ac:dyDescent="0.2">
      <c r="F10626" s="9"/>
      <c r="G10626" s="9"/>
      <c r="H10626" s="9"/>
      <c r="I10626" s="9"/>
      <c r="J10626" s="9"/>
      <c r="O10626" s="2"/>
      <c r="X10626" s="2"/>
      <c r="AG10626" s="2"/>
      <c r="AP10626" s="2"/>
      <c r="AY10626" s="2"/>
      <c r="BH10626" s="2"/>
      <c r="BQ10626" s="2"/>
    </row>
    <row r="10627" spans="6:69" x14ac:dyDescent="0.2">
      <c r="F10627" s="9"/>
      <c r="G10627" s="9"/>
      <c r="H10627" s="9"/>
      <c r="I10627" s="9"/>
      <c r="J10627" s="9"/>
      <c r="O10627" s="2"/>
      <c r="X10627" s="2"/>
      <c r="AG10627" s="2"/>
      <c r="AP10627" s="2"/>
      <c r="AY10627" s="2"/>
      <c r="BH10627" s="2"/>
      <c r="BQ10627" s="2"/>
    </row>
    <row r="10628" spans="6:69" x14ac:dyDescent="0.2">
      <c r="F10628" s="9"/>
      <c r="G10628" s="9"/>
      <c r="H10628" s="9"/>
      <c r="I10628" s="9"/>
      <c r="J10628" s="9"/>
      <c r="O10628" s="2"/>
      <c r="X10628" s="2"/>
      <c r="AG10628" s="2"/>
      <c r="AP10628" s="2"/>
      <c r="AY10628" s="2"/>
      <c r="BH10628" s="2"/>
      <c r="BQ10628" s="2"/>
    </row>
    <row r="10629" spans="6:69" x14ac:dyDescent="0.2">
      <c r="F10629" s="9"/>
      <c r="G10629" s="9"/>
      <c r="H10629" s="9"/>
      <c r="I10629" s="9"/>
      <c r="J10629" s="9"/>
      <c r="O10629" s="2"/>
      <c r="X10629" s="2"/>
      <c r="AG10629" s="2"/>
      <c r="AP10629" s="2"/>
      <c r="AY10629" s="2"/>
      <c r="BH10629" s="2"/>
      <c r="BQ10629" s="2"/>
    </row>
    <row r="10630" spans="6:69" x14ac:dyDescent="0.2">
      <c r="F10630" s="9"/>
      <c r="G10630" s="9"/>
      <c r="H10630" s="9"/>
      <c r="I10630" s="9"/>
      <c r="J10630" s="9"/>
      <c r="O10630" s="2"/>
      <c r="X10630" s="2"/>
      <c r="AG10630" s="2"/>
      <c r="AP10630" s="2"/>
      <c r="AY10630" s="2"/>
      <c r="BH10630" s="2"/>
      <c r="BQ10630" s="2"/>
    </row>
    <row r="10631" spans="6:69" x14ac:dyDescent="0.2">
      <c r="F10631" s="9"/>
      <c r="G10631" s="9"/>
      <c r="H10631" s="9"/>
      <c r="I10631" s="9"/>
      <c r="J10631" s="9"/>
      <c r="O10631" s="2"/>
      <c r="X10631" s="2"/>
      <c r="AG10631" s="2"/>
      <c r="AP10631" s="2"/>
      <c r="AY10631" s="2"/>
      <c r="BH10631" s="2"/>
      <c r="BQ10631" s="2"/>
    </row>
    <row r="10632" spans="6:69" x14ac:dyDescent="0.2">
      <c r="F10632" s="9"/>
      <c r="G10632" s="9"/>
      <c r="H10632" s="9"/>
      <c r="I10632" s="9"/>
      <c r="J10632" s="9"/>
      <c r="O10632" s="2"/>
      <c r="X10632" s="2"/>
      <c r="AG10632" s="2"/>
      <c r="AP10632" s="2"/>
      <c r="AY10632" s="2"/>
      <c r="BH10632" s="2"/>
      <c r="BQ10632" s="2"/>
    </row>
    <row r="10633" spans="6:69" x14ac:dyDescent="0.2">
      <c r="F10633" s="9"/>
      <c r="G10633" s="9"/>
      <c r="H10633" s="9"/>
      <c r="I10633" s="9"/>
      <c r="J10633" s="9"/>
      <c r="O10633" s="2"/>
      <c r="X10633" s="2"/>
      <c r="AG10633" s="2"/>
      <c r="AP10633" s="2"/>
      <c r="AY10633" s="2"/>
      <c r="BH10633" s="2"/>
      <c r="BQ10633" s="2"/>
    </row>
    <row r="10634" spans="6:69" x14ac:dyDescent="0.2">
      <c r="F10634" s="9"/>
      <c r="G10634" s="9"/>
      <c r="H10634" s="9"/>
      <c r="I10634" s="9"/>
      <c r="J10634" s="9"/>
      <c r="O10634" s="2"/>
      <c r="X10634" s="2"/>
      <c r="AG10634" s="2"/>
      <c r="AP10634" s="2"/>
      <c r="AY10634" s="2"/>
      <c r="BH10634" s="2"/>
      <c r="BQ10634" s="2"/>
    </row>
    <row r="10635" spans="6:69" x14ac:dyDescent="0.2">
      <c r="F10635" s="9"/>
      <c r="G10635" s="9"/>
      <c r="H10635" s="9"/>
      <c r="I10635" s="9"/>
      <c r="J10635" s="9"/>
      <c r="O10635" s="2"/>
      <c r="X10635" s="2"/>
      <c r="AG10635" s="2"/>
      <c r="AP10635" s="2"/>
      <c r="AY10635" s="2"/>
      <c r="BH10635" s="2"/>
      <c r="BQ10635" s="2"/>
    </row>
    <row r="10636" spans="6:69" x14ac:dyDescent="0.2">
      <c r="F10636" s="9"/>
      <c r="G10636" s="9"/>
      <c r="H10636" s="9"/>
      <c r="I10636" s="9"/>
      <c r="J10636" s="9"/>
      <c r="O10636" s="2"/>
      <c r="X10636" s="2"/>
      <c r="AG10636" s="2"/>
      <c r="AP10636" s="2"/>
      <c r="AY10636" s="2"/>
      <c r="BH10636" s="2"/>
      <c r="BQ10636" s="2"/>
    </row>
    <row r="10637" spans="6:69" x14ac:dyDescent="0.2">
      <c r="F10637" s="9"/>
      <c r="G10637" s="9"/>
      <c r="H10637" s="9"/>
      <c r="I10637" s="9"/>
      <c r="J10637" s="9"/>
      <c r="O10637" s="2"/>
      <c r="X10637" s="2"/>
      <c r="AG10637" s="2"/>
      <c r="AP10637" s="2"/>
      <c r="AY10637" s="2"/>
      <c r="BH10637" s="2"/>
      <c r="BQ10637" s="2"/>
    </row>
    <row r="10638" spans="6:69" x14ac:dyDescent="0.2">
      <c r="F10638" s="9"/>
      <c r="G10638" s="9"/>
      <c r="H10638" s="9"/>
      <c r="I10638" s="9"/>
      <c r="J10638" s="9"/>
      <c r="O10638" s="2"/>
      <c r="X10638" s="2"/>
      <c r="AG10638" s="2"/>
      <c r="AP10638" s="2"/>
      <c r="AY10638" s="2"/>
      <c r="BH10638" s="2"/>
      <c r="BQ10638" s="2"/>
    </row>
    <row r="10639" spans="6:69" x14ac:dyDescent="0.2">
      <c r="F10639" s="9"/>
      <c r="G10639" s="9"/>
      <c r="H10639" s="9"/>
      <c r="I10639" s="9"/>
      <c r="J10639" s="9"/>
      <c r="O10639" s="2"/>
      <c r="X10639" s="2"/>
      <c r="AG10639" s="2"/>
      <c r="AP10639" s="2"/>
      <c r="AY10639" s="2"/>
      <c r="BH10639" s="2"/>
      <c r="BQ10639" s="2"/>
    </row>
    <row r="10640" spans="6:69" x14ac:dyDescent="0.2">
      <c r="F10640" s="9"/>
      <c r="G10640" s="9"/>
      <c r="H10640" s="9"/>
      <c r="I10640" s="9"/>
      <c r="J10640" s="9"/>
      <c r="O10640" s="2"/>
      <c r="X10640" s="2"/>
      <c r="AG10640" s="2"/>
      <c r="AP10640" s="2"/>
      <c r="AY10640" s="2"/>
      <c r="BH10640" s="2"/>
      <c r="BQ10640" s="2"/>
    </row>
    <row r="10641" spans="6:69" x14ac:dyDescent="0.2">
      <c r="F10641" s="9"/>
      <c r="G10641" s="9"/>
      <c r="H10641" s="9"/>
      <c r="I10641" s="9"/>
      <c r="J10641" s="9"/>
      <c r="O10641" s="2"/>
      <c r="X10641" s="2"/>
      <c r="AG10641" s="2"/>
      <c r="AP10641" s="2"/>
      <c r="AY10641" s="2"/>
      <c r="BH10641" s="2"/>
      <c r="BQ10641" s="2"/>
    </row>
    <row r="10642" spans="6:69" x14ac:dyDescent="0.2">
      <c r="F10642" s="9"/>
      <c r="G10642" s="9"/>
      <c r="H10642" s="9"/>
      <c r="I10642" s="9"/>
      <c r="J10642" s="9"/>
      <c r="O10642" s="2"/>
      <c r="X10642" s="2"/>
      <c r="AG10642" s="2"/>
      <c r="AP10642" s="2"/>
      <c r="AY10642" s="2"/>
      <c r="BH10642" s="2"/>
      <c r="BQ10642" s="2"/>
    </row>
    <row r="10643" spans="6:69" x14ac:dyDescent="0.2">
      <c r="F10643" s="9"/>
      <c r="G10643" s="9"/>
      <c r="H10643" s="9"/>
      <c r="I10643" s="9"/>
      <c r="J10643" s="9"/>
      <c r="O10643" s="2"/>
      <c r="X10643" s="2"/>
      <c r="AG10643" s="2"/>
      <c r="AP10643" s="2"/>
      <c r="AY10643" s="2"/>
      <c r="BH10643" s="2"/>
      <c r="BQ10643" s="2"/>
    </row>
    <row r="10644" spans="6:69" x14ac:dyDescent="0.2">
      <c r="F10644" s="9"/>
      <c r="G10644" s="9"/>
      <c r="H10644" s="9"/>
      <c r="I10644" s="9"/>
      <c r="J10644" s="9"/>
      <c r="O10644" s="2"/>
      <c r="X10644" s="2"/>
      <c r="AG10644" s="2"/>
      <c r="AP10644" s="2"/>
      <c r="AY10644" s="2"/>
      <c r="BH10644" s="2"/>
      <c r="BQ10644" s="2"/>
    </row>
    <row r="10645" spans="6:69" x14ac:dyDescent="0.2">
      <c r="F10645" s="9"/>
      <c r="G10645" s="9"/>
      <c r="H10645" s="9"/>
      <c r="I10645" s="9"/>
      <c r="J10645" s="9"/>
      <c r="O10645" s="2"/>
      <c r="X10645" s="2"/>
      <c r="AG10645" s="2"/>
      <c r="AP10645" s="2"/>
      <c r="AY10645" s="2"/>
      <c r="BH10645" s="2"/>
      <c r="BQ10645" s="2"/>
    </row>
    <row r="10646" spans="6:69" x14ac:dyDescent="0.2">
      <c r="F10646" s="9"/>
      <c r="G10646" s="9"/>
      <c r="H10646" s="9"/>
      <c r="I10646" s="9"/>
      <c r="J10646" s="9"/>
      <c r="O10646" s="2"/>
      <c r="X10646" s="2"/>
      <c r="AG10646" s="2"/>
      <c r="AP10646" s="2"/>
      <c r="AY10646" s="2"/>
      <c r="BH10646" s="2"/>
      <c r="BQ10646" s="2"/>
    </row>
    <row r="10647" spans="6:69" x14ac:dyDescent="0.2">
      <c r="F10647" s="9"/>
      <c r="G10647" s="9"/>
      <c r="H10647" s="9"/>
      <c r="I10647" s="9"/>
      <c r="J10647" s="9"/>
      <c r="O10647" s="2"/>
      <c r="X10647" s="2"/>
      <c r="AG10647" s="2"/>
      <c r="AP10647" s="2"/>
      <c r="AY10647" s="2"/>
      <c r="BH10647" s="2"/>
      <c r="BQ10647" s="2"/>
    </row>
    <row r="10648" spans="6:69" x14ac:dyDescent="0.2">
      <c r="F10648" s="9"/>
      <c r="G10648" s="9"/>
      <c r="H10648" s="9"/>
      <c r="I10648" s="9"/>
      <c r="J10648" s="9"/>
      <c r="O10648" s="2"/>
      <c r="X10648" s="2"/>
      <c r="AG10648" s="2"/>
      <c r="AP10648" s="2"/>
      <c r="AY10648" s="2"/>
      <c r="BH10648" s="2"/>
      <c r="BQ10648" s="2"/>
    </row>
    <row r="10649" spans="6:69" x14ac:dyDescent="0.2">
      <c r="F10649" s="9"/>
      <c r="G10649" s="9"/>
      <c r="H10649" s="9"/>
      <c r="I10649" s="9"/>
      <c r="J10649" s="9"/>
      <c r="O10649" s="2"/>
      <c r="X10649" s="2"/>
      <c r="AG10649" s="2"/>
      <c r="AP10649" s="2"/>
      <c r="AY10649" s="2"/>
      <c r="BH10649" s="2"/>
      <c r="BQ10649" s="2"/>
    </row>
    <row r="10650" spans="6:69" x14ac:dyDescent="0.2">
      <c r="F10650" s="9"/>
      <c r="G10650" s="9"/>
      <c r="H10650" s="9"/>
      <c r="I10650" s="9"/>
      <c r="J10650" s="9"/>
      <c r="O10650" s="2"/>
      <c r="X10650" s="2"/>
      <c r="AG10650" s="2"/>
      <c r="AP10650" s="2"/>
      <c r="AY10650" s="2"/>
      <c r="BH10650" s="2"/>
      <c r="BQ10650" s="2"/>
    </row>
    <row r="10651" spans="6:69" x14ac:dyDescent="0.2">
      <c r="F10651" s="9"/>
      <c r="G10651" s="9"/>
      <c r="H10651" s="9"/>
      <c r="I10651" s="9"/>
      <c r="J10651" s="9"/>
      <c r="O10651" s="2"/>
      <c r="X10651" s="2"/>
      <c r="AG10651" s="2"/>
      <c r="AP10651" s="2"/>
      <c r="AY10651" s="2"/>
      <c r="BH10651" s="2"/>
      <c r="BQ10651" s="2"/>
    </row>
    <row r="10652" spans="6:69" x14ac:dyDescent="0.2">
      <c r="F10652" s="9"/>
      <c r="G10652" s="9"/>
      <c r="H10652" s="9"/>
      <c r="I10652" s="9"/>
      <c r="J10652" s="9"/>
      <c r="O10652" s="2"/>
      <c r="X10652" s="2"/>
      <c r="AG10652" s="2"/>
      <c r="AP10652" s="2"/>
      <c r="AY10652" s="2"/>
      <c r="BH10652" s="2"/>
      <c r="BQ10652" s="2"/>
    </row>
    <row r="10653" spans="6:69" x14ac:dyDescent="0.2">
      <c r="F10653" s="9"/>
      <c r="G10653" s="9"/>
      <c r="H10653" s="9"/>
      <c r="I10653" s="9"/>
      <c r="J10653" s="9"/>
      <c r="O10653" s="2"/>
      <c r="X10653" s="2"/>
      <c r="AG10653" s="2"/>
      <c r="AP10653" s="2"/>
      <c r="AY10653" s="2"/>
      <c r="BH10653" s="2"/>
      <c r="BQ10653" s="2"/>
    </row>
    <row r="10654" spans="6:69" x14ac:dyDescent="0.2">
      <c r="F10654" s="9"/>
      <c r="G10654" s="9"/>
      <c r="H10654" s="9"/>
      <c r="I10654" s="9"/>
      <c r="J10654" s="9"/>
      <c r="O10654" s="2"/>
      <c r="X10654" s="2"/>
      <c r="AG10654" s="2"/>
      <c r="AP10654" s="2"/>
      <c r="AY10654" s="2"/>
      <c r="BH10654" s="2"/>
      <c r="BQ10654" s="2"/>
    </row>
    <row r="10655" spans="6:69" x14ac:dyDescent="0.2">
      <c r="F10655" s="9"/>
      <c r="G10655" s="9"/>
      <c r="H10655" s="9"/>
      <c r="I10655" s="9"/>
      <c r="J10655" s="9"/>
      <c r="O10655" s="2"/>
      <c r="X10655" s="2"/>
      <c r="AG10655" s="2"/>
      <c r="AP10655" s="2"/>
      <c r="AY10655" s="2"/>
      <c r="BH10655" s="2"/>
      <c r="BQ10655" s="2"/>
    </row>
    <row r="10656" spans="6:69" x14ac:dyDescent="0.2">
      <c r="F10656" s="9"/>
      <c r="G10656" s="9"/>
      <c r="H10656" s="9"/>
      <c r="I10656" s="9"/>
      <c r="J10656" s="9"/>
      <c r="O10656" s="2"/>
      <c r="X10656" s="2"/>
      <c r="AG10656" s="2"/>
      <c r="AP10656" s="2"/>
      <c r="AY10656" s="2"/>
      <c r="BH10656" s="2"/>
      <c r="BQ10656" s="2"/>
    </row>
    <row r="10657" spans="6:69" x14ac:dyDescent="0.2">
      <c r="F10657" s="9"/>
      <c r="G10657" s="9"/>
      <c r="H10657" s="9"/>
      <c r="I10657" s="9"/>
      <c r="J10657" s="9"/>
      <c r="O10657" s="2"/>
      <c r="X10657" s="2"/>
      <c r="AG10657" s="2"/>
      <c r="AP10657" s="2"/>
      <c r="AY10657" s="2"/>
      <c r="BH10657" s="2"/>
      <c r="BQ10657" s="2"/>
    </row>
    <row r="10658" spans="6:69" x14ac:dyDescent="0.2">
      <c r="F10658" s="9"/>
      <c r="G10658" s="9"/>
      <c r="H10658" s="9"/>
      <c r="I10658" s="9"/>
      <c r="J10658" s="9"/>
      <c r="O10658" s="2"/>
      <c r="X10658" s="2"/>
      <c r="AG10658" s="2"/>
      <c r="AP10658" s="2"/>
      <c r="AY10658" s="2"/>
      <c r="BH10658" s="2"/>
      <c r="BQ10658" s="2"/>
    </row>
    <row r="10659" spans="6:69" x14ac:dyDescent="0.2">
      <c r="F10659" s="9"/>
      <c r="G10659" s="9"/>
      <c r="H10659" s="9"/>
      <c r="I10659" s="9"/>
      <c r="J10659" s="9"/>
      <c r="O10659" s="2"/>
      <c r="X10659" s="2"/>
      <c r="AG10659" s="2"/>
      <c r="AP10659" s="2"/>
      <c r="AY10659" s="2"/>
      <c r="BH10659" s="2"/>
      <c r="BQ10659" s="2"/>
    </row>
    <row r="10660" spans="6:69" x14ac:dyDescent="0.2">
      <c r="F10660" s="9"/>
      <c r="G10660" s="9"/>
      <c r="H10660" s="9"/>
      <c r="I10660" s="9"/>
      <c r="J10660" s="9"/>
      <c r="O10660" s="2"/>
      <c r="X10660" s="2"/>
      <c r="AG10660" s="2"/>
      <c r="AP10660" s="2"/>
      <c r="AY10660" s="2"/>
      <c r="BH10660" s="2"/>
      <c r="BQ10660" s="2"/>
    </row>
    <row r="10661" spans="6:69" x14ac:dyDescent="0.2">
      <c r="F10661" s="9"/>
      <c r="G10661" s="9"/>
      <c r="H10661" s="9"/>
      <c r="I10661" s="9"/>
      <c r="J10661" s="9"/>
      <c r="O10661" s="2"/>
      <c r="X10661" s="2"/>
      <c r="AG10661" s="2"/>
      <c r="AP10661" s="2"/>
      <c r="AY10661" s="2"/>
      <c r="BH10661" s="2"/>
      <c r="BQ10661" s="2"/>
    </row>
    <row r="10662" spans="6:69" x14ac:dyDescent="0.2">
      <c r="F10662" s="9"/>
      <c r="G10662" s="9"/>
      <c r="H10662" s="9"/>
      <c r="I10662" s="9"/>
      <c r="J10662" s="9"/>
      <c r="O10662" s="2"/>
      <c r="X10662" s="2"/>
      <c r="AG10662" s="2"/>
      <c r="AP10662" s="2"/>
      <c r="AY10662" s="2"/>
      <c r="BH10662" s="2"/>
      <c r="BQ10662" s="2"/>
    </row>
    <row r="10663" spans="6:69" x14ac:dyDescent="0.2">
      <c r="F10663" s="9"/>
      <c r="G10663" s="9"/>
      <c r="H10663" s="9"/>
      <c r="I10663" s="9"/>
      <c r="J10663" s="9"/>
      <c r="O10663" s="2"/>
      <c r="X10663" s="2"/>
      <c r="AG10663" s="2"/>
      <c r="AP10663" s="2"/>
      <c r="AY10663" s="2"/>
      <c r="BH10663" s="2"/>
      <c r="BQ10663" s="2"/>
    </row>
    <row r="10664" spans="6:69" x14ac:dyDescent="0.2">
      <c r="F10664" s="9"/>
      <c r="G10664" s="9"/>
      <c r="H10664" s="9"/>
      <c r="I10664" s="9"/>
      <c r="J10664" s="9"/>
      <c r="O10664" s="2"/>
      <c r="X10664" s="2"/>
      <c r="AG10664" s="2"/>
      <c r="AP10664" s="2"/>
      <c r="AY10664" s="2"/>
      <c r="BH10664" s="2"/>
      <c r="BQ10664" s="2"/>
    </row>
    <row r="10665" spans="6:69" x14ac:dyDescent="0.2">
      <c r="F10665" s="9"/>
      <c r="G10665" s="9"/>
      <c r="H10665" s="9"/>
      <c r="I10665" s="9"/>
      <c r="J10665" s="9"/>
      <c r="O10665" s="2"/>
      <c r="X10665" s="2"/>
      <c r="AG10665" s="2"/>
      <c r="AP10665" s="2"/>
      <c r="AY10665" s="2"/>
      <c r="BH10665" s="2"/>
      <c r="BQ10665" s="2"/>
    </row>
    <row r="10666" spans="6:69" x14ac:dyDescent="0.2">
      <c r="F10666" s="9"/>
      <c r="G10666" s="9"/>
      <c r="H10666" s="9"/>
      <c r="I10666" s="9"/>
      <c r="J10666" s="9"/>
      <c r="O10666" s="2"/>
      <c r="X10666" s="2"/>
      <c r="AG10666" s="2"/>
      <c r="AP10666" s="2"/>
      <c r="AY10666" s="2"/>
      <c r="BH10666" s="2"/>
      <c r="BQ10666" s="2"/>
    </row>
    <row r="10667" spans="6:69" x14ac:dyDescent="0.2">
      <c r="F10667" s="9"/>
      <c r="G10667" s="9"/>
      <c r="H10667" s="9"/>
      <c r="I10667" s="9"/>
      <c r="J10667" s="9"/>
      <c r="O10667" s="2"/>
      <c r="X10667" s="2"/>
      <c r="AG10667" s="2"/>
      <c r="AP10667" s="2"/>
      <c r="AY10667" s="2"/>
      <c r="BH10667" s="2"/>
      <c r="BQ10667" s="2"/>
    </row>
    <row r="10668" spans="6:69" x14ac:dyDescent="0.2">
      <c r="F10668" s="9"/>
      <c r="G10668" s="9"/>
      <c r="H10668" s="9"/>
      <c r="I10668" s="9"/>
      <c r="J10668" s="9"/>
      <c r="O10668" s="2"/>
      <c r="X10668" s="2"/>
      <c r="AG10668" s="2"/>
      <c r="AP10668" s="2"/>
      <c r="AY10668" s="2"/>
      <c r="BH10668" s="2"/>
      <c r="BQ10668" s="2"/>
    </row>
    <row r="10669" spans="6:69" x14ac:dyDescent="0.2">
      <c r="F10669" s="9"/>
      <c r="G10669" s="9"/>
      <c r="H10669" s="9"/>
      <c r="I10669" s="9"/>
      <c r="J10669" s="9"/>
      <c r="O10669" s="2"/>
      <c r="X10669" s="2"/>
      <c r="AG10669" s="2"/>
      <c r="AP10669" s="2"/>
      <c r="AY10669" s="2"/>
      <c r="BH10669" s="2"/>
      <c r="BQ10669" s="2"/>
    </row>
    <row r="10670" spans="6:69" x14ac:dyDescent="0.2">
      <c r="F10670" s="9"/>
      <c r="G10670" s="9"/>
      <c r="H10670" s="9"/>
      <c r="I10670" s="9"/>
      <c r="J10670" s="9"/>
      <c r="O10670" s="2"/>
      <c r="X10670" s="2"/>
      <c r="AG10670" s="2"/>
      <c r="AP10670" s="2"/>
      <c r="AY10670" s="2"/>
      <c r="BH10670" s="2"/>
      <c r="BQ10670" s="2"/>
    </row>
    <row r="10671" spans="6:69" x14ac:dyDescent="0.2">
      <c r="F10671" s="9"/>
      <c r="G10671" s="9"/>
      <c r="H10671" s="9"/>
      <c r="I10671" s="9"/>
      <c r="J10671" s="9"/>
      <c r="O10671" s="2"/>
      <c r="X10671" s="2"/>
      <c r="AG10671" s="2"/>
      <c r="AP10671" s="2"/>
      <c r="AY10671" s="2"/>
      <c r="BH10671" s="2"/>
      <c r="BQ10671" s="2"/>
    </row>
    <row r="10672" spans="6:69" x14ac:dyDescent="0.2">
      <c r="F10672" s="9"/>
      <c r="G10672" s="9"/>
      <c r="H10672" s="9"/>
      <c r="I10672" s="9"/>
      <c r="J10672" s="9"/>
      <c r="O10672" s="2"/>
      <c r="X10672" s="2"/>
      <c r="AG10672" s="2"/>
      <c r="AP10672" s="2"/>
      <c r="AY10672" s="2"/>
      <c r="BH10672" s="2"/>
      <c r="BQ10672" s="2"/>
    </row>
    <row r="10673" spans="6:69" x14ac:dyDescent="0.2">
      <c r="F10673" s="9"/>
      <c r="G10673" s="9"/>
      <c r="H10673" s="9"/>
      <c r="I10673" s="9"/>
      <c r="J10673" s="9"/>
      <c r="O10673" s="2"/>
      <c r="X10673" s="2"/>
      <c r="AG10673" s="2"/>
      <c r="AP10673" s="2"/>
      <c r="AY10673" s="2"/>
      <c r="BH10673" s="2"/>
      <c r="BQ10673" s="2"/>
    </row>
    <row r="10674" spans="6:69" x14ac:dyDescent="0.2">
      <c r="F10674" s="9"/>
      <c r="G10674" s="9"/>
      <c r="H10674" s="9"/>
      <c r="I10674" s="9"/>
      <c r="J10674" s="9"/>
      <c r="O10674" s="2"/>
      <c r="X10674" s="2"/>
      <c r="AG10674" s="2"/>
      <c r="AP10674" s="2"/>
      <c r="AY10674" s="2"/>
      <c r="BH10674" s="2"/>
      <c r="BQ10674" s="2"/>
    </row>
    <row r="10675" spans="6:69" x14ac:dyDescent="0.2">
      <c r="F10675" s="9"/>
      <c r="G10675" s="9"/>
      <c r="H10675" s="9"/>
      <c r="I10675" s="9"/>
      <c r="J10675" s="9"/>
      <c r="O10675" s="2"/>
      <c r="X10675" s="2"/>
      <c r="AG10675" s="2"/>
      <c r="AP10675" s="2"/>
      <c r="AY10675" s="2"/>
      <c r="BH10675" s="2"/>
      <c r="BQ10675" s="2"/>
    </row>
    <row r="10676" spans="6:69" x14ac:dyDescent="0.2">
      <c r="F10676" s="9"/>
      <c r="G10676" s="9"/>
      <c r="H10676" s="9"/>
      <c r="I10676" s="9"/>
      <c r="J10676" s="9"/>
      <c r="O10676" s="2"/>
      <c r="X10676" s="2"/>
      <c r="AG10676" s="2"/>
      <c r="AP10676" s="2"/>
      <c r="AY10676" s="2"/>
      <c r="BH10676" s="2"/>
      <c r="BQ10676" s="2"/>
    </row>
    <row r="10677" spans="6:69" x14ac:dyDescent="0.2">
      <c r="F10677" s="9"/>
      <c r="G10677" s="9"/>
      <c r="H10677" s="9"/>
      <c r="I10677" s="9"/>
      <c r="J10677" s="9"/>
      <c r="O10677" s="2"/>
      <c r="X10677" s="2"/>
      <c r="AG10677" s="2"/>
      <c r="AP10677" s="2"/>
      <c r="AY10677" s="2"/>
      <c r="BH10677" s="2"/>
      <c r="BQ10677" s="2"/>
    </row>
    <row r="10678" spans="6:69" x14ac:dyDescent="0.2">
      <c r="F10678" s="9"/>
      <c r="G10678" s="9"/>
      <c r="H10678" s="9"/>
      <c r="I10678" s="9"/>
      <c r="J10678" s="9"/>
      <c r="O10678" s="2"/>
      <c r="X10678" s="2"/>
      <c r="AG10678" s="2"/>
      <c r="AP10678" s="2"/>
      <c r="AY10678" s="2"/>
      <c r="BH10678" s="2"/>
      <c r="BQ10678" s="2"/>
    </row>
    <row r="10679" spans="6:69" x14ac:dyDescent="0.2">
      <c r="F10679" s="9"/>
      <c r="G10679" s="9"/>
      <c r="H10679" s="9"/>
      <c r="I10679" s="9"/>
      <c r="J10679" s="9"/>
      <c r="O10679" s="2"/>
      <c r="X10679" s="2"/>
      <c r="AG10679" s="2"/>
      <c r="AP10679" s="2"/>
      <c r="AY10679" s="2"/>
      <c r="BH10679" s="2"/>
      <c r="BQ10679" s="2"/>
    </row>
    <row r="10680" spans="6:69" x14ac:dyDescent="0.2">
      <c r="F10680" s="9"/>
      <c r="G10680" s="9"/>
      <c r="H10680" s="9"/>
      <c r="I10680" s="9"/>
      <c r="J10680" s="9"/>
      <c r="O10680" s="2"/>
      <c r="X10680" s="2"/>
      <c r="AG10680" s="2"/>
      <c r="AP10680" s="2"/>
      <c r="AY10680" s="2"/>
      <c r="BH10680" s="2"/>
      <c r="BQ10680" s="2"/>
    </row>
    <row r="10681" spans="6:69" x14ac:dyDescent="0.2">
      <c r="F10681" s="9"/>
      <c r="G10681" s="9"/>
      <c r="H10681" s="9"/>
      <c r="I10681" s="9"/>
      <c r="J10681" s="9"/>
      <c r="O10681" s="2"/>
      <c r="X10681" s="2"/>
      <c r="AG10681" s="2"/>
      <c r="AP10681" s="2"/>
      <c r="AY10681" s="2"/>
      <c r="BH10681" s="2"/>
      <c r="BQ10681" s="2"/>
    </row>
    <row r="10682" spans="6:69" x14ac:dyDescent="0.2">
      <c r="F10682" s="9"/>
      <c r="G10682" s="9"/>
      <c r="H10682" s="9"/>
      <c r="I10682" s="9"/>
      <c r="J10682" s="9"/>
      <c r="O10682" s="2"/>
      <c r="X10682" s="2"/>
      <c r="AG10682" s="2"/>
      <c r="AP10682" s="2"/>
      <c r="AY10682" s="2"/>
      <c r="BH10682" s="2"/>
      <c r="BQ10682" s="2"/>
    </row>
    <row r="10683" spans="6:69" x14ac:dyDescent="0.2">
      <c r="F10683" s="9"/>
      <c r="G10683" s="9"/>
      <c r="H10683" s="9"/>
      <c r="I10683" s="9"/>
      <c r="J10683" s="9"/>
      <c r="O10683" s="2"/>
      <c r="X10683" s="2"/>
      <c r="AG10683" s="2"/>
      <c r="AP10683" s="2"/>
      <c r="AY10683" s="2"/>
      <c r="BH10683" s="2"/>
      <c r="BQ10683" s="2"/>
    </row>
    <row r="10684" spans="6:69" x14ac:dyDescent="0.2">
      <c r="F10684" s="9"/>
      <c r="G10684" s="9"/>
      <c r="H10684" s="9"/>
      <c r="I10684" s="9"/>
      <c r="J10684" s="9"/>
      <c r="O10684" s="2"/>
      <c r="X10684" s="2"/>
      <c r="AG10684" s="2"/>
      <c r="AP10684" s="2"/>
      <c r="AY10684" s="2"/>
      <c r="BH10684" s="2"/>
      <c r="BQ10684" s="2"/>
    </row>
    <row r="10685" spans="6:69" x14ac:dyDescent="0.2">
      <c r="F10685" s="9"/>
      <c r="G10685" s="9"/>
      <c r="H10685" s="9"/>
      <c r="I10685" s="9"/>
      <c r="J10685" s="9"/>
      <c r="O10685" s="2"/>
      <c r="X10685" s="2"/>
      <c r="AG10685" s="2"/>
      <c r="AP10685" s="2"/>
      <c r="AY10685" s="2"/>
      <c r="BH10685" s="2"/>
      <c r="BQ10685" s="2"/>
    </row>
    <row r="10686" spans="6:69" x14ac:dyDescent="0.2">
      <c r="F10686" s="9"/>
      <c r="G10686" s="9"/>
      <c r="H10686" s="9"/>
      <c r="I10686" s="9"/>
      <c r="J10686" s="9"/>
      <c r="O10686" s="2"/>
      <c r="X10686" s="2"/>
      <c r="AG10686" s="2"/>
      <c r="AP10686" s="2"/>
      <c r="AY10686" s="2"/>
      <c r="BH10686" s="2"/>
      <c r="BQ10686" s="2"/>
    </row>
    <row r="10687" spans="6:69" x14ac:dyDescent="0.2">
      <c r="F10687" s="9"/>
      <c r="G10687" s="9"/>
      <c r="H10687" s="9"/>
      <c r="I10687" s="9"/>
      <c r="J10687" s="9"/>
      <c r="O10687" s="2"/>
      <c r="X10687" s="2"/>
      <c r="AG10687" s="2"/>
      <c r="AP10687" s="2"/>
      <c r="AY10687" s="2"/>
      <c r="BH10687" s="2"/>
      <c r="BQ10687" s="2"/>
    </row>
    <row r="10688" spans="6:69" x14ac:dyDescent="0.2">
      <c r="F10688" s="9"/>
      <c r="G10688" s="9"/>
      <c r="H10688" s="9"/>
      <c r="I10688" s="9"/>
      <c r="J10688" s="9"/>
      <c r="O10688" s="2"/>
      <c r="X10688" s="2"/>
      <c r="AG10688" s="2"/>
      <c r="AP10688" s="2"/>
      <c r="AY10688" s="2"/>
      <c r="BH10688" s="2"/>
      <c r="BQ10688" s="2"/>
    </row>
    <row r="10689" spans="6:69" x14ac:dyDescent="0.2">
      <c r="F10689" s="9"/>
      <c r="G10689" s="9"/>
      <c r="H10689" s="9"/>
      <c r="I10689" s="9"/>
      <c r="J10689" s="9"/>
      <c r="O10689" s="2"/>
      <c r="X10689" s="2"/>
      <c r="AG10689" s="2"/>
      <c r="AP10689" s="2"/>
      <c r="AY10689" s="2"/>
      <c r="BH10689" s="2"/>
      <c r="BQ10689" s="2"/>
    </row>
    <row r="10690" spans="6:69" x14ac:dyDescent="0.2">
      <c r="F10690" s="9"/>
      <c r="G10690" s="9"/>
      <c r="H10690" s="9"/>
      <c r="I10690" s="9"/>
      <c r="J10690" s="9"/>
      <c r="O10690" s="2"/>
      <c r="X10690" s="2"/>
      <c r="AG10690" s="2"/>
      <c r="AP10690" s="2"/>
      <c r="AY10690" s="2"/>
      <c r="BH10690" s="2"/>
      <c r="BQ10690" s="2"/>
    </row>
    <row r="10691" spans="6:69" x14ac:dyDescent="0.2">
      <c r="F10691" s="9"/>
      <c r="G10691" s="9"/>
      <c r="H10691" s="9"/>
      <c r="I10691" s="9"/>
      <c r="J10691" s="9"/>
      <c r="O10691" s="2"/>
      <c r="X10691" s="2"/>
      <c r="AG10691" s="2"/>
      <c r="AP10691" s="2"/>
      <c r="AY10691" s="2"/>
      <c r="BH10691" s="2"/>
      <c r="BQ10691" s="2"/>
    </row>
    <row r="10692" spans="6:69" x14ac:dyDescent="0.2">
      <c r="F10692" s="9"/>
      <c r="G10692" s="9"/>
      <c r="H10692" s="9"/>
      <c r="I10692" s="9"/>
      <c r="J10692" s="9"/>
      <c r="O10692" s="2"/>
      <c r="X10692" s="2"/>
      <c r="AG10692" s="2"/>
      <c r="AP10692" s="2"/>
      <c r="AY10692" s="2"/>
      <c r="BH10692" s="2"/>
      <c r="BQ10692" s="2"/>
    </row>
    <row r="10693" spans="6:69" x14ac:dyDescent="0.2">
      <c r="F10693" s="9"/>
      <c r="G10693" s="9"/>
      <c r="H10693" s="9"/>
      <c r="I10693" s="9"/>
      <c r="J10693" s="9"/>
      <c r="O10693" s="2"/>
      <c r="X10693" s="2"/>
      <c r="AG10693" s="2"/>
      <c r="AP10693" s="2"/>
      <c r="AY10693" s="2"/>
      <c r="BH10693" s="2"/>
      <c r="BQ10693" s="2"/>
    </row>
    <row r="10694" spans="6:69" x14ac:dyDescent="0.2">
      <c r="F10694" s="9"/>
      <c r="G10694" s="9"/>
      <c r="H10694" s="9"/>
      <c r="I10694" s="9"/>
      <c r="J10694" s="9"/>
      <c r="O10694" s="2"/>
      <c r="X10694" s="2"/>
      <c r="AG10694" s="2"/>
      <c r="AP10694" s="2"/>
      <c r="AY10694" s="2"/>
      <c r="BH10694" s="2"/>
      <c r="BQ10694" s="2"/>
    </row>
    <row r="10695" spans="6:69" x14ac:dyDescent="0.2">
      <c r="F10695" s="9"/>
      <c r="G10695" s="9"/>
      <c r="H10695" s="9"/>
      <c r="I10695" s="9"/>
      <c r="J10695" s="9"/>
      <c r="O10695" s="2"/>
      <c r="X10695" s="2"/>
      <c r="AG10695" s="2"/>
      <c r="AP10695" s="2"/>
      <c r="AY10695" s="2"/>
      <c r="BH10695" s="2"/>
      <c r="BQ10695" s="2"/>
    </row>
    <row r="10696" spans="6:69" x14ac:dyDescent="0.2">
      <c r="F10696" s="9"/>
      <c r="G10696" s="9"/>
      <c r="H10696" s="9"/>
      <c r="I10696" s="9"/>
      <c r="J10696" s="9"/>
      <c r="O10696" s="2"/>
      <c r="X10696" s="2"/>
      <c r="AG10696" s="2"/>
      <c r="AP10696" s="2"/>
      <c r="AY10696" s="2"/>
      <c r="BH10696" s="2"/>
      <c r="BQ10696" s="2"/>
    </row>
    <row r="10697" spans="6:69" x14ac:dyDescent="0.2">
      <c r="F10697" s="9"/>
      <c r="G10697" s="9"/>
      <c r="H10697" s="9"/>
      <c r="I10697" s="9"/>
      <c r="J10697" s="9"/>
      <c r="O10697" s="2"/>
      <c r="X10697" s="2"/>
      <c r="AG10697" s="2"/>
      <c r="AP10697" s="2"/>
      <c r="AY10697" s="2"/>
      <c r="BH10697" s="2"/>
      <c r="BQ10697" s="2"/>
    </row>
    <row r="10698" spans="6:69" x14ac:dyDescent="0.2">
      <c r="F10698" s="9"/>
      <c r="G10698" s="9"/>
      <c r="H10698" s="9"/>
      <c r="I10698" s="9"/>
      <c r="J10698" s="9"/>
      <c r="O10698" s="2"/>
      <c r="X10698" s="2"/>
      <c r="AG10698" s="2"/>
      <c r="AP10698" s="2"/>
      <c r="AY10698" s="2"/>
      <c r="BH10698" s="2"/>
      <c r="BQ10698" s="2"/>
    </row>
    <row r="10699" spans="6:69" x14ac:dyDescent="0.2">
      <c r="F10699" s="9"/>
      <c r="G10699" s="9"/>
      <c r="H10699" s="9"/>
      <c r="I10699" s="9"/>
      <c r="J10699" s="9"/>
      <c r="O10699" s="2"/>
      <c r="X10699" s="2"/>
      <c r="AG10699" s="2"/>
      <c r="AP10699" s="2"/>
      <c r="AY10699" s="2"/>
      <c r="BH10699" s="2"/>
      <c r="BQ10699" s="2"/>
    </row>
    <row r="10700" spans="6:69" x14ac:dyDescent="0.2">
      <c r="F10700" s="9"/>
      <c r="G10700" s="9"/>
      <c r="H10700" s="9"/>
      <c r="I10700" s="9"/>
      <c r="J10700" s="9"/>
      <c r="O10700" s="2"/>
      <c r="X10700" s="2"/>
      <c r="AG10700" s="2"/>
      <c r="AP10700" s="2"/>
      <c r="AY10700" s="2"/>
      <c r="BH10700" s="2"/>
      <c r="BQ10700" s="2"/>
    </row>
    <row r="10701" spans="6:69" x14ac:dyDescent="0.2">
      <c r="F10701" s="9"/>
      <c r="G10701" s="9"/>
      <c r="H10701" s="9"/>
      <c r="I10701" s="9"/>
      <c r="J10701" s="9"/>
      <c r="O10701" s="2"/>
      <c r="X10701" s="2"/>
      <c r="AG10701" s="2"/>
      <c r="AP10701" s="2"/>
      <c r="AY10701" s="2"/>
      <c r="BH10701" s="2"/>
      <c r="BQ10701" s="2"/>
    </row>
    <row r="10702" spans="6:69" x14ac:dyDescent="0.2">
      <c r="F10702" s="9"/>
      <c r="G10702" s="9"/>
      <c r="H10702" s="9"/>
      <c r="I10702" s="9"/>
      <c r="J10702" s="9"/>
      <c r="O10702" s="2"/>
      <c r="X10702" s="2"/>
      <c r="AG10702" s="2"/>
      <c r="AP10702" s="2"/>
      <c r="AY10702" s="2"/>
      <c r="BH10702" s="2"/>
      <c r="BQ10702" s="2"/>
    </row>
    <row r="10703" spans="6:69" x14ac:dyDescent="0.2">
      <c r="F10703" s="9"/>
      <c r="G10703" s="9"/>
      <c r="H10703" s="9"/>
      <c r="I10703" s="9"/>
      <c r="J10703" s="9"/>
      <c r="O10703" s="2"/>
      <c r="X10703" s="2"/>
      <c r="AG10703" s="2"/>
      <c r="AP10703" s="2"/>
      <c r="AY10703" s="2"/>
      <c r="BH10703" s="2"/>
      <c r="BQ10703" s="2"/>
    </row>
    <row r="10704" spans="6:69" x14ac:dyDescent="0.2">
      <c r="F10704" s="9"/>
      <c r="G10704" s="9"/>
      <c r="H10704" s="9"/>
      <c r="I10704" s="9"/>
      <c r="J10704" s="9"/>
      <c r="O10704" s="2"/>
      <c r="X10704" s="2"/>
      <c r="AG10704" s="2"/>
      <c r="AP10704" s="2"/>
      <c r="AY10704" s="2"/>
      <c r="BH10704" s="2"/>
      <c r="BQ10704" s="2"/>
    </row>
    <row r="10705" spans="6:69" x14ac:dyDescent="0.2">
      <c r="F10705" s="9"/>
      <c r="G10705" s="9"/>
      <c r="H10705" s="9"/>
      <c r="I10705" s="9"/>
      <c r="J10705" s="9"/>
      <c r="O10705" s="2"/>
      <c r="X10705" s="2"/>
      <c r="AG10705" s="2"/>
      <c r="AP10705" s="2"/>
      <c r="AY10705" s="2"/>
      <c r="BH10705" s="2"/>
      <c r="BQ10705" s="2"/>
    </row>
    <row r="10706" spans="6:69" x14ac:dyDescent="0.2">
      <c r="F10706" s="9"/>
      <c r="G10706" s="9"/>
      <c r="H10706" s="9"/>
      <c r="I10706" s="9"/>
      <c r="J10706" s="9"/>
      <c r="O10706" s="2"/>
      <c r="X10706" s="2"/>
      <c r="AG10706" s="2"/>
      <c r="AP10706" s="2"/>
      <c r="AY10706" s="2"/>
      <c r="BH10706" s="2"/>
      <c r="BQ10706" s="2"/>
    </row>
    <row r="10707" spans="6:69" x14ac:dyDescent="0.2">
      <c r="F10707" s="9"/>
      <c r="G10707" s="9"/>
      <c r="H10707" s="9"/>
      <c r="I10707" s="9"/>
      <c r="J10707" s="9"/>
      <c r="O10707" s="2"/>
      <c r="X10707" s="2"/>
      <c r="AG10707" s="2"/>
      <c r="AP10707" s="2"/>
      <c r="AY10707" s="2"/>
      <c r="BH10707" s="2"/>
      <c r="BQ10707" s="2"/>
    </row>
    <row r="10708" spans="6:69" x14ac:dyDescent="0.2">
      <c r="F10708" s="9"/>
      <c r="G10708" s="9"/>
      <c r="H10708" s="9"/>
      <c r="I10708" s="9"/>
      <c r="J10708" s="9"/>
      <c r="O10708" s="2"/>
      <c r="X10708" s="2"/>
      <c r="AG10708" s="2"/>
      <c r="AP10708" s="2"/>
      <c r="AY10708" s="2"/>
      <c r="BH10708" s="2"/>
      <c r="BQ10708" s="2"/>
    </row>
    <row r="10709" spans="6:69" x14ac:dyDescent="0.2">
      <c r="F10709" s="9"/>
      <c r="G10709" s="9"/>
      <c r="H10709" s="9"/>
      <c r="I10709" s="9"/>
      <c r="J10709" s="9"/>
      <c r="O10709" s="2"/>
      <c r="X10709" s="2"/>
      <c r="AG10709" s="2"/>
      <c r="AP10709" s="2"/>
      <c r="AY10709" s="2"/>
      <c r="BH10709" s="2"/>
      <c r="BQ10709" s="2"/>
    </row>
    <row r="10710" spans="6:69" x14ac:dyDescent="0.2">
      <c r="F10710" s="9"/>
      <c r="G10710" s="9"/>
      <c r="H10710" s="9"/>
      <c r="I10710" s="9"/>
      <c r="J10710" s="9"/>
      <c r="O10710" s="2"/>
      <c r="X10710" s="2"/>
      <c r="AG10710" s="2"/>
      <c r="AP10710" s="2"/>
      <c r="AY10710" s="2"/>
      <c r="BH10710" s="2"/>
      <c r="BQ10710" s="2"/>
    </row>
    <row r="10711" spans="6:69" x14ac:dyDescent="0.2">
      <c r="F10711" s="9"/>
      <c r="G10711" s="9"/>
      <c r="H10711" s="9"/>
      <c r="I10711" s="9"/>
      <c r="J10711" s="9"/>
      <c r="O10711" s="2"/>
      <c r="X10711" s="2"/>
      <c r="AG10711" s="2"/>
      <c r="AP10711" s="2"/>
      <c r="AY10711" s="2"/>
      <c r="BH10711" s="2"/>
      <c r="BQ10711" s="2"/>
    </row>
    <row r="10712" spans="6:69" x14ac:dyDescent="0.2">
      <c r="F10712" s="9"/>
      <c r="G10712" s="9"/>
      <c r="H10712" s="9"/>
      <c r="I10712" s="9"/>
      <c r="J10712" s="9"/>
      <c r="O10712" s="2"/>
      <c r="X10712" s="2"/>
      <c r="AG10712" s="2"/>
      <c r="AP10712" s="2"/>
      <c r="AY10712" s="2"/>
      <c r="BH10712" s="2"/>
      <c r="BQ10712" s="2"/>
    </row>
    <row r="10713" spans="6:69" x14ac:dyDescent="0.2">
      <c r="F10713" s="9"/>
      <c r="G10713" s="9"/>
      <c r="H10713" s="9"/>
      <c r="I10713" s="9"/>
      <c r="J10713" s="9"/>
      <c r="O10713" s="2"/>
      <c r="X10713" s="2"/>
      <c r="AG10713" s="2"/>
      <c r="AP10713" s="2"/>
      <c r="AY10713" s="2"/>
      <c r="BH10713" s="2"/>
      <c r="BQ10713" s="2"/>
    </row>
    <row r="10714" spans="6:69" x14ac:dyDescent="0.2">
      <c r="F10714" s="9"/>
      <c r="G10714" s="9"/>
      <c r="H10714" s="9"/>
      <c r="I10714" s="9"/>
      <c r="J10714" s="9"/>
      <c r="O10714" s="2"/>
      <c r="X10714" s="2"/>
      <c r="AG10714" s="2"/>
      <c r="AP10714" s="2"/>
      <c r="AY10714" s="2"/>
      <c r="BH10714" s="2"/>
      <c r="BQ10714" s="2"/>
    </row>
    <row r="10715" spans="6:69" x14ac:dyDescent="0.2">
      <c r="F10715" s="9"/>
      <c r="G10715" s="9"/>
      <c r="H10715" s="9"/>
      <c r="I10715" s="9"/>
      <c r="J10715" s="9"/>
      <c r="O10715" s="2"/>
      <c r="X10715" s="2"/>
      <c r="AG10715" s="2"/>
      <c r="AP10715" s="2"/>
      <c r="AY10715" s="2"/>
      <c r="BH10715" s="2"/>
      <c r="BQ10715" s="2"/>
    </row>
    <row r="10716" spans="6:69" x14ac:dyDescent="0.2">
      <c r="F10716" s="9"/>
      <c r="G10716" s="9"/>
      <c r="H10716" s="9"/>
      <c r="I10716" s="9"/>
      <c r="J10716" s="9"/>
      <c r="O10716" s="2"/>
      <c r="X10716" s="2"/>
      <c r="AG10716" s="2"/>
      <c r="AP10716" s="2"/>
      <c r="AY10716" s="2"/>
      <c r="BH10716" s="2"/>
      <c r="BQ10716" s="2"/>
    </row>
    <row r="10717" spans="6:69" x14ac:dyDescent="0.2">
      <c r="F10717" s="9"/>
      <c r="G10717" s="9"/>
      <c r="H10717" s="9"/>
      <c r="I10717" s="9"/>
      <c r="J10717" s="9"/>
      <c r="O10717" s="2"/>
      <c r="X10717" s="2"/>
      <c r="AG10717" s="2"/>
      <c r="AP10717" s="2"/>
      <c r="AY10717" s="2"/>
      <c r="BH10717" s="2"/>
      <c r="BQ10717" s="2"/>
    </row>
    <row r="10718" spans="6:69" x14ac:dyDescent="0.2">
      <c r="F10718" s="9"/>
      <c r="G10718" s="9"/>
      <c r="H10718" s="9"/>
      <c r="I10718" s="9"/>
      <c r="J10718" s="9"/>
      <c r="O10718" s="2"/>
      <c r="X10718" s="2"/>
      <c r="AG10718" s="2"/>
      <c r="AP10718" s="2"/>
      <c r="AY10718" s="2"/>
      <c r="BH10718" s="2"/>
      <c r="BQ10718" s="2"/>
    </row>
    <row r="10719" spans="6:69" x14ac:dyDescent="0.2">
      <c r="F10719" s="9"/>
      <c r="G10719" s="9"/>
      <c r="H10719" s="9"/>
      <c r="I10719" s="9"/>
      <c r="J10719" s="9"/>
      <c r="O10719" s="2"/>
      <c r="X10719" s="2"/>
      <c r="AG10719" s="2"/>
      <c r="AP10719" s="2"/>
      <c r="AY10719" s="2"/>
      <c r="BH10719" s="2"/>
      <c r="BQ10719" s="2"/>
    </row>
    <row r="10720" spans="6:69" x14ac:dyDescent="0.2">
      <c r="F10720" s="9"/>
      <c r="G10720" s="9"/>
      <c r="H10720" s="9"/>
      <c r="I10720" s="9"/>
      <c r="J10720" s="9"/>
      <c r="O10720" s="2"/>
      <c r="X10720" s="2"/>
      <c r="AG10720" s="2"/>
      <c r="AP10720" s="2"/>
      <c r="AY10720" s="2"/>
      <c r="BH10720" s="2"/>
      <c r="BQ10720" s="2"/>
    </row>
    <row r="10721" spans="6:69" x14ac:dyDescent="0.2">
      <c r="F10721" s="9"/>
      <c r="G10721" s="9"/>
      <c r="H10721" s="9"/>
      <c r="I10721" s="9"/>
      <c r="J10721" s="9"/>
      <c r="O10721" s="2"/>
      <c r="X10721" s="2"/>
      <c r="AG10721" s="2"/>
      <c r="AP10721" s="2"/>
      <c r="AY10721" s="2"/>
      <c r="BH10721" s="2"/>
      <c r="BQ10721" s="2"/>
    </row>
    <row r="10722" spans="6:69" x14ac:dyDescent="0.2">
      <c r="F10722" s="9"/>
      <c r="G10722" s="9"/>
      <c r="H10722" s="9"/>
      <c r="I10722" s="9"/>
      <c r="J10722" s="9"/>
      <c r="O10722" s="2"/>
      <c r="X10722" s="2"/>
      <c r="AG10722" s="2"/>
      <c r="AP10722" s="2"/>
      <c r="AY10722" s="2"/>
      <c r="BH10722" s="2"/>
      <c r="BQ10722" s="2"/>
    </row>
    <row r="10723" spans="6:69" x14ac:dyDescent="0.2">
      <c r="F10723" s="9"/>
      <c r="G10723" s="9"/>
      <c r="H10723" s="9"/>
      <c r="I10723" s="9"/>
      <c r="J10723" s="9"/>
      <c r="O10723" s="2"/>
      <c r="X10723" s="2"/>
      <c r="AG10723" s="2"/>
      <c r="AP10723" s="2"/>
      <c r="AY10723" s="2"/>
      <c r="BH10723" s="2"/>
      <c r="BQ10723" s="2"/>
    </row>
    <row r="10724" spans="6:69" x14ac:dyDescent="0.2">
      <c r="F10724" s="9"/>
      <c r="G10724" s="9"/>
      <c r="H10724" s="9"/>
      <c r="I10724" s="9"/>
      <c r="J10724" s="9"/>
      <c r="O10724" s="2"/>
      <c r="X10724" s="2"/>
      <c r="AG10724" s="2"/>
      <c r="AP10724" s="2"/>
      <c r="AY10724" s="2"/>
      <c r="BH10724" s="2"/>
      <c r="BQ10724" s="2"/>
    </row>
    <row r="10725" spans="6:69" x14ac:dyDescent="0.2">
      <c r="F10725" s="9"/>
      <c r="G10725" s="9"/>
      <c r="H10725" s="9"/>
      <c r="I10725" s="9"/>
      <c r="J10725" s="9"/>
      <c r="O10725" s="2"/>
      <c r="X10725" s="2"/>
      <c r="AG10725" s="2"/>
      <c r="AP10725" s="2"/>
      <c r="AY10725" s="2"/>
      <c r="BH10725" s="2"/>
      <c r="BQ10725" s="2"/>
    </row>
    <row r="10726" spans="6:69" x14ac:dyDescent="0.2">
      <c r="F10726" s="9"/>
      <c r="G10726" s="9"/>
      <c r="H10726" s="9"/>
      <c r="I10726" s="9"/>
      <c r="J10726" s="9"/>
      <c r="O10726" s="2"/>
      <c r="X10726" s="2"/>
      <c r="AG10726" s="2"/>
      <c r="AP10726" s="2"/>
      <c r="AY10726" s="2"/>
      <c r="BH10726" s="2"/>
      <c r="BQ10726" s="2"/>
    </row>
    <row r="10727" spans="6:69" x14ac:dyDescent="0.2">
      <c r="F10727" s="9"/>
      <c r="G10727" s="9"/>
      <c r="H10727" s="9"/>
      <c r="I10727" s="9"/>
      <c r="J10727" s="9"/>
      <c r="O10727" s="2"/>
      <c r="X10727" s="2"/>
      <c r="AG10727" s="2"/>
      <c r="AP10727" s="2"/>
      <c r="AY10727" s="2"/>
      <c r="BH10727" s="2"/>
      <c r="BQ10727" s="2"/>
    </row>
    <row r="10728" spans="6:69" x14ac:dyDescent="0.2">
      <c r="F10728" s="9"/>
      <c r="G10728" s="9"/>
      <c r="H10728" s="9"/>
      <c r="I10728" s="9"/>
      <c r="J10728" s="9"/>
      <c r="O10728" s="2"/>
      <c r="X10728" s="2"/>
      <c r="AG10728" s="2"/>
      <c r="AP10728" s="2"/>
      <c r="AY10728" s="2"/>
      <c r="BH10728" s="2"/>
      <c r="BQ10728" s="2"/>
    </row>
    <row r="10729" spans="6:69" x14ac:dyDescent="0.2">
      <c r="F10729" s="9"/>
      <c r="G10729" s="9"/>
      <c r="H10729" s="9"/>
      <c r="I10729" s="9"/>
      <c r="J10729" s="9"/>
      <c r="O10729" s="2"/>
      <c r="X10729" s="2"/>
      <c r="AG10729" s="2"/>
      <c r="AP10729" s="2"/>
      <c r="AY10729" s="2"/>
      <c r="BH10729" s="2"/>
      <c r="BQ10729" s="2"/>
    </row>
    <row r="10730" spans="6:69" x14ac:dyDescent="0.2">
      <c r="F10730" s="9"/>
      <c r="G10730" s="9"/>
      <c r="H10730" s="9"/>
      <c r="I10730" s="9"/>
      <c r="J10730" s="9"/>
      <c r="O10730" s="2"/>
      <c r="X10730" s="2"/>
      <c r="AG10730" s="2"/>
      <c r="AP10730" s="2"/>
      <c r="AY10730" s="2"/>
      <c r="BH10730" s="2"/>
      <c r="BQ10730" s="2"/>
    </row>
    <row r="10731" spans="6:69" x14ac:dyDescent="0.2">
      <c r="F10731" s="9"/>
      <c r="G10731" s="9"/>
      <c r="H10731" s="9"/>
      <c r="I10731" s="9"/>
      <c r="J10731" s="9"/>
      <c r="O10731" s="2"/>
      <c r="X10731" s="2"/>
      <c r="AG10731" s="2"/>
      <c r="AP10731" s="2"/>
      <c r="AY10731" s="2"/>
      <c r="BH10731" s="2"/>
      <c r="BQ10731" s="2"/>
    </row>
    <row r="10732" spans="6:69" x14ac:dyDescent="0.2">
      <c r="F10732" s="9"/>
      <c r="G10732" s="9"/>
      <c r="H10732" s="9"/>
      <c r="I10732" s="9"/>
      <c r="J10732" s="9"/>
      <c r="O10732" s="2"/>
      <c r="X10732" s="2"/>
      <c r="AG10732" s="2"/>
      <c r="AP10732" s="2"/>
      <c r="AY10732" s="2"/>
      <c r="BH10732" s="2"/>
      <c r="BQ10732" s="2"/>
    </row>
    <row r="10733" spans="6:69" x14ac:dyDescent="0.2">
      <c r="F10733" s="9"/>
      <c r="G10733" s="9"/>
      <c r="H10733" s="9"/>
      <c r="I10733" s="9"/>
      <c r="J10733" s="9"/>
      <c r="O10733" s="2"/>
      <c r="X10733" s="2"/>
      <c r="AG10733" s="2"/>
      <c r="AP10733" s="2"/>
      <c r="AY10733" s="2"/>
      <c r="BH10733" s="2"/>
      <c r="BQ10733" s="2"/>
    </row>
    <row r="10734" spans="6:69" x14ac:dyDescent="0.2">
      <c r="F10734" s="9"/>
      <c r="G10734" s="9"/>
      <c r="H10734" s="9"/>
      <c r="I10734" s="9"/>
      <c r="J10734" s="9"/>
      <c r="O10734" s="2"/>
      <c r="X10734" s="2"/>
      <c r="AG10734" s="2"/>
      <c r="AP10734" s="2"/>
      <c r="AY10734" s="2"/>
      <c r="BH10734" s="2"/>
      <c r="BQ10734" s="2"/>
    </row>
    <row r="10735" spans="6:69" x14ac:dyDescent="0.2">
      <c r="F10735" s="9"/>
      <c r="G10735" s="9"/>
      <c r="H10735" s="9"/>
      <c r="I10735" s="9"/>
      <c r="J10735" s="9"/>
      <c r="O10735" s="2"/>
      <c r="X10735" s="2"/>
      <c r="AG10735" s="2"/>
      <c r="AP10735" s="2"/>
      <c r="AY10735" s="2"/>
      <c r="BH10735" s="2"/>
      <c r="BQ10735" s="2"/>
    </row>
    <row r="10736" spans="6:69" x14ac:dyDescent="0.2">
      <c r="F10736" s="9"/>
      <c r="G10736" s="9"/>
      <c r="H10736" s="9"/>
      <c r="I10736" s="9"/>
      <c r="J10736" s="9"/>
      <c r="O10736" s="2"/>
      <c r="X10736" s="2"/>
      <c r="AG10736" s="2"/>
      <c r="AP10736" s="2"/>
      <c r="AY10736" s="2"/>
      <c r="BH10736" s="2"/>
      <c r="BQ10736" s="2"/>
    </row>
    <row r="10737" spans="6:69" x14ac:dyDescent="0.2">
      <c r="F10737" s="9"/>
      <c r="G10737" s="9"/>
      <c r="H10737" s="9"/>
      <c r="I10737" s="9"/>
      <c r="J10737" s="9"/>
      <c r="O10737" s="2"/>
      <c r="X10737" s="2"/>
      <c r="AG10737" s="2"/>
      <c r="AP10737" s="2"/>
      <c r="AY10737" s="2"/>
      <c r="BH10737" s="2"/>
      <c r="BQ10737" s="2"/>
    </row>
    <row r="10738" spans="6:69" x14ac:dyDescent="0.2">
      <c r="F10738" s="9"/>
      <c r="G10738" s="9"/>
      <c r="H10738" s="9"/>
      <c r="I10738" s="9"/>
      <c r="J10738" s="9"/>
      <c r="O10738" s="2"/>
      <c r="X10738" s="2"/>
      <c r="AG10738" s="2"/>
      <c r="AP10738" s="2"/>
      <c r="AY10738" s="2"/>
      <c r="BH10738" s="2"/>
      <c r="BQ10738" s="2"/>
    </row>
    <row r="10739" spans="6:69" x14ac:dyDescent="0.2">
      <c r="F10739" s="9"/>
      <c r="G10739" s="9"/>
      <c r="H10739" s="9"/>
      <c r="I10739" s="9"/>
      <c r="J10739" s="9"/>
      <c r="O10739" s="2"/>
      <c r="X10739" s="2"/>
      <c r="AG10739" s="2"/>
      <c r="AP10739" s="2"/>
      <c r="AY10739" s="2"/>
      <c r="BH10739" s="2"/>
      <c r="BQ10739" s="2"/>
    </row>
    <row r="10740" spans="6:69" x14ac:dyDescent="0.2">
      <c r="F10740" s="9"/>
      <c r="G10740" s="9"/>
      <c r="H10740" s="9"/>
      <c r="I10740" s="9"/>
      <c r="J10740" s="9"/>
      <c r="O10740" s="2"/>
      <c r="X10740" s="2"/>
      <c r="AG10740" s="2"/>
      <c r="AP10740" s="2"/>
      <c r="AY10740" s="2"/>
      <c r="BH10740" s="2"/>
      <c r="BQ10740" s="2"/>
    </row>
    <row r="10741" spans="6:69" x14ac:dyDescent="0.2">
      <c r="F10741" s="9"/>
      <c r="G10741" s="9"/>
      <c r="H10741" s="9"/>
      <c r="I10741" s="9"/>
      <c r="J10741" s="9"/>
      <c r="O10741" s="2"/>
      <c r="X10741" s="2"/>
      <c r="AG10741" s="2"/>
      <c r="AP10741" s="2"/>
      <c r="AY10741" s="2"/>
      <c r="BH10741" s="2"/>
      <c r="BQ10741" s="2"/>
    </row>
    <row r="10742" spans="6:69" x14ac:dyDescent="0.2">
      <c r="F10742" s="9"/>
      <c r="G10742" s="9"/>
      <c r="H10742" s="9"/>
      <c r="I10742" s="9"/>
      <c r="J10742" s="9"/>
      <c r="O10742" s="2"/>
      <c r="X10742" s="2"/>
      <c r="AG10742" s="2"/>
      <c r="AP10742" s="2"/>
      <c r="AY10742" s="2"/>
      <c r="BH10742" s="2"/>
      <c r="BQ10742" s="2"/>
    </row>
    <row r="10743" spans="6:69" x14ac:dyDescent="0.2">
      <c r="F10743" s="9"/>
      <c r="G10743" s="9"/>
      <c r="H10743" s="9"/>
      <c r="I10743" s="9"/>
      <c r="J10743" s="9"/>
      <c r="O10743" s="2"/>
      <c r="X10743" s="2"/>
      <c r="AG10743" s="2"/>
      <c r="AP10743" s="2"/>
      <c r="AY10743" s="2"/>
      <c r="BH10743" s="2"/>
      <c r="BQ10743" s="2"/>
    </row>
    <row r="10744" spans="6:69" x14ac:dyDescent="0.2">
      <c r="F10744" s="9"/>
      <c r="G10744" s="9"/>
      <c r="H10744" s="9"/>
      <c r="I10744" s="9"/>
      <c r="J10744" s="9"/>
      <c r="O10744" s="2"/>
      <c r="X10744" s="2"/>
      <c r="AG10744" s="2"/>
      <c r="AP10744" s="2"/>
      <c r="AY10744" s="2"/>
      <c r="BH10744" s="2"/>
      <c r="BQ10744" s="2"/>
    </row>
    <row r="10745" spans="6:69" x14ac:dyDescent="0.2">
      <c r="F10745" s="9"/>
      <c r="G10745" s="9"/>
      <c r="H10745" s="9"/>
      <c r="I10745" s="9"/>
      <c r="J10745" s="9"/>
      <c r="O10745" s="2"/>
      <c r="X10745" s="2"/>
      <c r="AG10745" s="2"/>
      <c r="AP10745" s="2"/>
      <c r="AY10745" s="2"/>
      <c r="BH10745" s="2"/>
      <c r="BQ10745" s="2"/>
    </row>
    <row r="10746" spans="6:69" x14ac:dyDescent="0.2">
      <c r="F10746" s="9"/>
      <c r="G10746" s="9"/>
      <c r="H10746" s="9"/>
      <c r="I10746" s="9"/>
      <c r="J10746" s="9"/>
      <c r="O10746" s="2"/>
      <c r="X10746" s="2"/>
      <c r="AG10746" s="2"/>
      <c r="AP10746" s="2"/>
      <c r="AY10746" s="2"/>
      <c r="BH10746" s="2"/>
      <c r="BQ10746" s="2"/>
    </row>
    <row r="10747" spans="6:69" x14ac:dyDescent="0.2">
      <c r="F10747" s="9"/>
      <c r="G10747" s="9"/>
      <c r="H10747" s="9"/>
      <c r="I10747" s="9"/>
      <c r="J10747" s="9"/>
      <c r="O10747" s="2"/>
      <c r="X10747" s="2"/>
      <c r="AG10747" s="2"/>
      <c r="AP10747" s="2"/>
      <c r="AY10747" s="2"/>
      <c r="BH10747" s="2"/>
      <c r="BQ10747" s="2"/>
    </row>
    <row r="10748" spans="6:69" x14ac:dyDescent="0.2">
      <c r="F10748" s="9"/>
      <c r="G10748" s="9"/>
      <c r="H10748" s="9"/>
      <c r="I10748" s="9"/>
      <c r="J10748" s="9"/>
      <c r="O10748" s="2"/>
      <c r="X10748" s="2"/>
      <c r="AG10748" s="2"/>
      <c r="AP10748" s="2"/>
      <c r="AY10748" s="2"/>
      <c r="BH10748" s="2"/>
      <c r="BQ10748" s="2"/>
    </row>
    <row r="10749" spans="6:69" x14ac:dyDescent="0.2">
      <c r="F10749" s="9"/>
      <c r="G10749" s="9"/>
      <c r="H10749" s="9"/>
      <c r="I10749" s="9"/>
      <c r="J10749" s="9"/>
      <c r="O10749" s="2"/>
      <c r="X10749" s="2"/>
      <c r="AG10749" s="2"/>
      <c r="AP10749" s="2"/>
      <c r="AY10749" s="2"/>
      <c r="BH10749" s="2"/>
      <c r="BQ10749" s="2"/>
    </row>
    <row r="10750" spans="6:69" x14ac:dyDescent="0.2">
      <c r="F10750" s="9"/>
      <c r="G10750" s="9"/>
      <c r="H10750" s="9"/>
      <c r="I10750" s="9"/>
      <c r="J10750" s="9"/>
      <c r="O10750" s="2"/>
      <c r="X10750" s="2"/>
      <c r="AG10750" s="2"/>
      <c r="AP10750" s="2"/>
      <c r="AY10750" s="2"/>
      <c r="BH10750" s="2"/>
      <c r="BQ10750" s="2"/>
    </row>
    <row r="10751" spans="6:69" x14ac:dyDescent="0.2">
      <c r="F10751" s="9"/>
      <c r="G10751" s="9"/>
      <c r="H10751" s="9"/>
      <c r="I10751" s="9"/>
      <c r="J10751" s="9"/>
      <c r="O10751" s="2"/>
      <c r="X10751" s="2"/>
      <c r="AG10751" s="2"/>
      <c r="AP10751" s="2"/>
      <c r="AY10751" s="2"/>
      <c r="BH10751" s="2"/>
      <c r="BQ10751" s="2"/>
    </row>
    <row r="10752" spans="6:69" x14ac:dyDescent="0.2">
      <c r="F10752" s="9"/>
      <c r="G10752" s="9"/>
      <c r="H10752" s="9"/>
      <c r="I10752" s="9"/>
      <c r="J10752" s="9"/>
      <c r="O10752" s="2"/>
      <c r="X10752" s="2"/>
      <c r="AG10752" s="2"/>
      <c r="AP10752" s="2"/>
      <c r="AY10752" s="2"/>
      <c r="BH10752" s="2"/>
      <c r="BQ10752" s="2"/>
    </row>
    <row r="10753" spans="6:69" x14ac:dyDescent="0.2">
      <c r="F10753" s="9"/>
      <c r="G10753" s="9"/>
      <c r="H10753" s="9"/>
      <c r="I10753" s="9"/>
      <c r="J10753" s="9"/>
      <c r="O10753" s="2"/>
      <c r="X10753" s="2"/>
      <c r="AG10753" s="2"/>
      <c r="AP10753" s="2"/>
      <c r="AY10753" s="2"/>
      <c r="BH10753" s="2"/>
      <c r="BQ10753" s="2"/>
    </row>
    <row r="10754" spans="6:69" x14ac:dyDescent="0.2">
      <c r="F10754" s="9"/>
      <c r="G10754" s="9"/>
      <c r="H10754" s="9"/>
      <c r="I10754" s="9"/>
      <c r="J10754" s="9"/>
      <c r="O10754" s="2"/>
      <c r="X10754" s="2"/>
      <c r="AG10754" s="2"/>
      <c r="AP10754" s="2"/>
      <c r="AY10754" s="2"/>
      <c r="BH10754" s="2"/>
      <c r="BQ10754" s="2"/>
    </row>
    <row r="10755" spans="6:69" x14ac:dyDescent="0.2">
      <c r="F10755" s="9"/>
      <c r="G10755" s="9"/>
      <c r="H10755" s="9"/>
      <c r="I10755" s="9"/>
      <c r="J10755" s="9"/>
      <c r="O10755" s="2"/>
      <c r="X10755" s="2"/>
      <c r="AG10755" s="2"/>
      <c r="AP10755" s="2"/>
      <c r="AY10755" s="2"/>
      <c r="BH10755" s="2"/>
      <c r="BQ10755" s="2"/>
    </row>
    <row r="10756" spans="6:69" x14ac:dyDescent="0.2">
      <c r="F10756" s="9"/>
      <c r="G10756" s="9"/>
      <c r="H10756" s="9"/>
      <c r="I10756" s="9"/>
      <c r="J10756" s="9"/>
      <c r="O10756" s="2"/>
      <c r="X10756" s="2"/>
      <c r="AG10756" s="2"/>
      <c r="AP10756" s="2"/>
      <c r="AY10756" s="2"/>
      <c r="BH10756" s="2"/>
      <c r="BQ10756" s="2"/>
    </row>
    <row r="10757" spans="6:69" x14ac:dyDescent="0.2">
      <c r="F10757" s="9"/>
      <c r="G10757" s="9"/>
      <c r="H10757" s="9"/>
      <c r="I10757" s="9"/>
      <c r="J10757" s="9"/>
      <c r="O10757" s="2"/>
      <c r="X10757" s="2"/>
      <c r="AG10757" s="2"/>
      <c r="AP10757" s="2"/>
      <c r="AY10757" s="2"/>
      <c r="BH10757" s="2"/>
      <c r="BQ10757" s="2"/>
    </row>
    <row r="10758" spans="6:69" x14ac:dyDescent="0.2">
      <c r="F10758" s="9"/>
      <c r="G10758" s="9"/>
      <c r="H10758" s="9"/>
      <c r="I10758" s="9"/>
      <c r="J10758" s="9"/>
      <c r="O10758" s="2"/>
      <c r="X10758" s="2"/>
      <c r="AG10758" s="2"/>
      <c r="AP10758" s="2"/>
      <c r="AY10758" s="2"/>
      <c r="BH10758" s="2"/>
      <c r="BQ10758" s="2"/>
    </row>
    <row r="10759" spans="6:69" x14ac:dyDescent="0.2">
      <c r="F10759" s="9"/>
      <c r="G10759" s="9"/>
      <c r="H10759" s="9"/>
      <c r="I10759" s="9"/>
      <c r="J10759" s="9"/>
      <c r="O10759" s="2"/>
      <c r="X10759" s="2"/>
      <c r="AG10759" s="2"/>
      <c r="AP10759" s="2"/>
      <c r="AY10759" s="2"/>
      <c r="BH10759" s="2"/>
      <c r="BQ10759" s="2"/>
    </row>
    <row r="10760" spans="6:69" x14ac:dyDescent="0.2">
      <c r="F10760" s="9"/>
      <c r="G10760" s="9"/>
      <c r="H10760" s="9"/>
      <c r="I10760" s="9"/>
      <c r="J10760" s="9"/>
      <c r="O10760" s="2"/>
      <c r="X10760" s="2"/>
      <c r="AG10760" s="2"/>
      <c r="AP10760" s="2"/>
      <c r="AY10760" s="2"/>
      <c r="BH10760" s="2"/>
      <c r="BQ10760" s="2"/>
    </row>
    <row r="10761" spans="6:69" x14ac:dyDescent="0.2">
      <c r="F10761" s="9"/>
      <c r="G10761" s="9"/>
      <c r="H10761" s="9"/>
      <c r="I10761" s="9"/>
      <c r="J10761" s="9"/>
      <c r="O10761" s="2"/>
      <c r="X10761" s="2"/>
      <c r="AG10761" s="2"/>
      <c r="AP10761" s="2"/>
      <c r="AY10761" s="2"/>
      <c r="BH10761" s="2"/>
      <c r="BQ10761" s="2"/>
    </row>
    <row r="10762" spans="6:69" x14ac:dyDescent="0.2">
      <c r="F10762" s="9"/>
      <c r="G10762" s="9"/>
      <c r="H10762" s="9"/>
      <c r="I10762" s="9"/>
      <c r="J10762" s="9"/>
      <c r="O10762" s="2"/>
      <c r="X10762" s="2"/>
      <c r="AG10762" s="2"/>
      <c r="AP10762" s="2"/>
      <c r="AY10762" s="2"/>
      <c r="BH10762" s="2"/>
      <c r="BQ10762" s="2"/>
    </row>
    <row r="10763" spans="6:69" x14ac:dyDescent="0.2">
      <c r="F10763" s="9"/>
      <c r="G10763" s="9"/>
      <c r="H10763" s="9"/>
      <c r="I10763" s="9"/>
      <c r="J10763" s="9"/>
      <c r="O10763" s="2"/>
      <c r="X10763" s="2"/>
      <c r="AG10763" s="2"/>
      <c r="AP10763" s="2"/>
      <c r="AY10763" s="2"/>
      <c r="BH10763" s="2"/>
      <c r="BQ10763" s="2"/>
    </row>
    <row r="10764" spans="6:69" x14ac:dyDescent="0.2">
      <c r="F10764" s="9"/>
      <c r="G10764" s="9"/>
      <c r="H10764" s="9"/>
      <c r="I10764" s="9"/>
      <c r="J10764" s="9"/>
      <c r="O10764" s="2"/>
      <c r="X10764" s="2"/>
      <c r="AG10764" s="2"/>
      <c r="AP10764" s="2"/>
      <c r="AY10764" s="2"/>
      <c r="BH10764" s="2"/>
      <c r="BQ10764" s="2"/>
    </row>
    <row r="10765" spans="6:69" x14ac:dyDescent="0.2">
      <c r="F10765" s="9"/>
      <c r="G10765" s="9"/>
      <c r="H10765" s="9"/>
      <c r="I10765" s="9"/>
      <c r="J10765" s="9"/>
      <c r="O10765" s="2"/>
      <c r="X10765" s="2"/>
      <c r="AG10765" s="2"/>
      <c r="AP10765" s="2"/>
      <c r="AY10765" s="2"/>
      <c r="BH10765" s="2"/>
      <c r="BQ10765" s="2"/>
    </row>
    <row r="10766" spans="6:69" x14ac:dyDescent="0.2">
      <c r="F10766" s="9"/>
      <c r="G10766" s="9"/>
      <c r="H10766" s="9"/>
      <c r="I10766" s="9"/>
      <c r="J10766" s="9"/>
      <c r="O10766" s="2"/>
      <c r="X10766" s="2"/>
      <c r="AG10766" s="2"/>
      <c r="AP10766" s="2"/>
      <c r="AY10766" s="2"/>
      <c r="BH10766" s="2"/>
      <c r="BQ10766" s="2"/>
    </row>
    <row r="10767" spans="6:69" x14ac:dyDescent="0.2">
      <c r="F10767" s="9"/>
      <c r="G10767" s="9"/>
      <c r="H10767" s="9"/>
      <c r="I10767" s="9"/>
      <c r="J10767" s="9"/>
      <c r="O10767" s="2"/>
      <c r="X10767" s="2"/>
      <c r="AG10767" s="2"/>
      <c r="AP10767" s="2"/>
      <c r="AY10767" s="2"/>
      <c r="BH10767" s="2"/>
      <c r="BQ10767" s="2"/>
    </row>
    <row r="10768" spans="6:69" x14ac:dyDescent="0.2">
      <c r="F10768" s="9"/>
      <c r="G10768" s="9"/>
      <c r="H10768" s="9"/>
      <c r="I10768" s="9"/>
      <c r="J10768" s="9"/>
      <c r="O10768" s="2"/>
      <c r="X10768" s="2"/>
      <c r="AG10768" s="2"/>
      <c r="AP10768" s="2"/>
      <c r="AY10768" s="2"/>
      <c r="BH10768" s="2"/>
      <c r="BQ10768" s="2"/>
    </row>
    <row r="10769" spans="6:69" x14ac:dyDescent="0.2">
      <c r="F10769" s="9"/>
      <c r="G10769" s="9"/>
      <c r="H10769" s="9"/>
      <c r="I10769" s="9"/>
      <c r="J10769" s="9"/>
      <c r="O10769" s="2"/>
      <c r="X10769" s="2"/>
      <c r="AG10769" s="2"/>
      <c r="AP10769" s="2"/>
      <c r="AY10769" s="2"/>
      <c r="BH10769" s="2"/>
      <c r="BQ10769" s="2"/>
    </row>
    <row r="10770" spans="6:69" x14ac:dyDescent="0.2">
      <c r="F10770" s="9"/>
      <c r="G10770" s="9"/>
      <c r="H10770" s="9"/>
      <c r="I10770" s="9"/>
      <c r="J10770" s="9"/>
      <c r="O10770" s="2"/>
      <c r="X10770" s="2"/>
      <c r="AG10770" s="2"/>
      <c r="AP10770" s="2"/>
      <c r="AY10770" s="2"/>
      <c r="BH10770" s="2"/>
      <c r="BQ10770" s="2"/>
    </row>
    <row r="10771" spans="6:69" x14ac:dyDescent="0.2">
      <c r="F10771" s="9"/>
      <c r="G10771" s="9"/>
      <c r="H10771" s="9"/>
      <c r="I10771" s="9"/>
      <c r="J10771" s="9"/>
      <c r="O10771" s="2"/>
      <c r="X10771" s="2"/>
      <c r="AG10771" s="2"/>
      <c r="AP10771" s="2"/>
      <c r="AY10771" s="2"/>
      <c r="BH10771" s="2"/>
      <c r="BQ10771" s="2"/>
    </row>
    <row r="10772" spans="6:69" x14ac:dyDescent="0.2">
      <c r="F10772" s="9"/>
      <c r="G10772" s="9"/>
      <c r="H10772" s="9"/>
      <c r="I10772" s="9"/>
      <c r="J10772" s="9"/>
      <c r="O10772" s="2"/>
      <c r="X10772" s="2"/>
      <c r="AG10772" s="2"/>
      <c r="AP10772" s="2"/>
      <c r="AY10772" s="2"/>
      <c r="BH10772" s="2"/>
      <c r="BQ10772" s="2"/>
    </row>
    <row r="10773" spans="6:69" x14ac:dyDescent="0.2">
      <c r="F10773" s="9"/>
      <c r="G10773" s="9"/>
      <c r="H10773" s="9"/>
      <c r="I10773" s="9"/>
      <c r="J10773" s="9"/>
      <c r="O10773" s="2"/>
      <c r="X10773" s="2"/>
      <c r="AG10773" s="2"/>
      <c r="AP10773" s="2"/>
      <c r="AY10773" s="2"/>
      <c r="BH10773" s="2"/>
      <c r="BQ10773" s="2"/>
    </row>
    <row r="10774" spans="6:69" x14ac:dyDescent="0.2">
      <c r="F10774" s="9"/>
      <c r="G10774" s="9"/>
      <c r="H10774" s="9"/>
      <c r="I10774" s="9"/>
      <c r="J10774" s="9"/>
      <c r="O10774" s="2"/>
      <c r="X10774" s="2"/>
      <c r="AG10774" s="2"/>
      <c r="AP10774" s="2"/>
      <c r="AY10774" s="2"/>
      <c r="BH10774" s="2"/>
      <c r="BQ10774" s="2"/>
    </row>
    <row r="10775" spans="6:69" x14ac:dyDescent="0.2">
      <c r="F10775" s="9"/>
      <c r="G10775" s="9"/>
      <c r="H10775" s="9"/>
      <c r="I10775" s="9"/>
      <c r="J10775" s="9"/>
      <c r="O10775" s="2"/>
      <c r="X10775" s="2"/>
      <c r="AG10775" s="2"/>
      <c r="AP10775" s="2"/>
      <c r="AY10775" s="2"/>
      <c r="BH10775" s="2"/>
      <c r="BQ10775" s="2"/>
    </row>
    <row r="10776" spans="6:69" x14ac:dyDescent="0.2">
      <c r="F10776" s="9"/>
      <c r="G10776" s="9"/>
      <c r="H10776" s="9"/>
      <c r="I10776" s="9"/>
      <c r="J10776" s="9"/>
      <c r="O10776" s="2"/>
      <c r="X10776" s="2"/>
      <c r="AG10776" s="2"/>
      <c r="AP10776" s="2"/>
      <c r="AY10776" s="2"/>
      <c r="BH10776" s="2"/>
      <c r="BQ10776" s="2"/>
    </row>
    <row r="10777" spans="6:69" x14ac:dyDescent="0.2">
      <c r="F10777" s="9"/>
      <c r="G10777" s="9"/>
      <c r="H10777" s="9"/>
      <c r="I10777" s="9"/>
      <c r="J10777" s="9"/>
      <c r="O10777" s="2"/>
      <c r="X10777" s="2"/>
      <c r="AG10777" s="2"/>
      <c r="AP10777" s="2"/>
      <c r="AY10777" s="2"/>
      <c r="BH10777" s="2"/>
      <c r="BQ10777" s="2"/>
    </row>
    <row r="10778" spans="6:69" x14ac:dyDescent="0.2">
      <c r="F10778" s="9"/>
      <c r="G10778" s="9"/>
      <c r="H10778" s="9"/>
      <c r="I10778" s="9"/>
      <c r="J10778" s="9"/>
      <c r="O10778" s="2"/>
      <c r="X10778" s="2"/>
      <c r="AG10778" s="2"/>
      <c r="AP10778" s="2"/>
      <c r="AY10778" s="2"/>
      <c r="BH10778" s="2"/>
      <c r="BQ10778" s="2"/>
    </row>
    <row r="10779" spans="6:69" x14ac:dyDescent="0.2">
      <c r="F10779" s="9"/>
      <c r="G10779" s="9"/>
      <c r="H10779" s="9"/>
      <c r="I10779" s="9"/>
      <c r="J10779" s="9"/>
      <c r="O10779" s="2"/>
      <c r="X10779" s="2"/>
      <c r="AG10779" s="2"/>
      <c r="AP10779" s="2"/>
      <c r="AY10779" s="2"/>
      <c r="BH10779" s="2"/>
      <c r="BQ10779" s="2"/>
    </row>
    <row r="10780" spans="6:69" x14ac:dyDescent="0.2">
      <c r="F10780" s="9"/>
      <c r="G10780" s="9"/>
      <c r="H10780" s="9"/>
      <c r="I10780" s="9"/>
      <c r="J10780" s="9"/>
      <c r="O10780" s="2"/>
      <c r="X10780" s="2"/>
      <c r="AG10780" s="2"/>
      <c r="AP10780" s="2"/>
      <c r="AY10780" s="2"/>
      <c r="BH10780" s="2"/>
      <c r="BQ10780" s="2"/>
    </row>
    <row r="10781" spans="6:69" x14ac:dyDescent="0.2">
      <c r="F10781" s="9"/>
      <c r="G10781" s="9"/>
      <c r="H10781" s="9"/>
      <c r="I10781" s="9"/>
      <c r="J10781" s="9"/>
      <c r="O10781" s="2"/>
      <c r="X10781" s="2"/>
      <c r="AG10781" s="2"/>
      <c r="AP10781" s="2"/>
      <c r="AY10781" s="2"/>
      <c r="BH10781" s="2"/>
      <c r="BQ10781" s="2"/>
    </row>
    <row r="10782" spans="6:69" x14ac:dyDescent="0.2">
      <c r="F10782" s="9"/>
      <c r="G10782" s="9"/>
      <c r="H10782" s="9"/>
      <c r="I10782" s="9"/>
      <c r="J10782" s="9"/>
      <c r="O10782" s="2"/>
      <c r="X10782" s="2"/>
      <c r="AG10782" s="2"/>
      <c r="AP10782" s="2"/>
      <c r="AY10782" s="2"/>
      <c r="BH10782" s="2"/>
      <c r="BQ10782" s="2"/>
    </row>
    <row r="10783" spans="6:69" x14ac:dyDescent="0.2">
      <c r="F10783" s="9"/>
      <c r="G10783" s="9"/>
      <c r="H10783" s="9"/>
      <c r="I10783" s="9"/>
      <c r="J10783" s="9"/>
      <c r="O10783" s="2"/>
      <c r="X10783" s="2"/>
      <c r="AG10783" s="2"/>
      <c r="AP10783" s="2"/>
      <c r="AY10783" s="2"/>
      <c r="BH10783" s="2"/>
      <c r="BQ10783" s="2"/>
    </row>
    <row r="10784" spans="6:69" x14ac:dyDescent="0.2">
      <c r="F10784" s="9"/>
      <c r="G10784" s="9"/>
      <c r="H10784" s="9"/>
      <c r="I10784" s="9"/>
      <c r="J10784" s="9"/>
      <c r="O10784" s="2"/>
      <c r="X10784" s="2"/>
      <c r="AG10784" s="2"/>
      <c r="AP10784" s="2"/>
      <c r="AY10784" s="2"/>
      <c r="BH10784" s="2"/>
      <c r="BQ10784" s="2"/>
    </row>
    <row r="10785" spans="6:69" x14ac:dyDescent="0.2">
      <c r="F10785" s="9"/>
      <c r="G10785" s="9"/>
      <c r="H10785" s="9"/>
      <c r="I10785" s="9"/>
      <c r="J10785" s="9"/>
      <c r="O10785" s="2"/>
      <c r="X10785" s="2"/>
      <c r="AG10785" s="2"/>
      <c r="AP10785" s="2"/>
      <c r="AY10785" s="2"/>
      <c r="BH10785" s="2"/>
      <c r="BQ10785" s="2"/>
    </row>
    <row r="10786" spans="6:69" x14ac:dyDescent="0.2">
      <c r="F10786" s="9"/>
      <c r="G10786" s="9"/>
      <c r="H10786" s="9"/>
      <c r="I10786" s="9"/>
      <c r="J10786" s="9"/>
      <c r="O10786" s="2"/>
      <c r="X10786" s="2"/>
      <c r="AG10786" s="2"/>
      <c r="AP10786" s="2"/>
      <c r="AY10786" s="2"/>
      <c r="BH10786" s="2"/>
      <c r="BQ10786" s="2"/>
    </row>
    <row r="10787" spans="6:69" x14ac:dyDescent="0.2">
      <c r="F10787" s="9"/>
      <c r="G10787" s="9"/>
      <c r="H10787" s="9"/>
      <c r="I10787" s="9"/>
      <c r="J10787" s="9"/>
      <c r="O10787" s="2"/>
      <c r="X10787" s="2"/>
      <c r="AG10787" s="2"/>
      <c r="AP10787" s="2"/>
      <c r="AY10787" s="2"/>
      <c r="BH10787" s="2"/>
      <c r="BQ10787" s="2"/>
    </row>
    <row r="10788" spans="6:69" x14ac:dyDescent="0.2">
      <c r="F10788" s="9"/>
      <c r="G10788" s="9"/>
      <c r="H10788" s="9"/>
      <c r="I10788" s="9"/>
      <c r="J10788" s="9"/>
      <c r="O10788" s="2"/>
      <c r="X10788" s="2"/>
      <c r="AG10788" s="2"/>
      <c r="AP10788" s="2"/>
      <c r="AY10788" s="2"/>
      <c r="BH10788" s="2"/>
      <c r="BQ10788" s="2"/>
    </row>
    <row r="10789" spans="6:69" x14ac:dyDescent="0.2">
      <c r="F10789" s="9"/>
      <c r="G10789" s="9"/>
      <c r="H10789" s="9"/>
      <c r="I10789" s="9"/>
      <c r="J10789" s="9"/>
      <c r="O10789" s="2"/>
      <c r="X10789" s="2"/>
      <c r="AG10789" s="2"/>
      <c r="AP10789" s="2"/>
      <c r="AY10789" s="2"/>
      <c r="BH10789" s="2"/>
      <c r="BQ10789" s="2"/>
    </row>
    <row r="10790" spans="6:69" x14ac:dyDescent="0.2">
      <c r="F10790" s="9"/>
      <c r="G10790" s="9"/>
      <c r="H10790" s="9"/>
      <c r="I10790" s="9"/>
      <c r="J10790" s="9"/>
      <c r="O10790" s="2"/>
      <c r="X10790" s="2"/>
      <c r="AG10790" s="2"/>
      <c r="AP10790" s="2"/>
      <c r="AY10790" s="2"/>
      <c r="BH10790" s="2"/>
      <c r="BQ10790" s="2"/>
    </row>
    <row r="10791" spans="6:69" x14ac:dyDescent="0.2">
      <c r="F10791" s="9"/>
      <c r="G10791" s="9"/>
      <c r="H10791" s="9"/>
      <c r="I10791" s="9"/>
      <c r="J10791" s="9"/>
      <c r="O10791" s="2"/>
      <c r="X10791" s="2"/>
      <c r="AG10791" s="2"/>
      <c r="AP10791" s="2"/>
      <c r="AY10791" s="2"/>
      <c r="BH10791" s="2"/>
      <c r="BQ10791" s="2"/>
    </row>
    <row r="10792" spans="6:69" x14ac:dyDescent="0.2">
      <c r="F10792" s="9"/>
      <c r="G10792" s="9"/>
      <c r="H10792" s="9"/>
      <c r="I10792" s="9"/>
      <c r="J10792" s="9"/>
      <c r="O10792" s="2"/>
      <c r="X10792" s="2"/>
      <c r="AG10792" s="2"/>
      <c r="AP10792" s="2"/>
      <c r="AY10792" s="2"/>
      <c r="BH10792" s="2"/>
      <c r="BQ10792" s="2"/>
    </row>
    <row r="10793" spans="6:69" x14ac:dyDescent="0.2">
      <c r="F10793" s="9"/>
      <c r="G10793" s="9"/>
      <c r="H10793" s="9"/>
      <c r="I10793" s="9"/>
      <c r="J10793" s="9"/>
      <c r="O10793" s="2"/>
      <c r="X10793" s="2"/>
      <c r="AG10793" s="2"/>
      <c r="AP10793" s="2"/>
      <c r="AY10793" s="2"/>
      <c r="BH10793" s="2"/>
      <c r="BQ10793" s="2"/>
    </row>
    <row r="10794" spans="6:69" x14ac:dyDescent="0.2">
      <c r="F10794" s="9"/>
      <c r="G10794" s="9"/>
      <c r="H10794" s="9"/>
      <c r="I10794" s="9"/>
      <c r="J10794" s="9"/>
      <c r="O10794" s="2"/>
      <c r="X10794" s="2"/>
      <c r="AG10794" s="2"/>
      <c r="AP10794" s="2"/>
      <c r="AY10794" s="2"/>
      <c r="BH10794" s="2"/>
      <c r="BQ10794" s="2"/>
    </row>
    <row r="10795" spans="6:69" x14ac:dyDescent="0.2">
      <c r="F10795" s="9"/>
      <c r="G10795" s="9"/>
      <c r="H10795" s="9"/>
      <c r="I10795" s="9"/>
      <c r="J10795" s="9"/>
      <c r="O10795" s="2"/>
      <c r="X10795" s="2"/>
      <c r="AG10795" s="2"/>
      <c r="AP10795" s="2"/>
      <c r="AY10795" s="2"/>
      <c r="BH10795" s="2"/>
      <c r="BQ10795" s="2"/>
    </row>
    <row r="10796" spans="6:69" x14ac:dyDescent="0.2">
      <c r="F10796" s="9"/>
      <c r="G10796" s="9"/>
      <c r="H10796" s="9"/>
      <c r="I10796" s="9"/>
      <c r="J10796" s="9"/>
      <c r="O10796" s="2"/>
      <c r="X10796" s="2"/>
      <c r="AG10796" s="2"/>
      <c r="AP10796" s="2"/>
      <c r="AY10796" s="2"/>
      <c r="BH10796" s="2"/>
      <c r="BQ10796" s="2"/>
    </row>
    <row r="10797" spans="6:69" x14ac:dyDescent="0.2">
      <c r="F10797" s="9"/>
      <c r="G10797" s="9"/>
      <c r="H10797" s="9"/>
      <c r="I10797" s="9"/>
      <c r="J10797" s="9"/>
      <c r="O10797" s="2"/>
      <c r="X10797" s="2"/>
      <c r="AG10797" s="2"/>
      <c r="AP10797" s="2"/>
      <c r="AY10797" s="2"/>
      <c r="BH10797" s="2"/>
      <c r="BQ10797" s="2"/>
    </row>
    <row r="10798" spans="6:69" x14ac:dyDescent="0.2">
      <c r="F10798" s="9"/>
      <c r="G10798" s="9"/>
      <c r="H10798" s="9"/>
      <c r="I10798" s="9"/>
      <c r="J10798" s="9"/>
      <c r="O10798" s="2"/>
      <c r="X10798" s="2"/>
      <c r="AG10798" s="2"/>
      <c r="AP10798" s="2"/>
      <c r="AY10798" s="2"/>
      <c r="BH10798" s="2"/>
      <c r="BQ10798" s="2"/>
    </row>
    <row r="10799" spans="6:69" x14ac:dyDescent="0.2">
      <c r="F10799" s="9"/>
      <c r="G10799" s="9"/>
      <c r="H10799" s="9"/>
      <c r="I10799" s="9"/>
      <c r="J10799" s="9"/>
      <c r="O10799" s="2"/>
      <c r="X10799" s="2"/>
      <c r="AG10799" s="2"/>
      <c r="AP10799" s="2"/>
      <c r="AY10799" s="2"/>
      <c r="BH10799" s="2"/>
      <c r="BQ10799" s="2"/>
    </row>
    <row r="10800" spans="6:69" x14ac:dyDescent="0.2">
      <c r="F10800" s="9"/>
      <c r="G10800" s="9"/>
      <c r="H10800" s="9"/>
      <c r="I10800" s="9"/>
      <c r="J10800" s="9"/>
      <c r="O10800" s="2"/>
      <c r="X10800" s="2"/>
      <c r="AG10800" s="2"/>
      <c r="AP10800" s="2"/>
      <c r="AY10800" s="2"/>
      <c r="BH10800" s="2"/>
      <c r="BQ10800" s="2"/>
    </row>
    <row r="10801" spans="6:69" x14ac:dyDescent="0.2">
      <c r="F10801" s="9"/>
      <c r="G10801" s="9"/>
      <c r="H10801" s="9"/>
      <c r="I10801" s="9"/>
      <c r="J10801" s="9"/>
      <c r="O10801" s="2"/>
      <c r="X10801" s="2"/>
      <c r="AG10801" s="2"/>
      <c r="AP10801" s="2"/>
      <c r="AY10801" s="2"/>
      <c r="BH10801" s="2"/>
      <c r="BQ10801" s="2"/>
    </row>
    <row r="10802" spans="6:69" x14ac:dyDescent="0.2">
      <c r="F10802" s="9"/>
      <c r="G10802" s="9"/>
      <c r="H10802" s="9"/>
      <c r="I10802" s="9"/>
      <c r="J10802" s="9"/>
      <c r="O10802" s="2"/>
      <c r="X10802" s="2"/>
      <c r="AG10802" s="2"/>
      <c r="AP10802" s="2"/>
      <c r="AY10802" s="2"/>
      <c r="BH10802" s="2"/>
      <c r="BQ10802" s="2"/>
    </row>
    <row r="10803" spans="6:69" x14ac:dyDescent="0.2">
      <c r="F10803" s="9"/>
      <c r="G10803" s="9"/>
      <c r="H10803" s="9"/>
      <c r="I10803" s="9"/>
      <c r="J10803" s="9"/>
      <c r="O10803" s="2"/>
      <c r="X10803" s="2"/>
      <c r="AG10803" s="2"/>
      <c r="AP10803" s="2"/>
      <c r="AY10803" s="2"/>
      <c r="BH10803" s="2"/>
      <c r="BQ10803" s="2"/>
    </row>
    <row r="10804" spans="6:69" x14ac:dyDescent="0.2">
      <c r="F10804" s="9"/>
      <c r="G10804" s="9"/>
      <c r="H10804" s="9"/>
      <c r="I10804" s="9"/>
      <c r="J10804" s="9"/>
      <c r="O10804" s="2"/>
      <c r="X10804" s="2"/>
      <c r="AG10804" s="2"/>
      <c r="AP10804" s="2"/>
      <c r="AY10804" s="2"/>
      <c r="BH10804" s="2"/>
      <c r="BQ10804" s="2"/>
    </row>
    <row r="10805" spans="6:69" x14ac:dyDescent="0.2">
      <c r="F10805" s="9"/>
      <c r="G10805" s="9"/>
      <c r="H10805" s="9"/>
      <c r="I10805" s="9"/>
      <c r="J10805" s="9"/>
      <c r="O10805" s="2"/>
      <c r="X10805" s="2"/>
      <c r="AG10805" s="2"/>
      <c r="AP10805" s="2"/>
      <c r="AY10805" s="2"/>
      <c r="BH10805" s="2"/>
      <c r="BQ10805" s="2"/>
    </row>
    <row r="10806" spans="6:69" x14ac:dyDescent="0.2">
      <c r="F10806" s="9"/>
      <c r="G10806" s="9"/>
      <c r="H10806" s="9"/>
      <c r="I10806" s="9"/>
      <c r="J10806" s="9"/>
      <c r="O10806" s="2"/>
      <c r="X10806" s="2"/>
      <c r="AG10806" s="2"/>
      <c r="AP10806" s="2"/>
      <c r="AY10806" s="2"/>
      <c r="BH10806" s="2"/>
      <c r="BQ10806" s="2"/>
    </row>
    <row r="10807" spans="6:69" x14ac:dyDescent="0.2">
      <c r="F10807" s="9"/>
      <c r="G10807" s="9"/>
      <c r="H10807" s="9"/>
      <c r="I10807" s="9"/>
      <c r="J10807" s="9"/>
      <c r="O10807" s="2"/>
      <c r="X10807" s="2"/>
      <c r="AG10807" s="2"/>
      <c r="AP10807" s="2"/>
      <c r="AY10807" s="2"/>
      <c r="BH10807" s="2"/>
      <c r="BQ10807" s="2"/>
    </row>
    <row r="10808" spans="6:69" x14ac:dyDescent="0.2">
      <c r="F10808" s="9"/>
      <c r="G10808" s="9"/>
      <c r="H10808" s="9"/>
      <c r="I10808" s="9"/>
      <c r="J10808" s="9"/>
      <c r="O10808" s="2"/>
      <c r="X10808" s="2"/>
      <c r="AG10808" s="2"/>
      <c r="AP10808" s="2"/>
      <c r="AY10808" s="2"/>
      <c r="BH10808" s="2"/>
      <c r="BQ10808" s="2"/>
    </row>
    <row r="10809" spans="6:69" x14ac:dyDescent="0.2">
      <c r="F10809" s="9"/>
      <c r="G10809" s="9"/>
      <c r="H10809" s="9"/>
      <c r="I10809" s="9"/>
      <c r="J10809" s="9"/>
      <c r="O10809" s="2"/>
      <c r="X10809" s="2"/>
      <c r="AG10809" s="2"/>
      <c r="AP10809" s="2"/>
      <c r="AY10809" s="2"/>
      <c r="BH10809" s="2"/>
      <c r="BQ10809" s="2"/>
    </row>
    <row r="10810" spans="6:69" x14ac:dyDescent="0.2">
      <c r="F10810" s="9"/>
      <c r="G10810" s="9"/>
      <c r="H10810" s="9"/>
      <c r="I10810" s="9"/>
      <c r="J10810" s="9"/>
      <c r="O10810" s="2"/>
      <c r="X10810" s="2"/>
      <c r="AG10810" s="2"/>
      <c r="AP10810" s="2"/>
      <c r="AY10810" s="2"/>
      <c r="BH10810" s="2"/>
      <c r="BQ10810" s="2"/>
    </row>
    <row r="10811" spans="6:69" x14ac:dyDescent="0.2">
      <c r="F10811" s="9"/>
      <c r="G10811" s="9"/>
      <c r="H10811" s="9"/>
      <c r="I10811" s="9"/>
      <c r="J10811" s="9"/>
      <c r="O10811" s="2"/>
      <c r="X10811" s="2"/>
      <c r="AG10811" s="2"/>
      <c r="AP10811" s="2"/>
      <c r="AY10811" s="2"/>
      <c r="BH10811" s="2"/>
      <c r="BQ10811" s="2"/>
    </row>
    <row r="10812" spans="6:69" x14ac:dyDescent="0.2">
      <c r="F10812" s="9"/>
      <c r="G10812" s="9"/>
      <c r="H10812" s="9"/>
      <c r="I10812" s="9"/>
      <c r="J10812" s="9"/>
      <c r="O10812" s="2"/>
      <c r="X10812" s="2"/>
      <c r="AG10812" s="2"/>
      <c r="AP10812" s="2"/>
      <c r="AY10812" s="2"/>
      <c r="BH10812" s="2"/>
      <c r="BQ10812" s="2"/>
    </row>
    <row r="10813" spans="6:69" x14ac:dyDescent="0.2">
      <c r="F10813" s="9"/>
      <c r="G10813" s="9"/>
      <c r="H10813" s="9"/>
      <c r="I10813" s="9"/>
      <c r="J10813" s="9"/>
      <c r="O10813" s="2"/>
      <c r="X10813" s="2"/>
      <c r="AG10813" s="2"/>
      <c r="AP10813" s="2"/>
      <c r="AY10813" s="2"/>
      <c r="BH10813" s="2"/>
      <c r="BQ10813" s="2"/>
    </row>
    <row r="10814" spans="6:69" x14ac:dyDescent="0.2">
      <c r="F10814" s="9"/>
      <c r="G10814" s="9"/>
      <c r="H10814" s="9"/>
      <c r="I10814" s="9"/>
      <c r="J10814" s="9"/>
      <c r="O10814" s="2"/>
      <c r="X10814" s="2"/>
      <c r="AG10814" s="2"/>
      <c r="AP10814" s="2"/>
      <c r="AY10814" s="2"/>
      <c r="BH10814" s="2"/>
      <c r="BQ10814" s="2"/>
    </row>
    <row r="10815" spans="6:69" x14ac:dyDescent="0.2">
      <c r="F10815" s="9"/>
      <c r="G10815" s="9"/>
      <c r="H10815" s="9"/>
      <c r="I10815" s="9"/>
      <c r="J10815" s="9"/>
      <c r="O10815" s="2"/>
      <c r="X10815" s="2"/>
      <c r="AG10815" s="2"/>
      <c r="AP10815" s="2"/>
      <c r="AY10815" s="2"/>
      <c r="BH10815" s="2"/>
      <c r="BQ10815" s="2"/>
    </row>
    <row r="10816" spans="6:69" x14ac:dyDescent="0.2">
      <c r="F10816" s="9"/>
      <c r="G10816" s="9"/>
      <c r="H10816" s="9"/>
      <c r="I10816" s="9"/>
      <c r="J10816" s="9"/>
      <c r="O10816" s="2"/>
      <c r="X10816" s="2"/>
      <c r="AG10816" s="2"/>
      <c r="AP10816" s="2"/>
      <c r="AY10816" s="2"/>
      <c r="BH10816" s="2"/>
      <c r="BQ10816" s="2"/>
    </row>
    <row r="10817" spans="6:69" x14ac:dyDescent="0.2">
      <c r="F10817" s="9"/>
      <c r="G10817" s="9"/>
      <c r="H10817" s="9"/>
      <c r="I10817" s="9"/>
      <c r="J10817" s="9"/>
      <c r="O10817" s="2"/>
      <c r="X10817" s="2"/>
      <c r="AG10817" s="2"/>
      <c r="AP10817" s="2"/>
      <c r="AY10817" s="2"/>
      <c r="BH10817" s="2"/>
      <c r="BQ10817" s="2"/>
    </row>
    <row r="10818" spans="6:69" x14ac:dyDescent="0.2">
      <c r="F10818" s="9"/>
      <c r="G10818" s="9"/>
      <c r="H10818" s="9"/>
      <c r="I10818" s="9"/>
      <c r="J10818" s="9"/>
      <c r="O10818" s="2"/>
      <c r="X10818" s="2"/>
      <c r="AG10818" s="2"/>
      <c r="AP10818" s="2"/>
      <c r="AY10818" s="2"/>
      <c r="BH10818" s="2"/>
      <c r="BQ10818" s="2"/>
    </row>
    <row r="10819" spans="6:69" x14ac:dyDescent="0.2">
      <c r="F10819" s="9"/>
      <c r="G10819" s="9"/>
      <c r="H10819" s="9"/>
      <c r="I10819" s="9"/>
      <c r="J10819" s="9"/>
      <c r="O10819" s="2"/>
      <c r="X10819" s="2"/>
      <c r="AG10819" s="2"/>
      <c r="AP10819" s="2"/>
      <c r="AY10819" s="2"/>
      <c r="BH10819" s="2"/>
      <c r="BQ10819" s="2"/>
    </row>
    <row r="10820" spans="6:69" x14ac:dyDescent="0.2">
      <c r="F10820" s="9"/>
      <c r="G10820" s="9"/>
      <c r="H10820" s="9"/>
      <c r="I10820" s="9"/>
      <c r="J10820" s="9"/>
      <c r="O10820" s="2"/>
      <c r="X10820" s="2"/>
      <c r="AG10820" s="2"/>
      <c r="AP10820" s="2"/>
      <c r="AY10820" s="2"/>
      <c r="BH10820" s="2"/>
      <c r="BQ10820" s="2"/>
    </row>
    <row r="10821" spans="6:69" x14ac:dyDescent="0.2">
      <c r="F10821" s="9"/>
      <c r="G10821" s="9"/>
      <c r="H10821" s="9"/>
      <c r="I10821" s="9"/>
      <c r="J10821" s="9"/>
      <c r="O10821" s="2"/>
      <c r="X10821" s="2"/>
      <c r="AG10821" s="2"/>
      <c r="AP10821" s="2"/>
      <c r="AY10821" s="2"/>
      <c r="BH10821" s="2"/>
      <c r="BQ10821" s="2"/>
    </row>
    <row r="10822" spans="6:69" x14ac:dyDescent="0.2">
      <c r="F10822" s="9"/>
      <c r="G10822" s="9"/>
      <c r="H10822" s="9"/>
      <c r="I10822" s="9"/>
      <c r="J10822" s="9"/>
      <c r="O10822" s="2"/>
      <c r="X10822" s="2"/>
      <c r="AG10822" s="2"/>
      <c r="AP10822" s="2"/>
      <c r="AY10822" s="2"/>
      <c r="BH10822" s="2"/>
      <c r="BQ10822" s="2"/>
    </row>
    <row r="10823" spans="6:69" x14ac:dyDescent="0.2">
      <c r="F10823" s="9"/>
      <c r="G10823" s="9"/>
      <c r="H10823" s="9"/>
      <c r="I10823" s="9"/>
      <c r="J10823" s="9"/>
      <c r="O10823" s="2"/>
      <c r="X10823" s="2"/>
      <c r="AG10823" s="2"/>
      <c r="AP10823" s="2"/>
      <c r="AY10823" s="2"/>
      <c r="BH10823" s="2"/>
      <c r="BQ10823" s="2"/>
    </row>
    <row r="10824" spans="6:69" x14ac:dyDescent="0.2">
      <c r="F10824" s="9"/>
      <c r="G10824" s="9"/>
      <c r="H10824" s="9"/>
      <c r="I10824" s="9"/>
      <c r="J10824" s="9"/>
      <c r="O10824" s="2"/>
      <c r="X10824" s="2"/>
      <c r="AG10824" s="2"/>
      <c r="AP10824" s="2"/>
      <c r="AY10824" s="2"/>
      <c r="BH10824" s="2"/>
      <c r="BQ10824" s="2"/>
    </row>
    <row r="10825" spans="6:69" x14ac:dyDescent="0.2">
      <c r="F10825" s="9"/>
      <c r="G10825" s="9"/>
      <c r="H10825" s="9"/>
      <c r="I10825" s="9"/>
      <c r="J10825" s="9"/>
      <c r="O10825" s="2"/>
      <c r="X10825" s="2"/>
      <c r="AG10825" s="2"/>
      <c r="AP10825" s="2"/>
      <c r="AY10825" s="2"/>
      <c r="BH10825" s="2"/>
      <c r="BQ10825" s="2"/>
    </row>
    <row r="10826" spans="6:69" x14ac:dyDescent="0.2">
      <c r="F10826" s="9"/>
      <c r="G10826" s="9"/>
      <c r="H10826" s="9"/>
      <c r="I10826" s="9"/>
      <c r="J10826" s="9"/>
      <c r="O10826" s="2"/>
      <c r="X10826" s="2"/>
      <c r="AG10826" s="2"/>
      <c r="AP10826" s="2"/>
      <c r="AY10826" s="2"/>
      <c r="BH10826" s="2"/>
      <c r="BQ10826" s="2"/>
    </row>
    <row r="10827" spans="6:69" x14ac:dyDescent="0.2">
      <c r="F10827" s="9"/>
      <c r="G10827" s="9"/>
      <c r="H10827" s="9"/>
      <c r="I10827" s="9"/>
      <c r="J10827" s="9"/>
      <c r="O10827" s="2"/>
      <c r="X10827" s="2"/>
      <c r="AG10827" s="2"/>
      <c r="AP10827" s="2"/>
      <c r="AY10827" s="2"/>
      <c r="BH10827" s="2"/>
      <c r="BQ10827" s="2"/>
    </row>
    <row r="10828" spans="6:69" x14ac:dyDescent="0.2">
      <c r="F10828" s="9"/>
      <c r="G10828" s="9"/>
      <c r="H10828" s="9"/>
      <c r="I10828" s="9"/>
      <c r="J10828" s="9"/>
      <c r="O10828" s="2"/>
      <c r="X10828" s="2"/>
      <c r="AG10828" s="2"/>
      <c r="AP10828" s="2"/>
      <c r="AY10828" s="2"/>
      <c r="BH10828" s="2"/>
      <c r="BQ10828" s="2"/>
    </row>
    <row r="10829" spans="6:69" x14ac:dyDescent="0.2">
      <c r="F10829" s="9"/>
      <c r="G10829" s="9"/>
      <c r="H10829" s="9"/>
      <c r="I10829" s="9"/>
      <c r="J10829" s="9"/>
      <c r="O10829" s="2"/>
      <c r="X10829" s="2"/>
      <c r="AG10829" s="2"/>
      <c r="AP10829" s="2"/>
      <c r="AY10829" s="2"/>
      <c r="BH10829" s="2"/>
      <c r="BQ10829" s="2"/>
    </row>
    <row r="10830" spans="6:69" x14ac:dyDescent="0.2">
      <c r="F10830" s="9"/>
      <c r="G10830" s="9"/>
      <c r="H10830" s="9"/>
      <c r="I10830" s="9"/>
      <c r="J10830" s="9"/>
      <c r="O10830" s="2"/>
      <c r="X10830" s="2"/>
      <c r="AG10830" s="2"/>
      <c r="AP10830" s="2"/>
      <c r="AY10830" s="2"/>
      <c r="BH10830" s="2"/>
      <c r="BQ10830" s="2"/>
    </row>
    <row r="10831" spans="6:69" x14ac:dyDescent="0.2">
      <c r="F10831" s="9"/>
      <c r="G10831" s="9"/>
      <c r="H10831" s="9"/>
      <c r="I10831" s="9"/>
      <c r="J10831" s="9"/>
      <c r="O10831" s="2"/>
      <c r="X10831" s="2"/>
      <c r="AG10831" s="2"/>
      <c r="AP10831" s="2"/>
      <c r="AY10831" s="2"/>
      <c r="BH10831" s="2"/>
      <c r="BQ10831" s="2"/>
    </row>
    <row r="10832" spans="6:69" x14ac:dyDescent="0.2">
      <c r="F10832" s="9"/>
      <c r="G10832" s="9"/>
      <c r="H10832" s="9"/>
      <c r="I10832" s="9"/>
      <c r="J10832" s="9"/>
      <c r="O10832" s="2"/>
      <c r="X10832" s="2"/>
      <c r="AG10832" s="2"/>
      <c r="AP10832" s="2"/>
      <c r="AY10832" s="2"/>
      <c r="BH10832" s="2"/>
      <c r="BQ10832" s="2"/>
    </row>
    <row r="10833" spans="6:69" x14ac:dyDescent="0.2">
      <c r="F10833" s="9"/>
      <c r="G10833" s="9"/>
      <c r="H10833" s="9"/>
      <c r="I10833" s="9"/>
      <c r="J10833" s="9"/>
      <c r="O10833" s="2"/>
      <c r="X10833" s="2"/>
      <c r="AG10833" s="2"/>
      <c r="AP10833" s="2"/>
      <c r="AY10833" s="2"/>
      <c r="BH10833" s="2"/>
      <c r="BQ10833" s="2"/>
    </row>
    <row r="10834" spans="6:69" x14ac:dyDescent="0.2">
      <c r="F10834" s="9"/>
      <c r="G10834" s="9"/>
      <c r="H10834" s="9"/>
      <c r="I10834" s="9"/>
      <c r="J10834" s="9"/>
      <c r="O10834" s="2"/>
      <c r="X10834" s="2"/>
      <c r="AG10834" s="2"/>
      <c r="AP10834" s="2"/>
      <c r="AY10834" s="2"/>
      <c r="BH10834" s="2"/>
      <c r="BQ10834" s="2"/>
    </row>
    <row r="10835" spans="6:69" x14ac:dyDescent="0.2">
      <c r="F10835" s="9"/>
      <c r="G10835" s="9"/>
      <c r="H10835" s="9"/>
      <c r="I10835" s="9"/>
      <c r="J10835" s="9"/>
      <c r="O10835" s="2"/>
      <c r="X10835" s="2"/>
      <c r="AG10835" s="2"/>
      <c r="AP10835" s="2"/>
      <c r="AY10835" s="2"/>
      <c r="BH10835" s="2"/>
      <c r="BQ10835" s="2"/>
    </row>
    <row r="10836" spans="6:69" x14ac:dyDescent="0.2">
      <c r="F10836" s="9"/>
      <c r="G10836" s="9"/>
      <c r="H10836" s="9"/>
      <c r="I10836" s="9"/>
      <c r="J10836" s="9"/>
      <c r="O10836" s="2"/>
      <c r="X10836" s="2"/>
      <c r="AG10836" s="2"/>
      <c r="AP10836" s="2"/>
      <c r="AY10836" s="2"/>
      <c r="BH10836" s="2"/>
      <c r="BQ10836" s="2"/>
    </row>
    <row r="10837" spans="6:69" x14ac:dyDescent="0.2">
      <c r="F10837" s="9"/>
      <c r="G10837" s="9"/>
      <c r="H10837" s="9"/>
      <c r="I10837" s="9"/>
      <c r="J10837" s="9"/>
      <c r="O10837" s="2"/>
      <c r="X10837" s="2"/>
      <c r="AG10837" s="2"/>
      <c r="AP10837" s="2"/>
      <c r="AY10837" s="2"/>
      <c r="BH10837" s="2"/>
      <c r="BQ10837" s="2"/>
    </row>
    <row r="10838" spans="6:69" x14ac:dyDescent="0.2">
      <c r="F10838" s="9"/>
      <c r="G10838" s="9"/>
      <c r="H10838" s="9"/>
      <c r="I10838" s="9"/>
      <c r="J10838" s="9"/>
      <c r="O10838" s="2"/>
      <c r="X10838" s="2"/>
      <c r="AG10838" s="2"/>
      <c r="AP10838" s="2"/>
      <c r="AY10838" s="2"/>
      <c r="BH10838" s="2"/>
      <c r="BQ10838" s="2"/>
    </row>
    <row r="10839" spans="6:69" x14ac:dyDescent="0.2">
      <c r="F10839" s="9"/>
      <c r="G10839" s="9"/>
      <c r="H10839" s="9"/>
      <c r="I10839" s="9"/>
      <c r="J10839" s="9"/>
      <c r="O10839" s="2"/>
      <c r="X10839" s="2"/>
      <c r="AG10839" s="2"/>
      <c r="AP10839" s="2"/>
      <c r="AY10839" s="2"/>
      <c r="BH10839" s="2"/>
      <c r="BQ10839" s="2"/>
    </row>
    <row r="10840" spans="6:69" x14ac:dyDescent="0.2">
      <c r="F10840" s="9"/>
      <c r="G10840" s="9"/>
      <c r="H10840" s="9"/>
      <c r="I10840" s="9"/>
      <c r="J10840" s="9"/>
      <c r="O10840" s="2"/>
      <c r="X10840" s="2"/>
      <c r="AG10840" s="2"/>
      <c r="AP10840" s="2"/>
      <c r="AY10840" s="2"/>
      <c r="BH10840" s="2"/>
      <c r="BQ10840" s="2"/>
    </row>
    <row r="10841" spans="6:69" x14ac:dyDescent="0.2">
      <c r="F10841" s="9"/>
      <c r="G10841" s="9"/>
      <c r="H10841" s="9"/>
      <c r="I10841" s="9"/>
      <c r="J10841" s="9"/>
      <c r="O10841" s="2"/>
      <c r="X10841" s="2"/>
      <c r="AG10841" s="2"/>
      <c r="AP10841" s="2"/>
      <c r="AY10841" s="2"/>
      <c r="BH10841" s="2"/>
      <c r="BQ10841" s="2"/>
    </row>
    <row r="10842" spans="6:69" x14ac:dyDescent="0.2">
      <c r="F10842" s="9"/>
      <c r="G10842" s="9"/>
      <c r="H10842" s="9"/>
      <c r="I10842" s="9"/>
      <c r="J10842" s="9"/>
      <c r="O10842" s="2"/>
      <c r="X10842" s="2"/>
      <c r="AG10842" s="2"/>
      <c r="AP10842" s="2"/>
      <c r="AY10842" s="2"/>
      <c r="BH10842" s="2"/>
      <c r="BQ10842" s="2"/>
    </row>
    <row r="10843" spans="6:69" x14ac:dyDescent="0.2">
      <c r="F10843" s="9"/>
      <c r="G10843" s="9"/>
      <c r="H10843" s="9"/>
      <c r="I10843" s="9"/>
      <c r="J10843" s="9"/>
      <c r="O10843" s="2"/>
      <c r="X10843" s="2"/>
      <c r="AG10843" s="2"/>
      <c r="AP10843" s="2"/>
      <c r="AY10843" s="2"/>
      <c r="BH10843" s="2"/>
      <c r="BQ10843" s="2"/>
    </row>
    <row r="10844" spans="6:69" x14ac:dyDescent="0.2">
      <c r="F10844" s="9"/>
      <c r="G10844" s="9"/>
      <c r="H10844" s="9"/>
      <c r="I10844" s="9"/>
      <c r="J10844" s="9"/>
      <c r="O10844" s="2"/>
      <c r="X10844" s="2"/>
      <c r="AG10844" s="2"/>
      <c r="AP10844" s="2"/>
      <c r="AY10844" s="2"/>
      <c r="BH10844" s="2"/>
      <c r="BQ10844" s="2"/>
    </row>
    <row r="10845" spans="6:69" x14ac:dyDescent="0.2">
      <c r="F10845" s="9"/>
      <c r="G10845" s="9"/>
      <c r="H10845" s="9"/>
      <c r="I10845" s="9"/>
      <c r="J10845" s="9"/>
      <c r="O10845" s="2"/>
      <c r="X10845" s="2"/>
      <c r="AG10845" s="2"/>
      <c r="AP10845" s="2"/>
      <c r="AY10845" s="2"/>
      <c r="BH10845" s="2"/>
      <c r="BQ10845" s="2"/>
    </row>
    <row r="10846" spans="6:69" x14ac:dyDescent="0.2">
      <c r="F10846" s="9"/>
      <c r="G10846" s="9"/>
      <c r="H10846" s="9"/>
      <c r="I10846" s="9"/>
      <c r="J10846" s="9"/>
      <c r="O10846" s="2"/>
      <c r="X10846" s="2"/>
      <c r="AG10846" s="2"/>
      <c r="AP10846" s="2"/>
      <c r="AY10846" s="2"/>
      <c r="BH10846" s="2"/>
      <c r="BQ10846" s="2"/>
    </row>
    <row r="10847" spans="6:69" x14ac:dyDescent="0.2">
      <c r="F10847" s="9"/>
      <c r="G10847" s="9"/>
      <c r="H10847" s="9"/>
      <c r="I10847" s="9"/>
      <c r="J10847" s="9"/>
      <c r="O10847" s="2"/>
      <c r="X10847" s="2"/>
      <c r="AG10847" s="2"/>
      <c r="AP10847" s="2"/>
      <c r="AY10847" s="2"/>
      <c r="BH10847" s="2"/>
      <c r="BQ10847" s="2"/>
    </row>
    <row r="10848" spans="6:69" x14ac:dyDescent="0.2">
      <c r="F10848" s="9"/>
      <c r="G10848" s="9"/>
      <c r="H10848" s="9"/>
      <c r="I10848" s="9"/>
      <c r="J10848" s="9"/>
      <c r="O10848" s="2"/>
      <c r="X10848" s="2"/>
      <c r="AG10848" s="2"/>
      <c r="AP10848" s="2"/>
      <c r="AY10848" s="2"/>
      <c r="BH10848" s="2"/>
      <c r="BQ10848" s="2"/>
    </row>
    <row r="10849" spans="6:69" x14ac:dyDescent="0.2">
      <c r="F10849" s="9"/>
      <c r="G10849" s="9"/>
      <c r="H10849" s="9"/>
      <c r="I10849" s="9"/>
      <c r="J10849" s="9"/>
      <c r="O10849" s="2"/>
      <c r="X10849" s="2"/>
      <c r="AG10849" s="2"/>
      <c r="AP10849" s="2"/>
      <c r="AY10849" s="2"/>
      <c r="BH10849" s="2"/>
      <c r="BQ10849" s="2"/>
    </row>
    <row r="10850" spans="6:69" x14ac:dyDescent="0.2">
      <c r="F10850" s="9"/>
      <c r="G10850" s="9"/>
      <c r="H10850" s="9"/>
      <c r="I10850" s="9"/>
      <c r="J10850" s="9"/>
      <c r="O10850" s="2"/>
      <c r="X10850" s="2"/>
      <c r="AG10850" s="2"/>
      <c r="AP10850" s="2"/>
      <c r="AY10850" s="2"/>
      <c r="BH10850" s="2"/>
      <c r="BQ10850" s="2"/>
    </row>
    <row r="10851" spans="6:69" x14ac:dyDescent="0.2">
      <c r="F10851" s="9"/>
      <c r="G10851" s="9"/>
      <c r="H10851" s="9"/>
      <c r="I10851" s="9"/>
      <c r="J10851" s="9"/>
      <c r="O10851" s="2"/>
      <c r="X10851" s="2"/>
      <c r="AG10851" s="2"/>
      <c r="AP10851" s="2"/>
      <c r="AY10851" s="2"/>
      <c r="BH10851" s="2"/>
      <c r="BQ10851" s="2"/>
    </row>
    <row r="10852" spans="6:69" x14ac:dyDescent="0.2">
      <c r="F10852" s="9"/>
      <c r="G10852" s="9"/>
      <c r="H10852" s="9"/>
      <c r="I10852" s="9"/>
      <c r="J10852" s="9"/>
      <c r="O10852" s="2"/>
      <c r="X10852" s="2"/>
      <c r="AG10852" s="2"/>
      <c r="AP10852" s="2"/>
      <c r="AY10852" s="2"/>
      <c r="BH10852" s="2"/>
      <c r="BQ10852" s="2"/>
    </row>
    <row r="10853" spans="6:69" x14ac:dyDescent="0.2">
      <c r="F10853" s="9"/>
      <c r="G10853" s="9"/>
      <c r="H10853" s="9"/>
      <c r="I10853" s="9"/>
      <c r="J10853" s="9"/>
      <c r="O10853" s="2"/>
      <c r="X10853" s="2"/>
      <c r="AG10853" s="2"/>
      <c r="AP10853" s="2"/>
      <c r="AY10853" s="2"/>
      <c r="BH10853" s="2"/>
      <c r="BQ10853" s="2"/>
    </row>
    <row r="10854" spans="6:69" x14ac:dyDescent="0.2">
      <c r="F10854" s="9"/>
      <c r="G10854" s="9"/>
      <c r="H10854" s="9"/>
      <c r="I10854" s="9"/>
      <c r="J10854" s="9"/>
      <c r="O10854" s="2"/>
      <c r="X10854" s="2"/>
      <c r="AG10854" s="2"/>
      <c r="AP10854" s="2"/>
      <c r="AY10854" s="2"/>
      <c r="BH10854" s="2"/>
      <c r="BQ10854" s="2"/>
    </row>
    <row r="10855" spans="6:69" x14ac:dyDescent="0.2">
      <c r="F10855" s="9"/>
      <c r="G10855" s="9"/>
      <c r="H10855" s="9"/>
      <c r="I10855" s="9"/>
      <c r="J10855" s="9"/>
      <c r="O10855" s="2"/>
      <c r="X10855" s="2"/>
      <c r="AG10855" s="2"/>
      <c r="AP10855" s="2"/>
      <c r="AY10855" s="2"/>
      <c r="BH10855" s="2"/>
      <c r="BQ10855" s="2"/>
    </row>
    <row r="10856" spans="6:69" x14ac:dyDescent="0.2">
      <c r="F10856" s="9"/>
      <c r="G10856" s="9"/>
      <c r="H10856" s="9"/>
      <c r="I10856" s="9"/>
      <c r="J10856" s="9"/>
      <c r="O10856" s="2"/>
      <c r="X10856" s="2"/>
      <c r="AG10856" s="2"/>
      <c r="AP10856" s="2"/>
      <c r="AY10856" s="2"/>
      <c r="BH10856" s="2"/>
      <c r="BQ10856" s="2"/>
    </row>
    <row r="10857" spans="6:69" x14ac:dyDescent="0.2">
      <c r="F10857" s="9"/>
      <c r="G10857" s="9"/>
      <c r="H10857" s="9"/>
      <c r="I10857" s="9"/>
      <c r="J10857" s="9"/>
      <c r="O10857" s="2"/>
      <c r="X10857" s="2"/>
      <c r="AG10857" s="2"/>
      <c r="AP10857" s="2"/>
      <c r="AY10857" s="2"/>
      <c r="BH10857" s="2"/>
      <c r="BQ10857" s="2"/>
    </row>
    <row r="10858" spans="6:69" x14ac:dyDescent="0.2">
      <c r="F10858" s="9"/>
      <c r="G10858" s="9"/>
      <c r="H10858" s="9"/>
      <c r="I10858" s="9"/>
      <c r="J10858" s="9"/>
      <c r="O10858" s="2"/>
      <c r="X10858" s="2"/>
      <c r="AG10858" s="2"/>
      <c r="AP10858" s="2"/>
      <c r="AY10858" s="2"/>
      <c r="BH10858" s="2"/>
      <c r="BQ10858" s="2"/>
    </row>
    <row r="10859" spans="6:69" x14ac:dyDescent="0.2">
      <c r="F10859" s="9"/>
      <c r="G10859" s="9"/>
      <c r="H10859" s="9"/>
      <c r="I10859" s="9"/>
      <c r="J10859" s="9"/>
      <c r="O10859" s="2"/>
      <c r="X10859" s="2"/>
      <c r="AG10859" s="2"/>
      <c r="AP10859" s="2"/>
      <c r="AY10859" s="2"/>
      <c r="BH10859" s="2"/>
      <c r="BQ10859" s="2"/>
    </row>
    <row r="10860" spans="6:69" x14ac:dyDescent="0.2">
      <c r="F10860" s="9"/>
      <c r="G10860" s="9"/>
      <c r="H10860" s="9"/>
      <c r="I10860" s="9"/>
      <c r="J10860" s="9"/>
      <c r="O10860" s="2"/>
      <c r="X10860" s="2"/>
      <c r="AG10860" s="2"/>
      <c r="AP10860" s="2"/>
      <c r="AY10860" s="2"/>
      <c r="BH10860" s="2"/>
      <c r="BQ10860" s="2"/>
    </row>
    <row r="10861" spans="6:69" x14ac:dyDescent="0.2">
      <c r="F10861" s="9"/>
      <c r="G10861" s="9"/>
      <c r="H10861" s="9"/>
      <c r="I10861" s="9"/>
      <c r="J10861" s="9"/>
      <c r="O10861" s="2"/>
      <c r="X10861" s="2"/>
      <c r="AG10861" s="2"/>
      <c r="AP10861" s="2"/>
      <c r="AY10861" s="2"/>
      <c r="BH10861" s="2"/>
      <c r="BQ10861" s="2"/>
    </row>
    <row r="10862" spans="6:69" x14ac:dyDescent="0.2">
      <c r="F10862" s="9"/>
      <c r="G10862" s="9"/>
      <c r="H10862" s="9"/>
      <c r="I10862" s="9"/>
      <c r="J10862" s="9"/>
      <c r="O10862" s="2"/>
      <c r="X10862" s="2"/>
      <c r="AG10862" s="2"/>
      <c r="AP10862" s="2"/>
      <c r="AY10862" s="2"/>
      <c r="BH10862" s="2"/>
      <c r="BQ10862" s="2"/>
    </row>
    <row r="10863" spans="6:69" x14ac:dyDescent="0.2">
      <c r="F10863" s="9"/>
      <c r="G10863" s="9"/>
      <c r="H10863" s="9"/>
      <c r="I10863" s="9"/>
      <c r="J10863" s="9"/>
      <c r="O10863" s="2"/>
      <c r="X10863" s="2"/>
      <c r="AG10863" s="2"/>
      <c r="AP10863" s="2"/>
      <c r="AY10863" s="2"/>
      <c r="BH10863" s="2"/>
      <c r="BQ10863" s="2"/>
    </row>
    <row r="10864" spans="6:69" x14ac:dyDescent="0.2">
      <c r="F10864" s="9"/>
      <c r="G10864" s="9"/>
      <c r="H10864" s="9"/>
      <c r="I10864" s="9"/>
      <c r="J10864" s="9"/>
      <c r="O10864" s="2"/>
      <c r="X10864" s="2"/>
      <c r="AG10864" s="2"/>
      <c r="AP10864" s="2"/>
      <c r="AY10864" s="2"/>
      <c r="BH10864" s="2"/>
      <c r="BQ10864" s="2"/>
    </row>
    <row r="10865" spans="6:69" x14ac:dyDescent="0.2">
      <c r="F10865" s="9"/>
      <c r="G10865" s="9"/>
      <c r="H10865" s="9"/>
      <c r="I10865" s="9"/>
      <c r="J10865" s="9"/>
      <c r="O10865" s="2"/>
      <c r="X10865" s="2"/>
      <c r="AG10865" s="2"/>
      <c r="AP10865" s="2"/>
      <c r="AY10865" s="2"/>
      <c r="BH10865" s="2"/>
      <c r="BQ10865" s="2"/>
    </row>
    <row r="10866" spans="6:69" x14ac:dyDescent="0.2">
      <c r="F10866" s="9"/>
      <c r="G10866" s="9"/>
      <c r="H10866" s="9"/>
      <c r="I10866" s="9"/>
      <c r="J10866" s="9"/>
      <c r="O10866" s="2"/>
      <c r="X10866" s="2"/>
      <c r="AG10866" s="2"/>
      <c r="AP10866" s="2"/>
      <c r="AY10866" s="2"/>
      <c r="BH10866" s="2"/>
      <c r="BQ10866" s="2"/>
    </row>
    <row r="10867" spans="6:69" x14ac:dyDescent="0.2">
      <c r="F10867" s="9"/>
      <c r="G10867" s="9"/>
      <c r="H10867" s="9"/>
      <c r="I10867" s="9"/>
      <c r="J10867" s="9"/>
      <c r="O10867" s="2"/>
      <c r="X10867" s="2"/>
      <c r="AG10867" s="2"/>
      <c r="AP10867" s="2"/>
      <c r="AY10867" s="2"/>
      <c r="BH10867" s="2"/>
      <c r="BQ10867" s="2"/>
    </row>
    <row r="10868" spans="6:69" x14ac:dyDescent="0.2">
      <c r="F10868" s="9"/>
      <c r="G10868" s="9"/>
      <c r="H10868" s="9"/>
      <c r="I10868" s="9"/>
      <c r="J10868" s="9"/>
      <c r="O10868" s="2"/>
      <c r="X10868" s="2"/>
      <c r="AG10868" s="2"/>
      <c r="AP10868" s="2"/>
      <c r="AY10868" s="2"/>
      <c r="BH10868" s="2"/>
      <c r="BQ10868" s="2"/>
    </row>
    <row r="10869" spans="6:69" x14ac:dyDescent="0.2">
      <c r="F10869" s="9"/>
      <c r="G10869" s="9"/>
      <c r="H10869" s="9"/>
      <c r="I10869" s="9"/>
      <c r="J10869" s="9"/>
      <c r="O10869" s="2"/>
      <c r="X10869" s="2"/>
      <c r="AG10869" s="2"/>
      <c r="AP10869" s="2"/>
      <c r="AY10869" s="2"/>
      <c r="BH10869" s="2"/>
      <c r="BQ10869" s="2"/>
    </row>
    <row r="10870" spans="6:69" x14ac:dyDescent="0.2">
      <c r="F10870" s="9"/>
      <c r="G10870" s="9"/>
      <c r="H10870" s="9"/>
      <c r="I10870" s="9"/>
      <c r="J10870" s="9"/>
      <c r="O10870" s="2"/>
      <c r="X10870" s="2"/>
      <c r="AG10870" s="2"/>
      <c r="AP10870" s="2"/>
      <c r="AY10870" s="2"/>
      <c r="BH10870" s="2"/>
      <c r="BQ10870" s="2"/>
    </row>
    <row r="10871" spans="6:69" x14ac:dyDescent="0.2">
      <c r="F10871" s="9"/>
      <c r="G10871" s="9"/>
      <c r="H10871" s="9"/>
      <c r="I10871" s="9"/>
      <c r="J10871" s="9"/>
      <c r="O10871" s="2"/>
      <c r="X10871" s="2"/>
      <c r="AG10871" s="2"/>
      <c r="AP10871" s="2"/>
      <c r="AY10871" s="2"/>
      <c r="BH10871" s="2"/>
      <c r="BQ10871" s="2"/>
    </row>
    <row r="10872" spans="6:69" x14ac:dyDescent="0.2">
      <c r="F10872" s="9"/>
      <c r="G10872" s="9"/>
      <c r="H10872" s="9"/>
      <c r="I10872" s="9"/>
      <c r="J10872" s="9"/>
      <c r="O10872" s="2"/>
      <c r="X10872" s="2"/>
      <c r="AG10872" s="2"/>
      <c r="AP10872" s="2"/>
      <c r="AY10872" s="2"/>
      <c r="BH10872" s="2"/>
      <c r="BQ10872" s="2"/>
    </row>
    <row r="10873" spans="6:69" x14ac:dyDescent="0.2">
      <c r="F10873" s="9"/>
      <c r="G10873" s="9"/>
      <c r="H10873" s="9"/>
      <c r="I10873" s="9"/>
      <c r="J10873" s="9"/>
      <c r="O10873" s="2"/>
      <c r="X10873" s="2"/>
      <c r="AG10873" s="2"/>
      <c r="AP10873" s="2"/>
      <c r="AY10873" s="2"/>
      <c r="BH10873" s="2"/>
      <c r="BQ10873" s="2"/>
    </row>
    <row r="10874" spans="6:69" x14ac:dyDescent="0.2">
      <c r="F10874" s="9"/>
      <c r="G10874" s="9"/>
      <c r="H10874" s="9"/>
      <c r="I10874" s="9"/>
      <c r="J10874" s="9"/>
      <c r="O10874" s="2"/>
      <c r="X10874" s="2"/>
      <c r="AG10874" s="2"/>
      <c r="AP10874" s="2"/>
      <c r="AY10874" s="2"/>
      <c r="BH10874" s="2"/>
      <c r="BQ10874" s="2"/>
    </row>
    <row r="10875" spans="6:69" x14ac:dyDescent="0.2">
      <c r="F10875" s="9"/>
      <c r="G10875" s="9"/>
      <c r="H10875" s="9"/>
      <c r="I10875" s="9"/>
      <c r="J10875" s="9"/>
      <c r="O10875" s="2"/>
      <c r="X10875" s="2"/>
      <c r="AG10875" s="2"/>
      <c r="AP10875" s="2"/>
      <c r="AY10875" s="2"/>
      <c r="BH10875" s="2"/>
      <c r="BQ10875" s="2"/>
    </row>
    <row r="10876" spans="6:69" x14ac:dyDescent="0.2">
      <c r="F10876" s="9"/>
      <c r="G10876" s="9"/>
      <c r="H10876" s="9"/>
      <c r="I10876" s="9"/>
      <c r="J10876" s="9"/>
      <c r="O10876" s="2"/>
      <c r="X10876" s="2"/>
      <c r="AG10876" s="2"/>
      <c r="AP10876" s="2"/>
      <c r="AY10876" s="2"/>
      <c r="BH10876" s="2"/>
      <c r="BQ10876" s="2"/>
    </row>
    <row r="10877" spans="6:69" x14ac:dyDescent="0.2">
      <c r="F10877" s="9"/>
      <c r="G10877" s="9"/>
      <c r="H10877" s="9"/>
      <c r="I10877" s="9"/>
      <c r="J10877" s="9"/>
      <c r="O10877" s="2"/>
      <c r="X10877" s="2"/>
      <c r="AG10877" s="2"/>
      <c r="AP10877" s="2"/>
      <c r="AY10877" s="2"/>
      <c r="BH10877" s="2"/>
      <c r="BQ10877" s="2"/>
    </row>
    <row r="10878" spans="6:69" x14ac:dyDescent="0.2">
      <c r="F10878" s="9"/>
      <c r="G10878" s="9"/>
      <c r="H10878" s="9"/>
      <c r="I10878" s="9"/>
      <c r="J10878" s="9"/>
      <c r="O10878" s="2"/>
      <c r="X10878" s="2"/>
      <c r="AG10878" s="2"/>
      <c r="AP10878" s="2"/>
      <c r="AY10878" s="2"/>
      <c r="BH10878" s="2"/>
      <c r="BQ10878" s="2"/>
    </row>
    <row r="10879" spans="6:69" x14ac:dyDescent="0.2">
      <c r="F10879" s="9"/>
      <c r="G10879" s="9"/>
      <c r="H10879" s="9"/>
      <c r="I10879" s="9"/>
      <c r="J10879" s="9"/>
      <c r="O10879" s="2"/>
      <c r="X10879" s="2"/>
      <c r="AG10879" s="2"/>
      <c r="AP10879" s="2"/>
      <c r="AY10879" s="2"/>
      <c r="BH10879" s="2"/>
      <c r="BQ10879" s="2"/>
    </row>
    <row r="10880" spans="6:69" x14ac:dyDescent="0.2">
      <c r="F10880" s="9"/>
      <c r="G10880" s="9"/>
      <c r="H10880" s="9"/>
      <c r="I10880" s="9"/>
      <c r="J10880" s="9"/>
      <c r="O10880" s="2"/>
      <c r="X10880" s="2"/>
      <c r="AG10880" s="2"/>
      <c r="AP10880" s="2"/>
      <c r="AY10880" s="2"/>
      <c r="BH10880" s="2"/>
      <c r="BQ10880" s="2"/>
    </row>
    <row r="10881" spans="6:69" x14ac:dyDescent="0.2">
      <c r="F10881" s="9"/>
      <c r="G10881" s="9"/>
      <c r="H10881" s="9"/>
      <c r="I10881" s="9"/>
      <c r="J10881" s="9"/>
      <c r="O10881" s="2"/>
      <c r="X10881" s="2"/>
      <c r="AG10881" s="2"/>
      <c r="AP10881" s="2"/>
      <c r="AY10881" s="2"/>
      <c r="BH10881" s="2"/>
      <c r="BQ10881" s="2"/>
    </row>
    <row r="10882" spans="6:69" x14ac:dyDescent="0.2">
      <c r="F10882" s="9"/>
      <c r="G10882" s="9"/>
      <c r="H10882" s="9"/>
      <c r="I10882" s="9"/>
      <c r="J10882" s="9"/>
      <c r="O10882" s="2"/>
      <c r="X10882" s="2"/>
      <c r="AG10882" s="2"/>
      <c r="AP10882" s="2"/>
      <c r="AY10882" s="2"/>
      <c r="BH10882" s="2"/>
      <c r="BQ10882" s="2"/>
    </row>
    <row r="10883" spans="6:69" x14ac:dyDescent="0.2">
      <c r="F10883" s="9"/>
      <c r="G10883" s="9"/>
      <c r="H10883" s="9"/>
      <c r="I10883" s="9"/>
      <c r="J10883" s="9"/>
      <c r="O10883" s="2"/>
      <c r="X10883" s="2"/>
      <c r="AG10883" s="2"/>
      <c r="AP10883" s="2"/>
      <c r="AY10883" s="2"/>
      <c r="BH10883" s="2"/>
      <c r="BQ10883" s="2"/>
    </row>
    <row r="10884" spans="6:69" x14ac:dyDescent="0.2">
      <c r="F10884" s="9"/>
      <c r="G10884" s="9"/>
      <c r="H10884" s="9"/>
      <c r="I10884" s="9"/>
      <c r="J10884" s="9"/>
      <c r="O10884" s="2"/>
      <c r="X10884" s="2"/>
      <c r="AG10884" s="2"/>
      <c r="AP10884" s="2"/>
      <c r="AY10884" s="2"/>
      <c r="BH10884" s="2"/>
      <c r="BQ10884" s="2"/>
    </row>
    <row r="10885" spans="6:69" x14ac:dyDescent="0.2">
      <c r="F10885" s="9"/>
      <c r="G10885" s="9"/>
      <c r="H10885" s="9"/>
      <c r="I10885" s="9"/>
      <c r="J10885" s="9"/>
      <c r="O10885" s="2"/>
      <c r="X10885" s="2"/>
      <c r="AG10885" s="2"/>
      <c r="AP10885" s="2"/>
      <c r="AY10885" s="2"/>
      <c r="BH10885" s="2"/>
      <c r="BQ10885" s="2"/>
    </row>
    <row r="10886" spans="6:69" x14ac:dyDescent="0.2">
      <c r="F10886" s="9"/>
      <c r="G10886" s="9"/>
      <c r="H10886" s="9"/>
      <c r="I10886" s="9"/>
      <c r="J10886" s="9"/>
      <c r="O10886" s="2"/>
      <c r="X10886" s="2"/>
      <c r="AG10886" s="2"/>
      <c r="AP10886" s="2"/>
      <c r="AY10886" s="2"/>
      <c r="BH10886" s="2"/>
      <c r="BQ10886" s="2"/>
    </row>
    <row r="10887" spans="6:69" x14ac:dyDescent="0.2">
      <c r="F10887" s="9"/>
      <c r="G10887" s="9"/>
      <c r="H10887" s="9"/>
      <c r="I10887" s="9"/>
      <c r="J10887" s="9"/>
      <c r="O10887" s="2"/>
      <c r="X10887" s="2"/>
      <c r="AG10887" s="2"/>
      <c r="AP10887" s="2"/>
      <c r="AY10887" s="2"/>
      <c r="BH10887" s="2"/>
      <c r="BQ10887" s="2"/>
    </row>
    <row r="10888" spans="6:69" x14ac:dyDescent="0.2">
      <c r="F10888" s="9"/>
      <c r="G10888" s="9"/>
      <c r="H10888" s="9"/>
      <c r="I10888" s="9"/>
      <c r="J10888" s="9"/>
      <c r="O10888" s="2"/>
      <c r="X10888" s="2"/>
      <c r="AG10888" s="2"/>
      <c r="AP10888" s="2"/>
      <c r="AY10888" s="2"/>
      <c r="BH10888" s="2"/>
      <c r="BQ10888" s="2"/>
    </row>
    <row r="10889" spans="6:69" x14ac:dyDescent="0.2">
      <c r="F10889" s="9"/>
      <c r="G10889" s="9"/>
      <c r="H10889" s="9"/>
      <c r="I10889" s="9"/>
      <c r="J10889" s="9"/>
      <c r="O10889" s="2"/>
      <c r="X10889" s="2"/>
      <c r="AG10889" s="2"/>
      <c r="AP10889" s="2"/>
      <c r="AY10889" s="2"/>
      <c r="BH10889" s="2"/>
      <c r="BQ10889" s="2"/>
    </row>
    <row r="10890" spans="6:69" x14ac:dyDescent="0.2">
      <c r="F10890" s="9"/>
      <c r="G10890" s="9"/>
      <c r="H10890" s="9"/>
      <c r="I10890" s="9"/>
      <c r="J10890" s="9"/>
      <c r="O10890" s="2"/>
      <c r="X10890" s="2"/>
      <c r="AG10890" s="2"/>
      <c r="AP10890" s="2"/>
      <c r="AY10890" s="2"/>
      <c r="BH10890" s="2"/>
      <c r="BQ10890" s="2"/>
    </row>
    <row r="10891" spans="6:69" x14ac:dyDescent="0.2">
      <c r="F10891" s="9"/>
      <c r="G10891" s="9"/>
      <c r="H10891" s="9"/>
      <c r="I10891" s="9"/>
      <c r="J10891" s="9"/>
      <c r="O10891" s="2"/>
      <c r="X10891" s="2"/>
      <c r="AG10891" s="2"/>
      <c r="AP10891" s="2"/>
      <c r="AY10891" s="2"/>
      <c r="BH10891" s="2"/>
      <c r="BQ10891" s="2"/>
    </row>
    <row r="10892" spans="6:69" x14ac:dyDescent="0.2">
      <c r="F10892" s="9"/>
      <c r="G10892" s="9"/>
      <c r="H10892" s="9"/>
      <c r="I10892" s="9"/>
      <c r="J10892" s="9"/>
      <c r="O10892" s="2"/>
      <c r="X10892" s="2"/>
      <c r="AG10892" s="2"/>
      <c r="AP10892" s="2"/>
      <c r="AY10892" s="2"/>
      <c r="BH10892" s="2"/>
      <c r="BQ10892" s="2"/>
    </row>
    <row r="10893" spans="6:69" x14ac:dyDescent="0.2">
      <c r="F10893" s="9"/>
      <c r="G10893" s="9"/>
      <c r="H10893" s="9"/>
      <c r="I10893" s="9"/>
      <c r="J10893" s="9"/>
      <c r="O10893" s="2"/>
      <c r="X10893" s="2"/>
      <c r="AG10893" s="2"/>
      <c r="AP10893" s="2"/>
      <c r="AY10893" s="2"/>
      <c r="BH10893" s="2"/>
      <c r="BQ10893" s="2"/>
    </row>
    <row r="10894" spans="6:69" x14ac:dyDescent="0.2">
      <c r="F10894" s="9"/>
      <c r="G10894" s="9"/>
      <c r="H10894" s="9"/>
      <c r="I10894" s="9"/>
      <c r="J10894" s="9"/>
      <c r="O10894" s="2"/>
      <c r="X10894" s="2"/>
      <c r="AG10894" s="2"/>
      <c r="AP10894" s="2"/>
      <c r="AY10894" s="2"/>
      <c r="BH10894" s="2"/>
      <c r="BQ10894" s="2"/>
    </row>
    <row r="10895" spans="6:69" x14ac:dyDescent="0.2">
      <c r="F10895" s="9"/>
      <c r="G10895" s="9"/>
      <c r="H10895" s="9"/>
      <c r="I10895" s="9"/>
      <c r="J10895" s="9"/>
      <c r="O10895" s="2"/>
      <c r="X10895" s="2"/>
      <c r="AG10895" s="2"/>
      <c r="AP10895" s="2"/>
      <c r="AY10895" s="2"/>
      <c r="BH10895" s="2"/>
      <c r="BQ10895" s="2"/>
    </row>
    <row r="10896" spans="6:69" x14ac:dyDescent="0.2">
      <c r="F10896" s="9"/>
      <c r="G10896" s="9"/>
      <c r="H10896" s="9"/>
      <c r="I10896" s="9"/>
      <c r="J10896" s="9"/>
      <c r="O10896" s="2"/>
      <c r="X10896" s="2"/>
      <c r="AG10896" s="2"/>
      <c r="AP10896" s="2"/>
      <c r="AY10896" s="2"/>
      <c r="BH10896" s="2"/>
      <c r="BQ10896" s="2"/>
    </row>
    <row r="10897" spans="6:69" x14ac:dyDescent="0.2">
      <c r="F10897" s="9"/>
      <c r="G10897" s="9"/>
      <c r="H10897" s="9"/>
      <c r="I10897" s="9"/>
      <c r="J10897" s="9"/>
      <c r="O10897" s="2"/>
      <c r="X10897" s="2"/>
      <c r="AG10897" s="2"/>
      <c r="AP10897" s="2"/>
      <c r="AY10897" s="2"/>
      <c r="BH10897" s="2"/>
      <c r="BQ10897" s="2"/>
    </row>
    <row r="10898" spans="6:69" x14ac:dyDescent="0.2">
      <c r="F10898" s="9"/>
      <c r="G10898" s="9"/>
      <c r="H10898" s="9"/>
      <c r="I10898" s="9"/>
      <c r="J10898" s="9"/>
      <c r="O10898" s="2"/>
      <c r="X10898" s="2"/>
      <c r="AG10898" s="2"/>
      <c r="AP10898" s="2"/>
      <c r="AY10898" s="2"/>
      <c r="BH10898" s="2"/>
      <c r="BQ10898" s="2"/>
    </row>
    <row r="10899" spans="6:69" x14ac:dyDescent="0.2">
      <c r="F10899" s="9"/>
      <c r="G10899" s="9"/>
      <c r="H10899" s="9"/>
      <c r="I10899" s="9"/>
      <c r="J10899" s="9"/>
      <c r="O10899" s="2"/>
      <c r="X10899" s="2"/>
      <c r="AG10899" s="2"/>
      <c r="AP10899" s="2"/>
      <c r="AY10899" s="2"/>
      <c r="BH10899" s="2"/>
      <c r="BQ10899" s="2"/>
    </row>
    <row r="10900" spans="6:69" x14ac:dyDescent="0.2">
      <c r="F10900" s="9"/>
      <c r="G10900" s="9"/>
      <c r="H10900" s="9"/>
      <c r="I10900" s="9"/>
      <c r="J10900" s="9"/>
      <c r="O10900" s="2"/>
      <c r="X10900" s="2"/>
      <c r="AG10900" s="2"/>
      <c r="AP10900" s="2"/>
      <c r="AY10900" s="2"/>
      <c r="BH10900" s="2"/>
      <c r="BQ10900" s="2"/>
    </row>
    <row r="10901" spans="6:69" x14ac:dyDescent="0.2">
      <c r="F10901" s="9"/>
      <c r="G10901" s="9"/>
      <c r="H10901" s="9"/>
      <c r="I10901" s="9"/>
      <c r="J10901" s="9"/>
      <c r="O10901" s="2"/>
      <c r="X10901" s="2"/>
      <c r="AG10901" s="2"/>
      <c r="AP10901" s="2"/>
      <c r="AY10901" s="2"/>
      <c r="BH10901" s="2"/>
      <c r="BQ10901" s="2"/>
    </row>
    <row r="10902" spans="6:69" x14ac:dyDescent="0.2">
      <c r="F10902" s="9"/>
      <c r="G10902" s="9"/>
      <c r="H10902" s="9"/>
      <c r="I10902" s="9"/>
      <c r="J10902" s="9"/>
      <c r="O10902" s="2"/>
      <c r="X10902" s="2"/>
      <c r="AG10902" s="2"/>
      <c r="AP10902" s="2"/>
      <c r="AY10902" s="2"/>
      <c r="BH10902" s="2"/>
      <c r="BQ10902" s="2"/>
    </row>
    <row r="10903" spans="6:69" x14ac:dyDescent="0.2">
      <c r="F10903" s="9"/>
      <c r="G10903" s="9"/>
      <c r="H10903" s="9"/>
      <c r="I10903" s="9"/>
      <c r="J10903" s="9"/>
      <c r="O10903" s="2"/>
      <c r="X10903" s="2"/>
      <c r="AG10903" s="2"/>
      <c r="AP10903" s="2"/>
      <c r="AY10903" s="2"/>
      <c r="BH10903" s="2"/>
      <c r="BQ10903" s="2"/>
    </row>
    <row r="10904" spans="6:69" x14ac:dyDescent="0.2">
      <c r="F10904" s="9"/>
      <c r="G10904" s="9"/>
      <c r="H10904" s="9"/>
      <c r="I10904" s="9"/>
      <c r="J10904" s="9"/>
      <c r="O10904" s="2"/>
      <c r="X10904" s="2"/>
      <c r="AG10904" s="2"/>
      <c r="AP10904" s="2"/>
      <c r="AY10904" s="2"/>
      <c r="BH10904" s="2"/>
      <c r="BQ10904" s="2"/>
    </row>
    <row r="10905" spans="6:69" x14ac:dyDescent="0.2">
      <c r="F10905" s="9"/>
      <c r="G10905" s="9"/>
      <c r="H10905" s="9"/>
      <c r="I10905" s="9"/>
      <c r="J10905" s="9"/>
      <c r="O10905" s="2"/>
      <c r="X10905" s="2"/>
      <c r="AG10905" s="2"/>
      <c r="AP10905" s="2"/>
      <c r="AY10905" s="2"/>
      <c r="BH10905" s="2"/>
      <c r="BQ10905" s="2"/>
    </row>
    <row r="10906" spans="6:69" x14ac:dyDescent="0.2">
      <c r="F10906" s="9"/>
      <c r="G10906" s="9"/>
      <c r="H10906" s="9"/>
      <c r="I10906" s="9"/>
      <c r="J10906" s="9"/>
      <c r="O10906" s="2"/>
      <c r="X10906" s="2"/>
      <c r="AG10906" s="2"/>
      <c r="AP10906" s="2"/>
      <c r="AY10906" s="2"/>
      <c r="BH10906" s="2"/>
      <c r="BQ10906" s="2"/>
    </row>
    <row r="10907" spans="6:69" x14ac:dyDescent="0.2">
      <c r="F10907" s="9"/>
      <c r="G10907" s="9"/>
      <c r="H10907" s="9"/>
      <c r="I10907" s="9"/>
      <c r="J10907" s="9"/>
      <c r="O10907" s="2"/>
      <c r="X10907" s="2"/>
      <c r="AG10907" s="2"/>
      <c r="AP10907" s="2"/>
      <c r="AY10907" s="2"/>
      <c r="BH10907" s="2"/>
      <c r="BQ10907" s="2"/>
    </row>
    <row r="10908" spans="6:69" x14ac:dyDescent="0.2">
      <c r="F10908" s="9"/>
      <c r="G10908" s="9"/>
      <c r="H10908" s="9"/>
      <c r="I10908" s="9"/>
      <c r="J10908" s="9"/>
      <c r="O10908" s="2"/>
      <c r="X10908" s="2"/>
      <c r="AG10908" s="2"/>
      <c r="AP10908" s="2"/>
      <c r="AY10908" s="2"/>
      <c r="BH10908" s="2"/>
      <c r="BQ10908" s="2"/>
    </row>
    <row r="10909" spans="6:69" x14ac:dyDescent="0.2">
      <c r="F10909" s="9"/>
      <c r="G10909" s="9"/>
      <c r="H10909" s="9"/>
      <c r="I10909" s="9"/>
      <c r="J10909" s="9"/>
      <c r="O10909" s="2"/>
      <c r="X10909" s="2"/>
      <c r="AG10909" s="2"/>
      <c r="AP10909" s="2"/>
      <c r="AY10909" s="2"/>
      <c r="BH10909" s="2"/>
      <c r="BQ10909" s="2"/>
    </row>
    <row r="10910" spans="6:69" x14ac:dyDescent="0.2">
      <c r="F10910" s="9"/>
      <c r="G10910" s="9"/>
      <c r="H10910" s="9"/>
      <c r="I10910" s="9"/>
      <c r="J10910" s="9"/>
      <c r="O10910" s="2"/>
      <c r="X10910" s="2"/>
      <c r="AG10910" s="2"/>
      <c r="AP10910" s="2"/>
      <c r="AY10910" s="2"/>
      <c r="BH10910" s="2"/>
      <c r="BQ10910" s="2"/>
    </row>
    <row r="10911" spans="6:69" x14ac:dyDescent="0.2">
      <c r="F10911" s="9"/>
      <c r="G10911" s="9"/>
      <c r="H10911" s="9"/>
      <c r="I10911" s="9"/>
      <c r="J10911" s="9"/>
      <c r="O10911" s="2"/>
      <c r="X10911" s="2"/>
      <c r="AG10911" s="2"/>
      <c r="AP10911" s="2"/>
      <c r="AY10911" s="2"/>
      <c r="BH10911" s="2"/>
      <c r="BQ10911" s="2"/>
    </row>
    <row r="10912" spans="6:69" x14ac:dyDescent="0.2">
      <c r="F10912" s="9"/>
      <c r="G10912" s="9"/>
      <c r="H10912" s="9"/>
      <c r="I10912" s="9"/>
      <c r="J10912" s="9"/>
      <c r="O10912" s="2"/>
      <c r="X10912" s="2"/>
      <c r="AG10912" s="2"/>
      <c r="AP10912" s="2"/>
      <c r="AY10912" s="2"/>
      <c r="BH10912" s="2"/>
      <c r="BQ10912" s="2"/>
    </row>
    <row r="10913" spans="6:69" x14ac:dyDescent="0.2">
      <c r="F10913" s="9"/>
      <c r="G10913" s="9"/>
      <c r="H10913" s="9"/>
      <c r="I10913" s="9"/>
      <c r="J10913" s="9"/>
      <c r="O10913" s="2"/>
      <c r="X10913" s="2"/>
      <c r="AG10913" s="2"/>
      <c r="AP10913" s="2"/>
      <c r="AY10913" s="2"/>
      <c r="BH10913" s="2"/>
      <c r="BQ10913" s="2"/>
    </row>
    <row r="10914" spans="6:69" x14ac:dyDescent="0.2">
      <c r="F10914" s="9"/>
      <c r="G10914" s="9"/>
      <c r="H10914" s="9"/>
      <c r="I10914" s="9"/>
      <c r="J10914" s="9"/>
      <c r="O10914" s="2"/>
      <c r="X10914" s="2"/>
      <c r="AG10914" s="2"/>
      <c r="AP10914" s="2"/>
      <c r="AY10914" s="2"/>
      <c r="BH10914" s="2"/>
      <c r="BQ10914" s="2"/>
    </row>
    <row r="10915" spans="6:69" x14ac:dyDescent="0.2">
      <c r="F10915" s="9"/>
      <c r="G10915" s="9"/>
      <c r="H10915" s="9"/>
      <c r="I10915" s="9"/>
      <c r="J10915" s="9"/>
      <c r="O10915" s="2"/>
      <c r="X10915" s="2"/>
      <c r="AG10915" s="2"/>
      <c r="AP10915" s="2"/>
      <c r="AY10915" s="2"/>
      <c r="BH10915" s="2"/>
      <c r="BQ10915" s="2"/>
    </row>
    <row r="10916" spans="6:69" x14ac:dyDescent="0.2">
      <c r="F10916" s="9"/>
      <c r="G10916" s="9"/>
      <c r="H10916" s="9"/>
      <c r="I10916" s="9"/>
      <c r="J10916" s="9"/>
      <c r="O10916" s="2"/>
      <c r="X10916" s="2"/>
      <c r="AG10916" s="2"/>
      <c r="AP10916" s="2"/>
      <c r="AY10916" s="2"/>
      <c r="BH10916" s="2"/>
      <c r="BQ10916" s="2"/>
    </row>
    <row r="10917" spans="6:69" x14ac:dyDescent="0.2">
      <c r="F10917" s="9"/>
      <c r="G10917" s="9"/>
      <c r="H10917" s="9"/>
      <c r="I10917" s="9"/>
      <c r="J10917" s="9"/>
      <c r="O10917" s="2"/>
      <c r="X10917" s="2"/>
      <c r="AG10917" s="2"/>
      <c r="AP10917" s="2"/>
      <c r="AY10917" s="2"/>
      <c r="BH10917" s="2"/>
      <c r="BQ10917" s="2"/>
    </row>
    <row r="10918" spans="6:69" x14ac:dyDescent="0.2">
      <c r="F10918" s="9"/>
      <c r="G10918" s="9"/>
      <c r="H10918" s="9"/>
      <c r="I10918" s="9"/>
      <c r="J10918" s="9"/>
      <c r="O10918" s="2"/>
      <c r="X10918" s="2"/>
      <c r="AG10918" s="2"/>
      <c r="AP10918" s="2"/>
      <c r="AY10918" s="2"/>
      <c r="BH10918" s="2"/>
      <c r="BQ10918" s="2"/>
    </row>
    <row r="10919" spans="6:69" x14ac:dyDescent="0.2">
      <c r="F10919" s="9"/>
      <c r="G10919" s="9"/>
      <c r="H10919" s="9"/>
      <c r="I10919" s="9"/>
      <c r="J10919" s="9"/>
      <c r="O10919" s="2"/>
      <c r="X10919" s="2"/>
      <c r="AG10919" s="2"/>
      <c r="AP10919" s="2"/>
      <c r="AY10919" s="2"/>
      <c r="BH10919" s="2"/>
      <c r="BQ10919" s="2"/>
    </row>
    <row r="10920" spans="6:69" x14ac:dyDescent="0.2">
      <c r="F10920" s="9"/>
      <c r="G10920" s="9"/>
      <c r="H10920" s="9"/>
      <c r="I10920" s="9"/>
      <c r="J10920" s="9"/>
      <c r="O10920" s="2"/>
      <c r="X10920" s="2"/>
      <c r="AG10920" s="2"/>
      <c r="AP10920" s="2"/>
      <c r="AY10920" s="2"/>
      <c r="BH10920" s="2"/>
      <c r="BQ10920" s="2"/>
    </row>
    <row r="10921" spans="6:69" x14ac:dyDescent="0.2">
      <c r="F10921" s="9"/>
      <c r="G10921" s="9"/>
      <c r="H10921" s="9"/>
      <c r="I10921" s="9"/>
      <c r="J10921" s="9"/>
      <c r="O10921" s="2"/>
      <c r="X10921" s="2"/>
      <c r="AG10921" s="2"/>
      <c r="AP10921" s="2"/>
      <c r="AY10921" s="2"/>
      <c r="BH10921" s="2"/>
      <c r="BQ10921" s="2"/>
    </row>
    <row r="10922" spans="6:69" x14ac:dyDescent="0.2">
      <c r="F10922" s="9"/>
      <c r="G10922" s="9"/>
      <c r="H10922" s="9"/>
      <c r="I10922" s="9"/>
      <c r="J10922" s="9"/>
      <c r="O10922" s="2"/>
      <c r="X10922" s="2"/>
      <c r="AG10922" s="2"/>
      <c r="AP10922" s="2"/>
      <c r="AY10922" s="2"/>
      <c r="BH10922" s="2"/>
      <c r="BQ10922" s="2"/>
    </row>
    <row r="10923" spans="6:69" x14ac:dyDescent="0.2">
      <c r="F10923" s="9"/>
      <c r="G10923" s="9"/>
      <c r="H10923" s="9"/>
      <c r="I10923" s="9"/>
      <c r="J10923" s="9"/>
      <c r="O10923" s="2"/>
      <c r="X10923" s="2"/>
      <c r="AG10923" s="2"/>
      <c r="AP10923" s="2"/>
      <c r="AY10923" s="2"/>
      <c r="BH10923" s="2"/>
      <c r="BQ10923" s="2"/>
    </row>
    <row r="10924" spans="6:69" x14ac:dyDescent="0.2">
      <c r="F10924" s="9"/>
      <c r="G10924" s="9"/>
      <c r="H10924" s="9"/>
      <c r="I10924" s="9"/>
      <c r="J10924" s="9"/>
      <c r="O10924" s="2"/>
      <c r="X10924" s="2"/>
      <c r="AG10924" s="2"/>
      <c r="AP10924" s="2"/>
      <c r="AY10924" s="2"/>
      <c r="BH10924" s="2"/>
      <c r="BQ10924" s="2"/>
    </row>
    <row r="10925" spans="6:69" x14ac:dyDescent="0.2">
      <c r="F10925" s="9"/>
      <c r="G10925" s="9"/>
      <c r="H10925" s="9"/>
      <c r="I10925" s="9"/>
      <c r="J10925" s="9"/>
      <c r="O10925" s="2"/>
      <c r="X10925" s="2"/>
      <c r="AG10925" s="2"/>
      <c r="AP10925" s="2"/>
      <c r="AY10925" s="2"/>
      <c r="BH10925" s="2"/>
      <c r="BQ10925" s="2"/>
    </row>
    <row r="10926" spans="6:69" x14ac:dyDescent="0.2">
      <c r="F10926" s="9"/>
      <c r="G10926" s="9"/>
      <c r="H10926" s="9"/>
      <c r="I10926" s="9"/>
      <c r="J10926" s="9"/>
      <c r="O10926" s="2"/>
      <c r="X10926" s="2"/>
      <c r="AG10926" s="2"/>
      <c r="AP10926" s="2"/>
      <c r="AY10926" s="2"/>
      <c r="BH10926" s="2"/>
      <c r="BQ10926" s="2"/>
    </row>
    <row r="10927" spans="6:69" x14ac:dyDescent="0.2">
      <c r="F10927" s="9"/>
      <c r="G10927" s="9"/>
      <c r="H10927" s="9"/>
      <c r="I10927" s="9"/>
      <c r="J10927" s="9"/>
      <c r="O10927" s="2"/>
      <c r="X10927" s="2"/>
      <c r="AG10927" s="2"/>
      <c r="AP10927" s="2"/>
      <c r="AY10927" s="2"/>
      <c r="BH10927" s="2"/>
      <c r="BQ10927" s="2"/>
    </row>
    <row r="10928" spans="6:69" x14ac:dyDescent="0.2">
      <c r="F10928" s="9"/>
      <c r="G10928" s="9"/>
      <c r="H10928" s="9"/>
      <c r="I10928" s="9"/>
      <c r="J10928" s="9"/>
      <c r="O10928" s="2"/>
      <c r="X10928" s="2"/>
      <c r="AG10928" s="2"/>
      <c r="AP10928" s="2"/>
      <c r="AY10928" s="2"/>
      <c r="BH10928" s="2"/>
      <c r="BQ10928" s="2"/>
    </row>
    <row r="10929" spans="6:69" x14ac:dyDescent="0.2">
      <c r="F10929" s="9"/>
      <c r="G10929" s="9"/>
      <c r="H10929" s="9"/>
      <c r="I10929" s="9"/>
      <c r="J10929" s="9"/>
      <c r="O10929" s="2"/>
      <c r="X10929" s="2"/>
      <c r="AG10929" s="2"/>
      <c r="AP10929" s="2"/>
      <c r="AY10929" s="2"/>
      <c r="BH10929" s="2"/>
      <c r="BQ10929" s="2"/>
    </row>
    <row r="10930" spans="6:69" x14ac:dyDescent="0.2">
      <c r="F10930" s="9"/>
      <c r="G10930" s="9"/>
      <c r="H10930" s="9"/>
      <c r="I10930" s="9"/>
      <c r="J10930" s="9"/>
      <c r="O10930" s="2"/>
      <c r="X10930" s="2"/>
      <c r="AG10930" s="2"/>
      <c r="AP10930" s="2"/>
      <c r="AY10930" s="2"/>
      <c r="BH10930" s="2"/>
      <c r="BQ10930" s="2"/>
    </row>
    <row r="10931" spans="6:69" x14ac:dyDescent="0.2">
      <c r="F10931" s="9"/>
      <c r="G10931" s="9"/>
      <c r="H10931" s="9"/>
      <c r="I10931" s="9"/>
      <c r="J10931" s="9"/>
      <c r="O10931" s="2"/>
      <c r="X10931" s="2"/>
      <c r="AG10931" s="2"/>
      <c r="AP10931" s="2"/>
      <c r="AY10931" s="2"/>
      <c r="BH10931" s="2"/>
      <c r="BQ10931" s="2"/>
    </row>
    <row r="10932" spans="6:69" x14ac:dyDescent="0.2">
      <c r="F10932" s="9"/>
      <c r="G10932" s="9"/>
      <c r="H10932" s="9"/>
      <c r="I10932" s="9"/>
      <c r="J10932" s="9"/>
      <c r="O10932" s="2"/>
      <c r="X10932" s="2"/>
      <c r="AG10932" s="2"/>
      <c r="AP10932" s="2"/>
      <c r="AY10932" s="2"/>
      <c r="BH10932" s="2"/>
      <c r="BQ10932" s="2"/>
    </row>
    <row r="10933" spans="6:69" x14ac:dyDescent="0.2">
      <c r="F10933" s="9"/>
      <c r="G10933" s="9"/>
      <c r="H10933" s="9"/>
      <c r="I10933" s="9"/>
      <c r="J10933" s="9"/>
      <c r="O10933" s="2"/>
      <c r="X10933" s="2"/>
      <c r="AG10933" s="2"/>
      <c r="AP10933" s="2"/>
      <c r="AY10933" s="2"/>
      <c r="BH10933" s="2"/>
      <c r="BQ10933" s="2"/>
    </row>
    <row r="10934" spans="6:69" x14ac:dyDescent="0.2">
      <c r="F10934" s="9"/>
      <c r="G10934" s="9"/>
      <c r="H10934" s="9"/>
      <c r="I10934" s="9"/>
      <c r="J10934" s="9"/>
      <c r="O10934" s="2"/>
      <c r="X10934" s="2"/>
      <c r="AG10934" s="2"/>
      <c r="AP10934" s="2"/>
      <c r="AY10934" s="2"/>
      <c r="BH10934" s="2"/>
      <c r="BQ10934" s="2"/>
    </row>
    <row r="10935" spans="6:69" x14ac:dyDescent="0.2">
      <c r="F10935" s="9"/>
      <c r="G10935" s="9"/>
      <c r="H10935" s="9"/>
      <c r="I10935" s="9"/>
      <c r="J10935" s="9"/>
      <c r="O10935" s="2"/>
      <c r="X10935" s="2"/>
      <c r="AG10935" s="2"/>
      <c r="AP10935" s="2"/>
      <c r="AY10935" s="2"/>
      <c r="BH10935" s="2"/>
      <c r="BQ10935" s="2"/>
    </row>
    <row r="10936" spans="6:69" x14ac:dyDescent="0.2">
      <c r="F10936" s="9"/>
      <c r="G10936" s="9"/>
      <c r="H10936" s="9"/>
      <c r="I10936" s="9"/>
      <c r="J10936" s="9"/>
      <c r="O10936" s="2"/>
      <c r="X10936" s="2"/>
      <c r="AG10936" s="2"/>
      <c r="AP10936" s="2"/>
      <c r="AY10936" s="2"/>
      <c r="BH10936" s="2"/>
      <c r="BQ10936" s="2"/>
    </row>
    <row r="10937" spans="6:69" x14ac:dyDescent="0.2">
      <c r="F10937" s="9"/>
      <c r="G10937" s="9"/>
      <c r="H10937" s="9"/>
      <c r="I10937" s="9"/>
      <c r="J10937" s="9"/>
      <c r="O10937" s="2"/>
      <c r="X10937" s="2"/>
      <c r="AG10937" s="2"/>
      <c r="AP10937" s="2"/>
      <c r="AY10937" s="2"/>
      <c r="BH10937" s="2"/>
      <c r="BQ10937" s="2"/>
    </row>
    <row r="10938" spans="6:69" x14ac:dyDescent="0.2">
      <c r="F10938" s="9"/>
      <c r="G10938" s="9"/>
      <c r="H10938" s="9"/>
      <c r="I10938" s="9"/>
      <c r="J10938" s="9"/>
      <c r="O10938" s="2"/>
      <c r="X10938" s="2"/>
      <c r="AG10938" s="2"/>
      <c r="AP10938" s="2"/>
      <c r="AY10938" s="2"/>
      <c r="BH10938" s="2"/>
      <c r="BQ10938" s="2"/>
    </row>
    <row r="10939" spans="6:69" x14ac:dyDescent="0.2">
      <c r="F10939" s="9"/>
      <c r="G10939" s="9"/>
      <c r="H10939" s="9"/>
      <c r="I10939" s="9"/>
      <c r="J10939" s="9"/>
      <c r="O10939" s="2"/>
      <c r="X10939" s="2"/>
      <c r="AG10939" s="2"/>
      <c r="AP10939" s="2"/>
      <c r="AY10939" s="2"/>
      <c r="BH10939" s="2"/>
      <c r="BQ10939" s="2"/>
    </row>
    <row r="10940" spans="6:69" x14ac:dyDescent="0.2">
      <c r="F10940" s="9"/>
      <c r="G10940" s="9"/>
      <c r="H10940" s="9"/>
      <c r="I10940" s="9"/>
      <c r="J10940" s="9"/>
      <c r="O10940" s="2"/>
      <c r="X10940" s="2"/>
      <c r="AG10940" s="2"/>
      <c r="AP10940" s="2"/>
      <c r="AY10940" s="2"/>
      <c r="BH10940" s="2"/>
      <c r="BQ10940" s="2"/>
    </row>
    <row r="10941" spans="6:69" x14ac:dyDescent="0.2">
      <c r="F10941" s="9"/>
      <c r="G10941" s="9"/>
      <c r="H10941" s="9"/>
      <c r="I10941" s="9"/>
      <c r="J10941" s="9"/>
      <c r="O10941" s="2"/>
      <c r="X10941" s="2"/>
      <c r="AG10941" s="2"/>
      <c r="AP10941" s="2"/>
      <c r="AY10941" s="2"/>
      <c r="BH10941" s="2"/>
      <c r="BQ10941" s="2"/>
    </row>
    <row r="10942" spans="6:69" x14ac:dyDescent="0.2">
      <c r="F10942" s="9"/>
      <c r="G10942" s="9"/>
      <c r="H10942" s="9"/>
      <c r="I10942" s="9"/>
      <c r="J10942" s="9"/>
      <c r="O10942" s="2"/>
      <c r="X10942" s="2"/>
      <c r="AG10942" s="2"/>
      <c r="AP10942" s="2"/>
      <c r="AY10942" s="2"/>
      <c r="BH10942" s="2"/>
      <c r="BQ10942" s="2"/>
    </row>
    <row r="10943" spans="6:69" x14ac:dyDescent="0.2">
      <c r="F10943" s="9"/>
      <c r="G10943" s="9"/>
      <c r="H10943" s="9"/>
      <c r="I10943" s="9"/>
      <c r="J10943" s="9"/>
      <c r="O10943" s="2"/>
      <c r="X10943" s="2"/>
      <c r="AG10943" s="2"/>
      <c r="AP10943" s="2"/>
      <c r="AY10943" s="2"/>
      <c r="BH10943" s="2"/>
      <c r="BQ10943" s="2"/>
    </row>
    <row r="10944" spans="6:69" x14ac:dyDescent="0.2">
      <c r="F10944" s="9"/>
      <c r="G10944" s="9"/>
      <c r="H10944" s="9"/>
      <c r="I10944" s="9"/>
      <c r="J10944" s="9"/>
      <c r="O10944" s="2"/>
      <c r="X10944" s="2"/>
      <c r="AG10944" s="2"/>
      <c r="AP10944" s="2"/>
      <c r="AY10944" s="2"/>
      <c r="BH10944" s="2"/>
      <c r="BQ10944" s="2"/>
    </row>
    <row r="10945" spans="6:69" x14ac:dyDescent="0.2">
      <c r="F10945" s="9"/>
      <c r="G10945" s="9"/>
      <c r="H10945" s="9"/>
      <c r="I10945" s="9"/>
      <c r="J10945" s="9"/>
      <c r="O10945" s="2"/>
      <c r="X10945" s="2"/>
      <c r="AG10945" s="2"/>
      <c r="AP10945" s="2"/>
      <c r="AY10945" s="2"/>
      <c r="BH10945" s="2"/>
      <c r="BQ10945" s="2"/>
    </row>
    <row r="10946" spans="6:69" x14ac:dyDescent="0.2">
      <c r="F10946" s="9"/>
      <c r="G10946" s="9"/>
      <c r="H10946" s="9"/>
      <c r="I10946" s="9"/>
      <c r="J10946" s="9"/>
      <c r="O10946" s="2"/>
      <c r="X10946" s="2"/>
      <c r="AG10946" s="2"/>
      <c r="AP10946" s="2"/>
      <c r="AY10946" s="2"/>
      <c r="BH10946" s="2"/>
      <c r="BQ10946" s="2"/>
    </row>
    <row r="10947" spans="6:69" x14ac:dyDescent="0.2">
      <c r="F10947" s="9"/>
      <c r="G10947" s="9"/>
      <c r="H10947" s="9"/>
      <c r="I10947" s="9"/>
      <c r="J10947" s="9"/>
      <c r="O10947" s="2"/>
      <c r="X10947" s="2"/>
      <c r="AG10947" s="2"/>
      <c r="AP10947" s="2"/>
      <c r="AY10947" s="2"/>
      <c r="BH10947" s="2"/>
      <c r="BQ10947" s="2"/>
    </row>
    <row r="10948" spans="6:69" x14ac:dyDescent="0.2">
      <c r="F10948" s="9"/>
      <c r="G10948" s="9"/>
      <c r="H10948" s="9"/>
      <c r="I10948" s="9"/>
      <c r="J10948" s="9"/>
      <c r="O10948" s="2"/>
      <c r="X10948" s="2"/>
      <c r="AG10948" s="2"/>
      <c r="AP10948" s="2"/>
      <c r="AY10948" s="2"/>
      <c r="BH10948" s="2"/>
      <c r="BQ10948" s="2"/>
    </row>
    <row r="10949" spans="6:69" x14ac:dyDescent="0.2">
      <c r="F10949" s="9"/>
      <c r="G10949" s="9"/>
      <c r="H10949" s="9"/>
      <c r="I10949" s="9"/>
      <c r="J10949" s="9"/>
      <c r="O10949" s="2"/>
      <c r="X10949" s="2"/>
      <c r="AG10949" s="2"/>
      <c r="AP10949" s="2"/>
      <c r="AY10949" s="2"/>
      <c r="BH10949" s="2"/>
      <c r="BQ10949" s="2"/>
    </row>
    <row r="10950" spans="6:69" x14ac:dyDescent="0.2">
      <c r="F10950" s="9"/>
      <c r="G10950" s="9"/>
      <c r="H10950" s="9"/>
      <c r="I10950" s="9"/>
      <c r="J10950" s="9"/>
      <c r="O10950" s="2"/>
      <c r="X10950" s="2"/>
      <c r="AG10950" s="2"/>
      <c r="AP10950" s="2"/>
      <c r="AY10950" s="2"/>
      <c r="BH10950" s="2"/>
      <c r="BQ10950" s="2"/>
    </row>
    <row r="10951" spans="6:69" x14ac:dyDescent="0.2">
      <c r="F10951" s="9"/>
      <c r="G10951" s="9"/>
      <c r="H10951" s="9"/>
      <c r="I10951" s="9"/>
      <c r="J10951" s="9"/>
      <c r="O10951" s="2"/>
      <c r="X10951" s="2"/>
      <c r="AG10951" s="2"/>
      <c r="AP10951" s="2"/>
      <c r="AY10951" s="2"/>
      <c r="BH10951" s="2"/>
      <c r="BQ10951" s="2"/>
    </row>
    <row r="10952" spans="6:69" x14ac:dyDescent="0.2">
      <c r="F10952" s="9"/>
      <c r="G10952" s="9"/>
      <c r="H10952" s="9"/>
      <c r="I10952" s="9"/>
      <c r="J10952" s="9"/>
      <c r="O10952" s="2"/>
      <c r="X10952" s="2"/>
      <c r="AG10952" s="2"/>
      <c r="AP10952" s="2"/>
      <c r="AY10952" s="2"/>
      <c r="BH10952" s="2"/>
      <c r="BQ10952" s="2"/>
    </row>
    <row r="10953" spans="6:69" x14ac:dyDescent="0.2">
      <c r="F10953" s="9"/>
      <c r="G10953" s="9"/>
      <c r="H10953" s="9"/>
      <c r="I10953" s="9"/>
      <c r="J10953" s="9"/>
      <c r="O10953" s="2"/>
      <c r="X10953" s="2"/>
      <c r="AG10953" s="2"/>
      <c r="AP10953" s="2"/>
      <c r="AY10953" s="2"/>
      <c r="BH10953" s="2"/>
      <c r="BQ10953" s="2"/>
    </row>
    <row r="10954" spans="6:69" x14ac:dyDescent="0.2">
      <c r="F10954" s="9"/>
      <c r="G10954" s="9"/>
      <c r="H10954" s="9"/>
      <c r="I10954" s="9"/>
      <c r="J10954" s="9"/>
      <c r="O10954" s="2"/>
      <c r="X10954" s="2"/>
      <c r="AG10954" s="2"/>
      <c r="AP10954" s="2"/>
      <c r="AY10954" s="2"/>
      <c r="BH10954" s="2"/>
      <c r="BQ10954" s="2"/>
    </row>
    <row r="10955" spans="6:69" x14ac:dyDescent="0.2">
      <c r="F10955" s="9"/>
      <c r="G10955" s="9"/>
      <c r="H10955" s="9"/>
      <c r="I10955" s="9"/>
      <c r="J10955" s="9"/>
      <c r="O10955" s="2"/>
      <c r="X10955" s="2"/>
      <c r="AG10955" s="2"/>
      <c r="AP10955" s="2"/>
      <c r="AY10955" s="2"/>
      <c r="BH10955" s="2"/>
      <c r="BQ10955" s="2"/>
    </row>
    <row r="10956" spans="6:69" x14ac:dyDescent="0.2">
      <c r="F10956" s="9"/>
      <c r="G10956" s="9"/>
      <c r="H10956" s="9"/>
      <c r="I10956" s="9"/>
      <c r="J10956" s="9"/>
      <c r="O10956" s="2"/>
      <c r="X10956" s="2"/>
      <c r="AG10956" s="2"/>
      <c r="AP10956" s="2"/>
      <c r="AY10956" s="2"/>
      <c r="BH10956" s="2"/>
      <c r="BQ10956" s="2"/>
    </row>
    <row r="10957" spans="6:69" x14ac:dyDescent="0.2">
      <c r="F10957" s="9"/>
      <c r="G10957" s="9"/>
      <c r="H10957" s="9"/>
      <c r="I10957" s="9"/>
      <c r="J10957" s="9"/>
      <c r="O10957" s="2"/>
      <c r="X10957" s="2"/>
      <c r="AG10957" s="2"/>
      <c r="AP10957" s="2"/>
      <c r="AY10957" s="2"/>
      <c r="BH10957" s="2"/>
      <c r="BQ10957" s="2"/>
    </row>
    <row r="10958" spans="6:69" x14ac:dyDescent="0.2">
      <c r="F10958" s="9"/>
      <c r="G10958" s="9"/>
      <c r="H10958" s="9"/>
      <c r="I10958" s="9"/>
      <c r="J10958" s="9"/>
      <c r="O10958" s="2"/>
      <c r="X10958" s="2"/>
      <c r="AG10958" s="2"/>
      <c r="AP10958" s="2"/>
      <c r="AY10958" s="2"/>
      <c r="BH10958" s="2"/>
      <c r="BQ10958" s="2"/>
    </row>
    <row r="10959" spans="6:69" x14ac:dyDescent="0.2">
      <c r="F10959" s="9"/>
      <c r="G10959" s="9"/>
      <c r="H10959" s="9"/>
      <c r="I10959" s="9"/>
      <c r="J10959" s="9"/>
      <c r="O10959" s="2"/>
      <c r="X10959" s="2"/>
      <c r="AG10959" s="2"/>
      <c r="AP10959" s="2"/>
      <c r="AY10959" s="2"/>
      <c r="BH10959" s="2"/>
      <c r="BQ10959" s="2"/>
    </row>
    <row r="10960" spans="6:69" x14ac:dyDescent="0.2">
      <c r="F10960" s="9"/>
      <c r="G10960" s="9"/>
      <c r="H10960" s="9"/>
      <c r="I10960" s="9"/>
      <c r="J10960" s="9"/>
      <c r="O10960" s="2"/>
      <c r="X10960" s="2"/>
      <c r="AG10960" s="2"/>
      <c r="AP10960" s="2"/>
      <c r="AY10960" s="2"/>
      <c r="BH10960" s="2"/>
      <c r="BQ10960" s="2"/>
    </row>
    <row r="10961" spans="6:69" x14ac:dyDescent="0.2">
      <c r="F10961" s="9"/>
      <c r="G10961" s="9"/>
      <c r="H10961" s="9"/>
      <c r="I10961" s="9"/>
      <c r="J10961" s="9"/>
      <c r="O10961" s="2"/>
      <c r="X10961" s="2"/>
      <c r="AG10961" s="2"/>
      <c r="AP10961" s="2"/>
      <c r="AY10961" s="2"/>
      <c r="BH10961" s="2"/>
      <c r="BQ10961" s="2"/>
    </row>
    <row r="10962" spans="6:69" x14ac:dyDescent="0.2">
      <c r="F10962" s="9"/>
      <c r="G10962" s="9"/>
      <c r="H10962" s="9"/>
      <c r="I10962" s="9"/>
      <c r="J10962" s="9"/>
      <c r="O10962" s="2"/>
      <c r="X10962" s="2"/>
      <c r="AG10962" s="2"/>
      <c r="AP10962" s="2"/>
      <c r="AY10962" s="2"/>
      <c r="BH10962" s="2"/>
      <c r="BQ10962" s="2"/>
    </row>
    <row r="10963" spans="6:69" x14ac:dyDescent="0.2">
      <c r="F10963" s="9"/>
      <c r="G10963" s="9"/>
      <c r="H10963" s="9"/>
      <c r="I10963" s="9"/>
      <c r="J10963" s="9"/>
      <c r="O10963" s="2"/>
      <c r="X10963" s="2"/>
      <c r="AG10963" s="2"/>
      <c r="AP10963" s="2"/>
      <c r="AY10963" s="2"/>
      <c r="BH10963" s="2"/>
      <c r="BQ10963" s="2"/>
    </row>
    <row r="10964" spans="6:69" x14ac:dyDescent="0.2">
      <c r="F10964" s="9"/>
      <c r="G10964" s="9"/>
      <c r="H10964" s="9"/>
      <c r="I10964" s="9"/>
      <c r="J10964" s="9"/>
      <c r="O10964" s="2"/>
      <c r="X10964" s="2"/>
      <c r="AG10964" s="2"/>
      <c r="AP10964" s="2"/>
      <c r="AY10964" s="2"/>
      <c r="BH10964" s="2"/>
      <c r="BQ10964" s="2"/>
    </row>
    <row r="10965" spans="6:69" x14ac:dyDescent="0.2">
      <c r="F10965" s="9"/>
      <c r="G10965" s="9"/>
      <c r="H10965" s="9"/>
      <c r="I10965" s="9"/>
      <c r="J10965" s="9"/>
      <c r="O10965" s="2"/>
      <c r="X10965" s="2"/>
      <c r="AG10965" s="2"/>
      <c r="AP10965" s="2"/>
      <c r="AY10965" s="2"/>
      <c r="BH10965" s="2"/>
      <c r="BQ10965" s="2"/>
    </row>
    <row r="10966" spans="6:69" x14ac:dyDescent="0.2">
      <c r="F10966" s="9"/>
      <c r="G10966" s="9"/>
      <c r="H10966" s="9"/>
      <c r="I10966" s="9"/>
      <c r="J10966" s="9"/>
      <c r="O10966" s="2"/>
      <c r="X10966" s="2"/>
      <c r="AG10966" s="2"/>
      <c r="AP10966" s="2"/>
      <c r="AY10966" s="2"/>
      <c r="BH10966" s="2"/>
      <c r="BQ10966" s="2"/>
    </row>
    <row r="10967" spans="6:69" x14ac:dyDescent="0.2">
      <c r="F10967" s="9"/>
      <c r="G10967" s="9"/>
      <c r="H10967" s="9"/>
      <c r="I10967" s="9"/>
      <c r="J10967" s="9"/>
      <c r="O10967" s="2"/>
      <c r="X10967" s="2"/>
      <c r="AG10967" s="2"/>
      <c r="AP10967" s="2"/>
      <c r="AY10967" s="2"/>
      <c r="BH10967" s="2"/>
      <c r="BQ10967" s="2"/>
    </row>
    <row r="10968" spans="6:69" x14ac:dyDescent="0.2">
      <c r="F10968" s="9"/>
      <c r="G10968" s="9"/>
      <c r="H10968" s="9"/>
      <c r="I10968" s="9"/>
      <c r="J10968" s="9"/>
      <c r="O10968" s="2"/>
      <c r="X10968" s="2"/>
      <c r="AG10968" s="2"/>
      <c r="AP10968" s="2"/>
      <c r="AY10968" s="2"/>
      <c r="BH10968" s="2"/>
      <c r="BQ10968" s="2"/>
    </row>
    <row r="10969" spans="6:69" x14ac:dyDescent="0.2">
      <c r="F10969" s="9"/>
      <c r="G10969" s="9"/>
      <c r="H10969" s="9"/>
      <c r="I10969" s="9"/>
      <c r="J10969" s="9"/>
      <c r="O10969" s="2"/>
      <c r="X10969" s="2"/>
      <c r="AG10969" s="2"/>
      <c r="AP10969" s="2"/>
      <c r="AY10969" s="2"/>
      <c r="BH10969" s="2"/>
      <c r="BQ10969" s="2"/>
    </row>
    <row r="10970" spans="6:69" x14ac:dyDescent="0.2">
      <c r="F10970" s="9"/>
      <c r="G10970" s="9"/>
      <c r="H10970" s="9"/>
      <c r="I10970" s="9"/>
      <c r="J10970" s="9"/>
      <c r="O10970" s="2"/>
      <c r="X10970" s="2"/>
      <c r="AG10970" s="2"/>
      <c r="AP10970" s="2"/>
      <c r="AY10970" s="2"/>
      <c r="BH10970" s="2"/>
      <c r="BQ10970" s="2"/>
    </row>
    <row r="10971" spans="6:69" x14ac:dyDescent="0.2">
      <c r="F10971" s="9"/>
      <c r="G10971" s="9"/>
      <c r="H10971" s="9"/>
      <c r="I10971" s="9"/>
      <c r="J10971" s="9"/>
      <c r="O10971" s="2"/>
      <c r="X10971" s="2"/>
      <c r="AG10971" s="2"/>
      <c r="AP10971" s="2"/>
      <c r="AY10971" s="2"/>
      <c r="BH10971" s="2"/>
      <c r="BQ10971" s="2"/>
    </row>
    <row r="10972" spans="6:69" x14ac:dyDescent="0.2">
      <c r="F10972" s="9"/>
      <c r="G10972" s="9"/>
      <c r="H10972" s="9"/>
      <c r="I10972" s="9"/>
      <c r="J10972" s="9"/>
      <c r="O10972" s="2"/>
      <c r="X10972" s="2"/>
      <c r="AG10972" s="2"/>
      <c r="AP10972" s="2"/>
      <c r="AY10972" s="2"/>
      <c r="BH10972" s="2"/>
      <c r="BQ10972" s="2"/>
    </row>
    <row r="10973" spans="6:69" x14ac:dyDescent="0.2">
      <c r="F10973" s="9"/>
      <c r="G10973" s="9"/>
      <c r="H10973" s="9"/>
      <c r="I10973" s="9"/>
      <c r="J10973" s="9"/>
      <c r="O10973" s="2"/>
      <c r="X10973" s="2"/>
      <c r="AG10973" s="2"/>
      <c r="AP10973" s="2"/>
      <c r="AY10973" s="2"/>
      <c r="BH10973" s="2"/>
      <c r="BQ10973" s="2"/>
    </row>
    <row r="10974" spans="6:69" x14ac:dyDescent="0.2">
      <c r="F10974" s="9"/>
      <c r="G10974" s="9"/>
      <c r="H10974" s="9"/>
      <c r="I10974" s="9"/>
      <c r="J10974" s="9"/>
      <c r="O10974" s="2"/>
      <c r="X10974" s="2"/>
      <c r="AG10974" s="2"/>
      <c r="AP10974" s="2"/>
      <c r="AY10974" s="2"/>
      <c r="BH10974" s="2"/>
      <c r="BQ10974" s="2"/>
    </row>
    <row r="10975" spans="6:69" x14ac:dyDescent="0.2">
      <c r="F10975" s="9"/>
      <c r="G10975" s="9"/>
      <c r="H10975" s="9"/>
      <c r="I10975" s="9"/>
      <c r="J10975" s="9"/>
      <c r="O10975" s="2"/>
      <c r="X10975" s="2"/>
      <c r="AG10975" s="2"/>
      <c r="AP10975" s="2"/>
      <c r="AY10975" s="2"/>
      <c r="BH10975" s="2"/>
      <c r="BQ10975" s="2"/>
    </row>
    <row r="10976" spans="6:69" x14ac:dyDescent="0.2">
      <c r="F10976" s="9"/>
      <c r="G10976" s="9"/>
      <c r="H10976" s="9"/>
      <c r="I10976" s="9"/>
      <c r="J10976" s="9"/>
      <c r="O10976" s="2"/>
      <c r="X10976" s="2"/>
      <c r="AG10976" s="2"/>
      <c r="AP10976" s="2"/>
      <c r="AY10976" s="2"/>
      <c r="BH10976" s="2"/>
      <c r="BQ10976" s="2"/>
    </row>
    <row r="10977" spans="6:69" x14ac:dyDescent="0.2">
      <c r="F10977" s="9"/>
      <c r="G10977" s="9"/>
      <c r="H10977" s="9"/>
      <c r="I10977" s="9"/>
      <c r="J10977" s="9"/>
      <c r="O10977" s="2"/>
      <c r="X10977" s="2"/>
      <c r="AG10977" s="2"/>
      <c r="AP10977" s="2"/>
      <c r="AY10977" s="2"/>
      <c r="BH10977" s="2"/>
      <c r="BQ10977" s="2"/>
    </row>
    <row r="10978" spans="6:69" x14ac:dyDescent="0.2">
      <c r="F10978" s="9"/>
      <c r="G10978" s="9"/>
      <c r="H10978" s="9"/>
      <c r="I10978" s="9"/>
      <c r="J10978" s="9"/>
      <c r="O10978" s="2"/>
      <c r="X10978" s="2"/>
      <c r="AG10978" s="2"/>
      <c r="AP10978" s="2"/>
      <c r="AY10978" s="2"/>
      <c r="BH10978" s="2"/>
      <c r="BQ10978" s="2"/>
    </row>
    <row r="10979" spans="6:69" x14ac:dyDescent="0.2">
      <c r="F10979" s="9"/>
      <c r="G10979" s="9"/>
      <c r="H10979" s="9"/>
      <c r="I10979" s="9"/>
      <c r="J10979" s="9"/>
      <c r="O10979" s="2"/>
      <c r="X10979" s="2"/>
      <c r="AG10979" s="2"/>
      <c r="AP10979" s="2"/>
      <c r="AY10979" s="2"/>
      <c r="BH10979" s="2"/>
      <c r="BQ10979" s="2"/>
    </row>
    <row r="10980" spans="6:69" x14ac:dyDescent="0.2">
      <c r="F10980" s="9"/>
      <c r="G10980" s="9"/>
      <c r="H10980" s="9"/>
      <c r="I10980" s="9"/>
      <c r="J10980" s="9"/>
      <c r="O10980" s="2"/>
      <c r="X10980" s="2"/>
      <c r="AG10980" s="2"/>
      <c r="AP10980" s="2"/>
      <c r="AY10980" s="2"/>
      <c r="BH10980" s="2"/>
      <c r="BQ10980" s="2"/>
    </row>
    <row r="10981" spans="6:69" x14ac:dyDescent="0.2">
      <c r="F10981" s="9"/>
      <c r="G10981" s="9"/>
      <c r="H10981" s="9"/>
      <c r="I10981" s="9"/>
      <c r="J10981" s="9"/>
      <c r="O10981" s="2"/>
      <c r="X10981" s="2"/>
      <c r="AG10981" s="2"/>
      <c r="AP10981" s="2"/>
      <c r="AY10981" s="2"/>
      <c r="BH10981" s="2"/>
      <c r="BQ10981" s="2"/>
    </row>
    <row r="10982" spans="6:69" x14ac:dyDescent="0.2">
      <c r="F10982" s="9"/>
      <c r="G10982" s="9"/>
      <c r="H10982" s="9"/>
      <c r="I10982" s="9"/>
      <c r="J10982" s="9"/>
      <c r="O10982" s="2"/>
      <c r="X10982" s="2"/>
      <c r="AG10982" s="2"/>
      <c r="AP10982" s="2"/>
      <c r="AY10982" s="2"/>
      <c r="BH10982" s="2"/>
      <c r="BQ10982" s="2"/>
    </row>
    <row r="10983" spans="6:69" x14ac:dyDescent="0.2">
      <c r="F10983" s="9"/>
      <c r="G10983" s="9"/>
      <c r="H10983" s="9"/>
      <c r="I10983" s="9"/>
      <c r="J10983" s="9"/>
      <c r="O10983" s="2"/>
      <c r="X10983" s="2"/>
      <c r="AG10983" s="2"/>
      <c r="AP10983" s="2"/>
      <c r="AY10983" s="2"/>
      <c r="BH10983" s="2"/>
      <c r="BQ10983" s="2"/>
    </row>
    <row r="10984" spans="6:69" x14ac:dyDescent="0.2">
      <c r="F10984" s="9"/>
      <c r="G10984" s="9"/>
      <c r="H10984" s="9"/>
      <c r="I10984" s="9"/>
      <c r="J10984" s="9"/>
      <c r="O10984" s="2"/>
      <c r="X10984" s="2"/>
      <c r="AG10984" s="2"/>
      <c r="AP10984" s="2"/>
      <c r="AY10984" s="2"/>
      <c r="BH10984" s="2"/>
      <c r="BQ10984" s="2"/>
    </row>
    <row r="10985" spans="6:69" x14ac:dyDescent="0.2">
      <c r="F10985" s="9"/>
      <c r="G10985" s="9"/>
      <c r="H10985" s="9"/>
      <c r="I10985" s="9"/>
      <c r="J10985" s="9"/>
      <c r="O10985" s="2"/>
      <c r="X10985" s="2"/>
      <c r="AG10985" s="2"/>
      <c r="AP10985" s="2"/>
      <c r="AY10985" s="2"/>
      <c r="BH10985" s="2"/>
      <c r="BQ10985" s="2"/>
    </row>
    <row r="10986" spans="6:69" x14ac:dyDescent="0.2">
      <c r="F10986" s="9"/>
      <c r="G10986" s="9"/>
      <c r="H10986" s="9"/>
      <c r="I10986" s="9"/>
      <c r="J10986" s="9"/>
      <c r="O10986" s="2"/>
      <c r="X10986" s="2"/>
      <c r="AG10986" s="2"/>
      <c r="AP10986" s="2"/>
      <c r="AY10986" s="2"/>
      <c r="BH10986" s="2"/>
      <c r="BQ10986" s="2"/>
    </row>
    <row r="10987" spans="6:69" x14ac:dyDescent="0.2">
      <c r="F10987" s="9"/>
      <c r="G10987" s="9"/>
      <c r="H10987" s="9"/>
      <c r="I10987" s="9"/>
      <c r="J10987" s="9"/>
      <c r="O10987" s="2"/>
      <c r="X10987" s="2"/>
      <c r="AG10987" s="2"/>
      <c r="AP10987" s="2"/>
      <c r="AY10987" s="2"/>
      <c r="BH10987" s="2"/>
      <c r="BQ10987" s="2"/>
    </row>
    <row r="10988" spans="6:69" x14ac:dyDescent="0.2">
      <c r="F10988" s="9"/>
      <c r="G10988" s="9"/>
      <c r="H10988" s="9"/>
      <c r="I10988" s="9"/>
      <c r="J10988" s="9"/>
      <c r="O10988" s="2"/>
      <c r="X10988" s="2"/>
      <c r="AG10988" s="2"/>
      <c r="AP10988" s="2"/>
      <c r="AY10988" s="2"/>
      <c r="BH10988" s="2"/>
      <c r="BQ10988" s="2"/>
    </row>
    <row r="10989" spans="6:69" x14ac:dyDescent="0.2">
      <c r="F10989" s="9"/>
      <c r="G10989" s="9"/>
      <c r="H10989" s="9"/>
      <c r="I10989" s="9"/>
      <c r="J10989" s="9"/>
      <c r="O10989" s="2"/>
      <c r="X10989" s="2"/>
      <c r="AG10989" s="2"/>
      <c r="AP10989" s="2"/>
      <c r="AY10989" s="2"/>
      <c r="BH10989" s="2"/>
      <c r="BQ10989" s="2"/>
    </row>
    <row r="10990" spans="6:69" x14ac:dyDescent="0.2">
      <c r="F10990" s="9"/>
      <c r="G10990" s="9"/>
      <c r="H10990" s="9"/>
      <c r="I10990" s="9"/>
      <c r="J10990" s="9"/>
      <c r="O10990" s="2"/>
      <c r="X10990" s="2"/>
      <c r="AG10990" s="2"/>
      <c r="AP10990" s="2"/>
      <c r="AY10990" s="2"/>
      <c r="BH10990" s="2"/>
      <c r="BQ10990" s="2"/>
    </row>
    <row r="10991" spans="6:69" x14ac:dyDescent="0.2">
      <c r="F10991" s="9"/>
      <c r="G10991" s="9"/>
      <c r="H10991" s="9"/>
      <c r="I10991" s="9"/>
      <c r="J10991" s="9"/>
      <c r="O10991" s="2"/>
      <c r="X10991" s="2"/>
      <c r="AG10991" s="2"/>
      <c r="AP10991" s="2"/>
      <c r="AY10991" s="2"/>
      <c r="BH10991" s="2"/>
      <c r="BQ10991" s="2"/>
    </row>
    <row r="10992" spans="6:69" x14ac:dyDescent="0.2">
      <c r="F10992" s="9"/>
      <c r="G10992" s="9"/>
      <c r="H10992" s="9"/>
      <c r="I10992" s="9"/>
      <c r="J10992" s="9"/>
      <c r="O10992" s="2"/>
      <c r="X10992" s="2"/>
      <c r="AG10992" s="2"/>
      <c r="AP10992" s="2"/>
      <c r="AY10992" s="2"/>
      <c r="BH10992" s="2"/>
      <c r="BQ10992" s="2"/>
    </row>
    <row r="10993" spans="6:69" x14ac:dyDescent="0.2">
      <c r="F10993" s="9"/>
      <c r="G10993" s="9"/>
      <c r="H10993" s="9"/>
      <c r="I10993" s="9"/>
      <c r="J10993" s="9"/>
      <c r="O10993" s="2"/>
      <c r="X10993" s="2"/>
      <c r="AG10993" s="2"/>
      <c r="AP10993" s="2"/>
      <c r="AY10993" s="2"/>
      <c r="BH10993" s="2"/>
      <c r="BQ10993" s="2"/>
    </row>
    <row r="10994" spans="6:69" x14ac:dyDescent="0.2">
      <c r="F10994" s="9"/>
      <c r="G10994" s="9"/>
      <c r="H10994" s="9"/>
      <c r="I10994" s="9"/>
      <c r="J10994" s="9"/>
      <c r="O10994" s="2"/>
      <c r="X10994" s="2"/>
      <c r="AG10994" s="2"/>
      <c r="AP10994" s="2"/>
      <c r="AY10994" s="2"/>
      <c r="BH10994" s="2"/>
      <c r="BQ10994" s="2"/>
    </row>
    <row r="10995" spans="6:69" x14ac:dyDescent="0.2">
      <c r="F10995" s="9"/>
      <c r="G10995" s="9"/>
      <c r="H10995" s="9"/>
      <c r="I10995" s="9"/>
      <c r="J10995" s="9"/>
      <c r="O10995" s="2"/>
      <c r="X10995" s="2"/>
      <c r="AG10995" s="2"/>
      <c r="AP10995" s="2"/>
      <c r="AY10995" s="2"/>
      <c r="BH10995" s="2"/>
      <c r="BQ10995" s="2"/>
    </row>
    <row r="10996" spans="6:69" x14ac:dyDescent="0.2">
      <c r="F10996" s="9"/>
      <c r="G10996" s="9"/>
      <c r="H10996" s="9"/>
      <c r="I10996" s="9"/>
      <c r="J10996" s="9"/>
      <c r="O10996" s="2"/>
      <c r="X10996" s="2"/>
      <c r="AG10996" s="2"/>
      <c r="AP10996" s="2"/>
      <c r="AY10996" s="2"/>
      <c r="BH10996" s="2"/>
      <c r="BQ10996" s="2"/>
    </row>
    <row r="10997" spans="6:69" x14ac:dyDescent="0.2">
      <c r="F10997" s="9"/>
      <c r="G10997" s="9"/>
      <c r="H10997" s="9"/>
      <c r="I10997" s="9"/>
      <c r="J10997" s="9"/>
      <c r="O10997" s="2"/>
      <c r="X10997" s="2"/>
      <c r="AG10997" s="2"/>
      <c r="AP10997" s="2"/>
      <c r="AY10997" s="2"/>
      <c r="BH10997" s="2"/>
      <c r="BQ10997" s="2"/>
    </row>
    <row r="10998" spans="6:69" x14ac:dyDescent="0.2">
      <c r="F10998" s="9"/>
      <c r="G10998" s="9"/>
      <c r="H10998" s="9"/>
      <c r="I10998" s="9"/>
      <c r="J10998" s="9"/>
      <c r="O10998" s="2"/>
      <c r="X10998" s="2"/>
      <c r="AG10998" s="2"/>
      <c r="AP10998" s="2"/>
      <c r="AY10998" s="2"/>
      <c r="BH10998" s="2"/>
      <c r="BQ10998" s="2"/>
    </row>
    <row r="10999" spans="6:69" x14ac:dyDescent="0.2">
      <c r="F10999" s="9"/>
      <c r="G10999" s="9"/>
      <c r="H10999" s="9"/>
      <c r="I10999" s="9"/>
      <c r="J10999" s="9"/>
      <c r="O10999" s="2"/>
      <c r="X10999" s="2"/>
      <c r="AG10999" s="2"/>
      <c r="AP10999" s="2"/>
      <c r="AY10999" s="2"/>
      <c r="BH10999" s="2"/>
      <c r="BQ10999" s="2"/>
    </row>
    <row r="11000" spans="6:69" x14ac:dyDescent="0.2">
      <c r="F11000" s="9"/>
      <c r="G11000" s="9"/>
      <c r="H11000" s="9"/>
      <c r="I11000" s="9"/>
      <c r="J11000" s="9"/>
      <c r="O11000" s="2"/>
      <c r="X11000" s="2"/>
      <c r="AG11000" s="2"/>
      <c r="AP11000" s="2"/>
      <c r="AY11000" s="2"/>
      <c r="BH11000" s="2"/>
      <c r="BQ11000" s="2"/>
    </row>
    <row r="11001" spans="6:69" x14ac:dyDescent="0.2">
      <c r="F11001" s="9"/>
      <c r="G11001" s="9"/>
      <c r="H11001" s="9"/>
      <c r="I11001" s="9"/>
      <c r="J11001" s="9"/>
      <c r="O11001" s="2"/>
      <c r="X11001" s="2"/>
      <c r="AG11001" s="2"/>
      <c r="AP11001" s="2"/>
      <c r="AY11001" s="2"/>
      <c r="BH11001" s="2"/>
      <c r="BQ11001" s="2"/>
    </row>
    <row r="11002" spans="6:69" x14ac:dyDescent="0.2">
      <c r="F11002" s="9"/>
      <c r="G11002" s="9"/>
      <c r="H11002" s="9"/>
      <c r="I11002" s="9"/>
      <c r="J11002" s="9"/>
      <c r="O11002" s="2"/>
      <c r="X11002" s="2"/>
      <c r="AG11002" s="2"/>
      <c r="AP11002" s="2"/>
      <c r="AY11002" s="2"/>
      <c r="BH11002" s="2"/>
      <c r="BQ11002" s="2"/>
    </row>
    <row r="11003" spans="6:69" x14ac:dyDescent="0.2">
      <c r="F11003" s="9"/>
      <c r="G11003" s="9"/>
      <c r="H11003" s="9"/>
      <c r="I11003" s="9"/>
      <c r="J11003" s="9"/>
      <c r="O11003" s="2"/>
      <c r="X11003" s="2"/>
      <c r="AG11003" s="2"/>
      <c r="AP11003" s="2"/>
      <c r="AY11003" s="2"/>
      <c r="BH11003" s="2"/>
      <c r="BQ11003" s="2"/>
    </row>
    <row r="11004" spans="6:69" x14ac:dyDescent="0.2">
      <c r="F11004" s="9"/>
      <c r="G11004" s="9"/>
      <c r="H11004" s="9"/>
      <c r="I11004" s="9"/>
      <c r="J11004" s="9"/>
      <c r="O11004" s="2"/>
      <c r="X11004" s="2"/>
      <c r="AG11004" s="2"/>
      <c r="AP11004" s="2"/>
      <c r="AY11004" s="2"/>
      <c r="BH11004" s="2"/>
      <c r="BQ11004" s="2"/>
    </row>
    <row r="11005" spans="6:69" x14ac:dyDescent="0.2">
      <c r="F11005" s="9"/>
      <c r="G11005" s="9"/>
      <c r="H11005" s="9"/>
      <c r="I11005" s="9"/>
      <c r="J11005" s="9"/>
      <c r="O11005" s="2"/>
      <c r="X11005" s="2"/>
      <c r="AG11005" s="2"/>
      <c r="AP11005" s="2"/>
      <c r="AY11005" s="2"/>
      <c r="BH11005" s="2"/>
      <c r="BQ11005" s="2"/>
    </row>
    <row r="11006" spans="6:69" x14ac:dyDescent="0.2">
      <c r="F11006" s="9"/>
      <c r="G11006" s="9"/>
      <c r="H11006" s="9"/>
      <c r="I11006" s="9"/>
      <c r="J11006" s="9"/>
      <c r="O11006" s="2"/>
      <c r="X11006" s="2"/>
      <c r="AG11006" s="2"/>
      <c r="AP11006" s="2"/>
      <c r="AY11006" s="2"/>
      <c r="BH11006" s="2"/>
      <c r="BQ11006" s="2"/>
    </row>
    <row r="11007" spans="6:69" x14ac:dyDescent="0.2">
      <c r="F11007" s="9"/>
      <c r="G11007" s="9"/>
      <c r="H11007" s="9"/>
      <c r="I11007" s="9"/>
      <c r="J11007" s="9"/>
      <c r="O11007" s="2"/>
      <c r="X11007" s="2"/>
      <c r="AG11007" s="2"/>
      <c r="AP11007" s="2"/>
      <c r="AY11007" s="2"/>
      <c r="BH11007" s="2"/>
      <c r="BQ11007" s="2"/>
    </row>
    <row r="11008" spans="6:69" x14ac:dyDescent="0.2">
      <c r="F11008" s="9"/>
      <c r="G11008" s="9"/>
      <c r="H11008" s="9"/>
      <c r="I11008" s="9"/>
      <c r="J11008" s="9"/>
      <c r="O11008" s="2"/>
      <c r="X11008" s="2"/>
      <c r="AG11008" s="2"/>
      <c r="AP11008" s="2"/>
      <c r="AY11008" s="2"/>
      <c r="BH11008" s="2"/>
      <c r="BQ11008" s="2"/>
    </row>
    <row r="11009" spans="6:69" x14ac:dyDescent="0.2">
      <c r="F11009" s="9"/>
      <c r="G11009" s="9"/>
      <c r="H11009" s="9"/>
      <c r="I11009" s="9"/>
      <c r="J11009" s="9"/>
      <c r="O11009" s="2"/>
      <c r="X11009" s="2"/>
      <c r="AG11009" s="2"/>
      <c r="AP11009" s="2"/>
      <c r="AY11009" s="2"/>
      <c r="BH11009" s="2"/>
      <c r="BQ11009" s="2"/>
    </row>
    <row r="11010" spans="6:69" x14ac:dyDescent="0.2">
      <c r="F11010" s="9"/>
      <c r="G11010" s="9"/>
      <c r="H11010" s="9"/>
      <c r="I11010" s="9"/>
      <c r="J11010" s="9"/>
      <c r="O11010" s="2"/>
      <c r="X11010" s="2"/>
      <c r="AG11010" s="2"/>
      <c r="AP11010" s="2"/>
      <c r="AY11010" s="2"/>
      <c r="BH11010" s="2"/>
      <c r="BQ11010" s="2"/>
    </row>
    <row r="11011" spans="6:69" x14ac:dyDescent="0.2">
      <c r="F11011" s="9"/>
      <c r="G11011" s="9"/>
      <c r="H11011" s="9"/>
      <c r="I11011" s="9"/>
      <c r="J11011" s="9"/>
      <c r="O11011" s="2"/>
      <c r="X11011" s="2"/>
      <c r="AG11011" s="2"/>
      <c r="AP11011" s="2"/>
      <c r="AY11011" s="2"/>
      <c r="BH11011" s="2"/>
      <c r="BQ11011" s="2"/>
    </row>
    <row r="11012" spans="6:69" x14ac:dyDescent="0.2">
      <c r="F11012" s="9"/>
      <c r="G11012" s="9"/>
      <c r="H11012" s="9"/>
      <c r="I11012" s="9"/>
      <c r="J11012" s="9"/>
      <c r="O11012" s="2"/>
      <c r="X11012" s="2"/>
      <c r="AG11012" s="2"/>
      <c r="AP11012" s="2"/>
      <c r="AY11012" s="2"/>
      <c r="BH11012" s="2"/>
      <c r="BQ11012" s="2"/>
    </row>
    <row r="11013" spans="6:69" x14ac:dyDescent="0.2">
      <c r="F11013" s="9"/>
      <c r="G11013" s="9"/>
      <c r="H11013" s="9"/>
      <c r="I11013" s="9"/>
      <c r="J11013" s="9"/>
      <c r="O11013" s="2"/>
      <c r="X11013" s="2"/>
      <c r="AG11013" s="2"/>
      <c r="AP11013" s="2"/>
      <c r="AY11013" s="2"/>
      <c r="BH11013" s="2"/>
      <c r="BQ11013" s="2"/>
    </row>
    <row r="11014" spans="6:69" x14ac:dyDescent="0.2">
      <c r="F11014" s="9"/>
      <c r="G11014" s="9"/>
      <c r="H11014" s="9"/>
      <c r="I11014" s="9"/>
      <c r="J11014" s="9"/>
      <c r="O11014" s="2"/>
      <c r="X11014" s="2"/>
      <c r="AG11014" s="2"/>
      <c r="AP11014" s="2"/>
      <c r="AY11014" s="2"/>
      <c r="BH11014" s="2"/>
      <c r="BQ11014" s="2"/>
    </row>
    <row r="11015" spans="6:69" x14ac:dyDescent="0.2">
      <c r="F11015" s="9"/>
      <c r="G11015" s="9"/>
      <c r="H11015" s="9"/>
      <c r="I11015" s="9"/>
      <c r="J11015" s="9"/>
      <c r="O11015" s="2"/>
      <c r="X11015" s="2"/>
      <c r="AG11015" s="2"/>
      <c r="AP11015" s="2"/>
      <c r="AY11015" s="2"/>
      <c r="BH11015" s="2"/>
      <c r="BQ11015" s="2"/>
    </row>
    <row r="11016" spans="6:69" x14ac:dyDescent="0.2">
      <c r="F11016" s="9"/>
      <c r="G11016" s="9"/>
      <c r="H11016" s="9"/>
      <c r="I11016" s="9"/>
      <c r="J11016" s="9"/>
      <c r="O11016" s="2"/>
      <c r="X11016" s="2"/>
      <c r="AG11016" s="2"/>
      <c r="AP11016" s="2"/>
      <c r="AY11016" s="2"/>
      <c r="BH11016" s="2"/>
      <c r="BQ11016" s="2"/>
    </row>
    <row r="11017" spans="6:69" x14ac:dyDescent="0.2">
      <c r="F11017" s="9"/>
      <c r="G11017" s="9"/>
      <c r="H11017" s="9"/>
      <c r="I11017" s="9"/>
      <c r="J11017" s="9"/>
      <c r="O11017" s="2"/>
      <c r="X11017" s="2"/>
      <c r="AG11017" s="2"/>
      <c r="AP11017" s="2"/>
      <c r="AY11017" s="2"/>
      <c r="BH11017" s="2"/>
      <c r="BQ11017" s="2"/>
    </row>
    <row r="11018" spans="6:69" x14ac:dyDescent="0.2">
      <c r="F11018" s="9"/>
      <c r="G11018" s="9"/>
      <c r="H11018" s="9"/>
      <c r="I11018" s="9"/>
      <c r="J11018" s="9"/>
      <c r="O11018" s="2"/>
      <c r="X11018" s="2"/>
      <c r="AG11018" s="2"/>
      <c r="AP11018" s="2"/>
      <c r="AY11018" s="2"/>
      <c r="BH11018" s="2"/>
      <c r="BQ11018" s="2"/>
    </row>
    <row r="11019" spans="6:69" x14ac:dyDescent="0.2">
      <c r="F11019" s="9"/>
      <c r="G11019" s="9"/>
      <c r="H11019" s="9"/>
      <c r="I11019" s="9"/>
      <c r="J11019" s="9"/>
      <c r="O11019" s="2"/>
      <c r="X11019" s="2"/>
      <c r="AG11019" s="2"/>
      <c r="AP11019" s="2"/>
      <c r="AY11019" s="2"/>
      <c r="BH11019" s="2"/>
      <c r="BQ11019" s="2"/>
    </row>
    <row r="11020" spans="6:69" x14ac:dyDescent="0.2">
      <c r="F11020" s="9"/>
      <c r="G11020" s="9"/>
      <c r="H11020" s="9"/>
      <c r="I11020" s="9"/>
      <c r="J11020" s="9"/>
      <c r="O11020" s="2"/>
      <c r="X11020" s="2"/>
      <c r="AG11020" s="2"/>
      <c r="AP11020" s="2"/>
      <c r="AY11020" s="2"/>
      <c r="BH11020" s="2"/>
      <c r="BQ11020" s="2"/>
    </row>
    <row r="11021" spans="6:69" x14ac:dyDescent="0.2">
      <c r="F11021" s="9"/>
      <c r="G11021" s="9"/>
      <c r="H11021" s="9"/>
      <c r="I11021" s="9"/>
      <c r="J11021" s="9"/>
      <c r="O11021" s="2"/>
      <c r="X11021" s="2"/>
      <c r="AG11021" s="2"/>
      <c r="AP11021" s="2"/>
      <c r="AY11021" s="2"/>
      <c r="BH11021" s="2"/>
      <c r="BQ11021" s="2"/>
    </row>
    <row r="11022" spans="6:69" x14ac:dyDescent="0.2">
      <c r="F11022" s="9"/>
      <c r="G11022" s="9"/>
      <c r="H11022" s="9"/>
      <c r="I11022" s="9"/>
      <c r="J11022" s="9"/>
      <c r="O11022" s="2"/>
      <c r="X11022" s="2"/>
      <c r="AG11022" s="2"/>
      <c r="AP11022" s="2"/>
      <c r="AY11022" s="2"/>
      <c r="BH11022" s="2"/>
      <c r="BQ11022" s="2"/>
    </row>
    <row r="11023" spans="6:69" x14ac:dyDescent="0.2">
      <c r="F11023" s="9"/>
      <c r="G11023" s="9"/>
      <c r="H11023" s="9"/>
      <c r="I11023" s="9"/>
      <c r="J11023" s="9"/>
      <c r="O11023" s="2"/>
      <c r="X11023" s="2"/>
      <c r="AG11023" s="2"/>
      <c r="AP11023" s="2"/>
      <c r="AY11023" s="2"/>
      <c r="BH11023" s="2"/>
      <c r="BQ11023" s="2"/>
    </row>
    <row r="11024" spans="6:69" x14ac:dyDescent="0.2">
      <c r="F11024" s="9"/>
      <c r="G11024" s="9"/>
      <c r="H11024" s="9"/>
      <c r="I11024" s="9"/>
      <c r="J11024" s="9"/>
      <c r="O11024" s="2"/>
      <c r="X11024" s="2"/>
      <c r="AG11024" s="2"/>
      <c r="AP11024" s="2"/>
      <c r="AY11024" s="2"/>
      <c r="BH11024" s="2"/>
      <c r="BQ11024" s="2"/>
    </row>
    <row r="11025" spans="6:69" x14ac:dyDescent="0.2">
      <c r="F11025" s="9"/>
      <c r="G11025" s="9"/>
      <c r="H11025" s="9"/>
      <c r="I11025" s="9"/>
      <c r="J11025" s="9"/>
      <c r="O11025" s="2"/>
      <c r="X11025" s="2"/>
      <c r="AG11025" s="2"/>
      <c r="AP11025" s="2"/>
      <c r="AY11025" s="2"/>
      <c r="BH11025" s="2"/>
      <c r="BQ11025" s="2"/>
    </row>
    <row r="11026" spans="6:69" x14ac:dyDescent="0.2">
      <c r="F11026" s="9"/>
      <c r="G11026" s="9"/>
      <c r="H11026" s="9"/>
      <c r="I11026" s="9"/>
      <c r="J11026" s="9"/>
      <c r="O11026" s="2"/>
      <c r="X11026" s="2"/>
      <c r="AG11026" s="2"/>
      <c r="AP11026" s="2"/>
      <c r="AY11026" s="2"/>
      <c r="BH11026" s="2"/>
      <c r="BQ11026" s="2"/>
    </row>
    <row r="11027" spans="6:69" x14ac:dyDescent="0.2">
      <c r="F11027" s="9"/>
      <c r="G11027" s="9"/>
      <c r="H11027" s="9"/>
      <c r="I11027" s="9"/>
      <c r="J11027" s="9"/>
      <c r="O11027" s="2"/>
      <c r="X11027" s="2"/>
      <c r="AG11027" s="2"/>
      <c r="AP11027" s="2"/>
      <c r="AY11027" s="2"/>
      <c r="BH11027" s="2"/>
      <c r="BQ11027" s="2"/>
    </row>
    <row r="11028" spans="6:69" x14ac:dyDescent="0.2">
      <c r="F11028" s="9"/>
      <c r="G11028" s="9"/>
      <c r="H11028" s="9"/>
      <c r="I11028" s="9"/>
      <c r="J11028" s="9"/>
      <c r="O11028" s="2"/>
      <c r="X11028" s="2"/>
      <c r="AG11028" s="2"/>
      <c r="AP11028" s="2"/>
      <c r="AY11028" s="2"/>
      <c r="BH11028" s="2"/>
      <c r="BQ11028" s="2"/>
    </row>
    <row r="11029" spans="6:69" x14ac:dyDescent="0.2">
      <c r="F11029" s="9"/>
      <c r="G11029" s="9"/>
      <c r="H11029" s="9"/>
      <c r="I11029" s="9"/>
      <c r="J11029" s="9"/>
      <c r="O11029" s="2"/>
      <c r="X11029" s="2"/>
      <c r="AG11029" s="2"/>
      <c r="AP11029" s="2"/>
      <c r="AY11029" s="2"/>
      <c r="BH11029" s="2"/>
      <c r="BQ11029" s="2"/>
    </row>
    <row r="11030" spans="6:69" x14ac:dyDescent="0.2">
      <c r="F11030" s="9"/>
      <c r="G11030" s="9"/>
      <c r="H11030" s="9"/>
      <c r="I11030" s="9"/>
      <c r="J11030" s="9"/>
      <c r="O11030" s="2"/>
      <c r="X11030" s="2"/>
      <c r="AG11030" s="2"/>
      <c r="AP11030" s="2"/>
      <c r="AY11030" s="2"/>
      <c r="BH11030" s="2"/>
      <c r="BQ11030" s="2"/>
    </row>
    <row r="11031" spans="6:69" x14ac:dyDescent="0.2">
      <c r="F11031" s="9"/>
      <c r="G11031" s="9"/>
      <c r="H11031" s="9"/>
      <c r="I11031" s="9"/>
      <c r="J11031" s="9"/>
      <c r="O11031" s="2"/>
      <c r="X11031" s="2"/>
      <c r="AG11031" s="2"/>
      <c r="AP11031" s="2"/>
      <c r="AY11031" s="2"/>
      <c r="BH11031" s="2"/>
      <c r="BQ11031" s="2"/>
    </row>
    <row r="11032" spans="6:69" x14ac:dyDescent="0.2">
      <c r="F11032" s="9"/>
      <c r="G11032" s="9"/>
      <c r="H11032" s="9"/>
      <c r="I11032" s="9"/>
      <c r="J11032" s="9"/>
      <c r="O11032" s="2"/>
      <c r="X11032" s="2"/>
      <c r="AG11032" s="2"/>
      <c r="AP11032" s="2"/>
      <c r="AY11032" s="2"/>
      <c r="BH11032" s="2"/>
      <c r="BQ11032" s="2"/>
    </row>
    <row r="11033" spans="6:69" x14ac:dyDescent="0.2">
      <c r="F11033" s="9"/>
      <c r="G11033" s="9"/>
      <c r="H11033" s="9"/>
      <c r="I11033" s="9"/>
      <c r="J11033" s="9"/>
      <c r="O11033" s="2"/>
      <c r="X11033" s="2"/>
      <c r="AG11033" s="2"/>
      <c r="AP11033" s="2"/>
      <c r="AY11033" s="2"/>
      <c r="BH11033" s="2"/>
      <c r="BQ11033" s="2"/>
    </row>
    <row r="11034" spans="6:69" x14ac:dyDescent="0.2">
      <c r="F11034" s="9"/>
      <c r="G11034" s="9"/>
      <c r="H11034" s="9"/>
      <c r="I11034" s="9"/>
      <c r="J11034" s="9"/>
      <c r="O11034" s="2"/>
      <c r="X11034" s="2"/>
      <c r="AG11034" s="2"/>
      <c r="AP11034" s="2"/>
      <c r="AY11034" s="2"/>
      <c r="BH11034" s="2"/>
      <c r="BQ11034" s="2"/>
    </row>
    <row r="11035" spans="6:69" x14ac:dyDescent="0.2">
      <c r="F11035" s="9"/>
      <c r="G11035" s="9"/>
      <c r="H11035" s="9"/>
      <c r="I11035" s="9"/>
      <c r="J11035" s="9"/>
      <c r="O11035" s="2"/>
      <c r="X11035" s="2"/>
      <c r="AG11035" s="2"/>
      <c r="AP11035" s="2"/>
      <c r="AY11035" s="2"/>
      <c r="BH11035" s="2"/>
      <c r="BQ11035" s="2"/>
    </row>
    <row r="11036" spans="6:69" x14ac:dyDescent="0.2">
      <c r="F11036" s="9"/>
      <c r="G11036" s="9"/>
      <c r="H11036" s="9"/>
      <c r="I11036" s="9"/>
      <c r="J11036" s="9"/>
      <c r="O11036" s="2"/>
      <c r="X11036" s="2"/>
      <c r="AG11036" s="2"/>
      <c r="AP11036" s="2"/>
      <c r="AY11036" s="2"/>
      <c r="BH11036" s="2"/>
      <c r="BQ11036" s="2"/>
    </row>
    <row r="11037" spans="6:69" x14ac:dyDescent="0.2">
      <c r="F11037" s="9"/>
      <c r="G11037" s="9"/>
      <c r="H11037" s="9"/>
      <c r="I11037" s="9"/>
      <c r="J11037" s="9"/>
      <c r="O11037" s="2"/>
      <c r="X11037" s="2"/>
      <c r="AG11037" s="2"/>
      <c r="AP11037" s="2"/>
      <c r="AY11037" s="2"/>
      <c r="BH11037" s="2"/>
      <c r="BQ11037" s="2"/>
    </row>
    <row r="11038" spans="6:69" x14ac:dyDescent="0.2">
      <c r="F11038" s="9"/>
      <c r="G11038" s="9"/>
      <c r="H11038" s="9"/>
      <c r="I11038" s="9"/>
      <c r="J11038" s="9"/>
      <c r="O11038" s="2"/>
      <c r="X11038" s="2"/>
      <c r="AG11038" s="2"/>
      <c r="AP11038" s="2"/>
      <c r="AY11038" s="2"/>
      <c r="BH11038" s="2"/>
      <c r="BQ11038" s="2"/>
    </row>
    <row r="11039" spans="6:69" x14ac:dyDescent="0.2">
      <c r="F11039" s="9"/>
      <c r="G11039" s="9"/>
      <c r="H11039" s="9"/>
      <c r="I11039" s="9"/>
      <c r="J11039" s="9"/>
      <c r="O11039" s="2"/>
      <c r="X11039" s="2"/>
      <c r="AG11039" s="2"/>
      <c r="AP11039" s="2"/>
      <c r="AY11039" s="2"/>
      <c r="BH11039" s="2"/>
      <c r="BQ11039" s="2"/>
    </row>
    <row r="11040" spans="6:69" x14ac:dyDescent="0.2">
      <c r="F11040" s="9"/>
      <c r="G11040" s="9"/>
      <c r="H11040" s="9"/>
      <c r="I11040" s="9"/>
      <c r="J11040" s="9"/>
      <c r="O11040" s="2"/>
      <c r="X11040" s="2"/>
      <c r="AG11040" s="2"/>
      <c r="AP11040" s="2"/>
      <c r="AY11040" s="2"/>
      <c r="BH11040" s="2"/>
      <c r="BQ11040" s="2"/>
    </row>
    <row r="11041" spans="6:69" x14ac:dyDescent="0.2">
      <c r="F11041" s="9"/>
      <c r="G11041" s="9"/>
      <c r="H11041" s="9"/>
      <c r="I11041" s="9"/>
      <c r="J11041" s="9"/>
      <c r="O11041" s="2"/>
      <c r="X11041" s="2"/>
      <c r="AG11041" s="2"/>
      <c r="AP11041" s="2"/>
      <c r="AY11041" s="2"/>
      <c r="BH11041" s="2"/>
      <c r="BQ11041" s="2"/>
    </row>
    <row r="11042" spans="6:69" x14ac:dyDescent="0.2">
      <c r="F11042" s="9"/>
      <c r="G11042" s="9"/>
      <c r="H11042" s="9"/>
      <c r="I11042" s="9"/>
      <c r="J11042" s="9"/>
      <c r="O11042" s="2"/>
      <c r="X11042" s="2"/>
      <c r="AG11042" s="2"/>
      <c r="AP11042" s="2"/>
      <c r="AY11042" s="2"/>
      <c r="BH11042" s="2"/>
      <c r="BQ11042" s="2"/>
    </row>
    <row r="11043" spans="6:69" x14ac:dyDescent="0.2">
      <c r="F11043" s="9"/>
      <c r="G11043" s="9"/>
      <c r="H11043" s="9"/>
      <c r="I11043" s="9"/>
      <c r="J11043" s="9"/>
      <c r="O11043" s="2"/>
      <c r="X11043" s="2"/>
      <c r="AG11043" s="2"/>
      <c r="AP11043" s="2"/>
      <c r="AY11043" s="2"/>
      <c r="BH11043" s="2"/>
      <c r="BQ11043" s="2"/>
    </row>
    <row r="11044" spans="6:69" x14ac:dyDescent="0.2">
      <c r="F11044" s="9"/>
      <c r="G11044" s="9"/>
      <c r="H11044" s="9"/>
      <c r="I11044" s="9"/>
      <c r="J11044" s="9"/>
      <c r="O11044" s="2"/>
      <c r="X11044" s="2"/>
      <c r="AG11044" s="2"/>
      <c r="AP11044" s="2"/>
      <c r="AY11044" s="2"/>
      <c r="BH11044" s="2"/>
      <c r="BQ11044" s="2"/>
    </row>
    <row r="11045" spans="6:69" x14ac:dyDescent="0.2">
      <c r="F11045" s="9"/>
      <c r="G11045" s="9"/>
      <c r="H11045" s="9"/>
      <c r="I11045" s="9"/>
      <c r="J11045" s="9"/>
      <c r="O11045" s="2"/>
      <c r="X11045" s="2"/>
      <c r="AG11045" s="2"/>
      <c r="AP11045" s="2"/>
      <c r="AY11045" s="2"/>
      <c r="BH11045" s="2"/>
      <c r="BQ11045" s="2"/>
    </row>
    <row r="11046" spans="6:69" x14ac:dyDescent="0.2">
      <c r="F11046" s="9"/>
      <c r="G11046" s="9"/>
      <c r="H11046" s="9"/>
      <c r="I11046" s="9"/>
      <c r="J11046" s="9"/>
      <c r="O11046" s="2"/>
      <c r="X11046" s="2"/>
      <c r="AG11046" s="2"/>
      <c r="AP11046" s="2"/>
      <c r="AY11046" s="2"/>
      <c r="BH11046" s="2"/>
      <c r="BQ11046" s="2"/>
    </row>
    <row r="11047" spans="6:69" x14ac:dyDescent="0.2">
      <c r="F11047" s="9"/>
      <c r="G11047" s="9"/>
      <c r="H11047" s="9"/>
      <c r="I11047" s="9"/>
      <c r="J11047" s="9"/>
      <c r="O11047" s="2"/>
      <c r="X11047" s="2"/>
      <c r="AG11047" s="2"/>
      <c r="AP11047" s="2"/>
      <c r="AY11047" s="2"/>
      <c r="BH11047" s="2"/>
      <c r="BQ11047" s="2"/>
    </row>
    <row r="11048" spans="6:69" x14ac:dyDescent="0.2">
      <c r="F11048" s="9"/>
      <c r="G11048" s="9"/>
      <c r="H11048" s="9"/>
      <c r="I11048" s="9"/>
      <c r="J11048" s="9"/>
      <c r="O11048" s="2"/>
      <c r="X11048" s="2"/>
      <c r="AG11048" s="2"/>
      <c r="AP11048" s="2"/>
      <c r="AY11048" s="2"/>
      <c r="BH11048" s="2"/>
      <c r="BQ11048" s="2"/>
    </row>
    <row r="11049" spans="6:69" x14ac:dyDescent="0.2">
      <c r="F11049" s="9"/>
      <c r="G11049" s="9"/>
      <c r="H11049" s="9"/>
      <c r="I11049" s="9"/>
      <c r="J11049" s="9"/>
      <c r="O11049" s="2"/>
      <c r="X11049" s="2"/>
      <c r="AG11049" s="2"/>
      <c r="AP11049" s="2"/>
      <c r="AY11049" s="2"/>
      <c r="BH11049" s="2"/>
      <c r="BQ11049" s="2"/>
    </row>
    <row r="11050" spans="6:69" x14ac:dyDescent="0.2">
      <c r="F11050" s="9"/>
      <c r="G11050" s="9"/>
      <c r="H11050" s="9"/>
      <c r="I11050" s="9"/>
      <c r="J11050" s="9"/>
      <c r="O11050" s="2"/>
      <c r="X11050" s="2"/>
      <c r="AG11050" s="2"/>
      <c r="AP11050" s="2"/>
      <c r="AY11050" s="2"/>
      <c r="BH11050" s="2"/>
      <c r="BQ11050" s="2"/>
    </row>
    <row r="11051" spans="6:69" x14ac:dyDescent="0.2">
      <c r="F11051" s="9"/>
      <c r="G11051" s="9"/>
      <c r="H11051" s="9"/>
      <c r="I11051" s="9"/>
      <c r="J11051" s="9"/>
      <c r="O11051" s="2"/>
      <c r="X11051" s="2"/>
      <c r="AG11051" s="2"/>
      <c r="AP11051" s="2"/>
      <c r="AY11051" s="2"/>
      <c r="BH11051" s="2"/>
      <c r="BQ11051" s="2"/>
    </row>
    <row r="11052" spans="6:69" x14ac:dyDescent="0.2">
      <c r="F11052" s="9"/>
      <c r="G11052" s="9"/>
      <c r="H11052" s="9"/>
      <c r="I11052" s="9"/>
      <c r="J11052" s="9"/>
      <c r="O11052" s="2"/>
      <c r="X11052" s="2"/>
      <c r="AG11052" s="2"/>
      <c r="AP11052" s="2"/>
      <c r="AY11052" s="2"/>
      <c r="BH11052" s="2"/>
      <c r="BQ11052" s="2"/>
    </row>
    <row r="11053" spans="6:69" x14ac:dyDescent="0.2">
      <c r="F11053" s="9"/>
      <c r="G11053" s="9"/>
      <c r="H11053" s="9"/>
      <c r="I11053" s="9"/>
      <c r="J11053" s="9"/>
      <c r="O11053" s="2"/>
      <c r="X11053" s="2"/>
      <c r="AG11053" s="2"/>
      <c r="AP11053" s="2"/>
      <c r="AY11053" s="2"/>
      <c r="BH11053" s="2"/>
      <c r="BQ11053" s="2"/>
    </row>
    <row r="11054" spans="6:69" x14ac:dyDescent="0.2">
      <c r="F11054" s="9"/>
      <c r="G11054" s="9"/>
      <c r="H11054" s="9"/>
      <c r="I11054" s="9"/>
      <c r="J11054" s="9"/>
      <c r="O11054" s="2"/>
      <c r="X11054" s="2"/>
      <c r="AG11054" s="2"/>
      <c r="AP11054" s="2"/>
      <c r="AY11054" s="2"/>
      <c r="BH11054" s="2"/>
      <c r="BQ11054" s="2"/>
    </row>
    <row r="11055" spans="6:69" x14ac:dyDescent="0.2">
      <c r="F11055" s="9"/>
      <c r="G11055" s="9"/>
      <c r="H11055" s="9"/>
      <c r="I11055" s="9"/>
      <c r="J11055" s="9"/>
      <c r="O11055" s="2"/>
      <c r="X11055" s="2"/>
      <c r="AG11055" s="2"/>
      <c r="AP11055" s="2"/>
      <c r="AY11055" s="2"/>
      <c r="BH11055" s="2"/>
      <c r="BQ11055" s="2"/>
    </row>
    <row r="11056" spans="6:69" x14ac:dyDescent="0.2">
      <c r="F11056" s="9"/>
      <c r="G11056" s="9"/>
      <c r="H11056" s="9"/>
      <c r="I11056" s="9"/>
      <c r="J11056" s="9"/>
      <c r="O11056" s="2"/>
      <c r="X11056" s="2"/>
      <c r="AG11056" s="2"/>
      <c r="AP11056" s="2"/>
      <c r="AY11056" s="2"/>
      <c r="BH11056" s="2"/>
      <c r="BQ11056" s="2"/>
    </row>
    <row r="11057" spans="6:69" x14ac:dyDescent="0.2">
      <c r="F11057" s="9"/>
      <c r="G11057" s="9"/>
      <c r="H11057" s="9"/>
      <c r="I11057" s="9"/>
      <c r="J11057" s="9"/>
      <c r="O11057" s="2"/>
      <c r="X11057" s="2"/>
      <c r="AG11057" s="2"/>
      <c r="AP11057" s="2"/>
      <c r="AY11057" s="2"/>
      <c r="BH11057" s="2"/>
      <c r="BQ11057" s="2"/>
    </row>
    <row r="11058" spans="6:69" x14ac:dyDescent="0.2">
      <c r="F11058" s="9"/>
      <c r="G11058" s="9"/>
      <c r="H11058" s="9"/>
      <c r="I11058" s="9"/>
      <c r="J11058" s="9"/>
      <c r="O11058" s="2"/>
      <c r="X11058" s="2"/>
      <c r="AG11058" s="2"/>
      <c r="AP11058" s="2"/>
      <c r="AY11058" s="2"/>
      <c r="BH11058" s="2"/>
      <c r="BQ11058" s="2"/>
    </row>
    <row r="11059" spans="6:69" x14ac:dyDescent="0.2">
      <c r="F11059" s="9"/>
      <c r="G11059" s="9"/>
      <c r="H11059" s="9"/>
      <c r="I11059" s="9"/>
      <c r="J11059" s="9"/>
      <c r="O11059" s="2"/>
      <c r="X11059" s="2"/>
      <c r="AG11059" s="2"/>
      <c r="AP11059" s="2"/>
      <c r="AY11059" s="2"/>
      <c r="BH11059" s="2"/>
      <c r="BQ11059" s="2"/>
    </row>
    <row r="11060" spans="6:69" x14ac:dyDescent="0.2">
      <c r="F11060" s="9"/>
      <c r="G11060" s="9"/>
      <c r="H11060" s="9"/>
      <c r="I11060" s="9"/>
      <c r="J11060" s="9"/>
      <c r="O11060" s="2"/>
      <c r="X11060" s="2"/>
      <c r="AG11060" s="2"/>
      <c r="AP11060" s="2"/>
      <c r="AY11060" s="2"/>
      <c r="BH11060" s="2"/>
      <c r="BQ11060" s="2"/>
    </row>
    <row r="11061" spans="6:69" x14ac:dyDescent="0.2">
      <c r="F11061" s="9"/>
      <c r="G11061" s="9"/>
      <c r="H11061" s="9"/>
      <c r="I11061" s="9"/>
      <c r="J11061" s="9"/>
      <c r="O11061" s="2"/>
      <c r="X11061" s="2"/>
      <c r="AG11061" s="2"/>
      <c r="AP11061" s="2"/>
      <c r="AY11061" s="2"/>
      <c r="BH11061" s="2"/>
      <c r="BQ11061" s="2"/>
    </row>
    <row r="11062" spans="6:69" x14ac:dyDescent="0.2">
      <c r="F11062" s="9"/>
      <c r="G11062" s="9"/>
      <c r="H11062" s="9"/>
      <c r="I11062" s="9"/>
      <c r="J11062" s="9"/>
      <c r="O11062" s="2"/>
      <c r="X11062" s="2"/>
      <c r="AG11062" s="2"/>
      <c r="AP11062" s="2"/>
      <c r="AY11062" s="2"/>
      <c r="BH11062" s="2"/>
      <c r="BQ11062" s="2"/>
    </row>
    <row r="11063" spans="6:69" x14ac:dyDescent="0.2">
      <c r="F11063" s="9"/>
      <c r="G11063" s="9"/>
      <c r="H11063" s="9"/>
      <c r="I11063" s="9"/>
      <c r="J11063" s="9"/>
      <c r="O11063" s="2"/>
      <c r="X11063" s="2"/>
      <c r="AG11063" s="2"/>
      <c r="AP11063" s="2"/>
      <c r="AY11063" s="2"/>
      <c r="BH11063" s="2"/>
      <c r="BQ11063" s="2"/>
    </row>
    <row r="11064" spans="6:69" x14ac:dyDescent="0.2">
      <c r="F11064" s="9"/>
      <c r="G11064" s="9"/>
      <c r="H11064" s="9"/>
      <c r="I11064" s="9"/>
      <c r="J11064" s="9"/>
      <c r="O11064" s="2"/>
      <c r="X11064" s="2"/>
      <c r="AG11064" s="2"/>
      <c r="AP11064" s="2"/>
      <c r="AY11064" s="2"/>
      <c r="BH11064" s="2"/>
      <c r="BQ11064" s="2"/>
    </row>
    <row r="11065" spans="6:69" x14ac:dyDescent="0.2">
      <c r="F11065" s="9"/>
      <c r="G11065" s="9"/>
      <c r="H11065" s="9"/>
      <c r="I11065" s="9"/>
      <c r="J11065" s="9"/>
      <c r="O11065" s="2"/>
      <c r="X11065" s="2"/>
      <c r="AG11065" s="2"/>
      <c r="AP11065" s="2"/>
      <c r="AY11065" s="2"/>
      <c r="BH11065" s="2"/>
      <c r="BQ11065" s="2"/>
    </row>
    <row r="11066" spans="6:69" x14ac:dyDescent="0.2">
      <c r="F11066" s="9"/>
      <c r="G11066" s="9"/>
      <c r="H11066" s="9"/>
      <c r="I11066" s="9"/>
      <c r="J11066" s="9"/>
      <c r="O11066" s="2"/>
      <c r="X11066" s="2"/>
      <c r="AG11066" s="2"/>
      <c r="AP11066" s="2"/>
      <c r="AY11066" s="2"/>
      <c r="BH11066" s="2"/>
      <c r="BQ11066" s="2"/>
    </row>
    <row r="11067" spans="6:69" x14ac:dyDescent="0.2">
      <c r="F11067" s="9"/>
      <c r="G11067" s="9"/>
      <c r="H11067" s="9"/>
      <c r="I11067" s="9"/>
      <c r="J11067" s="9"/>
      <c r="O11067" s="2"/>
      <c r="X11067" s="2"/>
      <c r="AG11067" s="2"/>
      <c r="AP11067" s="2"/>
      <c r="AY11067" s="2"/>
      <c r="BH11067" s="2"/>
      <c r="BQ11067" s="2"/>
    </row>
    <row r="11068" spans="6:69" x14ac:dyDescent="0.2">
      <c r="F11068" s="9"/>
      <c r="G11068" s="9"/>
      <c r="H11068" s="9"/>
      <c r="I11068" s="9"/>
      <c r="J11068" s="9"/>
      <c r="O11068" s="2"/>
      <c r="X11068" s="2"/>
      <c r="AG11068" s="2"/>
      <c r="AP11068" s="2"/>
      <c r="AY11068" s="2"/>
      <c r="BH11068" s="2"/>
      <c r="BQ11068" s="2"/>
    </row>
    <row r="11069" spans="6:69" x14ac:dyDescent="0.2">
      <c r="F11069" s="9"/>
      <c r="G11069" s="9"/>
      <c r="H11069" s="9"/>
      <c r="I11069" s="9"/>
      <c r="J11069" s="9"/>
      <c r="O11069" s="2"/>
      <c r="X11069" s="2"/>
      <c r="AG11069" s="2"/>
      <c r="AP11069" s="2"/>
      <c r="AY11069" s="2"/>
      <c r="BH11069" s="2"/>
      <c r="BQ11069" s="2"/>
    </row>
    <row r="11070" spans="6:69" x14ac:dyDescent="0.2">
      <c r="F11070" s="9"/>
      <c r="G11070" s="9"/>
      <c r="H11070" s="9"/>
      <c r="I11070" s="9"/>
      <c r="J11070" s="9"/>
      <c r="O11070" s="2"/>
      <c r="X11070" s="2"/>
      <c r="AG11070" s="2"/>
      <c r="AP11070" s="2"/>
      <c r="AY11070" s="2"/>
      <c r="BH11070" s="2"/>
      <c r="BQ11070" s="2"/>
    </row>
    <row r="11071" spans="6:69" x14ac:dyDescent="0.2">
      <c r="F11071" s="9"/>
      <c r="G11071" s="9"/>
      <c r="H11071" s="9"/>
      <c r="I11071" s="9"/>
      <c r="J11071" s="9"/>
      <c r="O11071" s="2"/>
      <c r="X11071" s="2"/>
      <c r="AG11071" s="2"/>
      <c r="AP11071" s="2"/>
      <c r="AY11071" s="2"/>
      <c r="BH11071" s="2"/>
      <c r="BQ11071" s="2"/>
    </row>
    <row r="11072" spans="6:69" x14ac:dyDescent="0.2">
      <c r="F11072" s="9"/>
      <c r="G11072" s="9"/>
      <c r="H11072" s="9"/>
      <c r="I11072" s="9"/>
      <c r="J11072" s="9"/>
      <c r="O11072" s="2"/>
      <c r="X11072" s="2"/>
      <c r="AG11072" s="2"/>
      <c r="AP11072" s="2"/>
      <c r="AY11072" s="2"/>
      <c r="BH11072" s="2"/>
      <c r="BQ11072" s="2"/>
    </row>
    <row r="11073" spans="6:69" x14ac:dyDescent="0.2">
      <c r="F11073" s="9"/>
      <c r="G11073" s="9"/>
      <c r="H11073" s="9"/>
      <c r="I11073" s="9"/>
      <c r="J11073" s="9"/>
      <c r="O11073" s="2"/>
      <c r="X11073" s="2"/>
      <c r="AG11073" s="2"/>
      <c r="AP11073" s="2"/>
      <c r="AY11073" s="2"/>
      <c r="BH11073" s="2"/>
      <c r="BQ11073" s="2"/>
    </row>
    <row r="11074" spans="6:69" x14ac:dyDescent="0.2">
      <c r="F11074" s="9"/>
      <c r="G11074" s="9"/>
      <c r="H11074" s="9"/>
      <c r="I11074" s="9"/>
      <c r="J11074" s="9"/>
      <c r="O11074" s="2"/>
      <c r="X11074" s="2"/>
      <c r="AG11074" s="2"/>
      <c r="AP11074" s="2"/>
      <c r="AY11074" s="2"/>
      <c r="BH11074" s="2"/>
      <c r="BQ11074" s="2"/>
    </row>
    <row r="11075" spans="6:69" x14ac:dyDescent="0.2">
      <c r="F11075" s="9"/>
      <c r="G11075" s="9"/>
      <c r="H11075" s="9"/>
      <c r="I11075" s="9"/>
      <c r="J11075" s="9"/>
      <c r="O11075" s="2"/>
      <c r="X11075" s="2"/>
      <c r="AG11075" s="2"/>
      <c r="AP11075" s="2"/>
      <c r="AY11075" s="2"/>
      <c r="BH11075" s="2"/>
      <c r="BQ11075" s="2"/>
    </row>
    <row r="11076" spans="6:69" x14ac:dyDescent="0.2">
      <c r="F11076" s="9"/>
      <c r="G11076" s="9"/>
      <c r="H11076" s="9"/>
      <c r="I11076" s="9"/>
      <c r="J11076" s="9"/>
      <c r="O11076" s="2"/>
      <c r="X11076" s="2"/>
      <c r="AG11076" s="2"/>
      <c r="AP11076" s="2"/>
      <c r="AY11076" s="2"/>
      <c r="BH11076" s="2"/>
      <c r="BQ11076" s="2"/>
    </row>
    <row r="11077" spans="6:69" x14ac:dyDescent="0.2">
      <c r="F11077" s="9"/>
      <c r="G11077" s="9"/>
      <c r="H11077" s="9"/>
      <c r="I11077" s="9"/>
      <c r="J11077" s="9"/>
      <c r="O11077" s="2"/>
      <c r="X11077" s="2"/>
      <c r="AG11077" s="2"/>
      <c r="AP11077" s="2"/>
      <c r="AY11077" s="2"/>
      <c r="BH11077" s="2"/>
      <c r="BQ11077" s="2"/>
    </row>
    <row r="11078" spans="6:69" x14ac:dyDescent="0.2">
      <c r="F11078" s="9"/>
      <c r="G11078" s="9"/>
      <c r="H11078" s="9"/>
      <c r="I11078" s="9"/>
      <c r="J11078" s="9"/>
      <c r="O11078" s="2"/>
      <c r="X11078" s="2"/>
      <c r="AG11078" s="2"/>
      <c r="AP11078" s="2"/>
      <c r="AY11078" s="2"/>
      <c r="BH11078" s="2"/>
      <c r="BQ11078" s="2"/>
    </row>
    <row r="11079" spans="6:69" x14ac:dyDescent="0.2">
      <c r="F11079" s="9"/>
      <c r="G11079" s="9"/>
      <c r="H11079" s="9"/>
      <c r="I11079" s="9"/>
      <c r="J11079" s="9"/>
      <c r="O11079" s="2"/>
      <c r="X11079" s="2"/>
      <c r="AG11079" s="2"/>
      <c r="AP11079" s="2"/>
      <c r="AY11079" s="2"/>
      <c r="BH11079" s="2"/>
      <c r="BQ11079" s="2"/>
    </row>
    <row r="11080" spans="6:69" x14ac:dyDescent="0.2">
      <c r="F11080" s="9"/>
      <c r="G11080" s="9"/>
      <c r="H11080" s="9"/>
      <c r="I11080" s="9"/>
      <c r="J11080" s="9"/>
      <c r="O11080" s="2"/>
      <c r="X11080" s="2"/>
      <c r="AG11080" s="2"/>
      <c r="AP11080" s="2"/>
      <c r="AY11080" s="2"/>
      <c r="BH11080" s="2"/>
      <c r="BQ11080" s="2"/>
    </row>
    <row r="11081" spans="6:69" x14ac:dyDescent="0.2">
      <c r="F11081" s="9"/>
      <c r="G11081" s="9"/>
      <c r="H11081" s="9"/>
      <c r="I11081" s="9"/>
      <c r="J11081" s="9"/>
      <c r="O11081" s="2"/>
      <c r="X11081" s="2"/>
      <c r="AG11081" s="2"/>
      <c r="AP11081" s="2"/>
      <c r="AY11081" s="2"/>
      <c r="BH11081" s="2"/>
      <c r="BQ11081" s="2"/>
    </row>
    <row r="11082" spans="6:69" x14ac:dyDescent="0.2">
      <c r="F11082" s="9"/>
      <c r="G11082" s="9"/>
      <c r="H11082" s="9"/>
      <c r="I11082" s="9"/>
      <c r="J11082" s="9"/>
      <c r="O11082" s="2"/>
      <c r="X11082" s="2"/>
      <c r="AG11082" s="2"/>
      <c r="AP11082" s="2"/>
      <c r="AY11082" s="2"/>
      <c r="BH11082" s="2"/>
      <c r="BQ11082" s="2"/>
    </row>
    <row r="11083" spans="6:69" x14ac:dyDescent="0.2">
      <c r="F11083" s="9"/>
      <c r="G11083" s="9"/>
      <c r="H11083" s="9"/>
      <c r="I11083" s="9"/>
      <c r="J11083" s="9"/>
      <c r="O11083" s="2"/>
      <c r="X11083" s="2"/>
      <c r="AG11083" s="2"/>
      <c r="AP11083" s="2"/>
      <c r="AY11083" s="2"/>
      <c r="BH11083" s="2"/>
      <c r="BQ11083" s="2"/>
    </row>
    <row r="11084" spans="6:69" x14ac:dyDescent="0.2">
      <c r="F11084" s="9"/>
      <c r="G11084" s="9"/>
      <c r="H11084" s="9"/>
      <c r="I11084" s="9"/>
      <c r="J11084" s="9"/>
      <c r="O11084" s="2"/>
      <c r="X11084" s="2"/>
      <c r="AG11084" s="2"/>
      <c r="AP11084" s="2"/>
      <c r="AY11084" s="2"/>
      <c r="BH11084" s="2"/>
      <c r="BQ11084" s="2"/>
    </row>
    <row r="11085" spans="6:69" x14ac:dyDescent="0.2">
      <c r="F11085" s="9"/>
      <c r="G11085" s="9"/>
      <c r="H11085" s="9"/>
      <c r="I11085" s="9"/>
      <c r="J11085" s="9"/>
      <c r="O11085" s="2"/>
      <c r="X11085" s="2"/>
      <c r="AG11085" s="2"/>
      <c r="AP11085" s="2"/>
      <c r="AY11085" s="2"/>
      <c r="BH11085" s="2"/>
      <c r="BQ11085" s="2"/>
    </row>
    <row r="11086" spans="6:69" x14ac:dyDescent="0.2">
      <c r="F11086" s="9"/>
      <c r="G11086" s="9"/>
      <c r="H11086" s="9"/>
      <c r="I11086" s="9"/>
      <c r="J11086" s="9"/>
      <c r="O11086" s="2"/>
      <c r="X11086" s="2"/>
      <c r="AG11086" s="2"/>
      <c r="AP11086" s="2"/>
      <c r="AY11086" s="2"/>
      <c r="BH11086" s="2"/>
      <c r="BQ11086" s="2"/>
    </row>
    <row r="11087" spans="6:69" x14ac:dyDescent="0.2">
      <c r="F11087" s="9"/>
      <c r="G11087" s="9"/>
      <c r="H11087" s="9"/>
      <c r="I11087" s="9"/>
      <c r="J11087" s="9"/>
      <c r="O11087" s="2"/>
      <c r="X11087" s="2"/>
      <c r="AG11087" s="2"/>
      <c r="AP11087" s="2"/>
      <c r="AY11087" s="2"/>
      <c r="BH11087" s="2"/>
      <c r="BQ11087" s="2"/>
    </row>
    <row r="11088" spans="6:69" x14ac:dyDescent="0.2">
      <c r="F11088" s="9"/>
      <c r="G11088" s="9"/>
      <c r="H11088" s="9"/>
      <c r="I11088" s="9"/>
      <c r="J11088" s="9"/>
      <c r="O11088" s="2"/>
      <c r="X11088" s="2"/>
      <c r="AG11088" s="2"/>
      <c r="AP11088" s="2"/>
      <c r="AY11088" s="2"/>
      <c r="BH11088" s="2"/>
      <c r="BQ11088" s="2"/>
    </row>
    <row r="11089" spans="6:69" x14ac:dyDescent="0.2">
      <c r="F11089" s="9"/>
      <c r="G11089" s="9"/>
      <c r="H11089" s="9"/>
      <c r="I11089" s="9"/>
      <c r="J11089" s="9"/>
      <c r="O11089" s="2"/>
      <c r="X11089" s="2"/>
      <c r="AG11089" s="2"/>
      <c r="AP11089" s="2"/>
      <c r="AY11089" s="2"/>
      <c r="BH11089" s="2"/>
      <c r="BQ11089" s="2"/>
    </row>
    <row r="11090" spans="6:69" x14ac:dyDescent="0.2">
      <c r="F11090" s="9"/>
      <c r="G11090" s="9"/>
      <c r="H11090" s="9"/>
      <c r="I11090" s="9"/>
      <c r="J11090" s="9"/>
      <c r="O11090" s="2"/>
      <c r="X11090" s="2"/>
      <c r="AG11090" s="2"/>
      <c r="AP11090" s="2"/>
      <c r="AY11090" s="2"/>
      <c r="BH11090" s="2"/>
      <c r="BQ11090" s="2"/>
    </row>
    <row r="11091" spans="6:69" x14ac:dyDescent="0.2">
      <c r="F11091" s="9"/>
      <c r="G11091" s="9"/>
      <c r="H11091" s="9"/>
      <c r="I11091" s="9"/>
      <c r="J11091" s="9"/>
      <c r="O11091" s="2"/>
      <c r="X11091" s="2"/>
      <c r="AG11091" s="2"/>
      <c r="AP11091" s="2"/>
      <c r="AY11091" s="2"/>
      <c r="BH11091" s="2"/>
      <c r="BQ11091" s="2"/>
    </row>
    <row r="11092" spans="6:69" x14ac:dyDescent="0.2">
      <c r="F11092" s="9"/>
      <c r="G11092" s="9"/>
      <c r="H11092" s="9"/>
      <c r="I11092" s="9"/>
      <c r="J11092" s="9"/>
      <c r="O11092" s="2"/>
      <c r="X11092" s="2"/>
      <c r="AG11092" s="2"/>
      <c r="AP11092" s="2"/>
      <c r="AY11092" s="2"/>
      <c r="BH11092" s="2"/>
      <c r="BQ11092" s="2"/>
    </row>
    <row r="11093" spans="6:69" x14ac:dyDescent="0.2">
      <c r="F11093" s="9"/>
      <c r="G11093" s="9"/>
      <c r="H11093" s="9"/>
      <c r="I11093" s="9"/>
      <c r="J11093" s="9"/>
      <c r="O11093" s="2"/>
      <c r="X11093" s="2"/>
      <c r="AG11093" s="2"/>
      <c r="AP11093" s="2"/>
      <c r="AY11093" s="2"/>
      <c r="BH11093" s="2"/>
      <c r="BQ11093" s="2"/>
    </row>
    <row r="11094" spans="6:69" x14ac:dyDescent="0.2">
      <c r="F11094" s="9"/>
      <c r="G11094" s="9"/>
      <c r="H11094" s="9"/>
      <c r="I11094" s="9"/>
      <c r="J11094" s="9"/>
      <c r="O11094" s="2"/>
      <c r="X11094" s="2"/>
      <c r="AG11094" s="2"/>
      <c r="AP11094" s="2"/>
      <c r="AY11094" s="2"/>
      <c r="BH11094" s="2"/>
      <c r="BQ11094" s="2"/>
    </row>
    <row r="11095" spans="6:69" x14ac:dyDescent="0.2">
      <c r="F11095" s="9"/>
      <c r="G11095" s="9"/>
      <c r="H11095" s="9"/>
      <c r="I11095" s="9"/>
      <c r="J11095" s="9"/>
      <c r="O11095" s="2"/>
      <c r="X11095" s="2"/>
      <c r="AG11095" s="2"/>
      <c r="AP11095" s="2"/>
      <c r="AY11095" s="2"/>
      <c r="BH11095" s="2"/>
      <c r="BQ11095" s="2"/>
    </row>
    <row r="11096" spans="6:69" x14ac:dyDescent="0.2">
      <c r="F11096" s="9"/>
      <c r="G11096" s="9"/>
      <c r="H11096" s="9"/>
      <c r="I11096" s="9"/>
      <c r="J11096" s="9"/>
      <c r="O11096" s="2"/>
      <c r="X11096" s="2"/>
      <c r="AG11096" s="2"/>
      <c r="AP11096" s="2"/>
      <c r="AY11096" s="2"/>
      <c r="BH11096" s="2"/>
      <c r="BQ11096" s="2"/>
    </row>
    <row r="11097" spans="6:69" x14ac:dyDescent="0.2">
      <c r="F11097" s="9"/>
      <c r="G11097" s="9"/>
      <c r="H11097" s="9"/>
      <c r="I11097" s="9"/>
      <c r="J11097" s="9"/>
      <c r="O11097" s="2"/>
      <c r="X11097" s="2"/>
      <c r="AG11097" s="2"/>
      <c r="AP11097" s="2"/>
      <c r="AY11097" s="2"/>
      <c r="BH11097" s="2"/>
      <c r="BQ11097" s="2"/>
    </row>
    <row r="11098" spans="6:69" x14ac:dyDescent="0.2">
      <c r="F11098" s="9"/>
      <c r="G11098" s="9"/>
      <c r="H11098" s="9"/>
      <c r="I11098" s="9"/>
      <c r="J11098" s="9"/>
      <c r="O11098" s="2"/>
      <c r="X11098" s="2"/>
      <c r="AG11098" s="2"/>
      <c r="AP11098" s="2"/>
      <c r="AY11098" s="2"/>
      <c r="BH11098" s="2"/>
      <c r="BQ11098" s="2"/>
    </row>
    <row r="11099" spans="6:69" x14ac:dyDescent="0.2">
      <c r="F11099" s="9"/>
      <c r="G11099" s="9"/>
      <c r="H11099" s="9"/>
      <c r="I11099" s="9"/>
      <c r="J11099" s="9"/>
      <c r="O11099" s="2"/>
      <c r="X11099" s="2"/>
      <c r="AG11099" s="2"/>
      <c r="AP11099" s="2"/>
      <c r="AY11099" s="2"/>
      <c r="BH11099" s="2"/>
      <c r="BQ11099" s="2"/>
    </row>
    <row r="11100" spans="6:69" x14ac:dyDescent="0.2">
      <c r="F11100" s="9"/>
      <c r="G11100" s="9"/>
      <c r="H11100" s="9"/>
      <c r="I11100" s="9"/>
      <c r="J11100" s="9"/>
      <c r="O11100" s="2"/>
      <c r="X11100" s="2"/>
      <c r="AG11100" s="2"/>
      <c r="AP11100" s="2"/>
      <c r="AY11100" s="2"/>
      <c r="BH11100" s="2"/>
      <c r="BQ11100" s="2"/>
    </row>
    <row r="11101" spans="6:69" x14ac:dyDescent="0.2">
      <c r="F11101" s="9"/>
      <c r="G11101" s="9"/>
      <c r="H11101" s="9"/>
      <c r="I11101" s="9"/>
      <c r="J11101" s="9"/>
      <c r="O11101" s="2"/>
      <c r="X11101" s="2"/>
      <c r="AG11101" s="2"/>
      <c r="AP11101" s="2"/>
      <c r="AY11101" s="2"/>
      <c r="BH11101" s="2"/>
      <c r="BQ11101" s="2"/>
    </row>
    <row r="11102" spans="6:69" x14ac:dyDescent="0.2">
      <c r="F11102" s="9"/>
      <c r="G11102" s="9"/>
      <c r="H11102" s="9"/>
      <c r="I11102" s="9"/>
      <c r="J11102" s="9"/>
      <c r="O11102" s="2"/>
      <c r="X11102" s="2"/>
      <c r="AG11102" s="2"/>
      <c r="AP11102" s="2"/>
      <c r="AY11102" s="2"/>
      <c r="BH11102" s="2"/>
      <c r="BQ11102" s="2"/>
    </row>
    <row r="11103" spans="6:69" x14ac:dyDescent="0.2">
      <c r="F11103" s="9"/>
      <c r="G11103" s="9"/>
      <c r="H11103" s="9"/>
      <c r="I11103" s="9"/>
      <c r="J11103" s="9"/>
      <c r="O11103" s="2"/>
      <c r="X11103" s="2"/>
      <c r="AG11103" s="2"/>
      <c r="AP11103" s="2"/>
      <c r="AY11103" s="2"/>
      <c r="BH11103" s="2"/>
      <c r="BQ11103" s="2"/>
    </row>
    <row r="11104" spans="6:69" x14ac:dyDescent="0.2">
      <c r="F11104" s="9"/>
      <c r="G11104" s="9"/>
      <c r="H11104" s="9"/>
      <c r="I11104" s="9"/>
      <c r="J11104" s="9"/>
      <c r="O11104" s="2"/>
      <c r="X11104" s="2"/>
      <c r="AG11104" s="2"/>
      <c r="AP11104" s="2"/>
      <c r="AY11104" s="2"/>
      <c r="BH11104" s="2"/>
      <c r="BQ11104" s="2"/>
    </row>
    <row r="11105" spans="6:69" x14ac:dyDescent="0.2">
      <c r="F11105" s="9"/>
      <c r="G11105" s="9"/>
      <c r="H11105" s="9"/>
      <c r="I11105" s="9"/>
      <c r="J11105" s="9"/>
      <c r="O11105" s="2"/>
      <c r="X11105" s="2"/>
      <c r="AG11105" s="2"/>
      <c r="AP11105" s="2"/>
      <c r="AY11105" s="2"/>
      <c r="BH11105" s="2"/>
      <c r="BQ11105" s="2"/>
    </row>
    <row r="11106" spans="6:69" x14ac:dyDescent="0.2">
      <c r="F11106" s="9"/>
      <c r="G11106" s="9"/>
      <c r="H11106" s="9"/>
      <c r="I11106" s="9"/>
      <c r="J11106" s="9"/>
      <c r="O11106" s="2"/>
      <c r="X11106" s="2"/>
      <c r="AG11106" s="2"/>
      <c r="AP11106" s="2"/>
      <c r="AY11106" s="2"/>
      <c r="BH11106" s="2"/>
      <c r="BQ11106" s="2"/>
    </row>
    <row r="11107" spans="6:69" x14ac:dyDescent="0.2">
      <c r="F11107" s="9"/>
      <c r="G11107" s="9"/>
      <c r="H11107" s="9"/>
      <c r="I11107" s="9"/>
      <c r="J11107" s="9"/>
      <c r="O11107" s="2"/>
      <c r="X11107" s="2"/>
      <c r="AG11107" s="2"/>
      <c r="AP11107" s="2"/>
      <c r="AY11107" s="2"/>
      <c r="BH11107" s="2"/>
      <c r="BQ11107" s="2"/>
    </row>
    <row r="11108" spans="6:69" x14ac:dyDescent="0.2">
      <c r="F11108" s="9"/>
      <c r="G11108" s="9"/>
      <c r="H11108" s="9"/>
      <c r="I11108" s="9"/>
      <c r="J11108" s="9"/>
      <c r="O11108" s="2"/>
      <c r="X11108" s="2"/>
      <c r="AG11108" s="2"/>
      <c r="AP11108" s="2"/>
      <c r="AY11108" s="2"/>
      <c r="BH11108" s="2"/>
      <c r="BQ11108" s="2"/>
    </row>
    <row r="11109" spans="6:69" x14ac:dyDescent="0.2">
      <c r="F11109" s="9"/>
      <c r="G11109" s="9"/>
      <c r="H11109" s="9"/>
      <c r="I11109" s="9"/>
      <c r="J11109" s="9"/>
      <c r="O11109" s="2"/>
      <c r="X11109" s="2"/>
      <c r="AG11109" s="2"/>
      <c r="AP11109" s="2"/>
      <c r="AY11109" s="2"/>
      <c r="BH11109" s="2"/>
      <c r="BQ11109" s="2"/>
    </row>
    <row r="11110" spans="6:69" x14ac:dyDescent="0.2">
      <c r="F11110" s="9"/>
      <c r="G11110" s="9"/>
      <c r="H11110" s="9"/>
      <c r="I11110" s="9"/>
      <c r="J11110" s="9"/>
      <c r="O11110" s="2"/>
      <c r="X11110" s="2"/>
      <c r="AG11110" s="2"/>
      <c r="AP11110" s="2"/>
      <c r="AY11110" s="2"/>
      <c r="BH11110" s="2"/>
      <c r="BQ11110" s="2"/>
    </row>
    <row r="11111" spans="6:69" x14ac:dyDescent="0.2">
      <c r="F11111" s="9"/>
      <c r="G11111" s="9"/>
      <c r="H11111" s="9"/>
      <c r="I11111" s="9"/>
      <c r="J11111" s="9"/>
      <c r="O11111" s="2"/>
      <c r="X11111" s="2"/>
      <c r="AG11111" s="2"/>
      <c r="AP11111" s="2"/>
      <c r="AY11111" s="2"/>
      <c r="BH11111" s="2"/>
      <c r="BQ11111" s="2"/>
    </row>
    <row r="11112" spans="6:69" x14ac:dyDescent="0.2">
      <c r="F11112" s="9"/>
      <c r="G11112" s="9"/>
      <c r="H11112" s="9"/>
      <c r="I11112" s="9"/>
      <c r="J11112" s="9"/>
      <c r="O11112" s="2"/>
      <c r="X11112" s="2"/>
      <c r="AG11112" s="2"/>
      <c r="AP11112" s="2"/>
      <c r="AY11112" s="2"/>
      <c r="BH11112" s="2"/>
      <c r="BQ11112" s="2"/>
    </row>
    <row r="11113" spans="6:69" x14ac:dyDescent="0.2">
      <c r="F11113" s="9"/>
      <c r="G11113" s="9"/>
      <c r="H11113" s="9"/>
      <c r="I11113" s="9"/>
      <c r="J11113" s="9"/>
      <c r="O11113" s="2"/>
      <c r="X11113" s="2"/>
      <c r="AG11113" s="2"/>
      <c r="AP11113" s="2"/>
      <c r="AY11113" s="2"/>
      <c r="BH11113" s="2"/>
      <c r="BQ11113" s="2"/>
    </row>
    <row r="11114" spans="6:69" x14ac:dyDescent="0.2">
      <c r="F11114" s="9"/>
      <c r="G11114" s="9"/>
      <c r="H11114" s="9"/>
      <c r="I11114" s="9"/>
      <c r="J11114" s="9"/>
      <c r="O11114" s="2"/>
      <c r="X11114" s="2"/>
      <c r="AG11114" s="2"/>
      <c r="AP11114" s="2"/>
      <c r="AY11114" s="2"/>
      <c r="BH11114" s="2"/>
      <c r="BQ11114" s="2"/>
    </row>
    <row r="11115" spans="6:69" x14ac:dyDescent="0.2">
      <c r="F11115" s="9"/>
      <c r="G11115" s="9"/>
      <c r="H11115" s="9"/>
      <c r="I11115" s="9"/>
      <c r="J11115" s="9"/>
      <c r="O11115" s="2"/>
      <c r="X11115" s="2"/>
      <c r="AG11115" s="2"/>
      <c r="AP11115" s="2"/>
      <c r="AY11115" s="2"/>
      <c r="BH11115" s="2"/>
      <c r="BQ11115" s="2"/>
    </row>
    <row r="11116" spans="6:69" x14ac:dyDescent="0.2">
      <c r="F11116" s="9"/>
      <c r="G11116" s="9"/>
      <c r="H11116" s="9"/>
      <c r="I11116" s="9"/>
      <c r="J11116" s="9"/>
      <c r="O11116" s="2"/>
      <c r="X11116" s="2"/>
      <c r="AG11116" s="2"/>
      <c r="AP11116" s="2"/>
      <c r="AY11116" s="2"/>
      <c r="BH11116" s="2"/>
      <c r="BQ11116" s="2"/>
    </row>
    <row r="11117" spans="6:69" x14ac:dyDescent="0.2">
      <c r="F11117" s="9"/>
      <c r="G11117" s="9"/>
      <c r="H11117" s="9"/>
      <c r="I11117" s="9"/>
      <c r="J11117" s="9"/>
      <c r="O11117" s="2"/>
      <c r="X11117" s="2"/>
      <c r="AG11117" s="2"/>
      <c r="AP11117" s="2"/>
      <c r="AY11117" s="2"/>
      <c r="BH11117" s="2"/>
      <c r="BQ11117" s="2"/>
    </row>
    <row r="11118" spans="6:69" x14ac:dyDescent="0.2">
      <c r="F11118" s="9"/>
      <c r="G11118" s="9"/>
      <c r="H11118" s="9"/>
      <c r="I11118" s="9"/>
      <c r="J11118" s="9"/>
      <c r="O11118" s="2"/>
      <c r="X11118" s="2"/>
      <c r="AG11118" s="2"/>
      <c r="AP11118" s="2"/>
      <c r="AY11118" s="2"/>
      <c r="BH11118" s="2"/>
      <c r="BQ11118" s="2"/>
    </row>
    <row r="11119" spans="6:69" x14ac:dyDescent="0.2">
      <c r="F11119" s="9"/>
      <c r="G11119" s="9"/>
      <c r="H11119" s="9"/>
      <c r="I11119" s="9"/>
      <c r="J11119" s="9"/>
      <c r="O11119" s="2"/>
      <c r="X11119" s="2"/>
      <c r="AG11119" s="2"/>
      <c r="AP11119" s="2"/>
      <c r="AY11119" s="2"/>
      <c r="BH11119" s="2"/>
      <c r="BQ11119" s="2"/>
    </row>
    <row r="11120" spans="6:69" x14ac:dyDescent="0.2">
      <c r="F11120" s="9"/>
      <c r="G11120" s="9"/>
      <c r="H11120" s="9"/>
      <c r="I11120" s="9"/>
      <c r="J11120" s="9"/>
      <c r="O11120" s="2"/>
      <c r="X11120" s="2"/>
      <c r="AG11120" s="2"/>
      <c r="AP11120" s="2"/>
      <c r="AY11120" s="2"/>
      <c r="BH11120" s="2"/>
      <c r="BQ11120" s="2"/>
    </row>
    <row r="11121" spans="6:69" x14ac:dyDescent="0.2">
      <c r="F11121" s="9"/>
      <c r="G11121" s="9"/>
      <c r="H11121" s="9"/>
      <c r="I11121" s="9"/>
      <c r="J11121" s="9"/>
      <c r="O11121" s="2"/>
      <c r="X11121" s="2"/>
      <c r="AG11121" s="2"/>
      <c r="AP11121" s="2"/>
      <c r="AY11121" s="2"/>
      <c r="BH11121" s="2"/>
      <c r="BQ11121" s="2"/>
    </row>
    <row r="11122" spans="6:69" x14ac:dyDescent="0.2">
      <c r="F11122" s="9"/>
      <c r="G11122" s="9"/>
      <c r="H11122" s="9"/>
      <c r="I11122" s="9"/>
      <c r="J11122" s="9"/>
      <c r="O11122" s="2"/>
      <c r="X11122" s="2"/>
      <c r="AG11122" s="2"/>
      <c r="AP11122" s="2"/>
      <c r="AY11122" s="2"/>
      <c r="BH11122" s="2"/>
      <c r="BQ11122" s="2"/>
    </row>
    <row r="11123" spans="6:69" x14ac:dyDescent="0.2">
      <c r="F11123" s="9"/>
      <c r="G11123" s="9"/>
      <c r="H11123" s="9"/>
      <c r="I11123" s="9"/>
      <c r="J11123" s="9"/>
      <c r="O11123" s="2"/>
      <c r="X11123" s="2"/>
      <c r="AG11123" s="2"/>
      <c r="AP11123" s="2"/>
      <c r="AY11123" s="2"/>
      <c r="BH11123" s="2"/>
      <c r="BQ11123" s="2"/>
    </row>
    <row r="11124" spans="6:69" x14ac:dyDescent="0.2">
      <c r="F11124" s="9"/>
      <c r="G11124" s="9"/>
      <c r="H11124" s="9"/>
      <c r="I11124" s="9"/>
      <c r="J11124" s="9"/>
      <c r="O11124" s="2"/>
      <c r="X11124" s="2"/>
      <c r="AG11124" s="2"/>
      <c r="AP11124" s="2"/>
      <c r="AY11124" s="2"/>
      <c r="BH11124" s="2"/>
      <c r="BQ11124" s="2"/>
    </row>
    <row r="11125" spans="6:69" x14ac:dyDescent="0.2">
      <c r="F11125" s="9"/>
      <c r="G11125" s="9"/>
      <c r="H11125" s="9"/>
      <c r="I11125" s="9"/>
      <c r="J11125" s="9"/>
      <c r="O11125" s="2"/>
      <c r="X11125" s="2"/>
      <c r="AG11125" s="2"/>
      <c r="AP11125" s="2"/>
      <c r="AY11125" s="2"/>
      <c r="BH11125" s="2"/>
      <c r="BQ11125" s="2"/>
    </row>
    <row r="11126" spans="6:69" x14ac:dyDescent="0.2">
      <c r="F11126" s="9"/>
      <c r="G11126" s="9"/>
      <c r="H11126" s="9"/>
      <c r="I11126" s="9"/>
      <c r="J11126" s="9"/>
      <c r="O11126" s="2"/>
      <c r="X11126" s="2"/>
      <c r="AG11126" s="2"/>
      <c r="AP11126" s="2"/>
      <c r="AY11126" s="2"/>
      <c r="BH11126" s="2"/>
      <c r="BQ11126" s="2"/>
    </row>
    <row r="11127" spans="6:69" x14ac:dyDescent="0.2">
      <c r="F11127" s="9"/>
      <c r="G11127" s="9"/>
      <c r="H11127" s="9"/>
      <c r="I11127" s="9"/>
      <c r="J11127" s="9"/>
      <c r="O11127" s="2"/>
      <c r="X11127" s="2"/>
      <c r="AG11127" s="2"/>
      <c r="AP11127" s="2"/>
      <c r="AY11127" s="2"/>
      <c r="BH11127" s="2"/>
      <c r="BQ11127" s="2"/>
    </row>
    <row r="11128" spans="6:69" x14ac:dyDescent="0.2">
      <c r="F11128" s="9"/>
      <c r="G11128" s="9"/>
      <c r="H11128" s="9"/>
      <c r="I11128" s="9"/>
      <c r="J11128" s="9"/>
      <c r="O11128" s="2"/>
      <c r="X11128" s="2"/>
      <c r="AG11128" s="2"/>
      <c r="AP11128" s="2"/>
      <c r="AY11128" s="2"/>
      <c r="BH11128" s="2"/>
      <c r="BQ11128" s="2"/>
    </row>
    <row r="11129" spans="6:69" x14ac:dyDescent="0.2">
      <c r="F11129" s="9"/>
      <c r="G11129" s="9"/>
      <c r="H11129" s="9"/>
      <c r="I11129" s="9"/>
      <c r="J11129" s="9"/>
      <c r="O11129" s="2"/>
      <c r="X11129" s="2"/>
      <c r="AG11129" s="2"/>
      <c r="AP11129" s="2"/>
      <c r="AY11129" s="2"/>
      <c r="BH11129" s="2"/>
      <c r="BQ11129" s="2"/>
    </row>
    <row r="11130" spans="6:69" x14ac:dyDescent="0.2">
      <c r="F11130" s="9"/>
      <c r="G11130" s="9"/>
      <c r="H11130" s="9"/>
      <c r="I11130" s="9"/>
      <c r="J11130" s="9"/>
      <c r="O11130" s="2"/>
      <c r="X11130" s="2"/>
      <c r="AG11130" s="2"/>
      <c r="AP11130" s="2"/>
      <c r="AY11130" s="2"/>
      <c r="BH11130" s="2"/>
      <c r="BQ11130" s="2"/>
    </row>
    <row r="11131" spans="6:69" x14ac:dyDescent="0.2">
      <c r="F11131" s="9"/>
      <c r="G11131" s="9"/>
      <c r="H11131" s="9"/>
      <c r="I11131" s="9"/>
      <c r="J11131" s="9"/>
      <c r="O11131" s="2"/>
      <c r="X11131" s="2"/>
      <c r="AG11131" s="2"/>
      <c r="AP11131" s="2"/>
      <c r="AY11131" s="2"/>
      <c r="BH11131" s="2"/>
      <c r="BQ11131" s="2"/>
    </row>
    <row r="11132" spans="6:69" x14ac:dyDescent="0.2">
      <c r="F11132" s="9"/>
      <c r="G11132" s="9"/>
      <c r="H11132" s="9"/>
      <c r="I11132" s="9"/>
      <c r="J11132" s="9"/>
      <c r="O11132" s="2"/>
      <c r="X11132" s="2"/>
      <c r="AG11132" s="2"/>
      <c r="AP11132" s="2"/>
      <c r="AY11132" s="2"/>
      <c r="BH11132" s="2"/>
      <c r="BQ11132" s="2"/>
    </row>
    <row r="11133" spans="6:69" x14ac:dyDescent="0.2">
      <c r="F11133" s="9"/>
      <c r="G11133" s="9"/>
      <c r="H11133" s="9"/>
      <c r="I11133" s="9"/>
      <c r="J11133" s="9"/>
      <c r="O11133" s="2"/>
      <c r="X11133" s="2"/>
      <c r="AG11133" s="2"/>
      <c r="AP11133" s="2"/>
      <c r="AY11133" s="2"/>
      <c r="BH11133" s="2"/>
      <c r="BQ11133" s="2"/>
    </row>
    <row r="11134" spans="6:69" x14ac:dyDescent="0.2">
      <c r="F11134" s="9"/>
      <c r="G11134" s="9"/>
      <c r="H11134" s="9"/>
      <c r="I11134" s="9"/>
      <c r="J11134" s="9"/>
      <c r="O11134" s="2"/>
      <c r="X11134" s="2"/>
      <c r="AG11134" s="2"/>
      <c r="AP11134" s="2"/>
      <c r="AY11134" s="2"/>
      <c r="BH11134" s="2"/>
      <c r="BQ11134" s="2"/>
    </row>
    <row r="11135" spans="6:69" x14ac:dyDescent="0.2">
      <c r="F11135" s="9"/>
      <c r="G11135" s="9"/>
      <c r="H11135" s="9"/>
      <c r="I11135" s="9"/>
      <c r="J11135" s="9"/>
      <c r="O11135" s="2"/>
      <c r="X11135" s="2"/>
      <c r="AG11135" s="2"/>
      <c r="AP11135" s="2"/>
      <c r="AY11135" s="2"/>
      <c r="BH11135" s="2"/>
      <c r="BQ11135" s="2"/>
    </row>
    <row r="11136" spans="6:69" x14ac:dyDescent="0.2">
      <c r="F11136" s="9"/>
      <c r="G11136" s="9"/>
      <c r="H11136" s="9"/>
      <c r="I11136" s="9"/>
      <c r="J11136" s="9"/>
      <c r="O11136" s="2"/>
      <c r="X11136" s="2"/>
      <c r="AG11136" s="2"/>
      <c r="AP11136" s="2"/>
      <c r="AY11136" s="2"/>
      <c r="BH11136" s="2"/>
      <c r="BQ11136" s="2"/>
    </row>
    <row r="11137" spans="6:69" x14ac:dyDescent="0.2">
      <c r="F11137" s="9"/>
      <c r="G11137" s="9"/>
      <c r="H11137" s="9"/>
      <c r="I11137" s="9"/>
      <c r="J11137" s="9"/>
      <c r="O11137" s="2"/>
      <c r="X11137" s="2"/>
      <c r="AG11137" s="2"/>
      <c r="AP11137" s="2"/>
      <c r="AY11137" s="2"/>
      <c r="BH11137" s="2"/>
      <c r="BQ11137" s="2"/>
    </row>
    <row r="11138" spans="6:69" x14ac:dyDescent="0.2">
      <c r="F11138" s="9"/>
      <c r="G11138" s="9"/>
      <c r="H11138" s="9"/>
      <c r="I11138" s="9"/>
      <c r="J11138" s="9"/>
      <c r="O11138" s="2"/>
      <c r="X11138" s="2"/>
      <c r="AG11138" s="2"/>
      <c r="AP11138" s="2"/>
      <c r="AY11138" s="2"/>
      <c r="BH11138" s="2"/>
      <c r="BQ11138" s="2"/>
    </row>
    <row r="11139" spans="6:69" x14ac:dyDescent="0.2">
      <c r="F11139" s="9"/>
      <c r="G11139" s="9"/>
      <c r="H11139" s="9"/>
      <c r="I11139" s="9"/>
      <c r="J11139" s="9"/>
      <c r="O11139" s="2"/>
      <c r="X11139" s="2"/>
      <c r="AG11139" s="2"/>
      <c r="AP11139" s="2"/>
      <c r="AY11139" s="2"/>
      <c r="BH11139" s="2"/>
      <c r="BQ11139" s="2"/>
    </row>
    <row r="11140" spans="6:69" x14ac:dyDescent="0.2">
      <c r="F11140" s="9"/>
      <c r="G11140" s="9"/>
      <c r="H11140" s="9"/>
      <c r="I11140" s="9"/>
      <c r="J11140" s="9"/>
      <c r="O11140" s="2"/>
      <c r="X11140" s="2"/>
      <c r="AG11140" s="2"/>
      <c r="AP11140" s="2"/>
      <c r="AY11140" s="2"/>
      <c r="BH11140" s="2"/>
      <c r="BQ11140" s="2"/>
    </row>
    <row r="11141" spans="6:69" x14ac:dyDescent="0.2">
      <c r="F11141" s="9"/>
      <c r="G11141" s="9"/>
      <c r="H11141" s="9"/>
      <c r="I11141" s="9"/>
      <c r="J11141" s="9"/>
      <c r="O11141" s="2"/>
      <c r="X11141" s="2"/>
      <c r="AG11141" s="2"/>
      <c r="AP11141" s="2"/>
      <c r="AY11141" s="2"/>
      <c r="BH11141" s="2"/>
      <c r="BQ11141" s="2"/>
    </row>
    <row r="11142" spans="6:69" x14ac:dyDescent="0.2">
      <c r="F11142" s="9"/>
      <c r="G11142" s="9"/>
      <c r="H11142" s="9"/>
      <c r="I11142" s="9"/>
      <c r="J11142" s="9"/>
      <c r="O11142" s="2"/>
      <c r="X11142" s="2"/>
      <c r="AG11142" s="2"/>
      <c r="AP11142" s="2"/>
      <c r="AY11142" s="2"/>
      <c r="BH11142" s="2"/>
      <c r="BQ11142" s="2"/>
    </row>
    <row r="11143" spans="6:69" x14ac:dyDescent="0.2">
      <c r="F11143" s="9"/>
      <c r="G11143" s="9"/>
      <c r="H11143" s="9"/>
      <c r="I11143" s="9"/>
      <c r="J11143" s="9"/>
      <c r="O11143" s="2"/>
      <c r="X11143" s="2"/>
      <c r="AG11143" s="2"/>
      <c r="AP11143" s="2"/>
      <c r="AY11143" s="2"/>
      <c r="BH11143" s="2"/>
      <c r="BQ11143" s="2"/>
    </row>
    <row r="11144" spans="6:69" x14ac:dyDescent="0.2">
      <c r="F11144" s="9"/>
      <c r="G11144" s="9"/>
      <c r="H11144" s="9"/>
      <c r="I11144" s="9"/>
      <c r="J11144" s="9"/>
      <c r="O11144" s="2"/>
      <c r="X11144" s="2"/>
      <c r="AG11144" s="2"/>
      <c r="AP11144" s="2"/>
      <c r="AY11144" s="2"/>
      <c r="BH11144" s="2"/>
      <c r="BQ11144" s="2"/>
    </row>
    <row r="11145" spans="6:69" x14ac:dyDescent="0.2">
      <c r="F11145" s="9"/>
      <c r="G11145" s="9"/>
      <c r="H11145" s="9"/>
      <c r="I11145" s="9"/>
      <c r="J11145" s="9"/>
      <c r="O11145" s="2"/>
      <c r="X11145" s="2"/>
      <c r="AG11145" s="2"/>
      <c r="AP11145" s="2"/>
      <c r="AY11145" s="2"/>
      <c r="BH11145" s="2"/>
      <c r="BQ11145" s="2"/>
    </row>
    <row r="11146" spans="6:69" x14ac:dyDescent="0.2">
      <c r="F11146" s="9"/>
      <c r="G11146" s="9"/>
      <c r="H11146" s="9"/>
      <c r="I11146" s="9"/>
      <c r="J11146" s="9"/>
      <c r="O11146" s="2"/>
      <c r="X11146" s="2"/>
      <c r="AG11146" s="2"/>
      <c r="AP11146" s="2"/>
      <c r="AY11146" s="2"/>
      <c r="BH11146" s="2"/>
      <c r="BQ11146" s="2"/>
    </row>
    <row r="11147" spans="6:69" x14ac:dyDescent="0.2">
      <c r="F11147" s="9"/>
      <c r="G11147" s="9"/>
      <c r="H11147" s="9"/>
      <c r="I11147" s="9"/>
      <c r="J11147" s="9"/>
      <c r="O11147" s="2"/>
      <c r="X11147" s="2"/>
      <c r="AG11147" s="2"/>
      <c r="AP11147" s="2"/>
      <c r="AY11147" s="2"/>
      <c r="BH11147" s="2"/>
      <c r="BQ11147" s="2"/>
    </row>
    <row r="11148" spans="6:69" x14ac:dyDescent="0.2">
      <c r="F11148" s="9"/>
      <c r="G11148" s="9"/>
      <c r="H11148" s="9"/>
      <c r="I11148" s="9"/>
      <c r="J11148" s="9"/>
      <c r="O11148" s="2"/>
      <c r="X11148" s="2"/>
      <c r="AG11148" s="2"/>
      <c r="AP11148" s="2"/>
      <c r="AY11148" s="2"/>
      <c r="BH11148" s="2"/>
      <c r="BQ11148" s="2"/>
    </row>
    <row r="11149" spans="6:69" x14ac:dyDescent="0.2">
      <c r="F11149" s="9"/>
      <c r="G11149" s="9"/>
      <c r="H11149" s="9"/>
      <c r="I11149" s="9"/>
      <c r="J11149" s="9"/>
      <c r="O11149" s="2"/>
      <c r="X11149" s="2"/>
      <c r="AG11149" s="2"/>
      <c r="AP11149" s="2"/>
      <c r="AY11149" s="2"/>
      <c r="BH11149" s="2"/>
      <c r="BQ11149" s="2"/>
    </row>
    <row r="11150" spans="6:69" x14ac:dyDescent="0.2">
      <c r="F11150" s="9"/>
      <c r="G11150" s="9"/>
      <c r="H11150" s="9"/>
      <c r="I11150" s="9"/>
      <c r="J11150" s="9"/>
      <c r="O11150" s="2"/>
      <c r="X11150" s="2"/>
      <c r="AG11150" s="2"/>
      <c r="AP11150" s="2"/>
      <c r="AY11150" s="2"/>
      <c r="BH11150" s="2"/>
      <c r="BQ11150" s="2"/>
    </row>
    <row r="11151" spans="6:69" x14ac:dyDescent="0.2">
      <c r="F11151" s="9"/>
      <c r="G11151" s="9"/>
      <c r="H11151" s="9"/>
      <c r="I11151" s="9"/>
      <c r="J11151" s="9"/>
      <c r="O11151" s="2"/>
      <c r="X11151" s="2"/>
      <c r="AG11151" s="2"/>
      <c r="AP11151" s="2"/>
      <c r="AY11151" s="2"/>
      <c r="BH11151" s="2"/>
      <c r="BQ11151" s="2"/>
    </row>
    <row r="11152" spans="6:69" x14ac:dyDescent="0.2">
      <c r="F11152" s="9"/>
      <c r="G11152" s="9"/>
      <c r="H11152" s="9"/>
      <c r="I11152" s="9"/>
      <c r="J11152" s="9"/>
      <c r="O11152" s="2"/>
      <c r="X11152" s="2"/>
      <c r="AG11152" s="2"/>
      <c r="AP11152" s="2"/>
      <c r="AY11152" s="2"/>
      <c r="BH11152" s="2"/>
      <c r="BQ11152" s="2"/>
    </row>
    <row r="11153" spans="6:69" x14ac:dyDescent="0.2">
      <c r="F11153" s="9"/>
      <c r="G11153" s="9"/>
      <c r="H11153" s="9"/>
      <c r="I11153" s="9"/>
      <c r="J11153" s="9"/>
      <c r="O11153" s="2"/>
      <c r="X11153" s="2"/>
      <c r="AG11153" s="2"/>
      <c r="AP11153" s="2"/>
      <c r="AY11153" s="2"/>
      <c r="BH11153" s="2"/>
      <c r="BQ11153" s="2"/>
    </row>
    <row r="11154" spans="6:69" x14ac:dyDescent="0.2">
      <c r="F11154" s="9"/>
      <c r="G11154" s="9"/>
      <c r="H11154" s="9"/>
      <c r="I11154" s="9"/>
      <c r="J11154" s="9"/>
      <c r="O11154" s="2"/>
      <c r="X11154" s="2"/>
      <c r="AG11154" s="2"/>
      <c r="AP11154" s="2"/>
      <c r="AY11154" s="2"/>
      <c r="BH11154" s="2"/>
      <c r="BQ11154" s="2"/>
    </row>
    <row r="11155" spans="6:69" x14ac:dyDescent="0.2">
      <c r="F11155" s="9"/>
      <c r="G11155" s="9"/>
      <c r="H11155" s="9"/>
      <c r="I11155" s="9"/>
      <c r="J11155" s="9"/>
      <c r="O11155" s="2"/>
      <c r="X11155" s="2"/>
      <c r="AG11155" s="2"/>
      <c r="AP11155" s="2"/>
      <c r="AY11155" s="2"/>
      <c r="BH11155" s="2"/>
      <c r="BQ11155" s="2"/>
    </row>
    <row r="11156" spans="6:69" x14ac:dyDescent="0.2">
      <c r="F11156" s="9"/>
      <c r="G11156" s="9"/>
      <c r="H11156" s="9"/>
      <c r="I11156" s="9"/>
      <c r="J11156" s="9"/>
      <c r="O11156" s="2"/>
      <c r="X11156" s="2"/>
      <c r="AG11156" s="2"/>
      <c r="AP11156" s="2"/>
      <c r="AY11156" s="2"/>
      <c r="BH11156" s="2"/>
      <c r="BQ11156" s="2"/>
    </row>
    <row r="11157" spans="6:69" x14ac:dyDescent="0.2">
      <c r="F11157" s="9"/>
      <c r="G11157" s="9"/>
      <c r="H11157" s="9"/>
      <c r="I11157" s="9"/>
      <c r="J11157" s="9"/>
      <c r="O11157" s="2"/>
      <c r="X11157" s="2"/>
      <c r="AG11157" s="2"/>
      <c r="AP11157" s="2"/>
      <c r="AY11157" s="2"/>
      <c r="BH11157" s="2"/>
      <c r="BQ11157" s="2"/>
    </row>
    <row r="11158" spans="6:69" x14ac:dyDescent="0.2">
      <c r="F11158" s="9"/>
      <c r="G11158" s="9"/>
      <c r="H11158" s="9"/>
      <c r="I11158" s="9"/>
      <c r="J11158" s="9"/>
      <c r="O11158" s="2"/>
      <c r="X11158" s="2"/>
      <c r="AG11158" s="2"/>
      <c r="AP11158" s="2"/>
      <c r="AY11158" s="2"/>
      <c r="BH11158" s="2"/>
      <c r="BQ11158" s="2"/>
    </row>
    <row r="11159" spans="6:69" x14ac:dyDescent="0.2">
      <c r="F11159" s="9"/>
      <c r="G11159" s="9"/>
      <c r="H11159" s="9"/>
      <c r="I11159" s="9"/>
      <c r="J11159" s="9"/>
      <c r="O11159" s="2"/>
      <c r="X11159" s="2"/>
      <c r="AG11159" s="2"/>
      <c r="AP11159" s="2"/>
      <c r="AY11159" s="2"/>
      <c r="BH11159" s="2"/>
      <c r="BQ11159" s="2"/>
    </row>
    <row r="11160" spans="6:69" x14ac:dyDescent="0.2">
      <c r="F11160" s="9"/>
      <c r="G11160" s="9"/>
      <c r="H11160" s="9"/>
      <c r="I11160" s="9"/>
      <c r="J11160" s="9"/>
      <c r="O11160" s="2"/>
      <c r="X11160" s="2"/>
      <c r="AG11160" s="2"/>
      <c r="AP11160" s="2"/>
      <c r="AY11160" s="2"/>
      <c r="BH11160" s="2"/>
      <c r="BQ11160" s="2"/>
    </row>
    <row r="11161" spans="6:69" x14ac:dyDescent="0.2">
      <c r="F11161" s="9"/>
      <c r="G11161" s="9"/>
      <c r="H11161" s="9"/>
      <c r="I11161" s="9"/>
      <c r="J11161" s="9"/>
      <c r="O11161" s="2"/>
      <c r="X11161" s="2"/>
      <c r="AG11161" s="2"/>
      <c r="AP11161" s="2"/>
      <c r="AY11161" s="2"/>
      <c r="BH11161" s="2"/>
      <c r="BQ11161" s="2"/>
    </row>
    <row r="11162" spans="6:69" x14ac:dyDescent="0.2">
      <c r="F11162" s="9"/>
      <c r="G11162" s="9"/>
      <c r="H11162" s="9"/>
      <c r="I11162" s="9"/>
      <c r="J11162" s="9"/>
      <c r="O11162" s="2"/>
      <c r="X11162" s="2"/>
      <c r="AG11162" s="2"/>
      <c r="AP11162" s="2"/>
      <c r="AY11162" s="2"/>
      <c r="BH11162" s="2"/>
      <c r="BQ11162" s="2"/>
    </row>
    <row r="11163" spans="6:69" x14ac:dyDescent="0.2">
      <c r="F11163" s="9"/>
      <c r="G11163" s="9"/>
      <c r="H11163" s="9"/>
      <c r="I11163" s="9"/>
      <c r="J11163" s="9"/>
      <c r="O11163" s="2"/>
      <c r="X11163" s="2"/>
      <c r="AG11163" s="2"/>
      <c r="AP11163" s="2"/>
      <c r="AY11163" s="2"/>
      <c r="BH11163" s="2"/>
      <c r="BQ11163" s="2"/>
    </row>
    <row r="11164" spans="6:69" x14ac:dyDescent="0.2">
      <c r="F11164" s="9"/>
      <c r="G11164" s="9"/>
      <c r="H11164" s="9"/>
      <c r="I11164" s="9"/>
      <c r="J11164" s="9"/>
      <c r="O11164" s="2"/>
      <c r="X11164" s="2"/>
      <c r="AG11164" s="2"/>
      <c r="AP11164" s="2"/>
      <c r="AY11164" s="2"/>
      <c r="BH11164" s="2"/>
      <c r="BQ11164" s="2"/>
    </row>
    <row r="11165" spans="6:69" x14ac:dyDescent="0.2">
      <c r="F11165" s="9"/>
      <c r="G11165" s="9"/>
      <c r="H11165" s="9"/>
      <c r="I11165" s="9"/>
      <c r="J11165" s="9"/>
      <c r="O11165" s="2"/>
      <c r="X11165" s="2"/>
      <c r="AG11165" s="2"/>
      <c r="AP11165" s="2"/>
      <c r="AY11165" s="2"/>
      <c r="BH11165" s="2"/>
      <c r="BQ11165" s="2"/>
    </row>
    <row r="11166" spans="6:69" x14ac:dyDescent="0.2">
      <c r="F11166" s="9"/>
      <c r="G11166" s="9"/>
      <c r="H11166" s="9"/>
      <c r="I11166" s="9"/>
      <c r="J11166" s="9"/>
      <c r="O11166" s="2"/>
      <c r="X11166" s="2"/>
      <c r="AG11166" s="2"/>
      <c r="AP11166" s="2"/>
      <c r="AY11166" s="2"/>
      <c r="BH11166" s="2"/>
      <c r="BQ11166" s="2"/>
    </row>
    <row r="11167" spans="6:69" x14ac:dyDescent="0.2">
      <c r="F11167" s="9"/>
      <c r="G11167" s="9"/>
      <c r="H11167" s="9"/>
      <c r="I11167" s="9"/>
      <c r="J11167" s="9"/>
      <c r="O11167" s="2"/>
      <c r="X11167" s="2"/>
      <c r="AG11167" s="2"/>
      <c r="AP11167" s="2"/>
      <c r="AY11167" s="2"/>
      <c r="BH11167" s="2"/>
      <c r="BQ11167" s="2"/>
    </row>
    <row r="11168" spans="6:69" x14ac:dyDescent="0.2">
      <c r="F11168" s="9"/>
      <c r="G11168" s="9"/>
      <c r="H11168" s="9"/>
      <c r="I11168" s="9"/>
      <c r="J11168" s="9"/>
      <c r="O11168" s="2"/>
      <c r="X11168" s="2"/>
      <c r="AG11168" s="2"/>
      <c r="AP11168" s="2"/>
      <c r="AY11168" s="2"/>
      <c r="BH11168" s="2"/>
      <c r="BQ11168" s="2"/>
    </row>
    <row r="11169" spans="6:69" x14ac:dyDescent="0.2">
      <c r="F11169" s="9"/>
      <c r="G11169" s="9"/>
      <c r="H11169" s="9"/>
      <c r="I11169" s="9"/>
      <c r="J11169" s="9"/>
      <c r="O11169" s="2"/>
      <c r="X11169" s="2"/>
      <c r="AG11169" s="2"/>
      <c r="AP11169" s="2"/>
      <c r="AY11169" s="2"/>
      <c r="BH11169" s="2"/>
      <c r="BQ11169" s="2"/>
    </row>
    <row r="11170" spans="6:69" x14ac:dyDescent="0.2">
      <c r="F11170" s="9"/>
      <c r="G11170" s="9"/>
      <c r="H11170" s="9"/>
      <c r="I11170" s="9"/>
      <c r="J11170" s="9"/>
      <c r="O11170" s="2"/>
      <c r="X11170" s="2"/>
      <c r="AG11170" s="2"/>
      <c r="AP11170" s="2"/>
      <c r="AY11170" s="2"/>
      <c r="BH11170" s="2"/>
      <c r="BQ11170" s="2"/>
    </row>
    <row r="11171" spans="6:69" x14ac:dyDescent="0.2">
      <c r="F11171" s="9"/>
      <c r="G11171" s="9"/>
      <c r="H11171" s="9"/>
      <c r="I11171" s="9"/>
      <c r="J11171" s="9"/>
      <c r="O11171" s="2"/>
      <c r="X11171" s="2"/>
      <c r="AG11171" s="2"/>
      <c r="AP11171" s="2"/>
      <c r="AY11171" s="2"/>
      <c r="BH11171" s="2"/>
      <c r="BQ11171" s="2"/>
    </row>
    <row r="11172" spans="6:69" x14ac:dyDescent="0.2">
      <c r="F11172" s="9"/>
      <c r="G11172" s="9"/>
      <c r="H11172" s="9"/>
      <c r="I11172" s="9"/>
      <c r="J11172" s="9"/>
      <c r="O11172" s="2"/>
      <c r="X11172" s="2"/>
      <c r="AG11172" s="2"/>
      <c r="AP11172" s="2"/>
      <c r="AY11172" s="2"/>
      <c r="BH11172" s="2"/>
      <c r="BQ11172" s="2"/>
    </row>
    <row r="11173" spans="6:69" x14ac:dyDescent="0.2">
      <c r="F11173" s="9"/>
      <c r="G11173" s="9"/>
      <c r="H11173" s="9"/>
      <c r="I11173" s="9"/>
      <c r="J11173" s="9"/>
      <c r="O11173" s="2"/>
      <c r="X11173" s="2"/>
      <c r="AG11173" s="2"/>
      <c r="AP11173" s="2"/>
      <c r="AY11173" s="2"/>
      <c r="BH11173" s="2"/>
      <c r="BQ11173" s="2"/>
    </row>
    <row r="11174" spans="6:69" x14ac:dyDescent="0.2">
      <c r="F11174" s="9"/>
      <c r="G11174" s="9"/>
      <c r="H11174" s="9"/>
      <c r="I11174" s="9"/>
      <c r="J11174" s="9"/>
      <c r="O11174" s="2"/>
      <c r="X11174" s="2"/>
      <c r="AG11174" s="2"/>
      <c r="AP11174" s="2"/>
      <c r="AY11174" s="2"/>
      <c r="BH11174" s="2"/>
      <c r="BQ11174" s="2"/>
    </row>
    <row r="11175" spans="6:69" x14ac:dyDescent="0.2">
      <c r="F11175" s="9"/>
      <c r="G11175" s="9"/>
      <c r="H11175" s="9"/>
      <c r="I11175" s="9"/>
      <c r="J11175" s="9"/>
      <c r="O11175" s="2"/>
      <c r="X11175" s="2"/>
      <c r="AG11175" s="2"/>
      <c r="AP11175" s="2"/>
      <c r="AY11175" s="2"/>
      <c r="BH11175" s="2"/>
      <c r="BQ11175" s="2"/>
    </row>
    <row r="11176" spans="6:69" x14ac:dyDescent="0.2">
      <c r="F11176" s="9"/>
      <c r="G11176" s="9"/>
      <c r="H11176" s="9"/>
      <c r="I11176" s="9"/>
      <c r="J11176" s="9"/>
      <c r="O11176" s="2"/>
      <c r="X11176" s="2"/>
      <c r="AG11176" s="2"/>
      <c r="AP11176" s="2"/>
      <c r="AY11176" s="2"/>
      <c r="BH11176" s="2"/>
      <c r="BQ11176" s="2"/>
    </row>
    <row r="11177" spans="6:69" x14ac:dyDescent="0.2">
      <c r="F11177" s="9"/>
      <c r="G11177" s="9"/>
      <c r="H11177" s="9"/>
      <c r="I11177" s="9"/>
      <c r="J11177" s="9"/>
      <c r="O11177" s="2"/>
      <c r="X11177" s="2"/>
      <c r="AG11177" s="2"/>
      <c r="AP11177" s="2"/>
      <c r="AY11177" s="2"/>
      <c r="BH11177" s="2"/>
      <c r="BQ11177" s="2"/>
    </row>
    <row r="11178" spans="6:69" x14ac:dyDescent="0.2">
      <c r="F11178" s="9"/>
      <c r="G11178" s="9"/>
      <c r="H11178" s="9"/>
      <c r="I11178" s="9"/>
      <c r="J11178" s="9"/>
      <c r="O11178" s="2"/>
      <c r="X11178" s="2"/>
      <c r="AG11178" s="2"/>
      <c r="AP11178" s="2"/>
      <c r="AY11178" s="2"/>
      <c r="BH11178" s="2"/>
      <c r="BQ11178" s="2"/>
    </row>
    <row r="11179" spans="6:69" x14ac:dyDescent="0.2">
      <c r="F11179" s="9"/>
      <c r="G11179" s="9"/>
      <c r="H11179" s="9"/>
      <c r="I11179" s="9"/>
      <c r="J11179" s="9"/>
      <c r="O11179" s="2"/>
      <c r="X11179" s="2"/>
      <c r="AG11179" s="2"/>
      <c r="AP11179" s="2"/>
      <c r="AY11179" s="2"/>
      <c r="BH11179" s="2"/>
      <c r="BQ11179" s="2"/>
    </row>
    <row r="11180" spans="6:69" x14ac:dyDescent="0.2">
      <c r="F11180" s="9"/>
      <c r="G11180" s="9"/>
      <c r="H11180" s="9"/>
      <c r="I11180" s="9"/>
      <c r="J11180" s="9"/>
      <c r="O11180" s="2"/>
      <c r="X11180" s="2"/>
      <c r="AG11180" s="2"/>
      <c r="AP11180" s="2"/>
      <c r="AY11180" s="2"/>
      <c r="BH11180" s="2"/>
      <c r="BQ11180" s="2"/>
    </row>
    <row r="11181" spans="6:69" x14ac:dyDescent="0.2">
      <c r="F11181" s="9"/>
      <c r="G11181" s="9"/>
      <c r="H11181" s="9"/>
      <c r="I11181" s="9"/>
      <c r="J11181" s="9"/>
      <c r="O11181" s="2"/>
      <c r="X11181" s="2"/>
      <c r="AG11181" s="2"/>
      <c r="AP11181" s="2"/>
      <c r="AY11181" s="2"/>
      <c r="BH11181" s="2"/>
      <c r="BQ11181" s="2"/>
    </row>
    <row r="11182" spans="6:69" x14ac:dyDescent="0.2">
      <c r="F11182" s="9"/>
      <c r="G11182" s="9"/>
      <c r="H11182" s="9"/>
      <c r="I11182" s="9"/>
      <c r="J11182" s="9"/>
      <c r="O11182" s="2"/>
      <c r="X11182" s="2"/>
      <c r="AG11182" s="2"/>
      <c r="AP11182" s="2"/>
      <c r="AY11182" s="2"/>
      <c r="BH11182" s="2"/>
      <c r="BQ11182" s="2"/>
    </row>
    <row r="11183" spans="6:69" x14ac:dyDescent="0.2">
      <c r="F11183" s="9"/>
      <c r="G11183" s="9"/>
      <c r="H11183" s="9"/>
      <c r="I11183" s="9"/>
      <c r="J11183" s="9"/>
      <c r="O11183" s="2"/>
      <c r="X11183" s="2"/>
      <c r="AG11183" s="2"/>
      <c r="AP11183" s="2"/>
      <c r="AY11183" s="2"/>
      <c r="BH11183" s="2"/>
      <c r="BQ11183" s="2"/>
    </row>
    <row r="11184" spans="6:69" x14ac:dyDescent="0.2">
      <c r="F11184" s="9"/>
      <c r="G11184" s="9"/>
      <c r="H11184" s="9"/>
      <c r="I11184" s="9"/>
      <c r="J11184" s="9"/>
      <c r="O11184" s="2"/>
      <c r="X11184" s="2"/>
      <c r="AG11184" s="2"/>
      <c r="AP11184" s="2"/>
      <c r="AY11184" s="2"/>
      <c r="BH11184" s="2"/>
      <c r="BQ11184" s="2"/>
    </row>
    <row r="11185" spans="6:69" x14ac:dyDescent="0.2">
      <c r="F11185" s="9"/>
      <c r="G11185" s="9"/>
      <c r="H11185" s="9"/>
      <c r="I11185" s="9"/>
      <c r="J11185" s="9"/>
      <c r="O11185" s="2"/>
      <c r="X11185" s="2"/>
      <c r="AG11185" s="2"/>
      <c r="AP11185" s="2"/>
      <c r="AY11185" s="2"/>
      <c r="BH11185" s="2"/>
      <c r="BQ11185" s="2"/>
    </row>
    <row r="11186" spans="6:69" x14ac:dyDescent="0.2">
      <c r="F11186" s="9"/>
      <c r="G11186" s="9"/>
      <c r="H11186" s="9"/>
      <c r="I11186" s="9"/>
      <c r="J11186" s="9"/>
      <c r="O11186" s="2"/>
      <c r="X11186" s="2"/>
      <c r="AG11186" s="2"/>
      <c r="AP11186" s="2"/>
      <c r="AY11186" s="2"/>
      <c r="BH11186" s="2"/>
      <c r="BQ11186" s="2"/>
    </row>
    <row r="11187" spans="6:69" x14ac:dyDescent="0.2">
      <c r="F11187" s="9"/>
      <c r="G11187" s="9"/>
      <c r="H11187" s="9"/>
      <c r="I11187" s="9"/>
      <c r="J11187" s="9"/>
      <c r="O11187" s="2"/>
      <c r="X11187" s="2"/>
      <c r="AG11187" s="2"/>
      <c r="AP11187" s="2"/>
      <c r="AY11187" s="2"/>
      <c r="BH11187" s="2"/>
      <c r="BQ11187" s="2"/>
    </row>
    <row r="11188" spans="6:69" x14ac:dyDescent="0.2">
      <c r="F11188" s="9"/>
      <c r="G11188" s="9"/>
      <c r="H11188" s="9"/>
      <c r="I11188" s="9"/>
      <c r="J11188" s="9"/>
      <c r="O11188" s="2"/>
      <c r="X11188" s="2"/>
      <c r="AG11188" s="2"/>
      <c r="AP11188" s="2"/>
      <c r="AY11188" s="2"/>
      <c r="BH11188" s="2"/>
      <c r="BQ11188" s="2"/>
    </row>
    <row r="11189" spans="6:69" x14ac:dyDescent="0.2">
      <c r="F11189" s="9"/>
      <c r="G11189" s="9"/>
      <c r="H11189" s="9"/>
      <c r="I11189" s="9"/>
      <c r="J11189" s="9"/>
      <c r="O11189" s="2"/>
      <c r="X11189" s="2"/>
      <c r="AG11189" s="2"/>
      <c r="AP11189" s="2"/>
      <c r="AY11189" s="2"/>
      <c r="BH11189" s="2"/>
      <c r="BQ11189" s="2"/>
    </row>
    <row r="11190" spans="6:69" x14ac:dyDescent="0.2">
      <c r="F11190" s="9"/>
      <c r="G11190" s="9"/>
      <c r="H11190" s="9"/>
      <c r="I11190" s="9"/>
      <c r="J11190" s="9"/>
      <c r="O11190" s="2"/>
      <c r="X11190" s="2"/>
      <c r="AG11190" s="2"/>
      <c r="AP11190" s="2"/>
      <c r="AY11190" s="2"/>
      <c r="BH11190" s="2"/>
      <c r="BQ11190" s="2"/>
    </row>
    <row r="11191" spans="6:69" x14ac:dyDescent="0.2">
      <c r="F11191" s="9"/>
      <c r="G11191" s="9"/>
      <c r="H11191" s="9"/>
      <c r="I11191" s="9"/>
      <c r="J11191" s="9"/>
      <c r="O11191" s="2"/>
      <c r="X11191" s="2"/>
      <c r="AG11191" s="2"/>
      <c r="AP11191" s="2"/>
      <c r="AY11191" s="2"/>
      <c r="BH11191" s="2"/>
      <c r="BQ11191" s="2"/>
    </row>
    <row r="11192" spans="6:69" x14ac:dyDescent="0.2">
      <c r="F11192" s="9"/>
      <c r="G11192" s="9"/>
      <c r="H11192" s="9"/>
      <c r="I11192" s="9"/>
      <c r="J11192" s="9"/>
      <c r="O11192" s="2"/>
      <c r="X11192" s="2"/>
      <c r="AG11192" s="2"/>
      <c r="AP11192" s="2"/>
      <c r="AY11192" s="2"/>
      <c r="BH11192" s="2"/>
      <c r="BQ11192" s="2"/>
    </row>
    <row r="11193" spans="6:69" x14ac:dyDescent="0.2">
      <c r="F11193" s="9"/>
      <c r="G11193" s="9"/>
      <c r="H11193" s="9"/>
      <c r="I11193" s="9"/>
      <c r="J11193" s="9"/>
      <c r="O11193" s="2"/>
      <c r="X11193" s="2"/>
      <c r="AG11193" s="2"/>
      <c r="AP11193" s="2"/>
      <c r="AY11193" s="2"/>
      <c r="BH11193" s="2"/>
      <c r="BQ11193" s="2"/>
    </row>
    <row r="11194" spans="6:69" x14ac:dyDescent="0.2">
      <c r="F11194" s="9"/>
      <c r="G11194" s="9"/>
      <c r="H11194" s="9"/>
      <c r="I11194" s="9"/>
      <c r="J11194" s="9"/>
      <c r="O11194" s="2"/>
      <c r="X11194" s="2"/>
      <c r="AG11194" s="2"/>
      <c r="AP11194" s="2"/>
      <c r="AY11194" s="2"/>
      <c r="BH11194" s="2"/>
      <c r="BQ11194" s="2"/>
    </row>
    <row r="11195" spans="6:69" x14ac:dyDescent="0.2">
      <c r="F11195" s="9"/>
      <c r="G11195" s="9"/>
      <c r="H11195" s="9"/>
      <c r="I11195" s="9"/>
      <c r="J11195" s="9"/>
      <c r="O11195" s="2"/>
      <c r="X11195" s="2"/>
      <c r="AG11195" s="2"/>
      <c r="AP11195" s="2"/>
      <c r="AY11195" s="2"/>
      <c r="BH11195" s="2"/>
      <c r="BQ11195" s="2"/>
    </row>
    <row r="11196" spans="6:69" x14ac:dyDescent="0.2">
      <c r="F11196" s="9"/>
      <c r="G11196" s="9"/>
      <c r="H11196" s="9"/>
      <c r="I11196" s="9"/>
      <c r="J11196" s="9"/>
      <c r="O11196" s="2"/>
      <c r="X11196" s="2"/>
      <c r="AG11196" s="2"/>
      <c r="AP11196" s="2"/>
      <c r="AY11196" s="2"/>
      <c r="BH11196" s="2"/>
      <c r="BQ11196" s="2"/>
    </row>
    <row r="11197" spans="6:69" x14ac:dyDescent="0.2">
      <c r="F11197" s="9"/>
      <c r="G11197" s="9"/>
      <c r="H11197" s="9"/>
      <c r="I11197" s="9"/>
      <c r="J11197" s="9"/>
      <c r="O11197" s="2"/>
      <c r="X11197" s="2"/>
      <c r="AG11197" s="2"/>
      <c r="AP11197" s="2"/>
      <c r="AY11197" s="2"/>
      <c r="BH11197" s="2"/>
      <c r="BQ11197" s="2"/>
    </row>
    <row r="11198" spans="6:69" x14ac:dyDescent="0.2">
      <c r="F11198" s="9"/>
      <c r="G11198" s="9"/>
      <c r="H11198" s="9"/>
      <c r="I11198" s="9"/>
      <c r="J11198" s="9"/>
      <c r="O11198" s="2"/>
      <c r="X11198" s="2"/>
      <c r="AG11198" s="2"/>
      <c r="AP11198" s="2"/>
      <c r="AY11198" s="2"/>
      <c r="BH11198" s="2"/>
      <c r="BQ11198" s="2"/>
    </row>
    <row r="11199" spans="6:69" x14ac:dyDescent="0.2">
      <c r="F11199" s="9"/>
      <c r="G11199" s="9"/>
      <c r="H11199" s="9"/>
      <c r="I11199" s="9"/>
      <c r="J11199" s="9"/>
      <c r="O11199" s="2"/>
      <c r="X11199" s="2"/>
      <c r="AG11199" s="2"/>
      <c r="AP11199" s="2"/>
      <c r="AY11199" s="2"/>
      <c r="BH11199" s="2"/>
      <c r="BQ11199" s="2"/>
    </row>
    <row r="11200" spans="6:69" x14ac:dyDescent="0.2">
      <c r="F11200" s="9"/>
      <c r="G11200" s="9"/>
      <c r="H11200" s="9"/>
      <c r="I11200" s="9"/>
      <c r="J11200" s="9"/>
      <c r="O11200" s="2"/>
      <c r="X11200" s="2"/>
      <c r="AG11200" s="2"/>
      <c r="AP11200" s="2"/>
      <c r="AY11200" s="2"/>
      <c r="BH11200" s="2"/>
      <c r="BQ11200" s="2"/>
    </row>
    <row r="11201" spans="6:69" x14ac:dyDescent="0.2">
      <c r="F11201" s="9"/>
      <c r="G11201" s="9"/>
      <c r="H11201" s="9"/>
      <c r="I11201" s="9"/>
      <c r="J11201" s="9"/>
      <c r="O11201" s="2"/>
      <c r="X11201" s="2"/>
      <c r="AG11201" s="2"/>
      <c r="AP11201" s="2"/>
      <c r="AY11201" s="2"/>
      <c r="BH11201" s="2"/>
      <c r="BQ11201" s="2"/>
    </row>
    <row r="11202" spans="6:69" x14ac:dyDescent="0.2">
      <c r="F11202" s="9"/>
      <c r="G11202" s="9"/>
      <c r="H11202" s="9"/>
      <c r="I11202" s="9"/>
      <c r="J11202" s="9"/>
      <c r="O11202" s="2"/>
      <c r="X11202" s="2"/>
      <c r="AG11202" s="2"/>
      <c r="AP11202" s="2"/>
      <c r="AY11202" s="2"/>
      <c r="BH11202" s="2"/>
      <c r="BQ11202" s="2"/>
    </row>
    <row r="11203" spans="6:69" x14ac:dyDescent="0.2">
      <c r="F11203" s="9"/>
      <c r="G11203" s="9"/>
      <c r="H11203" s="9"/>
      <c r="I11203" s="9"/>
      <c r="J11203" s="9"/>
      <c r="O11203" s="2"/>
      <c r="X11203" s="2"/>
      <c r="AG11203" s="2"/>
      <c r="AP11203" s="2"/>
      <c r="AY11203" s="2"/>
      <c r="BH11203" s="2"/>
      <c r="BQ11203" s="2"/>
    </row>
    <row r="11204" spans="6:69" x14ac:dyDescent="0.2">
      <c r="F11204" s="9"/>
      <c r="G11204" s="9"/>
      <c r="H11204" s="9"/>
      <c r="I11204" s="9"/>
      <c r="J11204" s="9"/>
      <c r="O11204" s="2"/>
      <c r="X11204" s="2"/>
      <c r="AG11204" s="2"/>
      <c r="AP11204" s="2"/>
      <c r="AY11204" s="2"/>
      <c r="BH11204" s="2"/>
      <c r="BQ11204" s="2"/>
    </row>
    <row r="11205" spans="6:69" x14ac:dyDescent="0.2">
      <c r="F11205" s="9"/>
      <c r="G11205" s="9"/>
      <c r="H11205" s="9"/>
      <c r="I11205" s="9"/>
      <c r="J11205" s="9"/>
      <c r="O11205" s="2"/>
      <c r="X11205" s="2"/>
      <c r="AG11205" s="2"/>
      <c r="AP11205" s="2"/>
      <c r="AY11205" s="2"/>
      <c r="BH11205" s="2"/>
      <c r="BQ11205" s="2"/>
    </row>
    <row r="11206" spans="6:69" x14ac:dyDescent="0.2">
      <c r="F11206" s="9"/>
      <c r="G11206" s="9"/>
      <c r="H11206" s="9"/>
      <c r="I11206" s="9"/>
      <c r="J11206" s="9"/>
      <c r="O11206" s="2"/>
      <c r="X11206" s="2"/>
      <c r="AG11206" s="2"/>
      <c r="AP11206" s="2"/>
      <c r="AY11206" s="2"/>
      <c r="BH11206" s="2"/>
      <c r="BQ11206" s="2"/>
    </row>
    <row r="11207" spans="6:69" x14ac:dyDescent="0.2">
      <c r="F11207" s="9"/>
      <c r="G11207" s="9"/>
      <c r="H11207" s="9"/>
      <c r="I11207" s="9"/>
      <c r="J11207" s="9"/>
      <c r="O11207" s="2"/>
      <c r="X11207" s="2"/>
      <c r="AG11207" s="2"/>
      <c r="AP11207" s="2"/>
      <c r="AY11207" s="2"/>
      <c r="BH11207" s="2"/>
      <c r="BQ11207" s="2"/>
    </row>
    <row r="11208" spans="6:69" x14ac:dyDescent="0.2">
      <c r="F11208" s="9"/>
      <c r="G11208" s="9"/>
      <c r="H11208" s="9"/>
      <c r="I11208" s="9"/>
      <c r="J11208" s="9"/>
      <c r="O11208" s="2"/>
      <c r="X11208" s="2"/>
      <c r="AG11208" s="2"/>
      <c r="AP11208" s="2"/>
      <c r="AY11208" s="2"/>
      <c r="BH11208" s="2"/>
      <c r="BQ11208" s="2"/>
    </row>
    <row r="11209" spans="6:69" x14ac:dyDescent="0.2">
      <c r="F11209" s="9"/>
      <c r="G11209" s="9"/>
      <c r="H11209" s="9"/>
      <c r="I11209" s="9"/>
      <c r="J11209" s="9"/>
      <c r="O11209" s="2"/>
      <c r="X11209" s="2"/>
      <c r="AG11209" s="2"/>
      <c r="AP11209" s="2"/>
      <c r="AY11209" s="2"/>
      <c r="BH11209" s="2"/>
      <c r="BQ11209" s="2"/>
    </row>
    <row r="11210" spans="6:69" x14ac:dyDescent="0.2">
      <c r="F11210" s="9"/>
      <c r="G11210" s="9"/>
      <c r="H11210" s="9"/>
      <c r="I11210" s="9"/>
      <c r="J11210" s="9"/>
      <c r="O11210" s="2"/>
      <c r="X11210" s="2"/>
      <c r="AG11210" s="2"/>
      <c r="AP11210" s="2"/>
      <c r="AY11210" s="2"/>
      <c r="BH11210" s="2"/>
      <c r="BQ11210" s="2"/>
    </row>
    <row r="11211" spans="6:69" x14ac:dyDescent="0.2">
      <c r="F11211" s="9"/>
      <c r="G11211" s="9"/>
      <c r="H11211" s="9"/>
      <c r="I11211" s="9"/>
      <c r="J11211" s="9"/>
      <c r="O11211" s="2"/>
      <c r="X11211" s="2"/>
      <c r="AG11211" s="2"/>
      <c r="AP11211" s="2"/>
      <c r="AY11211" s="2"/>
      <c r="BH11211" s="2"/>
      <c r="BQ11211" s="2"/>
    </row>
    <row r="11212" spans="6:69" x14ac:dyDescent="0.2">
      <c r="F11212" s="9"/>
      <c r="G11212" s="9"/>
      <c r="H11212" s="9"/>
      <c r="I11212" s="9"/>
      <c r="J11212" s="9"/>
      <c r="O11212" s="2"/>
      <c r="X11212" s="2"/>
      <c r="AG11212" s="2"/>
      <c r="AP11212" s="2"/>
      <c r="AY11212" s="2"/>
      <c r="BH11212" s="2"/>
      <c r="BQ11212" s="2"/>
    </row>
    <row r="11213" spans="6:69" x14ac:dyDescent="0.2">
      <c r="F11213" s="9"/>
      <c r="G11213" s="9"/>
      <c r="H11213" s="9"/>
      <c r="I11213" s="9"/>
      <c r="J11213" s="9"/>
      <c r="O11213" s="2"/>
      <c r="X11213" s="2"/>
      <c r="AG11213" s="2"/>
      <c r="AP11213" s="2"/>
      <c r="AY11213" s="2"/>
      <c r="BH11213" s="2"/>
      <c r="BQ11213" s="2"/>
    </row>
    <row r="11214" spans="6:69" x14ac:dyDescent="0.2">
      <c r="F11214" s="9"/>
      <c r="G11214" s="9"/>
      <c r="H11214" s="9"/>
      <c r="I11214" s="9"/>
      <c r="J11214" s="9"/>
      <c r="O11214" s="2"/>
      <c r="X11214" s="2"/>
      <c r="AG11214" s="2"/>
      <c r="AP11214" s="2"/>
      <c r="AY11214" s="2"/>
      <c r="BH11214" s="2"/>
      <c r="BQ11214" s="2"/>
    </row>
    <row r="11215" spans="6:69" x14ac:dyDescent="0.2">
      <c r="F11215" s="9"/>
      <c r="G11215" s="9"/>
      <c r="H11215" s="9"/>
      <c r="I11215" s="9"/>
      <c r="J11215" s="9"/>
      <c r="O11215" s="2"/>
      <c r="X11215" s="2"/>
      <c r="AG11215" s="2"/>
      <c r="AP11215" s="2"/>
      <c r="AY11215" s="2"/>
      <c r="BH11215" s="2"/>
      <c r="BQ11215" s="2"/>
    </row>
    <row r="11216" spans="6:69" x14ac:dyDescent="0.2">
      <c r="F11216" s="9"/>
      <c r="G11216" s="9"/>
      <c r="H11216" s="9"/>
      <c r="I11216" s="9"/>
      <c r="J11216" s="9"/>
      <c r="O11216" s="2"/>
      <c r="X11216" s="2"/>
      <c r="AG11216" s="2"/>
      <c r="AP11216" s="2"/>
      <c r="AY11216" s="2"/>
      <c r="BH11216" s="2"/>
      <c r="BQ11216" s="2"/>
    </row>
    <row r="11217" spans="6:69" x14ac:dyDescent="0.2">
      <c r="F11217" s="9"/>
      <c r="G11217" s="9"/>
      <c r="H11217" s="9"/>
      <c r="I11217" s="9"/>
      <c r="J11217" s="9"/>
      <c r="O11217" s="2"/>
      <c r="X11217" s="2"/>
      <c r="AG11217" s="2"/>
      <c r="AP11217" s="2"/>
      <c r="AY11217" s="2"/>
      <c r="BH11217" s="2"/>
      <c r="BQ11217" s="2"/>
    </row>
    <row r="11218" spans="6:69" x14ac:dyDescent="0.2">
      <c r="F11218" s="9"/>
      <c r="G11218" s="9"/>
      <c r="H11218" s="9"/>
      <c r="I11218" s="9"/>
      <c r="J11218" s="9"/>
      <c r="O11218" s="2"/>
      <c r="X11218" s="2"/>
      <c r="AG11218" s="2"/>
      <c r="AP11218" s="2"/>
      <c r="AY11218" s="2"/>
      <c r="BH11218" s="2"/>
      <c r="BQ11218" s="2"/>
    </row>
    <row r="11219" spans="6:69" x14ac:dyDescent="0.2">
      <c r="F11219" s="9"/>
      <c r="G11219" s="9"/>
      <c r="H11219" s="9"/>
      <c r="I11219" s="9"/>
      <c r="J11219" s="9"/>
      <c r="O11219" s="2"/>
      <c r="X11219" s="2"/>
      <c r="AG11219" s="2"/>
      <c r="AP11219" s="2"/>
      <c r="AY11219" s="2"/>
      <c r="BH11219" s="2"/>
      <c r="BQ11219" s="2"/>
    </row>
    <row r="11220" spans="6:69" x14ac:dyDescent="0.2">
      <c r="F11220" s="9"/>
      <c r="G11220" s="9"/>
      <c r="H11220" s="9"/>
      <c r="I11220" s="9"/>
      <c r="J11220" s="9"/>
      <c r="O11220" s="2"/>
      <c r="X11220" s="2"/>
      <c r="AG11220" s="2"/>
      <c r="AP11220" s="2"/>
      <c r="AY11220" s="2"/>
      <c r="BH11220" s="2"/>
      <c r="BQ11220" s="2"/>
    </row>
    <row r="11221" spans="6:69" x14ac:dyDescent="0.2">
      <c r="F11221" s="9"/>
      <c r="G11221" s="9"/>
      <c r="H11221" s="9"/>
      <c r="I11221" s="9"/>
      <c r="J11221" s="9"/>
      <c r="O11221" s="2"/>
      <c r="X11221" s="2"/>
      <c r="AG11221" s="2"/>
      <c r="AP11221" s="2"/>
      <c r="AY11221" s="2"/>
      <c r="BH11221" s="2"/>
      <c r="BQ11221" s="2"/>
    </row>
    <row r="11222" spans="6:69" x14ac:dyDescent="0.2">
      <c r="F11222" s="9"/>
      <c r="G11222" s="9"/>
      <c r="H11222" s="9"/>
      <c r="I11222" s="9"/>
      <c r="J11222" s="9"/>
      <c r="O11222" s="2"/>
      <c r="X11222" s="2"/>
      <c r="AG11222" s="2"/>
      <c r="AP11222" s="2"/>
      <c r="AY11222" s="2"/>
      <c r="BH11222" s="2"/>
      <c r="BQ11222" s="2"/>
    </row>
    <row r="11223" spans="6:69" x14ac:dyDescent="0.2">
      <c r="F11223" s="9"/>
      <c r="G11223" s="9"/>
      <c r="H11223" s="9"/>
      <c r="I11223" s="9"/>
      <c r="J11223" s="9"/>
      <c r="O11223" s="2"/>
      <c r="X11223" s="2"/>
      <c r="AG11223" s="2"/>
      <c r="AP11223" s="2"/>
      <c r="AY11223" s="2"/>
      <c r="BH11223" s="2"/>
      <c r="BQ11223" s="2"/>
    </row>
    <row r="11224" spans="6:69" x14ac:dyDescent="0.2">
      <c r="F11224" s="9"/>
      <c r="G11224" s="9"/>
      <c r="H11224" s="9"/>
      <c r="I11224" s="9"/>
      <c r="J11224" s="9"/>
      <c r="O11224" s="2"/>
      <c r="X11224" s="2"/>
      <c r="AG11224" s="2"/>
      <c r="AP11224" s="2"/>
      <c r="AY11224" s="2"/>
      <c r="BH11224" s="2"/>
      <c r="BQ11224" s="2"/>
    </row>
    <row r="11225" spans="6:69" x14ac:dyDescent="0.2">
      <c r="F11225" s="9"/>
      <c r="G11225" s="9"/>
      <c r="H11225" s="9"/>
      <c r="I11225" s="9"/>
      <c r="J11225" s="9"/>
      <c r="O11225" s="2"/>
      <c r="X11225" s="2"/>
      <c r="AG11225" s="2"/>
      <c r="AP11225" s="2"/>
      <c r="AY11225" s="2"/>
      <c r="BH11225" s="2"/>
      <c r="BQ11225" s="2"/>
    </row>
    <row r="11226" spans="6:69" x14ac:dyDescent="0.2">
      <c r="F11226" s="9"/>
      <c r="G11226" s="9"/>
      <c r="H11226" s="9"/>
      <c r="I11226" s="9"/>
      <c r="J11226" s="9"/>
      <c r="O11226" s="2"/>
      <c r="X11226" s="2"/>
      <c r="AG11226" s="2"/>
      <c r="AP11226" s="2"/>
      <c r="AY11226" s="2"/>
      <c r="BH11226" s="2"/>
      <c r="BQ11226" s="2"/>
    </row>
    <row r="11227" spans="6:69" x14ac:dyDescent="0.2">
      <c r="F11227" s="9"/>
      <c r="G11227" s="9"/>
      <c r="H11227" s="9"/>
      <c r="I11227" s="9"/>
      <c r="J11227" s="9"/>
      <c r="O11227" s="2"/>
      <c r="X11227" s="2"/>
      <c r="AG11227" s="2"/>
      <c r="AP11227" s="2"/>
      <c r="AY11227" s="2"/>
      <c r="BH11227" s="2"/>
      <c r="BQ11227" s="2"/>
    </row>
    <row r="11228" spans="6:69" x14ac:dyDescent="0.2">
      <c r="F11228" s="9"/>
      <c r="G11228" s="9"/>
      <c r="H11228" s="9"/>
      <c r="I11228" s="9"/>
      <c r="J11228" s="9"/>
      <c r="O11228" s="2"/>
      <c r="X11228" s="2"/>
      <c r="AG11228" s="2"/>
      <c r="AP11228" s="2"/>
      <c r="AY11228" s="2"/>
      <c r="BH11228" s="2"/>
      <c r="BQ11228" s="2"/>
    </row>
    <row r="11229" spans="6:69" x14ac:dyDescent="0.2">
      <c r="F11229" s="9"/>
      <c r="G11229" s="9"/>
      <c r="H11229" s="9"/>
      <c r="I11229" s="9"/>
      <c r="J11229" s="9"/>
      <c r="O11229" s="2"/>
      <c r="X11229" s="2"/>
      <c r="AG11229" s="2"/>
      <c r="AP11229" s="2"/>
      <c r="AY11229" s="2"/>
      <c r="BH11229" s="2"/>
      <c r="BQ11229" s="2"/>
    </row>
    <row r="11230" spans="6:69" x14ac:dyDescent="0.2">
      <c r="F11230" s="9"/>
      <c r="G11230" s="9"/>
      <c r="H11230" s="9"/>
      <c r="I11230" s="9"/>
      <c r="J11230" s="9"/>
      <c r="O11230" s="2"/>
      <c r="X11230" s="2"/>
      <c r="AG11230" s="2"/>
      <c r="AP11230" s="2"/>
      <c r="AY11230" s="2"/>
      <c r="BH11230" s="2"/>
      <c r="BQ11230" s="2"/>
    </row>
    <row r="11231" spans="6:69" x14ac:dyDescent="0.2">
      <c r="F11231" s="9"/>
      <c r="G11231" s="9"/>
      <c r="H11231" s="9"/>
      <c r="I11231" s="9"/>
      <c r="J11231" s="9"/>
      <c r="O11231" s="2"/>
      <c r="X11231" s="2"/>
      <c r="AG11231" s="2"/>
      <c r="AP11231" s="2"/>
      <c r="AY11231" s="2"/>
      <c r="BH11231" s="2"/>
      <c r="BQ11231" s="2"/>
    </row>
    <row r="11232" spans="6:69" x14ac:dyDescent="0.2">
      <c r="F11232" s="9"/>
      <c r="G11232" s="9"/>
      <c r="H11232" s="9"/>
      <c r="I11232" s="9"/>
      <c r="J11232" s="9"/>
      <c r="O11232" s="2"/>
      <c r="X11232" s="2"/>
      <c r="AG11232" s="2"/>
      <c r="AP11232" s="2"/>
      <c r="AY11232" s="2"/>
      <c r="BH11232" s="2"/>
      <c r="BQ11232" s="2"/>
    </row>
    <row r="11233" spans="6:69" x14ac:dyDescent="0.2">
      <c r="F11233" s="9"/>
      <c r="G11233" s="9"/>
      <c r="H11233" s="9"/>
      <c r="I11233" s="9"/>
      <c r="J11233" s="9"/>
      <c r="O11233" s="2"/>
      <c r="X11233" s="2"/>
      <c r="AG11233" s="2"/>
      <c r="AP11233" s="2"/>
      <c r="AY11233" s="2"/>
      <c r="BH11233" s="2"/>
      <c r="BQ11233" s="2"/>
    </row>
    <row r="11234" spans="6:69" x14ac:dyDescent="0.2">
      <c r="F11234" s="9"/>
      <c r="G11234" s="9"/>
      <c r="H11234" s="9"/>
      <c r="I11234" s="9"/>
      <c r="J11234" s="9"/>
      <c r="O11234" s="2"/>
      <c r="X11234" s="2"/>
      <c r="AG11234" s="2"/>
      <c r="AP11234" s="2"/>
      <c r="AY11234" s="2"/>
      <c r="BH11234" s="2"/>
      <c r="BQ11234" s="2"/>
    </row>
    <row r="11235" spans="6:69" x14ac:dyDescent="0.2">
      <c r="F11235" s="9"/>
      <c r="G11235" s="9"/>
      <c r="H11235" s="9"/>
      <c r="I11235" s="9"/>
      <c r="J11235" s="9"/>
      <c r="O11235" s="2"/>
      <c r="X11235" s="2"/>
      <c r="AG11235" s="2"/>
      <c r="AP11235" s="2"/>
      <c r="AY11235" s="2"/>
      <c r="BH11235" s="2"/>
      <c r="BQ11235" s="2"/>
    </row>
    <row r="11236" spans="6:69" x14ac:dyDescent="0.2">
      <c r="F11236" s="9"/>
      <c r="G11236" s="9"/>
      <c r="H11236" s="9"/>
      <c r="I11236" s="9"/>
      <c r="J11236" s="9"/>
      <c r="O11236" s="2"/>
      <c r="X11236" s="2"/>
      <c r="AG11236" s="2"/>
      <c r="AP11236" s="2"/>
      <c r="AY11236" s="2"/>
      <c r="BH11236" s="2"/>
      <c r="BQ11236" s="2"/>
    </row>
    <row r="11237" spans="6:69" x14ac:dyDescent="0.2">
      <c r="F11237" s="9"/>
      <c r="G11237" s="9"/>
      <c r="H11237" s="9"/>
      <c r="I11237" s="9"/>
      <c r="J11237" s="9"/>
      <c r="O11237" s="2"/>
      <c r="X11237" s="2"/>
      <c r="AG11237" s="2"/>
      <c r="AP11237" s="2"/>
      <c r="AY11237" s="2"/>
      <c r="BH11237" s="2"/>
      <c r="BQ11237" s="2"/>
    </row>
    <row r="11238" spans="6:69" x14ac:dyDescent="0.2">
      <c r="F11238" s="9"/>
      <c r="G11238" s="9"/>
      <c r="H11238" s="9"/>
      <c r="I11238" s="9"/>
      <c r="J11238" s="9"/>
      <c r="O11238" s="2"/>
      <c r="X11238" s="2"/>
      <c r="AG11238" s="2"/>
      <c r="AP11238" s="2"/>
      <c r="AY11238" s="2"/>
      <c r="BH11238" s="2"/>
      <c r="BQ11238" s="2"/>
    </row>
    <row r="11239" spans="6:69" x14ac:dyDescent="0.2">
      <c r="F11239" s="9"/>
      <c r="G11239" s="9"/>
      <c r="H11239" s="9"/>
      <c r="I11239" s="9"/>
      <c r="J11239" s="9"/>
      <c r="O11239" s="2"/>
      <c r="X11239" s="2"/>
      <c r="AG11239" s="2"/>
      <c r="AP11239" s="2"/>
      <c r="AY11239" s="2"/>
      <c r="BH11239" s="2"/>
      <c r="BQ11239" s="2"/>
    </row>
    <row r="11240" spans="6:69" x14ac:dyDescent="0.2">
      <c r="F11240" s="9"/>
      <c r="G11240" s="9"/>
      <c r="H11240" s="9"/>
      <c r="I11240" s="9"/>
      <c r="J11240" s="9"/>
      <c r="O11240" s="2"/>
      <c r="X11240" s="2"/>
      <c r="AG11240" s="2"/>
      <c r="AP11240" s="2"/>
      <c r="AY11240" s="2"/>
      <c r="BH11240" s="2"/>
      <c r="BQ11240" s="2"/>
    </row>
    <row r="11241" spans="6:69" x14ac:dyDescent="0.2">
      <c r="F11241" s="9"/>
      <c r="G11241" s="9"/>
      <c r="H11241" s="9"/>
      <c r="I11241" s="9"/>
      <c r="J11241" s="9"/>
      <c r="O11241" s="2"/>
      <c r="X11241" s="2"/>
      <c r="AG11241" s="2"/>
      <c r="AP11241" s="2"/>
      <c r="AY11241" s="2"/>
      <c r="BH11241" s="2"/>
      <c r="BQ11241" s="2"/>
    </row>
    <row r="11242" spans="6:69" x14ac:dyDescent="0.2">
      <c r="F11242" s="9"/>
      <c r="G11242" s="9"/>
      <c r="H11242" s="9"/>
      <c r="I11242" s="9"/>
      <c r="J11242" s="9"/>
      <c r="O11242" s="2"/>
      <c r="X11242" s="2"/>
      <c r="AG11242" s="2"/>
      <c r="AP11242" s="2"/>
      <c r="AY11242" s="2"/>
      <c r="BH11242" s="2"/>
      <c r="BQ11242" s="2"/>
    </row>
    <row r="11243" spans="6:69" x14ac:dyDescent="0.2">
      <c r="F11243" s="9"/>
      <c r="G11243" s="9"/>
      <c r="H11243" s="9"/>
      <c r="I11243" s="9"/>
      <c r="J11243" s="9"/>
      <c r="O11243" s="2"/>
      <c r="X11243" s="2"/>
      <c r="AG11243" s="2"/>
      <c r="AP11243" s="2"/>
      <c r="AY11243" s="2"/>
      <c r="BH11243" s="2"/>
      <c r="BQ11243" s="2"/>
    </row>
    <row r="11244" spans="6:69" x14ac:dyDescent="0.2">
      <c r="F11244" s="9"/>
      <c r="G11244" s="9"/>
      <c r="H11244" s="9"/>
      <c r="I11244" s="9"/>
      <c r="J11244" s="9"/>
      <c r="O11244" s="2"/>
      <c r="X11244" s="2"/>
      <c r="AG11244" s="2"/>
      <c r="AP11244" s="2"/>
      <c r="AY11244" s="2"/>
      <c r="BH11244" s="2"/>
      <c r="BQ11244" s="2"/>
    </row>
    <row r="11245" spans="6:69" x14ac:dyDescent="0.2">
      <c r="F11245" s="9"/>
      <c r="G11245" s="9"/>
      <c r="H11245" s="9"/>
      <c r="I11245" s="9"/>
      <c r="J11245" s="9"/>
      <c r="O11245" s="2"/>
      <c r="X11245" s="2"/>
      <c r="AG11245" s="2"/>
      <c r="AP11245" s="2"/>
      <c r="AY11245" s="2"/>
      <c r="BH11245" s="2"/>
      <c r="BQ11245" s="2"/>
    </row>
    <row r="11246" spans="6:69" x14ac:dyDescent="0.2">
      <c r="F11246" s="9"/>
      <c r="G11246" s="9"/>
      <c r="H11246" s="9"/>
      <c r="I11246" s="9"/>
      <c r="J11246" s="9"/>
      <c r="O11246" s="2"/>
      <c r="X11246" s="2"/>
      <c r="AG11246" s="2"/>
      <c r="AP11246" s="2"/>
      <c r="AY11246" s="2"/>
      <c r="BH11246" s="2"/>
      <c r="BQ11246" s="2"/>
    </row>
    <row r="11247" spans="6:69" x14ac:dyDescent="0.2">
      <c r="F11247" s="9"/>
      <c r="G11247" s="9"/>
      <c r="H11247" s="9"/>
      <c r="I11247" s="9"/>
      <c r="J11247" s="9"/>
      <c r="O11247" s="2"/>
      <c r="X11247" s="2"/>
      <c r="AG11247" s="2"/>
      <c r="AP11247" s="2"/>
      <c r="AY11247" s="2"/>
      <c r="BH11247" s="2"/>
      <c r="BQ11247" s="2"/>
    </row>
    <row r="11248" spans="6:69" x14ac:dyDescent="0.2">
      <c r="F11248" s="9"/>
      <c r="G11248" s="9"/>
      <c r="H11248" s="9"/>
      <c r="I11248" s="9"/>
      <c r="J11248" s="9"/>
      <c r="O11248" s="2"/>
      <c r="X11248" s="2"/>
      <c r="AG11248" s="2"/>
      <c r="AP11248" s="2"/>
      <c r="AY11248" s="2"/>
      <c r="BH11248" s="2"/>
      <c r="BQ11248" s="2"/>
    </row>
    <row r="11249" spans="6:69" x14ac:dyDescent="0.2">
      <c r="F11249" s="9"/>
      <c r="G11249" s="9"/>
      <c r="H11249" s="9"/>
      <c r="I11249" s="9"/>
      <c r="J11249" s="9"/>
      <c r="O11249" s="2"/>
      <c r="X11249" s="2"/>
      <c r="AG11249" s="2"/>
      <c r="AP11249" s="2"/>
      <c r="AY11249" s="2"/>
      <c r="BH11249" s="2"/>
      <c r="BQ11249" s="2"/>
    </row>
    <row r="11250" spans="6:69" x14ac:dyDescent="0.2">
      <c r="F11250" s="9"/>
      <c r="G11250" s="9"/>
      <c r="H11250" s="9"/>
      <c r="I11250" s="9"/>
      <c r="J11250" s="9"/>
      <c r="O11250" s="2"/>
      <c r="X11250" s="2"/>
      <c r="AG11250" s="2"/>
      <c r="AP11250" s="2"/>
      <c r="AY11250" s="2"/>
      <c r="BH11250" s="2"/>
      <c r="BQ11250" s="2"/>
    </row>
    <row r="11251" spans="6:69" x14ac:dyDescent="0.2">
      <c r="F11251" s="9"/>
      <c r="G11251" s="9"/>
      <c r="H11251" s="9"/>
      <c r="I11251" s="9"/>
      <c r="J11251" s="9"/>
      <c r="O11251" s="2"/>
      <c r="X11251" s="2"/>
      <c r="AG11251" s="2"/>
      <c r="AP11251" s="2"/>
      <c r="AY11251" s="2"/>
      <c r="BH11251" s="2"/>
      <c r="BQ11251" s="2"/>
    </row>
    <row r="11252" spans="6:69" x14ac:dyDescent="0.2">
      <c r="F11252" s="9"/>
      <c r="G11252" s="9"/>
      <c r="H11252" s="9"/>
      <c r="I11252" s="9"/>
      <c r="J11252" s="9"/>
      <c r="O11252" s="2"/>
      <c r="X11252" s="2"/>
      <c r="AG11252" s="2"/>
      <c r="AP11252" s="2"/>
      <c r="AY11252" s="2"/>
      <c r="BH11252" s="2"/>
      <c r="BQ11252" s="2"/>
    </row>
    <row r="11253" spans="6:69" x14ac:dyDescent="0.2">
      <c r="F11253" s="9"/>
      <c r="G11253" s="9"/>
      <c r="H11253" s="9"/>
      <c r="I11253" s="9"/>
      <c r="J11253" s="9"/>
      <c r="O11253" s="2"/>
      <c r="X11253" s="2"/>
      <c r="AG11253" s="2"/>
      <c r="AP11253" s="2"/>
      <c r="AY11253" s="2"/>
      <c r="BH11253" s="2"/>
      <c r="BQ11253" s="2"/>
    </row>
    <row r="11254" spans="6:69" x14ac:dyDescent="0.2">
      <c r="F11254" s="9"/>
      <c r="G11254" s="9"/>
      <c r="H11254" s="9"/>
      <c r="I11254" s="9"/>
      <c r="J11254" s="9"/>
      <c r="O11254" s="2"/>
      <c r="X11254" s="2"/>
      <c r="AG11254" s="2"/>
      <c r="AP11254" s="2"/>
      <c r="AY11254" s="2"/>
      <c r="BH11254" s="2"/>
      <c r="BQ11254" s="2"/>
    </row>
    <row r="11255" spans="6:69" x14ac:dyDescent="0.2">
      <c r="F11255" s="9"/>
      <c r="G11255" s="9"/>
      <c r="H11255" s="9"/>
      <c r="I11255" s="9"/>
      <c r="J11255" s="9"/>
      <c r="O11255" s="2"/>
      <c r="X11255" s="2"/>
      <c r="AG11255" s="2"/>
      <c r="AP11255" s="2"/>
      <c r="AY11255" s="2"/>
      <c r="BH11255" s="2"/>
      <c r="BQ11255" s="2"/>
    </row>
    <row r="11256" spans="6:69" x14ac:dyDescent="0.2">
      <c r="F11256" s="9"/>
      <c r="G11256" s="9"/>
      <c r="H11256" s="9"/>
      <c r="I11256" s="9"/>
      <c r="J11256" s="9"/>
      <c r="O11256" s="2"/>
      <c r="X11256" s="2"/>
      <c r="AG11256" s="2"/>
      <c r="AP11256" s="2"/>
      <c r="AY11256" s="2"/>
      <c r="BH11256" s="2"/>
      <c r="BQ11256" s="2"/>
    </row>
    <row r="11257" spans="6:69" x14ac:dyDescent="0.2">
      <c r="F11257" s="9"/>
      <c r="G11257" s="9"/>
      <c r="H11257" s="9"/>
      <c r="I11257" s="9"/>
      <c r="J11257" s="9"/>
      <c r="O11257" s="2"/>
      <c r="X11257" s="2"/>
      <c r="AG11257" s="2"/>
      <c r="AP11257" s="2"/>
      <c r="AY11257" s="2"/>
      <c r="BH11257" s="2"/>
      <c r="BQ11257" s="2"/>
    </row>
    <row r="11258" spans="6:69" x14ac:dyDescent="0.2">
      <c r="F11258" s="9"/>
      <c r="G11258" s="9"/>
      <c r="H11258" s="9"/>
      <c r="I11258" s="9"/>
      <c r="J11258" s="9"/>
      <c r="O11258" s="2"/>
      <c r="X11258" s="2"/>
      <c r="AG11258" s="2"/>
      <c r="AP11258" s="2"/>
      <c r="AY11258" s="2"/>
      <c r="BH11258" s="2"/>
      <c r="BQ11258" s="2"/>
    </row>
    <row r="11259" spans="6:69" x14ac:dyDescent="0.2">
      <c r="F11259" s="9"/>
      <c r="G11259" s="9"/>
      <c r="H11259" s="9"/>
      <c r="I11259" s="9"/>
      <c r="J11259" s="9"/>
      <c r="O11259" s="2"/>
      <c r="X11259" s="2"/>
      <c r="AG11259" s="2"/>
      <c r="AP11259" s="2"/>
      <c r="AY11259" s="2"/>
      <c r="BH11259" s="2"/>
      <c r="BQ11259" s="2"/>
    </row>
    <row r="11260" spans="6:69" x14ac:dyDescent="0.2">
      <c r="F11260" s="9"/>
      <c r="G11260" s="9"/>
      <c r="H11260" s="9"/>
      <c r="I11260" s="9"/>
      <c r="J11260" s="9"/>
      <c r="O11260" s="2"/>
      <c r="X11260" s="2"/>
      <c r="AG11260" s="2"/>
      <c r="AP11260" s="2"/>
      <c r="AY11260" s="2"/>
      <c r="BH11260" s="2"/>
      <c r="BQ11260" s="2"/>
    </row>
    <row r="11261" spans="6:69" x14ac:dyDescent="0.2">
      <c r="F11261" s="9"/>
      <c r="G11261" s="9"/>
      <c r="H11261" s="9"/>
      <c r="I11261" s="9"/>
      <c r="J11261" s="9"/>
      <c r="O11261" s="2"/>
      <c r="X11261" s="2"/>
      <c r="AG11261" s="2"/>
      <c r="AP11261" s="2"/>
      <c r="AY11261" s="2"/>
      <c r="BH11261" s="2"/>
      <c r="BQ11261" s="2"/>
    </row>
    <row r="11262" spans="6:69" x14ac:dyDescent="0.2">
      <c r="F11262" s="9"/>
      <c r="G11262" s="9"/>
      <c r="H11262" s="9"/>
      <c r="I11262" s="9"/>
      <c r="J11262" s="9"/>
      <c r="O11262" s="2"/>
      <c r="X11262" s="2"/>
      <c r="AG11262" s="2"/>
      <c r="AP11262" s="2"/>
      <c r="AY11262" s="2"/>
      <c r="BH11262" s="2"/>
      <c r="BQ11262" s="2"/>
    </row>
    <row r="11263" spans="6:69" x14ac:dyDescent="0.2">
      <c r="F11263" s="9"/>
      <c r="G11263" s="9"/>
      <c r="H11263" s="9"/>
      <c r="I11263" s="9"/>
      <c r="J11263" s="9"/>
      <c r="O11263" s="2"/>
      <c r="X11263" s="2"/>
      <c r="AG11263" s="2"/>
      <c r="AP11263" s="2"/>
      <c r="AY11263" s="2"/>
      <c r="BH11263" s="2"/>
      <c r="BQ11263" s="2"/>
    </row>
    <row r="11264" spans="6:69" x14ac:dyDescent="0.2">
      <c r="F11264" s="9"/>
      <c r="G11264" s="9"/>
      <c r="H11264" s="9"/>
      <c r="I11264" s="9"/>
      <c r="J11264" s="9"/>
      <c r="O11264" s="2"/>
      <c r="X11264" s="2"/>
      <c r="AG11264" s="2"/>
      <c r="AP11264" s="2"/>
      <c r="AY11264" s="2"/>
      <c r="BH11264" s="2"/>
      <c r="BQ11264" s="2"/>
    </row>
    <row r="11265" spans="6:69" x14ac:dyDescent="0.2">
      <c r="F11265" s="9"/>
      <c r="G11265" s="9"/>
      <c r="H11265" s="9"/>
      <c r="I11265" s="9"/>
      <c r="J11265" s="9"/>
      <c r="O11265" s="2"/>
      <c r="X11265" s="2"/>
      <c r="AG11265" s="2"/>
      <c r="AP11265" s="2"/>
      <c r="AY11265" s="2"/>
      <c r="BH11265" s="2"/>
      <c r="BQ11265" s="2"/>
    </row>
    <row r="11266" spans="6:69" x14ac:dyDescent="0.2">
      <c r="F11266" s="9"/>
      <c r="G11266" s="9"/>
      <c r="H11266" s="9"/>
      <c r="I11266" s="9"/>
      <c r="J11266" s="9"/>
      <c r="O11266" s="2"/>
      <c r="X11266" s="2"/>
      <c r="AG11266" s="2"/>
      <c r="AP11266" s="2"/>
      <c r="AY11266" s="2"/>
      <c r="BH11266" s="2"/>
      <c r="BQ11266" s="2"/>
    </row>
    <row r="11267" spans="6:69" x14ac:dyDescent="0.2">
      <c r="F11267" s="9"/>
      <c r="G11267" s="9"/>
      <c r="H11267" s="9"/>
      <c r="I11267" s="9"/>
      <c r="J11267" s="9"/>
      <c r="O11267" s="2"/>
      <c r="X11267" s="2"/>
      <c r="AG11267" s="2"/>
      <c r="AP11267" s="2"/>
      <c r="AY11267" s="2"/>
      <c r="BH11267" s="2"/>
      <c r="BQ11267" s="2"/>
    </row>
    <row r="11268" spans="6:69" x14ac:dyDescent="0.2">
      <c r="F11268" s="9"/>
      <c r="G11268" s="9"/>
      <c r="H11268" s="9"/>
      <c r="I11268" s="9"/>
      <c r="J11268" s="9"/>
      <c r="O11268" s="2"/>
      <c r="X11268" s="2"/>
      <c r="AG11268" s="2"/>
      <c r="AP11268" s="2"/>
      <c r="AY11268" s="2"/>
      <c r="BH11268" s="2"/>
      <c r="BQ11268" s="2"/>
    </row>
    <row r="11269" spans="6:69" x14ac:dyDescent="0.2">
      <c r="F11269" s="9"/>
      <c r="G11269" s="9"/>
      <c r="H11269" s="9"/>
      <c r="I11269" s="9"/>
      <c r="J11269" s="9"/>
      <c r="O11269" s="2"/>
      <c r="X11269" s="2"/>
      <c r="AG11269" s="2"/>
      <c r="AP11269" s="2"/>
      <c r="AY11269" s="2"/>
      <c r="BH11269" s="2"/>
      <c r="BQ11269" s="2"/>
    </row>
    <row r="11270" spans="6:69" x14ac:dyDescent="0.2">
      <c r="F11270" s="9"/>
      <c r="G11270" s="9"/>
      <c r="H11270" s="9"/>
      <c r="I11270" s="9"/>
      <c r="J11270" s="9"/>
      <c r="O11270" s="2"/>
      <c r="X11270" s="2"/>
      <c r="AG11270" s="2"/>
      <c r="AP11270" s="2"/>
      <c r="AY11270" s="2"/>
      <c r="BH11270" s="2"/>
      <c r="BQ11270" s="2"/>
    </row>
    <row r="11271" spans="6:69" x14ac:dyDescent="0.2">
      <c r="F11271" s="9"/>
      <c r="G11271" s="9"/>
      <c r="H11271" s="9"/>
      <c r="I11271" s="9"/>
      <c r="J11271" s="9"/>
      <c r="O11271" s="2"/>
      <c r="X11271" s="2"/>
      <c r="AG11271" s="2"/>
      <c r="AP11271" s="2"/>
      <c r="AY11271" s="2"/>
      <c r="BH11271" s="2"/>
      <c r="BQ11271" s="2"/>
    </row>
    <row r="11272" spans="6:69" x14ac:dyDescent="0.2">
      <c r="F11272" s="9"/>
      <c r="G11272" s="9"/>
      <c r="H11272" s="9"/>
      <c r="I11272" s="9"/>
      <c r="J11272" s="9"/>
      <c r="O11272" s="2"/>
      <c r="X11272" s="2"/>
      <c r="AG11272" s="2"/>
      <c r="AP11272" s="2"/>
      <c r="AY11272" s="2"/>
      <c r="BH11272" s="2"/>
      <c r="BQ11272" s="2"/>
    </row>
    <row r="11273" spans="6:69" x14ac:dyDescent="0.2">
      <c r="F11273" s="9"/>
      <c r="G11273" s="9"/>
      <c r="H11273" s="9"/>
      <c r="I11273" s="9"/>
      <c r="J11273" s="9"/>
      <c r="O11273" s="2"/>
      <c r="X11273" s="2"/>
      <c r="AG11273" s="2"/>
      <c r="AP11273" s="2"/>
      <c r="AY11273" s="2"/>
      <c r="BH11273" s="2"/>
      <c r="BQ11273" s="2"/>
    </row>
    <row r="11274" spans="6:69" x14ac:dyDescent="0.2">
      <c r="F11274" s="9"/>
      <c r="G11274" s="9"/>
      <c r="H11274" s="9"/>
      <c r="I11274" s="9"/>
      <c r="J11274" s="9"/>
      <c r="O11274" s="2"/>
      <c r="X11274" s="2"/>
      <c r="AG11274" s="2"/>
      <c r="AP11274" s="2"/>
      <c r="AY11274" s="2"/>
      <c r="BH11274" s="2"/>
      <c r="BQ11274" s="2"/>
    </row>
    <row r="11275" spans="6:69" x14ac:dyDescent="0.2">
      <c r="F11275" s="9"/>
      <c r="G11275" s="9"/>
      <c r="H11275" s="9"/>
      <c r="I11275" s="9"/>
      <c r="J11275" s="9"/>
      <c r="O11275" s="2"/>
      <c r="X11275" s="2"/>
      <c r="AG11275" s="2"/>
      <c r="AP11275" s="2"/>
      <c r="AY11275" s="2"/>
      <c r="BH11275" s="2"/>
      <c r="BQ11275" s="2"/>
    </row>
    <row r="11276" spans="6:69" x14ac:dyDescent="0.2">
      <c r="F11276" s="9"/>
      <c r="G11276" s="9"/>
      <c r="H11276" s="9"/>
      <c r="I11276" s="9"/>
      <c r="J11276" s="9"/>
      <c r="O11276" s="2"/>
      <c r="X11276" s="2"/>
      <c r="AG11276" s="2"/>
      <c r="AP11276" s="2"/>
      <c r="AY11276" s="2"/>
      <c r="BH11276" s="2"/>
      <c r="BQ11276" s="2"/>
    </row>
    <row r="11277" spans="6:69" x14ac:dyDescent="0.2">
      <c r="F11277" s="9"/>
      <c r="G11277" s="9"/>
      <c r="H11277" s="9"/>
      <c r="I11277" s="9"/>
      <c r="J11277" s="9"/>
      <c r="O11277" s="2"/>
      <c r="X11277" s="2"/>
      <c r="AG11277" s="2"/>
      <c r="AP11277" s="2"/>
      <c r="AY11277" s="2"/>
      <c r="BH11277" s="2"/>
      <c r="BQ11277" s="2"/>
    </row>
    <row r="11278" spans="6:69" x14ac:dyDescent="0.2">
      <c r="F11278" s="9"/>
      <c r="G11278" s="9"/>
      <c r="H11278" s="9"/>
      <c r="I11278" s="9"/>
      <c r="J11278" s="9"/>
      <c r="O11278" s="2"/>
      <c r="X11278" s="2"/>
      <c r="AG11278" s="2"/>
      <c r="AP11278" s="2"/>
      <c r="AY11278" s="2"/>
      <c r="BH11278" s="2"/>
      <c r="BQ11278" s="2"/>
    </row>
    <row r="11279" spans="6:69" x14ac:dyDescent="0.2">
      <c r="F11279" s="9"/>
      <c r="G11279" s="9"/>
      <c r="H11279" s="9"/>
      <c r="I11279" s="9"/>
      <c r="J11279" s="9"/>
      <c r="O11279" s="2"/>
      <c r="X11279" s="2"/>
      <c r="AG11279" s="2"/>
      <c r="AP11279" s="2"/>
      <c r="AY11279" s="2"/>
      <c r="BH11279" s="2"/>
      <c r="BQ11279" s="2"/>
    </row>
    <row r="11280" spans="6:69" x14ac:dyDescent="0.2">
      <c r="F11280" s="9"/>
      <c r="G11280" s="9"/>
      <c r="H11280" s="9"/>
      <c r="I11280" s="9"/>
      <c r="J11280" s="9"/>
      <c r="O11280" s="2"/>
      <c r="X11280" s="2"/>
      <c r="AG11280" s="2"/>
      <c r="AP11280" s="2"/>
      <c r="AY11280" s="2"/>
      <c r="BH11280" s="2"/>
      <c r="BQ11280" s="2"/>
    </row>
    <row r="11281" spans="6:69" x14ac:dyDescent="0.2">
      <c r="F11281" s="9"/>
      <c r="G11281" s="9"/>
      <c r="H11281" s="9"/>
      <c r="I11281" s="9"/>
      <c r="J11281" s="9"/>
      <c r="O11281" s="2"/>
      <c r="X11281" s="2"/>
      <c r="AG11281" s="2"/>
      <c r="AP11281" s="2"/>
      <c r="AY11281" s="2"/>
      <c r="BH11281" s="2"/>
      <c r="BQ11281" s="2"/>
    </row>
    <row r="11282" spans="6:69" x14ac:dyDescent="0.2">
      <c r="F11282" s="9"/>
      <c r="G11282" s="9"/>
      <c r="H11282" s="9"/>
      <c r="I11282" s="9"/>
      <c r="J11282" s="9"/>
      <c r="O11282" s="2"/>
      <c r="X11282" s="2"/>
      <c r="AG11282" s="2"/>
      <c r="AP11282" s="2"/>
      <c r="AY11282" s="2"/>
      <c r="BH11282" s="2"/>
      <c r="BQ11282" s="2"/>
    </row>
    <row r="11283" spans="6:69" x14ac:dyDescent="0.2">
      <c r="F11283" s="9"/>
      <c r="G11283" s="9"/>
      <c r="H11283" s="9"/>
      <c r="I11283" s="9"/>
      <c r="J11283" s="9"/>
      <c r="O11283" s="2"/>
      <c r="X11283" s="2"/>
      <c r="AG11283" s="2"/>
      <c r="AP11283" s="2"/>
      <c r="AY11283" s="2"/>
      <c r="BH11283" s="2"/>
      <c r="BQ11283" s="2"/>
    </row>
    <row r="11284" spans="6:69" x14ac:dyDescent="0.2">
      <c r="F11284" s="9"/>
      <c r="G11284" s="9"/>
      <c r="H11284" s="9"/>
      <c r="I11284" s="9"/>
      <c r="J11284" s="9"/>
      <c r="O11284" s="2"/>
      <c r="X11284" s="2"/>
      <c r="AG11284" s="2"/>
      <c r="AP11284" s="2"/>
      <c r="AY11284" s="2"/>
      <c r="BH11284" s="2"/>
      <c r="BQ11284" s="2"/>
    </row>
    <row r="11285" spans="6:69" x14ac:dyDescent="0.2">
      <c r="F11285" s="9"/>
      <c r="G11285" s="9"/>
      <c r="H11285" s="9"/>
      <c r="I11285" s="9"/>
      <c r="J11285" s="9"/>
      <c r="O11285" s="2"/>
      <c r="X11285" s="2"/>
      <c r="AG11285" s="2"/>
      <c r="AP11285" s="2"/>
      <c r="AY11285" s="2"/>
      <c r="BH11285" s="2"/>
      <c r="BQ11285" s="2"/>
    </row>
    <row r="11286" spans="6:69" x14ac:dyDescent="0.2">
      <c r="F11286" s="9"/>
      <c r="G11286" s="9"/>
      <c r="H11286" s="9"/>
      <c r="I11286" s="9"/>
      <c r="J11286" s="9"/>
      <c r="O11286" s="2"/>
      <c r="X11286" s="2"/>
      <c r="AG11286" s="2"/>
      <c r="AP11286" s="2"/>
      <c r="AY11286" s="2"/>
      <c r="BH11286" s="2"/>
      <c r="BQ11286" s="2"/>
    </row>
    <row r="11287" spans="6:69" x14ac:dyDescent="0.2">
      <c r="F11287" s="9"/>
      <c r="G11287" s="9"/>
      <c r="H11287" s="9"/>
      <c r="I11287" s="9"/>
      <c r="J11287" s="9"/>
      <c r="O11287" s="2"/>
      <c r="X11287" s="2"/>
      <c r="AG11287" s="2"/>
      <c r="AP11287" s="2"/>
      <c r="AY11287" s="2"/>
      <c r="BH11287" s="2"/>
      <c r="BQ11287" s="2"/>
    </row>
    <row r="11288" spans="6:69" x14ac:dyDescent="0.2">
      <c r="F11288" s="9"/>
      <c r="G11288" s="9"/>
      <c r="H11288" s="9"/>
      <c r="I11288" s="9"/>
      <c r="J11288" s="9"/>
      <c r="O11288" s="2"/>
      <c r="X11288" s="2"/>
      <c r="AG11288" s="2"/>
      <c r="AP11288" s="2"/>
      <c r="AY11288" s="2"/>
      <c r="BH11288" s="2"/>
      <c r="BQ11288" s="2"/>
    </row>
    <row r="11289" spans="6:69" x14ac:dyDescent="0.2">
      <c r="F11289" s="9"/>
      <c r="G11289" s="9"/>
      <c r="H11289" s="9"/>
      <c r="I11289" s="9"/>
      <c r="J11289" s="9"/>
      <c r="O11289" s="2"/>
      <c r="X11289" s="2"/>
      <c r="AG11289" s="2"/>
      <c r="AP11289" s="2"/>
      <c r="AY11289" s="2"/>
      <c r="BH11289" s="2"/>
      <c r="BQ11289" s="2"/>
    </row>
    <row r="11290" spans="6:69" x14ac:dyDescent="0.2">
      <c r="F11290" s="9"/>
      <c r="G11290" s="9"/>
      <c r="H11290" s="9"/>
      <c r="I11290" s="9"/>
      <c r="J11290" s="9"/>
      <c r="O11290" s="2"/>
      <c r="X11290" s="2"/>
      <c r="AG11290" s="2"/>
      <c r="AP11290" s="2"/>
      <c r="AY11290" s="2"/>
      <c r="BH11290" s="2"/>
      <c r="BQ11290" s="2"/>
    </row>
    <row r="11291" spans="6:69" x14ac:dyDescent="0.2">
      <c r="F11291" s="9"/>
      <c r="G11291" s="9"/>
      <c r="H11291" s="9"/>
      <c r="I11291" s="9"/>
      <c r="J11291" s="9"/>
      <c r="O11291" s="2"/>
      <c r="X11291" s="2"/>
      <c r="AG11291" s="2"/>
      <c r="AP11291" s="2"/>
      <c r="AY11291" s="2"/>
      <c r="BH11291" s="2"/>
      <c r="BQ11291" s="2"/>
    </row>
    <row r="11292" spans="6:69" x14ac:dyDescent="0.2">
      <c r="F11292" s="9"/>
      <c r="G11292" s="9"/>
      <c r="H11292" s="9"/>
      <c r="I11292" s="9"/>
      <c r="J11292" s="9"/>
      <c r="O11292" s="2"/>
      <c r="X11292" s="2"/>
      <c r="AG11292" s="2"/>
      <c r="AP11292" s="2"/>
      <c r="AY11292" s="2"/>
      <c r="BH11292" s="2"/>
      <c r="BQ11292" s="2"/>
    </row>
    <row r="11293" spans="6:69" x14ac:dyDescent="0.2">
      <c r="F11293" s="9"/>
      <c r="G11293" s="9"/>
      <c r="H11293" s="9"/>
      <c r="I11293" s="9"/>
      <c r="J11293" s="9"/>
      <c r="O11293" s="2"/>
      <c r="X11293" s="2"/>
      <c r="AG11293" s="2"/>
      <c r="AP11293" s="2"/>
      <c r="AY11293" s="2"/>
      <c r="BH11293" s="2"/>
      <c r="BQ11293" s="2"/>
    </row>
    <row r="11294" spans="6:69" x14ac:dyDescent="0.2">
      <c r="F11294" s="9"/>
      <c r="G11294" s="9"/>
      <c r="H11294" s="9"/>
      <c r="I11294" s="9"/>
      <c r="J11294" s="9"/>
      <c r="O11294" s="2"/>
      <c r="X11294" s="2"/>
      <c r="AG11294" s="2"/>
      <c r="AP11294" s="2"/>
      <c r="AY11294" s="2"/>
      <c r="BH11294" s="2"/>
      <c r="BQ11294" s="2"/>
    </row>
    <row r="11295" spans="6:69" x14ac:dyDescent="0.2">
      <c r="F11295" s="9"/>
      <c r="G11295" s="9"/>
      <c r="H11295" s="9"/>
      <c r="I11295" s="9"/>
      <c r="J11295" s="9"/>
      <c r="O11295" s="2"/>
      <c r="X11295" s="2"/>
      <c r="AG11295" s="2"/>
      <c r="AP11295" s="2"/>
      <c r="AY11295" s="2"/>
      <c r="BH11295" s="2"/>
      <c r="BQ11295" s="2"/>
    </row>
    <row r="11296" spans="6:69" x14ac:dyDescent="0.2">
      <c r="F11296" s="9"/>
      <c r="G11296" s="9"/>
      <c r="H11296" s="9"/>
      <c r="I11296" s="9"/>
      <c r="J11296" s="9"/>
      <c r="O11296" s="2"/>
      <c r="X11296" s="2"/>
      <c r="AG11296" s="2"/>
      <c r="AP11296" s="2"/>
      <c r="AY11296" s="2"/>
      <c r="BH11296" s="2"/>
      <c r="BQ11296" s="2"/>
    </row>
    <row r="11297" spans="6:69" x14ac:dyDescent="0.2">
      <c r="F11297" s="9"/>
      <c r="G11297" s="9"/>
      <c r="H11297" s="9"/>
      <c r="I11297" s="9"/>
      <c r="J11297" s="9"/>
      <c r="O11297" s="2"/>
      <c r="X11297" s="2"/>
      <c r="AG11297" s="2"/>
      <c r="AP11297" s="2"/>
      <c r="AY11297" s="2"/>
      <c r="BH11297" s="2"/>
      <c r="BQ11297" s="2"/>
    </row>
    <row r="11298" spans="6:69" x14ac:dyDescent="0.2">
      <c r="F11298" s="9"/>
      <c r="G11298" s="9"/>
      <c r="H11298" s="9"/>
      <c r="I11298" s="9"/>
      <c r="J11298" s="9"/>
      <c r="O11298" s="2"/>
      <c r="X11298" s="2"/>
      <c r="AG11298" s="2"/>
      <c r="AP11298" s="2"/>
      <c r="AY11298" s="2"/>
      <c r="BH11298" s="2"/>
      <c r="BQ11298" s="2"/>
    </row>
    <row r="11299" spans="6:69" x14ac:dyDescent="0.2">
      <c r="F11299" s="9"/>
      <c r="G11299" s="9"/>
      <c r="H11299" s="9"/>
      <c r="I11299" s="9"/>
      <c r="J11299" s="9"/>
      <c r="O11299" s="2"/>
      <c r="X11299" s="2"/>
      <c r="AG11299" s="2"/>
      <c r="AP11299" s="2"/>
      <c r="AY11299" s="2"/>
      <c r="BH11299" s="2"/>
      <c r="BQ11299" s="2"/>
    </row>
    <row r="11300" spans="6:69" x14ac:dyDescent="0.2">
      <c r="F11300" s="9"/>
      <c r="G11300" s="9"/>
      <c r="H11300" s="9"/>
      <c r="I11300" s="9"/>
      <c r="J11300" s="9"/>
      <c r="O11300" s="2"/>
      <c r="X11300" s="2"/>
      <c r="AG11300" s="2"/>
      <c r="AP11300" s="2"/>
      <c r="AY11300" s="2"/>
      <c r="BH11300" s="2"/>
      <c r="BQ11300" s="2"/>
    </row>
    <row r="11301" spans="6:69" x14ac:dyDescent="0.2">
      <c r="F11301" s="9"/>
      <c r="G11301" s="9"/>
      <c r="H11301" s="9"/>
      <c r="I11301" s="9"/>
      <c r="J11301" s="9"/>
      <c r="O11301" s="2"/>
      <c r="X11301" s="2"/>
      <c r="AG11301" s="2"/>
      <c r="AP11301" s="2"/>
      <c r="AY11301" s="2"/>
      <c r="BH11301" s="2"/>
      <c r="BQ11301" s="2"/>
    </row>
    <row r="11302" spans="6:69" x14ac:dyDescent="0.2">
      <c r="F11302" s="9"/>
      <c r="G11302" s="9"/>
      <c r="H11302" s="9"/>
      <c r="I11302" s="9"/>
      <c r="J11302" s="9"/>
      <c r="O11302" s="2"/>
      <c r="X11302" s="2"/>
      <c r="AG11302" s="2"/>
      <c r="AP11302" s="2"/>
      <c r="AY11302" s="2"/>
      <c r="BH11302" s="2"/>
      <c r="BQ11302" s="2"/>
    </row>
    <row r="11303" spans="6:69" x14ac:dyDescent="0.2">
      <c r="F11303" s="9"/>
      <c r="G11303" s="9"/>
      <c r="H11303" s="9"/>
      <c r="I11303" s="9"/>
      <c r="J11303" s="9"/>
      <c r="O11303" s="2"/>
      <c r="X11303" s="2"/>
      <c r="AG11303" s="2"/>
      <c r="AP11303" s="2"/>
      <c r="AY11303" s="2"/>
      <c r="BH11303" s="2"/>
      <c r="BQ11303" s="2"/>
    </row>
    <row r="11304" spans="6:69" x14ac:dyDescent="0.2">
      <c r="F11304" s="9"/>
      <c r="G11304" s="9"/>
      <c r="H11304" s="9"/>
      <c r="I11304" s="9"/>
      <c r="J11304" s="9"/>
      <c r="O11304" s="2"/>
      <c r="X11304" s="2"/>
      <c r="AG11304" s="2"/>
      <c r="AP11304" s="2"/>
      <c r="AY11304" s="2"/>
      <c r="BH11304" s="2"/>
      <c r="BQ11304" s="2"/>
    </row>
    <row r="11305" spans="6:69" x14ac:dyDescent="0.2">
      <c r="F11305" s="9"/>
      <c r="G11305" s="9"/>
      <c r="H11305" s="9"/>
      <c r="I11305" s="9"/>
      <c r="J11305" s="9"/>
      <c r="O11305" s="2"/>
      <c r="X11305" s="2"/>
      <c r="AG11305" s="2"/>
      <c r="AP11305" s="2"/>
      <c r="AY11305" s="2"/>
      <c r="BH11305" s="2"/>
      <c r="BQ11305" s="2"/>
    </row>
    <row r="11306" spans="6:69" x14ac:dyDescent="0.2">
      <c r="F11306" s="9"/>
      <c r="G11306" s="9"/>
      <c r="H11306" s="9"/>
      <c r="I11306" s="9"/>
      <c r="J11306" s="9"/>
      <c r="O11306" s="2"/>
      <c r="X11306" s="2"/>
      <c r="AG11306" s="2"/>
      <c r="AP11306" s="2"/>
      <c r="AY11306" s="2"/>
      <c r="BH11306" s="2"/>
      <c r="BQ11306" s="2"/>
    </row>
    <row r="11307" spans="6:69" x14ac:dyDescent="0.2">
      <c r="F11307" s="9"/>
      <c r="G11307" s="9"/>
      <c r="H11307" s="9"/>
      <c r="I11307" s="9"/>
      <c r="J11307" s="9"/>
      <c r="O11307" s="2"/>
      <c r="X11307" s="2"/>
      <c r="AG11307" s="2"/>
      <c r="AP11307" s="2"/>
      <c r="AY11307" s="2"/>
      <c r="BH11307" s="2"/>
      <c r="BQ11307" s="2"/>
    </row>
    <row r="11308" spans="6:69" x14ac:dyDescent="0.2">
      <c r="F11308" s="9"/>
      <c r="G11308" s="9"/>
      <c r="H11308" s="9"/>
      <c r="I11308" s="9"/>
      <c r="J11308" s="9"/>
      <c r="O11308" s="2"/>
      <c r="X11308" s="2"/>
      <c r="AG11308" s="2"/>
      <c r="AP11308" s="2"/>
      <c r="AY11308" s="2"/>
      <c r="BH11308" s="2"/>
      <c r="BQ11308" s="2"/>
    </row>
    <row r="11309" spans="6:69" x14ac:dyDescent="0.2">
      <c r="F11309" s="9"/>
      <c r="G11309" s="9"/>
      <c r="H11309" s="9"/>
      <c r="I11309" s="9"/>
      <c r="J11309" s="9"/>
      <c r="O11309" s="2"/>
      <c r="X11309" s="2"/>
      <c r="AG11309" s="2"/>
      <c r="AP11309" s="2"/>
      <c r="AY11309" s="2"/>
      <c r="BH11309" s="2"/>
      <c r="BQ11309" s="2"/>
    </row>
    <row r="11310" spans="6:69" x14ac:dyDescent="0.2">
      <c r="F11310" s="9"/>
      <c r="G11310" s="9"/>
      <c r="H11310" s="9"/>
      <c r="I11310" s="9"/>
      <c r="J11310" s="9"/>
      <c r="O11310" s="2"/>
      <c r="X11310" s="2"/>
      <c r="AG11310" s="2"/>
      <c r="AP11310" s="2"/>
      <c r="AY11310" s="2"/>
      <c r="BH11310" s="2"/>
      <c r="BQ11310" s="2"/>
    </row>
    <row r="11311" spans="6:69" x14ac:dyDescent="0.2">
      <c r="F11311" s="9"/>
      <c r="G11311" s="9"/>
      <c r="H11311" s="9"/>
      <c r="I11311" s="9"/>
      <c r="J11311" s="9"/>
      <c r="O11311" s="2"/>
      <c r="X11311" s="2"/>
      <c r="AG11311" s="2"/>
      <c r="AP11311" s="2"/>
      <c r="AY11311" s="2"/>
      <c r="BH11311" s="2"/>
      <c r="BQ11311" s="2"/>
    </row>
    <row r="11312" spans="6:69" x14ac:dyDescent="0.2">
      <c r="F11312" s="9"/>
      <c r="G11312" s="9"/>
      <c r="H11312" s="9"/>
      <c r="I11312" s="9"/>
      <c r="J11312" s="9"/>
      <c r="O11312" s="2"/>
      <c r="X11312" s="2"/>
      <c r="AG11312" s="2"/>
      <c r="AP11312" s="2"/>
      <c r="AY11312" s="2"/>
      <c r="BH11312" s="2"/>
      <c r="BQ11312" s="2"/>
    </row>
    <row r="11313" spans="6:69" x14ac:dyDescent="0.2">
      <c r="F11313" s="9"/>
      <c r="G11313" s="9"/>
      <c r="H11313" s="9"/>
      <c r="I11313" s="9"/>
      <c r="J11313" s="9"/>
      <c r="O11313" s="2"/>
      <c r="X11313" s="2"/>
      <c r="AG11313" s="2"/>
      <c r="AP11313" s="2"/>
      <c r="AY11313" s="2"/>
      <c r="BH11313" s="2"/>
      <c r="BQ11313" s="2"/>
    </row>
    <row r="11314" spans="6:69" x14ac:dyDescent="0.2">
      <c r="F11314" s="9"/>
      <c r="G11314" s="9"/>
      <c r="H11314" s="9"/>
      <c r="I11314" s="9"/>
      <c r="J11314" s="9"/>
      <c r="O11314" s="2"/>
      <c r="X11314" s="2"/>
      <c r="AG11314" s="2"/>
      <c r="AP11314" s="2"/>
      <c r="AY11314" s="2"/>
      <c r="BH11314" s="2"/>
      <c r="BQ11314" s="2"/>
    </row>
    <row r="11315" spans="6:69" x14ac:dyDescent="0.2">
      <c r="F11315" s="9"/>
      <c r="G11315" s="9"/>
      <c r="H11315" s="9"/>
      <c r="I11315" s="9"/>
      <c r="J11315" s="9"/>
      <c r="O11315" s="2"/>
      <c r="X11315" s="2"/>
      <c r="AG11315" s="2"/>
      <c r="AP11315" s="2"/>
      <c r="AY11315" s="2"/>
      <c r="BH11315" s="2"/>
      <c r="BQ11315" s="2"/>
    </row>
    <row r="11316" spans="6:69" x14ac:dyDescent="0.2">
      <c r="F11316" s="9"/>
      <c r="G11316" s="9"/>
      <c r="H11316" s="9"/>
      <c r="I11316" s="9"/>
      <c r="J11316" s="9"/>
      <c r="O11316" s="2"/>
      <c r="X11316" s="2"/>
      <c r="AG11316" s="2"/>
      <c r="AP11316" s="2"/>
      <c r="AY11316" s="2"/>
      <c r="BH11316" s="2"/>
      <c r="BQ11316" s="2"/>
    </row>
    <row r="11317" spans="6:69" x14ac:dyDescent="0.2">
      <c r="F11317" s="9"/>
      <c r="G11317" s="9"/>
      <c r="H11317" s="9"/>
      <c r="I11317" s="9"/>
      <c r="J11317" s="9"/>
      <c r="O11317" s="2"/>
      <c r="X11317" s="2"/>
      <c r="AG11317" s="2"/>
      <c r="AP11317" s="2"/>
      <c r="AY11317" s="2"/>
      <c r="BH11317" s="2"/>
      <c r="BQ11317" s="2"/>
    </row>
    <row r="11318" spans="6:69" x14ac:dyDescent="0.2">
      <c r="F11318" s="9"/>
      <c r="G11318" s="9"/>
      <c r="H11318" s="9"/>
      <c r="I11318" s="9"/>
      <c r="J11318" s="9"/>
      <c r="O11318" s="2"/>
      <c r="X11318" s="2"/>
      <c r="AG11318" s="2"/>
      <c r="AP11318" s="2"/>
      <c r="AY11318" s="2"/>
      <c r="BH11318" s="2"/>
      <c r="BQ11318" s="2"/>
    </row>
    <row r="11319" spans="6:69" x14ac:dyDescent="0.2">
      <c r="F11319" s="9"/>
      <c r="G11319" s="9"/>
      <c r="H11319" s="9"/>
      <c r="I11319" s="9"/>
      <c r="J11319" s="9"/>
      <c r="O11319" s="2"/>
      <c r="X11319" s="2"/>
      <c r="AG11319" s="2"/>
      <c r="AP11319" s="2"/>
      <c r="AY11319" s="2"/>
      <c r="BH11319" s="2"/>
      <c r="BQ11319" s="2"/>
    </row>
    <row r="11320" spans="6:69" x14ac:dyDescent="0.2">
      <c r="F11320" s="9"/>
      <c r="G11320" s="9"/>
      <c r="H11320" s="9"/>
      <c r="I11320" s="9"/>
      <c r="J11320" s="9"/>
      <c r="O11320" s="2"/>
      <c r="X11320" s="2"/>
      <c r="AG11320" s="2"/>
      <c r="AP11320" s="2"/>
      <c r="AY11320" s="2"/>
      <c r="BH11320" s="2"/>
      <c r="BQ11320" s="2"/>
    </row>
    <row r="11321" spans="6:69" x14ac:dyDescent="0.2">
      <c r="F11321" s="9"/>
      <c r="G11321" s="9"/>
      <c r="H11321" s="9"/>
      <c r="I11321" s="9"/>
      <c r="J11321" s="9"/>
      <c r="O11321" s="2"/>
      <c r="X11321" s="2"/>
      <c r="AG11321" s="2"/>
      <c r="AP11321" s="2"/>
      <c r="AY11321" s="2"/>
      <c r="BH11321" s="2"/>
      <c r="BQ11321" s="2"/>
    </row>
    <row r="11322" spans="6:69" x14ac:dyDescent="0.2">
      <c r="F11322" s="9"/>
      <c r="G11322" s="9"/>
      <c r="H11322" s="9"/>
      <c r="I11322" s="9"/>
      <c r="J11322" s="9"/>
      <c r="O11322" s="2"/>
      <c r="X11322" s="2"/>
      <c r="AG11322" s="2"/>
      <c r="AP11322" s="2"/>
      <c r="AY11322" s="2"/>
      <c r="BH11322" s="2"/>
      <c r="BQ11322" s="2"/>
    </row>
    <row r="11323" spans="6:69" x14ac:dyDescent="0.2">
      <c r="F11323" s="9"/>
      <c r="G11323" s="9"/>
      <c r="H11323" s="9"/>
      <c r="I11323" s="9"/>
      <c r="J11323" s="9"/>
      <c r="O11323" s="2"/>
      <c r="X11323" s="2"/>
      <c r="AG11323" s="2"/>
      <c r="AP11323" s="2"/>
      <c r="AY11323" s="2"/>
      <c r="BH11323" s="2"/>
      <c r="BQ11323" s="2"/>
    </row>
    <row r="11324" spans="6:69" x14ac:dyDescent="0.2">
      <c r="F11324" s="9"/>
      <c r="G11324" s="9"/>
      <c r="H11324" s="9"/>
      <c r="I11324" s="9"/>
      <c r="J11324" s="9"/>
      <c r="O11324" s="2"/>
      <c r="X11324" s="2"/>
      <c r="AG11324" s="2"/>
      <c r="AP11324" s="2"/>
      <c r="AY11324" s="2"/>
      <c r="BH11324" s="2"/>
      <c r="BQ11324" s="2"/>
    </row>
    <row r="11325" spans="6:69" x14ac:dyDescent="0.2">
      <c r="F11325" s="9"/>
      <c r="G11325" s="9"/>
      <c r="H11325" s="9"/>
      <c r="I11325" s="9"/>
      <c r="J11325" s="9"/>
      <c r="O11325" s="2"/>
      <c r="X11325" s="2"/>
      <c r="AG11325" s="2"/>
      <c r="AP11325" s="2"/>
      <c r="AY11325" s="2"/>
      <c r="BH11325" s="2"/>
      <c r="BQ11325" s="2"/>
    </row>
    <row r="11326" spans="6:69" x14ac:dyDescent="0.2">
      <c r="F11326" s="9"/>
      <c r="G11326" s="9"/>
      <c r="H11326" s="9"/>
      <c r="I11326" s="9"/>
      <c r="J11326" s="9"/>
      <c r="O11326" s="2"/>
      <c r="X11326" s="2"/>
      <c r="AG11326" s="2"/>
      <c r="AP11326" s="2"/>
      <c r="AY11326" s="2"/>
      <c r="BH11326" s="2"/>
      <c r="BQ11326" s="2"/>
    </row>
    <row r="11327" spans="6:69" x14ac:dyDescent="0.2">
      <c r="F11327" s="9"/>
      <c r="G11327" s="9"/>
      <c r="H11327" s="9"/>
      <c r="I11327" s="9"/>
      <c r="J11327" s="9"/>
      <c r="O11327" s="2"/>
      <c r="X11327" s="2"/>
      <c r="AG11327" s="2"/>
      <c r="AP11327" s="2"/>
      <c r="AY11327" s="2"/>
      <c r="BH11327" s="2"/>
      <c r="BQ11327" s="2"/>
    </row>
    <row r="11328" spans="6:69" x14ac:dyDescent="0.2">
      <c r="F11328" s="9"/>
      <c r="G11328" s="9"/>
      <c r="H11328" s="9"/>
      <c r="I11328" s="9"/>
      <c r="J11328" s="9"/>
      <c r="O11328" s="2"/>
      <c r="X11328" s="2"/>
      <c r="AG11328" s="2"/>
      <c r="AP11328" s="2"/>
      <c r="AY11328" s="2"/>
      <c r="BH11328" s="2"/>
      <c r="BQ11328" s="2"/>
    </row>
    <row r="11329" spans="6:69" x14ac:dyDescent="0.2">
      <c r="F11329" s="9"/>
      <c r="G11329" s="9"/>
      <c r="H11329" s="9"/>
      <c r="I11329" s="9"/>
      <c r="J11329" s="9"/>
      <c r="O11329" s="2"/>
      <c r="X11329" s="2"/>
      <c r="AG11329" s="2"/>
      <c r="AP11329" s="2"/>
      <c r="AY11329" s="2"/>
      <c r="BH11329" s="2"/>
      <c r="BQ11329" s="2"/>
    </row>
    <row r="11330" spans="6:69" x14ac:dyDescent="0.2">
      <c r="F11330" s="9"/>
      <c r="G11330" s="9"/>
      <c r="H11330" s="9"/>
      <c r="I11330" s="9"/>
      <c r="J11330" s="9"/>
      <c r="O11330" s="2"/>
      <c r="X11330" s="2"/>
      <c r="AG11330" s="2"/>
      <c r="AP11330" s="2"/>
      <c r="AY11330" s="2"/>
      <c r="BH11330" s="2"/>
      <c r="BQ11330" s="2"/>
    </row>
    <row r="11331" spans="6:69" x14ac:dyDescent="0.2">
      <c r="F11331" s="9"/>
      <c r="G11331" s="9"/>
      <c r="H11331" s="9"/>
      <c r="I11331" s="9"/>
      <c r="J11331" s="9"/>
      <c r="O11331" s="2"/>
      <c r="X11331" s="2"/>
      <c r="AG11331" s="2"/>
      <c r="AP11331" s="2"/>
      <c r="AY11331" s="2"/>
      <c r="BH11331" s="2"/>
      <c r="BQ11331" s="2"/>
    </row>
    <row r="11332" spans="6:69" x14ac:dyDescent="0.2">
      <c r="F11332" s="9"/>
      <c r="G11332" s="9"/>
      <c r="H11332" s="9"/>
      <c r="I11332" s="9"/>
      <c r="J11332" s="9"/>
      <c r="O11332" s="2"/>
      <c r="X11332" s="2"/>
      <c r="AG11332" s="2"/>
      <c r="AP11332" s="2"/>
      <c r="AY11332" s="2"/>
      <c r="BH11332" s="2"/>
      <c r="BQ11332" s="2"/>
    </row>
    <row r="11333" spans="6:69" x14ac:dyDescent="0.2">
      <c r="F11333" s="9"/>
      <c r="G11333" s="9"/>
      <c r="H11333" s="9"/>
      <c r="I11333" s="9"/>
      <c r="J11333" s="9"/>
      <c r="O11333" s="2"/>
      <c r="X11333" s="2"/>
      <c r="AG11333" s="2"/>
      <c r="AP11333" s="2"/>
      <c r="AY11333" s="2"/>
      <c r="BH11333" s="2"/>
      <c r="BQ11333" s="2"/>
    </row>
    <row r="11334" spans="6:69" x14ac:dyDescent="0.2">
      <c r="F11334" s="9"/>
      <c r="G11334" s="9"/>
      <c r="H11334" s="9"/>
      <c r="I11334" s="9"/>
      <c r="J11334" s="9"/>
      <c r="O11334" s="2"/>
      <c r="X11334" s="2"/>
      <c r="AG11334" s="2"/>
      <c r="AP11334" s="2"/>
      <c r="AY11334" s="2"/>
      <c r="BH11334" s="2"/>
      <c r="BQ11334" s="2"/>
    </row>
    <row r="11335" spans="6:69" x14ac:dyDescent="0.2">
      <c r="F11335" s="9"/>
      <c r="G11335" s="9"/>
      <c r="H11335" s="9"/>
      <c r="I11335" s="9"/>
      <c r="J11335" s="9"/>
      <c r="O11335" s="2"/>
      <c r="X11335" s="2"/>
      <c r="AG11335" s="2"/>
      <c r="AP11335" s="2"/>
      <c r="AY11335" s="2"/>
      <c r="BH11335" s="2"/>
      <c r="BQ11335" s="2"/>
    </row>
    <row r="11336" spans="6:69" x14ac:dyDescent="0.2">
      <c r="F11336" s="9"/>
      <c r="G11336" s="9"/>
      <c r="H11336" s="9"/>
      <c r="I11336" s="9"/>
      <c r="J11336" s="9"/>
      <c r="O11336" s="2"/>
      <c r="X11336" s="2"/>
      <c r="AG11336" s="2"/>
      <c r="AP11336" s="2"/>
      <c r="AY11336" s="2"/>
      <c r="BH11336" s="2"/>
      <c r="BQ11336" s="2"/>
    </row>
    <row r="11337" spans="6:69" x14ac:dyDescent="0.2">
      <c r="F11337" s="9"/>
      <c r="G11337" s="9"/>
      <c r="H11337" s="9"/>
      <c r="I11337" s="9"/>
      <c r="J11337" s="9"/>
      <c r="O11337" s="2"/>
      <c r="X11337" s="2"/>
      <c r="AG11337" s="2"/>
      <c r="AP11337" s="2"/>
      <c r="AY11337" s="2"/>
      <c r="BH11337" s="2"/>
      <c r="BQ11337" s="2"/>
    </row>
    <row r="11338" spans="6:69" x14ac:dyDescent="0.2">
      <c r="F11338" s="9"/>
      <c r="G11338" s="9"/>
      <c r="H11338" s="9"/>
      <c r="I11338" s="9"/>
      <c r="J11338" s="9"/>
      <c r="O11338" s="2"/>
      <c r="X11338" s="2"/>
      <c r="AG11338" s="2"/>
      <c r="AP11338" s="2"/>
      <c r="AY11338" s="2"/>
      <c r="BH11338" s="2"/>
      <c r="BQ11338" s="2"/>
    </row>
    <row r="11339" spans="6:69" x14ac:dyDescent="0.2">
      <c r="F11339" s="9"/>
      <c r="G11339" s="9"/>
      <c r="H11339" s="9"/>
      <c r="I11339" s="9"/>
      <c r="J11339" s="9"/>
      <c r="O11339" s="2"/>
      <c r="X11339" s="2"/>
      <c r="AG11339" s="2"/>
      <c r="AP11339" s="2"/>
      <c r="AY11339" s="2"/>
      <c r="BH11339" s="2"/>
      <c r="BQ11339" s="2"/>
    </row>
    <row r="11340" spans="6:69" x14ac:dyDescent="0.2">
      <c r="F11340" s="9"/>
      <c r="G11340" s="9"/>
      <c r="H11340" s="9"/>
      <c r="I11340" s="9"/>
      <c r="J11340" s="9"/>
      <c r="O11340" s="2"/>
      <c r="X11340" s="2"/>
      <c r="AG11340" s="2"/>
      <c r="AP11340" s="2"/>
      <c r="AY11340" s="2"/>
      <c r="BH11340" s="2"/>
      <c r="BQ11340" s="2"/>
    </row>
    <row r="11341" spans="6:69" x14ac:dyDescent="0.2">
      <c r="F11341" s="9"/>
      <c r="G11341" s="9"/>
      <c r="H11341" s="9"/>
      <c r="I11341" s="9"/>
      <c r="J11341" s="9"/>
      <c r="O11341" s="2"/>
      <c r="X11341" s="2"/>
      <c r="AG11341" s="2"/>
      <c r="AP11341" s="2"/>
      <c r="AY11341" s="2"/>
      <c r="BH11341" s="2"/>
      <c r="BQ11341" s="2"/>
    </row>
    <row r="11342" spans="6:69" x14ac:dyDescent="0.2">
      <c r="F11342" s="9"/>
      <c r="G11342" s="9"/>
      <c r="H11342" s="9"/>
      <c r="I11342" s="9"/>
      <c r="J11342" s="9"/>
      <c r="O11342" s="2"/>
      <c r="X11342" s="2"/>
      <c r="AG11342" s="2"/>
      <c r="AP11342" s="2"/>
      <c r="AY11342" s="2"/>
      <c r="BH11342" s="2"/>
      <c r="BQ11342" s="2"/>
    </row>
    <row r="11343" spans="6:69" x14ac:dyDescent="0.2">
      <c r="F11343" s="9"/>
      <c r="G11343" s="9"/>
      <c r="H11343" s="9"/>
      <c r="I11343" s="9"/>
      <c r="J11343" s="9"/>
      <c r="O11343" s="2"/>
      <c r="X11343" s="2"/>
      <c r="AG11343" s="2"/>
      <c r="AP11343" s="2"/>
      <c r="AY11343" s="2"/>
      <c r="BH11343" s="2"/>
      <c r="BQ11343" s="2"/>
    </row>
    <row r="11344" spans="6:69" x14ac:dyDescent="0.2">
      <c r="F11344" s="9"/>
      <c r="G11344" s="9"/>
      <c r="H11344" s="9"/>
      <c r="I11344" s="9"/>
      <c r="J11344" s="9"/>
      <c r="O11344" s="2"/>
      <c r="X11344" s="2"/>
      <c r="AG11344" s="2"/>
      <c r="AP11344" s="2"/>
      <c r="AY11344" s="2"/>
      <c r="BH11344" s="2"/>
      <c r="BQ11344" s="2"/>
    </row>
    <row r="11345" spans="6:69" x14ac:dyDescent="0.2">
      <c r="F11345" s="9"/>
      <c r="G11345" s="9"/>
      <c r="H11345" s="9"/>
      <c r="I11345" s="9"/>
      <c r="J11345" s="9"/>
      <c r="O11345" s="2"/>
      <c r="X11345" s="2"/>
      <c r="AG11345" s="2"/>
      <c r="AP11345" s="2"/>
      <c r="AY11345" s="2"/>
      <c r="BH11345" s="2"/>
      <c r="BQ11345" s="2"/>
    </row>
    <row r="11346" spans="6:69" x14ac:dyDescent="0.2">
      <c r="F11346" s="9"/>
      <c r="G11346" s="9"/>
      <c r="H11346" s="9"/>
      <c r="I11346" s="9"/>
      <c r="J11346" s="9"/>
      <c r="O11346" s="2"/>
      <c r="X11346" s="2"/>
      <c r="AG11346" s="2"/>
      <c r="AP11346" s="2"/>
      <c r="AY11346" s="2"/>
      <c r="BH11346" s="2"/>
      <c r="BQ11346" s="2"/>
    </row>
    <row r="11347" spans="6:69" x14ac:dyDescent="0.2">
      <c r="F11347" s="9"/>
      <c r="G11347" s="9"/>
      <c r="H11347" s="9"/>
      <c r="I11347" s="9"/>
      <c r="J11347" s="9"/>
      <c r="O11347" s="2"/>
      <c r="X11347" s="2"/>
      <c r="AG11347" s="2"/>
      <c r="AP11347" s="2"/>
      <c r="AY11347" s="2"/>
      <c r="BH11347" s="2"/>
      <c r="BQ11347" s="2"/>
    </row>
    <row r="11348" spans="6:69" x14ac:dyDescent="0.2">
      <c r="F11348" s="9"/>
      <c r="G11348" s="9"/>
      <c r="H11348" s="9"/>
      <c r="I11348" s="9"/>
      <c r="J11348" s="9"/>
      <c r="O11348" s="2"/>
      <c r="X11348" s="2"/>
      <c r="AG11348" s="2"/>
      <c r="AP11348" s="2"/>
      <c r="AY11348" s="2"/>
      <c r="BH11348" s="2"/>
      <c r="BQ11348" s="2"/>
    </row>
    <row r="11349" spans="6:69" x14ac:dyDescent="0.2">
      <c r="F11349" s="9"/>
      <c r="G11349" s="9"/>
      <c r="H11349" s="9"/>
      <c r="I11349" s="9"/>
      <c r="J11349" s="9"/>
      <c r="O11349" s="2"/>
      <c r="X11349" s="2"/>
      <c r="AG11349" s="2"/>
      <c r="AP11349" s="2"/>
      <c r="AY11349" s="2"/>
      <c r="BH11349" s="2"/>
      <c r="BQ11349" s="2"/>
    </row>
    <row r="11350" spans="6:69" x14ac:dyDescent="0.2">
      <c r="F11350" s="9"/>
      <c r="G11350" s="9"/>
      <c r="H11350" s="9"/>
      <c r="I11350" s="9"/>
      <c r="J11350" s="9"/>
      <c r="O11350" s="2"/>
      <c r="X11350" s="2"/>
      <c r="AG11350" s="2"/>
      <c r="AP11350" s="2"/>
      <c r="AY11350" s="2"/>
      <c r="BH11350" s="2"/>
      <c r="BQ11350" s="2"/>
    </row>
    <row r="11351" spans="6:69" x14ac:dyDescent="0.2">
      <c r="F11351" s="9"/>
      <c r="G11351" s="9"/>
      <c r="H11351" s="9"/>
      <c r="I11351" s="9"/>
      <c r="J11351" s="9"/>
      <c r="O11351" s="2"/>
      <c r="X11351" s="2"/>
      <c r="AG11351" s="2"/>
      <c r="AP11351" s="2"/>
      <c r="AY11351" s="2"/>
      <c r="BH11351" s="2"/>
      <c r="BQ11351" s="2"/>
    </row>
    <row r="11352" spans="6:69" x14ac:dyDescent="0.2">
      <c r="F11352" s="9"/>
      <c r="G11352" s="9"/>
      <c r="H11352" s="9"/>
      <c r="I11352" s="9"/>
      <c r="J11352" s="9"/>
      <c r="O11352" s="2"/>
      <c r="X11352" s="2"/>
      <c r="AG11352" s="2"/>
      <c r="AP11352" s="2"/>
      <c r="AY11352" s="2"/>
      <c r="BH11352" s="2"/>
      <c r="BQ11352" s="2"/>
    </row>
    <row r="11353" spans="6:69" x14ac:dyDescent="0.2">
      <c r="F11353" s="9"/>
      <c r="G11353" s="9"/>
      <c r="H11353" s="9"/>
      <c r="I11353" s="9"/>
      <c r="J11353" s="9"/>
      <c r="O11353" s="2"/>
      <c r="X11353" s="2"/>
      <c r="AG11353" s="2"/>
      <c r="AP11353" s="2"/>
      <c r="AY11353" s="2"/>
      <c r="BH11353" s="2"/>
      <c r="BQ11353" s="2"/>
    </row>
    <row r="11354" spans="6:69" x14ac:dyDescent="0.2">
      <c r="F11354" s="9"/>
      <c r="G11354" s="9"/>
      <c r="H11354" s="9"/>
      <c r="I11354" s="9"/>
      <c r="J11354" s="9"/>
      <c r="O11354" s="2"/>
      <c r="X11354" s="2"/>
      <c r="AG11354" s="2"/>
      <c r="AP11354" s="2"/>
      <c r="AY11354" s="2"/>
      <c r="BH11354" s="2"/>
      <c r="BQ11354" s="2"/>
    </row>
    <row r="11355" spans="6:69" x14ac:dyDescent="0.2">
      <c r="F11355" s="9"/>
      <c r="G11355" s="9"/>
      <c r="H11355" s="9"/>
      <c r="I11355" s="9"/>
      <c r="J11355" s="9"/>
      <c r="O11355" s="2"/>
      <c r="X11355" s="2"/>
      <c r="AG11355" s="2"/>
      <c r="AP11355" s="2"/>
      <c r="AY11355" s="2"/>
      <c r="BH11355" s="2"/>
      <c r="BQ11355" s="2"/>
    </row>
    <row r="11356" spans="6:69" x14ac:dyDescent="0.2">
      <c r="F11356" s="9"/>
      <c r="G11356" s="9"/>
      <c r="H11356" s="9"/>
      <c r="I11356" s="9"/>
      <c r="J11356" s="9"/>
      <c r="O11356" s="2"/>
      <c r="X11356" s="2"/>
      <c r="AG11356" s="2"/>
      <c r="AP11356" s="2"/>
      <c r="AY11356" s="2"/>
      <c r="BH11356" s="2"/>
      <c r="BQ11356" s="2"/>
    </row>
    <row r="11357" spans="6:69" x14ac:dyDescent="0.2">
      <c r="F11357" s="9"/>
      <c r="G11357" s="9"/>
      <c r="H11357" s="9"/>
      <c r="I11357" s="9"/>
      <c r="J11357" s="9"/>
      <c r="O11357" s="2"/>
      <c r="X11357" s="2"/>
      <c r="AG11357" s="2"/>
      <c r="AP11357" s="2"/>
      <c r="AY11357" s="2"/>
      <c r="BH11357" s="2"/>
      <c r="BQ11357" s="2"/>
    </row>
    <row r="11358" spans="6:69" x14ac:dyDescent="0.2">
      <c r="F11358" s="9"/>
      <c r="G11358" s="9"/>
      <c r="H11358" s="9"/>
      <c r="I11358" s="9"/>
      <c r="J11358" s="9"/>
      <c r="O11358" s="2"/>
      <c r="X11358" s="2"/>
      <c r="AG11358" s="2"/>
      <c r="AP11358" s="2"/>
      <c r="AY11358" s="2"/>
      <c r="BH11358" s="2"/>
      <c r="BQ11358" s="2"/>
    </row>
    <row r="11359" spans="6:69" x14ac:dyDescent="0.2">
      <c r="F11359" s="9"/>
      <c r="G11359" s="9"/>
      <c r="H11359" s="9"/>
      <c r="I11359" s="9"/>
      <c r="J11359" s="9"/>
      <c r="O11359" s="2"/>
      <c r="X11359" s="2"/>
      <c r="AG11359" s="2"/>
      <c r="AP11359" s="2"/>
      <c r="AY11359" s="2"/>
      <c r="BH11359" s="2"/>
      <c r="BQ11359" s="2"/>
    </row>
    <row r="11360" spans="6:69" x14ac:dyDescent="0.2">
      <c r="F11360" s="9"/>
      <c r="G11360" s="9"/>
      <c r="H11360" s="9"/>
      <c r="I11360" s="9"/>
      <c r="J11360" s="9"/>
      <c r="O11360" s="2"/>
      <c r="X11360" s="2"/>
      <c r="AG11360" s="2"/>
      <c r="AP11360" s="2"/>
      <c r="AY11360" s="2"/>
      <c r="BH11360" s="2"/>
      <c r="BQ11360" s="2"/>
    </row>
    <row r="11361" spans="6:69" x14ac:dyDescent="0.2">
      <c r="F11361" s="9"/>
      <c r="G11361" s="9"/>
      <c r="H11361" s="9"/>
      <c r="I11361" s="9"/>
      <c r="J11361" s="9"/>
      <c r="O11361" s="2"/>
      <c r="X11361" s="2"/>
      <c r="AG11361" s="2"/>
      <c r="AP11361" s="2"/>
      <c r="AY11361" s="2"/>
      <c r="BH11361" s="2"/>
      <c r="BQ11361" s="2"/>
    </row>
    <row r="11362" spans="6:69" x14ac:dyDescent="0.2">
      <c r="F11362" s="9"/>
      <c r="G11362" s="9"/>
      <c r="H11362" s="9"/>
      <c r="I11362" s="9"/>
      <c r="J11362" s="9"/>
      <c r="O11362" s="2"/>
      <c r="X11362" s="2"/>
      <c r="AG11362" s="2"/>
      <c r="AP11362" s="2"/>
      <c r="AY11362" s="2"/>
      <c r="BH11362" s="2"/>
      <c r="BQ11362" s="2"/>
    </row>
    <row r="11363" spans="6:69" x14ac:dyDescent="0.2">
      <c r="F11363" s="9"/>
      <c r="G11363" s="9"/>
      <c r="H11363" s="9"/>
      <c r="I11363" s="9"/>
      <c r="J11363" s="9"/>
      <c r="O11363" s="2"/>
      <c r="X11363" s="2"/>
      <c r="AG11363" s="2"/>
      <c r="AP11363" s="2"/>
      <c r="AY11363" s="2"/>
      <c r="BH11363" s="2"/>
      <c r="BQ11363" s="2"/>
    </row>
    <row r="11364" spans="6:69" x14ac:dyDescent="0.2">
      <c r="F11364" s="9"/>
      <c r="G11364" s="9"/>
      <c r="H11364" s="9"/>
      <c r="I11364" s="9"/>
      <c r="J11364" s="9"/>
      <c r="O11364" s="2"/>
      <c r="X11364" s="2"/>
      <c r="AG11364" s="2"/>
      <c r="AP11364" s="2"/>
      <c r="AY11364" s="2"/>
      <c r="BH11364" s="2"/>
      <c r="BQ11364" s="2"/>
    </row>
    <row r="11365" spans="6:69" x14ac:dyDescent="0.2">
      <c r="F11365" s="9"/>
      <c r="G11365" s="9"/>
      <c r="H11365" s="9"/>
      <c r="I11365" s="9"/>
      <c r="J11365" s="9"/>
      <c r="O11365" s="2"/>
      <c r="X11365" s="2"/>
      <c r="AG11365" s="2"/>
      <c r="AP11365" s="2"/>
      <c r="AY11365" s="2"/>
      <c r="BH11365" s="2"/>
      <c r="BQ11365" s="2"/>
    </row>
    <row r="11366" spans="6:69" x14ac:dyDescent="0.2">
      <c r="F11366" s="9"/>
      <c r="G11366" s="9"/>
      <c r="H11366" s="9"/>
      <c r="I11366" s="9"/>
      <c r="J11366" s="9"/>
      <c r="O11366" s="2"/>
      <c r="X11366" s="2"/>
      <c r="AG11366" s="2"/>
      <c r="AP11366" s="2"/>
      <c r="AY11366" s="2"/>
      <c r="BH11366" s="2"/>
      <c r="BQ11366" s="2"/>
    </row>
    <row r="11367" spans="6:69" x14ac:dyDescent="0.2">
      <c r="F11367" s="9"/>
      <c r="G11367" s="9"/>
      <c r="H11367" s="9"/>
      <c r="I11367" s="9"/>
      <c r="J11367" s="9"/>
      <c r="O11367" s="2"/>
      <c r="X11367" s="2"/>
      <c r="AG11367" s="2"/>
      <c r="AP11367" s="2"/>
      <c r="AY11367" s="2"/>
      <c r="BH11367" s="2"/>
      <c r="BQ11367" s="2"/>
    </row>
    <row r="11368" spans="6:69" x14ac:dyDescent="0.2">
      <c r="F11368" s="9"/>
      <c r="G11368" s="9"/>
      <c r="H11368" s="9"/>
      <c r="I11368" s="9"/>
      <c r="J11368" s="9"/>
      <c r="O11368" s="2"/>
      <c r="X11368" s="2"/>
      <c r="AG11368" s="2"/>
      <c r="AP11368" s="2"/>
      <c r="AY11368" s="2"/>
      <c r="BH11368" s="2"/>
      <c r="BQ11368" s="2"/>
    </row>
    <row r="11369" spans="6:69" x14ac:dyDescent="0.2">
      <c r="F11369" s="9"/>
      <c r="G11369" s="9"/>
      <c r="H11369" s="9"/>
      <c r="I11369" s="9"/>
      <c r="J11369" s="9"/>
      <c r="O11369" s="2"/>
      <c r="X11369" s="2"/>
      <c r="AG11369" s="2"/>
      <c r="AP11369" s="2"/>
      <c r="AY11369" s="2"/>
      <c r="BH11369" s="2"/>
      <c r="BQ11369" s="2"/>
    </row>
    <row r="11370" spans="6:69" x14ac:dyDescent="0.2">
      <c r="F11370" s="9"/>
      <c r="G11370" s="9"/>
      <c r="H11370" s="9"/>
      <c r="I11370" s="9"/>
      <c r="J11370" s="9"/>
      <c r="O11370" s="2"/>
      <c r="X11370" s="2"/>
      <c r="AG11370" s="2"/>
      <c r="AP11370" s="2"/>
      <c r="AY11370" s="2"/>
      <c r="BH11370" s="2"/>
      <c r="BQ11370" s="2"/>
    </row>
    <row r="11371" spans="6:69" x14ac:dyDescent="0.2">
      <c r="F11371" s="9"/>
      <c r="G11371" s="9"/>
      <c r="H11371" s="9"/>
      <c r="I11371" s="9"/>
      <c r="J11371" s="9"/>
      <c r="O11371" s="2"/>
      <c r="X11371" s="2"/>
      <c r="AG11371" s="2"/>
      <c r="AP11371" s="2"/>
      <c r="AY11371" s="2"/>
      <c r="BH11371" s="2"/>
      <c r="BQ11371" s="2"/>
    </row>
    <row r="11372" spans="6:69" x14ac:dyDescent="0.2">
      <c r="F11372" s="9"/>
      <c r="G11372" s="9"/>
      <c r="H11372" s="9"/>
      <c r="I11372" s="9"/>
      <c r="J11372" s="9"/>
      <c r="O11372" s="2"/>
      <c r="X11372" s="2"/>
      <c r="AG11372" s="2"/>
      <c r="AP11372" s="2"/>
      <c r="AY11372" s="2"/>
      <c r="BH11372" s="2"/>
      <c r="BQ11372" s="2"/>
    </row>
    <row r="11373" spans="6:69" x14ac:dyDescent="0.2">
      <c r="F11373" s="9"/>
      <c r="G11373" s="9"/>
      <c r="H11373" s="9"/>
      <c r="I11373" s="9"/>
      <c r="J11373" s="9"/>
      <c r="O11373" s="2"/>
      <c r="X11373" s="2"/>
      <c r="AG11373" s="2"/>
      <c r="AP11373" s="2"/>
      <c r="AY11373" s="2"/>
      <c r="BH11373" s="2"/>
      <c r="BQ11373" s="2"/>
    </row>
    <row r="11374" spans="6:69" x14ac:dyDescent="0.2">
      <c r="F11374" s="9"/>
      <c r="G11374" s="9"/>
      <c r="H11374" s="9"/>
      <c r="I11374" s="9"/>
      <c r="J11374" s="9"/>
      <c r="O11374" s="2"/>
      <c r="X11374" s="2"/>
      <c r="AG11374" s="2"/>
      <c r="AP11374" s="2"/>
      <c r="AY11374" s="2"/>
      <c r="BH11374" s="2"/>
      <c r="BQ11374" s="2"/>
    </row>
    <row r="11375" spans="6:69" x14ac:dyDescent="0.2">
      <c r="F11375" s="9"/>
      <c r="G11375" s="9"/>
      <c r="H11375" s="9"/>
      <c r="I11375" s="9"/>
      <c r="J11375" s="9"/>
      <c r="O11375" s="2"/>
      <c r="X11375" s="2"/>
      <c r="AG11375" s="2"/>
      <c r="AP11375" s="2"/>
      <c r="AY11375" s="2"/>
      <c r="BH11375" s="2"/>
      <c r="BQ11375" s="2"/>
    </row>
    <row r="11376" spans="6:69" x14ac:dyDescent="0.2">
      <c r="F11376" s="9"/>
      <c r="G11376" s="9"/>
      <c r="H11376" s="9"/>
      <c r="I11376" s="9"/>
      <c r="J11376" s="9"/>
      <c r="O11376" s="2"/>
      <c r="X11376" s="2"/>
      <c r="AG11376" s="2"/>
      <c r="AP11376" s="2"/>
      <c r="AY11376" s="2"/>
      <c r="BH11376" s="2"/>
      <c r="BQ11376" s="2"/>
    </row>
    <row r="11377" spans="6:69" x14ac:dyDescent="0.2">
      <c r="F11377" s="9"/>
      <c r="G11377" s="9"/>
      <c r="H11377" s="9"/>
      <c r="I11377" s="9"/>
      <c r="J11377" s="9"/>
      <c r="O11377" s="2"/>
      <c r="X11377" s="2"/>
      <c r="AG11377" s="2"/>
      <c r="AP11377" s="2"/>
      <c r="AY11377" s="2"/>
      <c r="BH11377" s="2"/>
      <c r="BQ11377" s="2"/>
    </row>
    <row r="11378" spans="6:69" x14ac:dyDescent="0.2">
      <c r="F11378" s="9"/>
      <c r="G11378" s="9"/>
      <c r="H11378" s="9"/>
      <c r="I11378" s="9"/>
      <c r="J11378" s="9"/>
      <c r="O11378" s="2"/>
      <c r="X11378" s="2"/>
      <c r="AG11378" s="2"/>
      <c r="AP11378" s="2"/>
      <c r="AY11378" s="2"/>
      <c r="BH11378" s="2"/>
      <c r="BQ11378" s="2"/>
    </row>
    <row r="11379" spans="6:69" x14ac:dyDescent="0.2">
      <c r="F11379" s="9"/>
      <c r="G11379" s="9"/>
      <c r="H11379" s="9"/>
      <c r="I11379" s="9"/>
      <c r="J11379" s="9"/>
      <c r="O11379" s="2"/>
      <c r="X11379" s="2"/>
      <c r="AG11379" s="2"/>
      <c r="AP11379" s="2"/>
      <c r="AY11379" s="2"/>
      <c r="BH11379" s="2"/>
      <c r="BQ11379" s="2"/>
    </row>
    <row r="11380" spans="6:69" x14ac:dyDescent="0.2">
      <c r="F11380" s="9"/>
      <c r="G11380" s="9"/>
      <c r="H11380" s="9"/>
      <c r="I11380" s="9"/>
      <c r="J11380" s="9"/>
      <c r="O11380" s="2"/>
      <c r="X11380" s="2"/>
      <c r="AG11380" s="2"/>
      <c r="AP11380" s="2"/>
      <c r="AY11380" s="2"/>
      <c r="BH11380" s="2"/>
      <c r="BQ11380" s="2"/>
    </row>
    <row r="11381" spans="6:69" x14ac:dyDescent="0.2">
      <c r="F11381" s="9"/>
      <c r="G11381" s="9"/>
      <c r="H11381" s="9"/>
      <c r="I11381" s="9"/>
      <c r="J11381" s="9"/>
      <c r="O11381" s="2"/>
      <c r="X11381" s="2"/>
      <c r="AG11381" s="2"/>
      <c r="AP11381" s="2"/>
      <c r="AY11381" s="2"/>
      <c r="BH11381" s="2"/>
      <c r="BQ11381" s="2"/>
    </row>
    <row r="11382" spans="6:69" x14ac:dyDescent="0.2">
      <c r="F11382" s="9"/>
      <c r="G11382" s="9"/>
      <c r="H11382" s="9"/>
      <c r="I11382" s="9"/>
      <c r="J11382" s="9"/>
      <c r="O11382" s="2"/>
      <c r="X11382" s="2"/>
      <c r="AG11382" s="2"/>
      <c r="AP11382" s="2"/>
      <c r="AY11382" s="2"/>
      <c r="BH11382" s="2"/>
      <c r="BQ11382" s="2"/>
    </row>
    <row r="11383" spans="6:69" x14ac:dyDescent="0.2">
      <c r="F11383" s="9"/>
      <c r="G11383" s="9"/>
      <c r="H11383" s="9"/>
      <c r="I11383" s="9"/>
      <c r="J11383" s="9"/>
      <c r="O11383" s="2"/>
      <c r="X11383" s="2"/>
      <c r="AG11383" s="2"/>
      <c r="AP11383" s="2"/>
      <c r="AY11383" s="2"/>
      <c r="BH11383" s="2"/>
      <c r="BQ11383" s="2"/>
    </row>
    <row r="11384" spans="6:69" x14ac:dyDescent="0.2">
      <c r="F11384" s="9"/>
      <c r="G11384" s="9"/>
      <c r="H11384" s="9"/>
      <c r="I11384" s="9"/>
      <c r="J11384" s="9"/>
      <c r="O11384" s="2"/>
      <c r="X11384" s="2"/>
      <c r="AG11384" s="2"/>
      <c r="AP11384" s="2"/>
      <c r="AY11384" s="2"/>
      <c r="BH11384" s="2"/>
      <c r="BQ11384" s="2"/>
    </row>
    <row r="11385" spans="6:69" x14ac:dyDescent="0.2">
      <c r="F11385" s="9"/>
      <c r="G11385" s="9"/>
      <c r="H11385" s="9"/>
      <c r="I11385" s="9"/>
      <c r="J11385" s="9"/>
      <c r="O11385" s="2"/>
      <c r="X11385" s="2"/>
      <c r="AG11385" s="2"/>
      <c r="AP11385" s="2"/>
      <c r="AY11385" s="2"/>
      <c r="BH11385" s="2"/>
      <c r="BQ11385" s="2"/>
    </row>
    <row r="11386" spans="6:69" x14ac:dyDescent="0.2">
      <c r="F11386" s="9"/>
      <c r="G11386" s="9"/>
      <c r="H11386" s="9"/>
      <c r="I11386" s="9"/>
      <c r="J11386" s="9"/>
      <c r="O11386" s="2"/>
      <c r="X11386" s="2"/>
      <c r="AG11386" s="2"/>
      <c r="AP11386" s="2"/>
      <c r="AY11386" s="2"/>
      <c r="BH11386" s="2"/>
      <c r="BQ11386" s="2"/>
    </row>
    <row r="11387" spans="6:69" x14ac:dyDescent="0.2">
      <c r="F11387" s="9"/>
      <c r="G11387" s="9"/>
      <c r="H11387" s="9"/>
      <c r="I11387" s="9"/>
      <c r="J11387" s="9"/>
      <c r="O11387" s="2"/>
      <c r="X11387" s="2"/>
      <c r="AG11387" s="2"/>
      <c r="AP11387" s="2"/>
      <c r="AY11387" s="2"/>
      <c r="BH11387" s="2"/>
      <c r="BQ11387" s="2"/>
    </row>
    <row r="11388" spans="6:69" x14ac:dyDescent="0.2">
      <c r="F11388" s="9"/>
      <c r="G11388" s="9"/>
      <c r="H11388" s="9"/>
      <c r="I11388" s="9"/>
      <c r="J11388" s="9"/>
      <c r="O11388" s="2"/>
      <c r="X11388" s="2"/>
      <c r="AG11388" s="2"/>
      <c r="AP11388" s="2"/>
      <c r="AY11388" s="2"/>
      <c r="BH11388" s="2"/>
      <c r="BQ11388" s="2"/>
    </row>
    <row r="11389" spans="6:69" x14ac:dyDescent="0.2">
      <c r="F11389" s="9"/>
      <c r="G11389" s="9"/>
      <c r="H11389" s="9"/>
      <c r="I11389" s="9"/>
      <c r="J11389" s="9"/>
      <c r="O11389" s="2"/>
      <c r="X11389" s="2"/>
      <c r="AG11389" s="2"/>
      <c r="AP11389" s="2"/>
      <c r="AY11389" s="2"/>
      <c r="BH11389" s="2"/>
      <c r="BQ11389" s="2"/>
    </row>
    <row r="11390" spans="6:69" x14ac:dyDescent="0.2">
      <c r="F11390" s="9"/>
      <c r="G11390" s="9"/>
      <c r="H11390" s="9"/>
      <c r="I11390" s="9"/>
      <c r="J11390" s="9"/>
      <c r="O11390" s="2"/>
      <c r="X11390" s="2"/>
      <c r="AG11390" s="2"/>
      <c r="AP11390" s="2"/>
      <c r="AY11390" s="2"/>
      <c r="BH11390" s="2"/>
      <c r="BQ11390" s="2"/>
    </row>
    <row r="11391" spans="6:69" x14ac:dyDescent="0.2">
      <c r="F11391" s="9"/>
      <c r="G11391" s="9"/>
      <c r="H11391" s="9"/>
      <c r="I11391" s="9"/>
      <c r="J11391" s="9"/>
      <c r="O11391" s="2"/>
      <c r="X11391" s="2"/>
      <c r="AG11391" s="2"/>
      <c r="AP11391" s="2"/>
      <c r="AY11391" s="2"/>
      <c r="BH11391" s="2"/>
      <c r="BQ11391" s="2"/>
    </row>
    <row r="11392" spans="6:69" x14ac:dyDescent="0.2">
      <c r="F11392" s="9"/>
      <c r="G11392" s="9"/>
      <c r="H11392" s="9"/>
      <c r="I11392" s="9"/>
      <c r="J11392" s="9"/>
      <c r="O11392" s="2"/>
      <c r="X11392" s="2"/>
      <c r="AG11392" s="2"/>
      <c r="AP11392" s="2"/>
      <c r="AY11392" s="2"/>
      <c r="BH11392" s="2"/>
      <c r="BQ11392" s="2"/>
    </row>
    <row r="11393" spans="6:69" x14ac:dyDescent="0.2">
      <c r="F11393" s="9"/>
      <c r="G11393" s="9"/>
      <c r="H11393" s="9"/>
      <c r="I11393" s="9"/>
      <c r="J11393" s="9"/>
      <c r="O11393" s="2"/>
      <c r="X11393" s="2"/>
      <c r="AG11393" s="2"/>
      <c r="AP11393" s="2"/>
      <c r="AY11393" s="2"/>
      <c r="BH11393" s="2"/>
      <c r="BQ11393" s="2"/>
    </row>
    <row r="11394" spans="6:69" x14ac:dyDescent="0.2">
      <c r="F11394" s="9"/>
      <c r="G11394" s="9"/>
      <c r="H11394" s="9"/>
      <c r="I11394" s="9"/>
      <c r="J11394" s="9"/>
      <c r="O11394" s="2"/>
      <c r="X11394" s="2"/>
      <c r="AG11394" s="2"/>
      <c r="AP11394" s="2"/>
      <c r="AY11394" s="2"/>
      <c r="BH11394" s="2"/>
      <c r="BQ11394" s="2"/>
    </row>
    <row r="11395" spans="6:69" x14ac:dyDescent="0.2">
      <c r="F11395" s="9"/>
      <c r="G11395" s="9"/>
      <c r="H11395" s="9"/>
      <c r="I11395" s="9"/>
      <c r="J11395" s="9"/>
      <c r="O11395" s="2"/>
      <c r="X11395" s="2"/>
      <c r="AG11395" s="2"/>
      <c r="AP11395" s="2"/>
      <c r="AY11395" s="2"/>
      <c r="BH11395" s="2"/>
      <c r="BQ11395" s="2"/>
    </row>
    <row r="11396" spans="6:69" x14ac:dyDescent="0.2">
      <c r="F11396" s="9"/>
      <c r="G11396" s="9"/>
      <c r="H11396" s="9"/>
      <c r="I11396" s="9"/>
      <c r="J11396" s="9"/>
      <c r="O11396" s="2"/>
      <c r="X11396" s="2"/>
      <c r="AG11396" s="2"/>
      <c r="AP11396" s="2"/>
      <c r="AY11396" s="2"/>
      <c r="BH11396" s="2"/>
      <c r="BQ11396" s="2"/>
    </row>
    <row r="11397" spans="6:69" x14ac:dyDescent="0.2">
      <c r="F11397" s="9"/>
      <c r="G11397" s="9"/>
      <c r="H11397" s="9"/>
      <c r="I11397" s="9"/>
      <c r="J11397" s="9"/>
      <c r="O11397" s="2"/>
      <c r="X11397" s="2"/>
      <c r="AG11397" s="2"/>
      <c r="AP11397" s="2"/>
      <c r="AY11397" s="2"/>
      <c r="BH11397" s="2"/>
      <c r="BQ11397" s="2"/>
    </row>
    <row r="11398" spans="6:69" x14ac:dyDescent="0.2">
      <c r="F11398" s="9"/>
      <c r="G11398" s="9"/>
      <c r="H11398" s="9"/>
      <c r="I11398" s="9"/>
      <c r="J11398" s="9"/>
      <c r="O11398" s="2"/>
      <c r="X11398" s="2"/>
      <c r="AG11398" s="2"/>
      <c r="AP11398" s="2"/>
      <c r="AY11398" s="2"/>
      <c r="BH11398" s="2"/>
      <c r="BQ11398" s="2"/>
    </row>
    <row r="11399" spans="6:69" x14ac:dyDescent="0.2">
      <c r="F11399" s="9"/>
      <c r="G11399" s="9"/>
      <c r="H11399" s="9"/>
      <c r="I11399" s="9"/>
      <c r="J11399" s="9"/>
      <c r="O11399" s="2"/>
      <c r="X11399" s="2"/>
      <c r="AG11399" s="2"/>
      <c r="AP11399" s="2"/>
      <c r="AY11399" s="2"/>
      <c r="BH11399" s="2"/>
      <c r="BQ11399" s="2"/>
    </row>
    <row r="11400" spans="6:69" x14ac:dyDescent="0.2">
      <c r="F11400" s="9"/>
      <c r="G11400" s="9"/>
      <c r="H11400" s="9"/>
      <c r="I11400" s="9"/>
      <c r="J11400" s="9"/>
      <c r="O11400" s="2"/>
      <c r="X11400" s="2"/>
      <c r="AG11400" s="2"/>
      <c r="AP11400" s="2"/>
      <c r="AY11400" s="2"/>
      <c r="BH11400" s="2"/>
      <c r="BQ11400" s="2"/>
    </row>
    <row r="11401" spans="6:69" x14ac:dyDescent="0.2">
      <c r="F11401" s="9"/>
      <c r="G11401" s="9"/>
      <c r="H11401" s="9"/>
      <c r="I11401" s="9"/>
      <c r="J11401" s="9"/>
      <c r="O11401" s="2"/>
      <c r="X11401" s="2"/>
      <c r="AG11401" s="2"/>
      <c r="AP11401" s="2"/>
      <c r="AY11401" s="2"/>
      <c r="BH11401" s="2"/>
      <c r="BQ11401" s="2"/>
    </row>
    <row r="11402" spans="6:69" x14ac:dyDescent="0.2">
      <c r="F11402" s="9"/>
      <c r="G11402" s="9"/>
      <c r="H11402" s="9"/>
      <c r="I11402" s="9"/>
      <c r="J11402" s="9"/>
      <c r="O11402" s="2"/>
      <c r="X11402" s="2"/>
      <c r="AG11402" s="2"/>
      <c r="AP11402" s="2"/>
      <c r="AY11402" s="2"/>
      <c r="BH11402" s="2"/>
      <c r="BQ11402" s="2"/>
    </row>
    <row r="11403" spans="6:69" x14ac:dyDescent="0.2">
      <c r="F11403" s="9"/>
      <c r="G11403" s="9"/>
      <c r="H11403" s="9"/>
      <c r="I11403" s="9"/>
      <c r="J11403" s="9"/>
      <c r="O11403" s="2"/>
      <c r="X11403" s="2"/>
      <c r="AG11403" s="2"/>
      <c r="AP11403" s="2"/>
      <c r="AY11403" s="2"/>
      <c r="BH11403" s="2"/>
      <c r="BQ11403" s="2"/>
    </row>
    <row r="11404" spans="6:69" x14ac:dyDescent="0.2">
      <c r="F11404" s="9"/>
      <c r="G11404" s="9"/>
      <c r="H11404" s="9"/>
      <c r="I11404" s="9"/>
      <c r="J11404" s="9"/>
      <c r="O11404" s="2"/>
      <c r="X11404" s="2"/>
      <c r="AG11404" s="2"/>
      <c r="AP11404" s="2"/>
      <c r="AY11404" s="2"/>
      <c r="BH11404" s="2"/>
      <c r="BQ11404" s="2"/>
    </row>
    <row r="11405" spans="6:69" x14ac:dyDescent="0.2">
      <c r="F11405" s="9"/>
      <c r="G11405" s="9"/>
      <c r="H11405" s="9"/>
      <c r="I11405" s="9"/>
      <c r="J11405" s="9"/>
      <c r="O11405" s="2"/>
      <c r="X11405" s="2"/>
      <c r="AG11405" s="2"/>
      <c r="AP11405" s="2"/>
      <c r="AY11405" s="2"/>
      <c r="BH11405" s="2"/>
      <c r="BQ11405" s="2"/>
    </row>
    <row r="11406" spans="6:69" x14ac:dyDescent="0.2">
      <c r="F11406" s="9"/>
      <c r="G11406" s="9"/>
      <c r="H11406" s="9"/>
      <c r="I11406" s="9"/>
      <c r="J11406" s="9"/>
      <c r="O11406" s="2"/>
      <c r="X11406" s="2"/>
      <c r="AG11406" s="2"/>
      <c r="AP11406" s="2"/>
      <c r="AY11406" s="2"/>
      <c r="BH11406" s="2"/>
      <c r="BQ11406" s="2"/>
    </row>
    <row r="11407" spans="6:69" x14ac:dyDescent="0.2">
      <c r="F11407" s="9"/>
      <c r="G11407" s="9"/>
      <c r="H11407" s="9"/>
      <c r="I11407" s="9"/>
      <c r="J11407" s="9"/>
      <c r="O11407" s="2"/>
      <c r="X11407" s="2"/>
      <c r="AG11407" s="2"/>
      <c r="AP11407" s="2"/>
      <c r="AY11407" s="2"/>
      <c r="BH11407" s="2"/>
      <c r="BQ11407" s="2"/>
    </row>
    <row r="11408" spans="6:69" x14ac:dyDescent="0.2">
      <c r="F11408" s="9"/>
      <c r="G11408" s="9"/>
      <c r="H11408" s="9"/>
      <c r="I11408" s="9"/>
      <c r="J11408" s="9"/>
      <c r="O11408" s="2"/>
      <c r="X11408" s="2"/>
      <c r="AG11408" s="2"/>
      <c r="AP11408" s="2"/>
      <c r="AY11408" s="2"/>
      <c r="BH11408" s="2"/>
      <c r="BQ11408" s="2"/>
    </row>
    <row r="11409" spans="6:69" x14ac:dyDescent="0.2">
      <c r="F11409" s="9"/>
      <c r="G11409" s="9"/>
      <c r="H11409" s="9"/>
      <c r="I11409" s="9"/>
      <c r="J11409" s="9"/>
      <c r="O11409" s="2"/>
      <c r="X11409" s="2"/>
      <c r="AG11409" s="2"/>
      <c r="AP11409" s="2"/>
      <c r="AY11409" s="2"/>
      <c r="BH11409" s="2"/>
      <c r="BQ11409" s="2"/>
    </row>
    <row r="11410" spans="6:69" x14ac:dyDescent="0.2">
      <c r="F11410" s="9"/>
      <c r="G11410" s="9"/>
      <c r="H11410" s="9"/>
      <c r="I11410" s="9"/>
      <c r="J11410" s="9"/>
      <c r="O11410" s="2"/>
      <c r="X11410" s="2"/>
      <c r="AG11410" s="2"/>
      <c r="AP11410" s="2"/>
      <c r="AY11410" s="2"/>
      <c r="BH11410" s="2"/>
      <c r="BQ11410" s="2"/>
    </row>
    <row r="11411" spans="6:69" x14ac:dyDescent="0.2">
      <c r="F11411" s="9"/>
      <c r="G11411" s="9"/>
      <c r="H11411" s="9"/>
      <c r="I11411" s="9"/>
      <c r="J11411" s="9"/>
      <c r="O11411" s="2"/>
      <c r="X11411" s="2"/>
      <c r="AG11411" s="2"/>
      <c r="AP11411" s="2"/>
      <c r="AY11411" s="2"/>
      <c r="BH11411" s="2"/>
      <c r="BQ11411" s="2"/>
    </row>
    <row r="11412" spans="6:69" x14ac:dyDescent="0.2">
      <c r="F11412" s="9"/>
      <c r="G11412" s="9"/>
      <c r="H11412" s="9"/>
      <c r="I11412" s="9"/>
      <c r="J11412" s="9"/>
      <c r="O11412" s="2"/>
      <c r="X11412" s="2"/>
      <c r="AG11412" s="2"/>
      <c r="AP11412" s="2"/>
      <c r="AY11412" s="2"/>
      <c r="BH11412" s="2"/>
      <c r="BQ11412" s="2"/>
    </row>
    <row r="11413" spans="6:69" x14ac:dyDescent="0.2">
      <c r="F11413" s="9"/>
      <c r="G11413" s="9"/>
      <c r="H11413" s="9"/>
      <c r="I11413" s="9"/>
      <c r="J11413" s="9"/>
      <c r="O11413" s="2"/>
      <c r="X11413" s="2"/>
      <c r="AG11413" s="2"/>
      <c r="AP11413" s="2"/>
      <c r="AY11413" s="2"/>
      <c r="BH11413" s="2"/>
      <c r="BQ11413" s="2"/>
    </row>
    <row r="11414" spans="6:69" x14ac:dyDescent="0.2">
      <c r="F11414" s="9"/>
      <c r="G11414" s="9"/>
      <c r="H11414" s="9"/>
      <c r="I11414" s="9"/>
      <c r="J11414" s="9"/>
      <c r="O11414" s="2"/>
      <c r="X11414" s="2"/>
      <c r="AG11414" s="2"/>
      <c r="AP11414" s="2"/>
      <c r="AY11414" s="2"/>
      <c r="BH11414" s="2"/>
      <c r="BQ11414" s="2"/>
    </row>
    <row r="11415" spans="6:69" x14ac:dyDescent="0.2">
      <c r="F11415" s="9"/>
      <c r="G11415" s="9"/>
      <c r="H11415" s="9"/>
      <c r="I11415" s="9"/>
      <c r="J11415" s="9"/>
      <c r="O11415" s="2"/>
      <c r="X11415" s="2"/>
      <c r="AG11415" s="2"/>
      <c r="AP11415" s="2"/>
      <c r="AY11415" s="2"/>
      <c r="BH11415" s="2"/>
      <c r="BQ11415" s="2"/>
    </row>
    <row r="11416" spans="6:69" x14ac:dyDescent="0.2">
      <c r="F11416" s="9"/>
      <c r="G11416" s="9"/>
      <c r="H11416" s="9"/>
      <c r="I11416" s="9"/>
      <c r="J11416" s="9"/>
      <c r="O11416" s="2"/>
      <c r="X11416" s="2"/>
      <c r="AG11416" s="2"/>
      <c r="AP11416" s="2"/>
      <c r="AY11416" s="2"/>
      <c r="BH11416" s="2"/>
      <c r="BQ11416" s="2"/>
    </row>
    <row r="11417" spans="6:69" x14ac:dyDescent="0.2">
      <c r="F11417" s="9"/>
      <c r="G11417" s="9"/>
      <c r="H11417" s="9"/>
      <c r="I11417" s="9"/>
      <c r="J11417" s="9"/>
      <c r="O11417" s="2"/>
      <c r="X11417" s="2"/>
      <c r="AG11417" s="2"/>
      <c r="AP11417" s="2"/>
      <c r="AY11417" s="2"/>
      <c r="BH11417" s="2"/>
      <c r="BQ11417" s="2"/>
    </row>
    <row r="11418" spans="6:69" x14ac:dyDescent="0.2">
      <c r="F11418" s="9"/>
      <c r="G11418" s="9"/>
      <c r="H11418" s="9"/>
      <c r="I11418" s="9"/>
      <c r="J11418" s="9"/>
      <c r="O11418" s="2"/>
      <c r="X11418" s="2"/>
      <c r="AG11418" s="2"/>
      <c r="AP11418" s="2"/>
      <c r="AY11418" s="2"/>
      <c r="BH11418" s="2"/>
      <c r="BQ11418" s="2"/>
    </row>
    <row r="11419" spans="6:69" x14ac:dyDescent="0.2">
      <c r="F11419" s="9"/>
      <c r="G11419" s="9"/>
      <c r="H11419" s="9"/>
      <c r="I11419" s="9"/>
      <c r="J11419" s="9"/>
      <c r="O11419" s="2"/>
      <c r="X11419" s="2"/>
      <c r="AG11419" s="2"/>
      <c r="AP11419" s="2"/>
      <c r="AY11419" s="2"/>
      <c r="BH11419" s="2"/>
      <c r="BQ11419" s="2"/>
    </row>
    <row r="11420" spans="6:69" x14ac:dyDescent="0.2">
      <c r="F11420" s="9"/>
      <c r="G11420" s="9"/>
      <c r="H11420" s="9"/>
      <c r="I11420" s="9"/>
      <c r="J11420" s="9"/>
      <c r="O11420" s="2"/>
      <c r="X11420" s="2"/>
      <c r="AG11420" s="2"/>
      <c r="AP11420" s="2"/>
      <c r="AY11420" s="2"/>
      <c r="BH11420" s="2"/>
      <c r="BQ11420" s="2"/>
    </row>
    <row r="11421" spans="6:69" x14ac:dyDescent="0.2">
      <c r="F11421" s="9"/>
      <c r="G11421" s="9"/>
      <c r="H11421" s="9"/>
      <c r="I11421" s="9"/>
      <c r="J11421" s="9"/>
      <c r="O11421" s="2"/>
      <c r="X11421" s="2"/>
      <c r="AG11421" s="2"/>
      <c r="AP11421" s="2"/>
      <c r="AY11421" s="2"/>
      <c r="BH11421" s="2"/>
      <c r="BQ11421" s="2"/>
    </row>
    <row r="11422" spans="6:69" x14ac:dyDescent="0.2">
      <c r="F11422" s="9"/>
      <c r="G11422" s="9"/>
      <c r="H11422" s="9"/>
      <c r="I11422" s="9"/>
      <c r="J11422" s="9"/>
      <c r="O11422" s="2"/>
      <c r="X11422" s="2"/>
      <c r="AG11422" s="2"/>
      <c r="AP11422" s="2"/>
      <c r="AY11422" s="2"/>
      <c r="BH11422" s="2"/>
      <c r="BQ11422" s="2"/>
    </row>
    <row r="11423" spans="6:69" x14ac:dyDescent="0.2">
      <c r="F11423" s="9"/>
      <c r="G11423" s="9"/>
      <c r="H11423" s="9"/>
      <c r="I11423" s="9"/>
      <c r="J11423" s="9"/>
      <c r="O11423" s="2"/>
      <c r="X11423" s="2"/>
      <c r="AG11423" s="2"/>
      <c r="AP11423" s="2"/>
      <c r="AY11423" s="2"/>
      <c r="BH11423" s="2"/>
      <c r="BQ11423" s="2"/>
    </row>
    <row r="11424" spans="6:69" x14ac:dyDescent="0.2">
      <c r="F11424" s="9"/>
      <c r="G11424" s="9"/>
      <c r="H11424" s="9"/>
      <c r="I11424" s="9"/>
      <c r="J11424" s="9"/>
      <c r="O11424" s="2"/>
      <c r="X11424" s="2"/>
      <c r="AG11424" s="2"/>
      <c r="AP11424" s="2"/>
      <c r="AY11424" s="2"/>
      <c r="BH11424" s="2"/>
      <c r="BQ11424" s="2"/>
    </row>
    <row r="11425" spans="6:69" x14ac:dyDescent="0.2">
      <c r="F11425" s="9"/>
      <c r="G11425" s="9"/>
      <c r="H11425" s="9"/>
      <c r="I11425" s="9"/>
      <c r="J11425" s="9"/>
      <c r="O11425" s="2"/>
      <c r="X11425" s="2"/>
      <c r="AG11425" s="2"/>
      <c r="AP11425" s="2"/>
      <c r="AY11425" s="2"/>
      <c r="BH11425" s="2"/>
      <c r="BQ11425" s="2"/>
    </row>
    <row r="11426" spans="6:69" x14ac:dyDescent="0.2">
      <c r="F11426" s="9"/>
      <c r="G11426" s="9"/>
      <c r="H11426" s="9"/>
      <c r="I11426" s="9"/>
      <c r="J11426" s="9"/>
      <c r="O11426" s="2"/>
      <c r="X11426" s="2"/>
      <c r="AG11426" s="2"/>
      <c r="AP11426" s="2"/>
      <c r="AY11426" s="2"/>
      <c r="BH11426" s="2"/>
      <c r="BQ11426" s="2"/>
    </row>
    <row r="11427" spans="6:69" x14ac:dyDescent="0.2">
      <c r="F11427" s="9"/>
      <c r="G11427" s="9"/>
      <c r="H11427" s="9"/>
      <c r="I11427" s="9"/>
      <c r="J11427" s="9"/>
      <c r="O11427" s="2"/>
      <c r="X11427" s="2"/>
      <c r="AG11427" s="2"/>
      <c r="AP11427" s="2"/>
      <c r="AY11427" s="2"/>
      <c r="BH11427" s="2"/>
      <c r="BQ11427" s="2"/>
    </row>
    <row r="11428" spans="6:69" x14ac:dyDescent="0.2">
      <c r="F11428" s="9"/>
      <c r="G11428" s="9"/>
      <c r="H11428" s="9"/>
      <c r="I11428" s="9"/>
      <c r="J11428" s="9"/>
      <c r="O11428" s="2"/>
      <c r="X11428" s="2"/>
      <c r="AG11428" s="2"/>
      <c r="AP11428" s="2"/>
      <c r="AY11428" s="2"/>
      <c r="BH11428" s="2"/>
      <c r="BQ11428" s="2"/>
    </row>
    <row r="11429" spans="6:69" x14ac:dyDescent="0.2">
      <c r="F11429" s="9"/>
      <c r="G11429" s="9"/>
      <c r="H11429" s="9"/>
      <c r="I11429" s="9"/>
      <c r="J11429" s="9"/>
      <c r="O11429" s="2"/>
      <c r="X11429" s="2"/>
      <c r="AG11429" s="2"/>
      <c r="AP11429" s="2"/>
      <c r="AY11429" s="2"/>
      <c r="BH11429" s="2"/>
      <c r="BQ11429" s="2"/>
    </row>
    <row r="11430" spans="6:69" x14ac:dyDescent="0.2">
      <c r="F11430" s="9"/>
      <c r="G11430" s="9"/>
      <c r="H11430" s="9"/>
      <c r="I11430" s="9"/>
      <c r="J11430" s="9"/>
      <c r="O11430" s="2"/>
      <c r="X11430" s="2"/>
      <c r="AG11430" s="2"/>
      <c r="AP11430" s="2"/>
      <c r="AY11430" s="2"/>
      <c r="BH11430" s="2"/>
      <c r="BQ11430" s="2"/>
    </row>
    <row r="11431" spans="6:69" x14ac:dyDescent="0.2">
      <c r="F11431" s="9"/>
      <c r="G11431" s="9"/>
      <c r="H11431" s="9"/>
      <c r="I11431" s="9"/>
      <c r="J11431" s="9"/>
      <c r="O11431" s="2"/>
      <c r="X11431" s="2"/>
      <c r="AG11431" s="2"/>
      <c r="AP11431" s="2"/>
      <c r="AY11431" s="2"/>
      <c r="BH11431" s="2"/>
      <c r="BQ11431" s="2"/>
    </row>
    <row r="11432" spans="6:69" x14ac:dyDescent="0.2">
      <c r="F11432" s="9"/>
      <c r="G11432" s="9"/>
      <c r="H11432" s="9"/>
      <c r="I11432" s="9"/>
      <c r="J11432" s="9"/>
      <c r="O11432" s="2"/>
      <c r="X11432" s="2"/>
      <c r="AG11432" s="2"/>
      <c r="AP11432" s="2"/>
      <c r="AY11432" s="2"/>
      <c r="BH11432" s="2"/>
      <c r="BQ11432" s="2"/>
    </row>
    <row r="11433" spans="6:69" x14ac:dyDescent="0.2">
      <c r="F11433" s="9"/>
      <c r="G11433" s="9"/>
      <c r="H11433" s="9"/>
      <c r="I11433" s="9"/>
      <c r="J11433" s="9"/>
      <c r="O11433" s="2"/>
      <c r="X11433" s="2"/>
      <c r="AG11433" s="2"/>
      <c r="AP11433" s="2"/>
      <c r="AY11433" s="2"/>
      <c r="BH11433" s="2"/>
      <c r="BQ11433" s="2"/>
    </row>
    <row r="11434" spans="6:69" x14ac:dyDescent="0.2">
      <c r="F11434" s="9"/>
      <c r="G11434" s="9"/>
      <c r="H11434" s="9"/>
      <c r="I11434" s="9"/>
      <c r="J11434" s="9"/>
      <c r="O11434" s="2"/>
      <c r="X11434" s="2"/>
      <c r="AG11434" s="2"/>
      <c r="AP11434" s="2"/>
      <c r="AY11434" s="2"/>
      <c r="BH11434" s="2"/>
      <c r="BQ11434" s="2"/>
    </row>
    <row r="11435" spans="6:69" x14ac:dyDescent="0.2">
      <c r="F11435" s="9"/>
      <c r="G11435" s="9"/>
      <c r="H11435" s="9"/>
      <c r="I11435" s="9"/>
      <c r="J11435" s="9"/>
      <c r="O11435" s="2"/>
      <c r="X11435" s="2"/>
      <c r="AG11435" s="2"/>
      <c r="AP11435" s="2"/>
      <c r="AY11435" s="2"/>
      <c r="BH11435" s="2"/>
      <c r="BQ11435" s="2"/>
    </row>
    <row r="11436" spans="6:69" x14ac:dyDescent="0.2">
      <c r="F11436" s="9"/>
      <c r="G11436" s="9"/>
      <c r="H11436" s="9"/>
      <c r="I11436" s="9"/>
      <c r="J11436" s="9"/>
      <c r="O11436" s="2"/>
      <c r="X11436" s="2"/>
      <c r="AG11436" s="2"/>
      <c r="AP11436" s="2"/>
      <c r="AY11436" s="2"/>
      <c r="BH11436" s="2"/>
      <c r="BQ11436" s="2"/>
    </row>
    <row r="11437" spans="6:69" x14ac:dyDescent="0.2">
      <c r="F11437" s="9"/>
      <c r="G11437" s="9"/>
      <c r="H11437" s="9"/>
      <c r="I11437" s="9"/>
      <c r="J11437" s="9"/>
      <c r="O11437" s="2"/>
      <c r="X11437" s="2"/>
      <c r="AG11437" s="2"/>
      <c r="AP11437" s="2"/>
      <c r="AY11437" s="2"/>
      <c r="BH11437" s="2"/>
      <c r="BQ11437" s="2"/>
    </row>
    <row r="11438" spans="6:69" x14ac:dyDescent="0.2">
      <c r="F11438" s="9"/>
      <c r="G11438" s="9"/>
      <c r="H11438" s="9"/>
      <c r="I11438" s="9"/>
      <c r="J11438" s="9"/>
      <c r="O11438" s="2"/>
      <c r="X11438" s="2"/>
      <c r="AG11438" s="2"/>
      <c r="AP11438" s="2"/>
      <c r="AY11438" s="2"/>
      <c r="BH11438" s="2"/>
      <c r="BQ11438" s="2"/>
    </row>
    <row r="11439" spans="6:69" x14ac:dyDescent="0.2">
      <c r="F11439" s="9"/>
      <c r="G11439" s="9"/>
      <c r="H11439" s="9"/>
      <c r="I11439" s="9"/>
      <c r="J11439" s="9"/>
      <c r="O11439" s="2"/>
      <c r="X11439" s="2"/>
      <c r="AG11439" s="2"/>
      <c r="AP11439" s="2"/>
      <c r="AY11439" s="2"/>
      <c r="BH11439" s="2"/>
      <c r="BQ11439" s="2"/>
    </row>
    <row r="11440" spans="6:69" x14ac:dyDescent="0.2">
      <c r="F11440" s="9"/>
      <c r="G11440" s="9"/>
      <c r="H11440" s="9"/>
      <c r="I11440" s="9"/>
      <c r="J11440" s="9"/>
      <c r="O11440" s="2"/>
      <c r="X11440" s="2"/>
      <c r="AG11440" s="2"/>
      <c r="AP11440" s="2"/>
      <c r="AY11440" s="2"/>
      <c r="BH11440" s="2"/>
      <c r="BQ11440" s="2"/>
    </row>
    <row r="11441" spans="6:69" x14ac:dyDescent="0.2">
      <c r="F11441" s="9"/>
      <c r="G11441" s="9"/>
      <c r="H11441" s="9"/>
      <c r="I11441" s="9"/>
      <c r="J11441" s="9"/>
      <c r="O11441" s="2"/>
      <c r="X11441" s="2"/>
      <c r="AG11441" s="2"/>
      <c r="AP11441" s="2"/>
      <c r="AY11441" s="2"/>
      <c r="BH11441" s="2"/>
      <c r="BQ11441" s="2"/>
    </row>
    <row r="11442" spans="6:69" x14ac:dyDescent="0.2">
      <c r="F11442" s="9"/>
      <c r="G11442" s="9"/>
      <c r="H11442" s="9"/>
      <c r="I11442" s="9"/>
      <c r="J11442" s="9"/>
      <c r="O11442" s="2"/>
      <c r="X11442" s="2"/>
      <c r="AG11442" s="2"/>
      <c r="AP11442" s="2"/>
      <c r="AY11442" s="2"/>
      <c r="BH11442" s="2"/>
      <c r="BQ11442" s="2"/>
    </row>
    <row r="11443" spans="6:69" x14ac:dyDescent="0.2">
      <c r="F11443" s="9"/>
      <c r="G11443" s="9"/>
      <c r="H11443" s="9"/>
      <c r="I11443" s="9"/>
      <c r="J11443" s="9"/>
      <c r="O11443" s="2"/>
      <c r="X11443" s="2"/>
      <c r="AG11443" s="2"/>
      <c r="AP11443" s="2"/>
      <c r="AY11443" s="2"/>
      <c r="BH11443" s="2"/>
      <c r="BQ11443" s="2"/>
    </row>
    <row r="11444" spans="6:69" x14ac:dyDescent="0.2">
      <c r="F11444" s="9"/>
      <c r="G11444" s="9"/>
      <c r="H11444" s="9"/>
      <c r="I11444" s="9"/>
      <c r="J11444" s="9"/>
      <c r="O11444" s="2"/>
      <c r="X11444" s="2"/>
      <c r="AG11444" s="2"/>
      <c r="AP11444" s="2"/>
      <c r="AY11444" s="2"/>
      <c r="BH11444" s="2"/>
      <c r="BQ11444" s="2"/>
    </row>
    <row r="11445" spans="6:69" x14ac:dyDescent="0.2">
      <c r="F11445" s="9"/>
      <c r="G11445" s="9"/>
      <c r="H11445" s="9"/>
      <c r="I11445" s="9"/>
      <c r="J11445" s="9"/>
      <c r="O11445" s="2"/>
      <c r="X11445" s="2"/>
      <c r="AG11445" s="2"/>
      <c r="AP11445" s="2"/>
      <c r="AY11445" s="2"/>
      <c r="BH11445" s="2"/>
      <c r="BQ11445" s="2"/>
    </row>
    <row r="11446" spans="6:69" x14ac:dyDescent="0.2">
      <c r="F11446" s="9"/>
      <c r="G11446" s="9"/>
      <c r="H11446" s="9"/>
      <c r="I11446" s="9"/>
      <c r="J11446" s="9"/>
      <c r="O11446" s="2"/>
      <c r="X11446" s="2"/>
      <c r="AG11446" s="2"/>
      <c r="AP11446" s="2"/>
      <c r="AY11446" s="2"/>
      <c r="BH11446" s="2"/>
      <c r="BQ11446" s="2"/>
    </row>
    <row r="11447" spans="6:69" x14ac:dyDescent="0.2">
      <c r="F11447" s="9"/>
      <c r="G11447" s="9"/>
      <c r="H11447" s="9"/>
      <c r="I11447" s="9"/>
      <c r="J11447" s="9"/>
      <c r="O11447" s="2"/>
      <c r="X11447" s="2"/>
      <c r="AG11447" s="2"/>
      <c r="AP11447" s="2"/>
      <c r="AY11447" s="2"/>
      <c r="BH11447" s="2"/>
      <c r="BQ11447" s="2"/>
    </row>
    <row r="11448" spans="6:69" x14ac:dyDescent="0.2">
      <c r="F11448" s="9"/>
      <c r="G11448" s="9"/>
      <c r="H11448" s="9"/>
      <c r="I11448" s="9"/>
      <c r="J11448" s="9"/>
      <c r="O11448" s="2"/>
      <c r="X11448" s="2"/>
      <c r="AG11448" s="2"/>
      <c r="AP11448" s="2"/>
      <c r="AY11448" s="2"/>
      <c r="BH11448" s="2"/>
      <c r="BQ11448" s="2"/>
    </row>
    <row r="11449" spans="6:69" x14ac:dyDescent="0.2">
      <c r="F11449" s="9"/>
      <c r="G11449" s="9"/>
      <c r="H11449" s="9"/>
      <c r="I11449" s="9"/>
      <c r="J11449" s="9"/>
      <c r="O11449" s="2"/>
      <c r="X11449" s="2"/>
      <c r="AG11449" s="2"/>
      <c r="AP11449" s="2"/>
      <c r="AY11449" s="2"/>
      <c r="BH11449" s="2"/>
      <c r="BQ11449" s="2"/>
    </row>
    <row r="11450" spans="6:69" x14ac:dyDescent="0.2">
      <c r="F11450" s="9"/>
      <c r="G11450" s="9"/>
      <c r="H11450" s="9"/>
      <c r="I11450" s="9"/>
      <c r="J11450" s="9"/>
      <c r="O11450" s="2"/>
      <c r="X11450" s="2"/>
      <c r="AG11450" s="2"/>
      <c r="AP11450" s="2"/>
      <c r="AY11450" s="2"/>
      <c r="BH11450" s="2"/>
      <c r="BQ11450" s="2"/>
    </row>
    <row r="11451" spans="6:69" x14ac:dyDescent="0.2">
      <c r="F11451" s="9"/>
      <c r="G11451" s="9"/>
      <c r="H11451" s="9"/>
      <c r="I11451" s="9"/>
      <c r="J11451" s="9"/>
      <c r="O11451" s="2"/>
      <c r="X11451" s="2"/>
      <c r="AG11451" s="2"/>
      <c r="AP11451" s="2"/>
      <c r="AY11451" s="2"/>
      <c r="BH11451" s="2"/>
      <c r="BQ11451" s="2"/>
    </row>
    <row r="11452" spans="6:69" x14ac:dyDescent="0.2">
      <c r="F11452" s="9"/>
      <c r="G11452" s="9"/>
      <c r="H11452" s="9"/>
      <c r="I11452" s="9"/>
      <c r="J11452" s="9"/>
      <c r="O11452" s="2"/>
      <c r="X11452" s="2"/>
      <c r="AG11452" s="2"/>
      <c r="AP11452" s="2"/>
      <c r="AY11452" s="2"/>
      <c r="BH11452" s="2"/>
      <c r="BQ11452" s="2"/>
    </row>
    <row r="11453" spans="6:69" x14ac:dyDescent="0.2">
      <c r="F11453" s="9"/>
      <c r="G11453" s="9"/>
      <c r="H11453" s="9"/>
      <c r="I11453" s="9"/>
      <c r="J11453" s="9"/>
      <c r="O11453" s="2"/>
      <c r="X11453" s="2"/>
      <c r="AG11453" s="2"/>
      <c r="AP11453" s="2"/>
      <c r="AY11453" s="2"/>
      <c r="BH11453" s="2"/>
      <c r="BQ11453" s="2"/>
    </row>
    <row r="11454" spans="6:69" x14ac:dyDescent="0.2">
      <c r="F11454" s="9"/>
      <c r="G11454" s="9"/>
      <c r="H11454" s="9"/>
      <c r="I11454" s="9"/>
      <c r="J11454" s="9"/>
      <c r="O11454" s="2"/>
      <c r="X11454" s="2"/>
      <c r="AG11454" s="2"/>
      <c r="AP11454" s="2"/>
      <c r="AY11454" s="2"/>
      <c r="BH11454" s="2"/>
      <c r="BQ11454" s="2"/>
    </row>
    <row r="11455" spans="6:69" x14ac:dyDescent="0.2">
      <c r="F11455" s="9"/>
      <c r="G11455" s="9"/>
      <c r="H11455" s="9"/>
      <c r="I11455" s="9"/>
      <c r="J11455" s="9"/>
      <c r="O11455" s="2"/>
      <c r="X11455" s="2"/>
      <c r="AG11455" s="2"/>
      <c r="AP11455" s="2"/>
      <c r="AY11455" s="2"/>
      <c r="BH11455" s="2"/>
      <c r="BQ11455" s="2"/>
    </row>
    <row r="11456" spans="6:69" x14ac:dyDescent="0.2">
      <c r="F11456" s="9"/>
      <c r="G11456" s="9"/>
      <c r="H11456" s="9"/>
      <c r="I11456" s="9"/>
      <c r="J11456" s="9"/>
      <c r="O11456" s="2"/>
      <c r="X11456" s="2"/>
      <c r="AG11456" s="2"/>
      <c r="AP11456" s="2"/>
      <c r="AY11456" s="2"/>
      <c r="BH11456" s="2"/>
      <c r="BQ11456" s="2"/>
    </row>
    <row r="11457" spans="6:69" x14ac:dyDescent="0.2">
      <c r="F11457" s="9"/>
      <c r="G11457" s="9"/>
      <c r="H11457" s="9"/>
      <c r="I11457" s="9"/>
      <c r="J11457" s="9"/>
      <c r="O11457" s="2"/>
      <c r="X11457" s="2"/>
      <c r="AG11457" s="2"/>
      <c r="AP11457" s="2"/>
      <c r="AY11457" s="2"/>
      <c r="BH11457" s="2"/>
      <c r="BQ11457" s="2"/>
    </row>
    <row r="11458" spans="6:69" x14ac:dyDescent="0.2">
      <c r="F11458" s="9"/>
      <c r="G11458" s="9"/>
      <c r="H11458" s="9"/>
      <c r="I11458" s="9"/>
      <c r="J11458" s="9"/>
      <c r="O11458" s="2"/>
      <c r="X11458" s="2"/>
      <c r="AG11458" s="2"/>
      <c r="AP11458" s="2"/>
      <c r="AY11458" s="2"/>
      <c r="BH11458" s="2"/>
      <c r="BQ11458" s="2"/>
    </row>
    <row r="11459" spans="6:69" x14ac:dyDescent="0.2">
      <c r="F11459" s="9"/>
      <c r="G11459" s="9"/>
      <c r="H11459" s="9"/>
      <c r="I11459" s="9"/>
      <c r="J11459" s="9"/>
      <c r="O11459" s="2"/>
      <c r="X11459" s="2"/>
      <c r="AG11459" s="2"/>
      <c r="AP11459" s="2"/>
      <c r="AY11459" s="2"/>
      <c r="BH11459" s="2"/>
      <c r="BQ11459" s="2"/>
    </row>
    <row r="11460" spans="6:69" x14ac:dyDescent="0.2">
      <c r="F11460" s="9"/>
      <c r="G11460" s="9"/>
      <c r="H11460" s="9"/>
      <c r="I11460" s="9"/>
      <c r="J11460" s="9"/>
      <c r="O11460" s="2"/>
      <c r="X11460" s="2"/>
      <c r="AG11460" s="2"/>
      <c r="AP11460" s="2"/>
      <c r="AY11460" s="2"/>
      <c r="BH11460" s="2"/>
      <c r="BQ11460" s="2"/>
    </row>
    <row r="11461" spans="6:69" x14ac:dyDescent="0.2">
      <c r="F11461" s="9"/>
      <c r="G11461" s="9"/>
      <c r="H11461" s="9"/>
      <c r="I11461" s="9"/>
      <c r="J11461" s="9"/>
      <c r="O11461" s="2"/>
      <c r="X11461" s="2"/>
      <c r="AG11461" s="2"/>
      <c r="AP11461" s="2"/>
      <c r="AY11461" s="2"/>
      <c r="BH11461" s="2"/>
      <c r="BQ11461" s="2"/>
    </row>
    <row r="11462" spans="6:69" x14ac:dyDescent="0.2">
      <c r="F11462" s="9"/>
      <c r="G11462" s="9"/>
      <c r="H11462" s="9"/>
      <c r="I11462" s="9"/>
      <c r="J11462" s="9"/>
      <c r="O11462" s="2"/>
      <c r="X11462" s="2"/>
      <c r="AG11462" s="2"/>
      <c r="AP11462" s="2"/>
      <c r="AY11462" s="2"/>
      <c r="BH11462" s="2"/>
      <c r="BQ11462" s="2"/>
    </row>
    <row r="11463" spans="6:69" x14ac:dyDescent="0.2">
      <c r="F11463" s="9"/>
      <c r="G11463" s="9"/>
      <c r="H11463" s="9"/>
      <c r="I11463" s="9"/>
      <c r="J11463" s="9"/>
      <c r="O11463" s="2"/>
      <c r="X11463" s="2"/>
      <c r="AG11463" s="2"/>
      <c r="AP11463" s="2"/>
      <c r="AY11463" s="2"/>
      <c r="BH11463" s="2"/>
      <c r="BQ11463" s="2"/>
    </row>
    <row r="11464" spans="6:69" x14ac:dyDescent="0.2">
      <c r="F11464" s="9"/>
      <c r="G11464" s="9"/>
      <c r="H11464" s="9"/>
      <c r="I11464" s="9"/>
      <c r="J11464" s="9"/>
      <c r="O11464" s="2"/>
      <c r="X11464" s="2"/>
      <c r="AG11464" s="2"/>
      <c r="AP11464" s="2"/>
      <c r="AY11464" s="2"/>
      <c r="BH11464" s="2"/>
      <c r="BQ11464" s="2"/>
    </row>
    <row r="11465" spans="6:69" x14ac:dyDescent="0.2">
      <c r="F11465" s="9"/>
      <c r="G11465" s="9"/>
      <c r="H11465" s="9"/>
      <c r="I11465" s="9"/>
      <c r="J11465" s="9"/>
      <c r="O11465" s="2"/>
      <c r="X11465" s="2"/>
      <c r="AG11465" s="2"/>
      <c r="AP11465" s="2"/>
      <c r="AY11465" s="2"/>
      <c r="BH11465" s="2"/>
      <c r="BQ11465" s="2"/>
    </row>
    <row r="11466" spans="6:69" x14ac:dyDescent="0.2">
      <c r="F11466" s="9"/>
      <c r="G11466" s="9"/>
      <c r="H11466" s="9"/>
      <c r="I11466" s="9"/>
      <c r="J11466" s="9"/>
      <c r="O11466" s="2"/>
      <c r="X11466" s="2"/>
      <c r="AG11466" s="2"/>
      <c r="AP11466" s="2"/>
      <c r="AY11466" s="2"/>
      <c r="BH11466" s="2"/>
      <c r="BQ11466" s="2"/>
    </row>
    <row r="11467" spans="6:69" x14ac:dyDescent="0.2">
      <c r="F11467" s="9"/>
      <c r="G11467" s="9"/>
      <c r="H11467" s="9"/>
      <c r="I11467" s="9"/>
      <c r="J11467" s="9"/>
      <c r="O11467" s="2"/>
      <c r="X11467" s="2"/>
      <c r="AG11467" s="2"/>
      <c r="AP11467" s="2"/>
      <c r="AY11467" s="2"/>
      <c r="BH11467" s="2"/>
      <c r="BQ11467" s="2"/>
    </row>
    <row r="11468" spans="6:69" x14ac:dyDescent="0.2">
      <c r="F11468" s="9"/>
      <c r="G11468" s="9"/>
      <c r="H11468" s="9"/>
      <c r="I11468" s="9"/>
      <c r="J11468" s="9"/>
      <c r="O11468" s="2"/>
      <c r="X11468" s="2"/>
      <c r="AG11468" s="2"/>
      <c r="AP11468" s="2"/>
      <c r="AY11468" s="2"/>
      <c r="BH11468" s="2"/>
      <c r="BQ11468" s="2"/>
    </row>
    <row r="11469" spans="6:69" x14ac:dyDescent="0.2">
      <c r="F11469" s="9"/>
      <c r="G11469" s="9"/>
      <c r="H11469" s="9"/>
      <c r="I11469" s="9"/>
      <c r="J11469" s="9"/>
      <c r="O11469" s="2"/>
      <c r="X11469" s="2"/>
      <c r="AG11469" s="2"/>
      <c r="AP11469" s="2"/>
      <c r="AY11469" s="2"/>
      <c r="BH11469" s="2"/>
      <c r="BQ11469" s="2"/>
    </row>
    <row r="11470" spans="6:69" x14ac:dyDescent="0.2">
      <c r="F11470" s="9"/>
      <c r="G11470" s="9"/>
      <c r="H11470" s="9"/>
      <c r="I11470" s="9"/>
      <c r="J11470" s="9"/>
      <c r="O11470" s="2"/>
      <c r="X11470" s="2"/>
      <c r="AG11470" s="2"/>
      <c r="AP11470" s="2"/>
      <c r="AY11470" s="2"/>
      <c r="BH11470" s="2"/>
      <c r="BQ11470" s="2"/>
    </row>
    <row r="11471" spans="6:69" x14ac:dyDescent="0.2">
      <c r="F11471" s="9"/>
      <c r="G11471" s="9"/>
      <c r="H11471" s="9"/>
      <c r="I11471" s="9"/>
      <c r="J11471" s="9"/>
      <c r="O11471" s="2"/>
      <c r="X11471" s="2"/>
      <c r="AG11471" s="2"/>
      <c r="AP11471" s="2"/>
      <c r="AY11471" s="2"/>
      <c r="BH11471" s="2"/>
      <c r="BQ11471" s="2"/>
    </row>
    <row r="11472" spans="6:69" x14ac:dyDescent="0.2">
      <c r="F11472" s="9"/>
      <c r="G11472" s="9"/>
      <c r="H11472" s="9"/>
      <c r="I11472" s="9"/>
      <c r="J11472" s="9"/>
      <c r="O11472" s="2"/>
      <c r="X11472" s="2"/>
      <c r="AG11472" s="2"/>
      <c r="AP11472" s="2"/>
      <c r="AY11472" s="2"/>
      <c r="BH11472" s="2"/>
      <c r="BQ11472" s="2"/>
    </row>
    <row r="11473" spans="6:69" x14ac:dyDescent="0.2">
      <c r="F11473" s="9"/>
      <c r="G11473" s="9"/>
      <c r="H11473" s="9"/>
      <c r="I11473" s="9"/>
      <c r="J11473" s="9"/>
      <c r="O11473" s="2"/>
      <c r="X11473" s="2"/>
      <c r="AG11473" s="2"/>
      <c r="AP11473" s="2"/>
      <c r="AY11473" s="2"/>
      <c r="BH11473" s="2"/>
      <c r="BQ11473" s="2"/>
    </row>
    <row r="11474" spans="6:69" x14ac:dyDescent="0.2">
      <c r="F11474" s="9"/>
      <c r="G11474" s="9"/>
      <c r="H11474" s="9"/>
      <c r="I11474" s="9"/>
      <c r="J11474" s="9"/>
      <c r="O11474" s="2"/>
      <c r="X11474" s="2"/>
      <c r="AG11474" s="2"/>
      <c r="AP11474" s="2"/>
      <c r="AY11474" s="2"/>
      <c r="BH11474" s="2"/>
      <c r="BQ11474" s="2"/>
    </row>
    <row r="11475" spans="6:69" x14ac:dyDescent="0.2">
      <c r="F11475" s="9"/>
      <c r="G11475" s="9"/>
      <c r="H11475" s="9"/>
      <c r="I11475" s="9"/>
      <c r="J11475" s="9"/>
      <c r="O11475" s="2"/>
      <c r="X11475" s="2"/>
      <c r="AG11475" s="2"/>
      <c r="AP11475" s="2"/>
      <c r="AY11475" s="2"/>
      <c r="BH11475" s="2"/>
      <c r="BQ11475" s="2"/>
    </row>
    <row r="11476" spans="6:69" x14ac:dyDescent="0.2">
      <c r="F11476" s="9"/>
      <c r="G11476" s="9"/>
      <c r="H11476" s="9"/>
      <c r="I11476" s="9"/>
      <c r="J11476" s="9"/>
      <c r="O11476" s="2"/>
      <c r="X11476" s="2"/>
      <c r="AG11476" s="2"/>
      <c r="AP11476" s="2"/>
      <c r="AY11476" s="2"/>
      <c r="BH11476" s="2"/>
      <c r="BQ11476" s="2"/>
    </row>
    <row r="11477" spans="6:69" x14ac:dyDescent="0.2">
      <c r="F11477" s="9"/>
      <c r="G11477" s="9"/>
      <c r="H11477" s="9"/>
      <c r="I11477" s="9"/>
      <c r="J11477" s="9"/>
      <c r="O11477" s="2"/>
      <c r="X11477" s="2"/>
      <c r="AG11477" s="2"/>
      <c r="AP11477" s="2"/>
      <c r="AY11477" s="2"/>
      <c r="BH11477" s="2"/>
      <c r="BQ11477" s="2"/>
    </row>
    <row r="11478" spans="6:69" x14ac:dyDescent="0.2">
      <c r="F11478" s="9"/>
      <c r="G11478" s="9"/>
      <c r="H11478" s="9"/>
      <c r="I11478" s="9"/>
      <c r="J11478" s="9"/>
      <c r="O11478" s="2"/>
      <c r="X11478" s="2"/>
      <c r="AG11478" s="2"/>
      <c r="AP11478" s="2"/>
      <c r="AY11478" s="2"/>
      <c r="BH11478" s="2"/>
      <c r="BQ11478" s="2"/>
    </row>
    <row r="11479" spans="6:69" x14ac:dyDescent="0.2">
      <c r="F11479" s="9"/>
      <c r="G11479" s="9"/>
      <c r="H11479" s="9"/>
      <c r="I11479" s="9"/>
      <c r="J11479" s="9"/>
      <c r="O11479" s="2"/>
      <c r="X11479" s="2"/>
      <c r="AG11479" s="2"/>
      <c r="AP11479" s="2"/>
      <c r="AY11479" s="2"/>
      <c r="BH11479" s="2"/>
      <c r="BQ11479" s="2"/>
    </row>
    <row r="11480" spans="6:69" x14ac:dyDescent="0.2">
      <c r="F11480" s="9"/>
      <c r="G11480" s="9"/>
      <c r="H11480" s="9"/>
      <c r="I11480" s="9"/>
      <c r="J11480" s="9"/>
      <c r="O11480" s="2"/>
      <c r="X11480" s="2"/>
      <c r="AG11480" s="2"/>
      <c r="AP11480" s="2"/>
      <c r="AY11480" s="2"/>
      <c r="BH11480" s="2"/>
      <c r="BQ11480" s="2"/>
    </row>
    <row r="11481" spans="6:69" x14ac:dyDescent="0.2">
      <c r="F11481" s="9"/>
      <c r="G11481" s="9"/>
      <c r="H11481" s="9"/>
      <c r="I11481" s="9"/>
      <c r="J11481" s="9"/>
      <c r="O11481" s="2"/>
      <c r="X11481" s="2"/>
      <c r="AG11481" s="2"/>
      <c r="AP11481" s="2"/>
      <c r="AY11481" s="2"/>
      <c r="BH11481" s="2"/>
      <c r="BQ11481" s="2"/>
    </row>
    <row r="11482" spans="6:69" x14ac:dyDescent="0.2">
      <c r="F11482" s="9"/>
      <c r="G11482" s="9"/>
      <c r="H11482" s="9"/>
      <c r="I11482" s="9"/>
      <c r="J11482" s="9"/>
      <c r="O11482" s="2"/>
      <c r="X11482" s="2"/>
      <c r="AG11482" s="2"/>
      <c r="AP11482" s="2"/>
      <c r="AY11482" s="2"/>
      <c r="BH11482" s="2"/>
      <c r="BQ11482" s="2"/>
    </row>
    <row r="11483" spans="6:69" x14ac:dyDescent="0.2">
      <c r="F11483" s="9"/>
      <c r="G11483" s="9"/>
      <c r="H11483" s="9"/>
      <c r="I11483" s="9"/>
      <c r="J11483" s="9"/>
      <c r="O11483" s="2"/>
      <c r="X11483" s="2"/>
      <c r="AG11483" s="2"/>
      <c r="AP11483" s="2"/>
      <c r="AY11483" s="2"/>
      <c r="BH11483" s="2"/>
      <c r="BQ11483" s="2"/>
    </row>
    <row r="11484" spans="6:69" x14ac:dyDescent="0.2">
      <c r="F11484" s="9"/>
      <c r="G11484" s="9"/>
      <c r="H11484" s="9"/>
      <c r="I11484" s="9"/>
      <c r="J11484" s="9"/>
      <c r="O11484" s="2"/>
      <c r="X11484" s="2"/>
      <c r="AG11484" s="2"/>
      <c r="AP11484" s="2"/>
      <c r="AY11484" s="2"/>
      <c r="BH11484" s="2"/>
      <c r="BQ11484" s="2"/>
    </row>
    <row r="11485" spans="6:69" x14ac:dyDescent="0.2">
      <c r="F11485" s="9"/>
      <c r="G11485" s="9"/>
      <c r="H11485" s="9"/>
      <c r="I11485" s="9"/>
      <c r="J11485" s="9"/>
      <c r="O11485" s="2"/>
      <c r="X11485" s="2"/>
      <c r="AG11485" s="2"/>
      <c r="AP11485" s="2"/>
      <c r="AY11485" s="2"/>
      <c r="BH11485" s="2"/>
      <c r="BQ11485" s="2"/>
    </row>
    <row r="11486" spans="6:69" x14ac:dyDescent="0.2">
      <c r="F11486" s="9"/>
      <c r="G11486" s="9"/>
      <c r="H11486" s="9"/>
      <c r="I11486" s="9"/>
      <c r="J11486" s="9"/>
      <c r="O11486" s="2"/>
      <c r="X11486" s="2"/>
      <c r="AG11486" s="2"/>
      <c r="AP11486" s="2"/>
      <c r="AY11486" s="2"/>
      <c r="BH11486" s="2"/>
      <c r="BQ11486" s="2"/>
    </row>
    <row r="11487" spans="6:69" x14ac:dyDescent="0.2">
      <c r="F11487" s="9"/>
      <c r="G11487" s="9"/>
      <c r="H11487" s="9"/>
      <c r="I11487" s="9"/>
      <c r="J11487" s="9"/>
      <c r="O11487" s="2"/>
      <c r="X11487" s="2"/>
      <c r="AG11487" s="2"/>
      <c r="AP11487" s="2"/>
      <c r="AY11487" s="2"/>
      <c r="BH11487" s="2"/>
      <c r="BQ11487" s="2"/>
    </row>
    <row r="11488" spans="6:69" x14ac:dyDescent="0.2">
      <c r="F11488" s="9"/>
      <c r="G11488" s="9"/>
      <c r="H11488" s="9"/>
      <c r="I11488" s="9"/>
      <c r="J11488" s="9"/>
      <c r="O11488" s="2"/>
      <c r="X11488" s="2"/>
      <c r="AG11488" s="2"/>
      <c r="AP11488" s="2"/>
      <c r="AY11488" s="2"/>
      <c r="BH11488" s="2"/>
      <c r="BQ11488" s="2"/>
    </row>
    <row r="11489" spans="6:69" x14ac:dyDescent="0.2">
      <c r="F11489" s="9"/>
      <c r="G11489" s="9"/>
      <c r="H11489" s="9"/>
      <c r="I11489" s="9"/>
      <c r="J11489" s="9"/>
      <c r="O11489" s="2"/>
      <c r="X11489" s="2"/>
      <c r="AG11489" s="2"/>
      <c r="AP11489" s="2"/>
      <c r="AY11489" s="2"/>
      <c r="BH11489" s="2"/>
      <c r="BQ11489" s="2"/>
    </row>
    <row r="11490" spans="6:69" x14ac:dyDescent="0.2">
      <c r="F11490" s="9"/>
      <c r="G11490" s="9"/>
      <c r="H11490" s="9"/>
      <c r="I11490" s="9"/>
      <c r="J11490" s="9"/>
      <c r="O11490" s="2"/>
      <c r="X11490" s="2"/>
      <c r="AG11490" s="2"/>
      <c r="AP11490" s="2"/>
      <c r="AY11490" s="2"/>
      <c r="BH11490" s="2"/>
      <c r="BQ11490" s="2"/>
    </row>
    <row r="11491" spans="6:69" x14ac:dyDescent="0.2">
      <c r="F11491" s="9"/>
      <c r="G11491" s="9"/>
      <c r="H11491" s="9"/>
      <c r="I11491" s="9"/>
      <c r="J11491" s="9"/>
      <c r="O11491" s="2"/>
      <c r="X11491" s="2"/>
      <c r="AG11491" s="2"/>
      <c r="AP11491" s="2"/>
      <c r="AY11491" s="2"/>
      <c r="BH11491" s="2"/>
      <c r="BQ11491" s="2"/>
    </row>
    <row r="11492" spans="6:69" x14ac:dyDescent="0.2">
      <c r="F11492" s="9"/>
      <c r="G11492" s="9"/>
      <c r="H11492" s="9"/>
      <c r="I11492" s="9"/>
      <c r="J11492" s="9"/>
      <c r="O11492" s="2"/>
      <c r="X11492" s="2"/>
      <c r="AG11492" s="2"/>
      <c r="AP11492" s="2"/>
      <c r="AY11492" s="2"/>
      <c r="BH11492" s="2"/>
      <c r="BQ11492" s="2"/>
    </row>
    <row r="11493" spans="6:69" x14ac:dyDescent="0.2">
      <c r="F11493" s="9"/>
      <c r="G11493" s="9"/>
      <c r="H11493" s="9"/>
      <c r="I11493" s="9"/>
      <c r="J11493" s="9"/>
      <c r="O11493" s="2"/>
      <c r="X11493" s="2"/>
      <c r="AG11493" s="2"/>
      <c r="AP11493" s="2"/>
      <c r="AY11493" s="2"/>
      <c r="BH11493" s="2"/>
      <c r="BQ11493" s="2"/>
    </row>
    <row r="11494" spans="6:69" x14ac:dyDescent="0.2">
      <c r="F11494" s="9"/>
      <c r="G11494" s="9"/>
      <c r="H11494" s="9"/>
      <c r="I11494" s="9"/>
      <c r="J11494" s="9"/>
      <c r="O11494" s="2"/>
      <c r="X11494" s="2"/>
      <c r="AG11494" s="2"/>
      <c r="AP11494" s="2"/>
      <c r="AY11494" s="2"/>
      <c r="BH11494" s="2"/>
      <c r="BQ11494" s="2"/>
    </row>
    <row r="11495" spans="6:69" x14ac:dyDescent="0.2">
      <c r="F11495" s="9"/>
      <c r="G11495" s="9"/>
      <c r="H11495" s="9"/>
      <c r="I11495" s="9"/>
      <c r="J11495" s="9"/>
      <c r="O11495" s="2"/>
      <c r="X11495" s="2"/>
      <c r="AG11495" s="2"/>
      <c r="AP11495" s="2"/>
      <c r="AY11495" s="2"/>
      <c r="BH11495" s="2"/>
      <c r="BQ11495" s="2"/>
    </row>
    <row r="11496" spans="6:69" x14ac:dyDescent="0.2">
      <c r="F11496" s="9"/>
      <c r="G11496" s="9"/>
      <c r="H11496" s="9"/>
      <c r="I11496" s="9"/>
      <c r="J11496" s="9"/>
      <c r="O11496" s="2"/>
      <c r="X11496" s="2"/>
      <c r="AG11496" s="2"/>
      <c r="AP11496" s="2"/>
      <c r="AY11496" s="2"/>
      <c r="BH11496" s="2"/>
      <c r="BQ11496" s="2"/>
    </row>
    <row r="11497" spans="6:69" x14ac:dyDescent="0.2">
      <c r="F11497" s="9"/>
      <c r="G11497" s="9"/>
      <c r="H11497" s="9"/>
      <c r="I11497" s="9"/>
      <c r="J11497" s="9"/>
      <c r="O11497" s="2"/>
      <c r="X11497" s="2"/>
      <c r="AG11497" s="2"/>
      <c r="AP11497" s="2"/>
      <c r="AY11497" s="2"/>
      <c r="BH11497" s="2"/>
      <c r="BQ11497" s="2"/>
    </row>
    <row r="11498" spans="6:69" x14ac:dyDescent="0.2">
      <c r="F11498" s="9"/>
      <c r="G11498" s="9"/>
      <c r="H11498" s="9"/>
      <c r="I11498" s="9"/>
      <c r="J11498" s="9"/>
      <c r="O11498" s="2"/>
      <c r="X11498" s="2"/>
      <c r="AG11498" s="2"/>
      <c r="AP11498" s="2"/>
      <c r="AY11498" s="2"/>
      <c r="BH11498" s="2"/>
      <c r="BQ11498" s="2"/>
    </row>
    <row r="11499" spans="6:69" x14ac:dyDescent="0.2">
      <c r="F11499" s="9"/>
      <c r="G11499" s="9"/>
      <c r="H11499" s="9"/>
      <c r="I11499" s="9"/>
      <c r="J11499" s="9"/>
      <c r="O11499" s="2"/>
      <c r="X11499" s="2"/>
      <c r="AG11499" s="2"/>
      <c r="AP11499" s="2"/>
      <c r="AY11499" s="2"/>
      <c r="BH11499" s="2"/>
      <c r="BQ11499" s="2"/>
    </row>
    <row r="11500" spans="6:69" x14ac:dyDescent="0.2">
      <c r="F11500" s="9"/>
      <c r="G11500" s="9"/>
      <c r="H11500" s="9"/>
      <c r="I11500" s="9"/>
      <c r="J11500" s="9"/>
      <c r="O11500" s="2"/>
      <c r="X11500" s="2"/>
      <c r="AG11500" s="2"/>
      <c r="AP11500" s="2"/>
      <c r="AY11500" s="2"/>
      <c r="BH11500" s="2"/>
      <c r="BQ11500" s="2"/>
    </row>
    <row r="11501" spans="6:69" x14ac:dyDescent="0.2">
      <c r="F11501" s="9"/>
      <c r="G11501" s="9"/>
      <c r="H11501" s="9"/>
      <c r="I11501" s="9"/>
      <c r="J11501" s="9"/>
      <c r="O11501" s="2"/>
      <c r="X11501" s="2"/>
      <c r="AG11501" s="2"/>
      <c r="AP11501" s="2"/>
      <c r="AY11501" s="2"/>
      <c r="BH11501" s="2"/>
      <c r="BQ11501" s="2"/>
    </row>
    <row r="11502" spans="6:69" x14ac:dyDescent="0.2">
      <c r="F11502" s="9"/>
      <c r="G11502" s="9"/>
      <c r="H11502" s="9"/>
      <c r="I11502" s="9"/>
      <c r="J11502" s="9"/>
      <c r="O11502" s="2"/>
      <c r="X11502" s="2"/>
      <c r="AG11502" s="2"/>
      <c r="AP11502" s="2"/>
      <c r="AY11502" s="2"/>
      <c r="BH11502" s="2"/>
      <c r="BQ11502" s="2"/>
    </row>
    <row r="11503" spans="6:69" x14ac:dyDescent="0.2">
      <c r="F11503" s="9"/>
      <c r="G11503" s="9"/>
      <c r="H11503" s="9"/>
      <c r="I11503" s="9"/>
      <c r="J11503" s="9"/>
      <c r="O11503" s="2"/>
      <c r="X11503" s="2"/>
      <c r="AG11503" s="2"/>
      <c r="AP11503" s="2"/>
      <c r="AY11503" s="2"/>
      <c r="BH11503" s="2"/>
      <c r="BQ11503" s="2"/>
    </row>
    <row r="11504" spans="6:69" x14ac:dyDescent="0.2">
      <c r="F11504" s="9"/>
      <c r="G11504" s="9"/>
      <c r="H11504" s="9"/>
      <c r="I11504" s="9"/>
      <c r="J11504" s="9"/>
      <c r="O11504" s="2"/>
      <c r="X11504" s="2"/>
      <c r="AG11504" s="2"/>
      <c r="AP11504" s="2"/>
      <c r="AY11504" s="2"/>
      <c r="BH11504" s="2"/>
      <c r="BQ11504" s="2"/>
    </row>
    <row r="11505" spans="6:69" x14ac:dyDescent="0.2">
      <c r="F11505" s="9"/>
      <c r="G11505" s="9"/>
      <c r="H11505" s="9"/>
      <c r="I11505" s="9"/>
      <c r="J11505" s="9"/>
      <c r="O11505" s="2"/>
      <c r="X11505" s="2"/>
      <c r="AG11505" s="2"/>
      <c r="AP11505" s="2"/>
      <c r="AY11505" s="2"/>
      <c r="BH11505" s="2"/>
      <c r="BQ11505" s="2"/>
    </row>
    <row r="11506" spans="6:69" x14ac:dyDescent="0.2">
      <c r="F11506" s="9"/>
      <c r="G11506" s="9"/>
      <c r="H11506" s="9"/>
      <c r="I11506" s="9"/>
      <c r="J11506" s="9"/>
      <c r="O11506" s="2"/>
      <c r="X11506" s="2"/>
      <c r="AG11506" s="2"/>
      <c r="AP11506" s="2"/>
      <c r="AY11506" s="2"/>
      <c r="BH11506" s="2"/>
      <c r="BQ11506" s="2"/>
    </row>
    <row r="11507" spans="6:69" x14ac:dyDescent="0.2">
      <c r="F11507" s="9"/>
      <c r="G11507" s="9"/>
      <c r="H11507" s="9"/>
      <c r="I11507" s="9"/>
      <c r="J11507" s="9"/>
      <c r="O11507" s="2"/>
      <c r="X11507" s="2"/>
      <c r="AG11507" s="2"/>
      <c r="AP11507" s="2"/>
      <c r="AY11507" s="2"/>
      <c r="BH11507" s="2"/>
      <c r="BQ11507" s="2"/>
    </row>
    <row r="11508" spans="6:69" x14ac:dyDescent="0.2">
      <c r="F11508" s="9"/>
      <c r="G11508" s="9"/>
      <c r="H11508" s="9"/>
      <c r="I11508" s="9"/>
      <c r="J11508" s="9"/>
      <c r="O11508" s="2"/>
      <c r="X11508" s="2"/>
      <c r="AG11508" s="2"/>
      <c r="AP11508" s="2"/>
      <c r="AY11508" s="2"/>
      <c r="BH11508" s="2"/>
      <c r="BQ11508" s="2"/>
    </row>
    <row r="11509" spans="6:69" x14ac:dyDescent="0.2">
      <c r="F11509" s="9"/>
      <c r="G11509" s="9"/>
      <c r="H11509" s="9"/>
      <c r="I11509" s="9"/>
      <c r="J11509" s="9"/>
      <c r="O11509" s="2"/>
      <c r="X11509" s="2"/>
      <c r="AG11509" s="2"/>
      <c r="AP11509" s="2"/>
      <c r="AY11509" s="2"/>
      <c r="BH11509" s="2"/>
      <c r="BQ11509" s="2"/>
    </row>
    <row r="11510" spans="6:69" x14ac:dyDescent="0.2">
      <c r="F11510" s="9"/>
      <c r="G11510" s="9"/>
      <c r="H11510" s="9"/>
      <c r="I11510" s="9"/>
      <c r="J11510" s="9"/>
      <c r="O11510" s="2"/>
      <c r="X11510" s="2"/>
      <c r="AG11510" s="2"/>
      <c r="AP11510" s="2"/>
      <c r="AY11510" s="2"/>
      <c r="BH11510" s="2"/>
      <c r="BQ11510" s="2"/>
    </row>
    <row r="11511" spans="6:69" x14ac:dyDescent="0.2">
      <c r="F11511" s="9"/>
      <c r="G11511" s="9"/>
      <c r="H11511" s="9"/>
      <c r="I11511" s="9"/>
      <c r="J11511" s="9"/>
      <c r="O11511" s="2"/>
      <c r="X11511" s="2"/>
      <c r="AG11511" s="2"/>
      <c r="AP11511" s="2"/>
      <c r="AY11511" s="2"/>
      <c r="BH11511" s="2"/>
      <c r="BQ11511" s="2"/>
    </row>
    <row r="11512" spans="6:69" x14ac:dyDescent="0.2">
      <c r="F11512" s="9"/>
      <c r="G11512" s="9"/>
      <c r="H11512" s="9"/>
      <c r="I11512" s="9"/>
      <c r="J11512" s="9"/>
      <c r="O11512" s="2"/>
      <c r="X11512" s="2"/>
      <c r="AG11512" s="2"/>
      <c r="AP11512" s="2"/>
      <c r="AY11512" s="2"/>
      <c r="BH11512" s="2"/>
      <c r="BQ11512" s="2"/>
    </row>
    <row r="11513" spans="6:69" x14ac:dyDescent="0.2">
      <c r="F11513" s="9"/>
      <c r="G11513" s="9"/>
      <c r="H11513" s="9"/>
      <c r="I11513" s="9"/>
      <c r="J11513" s="9"/>
      <c r="O11513" s="2"/>
      <c r="X11513" s="2"/>
      <c r="AG11513" s="2"/>
      <c r="AP11513" s="2"/>
      <c r="AY11513" s="2"/>
      <c r="BH11513" s="2"/>
      <c r="BQ11513" s="2"/>
    </row>
    <row r="11514" spans="6:69" x14ac:dyDescent="0.2">
      <c r="F11514" s="9"/>
      <c r="G11514" s="9"/>
      <c r="H11514" s="9"/>
      <c r="I11514" s="9"/>
      <c r="J11514" s="9"/>
      <c r="O11514" s="2"/>
      <c r="X11514" s="2"/>
      <c r="AG11514" s="2"/>
      <c r="AP11514" s="2"/>
      <c r="AY11514" s="2"/>
      <c r="BH11514" s="2"/>
      <c r="BQ11514" s="2"/>
    </row>
    <row r="11515" spans="6:69" x14ac:dyDescent="0.2">
      <c r="F11515" s="9"/>
      <c r="G11515" s="9"/>
      <c r="H11515" s="9"/>
      <c r="I11515" s="9"/>
      <c r="J11515" s="9"/>
      <c r="O11515" s="2"/>
      <c r="X11515" s="2"/>
      <c r="AG11515" s="2"/>
      <c r="AP11515" s="2"/>
      <c r="AY11515" s="2"/>
      <c r="BH11515" s="2"/>
      <c r="BQ11515" s="2"/>
    </row>
    <row r="11516" spans="6:69" x14ac:dyDescent="0.2">
      <c r="F11516" s="9"/>
      <c r="G11516" s="9"/>
      <c r="H11516" s="9"/>
      <c r="I11516" s="9"/>
      <c r="J11516" s="9"/>
      <c r="O11516" s="2"/>
      <c r="X11516" s="2"/>
      <c r="AG11516" s="2"/>
      <c r="AP11516" s="2"/>
      <c r="AY11516" s="2"/>
      <c r="BH11516" s="2"/>
      <c r="BQ11516" s="2"/>
    </row>
    <row r="11517" spans="6:69" x14ac:dyDescent="0.2">
      <c r="F11517" s="9"/>
      <c r="G11517" s="9"/>
      <c r="H11517" s="9"/>
      <c r="I11517" s="9"/>
      <c r="J11517" s="9"/>
      <c r="O11517" s="2"/>
      <c r="X11517" s="2"/>
      <c r="AG11517" s="2"/>
      <c r="AP11517" s="2"/>
      <c r="AY11517" s="2"/>
      <c r="BH11517" s="2"/>
      <c r="BQ11517" s="2"/>
    </row>
    <row r="11518" spans="6:69" x14ac:dyDescent="0.2">
      <c r="F11518" s="9"/>
      <c r="G11518" s="9"/>
      <c r="H11518" s="9"/>
      <c r="I11518" s="9"/>
      <c r="J11518" s="9"/>
      <c r="O11518" s="2"/>
      <c r="X11518" s="2"/>
      <c r="AG11518" s="2"/>
      <c r="AP11518" s="2"/>
      <c r="AY11518" s="2"/>
      <c r="BH11518" s="2"/>
      <c r="BQ11518" s="2"/>
    </row>
    <row r="11519" spans="6:69" x14ac:dyDescent="0.2">
      <c r="F11519" s="9"/>
      <c r="G11519" s="9"/>
      <c r="H11519" s="9"/>
      <c r="I11519" s="9"/>
      <c r="J11519" s="9"/>
      <c r="O11519" s="2"/>
      <c r="X11519" s="2"/>
      <c r="AG11519" s="2"/>
      <c r="AP11519" s="2"/>
      <c r="AY11519" s="2"/>
      <c r="BH11519" s="2"/>
      <c r="BQ11519" s="2"/>
    </row>
    <row r="11520" spans="6:69" x14ac:dyDescent="0.2">
      <c r="F11520" s="9"/>
      <c r="G11520" s="9"/>
      <c r="H11520" s="9"/>
      <c r="I11520" s="9"/>
      <c r="J11520" s="9"/>
      <c r="O11520" s="2"/>
      <c r="X11520" s="2"/>
      <c r="AG11520" s="2"/>
      <c r="AP11520" s="2"/>
      <c r="AY11520" s="2"/>
      <c r="BH11520" s="2"/>
      <c r="BQ11520" s="2"/>
    </row>
    <row r="11521" spans="6:69" x14ac:dyDescent="0.2">
      <c r="F11521" s="9"/>
      <c r="G11521" s="9"/>
      <c r="H11521" s="9"/>
      <c r="I11521" s="9"/>
      <c r="J11521" s="9"/>
      <c r="O11521" s="2"/>
      <c r="X11521" s="2"/>
      <c r="AG11521" s="2"/>
      <c r="AP11521" s="2"/>
      <c r="AY11521" s="2"/>
      <c r="BH11521" s="2"/>
      <c r="BQ11521" s="2"/>
    </row>
    <row r="11522" spans="6:69" x14ac:dyDescent="0.2">
      <c r="F11522" s="9"/>
      <c r="G11522" s="9"/>
      <c r="H11522" s="9"/>
      <c r="I11522" s="9"/>
      <c r="J11522" s="9"/>
      <c r="O11522" s="2"/>
      <c r="X11522" s="2"/>
      <c r="AG11522" s="2"/>
      <c r="AP11522" s="2"/>
      <c r="AY11522" s="2"/>
      <c r="BH11522" s="2"/>
      <c r="BQ11522" s="2"/>
    </row>
    <row r="11523" spans="6:69" x14ac:dyDescent="0.2">
      <c r="F11523" s="9"/>
      <c r="G11523" s="9"/>
      <c r="H11523" s="9"/>
      <c r="I11523" s="9"/>
      <c r="J11523" s="9"/>
      <c r="O11523" s="2"/>
      <c r="X11523" s="2"/>
      <c r="AG11523" s="2"/>
      <c r="AP11523" s="2"/>
      <c r="AY11523" s="2"/>
      <c r="BH11523" s="2"/>
      <c r="BQ11523" s="2"/>
    </row>
    <row r="11524" spans="6:69" x14ac:dyDescent="0.2">
      <c r="F11524" s="9"/>
      <c r="G11524" s="9"/>
      <c r="H11524" s="9"/>
      <c r="I11524" s="9"/>
      <c r="J11524" s="9"/>
      <c r="O11524" s="2"/>
      <c r="X11524" s="2"/>
      <c r="AG11524" s="2"/>
      <c r="AP11524" s="2"/>
      <c r="AY11524" s="2"/>
      <c r="BH11524" s="2"/>
      <c r="BQ11524" s="2"/>
    </row>
    <row r="11525" spans="6:69" x14ac:dyDescent="0.2">
      <c r="F11525" s="9"/>
      <c r="G11525" s="9"/>
      <c r="H11525" s="9"/>
      <c r="I11525" s="9"/>
      <c r="J11525" s="9"/>
      <c r="O11525" s="2"/>
      <c r="X11525" s="2"/>
      <c r="AG11525" s="2"/>
      <c r="AP11525" s="2"/>
      <c r="AY11525" s="2"/>
      <c r="BH11525" s="2"/>
      <c r="BQ11525" s="2"/>
    </row>
    <row r="11526" spans="6:69" x14ac:dyDescent="0.2">
      <c r="F11526" s="9"/>
      <c r="G11526" s="9"/>
      <c r="H11526" s="9"/>
      <c r="I11526" s="9"/>
      <c r="J11526" s="9"/>
      <c r="O11526" s="2"/>
      <c r="X11526" s="2"/>
      <c r="AG11526" s="2"/>
      <c r="AP11526" s="2"/>
      <c r="AY11526" s="2"/>
      <c r="BH11526" s="2"/>
      <c r="BQ11526" s="2"/>
    </row>
    <row r="11527" spans="6:69" x14ac:dyDescent="0.2">
      <c r="F11527" s="9"/>
      <c r="G11527" s="9"/>
      <c r="H11527" s="9"/>
      <c r="I11527" s="9"/>
      <c r="J11527" s="9"/>
      <c r="O11527" s="2"/>
      <c r="X11527" s="2"/>
      <c r="AG11527" s="2"/>
      <c r="AP11527" s="2"/>
      <c r="AY11527" s="2"/>
      <c r="BH11527" s="2"/>
      <c r="BQ11527" s="2"/>
    </row>
    <row r="11528" spans="6:69" x14ac:dyDescent="0.2">
      <c r="F11528" s="9"/>
      <c r="G11528" s="9"/>
      <c r="H11528" s="9"/>
      <c r="I11528" s="9"/>
      <c r="J11528" s="9"/>
      <c r="O11528" s="2"/>
      <c r="X11528" s="2"/>
      <c r="AG11528" s="2"/>
      <c r="AP11528" s="2"/>
      <c r="AY11528" s="2"/>
      <c r="BH11528" s="2"/>
      <c r="BQ11528" s="2"/>
    </row>
    <row r="11529" spans="6:69" x14ac:dyDescent="0.2">
      <c r="F11529" s="9"/>
      <c r="G11529" s="9"/>
      <c r="H11529" s="9"/>
      <c r="I11529" s="9"/>
      <c r="J11529" s="9"/>
      <c r="O11529" s="2"/>
      <c r="X11529" s="2"/>
      <c r="AG11529" s="2"/>
      <c r="AP11529" s="2"/>
      <c r="AY11529" s="2"/>
      <c r="BH11529" s="2"/>
      <c r="BQ11529" s="2"/>
    </row>
    <row r="11530" spans="6:69" x14ac:dyDescent="0.2">
      <c r="F11530" s="9"/>
      <c r="G11530" s="9"/>
      <c r="H11530" s="9"/>
      <c r="I11530" s="9"/>
      <c r="J11530" s="9"/>
      <c r="O11530" s="2"/>
      <c r="X11530" s="2"/>
      <c r="AG11530" s="2"/>
      <c r="AP11530" s="2"/>
      <c r="AY11530" s="2"/>
      <c r="BH11530" s="2"/>
      <c r="BQ11530" s="2"/>
    </row>
    <row r="11531" spans="6:69" x14ac:dyDescent="0.2">
      <c r="F11531" s="9"/>
      <c r="G11531" s="9"/>
      <c r="H11531" s="9"/>
      <c r="I11531" s="9"/>
      <c r="J11531" s="9"/>
      <c r="O11531" s="2"/>
      <c r="X11531" s="2"/>
      <c r="AG11531" s="2"/>
      <c r="AP11531" s="2"/>
      <c r="AY11531" s="2"/>
      <c r="BH11531" s="2"/>
      <c r="BQ11531" s="2"/>
    </row>
    <row r="11532" spans="6:69" x14ac:dyDescent="0.2">
      <c r="F11532" s="9"/>
      <c r="G11532" s="9"/>
      <c r="H11532" s="9"/>
      <c r="I11532" s="9"/>
      <c r="J11532" s="9"/>
      <c r="O11532" s="2"/>
      <c r="X11532" s="2"/>
      <c r="AG11532" s="2"/>
      <c r="AP11532" s="2"/>
      <c r="AY11532" s="2"/>
      <c r="BH11532" s="2"/>
      <c r="BQ11532" s="2"/>
    </row>
    <row r="11533" spans="6:69" x14ac:dyDescent="0.2">
      <c r="F11533" s="9"/>
      <c r="G11533" s="9"/>
      <c r="H11533" s="9"/>
      <c r="I11533" s="9"/>
      <c r="J11533" s="9"/>
      <c r="O11533" s="2"/>
      <c r="X11533" s="2"/>
      <c r="AG11533" s="2"/>
      <c r="AP11533" s="2"/>
      <c r="AY11533" s="2"/>
      <c r="BH11533" s="2"/>
      <c r="BQ11533" s="2"/>
    </row>
    <row r="11534" spans="6:69" x14ac:dyDescent="0.2">
      <c r="F11534" s="9"/>
      <c r="G11534" s="9"/>
      <c r="H11534" s="9"/>
      <c r="I11534" s="9"/>
      <c r="J11534" s="9"/>
      <c r="O11534" s="2"/>
      <c r="X11534" s="2"/>
      <c r="AG11534" s="2"/>
      <c r="AP11534" s="2"/>
      <c r="AY11534" s="2"/>
      <c r="BH11534" s="2"/>
      <c r="BQ11534" s="2"/>
    </row>
    <row r="11535" spans="6:69" x14ac:dyDescent="0.2">
      <c r="F11535" s="9"/>
      <c r="G11535" s="9"/>
      <c r="H11535" s="9"/>
      <c r="I11535" s="9"/>
      <c r="J11535" s="9"/>
      <c r="O11535" s="2"/>
      <c r="X11535" s="2"/>
      <c r="AG11535" s="2"/>
      <c r="AP11535" s="2"/>
      <c r="AY11535" s="2"/>
      <c r="BH11535" s="2"/>
      <c r="BQ11535" s="2"/>
    </row>
    <row r="11536" spans="6:69" x14ac:dyDescent="0.2">
      <c r="F11536" s="9"/>
      <c r="G11536" s="9"/>
      <c r="H11536" s="9"/>
      <c r="I11536" s="9"/>
      <c r="J11536" s="9"/>
      <c r="O11536" s="2"/>
      <c r="X11536" s="2"/>
      <c r="AG11536" s="2"/>
      <c r="AP11536" s="2"/>
      <c r="AY11536" s="2"/>
      <c r="BH11536" s="2"/>
      <c r="BQ11536" s="2"/>
    </row>
    <row r="11537" spans="6:69" x14ac:dyDescent="0.2">
      <c r="F11537" s="9"/>
      <c r="G11537" s="9"/>
      <c r="H11537" s="9"/>
      <c r="I11537" s="9"/>
      <c r="J11537" s="9"/>
      <c r="O11537" s="2"/>
      <c r="X11537" s="2"/>
      <c r="AG11537" s="2"/>
      <c r="AP11537" s="2"/>
      <c r="AY11537" s="2"/>
      <c r="BH11537" s="2"/>
      <c r="BQ11537" s="2"/>
    </row>
    <row r="11538" spans="6:69" x14ac:dyDescent="0.2">
      <c r="F11538" s="9"/>
      <c r="G11538" s="9"/>
      <c r="H11538" s="9"/>
      <c r="I11538" s="9"/>
      <c r="J11538" s="9"/>
      <c r="O11538" s="2"/>
      <c r="X11538" s="2"/>
      <c r="AG11538" s="2"/>
      <c r="AP11538" s="2"/>
      <c r="AY11538" s="2"/>
      <c r="BH11538" s="2"/>
      <c r="BQ11538" s="2"/>
    </row>
    <row r="11539" spans="6:69" x14ac:dyDescent="0.2">
      <c r="F11539" s="9"/>
      <c r="G11539" s="9"/>
      <c r="H11539" s="9"/>
      <c r="I11539" s="9"/>
      <c r="J11539" s="9"/>
      <c r="O11539" s="2"/>
      <c r="X11539" s="2"/>
      <c r="AG11539" s="2"/>
      <c r="AP11539" s="2"/>
      <c r="AY11539" s="2"/>
      <c r="BH11539" s="2"/>
      <c r="BQ11539" s="2"/>
    </row>
    <row r="11540" spans="6:69" x14ac:dyDescent="0.2">
      <c r="F11540" s="9"/>
      <c r="G11540" s="9"/>
      <c r="H11540" s="9"/>
      <c r="I11540" s="9"/>
      <c r="J11540" s="9"/>
      <c r="O11540" s="2"/>
      <c r="X11540" s="2"/>
      <c r="AG11540" s="2"/>
      <c r="AP11540" s="2"/>
      <c r="AY11540" s="2"/>
      <c r="BH11540" s="2"/>
      <c r="BQ11540" s="2"/>
    </row>
    <row r="11541" spans="6:69" x14ac:dyDescent="0.2">
      <c r="F11541" s="9"/>
      <c r="G11541" s="9"/>
      <c r="H11541" s="9"/>
      <c r="I11541" s="9"/>
      <c r="J11541" s="9"/>
      <c r="O11541" s="2"/>
      <c r="X11541" s="2"/>
      <c r="AG11541" s="2"/>
      <c r="AP11541" s="2"/>
      <c r="AY11541" s="2"/>
      <c r="BH11541" s="2"/>
      <c r="BQ11541" s="2"/>
    </row>
    <row r="11542" spans="6:69" x14ac:dyDescent="0.2">
      <c r="F11542" s="9"/>
      <c r="G11542" s="9"/>
      <c r="H11542" s="9"/>
      <c r="I11542" s="9"/>
      <c r="J11542" s="9"/>
      <c r="O11542" s="2"/>
      <c r="X11542" s="2"/>
      <c r="AG11542" s="2"/>
      <c r="AP11542" s="2"/>
      <c r="AY11542" s="2"/>
      <c r="BH11542" s="2"/>
      <c r="BQ11542" s="2"/>
    </row>
    <row r="11543" spans="6:69" x14ac:dyDescent="0.2">
      <c r="F11543" s="9"/>
      <c r="G11543" s="9"/>
      <c r="H11543" s="9"/>
      <c r="I11543" s="9"/>
      <c r="J11543" s="9"/>
      <c r="O11543" s="2"/>
      <c r="X11543" s="2"/>
      <c r="AG11543" s="2"/>
      <c r="AP11543" s="2"/>
      <c r="AY11543" s="2"/>
      <c r="BH11543" s="2"/>
      <c r="BQ11543" s="2"/>
    </row>
    <row r="11544" spans="6:69" x14ac:dyDescent="0.2">
      <c r="F11544" s="9"/>
      <c r="G11544" s="9"/>
      <c r="H11544" s="9"/>
      <c r="I11544" s="9"/>
      <c r="J11544" s="9"/>
      <c r="O11544" s="2"/>
      <c r="X11544" s="2"/>
      <c r="AG11544" s="2"/>
      <c r="AP11544" s="2"/>
      <c r="AY11544" s="2"/>
      <c r="BH11544" s="2"/>
      <c r="BQ11544" s="2"/>
    </row>
    <row r="11545" spans="6:69" x14ac:dyDescent="0.2">
      <c r="F11545" s="9"/>
      <c r="G11545" s="9"/>
      <c r="H11545" s="9"/>
      <c r="I11545" s="9"/>
      <c r="J11545" s="9"/>
      <c r="O11545" s="2"/>
      <c r="X11545" s="2"/>
      <c r="AG11545" s="2"/>
      <c r="AP11545" s="2"/>
      <c r="AY11545" s="2"/>
      <c r="BH11545" s="2"/>
      <c r="BQ11545" s="2"/>
    </row>
    <row r="11546" spans="6:69" x14ac:dyDescent="0.2">
      <c r="F11546" s="9"/>
      <c r="G11546" s="9"/>
      <c r="H11546" s="9"/>
      <c r="I11546" s="9"/>
      <c r="J11546" s="9"/>
      <c r="O11546" s="2"/>
      <c r="X11546" s="2"/>
      <c r="AG11546" s="2"/>
      <c r="AP11546" s="2"/>
      <c r="AY11546" s="2"/>
      <c r="BH11546" s="2"/>
      <c r="BQ11546" s="2"/>
    </row>
    <row r="11547" spans="6:69" x14ac:dyDescent="0.2">
      <c r="F11547" s="9"/>
      <c r="G11547" s="9"/>
      <c r="H11547" s="9"/>
      <c r="I11547" s="9"/>
      <c r="J11547" s="9"/>
      <c r="O11547" s="2"/>
      <c r="X11547" s="2"/>
      <c r="AG11547" s="2"/>
      <c r="AP11547" s="2"/>
      <c r="AY11547" s="2"/>
      <c r="BH11547" s="2"/>
      <c r="BQ11547" s="2"/>
    </row>
    <row r="11548" spans="6:69" x14ac:dyDescent="0.2">
      <c r="F11548" s="9"/>
      <c r="G11548" s="9"/>
      <c r="H11548" s="9"/>
      <c r="I11548" s="9"/>
      <c r="J11548" s="9"/>
      <c r="O11548" s="2"/>
      <c r="X11548" s="2"/>
      <c r="AG11548" s="2"/>
      <c r="AP11548" s="2"/>
      <c r="AY11548" s="2"/>
      <c r="BH11548" s="2"/>
      <c r="BQ11548" s="2"/>
    </row>
    <row r="11549" spans="6:69" x14ac:dyDescent="0.2">
      <c r="F11549" s="9"/>
      <c r="G11549" s="9"/>
      <c r="H11549" s="9"/>
      <c r="I11549" s="9"/>
      <c r="J11549" s="9"/>
      <c r="O11549" s="2"/>
      <c r="X11549" s="2"/>
      <c r="AG11549" s="2"/>
      <c r="AP11549" s="2"/>
      <c r="AY11549" s="2"/>
      <c r="BH11549" s="2"/>
      <c r="BQ11549" s="2"/>
    </row>
    <row r="11550" spans="6:69" x14ac:dyDescent="0.2">
      <c r="F11550" s="9"/>
      <c r="G11550" s="9"/>
      <c r="H11550" s="9"/>
      <c r="I11550" s="9"/>
      <c r="J11550" s="9"/>
      <c r="O11550" s="2"/>
      <c r="X11550" s="2"/>
      <c r="AG11550" s="2"/>
      <c r="AP11550" s="2"/>
      <c r="AY11550" s="2"/>
      <c r="BH11550" s="2"/>
      <c r="BQ11550" s="2"/>
    </row>
    <row r="11551" spans="6:69" x14ac:dyDescent="0.2">
      <c r="F11551" s="9"/>
      <c r="G11551" s="9"/>
      <c r="H11551" s="9"/>
      <c r="I11551" s="9"/>
      <c r="J11551" s="9"/>
      <c r="O11551" s="2"/>
      <c r="X11551" s="2"/>
      <c r="AG11551" s="2"/>
      <c r="AP11551" s="2"/>
      <c r="AY11551" s="2"/>
      <c r="BH11551" s="2"/>
      <c r="BQ11551" s="2"/>
    </row>
    <row r="11552" spans="6:69" x14ac:dyDescent="0.2">
      <c r="F11552" s="9"/>
      <c r="G11552" s="9"/>
      <c r="H11552" s="9"/>
      <c r="I11552" s="9"/>
      <c r="J11552" s="9"/>
      <c r="O11552" s="2"/>
      <c r="X11552" s="2"/>
      <c r="AG11552" s="2"/>
      <c r="AP11552" s="2"/>
      <c r="AY11552" s="2"/>
      <c r="BH11552" s="2"/>
      <c r="BQ11552" s="2"/>
    </row>
    <row r="11553" spans="6:69" x14ac:dyDescent="0.2">
      <c r="F11553" s="9"/>
      <c r="G11553" s="9"/>
      <c r="H11553" s="9"/>
      <c r="I11553" s="9"/>
      <c r="J11553" s="9"/>
      <c r="O11553" s="2"/>
      <c r="X11553" s="2"/>
      <c r="AG11553" s="2"/>
      <c r="AP11553" s="2"/>
      <c r="AY11553" s="2"/>
      <c r="BH11553" s="2"/>
      <c r="BQ11553" s="2"/>
    </row>
    <row r="11554" spans="6:69" x14ac:dyDescent="0.2">
      <c r="F11554" s="9"/>
      <c r="G11554" s="9"/>
      <c r="H11554" s="9"/>
      <c r="I11554" s="9"/>
      <c r="J11554" s="9"/>
      <c r="O11554" s="2"/>
      <c r="X11554" s="2"/>
      <c r="AG11554" s="2"/>
      <c r="AP11554" s="2"/>
      <c r="AY11554" s="2"/>
      <c r="BH11554" s="2"/>
      <c r="BQ11554" s="2"/>
    </row>
    <row r="11555" spans="6:69" x14ac:dyDescent="0.2">
      <c r="F11555" s="9"/>
      <c r="G11555" s="9"/>
      <c r="H11555" s="9"/>
      <c r="I11555" s="9"/>
      <c r="J11555" s="9"/>
      <c r="O11555" s="2"/>
      <c r="X11555" s="2"/>
      <c r="AG11555" s="2"/>
      <c r="AP11555" s="2"/>
      <c r="AY11555" s="2"/>
      <c r="BH11555" s="2"/>
      <c r="BQ11555" s="2"/>
    </row>
    <row r="11556" spans="6:69" x14ac:dyDescent="0.2">
      <c r="F11556" s="9"/>
      <c r="G11556" s="9"/>
      <c r="H11556" s="9"/>
      <c r="I11556" s="9"/>
      <c r="J11556" s="9"/>
      <c r="O11556" s="2"/>
      <c r="X11556" s="2"/>
      <c r="AG11556" s="2"/>
      <c r="AP11556" s="2"/>
      <c r="AY11556" s="2"/>
      <c r="BH11556" s="2"/>
      <c r="BQ11556" s="2"/>
    </row>
    <row r="11557" spans="6:69" x14ac:dyDescent="0.2">
      <c r="F11557" s="9"/>
      <c r="G11557" s="9"/>
      <c r="H11557" s="9"/>
      <c r="I11557" s="9"/>
      <c r="J11557" s="9"/>
      <c r="O11557" s="2"/>
      <c r="X11557" s="2"/>
      <c r="AG11557" s="2"/>
      <c r="AP11557" s="2"/>
      <c r="AY11557" s="2"/>
      <c r="BH11557" s="2"/>
      <c r="BQ11557" s="2"/>
    </row>
    <row r="11558" spans="6:69" x14ac:dyDescent="0.2">
      <c r="F11558" s="9"/>
      <c r="G11558" s="9"/>
      <c r="H11558" s="9"/>
      <c r="I11558" s="9"/>
      <c r="J11558" s="9"/>
      <c r="O11558" s="2"/>
      <c r="X11558" s="2"/>
      <c r="AG11558" s="2"/>
      <c r="AP11558" s="2"/>
      <c r="AY11558" s="2"/>
      <c r="BH11558" s="2"/>
      <c r="BQ11558" s="2"/>
    </row>
    <row r="11559" spans="6:69" x14ac:dyDescent="0.2">
      <c r="F11559" s="9"/>
      <c r="G11559" s="9"/>
      <c r="H11559" s="9"/>
      <c r="I11559" s="9"/>
      <c r="J11559" s="9"/>
      <c r="O11559" s="2"/>
      <c r="X11559" s="2"/>
      <c r="AG11559" s="2"/>
      <c r="AP11559" s="2"/>
      <c r="AY11559" s="2"/>
      <c r="BH11559" s="2"/>
      <c r="BQ11559" s="2"/>
    </row>
    <row r="11560" spans="6:69" x14ac:dyDescent="0.2">
      <c r="F11560" s="9"/>
      <c r="G11560" s="9"/>
      <c r="H11560" s="9"/>
      <c r="I11560" s="9"/>
      <c r="J11560" s="9"/>
      <c r="O11560" s="2"/>
      <c r="X11560" s="2"/>
      <c r="AG11560" s="2"/>
      <c r="AP11560" s="2"/>
      <c r="AY11560" s="2"/>
      <c r="BH11560" s="2"/>
      <c r="BQ11560" s="2"/>
    </row>
    <row r="11561" spans="6:69" x14ac:dyDescent="0.2">
      <c r="F11561" s="9"/>
      <c r="G11561" s="9"/>
      <c r="H11561" s="9"/>
      <c r="I11561" s="9"/>
      <c r="J11561" s="9"/>
      <c r="O11561" s="2"/>
      <c r="X11561" s="2"/>
      <c r="AG11561" s="2"/>
      <c r="AP11561" s="2"/>
      <c r="AY11561" s="2"/>
      <c r="BH11561" s="2"/>
      <c r="BQ11561" s="2"/>
    </row>
    <row r="11562" spans="6:69" x14ac:dyDescent="0.2">
      <c r="F11562" s="9"/>
      <c r="G11562" s="9"/>
      <c r="H11562" s="9"/>
      <c r="I11562" s="9"/>
      <c r="J11562" s="9"/>
      <c r="O11562" s="2"/>
      <c r="X11562" s="2"/>
      <c r="AG11562" s="2"/>
      <c r="AP11562" s="2"/>
      <c r="AY11562" s="2"/>
      <c r="BH11562" s="2"/>
      <c r="BQ11562" s="2"/>
    </row>
    <row r="11563" spans="6:69" x14ac:dyDescent="0.2">
      <c r="F11563" s="9"/>
      <c r="G11563" s="9"/>
      <c r="H11563" s="9"/>
      <c r="I11563" s="9"/>
      <c r="J11563" s="9"/>
      <c r="O11563" s="2"/>
      <c r="X11563" s="2"/>
      <c r="AG11563" s="2"/>
      <c r="AP11563" s="2"/>
      <c r="AY11563" s="2"/>
      <c r="BH11563" s="2"/>
      <c r="BQ11563" s="2"/>
    </row>
    <row r="11564" spans="6:69" x14ac:dyDescent="0.2">
      <c r="F11564" s="9"/>
      <c r="G11564" s="9"/>
      <c r="H11564" s="9"/>
      <c r="I11564" s="9"/>
      <c r="J11564" s="9"/>
      <c r="O11564" s="2"/>
      <c r="X11564" s="2"/>
      <c r="AG11564" s="2"/>
      <c r="AP11564" s="2"/>
      <c r="AY11564" s="2"/>
      <c r="BH11564" s="2"/>
      <c r="BQ11564" s="2"/>
    </row>
    <row r="11565" spans="6:69" x14ac:dyDescent="0.2">
      <c r="F11565" s="9"/>
      <c r="G11565" s="9"/>
      <c r="H11565" s="9"/>
      <c r="I11565" s="9"/>
      <c r="J11565" s="9"/>
      <c r="O11565" s="2"/>
      <c r="X11565" s="2"/>
      <c r="AG11565" s="2"/>
      <c r="AP11565" s="2"/>
      <c r="AY11565" s="2"/>
      <c r="BH11565" s="2"/>
      <c r="BQ11565" s="2"/>
    </row>
    <row r="11566" spans="6:69" x14ac:dyDescent="0.2">
      <c r="F11566" s="9"/>
      <c r="G11566" s="9"/>
      <c r="H11566" s="9"/>
      <c r="I11566" s="9"/>
      <c r="J11566" s="9"/>
      <c r="O11566" s="2"/>
      <c r="X11566" s="2"/>
      <c r="AG11566" s="2"/>
      <c r="AP11566" s="2"/>
      <c r="AY11566" s="2"/>
      <c r="BH11566" s="2"/>
      <c r="BQ11566" s="2"/>
    </row>
    <row r="11567" spans="6:69" x14ac:dyDescent="0.2">
      <c r="F11567" s="9"/>
      <c r="G11567" s="9"/>
      <c r="H11567" s="9"/>
      <c r="I11567" s="9"/>
      <c r="J11567" s="9"/>
      <c r="O11567" s="2"/>
      <c r="X11567" s="2"/>
      <c r="AG11567" s="2"/>
      <c r="AP11567" s="2"/>
      <c r="AY11567" s="2"/>
      <c r="BH11567" s="2"/>
      <c r="BQ11567" s="2"/>
    </row>
    <row r="11568" spans="6:69" x14ac:dyDescent="0.2">
      <c r="F11568" s="9"/>
      <c r="G11568" s="9"/>
      <c r="H11568" s="9"/>
      <c r="I11568" s="9"/>
      <c r="J11568" s="9"/>
      <c r="O11568" s="2"/>
      <c r="X11568" s="2"/>
      <c r="AG11568" s="2"/>
      <c r="AP11568" s="2"/>
      <c r="AY11568" s="2"/>
      <c r="BH11568" s="2"/>
      <c r="BQ11568" s="2"/>
    </row>
    <row r="11569" spans="6:69" x14ac:dyDescent="0.2">
      <c r="F11569" s="9"/>
      <c r="G11569" s="9"/>
      <c r="H11569" s="9"/>
      <c r="I11569" s="9"/>
      <c r="J11569" s="9"/>
      <c r="O11569" s="2"/>
      <c r="X11569" s="2"/>
      <c r="AG11569" s="2"/>
      <c r="AP11569" s="2"/>
      <c r="AY11569" s="2"/>
      <c r="BH11569" s="2"/>
      <c r="BQ11569" s="2"/>
    </row>
    <row r="11570" spans="6:69" x14ac:dyDescent="0.2">
      <c r="F11570" s="9"/>
      <c r="G11570" s="9"/>
      <c r="H11570" s="9"/>
      <c r="I11570" s="9"/>
      <c r="J11570" s="9"/>
      <c r="O11570" s="2"/>
      <c r="X11570" s="2"/>
      <c r="AG11570" s="2"/>
      <c r="AP11570" s="2"/>
      <c r="AY11570" s="2"/>
      <c r="BH11570" s="2"/>
      <c r="BQ11570" s="2"/>
    </row>
    <row r="11571" spans="6:69" x14ac:dyDescent="0.2">
      <c r="F11571" s="9"/>
      <c r="G11571" s="9"/>
      <c r="H11571" s="9"/>
      <c r="I11571" s="9"/>
      <c r="J11571" s="9"/>
      <c r="O11571" s="2"/>
      <c r="X11571" s="2"/>
      <c r="AG11571" s="2"/>
      <c r="AP11571" s="2"/>
      <c r="AY11571" s="2"/>
      <c r="BH11571" s="2"/>
      <c r="BQ11571" s="2"/>
    </row>
    <row r="11572" spans="6:69" x14ac:dyDescent="0.2">
      <c r="F11572" s="9"/>
      <c r="G11572" s="9"/>
      <c r="H11572" s="9"/>
      <c r="I11572" s="9"/>
      <c r="J11572" s="9"/>
      <c r="O11572" s="2"/>
      <c r="X11572" s="2"/>
      <c r="AG11572" s="2"/>
      <c r="AP11572" s="2"/>
      <c r="AY11572" s="2"/>
      <c r="BH11572" s="2"/>
      <c r="BQ11572" s="2"/>
    </row>
    <row r="11573" spans="6:69" x14ac:dyDescent="0.2">
      <c r="F11573" s="9"/>
      <c r="G11573" s="9"/>
      <c r="H11573" s="9"/>
      <c r="I11573" s="9"/>
      <c r="J11573" s="9"/>
      <c r="O11573" s="2"/>
      <c r="X11573" s="2"/>
      <c r="AG11573" s="2"/>
      <c r="AP11573" s="2"/>
      <c r="AY11573" s="2"/>
      <c r="BH11573" s="2"/>
      <c r="BQ11573" s="2"/>
    </row>
    <row r="11574" spans="6:69" x14ac:dyDescent="0.2">
      <c r="F11574" s="9"/>
      <c r="G11574" s="9"/>
      <c r="H11574" s="9"/>
      <c r="I11574" s="9"/>
      <c r="J11574" s="9"/>
      <c r="O11574" s="2"/>
      <c r="X11574" s="2"/>
      <c r="AG11574" s="2"/>
      <c r="AP11574" s="2"/>
      <c r="AY11574" s="2"/>
      <c r="BH11574" s="2"/>
      <c r="BQ11574" s="2"/>
    </row>
    <row r="11575" spans="6:69" x14ac:dyDescent="0.2">
      <c r="F11575" s="9"/>
      <c r="G11575" s="9"/>
      <c r="H11575" s="9"/>
      <c r="I11575" s="9"/>
      <c r="J11575" s="9"/>
      <c r="O11575" s="2"/>
      <c r="X11575" s="2"/>
      <c r="AG11575" s="2"/>
      <c r="AP11575" s="2"/>
      <c r="AY11575" s="2"/>
      <c r="BH11575" s="2"/>
      <c r="BQ11575" s="2"/>
    </row>
    <row r="11576" spans="6:69" x14ac:dyDescent="0.2">
      <c r="F11576" s="9"/>
      <c r="G11576" s="9"/>
      <c r="H11576" s="9"/>
      <c r="I11576" s="9"/>
      <c r="J11576" s="9"/>
      <c r="O11576" s="2"/>
      <c r="X11576" s="2"/>
      <c r="AG11576" s="2"/>
      <c r="AP11576" s="2"/>
      <c r="AY11576" s="2"/>
      <c r="BH11576" s="2"/>
      <c r="BQ11576" s="2"/>
    </row>
    <row r="11577" spans="6:69" x14ac:dyDescent="0.2">
      <c r="F11577" s="9"/>
      <c r="G11577" s="9"/>
      <c r="H11577" s="9"/>
      <c r="I11577" s="9"/>
      <c r="J11577" s="9"/>
      <c r="O11577" s="2"/>
      <c r="X11577" s="2"/>
      <c r="AG11577" s="2"/>
      <c r="AP11577" s="2"/>
      <c r="AY11577" s="2"/>
      <c r="BH11577" s="2"/>
      <c r="BQ11577" s="2"/>
    </row>
    <row r="11578" spans="6:69" x14ac:dyDescent="0.2">
      <c r="F11578" s="9"/>
      <c r="G11578" s="9"/>
      <c r="H11578" s="9"/>
      <c r="I11578" s="9"/>
      <c r="J11578" s="9"/>
      <c r="O11578" s="2"/>
      <c r="X11578" s="2"/>
      <c r="AG11578" s="2"/>
      <c r="AP11578" s="2"/>
      <c r="AY11578" s="2"/>
      <c r="BH11578" s="2"/>
      <c r="BQ11578" s="2"/>
    </row>
    <row r="11579" spans="6:69" x14ac:dyDescent="0.2">
      <c r="F11579" s="9"/>
      <c r="G11579" s="9"/>
      <c r="H11579" s="9"/>
      <c r="I11579" s="9"/>
      <c r="J11579" s="9"/>
      <c r="O11579" s="2"/>
      <c r="X11579" s="2"/>
      <c r="AG11579" s="2"/>
      <c r="AP11579" s="2"/>
      <c r="AY11579" s="2"/>
      <c r="BH11579" s="2"/>
      <c r="BQ11579" s="2"/>
    </row>
    <row r="11580" spans="6:69" x14ac:dyDescent="0.2">
      <c r="F11580" s="9"/>
      <c r="G11580" s="9"/>
      <c r="H11580" s="9"/>
      <c r="I11580" s="9"/>
      <c r="J11580" s="9"/>
      <c r="O11580" s="2"/>
      <c r="X11580" s="2"/>
      <c r="AG11580" s="2"/>
      <c r="AP11580" s="2"/>
      <c r="AY11580" s="2"/>
      <c r="BH11580" s="2"/>
      <c r="BQ11580" s="2"/>
    </row>
    <row r="11581" spans="6:69" x14ac:dyDescent="0.2">
      <c r="F11581" s="9"/>
      <c r="G11581" s="9"/>
      <c r="H11581" s="9"/>
      <c r="I11581" s="9"/>
      <c r="J11581" s="9"/>
      <c r="O11581" s="2"/>
      <c r="X11581" s="2"/>
      <c r="AG11581" s="2"/>
      <c r="AP11581" s="2"/>
      <c r="AY11581" s="2"/>
      <c r="BH11581" s="2"/>
      <c r="BQ11581" s="2"/>
    </row>
    <row r="11582" spans="6:69" x14ac:dyDescent="0.2">
      <c r="F11582" s="9"/>
      <c r="G11582" s="9"/>
      <c r="H11582" s="9"/>
      <c r="I11582" s="9"/>
      <c r="J11582" s="9"/>
      <c r="O11582" s="2"/>
      <c r="X11582" s="2"/>
      <c r="AG11582" s="2"/>
      <c r="AP11582" s="2"/>
      <c r="AY11582" s="2"/>
      <c r="BH11582" s="2"/>
      <c r="BQ11582" s="2"/>
    </row>
    <row r="11583" spans="6:69" x14ac:dyDescent="0.2">
      <c r="F11583" s="9"/>
      <c r="G11583" s="9"/>
      <c r="H11583" s="9"/>
      <c r="I11583" s="9"/>
      <c r="J11583" s="9"/>
      <c r="O11583" s="2"/>
      <c r="X11583" s="2"/>
      <c r="AG11583" s="2"/>
      <c r="AP11583" s="2"/>
      <c r="AY11583" s="2"/>
      <c r="BH11583" s="2"/>
      <c r="BQ11583" s="2"/>
    </row>
    <row r="11584" spans="6:69" x14ac:dyDescent="0.2">
      <c r="F11584" s="9"/>
      <c r="G11584" s="9"/>
      <c r="H11584" s="9"/>
      <c r="I11584" s="9"/>
      <c r="J11584" s="9"/>
      <c r="O11584" s="2"/>
      <c r="X11584" s="2"/>
      <c r="AG11584" s="2"/>
      <c r="AP11584" s="2"/>
      <c r="AY11584" s="2"/>
      <c r="BH11584" s="2"/>
      <c r="BQ11584" s="2"/>
    </row>
    <row r="11585" spans="6:69" x14ac:dyDescent="0.2">
      <c r="F11585" s="9"/>
      <c r="G11585" s="9"/>
      <c r="H11585" s="9"/>
      <c r="I11585" s="9"/>
      <c r="J11585" s="9"/>
      <c r="O11585" s="2"/>
      <c r="X11585" s="2"/>
      <c r="AG11585" s="2"/>
      <c r="AP11585" s="2"/>
      <c r="AY11585" s="2"/>
      <c r="BH11585" s="2"/>
      <c r="BQ11585" s="2"/>
    </row>
    <row r="11586" spans="6:69" x14ac:dyDescent="0.2">
      <c r="F11586" s="9"/>
      <c r="G11586" s="9"/>
      <c r="H11586" s="9"/>
      <c r="I11586" s="9"/>
      <c r="J11586" s="9"/>
      <c r="O11586" s="2"/>
      <c r="X11586" s="2"/>
      <c r="AG11586" s="2"/>
      <c r="AP11586" s="2"/>
      <c r="AY11586" s="2"/>
      <c r="BH11586" s="2"/>
      <c r="BQ11586" s="2"/>
    </row>
    <row r="11587" spans="6:69" x14ac:dyDescent="0.2">
      <c r="F11587" s="9"/>
      <c r="G11587" s="9"/>
      <c r="H11587" s="9"/>
      <c r="I11587" s="9"/>
      <c r="J11587" s="9"/>
      <c r="O11587" s="2"/>
      <c r="X11587" s="2"/>
      <c r="AG11587" s="2"/>
      <c r="AP11587" s="2"/>
      <c r="AY11587" s="2"/>
      <c r="BH11587" s="2"/>
      <c r="BQ11587" s="2"/>
    </row>
    <row r="11588" spans="6:69" x14ac:dyDescent="0.2">
      <c r="F11588" s="9"/>
      <c r="G11588" s="9"/>
      <c r="H11588" s="9"/>
      <c r="I11588" s="9"/>
      <c r="J11588" s="9"/>
      <c r="O11588" s="2"/>
      <c r="X11588" s="2"/>
      <c r="AG11588" s="2"/>
      <c r="AP11588" s="2"/>
      <c r="AY11588" s="2"/>
      <c r="BH11588" s="2"/>
      <c r="BQ11588" s="2"/>
    </row>
    <row r="11589" spans="6:69" x14ac:dyDescent="0.2">
      <c r="F11589" s="9"/>
      <c r="G11589" s="9"/>
      <c r="H11589" s="9"/>
      <c r="I11589" s="9"/>
      <c r="J11589" s="9"/>
      <c r="O11589" s="2"/>
      <c r="X11589" s="2"/>
      <c r="AG11589" s="2"/>
      <c r="AP11589" s="2"/>
      <c r="AY11589" s="2"/>
      <c r="BH11589" s="2"/>
      <c r="BQ11589" s="2"/>
    </row>
    <row r="11590" spans="6:69" x14ac:dyDescent="0.2">
      <c r="F11590" s="9"/>
      <c r="G11590" s="9"/>
      <c r="H11590" s="9"/>
      <c r="I11590" s="9"/>
      <c r="J11590" s="9"/>
      <c r="O11590" s="2"/>
      <c r="X11590" s="2"/>
      <c r="AG11590" s="2"/>
      <c r="AP11590" s="2"/>
      <c r="AY11590" s="2"/>
      <c r="BH11590" s="2"/>
      <c r="BQ11590" s="2"/>
    </row>
    <row r="11591" spans="6:69" x14ac:dyDescent="0.2">
      <c r="F11591" s="9"/>
      <c r="G11591" s="9"/>
      <c r="H11591" s="9"/>
      <c r="I11591" s="9"/>
      <c r="J11591" s="9"/>
      <c r="O11591" s="2"/>
      <c r="X11591" s="2"/>
      <c r="AG11591" s="2"/>
      <c r="AP11591" s="2"/>
      <c r="AY11591" s="2"/>
      <c r="BH11591" s="2"/>
      <c r="BQ11591" s="2"/>
    </row>
    <row r="11592" spans="6:69" x14ac:dyDescent="0.2">
      <c r="F11592" s="9"/>
      <c r="G11592" s="9"/>
      <c r="H11592" s="9"/>
      <c r="I11592" s="9"/>
      <c r="J11592" s="9"/>
      <c r="O11592" s="2"/>
      <c r="X11592" s="2"/>
      <c r="AG11592" s="2"/>
      <c r="AP11592" s="2"/>
      <c r="AY11592" s="2"/>
      <c r="BH11592" s="2"/>
      <c r="BQ11592" s="2"/>
    </row>
    <row r="11593" spans="6:69" x14ac:dyDescent="0.2">
      <c r="F11593" s="9"/>
      <c r="G11593" s="9"/>
      <c r="H11593" s="9"/>
      <c r="I11593" s="9"/>
      <c r="J11593" s="9"/>
      <c r="O11593" s="2"/>
      <c r="X11593" s="2"/>
      <c r="AG11593" s="2"/>
      <c r="AP11593" s="2"/>
      <c r="AY11593" s="2"/>
      <c r="BH11593" s="2"/>
      <c r="BQ11593" s="2"/>
    </row>
    <row r="11594" spans="6:69" x14ac:dyDescent="0.2">
      <c r="F11594" s="9"/>
      <c r="G11594" s="9"/>
      <c r="H11594" s="9"/>
      <c r="I11594" s="9"/>
      <c r="J11594" s="9"/>
      <c r="O11594" s="2"/>
      <c r="X11594" s="2"/>
      <c r="AG11594" s="2"/>
      <c r="AP11594" s="2"/>
      <c r="AY11594" s="2"/>
      <c r="BH11594" s="2"/>
      <c r="BQ11594" s="2"/>
    </row>
    <row r="11595" spans="6:69" x14ac:dyDescent="0.2">
      <c r="F11595" s="9"/>
      <c r="G11595" s="9"/>
      <c r="H11595" s="9"/>
      <c r="I11595" s="9"/>
      <c r="J11595" s="9"/>
      <c r="O11595" s="2"/>
      <c r="X11595" s="2"/>
      <c r="AG11595" s="2"/>
      <c r="AP11595" s="2"/>
      <c r="AY11595" s="2"/>
      <c r="BH11595" s="2"/>
      <c r="BQ11595" s="2"/>
    </row>
    <row r="11596" spans="6:69" x14ac:dyDescent="0.2">
      <c r="F11596" s="9"/>
      <c r="G11596" s="9"/>
      <c r="H11596" s="9"/>
      <c r="I11596" s="9"/>
      <c r="J11596" s="9"/>
      <c r="O11596" s="2"/>
      <c r="X11596" s="2"/>
      <c r="AG11596" s="2"/>
      <c r="AP11596" s="2"/>
      <c r="AY11596" s="2"/>
      <c r="BH11596" s="2"/>
      <c r="BQ11596" s="2"/>
    </row>
    <row r="11597" spans="6:69" x14ac:dyDescent="0.2">
      <c r="F11597" s="9"/>
      <c r="G11597" s="9"/>
      <c r="H11597" s="9"/>
      <c r="I11597" s="9"/>
      <c r="J11597" s="9"/>
      <c r="O11597" s="2"/>
      <c r="X11597" s="2"/>
      <c r="AG11597" s="2"/>
      <c r="AP11597" s="2"/>
      <c r="AY11597" s="2"/>
      <c r="BH11597" s="2"/>
      <c r="BQ11597" s="2"/>
    </row>
    <row r="11598" spans="6:69" x14ac:dyDescent="0.2">
      <c r="F11598" s="9"/>
      <c r="G11598" s="9"/>
      <c r="H11598" s="9"/>
      <c r="I11598" s="9"/>
      <c r="J11598" s="9"/>
      <c r="O11598" s="2"/>
      <c r="X11598" s="2"/>
      <c r="AG11598" s="2"/>
      <c r="AP11598" s="2"/>
      <c r="AY11598" s="2"/>
      <c r="BH11598" s="2"/>
      <c r="BQ11598" s="2"/>
    </row>
    <row r="11599" spans="6:69" x14ac:dyDescent="0.2">
      <c r="F11599" s="9"/>
      <c r="G11599" s="9"/>
      <c r="H11599" s="9"/>
      <c r="I11599" s="9"/>
      <c r="J11599" s="9"/>
      <c r="O11599" s="2"/>
      <c r="X11599" s="2"/>
      <c r="AG11599" s="2"/>
      <c r="AP11599" s="2"/>
      <c r="AY11599" s="2"/>
      <c r="BH11599" s="2"/>
      <c r="BQ11599" s="2"/>
    </row>
    <row r="11600" spans="6:69" x14ac:dyDescent="0.2">
      <c r="F11600" s="9"/>
      <c r="G11600" s="9"/>
      <c r="H11600" s="9"/>
      <c r="I11600" s="9"/>
      <c r="J11600" s="9"/>
      <c r="O11600" s="2"/>
      <c r="X11600" s="2"/>
      <c r="AG11600" s="2"/>
      <c r="AP11600" s="2"/>
      <c r="AY11600" s="2"/>
      <c r="BH11600" s="2"/>
      <c r="BQ11600" s="2"/>
    </row>
    <row r="11601" spans="6:69" x14ac:dyDescent="0.2">
      <c r="F11601" s="9"/>
      <c r="G11601" s="9"/>
      <c r="H11601" s="9"/>
      <c r="I11601" s="9"/>
      <c r="J11601" s="9"/>
      <c r="O11601" s="2"/>
      <c r="X11601" s="2"/>
      <c r="AG11601" s="2"/>
      <c r="AP11601" s="2"/>
      <c r="AY11601" s="2"/>
      <c r="BH11601" s="2"/>
      <c r="BQ11601" s="2"/>
    </row>
    <row r="11602" spans="6:69" x14ac:dyDescent="0.2">
      <c r="F11602" s="9"/>
      <c r="G11602" s="9"/>
      <c r="H11602" s="9"/>
      <c r="I11602" s="9"/>
      <c r="J11602" s="9"/>
      <c r="O11602" s="2"/>
      <c r="X11602" s="2"/>
      <c r="AG11602" s="2"/>
      <c r="AP11602" s="2"/>
      <c r="AY11602" s="2"/>
      <c r="BH11602" s="2"/>
      <c r="BQ11602" s="2"/>
    </row>
    <row r="11603" spans="6:69" x14ac:dyDescent="0.2">
      <c r="F11603" s="9"/>
      <c r="G11603" s="9"/>
      <c r="H11603" s="9"/>
      <c r="I11603" s="9"/>
      <c r="J11603" s="9"/>
      <c r="O11603" s="2"/>
      <c r="X11603" s="2"/>
      <c r="AG11603" s="2"/>
      <c r="AP11603" s="2"/>
      <c r="AY11603" s="2"/>
      <c r="BH11603" s="2"/>
      <c r="BQ11603" s="2"/>
    </row>
    <row r="11604" spans="6:69" x14ac:dyDescent="0.2">
      <c r="F11604" s="9"/>
      <c r="G11604" s="9"/>
      <c r="H11604" s="9"/>
      <c r="I11604" s="9"/>
      <c r="J11604" s="9"/>
      <c r="O11604" s="2"/>
      <c r="X11604" s="2"/>
      <c r="AG11604" s="2"/>
      <c r="AP11604" s="2"/>
      <c r="AY11604" s="2"/>
      <c r="BH11604" s="2"/>
      <c r="BQ11604" s="2"/>
    </row>
    <row r="11605" spans="6:69" x14ac:dyDescent="0.2">
      <c r="F11605" s="9"/>
      <c r="G11605" s="9"/>
      <c r="H11605" s="9"/>
      <c r="I11605" s="9"/>
      <c r="J11605" s="9"/>
      <c r="O11605" s="2"/>
      <c r="X11605" s="2"/>
      <c r="AG11605" s="2"/>
      <c r="AP11605" s="2"/>
      <c r="AY11605" s="2"/>
      <c r="BH11605" s="2"/>
      <c r="BQ11605" s="2"/>
    </row>
    <row r="11606" spans="6:69" x14ac:dyDescent="0.2">
      <c r="F11606" s="9"/>
      <c r="G11606" s="9"/>
      <c r="H11606" s="9"/>
      <c r="I11606" s="9"/>
      <c r="J11606" s="9"/>
      <c r="O11606" s="2"/>
      <c r="X11606" s="2"/>
      <c r="AG11606" s="2"/>
      <c r="AP11606" s="2"/>
      <c r="AY11606" s="2"/>
      <c r="BH11606" s="2"/>
      <c r="BQ11606" s="2"/>
    </row>
    <row r="11607" spans="6:69" x14ac:dyDescent="0.2">
      <c r="F11607" s="9"/>
      <c r="G11607" s="9"/>
      <c r="H11607" s="9"/>
      <c r="I11607" s="9"/>
      <c r="J11607" s="9"/>
      <c r="O11607" s="2"/>
      <c r="X11607" s="2"/>
      <c r="AG11607" s="2"/>
      <c r="AP11607" s="2"/>
      <c r="AY11607" s="2"/>
      <c r="BH11607" s="2"/>
      <c r="BQ11607" s="2"/>
    </row>
    <row r="11608" spans="6:69" x14ac:dyDescent="0.2">
      <c r="F11608" s="9"/>
      <c r="G11608" s="9"/>
      <c r="H11608" s="9"/>
      <c r="I11608" s="9"/>
      <c r="J11608" s="9"/>
      <c r="O11608" s="2"/>
      <c r="X11608" s="2"/>
      <c r="AG11608" s="2"/>
      <c r="AP11608" s="2"/>
      <c r="AY11608" s="2"/>
      <c r="BH11608" s="2"/>
      <c r="BQ11608" s="2"/>
    </row>
    <row r="11609" spans="6:69" x14ac:dyDescent="0.2">
      <c r="F11609" s="9"/>
      <c r="G11609" s="9"/>
      <c r="H11609" s="9"/>
      <c r="I11609" s="9"/>
      <c r="J11609" s="9"/>
      <c r="O11609" s="2"/>
      <c r="X11609" s="2"/>
      <c r="AG11609" s="2"/>
      <c r="AP11609" s="2"/>
      <c r="AY11609" s="2"/>
      <c r="BH11609" s="2"/>
      <c r="BQ11609" s="2"/>
    </row>
    <row r="11610" spans="6:69" x14ac:dyDescent="0.2">
      <c r="F11610" s="9"/>
      <c r="G11610" s="9"/>
      <c r="H11610" s="9"/>
      <c r="I11610" s="9"/>
      <c r="J11610" s="9"/>
      <c r="O11610" s="2"/>
      <c r="X11610" s="2"/>
      <c r="AG11610" s="2"/>
      <c r="AP11610" s="2"/>
      <c r="AY11610" s="2"/>
      <c r="BH11610" s="2"/>
      <c r="BQ11610" s="2"/>
    </row>
    <row r="11611" spans="6:69" x14ac:dyDescent="0.2">
      <c r="F11611" s="9"/>
      <c r="G11611" s="9"/>
      <c r="H11611" s="9"/>
      <c r="I11611" s="9"/>
      <c r="J11611" s="9"/>
      <c r="O11611" s="2"/>
      <c r="X11611" s="2"/>
      <c r="AG11611" s="2"/>
      <c r="AP11611" s="2"/>
      <c r="AY11611" s="2"/>
      <c r="BH11611" s="2"/>
      <c r="BQ11611" s="2"/>
    </row>
    <row r="11612" spans="6:69" x14ac:dyDescent="0.2">
      <c r="F11612" s="9"/>
      <c r="G11612" s="9"/>
      <c r="H11612" s="9"/>
      <c r="I11612" s="9"/>
      <c r="J11612" s="9"/>
      <c r="O11612" s="2"/>
      <c r="X11612" s="2"/>
      <c r="AG11612" s="2"/>
      <c r="AP11612" s="2"/>
      <c r="AY11612" s="2"/>
      <c r="BH11612" s="2"/>
      <c r="BQ11612" s="2"/>
    </row>
    <row r="11613" spans="6:69" x14ac:dyDescent="0.2">
      <c r="F11613" s="9"/>
      <c r="G11613" s="9"/>
      <c r="H11613" s="9"/>
      <c r="I11613" s="9"/>
      <c r="J11613" s="9"/>
      <c r="O11613" s="2"/>
      <c r="X11613" s="2"/>
      <c r="AG11613" s="2"/>
      <c r="AP11613" s="2"/>
      <c r="AY11613" s="2"/>
      <c r="BH11613" s="2"/>
      <c r="BQ11613" s="2"/>
    </row>
    <row r="11614" spans="6:69" x14ac:dyDescent="0.2">
      <c r="F11614" s="9"/>
      <c r="G11614" s="9"/>
      <c r="H11614" s="9"/>
      <c r="I11614" s="9"/>
      <c r="J11614" s="9"/>
      <c r="O11614" s="2"/>
      <c r="X11614" s="2"/>
      <c r="AG11614" s="2"/>
      <c r="AP11614" s="2"/>
      <c r="AY11614" s="2"/>
      <c r="BH11614" s="2"/>
      <c r="BQ11614" s="2"/>
    </row>
    <row r="11615" spans="6:69" x14ac:dyDescent="0.2">
      <c r="F11615" s="9"/>
      <c r="G11615" s="9"/>
      <c r="H11615" s="9"/>
      <c r="I11615" s="9"/>
      <c r="J11615" s="9"/>
      <c r="O11615" s="2"/>
      <c r="X11615" s="2"/>
      <c r="AG11615" s="2"/>
      <c r="AP11615" s="2"/>
      <c r="AY11615" s="2"/>
      <c r="BH11615" s="2"/>
      <c r="BQ11615" s="2"/>
    </row>
    <row r="11616" spans="6:69" x14ac:dyDescent="0.2">
      <c r="F11616" s="9"/>
      <c r="G11616" s="9"/>
      <c r="H11616" s="9"/>
      <c r="I11616" s="9"/>
      <c r="J11616" s="9"/>
      <c r="O11616" s="2"/>
      <c r="X11616" s="2"/>
      <c r="AG11616" s="2"/>
      <c r="AP11616" s="2"/>
      <c r="AY11616" s="2"/>
      <c r="BH11616" s="2"/>
      <c r="BQ11616" s="2"/>
    </row>
    <row r="11617" spans="6:69" x14ac:dyDescent="0.2">
      <c r="F11617" s="9"/>
      <c r="G11617" s="9"/>
      <c r="H11617" s="9"/>
      <c r="I11617" s="9"/>
      <c r="J11617" s="9"/>
      <c r="O11617" s="2"/>
      <c r="X11617" s="2"/>
      <c r="AG11617" s="2"/>
      <c r="AP11617" s="2"/>
      <c r="AY11617" s="2"/>
      <c r="BH11617" s="2"/>
      <c r="BQ11617" s="2"/>
    </row>
    <row r="11618" spans="6:69" x14ac:dyDescent="0.2">
      <c r="F11618" s="9"/>
      <c r="G11618" s="9"/>
      <c r="H11618" s="9"/>
      <c r="I11618" s="9"/>
      <c r="J11618" s="9"/>
      <c r="O11618" s="2"/>
      <c r="X11618" s="2"/>
      <c r="AG11618" s="2"/>
      <c r="AP11618" s="2"/>
      <c r="AY11618" s="2"/>
      <c r="BH11618" s="2"/>
      <c r="BQ11618" s="2"/>
    </row>
    <row r="11619" spans="6:69" x14ac:dyDescent="0.2">
      <c r="F11619" s="9"/>
      <c r="G11619" s="9"/>
      <c r="H11619" s="9"/>
      <c r="I11619" s="9"/>
      <c r="J11619" s="9"/>
      <c r="O11619" s="2"/>
      <c r="X11619" s="2"/>
      <c r="AG11619" s="2"/>
      <c r="AP11619" s="2"/>
      <c r="AY11619" s="2"/>
      <c r="BH11619" s="2"/>
      <c r="BQ11619" s="2"/>
    </row>
    <row r="11620" spans="6:69" x14ac:dyDescent="0.2">
      <c r="F11620" s="9"/>
      <c r="G11620" s="9"/>
      <c r="H11620" s="9"/>
      <c r="I11620" s="9"/>
      <c r="J11620" s="9"/>
      <c r="O11620" s="2"/>
      <c r="X11620" s="2"/>
      <c r="AG11620" s="2"/>
      <c r="AP11620" s="2"/>
      <c r="AY11620" s="2"/>
      <c r="BH11620" s="2"/>
      <c r="BQ11620" s="2"/>
    </row>
    <row r="11621" spans="6:69" x14ac:dyDescent="0.2">
      <c r="F11621" s="9"/>
      <c r="G11621" s="9"/>
      <c r="H11621" s="9"/>
      <c r="I11621" s="9"/>
      <c r="J11621" s="9"/>
      <c r="O11621" s="2"/>
      <c r="X11621" s="2"/>
      <c r="AG11621" s="2"/>
      <c r="AP11621" s="2"/>
      <c r="AY11621" s="2"/>
      <c r="BH11621" s="2"/>
      <c r="BQ11621" s="2"/>
    </row>
    <row r="11622" spans="6:69" x14ac:dyDescent="0.2">
      <c r="F11622" s="9"/>
      <c r="G11622" s="9"/>
      <c r="H11622" s="9"/>
      <c r="I11622" s="9"/>
      <c r="J11622" s="9"/>
      <c r="O11622" s="2"/>
      <c r="X11622" s="2"/>
      <c r="AG11622" s="2"/>
      <c r="AP11622" s="2"/>
      <c r="AY11622" s="2"/>
      <c r="BH11622" s="2"/>
      <c r="BQ11622" s="2"/>
    </row>
    <row r="11623" spans="6:69" x14ac:dyDescent="0.2">
      <c r="F11623" s="9"/>
      <c r="G11623" s="9"/>
      <c r="H11623" s="9"/>
      <c r="I11623" s="9"/>
      <c r="J11623" s="9"/>
      <c r="O11623" s="2"/>
      <c r="X11623" s="2"/>
      <c r="AG11623" s="2"/>
      <c r="AP11623" s="2"/>
      <c r="AY11623" s="2"/>
      <c r="BH11623" s="2"/>
      <c r="BQ11623" s="2"/>
    </row>
    <row r="11624" spans="6:69" x14ac:dyDescent="0.2">
      <c r="F11624" s="9"/>
      <c r="G11624" s="9"/>
      <c r="H11624" s="9"/>
      <c r="I11624" s="9"/>
      <c r="J11624" s="9"/>
      <c r="O11624" s="2"/>
      <c r="X11624" s="2"/>
      <c r="AG11624" s="2"/>
      <c r="AP11624" s="2"/>
      <c r="AY11624" s="2"/>
      <c r="BH11624" s="2"/>
      <c r="BQ11624" s="2"/>
    </row>
    <row r="11625" spans="6:69" x14ac:dyDescent="0.2">
      <c r="F11625" s="9"/>
      <c r="G11625" s="9"/>
      <c r="H11625" s="9"/>
      <c r="I11625" s="9"/>
      <c r="J11625" s="9"/>
      <c r="O11625" s="2"/>
      <c r="X11625" s="2"/>
      <c r="AG11625" s="2"/>
      <c r="AP11625" s="2"/>
      <c r="AY11625" s="2"/>
      <c r="BH11625" s="2"/>
      <c r="BQ11625" s="2"/>
    </row>
    <row r="11626" spans="6:69" x14ac:dyDescent="0.2">
      <c r="F11626" s="9"/>
      <c r="G11626" s="9"/>
      <c r="H11626" s="9"/>
      <c r="I11626" s="9"/>
      <c r="J11626" s="9"/>
      <c r="O11626" s="2"/>
      <c r="X11626" s="2"/>
      <c r="AG11626" s="2"/>
      <c r="AP11626" s="2"/>
      <c r="AY11626" s="2"/>
      <c r="BH11626" s="2"/>
      <c r="BQ11626" s="2"/>
    </row>
    <row r="11627" spans="6:69" x14ac:dyDescent="0.2">
      <c r="F11627" s="9"/>
      <c r="G11627" s="9"/>
      <c r="H11627" s="9"/>
      <c r="I11627" s="9"/>
      <c r="J11627" s="9"/>
      <c r="O11627" s="2"/>
      <c r="X11627" s="2"/>
      <c r="AG11627" s="2"/>
      <c r="AP11627" s="2"/>
      <c r="AY11627" s="2"/>
      <c r="BH11627" s="2"/>
      <c r="BQ11627" s="2"/>
    </row>
    <row r="11628" spans="6:69" x14ac:dyDescent="0.2">
      <c r="F11628" s="9"/>
      <c r="G11628" s="9"/>
      <c r="H11628" s="9"/>
      <c r="I11628" s="9"/>
      <c r="J11628" s="9"/>
      <c r="O11628" s="2"/>
      <c r="X11628" s="2"/>
      <c r="AG11628" s="2"/>
      <c r="AP11628" s="2"/>
      <c r="AY11628" s="2"/>
      <c r="BH11628" s="2"/>
      <c r="BQ11628" s="2"/>
    </row>
    <row r="11629" spans="6:69" x14ac:dyDescent="0.2">
      <c r="F11629" s="9"/>
      <c r="G11629" s="9"/>
      <c r="H11629" s="9"/>
      <c r="I11629" s="9"/>
      <c r="J11629" s="9"/>
      <c r="O11629" s="2"/>
      <c r="X11629" s="2"/>
      <c r="AG11629" s="2"/>
      <c r="AP11629" s="2"/>
      <c r="AY11629" s="2"/>
      <c r="BH11629" s="2"/>
      <c r="BQ11629" s="2"/>
    </row>
    <row r="11630" spans="6:69" x14ac:dyDescent="0.2">
      <c r="F11630" s="9"/>
      <c r="G11630" s="9"/>
      <c r="H11630" s="9"/>
      <c r="I11630" s="9"/>
      <c r="J11630" s="9"/>
      <c r="O11630" s="2"/>
      <c r="X11630" s="2"/>
      <c r="AG11630" s="2"/>
      <c r="AP11630" s="2"/>
      <c r="AY11630" s="2"/>
      <c r="BH11630" s="2"/>
      <c r="BQ11630" s="2"/>
    </row>
    <row r="11631" spans="6:69" x14ac:dyDescent="0.2">
      <c r="F11631" s="9"/>
      <c r="G11631" s="9"/>
      <c r="H11631" s="9"/>
      <c r="I11631" s="9"/>
      <c r="J11631" s="9"/>
      <c r="O11631" s="2"/>
      <c r="X11631" s="2"/>
      <c r="AG11631" s="2"/>
      <c r="AP11631" s="2"/>
      <c r="AY11631" s="2"/>
      <c r="BH11631" s="2"/>
      <c r="BQ11631" s="2"/>
    </row>
    <row r="11632" spans="6:69" x14ac:dyDescent="0.2">
      <c r="F11632" s="9"/>
      <c r="G11632" s="9"/>
      <c r="H11632" s="9"/>
      <c r="I11632" s="9"/>
      <c r="J11632" s="9"/>
      <c r="O11632" s="2"/>
      <c r="X11632" s="2"/>
      <c r="AG11632" s="2"/>
      <c r="AP11632" s="2"/>
      <c r="AY11632" s="2"/>
      <c r="BH11632" s="2"/>
      <c r="BQ11632" s="2"/>
    </row>
    <row r="11633" spans="6:69" x14ac:dyDescent="0.2">
      <c r="F11633" s="9"/>
      <c r="G11633" s="9"/>
      <c r="H11633" s="9"/>
      <c r="I11633" s="9"/>
      <c r="J11633" s="9"/>
      <c r="O11633" s="2"/>
      <c r="X11633" s="2"/>
      <c r="AG11633" s="2"/>
      <c r="AP11633" s="2"/>
      <c r="AY11633" s="2"/>
      <c r="BH11633" s="2"/>
      <c r="BQ11633" s="2"/>
    </row>
    <row r="11634" spans="6:69" x14ac:dyDescent="0.2">
      <c r="F11634" s="9"/>
      <c r="G11634" s="9"/>
      <c r="H11634" s="9"/>
      <c r="I11634" s="9"/>
      <c r="J11634" s="9"/>
      <c r="O11634" s="2"/>
      <c r="X11634" s="2"/>
      <c r="AG11634" s="2"/>
      <c r="AP11634" s="2"/>
      <c r="AY11634" s="2"/>
      <c r="BH11634" s="2"/>
      <c r="BQ11634" s="2"/>
    </row>
    <row r="11635" spans="6:69" x14ac:dyDescent="0.2">
      <c r="F11635" s="9"/>
      <c r="G11635" s="9"/>
      <c r="H11635" s="9"/>
      <c r="I11635" s="9"/>
      <c r="J11635" s="9"/>
      <c r="O11635" s="2"/>
      <c r="X11635" s="2"/>
      <c r="AG11635" s="2"/>
      <c r="AP11635" s="2"/>
      <c r="AY11635" s="2"/>
      <c r="BH11635" s="2"/>
      <c r="BQ11635" s="2"/>
    </row>
    <row r="11636" spans="6:69" x14ac:dyDescent="0.2">
      <c r="F11636" s="9"/>
      <c r="G11636" s="9"/>
      <c r="H11636" s="9"/>
      <c r="I11636" s="9"/>
      <c r="J11636" s="9"/>
      <c r="O11636" s="2"/>
      <c r="X11636" s="2"/>
      <c r="AG11636" s="2"/>
      <c r="AP11636" s="2"/>
      <c r="AY11636" s="2"/>
      <c r="BH11636" s="2"/>
      <c r="BQ11636" s="2"/>
    </row>
    <row r="11637" spans="6:69" x14ac:dyDescent="0.2">
      <c r="F11637" s="9"/>
      <c r="G11637" s="9"/>
      <c r="H11637" s="9"/>
      <c r="I11637" s="9"/>
      <c r="J11637" s="9"/>
      <c r="O11637" s="2"/>
      <c r="X11637" s="2"/>
      <c r="AG11637" s="2"/>
      <c r="AP11637" s="2"/>
      <c r="AY11637" s="2"/>
      <c r="BH11637" s="2"/>
      <c r="BQ11637" s="2"/>
    </row>
    <row r="11638" spans="6:69" x14ac:dyDescent="0.2">
      <c r="F11638" s="9"/>
      <c r="G11638" s="9"/>
      <c r="H11638" s="9"/>
      <c r="I11638" s="9"/>
      <c r="J11638" s="9"/>
      <c r="O11638" s="2"/>
      <c r="X11638" s="2"/>
      <c r="AG11638" s="2"/>
      <c r="AP11638" s="2"/>
      <c r="AY11638" s="2"/>
      <c r="BH11638" s="2"/>
      <c r="BQ11638" s="2"/>
    </row>
    <row r="11639" spans="6:69" x14ac:dyDescent="0.2">
      <c r="F11639" s="9"/>
      <c r="G11639" s="9"/>
      <c r="H11639" s="9"/>
      <c r="I11639" s="9"/>
      <c r="J11639" s="9"/>
      <c r="O11639" s="2"/>
      <c r="X11639" s="2"/>
      <c r="AG11639" s="2"/>
      <c r="AP11639" s="2"/>
      <c r="AY11639" s="2"/>
      <c r="BH11639" s="2"/>
      <c r="BQ11639" s="2"/>
    </row>
    <row r="11640" spans="6:69" x14ac:dyDescent="0.2">
      <c r="F11640" s="9"/>
      <c r="G11640" s="9"/>
      <c r="H11640" s="9"/>
      <c r="I11640" s="9"/>
      <c r="J11640" s="9"/>
      <c r="O11640" s="2"/>
      <c r="X11640" s="2"/>
      <c r="AG11640" s="2"/>
      <c r="AP11640" s="2"/>
      <c r="AY11640" s="2"/>
      <c r="BH11640" s="2"/>
      <c r="BQ11640" s="2"/>
    </row>
    <row r="11641" spans="6:69" x14ac:dyDescent="0.2">
      <c r="F11641" s="9"/>
      <c r="G11641" s="9"/>
      <c r="H11641" s="9"/>
      <c r="I11641" s="9"/>
      <c r="J11641" s="9"/>
      <c r="O11641" s="2"/>
      <c r="X11641" s="2"/>
      <c r="AG11641" s="2"/>
      <c r="AP11641" s="2"/>
      <c r="AY11641" s="2"/>
      <c r="BH11641" s="2"/>
      <c r="BQ11641" s="2"/>
    </row>
    <row r="11642" spans="6:69" x14ac:dyDescent="0.2">
      <c r="F11642" s="9"/>
      <c r="G11642" s="9"/>
      <c r="H11642" s="9"/>
      <c r="I11642" s="9"/>
      <c r="J11642" s="9"/>
      <c r="O11642" s="2"/>
      <c r="X11642" s="2"/>
      <c r="AG11642" s="2"/>
      <c r="AP11642" s="2"/>
      <c r="AY11642" s="2"/>
      <c r="BH11642" s="2"/>
      <c r="BQ11642" s="2"/>
    </row>
    <row r="11643" spans="6:69" x14ac:dyDescent="0.2">
      <c r="F11643" s="9"/>
      <c r="G11643" s="9"/>
      <c r="H11643" s="9"/>
      <c r="I11643" s="9"/>
      <c r="J11643" s="9"/>
      <c r="O11643" s="2"/>
      <c r="X11643" s="2"/>
      <c r="AG11643" s="2"/>
      <c r="AP11643" s="2"/>
      <c r="AY11643" s="2"/>
      <c r="BH11643" s="2"/>
      <c r="BQ11643" s="2"/>
    </row>
    <row r="11644" spans="6:69" x14ac:dyDescent="0.2">
      <c r="F11644" s="9"/>
      <c r="G11644" s="9"/>
      <c r="H11644" s="9"/>
      <c r="I11644" s="9"/>
      <c r="J11644" s="9"/>
      <c r="O11644" s="2"/>
      <c r="X11644" s="2"/>
      <c r="AG11644" s="2"/>
      <c r="AP11644" s="2"/>
      <c r="AY11644" s="2"/>
      <c r="BH11644" s="2"/>
      <c r="BQ11644" s="2"/>
    </row>
    <row r="11645" spans="6:69" x14ac:dyDescent="0.2">
      <c r="F11645" s="9"/>
      <c r="G11645" s="9"/>
      <c r="H11645" s="9"/>
      <c r="I11645" s="9"/>
      <c r="J11645" s="9"/>
      <c r="O11645" s="2"/>
      <c r="X11645" s="2"/>
      <c r="AG11645" s="2"/>
      <c r="AP11645" s="2"/>
      <c r="AY11645" s="2"/>
      <c r="BH11645" s="2"/>
      <c r="BQ11645" s="2"/>
    </row>
    <row r="11646" spans="6:69" x14ac:dyDescent="0.2">
      <c r="F11646" s="9"/>
      <c r="G11646" s="9"/>
      <c r="H11646" s="9"/>
      <c r="I11646" s="9"/>
      <c r="J11646" s="9"/>
      <c r="O11646" s="2"/>
      <c r="X11646" s="2"/>
      <c r="AG11646" s="2"/>
      <c r="AP11646" s="2"/>
      <c r="AY11646" s="2"/>
      <c r="BH11646" s="2"/>
      <c r="BQ11646" s="2"/>
    </row>
    <row r="11647" spans="6:69" x14ac:dyDescent="0.2">
      <c r="F11647" s="9"/>
      <c r="G11647" s="9"/>
      <c r="H11647" s="9"/>
      <c r="I11647" s="9"/>
      <c r="J11647" s="9"/>
      <c r="O11647" s="2"/>
      <c r="X11647" s="2"/>
      <c r="AG11647" s="2"/>
      <c r="AP11647" s="2"/>
      <c r="AY11647" s="2"/>
      <c r="BH11647" s="2"/>
      <c r="BQ11647" s="2"/>
    </row>
    <row r="11648" spans="6:69" x14ac:dyDescent="0.2">
      <c r="F11648" s="9"/>
      <c r="G11648" s="9"/>
      <c r="H11648" s="9"/>
      <c r="I11648" s="9"/>
      <c r="J11648" s="9"/>
      <c r="O11648" s="2"/>
      <c r="X11648" s="2"/>
      <c r="AG11648" s="2"/>
      <c r="AP11648" s="2"/>
      <c r="AY11648" s="2"/>
      <c r="BH11648" s="2"/>
      <c r="BQ11648" s="2"/>
    </row>
    <row r="11649" spans="6:69" x14ac:dyDescent="0.2">
      <c r="F11649" s="9"/>
      <c r="G11649" s="9"/>
      <c r="H11649" s="9"/>
      <c r="I11649" s="9"/>
      <c r="J11649" s="9"/>
      <c r="O11649" s="2"/>
      <c r="X11649" s="2"/>
      <c r="AG11649" s="2"/>
      <c r="AP11649" s="2"/>
      <c r="AY11649" s="2"/>
      <c r="BH11649" s="2"/>
      <c r="BQ11649" s="2"/>
    </row>
    <row r="11650" spans="6:69" x14ac:dyDescent="0.2">
      <c r="F11650" s="9"/>
      <c r="G11650" s="9"/>
      <c r="H11650" s="9"/>
      <c r="I11650" s="9"/>
      <c r="J11650" s="9"/>
      <c r="O11650" s="2"/>
      <c r="X11650" s="2"/>
      <c r="AG11650" s="2"/>
      <c r="AP11650" s="2"/>
      <c r="AY11650" s="2"/>
      <c r="BH11650" s="2"/>
      <c r="BQ11650" s="2"/>
    </row>
    <row r="11651" spans="6:69" x14ac:dyDescent="0.2">
      <c r="F11651" s="9"/>
      <c r="G11651" s="9"/>
      <c r="H11651" s="9"/>
      <c r="I11651" s="9"/>
      <c r="J11651" s="9"/>
      <c r="O11651" s="2"/>
      <c r="X11651" s="2"/>
      <c r="AG11651" s="2"/>
      <c r="AP11651" s="2"/>
      <c r="AY11651" s="2"/>
      <c r="BH11651" s="2"/>
      <c r="BQ11651" s="2"/>
    </row>
    <row r="11652" spans="6:69" x14ac:dyDescent="0.2">
      <c r="F11652" s="9"/>
      <c r="G11652" s="9"/>
      <c r="H11652" s="9"/>
      <c r="I11652" s="9"/>
      <c r="J11652" s="9"/>
      <c r="O11652" s="2"/>
      <c r="X11652" s="2"/>
      <c r="AG11652" s="2"/>
      <c r="AP11652" s="2"/>
      <c r="AY11652" s="2"/>
      <c r="BH11652" s="2"/>
      <c r="BQ11652" s="2"/>
    </row>
    <row r="11653" spans="6:69" x14ac:dyDescent="0.2">
      <c r="F11653" s="9"/>
      <c r="G11653" s="9"/>
      <c r="H11653" s="9"/>
      <c r="I11653" s="9"/>
      <c r="J11653" s="9"/>
      <c r="O11653" s="2"/>
      <c r="X11653" s="2"/>
      <c r="AG11653" s="2"/>
      <c r="AP11653" s="2"/>
      <c r="AY11653" s="2"/>
      <c r="BH11653" s="2"/>
      <c r="BQ11653" s="2"/>
    </row>
    <row r="11654" spans="6:69" x14ac:dyDescent="0.2">
      <c r="F11654" s="9"/>
      <c r="G11654" s="9"/>
      <c r="H11654" s="9"/>
      <c r="I11654" s="9"/>
      <c r="J11654" s="9"/>
      <c r="O11654" s="2"/>
      <c r="X11654" s="2"/>
      <c r="AG11654" s="2"/>
      <c r="AP11654" s="2"/>
      <c r="AY11654" s="2"/>
      <c r="BH11654" s="2"/>
      <c r="BQ11654" s="2"/>
    </row>
    <row r="11655" spans="6:69" x14ac:dyDescent="0.2">
      <c r="F11655" s="9"/>
      <c r="G11655" s="9"/>
      <c r="H11655" s="9"/>
      <c r="I11655" s="9"/>
      <c r="J11655" s="9"/>
      <c r="O11655" s="2"/>
      <c r="X11655" s="2"/>
      <c r="AG11655" s="2"/>
      <c r="AP11655" s="2"/>
      <c r="AY11655" s="2"/>
      <c r="BH11655" s="2"/>
      <c r="BQ11655" s="2"/>
    </row>
    <row r="11656" spans="6:69" x14ac:dyDescent="0.2">
      <c r="F11656" s="9"/>
      <c r="G11656" s="9"/>
      <c r="H11656" s="9"/>
      <c r="I11656" s="9"/>
      <c r="J11656" s="9"/>
      <c r="O11656" s="2"/>
      <c r="X11656" s="2"/>
      <c r="AG11656" s="2"/>
      <c r="AP11656" s="2"/>
      <c r="AY11656" s="2"/>
      <c r="BH11656" s="2"/>
      <c r="BQ11656" s="2"/>
    </row>
    <row r="11657" spans="6:69" x14ac:dyDescent="0.2">
      <c r="F11657" s="9"/>
      <c r="G11657" s="9"/>
      <c r="H11657" s="9"/>
      <c r="I11657" s="9"/>
      <c r="J11657" s="9"/>
      <c r="O11657" s="2"/>
      <c r="X11657" s="2"/>
      <c r="AG11657" s="2"/>
      <c r="AP11657" s="2"/>
      <c r="AY11657" s="2"/>
      <c r="BH11657" s="2"/>
      <c r="BQ11657" s="2"/>
    </row>
    <row r="11658" spans="6:69" x14ac:dyDescent="0.2">
      <c r="F11658" s="9"/>
      <c r="G11658" s="9"/>
      <c r="H11658" s="9"/>
      <c r="I11658" s="9"/>
      <c r="J11658" s="9"/>
      <c r="O11658" s="2"/>
      <c r="X11658" s="2"/>
      <c r="AG11658" s="2"/>
      <c r="AP11658" s="2"/>
      <c r="AY11658" s="2"/>
      <c r="BH11658" s="2"/>
      <c r="BQ11658" s="2"/>
    </row>
    <row r="11659" spans="6:69" x14ac:dyDescent="0.2">
      <c r="F11659" s="9"/>
      <c r="G11659" s="9"/>
      <c r="H11659" s="9"/>
      <c r="I11659" s="9"/>
      <c r="J11659" s="9"/>
      <c r="O11659" s="2"/>
      <c r="X11659" s="2"/>
      <c r="AG11659" s="2"/>
      <c r="AP11659" s="2"/>
      <c r="AY11659" s="2"/>
      <c r="BH11659" s="2"/>
      <c r="BQ11659" s="2"/>
    </row>
    <row r="11660" spans="6:69" x14ac:dyDescent="0.2">
      <c r="F11660" s="9"/>
      <c r="G11660" s="9"/>
      <c r="H11660" s="9"/>
      <c r="I11660" s="9"/>
      <c r="J11660" s="9"/>
      <c r="O11660" s="2"/>
      <c r="X11660" s="2"/>
      <c r="AG11660" s="2"/>
      <c r="AP11660" s="2"/>
      <c r="AY11660" s="2"/>
      <c r="BH11660" s="2"/>
      <c r="BQ11660" s="2"/>
    </row>
    <row r="11661" spans="6:69" x14ac:dyDescent="0.2">
      <c r="F11661" s="9"/>
      <c r="G11661" s="9"/>
      <c r="H11661" s="9"/>
      <c r="I11661" s="9"/>
      <c r="J11661" s="9"/>
      <c r="O11661" s="2"/>
      <c r="X11661" s="2"/>
      <c r="AG11661" s="2"/>
      <c r="AP11661" s="2"/>
      <c r="AY11661" s="2"/>
      <c r="BH11661" s="2"/>
      <c r="BQ11661" s="2"/>
    </row>
    <row r="11662" spans="6:69" x14ac:dyDescent="0.2">
      <c r="F11662" s="9"/>
      <c r="G11662" s="9"/>
      <c r="H11662" s="9"/>
      <c r="I11662" s="9"/>
      <c r="J11662" s="9"/>
      <c r="O11662" s="2"/>
      <c r="X11662" s="2"/>
      <c r="AG11662" s="2"/>
      <c r="AP11662" s="2"/>
      <c r="AY11662" s="2"/>
      <c r="BH11662" s="2"/>
      <c r="BQ11662" s="2"/>
    </row>
    <row r="11663" spans="6:69" x14ac:dyDescent="0.2">
      <c r="F11663" s="9"/>
      <c r="G11663" s="9"/>
      <c r="H11663" s="9"/>
      <c r="I11663" s="9"/>
      <c r="J11663" s="9"/>
      <c r="O11663" s="2"/>
      <c r="X11663" s="2"/>
      <c r="AG11663" s="2"/>
      <c r="AP11663" s="2"/>
      <c r="AY11663" s="2"/>
      <c r="BH11663" s="2"/>
      <c r="BQ11663" s="2"/>
    </row>
    <row r="11664" spans="6:69" x14ac:dyDescent="0.2">
      <c r="F11664" s="9"/>
      <c r="G11664" s="9"/>
      <c r="H11664" s="9"/>
      <c r="I11664" s="9"/>
      <c r="J11664" s="9"/>
      <c r="O11664" s="2"/>
      <c r="X11664" s="2"/>
      <c r="AG11664" s="2"/>
      <c r="AP11664" s="2"/>
      <c r="AY11664" s="2"/>
      <c r="BH11664" s="2"/>
      <c r="BQ11664" s="2"/>
    </row>
    <row r="11665" spans="6:69" x14ac:dyDescent="0.2">
      <c r="F11665" s="9"/>
      <c r="G11665" s="9"/>
      <c r="H11665" s="9"/>
      <c r="I11665" s="9"/>
      <c r="J11665" s="9"/>
      <c r="O11665" s="2"/>
      <c r="X11665" s="2"/>
      <c r="AG11665" s="2"/>
      <c r="AP11665" s="2"/>
      <c r="AY11665" s="2"/>
      <c r="BH11665" s="2"/>
      <c r="BQ11665" s="2"/>
    </row>
    <row r="11666" spans="6:69" x14ac:dyDescent="0.2">
      <c r="F11666" s="9"/>
      <c r="G11666" s="9"/>
      <c r="H11666" s="9"/>
      <c r="I11666" s="9"/>
      <c r="J11666" s="9"/>
      <c r="O11666" s="2"/>
      <c r="X11666" s="2"/>
      <c r="AG11666" s="2"/>
      <c r="AP11666" s="2"/>
      <c r="AY11666" s="2"/>
      <c r="BH11666" s="2"/>
      <c r="BQ11666" s="2"/>
    </row>
    <row r="11667" spans="6:69" x14ac:dyDescent="0.2">
      <c r="F11667" s="9"/>
      <c r="G11667" s="9"/>
      <c r="H11667" s="9"/>
      <c r="I11667" s="9"/>
      <c r="J11667" s="9"/>
      <c r="O11667" s="2"/>
      <c r="X11667" s="2"/>
      <c r="AG11667" s="2"/>
      <c r="AP11667" s="2"/>
      <c r="AY11667" s="2"/>
      <c r="BH11667" s="2"/>
      <c r="BQ11667" s="2"/>
    </row>
    <row r="11668" spans="6:69" x14ac:dyDescent="0.2">
      <c r="F11668" s="9"/>
      <c r="G11668" s="9"/>
      <c r="H11668" s="9"/>
      <c r="I11668" s="9"/>
      <c r="J11668" s="9"/>
      <c r="O11668" s="2"/>
      <c r="X11668" s="2"/>
      <c r="AG11668" s="2"/>
      <c r="AP11668" s="2"/>
      <c r="AY11668" s="2"/>
      <c r="BH11668" s="2"/>
      <c r="BQ11668" s="2"/>
    </row>
    <row r="11669" spans="6:69" x14ac:dyDescent="0.2">
      <c r="F11669" s="9"/>
      <c r="G11669" s="9"/>
      <c r="H11669" s="9"/>
      <c r="I11669" s="9"/>
      <c r="J11669" s="9"/>
      <c r="O11669" s="2"/>
      <c r="X11669" s="2"/>
      <c r="AG11669" s="2"/>
      <c r="AP11669" s="2"/>
      <c r="AY11669" s="2"/>
      <c r="BH11669" s="2"/>
      <c r="BQ11669" s="2"/>
    </row>
    <row r="11670" spans="6:69" x14ac:dyDescent="0.2">
      <c r="F11670" s="9"/>
      <c r="G11670" s="9"/>
      <c r="H11670" s="9"/>
      <c r="I11670" s="9"/>
      <c r="J11670" s="9"/>
      <c r="O11670" s="2"/>
      <c r="X11670" s="2"/>
      <c r="AG11670" s="2"/>
      <c r="AP11670" s="2"/>
      <c r="AY11670" s="2"/>
      <c r="BH11670" s="2"/>
      <c r="BQ11670" s="2"/>
    </row>
    <row r="11671" spans="6:69" x14ac:dyDescent="0.2">
      <c r="F11671" s="9"/>
      <c r="G11671" s="9"/>
      <c r="H11671" s="9"/>
      <c r="I11671" s="9"/>
      <c r="J11671" s="9"/>
      <c r="O11671" s="2"/>
      <c r="X11671" s="2"/>
      <c r="AG11671" s="2"/>
      <c r="AP11671" s="2"/>
      <c r="AY11671" s="2"/>
      <c r="BH11671" s="2"/>
      <c r="BQ11671" s="2"/>
    </row>
    <row r="11672" spans="6:69" x14ac:dyDescent="0.2">
      <c r="F11672" s="9"/>
      <c r="G11672" s="9"/>
      <c r="H11672" s="9"/>
      <c r="I11672" s="9"/>
      <c r="J11672" s="9"/>
      <c r="O11672" s="2"/>
      <c r="X11672" s="2"/>
      <c r="AG11672" s="2"/>
      <c r="AP11672" s="2"/>
      <c r="AY11672" s="2"/>
      <c r="BH11672" s="2"/>
      <c r="BQ11672" s="2"/>
    </row>
    <row r="11673" spans="6:69" x14ac:dyDescent="0.2">
      <c r="F11673" s="9"/>
      <c r="G11673" s="9"/>
      <c r="H11673" s="9"/>
      <c r="I11673" s="9"/>
      <c r="J11673" s="9"/>
      <c r="O11673" s="2"/>
      <c r="X11673" s="2"/>
      <c r="AG11673" s="2"/>
      <c r="AP11673" s="2"/>
      <c r="AY11673" s="2"/>
      <c r="BH11673" s="2"/>
      <c r="BQ11673" s="2"/>
    </row>
    <row r="11674" spans="6:69" x14ac:dyDescent="0.2">
      <c r="F11674" s="9"/>
      <c r="G11674" s="9"/>
      <c r="H11674" s="9"/>
      <c r="I11674" s="9"/>
      <c r="J11674" s="9"/>
      <c r="O11674" s="2"/>
      <c r="X11674" s="2"/>
      <c r="AG11674" s="2"/>
      <c r="AP11674" s="2"/>
      <c r="AY11674" s="2"/>
      <c r="BH11674" s="2"/>
      <c r="BQ11674" s="2"/>
    </row>
    <row r="11675" spans="6:69" x14ac:dyDescent="0.2">
      <c r="F11675" s="9"/>
      <c r="G11675" s="9"/>
      <c r="H11675" s="9"/>
      <c r="I11675" s="9"/>
      <c r="J11675" s="9"/>
      <c r="O11675" s="2"/>
      <c r="X11675" s="2"/>
      <c r="AG11675" s="2"/>
      <c r="AP11675" s="2"/>
      <c r="AY11675" s="2"/>
      <c r="BH11675" s="2"/>
      <c r="BQ11675" s="2"/>
    </row>
    <row r="11676" spans="6:69" x14ac:dyDescent="0.2">
      <c r="F11676" s="9"/>
      <c r="G11676" s="9"/>
      <c r="H11676" s="9"/>
      <c r="I11676" s="9"/>
      <c r="J11676" s="9"/>
      <c r="O11676" s="2"/>
      <c r="X11676" s="2"/>
      <c r="AG11676" s="2"/>
      <c r="AP11676" s="2"/>
      <c r="AY11676" s="2"/>
      <c r="BH11676" s="2"/>
      <c r="BQ11676" s="2"/>
    </row>
    <row r="11677" spans="6:69" x14ac:dyDescent="0.2">
      <c r="F11677" s="9"/>
      <c r="G11677" s="9"/>
      <c r="H11677" s="9"/>
      <c r="I11677" s="9"/>
      <c r="J11677" s="9"/>
      <c r="O11677" s="2"/>
      <c r="X11677" s="2"/>
      <c r="AG11677" s="2"/>
      <c r="AP11677" s="2"/>
      <c r="AY11677" s="2"/>
      <c r="BH11677" s="2"/>
      <c r="BQ11677" s="2"/>
    </row>
    <row r="11678" spans="6:69" x14ac:dyDescent="0.2">
      <c r="F11678" s="9"/>
      <c r="G11678" s="9"/>
      <c r="H11678" s="9"/>
      <c r="I11678" s="9"/>
      <c r="J11678" s="9"/>
      <c r="O11678" s="2"/>
      <c r="X11678" s="2"/>
      <c r="AG11678" s="2"/>
      <c r="AP11678" s="2"/>
      <c r="AY11678" s="2"/>
      <c r="BH11678" s="2"/>
      <c r="BQ11678" s="2"/>
    </row>
    <row r="11679" spans="6:69" x14ac:dyDescent="0.2">
      <c r="F11679" s="9"/>
      <c r="G11679" s="9"/>
      <c r="H11679" s="9"/>
      <c r="I11679" s="9"/>
      <c r="J11679" s="9"/>
      <c r="O11679" s="2"/>
      <c r="X11679" s="2"/>
      <c r="AG11679" s="2"/>
      <c r="AP11679" s="2"/>
      <c r="AY11679" s="2"/>
      <c r="BH11679" s="2"/>
      <c r="BQ11679" s="2"/>
    </row>
    <row r="11680" spans="6:69" x14ac:dyDescent="0.2">
      <c r="F11680" s="9"/>
      <c r="G11680" s="9"/>
      <c r="H11680" s="9"/>
      <c r="I11680" s="9"/>
      <c r="J11680" s="9"/>
      <c r="O11680" s="2"/>
      <c r="X11680" s="2"/>
      <c r="AG11680" s="2"/>
      <c r="AP11680" s="2"/>
      <c r="AY11680" s="2"/>
      <c r="BH11680" s="2"/>
      <c r="BQ11680" s="2"/>
    </row>
    <row r="11681" spans="6:69" x14ac:dyDescent="0.2">
      <c r="F11681" s="9"/>
      <c r="G11681" s="9"/>
      <c r="H11681" s="9"/>
      <c r="I11681" s="9"/>
      <c r="J11681" s="9"/>
      <c r="O11681" s="2"/>
      <c r="X11681" s="2"/>
      <c r="AG11681" s="2"/>
      <c r="AP11681" s="2"/>
      <c r="AY11681" s="2"/>
      <c r="BH11681" s="2"/>
      <c r="BQ11681" s="2"/>
    </row>
    <row r="11682" spans="6:69" x14ac:dyDescent="0.2">
      <c r="F11682" s="9"/>
      <c r="G11682" s="9"/>
      <c r="H11682" s="9"/>
      <c r="I11682" s="9"/>
      <c r="J11682" s="9"/>
      <c r="O11682" s="2"/>
      <c r="X11682" s="2"/>
      <c r="AG11682" s="2"/>
      <c r="AP11682" s="2"/>
      <c r="AY11682" s="2"/>
      <c r="BH11682" s="2"/>
      <c r="BQ11682" s="2"/>
    </row>
    <row r="11683" spans="6:69" x14ac:dyDescent="0.2">
      <c r="F11683" s="9"/>
      <c r="G11683" s="9"/>
      <c r="H11683" s="9"/>
      <c r="I11683" s="9"/>
      <c r="J11683" s="9"/>
      <c r="O11683" s="2"/>
      <c r="X11683" s="2"/>
      <c r="AG11683" s="2"/>
      <c r="AP11683" s="2"/>
      <c r="AY11683" s="2"/>
      <c r="BH11683" s="2"/>
      <c r="BQ11683" s="2"/>
    </row>
    <row r="11684" spans="6:69" x14ac:dyDescent="0.2">
      <c r="F11684" s="9"/>
      <c r="G11684" s="9"/>
      <c r="H11684" s="9"/>
      <c r="I11684" s="9"/>
      <c r="J11684" s="9"/>
      <c r="O11684" s="2"/>
      <c r="X11684" s="2"/>
      <c r="AG11684" s="2"/>
      <c r="AP11684" s="2"/>
      <c r="AY11684" s="2"/>
      <c r="BH11684" s="2"/>
      <c r="BQ11684" s="2"/>
    </row>
    <row r="11685" spans="6:69" x14ac:dyDescent="0.2">
      <c r="F11685" s="9"/>
      <c r="G11685" s="9"/>
      <c r="H11685" s="9"/>
      <c r="I11685" s="9"/>
      <c r="J11685" s="9"/>
      <c r="O11685" s="2"/>
      <c r="X11685" s="2"/>
      <c r="AG11685" s="2"/>
      <c r="AP11685" s="2"/>
      <c r="AY11685" s="2"/>
      <c r="BH11685" s="2"/>
      <c r="BQ11685" s="2"/>
    </row>
    <row r="11686" spans="6:69" x14ac:dyDescent="0.2">
      <c r="F11686" s="9"/>
      <c r="G11686" s="9"/>
      <c r="H11686" s="9"/>
      <c r="I11686" s="9"/>
      <c r="J11686" s="9"/>
      <c r="O11686" s="2"/>
      <c r="X11686" s="2"/>
      <c r="AG11686" s="2"/>
      <c r="AP11686" s="2"/>
      <c r="AY11686" s="2"/>
      <c r="BH11686" s="2"/>
      <c r="BQ11686" s="2"/>
    </row>
    <row r="11687" spans="6:69" x14ac:dyDescent="0.2">
      <c r="F11687" s="9"/>
      <c r="G11687" s="9"/>
      <c r="H11687" s="9"/>
      <c r="I11687" s="9"/>
      <c r="J11687" s="9"/>
      <c r="O11687" s="2"/>
      <c r="X11687" s="2"/>
      <c r="AG11687" s="2"/>
      <c r="AP11687" s="2"/>
      <c r="AY11687" s="2"/>
      <c r="BH11687" s="2"/>
      <c r="BQ11687" s="2"/>
    </row>
    <row r="11688" spans="6:69" x14ac:dyDescent="0.2">
      <c r="F11688" s="9"/>
      <c r="G11688" s="9"/>
      <c r="H11688" s="9"/>
      <c r="I11688" s="9"/>
      <c r="J11688" s="9"/>
      <c r="O11688" s="2"/>
      <c r="X11688" s="2"/>
      <c r="AG11688" s="2"/>
      <c r="AP11688" s="2"/>
      <c r="AY11688" s="2"/>
      <c r="BH11688" s="2"/>
      <c r="BQ11688" s="2"/>
    </row>
    <row r="11689" spans="6:69" x14ac:dyDescent="0.2">
      <c r="F11689" s="9"/>
      <c r="G11689" s="9"/>
      <c r="H11689" s="9"/>
      <c r="I11689" s="9"/>
      <c r="J11689" s="9"/>
      <c r="O11689" s="2"/>
      <c r="X11689" s="2"/>
      <c r="AG11689" s="2"/>
      <c r="AP11689" s="2"/>
      <c r="AY11689" s="2"/>
      <c r="BH11689" s="2"/>
      <c r="BQ11689" s="2"/>
    </row>
    <row r="11690" spans="6:69" x14ac:dyDescent="0.2">
      <c r="F11690" s="9"/>
      <c r="G11690" s="9"/>
      <c r="H11690" s="9"/>
      <c r="I11690" s="9"/>
      <c r="J11690" s="9"/>
      <c r="O11690" s="2"/>
      <c r="X11690" s="2"/>
      <c r="AG11690" s="2"/>
      <c r="AP11690" s="2"/>
      <c r="AY11690" s="2"/>
      <c r="BH11690" s="2"/>
      <c r="BQ11690" s="2"/>
    </row>
    <row r="11691" spans="6:69" x14ac:dyDescent="0.2">
      <c r="F11691" s="9"/>
      <c r="G11691" s="9"/>
      <c r="H11691" s="9"/>
      <c r="I11691" s="9"/>
      <c r="J11691" s="9"/>
      <c r="O11691" s="2"/>
      <c r="X11691" s="2"/>
      <c r="AG11691" s="2"/>
      <c r="AP11691" s="2"/>
      <c r="AY11691" s="2"/>
      <c r="BH11691" s="2"/>
      <c r="BQ11691" s="2"/>
    </row>
    <row r="11692" spans="6:69" x14ac:dyDescent="0.2">
      <c r="F11692" s="9"/>
      <c r="G11692" s="9"/>
      <c r="H11692" s="9"/>
      <c r="I11692" s="9"/>
      <c r="J11692" s="9"/>
      <c r="O11692" s="2"/>
      <c r="X11692" s="2"/>
      <c r="AG11692" s="2"/>
      <c r="AP11692" s="2"/>
      <c r="AY11692" s="2"/>
      <c r="BH11692" s="2"/>
      <c r="BQ11692" s="2"/>
    </row>
    <row r="11693" spans="6:69" x14ac:dyDescent="0.2">
      <c r="F11693" s="9"/>
      <c r="G11693" s="9"/>
      <c r="H11693" s="9"/>
      <c r="I11693" s="9"/>
      <c r="J11693" s="9"/>
      <c r="O11693" s="2"/>
      <c r="X11693" s="2"/>
      <c r="AG11693" s="2"/>
      <c r="AP11693" s="2"/>
      <c r="AY11693" s="2"/>
      <c r="BH11693" s="2"/>
      <c r="BQ11693" s="2"/>
    </row>
    <row r="11694" spans="6:69" x14ac:dyDescent="0.2">
      <c r="F11694" s="9"/>
      <c r="G11694" s="9"/>
      <c r="H11694" s="9"/>
      <c r="I11694" s="9"/>
      <c r="J11694" s="9"/>
      <c r="O11694" s="2"/>
      <c r="X11694" s="2"/>
      <c r="AG11694" s="2"/>
      <c r="AP11694" s="2"/>
      <c r="AY11694" s="2"/>
      <c r="BH11694" s="2"/>
      <c r="BQ11694" s="2"/>
    </row>
    <row r="11695" spans="6:69" x14ac:dyDescent="0.2">
      <c r="F11695" s="9"/>
      <c r="G11695" s="9"/>
      <c r="H11695" s="9"/>
      <c r="I11695" s="9"/>
      <c r="J11695" s="9"/>
      <c r="O11695" s="2"/>
      <c r="X11695" s="2"/>
      <c r="AG11695" s="2"/>
      <c r="AP11695" s="2"/>
      <c r="AY11695" s="2"/>
      <c r="BH11695" s="2"/>
      <c r="BQ11695" s="2"/>
    </row>
    <row r="11696" spans="6:69" x14ac:dyDescent="0.2">
      <c r="F11696" s="9"/>
      <c r="G11696" s="9"/>
      <c r="H11696" s="9"/>
      <c r="I11696" s="9"/>
      <c r="J11696" s="9"/>
      <c r="O11696" s="2"/>
      <c r="X11696" s="2"/>
      <c r="AG11696" s="2"/>
      <c r="AP11696" s="2"/>
      <c r="AY11696" s="2"/>
      <c r="BH11696" s="2"/>
      <c r="BQ11696" s="2"/>
    </row>
    <row r="11697" spans="6:69" x14ac:dyDescent="0.2">
      <c r="F11697" s="9"/>
      <c r="G11697" s="9"/>
      <c r="H11697" s="9"/>
      <c r="I11697" s="9"/>
      <c r="J11697" s="9"/>
      <c r="O11697" s="2"/>
      <c r="X11697" s="2"/>
      <c r="AG11697" s="2"/>
      <c r="AP11697" s="2"/>
      <c r="AY11697" s="2"/>
      <c r="BH11697" s="2"/>
      <c r="BQ11697" s="2"/>
    </row>
    <row r="11698" spans="6:69" x14ac:dyDescent="0.2">
      <c r="F11698" s="9"/>
      <c r="G11698" s="9"/>
      <c r="H11698" s="9"/>
      <c r="I11698" s="9"/>
      <c r="J11698" s="9"/>
      <c r="O11698" s="2"/>
      <c r="X11698" s="2"/>
      <c r="AG11698" s="2"/>
      <c r="AP11698" s="2"/>
      <c r="AY11698" s="2"/>
      <c r="BH11698" s="2"/>
      <c r="BQ11698" s="2"/>
    </row>
    <row r="11699" spans="6:69" x14ac:dyDescent="0.2">
      <c r="F11699" s="9"/>
      <c r="G11699" s="9"/>
      <c r="H11699" s="9"/>
      <c r="I11699" s="9"/>
      <c r="J11699" s="9"/>
      <c r="O11699" s="2"/>
      <c r="X11699" s="2"/>
      <c r="AG11699" s="2"/>
      <c r="AP11699" s="2"/>
      <c r="AY11699" s="2"/>
      <c r="BH11699" s="2"/>
      <c r="BQ11699" s="2"/>
    </row>
    <row r="11700" spans="6:69" x14ac:dyDescent="0.2">
      <c r="F11700" s="9"/>
      <c r="G11700" s="9"/>
      <c r="H11700" s="9"/>
      <c r="I11700" s="9"/>
      <c r="J11700" s="9"/>
      <c r="O11700" s="2"/>
      <c r="X11700" s="2"/>
      <c r="AG11700" s="2"/>
      <c r="AP11700" s="2"/>
      <c r="AY11700" s="2"/>
      <c r="BH11700" s="2"/>
      <c r="BQ11700" s="2"/>
    </row>
    <row r="11701" spans="6:69" x14ac:dyDescent="0.2">
      <c r="F11701" s="9"/>
      <c r="G11701" s="9"/>
      <c r="H11701" s="9"/>
      <c r="I11701" s="9"/>
      <c r="J11701" s="9"/>
      <c r="O11701" s="2"/>
      <c r="X11701" s="2"/>
      <c r="AG11701" s="2"/>
      <c r="AP11701" s="2"/>
      <c r="AY11701" s="2"/>
      <c r="BH11701" s="2"/>
      <c r="BQ11701" s="2"/>
    </row>
    <row r="11702" spans="6:69" x14ac:dyDescent="0.2">
      <c r="F11702" s="9"/>
      <c r="G11702" s="9"/>
      <c r="H11702" s="9"/>
      <c r="I11702" s="9"/>
      <c r="J11702" s="9"/>
      <c r="O11702" s="2"/>
      <c r="X11702" s="2"/>
      <c r="AG11702" s="2"/>
      <c r="AP11702" s="2"/>
      <c r="AY11702" s="2"/>
      <c r="BH11702" s="2"/>
      <c r="BQ11702" s="2"/>
    </row>
    <row r="11703" spans="6:69" x14ac:dyDescent="0.2">
      <c r="F11703" s="9"/>
      <c r="G11703" s="9"/>
      <c r="H11703" s="9"/>
      <c r="I11703" s="9"/>
      <c r="J11703" s="9"/>
      <c r="O11703" s="2"/>
      <c r="X11703" s="2"/>
      <c r="AG11703" s="2"/>
      <c r="AP11703" s="2"/>
      <c r="AY11703" s="2"/>
      <c r="BH11703" s="2"/>
      <c r="BQ11703" s="2"/>
    </row>
    <row r="11704" spans="6:69" x14ac:dyDescent="0.2">
      <c r="F11704" s="9"/>
      <c r="G11704" s="9"/>
      <c r="H11704" s="9"/>
      <c r="I11704" s="9"/>
      <c r="J11704" s="9"/>
      <c r="O11704" s="2"/>
      <c r="X11704" s="2"/>
      <c r="AG11704" s="2"/>
      <c r="AP11704" s="2"/>
      <c r="AY11704" s="2"/>
      <c r="BH11704" s="2"/>
      <c r="BQ11704" s="2"/>
    </row>
    <row r="11705" spans="6:69" x14ac:dyDescent="0.2">
      <c r="F11705" s="9"/>
      <c r="G11705" s="9"/>
      <c r="H11705" s="9"/>
      <c r="I11705" s="9"/>
      <c r="J11705" s="9"/>
      <c r="O11705" s="2"/>
      <c r="X11705" s="2"/>
      <c r="AG11705" s="2"/>
      <c r="AP11705" s="2"/>
      <c r="AY11705" s="2"/>
      <c r="BH11705" s="2"/>
      <c r="BQ11705" s="2"/>
    </row>
    <row r="11706" spans="6:69" x14ac:dyDescent="0.2">
      <c r="F11706" s="9"/>
      <c r="G11706" s="9"/>
      <c r="H11706" s="9"/>
      <c r="I11706" s="9"/>
      <c r="J11706" s="9"/>
      <c r="O11706" s="2"/>
      <c r="X11706" s="2"/>
      <c r="AG11706" s="2"/>
      <c r="AP11706" s="2"/>
      <c r="AY11706" s="2"/>
      <c r="BH11706" s="2"/>
      <c r="BQ11706" s="2"/>
    </row>
    <row r="11707" spans="6:69" x14ac:dyDescent="0.2">
      <c r="F11707" s="9"/>
      <c r="G11707" s="9"/>
      <c r="H11707" s="9"/>
      <c r="I11707" s="9"/>
      <c r="J11707" s="9"/>
      <c r="O11707" s="2"/>
      <c r="X11707" s="2"/>
      <c r="AG11707" s="2"/>
      <c r="AP11707" s="2"/>
      <c r="AY11707" s="2"/>
      <c r="BH11707" s="2"/>
      <c r="BQ11707" s="2"/>
    </row>
    <row r="11708" spans="6:69" x14ac:dyDescent="0.2">
      <c r="F11708" s="9"/>
      <c r="G11708" s="9"/>
      <c r="H11708" s="9"/>
      <c r="I11708" s="9"/>
      <c r="J11708" s="9"/>
      <c r="O11708" s="2"/>
      <c r="X11708" s="2"/>
      <c r="AG11708" s="2"/>
      <c r="AP11708" s="2"/>
      <c r="AY11708" s="2"/>
      <c r="BH11708" s="2"/>
      <c r="BQ11708" s="2"/>
    </row>
    <row r="11709" spans="6:69" x14ac:dyDescent="0.2">
      <c r="F11709" s="9"/>
      <c r="G11709" s="9"/>
      <c r="H11709" s="9"/>
      <c r="I11709" s="9"/>
      <c r="J11709" s="9"/>
      <c r="O11709" s="2"/>
      <c r="X11709" s="2"/>
      <c r="AG11709" s="2"/>
      <c r="AP11709" s="2"/>
      <c r="AY11709" s="2"/>
      <c r="BH11709" s="2"/>
      <c r="BQ11709" s="2"/>
    </row>
    <row r="11710" spans="6:69" x14ac:dyDescent="0.2">
      <c r="F11710" s="9"/>
      <c r="G11710" s="9"/>
      <c r="H11710" s="9"/>
      <c r="I11710" s="9"/>
      <c r="J11710" s="9"/>
      <c r="O11710" s="2"/>
      <c r="X11710" s="2"/>
      <c r="AG11710" s="2"/>
      <c r="AP11710" s="2"/>
      <c r="AY11710" s="2"/>
      <c r="BH11710" s="2"/>
      <c r="BQ11710" s="2"/>
    </row>
    <row r="11711" spans="6:69" x14ac:dyDescent="0.2">
      <c r="F11711" s="9"/>
      <c r="G11711" s="9"/>
      <c r="H11711" s="9"/>
      <c r="I11711" s="9"/>
      <c r="J11711" s="9"/>
      <c r="O11711" s="2"/>
      <c r="X11711" s="2"/>
      <c r="AG11711" s="2"/>
      <c r="AP11711" s="2"/>
      <c r="AY11711" s="2"/>
      <c r="BH11711" s="2"/>
      <c r="BQ11711" s="2"/>
    </row>
    <row r="11712" spans="6:69" x14ac:dyDescent="0.2">
      <c r="F11712" s="9"/>
      <c r="G11712" s="9"/>
      <c r="H11712" s="9"/>
      <c r="I11712" s="9"/>
      <c r="J11712" s="9"/>
      <c r="O11712" s="2"/>
      <c r="X11712" s="2"/>
      <c r="AG11712" s="2"/>
      <c r="AP11712" s="2"/>
      <c r="AY11712" s="2"/>
      <c r="BH11712" s="2"/>
      <c r="BQ11712" s="2"/>
    </row>
    <row r="11713" spans="6:69" x14ac:dyDescent="0.2">
      <c r="F11713" s="9"/>
      <c r="G11713" s="9"/>
      <c r="H11713" s="9"/>
      <c r="I11713" s="9"/>
      <c r="J11713" s="9"/>
      <c r="O11713" s="2"/>
      <c r="X11713" s="2"/>
      <c r="AG11713" s="2"/>
      <c r="AP11713" s="2"/>
      <c r="AY11713" s="2"/>
      <c r="BH11713" s="2"/>
      <c r="BQ11713" s="2"/>
    </row>
    <row r="11714" spans="6:69" x14ac:dyDescent="0.2">
      <c r="F11714" s="9"/>
      <c r="G11714" s="9"/>
      <c r="H11714" s="9"/>
      <c r="I11714" s="9"/>
      <c r="J11714" s="9"/>
      <c r="O11714" s="2"/>
      <c r="X11714" s="2"/>
      <c r="AG11714" s="2"/>
      <c r="AP11714" s="2"/>
      <c r="AY11714" s="2"/>
      <c r="BH11714" s="2"/>
      <c r="BQ11714" s="2"/>
    </row>
    <row r="11715" spans="6:69" x14ac:dyDescent="0.2">
      <c r="F11715" s="9"/>
      <c r="G11715" s="9"/>
      <c r="H11715" s="9"/>
      <c r="I11715" s="9"/>
      <c r="J11715" s="9"/>
      <c r="O11715" s="2"/>
      <c r="X11715" s="2"/>
      <c r="AG11715" s="2"/>
      <c r="AP11715" s="2"/>
      <c r="AY11715" s="2"/>
      <c r="BH11715" s="2"/>
      <c r="BQ11715" s="2"/>
    </row>
    <row r="11716" spans="6:69" x14ac:dyDescent="0.2">
      <c r="F11716" s="9"/>
      <c r="G11716" s="9"/>
      <c r="H11716" s="9"/>
      <c r="I11716" s="9"/>
      <c r="J11716" s="9"/>
      <c r="O11716" s="2"/>
      <c r="X11716" s="2"/>
      <c r="AG11716" s="2"/>
      <c r="AP11716" s="2"/>
      <c r="AY11716" s="2"/>
      <c r="BH11716" s="2"/>
      <c r="BQ11716" s="2"/>
    </row>
    <row r="11717" spans="6:69" x14ac:dyDescent="0.2">
      <c r="F11717" s="9"/>
      <c r="G11717" s="9"/>
      <c r="H11717" s="9"/>
      <c r="I11717" s="9"/>
      <c r="J11717" s="9"/>
      <c r="O11717" s="2"/>
      <c r="X11717" s="2"/>
      <c r="AG11717" s="2"/>
      <c r="AP11717" s="2"/>
      <c r="AY11717" s="2"/>
      <c r="BH11717" s="2"/>
      <c r="BQ11717" s="2"/>
    </row>
    <row r="11718" spans="6:69" x14ac:dyDescent="0.2">
      <c r="F11718" s="9"/>
      <c r="G11718" s="9"/>
      <c r="H11718" s="9"/>
      <c r="I11718" s="9"/>
      <c r="J11718" s="9"/>
      <c r="O11718" s="2"/>
      <c r="X11718" s="2"/>
      <c r="AG11718" s="2"/>
      <c r="AP11718" s="2"/>
      <c r="AY11718" s="2"/>
      <c r="BH11718" s="2"/>
      <c r="BQ11718" s="2"/>
    </row>
    <row r="11719" spans="6:69" x14ac:dyDescent="0.2">
      <c r="F11719" s="9"/>
      <c r="G11719" s="9"/>
      <c r="H11719" s="9"/>
      <c r="I11719" s="9"/>
      <c r="J11719" s="9"/>
      <c r="O11719" s="2"/>
      <c r="X11719" s="2"/>
      <c r="AG11719" s="2"/>
      <c r="AP11719" s="2"/>
      <c r="AY11719" s="2"/>
      <c r="BH11719" s="2"/>
      <c r="BQ11719" s="2"/>
    </row>
    <row r="11720" spans="6:69" x14ac:dyDescent="0.2">
      <c r="F11720" s="9"/>
      <c r="G11720" s="9"/>
      <c r="H11720" s="9"/>
      <c r="I11720" s="9"/>
      <c r="J11720" s="9"/>
      <c r="O11720" s="2"/>
      <c r="X11720" s="2"/>
      <c r="AG11720" s="2"/>
      <c r="AP11720" s="2"/>
      <c r="AY11720" s="2"/>
      <c r="BH11720" s="2"/>
      <c r="BQ11720" s="2"/>
    </row>
    <row r="11721" spans="6:69" x14ac:dyDescent="0.2">
      <c r="F11721" s="9"/>
      <c r="G11721" s="9"/>
      <c r="H11721" s="9"/>
      <c r="I11721" s="9"/>
      <c r="J11721" s="9"/>
      <c r="O11721" s="2"/>
      <c r="X11721" s="2"/>
      <c r="AG11721" s="2"/>
      <c r="AP11721" s="2"/>
      <c r="AY11721" s="2"/>
      <c r="BH11721" s="2"/>
      <c r="BQ11721" s="2"/>
    </row>
    <row r="11722" spans="6:69" x14ac:dyDescent="0.2">
      <c r="F11722" s="9"/>
      <c r="G11722" s="9"/>
      <c r="H11722" s="9"/>
      <c r="I11722" s="9"/>
      <c r="J11722" s="9"/>
      <c r="O11722" s="2"/>
      <c r="X11722" s="2"/>
      <c r="AG11722" s="2"/>
      <c r="AP11722" s="2"/>
      <c r="AY11722" s="2"/>
      <c r="BH11722" s="2"/>
      <c r="BQ11722" s="2"/>
    </row>
    <row r="11723" spans="6:69" x14ac:dyDescent="0.2">
      <c r="F11723" s="9"/>
      <c r="G11723" s="9"/>
      <c r="H11723" s="9"/>
      <c r="I11723" s="9"/>
      <c r="J11723" s="9"/>
      <c r="O11723" s="2"/>
      <c r="X11723" s="2"/>
      <c r="AG11723" s="2"/>
      <c r="AP11723" s="2"/>
      <c r="AY11723" s="2"/>
      <c r="BH11723" s="2"/>
      <c r="BQ11723" s="2"/>
    </row>
    <row r="11724" spans="6:69" x14ac:dyDescent="0.2">
      <c r="F11724" s="9"/>
      <c r="G11724" s="9"/>
      <c r="H11724" s="9"/>
      <c r="I11724" s="9"/>
      <c r="J11724" s="9"/>
      <c r="O11724" s="2"/>
      <c r="X11724" s="2"/>
      <c r="AG11724" s="2"/>
      <c r="AP11724" s="2"/>
      <c r="AY11724" s="2"/>
      <c r="BH11724" s="2"/>
      <c r="BQ11724" s="2"/>
    </row>
    <row r="11725" spans="6:69" x14ac:dyDescent="0.2">
      <c r="F11725" s="9"/>
      <c r="G11725" s="9"/>
      <c r="H11725" s="9"/>
      <c r="I11725" s="9"/>
      <c r="J11725" s="9"/>
      <c r="O11725" s="2"/>
      <c r="X11725" s="2"/>
      <c r="AG11725" s="2"/>
      <c r="AP11725" s="2"/>
      <c r="AY11725" s="2"/>
      <c r="BH11725" s="2"/>
      <c r="BQ11725" s="2"/>
    </row>
    <row r="11726" spans="6:69" x14ac:dyDescent="0.2">
      <c r="F11726" s="9"/>
      <c r="G11726" s="9"/>
      <c r="H11726" s="9"/>
      <c r="I11726" s="9"/>
      <c r="J11726" s="9"/>
      <c r="O11726" s="2"/>
      <c r="X11726" s="2"/>
      <c r="AG11726" s="2"/>
      <c r="AP11726" s="2"/>
      <c r="AY11726" s="2"/>
      <c r="BH11726" s="2"/>
      <c r="BQ11726" s="2"/>
    </row>
    <row r="11727" spans="6:69" x14ac:dyDescent="0.2">
      <c r="F11727" s="9"/>
      <c r="G11727" s="9"/>
      <c r="H11727" s="9"/>
      <c r="I11727" s="9"/>
      <c r="J11727" s="9"/>
      <c r="O11727" s="2"/>
      <c r="X11727" s="2"/>
      <c r="AG11727" s="2"/>
      <c r="AP11727" s="2"/>
      <c r="AY11727" s="2"/>
      <c r="BH11727" s="2"/>
      <c r="BQ11727" s="2"/>
    </row>
    <row r="11728" spans="6:69" x14ac:dyDescent="0.2">
      <c r="F11728" s="9"/>
      <c r="G11728" s="9"/>
      <c r="H11728" s="9"/>
      <c r="I11728" s="9"/>
      <c r="J11728" s="9"/>
      <c r="O11728" s="2"/>
      <c r="X11728" s="2"/>
      <c r="AG11728" s="2"/>
      <c r="AP11728" s="2"/>
      <c r="AY11728" s="2"/>
      <c r="BH11728" s="2"/>
      <c r="BQ11728" s="2"/>
    </row>
    <row r="11729" spans="6:69" x14ac:dyDescent="0.2">
      <c r="F11729" s="9"/>
      <c r="G11729" s="9"/>
      <c r="H11729" s="9"/>
      <c r="I11729" s="9"/>
      <c r="J11729" s="9"/>
      <c r="O11729" s="2"/>
      <c r="X11729" s="2"/>
      <c r="AG11729" s="2"/>
      <c r="AP11729" s="2"/>
      <c r="AY11729" s="2"/>
      <c r="BH11729" s="2"/>
      <c r="BQ11729" s="2"/>
    </row>
    <row r="11730" spans="6:69" x14ac:dyDescent="0.2">
      <c r="F11730" s="9"/>
      <c r="G11730" s="9"/>
      <c r="H11730" s="9"/>
      <c r="I11730" s="9"/>
      <c r="J11730" s="9"/>
      <c r="O11730" s="2"/>
      <c r="X11730" s="2"/>
      <c r="AG11730" s="2"/>
      <c r="AP11730" s="2"/>
      <c r="AY11730" s="2"/>
      <c r="BH11730" s="2"/>
      <c r="BQ11730" s="2"/>
    </row>
    <row r="11731" spans="6:69" x14ac:dyDescent="0.2">
      <c r="F11731" s="9"/>
      <c r="G11731" s="9"/>
      <c r="H11731" s="9"/>
      <c r="I11731" s="9"/>
      <c r="J11731" s="9"/>
      <c r="O11731" s="2"/>
      <c r="X11731" s="2"/>
      <c r="AG11731" s="2"/>
      <c r="AP11731" s="2"/>
      <c r="AY11731" s="2"/>
      <c r="BH11731" s="2"/>
      <c r="BQ11731" s="2"/>
    </row>
    <row r="11732" spans="6:69" x14ac:dyDescent="0.2">
      <c r="F11732" s="9"/>
      <c r="G11732" s="9"/>
      <c r="H11732" s="9"/>
      <c r="I11732" s="9"/>
      <c r="J11732" s="9"/>
      <c r="O11732" s="2"/>
      <c r="X11732" s="2"/>
      <c r="AG11732" s="2"/>
      <c r="AP11732" s="2"/>
      <c r="AY11732" s="2"/>
      <c r="BH11732" s="2"/>
      <c r="BQ11732" s="2"/>
    </row>
    <row r="11733" spans="6:69" x14ac:dyDescent="0.2">
      <c r="F11733" s="9"/>
      <c r="G11733" s="9"/>
      <c r="H11733" s="9"/>
      <c r="I11733" s="9"/>
      <c r="J11733" s="9"/>
      <c r="O11733" s="2"/>
      <c r="X11733" s="2"/>
      <c r="AG11733" s="2"/>
      <c r="AP11733" s="2"/>
      <c r="AY11733" s="2"/>
      <c r="BH11733" s="2"/>
      <c r="BQ11733" s="2"/>
    </row>
    <row r="11734" spans="6:69" x14ac:dyDescent="0.2">
      <c r="F11734" s="9"/>
      <c r="G11734" s="9"/>
      <c r="H11734" s="9"/>
      <c r="I11734" s="9"/>
      <c r="J11734" s="9"/>
      <c r="O11734" s="2"/>
      <c r="X11734" s="2"/>
      <c r="AG11734" s="2"/>
      <c r="AP11734" s="2"/>
      <c r="AY11734" s="2"/>
      <c r="BH11734" s="2"/>
      <c r="BQ11734" s="2"/>
    </row>
    <row r="11735" spans="6:69" x14ac:dyDescent="0.2">
      <c r="F11735" s="9"/>
      <c r="G11735" s="9"/>
      <c r="H11735" s="9"/>
      <c r="I11735" s="9"/>
      <c r="J11735" s="9"/>
      <c r="O11735" s="2"/>
      <c r="X11735" s="2"/>
      <c r="AG11735" s="2"/>
      <c r="AP11735" s="2"/>
      <c r="AY11735" s="2"/>
      <c r="BH11735" s="2"/>
      <c r="BQ11735" s="2"/>
    </row>
    <row r="11736" spans="6:69" x14ac:dyDescent="0.2">
      <c r="F11736" s="9"/>
      <c r="G11736" s="9"/>
      <c r="H11736" s="9"/>
      <c r="I11736" s="9"/>
      <c r="J11736" s="9"/>
      <c r="O11736" s="2"/>
      <c r="X11736" s="2"/>
      <c r="AG11736" s="2"/>
      <c r="AP11736" s="2"/>
      <c r="AY11736" s="2"/>
      <c r="BH11736" s="2"/>
      <c r="BQ11736" s="2"/>
    </row>
    <row r="11737" spans="6:69" x14ac:dyDescent="0.2">
      <c r="F11737" s="9"/>
      <c r="G11737" s="9"/>
      <c r="H11737" s="9"/>
      <c r="I11737" s="9"/>
      <c r="J11737" s="9"/>
      <c r="O11737" s="2"/>
      <c r="X11737" s="2"/>
      <c r="AG11737" s="2"/>
      <c r="AP11737" s="2"/>
      <c r="AY11737" s="2"/>
      <c r="BH11737" s="2"/>
      <c r="BQ11737" s="2"/>
    </row>
    <row r="11738" spans="6:69" x14ac:dyDescent="0.2">
      <c r="F11738" s="9"/>
      <c r="G11738" s="9"/>
      <c r="H11738" s="9"/>
      <c r="I11738" s="9"/>
      <c r="J11738" s="9"/>
      <c r="O11738" s="2"/>
      <c r="X11738" s="2"/>
      <c r="AG11738" s="2"/>
      <c r="AP11738" s="2"/>
      <c r="AY11738" s="2"/>
      <c r="BH11738" s="2"/>
      <c r="BQ11738" s="2"/>
    </row>
    <row r="11739" spans="6:69" x14ac:dyDescent="0.2">
      <c r="F11739" s="9"/>
      <c r="G11739" s="9"/>
      <c r="H11739" s="9"/>
      <c r="I11739" s="9"/>
      <c r="J11739" s="9"/>
      <c r="O11739" s="2"/>
      <c r="X11739" s="2"/>
      <c r="AG11739" s="2"/>
      <c r="AP11739" s="2"/>
      <c r="AY11739" s="2"/>
      <c r="BH11739" s="2"/>
      <c r="BQ11739" s="2"/>
    </row>
    <row r="11740" spans="6:69" x14ac:dyDescent="0.2">
      <c r="F11740" s="9"/>
      <c r="G11740" s="9"/>
      <c r="H11740" s="9"/>
      <c r="I11740" s="9"/>
      <c r="J11740" s="9"/>
      <c r="O11740" s="2"/>
      <c r="X11740" s="2"/>
      <c r="AG11740" s="2"/>
      <c r="AP11740" s="2"/>
      <c r="AY11740" s="2"/>
      <c r="BH11740" s="2"/>
      <c r="BQ11740" s="2"/>
    </row>
    <row r="11741" spans="6:69" x14ac:dyDescent="0.2">
      <c r="F11741" s="9"/>
      <c r="G11741" s="9"/>
      <c r="H11741" s="9"/>
      <c r="I11741" s="9"/>
      <c r="J11741" s="9"/>
      <c r="O11741" s="2"/>
      <c r="X11741" s="2"/>
      <c r="AG11741" s="2"/>
      <c r="AP11741" s="2"/>
      <c r="AY11741" s="2"/>
      <c r="BH11741" s="2"/>
      <c r="BQ11741" s="2"/>
    </row>
    <row r="11742" spans="6:69" x14ac:dyDescent="0.2">
      <c r="F11742" s="9"/>
      <c r="G11742" s="9"/>
      <c r="H11742" s="9"/>
      <c r="I11742" s="9"/>
      <c r="J11742" s="9"/>
      <c r="O11742" s="2"/>
      <c r="X11742" s="2"/>
      <c r="AG11742" s="2"/>
      <c r="AP11742" s="2"/>
      <c r="AY11742" s="2"/>
      <c r="BH11742" s="2"/>
      <c r="BQ11742" s="2"/>
    </row>
    <row r="11743" spans="6:69" x14ac:dyDescent="0.2">
      <c r="F11743" s="9"/>
      <c r="G11743" s="9"/>
      <c r="H11743" s="9"/>
      <c r="I11743" s="9"/>
      <c r="J11743" s="9"/>
      <c r="O11743" s="2"/>
      <c r="X11743" s="2"/>
      <c r="AG11743" s="2"/>
      <c r="AP11743" s="2"/>
      <c r="AY11743" s="2"/>
      <c r="BH11743" s="2"/>
      <c r="BQ11743" s="2"/>
    </row>
    <row r="11744" spans="6:69" x14ac:dyDescent="0.2">
      <c r="F11744" s="9"/>
      <c r="G11744" s="9"/>
      <c r="H11744" s="9"/>
      <c r="I11744" s="9"/>
      <c r="J11744" s="9"/>
      <c r="O11744" s="2"/>
      <c r="X11744" s="2"/>
      <c r="AG11744" s="2"/>
      <c r="AP11744" s="2"/>
      <c r="AY11744" s="2"/>
      <c r="BH11744" s="2"/>
      <c r="BQ11744" s="2"/>
    </row>
    <row r="11745" spans="6:69" x14ac:dyDescent="0.2">
      <c r="F11745" s="9"/>
      <c r="G11745" s="9"/>
      <c r="H11745" s="9"/>
      <c r="I11745" s="9"/>
      <c r="J11745" s="9"/>
      <c r="O11745" s="2"/>
      <c r="X11745" s="2"/>
      <c r="AG11745" s="2"/>
      <c r="AP11745" s="2"/>
      <c r="AY11745" s="2"/>
      <c r="BH11745" s="2"/>
      <c r="BQ11745" s="2"/>
    </row>
    <row r="11746" spans="6:69" x14ac:dyDescent="0.2">
      <c r="F11746" s="9"/>
      <c r="G11746" s="9"/>
      <c r="H11746" s="9"/>
      <c r="I11746" s="9"/>
      <c r="J11746" s="9"/>
      <c r="O11746" s="2"/>
      <c r="X11746" s="2"/>
      <c r="AG11746" s="2"/>
      <c r="AP11746" s="2"/>
      <c r="AY11746" s="2"/>
      <c r="BH11746" s="2"/>
      <c r="BQ11746" s="2"/>
    </row>
    <row r="11747" spans="6:69" x14ac:dyDescent="0.2">
      <c r="F11747" s="9"/>
      <c r="G11747" s="9"/>
      <c r="H11747" s="9"/>
      <c r="I11747" s="9"/>
      <c r="J11747" s="9"/>
      <c r="O11747" s="2"/>
      <c r="X11747" s="2"/>
      <c r="AG11747" s="2"/>
      <c r="AP11747" s="2"/>
      <c r="AY11747" s="2"/>
      <c r="BH11747" s="2"/>
      <c r="BQ11747" s="2"/>
    </row>
    <row r="11748" spans="6:69" x14ac:dyDescent="0.2">
      <c r="F11748" s="9"/>
      <c r="G11748" s="9"/>
      <c r="H11748" s="9"/>
      <c r="I11748" s="9"/>
      <c r="J11748" s="9"/>
      <c r="O11748" s="2"/>
      <c r="X11748" s="2"/>
      <c r="AG11748" s="2"/>
      <c r="AP11748" s="2"/>
      <c r="AY11748" s="2"/>
      <c r="BH11748" s="2"/>
      <c r="BQ11748" s="2"/>
    </row>
    <row r="11749" spans="6:69" x14ac:dyDescent="0.2">
      <c r="F11749" s="9"/>
      <c r="G11749" s="9"/>
      <c r="H11749" s="9"/>
      <c r="I11749" s="9"/>
      <c r="J11749" s="9"/>
      <c r="O11749" s="2"/>
      <c r="X11749" s="2"/>
      <c r="AG11749" s="2"/>
      <c r="AP11749" s="2"/>
      <c r="AY11749" s="2"/>
      <c r="BH11749" s="2"/>
      <c r="BQ11749" s="2"/>
    </row>
    <row r="11750" spans="6:69" x14ac:dyDescent="0.2">
      <c r="F11750" s="9"/>
      <c r="G11750" s="9"/>
      <c r="H11750" s="9"/>
      <c r="I11750" s="9"/>
      <c r="J11750" s="9"/>
      <c r="O11750" s="2"/>
      <c r="X11750" s="2"/>
      <c r="AG11750" s="2"/>
      <c r="AP11750" s="2"/>
      <c r="AY11750" s="2"/>
      <c r="BH11750" s="2"/>
      <c r="BQ11750" s="2"/>
    </row>
    <row r="11751" spans="6:69" x14ac:dyDescent="0.2">
      <c r="F11751" s="9"/>
      <c r="G11751" s="9"/>
      <c r="H11751" s="9"/>
      <c r="I11751" s="9"/>
      <c r="J11751" s="9"/>
      <c r="O11751" s="2"/>
      <c r="X11751" s="2"/>
      <c r="AG11751" s="2"/>
      <c r="AP11751" s="2"/>
      <c r="AY11751" s="2"/>
      <c r="BH11751" s="2"/>
      <c r="BQ11751" s="2"/>
    </row>
    <row r="11752" spans="6:69" x14ac:dyDescent="0.2">
      <c r="F11752" s="9"/>
      <c r="G11752" s="9"/>
      <c r="H11752" s="9"/>
      <c r="I11752" s="9"/>
      <c r="J11752" s="9"/>
      <c r="O11752" s="2"/>
      <c r="X11752" s="2"/>
      <c r="AG11752" s="2"/>
      <c r="AP11752" s="2"/>
      <c r="AY11752" s="2"/>
      <c r="BH11752" s="2"/>
      <c r="BQ11752" s="2"/>
    </row>
    <row r="11753" spans="6:69" x14ac:dyDescent="0.2">
      <c r="F11753" s="9"/>
      <c r="G11753" s="9"/>
      <c r="H11753" s="9"/>
      <c r="I11753" s="9"/>
      <c r="J11753" s="9"/>
      <c r="O11753" s="2"/>
      <c r="X11753" s="2"/>
      <c r="AG11753" s="2"/>
      <c r="AP11753" s="2"/>
      <c r="AY11753" s="2"/>
      <c r="BH11753" s="2"/>
      <c r="BQ11753" s="2"/>
    </row>
    <row r="11754" spans="6:69" x14ac:dyDescent="0.2">
      <c r="F11754" s="9"/>
      <c r="G11754" s="9"/>
      <c r="H11754" s="9"/>
      <c r="I11754" s="9"/>
      <c r="J11754" s="9"/>
      <c r="O11754" s="2"/>
      <c r="X11754" s="2"/>
      <c r="AG11754" s="2"/>
      <c r="AP11754" s="2"/>
      <c r="AY11754" s="2"/>
      <c r="BH11754" s="2"/>
      <c r="BQ11754" s="2"/>
    </row>
    <row r="11755" spans="6:69" x14ac:dyDescent="0.2">
      <c r="F11755" s="9"/>
      <c r="G11755" s="9"/>
      <c r="H11755" s="9"/>
      <c r="I11755" s="9"/>
      <c r="J11755" s="9"/>
      <c r="O11755" s="2"/>
      <c r="X11755" s="2"/>
      <c r="AG11755" s="2"/>
      <c r="AP11755" s="2"/>
      <c r="AY11755" s="2"/>
      <c r="BH11755" s="2"/>
      <c r="BQ11755" s="2"/>
    </row>
    <row r="11756" spans="6:69" x14ac:dyDescent="0.2">
      <c r="F11756" s="9"/>
      <c r="G11756" s="9"/>
      <c r="H11756" s="9"/>
      <c r="I11756" s="9"/>
      <c r="J11756" s="9"/>
      <c r="O11756" s="2"/>
      <c r="X11756" s="2"/>
      <c r="AG11756" s="2"/>
      <c r="AP11756" s="2"/>
      <c r="AY11756" s="2"/>
      <c r="BH11756" s="2"/>
      <c r="BQ11756" s="2"/>
    </row>
    <row r="11757" spans="6:69" x14ac:dyDescent="0.2">
      <c r="F11757" s="9"/>
      <c r="G11757" s="9"/>
      <c r="H11757" s="9"/>
      <c r="I11757" s="9"/>
      <c r="J11757" s="9"/>
      <c r="O11757" s="2"/>
      <c r="X11757" s="2"/>
      <c r="AG11757" s="2"/>
      <c r="AP11757" s="2"/>
      <c r="AY11757" s="2"/>
      <c r="BH11757" s="2"/>
      <c r="BQ11757" s="2"/>
    </row>
    <row r="11758" spans="6:69" x14ac:dyDescent="0.2">
      <c r="F11758" s="9"/>
      <c r="G11758" s="9"/>
      <c r="H11758" s="9"/>
      <c r="I11758" s="9"/>
      <c r="J11758" s="9"/>
      <c r="O11758" s="2"/>
      <c r="X11758" s="2"/>
      <c r="AG11758" s="2"/>
      <c r="AP11758" s="2"/>
      <c r="AY11758" s="2"/>
      <c r="BH11758" s="2"/>
      <c r="BQ11758" s="2"/>
    </row>
    <row r="11759" spans="6:69" x14ac:dyDescent="0.2">
      <c r="F11759" s="9"/>
      <c r="G11759" s="9"/>
      <c r="H11759" s="9"/>
      <c r="I11759" s="9"/>
      <c r="J11759" s="9"/>
      <c r="O11759" s="2"/>
      <c r="X11759" s="2"/>
      <c r="AG11759" s="2"/>
      <c r="AP11759" s="2"/>
      <c r="AY11759" s="2"/>
      <c r="BH11759" s="2"/>
      <c r="BQ11759" s="2"/>
    </row>
    <row r="11760" spans="6:69" x14ac:dyDescent="0.2">
      <c r="F11760" s="9"/>
      <c r="G11760" s="9"/>
      <c r="H11760" s="9"/>
      <c r="I11760" s="9"/>
      <c r="J11760" s="9"/>
      <c r="O11760" s="2"/>
      <c r="X11760" s="2"/>
      <c r="AG11760" s="2"/>
      <c r="AP11760" s="2"/>
      <c r="AY11760" s="2"/>
      <c r="BH11760" s="2"/>
      <c r="BQ11760" s="2"/>
    </row>
    <row r="11761" spans="6:69" x14ac:dyDescent="0.2">
      <c r="F11761" s="9"/>
      <c r="G11761" s="9"/>
      <c r="H11761" s="9"/>
      <c r="I11761" s="9"/>
      <c r="J11761" s="9"/>
      <c r="O11761" s="2"/>
      <c r="X11761" s="2"/>
      <c r="AG11761" s="2"/>
      <c r="AP11761" s="2"/>
      <c r="AY11761" s="2"/>
      <c r="BH11761" s="2"/>
      <c r="BQ11761" s="2"/>
    </row>
    <row r="11762" spans="6:69" x14ac:dyDescent="0.2">
      <c r="F11762" s="9"/>
      <c r="G11762" s="9"/>
      <c r="H11762" s="9"/>
      <c r="I11762" s="9"/>
      <c r="J11762" s="9"/>
      <c r="O11762" s="2"/>
      <c r="X11762" s="2"/>
      <c r="AG11762" s="2"/>
      <c r="AP11762" s="2"/>
      <c r="AY11762" s="2"/>
      <c r="BH11762" s="2"/>
      <c r="BQ11762" s="2"/>
    </row>
    <row r="11763" spans="6:69" x14ac:dyDescent="0.2">
      <c r="F11763" s="9"/>
      <c r="G11763" s="9"/>
      <c r="H11763" s="9"/>
      <c r="I11763" s="9"/>
      <c r="J11763" s="9"/>
      <c r="O11763" s="2"/>
      <c r="X11763" s="2"/>
      <c r="AG11763" s="2"/>
      <c r="AP11763" s="2"/>
      <c r="AY11763" s="2"/>
      <c r="BH11763" s="2"/>
      <c r="BQ11763" s="2"/>
    </row>
    <row r="11764" spans="6:69" x14ac:dyDescent="0.2">
      <c r="F11764" s="9"/>
      <c r="G11764" s="9"/>
      <c r="H11764" s="9"/>
      <c r="I11764" s="9"/>
      <c r="J11764" s="9"/>
      <c r="O11764" s="2"/>
      <c r="X11764" s="2"/>
      <c r="AG11764" s="2"/>
      <c r="AP11764" s="2"/>
      <c r="AY11764" s="2"/>
      <c r="BH11764" s="2"/>
      <c r="BQ11764" s="2"/>
    </row>
    <row r="11765" spans="6:69" x14ac:dyDescent="0.2">
      <c r="F11765" s="9"/>
      <c r="G11765" s="9"/>
      <c r="H11765" s="9"/>
      <c r="I11765" s="9"/>
      <c r="J11765" s="9"/>
      <c r="O11765" s="2"/>
      <c r="X11765" s="2"/>
      <c r="AG11765" s="2"/>
      <c r="AP11765" s="2"/>
      <c r="AY11765" s="2"/>
      <c r="BH11765" s="2"/>
      <c r="BQ11765" s="2"/>
    </row>
    <row r="11766" spans="6:69" x14ac:dyDescent="0.2">
      <c r="F11766" s="9"/>
      <c r="G11766" s="9"/>
      <c r="H11766" s="9"/>
      <c r="I11766" s="9"/>
      <c r="J11766" s="9"/>
      <c r="O11766" s="2"/>
      <c r="X11766" s="2"/>
      <c r="AG11766" s="2"/>
      <c r="AP11766" s="2"/>
      <c r="AY11766" s="2"/>
      <c r="BH11766" s="2"/>
      <c r="BQ11766" s="2"/>
    </row>
    <row r="11767" spans="6:69" x14ac:dyDescent="0.2">
      <c r="F11767" s="9"/>
      <c r="G11767" s="9"/>
      <c r="H11767" s="9"/>
      <c r="I11767" s="9"/>
      <c r="J11767" s="9"/>
      <c r="O11767" s="2"/>
      <c r="X11767" s="2"/>
      <c r="AG11767" s="2"/>
      <c r="AP11767" s="2"/>
      <c r="AY11767" s="2"/>
      <c r="BH11767" s="2"/>
      <c r="BQ11767" s="2"/>
    </row>
    <row r="11768" spans="6:69" x14ac:dyDescent="0.2">
      <c r="F11768" s="9"/>
      <c r="G11768" s="9"/>
      <c r="H11768" s="9"/>
      <c r="I11768" s="9"/>
      <c r="J11768" s="9"/>
      <c r="O11768" s="2"/>
      <c r="X11768" s="2"/>
      <c r="AG11768" s="2"/>
      <c r="AP11768" s="2"/>
      <c r="AY11768" s="2"/>
      <c r="BH11768" s="2"/>
      <c r="BQ11768" s="2"/>
    </row>
    <row r="11769" spans="6:69" x14ac:dyDescent="0.2">
      <c r="F11769" s="9"/>
      <c r="G11769" s="9"/>
      <c r="H11769" s="9"/>
      <c r="I11769" s="9"/>
      <c r="J11769" s="9"/>
      <c r="O11769" s="2"/>
      <c r="X11769" s="2"/>
      <c r="AG11769" s="2"/>
      <c r="AP11769" s="2"/>
      <c r="AY11769" s="2"/>
      <c r="BH11769" s="2"/>
      <c r="BQ11769" s="2"/>
    </row>
    <row r="11770" spans="6:69" x14ac:dyDescent="0.2">
      <c r="F11770" s="9"/>
      <c r="G11770" s="9"/>
      <c r="H11770" s="9"/>
      <c r="I11770" s="9"/>
      <c r="J11770" s="9"/>
      <c r="O11770" s="2"/>
      <c r="X11770" s="2"/>
      <c r="AG11770" s="2"/>
      <c r="AP11770" s="2"/>
      <c r="AY11770" s="2"/>
      <c r="BH11770" s="2"/>
      <c r="BQ11770" s="2"/>
    </row>
    <row r="11771" spans="6:69" x14ac:dyDescent="0.2">
      <c r="F11771" s="9"/>
      <c r="G11771" s="9"/>
      <c r="H11771" s="9"/>
      <c r="I11771" s="9"/>
      <c r="J11771" s="9"/>
      <c r="O11771" s="2"/>
      <c r="X11771" s="2"/>
      <c r="AG11771" s="2"/>
      <c r="AP11771" s="2"/>
      <c r="AY11771" s="2"/>
      <c r="BH11771" s="2"/>
      <c r="BQ11771" s="2"/>
    </row>
    <row r="11772" spans="6:69" x14ac:dyDescent="0.2">
      <c r="F11772" s="9"/>
      <c r="G11772" s="9"/>
      <c r="H11772" s="9"/>
      <c r="I11772" s="9"/>
      <c r="J11772" s="9"/>
      <c r="O11772" s="2"/>
      <c r="X11772" s="2"/>
      <c r="AG11772" s="2"/>
      <c r="AP11772" s="2"/>
      <c r="AY11772" s="2"/>
      <c r="BH11772" s="2"/>
      <c r="BQ11772" s="2"/>
    </row>
    <row r="11773" spans="6:69" x14ac:dyDescent="0.2">
      <c r="F11773" s="9"/>
      <c r="G11773" s="9"/>
      <c r="H11773" s="9"/>
      <c r="I11773" s="9"/>
      <c r="J11773" s="9"/>
      <c r="O11773" s="2"/>
      <c r="X11773" s="2"/>
      <c r="AG11773" s="2"/>
      <c r="AP11773" s="2"/>
      <c r="AY11773" s="2"/>
      <c r="BH11773" s="2"/>
      <c r="BQ11773" s="2"/>
    </row>
    <row r="11774" spans="6:69" x14ac:dyDescent="0.2">
      <c r="F11774" s="9"/>
      <c r="G11774" s="9"/>
      <c r="H11774" s="9"/>
      <c r="I11774" s="9"/>
      <c r="J11774" s="9"/>
      <c r="O11774" s="2"/>
      <c r="X11774" s="2"/>
      <c r="AG11774" s="2"/>
      <c r="AP11774" s="2"/>
      <c r="AY11774" s="2"/>
      <c r="BH11774" s="2"/>
      <c r="BQ11774" s="2"/>
    </row>
    <row r="11775" spans="6:69" x14ac:dyDescent="0.2">
      <c r="F11775" s="9"/>
      <c r="G11775" s="9"/>
      <c r="H11775" s="9"/>
      <c r="I11775" s="9"/>
      <c r="J11775" s="9"/>
      <c r="O11775" s="2"/>
      <c r="X11775" s="2"/>
      <c r="AG11775" s="2"/>
      <c r="AP11775" s="2"/>
      <c r="AY11775" s="2"/>
      <c r="BH11775" s="2"/>
      <c r="BQ11775" s="2"/>
    </row>
    <row r="11776" spans="6:69" x14ac:dyDescent="0.2">
      <c r="F11776" s="9"/>
      <c r="G11776" s="9"/>
      <c r="H11776" s="9"/>
      <c r="I11776" s="9"/>
      <c r="J11776" s="9"/>
      <c r="O11776" s="2"/>
      <c r="X11776" s="2"/>
      <c r="AG11776" s="2"/>
      <c r="AP11776" s="2"/>
      <c r="AY11776" s="2"/>
      <c r="BH11776" s="2"/>
      <c r="BQ11776" s="2"/>
    </row>
    <row r="11777" spans="6:69" x14ac:dyDescent="0.2">
      <c r="F11777" s="9"/>
      <c r="G11777" s="9"/>
      <c r="H11777" s="9"/>
      <c r="I11777" s="9"/>
      <c r="J11777" s="9"/>
      <c r="O11777" s="2"/>
      <c r="X11777" s="2"/>
      <c r="AG11777" s="2"/>
      <c r="AP11777" s="2"/>
      <c r="AY11777" s="2"/>
      <c r="BH11777" s="2"/>
      <c r="BQ11777" s="2"/>
    </row>
    <row r="11778" spans="6:69" x14ac:dyDescent="0.2">
      <c r="F11778" s="9"/>
      <c r="G11778" s="9"/>
      <c r="H11778" s="9"/>
      <c r="I11778" s="9"/>
      <c r="J11778" s="9"/>
      <c r="O11778" s="2"/>
      <c r="X11778" s="2"/>
      <c r="AG11778" s="2"/>
      <c r="AP11778" s="2"/>
      <c r="AY11778" s="2"/>
      <c r="BH11778" s="2"/>
      <c r="BQ11778" s="2"/>
    </row>
    <row r="11779" spans="6:69" x14ac:dyDescent="0.2">
      <c r="F11779" s="9"/>
      <c r="G11779" s="9"/>
      <c r="H11779" s="9"/>
      <c r="I11779" s="9"/>
      <c r="J11779" s="9"/>
      <c r="O11779" s="2"/>
      <c r="X11779" s="2"/>
      <c r="AG11779" s="2"/>
      <c r="AP11779" s="2"/>
      <c r="AY11779" s="2"/>
      <c r="BH11779" s="2"/>
      <c r="BQ11779" s="2"/>
    </row>
    <row r="11780" spans="6:69" x14ac:dyDescent="0.2">
      <c r="F11780" s="9"/>
      <c r="G11780" s="9"/>
      <c r="H11780" s="9"/>
      <c r="I11780" s="9"/>
      <c r="J11780" s="9"/>
      <c r="O11780" s="2"/>
      <c r="X11780" s="2"/>
      <c r="AG11780" s="2"/>
      <c r="AP11780" s="2"/>
      <c r="AY11780" s="2"/>
      <c r="BH11780" s="2"/>
      <c r="BQ11780" s="2"/>
    </row>
    <row r="11781" spans="6:69" x14ac:dyDescent="0.2">
      <c r="F11781" s="9"/>
      <c r="G11781" s="9"/>
      <c r="H11781" s="9"/>
      <c r="I11781" s="9"/>
      <c r="J11781" s="9"/>
      <c r="O11781" s="2"/>
      <c r="X11781" s="2"/>
      <c r="AG11781" s="2"/>
      <c r="AP11781" s="2"/>
      <c r="AY11781" s="2"/>
      <c r="BH11781" s="2"/>
      <c r="BQ11781" s="2"/>
    </row>
    <row r="11782" spans="6:69" x14ac:dyDescent="0.2">
      <c r="F11782" s="9"/>
      <c r="G11782" s="9"/>
      <c r="H11782" s="9"/>
      <c r="I11782" s="9"/>
      <c r="J11782" s="9"/>
      <c r="O11782" s="2"/>
      <c r="X11782" s="2"/>
      <c r="AG11782" s="2"/>
      <c r="AP11782" s="2"/>
      <c r="AY11782" s="2"/>
      <c r="BH11782" s="2"/>
      <c r="BQ11782" s="2"/>
    </row>
    <row r="11783" spans="6:69" x14ac:dyDescent="0.2">
      <c r="F11783" s="9"/>
      <c r="G11783" s="9"/>
      <c r="H11783" s="9"/>
      <c r="I11783" s="9"/>
      <c r="J11783" s="9"/>
      <c r="O11783" s="2"/>
      <c r="X11783" s="2"/>
      <c r="AG11783" s="2"/>
      <c r="AP11783" s="2"/>
      <c r="AY11783" s="2"/>
      <c r="BH11783" s="2"/>
      <c r="BQ11783" s="2"/>
    </row>
    <row r="11784" spans="6:69" x14ac:dyDescent="0.2">
      <c r="F11784" s="9"/>
      <c r="G11784" s="9"/>
      <c r="H11784" s="9"/>
      <c r="I11784" s="9"/>
      <c r="J11784" s="9"/>
      <c r="O11784" s="2"/>
      <c r="X11784" s="2"/>
      <c r="AG11784" s="2"/>
      <c r="AP11784" s="2"/>
      <c r="AY11784" s="2"/>
      <c r="BH11784" s="2"/>
      <c r="BQ11784" s="2"/>
    </row>
    <row r="11785" spans="6:69" x14ac:dyDescent="0.2">
      <c r="F11785" s="9"/>
      <c r="G11785" s="9"/>
      <c r="H11785" s="9"/>
      <c r="I11785" s="9"/>
      <c r="J11785" s="9"/>
      <c r="O11785" s="2"/>
      <c r="X11785" s="2"/>
      <c r="AG11785" s="2"/>
      <c r="AP11785" s="2"/>
      <c r="AY11785" s="2"/>
      <c r="BH11785" s="2"/>
      <c r="BQ11785" s="2"/>
    </row>
    <row r="11786" spans="6:69" x14ac:dyDescent="0.2">
      <c r="F11786" s="9"/>
      <c r="G11786" s="9"/>
      <c r="H11786" s="9"/>
      <c r="I11786" s="9"/>
      <c r="J11786" s="9"/>
      <c r="O11786" s="2"/>
      <c r="X11786" s="2"/>
      <c r="AG11786" s="2"/>
      <c r="AP11786" s="2"/>
      <c r="AY11786" s="2"/>
      <c r="BH11786" s="2"/>
      <c r="BQ11786" s="2"/>
    </row>
    <row r="11787" spans="6:69" x14ac:dyDescent="0.2">
      <c r="F11787" s="9"/>
      <c r="G11787" s="9"/>
      <c r="H11787" s="9"/>
      <c r="I11787" s="9"/>
      <c r="J11787" s="9"/>
      <c r="O11787" s="2"/>
      <c r="X11787" s="2"/>
      <c r="AG11787" s="2"/>
      <c r="AP11787" s="2"/>
      <c r="AY11787" s="2"/>
      <c r="BH11787" s="2"/>
      <c r="BQ11787" s="2"/>
    </row>
    <row r="11788" spans="6:69" x14ac:dyDescent="0.2">
      <c r="F11788" s="9"/>
      <c r="G11788" s="9"/>
      <c r="H11788" s="9"/>
      <c r="I11788" s="9"/>
      <c r="J11788" s="9"/>
      <c r="O11788" s="2"/>
      <c r="X11788" s="2"/>
      <c r="AG11788" s="2"/>
      <c r="AP11788" s="2"/>
      <c r="AY11788" s="2"/>
      <c r="BH11788" s="2"/>
      <c r="BQ11788" s="2"/>
    </row>
    <row r="11789" spans="6:69" x14ac:dyDescent="0.2">
      <c r="F11789" s="9"/>
      <c r="G11789" s="9"/>
      <c r="H11789" s="9"/>
      <c r="I11789" s="9"/>
      <c r="J11789" s="9"/>
      <c r="O11789" s="2"/>
      <c r="X11789" s="2"/>
      <c r="AG11789" s="2"/>
      <c r="AP11789" s="2"/>
      <c r="AY11789" s="2"/>
      <c r="BH11789" s="2"/>
      <c r="BQ11789" s="2"/>
    </row>
    <row r="11790" spans="6:69" x14ac:dyDescent="0.2">
      <c r="F11790" s="9"/>
      <c r="G11790" s="9"/>
      <c r="H11790" s="9"/>
      <c r="I11790" s="9"/>
      <c r="J11790" s="9"/>
      <c r="O11790" s="2"/>
      <c r="X11790" s="2"/>
      <c r="AG11790" s="2"/>
      <c r="AP11790" s="2"/>
      <c r="AY11790" s="2"/>
      <c r="BH11790" s="2"/>
      <c r="BQ11790" s="2"/>
    </row>
    <row r="11791" spans="6:69" x14ac:dyDescent="0.2">
      <c r="F11791" s="9"/>
      <c r="G11791" s="9"/>
      <c r="H11791" s="9"/>
      <c r="I11791" s="9"/>
      <c r="J11791" s="9"/>
      <c r="O11791" s="2"/>
      <c r="X11791" s="2"/>
      <c r="AG11791" s="2"/>
      <c r="AP11791" s="2"/>
      <c r="AY11791" s="2"/>
      <c r="BH11791" s="2"/>
      <c r="BQ11791" s="2"/>
    </row>
    <row r="11792" spans="6:69" x14ac:dyDescent="0.2">
      <c r="F11792" s="9"/>
      <c r="G11792" s="9"/>
      <c r="H11792" s="9"/>
      <c r="I11792" s="9"/>
      <c r="J11792" s="9"/>
      <c r="O11792" s="2"/>
      <c r="X11792" s="2"/>
      <c r="AG11792" s="2"/>
      <c r="AP11792" s="2"/>
      <c r="AY11792" s="2"/>
      <c r="BH11792" s="2"/>
      <c r="BQ11792" s="2"/>
    </row>
    <row r="11793" spans="6:69" x14ac:dyDescent="0.2">
      <c r="F11793" s="9"/>
      <c r="G11793" s="9"/>
      <c r="H11793" s="9"/>
      <c r="I11793" s="9"/>
      <c r="J11793" s="9"/>
      <c r="O11793" s="2"/>
      <c r="X11793" s="2"/>
      <c r="AG11793" s="2"/>
      <c r="AP11793" s="2"/>
      <c r="AY11793" s="2"/>
      <c r="BH11793" s="2"/>
      <c r="BQ11793" s="2"/>
    </row>
    <row r="11794" spans="6:69" x14ac:dyDescent="0.2">
      <c r="F11794" s="9"/>
      <c r="G11794" s="9"/>
      <c r="H11794" s="9"/>
      <c r="I11794" s="9"/>
      <c r="J11794" s="9"/>
      <c r="O11794" s="2"/>
      <c r="X11794" s="2"/>
      <c r="AG11794" s="2"/>
      <c r="AP11794" s="2"/>
      <c r="AY11794" s="2"/>
      <c r="BH11794" s="2"/>
      <c r="BQ11794" s="2"/>
    </row>
    <row r="11795" spans="6:69" x14ac:dyDescent="0.2">
      <c r="F11795" s="9"/>
      <c r="G11795" s="9"/>
      <c r="H11795" s="9"/>
      <c r="I11795" s="9"/>
      <c r="J11795" s="9"/>
      <c r="O11795" s="2"/>
      <c r="X11795" s="2"/>
      <c r="AG11795" s="2"/>
      <c r="AP11795" s="2"/>
      <c r="AY11795" s="2"/>
      <c r="BH11795" s="2"/>
      <c r="BQ11795" s="2"/>
    </row>
    <row r="11796" spans="6:69" x14ac:dyDescent="0.2">
      <c r="F11796" s="9"/>
      <c r="G11796" s="9"/>
      <c r="H11796" s="9"/>
      <c r="I11796" s="9"/>
      <c r="J11796" s="9"/>
      <c r="O11796" s="2"/>
      <c r="X11796" s="2"/>
      <c r="AG11796" s="2"/>
      <c r="AP11796" s="2"/>
      <c r="AY11796" s="2"/>
      <c r="BH11796" s="2"/>
      <c r="BQ11796" s="2"/>
    </row>
    <row r="11797" spans="6:69" x14ac:dyDescent="0.2">
      <c r="F11797" s="9"/>
      <c r="G11797" s="9"/>
      <c r="H11797" s="9"/>
      <c r="I11797" s="9"/>
      <c r="J11797" s="9"/>
      <c r="O11797" s="2"/>
      <c r="X11797" s="2"/>
      <c r="AG11797" s="2"/>
      <c r="AP11797" s="2"/>
      <c r="AY11797" s="2"/>
      <c r="BH11797" s="2"/>
      <c r="BQ11797" s="2"/>
    </row>
    <row r="11798" spans="6:69" x14ac:dyDescent="0.2">
      <c r="F11798" s="9"/>
      <c r="G11798" s="9"/>
      <c r="H11798" s="9"/>
      <c r="I11798" s="9"/>
      <c r="J11798" s="9"/>
      <c r="O11798" s="2"/>
      <c r="X11798" s="2"/>
      <c r="AG11798" s="2"/>
      <c r="AP11798" s="2"/>
      <c r="AY11798" s="2"/>
      <c r="BH11798" s="2"/>
      <c r="BQ11798" s="2"/>
    </row>
    <row r="11799" spans="6:69" x14ac:dyDescent="0.2">
      <c r="F11799" s="9"/>
      <c r="G11799" s="9"/>
      <c r="H11799" s="9"/>
      <c r="I11799" s="9"/>
      <c r="J11799" s="9"/>
      <c r="O11799" s="2"/>
      <c r="X11799" s="2"/>
      <c r="AG11799" s="2"/>
      <c r="AP11799" s="2"/>
      <c r="AY11799" s="2"/>
      <c r="BH11799" s="2"/>
      <c r="BQ11799" s="2"/>
    </row>
    <row r="11800" spans="6:69" x14ac:dyDescent="0.2">
      <c r="F11800" s="9"/>
      <c r="G11800" s="9"/>
      <c r="H11800" s="9"/>
      <c r="I11800" s="9"/>
      <c r="J11800" s="9"/>
      <c r="O11800" s="2"/>
      <c r="X11800" s="2"/>
      <c r="AG11800" s="2"/>
      <c r="AP11800" s="2"/>
      <c r="AY11800" s="2"/>
      <c r="BH11800" s="2"/>
      <c r="BQ11800" s="2"/>
    </row>
    <row r="11801" spans="6:69" x14ac:dyDescent="0.2">
      <c r="F11801" s="9"/>
      <c r="G11801" s="9"/>
      <c r="H11801" s="9"/>
      <c r="I11801" s="9"/>
      <c r="J11801" s="9"/>
      <c r="O11801" s="2"/>
      <c r="X11801" s="2"/>
      <c r="AG11801" s="2"/>
      <c r="AP11801" s="2"/>
      <c r="AY11801" s="2"/>
      <c r="BH11801" s="2"/>
      <c r="BQ11801" s="2"/>
    </row>
    <row r="11802" spans="6:69" x14ac:dyDescent="0.2">
      <c r="F11802" s="9"/>
      <c r="G11802" s="9"/>
      <c r="H11802" s="9"/>
      <c r="I11802" s="9"/>
      <c r="J11802" s="9"/>
      <c r="O11802" s="2"/>
      <c r="X11802" s="2"/>
      <c r="AG11802" s="2"/>
      <c r="AP11802" s="2"/>
      <c r="AY11802" s="2"/>
      <c r="BH11802" s="2"/>
      <c r="BQ11802" s="2"/>
    </row>
    <row r="11803" spans="6:69" x14ac:dyDescent="0.2">
      <c r="F11803" s="9"/>
      <c r="G11803" s="9"/>
      <c r="H11803" s="9"/>
      <c r="I11803" s="9"/>
      <c r="J11803" s="9"/>
      <c r="O11803" s="2"/>
      <c r="X11803" s="2"/>
      <c r="AG11803" s="2"/>
      <c r="AP11803" s="2"/>
      <c r="AY11803" s="2"/>
      <c r="BH11803" s="2"/>
      <c r="BQ11803" s="2"/>
    </row>
    <row r="11804" spans="6:69" x14ac:dyDescent="0.2">
      <c r="F11804" s="9"/>
      <c r="G11804" s="9"/>
      <c r="H11804" s="9"/>
      <c r="I11804" s="9"/>
      <c r="J11804" s="9"/>
      <c r="O11804" s="2"/>
      <c r="X11804" s="2"/>
      <c r="AG11804" s="2"/>
      <c r="AP11804" s="2"/>
      <c r="AY11804" s="2"/>
      <c r="BH11804" s="2"/>
      <c r="BQ11804" s="2"/>
    </row>
    <row r="11805" spans="6:69" x14ac:dyDescent="0.2">
      <c r="F11805" s="9"/>
      <c r="G11805" s="9"/>
      <c r="H11805" s="9"/>
      <c r="I11805" s="9"/>
      <c r="J11805" s="9"/>
      <c r="O11805" s="2"/>
      <c r="X11805" s="2"/>
      <c r="AG11805" s="2"/>
      <c r="AP11805" s="2"/>
      <c r="AY11805" s="2"/>
      <c r="BH11805" s="2"/>
      <c r="BQ11805" s="2"/>
    </row>
    <row r="11806" spans="6:69" x14ac:dyDescent="0.2">
      <c r="F11806" s="9"/>
      <c r="G11806" s="9"/>
      <c r="H11806" s="9"/>
      <c r="I11806" s="9"/>
      <c r="J11806" s="9"/>
      <c r="O11806" s="2"/>
      <c r="X11806" s="2"/>
      <c r="AG11806" s="2"/>
      <c r="AP11806" s="2"/>
      <c r="AY11806" s="2"/>
      <c r="BH11806" s="2"/>
      <c r="BQ11806" s="2"/>
    </row>
    <row r="11807" spans="6:69" x14ac:dyDescent="0.2">
      <c r="F11807" s="9"/>
      <c r="G11807" s="9"/>
      <c r="H11807" s="9"/>
      <c r="I11807" s="9"/>
      <c r="J11807" s="9"/>
      <c r="O11807" s="2"/>
      <c r="X11807" s="2"/>
      <c r="AG11807" s="2"/>
      <c r="AP11807" s="2"/>
      <c r="AY11807" s="2"/>
      <c r="BH11807" s="2"/>
      <c r="BQ11807" s="2"/>
    </row>
    <row r="11808" spans="6:69" x14ac:dyDescent="0.2">
      <c r="F11808" s="9"/>
      <c r="G11808" s="9"/>
      <c r="H11808" s="9"/>
      <c r="I11808" s="9"/>
      <c r="J11808" s="9"/>
      <c r="O11808" s="2"/>
      <c r="X11808" s="2"/>
      <c r="AG11808" s="2"/>
      <c r="AP11808" s="2"/>
      <c r="AY11808" s="2"/>
      <c r="BH11808" s="2"/>
      <c r="BQ11808" s="2"/>
    </row>
    <row r="11809" spans="6:69" x14ac:dyDescent="0.2">
      <c r="F11809" s="9"/>
      <c r="G11809" s="9"/>
      <c r="H11809" s="9"/>
      <c r="I11809" s="9"/>
      <c r="J11809" s="9"/>
      <c r="O11809" s="2"/>
      <c r="X11809" s="2"/>
      <c r="AG11809" s="2"/>
      <c r="AP11809" s="2"/>
      <c r="AY11809" s="2"/>
      <c r="BH11809" s="2"/>
      <c r="BQ11809" s="2"/>
    </row>
    <row r="11810" spans="6:69" x14ac:dyDescent="0.2">
      <c r="F11810" s="9"/>
      <c r="G11810" s="9"/>
      <c r="H11810" s="9"/>
      <c r="I11810" s="9"/>
      <c r="J11810" s="9"/>
      <c r="O11810" s="2"/>
      <c r="X11810" s="2"/>
      <c r="AG11810" s="2"/>
      <c r="AP11810" s="2"/>
      <c r="AY11810" s="2"/>
      <c r="BH11810" s="2"/>
      <c r="BQ11810" s="2"/>
    </row>
    <row r="11811" spans="6:69" x14ac:dyDescent="0.2">
      <c r="F11811" s="9"/>
      <c r="G11811" s="9"/>
      <c r="H11811" s="9"/>
      <c r="I11811" s="9"/>
      <c r="J11811" s="9"/>
      <c r="O11811" s="2"/>
      <c r="X11811" s="2"/>
      <c r="AG11811" s="2"/>
      <c r="AP11811" s="2"/>
      <c r="AY11811" s="2"/>
      <c r="BH11811" s="2"/>
      <c r="BQ11811" s="2"/>
    </row>
    <row r="11812" spans="6:69" x14ac:dyDescent="0.2">
      <c r="F11812" s="9"/>
      <c r="G11812" s="9"/>
      <c r="H11812" s="9"/>
      <c r="I11812" s="9"/>
      <c r="J11812" s="9"/>
      <c r="O11812" s="2"/>
      <c r="X11812" s="2"/>
      <c r="AG11812" s="2"/>
      <c r="AP11812" s="2"/>
      <c r="AY11812" s="2"/>
      <c r="BH11812" s="2"/>
      <c r="BQ11812" s="2"/>
    </row>
    <row r="11813" spans="6:69" x14ac:dyDescent="0.2">
      <c r="F11813" s="9"/>
      <c r="G11813" s="9"/>
      <c r="H11813" s="9"/>
      <c r="I11813" s="9"/>
      <c r="J11813" s="9"/>
      <c r="O11813" s="2"/>
      <c r="X11813" s="2"/>
      <c r="AG11813" s="2"/>
      <c r="AP11813" s="2"/>
      <c r="AY11813" s="2"/>
      <c r="BH11813" s="2"/>
      <c r="BQ11813" s="2"/>
    </row>
    <row r="11814" spans="6:69" x14ac:dyDescent="0.2">
      <c r="F11814" s="9"/>
      <c r="G11814" s="9"/>
      <c r="H11814" s="9"/>
      <c r="I11814" s="9"/>
      <c r="J11814" s="9"/>
      <c r="O11814" s="2"/>
      <c r="X11814" s="2"/>
      <c r="AG11814" s="2"/>
      <c r="AP11814" s="2"/>
      <c r="AY11814" s="2"/>
      <c r="BH11814" s="2"/>
      <c r="BQ11814" s="2"/>
    </row>
    <row r="11815" spans="6:69" x14ac:dyDescent="0.2">
      <c r="F11815" s="9"/>
      <c r="G11815" s="9"/>
      <c r="H11815" s="9"/>
      <c r="I11815" s="9"/>
      <c r="J11815" s="9"/>
      <c r="O11815" s="2"/>
      <c r="X11815" s="2"/>
      <c r="AG11815" s="2"/>
      <c r="AP11815" s="2"/>
      <c r="AY11815" s="2"/>
      <c r="BH11815" s="2"/>
      <c r="BQ11815" s="2"/>
    </row>
    <row r="11816" spans="6:69" x14ac:dyDescent="0.2">
      <c r="F11816" s="9"/>
      <c r="G11816" s="9"/>
      <c r="H11816" s="9"/>
      <c r="I11816" s="9"/>
      <c r="J11816" s="9"/>
      <c r="O11816" s="2"/>
      <c r="X11816" s="2"/>
      <c r="AG11816" s="2"/>
      <c r="AP11816" s="2"/>
      <c r="AY11816" s="2"/>
      <c r="BH11816" s="2"/>
      <c r="BQ11816" s="2"/>
    </row>
    <row r="11817" spans="6:69" x14ac:dyDescent="0.2">
      <c r="F11817" s="9"/>
      <c r="G11817" s="9"/>
      <c r="H11817" s="9"/>
      <c r="I11817" s="9"/>
      <c r="J11817" s="9"/>
      <c r="O11817" s="2"/>
      <c r="X11817" s="2"/>
      <c r="AG11817" s="2"/>
      <c r="AP11817" s="2"/>
      <c r="AY11817" s="2"/>
      <c r="BH11817" s="2"/>
      <c r="BQ11817" s="2"/>
    </row>
    <row r="11818" spans="6:69" x14ac:dyDescent="0.2">
      <c r="F11818" s="9"/>
      <c r="G11818" s="9"/>
      <c r="H11818" s="9"/>
      <c r="I11818" s="9"/>
      <c r="J11818" s="9"/>
      <c r="O11818" s="2"/>
      <c r="X11818" s="2"/>
      <c r="AG11818" s="2"/>
      <c r="AP11818" s="2"/>
      <c r="AY11818" s="2"/>
      <c r="BH11818" s="2"/>
      <c r="BQ11818" s="2"/>
    </row>
    <row r="11819" spans="6:69" x14ac:dyDescent="0.2">
      <c r="F11819" s="9"/>
      <c r="G11819" s="9"/>
      <c r="H11819" s="9"/>
      <c r="I11819" s="9"/>
      <c r="J11819" s="9"/>
      <c r="O11819" s="2"/>
      <c r="X11819" s="2"/>
      <c r="AG11819" s="2"/>
      <c r="AP11819" s="2"/>
      <c r="AY11819" s="2"/>
      <c r="BH11819" s="2"/>
      <c r="BQ11819" s="2"/>
    </row>
    <row r="11820" spans="6:69" x14ac:dyDescent="0.2">
      <c r="F11820" s="9"/>
      <c r="G11820" s="9"/>
      <c r="H11820" s="9"/>
      <c r="I11820" s="9"/>
      <c r="J11820" s="9"/>
      <c r="O11820" s="2"/>
      <c r="X11820" s="2"/>
      <c r="AG11820" s="2"/>
      <c r="AP11820" s="2"/>
      <c r="AY11820" s="2"/>
      <c r="BH11820" s="2"/>
      <c r="BQ11820" s="2"/>
    </row>
    <row r="11821" spans="6:69" x14ac:dyDescent="0.2">
      <c r="F11821" s="9"/>
      <c r="G11821" s="9"/>
      <c r="H11821" s="9"/>
      <c r="I11821" s="9"/>
      <c r="J11821" s="9"/>
      <c r="O11821" s="2"/>
      <c r="X11821" s="2"/>
      <c r="AG11821" s="2"/>
      <c r="AP11821" s="2"/>
      <c r="AY11821" s="2"/>
      <c r="BH11821" s="2"/>
      <c r="BQ11821" s="2"/>
    </row>
    <row r="11822" spans="6:69" x14ac:dyDescent="0.2">
      <c r="F11822" s="9"/>
      <c r="G11822" s="9"/>
      <c r="H11822" s="9"/>
      <c r="I11822" s="9"/>
      <c r="J11822" s="9"/>
      <c r="O11822" s="2"/>
      <c r="X11822" s="2"/>
      <c r="AG11822" s="2"/>
      <c r="AP11822" s="2"/>
      <c r="AY11822" s="2"/>
      <c r="BH11822" s="2"/>
      <c r="BQ11822" s="2"/>
    </row>
    <row r="11823" spans="6:69" x14ac:dyDescent="0.2">
      <c r="F11823" s="9"/>
      <c r="G11823" s="9"/>
      <c r="H11823" s="9"/>
      <c r="I11823" s="9"/>
      <c r="J11823" s="9"/>
      <c r="O11823" s="2"/>
      <c r="X11823" s="2"/>
      <c r="AG11823" s="2"/>
      <c r="AP11823" s="2"/>
      <c r="AY11823" s="2"/>
      <c r="BH11823" s="2"/>
      <c r="BQ11823" s="2"/>
    </row>
    <row r="11824" spans="6:69" x14ac:dyDescent="0.2">
      <c r="F11824" s="9"/>
      <c r="G11824" s="9"/>
      <c r="H11824" s="9"/>
      <c r="I11824" s="9"/>
      <c r="J11824" s="9"/>
      <c r="O11824" s="2"/>
      <c r="X11824" s="2"/>
      <c r="AG11824" s="2"/>
      <c r="AP11824" s="2"/>
      <c r="AY11824" s="2"/>
      <c r="BH11824" s="2"/>
      <c r="BQ11824" s="2"/>
    </row>
    <row r="11825" spans="6:69" x14ac:dyDescent="0.2">
      <c r="F11825" s="9"/>
      <c r="G11825" s="9"/>
      <c r="H11825" s="9"/>
      <c r="I11825" s="9"/>
      <c r="J11825" s="9"/>
      <c r="O11825" s="2"/>
      <c r="X11825" s="2"/>
      <c r="AG11825" s="2"/>
      <c r="AP11825" s="2"/>
      <c r="AY11825" s="2"/>
      <c r="BH11825" s="2"/>
      <c r="BQ11825" s="2"/>
    </row>
    <row r="11826" spans="6:69" x14ac:dyDescent="0.2">
      <c r="F11826" s="9"/>
      <c r="G11826" s="9"/>
      <c r="H11826" s="9"/>
      <c r="I11826" s="9"/>
      <c r="J11826" s="9"/>
      <c r="O11826" s="2"/>
      <c r="X11826" s="2"/>
      <c r="AG11826" s="2"/>
      <c r="AP11826" s="2"/>
      <c r="AY11826" s="2"/>
      <c r="BH11826" s="2"/>
      <c r="BQ11826" s="2"/>
    </row>
    <row r="11827" spans="6:69" x14ac:dyDescent="0.2">
      <c r="F11827" s="9"/>
      <c r="G11827" s="9"/>
      <c r="H11827" s="9"/>
      <c r="I11827" s="9"/>
      <c r="J11827" s="9"/>
      <c r="O11827" s="2"/>
      <c r="X11827" s="2"/>
      <c r="AG11827" s="2"/>
      <c r="AP11827" s="2"/>
      <c r="AY11827" s="2"/>
      <c r="BH11827" s="2"/>
      <c r="BQ11827" s="2"/>
    </row>
    <row r="11828" spans="6:69" x14ac:dyDescent="0.2">
      <c r="F11828" s="9"/>
      <c r="G11828" s="9"/>
      <c r="H11828" s="9"/>
      <c r="I11828" s="9"/>
      <c r="J11828" s="9"/>
      <c r="O11828" s="2"/>
      <c r="X11828" s="2"/>
      <c r="AG11828" s="2"/>
      <c r="AP11828" s="2"/>
      <c r="AY11828" s="2"/>
      <c r="BH11828" s="2"/>
      <c r="BQ11828" s="2"/>
    </row>
    <row r="11829" spans="6:69" x14ac:dyDescent="0.2">
      <c r="F11829" s="9"/>
      <c r="G11829" s="9"/>
      <c r="H11829" s="9"/>
      <c r="I11829" s="9"/>
      <c r="J11829" s="9"/>
      <c r="O11829" s="2"/>
      <c r="X11829" s="2"/>
      <c r="AG11829" s="2"/>
      <c r="AP11829" s="2"/>
      <c r="AY11829" s="2"/>
      <c r="BH11829" s="2"/>
      <c r="BQ11829" s="2"/>
    </row>
    <row r="11830" spans="6:69" x14ac:dyDescent="0.2">
      <c r="F11830" s="9"/>
      <c r="G11830" s="9"/>
      <c r="H11830" s="9"/>
      <c r="I11830" s="9"/>
      <c r="J11830" s="9"/>
      <c r="O11830" s="2"/>
      <c r="X11830" s="2"/>
      <c r="AG11830" s="2"/>
      <c r="AP11830" s="2"/>
      <c r="AY11830" s="2"/>
      <c r="BH11830" s="2"/>
      <c r="BQ11830" s="2"/>
    </row>
    <row r="11831" spans="6:69" x14ac:dyDescent="0.2">
      <c r="F11831" s="9"/>
      <c r="G11831" s="9"/>
      <c r="H11831" s="9"/>
      <c r="I11831" s="9"/>
      <c r="J11831" s="9"/>
      <c r="O11831" s="2"/>
      <c r="X11831" s="2"/>
      <c r="AG11831" s="2"/>
      <c r="AP11831" s="2"/>
      <c r="AY11831" s="2"/>
      <c r="BH11831" s="2"/>
      <c r="BQ11831" s="2"/>
    </row>
    <row r="11832" spans="6:69" x14ac:dyDescent="0.2">
      <c r="F11832" s="9"/>
      <c r="G11832" s="9"/>
      <c r="H11832" s="9"/>
      <c r="I11832" s="9"/>
      <c r="J11832" s="9"/>
      <c r="O11832" s="2"/>
      <c r="X11832" s="2"/>
      <c r="AG11832" s="2"/>
      <c r="AP11832" s="2"/>
      <c r="AY11832" s="2"/>
      <c r="BH11832" s="2"/>
      <c r="BQ11832" s="2"/>
    </row>
    <row r="11833" spans="6:69" x14ac:dyDescent="0.2">
      <c r="F11833" s="9"/>
      <c r="G11833" s="9"/>
      <c r="H11833" s="9"/>
      <c r="I11833" s="9"/>
      <c r="J11833" s="9"/>
      <c r="O11833" s="2"/>
      <c r="X11833" s="2"/>
      <c r="AG11833" s="2"/>
      <c r="AP11833" s="2"/>
      <c r="AY11833" s="2"/>
      <c r="BH11833" s="2"/>
      <c r="BQ11833" s="2"/>
    </row>
    <row r="11834" spans="6:69" x14ac:dyDescent="0.2">
      <c r="F11834" s="9"/>
      <c r="G11834" s="9"/>
      <c r="H11834" s="9"/>
      <c r="I11834" s="9"/>
      <c r="J11834" s="9"/>
      <c r="O11834" s="2"/>
      <c r="X11834" s="2"/>
      <c r="AG11834" s="2"/>
      <c r="AP11834" s="2"/>
      <c r="AY11834" s="2"/>
      <c r="BH11834" s="2"/>
      <c r="BQ11834" s="2"/>
    </row>
    <row r="11835" spans="6:69" x14ac:dyDescent="0.2">
      <c r="F11835" s="9"/>
      <c r="G11835" s="9"/>
      <c r="H11835" s="9"/>
      <c r="I11835" s="9"/>
      <c r="J11835" s="9"/>
      <c r="O11835" s="2"/>
      <c r="X11835" s="2"/>
      <c r="AG11835" s="2"/>
      <c r="AP11835" s="2"/>
      <c r="AY11835" s="2"/>
      <c r="BH11835" s="2"/>
      <c r="BQ11835" s="2"/>
    </row>
    <row r="11836" spans="6:69" x14ac:dyDescent="0.2">
      <c r="F11836" s="9"/>
      <c r="G11836" s="9"/>
      <c r="H11836" s="9"/>
      <c r="I11836" s="9"/>
      <c r="J11836" s="9"/>
      <c r="O11836" s="2"/>
      <c r="X11836" s="2"/>
      <c r="AG11836" s="2"/>
      <c r="AP11836" s="2"/>
      <c r="AY11836" s="2"/>
      <c r="BH11836" s="2"/>
      <c r="BQ11836" s="2"/>
    </row>
    <row r="11837" spans="6:69" x14ac:dyDescent="0.2">
      <c r="F11837" s="9"/>
      <c r="G11837" s="9"/>
      <c r="H11837" s="9"/>
      <c r="I11837" s="9"/>
      <c r="J11837" s="9"/>
      <c r="O11837" s="2"/>
      <c r="X11837" s="2"/>
      <c r="AG11837" s="2"/>
      <c r="AP11837" s="2"/>
      <c r="AY11837" s="2"/>
      <c r="BH11837" s="2"/>
      <c r="BQ11837" s="2"/>
    </row>
    <row r="11838" spans="6:69" x14ac:dyDescent="0.2">
      <c r="F11838" s="9"/>
      <c r="G11838" s="9"/>
      <c r="H11838" s="9"/>
      <c r="I11838" s="9"/>
      <c r="J11838" s="9"/>
      <c r="O11838" s="2"/>
      <c r="X11838" s="2"/>
      <c r="AG11838" s="2"/>
      <c r="AP11838" s="2"/>
      <c r="AY11838" s="2"/>
      <c r="BH11838" s="2"/>
      <c r="BQ11838" s="2"/>
    </row>
    <row r="11839" spans="6:69" x14ac:dyDescent="0.2">
      <c r="F11839" s="9"/>
      <c r="G11839" s="9"/>
      <c r="H11839" s="9"/>
      <c r="I11839" s="9"/>
      <c r="J11839" s="9"/>
      <c r="O11839" s="2"/>
      <c r="X11839" s="2"/>
      <c r="AG11839" s="2"/>
      <c r="AP11839" s="2"/>
      <c r="AY11839" s="2"/>
      <c r="BH11839" s="2"/>
      <c r="BQ11839" s="2"/>
    </row>
    <row r="11840" spans="6:69" x14ac:dyDescent="0.2">
      <c r="F11840" s="9"/>
      <c r="G11840" s="9"/>
      <c r="H11840" s="9"/>
      <c r="I11840" s="9"/>
      <c r="J11840" s="9"/>
      <c r="O11840" s="2"/>
      <c r="X11840" s="2"/>
      <c r="AG11840" s="2"/>
      <c r="AP11840" s="2"/>
      <c r="AY11840" s="2"/>
      <c r="BH11840" s="2"/>
      <c r="BQ11840" s="2"/>
    </row>
    <row r="11841" spans="6:69" x14ac:dyDescent="0.2">
      <c r="F11841" s="9"/>
      <c r="G11841" s="9"/>
      <c r="H11841" s="9"/>
      <c r="I11841" s="9"/>
      <c r="J11841" s="9"/>
      <c r="O11841" s="2"/>
      <c r="X11841" s="2"/>
      <c r="AG11841" s="2"/>
      <c r="AP11841" s="2"/>
      <c r="AY11841" s="2"/>
      <c r="BH11841" s="2"/>
      <c r="BQ11841" s="2"/>
    </row>
    <row r="11842" spans="6:69" x14ac:dyDescent="0.2">
      <c r="F11842" s="9"/>
      <c r="G11842" s="9"/>
      <c r="H11842" s="9"/>
      <c r="I11842" s="9"/>
      <c r="J11842" s="9"/>
      <c r="O11842" s="2"/>
      <c r="X11842" s="2"/>
      <c r="AG11842" s="2"/>
      <c r="AP11842" s="2"/>
      <c r="AY11842" s="2"/>
      <c r="BH11842" s="2"/>
      <c r="BQ11842" s="2"/>
    </row>
    <row r="11843" spans="6:69" x14ac:dyDescent="0.2">
      <c r="F11843" s="9"/>
      <c r="G11843" s="9"/>
      <c r="H11843" s="9"/>
      <c r="I11843" s="9"/>
      <c r="J11843" s="9"/>
      <c r="O11843" s="2"/>
      <c r="X11843" s="2"/>
      <c r="AG11843" s="2"/>
      <c r="AP11843" s="2"/>
      <c r="AY11843" s="2"/>
      <c r="BH11843" s="2"/>
      <c r="BQ11843" s="2"/>
    </row>
    <row r="11844" spans="6:69" x14ac:dyDescent="0.2">
      <c r="F11844" s="9"/>
      <c r="G11844" s="9"/>
      <c r="H11844" s="9"/>
      <c r="I11844" s="9"/>
      <c r="J11844" s="9"/>
      <c r="O11844" s="2"/>
      <c r="X11844" s="2"/>
      <c r="AG11844" s="2"/>
      <c r="AP11844" s="2"/>
      <c r="AY11844" s="2"/>
      <c r="BH11844" s="2"/>
      <c r="BQ11844" s="2"/>
    </row>
    <row r="11845" spans="6:69" x14ac:dyDescent="0.2">
      <c r="F11845" s="9"/>
      <c r="G11845" s="9"/>
      <c r="H11845" s="9"/>
      <c r="I11845" s="9"/>
      <c r="J11845" s="9"/>
      <c r="O11845" s="2"/>
      <c r="X11845" s="2"/>
      <c r="AG11845" s="2"/>
      <c r="AP11845" s="2"/>
      <c r="AY11845" s="2"/>
      <c r="BH11845" s="2"/>
      <c r="BQ11845" s="2"/>
    </row>
    <row r="11846" spans="6:69" x14ac:dyDescent="0.2">
      <c r="F11846" s="9"/>
      <c r="G11846" s="9"/>
      <c r="H11846" s="9"/>
      <c r="I11846" s="9"/>
      <c r="J11846" s="9"/>
      <c r="O11846" s="2"/>
      <c r="X11846" s="2"/>
      <c r="AG11846" s="2"/>
      <c r="AP11846" s="2"/>
      <c r="AY11846" s="2"/>
      <c r="BH11846" s="2"/>
      <c r="BQ11846" s="2"/>
    </row>
    <row r="11847" spans="6:69" x14ac:dyDescent="0.2">
      <c r="F11847" s="9"/>
      <c r="G11847" s="9"/>
      <c r="H11847" s="9"/>
      <c r="I11847" s="9"/>
      <c r="J11847" s="9"/>
      <c r="O11847" s="2"/>
      <c r="X11847" s="2"/>
      <c r="AG11847" s="2"/>
      <c r="AP11847" s="2"/>
      <c r="AY11847" s="2"/>
      <c r="BH11847" s="2"/>
      <c r="BQ11847" s="2"/>
    </row>
    <row r="11848" spans="6:69" x14ac:dyDescent="0.2">
      <c r="F11848" s="9"/>
      <c r="G11848" s="9"/>
      <c r="H11848" s="9"/>
      <c r="I11848" s="9"/>
      <c r="J11848" s="9"/>
      <c r="O11848" s="2"/>
      <c r="X11848" s="2"/>
      <c r="AG11848" s="2"/>
      <c r="AP11848" s="2"/>
      <c r="AY11848" s="2"/>
      <c r="BH11848" s="2"/>
      <c r="BQ11848" s="2"/>
    </row>
    <row r="11849" spans="6:69" x14ac:dyDescent="0.2">
      <c r="F11849" s="9"/>
      <c r="G11849" s="9"/>
      <c r="H11849" s="9"/>
      <c r="I11849" s="9"/>
      <c r="J11849" s="9"/>
      <c r="O11849" s="2"/>
      <c r="X11849" s="2"/>
      <c r="AG11849" s="2"/>
      <c r="AP11849" s="2"/>
      <c r="AY11849" s="2"/>
      <c r="BH11849" s="2"/>
      <c r="BQ11849" s="2"/>
    </row>
    <row r="11850" spans="6:69" x14ac:dyDescent="0.2">
      <c r="F11850" s="9"/>
      <c r="G11850" s="9"/>
      <c r="H11850" s="9"/>
      <c r="I11850" s="9"/>
      <c r="J11850" s="9"/>
      <c r="O11850" s="2"/>
      <c r="X11850" s="2"/>
      <c r="AG11850" s="2"/>
      <c r="AP11850" s="2"/>
      <c r="AY11850" s="2"/>
      <c r="BH11850" s="2"/>
      <c r="BQ11850" s="2"/>
    </row>
    <row r="11851" spans="6:69" x14ac:dyDescent="0.2">
      <c r="F11851" s="9"/>
      <c r="G11851" s="9"/>
      <c r="H11851" s="9"/>
      <c r="I11851" s="9"/>
      <c r="J11851" s="9"/>
      <c r="O11851" s="2"/>
      <c r="X11851" s="2"/>
      <c r="AG11851" s="2"/>
      <c r="AP11851" s="2"/>
      <c r="AY11851" s="2"/>
      <c r="BH11851" s="2"/>
      <c r="BQ11851" s="2"/>
    </row>
    <row r="11852" spans="6:69" x14ac:dyDescent="0.2">
      <c r="F11852" s="9"/>
      <c r="G11852" s="9"/>
      <c r="H11852" s="9"/>
      <c r="I11852" s="9"/>
      <c r="J11852" s="9"/>
      <c r="O11852" s="2"/>
      <c r="X11852" s="2"/>
      <c r="AG11852" s="2"/>
      <c r="AP11852" s="2"/>
      <c r="AY11852" s="2"/>
      <c r="BH11852" s="2"/>
      <c r="BQ11852" s="2"/>
    </row>
    <row r="11853" spans="6:69" x14ac:dyDescent="0.2">
      <c r="F11853" s="9"/>
      <c r="G11853" s="9"/>
      <c r="H11853" s="9"/>
      <c r="I11853" s="9"/>
      <c r="J11853" s="9"/>
      <c r="O11853" s="2"/>
      <c r="X11853" s="2"/>
      <c r="AG11853" s="2"/>
      <c r="AP11853" s="2"/>
      <c r="AY11853" s="2"/>
      <c r="BH11853" s="2"/>
      <c r="BQ11853" s="2"/>
    </row>
    <row r="11854" spans="6:69" x14ac:dyDescent="0.2">
      <c r="F11854" s="9"/>
      <c r="G11854" s="9"/>
      <c r="H11854" s="9"/>
      <c r="I11854" s="9"/>
      <c r="J11854" s="9"/>
      <c r="O11854" s="2"/>
      <c r="X11854" s="2"/>
      <c r="AG11854" s="2"/>
      <c r="AP11854" s="2"/>
      <c r="AY11854" s="2"/>
      <c r="BH11854" s="2"/>
      <c r="BQ11854" s="2"/>
    </row>
    <row r="11855" spans="6:69" x14ac:dyDescent="0.2">
      <c r="F11855" s="9"/>
      <c r="G11855" s="9"/>
      <c r="H11855" s="9"/>
      <c r="I11855" s="9"/>
      <c r="J11855" s="9"/>
      <c r="O11855" s="2"/>
      <c r="X11855" s="2"/>
      <c r="AG11855" s="2"/>
      <c r="AP11855" s="2"/>
      <c r="AY11855" s="2"/>
      <c r="BH11855" s="2"/>
      <c r="BQ11855" s="2"/>
    </row>
    <row r="11856" spans="6:69" x14ac:dyDescent="0.2">
      <c r="F11856" s="9"/>
      <c r="G11856" s="9"/>
      <c r="H11856" s="9"/>
      <c r="I11856" s="9"/>
      <c r="J11856" s="9"/>
      <c r="O11856" s="2"/>
      <c r="X11856" s="2"/>
      <c r="AG11856" s="2"/>
      <c r="AP11856" s="2"/>
      <c r="AY11856" s="2"/>
      <c r="BH11856" s="2"/>
      <c r="BQ11856" s="2"/>
    </row>
    <row r="11857" spans="6:69" x14ac:dyDescent="0.2">
      <c r="F11857" s="9"/>
      <c r="G11857" s="9"/>
      <c r="H11857" s="9"/>
      <c r="I11857" s="9"/>
      <c r="J11857" s="9"/>
      <c r="O11857" s="2"/>
      <c r="X11857" s="2"/>
      <c r="AG11857" s="2"/>
      <c r="AP11857" s="2"/>
      <c r="AY11857" s="2"/>
      <c r="BH11857" s="2"/>
      <c r="BQ11857" s="2"/>
    </row>
    <row r="11858" spans="6:69" x14ac:dyDescent="0.2">
      <c r="F11858" s="9"/>
      <c r="G11858" s="9"/>
      <c r="H11858" s="9"/>
      <c r="I11858" s="9"/>
      <c r="J11858" s="9"/>
      <c r="O11858" s="2"/>
      <c r="X11858" s="2"/>
      <c r="AG11858" s="2"/>
      <c r="AP11858" s="2"/>
      <c r="AY11858" s="2"/>
      <c r="BH11858" s="2"/>
      <c r="BQ11858" s="2"/>
    </row>
    <row r="11859" spans="6:69" x14ac:dyDescent="0.2">
      <c r="F11859" s="9"/>
      <c r="G11859" s="9"/>
      <c r="H11859" s="9"/>
      <c r="I11859" s="9"/>
      <c r="J11859" s="9"/>
      <c r="O11859" s="2"/>
      <c r="X11859" s="2"/>
      <c r="AG11859" s="2"/>
      <c r="AP11859" s="2"/>
      <c r="AY11859" s="2"/>
      <c r="BH11859" s="2"/>
      <c r="BQ11859" s="2"/>
    </row>
    <row r="11860" spans="6:69" x14ac:dyDescent="0.2">
      <c r="F11860" s="9"/>
      <c r="G11860" s="9"/>
      <c r="H11860" s="9"/>
      <c r="I11860" s="9"/>
      <c r="J11860" s="9"/>
      <c r="O11860" s="2"/>
      <c r="X11860" s="2"/>
      <c r="AG11860" s="2"/>
      <c r="AP11860" s="2"/>
      <c r="AY11860" s="2"/>
      <c r="BH11860" s="2"/>
      <c r="BQ11860" s="2"/>
    </row>
    <row r="11861" spans="6:69" x14ac:dyDescent="0.2">
      <c r="F11861" s="9"/>
      <c r="G11861" s="9"/>
      <c r="H11861" s="9"/>
      <c r="I11861" s="9"/>
      <c r="J11861" s="9"/>
      <c r="O11861" s="2"/>
      <c r="X11861" s="2"/>
      <c r="AG11861" s="2"/>
      <c r="AP11861" s="2"/>
      <c r="AY11861" s="2"/>
      <c r="BH11861" s="2"/>
      <c r="BQ11861" s="2"/>
    </row>
    <row r="11862" spans="6:69" x14ac:dyDescent="0.2">
      <c r="F11862" s="9"/>
      <c r="G11862" s="9"/>
      <c r="H11862" s="9"/>
      <c r="I11862" s="9"/>
      <c r="J11862" s="9"/>
      <c r="O11862" s="2"/>
      <c r="X11862" s="2"/>
      <c r="AG11862" s="2"/>
      <c r="AP11862" s="2"/>
      <c r="AY11862" s="2"/>
      <c r="BH11862" s="2"/>
      <c r="BQ11862" s="2"/>
    </row>
    <row r="11863" spans="6:69" x14ac:dyDescent="0.2">
      <c r="F11863" s="9"/>
      <c r="G11863" s="9"/>
      <c r="H11863" s="9"/>
      <c r="I11863" s="9"/>
      <c r="J11863" s="9"/>
      <c r="O11863" s="2"/>
      <c r="X11863" s="2"/>
      <c r="AG11863" s="2"/>
      <c r="AP11863" s="2"/>
      <c r="AY11863" s="2"/>
      <c r="BH11863" s="2"/>
      <c r="BQ11863" s="2"/>
    </row>
    <row r="11864" spans="6:69" x14ac:dyDescent="0.2">
      <c r="F11864" s="9"/>
      <c r="G11864" s="9"/>
      <c r="H11864" s="9"/>
      <c r="I11864" s="9"/>
      <c r="J11864" s="9"/>
      <c r="O11864" s="2"/>
      <c r="X11864" s="2"/>
      <c r="AG11864" s="2"/>
      <c r="AP11864" s="2"/>
      <c r="AY11864" s="2"/>
      <c r="BH11864" s="2"/>
      <c r="BQ11864" s="2"/>
    </row>
    <row r="11865" spans="6:69" x14ac:dyDescent="0.2">
      <c r="F11865" s="9"/>
      <c r="G11865" s="9"/>
      <c r="H11865" s="9"/>
      <c r="I11865" s="9"/>
      <c r="J11865" s="9"/>
      <c r="O11865" s="2"/>
      <c r="X11865" s="2"/>
      <c r="AG11865" s="2"/>
      <c r="AP11865" s="2"/>
      <c r="AY11865" s="2"/>
      <c r="BH11865" s="2"/>
      <c r="BQ11865" s="2"/>
    </row>
    <row r="11866" spans="6:69" x14ac:dyDescent="0.2">
      <c r="F11866" s="9"/>
      <c r="G11866" s="9"/>
      <c r="H11866" s="9"/>
      <c r="I11866" s="9"/>
      <c r="J11866" s="9"/>
      <c r="O11866" s="2"/>
      <c r="X11866" s="2"/>
      <c r="AG11866" s="2"/>
      <c r="AP11866" s="2"/>
      <c r="AY11866" s="2"/>
      <c r="BH11866" s="2"/>
      <c r="BQ11866" s="2"/>
    </row>
    <row r="11867" spans="6:69" x14ac:dyDescent="0.2">
      <c r="F11867" s="9"/>
      <c r="G11867" s="9"/>
      <c r="H11867" s="9"/>
      <c r="I11867" s="9"/>
      <c r="J11867" s="9"/>
      <c r="O11867" s="2"/>
      <c r="X11867" s="2"/>
      <c r="AG11867" s="2"/>
      <c r="AP11867" s="2"/>
      <c r="AY11867" s="2"/>
      <c r="BH11867" s="2"/>
      <c r="BQ11867" s="2"/>
    </row>
    <row r="11868" spans="6:69" x14ac:dyDescent="0.2">
      <c r="F11868" s="9"/>
      <c r="G11868" s="9"/>
      <c r="H11868" s="9"/>
      <c r="I11868" s="9"/>
      <c r="J11868" s="9"/>
      <c r="O11868" s="2"/>
      <c r="X11868" s="2"/>
      <c r="AG11868" s="2"/>
      <c r="AP11868" s="2"/>
      <c r="AY11868" s="2"/>
      <c r="BH11868" s="2"/>
      <c r="BQ11868" s="2"/>
    </row>
    <row r="11869" spans="6:69" x14ac:dyDescent="0.2">
      <c r="F11869" s="9"/>
      <c r="G11869" s="9"/>
      <c r="H11869" s="9"/>
      <c r="I11869" s="9"/>
      <c r="J11869" s="9"/>
      <c r="O11869" s="2"/>
      <c r="X11869" s="2"/>
      <c r="AG11869" s="2"/>
      <c r="AP11869" s="2"/>
      <c r="AY11869" s="2"/>
      <c r="BH11869" s="2"/>
      <c r="BQ11869" s="2"/>
    </row>
    <row r="11870" spans="6:69" x14ac:dyDescent="0.2">
      <c r="F11870" s="9"/>
      <c r="G11870" s="9"/>
      <c r="H11870" s="9"/>
      <c r="I11870" s="9"/>
      <c r="J11870" s="9"/>
      <c r="O11870" s="2"/>
      <c r="X11870" s="2"/>
      <c r="AG11870" s="2"/>
      <c r="AP11870" s="2"/>
      <c r="AY11870" s="2"/>
      <c r="BH11870" s="2"/>
      <c r="BQ11870" s="2"/>
    </row>
    <row r="11871" spans="6:69" x14ac:dyDescent="0.2">
      <c r="F11871" s="9"/>
      <c r="G11871" s="9"/>
      <c r="H11871" s="9"/>
      <c r="I11871" s="9"/>
      <c r="J11871" s="9"/>
      <c r="O11871" s="2"/>
      <c r="X11871" s="2"/>
      <c r="AG11871" s="2"/>
      <c r="AP11871" s="2"/>
      <c r="AY11871" s="2"/>
      <c r="BH11871" s="2"/>
      <c r="BQ11871" s="2"/>
    </row>
    <row r="11872" spans="6:69" x14ac:dyDescent="0.2">
      <c r="F11872" s="9"/>
      <c r="G11872" s="9"/>
      <c r="H11872" s="9"/>
      <c r="I11872" s="9"/>
      <c r="J11872" s="9"/>
      <c r="O11872" s="2"/>
      <c r="X11872" s="2"/>
      <c r="AG11872" s="2"/>
      <c r="AP11872" s="2"/>
      <c r="AY11872" s="2"/>
      <c r="BH11872" s="2"/>
      <c r="BQ11872" s="2"/>
    </row>
    <row r="11873" spans="6:69" x14ac:dyDescent="0.2">
      <c r="F11873" s="9"/>
      <c r="G11873" s="9"/>
      <c r="H11873" s="9"/>
      <c r="I11873" s="9"/>
      <c r="J11873" s="9"/>
      <c r="O11873" s="2"/>
      <c r="X11873" s="2"/>
      <c r="AG11873" s="2"/>
      <c r="AP11873" s="2"/>
      <c r="AY11873" s="2"/>
      <c r="BH11873" s="2"/>
      <c r="BQ11873" s="2"/>
    </row>
    <row r="11874" spans="6:69" x14ac:dyDescent="0.2">
      <c r="F11874" s="9"/>
      <c r="G11874" s="9"/>
      <c r="H11874" s="9"/>
      <c r="I11874" s="9"/>
      <c r="J11874" s="9"/>
      <c r="O11874" s="2"/>
      <c r="X11874" s="2"/>
      <c r="AG11874" s="2"/>
      <c r="AP11874" s="2"/>
      <c r="AY11874" s="2"/>
      <c r="BH11874" s="2"/>
      <c r="BQ11874" s="2"/>
    </row>
    <row r="11875" spans="6:69" x14ac:dyDescent="0.2">
      <c r="F11875" s="9"/>
      <c r="G11875" s="9"/>
      <c r="H11875" s="9"/>
      <c r="I11875" s="9"/>
      <c r="J11875" s="9"/>
      <c r="O11875" s="2"/>
      <c r="X11875" s="2"/>
      <c r="AG11875" s="2"/>
      <c r="AP11875" s="2"/>
      <c r="AY11875" s="2"/>
      <c r="BH11875" s="2"/>
      <c r="BQ11875" s="2"/>
    </row>
    <row r="11876" spans="6:69" x14ac:dyDescent="0.2">
      <c r="F11876" s="9"/>
      <c r="G11876" s="9"/>
      <c r="H11876" s="9"/>
      <c r="I11876" s="9"/>
      <c r="J11876" s="9"/>
      <c r="O11876" s="2"/>
      <c r="X11876" s="2"/>
      <c r="AG11876" s="2"/>
      <c r="AP11876" s="2"/>
      <c r="AY11876" s="2"/>
      <c r="BH11876" s="2"/>
      <c r="BQ11876" s="2"/>
    </row>
    <row r="11877" spans="6:69" x14ac:dyDescent="0.2">
      <c r="F11877" s="9"/>
      <c r="G11877" s="9"/>
      <c r="H11877" s="9"/>
      <c r="I11877" s="9"/>
      <c r="J11877" s="9"/>
      <c r="O11877" s="2"/>
      <c r="X11877" s="2"/>
      <c r="AG11877" s="2"/>
      <c r="AP11877" s="2"/>
      <c r="AY11877" s="2"/>
      <c r="BH11877" s="2"/>
      <c r="BQ11877" s="2"/>
    </row>
    <row r="11878" spans="6:69" x14ac:dyDescent="0.2">
      <c r="F11878" s="9"/>
      <c r="G11878" s="9"/>
      <c r="H11878" s="9"/>
      <c r="I11878" s="9"/>
      <c r="J11878" s="9"/>
      <c r="O11878" s="2"/>
      <c r="X11878" s="2"/>
      <c r="AG11878" s="2"/>
      <c r="AP11878" s="2"/>
      <c r="AY11878" s="2"/>
      <c r="BH11878" s="2"/>
      <c r="BQ11878" s="2"/>
    </row>
    <row r="11879" spans="6:69" x14ac:dyDescent="0.2">
      <c r="F11879" s="9"/>
      <c r="G11879" s="9"/>
      <c r="H11879" s="9"/>
      <c r="I11879" s="9"/>
      <c r="J11879" s="9"/>
      <c r="O11879" s="2"/>
      <c r="X11879" s="2"/>
      <c r="AG11879" s="2"/>
      <c r="AP11879" s="2"/>
      <c r="AY11879" s="2"/>
      <c r="BH11879" s="2"/>
      <c r="BQ11879" s="2"/>
    </row>
    <row r="11880" spans="6:69" x14ac:dyDescent="0.2">
      <c r="F11880" s="9"/>
      <c r="G11880" s="9"/>
      <c r="H11880" s="9"/>
      <c r="I11880" s="9"/>
      <c r="J11880" s="9"/>
      <c r="O11880" s="2"/>
      <c r="X11880" s="2"/>
      <c r="AG11880" s="2"/>
      <c r="AP11880" s="2"/>
      <c r="AY11880" s="2"/>
      <c r="BH11880" s="2"/>
      <c r="BQ11880" s="2"/>
    </row>
    <row r="11881" spans="6:69" x14ac:dyDescent="0.2">
      <c r="F11881" s="9"/>
      <c r="G11881" s="9"/>
      <c r="H11881" s="9"/>
      <c r="I11881" s="9"/>
      <c r="J11881" s="9"/>
      <c r="O11881" s="2"/>
      <c r="X11881" s="2"/>
      <c r="AG11881" s="2"/>
      <c r="AP11881" s="2"/>
      <c r="AY11881" s="2"/>
      <c r="BH11881" s="2"/>
      <c r="BQ11881" s="2"/>
    </row>
    <row r="11882" spans="6:69" x14ac:dyDescent="0.2">
      <c r="F11882" s="9"/>
      <c r="G11882" s="9"/>
      <c r="H11882" s="9"/>
      <c r="I11882" s="9"/>
      <c r="J11882" s="9"/>
      <c r="O11882" s="2"/>
      <c r="X11882" s="2"/>
      <c r="AG11882" s="2"/>
      <c r="AP11882" s="2"/>
      <c r="AY11882" s="2"/>
      <c r="BH11882" s="2"/>
      <c r="BQ11882" s="2"/>
    </row>
    <row r="11883" spans="6:69" x14ac:dyDescent="0.2">
      <c r="F11883" s="9"/>
      <c r="G11883" s="9"/>
      <c r="H11883" s="9"/>
      <c r="I11883" s="9"/>
      <c r="J11883" s="9"/>
      <c r="O11883" s="2"/>
      <c r="X11883" s="2"/>
      <c r="AG11883" s="2"/>
      <c r="AP11883" s="2"/>
      <c r="AY11883" s="2"/>
      <c r="BH11883" s="2"/>
      <c r="BQ11883" s="2"/>
    </row>
    <row r="11884" spans="6:69" x14ac:dyDescent="0.2">
      <c r="F11884" s="9"/>
      <c r="G11884" s="9"/>
      <c r="H11884" s="9"/>
      <c r="I11884" s="9"/>
      <c r="J11884" s="9"/>
      <c r="O11884" s="2"/>
      <c r="X11884" s="2"/>
      <c r="AG11884" s="2"/>
      <c r="AP11884" s="2"/>
      <c r="AY11884" s="2"/>
      <c r="BH11884" s="2"/>
      <c r="BQ11884" s="2"/>
    </row>
    <row r="11885" spans="6:69" x14ac:dyDescent="0.2">
      <c r="F11885" s="9"/>
      <c r="G11885" s="9"/>
      <c r="H11885" s="9"/>
      <c r="I11885" s="9"/>
      <c r="J11885" s="9"/>
      <c r="O11885" s="2"/>
      <c r="X11885" s="2"/>
      <c r="AG11885" s="2"/>
      <c r="AP11885" s="2"/>
      <c r="AY11885" s="2"/>
      <c r="BH11885" s="2"/>
      <c r="BQ11885" s="2"/>
    </row>
    <row r="11886" spans="6:69" x14ac:dyDescent="0.2">
      <c r="F11886" s="9"/>
      <c r="G11886" s="9"/>
      <c r="H11886" s="9"/>
      <c r="I11886" s="9"/>
      <c r="J11886" s="9"/>
      <c r="O11886" s="2"/>
      <c r="X11886" s="2"/>
      <c r="AG11886" s="2"/>
      <c r="AP11886" s="2"/>
      <c r="AY11886" s="2"/>
      <c r="BH11886" s="2"/>
      <c r="BQ11886" s="2"/>
    </row>
    <row r="11887" spans="6:69" x14ac:dyDescent="0.2">
      <c r="F11887" s="9"/>
      <c r="G11887" s="9"/>
      <c r="H11887" s="9"/>
      <c r="I11887" s="9"/>
      <c r="J11887" s="9"/>
      <c r="O11887" s="2"/>
      <c r="X11887" s="2"/>
      <c r="AG11887" s="2"/>
      <c r="AP11887" s="2"/>
      <c r="AY11887" s="2"/>
      <c r="BH11887" s="2"/>
      <c r="BQ11887" s="2"/>
    </row>
    <row r="11888" spans="6:69" x14ac:dyDescent="0.2">
      <c r="F11888" s="9"/>
      <c r="G11888" s="9"/>
      <c r="H11888" s="9"/>
      <c r="I11888" s="9"/>
      <c r="J11888" s="9"/>
      <c r="O11888" s="2"/>
      <c r="X11888" s="2"/>
      <c r="AG11888" s="2"/>
      <c r="AP11888" s="2"/>
      <c r="AY11888" s="2"/>
      <c r="BH11888" s="2"/>
      <c r="BQ11888" s="2"/>
    </row>
    <row r="11889" spans="6:69" x14ac:dyDescent="0.2">
      <c r="F11889" s="9"/>
      <c r="G11889" s="9"/>
      <c r="H11889" s="9"/>
      <c r="I11889" s="9"/>
      <c r="J11889" s="9"/>
      <c r="O11889" s="2"/>
      <c r="X11889" s="2"/>
      <c r="AG11889" s="2"/>
      <c r="AP11889" s="2"/>
      <c r="AY11889" s="2"/>
      <c r="BH11889" s="2"/>
      <c r="BQ11889" s="2"/>
    </row>
    <row r="11890" spans="6:69" x14ac:dyDescent="0.2">
      <c r="F11890" s="9"/>
      <c r="G11890" s="9"/>
      <c r="H11890" s="9"/>
      <c r="I11890" s="9"/>
      <c r="J11890" s="9"/>
      <c r="O11890" s="2"/>
      <c r="X11890" s="2"/>
      <c r="AG11890" s="2"/>
      <c r="AP11890" s="2"/>
      <c r="AY11890" s="2"/>
      <c r="BH11890" s="2"/>
      <c r="BQ11890" s="2"/>
    </row>
    <row r="11891" spans="6:69" x14ac:dyDescent="0.2">
      <c r="F11891" s="9"/>
      <c r="G11891" s="9"/>
      <c r="H11891" s="9"/>
      <c r="I11891" s="9"/>
      <c r="J11891" s="9"/>
      <c r="O11891" s="2"/>
      <c r="X11891" s="2"/>
      <c r="AG11891" s="2"/>
      <c r="AP11891" s="2"/>
      <c r="AY11891" s="2"/>
      <c r="BH11891" s="2"/>
      <c r="BQ11891" s="2"/>
    </row>
    <row r="11892" spans="6:69" x14ac:dyDescent="0.2">
      <c r="F11892" s="9"/>
      <c r="G11892" s="9"/>
      <c r="H11892" s="9"/>
      <c r="I11892" s="9"/>
      <c r="J11892" s="9"/>
      <c r="O11892" s="2"/>
      <c r="X11892" s="2"/>
      <c r="AG11892" s="2"/>
      <c r="AP11892" s="2"/>
      <c r="AY11892" s="2"/>
      <c r="BH11892" s="2"/>
      <c r="BQ11892" s="2"/>
    </row>
    <row r="11893" spans="6:69" x14ac:dyDescent="0.2">
      <c r="F11893" s="9"/>
      <c r="G11893" s="9"/>
      <c r="H11893" s="9"/>
      <c r="I11893" s="9"/>
      <c r="J11893" s="9"/>
      <c r="O11893" s="2"/>
      <c r="X11893" s="2"/>
      <c r="AG11893" s="2"/>
      <c r="AP11893" s="2"/>
      <c r="AY11893" s="2"/>
      <c r="BH11893" s="2"/>
      <c r="BQ11893" s="2"/>
    </row>
    <row r="11894" spans="6:69" x14ac:dyDescent="0.2">
      <c r="F11894" s="9"/>
      <c r="G11894" s="9"/>
      <c r="H11894" s="9"/>
      <c r="I11894" s="9"/>
      <c r="J11894" s="9"/>
      <c r="O11894" s="2"/>
      <c r="X11894" s="2"/>
      <c r="AG11894" s="2"/>
      <c r="AP11894" s="2"/>
      <c r="AY11894" s="2"/>
      <c r="BH11894" s="2"/>
      <c r="BQ11894" s="2"/>
    </row>
    <row r="11895" spans="6:69" x14ac:dyDescent="0.2">
      <c r="F11895" s="9"/>
      <c r="G11895" s="9"/>
      <c r="H11895" s="9"/>
      <c r="I11895" s="9"/>
      <c r="J11895" s="9"/>
      <c r="O11895" s="2"/>
      <c r="X11895" s="2"/>
      <c r="AG11895" s="2"/>
      <c r="AP11895" s="2"/>
      <c r="AY11895" s="2"/>
      <c r="BH11895" s="2"/>
      <c r="BQ11895" s="2"/>
    </row>
    <row r="11896" spans="6:69" x14ac:dyDescent="0.2">
      <c r="F11896" s="9"/>
      <c r="G11896" s="9"/>
      <c r="H11896" s="9"/>
      <c r="I11896" s="9"/>
      <c r="J11896" s="9"/>
      <c r="O11896" s="2"/>
      <c r="X11896" s="2"/>
      <c r="AG11896" s="2"/>
      <c r="AP11896" s="2"/>
      <c r="AY11896" s="2"/>
      <c r="BH11896" s="2"/>
      <c r="BQ11896" s="2"/>
    </row>
    <row r="11897" spans="6:69" x14ac:dyDescent="0.2">
      <c r="F11897" s="9"/>
      <c r="G11897" s="9"/>
      <c r="H11897" s="9"/>
      <c r="I11897" s="9"/>
      <c r="J11897" s="9"/>
      <c r="O11897" s="2"/>
      <c r="X11897" s="2"/>
      <c r="AG11897" s="2"/>
      <c r="AP11897" s="2"/>
      <c r="AY11897" s="2"/>
      <c r="BH11897" s="2"/>
      <c r="BQ11897" s="2"/>
    </row>
    <row r="11898" spans="6:69" x14ac:dyDescent="0.2">
      <c r="F11898" s="9"/>
      <c r="G11898" s="9"/>
      <c r="H11898" s="9"/>
      <c r="I11898" s="9"/>
      <c r="J11898" s="9"/>
      <c r="O11898" s="2"/>
      <c r="X11898" s="2"/>
      <c r="AG11898" s="2"/>
      <c r="AP11898" s="2"/>
      <c r="AY11898" s="2"/>
      <c r="BH11898" s="2"/>
      <c r="BQ11898" s="2"/>
    </row>
    <row r="11899" spans="6:69" x14ac:dyDescent="0.2">
      <c r="F11899" s="9"/>
      <c r="G11899" s="9"/>
      <c r="H11899" s="9"/>
      <c r="I11899" s="9"/>
      <c r="J11899" s="9"/>
      <c r="O11899" s="2"/>
      <c r="X11899" s="2"/>
      <c r="AG11899" s="2"/>
      <c r="AP11899" s="2"/>
      <c r="AY11899" s="2"/>
      <c r="BH11899" s="2"/>
      <c r="BQ11899" s="2"/>
    </row>
    <row r="11900" spans="6:69" x14ac:dyDescent="0.2">
      <c r="F11900" s="9"/>
      <c r="G11900" s="9"/>
      <c r="H11900" s="9"/>
      <c r="I11900" s="9"/>
      <c r="J11900" s="9"/>
      <c r="O11900" s="2"/>
      <c r="X11900" s="2"/>
      <c r="AG11900" s="2"/>
      <c r="AP11900" s="2"/>
      <c r="AY11900" s="2"/>
      <c r="BH11900" s="2"/>
      <c r="BQ11900" s="2"/>
    </row>
    <row r="11901" spans="6:69" x14ac:dyDescent="0.2">
      <c r="F11901" s="9"/>
      <c r="G11901" s="9"/>
      <c r="H11901" s="9"/>
      <c r="I11901" s="9"/>
      <c r="J11901" s="9"/>
      <c r="O11901" s="2"/>
      <c r="X11901" s="2"/>
      <c r="AG11901" s="2"/>
      <c r="AP11901" s="2"/>
      <c r="AY11901" s="2"/>
      <c r="BH11901" s="2"/>
      <c r="BQ11901" s="2"/>
    </row>
    <row r="11902" spans="6:69" x14ac:dyDescent="0.2">
      <c r="F11902" s="9"/>
      <c r="G11902" s="9"/>
      <c r="H11902" s="9"/>
      <c r="I11902" s="9"/>
      <c r="J11902" s="9"/>
      <c r="O11902" s="2"/>
      <c r="X11902" s="2"/>
      <c r="AG11902" s="2"/>
      <c r="AP11902" s="2"/>
      <c r="AY11902" s="2"/>
      <c r="BH11902" s="2"/>
      <c r="BQ11902" s="2"/>
    </row>
    <row r="11903" spans="6:69" x14ac:dyDescent="0.2">
      <c r="F11903" s="9"/>
      <c r="G11903" s="9"/>
      <c r="H11903" s="9"/>
      <c r="I11903" s="9"/>
      <c r="J11903" s="9"/>
      <c r="O11903" s="2"/>
      <c r="X11903" s="2"/>
      <c r="AG11903" s="2"/>
      <c r="AP11903" s="2"/>
      <c r="AY11903" s="2"/>
      <c r="BH11903" s="2"/>
      <c r="BQ11903" s="2"/>
    </row>
    <row r="11904" spans="6:69" x14ac:dyDescent="0.2">
      <c r="F11904" s="9"/>
      <c r="G11904" s="9"/>
      <c r="H11904" s="9"/>
      <c r="I11904" s="9"/>
      <c r="J11904" s="9"/>
      <c r="O11904" s="2"/>
      <c r="X11904" s="2"/>
      <c r="AG11904" s="2"/>
      <c r="AP11904" s="2"/>
      <c r="AY11904" s="2"/>
      <c r="BH11904" s="2"/>
      <c r="BQ11904" s="2"/>
    </row>
    <row r="11905" spans="6:69" x14ac:dyDescent="0.2">
      <c r="F11905" s="9"/>
      <c r="G11905" s="9"/>
      <c r="H11905" s="9"/>
      <c r="I11905" s="9"/>
      <c r="J11905" s="9"/>
      <c r="O11905" s="2"/>
      <c r="X11905" s="2"/>
      <c r="AG11905" s="2"/>
      <c r="AP11905" s="2"/>
      <c r="AY11905" s="2"/>
      <c r="BH11905" s="2"/>
      <c r="BQ11905" s="2"/>
    </row>
    <row r="11906" spans="6:69" x14ac:dyDescent="0.2">
      <c r="F11906" s="9"/>
      <c r="G11906" s="9"/>
      <c r="H11906" s="9"/>
      <c r="I11906" s="9"/>
      <c r="J11906" s="9"/>
      <c r="O11906" s="2"/>
      <c r="X11906" s="2"/>
      <c r="AG11906" s="2"/>
      <c r="AP11906" s="2"/>
      <c r="AY11906" s="2"/>
      <c r="BH11906" s="2"/>
      <c r="BQ11906" s="2"/>
    </row>
    <row r="11907" spans="6:69" x14ac:dyDescent="0.2">
      <c r="F11907" s="9"/>
      <c r="G11907" s="9"/>
      <c r="H11907" s="9"/>
      <c r="I11907" s="9"/>
      <c r="J11907" s="9"/>
      <c r="O11907" s="2"/>
      <c r="X11907" s="2"/>
      <c r="AG11907" s="2"/>
      <c r="AP11907" s="2"/>
      <c r="AY11907" s="2"/>
      <c r="BH11907" s="2"/>
      <c r="BQ11907" s="2"/>
    </row>
    <row r="11908" spans="6:69" x14ac:dyDescent="0.2">
      <c r="F11908" s="9"/>
      <c r="G11908" s="9"/>
      <c r="H11908" s="9"/>
      <c r="I11908" s="9"/>
      <c r="J11908" s="9"/>
      <c r="O11908" s="2"/>
      <c r="X11908" s="2"/>
      <c r="AG11908" s="2"/>
      <c r="AP11908" s="2"/>
      <c r="AY11908" s="2"/>
      <c r="BH11908" s="2"/>
      <c r="BQ11908" s="2"/>
    </row>
    <row r="11909" spans="6:69" x14ac:dyDescent="0.2">
      <c r="F11909" s="9"/>
      <c r="G11909" s="9"/>
      <c r="H11909" s="9"/>
      <c r="I11909" s="9"/>
      <c r="J11909" s="9"/>
      <c r="O11909" s="2"/>
      <c r="X11909" s="2"/>
      <c r="AG11909" s="2"/>
      <c r="AP11909" s="2"/>
      <c r="AY11909" s="2"/>
      <c r="BH11909" s="2"/>
      <c r="BQ11909" s="2"/>
    </row>
    <row r="11910" spans="6:69" x14ac:dyDescent="0.2">
      <c r="F11910" s="9"/>
      <c r="G11910" s="9"/>
      <c r="H11910" s="9"/>
      <c r="I11910" s="9"/>
      <c r="J11910" s="9"/>
      <c r="O11910" s="2"/>
      <c r="X11910" s="2"/>
      <c r="AG11910" s="2"/>
      <c r="AP11910" s="2"/>
      <c r="AY11910" s="2"/>
      <c r="BH11910" s="2"/>
      <c r="BQ11910" s="2"/>
    </row>
    <row r="11911" spans="6:69" x14ac:dyDescent="0.2">
      <c r="F11911" s="9"/>
      <c r="G11911" s="9"/>
      <c r="H11911" s="9"/>
      <c r="I11911" s="9"/>
      <c r="J11911" s="9"/>
      <c r="O11911" s="2"/>
      <c r="X11911" s="2"/>
      <c r="AG11911" s="2"/>
      <c r="AP11911" s="2"/>
      <c r="AY11911" s="2"/>
      <c r="BH11911" s="2"/>
      <c r="BQ11911" s="2"/>
    </row>
    <row r="11912" spans="6:69" x14ac:dyDescent="0.2">
      <c r="F11912" s="9"/>
      <c r="G11912" s="9"/>
      <c r="H11912" s="9"/>
      <c r="I11912" s="9"/>
      <c r="J11912" s="9"/>
      <c r="O11912" s="2"/>
      <c r="X11912" s="2"/>
      <c r="AG11912" s="2"/>
      <c r="AP11912" s="2"/>
      <c r="AY11912" s="2"/>
      <c r="BH11912" s="2"/>
      <c r="BQ11912" s="2"/>
    </row>
    <row r="11913" spans="6:69" x14ac:dyDescent="0.2">
      <c r="F11913" s="9"/>
      <c r="G11913" s="9"/>
      <c r="H11913" s="9"/>
      <c r="I11913" s="9"/>
      <c r="J11913" s="9"/>
      <c r="O11913" s="2"/>
      <c r="X11913" s="2"/>
      <c r="AG11913" s="2"/>
      <c r="AP11913" s="2"/>
      <c r="AY11913" s="2"/>
      <c r="BH11913" s="2"/>
      <c r="BQ11913" s="2"/>
    </row>
    <row r="11914" spans="6:69" x14ac:dyDescent="0.2">
      <c r="F11914" s="9"/>
      <c r="G11914" s="9"/>
      <c r="H11914" s="9"/>
      <c r="I11914" s="9"/>
      <c r="J11914" s="9"/>
      <c r="O11914" s="2"/>
      <c r="X11914" s="2"/>
      <c r="AG11914" s="2"/>
      <c r="AP11914" s="2"/>
      <c r="AY11914" s="2"/>
      <c r="BH11914" s="2"/>
      <c r="BQ11914" s="2"/>
    </row>
    <row r="11915" spans="6:69" x14ac:dyDescent="0.2">
      <c r="F11915" s="9"/>
      <c r="G11915" s="9"/>
      <c r="H11915" s="9"/>
      <c r="I11915" s="9"/>
      <c r="J11915" s="9"/>
      <c r="O11915" s="2"/>
      <c r="X11915" s="2"/>
      <c r="AG11915" s="2"/>
      <c r="AP11915" s="2"/>
      <c r="AY11915" s="2"/>
      <c r="BH11915" s="2"/>
      <c r="BQ11915" s="2"/>
    </row>
    <row r="11916" spans="6:69" x14ac:dyDescent="0.2">
      <c r="F11916" s="9"/>
      <c r="G11916" s="9"/>
      <c r="H11916" s="9"/>
      <c r="I11916" s="9"/>
      <c r="J11916" s="9"/>
      <c r="O11916" s="2"/>
      <c r="X11916" s="2"/>
      <c r="AG11916" s="2"/>
      <c r="AP11916" s="2"/>
      <c r="AY11916" s="2"/>
      <c r="BH11916" s="2"/>
      <c r="BQ11916" s="2"/>
    </row>
    <row r="11917" spans="6:69" x14ac:dyDescent="0.2">
      <c r="F11917" s="9"/>
      <c r="G11917" s="9"/>
      <c r="H11917" s="9"/>
      <c r="I11917" s="9"/>
      <c r="J11917" s="9"/>
      <c r="O11917" s="2"/>
      <c r="X11917" s="2"/>
      <c r="AG11917" s="2"/>
      <c r="AP11917" s="2"/>
      <c r="AY11917" s="2"/>
      <c r="BH11917" s="2"/>
      <c r="BQ11917" s="2"/>
    </row>
    <row r="11918" spans="6:69" x14ac:dyDescent="0.2">
      <c r="F11918" s="9"/>
      <c r="G11918" s="9"/>
      <c r="H11918" s="9"/>
      <c r="I11918" s="9"/>
      <c r="J11918" s="9"/>
      <c r="O11918" s="2"/>
      <c r="X11918" s="2"/>
      <c r="AG11918" s="2"/>
      <c r="AP11918" s="2"/>
      <c r="AY11918" s="2"/>
      <c r="BH11918" s="2"/>
      <c r="BQ11918" s="2"/>
    </row>
    <row r="11919" spans="6:69" x14ac:dyDescent="0.2">
      <c r="F11919" s="9"/>
      <c r="G11919" s="9"/>
      <c r="H11919" s="9"/>
      <c r="I11919" s="9"/>
      <c r="J11919" s="9"/>
      <c r="O11919" s="2"/>
      <c r="X11919" s="2"/>
      <c r="AG11919" s="2"/>
      <c r="AP11919" s="2"/>
      <c r="AY11919" s="2"/>
      <c r="BH11919" s="2"/>
      <c r="BQ11919" s="2"/>
    </row>
    <row r="11920" spans="6:69" x14ac:dyDescent="0.2">
      <c r="F11920" s="9"/>
      <c r="G11920" s="9"/>
      <c r="H11920" s="9"/>
      <c r="I11920" s="9"/>
      <c r="J11920" s="9"/>
      <c r="O11920" s="2"/>
      <c r="X11920" s="2"/>
      <c r="AG11920" s="2"/>
      <c r="AP11920" s="2"/>
      <c r="AY11920" s="2"/>
      <c r="BH11920" s="2"/>
      <c r="BQ11920" s="2"/>
    </row>
    <row r="11921" spans="6:69" x14ac:dyDescent="0.2">
      <c r="F11921" s="9"/>
      <c r="G11921" s="9"/>
      <c r="H11921" s="9"/>
      <c r="I11921" s="9"/>
      <c r="J11921" s="9"/>
      <c r="O11921" s="2"/>
      <c r="X11921" s="2"/>
      <c r="AG11921" s="2"/>
      <c r="AP11921" s="2"/>
      <c r="AY11921" s="2"/>
      <c r="BH11921" s="2"/>
      <c r="BQ11921" s="2"/>
    </row>
    <row r="11922" spans="6:69" x14ac:dyDescent="0.2">
      <c r="F11922" s="9"/>
      <c r="G11922" s="9"/>
      <c r="H11922" s="9"/>
      <c r="I11922" s="9"/>
      <c r="J11922" s="9"/>
      <c r="O11922" s="2"/>
      <c r="X11922" s="2"/>
      <c r="AG11922" s="2"/>
      <c r="AP11922" s="2"/>
      <c r="AY11922" s="2"/>
      <c r="BH11922" s="2"/>
      <c r="BQ11922" s="2"/>
    </row>
    <row r="11923" spans="6:69" x14ac:dyDescent="0.2">
      <c r="F11923" s="9"/>
      <c r="G11923" s="9"/>
      <c r="H11923" s="9"/>
      <c r="I11923" s="9"/>
      <c r="J11923" s="9"/>
      <c r="O11923" s="2"/>
      <c r="X11923" s="2"/>
      <c r="AG11923" s="2"/>
      <c r="AP11923" s="2"/>
      <c r="AY11923" s="2"/>
      <c r="BH11923" s="2"/>
      <c r="BQ11923" s="2"/>
    </row>
    <row r="11924" spans="6:69" x14ac:dyDescent="0.2">
      <c r="F11924" s="9"/>
      <c r="G11924" s="9"/>
      <c r="H11924" s="9"/>
      <c r="I11924" s="9"/>
      <c r="J11924" s="9"/>
      <c r="O11924" s="2"/>
      <c r="X11924" s="2"/>
      <c r="AG11924" s="2"/>
      <c r="AP11924" s="2"/>
      <c r="AY11924" s="2"/>
      <c r="BH11924" s="2"/>
      <c r="BQ11924" s="2"/>
    </row>
    <row r="11925" spans="6:69" x14ac:dyDescent="0.2">
      <c r="F11925" s="9"/>
      <c r="G11925" s="9"/>
      <c r="H11925" s="9"/>
      <c r="I11925" s="9"/>
      <c r="J11925" s="9"/>
      <c r="O11925" s="2"/>
      <c r="X11925" s="2"/>
      <c r="AG11925" s="2"/>
      <c r="AP11925" s="2"/>
      <c r="AY11925" s="2"/>
      <c r="BH11925" s="2"/>
      <c r="BQ11925" s="2"/>
    </row>
    <row r="11926" spans="6:69" x14ac:dyDescent="0.2">
      <c r="F11926" s="9"/>
      <c r="G11926" s="9"/>
      <c r="H11926" s="9"/>
      <c r="I11926" s="9"/>
      <c r="J11926" s="9"/>
      <c r="O11926" s="2"/>
      <c r="X11926" s="2"/>
      <c r="AG11926" s="2"/>
      <c r="AP11926" s="2"/>
      <c r="AY11926" s="2"/>
      <c r="BH11926" s="2"/>
      <c r="BQ11926" s="2"/>
    </row>
    <row r="11927" spans="6:69" x14ac:dyDescent="0.2">
      <c r="F11927" s="9"/>
      <c r="G11927" s="9"/>
      <c r="H11927" s="9"/>
      <c r="I11927" s="9"/>
      <c r="J11927" s="9"/>
      <c r="O11927" s="2"/>
      <c r="X11927" s="2"/>
      <c r="AG11927" s="2"/>
      <c r="AP11927" s="2"/>
      <c r="AY11927" s="2"/>
      <c r="BH11927" s="2"/>
      <c r="BQ11927" s="2"/>
    </row>
    <row r="11928" spans="6:69" x14ac:dyDescent="0.2">
      <c r="F11928" s="9"/>
      <c r="G11928" s="9"/>
      <c r="H11928" s="9"/>
      <c r="I11928" s="9"/>
      <c r="J11928" s="9"/>
      <c r="O11928" s="2"/>
      <c r="X11928" s="2"/>
      <c r="AG11928" s="2"/>
      <c r="AP11928" s="2"/>
      <c r="AY11928" s="2"/>
      <c r="BH11928" s="2"/>
      <c r="BQ11928" s="2"/>
    </row>
    <row r="11929" spans="6:69" x14ac:dyDescent="0.2">
      <c r="F11929" s="9"/>
      <c r="G11929" s="9"/>
      <c r="H11929" s="9"/>
      <c r="I11929" s="9"/>
      <c r="J11929" s="9"/>
      <c r="O11929" s="2"/>
      <c r="X11929" s="2"/>
      <c r="AG11929" s="2"/>
      <c r="AP11929" s="2"/>
      <c r="AY11929" s="2"/>
      <c r="BH11929" s="2"/>
      <c r="BQ11929" s="2"/>
    </row>
    <row r="11930" spans="6:69" x14ac:dyDescent="0.2">
      <c r="F11930" s="9"/>
      <c r="G11930" s="9"/>
      <c r="H11930" s="9"/>
      <c r="I11930" s="9"/>
      <c r="J11930" s="9"/>
      <c r="O11930" s="2"/>
      <c r="X11930" s="2"/>
      <c r="AG11930" s="2"/>
      <c r="AP11930" s="2"/>
      <c r="AY11930" s="2"/>
      <c r="BH11930" s="2"/>
      <c r="BQ11930" s="2"/>
    </row>
    <row r="11931" spans="6:69" x14ac:dyDescent="0.2">
      <c r="F11931" s="9"/>
      <c r="G11931" s="9"/>
      <c r="H11931" s="9"/>
      <c r="I11931" s="9"/>
      <c r="J11931" s="9"/>
      <c r="O11931" s="2"/>
      <c r="X11931" s="2"/>
      <c r="AG11931" s="2"/>
      <c r="AP11931" s="2"/>
      <c r="AY11931" s="2"/>
      <c r="BH11931" s="2"/>
      <c r="BQ11931" s="2"/>
    </row>
    <row r="11932" spans="6:69" x14ac:dyDescent="0.2">
      <c r="F11932" s="9"/>
      <c r="G11932" s="9"/>
      <c r="H11932" s="9"/>
      <c r="I11932" s="9"/>
      <c r="J11932" s="9"/>
      <c r="O11932" s="2"/>
      <c r="X11932" s="2"/>
      <c r="AG11932" s="2"/>
      <c r="AP11932" s="2"/>
      <c r="AY11932" s="2"/>
      <c r="BH11932" s="2"/>
      <c r="BQ11932" s="2"/>
    </row>
    <row r="11933" spans="6:69" x14ac:dyDescent="0.2">
      <c r="F11933" s="9"/>
      <c r="G11933" s="9"/>
      <c r="H11933" s="9"/>
      <c r="I11933" s="9"/>
      <c r="J11933" s="9"/>
      <c r="O11933" s="2"/>
      <c r="X11933" s="2"/>
      <c r="AG11933" s="2"/>
      <c r="AP11933" s="2"/>
      <c r="AY11933" s="2"/>
      <c r="BH11933" s="2"/>
      <c r="BQ11933" s="2"/>
    </row>
    <row r="11934" spans="6:69" x14ac:dyDescent="0.2">
      <c r="F11934" s="9"/>
      <c r="G11934" s="9"/>
      <c r="H11934" s="9"/>
      <c r="I11934" s="9"/>
      <c r="J11934" s="9"/>
      <c r="O11934" s="2"/>
      <c r="X11934" s="2"/>
      <c r="AG11934" s="2"/>
      <c r="AP11934" s="2"/>
      <c r="AY11934" s="2"/>
      <c r="BH11934" s="2"/>
      <c r="BQ11934" s="2"/>
    </row>
    <row r="11935" spans="6:69" x14ac:dyDescent="0.2">
      <c r="F11935" s="9"/>
      <c r="G11935" s="9"/>
      <c r="H11935" s="9"/>
      <c r="I11935" s="9"/>
      <c r="J11935" s="9"/>
      <c r="O11935" s="2"/>
      <c r="X11935" s="2"/>
      <c r="AG11935" s="2"/>
      <c r="AP11935" s="2"/>
      <c r="AY11935" s="2"/>
      <c r="BH11935" s="2"/>
      <c r="BQ11935" s="2"/>
    </row>
    <row r="11936" spans="6:69" x14ac:dyDescent="0.2">
      <c r="F11936" s="9"/>
      <c r="G11936" s="9"/>
      <c r="H11936" s="9"/>
      <c r="I11936" s="9"/>
      <c r="J11936" s="9"/>
      <c r="O11936" s="2"/>
      <c r="X11936" s="2"/>
      <c r="AG11936" s="2"/>
      <c r="AP11936" s="2"/>
      <c r="AY11936" s="2"/>
      <c r="BH11936" s="2"/>
      <c r="BQ11936" s="2"/>
    </row>
    <row r="11937" spans="6:69" x14ac:dyDescent="0.2">
      <c r="F11937" s="9"/>
      <c r="G11937" s="9"/>
      <c r="H11937" s="9"/>
      <c r="I11937" s="9"/>
      <c r="J11937" s="9"/>
      <c r="O11937" s="2"/>
      <c r="X11937" s="2"/>
      <c r="AG11937" s="2"/>
      <c r="AP11937" s="2"/>
      <c r="AY11937" s="2"/>
      <c r="BH11937" s="2"/>
      <c r="BQ11937" s="2"/>
    </row>
    <row r="11938" spans="6:69" x14ac:dyDescent="0.2">
      <c r="F11938" s="9"/>
      <c r="G11938" s="9"/>
      <c r="H11938" s="9"/>
      <c r="I11938" s="9"/>
      <c r="J11938" s="9"/>
      <c r="O11938" s="2"/>
      <c r="X11938" s="2"/>
      <c r="AG11938" s="2"/>
      <c r="AP11938" s="2"/>
      <c r="AY11938" s="2"/>
      <c r="BH11938" s="2"/>
      <c r="BQ11938" s="2"/>
    </row>
    <row r="11939" spans="6:69" x14ac:dyDescent="0.2">
      <c r="F11939" s="9"/>
      <c r="G11939" s="9"/>
      <c r="H11939" s="9"/>
      <c r="I11939" s="9"/>
      <c r="J11939" s="9"/>
      <c r="O11939" s="2"/>
      <c r="X11939" s="2"/>
      <c r="AG11939" s="2"/>
      <c r="AP11939" s="2"/>
      <c r="AY11939" s="2"/>
      <c r="BH11939" s="2"/>
      <c r="BQ11939" s="2"/>
    </row>
    <row r="11940" spans="6:69" x14ac:dyDescent="0.2">
      <c r="F11940" s="9"/>
      <c r="G11940" s="9"/>
      <c r="H11940" s="9"/>
      <c r="I11940" s="9"/>
      <c r="J11940" s="9"/>
      <c r="O11940" s="2"/>
      <c r="X11940" s="2"/>
      <c r="AG11940" s="2"/>
      <c r="AP11940" s="2"/>
      <c r="AY11940" s="2"/>
      <c r="BH11940" s="2"/>
      <c r="BQ11940" s="2"/>
    </row>
    <row r="11941" spans="6:69" x14ac:dyDescent="0.2">
      <c r="F11941" s="9"/>
      <c r="G11941" s="9"/>
      <c r="H11941" s="9"/>
      <c r="I11941" s="9"/>
      <c r="J11941" s="9"/>
      <c r="O11941" s="2"/>
      <c r="X11941" s="2"/>
      <c r="AG11941" s="2"/>
      <c r="AP11941" s="2"/>
      <c r="AY11941" s="2"/>
      <c r="BH11941" s="2"/>
      <c r="BQ11941" s="2"/>
    </row>
    <row r="11942" spans="6:69" x14ac:dyDescent="0.2">
      <c r="F11942" s="9"/>
      <c r="G11942" s="9"/>
      <c r="H11942" s="9"/>
      <c r="I11942" s="9"/>
      <c r="J11942" s="9"/>
      <c r="O11942" s="2"/>
      <c r="X11942" s="2"/>
      <c r="AG11942" s="2"/>
      <c r="AP11942" s="2"/>
      <c r="AY11942" s="2"/>
      <c r="BH11942" s="2"/>
      <c r="BQ11942" s="2"/>
    </row>
    <row r="11943" spans="6:69" x14ac:dyDescent="0.2">
      <c r="F11943" s="9"/>
      <c r="G11943" s="9"/>
      <c r="H11943" s="9"/>
      <c r="I11943" s="9"/>
      <c r="J11943" s="9"/>
      <c r="O11943" s="2"/>
      <c r="X11943" s="2"/>
      <c r="AG11943" s="2"/>
      <c r="AP11943" s="2"/>
      <c r="AY11943" s="2"/>
      <c r="BH11943" s="2"/>
      <c r="BQ11943" s="2"/>
    </row>
    <row r="11944" spans="6:69" x14ac:dyDescent="0.2">
      <c r="F11944" s="9"/>
      <c r="G11944" s="9"/>
      <c r="H11944" s="9"/>
      <c r="I11944" s="9"/>
      <c r="J11944" s="9"/>
      <c r="O11944" s="2"/>
      <c r="X11944" s="2"/>
      <c r="AG11944" s="2"/>
      <c r="AP11944" s="2"/>
      <c r="AY11944" s="2"/>
      <c r="BH11944" s="2"/>
      <c r="BQ11944" s="2"/>
    </row>
    <row r="11945" spans="6:69" x14ac:dyDescent="0.2">
      <c r="F11945" s="9"/>
      <c r="G11945" s="9"/>
      <c r="H11945" s="9"/>
      <c r="I11945" s="9"/>
      <c r="J11945" s="9"/>
      <c r="O11945" s="2"/>
      <c r="X11945" s="2"/>
      <c r="AG11945" s="2"/>
      <c r="AP11945" s="2"/>
      <c r="AY11945" s="2"/>
      <c r="BH11945" s="2"/>
      <c r="BQ11945" s="2"/>
    </row>
    <row r="11946" spans="6:69" x14ac:dyDescent="0.2">
      <c r="F11946" s="9"/>
      <c r="G11946" s="9"/>
      <c r="H11946" s="9"/>
      <c r="I11946" s="9"/>
      <c r="J11946" s="9"/>
      <c r="O11946" s="2"/>
      <c r="X11946" s="2"/>
      <c r="AG11946" s="2"/>
      <c r="AP11946" s="2"/>
      <c r="AY11946" s="2"/>
      <c r="BH11946" s="2"/>
      <c r="BQ11946" s="2"/>
    </row>
    <row r="11947" spans="6:69" x14ac:dyDescent="0.2">
      <c r="F11947" s="9"/>
      <c r="G11947" s="9"/>
      <c r="H11947" s="9"/>
      <c r="I11947" s="9"/>
      <c r="J11947" s="9"/>
      <c r="O11947" s="2"/>
      <c r="X11947" s="2"/>
      <c r="AG11947" s="2"/>
      <c r="AP11947" s="2"/>
      <c r="AY11947" s="2"/>
      <c r="BH11947" s="2"/>
      <c r="BQ11947" s="2"/>
    </row>
    <row r="11948" spans="6:69" x14ac:dyDescent="0.2">
      <c r="F11948" s="9"/>
      <c r="G11948" s="9"/>
      <c r="H11948" s="9"/>
      <c r="I11948" s="9"/>
      <c r="J11948" s="9"/>
      <c r="O11948" s="2"/>
      <c r="X11948" s="2"/>
      <c r="AG11948" s="2"/>
      <c r="AP11948" s="2"/>
      <c r="AY11948" s="2"/>
      <c r="BH11948" s="2"/>
      <c r="BQ11948" s="2"/>
    </row>
    <row r="11949" spans="6:69" x14ac:dyDescent="0.2">
      <c r="F11949" s="9"/>
      <c r="G11949" s="9"/>
      <c r="H11949" s="9"/>
      <c r="I11949" s="9"/>
      <c r="J11949" s="9"/>
      <c r="O11949" s="2"/>
      <c r="X11949" s="2"/>
      <c r="AG11949" s="2"/>
      <c r="AP11949" s="2"/>
      <c r="AY11949" s="2"/>
      <c r="BH11949" s="2"/>
      <c r="BQ11949" s="2"/>
    </row>
    <row r="11950" spans="6:69" x14ac:dyDescent="0.2">
      <c r="F11950" s="9"/>
      <c r="G11950" s="9"/>
      <c r="H11950" s="9"/>
      <c r="I11950" s="9"/>
      <c r="J11950" s="9"/>
      <c r="O11950" s="2"/>
      <c r="X11950" s="2"/>
      <c r="AG11950" s="2"/>
      <c r="AP11950" s="2"/>
      <c r="AY11950" s="2"/>
      <c r="BH11950" s="2"/>
      <c r="BQ11950" s="2"/>
    </row>
    <row r="11951" spans="6:69" x14ac:dyDescent="0.2">
      <c r="F11951" s="9"/>
      <c r="G11951" s="9"/>
      <c r="H11951" s="9"/>
      <c r="I11951" s="9"/>
      <c r="J11951" s="9"/>
      <c r="O11951" s="2"/>
      <c r="X11951" s="2"/>
      <c r="AG11951" s="2"/>
      <c r="AP11951" s="2"/>
      <c r="AY11951" s="2"/>
      <c r="BH11951" s="2"/>
      <c r="BQ11951" s="2"/>
    </row>
    <row r="11952" spans="6:69" x14ac:dyDescent="0.2">
      <c r="F11952" s="9"/>
      <c r="G11952" s="9"/>
      <c r="H11952" s="9"/>
      <c r="I11952" s="9"/>
      <c r="J11952" s="9"/>
      <c r="O11952" s="2"/>
      <c r="X11952" s="2"/>
      <c r="AG11952" s="2"/>
      <c r="AP11952" s="2"/>
      <c r="AY11952" s="2"/>
      <c r="BH11952" s="2"/>
      <c r="BQ11952" s="2"/>
    </row>
    <row r="11953" spans="6:69" x14ac:dyDescent="0.2">
      <c r="F11953" s="9"/>
      <c r="G11953" s="9"/>
      <c r="H11953" s="9"/>
      <c r="I11953" s="9"/>
      <c r="J11953" s="9"/>
      <c r="O11953" s="2"/>
      <c r="X11953" s="2"/>
      <c r="AG11953" s="2"/>
      <c r="AP11953" s="2"/>
      <c r="AY11953" s="2"/>
      <c r="BH11953" s="2"/>
      <c r="BQ11953" s="2"/>
    </row>
    <row r="11954" spans="6:69" x14ac:dyDescent="0.2">
      <c r="F11954" s="9"/>
      <c r="G11954" s="9"/>
      <c r="H11954" s="9"/>
      <c r="I11954" s="9"/>
      <c r="J11954" s="9"/>
      <c r="O11954" s="2"/>
      <c r="X11954" s="2"/>
      <c r="AG11954" s="2"/>
      <c r="AP11954" s="2"/>
      <c r="AY11954" s="2"/>
      <c r="BH11954" s="2"/>
      <c r="BQ11954" s="2"/>
    </row>
    <row r="11955" spans="6:69" x14ac:dyDescent="0.2">
      <c r="F11955" s="9"/>
      <c r="G11955" s="9"/>
      <c r="H11955" s="9"/>
      <c r="I11955" s="9"/>
      <c r="J11955" s="9"/>
      <c r="O11955" s="2"/>
      <c r="X11955" s="2"/>
      <c r="AG11955" s="2"/>
      <c r="AP11955" s="2"/>
      <c r="AY11955" s="2"/>
      <c r="BH11955" s="2"/>
      <c r="BQ11955" s="2"/>
    </row>
    <row r="11956" spans="6:69" x14ac:dyDescent="0.2">
      <c r="F11956" s="9"/>
      <c r="G11956" s="9"/>
      <c r="H11956" s="9"/>
      <c r="I11956" s="9"/>
      <c r="J11956" s="9"/>
      <c r="O11956" s="2"/>
      <c r="X11956" s="2"/>
      <c r="AG11956" s="2"/>
      <c r="AP11956" s="2"/>
      <c r="AY11956" s="2"/>
      <c r="BH11956" s="2"/>
      <c r="BQ11956" s="2"/>
    </row>
    <row r="11957" spans="6:69" x14ac:dyDescent="0.2">
      <c r="F11957" s="9"/>
      <c r="G11957" s="9"/>
      <c r="H11957" s="9"/>
      <c r="I11957" s="9"/>
      <c r="J11957" s="9"/>
      <c r="O11957" s="2"/>
      <c r="X11957" s="2"/>
      <c r="AG11957" s="2"/>
      <c r="AP11957" s="2"/>
      <c r="AY11957" s="2"/>
      <c r="BH11957" s="2"/>
      <c r="BQ11957" s="2"/>
    </row>
    <row r="11958" spans="6:69" x14ac:dyDescent="0.2">
      <c r="F11958" s="9"/>
      <c r="G11958" s="9"/>
      <c r="H11958" s="9"/>
      <c r="I11958" s="9"/>
      <c r="J11958" s="9"/>
      <c r="O11958" s="2"/>
      <c r="X11958" s="2"/>
      <c r="AG11958" s="2"/>
      <c r="AP11958" s="2"/>
      <c r="AY11958" s="2"/>
      <c r="BH11958" s="2"/>
      <c r="BQ11958" s="2"/>
    </row>
    <row r="11959" spans="6:69" x14ac:dyDescent="0.2">
      <c r="F11959" s="9"/>
      <c r="G11959" s="9"/>
      <c r="H11959" s="9"/>
      <c r="I11959" s="9"/>
      <c r="J11959" s="9"/>
      <c r="O11959" s="2"/>
      <c r="X11959" s="2"/>
      <c r="AG11959" s="2"/>
      <c r="AP11959" s="2"/>
      <c r="AY11959" s="2"/>
      <c r="BH11959" s="2"/>
      <c r="BQ11959" s="2"/>
    </row>
    <row r="11960" spans="6:69" x14ac:dyDescent="0.2">
      <c r="F11960" s="9"/>
      <c r="G11960" s="9"/>
      <c r="H11960" s="9"/>
      <c r="I11960" s="9"/>
      <c r="J11960" s="9"/>
      <c r="O11960" s="2"/>
      <c r="X11960" s="2"/>
      <c r="AG11960" s="2"/>
      <c r="AP11960" s="2"/>
      <c r="AY11960" s="2"/>
      <c r="BH11960" s="2"/>
      <c r="BQ11960" s="2"/>
    </row>
    <row r="11961" spans="6:69" x14ac:dyDescent="0.2">
      <c r="F11961" s="9"/>
      <c r="G11961" s="9"/>
      <c r="H11961" s="9"/>
      <c r="I11961" s="9"/>
      <c r="J11961" s="9"/>
      <c r="O11961" s="2"/>
      <c r="X11961" s="2"/>
      <c r="AG11961" s="2"/>
      <c r="AP11961" s="2"/>
      <c r="AY11961" s="2"/>
      <c r="BH11961" s="2"/>
      <c r="BQ11961" s="2"/>
    </row>
    <row r="11962" spans="6:69" x14ac:dyDescent="0.2">
      <c r="F11962" s="9"/>
      <c r="G11962" s="9"/>
      <c r="H11962" s="9"/>
      <c r="I11962" s="9"/>
      <c r="J11962" s="9"/>
      <c r="O11962" s="2"/>
      <c r="X11962" s="2"/>
      <c r="AG11962" s="2"/>
      <c r="AP11962" s="2"/>
      <c r="AY11962" s="2"/>
      <c r="BH11962" s="2"/>
      <c r="BQ11962" s="2"/>
    </row>
    <row r="11963" spans="6:69" x14ac:dyDescent="0.2">
      <c r="F11963" s="9"/>
      <c r="G11963" s="9"/>
      <c r="H11963" s="9"/>
      <c r="I11963" s="9"/>
      <c r="J11963" s="9"/>
      <c r="O11963" s="2"/>
      <c r="X11963" s="2"/>
      <c r="AG11963" s="2"/>
      <c r="AP11963" s="2"/>
      <c r="AY11963" s="2"/>
      <c r="BH11963" s="2"/>
      <c r="BQ11963" s="2"/>
    </row>
    <row r="11964" spans="6:69" x14ac:dyDescent="0.2">
      <c r="F11964" s="9"/>
      <c r="G11964" s="9"/>
      <c r="H11964" s="9"/>
      <c r="I11964" s="9"/>
      <c r="J11964" s="9"/>
      <c r="O11964" s="2"/>
      <c r="X11964" s="2"/>
      <c r="AG11964" s="2"/>
      <c r="AP11964" s="2"/>
      <c r="AY11964" s="2"/>
      <c r="BH11964" s="2"/>
      <c r="BQ11964" s="2"/>
    </row>
    <row r="11965" spans="6:69" x14ac:dyDescent="0.2">
      <c r="F11965" s="9"/>
      <c r="G11965" s="9"/>
      <c r="H11965" s="9"/>
      <c r="I11965" s="9"/>
      <c r="J11965" s="9"/>
      <c r="O11965" s="2"/>
      <c r="X11965" s="2"/>
      <c r="AG11965" s="2"/>
      <c r="AP11965" s="2"/>
      <c r="AY11965" s="2"/>
      <c r="BH11965" s="2"/>
      <c r="BQ11965" s="2"/>
    </row>
    <row r="11966" spans="6:69" x14ac:dyDescent="0.2">
      <c r="F11966" s="9"/>
      <c r="G11966" s="9"/>
      <c r="H11966" s="9"/>
      <c r="I11966" s="9"/>
      <c r="J11966" s="9"/>
      <c r="O11966" s="2"/>
      <c r="X11966" s="2"/>
      <c r="AG11966" s="2"/>
      <c r="AP11966" s="2"/>
      <c r="AY11966" s="2"/>
      <c r="BH11966" s="2"/>
      <c r="BQ11966" s="2"/>
    </row>
    <row r="11967" spans="6:69" x14ac:dyDescent="0.2">
      <c r="F11967" s="9"/>
      <c r="G11967" s="9"/>
      <c r="H11967" s="9"/>
      <c r="I11967" s="9"/>
      <c r="J11967" s="9"/>
      <c r="O11967" s="2"/>
      <c r="X11967" s="2"/>
      <c r="AG11967" s="2"/>
      <c r="AP11967" s="2"/>
      <c r="AY11967" s="2"/>
      <c r="BH11967" s="2"/>
      <c r="BQ11967" s="2"/>
    </row>
    <row r="11968" spans="6:69" x14ac:dyDescent="0.2">
      <c r="F11968" s="9"/>
      <c r="G11968" s="9"/>
      <c r="H11968" s="9"/>
      <c r="I11968" s="9"/>
      <c r="J11968" s="9"/>
      <c r="O11968" s="2"/>
      <c r="X11968" s="2"/>
      <c r="AG11968" s="2"/>
      <c r="AP11968" s="2"/>
      <c r="AY11968" s="2"/>
      <c r="BH11968" s="2"/>
      <c r="BQ11968" s="2"/>
    </row>
    <row r="11969" spans="6:69" x14ac:dyDescent="0.2">
      <c r="F11969" s="9"/>
      <c r="G11969" s="9"/>
      <c r="H11969" s="9"/>
      <c r="I11969" s="9"/>
      <c r="J11969" s="9"/>
      <c r="O11969" s="2"/>
      <c r="X11969" s="2"/>
      <c r="AG11969" s="2"/>
      <c r="AP11969" s="2"/>
      <c r="AY11969" s="2"/>
      <c r="BH11969" s="2"/>
      <c r="BQ11969" s="2"/>
    </row>
    <row r="11970" spans="6:69" x14ac:dyDescent="0.2">
      <c r="F11970" s="9"/>
      <c r="G11970" s="9"/>
      <c r="H11970" s="9"/>
      <c r="I11970" s="9"/>
      <c r="J11970" s="9"/>
      <c r="O11970" s="2"/>
      <c r="X11970" s="2"/>
      <c r="AG11970" s="2"/>
      <c r="AP11970" s="2"/>
      <c r="AY11970" s="2"/>
      <c r="BH11970" s="2"/>
      <c r="BQ11970" s="2"/>
    </row>
    <row r="11971" spans="6:69" x14ac:dyDescent="0.2">
      <c r="F11971" s="9"/>
      <c r="G11971" s="9"/>
      <c r="H11971" s="9"/>
      <c r="I11971" s="9"/>
      <c r="J11971" s="9"/>
      <c r="O11971" s="2"/>
      <c r="X11971" s="2"/>
      <c r="AG11971" s="2"/>
      <c r="AP11971" s="2"/>
      <c r="AY11971" s="2"/>
      <c r="BH11971" s="2"/>
      <c r="BQ11971" s="2"/>
    </row>
    <row r="11972" spans="6:69" x14ac:dyDescent="0.2">
      <c r="F11972" s="9"/>
      <c r="G11972" s="9"/>
      <c r="H11972" s="9"/>
      <c r="I11972" s="9"/>
      <c r="J11972" s="9"/>
      <c r="O11972" s="2"/>
      <c r="X11972" s="2"/>
      <c r="AG11972" s="2"/>
      <c r="AP11972" s="2"/>
      <c r="AY11972" s="2"/>
      <c r="BH11972" s="2"/>
      <c r="BQ11972" s="2"/>
    </row>
    <row r="11973" spans="6:69" x14ac:dyDescent="0.2">
      <c r="F11973" s="9"/>
      <c r="G11973" s="9"/>
      <c r="H11973" s="9"/>
      <c r="I11973" s="9"/>
      <c r="J11973" s="9"/>
      <c r="O11973" s="2"/>
      <c r="X11973" s="2"/>
      <c r="AG11973" s="2"/>
      <c r="AP11973" s="2"/>
      <c r="AY11973" s="2"/>
      <c r="BH11973" s="2"/>
      <c r="BQ11973" s="2"/>
    </row>
    <row r="11974" spans="6:69" x14ac:dyDescent="0.2">
      <c r="F11974" s="9"/>
      <c r="G11974" s="9"/>
      <c r="H11974" s="9"/>
      <c r="I11974" s="9"/>
      <c r="J11974" s="9"/>
      <c r="O11974" s="2"/>
      <c r="X11974" s="2"/>
      <c r="AG11974" s="2"/>
      <c r="AP11974" s="2"/>
      <c r="AY11974" s="2"/>
      <c r="BH11974" s="2"/>
      <c r="BQ11974" s="2"/>
    </row>
    <row r="11975" spans="6:69" x14ac:dyDescent="0.2">
      <c r="F11975" s="9"/>
      <c r="G11975" s="9"/>
      <c r="H11975" s="9"/>
      <c r="I11975" s="9"/>
      <c r="J11975" s="9"/>
      <c r="O11975" s="2"/>
      <c r="X11975" s="2"/>
      <c r="AG11975" s="2"/>
      <c r="AP11975" s="2"/>
      <c r="AY11975" s="2"/>
      <c r="BH11975" s="2"/>
      <c r="BQ11975" s="2"/>
    </row>
    <row r="11976" spans="6:69" x14ac:dyDescent="0.2">
      <c r="F11976" s="9"/>
      <c r="G11976" s="9"/>
      <c r="H11976" s="9"/>
      <c r="I11976" s="9"/>
      <c r="J11976" s="9"/>
      <c r="O11976" s="2"/>
      <c r="X11976" s="2"/>
      <c r="AG11976" s="2"/>
      <c r="AP11976" s="2"/>
      <c r="AY11976" s="2"/>
      <c r="BH11976" s="2"/>
      <c r="BQ11976" s="2"/>
    </row>
    <row r="11977" spans="6:69" x14ac:dyDescent="0.2">
      <c r="F11977" s="9"/>
      <c r="G11977" s="9"/>
      <c r="H11977" s="9"/>
      <c r="I11977" s="9"/>
      <c r="J11977" s="9"/>
      <c r="O11977" s="2"/>
      <c r="X11977" s="2"/>
      <c r="AG11977" s="2"/>
      <c r="AP11977" s="2"/>
      <c r="AY11977" s="2"/>
      <c r="BH11977" s="2"/>
      <c r="BQ11977" s="2"/>
    </row>
    <row r="11978" spans="6:69" x14ac:dyDescent="0.2">
      <c r="F11978" s="9"/>
      <c r="G11978" s="9"/>
      <c r="H11978" s="9"/>
      <c r="I11978" s="9"/>
      <c r="J11978" s="9"/>
      <c r="O11978" s="2"/>
      <c r="X11978" s="2"/>
      <c r="AG11978" s="2"/>
      <c r="AP11978" s="2"/>
      <c r="AY11978" s="2"/>
      <c r="BH11978" s="2"/>
      <c r="BQ11978" s="2"/>
    </row>
    <row r="11979" spans="6:69" x14ac:dyDescent="0.2">
      <c r="F11979" s="9"/>
      <c r="G11979" s="9"/>
      <c r="H11979" s="9"/>
      <c r="I11979" s="9"/>
      <c r="J11979" s="9"/>
      <c r="O11979" s="2"/>
      <c r="X11979" s="2"/>
      <c r="AG11979" s="2"/>
      <c r="AP11979" s="2"/>
      <c r="AY11979" s="2"/>
      <c r="BH11979" s="2"/>
      <c r="BQ11979" s="2"/>
    </row>
    <row r="11980" spans="6:69" x14ac:dyDescent="0.2">
      <c r="F11980" s="9"/>
      <c r="G11980" s="9"/>
      <c r="H11980" s="9"/>
      <c r="I11980" s="9"/>
      <c r="J11980" s="9"/>
      <c r="O11980" s="2"/>
      <c r="X11980" s="2"/>
      <c r="AG11980" s="2"/>
      <c r="AP11980" s="2"/>
      <c r="AY11980" s="2"/>
      <c r="BH11980" s="2"/>
      <c r="BQ11980" s="2"/>
    </row>
    <row r="11981" spans="6:69" x14ac:dyDescent="0.2">
      <c r="F11981" s="9"/>
      <c r="G11981" s="9"/>
      <c r="H11981" s="9"/>
      <c r="I11981" s="9"/>
      <c r="J11981" s="9"/>
      <c r="O11981" s="2"/>
      <c r="X11981" s="2"/>
      <c r="AG11981" s="2"/>
      <c r="AP11981" s="2"/>
      <c r="AY11981" s="2"/>
      <c r="BH11981" s="2"/>
      <c r="BQ11981" s="2"/>
    </row>
    <row r="11982" spans="6:69" x14ac:dyDescent="0.2">
      <c r="F11982" s="9"/>
      <c r="G11982" s="9"/>
      <c r="H11982" s="9"/>
      <c r="I11982" s="9"/>
      <c r="J11982" s="9"/>
      <c r="O11982" s="2"/>
      <c r="X11982" s="2"/>
      <c r="AG11982" s="2"/>
      <c r="AP11982" s="2"/>
      <c r="AY11982" s="2"/>
      <c r="BH11982" s="2"/>
      <c r="BQ11982" s="2"/>
    </row>
    <row r="11983" spans="6:69" x14ac:dyDescent="0.2">
      <c r="F11983" s="9"/>
      <c r="G11983" s="9"/>
      <c r="H11983" s="9"/>
      <c r="I11983" s="9"/>
      <c r="J11983" s="9"/>
      <c r="O11983" s="2"/>
      <c r="X11983" s="2"/>
      <c r="AG11983" s="2"/>
      <c r="AP11983" s="2"/>
      <c r="AY11983" s="2"/>
      <c r="BH11983" s="2"/>
      <c r="BQ11983" s="2"/>
    </row>
    <row r="11984" spans="6:69" x14ac:dyDescent="0.2">
      <c r="F11984" s="9"/>
      <c r="G11984" s="9"/>
      <c r="H11984" s="9"/>
      <c r="I11984" s="9"/>
      <c r="J11984" s="9"/>
      <c r="O11984" s="2"/>
      <c r="X11984" s="2"/>
      <c r="AG11984" s="2"/>
      <c r="AP11984" s="2"/>
      <c r="AY11984" s="2"/>
      <c r="BH11984" s="2"/>
      <c r="BQ11984" s="2"/>
    </row>
    <row r="11985" spans="6:69" x14ac:dyDescent="0.2">
      <c r="F11985" s="9"/>
      <c r="G11985" s="9"/>
      <c r="H11985" s="9"/>
      <c r="I11985" s="9"/>
      <c r="J11985" s="9"/>
      <c r="O11985" s="2"/>
      <c r="X11985" s="2"/>
      <c r="AG11985" s="2"/>
      <c r="AP11985" s="2"/>
      <c r="AY11985" s="2"/>
      <c r="BH11985" s="2"/>
      <c r="BQ11985" s="2"/>
    </row>
    <row r="11986" spans="6:69" x14ac:dyDescent="0.2">
      <c r="F11986" s="9"/>
      <c r="G11986" s="9"/>
      <c r="H11986" s="9"/>
      <c r="I11986" s="9"/>
      <c r="J11986" s="9"/>
      <c r="O11986" s="2"/>
      <c r="X11986" s="2"/>
      <c r="AG11986" s="2"/>
      <c r="AP11986" s="2"/>
      <c r="AY11986" s="2"/>
      <c r="BH11986" s="2"/>
      <c r="BQ11986" s="2"/>
    </row>
    <row r="11987" spans="6:69" x14ac:dyDescent="0.2">
      <c r="F11987" s="9"/>
      <c r="G11987" s="9"/>
      <c r="H11987" s="9"/>
      <c r="I11987" s="9"/>
      <c r="J11987" s="9"/>
      <c r="O11987" s="2"/>
      <c r="X11987" s="2"/>
      <c r="AG11987" s="2"/>
      <c r="AP11987" s="2"/>
      <c r="AY11987" s="2"/>
      <c r="BH11987" s="2"/>
      <c r="BQ11987" s="2"/>
    </row>
    <row r="11988" spans="6:69" x14ac:dyDescent="0.2">
      <c r="F11988" s="9"/>
      <c r="G11988" s="9"/>
      <c r="H11988" s="9"/>
      <c r="I11988" s="9"/>
      <c r="J11988" s="9"/>
      <c r="O11988" s="2"/>
      <c r="X11988" s="2"/>
      <c r="AG11988" s="2"/>
      <c r="AP11988" s="2"/>
      <c r="AY11988" s="2"/>
      <c r="BH11988" s="2"/>
      <c r="BQ11988" s="2"/>
    </row>
    <row r="11989" spans="6:69" x14ac:dyDescent="0.2">
      <c r="F11989" s="9"/>
      <c r="G11989" s="9"/>
      <c r="H11989" s="9"/>
      <c r="I11989" s="9"/>
      <c r="J11989" s="9"/>
      <c r="O11989" s="2"/>
      <c r="X11989" s="2"/>
      <c r="AG11989" s="2"/>
      <c r="AP11989" s="2"/>
      <c r="AY11989" s="2"/>
      <c r="BH11989" s="2"/>
      <c r="BQ11989" s="2"/>
    </row>
    <row r="11990" spans="6:69" x14ac:dyDescent="0.2">
      <c r="F11990" s="9"/>
      <c r="G11990" s="9"/>
      <c r="H11990" s="9"/>
      <c r="I11990" s="9"/>
      <c r="J11990" s="9"/>
      <c r="O11990" s="2"/>
      <c r="X11990" s="2"/>
      <c r="AG11990" s="2"/>
      <c r="AP11990" s="2"/>
      <c r="AY11990" s="2"/>
      <c r="BH11990" s="2"/>
      <c r="BQ11990" s="2"/>
    </row>
    <row r="11991" spans="6:69" x14ac:dyDescent="0.2">
      <c r="F11991" s="9"/>
      <c r="G11991" s="9"/>
      <c r="H11991" s="9"/>
      <c r="I11991" s="9"/>
      <c r="J11991" s="9"/>
      <c r="O11991" s="2"/>
      <c r="X11991" s="2"/>
      <c r="AG11991" s="2"/>
      <c r="AP11991" s="2"/>
      <c r="AY11991" s="2"/>
      <c r="BH11991" s="2"/>
      <c r="BQ11991" s="2"/>
    </row>
    <row r="11992" spans="6:69" x14ac:dyDescent="0.2">
      <c r="F11992" s="9"/>
      <c r="G11992" s="9"/>
      <c r="H11992" s="9"/>
      <c r="I11992" s="9"/>
      <c r="J11992" s="9"/>
      <c r="O11992" s="2"/>
      <c r="X11992" s="2"/>
      <c r="AG11992" s="2"/>
      <c r="AP11992" s="2"/>
      <c r="AY11992" s="2"/>
      <c r="BH11992" s="2"/>
      <c r="BQ11992" s="2"/>
    </row>
    <row r="11993" spans="6:69" x14ac:dyDescent="0.2">
      <c r="F11993" s="9"/>
      <c r="G11993" s="9"/>
      <c r="H11993" s="9"/>
      <c r="I11993" s="9"/>
      <c r="J11993" s="9"/>
      <c r="O11993" s="2"/>
      <c r="X11993" s="2"/>
      <c r="AG11993" s="2"/>
      <c r="AP11993" s="2"/>
      <c r="AY11993" s="2"/>
      <c r="BH11993" s="2"/>
      <c r="BQ11993" s="2"/>
    </row>
    <row r="11994" spans="6:69" x14ac:dyDescent="0.2">
      <c r="F11994" s="9"/>
      <c r="G11994" s="9"/>
      <c r="H11994" s="9"/>
      <c r="I11994" s="9"/>
      <c r="J11994" s="9"/>
      <c r="O11994" s="2"/>
      <c r="X11994" s="2"/>
      <c r="AG11994" s="2"/>
      <c r="AP11994" s="2"/>
      <c r="AY11994" s="2"/>
      <c r="BH11994" s="2"/>
      <c r="BQ11994" s="2"/>
    </row>
    <row r="11995" spans="6:69" x14ac:dyDescent="0.2">
      <c r="F11995" s="9"/>
      <c r="G11995" s="9"/>
      <c r="H11995" s="9"/>
      <c r="I11995" s="9"/>
      <c r="J11995" s="9"/>
      <c r="O11995" s="2"/>
      <c r="X11995" s="2"/>
      <c r="AG11995" s="2"/>
      <c r="AP11995" s="2"/>
      <c r="AY11995" s="2"/>
      <c r="BH11995" s="2"/>
      <c r="BQ11995" s="2"/>
    </row>
    <row r="11996" spans="6:69" x14ac:dyDescent="0.2">
      <c r="F11996" s="9"/>
      <c r="G11996" s="9"/>
      <c r="H11996" s="9"/>
      <c r="I11996" s="9"/>
      <c r="J11996" s="9"/>
      <c r="O11996" s="2"/>
      <c r="X11996" s="2"/>
      <c r="AG11996" s="2"/>
      <c r="AP11996" s="2"/>
      <c r="AY11996" s="2"/>
      <c r="BH11996" s="2"/>
      <c r="BQ11996" s="2"/>
    </row>
    <row r="11997" spans="6:69" x14ac:dyDescent="0.2">
      <c r="F11997" s="9"/>
      <c r="G11997" s="9"/>
      <c r="H11997" s="9"/>
      <c r="I11997" s="9"/>
      <c r="J11997" s="9"/>
      <c r="O11997" s="2"/>
      <c r="X11997" s="2"/>
      <c r="AG11997" s="2"/>
      <c r="AP11997" s="2"/>
      <c r="AY11997" s="2"/>
      <c r="BH11997" s="2"/>
      <c r="BQ11997" s="2"/>
    </row>
    <row r="11998" spans="6:69" x14ac:dyDescent="0.2">
      <c r="F11998" s="9"/>
      <c r="G11998" s="9"/>
      <c r="H11998" s="9"/>
      <c r="I11998" s="9"/>
      <c r="J11998" s="9"/>
      <c r="O11998" s="2"/>
      <c r="X11998" s="2"/>
      <c r="AG11998" s="2"/>
      <c r="AP11998" s="2"/>
      <c r="AY11998" s="2"/>
      <c r="BH11998" s="2"/>
      <c r="BQ11998" s="2"/>
    </row>
    <row r="11999" spans="6:69" x14ac:dyDescent="0.2">
      <c r="F11999" s="9"/>
      <c r="G11999" s="9"/>
      <c r="H11999" s="9"/>
      <c r="I11999" s="9"/>
      <c r="J11999" s="9"/>
      <c r="O11999" s="2"/>
      <c r="X11999" s="2"/>
      <c r="AG11999" s="2"/>
      <c r="AP11999" s="2"/>
      <c r="AY11999" s="2"/>
      <c r="BH11999" s="2"/>
      <c r="BQ11999" s="2"/>
    </row>
    <row r="12000" spans="6:69" x14ac:dyDescent="0.2">
      <c r="F12000" s="9"/>
      <c r="G12000" s="9"/>
      <c r="H12000" s="9"/>
      <c r="I12000" s="9"/>
      <c r="J12000" s="9"/>
      <c r="O12000" s="2"/>
      <c r="X12000" s="2"/>
      <c r="AG12000" s="2"/>
      <c r="AP12000" s="2"/>
      <c r="AY12000" s="2"/>
      <c r="BH12000" s="2"/>
      <c r="BQ12000" s="2"/>
    </row>
    <row r="12001" spans="6:69" x14ac:dyDescent="0.2">
      <c r="F12001" s="9"/>
      <c r="G12001" s="9"/>
      <c r="H12001" s="9"/>
      <c r="I12001" s="9"/>
      <c r="J12001" s="9"/>
      <c r="O12001" s="2"/>
      <c r="X12001" s="2"/>
      <c r="AG12001" s="2"/>
      <c r="AP12001" s="2"/>
      <c r="AY12001" s="2"/>
      <c r="BH12001" s="2"/>
      <c r="BQ12001" s="2"/>
    </row>
    <row r="12002" spans="6:69" x14ac:dyDescent="0.2">
      <c r="F12002" s="9"/>
      <c r="G12002" s="9"/>
      <c r="H12002" s="9"/>
      <c r="I12002" s="9"/>
      <c r="J12002" s="9"/>
      <c r="O12002" s="2"/>
      <c r="X12002" s="2"/>
      <c r="AG12002" s="2"/>
      <c r="AP12002" s="2"/>
      <c r="AY12002" s="2"/>
      <c r="BH12002" s="2"/>
      <c r="BQ12002" s="2"/>
    </row>
    <row r="12003" spans="6:69" x14ac:dyDescent="0.2">
      <c r="F12003" s="9"/>
      <c r="G12003" s="9"/>
      <c r="H12003" s="9"/>
      <c r="I12003" s="9"/>
      <c r="J12003" s="9"/>
      <c r="O12003" s="2"/>
      <c r="X12003" s="2"/>
      <c r="AG12003" s="2"/>
      <c r="AP12003" s="2"/>
      <c r="AY12003" s="2"/>
      <c r="BH12003" s="2"/>
      <c r="BQ12003" s="2"/>
    </row>
    <row r="12004" spans="6:69" x14ac:dyDescent="0.2">
      <c r="F12004" s="9"/>
      <c r="G12004" s="9"/>
      <c r="H12004" s="9"/>
      <c r="I12004" s="9"/>
      <c r="J12004" s="9"/>
      <c r="O12004" s="2"/>
      <c r="X12004" s="2"/>
      <c r="AG12004" s="2"/>
      <c r="AP12004" s="2"/>
      <c r="AY12004" s="2"/>
      <c r="BH12004" s="2"/>
      <c r="BQ12004" s="2"/>
    </row>
    <row r="12005" spans="6:69" x14ac:dyDescent="0.2">
      <c r="F12005" s="9"/>
      <c r="G12005" s="9"/>
      <c r="H12005" s="9"/>
      <c r="I12005" s="9"/>
      <c r="J12005" s="9"/>
      <c r="O12005" s="2"/>
      <c r="X12005" s="2"/>
      <c r="AG12005" s="2"/>
      <c r="AP12005" s="2"/>
      <c r="AY12005" s="2"/>
      <c r="BH12005" s="2"/>
      <c r="BQ12005" s="2"/>
    </row>
    <row r="12006" spans="6:69" x14ac:dyDescent="0.2">
      <c r="F12006" s="9"/>
      <c r="G12006" s="9"/>
      <c r="H12006" s="9"/>
      <c r="I12006" s="9"/>
      <c r="J12006" s="9"/>
      <c r="O12006" s="2"/>
      <c r="X12006" s="2"/>
      <c r="AG12006" s="2"/>
      <c r="AP12006" s="2"/>
      <c r="AY12006" s="2"/>
      <c r="BH12006" s="2"/>
      <c r="BQ12006" s="2"/>
    </row>
    <row r="12007" spans="6:69" x14ac:dyDescent="0.2">
      <c r="F12007" s="9"/>
      <c r="G12007" s="9"/>
      <c r="H12007" s="9"/>
      <c r="I12007" s="9"/>
      <c r="J12007" s="9"/>
      <c r="O12007" s="2"/>
      <c r="X12007" s="2"/>
      <c r="AG12007" s="2"/>
      <c r="AP12007" s="2"/>
      <c r="AY12007" s="2"/>
      <c r="BH12007" s="2"/>
      <c r="BQ12007" s="2"/>
    </row>
    <row r="12008" spans="6:69" x14ac:dyDescent="0.2">
      <c r="F12008" s="9"/>
      <c r="G12008" s="9"/>
      <c r="H12008" s="9"/>
      <c r="I12008" s="9"/>
      <c r="J12008" s="9"/>
      <c r="O12008" s="2"/>
      <c r="X12008" s="2"/>
      <c r="AG12008" s="2"/>
      <c r="AP12008" s="2"/>
      <c r="AY12008" s="2"/>
      <c r="BH12008" s="2"/>
      <c r="BQ12008" s="2"/>
    </row>
    <row r="12009" spans="6:69" x14ac:dyDescent="0.2">
      <c r="F12009" s="9"/>
      <c r="G12009" s="9"/>
      <c r="H12009" s="9"/>
      <c r="I12009" s="9"/>
      <c r="J12009" s="9"/>
      <c r="O12009" s="2"/>
      <c r="X12009" s="2"/>
      <c r="AG12009" s="2"/>
      <c r="AP12009" s="2"/>
      <c r="AY12009" s="2"/>
      <c r="BH12009" s="2"/>
      <c r="BQ12009" s="2"/>
    </row>
    <row r="12010" spans="6:69" x14ac:dyDescent="0.2">
      <c r="F12010" s="9"/>
      <c r="G12010" s="9"/>
      <c r="H12010" s="9"/>
      <c r="I12010" s="9"/>
      <c r="J12010" s="9"/>
      <c r="O12010" s="2"/>
      <c r="X12010" s="2"/>
      <c r="AG12010" s="2"/>
      <c r="AP12010" s="2"/>
      <c r="AY12010" s="2"/>
      <c r="BH12010" s="2"/>
      <c r="BQ12010" s="2"/>
    </row>
    <row r="12011" spans="6:69" x14ac:dyDescent="0.2">
      <c r="F12011" s="9"/>
      <c r="G12011" s="9"/>
      <c r="H12011" s="9"/>
      <c r="I12011" s="9"/>
      <c r="J12011" s="9"/>
      <c r="O12011" s="2"/>
      <c r="X12011" s="2"/>
      <c r="AG12011" s="2"/>
      <c r="AP12011" s="2"/>
      <c r="AY12011" s="2"/>
      <c r="BH12011" s="2"/>
      <c r="BQ12011" s="2"/>
    </row>
    <row r="12012" spans="6:69" x14ac:dyDescent="0.2">
      <c r="F12012" s="9"/>
      <c r="G12012" s="9"/>
      <c r="H12012" s="9"/>
      <c r="I12012" s="9"/>
      <c r="J12012" s="9"/>
      <c r="O12012" s="2"/>
      <c r="X12012" s="2"/>
      <c r="AG12012" s="2"/>
      <c r="AP12012" s="2"/>
      <c r="AY12012" s="2"/>
      <c r="BH12012" s="2"/>
      <c r="BQ12012" s="2"/>
    </row>
    <row r="12013" spans="6:69" x14ac:dyDescent="0.2">
      <c r="F12013" s="9"/>
      <c r="G12013" s="9"/>
      <c r="H12013" s="9"/>
      <c r="I12013" s="9"/>
      <c r="J12013" s="9"/>
      <c r="O12013" s="2"/>
      <c r="X12013" s="2"/>
      <c r="AG12013" s="2"/>
      <c r="AP12013" s="2"/>
      <c r="AY12013" s="2"/>
      <c r="BH12013" s="2"/>
      <c r="BQ12013" s="2"/>
    </row>
    <row r="12014" spans="6:69" x14ac:dyDescent="0.2">
      <c r="F12014" s="9"/>
      <c r="G12014" s="9"/>
      <c r="H12014" s="9"/>
      <c r="I12014" s="9"/>
      <c r="J12014" s="9"/>
      <c r="O12014" s="2"/>
      <c r="X12014" s="2"/>
      <c r="AG12014" s="2"/>
      <c r="AP12014" s="2"/>
      <c r="AY12014" s="2"/>
      <c r="BH12014" s="2"/>
      <c r="BQ12014" s="2"/>
    </row>
    <row r="12015" spans="6:69" x14ac:dyDescent="0.2">
      <c r="F12015" s="9"/>
      <c r="G12015" s="9"/>
      <c r="H12015" s="9"/>
      <c r="I12015" s="9"/>
      <c r="J12015" s="9"/>
      <c r="O12015" s="2"/>
      <c r="X12015" s="2"/>
      <c r="AG12015" s="2"/>
      <c r="AP12015" s="2"/>
      <c r="AY12015" s="2"/>
      <c r="BH12015" s="2"/>
      <c r="BQ12015" s="2"/>
    </row>
    <row r="12016" spans="6:69" x14ac:dyDescent="0.2">
      <c r="F12016" s="9"/>
      <c r="G12016" s="9"/>
      <c r="H12016" s="9"/>
      <c r="I12016" s="9"/>
      <c r="J12016" s="9"/>
      <c r="O12016" s="2"/>
      <c r="X12016" s="2"/>
      <c r="AG12016" s="2"/>
      <c r="AP12016" s="2"/>
      <c r="AY12016" s="2"/>
      <c r="BH12016" s="2"/>
      <c r="BQ12016" s="2"/>
    </row>
    <row r="12017" spans="6:69" x14ac:dyDescent="0.2">
      <c r="F12017" s="9"/>
      <c r="G12017" s="9"/>
      <c r="H12017" s="9"/>
      <c r="I12017" s="9"/>
      <c r="J12017" s="9"/>
      <c r="O12017" s="2"/>
      <c r="X12017" s="2"/>
      <c r="AG12017" s="2"/>
      <c r="AP12017" s="2"/>
      <c r="AY12017" s="2"/>
      <c r="BH12017" s="2"/>
      <c r="BQ12017" s="2"/>
    </row>
    <row r="12018" spans="6:69" x14ac:dyDescent="0.2">
      <c r="F12018" s="9"/>
      <c r="G12018" s="9"/>
      <c r="H12018" s="9"/>
      <c r="I12018" s="9"/>
      <c r="J12018" s="9"/>
      <c r="O12018" s="2"/>
      <c r="X12018" s="2"/>
      <c r="AG12018" s="2"/>
      <c r="AP12018" s="2"/>
      <c r="AY12018" s="2"/>
      <c r="BH12018" s="2"/>
      <c r="BQ12018" s="2"/>
    </row>
    <row r="12019" spans="6:69" x14ac:dyDescent="0.2">
      <c r="F12019" s="9"/>
      <c r="G12019" s="9"/>
      <c r="H12019" s="9"/>
      <c r="I12019" s="9"/>
      <c r="J12019" s="9"/>
      <c r="O12019" s="2"/>
      <c r="X12019" s="2"/>
      <c r="AG12019" s="2"/>
      <c r="AP12019" s="2"/>
      <c r="AY12019" s="2"/>
      <c r="BH12019" s="2"/>
      <c r="BQ12019" s="2"/>
    </row>
    <row r="12020" spans="6:69" x14ac:dyDescent="0.2">
      <c r="F12020" s="9"/>
      <c r="G12020" s="9"/>
      <c r="H12020" s="9"/>
      <c r="I12020" s="9"/>
      <c r="J12020" s="9"/>
      <c r="O12020" s="2"/>
      <c r="X12020" s="2"/>
      <c r="AG12020" s="2"/>
      <c r="AP12020" s="2"/>
      <c r="AY12020" s="2"/>
      <c r="BH12020" s="2"/>
      <c r="BQ12020" s="2"/>
    </row>
    <row r="12021" spans="6:69" x14ac:dyDescent="0.2">
      <c r="F12021" s="9"/>
      <c r="G12021" s="9"/>
      <c r="H12021" s="9"/>
      <c r="I12021" s="9"/>
      <c r="J12021" s="9"/>
      <c r="O12021" s="2"/>
      <c r="X12021" s="2"/>
      <c r="AG12021" s="2"/>
      <c r="AP12021" s="2"/>
      <c r="AY12021" s="2"/>
      <c r="BH12021" s="2"/>
      <c r="BQ12021" s="2"/>
    </row>
    <row r="12022" spans="6:69" x14ac:dyDescent="0.2">
      <c r="F12022" s="9"/>
      <c r="G12022" s="9"/>
      <c r="H12022" s="9"/>
      <c r="I12022" s="9"/>
      <c r="J12022" s="9"/>
      <c r="O12022" s="2"/>
      <c r="X12022" s="2"/>
      <c r="AG12022" s="2"/>
      <c r="AP12022" s="2"/>
      <c r="AY12022" s="2"/>
      <c r="BH12022" s="2"/>
      <c r="BQ12022" s="2"/>
    </row>
    <row r="12023" spans="6:69" x14ac:dyDescent="0.2">
      <c r="F12023" s="9"/>
      <c r="G12023" s="9"/>
      <c r="H12023" s="9"/>
      <c r="I12023" s="9"/>
      <c r="J12023" s="9"/>
      <c r="O12023" s="2"/>
      <c r="X12023" s="2"/>
      <c r="AG12023" s="2"/>
      <c r="AP12023" s="2"/>
      <c r="AY12023" s="2"/>
      <c r="BH12023" s="2"/>
      <c r="BQ12023" s="2"/>
    </row>
    <row r="12024" spans="6:69" x14ac:dyDescent="0.2">
      <c r="F12024" s="9"/>
      <c r="G12024" s="9"/>
      <c r="H12024" s="9"/>
      <c r="I12024" s="9"/>
      <c r="J12024" s="9"/>
      <c r="O12024" s="2"/>
      <c r="X12024" s="2"/>
      <c r="AG12024" s="2"/>
      <c r="AP12024" s="2"/>
      <c r="AY12024" s="2"/>
      <c r="BH12024" s="2"/>
      <c r="BQ12024" s="2"/>
    </row>
    <row r="12025" spans="6:69" x14ac:dyDescent="0.2">
      <c r="F12025" s="9"/>
      <c r="G12025" s="9"/>
      <c r="H12025" s="9"/>
      <c r="I12025" s="9"/>
      <c r="J12025" s="9"/>
      <c r="O12025" s="2"/>
      <c r="X12025" s="2"/>
      <c r="AG12025" s="2"/>
      <c r="AP12025" s="2"/>
      <c r="AY12025" s="2"/>
      <c r="BH12025" s="2"/>
      <c r="BQ12025" s="2"/>
    </row>
    <row r="12026" spans="6:69" x14ac:dyDescent="0.2">
      <c r="F12026" s="9"/>
      <c r="G12026" s="9"/>
      <c r="H12026" s="9"/>
      <c r="I12026" s="9"/>
      <c r="J12026" s="9"/>
      <c r="O12026" s="2"/>
      <c r="X12026" s="2"/>
      <c r="AG12026" s="2"/>
      <c r="AP12026" s="2"/>
      <c r="AY12026" s="2"/>
      <c r="BH12026" s="2"/>
      <c r="BQ12026" s="2"/>
    </row>
    <row r="12027" spans="6:69" x14ac:dyDescent="0.2">
      <c r="F12027" s="9"/>
      <c r="G12027" s="9"/>
      <c r="H12027" s="9"/>
      <c r="I12027" s="9"/>
      <c r="J12027" s="9"/>
      <c r="O12027" s="2"/>
      <c r="X12027" s="2"/>
      <c r="AG12027" s="2"/>
      <c r="AP12027" s="2"/>
      <c r="AY12027" s="2"/>
      <c r="BH12027" s="2"/>
      <c r="BQ12027" s="2"/>
    </row>
    <row r="12028" spans="6:69" x14ac:dyDescent="0.2">
      <c r="F12028" s="9"/>
      <c r="G12028" s="9"/>
      <c r="H12028" s="9"/>
      <c r="I12028" s="9"/>
      <c r="J12028" s="9"/>
      <c r="O12028" s="2"/>
      <c r="X12028" s="2"/>
      <c r="AG12028" s="2"/>
      <c r="AP12028" s="2"/>
      <c r="AY12028" s="2"/>
      <c r="BH12028" s="2"/>
      <c r="BQ12028" s="2"/>
    </row>
    <row r="12029" spans="6:69" x14ac:dyDescent="0.2">
      <c r="F12029" s="9"/>
      <c r="G12029" s="9"/>
      <c r="H12029" s="9"/>
      <c r="I12029" s="9"/>
      <c r="J12029" s="9"/>
      <c r="O12029" s="2"/>
      <c r="X12029" s="2"/>
      <c r="AG12029" s="2"/>
      <c r="AP12029" s="2"/>
      <c r="AY12029" s="2"/>
      <c r="BH12029" s="2"/>
      <c r="BQ12029" s="2"/>
    </row>
    <row r="12030" spans="6:69" x14ac:dyDescent="0.2">
      <c r="F12030" s="9"/>
      <c r="G12030" s="9"/>
      <c r="H12030" s="9"/>
      <c r="I12030" s="9"/>
      <c r="J12030" s="9"/>
      <c r="O12030" s="2"/>
      <c r="X12030" s="2"/>
      <c r="AG12030" s="2"/>
      <c r="AP12030" s="2"/>
      <c r="AY12030" s="2"/>
      <c r="BH12030" s="2"/>
      <c r="BQ12030" s="2"/>
    </row>
    <row r="12031" spans="6:69" x14ac:dyDescent="0.2">
      <c r="F12031" s="9"/>
      <c r="G12031" s="9"/>
      <c r="H12031" s="9"/>
      <c r="I12031" s="9"/>
      <c r="J12031" s="9"/>
      <c r="O12031" s="2"/>
      <c r="X12031" s="2"/>
      <c r="AG12031" s="2"/>
      <c r="AP12031" s="2"/>
      <c r="AY12031" s="2"/>
      <c r="BH12031" s="2"/>
      <c r="BQ12031" s="2"/>
    </row>
    <row r="12032" spans="6:69" x14ac:dyDescent="0.2">
      <c r="F12032" s="9"/>
      <c r="G12032" s="9"/>
      <c r="H12032" s="9"/>
      <c r="I12032" s="9"/>
      <c r="J12032" s="9"/>
      <c r="O12032" s="2"/>
      <c r="X12032" s="2"/>
      <c r="AG12032" s="2"/>
      <c r="AP12032" s="2"/>
      <c r="AY12032" s="2"/>
      <c r="BH12032" s="2"/>
      <c r="BQ12032" s="2"/>
    </row>
    <row r="12033" spans="6:69" x14ac:dyDescent="0.2">
      <c r="F12033" s="9"/>
      <c r="G12033" s="9"/>
      <c r="H12033" s="9"/>
      <c r="I12033" s="9"/>
      <c r="J12033" s="9"/>
      <c r="O12033" s="2"/>
      <c r="X12033" s="2"/>
      <c r="AG12033" s="2"/>
      <c r="AP12033" s="2"/>
      <c r="AY12033" s="2"/>
      <c r="BH12033" s="2"/>
      <c r="BQ12033" s="2"/>
    </row>
    <row r="12034" spans="6:69" x14ac:dyDescent="0.2">
      <c r="F12034" s="9"/>
      <c r="G12034" s="9"/>
      <c r="H12034" s="9"/>
      <c r="I12034" s="9"/>
      <c r="J12034" s="9"/>
      <c r="O12034" s="2"/>
      <c r="X12034" s="2"/>
      <c r="AG12034" s="2"/>
      <c r="AP12034" s="2"/>
      <c r="AY12034" s="2"/>
      <c r="BH12034" s="2"/>
      <c r="BQ12034" s="2"/>
    </row>
    <row r="12035" spans="6:69" x14ac:dyDescent="0.2">
      <c r="F12035" s="9"/>
      <c r="G12035" s="9"/>
      <c r="H12035" s="9"/>
      <c r="I12035" s="9"/>
      <c r="J12035" s="9"/>
      <c r="O12035" s="2"/>
      <c r="X12035" s="2"/>
      <c r="AG12035" s="2"/>
      <c r="AP12035" s="2"/>
      <c r="AY12035" s="2"/>
      <c r="BH12035" s="2"/>
      <c r="BQ12035" s="2"/>
    </row>
    <row r="12036" spans="6:69" x14ac:dyDescent="0.2">
      <c r="F12036" s="9"/>
      <c r="G12036" s="9"/>
      <c r="H12036" s="9"/>
      <c r="I12036" s="9"/>
      <c r="J12036" s="9"/>
      <c r="O12036" s="2"/>
      <c r="X12036" s="2"/>
      <c r="AG12036" s="2"/>
      <c r="AP12036" s="2"/>
      <c r="AY12036" s="2"/>
      <c r="BH12036" s="2"/>
      <c r="BQ12036" s="2"/>
    </row>
    <row r="12037" spans="6:69" x14ac:dyDescent="0.2">
      <c r="F12037" s="9"/>
      <c r="G12037" s="9"/>
      <c r="H12037" s="9"/>
      <c r="I12037" s="9"/>
      <c r="J12037" s="9"/>
      <c r="O12037" s="2"/>
      <c r="X12037" s="2"/>
      <c r="AG12037" s="2"/>
      <c r="AP12037" s="2"/>
      <c r="AY12037" s="2"/>
      <c r="BH12037" s="2"/>
      <c r="BQ12037" s="2"/>
    </row>
    <row r="12038" spans="6:69" x14ac:dyDescent="0.2">
      <c r="F12038" s="9"/>
      <c r="G12038" s="9"/>
      <c r="H12038" s="9"/>
      <c r="I12038" s="9"/>
      <c r="J12038" s="9"/>
      <c r="O12038" s="2"/>
      <c r="X12038" s="2"/>
      <c r="AG12038" s="2"/>
      <c r="AP12038" s="2"/>
      <c r="AY12038" s="2"/>
      <c r="BH12038" s="2"/>
      <c r="BQ12038" s="2"/>
    </row>
    <row r="12039" spans="6:69" x14ac:dyDescent="0.2">
      <c r="F12039" s="9"/>
      <c r="G12039" s="9"/>
      <c r="H12039" s="9"/>
      <c r="I12039" s="9"/>
      <c r="J12039" s="9"/>
      <c r="O12039" s="2"/>
      <c r="X12039" s="2"/>
      <c r="AG12039" s="2"/>
      <c r="AP12039" s="2"/>
      <c r="AY12039" s="2"/>
      <c r="BH12039" s="2"/>
      <c r="BQ12039" s="2"/>
    </row>
    <row r="12040" spans="6:69" x14ac:dyDescent="0.2">
      <c r="F12040" s="9"/>
      <c r="G12040" s="9"/>
      <c r="H12040" s="9"/>
      <c r="I12040" s="9"/>
      <c r="J12040" s="9"/>
      <c r="O12040" s="2"/>
      <c r="X12040" s="2"/>
      <c r="AG12040" s="2"/>
      <c r="AP12040" s="2"/>
      <c r="AY12040" s="2"/>
      <c r="BH12040" s="2"/>
      <c r="BQ12040" s="2"/>
    </row>
    <row r="12041" spans="6:69" x14ac:dyDescent="0.2">
      <c r="F12041" s="9"/>
      <c r="G12041" s="9"/>
      <c r="H12041" s="9"/>
      <c r="I12041" s="9"/>
      <c r="J12041" s="9"/>
      <c r="O12041" s="2"/>
      <c r="X12041" s="2"/>
      <c r="AG12041" s="2"/>
      <c r="AP12041" s="2"/>
      <c r="AY12041" s="2"/>
      <c r="BH12041" s="2"/>
      <c r="BQ12041" s="2"/>
    </row>
    <row r="12042" spans="6:69" x14ac:dyDescent="0.2">
      <c r="F12042" s="9"/>
      <c r="G12042" s="9"/>
      <c r="H12042" s="9"/>
      <c r="I12042" s="9"/>
      <c r="J12042" s="9"/>
      <c r="O12042" s="2"/>
      <c r="X12042" s="2"/>
      <c r="AG12042" s="2"/>
      <c r="AP12042" s="2"/>
      <c r="AY12042" s="2"/>
      <c r="BH12042" s="2"/>
      <c r="BQ12042" s="2"/>
    </row>
    <row r="12043" spans="6:69" x14ac:dyDescent="0.2">
      <c r="F12043" s="9"/>
      <c r="G12043" s="9"/>
      <c r="H12043" s="9"/>
      <c r="I12043" s="9"/>
      <c r="J12043" s="9"/>
      <c r="O12043" s="2"/>
      <c r="X12043" s="2"/>
      <c r="AG12043" s="2"/>
      <c r="AP12043" s="2"/>
      <c r="AY12043" s="2"/>
      <c r="BH12043" s="2"/>
      <c r="BQ12043" s="2"/>
    </row>
    <row r="12044" spans="6:69" x14ac:dyDescent="0.2">
      <c r="F12044" s="9"/>
      <c r="G12044" s="9"/>
      <c r="H12044" s="9"/>
      <c r="I12044" s="9"/>
      <c r="J12044" s="9"/>
      <c r="O12044" s="2"/>
      <c r="X12044" s="2"/>
      <c r="AG12044" s="2"/>
      <c r="AP12044" s="2"/>
      <c r="AY12044" s="2"/>
      <c r="BH12044" s="2"/>
      <c r="BQ12044" s="2"/>
    </row>
    <row r="12045" spans="6:69" x14ac:dyDescent="0.2">
      <c r="F12045" s="9"/>
      <c r="G12045" s="9"/>
      <c r="H12045" s="9"/>
      <c r="I12045" s="9"/>
      <c r="J12045" s="9"/>
      <c r="O12045" s="2"/>
      <c r="X12045" s="2"/>
      <c r="AG12045" s="2"/>
      <c r="AP12045" s="2"/>
      <c r="AY12045" s="2"/>
      <c r="BH12045" s="2"/>
      <c r="BQ12045" s="2"/>
    </row>
    <row r="12046" spans="6:69" x14ac:dyDescent="0.2">
      <c r="F12046" s="9"/>
      <c r="G12046" s="9"/>
      <c r="H12046" s="9"/>
      <c r="I12046" s="9"/>
      <c r="J12046" s="9"/>
      <c r="O12046" s="2"/>
      <c r="X12046" s="2"/>
      <c r="AG12046" s="2"/>
      <c r="AP12046" s="2"/>
      <c r="AY12046" s="2"/>
      <c r="BH12046" s="2"/>
      <c r="BQ12046" s="2"/>
    </row>
    <row r="12047" spans="6:69" x14ac:dyDescent="0.2">
      <c r="F12047" s="9"/>
      <c r="G12047" s="9"/>
      <c r="H12047" s="9"/>
      <c r="I12047" s="9"/>
      <c r="J12047" s="9"/>
      <c r="O12047" s="2"/>
      <c r="X12047" s="2"/>
      <c r="AG12047" s="2"/>
      <c r="AP12047" s="2"/>
      <c r="AY12047" s="2"/>
      <c r="BH12047" s="2"/>
      <c r="BQ12047" s="2"/>
    </row>
    <row r="12048" spans="6:69" x14ac:dyDescent="0.2">
      <c r="F12048" s="9"/>
      <c r="G12048" s="9"/>
      <c r="H12048" s="9"/>
      <c r="I12048" s="9"/>
      <c r="J12048" s="9"/>
      <c r="O12048" s="2"/>
      <c r="X12048" s="2"/>
      <c r="AG12048" s="2"/>
      <c r="AP12048" s="2"/>
      <c r="AY12048" s="2"/>
      <c r="BH12048" s="2"/>
      <c r="BQ12048" s="2"/>
    </row>
    <row r="12049" spans="6:69" x14ac:dyDescent="0.2">
      <c r="F12049" s="9"/>
      <c r="G12049" s="9"/>
      <c r="H12049" s="9"/>
      <c r="I12049" s="9"/>
      <c r="J12049" s="9"/>
      <c r="O12049" s="2"/>
      <c r="X12049" s="2"/>
      <c r="AG12049" s="2"/>
      <c r="AP12049" s="2"/>
      <c r="AY12049" s="2"/>
      <c r="BH12049" s="2"/>
      <c r="BQ12049" s="2"/>
    </row>
    <row r="12050" spans="6:69" x14ac:dyDescent="0.2">
      <c r="F12050" s="9"/>
      <c r="G12050" s="9"/>
      <c r="H12050" s="9"/>
      <c r="I12050" s="9"/>
      <c r="J12050" s="9"/>
      <c r="O12050" s="2"/>
      <c r="X12050" s="2"/>
      <c r="AG12050" s="2"/>
      <c r="AP12050" s="2"/>
      <c r="AY12050" s="2"/>
      <c r="BH12050" s="2"/>
      <c r="BQ12050" s="2"/>
    </row>
    <row r="12051" spans="6:69" x14ac:dyDescent="0.2">
      <c r="F12051" s="9"/>
      <c r="G12051" s="9"/>
      <c r="H12051" s="9"/>
      <c r="I12051" s="9"/>
      <c r="J12051" s="9"/>
      <c r="O12051" s="2"/>
      <c r="X12051" s="2"/>
      <c r="AG12051" s="2"/>
      <c r="AP12051" s="2"/>
      <c r="AY12051" s="2"/>
      <c r="BH12051" s="2"/>
      <c r="BQ12051" s="2"/>
    </row>
    <row r="12052" spans="6:69" x14ac:dyDescent="0.2">
      <c r="F12052" s="9"/>
      <c r="G12052" s="9"/>
      <c r="H12052" s="9"/>
      <c r="I12052" s="9"/>
      <c r="J12052" s="9"/>
      <c r="O12052" s="2"/>
      <c r="X12052" s="2"/>
      <c r="AG12052" s="2"/>
      <c r="AP12052" s="2"/>
      <c r="AY12052" s="2"/>
      <c r="BH12052" s="2"/>
      <c r="BQ12052" s="2"/>
    </row>
    <row r="12053" spans="6:69" x14ac:dyDescent="0.2">
      <c r="F12053" s="9"/>
      <c r="G12053" s="9"/>
      <c r="H12053" s="9"/>
      <c r="I12053" s="9"/>
      <c r="J12053" s="9"/>
      <c r="O12053" s="2"/>
      <c r="X12053" s="2"/>
      <c r="AG12053" s="2"/>
      <c r="AP12053" s="2"/>
      <c r="AY12053" s="2"/>
      <c r="BH12053" s="2"/>
      <c r="BQ12053" s="2"/>
    </row>
    <row r="12054" spans="6:69" x14ac:dyDescent="0.2">
      <c r="F12054" s="9"/>
      <c r="G12054" s="9"/>
      <c r="H12054" s="9"/>
      <c r="I12054" s="9"/>
      <c r="J12054" s="9"/>
      <c r="O12054" s="2"/>
      <c r="X12054" s="2"/>
      <c r="AG12054" s="2"/>
      <c r="AP12054" s="2"/>
      <c r="AY12054" s="2"/>
      <c r="BH12054" s="2"/>
      <c r="BQ12054" s="2"/>
    </row>
    <row r="12055" spans="6:69" x14ac:dyDescent="0.2">
      <c r="F12055" s="9"/>
      <c r="G12055" s="9"/>
      <c r="H12055" s="9"/>
      <c r="I12055" s="9"/>
      <c r="J12055" s="9"/>
      <c r="O12055" s="2"/>
      <c r="X12055" s="2"/>
      <c r="AG12055" s="2"/>
      <c r="AP12055" s="2"/>
      <c r="AY12055" s="2"/>
      <c r="BH12055" s="2"/>
      <c r="BQ12055" s="2"/>
    </row>
    <row r="12056" spans="6:69" x14ac:dyDescent="0.2">
      <c r="F12056" s="9"/>
      <c r="G12056" s="9"/>
      <c r="H12056" s="9"/>
      <c r="I12056" s="9"/>
      <c r="J12056" s="9"/>
      <c r="O12056" s="2"/>
      <c r="X12056" s="2"/>
      <c r="AG12056" s="2"/>
      <c r="AP12056" s="2"/>
      <c r="AY12056" s="2"/>
      <c r="BH12056" s="2"/>
      <c r="BQ12056" s="2"/>
    </row>
    <row r="12057" spans="6:69" x14ac:dyDescent="0.2">
      <c r="F12057" s="9"/>
      <c r="G12057" s="9"/>
      <c r="H12057" s="9"/>
      <c r="I12057" s="9"/>
      <c r="J12057" s="9"/>
      <c r="O12057" s="2"/>
      <c r="X12057" s="2"/>
      <c r="AG12057" s="2"/>
      <c r="AP12057" s="2"/>
      <c r="AY12057" s="2"/>
      <c r="BH12057" s="2"/>
      <c r="BQ12057" s="2"/>
    </row>
    <row r="12058" spans="6:69" x14ac:dyDescent="0.2">
      <c r="F12058" s="9"/>
      <c r="G12058" s="9"/>
      <c r="H12058" s="9"/>
      <c r="I12058" s="9"/>
      <c r="J12058" s="9"/>
      <c r="O12058" s="2"/>
      <c r="X12058" s="2"/>
      <c r="AG12058" s="2"/>
      <c r="AP12058" s="2"/>
      <c r="AY12058" s="2"/>
      <c r="BH12058" s="2"/>
      <c r="BQ12058" s="2"/>
    </row>
    <row r="12059" spans="6:69" x14ac:dyDescent="0.2">
      <c r="F12059" s="9"/>
      <c r="G12059" s="9"/>
      <c r="H12059" s="9"/>
      <c r="I12059" s="9"/>
      <c r="J12059" s="9"/>
      <c r="O12059" s="2"/>
      <c r="X12059" s="2"/>
      <c r="AG12059" s="2"/>
      <c r="AP12059" s="2"/>
      <c r="AY12059" s="2"/>
      <c r="BH12059" s="2"/>
      <c r="BQ12059" s="2"/>
    </row>
    <row r="12060" spans="6:69" x14ac:dyDescent="0.2">
      <c r="F12060" s="9"/>
      <c r="G12060" s="9"/>
      <c r="H12060" s="9"/>
      <c r="I12060" s="9"/>
      <c r="J12060" s="9"/>
      <c r="O12060" s="2"/>
      <c r="X12060" s="2"/>
      <c r="AG12060" s="2"/>
      <c r="AP12060" s="2"/>
      <c r="AY12060" s="2"/>
      <c r="BH12060" s="2"/>
      <c r="BQ12060" s="2"/>
    </row>
    <row r="12061" spans="6:69" x14ac:dyDescent="0.2">
      <c r="F12061" s="9"/>
      <c r="G12061" s="9"/>
      <c r="H12061" s="9"/>
      <c r="I12061" s="9"/>
      <c r="J12061" s="9"/>
      <c r="O12061" s="2"/>
      <c r="X12061" s="2"/>
      <c r="AG12061" s="2"/>
      <c r="AP12061" s="2"/>
      <c r="AY12061" s="2"/>
      <c r="BH12061" s="2"/>
      <c r="BQ12061" s="2"/>
    </row>
    <row r="12062" spans="6:69" x14ac:dyDescent="0.2">
      <c r="F12062" s="9"/>
      <c r="G12062" s="9"/>
      <c r="H12062" s="9"/>
      <c r="I12062" s="9"/>
      <c r="J12062" s="9"/>
      <c r="O12062" s="2"/>
      <c r="X12062" s="2"/>
      <c r="AG12062" s="2"/>
      <c r="AP12062" s="2"/>
      <c r="AY12062" s="2"/>
      <c r="BH12062" s="2"/>
      <c r="BQ12062" s="2"/>
    </row>
    <row r="12063" spans="6:69" x14ac:dyDescent="0.2">
      <c r="F12063" s="9"/>
      <c r="G12063" s="9"/>
      <c r="H12063" s="9"/>
      <c r="I12063" s="9"/>
      <c r="J12063" s="9"/>
      <c r="O12063" s="2"/>
      <c r="X12063" s="2"/>
      <c r="AG12063" s="2"/>
      <c r="AP12063" s="2"/>
      <c r="AY12063" s="2"/>
      <c r="BH12063" s="2"/>
      <c r="BQ12063" s="2"/>
    </row>
    <row r="12064" spans="6:69" x14ac:dyDescent="0.2">
      <c r="F12064" s="9"/>
      <c r="G12064" s="9"/>
      <c r="H12064" s="9"/>
      <c r="I12064" s="9"/>
      <c r="J12064" s="9"/>
      <c r="O12064" s="2"/>
      <c r="X12064" s="2"/>
      <c r="AG12064" s="2"/>
      <c r="AP12064" s="2"/>
      <c r="AY12064" s="2"/>
      <c r="BH12064" s="2"/>
      <c r="BQ12064" s="2"/>
    </row>
    <row r="12065" spans="6:69" x14ac:dyDescent="0.2">
      <c r="F12065" s="9"/>
      <c r="G12065" s="9"/>
      <c r="H12065" s="9"/>
      <c r="I12065" s="9"/>
      <c r="J12065" s="9"/>
      <c r="O12065" s="2"/>
      <c r="X12065" s="2"/>
      <c r="AG12065" s="2"/>
      <c r="AP12065" s="2"/>
      <c r="AY12065" s="2"/>
      <c r="BH12065" s="2"/>
      <c r="BQ12065" s="2"/>
    </row>
    <row r="12066" spans="6:69" x14ac:dyDescent="0.2">
      <c r="F12066" s="9"/>
      <c r="G12066" s="9"/>
      <c r="H12066" s="9"/>
      <c r="I12066" s="9"/>
      <c r="J12066" s="9"/>
      <c r="O12066" s="2"/>
      <c r="X12066" s="2"/>
      <c r="AG12066" s="2"/>
      <c r="AP12066" s="2"/>
      <c r="AY12066" s="2"/>
      <c r="BH12066" s="2"/>
      <c r="BQ12066" s="2"/>
    </row>
    <row r="12067" spans="6:69" x14ac:dyDescent="0.2">
      <c r="F12067" s="9"/>
      <c r="G12067" s="9"/>
      <c r="H12067" s="9"/>
      <c r="I12067" s="9"/>
      <c r="J12067" s="9"/>
      <c r="O12067" s="2"/>
      <c r="X12067" s="2"/>
      <c r="AG12067" s="2"/>
      <c r="AP12067" s="2"/>
      <c r="AY12067" s="2"/>
      <c r="BH12067" s="2"/>
      <c r="BQ12067" s="2"/>
    </row>
    <row r="12068" spans="6:69" x14ac:dyDescent="0.2">
      <c r="F12068" s="9"/>
      <c r="G12068" s="9"/>
      <c r="H12068" s="9"/>
      <c r="I12068" s="9"/>
      <c r="J12068" s="9"/>
      <c r="O12068" s="2"/>
      <c r="X12068" s="2"/>
      <c r="AG12068" s="2"/>
      <c r="AP12068" s="2"/>
      <c r="AY12068" s="2"/>
      <c r="BH12068" s="2"/>
      <c r="BQ12068" s="2"/>
    </row>
    <row r="12069" spans="6:69" x14ac:dyDescent="0.2">
      <c r="F12069" s="9"/>
      <c r="G12069" s="9"/>
      <c r="H12069" s="9"/>
      <c r="I12069" s="9"/>
      <c r="J12069" s="9"/>
      <c r="O12069" s="2"/>
      <c r="X12069" s="2"/>
      <c r="AG12069" s="2"/>
      <c r="AP12069" s="2"/>
      <c r="AY12069" s="2"/>
      <c r="BH12069" s="2"/>
      <c r="BQ12069" s="2"/>
    </row>
    <row r="12070" spans="6:69" x14ac:dyDescent="0.2">
      <c r="F12070" s="9"/>
      <c r="G12070" s="9"/>
      <c r="H12070" s="9"/>
      <c r="I12070" s="9"/>
      <c r="J12070" s="9"/>
      <c r="O12070" s="2"/>
      <c r="X12070" s="2"/>
      <c r="AG12070" s="2"/>
      <c r="AP12070" s="2"/>
      <c r="AY12070" s="2"/>
      <c r="BH12070" s="2"/>
      <c r="BQ12070" s="2"/>
    </row>
    <row r="12071" spans="6:69" x14ac:dyDescent="0.2">
      <c r="F12071" s="9"/>
      <c r="G12071" s="9"/>
      <c r="H12071" s="9"/>
      <c r="I12071" s="9"/>
      <c r="J12071" s="9"/>
      <c r="O12071" s="2"/>
      <c r="X12071" s="2"/>
      <c r="AG12071" s="2"/>
      <c r="AP12071" s="2"/>
      <c r="AY12071" s="2"/>
      <c r="BH12071" s="2"/>
      <c r="BQ12071" s="2"/>
    </row>
    <row r="12072" spans="6:69" x14ac:dyDescent="0.2">
      <c r="F12072" s="9"/>
      <c r="G12072" s="9"/>
      <c r="H12072" s="9"/>
      <c r="I12072" s="9"/>
      <c r="J12072" s="9"/>
      <c r="O12072" s="2"/>
      <c r="X12072" s="2"/>
      <c r="AG12072" s="2"/>
      <c r="AP12072" s="2"/>
      <c r="AY12072" s="2"/>
      <c r="BH12072" s="2"/>
      <c r="BQ12072" s="2"/>
    </row>
    <row r="12073" spans="6:69" x14ac:dyDescent="0.2">
      <c r="F12073" s="9"/>
      <c r="G12073" s="9"/>
      <c r="H12073" s="9"/>
      <c r="I12073" s="9"/>
      <c r="J12073" s="9"/>
      <c r="O12073" s="2"/>
      <c r="X12073" s="2"/>
      <c r="AG12073" s="2"/>
      <c r="AP12073" s="2"/>
      <c r="AY12073" s="2"/>
      <c r="BH12073" s="2"/>
      <c r="BQ12073" s="2"/>
    </row>
    <row r="12074" spans="6:69" x14ac:dyDescent="0.2">
      <c r="F12074" s="9"/>
      <c r="G12074" s="9"/>
      <c r="H12074" s="9"/>
      <c r="I12074" s="9"/>
      <c r="J12074" s="9"/>
      <c r="O12074" s="2"/>
      <c r="X12074" s="2"/>
      <c r="AG12074" s="2"/>
      <c r="AP12074" s="2"/>
      <c r="AY12074" s="2"/>
      <c r="BH12074" s="2"/>
      <c r="BQ12074" s="2"/>
    </row>
    <row r="12075" spans="6:69" x14ac:dyDescent="0.2">
      <c r="F12075" s="9"/>
      <c r="G12075" s="9"/>
      <c r="H12075" s="9"/>
      <c r="I12075" s="9"/>
      <c r="J12075" s="9"/>
      <c r="O12075" s="2"/>
      <c r="X12075" s="2"/>
      <c r="AG12075" s="2"/>
      <c r="AP12075" s="2"/>
      <c r="AY12075" s="2"/>
      <c r="BH12075" s="2"/>
      <c r="BQ12075" s="2"/>
    </row>
    <row r="12076" spans="6:69" x14ac:dyDescent="0.2">
      <c r="F12076" s="9"/>
      <c r="G12076" s="9"/>
      <c r="H12076" s="9"/>
      <c r="I12076" s="9"/>
      <c r="J12076" s="9"/>
      <c r="O12076" s="2"/>
      <c r="X12076" s="2"/>
      <c r="AG12076" s="2"/>
      <c r="AP12076" s="2"/>
      <c r="AY12076" s="2"/>
      <c r="BH12076" s="2"/>
      <c r="BQ12076" s="2"/>
    </row>
    <row r="12077" spans="6:69" x14ac:dyDescent="0.2">
      <c r="F12077" s="9"/>
      <c r="G12077" s="9"/>
      <c r="H12077" s="9"/>
      <c r="I12077" s="9"/>
      <c r="J12077" s="9"/>
      <c r="O12077" s="2"/>
      <c r="X12077" s="2"/>
      <c r="AG12077" s="2"/>
      <c r="AP12077" s="2"/>
      <c r="AY12077" s="2"/>
      <c r="BH12077" s="2"/>
      <c r="BQ12077" s="2"/>
    </row>
    <row r="12078" spans="6:69" x14ac:dyDescent="0.2">
      <c r="F12078" s="9"/>
      <c r="G12078" s="9"/>
      <c r="H12078" s="9"/>
      <c r="I12078" s="9"/>
      <c r="J12078" s="9"/>
      <c r="O12078" s="2"/>
      <c r="X12078" s="2"/>
      <c r="AG12078" s="2"/>
      <c r="AP12078" s="2"/>
      <c r="AY12078" s="2"/>
      <c r="BH12078" s="2"/>
      <c r="BQ12078" s="2"/>
    </row>
    <row r="12079" spans="6:69" x14ac:dyDescent="0.2">
      <c r="F12079" s="9"/>
      <c r="G12079" s="9"/>
      <c r="H12079" s="9"/>
      <c r="I12079" s="9"/>
      <c r="J12079" s="9"/>
      <c r="O12079" s="2"/>
      <c r="X12079" s="2"/>
      <c r="AG12079" s="2"/>
      <c r="AP12079" s="2"/>
      <c r="AY12079" s="2"/>
      <c r="BH12079" s="2"/>
      <c r="BQ12079" s="2"/>
    </row>
    <row r="12080" spans="6:69" x14ac:dyDescent="0.2">
      <c r="F12080" s="9"/>
      <c r="G12080" s="9"/>
      <c r="H12080" s="9"/>
      <c r="I12080" s="9"/>
      <c r="J12080" s="9"/>
      <c r="O12080" s="2"/>
      <c r="X12080" s="2"/>
      <c r="AG12080" s="2"/>
      <c r="AP12080" s="2"/>
      <c r="AY12080" s="2"/>
      <c r="BH12080" s="2"/>
      <c r="BQ12080" s="2"/>
    </row>
    <row r="12081" spans="6:69" x14ac:dyDescent="0.2">
      <c r="F12081" s="9"/>
      <c r="G12081" s="9"/>
      <c r="H12081" s="9"/>
      <c r="I12081" s="9"/>
      <c r="J12081" s="9"/>
      <c r="O12081" s="2"/>
      <c r="X12081" s="2"/>
      <c r="AG12081" s="2"/>
      <c r="AP12081" s="2"/>
      <c r="AY12081" s="2"/>
      <c r="BH12081" s="2"/>
      <c r="BQ12081" s="2"/>
    </row>
    <row r="12082" spans="6:69" x14ac:dyDescent="0.2">
      <c r="F12082" s="9"/>
      <c r="G12082" s="9"/>
      <c r="H12082" s="9"/>
      <c r="I12082" s="9"/>
      <c r="J12082" s="9"/>
      <c r="O12082" s="2"/>
      <c r="X12082" s="2"/>
      <c r="AG12082" s="2"/>
      <c r="AP12082" s="2"/>
      <c r="AY12082" s="2"/>
      <c r="BH12082" s="2"/>
      <c r="BQ12082" s="2"/>
    </row>
    <row r="12083" spans="6:69" x14ac:dyDescent="0.2">
      <c r="F12083" s="9"/>
      <c r="G12083" s="9"/>
      <c r="H12083" s="9"/>
      <c r="I12083" s="9"/>
      <c r="J12083" s="9"/>
      <c r="O12083" s="2"/>
      <c r="X12083" s="2"/>
      <c r="AG12083" s="2"/>
      <c r="AP12083" s="2"/>
      <c r="AY12083" s="2"/>
      <c r="BH12083" s="2"/>
      <c r="BQ12083" s="2"/>
    </row>
    <row r="12084" spans="6:69" x14ac:dyDescent="0.2">
      <c r="F12084" s="9"/>
      <c r="G12084" s="9"/>
      <c r="H12084" s="9"/>
      <c r="I12084" s="9"/>
      <c r="J12084" s="9"/>
      <c r="O12084" s="2"/>
      <c r="X12084" s="2"/>
      <c r="AG12084" s="2"/>
      <c r="AP12084" s="2"/>
      <c r="AY12084" s="2"/>
      <c r="BH12084" s="2"/>
      <c r="BQ12084" s="2"/>
    </row>
    <row r="12085" spans="6:69" x14ac:dyDescent="0.2">
      <c r="F12085" s="9"/>
      <c r="G12085" s="9"/>
      <c r="H12085" s="9"/>
      <c r="I12085" s="9"/>
      <c r="J12085" s="9"/>
      <c r="O12085" s="2"/>
      <c r="X12085" s="2"/>
      <c r="AG12085" s="2"/>
      <c r="AP12085" s="2"/>
      <c r="AY12085" s="2"/>
      <c r="BH12085" s="2"/>
      <c r="BQ12085" s="2"/>
    </row>
    <row r="12086" spans="6:69" x14ac:dyDescent="0.2">
      <c r="F12086" s="9"/>
      <c r="G12086" s="9"/>
      <c r="H12086" s="9"/>
      <c r="I12086" s="9"/>
      <c r="J12086" s="9"/>
      <c r="O12086" s="2"/>
      <c r="X12086" s="2"/>
      <c r="AG12086" s="2"/>
      <c r="AP12086" s="2"/>
      <c r="AY12086" s="2"/>
      <c r="BH12086" s="2"/>
      <c r="BQ12086" s="2"/>
    </row>
    <row r="12087" spans="6:69" x14ac:dyDescent="0.2">
      <c r="F12087" s="9"/>
      <c r="G12087" s="9"/>
      <c r="H12087" s="9"/>
      <c r="I12087" s="9"/>
      <c r="J12087" s="9"/>
      <c r="O12087" s="2"/>
      <c r="X12087" s="2"/>
      <c r="AG12087" s="2"/>
      <c r="AP12087" s="2"/>
      <c r="AY12087" s="2"/>
      <c r="BH12087" s="2"/>
      <c r="BQ12087" s="2"/>
    </row>
    <row r="12088" spans="6:69" x14ac:dyDescent="0.2">
      <c r="F12088" s="9"/>
      <c r="G12088" s="9"/>
      <c r="H12088" s="9"/>
      <c r="I12088" s="9"/>
      <c r="J12088" s="9"/>
      <c r="O12088" s="2"/>
      <c r="X12088" s="2"/>
      <c r="AG12088" s="2"/>
      <c r="AP12088" s="2"/>
      <c r="AY12088" s="2"/>
      <c r="BH12088" s="2"/>
      <c r="BQ12088" s="2"/>
    </row>
    <row r="12089" spans="6:69" x14ac:dyDescent="0.2">
      <c r="F12089" s="9"/>
      <c r="G12089" s="9"/>
      <c r="H12089" s="9"/>
      <c r="I12089" s="9"/>
      <c r="J12089" s="9"/>
      <c r="O12089" s="2"/>
      <c r="X12089" s="2"/>
      <c r="AG12089" s="2"/>
      <c r="AP12089" s="2"/>
      <c r="AY12089" s="2"/>
      <c r="BH12089" s="2"/>
      <c r="BQ12089" s="2"/>
    </row>
    <row r="12090" spans="6:69" x14ac:dyDescent="0.2">
      <c r="F12090" s="9"/>
      <c r="G12090" s="9"/>
      <c r="H12090" s="9"/>
      <c r="I12090" s="9"/>
      <c r="J12090" s="9"/>
      <c r="O12090" s="2"/>
      <c r="X12090" s="2"/>
      <c r="AG12090" s="2"/>
      <c r="AP12090" s="2"/>
      <c r="AY12090" s="2"/>
      <c r="BH12090" s="2"/>
      <c r="BQ12090" s="2"/>
    </row>
    <row r="12091" spans="6:69" x14ac:dyDescent="0.2">
      <c r="F12091" s="9"/>
      <c r="G12091" s="9"/>
      <c r="H12091" s="9"/>
      <c r="I12091" s="9"/>
      <c r="J12091" s="9"/>
      <c r="O12091" s="2"/>
      <c r="X12091" s="2"/>
      <c r="AG12091" s="2"/>
      <c r="AP12091" s="2"/>
      <c r="AY12091" s="2"/>
      <c r="BH12091" s="2"/>
      <c r="BQ12091" s="2"/>
    </row>
    <row r="12092" spans="6:69" x14ac:dyDescent="0.2">
      <c r="F12092" s="9"/>
      <c r="G12092" s="9"/>
      <c r="H12092" s="9"/>
      <c r="I12092" s="9"/>
      <c r="J12092" s="9"/>
      <c r="O12092" s="2"/>
      <c r="X12092" s="2"/>
      <c r="AG12092" s="2"/>
      <c r="AP12092" s="2"/>
      <c r="AY12092" s="2"/>
      <c r="BH12092" s="2"/>
      <c r="BQ12092" s="2"/>
    </row>
    <row r="12093" spans="6:69" x14ac:dyDescent="0.2">
      <c r="F12093" s="9"/>
      <c r="G12093" s="9"/>
      <c r="H12093" s="9"/>
      <c r="I12093" s="9"/>
      <c r="J12093" s="9"/>
      <c r="O12093" s="2"/>
      <c r="X12093" s="2"/>
      <c r="AG12093" s="2"/>
      <c r="AP12093" s="2"/>
      <c r="AY12093" s="2"/>
      <c r="BH12093" s="2"/>
      <c r="BQ12093" s="2"/>
    </row>
    <row r="12094" spans="6:69" x14ac:dyDescent="0.2">
      <c r="F12094" s="9"/>
      <c r="G12094" s="9"/>
      <c r="H12094" s="9"/>
      <c r="I12094" s="9"/>
      <c r="J12094" s="9"/>
      <c r="O12094" s="2"/>
      <c r="X12094" s="2"/>
      <c r="AG12094" s="2"/>
      <c r="AP12094" s="2"/>
      <c r="AY12094" s="2"/>
      <c r="BH12094" s="2"/>
      <c r="BQ12094" s="2"/>
    </row>
    <row r="12095" spans="6:69" x14ac:dyDescent="0.2">
      <c r="F12095" s="9"/>
      <c r="G12095" s="9"/>
      <c r="H12095" s="9"/>
      <c r="I12095" s="9"/>
      <c r="J12095" s="9"/>
      <c r="O12095" s="2"/>
      <c r="X12095" s="2"/>
      <c r="AG12095" s="2"/>
      <c r="AP12095" s="2"/>
      <c r="AY12095" s="2"/>
      <c r="BH12095" s="2"/>
      <c r="BQ12095" s="2"/>
    </row>
    <row r="12096" spans="6:69" x14ac:dyDescent="0.2">
      <c r="F12096" s="9"/>
      <c r="G12096" s="9"/>
      <c r="H12096" s="9"/>
      <c r="I12096" s="9"/>
      <c r="J12096" s="9"/>
      <c r="O12096" s="2"/>
      <c r="X12096" s="2"/>
      <c r="AG12096" s="2"/>
      <c r="AP12096" s="2"/>
      <c r="AY12096" s="2"/>
      <c r="BH12096" s="2"/>
      <c r="BQ12096" s="2"/>
    </row>
    <row r="12097" spans="6:69" x14ac:dyDescent="0.2">
      <c r="F12097" s="9"/>
      <c r="G12097" s="9"/>
      <c r="H12097" s="9"/>
      <c r="I12097" s="9"/>
      <c r="J12097" s="9"/>
      <c r="O12097" s="2"/>
      <c r="X12097" s="2"/>
      <c r="AG12097" s="2"/>
      <c r="AP12097" s="2"/>
      <c r="AY12097" s="2"/>
      <c r="BH12097" s="2"/>
      <c r="BQ12097" s="2"/>
    </row>
    <row r="12098" spans="6:69" x14ac:dyDescent="0.2">
      <c r="F12098" s="9"/>
      <c r="G12098" s="9"/>
      <c r="H12098" s="9"/>
      <c r="I12098" s="9"/>
      <c r="J12098" s="9"/>
      <c r="O12098" s="2"/>
      <c r="X12098" s="2"/>
      <c r="AG12098" s="2"/>
      <c r="AP12098" s="2"/>
      <c r="AY12098" s="2"/>
      <c r="BH12098" s="2"/>
      <c r="BQ12098" s="2"/>
    </row>
    <row r="12099" spans="6:69" x14ac:dyDescent="0.2">
      <c r="F12099" s="9"/>
      <c r="G12099" s="9"/>
      <c r="H12099" s="9"/>
      <c r="I12099" s="9"/>
      <c r="J12099" s="9"/>
      <c r="O12099" s="2"/>
      <c r="X12099" s="2"/>
      <c r="AG12099" s="2"/>
      <c r="AP12099" s="2"/>
      <c r="AY12099" s="2"/>
      <c r="BH12099" s="2"/>
      <c r="BQ12099" s="2"/>
    </row>
    <row r="12100" spans="6:69" x14ac:dyDescent="0.2">
      <c r="F12100" s="9"/>
      <c r="G12100" s="9"/>
      <c r="H12100" s="9"/>
      <c r="I12100" s="9"/>
      <c r="J12100" s="9"/>
      <c r="O12100" s="2"/>
      <c r="X12100" s="2"/>
      <c r="AG12100" s="2"/>
      <c r="AP12100" s="2"/>
      <c r="AY12100" s="2"/>
      <c r="BH12100" s="2"/>
      <c r="BQ12100" s="2"/>
    </row>
    <row r="12101" spans="6:69" x14ac:dyDescent="0.2">
      <c r="F12101" s="9"/>
      <c r="G12101" s="9"/>
      <c r="H12101" s="9"/>
      <c r="I12101" s="9"/>
      <c r="J12101" s="9"/>
      <c r="O12101" s="2"/>
      <c r="X12101" s="2"/>
      <c r="AG12101" s="2"/>
      <c r="AP12101" s="2"/>
      <c r="AY12101" s="2"/>
      <c r="BH12101" s="2"/>
      <c r="BQ12101" s="2"/>
    </row>
    <row r="12102" spans="6:69" x14ac:dyDescent="0.2">
      <c r="F12102" s="9"/>
      <c r="G12102" s="9"/>
      <c r="H12102" s="9"/>
      <c r="I12102" s="9"/>
      <c r="J12102" s="9"/>
      <c r="O12102" s="2"/>
      <c r="X12102" s="2"/>
      <c r="AG12102" s="2"/>
      <c r="AP12102" s="2"/>
      <c r="AY12102" s="2"/>
      <c r="BH12102" s="2"/>
      <c r="BQ12102" s="2"/>
    </row>
    <row r="12103" spans="6:69" x14ac:dyDescent="0.2">
      <c r="F12103" s="9"/>
      <c r="G12103" s="9"/>
      <c r="H12103" s="9"/>
      <c r="I12103" s="9"/>
      <c r="J12103" s="9"/>
      <c r="O12103" s="2"/>
      <c r="X12103" s="2"/>
      <c r="AG12103" s="2"/>
      <c r="AP12103" s="2"/>
      <c r="AY12103" s="2"/>
      <c r="BH12103" s="2"/>
      <c r="BQ12103" s="2"/>
    </row>
    <row r="12104" spans="6:69" x14ac:dyDescent="0.2">
      <c r="F12104" s="9"/>
      <c r="G12104" s="9"/>
      <c r="H12104" s="9"/>
      <c r="I12104" s="9"/>
      <c r="J12104" s="9"/>
      <c r="O12104" s="2"/>
      <c r="X12104" s="2"/>
      <c r="AG12104" s="2"/>
      <c r="AP12104" s="2"/>
      <c r="AY12104" s="2"/>
      <c r="BH12104" s="2"/>
      <c r="BQ12104" s="2"/>
    </row>
    <row r="12105" spans="6:69" x14ac:dyDescent="0.2">
      <c r="F12105" s="9"/>
      <c r="G12105" s="9"/>
      <c r="H12105" s="9"/>
      <c r="I12105" s="9"/>
      <c r="J12105" s="9"/>
      <c r="O12105" s="2"/>
      <c r="X12105" s="2"/>
      <c r="AG12105" s="2"/>
      <c r="AP12105" s="2"/>
      <c r="AY12105" s="2"/>
      <c r="BH12105" s="2"/>
      <c r="BQ12105" s="2"/>
    </row>
    <row r="12106" spans="6:69" x14ac:dyDescent="0.2">
      <c r="F12106" s="9"/>
      <c r="G12106" s="9"/>
      <c r="H12106" s="9"/>
      <c r="I12106" s="9"/>
      <c r="J12106" s="9"/>
      <c r="O12106" s="2"/>
      <c r="X12106" s="2"/>
      <c r="AG12106" s="2"/>
      <c r="AP12106" s="2"/>
      <c r="AY12106" s="2"/>
      <c r="BH12106" s="2"/>
      <c r="BQ12106" s="2"/>
    </row>
    <row r="12107" spans="6:69" x14ac:dyDescent="0.2">
      <c r="F12107" s="9"/>
      <c r="G12107" s="9"/>
      <c r="H12107" s="9"/>
      <c r="I12107" s="9"/>
      <c r="J12107" s="9"/>
      <c r="O12107" s="2"/>
      <c r="X12107" s="2"/>
      <c r="AG12107" s="2"/>
      <c r="AP12107" s="2"/>
      <c r="AY12107" s="2"/>
      <c r="BH12107" s="2"/>
      <c r="BQ12107" s="2"/>
    </row>
    <row r="12108" spans="6:69" x14ac:dyDescent="0.2">
      <c r="F12108" s="9"/>
      <c r="G12108" s="9"/>
      <c r="H12108" s="9"/>
      <c r="I12108" s="9"/>
      <c r="J12108" s="9"/>
      <c r="O12108" s="2"/>
      <c r="X12108" s="2"/>
      <c r="AG12108" s="2"/>
      <c r="AP12108" s="2"/>
      <c r="AY12108" s="2"/>
      <c r="BH12108" s="2"/>
      <c r="BQ12108" s="2"/>
    </row>
    <row r="12109" spans="6:69" x14ac:dyDescent="0.2">
      <c r="F12109" s="9"/>
      <c r="G12109" s="9"/>
      <c r="H12109" s="9"/>
      <c r="I12109" s="9"/>
      <c r="J12109" s="9"/>
      <c r="O12109" s="2"/>
      <c r="X12109" s="2"/>
      <c r="AG12109" s="2"/>
      <c r="AP12109" s="2"/>
      <c r="AY12109" s="2"/>
      <c r="BH12109" s="2"/>
      <c r="BQ12109" s="2"/>
    </row>
    <row r="12110" spans="6:69" x14ac:dyDescent="0.2">
      <c r="F12110" s="9"/>
      <c r="G12110" s="9"/>
      <c r="H12110" s="9"/>
      <c r="I12110" s="9"/>
      <c r="J12110" s="9"/>
      <c r="O12110" s="2"/>
      <c r="X12110" s="2"/>
      <c r="AG12110" s="2"/>
      <c r="AP12110" s="2"/>
      <c r="AY12110" s="2"/>
      <c r="BH12110" s="2"/>
      <c r="BQ12110" s="2"/>
    </row>
    <row r="12111" spans="6:69" x14ac:dyDescent="0.2">
      <c r="F12111" s="9"/>
      <c r="G12111" s="9"/>
      <c r="H12111" s="9"/>
      <c r="I12111" s="9"/>
      <c r="J12111" s="9"/>
      <c r="O12111" s="2"/>
      <c r="X12111" s="2"/>
      <c r="AG12111" s="2"/>
      <c r="AP12111" s="2"/>
      <c r="AY12111" s="2"/>
      <c r="BH12111" s="2"/>
      <c r="BQ12111" s="2"/>
    </row>
    <row r="12112" spans="6:69" x14ac:dyDescent="0.2">
      <c r="F12112" s="9"/>
      <c r="G12112" s="9"/>
      <c r="H12112" s="9"/>
      <c r="I12112" s="9"/>
      <c r="J12112" s="9"/>
      <c r="O12112" s="2"/>
      <c r="X12112" s="2"/>
      <c r="AG12112" s="2"/>
      <c r="AP12112" s="2"/>
      <c r="AY12112" s="2"/>
      <c r="BH12112" s="2"/>
      <c r="BQ12112" s="2"/>
    </row>
    <row r="12113" spans="6:69" x14ac:dyDescent="0.2">
      <c r="F12113" s="9"/>
      <c r="G12113" s="9"/>
      <c r="H12113" s="9"/>
      <c r="I12113" s="9"/>
      <c r="J12113" s="9"/>
      <c r="O12113" s="2"/>
      <c r="X12113" s="2"/>
      <c r="AG12113" s="2"/>
      <c r="AP12113" s="2"/>
      <c r="AY12113" s="2"/>
      <c r="BH12113" s="2"/>
      <c r="BQ12113" s="2"/>
    </row>
    <row r="12114" spans="6:69" x14ac:dyDescent="0.2">
      <c r="F12114" s="9"/>
      <c r="G12114" s="9"/>
      <c r="H12114" s="9"/>
      <c r="I12114" s="9"/>
      <c r="J12114" s="9"/>
      <c r="O12114" s="2"/>
      <c r="X12114" s="2"/>
      <c r="AG12114" s="2"/>
      <c r="AP12114" s="2"/>
      <c r="AY12114" s="2"/>
      <c r="BH12114" s="2"/>
      <c r="BQ12114" s="2"/>
    </row>
    <row r="12115" spans="6:69" x14ac:dyDescent="0.2">
      <c r="F12115" s="9"/>
      <c r="G12115" s="9"/>
      <c r="H12115" s="9"/>
      <c r="I12115" s="9"/>
      <c r="J12115" s="9"/>
      <c r="O12115" s="2"/>
      <c r="X12115" s="2"/>
      <c r="AG12115" s="2"/>
      <c r="AP12115" s="2"/>
      <c r="AY12115" s="2"/>
      <c r="BH12115" s="2"/>
      <c r="BQ12115" s="2"/>
    </row>
    <row r="12116" spans="6:69" x14ac:dyDescent="0.2">
      <c r="F12116" s="9"/>
      <c r="G12116" s="9"/>
      <c r="H12116" s="9"/>
      <c r="I12116" s="9"/>
      <c r="J12116" s="9"/>
      <c r="O12116" s="2"/>
      <c r="X12116" s="2"/>
      <c r="AG12116" s="2"/>
      <c r="AP12116" s="2"/>
      <c r="AY12116" s="2"/>
      <c r="BH12116" s="2"/>
      <c r="BQ12116" s="2"/>
    </row>
    <row r="12117" spans="6:69" x14ac:dyDescent="0.2">
      <c r="F12117" s="9"/>
      <c r="G12117" s="9"/>
      <c r="H12117" s="9"/>
      <c r="I12117" s="9"/>
      <c r="J12117" s="9"/>
      <c r="O12117" s="2"/>
      <c r="X12117" s="2"/>
      <c r="AG12117" s="2"/>
      <c r="AP12117" s="2"/>
      <c r="AY12117" s="2"/>
      <c r="BH12117" s="2"/>
      <c r="BQ12117" s="2"/>
    </row>
    <row r="12118" spans="6:69" x14ac:dyDescent="0.2">
      <c r="F12118" s="9"/>
      <c r="G12118" s="9"/>
      <c r="H12118" s="9"/>
      <c r="I12118" s="9"/>
      <c r="J12118" s="9"/>
      <c r="O12118" s="2"/>
      <c r="X12118" s="2"/>
      <c r="AG12118" s="2"/>
      <c r="AP12118" s="2"/>
      <c r="AY12118" s="2"/>
      <c r="BH12118" s="2"/>
      <c r="BQ12118" s="2"/>
    </row>
    <row r="12119" spans="6:69" x14ac:dyDescent="0.2">
      <c r="F12119" s="9"/>
      <c r="G12119" s="9"/>
      <c r="H12119" s="9"/>
      <c r="I12119" s="9"/>
      <c r="J12119" s="9"/>
      <c r="O12119" s="2"/>
      <c r="X12119" s="2"/>
      <c r="AG12119" s="2"/>
      <c r="AP12119" s="2"/>
      <c r="AY12119" s="2"/>
      <c r="BH12119" s="2"/>
      <c r="BQ12119" s="2"/>
    </row>
    <row r="12120" spans="6:69" x14ac:dyDescent="0.2">
      <c r="F12120" s="9"/>
      <c r="G12120" s="9"/>
      <c r="H12120" s="9"/>
      <c r="I12120" s="9"/>
      <c r="J12120" s="9"/>
      <c r="O12120" s="2"/>
      <c r="X12120" s="2"/>
      <c r="AG12120" s="2"/>
      <c r="AP12120" s="2"/>
      <c r="AY12120" s="2"/>
      <c r="BH12120" s="2"/>
      <c r="BQ12120" s="2"/>
    </row>
    <row r="12121" spans="6:69" x14ac:dyDescent="0.2">
      <c r="F12121" s="9"/>
      <c r="G12121" s="9"/>
      <c r="H12121" s="9"/>
      <c r="I12121" s="9"/>
      <c r="J12121" s="9"/>
      <c r="O12121" s="2"/>
      <c r="X12121" s="2"/>
      <c r="AG12121" s="2"/>
      <c r="AP12121" s="2"/>
      <c r="AY12121" s="2"/>
      <c r="BH12121" s="2"/>
      <c r="BQ12121" s="2"/>
    </row>
    <row r="12122" spans="6:69" x14ac:dyDescent="0.2">
      <c r="F12122" s="9"/>
      <c r="G12122" s="9"/>
      <c r="H12122" s="9"/>
      <c r="I12122" s="9"/>
      <c r="J12122" s="9"/>
      <c r="O12122" s="2"/>
      <c r="X12122" s="2"/>
      <c r="AG12122" s="2"/>
      <c r="AP12122" s="2"/>
      <c r="AY12122" s="2"/>
      <c r="BH12122" s="2"/>
      <c r="BQ12122" s="2"/>
    </row>
    <row r="12123" spans="6:69" x14ac:dyDescent="0.2">
      <c r="F12123" s="9"/>
      <c r="G12123" s="9"/>
      <c r="H12123" s="9"/>
      <c r="I12123" s="9"/>
      <c r="J12123" s="9"/>
      <c r="O12123" s="2"/>
      <c r="X12123" s="2"/>
      <c r="AG12123" s="2"/>
      <c r="AP12123" s="2"/>
      <c r="AY12123" s="2"/>
      <c r="BH12123" s="2"/>
      <c r="BQ12123" s="2"/>
    </row>
    <row r="12124" spans="6:69" x14ac:dyDescent="0.2">
      <c r="F12124" s="9"/>
      <c r="G12124" s="9"/>
      <c r="H12124" s="9"/>
      <c r="I12124" s="9"/>
      <c r="J12124" s="9"/>
      <c r="O12124" s="2"/>
      <c r="X12124" s="2"/>
      <c r="AG12124" s="2"/>
      <c r="AP12124" s="2"/>
      <c r="AY12124" s="2"/>
      <c r="BH12124" s="2"/>
      <c r="BQ12124" s="2"/>
    </row>
    <row r="12125" spans="6:69" x14ac:dyDescent="0.2">
      <c r="F12125" s="9"/>
      <c r="G12125" s="9"/>
      <c r="H12125" s="9"/>
      <c r="I12125" s="9"/>
      <c r="J12125" s="9"/>
      <c r="O12125" s="2"/>
      <c r="X12125" s="2"/>
      <c r="AG12125" s="2"/>
      <c r="AP12125" s="2"/>
      <c r="AY12125" s="2"/>
      <c r="BH12125" s="2"/>
      <c r="BQ12125" s="2"/>
    </row>
    <row r="12126" spans="6:69" x14ac:dyDescent="0.2">
      <c r="F12126" s="9"/>
      <c r="G12126" s="9"/>
      <c r="H12126" s="9"/>
      <c r="I12126" s="9"/>
      <c r="J12126" s="9"/>
      <c r="O12126" s="2"/>
      <c r="X12126" s="2"/>
      <c r="AG12126" s="2"/>
      <c r="AP12126" s="2"/>
      <c r="AY12126" s="2"/>
      <c r="BH12126" s="2"/>
      <c r="BQ12126" s="2"/>
    </row>
    <row r="12127" spans="6:69" x14ac:dyDescent="0.2">
      <c r="F12127" s="9"/>
      <c r="G12127" s="9"/>
      <c r="H12127" s="9"/>
      <c r="I12127" s="9"/>
      <c r="J12127" s="9"/>
      <c r="O12127" s="2"/>
      <c r="X12127" s="2"/>
      <c r="AG12127" s="2"/>
      <c r="AP12127" s="2"/>
      <c r="AY12127" s="2"/>
      <c r="BH12127" s="2"/>
      <c r="BQ12127" s="2"/>
    </row>
    <row r="12128" spans="6:69" x14ac:dyDescent="0.2">
      <c r="F12128" s="9"/>
      <c r="G12128" s="9"/>
      <c r="H12128" s="9"/>
      <c r="I12128" s="9"/>
      <c r="J12128" s="9"/>
      <c r="O12128" s="2"/>
      <c r="X12128" s="2"/>
      <c r="AG12128" s="2"/>
      <c r="AP12128" s="2"/>
      <c r="AY12128" s="2"/>
      <c r="BH12128" s="2"/>
      <c r="BQ12128" s="2"/>
    </row>
    <row r="12129" spans="6:69" x14ac:dyDescent="0.2">
      <c r="F12129" s="9"/>
      <c r="G12129" s="9"/>
      <c r="H12129" s="9"/>
      <c r="I12129" s="9"/>
      <c r="J12129" s="9"/>
      <c r="O12129" s="2"/>
      <c r="X12129" s="2"/>
      <c r="AG12129" s="2"/>
      <c r="AP12129" s="2"/>
      <c r="AY12129" s="2"/>
      <c r="BH12129" s="2"/>
      <c r="BQ12129" s="2"/>
    </row>
    <row r="12130" spans="6:69" x14ac:dyDescent="0.2">
      <c r="F12130" s="9"/>
      <c r="G12130" s="9"/>
      <c r="H12130" s="9"/>
      <c r="I12130" s="9"/>
      <c r="J12130" s="9"/>
      <c r="O12130" s="2"/>
      <c r="X12130" s="2"/>
      <c r="AG12130" s="2"/>
      <c r="AP12130" s="2"/>
      <c r="AY12130" s="2"/>
      <c r="BH12130" s="2"/>
      <c r="BQ12130" s="2"/>
    </row>
    <row r="12131" spans="6:69" x14ac:dyDescent="0.2">
      <c r="F12131" s="9"/>
      <c r="G12131" s="9"/>
      <c r="H12131" s="9"/>
      <c r="I12131" s="9"/>
      <c r="J12131" s="9"/>
      <c r="O12131" s="2"/>
      <c r="X12131" s="2"/>
      <c r="AG12131" s="2"/>
      <c r="AP12131" s="2"/>
      <c r="AY12131" s="2"/>
      <c r="BH12131" s="2"/>
      <c r="BQ12131" s="2"/>
    </row>
    <row r="12132" spans="6:69" x14ac:dyDescent="0.2">
      <c r="F12132" s="9"/>
      <c r="G12132" s="9"/>
      <c r="H12132" s="9"/>
      <c r="I12132" s="9"/>
      <c r="J12132" s="9"/>
      <c r="O12132" s="2"/>
      <c r="X12132" s="2"/>
      <c r="AG12132" s="2"/>
      <c r="AP12132" s="2"/>
      <c r="AY12132" s="2"/>
      <c r="BH12132" s="2"/>
      <c r="BQ12132" s="2"/>
    </row>
    <row r="12133" spans="6:69" x14ac:dyDescent="0.2">
      <c r="F12133" s="9"/>
      <c r="G12133" s="9"/>
      <c r="H12133" s="9"/>
      <c r="I12133" s="9"/>
      <c r="J12133" s="9"/>
      <c r="O12133" s="2"/>
      <c r="X12133" s="2"/>
      <c r="AG12133" s="2"/>
      <c r="AP12133" s="2"/>
      <c r="AY12133" s="2"/>
      <c r="BH12133" s="2"/>
      <c r="BQ12133" s="2"/>
    </row>
    <row r="12134" spans="6:69" x14ac:dyDescent="0.2">
      <c r="F12134" s="9"/>
      <c r="G12134" s="9"/>
      <c r="H12134" s="9"/>
      <c r="I12134" s="9"/>
      <c r="J12134" s="9"/>
      <c r="O12134" s="2"/>
      <c r="X12134" s="2"/>
      <c r="AG12134" s="2"/>
      <c r="AP12134" s="2"/>
      <c r="AY12134" s="2"/>
      <c r="BH12134" s="2"/>
      <c r="BQ12134" s="2"/>
    </row>
    <row r="12135" spans="6:69" x14ac:dyDescent="0.2">
      <c r="F12135" s="9"/>
      <c r="G12135" s="9"/>
      <c r="H12135" s="9"/>
      <c r="I12135" s="9"/>
      <c r="J12135" s="9"/>
      <c r="O12135" s="2"/>
      <c r="X12135" s="2"/>
      <c r="AG12135" s="2"/>
      <c r="AP12135" s="2"/>
      <c r="AY12135" s="2"/>
      <c r="BH12135" s="2"/>
      <c r="BQ12135" s="2"/>
    </row>
    <row r="12136" spans="6:69" x14ac:dyDescent="0.2">
      <c r="F12136" s="9"/>
      <c r="G12136" s="9"/>
      <c r="H12136" s="9"/>
      <c r="I12136" s="9"/>
      <c r="J12136" s="9"/>
      <c r="O12136" s="2"/>
      <c r="X12136" s="2"/>
      <c r="AG12136" s="2"/>
      <c r="AP12136" s="2"/>
      <c r="AY12136" s="2"/>
      <c r="BH12136" s="2"/>
      <c r="BQ12136" s="2"/>
    </row>
    <row r="12137" spans="6:69" x14ac:dyDescent="0.2">
      <c r="F12137" s="9"/>
      <c r="G12137" s="9"/>
      <c r="H12137" s="9"/>
      <c r="I12137" s="9"/>
      <c r="J12137" s="9"/>
      <c r="O12137" s="2"/>
      <c r="X12137" s="2"/>
      <c r="AG12137" s="2"/>
      <c r="AP12137" s="2"/>
      <c r="AY12137" s="2"/>
      <c r="BH12137" s="2"/>
      <c r="BQ12137" s="2"/>
    </row>
    <row r="12138" spans="6:69" x14ac:dyDescent="0.2">
      <c r="F12138" s="9"/>
      <c r="G12138" s="9"/>
      <c r="H12138" s="9"/>
      <c r="I12138" s="9"/>
      <c r="J12138" s="9"/>
      <c r="O12138" s="2"/>
      <c r="X12138" s="2"/>
      <c r="AG12138" s="2"/>
      <c r="AP12138" s="2"/>
      <c r="AY12138" s="2"/>
      <c r="BH12138" s="2"/>
      <c r="BQ12138" s="2"/>
    </row>
    <row r="12139" spans="6:69" x14ac:dyDescent="0.2">
      <c r="F12139" s="9"/>
      <c r="G12139" s="9"/>
      <c r="H12139" s="9"/>
      <c r="I12139" s="9"/>
      <c r="J12139" s="9"/>
      <c r="O12139" s="2"/>
      <c r="X12139" s="2"/>
      <c r="AG12139" s="2"/>
      <c r="AP12139" s="2"/>
      <c r="AY12139" s="2"/>
      <c r="BH12139" s="2"/>
      <c r="BQ12139" s="2"/>
    </row>
    <row r="12140" spans="6:69" x14ac:dyDescent="0.2">
      <c r="F12140" s="9"/>
      <c r="G12140" s="9"/>
      <c r="H12140" s="9"/>
      <c r="I12140" s="9"/>
      <c r="J12140" s="9"/>
      <c r="O12140" s="2"/>
      <c r="X12140" s="2"/>
      <c r="AG12140" s="2"/>
      <c r="AP12140" s="2"/>
      <c r="AY12140" s="2"/>
      <c r="BH12140" s="2"/>
      <c r="BQ12140" s="2"/>
    </row>
    <row r="12141" spans="6:69" x14ac:dyDescent="0.2">
      <c r="F12141" s="9"/>
      <c r="G12141" s="9"/>
      <c r="H12141" s="9"/>
      <c r="I12141" s="9"/>
      <c r="J12141" s="9"/>
      <c r="O12141" s="2"/>
      <c r="X12141" s="2"/>
      <c r="AG12141" s="2"/>
      <c r="AP12141" s="2"/>
      <c r="AY12141" s="2"/>
      <c r="BH12141" s="2"/>
      <c r="BQ12141" s="2"/>
    </row>
    <row r="12142" spans="6:69" x14ac:dyDescent="0.2">
      <c r="F12142" s="9"/>
      <c r="G12142" s="9"/>
      <c r="H12142" s="9"/>
      <c r="I12142" s="9"/>
      <c r="J12142" s="9"/>
      <c r="O12142" s="2"/>
      <c r="X12142" s="2"/>
      <c r="AG12142" s="2"/>
      <c r="AP12142" s="2"/>
      <c r="AY12142" s="2"/>
      <c r="BH12142" s="2"/>
      <c r="BQ12142" s="2"/>
    </row>
    <row r="12143" spans="6:69" x14ac:dyDescent="0.2">
      <c r="F12143" s="9"/>
      <c r="G12143" s="9"/>
      <c r="H12143" s="9"/>
      <c r="I12143" s="9"/>
      <c r="J12143" s="9"/>
      <c r="O12143" s="2"/>
      <c r="X12143" s="2"/>
      <c r="AG12143" s="2"/>
      <c r="AP12143" s="2"/>
      <c r="AY12143" s="2"/>
      <c r="BH12143" s="2"/>
      <c r="BQ12143" s="2"/>
    </row>
    <row r="12144" spans="6:69" x14ac:dyDescent="0.2">
      <c r="F12144" s="9"/>
      <c r="G12144" s="9"/>
      <c r="H12144" s="9"/>
      <c r="I12144" s="9"/>
      <c r="J12144" s="9"/>
      <c r="O12144" s="2"/>
      <c r="X12144" s="2"/>
      <c r="AG12144" s="2"/>
      <c r="AP12144" s="2"/>
      <c r="AY12144" s="2"/>
      <c r="BH12144" s="2"/>
      <c r="BQ12144" s="2"/>
    </row>
    <row r="12145" spans="6:69" x14ac:dyDescent="0.2">
      <c r="F12145" s="9"/>
      <c r="G12145" s="9"/>
      <c r="H12145" s="9"/>
      <c r="I12145" s="9"/>
      <c r="J12145" s="9"/>
      <c r="O12145" s="2"/>
      <c r="X12145" s="2"/>
      <c r="AG12145" s="2"/>
      <c r="AP12145" s="2"/>
      <c r="AY12145" s="2"/>
      <c r="BH12145" s="2"/>
      <c r="BQ12145" s="2"/>
    </row>
    <row r="12146" spans="6:69" x14ac:dyDescent="0.2">
      <c r="F12146" s="9"/>
      <c r="G12146" s="9"/>
      <c r="H12146" s="9"/>
      <c r="I12146" s="9"/>
      <c r="J12146" s="9"/>
      <c r="O12146" s="2"/>
      <c r="X12146" s="2"/>
      <c r="AG12146" s="2"/>
      <c r="AP12146" s="2"/>
      <c r="AY12146" s="2"/>
      <c r="BH12146" s="2"/>
      <c r="BQ12146" s="2"/>
    </row>
    <row r="12147" spans="6:69" x14ac:dyDescent="0.2">
      <c r="F12147" s="9"/>
      <c r="G12147" s="9"/>
      <c r="H12147" s="9"/>
      <c r="I12147" s="9"/>
      <c r="J12147" s="9"/>
      <c r="O12147" s="2"/>
      <c r="X12147" s="2"/>
      <c r="AG12147" s="2"/>
      <c r="AP12147" s="2"/>
      <c r="AY12147" s="2"/>
      <c r="BH12147" s="2"/>
      <c r="BQ12147" s="2"/>
    </row>
    <row r="12148" spans="6:69" x14ac:dyDescent="0.2">
      <c r="F12148" s="9"/>
      <c r="G12148" s="9"/>
      <c r="H12148" s="9"/>
      <c r="I12148" s="9"/>
      <c r="J12148" s="9"/>
      <c r="O12148" s="2"/>
      <c r="X12148" s="2"/>
      <c r="AG12148" s="2"/>
      <c r="AP12148" s="2"/>
      <c r="AY12148" s="2"/>
      <c r="BH12148" s="2"/>
      <c r="BQ12148" s="2"/>
    </row>
    <row r="12149" spans="6:69" x14ac:dyDescent="0.2">
      <c r="F12149" s="9"/>
      <c r="G12149" s="9"/>
      <c r="H12149" s="9"/>
      <c r="I12149" s="9"/>
      <c r="J12149" s="9"/>
      <c r="O12149" s="2"/>
      <c r="X12149" s="2"/>
      <c r="AG12149" s="2"/>
      <c r="AP12149" s="2"/>
      <c r="AY12149" s="2"/>
      <c r="BH12149" s="2"/>
      <c r="BQ12149" s="2"/>
    </row>
    <row r="12150" spans="6:69" x14ac:dyDescent="0.2">
      <c r="F12150" s="9"/>
      <c r="G12150" s="9"/>
      <c r="H12150" s="9"/>
      <c r="I12150" s="9"/>
      <c r="J12150" s="9"/>
      <c r="O12150" s="2"/>
      <c r="X12150" s="2"/>
      <c r="AG12150" s="2"/>
      <c r="AP12150" s="2"/>
      <c r="AY12150" s="2"/>
      <c r="BH12150" s="2"/>
      <c r="BQ12150" s="2"/>
    </row>
    <row r="12151" spans="6:69" x14ac:dyDescent="0.2">
      <c r="F12151" s="9"/>
      <c r="G12151" s="9"/>
      <c r="H12151" s="9"/>
      <c r="I12151" s="9"/>
      <c r="J12151" s="9"/>
      <c r="O12151" s="2"/>
      <c r="X12151" s="2"/>
      <c r="AG12151" s="2"/>
      <c r="AP12151" s="2"/>
      <c r="AY12151" s="2"/>
      <c r="BH12151" s="2"/>
      <c r="BQ12151" s="2"/>
    </row>
    <row r="12152" spans="6:69" x14ac:dyDescent="0.2">
      <c r="F12152" s="9"/>
      <c r="G12152" s="9"/>
      <c r="H12152" s="9"/>
      <c r="I12152" s="9"/>
      <c r="J12152" s="9"/>
      <c r="O12152" s="2"/>
      <c r="X12152" s="2"/>
      <c r="AG12152" s="2"/>
      <c r="AP12152" s="2"/>
      <c r="AY12152" s="2"/>
      <c r="BH12152" s="2"/>
      <c r="BQ12152" s="2"/>
    </row>
    <row r="12153" spans="6:69" x14ac:dyDescent="0.2">
      <c r="F12153" s="9"/>
      <c r="G12153" s="9"/>
      <c r="H12153" s="9"/>
      <c r="I12153" s="9"/>
      <c r="J12153" s="9"/>
      <c r="O12153" s="2"/>
      <c r="X12153" s="2"/>
      <c r="AG12153" s="2"/>
      <c r="AP12153" s="2"/>
      <c r="AY12153" s="2"/>
      <c r="BH12153" s="2"/>
      <c r="BQ12153" s="2"/>
    </row>
    <row r="12154" spans="6:69" x14ac:dyDescent="0.2">
      <c r="F12154" s="9"/>
      <c r="G12154" s="9"/>
      <c r="H12154" s="9"/>
      <c r="I12154" s="9"/>
      <c r="J12154" s="9"/>
      <c r="O12154" s="2"/>
      <c r="X12154" s="2"/>
      <c r="AG12154" s="2"/>
      <c r="AP12154" s="2"/>
      <c r="AY12154" s="2"/>
      <c r="BH12154" s="2"/>
      <c r="BQ12154" s="2"/>
    </row>
    <row r="12155" spans="6:69" x14ac:dyDescent="0.2">
      <c r="F12155" s="9"/>
      <c r="G12155" s="9"/>
      <c r="H12155" s="9"/>
      <c r="I12155" s="9"/>
      <c r="J12155" s="9"/>
      <c r="O12155" s="2"/>
      <c r="X12155" s="2"/>
      <c r="AG12155" s="2"/>
      <c r="AP12155" s="2"/>
      <c r="AY12155" s="2"/>
      <c r="BH12155" s="2"/>
      <c r="BQ12155" s="2"/>
    </row>
    <row r="12156" spans="6:69" x14ac:dyDescent="0.2">
      <c r="F12156" s="9"/>
      <c r="G12156" s="9"/>
      <c r="H12156" s="9"/>
      <c r="I12156" s="9"/>
      <c r="J12156" s="9"/>
      <c r="O12156" s="2"/>
      <c r="X12156" s="2"/>
      <c r="AG12156" s="2"/>
      <c r="AP12156" s="2"/>
      <c r="AY12156" s="2"/>
      <c r="BH12156" s="2"/>
      <c r="BQ12156" s="2"/>
    </row>
    <row r="12157" spans="6:69" x14ac:dyDescent="0.2">
      <c r="F12157" s="9"/>
      <c r="G12157" s="9"/>
      <c r="H12157" s="9"/>
      <c r="I12157" s="9"/>
      <c r="J12157" s="9"/>
      <c r="O12157" s="2"/>
      <c r="X12157" s="2"/>
      <c r="AG12157" s="2"/>
      <c r="AP12157" s="2"/>
      <c r="AY12157" s="2"/>
      <c r="BH12157" s="2"/>
      <c r="BQ12157" s="2"/>
    </row>
    <row r="12158" spans="6:69" x14ac:dyDescent="0.2">
      <c r="F12158" s="9"/>
      <c r="G12158" s="9"/>
      <c r="H12158" s="9"/>
      <c r="I12158" s="9"/>
      <c r="J12158" s="9"/>
      <c r="O12158" s="2"/>
      <c r="X12158" s="2"/>
      <c r="AG12158" s="2"/>
      <c r="AP12158" s="2"/>
      <c r="AY12158" s="2"/>
      <c r="BH12158" s="2"/>
      <c r="BQ12158" s="2"/>
    </row>
    <row r="12159" spans="6:69" x14ac:dyDescent="0.2">
      <c r="F12159" s="9"/>
      <c r="G12159" s="9"/>
      <c r="H12159" s="9"/>
      <c r="I12159" s="9"/>
      <c r="J12159" s="9"/>
      <c r="O12159" s="2"/>
      <c r="X12159" s="2"/>
      <c r="AG12159" s="2"/>
      <c r="AP12159" s="2"/>
      <c r="AY12159" s="2"/>
      <c r="BH12159" s="2"/>
      <c r="BQ12159" s="2"/>
    </row>
    <row r="12160" spans="6:69" x14ac:dyDescent="0.2">
      <c r="F12160" s="9"/>
      <c r="G12160" s="9"/>
      <c r="H12160" s="9"/>
      <c r="I12160" s="9"/>
      <c r="J12160" s="9"/>
      <c r="O12160" s="2"/>
      <c r="X12160" s="2"/>
      <c r="AG12160" s="2"/>
      <c r="AP12160" s="2"/>
      <c r="AY12160" s="2"/>
      <c r="BH12160" s="2"/>
      <c r="BQ12160" s="2"/>
    </row>
    <row r="12161" spans="6:69" x14ac:dyDescent="0.2">
      <c r="F12161" s="9"/>
      <c r="G12161" s="9"/>
      <c r="H12161" s="9"/>
      <c r="I12161" s="9"/>
      <c r="J12161" s="9"/>
      <c r="O12161" s="2"/>
      <c r="X12161" s="2"/>
      <c r="AG12161" s="2"/>
      <c r="AP12161" s="2"/>
      <c r="AY12161" s="2"/>
      <c r="BH12161" s="2"/>
      <c r="BQ12161" s="2"/>
    </row>
    <row r="12162" spans="6:69" x14ac:dyDescent="0.2">
      <c r="F12162" s="9"/>
      <c r="G12162" s="9"/>
      <c r="H12162" s="9"/>
      <c r="I12162" s="9"/>
      <c r="J12162" s="9"/>
      <c r="O12162" s="2"/>
      <c r="X12162" s="2"/>
      <c r="AG12162" s="2"/>
      <c r="AP12162" s="2"/>
      <c r="AY12162" s="2"/>
      <c r="BH12162" s="2"/>
      <c r="BQ12162" s="2"/>
    </row>
    <row r="12163" spans="6:69" x14ac:dyDescent="0.2">
      <c r="F12163" s="9"/>
      <c r="G12163" s="9"/>
      <c r="H12163" s="9"/>
      <c r="I12163" s="9"/>
      <c r="J12163" s="9"/>
      <c r="O12163" s="2"/>
      <c r="X12163" s="2"/>
      <c r="AG12163" s="2"/>
      <c r="AP12163" s="2"/>
      <c r="AY12163" s="2"/>
      <c r="BH12163" s="2"/>
      <c r="BQ12163" s="2"/>
    </row>
    <row r="12164" spans="6:69" x14ac:dyDescent="0.2">
      <c r="F12164" s="9"/>
      <c r="G12164" s="9"/>
      <c r="H12164" s="9"/>
      <c r="I12164" s="9"/>
      <c r="J12164" s="9"/>
      <c r="O12164" s="2"/>
      <c r="X12164" s="2"/>
      <c r="AG12164" s="2"/>
      <c r="AP12164" s="2"/>
      <c r="AY12164" s="2"/>
      <c r="BH12164" s="2"/>
      <c r="BQ12164" s="2"/>
    </row>
    <row r="12165" spans="6:69" x14ac:dyDescent="0.2">
      <c r="F12165" s="9"/>
      <c r="G12165" s="9"/>
      <c r="H12165" s="9"/>
      <c r="I12165" s="9"/>
      <c r="J12165" s="9"/>
      <c r="O12165" s="2"/>
      <c r="X12165" s="2"/>
      <c r="AG12165" s="2"/>
      <c r="AP12165" s="2"/>
      <c r="AY12165" s="2"/>
      <c r="BH12165" s="2"/>
      <c r="BQ12165" s="2"/>
    </row>
    <row r="12166" spans="6:69" x14ac:dyDescent="0.2">
      <c r="F12166" s="9"/>
      <c r="G12166" s="9"/>
      <c r="H12166" s="9"/>
      <c r="I12166" s="9"/>
      <c r="J12166" s="9"/>
      <c r="O12166" s="2"/>
      <c r="X12166" s="2"/>
      <c r="AG12166" s="2"/>
      <c r="AP12166" s="2"/>
      <c r="AY12166" s="2"/>
      <c r="BH12166" s="2"/>
      <c r="BQ12166" s="2"/>
    </row>
    <row r="12167" spans="6:69" x14ac:dyDescent="0.2">
      <c r="F12167" s="9"/>
      <c r="G12167" s="9"/>
      <c r="H12167" s="9"/>
      <c r="I12167" s="9"/>
      <c r="J12167" s="9"/>
      <c r="O12167" s="2"/>
      <c r="X12167" s="2"/>
      <c r="AG12167" s="2"/>
      <c r="AP12167" s="2"/>
      <c r="AY12167" s="2"/>
      <c r="BH12167" s="2"/>
      <c r="BQ12167" s="2"/>
    </row>
    <row r="12168" spans="6:69" x14ac:dyDescent="0.2">
      <c r="F12168" s="9"/>
      <c r="G12168" s="9"/>
      <c r="H12168" s="9"/>
      <c r="I12168" s="9"/>
      <c r="J12168" s="9"/>
      <c r="O12168" s="2"/>
      <c r="X12168" s="2"/>
      <c r="AG12168" s="2"/>
      <c r="AP12168" s="2"/>
      <c r="AY12168" s="2"/>
      <c r="BH12168" s="2"/>
      <c r="BQ12168" s="2"/>
    </row>
    <row r="12169" spans="6:69" x14ac:dyDescent="0.2">
      <c r="F12169" s="9"/>
      <c r="G12169" s="9"/>
      <c r="H12169" s="9"/>
      <c r="I12169" s="9"/>
      <c r="J12169" s="9"/>
      <c r="O12169" s="2"/>
      <c r="X12169" s="2"/>
      <c r="AG12169" s="2"/>
      <c r="AP12169" s="2"/>
      <c r="AY12169" s="2"/>
      <c r="BH12169" s="2"/>
      <c r="BQ12169" s="2"/>
    </row>
    <row r="12170" spans="6:69" x14ac:dyDescent="0.2">
      <c r="F12170" s="9"/>
      <c r="G12170" s="9"/>
      <c r="H12170" s="9"/>
      <c r="I12170" s="9"/>
      <c r="J12170" s="9"/>
      <c r="O12170" s="2"/>
      <c r="X12170" s="2"/>
      <c r="AG12170" s="2"/>
      <c r="AP12170" s="2"/>
      <c r="AY12170" s="2"/>
      <c r="BH12170" s="2"/>
      <c r="BQ12170" s="2"/>
    </row>
    <row r="12171" spans="6:69" x14ac:dyDescent="0.2">
      <c r="F12171" s="9"/>
      <c r="G12171" s="9"/>
      <c r="H12171" s="9"/>
      <c r="I12171" s="9"/>
      <c r="J12171" s="9"/>
      <c r="O12171" s="2"/>
      <c r="X12171" s="2"/>
      <c r="AG12171" s="2"/>
      <c r="AP12171" s="2"/>
      <c r="AY12171" s="2"/>
      <c r="BH12171" s="2"/>
      <c r="BQ12171" s="2"/>
    </row>
    <row r="12172" spans="6:69" x14ac:dyDescent="0.2">
      <c r="F12172" s="9"/>
      <c r="G12172" s="9"/>
      <c r="H12172" s="9"/>
      <c r="I12172" s="9"/>
      <c r="J12172" s="9"/>
      <c r="O12172" s="2"/>
      <c r="X12172" s="2"/>
      <c r="AG12172" s="2"/>
      <c r="AP12172" s="2"/>
      <c r="AY12172" s="2"/>
      <c r="BH12172" s="2"/>
      <c r="BQ12172" s="2"/>
    </row>
    <row r="12173" spans="6:69" x14ac:dyDescent="0.2">
      <c r="F12173" s="9"/>
      <c r="G12173" s="9"/>
      <c r="H12173" s="9"/>
      <c r="I12173" s="9"/>
      <c r="J12173" s="9"/>
      <c r="O12173" s="2"/>
      <c r="X12173" s="2"/>
      <c r="AG12173" s="2"/>
      <c r="AP12173" s="2"/>
      <c r="AY12173" s="2"/>
      <c r="BH12173" s="2"/>
      <c r="BQ12173" s="2"/>
    </row>
    <row r="12174" spans="6:69" x14ac:dyDescent="0.2">
      <c r="F12174" s="9"/>
      <c r="G12174" s="9"/>
      <c r="H12174" s="9"/>
      <c r="I12174" s="9"/>
      <c r="J12174" s="9"/>
      <c r="O12174" s="2"/>
      <c r="X12174" s="2"/>
      <c r="AG12174" s="2"/>
      <c r="AP12174" s="2"/>
      <c r="AY12174" s="2"/>
      <c r="BH12174" s="2"/>
      <c r="BQ12174" s="2"/>
    </row>
    <row r="12175" spans="6:69" x14ac:dyDescent="0.2">
      <c r="F12175" s="9"/>
      <c r="G12175" s="9"/>
      <c r="H12175" s="9"/>
      <c r="I12175" s="9"/>
      <c r="J12175" s="9"/>
      <c r="O12175" s="2"/>
      <c r="X12175" s="2"/>
      <c r="AG12175" s="2"/>
      <c r="AP12175" s="2"/>
      <c r="AY12175" s="2"/>
      <c r="BH12175" s="2"/>
      <c r="BQ12175" s="2"/>
    </row>
    <row r="12176" spans="6:69" x14ac:dyDescent="0.2">
      <c r="F12176" s="9"/>
      <c r="G12176" s="9"/>
      <c r="H12176" s="9"/>
      <c r="I12176" s="9"/>
      <c r="J12176" s="9"/>
      <c r="O12176" s="2"/>
      <c r="X12176" s="2"/>
      <c r="AG12176" s="2"/>
      <c r="AP12176" s="2"/>
      <c r="AY12176" s="2"/>
      <c r="BH12176" s="2"/>
      <c r="BQ12176" s="2"/>
    </row>
    <row r="12177" spans="6:69" x14ac:dyDescent="0.2">
      <c r="F12177" s="9"/>
      <c r="G12177" s="9"/>
      <c r="H12177" s="9"/>
      <c r="I12177" s="9"/>
      <c r="J12177" s="9"/>
      <c r="O12177" s="2"/>
      <c r="X12177" s="2"/>
      <c r="AG12177" s="2"/>
      <c r="AP12177" s="2"/>
      <c r="AY12177" s="2"/>
      <c r="BH12177" s="2"/>
      <c r="BQ12177" s="2"/>
    </row>
    <row r="12178" spans="6:69" x14ac:dyDescent="0.2">
      <c r="F12178" s="9"/>
      <c r="G12178" s="9"/>
      <c r="H12178" s="9"/>
      <c r="I12178" s="9"/>
      <c r="J12178" s="9"/>
      <c r="O12178" s="2"/>
      <c r="X12178" s="2"/>
      <c r="AG12178" s="2"/>
      <c r="AP12178" s="2"/>
      <c r="AY12178" s="2"/>
      <c r="BH12178" s="2"/>
      <c r="BQ12178" s="2"/>
    </row>
    <row r="12179" spans="6:69" x14ac:dyDescent="0.2">
      <c r="F12179" s="9"/>
      <c r="G12179" s="9"/>
      <c r="H12179" s="9"/>
      <c r="I12179" s="9"/>
      <c r="J12179" s="9"/>
      <c r="O12179" s="2"/>
      <c r="X12179" s="2"/>
      <c r="AG12179" s="2"/>
      <c r="AP12179" s="2"/>
      <c r="AY12179" s="2"/>
      <c r="BH12179" s="2"/>
      <c r="BQ12179" s="2"/>
    </row>
    <row r="12180" spans="6:69" x14ac:dyDescent="0.2">
      <c r="F12180" s="9"/>
      <c r="G12180" s="9"/>
      <c r="H12180" s="9"/>
      <c r="I12180" s="9"/>
      <c r="J12180" s="9"/>
      <c r="O12180" s="2"/>
      <c r="X12180" s="2"/>
      <c r="AG12180" s="2"/>
      <c r="AP12180" s="2"/>
      <c r="AY12180" s="2"/>
      <c r="BH12180" s="2"/>
      <c r="BQ12180" s="2"/>
    </row>
    <row r="12181" spans="6:69" x14ac:dyDescent="0.2">
      <c r="F12181" s="9"/>
      <c r="G12181" s="9"/>
      <c r="H12181" s="9"/>
      <c r="I12181" s="9"/>
      <c r="J12181" s="9"/>
      <c r="O12181" s="2"/>
      <c r="X12181" s="2"/>
      <c r="AG12181" s="2"/>
      <c r="AP12181" s="2"/>
      <c r="AY12181" s="2"/>
      <c r="BH12181" s="2"/>
      <c r="BQ12181" s="2"/>
    </row>
    <row r="12182" spans="6:69" x14ac:dyDescent="0.2">
      <c r="F12182" s="9"/>
      <c r="G12182" s="9"/>
      <c r="H12182" s="9"/>
      <c r="I12182" s="9"/>
      <c r="J12182" s="9"/>
      <c r="O12182" s="2"/>
      <c r="X12182" s="2"/>
      <c r="AG12182" s="2"/>
      <c r="AP12182" s="2"/>
      <c r="AY12182" s="2"/>
      <c r="BH12182" s="2"/>
      <c r="BQ12182" s="2"/>
    </row>
    <row r="12183" spans="6:69" x14ac:dyDescent="0.2">
      <c r="F12183" s="9"/>
      <c r="G12183" s="9"/>
      <c r="H12183" s="9"/>
      <c r="I12183" s="9"/>
      <c r="J12183" s="9"/>
      <c r="O12183" s="2"/>
      <c r="X12183" s="2"/>
      <c r="AG12183" s="2"/>
      <c r="AP12183" s="2"/>
      <c r="AY12183" s="2"/>
      <c r="BH12183" s="2"/>
      <c r="BQ12183" s="2"/>
    </row>
    <row r="12184" spans="6:69" x14ac:dyDescent="0.2">
      <c r="F12184" s="9"/>
      <c r="G12184" s="9"/>
      <c r="H12184" s="9"/>
      <c r="I12184" s="9"/>
      <c r="J12184" s="9"/>
      <c r="O12184" s="2"/>
      <c r="X12184" s="2"/>
      <c r="AG12184" s="2"/>
      <c r="AP12184" s="2"/>
      <c r="AY12184" s="2"/>
      <c r="BH12184" s="2"/>
      <c r="BQ12184" s="2"/>
    </row>
    <row r="12185" spans="6:69" x14ac:dyDescent="0.2">
      <c r="F12185" s="9"/>
      <c r="G12185" s="9"/>
      <c r="H12185" s="9"/>
      <c r="I12185" s="9"/>
      <c r="J12185" s="9"/>
      <c r="O12185" s="2"/>
      <c r="X12185" s="2"/>
      <c r="AG12185" s="2"/>
      <c r="AP12185" s="2"/>
      <c r="AY12185" s="2"/>
      <c r="BH12185" s="2"/>
      <c r="BQ12185" s="2"/>
    </row>
    <row r="12186" spans="6:69" x14ac:dyDescent="0.2">
      <c r="F12186" s="9"/>
      <c r="G12186" s="9"/>
      <c r="H12186" s="9"/>
      <c r="I12186" s="9"/>
      <c r="J12186" s="9"/>
      <c r="O12186" s="2"/>
      <c r="X12186" s="2"/>
      <c r="AG12186" s="2"/>
      <c r="AP12186" s="2"/>
      <c r="AY12186" s="2"/>
      <c r="BH12186" s="2"/>
      <c r="BQ12186" s="2"/>
    </row>
    <row r="12187" spans="6:69" x14ac:dyDescent="0.2">
      <c r="F12187" s="9"/>
      <c r="G12187" s="9"/>
      <c r="H12187" s="9"/>
      <c r="I12187" s="9"/>
      <c r="J12187" s="9"/>
      <c r="O12187" s="2"/>
      <c r="X12187" s="2"/>
      <c r="AG12187" s="2"/>
      <c r="AP12187" s="2"/>
      <c r="AY12187" s="2"/>
      <c r="BH12187" s="2"/>
      <c r="BQ12187" s="2"/>
    </row>
    <row r="12188" spans="6:69" x14ac:dyDescent="0.2">
      <c r="F12188" s="9"/>
      <c r="G12188" s="9"/>
      <c r="H12188" s="9"/>
      <c r="I12188" s="9"/>
      <c r="J12188" s="9"/>
      <c r="O12188" s="2"/>
      <c r="X12188" s="2"/>
      <c r="AG12188" s="2"/>
      <c r="AP12188" s="2"/>
      <c r="AY12188" s="2"/>
      <c r="BH12188" s="2"/>
      <c r="BQ12188" s="2"/>
    </row>
    <row r="12189" spans="6:69" x14ac:dyDescent="0.2">
      <c r="F12189" s="9"/>
      <c r="G12189" s="9"/>
      <c r="H12189" s="9"/>
      <c r="I12189" s="9"/>
      <c r="J12189" s="9"/>
      <c r="O12189" s="2"/>
      <c r="X12189" s="2"/>
      <c r="AG12189" s="2"/>
      <c r="AP12189" s="2"/>
      <c r="AY12189" s="2"/>
      <c r="BH12189" s="2"/>
      <c r="BQ12189" s="2"/>
    </row>
    <row r="12190" spans="6:69" x14ac:dyDescent="0.2">
      <c r="F12190" s="9"/>
      <c r="G12190" s="9"/>
      <c r="H12190" s="9"/>
      <c r="I12190" s="9"/>
      <c r="J12190" s="9"/>
      <c r="O12190" s="2"/>
      <c r="X12190" s="2"/>
      <c r="AG12190" s="2"/>
      <c r="AP12190" s="2"/>
      <c r="AY12190" s="2"/>
      <c r="BH12190" s="2"/>
      <c r="BQ12190" s="2"/>
    </row>
    <row r="12191" spans="6:69" x14ac:dyDescent="0.2">
      <c r="F12191" s="9"/>
      <c r="G12191" s="9"/>
      <c r="H12191" s="9"/>
      <c r="I12191" s="9"/>
      <c r="J12191" s="9"/>
      <c r="O12191" s="2"/>
      <c r="X12191" s="2"/>
      <c r="AG12191" s="2"/>
      <c r="AP12191" s="2"/>
      <c r="AY12191" s="2"/>
      <c r="BH12191" s="2"/>
      <c r="BQ12191" s="2"/>
    </row>
    <row r="12192" spans="6:69" x14ac:dyDescent="0.2">
      <c r="F12192" s="9"/>
      <c r="G12192" s="9"/>
      <c r="H12192" s="9"/>
      <c r="I12192" s="9"/>
      <c r="J12192" s="9"/>
      <c r="O12192" s="2"/>
      <c r="X12192" s="2"/>
      <c r="AG12192" s="2"/>
      <c r="AP12192" s="2"/>
      <c r="AY12192" s="2"/>
      <c r="BH12192" s="2"/>
      <c r="BQ12192" s="2"/>
    </row>
    <row r="12193" spans="6:69" x14ac:dyDescent="0.2">
      <c r="F12193" s="9"/>
      <c r="G12193" s="9"/>
      <c r="H12193" s="9"/>
      <c r="I12193" s="9"/>
      <c r="J12193" s="9"/>
      <c r="O12193" s="2"/>
      <c r="X12193" s="2"/>
      <c r="AG12193" s="2"/>
      <c r="AP12193" s="2"/>
      <c r="AY12193" s="2"/>
      <c r="BH12193" s="2"/>
      <c r="BQ12193" s="2"/>
    </row>
    <row r="12194" spans="6:69" x14ac:dyDescent="0.2">
      <c r="F12194" s="9"/>
      <c r="G12194" s="9"/>
      <c r="H12194" s="9"/>
      <c r="I12194" s="9"/>
      <c r="J12194" s="9"/>
      <c r="O12194" s="2"/>
      <c r="X12194" s="2"/>
      <c r="AG12194" s="2"/>
      <c r="AP12194" s="2"/>
      <c r="AY12194" s="2"/>
      <c r="BH12194" s="2"/>
      <c r="BQ12194" s="2"/>
    </row>
    <row r="12195" spans="6:69" x14ac:dyDescent="0.2">
      <c r="F12195" s="9"/>
      <c r="G12195" s="9"/>
      <c r="H12195" s="9"/>
      <c r="I12195" s="9"/>
      <c r="J12195" s="9"/>
      <c r="O12195" s="2"/>
      <c r="X12195" s="2"/>
      <c r="AG12195" s="2"/>
      <c r="AP12195" s="2"/>
      <c r="AY12195" s="2"/>
      <c r="BH12195" s="2"/>
      <c r="BQ12195" s="2"/>
    </row>
    <row r="12196" spans="6:69" x14ac:dyDescent="0.2">
      <c r="F12196" s="9"/>
      <c r="G12196" s="9"/>
      <c r="H12196" s="9"/>
      <c r="I12196" s="9"/>
      <c r="J12196" s="9"/>
      <c r="O12196" s="2"/>
      <c r="X12196" s="2"/>
      <c r="AG12196" s="2"/>
      <c r="AP12196" s="2"/>
      <c r="AY12196" s="2"/>
      <c r="BH12196" s="2"/>
      <c r="BQ12196" s="2"/>
    </row>
    <row r="12197" spans="6:69" x14ac:dyDescent="0.2">
      <c r="F12197" s="9"/>
      <c r="G12197" s="9"/>
      <c r="H12197" s="9"/>
      <c r="I12197" s="9"/>
      <c r="J12197" s="9"/>
      <c r="O12197" s="2"/>
      <c r="X12197" s="2"/>
      <c r="AG12197" s="2"/>
      <c r="AP12197" s="2"/>
      <c r="AY12197" s="2"/>
      <c r="BH12197" s="2"/>
      <c r="BQ12197" s="2"/>
    </row>
    <row r="12198" spans="6:69" x14ac:dyDescent="0.2">
      <c r="F12198" s="9"/>
      <c r="G12198" s="9"/>
      <c r="H12198" s="9"/>
      <c r="I12198" s="9"/>
      <c r="J12198" s="9"/>
      <c r="O12198" s="2"/>
      <c r="X12198" s="2"/>
      <c r="AG12198" s="2"/>
      <c r="AP12198" s="2"/>
      <c r="AY12198" s="2"/>
      <c r="BH12198" s="2"/>
      <c r="BQ12198" s="2"/>
    </row>
    <row r="12199" spans="6:69" x14ac:dyDescent="0.2">
      <c r="F12199" s="9"/>
      <c r="G12199" s="9"/>
      <c r="H12199" s="9"/>
      <c r="I12199" s="9"/>
      <c r="J12199" s="9"/>
      <c r="O12199" s="2"/>
      <c r="X12199" s="2"/>
      <c r="AG12199" s="2"/>
      <c r="AP12199" s="2"/>
      <c r="AY12199" s="2"/>
      <c r="BH12199" s="2"/>
      <c r="BQ12199" s="2"/>
    </row>
    <row r="12200" spans="6:69" x14ac:dyDescent="0.2">
      <c r="F12200" s="9"/>
      <c r="G12200" s="9"/>
      <c r="H12200" s="9"/>
      <c r="I12200" s="9"/>
      <c r="J12200" s="9"/>
      <c r="O12200" s="2"/>
      <c r="X12200" s="2"/>
      <c r="AG12200" s="2"/>
      <c r="AP12200" s="2"/>
      <c r="AY12200" s="2"/>
      <c r="BH12200" s="2"/>
      <c r="BQ12200" s="2"/>
    </row>
    <row r="12201" spans="6:69" x14ac:dyDescent="0.2">
      <c r="F12201" s="9"/>
      <c r="G12201" s="9"/>
      <c r="H12201" s="9"/>
      <c r="I12201" s="9"/>
      <c r="J12201" s="9"/>
      <c r="O12201" s="2"/>
      <c r="X12201" s="2"/>
      <c r="AG12201" s="2"/>
      <c r="AP12201" s="2"/>
      <c r="AY12201" s="2"/>
      <c r="BH12201" s="2"/>
      <c r="BQ12201" s="2"/>
    </row>
    <row r="12202" spans="6:69" x14ac:dyDescent="0.2">
      <c r="F12202" s="9"/>
      <c r="G12202" s="9"/>
      <c r="H12202" s="9"/>
      <c r="I12202" s="9"/>
      <c r="J12202" s="9"/>
      <c r="O12202" s="2"/>
      <c r="X12202" s="2"/>
      <c r="AG12202" s="2"/>
      <c r="AP12202" s="2"/>
      <c r="AY12202" s="2"/>
      <c r="BH12202" s="2"/>
      <c r="BQ12202" s="2"/>
    </row>
    <row r="12203" spans="6:69" x14ac:dyDescent="0.2">
      <c r="F12203" s="9"/>
      <c r="G12203" s="9"/>
      <c r="H12203" s="9"/>
      <c r="I12203" s="9"/>
      <c r="J12203" s="9"/>
      <c r="O12203" s="2"/>
      <c r="X12203" s="2"/>
      <c r="AG12203" s="2"/>
      <c r="AP12203" s="2"/>
      <c r="AY12203" s="2"/>
      <c r="BH12203" s="2"/>
      <c r="BQ12203" s="2"/>
    </row>
    <row r="12204" spans="6:69" x14ac:dyDescent="0.2">
      <c r="F12204" s="9"/>
      <c r="G12204" s="9"/>
      <c r="H12204" s="9"/>
      <c r="I12204" s="9"/>
      <c r="J12204" s="9"/>
      <c r="O12204" s="2"/>
      <c r="X12204" s="2"/>
      <c r="AG12204" s="2"/>
      <c r="AP12204" s="2"/>
      <c r="AY12204" s="2"/>
      <c r="BH12204" s="2"/>
      <c r="BQ12204" s="2"/>
    </row>
    <row r="12205" spans="6:69" x14ac:dyDescent="0.2">
      <c r="F12205" s="9"/>
      <c r="G12205" s="9"/>
      <c r="H12205" s="9"/>
      <c r="I12205" s="9"/>
      <c r="J12205" s="9"/>
      <c r="O12205" s="2"/>
      <c r="X12205" s="2"/>
      <c r="AG12205" s="2"/>
      <c r="AP12205" s="2"/>
      <c r="AY12205" s="2"/>
      <c r="BH12205" s="2"/>
      <c r="BQ12205" s="2"/>
    </row>
    <row r="12206" spans="6:69" x14ac:dyDescent="0.2">
      <c r="F12206" s="9"/>
      <c r="G12206" s="9"/>
      <c r="H12206" s="9"/>
      <c r="I12206" s="9"/>
      <c r="J12206" s="9"/>
      <c r="O12206" s="2"/>
      <c r="X12206" s="2"/>
      <c r="AG12206" s="2"/>
      <c r="AP12206" s="2"/>
      <c r="AY12206" s="2"/>
      <c r="BH12206" s="2"/>
      <c r="BQ12206" s="2"/>
    </row>
    <row r="12207" spans="6:69" x14ac:dyDescent="0.2">
      <c r="F12207" s="9"/>
      <c r="G12207" s="9"/>
      <c r="H12207" s="9"/>
      <c r="I12207" s="9"/>
      <c r="J12207" s="9"/>
      <c r="O12207" s="2"/>
      <c r="X12207" s="2"/>
      <c r="AG12207" s="2"/>
      <c r="AP12207" s="2"/>
      <c r="AY12207" s="2"/>
      <c r="BH12207" s="2"/>
      <c r="BQ12207" s="2"/>
    </row>
    <row r="12208" spans="6:69" x14ac:dyDescent="0.2">
      <c r="F12208" s="9"/>
      <c r="G12208" s="9"/>
      <c r="H12208" s="9"/>
      <c r="I12208" s="9"/>
      <c r="J12208" s="9"/>
      <c r="O12208" s="2"/>
      <c r="X12208" s="2"/>
      <c r="AG12208" s="2"/>
      <c r="AP12208" s="2"/>
      <c r="AY12208" s="2"/>
      <c r="BH12208" s="2"/>
      <c r="BQ12208" s="2"/>
    </row>
    <row r="12209" spans="6:69" x14ac:dyDescent="0.2">
      <c r="F12209" s="9"/>
      <c r="G12209" s="9"/>
      <c r="H12209" s="9"/>
      <c r="I12209" s="9"/>
      <c r="J12209" s="9"/>
      <c r="O12209" s="2"/>
      <c r="X12209" s="2"/>
      <c r="AG12209" s="2"/>
      <c r="AP12209" s="2"/>
      <c r="AY12209" s="2"/>
      <c r="BH12209" s="2"/>
      <c r="BQ12209" s="2"/>
    </row>
    <row r="12210" spans="6:69" x14ac:dyDescent="0.2">
      <c r="F12210" s="9"/>
      <c r="G12210" s="9"/>
      <c r="H12210" s="9"/>
      <c r="I12210" s="9"/>
      <c r="J12210" s="9"/>
      <c r="O12210" s="2"/>
      <c r="X12210" s="2"/>
      <c r="AG12210" s="2"/>
      <c r="AP12210" s="2"/>
      <c r="AY12210" s="2"/>
      <c r="BH12210" s="2"/>
      <c r="BQ12210" s="2"/>
    </row>
    <row r="12211" spans="6:69" x14ac:dyDescent="0.2">
      <c r="F12211" s="9"/>
      <c r="G12211" s="9"/>
      <c r="H12211" s="9"/>
      <c r="I12211" s="9"/>
      <c r="J12211" s="9"/>
      <c r="O12211" s="2"/>
      <c r="X12211" s="2"/>
      <c r="AG12211" s="2"/>
      <c r="AP12211" s="2"/>
      <c r="AY12211" s="2"/>
      <c r="BH12211" s="2"/>
      <c r="BQ12211" s="2"/>
    </row>
    <row r="12212" spans="6:69" x14ac:dyDescent="0.2">
      <c r="F12212" s="9"/>
      <c r="G12212" s="9"/>
      <c r="H12212" s="9"/>
      <c r="I12212" s="9"/>
      <c r="J12212" s="9"/>
      <c r="O12212" s="2"/>
      <c r="X12212" s="2"/>
      <c r="AG12212" s="2"/>
      <c r="AP12212" s="2"/>
      <c r="AY12212" s="2"/>
      <c r="BH12212" s="2"/>
      <c r="BQ12212" s="2"/>
    </row>
    <row r="12213" spans="6:69" x14ac:dyDescent="0.2">
      <c r="F12213" s="9"/>
      <c r="G12213" s="9"/>
      <c r="H12213" s="9"/>
      <c r="I12213" s="9"/>
      <c r="J12213" s="9"/>
      <c r="O12213" s="2"/>
      <c r="X12213" s="2"/>
      <c r="AG12213" s="2"/>
      <c r="AP12213" s="2"/>
      <c r="AY12213" s="2"/>
      <c r="BH12213" s="2"/>
      <c r="BQ12213" s="2"/>
    </row>
    <row r="12214" spans="6:69" x14ac:dyDescent="0.2">
      <c r="F12214" s="9"/>
      <c r="G12214" s="9"/>
      <c r="H12214" s="9"/>
      <c r="I12214" s="9"/>
      <c r="J12214" s="9"/>
      <c r="O12214" s="2"/>
      <c r="X12214" s="2"/>
      <c r="AG12214" s="2"/>
      <c r="AP12214" s="2"/>
      <c r="AY12214" s="2"/>
      <c r="BH12214" s="2"/>
      <c r="BQ12214" s="2"/>
    </row>
    <row r="12215" spans="6:69" x14ac:dyDescent="0.2">
      <c r="F12215" s="9"/>
      <c r="G12215" s="9"/>
      <c r="H12215" s="9"/>
      <c r="I12215" s="9"/>
      <c r="J12215" s="9"/>
      <c r="O12215" s="2"/>
      <c r="X12215" s="2"/>
      <c r="AG12215" s="2"/>
      <c r="AP12215" s="2"/>
      <c r="AY12215" s="2"/>
      <c r="BH12215" s="2"/>
      <c r="BQ12215" s="2"/>
    </row>
    <row r="12216" spans="6:69" x14ac:dyDescent="0.2">
      <c r="F12216" s="9"/>
      <c r="G12216" s="9"/>
      <c r="H12216" s="9"/>
      <c r="I12216" s="9"/>
      <c r="J12216" s="9"/>
      <c r="O12216" s="2"/>
      <c r="X12216" s="2"/>
      <c r="AG12216" s="2"/>
      <c r="AP12216" s="2"/>
      <c r="AY12216" s="2"/>
      <c r="BH12216" s="2"/>
      <c r="BQ12216" s="2"/>
    </row>
    <row r="12217" spans="6:69" x14ac:dyDescent="0.2">
      <c r="F12217" s="9"/>
      <c r="G12217" s="9"/>
      <c r="H12217" s="9"/>
      <c r="I12217" s="9"/>
      <c r="J12217" s="9"/>
      <c r="O12217" s="2"/>
      <c r="X12217" s="2"/>
      <c r="AG12217" s="2"/>
      <c r="AP12217" s="2"/>
      <c r="AY12217" s="2"/>
      <c r="BH12217" s="2"/>
      <c r="BQ12217" s="2"/>
    </row>
    <row r="12218" spans="6:69" x14ac:dyDescent="0.2">
      <c r="F12218" s="9"/>
      <c r="G12218" s="9"/>
      <c r="H12218" s="9"/>
      <c r="I12218" s="9"/>
      <c r="J12218" s="9"/>
      <c r="O12218" s="2"/>
      <c r="X12218" s="2"/>
      <c r="AG12218" s="2"/>
      <c r="AP12218" s="2"/>
      <c r="AY12218" s="2"/>
      <c r="BH12218" s="2"/>
      <c r="BQ12218" s="2"/>
    </row>
    <row r="12219" spans="6:69" x14ac:dyDescent="0.2">
      <c r="F12219" s="9"/>
      <c r="G12219" s="9"/>
      <c r="H12219" s="9"/>
      <c r="I12219" s="9"/>
      <c r="J12219" s="9"/>
      <c r="O12219" s="2"/>
      <c r="X12219" s="2"/>
      <c r="AG12219" s="2"/>
      <c r="AP12219" s="2"/>
      <c r="AY12219" s="2"/>
      <c r="BH12219" s="2"/>
      <c r="BQ12219" s="2"/>
    </row>
    <row r="12220" spans="6:69" x14ac:dyDescent="0.2">
      <c r="F12220" s="9"/>
      <c r="G12220" s="9"/>
      <c r="H12220" s="9"/>
      <c r="I12220" s="9"/>
      <c r="J12220" s="9"/>
      <c r="O12220" s="2"/>
      <c r="X12220" s="2"/>
      <c r="AG12220" s="2"/>
      <c r="AP12220" s="2"/>
      <c r="AY12220" s="2"/>
      <c r="BH12220" s="2"/>
      <c r="BQ12220" s="2"/>
    </row>
    <row r="12221" spans="6:69" x14ac:dyDescent="0.2">
      <c r="F12221" s="9"/>
      <c r="G12221" s="9"/>
      <c r="H12221" s="9"/>
      <c r="I12221" s="9"/>
      <c r="J12221" s="9"/>
      <c r="O12221" s="2"/>
      <c r="X12221" s="2"/>
      <c r="AG12221" s="2"/>
      <c r="AP12221" s="2"/>
      <c r="AY12221" s="2"/>
      <c r="BH12221" s="2"/>
      <c r="BQ12221" s="2"/>
    </row>
    <row r="12222" spans="6:69" x14ac:dyDescent="0.2">
      <c r="F12222" s="9"/>
      <c r="G12222" s="9"/>
      <c r="H12222" s="9"/>
      <c r="I12222" s="9"/>
      <c r="J12222" s="9"/>
      <c r="O12222" s="2"/>
      <c r="X12222" s="2"/>
      <c r="AG12222" s="2"/>
      <c r="AP12222" s="2"/>
      <c r="AY12222" s="2"/>
      <c r="BH12222" s="2"/>
      <c r="BQ12222" s="2"/>
    </row>
    <row r="12223" spans="6:69" x14ac:dyDescent="0.2">
      <c r="F12223" s="9"/>
      <c r="G12223" s="9"/>
      <c r="H12223" s="9"/>
      <c r="I12223" s="9"/>
      <c r="J12223" s="9"/>
      <c r="O12223" s="2"/>
      <c r="X12223" s="2"/>
      <c r="AG12223" s="2"/>
      <c r="AP12223" s="2"/>
      <c r="AY12223" s="2"/>
      <c r="BH12223" s="2"/>
      <c r="BQ12223" s="2"/>
    </row>
    <row r="12224" spans="6:69" x14ac:dyDescent="0.2">
      <c r="F12224" s="9"/>
      <c r="G12224" s="9"/>
      <c r="H12224" s="9"/>
      <c r="I12224" s="9"/>
      <c r="J12224" s="9"/>
      <c r="O12224" s="2"/>
      <c r="X12224" s="2"/>
      <c r="AG12224" s="2"/>
      <c r="AP12224" s="2"/>
      <c r="AY12224" s="2"/>
      <c r="BH12224" s="2"/>
      <c r="BQ12224" s="2"/>
    </row>
    <row r="12225" spans="6:69" x14ac:dyDescent="0.2">
      <c r="F12225" s="9"/>
      <c r="G12225" s="9"/>
      <c r="H12225" s="9"/>
      <c r="I12225" s="9"/>
      <c r="J12225" s="9"/>
      <c r="O12225" s="2"/>
      <c r="X12225" s="2"/>
      <c r="AG12225" s="2"/>
      <c r="AP12225" s="2"/>
      <c r="AY12225" s="2"/>
      <c r="BH12225" s="2"/>
      <c r="BQ12225" s="2"/>
    </row>
    <row r="12226" spans="6:69" x14ac:dyDescent="0.2">
      <c r="F12226" s="9"/>
      <c r="G12226" s="9"/>
      <c r="H12226" s="9"/>
      <c r="I12226" s="9"/>
      <c r="J12226" s="9"/>
      <c r="O12226" s="2"/>
      <c r="X12226" s="2"/>
      <c r="AG12226" s="2"/>
      <c r="AP12226" s="2"/>
      <c r="AY12226" s="2"/>
      <c r="BH12226" s="2"/>
      <c r="BQ12226" s="2"/>
    </row>
    <row r="12227" spans="6:69" x14ac:dyDescent="0.2">
      <c r="F12227" s="9"/>
      <c r="G12227" s="9"/>
      <c r="H12227" s="9"/>
      <c r="I12227" s="9"/>
      <c r="J12227" s="9"/>
      <c r="O12227" s="2"/>
      <c r="X12227" s="2"/>
      <c r="AG12227" s="2"/>
      <c r="AP12227" s="2"/>
      <c r="AY12227" s="2"/>
      <c r="BH12227" s="2"/>
      <c r="BQ12227" s="2"/>
    </row>
    <row r="12228" spans="6:69" x14ac:dyDescent="0.2">
      <c r="F12228" s="9"/>
      <c r="G12228" s="9"/>
      <c r="H12228" s="9"/>
      <c r="I12228" s="9"/>
      <c r="J12228" s="9"/>
      <c r="O12228" s="2"/>
      <c r="X12228" s="2"/>
      <c r="AG12228" s="2"/>
      <c r="AP12228" s="2"/>
      <c r="AY12228" s="2"/>
      <c r="BH12228" s="2"/>
      <c r="BQ12228" s="2"/>
    </row>
    <row r="12229" spans="6:69" x14ac:dyDescent="0.2">
      <c r="F12229" s="9"/>
      <c r="G12229" s="9"/>
      <c r="H12229" s="9"/>
      <c r="I12229" s="9"/>
      <c r="J12229" s="9"/>
      <c r="O12229" s="2"/>
      <c r="X12229" s="2"/>
      <c r="AG12229" s="2"/>
      <c r="AP12229" s="2"/>
      <c r="AY12229" s="2"/>
      <c r="BH12229" s="2"/>
      <c r="BQ12229" s="2"/>
    </row>
    <row r="12230" spans="6:69" x14ac:dyDescent="0.2">
      <c r="F12230" s="9"/>
      <c r="G12230" s="9"/>
      <c r="H12230" s="9"/>
      <c r="I12230" s="9"/>
      <c r="J12230" s="9"/>
      <c r="O12230" s="2"/>
      <c r="X12230" s="2"/>
      <c r="AG12230" s="2"/>
      <c r="AP12230" s="2"/>
      <c r="AY12230" s="2"/>
      <c r="BH12230" s="2"/>
      <c r="BQ12230" s="2"/>
    </row>
    <row r="12231" spans="6:69" x14ac:dyDescent="0.2">
      <c r="F12231" s="9"/>
      <c r="G12231" s="9"/>
      <c r="H12231" s="9"/>
      <c r="I12231" s="9"/>
      <c r="J12231" s="9"/>
      <c r="O12231" s="2"/>
      <c r="X12231" s="2"/>
      <c r="AG12231" s="2"/>
      <c r="AP12231" s="2"/>
      <c r="AY12231" s="2"/>
      <c r="BH12231" s="2"/>
      <c r="BQ12231" s="2"/>
    </row>
    <row r="12232" spans="6:69" x14ac:dyDescent="0.2">
      <c r="F12232" s="9"/>
      <c r="G12232" s="9"/>
      <c r="H12232" s="9"/>
      <c r="I12232" s="9"/>
      <c r="J12232" s="9"/>
      <c r="O12232" s="2"/>
      <c r="X12232" s="2"/>
      <c r="AG12232" s="2"/>
      <c r="AP12232" s="2"/>
      <c r="AY12232" s="2"/>
      <c r="BH12232" s="2"/>
      <c r="BQ12232" s="2"/>
    </row>
    <row r="12233" spans="6:69" x14ac:dyDescent="0.2">
      <c r="F12233" s="9"/>
      <c r="G12233" s="9"/>
      <c r="H12233" s="9"/>
      <c r="I12233" s="9"/>
      <c r="J12233" s="9"/>
      <c r="O12233" s="2"/>
      <c r="X12233" s="2"/>
      <c r="AG12233" s="2"/>
      <c r="AP12233" s="2"/>
      <c r="AY12233" s="2"/>
      <c r="BH12233" s="2"/>
      <c r="BQ12233" s="2"/>
    </row>
    <row r="12234" spans="6:69" x14ac:dyDescent="0.2">
      <c r="F12234" s="9"/>
      <c r="G12234" s="9"/>
      <c r="H12234" s="9"/>
      <c r="I12234" s="9"/>
      <c r="J12234" s="9"/>
      <c r="O12234" s="2"/>
      <c r="X12234" s="2"/>
      <c r="AG12234" s="2"/>
      <c r="AP12234" s="2"/>
      <c r="AY12234" s="2"/>
      <c r="BH12234" s="2"/>
      <c r="BQ12234" s="2"/>
    </row>
    <row r="12235" spans="6:69" x14ac:dyDescent="0.2">
      <c r="F12235" s="9"/>
      <c r="G12235" s="9"/>
      <c r="H12235" s="9"/>
      <c r="I12235" s="9"/>
      <c r="J12235" s="9"/>
      <c r="O12235" s="2"/>
      <c r="X12235" s="2"/>
      <c r="AG12235" s="2"/>
      <c r="AP12235" s="2"/>
      <c r="AY12235" s="2"/>
      <c r="BH12235" s="2"/>
      <c r="BQ12235" s="2"/>
    </row>
    <row r="12236" spans="6:69" x14ac:dyDescent="0.2">
      <c r="F12236" s="9"/>
      <c r="G12236" s="9"/>
      <c r="H12236" s="9"/>
      <c r="I12236" s="9"/>
      <c r="J12236" s="9"/>
      <c r="O12236" s="2"/>
      <c r="X12236" s="2"/>
      <c r="AG12236" s="2"/>
      <c r="AP12236" s="2"/>
      <c r="AY12236" s="2"/>
      <c r="BH12236" s="2"/>
      <c r="BQ12236" s="2"/>
    </row>
    <row r="12237" spans="6:69" x14ac:dyDescent="0.2">
      <c r="F12237" s="9"/>
      <c r="G12237" s="9"/>
      <c r="H12237" s="9"/>
      <c r="I12237" s="9"/>
      <c r="J12237" s="9"/>
      <c r="O12237" s="2"/>
      <c r="X12237" s="2"/>
      <c r="AG12237" s="2"/>
      <c r="AP12237" s="2"/>
      <c r="AY12237" s="2"/>
      <c r="BH12237" s="2"/>
      <c r="BQ12237" s="2"/>
    </row>
    <row r="12238" spans="6:69" x14ac:dyDescent="0.2">
      <c r="F12238" s="9"/>
      <c r="G12238" s="9"/>
      <c r="H12238" s="9"/>
      <c r="I12238" s="9"/>
      <c r="J12238" s="9"/>
      <c r="O12238" s="2"/>
      <c r="X12238" s="2"/>
      <c r="AG12238" s="2"/>
      <c r="AP12238" s="2"/>
      <c r="AY12238" s="2"/>
      <c r="BH12238" s="2"/>
      <c r="BQ12238" s="2"/>
    </row>
    <row r="12239" spans="6:69" x14ac:dyDescent="0.2">
      <c r="F12239" s="9"/>
      <c r="G12239" s="9"/>
      <c r="H12239" s="9"/>
      <c r="I12239" s="9"/>
      <c r="J12239" s="9"/>
      <c r="O12239" s="2"/>
      <c r="X12239" s="2"/>
      <c r="AG12239" s="2"/>
      <c r="AP12239" s="2"/>
      <c r="AY12239" s="2"/>
      <c r="BH12239" s="2"/>
      <c r="BQ12239" s="2"/>
    </row>
    <row r="12240" spans="6:69" x14ac:dyDescent="0.2">
      <c r="F12240" s="9"/>
      <c r="G12240" s="9"/>
      <c r="H12240" s="9"/>
      <c r="I12240" s="9"/>
      <c r="J12240" s="9"/>
      <c r="O12240" s="2"/>
      <c r="X12240" s="2"/>
      <c r="AG12240" s="2"/>
      <c r="AP12240" s="2"/>
      <c r="AY12240" s="2"/>
      <c r="BH12240" s="2"/>
      <c r="BQ12240" s="2"/>
    </row>
    <row r="12241" spans="6:69" x14ac:dyDescent="0.2">
      <c r="F12241" s="9"/>
      <c r="G12241" s="9"/>
      <c r="H12241" s="9"/>
      <c r="I12241" s="9"/>
      <c r="J12241" s="9"/>
      <c r="O12241" s="2"/>
      <c r="X12241" s="2"/>
      <c r="AG12241" s="2"/>
      <c r="AP12241" s="2"/>
      <c r="AY12241" s="2"/>
      <c r="BH12241" s="2"/>
      <c r="BQ12241" s="2"/>
    </row>
    <row r="12242" spans="6:69" x14ac:dyDescent="0.2">
      <c r="F12242" s="9"/>
      <c r="G12242" s="9"/>
      <c r="H12242" s="9"/>
      <c r="I12242" s="9"/>
      <c r="J12242" s="9"/>
      <c r="O12242" s="2"/>
      <c r="X12242" s="2"/>
      <c r="AG12242" s="2"/>
      <c r="AP12242" s="2"/>
      <c r="AY12242" s="2"/>
      <c r="BH12242" s="2"/>
      <c r="BQ12242" s="2"/>
    </row>
    <row r="12243" spans="6:69" x14ac:dyDescent="0.2">
      <c r="F12243" s="9"/>
      <c r="G12243" s="9"/>
      <c r="H12243" s="9"/>
      <c r="I12243" s="9"/>
      <c r="J12243" s="9"/>
      <c r="O12243" s="2"/>
      <c r="X12243" s="2"/>
      <c r="AG12243" s="2"/>
      <c r="AP12243" s="2"/>
      <c r="AY12243" s="2"/>
      <c r="BH12243" s="2"/>
      <c r="BQ12243" s="2"/>
    </row>
    <row r="12244" spans="6:69" x14ac:dyDescent="0.2">
      <c r="F12244" s="9"/>
      <c r="G12244" s="9"/>
      <c r="H12244" s="9"/>
      <c r="I12244" s="9"/>
      <c r="J12244" s="9"/>
      <c r="O12244" s="2"/>
      <c r="X12244" s="2"/>
      <c r="AG12244" s="2"/>
      <c r="AP12244" s="2"/>
      <c r="AY12244" s="2"/>
      <c r="BH12244" s="2"/>
      <c r="BQ12244" s="2"/>
    </row>
    <row r="12245" spans="6:69" x14ac:dyDescent="0.2">
      <c r="F12245" s="9"/>
      <c r="G12245" s="9"/>
      <c r="H12245" s="9"/>
      <c r="I12245" s="9"/>
      <c r="J12245" s="9"/>
      <c r="O12245" s="2"/>
      <c r="X12245" s="2"/>
      <c r="AG12245" s="2"/>
      <c r="AP12245" s="2"/>
      <c r="AY12245" s="2"/>
      <c r="BH12245" s="2"/>
      <c r="BQ12245" s="2"/>
    </row>
    <row r="12246" spans="6:69" x14ac:dyDescent="0.2">
      <c r="F12246" s="9"/>
      <c r="G12246" s="9"/>
      <c r="H12246" s="9"/>
      <c r="I12246" s="9"/>
      <c r="J12246" s="9"/>
      <c r="O12246" s="2"/>
      <c r="X12246" s="2"/>
      <c r="AG12246" s="2"/>
      <c r="AP12246" s="2"/>
      <c r="AY12246" s="2"/>
      <c r="BH12246" s="2"/>
      <c r="BQ12246" s="2"/>
    </row>
    <row r="12247" spans="6:69" x14ac:dyDescent="0.2">
      <c r="F12247" s="9"/>
      <c r="G12247" s="9"/>
      <c r="H12247" s="9"/>
      <c r="I12247" s="9"/>
      <c r="J12247" s="9"/>
      <c r="O12247" s="2"/>
      <c r="X12247" s="2"/>
      <c r="AG12247" s="2"/>
      <c r="AP12247" s="2"/>
      <c r="AY12247" s="2"/>
      <c r="BH12247" s="2"/>
      <c r="BQ12247" s="2"/>
    </row>
    <row r="12248" spans="6:69" x14ac:dyDescent="0.2">
      <c r="F12248" s="9"/>
      <c r="G12248" s="9"/>
      <c r="H12248" s="9"/>
      <c r="I12248" s="9"/>
      <c r="J12248" s="9"/>
      <c r="O12248" s="2"/>
      <c r="X12248" s="2"/>
      <c r="AG12248" s="2"/>
      <c r="AP12248" s="2"/>
      <c r="AY12248" s="2"/>
      <c r="BH12248" s="2"/>
      <c r="BQ12248" s="2"/>
    </row>
    <row r="12249" spans="6:69" x14ac:dyDescent="0.2">
      <c r="F12249" s="9"/>
      <c r="G12249" s="9"/>
      <c r="H12249" s="9"/>
      <c r="I12249" s="9"/>
      <c r="J12249" s="9"/>
      <c r="O12249" s="2"/>
      <c r="X12249" s="2"/>
      <c r="AG12249" s="2"/>
      <c r="AP12249" s="2"/>
      <c r="AY12249" s="2"/>
      <c r="BH12249" s="2"/>
      <c r="BQ12249" s="2"/>
    </row>
    <row r="12250" spans="6:69" x14ac:dyDescent="0.2">
      <c r="F12250" s="9"/>
      <c r="G12250" s="9"/>
      <c r="H12250" s="9"/>
      <c r="I12250" s="9"/>
      <c r="J12250" s="9"/>
      <c r="O12250" s="2"/>
      <c r="X12250" s="2"/>
      <c r="AG12250" s="2"/>
      <c r="AP12250" s="2"/>
      <c r="AY12250" s="2"/>
      <c r="BH12250" s="2"/>
      <c r="BQ12250" s="2"/>
    </row>
    <row r="12251" spans="6:69" x14ac:dyDescent="0.2">
      <c r="F12251" s="9"/>
      <c r="G12251" s="9"/>
      <c r="H12251" s="9"/>
      <c r="I12251" s="9"/>
      <c r="J12251" s="9"/>
      <c r="O12251" s="2"/>
      <c r="X12251" s="2"/>
      <c r="AG12251" s="2"/>
      <c r="AP12251" s="2"/>
      <c r="AY12251" s="2"/>
      <c r="BH12251" s="2"/>
      <c r="BQ12251" s="2"/>
    </row>
    <row r="12252" spans="6:69" x14ac:dyDescent="0.2">
      <c r="F12252" s="9"/>
      <c r="G12252" s="9"/>
      <c r="H12252" s="9"/>
      <c r="I12252" s="9"/>
      <c r="J12252" s="9"/>
      <c r="O12252" s="2"/>
      <c r="X12252" s="2"/>
      <c r="AG12252" s="2"/>
      <c r="AP12252" s="2"/>
      <c r="AY12252" s="2"/>
      <c r="BH12252" s="2"/>
      <c r="BQ12252" s="2"/>
    </row>
    <row r="12253" spans="6:69" x14ac:dyDescent="0.2">
      <c r="F12253" s="9"/>
      <c r="G12253" s="9"/>
      <c r="H12253" s="9"/>
      <c r="I12253" s="9"/>
      <c r="J12253" s="9"/>
      <c r="O12253" s="2"/>
      <c r="X12253" s="2"/>
      <c r="AG12253" s="2"/>
      <c r="AP12253" s="2"/>
      <c r="AY12253" s="2"/>
      <c r="BH12253" s="2"/>
      <c r="BQ12253" s="2"/>
    </row>
    <row r="12254" spans="6:69" x14ac:dyDescent="0.2">
      <c r="F12254" s="9"/>
      <c r="G12254" s="9"/>
      <c r="H12254" s="9"/>
      <c r="I12254" s="9"/>
      <c r="J12254" s="9"/>
      <c r="O12254" s="2"/>
      <c r="X12254" s="2"/>
      <c r="AG12254" s="2"/>
      <c r="AP12254" s="2"/>
      <c r="AY12254" s="2"/>
      <c r="BH12254" s="2"/>
      <c r="BQ12254" s="2"/>
    </row>
    <row r="12255" spans="6:69" x14ac:dyDescent="0.2">
      <c r="F12255" s="9"/>
      <c r="G12255" s="9"/>
      <c r="H12255" s="9"/>
      <c r="I12255" s="9"/>
      <c r="J12255" s="9"/>
      <c r="O12255" s="2"/>
      <c r="X12255" s="2"/>
      <c r="AG12255" s="2"/>
      <c r="AP12255" s="2"/>
      <c r="AY12255" s="2"/>
      <c r="BH12255" s="2"/>
      <c r="BQ12255" s="2"/>
    </row>
    <row r="12256" spans="6:69" x14ac:dyDescent="0.2">
      <c r="F12256" s="9"/>
      <c r="G12256" s="9"/>
      <c r="H12256" s="9"/>
      <c r="I12256" s="9"/>
      <c r="J12256" s="9"/>
      <c r="O12256" s="2"/>
      <c r="X12256" s="2"/>
      <c r="AG12256" s="2"/>
      <c r="AP12256" s="2"/>
      <c r="AY12256" s="2"/>
      <c r="BH12256" s="2"/>
      <c r="BQ12256" s="2"/>
    </row>
    <row r="12257" spans="6:69" x14ac:dyDescent="0.2">
      <c r="F12257" s="9"/>
      <c r="G12257" s="9"/>
      <c r="H12257" s="9"/>
      <c r="I12257" s="9"/>
      <c r="J12257" s="9"/>
      <c r="O12257" s="2"/>
      <c r="X12257" s="2"/>
      <c r="AG12257" s="2"/>
      <c r="AP12257" s="2"/>
      <c r="AY12257" s="2"/>
      <c r="BH12257" s="2"/>
      <c r="BQ12257" s="2"/>
    </row>
    <row r="12258" spans="6:69" x14ac:dyDescent="0.2">
      <c r="F12258" s="9"/>
      <c r="G12258" s="9"/>
      <c r="H12258" s="9"/>
      <c r="I12258" s="9"/>
      <c r="J12258" s="9"/>
      <c r="O12258" s="2"/>
      <c r="X12258" s="2"/>
      <c r="AG12258" s="2"/>
      <c r="AP12258" s="2"/>
      <c r="AY12258" s="2"/>
      <c r="BH12258" s="2"/>
      <c r="BQ12258" s="2"/>
    </row>
    <row r="12259" spans="6:69" x14ac:dyDescent="0.2">
      <c r="F12259" s="9"/>
      <c r="G12259" s="9"/>
      <c r="H12259" s="9"/>
      <c r="I12259" s="9"/>
      <c r="J12259" s="9"/>
      <c r="O12259" s="2"/>
      <c r="X12259" s="2"/>
      <c r="AG12259" s="2"/>
      <c r="AP12259" s="2"/>
      <c r="AY12259" s="2"/>
      <c r="BH12259" s="2"/>
      <c r="BQ12259" s="2"/>
    </row>
    <row r="12260" spans="6:69" x14ac:dyDescent="0.2">
      <c r="F12260" s="9"/>
      <c r="G12260" s="9"/>
      <c r="H12260" s="9"/>
      <c r="I12260" s="9"/>
      <c r="J12260" s="9"/>
      <c r="O12260" s="2"/>
      <c r="X12260" s="2"/>
      <c r="AG12260" s="2"/>
      <c r="AP12260" s="2"/>
      <c r="AY12260" s="2"/>
      <c r="BH12260" s="2"/>
      <c r="BQ12260" s="2"/>
    </row>
    <row r="12261" spans="6:69" x14ac:dyDescent="0.2">
      <c r="F12261" s="9"/>
      <c r="G12261" s="9"/>
      <c r="H12261" s="9"/>
      <c r="I12261" s="9"/>
      <c r="J12261" s="9"/>
      <c r="O12261" s="2"/>
      <c r="X12261" s="2"/>
      <c r="AG12261" s="2"/>
      <c r="AP12261" s="2"/>
      <c r="AY12261" s="2"/>
      <c r="BH12261" s="2"/>
      <c r="BQ12261" s="2"/>
    </row>
    <row r="12262" spans="6:69" x14ac:dyDescent="0.2">
      <c r="F12262" s="9"/>
      <c r="G12262" s="9"/>
      <c r="H12262" s="9"/>
      <c r="I12262" s="9"/>
      <c r="J12262" s="9"/>
      <c r="O12262" s="2"/>
      <c r="X12262" s="2"/>
      <c r="AG12262" s="2"/>
      <c r="AP12262" s="2"/>
      <c r="AY12262" s="2"/>
      <c r="BH12262" s="2"/>
      <c r="BQ12262" s="2"/>
    </row>
    <row r="12263" spans="6:69" x14ac:dyDescent="0.2">
      <c r="F12263" s="9"/>
      <c r="G12263" s="9"/>
      <c r="H12263" s="9"/>
      <c r="I12263" s="9"/>
      <c r="J12263" s="9"/>
      <c r="O12263" s="2"/>
      <c r="X12263" s="2"/>
      <c r="AG12263" s="2"/>
      <c r="AP12263" s="2"/>
      <c r="AY12263" s="2"/>
      <c r="BH12263" s="2"/>
      <c r="BQ12263" s="2"/>
    </row>
    <row r="12264" spans="6:69" x14ac:dyDescent="0.2">
      <c r="F12264" s="9"/>
      <c r="G12264" s="9"/>
      <c r="H12264" s="9"/>
      <c r="I12264" s="9"/>
      <c r="J12264" s="9"/>
      <c r="O12264" s="2"/>
      <c r="X12264" s="2"/>
      <c r="AG12264" s="2"/>
      <c r="AP12264" s="2"/>
      <c r="AY12264" s="2"/>
      <c r="BH12264" s="2"/>
      <c r="BQ12264" s="2"/>
    </row>
    <row r="12265" spans="6:69" x14ac:dyDescent="0.2">
      <c r="F12265" s="9"/>
      <c r="G12265" s="9"/>
      <c r="H12265" s="9"/>
      <c r="I12265" s="9"/>
      <c r="J12265" s="9"/>
      <c r="O12265" s="2"/>
      <c r="X12265" s="2"/>
      <c r="AG12265" s="2"/>
      <c r="AP12265" s="2"/>
      <c r="AY12265" s="2"/>
      <c r="BH12265" s="2"/>
      <c r="BQ12265" s="2"/>
    </row>
    <row r="12266" spans="6:69" x14ac:dyDescent="0.2">
      <c r="F12266" s="9"/>
      <c r="G12266" s="9"/>
      <c r="H12266" s="9"/>
      <c r="I12266" s="9"/>
      <c r="J12266" s="9"/>
      <c r="O12266" s="2"/>
      <c r="X12266" s="2"/>
      <c r="AG12266" s="2"/>
      <c r="AP12266" s="2"/>
      <c r="AY12266" s="2"/>
      <c r="BH12266" s="2"/>
      <c r="BQ12266" s="2"/>
    </row>
    <row r="12267" spans="6:69" x14ac:dyDescent="0.2">
      <c r="F12267" s="9"/>
      <c r="G12267" s="9"/>
      <c r="H12267" s="9"/>
      <c r="I12267" s="9"/>
      <c r="J12267" s="9"/>
      <c r="O12267" s="2"/>
      <c r="X12267" s="2"/>
      <c r="AG12267" s="2"/>
      <c r="AP12267" s="2"/>
      <c r="AY12267" s="2"/>
      <c r="BH12267" s="2"/>
      <c r="BQ12267" s="2"/>
    </row>
    <row r="12268" spans="6:69" x14ac:dyDescent="0.2">
      <c r="F12268" s="9"/>
      <c r="G12268" s="9"/>
      <c r="H12268" s="9"/>
      <c r="I12268" s="9"/>
      <c r="J12268" s="9"/>
      <c r="O12268" s="2"/>
      <c r="X12268" s="2"/>
      <c r="AG12268" s="2"/>
      <c r="AP12268" s="2"/>
      <c r="AY12268" s="2"/>
      <c r="BH12268" s="2"/>
      <c r="BQ12268" s="2"/>
    </row>
    <row r="12269" spans="6:69" x14ac:dyDescent="0.2">
      <c r="F12269" s="9"/>
      <c r="G12269" s="9"/>
      <c r="H12269" s="9"/>
      <c r="I12269" s="9"/>
      <c r="J12269" s="9"/>
      <c r="O12269" s="2"/>
      <c r="X12269" s="2"/>
      <c r="AG12269" s="2"/>
      <c r="AP12269" s="2"/>
      <c r="AY12269" s="2"/>
      <c r="BH12269" s="2"/>
      <c r="BQ12269" s="2"/>
    </row>
    <row r="12270" spans="6:69" x14ac:dyDescent="0.2">
      <c r="F12270" s="9"/>
      <c r="G12270" s="9"/>
      <c r="H12270" s="9"/>
      <c r="I12270" s="9"/>
      <c r="J12270" s="9"/>
      <c r="O12270" s="2"/>
      <c r="X12270" s="2"/>
      <c r="AG12270" s="2"/>
      <c r="AP12270" s="2"/>
      <c r="AY12270" s="2"/>
      <c r="BH12270" s="2"/>
      <c r="BQ12270" s="2"/>
    </row>
    <row r="12271" spans="6:69" x14ac:dyDescent="0.2">
      <c r="F12271" s="9"/>
      <c r="G12271" s="9"/>
      <c r="H12271" s="9"/>
      <c r="I12271" s="9"/>
      <c r="J12271" s="9"/>
      <c r="O12271" s="2"/>
      <c r="X12271" s="2"/>
      <c r="AG12271" s="2"/>
      <c r="AP12271" s="2"/>
      <c r="AY12271" s="2"/>
      <c r="BH12271" s="2"/>
      <c r="BQ12271" s="2"/>
    </row>
    <row r="12272" spans="6:69" x14ac:dyDescent="0.2">
      <c r="F12272" s="9"/>
      <c r="G12272" s="9"/>
      <c r="H12272" s="9"/>
      <c r="I12272" s="9"/>
      <c r="J12272" s="9"/>
      <c r="O12272" s="2"/>
      <c r="X12272" s="2"/>
      <c r="AG12272" s="2"/>
      <c r="AP12272" s="2"/>
      <c r="AY12272" s="2"/>
      <c r="BH12272" s="2"/>
      <c r="BQ12272" s="2"/>
    </row>
    <row r="12273" spans="6:69" x14ac:dyDescent="0.2">
      <c r="F12273" s="9"/>
      <c r="G12273" s="9"/>
      <c r="H12273" s="9"/>
      <c r="I12273" s="9"/>
      <c r="J12273" s="9"/>
      <c r="O12273" s="2"/>
      <c r="X12273" s="2"/>
      <c r="AG12273" s="2"/>
      <c r="AP12273" s="2"/>
      <c r="AY12273" s="2"/>
      <c r="BH12273" s="2"/>
      <c r="BQ12273" s="2"/>
    </row>
    <row r="12274" spans="6:69" x14ac:dyDescent="0.2">
      <c r="F12274" s="9"/>
      <c r="G12274" s="9"/>
      <c r="H12274" s="9"/>
      <c r="I12274" s="9"/>
      <c r="J12274" s="9"/>
      <c r="O12274" s="2"/>
      <c r="X12274" s="2"/>
      <c r="AG12274" s="2"/>
      <c r="AP12274" s="2"/>
      <c r="AY12274" s="2"/>
      <c r="BH12274" s="2"/>
      <c r="BQ12274" s="2"/>
    </row>
    <row r="12275" spans="6:69" x14ac:dyDescent="0.2">
      <c r="F12275" s="9"/>
      <c r="G12275" s="9"/>
      <c r="H12275" s="9"/>
      <c r="I12275" s="9"/>
      <c r="J12275" s="9"/>
      <c r="O12275" s="2"/>
      <c r="X12275" s="2"/>
      <c r="AG12275" s="2"/>
      <c r="AP12275" s="2"/>
      <c r="AY12275" s="2"/>
      <c r="BH12275" s="2"/>
      <c r="BQ12275" s="2"/>
    </row>
    <row r="12276" spans="6:69" x14ac:dyDescent="0.2">
      <c r="F12276" s="9"/>
      <c r="G12276" s="9"/>
      <c r="H12276" s="9"/>
      <c r="I12276" s="9"/>
      <c r="J12276" s="9"/>
      <c r="O12276" s="2"/>
      <c r="X12276" s="2"/>
      <c r="AG12276" s="2"/>
      <c r="AP12276" s="2"/>
      <c r="AY12276" s="2"/>
      <c r="BH12276" s="2"/>
      <c r="BQ12276" s="2"/>
    </row>
    <row r="12277" spans="6:69" x14ac:dyDescent="0.2">
      <c r="F12277" s="9"/>
      <c r="G12277" s="9"/>
      <c r="H12277" s="9"/>
      <c r="I12277" s="9"/>
      <c r="J12277" s="9"/>
      <c r="O12277" s="2"/>
      <c r="X12277" s="2"/>
      <c r="AG12277" s="2"/>
      <c r="AP12277" s="2"/>
      <c r="AY12277" s="2"/>
      <c r="BH12277" s="2"/>
      <c r="BQ12277" s="2"/>
    </row>
    <row r="12278" spans="6:69" x14ac:dyDescent="0.2">
      <c r="F12278" s="9"/>
      <c r="G12278" s="9"/>
      <c r="H12278" s="9"/>
      <c r="I12278" s="9"/>
      <c r="J12278" s="9"/>
      <c r="O12278" s="2"/>
      <c r="X12278" s="2"/>
      <c r="AG12278" s="2"/>
      <c r="AP12278" s="2"/>
      <c r="AY12278" s="2"/>
      <c r="BH12278" s="2"/>
      <c r="BQ12278" s="2"/>
    </row>
    <row r="12279" spans="6:69" x14ac:dyDescent="0.2">
      <c r="F12279" s="9"/>
      <c r="G12279" s="9"/>
      <c r="H12279" s="9"/>
      <c r="I12279" s="9"/>
      <c r="J12279" s="9"/>
      <c r="O12279" s="2"/>
      <c r="X12279" s="2"/>
      <c r="AG12279" s="2"/>
      <c r="AP12279" s="2"/>
      <c r="AY12279" s="2"/>
      <c r="BH12279" s="2"/>
      <c r="BQ12279" s="2"/>
    </row>
    <row r="12280" spans="6:69" x14ac:dyDescent="0.2">
      <c r="F12280" s="9"/>
      <c r="G12280" s="9"/>
      <c r="H12280" s="9"/>
      <c r="I12280" s="9"/>
      <c r="J12280" s="9"/>
      <c r="O12280" s="2"/>
      <c r="X12280" s="2"/>
      <c r="AG12280" s="2"/>
      <c r="AP12280" s="2"/>
      <c r="AY12280" s="2"/>
      <c r="BH12280" s="2"/>
      <c r="BQ12280" s="2"/>
    </row>
    <row r="12281" spans="6:69" x14ac:dyDescent="0.2">
      <c r="F12281" s="9"/>
      <c r="G12281" s="9"/>
      <c r="H12281" s="9"/>
      <c r="I12281" s="9"/>
      <c r="J12281" s="9"/>
      <c r="O12281" s="2"/>
      <c r="X12281" s="2"/>
      <c r="AG12281" s="2"/>
      <c r="AP12281" s="2"/>
      <c r="AY12281" s="2"/>
      <c r="BH12281" s="2"/>
      <c r="BQ12281" s="2"/>
    </row>
    <row r="12282" spans="6:69" x14ac:dyDescent="0.2">
      <c r="F12282" s="9"/>
      <c r="G12282" s="9"/>
      <c r="H12282" s="9"/>
      <c r="I12282" s="9"/>
      <c r="J12282" s="9"/>
      <c r="O12282" s="2"/>
      <c r="X12282" s="2"/>
      <c r="AG12282" s="2"/>
      <c r="AP12282" s="2"/>
      <c r="AY12282" s="2"/>
      <c r="BH12282" s="2"/>
      <c r="BQ12282" s="2"/>
    </row>
    <row r="12283" spans="6:69" x14ac:dyDescent="0.2">
      <c r="F12283" s="9"/>
      <c r="G12283" s="9"/>
      <c r="H12283" s="9"/>
      <c r="I12283" s="9"/>
      <c r="J12283" s="9"/>
      <c r="O12283" s="2"/>
      <c r="X12283" s="2"/>
      <c r="AG12283" s="2"/>
      <c r="AP12283" s="2"/>
      <c r="AY12283" s="2"/>
      <c r="BH12283" s="2"/>
      <c r="BQ12283" s="2"/>
    </row>
    <row r="12284" spans="6:69" x14ac:dyDescent="0.2">
      <c r="F12284" s="9"/>
      <c r="G12284" s="9"/>
      <c r="H12284" s="9"/>
      <c r="I12284" s="9"/>
      <c r="J12284" s="9"/>
      <c r="O12284" s="2"/>
      <c r="X12284" s="2"/>
      <c r="AG12284" s="2"/>
      <c r="AP12284" s="2"/>
      <c r="AY12284" s="2"/>
      <c r="BH12284" s="2"/>
      <c r="BQ12284" s="2"/>
    </row>
    <row r="12285" spans="6:69" x14ac:dyDescent="0.2">
      <c r="F12285" s="9"/>
      <c r="G12285" s="9"/>
      <c r="H12285" s="9"/>
      <c r="I12285" s="9"/>
      <c r="J12285" s="9"/>
      <c r="O12285" s="2"/>
      <c r="X12285" s="2"/>
      <c r="AG12285" s="2"/>
      <c r="AP12285" s="2"/>
      <c r="AY12285" s="2"/>
      <c r="BH12285" s="2"/>
      <c r="BQ12285" s="2"/>
    </row>
    <row r="12286" spans="6:69" x14ac:dyDescent="0.2">
      <c r="F12286" s="9"/>
      <c r="G12286" s="9"/>
      <c r="H12286" s="9"/>
      <c r="I12286" s="9"/>
      <c r="J12286" s="9"/>
      <c r="O12286" s="2"/>
      <c r="X12286" s="2"/>
      <c r="AG12286" s="2"/>
      <c r="AP12286" s="2"/>
      <c r="AY12286" s="2"/>
      <c r="BH12286" s="2"/>
      <c r="BQ12286" s="2"/>
    </row>
    <row r="12287" spans="6:69" x14ac:dyDescent="0.2">
      <c r="F12287" s="9"/>
      <c r="G12287" s="9"/>
      <c r="H12287" s="9"/>
      <c r="I12287" s="9"/>
      <c r="J12287" s="9"/>
      <c r="O12287" s="2"/>
      <c r="X12287" s="2"/>
      <c r="AG12287" s="2"/>
      <c r="AP12287" s="2"/>
      <c r="AY12287" s="2"/>
      <c r="BH12287" s="2"/>
      <c r="BQ12287" s="2"/>
    </row>
    <row r="12288" spans="6:69" x14ac:dyDescent="0.2">
      <c r="F12288" s="9"/>
      <c r="G12288" s="9"/>
      <c r="H12288" s="9"/>
      <c r="I12288" s="9"/>
      <c r="J12288" s="9"/>
      <c r="O12288" s="2"/>
      <c r="X12288" s="2"/>
      <c r="AG12288" s="2"/>
      <c r="AP12288" s="2"/>
      <c r="AY12288" s="2"/>
      <c r="BH12288" s="2"/>
      <c r="BQ12288" s="2"/>
    </row>
    <row r="12289" spans="6:69" x14ac:dyDescent="0.2">
      <c r="F12289" s="9"/>
      <c r="G12289" s="9"/>
      <c r="H12289" s="9"/>
      <c r="I12289" s="9"/>
      <c r="J12289" s="9"/>
      <c r="O12289" s="2"/>
      <c r="X12289" s="2"/>
      <c r="AG12289" s="2"/>
      <c r="AP12289" s="2"/>
      <c r="AY12289" s="2"/>
      <c r="BH12289" s="2"/>
      <c r="BQ12289" s="2"/>
    </row>
    <row r="12290" spans="6:69" x14ac:dyDescent="0.2">
      <c r="F12290" s="9"/>
      <c r="G12290" s="9"/>
      <c r="H12290" s="9"/>
      <c r="I12290" s="9"/>
      <c r="J12290" s="9"/>
      <c r="O12290" s="2"/>
      <c r="X12290" s="2"/>
      <c r="AG12290" s="2"/>
      <c r="AP12290" s="2"/>
      <c r="AY12290" s="2"/>
      <c r="BH12290" s="2"/>
      <c r="BQ12290" s="2"/>
    </row>
    <row r="12291" spans="6:69" x14ac:dyDescent="0.2">
      <c r="F12291" s="9"/>
      <c r="G12291" s="9"/>
      <c r="H12291" s="9"/>
      <c r="I12291" s="9"/>
      <c r="J12291" s="9"/>
      <c r="O12291" s="2"/>
      <c r="X12291" s="2"/>
      <c r="AG12291" s="2"/>
      <c r="AP12291" s="2"/>
      <c r="AY12291" s="2"/>
      <c r="BH12291" s="2"/>
      <c r="BQ12291" s="2"/>
    </row>
    <row r="12292" spans="6:69" x14ac:dyDescent="0.2">
      <c r="F12292" s="9"/>
      <c r="G12292" s="9"/>
      <c r="H12292" s="9"/>
      <c r="I12292" s="9"/>
      <c r="J12292" s="9"/>
      <c r="O12292" s="2"/>
      <c r="X12292" s="2"/>
      <c r="AG12292" s="2"/>
      <c r="AP12292" s="2"/>
      <c r="AY12292" s="2"/>
      <c r="BH12292" s="2"/>
      <c r="BQ12292" s="2"/>
    </row>
    <row r="12293" spans="6:69" x14ac:dyDescent="0.2">
      <c r="F12293" s="9"/>
      <c r="G12293" s="9"/>
      <c r="H12293" s="9"/>
      <c r="I12293" s="9"/>
      <c r="J12293" s="9"/>
      <c r="O12293" s="2"/>
      <c r="X12293" s="2"/>
      <c r="AG12293" s="2"/>
      <c r="AP12293" s="2"/>
      <c r="AY12293" s="2"/>
      <c r="BH12293" s="2"/>
      <c r="BQ12293" s="2"/>
    </row>
    <row r="12294" spans="6:69" x14ac:dyDescent="0.2">
      <c r="F12294" s="9"/>
      <c r="G12294" s="9"/>
      <c r="H12294" s="9"/>
      <c r="I12294" s="9"/>
      <c r="J12294" s="9"/>
      <c r="O12294" s="2"/>
      <c r="X12294" s="2"/>
      <c r="AG12294" s="2"/>
      <c r="AP12294" s="2"/>
      <c r="AY12294" s="2"/>
      <c r="BH12294" s="2"/>
      <c r="BQ12294" s="2"/>
    </row>
    <row r="12295" spans="6:69" x14ac:dyDescent="0.2">
      <c r="F12295" s="9"/>
      <c r="G12295" s="9"/>
      <c r="H12295" s="9"/>
      <c r="I12295" s="9"/>
      <c r="J12295" s="9"/>
      <c r="O12295" s="2"/>
      <c r="X12295" s="2"/>
      <c r="AG12295" s="2"/>
      <c r="AP12295" s="2"/>
      <c r="AY12295" s="2"/>
      <c r="BH12295" s="2"/>
      <c r="BQ12295" s="2"/>
    </row>
    <row r="12296" spans="6:69" x14ac:dyDescent="0.2">
      <c r="F12296" s="9"/>
      <c r="G12296" s="9"/>
      <c r="H12296" s="9"/>
      <c r="I12296" s="9"/>
      <c r="J12296" s="9"/>
      <c r="O12296" s="2"/>
      <c r="X12296" s="2"/>
      <c r="AG12296" s="2"/>
      <c r="AP12296" s="2"/>
      <c r="AY12296" s="2"/>
      <c r="BH12296" s="2"/>
      <c r="BQ12296" s="2"/>
    </row>
    <row r="12297" spans="6:69" x14ac:dyDescent="0.2">
      <c r="F12297" s="9"/>
      <c r="G12297" s="9"/>
      <c r="H12297" s="9"/>
      <c r="I12297" s="9"/>
      <c r="J12297" s="9"/>
      <c r="O12297" s="2"/>
      <c r="X12297" s="2"/>
      <c r="AG12297" s="2"/>
      <c r="AP12297" s="2"/>
      <c r="AY12297" s="2"/>
      <c r="BH12297" s="2"/>
      <c r="BQ12297" s="2"/>
    </row>
    <row r="12298" spans="6:69" x14ac:dyDescent="0.2">
      <c r="F12298" s="9"/>
      <c r="G12298" s="9"/>
      <c r="H12298" s="9"/>
      <c r="I12298" s="9"/>
      <c r="J12298" s="9"/>
      <c r="O12298" s="2"/>
      <c r="X12298" s="2"/>
      <c r="AG12298" s="2"/>
      <c r="AP12298" s="2"/>
      <c r="AY12298" s="2"/>
      <c r="BH12298" s="2"/>
      <c r="BQ12298" s="2"/>
    </row>
    <row r="12299" spans="6:69" x14ac:dyDescent="0.2">
      <c r="F12299" s="9"/>
      <c r="G12299" s="9"/>
      <c r="H12299" s="9"/>
      <c r="I12299" s="9"/>
      <c r="J12299" s="9"/>
      <c r="O12299" s="2"/>
      <c r="X12299" s="2"/>
      <c r="AG12299" s="2"/>
      <c r="AP12299" s="2"/>
      <c r="AY12299" s="2"/>
      <c r="BH12299" s="2"/>
      <c r="BQ12299" s="2"/>
    </row>
    <row r="12300" spans="6:69" x14ac:dyDescent="0.2">
      <c r="F12300" s="9"/>
      <c r="G12300" s="9"/>
      <c r="H12300" s="9"/>
      <c r="I12300" s="9"/>
      <c r="J12300" s="9"/>
      <c r="O12300" s="2"/>
      <c r="X12300" s="2"/>
      <c r="AG12300" s="2"/>
      <c r="AP12300" s="2"/>
      <c r="AY12300" s="2"/>
      <c r="BH12300" s="2"/>
      <c r="BQ12300" s="2"/>
    </row>
    <row r="12301" spans="6:69" x14ac:dyDescent="0.2">
      <c r="F12301" s="9"/>
      <c r="G12301" s="9"/>
      <c r="H12301" s="9"/>
      <c r="I12301" s="9"/>
      <c r="J12301" s="9"/>
      <c r="O12301" s="2"/>
      <c r="X12301" s="2"/>
      <c r="AG12301" s="2"/>
      <c r="AP12301" s="2"/>
      <c r="AY12301" s="2"/>
      <c r="BH12301" s="2"/>
      <c r="BQ12301" s="2"/>
    </row>
    <row r="12302" spans="6:69" x14ac:dyDescent="0.2">
      <c r="F12302" s="9"/>
      <c r="G12302" s="9"/>
      <c r="H12302" s="9"/>
      <c r="I12302" s="9"/>
      <c r="J12302" s="9"/>
      <c r="O12302" s="2"/>
      <c r="X12302" s="2"/>
      <c r="AG12302" s="2"/>
      <c r="AP12302" s="2"/>
      <c r="AY12302" s="2"/>
      <c r="BH12302" s="2"/>
      <c r="BQ12302" s="2"/>
    </row>
    <row r="12303" spans="6:69" x14ac:dyDescent="0.2">
      <c r="F12303" s="9"/>
      <c r="G12303" s="9"/>
      <c r="H12303" s="9"/>
      <c r="I12303" s="9"/>
      <c r="J12303" s="9"/>
      <c r="O12303" s="2"/>
      <c r="X12303" s="2"/>
      <c r="AG12303" s="2"/>
      <c r="AP12303" s="2"/>
      <c r="AY12303" s="2"/>
      <c r="BH12303" s="2"/>
      <c r="BQ12303" s="2"/>
    </row>
    <row r="12304" spans="6:69" x14ac:dyDescent="0.2">
      <c r="F12304" s="9"/>
      <c r="G12304" s="9"/>
      <c r="H12304" s="9"/>
      <c r="I12304" s="9"/>
      <c r="J12304" s="9"/>
      <c r="O12304" s="2"/>
      <c r="X12304" s="2"/>
      <c r="AG12304" s="2"/>
      <c r="AP12304" s="2"/>
      <c r="AY12304" s="2"/>
      <c r="BH12304" s="2"/>
      <c r="BQ12304" s="2"/>
    </row>
    <row r="12305" spans="6:69" x14ac:dyDescent="0.2">
      <c r="F12305" s="9"/>
      <c r="G12305" s="9"/>
      <c r="H12305" s="9"/>
      <c r="I12305" s="9"/>
      <c r="J12305" s="9"/>
      <c r="O12305" s="2"/>
      <c r="X12305" s="2"/>
      <c r="AG12305" s="2"/>
      <c r="AP12305" s="2"/>
      <c r="AY12305" s="2"/>
      <c r="BH12305" s="2"/>
      <c r="BQ12305" s="2"/>
    </row>
    <row r="12306" spans="6:69" x14ac:dyDescent="0.2">
      <c r="F12306" s="9"/>
      <c r="G12306" s="9"/>
      <c r="H12306" s="9"/>
      <c r="I12306" s="9"/>
      <c r="J12306" s="9"/>
      <c r="O12306" s="2"/>
      <c r="X12306" s="2"/>
      <c r="AG12306" s="2"/>
      <c r="AP12306" s="2"/>
      <c r="AY12306" s="2"/>
      <c r="BH12306" s="2"/>
      <c r="BQ12306" s="2"/>
    </row>
    <row r="12307" spans="6:69" x14ac:dyDescent="0.2">
      <c r="F12307" s="9"/>
      <c r="G12307" s="9"/>
      <c r="H12307" s="9"/>
      <c r="I12307" s="9"/>
      <c r="J12307" s="9"/>
      <c r="O12307" s="2"/>
      <c r="X12307" s="2"/>
      <c r="AG12307" s="2"/>
      <c r="AP12307" s="2"/>
      <c r="AY12307" s="2"/>
      <c r="BH12307" s="2"/>
      <c r="BQ12307" s="2"/>
    </row>
    <row r="12308" spans="6:69" x14ac:dyDescent="0.2">
      <c r="F12308" s="9"/>
      <c r="G12308" s="9"/>
      <c r="H12308" s="9"/>
      <c r="I12308" s="9"/>
      <c r="J12308" s="9"/>
      <c r="O12308" s="2"/>
      <c r="X12308" s="2"/>
      <c r="AG12308" s="2"/>
      <c r="AP12308" s="2"/>
      <c r="AY12308" s="2"/>
      <c r="BH12308" s="2"/>
      <c r="BQ12308" s="2"/>
    </row>
    <row r="12309" spans="6:69" x14ac:dyDescent="0.2">
      <c r="F12309" s="9"/>
      <c r="G12309" s="9"/>
      <c r="H12309" s="9"/>
      <c r="I12309" s="9"/>
      <c r="J12309" s="9"/>
      <c r="O12309" s="2"/>
      <c r="X12309" s="2"/>
      <c r="AG12309" s="2"/>
      <c r="AP12309" s="2"/>
      <c r="AY12309" s="2"/>
      <c r="BH12309" s="2"/>
      <c r="BQ12309" s="2"/>
    </row>
    <row r="12310" spans="6:69" x14ac:dyDescent="0.2">
      <c r="F12310" s="9"/>
      <c r="G12310" s="9"/>
      <c r="H12310" s="9"/>
      <c r="I12310" s="9"/>
      <c r="J12310" s="9"/>
      <c r="O12310" s="2"/>
      <c r="X12310" s="2"/>
      <c r="AG12310" s="2"/>
      <c r="AP12310" s="2"/>
      <c r="AY12310" s="2"/>
      <c r="BH12310" s="2"/>
      <c r="BQ12310" s="2"/>
    </row>
    <row r="12311" spans="6:69" x14ac:dyDescent="0.2">
      <c r="F12311" s="9"/>
      <c r="G12311" s="9"/>
      <c r="H12311" s="9"/>
      <c r="I12311" s="9"/>
      <c r="J12311" s="9"/>
      <c r="O12311" s="2"/>
      <c r="X12311" s="2"/>
      <c r="AG12311" s="2"/>
      <c r="AP12311" s="2"/>
      <c r="AY12311" s="2"/>
      <c r="BH12311" s="2"/>
      <c r="BQ12311" s="2"/>
    </row>
    <row r="12312" spans="6:69" x14ac:dyDescent="0.2">
      <c r="F12312" s="9"/>
      <c r="G12312" s="9"/>
      <c r="H12312" s="9"/>
      <c r="I12312" s="9"/>
      <c r="J12312" s="9"/>
      <c r="O12312" s="2"/>
      <c r="X12312" s="2"/>
      <c r="AG12312" s="2"/>
      <c r="AP12312" s="2"/>
      <c r="AY12312" s="2"/>
      <c r="BH12312" s="2"/>
      <c r="BQ12312" s="2"/>
    </row>
    <row r="12313" spans="6:69" x14ac:dyDescent="0.2">
      <c r="F12313" s="9"/>
      <c r="G12313" s="9"/>
      <c r="H12313" s="9"/>
      <c r="I12313" s="9"/>
      <c r="J12313" s="9"/>
      <c r="O12313" s="2"/>
      <c r="X12313" s="2"/>
      <c r="AG12313" s="2"/>
      <c r="AP12313" s="2"/>
      <c r="AY12313" s="2"/>
      <c r="BH12313" s="2"/>
      <c r="BQ12313" s="2"/>
    </row>
    <row r="12314" spans="6:69" x14ac:dyDescent="0.2">
      <c r="F12314" s="9"/>
      <c r="G12314" s="9"/>
      <c r="H12314" s="9"/>
      <c r="I12314" s="9"/>
      <c r="J12314" s="9"/>
      <c r="O12314" s="2"/>
      <c r="X12314" s="2"/>
      <c r="AG12314" s="2"/>
      <c r="AP12314" s="2"/>
      <c r="AY12314" s="2"/>
      <c r="BH12314" s="2"/>
      <c r="BQ12314" s="2"/>
    </row>
    <row r="12315" spans="6:69" x14ac:dyDescent="0.2">
      <c r="F12315" s="9"/>
      <c r="G12315" s="9"/>
      <c r="H12315" s="9"/>
      <c r="I12315" s="9"/>
      <c r="J12315" s="9"/>
      <c r="O12315" s="2"/>
      <c r="X12315" s="2"/>
      <c r="AG12315" s="2"/>
      <c r="AP12315" s="2"/>
      <c r="AY12315" s="2"/>
      <c r="BH12315" s="2"/>
      <c r="BQ12315" s="2"/>
    </row>
    <row r="12316" spans="6:69" x14ac:dyDescent="0.2">
      <c r="F12316" s="9"/>
      <c r="G12316" s="9"/>
      <c r="H12316" s="9"/>
      <c r="I12316" s="9"/>
      <c r="J12316" s="9"/>
      <c r="O12316" s="2"/>
      <c r="X12316" s="2"/>
      <c r="AG12316" s="2"/>
      <c r="AP12316" s="2"/>
      <c r="AY12316" s="2"/>
      <c r="BH12316" s="2"/>
      <c r="BQ12316" s="2"/>
    </row>
    <row r="12317" spans="6:69" x14ac:dyDescent="0.2">
      <c r="F12317" s="9"/>
      <c r="G12317" s="9"/>
      <c r="H12317" s="9"/>
      <c r="I12317" s="9"/>
      <c r="J12317" s="9"/>
      <c r="O12317" s="2"/>
      <c r="X12317" s="2"/>
      <c r="AG12317" s="2"/>
      <c r="AP12317" s="2"/>
      <c r="AY12317" s="2"/>
      <c r="BH12317" s="2"/>
      <c r="BQ12317" s="2"/>
    </row>
    <row r="12318" spans="6:69" x14ac:dyDescent="0.2">
      <c r="F12318" s="9"/>
      <c r="G12318" s="9"/>
      <c r="H12318" s="9"/>
      <c r="I12318" s="9"/>
      <c r="J12318" s="9"/>
      <c r="O12318" s="2"/>
      <c r="X12318" s="2"/>
      <c r="AG12318" s="2"/>
      <c r="AP12318" s="2"/>
      <c r="AY12318" s="2"/>
      <c r="BH12318" s="2"/>
      <c r="BQ12318" s="2"/>
    </row>
    <row r="12319" spans="6:69" x14ac:dyDescent="0.2">
      <c r="F12319" s="9"/>
      <c r="G12319" s="9"/>
      <c r="H12319" s="9"/>
      <c r="I12319" s="9"/>
      <c r="J12319" s="9"/>
      <c r="O12319" s="2"/>
      <c r="X12319" s="2"/>
      <c r="AG12319" s="2"/>
      <c r="AP12319" s="2"/>
      <c r="AY12319" s="2"/>
      <c r="BH12319" s="2"/>
      <c r="BQ12319" s="2"/>
    </row>
    <row r="12320" spans="6:69" x14ac:dyDescent="0.2">
      <c r="F12320" s="9"/>
      <c r="G12320" s="9"/>
      <c r="H12320" s="9"/>
      <c r="I12320" s="9"/>
      <c r="J12320" s="9"/>
      <c r="O12320" s="2"/>
      <c r="X12320" s="2"/>
      <c r="AG12320" s="2"/>
      <c r="AP12320" s="2"/>
      <c r="AY12320" s="2"/>
      <c r="BH12320" s="2"/>
      <c r="BQ12320" s="2"/>
    </row>
    <row r="12321" spans="6:69" x14ac:dyDescent="0.2">
      <c r="F12321" s="9"/>
      <c r="G12321" s="9"/>
      <c r="H12321" s="9"/>
      <c r="I12321" s="9"/>
      <c r="J12321" s="9"/>
      <c r="O12321" s="2"/>
      <c r="X12321" s="2"/>
      <c r="AG12321" s="2"/>
      <c r="AP12321" s="2"/>
      <c r="AY12321" s="2"/>
      <c r="BH12321" s="2"/>
      <c r="BQ12321" s="2"/>
    </row>
    <row r="12322" spans="6:69" x14ac:dyDescent="0.2">
      <c r="F12322" s="9"/>
      <c r="G12322" s="9"/>
      <c r="H12322" s="9"/>
      <c r="I12322" s="9"/>
      <c r="J12322" s="9"/>
      <c r="O12322" s="2"/>
      <c r="X12322" s="2"/>
      <c r="AG12322" s="2"/>
      <c r="AP12322" s="2"/>
      <c r="AY12322" s="2"/>
      <c r="BH12322" s="2"/>
      <c r="BQ12322" s="2"/>
    </row>
    <row r="12323" spans="6:69" x14ac:dyDescent="0.2">
      <c r="F12323" s="9"/>
      <c r="G12323" s="9"/>
      <c r="H12323" s="9"/>
      <c r="I12323" s="9"/>
      <c r="J12323" s="9"/>
      <c r="O12323" s="2"/>
      <c r="X12323" s="2"/>
      <c r="AG12323" s="2"/>
      <c r="AP12323" s="2"/>
      <c r="AY12323" s="2"/>
      <c r="BH12323" s="2"/>
      <c r="BQ12323" s="2"/>
    </row>
    <row r="12324" spans="6:69" x14ac:dyDescent="0.2">
      <c r="F12324" s="9"/>
      <c r="G12324" s="9"/>
      <c r="H12324" s="9"/>
      <c r="I12324" s="9"/>
      <c r="J12324" s="9"/>
      <c r="O12324" s="2"/>
      <c r="X12324" s="2"/>
      <c r="AG12324" s="2"/>
      <c r="AP12324" s="2"/>
      <c r="AY12324" s="2"/>
      <c r="BH12324" s="2"/>
      <c r="BQ12324" s="2"/>
    </row>
    <row r="12325" spans="6:69" x14ac:dyDescent="0.2">
      <c r="F12325" s="9"/>
      <c r="G12325" s="9"/>
      <c r="H12325" s="9"/>
      <c r="I12325" s="9"/>
      <c r="J12325" s="9"/>
      <c r="O12325" s="2"/>
      <c r="X12325" s="2"/>
      <c r="AG12325" s="2"/>
      <c r="AP12325" s="2"/>
      <c r="AY12325" s="2"/>
      <c r="BH12325" s="2"/>
      <c r="BQ12325" s="2"/>
    </row>
    <row r="12326" spans="6:69" x14ac:dyDescent="0.2">
      <c r="F12326" s="9"/>
      <c r="G12326" s="9"/>
      <c r="H12326" s="9"/>
      <c r="I12326" s="9"/>
      <c r="J12326" s="9"/>
      <c r="O12326" s="2"/>
      <c r="X12326" s="2"/>
      <c r="AG12326" s="2"/>
      <c r="AP12326" s="2"/>
      <c r="AY12326" s="2"/>
      <c r="BH12326" s="2"/>
      <c r="BQ12326" s="2"/>
    </row>
    <row r="12327" spans="6:69" x14ac:dyDescent="0.2">
      <c r="F12327" s="9"/>
      <c r="G12327" s="9"/>
      <c r="H12327" s="9"/>
      <c r="I12327" s="9"/>
      <c r="J12327" s="9"/>
      <c r="O12327" s="2"/>
      <c r="X12327" s="2"/>
      <c r="AG12327" s="2"/>
      <c r="AP12327" s="2"/>
      <c r="AY12327" s="2"/>
      <c r="BH12327" s="2"/>
      <c r="BQ12327" s="2"/>
    </row>
    <row r="12328" spans="6:69" x14ac:dyDescent="0.2">
      <c r="F12328" s="9"/>
      <c r="G12328" s="9"/>
      <c r="H12328" s="9"/>
      <c r="I12328" s="9"/>
      <c r="J12328" s="9"/>
      <c r="O12328" s="2"/>
      <c r="X12328" s="2"/>
      <c r="AG12328" s="2"/>
      <c r="AP12328" s="2"/>
      <c r="AY12328" s="2"/>
      <c r="BH12328" s="2"/>
      <c r="BQ12328" s="2"/>
    </row>
    <row r="12329" spans="6:69" x14ac:dyDescent="0.2">
      <c r="F12329" s="9"/>
      <c r="G12329" s="9"/>
      <c r="H12329" s="9"/>
      <c r="I12329" s="9"/>
      <c r="J12329" s="9"/>
      <c r="O12329" s="2"/>
      <c r="X12329" s="2"/>
      <c r="AG12329" s="2"/>
      <c r="AP12329" s="2"/>
      <c r="AY12329" s="2"/>
      <c r="BH12329" s="2"/>
      <c r="BQ12329" s="2"/>
    </row>
    <row r="12330" spans="6:69" x14ac:dyDescent="0.2">
      <c r="F12330" s="9"/>
      <c r="G12330" s="9"/>
      <c r="H12330" s="9"/>
      <c r="I12330" s="9"/>
      <c r="J12330" s="9"/>
      <c r="O12330" s="2"/>
      <c r="X12330" s="2"/>
      <c r="AG12330" s="2"/>
      <c r="AP12330" s="2"/>
      <c r="AY12330" s="2"/>
      <c r="BH12330" s="2"/>
      <c r="BQ12330" s="2"/>
    </row>
    <row r="12331" spans="6:69" x14ac:dyDescent="0.2">
      <c r="F12331" s="9"/>
      <c r="G12331" s="9"/>
      <c r="H12331" s="9"/>
      <c r="I12331" s="9"/>
      <c r="J12331" s="9"/>
      <c r="O12331" s="2"/>
      <c r="X12331" s="2"/>
      <c r="AG12331" s="2"/>
      <c r="AP12331" s="2"/>
      <c r="AY12331" s="2"/>
      <c r="BH12331" s="2"/>
      <c r="BQ12331" s="2"/>
    </row>
    <row r="12332" spans="6:69" x14ac:dyDescent="0.2">
      <c r="F12332" s="9"/>
      <c r="G12332" s="9"/>
      <c r="H12332" s="9"/>
      <c r="I12332" s="9"/>
      <c r="J12332" s="9"/>
      <c r="O12332" s="2"/>
      <c r="X12332" s="2"/>
      <c r="AG12332" s="2"/>
      <c r="AP12332" s="2"/>
      <c r="AY12332" s="2"/>
      <c r="BH12332" s="2"/>
      <c r="BQ12332" s="2"/>
    </row>
    <row r="12333" spans="6:69" x14ac:dyDescent="0.2">
      <c r="F12333" s="9"/>
      <c r="G12333" s="9"/>
      <c r="H12333" s="9"/>
      <c r="I12333" s="9"/>
      <c r="J12333" s="9"/>
      <c r="O12333" s="2"/>
      <c r="X12333" s="2"/>
      <c r="AG12333" s="2"/>
      <c r="AP12333" s="2"/>
      <c r="AY12333" s="2"/>
      <c r="BH12333" s="2"/>
      <c r="BQ12333" s="2"/>
    </row>
    <row r="12334" spans="6:69" x14ac:dyDescent="0.2">
      <c r="F12334" s="9"/>
      <c r="G12334" s="9"/>
      <c r="H12334" s="9"/>
      <c r="I12334" s="9"/>
      <c r="J12334" s="9"/>
      <c r="O12334" s="2"/>
      <c r="X12334" s="2"/>
      <c r="AG12334" s="2"/>
      <c r="AP12334" s="2"/>
      <c r="AY12334" s="2"/>
      <c r="BH12334" s="2"/>
      <c r="BQ12334" s="2"/>
    </row>
    <row r="12335" spans="6:69" x14ac:dyDescent="0.2">
      <c r="F12335" s="9"/>
      <c r="G12335" s="9"/>
      <c r="H12335" s="9"/>
      <c r="I12335" s="9"/>
      <c r="J12335" s="9"/>
      <c r="O12335" s="2"/>
      <c r="X12335" s="2"/>
      <c r="AG12335" s="2"/>
      <c r="AP12335" s="2"/>
      <c r="AY12335" s="2"/>
      <c r="BH12335" s="2"/>
      <c r="BQ12335" s="2"/>
    </row>
    <row r="12336" spans="6:69" x14ac:dyDescent="0.2">
      <c r="F12336" s="9"/>
      <c r="G12336" s="9"/>
      <c r="H12336" s="9"/>
      <c r="I12336" s="9"/>
      <c r="J12336" s="9"/>
      <c r="O12336" s="2"/>
      <c r="X12336" s="2"/>
      <c r="AG12336" s="2"/>
      <c r="AP12336" s="2"/>
      <c r="AY12336" s="2"/>
      <c r="BH12336" s="2"/>
      <c r="BQ12336" s="2"/>
    </row>
    <row r="12337" spans="6:69" x14ac:dyDescent="0.2">
      <c r="F12337" s="9"/>
      <c r="G12337" s="9"/>
      <c r="H12337" s="9"/>
      <c r="I12337" s="9"/>
      <c r="J12337" s="9"/>
      <c r="O12337" s="2"/>
      <c r="X12337" s="2"/>
      <c r="AG12337" s="2"/>
      <c r="AP12337" s="2"/>
      <c r="AY12337" s="2"/>
      <c r="BH12337" s="2"/>
      <c r="BQ12337" s="2"/>
    </row>
    <row r="12338" spans="6:69" x14ac:dyDescent="0.2">
      <c r="F12338" s="9"/>
      <c r="G12338" s="9"/>
      <c r="H12338" s="9"/>
      <c r="I12338" s="9"/>
      <c r="J12338" s="9"/>
      <c r="O12338" s="2"/>
      <c r="X12338" s="2"/>
      <c r="AG12338" s="2"/>
      <c r="AP12338" s="2"/>
      <c r="AY12338" s="2"/>
      <c r="BH12338" s="2"/>
      <c r="BQ12338" s="2"/>
    </row>
    <row r="12339" spans="6:69" x14ac:dyDescent="0.2">
      <c r="F12339" s="9"/>
      <c r="G12339" s="9"/>
      <c r="H12339" s="9"/>
      <c r="I12339" s="9"/>
      <c r="J12339" s="9"/>
      <c r="O12339" s="2"/>
      <c r="X12339" s="2"/>
      <c r="AG12339" s="2"/>
      <c r="AP12339" s="2"/>
      <c r="AY12339" s="2"/>
      <c r="BH12339" s="2"/>
      <c r="BQ12339" s="2"/>
    </row>
    <row r="12340" spans="6:69" x14ac:dyDescent="0.2">
      <c r="F12340" s="9"/>
      <c r="G12340" s="9"/>
      <c r="H12340" s="9"/>
      <c r="I12340" s="9"/>
      <c r="J12340" s="9"/>
      <c r="O12340" s="2"/>
      <c r="X12340" s="2"/>
      <c r="AG12340" s="2"/>
      <c r="AP12340" s="2"/>
      <c r="AY12340" s="2"/>
      <c r="BH12340" s="2"/>
      <c r="BQ12340" s="2"/>
    </row>
    <row r="12341" spans="6:69" x14ac:dyDescent="0.2">
      <c r="F12341" s="9"/>
      <c r="G12341" s="9"/>
      <c r="H12341" s="9"/>
      <c r="I12341" s="9"/>
      <c r="J12341" s="9"/>
      <c r="O12341" s="2"/>
      <c r="X12341" s="2"/>
      <c r="AG12341" s="2"/>
      <c r="AP12341" s="2"/>
      <c r="AY12341" s="2"/>
      <c r="BH12341" s="2"/>
      <c r="BQ12341" s="2"/>
    </row>
    <row r="12342" spans="6:69" x14ac:dyDescent="0.2">
      <c r="F12342" s="9"/>
      <c r="G12342" s="9"/>
      <c r="H12342" s="9"/>
      <c r="I12342" s="9"/>
      <c r="J12342" s="9"/>
      <c r="O12342" s="2"/>
      <c r="X12342" s="2"/>
      <c r="AG12342" s="2"/>
      <c r="AP12342" s="2"/>
      <c r="AY12342" s="2"/>
      <c r="BH12342" s="2"/>
      <c r="BQ12342" s="2"/>
    </row>
    <row r="12343" spans="6:69" x14ac:dyDescent="0.2">
      <c r="F12343" s="9"/>
      <c r="G12343" s="9"/>
      <c r="H12343" s="9"/>
      <c r="I12343" s="9"/>
      <c r="J12343" s="9"/>
      <c r="O12343" s="2"/>
      <c r="X12343" s="2"/>
      <c r="AG12343" s="2"/>
      <c r="AP12343" s="2"/>
      <c r="AY12343" s="2"/>
      <c r="BH12343" s="2"/>
      <c r="BQ12343" s="2"/>
    </row>
    <row r="12344" spans="6:69" x14ac:dyDescent="0.2">
      <c r="F12344" s="9"/>
      <c r="G12344" s="9"/>
      <c r="H12344" s="9"/>
      <c r="I12344" s="9"/>
      <c r="J12344" s="9"/>
      <c r="O12344" s="2"/>
      <c r="X12344" s="2"/>
      <c r="AG12344" s="2"/>
      <c r="AP12344" s="2"/>
      <c r="AY12344" s="2"/>
      <c r="BH12344" s="2"/>
      <c r="BQ12344" s="2"/>
    </row>
    <row r="12345" spans="6:69" x14ac:dyDescent="0.2">
      <c r="F12345" s="9"/>
      <c r="G12345" s="9"/>
      <c r="H12345" s="9"/>
      <c r="I12345" s="9"/>
      <c r="J12345" s="9"/>
      <c r="O12345" s="2"/>
      <c r="X12345" s="2"/>
      <c r="AG12345" s="2"/>
      <c r="AP12345" s="2"/>
      <c r="AY12345" s="2"/>
      <c r="BH12345" s="2"/>
      <c r="BQ12345" s="2"/>
    </row>
    <row r="12346" spans="6:69" x14ac:dyDescent="0.2">
      <c r="F12346" s="9"/>
      <c r="G12346" s="9"/>
      <c r="H12346" s="9"/>
      <c r="I12346" s="9"/>
      <c r="J12346" s="9"/>
      <c r="O12346" s="2"/>
      <c r="X12346" s="2"/>
      <c r="AG12346" s="2"/>
      <c r="AP12346" s="2"/>
      <c r="AY12346" s="2"/>
      <c r="BH12346" s="2"/>
      <c r="BQ12346" s="2"/>
    </row>
    <row r="12347" spans="6:69" x14ac:dyDescent="0.2">
      <c r="F12347" s="9"/>
      <c r="G12347" s="9"/>
      <c r="H12347" s="9"/>
      <c r="I12347" s="9"/>
      <c r="J12347" s="9"/>
      <c r="O12347" s="2"/>
      <c r="X12347" s="2"/>
      <c r="AG12347" s="2"/>
      <c r="AP12347" s="2"/>
      <c r="AY12347" s="2"/>
      <c r="BH12347" s="2"/>
      <c r="BQ12347" s="2"/>
    </row>
    <row r="12348" spans="6:69" x14ac:dyDescent="0.2">
      <c r="F12348" s="9"/>
      <c r="G12348" s="9"/>
      <c r="H12348" s="9"/>
      <c r="I12348" s="9"/>
      <c r="J12348" s="9"/>
      <c r="O12348" s="2"/>
      <c r="X12348" s="2"/>
      <c r="AG12348" s="2"/>
      <c r="AP12348" s="2"/>
      <c r="AY12348" s="2"/>
      <c r="BH12348" s="2"/>
      <c r="BQ12348" s="2"/>
    </row>
    <row r="12349" spans="6:69" x14ac:dyDescent="0.2">
      <c r="F12349" s="9"/>
      <c r="G12349" s="9"/>
      <c r="H12349" s="9"/>
      <c r="I12349" s="9"/>
      <c r="J12349" s="9"/>
      <c r="O12349" s="2"/>
      <c r="X12349" s="2"/>
      <c r="AG12349" s="2"/>
      <c r="AP12349" s="2"/>
      <c r="AY12349" s="2"/>
      <c r="BH12349" s="2"/>
      <c r="BQ12349" s="2"/>
    </row>
    <row r="12350" spans="6:69" x14ac:dyDescent="0.2">
      <c r="F12350" s="9"/>
      <c r="G12350" s="9"/>
      <c r="H12350" s="9"/>
      <c r="I12350" s="9"/>
      <c r="J12350" s="9"/>
      <c r="O12350" s="2"/>
      <c r="X12350" s="2"/>
      <c r="AG12350" s="2"/>
      <c r="AP12350" s="2"/>
      <c r="AY12350" s="2"/>
      <c r="BH12350" s="2"/>
      <c r="BQ12350" s="2"/>
    </row>
    <row r="12351" spans="6:69" x14ac:dyDescent="0.2">
      <c r="F12351" s="9"/>
      <c r="G12351" s="9"/>
      <c r="H12351" s="9"/>
      <c r="I12351" s="9"/>
      <c r="J12351" s="9"/>
      <c r="O12351" s="2"/>
      <c r="X12351" s="2"/>
      <c r="AG12351" s="2"/>
      <c r="AP12351" s="2"/>
      <c r="AY12351" s="2"/>
      <c r="BH12351" s="2"/>
      <c r="BQ12351" s="2"/>
    </row>
    <row r="12352" spans="6:69" x14ac:dyDescent="0.2">
      <c r="F12352" s="9"/>
      <c r="G12352" s="9"/>
      <c r="H12352" s="9"/>
      <c r="I12352" s="9"/>
      <c r="J12352" s="9"/>
      <c r="O12352" s="2"/>
      <c r="X12352" s="2"/>
      <c r="AG12352" s="2"/>
      <c r="AP12352" s="2"/>
      <c r="AY12352" s="2"/>
      <c r="BH12352" s="2"/>
      <c r="BQ12352" s="2"/>
    </row>
    <row r="12353" spans="6:69" x14ac:dyDescent="0.2">
      <c r="F12353" s="9"/>
      <c r="G12353" s="9"/>
      <c r="H12353" s="9"/>
      <c r="I12353" s="9"/>
      <c r="J12353" s="9"/>
      <c r="O12353" s="2"/>
      <c r="X12353" s="2"/>
      <c r="AG12353" s="2"/>
      <c r="AP12353" s="2"/>
      <c r="AY12353" s="2"/>
      <c r="BH12353" s="2"/>
      <c r="BQ12353" s="2"/>
    </row>
    <row r="12354" spans="6:69" x14ac:dyDescent="0.2">
      <c r="F12354" s="9"/>
      <c r="G12354" s="9"/>
      <c r="H12354" s="9"/>
      <c r="I12354" s="9"/>
      <c r="J12354" s="9"/>
      <c r="O12354" s="2"/>
      <c r="X12354" s="2"/>
      <c r="AG12354" s="2"/>
      <c r="AP12354" s="2"/>
      <c r="AY12354" s="2"/>
      <c r="BH12354" s="2"/>
      <c r="BQ12354" s="2"/>
    </row>
    <row r="12355" spans="6:69" x14ac:dyDescent="0.2">
      <c r="F12355" s="9"/>
      <c r="G12355" s="9"/>
      <c r="H12355" s="9"/>
      <c r="I12355" s="9"/>
      <c r="J12355" s="9"/>
      <c r="O12355" s="2"/>
      <c r="X12355" s="2"/>
      <c r="AG12355" s="2"/>
      <c r="AP12355" s="2"/>
      <c r="AY12355" s="2"/>
      <c r="BH12355" s="2"/>
      <c r="BQ12355" s="2"/>
    </row>
    <row r="12356" spans="6:69" x14ac:dyDescent="0.2">
      <c r="F12356" s="9"/>
      <c r="G12356" s="9"/>
      <c r="H12356" s="9"/>
      <c r="I12356" s="9"/>
      <c r="J12356" s="9"/>
      <c r="O12356" s="2"/>
      <c r="X12356" s="2"/>
      <c r="AG12356" s="2"/>
      <c r="AP12356" s="2"/>
      <c r="AY12356" s="2"/>
      <c r="BH12356" s="2"/>
      <c r="BQ12356" s="2"/>
    </row>
    <row r="12357" spans="6:69" x14ac:dyDescent="0.2">
      <c r="F12357" s="9"/>
      <c r="G12357" s="9"/>
      <c r="H12357" s="9"/>
      <c r="I12357" s="9"/>
      <c r="J12357" s="9"/>
      <c r="O12357" s="2"/>
      <c r="X12357" s="2"/>
      <c r="AG12357" s="2"/>
      <c r="AP12357" s="2"/>
      <c r="AY12357" s="2"/>
      <c r="BH12357" s="2"/>
      <c r="BQ12357" s="2"/>
    </row>
    <row r="12358" spans="6:69" x14ac:dyDescent="0.2">
      <c r="F12358" s="9"/>
      <c r="G12358" s="9"/>
      <c r="H12358" s="9"/>
      <c r="I12358" s="9"/>
      <c r="J12358" s="9"/>
      <c r="O12358" s="2"/>
      <c r="X12358" s="2"/>
      <c r="AG12358" s="2"/>
      <c r="AP12358" s="2"/>
      <c r="AY12358" s="2"/>
      <c r="BH12358" s="2"/>
      <c r="BQ12358" s="2"/>
    </row>
    <row r="12359" spans="6:69" x14ac:dyDescent="0.2">
      <c r="F12359" s="9"/>
      <c r="G12359" s="9"/>
      <c r="H12359" s="9"/>
      <c r="I12359" s="9"/>
      <c r="J12359" s="9"/>
      <c r="O12359" s="2"/>
      <c r="X12359" s="2"/>
      <c r="AG12359" s="2"/>
      <c r="AP12359" s="2"/>
      <c r="AY12359" s="2"/>
      <c r="BH12359" s="2"/>
      <c r="BQ12359" s="2"/>
    </row>
    <row r="12360" spans="6:69" x14ac:dyDescent="0.2">
      <c r="F12360" s="9"/>
      <c r="G12360" s="9"/>
      <c r="H12360" s="9"/>
      <c r="I12360" s="9"/>
      <c r="J12360" s="9"/>
      <c r="O12360" s="2"/>
      <c r="X12360" s="2"/>
      <c r="AG12360" s="2"/>
      <c r="AP12360" s="2"/>
      <c r="AY12360" s="2"/>
      <c r="BH12360" s="2"/>
      <c r="BQ12360" s="2"/>
    </row>
    <row r="12361" spans="6:69" x14ac:dyDescent="0.2">
      <c r="F12361" s="9"/>
      <c r="G12361" s="9"/>
      <c r="H12361" s="9"/>
      <c r="I12361" s="9"/>
      <c r="J12361" s="9"/>
      <c r="O12361" s="2"/>
      <c r="X12361" s="2"/>
      <c r="AG12361" s="2"/>
      <c r="AP12361" s="2"/>
      <c r="AY12361" s="2"/>
      <c r="BH12361" s="2"/>
      <c r="BQ12361" s="2"/>
    </row>
    <row r="12362" spans="6:69" x14ac:dyDescent="0.2">
      <c r="F12362" s="9"/>
      <c r="G12362" s="9"/>
      <c r="H12362" s="9"/>
      <c r="I12362" s="9"/>
      <c r="J12362" s="9"/>
      <c r="O12362" s="2"/>
      <c r="X12362" s="2"/>
      <c r="AG12362" s="2"/>
      <c r="AP12362" s="2"/>
      <c r="AY12362" s="2"/>
      <c r="BH12362" s="2"/>
      <c r="BQ12362" s="2"/>
    </row>
    <row r="12363" spans="6:69" x14ac:dyDescent="0.2">
      <c r="F12363" s="9"/>
      <c r="G12363" s="9"/>
      <c r="H12363" s="9"/>
      <c r="I12363" s="9"/>
      <c r="J12363" s="9"/>
      <c r="O12363" s="2"/>
      <c r="X12363" s="2"/>
      <c r="AG12363" s="2"/>
      <c r="AP12363" s="2"/>
      <c r="AY12363" s="2"/>
      <c r="BH12363" s="2"/>
      <c r="BQ12363" s="2"/>
    </row>
    <row r="12364" spans="6:69" x14ac:dyDescent="0.2">
      <c r="F12364" s="9"/>
      <c r="G12364" s="9"/>
      <c r="H12364" s="9"/>
      <c r="I12364" s="9"/>
      <c r="J12364" s="9"/>
      <c r="O12364" s="2"/>
      <c r="X12364" s="2"/>
      <c r="AG12364" s="2"/>
      <c r="AP12364" s="2"/>
      <c r="AY12364" s="2"/>
      <c r="BH12364" s="2"/>
      <c r="BQ12364" s="2"/>
    </row>
    <row r="12365" spans="6:69" x14ac:dyDescent="0.2">
      <c r="F12365" s="9"/>
      <c r="G12365" s="9"/>
      <c r="H12365" s="9"/>
      <c r="I12365" s="9"/>
      <c r="J12365" s="9"/>
      <c r="O12365" s="2"/>
      <c r="X12365" s="2"/>
      <c r="AG12365" s="2"/>
      <c r="AP12365" s="2"/>
      <c r="AY12365" s="2"/>
      <c r="BH12365" s="2"/>
      <c r="BQ12365" s="2"/>
    </row>
    <row r="12366" spans="6:69" x14ac:dyDescent="0.2">
      <c r="F12366" s="9"/>
      <c r="G12366" s="9"/>
      <c r="H12366" s="9"/>
      <c r="I12366" s="9"/>
      <c r="J12366" s="9"/>
      <c r="O12366" s="2"/>
      <c r="X12366" s="2"/>
      <c r="AG12366" s="2"/>
      <c r="AP12366" s="2"/>
      <c r="AY12366" s="2"/>
      <c r="BH12366" s="2"/>
      <c r="BQ12366" s="2"/>
    </row>
    <row r="12367" spans="6:69" x14ac:dyDescent="0.2">
      <c r="F12367" s="9"/>
      <c r="G12367" s="9"/>
      <c r="H12367" s="9"/>
      <c r="I12367" s="9"/>
      <c r="J12367" s="9"/>
      <c r="O12367" s="2"/>
      <c r="X12367" s="2"/>
      <c r="AG12367" s="2"/>
      <c r="AP12367" s="2"/>
      <c r="AY12367" s="2"/>
      <c r="BH12367" s="2"/>
      <c r="BQ12367" s="2"/>
    </row>
    <row r="12368" spans="6:69" x14ac:dyDescent="0.2">
      <c r="F12368" s="9"/>
      <c r="G12368" s="9"/>
      <c r="H12368" s="9"/>
      <c r="I12368" s="9"/>
      <c r="J12368" s="9"/>
      <c r="O12368" s="2"/>
      <c r="X12368" s="2"/>
      <c r="AG12368" s="2"/>
      <c r="AP12368" s="2"/>
      <c r="AY12368" s="2"/>
      <c r="BH12368" s="2"/>
      <c r="BQ12368" s="2"/>
    </row>
    <row r="12369" spans="6:69" x14ac:dyDescent="0.2">
      <c r="F12369" s="9"/>
      <c r="G12369" s="9"/>
      <c r="H12369" s="9"/>
      <c r="I12369" s="9"/>
      <c r="J12369" s="9"/>
      <c r="O12369" s="2"/>
      <c r="X12369" s="2"/>
      <c r="AG12369" s="2"/>
      <c r="AP12369" s="2"/>
      <c r="AY12369" s="2"/>
      <c r="BH12369" s="2"/>
      <c r="BQ12369" s="2"/>
    </row>
    <row r="12370" spans="6:69" x14ac:dyDescent="0.2">
      <c r="F12370" s="9"/>
      <c r="G12370" s="9"/>
      <c r="H12370" s="9"/>
      <c r="I12370" s="9"/>
      <c r="J12370" s="9"/>
      <c r="O12370" s="2"/>
      <c r="X12370" s="2"/>
      <c r="AG12370" s="2"/>
      <c r="AP12370" s="2"/>
      <c r="AY12370" s="2"/>
      <c r="BH12370" s="2"/>
      <c r="BQ12370" s="2"/>
    </row>
    <row r="12371" spans="6:69" x14ac:dyDescent="0.2">
      <c r="F12371" s="9"/>
      <c r="G12371" s="9"/>
      <c r="H12371" s="9"/>
      <c r="I12371" s="9"/>
      <c r="J12371" s="9"/>
      <c r="O12371" s="2"/>
      <c r="X12371" s="2"/>
      <c r="AG12371" s="2"/>
      <c r="AP12371" s="2"/>
      <c r="AY12371" s="2"/>
      <c r="BH12371" s="2"/>
      <c r="BQ12371" s="2"/>
    </row>
    <row r="12372" spans="6:69" x14ac:dyDescent="0.2">
      <c r="F12372" s="9"/>
      <c r="G12372" s="9"/>
      <c r="H12372" s="9"/>
      <c r="I12372" s="9"/>
      <c r="J12372" s="9"/>
      <c r="O12372" s="2"/>
      <c r="X12372" s="2"/>
      <c r="AG12372" s="2"/>
      <c r="AP12372" s="2"/>
      <c r="AY12372" s="2"/>
      <c r="BH12372" s="2"/>
      <c r="BQ12372" s="2"/>
    </row>
    <row r="12373" spans="6:69" x14ac:dyDescent="0.2">
      <c r="F12373" s="9"/>
      <c r="G12373" s="9"/>
      <c r="H12373" s="9"/>
      <c r="I12373" s="9"/>
      <c r="J12373" s="9"/>
      <c r="O12373" s="2"/>
      <c r="X12373" s="2"/>
      <c r="AG12373" s="2"/>
      <c r="AP12373" s="2"/>
      <c r="AY12373" s="2"/>
      <c r="BH12373" s="2"/>
      <c r="BQ12373" s="2"/>
    </row>
    <row r="12374" spans="6:69" x14ac:dyDescent="0.2">
      <c r="F12374" s="9"/>
      <c r="G12374" s="9"/>
      <c r="H12374" s="9"/>
      <c r="I12374" s="9"/>
      <c r="J12374" s="9"/>
      <c r="O12374" s="2"/>
      <c r="X12374" s="2"/>
      <c r="AG12374" s="2"/>
      <c r="AP12374" s="2"/>
      <c r="AY12374" s="2"/>
      <c r="BH12374" s="2"/>
      <c r="BQ12374" s="2"/>
    </row>
    <row r="12375" spans="6:69" x14ac:dyDescent="0.2">
      <c r="F12375" s="9"/>
      <c r="G12375" s="9"/>
      <c r="H12375" s="9"/>
      <c r="I12375" s="9"/>
      <c r="J12375" s="9"/>
      <c r="O12375" s="2"/>
      <c r="X12375" s="2"/>
      <c r="AG12375" s="2"/>
      <c r="AP12375" s="2"/>
      <c r="AY12375" s="2"/>
      <c r="BH12375" s="2"/>
      <c r="BQ12375" s="2"/>
    </row>
    <row r="12376" spans="6:69" x14ac:dyDescent="0.2">
      <c r="F12376" s="9"/>
      <c r="G12376" s="9"/>
      <c r="H12376" s="9"/>
      <c r="I12376" s="9"/>
      <c r="J12376" s="9"/>
      <c r="O12376" s="2"/>
      <c r="X12376" s="2"/>
      <c r="AG12376" s="2"/>
      <c r="AP12376" s="2"/>
      <c r="AY12376" s="2"/>
      <c r="BH12376" s="2"/>
      <c r="BQ12376" s="2"/>
    </row>
    <row r="12377" spans="6:69" x14ac:dyDescent="0.2">
      <c r="F12377" s="9"/>
      <c r="G12377" s="9"/>
      <c r="H12377" s="9"/>
      <c r="I12377" s="9"/>
      <c r="J12377" s="9"/>
      <c r="O12377" s="2"/>
      <c r="X12377" s="2"/>
      <c r="AG12377" s="2"/>
      <c r="AP12377" s="2"/>
      <c r="AY12377" s="2"/>
      <c r="BH12377" s="2"/>
      <c r="BQ12377" s="2"/>
    </row>
    <row r="12378" spans="6:69" x14ac:dyDescent="0.2">
      <c r="F12378" s="9"/>
      <c r="G12378" s="9"/>
      <c r="H12378" s="9"/>
      <c r="I12378" s="9"/>
      <c r="J12378" s="9"/>
      <c r="O12378" s="2"/>
      <c r="X12378" s="2"/>
      <c r="AG12378" s="2"/>
      <c r="AP12378" s="2"/>
      <c r="AY12378" s="2"/>
      <c r="BH12378" s="2"/>
      <c r="BQ12378" s="2"/>
    </row>
    <row r="12379" spans="6:69" x14ac:dyDescent="0.2">
      <c r="F12379" s="9"/>
      <c r="G12379" s="9"/>
      <c r="H12379" s="9"/>
      <c r="I12379" s="9"/>
      <c r="J12379" s="9"/>
      <c r="O12379" s="2"/>
      <c r="X12379" s="2"/>
      <c r="AG12379" s="2"/>
      <c r="AP12379" s="2"/>
      <c r="AY12379" s="2"/>
      <c r="BH12379" s="2"/>
      <c r="BQ12379" s="2"/>
    </row>
    <row r="12380" spans="6:69" x14ac:dyDescent="0.2">
      <c r="F12380" s="9"/>
      <c r="G12380" s="9"/>
      <c r="H12380" s="9"/>
      <c r="I12380" s="9"/>
      <c r="J12380" s="9"/>
      <c r="O12380" s="2"/>
      <c r="X12380" s="2"/>
      <c r="AG12380" s="2"/>
      <c r="AP12380" s="2"/>
      <c r="AY12380" s="2"/>
      <c r="BH12380" s="2"/>
      <c r="BQ12380" s="2"/>
    </row>
    <row r="12381" spans="6:69" x14ac:dyDescent="0.2">
      <c r="F12381" s="9"/>
      <c r="G12381" s="9"/>
      <c r="H12381" s="9"/>
      <c r="I12381" s="9"/>
      <c r="J12381" s="9"/>
      <c r="O12381" s="2"/>
      <c r="X12381" s="2"/>
      <c r="AG12381" s="2"/>
      <c r="AP12381" s="2"/>
      <c r="AY12381" s="2"/>
      <c r="BH12381" s="2"/>
      <c r="BQ12381" s="2"/>
    </row>
    <row r="12382" spans="6:69" x14ac:dyDescent="0.2">
      <c r="F12382" s="9"/>
      <c r="G12382" s="9"/>
      <c r="H12382" s="9"/>
      <c r="I12382" s="9"/>
      <c r="J12382" s="9"/>
      <c r="O12382" s="2"/>
      <c r="X12382" s="2"/>
      <c r="AG12382" s="2"/>
      <c r="AP12382" s="2"/>
      <c r="AY12382" s="2"/>
      <c r="BH12382" s="2"/>
      <c r="BQ12382" s="2"/>
    </row>
    <row r="12383" spans="6:69" x14ac:dyDescent="0.2">
      <c r="F12383" s="9"/>
      <c r="G12383" s="9"/>
      <c r="H12383" s="9"/>
      <c r="I12383" s="9"/>
      <c r="J12383" s="9"/>
      <c r="O12383" s="2"/>
      <c r="X12383" s="2"/>
      <c r="AG12383" s="2"/>
      <c r="AP12383" s="2"/>
      <c r="AY12383" s="2"/>
      <c r="BH12383" s="2"/>
      <c r="BQ12383" s="2"/>
    </row>
    <row r="12384" spans="6:69" x14ac:dyDescent="0.2">
      <c r="F12384" s="9"/>
      <c r="G12384" s="9"/>
      <c r="H12384" s="9"/>
      <c r="I12384" s="9"/>
      <c r="J12384" s="9"/>
      <c r="O12384" s="2"/>
      <c r="X12384" s="2"/>
      <c r="AG12384" s="2"/>
      <c r="AP12384" s="2"/>
      <c r="AY12384" s="2"/>
      <c r="BH12384" s="2"/>
      <c r="BQ12384" s="2"/>
    </row>
    <row r="12385" spans="6:69" x14ac:dyDescent="0.2">
      <c r="F12385" s="9"/>
      <c r="G12385" s="9"/>
      <c r="H12385" s="9"/>
      <c r="I12385" s="9"/>
      <c r="J12385" s="9"/>
      <c r="O12385" s="2"/>
      <c r="X12385" s="2"/>
      <c r="AG12385" s="2"/>
      <c r="AP12385" s="2"/>
      <c r="AY12385" s="2"/>
      <c r="BH12385" s="2"/>
      <c r="BQ12385" s="2"/>
    </row>
    <row r="12386" spans="6:69" x14ac:dyDescent="0.2">
      <c r="F12386" s="9"/>
      <c r="G12386" s="9"/>
      <c r="H12386" s="9"/>
      <c r="I12386" s="9"/>
      <c r="J12386" s="9"/>
      <c r="O12386" s="2"/>
      <c r="X12386" s="2"/>
      <c r="AG12386" s="2"/>
      <c r="AP12386" s="2"/>
      <c r="AY12386" s="2"/>
      <c r="BH12386" s="2"/>
      <c r="BQ12386" s="2"/>
    </row>
    <row r="12387" spans="6:69" x14ac:dyDescent="0.2">
      <c r="F12387" s="9"/>
      <c r="G12387" s="9"/>
      <c r="H12387" s="9"/>
      <c r="I12387" s="9"/>
      <c r="J12387" s="9"/>
      <c r="O12387" s="2"/>
      <c r="X12387" s="2"/>
      <c r="AG12387" s="2"/>
      <c r="AP12387" s="2"/>
      <c r="AY12387" s="2"/>
      <c r="BH12387" s="2"/>
      <c r="BQ12387" s="2"/>
    </row>
    <row r="12388" spans="6:69" x14ac:dyDescent="0.2">
      <c r="F12388" s="9"/>
      <c r="G12388" s="9"/>
      <c r="H12388" s="9"/>
      <c r="I12388" s="9"/>
      <c r="J12388" s="9"/>
      <c r="O12388" s="2"/>
      <c r="X12388" s="2"/>
      <c r="AG12388" s="2"/>
      <c r="AP12388" s="2"/>
      <c r="AY12388" s="2"/>
      <c r="BH12388" s="2"/>
      <c r="BQ12388" s="2"/>
    </row>
    <row r="12389" spans="6:69" x14ac:dyDescent="0.2">
      <c r="F12389" s="9"/>
      <c r="G12389" s="9"/>
      <c r="H12389" s="9"/>
      <c r="I12389" s="9"/>
      <c r="J12389" s="9"/>
      <c r="O12389" s="2"/>
      <c r="X12389" s="2"/>
      <c r="AG12389" s="2"/>
      <c r="AP12389" s="2"/>
      <c r="AY12389" s="2"/>
      <c r="BH12389" s="2"/>
      <c r="BQ12389" s="2"/>
    </row>
    <row r="12390" spans="6:69" x14ac:dyDescent="0.2">
      <c r="F12390" s="9"/>
      <c r="G12390" s="9"/>
      <c r="H12390" s="9"/>
      <c r="I12390" s="9"/>
      <c r="J12390" s="9"/>
      <c r="O12390" s="2"/>
      <c r="X12390" s="2"/>
      <c r="AG12390" s="2"/>
      <c r="AP12390" s="2"/>
      <c r="AY12390" s="2"/>
      <c r="BH12390" s="2"/>
      <c r="BQ12390" s="2"/>
    </row>
    <row r="12391" spans="6:69" x14ac:dyDescent="0.2">
      <c r="F12391" s="9"/>
      <c r="G12391" s="9"/>
      <c r="H12391" s="9"/>
      <c r="I12391" s="9"/>
      <c r="J12391" s="9"/>
      <c r="O12391" s="2"/>
      <c r="X12391" s="2"/>
      <c r="AG12391" s="2"/>
      <c r="AP12391" s="2"/>
      <c r="AY12391" s="2"/>
      <c r="BH12391" s="2"/>
      <c r="BQ12391" s="2"/>
    </row>
    <row r="12392" spans="6:69" x14ac:dyDescent="0.2">
      <c r="F12392" s="9"/>
      <c r="G12392" s="9"/>
      <c r="H12392" s="9"/>
      <c r="I12392" s="9"/>
      <c r="J12392" s="9"/>
      <c r="O12392" s="2"/>
      <c r="X12392" s="2"/>
      <c r="AG12392" s="2"/>
      <c r="AP12392" s="2"/>
      <c r="AY12392" s="2"/>
      <c r="BH12392" s="2"/>
      <c r="BQ12392" s="2"/>
    </row>
    <row r="12393" spans="6:69" x14ac:dyDescent="0.2">
      <c r="F12393" s="9"/>
      <c r="G12393" s="9"/>
      <c r="H12393" s="9"/>
      <c r="I12393" s="9"/>
      <c r="J12393" s="9"/>
      <c r="O12393" s="2"/>
      <c r="X12393" s="2"/>
      <c r="AG12393" s="2"/>
      <c r="AP12393" s="2"/>
      <c r="AY12393" s="2"/>
      <c r="BH12393" s="2"/>
      <c r="BQ12393" s="2"/>
    </row>
    <row r="12394" spans="6:69" x14ac:dyDescent="0.2">
      <c r="F12394" s="9"/>
      <c r="G12394" s="9"/>
      <c r="H12394" s="9"/>
      <c r="I12394" s="9"/>
      <c r="J12394" s="9"/>
      <c r="O12394" s="2"/>
      <c r="X12394" s="2"/>
      <c r="AG12394" s="2"/>
      <c r="AP12394" s="2"/>
      <c r="AY12394" s="2"/>
      <c r="BH12394" s="2"/>
      <c r="BQ12394" s="2"/>
    </row>
    <row r="12395" spans="6:69" x14ac:dyDescent="0.2">
      <c r="F12395" s="9"/>
      <c r="G12395" s="9"/>
      <c r="H12395" s="9"/>
      <c r="I12395" s="9"/>
      <c r="J12395" s="9"/>
      <c r="O12395" s="2"/>
      <c r="X12395" s="2"/>
      <c r="AG12395" s="2"/>
      <c r="AP12395" s="2"/>
      <c r="AY12395" s="2"/>
      <c r="BH12395" s="2"/>
      <c r="BQ12395" s="2"/>
    </row>
    <row r="12396" spans="6:69" x14ac:dyDescent="0.2">
      <c r="F12396" s="9"/>
      <c r="G12396" s="9"/>
      <c r="H12396" s="9"/>
      <c r="I12396" s="9"/>
      <c r="J12396" s="9"/>
      <c r="O12396" s="2"/>
      <c r="X12396" s="2"/>
      <c r="AG12396" s="2"/>
      <c r="AP12396" s="2"/>
      <c r="AY12396" s="2"/>
      <c r="BH12396" s="2"/>
      <c r="BQ12396" s="2"/>
    </row>
    <row r="12397" spans="6:69" x14ac:dyDescent="0.2">
      <c r="F12397" s="9"/>
      <c r="G12397" s="9"/>
      <c r="H12397" s="9"/>
      <c r="I12397" s="9"/>
      <c r="J12397" s="9"/>
      <c r="O12397" s="2"/>
      <c r="X12397" s="2"/>
      <c r="AG12397" s="2"/>
      <c r="AP12397" s="2"/>
      <c r="AY12397" s="2"/>
      <c r="BH12397" s="2"/>
      <c r="BQ12397" s="2"/>
    </row>
    <row r="12398" spans="6:69" x14ac:dyDescent="0.2">
      <c r="F12398" s="9"/>
      <c r="G12398" s="9"/>
      <c r="H12398" s="9"/>
      <c r="I12398" s="9"/>
      <c r="J12398" s="9"/>
      <c r="O12398" s="2"/>
      <c r="X12398" s="2"/>
      <c r="AG12398" s="2"/>
      <c r="AP12398" s="2"/>
      <c r="AY12398" s="2"/>
      <c r="BH12398" s="2"/>
      <c r="BQ12398" s="2"/>
    </row>
    <row r="12399" spans="6:69" x14ac:dyDescent="0.2">
      <c r="F12399" s="9"/>
      <c r="G12399" s="9"/>
      <c r="H12399" s="9"/>
      <c r="I12399" s="9"/>
      <c r="J12399" s="9"/>
      <c r="O12399" s="2"/>
      <c r="X12399" s="2"/>
      <c r="AG12399" s="2"/>
      <c r="AP12399" s="2"/>
      <c r="AY12399" s="2"/>
      <c r="BH12399" s="2"/>
      <c r="BQ12399" s="2"/>
    </row>
    <row r="12400" spans="6:69" x14ac:dyDescent="0.2">
      <c r="F12400" s="9"/>
      <c r="G12400" s="9"/>
      <c r="H12400" s="9"/>
      <c r="I12400" s="9"/>
      <c r="J12400" s="9"/>
      <c r="O12400" s="2"/>
      <c r="X12400" s="2"/>
      <c r="AG12400" s="2"/>
      <c r="AP12400" s="2"/>
      <c r="AY12400" s="2"/>
      <c r="BH12400" s="2"/>
      <c r="BQ12400" s="2"/>
    </row>
    <row r="12401" spans="6:69" x14ac:dyDescent="0.2">
      <c r="F12401" s="9"/>
      <c r="G12401" s="9"/>
      <c r="H12401" s="9"/>
      <c r="I12401" s="9"/>
      <c r="J12401" s="9"/>
      <c r="O12401" s="2"/>
      <c r="X12401" s="2"/>
      <c r="AG12401" s="2"/>
      <c r="AP12401" s="2"/>
      <c r="AY12401" s="2"/>
      <c r="BH12401" s="2"/>
      <c r="BQ12401" s="2"/>
    </row>
    <row r="12402" spans="6:69" x14ac:dyDescent="0.2">
      <c r="F12402" s="9"/>
      <c r="G12402" s="9"/>
      <c r="H12402" s="9"/>
      <c r="I12402" s="9"/>
      <c r="J12402" s="9"/>
      <c r="O12402" s="2"/>
      <c r="X12402" s="2"/>
      <c r="AG12402" s="2"/>
      <c r="AP12402" s="2"/>
      <c r="AY12402" s="2"/>
      <c r="BH12402" s="2"/>
      <c r="BQ12402" s="2"/>
    </row>
    <row r="12403" spans="6:69" x14ac:dyDescent="0.2">
      <c r="F12403" s="9"/>
      <c r="G12403" s="9"/>
      <c r="H12403" s="9"/>
      <c r="I12403" s="9"/>
      <c r="J12403" s="9"/>
      <c r="O12403" s="2"/>
      <c r="X12403" s="2"/>
      <c r="AG12403" s="2"/>
      <c r="AP12403" s="2"/>
      <c r="AY12403" s="2"/>
      <c r="BH12403" s="2"/>
      <c r="BQ12403" s="2"/>
    </row>
    <row r="12404" spans="6:69" x14ac:dyDescent="0.2">
      <c r="F12404" s="9"/>
      <c r="G12404" s="9"/>
      <c r="H12404" s="9"/>
      <c r="I12404" s="9"/>
      <c r="J12404" s="9"/>
      <c r="O12404" s="2"/>
      <c r="X12404" s="2"/>
      <c r="AG12404" s="2"/>
      <c r="AP12404" s="2"/>
      <c r="AY12404" s="2"/>
      <c r="BH12404" s="2"/>
      <c r="BQ12404" s="2"/>
    </row>
    <row r="12405" spans="6:69" x14ac:dyDescent="0.2">
      <c r="F12405" s="9"/>
      <c r="G12405" s="9"/>
      <c r="H12405" s="9"/>
      <c r="I12405" s="9"/>
      <c r="J12405" s="9"/>
      <c r="O12405" s="2"/>
      <c r="X12405" s="2"/>
      <c r="AG12405" s="2"/>
      <c r="AP12405" s="2"/>
      <c r="AY12405" s="2"/>
      <c r="BH12405" s="2"/>
      <c r="BQ12405" s="2"/>
    </row>
    <row r="12406" spans="6:69" x14ac:dyDescent="0.2">
      <c r="F12406" s="9"/>
      <c r="G12406" s="9"/>
      <c r="H12406" s="9"/>
      <c r="I12406" s="9"/>
      <c r="J12406" s="9"/>
      <c r="O12406" s="2"/>
      <c r="X12406" s="2"/>
      <c r="AG12406" s="2"/>
      <c r="AP12406" s="2"/>
      <c r="AY12406" s="2"/>
      <c r="BH12406" s="2"/>
      <c r="BQ12406" s="2"/>
    </row>
    <row r="12407" spans="6:69" x14ac:dyDescent="0.2">
      <c r="F12407" s="9"/>
      <c r="G12407" s="9"/>
      <c r="H12407" s="9"/>
      <c r="I12407" s="9"/>
      <c r="J12407" s="9"/>
      <c r="O12407" s="2"/>
      <c r="X12407" s="2"/>
      <c r="AG12407" s="2"/>
      <c r="AP12407" s="2"/>
      <c r="AY12407" s="2"/>
      <c r="BH12407" s="2"/>
      <c r="BQ12407" s="2"/>
    </row>
    <row r="12408" spans="6:69" x14ac:dyDescent="0.2">
      <c r="F12408" s="9"/>
      <c r="G12408" s="9"/>
      <c r="H12408" s="9"/>
      <c r="I12408" s="9"/>
      <c r="J12408" s="9"/>
      <c r="O12408" s="2"/>
      <c r="X12408" s="2"/>
      <c r="AG12408" s="2"/>
      <c r="AP12408" s="2"/>
      <c r="AY12408" s="2"/>
      <c r="BH12408" s="2"/>
      <c r="BQ12408" s="2"/>
    </row>
    <row r="12409" spans="6:69" x14ac:dyDescent="0.2">
      <c r="F12409" s="9"/>
      <c r="G12409" s="9"/>
      <c r="H12409" s="9"/>
      <c r="I12409" s="9"/>
      <c r="J12409" s="9"/>
      <c r="O12409" s="2"/>
      <c r="X12409" s="2"/>
      <c r="AG12409" s="2"/>
      <c r="AP12409" s="2"/>
      <c r="AY12409" s="2"/>
      <c r="BH12409" s="2"/>
      <c r="BQ12409" s="2"/>
    </row>
    <row r="12410" spans="6:69" x14ac:dyDescent="0.2">
      <c r="F12410" s="9"/>
      <c r="G12410" s="9"/>
      <c r="H12410" s="9"/>
      <c r="I12410" s="9"/>
      <c r="J12410" s="9"/>
      <c r="O12410" s="2"/>
      <c r="X12410" s="2"/>
      <c r="AG12410" s="2"/>
      <c r="AP12410" s="2"/>
      <c r="AY12410" s="2"/>
      <c r="BH12410" s="2"/>
      <c r="BQ12410" s="2"/>
    </row>
    <row r="12411" spans="6:69" x14ac:dyDescent="0.2">
      <c r="F12411" s="9"/>
      <c r="G12411" s="9"/>
      <c r="H12411" s="9"/>
      <c r="I12411" s="9"/>
      <c r="J12411" s="9"/>
      <c r="O12411" s="2"/>
      <c r="X12411" s="2"/>
      <c r="AG12411" s="2"/>
      <c r="AP12411" s="2"/>
      <c r="AY12411" s="2"/>
      <c r="BH12411" s="2"/>
      <c r="BQ12411" s="2"/>
    </row>
    <row r="12412" spans="6:69" x14ac:dyDescent="0.2">
      <c r="F12412" s="9"/>
      <c r="G12412" s="9"/>
      <c r="H12412" s="9"/>
      <c r="I12412" s="9"/>
      <c r="J12412" s="9"/>
      <c r="O12412" s="2"/>
      <c r="X12412" s="2"/>
      <c r="AG12412" s="2"/>
      <c r="AP12412" s="2"/>
      <c r="AY12412" s="2"/>
      <c r="BH12412" s="2"/>
      <c r="BQ12412" s="2"/>
    </row>
    <row r="12413" spans="6:69" x14ac:dyDescent="0.2">
      <c r="F12413" s="9"/>
      <c r="G12413" s="9"/>
      <c r="H12413" s="9"/>
      <c r="I12413" s="9"/>
      <c r="J12413" s="9"/>
      <c r="O12413" s="2"/>
      <c r="X12413" s="2"/>
      <c r="AG12413" s="2"/>
      <c r="AP12413" s="2"/>
      <c r="AY12413" s="2"/>
      <c r="BH12413" s="2"/>
      <c r="BQ12413" s="2"/>
    </row>
    <row r="12414" spans="6:69" x14ac:dyDescent="0.2">
      <c r="F12414" s="9"/>
      <c r="G12414" s="9"/>
      <c r="H12414" s="9"/>
      <c r="I12414" s="9"/>
      <c r="J12414" s="9"/>
      <c r="O12414" s="2"/>
      <c r="X12414" s="2"/>
      <c r="AG12414" s="2"/>
      <c r="AP12414" s="2"/>
      <c r="AY12414" s="2"/>
      <c r="BH12414" s="2"/>
      <c r="BQ12414" s="2"/>
    </row>
    <row r="12415" spans="6:69" x14ac:dyDescent="0.2">
      <c r="F12415" s="9"/>
      <c r="G12415" s="9"/>
      <c r="H12415" s="9"/>
      <c r="I12415" s="9"/>
      <c r="J12415" s="9"/>
      <c r="O12415" s="2"/>
      <c r="X12415" s="2"/>
      <c r="AG12415" s="2"/>
      <c r="AP12415" s="2"/>
      <c r="AY12415" s="2"/>
      <c r="BH12415" s="2"/>
      <c r="BQ12415" s="2"/>
    </row>
    <row r="12416" spans="6:69" x14ac:dyDescent="0.2">
      <c r="F12416" s="9"/>
      <c r="G12416" s="9"/>
      <c r="H12416" s="9"/>
      <c r="I12416" s="9"/>
      <c r="J12416" s="9"/>
      <c r="O12416" s="2"/>
      <c r="X12416" s="2"/>
      <c r="AG12416" s="2"/>
      <c r="AP12416" s="2"/>
      <c r="AY12416" s="2"/>
      <c r="BH12416" s="2"/>
      <c r="BQ12416" s="2"/>
    </row>
    <row r="12417" spans="6:69" x14ac:dyDescent="0.2">
      <c r="F12417" s="9"/>
      <c r="G12417" s="9"/>
      <c r="H12417" s="9"/>
      <c r="I12417" s="9"/>
      <c r="J12417" s="9"/>
      <c r="O12417" s="2"/>
      <c r="X12417" s="2"/>
      <c r="AG12417" s="2"/>
      <c r="AP12417" s="2"/>
      <c r="AY12417" s="2"/>
      <c r="BH12417" s="2"/>
      <c r="BQ12417" s="2"/>
    </row>
    <row r="12418" spans="6:69" x14ac:dyDescent="0.2">
      <c r="F12418" s="9"/>
      <c r="G12418" s="9"/>
      <c r="H12418" s="9"/>
      <c r="I12418" s="9"/>
      <c r="J12418" s="9"/>
      <c r="O12418" s="2"/>
      <c r="X12418" s="2"/>
      <c r="AG12418" s="2"/>
      <c r="AP12418" s="2"/>
      <c r="AY12418" s="2"/>
      <c r="BH12418" s="2"/>
      <c r="BQ12418" s="2"/>
    </row>
    <row r="12419" spans="6:69" x14ac:dyDescent="0.2">
      <c r="F12419" s="9"/>
      <c r="G12419" s="9"/>
      <c r="H12419" s="9"/>
      <c r="I12419" s="9"/>
      <c r="J12419" s="9"/>
      <c r="O12419" s="2"/>
      <c r="X12419" s="2"/>
      <c r="AG12419" s="2"/>
      <c r="AP12419" s="2"/>
      <c r="AY12419" s="2"/>
      <c r="BH12419" s="2"/>
      <c r="BQ12419" s="2"/>
    </row>
    <row r="12420" spans="6:69" x14ac:dyDescent="0.2">
      <c r="F12420" s="9"/>
      <c r="G12420" s="9"/>
      <c r="H12420" s="9"/>
      <c r="I12420" s="9"/>
      <c r="J12420" s="9"/>
      <c r="O12420" s="2"/>
      <c r="X12420" s="2"/>
      <c r="AG12420" s="2"/>
      <c r="AP12420" s="2"/>
      <c r="AY12420" s="2"/>
      <c r="BH12420" s="2"/>
      <c r="BQ12420" s="2"/>
    </row>
    <row r="12421" spans="6:69" x14ac:dyDescent="0.2">
      <c r="F12421" s="9"/>
      <c r="G12421" s="9"/>
      <c r="H12421" s="9"/>
      <c r="I12421" s="9"/>
      <c r="J12421" s="9"/>
      <c r="O12421" s="2"/>
      <c r="X12421" s="2"/>
      <c r="AG12421" s="2"/>
      <c r="AP12421" s="2"/>
      <c r="AY12421" s="2"/>
      <c r="BH12421" s="2"/>
      <c r="BQ12421" s="2"/>
    </row>
    <row r="12422" spans="6:69" x14ac:dyDescent="0.2">
      <c r="F12422" s="9"/>
      <c r="G12422" s="9"/>
      <c r="H12422" s="9"/>
      <c r="I12422" s="9"/>
      <c r="J12422" s="9"/>
      <c r="O12422" s="2"/>
      <c r="X12422" s="2"/>
      <c r="AG12422" s="2"/>
      <c r="AP12422" s="2"/>
      <c r="AY12422" s="2"/>
      <c r="BH12422" s="2"/>
      <c r="BQ12422" s="2"/>
    </row>
    <row r="12423" spans="6:69" x14ac:dyDescent="0.2">
      <c r="F12423" s="9"/>
      <c r="G12423" s="9"/>
      <c r="H12423" s="9"/>
      <c r="I12423" s="9"/>
      <c r="J12423" s="9"/>
      <c r="O12423" s="2"/>
      <c r="X12423" s="2"/>
      <c r="AG12423" s="2"/>
      <c r="AP12423" s="2"/>
      <c r="AY12423" s="2"/>
      <c r="BH12423" s="2"/>
      <c r="BQ12423" s="2"/>
    </row>
    <row r="12424" spans="6:69" x14ac:dyDescent="0.2">
      <c r="F12424" s="9"/>
      <c r="G12424" s="9"/>
      <c r="H12424" s="9"/>
      <c r="I12424" s="9"/>
      <c r="J12424" s="9"/>
      <c r="O12424" s="2"/>
      <c r="X12424" s="2"/>
      <c r="AG12424" s="2"/>
      <c r="AP12424" s="2"/>
      <c r="AY12424" s="2"/>
      <c r="BH12424" s="2"/>
      <c r="BQ12424" s="2"/>
    </row>
    <row r="12425" spans="6:69" x14ac:dyDescent="0.2">
      <c r="F12425" s="9"/>
      <c r="G12425" s="9"/>
      <c r="H12425" s="9"/>
      <c r="I12425" s="9"/>
      <c r="J12425" s="9"/>
      <c r="O12425" s="2"/>
      <c r="X12425" s="2"/>
      <c r="AG12425" s="2"/>
      <c r="AP12425" s="2"/>
      <c r="AY12425" s="2"/>
      <c r="BH12425" s="2"/>
      <c r="BQ12425" s="2"/>
    </row>
    <row r="12426" spans="6:69" x14ac:dyDescent="0.2">
      <c r="F12426" s="9"/>
      <c r="G12426" s="9"/>
      <c r="H12426" s="9"/>
      <c r="I12426" s="9"/>
      <c r="J12426" s="9"/>
      <c r="O12426" s="2"/>
      <c r="X12426" s="2"/>
      <c r="AG12426" s="2"/>
      <c r="AP12426" s="2"/>
      <c r="AY12426" s="2"/>
      <c r="BH12426" s="2"/>
      <c r="BQ12426" s="2"/>
    </row>
    <row r="12427" spans="6:69" x14ac:dyDescent="0.2">
      <c r="F12427" s="9"/>
      <c r="G12427" s="9"/>
      <c r="H12427" s="9"/>
      <c r="I12427" s="9"/>
      <c r="J12427" s="9"/>
      <c r="O12427" s="2"/>
      <c r="X12427" s="2"/>
      <c r="AG12427" s="2"/>
      <c r="AP12427" s="2"/>
      <c r="AY12427" s="2"/>
      <c r="BH12427" s="2"/>
      <c r="BQ12427" s="2"/>
    </row>
    <row r="12428" spans="6:69" x14ac:dyDescent="0.2">
      <c r="F12428" s="9"/>
      <c r="G12428" s="9"/>
      <c r="H12428" s="9"/>
      <c r="I12428" s="9"/>
      <c r="J12428" s="9"/>
      <c r="O12428" s="2"/>
      <c r="X12428" s="2"/>
      <c r="AG12428" s="2"/>
      <c r="AP12428" s="2"/>
      <c r="AY12428" s="2"/>
      <c r="BH12428" s="2"/>
      <c r="BQ12428" s="2"/>
    </row>
    <row r="12429" spans="6:69" x14ac:dyDescent="0.2">
      <c r="F12429" s="9"/>
      <c r="G12429" s="9"/>
      <c r="H12429" s="9"/>
      <c r="I12429" s="9"/>
      <c r="J12429" s="9"/>
      <c r="O12429" s="2"/>
      <c r="X12429" s="2"/>
      <c r="AG12429" s="2"/>
      <c r="AP12429" s="2"/>
      <c r="AY12429" s="2"/>
      <c r="BH12429" s="2"/>
      <c r="BQ12429" s="2"/>
    </row>
    <row r="12430" spans="6:69" x14ac:dyDescent="0.2">
      <c r="F12430" s="9"/>
      <c r="G12430" s="9"/>
      <c r="H12430" s="9"/>
      <c r="I12430" s="9"/>
      <c r="J12430" s="9"/>
      <c r="O12430" s="2"/>
      <c r="X12430" s="2"/>
      <c r="AG12430" s="2"/>
      <c r="AP12430" s="2"/>
      <c r="AY12430" s="2"/>
      <c r="BH12430" s="2"/>
      <c r="BQ12430" s="2"/>
    </row>
    <row r="12431" spans="6:69" x14ac:dyDescent="0.2">
      <c r="F12431" s="9"/>
      <c r="G12431" s="9"/>
      <c r="H12431" s="9"/>
      <c r="I12431" s="9"/>
      <c r="J12431" s="9"/>
      <c r="O12431" s="2"/>
      <c r="X12431" s="2"/>
      <c r="AG12431" s="2"/>
      <c r="AP12431" s="2"/>
      <c r="AY12431" s="2"/>
      <c r="BH12431" s="2"/>
      <c r="BQ12431" s="2"/>
    </row>
    <row r="12432" spans="6:69" x14ac:dyDescent="0.2">
      <c r="F12432" s="9"/>
      <c r="G12432" s="9"/>
      <c r="H12432" s="9"/>
      <c r="I12432" s="9"/>
      <c r="J12432" s="9"/>
      <c r="O12432" s="2"/>
      <c r="X12432" s="2"/>
      <c r="AG12432" s="2"/>
      <c r="AP12432" s="2"/>
      <c r="AY12432" s="2"/>
      <c r="BH12432" s="2"/>
      <c r="BQ12432" s="2"/>
    </row>
    <row r="12433" spans="6:69" x14ac:dyDescent="0.2">
      <c r="F12433" s="9"/>
      <c r="G12433" s="9"/>
      <c r="H12433" s="9"/>
      <c r="I12433" s="9"/>
      <c r="J12433" s="9"/>
      <c r="O12433" s="2"/>
      <c r="X12433" s="2"/>
      <c r="AG12433" s="2"/>
      <c r="AP12433" s="2"/>
      <c r="AY12433" s="2"/>
      <c r="BH12433" s="2"/>
      <c r="BQ12433" s="2"/>
    </row>
    <row r="12434" spans="6:69" x14ac:dyDescent="0.2">
      <c r="F12434" s="9"/>
      <c r="G12434" s="9"/>
      <c r="H12434" s="9"/>
      <c r="I12434" s="9"/>
      <c r="J12434" s="9"/>
      <c r="O12434" s="2"/>
      <c r="X12434" s="2"/>
      <c r="AG12434" s="2"/>
      <c r="AP12434" s="2"/>
      <c r="AY12434" s="2"/>
      <c r="BH12434" s="2"/>
      <c r="BQ12434" s="2"/>
    </row>
    <row r="12435" spans="6:69" x14ac:dyDescent="0.2">
      <c r="F12435" s="9"/>
      <c r="G12435" s="9"/>
      <c r="H12435" s="9"/>
      <c r="I12435" s="9"/>
      <c r="J12435" s="9"/>
      <c r="O12435" s="2"/>
      <c r="X12435" s="2"/>
      <c r="AG12435" s="2"/>
      <c r="AP12435" s="2"/>
      <c r="AY12435" s="2"/>
      <c r="BH12435" s="2"/>
      <c r="BQ12435" s="2"/>
    </row>
    <row r="12436" spans="6:69" x14ac:dyDescent="0.2">
      <c r="F12436" s="9"/>
      <c r="G12436" s="9"/>
      <c r="H12436" s="9"/>
      <c r="I12436" s="9"/>
      <c r="J12436" s="9"/>
      <c r="O12436" s="2"/>
      <c r="X12436" s="2"/>
      <c r="AG12436" s="2"/>
      <c r="AP12436" s="2"/>
      <c r="AY12436" s="2"/>
      <c r="BH12436" s="2"/>
      <c r="BQ12436" s="2"/>
    </row>
    <row r="12437" spans="6:69" x14ac:dyDescent="0.2">
      <c r="F12437" s="9"/>
      <c r="G12437" s="9"/>
      <c r="H12437" s="9"/>
      <c r="I12437" s="9"/>
      <c r="J12437" s="9"/>
      <c r="O12437" s="2"/>
      <c r="X12437" s="2"/>
      <c r="AG12437" s="2"/>
      <c r="AP12437" s="2"/>
      <c r="AY12437" s="2"/>
      <c r="BH12437" s="2"/>
      <c r="BQ12437" s="2"/>
    </row>
    <row r="12438" spans="6:69" x14ac:dyDescent="0.2">
      <c r="F12438" s="9"/>
      <c r="G12438" s="9"/>
      <c r="H12438" s="9"/>
      <c r="I12438" s="9"/>
      <c r="J12438" s="9"/>
      <c r="O12438" s="2"/>
      <c r="X12438" s="2"/>
      <c r="AG12438" s="2"/>
      <c r="AP12438" s="2"/>
      <c r="AY12438" s="2"/>
      <c r="BH12438" s="2"/>
      <c r="BQ12438" s="2"/>
    </row>
    <row r="12439" spans="6:69" x14ac:dyDescent="0.2">
      <c r="F12439" s="9"/>
      <c r="G12439" s="9"/>
      <c r="H12439" s="9"/>
      <c r="I12439" s="9"/>
      <c r="J12439" s="9"/>
      <c r="O12439" s="2"/>
      <c r="X12439" s="2"/>
      <c r="AG12439" s="2"/>
      <c r="AP12439" s="2"/>
      <c r="AY12439" s="2"/>
      <c r="BH12439" s="2"/>
      <c r="BQ12439" s="2"/>
    </row>
    <row r="12440" spans="6:69" x14ac:dyDescent="0.2">
      <c r="F12440" s="9"/>
      <c r="G12440" s="9"/>
      <c r="H12440" s="9"/>
      <c r="I12440" s="9"/>
      <c r="J12440" s="9"/>
      <c r="O12440" s="2"/>
      <c r="X12440" s="2"/>
      <c r="AG12440" s="2"/>
      <c r="AP12440" s="2"/>
      <c r="AY12440" s="2"/>
      <c r="BH12440" s="2"/>
      <c r="BQ12440" s="2"/>
    </row>
    <row r="12441" spans="6:69" x14ac:dyDescent="0.2">
      <c r="F12441" s="9"/>
      <c r="G12441" s="9"/>
      <c r="H12441" s="9"/>
      <c r="I12441" s="9"/>
      <c r="J12441" s="9"/>
      <c r="O12441" s="2"/>
      <c r="X12441" s="2"/>
      <c r="AG12441" s="2"/>
      <c r="AP12441" s="2"/>
      <c r="AY12441" s="2"/>
      <c r="BH12441" s="2"/>
      <c r="BQ12441" s="2"/>
    </row>
    <row r="12442" spans="6:69" x14ac:dyDescent="0.2">
      <c r="F12442" s="9"/>
      <c r="G12442" s="9"/>
      <c r="H12442" s="9"/>
      <c r="I12442" s="9"/>
      <c r="J12442" s="9"/>
      <c r="O12442" s="2"/>
      <c r="X12442" s="2"/>
      <c r="AG12442" s="2"/>
      <c r="AP12442" s="2"/>
      <c r="AY12442" s="2"/>
      <c r="BH12442" s="2"/>
      <c r="BQ12442" s="2"/>
    </row>
    <row r="12443" spans="6:69" x14ac:dyDescent="0.2">
      <c r="F12443" s="9"/>
      <c r="G12443" s="9"/>
      <c r="H12443" s="9"/>
      <c r="I12443" s="9"/>
      <c r="J12443" s="9"/>
      <c r="O12443" s="2"/>
      <c r="X12443" s="2"/>
      <c r="AG12443" s="2"/>
      <c r="AP12443" s="2"/>
      <c r="AY12443" s="2"/>
      <c r="BH12443" s="2"/>
      <c r="BQ12443" s="2"/>
    </row>
    <row r="12444" spans="6:69" x14ac:dyDescent="0.2">
      <c r="F12444" s="9"/>
      <c r="G12444" s="9"/>
      <c r="H12444" s="9"/>
      <c r="I12444" s="9"/>
      <c r="J12444" s="9"/>
      <c r="O12444" s="2"/>
      <c r="X12444" s="2"/>
      <c r="AG12444" s="2"/>
      <c r="AP12444" s="2"/>
      <c r="AY12444" s="2"/>
      <c r="BH12444" s="2"/>
      <c r="BQ12444" s="2"/>
    </row>
    <row r="12445" spans="6:69" x14ac:dyDescent="0.2">
      <c r="F12445" s="9"/>
      <c r="G12445" s="9"/>
      <c r="H12445" s="9"/>
      <c r="I12445" s="9"/>
      <c r="J12445" s="9"/>
      <c r="O12445" s="2"/>
      <c r="X12445" s="2"/>
      <c r="AG12445" s="2"/>
      <c r="AP12445" s="2"/>
      <c r="AY12445" s="2"/>
      <c r="BH12445" s="2"/>
      <c r="BQ12445" s="2"/>
    </row>
    <row r="12446" spans="6:69" x14ac:dyDescent="0.2">
      <c r="F12446" s="9"/>
      <c r="G12446" s="9"/>
      <c r="H12446" s="9"/>
      <c r="I12446" s="9"/>
      <c r="J12446" s="9"/>
      <c r="O12446" s="2"/>
      <c r="X12446" s="2"/>
      <c r="AG12446" s="2"/>
      <c r="AP12446" s="2"/>
      <c r="AY12446" s="2"/>
      <c r="BH12446" s="2"/>
      <c r="BQ12446" s="2"/>
    </row>
    <row r="12447" spans="6:69" x14ac:dyDescent="0.2">
      <c r="F12447" s="9"/>
      <c r="G12447" s="9"/>
      <c r="H12447" s="9"/>
      <c r="I12447" s="9"/>
      <c r="J12447" s="9"/>
      <c r="O12447" s="2"/>
      <c r="X12447" s="2"/>
      <c r="AG12447" s="2"/>
      <c r="AP12447" s="2"/>
      <c r="AY12447" s="2"/>
      <c r="BH12447" s="2"/>
      <c r="BQ12447" s="2"/>
    </row>
    <row r="12448" spans="6:69" x14ac:dyDescent="0.2">
      <c r="F12448" s="9"/>
      <c r="G12448" s="9"/>
      <c r="H12448" s="9"/>
      <c r="I12448" s="9"/>
      <c r="J12448" s="9"/>
      <c r="O12448" s="2"/>
      <c r="X12448" s="2"/>
      <c r="AG12448" s="2"/>
      <c r="AP12448" s="2"/>
      <c r="AY12448" s="2"/>
      <c r="BH12448" s="2"/>
      <c r="BQ12448" s="2"/>
    </row>
    <row r="12449" spans="6:69" x14ac:dyDescent="0.2">
      <c r="F12449" s="9"/>
      <c r="G12449" s="9"/>
      <c r="H12449" s="9"/>
      <c r="I12449" s="9"/>
      <c r="J12449" s="9"/>
      <c r="O12449" s="2"/>
      <c r="X12449" s="2"/>
      <c r="AG12449" s="2"/>
      <c r="AP12449" s="2"/>
      <c r="AY12449" s="2"/>
      <c r="BH12449" s="2"/>
      <c r="BQ12449" s="2"/>
    </row>
    <row r="12450" spans="6:69" x14ac:dyDescent="0.2">
      <c r="F12450" s="9"/>
      <c r="G12450" s="9"/>
      <c r="H12450" s="9"/>
      <c r="I12450" s="9"/>
      <c r="J12450" s="9"/>
      <c r="O12450" s="2"/>
      <c r="X12450" s="2"/>
      <c r="AG12450" s="2"/>
      <c r="AP12450" s="2"/>
      <c r="AY12450" s="2"/>
      <c r="BH12450" s="2"/>
      <c r="BQ12450" s="2"/>
    </row>
    <row r="12451" spans="6:69" x14ac:dyDescent="0.2">
      <c r="F12451" s="9"/>
      <c r="G12451" s="9"/>
      <c r="H12451" s="9"/>
      <c r="I12451" s="9"/>
      <c r="J12451" s="9"/>
      <c r="O12451" s="2"/>
      <c r="X12451" s="2"/>
      <c r="AG12451" s="2"/>
      <c r="AP12451" s="2"/>
      <c r="AY12451" s="2"/>
      <c r="BH12451" s="2"/>
      <c r="BQ12451" s="2"/>
    </row>
    <row r="12452" spans="6:69" x14ac:dyDescent="0.2">
      <c r="F12452" s="9"/>
      <c r="G12452" s="9"/>
      <c r="H12452" s="9"/>
      <c r="I12452" s="9"/>
      <c r="J12452" s="9"/>
      <c r="O12452" s="2"/>
      <c r="X12452" s="2"/>
      <c r="AG12452" s="2"/>
      <c r="AP12452" s="2"/>
      <c r="AY12452" s="2"/>
      <c r="BH12452" s="2"/>
      <c r="BQ12452" s="2"/>
    </row>
    <row r="12453" spans="6:69" x14ac:dyDescent="0.2">
      <c r="F12453" s="9"/>
      <c r="G12453" s="9"/>
      <c r="H12453" s="9"/>
      <c r="I12453" s="9"/>
      <c r="J12453" s="9"/>
      <c r="O12453" s="2"/>
      <c r="X12453" s="2"/>
      <c r="AG12453" s="2"/>
      <c r="AP12453" s="2"/>
      <c r="AY12453" s="2"/>
      <c r="BH12453" s="2"/>
      <c r="BQ12453" s="2"/>
    </row>
    <row r="12454" spans="6:69" x14ac:dyDescent="0.2">
      <c r="F12454" s="9"/>
      <c r="G12454" s="9"/>
      <c r="H12454" s="9"/>
      <c r="I12454" s="9"/>
      <c r="J12454" s="9"/>
      <c r="O12454" s="2"/>
      <c r="X12454" s="2"/>
      <c r="AG12454" s="2"/>
      <c r="AP12454" s="2"/>
      <c r="AY12454" s="2"/>
      <c r="BH12454" s="2"/>
      <c r="BQ12454" s="2"/>
    </row>
    <row r="12455" spans="6:69" x14ac:dyDescent="0.2">
      <c r="F12455" s="9"/>
      <c r="G12455" s="9"/>
      <c r="H12455" s="9"/>
      <c r="I12455" s="9"/>
      <c r="J12455" s="9"/>
      <c r="O12455" s="2"/>
      <c r="X12455" s="2"/>
      <c r="AG12455" s="2"/>
      <c r="AP12455" s="2"/>
      <c r="AY12455" s="2"/>
      <c r="BH12455" s="2"/>
      <c r="BQ12455" s="2"/>
    </row>
    <row r="12456" spans="6:69" x14ac:dyDescent="0.2">
      <c r="F12456" s="9"/>
      <c r="G12456" s="9"/>
      <c r="H12456" s="9"/>
      <c r="I12456" s="9"/>
      <c r="J12456" s="9"/>
      <c r="O12456" s="2"/>
      <c r="X12456" s="2"/>
      <c r="AG12456" s="2"/>
      <c r="AP12456" s="2"/>
      <c r="AY12456" s="2"/>
      <c r="BH12456" s="2"/>
      <c r="BQ12456" s="2"/>
    </row>
    <row r="12457" spans="6:69" x14ac:dyDescent="0.2">
      <c r="F12457" s="9"/>
      <c r="G12457" s="9"/>
      <c r="H12457" s="9"/>
      <c r="I12457" s="9"/>
      <c r="J12457" s="9"/>
      <c r="O12457" s="2"/>
      <c r="X12457" s="2"/>
      <c r="AG12457" s="2"/>
      <c r="AP12457" s="2"/>
      <c r="AY12457" s="2"/>
      <c r="BH12457" s="2"/>
      <c r="BQ12457" s="2"/>
    </row>
    <row r="12458" spans="6:69" x14ac:dyDescent="0.2">
      <c r="F12458" s="9"/>
      <c r="G12458" s="9"/>
      <c r="H12458" s="9"/>
      <c r="I12458" s="9"/>
      <c r="J12458" s="9"/>
      <c r="O12458" s="2"/>
      <c r="X12458" s="2"/>
      <c r="AG12458" s="2"/>
      <c r="AP12458" s="2"/>
      <c r="AY12458" s="2"/>
      <c r="BH12458" s="2"/>
      <c r="BQ12458" s="2"/>
    </row>
    <row r="12459" spans="6:69" x14ac:dyDescent="0.2">
      <c r="F12459" s="9"/>
      <c r="G12459" s="9"/>
      <c r="H12459" s="9"/>
      <c r="I12459" s="9"/>
      <c r="J12459" s="9"/>
      <c r="O12459" s="2"/>
      <c r="X12459" s="2"/>
      <c r="AG12459" s="2"/>
      <c r="AP12459" s="2"/>
      <c r="AY12459" s="2"/>
      <c r="BH12459" s="2"/>
      <c r="BQ12459" s="2"/>
    </row>
    <row r="12460" spans="6:69" x14ac:dyDescent="0.2">
      <c r="F12460" s="9"/>
      <c r="G12460" s="9"/>
      <c r="H12460" s="9"/>
      <c r="I12460" s="9"/>
      <c r="J12460" s="9"/>
      <c r="O12460" s="2"/>
      <c r="X12460" s="2"/>
      <c r="AG12460" s="2"/>
      <c r="AP12460" s="2"/>
      <c r="AY12460" s="2"/>
      <c r="BH12460" s="2"/>
      <c r="BQ12460" s="2"/>
    </row>
    <row r="12461" spans="6:69" x14ac:dyDescent="0.2">
      <c r="F12461" s="9"/>
      <c r="G12461" s="9"/>
      <c r="H12461" s="9"/>
      <c r="I12461" s="9"/>
      <c r="J12461" s="9"/>
      <c r="O12461" s="2"/>
      <c r="X12461" s="2"/>
      <c r="AG12461" s="2"/>
      <c r="AP12461" s="2"/>
      <c r="AY12461" s="2"/>
      <c r="BH12461" s="2"/>
      <c r="BQ12461" s="2"/>
    </row>
    <row r="12462" spans="6:69" x14ac:dyDescent="0.2">
      <c r="F12462" s="9"/>
      <c r="G12462" s="9"/>
      <c r="H12462" s="9"/>
      <c r="I12462" s="9"/>
      <c r="J12462" s="9"/>
      <c r="O12462" s="2"/>
      <c r="X12462" s="2"/>
      <c r="AG12462" s="2"/>
      <c r="AP12462" s="2"/>
      <c r="AY12462" s="2"/>
      <c r="BH12462" s="2"/>
      <c r="BQ12462" s="2"/>
    </row>
    <row r="12463" spans="6:69" x14ac:dyDescent="0.2">
      <c r="F12463" s="9"/>
      <c r="G12463" s="9"/>
      <c r="H12463" s="9"/>
      <c r="I12463" s="9"/>
      <c r="J12463" s="9"/>
      <c r="O12463" s="2"/>
      <c r="X12463" s="2"/>
      <c r="AG12463" s="2"/>
      <c r="AP12463" s="2"/>
      <c r="AY12463" s="2"/>
      <c r="BH12463" s="2"/>
      <c r="BQ12463" s="2"/>
    </row>
    <row r="12464" spans="6:69" x14ac:dyDescent="0.2">
      <c r="F12464" s="9"/>
      <c r="G12464" s="9"/>
      <c r="H12464" s="9"/>
      <c r="I12464" s="9"/>
      <c r="J12464" s="9"/>
      <c r="O12464" s="2"/>
      <c r="X12464" s="2"/>
      <c r="AG12464" s="2"/>
      <c r="AP12464" s="2"/>
      <c r="AY12464" s="2"/>
      <c r="BH12464" s="2"/>
      <c r="BQ12464" s="2"/>
    </row>
    <row r="12465" spans="6:69" x14ac:dyDescent="0.2">
      <c r="F12465" s="9"/>
      <c r="G12465" s="9"/>
      <c r="H12465" s="9"/>
      <c r="I12465" s="9"/>
      <c r="J12465" s="9"/>
      <c r="O12465" s="2"/>
      <c r="X12465" s="2"/>
      <c r="AG12465" s="2"/>
      <c r="AP12465" s="2"/>
      <c r="AY12465" s="2"/>
      <c r="BH12465" s="2"/>
      <c r="BQ12465" s="2"/>
    </row>
    <row r="12466" spans="6:69" x14ac:dyDescent="0.2">
      <c r="F12466" s="9"/>
      <c r="G12466" s="9"/>
      <c r="H12466" s="9"/>
      <c r="I12466" s="9"/>
      <c r="J12466" s="9"/>
      <c r="O12466" s="2"/>
      <c r="X12466" s="2"/>
      <c r="AG12466" s="2"/>
      <c r="AP12466" s="2"/>
      <c r="AY12466" s="2"/>
      <c r="BH12466" s="2"/>
      <c r="BQ12466" s="2"/>
    </row>
    <row r="12467" spans="6:69" x14ac:dyDescent="0.2">
      <c r="F12467" s="9"/>
      <c r="G12467" s="9"/>
      <c r="H12467" s="9"/>
      <c r="I12467" s="9"/>
      <c r="J12467" s="9"/>
      <c r="O12467" s="2"/>
      <c r="X12467" s="2"/>
      <c r="AG12467" s="2"/>
      <c r="AP12467" s="2"/>
      <c r="AY12467" s="2"/>
      <c r="BH12467" s="2"/>
      <c r="BQ12467" s="2"/>
    </row>
    <row r="12468" spans="6:69" x14ac:dyDescent="0.2">
      <c r="F12468" s="9"/>
      <c r="G12468" s="9"/>
      <c r="H12468" s="9"/>
      <c r="I12468" s="9"/>
      <c r="J12468" s="9"/>
      <c r="O12468" s="2"/>
      <c r="X12468" s="2"/>
      <c r="AG12468" s="2"/>
      <c r="AP12468" s="2"/>
      <c r="AY12468" s="2"/>
      <c r="BH12468" s="2"/>
      <c r="BQ12468" s="2"/>
    </row>
    <row r="12469" spans="6:69" x14ac:dyDescent="0.2">
      <c r="F12469" s="9"/>
      <c r="G12469" s="9"/>
      <c r="H12469" s="9"/>
      <c r="I12469" s="9"/>
      <c r="J12469" s="9"/>
      <c r="O12469" s="2"/>
      <c r="X12469" s="2"/>
      <c r="AG12469" s="2"/>
      <c r="AP12469" s="2"/>
      <c r="AY12469" s="2"/>
      <c r="BH12469" s="2"/>
      <c r="BQ12469" s="2"/>
    </row>
    <row r="12470" spans="6:69" x14ac:dyDescent="0.2">
      <c r="F12470" s="9"/>
      <c r="G12470" s="9"/>
      <c r="H12470" s="9"/>
      <c r="I12470" s="9"/>
      <c r="J12470" s="9"/>
      <c r="O12470" s="2"/>
      <c r="X12470" s="2"/>
      <c r="AG12470" s="2"/>
      <c r="AP12470" s="2"/>
      <c r="AY12470" s="2"/>
      <c r="BH12470" s="2"/>
      <c r="BQ12470" s="2"/>
    </row>
    <row r="12471" spans="6:69" x14ac:dyDescent="0.2">
      <c r="F12471" s="9"/>
      <c r="G12471" s="9"/>
      <c r="H12471" s="9"/>
      <c r="I12471" s="9"/>
      <c r="J12471" s="9"/>
      <c r="O12471" s="2"/>
      <c r="X12471" s="2"/>
      <c r="AG12471" s="2"/>
      <c r="AP12471" s="2"/>
      <c r="AY12471" s="2"/>
      <c r="BH12471" s="2"/>
      <c r="BQ12471" s="2"/>
    </row>
    <row r="12472" spans="6:69" x14ac:dyDescent="0.2">
      <c r="F12472" s="9"/>
      <c r="G12472" s="9"/>
      <c r="H12472" s="9"/>
      <c r="I12472" s="9"/>
      <c r="J12472" s="9"/>
      <c r="O12472" s="2"/>
      <c r="X12472" s="2"/>
      <c r="AG12472" s="2"/>
      <c r="AP12472" s="2"/>
      <c r="AY12472" s="2"/>
      <c r="BH12472" s="2"/>
      <c r="BQ12472" s="2"/>
    </row>
    <row r="12473" spans="6:69" x14ac:dyDescent="0.2">
      <c r="F12473" s="9"/>
      <c r="G12473" s="9"/>
      <c r="H12473" s="9"/>
      <c r="I12473" s="9"/>
      <c r="J12473" s="9"/>
      <c r="O12473" s="2"/>
      <c r="X12473" s="2"/>
      <c r="AG12473" s="2"/>
      <c r="AP12473" s="2"/>
      <c r="AY12473" s="2"/>
      <c r="BH12473" s="2"/>
      <c r="BQ12473" s="2"/>
    </row>
    <row r="12474" spans="6:69" x14ac:dyDescent="0.2">
      <c r="F12474" s="9"/>
      <c r="G12474" s="9"/>
      <c r="H12474" s="9"/>
      <c r="I12474" s="9"/>
      <c r="J12474" s="9"/>
      <c r="O12474" s="2"/>
      <c r="X12474" s="2"/>
      <c r="AG12474" s="2"/>
      <c r="AP12474" s="2"/>
      <c r="AY12474" s="2"/>
      <c r="BH12474" s="2"/>
      <c r="BQ12474" s="2"/>
    </row>
    <row r="12475" spans="6:69" x14ac:dyDescent="0.2">
      <c r="F12475" s="9"/>
      <c r="G12475" s="9"/>
      <c r="H12475" s="9"/>
      <c r="I12475" s="9"/>
      <c r="J12475" s="9"/>
      <c r="O12475" s="2"/>
      <c r="X12475" s="2"/>
      <c r="AG12475" s="2"/>
      <c r="AP12475" s="2"/>
      <c r="AY12475" s="2"/>
      <c r="BH12475" s="2"/>
      <c r="BQ12475" s="2"/>
    </row>
    <row r="12476" spans="6:69" x14ac:dyDescent="0.2">
      <c r="F12476" s="9"/>
      <c r="G12476" s="9"/>
      <c r="H12476" s="9"/>
      <c r="I12476" s="9"/>
      <c r="J12476" s="9"/>
      <c r="O12476" s="2"/>
      <c r="X12476" s="2"/>
      <c r="AG12476" s="2"/>
      <c r="AP12476" s="2"/>
      <c r="AY12476" s="2"/>
      <c r="BH12476" s="2"/>
      <c r="BQ12476" s="2"/>
    </row>
    <row r="12477" spans="6:69" x14ac:dyDescent="0.2">
      <c r="F12477" s="9"/>
      <c r="G12477" s="9"/>
      <c r="H12477" s="9"/>
      <c r="I12477" s="9"/>
      <c r="J12477" s="9"/>
      <c r="O12477" s="2"/>
      <c r="X12477" s="2"/>
      <c r="AG12477" s="2"/>
      <c r="AP12477" s="2"/>
      <c r="AY12477" s="2"/>
      <c r="BH12477" s="2"/>
      <c r="BQ12477" s="2"/>
    </row>
    <row r="12478" spans="6:69" x14ac:dyDescent="0.2">
      <c r="F12478" s="9"/>
      <c r="G12478" s="9"/>
      <c r="H12478" s="9"/>
      <c r="I12478" s="9"/>
      <c r="J12478" s="9"/>
      <c r="O12478" s="2"/>
      <c r="X12478" s="2"/>
      <c r="AG12478" s="2"/>
      <c r="AP12478" s="2"/>
      <c r="AY12478" s="2"/>
      <c r="BH12478" s="2"/>
      <c r="BQ12478" s="2"/>
    </row>
    <row r="12479" spans="6:69" x14ac:dyDescent="0.2">
      <c r="F12479" s="9"/>
      <c r="G12479" s="9"/>
      <c r="H12479" s="9"/>
      <c r="I12479" s="9"/>
      <c r="J12479" s="9"/>
      <c r="O12479" s="2"/>
      <c r="X12479" s="2"/>
      <c r="AG12479" s="2"/>
      <c r="AP12479" s="2"/>
      <c r="AY12479" s="2"/>
      <c r="BH12479" s="2"/>
      <c r="BQ12479" s="2"/>
    </row>
    <row r="12480" spans="6:69" x14ac:dyDescent="0.2">
      <c r="F12480" s="9"/>
      <c r="G12480" s="9"/>
      <c r="H12480" s="9"/>
      <c r="I12480" s="9"/>
      <c r="J12480" s="9"/>
      <c r="O12480" s="2"/>
      <c r="X12480" s="2"/>
      <c r="AG12480" s="2"/>
      <c r="AP12480" s="2"/>
      <c r="AY12480" s="2"/>
      <c r="BH12480" s="2"/>
      <c r="BQ12480" s="2"/>
    </row>
    <row r="12481" spans="6:69" x14ac:dyDescent="0.2">
      <c r="F12481" s="9"/>
      <c r="G12481" s="9"/>
      <c r="H12481" s="9"/>
      <c r="I12481" s="9"/>
      <c r="J12481" s="9"/>
      <c r="O12481" s="2"/>
      <c r="X12481" s="2"/>
      <c r="AG12481" s="2"/>
      <c r="AP12481" s="2"/>
      <c r="AY12481" s="2"/>
      <c r="BH12481" s="2"/>
      <c r="BQ12481" s="2"/>
    </row>
    <row r="12482" spans="6:69" x14ac:dyDescent="0.2">
      <c r="F12482" s="9"/>
      <c r="G12482" s="9"/>
      <c r="H12482" s="9"/>
      <c r="I12482" s="9"/>
      <c r="J12482" s="9"/>
      <c r="O12482" s="2"/>
      <c r="X12482" s="2"/>
      <c r="AG12482" s="2"/>
      <c r="AP12482" s="2"/>
      <c r="AY12482" s="2"/>
      <c r="BH12482" s="2"/>
      <c r="BQ12482" s="2"/>
    </row>
    <row r="12483" spans="6:69" x14ac:dyDescent="0.2">
      <c r="F12483" s="9"/>
      <c r="G12483" s="9"/>
      <c r="H12483" s="9"/>
      <c r="I12483" s="9"/>
      <c r="J12483" s="9"/>
      <c r="O12483" s="2"/>
      <c r="X12483" s="2"/>
      <c r="AG12483" s="2"/>
      <c r="AP12483" s="2"/>
      <c r="AY12483" s="2"/>
      <c r="BH12483" s="2"/>
      <c r="BQ12483" s="2"/>
    </row>
    <row r="12484" spans="6:69" x14ac:dyDescent="0.2">
      <c r="F12484" s="9"/>
      <c r="G12484" s="9"/>
      <c r="H12484" s="9"/>
      <c r="I12484" s="9"/>
      <c r="J12484" s="9"/>
      <c r="O12484" s="2"/>
      <c r="X12484" s="2"/>
      <c r="AG12484" s="2"/>
      <c r="AP12484" s="2"/>
      <c r="AY12484" s="2"/>
      <c r="BH12484" s="2"/>
      <c r="BQ12484" s="2"/>
    </row>
    <row r="12485" spans="6:69" x14ac:dyDescent="0.2">
      <c r="F12485" s="9"/>
      <c r="G12485" s="9"/>
      <c r="H12485" s="9"/>
      <c r="I12485" s="9"/>
      <c r="J12485" s="9"/>
      <c r="O12485" s="2"/>
      <c r="X12485" s="2"/>
      <c r="AG12485" s="2"/>
      <c r="AP12485" s="2"/>
      <c r="AY12485" s="2"/>
      <c r="BH12485" s="2"/>
      <c r="BQ12485" s="2"/>
    </row>
    <row r="12486" spans="6:69" x14ac:dyDescent="0.2">
      <c r="F12486" s="9"/>
      <c r="G12486" s="9"/>
      <c r="H12486" s="9"/>
      <c r="I12486" s="9"/>
      <c r="J12486" s="9"/>
      <c r="O12486" s="2"/>
      <c r="X12486" s="2"/>
      <c r="AG12486" s="2"/>
      <c r="AP12486" s="2"/>
      <c r="AY12486" s="2"/>
      <c r="BH12486" s="2"/>
      <c r="BQ12486" s="2"/>
    </row>
    <row r="12487" spans="6:69" x14ac:dyDescent="0.2">
      <c r="F12487" s="9"/>
      <c r="G12487" s="9"/>
      <c r="H12487" s="9"/>
      <c r="I12487" s="9"/>
      <c r="J12487" s="9"/>
      <c r="O12487" s="2"/>
      <c r="X12487" s="2"/>
      <c r="AG12487" s="2"/>
      <c r="AP12487" s="2"/>
      <c r="AY12487" s="2"/>
      <c r="BH12487" s="2"/>
      <c r="BQ12487" s="2"/>
    </row>
    <row r="12488" spans="6:69" x14ac:dyDescent="0.2">
      <c r="F12488" s="9"/>
      <c r="G12488" s="9"/>
      <c r="H12488" s="9"/>
      <c r="I12488" s="9"/>
      <c r="J12488" s="9"/>
      <c r="O12488" s="2"/>
      <c r="X12488" s="2"/>
      <c r="AG12488" s="2"/>
      <c r="AP12488" s="2"/>
      <c r="AY12488" s="2"/>
      <c r="BH12488" s="2"/>
      <c r="BQ12488" s="2"/>
    </row>
    <row r="12489" spans="6:69" x14ac:dyDescent="0.2">
      <c r="F12489" s="9"/>
      <c r="G12489" s="9"/>
      <c r="H12489" s="9"/>
      <c r="I12489" s="9"/>
      <c r="J12489" s="9"/>
      <c r="O12489" s="2"/>
      <c r="X12489" s="2"/>
      <c r="AG12489" s="2"/>
      <c r="AP12489" s="2"/>
      <c r="AY12489" s="2"/>
      <c r="BH12489" s="2"/>
      <c r="BQ12489" s="2"/>
    </row>
    <row r="12490" spans="6:69" x14ac:dyDescent="0.2">
      <c r="F12490" s="9"/>
      <c r="G12490" s="9"/>
      <c r="H12490" s="9"/>
      <c r="I12490" s="9"/>
      <c r="J12490" s="9"/>
      <c r="O12490" s="2"/>
      <c r="X12490" s="2"/>
      <c r="AG12490" s="2"/>
      <c r="AP12490" s="2"/>
      <c r="AY12490" s="2"/>
      <c r="BH12490" s="2"/>
      <c r="BQ12490" s="2"/>
    </row>
    <row r="12491" spans="6:69" x14ac:dyDescent="0.2">
      <c r="F12491" s="9"/>
      <c r="G12491" s="9"/>
      <c r="H12491" s="9"/>
      <c r="I12491" s="9"/>
      <c r="J12491" s="9"/>
      <c r="O12491" s="2"/>
      <c r="X12491" s="2"/>
      <c r="AG12491" s="2"/>
      <c r="AP12491" s="2"/>
      <c r="AY12491" s="2"/>
      <c r="BH12491" s="2"/>
      <c r="BQ12491" s="2"/>
    </row>
    <row r="12492" spans="6:69" x14ac:dyDescent="0.2">
      <c r="F12492" s="9"/>
      <c r="G12492" s="9"/>
      <c r="H12492" s="9"/>
      <c r="I12492" s="9"/>
      <c r="J12492" s="9"/>
      <c r="O12492" s="2"/>
      <c r="X12492" s="2"/>
      <c r="AG12492" s="2"/>
      <c r="AP12492" s="2"/>
      <c r="AY12492" s="2"/>
      <c r="BH12492" s="2"/>
      <c r="BQ12492" s="2"/>
    </row>
    <row r="12493" spans="6:69" x14ac:dyDescent="0.2">
      <c r="F12493" s="9"/>
      <c r="G12493" s="9"/>
      <c r="H12493" s="9"/>
      <c r="I12493" s="9"/>
      <c r="J12493" s="9"/>
      <c r="O12493" s="2"/>
      <c r="X12493" s="2"/>
      <c r="AG12493" s="2"/>
      <c r="AP12493" s="2"/>
      <c r="AY12493" s="2"/>
      <c r="BH12493" s="2"/>
      <c r="BQ12493" s="2"/>
    </row>
    <row r="12494" spans="6:69" x14ac:dyDescent="0.2">
      <c r="F12494" s="9"/>
      <c r="G12494" s="9"/>
      <c r="H12494" s="9"/>
      <c r="I12494" s="9"/>
      <c r="J12494" s="9"/>
      <c r="O12494" s="2"/>
      <c r="X12494" s="2"/>
      <c r="AG12494" s="2"/>
      <c r="AP12494" s="2"/>
      <c r="AY12494" s="2"/>
      <c r="BH12494" s="2"/>
      <c r="BQ12494" s="2"/>
    </row>
    <row r="12495" spans="6:69" x14ac:dyDescent="0.2">
      <c r="F12495" s="9"/>
      <c r="G12495" s="9"/>
      <c r="H12495" s="9"/>
      <c r="I12495" s="9"/>
      <c r="J12495" s="9"/>
      <c r="O12495" s="2"/>
      <c r="X12495" s="2"/>
      <c r="AG12495" s="2"/>
      <c r="AP12495" s="2"/>
      <c r="AY12495" s="2"/>
      <c r="BH12495" s="2"/>
      <c r="BQ12495" s="2"/>
    </row>
    <row r="12496" spans="6:69" x14ac:dyDescent="0.2">
      <c r="F12496" s="9"/>
      <c r="G12496" s="9"/>
      <c r="H12496" s="9"/>
      <c r="I12496" s="9"/>
      <c r="J12496" s="9"/>
      <c r="O12496" s="2"/>
      <c r="X12496" s="2"/>
      <c r="AG12496" s="2"/>
      <c r="AP12496" s="2"/>
      <c r="AY12496" s="2"/>
      <c r="BH12496" s="2"/>
      <c r="BQ12496" s="2"/>
    </row>
    <row r="12497" spans="6:69" x14ac:dyDescent="0.2">
      <c r="F12497" s="9"/>
      <c r="G12497" s="9"/>
      <c r="H12497" s="9"/>
      <c r="I12497" s="9"/>
      <c r="J12497" s="9"/>
      <c r="O12497" s="2"/>
      <c r="X12497" s="2"/>
      <c r="AG12497" s="2"/>
      <c r="AP12497" s="2"/>
      <c r="AY12497" s="2"/>
      <c r="BH12497" s="2"/>
      <c r="BQ12497" s="2"/>
    </row>
    <row r="12498" spans="6:69" x14ac:dyDescent="0.2">
      <c r="F12498" s="9"/>
      <c r="G12498" s="9"/>
      <c r="H12498" s="9"/>
      <c r="I12498" s="9"/>
      <c r="J12498" s="9"/>
      <c r="O12498" s="2"/>
      <c r="X12498" s="2"/>
      <c r="AG12498" s="2"/>
      <c r="AP12498" s="2"/>
      <c r="AY12498" s="2"/>
      <c r="BH12498" s="2"/>
      <c r="BQ12498" s="2"/>
    </row>
    <row r="12499" spans="6:69" x14ac:dyDescent="0.2">
      <c r="F12499" s="9"/>
      <c r="G12499" s="9"/>
      <c r="H12499" s="9"/>
      <c r="I12499" s="9"/>
      <c r="J12499" s="9"/>
      <c r="O12499" s="2"/>
      <c r="X12499" s="2"/>
      <c r="AG12499" s="2"/>
      <c r="AP12499" s="2"/>
      <c r="AY12499" s="2"/>
      <c r="BH12499" s="2"/>
      <c r="BQ12499" s="2"/>
    </row>
    <row r="12500" spans="6:69" x14ac:dyDescent="0.2">
      <c r="F12500" s="9"/>
      <c r="G12500" s="9"/>
      <c r="H12500" s="9"/>
      <c r="I12500" s="9"/>
      <c r="J12500" s="9"/>
      <c r="O12500" s="2"/>
      <c r="X12500" s="2"/>
      <c r="AG12500" s="2"/>
      <c r="AP12500" s="2"/>
      <c r="AY12500" s="2"/>
      <c r="BH12500" s="2"/>
      <c r="BQ12500" s="2"/>
    </row>
    <row r="12501" spans="6:69" x14ac:dyDescent="0.2">
      <c r="F12501" s="9"/>
      <c r="G12501" s="9"/>
      <c r="H12501" s="9"/>
      <c r="I12501" s="9"/>
      <c r="J12501" s="9"/>
      <c r="O12501" s="2"/>
      <c r="X12501" s="2"/>
      <c r="AG12501" s="2"/>
      <c r="AP12501" s="2"/>
      <c r="AY12501" s="2"/>
      <c r="BH12501" s="2"/>
      <c r="BQ12501" s="2"/>
    </row>
    <row r="12502" spans="6:69" x14ac:dyDescent="0.2">
      <c r="F12502" s="9"/>
      <c r="G12502" s="9"/>
      <c r="H12502" s="9"/>
      <c r="I12502" s="9"/>
      <c r="J12502" s="9"/>
      <c r="O12502" s="2"/>
      <c r="X12502" s="2"/>
      <c r="AG12502" s="2"/>
      <c r="AP12502" s="2"/>
      <c r="AY12502" s="2"/>
      <c r="BH12502" s="2"/>
      <c r="BQ12502" s="2"/>
    </row>
    <row r="12503" spans="6:69" x14ac:dyDescent="0.2">
      <c r="F12503" s="9"/>
      <c r="G12503" s="9"/>
      <c r="H12503" s="9"/>
      <c r="I12503" s="9"/>
      <c r="J12503" s="9"/>
      <c r="O12503" s="2"/>
      <c r="X12503" s="2"/>
      <c r="AG12503" s="2"/>
      <c r="AP12503" s="2"/>
      <c r="AY12503" s="2"/>
      <c r="BH12503" s="2"/>
      <c r="BQ12503" s="2"/>
    </row>
    <row r="12504" spans="6:69" x14ac:dyDescent="0.2">
      <c r="F12504" s="9"/>
      <c r="G12504" s="9"/>
      <c r="H12504" s="9"/>
      <c r="I12504" s="9"/>
      <c r="J12504" s="9"/>
      <c r="O12504" s="2"/>
      <c r="X12504" s="2"/>
      <c r="AG12504" s="2"/>
      <c r="AP12504" s="2"/>
      <c r="AY12504" s="2"/>
      <c r="BH12504" s="2"/>
      <c r="BQ12504" s="2"/>
    </row>
    <row r="12505" spans="6:69" x14ac:dyDescent="0.2">
      <c r="F12505" s="9"/>
      <c r="G12505" s="9"/>
      <c r="H12505" s="9"/>
      <c r="I12505" s="9"/>
      <c r="J12505" s="9"/>
      <c r="O12505" s="2"/>
      <c r="X12505" s="2"/>
      <c r="AG12505" s="2"/>
      <c r="AP12505" s="2"/>
      <c r="AY12505" s="2"/>
      <c r="BH12505" s="2"/>
      <c r="BQ12505" s="2"/>
    </row>
    <row r="12506" spans="6:69" x14ac:dyDescent="0.2">
      <c r="F12506" s="9"/>
      <c r="G12506" s="9"/>
      <c r="H12506" s="9"/>
      <c r="I12506" s="9"/>
      <c r="J12506" s="9"/>
      <c r="O12506" s="2"/>
      <c r="X12506" s="2"/>
      <c r="AG12506" s="2"/>
      <c r="AP12506" s="2"/>
      <c r="AY12506" s="2"/>
      <c r="BH12506" s="2"/>
      <c r="BQ12506" s="2"/>
    </row>
    <row r="12507" spans="6:69" x14ac:dyDescent="0.2">
      <c r="F12507" s="9"/>
      <c r="G12507" s="9"/>
      <c r="H12507" s="9"/>
      <c r="I12507" s="9"/>
      <c r="J12507" s="9"/>
      <c r="O12507" s="2"/>
      <c r="X12507" s="2"/>
      <c r="AG12507" s="2"/>
      <c r="AP12507" s="2"/>
      <c r="AY12507" s="2"/>
      <c r="BH12507" s="2"/>
      <c r="BQ12507" s="2"/>
    </row>
    <row r="12508" spans="6:69" x14ac:dyDescent="0.2">
      <c r="F12508" s="9"/>
      <c r="G12508" s="9"/>
      <c r="H12508" s="9"/>
      <c r="I12508" s="9"/>
      <c r="J12508" s="9"/>
      <c r="O12508" s="2"/>
      <c r="X12508" s="2"/>
      <c r="AG12508" s="2"/>
      <c r="AP12508" s="2"/>
      <c r="AY12508" s="2"/>
      <c r="BH12508" s="2"/>
      <c r="BQ12508" s="2"/>
    </row>
    <row r="12509" spans="6:69" x14ac:dyDescent="0.2">
      <c r="F12509" s="9"/>
      <c r="G12509" s="9"/>
      <c r="H12509" s="9"/>
      <c r="I12509" s="9"/>
      <c r="J12509" s="9"/>
      <c r="O12509" s="2"/>
      <c r="X12509" s="2"/>
      <c r="AG12509" s="2"/>
      <c r="AP12509" s="2"/>
      <c r="AY12509" s="2"/>
      <c r="BH12509" s="2"/>
      <c r="BQ12509" s="2"/>
    </row>
    <row r="12510" spans="6:69" x14ac:dyDescent="0.2">
      <c r="F12510" s="9"/>
      <c r="G12510" s="9"/>
      <c r="H12510" s="9"/>
      <c r="I12510" s="9"/>
      <c r="J12510" s="9"/>
      <c r="O12510" s="2"/>
      <c r="X12510" s="2"/>
      <c r="AG12510" s="2"/>
      <c r="AP12510" s="2"/>
      <c r="AY12510" s="2"/>
      <c r="BH12510" s="2"/>
      <c r="BQ12510" s="2"/>
    </row>
    <row r="12511" spans="6:69" x14ac:dyDescent="0.2">
      <c r="F12511" s="9"/>
      <c r="G12511" s="9"/>
      <c r="H12511" s="9"/>
      <c r="I12511" s="9"/>
      <c r="J12511" s="9"/>
      <c r="O12511" s="2"/>
      <c r="X12511" s="2"/>
      <c r="AG12511" s="2"/>
      <c r="AP12511" s="2"/>
      <c r="AY12511" s="2"/>
      <c r="BH12511" s="2"/>
      <c r="BQ12511" s="2"/>
    </row>
    <row r="12512" spans="6:69" x14ac:dyDescent="0.2">
      <c r="F12512" s="9"/>
      <c r="G12512" s="9"/>
      <c r="H12512" s="9"/>
      <c r="I12512" s="9"/>
      <c r="J12512" s="9"/>
      <c r="O12512" s="2"/>
      <c r="X12512" s="2"/>
      <c r="AG12512" s="2"/>
      <c r="AP12512" s="2"/>
      <c r="AY12512" s="2"/>
      <c r="BH12512" s="2"/>
      <c r="BQ12512" s="2"/>
    </row>
    <row r="12513" spans="6:69" x14ac:dyDescent="0.2">
      <c r="F12513" s="9"/>
      <c r="G12513" s="9"/>
      <c r="H12513" s="9"/>
      <c r="I12513" s="9"/>
      <c r="J12513" s="9"/>
      <c r="O12513" s="2"/>
      <c r="X12513" s="2"/>
      <c r="AG12513" s="2"/>
      <c r="AP12513" s="2"/>
      <c r="AY12513" s="2"/>
      <c r="BH12513" s="2"/>
      <c r="BQ12513" s="2"/>
    </row>
    <row r="12514" spans="6:69" x14ac:dyDescent="0.2">
      <c r="F12514" s="9"/>
      <c r="G12514" s="9"/>
      <c r="H12514" s="9"/>
      <c r="I12514" s="9"/>
      <c r="J12514" s="9"/>
      <c r="O12514" s="2"/>
      <c r="X12514" s="2"/>
      <c r="AG12514" s="2"/>
      <c r="AP12514" s="2"/>
      <c r="AY12514" s="2"/>
      <c r="BH12514" s="2"/>
      <c r="BQ12514" s="2"/>
    </row>
    <row r="12515" spans="6:69" x14ac:dyDescent="0.2">
      <c r="F12515" s="9"/>
      <c r="G12515" s="9"/>
      <c r="H12515" s="9"/>
      <c r="I12515" s="9"/>
      <c r="J12515" s="9"/>
      <c r="O12515" s="2"/>
      <c r="X12515" s="2"/>
      <c r="AG12515" s="2"/>
      <c r="AP12515" s="2"/>
      <c r="AY12515" s="2"/>
      <c r="BH12515" s="2"/>
      <c r="BQ12515" s="2"/>
    </row>
    <row r="12516" spans="6:69" x14ac:dyDescent="0.2">
      <c r="F12516" s="9"/>
      <c r="G12516" s="9"/>
      <c r="H12516" s="9"/>
      <c r="I12516" s="9"/>
      <c r="J12516" s="9"/>
      <c r="O12516" s="2"/>
      <c r="X12516" s="2"/>
      <c r="AG12516" s="2"/>
      <c r="AP12516" s="2"/>
      <c r="AY12516" s="2"/>
      <c r="BH12516" s="2"/>
      <c r="BQ12516" s="2"/>
    </row>
    <row r="12517" spans="6:69" x14ac:dyDescent="0.2">
      <c r="F12517" s="9"/>
      <c r="G12517" s="9"/>
      <c r="H12517" s="9"/>
      <c r="I12517" s="9"/>
      <c r="J12517" s="9"/>
      <c r="O12517" s="2"/>
      <c r="X12517" s="2"/>
      <c r="AG12517" s="2"/>
      <c r="AP12517" s="2"/>
      <c r="AY12517" s="2"/>
      <c r="BH12517" s="2"/>
      <c r="BQ12517" s="2"/>
    </row>
    <row r="12518" spans="6:69" x14ac:dyDescent="0.2">
      <c r="F12518" s="9"/>
      <c r="G12518" s="9"/>
      <c r="H12518" s="9"/>
      <c r="I12518" s="9"/>
      <c r="J12518" s="9"/>
      <c r="O12518" s="2"/>
      <c r="X12518" s="2"/>
      <c r="AG12518" s="2"/>
      <c r="AP12518" s="2"/>
      <c r="AY12518" s="2"/>
      <c r="BH12518" s="2"/>
      <c r="BQ12518" s="2"/>
    </row>
    <row r="12519" spans="6:69" x14ac:dyDescent="0.2">
      <c r="F12519" s="9"/>
      <c r="G12519" s="9"/>
      <c r="H12519" s="9"/>
      <c r="I12519" s="9"/>
      <c r="J12519" s="9"/>
      <c r="O12519" s="2"/>
      <c r="X12519" s="2"/>
      <c r="AG12519" s="2"/>
      <c r="AP12519" s="2"/>
      <c r="AY12519" s="2"/>
      <c r="BH12519" s="2"/>
      <c r="BQ12519" s="2"/>
    </row>
    <row r="12520" spans="6:69" x14ac:dyDescent="0.2">
      <c r="F12520" s="9"/>
      <c r="G12520" s="9"/>
      <c r="H12520" s="9"/>
      <c r="I12520" s="9"/>
      <c r="J12520" s="9"/>
      <c r="O12520" s="2"/>
      <c r="X12520" s="2"/>
      <c r="AG12520" s="2"/>
      <c r="AP12520" s="2"/>
      <c r="AY12520" s="2"/>
      <c r="BH12520" s="2"/>
      <c r="BQ12520" s="2"/>
    </row>
    <row r="12521" spans="6:69" x14ac:dyDescent="0.2">
      <c r="F12521" s="9"/>
      <c r="G12521" s="9"/>
      <c r="H12521" s="9"/>
      <c r="I12521" s="9"/>
      <c r="J12521" s="9"/>
      <c r="O12521" s="2"/>
      <c r="X12521" s="2"/>
      <c r="AG12521" s="2"/>
      <c r="AP12521" s="2"/>
      <c r="AY12521" s="2"/>
      <c r="BH12521" s="2"/>
      <c r="BQ12521" s="2"/>
    </row>
    <row r="12522" spans="6:69" x14ac:dyDescent="0.2">
      <c r="F12522" s="9"/>
      <c r="G12522" s="9"/>
      <c r="H12522" s="9"/>
      <c r="I12522" s="9"/>
      <c r="J12522" s="9"/>
      <c r="O12522" s="2"/>
      <c r="X12522" s="2"/>
      <c r="AG12522" s="2"/>
      <c r="AP12522" s="2"/>
      <c r="AY12522" s="2"/>
      <c r="BH12522" s="2"/>
      <c r="BQ12522" s="2"/>
    </row>
    <row r="12523" spans="6:69" x14ac:dyDescent="0.2">
      <c r="F12523" s="9"/>
      <c r="G12523" s="9"/>
      <c r="H12523" s="9"/>
      <c r="I12523" s="9"/>
      <c r="J12523" s="9"/>
      <c r="O12523" s="2"/>
      <c r="X12523" s="2"/>
      <c r="AG12523" s="2"/>
      <c r="AP12523" s="2"/>
      <c r="AY12523" s="2"/>
      <c r="BH12523" s="2"/>
      <c r="BQ12523" s="2"/>
    </row>
    <row r="12524" spans="6:69" x14ac:dyDescent="0.2">
      <c r="F12524" s="9"/>
      <c r="G12524" s="9"/>
      <c r="H12524" s="9"/>
      <c r="I12524" s="9"/>
      <c r="J12524" s="9"/>
      <c r="O12524" s="2"/>
      <c r="X12524" s="2"/>
      <c r="AG12524" s="2"/>
      <c r="AP12524" s="2"/>
      <c r="AY12524" s="2"/>
      <c r="BH12524" s="2"/>
      <c r="BQ12524" s="2"/>
    </row>
    <row r="12525" spans="6:69" x14ac:dyDescent="0.2">
      <c r="F12525" s="9"/>
      <c r="G12525" s="9"/>
      <c r="H12525" s="9"/>
      <c r="I12525" s="9"/>
      <c r="J12525" s="9"/>
      <c r="O12525" s="2"/>
      <c r="X12525" s="2"/>
      <c r="AG12525" s="2"/>
      <c r="AP12525" s="2"/>
      <c r="AY12525" s="2"/>
      <c r="BH12525" s="2"/>
      <c r="BQ12525" s="2"/>
    </row>
    <row r="12526" spans="6:69" x14ac:dyDescent="0.2">
      <c r="F12526" s="9"/>
      <c r="G12526" s="9"/>
      <c r="H12526" s="9"/>
      <c r="I12526" s="9"/>
      <c r="J12526" s="9"/>
      <c r="O12526" s="2"/>
      <c r="X12526" s="2"/>
      <c r="AG12526" s="2"/>
      <c r="AP12526" s="2"/>
      <c r="AY12526" s="2"/>
      <c r="BH12526" s="2"/>
      <c r="BQ12526" s="2"/>
    </row>
    <row r="12527" spans="6:69" x14ac:dyDescent="0.2">
      <c r="F12527" s="9"/>
      <c r="G12527" s="9"/>
      <c r="H12527" s="9"/>
      <c r="I12527" s="9"/>
      <c r="J12527" s="9"/>
      <c r="O12527" s="2"/>
      <c r="X12527" s="2"/>
      <c r="AG12527" s="2"/>
      <c r="AP12527" s="2"/>
      <c r="AY12527" s="2"/>
      <c r="BH12527" s="2"/>
      <c r="BQ12527" s="2"/>
    </row>
    <row r="12528" spans="6:69" x14ac:dyDescent="0.2">
      <c r="F12528" s="9"/>
      <c r="G12528" s="9"/>
      <c r="H12528" s="9"/>
      <c r="I12528" s="9"/>
      <c r="J12528" s="9"/>
      <c r="O12528" s="2"/>
      <c r="X12528" s="2"/>
      <c r="AG12528" s="2"/>
      <c r="AP12528" s="2"/>
      <c r="AY12528" s="2"/>
      <c r="BH12528" s="2"/>
      <c r="BQ12528" s="2"/>
    </row>
    <row r="12529" spans="6:69" x14ac:dyDescent="0.2">
      <c r="F12529" s="9"/>
      <c r="G12529" s="9"/>
      <c r="H12529" s="9"/>
      <c r="I12529" s="9"/>
      <c r="J12529" s="9"/>
      <c r="O12529" s="2"/>
      <c r="X12529" s="2"/>
      <c r="AG12529" s="2"/>
      <c r="AP12529" s="2"/>
      <c r="AY12529" s="2"/>
      <c r="BH12529" s="2"/>
      <c r="BQ12529" s="2"/>
    </row>
    <row r="12530" spans="6:69" x14ac:dyDescent="0.2">
      <c r="F12530" s="9"/>
      <c r="G12530" s="9"/>
      <c r="H12530" s="9"/>
      <c r="I12530" s="9"/>
      <c r="J12530" s="9"/>
      <c r="O12530" s="2"/>
      <c r="X12530" s="2"/>
      <c r="AG12530" s="2"/>
      <c r="AP12530" s="2"/>
      <c r="AY12530" s="2"/>
      <c r="BH12530" s="2"/>
      <c r="BQ12530" s="2"/>
    </row>
    <row r="12531" spans="6:69" x14ac:dyDescent="0.2">
      <c r="F12531" s="9"/>
      <c r="G12531" s="9"/>
      <c r="H12531" s="9"/>
      <c r="I12531" s="9"/>
      <c r="J12531" s="9"/>
      <c r="O12531" s="2"/>
      <c r="X12531" s="2"/>
      <c r="AG12531" s="2"/>
      <c r="AP12531" s="2"/>
      <c r="AY12531" s="2"/>
      <c r="BH12531" s="2"/>
      <c r="BQ12531" s="2"/>
    </row>
    <row r="12532" spans="6:69" x14ac:dyDescent="0.2">
      <c r="F12532" s="9"/>
      <c r="G12532" s="9"/>
      <c r="H12532" s="9"/>
      <c r="I12532" s="9"/>
      <c r="J12532" s="9"/>
      <c r="O12532" s="2"/>
      <c r="X12532" s="2"/>
      <c r="AG12532" s="2"/>
      <c r="AP12532" s="2"/>
      <c r="AY12532" s="2"/>
      <c r="BH12532" s="2"/>
      <c r="BQ12532" s="2"/>
    </row>
    <row r="12533" spans="6:69" x14ac:dyDescent="0.2">
      <c r="F12533" s="9"/>
      <c r="G12533" s="9"/>
      <c r="H12533" s="9"/>
      <c r="I12533" s="9"/>
      <c r="J12533" s="9"/>
      <c r="O12533" s="2"/>
      <c r="X12533" s="2"/>
      <c r="AG12533" s="2"/>
      <c r="AP12533" s="2"/>
      <c r="AY12533" s="2"/>
      <c r="BH12533" s="2"/>
      <c r="BQ12533" s="2"/>
    </row>
    <row r="12534" spans="6:69" x14ac:dyDescent="0.2">
      <c r="F12534" s="9"/>
      <c r="G12534" s="9"/>
      <c r="H12534" s="9"/>
      <c r="I12534" s="9"/>
      <c r="J12534" s="9"/>
      <c r="O12534" s="2"/>
      <c r="X12534" s="2"/>
      <c r="AG12534" s="2"/>
      <c r="AP12534" s="2"/>
      <c r="AY12534" s="2"/>
      <c r="BH12534" s="2"/>
      <c r="BQ12534" s="2"/>
    </row>
    <row r="12535" spans="6:69" x14ac:dyDescent="0.2">
      <c r="F12535" s="9"/>
      <c r="G12535" s="9"/>
      <c r="H12535" s="9"/>
      <c r="I12535" s="9"/>
      <c r="J12535" s="9"/>
      <c r="O12535" s="2"/>
      <c r="X12535" s="2"/>
      <c r="AG12535" s="2"/>
      <c r="AP12535" s="2"/>
      <c r="AY12535" s="2"/>
      <c r="BH12535" s="2"/>
      <c r="BQ12535" s="2"/>
    </row>
    <row r="12536" spans="6:69" x14ac:dyDescent="0.2">
      <c r="F12536" s="9"/>
      <c r="G12536" s="9"/>
      <c r="H12536" s="9"/>
      <c r="I12536" s="9"/>
      <c r="J12536" s="9"/>
      <c r="O12536" s="2"/>
      <c r="X12536" s="2"/>
      <c r="AG12536" s="2"/>
      <c r="AP12536" s="2"/>
      <c r="AY12536" s="2"/>
      <c r="BH12536" s="2"/>
      <c r="BQ12536" s="2"/>
    </row>
    <row r="12537" spans="6:69" x14ac:dyDescent="0.2">
      <c r="F12537" s="9"/>
      <c r="G12537" s="9"/>
      <c r="H12537" s="9"/>
      <c r="I12537" s="9"/>
      <c r="J12537" s="9"/>
      <c r="O12537" s="2"/>
      <c r="X12537" s="2"/>
      <c r="AG12537" s="2"/>
      <c r="AP12537" s="2"/>
      <c r="AY12537" s="2"/>
      <c r="BH12537" s="2"/>
      <c r="BQ12537" s="2"/>
    </row>
    <row r="12538" spans="6:69" x14ac:dyDescent="0.2">
      <c r="F12538" s="9"/>
      <c r="G12538" s="9"/>
      <c r="H12538" s="9"/>
      <c r="I12538" s="9"/>
      <c r="J12538" s="9"/>
      <c r="O12538" s="2"/>
      <c r="X12538" s="2"/>
      <c r="AG12538" s="2"/>
      <c r="AP12538" s="2"/>
      <c r="AY12538" s="2"/>
      <c r="BH12538" s="2"/>
      <c r="BQ12538" s="2"/>
    </row>
    <row r="12539" spans="6:69" x14ac:dyDescent="0.2">
      <c r="F12539" s="9"/>
      <c r="G12539" s="9"/>
      <c r="H12539" s="9"/>
      <c r="I12539" s="9"/>
      <c r="J12539" s="9"/>
      <c r="O12539" s="2"/>
      <c r="X12539" s="2"/>
      <c r="AG12539" s="2"/>
      <c r="AP12539" s="2"/>
      <c r="AY12539" s="2"/>
      <c r="BH12539" s="2"/>
      <c r="BQ12539" s="2"/>
    </row>
    <row r="12540" spans="6:69" x14ac:dyDescent="0.2">
      <c r="F12540" s="9"/>
      <c r="G12540" s="9"/>
      <c r="H12540" s="9"/>
      <c r="I12540" s="9"/>
      <c r="J12540" s="9"/>
      <c r="O12540" s="2"/>
      <c r="X12540" s="2"/>
      <c r="AG12540" s="2"/>
      <c r="AP12540" s="2"/>
      <c r="AY12540" s="2"/>
      <c r="BH12540" s="2"/>
      <c r="BQ12540" s="2"/>
    </row>
    <row r="12541" spans="6:69" x14ac:dyDescent="0.2">
      <c r="F12541" s="9"/>
      <c r="G12541" s="9"/>
      <c r="H12541" s="9"/>
      <c r="I12541" s="9"/>
      <c r="J12541" s="9"/>
      <c r="O12541" s="2"/>
      <c r="X12541" s="2"/>
      <c r="AG12541" s="2"/>
      <c r="AP12541" s="2"/>
      <c r="AY12541" s="2"/>
      <c r="BH12541" s="2"/>
      <c r="BQ12541" s="2"/>
    </row>
    <row r="12542" spans="6:69" x14ac:dyDescent="0.2">
      <c r="F12542" s="9"/>
      <c r="G12542" s="9"/>
      <c r="H12542" s="9"/>
      <c r="I12542" s="9"/>
      <c r="J12542" s="9"/>
      <c r="O12542" s="2"/>
      <c r="X12542" s="2"/>
      <c r="AG12542" s="2"/>
      <c r="AP12542" s="2"/>
      <c r="AY12542" s="2"/>
      <c r="BH12542" s="2"/>
      <c r="BQ12542" s="2"/>
    </row>
    <row r="12543" spans="6:69" x14ac:dyDescent="0.2">
      <c r="F12543" s="9"/>
      <c r="G12543" s="9"/>
      <c r="H12543" s="9"/>
      <c r="I12543" s="9"/>
      <c r="J12543" s="9"/>
      <c r="O12543" s="2"/>
      <c r="X12543" s="2"/>
      <c r="AG12543" s="2"/>
      <c r="AP12543" s="2"/>
      <c r="AY12543" s="2"/>
      <c r="BH12543" s="2"/>
      <c r="BQ12543" s="2"/>
    </row>
    <row r="12544" spans="6:69" x14ac:dyDescent="0.2">
      <c r="F12544" s="9"/>
      <c r="G12544" s="9"/>
      <c r="H12544" s="9"/>
      <c r="I12544" s="9"/>
      <c r="J12544" s="9"/>
      <c r="O12544" s="2"/>
      <c r="X12544" s="2"/>
      <c r="AG12544" s="2"/>
      <c r="AP12544" s="2"/>
      <c r="AY12544" s="2"/>
      <c r="BH12544" s="2"/>
      <c r="BQ12544" s="2"/>
    </row>
    <row r="12545" spans="6:69" x14ac:dyDescent="0.2">
      <c r="F12545" s="9"/>
      <c r="G12545" s="9"/>
      <c r="H12545" s="9"/>
      <c r="I12545" s="9"/>
      <c r="J12545" s="9"/>
      <c r="O12545" s="2"/>
      <c r="X12545" s="2"/>
      <c r="AG12545" s="2"/>
      <c r="AP12545" s="2"/>
      <c r="AY12545" s="2"/>
      <c r="BH12545" s="2"/>
      <c r="BQ12545" s="2"/>
    </row>
    <row r="12546" spans="6:69" x14ac:dyDescent="0.2">
      <c r="F12546" s="9"/>
      <c r="G12546" s="9"/>
      <c r="H12546" s="9"/>
      <c r="I12546" s="9"/>
      <c r="J12546" s="9"/>
      <c r="O12546" s="2"/>
      <c r="X12546" s="2"/>
      <c r="AG12546" s="2"/>
      <c r="AP12546" s="2"/>
      <c r="AY12546" s="2"/>
      <c r="BH12546" s="2"/>
      <c r="BQ12546" s="2"/>
    </row>
    <row r="12547" spans="6:69" x14ac:dyDescent="0.2">
      <c r="F12547" s="9"/>
      <c r="G12547" s="9"/>
      <c r="H12547" s="9"/>
      <c r="I12547" s="9"/>
      <c r="J12547" s="9"/>
      <c r="O12547" s="2"/>
      <c r="X12547" s="2"/>
      <c r="AG12547" s="2"/>
      <c r="AP12547" s="2"/>
      <c r="AY12547" s="2"/>
      <c r="BH12547" s="2"/>
      <c r="BQ12547" s="2"/>
    </row>
    <row r="12548" spans="6:69" x14ac:dyDescent="0.2">
      <c r="F12548" s="9"/>
      <c r="G12548" s="9"/>
      <c r="H12548" s="9"/>
      <c r="I12548" s="9"/>
      <c r="J12548" s="9"/>
      <c r="O12548" s="2"/>
      <c r="X12548" s="2"/>
      <c r="AG12548" s="2"/>
      <c r="AP12548" s="2"/>
      <c r="AY12548" s="2"/>
      <c r="BH12548" s="2"/>
      <c r="BQ12548" s="2"/>
    </row>
    <row r="12549" spans="6:69" x14ac:dyDescent="0.2">
      <c r="F12549" s="9"/>
      <c r="G12549" s="9"/>
      <c r="H12549" s="9"/>
      <c r="I12549" s="9"/>
      <c r="J12549" s="9"/>
      <c r="O12549" s="2"/>
      <c r="X12549" s="2"/>
      <c r="AG12549" s="2"/>
      <c r="AP12549" s="2"/>
      <c r="AY12549" s="2"/>
      <c r="BH12549" s="2"/>
      <c r="BQ12549" s="2"/>
    </row>
    <row r="12550" spans="6:69" x14ac:dyDescent="0.2">
      <c r="F12550" s="9"/>
      <c r="G12550" s="9"/>
      <c r="H12550" s="9"/>
      <c r="I12550" s="9"/>
      <c r="J12550" s="9"/>
      <c r="O12550" s="2"/>
      <c r="X12550" s="2"/>
      <c r="AG12550" s="2"/>
      <c r="AP12550" s="2"/>
      <c r="AY12550" s="2"/>
      <c r="BH12550" s="2"/>
      <c r="BQ12550" s="2"/>
    </row>
    <row r="12551" spans="6:69" x14ac:dyDescent="0.2">
      <c r="F12551" s="9"/>
      <c r="G12551" s="9"/>
      <c r="H12551" s="9"/>
      <c r="I12551" s="9"/>
      <c r="J12551" s="9"/>
      <c r="O12551" s="2"/>
      <c r="X12551" s="2"/>
      <c r="AG12551" s="2"/>
      <c r="AP12551" s="2"/>
      <c r="AY12551" s="2"/>
      <c r="BH12551" s="2"/>
      <c r="BQ12551" s="2"/>
    </row>
    <row r="12552" spans="6:69" x14ac:dyDescent="0.2">
      <c r="F12552" s="9"/>
      <c r="G12552" s="9"/>
      <c r="H12552" s="9"/>
      <c r="I12552" s="9"/>
      <c r="J12552" s="9"/>
      <c r="O12552" s="2"/>
      <c r="X12552" s="2"/>
      <c r="AG12552" s="2"/>
      <c r="AP12552" s="2"/>
      <c r="AY12552" s="2"/>
      <c r="BH12552" s="2"/>
      <c r="BQ12552" s="2"/>
    </row>
    <row r="12553" spans="6:69" x14ac:dyDescent="0.2">
      <c r="F12553" s="9"/>
      <c r="G12553" s="9"/>
      <c r="H12553" s="9"/>
      <c r="I12553" s="9"/>
      <c r="J12553" s="9"/>
      <c r="O12553" s="2"/>
      <c r="X12553" s="2"/>
      <c r="AG12553" s="2"/>
      <c r="AP12553" s="2"/>
      <c r="AY12553" s="2"/>
      <c r="BH12553" s="2"/>
      <c r="BQ12553" s="2"/>
    </row>
    <row r="12554" spans="6:69" x14ac:dyDescent="0.2">
      <c r="F12554" s="9"/>
      <c r="G12554" s="9"/>
      <c r="H12554" s="9"/>
      <c r="I12554" s="9"/>
      <c r="J12554" s="9"/>
      <c r="O12554" s="2"/>
      <c r="X12554" s="2"/>
      <c r="AG12554" s="2"/>
      <c r="AP12554" s="2"/>
      <c r="AY12554" s="2"/>
      <c r="BH12554" s="2"/>
      <c r="BQ12554" s="2"/>
    </row>
    <row r="12555" spans="6:69" x14ac:dyDescent="0.2">
      <c r="F12555" s="9"/>
      <c r="G12555" s="9"/>
      <c r="H12555" s="9"/>
      <c r="I12555" s="9"/>
      <c r="J12555" s="9"/>
      <c r="O12555" s="2"/>
      <c r="X12555" s="2"/>
      <c r="AG12555" s="2"/>
      <c r="AP12555" s="2"/>
      <c r="AY12555" s="2"/>
      <c r="BH12555" s="2"/>
      <c r="BQ12555" s="2"/>
    </row>
    <row r="12556" spans="6:69" x14ac:dyDescent="0.2">
      <c r="F12556" s="9"/>
      <c r="G12556" s="9"/>
      <c r="H12556" s="9"/>
      <c r="I12556" s="9"/>
      <c r="J12556" s="9"/>
      <c r="O12556" s="2"/>
      <c r="X12556" s="2"/>
      <c r="AG12556" s="2"/>
      <c r="AP12556" s="2"/>
      <c r="AY12556" s="2"/>
      <c r="BH12556" s="2"/>
      <c r="BQ12556" s="2"/>
    </row>
    <row r="12557" spans="6:69" x14ac:dyDescent="0.2">
      <c r="F12557" s="9"/>
      <c r="G12557" s="9"/>
      <c r="H12557" s="9"/>
      <c r="I12557" s="9"/>
      <c r="J12557" s="9"/>
      <c r="O12557" s="2"/>
      <c r="X12557" s="2"/>
      <c r="AG12557" s="2"/>
      <c r="AP12557" s="2"/>
      <c r="AY12557" s="2"/>
      <c r="BH12557" s="2"/>
      <c r="BQ12557" s="2"/>
    </row>
    <row r="12558" spans="6:69" x14ac:dyDescent="0.2">
      <c r="F12558" s="9"/>
      <c r="G12558" s="9"/>
      <c r="H12558" s="9"/>
      <c r="I12558" s="9"/>
      <c r="J12558" s="9"/>
      <c r="O12558" s="2"/>
      <c r="X12558" s="2"/>
      <c r="AG12558" s="2"/>
      <c r="AP12558" s="2"/>
      <c r="AY12558" s="2"/>
      <c r="BH12558" s="2"/>
      <c r="BQ12558" s="2"/>
    </row>
    <row r="12559" spans="6:69" x14ac:dyDescent="0.2">
      <c r="F12559" s="9"/>
      <c r="G12559" s="9"/>
      <c r="H12559" s="9"/>
      <c r="I12559" s="9"/>
      <c r="J12559" s="9"/>
      <c r="O12559" s="2"/>
      <c r="X12559" s="2"/>
      <c r="AG12559" s="2"/>
      <c r="AP12559" s="2"/>
      <c r="AY12559" s="2"/>
      <c r="BH12559" s="2"/>
      <c r="BQ12559" s="2"/>
    </row>
    <row r="12560" spans="6:69" x14ac:dyDescent="0.2">
      <c r="F12560" s="9"/>
      <c r="G12560" s="9"/>
      <c r="H12560" s="9"/>
      <c r="I12560" s="9"/>
      <c r="J12560" s="9"/>
      <c r="O12560" s="2"/>
      <c r="X12560" s="2"/>
      <c r="AG12560" s="2"/>
      <c r="AP12560" s="2"/>
      <c r="AY12560" s="2"/>
      <c r="BH12560" s="2"/>
      <c r="BQ12560" s="2"/>
    </row>
    <row r="12561" spans="6:69" x14ac:dyDescent="0.2">
      <c r="F12561" s="9"/>
      <c r="G12561" s="9"/>
      <c r="H12561" s="9"/>
      <c r="I12561" s="9"/>
      <c r="J12561" s="9"/>
      <c r="O12561" s="2"/>
      <c r="X12561" s="2"/>
      <c r="AG12561" s="2"/>
      <c r="AP12561" s="2"/>
      <c r="AY12561" s="2"/>
      <c r="BH12561" s="2"/>
      <c r="BQ12561" s="2"/>
    </row>
    <row r="12562" spans="6:69" x14ac:dyDescent="0.2">
      <c r="F12562" s="9"/>
      <c r="G12562" s="9"/>
      <c r="H12562" s="9"/>
      <c r="I12562" s="9"/>
      <c r="J12562" s="9"/>
      <c r="O12562" s="2"/>
      <c r="X12562" s="2"/>
      <c r="AG12562" s="2"/>
      <c r="AP12562" s="2"/>
      <c r="AY12562" s="2"/>
      <c r="BH12562" s="2"/>
      <c r="BQ12562" s="2"/>
    </row>
    <row r="12563" spans="6:69" x14ac:dyDescent="0.2">
      <c r="F12563" s="9"/>
      <c r="G12563" s="9"/>
      <c r="H12563" s="9"/>
      <c r="I12563" s="9"/>
      <c r="J12563" s="9"/>
      <c r="O12563" s="2"/>
      <c r="X12563" s="2"/>
      <c r="AG12563" s="2"/>
      <c r="AP12563" s="2"/>
      <c r="AY12563" s="2"/>
      <c r="BH12563" s="2"/>
      <c r="BQ12563" s="2"/>
    </row>
    <row r="12564" spans="6:69" x14ac:dyDescent="0.2">
      <c r="F12564" s="9"/>
      <c r="G12564" s="9"/>
      <c r="H12564" s="9"/>
      <c r="I12564" s="9"/>
      <c r="J12564" s="9"/>
      <c r="O12564" s="2"/>
      <c r="X12564" s="2"/>
      <c r="AG12564" s="2"/>
      <c r="AP12564" s="2"/>
      <c r="AY12564" s="2"/>
      <c r="BH12564" s="2"/>
      <c r="BQ12564" s="2"/>
    </row>
    <row r="12565" spans="6:69" x14ac:dyDescent="0.2">
      <c r="F12565" s="9"/>
      <c r="G12565" s="9"/>
      <c r="H12565" s="9"/>
      <c r="I12565" s="9"/>
      <c r="J12565" s="9"/>
      <c r="O12565" s="2"/>
      <c r="X12565" s="2"/>
      <c r="AG12565" s="2"/>
      <c r="AP12565" s="2"/>
      <c r="AY12565" s="2"/>
      <c r="BH12565" s="2"/>
      <c r="BQ12565" s="2"/>
    </row>
    <row r="12566" spans="6:69" x14ac:dyDescent="0.2">
      <c r="F12566" s="9"/>
      <c r="G12566" s="9"/>
      <c r="H12566" s="9"/>
      <c r="I12566" s="9"/>
      <c r="J12566" s="9"/>
      <c r="O12566" s="2"/>
      <c r="X12566" s="2"/>
      <c r="AG12566" s="2"/>
      <c r="AP12566" s="2"/>
      <c r="AY12566" s="2"/>
      <c r="BH12566" s="2"/>
      <c r="BQ12566" s="2"/>
    </row>
    <row r="12567" spans="6:69" x14ac:dyDescent="0.2">
      <c r="F12567" s="9"/>
      <c r="G12567" s="9"/>
      <c r="H12567" s="9"/>
      <c r="I12567" s="9"/>
      <c r="J12567" s="9"/>
      <c r="O12567" s="2"/>
      <c r="X12567" s="2"/>
      <c r="AG12567" s="2"/>
      <c r="AP12567" s="2"/>
      <c r="AY12567" s="2"/>
      <c r="BH12567" s="2"/>
      <c r="BQ12567" s="2"/>
    </row>
    <row r="12568" spans="6:69" x14ac:dyDescent="0.2">
      <c r="F12568" s="9"/>
      <c r="G12568" s="9"/>
      <c r="H12568" s="9"/>
      <c r="I12568" s="9"/>
      <c r="J12568" s="9"/>
      <c r="O12568" s="2"/>
      <c r="X12568" s="2"/>
      <c r="AG12568" s="2"/>
      <c r="AP12568" s="2"/>
      <c r="AY12568" s="2"/>
      <c r="BH12568" s="2"/>
      <c r="BQ12568" s="2"/>
    </row>
    <row r="12569" spans="6:69" x14ac:dyDescent="0.2">
      <c r="F12569" s="9"/>
      <c r="G12569" s="9"/>
      <c r="H12569" s="9"/>
      <c r="I12569" s="9"/>
      <c r="J12569" s="9"/>
      <c r="O12569" s="2"/>
      <c r="X12569" s="2"/>
      <c r="AG12569" s="2"/>
      <c r="AP12569" s="2"/>
      <c r="AY12569" s="2"/>
      <c r="BH12569" s="2"/>
      <c r="BQ12569" s="2"/>
    </row>
    <row r="12570" spans="6:69" x14ac:dyDescent="0.2">
      <c r="F12570" s="9"/>
      <c r="G12570" s="9"/>
      <c r="H12570" s="9"/>
      <c r="I12570" s="9"/>
      <c r="J12570" s="9"/>
      <c r="O12570" s="2"/>
      <c r="X12570" s="2"/>
      <c r="AG12570" s="2"/>
      <c r="AP12570" s="2"/>
      <c r="AY12570" s="2"/>
      <c r="BH12570" s="2"/>
      <c r="BQ12570" s="2"/>
    </row>
    <row r="12571" spans="6:69" x14ac:dyDescent="0.2">
      <c r="F12571" s="9"/>
      <c r="G12571" s="9"/>
      <c r="H12571" s="9"/>
      <c r="I12571" s="9"/>
      <c r="J12571" s="9"/>
      <c r="O12571" s="2"/>
      <c r="X12571" s="2"/>
      <c r="AG12571" s="2"/>
      <c r="AP12571" s="2"/>
      <c r="AY12571" s="2"/>
      <c r="BH12571" s="2"/>
      <c r="BQ12571" s="2"/>
    </row>
    <row r="12572" spans="6:69" x14ac:dyDescent="0.2">
      <c r="F12572" s="9"/>
      <c r="G12572" s="9"/>
      <c r="H12572" s="9"/>
      <c r="I12572" s="9"/>
      <c r="J12572" s="9"/>
      <c r="O12572" s="2"/>
      <c r="X12572" s="2"/>
      <c r="AG12572" s="2"/>
      <c r="AP12572" s="2"/>
      <c r="AY12572" s="2"/>
      <c r="BH12572" s="2"/>
      <c r="BQ12572" s="2"/>
    </row>
    <row r="12573" spans="6:69" x14ac:dyDescent="0.2">
      <c r="F12573" s="9"/>
      <c r="G12573" s="9"/>
      <c r="H12573" s="9"/>
      <c r="I12573" s="9"/>
      <c r="J12573" s="9"/>
      <c r="O12573" s="2"/>
      <c r="X12573" s="2"/>
      <c r="AG12573" s="2"/>
      <c r="AP12573" s="2"/>
      <c r="AY12573" s="2"/>
      <c r="BH12573" s="2"/>
      <c r="BQ12573" s="2"/>
    </row>
    <row r="12574" spans="6:69" x14ac:dyDescent="0.2">
      <c r="F12574" s="9"/>
      <c r="G12574" s="9"/>
      <c r="H12574" s="9"/>
      <c r="I12574" s="9"/>
      <c r="J12574" s="9"/>
      <c r="O12574" s="2"/>
      <c r="X12574" s="2"/>
      <c r="AG12574" s="2"/>
      <c r="AP12574" s="2"/>
      <c r="AY12574" s="2"/>
      <c r="BH12574" s="2"/>
      <c r="BQ12574" s="2"/>
    </row>
    <row r="12575" spans="6:69" x14ac:dyDescent="0.2">
      <c r="F12575" s="9"/>
      <c r="G12575" s="9"/>
      <c r="H12575" s="9"/>
      <c r="I12575" s="9"/>
      <c r="J12575" s="9"/>
      <c r="O12575" s="2"/>
      <c r="X12575" s="2"/>
      <c r="AG12575" s="2"/>
      <c r="AP12575" s="2"/>
      <c r="AY12575" s="2"/>
      <c r="BH12575" s="2"/>
      <c r="BQ12575" s="2"/>
    </row>
    <row r="12576" spans="6:69" x14ac:dyDescent="0.2">
      <c r="F12576" s="9"/>
      <c r="G12576" s="9"/>
      <c r="H12576" s="9"/>
      <c r="I12576" s="9"/>
      <c r="J12576" s="9"/>
      <c r="O12576" s="2"/>
      <c r="X12576" s="2"/>
      <c r="AG12576" s="2"/>
      <c r="AP12576" s="2"/>
      <c r="AY12576" s="2"/>
      <c r="BH12576" s="2"/>
      <c r="BQ12576" s="2"/>
    </row>
    <row r="12577" spans="6:69" x14ac:dyDescent="0.2">
      <c r="F12577" s="9"/>
      <c r="G12577" s="9"/>
      <c r="H12577" s="9"/>
      <c r="I12577" s="9"/>
      <c r="J12577" s="9"/>
      <c r="O12577" s="2"/>
      <c r="X12577" s="2"/>
      <c r="AG12577" s="2"/>
      <c r="AP12577" s="2"/>
      <c r="AY12577" s="2"/>
      <c r="BH12577" s="2"/>
      <c r="BQ12577" s="2"/>
    </row>
    <row r="12578" spans="6:69" x14ac:dyDescent="0.2">
      <c r="F12578" s="9"/>
      <c r="G12578" s="9"/>
      <c r="H12578" s="9"/>
      <c r="I12578" s="9"/>
      <c r="J12578" s="9"/>
      <c r="O12578" s="2"/>
      <c r="X12578" s="2"/>
      <c r="AG12578" s="2"/>
      <c r="AP12578" s="2"/>
      <c r="AY12578" s="2"/>
      <c r="BH12578" s="2"/>
      <c r="BQ12578" s="2"/>
    </row>
    <row r="12579" spans="6:69" x14ac:dyDescent="0.2">
      <c r="F12579" s="9"/>
      <c r="G12579" s="9"/>
      <c r="H12579" s="9"/>
      <c r="I12579" s="9"/>
      <c r="J12579" s="9"/>
      <c r="O12579" s="2"/>
      <c r="X12579" s="2"/>
      <c r="AG12579" s="2"/>
      <c r="AP12579" s="2"/>
      <c r="AY12579" s="2"/>
      <c r="BH12579" s="2"/>
      <c r="BQ12579" s="2"/>
    </row>
    <row r="12580" spans="6:69" x14ac:dyDescent="0.2">
      <c r="F12580" s="9"/>
      <c r="G12580" s="9"/>
      <c r="H12580" s="9"/>
      <c r="I12580" s="9"/>
      <c r="J12580" s="9"/>
      <c r="O12580" s="2"/>
      <c r="X12580" s="2"/>
      <c r="AG12580" s="2"/>
      <c r="AP12580" s="2"/>
      <c r="AY12580" s="2"/>
      <c r="BH12580" s="2"/>
      <c r="BQ12580" s="2"/>
    </row>
    <row r="12581" spans="6:69" x14ac:dyDescent="0.2">
      <c r="F12581" s="9"/>
      <c r="G12581" s="9"/>
      <c r="H12581" s="9"/>
      <c r="I12581" s="9"/>
      <c r="J12581" s="9"/>
      <c r="O12581" s="2"/>
      <c r="X12581" s="2"/>
      <c r="AG12581" s="2"/>
      <c r="AP12581" s="2"/>
      <c r="AY12581" s="2"/>
      <c r="BH12581" s="2"/>
      <c r="BQ12581" s="2"/>
    </row>
    <row r="12582" spans="6:69" x14ac:dyDescent="0.2">
      <c r="F12582" s="9"/>
      <c r="G12582" s="9"/>
      <c r="H12582" s="9"/>
      <c r="I12582" s="9"/>
      <c r="J12582" s="9"/>
      <c r="O12582" s="2"/>
      <c r="X12582" s="2"/>
      <c r="AG12582" s="2"/>
      <c r="AP12582" s="2"/>
      <c r="AY12582" s="2"/>
      <c r="BH12582" s="2"/>
      <c r="BQ12582" s="2"/>
    </row>
    <row r="12583" spans="6:69" x14ac:dyDescent="0.2">
      <c r="F12583" s="9"/>
      <c r="G12583" s="9"/>
      <c r="H12583" s="9"/>
      <c r="I12583" s="9"/>
      <c r="J12583" s="9"/>
      <c r="O12583" s="2"/>
      <c r="X12583" s="2"/>
      <c r="AG12583" s="2"/>
      <c r="AP12583" s="2"/>
      <c r="AY12583" s="2"/>
      <c r="BH12583" s="2"/>
      <c r="BQ12583" s="2"/>
    </row>
    <row r="12584" spans="6:69" x14ac:dyDescent="0.2">
      <c r="F12584" s="9"/>
      <c r="G12584" s="9"/>
      <c r="H12584" s="9"/>
      <c r="I12584" s="9"/>
      <c r="J12584" s="9"/>
      <c r="O12584" s="2"/>
      <c r="X12584" s="2"/>
      <c r="AG12584" s="2"/>
      <c r="AP12584" s="2"/>
      <c r="AY12584" s="2"/>
      <c r="BH12584" s="2"/>
      <c r="BQ12584" s="2"/>
    </row>
    <row r="12585" spans="6:69" x14ac:dyDescent="0.2">
      <c r="F12585" s="9"/>
      <c r="G12585" s="9"/>
      <c r="H12585" s="9"/>
      <c r="I12585" s="9"/>
      <c r="J12585" s="9"/>
      <c r="O12585" s="2"/>
      <c r="X12585" s="2"/>
      <c r="AG12585" s="2"/>
      <c r="AP12585" s="2"/>
      <c r="AY12585" s="2"/>
      <c r="BH12585" s="2"/>
      <c r="BQ12585" s="2"/>
    </row>
    <row r="12586" spans="6:69" x14ac:dyDescent="0.2">
      <c r="F12586" s="9"/>
      <c r="G12586" s="9"/>
      <c r="H12586" s="9"/>
      <c r="I12586" s="9"/>
      <c r="J12586" s="9"/>
      <c r="O12586" s="2"/>
      <c r="X12586" s="2"/>
      <c r="AG12586" s="2"/>
      <c r="AP12586" s="2"/>
      <c r="AY12586" s="2"/>
      <c r="BH12586" s="2"/>
      <c r="BQ12586" s="2"/>
    </row>
    <row r="12587" spans="6:69" x14ac:dyDescent="0.2">
      <c r="F12587" s="9"/>
      <c r="G12587" s="9"/>
      <c r="H12587" s="9"/>
      <c r="I12587" s="9"/>
      <c r="J12587" s="9"/>
      <c r="O12587" s="2"/>
      <c r="X12587" s="2"/>
      <c r="AG12587" s="2"/>
      <c r="AP12587" s="2"/>
      <c r="AY12587" s="2"/>
      <c r="BH12587" s="2"/>
      <c r="BQ12587" s="2"/>
    </row>
    <row r="12588" spans="6:69" x14ac:dyDescent="0.2">
      <c r="F12588" s="9"/>
      <c r="G12588" s="9"/>
      <c r="H12588" s="9"/>
      <c r="I12588" s="9"/>
      <c r="J12588" s="9"/>
      <c r="O12588" s="2"/>
      <c r="X12588" s="2"/>
      <c r="AG12588" s="2"/>
      <c r="AP12588" s="2"/>
      <c r="AY12588" s="2"/>
      <c r="BH12588" s="2"/>
      <c r="BQ12588" s="2"/>
    </row>
    <row r="12589" spans="6:69" x14ac:dyDescent="0.2">
      <c r="F12589" s="9"/>
      <c r="G12589" s="9"/>
      <c r="H12589" s="9"/>
      <c r="I12589" s="9"/>
      <c r="J12589" s="9"/>
      <c r="O12589" s="2"/>
      <c r="X12589" s="2"/>
      <c r="AG12589" s="2"/>
      <c r="AP12589" s="2"/>
      <c r="AY12589" s="2"/>
      <c r="BH12589" s="2"/>
      <c r="BQ12589" s="2"/>
    </row>
    <row r="12590" spans="6:69" x14ac:dyDescent="0.2">
      <c r="F12590" s="9"/>
      <c r="G12590" s="9"/>
      <c r="H12590" s="9"/>
      <c r="I12590" s="9"/>
      <c r="J12590" s="9"/>
      <c r="O12590" s="2"/>
      <c r="X12590" s="2"/>
      <c r="AG12590" s="2"/>
      <c r="AP12590" s="2"/>
      <c r="AY12590" s="2"/>
      <c r="BH12590" s="2"/>
      <c r="BQ12590" s="2"/>
    </row>
    <row r="12591" spans="6:69" x14ac:dyDescent="0.2">
      <c r="F12591" s="9"/>
      <c r="G12591" s="9"/>
      <c r="H12591" s="9"/>
      <c r="I12591" s="9"/>
      <c r="J12591" s="9"/>
      <c r="O12591" s="2"/>
      <c r="X12591" s="2"/>
      <c r="AG12591" s="2"/>
      <c r="AP12591" s="2"/>
      <c r="AY12591" s="2"/>
      <c r="BH12591" s="2"/>
      <c r="BQ12591" s="2"/>
    </row>
    <row r="12592" spans="6:69" x14ac:dyDescent="0.2">
      <c r="F12592" s="9"/>
      <c r="G12592" s="9"/>
      <c r="H12592" s="9"/>
      <c r="I12592" s="9"/>
      <c r="J12592" s="9"/>
      <c r="O12592" s="2"/>
      <c r="X12592" s="2"/>
      <c r="AG12592" s="2"/>
      <c r="AP12592" s="2"/>
      <c r="AY12592" s="2"/>
      <c r="BH12592" s="2"/>
      <c r="BQ12592" s="2"/>
    </row>
    <row r="12593" spans="6:69" x14ac:dyDescent="0.2">
      <c r="F12593" s="9"/>
      <c r="G12593" s="9"/>
      <c r="H12593" s="9"/>
      <c r="I12593" s="9"/>
      <c r="J12593" s="9"/>
      <c r="O12593" s="2"/>
      <c r="X12593" s="2"/>
      <c r="AG12593" s="2"/>
      <c r="AP12593" s="2"/>
      <c r="AY12593" s="2"/>
      <c r="BH12593" s="2"/>
      <c r="BQ12593" s="2"/>
    </row>
    <row r="12594" spans="6:69" x14ac:dyDescent="0.2">
      <c r="F12594" s="9"/>
      <c r="G12594" s="9"/>
      <c r="H12594" s="9"/>
      <c r="I12594" s="9"/>
      <c r="J12594" s="9"/>
      <c r="O12594" s="2"/>
      <c r="X12594" s="2"/>
      <c r="AG12594" s="2"/>
      <c r="AP12594" s="2"/>
      <c r="AY12594" s="2"/>
      <c r="BH12594" s="2"/>
      <c r="BQ12594" s="2"/>
    </row>
    <row r="12595" spans="6:69" x14ac:dyDescent="0.2">
      <c r="F12595" s="9"/>
      <c r="G12595" s="9"/>
      <c r="H12595" s="9"/>
      <c r="I12595" s="9"/>
      <c r="J12595" s="9"/>
      <c r="O12595" s="2"/>
      <c r="X12595" s="2"/>
      <c r="AG12595" s="2"/>
      <c r="AP12595" s="2"/>
      <c r="AY12595" s="2"/>
      <c r="BH12595" s="2"/>
      <c r="BQ12595" s="2"/>
    </row>
    <row r="12596" spans="6:69" x14ac:dyDescent="0.2">
      <c r="F12596" s="9"/>
      <c r="G12596" s="9"/>
      <c r="H12596" s="9"/>
      <c r="I12596" s="9"/>
      <c r="J12596" s="9"/>
      <c r="O12596" s="2"/>
      <c r="X12596" s="2"/>
      <c r="AG12596" s="2"/>
      <c r="AP12596" s="2"/>
      <c r="AY12596" s="2"/>
      <c r="BH12596" s="2"/>
      <c r="BQ12596" s="2"/>
    </row>
    <row r="12597" spans="6:69" x14ac:dyDescent="0.2">
      <c r="F12597" s="9"/>
      <c r="G12597" s="9"/>
      <c r="H12597" s="9"/>
      <c r="I12597" s="9"/>
      <c r="J12597" s="9"/>
      <c r="O12597" s="2"/>
      <c r="X12597" s="2"/>
      <c r="AG12597" s="2"/>
      <c r="AP12597" s="2"/>
      <c r="AY12597" s="2"/>
      <c r="BH12597" s="2"/>
      <c r="BQ12597" s="2"/>
    </row>
    <row r="12598" spans="6:69" x14ac:dyDescent="0.2">
      <c r="F12598" s="9"/>
      <c r="G12598" s="9"/>
      <c r="H12598" s="9"/>
      <c r="I12598" s="9"/>
      <c r="J12598" s="9"/>
      <c r="O12598" s="2"/>
      <c r="X12598" s="2"/>
      <c r="AG12598" s="2"/>
      <c r="AP12598" s="2"/>
      <c r="AY12598" s="2"/>
      <c r="BH12598" s="2"/>
      <c r="BQ12598" s="2"/>
    </row>
    <row r="12599" spans="6:69" x14ac:dyDescent="0.2">
      <c r="F12599" s="9"/>
      <c r="G12599" s="9"/>
      <c r="H12599" s="9"/>
      <c r="I12599" s="9"/>
      <c r="J12599" s="9"/>
      <c r="O12599" s="2"/>
      <c r="X12599" s="2"/>
      <c r="AG12599" s="2"/>
      <c r="AP12599" s="2"/>
      <c r="AY12599" s="2"/>
      <c r="BH12599" s="2"/>
      <c r="BQ12599" s="2"/>
    </row>
    <row r="12600" spans="6:69" x14ac:dyDescent="0.2">
      <c r="F12600" s="9"/>
      <c r="G12600" s="9"/>
      <c r="H12600" s="9"/>
      <c r="I12600" s="9"/>
      <c r="J12600" s="9"/>
      <c r="O12600" s="2"/>
      <c r="X12600" s="2"/>
      <c r="AG12600" s="2"/>
      <c r="AP12600" s="2"/>
      <c r="AY12600" s="2"/>
      <c r="BH12600" s="2"/>
      <c r="BQ12600" s="2"/>
    </row>
    <row r="12601" spans="6:69" x14ac:dyDescent="0.2">
      <c r="F12601" s="9"/>
      <c r="G12601" s="9"/>
      <c r="H12601" s="9"/>
      <c r="I12601" s="9"/>
      <c r="J12601" s="9"/>
      <c r="O12601" s="2"/>
      <c r="X12601" s="2"/>
      <c r="AG12601" s="2"/>
      <c r="AP12601" s="2"/>
      <c r="AY12601" s="2"/>
      <c r="BH12601" s="2"/>
      <c r="BQ12601" s="2"/>
    </row>
    <row r="12602" spans="6:69" x14ac:dyDescent="0.2">
      <c r="F12602" s="9"/>
      <c r="G12602" s="9"/>
      <c r="H12602" s="9"/>
      <c r="I12602" s="9"/>
      <c r="J12602" s="9"/>
      <c r="O12602" s="2"/>
      <c r="X12602" s="2"/>
      <c r="AG12602" s="2"/>
      <c r="AP12602" s="2"/>
      <c r="AY12602" s="2"/>
      <c r="BH12602" s="2"/>
      <c r="BQ12602" s="2"/>
    </row>
    <row r="12603" spans="6:69" x14ac:dyDescent="0.2">
      <c r="F12603" s="9"/>
      <c r="G12603" s="9"/>
      <c r="H12603" s="9"/>
      <c r="I12603" s="9"/>
      <c r="J12603" s="9"/>
      <c r="O12603" s="2"/>
      <c r="X12603" s="2"/>
      <c r="AG12603" s="2"/>
      <c r="AP12603" s="2"/>
      <c r="AY12603" s="2"/>
      <c r="BH12603" s="2"/>
      <c r="BQ12603" s="2"/>
    </row>
    <row r="12604" spans="6:69" x14ac:dyDescent="0.2">
      <c r="F12604" s="9"/>
      <c r="G12604" s="9"/>
      <c r="H12604" s="9"/>
      <c r="I12604" s="9"/>
      <c r="J12604" s="9"/>
      <c r="O12604" s="2"/>
      <c r="X12604" s="2"/>
      <c r="AG12604" s="2"/>
      <c r="AP12604" s="2"/>
      <c r="AY12604" s="2"/>
      <c r="BH12604" s="2"/>
      <c r="BQ12604" s="2"/>
    </row>
    <row r="12605" spans="6:69" x14ac:dyDescent="0.2">
      <c r="F12605" s="9"/>
      <c r="G12605" s="9"/>
      <c r="H12605" s="9"/>
      <c r="I12605" s="9"/>
      <c r="J12605" s="9"/>
      <c r="O12605" s="2"/>
      <c r="X12605" s="2"/>
      <c r="AG12605" s="2"/>
      <c r="AP12605" s="2"/>
      <c r="AY12605" s="2"/>
      <c r="BH12605" s="2"/>
      <c r="BQ12605" s="2"/>
    </row>
    <row r="12606" spans="6:69" x14ac:dyDescent="0.2">
      <c r="F12606" s="9"/>
      <c r="G12606" s="9"/>
      <c r="H12606" s="9"/>
      <c r="I12606" s="9"/>
      <c r="J12606" s="9"/>
      <c r="O12606" s="2"/>
      <c r="X12606" s="2"/>
      <c r="AG12606" s="2"/>
      <c r="AP12606" s="2"/>
      <c r="AY12606" s="2"/>
      <c r="BH12606" s="2"/>
      <c r="BQ12606" s="2"/>
    </row>
    <row r="12607" spans="6:69" x14ac:dyDescent="0.2">
      <c r="F12607" s="9"/>
      <c r="G12607" s="9"/>
      <c r="H12607" s="9"/>
      <c r="I12607" s="9"/>
      <c r="J12607" s="9"/>
      <c r="O12607" s="2"/>
      <c r="X12607" s="2"/>
      <c r="AG12607" s="2"/>
      <c r="AP12607" s="2"/>
      <c r="AY12607" s="2"/>
      <c r="BH12607" s="2"/>
      <c r="BQ12607" s="2"/>
    </row>
    <row r="12608" spans="6:69" x14ac:dyDescent="0.2">
      <c r="F12608" s="9"/>
      <c r="G12608" s="9"/>
      <c r="H12608" s="9"/>
      <c r="I12608" s="9"/>
      <c r="J12608" s="9"/>
      <c r="O12608" s="2"/>
      <c r="X12608" s="2"/>
      <c r="AG12608" s="2"/>
      <c r="AP12608" s="2"/>
      <c r="AY12608" s="2"/>
      <c r="BH12608" s="2"/>
      <c r="BQ12608" s="2"/>
    </row>
    <row r="12609" spans="6:69" x14ac:dyDescent="0.2">
      <c r="F12609" s="9"/>
      <c r="G12609" s="9"/>
      <c r="H12609" s="9"/>
      <c r="I12609" s="9"/>
      <c r="J12609" s="9"/>
      <c r="O12609" s="2"/>
      <c r="X12609" s="2"/>
      <c r="AG12609" s="2"/>
      <c r="AP12609" s="2"/>
      <c r="AY12609" s="2"/>
      <c r="BH12609" s="2"/>
      <c r="BQ12609" s="2"/>
    </row>
    <row r="12610" spans="6:69" x14ac:dyDescent="0.2">
      <c r="F12610" s="9"/>
      <c r="G12610" s="9"/>
      <c r="H12610" s="9"/>
      <c r="I12610" s="9"/>
      <c r="J12610" s="9"/>
      <c r="O12610" s="2"/>
      <c r="X12610" s="2"/>
      <c r="AG12610" s="2"/>
      <c r="AP12610" s="2"/>
      <c r="AY12610" s="2"/>
      <c r="BH12610" s="2"/>
      <c r="BQ12610" s="2"/>
    </row>
    <row r="12611" spans="6:69" x14ac:dyDescent="0.2">
      <c r="F12611" s="9"/>
      <c r="G12611" s="9"/>
      <c r="H12611" s="9"/>
      <c r="I12611" s="9"/>
      <c r="J12611" s="9"/>
      <c r="O12611" s="2"/>
      <c r="X12611" s="2"/>
      <c r="AG12611" s="2"/>
      <c r="AP12611" s="2"/>
      <c r="AY12611" s="2"/>
      <c r="BH12611" s="2"/>
      <c r="BQ12611" s="2"/>
    </row>
    <row r="12612" spans="6:69" x14ac:dyDescent="0.2">
      <c r="F12612" s="9"/>
      <c r="G12612" s="9"/>
      <c r="H12612" s="9"/>
      <c r="I12612" s="9"/>
      <c r="J12612" s="9"/>
      <c r="O12612" s="2"/>
      <c r="X12612" s="2"/>
      <c r="AG12612" s="2"/>
      <c r="AP12612" s="2"/>
      <c r="AY12612" s="2"/>
      <c r="BH12612" s="2"/>
      <c r="BQ12612" s="2"/>
    </row>
    <row r="12613" spans="6:69" x14ac:dyDescent="0.2">
      <c r="F12613" s="9"/>
      <c r="G12613" s="9"/>
      <c r="H12613" s="9"/>
      <c r="I12613" s="9"/>
      <c r="J12613" s="9"/>
      <c r="O12613" s="2"/>
      <c r="X12613" s="2"/>
      <c r="AG12613" s="2"/>
      <c r="AP12613" s="2"/>
      <c r="AY12613" s="2"/>
      <c r="BH12613" s="2"/>
      <c r="BQ12613" s="2"/>
    </row>
    <row r="12614" spans="6:69" x14ac:dyDescent="0.2">
      <c r="F12614" s="9"/>
      <c r="G12614" s="9"/>
      <c r="H12614" s="9"/>
      <c r="I12614" s="9"/>
      <c r="J12614" s="9"/>
      <c r="O12614" s="2"/>
      <c r="X12614" s="2"/>
      <c r="AG12614" s="2"/>
      <c r="AP12614" s="2"/>
      <c r="AY12614" s="2"/>
      <c r="BH12614" s="2"/>
      <c r="BQ12614" s="2"/>
    </row>
    <row r="12615" spans="6:69" x14ac:dyDescent="0.2">
      <c r="F12615" s="9"/>
      <c r="G12615" s="9"/>
      <c r="H12615" s="9"/>
      <c r="I12615" s="9"/>
      <c r="J12615" s="9"/>
      <c r="O12615" s="2"/>
      <c r="X12615" s="2"/>
      <c r="AG12615" s="2"/>
      <c r="AP12615" s="2"/>
      <c r="AY12615" s="2"/>
      <c r="BH12615" s="2"/>
      <c r="BQ12615" s="2"/>
    </row>
    <row r="12616" spans="6:69" x14ac:dyDescent="0.2">
      <c r="F12616" s="9"/>
      <c r="G12616" s="9"/>
      <c r="H12616" s="9"/>
      <c r="I12616" s="9"/>
      <c r="J12616" s="9"/>
      <c r="O12616" s="2"/>
      <c r="X12616" s="2"/>
      <c r="AG12616" s="2"/>
      <c r="AP12616" s="2"/>
      <c r="AY12616" s="2"/>
      <c r="BH12616" s="2"/>
      <c r="BQ12616" s="2"/>
    </row>
    <row r="12617" spans="6:69" x14ac:dyDescent="0.2">
      <c r="F12617" s="9"/>
      <c r="G12617" s="9"/>
      <c r="H12617" s="9"/>
      <c r="I12617" s="9"/>
      <c r="J12617" s="9"/>
      <c r="O12617" s="2"/>
      <c r="X12617" s="2"/>
      <c r="AG12617" s="2"/>
      <c r="AP12617" s="2"/>
      <c r="AY12617" s="2"/>
      <c r="BH12617" s="2"/>
      <c r="BQ12617" s="2"/>
    </row>
    <row r="12618" spans="6:69" x14ac:dyDescent="0.2">
      <c r="F12618" s="9"/>
      <c r="G12618" s="9"/>
      <c r="H12618" s="9"/>
      <c r="I12618" s="9"/>
      <c r="J12618" s="9"/>
      <c r="O12618" s="2"/>
      <c r="X12618" s="2"/>
      <c r="AG12618" s="2"/>
      <c r="AP12618" s="2"/>
      <c r="AY12618" s="2"/>
      <c r="BH12618" s="2"/>
      <c r="BQ12618" s="2"/>
    </row>
    <row r="12619" spans="6:69" x14ac:dyDescent="0.2">
      <c r="F12619" s="9"/>
      <c r="G12619" s="9"/>
      <c r="H12619" s="9"/>
      <c r="I12619" s="9"/>
      <c r="J12619" s="9"/>
      <c r="O12619" s="2"/>
      <c r="X12619" s="2"/>
      <c r="AG12619" s="2"/>
      <c r="AP12619" s="2"/>
      <c r="AY12619" s="2"/>
      <c r="BH12619" s="2"/>
      <c r="BQ12619" s="2"/>
    </row>
    <row r="12620" spans="6:69" x14ac:dyDescent="0.2">
      <c r="F12620" s="9"/>
      <c r="G12620" s="9"/>
      <c r="H12620" s="9"/>
      <c r="I12620" s="9"/>
      <c r="J12620" s="9"/>
      <c r="O12620" s="2"/>
      <c r="X12620" s="2"/>
      <c r="AG12620" s="2"/>
      <c r="AP12620" s="2"/>
      <c r="AY12620" s="2"/>
      <c r="BH12620" s="2"/>
      <c r="BQ12620" s="2"/>
    </row>
    <row r="12621" spans="6:69" x14ac:dyDescent="0.2">
      <c r="F12621" s="9"/>
      <c r="G12621" s="9"/>
      <c r="H12621" s="9"/>
      <c r="I12621" s="9"/>
      <c r="J12621" s="9"/>
      <c r="O12621" s="2"/>
      <c r="X12621" s="2"/>
      <c r="AG12621" s="2"/>
      <c r="AP12621" s="2"/>
      <c r="AY12621" s="2"/>
      <c r="BH12621" s="2"/>
      <c r="BQ12621" s="2"/>
    </row>
    <row r="12622" spans="6:69" x14ac:dyDescent="0.2">
      <c r="F12622" s="9"/>
      <c r="G12622" s="9"/>
      <c r="H12622" s="9"/>
      <c r="I12622" s="9"/>
      <c r="J12622" s="9"/>
      <c r="O12622" s="2"/>
      <c r="X12622" s="2"/>
      <c r="AG12622" s="2"/>
      <c r="AP12622" s="2"/>
      <c r="AY12622" s="2"/>
      <c r="BH12622" s="2"/>
      <c r="BQ12622" s="2"/>
    </row>
    <row r="12623" spans="6:69" x14ac:dyDescent="0.2">
      <c r="F12623" s="9"/>
      <c r="G12623" s="9"/>
      <c r="H12623" s="9"/>
      <c r="I12623" s="9"/>
      <c r="J12623" s="9"/>
      <c r="O12623" s="2"/>
      <c r="X12623" s="2"/>
      <c r="AG12623" s="2"/>
      <c r="AP12623" s="2"/>
      <c r="AY12623" s="2"/>
      <c r="BH12623" s="2"/>
      <c r="BQ12623" s="2"/>
    </row>
    <row r="12624" spans="6:69" x14ac:dyDescent="0.2">
      <c r="F12624" s="9"/>
      <c r="G12624" s="9"/>
      <c r="H12624" s="9"/>
      <c r="I12624" s="9"/>
      <c r="J12624" s="9"/>
      <c r="O12624" s="2"/>
      <c r="X12624" s="2"/>
      <c r="AG12624" s="2"/>
      <c r="AP12624" s="2"/>
      <c r="AY12624" s="2"/>
      <c r="BH12624" s="2"/>
      <c r="BQ12624" s="2"/>
    </row>
    <row r="12625" spans="6:69" x14ac:dyDescent="0.2">
      <c r="F12625" s="9"/>
      <c r="G12625" s="9"/>
      <c r="H12625" s="9"/>
      <c r="I12625" s="9"/>
      <c r="J12625" s="9"/>
      <c r="O12625" s="2"/>
      <c r="X12625" s="2"/>
      <c r="AG12625" s="2"/>
      <c r="AP12625" s="2"/>
      <c r="AY12625" s="2"/>
      <c r="BH12625" s="2"/>
      <c r="BQ12625" s="2"/>
    </row>
    <row r="12626" spans="6:69" x14ac:dyDescent="0.2">
      <c r="F12626" s="9"/>
      <c r="G12626" s="9"/>
      <c r="H12626" s="9"/>
      <c r="I12626" s="9"/>
      <c r="J12626" s="9"/>
      <c r="O12626" s="2"/>
      <c r="X12626" s="2"/>
      <c r="AG12626" s="2"/>
      <c r="AP12626" s="2"/>
      <c r="AY12626" s="2"/>
      <c r="BH12626" s="2"/>
      <c r="BQ12626" s="2"/>
    </row>
    <row r="12627" spans="6:69" x14ac:dyDescent="0.2">
      <c r="F12627" s="9"/>
      <c r="G12627" s="9"/>
      <c r="H12627" s="9"/>
      <c r="I12627" s="9"/>
      <c r="J12627" s="9"/>
      <c r="O12627" s="2"/>
      <c r="X12627" s="2"/>
      <c r="AG12627" s="2"/>
      <c r="AP12627" s="2"/>
      <c r="AY12627" s="2"/>
      <c r="BH12627" s="2"/>
      <c r="BQ12627" s="2"/>
    </row>
    <row r="12628" spans="6:69" x14ac:dyDescent="0.2">
      <c r="F12628" s="9"/>
      <c r="G12628" s="9"/>
      <c r="H12628" s="9"/>
      <c r="I12628" s="9"/>
      <c r="J12628" s="9"/>
      <c r="O12628" s="2"/>
      <c r="X12628" s="2"/>
      <c r="AG12628" s="2"/>
      <c r="AP12628" s="2"/>
      <c r="AY12628" s="2"/>
      <c r="BH12628" s="2"/>
      <c r="BQ12628" s="2"/>
    </row>
    <row r="12629" spans="6:69" x14ac:dyDescent="0.2">
      <c r="F12629" s="9"/>
      <c r="G12629" s="9"/>
      <c r="H12629" s="9"/>
      <c r="I12629" s="9"/>
      <c r="J12629" s="9"/>
      <c r="O12629" s="2"/>
      <c r="X12629" s="2"/>
      <c r="AG12629" s="2"/>
      <c r="AP12629" s="2"/>
      <c r="AY12629" s="2"/>
      <c r="BH12629" s="2"/>
      <c r="BQ12629" s="2"/>
    </row>
    <row r="12630" spans="6:69" x14ac:dyDescent="0.2">
      <c r="F12630" s="9"/>
      <c r="G12630" s="9"/>
      <c r="H12630" s="9"/>
      <c r="I12630" s="9"/>
      <c r="J12630" s="9"/>
      <c r="O12630" s="2"/>
      <c r="X12630" s="2"/>
      <c r="AG12630" s="2"/>
      <c r="AP12630" s="2"/>
      <c r="AY12630" s="2"/>
      <c r="BH12630" s="2"/>
      <c r="BQ12630" s="2"/>
    </row>
    <row r="12631" spans="6:69" x14ac:dyDescent="0.2">
      <c r="F12631" s="9"/>
      <c r="G12631" s="9"/>
      <c r="H12631" s="9"/>
      <c r="I12631" s="9"/>
      <c r="J12631" s="9"/>
      <c r="O12631" s="2"/>
      <c r="X12631" s="2"/>
      <c r="AG12631" s="2"/>
      <c r="AP12631" s="2"/>
      <c r="AY12631" s="2"/>
      <c r="BH12631" s="2"/>
      <c r="BQ12631" s="2"/>
    </row>
    <row r="12632" spans="6:69" x14ac:dyDescent="0.2">
      <c r="F12632" s="9"/>
      <c r="G12632" s="9"/>
      <c r="H12632" s="9"/>
      <c r="I12632" s="9"/>
      <c r="J12632" s="9"/>
      <c r="O12632" s="2"/>
      <c r="X12632" s="2"/>
      <c r="AG12632" s="2"/>
      <c r="AP12632" s="2"/>
      <c r="AY12632" s="2"/>
      <c r="BH12632" s="2"/>
      <c r="BQ12632" s="2"/>
    </row>
    <row r="12633" spans="6:69" x14ac:dyDescent="0.2">
      <c r="F12633" s="9"/>
      <c r="G12633" s="9"/>
      <c r="H12633" s="9"/>
      <c r="I12633" s="9"/>
      <c r="J12633" s="9"/>
      <c r="O12633" s="2"/>
      <c r="X12633" s="2"/>
      <c r="AG12633" s="2"/>
      <c r="AP12633" s="2"/>
      <c r="AY12633" s="2"/>
      <c r="BH12633" s="2"/>
      <c r="BQ12633" s="2"/>
    </row>
    <row r="12634" spans="6:69" x14ac:dyDescent="0.2">
      <c r="F12634" s="9"/>
      <c r="G12634" s="9"/>
      <c r="H12634" s="9"/>
      <c r="I12634" s="9"/>
      <c r="J12634" s="9"/>
      <c r="O12634" s="2"/>
      <c r="X12634" s="2"/>
      <c r="AG12634" s="2"/>
      <c r="AP12634" s="2"/>
      <c r="AY12634" s="2"/>
      <c r="BH12634" s="2"/>
      <c r="BQ12634" s="2"/>
    </row>
    <row r="12635" spans="6:69" x14ac:dyDescent="0.2">
      <c r="F12635" s="9"/>
      <c r="G12635" s="9"/>
      <c r="H12635" s="9"/>
      <c r="I12635" s="9"/>
      <c r="J12635" s="9"/>
      <c r="O12635" s="2"/>
      <c r="X12635" s="2"/>
      <c r="AG12635" s="2"/>
      <c r="AP12635" s="2"/>
      <c r="AY12635" s="2"/>
      <c r="BH12635" s="2"/>
      <c r="BQ12635" s="2"/>
    </row>
    <row r="12636" spans="6:69" x14ac:dyDescent="0.2">
      <c r="F12636" s="9"/>
      <c r="G12636" s="9"/>
      <c r="H12636" s="9"/>
      <c r="I12636" s="9"/>
      <c r="J12636" s="9"/>
      <c r="O12636" s="2"/>
      <c r="X12636" s="2"/>
      <c r="AG12636" s="2"/>
      <c r="AP12636" s="2"/>
      <c r="AY12636" s="2"/>
      <c r="BH12636" s="2"/>
      <c r="BQ12636" s="2"/>
    </row>
    <row r="12637" spans="6:69" x14ac:dyDescent="0.2">
      <c r="F12637" s="9"/>
      <c r="G12637" s="9"/>
      <c r="H12637" s="9"/>
      <c r="I12637" s="9"/>
      <c r="J12637" s="9"/>
      <c r="O12637" s="2"/>
      <c r="X12637" s="2"/>
      <c r="AG12637" s="2"/>
      <c r="AP12637" s="2"/>
      <c r="AY12637" s="2"/>
      <c r="BH12637" s="2"/>
      <c r="BQ12637" s="2"/>
    </row>
    <row r="12638" spans="6:69" x14ac:dyDescent="0.2">
      <c r="F12638" s="9"/>
      <c r="G12638" s="9"/>
      <c r="H12638" s="9"/>
      <c r="I12638" s="9"/>
      <c r="J12638" s="9"/>
      <c r="O12638" s="2"/>
      <c r="X12638" s="2"/>
      <c r="AG12638" s="2"/>
      <c r="AP12638" s="2"/>
      <c r="AY12638" s="2"/>
      <c r="BH12638" s="2"/>
      <c r="BQ12638" s="2"/>
    </row>
    <row r="12639" spans="6:69" x14ac:dyDescent="0.2">
      <c r="F12639" s="9"/>
      <c r="G12639" s="9"/>
      <c r="H12639" s="9"/>
      <c r="I12639" s="9"/>
      <c r="J12639" s="9"/>
      <c r="O12639" s="2"/>
      <c r="X12639" s="2"/>
      <c r="AG12639" s="2"/>
      <c r="AP12639" s="2"/>
      <c r="AY12639" s="2"/>
      <c r="BH12639" s="2"/>
      <c r="BQ12639" s="2"/>
    </row>
    <row r="12640" spans="6:69" x14ac:dyDescent="0.2">
      <c r="F12640" s="9"/>
      <c r="G12640" s="9"/>
      <c r="H12640" s="9"/>
      <c r="I12640" s="9"/>
      <c r="J12640" s="9"/>
      <c r="O12640" s="2"/>
      <c r="X12640" s="2"/>
      <c r="AG12640" s="2"/>
      <c r="AP12640" s="2"/>
      <c r="AY12640" s="2"/>
      <c r="BH12640" s="2"/>
      <c r="BQ12640" s="2"/>
    </row>
    <row r="12641" spans="6:69" x14ac:dyDescent="0.2">
      <c r="F12641" s="9"/>
      <c r="G12641" s="9"/>
      <c r="H12641" s="9"/>
      <c r="I12641" s="9"/>
      <c r="J12641" s="9"/>
      <c r="O12641" s="2"/>
      <c r="X12641" s="2"/>
      <c r="AG12641" s="2"/>
      <c r="AP12641" s="2"/>
      <c r="AY12641" s="2"/>
      <c r="BH12641" s="2"/>
      <c r="BQ12641" s="2"/>
    </row>
    <row r="12642" spans="6:69" x14ac:dyDescent="0.2">
      <c r="F12642" s="9"/>
      <c r="G12642" s="9"/>
      <c r="H12642" s="9"/>
      <c r="I12642" s="9"/>
      <c r="J12642" s="9"/>
      <c r="O12642" s="2"/>
      <c r="X12642" s="2"/>
      <c r="AG12642" s="2"/>
      <c r="AP12642" s="2"/>
      <c r="AY12642" s="2"/>
      <c r="BH12642" s="2"/>
      <c r="BQ12642" s="2"/>
    </row>
    <row r="12643" spans="6:69" x14ac:dyDescent="0.2">
      <c r="F12643" s="9"/>
      <c r="G12643" s="9"/>
      <c r="H12643" s="9"/>
      <c r="I12643" s="9"/>
      <c r="J12643" s="9"/>
      <c r="O12643" s="2"/>
      <c r="X12643" s="2"/>
      <c r="AG12643" s="2"/>
      <c r="AP12643" s="2"/>
      <c r="AY12643" s="2"/>
      <c r="BH12643" s="2"/>
      <c r="BQ12643" s="2"/>
    </row>
    <row r="12644" spans="6:69" x14ac:dyDescent="0.2">
      <c r="F12644" s="9"/>
      <c r="G12644" s="9"/>
      <c r="H12644" s="9"/>
      <c r="I12644" s="9"/>
      <c r="J12644" s="9"/>
      <c r="O12644" s="2"/>
      <c r="X12644" s="2"/>
      <c r="AG12644" s="2"/>
      <c r="AP12644" s="2"/>
      <c r="AY12644" s="2"/>
      <c r="BH12644" s="2"/>
      <c r="BQ12644" s="2"/>
    </row>
    <row r="12645" spans="6:69" x14ac:dyDescent="0.2">
      <c r="F12645" s="9"/>
      <c r="G12645" s="9"/>
      <c r="H12645" s="9"/>
      <c r="I12645" s="9"/>
      <c r="J12645" s="9"/>
      <c r="O12645" s="2"/>
      <c r="X12645" s="2"/>
      <c r="AG12645" s="2"/>
      <c r="AP12645" s="2"/>
      <c r="AY12645" s="2"/>
      <c r="BH12645" s="2"/>
      <c r="BQ12645" s="2"/>
    </row>
    <row r="12646" spans="6:69" x14ac:dyDescent="0.2">
      <c r="F12646" s="9"/>
      <c r="G12646" s="9"/>
      <c r="H12646" s="9"/>
      <c r="I12646" s="9"/>
      <c r="J12646" s="9"/>
      <c r="O12646" s="2"/>
      <c r="X12646" s="2"/>
      <c r="AG12646" s="2"/>
      <c r="AP12646" s="2"/>
      <c r="AY12646" s="2"/>
      <c r="BH12646" s="2"/>
      <c r="BQ12646" s="2"/>
    </row>
    <row r="12647" spans="6:69" x14ac:dyDescent="0.2">
      <c r="F12647" s="9"/>
      <c r="G12647" s="9"/>
      <c r="H12647" s="9"/>
      <c r="I12647" s="9"/>
      <c r="J12647" s="9"/>
      <c r="O12647" s="2"/>
      <c r="X12647" s="2"/>
      <c r="AG12647" s="2"/>
      <c r="AP12647" s="2"/>
      <c r="AY12647" s="2"/>
      <c r="BH12647" s="2"/>
      <c r="BQ12647" s="2"/>
    </row>
    <row r="12648" spans="6:69" x14ac:dyDescent="0.2">
      <c r="F12648" s="9"/>
      <c r="G12648" s="9"/>
      <c r="H12648" s="9"/>
      <c r="I12648" s="9"/>
      <c r="J12648" s="9"/>
      <c r="O12648" s="2"/>
      <c r="X12648" s="2"/>
      <c r="AG12648" s="2"/>
      <c r="AP12648" s="2"/>
      <c r="AY12648" s="2"/>
      <c r="BH12648" s="2"/>
      <c r="BQ12648" s="2"/>
    </row>
    <row r="12649" spans="6:69" x14ac:dyDescent="0.2">
      <c r="F12649" s="9"/>
      <c r="G12649" s="9"/>
      <c r="H12649" s="9"/>
      <c r="I12649" s="9"/>
      <c r="J12649" s="9"/>
      <c r="O12649" s="2"/>
      <c r="X12649" s="2"/>
      <c r="AG12649" s="2"/>
      <c r="AP12649" s="2"/>
      <c r="AY12649" s="2"/>
      <c r="BH12649" s="2"/>
      <c r="BQ12649" s="2"/>
    </row>
    <row r="12650" spans="6:69" x14ac:dyDescent="0.2">
      <c r="F12650" s="9"/>
      <c r="G12650" s="9"/>
      <c r="H12650" s="9"/>
      <c r="I12650" s="9"/>
      <c r="J12650" s="9"/>
      <c r="O12650" s="2"/>
      <c r="X12650" s="2"/>
      <c r="AG12650" s="2"/>
      <c r="AP12650" s="2"/>
      <c r="AY12650" s="2"/>
      <c r="BH12650" s="2"/>
      <c r="BQ12650" s="2"/>
    </row>
    <row r="12651" spans="6:69" x14ac:dyDescent="0.2">
      <c r="F12651" s="9"/>
      <c r="G12651" s="9"/>
      <c r="H12651" s="9"/>
      <c r="I12651" s="9"/>
      <c r="J12651" s="9"/>
      <c r="O12651" s="2"/>
      <c r="X12651" s="2"/>
      <c r="AG12651" s="2"/>
      <c r="AP12651" s="2"/>
      <c r="AY12651" s="2"/>
      <c r="BH12651" s="2"/>
      <c r="BQ12651" s="2"/>
    </row>
    <row r="12652" spans="6:69" x14ac:dyDescent="0.2">
      <c r="F12652" s="9"/>
      <c r="G12652" s="9"/>
      <c r="H12652" s="9"/>
      <c r="I12652" s="9"/>
      <c r="J12652" s="9"/>
      <c r="O12652" s="2"/>
      <c r="X12652" s="2"/>
      <c r="AG12652" s="2"/>
      <c r="AP12652" s="2"/>
      <c r="AY12652" s="2"/>
      <c r="BH12652" s="2"/>
      <c r="BQ12652" s="2"/>
    </row>
    <row r="12653" spans="6:69" x14ac:dyDescent="0.2">
      <c r="F12653" s="9"/>
      <c r="G12653" s="9"/>
      <c r="H12653" s="9"/>
      <c r="I12653" s="9"/>
      <c r="J12653" s="9"/>
      <c r="O12653" s="2"/>
      <c r="X12653" s="2"/>
      <c r="AG12653" s="2"/>
      <c r="AP12653" s="2"/>
      <c r="AY12653" s="2"/>
      <c r="BH12653" s="2"/>
      <c r="BQ12653" s="2"/>
    </row>
    <row r="12654" spans="6:69" x14ac:dyDescent="0.2">
      <c r="F12654" s="9"/>
      <c r="G12654" s="9"/>
      <c r="H12654" s="9"/>
      <c r="I12654" s="9"/>
      <c r="J12654" s="9"/>
      <c r="O12654" s="2"/>
      <c r="X12654" s="2"/>
      <c r="AG12654" s="2"/>
      <c r="AP12654" s="2"/>
      <c r="AY12654" s="2"/>
      <c r="BH12654" s="2"/>
      <c r="BQ12654" s="2"/>
    </row>
    <row r="12655" spans="6:69" x14ac:dyDescent="0.2">
      <c r="F12655" s="9"/>
      <c r="G12655" s="9"/>
      <c r="H12655" s="9"/>
      <c r="I12655" s="9"/>
      <c r="J12655" s="9"/>
      <c r="O12655" s="2"/>
      <c r="X12655" s="2"/>
      <c r="AG12655" s="2"/>
      <c r="AP12655" s="2"/>
      <c r="AY12655" s="2"/>
      <c r="BH12655" s="2"/>
      <c r="BQ12655" s="2"/>
    </row>
    <row r="12656" spans="6:69" x14ac:dyDescent="0.2">
      <c r="F12656" s="9"/>
      <c r="G12656" s="9"/>
      <c r="H12656" s="9"/>
      <c r="I12656" s="9"/>
      <c r="J12656" s="9"/>
      <c r="O12656" s="2"/>
      <c r="X12656" s="2"/>
      <c r="AG12656" s="2"/>
      <c r="AP12656" s="2"/>
      <c r="AY12656" s="2"/>
      <c r="BH12656" s="2"/>
      <c r="BQ12656" s="2"/>
    </row>
    <row r="12657" spans="6:69" x14ac:dyDescent="0.2">
      <c r="F12657" s="9"/>
      <c r="G12657" s="9"/>
      <c r="H12657" s="9"/>
      <c r="I12657" s="9"/>
      <c r="J12657" s="9"/>
      <c r="O12657" s="2"/>
      <c r="X12657" s="2"/>
      <c r="AG12657" s="2"/>
      <c r="AP12657" s="2"/>
      <c r="AY12657" s="2"/>
      <c r="BH12657" s="2"/>
      <c r="BQ12657" s="2"/>
    </row>
    <row r="12658" spans="6:69" x14ac:dyDescent="0.2">
      <c r="F12658" s="9"/>
      <c r="G12658" s="9"/>
      <c r="H12658" s="9"/>
      <c r="I12658" s="9"/>
      <c r="J12658" s="9"/>
      <c r="O12658" s="2"/>
      <c r="X12658" s="2"/>
      <c r="AG12658" s="2"/>
      <c r="AP12658" s="2"/>
      <c r="AY12658" s="2"/>
      <c r="BH12658" s="2"/>
      <c r="BQ12658" s="2"/>
    </row>
    <row r="12659" spans="6:69" x14ac:dyDescent="0.2">
      <c r="F12659" s="9"/>
      <c r="G12659" s="9"/>
      <c r="H12659" s="9"/>
      <c r="I12659" s="9"/>
      <c r="J12659" s="9"/>
      <c r="O12659" s="2"/>
      <c r="X12659" s="2"/>
      <c r="AG12659" s="2"/>
      <c r="AP12659" s="2"/>
      <c r="AY12659" s="2"/>
      <c r="BH12659" s="2"/>
      <c r="BQ12659" s="2"/>
    </row>
    <row r="12660" spans="6:69" x14ac:dyDescent="0.2">
      <c r="F12660" s="9"/>
      <c r="G12660" s="9"/>
      <c r="H12660" s="9"/>
      <c r="I12660" s="9"/>
      <c r="J12660" s="9"/>
      <c r="O12660" s="2"/>
      <c r="X12660" s="2"/>
      <c r="AG12660" s="2"/>
      <c r="AP12660" s="2"/>
      <c r="AY12660" s="2"/>
      <c r="BH12660" s="2"/>
      <c r="BQ12660" s="2"/>
    </row>
    <row r="12661" spans="6:69" x14ac:dyDescent="0.2">
      <c r="F12661" s="9"/>
      <c r="G12661" s="9"/>
      <c r="H12661" s="9"/>
      <c r="I12661" s="9"/>
      <c r="J12661" s="9"/>
      <c r="O12661" s="2"/>
      <c r="X12661" s="2"/>
      <c r="AG12661" s="2"/>
      <c r="AP12661" s="2"/>
      <c r="AY12661" s="2"/>
      <c r="BH12661" s="2"/>
      <c r="BQ12661" s="2"/>
    </row>
    <row r="12662" spans="6:69" x14ac:dyDescent="0.2">
      <c r="F12662" s="9"/>
      <c r="G12662" s="9"/>
      <c r="H12662" s="9"/>
      <c r="I12662" s="9"/>
      <c r="J12662" s="9"/>
      <c r="O12662" s="2"/>
      <c r="X12662" s="2"/>
      <c r="AG12662" s="2"/>
      <c r="AP12662" s="2"/>
      <c r="AY12662" s="2"/>
      <c r="BH12662" s="2"/>
      <c r="BQ12662" s="2"/>
    </row>
    <row r="12663" spans="6:69" x14ac:dyDescent="0.2">
      <c r="F12663" s="9"/>
      <c r="G12663" s="9"/>
      <c r="H12663" s="9"/>
      <c r="I12663" s="9"/>
      <c r="J12663" s="9"/>
      <c r="O12663" s="2"/>
      <c r="X12663" s="2"/>
      <c r="AG12663" s="2"/>
      <c r="AP12663" s="2"/>
      <c r="AY12663" s="2"/>
      <c r="BH12663" s="2"/>
      <c r="BQ12663" s="2"/>
    </row>
    <row r="12664" spans="6:69" x14ac:dyDescent="0.2">
      <c r="F12664" s="9"/>
      <c r="G12664" s="9"/>
      <c r="H12664" s="9"/>
      <c r="I12664" s="9"/>
      <c r="J12664" s="9"/>
      <c r="O12664" s="2"/>
      <c r="X12664" s="2"/>
      <c r="AG12664" s="2"/>
      <c r="AP12664" s="2"/>
      <c r="AY12664" s="2"/>
      <c r="BH12664" s="2"/>
      <c r="BQ12664" s="2"/>
    </row>
    <row r="12665" spans="6:69" x14ac:dyDescent="0.2">
      <c r="F12665" s="9"/>
      <c r="G12665" s="9"/>
      <c r="H12665" s="9"/>
      <c r="I12665" s="9"/>
      <c r="J12665" s="9"/>
      <c r="O12665" s="2"/>
      <c r="X12665" s="2"/>
      <c r="AG12665" s="2"/>
      <c r="AP12665" s="2"/>
      <c r="AY12665" s="2"/>
      <c r="BH12665" s="2"/>
      <c r="BQ12665" s="2"/>
    </row>
    <row r="12666" spans="6:69" x14ac:dyDescent="0.2">
      <c r="F12666" s="9"/>
      <c r="G12666" s="9"/>
      <c r="H12666" s="9"/>
      <c r="I12666" s="9"/>
      <c r="J12666" s="9"/>
      <c r="O12666" s="2"/>
      <c r="X12666" s="2"/>
      <c r="AG12666" s="2"/>
      <c r="AP12666" s="2"/>
      <c r="AY12666" s="2"/>
      <c r="BH12666" s="2"/>
      <c r="BQ12666" s="2"/>
    </row>
    <row r="12667" spans="6:69" x14ac:dyDescent="0.2">
      <c r="F12667" s="9"/>
      <c r="G12667" s="9"/>
      <c r="H12667" s="9"/>
      <c r="I12667" s="9"/>
      <c r="J12667" s="9"/>
      <c r="O12667" s="2"/>
      <c r="X12667" s="2"/>
      <c r="AG12667" s="2"/>
      <c r="AP12667" s="2"/>
      <c r="AY12667" s="2"/>
      <c r="BH12667" s="2"/>
      <c r="BQ12667" s="2"/>
    </row>
    <row r="12668" spans="6:69" x14ac:dyDescent="0.2">
      <c r="F12668" s="9"/>
      <c r="G12668" s="9"/>
      <c r="H12668" s="9"/>
      <c r="I12668" s="9"/>
      <c r="J12668" s="9"/>
      <c r="O12668" s="2"/>
      <c r="X12668" s="2"/>
      <c r="AG12668" s="2"/>
      <c r="AP12668" s="2"/>
      <c r="AY12668" s="2"/>
      <c r="BH12668" s="2"/>
      <c r="BQ12668" s="2"/>
    </row>
    <row r="12669" spans="6:69" x14ac:dyDescent="0.2">
      <c r="F12669" s="9"/>
      <c r="G12669" s="9"/>
      <c r="H12669" s="9"/>
      <c r="I12669" s="9"/>
      <c r="J12669" s="9"/>
      <c r="O12669" s="2"/>
      <c r="X12669" s="2"/>
      <c r="AG12669" s="2"/>
      <c r="AP12669" s="2"/>
      <c r="AY12669" s="2"/>
      <c r="BH12669" s="2"/>
      <c r="BQ12669" s="2"/>
    </row>
    <row r="12670" spans="6:69" x14ac:dyDescent="0.2">
      <c r="F12670" s="9"/>
      <c r="G12670" s="9"/>
      <c r="H12670" s="9"/>
      <c r="I12670" s="9"/>
      <c r="J12670" s="9"/>
      <c r="O12670" s="2"/>
      <c r="X12670" s="2"/>
      <c r="AG12670" s="2"/>
      <c r="AP12670" s="2"/>
      <c r="AY12670" s="2"/>
      <c r="BH12670" s="2"/>
      <c r="BQ12670" s="2"/>
    </row>
    <row r="12671" spans="6:69" x14ac:dyDescent="0.2">
      <c r="F12671" s="9"/>
      <c r="G12671" s="9"/>
      <c r="H12671" s="9"/>
      <c r="I12671" s="9"/>
      <c r="J12671" s="9"/>
      <c r="O12671" s="2"/>
      <c r="X12671" s="2"/>
      <c r="AG12671" s="2"/>
      <c r="AP12671" s="2"/>
      <c r="AY12671" s="2"/>
      <c r="BH12671" s="2"/>
      <c r="BQ12671" s="2"/>
    </row>
    <row r="12672" spans="6:69" x14ac:dyDescent="0.2">
      <c r="F12672" s="9"/>
      <c r="G12672" s="9"/>
      <c r="H12672" s="9"/>
      <c r="I12672" s="9"/>
      <c r="J12672" s="9"/>
      <c r="O12672" s="2"/>
      <c r="X12672" s="2"/>
      <c r="AG12672" s="2"/>
      <c r="AP12672" s="2"/>
      <c r="AY12672" s="2"/>
      <c r="BH12672" s="2"/>
      <c r="BQ12672" s="2"/>
    </row>
    <row r="12673" spans="6:69" x14ac:dyDescent="0.2">
      <c r="F12673" s="9"/>
      <c r="G12673" s="9"/>
      <c r="H12673" s="9"/>
      <c r="I12673" s="9"/>
      <c r="J12673" s="9"/>
      <c r="O12673" s="2"/>
      <c r="X12673" s="2"/>
      <c r="AG12673" s="2"/>
      <c r="AP12673" s="2"/>
      <c r="AY12673" s="2"/>
      <c r="BH12673" s="2"/>
      <c r="BQ12673" s="2"/>
    </row>
    <row r="12674" spans="6:69" x14ac:dyDescent="0.2">
      <c r="F12674" s="9"/>
      <c r="G12674" s="9"/>
      <c r="H12674" s="9"/>
      <c r="I12674" s="9"/>
      <c r="J12674" s="9"/>
      <c r="O12674" s="2"/>
      <c r="X12674" s="2"/>
      <c r="AG12674" s="2"/>
      <c r="AP12674" s="2"/>
      <c r="AY12674" s="2"/>
      <c r="BH12674" s="2"/>
      <c r="BQ12674" s="2"/>
    </row>
    <row r="12675" spans="6:69" x14ac:dyDescent="0.2">
      <c r="F12675" s="9"/>
      <c r="G12675" s="9"/>
      <c r="H12675" s="9"/>
      <c r="I12675" s="9"/>
      <c r="J12675" s="9"/>
      <c r="O12675" s="2"/>
      <c r="X12675" s="2"/>
      <c r="AG12675" s="2"/>
      <c r="AP12675" s="2"/>
      <c r="AY12675" s="2"/>
      <c r="BH12675" s="2"/>
      <c r="BQ12675" s="2"/>
    </row>
    <row r="12676" spans="6:69" x14ac:dyDescent="0.2">
      <c r="F12676" s="9"/>
      <c r="G12676" s="9"/>
      <c r="H12676" s="9"/>
      <c r="I12676" s="9"/>
      <c r="J12676" s="9"/>
      <c r="O12676" s="2"/>
      <c r="X12676" s="2"/>
      <c r="AG12676" s="2"/>
      <c r="AP12676" s="2"/>
      <c r="AY12676" s="2"/>
      <c r="BH12676" s="2"/>
      <c r="BQ12676" s="2"/>
    </row>
    <row r="12677" spans="6:69" x14ac:dyDescent="0.2">
      <c r="F12677" s="9"/>
      <c r="G12677" s="9"/>
      <c r="H12677" s="9"/>
      <c r="I12677" s="9"/>
      <c r="J12677" s="9"/>
      <c r="O12677" s="2"/>
      <c r="X12677" s="2"/>
      <c r="AG12677" s="2"/>
      <c r="AP12677" s="2"/>
      <c r="AY12677" s="2"/>
      <c r="BH12677" s="2"/>
      <c r="BQ12677" s="2"/>
    </row>
    <row r="12678" spans="6:69" x14ac:dyDescent="0.2">
      <c r="F12678" s="9"/>
      <c r="G12678" s="9"/>
      <c r="H12678" s="9"/>
      <c r="I12678" s="9"/>
      <c r="J12678" s="9"/>
      <c r="O12678" s="2"/>
      <c r="X12678" s="2"/>
      <c r="AG12678" s="2"/>
      <c r="AP12678" s="2"/>
      <c r="AY12678" s="2"/>
      <c r="BH12678" s="2"/>
      <c r="BQ12678" s="2"/>
    </row>
    <row r="12679" spans="6:69" x14ac:dyDescent="0.2">
      <c r="F12679" s="9"/>
      <c r="G12679" s="9"/>
      <c r="H12679" s="9"/>
      <c r="I12679" s="9"/>
      <c r="J12679" s="9"/>
      <c r="O12679" s="2"/>
      <c r="X12679" s="2"/>
      <c r="AG12679" s="2"/>
      <c r="AP12679" s="2"/>
      <c r="AY12679" s="2"/>
      <c r="BH12679" s="2"/>
      <c r="BQ12679" s="2"/>
    </row>
    <row r="12680" spans="6:69" x14ac:dyDescent="0.2">
      <c r="F12680" s="9"/>
      <c r="G12680" s="9"/>
      <c r="H12680" s="9"/>
      <c r="I12680" s="9"/>
      <c r="J12680" s="9"/>
      <c r="O12680" s="2"/>
      <c r="X12680" s="2"/>
      <c r="AG12680" s="2"/>
      <c r="AP12680" s="2"/>
      <c r="AY12680" s="2"/>
      <c r="BH12680" s="2"/>
      <c r="BQ12680" s="2"/>
    </row>
    <row r="12681" spans="6:69" x14ac:dyDescent="0.2">
      <c r="F12681" s="9"/>
      <c r="G12681" s="9"/>
      <c r="H12681" s="9"/>
      <c r="I12681" s="9"/>
      <c r="J12681" s="9"/>
      <c r="O12681" s="2"/>
      <c r="X12681" s="2"/>
      <c r="AG12681" s="2"/>
      <c r="AP12681" s="2"/>
      <c r="AY12681" s="2"/>
      <c r="BH12681" s="2"/>
      <c r="BQ12681" s="2"/>
    </row>
    <row r="12682" spans="6:69" x14ac:dyDescent="0.2">
      <c r="F12682" s="9"/>
      <c r="G12682" s="9"/>
      <c r="H12682" s="9"/>
      <c r="I12682" s="9"/>
      <c r="J12682" s="9"/>
      <c r="O12682" s="2"/>
      <c r="X12682" s="2"/>
      <c r="AG12682" s="2"/>
      <c r="AP12682" s="2"/>
      <c r="AY12682" s="2"/>
      <c r="BH12682" s="2"/>
      <c r="BQ12682" s="2"/>
    </row>
    <row r="12683" spans="6:69" x14ac:dyDescent="0.2">
      <c r="F12683" s="9"/>
      <c r="G12683" s="9"/>
      <c r="H12683" s="9"/>
      <c r="I12683" s="9"/>
      <c r="J12683" s="9"/>
      <c r="O12683" s="2"/>
      <c r="X12683" s="2"/>
      <c r="AG12683" s="2"/>
      <c r="AP12683" s="2"/>
      <c r="AY12683" s="2"/>
      <c r="BH12683" s="2"/>
      <c r="BQ12683" s="2"/>
    </row>
    <row r="12684" spans="6:69" x14ac:dyDescent="0.2">
      <c r="F12684" s="9"/>
      <c r="G12684" s="9"/>
      <c r="H12684" s="9"/>
      <c r="I12684" s="9"/>
      <c r="J12684" s="9"/>
      <c r="O12684" s="2"/>
      <c r="X12684" s="2"/>
      <c r="AG12684" s="2"/>
      <c r="AP12684" s="2"/>
      <c r="AY12684" s="2"/>
      <c r="BH12684" s="2"/>
      <c r="BQ12684" s="2"/>
    </row>
    <row r="12685" spans="6:69" x14ac:dyDescent="0.2">
      <c r="F12685" s="9"/>
      <c r="G12685" s="9"/>
      <c r="H12685" s="9"/>
      <c r="I12685" s="9"/>
      <c r="J12685" s="9"/>
      <c r="O12685" s="2"/>
      <c r="X12685" s="2"/>
      <c r="AG12685" s="2"/>
      <c r="AP12685" s="2"/>
      <c r="AY12685" s="2"/>
      <c r="BH12685" s="2"/>
      <c r="BQ12685" s="2"/>
    </row>
    <row r="12686" spans="6:69" x14ac:dyDescent="0.2">
      <c r="F12686" s="9"/>
      <c r="G12686" s="9"/>
      <c r="H12686" s="9"/>
      <c r="I12686" s="9"/>
      <c r="J12686" s="9"/>
      <c r="O12686" s="2"/>
      <c r="X12686" s="2"/>
      <c r="AG12686" s="2"/>
      <c r="AP12686" s="2"/>
      <c r="AY12686" s="2"/>
      <c r="BH12686" s="2"/>
      <c r="BQ12686" s="2"/>
    </row>
    <row r="12687" spans="6:69" x14ac:dyDescent="0.2">
      <c r="F12687" s="9"/>
      <c r="G12687" s="9"/>
      <c r="H12687" s="9"/>
      <c r="I12687" s="9"/>
      <c r="J12687" s="9"/>
      <c r="O12687" s="2"/>
      <c r="X12687" s="2"/>
      <c r="AG12687" s="2"/>
      <c r="AP12687" s="2"/>
      <c r="AY12687" s="2"/>
      <c r="BH12687" s="2"/>
      <c r="BQ12687" s="2"/>
    </row>
    <row r="12688" spans="6:69" x14ac:dyDescent="0.2">
      <c r="F12688" s="9"/>
      <c r="G12688" s="9"/>
      <c r="H12688" s="9"/>
      <c r="I12688" s="9"/>
      <c r="J12688" s="9"/>
      <c r="O12688" s="2"/>
      <c r="X12688" s="2"/>
      <c r="AG12688" s="2"/>
      <c r="AP12688" s="2"/>
      <c r="AY12688" s="2"/>
      <c r="BH12688" s="2"/>
      <c r="BQ12688" s="2"/>
    </row>
    <row r="12689" spans="6:69" x14ac:dyDescent="0.2">
      <c r="F12689" s="9"/>
      <c r="G12689" s="9"/>
      <c r="H12689" s="9"/>
      <c r="I12689" s="9"/>
      <c r="J12689" s="9"/>
      <c r="O12689" s="2"/>
      <c r="X12689" s="2"/>
      <c r="AG12689" s="2"/>
      <c r="AP12689" s="2"/>
      <c r="AY12689" s="2"/>
      <c r="BH12689" s="2"/>
      <c r="BQ12689" s="2"/>
    </row>
    <row r="12690" spans="6:69" x14ac:dyDescent="0.2">
      <c r="F12690" s="9"/>
      <c r="G12690" s="9"/>
      <c r="H12690" s="9"/>
      <c r="I12690" s="9"/>
      <c r="J12690" s="9"/>
      <c r="O12690" s="2"/>
      <c r="X12690" s="2"/>
      <c r="AG12690" s="2"/>
      <c r="AP12690" s="2"/>
      <c r="AY12690" s="2"/>
      <c r="BH12690" s="2"/>
      <c r="BQ12690" s="2"/>
    </row>
    <row r="12691" spans="6:69" x14ac:dyDescent="0.2">
      <c r="F12691" s="9"/>
      <c r="G12691" s="9"/>
      <c r="H12691" s="9"/>
      <c r="I12691" s="9"/>
      <c r="J12691" s="9"/>
      <c r="O12691" s="2"/>
      <c r="X12691" s="2"/>
      <c r="AG12691" s="2"/>
      <c r="AP12691" s="2"/>
      <c r="AY12691" s="2"/>
      <c r="BH12691" s="2"/>
      <c r="BQ12691" s="2"/>
    </row>
    <row r="12692" spans="6:69" x14ac:dyDescent="0.2">
      <c r="F12692" s="9"/>
      <c r="G12692" s="9"/>
      <c r="H12692" s="9"/>
      <c r="I12692" s="9"/>
      <c r="J12692" s="9"/>
      <c r="O12692" s="2"/>
      <c r="X12692" s="2"/>
      <c r="AG12692" s="2"/>
      <c r="AP12692" s="2"/>
      <c r="AY12692" s="2"/>
      <c r="BH12692" s="2"/>
      <c r="BQ12692" s="2"/>
    </row>
    <row r="12693" spans="6:69" x14ac:dyDescent="0.2">
      <c r="F12693" s="9"/>
      <c r="G12693" s="9"/>
      <c r="H12693" s="9"/>
      <c r="I12693" s="9"/>
      <c r="J12693" s="9"/>
      <c r="O12693" s="2"/>
      <c r="X12693" s="2"/>
      <c r="AG12693" s="2"/>
      <c r="AP12693" s="2"/>
      <c r="AY12693" s="2"/>
      <c r="BH12693" s="2"/>
      <c r="BQ12693" s="2"/>
    </row>
    <row r="12694" spans="6:69" x14ac:dyDescent="0.2">
      <c r="F12694" s="9"/>
      <c r="G12694" s="9"/>
      <c r="H12694" s="9"/>
      <c r="I12694" s="9"/>
      <c r="J12694" s="9"/>
      <c r="O12694" s="2"/>
      <c r="X12694" s="2"/>
      <c r="AG12694" s="2"/>
      <c r="AP12694" s="2"/>
      <c r="AY12694" s="2"/>
      <c r="BH12694" s="2"/>
      <c r="BQ12694" s="2"/>
    </row>
    <row r="12695" spans="6:69" x14ac:dyDescent="0.2">
      <c r="F12695" s="9"/>
      <c r="G12695" s="9"/>
      <c r="H12695" s="9"/>
      <c r="I12695" s="9"/>
      <c r="J12695" s="9"/>
      <c r="O12695" s="2"/>
      <c r="X12695" s="2"/>
      <c r="AG12695" s="2"/>
      <c r="AP12695" s="2"/>
      <c r="AY12695" s="2"/>
      <c r="BH12695" s="2"/>
      <c r="BQ12695" s="2"/>
    </row>
    <row r="12696" spans="6:69" x14ac:dyDescent="0.2">
      <c r="F12696" s="9"/>
      <c r="G12696" s="9"/>
      <c r="H12696" s="9"/>
      <c r="I12696" s="9"/>
      <c r="J12696" s="9"/>
      <c r="O12696" s="2"/>
      <c r="X12696" s="2"/>
      <c r="AG12696" s="2"/>
      <c r="AP12696" s="2"/>
      <c r="AY12696" s="2"/>
      <c r="BH12696" s="2"/>
      <c r="BQ12696" s="2"/>
    </row>
    <row r="12697" spans="6:69" x14ac:dyDescent="0.2">
      <c r="F12697" s="9"/>
      <c r="G12697" s="9"/>
      <c r="H12697" s="9"/>
      <c r="I12697" s="9"/>
      <c r="J12697" s="9"/>
      <c r="O12697" s="2"/>
      <c r="X12697" s="2"/>
      <c r="AG12697" s="2"/>
      <c r="AP12697" s="2"/>
      <c r="AY12697" s="2"/>
      <c r="BH12697" s="2"/>
      <c r="BQ12697" s="2"/>
    </row>
    <row r="12698" spans="6:69" x14ac:dyDescent="0.2">
      <c r="F12698" s="9"/>
      <c r="G12698" s="9"/>
      <c r="H12698" s="9"/>
      <c r="I12698" s="9"/>
      <c r="J12698" s="9"/>
      <c r="O12698" s="2"/>
      <c r="X12698" s="2"/>
      <c r="AG12698" s="2"/>
      <c r="AP12698" s="2"/>
      <c r="AY12698" s="2"/>
      <c r="BH12698" s="2"/>
      <c r="BQ12698" s="2"/>
    </row>
    <row r="12699" spans="6:69" x14ac:dyDescent="0.2">
      <c r="F12699" s="9"/>
      <c r="G12699" s="9"/>
      <c r="H12699" s="9"/>
      <c r="I12699" s="9"/>
      <c r="J12699" s="9"/>
      <c r="O12699" s="2"/>
      <c r="X12699" s="2"/>
      <c r="AG12699" s="2"/>
      <c r="AP12699" s="2"/>
      <c r="AY12699" s="2"/>
      <c r="BH12699" s="2"/>
      <c r="BQ12699" s="2"/>
    </row>
    <row r="12700" spans="6:69" x14ac:dyDescent="0.2">
      <c r="F12700" s="9"/>
      <c r="G12700" s="9"/>
      <c r="H12700" s="9"/>
      <c r="I12700" s="9"/>
      <c r="J12700" s="9"/>
      <c r="O12700" s="2"/>
      <c r="X12700" s="2"/>
      <c r="AG12700" s="2"/>
      <c r="AP12700" s="2"/>
      <c r="AY12700" s="2"/>
      <c r="BH12700" s="2"/>
      <c r="BQ12700" s="2"/>
    </row>
    <row r="12701" spans="6:69" x14ac:dyDescent="0.2">
      <c r="F12701" s="9"/>
      <c r="G12701" s="9"/>
      <c r="H12701" s="9"/>
      <c r="I12701" s="9"/>
      <c r="J12701" s="9"/>
      <c r="O12701" s="2"/>
      <c r="X12701" s="2"/>
      <c r="AG12701" s="2"/>
      <c r="AP12701" s="2"/>
      <c r="AY12701" s="2"/>
      <c r="BH12701" s="2"/>
      <c r="BQ12701" s="2"/>
    </row>
    <row r="12702" spans="6:69" x14ac:dyDescent="0.2">
      <c r="F12702" s="9"/>
      <c r="G12702" s="9"/>
      <c r="H12702" s="9"/>
      <c r="I12702" s="9"/>
      <c r="J12702" s="9"/>
      <c r="O12702" s="2"/>
      <c r="X12702" s="2"/>
      <c r="AG12702" s="2"/>
      <c r="AP12702" s="2"/>
      <c r="AY12702" s="2"/>
      <c r="BH12702" s="2"/>
      <c r="BQ12702" s="2"/>
    </row>
    <row r="12703" spans="6:69" x14ac:dyDescent="0.2">
      <c r="F12703" s="9"/>
      <c r="G12703" s="9"/>
      <c r="H12703" s="9"/>
      <c r="I12703" s="9"/>
      <c r="J12703" s="9"/>
      <c r="O12703" s="2"/>
      <c r="X12703" s="2"/>
      <c r="AG12703" s="2"/>
      <c r="AP12703" s="2"/>
      <c r="AY12703" s="2"/>
      <c r="BH12703" s="2"/>
      <c r="BQ12703" s="2"/>
    </row>
    <row r="12704" spans="6:69" x14ac:dyDescent="0.2">
      <c r="F12704" s="9"/>
      <c r="G12704" s="9"/>
      <c r="H12704" s="9"/>
      <c r="I12704" s="9"/>
      <c r="J12704" s="9"/>
      <c r="O12704" s="2"/>
      <c r="X12704" s="2"/>
      <c r="AG12704" s="2"/>
      <c r="AP12704" s="2"/>
      <c r="AY12704" s="2"/>
      <c r="BH12704" s="2"/>
      <c r="BQ12704" s="2"/>
    </row>
    <row r="12705" spans="6:69" x14ac:dyDescent="0.2">
      <c r="F12705" s="9"/>
      <c r="G12705" s="9"/>
      <c r="H12705" s="9"/>
      <c r="I12705" s="9"/>
      <c r="J12705" s="9"/>
      <c r="O12705" s="2"/>
      <c r="X12705" s="2"/>
      <c r="AG12705" s="2"/>
      <c r="AP12705" s="2"/>
      <c r="AY12705" s="2"/>
      <c r="BH12705" s="2"/>
      <c r="BQ12705" s="2"/>
    </row>
    <row r="12706" spans="6:69" x14ac:dyDescent="0.2">
      <c r="F12706" s="9"/>
      <c r="G12706" s="9"/>
      <c r="H12706" s="9"/>
      <c r="I12706" s="9"/>
      <c r="J12706" s="9"/>
      <c r="O12706" s="2"/>
      <c r="X12706" s="2"/>
      <c r="AG12706" s="2"/>
      <c r="AP12706" s="2"/>
      <c r="AY12706" s="2"/>
      <c r="BH12706" s="2"/>
      <c r="BQ12706" s="2"/>
    </row>
    <row r="12707" spans="6:69" x14ac:dyDescent="0.2">
      <c r="F12707" s="9"/>
      <c r="G12707" s="9"/>
      <c r="H12707" s="9"/>
      <c r="I12707" s="9"/>
      <c r="J12707" s="9"/>
      <c r="O12707" s="2"/>
      <c r="X12707" s="2"/>
      <c r="AG12707" s="2"/>
      <c r="AP12707" s="2"/>
      <c r="AY12707" s="2"/>
      <c r="BH12707" s="2"/>
      <c r="BQ12707" s="2"/>
    </row>
    <row r="12708" spans="6:69" x14ac:dyDescent="0.2">
      <c r="F12708" s="9"/>
      <c r="G12708" s="9"/>
      <c r="H12708" s="9"/>
      <c r="I12708" s="9"/>
      <c r="J12708" s="9"/>
      <c r="O12708" s="2"/>
      <c r="X12708" s="2"/>
      <c r="AG12708" s="2"/>
      <c r="AP12708" s="2"/>
      <c r="AY12708" s="2"/>
      <c r="BH12708" s="2"/>
      <c r="BQ12708" s="2"/>
    </row>
    <row r="12709" spans="6:69" x14ac:dyDescent="0.2">
      <c r="F12709" s="9"/>
      <c r="G12709" s="9"/>
      <c r="H12709" s="9"/>
      <c r="I12709" s="9"/>
      <c r="J12709" s="9"/>
      <c r="O12709" s="2"/>
      <c r="X12709" s="2"/>
      <c r="AG12709" s="2"/>
      <c r="AP12709" s="2"/>
      <c r="AY12709" s="2"/>
      <c r="BH12709" s="2"/>
      <c r="BQ12709" s="2"/>
    </row>
    <row r="12710" spans="6:69" x14ac:dyDescent="0.2">
      <c r="F12710" s="9"/>
      <c r="G12710" s="9"/>
      <c r="H12710" s="9"/>
      <c r="I12710" s="9"/>
      <c r="J12710" s="9"/>
      <c r="O12710" s="2"/>
      <c r="X12710" s="2"/>
      <c r="AG12710" s="2"/>
      <c r="AP12710" s="2"/>
      <c r="AY12710" s="2"/>
      <c r="BH12710" s="2"/>
      <c r="BQ12710" s="2"/>
    </row>
    <row r="12711" spans="6:69" x14ac:dyDescent="0.2">
      <c r="F12711" s="9"/>
      <c r="G12711" s="9"/>
      <c r="H12711" s="9"/>
      <c r="I12711" s="9"/>
      <c r="J12711" s="9"/>
      <c r="O12711" s="2"/>
      <c r="X12711" s="2"/>
      <c r="AG12711" s="2"/>
      <c r="AP12711" s="2"/>
      <c r="AY12711" s="2"/>
      <c r="BH12711" s="2"/>
      <c r="BQ12711" s="2"/>
    </row>
    <row r="12712" spans="6:69" x14ac:dyDescent="0.2">
      <c r="F12712" s="9"/>
      <c r="G12712" s="9"/>
      <c r="H12712" s="9"/>
      <c r="I12712" s="9"/>
      <c r="J12712" s="9"/>
      <c r="O12712" s="2"/>
      <c r="X12712" s="2"/>
      <c r="AG12712" s="2"/>
      <c r="AP12712" s="2"/>
      <c r="AY12712" s="2"/>
      <c r="BH12712" s="2"/>
      <c r="BQ12712" s="2"/>
    </row>
    <row r="12713" spans="6:69" x14ac:dyDescent="0.2">
      <c r="F12713" s="9"/>
      <c r="G12713" s="9"/>
      <c r="H12713" s="9"/>
      <c r="I12713" s="9"/>
      <c r="J12713" s="9"/>
      <c r="O12713" s="2"/>
      <c r="X12713" s="2"/>
      <c r="AG12713" s="2"/>
      <c r="AP12713" s="2"/>
      <c r="AY12713" s="2"/>
      <c r="BH12713" s="2"/>
      <c r="BQ12713" s="2"/>
    </row>
    <row r="12714" spans="6:69" x14ac:dyDescent="0.2">
      <c r="F12714" s="9"/>
      <c r="G12714" s="9"/>
      <c r="H12714" s="9"/>
      <c r="I12714" s="9"/>
      <c r="J12714" s="9"/>
      <c r="O12714" s="2"/>
      <c r="X12714" s="2"/>
      <c r="AG12714" s="2"/>
      <c r="AP12714" s="2"/>
      <c r="AY12714" s="2"/>
      <c r="BH12714" s="2"/>
      <c r="BQ12714" s="2"/>
    </row>
    <row r="12715" spans="6:69" x14ac:dyDescent="0.2">
      <c r="F12715" s="9"/>
      <c r="G12715" s="9"/>
      <c r="H12715" s="9"/>
      <c r="I12715" s="9"/>
      <c r="J12715" s="9"/>
      <c r="O12715" s="2"/>
      <c r="X12715" s="2"/>
      <c r="AG12715" s="2"/>
      <c r="AP12715" s="2"/>
      <c r="AY12715" s="2"/>
      <c r="BH12715" s="2"/>
      <c r="BQ12715" s="2"/>
    </row>
    <row r="12716" spans="6:69" x14ac:dyDescent="0.2">
      <c r="F12716" s="9"/>
      <c r="G12716" s="9"/>
      <c r="H12716" s="9"/>
      <c r="I12716" s="9"/>
      <c r="J12716" s="9"/>
      <c r="O12716" s="2"/>
      <c r="X12716" s="2"/>
      <c r="AG12716" s="2"/>
      <c r="AP12716" s="2"/>
      <c r="AY12716" s="2"/>
      <c r="BH12716" s="2"/>
      <c r="BQ12716" s="2"/>
    </row>
    <row r="12717" spans="6:69" x14ac:dyDescent="0.2">
      <c r="F12717" s="9"/>
      <c r="G12717" s="9"/>
      <c r="H12717" s="9"/>
      <c r="I12717" s="9"/>
      <c r="J12717" s="9"/>
      <c r="O12717" s="2"/>
      <c r="X12717" s="2"/>
      <c r="AG12717" s="2"/>
      <c r="AP12717" s="2"/>
      <c r="AY12717" s="2"/>
      <c r="BH12717" s="2"/>
      <c r="BQ12717" s="2"/>
    </row>
    <row r="12718" spans="6:69" x14ac:dyDescent="0.2">
      <c r="F12718" s="9"/>
      <c r="G12718" s="9"/>
      <c r="H12718" s="9"/>
      <c r="I12718" s="9"/>
      <c r="J12718" s="9"/>
      <c r="O12718" s="2"/>
      <c r="X12718" s="2"/>
      <c r="AG12718" s="2"/>
      <c r="AP12718" s="2"/>
      <c r="AY12718" s="2"/>
      <c r="BH12718" s="2"/>
      <c r="BQ12718" s="2"/>
    </row>
    <row r="12719" spans="6:69" x14ac:dyDescent="0.2">
      <c r="F12719" s="9"/>
      <c r="G12719" s="9"/>
      <c r="H12719" s="9"/>
      <c r="I12719" s="9"/>
      <c r="J12719" s="9"/>
      <c r="O12719" s="2"/>
      <c r="X12719" s="2"/>
      <c r="AG12719" s="2"/>
      <c r="AP12719" s="2"/>
      <c r="AY12719" s="2"/>
      <c r="BH12719" s="2"/>
      <c r="BQ12719" s="2"/>
    </row>
    <row r="12720" spans="6:69" x14ac:dyDescent="0.2">
      <c r="F12720" s="9"/>
      <c r="G12720" s="9"/>
      <c r="H12720" s="9"/>
      <c r="I12720" s="9"/>
      <c r="J12720" s="9"/>
      <c r="O12720" s="2"/>
      <c r="X12720" s="2"/>
      <c r="AG12720" s="2"/>
      <c r="AP12720" s="2"/>
      <c r="AY12720" s="2"/>
      <c r="BH12720" s="2"/>
      <c r="BQ12720" s="2"/>
    </row>
    <row r="12721" spans="6:69" x14ac:dyDescent="0.2">
      <c r="F12721" s="9"/>
      <c r="G12721" s="9"/>
      <c r="H12721" s="9"/>
      <c r="I12721" s="9"/>
      <c r="J12721" s="9"/>
      <c r="O12721" s="2"/>
      <c r="X12721" s="2"/>
      <c r="AG12721" s="2"/>
      <c r="AP12721" s="2"/>
      <c r="AY12721" s="2"/>
      <c r="BH12721" s="2"/>
      <c r="BQ12721" s="2"/>
    </row>
    <row r="12722" spans="6:69" x14ac:dyDescent="0.2">
      <c r="F12722" s="9"/>
      <c r="G12722" s="9"/>
      <c r="H12722" s="9"/>
      <c r="I12722" s="9"/>
      <c r="J12722" s="9"/>
      <c r="O12722" s="2"/>
      <c r="X12722" s="2"/>
      <c r="AG12722" s="2"/>
      <c r="AP12722" s="2"/>
      <c r="AY12722" s="2"/>
      <c r="BH12722" s="2"/>
      <c r="BQ12722" s="2"/>
    </row>
    <row r="12723" spans="6:69" x14ac:dyDescent="0.2">
      <c r="F12723" s="9"/>
      <c r="G12723" s="9"/>
      <c r="H12723" s="9"/>
      <c r="I12723" s="9"/>
      <c r="J12723" s="9"/>
      <c r="O12723" s="2"/>
      <c r="X12723" s="2"/>
      <c r="AG12723" s="2"/>
      <c r="AP12723" s="2"/>
      <c r="AY12723" s="2"/>
      <c r="BH12723" s="2"/>
      <c r="BQ12723" s="2"/>
    </row>
    <row r="12724" spans="6:69" x14ac:dyDescent="0.2">
      <c r="F12724" s="9"/>
      <c r="G12724" s="9"/>
      <c r="H12724" s="9"/>
      <c r="I12724" s="9"/>
      <c r="J12724" s="9"/>
      <c r="O12724" s="2"/>
      <c r="X12724" s="2"/>
      <c r="AG12724" s="2"/>
      <c r="AP12724" s="2"/>
      <c r="AY12724" s="2"/>
      <c r="BH12724" s="2"/>
      <c r="BQ12724" s="2"/>
    </row>
    <row r="12725" spans="6:69" x14ac:dyDescent="0.2">
      <c r="F12725" s="9"/>
      <c r="G12725" s="9"/>
      <c r="H12725" s="9"/>
      <c r="I12725" s="9"/>
      <c r="J12725" s="9"/>
      <c r="O12725" s="2"/>
      <c r="X12725" s="2"/>
      <c r="AG12725" s="2"/>
      <c r="AP12725" s="2"/>
      <c r="AY12725" s="2"/>
      <c r="BH12725" s="2"/>
      <c r="BQ12725" s="2"/>
    </row>
    <row r="12726" spans="6:69" x14ac:dyDescent="0.2">
      <c r="F12726" s="9"/>
      <c r="G12726" s="9"/>
      <c r="H12726" s="9"/>
      <c r="I12726" s="9"/>
      <c r="J12726" s="9"/>
      <c r="O12726" s="2"/>
      <c r="X12726" s="2"/>
      <c r="AG12726" s="2"/>
      <c r="AP12726" s="2"/>
      <c r="AY12726" s="2"/>
      <c r="BH12726" s="2"/>
      <c r="BQ12726" s="2"/>
    </row>
    <row r="12727" spans="6:69" x14ac:dyDescent="0.2">
      <c r="F12727" s="9"/>
      <c r="G12727" s="9"/>
      <c r="H12727" s="9"/>
      <c r="I12727" s="9"/>
      <c r="J12727" s="9"/>
      <c r="O12727" s="2"/>
      <c r="X12727" s="2"/>
      <c r="AG12727" s="2"/>
      <c r="AP12727" s="2"/>
      <c r="AY12727" s="2"/>
      <c r="BH12727" s="2"/>
      <c r="BQ12727" s="2"/>
    </row>
    <row r="12728" spans="6:69" x14ac:dyDescent="0.2">
      <c r="F12728" s="9"/>
      <c r="G12728" s="9"/>
      <c r="H12728" s="9"/>
      <c r="I12728" s="9"/>
      <c r="J12728" s="9"/>
      <c r="O12728" s="2"/>
      <c r="X12728" s="2"/>
      <c r="AG12728" s="2"/>
      <c r="AP12728" s="2"/>
      <c r="AY12728" s="2"/>
      <c r="BH12728" s="2"/>
      <c r="BQ12728" s="2"/>
    </row>
    <row r="12729" spans="6:69" x14ac:dyDescent="0.2">
      <c r="F12729" s="9"/>
      <c r="G12729" s="9"/>
      <c r="H12729" s="9"/>
      <c r="I12729" s="9"/>
      <c r="J12729" s="9"/>
      <c r="O12729" s="2"/>
      <c r="X12729" s="2"/>
      <c r="AG12729" s="2"/>
      <c r="AP12729" s="2"/>
      <c r="AY12729" s="2"/>
      <c r="BH12729" s="2"/>
      <c r="BQ12729" s="2"/>
    </row>
    <row r="12730" spans="6:69" x14ac:dyDescent="0.2">
      <c r="F12730" s="9"/>
      <c r="G12730" s="9"/>
      <c r="H12730" s="9"/>
      <c r="I12730" s="9"/>
      <c r="J12730" s="9"/>
      <c r="O12730" s="2"/>
      <c r="X12730" s="2"/>
      <c r="AG12730" s="2"/>
      <c r="AP12730" s="2"/>
      <c r="AY12730" s="2"/>
      <c r="BH12730" s="2"/>
      <c r="BQ12730" s="2"/>
    </row>
    <row r="12731" spans="6:69" x14ac:dyDescent="0.2">
      <c r="F12731" s="9"/>
      <c r="G12731" s="9"/>
      <c r="H12731" s="9"/>
      <c r="I12731" s="9"/>
      <c r="J12731" s="9"/>
      <c r="O12731" s="2"/>
      <c r="X12731" s="2"/>
      <c r="AG12731" s="2"/>
      <c r="AP12731" s="2"/>
      <c r="AY12731" s="2"/>
      <c r="BH12731" s="2"/>
      <c r="BQ12731" s="2"/>
    </row>
    <row r="12732" spans="6:69" x14ac:dyDescent="0.2">
      <c r="F12732" s="9"/>
      <c r="G12732" s="9"/>
      <c r="H12732" s="9"/>
      <c r="I12732" s="9"/>
      <c r="J12732" s="9"/>
      <c r="O12732" s="2"/>
      <c r="X12732" s="2"/>
      <c r="AG12732" s="2"/>
      <c r="AP12732" s="2"/>
      <c r="AY12732" s="2"/>
      <c r="BH12732" s="2"/>
      <c r="BQ12732" s="2"/>
    </row>
    <row r="12733" spans="6:69" x14ac:dyDescent="0.2">
      <c r="F12733" s="9"/>
      <c r="G12733" s="9"/>
      <c r="H12733" s="9"/>
      <c r="I12733" s="9"/>
      <c r="J12733" s="9"/>
      <c r="O12733" s="2"/>
      <c r="X12733" s="2"/>
      <c r="AG12733" s="2"/>
      <c r="AP12733" s="2"/>
      <c r="AY12733" s="2"/>
      <c r="BH12733" s="2"/>
      <c r="BQ12733" s="2"/>
    </row>
    <row r="12734" spans="6:69" x14ac:dyDescent="0.2">
      <c r="F12734" s="9"/>
      <c r="G12734" s="9"/>
      <c r="H12734" s="9"/>
      <c r="I12734" s="9"/>
      <c r="J12734" s="9"/>
      <c r="O12734" s="2"/>
      <c r="X12734" s="2"/>
      <c r="AG12734" s="2"/>
      <c r="AP12734" s="2"/>
      <c r="AY12734" s="2"/>
      <c r="BH12734" s="2"/>
      <c r="BQ12734" s="2"/>
    </row>
    <row r="12735" spans="6:69" x14ac:dyDescent="0.2">
      <c r="F12735" s="9"/>
      <c r="G12735" s="9"/>
      <c r="H12735" s="9"/>
      <c r="I12735" s="9"/>
      <c r="J12735" s="9"/>
      <c r="O12735" s="2"/>
      <c r="X12735" s="2"/>
      <c r="AG12735" s="2"/>
      <c r="AP12735" s="2"/>
      <c r="AY12735" s="2"/>
      <c r="BH12735" s="2"/>
      <c r="BQ12735" s="2"/>
    </row>
    <row r="12736" spans="6:69" x14ac:dyDescent="0.2">
      <c r="F12736" s="9"/>
      <c r="G12736" s="9"/>
      <c r="H12736" s="9"/>
      <c r="I12736" s="9"/>
      <c r="J12736" s="9"/>
      <c r="O12736" s="2"/>
      <c r="X12736" s="2"/>
      <c r="AG12736" s="2"/>
      <c r="AP12736" s="2"/>
      <c r="AY12736" s="2"/>
      <c r="BH12736" s="2"/>
      <c r="BQ12736" s="2"/>
    </row>
    <row r="12737" spans="6:69" x14ac:dyDescent="0.2">
      <c r="F12737" s="9"/>
      <c r="G12737" s="9"/>
      <c r="H12737" s="9"/>
      <c r="I12737" s="9"/>
      <c r="J12737" s="9"/>
      <c r="O12737" s="2"/>
      <c r="X12737" s="2"/>
      <c r="AG12737" s="2"/>
      <c r="AP12737" s="2"/>
      <c r="AY12737" s="2"/>
      <c r="BH12737" s="2"/>
      <c r="BQ12737" s="2"/>
    </row>
    <row r="12738" spans="6:69" x14ac:dyDescent="0.2">
      <c r="F12738" s="9"/>
      <c r="G12738" s="9"/>
      <c r="H12738" s="9"/>
      <c r="I12738" s="9"/>
      <c r="J12738" s="9"/>
      <c r="O12738" s="2"/>
      <c r="X12738" s="2"/>
      <c r="AG12738" s="2"/>
      <c r="AP12738" s="2"/>
      <c r="AY12738" s="2"/>
      <c r="BH12738" s="2"/>
      <c r="BQ12738" s="2"/>
    </row>
    <row r="12739" spans="6:69" x14ac:dyDescent="0.2">
      <c r="F12739" s="9"/>
      <c r="G12739" s="9"/>
      <c r="H12739" s="9"/>
      <c r="I12739" s="9"/>
      <c r="J12739" s="9"/>
      <c r="O12739" s="2"/>
      <c r="X12739" s="2"/>
      <c r="AG12739" s="2"/>
      <c r="AP12739" s="2"/>
      <c r="AY12739" s="2"/>
      <c r="BH12739" s="2"/>
      <c r="BQ12739" s="2"/>
    </row>
    <row r="12740" spans="6:69" x14ac:dyDescent="0.2">
      <c r="F12740" s="9"/>
      <c r="G12740" s="9"/>
      <c r="H12740" s="9"/>
      <c r="I12740" s="9"/>
      <c r="J12740" s="9"/>
      <c r="O12740" s="2"/>
      <c r="X12740" s="2"/>
      <c r="AG12740" s="2"/>
      <c r="AP12740" s="2"/>
      <c r="AY12740" s="2"/>
      <c r="BH12740" s="2"/>
      <c r="BQ12740" s="2"/>
    </row>
    <row r="12741" spans="6:69" x14ac:dyDescent="0.2">
      <c r="F12741" s="9"/>
      <c r="G12741" s="9"/>
      <c r="H12741" s="9"/>
      <c r="I12741" s="9"/>
      <c r="J12741" s="9"/>
      <c r="O12741" s="2"/>
      <c r="X12741" s="2"/>
      <c r="AG12741" s="2"/>
      <c r="AP12741" s="2"/>
      <c r="AY12741" s="2"/>
      <c r="BH12741" s="2"/>
      <c r="BQ12741" s="2"/>
    </row>
    <row r="12742" spans="6:69" x14ac:dyDescent="0.2">
      <c r="F12742" s="9"/>
      <c r="G12742" s="9"/>
      <c r="H12742" s="9"/>
      <c r="I12742" s="9"/>
      <c r="J12742" s="9"/>
      <c r="O12742" s="2"/>
      <c r="X12742" s="2"/>
      <c r="AG12742" s="2"/>
      <c r="AP12742" s="2"/>
      <c r="AY12742" s="2"/>
      <c r="BH12742" s="2"/>
      <c r="BQ12742" s="2"/>
    </row>
    <row r="12743" spans="6:69" x14ac:dyDescent="0.2">
      <c r="F12743" s="9"/>
      <c r="G12743" s="9"/>
      <c r="H12743" s="9"/>
      <c r="I12743" s="9"/>
      <c r="J12743" s="9"/>
      <c r="O12743" s="2"/>
      <c r="X12743" s="2"/>
      <c r="AG12743" s="2"/>
      <c r="AP12743" s="2"/>
      <c r="AY12743" s="2"/>
      <c r="BH12743" s="2"/>
      <c r="BQ12743" s="2"/>
    </row>
    <row r="12744" spans="6:69" x14ac:dyDescent="0.2">
      <c r="F12744" s="9"/>
      <c r="G12744" s="9"/>
      <c r="H12744" s="9"/>
      <c r="I12744" s="9"/>
      <c r="J12744" s="9"/>
      <c r="O12744" s="2"/>
      <c r="X12744" s="2"/>
      <c r="AG12744" s="2"/>
      <c r="AP12744" s="2"/>
      <c r="AY12744" s="2"/>
      <c r="BH12744" s="2"/>
      <c r="BQ12744" s="2"/>
    </row>
    <row r="12745" spans="6:69" x14ac:dyDescent="0.2">
      <c r="F12745" s="9"/>
      <c r="G12745" s="9"/>
      <c r="H12745" s="9"/>
      <c r="I12745" s="9"/>
      <c r="J12745" s="9"/>
      <c r="O12745" s="2"/>
      <c r="X12745" s="2"/>
      <c r="AG12745" s="2"/>
      <c r="AP12745" s="2"/>
      <c r="AY12745" s="2"/>
      <c r="BH12745" s="2"/>
      <c r="BQ12745" s="2"/>
    </row>
    <row r="12746" spans="6:69" x14ac:dyDescent="0.2">
      <c r="F12746" s="9"/>
      <c r="G12746" s="9"/>
      <c r="H12746" s="9"/>
      <c r="I12746" s="9"/>
      <c r="J12746" s="9"/>
      <c r="O12746" s="2"/>
      <c r="X12746" s="2"/>
      <c r="AG12746" s="2"/>
      <c r="AP12746" s="2"/>
      <c r="AY12746" s="2"/>
      <c r="BH12746" s="2"/>
      <c r="BQ12746" s="2"/>
    </row>
    <row r="12747" spans="6:69" x14ac:dyDescent="0.2">
      <c r="F12747" s="9"/>
      <c r="G12747" s="9"/>
      <c r="H12747" s="9"/>
      <c r="I12747" s="9"/>
      <c r="J12747" s="9"/>
      <c r="O12747" s="2"/>
      <c r="X12747" s="2"/>
      <c r="AG12747" s="2"/>
      <c r="AP12747" s="2"/>
      <c r="AY12747" s="2"/>
      <c r="BH12747" s="2"/>
      <c r="BQ12747" s="2"/>
    </row>
    <row r="12748" spans="6:69" x14ac:dyDescent="0.2">
      <c r="F12748" s="9"/>
      <c r="G12748" s="9"/>
      <c r="H12748" s="9"/>
      <c r="I12748" s="9"/>
      <c r="J12748" s="9"/>
      <c r="O12748" s="2"/>
      <c r="X12748" s="2"/>
      <c r="AG12748" s="2"/>
      <c r="AP12748" s="2"/>
      <c r="AY12748" s="2"/>
      <c r="BH12748" s="2"/>
      <c r="BQ12748" s="2"/>
    </row>
    <row r="12749" spans="6:69" x14ac:dyDescent="0.2">
      <c r="F12749" s="9"/>
      <c r="G12749" s="9"/>
      <c r="H12749" s="9"/>
      <c r="I12749" s="9"/>
      <c r="J12749" s="9"/>
      <c r="O12749" s="2"/>
      <c r="X12749" s="2"/>
      <c r="AG12749" s="2"/>
      <c r="AP12749" s="2"/>
      <c r="AY12749" s="2"/>
      <c r="BH12749" s="2"/>
      <c r="BQ12749" s="2"/>
    </row>
    <row r="12750" spans="6:69" x14ac:dyDescent="0.2">
      <c r="F12750" s="9"/>
      <c r="G12750" s="9"/>
      <c r="H12750" s="9"/>
      <c r="I12750" s="9"/>
      <c r="J12750" s="9"/>
      <c r="O12750" s="2"/>
      <c r="X12750" s="2"/>
      <c r="AG12750" s="2"/>
      <c r="AP12750" s="2"/>
      <c r="AY12750" s="2"/>
      <c r="BH12750" s="2"/>
      <c r="BQ12750" s="2"/>
    </row>
    <row r="12751" spans="6:69" x14ac:dyDescent="0.2">
      <c r="F12751" s="9"/>
      <c r="G12751" s="9"/>
      <c r="H12751" s="9"/>
      <c r="I12751" s="9"/>
      <c r="J12751" s="9"/>
      <c r="O12751" s="2"/>
      <c r="X12751" s="2"/>
      <c r="AG12751" s="2"/>
      <c r="AP12751" s="2"/>
      <c r="AY12751" s="2"/>
      <c r="BH12751" s="2"/>
      <c r="BQ12751" s="2"/>
    </row>
    <row r="12752" spans="6:69" x14ac:dyDescent="0.2">
      <c r="F12752" s="9"/>
      <c r="G12752" s="9"/>
      <c r="H12752" s="9"/>
      <c r="I12752" s="9"/>
      <c r="J12752" s="9"/>
      <c r="O12752" s="2"/>
      <c r="X12752" s="2"/>
      <c r="AG12752" s="2"/>
      <c r="AP12752" s="2"/>
      <c r="AY12752" s="2"/>
      <c r="BH12752" s="2"/>
      <c r="BQ12752" s="2"/>
    </row>
    <row r="12753" spans="6:69" x14ac:dyDescent="0.2">
      <c r="F12753" s="9"/>
      <c r="G12753" s="9"/>
      <c r="H12753" s="9"/>
      <c r="I12753" s="9"/>
      <c r="J12753" s="9"/>
      <c r="O12753" s="2"/>
      <c r="X12753" s="2"/>
      <c r="AG12753" s="2"/>
      <c r="AP12753" s="2"/>
      <c r="AY12753" s="2"/>
      <c r="BH12753" s="2"/>
      <c r="BQ12753" s="2"/>
    </row>
    <row r="12754" spans="6:69" x14ac:dyDescent="0.2">
      <c r="F12754" s="9"/>
      <c r="G12754" s="9"/>
      <c r="H12754" s="9"/>
      <c r="I12754" s="9"/>
      <c r="J12754" s="9"/>
      <c r="O12754" s="2"/>
      <c r="X12754" s="2"/>
      <c r="AG12754" s="2"/>
      <c r="AP12754" s="2"/>
      <c r="AY12754" s="2"/>
      <c r="BH12754" s="2"/>
      <c r="BQ12754" s="2"/>
    </row>
    <row r="12755" spans="6:69" x14ac:dyDescent="0.2">
      <c r="F12755" s="9"/>
      <c r="G12755" s="9"/>
      <c r="H12755" s="9"/>
      <c r="I12755" s="9"/>
      <c r="J12755" s="9"/>
      <c r="O12755" s="2"/>
      <c r="X12755" s="2"/>
      <c r="AG12755" s="2"/>
      <c r="AP12755" s="2"/>
      <c r="AY12755" s="2"/>
      <c r="BH12755" s="2"/>
      <c r="BQ12755" s="2"/>
    </row>
    <row r="12756" spans="6:69" x14ac:dyDescent="0.2">
      <c r="F12756" s="9"/>
      <c r="G12756" s="9"/>
      <c r="H12756" s="9"/>
      <c r="I12756" s="9"/>
      <c r="J12756" s="9"/>
      <c r="O12756" s="2"/>
      <c r="X12756" s="2"/>
      <c r="AG12756" s="2"/>
      <c r="AP12756" s="2"/>
      <c r="AY12756" s="2"/>
      <c r="BH12756" s="2"/>
      <c r="BQ12756" s="2"/>
    </row>
    <row r="12757" spans="6:69" x14ac:dyDescent="0.2">
      <c r="F12757" s="9"/>
      <c r="G12757" s="9"/>
      <c r="H12757" s="9"/>
      <c r="I12757" s="9"/>
      <c r="J12757" s="9"/>
      <c r="O12757" s="2"/>
      <c r="X12757" s="2"/>
      <c r="AG12757" s="2"/>
      <c r="AP12757" s="2"/>
      <c r="AY12757" s="2"/>
      <c r="BH12757" s="2"/>
      <c r="BQ12757" s="2"/>
    </row>
    <row r="12758" spans="6:69" x14ac:dyDescent="0.2">
      <c r="F12758" s="9"/>
      <c r="G12758" s="9"/>
      <c r="H12758" s="9"/>
      <c r="I12758" s="9"/>
      <c r="J12758" s="9"/>
      <c r="O12758" s="2"/>
      <c r="X12758" s="2"/>
      <c r="AG12758" s="2"/>
      <c r="AP12758" s="2"/>
      <c r="AY12758" s="2"/>
      <c r="BH12758" s="2"/>
      <c r="BQ12758" s="2"/>
    </row>
    <row r="12759" spans="6:69" x14ac:dyDescent="0.2">
      <c r="F12759" s="9"/>
      <c r="G12759" s="9"/>
      <c r="H12759" s="9"/>
      <c r="I12759" s="9"/>
      <c r="J12759" s="9"/>
      <c r="O12759" s="2"/>
      <c r="X12759" s="2"/>
      <c r="AG12759" s="2"/>
      <c r="AP12759" s="2"/>
      <c r="AY12759" s="2"/>
      <c r="BH12759" s="2"/>
      <c r="BQ12759" s="2"/>
    </row>
    <row r="12760" spans="6:69" x14ac:dyDescent="0.2">
      <c r="F12760" s="9"/>
      <c r="G12760" s="9"/>
      <c r="H12760" s="9"/>
      <c r="I12760" s="9"/>
      <c r="J12760" s="9"/>
      <c r="O12760" s="2"/>
      <c r="X12760" s="2"/>
      <c r="AG12760" s="2"/>
      <c r="AP12760" s="2"/>
      <c r="AY12760" s="2"/>
      <c r="BH12760" s="2"/>
      <c r="BQ12760" s="2"/>
    </row>
    <row r="12761" spans="6:69" x14ac:dyDescent="0.2">
      <c r="F12761" s="9"/>
      <c r="G12761" s="9"/>
      <c r="H12761" s="9"/>
      <c r="I12761" s="9"/>
      <c r="J12761" s="9"/>
      <c r="O12761" s="2"/>
      <c r="X12761" s="2"/>
      <c r="AG12761" s="2"/>
      <c r="AP12761" s="2"/>
      <c r="AY12761" s="2"/>
      <c r="BH12761" s="2"/>
      <c r="BQ12761" s="2"/>
    </row>
    <row r="12762" spans="6:69" x14ac:dyDescent="0.2">
      <c r="F12762" s="9"/>
      <c r="G12762" s="9"/>
      <c r="H12762" s="9"/>
      <c r="I12762" s="9"/>
      <c r="J12762" s="9"/>
      <c r="O12762" s="2"/>
      <c r="X12762" s="2"/>
      <c r="AG12762" s="2"/>
      <c r="AP12762" s="2"/>
      <c r="AY12762" s="2"/>
      <c r="BH12762" s="2"/>
      <c r="BQ12762" s="2"/>
    </row>
    <row r="12763" spans="6:69" x14ac:dyDescent="0.2">
      <c r="F12763" s="9"/>
      <c r="G12763" s="9"/>
      <c r="H12763" s="9"/>
      <c r="I12763" s="9"/>
      <c r="J12763" s="9"/>
      <c r="O12763" s="2"/>
      <c r="X12763" s="2"/>
      <c r="AG12763" s="2"/>
      <c r="AP12763" s="2"/>
      <c r="AY12763" s="2"/>
      <c r="BH12763" s="2"/>
      <c r="BQ12763" s="2"/>
    </row>
    <row r="12764" spans="6:69" x14ac:dyDescent="0.2">
      <c r="F12764" s="9"/>
      <c r="G12764" s="9"/>
      <c r="H12764" s="9"/>
      <c r="I12764" s="9"/>
      <c r="J12764" s="9"/>
      <c r="O12764" s="2"/>
      <c r="X12764" s="2"/>
      <c r="AG12764" s="2"/>
      <c r="AP12764" s="2"/>
      <c r="AY12764" s="2"/>
      <c r="BH12764" s="2"/>
      <c r="BQ12764" s="2"/>
    </row>
    <row r="12765" spans="6:69" x14ac:dyDescent="0.2">
      <c r="F12765" s="9"/>
      <c r="G12765" s="9"/>
      <c r="H12765" s="9"/>
      <c r="I12765" s="9"/>
      <c r="J12765" s="9"/>
      <c r="O12765" s="2"/>
      <c r="X12765" s="2"/>
      <c r="AG12765" s="2"/>
      <c r="AP12765" s="2"/>
      <c r="AY12765" s="2"/>
      <c r="BH12765" s="2"/>
      <c r="BQ12765" s="2"/>
    </row>
    <row r="12766" spans="6:69" x14ac:dyDescent="0.2">
      <c r="F12766" s="9"/>
      <c r="G12766" s="9"/>
      <c r="H12766" s="9"/>
      <c r="I12766" s="9"/>
      <c r="J12766" s="9"/>
      <c r="O12766" s="2"/>
      <c r="X12766" s="2"/>
      <c r="AG12766" s="2"/>
      <c r="AP12766" s="2"/>
      <c r="AY12766" s="2"/>
      <c r="BH12766" s="2"/>
      <c r="BQ12766" s="2"/>
    </row>
    <row r="12767" spans="6:69" x14ac:dyDescent="0.2">
      <c r="F12767" s="9"/>
      <c r="G12767" s="9"/>
      <c r="H12767" s="9"/>
      <c r="I12767" s="9"/>
      <c r="J12767" s="9"/>
      <c r="O12767" s="2"/>
      <c r="X12767" s="2"/>
      <c r="AG12767" s="2"/>
      <c r="AP12767" s="2"/>
      <c r="AY12767" s="2"/>
      <c r="BH12767" s="2"/>
      <c r="BQ12767" s="2"/>
    </row>
    <row r="12768" spans="6:69" x14ac:dyDescent="0.2">
      <c r="F12768" s="9"/>
      <c r="G12768" s="9"/>
      <c r="H12768" s="9"/>
      <c r="I12768" s="9"/>
      <c r="J12768" s="9"/>
      <c r="O12768" s="2"/>
      <c r="X12768" s="2"/>
      <c r="AG12768" s="2"/>
      <c r="AP12768" s="2"/>
      <c r="AY12768" s="2"/>
      <c r="BH12768" s="2"/>
      <c r="BQ12768" s="2"/>
    </row>
    <row r="12769" spans="6:69" x14ac:dyDescent="0.2">
      <c r="F12769" s="9"/>
      <c r="G12769" s="9"/>
      <c r="H12769" s="9"/>
      <c r="I12769" s="9"/>
      <c r="J12769" s="9"/>
      <c r="O12769" s="2"/>
      <c r="X12769" s="2"/>
      <c r="AG12769" s="2"/>
      <c r="AP12769" s="2"/>
      <c r="AY12769" s="2"/>
      <c r="BH12769" s="2"/>
      <c r="BQ12769" s="2"/>
    </row>
    <row r="12770" spans="6:69" x14ac:dyDescent="0.2">
      <c r="F12770" s="9"/>
      <c r="G12770" s="9"/>
      <c r="H12770" s="9"/>
      <c r="I12770" s="9"/>
      <c r="J12770" s="9"/>
      <c r="O12770" s="2"/>
      <c r="X12770" s="2"/>
      <c r="AG12770" s="2"/>
      <c r="AP12770" s="2"/>
      <c r="AY12770" s="2"/>
      <c r="BH12770" s="2"/>
      <c r="BQ12770" s="2"/>
    </row>
    <row r="12771" spans="6:69" x14ac:dyDescent="0.2">
      <c r="F12771" s="9"/>
      <c r="G12771" s="9"/>
      <c r="H12771" s="9"/>
      <c r="I12771" s="9"/>
      <c r="J12771" s="9"/>
      <c r="O12771" s="2"/>
      <c r="X12771" s="2"/>
      <c r="AG12771" s="2"/>
      <c r="AP12771" s="2"/>
      <c r="AY12771" s="2"/>
      <c r="BH12771" s="2"/>
      <c r="BQ12771" s="2"/>
    </row>
    <row r="12772" spans="6:69" x14ac:dyDescent="0.2">
      <c r="F12772" s="9"/>
      <c r="G12772" s="9"/>
      <c r="H12772" s="9"/>
      <c r="I12772" s="9"/>
      <c r="J12772" s="9"/>
      <c r="O12772" s="2"/>
      <c r="X12772" s="2"/>
      <c r="AG12772" s="2"/>
      <c r="AP12772" s="2"/>
      <c r="AY12772" s="2"/>
      <c r="BH12772" s="2"/>
      <c r="BQ12772" s="2"/>
    </row>
    <row r="12773" spans="6:69" x14ac:dyDescent="0.2">
      <c r="F12773" s="9"/>
      <c r="G12773" s="9"/>
      <c r="H12773" s="9"/>
      <c r="I12773" s="9"/>
      <c r="J12773" s="9"/>
      <c r="O12773" s="2"/>
      <c r="X12773" s="2"/>
      <c r="AG12773" s="2"/>
      <c r="AP12773" s="2"/>
      <c r="AY12773" s="2"/>
      <c r="BH12773" s="2"/>
      <c r="BQ12773" s="2"/>
    </row>
    <row r="12774" spans="6:69" x14ac:dyDescent="0.2">
      <c r="F12774" s="9"/>
      <c r="G12774" s="9"/>
      <c r="H12774" s="9"/>
      <c r="I12774" s="9"/>
      <c r="J12774" s="9"/>
      <c r="O12774" s="2"/>
      <c r="X12774" s="2"/>
      <c r="AG12774" s="2"/>
      <c r="AP12774" s="2"/>
      <c r="AY12774" s="2"/>
      <c r="BH12774" s="2"/>
      <c r="BQ12774" s="2"/>
    </row>
    <row r="12775" spans="6:69" x14ac:dyDescent="0.2">
      <c r="F12775" s="9"/>
      <c r="G12775" s="9"/>
      <c r="H12775" s="9"/>
      <c r="I12775" s="9"/>
      <c r="J12775" s="9"/>
      <c r="O12775" s="2"/>
      <c r="X12775" s="2"/>
      <c r="AG12775" s="2"/>
      <c r="AP12775" s="2"/>
      <c r="AY12775" s="2"/>
      <c r="BH12775" s="2"/>
      <c r="BQ12775" s="2"/>
    </row>
    <row r="12776" spans="6:69" x14ac:dyDescent="0.2">
      <c r="F12776" s="9"/>
      <c r="G12776" s="9"/>
      <c r="H12776" s="9"/>
      <c r="I12776" s="9"/>
      <c r="J12776" s="9"/>
      <c r="O12776" s="2"/>
      <c r="X12776" s="2"/>
      <c r="AG12776" s="2"/>
      <c r="AP12776" s="2"/>
      <c r="AY12776" s="2"/>
      <c r="BH12776" s="2"/>
      <c r="BQ12776" s="2"/>
    </row>
    <row r="12777" spans="6:69" x14ac:dyDescent="0.2">
      <c r="F12777" s="9"/>
      <c r="G12777" s="9"/>
      <c r="H12777" s="9"/>
      <c r="I12777" s="9"/>
      <c r="J12777" s="9"/>
      <c r="O12777" s="2"/>
      <c r="X12777" s="2"/>
      <c r="AG12777" s="2"/>
      <c r="AP12777" s="2"/>
      <c r="AY12777" s="2"/>
      <c r="BH12777" s="2"/>
      <c r="BQ12777" s="2"/>
    </row>
    <row r="12778" spans="6:69" x14ac:dyDescent="0.2">
      <c r="F12778" s="9"/>
      <c r="G12778" s="9"/>
      <c r="H12778" s="9"/>
      <c r="I12778" s="9"/>
      <c r="J12778" s="9"/>
      <c r="O12778" s="2"/>
      <c r="X12778" s="2"/>
      <c r="AG12778" s="2"/>
      <c r="AP12778" s="2"/>
      <c r="AY12778" s="2"/>
      <c r="BH12778" s="2"/>
      <c r="BQ12778" s="2"/>
    </row>
    <row r="12779" spans="6:69" x14ac:dyDescent="0.2">
      <c r="F12779" s="9"/>
      <c r="G12779" s="9"/>
      <c r="H12779" s="9"/>
      <c r="I12779" s="9"/>
      <c r="J12779" s="9"/>
      <c r="O12779" s="2"/>
      <c r="X12779" s="2"/>
      <c r="AG12779" s="2"/>
      <c r="AP12779" s="2"/>
      <c r="AY12779" s="2"/>
      <c r="BH12779" s="2"/>
      <c r="BQ12779" s="2"/>
    </row>
    <row r="12780" spans="6:69" x14ac:dyDescent="0.2">
      <c r="F12780" s="9"/>
      <c r="G12780" s="9"/>
      <c r="H12780" s="9"/>
      <c r="I12780" s="9"/>
      <c r="J12780" s="9"/>
      <c r="O12780" s="2"/>
      <c r="X12780" s="2"/>
      <c r="AG12780" s="2"/>
      <c r="AP12780" s="2"/>
      <c r="AY12780" s="2"/>
      <c r="BH12780" s="2"/>
      <c r="BQ12780" s="2"/>
    </row>
    <row r="12781" spans="6:69" x14ac:dyDescent="0.2">
      <c r="F12781" s="9"/>
      <c r="G12781" s="9"/>
      <c r="H12781" s="9"/>
      <c r="I12781" s="9"/>
      <c r="J12781" s="9"/>
      <c r="O12781" s="2"/>
      <c r="X12781" s="2"/>
      <c r="AG12781" s="2"/>
      <c r="AP12781" s="2"/>
      <c r="AY12781" s="2"/>
      <c r="BH12781" s="2"/>
      <c r="BQ12781" s="2"/>
    </row>
    <row r="12782" spans="6:69" x14ac:dyDescent="0.2">
      <c r="F12782" s="9"/>
      <c r="G12782" s="9"/>
      <c r="H12782" s="9"/>
      <c r="I12782" s="9"/>
      <c r="J12782" s="9"/>
      <c r="O12782" s="2"/>
      <c r="X12782" s="2"/>
      <c r="AG12782" s="2"/>
      <c r="AP12782" s="2"/>
      <c r="AY12782" s="2"/>
      <c r="BH12782" s="2"/>
      <c r="BQ12782" s="2"/>
    </row>
    <row r="12783" spans="6:69" x14ac:dyDescent="0.2">
      <c r="F12783" s="9"/>
      <c r="G12783" s="9"/>
      <c r="H12783" s="9"/>
      <c r="I12783" s="9"/>
      <c r="J12783" s="9"/>
      <c r="O12783" s="2"/>
      <c r="X12783" s="2"/>
      <c r="AG12783" s="2"/>
      <c r="AP12783" s="2"/>
      <c r="AY12783" s="2"/>
      <c r="BH12783" s="2"/>
      <c r="BQ12783" s="2"/>
    </row>
    <row r="12784" spans="6:69" x14ac:dyDescent="0.2">
      <c r="F12784" s="9"/>
      <c r="G12784" s="9"/>
      <c r="H12784" s="9"/>
      <c r="I12784" s="9"/>
      <c r="J12784" s="9"/>
      <c r="O12784" s="2"/>
      <c r="X12784" s="2"/>
      <c r="AG12784" s="2"/>
      <c r="AP12784" s="2"/>
      <c r="AY12784" s="2"/>
      <c r="BH12784" s="2"/>
      <c r="BQ12784" s="2"/>
    </row>
    <row r="12785" spans="6:69" x14ac:dyDescent="0.2">
      <c r="F12785" s="9"/>
      <c r="G12785" s="9"/>
      <c r="H12785" s="9"/>
      <c r="I12785" s="9"/>
      <c r="J12785" s="9"/>
      <c r="O12785" s="2"/>
      <c r="X12785" s="2"/>
      <c r="AG12785" s="2"/>
      <c r="AP12785" s="2"/>
      <c r="AY12785" s="2"/>
      <c r="BH12785" s="2"/>
      <c r="BQ12785" s="2"/>
    </row>
    <row r="12786" spans="6:69" x14ac:dyDescent="0.2">
      <c r="F12786" s="9"/>
      <c r="G12786" s="9"/>
      <c r="H12786" s="9"/>
      <c r="I12786" s="9"/>
      <c r="J12786" s="9"/>
      <c r="O12786" s="2"/>
      <c r="X12786" s="2"/>
      <c r="AG12786" s="2"/>
      <c r="AP12786" s="2"/>
      <c r="AY12786" s="2"/>
      <c r="BH12786" s="2"/>
      <c r="BQ12786" s="2"/>
    </row>
    <row r="12787" spans="6:69" x14ac:dyDescent="0.2">
      <c r="F12787" s="9"/>
      <c r="G12787" s="9"/>
      <c r="H12787" s="9"/>
      <c r="I12787" s="9"/>
      <c r="J12787" s="9"/>
      <c r="O12787" s="2"/>
      <c r="X12787" s="2"/>
      <c r="AG12787" s="2"/>
      <c r="AP12787" s="2"/>
      <c r="AY12787" s="2"/>
      <c r="BH12787" s="2"/>
      <c r="BQ12787" s="2"/>
    </row>
    <row r="12788" spans="6:69" x14ac:dyDescent="0.2">
      <c r="F12788" s="9"/>
      <c r="G12788" s="9"/>
      <c r="H12788" s="9"/>
      <c r="I12788" s="9"/>
      <c r="J12788" s="9"/>
      <c r="O12788" s="2"/>
      <c r="X12788" s="2"/>
      <c r="AG12788" s="2"/>
      <c r="AP12788" s="2"/>
      <c r="AY12788" s="2"/>
      <c r="BH12788" s="2"/>
      <c r="BQ12788" s="2"/>
    </row>
    <row r="12789" spans="6:69" x14ac:dyDescent="0.2">
      <c r="F12789" s="9"/>
      <c r="G12789" s="9"/>
      <c r="H12789" s="9"/>
      <c r="I12789" s="9"/>
      <c r="J12789" s="9"/>
      <c r="O12789" s="2"/>
      <c r="X12789" s="2"/>
      <c r="AG12789" s="2"/>
      <c r="AP12789" s="2"/>
      <c r="AY12789" s="2"/>
      <c r="BH12789" s="2"/>
      <c r="BQ12789" s="2"/>
    </row>
    <row r="12790" spans="6:69" x14ac:dyDescent="0.2">
      <c r="F12790" s="9"/>
      <c r="G12790" s="9"/>
      <c r="H12790" s="9"/>
      <c r="I12790" s="9"/>
      <c r="J12790" s="9"/>
      <c r="O12790" s="2"/>
      <c r="X12790" s="2"/>
      <c r="AG12790" s="2"/>
      <c r="AP12790" s="2"/>
      <c r="AY12790" s="2"/>
      <c r="BH12790" s="2"/>
      <c r="BQ12790" s="2"/>
    </row>
    <row r="12791" spans="6:69" x14ac:dyDescent="0.2">
      <c r="F12791" s="9"/>
      <c r="G12791" s="9"/>
      <c r="H12791" s="9"/>
      <c r="I12791" s="9"/>
      <c r="J12791" s="9"/>
      <c r="O12791" s="2"/>
      <c r="X12791" s="2"/>
      <c r="AG12791" s="2"/>
      <c r="AP12791" s="2"/>
      <c r="AY12791" s="2"/>
      <c r="BH12791" s="2"/>
      <c r="BQ12791" s="2"/>
    </row>
    <row r="12792" spans="6:69" x14ac:dyDescent="0.2">
      <c r="F12792" s="9"/>
      <c r="G12792" s="9"/>
      <c r="H12792" s="9"/>
      <c r="I12792" s="9"/>
      <c r="J12792" s="9"/>
      <c r="O12792" s="2"/>
      <c r="X12792" s="2"/>
      <c r="AG12792" s="2"/>
      <c r="AP12792" s="2"/>
      <c r="AY12792" s="2"/>
      <c r="BH12792" s="2"/>
      <c r="BQ12792" s="2"/>
    </row>
    <row r="12793" spans="6:69" x14ac:dyDescent="0.2">
      <c r="F12793" s="9"/>
      <c r="G12793" s="9"/>
      <c r="H12793" s="9"/>
      <c r="I12793" s="9"/>
      <c r="J12793" s="9"/>
      <c r="O12793" s="2"/>
      <c r="X12793" s="2"/>
      <c r="AG12793" s="2"/>
      <c r="AP12793" s="2"/>
      <c r="AY12793" s="2"/>
      <c r="BH12793" s="2"/>
      <c r="BQ12793" s="2"/>
    </row>
    <row r="12794" spans="6:69" x14ac:dyDescent="0.2">
      <c r="F12794" s="9"/>
      <c r="G12794" s="9"/>
      <c r="H12794" s="9"/>
      <c r="I12794" s="9"/>
      <c r="J12794" s="9"/>
      <c r="O12794" s="2"/>
      <c r="X12794" s="2"/>
      <c r="AG12794" s="2"/>
      <c r="AP12794" s="2"/>
      <c r="AY12794" s="2"/>
      <c r="BH12794" s="2"/>
      <c r="BQ12794" s="2"/>
    </row>
    <row r="12795" spans="6:69" x14ac:dyDescent="0.2">
      <c r="F12795" s="9"/>
      <c r="G12795" s="9"/>
      <c r="H12795" s="9"/>
      <c r="I12795" s="9"/>
      <c r="J12795" s="9"/>
      <c r="O12795" s="2"/>
      <c r="X12795" s="2"/>
      <c r="AG12795" s="2"/>
      <c r="AP12795" s="2"/>
      <c r="AY12795" s="2"/>
      <c r="BH12795" s="2"/>
      <c r="BQ12795" s="2"/>
    </row>
    <row r="12796" spans="6:69" x14ac:dyDescent="0.2">
      <c r="F12796" s="9"/>
      <c r="G12796" s="9"/>
      <c r="H12796" s="9"/>
      <c r="I12796" s="9"/>
      <c r="J12796" s="9"/>
      <c r="O12796" s="2"/>
      <c r="X12796" s="2"/>
      <c r="AG12796" s="2"/>
      <c r="AP12796" s="2"/>
      <c r="AY12796" s="2"/>
      <c r="BH12796" s="2"/>
      <c r="BQ12796" s="2"/>
    </row>
    <row r="12797" spans="6:69" x14ac:dyDescent="0.2">
      <c r="F12797" s="9"/>
      <c r="G12797" s="9"/>
      <c r="H12797" s="9"/>
      <c r="I12797" s="9"/>
      <c r="J12797" s="9"/>
      <c r="O12797" s="2"/>
      <c r="X12797" s="2"/>
      <c r="AG12797" s="2"/>
      <c r="AP12797" s="2"/>
      <c r="AY12797" s="2"/>
      <c r="BH12797" s="2"/>
      <c r="BQ12797" s="2"/>
    </row>
    <row r="12798" spans="6:69" x14ac:dyDescent="0.2">
      <c r="F12798" s="9"/>
      <c r="G12798" s="9"/>
      <c r="H12798" s="9"/>
      <c r="I12798" s="9"/>
      <c r="J12798" s="9"/>
      <c r="O12798" s="2"/>
      <c r="X12798" s="2"/>
      <c r="AG12798" s="2"/>
      <c r="AP12798" s="2"/>
      <c r="AY12798" s="2"/>
      <c r="BH12798" s="2"/>
      <c r="BQ12798" s="2"/>
    </row>
    <row r="12799" spans="6:69" x14ac:dyDescent="0.2">
      <c r="F12799" s="9"/>
      <c r="G12799" s="9"/>
      <c r="H12799" s="9"/>
      <c r="I12799" s="9"/>
      <c r="J12799" s="9"/>
      <c r="O12799" s="2"/>
      <c r="X12799" s="2"/>
      <c r="AG12799" s="2"/>
      <c r="AP12799" s="2"/>
      <c r="AY12799" s="2"/>
      <c r="BH12799" s="2"/>
      <c r="BQ12799" s="2"/>
    </row>
    <row r="12800" spans="6:69" x14ac:dyDescent="0.2">
      <c r="F12800" s="9"/>
      <c r="G12800" s="9"/>
      <c r="H12800" s="9"/>
      <c r="I12800" s="9"/>
      <c r="J12800" s="9"/>
      <c r="O12800" s="2"/>
      <c r="X12800" s="2"/>
      <c r="AG12800" s="2"/>
      <c r="AP12800" s="2"/>
      <c r="AY12800" s="2"/>
      <c r="BH12800" s="2"/>
      <c r="BQ12800" s="2"/>
    </row>
    <row r="12801" spans="6:69" x14ac:dyDescent="0.2">
      <c r="F12801" s="9"/>
      <c r="G12801" s="9"/>
      <c r="H12801" s="9"/>
      <c r="I12801" s="9"/>
      <c r="J12801" s="9"/>
      <c r="O12801" s="2"/>
      <c r="X12801" s="2"/>
      <c r="AG12801" s="2"/>
      <c r="AP12801" s="2"/>
      <c r="AY12801" s="2"/>
      <c r="BH12801" s="2"/>
      <c r="BQ12801" s="2"/>
    </row>
    <row r="12802" spans="6:69" x14ac:dyDescent="0.2">
      <c r="F12802" s="9"/>
      <c r="G12802" s="9"/>
      <c r="H12802" s="9"/>
      <c r="I12802" s="9"/>
      <c r="J12802" s="9"/>
      <c r="O12802" s="2"/>
      <c r="X12802" s="2"/>
      <c r="AG12802" s="2"/>
      <c r="AP12802" s="2"/>
      <c r="AY12802" s="2"/>
      <c r="BH12802" s="2"/>
      <c r="BQ12802" s="2"/>
    </row>
    <row r="12803" spans="6:69" x14ac:dyDescent="0.2">
      <c r="F12803" s="9"/>
      <c r="G12803" s="9"/>
      <c r="H12803" s="9"/>
      <c r="I12803" s="9"/>
      <c r="J12803" s="9"/>
      <c r="O12803" s="2"/>
      <c r="X12803" s="2"/>
      <c r="AG12803" s="2"/>
      <c r="AP12803" s="2"/>
      <c r="AY12803" s="2"/>
      <c r="BH12803" s="2"/>
      <c r="BQ12803" s="2"/>
    </row>
    <row r="12804" spans="6:69" x14ac:dyDescent="0.2">
      <c r="F12804" s="9"/>
      <c r="G12804" s="9"/>
      <c r="H12804" s="9"/>
      <c r="I12804" s="9"/>
      <c r="J12804" s="9"/>
      <c r="O12804" s="2"/>
      <c r="X12804" s="2"/>
      <c r="AG12804" s="2"/>
      <c r="AP12804" s="2"/>
      <c r="AY12804" s="2"/>
      <c r="BH12804" s="2"/>
      <c r="BQ12804" s="2"/>
    </row>
    <row r="12805" spans="6:69" x14ac:dyDescent="0.2">
      <c r="F12805" s="9"/>
      <c r="G12805" s="9"/>
      <c r="H12805" s="9"/>
      <c r="I12805" s="9"/>
      <c r="J12805" s="9"/>
      <c r="O12805" s="2"/>
      <c r="X12805" s="2"/>
      <c r="AG12805" s="2"/>
      <c r="AP12805" s="2"/>
      <c r="AY12805" s="2"/>
      <c r="BH12805" s="2"/>
      <c r="BQ12805" s="2"/>
    </row>
    <row r="12806" spans="6:69" x14ac:dyDescent="0.2">
      <c r="F12806" s="9"/>
      <c r="G12806" s="9"/>
      <c r="H12806" s="9"/>
      <c r="I12806" s="9"/>
      <c r="J12806" s="9"/>
      <c r="O12806" s="2"/>
      <c r="X12806" s="2"/>
      <c r="AG12806" s="2"/>
      <c r="AP12806" s="2"/>
      <c r="AY12806" s="2"/>
      <c r="BH12806" s="2"/>
      <c r="BQ12806" s="2"/>
    </row>
    <row r="12807" spans="6:69" x14ac:dyDescent="0.2">
      <c r="F12807" s="9"/>
      <c r="G12807" s="9"/>
      <c r="H12807" s="9"/>
      <c r="I12807" s="9"/>
      <c r="J12807" s="9"/>
      <c r="O12807" s="2"/>
      <c r="X12807" s="2"/>
      <c r="AG12807" s="2"/>
      <c r="AP12807" s="2"/>
      <c r="AY12807" s="2"/>
      <c r="BH12807" s="2"/>
      <c r="BQ12807" s="2"/>
    </row>
    <row r="12808" spans="6:69" x14ac:dyDescent="0.2">
      <c r="F12808" s="9"/>
      <c r="G12808" s="9"/>
      <c r="H12808" s="9"/>
      <c r="I12808" s="9"/>
      <c r="J12808" s="9"/>
      <c r="O12808" s="2"/>
      <c r="X12808" s="2"/>
      <c r="AG12808" s="2"/>
      <c r="AP12808" s="2"/>
      <c r="AY12808" s="2"/>
      <c r="BH12808" s="2"/>
      <c r="BQ12808" s="2"/>
    </row>
    <row r="12809" spans="6:69" x14ac:dyDescent="0.2">
      <c r="F12809" s="9"/>
      <c r="G12809" s="9"/>
      <c r="H12809" s="9"/>
      <c r="I12809" s="9"/>
      <c r="J12809" s="9"/>
      <c r="O12809" s="2"/>
      <c r="X12809" s="2"/>
      <c r="AG12809" s="2"/>
      <c r="AP12809" s="2"/>
      <c r="AY12809" s="2"/>
      <c r="BH12809" s="2"/>
      <c r="BQ12809" s="2"/>
    </row>
    <row r="12810" spans="6:69" x14ac:dyDescent="0.2">
      <c r="F12810" s="9"/>
      <c r="G12810" s="9"/>
      <c r="H12810" s="9"/>
      <c r="I12810" s="9"/>
      <c r="J12810" s="9"/>
      <c r="O12810" s="2"/>
      <c r="X12810" s="2"/>
      <c r="AG12810" s="2"/>
      <c r="AP12810" s="2"/>
      <c r="AY12810" s="2"/>
      <c r="BH12810" s="2"/>
      <c r="BQ12810" s="2"/>
    </row>
    <row r="12811" spans="6:69" x14ac:dyDescent="0.2">
      <c r="F12811" s="9"/>
      <c r="G12811" s="9"/>
      <c r="H12811" s="9"/>
      <c r="I12811" s="9"/>
      <c r="J12811" s="9"/>
      <c r="O12811" s="2"/>
      <c r="X12811" s="2"/>
      <c r="AG12811" s="2"/>
      <c r="AP12811" s="2"/>
      <c r="AY12811" s="2"/>
      <c r="BH12811" s="2"/>
      <c r="BQ12811" s="2"/>
    </row>
    <row r="12812" spans="6:69" x14ac:dyDescent="0.2">
      <c r="F12812" s="9"/>
      <c r="G12812" s="9"/>
      <c r="H12812" s="9"/>
      <c r="I12812" s="9"/>
      <c r="J12812" s="9"/>
      <c r="O12812" s="2"/>
      <c r="X12812" s="2"/>
      <c r="AG12812" s="2"/>
      <c r="AP12812" s="2"/>
      <c r="AY12812" s="2"/>
      <c r="BH12812" s="2"/>
      <c r="BQ12812" s="2"/>
    </row>
    <row r="12813" spans="6:69" x14ac:dyDescent="0.2">
      <c r="F12813" s="9"/>
      <c r="G12813" s="9"/>
      <c r="H12813" s="9"/>
      <c r="I12813" s="9"/>
      <c r="J12813" s="9"/>
      <c r="O12813" s="2"/>
      <c r="X12813" s="2"/>
      <c r="AG12813" s="2"/>
      <c r="AP12813" s="2"/>
      <c r="AY12813" s="2"/>
      <c r="BH12813" s="2"/>
      <c r="BQ12813" s="2"/>
    </row>
    <row r="12814" spans="6:69" x14ac:dyDescent="0.2">
      <c r="F12814" s="9"/>
      <c r="G12814" s="9"/>
      <c r="H12814" s="9"/>
      <c r="I12814" s="9"/>
      <c r="J12814" s="9"/>
      <c r="O12814" s="2"/>
      <c r="X12814" s="2"/>
      <c r="AG12814" s="2"/>
      <c r="AP12814" s="2"/>
      <c r="AY12814" s="2"/>
      <c r="BH12814" s="2"/>
      <c r="BQ12814" s="2"/>
    </row>
    <row r="12815" spans="6:69" x14ac:dyDescent="0.2">
      <c r="F12815" s="9"/>
      <c r="G12815" s="9"/>
      <c r="H12815" s="9"/>
      <c r="I12815" s="9"/>
      <c r="J12815" s="9"/>
      <c r="O12815" s="2"/>
      <c r="X12815" s="2"/>
      <c r="AG12815" s="2"/>
      <c r="AP12815" s="2"/>
      <c r="AY12815" s="2"/>
      <c r="BH12815" s="2"/>
      <c r="BQ12815" s="2"/>
    </row>
    <row r="12816" spans="6:69" x14ac:dyDescent="0.2">
      <c r="F12816" s="9"/>
      <c r="G12816" s="9"/>
      <c r="H12816" s="9"/>
      <c r="I12816" s="9"/>
      <c r="J12816" s="9"/>
      <c r="O12816" s="2"/>
      <c r="X12816" s="2"/>
      <c r="AG12816" s="2"/>
      <c r="AP12816" s="2"/>
      <c r="AY12816" s="2"/>
      <c r="BH12816" s="2"/>
      <c r="BQ12816" s="2"/>
    </row>
    <row r="12817" spans="6:69" x14ac:dyDescent="0.2">
      <c r="F12817" s="9"/>
      <c r="G12817" s="9"/>
      <c r="H12817" s="9"/>
      <c r="I12817" s="9"/>
      <c r="J12817" s="9"/>
      <c r="O12817" s="2"/>
      <c r="X12817" s="2"/>
      <c r="AG12817" s="2"/>
      <c r="AP12817" s="2"/>
      <c r="AY12817" s="2"/>
      <c r="BH12817" s="2"/>
      <c r="BQ12817" s="2"/>
    </row>
    <row r="12818" spans="6:69" x14ac:dyDescent="0.2">
      <c r="F12818" s="9"/>
      <c r="G12818" s="9"/>
      <c r="H12818" s="9"/>
      <c r="I12818" s="9"/>
      <c r="J12818" s="9"/>
      <c r="O12818" s="2"/>
      <c r="X12818" s="2"/>
      <c r="AG12818" s="2"/>
      <c r="AP12818" s="2"/>
      <c r="AY12818" s="2"/>
      <c r="BH12818" s="2"/>
      <c r="BQ12818" s="2"/>
    </row>
    <row r="12819" spans="6:69" x14ac:dyDescent="0.2">
      <c r="F12819" s="9"/>
      <c r="G12819" s="9"/>
      <c r="H12819" s="9"/>
      <c r="I12819" s="9"/>
      <c r="J12819" s="9"/>
      <c r="O12819" s="2"/>
      <c r="X12819" s="2"/>
      <c r="AG12819" s="2"/>
      <c r="AP12819" s="2"/>
      <c r="AY12819" s="2"/>
      <c r="BH12819" s="2"/>
      <c r="BQ12819" s="2"/>
    </row>
    <row r="12820" spans="6:69" x14ac:dyDescent="0.2">
      <c r="F12820" s="9"/>
      <c r="G12820" s="9"/>
      <c r="H12820" s="9"/>
      <c r="I12820" s="9"/>
      <c r="J12820" s="9"/>
      <c r="O12820" s="2"/>
      <c r="X12820" s="2"/>
      <c r="AG12820" s="2"/>
      <c r="AP12820" s="2"/>
      <c r="AY12820" s="2"/>
      <c r="BH12820" s="2"/>
      <c r="BQ12820" s="2"/>
    </row>
    <row r="12821" spans="6:69" x14ac:dyDescent="0.2">
      <c r="F12821" s="9"/>
      <c r="G12821" s="9"/>
      <c r="H12821" s="9"/>
      <c r="I12821" s="9"/>
      <c r="J12821" s="9"/>
      <c r="O12821" s="2"/>
      <c r="X12821" s="2"/>
      <c r="AG12821" s="2"/>
      <c r="AP12821" s="2"/>
      <c r="AY12821" s="2"/>
      <c r="BH12821" s="2"/>
      <c r="BQ12821" s="2"/>
    </row>
    <row r="12822" spans="6:69" x14ac:dyDescent="0.2">
      <c r="F12822" s="9"/>
      <c r="G12822" s="9"/>
      <c r="H12822" s="9"/>
      <c r="I12822" s="9"/>
      <c r="J12822" s="9"/>
      <c r="O12822" s="2"/>
      <c r="X12822" s="2"/>
      <c r="AG12822" s="2"/>
      <c r="AP12822" s="2"/>
      <c r="AY12822" s="2"/>
      <c r="BH12822" s="2"/>
      <c r="BQ12822" s="2"/>
    </row>
    <row r="12823" spans="6:69" x14ac:dyDescent="0.2">
      <c r="F12823" s="9"/>
      <c r="G12823" s="9"/>
      <c r="H12823" s="9"/>
      <c r="I12823" s="9"/>
      <c r="J12823" s="9"/>
      <c r="O12823" s="2"/>
      <c r="X12823" s="2"/>
      <c r="AG12823" s="2"/>
      <c r="AP12823" s="2"/>
      <c r="AY12823" s="2"/>
      <c r="BH12823" s="2"/>
      <c r="BQ12823" s="2"/>
    </row>
    <row r="12824" spans="6:69" x14ac:dyDescent="0.2">
      <c r="F12824" s="9"/>
      <c r="G12824" s="9"/>
      <c r="H12824" s="9"/>
      <c r="I12824" s="9"/>
      <c r="J12824" s="9"/>
      <c r="O12824" s="2"/>
      <c r="X12824" s="2"/>
      <c r="AG12824" s="2"/>
      <c r="AP12824" s="2"/>
      <c r="AY12824" s="2"/>
      <c r="BH12824" s="2"/>
      <c r="BQ12824" s="2"/>
    </row>
    <row r="12825" spans="6:69" x14ac:dyDescent="0.2">
      <c r="F12825" s="9"/>
      <c r="G12825" s="9"/>
      <c r="H12825" s="9"/>
      <c r="I12825" s="9"/>
      <c r="J12825" s="9"/>
      <c r="O12825" s="2"/>
      <c r="X12825" s="2"/>
      <c r="AG12825" s="2"/>
      <c r="AP12825" s="2"/>
      <c r="AY12825" s="2"/>
      <c r="BH12825" s="2"/>
      <c r="BQ12825" s="2"/>
    </row>
    <row r="12826" spans="6:69" x14ac:dyDescent="0.2">
      <c r="F12826" s="9"/>
      <c r="G12826" s="9"/>
      <c r="H12826" s="9"/>
      <c r="I12826" s="9"/>
      <c r="J12826" s="9"/>
      <c r="O12826" s="2"/>
      <c r="X12826" s="2"/>
      <c r="AG12826" s="2"/>
      <c r="AP12826" s="2"/>
      <c r="AY12826" s="2"/>
      <c r="BH12826" s="2"/>
      <c r="BQ12826" s="2"/>
    </row>
    <row r="12827" spans="6:69" x14ac:dyDescent="0.2">
      <c r="F12827" s="9"/>
      <c r="G12827" s="9"/>
      <c r="H12827" s="9"/>
      <c r="I12827" s="9"/>
      <c r="J12827" s="9"/>
      <c r="O12827" s="2"/>
      <c r="X12827" s="2"/>
      <c r="AG12827" s="2"/>
      <c r="AP12827" s="2"/>
      <c r="AY12827" s="2"/>
      <c r="BH12827" s="2"/>
      <c r="BQ12827" s="2"/>
    </row>
    <row r="12828" spans="6:69" x14ac:dyDescent="0.2">
      <c r="F12828" s="9"/>
      <c r="G12828" s="9"/>
      <c r="H12828" s="9"/>
      <c r="I12828" s="9"/>
      <c r="J12828" s="9"/>
      <c r="O12828" s="2"/>
      <c r="X12828" s="2"/>
      <c r="AG12828" s="2"/>
      <c r="AP12828" s="2"/>
      <c r="AY12828" s="2"/>
      <c r="BH12828" s="2"/>
      <c r="BQ12828" s="2"/>
    </row>
    <row r="12829" spans="6:69" x14ac:dyDescent="0.2">
      <c r="F12829" s="9"/>
      <c r="G12829" s="9"/>
      <c r="H12829" s="9"/>
      <c r="I12829" s="9"/>
      <c r="J12829" s="9"/>
      <c r="O12829" s="2"/>
      <c r="X12829" s="2"/>
      <c r="AG12829" s="2"/>
      <c r="AP12829" s="2"/>
      <c r="AY12829" s="2"/>
      <c r="BH12829" s="2"/>
      <c r="BQ12829" s="2"/>
    </row>
    <row r="12830" spans="6:69" x14ac:dyDescent="0.2">
      <c r="F12830" s="9"/>
      <c r="G12830" s="9"/>
      <c r="H12830" s="9"/>
      <c r="I12830" s="9"/>
      <c r="J12830" s="9"/>
      <c r="O12830" s="2"/>
      <c r="X12830" s="2"/>
      <c r="AG12830" s="2"/>
      <c r="AP12830" s="2"/>
      <c r="AY12830" s="2"/>
      <c r="BH12830" s="2"/>
      <c r="BQ12830" s="2"/>
    </row>
    <row r="12831" spans="6:69" x14ac:dyDescent="0.2">
      <c r="F12831" s="9"/>
      <c r="G12831" s="9"/>
      <c r="H12831" s="9"/>
      <c r="I12831" s="9"/>
      <c r="J12831" s="9"/>
      <c r="O12831" s="2"/>
      <c r="X12831" s="2"/>
      <c r="AG12831" s="2"/>
      <c r="AP12831" s="2"/>
      <c r="AY12831" s="2"/>
      <c r="BH12831" s="2"/>
      <c r="BQ12831" s="2"/>
    </row>
    <row r="12832" spans="6:69" x14ac:dyDescent="0.2">
      <c r="F12832" s="9"/>
      <c r="G12832" s="9"/>
      <c r="H12832" s="9"/>
      <c r="I12832" s="9"/>
      <c r="J12832" s="9"/>
      <c r="O12832" s="2"/>
      <c r="X12832" s="2"/>
      <c r="AG12832" s="2"/>
      <c r="AP12832" s="2"/>
      <c r="AY12832" s="2"/>
      <c r="BH12832" s="2"/>
      <c r="BQ12832" s="2"/>
    </row>
    <row r="12833" spans="6:69" x14ac:dyDescent="0.2">
      <c r="F12833" s="9"/>
      <c r="G12833" s="9"/>
      <c r="H12833" s="9"/>
      <c r="I12833" s="9"/>
      <c r="J12833" s="9"/>
      <c r="O12833" s="2"/>
      <c r="X12833" s="2"/>
      <c r="AG12833" s="2"/>
      <c r="AP12833" s="2"/>
      <c r="AY12833" s="2"/>
      <c r="BH12833" s="2"/>
      <c r="BQ12833" s="2"/>
    </row>
    <row r="12834" spans="6:69" x14ac:dyDescent="0.2">
      <c r="F12834" s="9"/>
      <c r="G12834" s="9"/>
      <c r="H12834" s="9"/>
      <c r="I12834" s="9"/>
      <c r="J12834" s="9"/>
      <c r="O12834" s="2"/>
      <c r="X12834" s="2"/>
      <c r="AG12834" s="2"/>
      <c r="AP12834" s="2"/>
      <c r="AY12834" s="2"/>
      <c r="BH12834" s="2"/>
      <c r="BQ12834" s="2"/>
    </row>
    <row r="12835" spans="6:69" x14ac:dyDescent="0.2">
      <c r="F12835" s="9"/>
      <c r="G12835" s="9"/>
      <c r="H12835" s="9"/>
      <c r="I12835" s="9"/>
      <c r="J12835" s="9"/>
      <c r="O12835" s="2"/>
      <c r="X12835" s="2"/>
      <c r="AG12835" s="2"/>
      <c r="AP12835" s="2"/>
      <c r="AY12835" s="2"/>
      <c r="BH12835" s="2"/>
      <c r="BQ12835" s="2"/>
    </row>
    <row r="12836" spans="6:69" x14ac:dyDescent="0.2">
      <c r="F12836" s="9"/>
      <c r="G12836" s="9"/>
      <c r="H12836" s="9"/>
      <c r="I12836" s="9"/>
      <c r="J12836" s="9"/>
      <c r="O12836" s="2"/>
      <c r="X12836" s="2"/>
      <c r="AG12836" s="2"/>
      <c r="AP12836" s="2"/>
      <c r="AY12836" s="2"/>
      <c r="BH12836" s="2"/>
      <c r="BQ12836" s="2"/>
    </row>
    <row r="12837" spans="6:69" x14ac:dyDescent="0.2">
      <c r="F12837" s="9"/>
      <c r="G12837" s="9"/>
      <c r="H12837" s="9"/>
      <c r="I12837" s="9"/>
      <c r="J12837" s="9"/>
      <c r="O12837" s="2"/>
      <c r="X12837" s="2"/>
      <c r="AG12837" s="2"/>
      <c r="AP12837" s="2"/>
      <c r="AY12837" s="2"/>
      <c r="BH12837" s="2"/>
      <c r="BQ12837" s="2"/>
    </row>
    <row r="12838" spans="6:69" x14ac:dyDescent="0.2">
      <c r="F12838" s="9"/>
      <c r="G12838" s="9"/>
      <c r="H12838" s="9"/>
      <c r="I12838" s="9"/>
      <c r="J12838" s="9"/>
      <c r="O12838" s="2"/>
      <c r="X12838" s="2"/>
      <c r="AG12838" s="2"/>
      <c r="AP12838" s="2"/>
      <c r="AY12838" s="2"/>
      <c r="BH12838" s="2"/>
      <c r="BQ12838" s="2"/>
    </row>
    <row r="12839" spans="6:69" x14ac:dyDescent="0.2">
      <c r="F12839" s="9"/>
      <c r="G12839" s="9"/>
      <c r="H12839" s="9"/>
      <c r="I12839" s="9"/>
      <c r="J12839" s="9"/>
      <c r="O12839" s="2"/>
      <c r="X12839" s="2"/>
      <c r="AG12839" s="2"/>
      <c r="AP12839" s="2"/>
      <c r="AY12839" s="2"/>
      <c r="BH12839" s="2"/>
      <c r="BQ12839" s="2"/>
    </row>
    <row r="12840" spans="6:69" x14ac:dyDescent="0.2">
      <c r="F12840" s="9"/>
      <c r="G12840" s="9"/>
      <c r="H12840" s="9"/>
      <c r="I12840" s="9"/>
      <c r="J12840" s="9"/>
      <c r="O12840" s="2"/>
      <c r="X12840" s="2"/>
      <c r="AG12840" s="2"/>
      <c r="AP12840" s="2"/>
      <c r="AY12840" s="2"/>
      <c r="BH12840" s="2"/>
      <c r="BQ12840" s="2"/>
    </row>
    <row r="12841" spans="6:69" x14ac:dyDescent="0.2">
      <c r="F12841" s="9"/>
      <c r="G12841" s="9"/>
      <c r="H12841" s="9"/>
      <c r="I12841" s="9"/>
      <c r="J12841" s="9"/>
      <c r="O12841" s="2"/>
      <c r="X12841" s="2"/>
      <c r="AG12841" s="2"/>
      <c r="AP12841" s="2"/>
      <c r="AY12841" s="2"/>
      <c r="BH12841" s="2"/>
      <c r="BQ12841" s="2"/>
    </row>
    <row r="12842" spans="6:69" x14ac:dyDescent="0.2">
      <c r="F12842" s="9"/>
      <c r="G12842" s="9"/>
      <c r="H12842" s="9"/>
      <c r="I12842" s="9"/>
      <c r="J12842" s="9"/>
      <c r="O12842" s="2"/>
      <c r="X12842" s="2"/>
      <c r="AG12842" s="2"/>
      <c r="AP12842" s="2"/>
      <c r="AY12842" s="2"/>
      <c r="BH12842" s="2"/>
      <c r="BQ12842" s="2"/>
    </row>
    <row r="12843" spans="6:69" x14ac:dyDescent="0.2">
      <c r="F12843" s="9"/>
      <c r="G12843" s="9"/>
      <c r="H12843" s="9"/>
      <c r="I12843" s="9"/>
      <c r="J12843" s="9"/>
      <c r="O12843" s="2"/>
      <c r="X12843" s="2"/>
      <c r="AG12843" s="2"/>
      <c r="AP12843" s="2"/>
      <c r="AY12843" s="2"/>
      <c r="BH12843" s="2"/>
      <c r="BQ12843" s="2"/>
    </row>
    <row r="12844" spans="6:69" x14ac:dyDescent="0.2">
      <c r="F12844" s="9"/>
      <c r="G12844" s="9"/>
      <c r="H12844" s="9"/>
      <c r="I12844" s="9"/>
      <c r="J12844" s="9"/>
      <c r="O12844" s="2"/>
      <c r="X12844" s="2"/>
      <c r="AG12844" s="2"/>
      <c r="AP12844" s="2"/>
      <c r="AY12844" s="2"/>
      <c r="BH12844" s="2"/>
      <c r="BQ12844" s="2"/>
    </row>
    <row r="12845" spans="6:69" x14ac:dyDescent="0.2">
      <c r="F12845" s="9"/>
      <c r="G12845" s="9"/>
      <c r="H12845" s="9"/>
      <c r="I12845" s="9"/>
      <c r="J12845" s="9"/>
      <c r="O12845" s="2"/>
      <c r="X12845" s="2"/>
      <c r="AG12845" s="2"/>
      <c r="AP12845" s="2"/>
      <c r="AY12845" s="2"/>
      <c r="BH12845" s="2"/>
      <c r="BQ12845" s="2"/>
    </row>
    <row r="12846" spans="6:69" x14ac:dyDescent="0.2">
      <c r="F12846" s="9"/>
      <c r="G12846" s="9"/>
      <c r="H12846" s="9"/>
      <c r="I12846" s="9"/>
      <c r="J12846" s="9"/>
      <c r="O12846" s="2"/>
      <c r="X12846" s="2"/>
      <c r="AG12846" s="2"/>
      <c r="AP12846" s="2"/>
      <c r="AY12846" s="2"/>
      <c r="BH12846" s="2"/>
      <c r="BQ12846" s="2"/>
    </row>
    <row r="12847" spans="6:69" x14ac:dyDescent="0.2">
      <c r="F12847" s="9"/>
      <c r="G12847" s="9"/>
      <c r="H12847" s="9"/>
      <c r="I12847" s="9"/>
      <c r="J12847" s="9"/>
      <c r="O12847" s="2"/>
      <c r="X12847" s="2"/>
      <c r="AG12847" s="2"/>
      <c r="AP12847" s="2"/>
      <c r="AY12847" s="2"/>
      <c r="BH12847" s="2"/>
      <c r="BQ12847" s="2"/>
    </row>
    <row r="12848" spans="6:69" x14ac:dyDescent="0.2">
      <c r="F12848" s="9"/>
      <c r="G12848" s="9"/>
      <c r="H12848" s="9"/>
      <c r="I12848" s="9"/>
      <c r="J12848" s="9"/>
      <c r="O12848" s="2"/>
      <c r="X12848" s="2"/>
      <c r="AG12848" s="2"/>
      <c r="AP12848" s="2"/>
      <c r="AY12848" s="2"/>
      <c r="BH12848" s="2"/>
      <c r="BQ12848" s="2"/>
    </row>
    <row r="12849" spans="6:69" x14ac:dyDescent="0.2">
      <c r="F12849" s="9"/>
      <c r="G12849" s="9"/>
      <c r="H12849" s="9"/>
      <c r="I12849" s="9"/>
      <c r="J12849" s="9"/>
      <c r="O12849" s="2"/>
      <c r="X12849" s="2"/>
      <c r="AG12849" s="2"/>
      <c r="AP12849" s="2"/>
      <c r="AY12849" s="2"/>
      <c r="BH12849" s="2"/>
      <c r="BQ12849" s="2"/>
    </row>
    <row r="12850" spans="6:69" x14ac:dyDescent="0.2">
      <c r="F12850" s="9"/>
      <c r="G12850" s="9"/>
      <c r="H12850" s="9"/>
      <c r="I12850" s="9"/>
      <c r="J12850" s="9"/>
      <c r="O12850" s="2"/>
      <c r="X12850" s="2"/>
      <c r="AG12850" s="2"/>
      <c r="AP12850" s="2"/>
      <c r="AY12850" s="2"/>
      <c r="BH12850" s="2"/>
      <c r="BQ12850" s="2"/>
    </row>
    <row r="12851" spans="6:69" x14ac:dyDescent="0.2">
      <c r="F12851" s="9"/>
      <c r="G12851" s="9"/>
      <c r="H12851" s="9"/>
      <c r="I12851" s="9"/>
      <c r="J12851" s="9"/>
      <c r="O12851" s="2"/>
      <c r="X12851" s="2"/>
      <c r="AG12851" s="2"/>
      <c r="AP12851" s="2"/>
      <c r="AY12851" s="2"/>
      <c r="BH12851" s="2"/>
      <c r="BQ12851" s="2"/>
    </row>
    <row r="12852" spans="6:69" x14ac:dyDescent="0.2">
      <c r="F12852" s="9"/>
      <c r="G12852" s="9"/>
      <c r="H12852" s="9"/>
      <c r="I12852" s="9"/>
      <c r="J12852" s="9"/>
      <c r="O12852" s="2"/>
      <c r="X12852" s="2"/>
      <c r="AG12852" s="2"/>
      <c r="AP12852" s="2"/>
      <c r="AY12852" s="2"/>
      <c r="BH12852" s="2"/>
      <c r="BQ12852" s="2"/>
    </row>
    <row r="12853" spans="6:69" x14ac:dyDescent="0.2">
      <c r="F12853" s="9"/>
      <c r="G12853" s="9"/>
      <c r="H12853" s="9"/>
      <c r="I12853" s="9"/>
      <c r="J12853" s="9"/>
      <c r="O12853" s="2"/>
      <c r="X12853" s="2"/>
      <c r="AG12853" s="2"/>
      <c r="AP12853" s="2"/>
      <c r="AY12853" s="2"/>
      <c r="BH12853" s="2"/>
      <c r="BQ12853" s="2"/>
    </row>
    <row r="12854" spans="6:69" x14ac:dyDescent="0.2">
      <c r="F12854" s="9"/>
      <c r="G12854" s="9"/>
      <c r="H12854" s="9"/>
      <c r="I12854" s="9"/>
      <c r="J12854" s="9"/>
      <c r="O12854" s="2"/>
      <c r="X12854" s="2"/>
      <c r="AG12854" s="2"/>
      <c r="AP12854" s="2"/>
      <c r="AY12854" s="2"/>
      <c r="BH12854" s="2"/>
      <c r="BQ12854" s="2"/>
    </row>
    <row r="12855" spans="6:69" x14ac:dyDescent="0.2">
      <c r="F12855" s="9"/>
      <c r="G12855" s="9"/>
      <c r="H12855" s="9"/>
      <c r="I12855" s="9"/>
      <c r="J12855" s="9"/>
      <c r="O12855" s="2"/>
      <c r="X12855" s="2"/>
      <c r="AG12855" s="2"/>
      <c r="AP12855" s="2"/>
      <c r="AY12855" s="2"/>
      <c r="BH12855" s="2"/>
      <c r="BQ12855" s="2"/>
    </row>
    <row r="12856" spans="6:69" x14ac:dyDescent="0.2">
      <c r="F12856" s="9"/>
      <c r="G12856" s="9"/>
      <c r="H12856" s="9"/>
      <c r="I12856" s="9"/>
      <c r="J12856" s="9"/>
      <c r="O12856" s="2"/>
      <c r="X12856" s="2"/>
      <c r="AG12856" s="2"/>
      <c r="AP12856" s="2"/>
      <c r="AY12856" s="2"/>
      <c r="BH12856" s="2"/>
      <c r="BQ12856" s="2"/>
    </row>
    <row r="12857" spans="6:69" x14ac:dyDescent="0.2">
      <c r="F12857" s="9"/>
      <c r="G12857" s="9"/>
      <c r="H12857" s="9"/>
      <c r="I12857" s="9"/>
      <c r="J12857" s="9"/>
      <c r="O12857" s="2"/>
      <c r="X12857" s="2"/>
      <c r="AG12857" s="2"/>
      <c r="AP12857" s="2"/>
      <c r="AY12857" s="2"/>
      <c r="BH12857" s="2"/>
      <c r="BQ12857" s="2"/>
    </row>
    <row r="12858" spans="6:69" x14ac:dyDescent="0.2">
      <c r="F12858" s="9"/>
      <c r="G12858" s="9"/>
      <c r="H12858" s="9"/>
      <c r="I12858" s="9"/>
      <c r="J12858" s="9"/>
      <c r="O12858" s="2"/>
      <c r="X12858" s="2"/>
      <c r="AG12858" s="2"/>
      <c r="AP12858" s="2"/>
      <c r="AY12858" s="2"/>
      <c r="BH12858" s="2"/>
      <c r="BQ12858" s="2"/>
    </row>
    <row r="12859" spans="6:69" x14ac:dyDescent="0.2">
      <c r="F12859" s="9"/>
      <c r="G12859" s="9"/>
      <c r="H12859" s="9"/>
      <c r="I12859" s="9"/>
      <c r="J12859" s="9"/>
      <c r="O12859" s="2"/>
      <c r="X12859" s="2"/>
      <c r="AG12859" s="2"/>
      <c r="AP12859" s="2"/>
      <c r="AY12859" s="2"/>
      <c r="BH12859" s="2"/>
      <c r="BQ12859" s="2"/>
    </row>
    <row r="12860" spans="6:69" x14ac:dyDescent="0.2">
      <c r="F12860" s="9"/>
      <c r="G12860" s="9"/>
      <c r="H12860" s="9"/>
      <c r="I12860" s="9"/>
      <c r="J12860" s="9"/>
      <c r="O12860" s="2"/>
      <c r="X12860" s="2"/>
      <c r="AG12860" s="2"/>
      <c r="AP12860" s="2"/>
      <c r="AY12860" s="2"/>
      <c r="BH12860" s="2"/>
      <c r="BQ12860" s="2"/>
    </row>
    <row r="12861" spans="6:69" x14ac:dyDescent="0.2">
      <c r="F12861" s="9"/>
      <c r="G12861" s="9"/>
      <c r="H12861" s="9"/>
      <c r="I12861" s="9"/>
      <c r="J12861" s="9"/>
      <c r="O12861" s="2"/>
      <c r="X12861" s="2"/>
      <c r="AG12861" s="2"/>
      <c r="AP12861" s="2"/>
      <c r="AY12861" s="2"/>
      <c r="BH12861" s="2"/>
      <c r="BQ12861" s="2"/>
    </row>
    <row r="12862" spans="6:69" x14ac:dyDescent="0.2">
      <c r="F12862" s="9"/>
      <c r="G12862" s="9"/>
      <c r="H12862" s="9"/>
      <c r="I12862" s="9"/>
      <c r="J12862" s="9"/>
      <c r="O12862" s="2"/>
      <c r="X12862" s="2"/>
      <c r="AG12862" s="2"/>
      <c r="AP12862" s="2"/>
      <c r="AY12862" s="2"/>
      <c r="BH12862" s="2"/>
      <c r="BQ12862" s="2"/>
    </row>
    <row r="12863" spans="6:69" x14ac:dyDescent="0.2">
      <c r="F12863" s="9"/>
      <c r="G12863" s="9"/>
      <c r="H12863" s="9"/>
      <c r="I12863" s="9"/>
      <c r="J12863" s="9"/>
      <c r="O12863" s="2"/>
      <c r="X12863" s="2"/>
      <c r="AG12863" s="2"/>
      <c r="AP12863" s="2"/>
      <c r="AY12863" s="2"/>
      <c r="BH12863" s="2"/>
      <c r="BQ12863" s="2"/>
    </row>
    <row r="12864" spans="6:69" x14ac:dyDescent="0.2">
      <c r="F12864" s="9"/>
      <c r="G12864" s="9"/>
      <c r="H12864" s="9"/>
      <c r="I12864" s="9"/>
      <c r="J12864" s="9"/>
      <c r="O12864" s="2"/>
      <c r="X12864" s="2"/>
      <c r="AG12864" s="2"/>
      <c r="AP12864" s="2"/>
      <c r="AY12864" s="2"/>
      <c r="BH12864" s="2"/>
      <c r="BQ12864" s="2"/>
    </row>
    <row r="12865" spans="6:69" x14ac:dyDescent="0.2">
      <c r="F12865" s="9"/>
      <c r="G12865" s="9"/>
      <c r="H12865" s="9"/>
      <c r="I12865" s="9"/>
      <c r="J12865" s="9"/>
      <c r="O12865" s="2"/>
      <c r="X12865" s="2"/>
      <c r="AG12865" s="2"/>
      <c r="AP12865" s="2"/>
      <c r="AY12865" s="2"/>
      <c r="BH12865" s="2"/>
      <c r="BQ12865" s="2"/>
    </row>
    <row r="12866" spans="6:69" x14ac:dyDescent="0.2">
      <c r="F12866" s="9"/>
      <c r="G12866" s="9"/>
      <c r="H12866" s="9"/>
      <c r="I12866" s="9"/>
      <c r="J12866" s="9"/>
      <c r="O12866" s="2"/>
      <c r="X12866" s="2"/>
      <c r="AG12866" s="2"/>
      <c r="AP12866" s="2"/>
      <c r="AY12866" s="2"/>
      <c r="BH12866" s="2"/>
      <c r="BQ12866" s="2"/>
    </row>
    <row r="12867" spans="6:69" x14ac:dyDescent="0.2">
      <c r="F12867" s="9"/>
      <c r="G12867" s="9"/>
      <c r="H12867" s="9"/>
      <c r="I12867" s="9"/>
      <c r="J12867" s="9"/>
      <c r="O12867" s="2"/>
      <c r="X12867" s="2"/>
      <c r="AG12867" s="2"/>
      <c r="AP12867" s="2"/>
      <c r="AY12867" s="2"/>
      <c r="BH12867" s="2"/>
      <c r="BQ12867" s="2"/>
    </row>
    <row r="12868" spans="6:69" x14ac:dyDescent="0.2">
      <c r="F12868" s="9"/>
      <c r="G12868" s="9"/>
      <c r="H12868" s="9"/>
      <c r="I12868" s="9"/>
      <c r="J12868" s="9"/>
      <c r="O12868" s="2"/>
      <c r="X12868" s="2"/>
      <c r="AG12868" s="2"/>
      <c r="AP12868" s="2"/>
      <c r="AY12868" s="2"/>
      <c r="BH12868" s="2"/>
      <c r="BQ12868" s="2"/>
    </row>
    <row r="12869" spans="6:69" x14ac:dyDescent="0.2">
      <c r="F12869" s="9"/>
      <c r="G12869" s="9"/>
      <c r="H12869" s="9"/>
      <c r="I12869" s="9"/>
      <c r="J12869" s="9"/>
      <c r="O12869" s="2"/>
      <c r="X12869" s="2"/>
      <c r="AG12869" s="2"/>
      <c r="AP12869" s="2"/>
      <c r="AY12869" s="2"/>
      <c r="BH12869" s="2"/>
      <c r="BQ12869" s="2"/>
    </row>
    <row r="12870" spans="6:69" x14ac:dyDescent="0.2">
      <c r="F12870" s="9"/>
      <c r="G12870" s="9"/>
      <c r="H12870" s="9"/>
      <c r="I12870" s="9"/>
      <c r="J12870" s="9"/>
      <c r="O12870" s="2"/>
      <c r="X12870" s="2"/>
      <c r="AG12870" s="2"/>
      <c r="AP12870" s="2"/>
      <c r="AY12870" s="2"/>
      <c r="BH12870" s="2"/>
      <c r="BQ12870" s="2"/>
    </row>
    <row r="12871" spans="6:69" x14ac:dyDescent="0.2">
      <c r="F12871" s="9"/>
      <c r="G12871" s="9"/>
      <c r="H12871" s="9"/>
      <c r="I12871" s="9"/>
      <c r="J12871" s="9"/>
      <c r="O12871" s="2"/>
      <c r="X12871" s="2"/>
      <c r="AG12871" s="2"/>
      <c r="AP12871" s="2"/>
      <c r="AY12871" s="2"/>
      <c r="BH12871" s="2"/>
      <c r="BQ12871" s="2"/>
    </row>
    <row r="12872" spans="6:69" x14ac:dyDescent="0.2">
      <c r="F12872" s="9"/>
      <c r="G12872" s="9"/>
      <c r="H12872" s="9"/>
      <c r="I12872" s="9"/>
      <c r="J12872" s="9"/>
      <c r="O12872" s="2"/>
      <c r="X12872" s="2"/>
      <c r="AG12872" s="2"/>
      <c r="AP12872" s="2"/>
      <c r="AY12872" s="2"/>
      <c r="BH12872" s="2"/>
      <c r="BQ12872" s="2"/>
    </row>
    <row r="12873" spans="6:69" x14ac:dyDescent="0.2">
      <c r="F12873" s="9"/>
      <c r="G12873" s="9"/>
      <c r="H12873" s="9"/>
      <c r="I12873" s="9"/>
      <c r="J12873" s="9"/>
      <c r="O12873" s="2"/>
      <c r="X12873" s="2"/>
      <c r="AG12873" s="2"/>
      <c r="AP12873" s="2"/>
      <c r="AY12873" s="2"/>
      <c r="BH12873" s="2"/>
      <c r="BQ12873" s="2"/>
    </row>
    <row r="12874" spans="6:69" x14ac:dyDescent="0.2">
      <c r="F12874" s="9"/>
      <c r="G12874" s="9"/>
      <c r="H12874" s="9"/>
      <c r="I12874" s="9"/>
      <c r="J12874" s="9"/>
      <c r="O12874" s="2"/>
      <c r="X12874" s="2"/>
      <c r="AG12874" s="2"/>
      <c r="AP12874" s="2"/>
      <c r="AY12874" s="2"/>
      <c r="BH12874" s="2"/>
      <c r="BQ12874" s="2"/>
    </row>
    <row r="12875" spans="6:69" x14ac:dyDescent="0.2">
      <c r="F12875" s="9"/>
      <c r="G12875" s="9"/>
      <c r="H12875" s="9"/>
      <c r="I12875" s="9"/>
      <c r="J12875" s="9"/>
      <c r="O12875" s="2"/>
      <c r="X12875" s="2"/>
      <c r="AG12875" s="2"/>
      <c r="AP12875" s="2"/>
      <c r="AY12875" s="2"/>
      <c r="BH12875" s="2"/>
      <c r="BQ12875" s="2"/>
    </row>
    <row r="12876" spans="6:69" x14ac:dyDescent="0.2">
      <c r="F12876" s="9"/>
      <c r="G12876" s="9"/>
      <c r="H12876" s="9"/>
      <c r="I12876" s="9"/>
      <c r="J12876" s="9"/>
      <c r="O12876" s="2"/>
      <c r="X12876" s="2"/>
      <c r="AG12876" s="2"/>
      <c r="AP12876" s="2"/>
      <c r="AY12876" s="2"/>
      <c r="BH12876" s="2"/>
      <c r="BQ12876" s="2"/>
    </row>
    <row r="12877" spans="6:69" x14ac:dyDescent="0.2">
      <c r="F12877" s="9"/>
      <c r="G12877" s="9"/>
      <c r="H12877" s="9"/>
      <c r="I12877" s="9"/>
      <c r="J12877" s="9"/>
      <c r="O12877" s="2"/>
      <c r="X12877" s="2"/>
      <c r="AG12877" s="2"/>
      <c r="AP12877" s="2"/>
      <c r="AY12877" s="2"/>
      <c r="BH12877" s="2"/>
      <c r="BQ12877" s="2"/>
    </row>
    <row r="12878" spans="6:69" x14ac:dyDescent="0.2">
      <c r="F12878" s="9"/>
      <c r="G12878" s="9"/>
      <c r="H12878" s="9"/>
      <c r="I12878" s="9"/>
      <c r="J12878" s="9"/>
      <c r="O12878" s="2"/>
      <c r="X12878" s="2"/>
      <c r="AG12878" s="2"/>
      <c r="AP12878" s="2"/>
      <c r="AY12878" s="2"/>
      <c r="BH12878" s="2"/>
      <c r="BQ12878" s="2"/>
    </row>
    <row r="12879" spans="6:69" x14ac:dyDescent="0.2">
      <c r="F12879" s="9"/>
      <c r="G12879" s="9"/>
      <c r="H12879" s="9"/>
      <c r="I12879" s="9"/>
      <c r="J12879" s="9"/>
      <c r="O12879" s="2"/>
      <c r="X12879" s="2"/>
      <c r="AG12879" s="2"/>
      <c r="AP12879" s="2"/>
      <c r="AY12879" s="2"/>
      <c r="BH12879" s="2"/>
      <c r="BQ12879" s="2"/>
    </row>
    <row r="12880" spans="6:69" x14ac:dyDescent="0.2">
      <c r="F12880" s="9"/>
      <c r="G12880" s="9"/>
      <c r="H12880" s="9"/>
      <c r="I12880" s="9"/>
      <c r="J12880" s="9"/>
      <c r="O12880" s="2"/>
      <c r="X12880" s="2"/>
      <c r="AG12880" s="2"/>
      <c r="AP12880" s="2"/>
      <c r="AY12880" s="2"/>
      <c r="BH12880" s="2"/>
      <c r="BQ12880" s="2"/>
    </row>
    <row r="12881" spans="6:69" x14ac:dyDescent="0.2">
      <c r="F12881" s="9"/>
      <c r="G12881" s="9"/>
      <c r="H12881" s="9"/>
      <c r="I12881" s="9"/>
      <c r="J12881" s="9"/>
      <c r="O12881" s="2"/>
      <c r="X12881" s="2"/>
      <c r="AG12881" s="2"/>
      <c r="AP12881" s="2"/>
      <c r="AY12881" s="2"/>
      <c r="BH12881" s="2"/>
      <c r="BQ12881" s="2"/>
    </row>
    <row r="12882" spans="6:69" x14ac:dyDescent="0.2">
      <c r="F12882" s="9"/>
      <c r="G12882" s="9"/>
      <c r="H12882" s="9"/>
      <c r="I12882" s="9"/>
      <c r="J12882" s="9"/>
      <c r="O12882" s="2"/>
      <c r="X12882" s="2"/>
      <c r="AG12882" s="2"/>
      <c r="AP12882" s="2"/>
      <c r="AY12882" s="2"/>
      <c r="BH12882" s="2"/>
      <c r="BQ12882" s="2"/>
    </row>
    <row r="12883" spans="6:69" x14ac:dyDescent="0.2">
      <c r="F12883" s="9"/>
      <c r="G12883" s="9"/>
      <c r="H12883" s="9"/>
      <c r="I12883" s="9"/>
      <c r="J12883" s="9"/>
      <c r="O12883" s="2"/>
      <c r="X12883" s="2"/>
      <c r="AG12883" s="2"/>
      <c r="AP12883" s="2"/>
      <c r="AY12883" s="2"/>
      <c r="BH12883" s="2"/>
      <c r="BQ12883" s="2"/>
    </row>
    <row r="12884" spans="6:69" x14ac:dyDescent="0.2">
      <c r="F12884" s="9"/>
      <c r="G12884" s="9"/>
      <c r="H12884" s="9"/>
      <c r="I12884" s="9"/>
      <c r="J12884" s="9"/>
      <c r="O12884" s="2"/>
      <c r="X12884" s="2"/>
      <c r="AG12884" s="2"/>
      <c r="AP12884" s="2"/>
      <c r="AY12884" s="2"/>
      <c r="BH12884" s="2"/>
      <c r="BQ12884" s="2"/>
    </row>
    <row r="12885" spans="6:69" x14ac:dyDescent="0.2">
      <c r="F12885" s="9"/>
      <c r="G12885" s="9"/>
      <c r="H12885" s="9"/>
      <c r="I12885" s="9"/>
      <c r="J12885" s="9"/>
      <c r="O12885" s="2"/>
      <c r="X12885" s="2"/>
      <c r="AG12885" s="2"/>
      <c r="AP12885" s="2"/>
      <c r="AY12885" s="2"/>
      <c r="BH12885" s="2"/>
      <c r="BQ12885" s="2"/>
    </row>
    <row r="12886" spans="6:69" x14ac:dyDescent="0.2">
      <c r="F12886" s="9"/>
      <c r="G12886" s="9"/>
      <c r="H12886" s="9"/>
      <c r="I12886" s="9"/>
      <c r="J12886" s="9"/>
      <c r="O12886" s="2"/>
      <c r="X12886" s="2"/>
      <c r="AG12886" s="2"/>
      <c r="AP12886" s="2"/>
      <c r="AY12886" s="2"/>
      <c r="BH12886" s="2"/>
      <c r="BQ12886" s="2"/>
    </row>
    <row r="12887" spans="6:69" x14ac:dyDescent="0.2">
      <c r="F12887" s="9"/>
      <c r="G12887" s="9"/>
      <c r="H12887" s="9"/>
      <c r="I12887" s="9"/>
      <c r="J12887" s="9"/>
      <c r="O12887" s="2"/>
      <c r="X12887" s="2"/>
      <c r="AG12887" s="2"/>
      <c r="AP12887" s="2"/>
      <c r="AY12887" s="2"/>
      <c r="BH12887" s="2"/>
      <c r="BQ12887" s="2"/>
    </row>
    <row r="12888" spans="6:69" x14ac:dyDescent="0.2">
      <c r="F12888" s="9"/>
      <c r="G12888" s="9"/>
      <c r="H12888" s="9"/>
      <c r="I12888" s="9"/>
      <c r="J12888" s="9"/>
      <c r="O12888" s="2"/>
      <c r="X12888" s="2"/>
      <c r="AG12888" s="2"/>
      <c r="AP12888" s="2"/>
      <c r="AY12888" s="2"/>
      <c r="BH12888" s="2"/>
      <c r="BQ12888" s="2"/>
    </row>
    <row r="12889" spans="6:69" x14ac:dyDescent="0.2">
      <c r="F12889" s="9"/>
      <c r="G12889" s="9"/>
      <c r="H12889" s="9"/>
      <c r="I12889" s="9"/>
      <c r="J12889" s="9"/>
      <c r="O12889" s="2"/>
      <c r="X12889" s="2"/>
      <c r="AG12889" s="2"/>
      <c r="AP12889" s="2"/>
      <c r="AY12889" s="2"/>
      <c r="BH12889" s="2"/>
      <c r="BQ12889" s="2"/>
    </row>
    <row r="12890" spans="6:69" x14ac:dyDescent="0.2">
      <c r="F12890" s="9"/>
      <c r="G12890" s="9"/>
      <c r="H12890" s="9"/>
      <c r="I12890" s="9"/>
      <c r="J12890" s="9"/>
      <c r="O12890" s="2"/>
      <c r="X12890" s="2"/>
      <c r="AG12890" s="2"/>
      <c r="AP12890" s="2"/>
      <c r="AY12890" s="2"/>
      <c r="BH12890" s="2"/>
      <c r="BQ12890" s="2"/>
    </row>
    <row r="12891" spans="6:69" x14ac:dyDescent="0.2">
      <c r="F12891" s="9"/>
      <c r="G12891" s="9"/>
      <c r="H12891" s="9"/>
      <c r="I12891" s="9"/>
      <c r="J12891" s="9"/>
      <c r="O12891" s="2"/>
      <c r="X12891" s="2"/>
      <c r="AG12891" s="2"/>
      <c r="AP12891" s="2"/>
      <c r="AY12891" s="2"/>
      <c r="BH12891" s="2"/>
      <c r="BQ12891" s="2"/>
    </row>
    <row r="12892" spans="6:69" x14ac:dyDescent="0.2">
      <c r="F12892" s="9"/>
      <c r="G12892" s="9"/>
      <c r="H12892" s="9"/>
      <c r="I12892" s="9"/>
      <c r="J12892" s="9"/>
      <c r="O12892" s="2"/>
      <c r="X12892" s="2"/>
      <c r="AG12892" s="2"/>
      <c r="AP12892" s="2"/>
      <c r="AY12892" s="2"/>
      <c r="BH12892" s="2"/>
      <c r="BQ12892" s="2"/>
    </row>
    <row r="12893" spans="6:69" x14ac:dyDescent="0.2">
      <c r="F12893" s="9"/>
      <c r="G12893" s="9"/>
      <c r="H12893" s="9"/>
      <c r="I12893" s="9"/>
      <c r="J12893" s="9"/>
      <c r="O12893" s="2"/>
      <c r="X12893" s="2"/>
      <c r="AG12893" s="2"/>
      <c r="AP12893" s="2"/>
      <c r="AY12893" s="2"/>
      <c r="BH12893" s="2"/>
      <c r="BQ12893" s="2"/>
    </row>
    <row r="12894" spans="6:69" x14ac:dyDescent="0.2">
      <c r="F12894" s="9"/>
      <c r="G12894" s="9"/>
      <c r="H12894" s="9"/>
      <c r="I12894" s="9"/>
      <c r="J12894" s="9"/>
      <c r="O12894" s="2"/>
      <c r="X12894" s="2"/>
      <c r="AG12894" s="2"/>
      <c r="AP12894" s="2"/>
      <c r="AY12894" s="2"/>
      <c r="BH12894" s="2"/>
      <c r="BQ12894" s="2"/>
    </row>
    <row r="12895" spans="6:69" x14ac:dyDescent="0.2">
      <c r="F12895" s="9"/>
      <c r="G12895" s="9"/>
      <c r="H12895" s="9"/>
      <c r="I12895" s="9"/>
      <c r="J12895" s="9"/>
      <c r="O12895" s="2"/>
      <c r="X12895" s="2"/>
      <c r="AG12895" s="2"/>
      <c r="AP12895" s="2"/>
      <c r="AY12895" s="2"/>
      <c r="BH12895" s="2"/>
      <c r="BQ12895" s="2"/>
    </row>
    <row r="12896" spans="6:69" x14ac:dyDescent="0.2">
      <c r="F12896" s="9"/>
      <c r="G12896" s="9"/>
      <c r="H12896" s="9"/>
      <c r="I12896" s="9"/>
      <c r="J12896" s="9"/>
      <c r="O12896" s="2"/>
      <c r="X12896" s="2"/>
      <c r="AG12896" s="2"/>
      <c r="AP12896" s="2"/>
      <c r="AY12896" s="2"/>
      <c r="BH12896" s="2"/>
      <c r="BQ12896" s="2"/>
    </row>
    <row r="12897" spans="6:69" x14ac:dyDescent="0.2">
      <c r="F12897" s="9"/>
      <c r="G12897" s="9"/>
      <c r="H12897" s="9"/>
      <c r="I12897" s="9"/>
      <c r="J12897" s="9"/>
      <c r="O12897" s="2"/>
      <c r="X12897" s="2"/>
      <c r="AG12897" s="2"/>
      <c r="AP12897" s="2"/>
      <c r="AY12897" s="2"/>
      <c r="BH12897" s="2"/>
      <c r="BQ12897" s="2"/>
    </row>
    <row r="12898" spans="6:69" x14ac:dyDescent="0.2">
      <c r="F12898" s="9"/>
      <c r="G12898" s="9"/>
      <c r="H12898" s="9"/>
      <c r="I12898" s="9"/>
      <c r="J12898" s="9"/>
      <c r="O12898" s="2"/>
      <c r="X12898" s="2"/>
      <c r="AG12898" s="2"/>
      <c r="AP12898" s="2"/>
      <c r="AY12898" s="2"/>
      <c r="BH12898" s="2"/>
      <c r="BQ12898" s="2"/>
    </row>
    <row r="12899" spans="6:69" x14ac:dyDescent="0.2">
      <c r="F12899" s="9"/>
      <c r="G12899" s="9"/>
      <c r="H12899" s="9"/>
      <c r="I12899" s="9"/>
      <c r="J12899" s="9"/>
      <c r="O12899" s="2"/>
      <c r="X12899" s="2"/>
      <c r="AG12899" s="2"/>
      <c r="AP12899" s="2"/>
      <c r="AY12899" s="2"/>
      <c r="BH12899" s="2"/>
      <c r="BQ12899" s="2"/>
    </row>
    <row r="12900" spans="6:69" x14ac:dyDescent="0.2">
      <c r="F12900" s="9"/>
      <c r="G12900" s="9"/>
      <c r="H12900" s="9"/>
      <c r="I12900" s="9"/>
      <c r="J12900" s="9"/>
      <c r="O12900" s="2"/>
      <c r="X12900" s="2"/>
      <c r="AG12900" s="2"/>
      <c r="AP12900" s="2"/>
      <c r="AY12900" s="2"/>
      <c r="BH12900" s="2"/>
      <c r="BQ12900" s="2"/>
    </row>
    <row r="12901" spans="6:69" x14ac:dyDescent="0.2">
      <c r="F12901" s="9"/>
      <c r="G12901" s="9"/>
      <c r="H12901" s="9"/>
      <c r="I12901" s="9"/>
      <c r="J12901" s="9"/>
      <c r="O12901" s="2"/>
      <c r="X12901" s="2"/>
      <c r="AG12901" s="2"/>
      <c r="AP12901" s="2"/>
      <c r="AY12901" s="2"/>
      <c r="BH12901" s="2"/>
      <c r="BQ12901" s="2"/>
    </row>
    <row r="12902" spans="6:69" x14ac:dyDescent="0.2">
      <c r="F12902" s="9"/>
      <c r="G12902" s="9"/>
      <c r="H12902" s="9"/>
      <c r="I12902" s="9"/>
      <c r="J12902" s="9"/>
      <c r="O12902" s="2"/>
      <c r="X12902" s="2"/>
      <c r="AG12902" s="2"/>
      <c r="AP12902" s="2"/>
      <c r="AY12902" s="2"/>
      <c r="BH12902" s="2"/>
      <c r="BQ12902" s="2"/>
    </row>
    <row r="12903" spans="6:69" x14ac:dyDescent="0.2">
      <c r="F12903" s="9"/>
      <c r="G12903" s="9"/>
      <c r="H12903" s="9"/>
      <c r="I12903" s="9"/>
      <c r="J12903" s="9"/>
      <c r="O12903" s="2"/>
      <c r="X12903" s="2"/>
      <c r="AG12903" s="2"/>
      <c r="AP12903" s="2"/>
      <c r="AY12903" s="2"/>
      <c r="BH12903" s="2"/>
      <c r="BQ12903" s="2"/>
    </row>
    <row r="12904" spans="6:69" x14ac:dyDescent="0.2">
      <c r="F12904" s="9"/>
      <c r="G12904" s="9"/>
      <c r="H12904" s="9"/>
      <c r="I12904" s="9"/>
      <c r="J12904" s="9"/>
      <c r="O12904" s="2"/>
      <c r="X12904" s="2"/>
      <c r="AG12904" s="2"/>
      <c r="AP12904" s="2"/>
      <c r="AY12904" s="2"/>
      <c r="BH12904" s="2"/>
      <c r="BQ12904" s="2"/>
    </row>
    <row r="12905" spans="6:69" x14ac:dyDescent="0.2">
      <c r="F12905" s="9"/>
      <c r="G12905" s="9"/>
      <c r="H12905" s="9"/>
      <c r="I12905" s="9"/>
      <c r="J12905" s="9"/>
      <c r="O12905" s="2"/>
      <c r="X12905" s="2"/>
      <c r="AG12905" s="2"/>
      <c r="AP12905" s="2"/>
      <c r="AY12905" s="2"/>
      <c r="BH12905" s="2"/>
      <c r="BQ12905" s="2"/>
    </row>
    <row r="12906" spans="6:69" x14ac:dyDescent="0.2">
      <c r="F12906" s="9"/>
      <c r="G12906" s="9"/>
      <c r="H12906" s="9"/>
      <c r="I12906" s="9"/>
      <c r="J12906" s="9"/>
      <c r="O12906" s="2"/>
      <c r="X12906" s="2"/>
      <c r="AG12906" s="2"/>
      <c r="AP12906" s="2"/>
      <c r="AY12906" s="2"/>
      <c r="BH12906" s="2"/>
      <c r="BQ12906" s="2"/>
    </row>
    <row r="12907" spans="6:69" x14ac:dyDescent="0.2">
      <c r="F12907" s="9"/>
      <c r="G12907" s="9"/>
      <c r="H12907" s="9"/>
      <c r="I12907" s="9"/>
      <c r="J12907" s="9"/>
      <c r="O12907" s="2"/>
      <c r="X12907" s="2"/>
      <c r="AG12907" s="2"/>
      <c r="AP12907" s="2"/>
      <c r="AY12907" s="2"/>
      <c r="BH12907" s="2"/>
      <c r="BQ12907" s="2"/>
    </row>
    <row r="12908" spans="6:69" x14ac:dyDescent="0.2">
      <c r="F12908" s="9"/>
      <c r="G12908" s="9"/>
      <c r="H12908" s="9"/>
      <c r="I12908" s="9"/>
      <c r="J12908" s="9"/>
      <c r="O12908" s="2"/>
      <c r="X12908" s="2"/>
      <c r="AG12908" s="2"/>
      <c r="AP12908" s="2"/>
      <c r="AY12908" s="2"/>
      <c r="BH12908" s="2"/>
      <c r="BQ12908" s="2"/>
    </row>
    <row r="12909" spans="6:69" x14ac:dyDescent="0.2">
      <c r="F12909" s="9"/>
      <c r="G12909" s="9"/>
      <c r="H12909" s="9"/>
      <c r="I12909" s="9"/>
      <c r="J12909" s="9"/>
      <c r="O12909" s="2"/>
      <c r="X12909" s="2"/>
      <c r="AG12909" s="2"/>
      <c r="AP12909" s="2"/>
      <c r="AY12909" s="2"/>
      <c r="BH12909" s="2"/>
      <c r="BQ12909" s="2"/>
    </row>
    <row r="12910" spans="6:69" x14ac:dyDescent="0.2">
      <c r="F12910" s="9"/>
      <c r="G12910" s="9"/>
      <c r="H12910" s="9"/>
      <c r="I12910" s="9"/>
      <c r="J12910" s="9"/>
      <c r="O12910" s="2"/>
      <c r="X12910" s="2"/>
      <c r="AG12910" s="2"/>
      <c r="AP12910" s="2"/>
      <c r="AY12910" s="2"/>
      <c r="BH12910" s="2"/>
      <c r="BQ12910" s="2"/>
    </row>
    <row r="12911" spans="6:69" x14ac:dyDescent="0.2">
      <c r="F12911" s="9"/>
      <c r="G12911" s="9"/>
      <c r="H12911" s="9"/>
      <c r="I12911" s="9"/>
      <c r="J12911" s="9"/>
      <c r="O12911" s="2"/>
      <c r="X12911" s="2"/>
      <c r="AG12911" s="2"/>
      <c r="AP12911" s="2"/>
      <c r="AY12911" s="2"/>
      <c r="BH12911" s="2"/>
      <c r="BQ12911" s="2"/>
    </row>
    <row r="12912" spans="6:69" x14ac:dyDescent="0.2">
      <c r="F12912" s="9"/>
      <c r="G12912" s="9"/>
      <c r="H12912" s="9"/>
      <c r="I12912" s="9"/>
      <c r="J12912" s="9"/>
      <c r="O12912" s="2"/>
      <c r="X12912" s="2"/>
      <c r="AG12912" s="2"/>
      <c r="AP12912" s="2"/>
      <c r="AY12912" s="2"/>
      <c r="BH12912" s="2"/>
      <c r="BQ12912" s="2"/>
    </row>
    <row r="12913" spans="6:69" x14ac:dyDescent="0.2">
      <c r="F12913" s="9"/>
      <c r="G12913" s="9"/>
      <c r="H12913" s="9"/>
      <c r="I12913" s="9"/>
      <c r="J12913" s="9"/>
      <c r="O12913" s="2"/>
      <c r="X12913" s="2"/>
      <c r="AG12913" s="2"/>
      <c r="AP12913" s="2"/>
      <c r="AY12913" s="2"/>
      <c r="BH12913" s="2"/>
      <c r="BQ12913" s="2"/>
    </row>
    <row r="12914" spans="6:69" x14ac:dyDescent="0.2">
      <c r="F12914" s="9"/>
      <c r="G12914" s="9"/>
      <c r="H12914" s="9"/>
      <c r="I12914" s="9"/>
      <c r="J12914" s="9"/>
      <c r="O12914" s="2"/>
      <c r="X12914" s="2"/>
      <c r="AG12914" s="2"/>
      <c r="AP12914" s="2"/>
      <c r="AY12914" s="2"/>
      <c r="BH12914" s="2"/>
      <c r="BQ12914" s="2"/>
    </row>
    <row r="12915" spans="6:69" x14ac:dyDescent="0.2">
      <c r="F12915" s="9"/>
      <c r="G12915" s="9"/>
      <c r="H12915" s="9"/>
      <c r="I12915" s="9"/>
      <c r="J12915" s="9"/>
      <c r="O12915" s="2"/>
      <c r="X12915" s="2"/>
      <c r="AG12915" s="2"/>
      <c r="AP12915" s="2"/>
      <c r="AY12915" s="2"/>
      <c r="BH12915" s="2"/>
      <c r="BQ12915" s="2"/>
    </row>
    <row r="12916" spans="6:69" x14ac:dyDescent="0.2">
      <c r="F12916" s="9"/>
      <c r="G12916" s="9"/>
      <c r="H12916" s="9"/>
      <c r="I12916" s="9"/>
      <c r="J12916" s="9"/>
      <c r="O12916" s="2"/>
      <c r="X12916" s="2"/>
      <c r="AG12916" s="2"/>
      <c r="AP12916" s="2"/>
      <c r="AY12916" s="2"/>
      <c r="BH12916" s="2"/>
      <c r="BQ12916" s="2"/>
    </row>
    <row r="12917" spans="6:69" x14ac:dyDescent="0.2">
      <c r="F12917" s="9"/>
      <c r="G12917" s="9"/>
      <c r="H12917" s="9"/>
      <c r="I12917" s="9"/>
      <c r="J12917" s="9"/>
      <c r="O12917" s="2"/>
      <c r="X12917" s="2"/>
      <c r="AG12917" s="2"/>
      <c r="AP12917" s="2"/>
      <c r="AY12917" s="2"/>
      <c r="BH12917" s="2"/>
      <c r="BQ12917" s="2"/>
    </row>
    <row r="12918" spans="6:69" x14ac:dyDescent="0.2">
      <c r="F12918" s="9"/>
      <c r="G12918" s="9"/>
      <c r="H12918" s="9"/>
      <c r="I12918" s="9"/>
      <c r="J12918" s="9"/>
      <c r="O12918" s="2"/>
      <c r="X12918" s="2"/>
      <c r="AG12918" s="2"/>
      <c r="AP12918" s="2"/>
      <c r="AY12918" s="2"/>
      <c r="BH12918" s="2"/>
      <c r="BQ12918" s="2"/>
    </row>
    <row r="12919" spans="6:69" x14ac:dyDescent="0.2">
      <c r="F12919" s="9"/>
      <c r="G12919" s="9"/>
      <c r="H12919" s="9"/>
      <c r="I12919" s="9"/>
      <c r="J12919" s="9"/>
      <c r="O12919" s="2"/>
      <c r="X12919" s="2"/>
      <c r="AG12919" s="2"/>
      <c r="AP12919" s="2"/>
      <c r="AY12919" s="2"/>
      <c r="BH12919" s="2"/>
      <c r="BQ12919" s="2"/>
    </row>
    <row r="12920" spans="6:69" x14ac:dyDescent="0.2">
      <c r="F12920" s="9"/>
      <c r="G12920" s="9"/>
      <c r="H12920" s="9"/>
      <c r="I12920" s="9"/>
      <c r="J12920" s="9"/>
      <c r="O12920" s="2"/>
      <c r="X12920" s="2"/>
      <c r="AG12920" s="2"/>
      <c r="AP12920" s="2"/>
      <c r="AY12920" s="2"/>
      <c r="BH12920" s="2"/>
      <c r="BQ12920" s="2"/>
    </row>
    <row r="12921" spans="6:69" x14ac:dyDescent="0.2">
      <c r="F12921" s="9"/>
      <c r="G12921" s="9"/>
      <c r="H12921" s="9"/>
      <c r="I12921" s="9"/>
      <c r="J12921" s="9"/>
      <c r="O12921" s="2"/>
      <c r="X12921" s="2"/>
      <c r="AG12921" s="2"/>
      <c r="AP12921" s="2"/>
      <c r="AY12921" s="2"/>
      <c r="BH12921" s="2"/>
      <c r="BQ12921" s="2"/>
    </row>
    <row r="12922" spans="6:69" x14ac:dyDescent="0.2">
      <c r="F12922" s="9"/>
      <c r="G12922" s="9"/>
      <c r="H12922" s="9"/>
      <c r="I12922" s="9"/>
      <c r="J12922" s="9"/>
      <c r="O12922" s="2"/>
      <c r="X12922" s="2"/>
      <c r="AG12922" s="2"/>
      <c r="AP12922" s="2"/>
      <c r="AY12922" s="2"/>
      <c r="BH12922" s="2"/>
      <c r="BQ12922" s="2"/>
    </row>
    <row r="12923" spans="6:69" x14ac:dyDescent="0.2">
      <c r="F12923" s="9"/>
      <c r="G12923" s="9"/>
      <c r="H12923" s="9"/>
      <c r="I12923" s="9"/>
      <c r="J12923" s="9"/>
      <c r="O12923" s="2"/>
      <c r="X12923" s="2"/>
      <c r="AG12923" s="2"/>
      <c r="AP12923" s="2"/>
      <c r="AY12923" s="2"/>
      <c r="BH12923" s="2"/>
      <c r="BQ12923" s="2"/>
    </row>
    <row r="12924" spans="6:69" x14ac:dyDescent="0.2">
      <c r="F12924" s="9"/>
      <c r="G12924" s="9"/>
      <c r="H12924" s="9"/>
      <c r="I12924" s="9"/>
      <c r="J12924" s="9"/>
      <c r="O12924" s="2"/>
      <c r="X12924" s="2"/>
      <c r="AG12924" s="2"/>
      <c r="AP12924" s="2"/>
      <c r="AY12924" s="2"/>
      <c r="BH12924" s="2"/>
      <c r="BQ12924" s="2"/>
    </row>
    <row r="12925" spans="6:69" x14ac:dyDescent="0.2">
      <c r="F12925" s="9"/>
      <c r="G12925" s="9"/>
      <c r="H12925" s="9"/>
      <c r="I12925" s="9"/>
      <c r="J12925" s="9"/>
      <c r="O12925" s="2"/>
      <c r="X12925" s="2"/>
      <c r="AG12925" s="2"/>
      <c r="AP12925" s="2"/>
      <c r="AY12925" s="2"/>
      <c r="BH12925" s="2"/>
      <c r="BQ12925" s="2"/>
    </row>
    <row r="12926" spans="6:69" x14ac:dyDescent="0.2">
      <c r="F12926" s="9"/>
      <c r="G12926" s="9"/>
      <c r="H12926" s="9"/>
      <c r="I12926" s="9"/>
      <c r="J12926" s="9"/>
      <c r="O12926" s="2"/>
      <c r="X12926" s="2"/>
      <c r="AG12926" s="2"/>
      <c r="AP12926" s="2"/>
      <c r="AY12926" s="2"/>
      <c r="BH12926" s="2"/>
      <c r="BQ12926" s="2"/>
    </row>
    <row r="12927" spans="6:69" x14ac:dyDescent="0.2">
      <c r="F12927" s="9"/>
      <c r="G12927" s="9"/>
      <c r="H12927" s="9"/>
      <c r="I12927" s="9"/>
      <c r="J12927" s="9"/>
      <c r="O12927" s="2"/>
      <c r="X12927" s="2"/>
      <c r="AG12927" s="2"/>
      <c r="AP12927" s="2"/>
      <c r="AY12927" s="2"/>
      <c r="BH12927" s="2"/>
      <c r="BQ12927" s="2"/>
    </row>
    <row r="12928" spans="6:69" x14ac:dyDescent="0.2">
      <c r="F12928" s="9"/>
      <c r="G12928" s="9"/>
      <c r="H12928" s="9"/>
      <c r="I12928" s="9"/>
      <c r="J12928" s="9"/>
      <c r="O12928" s="2"/>
      <c r="X12928" s="2"/>
      <c r="AG12928" s="2"/>
      <c r="AP12928" s="2"/>
      <c r="AY12928" s="2"/>
      <c r="BH12928" s="2"/>
      <c r="BQ12928" s="2"/>
    </row>
    <row r="12929" spans="6:69" x14ac:dyDescent="0.2">
      <c r="F12929" s="9"/>
      <c r="G12929" s="9"/>
      <c r="H12929" s="9"/>
      <c r="I12929" s="9"/>
      <c r="J12929" s="9"/>
      <c r="O12929" s="2"/>
      <c r="X12929" s="2"/>
      <c r="AG12929" s="2"/>
      <c r="AP12929" s="2"/>
      <c r="AY12929" s="2"/>
      <c r="BH12929" s="2"/>
      <c r="BQ12929" s="2"/>
    </row>
    <row r="12930" spans="6:69" x14ac:dyDescent="0.2">
      <c r="F12930" s="9"/>
      <c r="G12930" s="9"/>
      <c r="H12930" s="9"/>
      <c r="I12930" s="9"/>
      <c r="J12930" s="9"/>
      <c r="O12930" s="2"/>
      <c r="X12930" s="2"/>
      <c r="AG12930" s="2"/>
      <c r="AP12930" s="2"/>
      <c r="AY12930" s="2"/>
      <c r="BH12930" s="2"/>
      <c r="BQ12930" s="2"/>
    </row>
    <row r="12931" spans="6:69" x14ac:dyDescent="0.2">
      <c r="F12931" s="9"/>
      <c r="G12931" s="9"/>
      <c r="H12931" s="9"/>
      <c r="I12931" s="9"/>
      <c r="J12931" s="9"/>
      <c r="O12931" s="2"/>
      <c r="X12931" s="2"/>
      <c r="AG12931" s="2"/>
      <c r="AP12931" s="2"/>
      <c r="AY12931" s="2"/>
      <c r="BH12931" s="2"/>
      <c r="BQ12931" s="2"/>
    </row>
    <row r="12932" spans="6:69" x14ac:dyDescent="0.2">
      <c r="F12932" s="9"/>
      <c r="G12932" s="9"/>
      <c r="H12932" s="9"/>
      <c r="I12932" s="9"/>
      <c r="J12932" s="9"/>
      <c r="O12932" s="2"/>
      <c r="X12932" s="2"/>
      <c r="AG12932" s="2"/>
      <c r="AP12932" s="2"/>
      <c r="AY12932" s="2"/>
      <c r="BH12932" s="2"/>
      <c r="BQ12932" s="2"/>
    </row>
    <row r="12933" spans="6:69" x14ac:dyDescent="0.2">
      <c r="F12933" s="9"/>
      <c r="G12933" s="9"/>
      <c r="H12933" s="9"/>
      <c r="I12933" s="9"/>
      <c r="J12933" s="9"/>
      <c r="O12933" s="2"/>
      <c r="X12933" s="2"/>
      <c r="AG12933" s="2"/>
      <c r="AP12933" s="2"/>
      <c r="AY12933" s="2"/>
      <c r="BH12933" s="2"/>
      <c r="BQ12933" s="2"/>
    </row>
    <row r="12934" spans="6:69" x14ac:dyDescent="0.2">
      <c r="F12934" s="9"/>
      <c r="G12934" s="9"/>
      <c r="H12934" s="9"/>
      <c r="I12934" s="9"/>
      <c r="J12934" s="9"/>
      <c r="O12934" s="2"/>
      <c r="X12934" s="2"/>
      <c r="AG12934" s="2"/>
      <c r="AP12934" s="2"/>
      <c r="AY12934" s="2"/>
      <c r="BH12934" s="2"/>
      <c r="BQ12934" s="2"/>
    </row>
    <row r="12935" spans="6:69" x14ac:dyDescent="0.2">
      <c r="F12935" s="9"/>
      <c r="G12935" s="9"/>
      <c r="H12935" s="9"/>
      <c r="I12935" s="9"/>
      <c r="J12935" s="9"/>
      <c r="O12935" s="2"/>
      <c r="X12935" s="2"/>
      <c r="AG12935" s="2"/>
      <c r="AP12935" s="2"/>
      <c r="AY12935" s="2"/>
      <c r="BH12935" s="2"/>
      <c r="BQ12935" s="2"/>
    </row>
    <row r="12936" spans="6:69" x14ac:dyDescent="0.2">
      <c r="F12936" s="9"/>
      <c r="G12936" s="9"/>
      <c r="H12936" s="9"/>
      <c r="I12936" s="9"/>
      <c r="J12936" s="9"/>
      <c r="O12936" s="2"/>
      <c r="X12936" s="2"/>
      <c r="AG12936" s="2"/>
      <c r="AP12936" s="2"/>
      <c r="AY12936" s="2"/>
      <c r="BH12936" s="2"/>
      <c r="BQ12936" s="2"/>
    </row>
    <row r="12937" spans="6:69" x14ac:dyDescent="0.2">
      <c r="F12937" s="9"/>
      <c r="G12937" s="9"/>
      <c r="H12937" s="9"/>
      <c r="I12937" s="9"/>
      <c r="J12937" s="9"/>
      <c r="O12937" s="2"/>
      <c r="X12937" s="2"/>
      <c r="AG12937" s="2"/>
      <c r="AP12937" s="2"/>
      <c r="AY12937" s="2"/>
      <c r="BH12937" s="2"/>
      <c r="BQ12937" s="2"/>
    </row>
    <row r="12938" spans="6:69" x14ac:dyDescent="0.2">
      <c r="F12938" s="9"/>
      <c r="G12938" s="9"/>
      <c r="H12938" s="9"/>
      <c r="I12938" s="9"/>
      <c r="J12938" s="9"/>
      <c r="O12938" s="2"/>
      <c r="X12938" s="2"/>
      <c r="AG12938" s="2"/>
      <c r="AP12938" s="2"/>
      <c r="AY12938" s="2"/>
      <c r="BH12938" s="2"/>
      <c r="BQ12938" s="2"/>
    </row>
    <row r="12939" spans="6:69" x14ac:dyDescent="0.2">
      <c r="F12939" s="9"/>
      <c r="G12939" s="9"/>
      <c r="H12939" s="9"/>
      <c r="I12939" s="9"/>
      <c r="J12939" s="9"/>
      <c r="O12939" s="2"/>
      <c r="X12939" s="2"/>
      <c r="AG12939" s="2"/>
      <c r="AP12939" s="2"/>
      <c r="AY12939" s="2"/>
      <c r="BH12939" s="2"/>
      <c r="BQ12939" s="2"/>
    </row>
    <row r="12940" spans="6:69" x14ac:dyDescent="0.2">
      <c r="F12940" s="9"/>
      <c r="G12940" s="9"/>
      <c r="H12940" s="9"/>
      <c r="I12940" s="9"/>
      <c r="J12940" s="9"/>
      <c r="O12940" s="2"/>
      <c r="X12940" s="2"/>
      <c r="AG12940" s="2"/>
      <c r="AP12940" s="2"/>
      <c r="AY12940" s="2"/>
      <c r="BH12940" s="2"/>
      <c r="BQ12940" s="2"/>
    </row>
    <row r="12941" spans="6:69" x14ac:dyDescent="0.2">
      <c r="F12941" s="9"/>
      <c r="G12941" s="9"/>
      <c r="H12941" s="9"/>
      <c r="I12941" s="9"/>
      <c r="J12941" s="9"/>
      <c r="O12941" s="2"/>
      <c r="X12941" s="2"/>
      <c r="AG12941" s="2"/>
      <c r="AP12941" s="2"/>
      <c r="AY12941" s="2"/>
      <c r="BH12941" s="2"/>
      <c r="BQ12941" s="2"/>
    </row>
    <row r="12942" spans="6:69" x14ac:dyDescent="0.2">
      <c r="F12942" s="9"/>
      <c r="G12942" s="9"/>
      <c r="H12942" s="9"/>
      <c r="I12942" s="9"/>
      <c r="J12942" s="9"/>
      <c r="O12942" s="2"/>
      <c r="X12942" s="2"/>
      <c r="AG12942" s="2"/>
      <c r="AP12942" s="2"/>
      <c r="AY12942" s="2"/>
      <c r="BH12942" s="2"/>
      <c r="BQ12942" s="2"/>
    </row>
    <row r="12943" spans="6:69" x14ac:dyDescent="0.2">
      <c r="F12943" s="9"/>
      <c r="G12943" s="9"/>
      <c r="H12943" s="9"/>
      <c r="I12943" s="9"/>
      <c r="J12943" s="9"/>
      <c r="O12943" s="2"/>
      <c r="X12943" s="2"/>
      <c r="AG12943" s="2"/>
      <c r="AP12943" s="2"/>
      <c r="AY12943" s="2"/>
      <c r="BH12943" s="2"/>
      <c r="BQ12943" s="2"/>
    </row>
    <row r="12944" spans="6:69" x14ac:dyDescent="0.2">
      <c r="F12944" s="9"/>
      <c r="G12944" s="9"/>
      <c r="H12944" s="9"/>
      <c r="I12944" s="9"/>
      <c r="J12944" s="9"/>
      <c r="O12944" s="2"/>
      <c r="X12944" s="2"/>
      <c r="AG12944" s="2"/>
      <c r="AP12944" s="2"/>
      <c r="AY12944" s="2"/>
      <c r="BH12944" s="2"/>
      <c r="BQ12944" s="2"/>
    </row>
    <row r="12945" spans="6:69" x14ac:dyDescent="0.2">
      <c r="F12945" s="9"/>
      <c r="G12945" s="9"/>
      <c r="H12945" s="9"/>
      <c r="I12945" s="9"/>
      <c r="J12945" s="9"/>
      <c r="O12945" s="2"/>
      <c r="X12945" s="2"/>
      <c r="AG12945" s="2"/>
      <c r="AP12945" s="2"/>
      <c r="AY12945" s="2"/>
      <c r="BH12945" s="2"/>
      <c r="BQ12945" s="2"/>
    </row>
    <row r="12946" spans="6:69" x14ac:dyDescent="0.2">
      <c r="F12946" s="9"/>
      <c r="G12946" s="9"/>
      <c r="H12946" s="9"/>
      <c r="I12946" s="9"/>
      <c r="J12946" s="9"/>
      <c r="O12946" s="2"/>
      <c r="X12946" s="2"/>
      <c r="AG12946" s="2"/>
      <c r="AP12946" s="2"/>
      <c r="AY12946" s="2"/>
      <c r="BH12946" s="2"/>
      <c r="BQ12946" s="2"/>
    </row>
    <row r="12947" spans="6:69" x14ac:dyDescent="0.2">
      <c r="F12947" s="9"/>
      <c r="G12947" s="9"/>
      <c r="H12947" s="9"/>
      <c r="I12947" s="9"/>
      <c r="J12947" s="9"/>
      <c r="O12947" s="2"/>
      <c r="X12947" s="2"/>
      <c r="AG12947" s="2"/>
      <c r="AP12947" s="2"/>
      <c r="AY12947" s="2"/>
      <c r="BH12947" s="2"/>
      <c r="BQ12947" s="2"/>
    </row>
    <row r="12948" spans="6:69" x14ac:dyDescent="0.2">
      <c r="F12948" s="9"/>
      <c r="G12948" s="9"/>
      <c r="H12948" s="9"/>
      <c r="I12948" s="9"/>
      <c r="J12948" s="9"/>
      <c r="O12948" s="2"/>
      <c r="X12948" s="2"/>
      <c r="AG12948" s="2"/>
      <c r="AP12948" s="2"/>
      <c r="AY12948" s="2"/>
      <c r="BH12948" s="2"/>
      <c r="BQ12948" s="2"/>
    </row>
    <row r="12949" spans="6:69" x14ac:dyDescent="0.2">
      <c r="F12949" s="9"/>
      <c r="G12949" s="9"/>
      <c r="H12949" s="9"/>
      <c r="I12949" s="9"/>
      <c r="J12949" s="9"/>
      <c r="O12949" s="2"/>
      <c r="X12949" s="2"/>
      <c r="AG12949" s="2"/>
      <c r="AP12949" s="2"/>
      <c r="AY12949" s="2"/>
      <c r="BH12949" s="2"/>
      <c r="BQ12949" s="2"/>
    </row>
    <row r="12950" spans="6:69" x14ac:dyDescent="0.2">
      <c r="F12950" s="9"/>
      <c r="G12950" s="9"/>
      <c r="H12950" s="9"/>
      <c r="I12950" s="9"/>
      <c r="J12950" s="9"/>
      <c r="O12950" s="2"/>
      <c r="X12950" s="2"/>
      <c r="AG12950" s="2"/>
      <c r="AP12950" s="2"/>
      <c r="AY12950" s="2"/>
      <c r="BH12950" s="2"/>
      <c r="BQ12950" s="2"/>
    </row>
    <row r="12951" spans="6:69" x14ac:dyDescent="0.2">
      <c r="F12951" s="9"/>
      <c r="G12951" s="9"/>
      <c r="H12951" s="9"/>
      <c r="I12951" s="9"/>
      <c r="J12951" s="9"/>
      <c r="O12951" s="2"/>
      <c r="X12951" s="2"/>
      <c r="AG12951" s="2"/>
      <c r="AP12951" s="2"/>
      <c r="AY12951" s="2"/>
      <c r="BH12951" s="2"/>
      <c r="BQ12951" s="2"/>
    </row>
    <row r="12952" spans="6:69" x14ac:dyDescent="0.2">
      <c r="F12952" s="9"/>
      <c r="G12952" s="9"/>
      <c r="H12952" s="9"/>
      <c r="I12952" s="9"/>
      <c r="J12952" s="9"/>
      <c r="O12952" s="2"/>
      <c r="X12952" s="2"/>
      <c r="AG12952" s="2"/>
      <c r="AP12952" s="2"/>
      <c r="AY12952" s="2"/>
      <c r="BH12952" s="2"/>
      <c r="BQ12952" s="2"/>
    </row>
    <row r="12953" spans="6:69" x14ac:dyDescent="0.2">
      <c r="F12953" s="9"/>
      <c r="G12953" s="9"/>
      <c r="H12953" s="9"/>
      <c r="I12953" s="9"/>
      <c r="J12953" s="9"/>
      <c r="O12953" s="2"/>
      <c r="X12953" s="2"/>
      <c r="AG12953" s="2"/>
      <c r="AP12953" s="2"/>
      <c r="AY12953" s="2"/>
      <c r="BH12953" s="2"/>
      <c r="BQ12953" s="2"/>
    </row>
    <row r="12954" spans="6:69" x14ac:dyDescent="0.2">
      <c r="F12954" s="9"/>
      <c r="G12954" s="9"/>
      <c r="H12954" s="9"/>
      <c r="I12954" s="9"/>
      <c r="J12954" s="9"/>
      <c r="O12954" s="2"/>
      <c r="X12954" s="2"/>
      <c r="AG12954" s="2"/>
      <c r="AP12954" s="2"/>
      <c r="AY12954" s="2"/>
      <c r="BH12954" s="2"/>
      <c r="BQ12954" s="2"/>
    </row>
    <row r="12955" spans="6:69" x14ac:dyDescent="0.2">
      <c r="F12955" s="9"/>
      <c r="G12955" s="9"/>
      <c r="H12955" s="9"/>
      <c r="I12955" s="9"/>
      <c r="J12955" s="9"/>
      <c r="O12955" s="2"/>
      <c r="X12955" s="2"/>
      <c r="AG12955" s="2"/>
      <c r="AP12955" s="2"/>
      <c r="AY12955" s="2"/>
      <c r="BH12955" s="2"/>
      <c r="BQ12955" s="2"/>
    </row>
    <row r="12956" spans="6:69" x14ac:dyDescent="0.2">
      <c r="F12956" s="9"/>
      <c r="G12956" s="9"/>
      <c r="H12956" s="9"/>
      <c r="I12956" s="9"/>
      <c r="J12956" s="9"/>
      <c r="O12956" s="2"/>
      <c r="X12956" s="2"/>
      <c r="AG12956" s="2"/>
      <c r="AP12956" s="2"/>
      <c r="AY12956" s="2"/>
      <c r="BH12956" s="2"/>
      <c r="BQ12956" s="2"/>
    </row>
    <row r="12957" spans="6:69" x14ac:dyDescent="0.2">
      <c r="F12957" s="9"/>
      <c r="G12957" s="9"/>
      <c r="H12957" s="9"/>
      <c r="I12957" s="9"/>
      <c r="J12957" s="9"/>
      <c r="O12957" s="2"/>
      <c r="X12957" s="2"/>
      <c r="AG12957" s="2"/>
      <c r="AP12957" s="2"/>
      <c r="AY12957" s="2"/>
      <c r="BH12957" s="2"/>
      <c r="BQ12957" s="2"/>
    </row>
    <row r="12958" spans="6:69" x14ac:dyDescent="0.2">
      <c r="F12958" s="9"/>
      <c r="G12958" s="9"/>
      <c r="H12958" s="9"/>
      <c r="I12958" s="9"/>
      <c r="J12958" s="9"/>
      <c r="O12958" s="2"/>
      <c r="X12958" s="2"/>
      <c r="AG12958" s="2"/>
      <c r="AP12958" s="2"/>
      <c r="AY12958" s="2"/>
      <c r="BH12958" s="2"/>
      <c r="BQ12958" s="2"/>
    </row>
    <row r="12959" spans="6:69" x14ac:dyDescent="0.2">
      <c r="F12959" s="9"/>
      <c r="G12959" s="9"/>
      <c r="H12959" s="9"/>
      <c r="I12959" s="9"/>
      <c r="J12959" s="9"/>
      <c r="O12959" s="2"/>
      <c r="X12959" s="2"/>
      <c r="AG12959" s="2"/>
      <c r="AP12959" s="2"/>
      <c r="AY12959" s="2"/>
      <c r="BH12959" s="2"/>
      <c r="BQ12959" s="2"/>
    </row>
    <row r="12960" spans="6:69" x14ac:dyDescent="0.2">
      <c r="F12960" s="9"/>
      <c r="G12960" s="9"/>
      <c r="H12960" s="9"/>
      <c r="I12960" s="9"/>
      <c r="J12960" s="9"/>
      <c r="O12960" s="2"/>
      <c r="X12960" s="2"/>
      <c r="AG12960" s="2"/>
      <c r="AP12960" s="2"/>
      <c r="AY12960" s="2"/>
      <c r="BH12960" s="2"/>
      <c r="BQ12960" s="2"/>
    </row>
    <row r="12961" spans="6:69" x14ac:dyDescent="0.2">
      <c r="F12961" s="9"/>
      <c r="G12961" s="9"/>
      <c r="H12961" s="9"/>
      <c r="I12961" s="9"/>
      <c r="J12961" s="9"/>
      <c r="O12961" s="2"/>
      <c r="X12961" s="2"/>
      <c r="AG12961" s="2"/>
      <c r="AP12961" s="2"/>
      <c r="AY12961" s="2"/>
      <c r="BH12961" s="2"/>
      <c r="BQ12961" s="2"/>
    </row>
    <row r="12962" spans="6:69" x14ac:dyDescent="0.2">
      <c r="F12962" s="9"/>
      <c r="G12962" s="9"/>
      <c r="H12962" s="9"/>
      <c r="I12962" s="9"/>
      <c r="J12962" s="9"/>
      <c r="O12962" s="2"/>
      <c r="X12962" s="2"/>
      <c r="AG12962" s="2"/>
      <c r="AP12962" s="2"/>
      <c r="AY12962" s="2"/>
      <c r="BH12962" s="2"/>
      <c r="BQ12962" s="2"/>
    </row>
    <row r="12963" spans="6:69" x14ac:dyDescent="0.2">
      <c r="F12963" s="9"/>
      <c r="G12963" s="9"/>
      <c r="H12963" s="9"/>
      <c r="I12963" s="9"/>
      <c r="J12963" s="9"/>
      <c r="O12963" s="2"/>
      <c r="X12963" s="2"/>
      <c r="AG12963" s="2"/>
      <c r="AP12963" s="2"/>
      <c r="AY12963" s="2"/>
      <c r="BH12963" s="2"/>
      <c r="BQ12963" s="2"/>
    </row>
    <row r="12964" spans="6:69" x14ac:dyDescent="0.2">
      <c r="F12964" s="9"/>
      <c r="G12964" s="9"/>
      <c r="H12964" s="9"/>
      <c r="I12964" s="9"/>
      <c r="J12964" s="9"/>
      <c r="O12964" s="2"/>
      <c r="X12964" s="2"/>
      <c r="AG12964" s="2"/>
      <c r="AP12964" s="2"/>
      <c r="AY12964" s="2"/>
      <c r="BH12964" s="2"/>
      <c r="BQ12964" s="2"/>
    </row>
    <row r="12965" spans="6:69" x14ac:dyDescent="0.2">
      <c r="F12965" s="9"/>
      <c r="G12965" s="9"/>
      <c r="H12965" s="9"/>
      <c r="I12965" s="9"/>
      <c r="J12965" s="9"/>
      <c r="O12965" s="2"/>
      <c r="X12965" s="2"/>
      <c r="AG12965" s="2"/>
      <c r="AP12965" s="2"/>
      <c r="AY12965" s="2"/>
      <c r="BH12965" s="2"/>
      <c r="BQ12965" s="2"/>
    </row>
    <row r="12966" spans="6:69" x14ac:dyDescent="0.2">
      <c r="F12966" s="9"/>
      <c r="G12966" s="9"/>
      <c r="H12966" s="9"/>
      <c r="I12966" s="9"/>
      <c r="J12966" s="9"/>
      <c r="O12966" s="2"/>
      <c r="X12966" s="2"/>
      <c r="AG12966" s="2"/>
      <c r="AP12966" s="2"/>
      <c r="AY12966" s="2"/>
      <c r="BH12966" s="2"/>
      <c r="BQ12966" s="2"/>
    </row>
    <row r="12967" spans="6:69" x14ac:dyDescent="0.2">
      <c r="F12967" s="9"/>
      <c r="G12967" s="9"/>
      <c r="H12967" s="9"/>
      <c r="I12967" s="9"/>
      <c r="J12967" s="9"/>
      <c r="O12967" s="2"/>
      <c r="X12967" s="2"/>
      <c r="AG12967" s="2"/>
      <c r="AP12967" s="2"/>
      <c r="AY12967" s="2"/>
      <c r="BH12967" s="2"/>
      <c r="BQ12967" s="2"/>
    </row>
    <row r="12968" spans="6:69" x14ac:dyDescent="0.2">
      <c r="F12968" s="9"/>
      <c r="G12968" s="9"/>
      <c r="H12968" s="9"/>
      <c r="I12968" s="9"/>
      <c r="J12968" s="9"/>
      <c r="O12968" s="2"/>
      <c r="X12968" s="2"/>
      <c r="AG12968" s="2"/>
      <c r="AP12968" s="2"/>
      <c r="AY12968" s="2"/>
      <c r="BH12968" s="2"/>
      <c r="BQ12968" s="2"/>
    </row>
    <row r="12969" spans="6:69" x14ac:dyDescent="0.2">
      <c r="F12969" s="9"/>
      <c r="G12969" s="9"/>
      <c r="H12969" s="9"/>
      <c r="I12969" s="9"/>
      <c r="J12969" s="9"/>
      <c r="O12969" s="2"/>
      <c r="X12969" s="2"/>
      <c r="AG12969" s="2"/>
      <c r="AP12969" s="2"/>
      <c r="AY12969" s="2"/>
      <c r="BH12969" s="2"/>
      <c r="BQ12969" s="2"/>
    </row>
    <row r="12970" spans="6:69" x14ac:dyDescent="0.2">
      <c r="F12970" s="9"/>
      <c r="G12970" s="9"/>
      <c r="H12970" s="9"/>
      <c r="I12970" s="9"/>
      <c r="J12970" s="9"/>
      <c r="O12970" s="2"/>
      <c r="X12970" s="2"/>
      <c r="AG12970" s="2"/>
      <c r="AP12970" s="2"/>
      <c r="AY12970" s="2"/>
      <c r="BH12970" s="2"/>
      <c r="BQ12970" s="2"/>
    </row>
    <row r="12971" spans="6:69" x14ac:dyDescent="0.2">
      <c r="F12971" s="9"/>
      <c r="G12971" s="9"/>
      <c r="H12971" s="9"/>
      <c r="I12971" s="9"/>
      <c r="J12971" s="9"/>
      <c r="O12971" s="2"/>
      <c r="X12971" s="2"/>
      <c r="AG12971" s="2"/>
      <c r="AP12971" s="2"/>
      <c r="AY12971" s="2"/>
      <c r="BH12971" s="2"/>
      <c r="BQ12971" s="2"/>
    </row>
    <row r="12972" spans="6:69" x14ac:dyDescent="0.2">
      <c r="F12972" s="9"/>
      <c r="G12972" s="9"/>
      <c r="H12972" s="9"/>
      <c r="I12972" s="9"/>
      <c r="J12972" s="9"/>
      <c r="O12972" s="2"/>
      <c r="X12972" s="2"/>
      <c r="AG12972" s="2"/>
      <c r="AP12972" s="2"/>
      <c r="AY12972" s="2"/>
      <c r="BH12972" s="2"/>
      <c r="BQ12972" s="2"/>
    </row>
    <row r="12973" spans="6:69" x14ac:dyDescent="0.2">
      <c r="F12973" s="9"/>
      <c r="G12973" s="9"/>
      <c r="H12973" s="9"/>
      <c r="I12973" s="9"/>
      <c r="J12973" s="9"/>
      <c r="O12973" s="2"/>
      <c r="X12973" s="2"/>
      <c r="AG12973" s="2"/>
      <c r="AP12973" s="2"/>
      <c r="AY12973" s="2"/>
      <c r="BH12973" s="2"/>
      <c r="BQ12973" s="2"/>
    </row>
    <row r="12974" spans="6:69" x14ac:dyDescent="0.2">
      <c r="F12974" s="9"/>
      <c r="G12974" s="9"/>
      <c r="H12974" s="9"/>
      <c r="I12974" s="9"/>
      <c r="J12974" s="9"/>
      <c r="O12974" s="2"/>
      <c r="X12974" s="2"/>
      <c r="AG12974" s="2"/>
      <c r="AP12974" s="2"/>
      <c r="AY12974" s="2"/>
      <c r="BH12974" s="2"/>
      <c r="BQ12974" s="2"/>
    </row>
    <row r="12975" spans="6:69" x14ac:dyDescent="0.2">
      <c r="F12975" s="9"/>
      <c r="G12975" s="9"/>
      <c r="H12975" s="9"/>
      <c r="I12975" s="9"/>
      <c r="J12975" s="9"/>
      <c r="O12975" s="2"/>
      <c r="X12975" s="2"/>
      <c r="AG12975" s="2"/>
      <c r="AP12975" s="2"/>
      <c r="AY12975" s="2"/>
      <c r="BH12975" s="2"/>
      <c r="BQ12975" s="2"/>
    </row>
    <row r="12976" spans="6:69" x14ac:dyDescent="0.2">
      <c r="F12976" s="9"/>
      <c r="G12976" s="9"/>
      <c r="H12976" s="9"/>
      <c r="I12976" s="9"/>
      <c r="J12976" s="9"/>
      <c r="O12976" s="2"/>
      <c r="X12976" s="2"/>
      <c r="AG12976" s="2"/>
      <c r="AP12976" s="2"/>
      <c r="AY12976" s="2"/>
      <c r="BH12976" s="2"/>
      <c r="BQ12976" s="2"/>
    </row>
    <row r="12977" spans="6:69" x14ac:dyDescent="0.2">
      <c r="F12977" s="9"/>
      <c r="G12977" s="9"/>
      <c r="H12977" s="9"/>
      <c r="I12977" s="9"/>
      <c r="J12977" s="9"/>
      <c r="O12977" s="2"/>
      <c r="X12977" s="2"/>
      <c r="AG12977" s="2"/>
      <c r="AP12977" s="2"/>
      <c r="AY12977" s="2"/>
      <c r="BH12977" s="2"/>
      <c r="BQ12977" s="2"/>
    </row>
    <row r="12978" spans="6:69" x14ac:dyDescent="0.2">
      <c r="F12978" s="9"/>
      <c r="G12978" s="9"/>
      <c r="H12978" s="9"/>
      <c r="I12978" s="9"/>
      <c r="J12978" s="9"/>
      <c r="O12978" s="2"/>
      <c r="X12978" s="2"/>
      <c r="AG12978" s="2"/>
      <c r="AP12978" s="2"/>
      <c r="AY12978" s="2"/>
      <c r="BH12978" s="2"/>
      <c r="BQ12978" s="2"/>
    </row>
    <row r="12979" spans="6:69" x14ac:dyDescent="0.2">
      <c r="F12979" s="9"/>
      <c r="G12979" s="9"/>
      <c r="H12979" s="9"/>
      <c r="I12979" s="9"/>
      <c r="J12979" s="9"/>
      <c r="O12979" s="2"/>
      <c r="X12979" s="2"/>
      <c r="AG12979" s="2"/>
      <c r="AP12979" s="2"/>
      <c r="AY12979" s="2"/>
      <c r="BH12979" s="2"/>
      <c r="BQ12979" s="2"/>
    </row>
    <row r="12980" spans="6:69" x14ac:dyDescent="0.2">
      <c r="F12980" s="9"/>
      <c r="G12980" s="9"/>
      <c r="H12980" s="9"/>
      <c r="I12980" s="9"/>
      <c r="J12980" s="9"/>
      <c r="O12980" s="2"/>
      <c r="X12980" s="2"/>
      <c r="AG12980" s="2"/>
      <c r="AP12980" s="2"/>
      <c r="AY12980" s="2"/>
      <c r="BH12980" s="2"/>
      <c r="BQ12980" s="2"/>
    </row>
    <row r="12981" spans="6:69" x14ac:dyDescent="0.2">
      <c r="F12981" s="9"/>
      <c r="G12981" s="9"/>
      <c r="H12981" s="9"/>
      <c r="I12981" s="9"/>
      <c r="J12981" s="9"/>
      <c r="O12981" s="2"/>
      <c r="X12981" s="2"/>
      <c r="AG12981" s="2"/>
      <c r="AP12981" s="2"/>
      <c r="AY12981" s="2"/>
      <c r="BH12981" s="2"/>
      <c r="BQ12981" s="2"/>
    </row>
    <row r="12982" spans="6:69" x14ac:dyDescent="0.2">
      <c r="F12982" s="9"/>
      <c r="G12982" s="9"/>
      <c r="H12982" s="9"/>
      <c r="I12982" s="9"/>
      <c r="J12982" s="9"/>
      <c r="O12982" s="2"/>
      <c r="X12982" s="2"/>
      <c r="AG12982" s="2"/>
      <c r="AP12982" s="2"/>
      <c r="AY12982" s="2"/>
      <c r="BH12982" s="2"/>
      <c r="BQ12982" s="2"/>
    </row>
    <row r="12983" spans="6:69" x14ac:dyDescent="0.2">
      <c r="F12983" s="9"/>
      <c r="G12983" s="9"/>
      <c r="H12983" s="9"/>
      <c r="I12983" s="9"/>
      <c r="J12983" s="9"/>
      <c r="O12983" s="2"/>
      <c r="X12983" s="2"/>
      <c r="AG12983" s="2"/>
      <c r="AP12983" s="2"/>
      <c r="AY12983" s="2"/>
      <c r="BH12983" s="2"/>
      <c r="BQ12983" s="2"/>
    </row>
    <row r="12984" spans="6:69" x14ac:dyDescent="0.2">
      <c r="F12984" s="9"/>
      <c r="G12984" s="9"/>
      <c r="H12984" s="9"/>
      <c r="I12984" s="9"/>
      <c r="J12984" s="9"/>
      <c r="O12984" s="2"/>
      <c r="X12984" s="2"/>
      <c r="AG12984" s="2"/>
      <c r="AP12984" s="2"/>
      <c r="AY12984" s="2"/>
      <c r="BH12984" s="2"/>
      <c r="BQ12984" s="2"/>
    </row>
    <row r="12985" spans="6:69" x14ac:dyDescent="0.2">
      <c r="F12985" s="9"/>
      <c r="G12985" s="9"/>
      <c r="H12985" s="9"/>
      <c r="I12985" s="9"/>
      <c r="J12985" s="9"/>
      <c r="O12985" s="2"/>
      <c r="X12985" s="2"/>
      <c r="AG12985" s="2"/>
      <c r="AP12985" s="2"/>
      <c r="AY12985" s="2"/>
      <c r="BH12985" s="2"/>
      <c r="BQ12985" s="2"/>
    </row>
    <row r="12986" spans="6:69" x14ac:dyDescent="0.2">
      <c r="F12986" s="9"/>
      <c r="G12986" s="9"/>
      <c r="H12986" s="9"/>
      <c r="I12986" s="9"/>
      <c r="J12986" s="9"/>
      <c r="O12986" s="2"/>
      <c r="X12986" s="2"/>
      <c r="AG12986" s="2"/>
      <c r="AP12986" s="2"/>
      <c r="AY12986" s="2"/>
      <c r="BH12986" s="2"/>
      <c r="BQ12986" s="2"/>
    </row>
    <row r="12987" spans="6:69" x14ac:dyDescent="0.2">
      <c r="F12987" s="9"/>
      <c r="G12987" s="9"/>
      <c r="H12987" s="9"/>
      <c r="I12987" s="9"/>
      <c r="J12987" s="9"/>
      <c r="O12987" s="2"/>
      <c r="X12987" s="2"/>
      <c r="AG12987" s="2"/>
      <c r="AP12987" s="2"/>
      <c r="AY12987" s="2"/>
      <c r="BH12987" s="2"/>
      <c r="BQ12987" s="2"/>
    </row>
    <row r="12988" spans="6:69" x14ac:dyDescent="0.2">
      <c r="F12988" s="9"/>
      <c r="G12988" s="9"/>
      <c r="H12988" s="9"/>
      <c r="I12988" s="9"/>
      <c r="J12988" s="9"/>
      <c r="O12988" s="2"/>
      <c r="X12988" s="2"/>
      <c r="AG12988" s="2"/>
      <c r="AP12988" s="2"/>
      <c r="AY12988" s="2"/>
      <c r="BH12988" s="2"/>
      <c r="BQ12988" s="2"/>
    </row>
    <row r="12989" spans="6:69" x14ac:dyDescent="0.2">
      <c r="F12989" s="9"/>
      <c r="G12989" s="9"/>
      <c r="H12989" s="9"/>
      <c r="I12989" s="9"/>
      <c r="J12989" s="9"/>
      <c r="O12989" s="2"/>
      <c r="X12989" s="2"/>
      <c r="AG12989" s="2"/>
      <c r="AP12989" s="2"/>
      <c r="AY12989" s="2"/>
      <c r="BH12989" s="2"/>
      <c r="BQ12989" s="2"/>
    </row>
    <row r="12990" spans="6:69" x14ac:dyDescent="0.2">
      <c r="F12990" s="9"/>
      <c r="G12990" s="9"/>
      <c r="H12990" s="9"/>
      <c r="I12990" s="9"/>
      <c r="J12990" s="9"/>
      <c r="O12990" s="2"/>
      <c r="X12990" s="2"/>
      <c r="AG12990" s="2"/>
      <c r="AP12990" s="2"/>
      <c r="AY12990" s="2"/>
      <c r="BH12990" s="2"/>
      <c r="BQ12990" s="2"/>
    </row>
    <row r="12991" spans="6:69" x14ac:dyDescent="0.2">
      <c r="F12991" s="9"/>
      <c r="G12991" s="9"/>
      <c r="H12991" s="9"/>
      <c r="I12991" s="9"/>
      <c r="J12991" s="9"/>
      <c r="O12991" s="2"/>
      <c r="X12991" s="2"/>
      <c r="AG12991" s="2"/>
      <c r="AP12991" s="2"/>
      <c r="AY12991" s="2"/>
      <c r="BH12991" s="2"/>
      <c r="BQ12991" s="2"/>
    </row>
    <row r="12992" spans="6:69" x14ac:dyDescent="0.2">
      <c r="F12992" s="9"/>
      <c r="G12992" s="9"/>
      <c r="H12992" s="9"/>
      <c r="I12992" s="9"/>
      <c r="J12992" s="9"/>
      <c r="O12992" s="2"/>
      <c r="X12992" s="2"/>
      <c r="AG12992" s="2"/>
      <c r="AP12992" s="2"/>
      <c r="AY12992" s="2"/>
      <c r="BH12992" s="2"/>
      <c r="BQ12992" s="2"/>
    </row>
    <row r="12993" spans="6:69" x14ac:dyDescent="0.2">
      <c r="F12993" s="9"/>
      <c r="G12993" s="9"/>
      <c r="H12993" s="9"/>
      <c r="I12993" s="9"/>
      <c r="J12993" s="9"/>
      <c r="O12993" s="2"/>
      <c r="X12993" s="2"/>
      <c r="AG12993" s="2"/>
      <c r="AP12993" s="2"/>
      <c r="AY12993" s="2"/>
      <c r="BH12993" s="2"/>
      <c r="BQ12993" s="2"/>
    </row>
    <row r="12994" spans="6:69" x14ac:dyDescent="0.2">
      <c r="F12994" s="9"/>
      <c r="G12994" s="9"/>
      <c r="H12994" s="9"/>
      <c r="I12994" s="9"/>
      <c r="J12994" s="9"/>
      <c r="O12994" s="2"/>
      <c r="X12994" s="2"/>
      <c r="AG12994" s="2"/>
      <c r="AP12994" s="2"/>
      <c r="AY12994" s="2"/>
      <c r="BH12994" s="2"/>
      <c r="BQ12994" s="2"/>
    </row>
    <row r="12995" spans="6:69" x14ac:dyDescent="0.2">
      <c r="F12995" s="9"/>
      <c r="G12995" s="9"/>
      <c r="H12995" s="9"/>
      <c r="I12995" s="9"/>
      <c r="J12995" s="9"/>
      <c r="O12995" s="2"/>
      <c r="X12995" s="2"/>
      <c r="AG12995" s="2"/>
      <c r="AP12995" s="2"/>
      <c r="AY12995" s="2"/>
      <c r="BH12995" s="2"/>
      <c r="BQ12995" s="2"/>
    </row>
    <row r="12996" spans="6:69" x14ac:dyDescent="0.2">
      <c r="F12996" s="9"/>
      <c r="G12996" s="9"/>
      <c r="H12996" s="9"/>
      <c r="I12996" s="9"/>
      <c r="J12996" s="9"/>
      <c r="O12996" s="2"/>
      <c r="X12996" s="2"/>
      <c r="AG12996" s="2"/>
      <c r="AP12996" s="2"/>
      <c r="AY12996" s="2"/>
      <c r="BH12996" s="2"/>
      <c r="BQ12996" s="2"/>
    </row>
    <row r="12997" spans="6:69" x14ac:dyDescent="0.2">
      <c r="F12997" s="9"/>
      <c r="G12997" s="9"/>
      <c r="H12997" s="9"/>
      <c r="I12997" s="9"/>
      <c r="J12997" s="9"/>
      <c r="O12997" s="2"/>
      <c r="X12997" s="2"/>
      <c r="AG12997" s="2"/>
      <c r="AP12997" s="2"/>
      <c r="AY12997" s="2"/>
      <c r="BH12997" s="2"/>
      <c r="BQ12997" s="2"/>
    </row>
    <row r="12998" spans="6:69" x14ac:dyDescent="0.2">
      <c r="F12998" s="9"/>
      <c r="G12998" s="9"/>
      <c r="H12998" s="9"/>
      <c r="I12998" s="9"/>
      <c r="J12998" s="9"/>
      <c r="O12998" s="2"/>
      <c r="X12998" s="2"/>
      <c r="AG12998" s="2"/>
      <c r="AP12998" s="2"/>
      <c r="AY12998" s="2"/>
      <c r="BH12998" s="2"/>
      <c r="BQ12998" s="2"/>
    </row>
    <row r="12999" spans="6:69" x14ac:dyDescent="0.2">
      <c r="F12999" s="9"/>
      <c r="G12999" s="9"/>
      <c r="H12999" s="9"/>
      <c r="I12999" s="9"/>
      <c r="J12999" s="9"/>
      <c r="O12999" s="2"/>
      <c r="X12999" s="2"/>
      <c r="AG12999" s="2"/>
      <c r="AP12999" s="2"/>
      <c r="AY12999" s="2"/>
      <c r="BH12999" s="2"/>
      <c r="BQ12999" s="2"/>
    </row>
    <row r="13000" spans="6:69" x14ac:dyDescent="0.2">
      <c r="F13000" s="9"/>
      <c r="G13000" s="9"/>
      <c r="H13000" s="9"/>
      <c r="I13000" s="9"/>
      <c r="J13000" s="9"/>
      <c r="O13000" s="2"/>
      <c r="X13000" s="2"/>
      <c r="AG13000" s="2"/>
      <c r="AP13000" s="2"/>
      <c r="AY13000" s="2"/>
      <c r="BH13000" s="2"/>
      <c r="BQ13000" s="2"/>
    </row>
    <row r="13001" spans="6:69" x14ac:dyDescent="0.2">
      <c r="F13001" s="9"/>
      <c r="G13001" s="9"/>
      <c r="H13001" s="9"/>
      <c r="I13001" s="9"/>
      <c r="J13001" s="9"/>
      <c r="O13001" s="2"/>
      <c r="X13001" s="2"/>
      <c r="AG13001" s="2"/>
      <c r="AP13001" s="2"/>
      <c r="AY13001" s="2"/>
      <c r="BH13001" s="2"/>
      <c r="BQ13001" s="2"/>
    </row>
    <row r="13002" spans="6:69" x14ac:dyDescent="0.2">
      <c r="F13002" s="9"/>
      <c r="G13002" s="9"/>
      <c r="H13002" s="9"/>
      <c r="I13002" s="9"/>
      <c r="J13002" s="9"/>
      <c r="O13002" s="2"/>
      <c r="X13002" s="2"/>
      <c r="AG13002" s="2"/>
      <c r="AP13002" s="2"/>
      <c r="AY13002" s="2"/>
      <c r="BH13002" s="2"/>
      <c r="BQ13002" s="2"/>
    </row>
    <row r="13003" spans="6:69" x14ac:dyDescent="0.2">
      <c r="F13003" s="9"/>
      <c r="G13003" s="9"/>
      <c r="H13003" s="9"/>
      <c r="I13003" s="9"/>
      <c r="J13003" s="9"/>
      <c r="O13003" s="2"/>
      <c r="X13003" s="2"/>
      <c r="AG13003" s="2"/>
      <c r="AP13003" s="2"/>
      <c r="AY13003" s="2"/>
      <c r="BH13003" s="2"/>
      <c r="BQ13003" s="2"/>
    </row>
    <row r="13004" spans="6:69" x14ac:dyDescent="0.2">
      <c r="F13004" s="9"/>
      <c r="G13004" s="9"/>
      <c r="H13004" s="9"/>
      <c r="I13004" s="9"/>
      <c r="J13004" s="9"/>
      <c r="O13004" s="2"/>
      <c r="X13004" s="2"/>
      <c r="AG13004" s="2"/>
      <c r="AP13004" s="2"/>
      <c r="AY13004" s="2"/>
      <c r="BH13004" s="2"/>
      <c r="BQ13004" s="2"/>
    </row>
    <row r="13005" spans="6:69" x14ac:dyDescent="0.2">
      <c r="F13005" s="9"/>
      <c r="G13005" s="9"/>
      <c r="H13005" s="9"/>
      <c r="I13005" s="9"/>
      <c r="J13005" s="9"/>
      <c r="O13005" s="2"/>
      <c r="X13005" s="2"/>
      <c r="AG13005" s="2"/>
      <c r="AP13005" s="2"/>
      <c r="AY13005" s="2"/>
      <c r="BH13005" s="2"/>
      <c r="BQ13005" s="2"/>
    </row>
    <row r="13006" spans="6:69" x14ac:dyDescent="0.2">
      <c r="F13006" s="9"/>
      <c r="G13006" s="9"/>
      <c r="H13006" s="9"/>
      <c r="I13006" s="9"/>
      <c r="J13006" s="9"/>
      <c r="O13006" s="2"/>
      <c r="X13006" s="2"/>
      <c r="AG13006" s="2"/>
      <c r="AP13006" s="2"/>
      <c r="AY13006" s="2"/>
      <c r="BH13006" s="2"/>
      <c r="BQ13006" s="2"/>
    </row>
    <row r="13007" spans="6:69" x14ac:dyDescent="0.2">
      <c r="F13007" s="9"/>
      <c r="G13007" s="9"/>
      <c r="H13007" s="9"/>
      <c r="I13007" s="9"/>
      <c r="J13007" s="9"/>
      <c r="O13007" s="2"/>
      <c r="X13007" s="2"/>
      <c r="AG13007" s="2"/>
      <c r="AP13007" s="2"/>
      <c r="AY13007" s="2"/>
      <c r="BH13007" s="2"/>
      <c r="BQ13007" s="2"/>
    </row>
    <row r="13008" spans="6:69" x14ac:dyDescent="0.2">
      <c r="F13008" s="9"/>
      <c r="G13008" s="9"/>
      <c r="H13008" s="9"/>
      <c r="I13008" s="9"/>
      <c r="J13008" s="9"/>
      <c r="O13008" s="2"/>
      <c r="X13008" s="2"/>
      <c r="AG13008" s="2"/>
      <c r="AP13008" s="2"/>
      <c r="AY13008" s="2"/>
      <c r="BH13008" s="2"/>
      <c r="BQ13008" s="2"/>
    </row>
    <row r="13009" spans="6:69" x14ac:dyDescent="0.2">
      <c r="F13009" s="9"/>
      <c r="G13009" s="9"/>
      <c r="H13009" s="9"/>
      <c r="I13009" s="9"/>
      <c r="J13009" s="9"/>
      <c r="O13009" s="2"/>
      <c r="X13009" s="2"/>
      <c r="AG13009" s="2"/>
      <c r="AP13009" s="2"/>
      <c r="AY13009" s="2"/>
      <c r="BH13009" s="2"/>
      <c r="BQ13009" s="2"/>
    </row>
    <row r="13010" spans="6:69" x14ac:dyDescent="0.2">
      <c r="F13010" s="9"/>
      <c r="G13010" s="9"/>
      <c r="H13010" s="9"/>
      <c r="I13010" s="9"/>
      <c r="J13010" s="9"/>
      <c r="O13010" s="2"/>
      <c r="X13010" s="2"/>
      <c r="AG13010" s="2"/>
      <c r="AP13010" s="2"/>
      <c r="AY13010" s="2"/>
      <c r="BH13010" s="2"/>
      <c r="BQ13010" s="2"/>
    </row>
    <row r="13011" spans="6:69" x14ac:dyDescent="0.2">
      <c r="F13011" s="9"/>
      <c r="G13011" s="9"/>
      <c r="H13011" s="9"/>
      <c r="I13011" s="9"/>
      <c r="J13011" s="9"/>
      <c r="O13011" s="2"/>
      <c r="X13011" s="2"/>
      <c r="AG13011" s="2"/>
      <c r="AP13011" s="2"/>
      <c r="AY13011" s="2"/>
      <c r="BH13011" s="2"/>
      <c r="BQ13011" s="2"/>
    </row>
    <row r="13012" spans="6:69" x14ac:dyDescent="0.2">
      <c r="F13012" s="9"/>
      <c r="G13012" s="9"/>
      <c r="H13012" s="9"/>
      <c r="I13012" s="9"/>
      <c r="J13012" s="9"/>
      <c r="O13012" s="2"/>
      <c r="X13012" s="2"/>
      <c r="AG13012" s="2"/>
      <c r="AP13012" s="2"/>
      <c r="AY13012" s="2"/>
      <c r="BH13012" s="2"/>
      <c r="BQ13012" s="2"/>
    </row>
    <row r="13013" spans="6:69" x14ac:dyDescent="0.2">
      <c r="F13013" s="9"/>
      <c r="G13013" s="9"/>
      <c r="H13013" s="9"/>
      <c r="I13013" s="9"/>
      <c r="J13013" s="9"/>
      <c r="O13013" s="2"/>
      <c r="X13013" s="2"/>
      <c r="AG13013" s="2"/>
      <c r="AP13013" s="2"/>
      <c r="AY13013" s="2"/>
      <c r="BH13013" s="2"/>
      <c r="BQ13013" s="2"/>
    </row>
    <row r="13014" spans="6:69" x14ac:dyDescent="0.2">
      <c r="F13014" s="9"/>
      <c r="G13014" s="9"/>
      <c r="H13014" s="9"/>
      <c r="I13014" s="9"/>
      <c r="J13014" s="9"/>
      <c r="O13014" s="2"/>
      <c r="X13014" s="2"/>
      <c r="AG13014" s="2"/>
      <c r="AP13014" s="2"/>
      <c r="AY13014" s="2"/>
      <c r="BH13014" s="2"/>
      <c r="BQ13014" s="2"/>
    </row>
    <row r="13015" spans="6:69" x14ac:dyDescent="0.2">
      <c r="F13015" s="9"/>
      <c r="G13015" s="9"/>
      <c r="H13015" s="9"/>
      <c r="I13015" s="9"/>
      <c r="J13015" s="9"/>
      <c r="O13015" s="2"/>
      <c r="X13015" s="2"/>
      <c r="AG13015" s="2"/>
      <c r="AP13015" s="2"/>
      <c r="AY13015" s="2"/>
      <c r="BH13015" s="2"/>
      <c r="BQ13015" s="2"/>
    </row>
    <row r="13016" spans="6:69" x14ac:dyDescent="0.2">
      <c r="F13016" s="9"/>
      <c r="G13016" s="9"/>
      <c r="H13016" s="9"/>
      <c r="I13016" s="9"/>
      <c r="J13016" s="9"/>
      <c r="O13016" s="2"/>
      <c r="X13016" s="2"/>
      <c r="AG13016" s="2"/>
      <c r="AP13016" s="2"/>
      <c r="AY13016" s="2"/>
      <c r="BH13016" s="2"/>
      <c r="BQ13016" s="2"/>
    </row>
    <row r="13017" spans="6:69" x14ac:dyDescent="0.2">
      <c r="F13017" s="9"/>
      <c r="G13017" s="9"/>
      <c r="H13017" s="9"/>
      <c r="I13017" s="9"/>
      <c r="J13017" s="9"/>
      <c r="O13017" s="2"/>
      <c r="X13017" s="2"/>
      <c r="AG13017" s="2"/>
      <c r="AP13017" s="2"/>
      <c r="AY13017" s="2"/>
      <c r="BH13017" s="2"/>
      <c r="BQ13017" s="2"/>
    </row>
    <row r="13018" spans="6:69" x14ac:dyDescent="0.2">
      <c r="F13018" s="9"/>
      <c r="G13018" s="9"/>
      <c r="H13018" s="9"/>
      <c r="I13018" s="9"/>
      <c r="J13018" s="9"/>
      <c r="O13018" s="2"/>
      <c r="X13018" s="2"/>
      <c r="AG13018" s="2"/>
      <c r="AP13018" s="2"/>
      <c r="AY13018" s="2"/>
      <c r="BH13018" s="2"/>
      <c r="BQ13018" s="2"/>
    </row>
    <row r="13019" spans="6:69" x14ac:dyDescent="0.2">
      <c r="F13019" s="9"/>
      <c r="G13019" s="9"/>
      <c r="H13019" s="9"/>
      <c r="I13019" s="9"/>
      <c r="J13019" s="9"/>
      <c r="O13019" s="2"/>
      <c r="X13019" s="2"/>
      <c r="AG13019" s="2"/>
      <c r="AP13019" s="2"/>
      <c r="AY13019" s="2"/>
      <c r="BH13019" s="2"/>
      <c r="BQ13019" s="2"/>
    </row>
    <row r="13020" spans="6:69" x14ac:dyDescent="0.2">
      <c r="F13020" s="9"/>
      <c r="G13020" s="9"/>
      <c r="H13020" s="9"/>
      <c r="I13020" s="9"/>
      <c r="J13020" s="9"/>
      <c r="O13020" s="2"/>
      <c r="X13020" s="2"/>
      <c r="AG13020" s="2"/>
      <c r="AP13020" s="2"/>
      <c r="AY13020" s="2"/>
      <c r="BH13020" s="2"/>
      <c r="BQ13020" s="2"/>
    </row>
    <row r="13021" spans="6:69" x14ac:dyDescent="0.2">
      <c r="F13021" s="9"/>
      <c r="G13021" s="9"/>
      <c r="H13021" s="9"/>
      <c r="I13021" s="9"/>
      <c r="J13021" s="9"/>
      <c r="O13021" s="2"/>
      <c r="X13021" s="2"/>
      <c r="AG13021" s="2"/>
      <c r="AP13021" s="2"/>
      <c r="AY13021" s="2"/>
      <c r="BH13021" s="2"/>
      <c r="BQ13021" s="2"/>
    </row>
    <row r="13022" spans="6:69" x14ac:dyDescent="0.2">
      <c r="F13022" s="9"/>
      <c r="G13022" s="9"/>
      <c r="H13022" s="9"/>
      <c r="I13022" s="9"/>
      <c r="J13022" s="9"/>
      <c r="O13022" s="2"/>
      <c r="X13022" s="2"/>
      <c r="AG13022" s="2"/>
      <c r="AP13022" s="2"/>
      <c r="AY13022" s="2"/>
      <c r="BH13022" s="2"/>
      <c r="BQ13022" s="2"/>
    </row>
    <row r="13023" spans="6:69" x14ac:dyDescent="0.2">
      <c r="F13023" s="9"/>
      <c r="G13023" s="9"/>
      <c r="H13023" s="9"/>
      <c r="I13023" s="9"/>
      <c r="J13023" s="9"/>
      <c r="O13023" s="2"/>
      <c r="X13023" s="2"/>
      <c r="AG13023" s="2"/>
      <c r="AP13023" s="2"/>
      <c r="AY13023" s="2"/>
      <c r="BH13023" s="2"/>
      <c r="BQ13023" s="2"/>
    </row>
    <row r="13024" spans="6:69" x14ac:dyDescent="0.2">
      <c r="F13024" s="9"/>
      <c r="G13024" s="9"/>
      <c r="H13024" s="9"/>
      <c r="I13024" s="9"/>
      <c r="J13024" s="9"/>
      <c r="O13024" s="2"/>
      <c r="X13024" s="2"/>
      <c r="AG13024" s="2"/>
      <c r="AP13024" s="2"/>
      <c r="AY13024" s="2"/>
      <c r="BH13024" s="2"/>
      <c r="BQ13024" s="2"/>
    </row>
    <row r="13025" spans="6:69" x14ac:dyDescent="0.2">
      <c r="F13025" s="9"/>
      <c r="G13025" s="9"/>
      <c r="H13025" s="9"/>
      <c r="I13025" s="9"/>
      <c r="J13025" s="9"/>
      <c r="O13025" s="2"/>
      <c r="X13025" s="2"/>
      <c r="AG13025" s="2"/>
      <c r="AP13025" s="2"/>
      <c r="AY13025" s="2"/>
      <c r="BH13025" s="2"/>
      <c r="BQ13025" s="2"/>
    </row>
    <row r="13026" spans="6:69" x14ac:dyDescent="0.2">
      <c r="F13026" s="9"/>
      <c r="G13026" s="9"/>
      <c r="H13026" s="9"/>
      <c r="I13026" s="9"/>
      <c r="J13026" s="9"/>
      <c r="O13026" s="2"/>
      <c r="X13026" s="2"/>
      <c r="AG13026" s="2"/>
      <c r="AP13026" s="2"/>
      <c r="AY13026" s="2"/>
      <c r="BH13026" s="2"/>
      <c r="BQ13026" s="2"/>
    </row>
    <row r="13027" spans="6:69" x14ac:dyDescent="0.2">
      <c r="F13027" s="9"/>
      <c r="G13027" s="9"/>
      <c r="H13027" s="9"/>
      <c r="I13027" s="9"/>
      <c r="J13027" s="9"/>
      <c r="O13027" s="2"/>
      <c r="X13027" s="2"/>
      <c r="AG13027" s="2"/>
      <c r="AP13027" s="2"/>
      <c r="AY13027" s="2"/>
      <c r="BH13027" s="2"/>
      <c r="BQ13027" s="2"/>
    </row>
    <row r="13028" spans="6:69" x14ac:dyDescent="0.2">
      <c r="F13028" s="9"/>
      <c r="G13028" s="9"/>
      <c r="H13028" s="9"/>
      <c r="I13028" s="9"/>
      <c r="J13028" s="9"/>
      <c r="O13028" s="2"/>
      <c r="X13028" s="2"/>
      <c r="AG13028" s="2"/>
      <c r="AP13028" s="2"/>
      <c r="AY13028" s="2"/>
      <c r="BH13028" s="2"/>
      <c r="BQ13028" s="2"/>
    </row>
    <row r="13029" spans="6:69" x14ac:dyDescent="0.2">
      <c r="F13029" s="9"/>
      <c r="G13029" s="9"/>
      <c r="H13029" s="9"/>
      <c r="I13029" s="9"/>
      <c r="J13029" s="9"/>
      <c r="O13029" s="2"/>
      <c r="X13029" s="2"/>
      <c r="AG13029" s="2"/>
      <c r="AP13029" s="2"/>
      <c r="AY13029" s="2"/>
      <c r="BH13029" s="2"/>
      <c r="BQ13029" s="2"/>
    </row>
    <row r="13030" spans="6:69" x14ac:dyDescent="0.2">
      <c r="F13030" s="9"/>
      <c r="G13030" s="9"/>
      <c r="H13030" s="9"/>
      <c r="I13030" s="9"/>
      <c r="J13030" s="9"/>
      <c r="O13030" s="2"/>
      <c r="X13030" s="2"/>
      <c r="AG13030" s="2"/>
      <c r="AP13030" s="2"/>
      <c r="AY13030" s="2"/>
      <c r="BH13030" s="2"/>
      <c r="BQ13030" s="2"/>
    </row>
    <row r="13031" spans="6:69" x14ac:dyDescent="0.2">
      <c r="F13031" s="9"/>
      <c r="G13031" s="9"/>
      <c r="H13031" s="9"/>
      <c r="I13031" s="9"/>
      <c r="J13031" s="9"/>
      <c r="O13031" s="2"/>
      <c r="X13031" s="2"/>
      <c r="AG13031" s="2"/>
      <c r="AP13031" s="2"/>
      <c r="AY13031" s="2"/>
      <c r="BH13031" s="2"/>
      <c r="BQ13031" s="2"/>
    </row>
    <row r="13032" spans="6:69" x14ac:dyDescent="0.2">
      <c r="F13032" s="9"/>
      <c r="G13032" s="9"/>
      <c r="H13032" s="9"/>
      <c r="I13032" s="9"/>
      <c r="J13032" s="9"/>
      <c r="O13032" s="2"/>
      <c r="X13032" s="2"/>
      <c r="AG13032" s="2"/>
      <c r="AP13032" s="2"/>
      <c r="AY13032" s="2"/>
      <c r="BH13032" s="2"/>
      <c r="BQ13032" s="2"/>
    </row>
    <row r="13033" spans="6:69" x14ac:dyDescent="0.2">
      <c r="F13033" s="9"/>
      <c r="G13033" s="9"/>
      <c r="H13033" s="9"/>
      <c r="I13033" s="9"/>
      <c r="J13033" s="9"/>
      <c r="O13033" s="2"/>
      <c r="X13033" s="2"/>
      <c r="AG13033" s="2"/>
      <c r="AP13033" s="2"/>
      <c r="AY13033" s="2"/>
      <c r="BH13033" s="2"/>
      <c r="BQ13033" s="2"/>
    </row>
    <row r="13034" spans="6:69" x14ac:dyDescent="0.2">
      <c r="F13034" s="9"/>
      <c r="G13034" s="9"/>
      <c r="H13034" s="9"/>
      <c r="I13034" s="9"/>
      <c r="J13034" s="9"/>
      <c r="O13034" s="2"/>
      <c r="X13034" s="2"/>
      <c r="AG13034" s="2"/>
      <c r="AP13034" s="2"/>
      <c r="AY13034" s="2"/>
      <c r="BH13034" s="2"/>
      <c r="BQ13034" s="2"/>
    </row>
    <row r="13035" spans="6:69" x14ac:dyDescent="0.2">
      <c r="F13035" s="9"/>
      <c r="G13035" s="9"/>
      <c r="H13035" s="9"/>
      <c r="I13035" s="9"/>
      <c r="J13035" s="9"/>
      <c r="O13035" s="2"/>
      <c r="X13035" s="2"/>
      <c r="AG13035" s="2"/>
      <c r="AP13035" s="2"/>
      <c r="AY13035" s="2"/>
      <c r="BH13035" s="2"/>
      <c r="BQ13035" s="2"/>
    </row>
    <row r="13036" spans="6:69" x14ac:dyDescent="0.2">
      <c r="F13036" s="9"/>
      <c r="G13036" s="9"/>
      <c r="H13036" s="9"/>
      <c r="I13036" s="9"/>
      <c r="J13036" s="9"/>
      <c r="O13036" s="2"/>
      <c r="X13036" s="2"/>
      <c r="AG13036" s="2"/>
      <c r="AP13036" s="2"/>
      <c r="AY13036" s="2"/>
      <c r="BH13036" s="2"/>
      <c r="BQ13036" s="2"/>
    </row>
    <row r="13037" spans="6:69" x14ac:dyDescent="0.2">
      <c r="F13037" s="9"/>
      <c r="G13037" s="9"/>
      <c r="H13037" s="9"/>
      <c r="I13037" s="9"/>
      <c r="J13037" s="9"/>
      <c r="O13037" s="2"/>
      <c r="X13037" s="2"/>
      <c r="AG13037" s="2"/>
      <c r="AP13037" s="2"/>
      <c r="AY13037" s="2"/>
      <c r="BH13037" s="2"/>
      <c r="BQ13037" s="2"/>
    </row>
    <row r="13038" spans="6:69" x14ac:dyDescent="0.2">
      <c r="F13038" s="9"/>
      <c r="G13038" s="9"/>
      <c r="H13038" s="9"/>
      <c r="I13038" s="9"/>
      <c r="J13038" s="9"/>
      <c r="O13038" s="2"/>
      <c r="X13038" s="2"/>
      <c r="AG13038" s="2"/>
      <c r="AP13038" s="2"/>
      <c r="AY13038" s="2"/>
      <c r="BH13038" s="2"/>
      <c r="BQ13038" s="2"/>
    </row>
    <row r="13039" spans="6:69" x14ac:dyDescent="0.2">
      <c r="F13039" s="9"/>
      <c r="G13039" s="9"/>
      <c r="H13039" s="9"/>
      <c r="I13039" s="9"/>
      <c r="J13039" s="9"/>
      <c r="O13039" s="2"/>
      <c r="X13039" s="2"/>
      <c r="AG13039" s="2"/>
      <c r="AP13039" s="2"/>
      <c r="AY13039" s="2"/>
      <c r="BH13039" s="2"/>
      <c r="BQ13039" s="2"/>
    </row>
    <row r="13040" spans="6:69" x14ac:dyDescent="0.2">
      <c r="F13040" s="9"/>
      <c r="G13040" s="9"/>
      <c r="H13040" s="9"/>
      <c r="I13040" s="9"/>
      <c r="J13040" s="9"/>
      <c r="O13040" s="2"/>
      <c r="X13040" s="2"/>
      <c r="AG13040" s="2"/>
      <c r="AP13040" s="2"/>
      <c r="AY13040" s="2"/>
      <c r="BH13040" s="2"/>
      <c r="BQ13040" s="2"/>
    </row>
    <row r="13041" spans="6:69" x14ac:dyDescent="0.2">
      <c r="F13041" s="9"/>
      <c r="G13041" s="9"/>
      <c r="H13041" s="9"/>
      <c r="I13041" s="9"/>
      <c r="J13041" s="9"/>
      <c r="O13041" s="2"/>
      <c r="X13041" s="2"/>
      <c r="AG13041" s="2"/>
      <c r="AP13041" s="2"/>
      <c r="AY13041" s="2"/>
      <c r="BH13041" s="2"/>
      <c r="BQ13041" s="2"/>
    </row>
    <row r="13042" spans="6:69" x14ac:dyDescent="0.2">
      <c r="F13042" s="9"/>
      <c r="G13042" s="9"/>
      <c r="H13042" s="9"/>
      <c r="I13042" s="9"/>
      <c r="J13042" s="9"/>
      <c r="O13042" s="2"/>
      <c r="X13042" s="2"/>
      <c r="AG13042" s="2"/>
      <c r="AP13042" s="2"/>
      <c r="AY13042" s="2"/>
      <c r="BH13042" s="2"/>
      <c r="BQ13042" s="2"/>
    </row>
    <row r="13043" spans="6:69" x14ac:dyDescent="0.2">
      <c r="F13043" s="9"/>
      <c r="G13043" s="9"/>
      <c r="H13043" s="9"/>
      <c r="I13043" s="9"/>
      <c r="J13043" s="9"/>
      <c r="O13043" s="2"/>
      <c r="X13043" s="2"/>
      <c r="AG13043" s="2"/>
      <c r="AP13043" s="2"/>
      <c r="AY13043" s="2"/>
      <c r="BH13043" s="2"/>
      <c r="BQ13043" s="2"/>
    </row>
    <row r="13044" spans="6:69" x14ac:dyDescent="0.2">
      <c r="F13044" s="9"/>
      <c r="G13044" s="9"/>
      <c r="H13044" s="9"/>
      <c r="I13044" s="9"/>
      <c r="J13044" s="9"/>
      <c r="O13044" s="2"/>
      <c r="X13044" s="2"/>
      <c r="AG13044" s="2"/>
      <c r="AP13044" s="2"/>
      <c r="AY13044" s="2"/>
      <c r="BH13044" s="2"/>
      <c r="BQ13044" s="2"/>
    </row>
    <row r="13045" spans="6:69" x14ac:dyDescent="0.2">
      <c r="F13045" s="9"/>
      <c r="G13045" s="9"/>
      <c r="H13045" s="9"/>
      <c r="I13045" s="9"/>
      <c r="J13045" s="9"/>
      <c r="O13045" s="2"/>
      <c r="X13045" s="2"/>
      <c r="AG13045" s="2"/>
      <c r="AP13045" s="2"/>
      <c r="AY13045" s="2"/>
      <c r="BH13045" s="2"/>
      <c r="BQ13045" s="2"/>
    </row>
    <row r="13046" spans="6:69" x14ac:dyDescent="0.2">
      <c r="F13046" s="9"/>
      <c r="G13046" s="9"/>
      <c r="H13046" s="9"/>
      <c r="I13046" s="9"/>
      <c r="J13046" s="9"/>
      <c r="O13046" s="2"/>
      <c r="X13046" s="2"/>
      <c r="AG13046" s="2"/>
      <c r="AP13046" s="2"/>
      <c r="AY13046" s="2"/>
      <c r="BH13046" s="2"/>
      <c r="BQ13046" s="2"/>
    </row>
    <row r="13047" spans="6:69" x14ac:dyDescent="0.2">
      <c r="F13047" s="9"/>
      <c r="G13047" s="9"/>
      <c r="H13047" s="9"/>
      <c r="I13047" s="9"/>
      <c r="J13047" s="9"/>
      <c r="O13047" s="2"/>
      <c r="X13047" s="2"/>
      <c r="AG13047" s="2"/>
      <c r="AP13047" s="2"/>
      <c r="AY13047" s="2"/>
      <c r="BH13047" s="2"/>
      <c r="BQ13047" s="2"/>
    </row>
    <row r="13048" spans="6:69" x14ac:dyDescent="0.2">
      <c r="F13048" s="9"/>
      <c r="G13048" s="9"/>
      <c r="H13048" s="9"/>
      <c r="I13048" s="9"/>
      <c r="J13048" s="9"/>
      <c r="O13048" s="2"/>
      <c r="X13048" s="2"/>
      <c r="AG13048" s="2"/>
      <c r="AP13048" s="2"/>
      <c r="AY13048" s="2"/>
      <c r="BH13048" s="2"/>
      <c r="BQ13048" s="2"/>
    </row>
    <row r="13049" spans="6:69" x14ac:dyDescent="0.2">
      <c r="F13049" s="9"/>
      <c r="G13049" s="9"/>
      <c r="H13049" s="9"/>
      <c r="I13049" s="9"/>
      <c r="J13049" s="9"/>
      <c r="O13049" s="2"/>
      <c r="X13049" s="2"/>
      <c r="AG13049" s="2"/>
      <c r="AP13049" s="2"/>
      <c r="AY13049" s="2"/>
      <c r="BH13049" s="2"/>
      <c r="BQ13049" s="2"/>
    </row>
    <row r="13050" spans="6:69" x14ac:dyDescent="0.2">
      <c r="F13050" s="9"/>
      <c r="G13050" s="9"/>
      <c r="H13050" s="9"/>
      <c r="I13050" s="9"/>
      <c r="J13050" s="9"/>
      <c r="O13050" s="2"/>
      <c r="X13050" s="2"/>
      <c r="AG13050" s="2"/>
      <c r="AP13050" s="2"/>
      <c r="AY13050" s="2"/>
      <c r="BH13050" s="2"/>
      <c r="BQ13050" s="2"/>
    </row>
    <row r="13051" spans="6:69" x14ac:dyDescent="0.2">
      <c r="F13051" s="9"/>
      <c r="G13051" s="9"/>
      <c r="H13051" s="9"/>
      <c r="I13051" s="9"/>
      <c r="J13051" s="9"/>
      <c r="O13051" s="2"/>
      <c r="X13051" s="2"/>
      <c r="AG13051" s="2"/>
      <c r="AP13051" s="2"/>
      <c r="AY13051" s="2"/>
      <c r="BH13051" s="2"/>
      <c r="BQ13051" s="2"/>
    </row>
    <row r="13052" spans="6:69" x14ac:dyDescent="0.2">
      <c r="F13052" s="9"/>
      <c r="G13052" s="9"/>
      <c r="H13052" s="9"/>
      <c r="I13052" s="9"/>
      <c r="J13052" s="9"/>
      <c r="O13052" s="2"/>
      <c r="X13052" s="2"/>
      <c r="AG13052" s="2"/>
      <c r="AP13052" s="2"/>
      <c r="AY13052" s="2"/>
      <c r="BH13052" s="2"/>
      <c r="BQ13052" s="2"/>
    </row>
    <row r="13053" spans="6:69" x14ac:dyDescent="0.2">
      <c r="F13053" s="9"/>
      <c r="G13053" s="9"/>
      <c r="H13053" s="9"/>
      <c r="I13053" s="9"/>
      <c r="J13053" s="9"/>
      <c r="O13053" s="2"/>
      <c r="X13053" s="2"/>
      <c r="AG13053" s="2"/>
      <c r="AP13053" s="2"/>
      <c r="AY13053" s="2"/>
      <c r="BH13053" s="2"/>
      <c r="BQ13053" s="2"/>
    </row>
    <row r="13054" spans="6:69" x14ac:dyDescent="0.2">
      <c r="F13054" s="9"/>
      <c r="G13054" s="9"/>
      <c r="H13054" s="9"/>
      <c r="I13054" s="9"/>
      <c r="J13054" s="9"/>
      <c r="O13054" s="2"/>
      <c r="X13054" s="2"/>
      <c r="AG13054" s="2"/>
      <c r="AP13054" s="2"/>
      <c r="AY13054" s="2"/>
      <c r="BH13054" s="2"/>
      <c r="BQ13054" s="2"/>
    </row>
    <row r="13055" spans="6:69" x14ac:dyDescent="0.2">
      <c r="F13055" s="9"/>
      <c r="G13055" s="9"/>
      <c r="H13055" s="9"/>
      <c r="I13055" s="9"/>
      <c r="J13055" s="9"/>
      <c r="O13055" s="2"/>
      <c r="X13055" s="2"/>
      <c r="AG13055" s="2"/>
      <c r="AP13055" s="2"/>
      <c r="AY13055" s="2"/>
      <c r="BH13055" s="2"/>
      <c r="BQ13055" s="2"/>
    </row>
    <row r="13056" spans="6:69" x14ac:dyDescent="0.2">
      <c r="F13056" s="9"/>
      <c r="G13056" s="9"/>
      <c r="H13056" s="9"/>
      <c r="I13056" s="9"/>
      <c r="J13056" s="9"/>
      <c r="O13056" s="2"/>
      <c r="X13056" s="2"/>
      <c r="AG13056" s="2"/>
      <c r="AP13056" s="2"/>
      <c r="AY13056" s="2"/>
      <c r="BH13056" s="2"/>
      <c r="BQ13056" s="2"/>
    </row>
    <row r="13057" spans="6:69" x14ac:dyDescent="0.2">
      <c r="F13057" s="9"/>
      <c r="G13057" s="9"/>
      <c r="H13057" s="9"/>
      <c r="I13057" s="9"/>
      <c r="J13057" s="9"/>
      <c r="O13057" s="2"/>
      <c r="X13057" s="2"/>
      <c r="AG13057" s="2"/>
      <c r="AP13057" s="2"/>
      <c r="AY13057" s="2"/>
      <c r="BH13057" s="2"/>
      <c r="BQ13057" s="2"/>
    </row>
    <row r="13058" spans="6:69" x14ac:dyDescent="0.2">
      <c r="F13058" s="9"/>
      <c r="G13058" s="9"/>
      <c r="H13058" s="9"/>
      <c r="I13058" s="9"/>
      <c r="J13058" s="9"/>
      <c r="O13058" s="2"/>
      <c r="X13058" s="2"/>
      <c r="AG13058" s="2"/>
      <c r="AP13058" s="2"/>
      <c r="AY13058" s="2"/>
      <c r="BH13058" s="2"/>
      <c r="BQ13058" s="2"/>
    </row>
    <row r="13059" spans="6:69" x14ac:dyDescent="0.2">
      <c r="F13059" s="9"/>
      <c r="G13059" s="9"/>
      <c r="H13059" s="9"/>
      <c r="I13059" s="9"/>
      <c r="J13059" s="9"/>
      <c r="O13059" s="2"/>
      <c r="X13059" s="2"/>
      <c r="AG13059" s="2"/>
      <c r="AP13059" s="2"/>
      <c r="AY13059" s="2"/>
      <c r="BH13059" s="2"/>
      <c r="BQ13059" s="2"/>
    </row>
    <row r="13060" spans="6:69" x14ac:dyDescent="0.2">
      <c r="F13060" s="9"/>
      <c r="G13060" s="9"/>
      <c r="H13060" s="9"/>
      <c r="I13060" s="9"/>
      <c r="J13060" s="9"/>
      <c r="O13060" s="2"/>
      <c r="X13060" s="2"/>
      <c r="AG13060" s="2"/>
      <c r="AP13060" s="2"/>
      <c r="AY13060" s="2"/>
      <c r="BH13060" s="2"/>
      <c r="BQ13060" s="2"/>
    </row>
    <row r="13061" spans="6:69" x14ac:dyDescent="0.2">
      <c r="F13061" s="9"/>
      <c r="G13061" s="9"/>
      <c r="H13061" s="9"/>
      <c r="I13061" s="9"/>
      <c r="J13061" s="9"/>
      <c r="O13061" s="2"/>
      <c r="X13061" s="2"/>
      <c r="AG13061" s="2"/>
      <c r="AP13061" s="2"/>
      <c r="AY13061" s="2"/>
      <c r="BH13061" s="2"/>
      <c r="BQ13061" s="2"/>
    </row>
    <row r="13062" spans="6:69" x14ac:dyDescent="0.2">
      <c r="F13062" s="9"/>
      <c r="G13062" s="9"/>
      <c r="H13062" s="9"/>
      <c r="I13062" s="9"/>
      <c r="J13062" s="9"/>
      <c r="O13062" s="2"/>
      <c r="X13062" s="2"/>
      <c r="AG13062" s="2"/>
      <c r="AP13062" s="2"/>
      <c r="AY13062" s="2"/>
      <c r="BH13062" s="2"/>
      <c r="BQ13062" s="2"/>
    </row>
    <row r="13063" spans="6:69" x14ac:dyDescent="0.2">
      <c r="F13063" s="9"/>
      <c r="G13063" s="9"/>
      <c r="H13063" s="9"/>
      <c r="I13063" s="9"/>
      <c r="J13063" s="9"/>
      <c r="O13063" s="2"/>
      <c r="X13063" s="2"/>
      <c r="AG13063" s="2"/>
      <c r="AP13063" s="2"/>
      <c r="AY13063" s="2"/>
      <c r="BH13063" s="2"/>
      <c r="BQ13063" s="2"/>
    </row>
    <row r="13064" spans="6:69" x14ac:dyDescent="0.2">
      <c r="F13064" s="9"/>
      <c r="G13064" s="9"/>
      <c r="H13064" s="9"/>
      <c r="I13064" s="9"/>
      <c r="J13064" s="9"/>
      <c r="O13064" s="2"/>
      <c r="X13064" s="2"/>
      <c r="AG13064" s="2"/>
      <c r="AP13064" s="2"/>
      <c r="AY13064" s="2"/>
      <c r="BH13064" s="2"/>
      <c r="BQ13064" s="2"/>
    </row>
    <row r="13065" spans="6:69" x14ac:dyDescent="0.2">
      <c r="F13065" s="9"/>
      <c r="G13065" s="9"/>
      <c r="H13065" s="9"/>
      <c r="I13065" s="9"/>
      <c r="J13065" s="9"/>
      <c r="O13065" s="2"/>
      <c r="X13065" s="2"/>
      <c r="AG13065" s="2"/>
      <c r="AP13065" s="2"/>
      <c r="AY13065" s="2"/>
      <c r="BH13065" s="2"/>
      <c r="BQ13065" s="2"/>
    </row>
    <row r="13066" spans="6:69" x14ac:dyDescent="0.2">
      <c r="F13066" s="9"/>
      <c r="G13066" s="9"/>
      <c r="H13066" s="9"/>
      <c r="I13066" s="9"/>
      <c r="J13066" s="9"/>
      <c r="O13066" s="2"/>
      <c r="X13066" s="2"/>
      <c r="AG13066" s="2"/>
      <c r="AP13066" s="2"/>
      <c r="AY13066" s="2"/>
      <c r="BH13066" s="2"/>
      <c r="BQ13066" s="2"/>
    </row>
    <row r="13067" spans="6:69" x14ac:dyDescent="0.2">
      <c r="F13067" s="9"/>
      <c r="G13067" s="9"/>
      <c r="H13067" s="9"/>
      <c r="I13067" s="9"/>
      <c r="J13067" s="9"/>
      <c r="O13067" s="2"/>
      <c r="X13067" s="2"/>
      <c r="AG13067" s="2"/>
      <c r="AP13067" s="2"/>
      <c r="AY13067" s="2"/>
      <c r="BH13067" s="2"/>
      <c r="BQ13067" s="2"/>
    </row>
    <row r="13068" spans="6:69" x14ac:dyDescent="0.2">
      <c r="F13068" s="9"/>
      <c r="G13068" s="9"/>
      <c r="H13068" s="9"/>
      <c r="I13068" s="9"/>
      <c r="J13068" s="9"/>
      <c r="O13068" s="2"/>
      <c r="X13068" s="2"/>
      <c r="AG13068" s="2"/>
      <c r="AP13068" s="2"/>
      <c r="AY13068" s="2"/>
      <c r="BH13068" s="2"/>
      <c r="BQ13068" s="2"/>
    </row>
    <row r="13069" spans="6:69" x14ac:dyDescent="0.2">
      <c r="F13069" s="9"/>
      <c r="G13069" s="9"/>
      <c r="H13069" s="9"/>
      <c r="I13069" s="9"/>
      <c r="J13069" s="9"/>
      <c r="O13069" s="2"/>
      <c r="X13069" s="2"/>
      <c r="AG13069" s="2"/>
      <c r="AP13069" s="2"/>
      <c r="AY13069" s="2"/>
      <c r="BH13069" s="2"/>
      <c r="BQ13069" s="2"/>
    </row>
    <row r="13070" spans="6:69" x14ac:dyDescent="0.2">
      <c r="F13070" s="9"/>
      <c r="G13070" s="9"/>
      <c r="H13070" s="9"/>
      <c r="I13070" s="9"/>
      <c r="J13070" s="9"/>
      <c r="O13070" s="2"/>
      <c r="X13070" s="2"/>
      <c r="AG13070" s="2"/>
      <c r="AP13070" s="2"/>
      <c r="AY13070" s="2"/>
      <c r="BH13070" s="2"/>
      <c r="BQ13070" s="2"/>
    </row>
    <row r="13071" spans="6:69" x14ac:dyDescent="0.2">
      <c r="F13071" s="9"/>
      <c r="G13071" s="9"/>
      <c r="H13071" s="9"/>
      <c r="I13071" s="9"/>
      <c r="J13071" s="9"/>
      <c r="O13071" s="2"/>
      <c r="X13071" s="2"/>
      <c r="AG13071" s="2"/>
      <c r="AP13071" s="2"/>
      <c r="AY13071" s="2"/>
      <c r="BH13071" s="2"/>
      <c r="BQ13071" s="2"/>
    </row>
    <row r="13072" spans="6:69" x14ac:dyDescent="0.2">
      <c r="F13072" s="9"/>
      <c r="G13072" s="9"/>
      <c r="H13072" s="9"/>
      <c r="I13072" s="9"/>
      <c r="J13072" s="9"/>
      <c r="O13072" s="2"/>
      <c r="X13072" s="2"/>
      <c r="AG13072" s="2"/>
      <c r="AP13072" s="2"/>
      <c r="AY13072" s="2"/>
      <c r="BH13072" s="2"/>
      <c r="BQ13072" s="2"/>
    </row>
    <row r="13073" spans="6:69" x14ac:dyDescent="0.2">
      <c r="F13073" s="9"/>
      <c r="G13073" s="9"/>
      <c r="H13073" s="9"/>
      <c r="I13073" s="9"/>
      <c r="J13073" s="9"/>
      <c r="O13073" s="2"/>
      <c r="X13073" s="2"/>
      <c r="AG13073" s="2"/>
      <c r="AP13073" s="2"/>
      <c r="AY13073" s="2"/>
      <c r="BH13073" s="2"/>
      <c r="BQ13073" s="2"/>
    </row>
    <row r="13074" spans="6:69" x14ac:dyDescent="0.2">
      <c r="F13074" s="9"/>
      <c r="G13074" s="9"/>
      <c r="H13074" s="9"/>
      <c r="I13074" s="9"/>
      <c r="J13074" s="9"/>
      <c r="O13074" s="2"/>
      <c r="X13074" s="2"/>
      <c r="AG13074" s="2"/>
      <c r="AP13074" s="2"/>
      <c r="AY13074" s="2"/>
      <c r="BH13074" s="2"/>
      <c r="BQ13074" s="2"/>
    </row>
    <row r="13075" spans="6:69" x14ac:dyDescent="0.2">
      <c r="F13075" s="9"/>
      <c r="G13075" s="9"/>
      <c r="H13075" s="9"/>
      <c r="I13075" s="9"/>
      <c r="J13075" s="9"/>
      <c r="O13075" s="2"/>
      <c r="X13075" s="2"/>
      <c r="AG13075" s="2"/>
      <c r="AP13075" s="2"/>
      <c r="AY13075" s="2"/>
      <c r="BH13075" s="2"/>
      <c r="BQ13075" s="2"/>
    </row>
    <row r="13076" spans="6:69" x14ac:dyDescent="0.2">
      <c r="F13076" s="9"/>
      <c r="G13076" s="9"/>
      <c r="H13076" s="9"/>
      <c r="I13076" s="9"/>
      <c r="J13076" s="9"/>
      <c r="O13076" s="2"/>
      <c r="X13076" s="2"/>
      <c r="AG13076" s="2"/>
      <c r="AP13076" s="2"/>
      <c r="AY13076" s="2"/>
      <c r="BH13076" s="2"/>
      <c r="BQ13076" s="2"/>
    </row>
    <row r="13077" spans="6:69" x14ac:dyDescent="0.2">
      <c r="F13077" s="9"/>
      <c r="G13077" s="9"/>
      <c r="H13077" s="9"/>
      <c r="I13077" s="9"/>
      <c r="J13077" s="9"/>
      <c r="O13077" s="2"/>
      <c r="X13077" s="2"/>
      <c r="AG13077" s="2"/>
      <c r="AP13077" s="2"/>
      <c r="AY13077" s="2"/>
      <c r="BH13077" s="2"/>
      <c r="BQ13077" s="2"/>
    </row>
    <row r="13078" spans="6:69" x14ac:dyDescent="0.2">
      <c r="F13078" s="9"/>
      <c r="G13078" s="9"/>
      <c r="H13078" s="9"/>
      <c r="I13078" s="9"/>
      <c r="J13078" s="9"/>
      <c r="O13078" s="2"/>
      <c r="X13078" s="2"/>
      <c r="AG13078" s="2"/>
      <c r="AP13078" s="2"/>
      <c r="AY13078" s="2"/>
      <c r="BH13078" s="2"/>
      <c r="BQ13078" s="2"/>
    </row>
    <row r="13079" spans="6:69" x14ac:dyDescent="0.2">
      <c r="F13079" s="9"/>
      <c r="G13079" s="9"/>
      <c r="H13079" s="9"/>
      <c r="I13079" s="9"/>
      <c r="J13079" s="9"/>
      <c r="O13079" s="2"/>
      <c r="X13079" s="2"/>
      <c r="AG13079" s="2"/>
      <c r="AP13079" s="2"/>
      <c r="AY13079" s="2"/>
      <c r="BH13079" s="2"/>
      <c r="BQ13079" s="2"/>
    </row>
    <row r="13080" spans="6:69" x14ac:dyDescent="0.2">
      <c r="F13080" s="9"/>
      <c r="G13080" s="9"/>
      <c r="H13080" s="9"/>
      <c r="I13080" s="9"/>
      <c r="J13080" s="9"/>
      <c r="O13080" s="2"/>
      <c r="X13080" s="2"/>
      <c r="AG13080" s="2"/>
      <c r="AP13080" s="2"/>
      <c r="AY13080" s="2"/>
      <c r="BH13080" s="2"/>
      <c r="BQ13080" s="2"/>
    </row>
    <row r="13081" spans="6:69" x14ac:dyDescent="0.2">
      <c r="F13081" s="9"/>
      <c r="G13081" s="9"/>
      <c r="H13081" s="9"/>
      <c r="I13081" s="9"/>
      <c r="J13081" s="9"/>
      <c r="O13081" s="2"/>
      <c r="X13081" s="2"/>
      <c r="AG13081" s="2"/>
      <c r="AP13081" s="2"/>
      <c r="AY13081" s="2"/>
      <c r="BH13081" s="2"/>
      <c r="BQ13081" s="2"/>
    </row>
    <row r="13082" spans="6:69" x14ac:dyDescent="0.2">
      <c r="F13082" s="9"/>
      <c r="G13082" s="9"/>
      <c r="H13082" s="9"/>
      <c r="I13082" s="9"/>
      <c r="J13082" s="9"/>
      <c r="O13082" s="2"/>
      <c r="X13082" s="2"/>
      <c r="AG13082" s="2"/>
      <c r="AP13082" s="2"/>
      <c r="AY13082" s="2"/>
      <c r="BH13082" s="2"/>
      <c r="BQ13082" s="2"/>
    </row>
    <row r="13083" spans="6:69" x14ac:dyDescent="0.2">
      <c r="F13083" s="9"/>
      <c r="G13083" s="9"/>
      <c r="H13083" s="9"/>
      <c r="I13083" s="9"/>
      <c r="J13083" s="9"/>
      <c r="O13083" s="2"/>
      <c r="X13083" s="2"/>
      <c r="AG13083" s="2"/>
      <c r="AP13083" s="2"/>
      <c r="AY13083" s="2"/>
      <c r="BH13083" s="2"/>
      <c r="BQ13083" s="2"/>
    </row>
    <row r="13084" spans="6:69" x14ac:dyDescent="0.2">
      <c r="F13084" s="9"/>
      <c r="G13084" s="9"/>
      <c r="H13084" s="9"/>
      <c r="I13084" s="9"/>
      <c r="J13084" s="9"/>
      <c r="O13084" s="2"/>
      <c r="X13084" s="2"/>
      <c r="AG13084" s="2"/>
      <c r="AP13084" s="2"/>
      <c r="AY13084" s="2"/>
      <c r="BH13084" s="2"/>
      <c r="BQ13084" s="2"/>
    </row>
    <row r="13085" spans="6:69" x14ac:dyDescent="0.2">
      <c r="F13085" s="9"/>
      <c r="G13085" s="9"/>
      <c r="H13085" s="9"/>
      <c r="I13085" s="9"/>
      <c r="J13085" s="9"/>
      <c r="O13085" s="2"/>
      <c r="X13085" s="2"/>
      <c r="AG13085" s="2"/>
      <c r="AP13085" s="2"/>
      <c r="AY13085" s="2"/>
      <c r="BH13085" s="2"/>
      <c r="BQ13085" s="2"/>
    </row>
    <row r="13086" spans="6:69" x14ac:dyDescent="0.2">
      <c r="F13086" s="9"/>
      <c r="G13086" s="9"/>
      <c r="H13086" s="9"/>
      <c r="I13086" s="9"/>
      <c r="J13086" s="9"/>
      <c r="O13086" s="2"/>
      <c r="X13086" s="2"/>
      <c r="AG13086" s="2"/>
      <c r="AP13086" s="2"/>
      <c r="AY13086" s="2"/>
      <c r="BH13086" s="2"/>
      <c r="BQ13086" s="2"/>
    </row>
    <row r="13087" spans="6:69" x14ac:dyDescent="0.2">
      <c r="F13087" s="9"/>
      <c r="G13087" s="9"/>
      <c r="H13087" s="9"/>
      <c r="I13087" s="9"/>
      <c r="J13087" s="9"/>
      <c r="O13087" s="2"/>
      <c r="X13087" s="2"/>
      <c r="AG13087" s="2"/>
      <c r="AP13087" s="2"/>
      <c r="AY13087" s="2"/>
      <c r="BH13087" s="2"/>
      <c r="BQ13087" s="2"/>
    </row>
    <row r="13088" spans="6:69" x14ac:dyDescent="0.2">
      <c r="F13088" s="9"/>
      <c r="G13088" s="9"/>
      <c r="H13088" s="9"/>
      <c r="I13088" s="9"/>
      <c r="J13088" s="9"/>
      <c r="O13088" s="2"/>
      <c r="X13088" s="2"/>
      <c r="AG13088" s="2"/>
      <c r="AP13088" s="2"/>
      <c r="AY13088" s="2"/>
      <c r="BH13088" s="2"/>
      <c r="BQ13088" s="2"/>
    </row>
    <row r="13089" spans="6:69" x14ac:dyDescent="0.2">
      <c r="F13089" s="9"/>
      <c r="G13089" s="9"/>
      <c r="H13089" s="9"/>
      <c r="I13089" s="9"/>
      <c r="J13089" s="9"/>
      <c r="O13089" s="2"/>
      <c r="X13089" s="2"/>
      <c r="AG13089" s="2"/>
      <c r="AP13089" s="2"/>
      <c r="AY13089" s="2"/>
      <c r="BH13089" s="2"/>
      <c r="BQ13089" s="2"/>
    </row>
    <row r="13090" spans="6:69" x14ac:dyDescent="0.2">
      <c r="F13090" s="9"/>
      <c r="G13090" s="9"/>
      <c r="H13090" s="9"/>
      <c r="I13090" s="9"/>
      <c r="J13090" s="9"/>
      <c r="O13090" s="2"/>
      <c r="X13090" s="2"/>
      <c r="AG13090" s="2"/>
      <c r="AP13090" s="2"/>
      <c r="AY13090" s="2"/>
      <c r="BH13090" s="2"/>
      <c r="BQ13090" s="2"/>
    </row>
    <row r="13091" spans="6:69" x14ac:dyDescent="0.2">
      <c r="F13091" s="9"/>
      <c r="G13091" s="9"/>
      <c r="H13091" s="9"/>
      <c r="I13091" s="9"/>
      <c r="J13091" s="9"/>
      <c r="O13091" s="2"/>
      <c r="X13091" s="2"/>
      <c r="AG13091" s="2"/>
      <c r="AP13091" s="2"/>
      <c r="AY13091" s="2"/>
      <c r="BH13091" s="2"/>
      <c r="BQ13091" s="2"/>
    </row>
    <row r="13092" spans="6:69" x14ac:dyDescent="0.2">
      <c r="F13092" s="9"/>
      <c r="G13092" s="9"/>
      <c r="H13092" s="9"/>
      <c r="I13092" s="9"/>
      <c r="J13092" s="9"/>
      <c r="O13092" s="2"/>
      <c r="X13092" s="2"/>
      <c r="AG13092" s="2"/>
      <c r="AP13092" s="2"/>
      <c r="AY13092" s="2"/>
      <c r="BH13092" s="2"/>
      <c r="BQ13092" s="2"/>
    </row>
    <row r="13093" spans="6:69" x14ac:dyDescent="0.2">
      <c r="F13093" s="9"/>
      <c r="G13093" s="9"/>
      <c r="H13093" s="9"/>
      <c r="I13093" s="9"/>
      <c r="J13093" s="9"/>
      <c r="O13093" s="2"/>
      <c r="X13093" s="2"/>
      <c r="AG13093" s="2"/>
      <c r="AP13093" s="2"/>
      <c r="AY13093" s="2"/>
      <c r="BH13093" s="2"/>
      <c r="BQ13093" s="2"/>
    </row>
    <row r="13094" spans="6:69" x14ac:dyDescent="0.2">
      <c r="F13094" s="9"/>
      <c r="G13094" s="9"/>
      <c r="H13094" s="9"/>
      <c r="I13094" s="9"/>
      <c r="J13094" s="9"/>
      <c r="O13094" s="2"/>
      <c r="X13094" s="2"/>
      <c r="AG13094" s="2"/>
      <c r="AP13094" s="2"/>
      <c r="AY13094" s="2"/>
      <c r="BH13094" s="2"/>
      <c r="BQ13094" s="2"/>
    </row>
    <row r="13095" spans="6:69" x14ac:dyDescent="0.2">
      <c r="F13095" s="9"/>
      <c r="G13095" s="9"/>
      <c r="H13095" s="9"/>
      <c r="I13095" s="9"/>
      <c r="J13095" s="9"/>
      <c r="O13095" s="2"/>
      <c r="X13095" s="2"/>
      <c r="AG13095" s="2"/>
      <c r="AP13095" s="2"/>
      <c r="AY13095" s="2"/>
      <c r="BH13095" s="2"/>
      <c r="BQ13095" s="2"/>
    </row>
    <row r="13096" spans="6:69" x14ac:dyDescent="0.2">
      <c r="F13096" s="9"/>
      <c r="G13096" s="9"/>
      <c r="H13096" s="9"/>
      <c r="I13096" s="9"/>
      <c r="J13096" s="9"/>
      <c r="O13096" s="2"/>
      <c r="X13096" s="2"/>
      <c r="AG13096" s="2"/>
      <c r="AP13096" s="2"/>
      <c r="AY13096" s="2"/>
      <c r="BH13096" s="2"/>
      <c r="BQ13096" s="2"/>
    </row>
    <row r="13097" spans="6:69" x14ac:dyDescent="0.2">
      <c r="F13097" s="9"/>
      <c r="G13097" s="9"/>
      <c r="H13097" s="9"/>
      <c r="I13097" s="9"/>
      <c r="J13097" s="9"/>
      <c r="O13097" s="2"/>
      <c r="X13097" s="2"/>
      <c r="AG13097" s="2"/>
      <c r="AP13097" s="2"/>
      <c r="AY13097" s="2"/>
      <c r="BH13097" s="2"/>
      <c r="BQ13097" s="2"/>
    </row>
    <row r="13098" spans="6:69" x14ac:dyDescent="0.2">
      <c r="F13098" s="9"/>
      <c r="G13098" s="9"/>
      <c r="H13098" s="9"/>
      <c r="I13098" s="9"/>
      <c r="J13098" s="9"/>
      <c r="O13098" s="2"/>
      <c r="X13098" s="2"/>
      <c r="AG13098" s="2"/>
      <c r="AP13098" s="2"/>
      <c r="AY13098" s="2"/>
      <c r="BH13098" s="2"/>
      <c r="BQ13098" s="2"/>
    </row>
    <row r="13099" spans="6:69" x14ac:dyDescent="0.2">
      <c r="F13099" s="9"/>
      <c r="G13099" s="9"/>
      <c r="H13099" s="9"/>
      <c r="I13099" s="9"/>
      <c r="J13099" s="9"/>
      <c r="O13099" s="2"/>
      <c r="X13099" s="2"/>
      <c r="AG13099" s="2"/>
      <c r="AP13099" s="2"/>
      <c r="AY13099" s="2"/>
      <c r="BH13099" s="2"/>
      <c r="BQ13099" s="2"/>
    </row>
    <row r="13100" spans="6:69" x14ac:dyDescent="0.2">
      <c r="F13100" s="9"/>
      <c r="G13100" s="9"/>
      <c r="H13100" s="9"/>
      <c r="I13100" s="9"/>
      <c r="J13100" s="9"/>
      <c r="O13100" s="2"/>
      <c r="X13100" s="2"/>
      <c r="AG13100" s="2"/>
      <c r="AP13100" s="2"/>
      <c r="AY13100" s="2"/>
      <c r="BH13100" s="2"/>
      <c r="BQ13100" s="2"/>
    </row>
    <row r="13101" spans="6:69" x14ac:dyDescent="0.2">
      <c r="F13101" s="9"/>
      <c r="G13101" s="9"/>
      <c r="H13101" s="9"/>
      <c r="I13101" s="9"/>
      <c r="J13101" s="9"/>
      <c r="O13101" s="2"/>
      <c r="X13101" s="2"/>
      <c r="AG13101" s="2"/>
      <c r="AP13101" s="2"/>
      <c r="AY13101" s="2"/>
      <c r="BH13101" s="2"/>
      <c r="BQ13101" s="2"/>
    </row>
    <row r="13102" spans="6:69" x14ac:dyDescent="0.2">
      <c r="F13102" s="9"/>
      <c r="G13102" s="9"/>
      <c r="H13102" s="9"/>
      <c r="I13102" s="9"/>
      <c r="J13102" s="9"/>
      <c r="O13102" s="2"/>
      <c r="X13102" s="2"/>
      <c r="AG13102" s="2"/>
      <c r="AP13102" s="2"/>
      <c r="AY13102" s="2"/>
      <c r="BH13102" s="2"/>
      <c r="BQ13102" s="2"/>
    </row>
    <row r="13103" spans="6:69" x14ac:dyDescent="0.2">
      <c r="F13103" s="9"/>
      <c r="G13103" s="9"/>
      <c r="H13103" s="9"/>
      <c r="I13103" s="9"/>
      <c r="J13103" s="9"/>
      <c r="O13103" s="2"/>
      <c r="X13103" s="2"/>
      <c r="AG13103" s="2"/>
      <c r="AP13103" s="2"/>
      <c r="AY13103" s="2"/>
      <c r="BH13103" s="2"/>
      <c r="BQ13103" s="2"/>
    </row>
    <row r="13104" spans="6:69" x14ac:dyDescent="0.2">
      <c r="F13104" s="9"/>
      <c r="G13104" s="9"/>
      <c r="H13104" s="9"/>
      <c r="I13104" s="9"/>
      <c r="J13104" s="9"/>
      <c r="O13104" s="2"/>
      <c r="X13104" s="2"/>
      <c r="AG13104" s="2"/>
      <c r="AP13104" s="2"/>
      <c r="AY13104" s="2"/>
      <c r="BH13104" s="2"/>
      <c r="BQ13104" s="2"/>
    </row>
    <row r="13105" spans="6:69" x14ac:dyDescent="0.2">
      <c r="F13105" s="9"/>
      <c r="G13105" s="9"/>
      <c r="H13105" s="9"/>
      <c r="I13105" s="9"/>
      <c r="J13105" s="9"/>
      <c r="O13105" s="2"/>
      <c r="X13105" s="2"/>
      <c r="AG13105" s="2"/>
      <c r="AP13105" s="2"/>
      <c r="AY13105" s="2"/>
      <c r="BH13105" s="2"/>
      <c r="BQ13105" s="2"/>
    </row>
    <row r="13106" spans="6:69" x14ac:dyDescent="0.2">
      <c r="F13106" s="9"/>
      <c r="G13106" s="9"/>
      <c r="H13106" s="9"/>
      <c r="I13106" s="9"/>
      <c r="J13106" s="9"/>
      <c r="O13106" s="2"/>
      <c r="X13106" s="2"/>
      <c r="AG13106" s="2"/>
      <c r="AP13106" s="2"/>
      <c r="AY13106" s="2"/>
      <c r="BH13106" s="2"/>
      <c r="BQ13106" s="2"/>
    </row>
    <row r="13107" spans="6:69" x14ac:dyDescent="0.2">
      <c r="F13107" s="9"/>
      <c r="G13107" s="9"/>
      <c r="H13107" s="9"/>
      <c r="I13107" s="9"/>
      <c r="J13107" s="9"/>
      <c r="O13107" s="2"/>
      <c r="X13107" s="2"/>
      <c r="AG13107" s="2"/>
      <c r="AP13107" s="2"/>
      <c r="AY13107" s="2"/>
      <c r="BH13107" s="2"/>
      <c r="BQ13107" s="2"/>
    </row>
    <row r="13108" spans="6:69" x14ac:dyDescent="0.2">
      <c r="F13108" s="9"/>
      <c r="G13108" s="9"/>
      <c r="H13108" s="9"/>
      <c r="I13108" s="9"/>
      <c r="J13108" s="9"/>
      <c r="O13108" s="2"/>
      <c r="X13108" s="2"/>
      <c r="AG13108" s="2"/>
      <c r="AP13108" s="2"/>
      <c r="AY13108" s="2"/>
      <c r="BH13108" s="2"/>
      <c r="BQ13108" s="2"/>
    </row>
    <row r="13109" spans="6:69" x14ac:dyDescent="0.2">
      <c r="F13109" s="9"/>
      <c r="G13109" s="9"/>
      <c r="H13109" s="9"/>
      <c r="I13109" s="9"/>
      <c r="J13109" s="9"/>
      <c r="O13109" s="2"/>
      <c r="X13109" s="2"/>
      <c r="AG13109" s="2"/>
      <c r="AP13109" s="2"/>
      <c r="AY13109" s="2"/>
      <c r="BH13109" s="2"/>
      <c r="BQ13109" s="2"/>
    </row>
    <row r="13110" spans="6:69" x14ac:dyDescent="0.2">
      <c r="F13110" s="9"/>
      <c r="G13110" s="9"/>
      <c r="H13110" s="9"/>
      <c r="I13110" s="9"/>
      <c r="J13110" s="9"/>
      <c r="O13110" s="2"/>
      <c r="X13110" s="2"/>
      <c r="AG13110" s="2"/>
      <c r="AP13110" s="2"/>
      <c r="AY13110" s="2"/>
      <c r="BH13110" s="2"/>
      <c r="BQ13110" s="2"/>
    </row>
    <row r="13111" spans="6:69" x14ac:dyDescent="0.2">
      <c r="F13111" s="9"/>
      <c r="G13111" s="9"/>
      <c r="H13111" s="9"/>
      <c r="I13111" s="9"/>
      <c r="J13111" s="9"/>
      <c r="O13111" s="2"/>
      <c r="X13111" s="2"/>
      <c r="AG13111" s="2"/>
      <c r="AP13111" s="2"/>
      <c r="AY13111" s="2"/>
      <c r="BH13111" s="2"/>
      <c r="BQ13111" s="2"/>
    </row>
    <row r="13112" spans="6:69" x14ac:dyDescent="0.2">
      <c r="F13112" s="9"/>
      <c r="G13112" s="9"/>
      <c r="H13112" s="9"/>
      <c r="I13112" s="9"/>
      <c r="J13112" s="9"/>
      <c r="O13112" s="2"/>
      <c r="X13112" s="2"/>
      <c r="AG13112" s="2"/>
      <c r="AP13112" s="2"/>
      <c r="AY13112" s="2"/>
      <c r="BH13112" s="2"/>
      <c r="BQ13112" s="2"/>
    </row>
    <row r="13113" spans="6:69" x14ac:dyDescent="0.2">
      <c r="F13113" s="9"/>
      <c r="G13113" s="9"/>
      <c r="H13113" s="9"/>
      <c r="I13113" s="9"/>
      <c r="J13113" s="9"/>
      <c r="O13113" s="2"/>
      <c r="X13113" s="2"/>
      <c r="AG13113" s="2"/>
      <c r="AP13113" s="2"/>
      <c r="AY13113" s="2"/>
      <c r="BH13113" s="2"/>
      <c r="BQ13113" s="2"/>
    </row>
    <row r="13114" spans="6:69" x14ac:dyDescent="0.2">
      <c r="F13114" s="9"/>
      <c r="G13114" s="9"/>
      <c r="H13114" s="9"/>
      <c r="I13114" s="9"/>
      <c r="J13114" s="9"/>
      <c r="O13114" s="2"/>
      <c r="X13114" s="2"/>
      <c r="AG13114" s="2"/>
      <c r="AP13114" s="2"/>
      <c r="AY13114" s="2"/>
      <c r="BH13114" s="2"/>
      <c r="BQ13114" s="2"/>
    </row>
    <row r="13115" spans="6:69" x14ac:dyDescent="0.2">
      <c r="F13115" s="9"/>
      <c r="G13115" s="9"/>
      <c r="H13115" s="9"/>
      <c r="I13115" s="9"/>
      <c r="J13115" s="9"/>
      <c r="O13115" s="2"/>
      <c r="X13115" s="2"/>
      <c r="AG13115" s="2"/>
      <c r="AP13115" s="2"/>
      <c r="AY13115" s="2"/>
      <c r="BH13115" s="2"/>
      <c r="BQ13115" s="2"/>
    </row>
    <row r="13116" spans="6:69" x14ac:dyDescent="0.2">
      <c r="F13116" s="9"/>
      <c r="G13116" s="9"/>
      <c r="H13116" s="9"/>
      <c r="I13116" s="9"/>
      <c r="J13116" s="9"/>
      <c r="O13116" s="2"/>
      <c r="X13116" s="2"/>
      <c r="AG13116" s="2"/>
      <c r="AP13116" s="2"/>
      <c r="AY13116" s="2"/>
      <c r="BH13116" s="2"/>
      <c r="BQ13116" s="2"/>
    </row>
    <row r="13117" spans="6:69" x14ac:dyDescent="0.2">
      <c r="F13117" s="9"/>
      <c r="G13117" s="9"/>
      <c r="H13117" s="9"/>
      <c r="I13117" s="9"/>
      <c r="J13117" s="9"/>
      <c r="O13117" s="2"/>
      <c r="X13117" s="2"/>
      <c r="AG13117" s="2"/>
      <c r="AP13117" s="2"/>
      <c r="AY13117" s="2"/>
      <c r="BH13117" s="2"/>
      <c r="BQ13117" s="2"/>
    </row>
    <row r="13118" spans="6:69" x14ac:dyDescent="0.2">
      <c r="F13118" s="9"/>
      <c r="G13118" s="9"/>
      <c r="H13118" s="9"/>
      <c r="I13118" s="9"/>
      <c r="J13118" s="9"/>
      <c r="O13118" s="2"/>
      <c r="X13118" s="2"/>
      <c r="AG13118" s="2"/>
      <c r="AP13118" s="2"/>
      <c r="AY13118" s="2"/>
      <c r="BH13118" s="2"/>
      <c r="BQ13118" s="2"/>
    </row>
    <row r="13119" spans="6:69" x14ac:dyDescent="0.2">
      <c r="F13119" s="9"/>
      <c r="G13119" s="9"/>
      <c r="H13119" s="9"/>
      <c r="I13119" s="9"/>
      <c r="J13119" s="9"/>
      <c r="O13119" s="2"/>
      <c r="X13119" s="2"/>
      <c r="AG13119" s="2"/>
      <c r="AP13119" s="2"/>
      <c r="AY13119" s="2"/>
      <c r="BH13119" s="2"/>
      <c r="BQ13119" s="2"/>
    </row>
    <row r="13120" spans="6:69" x14ac:dyDescent="0.2">
      <c r="F13120" s="9"/>
      <c r="G13120" s="9"/>
      <c r="H13120" s="9"/>
      <c r="I13120" s="9"/>
      <c r="J13120" s="9"/>
      <c r="O13120" s="2"/>
      <c r="X13120" s="2"/>
      <c r="AG13120" s="2"/>
      <c r="AP13120" s="2"/>
      <c r="AY13120" s="2"/>
      <c r="BH13120" s="2"/>
      <c r="BQ13120" s="2"/>
    </row>
    <row r="13121" spans="6:69" x14ac:dyDescent="0.2">
      <c r="F13121" s="9"/>
      <c r="G13121" s="9"/>
      <c r="H13121" s="9"/>
      <c r="I13121" s="9"/>
      <c r="J13121" s="9"/>
      <c r="O13121" s="2"/>
      <c r="X13121" s="2"/>
      <c r="AG13121" s="2"/>
      <c r="AP13121" s="2"/>
      <c r="AY13121" s="2"/>
      <c r="BH13121" s="2"/>
      <c r="BQ13121" s="2"/>
    </row>
    <row r="13122" spans="6:69" x14ac:dyDescent="0.2">
      <c r="F13122" s="9"/>
      <c r="G13122" s="9"/>
      <c r="H13122" s="9"/>
      <c r="I13122" s="9"/>
      <c r="J13122" s="9"/>
      <c r="O13122" s="2"/>
      <c r="X13122" s="2"/>
      <c r="AG13122" s="2"/>
      <c r="AP13122" s="2"/>
      <c r="AY13122" s="2"/>
      <c r="BH13122" s="2"/>
      <c r="BQ13122" s="2"/>
    </row>
    <row r="13123" spans="6:69" x14ac:dyDescent="0.2">
      <c r="F13123" s="9"/>
      <c r="G13123" s="9"/>
      <c r="H13123" s="9"/>
      <c r="I13123" s="9"/>
      <c r="J13123" s="9"/>
      <c r="O13123" s="2"/>
      <c r="X13123" s="2"/>
      <c r="AG13123" s="2"/>
      <c r="AP13123" s="2"/>
      <c r="AY13123" s="2"/>
      <c r="BH13123" s="2"/>
      <c r="BQ13123" s="2"/>
    </row>
    <row r="13124" spans="6:69" x14ac:dyDescent="0.2">
      <c r="F13124" s="9"/>
      <c r="G13124" s="9"/>
      <c r="H13124" s="9"/>
      <c r="I13124" s="9"/>
      <c r="J13124" s="9"/>
      <c r="O13124" s="2"/>
      <c r="X13124" s="2"/>
      <c r="AG13124" s="2"/>
      <c r="AP13124" s="2"/>
      <c r="AY13124" s="2"/>
      <c r="BH13124" s="2"/>
      <c r="BQ13124" s="2"/>
    </row>
    <row r="13125" spans="6:69" x14ac:dyDescent="0.2">
      <c r="F13125" s="9"/>
      <c r="G13125" s="9"/>
      <c r="H13125" s="9"/>
      <c r="I13125" s="9"/>
      <c r="J13125" s="9"/>
      <c r="O13125" s="2"/>
      <c r="X13125" s="2"/>
      <c r="AG13125" s="2"/>
      <c r="AP13125" s="2"/>
      <c r="AY13125" s="2"/>
      <c r="BH13125" s="2"/>
      <c r="BQ13125" s="2"/>
    </row>
    <row r="13126" spans="6:69" x14ac:dyDescent="0.2">
      <c r="F13126" s="9"/>
      <c r="G13126" s="9"/>
      <c r="H13126" s="9"/>
      <c r="I13126" s="9"/>
      <c r="J13126" s="9"/>
      <c r="O13126" s="2"/>
      <c r="X13126" s="2"/>
      <c r="AG13126" s="2"/>
      <c r="AP13126" s="2"/>
      <c r="AY13126" s="2"/>
      <c r="BH13126" s="2"/>
      <c r="BQ13126" s="2"/>
    </row>
    <row r="13127" spans="6:69" x14ac:dyDescent="0.2">
      <c r="F13127" s="9"/>
      <c r="G13127" s="9"/>
      <c r="H13127" s="9"/>
      <c r="I13127" s="9"/>
      <c r="J13127" s="9"/>
      <c r="O13127" s="2"/>
      <c r="X13127" s="2"/>
      <c r="AG13127" s="2"/>
      <c r="AP13127" s="2"/>
      <c r="AY13127" s="2"/>
      <c r="BH13127" s="2"/>
      <c r="BQ13127" s="2"/>
    </row>
    <row r="13128" spans="6:69" x14ac:dyDescent="0.2">
      <c r="F13128" s="9"/>
      <c r="G13128" s="9"/>
      <c r="H13128" s="9"/>
      <c r="I13128" s="9"/>
      <c r="J13128" s="9"/>
      <c r="O13128" s="2"/>
      <c r="X13128" s="2"/>
      <c r="AG13128" s="2"/>
      <c r="AP13128" s="2"/>
      <c r="AY13128" s="2"/>
      <c r="BH13128" s="2"/>
      <c r="BQ13128" s="2"/>
    </row>
    <row r="13129" spans="6:69" x14ac:dyDescent="0.2">
      <c r="F13129" s="9"/>
      <c r="G13129" s="9"/>
      <c r="H13129" s="9"/>
      <c r="I13129" s="9"/>
      <c r="J13129" s="9"/>
      <c r="O13129" s="2"/>
      <c r="X13129" s="2"/>
      <c r="AG13129" s="2"/>
      <c r="AP13129" s="2"/>
      <c r="AY13129" s="2"/>
      <c r="BH13129" s="2"/>
      <c r="BQ13129" s="2"/>
    </row>
    <row r="13130" spans="6:69" x14ac:dyDescent="0.2">
      <c r="F13130" s="9"/>
      <c r="G13130" s="9"/>
      <c r="H13130" s="9"/>
      <c r="I13130" s="9"/>
      <c r="J13130" s="9"/>
      <c r="O13130" s="2"/>
      <c r="X13130" s="2"/>
      <c r="AG13130" s="2"/>
      <c r="AP13130" s="2"/>
      <c r="AY13130" s="2"/>
      <c r="BH13130" s="2"/>
      <c r="BQ13130" s="2"/>
    </row>
    <row r="13131" spans="6:69" x14ac:dyDescent="0.2">
      <c r="F13131" s="9"/>
      <c r="G13131" s="9"/>
      <c r="H13131" s="9"/>
      <c r="I13131" s="9"/>
      <c r="J13131" s="9"/>
      <c r="O13131" s="2"/>
      <c r="X13131" s="2"/>
      <c r="AG13131" s="2"/>
      <c r="AP13131" s="2"/>
      <c r="AY13131" s="2"/>
      <c r="BH13131" s="2"/>
      <c r="BQ13131" s="2"/>
    </row>
    <row r="13132" spans="6:69" x14ac:dyDescent="0.2">
      <c r="F13132" s="9"/>
      <c r="G13132" s="9"/>
      <c r="H13132" s="9"/>
      <c r="I13132" s="9"/>
      <c r="J13132" s="9"/>
      <c r="O13132" s="2"/>
      <c r="X13132" s="2"/>
      <c r="AG13132" s="2"/>
      <c r="AP13132" s="2"/>
      <c r="AY13132" s="2"/>
      <c r="BH13132" s="2"/>
      <c r="BQ13132" s="2"/>
    </row>
    <row r="13133" spans="6:69" x14ac:dyDescent="0.2">
      <c r="F13133" s="9"/>
      <c r="G13133" s="9"/>
      <c r="H13133" s="9"/>
      <c r="I13133" s="9"/>
      <c r="J13133" s="9"/>
      <c r="O13133" s="2"/>
      <c r="X13133" s="2"/>
      <c r="AG13133" s="2"/>
      <c r="AP13133" s="2"/>
      <c r="AY13133" s="2"/>
      <c r="BH13133" s="2"/>
      <c r="BQ13133" s="2"/>
    </row>
    <row r="13134" spans="6:69" x14ac:dyDescent="0.2">
      <c r="F13134" s="9"/>
      <c r="G13134" s="9"/>
      <c r="H13134" s="9"/>
      <c r="I13134" s="9"/>
      <c r="J13134" s="9"/>
      <c r="O13134" s="2"/>
      <c r="X13134" s="2"/>
      <c r="AG13134" s="2"/>
      <c r="AP13134" s="2"/>
      <c r="AY13134" s="2"/>
      <c r="BH13134" s="2"/>
      <c r="BQ13134" s="2"/>
    </row>
    <row r="13135" spans="6:69" x14ac:dyDescent="0.2">
      <c r="F13135" s="9"/>
      <c r="G13135" s="9"/>
      <c r="H13135" s="9"/>
      <c r="I13135" s="9"/>
      <c r="J13135" s="9"/>
      <c r="O13135" s="2"/>
      <c r="X13135" s="2"/>
      <c r="AG13135" s="2"/>
      <c r="AP13135" s="2"/>
      <c r="AY13135" s="2"/>
      <c r="BH13135" s="2"/>
      <c r="BQ13135" s="2"/>
    </row>
    <row r="13136" spans="6:69" x14ac:dyDescent="0.2">
      <c r="F13136" s="9"/>
      <c r="G13136" s="9"/>
      <c r="H13136" s="9"/>
      <c r="I13136" s="9"/>
      <c r="J13136" s="9"/>
      <c r="O13136" s="2"/>
      <c r="X13136" s="2"/>
      <c r="AG13136" s="2"/>
      <c r="AP13136" s="2"/>
      <c r="AY13136" s="2"/>
      <c r="BH13136" s="2"/>
      <c r="BQ13136" s="2"/>
    </row>
    <row r="13137" spans="6:69" x14ac:dyDescent="0.2">
      <c r="F13137" s="9"/>
      <c r="G13137" s="9"/>
      <c r="H13137" s="9"/>
      <c r="I13137" s="9"/>
      <c r="J13137" s="9"/>
      <c r="O13137" s="2"/>
      <c r="X13137" s="2"/>
      <c r="AG13137" s="2"/>
      <c r="AP13137" s="2"/>
      <c r="AY13137" s="2"/>
      <c r="BH13137" s="2"/>
      <c r="BQ13137" s="2"/>
    </row>
    <row r="13138" spans="6:69" x14ac:dyDescent="0.2">
      <c r="F13138" s="9"/>
      <c r="G13138" s="9"/>
      <c r="H13138" s="9"/>
      <c r="I13138" s="9"/>
      <c r="J13138" s="9"/>
      <c r="O13138" s="2"/>
      <c r="X13138" s="2"/>
      <c r="AG13138" s="2"/>
      <c r="AP13138" s="2"/>
      <c r="AY13138" s="2"/>
      <c r="BH13138" s="2"/>
      <c r="BQ13138" s="2"/>
    </row>
    <row r="13139" spans="6:69" x14ac:dyDescent="0.2">
      <c r="F13139" s="9"/>
      <c r="G13139" s="9"/>
      <c r="H13139" s="9"/>
      <c r="I13139" s="9"/>
      <c r="J13139" s="9"/>
      <c r="O13139" s="2"/>
      <c r="X13139" s="2"/>
      <c r="AG13139" s="2"/>
      <c r="AP13139" s="2"/>
      <c r="AY13139" s="2"/>
      <c r="BH13139" s="2"/>
      <c r="BQ13139" s="2"/>
    </row>
    <row r="13140" spans="6:69" x14ac:dyDescent="0.2">
      <c r="F13140" s="9"/>
      <c r="G13140" s="9"/>
      <c r="H13140" s="9"/>
      <c r="I13140" s="9"/>
      <c r="J13140" s="9"/>
      <c r="O13140" s="2"/>
      <c r="X13140" s="2"/>
      <c r="AG13140" s="2"/>
      <c r="AP13140" s="2"/>
      <c r="AY13140" s="2"/>
      <c r="BH13140" s="2"/>
      <c r="BQ13140" s="2"/>
    </row>
    <row r="13141" spans="6:69" x14ac:dyDescent="0.2">
      <c r="F13141" s="9"/>
      <c r="G13141" s="9"/>
      <c r="H13141" s="9"/>
      <c r="I13141" s="9"/>
      <c r="J13141" s="9"/>
      <c r="O13141" s="2"/>
      <c r="X13141" s="2"/>
      <c r="AG13141" s="2"/>
      <c r="AP13141" s="2"/>
      <c r="AY13141" s="2"/>
      <c r="BH13141" s="2"/>
      <c r="BQ13141" s="2"/>
    </row>
    <row r="13142" spans="6:69" x14ac:dyDescent="0.2">
      <c r="F13142" s="9"/>
      <c r="G13142" s="9"/>
      <c r="H13142" s="9"/>
      <c r="I13142" s="9"/>
      <c r="J13142" s="9"/>
      <c r="O13142" s="2"/>
      <c r="X13142" s="2"/>
      <c r="AG13142" s="2"/>
      <c r="AP13142" s="2"/>
      <c r="AY13142" s="2"/>
      <c r="BH13142" s="2"/>
      <c r="BQ13142" s="2"/>
    </row>
    <row r="13143" spans="6:69" x14ac:dyDescent="0.2">
      <c r="F13143" s="9"/>
      <c r="G13143" s="9"/>
      <c r="H13143" s="9"/>
      <c r="I13143" s="9"/>
      <c r="J13143" s="9"/>
      <c r="O13143" s="2"/>
      <c r="X13143" s="2"/>
      <c r="AG13143" s="2"/>
      <c r="AP13143" s="2"/>
      <c r="AY13143" s="2"/>
      <c r="BH13143" s="2"/>
      <c r="BQ13143" s="2"/>
    </row>
    <row r="13144" spans="6:69" x14ac:dyDescent="0.2">
      <c r="F13144" s="9"/>
      <c r="G13144" s="9"/>
      <c r="H13144" s="9"/>
      <c r="I13144" s="9"/>
      <c r="J13144" s="9"/>
      <c r="O13144" s="2"/>
      <c r="X13144" s="2"/>
      <c r="AG13144" s="2"/>
      <c r="AP13144" s="2"/>
      <c r="AY13144" s="2"/>
      <c r="BH13144" s="2"/>
      <c r="BQ13144" s="2"/>
    </row>
    <row r="13145" spans="6:69" x14ac:dyDescent="0.2">
      <c r="F13145" s="9"/>
      <c r="G13145" s="9"/>
      <c r="H13145" s="9"/>
      <c r="I13145" s="9"/>
      <c r="J13145" s="9"/>
      <c r="O13145" s="2"/>
      <c r="X13145" s="2"/>
      <c r="AG13145" s="2"/>
      <c r="AP13145" s="2"/>
      <c r="AY13145" s="2"/>
      <c r="BH13145" s="2"/>
      <c r="BQ13145" s="2"/>
    </row>
    <row r="13146" spans="6:69" x14ac:dyDescent="0.2">
      <c r="F13146" s="9"/>
      <c r="G13146" s="9"/>
      <c r="H13146" s="9"/>
      <c r="I13146" s="9"/>
      <c r="J13146" s="9"/>
      <c r="O13146" s="2"/>
      <c r="X13146" s="2"/>
      <c r="AG13146" s="2"/>
      <c r="AP13146" s="2"/>
      <c r="AY13146" s="2"/>
      <c r="BH13146" s="2"/>
      <c r="BQ13146" s="2"/>
    </row>
    <row r="13147" spans="6:69" x14ac:dyDescent="0.2">
      <c r="F13147" s="9"/>
      <c r="G13147" s="9"/>
      <c r="H13147" s="9"/>
      <c r="I13147" s="9"/>
      <c r="J13147" s="9"/>
      <c r="O13147" s="2"/>
      <c r="X13147" s="2"/>
      <c r="AG13147" s="2"/>
      <c r="AP13147" s="2"/>
      <c r="AY13147" s="2"/>
      <c r="BH13147" s="2"/>
      <c r="BQ13147" s="2"/>
    </row>
    <row r="13148" spans="6:69" x14ac:dyDescent="0.2">
      <c r="F13148" s="9"/>
      <c r="G13148" s="9"/>
      <c r="H13148" s="9"/>
      <c r="I13148" s="9"/>
      <c r="J13148" s="9"/>
      <c r="O13148" s="2"/>
      <c r="X13148" s="2"/>
      <c r="AG13148" s="2"/>
      <c r="AP13148" s="2"/>
      <c r="AY13148" s="2"/>
      <c r="BH13148" s="2"/>
      <c r="BQ13148" s="2"/>
    </row>
    <row r="13149" spans="6:69" x14ac:dyDescent="0.2">
      <c r="F13149" s="9"/>
      <c r="G13149" s="9"/>
      <c r="H13149" s="9"/>
      <c r="I13149" s="9"/>
      <c r="J13149" s="9"/>
      <c r="O13149" s="2"/>
      <c r="X13149" s="2"/>
      <c r="AG13149" s="2"/>
      <c r="AP13149" s="2"/>
      <c r="AY13149" s="2"/>
      <c r="BH13149" s="2"/>
      <c r="BQ13149" s="2"/>
    </row>
    <row r="13150" spans="6:69" x14ac:dyDescent="0.2">
      <c r="F13150" s="9"/>
      <c r="G13150" s="9"/>
      <c r="H13150" s="9"/>
      <c r="I13150" s="9"/>
      <c r="J13150" s="9"/>
      <c r="O13150" s="2"/>
      <c r="X13150" s="2"/>
      <c r="AG13150" s="2"/>
      <c r="AP13150" s="2"/>
      <c r="AY13150" s="2"/>
      <c r="BH13150" s="2"/>
      <c r="BQ13150" s="2"/>
    </row>
    <row r="13151" spans="6:69" x14ac:dyDescent="0.2">
      <c r="F13151" s="9"/>
      <c r="G13151" s="9"/>
      <c r="H13151" s="9"/>
      <c r="I13151" s="9"/>
      <c r="J13151" s="9"/>
      <c r="O13151" s="2"/>
      <c r="X13151" s="2"/>
      <c r="AG13151" s="2"/>
      <c r="AP13151" s="2"/>
      <c r="AY13151" s="2"/>
      <c r="BH13151" s="2"/>
      <c r="BQ13151" s="2"/>
    </row>
    <row r="13152" spans="6:69" x14ac:dyDescent="0.2">
      <c r="F13152" s="9"/>
      <c r="G13152" s="9"/>
      <c r="H13152" s="9"/>
      <c r="I13152" s="9"/>
      <c r="J13152" s="9"/>
      <c r="O13152" s="2"/>
      <c r="X13152" s="2"/>
      <c r="AG13152" s="2"/>
      <c r="AP13152" s="2"/>
      <c r="AY13152" s="2"/>
      <c r="BH13152" s="2"/>
      <c r="BQ13152" s="2"/>
    </row>
    <row r="13153" spans="6:69" x14ac:dyDescent="0.2">
      <c r="F13153" s="9"/>
      <c r="G13153" s="9"/>
      <c r="H13153" s="9"/>
      <c r="I13153" s="9"/>
      <c r="J13153" s="9"/>
      <c r="O13153" s="2"/>
      <c r="X13153" s="2"/>
      <c r="AG13153" s="2"/>
      <c r="AP13153" s="2"/>
      <c r="AY13153" s="2"/>
      <c r="BH13153" s="2"/>
      <c r="BQ13153" s="2"/>
    </row>
    <row r="13154" spans="6:69" x14ac:dyDescent="0.2">
      <c r="F13154" s="9"/>
      <c r="G13154" s="9"/>
      <c r="H13154" s="9"/>
      <c r="I13154" s="9"/>
      <c r="J13154" s="9"/>
      <c r="O13154" s="2"/>
      <c r="X13154" s="2"/>
      <c r="AG13154" s="2"/>
      <c r="AP13154" s="2"/>
      <c r="AY13154" s="2"/>
      <c r="BH13154" s="2"/>
      <c r="BQ13154" s="2"/>
    </row>
    <row r="13155" spans="6:69" x14ac:dyDescent="0.2">
      <c r="F13155" s="9"/>
      <c r="G13155" s="9"/>
      <c r="H13155" s="9"/>
      <c r="I13155" s="9"/>
      <c r="J13155" s="9"/>
      <c r="O13155" s="2"/>
      <c r="X13155" s="2"/>
      <c r="AG13155" s="2"/>
      <c r="AP13155" s="2"/>
      <c r="AY13155" s="2"/>
      <c r="BH13155" s="2"/>
      <c r="BQ13155" s="2"/>
    </row>
    <row r="13156" spans="6:69" x14ac:dyDescent="0.2">
      <c r="F13156" s="9"/>
      <c r="G13156" s="9"/>
      <c r="H13156" s="9"/>
      <c r="I13156" s="9"/>
      <c r="J13156" s="9"/>
      <c r="O13156" s="2"/>
      <c r="X13156" s="2"/>
      <c r="AG13156" s="2"/>
      <c r="AP13156" s="2"/>
      <c r="AY13156" s="2"/>
      <c r="BH13156" s="2"/>
      <c r="BQ13156" s="2"/>
    </row>
    <row r="13157" spans="6:69" x14ac:dyDescent="0.2">
      <c r="F13157" s="9"/>
      <c r="G13157" s="9"/>
      <c r="H13157" s="9"/>
      <c r="I13157" s="9"/>
      <c r="J13157" s="9"/>
      <c r="O13157" s="2"/>
      <c r="X13157" s="2"/>
      <c r="AG13157" s="2"/>
      <c r="AP13157" s="2"/>
      <c r="AY13157" s="2"/>
      <c r="BH13157" s="2"/>
      <c r="BQ13157" s="2"/>
    </row>
    <row r="13158" spans="6:69" x14ac:dyDescent="0.2">
      <c r="F13158" s="9"/>
      <c r="G13158" s="9"/>
      <c r="H13158" s="9"/>
      <c r="I13158" s="9"/>
      <c r="J13158" s="9"/>
      <c r="O13158" s="2"/>
      <c r="X13158" s="2"/>
      <c r="AG13158" s="2"/>
      <c r="AP13158" s="2"/>
      <c r="AY13158" s="2"/>
      <c r="BH13158" s="2"/>
      <c r="BQ13158" s="2"/>
    </row>
    <row r="13159" spans="6:69" x14ac:dyDescent="0.2">
      <c r="F13159" s="9"/>
      <c r="G13159" s="9"/>
      <c r="H13159" s="9"/>
      <c r="I13159" s="9"/>
      <c r="J13159" s="9"/>
      <c r="O13159" s="2"/>
      <c r="X13159" s="2"/>
      <c r="AG13159" s="2"/>
      <c r="AP13159" s="2"/>
      <c r="AY13159" s="2"/>
      <c r="BH13159" s="2"/>
      <c r="BQ13159" s="2"/>
    </row>
    <row r="13160" spans="6:69" x14ac:dyDescent="0.2">
      <c r="F13160" s="9"/>
      <c r="G13160" s="9"/>
      <c r="H13160" s="9"/>
      <c r="I13160" s="9"/>
      <c r="J13160" s="9"/>
      <c r="O13160" s="2"/>
      <c r="X13160" s="2"/>
      <c r="AG13160" s="2"/>
      <c r="AP13160" s="2"/>
      <c r="AY13160" s="2"/>
      <c r="BH13160" s="2"/>
      <c r="BQ13160" s="2"/>
    </row>
    <row r="13161" spans="6:69" x14ac:dyDescent="0.2">
      <c r="F13161" s="9"/>
      <c r="G13161" s="9"/>
      <c r="H13161" s="9"/>
      <c r="I13161" s="9"/>
      <c r="J13161" s="9"/>
      <c r="O13161" s="2"/>
      <c r="X13161" s="2"/>
      <c r="AG13161" s="2"/>
      <c r="AP13161" s="2"/>
      <c r="AY13161" s="2"/>
      <c r="BH13161" s="2"/>
      <c r="BQ13161" s="2"/>
    </row>
    <row r="13162" spans="6:69" x14ac:dyDescent="0.2">
      <c r="F13162" s="9"/>
      <c r="G13162" s="9"/>
      <c r="H13162" s="9"/>
      <c r="I13162" s="9"/>
      <c r="J13162" s="9"/>
      <c r="O13162" s="2"/>
      <c r="X13162" s="2"/>
      <c r="AG13162" s="2"/>
      <c r="AP13162" s="2"/>
      <c r="AY13162" s="2"/>
      <c r="BH13162" s="2"/>
      <c r="BQ13162" s="2"/>
    </row>
    <row r="13163" spans="6:69" x14ac:dyDescent="0.2">
      <c r="F13163" s="9"/>
      <c r="G13163" s="9"/>
      <c r="H13163" s="9"/>
      <c r="I13163" s="9"/>
      <c r="J13163" s="9"/>
      <c r="O13163" s="2"/>
      <c r="X13163" s="2"/>
      <c r="AG13163" s="2"/>
      <c r="AP13163" s="2"/>
      <c r="AY13163" s="2"/>
      <c r="BH13163" s="2"/>
      <c r="BQ13163" s="2"/>
    </row>
    <row r="13164" spans="6:69" x14ac:dyDescent="0.2">
      <c r="F13164" s="9"/>
      <c r="G13164" s="9"/>
      <c r="H13164" s="9"/>
      <c r="I13164" s="9"/>
      <c r="J13164" s="9"/>
      <c r="O13164" s="2"/>
      <c r="X13164" s="2"/>
      <c r="AG13164" s="2"/>
      <c r="AP13164" s="2"/>
      <c r="AY13164" s="2"/>
      <c r="BH13164" s="2"/>
      <c r="BQ13164" s="2"/>
    </row>
    <row r="13165" spans="6:69" x14ac:dyDescent="0.2">
      <c r="F13165" s="9"/>
      <c r="G13165" s="9"/>
      <c r="H13165" s="9"/>
      <c r="I13165" s="9"/>
      <c r="J13165" s="9"/>
      <c r="O13165" s="2"/>
      <c r="X13165" s="2"/>
      <c r="AG13165" s="2"/>
      <c r="AP13165" s="2"/>
      <c r="AY13165" s="2"/>
      <c r="BH13165" s="2"/>
      <c r="BQ13165" s="2"/>
    </row>
    <row r="13166" spans="6:69" x14ac:dyDescent="0.2">
      <c r="F13166" s="9"/>
      <c r="G13166" s="9"/>
      <c r="H13166" s="9"/>
      <c r="I13166" s="9"/>
      <c r="J13166" s="9"/>
      <c r="O13166" s="2"/>
      <c r="X13166" s="2"/>
      <c r="AG13166" s="2"/>
      <c r="AP13166" s="2"/>
      <c r="AY13166" s="2"/>
      <c r="BH13166" s="2"/>
      <c r="BQ13166" s="2"/>
    </row>
    <row r="13167" spans="6:69" x14ac:dyDescent="0.2">
      <c r="F13167" s="9"/>
      <c r="G13167" s="9"/>
      <c r="H13167" s="9"/>
      <c r="I13167" s="9"/>
      <c r="J13167" s="9"/>
      <c r="O13167" s="2"/>
      <c r="X13167" s="2"/>
      <c r="AG13167" s="2"/>
      <c r="AP13167" s="2"/>
      <c r="AY13167" s="2"/>
      <c r="BH13167" s="2"/>
      <c r="BQ13167" s="2"/>
    </row>
    <row r="13168" spans="6:69" x14ac:dyDescent="0.2">
      <c r="F13168" s="9"/>
      <c r="G13168" s="9"/>
      <c r="H13168" s="9"/>
      <c r="I13168" s="9"/>
      <c r="J13168" s="9"/>
      <c r="O13168" s="2"/>
      <c r="X13168" s="2"/>
      <c r="AG13168" s="2"/>
      <c r="AP13168" s="2"/>
      <c r="AY13168" s="2"/>
      <c r="BH13168" s="2"/>
      <c r="BQ13168" s="2"/>
    </row>
    <row r="13169" spans="6:69" x14ac:dyDescent="0.2">
      <c r="F13169" s="9"/>
      <c r="G13169" s="9"/>
      <c r="H13169" s="9"/>
      <c r="I13169" s="9"/>
      <c r="J13169" s="9"/>
      <c r="O13169" s="2"/>
      <c r="X13169" s="2"/>
      <c r="AG13169" s="2"/>
      <c r="AP13169" s="2"/>
      <c r="AY13169" s="2"/>
      <c r="BH13169" s="2"/>
      <c r="BQ13169" s="2"/>
    </row>
    <row r="13170" spans="6:69" x14ac:dyDescent="0.2">
      <c r="F13170" s="9"/>
      <c r="G13170" s="9"/>
      <c r="H13170" s="9"/>
      <c r="I13170" s="9"/>
      <c r="J13170" s="9"/>
      <c r="O13170" s="2"/>
      <c r="X13170" s="2"/>
      <c r="AG13170" s="2"/>
      <c r="AP13170" s="2"/>
      <c r="AY13170" s="2"/>
      <c r="BH13170" s="2"/>
      <c r="BQ13170" s="2"/>
    </row>
    <row r="13171" spans="6:69" x14ac:dyDescent="0.2">
      <c r="F13171" s="9"/>
      <c r="G13171" s="9"/>
      <c r="H13171" s="9"/>
      <c r="I13171" s="9"/>
      <c r="J13171" s="9"/>
      <c r="O13171" s="2"/>
      <c r="X13171" s="2"/>
      <c r="AG13171" s="2"/>
      <c r="AP13171" s="2"/>
      <c r="AY13171" s="2"/>
      <c r="BH13171" s="2"/>
      <c r="BQ13171" s="2"/>
    </row>
    <row r="13172" spans="6:69" x14ac:dyDescent="0.2">
      <c r="F13172" s="9"/>
      <c r="G13172" s="9"/>
      <c r="H13172" s="9"/>
      <c r="I13172" s="9"/>
      <c r="J13172" s="9"/>
      <c r="O13172" s="2"/>
      <c r="X13172" s="2"/>
      <c r="AG13172" s="2"/>
      <c r="AP13172" s="2"/>
      <c r="AY13172" s="2"/>
      <c r="BH13172" s="2"/>
      <c r="BQ13172" s="2"/>
    </row>
    <row r="13173" spans="6:69" x14ac:dyDescent="0.2">
      <c r="F13173" s="9"/>
      <c r="G13173" s="9"/>
      <c r="H13173" s="9"/>
      <c r="I13173" s="9"/>
      <c r="J13173" s="9"/>
      <c r="O13173" s="2"/>
      <c r="X13173" s="2"/>
      <c r="AG13173" s="2"/>
      <c r="AP13173" s="2"/>
      <c r="AY13173" s="2"/>
      <c r="BH13173" s="2"/>
      <c r="BQ13173" s="2"/>
    </row>
    <row r="13174" spans="6:69" x14ac:dyDescent="0.2">
      <c r="F13174" s="9"/>
      <c r="G13174" s="9"/>
      <c r="H13174" s="9"/>
      <c r="I13174" s="9"/>
      <c r="J13174" s="9"/>
      <c r="O13174" s="2"/>
      <c r="X13174" s="2"/>
      <c r="AG13174" s="2"/>
      <c r="AP13174" s="2"/>
      <c r="AY13174" s="2"/>
      <c r="BH13174" s="2"/>
      <c r="BQ13174" s="2"/>
    </row>
    <row r="13175" spans="6:69" x14ac:dyDescent="0.2">
      <c r="F13175" s="9"/>
      <c r="G13175" s="9"/>
      <c r="H13175" s="9"/>
      <c r="I13175" s="9"/>
      <c r="J13175" s="9"/>
      <c r="O13175" s="2"/>
      <c r="X13175" s="2"/>
      <c r="AG13175" s="2"/>
      <c r="AP13175" s="2"/>
      <c r="AY13175" s="2"/>
      <c r="BH13175" s="2"/>
      <c r="BQ13175" s="2"/>
    </row>
    <row r="13176" spans="6:69" x14ac:dyDescent="0.2">
      <c r="F13176" s="9"/>
      <c r="G13176" s="9"/>
      <c r="H13176" s="9"/>
      <c r="I13176" s="9"/>
      <c r="J13176" s="9"/>
      <c r="O13176" s="2"/>
      <c r="X13176" s="2"/>
      <c r="AG13176" s="2"/>
      <c r="AP13176" s="2"/>
      <c r="AY13176" s="2"/>
      <c r="BH13176" s="2"/>
      <c r="BQ13176" s="2"/>
    </row>
    <row r="13177" spans="6:69" x14ac:dyDescent="0.2">
      <c r="F13177" s="9"/>
      <c r="G13177" s="9"/>
      <c r="H13177" s="9"/>
      <c r="I13177" s="9"/>
      <c r="J13177" s="9"/>
      <c r="O13177" s="2"/>
      <c r="X13177" s="2"/>
      <c r="AG13177" s="2"/>
      <c r="AP13177" s="2"/>
      <c r="AY13177" s="2"/>
      <c r="BH13177" s="2"/>
      <c r="BQ13177" s="2"/>
    </row>
    <row r="13178" spans="6:69" x14ac:dyDescent="0.2">
      <c r="F13178" s="9"/>
      <c r="G13178" s="9"/>
      <c r="H13178" s="9"/>
      <c r="I13178" s="9"/>
      <c r="J13178" s="9"/>
      <c r="O13178" s="2"/>
      <c r="X13178" s="2"/>
      <c r="AG13178" s="2"/>
      <c r="AP13178" s="2"/>
      <c r="AY13178" s="2"/>
      <c r="BH13178" s="2"/>
      <c r="BQ13178" s="2"/>
    </row>
    <row r="13179" spans="6:69" x14ac:dyDescent="0.2">
      <c r="F13179" s="9"/>
      <c r="G13179" s="9"/>
      <c r="H13179" s="9"/>
      <c r="I13179" s="9"/>
      <c r="J13179" s="9"/>
      <c r="O13179" s="2"/>
      <c r="X13179" s="2"/>
      <c r="AG13179" s="2"/>
      <c r="AP13179" s="2"/>
      <c r="AY13179" s="2"/>
      <c r="BH13179" s="2"/>
      <c r="BQ13179" s="2"/>
    </row>
    <row r="13180" spans="6:69" x14ac:dyDescent="0.2">
      <c r="F13180" s="9"/>
      <c r="G13180" s="9"/>
      <c r="H13180" s="9"/>
      <c r="I13180" s="9"/>
      <c r="J13180" s="9"/>
      <c r="O13180" s="2"/>
      <c r="X13180" s="2"/>
      <c r="AG13180" s="2"/>
      <c r="AP13180" s="2"/>
      <c r="AY13180" s="2"/>
      <c r="BH13180" s="2"/>
      <c r="BQ13180" s="2"/>
    </row>
    <row r="13181" spans="6:69" x14ac:dyDescent="0.2">
      <c r="F13181" s="9"/>
      <c r="G13181" s="9"/>
      <c r="H13181" s="9"/>
      <c r="I13181" s="9"/>
      <c r="J13181" s="9"/>
      <c r="O13181" s="2"/>
      <c r="X13181" s="2"/>
      <c r="AG13181" s="2"/>
      <c r="AP13181" s="2"/>
      <c r="AY13181" s="2"/>
      <c r="BH13181" s="2"/>
      <c r="BQ13181" s="2"/>
    </row>
    <row r="13182" spans="6:69" x14ac:dyDescent="0.2">
      <c r="F13182" s="9"/>
      <c r="G13182" s="9"/>
      <c r="H13182" s="9"/>
      <c r="I13182" s="9"/>
      <c r="J13182" s="9"/>
      <c r="O13182" s="2"/>
      <c r="X13182" s="2"/>
      <c r="AG13182" s="2"/>
      <c r="AP13182" s="2"/>
      <c r="AY13182" s="2"/>
      <c r="BH13182" s="2"/>
      <c r="BQ13182" s="2"/>
    </row>
    <row r="13183" spans="6:69" x14ac:dyDescent="0.2">
      <c r="F13183" s="9"/>
      <c r="G13183" s="9"/>
      <c r="H13183" s="9"/>
      <c r="I13183" s="9"/>
      <c r="J13183" s="9"/>
      <c r="O13183" s="2"/>
      <c r="X13183" s="2"/>
      <c r="AG13183" s="2"/>
      <c r="AP13183" s="2"/>
      <c r="AY13183" s="2"/>
      <c r="BH13183" s="2"/>
      <c r="BQ13183" s="2"/>
    </row>
    <row r="13184" spans="6:69" x14ac:dyDescent="0.2">
      <c r="F13184" s="9"/>
      <c r="G13184" s="9"/>
      <c r="H13184" s="9"/>
      <c r="I13184" s="9"/>
      <c r="J13184" s="9"/>
      <c r="O13184" s="2"/>
      <c r="X13184" s="2"/>
      <c r="AG13184" s="2"/>
      <c r="AP13184" s="2"/>
      <c r="AY13184" s="2"/>
      <c r="BH13184" s="2"/>
      <c r="BQ13184" s="2"/>
    </row>
    <row r="13185" spans="6:69" x14ac:dyDescent="0.2">
      <c r="F13185" s="9"/>
      <c r="G13185" s="9"/>
      <c r="H13185" s="9"/>
      <c r="I13185" s="9"/>
      <c r="J13185" s="9"/>
      <c r="O13185" s="2"/>
      <c r="X13185" s="2"/>
      <c r="AG13185" s="2"/>
      <c r="AP13185" s="2"/>
      <c r="AY13185" s="2"/>
      <c r="BH13185" s="2"/>
      <c r="BQ13185" s="2"/>
    </row>
    <row r="13186" spans="6:69" x14ac:dyDescent="0.2">
      <c r="F13186" s="9"/>
      <c r="G13186" s="9"/>
      <c r="H13186" s="9"/>
      <c r="I13186" s="9"/>
      <c r="J13186" s="9"/>
      <c r="O13186" s="2"/>
      <c r="X13186" s="2"/>
      <c r="AG13186" s="2"/>
      <c r="AP13186" s="2"/>
      <c r="AY13186" s="2"/>
      <c r="BH13186" s="2"/>
      <c r="BQ13186" s="2"/>
    </row>
    <row r="13187" spans="6:69" x14ac:dyDescent="0.2">
      <c r="F13187" s="9"/>
      <c r="G13187" s="9"/>
      <c r="H13187" s="9"/>
      <c r="I13187" s="9"/>
      <c r="J13187" s="9"/>
      <c r="O13187" s="2"/>
      <c r="X13187" s="2"/>
      <c r="AG13187" s="2"/>
      <c r="AP13187" s="2"/>
      <c r="AY13187" s="2"/>
      <c r="BH13187" s="2"/>
      <c r="BQ13187" s="2"/>
    </row>
    <row r="13188" spans="6:69" x14ac:dyDescent="0.2">
      <c r="F13188" s="9"/>
      <c r="G13188" s="9"/>
      <c r="H13188" s="9"/>
      <c r="I13188" s="9"/>
      <c r="J13188" s="9"/>
      <c r="O13188" s="2"/>
      <c r="X13188" s="2"/>
      <c r="AG13188" s="2"/>
      <c r="AP13188" s="2"/>
      <c r="AY13188" s="2"/>
      <c r="BH13188" s="2"/>
      <c r="BQ13188" s="2"/>
    </row>
    <row r="13189" spans="6:69" x14ac:dyDescent="0.2">
      <c r="F13189" s="9"/>
      <c r="G13189" s="9"/>
      <c r="H13189" s="9"/>
      <c r="I13189" s="9"/>
      <c r="J13189" s="9"/>
      <c r="O13189" s="2"/>
      <c r="X13189" s="2"/>
      <c r="AG13189" s="2"/>
      <c r="AP13189" s="2"/>
      <c r="AY13189" s="2"/>
      <c r="BH13189" s="2"/>
      <c r="BQ13189" s="2"/>
    </row>
    <row r="13190" spans="6:69" x14ac:dyDescent="0.2">
      <c r="F13190" s="9"/>
      <c r="G13190" s="9"/>
      <c r="H13190" s="9"/>
      <c r="I13190" s="9"/>
      <c r="J13190" s="9"/>
      <c r="O13190" s="2"/>
      <c r="X13190" s="2"/>
      <c r="AG13190" s="2"/>
      <c r="AP13190" s="2"/>
      <c r="AY13190" s="2"/>
      <c r="BH13190" s="2"/>
      <c r="BQ13190" s="2"/>
    </row>
    <row r="13191" spans="6:69" x14ac:dyDescent="0.2">
      <c r="F13191" s="9"/>
      <c r="G13191" s="9"/>
      <c r="H13191" s="9"/>
      <c r="I13191" s="9"/>
      <c r="J13191" s="9"/>
      <c r="O13191" s="2"/>
      <c r="X13191" s="2"/>
      <c r="AG13191" s="2"/>
      <c r="AP13191" s="2"/>
      <c r="AY13191" s="2"/>
      <c r="BH13191" s="2"/>
      <c r="BQ13191" s="2"/>
    </row>
    <row r="13192" spans="6:69" x14ac:dyDescent="0.2">
      <c r="F13192" s="9"/>
      <c r="G13192" s="9"/>
      <c r="H13192" s="9"/>
      <c r="I13192" s="9"/>
      <c r="J13192" s="9"/>
      <c r="O13192" s="2"/>
      <c r="X13192" s="2"/>
      <c r="AG13192" s="2"/>
      <c r="AP13192" s="2"/>
      <c r="AY13192" s="2"/>
      <c r="BH13192" s="2"/>
      <c r="BQ13192" s="2"/>
    </row>
    <row r="13193" spans="6:69" x14ac:dyDescent="0.2">
      <c r="F13193" s="9"/>
      <c r="G13193" s="9"/>
      <c r="H13193" s="9"/>
      <c r="I13193" s="9"/>
      <c r="J13193" s="9"/>
      <c r="O13193" s="2"/>
      <c r="X13193" s="2"/>
      <c r="AG13193" s="2"/>
      <c r="AP13193" s="2"/>
      <c r="AY13193" s="2"/>
      <c r="BH13193" s="2"/>
      <c r="BQ13193" s="2"/>
    </row>
    <row r="13194" spans="6:69" x14ac:dyDescent="0.2">
      <c r="F13194" s="9"/>
      <c r="G13194" s="9"/>
      <c r="H13194" s="9"/>
      <c r="I13194" s="9"/>
      <c r="J13194" s="9"/>
      <c r="O13194" s="2"/>
      <c r="X13194" s="2"/>
      <c r="AG13194" s="2"/>
      <c r="AP13194" s="2"/>
      <c r="AY13194" s="2"/>
      <c r="BH13194" s="2"/>
      <c r="BQ13194" s="2"/>
    </row>
    <row r="13195" spans="6:69" x14ac:dyDescent="0.2">
      <c r="F13195" s="9"/>
      <c r="G13195" s="9"/>
      <c r="H13195" s="9"/>
      <c r="I13195" s="9"/>
      <c r="J13195" s="9"/>
      <c r="O13195" s="2"/>
      <c r="X13195" s="2"/>
      <c r="AG13195" s="2"/>
      <c r="AP13195" s="2"/>
      <c r="AY13195" s="2"/>
      <c r="BH13195" s="2"/>
      <c r="BQ13195" s="2"/>
    </row>
    <row r="13196" spans="6:69" x14ac:dyDescent="0.2">
      <c r="F13196" s="9"/>
      <c r="G13196" s="9"/>
      <c r="H13196" s="9"/>
      <c r="I13196" s="9"/>
      <c r="J13196" s="9"/>
      <c r="O13196" s="2"/>
      <c r="X13196" s="2"/>
      <c r="AG13196" s="2"/>
      <c r="AP13196" s="2"/>
      <c r="AY13196" s="2"/>
      <c r="BH13196" s="2"/>
      <c r="BQ13196" s="2"/>
    </row>
    <row r="13197" spans="6:69" x14ac:dyDescent="0.2">
      <c r="F13197" s="9"/>
      <c r="G13197" s="9"/>
      <c r="H13197" s="9"/>
      <c r="I13197" s="9"/>
      <c r="J13197" s="9"/>
      <c r="O13197" s="2"/>
      <c r="X13197" s="2"/>
      <c r="AG13197" s="2"/>
      <c r="AP13197" s="2"/>
      <c r="AY13197" s="2"/>
      <c r="BH13197" s="2"/>
      <c r="BQ13197" s="2"/>
    </row>
    <row r="13198" spans="6:69" x14ac:dyDescent="0.2">
      <c r="F13198" s="9"/>
      <c r="G13198" s="9"/>
      <c r="H13198" s="9"/>
      <c r="I13198" s="9"/>
      <c r="J13198" s="9"/>
      <c r="O13198" s="2"/>
      <c r="X13198" s="2"/>
      <c r="AG13198" s="2"/>
      <c r="AP13198" s="2"/>
      <c r="AY13198" s="2"/>
      <c r="BH13198" s="2"/>
      <c r="BQ13198" s="2"/>
    </row>
    <row r="13199" spans="6:69" x14ac:dyDescent="0.2">
      <c r="F13199" s="9"/>
      <c r="G13199" s="9"/>
      <c r="H13199" s="9"/>
      <c r="I13199" s="9"/>
      <c r="J13199" s="9"/>
      <c r="O13199" s="2"/>
      <c r="X13199" s="2"/>
      <c r="AG13199" s="2"/>
      <c r="AP13199" s="2"/>
      <c r="AY13199" s="2"/>
      <c r="BH13199" s="2"/>
      <c r="BQ13199" s="2"/>
    </row>
    <row r="13200" spans="6:69" x14ac:dyDescent="0.2">
      <c r="F13200" s="9"/>
      <c r="G13200" s="9"/>
      <c r="H13200" s="9"/>
      <c r="I13200" s="9"/>
      <c r="J13200" s="9"/>
      <c r="O13200" s="2"/>
      <c r="X13200" s="2"/>
      <c r="AG13200" s="2"/>
      <c r="AP13200" s="2"/>
      <c r="AY13200" s="2"/>
      <c r="BH13200" s="2"/>
      <c r="BQ13200" s="2"/>
    </row>
    <row r="13201" spans="6:69" x14ac:dyDescent="0.2">
      <c r="F13201" s="9"/>
      <c r="G13201" s="9"/>
      <c r="H13201" s="9"/>
      <c r="I13201" s="9"/>
      <c r="J13201" s="9"/>
      <c r="O13201" s="2"/>
      <c r="X13201" s="2"/>
      <c r="AG13201" s="2"/>
      <c r="AP13201" s="2"/>
      <c r="AY13201" s="2"/>
      <c r="BH13201" s="2"/>
      <c r="BQ13201" s="2"/>
    </row>
    <row r="13202" spans="6:69" x14ac:dyDescent="0.2">
      <c r="F13202" s="9"/>
      <c r="G13202" s="9"/>
      <c r="H13202" s="9"/>
      <c r="I13202" s="9"/>
      <c r="J13202" s="9"/>
      <c r="O13202" s="2"/>
      <c r="X13202" s="2"/>
      <c r="AG13202" s="2"/>
      <c r="AP13202" s="2"/>
      <c r="AY13202" s="2"/>
      <c r="BH13202" s="2"/>
      <c r="BQ13202" s="2"/>
    </row>
    <row r="13203" spans="6:69" x14ac:dyDescent="0.2">
      <c r="F13203" s="9"/>
      <c r="G13203" s="9"/>
      <c r="H13203" s="9"/>
      <c r="I13203" s="9"/>
      <c r="J13203" s="9"/>
      <c r="O13203" s="2"/>
      <c r="X13203" s="2"/>
      <c r="AG13203" s="2"/>
      <c r="AP13203" s="2"/>
      <c r="AY13203" s="2"/>
      <c r="BH13203" s="2"/>
      <c r="BQ13203" s="2"/>
    </row>
    <row r="13204" spans="6:69" x14ac:dyDescent="0.2">
      <c r="F13204" s="9"/>
      <c r="G13204" s="9"/>
      <c r="H13204" s="9"/>
      <c r="I13204" s="9"/>
      <c r="J13204" s="9"/>
      <c r="O13204" s="2"/>
      <c r="X13204" s="2"/>
      <c r="AG13204" s="2"/>
      <c r="AP13204" s="2"/>
      <c r="AY13204" s="2"/>
      <c r="BH13204" s="2"/>
      <c r="BQ13204" s="2"/>
    </row>
    <row r="13205" spans="6:69" x14ac:dyDescent="0.2">
      <c r="F13205" s="9"/>
      <c r="G13205" s="9"/>
      <c r="H13205" s="9"/>
      <c r="I13205" s="9"/>
      <c r="J13205" s="9"/>
      <c r="O13205" s="2"/>
      <c r="X13205" s="2"/>
      <c r="AG13205" s="2"/>
      <c r="AP13205" s="2"/>
      <c r="AY13205" s="2"/>
      <c r="BH13205" s="2"/>
      <c r="BQ13205" s="2"/>
    </row>
    <row r="13206" spans="6:69" x14ac:dyDescent="0.2">
      <c r="F13206" s="9"/>
      <c r="G13206" s="9"/>
      <c r="H13206" s="9"/>
      <c r="I13206" s="9"/>
      <c r="J13206" s="9"/>
      <c r="O13206" s="2"/>
      <c r="X13206" s="2"/>
      <c r="AG13206" s="2"/>
      <c r="AP13206" s="2"/>
      <c r="AY13206" s="2"/>
      <c r="BH13206" s="2"/>
      <c r="BQ13206" s="2"/>
    </row>
    <row r="13207" spans="6:69" x14ac:dyDescent="0.2">
      <c r="F13207" s="9"/>
      <c r="G13207" s="9"/>
      <c r="H13207" s="9"/>
      <c r="I13207" s="9"/>
      <c r="J13207" s="9"/>
      <c r="O13207" s="2"/>
      <c r="X13207" s="2"/>
      <c r="AG13207" s="2"/>
      <c r="AP13207" s="2"/>
      <c r="AY13207" s="2"/>
      <c r="BH13207" s="2"/>
      <c r="BQ13207" s="2"/>
    </row>
    <row r="13208" spans="6:69" x14ac:dyDescent="0.2">
      <c r="F13208" s="9"/>
      <c r="G13208" s="9"/>
      <c r="H13208" s="9"/>
      <c r="I13208" s="9"/>
      <c r="J13208" s="9"/>
      <c r="O13208" s="2"/>
      <c r="X13208" s="2"/>
      <c r="AG13208" s="2"/>
      <c r="AP13208" s="2"/>
      <c r="AY13208" s="2"/>
      <c r="BH13208" s="2"/>
      <c r="BQ13208" s="2"/>
    </row>
    <row r="13209" spans="6:69" x14ac:dyDescent="0.2">
      <c r="F13209" s="9"/>
      <c r="G13209" s="9"/>
      <c r="H13209" s="9"/>
      <c r="I13209" s="9"/>
      <c r="J13209" s="9"/>
      <c r="O13209" s="2"/>
      <c r="X13209" s="2"/>
      <c r="AG13209" s="2"/>
      <c r="AP13209" s="2"/>
      <c r="AY13209" s="2"/>
      <c r="BH13209" s="2"/>
      <c r="BQ13209" s="2"/>
    </row>
    <row r="13210" spans="6:69" x14ac:dyDescent="0.2">
      <c r="F13210" s="9"/>
      <c r="G13210" s="9"/>
      <c r="H13210" s="9"/>
      <c r="I13210" s="9"/>
      <c r="J13210" s="9"/>
      <c r="O13210" s="2"/>
      <c r="X13210" s="2"/>
      <c r="AG13210" s="2"/>
      <c r="AP13210" s="2"/>
      <c r="AY13210" s="2"/>
      <c r="BH13210" s="2"/>
      <c r="BQ13210" s="2"/>
    </row>
    <row r="13211" spans="6:69" x14ac:dyDescent="0.2">
      <c r="F13211" s="9"/>
      <c r="G13211" s="9"/>
      <c r="H13211" s="9"/>
      <c r="I13211" s="9"/>
      <c r="J13211" s="9"/>
      <c r="O13211" s="2"/>
      <c r="X13211" s="2"/>
      <c r="AG13211" s="2"/>
      <c r="AP13211" s="2"/>
      <c r="AY13211" s="2"/>
      <c r="BH13211" s="2"/>
      <c r="BQ13211" s="2"/>
    </row>
    <row r="13212" spans="6:69" x14ac:dyDescent="0.2">
      <c r="F13212" s="9"/>
      <c r="G13212" s="9"/>
      <c r="H13212" s="9"/>
      <c r="I13212" s="9"/>
      <c r="J13212" s="9"/>
      <c r="O13212" s="2"/>
      <c r="X13212" s="2"/>
      <c r="AG13212" s="2"/>
      <c r="AP13212" s="2"/>
      <c r="AY13212" s="2"/>
      <c r="BH13212" s="2"/>
      <c r="BQ13212" s="2"/>
    </row>
    <row r="13213" spans="6:69" x14ac:dyDescent="0.2">
      <c r="F13213" s="9"/>
      <c r="G13213" s="9"/>
      <c r="H13213" s="9"/>
      <c r="I13213" s="9"/>
      <c r="J13213" s="9"/>
      <c r="O13213" s="2"/>
      <c r="X13213" s="2"/>
      <c r="AG13213" s="2"/>
      <c r="AP13213" s="2"/>
      <c r="AY13213" s="2"/>
      <c r="BH13213" s="2"/>
      <c r="BQ13213" s="2"/>
    </row>
    <row r="13214" spans="6:69" x14ac:dyDescent="0.2">
      <c r="F13214" s="9"/>
      <c r="G13214" s="9"/>
      <c r="H13214" s="9"/>
      <c r="I13214" s="9"/>
      <c r="J13214" s="9"/>
      <c r="O13214" s="2"/>
      <c r="X13214" s="2"/>
      <c r="AG13214" s="2"/>
      <c r="AP13214" s="2"/>
      <c r="AY13214" s="2"/>
      <c r="BH13214" s="2"/>
      <c r="BQ13214" s="2"/>
    </row>
    <row r="13215" spans="6:69" x14ac:dyDescent="0.2">
      <c r="F13215" s="9"/>
      <c r="G13215" s="9"/>
      <c r="H13215" s="9"/>
      <c r="I13215" s="9"/>
      <c r="J13215" s="9"/>
      <c r="O13215" s="2"/>
      <c r="X13215" s="2"/>
      <c r="AG13215" s="2"/>
      <c r="AP13215" s="2"/>
      <c r="AY13215" s="2"/>
      <c r="BH13215" s="2"/>
      <c r="BQ13215" s="2"/>
    </row>
    <row r="13216" spans="6:69" x14ac:dyDescent="0.2">
      <c r="F13216" s="9"/>
      <c r="G13216" s="9"/>
      <c r="H13216" s="9"/>
      <c r="I13216" s="9"/>
      <c r="J13216" s="9"/>
      <c r="O13216" s="2"/>
      <c r="X13216" s="2"/>
      <c r="AG13216" s="2"/>
      <c r="AP13216" s="2"/>
      <c r="AY13216" s="2"/>
      <c r="BH13216" s="2"/>
      <c r="BQ13216" s="2"/>
    </row>
    <row r="13217" spans="6:69" x14ac:dyDescent="0.2">
      <c r="F13217" s="9"/>
      <c r="G13217" s="9"/>
      <c r="H13217" s="9"/>
      <c r="I13217" s="9"/>
      <c r="J13217" s="9"/>
      <c r="O13217" s="2"/>
      <c r="X13217" s="2"/>
      <c r="AG13217" s="2"/>
      <c r="AP13217" s="2"/>
      <c r="AY13217" s="2"/>
      <c r="BH13217" s="2"/>
      <c r="BQ13217" s="2"/>
    </row>
    <row r="13218" spans="6:69" x14ac:dyDescent="0.2">
      <c r="F13218" s="9"/>
      <c r="G13218" s="9"/>
      <c r="H13218" s="9"/>
      <c r="I13218" s="9"/>
      <c r="J13218" s="9"/>
      <c r="O13218" s="2"/>
      <c r="X13218" s="2"/>
      <c r="AG13218" s="2"/>
      <c r="AP13218" s="2"/>
      <c r="AY13218" s="2"/>
      <c r="BH13218" s="2"/>
      <c r="BQ13218" s="2"/>
    </row>
    <row r="13219" spans="6:69" x14ac:dyDescent="0.2">
      <c r="F13219" s="9"/>
      <c r="G13219" s="9"/>
      <c r="H13219" s="9"/>
      <c r="I13219" s="9"/>
      <c r="J13219" s="9"/>
      <c r="O13219" s="2"/>
      <c r="X13219" s="2"/>
      <c r="AG13219" s="2"/>
      <c r="AP13219" s="2"/>
      <c r="AY13219" s="2"/>
      <c r="BH13219" s="2"/>
      <c r="BQ13219" s="2"/>
    </row>
    <row r="13220" spans="6:69" x14ac:dyDescent="0.2">
      <c r="F13220" s="9"/>
      <c r="G13220" s="9"/>
      <c r="H13220" s="9"/>
      <c r="I13220" s="9"/>
      <c r="J13220" s="9"/>
      <c r="O13220" s="2"/>
      <c r="X13220" s="2"/>
      <c r="AG13220" s="2"/>
      <c r="AP13220" s="2"/>
      <c r="AY13220" s="2"/>
      <c r="BH13220" s="2"/>
      <c r="BQ13220" s="2"/>
    </row>
    <row r="13221" spans="6:69" x14ac:dyDescent="0.2">
      <c r="F13221" s="9"/>
      <c r="G13221" s="9"/>
      <c r="H13221" s="9"/>
      <c r="I13221" s="9"/>
      <c r="J13221" s="9"/>
      <c r="O13221" s="2"/>
      <c r="X13221" s="2"/>
      <c r="AG13221" s="2"/>
      <c r="AP13221" s="2"/>
      <c r="AY13221" s="2"/>
      <c r="BH13221" s="2"/>
      <c r="BQ13221" s="2"/>
    </row>
    <row r="13222" spans="6:69" x14ac:dyDescent="0.2">
      <c r="F13222" s="9"/>
      <c r="G13222" s="9"/>
      <c r="H13222" s="9"/>
      <c r="I13222" s="9"/>
      <c r="J13222" s="9"/>
      <c r="O13222" s="2"/>
      <c r="X13222" s="2"/>
      <c r="AG13222" s="2"/>
      <c r="AP13222" s="2"/>
      <c r="AY13222" s="2"/>
      <c r="BH13222" s="2"/>
      <c r="BQ13222" s="2"/>
    </row>
    <row r="13223" spans="6:69" x14ac:dyDescent="0.2">
      <c r="F13223" s="9"/>
      <c r="G13223" s="9"/>
      <c r="H13223" s="9"/>
      <c r="I13223" s="9"/>
      <c r="J13223" s="9"/>
      <c r="O13223" s="2"/>
      <c r="X13223" s="2"/>
      <c r="AG13223" s="2"/>
      <c r="AP13223" s="2"/>
      <c r="AY13223" s="2"/>
      <c r="BH13223" s="2"/>
      <c r="BQ13223" s="2"/>
    </row>
    <row r="13224" spans="6:69" x14ac:dyDescent="0.2">
      <c r="F13224" s="9"/>
      <c r="G13224" s="9"/>
      <c r="H13224" s="9"/>
      <c r="I13224" s="9"/>
      <c r="J13224" s="9"/>
      <c r="O13224" s="2"/>
      <c r="X13224" s="2"/>
      <c r="AG13224" s="2"/>
      <c r="AP13224" s="2"/>
      <c r="AY13224" s="2"/>
      <c r="BH13224" s="2"/>
      <c r="BQ13224" s="2"/>
    </row>
    <row r="13225" spans="6:69" x14ac:dyDescent="0.2">
      <c r="F13225" s="9"/>
      <c r="G13225" s="9"/>
      <c r="H13225" s="9"/>
      <c r="I13225" s="9"/>
      <c r="J13225" s="9"/>
      <c r="O13225" s="2"/>
      <c r="X13225" s="2"/>
      <c r="AG13225" s="2"/>
      <c r="AP13225" s="2"/>
      <c r="AY13225" s="2"/>
      <c r="BH13225" s="2"/>
      <c r="BQ13225" s="2"/>
    </row>
    <row r="13226" spans="6:69" x14ac:dyDescent="0.2">
      <c r="F13226" s="9"/>
      <c r="G13226" s="9"/>
      <c r="H13226" s="9"/>
      <c r="I13226" s="9"/>
      <c r="J13226" s="9"/>
      <c r="O13226" s="2"/>
      <c r="X13226" s="2"/>
      <c r="AG13226" s="2"/>
      <c r="AP13226" s="2"/>
      <c r="AY13226" s="2"/>
      <c r="BH13226" s="2"/>
      <c r="BQ13226" s="2"/>
    </row>
    <row r="13227" spans="6:69" x14ac:dyDescent="0.2">
      <c r="F13227" s="9"/>
      <c r="G13227" s="9"/>
      <c r="H13227" s="9"/>
      <c r="I13227" s="9"/>
      <c r="J13227" s="9"/>
      <c r="O13227" s="2"/>
      <c r="X13227" s="2"/>
      <c r="AG13227" s="2"/>
      <c r="AP13227" s="2"/>
      <c r="AY13227" s="2"/>
      <c r="BH13227" s="2"/>
      <c r="BQ13227" s="2"/>
    </row>
    <row r="13228" spans="6:69" x14ac:dyDescent="0.2">
      <c r="F13228" s="9"/>
      <c r="G13228" s="9"/>
      <c r="H13228" s="9"/>
      <c r="I13228" s="9"/>
      <c r="J13228" s="9"/>
      <c r="O13228" s="2"/>
      <c r="X13228" s="2"/>
      <c r="AG13228" s="2"/>
      <c r="AP13228" s="2"/>
      <c r="AY13228" s="2"/>
      <c r="BH13228" s="2"/>
      <c r="BQ13228" s="2"/>
    </row>
    <row r="13229" spans="6:69" x14ac:dyDescent="0.2">
      <c r="F13229" s="9"/>
      <c r="G13229" s="9"/>
      <c r="H13229" s="9"/>
      <c r="I13229" s="9"/>
      <c r="J13229" s="9"/>
      <c r="O13229" s="2"/>
      <c r="X13229" s="2"/>
      <c r="AG13229" s="2"/>
      <c r="AP13229" s="2"/>
      <c r="AY13229" s="2"/>
      <c r="BH13229" s="2"/>
      <c r="BQ13229" s="2"/>
    </row>
    <row r="13230" spans="6:69" x14ac:dyDescent="0.2">
      <c r="F13230" s="9"/>
      <c r="G13230" s="9"/>
      <c r="H13230" s="9"/>
      <c r="I13230" s="9"/>
      <c r="J13230" s="9"/>
      <c r="O13230" s="2"/>
      <c r="X13230" s="2"/>
      <c r="AG13230" s="2"/>
      <c r="AP13230" s="2"/>
      <c r="AY13230" s="2"/>
      <c r="BH13230" s="2"/>
      <c r="BQ13230" s="2"/>
    </row>
    <row r="13231" spans="6:69" x14ac:dyDescent="0.2">
      <c r="F13231" s="9"/>
      <c r="G13231" s="9"/>
      <c r="H13231" s="9"/>
      <c r="I13231" s="9"/>
      <c r="J13231" s="9"/>
      <c r="O13231" s="2"/>
      <c r="X13231" s="2"/>
      <c r="AG13231" s="2"/>
      <c r="AP13231" s="2"/>
      <c r="AY13231" s="2"/>
      <c r="BH13231" s="2"/>
      <c r="BQ13231" s="2"/>
    </row>
    <row r="13232" spans="6:69" x14ac:dyDescent="0.2">
      <c r="F13232" s="9"/>
      <c r="G13232" s="9"/>
      <c r="H13232" s="9"/>
      <c r="I13232" s="9"/>
      <c r="J13232" s="9"/>
      <c r="O13232" s="2"/>
      <c r="X13232" s="2"/>
      <c r="AG13232" s="2"/>
      <c r="AP13232" s="2"/>
      <c r="AY13232" s="2"/>
      <c r="BH13232" s="2"/>
      <c r="BQ13232" s="2"/>
    </row>
    <row r="13233" spans="6:69" x14ac:dyDescent="0.2">
      <c r="F13233" s="9"/>
      <c r="G13233" s="9"/>
      <c r="H13233" s="9"/>
      <c r="I13233" s="9"/>
      <c r="J13233" s="9"/>
      <c r="O13233" s="2"/>
      <c r="X13233" s="2"/>
      <c r="AG13233" s="2"/>
      <c r="AP13233" s="2"/>
      <c r="AY13233" s="2"/>
      <c r="BH13233" s="2"/>
      <c r="BQ13233" s="2"/>
    </row>
    <row r="13234" spans="6:69" x14ac:dyDescent="0.2">
      <c r="F13234" s="9"/>
      <c r="G13234" s="9"/>
      <c r="H13234" s="9"/>
      <c r="I13234" s="9"/>
      <c r="J13234" s="9"/>
      <c r="O13234" s="2"/>
      <c r="X13234" s="2"/>
      <c r="AG13234" s="2"/>
      <c r="AP13234" s="2"/>
      <c r="AY13234" s="2"/>
      <c r="BH13234" s="2"/>
      <c r="BQ13234" s="2"/>
    </row>
    <row r="13235" spans="6:69" x14ac:dyDescent="0.2">
      <c r="F13235" s="9"/>
      <c r="G13235" s="9"/>
      <c r="H13235" s="9"/>
      <c r="I13235" s="9"/>
      <c r="J13235" s="9"/>
      <c r="O13235" s="2"/>
      <c r="X13235" s="2"/>
      <c r="AG13235" s="2"/>
      <c r="AP13235" s="2"/>
      <c r="AY13235" s="2"/>
      <c r="BH13235" s="2"/>
      <c r="BQ13235" s="2"/>
    </row>
    <row r="13236" spans="6:69" x14ac:dyDescent="0.2">
      <c r="F13236" s="9"/>
      <c r="G13236" s="9"/>
      <c r="H13236" s="9"/>
      <c r="I13236" s="9"/>
      <c r="J13236" s="9"/>
      <c r="O13236" s="2"/>
      <c r="X13236" s="2"/>
      <c r="AG13236" s="2"/>
      <c r="AP13236" s="2"/>
      <c r="AY13236" s="2"/>
      <c r="BH13236" s="2"/>
      <c r="BQ13236" s="2"/>
    </row>
    <row r="13237" spans="6:69" x14ac:dyDescent="0.2">
      <c r="F13237" s="9"/>
      <c r="G13237" s="9"/>
      <c r="H13237" s="9"/>
      <c r="I13237" s="9"/>
      <c r="J13237" s="9"/>
      <c r="O13237" s="2"/>
      <c r="X13237" s="2"/>
      <c r="AG13237" s="2"/>
      <c r="AP13237" s="2"/>
      <c r="AY13237" s="2"/>
      <c r="BH13237" s="2"/>
      <c r="BQ13237" s="2"/>
    </row>
    <row r="13238" spans="6:69" x14ac:dyDescent="0.2">
      <c r="F13238" s="9"/>
      <c r="G13238" s="9"/>
      <c r="H13238" s="9"/>
      <c r="I13238" s="9"/>
      <c r="J13238" s="9"/>
      <c r="O13238" s="2"/>
      <c r="X13238" s="2"/>
      <c r="AG13238" s="2"/>
      <c r="AP13238" s="2"/>
      <c r="AY13238" s="2"/>
      <c r="BH13238" s="2"/>
      <c r="BQ13238" s="2"/>
    </row>
    <row r="13239" spans="6:69" x14ac:dyDescent="0.2">
      <c r="F13239" s="9"/>
      <c r="G13239" s="9"/>
      <c r="H13239" s="9"/>
      <c r="I13239" s="9"/>
      <c r="J13239" s="9"/>
      <c r="O13239" s="2"/>
      <c r="X13239" s="2"/>
      <c r="AG13239" s="2"/>
      <c r="AP13239" s="2"/>
      <c r="AY13239" s="2"/>
      <c r="BH13239" s="2"/>
      <c r="BQ13239" s="2"/>
    </row>
    <row r="13240" spans="6:69" x14ac:dyDescent="0.2">
      <c r="F13240" s="9"/>
      <c r="G13240" s="9"/>
      <c r="H13240" s="9"/>
      <c r="I13240" s="9"/>
      <c r="J13240" s="9"/>
      <c r="O13240" s="2"/>
      <c r="X13240" s="2"/>
      <c r="AG13240" s="2"/>
      <c r="AP13240" s="2"/>
      <c r="AY13240" s="2"/>
      <c r="BH13240" s="2"/>
      <c r="BQ13240" s="2"/>
    </row>
    <row r="13241" spans="6:69" x14ac:dyDescent="0.2">
      <c r="F13241" s="9"/>
      <c r="G13241" s="9"/>
      <c r="H13241" s="9"/>
      <c r="I13241" s="9"/>
      <c r="J13241" s="9"/>
      <c r="O13241" s="2"/>
      <c r="X13241" s="2"/>
      <c r="AG13241" s="2"/>
      <c r="AP13241" s="2"/>
      <c r="AY13241" s="2"/>
      <c r="BH13241" s="2"/>
      <c r="BQ13241" s="2"/>
    </row>
    <row r="13242" spans="6:69" x14ac:dyDescent="0.2">
      <c r="F13242" s="9"/>
      <c r="G13242" s="9"/>
      <c r="H13242" s="9"/>
      <c r="I13242" s="9"/>
      <c r="J13242" s="9"/>
      <c r="O13242" s="2"/>
      <c r="X13242" s="2"/>
      <c r="AG13242" s="2"/>
      <c r="AP13242" s="2"/>
      <c r="AY13242" s="2"/>
      <c r="BH13242" s="2"/>
      <c r="BQ13242" s="2"/>
    </row>
    <row r="13243" spans="6:69" x14ac:dyDescent="0.2">
      <c r="F13243" s="9"/>
      <c r="G13243" s="9"/>
      <c r="H13243" s="9"/>
      <c r="I13243" s="9"/>
      <c r="J13243" s="9"/>
      <c r="O13243" s="2"/>
      <c r="X13243" s="2"/>
      <c r="AG13243" s="2"/>
      <c r="AP13243" s="2"/>
      <c r="AY13243" s="2"/>
      <c r="BH13243" s="2"/>
      <c r="BQ13243" s="2"/>
    </row>
    <row r="13244" spans="6:69" x14ac:dyDescent="0.2">
      <c r="F13244" s="9"/>
      <c r="G13244" s="9"/>
      <c r="H13244" s="9"/>
      <c r="I13244" s="9"/>
      <c r="J13244" s="9"/>
      <c r="O13244" s="2"/>
      <c r="X13244" s="2"/>
      <c r="AG13244" s="2"/>
      <c r="AP13244" s="2"/>
      <c r="AY13244" s="2"/>
      <c r="BH13244" s="2"/>
      <c r="BQ13244" s="2"/>
    </row>
    <row r="13245" spans="6:69" x14ac:dyDescent="0.2">
      <c r="F13245" s="9"/>
      <c r="G13245" s="9"/>
      <c r="H13245" s="9"/>
      <c r="I13245" s="9"/>
      <c r="J13245" s="9"/>
      <c r="O13245" s="2"/>
      <c r="X13245" s="2"/>
      <c r="AG13245" s="2"/>
      <c r="AP13245" s="2"/>
      <c r="AY13245" s="2"/>
      <c r="BH13245" s="2"/>
      <c r="BQ13245" s="2"/>
    </row>
    <row r="13246" spans="6:69" x14ac:dyDescent="0.2">
      <c r="F13246" s="9"/>
      <c r="G13246" s="9"/>
      <c r="H13246" s="9"/>
      <c r="I13246" s="9"/>
      <c r="J13246" s="9"/>
      <c r="O13246" s="2"/>
      <c r="X13246" s="2"/>
      <c r="AG13246" s="2"/>
      <c r="AP13246" s="2"/>
      <c r="AY13246" s="2"/>
      <c r="BH13246" s="2"/>
      <c r="BQ13246" s="2"/>
    </row>
    <row r="13247" spans="6:69" x14ac:dyDescent="0.2">
      <c r="F13247" s="9"/>
      <c r="G13247" s="9"/>
      <c r="H13247" s="9"/>
      <c r="I13247" s="9"/>
      <c r="J13247" s="9"/>
      <c r="O13247" s="2"/>
      <c r="X13247" s="2"/>
      <c r="AG13247" s="2"/>
      <c r="AP13247" s="2"/>
      <c r="AY13247" s="2"/>
      <c r="BH13247" s="2"/>
      <c r="BQ13247" s="2"/>
    </row>
    <row r="13248" spans="6:69" x14ac:dyDescent="0.2">
      <c r="F13248" s="9"/>
      <c r="G13248" s="9"/>
      <c r="H13248" s="9"/>
      <c r="I13248" s="9"/>
      <c r="J13248" s="9"/>
      <c r="O13248" s="2"/>
      <c r="X13248" s="2"/>
      <c r="AG13248" s="2"/>
      <c r="AP13248" s="2"/>
      <c r="AY13248" s="2"/>
      <c r="BH13248" s="2"/>
      <c r="BQ13248" s="2"/>
    </row>
    <row r="13249" spans="6:69" x14ac:dyDescent="0.2">
      <c r="F13249" s="9"/>
      <c r="G13249" s="9"/>
      <c r="H13249" s="9"/>
      <c r="I13249" s="9"/>
      <c r="J13249" s="9"/>
      <c r="O13249" s="2"/>
      <c r="X13249" s="2"/>
      <c r="AG13249" s="2"/>
      <c r="AP13249" s="2"/>
      <c r="AY13249" s="2"/>
      <c r="BH13249" s="2"/>
      <c r="BQ13249" s="2"/>
    </row>
    <row r="13250" spans="6:69" x14ac:dyDescent="0.2">
      <c r="F13250" s="9"/>
      <c r="G13250" s="9"/>
      <c r="H13250" s="9"/>
      <c r="I13250" s="9"/>
      <c r="J13250" s="9"/>
      <c r="O13250" s="2"/>
      <c r="X13250" s="2"/>
      <c r="AG13250" s="2"/>
      <c r="AP13250" s="2"/>
      <c r="AY13250" s="2"/>
      <c r="BH13250" s="2"/>
      <c r="BQ13250" s="2"/>
    </row>
    <row r="13251" spans="6:69" x14ac:dyDescent="0.2">
      <c r="F13251" s="9"/>
      <c r="G13251" s="9"/>
      <c r="H13251" s="9"/>
      <c r="I13251" s="9"/>
      <c r="J13251" s="9"/>
      <c r="O13251" s="2"/>
      <c r="X13251" s="2"/>
      <c r="AG13251" s="2"/>
      <c r="AP13251" s="2"/>
      <c r="AY13251" s="2"/>
      <c r="BH13251" s="2"/>
      <c r="BQ13251" s="2"/>
    </row>
    <row r="13252" spans="6:69" x14ac:dyDescent="0.2">
      <c r="F13252" s="9"/>
      <c r="G13252" s="9"/>
      <c r="H13252" s="9"/>
      <c r="I13252" s="9"/>
      <c r="J13252" s="9"/>
      <c r="O13252" s="2"/>
      <c r="X13252" s="2"/>
      <c r="AG13252" s="2"/>
      <c r="AP13252" s="2"/>
      <c r="AY13252" s="2"/>
      <c r="BH13252" s="2"/>
      <c r="BQ13252" s="2"/>
    </row>
    <row r="13253" spans="6:69" x14ac:dyDescent="0.2">
      <c r="F13253" s="9"/>
      <c r="G13253" s="9"/>
      <c r="H13253" s="9"/>
      <c r="I13253" s="9"/>
      <c r="J13253" s="9"/>
      <c r="O13253" s="2"/>
      <c r="X13253" s="2"/>
      <c r="AG13253" s="2"/>
      <c r="AP13253" s="2"/>
      <c r="AY13253" s="2"/>
      <c r="BH13253" s="2"/>
      <c r="BQ13253" s="2"/>
    </row>
    <row r="13254" spans="6:69" x14ac:dyDescent="0.2">
      <c r="F13254" s="9"/>
      <c r="G13254" s="9"/>
      <c r="H13254" s="9"/>
      <c r="I13254" s="9"/>
      <c r="J13254" s="9"/>
      <c r="O13254" s="2"/>
      <c r="X13254" s="2"/>
      <c r="AG13254" s="2"/>
      <c r="AP13254" s="2"/>
      <c r="AY13254" s="2"/>
      <c r="BH13254" s="2"/>
      <c r="BQ13254" s="2"/>
    </row>
    <row r="13255" spans="6:69" x14ac:dyDescent="0.2">
      <c r="F13255" s="9"/>
      <c r="G13255" s="9"/>
      <c r="H13255" s="9"/>
      <c r="I13255" s="9"/>
      <c r="J13255" s="9"/>
      <c r="O13255" s="2"/>
      <c r="X13255" s="2"/>
      <c r="AG13255" s="2"/>
      <c r="AP13255" s="2"/>
      <c r="AY13255" s="2"/>
      <c r="BH13255" s="2"/>
      <c r="BQ13255" s="2"/>
    </row>
    <row r="13256" spans="6:69" x14ac:dyDescent="0.2">
      <c r="F13256" s="9"/>
      <c r="G13256" s="9"/>
      <c r="H13256" s="9"/>
      <c r="I13256" s="9"/>
      <c r="J13256" s="9"/>
      <c r="O13256" s="2"/>
      <c r="X13256" s="2"/>
      <c r="AG13256" s="2"/>
      <c r="AP13256" s="2"/>
      <c r="AY13256" s="2"/>
      <c r="BH13256" s="2"/>
      <c r="BQ13256" s="2"/>
    </row>
    <row r="13257" spans="6:69" x14ac:dyDescent="0.2">
      <c r="F13257" s="9"/>
      <c r="G13257" s="9"/>
      <c r="H13257" s="9"/>
      <c r="I13257" s="9"/>
      <c r="J13257" s="9"/>
      <c r="O13257" s="2"/>
      <c r="X13257" s="2"/>
      <c r="AG13257" s="2"/>
      <c r="AP13257" s="2"/>
      <c r="AY13257" s="2"/>
      <c r="BH13257" s="2"/>
      <c r="BQ13257" s="2"/>
    </row>
    <row r="13258" spans="6:69" x14ac:dyDescent="0.2">
      <c r="F13258" s="9"/>
      <c r="G13258" s="9"/>
      <c r="H13258" s="9"/>
      <c r="I13258" s="9"/>
      <c r="J13258" s="9"/>
      <c r="O13258" s="2"/>
      <c r="X13258" s="2"/>
      <c r="AG13258" s="2"/>
      <c r="AP13258" s="2"/>
      <c r="AY13258" s="2"/>
      <c r="BH13258" s="2"/>
      <c r="BQ13258" s="2"/>
    </row>
    <row r="13259" spans="6:69" x14ac:dyDescent="0.2">
      <c r="F13259" s="9"/>
      <c r="G13259" s="9"/>
      <c r="H13259" s="9"/>
      <c r="I13259" s="9"/>
      <c r="J13259" s="9"/>
      <c r="O13259" s="2"/>
      <c r="X13259" s="2"/>
      <c r="AG13259" s="2"/>
      <c r="AP13259" s="2"/>
      <c r="AY13259" s="2"/>
      <c r="BH13259" s="2"/>
      <c r="BQ13259" s="2"/>
    </row>
    <row r="13260" spans="6:69" x14ac:dyDescent="0.2">
      <c r="F13260" s="9"/>
      <c r="G13260" s="9"/>
      <c r="H13260" s="9"/>
      <c r="I13260" s="9"/>
      <c r="J13260" s="9"/>
      <c r="O13260" s="2"/>
      <c r="X13260" s="2"/>
      <c r="AG13260" s="2"/>
      <c r="AP13260" s="2"/>
      <c r="AY13260" s="2"/>
      <c r="BH13260" s="2"/>
      <c r="BQ13260" s="2"/>
    </row>
    <row r="13261" spans="6:69" x14ac:dyDescent="0.2">
      <c r="F13261" s="9"/>
      <c r="G13261" s="9"/>
      <c r="H13261" s="9"/>
      <c r="I13261" s="9"/>
      <c r="J13261" s="9"/>
      <c r="O13261" s="2"/>
      <c r="X13261" s="2"/>
      <c r="AG13261" s="2"/>
      <c r="AP13261" s="2"/>
      <c r="AY13261" s="2"/>
      <c r="BH13261" s="2"/>
      <c r="BQ13261" s="2"/>
    </row>
    <row r="13262" spans="6:69" x14ac:dyDescent="0.2">
      <c r="F13262" s="9"/>
      <c r="G13262" s="9"/>
      <c r="H13262" s="9"/>
      <c r="I13262" s="9"/>
      <c r="J13262" s="9"/>
      <c r="O13262" s="2"/>
      <c r="X13262" s="2"/>
      <c r="AG13262" s="2"/>
      <c r="AP13262" s="2"/>
      <c r="AY13262" s="2"/>
      <c r="BH13262" s="2"/>
      <c r="BQ13262" s="2"/>
    </row>
    <row r="13263" spans="6:69" x14ac:dyDescent="0.2">
      <c r="F13263" s="9"/>
      <c r="G13263" s="9"/>
      <c r="H13263" s="9"/>
      <c r="I13263" s="9"/>
      <c r="J13263" s="9"/>
      <c r="O13263" s="2"/>
      <c r="X13263" s="2"/>
      <c r="AG13263" s="2"/>
      <c r="AP13263" s="2"/>
      <c r="AY13263" s="2"/>
      <c r="BH13263" s="2"/>
      <c r="BQ13263" s="2"/>
    </row>
    <row r="13264" spans="6:69" x14ac:dyDescent="0.2">
      <c r="F13264" s="9"/>
      <c r="G13264" s="9"/>
      <c r="H13264" s="9"/>
      <c r="I13264" s="9"/>
      <c r="J13264" s="9"/>
      <c r="O13264" s="2"/>
      <c r="X13264" s="2"/>
      <c r="AG13264" s="2"/>
      <c r="AP13264" s="2"/>
      <c r="AY13264" s="2"/>
      <c r="BH13264" s="2"/>
      <c r="BQ13264" s="2"/>
    </row>
    <row r="13265" spans="6:69" x14ac:dyDescent="0.2">
      <c r="F13265" s="9"/>
      <c r="G13265" s="9"/>
      <c r="H13265" s="9"/>
      <c r="I13265" s="9"/>
      <c r="J13265" s="9"/>
      <c r="O13265" s="2"/>
      <c r="X13265" s="2"/>
      <c r="AG13265" s="2"/>
      <c r="AP13265" s="2"/>
      <c r="AY13265" s="2"/>
      <c r="BH13265" s="2"/>
      <c r="BQ13265" s="2"/>
    </row>
    <row r="13266" spans="6:69" x14ac:dyDescent="0.2">
      <c r="F13266" s="9"/>
      <c r="G13266" s="9"/>
      <c r="H13266" s="9"/>
      <c r="I13266" s="9"/>
      <c r="J13266" s="9"/>
      <c r="O13266" s="2"/>
      <c r="X13266" s="2"/>
      <c r="AG13266" s="2"/>
      <c r="AP13266" s="2"/>
      <c r="AY13266" s="2"/>
      <c r="BH13266" s="2"/>
      <c r="BQ13266" s="2"/>
    </row>
    <row r="13267" spans="6:69" x14ac:dyDescent="0.2">
      <c r="F13267" s="9"/>
      <c r="G13267" s="9"/>
      <c r="H13267" s="9"/>
      <c r="I13267" s="9"/>
      <c r="J13267" s="9"/>
      <c r="O13267" s="2"/>
      <c r="X13267" s="2"/>
      <c r="AG13267" s="2"/>
      <c r="AP13267" s="2"/>
      <c r="AY13267" s="2"/>
      <c r="BH13267" s="2"/>
      <c r="BQ13267" s="2"/>
    </row>
    <row r="13268" spans="6:69" x14ac:dyDescent="0.2">
      <c r="F13268" s="9"/>
      <c r="G13268" s="9"/>
      <c r="H13268" s="9"/>
      <c r="I13268" s="9"/>
      <c r="J13268" s="9"/>
      <c r="O13268" s="2"/>
      <c r="X13268" s="2"/>
      <c r="AG13268" s="2"/>
      <c r="AP13268" s="2"/>
      <c r="AY13268" s="2"/>
      <c r="BH13268" s="2"/>
      <c r="BQ13268" s="2"/>
    </row>
    <row r="13269" spans="6:69" x14ac:dyDescent="0.2">
      <c r="F13269" s="9"/>
      <c r="G13269" s="9"/>
      <c r="H13269" s="9"/>
      <c r="I13269" s="9"/>
      <c r="J13269" s="9"/>
      <c r="O13269" s="2"/>
      <c r="X13269" s="2"/>
      <c r="AG13269" s="2"/>
      <c r="AP13269" s="2"/>
      <c r="AY13269" s="2"/>
      <c r="BH13269" s="2"/>
      <c r="BQ13269" s="2"/>
    </row>
    <row r="13270" spans="6:69" x14ac:dyDescent="0.2">
      <c r="F13270" s="9"/>
      <c r="G13270" s="9"/>
      <c r="H13270" s="9"/>
      <c r="I13270" s="9"/>
      <c r="J13270" s="9"/>
      <c r="O13270" s="2"/>
      <c r="X13270" s="2"/>
      <c r="AG13270" s="2"/>
      <c r="AP13270" s="2"/>
      <c r="AY13270" s="2"/>
      <c r="BH13270" s="2"/>
      <c r="BQ13270" s="2"/>
    </row>
    <row r="13271" spans="6:69" x14ac:dyDescent="0.2">
      <c r="F13271" s="9"/>
      <c r="G13271" s="9"/>
      <c r="H13271" s="9"/>
      <c r="I13271" s="9"/>
      <c r="J13271" s="9"/>
      <c r="O13271" s="2"/>
      <c r="X13271" s="2"/>
      <c r="AG13271" s="2"/>
      <c r="AP13271" s="2"/>
      <c r="AY13271" s="2"/>
      <c r="BH13271" s="2"/>
      <c r="BQ13271" s="2"/>
    </row>
    <row r="13272" spans="6:69" x14ac:dyDescent="0.2">
      <c r="F13272" s="9"/>
      <c r="G13272" s="9"/>
      <c r="H13272" s="9"/>
      <c r="I13272" s="9"/>
      <c r="J13272" s="9"/>
      <c r="O13272" s="2"/>
      <c r="X13272" s="2"/>
      <c r="AG13272" s="2"/>
      <c r="AP13272" s="2"/>
      <c r="AY13272" s="2"/>
      <c r="BH13272" s="2"/>
      <c r="BQ13272" s="2"/>
    </row>
    <row r="13273" spans="6:69" x14ac:dyDescent="0.2">
      <c r="F13273" s="9"/>
      <c r="G13273" s="9"/>
      <c r="H13273" s="9"/>
      <c r="I13273" s="9"/>
      <c r="J13273" s="9"/>
      <c r="O13273" s="2"/>
      <c r="X13273" s="2"/>
      <c r="AG13273" s="2"/>
      <c r="AP13273" s="2"/>
      <c r="AY13273" s="2"/>
      <c r="BH13273" s="2"/>
      <c r="BQ13273" s="2"/>
    </row>
    <row r="13274" spans="6:69" x14ac:dyDescent="0.2">
      <c r="F13274" s="9"/>
      <c r="G13274" s="9"/>
      <c r="H13274" s="9"/>
      <c r="I13274" s="9"/>
      <c r="J13274" s="9"/>
      <c r="O13274" s="2"/>
      <c r="X13274" s="2"/>
      <c r="AG13274" s="2"/>
      <c r="AP13274" s="2"/>
      <c r="AY13274" s="2"/>
      <c r="BH13274" s="2"/>
      <c r="BQ13274" s="2"/>
    </row>
    <row r="13275" spans="6:69" x14ac:dyDescent="0.2">
      <c r="F13275" s="9"/>
      <c r="G13275" s="9"/>
      <c r="H13275" s="9"/>
      <c r="I13275" s="9"/>
      <c r="J13275" s="9"/>
      <c r="O13275" s="2"/>
      <c r="X13275" s="2"/>
      <c r="AG13275" s="2"/>
      <c r="AP13275" s="2"/>
      <c r="AY13275" s="2"/>
      <c r="BH13275" s="2"/>
      <c r="BQ13275" s="2"/>
    </row>
    <row r="13276" spans="6:69" x14ac:dyDescent="0.2">
      <c r="F13276" s="9"/>
      <c r="G13276" s="9"/>
      <c r="H13276" s="9"/>
      <c r="I13276" s="9"/>
      <c r="J13276" s="9"/>
      <c r="O13276" s="2"/>
      <c r="X13276" s="2"/>
      <c r="AG13276" s="2"/>
      <c r="AP13276" s="2"/>
      <c r="AY13276" s="2"/>
      <c r="BH13276" s="2"/>
      <c r="BQ13276" s="2"/>
    </row>
    <row r="13277" spans="6:69" x14ac:dyDescent="0.2">
      <c r="F13277" s="9"/>
      <c r="G13277" s="9"/>
      <c r="H13277" s="9"/>
      <c r="I13277" s="9"/>
      <c r="J13277" s="9"/>
      <c r="O13277" s="2"/>
      <c r="X13277" s="2"/>
      <c r="AG13277" s="2"/>
      <c r="AP13277" s="2"/>
      <c r="AY13277" s="2"/>
      <c r="BH13277" s="2"/>
      <c r="BQ13277" s="2"/>
    </row>
    <row r="13278" spans="6:69" x14ac:dyDescent="0.2">
      <c r="F13278" s="9"/>
      <c r="G13278" s="9"/>
      <c r="H13278" s="9"/>
      <c r="I13278" s="9"/>
      <c r="J13278" s="9"/>
      <c r="O13278" s="2"/>
      <c r="X13278" s="2"/>
      <c r="AG13278" s="2"/>
      <c r="AP13278" s="2"/>
      <c r="AY13278" s="2"/>
      <c r="BH13278" s="2"/>
      <c r="BQ13278" s="2"/>
    </row>
    <row r="13279" spans="6:69" x14ac:dyDescent="0.2">
      <c r="F13279" s="9"/>
      <c r="G13279" s="9"/>
      <c r="H13279" s="9"/>
      <c r="I13279" s="9"/>
      <c r="J13279" s="9"/>
      <c r="O13279" s="2"/>
      <c r="X13279" s="2"/>
      <c r="AG13279" s="2"/>
      <c r="AP13279" s="2"/>
      <c r="AY13279" s="2"/>
      <c r="BH13279" s="2"/>
      <c r="BQ13279" s="2"/>
    </row>
    <row r="13280" spans="6:69" x14ac:dyDescent="0.2">
      <c r="F13280" s="9"/>
      <c r="G13280" s="9"/>
      <c r="H13280" s="9"/>
      <c r="I13280" s="9"/>
      <c r="J13280" s="9"/>
      <c r="O13280" s="2"/>
      <c r="X13280" s="2"/>
      <c r="AG13280" s="2"/>
      <c r="AP13280" s="2"/>
      <c r="AY13280" s="2"/>
      <c r="BH13280" s="2"/>
      <c r="BQ13280" s="2"/>
    </row>
    <row r="13281" spans="6:69" x14ac:dyDescent="0.2">
      <c r="F13281" s="9"/>
      <c r="G13281" s="9"/>
      <c r="H13281" s="9"/>
      <c r="I13281" s="9"/>
      <c r="J13281" s="9"/>
      <c r="O13281" s="2"/>
      <c r="X13281" s="2"/>
      <c r="AG13281" s="2"/>
      <c r="AP13281" s="2"/>
      <c r="AY13281" s="2"/>
      <c r="BH13281" s="2"/>
      <c r="BQ13281" s="2"/>
    </row>
    <row r="13282" spans="6:69" x14ac:dyDescent="0.2">
      <c r="F13282" s="9"/>
      <c r="G13282" s="9"/>
      <c r="H13282" s="9"/>
      <c r="I13282" s="9"/>
      <c r="J13282" s="9"/>
      <c r="O13282" s="2"/>
      <c r="X13282" s="2"/>
      <c r="AG13282" s="2"/>
      <c r="AP13282" s="2"/>
      <c r="AY13282" s="2"/>
      <c r="BH13282" s="2"/>
      <c r="BQ13282" s="2"/>
    </row>
    <row r="13283" spans="6:69" x14ac:dyDescent="0.2">
      <c r="F13283" s="9"/>
      <c r="G13283" s="9"/>
      <c r="H13283" s="9"/>
      <c r="I13283" s="9"/>
      <c r="J13283" s="9"/>
      <c r="O13283" s="2"/>
      <c r="X13283" s="2"/>
      <c r="AG13283" s="2"/>
      <c r="AP13283" s="2"/>
      <c r="AY13283" s="2"/>
      <c r="BH13283" s="2"/>
      <c r="BQ13283" s="2"/>
    </row>
    <row r="13284" spans="6:69" x14ac:dyDescent="0.2">
      <c r="F13284" s="9"/>
      <c r="G13284" s="9"/>
      <c r="H13284" s="9"/>
      <c r="I13284" s="9"/>
      <c r="J13284" s="9"/>
      <c r="O13284" s="2"/>
      <c r="X13284" s="2"/>
      <c r="AG13284" s="2"/>
      <c r="AP13284" s="2"/>
      <c r="AY13284" s="2"/>
      <c r="BH13284" s="2"/>
      <c r="BQ13284" s="2"/>
    </row>
    <row r="13285" spans="6:69" x14ac:dyDescent="0.2">
      <c r="F13285" s="9"/>
      <c r="G13285" s="9"/>
      <c r="H13285" s="9"/>
      <c r="I13285" s="9"/>
      <c r="J13285" s="9"/>
      <c r="O13285" s="2"/>
      <c r="X13285" s="2"/>
      <c r="AG13285" s="2"/>
      <c r="AP13285" s="2"/>
      <c r="AY13285" s="2"/>
      <c r="BH13285" s="2"/>
      <c r="BQ13285" s="2"/>
    </row>
    <row r="13286" spans="6:69" x14ac:dyDescent="0.2">
      <c r="F13286" s="9"/>
      <c r="G13286" s="9"/>
      <c r="H13286" s="9"/>
      <c r="I13286" s="9"/>
      <c r="J13286" s="9"/>
      <c r="O13286" s="2"/>
      <c r="X13286" s="2"/>
      <c r="AG13286" s="2"/>
      <c r="AP13286" s="2"/>
      <c r="AY13286" s="2"/>
      <c r="BH13286" s="2"/>
      <c r="BQ13286" s="2"/>
    </row>
    <row r="13287" spans="6:69" x14ac:dyDescent="0.2">
      <c r="F13287" s="9"/>
      <c r="G13287" s="9"/>
      <c r="H13287" s="9"/>
      <c r="I13287" s="9"/>
      <c r="J13287" s="9"/>
      <c r="O13287" s="2"/>
      <c r="X13287" s="2"/>
      <c r="AG13287" s="2"/>
      <c r="AP13287" s="2"/>
      <c r="AY13287" s="2"/>
      <c r="BH13287" s="2"/>
      <c r="BQ13287" s="2"/>
    </row>
    <row r="13288" spans="6:69" x14ac:dyDescent="0.2">
      <c r="F13288" s="9"/>
      <c r="G13288" s="9"/>
      <c r="H13288" s="9"/>
      <c r="I13288" s="9"/>
      <c r="J13288" s="9"/>
      <c r="O13288" s="2"/>
      <c r="X13288" s="2"/>
      <c r="AG13288" s="2"/>
      <c r="AP13288" s="2"/>
      <c r="AY13288" s="2"/>
      <c r="BH13288" s="2"/>
      <c r="BQ13288" s="2"/>
    </row>
    <row r="13289" spans="6:69" x14ac:dyDescent="0.2">
      <c r="F13289" s="9"/>
      <c r="G13289" s="9"/>
      <c r="H13289" s="9"/>
      <c r="I13289" s="9"/>
      <c r="J13289" s="9"/>
      <c r="O13289" s="2"/>
      <c r="X13289" s="2"/>
      <c r="AG13289" s="2"/>
      <c r="AP13289" s="2"/>
      <c r="AY13289" s="2"/>
      <c r="BH13289" s="2"/>
      <c r="BQ13289" s="2"/>
    </row>
    <row r="13290" spans="6:69" x14ac:dyDescent="0.2">
      <c r="F13290" s="9"/>
      <c r="G13290" s="9"/>
      <c r="H13290" s="9"/>
      <c r="I13290" s="9"/>
      <c r="J13290" s="9"/>
      <c r="O13290" s="2"/>
      <c r="X13290" s="2"/>
      <c r="AG13290" s="2"/>
      <c r="AP13290" s="2"/>
      <c r="AY13290" s="2"/>
      <c r="BH13290" s="2"/>
      <c r="BQ13290" s="2"/>
    </row>
    <row r="13291" spans="6:69" x14ac:dyDescent="0.2">
      <c r="F13291" s="9"/>
      <c r="G13291" s="9"/>
      <c r="H13291" s="9"/>
      <c r="I13291" s="9"/>
      <c r="J13291" s="9"/>
      <c r="O13291" s="2"/>
      <c r="X13291" s="2"/>
      <c r="AG13291" s="2"/>
      <c r="AP13291" s="2"/>
      <c r="AY13291" s="2"/>
      <c r="BH13291" s="2"/>
      <c r="BQ13291" s="2"/>
    </row>
    <row r="13292" spans="6:69" x14ac:dyDescent="0.2">
      <c r="F13292" s="9"/>
      <c r="G13292" s="9"/>
      <c r="H13292" s="9"/>
      <c r="I13292" s="9"/>
      <c r="J13292" s="9"/>
      <c r="O13292" s="2"/>
      <c r="X13292" s="2"/>
      <c r="AG13292" s="2"/>
      <c r="AP13292" s="2"/>
      <c r="AY13292" s="2"/>
      <c r="BH13292" s="2"/>
      <c r="BQ13292" s="2"/>
    </row>
    <row r="13293" spans="6:69" x14ac:dyDescent="0.2">
      <c r="F13293" s="9"/>
      <c r="G13293" s="9"/>
      <c r="H13293" s="9"/>
      <c r="I13293" s="9"/>
      <c r="J13293" s="9"/>
      <c r="O13293" s="2"/>
      <c r="X13293" s="2"/>
      <c r="AG13293" s="2"/>
      <c r="AP13293" s="2"/>
      <c r="AY13293" s="2"/>
      <c r="BH13293" s="2"/>
      <c r="BQ13293" s="2"/>
    </row>
    <row r="13294" spans="6:69" x14ac:dyDescent="0.2">
      <c r="F13294" s="9"/>
      <c r="G13294" s="9"/>
      <c r="H13294" s="9"/>
      <c r="I13294" s="9"/>
      <c r="J13294" s="9"/>
      <c r="O13294" s="2"/>
      <c r="X13294" s="2"/>
      <c r="AG13294" s="2"/>
      <c r="AP13294" s="2"/>
      <c r="AY13294" s="2"/>
      <c r="BH13294" s="2"/>
      <c r="BQ13294" s="2"/>
    </row>
    <row r="13295" spans="6:69" x14ac:dyDescent="0.2">
      <c r="F13295" s="9"/>
      <c r="G13295" s="9"/>
      <c r="H13295" s="9"/>
      <c r="I13295" s="9"/>
      <c r="J13295" s="9"/>
      <c r="O13295" s="2"/>
      <c r="X13295" s="2"/>
      <c r="AG13295" s="2"/>
      <c r="AP13295" s="2"/>
      <c r="AY13295" s="2"/>
      <c r="BH13295" s="2"/>
      <c r="BQ13295" s="2"/>
    </row>
    <row r="13296" spans="6:69" x14ac:dyDescent="0.2">
      <c r="F13296" s="9"/>
      <c r="G13296" s="9"/>
      <c r="H13296" s="9"/>
      <c r="I13296" s="9"/>
      <c r="J13296" s="9"/>
      <c r="O13296" s="2"/>
      <c r="X13296" s="2"/>
      <c r="AG13296" s="2"/>
      <c r="AP13296" s="2"/>
      <c r="AY13296" s="2"/>
      <c r="BH13296" s="2"/>
      <c r="BQ13296" s="2"/>
    </row>
    <row r="13297" spans="6:69" x14ac:dyDescent="0.2">
      <c r="F13297" s="9"/>
      <c r="G13297" s="9"/>
      <c r="H13297" s="9"/>
      <c r="I13297" s="9"/>
      <c r="J13297" s="9"/>
      <c r="O13297" s="2"/>
      <c r="X13297" s="2"/>
      <c r="AG13297" s="2"/>
      <c r="AP13297" s="2"/>
      <c r="AY13297" s="2"/>
      <c r="BH13297" s="2"/>
      <c r="BQ13297" s="2"/>
    </row>
    <row r="13298" spans="6:69" x14ac:dyDescent="0.2">
      <c r="F13298" s="9"/>
      <c r="G13298" s="9"/>
      <c r="H13298" s="9"/>
      <c r="I13298" s="9"/>
      <c r="J13298" s="9"/>
      <c r="O13298" s="2"/>
      <c r="X13298" s="2"/>
      <c r="AG13298" s="2"/>
      <c r="AP13298" s="2"/>
      <c r="AY13298" s="2"/>
      <c r="BH13298" s="2"/>
      <c r="BQ13298" s="2"/>
    </row>
    <row r="13299" spans="6:69" x14ac:dyDescent="0.2">
      <c r="F13299" s="9"/>
      <c r="G13299" s="9"/>
      <c r="H13299" s="9"/>
      <c r="I13299" s="9"/>
      <c r="J13299" s="9"/>
      <c r="O13299" s="2"/>
      <c r="X13299" s="2"/>
      <c r="AG13299" s="2"/>
      <c r="AP13299" s="2"/>
      <c r="AY13299" s="2"/>
      <c r="BH13299" s="2"/>
      <c r="BQ13299" s="2"/>
    </row>
    <row r="13300" spans="6:69" x14ac:dyDescent="0.2">
      <c r="F13300" s="9"/>
      <c r="G13300" s="9"/>
      <c r="H13300" s="9"/>
      <c r="I13300" s="9"/>
      <c r="J13300" s="9"/>
      <c r="O13300" s="2"/>
      <c r="X13300" s="2"/>
      <c r="AG13300" s="2"/>
      <c r="AP13300" s="2"/>
      <c r="AY13300" s="2"/>
      <c r="BH13300" s="2"/>
      <c r="BQ13300" s="2"/>
    </row>
    <row r="13301" spans="6:69" x14ac:dyDescent="0.2">
      <c r="F13301" s="9"/>
      <c r="G13301" s="9"/>
      <c r="H13301" s="9"/>
      <c r="I13301" s="9"/>
      <c r="J13301" s="9"/>
      <c r="O13301" s="2"/>
      <c r="X13301" s="2"/>
      <c r="AG13301" s="2"/>
      <c r="AP13301" s="2"/>
      <c r="AY13301" s="2"/>
      <c r="BH13301" s="2"/>
      <c r="BQ13301" s="2"/>
    </row>
    <row r="13302" spans="6:69" x14ac:dyDescent="0.2">
      <c r="F13302" s="9"/>
      <c r="G13302" s="9"/>
      <c r="H13302" s="9"/>
      <c r="I13302" s="9"/>
      <c r="J13302" s="9"/>
      <c r="O13302" s="2"/>
      <c r="X13302" s="2"/>
      <c r="AG13302" s="2"/>
      <c r="AP13302" s="2"/>
      <c r="AY13302" s="2"/>
      <c r="BH13302" s="2"/>
      <c r="BQ13302" s="2"/>
    </row>
    <row r="13303" spans="6:69" x14ac:dyDescent="0.2">
      <c r="F13303" s="9"/>
      <c r="G13303" s="9"/>
      <c r="H13303" s="9"/>
      <c r="I13303" s="9"/>
      <c r="J13303" s="9"/>
      <c r="O13303" s="2"/>
      <c r="X13303" s="2"/>
      <c r="AG13303" s="2"/>
      <c r="AP13303" s="2"/>
      <c r="AY13303" s="2"/>
      <c r="BH13303" s="2"/>
      <c r="BQ13303" s="2"/>
    </row>
    <row r="13304" spans="6:69" x14ac:dyDescent="0.2">
      <c r="F13304" s="9"/>
      <c r="G13304" s="9"/>
      <c r="H13304" s="9"/>
      <c r="I13304" s="9"/>
      <c r="J13304" s="9"/>
      <c r="O13304" s="2"/>
      <c r="X13304" s="2"/>
      <c r="AG13304" s="2"/>
      <c r="AP13304" s="2"/>
      <c r="AY13304" s="2"/>
      <c r="BH13304" s="2"/>
      <c r="BQ13304" s="2"/>
    </row>
    <row r="13305" spans="6:69" x14ac:dyDescent="0.2">
      <c r="F13305" s="9"/>
      <c r="G13305" s="9"/>
      <c r="H13305" s="9"/>
      <c r="I13305" s="9"/>
      <c r="J13305" s="9"/>
      <c r="O13305" s="2"/>
      <c r="X13305" s="2"/>
      <c r="AG13305" s="2"/>
      <c r="AP13305" s="2"/>
      <c r="AY13305" s="2"/>
      <c r="BH13305" s="2"/>
      <c r="BQ13305" s="2"/>
    </row>
    <row r="13306" spans="6:69" x14ac:dyDescent="0.2">
      <c r="F13306" s="9"/>
      <c r="G13306" s="9"/>
      <c r="H13306" s="9"/>
      <c r="I13306" s="9"/>
      <c r="J13306" s="9"/>
      <c r="O13306" s="2"/>
      <c r="X13306" s="2"/>
      <c r="AG13306" s="2"/>
      <c r="AP13306" s="2"/>
      <c r="AY13306" s="2"/>
      <c r="BH13306" s="2"/>
      <c r="BQ13306" s="2"/>
    </row>
    <row r="13307" spans="6:69" x14ac:dyDescent="0.2">
      <c r="F13307" s="9"/>
      <c r="G13307" s="9"/>
      <c r="H13307" s="9"/>
      <c r="I13307" s="9"/>
      <c r="J13307" s="9"/>
      <c r="O13307" s="2"/>
      <c r="X13307" s="2"/>
      <c r="AG13307" s="2"/>
      <c r="AP13307" s="2"/>
      <c r="AY13307" s="2"/>
      <c r="BH13307" s="2"/>
      <c r="BQ13307" s="2"/>
    </row>
    <row r="13308" spans="6:69" x14ac:dyDescent="0.2">
      <c r="F13308" s="9"/>
      <c r="G13308" s="9"/>
      <c r="H13308" s="9"/>
      <c r="I13308" s="9"/>
      <c r="J13308" s="9"/>
      <c r="O13308" s="2"/>
      <c r="X13308" s="2"/>
      <c r="AG13308" s="2"/>
      <c r="AP13308" s="2"/>
      <c r="AY13308" s="2"/>
      <c r="BH13308" s="2"/>
      <c r="BQ13308" s="2"/>
    </row>
    <row r="13309" spans="6:69" x14ac:dyDescent="0.2">
      <c r="F13309" s="9"/>
      <c r="G13309" s="9"/>
      <c r="H13309" s="9"/>
      <c r="I13309" s="9"/>
      <c r="J13309" s="9"/>
      <c r="O13309" s="2"/>
      <c r="X13309" s="2"/>
      <c r="AG13309" s="2"/>
      <c r="AP13309" s="2"/>
      <c r="AY13309" s="2"/>
      <c r="BH13309" s="2"/>
      <c r="BQ13309" s="2"/>
    </row>
    <row r="13310" spans="6:69" x14ac:dyDescent="0.2">
      <c r="F13310" s="9"/>
      <c r="G13310" s="9"/>
      <c r="H13310" s="9"/>
      <c r="I13310" s="9"/>
      <c r="J13310" s="9"/>
      <c r="O13310" s="2"/>
      <c r="X13310" s="2"/>
      <c r="AG13310" s="2"/>
      <c r="AP13310" s="2"/>
      <c r="AY13310" s="2"/>
      <c r="BH13310" s="2"/>
      <c r="BQ13310" s="2"/>
    </row>
    <row r="13311" spans="6:69" x14ac:dyDescent="0.2">
      <c r="F13311" s="9"/>
      <c r="G13311" s="9"/>
      <c r="H13311" s="9"/>
      <c r="I13311" s="9"/>
      <c r="J13311" s="9"/>
      <c r="O13311" s="2"/>
      <c r="X13311" s="2"/>
      <c r="AG13311" s="2"/>
      <c r="AP13311" s="2"/>
      <c r="AY13311" s="2"/>
      <c r="BH13311" s="2"/>
      <c r="BQ13311" s="2"/>
    </row>
    <row r="13312" spans="6:69" x14ac:dyDescent="0.2">
      <c r="F13312" s="9"/>
      <c r="G13312" s="9"/>
      <c r="H13312" s="9"/>
      <c r="I13312" s="9"/>
      <c r="J13312" s="9"/>
      <c r="O13312" s="2"/>
      <c r="X13312" s="2"/>
      <c r="AG13312" s="2"/>
      <c r="AP13312" s="2"/>
      <c r="AY13312" s="2"/>
      <c r="BH13312" s="2"/>
      <c r="BQ13312" s="2"/>
    </row>
    <row r="13313" spans="6:69" x14ac:dyDescent="0.2">
      <c r="F13313" s="9"/>
      <c r="G13313" s="9"/>
      <c r="H13313" s="9"/>
      <c r="I13313" s="9"/>
      <c r="J13313" s="9"/>
      <c r="O13313" s="2"/>
      <c r="X13313" s="2"/>
      <c r="AG13313" s="2"/>
      <c r="AP13313" s="2"/>
      <c r="AY13313" s="2"/>
      <c r="BH13313" s="2"/>
      <c r="BQ13313" s="2"/>
    </row>
    <row r="13314" spans="6:69" x14ac:dyDescent="0.2">
      <c r="F13314" s="9"/>
      <c r="G13314" s="9"/>
      <c r="H13314" s="9"/>
      <c r="I13314" s="9"/>
      <c r="J13314" s="9"/>
      <c r="O13314" s="2"/>
      <c r="X13314" s="2"/>
      <c r="AG13314" s="2"/>
      <c r="AP13314" s="2"/>
      <c r="AY13314" s="2"/>
      <c r="BH13314" s="2"/>
      <c r="BQ13314" s="2"/>
    </row>
    <row r="13315" spans="6:69" x14ac:dyDescent="0.2">
      <c r="F13315" s="9"/>
      <c r="G13315" s="9"/>
      <c r="H13315" s="9"/>
      <c r="I13315" s="9"/>
      <c r="J13315" s="9"/>
      <c r="O13315" s="2"/>
      <c r="X13315" s="2"/>
      <c r="AG13315" s="2"/>
      <c r="AP13315" s="2"/>
      <c r="AY13315" s="2"/>
      <c r="BH13315" s="2"/>
      <c r="BQ13315" s="2"/>
    </row>
    <row r="13316" spans="6:69" x14ac:dyDescent="0.2">
      <c r="F13316" s="9"/>
      <c r="G13316" s="9"/>
      <c r="H13316" s="9"/>
      <c r="I13316" s="9"/>
      <c r="J13316" s="9"/>
      <c r="O13316" s="2"/>
      <c r="X13316" s="2"/>
      <c r="AG13316" s="2"/>
      <c r="AP13316" s="2"/>
      <c r="AY13316" s="2"/>
      <c r="BH13316" s="2"/>
      <c r="BQ13316" s="2"/>
    </row>
    <row r="13317" spans="6:69" x14ac:dyDescent="0.2">
      <c r="F13317" s="9"/>
      <c r="G13317" s="9"/>
      <c r="H13317" s="9"/>
      <c r="I13317" s="9"/>
      <c r="J13317" s="9"/>
      <c r="O13317" s="2"/>
      <c r="X13317" s="2"/>
      <c r="AG13317" s="2"/>
      <c r="AP13317" s="2"/>
      <c r="AY13317" s="2"/>
      <c r="BH13317" s="2"/>
      <c r="BQ13317" s="2"/>
    </row>
    <row r="13318" spans="6:69" x14ac:dyDescent="0.2">
      <c r="F13318" s="9"/>
      <c r="G13318" s="9"/>
      <c r="H13318" s="9"/>
      <c r="I13318" s="9"/>
      <c r="J13318" s="9"/>
      <c r="O13318" s="2"/>
      <c r="X13318" s="2"/>
      <c r="AG13318" s="2"/>
      <c r="AP13318" s="2"/>
      <c r="AY13318" s="2"/>
      <c r="BH13318" s="2"/>
      <c r="BQ13318" s="2"/>
    </row>
    <row r="13319" spans="6:69" x14ac:dyDescent="0.2">
      <c r="F13319" s="9"/>
      <c r="G13319" s="9"/>
      <c r="H13319" s="9"/>
      <c r="I13319" s="9"/>
      <c r="J13319" s="9"/>
      <c r="O13319" s="2"/>
      <c r="X13319" s="2"/>
      <c r="AG13319" s="2"/>
      <c r="AP13319" s="2"/>
      <c r="AY13319" s="2"/>
      <c r="BH13319" s="2"/>
      <c r="BQ13319" s="2"/>
    </row>
    <row r="13320" spans="6:69" x14ac:dyDescent="0.2">
      <c r="F13320" s="9"/>
      <c r="G13320" s="9"/>
      <c r="H13320" s="9"/>
      <c r="I13320" s="9"/>
      <c r="J13320" s="9"/>
      <c r="O13320" s="2"/>
      <c r="X13320" s="2"/>
      <c r="AG13320" s="2"/>
      <c r="AP13320" s="2"/>
      <c r="AY13320" s="2"/>
      <c r="BH13320" s="2"/>
      <c r="BQ13320" s="2"/>
    </row>
    <row r="13321" spans="6:69" x14ac:dyDescent="0.2">
      <c r="F13321" s="9"/>
      <c r="G13321" s="9"/>
      <c r="H13321" s="9"/>
      <c r="I13321" s="9"/>
      <c r="J13321" s="9"/>
      <c r="O13321" s="2"/>
      <c r="X13321" s="2"/>
      <c r="AG13321" s="2"/>
      <c r="AP13321" s="2"/>
      <c r="AY13321" s="2"/>
      <c r="BH13321" s="2"/>
      <c r="BQ13321" s="2"/>
    </row>
    <row r="13322" spans="6:69" x14ac:dyDescent="0.2">
      <c r="F13322" s="9"/>
      <c r="G13322" s="9"/>
      <c r="H13322" s="9"/>
      <c r="I13322" s="9"/>
      <c r="J13322" s="9"/>
      <c r="O13322" s="2"/>
      <c r="X13322" s="2"/>
      <c r="AG13322" s="2"/>
      <c r="AP13322" s="2"/>
      <c r="AY13322" s="2"/>
      <c r="BH13322" s="2"/>
      <c r="BQ13322" s="2"/>
    </row>
    <row r="13323" spans="6:69" x14ac:dyDescent="0.2">
      <c r="F13323" s="9"/>
      <c r="G13323" s="9"/>
      <c r="H13323" s="9"/>
      <c r="I13323" s="9"/>
      <c r="J13323" s="9"/>
      <c r="O13323" s="2"/>
      <c r="X13323" s="2"/>
      <c r="AG13323" s="2"/>
      <c r="AP13323" s="2"/>
      <c r="AY13323" s="2"/>
      <c r="BH13323" s="2"/>
      <c r="BQ13323" s="2"/>
    </row>
    <row r="13324" spans="6:69" x14ac:dyDescent="0.2">
      <c r="F13324" s="9"/>
      <c r="G13324" s="9"/>
      <c r="H13324" s="9"/>
      <c r="I13324" s="9"/>
      <c r="J13324" s="9"/>
      <c r="O13324" s="2"/>
      <c r="X13324" s="2"/>
      <c r="AG13324" s="2"/>
      <c r="AP13324" s="2"/>
      <c r="AY13324" s="2"/>
      <c r="BH13324" s="2"/>
      <c r="BQ13324" s="2"/>
    </row>
    <row r="13325" spans="6:69" x14ac:dyDescent="0.2">
      <c r="F13325" s="9"/>
      <c r="G13325" s="9"/>
      <c r="H13325" s="9"/>
      <c r="I13325" s="9"/>
      <c r="J13325" s="9"/>
      <c r="O13325" s="2"/>
      <c r="X13325" s="2"/>
      <c r="AG13325" s="2"/>
      <c r="AP13325" s="2"/>
      <c r="AY13325" s="2"/>
      <c r="BH13325" s="2"/>
      <c r="BQ13325" s="2"/>
    </row>
    <row r="13326" spans="6:69" x14ac:dyDescent="0.2">
      <c r="F13326" s="9"/>
      <c r="G13326" s="9"/>
      <c r="H13326" s="9"/>
      <c r="I13326" s="9"/>
      <c r="J13326" s="9"/>
      <c r="O13326" s="2"/>
      <c r="X13326" s="2"/>
      <c r="AG13326" s="2"/>
      <c r="AP13326" s="2"/>
      <c r="AY13326" s="2"/>
      <c r="BH13326" s="2"/>
      <c r="BQ13326" s="2"/>
    </row>
    <row r="13327" spans="6:69" x14ac:dyDescent="0.2">
      <c r="F13327" s="9"/>
      <c r="G13327" s="9"/>
      <c r="H13327" s="9"/>
      <c r="I13327" s="9"/>
      <c r="J13327" s="9"/>
      <c r="O13327" s="2"/>
      <c r="X13327" s="2"/>
      <c r="AG13327" s="2"/>
      <c r="AP13327" s="2"/>
      <c r="AY13327" s="2"/>
      <c r="BH13327" s="2"/>
      <c r="BQ13327" s="2"/>
    </row>
    <row r="13328" spans="6:69" x14ac:dyDescent="0.2">
      <c r="F13328" s="9"/>
      <c r="G13328" s="9"/>
      <c r="H13328" s="9"/>
      <c r="I13328" s="9"/>
      <c r="J13328" s="9"/>
      <c r="O13328" s="2"/>
      <c r="X13328" s="2"/>
      <c r="AG13328" s="2"/>
      <c r="AP13328" s="2"/>
      <c r="AY13328" s="2"/>
      <c r="BH13328" s="2"/>
      <c r="BQ13328" s="2"/>
    </row>
    <row r="13329" spans="6:69" x14ac:dyDescent="0.2">
      <c r="F13329" s="9"/>
      <c r="G13329" s="9"/>
      <c r="H13329" s="9"/>
      <c r="I13329" s="9"/>
      <c r="J13329" s="9"/>
      <c r="O13329" s="2"/>
      <c r="X13329" s="2"/>
      <c r="AG13329" s="2"/>
      <c r="AP13329" s="2"/>
      <c r="AY13329" s="2"/>
      <c r="BH13329" s="2"/>
      <c r="BQ13329" s="2"/>
    </row>
    <row r="13330" spans="6:69" x14ac:dyDescent="0.2">
      <c r="F13330" s="9"/>
      <c r="G13330" s="9"/>
      <c r="H13330" s="9"/>
      <c r="I13330" s="9"/>
      <c r="J13330" s="9"/>
      <c r="O13330" s="2"/>
      <c r="X13330" s="2"/>
      <c r="AG13330" s="2"/>
      <c r="AP13330" s="2"/>
      <c r="AY13330" s="2"/>
      <c r="BH13330" s="2"/>
      <c r="BQ13330" s="2"/>
    </row>
    <row r="13331" spans="6:69" x14ac:dyDescent="0.2">
      <c r="F13331" s="9"/>
      <c r="G13331" s="9"/>
      <c r="H13331" s="9"/>
      <c r="I13331" s="9"/>
      <c r="J13331" s="9"/>
      <c r="O13331" s="2"/>
      <c r="X13331" s="2"/>
      <c r="AG13331" s="2"/>
      <c r="AP13331" s="2"/>
      <c r="AY13331" s="2"/>
      <c r="BH13331" s="2"/>
      <c r="BQ13331" s="2"/>
    </row>
    <row r="13332" spans="6:69" x14ac:dyDescent="0.2">
      <c r="F13332" s="9"/>
      <c r="G13332" s="9"/>
      <c r="H13332" s="9"/>
      <c r="I13332" s="9"/>
      <c r="J13332" s="9"/>
      <c r="O13332" s="2"/>
      <c r="X13332" s="2"/>
      <c r="AG13332" s="2"/>
      <c r="AP13332" s="2"/>
      <c r="AY13332" s="2"/>
      <c r="BH13332" s="2"/>
      <c r="BQ13332" s="2"/>
    </row>
    <row r="13333" spans="6:69" x14ac:dyDescent="0.2">
      <c r="F13333" s="9"/>
      <c r="G13333" s="9"/>
      <c r="H13333" s="9"/>
      <c r="I13333" s="9"/>
      <c r="J13333" s="9"/>
      <c r="O13333" s="2"/>
      <c r="X13333" s="2"/>
      <c r="AG13333" s="2"/>
      <c r="AP13333" s="2"/>
      <c r="AY13333" s="2"/>
      <c r="BH13333" s="2"/>
      <c r="BQ13333" s="2"/>
    </row>
    <row r="13334" spans="6:69" x14ac:dyDescent="0.2">
      <c r="F13334" s="9"/>
      <c r="G13334" s="9"/>
      <c r="H13334" s="9"/>
      <c r="I13334" s="9"/>
      <c r="J13334" s="9"/>
      <c r="O13334" s="2"/>
      <c r="X13334" s="2"/>
      <c r="AG13334" s="2"/>
      <c r="AP13334" s="2"/>
      <c r="AY13334" s="2"/>
      <c r="BH13334" s="2"/>
      <c r="BQ13334" s="2"/>
    </row>
    <row r="13335" spans="6:69" x14ac:dyDescent="0.2">
      <c r="F13335" s="9"/>
      <c r="G13335" s="9"/>
      <c r="H13335" s="9"/>
      <c r="I13335" s="9"/>
      <c r="J13335" s="9"/>
      <c r="O13335" s="2"/>
      <c r="X13335" s="2"/>
      <c r="AG13335" s="2"/>
      <c r="AP13335" s="2"/>
      <c r="AY13335" s="2"/>
      <c r="BH13335" s="2"/>
      <c r="BQ13335" s="2"/>
    </row>
    <row r="13336" spans="6:69" x14ac:dyDescent="0.2">
      <c r="F13336" s="9"/>
      <c r="G13336" s="9"/>
      <c r="H13336" s="9"/>
      <c r="I13336" s="9"/>
      <c r="J13336" s="9"/>
      <c r="O13336" s="2"/>
      <c r="X13336" s="2"/>
      <c r="AG13336" s="2"/>
      <c r="AP13336" s="2"/>
      <c r="AY13336" s="2"/>
      <c r="BH13336" s="2"/>
      <c r="BQ13336" s="2"/>
    </row>
    <row r="13337" spans="6:69" x14ac:dyDescent="0.2">
      <c r="F13337" s="9"/>
      <c r="G13337" s="9"/>
      <c r="H13337" s="9"/>
      <c r="I13337" s="9"/>
      <c r="J13337" s="9"/>
      <c r="O13337" s="2"/>
      <c r="X13337" s="2"/>
      <c r="AG13337" s="2"/>
      <c r="AP13337" s="2"/>
      <c r="AY13337" s="2"/>
      <c r="BH13337" s="2"/>
      <c r="BQ13337" s="2"/>
    </row>
    <row r="13338" spans="6:69" x14ac:dyDescent="0.2">
      <c r="F13338" s="9"/>
      <c r="G13338" s="9"/>
      <c r="H13338" s="9"/>
      <c r="I13338" s="9"/>
      <c r="J13338" s="9"/>
      <c r="O13338" s="2"/>
      <c r="X13338" s="2"/>
      <c r="AG13338" s="2"/>
      <c r="AP13338" s="2"/>
      <c r="AY13338" s="2"/>
      <c r="BH13338" s="2"/>
      <c r="BQ13338" s="2"/>
    </row>
    <row r="13339" spans="6:69" x14ac:dyDescent="0.2">
      <c r="F13339" s="9"/>
      <c r="G13339" s="9"/>
      <c r="H13339" s="9"/>
      <c r="I13339" s="9"/>
      <c r="J13339" s="9"/>
      <c r="O13339" s="2"/>
      <c r="X13339" s="2"/>
      <c r="AG13339" s="2"/>
      <c r="AP13339" s="2"/>
      <c r="AY13339" s="2"/>
      <c r="BH13339" s="2"/>
      <c r="BQ13339" s="2"/>
    </row>
    <row r="13340" spans="6:69" x14ac:dyDescent="0.2">
      <c r="F13340" s="9"/>
      <c r="G13340" s="9"/>
      <c r="H13340" s="9"/>
      <c r="I13340" s="9"/>
      <c r="J13340" s="9"/>
      <c r="O13340" s="2"/>
      <c r="X13340" s="2"/>
      <c r="AG13340" s="2"/>
      <c r="AP13340" s="2"/>
      <c r="AY13340" s="2"/>
      <c r="BH13340" s="2"/>
      <c r="BQ13340" s="2"/>
    </row>
    <row r="13341" spans="6:69" x14ac:dyDescent="0.2">
      <c r="F13341" s="9"/>
      <c r="G13341" s="9"/>
      <c r="H13341" s="9"/>
      <c r="I13341" s="9"/>
      <c r="J13341" s="9"/>
      <c r="O13341" s="2"/>
      <c r="X13341" s="2"/>
      <c r="AG13341" s="2"/>
      <c r="AP13341" s="2"/>
      <c r="AY13341" s="2"/>
      <c r="BH13341" s="2"/>
      <c r="BQ13341" s="2"/>
    </row>
    <row r="13342" spans="6:69" x14ac:dyDescent="0.2">
      <c r="F13342" s="9"/>
      <c r="G13342" s="9"/>
      <c r="H13342" s="9"/>
      <c r="I13342" s="9"/>
      <c r="J13342" s="9"/>
      <c r="O13342" s="2"/>
      <c r="X13342" s="2"/>
      <c r="AG13342" s="2"/>
      <c r="AP13342" s="2"/>
      <c r="AY13342" s="2"/>
      <c r="BH13342" s="2"/>
      <c r="BQ13342" s="2"/>
    </row>
    <row r="13343" spans="6:69" x14ac:dyDescent="0.2">
      <c r="F13343" s="9"/>
      <c r="G13343" s="9"/>
      <c r="H13343" s="9"/>
      <c r="I13343" s="9"/>
      <c r="J13343" s="9"/>
      <c r="O13343" s="2"/>
      <c r="X13343" s="2"/>
      <c r="AG13343" s="2"/>
      <c r="AP13343" s="2"/>
      <c r="AY13343" s="2"/>
      <c r="BH13343" s="2"/>
      <c r="BQ13343" s="2"/>
    </row>
    <row r="13344" spans="6:69" x14ac:dyDescent="0.2">
      <c r="F13344" s="9"/>
      <c r="G13344" s="9"/>
      <c r="H13344" s="9"/>
      <c r="I13344" s="9"/>
      <c r="J13344" s="9"/>
      <c r="O13344" s="2"/>
      <c r="X13344" s="2"/>
      <c r="AG13344" s="2"/>
      <c r="AP13344" s="2"/>
      <c r="AY13344" s="2"/>
      <c r="BH13344" s="2"/>
      <c r="BQ13344" s="2"/>
    </row>
    <row r="13345" spans="6:69" x14ac:dyDescent="0.2">
      <c r="F13345" s="9"/>
      <c r="G13345" s="9"/>
      <c r="H13345" s="9"/>
      <c r="I13345" s="9"/>
      <c r="J13345" s="9"/>
      <c r="O13345" s="2"/>
      <c r="X13345" s="2"/>
      <c r="AG13345" s="2"/>
      <c r="AP13345" s="2"/>
      <c r="AY13345" s="2"/>
      <c r="BH13345" s="2"/>
      <c r="BQ13345" s="2"/>
    </row>
    <row r="13346" spans="6:69" x14ac:dyDescent="0.2">
      <c r="F13346" s="9"/>
      <c r="G13346" s="9"/>
      <c r="H13346" s="9"/>
      <c r="I13346" s="9"/>
      <c r="J13346" s="9"/>
      <c r="O13346" s="2"/>
      <c r="X13346" s="2"/>
      <c r="AG13346" s="2"/>
      <c r="AP13346" s="2"/>
      <c r="AY13346" s="2"/>
      <c r="BH13346" s="2"/>
      <c r="BQ13346" s="2"/>
    </row>
    <row r="13347" spans="6:69" x14ac:dyDescent="0.2">
      <c r="F13347" s="9"/>
      <c r="G13347" s="9"/>
      <c r="H13347" s="9"/>
      <c r="I13347" s="9"/>
      <c r="J13347" s="9"/>
      <c r="O13347" s="2"/>
      <c r="X13347" s="2"/>
      <c r="AG13347" s="2"/>
      <c r="AP13347" s="2"/>
      <c r="AY13347" s="2"/>
      <c r="BH13347" s="2"/>
      <c r="BQ13347" s="2"/>
    </row>
    <row r="13348" spans="6:69" x14ac:dyDescent="0.2">
      <c r="F13348" s="9"/>
      <c r="G13348" s="9"/>
      <c r="H13348" s="9"/>
      <c r="I13348" s="9"/>
      <c r="J13348" s="9"/>
      <c r="O13348" s="2"/>
      <c r="X13348" s="2"/>
      <c r="AG13348" s="2"/>
      <c r="AP13348" s="2"/>
      <c r="AY13348" s="2"/>
      <c r="BH13348" s="2"/>
      <c r="BQ13348" s="2"/>
    </row>
    <row r="13349" spans="6:69" x14ac:dyDescent="0.2">
      <c r="F13349" s="9"/>
      <c r="G13349" s="9"/>
      <c r="H13349" s="9"/>
      <c r="I13349" s="9"/>
      <c r="J13349" s="9"/>
      <c r="O13349" s="2"/>
      <c r="X13349" s="2"/>
      <c r="AG13349" s="2"/>
      <c r="AP13349" s="2"/>
      <c r="AY13349" s="2"/>
      <c r="BH13349" s="2"/>
      <c r="BQ13349" s="2"/>
    </row>
    <row r="13350" spans="6:69" x14ac:dyDescent="0.2">
      <c r="F13350" s="9"/>
      <c r="G13350" s="9"/>
      <c r="H13350" s="9"/>
      <c r="I13350" s="9"/>
      <c r="J13350" s="9"/>
      <c r="O13350" s="2"/>
      <c r="X13350" s="2"/>
      <c r="AG13350" s="2"/>
      <c r="AP13350" s="2"/>
      <c r="AY13350" s="2"/>
      <c r="BH13350" s="2"/>
      <c r="BQ13350" s="2"/>
    </row>
    <row r="13351" spans="6:69" x14ac:dyDescent="0.2">
      <c r="F13351" s="9"/>
      <c r="G13351" s="9"/>
      <c r="H13351" s="9"/>
      <c r="I13351" s="9"/>
      <c r="J13351" s="9"/>
      <c r="O13351" s="2"/>
      <c r="X13351" s="2"/>
      <c r="AG13351" s="2"/>
      <c r="AP13351" s="2"/>
      <c r="AY13351" s="2"/>
      <c r="BH13351" s="2"/>
      <c r="BQ13351" s="2"/>
    </row>
    <row r="13352" spans="6:69" x14ac:dyDescent="0.2">
      <c r="F13352" s="9"/>
      <c r="G13352" s="9"/>
      <c r="H13352" s="9"/>
      <c r="I13352" s="9"/>
      <c r="J13352" s="9"/>
      <c r="O13352" s="2"/>
      <c r="X13352" s="2"/>
      <c r="AG13352" s="2"/>
      <c r="AP13352" s="2"/>
      <c r="AY13352" s="2"/>
      <c r="BH13352" s="2"/>
      <c r="BQ13352" s="2"/>
    </row>
    <row r="13353" spans="6:69" x14ac:dyDescent="0.2">
      <c r="F13353" s="9"/>
      <c r="G13353" s="9"/>
      <c r="H13353" s="9"/>
      <c r="I13353" s="9"/>
      <c r="J13353" s="9"/>
      <c r="O13353" s="2"/>
      <c r="X13353" s="2"/>
      <c r="AG13353" s="2"/>
      <c r="AP13353" s="2"/>
      <c r="AY13353" s="2"/>
      <c r="BH13353" s="2"/>
      <c r="BQ13353" s="2"/>
    </row>
    <row r="13354" spans="6:69" x14ac:dyDescent="0.2">
      <c r="F13354" s="9"/>
      <c r="G13354" s="9"/>
      <c r="H13354" s="9"/>
      <c r="I13354" s="9"/>
      <c r="J13354" s="9"/>
      <c r="O13354" s="2"/>
      <c r="X13354" s="2"/>
      <c r="AG13354" s="2"/>
      <c r="AP13354" s="2"/>
      <c r="AY13354" s="2"/>
      <c r="BH13354" s="2"/>
      <c r="BQ13354" s="2"/>
    </row>
    <row r="13355" spans="6:69" x14ac:dyDescent="0.2">
      <c r="F13355" s="9"/>
      <c r="G13355" s="9"/>
      <c r="H13355" s="9"/>
      <c r="I13355" s="9"/>
      <c r="J13355" s="9"/>
      <c r="O13355" s="2"/>
      <c r="X13355" s="2"/>
      <c r="AG13355" s="2"/>
      <c r="AP13355" s="2"/>
      <c r="AY13355" s="2"/>
      <c r="BH13355" s="2"/>
      <c r="BQ13355" s="2"/>
    </row>
    <row r="13356" spans="6:69" x14ac:dyDescent="0.2">
      <c r="F13356" s="9"/>
      <c r="G13356" s="9"/>
      <c r="H13356" s="9"/>
      <c r="I13356" s="9"/>
      <c r="J13356" s="9"/>
      <c r="O13356" s="2"/>
      <c r="X13356" s="2"/>
      <c r="AG13356" s="2"/>
      <c r="AP13356" s="2"/>
      <c r="AY13356" s="2"/>
      <c r="BH13356" s="2"/>
      <c r="BQ13356" s="2"/>
    </row>
    <row r="13357" spans="6:69" x14ac:dyDescent="0.2">
      <c r="F13357" s="9"/>
      <c r="G13357" s="9"/>
      <c r="H13357" s="9"/>
      <c r="I13357" s="9"/>
      <c r="J13357" s="9"/>
      <c r="O13357" s="2"/>
      <c r="X13357" s="2"/>
      <c r="AG13357" s="2"/>
      <c r="AP13357" s="2"/>
      <c r="AY13357" s="2"/>
      <c r="BH13357" s="2"/>
      <c r="BQ13357" s="2"/>
    </row>
    <row r="13358" spans="6:69" x14ac:dyDescent="0.2">
      <c r="F13358" s="9"/>
      <c r="G13358" s="9"/>
      <c r="H13358" s="9"/>
      <c r="I13358" s="9"/>
      <c r="J13358" s="9"/>
      <c r="O13358" s="2"/>
      <c r="X13358" s="2"/>
      <c r="AG13358" s="2"/>
      <c r="AP13358" s="2"/>
      <c r="AY13358" s="2"/>
      <c r="BH13358" s="2"/>
      <c r="BQ13358" s="2"/>
    </row>
    <row r="13359" spans="6:69" x14ac:dyDescent="0.2">
      <c r="F13359" s="9"/>
      <c r="G13359" s="9"/>
      <c r="H13359" s="9"/>
      <c r="I13359" s="9"/>
      <c r="J13359" s="9"/>
      <c r="O13359" s="2"/>
      <c r="X13359" s="2"/>
      <c r="AG13359" s="2"/>
      <c r="AP13359" s="2"/>
      <c r="AY13359" s="2"/>
      <c r="BH13359" s="2"/>
      <c r="BQ13359" s="2"/>
    </row>
    <row r="13360" spans="6:69" x14ac:dyDescent="0.2">
      <c r="F13360" s="9"/>
      <c r="G13360" s="9"/>
      <c r="H13360" s="9"/>
      <c r="I13360" s="9"/>
      <c r="J13360" s="9"/>
      <c r="O13360" s="2"/>
      <c r="X13360" s="2"/>
      <c r="AG13360" s="2"/>
      <c r="AP13360" s="2"/>
      <c r="AY13360" s="2"/>
      <c r="BH13360" s="2"/>
      <c r="BQ13360" s="2"/>
    </row>
    <row r="13361" spans="6:69" x14ac:dyDescent="0.2">
      <c r="F13361" s="9"/>
      <c r="G13361" s="9"/>
      <c r="H13361" s="9"/>
      <c r="I13361" s="9"/>
      <c r="J13361" s="9"/>
      <c r="O13361" s="2"/>
      <c r="X13361" s="2"/>
      <c r="AG13361" s="2"/>
      <c r="AP13361" s="2"/>
      <c r="AY13361" s="2"/>
      <c r="BH13361" s="2"/>
      <c r="BQ13361" s="2"/>
    </row>
    <row r="13362" spans="6:69" x14ac:dyDescent="0.2">
      <c r="F13362" s="9"/>
      <c r="G13362" s="9"/>
      <c r="H13362" s="9"/>
      <c r="I13362" s="9"/>
      <c r="J13362" s="9"/>
      <c r="O13362" s="2"/>
      <c r="X13362" s="2"/>
      <c r="AG13362" s="2"/>
      <c r="AP13362" s="2"/>
      <c r="AY13362" s="2"/>
      <c r="BH13362" s="2"/>
      <c r="BQ13362" s="2"/>
    </row>
    <row r="13363" spans="6:69" x14ac:dyDescent="0.2">
      <c r="F13363" s="9"/>
      <c r="G13363" s="9"/>
      <c r="H13363" s="9"/>
      <c r="I13363" s="9"/>
      <c r="J13363" s="9"/>
      <c r="O13363" s="2"/>
      <c r="X13363" s="2"/>
      <c r="AG13363" s="2"/>
      <c r="AP13363" s="2"/>
      <c r="AY13363" s="2"/>
      <c r="BH13363" s="2"/>
      <c r="BQ13363" s="2"/>
    </row>
    <row r="13364" spans="6:69" x14ac:dyDescent="0.2">
      <c r="F13364" s="9"/>
      <c r="G13364" s="9"/>
      <c r="H13364" s="9"/>
      <c r="I13364" s="9"/>
      <c r="J13364" s="9"/>
      <c r="O13364" s="2"/>
      <c r="X13364" s="2"/>
      <c r="AG13364" s="2"/>
      <c r="AP13364" s="2"/>
      <c r="AY13364" s="2"/>
      <c r="BH13364" s="2"/>
      <c r="BQ13364" s="2"/>
    </row>
    <row r="13365" spans="6:69" x14ac:dyDescent="0.2">
      <c r="F13365" s="9"/>
      <c r="G13365" s="9"/>
      <c r="H13365" s="9"/>
      <c r="I13365" s="9"/>
      <c r="J13365" s="9"/>
      <c r="O13365" s="2"/>
      <c r="X13365" s="2"/>
      <c r="AG13365" s="2"/>
      <c r="AP13365" s="2"/>
      <c r="AY13365" s="2"/>
      <c r="BH13365" s="2"/>
      <c r="BQ13365" s="2"/>
    </row>
    <row r="13366" spans="6:69" x14ac:dyDescent="0.2">
      <c r="F13366" s="9"/>
      <c r="G13366" s="9"/>
      <c r="H13366" s="9"/>
      <c r="I13366" s="9"/>
      <c r="J13366" s="9"/>
      <c r="O13366" s="2"/>
      <c r="X13366" s="2"/>
      <c r="AG13366" s="2"/>
      <c r="AP13366" s="2"/>
      <c r="AY13366" s="2"/>
      <c r="BH13366" s="2"/>
      <c r="BQ13366" s="2"/>
    </row>
    <row r="13367" spans="6:69" x14ac:dyDescent="0.2">
      <c r="F13367" s="9"/>
      <c r="G13367" s="9"/>
      <c r="H13367" s="9"/>
      <c r="I13367" s="9"/>
      <c r="J13367" s="9"/>
      <c r="O13367" s="2"/>
      <c r="X13367" s="2"/>
      <c r="AG13367" s="2"/>
      <c r="AP13367" s="2"/>
      <c r="AY13367" s="2"/>
      <c r="BH13367" s="2"/>
      <c r="BQ13367" s="2"/>
    </row>
    <row r="13368" spans="6:69" x14ac:dyDescent="0.2">
      <c r="F13368" s="9"/>
      <c r="G13368" s="9"/>
      <c r="H13368" s="9"/>
      <c r="I13368" s="9"/>
      <c r="J13368" s="9"/>
      <c r="O13368" s="2"/>
      <c r="X13368" s="2"/>
      <c r="AG13368" s="2"/>
      <c r="AP13368" s="2"/>
      <c r="AY13368" s="2"/>
      <c r="BH13368" s="2"/>
      <c r="BQ13368" s="2"/>
    </row>
    <row r="13369" spans="6:69" x14ac:dyDescent="0.2">
      <c r="F13369" s="9"/>
      <c r="G13369" s="9"/>
      <c r="H13369" s="9"/>
      <c r="I13369" s="9"/>
      <c r="J13369" s="9"/>
      <c r="O13369" s="2"/>
      <c r="X13369" s="2"/>
      <c r="AG13369" s="2"/>
      <c r="AP13369" s="2"/>
      <c r="AY13369" s="2"/>
      <c r="BH13369" s="2"/>
      <c r="BQ13369" s="2"/>
    </row>
    <row r="13370" spans="6:69" x14ac:dyDescent="0.2">
      <c r="F13370" s="9"/>
      <c r="G13370" s="9"/>
      <c r="H13370" s="9"/>
      <c r="I13370" s="9"/>
      <c r="J13370" s="9"/>
      <c r="O13370" s="2"/>
      <c r="X13370" s="2"/>
      <c r="AG13370" s="2"/>
      <c r="AP13370" s="2"/>
      <c r="AY13370" s="2"/>
      <c r="BH13370" s="2"/>
      <c r="BQ13370" s="2"/>
    </row>
    <row r="13371" spans="6:69" x14ac:dyDescent="0.2">
      <c r="F13371" s="9"/>
      <c r="G13371" s="9"/>
      <c r="H13371" s="9"/>
      <c r="I13371" s="9"/>
      <c r="J13371" s="9"/>
      <c r="O13371" s="2"/>
      <c r="X13371" s="2"/>
      <c r="AG13371" s="2"/>
      <c r="AP13371" s="2"/>
      <c r="AY13371" s="2"/>
      <c r="BH13371" s="2"/>
      <c r="BQ13371" s="2"/>
    </row>
    <row r="13372" spans="6:69" x14ac:dyDescent="0.2">
      <c r="F13372" s="9"/>
      <c r="G13372" s="9"/>
      <c r="H13372" s="9"/>
      <c r="I13372" s="9"/>
      <c r="J13372" s="9"/>
      <c r="O13372" s="2"/>
      <c r="X13372" s="2"/>
      <c r="AG13372" s="2"/>
      <c r="AP13372" s="2"/>
      <c r="AY13372" s="2"/>
      <c r="BH13372" s="2"/>
      <c r="BQ13372" s="2"/>
    </row>
    <row r="13373" spans="6:69" x14ac:dyDescent="0.2">
      <c r="F13373" s="9"/>
      <c r="G13373" s="9"/>
      <c r="H13373" s="9"/>
      <c r="I13373" s="9"/>
      <c r="J13373" s="9"/>
      <c r="O13373" s="2"/>
      <c r="X13373" s="2"/>
      <c r="AG13373" s="2"/>
      <c r="AP13373" s="2"/>
      <c r="AY13373" s="2"/>
      <c r="BH13373" s="2"/>
      <c r="BQ13373" s="2"/>
    </row>
    <row r="13374" spans="6:69" x14ac:dyDescent="0.2">
      <c r="F13374" s="9"/>
      <c r="G13374" s="9"/>
      <c r="H13374" s="9"/>
      <c r="I13374" s="9"/>
      <c r="J13374" s="9"/>
      <c r="O13374" s="2"/>
      <c r="X13374" s="2"/>
      <c r="AG13374" s="2"/>
      <c r="AP13374" s="2"/>
      <c r="AY13374" s="2"/>
      <c r="BH13374" s="2"/>
      <c r="BQ13374" s="2"/>
    </row>
    <row r="13375" spans="6:69" x14ac:dyDescent="0.2">
      <c r="F13375" s="9"/>
      <c r="G13375" s="9"/>
      <c r="H13375" s="9"/>
      <c r="I13375" s="9"/>
      <c r="J13375" s="9"/>
      <c r="O13375" s="2"/>
      <c r="X13375" s="2"/>
      <c r="AG13375" s="2"/>
      <c r="AP13375" s="2"/>
      <c r="AY13375" s="2"/>
      <c r="BH13375" s="2"/>
      <c r="BQ13375" s="2"/>
    </row>
    <row r="13376" spans="6:69" x14ac:dyDescent="0.2">
      <c r="F13376" s="9"/>
      <c r="G13376" s="9"/>
      <c r="H13376" s="9"/>
      <c r="I13376" s="9"/>
      <c r="J13376" s="9"/>
      <c r="O13376" s="2"/>
      <c r="X13376" s="2"/>
      <c r="AG13376" s="2"/>
      <c r="AP13376" s="2"/>
      <c r="AY13376" s="2"/>
      <c r="BH13376" s="2"/>
      <c r="BQ13376" s="2"/>
    </row>
    <row r="13377" spans="6:69" x14ac:dyDescent="0.2">
      <c r="F13377" s="9"/>
      <c r="G13377" s="9"/>
      <c r="H13377" s="9"/>
      <c r="I13377" s="9"/>
      <c r="J13377" s="9"/>
      <c r="O13377" s="2"/>
      <c r="X13377" s="2"/>
      <c r="AG13377" s="2"/>
      <c r="AP13377" s="2"/>
      <c r="AY13377" s="2"/>
      <c r="BH13377" s="2"/>
      <c r="BQ13377" s="2"/>
    </row>
    <row r="13378" spans="6:69" x14ac:dyDescent="0.2">
      <c r="F13378" s="9"/>
      <c r="G13378" s="9"/>
      <c r="H13378" s="9"/>
      <c r="I13378" s="9"/>
      <c r="J13378" s="9"/>
      <c r="O13378" s="2"/>
      <c r="X13378" s="2"/>
      <c r="AG13378" s="2"/>
      <c r="AP13378" s="2"/>
      <c r="AY13378" s="2"/>
      <c r="BH13378" s="2"/>
      <c r="BQ13378" s="2"/>
    </row>
    <row r="13379" spans="6:69" x14ac:dyDescent="0.2">
      <c r="F13379" s="9"/>
      <c r="G13379" s="9"/>
      <c r="H13379" s="9"/>
      <c r="I13379" s="9"/>
      <c r="J13379" s="9"/>
      <c r="O13379" s="2"/>
      <c r="X13379" s="2"/>
      <c r="AG13379" s="2"/>
      <c r="AP13379" s="2"/>
      <c r="AY13379" s="2"/>
      <c r="BH13379" s="2"/>
      <c r="BQ13379" s="2"/>
    </row>
    <row r="13380" spans="6:69" x14ac:dyDescent="0.2">
      <c r="F13380" s="9"/>
      <c r="G13380" s="9"/>
      <c r="H13380" s="9"/>
      <c r="I13380" s="9"/>
      <c r="J13380" s="9"/>
      <c r="O13380" s="2"/>
      <c r="X13380" s="2"/>
      <c r="AG13380" s="2"/>
      <c r="AP13380" s="2"/>
      <c r="AY13380" s="2"/>
      <c r="BH13380" s="2"/>
      <c r="BQ13380" s="2"/>
    </row>
    <row r="13381" spans="6:69" x14ac:dyDescent="0.2">
      <c r="F13381" s="9"/>
      <c r="G13381" s="9"/>
      <c r="H13381" s="9"/>
      <c r="I13381" s="9"/>
      <c r="J13381" s="9"/>
      <c r="O13381" s="2"/>
      <c r="X13381" s="2"/>
      <c r="AG13381" s="2"/>
      <c r="AP13381" s="2"/>
      <c r="AY13381" s="2"/>
      <c r="BH13381" s="2"/>
      <c r="BQ13381" s="2"/>
    </row>
    <row r="13382" spans="6:69" x14ac:dyDescent="0.2">
      <c r="F13382" s="9"/>
      <c r="G13382" s="9"/>
      <c r="H13382" s="9"/>
      <c r="I13382" s="9"/>
      <c r="J13382" s="9"/>
      <c r="O13382" s="2"/>
      <c r="X13382" s="2"/>
      <c r="AG13382" s="2"/>
      <c r="AP13382" s="2"/>
      <c r="AY13382" s="2"/>
      <c r="BH13382" s="2"/>
      <c r="BQ13382" s="2"/>
    </row>
    <row r="13383" spans="6:69" x14ac:dyDescent="0.2">
      <c r="F13383" s="9"/>
      <c r="G13383" s="9"/>
      <c r="H13383" s="9"/>
      <c r="I13383" s="9"/>
      <c r="J13383" s="9"/>
      <c r="O13383" s="2"/>
      <c r="X13383" s="2"/>
      <c r="AG13383" s="2"/>
      <c r="AP13383" s="2"/>
      <c r="AY13383" s="2"/>
      <c r="BH13383" s="2"/>
      <c r="BQ13383" s="2"/>
    </row>
    <row r="13384" spans="6:69" x14ac:dyDescent="0.2">
      <c r="F13384" s="9"/>
      <c r="G13384" s="9"/>
      <c r="H13384" s="9"/>
      <c r="I13384" s="9"/>
      <c r="J13384" s="9"/>
      <c r="O13384" s="2"/>
      <c r="X13384" s="2"/>
      <c r="AG13384" s="2"/>
      <c r="AP13384" s="2"/>
      <c r="AY13384" s="2"/>
      <c r="BH13384" s="2"/>
      <c r="BQ13384" s="2"/>
    </row>
    <row r="13385" spans="6:69" x14ac:dyDescent="0.2">
      <c r="F13385" s="9"/>
      <c r="G13385" s="9"/>
      <c r="H13385" s="9"/>
      <c r="I13385" s="9"/>
      <c r="J13385" s="9"/>
      <c r="O13385" s="2"/>
      <c r="X13385" s="2"/>
      <c r="AG13385" s="2"/>
      <c r="AP13385" s="2"/>
      <c r="AY13385" s="2"/>
      <c r="BH13385" s="2"/>
      <c r="BQ13385" s="2"/>
    </row>
    <row r="13386" spans="6:69" x14ac:dyDescent="0.2">
      <c r="F13386" s="9"/>
      <c r="G13386" s="9"/>
      <c r="H13386" s="9"/>
      <c r="I13386" s="9"/>
      <c r="J13386" s="9"/>
      <c r="O13386" s="2"/>
      <c r="X13386" s="2"/>
      <c r="AG13386" s="2"/>
      <c r="AP13386" s="2"/>
      <c r="AY13386" s="2"/>
      <c r="BH13386" s="2"/>
      <c r="BQ13386" s="2"/>
    </row>
    <row r="13387" spans="6:69" x14ac:dyDescent="0.2">
      <c r="F13387" s="9"/>
      <c r="G13387" s="9"/>
      <c r="H13387" s="9"/>
      <c r="I13387" s="9"/>
      <c r="J13387" s="9"/>
      <c r="O13387" s="2"/>
      <c r="X13387" s="2"/>
      <c r="AG13387" s="2"/>
      <c r="AP13387" s="2"/>
      <c r="AY13387" s="2"/>
      <c r="BH13387" s="2"/>
      <c r="BQ13387" s="2"/>
    </row>
    <row r="13388" spans="6:69" x14ac:dyDescent="0.2">
      <c r="F13388" s="9"/>
      <c r="G13388" s="9"/>
      <c r="H13388" s="9"/>
      <c r="I13388" s="9"/>
      <c r="J13388" s="9"/>
      <c r="O13388" s="2"/>
      <c r="X13388" s="2"/>
      <c r="AG13388" s="2"/>
      <c r="AP13388" s="2"/>
      <c r="AY13388" s="2"/>
      <c r="BH13388" s="2"/>
      <c r="BQ13388" s="2"/>
    </row>
    <row r="13389" spans="6:69" x14ac:dyDescent="0.2">
      <c r="F13389" s="9"/>
      <c r="G13389" s="9"/>
      <c r="H13389" s="9"/>
      <c r="I13389" s="9"/>
      <c r="J13389" s="9"/>
      <c r="O13389" s="2"/>
      <c r="X13389" s="2"/>
      <c r="AG13389" s="2"/>
      <c r="AP13389" s="2"/>
      <c r="AY13389" s="2"/>
      <c r="BH13389" s="2"/>
      <c r="BQ13389" s="2"/>
    </row>
    <row r="13390" spans="6:69" x14ac:dyDescent="0.2">
      <c r="F13390" s="9"/>
      <c r="G13390" s="9"/>
      <c r="H13390" s="9"/>
      <c r="I13390" s="9"/>
      <c r="J13390" s="9"/>
      <c r="O13390" s="2"/>
      <c r="X13390" s="2"/>
      <c r="AG13390" s="2"/>
      <c r="AP13390" s="2"/>
      <c r="AY13390" s="2"/>
      <c r="BH13390" s="2"/>
      <c r="BQ13390" s="2"/>
    </row>
    <row r="13391" spans="6:69" x14ac:dyDescent="0.2">
      <c r="F13391" s="9"/>
      <c r="G13391" s="9"/>
      <c r="H13391" s="9"/>
      <c r="I13391" s="9"/>
      <c r="J13391" s="9"/>
      <c r="O13391" s="2"/>
      <c r="X13391" s="2"/>
      <c r="AG13391" s="2"/>
      <c r="AP13391" s="2"/>
      <c r="AY13391" s="2"/>
      <c r="BH13391" s="2"/>
      <c r="BQ13391" s="2"/>
    </row>
    <row r="13392" spans="6:69" x14ac:dyDescent="0.2">
      <c r="F13392" s="9"/>
      <c r="G13392" s="9"/>
      <c r="H13392" s="9"/>
      <c r="I13392" s="9"/>
      <c r="J13392" s="9"/>
      <c r="O13392" s="2"/>
      <c r="X13392" s="2"/>
      <c r="AG13392" s="2"/>
      <c r="AP13392" s="2"/>
      <c r="AY13392" s="2"/>
      <c r="BH13392" s="2"/>
      <c r="BQ13392" s="2"/>
    </row>
    <row r="13393" spans="6:69" x14ac:dyDescent="0.2">
      <c r="F13393" s="9"/>
      <c r="G13393" s="9"/>
      <c r="H13393" s="9"/>
      <c r="I13393" s="9"/>
      <c r="J13393" s="9"/>
      <c r="O13393" s="2"/>
      <c r="X13393" s="2"/>
      <c r="AG13393" s="2"/>
      <c r="AP13393" s="2"/>
      <c r="AY13393" s="2"/>
      <c r="BH13393" s="2"/>
      <c r="BQ13393" s="2"/>
    </row>
    <row r="13394" spans="6:69" x14ac:dyDescent="0.2">
      <c r="F13394" s="9"/>
      <c r="G13394" s="9"/>
      <c r="H13394" s="9"/>
      <c r="I13394" s="9"/>
      <c r="J13394" s="9"/>
      <c r="O13394" s="2"/>
      <c r="X13394" s="2"/>
      <c r="AG13394" s="2"/>
      <c r="AP13394" s="2"/>
      <c r="AY13394" s="2"/>
      <c r="BH13394" s="2"/>
      <c r="BQ13394" s="2"/>
    </row>
    <row r="13395" spans="6:69" x14ac:dyDescent="0.2">
      <c r="F13395" s="9"/>
      <c r="G13395" s="9"/>
      <c r="H13395" s="9"/>
      <c r="I13395" s="9"/>
      <c r="J13395" s="9"/>
      <c r="O13395" s="2"/>
      <c r="X13395" s="2"/>
      <c r="AG13395" s="2"/>
      <c r="AP13395" s="2"/>
      <c r="AY13395" s="2"/>
      <c r="BH13395" s="2"/>
      <c r="BQ13395" s="2"/>
    </row>
    <row r="13396" spans="6:69" x14ac:dyDescent="0.2">
      <c r="F13396" s="9"/>
      <c r="G13396" s="9"/>
      <c r="H13396" s="9"/>
      <c r="I13396" s="9"/>
      <c r="J13396" s="9"/>
      <c r="O13396" s="2"/>
      <c r="X13396" s="2"/>
      <c r="AG13396" s="2"/>
      <c r="AP13396" s="2"/>
      <c r="AY13396" s="2"/>
      <c r="BH13396" s="2"/>
      <c r="BQ13396" s="2"/>
    </row>
    <row r="13397" spans="6:69" x14ac:dyDescent="0.2">
      <c r="F13397" s="9"/>
      <c r="G13397" s="9"/>
      <c r="H13397" s="9"/>
      <c r="I13397" s="9"/>
      <c r="J13397" s="9"/>
      <c r="O13397" s="2"/>
      <c r="X13397" s="2"/>
      <c r="AG13397" s="2"/>
      <c r="AP13397" s="2"/>
      <c r="AY13397" s="2"/>
      <c r="BH13397" s="2"/>
      <c r="BQ13397" s="2"/>
    </row>
    <row r="13398" spans="6:69" x14ac:dyDescent="0.2">
      <c r="F13398" s="9"/>
      <c r="G13398" s="9"/>
      <c r="H13398" s="9"/>
      <c r="I13398" s="9"/>
      <c r="J13398" s="9"/>
      <c r="O13398" s="2"/>
      <c r="X13398" s="2"/>
      <c r="AG13398" s="2"/>
      <c r="AP13398" s="2"/>
      <c r="AY13398" s="2"/>
      <c r="BH13398" s="2"/>
      <c r="BQ13398" s="2"/>
    </row>
    <row r="13399" spans="6:69" x14ac:dyDescent="0.2">
      <c r="F13399" s="9"/>
      <c r="G13399" s="9"/>
      <c r="H13399" s="9"/>
      <c r="I13399" s="9"/>
      <c r="J13399" s="9"/>
      <c r="O13399" s="2"/>
      <c r="X13399" s="2"/>
      <c r="AG13399" s="2"/>
      <c r="AP13399" s="2"/>
      <c r="AY13399" s="2"/>
      <c r="BH13399" s="2"/>
      <c r="BQ13399" s="2"/>
    </row>
    <row r="13400" spans="6:69" x14ac:dyDescent="0.2">
      <c r="F13400" s="9"/>
      <c r="G13400" s="9"/>
      <c r="H13400" s="9"/>
      <c r="I13400" s="9"/>
      <c r="J13400" s="9"/>
      <c r="O13400" s="2"/>
      <c r="X13400" s="2"/>
      <c r="AG13400" s="2"/>
      <c r="AP13400" s="2"/>
      <c r="AY13400" s="2"/>
      <c r="BH13400" s="2"/>
      <c r="BQ13400" s="2"/>
    </row>
    <row r="13401" spans="6:69" x14ac:dyDescent="0.2">
      <c r="F13401" s="9"/>
      <c r="G13401" s="9"/>
      <c r="H13401" s="9"/>
      <c r="I13401" s="9"/>
      <c r="J13401" s="9"/>
      <c r="O13401" s="2"/>
      <c r="X13401" s="2"/>
      <c r="AG13401" s="2"/>
      <c r="AP13401" s="2"/>
      <c r="AY13401" s="2"/>
      <c r="BH13401" s="2"/>
      <c r="BQ13401" s="2"/>
    </row>
    <row r="13402" spans="6:69" x14ac:dyDescent="0.2">
      <c r="F13402" s="9"/>
      <c r="G13402" s="9"/>
      <c r="H13402" s="9"/>
      <c r="I13402" s="9"/>
      <c r="J13402" s="9"/>
      <c r="O13402" s="2"/>
      <c r="X13402" s="2"/>
      <c r="AG13402" s="2"/>
      <c r="AP13402" s="2"/>
      <c r="AY13402" s="2"/>
      <c r="BH13402" s="2"/>
      <c r="BQ13402" s="2"/>
    </row>
    <row r="13403" spans="6:69" x14ac:dyDescent="0.2">
      <c r="F13403" s="9"/>
      <c r="G13403" s="9"/>
      <c r="H13403" s="9"/>
      <c r="I13403" s="9"/>
      <c r="J13403" s="9"/>
      <c r="O13403" s="2"/>
      <c r="X13403" s="2"/>
      <c r="AG13403" s="2"/>
      <c r="AP13403" s="2"/>
      <c r="AY13403" s="2"/>
      <c r="BH13403" s="2"/>
      <c r="BQ13403" s="2"/>
    </row>
    <row r="13404" spans="6:69" x14ac:dyDescent="0.2">
      <c r="F13404" s="9"/>
      <c r="G13404" s="9"/>
      <c r="H13404" s="9"/>
      <c r="I13404" s="9"/>
      <c r="J13404" s="9"/>
      <c r="O13404" s="2"/>
      <c r="X13404" s="2"/>
      <c r="AG13404" s="2"/>
      <c r="AP13404" s="2"/>
      <c r="AY13404" s="2"/>
      <c r="BH13404" s="2"/>
      <c r="BQ13404" s="2"/>
    </row>
    <row r="13405" spans="6:69" x14ac:dyDescent="0.2">
      <c r="F13405" s="9"/>
      <c r="G13405" s="9"/>
      <c r="H13405" s="9"/>
      <c r="I13405" s="9"/>
      <c r="J13405" s="9"/>
      <c r="O13405" s="2"/>
      <c r="X13405" s="2"/>
      <c r="AG13405" s="2"/>
      <c r="AP13405" s="2"/>
      <c r="AY13405" s="2"/>
      <c r="BH13405" s="2"/>
      <c r="BQ13405" s="2"/>
    </row>
    <row r="13406" spans="6:69" x14ac:dyDescent="0.2">
      <c r="F13406" s="9"/>
      <c r="G13406" s="9"/>
      <c r="H13406" s="9"/>
      <c r="I13406" s="9"/>
      <c r="J13406" s="9"/>
      <c r="O13406" s="2"/>
      <c r="X13406" s="2"/>
      <c r="AG13406" s="2"/>
      <c r="AP13406" s="2"/>
      <c r="AY13406" s="2"/>
      <c r="BH13406" s="2"/>
      <c r="BQ13406" s="2"/>
    </row>
    <row r="13407" spans="6:69" x14ac:dyDescent="0.2">
      <c r="F13407" s="9"/>
      <c r="G13407" s="9"/>
      <c r="H13407" s="9"/>
      <c r="I13407" s="9"/>
      <c r="J13407" s="9"/>
      <c r="O13407" s="2"/>
      <c r="X13407" s="2"/>
      <c r="AG13407" s="2"/>
      <c r="AP13407" s="2"/>
      <c r="AY13407" s="2"/>
      <c r="BH13407" s="2"/>
      <c r="BQ13407" s="2"/>
    </row>
    <row r="13408" spans="6:69" x14ac:dyDescent="0.2">
      <c r="F13408" s="9"/>
      <c r="G13408" s="9"/>
      <c r="H13408" s="9"/>
      <c r="I13408" s="9"/>
      <c r="J13408" s="9"/>
      <c r="O13408" s="2"/>
      <c r="X13408" s="2"/>
      <c r="AG13408" s="2"/>
      <c r="AP13408" s="2"/>
      <c r="AY13408" s="2"/>
      <c r="BH13408" s="2"/>
      <c r="BQ13408" s="2"/>
    </row>
    <row r="13409" spans="6:69" x14ac:dyDescent="0.2">
      <c r="F13409" s="9"/>
      <c r="G13409" s="9"/>
      <c r="H13409" s="9"/>
      <c r="I13409" s="9"/>
      <c r="J13409" s="9"/>
      <c r="O13409" s="2"/>
      <c r="X13409" s="2"/>
      <c r="AG13409" s="2"/>
      <c r="AP13409" s="2"/>
      <c r="AY13409" s="2"/>
      <c r="BH13409" s="2"/>
      <c r="BQ13409" s="2"/>
    </row>
    <row r="13410" spans="6:69" x14ac:dyDescent="0.2">
      <c r="F13410" s="9"/>
      <c r="G13410" s="9"/>
      <c r="H13410" s="9"/>
      <c r="I13410" s="9"/>
      <c r="J13410" s="9"/>
      <c r="O13410" s="2"/>
      <c r="X13410" s="2"/>
      <c r="AG13410" s="2"/>
      <c r="AP13410" s="2"/>
      <c r="AY13410" s="2"/>
      <c r="BH13410" s="2"/>
      <c r="BQ13410" s="2"/>
    </row>
    <row r="13411" spans="6:69" x14ac:dyDescent="0.2">
      <c r="F13411" s="9"/>
      <c r="G13411" s="9"/>
      <c r="H13411" s="9"/>
      <c r="I13411" s="9"/>
      <c r="J13411" s="9"/>
      <c r="O13411" s="2"/>
      <c r="X13411" s="2"/>
      <c r="AG13411" s="2"/>
      <c r="AP13411" s="2"/>
      <c r="AY13411" s="2"/>
      <c r="BH13411" s="2"/>
      <c r="BQ13411" s="2"/>
    </row>
    <row r="13412" spans="6:69" x14ac:dyDescent="0.2">
      <c r="F13412" s="9"/>
      <c r="G13412" s="9"/>
      <c r="H13412" s="9"/>
      <c r="I13412" s="9"/>
      <c r="J13412" s="9"/>
      <c r="O13412" s="2"/>
      <c r="X13412" s="2"/>
      <c r="AG13412" s="2"/>
      <c r="AP13412" s="2"/>
      <c r="AY13412" s="2"/>
      <c r="BH13412" s="2"/>
      <c r="BQ13412" s="2"/>
    </row>
    <row r="13413" spans="6:69" x14ac:dyDescent="0.2">
      <c r="F13413" s="9"/>
      <c r="G13413" s="9"/>
      <c r="H13413" s="9"/>
      <c r="I13413" s="9"/>
      <c r="J13413" s="9"/>
      <c r="O13413" s="2"/>
      <c r="X13413" s="2"/>
      <c r="AG13413" s="2"/>
      <c r="AP13413" s="2"/>
      <c r="AY13413" s="2"/>
      <c r="BH13413" s="2"/>
      <c r="BQ13413" s="2"/>
    </row>
    <row r="13414" spans="6:69" x14ac:dyDescent="0.2">
      <c r="F13414" s="9"/>
      <c r="G13414" s="9"/>
      <c r="H13414" s="9"/>
      <c r="I13414" s="9"/>
      <c r="J13414" s="9"/>
      <c r="O13414" s="2"/>
      <c r="X13414" s="2"/>
      <c r="AG13414" s="2"/>
      <c r="AP13414" s="2"/>
      <c r="AY13414" s="2"/>
      <c r="BH13414" s="2"/>
      <c r="BQ13414" s="2"/>
    </row>
    <row r="13415" spans="6:69" x14ac:dyDescent="0.2">
      <c r="F13415" s="9"/>
      <c r="G13415" s="9"/>
      <c r="H13415" s="9"/>
      <c r="I13415" s="9"/>
      <c r="J13415" s="9"/>
      <c r="O13415" s="2"/>
      <c r="X13415" s="2"/>
      <c r="AG13415" s="2"/>
      <c r="AP13415" s="2"/>
      <c r="AY13415" s="2"/>
      <c r="BH13415" s="2"/>
      <c r="BQ13415" s="2"/>
    </row>
    <row r="13416" spans="6:69" x14ac:dyDescent="0.2">
      <c r="F13416" s="9"/>
      <c r="G13416" s="9"/>
      <c r="H13416" s="9"/>
      <c r="I13416" s="9"/>
      <c r="J13416" s="9"/>
      <c r="O13416" s="2"/>
      <c r="X13416" s="2"/>
      <c r="AG13416" s="2"/>
      <c r="AP13416" s="2"/>
      <c r="AY13416" s="2"/>
      <c r="BH13416" s="2"/>
      <c r="BQ13416" s="2"/>
    </row>
    <row r="13417" spans="6:69" x14ac:dyDescent="0.2">
      <c r="F13417" s="9"/>
      <c r="G13417" s="9"/>
      <c r="H13417" s="9"/>
      <c r="I13417" s="9"/>
      <c r="J13417" s="9"/>
      <c r="O13417" s="2"/>
      <c r="X13417" s="2"/>
      <c r="AG13417" s="2"/>
      <c r="AP13417" s="2"/>
      <c r="AY13417" s="2"/>
      <c r="BH13417" s="2"/>
      <c r="BQ13417" s="2"/>
    </row>
    <row r="13418" spans="6:69" x14ac:dyDescent="0.2">
      <c r="F13418" s="9"/>
      <c r="G13418" s="9"/>
      <c r="H13418" s="9"/>
      <c r="I13418" s="9"/>
      <c r="J13418" s="9"/>
      <c r="O13418" s="2"/>
      <c r="X13418" s="2"/>
      <c r="AG13418" s="2"/>
      <c r="AP13418" s="2"/>
      <c r="AY13418" s="2"/>
      <c r="BH13418" s="2"/>
      <c r="BQ13418" s="2"/>
    </row>
    <row r="13419" spans="6:69" x14ac:dyDescent="0.2">
      <c r="F13419" s="9"/>
      <c r="G13419" s="9"/>
      <c r="H13419" s="9"/>
      <c r="I13419" s="9"/>
      <c r="J13419" s="9"/>
      <c r="O13419" s="2"/>
      <c r="X13419" s="2"/>
      <c r="AG13419" s="2"/>
      <c r="AP13419" s="2"/>
      <c r="AY13419" s="2"/>
      <c r="BH13419" s="2"/>
      <c r="BQ13419" s="2"/>
    </row>
    <row r="13420" spans="6:69" x14ac:dyDescent="0.2">
      <c r="F13420" s="9"/>
      <c r="G13420" s="9"/>
      <c r="H13420" s="9"/>
      <c r="I13420" s="9"/>
      <c r="J13420" s="9"/>
      <c r="O13420" s="2"/>
      <c r="X13420" s="2"/>
      <c r="AG13420" s="2"/>
      <c r="AP13420" s="2"/>
      <c r="AY13420" s="2"/>
      <c r="BH13420" s="2"/>
      <c r="BQ13420" s="2"/>
    </row>
    <row r="13421" spans="6:69" x14ac:dyDescent="0.2">
      <c r="F13421" s="9"/>
      <c r="G13421" s="9"/>
      <c r="H13421" s="9"/>
      <c r="I13421" s="9"/>
      <c r="J13421" s="9"/>
      <c r="O13421" s="2"/>
      <c r="X13421" s="2"/>
      <c r="AG13421" s="2"/>
      <c r="AP13421" s="2"/>
      <c r="AY13421" s="2"/>
      <c r="BH13421" s="2"/>
      <c r="BQ13421" s="2"/>
    </row>
    <row r="13422" spans="6:69" x14ac:dyDescent="0.2">
      <c r="F13422" s="9"/>
      <c r="G13422" s="9"/>
      <c r="H13422" s="9"/>
      <c r="I13422" s="9"/>
      <c r="J13422" s="9"/>
      <c r="O13422" s="2"/>
      <c r="X13422" s="2"/>
      <c r="AG13422" s="2"/>
      <c r="AP13422" s="2"/>
      <c r="AY13422" s="2"/>
      <c r="BH13422" s="2"/>
      <c r="BQ13422" s="2"/>
    </row>
    <row r="13423" spans="6:69" x14ac:dyDescent="0.2">
      <c r="F13423" s="9"/>
      <c r="G13423" s="9"/>
      <c r="H13423" s="9"/>
      <c r="I13423" s="9"/>
      <c r="J13423" s="9"/>
      <c r="O13423" s="2"/>
      <c r="X13423" s="2"/>
      <c r="AG13423" s="2"/>
      <c r="AP13423" s="2"/>
      <c r="AY13423" s="2"/>
      <c r="BH13423" s="2"/>
      <c r="BQ13423" s="2"/>
    </row>
    <row r="13424" spans="6:69" x14ac:dyDescent="0.2">
      <c r="F13424" s="9"/>
      <c r="G13424" s="9"/>
      <c r="H13424" s="9"/>
      <c r="I13424" s="9"/>
      <c r="J13424" s="9"/>
      <c r="O13424" s="2"/>
      <c r="X13424" s="2"/>
      <c r="AG13424" s="2"/>
      <c r="AP13424" s="2"/>
      <c r="AY13424" s="2"/>
      <c r="BH13424" s="2"/>
      <c r="BQ13424" s="2"/>
    </row>
    <row r="13425" spans="6:69" x14ac:dyDescent="0.2">
      <c r="F13425" s="9"/>
      <c r="G13425" s="9"/>
      <c r="H13425" s="9"/>
      <c r="I13425" s="9"/>
      <c r="J13425" s="9"/>
      <c r="O13425" s="2"/>
      <c r="X13425" s="2"/>
      <c r="AG13425" s="2"/>
      <c r="AP13425" s="2"/>
      <c r="AY13425" s="2"/>
      <c r="BH13425" s="2"/>
      <c r="BQ13425" s="2"/>
    </row>
    <row r="13426" spans="6:69" x14ac:dyDescent="0.2">
      <c r="F13426" s="9"/>
      <c r="G13426" s="9"/>
      <c r="H13426" s="9"/>
      <c r="I13426" s="9"/>
      <c r="J13426" s="9"/>
      <c r="O13426" s="2"/>
      <c r="X13426" s="2"/>
      <c r="AG13426" s="2"/>
      <c r="AP13426" s="2"/>
      <c r="AY13426" s="2"/>
      <c r="BH13426" s="2"/>
      <c r="BQ13426" s="2"/>
    </row>
    <row r="13427" spans="6:69" x14ac:dyDescent="0.2">
      <c r="F13427" s="9"/>
      <c r="G13427" s="9"/>
      <c r="H13427" s="9"/>
      <c r="I13427" s="9"/>
      <c r="J13427" s="9"/>
      <c r="O13427" s="2"/>
      <c r="X13427" s="2"/>
      <c r="AG13427" s="2"/>
      <c r="AP13427" s="2"/>
      <c r="AY13427" s="2"/>
      <c r="BH13427" s="2"/>
      <c r="BQ13427" s="2"/>
    </row>
    <row r="13428" spans="6:69" x14ac:dyDescent="0.2">
      <c r="F13428" s="9"/>
      <c r="G13428" s="9"/>
      <c r="H13428" s="9"/>
      <c r="I13428" s="9"/>
      <c r="J13428" s="9"/>
      <c r="O13428" s="2"/>
      <c r="X13428" s="2"/>
      <c r="AG13428" s="2"/>
      <c r="AP13428" s="2"/>
      <c r="AY13428" s="2"/>
      <c r="BH13428" s="2"/>
      <c r="BQ13428" s="2"/>
    </row>
    <row r="13429" spans="6:69" x14ac:dyDescent="0.2">
      <c r="F13429" s="9"/>
      <c r="G13429" s="9"/>
      <c r="H13429" s="9"/>
      <c r="I13429" s="9"/>
      <c r="J13429" s="9"/>
      <c r="O13429" s="2"/>
      <c r="X13429" s="2"/>
      <c r="AG13429" s="2"/>
      <c r="AP13429" s="2"/>
      <c r="AY13429" s="2"/>
      <c r="BH13429" s="2"/>
      <c r="BQ13429" s="2"/>
    </row>
    <row r="13430" spans="6:69" x14ac:dyDescent="0.2">
      <c r="F13430" s="9"/>
      <c r="G13430" s="9"/>
      <c r="H13430" s="9"/>
      <c r="I13430" s="9"/>
      <c r="J13430" s="9"/>
      <c r="O13430" s="2"/>
      <c r="X13430" s="2"/>
      <c r="AG13430" s="2"/>
      <c r="AP13430" s="2"/>
      <c r="AY13430" s="2"/>
      <c r="BH13430" s="2"/>
      <c r="BQ13430" s="2"/>
    </row>
    <row r="13431" spans="6:69" x14ac:dyDescent="0.2">
      <c r="F13431" s="9"/>
      <c r="G13431" s="9"/>
      <c r="H13431" s="9"/>
      <c r="I13431" s="9"/>
      <c r="J13431" s="9"/>
      <c r="O13431" s="2"/>
      <c r="X13431" s="2"/>
      <c r="AG13431" s="2"/>
      <c r="AP13431" s="2"/>
      <c r="AY13431" s="2"/>
      <c r="BH13431" s="2"/>
      <c r="BQ13431" s="2"/>
    </row>
    <row r="13432" spans="6:69" x14ac:dyDescent="0.2">
      <c r="F13432" s="9"/>
      <c r="G13432" s="9"/>
      <c r="H13432" s="9"/>
      <c r="I13432" s="9"/>
      <c r="J13432" s="9"/>
      <c r="O13432" s="2"/>
      <c r="X13432" s="2"/>
      <c r="AG13432" s="2"/>
      <c r="AP13432" s="2"/>
      <c r="AY13432" s="2"/>
      <c r="BH13432" s="2"/>
      <c r="BQ13432" s="2"/>
    </row>
    <row r="13433" spans="6:69" x14ac:dyDescent="0.2">
      <c r="F13433" s="9"/>
      <c r="G13433" s="9"/>
      <c r="H13433" s="9"/>
      <c r="I13433" s="9"/>
      <c r="J13433" s="9"/>
      <c r="O13433" s="2"/>
      <c r="X13433" s="2"/>
      <c r="AG13433" s="2"/>
      <c r="AP13433" s="2"/>
      <c r="AY13433" s="2"/>
      <c r="BH13433" s="2"/>
      <c r="BQ13433" s="2"/>
    </row>
    <row r="13434" spans="6:69" x14ac:dyDescent="0.2">
      <c r="F13434" s="9"/>
      <c r="G13434" s="9"/>
      <c r="H13434" s="9"/>
      <c r="I13434" s="9"/>
      <c r="J13434" s="9"/>
      <c r="O13434" s="2"/>
      <c r="X13434" s="2"/>
      <c r="AG13434" s="2"/>
      <c r="AP13434" s="2"/>
      <c r="AY13434" s="2"/>
      <c r="BH13434" s="2"/>
      <c r="BQ13434" s="2"/>
    </row>
    <row r="13435" spans="6:69" x14ac:dyDescent="0.2">
      <c r="F13435" s="9"/>
      <c r="G13435" s="9"/>
      <c r="H13435" s="9"/>
      <c r="I13435" s="9"/>
      <c r="J13435" s="9"/>
      <c r="O13435" s="2"/>
      <c r="X13435" s="2"/>
      <c r="AG13435" s="2"/>
      <c r="AP13435" s="2"/>
      <c r="AY13435" s="2"/>
      <c r="BH13435" s="2"/>
      <c r="BQ13435" s="2"/>
    </row>
    <row r="13436" spans="6:69" x14ac:dyDescent="0.2">
      <c r="F13436" s="9"/>
      <c r="G13436" s="9"/>
      <c r="H13436" s="9"/>
      <c r="I13436" s="9"/>
      <c r="J13436" s="9"/>
      <c r="O13436" s="2"/>
      <c r="X13436" s="2"/>
      <c r="AG13436" s="2"/>
      <c r="AP13436" s="2"/>
      <c r="AY13436" s="2"/>
      <c r="BH13436" s="2"/>
      <c r="BQ13436" s="2"/>
    </row>
    <row r="13437" spans="6:69" x14ac:dyDescent="0.2">
      <c r="F13437" s="9"/>
      <c r="G13437" s="9"/>
      <c r="H13437" s="9"/>
      <c r="I13437" s="9"/>
      <c r="J13437" s="9"/>
      <c r="O13437" s="2"/>
      <c r="X13437" s="2"/>
      <c r="AG13437" s="2"/>
      <c r="AP13437" s="2"/>
      <c r="AY13437" s="2"/>
      <c r="BH13437" s="2"/>
      <c r="BQ13437" s="2"/>
    </row>
    <row r="13438" spans="6:69" x14ac:dyDescent="0.2">
      <c r="F13438" s="9"/>
      <c r="G13438" s="9"/>
      <c r="H13438" s="9"/>
      <c r="I13438" s="9"/>
      <c r="J13438" s="9"/>
      <c r="O13438" s="2"/>
      <c r="X13438" s="2"/>
      <c r="AG13438" s="2"/>
      <c r="AP13438" s="2"/>
      <c r="AY13438" s="2"/>
      <c r="BH13438" s="2"/>
      <c r="BQ13438" s="2"/>
    </row>
    <row r="13439" spans="6:69" x14ac:dyDescent="0.2">
      <c r="F13439" s="9"/>
      <c r="G13439" s="9"/>
      <c r="H13439" s="9"/>
      <c r="I13439" s="9"/>
      <c r="J13439" s="9"/>
      <c r="O13439" s="2"/>
      <c r="X13439" s="2"/>
      <c r="AG13439" s="2"/>
      <c r="AP13439" s="2"/>
      <c r="AY13439" s="2"/>
      <c r="BH13439" s="2"/>
      <c r="BQ13439" s="2"/>
    </row>
    <row r="13440" spans="6:69" x14ac:dyDescent="0.2">
      <c r="F13440" s="9"/>
      <c r="G13440" s="9"/>
      <c r="H13440" s="9"/>
      <c r="I13440" s="9"/>
      <c r="J13440" s="9"/>
      <c r="O13440" s="2"/>
      <c r="X13440" s="2"/>
      <c r="AG13440" s="2"/>
      <c r="AP13440" s="2"/>
      <c r="AY13440" s="2"/>
      <c r="BH13440" s="2"/>
      <c r="BQ13440" s="2"/>
    </row>
    <row r="13441" spans="6:69" x14ac:dyDescent="0.2">
      <c r="F13441" s="9"/>
      <c r="G13441" s="9"/>
      <c r="H13441" s="9"/>
      <c r="I13441" s="9"/>
      <c r="J13441" s="9"/>
      <c r="O13441" s="2"/>
      <c r="X13441" s="2"/>
      <c r="AG13441" s="2"/>
      <c r="AP13441" s="2"/>
      <c r="AY13441" s="2"/>
      <c r="BH13441" s="2"/>
      <c r="BQ13441" s="2"/>
    </row>
    <row r="13442" spans="6:69" x14ac:dyDescent="0.2">
      <c r="F13442" s="9"/>
      <c r="G13442" s="9"/>
      <c r="H13442" s="9"/>
      <c r="I13442" s="9"/>
      <c r="J13442" s="9"/>
      <c r="O13442" s="2"/>
      <c r="X13442" s="2"/>
      <c r="AG13442" s="2"/>
      <c r="AP13442" s="2"/>
      <c r="AY13442" s="2"/>
      <c r="BH13442" s="2"/>
      <c r="BQ13442" s="2"/>
    </row>
    <row r="13443" spans="6:69" x14ac:dyDescent="0.2">
      <c r="F13443" s="9"/>
      <c r="G13443" s="9"/>
      <c r="H13443" s="9"/>
      <c r="I13443" s="9"/>
      <c r="J13443" s="9"/>
      <c r="O13443" s="2"/>
      <c r="X13443" s="2"/>
      <c r="AG13443" s="2"/>
      <c r="AP13443" s="2"/>
      <c r="AY13443" s="2"/>
      <c r="BH13443" s="2"/>
      <c r="BQ13443" s="2"/>
    </row>
    <row r="13444" spans="6:69" x14ac:dyDescent="0.2">
      <c r="F13444" s="9"/>
      <c r="G13444" s="9"/>
      <c r="H13444" s="9"/>
      <c r="I13444" s="9"/>
      <c r="J13444" s="9"/>
      <c r="O13444" s="2"/>
      <c r="X13444" s="2"/>
      <c r="AG13444" s="2"/>
      <c r="AP13444" s="2"/>
      <c r="AY13444" s="2"/>
      <c r="BH13444" s="2"/>
      <c r="BQ13444" s="2"/>
    </row>
    <row r="13445" spans="6:69" x14ac:dyDescent="0.2">
      <c r="F13445" s="9"/>
      <c r="G13445" s="9"/>
      <c r="H13445" s="9"/>
      <c r="I13445" s="9"/>
      <c r="J13445" s="9"/>
      <c r="O13445" s="2"/>
      <c r="X13445" s="2"/>
      <c r="AG13445" s="2"/>
      <c r="AP13445" s="2"/>
      <c r="AY13445" s="2"/>
      <c r="BH13445" s="2"/>
      <c r="BQ13445" s="2"/>
    </row>
    <row r="13446" spans="6:69" x14ac:dyDescent="0.2">
      <c r="F13446" s="9"/>
      <c r="G13446" s="9"/>
      <c r="H13446" s="9"/>
      <c r="I13446" s="9"/>
      <c r="J13446" s="9"/>
      <c r="O13446" s="2"/>
      <c r="X13446" s="2"/>
      <c r="AG13446" s="2"/>
      <c r="AP13446" s="2"/>
      <c r="AY13446" s="2"/>
      <c r="BH13446" s="2"/>
      <c r="BQ13446" s="2"/>
    </row>
    <row r="13447" spans="6:69" x14ac:dyDescent="0.2">
      <c r="F13447" s="9"/>
      <c r="G13447" s="9"/>
      <c r="H13447" s="9"/>
      <c r="I13447" s="9"/>
      <c r="J13447" s="9"/>
      <c r="O13447" s="2"/>
      <c r="X13447" s="2"/>
      <c r="AG13447" s="2"/>
      <c r="AP13447" s="2"/>
      <c r="AY13447" s="2"/>
      <c r="BH13447" s="2"/>
      <c r="BQ13447" s="2"/>
    </row>
    <row r="13448" spans="6:69" x14ac:dyDescent="0.2">
      <c r="F13448" s="9"/>
      <c r="G13448" s="9"/>
      <c r="H13448" s="9"/>
      <c r="I13448" s="9"/>
      <c r="J13448" s="9"/>
      <c r="O13448" s="2"/>
      <c r="X13448" s="2"/>
      <c r="AG13448" s="2"/>
      <c r="AP13448" s="2"/>
      <c r="AY13448" s="2"/>
      <c r="BH13448" s="2"/>
      <c r="BQ13448" s="2"/>
    </row>
    <row r="13449" spans="6:69" x14ac:dyDescent="0.2">
      <c r="F13449" s="9"/>
      <c r="G13449" s="9"/>
      <c r="H13449" s="9"/>
      <c r="I13449" s="9"/>
      <c r="J13449" s="9"/>
      <c r="O13449" s="2"/>
      <c r="X13449" s="2"/>
      <c r="AG13449" s="2"/>
      <c r="AP13449" s="2"/>
      <c r="AY13449" s="2"/>
      <c r="BH13449" s="2"/>
      <c r="BQ13449" s="2"/>
    </row>
    <row r="13450" spans="6:69" x14ac:dyDescent="0.2">
      <c r="F13450" s="9"/>
      <c r="G13450" s="9"/>
      <c r="H13450" s="9"/>
      <c r="I13450" s="9"/>
      <c r="J13450" s="9"/>
      <c r="O13450" s="2"/>
      <c r="X13450" s="2"/>
      <c r="AG13450" s="2"/>
      <c r="AP13450" s="2"/>
      <c r="AY13450" s="2"/>
      <c r="BH13450" s="2"/>
      <c r="BQ13450" s="2"/>
    </row>
    <row r="13451" spans="6:69" x14ac:dyDescent="0.2">
      <c r="F13451" s="9"/>
      <c r="G13451" s="9"/>
      <c r="H13451" s="9"/>
      <c r="I13451" s="9"/>
      <c r="J13451" s="9"/>
      <c r="O13451" s="2"/>
      <c r="X13451" s="2"/>
      <c r="AG13451" s="2"/>
      <c r="AP13451" s="2"/>
      <c r="AY13451" s="2"/>
      <c r="BH13451" s="2"/>
      <c r="BQ13451" s="2"/>
    </row>
    <row r="13452" spans="6:69" x14ac:dyDescent="0.2">
      <c r="F13452" s="9"/>
      <c r="G13452" s="9"/>
      <c r="H13452" s="9"/>
      <c r="I13452" s="9"/>
      <c r="J13452" s="9"/>
      <c r="O13452" s="2"/>
      <c r="X13452" s="2"/>
      <c r="AG13452" s="2"/>
      <c r="AP13452" s="2"/>
      <c r="AY13452" s="2"/>
      <c r="BH13452" s="2"/>
      <c r="BQ13452" s="2"/>
    </row>
    <row r="13453" spans="6:69" x14ac:dyDescent="0.2">
      <c r="F13453" s="9"/>
      <c r="G13453" s="9"/>
      <c r="H13453" s="9"/>
      <c r="I13453" s="9"/>
      <c r="J13453" s="9"/>
      <c r="O13453" s="2"/>
      <c r="X13453" s="2"/>
      <c r="AG13453" s="2"/>
      <c r="AP13453" s="2"/>
      <c r="AY13453" s="2"/>
      <c r="BH13453" s="2"/>
      <c r="BQ13453" s="2"/>
    </row>
    <row r="13454" spans="6:69" x14ac:dyDescent="0.2">
      <c r="F13454" s="9"/>
      <c r="G13454" s="9"/>
      <c r="H13454" s="9"/>
      <c r="I13454" s="9"/>
      <c r="J13454" s="9"/>
      <c r="O13454" s="2"/>
      <c r="X13454" s="2"/>
      <c r="AG13454" s="2"/>
      <c r="AP13454" s="2"/>
      <c r="AY13454" s="2"/>
      <c r="BH13454" s="2"/>
      <c r="BQ13454" s="2"/>
    </row>
    <row r="13455" spans="6:69" x14ac:dyDescent="0.2">
      <c r="F13455" s="9"/>
      <c r="G13455" s="9"/>
      <c r="H13455" s="9"/>
      <c r="I13455" s="9"/>
      <c r="J13455" s="9"/>
      <c r="O13455" s="2"/>
      <c r="X13455" s="2"/>
      <c r="AG13455" s="2"/>
      <c r="AP13455" s="2"/>
      <c r="AY13455" s="2"/>
      <c r="BH13455" s="2"/>
      <c r="BQ13455" s="2"/>
    </row>
    <row r="13456" spans="6:69" x14ac:dyDescent="0.2">
      <c r="F13456" s="9"/>
      <c r="G13456" s="9"/>
      <c r="H13456" s="9"/>
      <c r="I13456" s="9"/>
      <c r="J13456" s="9"/>
      <c r="O13456" s="2"/>
      <c r="X13456" s="2"/>
      <c r="AG13456" s="2"/>
      <c r="AP13456" s="2"/>
      <c r="AY13456" s="2"/>
      <c r="BH13456" s="2"/>
      <c r="BQ13456" s="2"/>
    </row>
    <row r="13457" spans="6:69" x14ac:dyDescent="0.2">
      <c r="F13457" s="9"/>
      <c r="G13457" s="9"/>
      <c r="H13457" s="9"/>
      <c r="I13457" s="9"/>
      <c r="J13457" s="9"/>
      <c r="O13457" s="2"/>
      <c r="X13457" s="2"/>
      <c r="AG13457" s="2"/>
      <c r="AP13457" s="2"/>
      <c r="AY13457" s="2"/>
      <c r="BH13457" s="2"/>
      <c r="BQ13457" s="2"/>
    </row>
    <row r="13458" spans="6:69" x14ac:dyDescent="0.2">
      <c r="F13458" s="9"/>
      <c r="G13458" s="9"/>
      <c r="H13458" s="9"/>
      <c r="I13458" s="9"/>
      <c r="J13458" s="9"/>
      <c r="O13458" s="2"/>
      <c r="X13458" s="2"/>
      <c r="AG13458" s="2"/>
      <c r="AP13458" s="2"/>
      <c r="AY13458" s="2"/>
      <c r="BH13458" s="2"/>
      <c r="BQ13458" s="2"/>
    </row>
    <row r="13459" spans="6:69" x14ac:dyDescent="0.2">
      <c r="F13459" s="9"/>
      <c r="G13459" s="9"/>
      <c r="H13459" s="9"/>
      <c r="I13459" s="9"/>
      <c r="J13459" s="9"/>
      <c r="O13459" s="2"/>
      <c r="X13459" s="2"/>
      <c r="AG13459" s="2"/>
      <c r="AP13459" s="2"/>
      <c r="AY13459" s="2"/>
      <c r="BH13459" s="2"/>
      <c r="BQ13459" s="2"/>
    </row>
    <row r="13460" spans="6:69" x14ac:dyDescent="0.2">
      <c r="F13460" s="9"/>
      <c r="G13460" s="9"/>
      <c r="H13460" s="9"/>
      <c r="I13460" s="9"/>
      <c r="J13460" s="9"/>
      <c r="O13460" s="2"/>
      <c r="X13460" s="2"/>
      <c r="AG13460" s="2"/>
      <c r="AP13460" s="2"/>
      <c r="AY13460" s="2"/>
      <c r="BH13460" s="2"/>
      <c r="BQ13460" s="2"/>
    </row>
    <row r="13461" spans="6:69" x14ac:dyDescent="0.2">
      <c r="F13461" s="9"/>
      <c r="G13461" s="9"/>
      <c r="H13461" s="9"/>
      <c r="I13461" s="9"/>
      <c r="J13461" s="9"/>
      <c r="O13461" s="2"/>
      <c r="X13461" s="2"/>
      <c r="AG13461" s="2"/>
      <c r="AP13461" s="2"/>
      <c r="AY13461" s="2"/>
      <c r="BH13461" s="2"/>
      <c r="BQ13461" s="2"/>
    </row>
    <row r="13462" spans="6:69" x14ac:dyDescent="0.2">
      <c r="F13462" s="9"/>
      <c r="G13462" s="9"/>
      <c r="H13462" s="9"/>
      <c r="I13462" s="9"/>
      <c r="J13462" s="9"/>
      <c r="O13462" s="2"/>
      <c r="X13462" s="2"/>
      <c r="AG13462" s="2"/>
      <c r="AP13462" s="2"/>
      <c r="AY13462" s="2"/>
      <c r="BH13462" s="2"/>
      <c r="BQ13462" s="2"/>
    </row>
    <row r="13463" spans="6:69" x14ac:dyDescent="0.2">
      <c r="F13463" s="9"/>
      <c r="G13463" s="9"/>
      <c r="H13463" s="9"/>
      <c r="I13463" s="9"/>
      <c r="J13463" s="9"/>
      <c r="O13463" s="2"/>
      <c r="X13463" s="2"/>
      <c r="AG13463" s="2"/>
      <c r="AP13463" s="2"/>
      <c r="AY13463" s="2"/>
      <c r="BH13463" s="2"/>
      <c r="BQ13463" s="2"/>
    </row>
    <row r="13464" spans="6:69" x14ac:dyDescent="0.2">
      <c r="F13464" s="9"/>
      <c r="G13464" s="9"/>
      <c r="H13464" s="9"/>
      <c r="I13464" s="9"/>
      <c r="J13464" s="9"/>
      <c r="O13464" s="2"/>
      <c r="X13464" s="2"/>
      <c r="AG13464" s="2"/>
      <c r="AP13464" s="2"/>
      <c r="AY13464" s="2"/>
      <c r="BH13464" s="2"/>
      <c r="BQ13464" s="2"/>
    </row>
    <row r="13465" spans="6:69" x14ac:dyDescent="0.2">
      <c r="F13465" s="9"/>
      <c r="G13465" s="9"/>
      <c r="H13465" s="9"/>
      <c r="I13465" s="9"/>
      <c r="J13465" s="9"/>
      <c r="O13465" s="2"/>
      <c r="X13465" s="2"/>
      <c r="AG13465" s="2"/>
      <c r="AP13465" s="2"/>
      <c r="AY13465" s="2"/>
      <c r="BH13465" s="2"/>
      <c r="BQ13465" s="2"/>
    </row>
    <row r="13466" spans="6:69" x14ac:dyDescent="0.2">
      <c r="F13466" s="9"/>
      <c r="G13466" s="9"/>
      <c r="H13466" s="9"/>
      <c r="I13466" s="9"/>
      <c r="J13466" s="9"/>
      <c r="O13466" s="2"/>
      <c r="X13466" s="2"/>
      <c r="AG13466" s="2"/>
      <c r="AP13466" s="2"/>
      <c r="AY13466" s="2"/>
      <c r="BH13466" s="2"/>
      <c r="BQ13466" s="2"/>
    </row>
    <row r="13467" spans="6:69" x14ac:dyDescent="0.2">
      <c r="F13467" s="9"/>
      <c r="G13467" s="9"/>
      <c r="H13467" s="9"/>
      <c r="I13467" s="9"/>
      <c r="J13467" s="9"/>
      <c r="O13467" s="2"/>
      <c r="X13467" s="2"/>
      <c r="AG13467" s="2"/>
      <c r="AP13467" s="2"/>
      <c r="AY13467" s="2"/>
      <c r="BH13467" s="2"/>
      <c r="BQ13467" s="2"/>
    </row>
    <row r="13468" spans="6:69" x14ac:dyDescent="0.2">
      <c r="F13468" s="9"/>
      <c r="G13468" s="9"/>
      <c r="H13468" s="9"/>
      <c r="I13468" s="9"/>
      <c r="J13468" s="9"/>
      <c r="O13468" s="2"/>
      <c r="X13468" s="2"/>
      <c r="AG13468" s="2"/>
      <c r="AP13468" s="2"/>
      <c r="AY13468" s="2"/>
      <c r="BH13468" s="2"/>
      <c r="BQ13468" s="2"/>
    </row>
    <row r="13469" spans="6:69" x14ac:dyDescent="0.2">
      <c r="F13469" s="9"/>
      <c r="G13469" s="9"/>
      <c r="H13469" s="9"/>
      <c r="I13469" s="9"/>
      <c r="J13469" s="9"/>
      <c r="O13469" s="2"/>
      <c r="X13469" s="2"/>
      <c r="AG13469" s="2"/>
      <c r="AP13469" s="2"/>
      <c r="AY13469" s="2"/>
      <c r="BH13469" s="2"/>
      <c r="BQ13469" s="2"/>
    </row>
    <row r="13470" spans="6:69" x14ac:dyDescent="0.2">
      <c r="F13470" s="9"/>
      <c r="G13470" s="9"/>
      <c r="H13470" s="9"/>
      <c r="I13470" s="9"/>
      <c r="J13470" s="9"/>
      <c r="O13470" s="2"/>
      <c r="X13470" s="2"/>
      <c r="AG13470" s="2"/>
      <c r="AP13470" s="2"/>
      <c r="AY13470" s="2"/>
      <c r="BH13470" s="2"/>
      <c r="BQ13470" s="2"/>
    </row>
    <row r="13471" spans="6:69" x14ac:dyDescent="0.2">
      <c r="F13471" s="9"/>
      <c r="G13471" s="9"/>
      <c r="H13471" s="9"/>
      <c r="I13471" s="9"/>
      <c r="J13471" s="9"/>
      <c r="O13471" s="2"/>
      <c r="X13471" s="2"/>
      <c r="AG13471" s="2"/>
      <c r="AP13471" s="2"/>
      <c r="AY13471" s="2"/>
      <c r="BH13471" s="2"/>
      <c r="BQ13471" s="2"/>
    </row>
    <row r="13472" spans="6:69" x14ac:dyDescent="0.2">
      <c r="F13472" s="9"/>
      <c r="G13472" s="9"/>
      <c r="H13472" s="9"/>
      <c r="I13472" s="9"/>
      <c r="J13472" s="9"/>
      <c r="O13472" s="2"/>
      <c r="X13472" s="2"/>
      <c r="AG13472" s="2"/>
      <c r="AP13472" s="2"/>
      <c r="AY13472" s="2"/>
      <c r="BH13472" s="2"/>
      <c r="BQ13472" s="2"/>
    </row>
    <row r="13473" spans="6:69" x14ac:dyDescent="0.2">
      <c r="F13473" s="9"/>
      <c r="G13473" s="9"/>
      <c r="H13473" s="9"/>
      <c r="I13473" s="9"/>
      <c r="J13473" s="9"/>
      <c r="O13473" s="2"/>
      <c r="X13473" s="2"/>
      <c r="AG13473" s="2"/>
      <c r="AP13473" s="2"/>
      <c r="AY13473" s="2"/>
      <c r="BH13473" s="2"/>
      <c r="BQ13473" s="2"/>
    </row>
    <row r="13474" spans="6:69" x14ac:dyDescent="0.2">
      <c r="F13474" s="9"/>
      <c r="G13474" s="9"/>
      <c r="H13474" s="9"/>
      <c r="I13474" s="9"/>
      <c r="J13474" s="9"/>
      <c r="O13474" s="2"/>
      <c r="X13474" s="2"/>
      <c r="AG13474" s="2"/>
      <c r="AP13474" s="2"/>
      <c r="AY13474" s="2"/>
      <c r="BH13474" s="2"/>
      <c r="BQ13474" s="2"/>
    </row>
    <row r="13475" spans="6:69" x14ac:dyDescent="0.2">
      <c r="F13475" s="9"/>
      <c r="G13475" s="9"/>
      <c r="H13475" s="9"/>
      <c r="I13475" s="9"/>
      <c r="J13475" s="9"/>
      <c r="O13475" s="2"/>
      <c r="X13475" s="2"/>
      <c r="AG13475" s="2"/>
      <c r="AP13475" s="2"/>
      <c r="AY13475" s="2"/>
      <c r="BH13475" s="2"/>
      <c r="BQ13475" s="2"/>
    </row>
    <row r="13476" spans="6:69" x14ac:dyDescent="0.2">
      <c r="F13476" s="9"/>
      <c r="G13476" s="9"/>
      <c r="H13476" s="9"/>
      <c r="I13476" s="9"/>
      <c r="J13476" s="9"/>
      <c r="O13476" s="2"/>
      <c r="X13476" s="2"/>
      <c r="AG13476" s="2"/>
      <c r="AP13476" s="2"/>
      <c r="AY13476" s="2"/>
      <c r="BH13476" s="2"/>
      <c r="BQ13476" s="2"/>
    </row>
    <row r="13477" spans="6:69" x14ac:dyDescent="0.2">
      <c r="F13477" s="9"/>
      <c r="G13477" s="9"/>
      <c r="H13477" s="9"/>
      <c r="I13477" s="9"/>
      <c r="J13477" s="9"/>
      <c r="O13477" s="2"/>
      <c r="X13477" s="2"/>
      <c r="AG13477" s="2"/>
      <c r="AP13477" s="2"/>
      <c r="AY13477" s="2"/>
      <c r="BH13477" s="2"/>
      <c r="BQ13477" s="2"/>
    </row>
    <row r="13478" spans="6:69" x14ac:dyDescent="0.2">
      <c r="F13478" s="9"/>
      <c r="G13478" s="9"/>
      <c r="H13478" s="9"/>
      <c r="I13478" s="9"/>
      <c r="J13478" s="9"/>
      <c r="O13478" s="2"/>
      <c r="X13478" s="2"/>
      <c r="AG13478" s="2"/>
      <c r="AP13478" s="2"/>
      <c r="AY13478" s="2"/>
      <c r="BH13478" s="2"/>
      <c r="BQ13478" s="2"/>
    </row>
    <row r="13479" spans="6:69" x14ac:dyDescent="0.2">
      <c r="F13479" s="9"/>
      <c r="G13479" s="9"/>
      <c r="H13479" s="9"/>
      <c r="I13479" s="9"/>
      <c r="J13479" s="9"/>
      <c r="O13479" s="2"/>
      <c r="X13479" s="2"/>
      <c r="AG13479" s="2"/>
      <c r="AP13479" s="2"/>
      <c r="AY13479" s="2"/>
      <c r="BH13479" s="2"/>
      <c r="BQ13479" s="2"/>
    </row>
    <row r="13480" spans="6:69" x14ac:dyDescent="0.2">
      <c r="F13480" s="9"/>
      <c r="G13480" s="9"/>
      <c r="H13480" s="9"/>
      <c r="I13480" s="9"/>
      <c r="J13480" s="9"/>
      <c r="O13480" s="2"/>
      <c r="X13480" s="2"/>
      <c r="AG13480" s="2"/>
      <c r="AP13480" s="2"/>
      <c r="AY13480" s="2"/>
      <c r="BH13480" s="2"/>
      <c r="BQ13480" s="2"/>
    </row>
    <row r="13481" spans="6:69" x14ac:dyDescent="0.2">
      <c r="F13481" s="9"/>
      <c r="G13481" s="9"/>
      <c r="H13481" s="9"/>
      <c r="I13481" s="9"/>
      <c r="J13481" s="9"/>
      <c r="O13481" s="2"/>
      <c r="X13481" s="2"/>
      <c r="AG13481" s="2"/>
      <c r="AP13481" s="2"/>
      <c r="AY13481" s="2"/>
      <c r="BH13481" s="2"/>
      <c r="BQ13481" s="2"/>
    </row>
    <row r="13482" spans="6:69" x14ac:dyDescent="0.2">
      <c r="F13482" s="9"/>
      <c r="G13482" s="9"/>
      <c r="H13482" s="9"/>
      <c r="I13482" s="9"/>
      <c r="J13482" s="9"/>
      <c r="O13482" s="2"/>
      <c r="X13482" s="2"/>
      <c r="AG13482" s="2"/>
      <c r="AP13482" s="2"/>
      <c r="AY13482" s="2"/>
      <c r="BH13482" s="2"/>
      <c r="BQ13482" s="2"/>
    </row>
    <row r="13483" spans="6:69" x14ac:dyDescent="0.2">
      <c r="F13483" s="9"/>
      <c r="G13483" s="9"/>
      <c r="H13483" s="9"/>
      <c r="I13483" s="9"/>
      <c r="J13483" s="9"/>
      <c r="O13483" s="2"/>
      <c r="X13483" s="2"/>
      <c r="AG13483" s="2"/>
      <c r="AP13483" s="2"/>
      <c r="AY13483" s="2"/>
      <c r="BH13483" s="2"/>
      <c r="BQ13483" s="2"/>
    </row>
    <row r="13484" spans="6:69" x14ac:dyDescent="0.2">
      <c r="F13484" s="9"/>
      <c r="G13484" s="9"/>
      <c r="H13484" s="9"/>
      <c r="I13484" s="9"/>
      <c r="J13484" s="9"/>
      <c r="O13484" s="2"/>
      <c r="X13484" s="2"/>
      <c r="AG13484" s="2"/>
      <c r="AP13484" s="2"/>
      <c r="AY13484" s="2"/>
      <c r="BH13484" s="2"/>
      <c r="BQ13484" s="2"/>
    </row>
    <row r="13485" spans="6:69" x14ac:dyDescent="0.2">
      <c r="F13485" s="9"/>
      <c r="G13485" s="9"/>
      <c r="H13485" s="9"/>
      <c r="I13485" s="9"/>
      <c r="J13485" s="9"/>
      <c r="O13485" s="2"/>
      <c r="X13485" s="2"/>
      <c r="AG13485" s="2"/>
      <c r="AP13485" s="2"/>
      <c r="AY13485" s="2"/>
      <c r="BH13485" s="2"/>
      <c r="BQ13485" s="2"/>
    </row>
    <row r="13486" spans="6:69" x14ac:dyDescent="0.2">
      <c r="F13486" s="9"/>
      <c r="G13486" s="9"/>
      <c r="H13486" s="9"/>
      <c r="I13486" s="9"/>
      <c r="J13486" s="9"/>
      <c r="O13486" s="2"/>
      <c r="X13486" s="2"/>
      <c r="AG13486" s="2"/>
      <c r="AP13486" s="2"/>
      <c r="AY13486" s="2"/>
      <c r="BH13486" s="2"/>
      <c r="BQ13486" s="2"/>
    </row>
    <row r="13487" spans="6:69" x14ac:dyDescent="0.2">
      <c r="F13487" s="9"/>
      <c r="G13487" s="9"/>
      <c r="H13487" s="9"/>
      <c r="I13487" s="9"/>
      <c r="J13487" s="9"/>
      <c r="O13487" s="2"/>
      <c r="X13487" s="2"/>
      <c r="AG13487" s="2"/>
      <c r="AP13487" s="2"/>
      <c r="AY13487" s="2"/>
      <c r="BH13487" s="2"/>
      <c r="BQ13487" s="2"/>
    </row>
    <row r="13488" spans="6:69" x14ac:dyDescent="0.2">
      <c r="F13488" s="9"/>
      <c r="G13488" s="9"/>
      <c r="H13488" s="9"/>
      <c r="I13488" s="9"/>
      <c r="J13488" s="9"/>
      <c r="O13488" s="2"/>
      <c r="X13488" s="2"/>
      <c r="AG13488" s="2"/>
      <c r="AP13488" s="2"/>
      <c r="AY13488" s="2"/>
      <c r="BH13488" s="2"/>
      <c r="BQ13488" s="2"/>
    </row>
    <row r="13489" spans="6:69" x14ac:dyDescent="0.2">
      <c r="F13489" s="9"/>
      <c r="G13489" s="9"/>
      <c r="H13489" s="9"/>
      <c r="I13489" s="9"/>
      <c r="J13489" s="9"/>
      <c r="O13489" s="2"/>
      <c r="X13489" s="2"/>
      <c r="AG13489" s="2"/>
      <c r="AP13489" s="2"/>
      <c r="AY13489" s="2"/>
      <c r="BH13489" s="2"/>
      <c r="BQ13489" s="2"/>
    </row>
    <row r="13490" spans="6:69" x14ac:dyDescent="0.2">
      <c r="F13490" s="9"/>
      <c r="G13490" s="9"/>
      <c r="H13490" s="9"/>
      <c r="I13490" s="9"/>
      <c r="J13490" s="9"/>
      <c r="O13490" s="2"/>
      <c r="X13490" s="2"/>
      <c r="AG13490" s="2"/>
      <c r="AP13490" s="2"/>
      <c r="AY13490" s="2"/>
      <c r="BH13490" s="2"/>
      <c r="BQ13490" s="2"/>
    </row>
    <row r="13491" spans="6:69" x14ac:dyDescent="0.2">
      <c r="F13491" s="9"/>
      <c r="G13491" s="9"/>
      <c r="H13491" s="9"/>
      <c r="I13491" s="9"/>
      <c r="J13491" s="9"/>
      <c r="O13491" s="2"/>
      <c r="X13491" s="2"/>
      <c r="AG13491" s="2"/>
      <c r="AP13491" s="2"/>
      <c r="AY13491" s="2"/>
      <c r="BH13491" s="2"/>
      <c r="BQ13491" s="2"/>
    </row>
    <row r="13492" spans="6:69" x14ac:dyDescent="0.2">
      <c r="F13492" s="9"/>
      <c r="G13492" s="9"/>
      <c r="H13492" s="9"/>
      <c r="I13492" s="9"/>
      <c r="J13492" s="9"/>
      <c r="O13492" s="2"/>
      <c r="X13492" s="2"/>
      <c r="AG13492" s="2"/>
      <c r="AP13492" s="2"/>
      <c r="AY13492" s="2"/>
      <c r="BH13492" s="2"/>
      <c r="BQ13492" s="2"/>
    </row>
    <row r="13493" spans="6:69" x14ac:dyDescent="0.2">
      <c r="F13493" s="9"/>
      <c r="G13493" s="9"/>
      <c r="H13493" s="9"/>
      <c r="I13493" s="9"/>
      <c r="J13493" s="9"/>
      <c r="O13493" s="2"/>
      <c r="X13493" s="2"/>
      <c r="AG13493" s="2"/>
      <c r="AP13493" s="2"/>
      <c r="AY13493" s="2"/>
      <c r="BH13493" s="2"/>
      <c r="BQ13493" s="2"/>
    </row>
    <row r="13494" spans="6:69" x14ac:dyDescent="0.2">
      <c r="F13494" s="9"/>
      <c r="G13494" s="9"/>
      <c r="H13494" s="9"/>
      <c r="I13494" s="9"/>
      <c r="J13494" s="9"/>
      <c r="O13494" s="2"/>
      <c r="X13494" s="2"/>
      <c r="AG13494" s="2"/>
      <c r="AP13494" s="2"/>
      <c r="AY13494" s="2"/>
      <c r="BH13494" s="2"/>
      <c r="BQ13494" s="2"/>
    </row>
    <row r="13495" spans="6:69" x14ac:dyDescent="0.2">
      <c r="F13495" s="9"/>
      <c r="G13495" s="9"/>
      <c r="H13495" s="9"/>
      <c r="I13495" s="9"/>
      <c r="J13495" s="9"/>
      <c r="O13495" s="2"/>
      <c r="X13495" s="2"/>
      <c r="AG13495" s="2"/>
      <c r="AP13495" s="2"/>
      <c r="AY13495" s="2"/>
      <c r="BH13495" s="2"/>
      <c r="BQ13495" s="2"/>
    </row>
    <row r="13496" spans="6:69" x14ac:dyDescent="0.2">
      <c r="F13496" s="9"/>
      <c r="G13496" s="9"/>
      <c r="H13496" s="9"/>
      <c r="I13496" s="9"/>
      <c r="J13496" s="9"/>
      <c r="O13496" s="2"/>
      <c r="X13496" s="2"/>
      <c r="AG13496" s="2"/>
      <c r="AP13496" s="2"/>
      <c r="AY13496" s="2"/>
      <c r="BH13496" s="2"/>
      <c r="BQ13496" s="2"/>
    </row>
    <row r="13497" spans="6:69" x14ac:dyDescent="0.2">
      <c r="F13497" s="9"/>
      <c r="G13497" s="9"/>
      <c r="H13497" s="9"/>
      <c r="I13497" s="9"/>
      <c r="J13497" s="9"/>
      <c r="O13497" s="2"/>
      <c r="X13497" s="2"/>
      <c r="AG13497" s="2"/>
      <c r="AP13497" s="2"/>
      <c r="AY13497" s="2"/>
      <c r="BH13497" s="2"/>
      <c r="BQ13497" s="2"/>
    </row>
    <row r="13498" spans="6:69" x14ac:dyDescent="0.2">
      <c r="F13498" s="9"/>
      <c r="G13498" s="9"/>
      <c r="H13498" s="9"/>
      <c r="I13498" s="9"/>
      <c r="J13498" s="9"/>
      <c r="O13498" s="2"/>
      <c r="X13498" s="2"/>
      <c r="AG13498" s="2"/>
      <c r="AP13498" s="2"/>
      <c r="AY13498" s="2"/>
      <c r="BH13498" s="2"/>
      <c r="BQ13498" s="2"/>
    </row>
    <row r="13499" spans="6:69" x14ac:dyDescent="0.2">
      <c r="F13499" s="9"/>
      <c r="G13499" s="9"/>
      <c r="H13499" s="9"/>
      <c r="I13499" s="9"/>
      <c r="J13499" s="9"/>
      <c r="O13499" s="2"/>
      <c r="X13499" s="2"/>
      <c r="AG13499" s="2"/>
      <c r="AP13499" s="2"/>
      <c r="AY13499" s="2"/>
      <c r="BH13499" s="2"/>
      <c r="BQ13499" s="2"/>
    </row>
    <row r="13500" spans="6:69" x14ac:dyDescent="0.2">
      <c r="F13500" s="9"/>
      <c r="G13500" s="9"/>
      <c r="H13500" s="9"/>
      <c r="I13500" s="9"/>
      <c r="J13500" s="9"/>
      <c r="O13500" s="2"/>
      <c r="X13500" s="2"/>
      <c r="AG13500" s="2"/>
      <c r="AP13500" s="2"/>
      <c r="AY13500" s="2"/>
      <c r="BH13500" s="2"/>
      <c r="BQ13500" s="2"/>
    </row>
    <row r="13501" spans="6:69" x14ac:dyDescent="0.2">
      <c r="F13501" s="9"/>
      <c r="G13501" s="9"/>
      <c r="H13501" s="9"/>
      <c r="I13501" s="9"/>
      <c r="J13501" s="9"/>
      <c r="O13501" s="2"/>
      <c r="X13501" s="2"/>
      <c r="AG13501" s="2"/>
      <c r="AP13501" s="2"/>
      <c r="AY13501" s="2"/>
      <c r="BH13501" s="2"/>
      <c r="BQ13501" s="2"/>
    </row>
    <row r="13502" spans="6:69" x14ac:dyDescent="0.2">
      <c r="F13502" s="9"/>
      <c r="G13502" s="9"/>
      <c r="H13502" s="9"/>
      <c r="I13502" s="9"/>
      <c r="J13502" s="9"/>
      <c r="O13502" s="2"/>
      <c r="X13502" s="2"/>
      <c r="AG13502" s="2"/>
      <c r="AP13502" s="2"/>
      <c r="AY13502" s="2"/>
      <c r="BH13502" s="2"/>
      <c r="BQ13502" s="2"/>
    </row>
    <row r="13503" spans="6:69" x14ac:dyDescent="0.2">
      <c r="F13503" s="9"/>
      <c r="G13503" s="9"/>
      <c r="H13503" s="9"/>
      <c r="I13503" s="9"/>
      <c r="J13503" s="9"/>
      <c r="O13503" s="2"/>
      <c r="X13503" s="2"/>
      <c r="AG13503" s="2"/>
      <c r="AP13503" s="2"/>
      <c r="AY13503" s="2"/>
      <c r="BH13503" s="2"/>
      <c r="BQ13503" s="2"/>
    </row>
    <row r="13504" spans="6:69" x14ac:dyDescent="0.2">
      <c r="F13504" s="9"/>
      <c r="G13504" s="9"/>
      <c r="H13504" s="9"/>
      <c r="I13504" s="9"/>
      <c r="J13504" s="9"/>
      <c r="O13504" s="2"/>
      <c r="X13504" s="2"/>
      <c r="AG13504" s="2"/>
      <c r="AP13504" s="2"/>
      <c r="AY13504" s="2"/>
      <c r="BH13504" s="2"/>
      <c r="BQ13504" s="2"/>
    </row>
    <row r="13505" spans="6:69" x14ac:dyDescent="0.2">
      <c r="F13505" s="9"/>
      <c r="G13505" s="9"/>
      <c r="H13505" s="9"/>
      <c r="I13505" s="9"/>
      <c r="J13505" s="9"/>
      <c r="O13505" s="2"/>
      <c r="X13505" s="2"/>
      <c r="AG13505" s="2"/>
      <c r="AP13505" s="2"/>
      <c r="AY13505" s="2"/>
      <c r="BH13505" s="2"/>
      <c r="BQ13505" s="2"/>
    </row>
    <row r="13506" spans="6:69" x14ac:dyDescent="0.2">
      <c r="F13506" s="9"/>
      <c r="G13506" s="9"/>
      <c r="H13506" s="9"/>
      <c r="I13506" s="9"/>
      <c r="J13506" s="9"/>
      <c r="O13506" s="2"/>
      <c r="X13506" s="2"/>
      <c r="AG13506" s="2"/>
      <c r="AP13506" s="2"/>
      <c r="AY13506" s="2"/>
      <c r="BH13506" s="2"/>
      <c r="BQ13506" s="2"/>
    </row>
    <row r="13507" spans="6:69" x14ac:dyDescent="0.2">
      <c r="F13507" s="9"/>
      <c r="G13507" s="9"/>
      <c r="H13507" s="9"/>
      <c r="I13507" s="9"/>
      <c r="J13507" s="9"/>
      <c r="O13507" s="2"/>
      <c r="X13507" s="2"/>
      <c r="AG13507" s="2"/>
      <c r="AP13507" s="2"/>
      <c r="AY13507" s="2"/>
      <c r="BH13507" s="2"/>
      <c r="BQ13507" s="2"/>
    </row>
    <row r="13508" spans="6:69" x14ac:dyDescent="0.2">
      <c r="F13508" s="9"/>
      <c r="G13508" s="9"/>
      <c r="H13508" s="9"/>
      <c r="I13508" s="9"/>
      <c r="J13508" s="9"/>
      <c r="O13508" s="2"/>
      <c r="X13508" s="2"/>
      <c r="AG13508" s="2"/>
      <c r="AP13508" s="2"/>
      <c r="AY13508" s="2"/>
      <c r="BH13508" s="2"/>
      <c r="BQ13508" s="2"/>
    </row>
    <row r="13509" spans="6:69" x14ac:dyDescent="0.2">
      <c r="F13509" s="9"/>
      <c r="G13509" s="9"/>
      <c r="H13509" s="9"/>
      <c r="I13509" s="9"/>
      <c r="J13509" s="9"/>
      <c r="O13509" s="2"/>
      <c r="X13509" s="2"/>
      <c r="AG13509" s="2"/>
      <c r="AP13509" s="2"/>
      <c r="AY13509" s="2"/>
      <c r="BH13509" s="2"/>
      <c r="BQ13509" s="2"/>
    </row>
    <row r="13510" spans="6:69" x14ac:dyDescent="0.2">
      <c r="F13510" s="9"/>
      <c r="G13510" s="9"/>
      <c r="H13510" s="9"/>
      <c r="I13510" s="9"/>
      <c r="J13510" s="9"/>
      <c r="O13510" s="2"/>
      <c r="X13510" s="2"/>
      <c r="AG13510" s="2"/>
      <c r="AP13510" s="2"/>
      <c r="AY13510" s="2"/>
      <c r="BH13510" s="2"/>
      <c r="BQ13510" s="2"/>
    </row>
    <row r="13511" spans="6:69" x14ac:dyDescent="0.2">
      <c r="F13511" s="9"/>
      <c r="G13511" s="9"/>
      <c r="H13511" s="9"/>
      <c r="I13511" s="9"/>
      <c r="J13511" s="9"/>
      <c r="O13511" s="2"/>
      <c r="X13511" s="2"/>
      <c r="AG13511" s="2"/>
      <c r="AP13511" s="2"/>
      <c r="AY13511" s="2"/>
      <c r="BH13511" s="2"/>
      <c r="BQ13511" s="2"/>
    </row>
    <row r="13512" spans="6:69" x14ac:dyDescent="0.2">
      <c r="F13512" s="9"/>
      <c r="G13512" s="9"/>
      <c r="H13512" s="9"/>
      <c r="I13512" s="9"/>
      <c r="J13512" s="9"/>
      <c r="O13512" s="2"/>
      <c r="X13512" s="2"/>
      <c r="AG13512" s="2"/>
      <c r="AP13512" s="2"/>
      <c r="AY13512" s="2"/>
      <c r="BH13512" s="2"/>
      <c r="BQ13512" s="2"/>
    </row>
    <row r="13513" spans="6:69" x14ac:dyDescent="0.2">
      <c r="F13513" s="9"/>
      <c r="G13513" s="9"/>
      <c r="H13513" s="9"/>
      <c r="I13513" s="9"/>
      <c r="J13513" s="9"/>
      <c r="O13513" s="2"/>
      <c r="X13513" s="2"/>
      <c r="AG13513" s="2"/>
      <c r="AP13513" s="2"/>
      <c r="AY13513" s="2"/>
      <c r="BH13513" s="2"/>
      <c r="BQ13513" s="2"/>
    </row>
    <row r="13514" spans="6:69" x14ac:dyDescent="0.2">
      <c r="F13514" s="9"/>
      <c r="G13514" s="9"/>
      <c r="H13514" s="9"/>
      <c r="I13514" s="9"/>
      <c r="J13514" s="9"/>
      <c r="O13514" s="2"/>
      <c r="X13514" s="2"/>
      <c r="AG13514" s="2"/>
      <c r="AP13514" s="2"/>
      <c r="AY13514" s="2"/>
      <c r="BH13514" s="2"/>
      <c r="BQ13514" s="2"/>
    </row>
    <row r="13515" spans="6:69" x14ac:dyDescent="0.2">
      <c r="F13515" s="9"/>
      <c r="G13515" s="9"/>
      <c r="H13515" s="9"/>
      <c r="I13515" s="9"/>
      <c r="J13515" s="9"/>
      <c r="O13515" s="2"/>
      <c r="X13515" s="2"/>
      <c r="AG13515" s="2"/>
      <c r="AP13515" s="2"/>
      <c r="AY13515" s="2"/>
      <c r="BH13515" s="2"/>
      <c r="BQ13515" s="2"/>
    </row>
    <row r="13516" spans="6:69" x14ac:dyDescent="0.2">
      <c r="F13516" s="9"/>
      <c r="G13516" s="9"/>
      <c r="H13516" s="9"/>
      <c r="I13516" s="9"/>
      <c r="J13516" s="9"/>
      <c r="O13516" s="2"/>
      <c r="X13516" s="2"/>
      <c r="AG13516" s="2"/>
      <c r="AP13516" s="2"/>
      <c r="AY13516" s="2"/>
      <c r="BH13516" s="2"/>
      <c r="BQ13516" s="2"/>
    </row>
    <row r="13517" spans="6:69" x14ac:dyDescent="0.2">
      <c r="F13517" s="9"/>
      <c r="G13517" s="9"/>
      <c r="H13517" s="9"/>
      <c r="I13517" s="9"/>
      <c r="J13517" s="9"/>
      <c r="O13517" s="2"/>
      <c r="X13517" s="2"/>
      <c r="AG13517" s="2"/>
      <c r="AP13517" s="2"/>
      <c r="AY13517" s="2"/>
      <c r="BH13517" s="2"/>
      <c r="BQ13517" s="2"/>
    </row>
    <row r="13518" spans="6:69" x14ac:dyDescent="0.2">
      <c r="F13518" s="9"/>
      <c r="G13518" s="9"/>
      <c r="H13518" s="9"/>
      <c r="I13518" s="9"/>
      <c r="J13518" s="9"/>
      <c r="O13518" s="2"/>
      <c r="X13518" s="2"/>
      <c r="AG13518" s="2"/>
      <c r="AP13518" s="2"/>
      <c r="AY13518" s="2"/>
      <c r="BH13518" s="2"/>
      <c r="BQ13518" s="2"/>
    </row>
    <row r="13519" spans="6:69" x14ac:dyDescent="0.2">
      <c r="F13519" s="9"/>
      <c r="G13519" s="9"/>
      <c r="H13519" s="9"/>
      <c r="I13519" s="9"/>
      <c r="J13519" s="9"/>
      <c r="O13519" s="2"/>
      <c r="X13519" s="2"/>
      <c r="AG13519" s="2"/>
      <c r="AP13519" s="2"/>
      <c r="AY13519" s="2"/>
      <c r="BH13519" s="2"/>
      <c r="BQ13519" s="2"/>
    </row>
    <row r="13520" spans="6:69" x14ac:dyDescent="0.2">
      <c r="F13520" s="9"/>
      <c r="G13520" s="9"/>
      <c r="H13520" s="9"/>
      <c r="I13520" s="9"/>
      <c r="J13520" s="9"/>
      <c r="O13520" s="2"/>
      <c r="X13520" s="2"/>
      <c r="AG13520" s="2"/>
      <c r="AP13520" s="2"/>
      <c r="AY13520" s="2"/>
      <c r="BH13520" s="2"/>
      <c r="BQ13520" s="2"/>
    </row>
    <row r="13521" spans="6:69" x14ac:dyDescent="0.2">
      <c r="F13521" s="9"/>
      <c r="G13521" s="9"/>
      <c r="H13521" s="9"/>
      <c r="I13521" s="9"/>
      <c r="J13521" s="9"/>
      <c r="O13521" s="2"/>
      <c r="X13521" s="2"/>
      <c r="AG13521" s="2"/>
      <c r="AP13521" s="2"/>
      <c r="AY13521" s="2"/>
      <c r="BH13521" s="2"/>
      <c r="BQ13521" s="2"/>
    </row>
    <row r="13522" spans="6:69" x14ac:dyDescent="0.2">
      <c r="F13522" s="9"/>
      <c r="G13522" s="9"/>
      <c r="H13522" s="9"/>
      <c r="I13522" s="9"/>
      <c r="J13522" s="9"/>
      <c r="O13522" s="2"/>
      <c r="X13522" s="2"/>
      <c r="AG13522" s="2"/>
      <c r="AP13522" s="2"/>
      <c r="AY13522" s="2"/>
      <c r="BH13522" s="2"/>
      <c r="BQ13522" s="2"/>
    </row>
    <row r="13523" spans="6:69" x14ac:dyDescent="0.2">
      <c r="F13523" s="9"/>
      <c r="G13523" s="9"/>
      <c r="H13523" s="9"/>
      <c r="I13523" s="9"/>
      <c r="J13523" s="9"/>
      <c r="O13523" s="2"/>
      <c r="X13523" s="2"/>
      <c r="AG13523" s="2"/>
      <c r="AP13523" s="2"/>
      <c r="AY13523" s="2"/>
      <c r="BH13523" s="2"/>
      <c r="BQ13523" s="2"/>
    </row>
    <row r="13524" spans="6:69" x14ac:dyDescent="0.2">
      <c r="F13524" s="9"/>
      <c r="G13524" s="9"/>
      <c r="H13524" s="9"/>
      <c r="I13524" s="9"/>
      <c r="J13524" s="9"/>
      <c r="O13524" s="2"/>
      <c r="X13524" s="2"/>
      <c r="AG13524" s="2"/>
      <c r="AP13524" s="2"/>
      <c r="AY13524" s="2"/>
      <c r="BH13524" s="2"/>
      <c r="BQ13524" s="2"/>
    </row>
    <row r="13525" spans="6:69" x14ac:dyDescent="0.2">
      <c r="F13525" s="9"/>
      <c r="G13525" s="9"/>
      <c r="H13525" s="9"/>
      <c r="I13525" s="9"/>
      <c r="J13525" s="9"/>
      <c r="O13525" s="2"/>
      <c r="X13525" s="2"/>
      <c r="AG13525" s="2"/>
      <c r="AP13525" s="2"/>
      <c r="AY13525" s="2"/>
      <c r="BH13525" s="2"/>
      <c r="BQ13525" s="2"/>
    </row>
    <row r="13526" spans="6:69" x14ac:dyDescent="0.2">
      <c r="F13526" s="9"/>
      <c r="G13526" s="9"/>
      <c r="H13526" s="9"/>
      <c r="I13526" s="9"/>
      <c r="J13526" s="9"/>
      <c r="O13526" s="2"/>
      <c r="X13526" s="2"/>
      <c r="AG13526" s="2"/>
      <c r="AP13526" s="2"/>
      <c r="AY13526" s="2"/>
      <c r="BH13526" s="2"/>
      <c r="BQ13526" s="2"/>
    </row>
    <row r="13527" spans="6:69" x14ac:dyDescent="0.2">
      <c r="F13527" s="9"/>
      <c r="G13527" s="9"/>
      <c r="H13527" s="9"/>
      <c r="I13527" s="9"/>
      <c r="J13527" s="9"/>
      <c r="O13527" s="2"/>
      <c r="X13527" s="2"/>
      <c r="AG13527" s="2"/>
      <c r="AP13527" s="2"/>
      <c r="AY13527" s="2"/>
      <c r="BH13527" s="2"/>
      <c r="BQ13527" s="2"/>
    </row>
    <row r="13528" spans="6:69" x14ac:dyDescent="0.2">
      <c r="F13528" s="9"/>
      <c r="G13528" s="9"/>
      <c r="H13528" s="9"/>
      <c r="I13528" s="9"/>
      <c r="J13528" s="9"/>
      <c r="O13528" s="2"/>
      <c r="X13528" s="2"/>
      <c r="AG13528" s="2"/>
      <c r="AP13528" s="2"/>
      <c r="AY13528" s="2"/>
      <c r="BH13528" s="2"/>
      <c r="BQ13528" s="2"/>
    </row>
    <row r="13529" spans="6:69" x14ac:dyDescent="0.2">
      <c r="F13529" s="9"/>
      <c r="G13529" s="9"/>
      <c r="H13529" s="9"/>
      <c r="I13529" s="9"/>
      <c r="J13529" s="9"/>
      <c r="O13529" s="2"/>
      <c r="X13529" s="2"/>
      <c r="AG13529" s="2"/>
      <c r="AP13529" s="2"/>
      <c r="AY13529" s="2"/>
      <c r="BH13529" s="2"/>
      <c r="BQ13529" s="2"/>
    </row>
    <row r="13530" spans="6:69" x14ac:dyDescent="0.2">
      <c r="F13530" s="9"/>
      <c r="G13530" s="9"/>
      <c r="H13530" s="9"/>
      <c r="I13530" s="9"/>
      <c r="J13530" s="9"/>
      <c r="O13530" s="2"/>
      <c r="X13530" s="2"/>
      <c r="AG13530" s="2"/>
      <c r="AP13530" s="2"/>
      <c r="AY13530" s="2"/>
      <c r="BH13530" s="2"/>
      <c r="BQ13530" s="2"/>
    </row>
    <row r="13531" spans="6:69" x14ac:dyDescent="0.2">
      <c r="F13531" s="9"/>
      <c r="G13531" s="9"/>
      <c r="H13531" s="9"/>
      <c r="I13531" s="9"/>
      <c r="J13531" s="9"/>
      <c r="O13531" s="2"/>
      <c r="X13531" s="2"/>
      <c r="AG13531" s="2"/>
      <c r="AP13531" s="2"/>
      <c r="AY13531" s="2"/>
      <c r="BH13531" s="2"/>
      <c r="BQ13531" s="2"/>
    </row>
    <row r="13532" spans="6:69" x14ac:dyDescent="0.2">
      <c r="F13532" s="9"/>
      <c r="G13532" s="9"/>
      <c r="H13532" s="9"/>
      <c r="I13532" s="9"/>
      <c r="J13532" s="9"/>
      <c r="O13532" s="2"/>
      <c r="X13532" s="2"/>
      <c r="AG13532" s="2"/>
      <c r="AP13532" s="2"/>
      <c r="AY13532" s="2"/>
      <c r="BH13532" s="2"/>
      <c r="BQ13532" s="2"/>
    </row>
    <row r="13533" spans="6:69" x14ac:dyDescent="0.2">
      <c r="F13533" s="9"/>
      <c r="G13533" s="9"/>
      <c r="H13533" s="9"/>
      <c r="I13533" s="9"/>
      <c r="J13533" s="9"/>
      <c r="O13533" s="2"/>
      <c r="X13533" s="2"/>
      <c r="AG13533" s="2"/>
      <c r="AP13533" s="2"/>
      <c r="AY13533" s="2"/>
      <c r="BH13533" s="2"/>
      <c r="BQ13533" s="2"/>
    </row>
    <row r="13534" spans="6:69" x14ac:dyDescent="0.2">
      <c r="F13534" s="9"/>
      <c r="G13534" s="9"/>
      <c r="H13534" s="9"/>
      <c r="I13534" s="9"/>
      <c r="J13534" s="9"/>
      <c r="O13534" s="2"/>
      <c r="X13534" s="2"/>
      <c r="AG13534" s="2"/>
      <c r="AP13534" s="2"/>
      <c r="AY13534" s="2"/>
      <c r="BH13534" s="2"/>
      <c r="BQ13534" s="2"/>
    </row>
    <row r="13535" spans="6:69" x14ac:dyDescent="0.2">
      <c r="F13535" s="9"/>
      <c r="G13535" s="9"/>
      <c r="H13535" s="9"/>
      <c r="I13535" s="9"/>
      <c r="J13535" s="9"/>
      <c r="O13535" s="2"/>
      <c r="X13535" s="2"/>
      <c r="AG13535" s="2"/>
      <c r="AP13535" s="2"/>
      <c r="AY13535" s="2"/>
      <c r="BH13535" s="2"/>
      <c r="BQ13535" s="2"/>
    </row>
    <row r="13536" spans="6:69" x14ac:dyDescent="0.2">
      <c r="F13536" s="9"/>
      <c r="G13536" s="9"/>
      <c r="H13536" s="9"/>
      <c r="I13536" s="9"/>
      <c r="J13536" s="9"/>
      <c r="O13536" s="2"/>
      <c r="X13536" s="2"/>
      <c r="AG13536" s="2"/>
      <c r="AP13536" s="2"/>
      <c r="AY13536" s="2"/>
      <c r="BH13536" s="2"/>
      <c r="BQ13536" s="2"/>
    </row>
    <row r="13537" spans="6:69" x14ac:dyDescent="0.2">
      <c r="F13537" s="9"/>
      <c r="G13537" s="9"/>
      <c r="H13537" s="9"/>
      <c r="I13537" s="9"/>
      <c r="J13537" s="9"/>
      <c r="O13537" s="2"/>
      <c r="X13537" s="2"/>
      <c r="AG13537" s="2"/>
      <c r="AP13537" s="2"/>
      <c r="AY13537" s="2"/>
      <c r="BH13537" s="2"/>
      <c r="BQ13537" s="2"/>
    </row>
    <row r="13538" spans="6:69" x14ac:dyDescent="0.2">
      <c r="F13538" s="9"/>
      <c r="G13538" s="9"/>
      <c r="H13538" s="9"/>
      <c r="I13538" s="9"/>
      <c r="J13538" s="9"/>
      <c r="O13538" s="2"/>
      <c r="X13538" s="2"/>
      <c r="AG13538" s="2"/>
      <c r="AP13538" s="2"/>
      <c r="AY13538" s="2"/>
      <c r="BH13538" s="2"/>
      <c r="BQ13538" s="2"/>
    </row>
    <row r="13539" spans="6:69" x14ac:dyDescent="0.2">
      <c r="F13539" s="9"/>
      <c r="G13539" s="9"/>
      <c r="H13539" s="9"/>
      <c r="I13539" s="9"/>
      <c r="J13539" s="9"/>
      <c r="O13539" s="2"/>
      <c r="X13539" s="2"/>
      <c r="AG13539" s="2"/>
      <c r="AP13539" s="2"/>
      <c r="AY13539" s="2"/>
      <c r="BH13539" s="2"/>
      <c r="BQ13539" s="2"/>
    </row>
    <row r="13540" spans="6:69" x14ac:dyDescent="0.2">
      <c r="F13540" s="9"/>
      <c r="G13540" s="9"/>
      <c r="H13540" s="9"/>
      <c r="I13540" s="9"/>
      <c r="J13540" s="9"/>
      <c r="O13540" s="2"/>
      <c r="X13540" s="2"/>
      <c r="AG13540" s="2"/>
      <c r="AP13540" s="2"/>
      <c r="AY13540" s="2"/>
      <c r="BH13540" s="2"/>
      <c r="BQ13540" s="2"/>
    </row>
    <row r="13541" spans="6:69" x14ac:dyDescent="0.2">
      <c r="F13541" s="9"/>
      <c r="G13541" s="9"/>
      <c r="H13541" s="9"/>
      <c r="I13541" s="9"/>
      <c r="J13541" s="9"/>
      <c r="O13541" s="2"/>
      <c r="X13541" s="2"/>
      <c r="AG13541" s="2"/>
      <c r="AP13541" s="2"/>
      <c r="AY13541" s="2"/>
      <c r="BH13541" s="2"/>
      <c r="BQ13541" s="2"/>
    </row>
    <row r="13542" spans="6:69" x14ac:dyDescent="0.2">
      <c r="F13542" s="9"/>
      <c r="G13542" s="9"/>
      <c r="H13542" s="9"/>
      <c r="I13542" s="9"/>
      <c r="J13542" s="9"/>
      <c r="O13542" s="2"/>
      <c r="X13542" s="2"/>
      <c r="AG13542" s="2"/>
      <c r="AP13542" s="2"/>
      <c r="AY13542" s="2"/>
      <c r="BH13542" s="2"/>
      <c r="BQ13542" s="2"/>
    </row>
    <row r="13543" spans="6:69" x14ac:dyDescent="0.2">
      <c r="F13543" s="9"/>
      <c r="G13543" s="9"/>
      <c r="H13543" s="9"/>
      <c r="I13543" s="9"/>
      <c r="J13543" s="9"/>
      <c r="O13543" s="2"/>
      <c r="X13543" s="2"/>
      <c r="AG13543" s="2"/>
      <c r="AP13543" s="2"/>
      <c r="AY13543" s="2"/>
      <c r="BH13543" s="2"/>
      <c r="BQ13543" s="2"/>
    </row>
    <row r="13544" spans="6:69" x14ac:dyDescent="0.2">
      <c r="F13544" s="9"/>
      <c r="G13544" s="9"/>
      <c r="H13544" s="9"/>
      <c r="I13544" s="9"/>
      <c r="J13544" s="9"/>
      <c r="O13544" s="2"/>
      <c r="X13544" s="2"/>
      <c r="AG13544" s="2"/>
      <c r="AP13544" s="2"/>
      <c r="AY13544" s="2"/>
      <c r="BH13544" s="2"/>
      <c r="BQ13544" s="2"/>
    </row>
    <row r="13545" spans="6:69" x14ac:dyDescent="0.2">
      <c r="F13545" s="9"/>
      <c r="G13545" s="9"/>
      <c r="H13545" s="9"/>
      <c r="I13545" s="9"/>
      <c r="J13545" s="9"/>
      <c r="O13545" s="2"/>
      <c r="X13545" s="2"/>
      <c r="AG13545" s="2"/>
      <c r="AP13545" s="2"/>
      <c r="AY13545" s="2"/>
      <c r="BH13545" s="2"/>
      <c r="BQ13545" s="2"/>
    </row>
    <row r="13546" spans="6:69" x14ac:dyDescent="0.2">
      <c r="F13546" s="9"/>
      <c r="G13546" s="9"/>
      <c r="H13546" s="9"/>
      <c r="I13546" s="9"/>
      <c r="J13546" s="9"/>
      <c r="O13546" s="2"/>
      <c r="X13546" s="2"/>
      <c r="AG13546" s="2"/>
      <c r="AP13546" s="2"/>
      <c r="AY13546" s="2"/>
      <c r="BH13546" s="2"/>
      <c r="BQ13546" s="2"/>
    </row>
    <row r="13547" spans="6:69" x14ac:dyDescent="0.2">
      <c r="F13547" s="9"/>
      <c r="G13547" s="9"/>
      <c r="H13547" s="9"/>
      <c r="I13547" s="9"/>
      <c r="J13547" s="9"/>
      <c r="O13547" s="2"/>
      <c r="X13547" s="2"/>
      <c r="AG13547" s="2"/>
      <c r="AP13547" s="2"/>
      <c r="AY13547" s="2"/>
      <c r="BH13547" s="2"/>
      <c r="BQ13547" s="2"/>
    </row>
    <row r="13548" spans="6:69" x14ac:dyDescent="0.2">
      <c r="F13548" s="9"/>
      <c r="G13548" s="9"/>
      <c r="H13548" s="9"/>
      <c r="I13548" s="9"/>
      <c r="J13548" s="9"/>
      <c r="O13548" s="2"/>
      <c r="X13548" s="2"/>
      <c r="AG13548" s="2"/>
      <c r="AP13548" s="2"/>
      <c r="AY13548" s="2"/>
      <c r="BH13548" s="2"/>
      <c r="BQ13548" s="2"/>
    </row>
    <row r="13549" spans="6:69" x14ac:dyDescent="0.2">
      <c r="F13549" s="9"/>
      <c r="G13549" s="9"/>
      <c r="H13549" s="9"/>
      <c r="I13549" s="9"/>
      <c r="J13549" s="9"/>
      <c r="O13549" s="2"/>
      <c r="X13549" s="2"/>
      <c r="AG13549" s="2"/>
      <c r="AP13549" s="2"/>
      <c r="AY13549" s="2"/>
      <c r="BH13549" s="2"/>
      <c r="BQ13549" s="2"/>
    </row>
    <row r="13550" spans="6:69" x14ac:dyDescent="0.2">
      <c r="F13550" s="9"/>
      <c r="G13550" s="9"/>
      <c r="H13550" s="9"/>
      <c r="I13550" s="9"/>
      <c r="J13550" s="9"/>
      <c r="O13550" s="2"/>
      <c r="X13550" s="2"/>
      <c r="AG13550" s="2"/>
      <c r="AP13550" s="2"/>
      <c r="AY13550" s="2"/>
      <c r="BH13550" s="2"/>
      <c r="BQ13550" s="2"/>
    </row>
    <row r="13551" spans="6:69" x14ac:dyDescent="0.2">
      <c r="F13551" s="9"/>
      <c r="G13551" s="9"/>
      <c r="H13551" s="9"/>
      <c r="I13551" s="9"/>
      <c r="J13551" s="9"/>
      <c r="O13551" s="2"/>
      <c r="X13551" s="2"/>
      <c r="AG13551" s="2"/>
      <c r="AP13551" s="2"/>
      <c r="AY13551" s="2"/>
      <c r="BH13551" s="2"/>
      <c r="BQ13551" s="2"/>
    </row>
    <row r="13552" spans="6:69" x14ac:dyDescent="0.2">
      <c r="F13552" s="9"/>
      <c r="G13552" s="9"/>
      <c r="H13552" s="9"/>
      <c r="I13552" s="9"/>
      <c r="J13552" s="9"/>
      <c r="O13552" s="2"/>
      <c r="X13552" s="2"/>
      <c r="AG13552" s="2"/>
      <c r="AP13552" s="2"/>
      <c r="AY13552" s="2"/>
      <c r="BH13552" s="2"/>
      <c r="BQ13552" s="2"/>
    </row>
    <row r="13553" spans="6:69" x14ac:dyDescent="0.2">
      <c r="F13553" s="9"/>
      <c r="G13553" s="9"/>
      <c r="H13553" s="9"/>
      <c r="I13553" s="9"/>
      <c r="J13553" s="9"/>
      <c r="O13553" s="2"/>
      <c r="X13553" s="2"/>
      <c r="AG13553" s="2"/>
      <c r="AP13553" s="2"/>
      <c r="AY13553" s="2"/>
      <c r="BH13553" s="2"/>
      <c r="BQ13553" s="2"/>
    </row>
    <row r="13554" spans="6:69" x14ac:dyDescent="0.2">
      <c r="F13554" s="9"/>
      <c r="G13554" s="9"/>
      <c r="H13554" s="9"/>
      <c r="I13554" s="9"/>
      <c r="J13554" s="9"/>
      <c r="O13554" s="2"/>
      <c r="X13554" s="2"/>
      <c r="AG13554" s="2"/>
      <c r="AP13554" s="2"/>
      <c r="AY13554" s="2"/>
      <c r="BH13554" s="2"/>
      <c r="BQ13554" s="2"/>
    </row>
    <row r="13555" spans="6:69" x14ac:dyDescent="0.2">
      <c r="F13555" s="9"/>
      <c r="G13555" s="9"/>
      <c r="H13555" s="9"/>
      <c r="I13555" s="9"/>
      <c r="J13555" s="9"/>
      <c r="O13555" s="2"/>
      <c r="X13555" s="2"/>
      <c r="AG13555" s="2"/>
      <c r="AP13555" s="2"/>
      <c r="AY13555" s="2"/>
      <c r="BH13555" s="2"/>
      <c r="BQ13555" s="2"/>
    </row>
    <row r="13556" spans="6:69" x14ac:dyDescent="0.2">
      <c r="F13556" s="9"/>
      <c r="G13556" s="9"/>
      <c r="H13556" s="9"/>
      <c r="I13556" s="9"/>
      <c r="J13556" s="9"/>
      <c r="O13556" s="2"/>
      <c r="X13556" s="2"/>
      <c r="AG13556" s="2"/>
      <c r="AP13556" s="2"/>
      <c r="AY13556" s="2"/>
      <c r="BH13556" s="2"/>
      <c r="BQ13556" s="2"/>
    </row>
    <row r="13557" spans="6:69" x14ac:dyDescent="0.2">
      <c r="F13557" s="9"/>
      <c r="G13557" s="9"/>
      <c r="H13557" s="9"/>
      <c r="I13557" s="9"/>
      <c r="J13557" s="9"/>
      <c r="O13557" s="2"/>
      <c r="X13557" s="2"/>
      <c r="AG13557" s="2"/>
      <c r="AP13557" s="2"/>
      <c r="AY13557" s="2"/>
      <c r="BH13557" s="2"/>
      <c r="BQ13557" s="2"/>
    </row>
    <row r="13558" spans="6:69" x14ac:dyDescent="0.2">
      <c r="F13558" s="9"/>
      <c r="G13558" s="9"/>
      <c r="H13558" s="9"/>
      <c r="I13558" s="9"/>
      <c r="J13558" s="9"/>
      <c r="O13558" s="2"/>
      <c r="X13558" s="2"/>
      <c r="AG13558" s="2"/>
      <c r="AP13558" s="2"/>
      <c r="AY13558" s="2"/>
      <c r="BH13558" s="2"/>
      <c r="BQ13558" s="2"/>
    </row>
    <row r="13559" spans="6:69" x14ac:dyDescent="0.2">
      <c r="F13559" s="9"/>
      <c r="G13559" s="9"/>
      <c r="H13559" s="9"/>
      <c r="I13559" s="9"/>
      <c r="J13559" s="9"/>
      <c r="O13559" s="2"/>
      <c r="X13559" s="2"/>
      <c r="AG13559" s="2"/>
      <c r="AP13559" s="2"/>
      <c r="AY13559" s="2"/>
      <c r="BH13559" s="2"/>
      <c r="BQ13559" s="2"/>
    </row>
    <row r="13560" spans="6:69" x14ac:dyDescent="0.2">
      <c r="F13560" s="9"/>
      <c r="G13560" s="9"/>
      <c r="H13560" s="9"/>
      <c r="I13560" s="9"/>
      <c r="J13560" s="9"/>
      <c r="O13560" s="2"/>
      <c r="X13560" s="2"/>
      <c r="AG13560" s="2"/>
      <c r="AP13560" s="2"/>
      <c r="AY13560" s="2"/>
      <c r="BH13560" s="2"/>
      <c r="BQ13560" s="2"/>
    </row>
    <row r="13561" spans="6:69" x14ac:dyDescent="0.2">
      <c r="F13561" s="9"/>
      <c r="G13561" s="9"/>
      <c r="H13561" s="9"/>
      <c r="I13561" s="9"/>
      <c r="J13561" s="9"/>
      <c r="O13561" s="2"/>
      <c r="X13561" s="2"/>
      <c r="AG13561" s="2"/>
      <c r="AP13561" s="2"/>
      <c r="AY13561" s="2"/>
      <c r="BH13561" s="2"/>
      <c r="BQ13561" s="2"/>
    </row>
    <row r="13562" spans="6:69" x14ac:dyDescent="0.2">
      <c r="F13562" s="9"/>
      <c r="G13562" s="9"/>
      <c r="H13562" s="9"/>
      <c r="I13562" s="9"/>
      <c r="J13562" s="9"/>
      <c r="O13562" s="2"/>
      <c r="X13562" s="2"/>
      <c r="AG13562" s="2"/>
      <c r="AP13562" s="2"/>
      <c r="AY13562" s="2"/>
      <c r="BH13562" s="2"/>
      <c r="BQ13562" s="2"/>
    </row>
    <row r="13563" spans="6:69" x14ac:dyDescent="0.2">
      <c r="F13563" s="9"/>
      <c r="G13563" s="9"/>
      <c r="H13563" s="9"/>
      <c r="I13563" s="9"/>
      <c r="J13563" s="9"/>
      <c r="O13563" s="2"/>
      <c r="X13563" s="2"/>
      <c r="AG13563" s="2"/>
      <c r="AP13563" s="2"/>
      <c r="AY13563" s="2"/>
      <c r="BH13563" s="2"/>
      <c r="BQ13563" s="2"/>
    </row>
    <row r="13564" spans="6:69" x14ac:dyDescent="0.2">
      <c r="F13564" s="9"/>
      <c r="G13564" s="9"/>
      <c r="H13564" s="9"/>
      <c r="I13564" s="9"/>
      <c r="J13564" s="9"/>
      <c r="O13564" s="2"/>
      <c r="X13564" s="2"/>
      <c r="AG13564" s="2"/>
      <c r="AP13564" s="2"/>
      <c r="AY13564" s="2"/>
      <c r="BH13564" s="2"/>
      <c r="BQ13564" s="2"/>
    </row>
    <row r="13565" spans="6:69" x14ac:dyDescent="0.2">
      <c r="F13565" s="9"/>
      <c r="G13565" s="9"/>
      <c r="H13565" s="9"/>
      <c r="I13565" s="9"/>
      <c r="J13565" s="9"/>
      <c r="O13565" s="2"/>
      <c r="X13565" s="2"/>
      <c r="AG13565" s="2"/>
      <c r="AP13565" s="2"/>
      <c r="AY13565" s="2"/>
      <c r="BH13565" s="2"/>
      <c r="BQ13565" s="2"/>
    </row>
    <row r="13566" spans="6:69" x14ac:dyDescent="0.2">
      <c r="F13566" s="9"/>
      <c r="G13566" s="9"/>
      <c r="H13566" s="9"/>
      <c r="I13566" s="9"/>
      <c r="J13566" s="9"/>
      <c r="O13566" s="2"/>
      <c r="X13566" s="2"/>
      <c r="AG13566" s="2"/>
      <c r="AP13566" s="2"/>
      <c r="AY13566" s="2"/>
      <c r="BH13566" s="2"/>
      <c r="BQ13566" s="2"/>
    </row>
    <row r="13567" spans="6:69" x14ac:dyDescent="0.2">
      <c r="F13567" s="9"/>
      <c r="G13567" s="9"/>
      <c r="H13567" s="9"/>
      <c r="I13567" s="9"/>
      <c r="J13567" s="9"/>
      <c r="O13567" s="2"/>
      <c r="X13567" s="2"/>
      <c r="AG13567" s="2"/>
      <c r="AP13567" s="2"/>
      <c r="AY13567" s="2"/>
      <c r="BH13567" s="2"/>
      <c r="BQ13567" s="2"/>
    </row>
    <row r="13568" spans="6:69" x14ac:dyDescent="0.2">
      <c r="F13568" s="9"/>
      <c r="G13568" s="9"/>
      <c r="H13568" s="9"/>
      <c r="I13568" s="9"/>
      <c r="J13568" s="9"/>
      <c r="O13568" s="2"/>
      <c r="X13568" s="2"/>
      <c r="AG13568" s="2"/>
      <c r="AP13568" s="2"/>
      <c r="AY13568" s="2"/>
      <c r="BH13568" s="2"/>
      <c r="BQ13568" s="2"/>
    </row>
    <row r="13569" spans="6:69" x14ac:dyDescent="0.2">
      <c r="F13569" s="9"/>
      <c r="G13569" s="9"/>
      <c r="H13569" s="9"/>
      <c r="I13569" s="9"/>
      <c r="J13569" s="9"/>
      <c r="O13569" s="2"/>
      <c r="X13569" s="2"/>
      <c r="AG13569" s="2"/>
      <c r="AP13569" s="2"/>
      <c r="AY13569" s="2"/>
      <c r="BH13569" s="2"/>
      <c r="BQ13569" s="2"/>
    </row>
    <row r="13570" spans="6:69" x14ac:dyDescent="0.2">
      <c r="F13570" s="9"/>
      <c r="G13570" s="9"/>
      <c r="H13570" s="9"/>
      <c r="I13570" s="9"/>
      <c r="J13570" s="9"/>
      <c r="O13570" s="2"/>
      <c r="X13570" s="2"/>
      <c r="AG13570" s="2"/>
      <c r="AP13570" s="2"/>
      <c r="AY13570" s="2"/>
      <c r="BH13570" s="2"/>
      <c r="BQ13570" s="2"/>
    </row>
    <row r="13571" spans="6:69" x14ac:dyDescent="0.2">
      <c r="F13571" s="9"/>
      <c r="G13571" s="9"/>
      <c r="H13571" s="9"/>
      <c r="I13571" s="9"/>
      <c r="J13571" s="9"/>
      <c r="O13571" s="2"/>
      <c r="X13571" s="2"/>
      <c r="AG13571" s="2"/>
      <c r="AP13571" s="2"/>
      <c r="AY13571" s="2"/>
      <c r="BH13571" s="2"/>
      <c r="BQ13571" s="2"/>
    </row>
    <row r="13572" spans="6:69" x14ac:dyDescent="0.2">
      <c r="F13572" s="9"/>
      <c r="G13572" s="9"/>
      <c r="H13572" s="9"/>
      <c r="I13572" s="9"/>
      <c r="J13572" s="9"/>
      <c r="O13572" s="2"/>
      <c r="X13572" s="2"/>
      <c r="AG13572" s="2"/>
      <c r="AP13572" s="2"/>
      <c r="AY13572" s="2"/>
      <c r="BH13572" s="2"/>
      <c r="BQ13572" s="2"/>
    </row>
    <row r="13573" spans="6:69" x14ac:dyDescent="0.2">
      <c r="F13573" s="9"/>
      <c r="G13573" s="9"/>
      <c r="H13573" s="9"/>
      <c r="I13573" s="9"/>
      <c r="J13573" s="9"/>
      <c r="O13573" s="2"/>
      <c r="X13573" s="2"/>
      <c r="AG13573" s="2"/>
      <c r="AP13573" s="2"/>
      <c r="AY13573" s="2"/>
      <c r="BH13573" s="2"/>
      <c r="BQ13573" s="2"/>
    </row>
    <row r="13574" spans="6:69" x14ac:dyDescent="0.2">
      <c r="F13574" s="9"/>
      <c r="G13574" s="9"/>
      <c r="H13574" s="9"/>
      <c r="I13574" s="9"/>
      <c r="J13574" s="9"/>
      <c r="O13574" s="2"/>
      <c r="X13574" s="2"/>
      <c r="AG13574" s="2"/>
      <c r="AP13574" s="2"/>
      <c r="AY13574" s="2"/>
      <c r="BH13574" s="2"/>
      <c r="BQ13574" s="2"/>
    </row>
    <row r="13575" spans="6:69" x14ac:dyDescent="0.2">
      <c r="F13575" s="9"/>
      <c r="G13575" s="9"/>
      <c r="H13575" s="9"/>
      <c r="I13575" s="9"/>
      <c r="J13575" s="9"/>
      <c r="O13575" s="2"/>
      <c r="X13575" s="2"/>
      <c r="AG13575" s="2"/>
      <c r="AP13575" s="2"/>
      <c r="AY13575" s="2"/>
      <c r="BH13575" s="2"/>
      <c r="BQ13575" s="2"/>
    </row>
    <row r="13576" spans="6:69" x14ac:dyDescent="0.2">
      <c r="F13576" s="9"/>
      <c r="G13576" s="9"/>
      <c r="H13576" s="9"/>
      <c r="I13576" s="9"/>
      <c r="J13576" s="9"/>
      <c r="O13576" s="2"/>
      <c r="X13576" s="2"/>
      <c r="AG13576" s="2"/>
      <c r="AP13576" s="2"/>
      <c r="AY13576" s="2"/>
      <c r="BH13576" s="2"/>
      <c r="BQ13576" s="2"/>
    </row>
    <row r="13577" spans="6:69" x14ac:dyDescent="0.2">
      <c r="F13577" s="9"/>
      <c r="G13577" s="9"/>
      <c r="H13577" s="9"/>
      <c r="I13577" s="9"/>
      <c r="J13577" s="9"/>
      <c r="O13577" s="2"/>
      <c r="X13577" s="2"/>
      <c r="AG13577" s="2"/>
      <c r="AP13577" s="2"/>
      <c r="AY13577" s="2"/>
      <c r="BH13577" s="2"/>
      <c r="BQ13577" s="2"/>
    </row>
    <row r="13578" spans="6:69" x14ac:dyDescent="0.2">
      <c r="F13578" s="9"/>
      <c r="G13578" s="9"/>
      <c r="H13578" s="9"/>
      <c r="I13578" s="9"/>
      <c r="J13578" s="9"/>
      <c r="O13578" s="2"/>
      <c r="X13578" s="2"/>
      <c r="AG13578" s="2"/>
      <c r="AP13578" s="2"/>
      <c r="AY13578" s="2"/>
      <c r="BH13578" s="2"/>
      <c r="BQ13578" s="2"/>
    </row>
    <row r="13579" spans="6:69" x14ac:dyDescent="0.2">
      <c r="F13579" s="9"/>
      <c r="G13579" s="9"/>
      <c r="H13579" s="9"/>
      <c r="I13579" s="9"/>
      <c r="J13579" s="9"/>
      <c r="O13579" s="2"/>
      <c r="X13579" s="2"/>
      <c r="AG13579" s="2"/>
      <c r="AP13579" s="2"/>
      <c r="AY13579" s="2"/>
      <c r="BH13579" s="2"/>
      <c r="BQ13579" s="2"/>
    </row>
    <row r="13580" spans="6:69" x14ac:dyDescent="0.2">
      <c r="F13580" s="9"/>
      <c r="G13580" s="9"/>
      <c r="H13580" s="9"/>
      <c r="I13580" s="9"/>
      <c r="J13580" s="9"/>
      <c r="O13580" s="2"/>
      <c r="X13580" s="2"/>
      <c r="AG13580" s="2"/>
      <c r="AP13580" s="2"/>
      <c r="AY13580" s="2"/>
      <c r="BH13580" s="2"/>
      <c r="BQ13580" s="2"/>
    </row>
    <row r="13581" spans="6:69" x14ac:dyDescent="0.2">
      <c r="F13581" s="9"/>
      <c r="G13581" s="9"/>
      <c r="H13581" s="9"/>
      <c r="I13581" s="9"/>
      <c r="J13581" s="9"/>
      <c r="O13581" s="2"/>
      <c r="X13581" s="2"/>
      <c r="AG13581" s="2"/>
      <c r="AP13581" s="2"/>
      <c r="AY13581" s="2"/>
      <c r="BH13581" s="2"/>
      <c r="BQ13581" s="2"/>
    </row>
    <row r="13582" spans="6:69" x14ac:dyDescent="0.2">
      <c r="F13582" s="9"/>
      <c r="G13582" s="9"/>
      <c r="H13582" s="9"/>
      <c r="I13582" s="9"/>
      <c r="J13582" s="9"/>
      <c r="O13582" s="2"/>
      <c r="X13582" s="2"/>
      <c r="AG13582" s="2"/>
      <c r="AP13582" s="2"/>
      <c r="AY13582" s="2"/>
      <c r="BH13582" s="2"/>
      <c r="BQ13582" s="2"/>
    </row>
    <row r="13583" spans="6:69" x14ac:dyDescent="0.2">
      <c r="F13583" s="9"/>
      <c r="G13583" s="9"/>
      <c r="H13583" s="9"/>
      <c r="I13583" s="9"/>
      <c r="J13583" s="9"/>
      <c r="O13583" s="2"/>
      <c r="X13583" s="2"/>
      <c r="AG13583" s="2"/>
      <c r="AP13583" s="2"/>
      <c r="AY13583" s="2"/>
      <c r="BH13583" s="2"/>
      <c r="BQ13583" s="2"/>
    </row>
    <row r="13584" spans="6:69" x14ac:dyDescent="0.2">
      <c r="F13584" s="9"/>
      <c r="G13584" s="9"/>
      <c r="H13584" s="9"/>
      <c r="I13584" s="9"/>
      <c r="J13584" s="9"/>
      <c r="O13584" s="2"/>
      <c r="X13584" s="2"/>
      <c r="AG13584" s="2"/>
      <c r="AP13584" s="2"/>
      <c r="AY13584" s="2"/>
      <c r="BH13584" s="2"/>
      <c r="BQ13584" s="2"/>
    </row>
    <row r="13585" spans="6:69" x14ac:dyDescent="0.2">
      <c r="F13585" s="9"/>
      <c r="G13585" s="9"/>
      <c r="H13585" s="9"/>
      <c r="I13585" s="9"/>
      <c r="J13585" s="9"/>
      <c r="O13585" s="2"/>
      <c r="X13585" s="2"/>
      <c r="AG13585" s="2"/>
      <c r="AP13585" s="2"/>
      <c r="AY13585" s="2"/>
      <c r="BH13585" s="2"/>
      <c r="BQ13585" s="2"/>
    </row>
    <row r="13586" spans="6:69" x14ac:dyDescent="0.2">
      <c r="F13586" s="9"/>
      <c r="G13586" s="9"/>
      <c r="H13586" s="9"/>
      <c r="I13586" s="9"/>
      <c r="J13586" s="9"/>
      <c r="O13586" s="2"/>
      <c r="X13586" s="2"/>
      <c r="AG13586" s="2"/>
      <c r="AP13586" s="2"/>
      <c r="AY13586" s="2"/>
      <c r="BH13586" s="2"/>
      <c r="BQ13586" s="2"/>
    </row>
    <row r="13587" spans="6:69" x14ac:dyDescent="0.2">
      <c r="F13587" s="9"/>
      <c r="G13587" s="9"/>
      <c r="H13587" s="9"/>
      <c r="I13587" s="9"/>
      <c r="J13587" s="9"/>
      <c r="O13587" s="2"/>
      <c r="X13587" s="2"/>
      <c r="AG13587" s="2"/>
      <c r="AP13587" s="2"/>
      <c r="AY13587" s="2"/>
      <c r="BH13587" s="2"/>
      <c r="BQ13587" s="2"/>
    </row>
    <row r="13588" spans="6:69" x14ac:dyDescent="0.2">
      <c r="F13588" s="9"/>
      <c r="G13588" s="9"/>
      <c r="H13588" s="9"/>
      <c r="I13588" s="9"/>
      <c r="J13588" s="9"/>
      <c r="O13588" s="2"/>
      <c r="X13588" s="2"/>
      <c r="AG13588" s="2"/>
      <c r="AP13588" s="2"/>
      <c r="AY13588" s="2"/>
      <c r="BH13588" s="2"/>
      <c r="BQ13588" s="2"/>
    </row>
    <row r="13589" spans="6:69" x14ac:dyDescent="0.2">
      <c r="F13589" s="9"/>
      <c r="G13589" s="9"/>
      <c r="H13589" s="9"/>
      <c r="I13589" s="9"/>
      <c r="J13589" s="9"/>
      <c r="O13589" s="2"/>
      <c r="X13589" s="2"/>
      <c r="AG13589" s="2"/>
      <c r="AP13589" s="2"/>
      <c r="AY13589" s="2"/>
      <c r="BH13589" s="2"/>
      <c r="BQ13589" s="2"/>
    </row>
    <row r="13590" spans="6:69" x14ac:dyDescent="0.2">
      <c r="F13590" s="9"/>
      <c r="G13590" s="9"/>
      <c r="H13590" s="9"/>
      <c r="I13590" s="9"/>
      <c r="J13590" s="9"/>
      <c r="O13590" s="2"/>
      <c r="X13590" s="2"/>
      <c r="AG13590" s="2"/>
      <c r="AP13590" s="2"/>
      <c r="AY13590" s="2"/>
      <c r="BH13590" s="2"/>
      <c r="BQ13590" s="2"/>
    </row>
    <row r="13591" spans="6:69" x14ac:dyDescent="0.2">
      <c r="F13591" s="9"/>
      <c r="G13591" s="9"/>
      <c r="H13591" s="9"/>
      <c r="I13591" s="9"/>
      <c r="J13591" s="9"/>
      <c r="O13591" s="2"/>
      <c r="X13591" s="2"/>
      <c r="AG13591" s="2"/>
      <c r="AP13591" s="2"/>
      <c r="AY13591" s="2"/>
      <c r="BH13591" s="2"/>
      <c r="BQ13591" s="2"/>
    </row>
    <row r="13592" spans="6:69" x14ac:dyDescent="0.2">
      <c r="F13592" s="9"/>
      <c r="G13592" s="9"/>
      <c r="H13592" s="9"/>
      <c r="I13592" s="9"/>
      <c r="J13592" s="9"/>
      <c r="O13592" s="2"/>
      <c r="X13592" s="2"/>
      <c r="AG13592" s="2"/>
      <c r="AP13592" s="2"/>
      <c r="AY13592" s="2"/>
      <c r="BH13592" s="2"/>
      <c r="BQ13592" s="2"/>
    </row>
    <row r="13593" spans="6:69" x14ac:dyDescent="0.2">
      <c r="F13593" s="9"/>
      <c r="G13593" s="9"/>
      <c r="H13593" s="9"/>
      <c r="I13593" s="9"/>
      <c r="J13593" s="9"/>
      <c r="O13593" s="2"/>
      <c r="X13593" s="2"/>
      <c r="AG13593" s="2"/>
      <c r="AP13593" s="2"/>
      <c r="AY13593" s="2"/>
      <c r="BH13593" s="2"/>
      <c r="BQ13593" s="2"/>
    </row>
    <row r="13594" spans="6:69" x14ac:dyDescent="0.2">
      <c r="F13594" s="9"/>
      <c r="G13594" s="9"/>
      <c r="H13594" s="9"/>
      <c r="I13594" s="9"/>
      <c r="J13594" s="9"/>
      <c r="O13594" s="2"/>
      <c r="X13594" s="2"/>
      <c r="AG13594" s="2"/>
      <c r="AP13594" s="2"/>
      <c r="AY13594" s="2"/>
      <c r="BH13594" s="2"/>
      <c r="BQ13594" s="2"/>
    </row>
    <row r="13595" spans="6:69" x14ac:dyDescent="0.2">
      <c r="F13595" s="9"/>
      <c r="G13595" s="9"/>
      <c r="H13595" s="9"/>
      <c r="I13595" s="9"/>
      <c r="J13595" s="9"/>
      <c r="O13595" s="2"/>
      <c r="X13595" s="2"/>
      <c r="AG13595" s="2"/>
      <c r="AP13595" s="2"/>
      <c r="AY13595" s="2"/>
      <c r="BH13595" s="2"/>
      <c r="BQ13595" s="2"/>
    </row>
    <row r="13596" spans="6:69" x14ac:dyDescent="0.2">
      <c r="F13596" s="9"/>
      <c r="G13596" s="9"/>
      <c r="H13596" s="9"/>
      <c r="I13596" s="9"/>
      <c r="J13596" s="9"/>
      <c r="O13596" s="2"/>
      <c r="X13596" s="2"/>
      <c r="AG13596" s="2"/>
      <c r="AP13596" s="2"/>
      <c r="AY13596" s="2"/>
      <c r="BH13596" s="2"/>
      <c r="BQ13596" s="2"/>
    </row>
    <row r="13597" spans="6:69" x14ac:dyDescent="0.2">
      <c r="F13597" s="9"/>
      <c r="G13597" s="9"/>
      <c r="H13597" s="9"/>
      <c r="I13597" s="9"/>
      <c r="J13597" s="9"/>
      <c r="O13597" s="2"/>
      <c r="X13597" s="2"/>
      <c r="AG13597" s="2"/>
      <c r="AP13597" s="2"/>
      <c r="AY13597" s="2"/>
      <c r="BH13597" s="2"/>
      <c r="BQ13597" s="2"/>
    </row>
    <row r="13598" spans="6:69" x14ac:dyDescent="0.2">
      <c r="F13598" s="9"/>
      <c r="G13598" s="9"/>
      <c r="H13598" s="9"/>
      <c r="I13598" s="9"/>
      <c r="J13598" s="9"/>
      <c r="O13598" s="2"/>
      <c r="X13598" s="2"/>
      <c r="AG13598" s="2"/>
      <c r="AP13598" s="2"/>
      <c r="AY13598" s="2"/>
      <c r="BH13598" s="2"/>
      <c r="BQ13598" s="2"/>
    </row>
    <row r="13599" spans="6:69" x14ac:dyDescent="0.2">
      <c r="F13599" s="9"/>
      <c r="G13599" s="9"/>
      <c r="H13599" s="9"/>
      <c r="I13599" s="9"/>
      <c r="J13599" s="9"/>
      <c r="O13599" s="2"/>
      <c r="X13599" s="2"/>
      <c r="AG13599" s="2"/>
      <c r="AP13599" s="2"/>
      <c r="AY13599" s="2"/>
      <c r="BH13599" s="2"/>
      <c r="BQ13599" s="2"/>
    </row>
    <row r="13600" spans="6:69" x14ac:dyDescent="0.2">
      <c r="F13600" s="9"/>
      <c r="G13600" s="9"/>
      <c r="H13600" s="9"/>
      <c r="I13600" s="9"/>
      <c r="J13600" s="9"/>
      <c r="O13600" s="2"/>
      <c r="X13600" s="2"/>
      <c r="AG13600" s="2"/>
      <c r="AP13600" s="2"/>
      <c r="AY13600" s="2"/>
      <c r="BH13600" s="2"/>
      <c r="BQ13600" s="2"/>
    </row>
    <row r="13601" spans="6:69" x14ac:dyDescent="0.2">
      <c r="F13601" s="9"/>
      <c r="G13601" s="9"/>
      <c r="H13601" s="9"/>
      <c r="I13601" s="9"/>
      <c r="J13601" s="9"/>
      <c r="O13601" s="2"/>
      <c r="X13601" s="2"/>
      <c r="AG13601" s="2"/>
      <c r="AP13601" s="2"/>
      <c r="AY13601" s="2"/>
      <c r="BH13601" s="2"/>
      <c r="BQ13601" s="2"/>
    </row>
    <row r="13602" spans="6:69" x14ac:dyDescent="0.2">
      <c r="F13602" s="9"/>
      <c r="G13602" s="9"/>
      <c r="H13602" s="9"/>
      <c r="I13602" s="9"/>
      <c r="J13602" s="9"/>
      <c r="O13602" s="2"/>
      <c r="X13602" s="2"/>
      <c r="AG13602" s="2"/>
      <c r="AP13602" s="2"/>
      <c r="AY13602" s="2"/>
      <c r="BH13602" s="2"/>
      <c r="BQ13602" s="2"/>
    </row>
    <row r="13603" spans="6:69" x14ac:dyDescent="0.2">
      <c r="F13603" s="9"/>
      <c r="G13603" s="9"/>
      <c r="H13603" s="9"/>
      <c r="I13603" s="9"/>
      <c r="J13603" s="9"/>
      <c r="O13603" s="2"/>
      <c r="X13603" s="2"/>
      <c r="AG13603" s="2"/>
      <c r="AP13603" s="2"/>
      <c r="AY13603" s="2"/>
      <c r="BH13603" s="2"/>
      <c r="BQ13603" s="2"/>
    </row>
    <row r="13604" spans="6:69" x14ac:dyDescent="0.2">
      <c r="F13604" s="9"/>
      <c r="G13604" s="9"/>
      <c r="H13604" s="9"/>
      <c r="I13604" s="9"/>
      <c r="J13604" s="9"/>
      <c r="O13604" s="2"/>
      <c r="X13604" s="2"/>
      <c r="AG13604" s="2"/>
      <c r="AP13604" s="2"/>
      <c r="AY13604" s="2"/>
      <c r="BH13604" s="2"/>
      <c r="BQ13604" s="2"/>
    </row>
    <row r="13605" spans="6:69" x14ac:dyDescent="0.2">
      <c r="F13605" s="9"/>
      <c r="G13605" s="9"/>
      <c r="H13605" s="9"/>
      <c r="I13605" s="9"/>
      <c r="J13605" s="9"/>
      <c r="O13605" s="2"/>
      <c r="X13605" s="2"/>
      <c r="AG13605" s="2"/>
      <c r="AP13605" s="2"/>
      <c r="AY13605" s="2"/>
      <c r="BH13605" s="2"/>
      <c r="BQ13605" s="2"/>
    </row>
    <row r="13606" spans="6:69" x14ac:dyDescent="0.2">
      <c r="F13606" s="9"/>
      <c r="G13606" s="9"/>
      <c r="H13606" s="9"/>
      <c r="I13606" s="9"/>
      <c r="J13606" s="9"/>
      <c r="O13606" s="2"/>
      <c r="X13606" s="2"/>
      <c r="AG13606" s="2"/>
      <c r="AP13606" s="2"/>
      <c r="AY13606" s="2"/>
      <c r="BH13606" s="2"/>
      <c r="BQ13606" s="2"/>
    </row>
    <row r="13607" spans="6:69" x14ac:dyDescent="0.2">
      <c r="F13607" s="9"/>
      <c r="G13607" s="9"/>
      <c r="H13607" s="9"/>
      <c r="I13607" s="9"/>
      <c r="J13607" s="9"/>
      <c r="O13607" s="2"/>
      <c r="X13607" s="2"/>
      <c r="AG13607" s="2"/>
      <c r="AP13607" s="2"/>
      <c r="AY13607" s="2"/>
      <c r="BH13607" s="2"/>
      <c r="BQ13607" s="2"/>
    </row>
    <row r="13608" spans="6:69" x14ac:dyDescent="0.2">
      <c r="F13608" s="9"/>
      <c r="G13608" s="9"/>
      <c r="H13608" s="9"/>
      <c r="I13608" s="9"/>
      <c r="J13608" s="9"/>
      <c r="O13608" s="2"/>
      <c r="X13608" s="2"/>
      <c r="AG13608" s="2"/>
      <c r="AP13608" s="2"/>
      <c r="AY13608" s="2"/>
      <c r="BH13608" s="2"/>
      <c r="BQ13608" s="2"/>
    </row>
    <row r="13609" spans="6:69" x14ac:dyDescent="0.2">
      <c r="F13609" s="9"/>
      <c r="G13609" s="9"/>
      <c r="H13609" s="9"/>
      <c r="I13609" s="9"/>
      <c r="J13609" s="9"/>
      <c r="O13609" s="2"/>
      <c r="X13609" s="2"/>
      <c r="AG13609" s="2"/>
      <c r="AP13609" s="2"/>
      <c r="AY13609" s="2"/>
      <c r="BH13609" s="2"/>
      <c r="BQ13609" s="2"/>
    </row>
    <row r="13610" spans="6:69" x14ac:dyDescent="0.2">
      <c r="F13610" s="9"/>
      <c r="G13610" s="9"/>
      <c r="H13610" s="9"/>
      <c r="I13610" s="9"/>
      <c r="J13610" s="9"/>
      <c r="O13610" s="2"/>
      <c r="X13610" s="2"/>
      <c r="AG13610" s="2"/>
      <c r="AP13610" s="2"/>
      <c r="AY13610" s="2"/>
      <c r="BH13610" s="2"/>
      <c r="BQ13610" s="2"/>
    </row>
    <row r="13611" spans="6:69" x14ac:dyDescent="0.2">
      <c r="F13611" s="9"/>
      <c r="G13611" s="9"/>
      <c r="H13611" s="9"/>
      <c r="I13611" s="9"/>
      <c r="J13611" s="9"/>
      <c r="O13611" s="2"/>
      <c r="X13611" s="2"/>
      <c r="AG13611" s="2"/>
      <c r="AP13611" s="2"/>
      <c r="AY13611" s="2"/>
      <c r="BH13611" s="2"/>
      <c r="BQ13611" s="2"/>
    </row>
    <row r="13612" spans="6:69" x14ac:dyDescent="0.2">
      <c r="F13612" s="9"/>
      <c r="G13612" s="9"/>
      <c r="H13612" s="9"/>
      <c r="I13612" s="9"/>
      <c r="J13612" s="9"/>
      <c r="O13612" s="2"/>
      <c r="X13612" s="2"/>
      <c r="AG13612" s="2"/>
      <c r="AP13612" s="2"/>
      <c r="AY13612" s="2"/>
      <c r="BH13612" s="2"/>
      <c r="BQ13612" s="2"/>
    </row>
    <row r="13613" spans="6:69" x14ac:dyDescent="0.2">
      <c r="F13613" s="9"/>
      <c r="G13613" s="9"/>
      <c r="H13613" s="9"/>
      <c r="I13613" s="9"/>
      <c r="J13613" s="9"/>
      <c r="O13613" s="2"/>
      <c r="X13613" s="2"/>
      <c r="AG13613" s="2"/>
      <c r="AP13613" s="2"/>
      <c r="AY13613" s="2"/>
      <c r="BH13613" s="2"/>
      <c r="BQ13613" s="2"/>
    </row>
    <row r="13614" spans="6:69" x14ac:dyDescent="0.2">
      <c r="F13614" s="9"/>
      <c r="G13614" s="9"/>
      <c r="H13614" s="9"/>
      <c r="I13614" s="9"/>
      <c r="J13614" s="9"/>
      <c r="O13614" s="2"/>
      <c r="X13614" s="2"/>
      <c r="AG13614" s="2"/>
      <c r="AP13614" s="2"/>
      <c r="AY13614" s="2"/>
      <c r="BH13614" s="2"/>
      <c r="BQ13614" s="2"/>
    </row>
    <row r="13615" spans="6:69" x14ac:dyDescent="0.2">
      <c r="F13615" s="9"/>
      <c r="G13615" s="9"/>
      <c r="H13615" s="9"/>
      <c r="I13615" s="9"/>
      <c r="J13615" s="9"/>
      <c r="O13615" s="2"/>
      <c r="X13615" s="2"/>
      <c r="AG13615" s="2"/>
      <c r="AP13615" s="2"/>
      <c r="AY13615" s="2"/>
      <c r="BH13615" s="2"/>
      <c r="BQ13615" s="2"/>
    </row>
    <row r="13616" spans="6:69" x14ac:dyDescent="0.2">
      <c r="F13616" s="9"/>
      <c r="G13616" s="9"/>
      <c r="H13616" s="9"/>
      <c r="I13616" s="9"/>
      <c r="J13616" s="9"/>
      <c r="O13616" s="2"/>
      <c r="X13616" s="2"/>
      <c r="AG13616" s="2"/>
      <c r="AP13616" s="2"/>
      <c r="AY13616" s="2"/>
      <c r="BH13616" s="2"/>
      <c r="BQ13616" s="2"/>
    </row>
    <row r="13617" spans="6:69" x14ac:dyDescent="0.2">
      <c r="F13617" s="9"/>
      <c r="G13617" s="9"/>
      <c r="H13617" s="9"/>
      <c r="I13617" s="9"/>
      <c r="J13617" s="9"/>
      <c r="O13617" s="2"/>
      <c r="X13617" s="2"/>
      <c r="AG13617" s="2"/>
      <c r="AP13617" s="2"/>
      <c r="AY13617" s="2"/>
      <c r="BH13617" s="2"/>
      <c r="BQ13617" s="2"/>
    </row>
    <row r="13618" spans="6:69" x14ac:dyDescent="0.2">
      <c r="F13618" s="9"/>
      <c r="G13618" s="9"/>
      <c r="H13618" s="9"/>
      <c r="I13618" s="9"/>
      <c r="J13618" s="9"/>
      <c r="O13618" s="2"/>
      <c r="X13618" s="2"/>
      <c r="AG13618" s="2"/>
      <c r="AP13618" s="2"/>
      <c r="AY13618" s="2"/>
      <c r="BH13618" s="2"/>
      <c r="BQ13618" s="2"/>
    </row>
    <row r="13619" spans="6:69" x14ac:dyDescent="0.2">
      <c r="F13619" s="9"/>
      <c r="G13619" s="9"/>
      <c r="H13619" s="9"/>
      <c r="I13619" s="9"/>
      <c r="J13619" s="9"/>
      <c r="O13619" s="2"/>
      <c r="X13619" s="2"/>
      <c r="AG13619" s="2"/>
      <c r="AP13619" s="2"/>
      <c r="AY13619" s="2"/>
      <c r="BH13619" s="2"/>
      <c r="BQ13619" s="2"/>
    </row>
    <row r="13620" spans="6:69" x14ac:dyDescent="0.2">
      <c r="F13620" s="9"/>
      <c r="G13620" s="9"/>
      <c r="H13620" s="9"/>
      <c r="I13620" s="9"/>
      <c r="J13620" s="9"/>
      <c r="O13620" s="2"/>
      <c r="X13620" s="2"/>
      <c r="AG13620" s="2"/>
      <c r="AP13620" s="2"/>
      <c r="AY13620" s="2"/>
      <c r="BH13620" s="2"/>
      <c r="BQ13620" s="2"/>
    </row>
    <row r="13621" spans="6:69" x14ac:dyDescent="0.2">
      <c r="F13621" s="9"/>
      <c r="G13621" s="9"/>
      <c r="H13621" s="9"/>
      <c r="I13621" s="9"/>
      <c r="J13621" s="9"/>
      <c r="O13621" s="2"/>
      <c r="X13621" s="2"/>
      <c r="AG13621" s="2"/>
      <c r="AP13621" s="2"/>
      <c r="AY13621" s="2"/>
      <c r="BH13621" s="2"/>
      <c r="BQ13621" s="2"/>
    </row>
    <row r="13622" spans="6:69" x14ac:dyDescent="0.2">
      <c r="F13622" s="9"/>
      <c r="G13622" s="9"/>
      <c r="H13622" s="9"/>
      <c r="I13622" s="9"/>
      <c r="J13622" s="9"/>
      <c r="O13622" s="2"/>
      <c r="X13622" s="2"/>
      <c r="AG13622" s="2"/>
      <c r="AP13622" s="2"/>
      <c r="AY13622" s="2"/>
      <c r="BH13622" s="2"/>
      <c r="BQ13622" s="2"/>
    </row>
    <row r="13623" spans="6:69" x14ac:dyDescent="0.2">
      <c r="F13623" s="9"/>
      <c r="G13623" s="9"/>
      <c r="H13623" s="9"/>
      <c r="I13623" s="9"/>
      <c r="J13623" s="9"/>
      <c r="O13623" s="2"/>
      <c r="X13623" s="2"/>
      <c r="AG13623" s="2"/>
      <c r="AP13623" s="2"/>
      <c r="AY13623" s="2"/>
      <c r="BH13623" s="2"/>
      <c r="BQ13623" s="2"/>
    </row>
    <row r="13624" spans="6:69" x14ac:dyDescent="0.2">
      <c r="F13624" s="9"/>
      <c r="G13624" s="9"/>
      <c r="H13624" s="9"/>
      <c r="I13624" s="9"/>
      <c r="J13624" s="9"/>
      <c r="O13624" s="2"/>
      <c r="X13624" s="2"/>
      <c r="AG13624" s="2"/>
      <c r="AP13624" s="2"/>
      <c r="AY13624" s="2"/>
      <c r="BH13624" s="2"/>
      <c r="BQ13624" s="2"/>
    </row>
    <row r="13625" spans="6:69" x14ac:dyDescent="0.2">
      <c r="F13625" s="9"/>
      <c r="G13625" s="9"/>
      <c r="H13625" s="9"/>
      <c r="I13625" s="9"/>
      <c r="J13625" s="9"/>
      <c r="O13625" s="2"/>
      <c r="X13625" s="2"/>
      <c r="AG13625" s="2"/>
      <c r="AP13625" s="2"/>
      <c r="AY13625" s="2"/>
      <c r="BH13625" s="2"/>
      <c r="BQ13625" s="2"/>
    </row>
    <row r="13626" spans="6:69" x14ac:dyDescent="0.2">
      <c r="F13626" s="9"/>
      <c r="G13626" s="9"/>
      <c r="H13626" s="9"/>
      <c r="I13626" s="9"/>
      <c r="J13626" s="9"/>
      <c r="O13626" s="2"/>
      <c r="X13626" s="2"/>
      <c r="AG13626" s="2"/>
      <c r="AP13626" s="2"/>
      <c r="AY13626" s="2"/>
      <c r="BH13626" s="2"/>
      <c r="BQ13626" s="2"/>
    </row>
    <row r="13627" spans="6:69" x14ac:dyDescent="0.2">
      <c r="F13627" s="9"/>
      <c r="G13627" s="9"/>
      <c r="H13627" s="9"/>
      <c r="I13627" s="9"/>
      <c r="J13627" s="9"/>
      <c r="O13627" s="2"/>
      <c r="X13627" s="2"/>
      <c r="AG13627" s="2"/>
      <c r="AP13627" s="2"/>
      <c r="AY13627" s="2"/>
      <c r="BH13627" s="2"/>
      <c r="BQ13627" s="2"/>
    </row>
    <row r="13628" spans="6:69" x14ac:dyDescent="0.2">
      <c r="F13628" s="9"/>
      <c r="G13628" s="9"/>
      <c r="H13628" s="9"/>
      <c r="I13628" s="9"/>
      <c r="J13628" s="9"/>
      <c r="O13628" s="2"/>
      <c r="X13628" s="2"/>
      <c r="AG13628" s="2"/>
      <c r="AP13628" s="2"/>
      <c r="AY13628" s="2"/>
      <c r="BH13628" s="2"/>
      <c r="BQ13628" s="2"/>
    </row>
    <row r="13629" spans="6:69" x14ac:dyDescent="0.2">
      <c r="F13629" s="9"/>
      <c r="G13629" s="9"/>
      <c r="H13629" s="9"/>
      <c r="I13629" s="9"/>
      <c r="J13629" s="9"/>
      <c r="O13629" s="2"/>
      <c r="X13629" s="2"/>
      <c r="AG13629" s="2"/>
      <c r="AP13629" s="2"/>
      <c r="AY13629" s="2"/>
      <c r="BH13629" s="2"/>
      <c r="BQ13629" s="2"/>
    </row>
    <row r="13630" spans="6:69" x14ac:dyDescent="0.2">
      <c r="F13630" s="9"/>
      <c r="G13630" s="9"/>
      <c r="H13630" s="9"/>
      <c r="I13630" s="9"/>
      <c r="J13630" s="9"/>
      <c r="O13630" s="2"/>
      <c r="X13630" s="2"/>
      <c r="AG13630" s="2"/>
      <c r="AP13630" s="2"/>
      <c r="AY13630" s="2"/>
      <c r="BH13630" s="2"/>
      <c r="BQ13630" s="2"/>
    </row>
    <row r="13631" spans="6:69" x14ac:dyDescent="0.2">
      <c r="F13631" s="9"/>
      <c r="G13631" s="9"/>
      <c r="H13631" s="9"/>
      <c r="I13631" s="9"/>
      <c r="J13631" s="9"/>
      <c r="O13631" s="2"/>
      <c r="X13631" s="2"/>
      <c r="AG13631" s="2"/>
      <c r="AP13631" s="2"/>
      <c r="AY13631" s="2"/>
      <c r="BH13631" s="2"/>
      <c r="BQ13631" s="2"/>
    </row>
    <row r="13632" spans="6:69" x14ac:dyDescent="0.2">
      <c r="F13632" s="9"/>
      <c r="G13632" s="9"/>
      <c r="H13632" s="9"/>
      <c r="I13632" s="9"/>
      <c r="J13632" s="9"/>
      <c r="O13632" s="2"/>
      <c r="X13632" s="2"/>
      <c r="AG13632" s="2"/>
      <c r="AP13632" s="2"/>
      <c r="AY13632" s="2"/>
      <c r="BH13632" s="2"/>
      <c r="BQ13632" s="2"/>
    </row>
    <row r="13633" spans="6:69" x14ac:dyDescent="0.2">
      <c r="F13633" s="9"/>
      <c r="G13633" s="9"/>
      <c r="H13633" s="9"/>
      <c r="I13633" s="9"/>
      <c r="J13633" s="9"/>
      <c r="O13633" s="2"/>
      <c r="X13633" s="2"/>
      <c r="AG13633" s="2"/>
      <c r="AP13633" s="2"/>
      <c r="AY13633" s="2"/>
      <c r="BH13633" s="2"/>
      <c r="BQ13633" s="2"/>
    </row>
    <row r="13634" spans="6:69" x14ac:dyDescent="0.2">
      <c r="F13634" s="9"/>
      <c r="G13634" s="9"/>
      <c r="H13634" s="9"/>
      <c r="I13634" s="9"/>
      <c r="J13634" s="9"/>
      <c r="O13634" s="2"/>
      <c r="X13634" s="2"/>
      <c r="AG13634" s="2"/>
      <c r="AP13634" s="2"/>
      <c r="AY13634" s="2"/>
      <c r="BH13634" s="2"/>
      <c r="BQ13634" s="2"/>
    </row>
    <row r="13635" spans="6:69" x14ac:dyDescent="0.2">
      <c r="F13635" s="9"/>
      <c r="G13635" s="9"/>
      <c r="H13635" s="9"/>
      <c r="I13635" s="9"/>
      <c r="J13635" s="9"/>
      <c r="O13635" s="2"/>
      <c r="X13635" s="2"/>
      <c r="AG13635" s="2"/>
      <c r="AP13635" s="2"/>
      <c r="AY13635" s="2"/>
      <c r="BH13635" s="2"/>
      <c r="BQ13635" s="2"/>
    </row>
    <row r="13636" spans="6:69" x14ac:dyDescent="0.2">
      <c r="F13636" s="9"/>
      <c r="G13636" s="9"/>
      <c r="H13636" s="9"/>
      <c r="I13636" s="9"/>
      <c r="J13636" s="9"/>
      <c r="O13636" s="2"/>
      <c r="X13636" s="2"/>
      <c r="AG13636" s="2"/>
      <c r="AP13636" s="2"/>
      <c r="AY13636" s="2"/>
      <c r="BH13636" s="2"/>
      <c r="BQ13636" s="2"/>
    </row>
    <row r="13637" spans="6:69" x14ac:dyDescent="0.2">
      <c r="F13637" s="9"/>
      <c r="G13637" s="9"/>
      <c r="H13637" s="9"/>
      <c r="I13637" s="9"/>
      <c r="J13637" s="9"/>
      <c r="O13637" s="2"/>
      <c r="X13637" s="2"/>
      <c r="AG13637" s="2"/>
      <c r="AP13637" s="2"/>
      <c r="AY13637" s="2"/>
      <c r="BH13637" s="2"/>
      <c r="BQ13637" s="2"/>
    </row>
    <row r="13638" spans="6:69" x14ac:dyDescent="0.2">
      <c r="F13638" s="9"/>
      <c r="G13638" s="9"/>
      <c r="H13638" s="9"/>
      <c r="I13638" s="9"/>
      <c r="J13638" s="9"/>
      <c r="O13638" s="2"/>
      <c r="X13638" s="2"/>
      <c r="AG13638" s="2"/>
      <c r="AP13638" s="2"/>
      <c r="AY13638" s="2"/>
      <c r="BH13638" s="2"/>
      <c r="BQ13638" s="2"/>
    </row>
    <row r="13639" spans="6:69" x14ac:dyDescent="0.2">
      <c r="F13639" s="9"/>
      <c r="G13639" s="9"/>
      <c r="H13639" s="9"/>
      <c r="I13639" s="9"/>
      <c r="J13639" s="9"/>
      <c r="O13639" s="2"/>
      <c r="X13639" s="2"/>
      <c r="AG13639" s="2"/>
      <c r="AP13639" s="2"/>
      <c r="AY13639" s="2"/>
      <c r="BH13639" s="2"/>
      <c r="BQ13639" s="2"/>
    </row>
    <row r="13640" spans="6:69" x14ac:dyDescent="0.2">
      <c r="F13640" s="9"/>
      <c r="G13640" s="9"/>
      <c r="H13640" s="9"/>
      <c r="I13640" s="9"/>
      <c r="J13640" s="9"/>
      <c r="O13640" s="2"/>
      <c r="X13640" s="2"/>
      <c r="AG13640" s="2"/>
      <c r="AP13640" s="2"/>
      <c r="AY13640" s="2"/>
      <c r="BH13640" s="2"/>
      <c r="BQ13640" s="2"/>
    </row>
    <row r="13641" spans="6:69" x14ac:dyDescent="0.2">
      <c r="F13641" s="9"/>
      <c r="G13641" s="9"/>
      <c r="H13641" s="9"/>
      <c r="I13641" s="9"/>
      <c r="J13641" s="9"/>
      <c r="O13641" s="2"/>
      <c r="X13641" s="2"/>
      <c r="AG13641" s="2"/>
      <c r="AP13641" s="2"/>
      <c r="AY13641" s="2"/>
      <c r="BH13641" s="2"/>
      <c r="BQ13641" s="2"/>
    </row>
    <row r="13642" spans="6:69" x14ac:dyDescent="0.2">
      <c r="F13642" s="9"/>
      <c r="G13642" s="9"/>
      <c r="H13642" s="9"/>
      <c r="I13642" s="9"/>
      <c r="J13642" s="9"/>
      <c r="O13642" s="2"/>
      <c r="X13642" s="2"/>
      <c r="AG13642" s="2"/>
      <c r="AP13642" s="2"/>
      <c r="AY13642" s="2"/>
      <c r="BH13642" s="2"/>
      <c r="BQ13642" s="2"/>
    </row>
    <row r="13643" spans="6:69" x14ac:dyDescent="0.2">
      <c r="F13643" s="9"/>
      <c r="G13643" s="9"/>
      <c r="H13643" s="9"/>
      <c r="I13643" s="9"/>
      <c r="J13643" s="9"/>
      <c r="O13643" s="2"/>
      <c r="X13643" s="2"/>
      <c r="AG13643" s="2"/>
      <c r="AP13643" s="2"/>
      <c r="AY13643" s="2"/>
      <c r="BH13643" s="2"/>
      <c r="BQ13643" s="2"/>
    </row>
    <row r="13644" spans="6:69" x14ac:dyDescent="0.2">
      <c r="F13644" s="9"/>
      <c r="G13644" s="9"/>
      <c r="H13644" s="9"/>
      <c r="I13644" s="9"/>
      <c r="J13644" s="9"/>
      <c r="O13644" s="2"/>
      <c r="X13644" s="2"/>
      <c r="AG13644" s="2"/>
      <c r="AP13644" s="2"/>
      <c r="AY13644" s="2"/>
      <c r="BH13644" s="2"/>
      <c r="BQ13644" s="2"/>
    </row>
    <row r="13645" spans="6:69" x14ac:dyDescent="0.2">
      <c r="F13645" s="9"/>
      <c r="G13645" s="9"/>
      <c r="H13645" s="9"/>
      <c r="I13645" s="9"/>
      <c r="J13645" s="9"/>
      <c r="O13645" s="2"/>
      <c r="X13645" s="2"/>
      <c r="AG13645" s="2"/>
      <c r="AP13645" s="2"/>
      <c r="AY13645" s="2"/>
      <c r="BH13645" s="2"/>
      <c r="BQ13645" s="2"/>
    </row>
    <row r="13646" spans="6:69" x14ac:dyDescent="0.2">
      <c r="F13646" s="9"/>
      <c r="G13646" s="9"/>
      <c r="H13646" s="9"/>
      <c r="I13646" s="9"/>
      <c r="J13646" s="9"/>
      <c r="O13646" s="2"/>
      <c r="X13646" s="2"/>
      <c r="AG13646" s="2"/>
      <c r="AP13646" s="2"/>
      <c r="AY13646" s="2"/>
      <c r="BH13646" s="2"/>
      <c r="BQ13646" s="2"/>
    </row>
    <row r="13647" spans="6:69" x14ac:dyDescent="0.2">
      <c r="F13647" s="9"/>
      <c r="G13647" s="9"/>
      <c r="H13647" s="9"/>
      <c r="I13647" s="9"/>
      <c r="J13647" s="9"/>
      <c r="O13647" s="2"/>
      <c r="X13647" s="2"/>
      <c r="AG13647" s="2"/>
      <c r="AP13647" s="2"/>
      <c r="AY13647" s="2"/>
      <c r="BH13647" s="2"/>
      <c r="BQ13647" s="2"/>
    </row>
    <row r="13648" spans="6:69" x14ac:dyDescent="0.2">
      <c r="F13648" s="9"/>
      <c r="G13648" s="9"/>
      <c r="H13648" s="9"/>
      <c r="I13648" s="9"/>
      <c r="J13648" s="9"/>
      <c r="O13648" s="2"/>
      <c r="X13648" s="2"/>
      <c r="AG13648" s="2"/>
      <c r="AP13648" s="2"/>
      <c r="AY13648" s="2"/>
      <c r="BH13648" s="2"/>
      <c r="BQ13648" s="2"/>
    </row>
    <row r="13649" spans="6:69" x14ac:dyDescent="0.2">
      <c r="F13649" s="9"/>
      <c r="G13649" s="9"/>
      <c r="H13649" s="9"/>
      <c r="I13649" s="9"/>
      <c r="J13649" s="9"/>
      <c r="O13649" s="2"/>
      <c r="X13649" s="2"/>
      <c r="AG13649" s="2"/>
      <c r="AP13649" s="2"/>
      <c r="AY13649" s="2"/>
      <c r="BH13649" s="2"/>
      <c r="BQ13649" s="2"/>
    </row>
    <row r="13650" spans="6:69" x14ac:dyDescent="0.2">
      <c r="F13650" s="9"/>
      <c r="G13650" s="9"/>
      <c r="H13650" s="9"/>
      <c r="I13650" s="9"/>
      <c r="J13650" s="9"/>
      <c r="O13650" s="2"/>
      <c r="X13650" s="2"/>
      <c r="AG13650" s="2"/>
      <c r="AP13650" s="2"/>
      <c r="AY13650" s="2"/>
      <c r="BH13650" s="2"/>
      <c r="BQ13650" s="2"/>
    </row>
    <row r="13651" spans="6:69" x14ac:dyDescent="0.2">
      <c r="F13651" s="9"/>
      <c r="G13651" s="9"/>
      <c r="H13651" s="9"/>
      <c r="I13651" s="9"/>
      <c r="J13651" s="9"/>
      <c r="O13651" s="2"/>
      <c r="X13651" s="2"/>
      <c r="AG13651" s="2"/>
      <c r="AP13651" s="2"/>
      <c r="AY13651" s="2"/>
      <c r="BH13651" s="2"/>
      <c r="BQ13651" s="2"/>
    </row>
    <row r="13652" spans="6:69" x14ac:dyDescent="0.2">
      <c r="F13652" s="9"/>
      <c r="G13652" s="9"/>
      <c r="H13652" s="9"/>
      <c r="I13652" s="9"/>
      <c r="J13652" s="9"/>
      <c r="O13652" s="2"/>
      <c r="X13652" s="2"/>
      <c r="AG13652" s="2"/>
      <c r="AP13652" s="2"/>
      <c r="AY13652" s="2"/>
      <c r="BH13652" s="2"/>
      <c r="BQ13652" s="2"/>
    </row>
    <row r="13653" spans="6:69" x14ac:dyDescent="0.2">
      <c r="F13653" s="9"/>
      <c r="G13653" s="9"/>
      <c r="H13653" s="9"/>
      <c r="I13653" s="9"/>
      <c r="J13653" s="9"/>
      <c r="O13653" s="2"/>
      <c r="X13653" s="2"/>
      <c r="AG13653" s="2"/>
      <c r="AP13653" s="2"/>
      <c r="AY13653" s="2"/>
      <c r="BH13653" s="2"/>
      <c r="BQ13653" s="2"/>
    </row>
    <row r="13654" spans="6:69" x14ac:dyDescent="0.2">
      <c r="F13654" s="9"/>
      <c r="G13654" s="9"/>
      <c r="H13654" s="9"/>
      <c r="I13654" s="9"/>
      <c r="J13654" s="9"/>
      <c r="O13654" s="2"/>
      <c r="X13654" s="2"/>
      <c r="AG13654" s="2"/>
      <c r="AP13654" s="2"/>
      <c r="AY13654" s="2"/>
      <c r="BH13654" s="2"/>
      <c r="BQ13654" s="2"/>
    </row>
    <row r="13655" spans="6:69" x14ac:dyDescent="0.2">
      <c r="F13655" s="9"/>
      <c r="G13655" s="9"/>
      <c r="H13655" s="9"/>
      <c r="I13655" s="9"/>
      <c r="J13655" s="9"/>
      <c r="O13655" s="2"/>
      <c r="X13655" s="2"/>
      <c r="AG13655" s="2"/>
      <c r="AP13655" s="2"/>
      <c r="AY13655" s="2"/>
      <c r="BH13655" s="2"/>
      <c r="BQ13655" s="2"/>
    </row>
    <row r="13656" spans="6:69" x14ac:dyDescent="0.2">
      <c r="F13656" s="9"/>
      <c r="G13656" s="9"/>
      <c r="H13656" s="9"/>
      <c r="I13656" s="9"/>
      <c r="J13656" s="9"/>
      <c r="O13656" s="2"/>
      <c r="X13656" s="2"/>
      <c r="AG13656" s="2"/>
      <c r="AP13656" s="2"/>
      <c r="AY13656" s="2"/>
      <c r="BH13656" s="2"/>
      <c r="BQ13656" s="2"/>
    </row>
    <row r="13657" spans="6:69" x14ac:dyDescent="0.2">
      <c r="F13657" s="9"/>
      <c r="G13657" s="9"/>
      <c r="H13657" s="9"/>
      <c r="I13657" s="9"/>
      <c r="J13657" s="9"/>
      <c r="O13657" s="2"/>
      <c r="X13657" s="2"/>
      <c r="AG13657" s="2"/>
      <c r="AP13657" s="2"/>
      <c r="AY13657" s="2"/>
      <c r="BH13657" s="2"/>
      <c r="BQ13657" s="2"/>
    </row>
    <row r="13658" spans="6:69" x14ac:dyDescent="0.2">
      <c r="F13658" s="9"/>
      <c r="G13658" s="9"/>
      <c r="H13658" s="9"/>
      <c r="I13658" s="9"/>
      <c r="J13658" s="9"/>
      <c r="O13658" s="2"/>
      <c r="X13658" s="2"/>
      <c r="AG13658" s="2"/>
      <c r="AP13658" s="2"/>
      <c r="AY13658" s="2"/>
      <c r="BH13658" s="2"/>
      <c r="BQ13658" s="2"/>
    </row>
    <row r="13659" spans="6:69" x14ac:dyDescent="0.2">
      <c r="F13659" s="9"/>
      <c r="G13659" s="9"/>
      <c r="H13659" s="9"/>
      <c r="I13659" s="9"/>
      <c r="J13659" s="9"/>
      <c r="O13659" s="2"/>
      <c r="X13659" s="2"/>
      <c r="AG13659" s="2"/>
      <c r="AP13659" s="2"/>
      <c r="AY13659" s="2"/>
      <c r="BH13659" s="2"/>
      <c r="BQ13659" s="2"/>
    </row>
    <row r="13660" spans="6:69" x14ac:dyDescent="0.2">
      <c r="F13660" s="9"/>
      <c r="G13660" s="9"/>
      <c r="H13660" s="9"/>
      <c r="I13660" s="9"/>
      <c r="J13660" s="9"/>
      <c r="O13660" s="2"/>
      <c r="X13660" s="2"/>
      <c r="AG13660" s="2"/>
      <c r="AP13660" s="2"/>
      <c r="AY13660" s="2"/>
      <c r="BH13660" s="2"/>
      <c r="BQ13660" s="2"/>
    </row>
    <row r="13661" spans="6:69" x14ac:dyDescent="0.2">
      <c r="F13661" s="9"/>
      <c r="G13661" s="9"/>
      <c r="H13661" s="9"/>
      <c r="I13661" s="9"/>
      <c r="J13661" s="9"/>
      <c r="O13661" s="2"/>
      <c r="X13661" s="2"/>
      <c r="AG13661" s="2"/>
      <c r="AP13661" s="2"/>
      <c r="AY13661" s="2"/>
      <c r="BH13661" s="2"/>
      <c r="BQ13661" s="2"/>
    </row>
    <row r="13662" spans="6:69" x14ac:dyDescent="0.2">
      <c r="F13662" s="9"/>
      <c r="G13662" s="9"/>
      <c r="H13662" s="9"/>
      <c r="I13662" s="9"/>
      <c r="J13662" s="9"/>
      <c r="O13662" s="2"/>
      <c r="X13662" s="2"/>
      <c r="AG13662" s="2"/>
      <c r="AP13662" s="2"/>
      <c r="AY13662" s="2"/>
      <c r="BH13662" s="2"/>
      <c r="BQ13662" s="2"/>
    </row>
    <row r="13663" spans="6:69" x14ac:dyDescent="0.2">
      <c r="F13663" s="9"/>
      <c r="G13663" s="9"/>
      <c r="H13663" s="9"/>
      <c r="I13663" s="9"/>
      <c r="J13663" s="9"/>
      <c r="O13663" s="2"/>
      <c r="X13663" s="2"/>
      <c r="AG13663" s="2"/>
      <c r="AP13663" s="2"/>
      <c r="AY13663" s="2"/>
      <c r="BH13663" s="2"/>
      <c r="BQ13663" s="2"/>
    </row>
    <row r="13664" spans="6:69" x14ac:dyDescent="0.2">
      <c r="F13664" s="9"/>
      <c r="G13664" s="9"/>
      <c r="H13664" s="9"/>
      <c r="I13664" s="9"/>
      <c r="J13664" s="9"/>
      <c r="O13664" s="2"/>
      <c r="X13664" s="2"/>
      <c r="AG13664" s="2"/>
      <c r="AP13664" s="2"/>
      <c r="AY13664" s="2"/>
      <c r="BH13664" s="2"/>
      <c r="BQ13664" s="2"/>
    </row>
    <row r="13665" spans="6:69" x14ac:dyDescent="0.2">
      <c r="F13665" s="9"/>
      <c r="G13665" s="9"/>
      <c r="H13665" s="9"/>
      <c r="I13665" s="9"/>
      <c r="J13665" s="9"/>
      <c r="O13665" s="2"/>
      <c r="X13665" s="2"/>
      <c r="AG13665" s="2"/>
      <c r="AP13665" s="2"/>
      <c r="AY13665" s="2"/>
      <c r="BH13665" s="2"/>
      <c r="BQ13665" s="2"/>
    </row>
    <row r="13666" spans="6:69" x14ac:dyDescent="0.2">
      <c r="F13666" s="9"/>
      <c r="G13666" s="9"/>
      <c r="H13666" s="9"/>
      <c r="I13666" s="9"/>
      <c r="J13666" s="9"/>
      <c r="O13666" s="2"/>
      <c r="X13666" s="2"/>
      <c r="AG13666" s="2"/>
      <c r="AP13666" s="2"/>
      <c r="AY13666" s="2"/>
      <c r="BH13666" s="2"/>
      <c r="BQ13666" s="2"/>
    </row>
    <row r="13667" spans="6:69" x14ac:dyDescent="0.2">
      <c r="F13667" s="9"/>
      <c r="G13667" s="9"/>
      <c r="H13667" s="9"/>
      <c r="I13667" s="9"/>
      <c r="J13667" s="9"/>
      <c r="O13667" s="2"/>
      <c r="X13667" s="2"/>
      <c r="AG13667" s="2"/>
      <c r="AP13667" s="2"/>
      <c r="AY13667" s="2"/>
      <c r="BH13667" s="2"/>
      <c r="BQ13667" s="2"/>
    </row>
    <row r="13668" spans="6:69" x14ac:dyDescent="0.2">
      <c r="F13668" s="9"/>
      <c r="G13668" s="9"/>
      <c r="H13668" s="9"/>
      <c r="I13668" s="9"/>
      <c r="J13668" s="9"/>
      <c r="O13668" s="2"/>
      <c r="X13668" s="2"/>
      <c r="AG13668" s="2"/>
      <c r="AP13668" s="2"/>
      <c r="AY13668" s="2"/>
      <c r="BH13668" s="2"/>
      <c r="BQ13668" s="2"/>
    </row>
    <row r="13669" spans="6:69" x14ac:dyDescent="0.2">
      <c r="F13669" s="9"/>
      <c r="G13669" s="9"/>
      <c r="H13669" s="9"/>
      <c r="I13669" s="9"/>
      <c r="J13669" s="9"/>
      <c r="O13669" s="2"/>
      <c r="X13669" s="2"/>
      <c r="AG13669" s="2"/>
      <c r="AP13669" s="2"/>
      <c r="AY13669" s="2"/>
      <c r="BH13669" s="2"/>
      <c r="BQ13669" s="2"/>
    </row>
    <row r="13670" spans="6:69" x14ac:dyDescent="0.2">
      <c r="F13670" s="9"/>
      <c r="G13670" s="9"/>
      <c r="H13670" s="9"/>
      <c r="I13670" s="9"/>
      <c r="J13670" s="9"/>
      <c r="O13670" s="2"/>
      <c r="X13670" s="2"/>
      <c r="AG13670" s="2"/>
      <c r="AP13670" s="2"/>
      <c r="AY13670" s="2"/>
      <c r="BH13670" s="2"/>
      <c r="BQ13670" s="2"/>
    </row>
    <row r="13671" spans="6:69" x14ac:dyDescent="0.2">
      <c r="F13671" s="9"/>
      <c r="G13671" s="9"/>
      <c r="H13671" s="9"/>
      <c r="I13671" s="9"/>
      <c r="J13671" s="9"/>
      <c r="O13671" s="2"/>
      <c r="X13671" s="2"/>
      <c r="AG13671" s="2"/>
      <c r="AP13671" s="2"/>
      <c r="AY13671" s="2"/>
      <c r="BH13671" s="2"/>
      <c r="BQ13671" s="2"/>
    </row>
    <row r="13672" spans="6:69" x14ac:dyDescent="0.2">
      <c r="F13672" s="9"/>
      <c r="G13672" s="9"/>
      <c r="H13672" s="9"/>
      <c r="I13672" s="9"/>
      <c r="J13672" s="9"/>
      <c r="O13672" s="2"/>
      <c r="X13672" s="2"/>
      <c r="AG13672" s="2"/>
      <c r="AP13672" s="2"/>
      <c r="AY13672" s="2"/>
      <c r="BH13672" s="2"/>
      <c r="BQ13672" s="2"/>
    </row>
    <row r="13673" spans="6:69" x14ac:dyDescent="0.2">
      <c r="F13673" s="9"/>
      <c r="G13673" s="9"/>
      <c r="H13673" s="9"/>
      <c r="I13673" s="9"/>
      <c r="J13673" s="9"/>
      <c r="O13673" s="2"/>
      <c r="X13673" s="2"/>
      <c r="AG13673" s="2"/>
      <c r="AP13673" s="2"/>
      <c r="AY13673" s="2"/>
      <c r="BH13673" s="2"/>
      <c r="BQ13673" s="2"/>
    </row>
    <row r="13674" spans="6:69" x14ac:dyDescent="0.2">
      <c r="F13674" s="9"/>
      <c r="G13674" s="9"/>
      <c r="H13674" s="9"/>
      <c r="I13674" s="9"/>
      <c r="J13674" s="9"/>
      <c r="O13674" s="2"/>
      <c r="X13674" s="2"/>
      <c r="AG13674" s="2"/>
      <c r="AP13674" s="2"/>
      <c r="AY13674" s="2"/>
      <c r="BH13674" s="2"/>
      <c r="BQ13674" s="2"/>
    </row>
    <row r="13675" spans="6:69" x14ac:dyDescent="0.2">
      <c r="F13675" s="9"/>
      <c r="G13675" s="9"/>
      <c r="H13675" s="9"/>
      <c r="I13675" s="9"/>
      <c r="J13675" s="9"/>
      <c r="O13675" s="2"/>
      <c r="X13675" s="2"/>
      <c r="AG13675" s="2"/>
      <c r="AP13675" s="2"/>
      <c r="AY13675" s="2"/>
      <c r="BH13675" s="2"/>
      <c r="BQ13675" s="2"/>
    </row>
    <row r="13676" spans="6:69" x14ac:dyDescent="0.2">
      <c r="F13676" s="9"/>
      <c r="G13676" s="9"/>
      <c r="H13676" s="9"/>
      <c r="I13676" s="9"/>
      <c r="J13676" s="9"/>
      <c r="O13676" s="2"/>
      <c r="X13676" s="2"/>
      <c r="AG13676" s="2"/>
      <c r="AP13676" s="2"/>
      <c r="AY13676" s="2"/>
      <c r="BH13676" s="2"/>
      <c r="BQ13676" s="2"/>
    </row>
    <row r="13677" spans="6:69" x14ac:dyDescent="0.2">
      <c r="F13677" s="9"/>
      <c r="G13677" s="9"/>
      <c r="H13677" s="9"/>
      <c r="I13677" s="9"/>
      <c r="J13677" s="9"/>
      <c r="O13677" s="2"/>
      <c r="X13677" s="2"/>
      <c r="AG13677" s="2"/>
      <c r="AP13677" s="2"/>
      <c r="AY13677" s="2"/>
      <c r="BH13677" s="2"/>
      <c r="BQ13677" s="2"/>
    </row>
    <row r="13678" spans="6:69" x14ac:dyDescent="0.2">
      <c r="F13678" s="9"/>
      <c r="G13678" s="9"/>
      <c r="H13678" s="9"/>
      <c r="I13678" s="9"/>
      <c r="J13678" s="9"/>
      <c r="O13678" s="2"/>
      <c r="X13678" s="2"/>
      <c r="AG13678" s="2"/>
      <c r="AP13678" s="2"/>
      <c r="AY13678" s="2"/>
      <c r="BH13678" s="2"/>
      <c r="BQ13678" s="2"/>
    </row>
    <row r="13679" spans="6:69" x14ac:dyDescent="0.2">
      <c r="F13679" s="9"/>
      <c r="G13679" s="9"/>
      <c r="H13679" s="9"/>
      <c r="I13679" s="9"/>
      <c r="J13679" s="9"/>
      <c r="O13679" s="2"/>
      <c r="X13679" s="2"/>
      <c r="AG13679" s="2"/>
      <c r="AP13679" s="2"/>
      <c r="AY13679" s="2"/>
      <c r="BH13679" s="2"/>
      <c r="BQ13679" s="2"/>
    </row>
    <row r="13680" spans="6:69" x14ac:dyDescent="0.2">
      <c r="F13680" s="9"/>
      <c r="G13680" s="9"/>
      <c r="H13680" s="9"/>
      <c r="I13680" s="9"/>
      <c r="J13680" s="9"/>
      <c r="O13680" s="2"/>
      <c r="X13680" s="2"/>
      <c r="AG13680" s="2"/>
      <c r="AP13680" s="2"/>
      <c r="AY13680" s="2"/>
      <c r="BH13680" s="2"/>
      <c r="BQ13680" s="2"/>
    </row>
    <row r="13681" spans="6:69" x14ac:dyDescent="0.2">
      <c r="F13681" s="9"/>
      <c r="G13681" s="9"/>
      <c r="H13681" s="9"/>
      <c r="I13681" s="9"/>
      <c r="J13681" s="9"/>
      <c r="O13681" s="2"/>
      <c r="X13681" s="2"/>
      <c r="AG13681" s="2"/>
      <c r="AP13681" s="2"/>
      <c r="AY13681" s="2"/>
      <c r="BH13681" s="2"/>
      <c r="BQ13681" s="2"/>
    </row>
    <row r="13682" spans="6:69" x14ac:dyDescent="0.2">
      <c r="F13682" s="9"/>
      <c r="G13682" s="9"/>
      <c r="H13682" s="9"/>
      <c r="I13682" s="9"/>
      <c r="J13682" s="9"/>
      <c r="O13682" s="2"/>
      <c r="X13682" s="2"/>
      <c r="AG13682" s="2"/>
      <c r="AP13682" s="2"/>
      <c r="AY13682" s="2"/>
      <c r="BH13682" s="2"/>
      <c r="BQ13682" s="2"/>
    </row>
    <row r="13683" spans="6:69" x14ac:dyDescent="0.2">
      <c r="F13683" s="9"/>
      <c r="G13683" s="9"/>
      <c r="H13683" s="9"/>
      <c r="I13683" s="9"/>
      <c r="J13683" s="9"/>
      <c r="O13683" s="2"/>
      <c r="X13683" s="2"/>
      <c r="AG13683" s="2"/>
      <c r="AP13683" s="2"/>
      <c r="AY13683" s="2"/>
      <c r="BH13683" s="2"/>
      <c r="BQ13683" s="2"/>
    </row>
    <row r="13684" spans="6:69" x14ac:dyDescent="0.2">
      <c r="F13684" s="9"/>
      <c r="G13684" s="9"/>
      <c r="H13684" s="9"/>
      <c r="I13684" s="9"/>
      <c r="J13684" s="9"/>
      <c r="O13684" s="2"/>
      <c r="X13684" s="2"/>
      <c r="AG13684" s="2"/>
      <c r="AP13684" s="2"/>
      <c r="AY13684" s="2"/>
      <c r="BH13684" s="2"/>
      <c r="BQ13684" s="2"/>
    </row>
    <row r="13685" spans="6:69" x14ac:dyDescent="0.2">
      <c r="F13685" s="9"/>
      <c r="G13685" s="9"/>
      <c r="H13685" s="9"/>
      <c r="I13685" s="9"/>
      <c r="J13685" s="9"/>
      <c r="O13685" s="2"/>
      <c r="X13685" s="2"/>
      <c r="AG13685" s="2"/>
      <c r="AP13685" s="2"/>
      <c r="AY13685" s="2"/>
      <c r="BH13685" s="2"/>
      <c r="BQ13685" s="2"/>
    </row>
    <row r="13686" spans="6:69" x14ac:dyDescent="0.2">
      <c r="F13686" s="9"/>
      <c r="G13686" s="9"/>
      <c r="H13686" s="9"/>
      <c r="I13686" s="9"/>
      <c r="J13686" s="9"/>
      <c r="O13686" s="2"/>
      <c r="X13686" s="2"/>
      <c r="AG13686" s="2"/>
      <c r="AP13686" s="2"/>
      <c r="AY13686" s="2"/>
      <c r="BH13686" s="2"/>
      <c r="BQ13686" s="2"/>
    </row>
    <row r="13687" spans="6:69" x14ac:dyDescent="0.2">
      <c r="F13687" s="9"/>
      <c r="G13687" s="9"/>
      <c r="H13687" s="9"/>
      <c r="I13687" s="9"/>
      <c r="J13687" s="9"/>
      <c r="O13687" s="2"/>
      <c r="X13687" s="2"/>
      <c r="AG13687" s="2"/>
      <c r="AP13687" s="2"/>
      <c r="AY13687" s="2"/>
      <c r="BH13687" s="2"/>
      <c r="BQ13687" s="2"/>
    </row>
    <row r="13688" spans="6:69" x14ac:dyDescent="0.2">
      <c r="F13688" s="9"/>
      <c r="G13688" s="9"/>
      <c r="H13688" s="9"/>
      <c r="I13688" s="9"/>
      <c r="J13688" s="9"/>
      <c r="O13688" s="2"/>
      <c r="X13688" s="2"/>
      <c r="AG13688" s="2"/>
      <c r="AP13688" s="2"/>
      <c r="AY13688" s="2"/>
      <c r="BH13688" s="2"/>
      <c r="BQ13688" s="2"/>
    </row>
    <row r="13689" spans="6:69" x14ac:dyDescent="0.2">
      <c r="F13689" s="9"/>
      <c r="G13689" s="9"/>
      <c r="H13689" s="9"/>
      <c r="I13689" s="9"/>
      <c r="J13689" s="9"/>
      <c r="O13689" s="2"/>
      <c r="X13689" s="2"/>
      <c r="AG13689" s="2"/>
      <c r="AP13689" s="2"/>
      <c r="AY13689" s="2"/>
      <c r="BH13689" s="2"/>
      <c r="BQ13689" s="2"/>
    </row>
    <row r="13690" spans="6:69" x14ac:dyDescent="0.2">
      <c r="F13690" s="9"/>
      <c r="G13690" s="9"/>
      <c r="H13690" s="9"/>
      <c r="I13690" s="9"/>
      <c r="J13690" s="9"/>
      <c r="O13690" s="2"/>
      <c r="X13690" s="2"/>
      <c r="AG13690" s="2"/>
      <c r="AP13690" s="2"/>
      <c r="AY13690" s="2"/>
      <c r="BH13690" s="2"/>
      <c r="BQ13690" s="2"/>
    </row>
    <row r="13691" spans="6:69" x14ac:dyDescent="0.2">
      <c r="F13691" s="9"/>
      <c r="G13691" s="9"/>
      <c r="H13691" s="9"/>
      <c r="I13691" s="9"/>
      <c r="J13691" s="9"/>
      <c r="O13691" s="2"/>
      <c r="X13691" s="2"/>
      <c r="AG13691" s="2"/>
      <c r="AP13691" s="2"/>
      <c r="AY13691" s="2"/>
      <c r="BH13691" s="2"/>
      <c r="BQ13691" s="2"/>
    </row>
    <row r="13692" spans="6:69" x14ac:dyDescent="0.2">
      <c r="F13692" s="9"/>
      <c r="G13692" s="9"/>
      <c r="H13692" s="9"/>
      <c r="I13692" s="9"/>
      <c r="J13692" s="9"/>
      <c r="O13692" s="2"/>
      <c r="X13692" s="2"/>
      <c r="AG13692" s="2"/>
      <c r="AP13692" s="2"/>
      <c r="AY13692" s="2"/>
      <c r="BH13692" s="2"/>
      <c r="BQ13692" s="2"/>
    </row>
    <row r="13693" spans="6:69" x14ac:dyDescent="0.2">
      <c r="F13693" s="9"/>
      <c r="G13693" s="9"/>
      <c r="H13693" s="9"/>
      <c r="I13693" s="9"/>
      <c r="J13693" s="9"/>
      <c r="O13693" s="2"/>
      <c r="X13693" s="2"/>
      <c r="AG13693" s="2"/>
      <c r="AP13693" s="2"/>
      <c r="AY13693" s="2"/>
      <c r="BH13693" s="2"/>
      <c r="BQ13693" s="2"/>
    </row>
    <row r="13694" spans="6:69" x14ac:dyDescent="0.2">
      <c r="F13694" s="9"/>
      <c r="G13694" s="9"/>
      <c r="H13694" s="9"/>
      <c r="I13694" s="9"/>
      <c r="J13694" s="9"/>
      <c r="O13694" s="2"/>
      <c r="X13694" s="2"/>
      <c r="AG13694" s="2"/>
      <c r="AP13694" s="2"/>
      <c r="AY13694" s="2"/>
      <c r="BH13694" s="2"/>
      <c r="BQ13694" s="2"/>
    </row>
    <row r="13695" spans="6:69" x14ac:dyDescent="0.2">
      <c r="F13695" s="9"/>
      <c r="G13695" s="9"/>
      <c r="H13695" s="9"/>
      <c r="I13695" s="9"/>
      <c r="J13695" s="9"/>
      <c r="O13695" s="2"/>
      <c r="X13695" s="2"/>
      <c r="AG13695" s="2"/>
      <c r="AP13695" s="2"/>
      <c r="AY13695" s="2"/>
      <c r="BH13695" s="2"/>
      <c r="BQ13695" s="2"/>
    </row>
    <row r="13696" spans="6:69" x14ac:dyDescent="0.2">
      <c r="F13696" s="9"/>
      <c r="G13696" s="9"/>
      <c r="H13696" s="9"/>
      <c r="I13696" s="9"/>
      <c r="J13696" s="9"/>
      <c r="O13696" s="2"/>
      <c r="X13696" s="2"/>
      <c r="AG13696" s="2"/>
      <c r="AP13696" s="2"/>
      <c r="AY13696" s="2"/>
      <c r="BH13696" s="2"/>
      <c r="BQ13696" s="2"/>
    </row>
    <row r="13697" spans="6:69" x14ac:dyDescent="0.2">
      <c r="F13697" s="9"/>
      <c r="G13697" s="9"/>
      <c r="H13697" s="9"/>
      <c r="I13697" s="9"/>
      <c r="J13697" s="9"/>
      <c r="O13697" s="2"/>
      <c r="X13697" s="2"/>
      <c r="AG13697" s="2"/>
      <c r="AP13697" s="2"/>
      <c r="AY13697" s="2"/>
      <c r="BH13697" s="2"/>
      <c r="BQ13697" s="2"/>
    </row>
    <row r="13698" spans="6:69" x14ac:dyDescent="0.2">
      <c r="F13698" s="9"/>
      <c r="G13698" s="9"/>
      <c r="H13698" s="9"/>
      <c r="I13698" s="9"/>
      <c r="J13698" s="9"/>
      <c r="O13698" s="2"/>
      <c r="X13698" s="2"/>
      <c r="AG13698" s="2"/>
      <c r="AP13698" s="2"/>
      <c r="AY13698" s="2"/>
      <c r="BH13698" s="2"/>
      <c r="BQ13698" s="2"/>
    </row>
    <row r="13699" spans="6:69" x14ac:dyDescent="0.2">
      <c r="F13699" s="9"/>
      <c r="G13699" s="9"/>
      <c r="H13699" s="9"/>
      <c r="I13699" s="9"/>
      <c r="J13699" s="9"/>
      <c r="O13699" s="2"/>
      <c r="X13699" s="2"/>
      <c r="AG13699" s="2"/>
      <c r="AP13699" s="2"/>
      <c r="AY13699" s="2"/>
      <c r="BH13699" s="2"/>
      <c r="BQ13699" s="2"/>
    </row>
    <row r="13700" spans="6:69" x14ac:dyDescent="0.2">
      <c r="F13700" s="9"/>
      <c r="G13700" s="9"/>
      <c r="H13700" s="9"/>
      <c r="I13700" s="9"/>
      <c r="J13700" s="9"/>
      <c r="O13700" s="2"/>
      <c r="X13700" s="2"/>
      <c r="AG13700" s="2"/>
      <c r="AP13700" s="2"/>
      <c r="AY13700" s="2"/>
      <c r="BH13700" s="2"/>
      <c r="BQ13700" s="2"/>
    </row>
    <row r="13701" spans="6:69" x14ac:dyDescent="0.2">
      <c r="F13701" s="9"/>
      <c r="G13701" s="9"/>
      <c r="H13701" s="9"/>
      <c r="I13701" s="9"/>
      <c r="J13701" s="9"/>
      <c r="O13701" s="2"/>
      <c r="X13701" s="2"/>
      <c r="AG13701" s="2"/>
      <c r="AP13701" s="2"/>
      <c r="AY13701" s="2"/>
      <c r="BH13701" s="2"/>
      <c r="BQ13701" s="2"/>
    </row>
    <row r="13702" spans="6:69" x14ac:dyDescent="0.2">
      <c r="F13702" s="9"/>
      <c r="G13702" s="9"/>
      <c r="H13702" s="9"/>
      <c r="I13702" s="9"/>
      <c r="J13702" s="9"/>
      <c r="O13702" s="2"/>
      <c r="X13702" s="2"/>
      <c r="AG13702" s="2"/>
      <c r="AP13702" s="2"/>
      <c r="AY13702" s="2"/>
      <c r="BH13702" s="2"/>
      <c r="BQ13702" s="2"/>
    </row>
    <row r="13703" spans="6:69" x14ac:dyDescent="0.2">
      <c r="F13703" s="9"/>
      <c r="G13703" s="9"/>
      <c r="H13703" s="9"/>
      <c r="I13703" s="9"/>
      <c r="J13703" s="9"/>
      <c r="O13703" s="2"/>
      <c r="X13703" s="2"/>
      <c r="AG13703" s="2"/>
      <c r="AP13703" s="2"/>
      <c r="AY13703" s="2"/>
      <c r="BH13703" s="2"/>
      <c r="BQ13703" s="2"/>
    </row>
    <row r="13704" spans="6:69" x14ac:dyDescent="0.2">
      <c r="F13704" s="9"/>
      <c r="G13704" s="9"/>
      <c r="H13704" s="9"/>
      <c r="I13704" s="9"/>
      <c r="J13704" s="9"/>
      <c r="O13704" s="2"/>
      <c r="X13704" s="2"/>
      <c r="AG13704" s="2"/>
      <c r="AP13704" s="2"/>
      <c r="AY13704" s="2"/>
      <c r="BH13704" s="2"/>
      <c r="BQ13704" s="2"/>
    </row>
    <row r="13705" spans="6:69" x14ac:dyDescent="0.2">
      <c r="F13705" s="9"/>
      <c r="G13705" s="9"/>
      <c r="H13705" s="9"/>
      <c r="I13705" s="9"/>
      <c r="J13705" s="9"/>
      <c r="O13705" s="2"/>
      <c r="X13705" s="2"/>
      <c r="AG13705" s="2"/>
      <c r="AP13705" s="2"/>
      <c r="AY13705" s="2"/>
      <c r="BH13705" s="2"/>
      <c r="BQ13705" s="2"/>
    </row>
    <row r="13706" spans="6:69" x14ac:dyDescent="0.2">
      <c r="F13706" s="9"/>
      <c r="G13706" s="9"/>
      <c r="H13706" s="9"/>
      <c r="I13706" s="9"/>
      <c r="J13706" s="9"/>
      <c r="O13706" s="2"/>
      <c r="X13706" s="2"/>
      <c r="AG13706" s="2"/>
      <c r="AP13706" s="2"/>
      <c r="AY13706" s="2"/>
      <c r="BH13706" s="2"/>
      <c r="BQ13706" s="2"/>
    </row>
    <row r="13707" spans="6:69" x14ac:dyDescent="0.2">
      <c r="F13707" s="9"/>
      <c r="G13707" s="9"/>
      <c r="H13707" s="9"/>
      <c r="I13707" s="9"/>
      <c r="J13707" s="9"/>
      <c r="O13707" s="2"/>
      <c r="X13707" s="2"/>
      <c r="AG13707" s="2"/>
      <c r="AP13707" s="2"/>
      <c r="AY13707" s="2"/>
      <c r="BH13707" s="2"/>
      <c r="BQ13707" s="2"/>
    </row>
    <row r="13708" spans="6:69" x14ac:dyDescent="0.2">
      <c r="F13708" s="9"/>
      <c r="G13708" s="9"/>
      <c r="H13708" s="9"/>
      <c r="I13708" s="9"/>
      <c r="J13708" s="9"/>
      <c r="O13708" s="2"/>
      <c r="X13708" s="2"/>
      <c r="AG13708" s="2"/>
      <c r="AP13708" s="2"/>
      <c r="AY13708" s="2"/>
      <c r="BH13708" s="2"/>
      <c r="BQ13708" s="2"/>
    </row>
    <row r="13709" spans="6:69" x14ac:dyDescent="0.2">
      <c r="F13709" s="9"/>
      <c r="G13709" s="9"/>
      <c r="H13709" s="9"/>
      <c r="I13709" s="9"/>
      <c r="J13709" s="9"/>
      <c r="O13709" s="2"/>
      <c r="X13709" s="2"/>
      <c r="AG13709" s="2"/>
      <c r="AP13709" s="2"/>
      <c r="AY13709" s="2"/>
      <c r="BH13709" s="2"/>
      <c r="BQ13709" s="2"/>
    </row>
    <row r="13710" spans="6:69" x14ac:dyDescent="0.2">
      <c r="F13710" s="9"/>
      <c r="G13710" s="9"/>
      <c r="H13710" s="9"/>
      <c r="I13710" s="9"/>
      <c r="J13710" s="9"/>
      <c r="O13710" s="2"/>
      <c r="X13710" s="2"/>
      <c r="AG13710" s="2"/>
      <c r="AP13710" s="2"/>
      <c r="AY13710" s="2"/>
      <c r="BH13710" s="2"/>
      <c r="BQ13710" s="2"/>
    </row>
    <row r="13711" spans="6:69" x14ac:dyDescent="0.2">
      <c r="F13711" s="9"/>
      <c r="G13711" s="9"/>
      <c r="H13711" s="9"/>
      <c r="I13711" s="9"/>
      <c r="J13711" s="9"/>
      <c r="O13711" s="2"/>
      <c r="X13711" s="2"/>
      <c r="AG13711" s="2"/>
      <c r="AP13711" s="2"/>
      <c r="AY13711" s="2"/>
      <c r="BH13711" s="2"/>
      <c r="BQ13711" s="2"/>
    </row>
    <row r="13712" spans="6:69" x14ac:dyDescent="0.2">
      <c r="F13712" s="9"/>
      <c r="G13712" s="9"/>
      <c r="H13712" s="9"/>
      <c r="I13712" s="9"/>
      <c r="J13712" s="9"/>
      <c r="O13712" s="2"/>
      <c r="X13712" s="2"/>
      <c r="AG13712" s="2"/>
      <c r="AP13712" s="2"/>
      <c r="AY13712" s="2"/>
      <c r="BH13712" s="2"/>
      <c r="BQ13712" s="2"/>
    </row>
    <row r="13713" spans="6:69" x14ac:dyDescent="0.2">
      <c r="F13713" s="9"/>
      <c r="G13713" s="9"/>
      <c r="H13713" s="9"/>
      <c r="I13713" s="9"/>
      <c r="J13713" s="9"/>
      <c r="O13713" s="2"/>
      <c r="X13713" s="2"/>
      <c r="AG13713" s="2"/>
      <c r="AP13713" s="2"/>
      <c r="AY13713" s="2"/>
      <c r="BH13713" s="2"/>
      <c r="BQ13713" s="2"/>
    </row>
    <row r="13714" spans="6:69" x14ac:dyDescent="0.2">
      <c r="F13714" s="9"/>
      <c r="G13714" s="9"/>
      <c r="H13714" s="9"/>
      <c r="I13714" s="9"/>
      <c r="J13714" s="9"/>
      <c r="O13714" s="2"/>
      <c r="X13714" s="2"/>
      <c r="AG13714" s="2"/>
      <c r="AP13714" s="2"/>
      <c r="AY13714" s="2"/>
      <c r="BH13714" s="2"/>
      <c r="BQ13714" s="2"/>
    </row>
    <row r="13715" spans="6:69" x14ac:dyDescent="0.2">
      <c r="F13715" s="9"/>
      <c r="G13715" s="9"/>
      <c r="H13715" s="9"/>
      <c r="I13715" s="9"/>
      <c r="J13715" s="9"/>
      <c r="O13715" s="2"/>
      <c r="X13715" s="2"/>
      <c r="AG13715" s="2"/>
      <c r="AP13715" s="2"/>
      <c r="AY13715" s="2"/>
      <c r="BH13715" s="2"/>
      <c r="BQ13715" s="2"/>
    </row>
    <row r="13716" spans="6:69" x14ac:dyDescent="0.2">
      <c r="F13716" s="9"/>
      <c r="G13716" s="9"/>
      <c r="H13716" s="9"/>
      <c r="I13716" s="9"/>
      <c r="J13716" s="9"/>
      <c r="O13716" s="2"/>
      <c r="X13716" s="2"/>
      <c r="AG13716" s="2"/>
      <c r="AP13716" s="2"/>
      <c r="AY13716" s="2"/>
      <c r="BH13716" s="2"/>
      <c r="BQ13716" s="2"/>
    </row>
    <row r="13717" spans="6:69" x14ac:dyDescent="0.2">
      <c r="F13717" s="9"/>
      <c r="G13717" s="9"/>
      <c r="H13717" s="9"/>
      <c r="I13717" s="9"/>
      <c r="J13717" s="9"/>
      <c r="O13717" s="2"/>
      <c r="X13717" s="2"/>
      <c r="AG13717" s="2"/>
      <c r="AP13717" s="2"/>
      <c r="AY13717" s="2"/>
      <c r="BH13717" s="2"/>
      <c r="BQ13717" s="2"/>
    </row>
    <row r="13718" spans="6:69" x14ac:dyDescent="0.2">
      <c r="F13718" s="9"/>
      <c r="G13718" s="9"/>
      <c r="H13718" s="9"/>
      <c r="I13718" s="9"/>
      <c r="J13718" s="9"/>
      <c r="O13718" s="2"/>
      <c r="X13718" s="2"/>
      <c r="AG13718" s="2"/>
      <c r="AP13718" s="2"/>
      <c r="AY13718" s="2"/>
      <c r="BH13718" s="2"/>
      <c r="BQ13718" s="2"/>
    </row>
    <row r="13719" spans="6:69" x14ac:dyDescent="0.2">
      <c r="F13719" s="9"/>
      <c r="G13719" s="9"/>
      <c r="H13719" s="9"/>
      <c r="I13719" s="9"/>
      <c r="J13719" s="9"/>
      <c r="O13719" s="2"/>
      <c r="X13719" s="2"/>
      <c r="AG13719" s="2"/>
      <c r="AP13719" s="2"/>
      <c r="AY13719" s="2"/>
      <c r="BH13719" s="2"/>
      <c r="BQ13719" s="2"/>
    </row>
    <row r="13720" spans="6:69" x14ac:dyDescent="0.2">
      <c r="F13720" s="9"/>
      <c r="G13720" s="9"/>
      <c r="H13720" s="9"/>
      <c r="I13720" s="9"/>
      <c r="J13720" s="9"/>
      <c r="O13720" s="2"/>
      <c r="X13720" s="2"/>
      <c r="AG13720" s="2"/>
      <c r="AP13720" s="2"/>
      <c r="AY13720" s="2"/>
      <c r="BH13720" s="2"/>
      <c r="BQ13720" s="2"/>
    </row>
    <row r="13721" spans="6:69" x14ac:dyDescent="0.2">
      <c r="F13721" s="9"/>
      <c r="G13721" s="9"/>
      <c r="H13721" s="9"/>
      <c r="I13721" s="9"/>
      <c r="J13721" s="9"/>
      <c r="O13721" s="2"/>
      <c r="X13721" s="2"/>
      <c r="AG13721" s="2"/>
      <c r="AP13721" s="2"/>
      <c r="AY13721" s="2"/>
      <c r="BH13721" s="2"/>
      <c r="BQ13721" s="2"/>
    </row>
    <row r="13722" spans="6:69" x14ac:dyDescent="0.2">
      <c r="F13722" s="9"/>
      <c r="G13722" s="9"/>
      <c r="H13722" s="9"/>
      <c r="I13722" s="9"/>
      <c r="J13722" s="9"/>
      <c r="O13722" s="2"/>
      <c r="X13722" s="2"/>
      <c r="AG13722" s="2"/>
      <c r="AP13722" s="2"/>
      <c r="AY13722" s="2"/>
      <c r="BH13722" s="2"/>
      <c r="BQ13722" s="2"/>
    </row>
    <row r="13723" spans="6:69" x14ac:dyDescent="0.2">
      <c r="F13723" s="9"/>
      <c r="G13723" s="9"/>
      <c r="H13723" s="9"/>
      <c r="I13723" s="9"/>
      <c r="J13723" s="9"/>
      <c r="O13723" s="2"/>
      <c r="X13723" s="2"/>
      <c r="AG13723" s="2"/>
      <c r="AP13723" s="2"/>
      <c r="AY13723" s="2"/>
      <c r="BH13723" s="2"/>
      <c r="BQ13723" s="2"/>
    </row>
    <row r="13724" spans="6:69" x14ac:dyDescent="0.2">
      <c r="F13724" s="9"/>
      <c r="G13724" s="9"/>
      <c r="H13724" s="9"/>
      <c r="I13724" s="9"/>
      <c r="J13724" s="9"/>
      <c r="O13724" s="2"/>
      <c r="X13724" s="2"/>
      <c r="AG13724" s="2"/>
      <c r="AP13724" s="2"/>
      <c r="AY13724" s="2"/>
      <c r="BH13724" s="2"/>
      <c r="BQ13724" s="2"/>
    </row>
    <row r="13725" spans="6:69" x14ac:dyDescent="0.2">
      <c r="F13725" s="9"/>
      <c r="G13725" s="9"/>
      <c r="H13725" s="9"/>
      <c r="I13725" s="9"/>
      <c r="J13725" s="9"/>
      <c r="O13725" s="2"/>
      <c r="X13725" s="2"/>
      <c r="AG13725" s="2"/>
      <c r="AP13725" s="2"/>
      <c r="AY13725" s="2"/>
      <c r="BH13725" s="2"/>
      <c r="BQ13725" s="2"/>
    </row>
    <row r="13726" spans="6:69" x14ac:dyDescent="0.2">
      <c r="F13726" s="9"/>
      <c r="G13726" s="9"/>
      <c r="H13726" s="9"/>
      <c r="I13726" s="9"/>
      <c r="J13726" s="9"/>
      <c r="O13726" s="2"/>
      <c r="X13726" s="2"/>
      <c r="AG13726" s="2"/>
      <c r="AP13726" s="2"/>
      <c r="AY13726" s="2"/>
      <c r="BH13726" s="2"/>
      <c r="BQ13726" s="2"/>
    </row>
    <row r="13727" spans="6:69" x14ac:dyDescent="0.2">
      <c r="F13727" s="9"/>
      <c r="G13727" s="9"/>
      <c r="H13727" s="9"/>
      <c r="I13727" s="9"/>
      <c r="J13727" s="9"/>
      <c r="O13727" s="2"/>
      <c r="X13727" s="2"/>
      <c r="AG13727" s="2"/>
      <c r="AP13727" s="2"/>
      <c r="AY13727" s="2"/>
      <c r="BH13727" s="2"/>
      <c r="BQ13727" s="2"/>
    </row>
    <row r="13728" spans="6:69" x14ac:dyDescent="0.2">
      <c r="F13728" s="9"/>
      <c r="G13728" s="9"/>
      <c r="H13728" s="9"/>
      <c r="I13728" s="9"/>
      <c r="J13728" s="9"/>
      <c r="O13728" s="2"/>
      <c r="X13728" s="2"/>
      <c r="AG13728" s="2"/>
      <c r="AP13728" s="2"/>
      <c r="AY13728" s="2"/>
      <c r="BH13728" s="2"/>
      <c r="BQ13728" s="2"/>
    </row>
    <row r="13729" spans="6:69" x14ac:dyDescent="0.2">
      <c r="F13729" s="9"/>
      <c r="G13729" s="9"/>
      <c r="H13729" s="9"/>
      <c r="I13729" s="9"/>
      <c r="J13729" s="9"/>
      <c r="O13729" s="2"/>
      <c r="X13729" s="2"/>
      <c r="AG13729" s="2"/>
      <c r="AP13729" s="2"/>
      <c r="AY13729" s="2"/>
      <c r="BH13729" s="2"/>
      <c r="BQ13729" s="2"/>
    </row>
    <row r="13730" spans="6:69" x14ac:dyDescent="0.2">
      <c r="F13730" s="9"/>
      <c r="G13730" s="9"/>
      <c r="H13730" s="9"/>
      <c r="I13730" s="9"/>
      <c r="J13730" s="9"/>
      <c r="O13730" s="2"/>
      <c r="X13730" s="2"/>
      <c r="AG13730" s="2"/>
      <c r="AP13730" s="2"/>
      <c r="AY13730" s="2"/>
      <c r="BH13730" s="2"/>
      <c r="BQ13730" s="2"/>
    </row>
    <row r="13731" spans="6:69" x14ac:dyDescent="0.2">
      <c r="F13731" s="9"/>
      <c r="G13731" s="9"/>
      <c r="H13731" s="9"/>
      <c r="I13731" s="9"/>
      <c r="J13731" s="9"/>
      <c r="O13731" s="2"/>
      <c r="X13731" s="2"/>
      <c r="AG13731" s="2"/>
      <c r="AP13731" s="2"/>
      <c r="AY13731" s="2"/>
      <c r="BH13731" s="2"/>
      <c r="BQ13731" s="2"/>
    </row>
    <row r="13732" spans="6:69" x14ac:dyDescent="0.2">
      <c r="F13732" s="9"/>
      <c r="G13732" s="9"/>
      <c r="H13732" s="9"/>
      <c r="I13732" s="9"/>
      <c r="J13732" s="9"/>
      <c r="O13732" s="2"/>
      <c r="X13732" s="2"/>
      <c r="AG13732" s="2"/>
      <c r="AP13732" s="2"/>
      <c r="AY13732" s="2"/>
      <c r="BH13732" s="2"/>
      <c r="BQ13732" s="2"/>
    </row>
    <row r="13733" spans="6:69" x14ac:dyDescent="0.2">
      <c r="F13733" s="9"/>
      <c r="G13733" s="9"/>
      <c r="H13733" s="9"/>
      <c r="I13733" s="9"/>
      <c r="J13733" s="9"/>
      <c r="O13733" s="2"/>
      <c r="X13733" s="2"/>
      <c r="AG13733" s="2"/>
      <c r="AP13733" s="2"/>
      <c r="AY13733" s="2"/>
      <c r="BH13733" s="2"/>
      <c r="BQ13733" s="2"/>
    </row>
    <row r="13734" spans="6:69" x14ac:dyDescent="0.2">
      <c r="F13734" s="9"/>
      <c r="G13734" s="9"/>
      <c r="H13734" s="9"/>
      <c r="I13734" s="9"/>
      <c r="J13734" s="9"/>
      <c r="O13734" s="2"/>
      <c r="X13734" s="2"/>
      <c r="AG13734" s="2"/>
      <c r="AP13734" s="2"/>
      <c r="AY13734" s="2"/>
      <c r="BH13734" s="2"/>
      <c r="BQ13734" s="2"/>
    </row>
    <row r="13735" spans="6:69" x14ac:dyDescent="0.2">
      <c r="F13735" s="9"/>
      <c r="G13735" s="9"/>
      <c r="H13735" s="9"/>
      <c r="I13735" s="9"/>
      <c r="J13735" s="9"/>
      <c r="O13735" s="2"/>
      <c r="X13735" s="2"/>
      <c r="AG13735" s="2"/>
      <c r="AP13735" s="2"/>
      <c r="AY13735" s="2"/>
      <c r="BH13735" s="2"/>
      <c r="BQ13735" s="2"/>
    </row>
    <row r="13736" spans="6:69" x14ac:dyDescent="0.2">
      <c r="F13736" s="9"/>
      <c r="G13736" s="9"/>
      <c r="H13736" s="9"/>
      <c r="I13736" s="9"/>
      <c r="J13736" s="9"/>
      <c r="O13736" s="2"/>
      <c r="X13736" s="2"/>
      <c r="AG13736" s="2"/>
      <c r="AP13736" s="2"/>
      <c r="AY13736" s="2"/>
      <c r="BH13736" s="2"/>
      <c r="BQ13736" s="2"/>
    </row>
    <row r="13737" spans="6:69" x14ac:dyDescent="0.2">
      <c r="F13737" s="9"/>
      <c r="G13737" s="9"/>
      <c r="H13737" s="9"/>
      <c r="I13737" s="9"/>
      <c r="J13737" s="9"/>
      <c r="O13737" s="2"/>
      <c r="X13737" s="2"/>
      <c r="AG13737" s="2"/>
      <c r="AP13737" s="2"/>
      <c r="AY13737" s="2"/>
      <c r="BH13737" s="2"/>
      <c r="BQ13737" s="2"/>
    </row>
    <row r="13738" spans="6:69" x14ac:dyDescent="0.2">
      <c r="F13738" s="9"/>
      <c r="G13738" s="9"/>
      <c r="H13738" s="9"/>
      <c r="I13738" s="9"/>
      <c r="J13738" s="9"/>
      <c r="O13738" s="2"/>
      <c r="X13738" s="2"/>
      <c r="AG13738" s="2"/>
      <c r="AP13738" s="2"/>
      <c r="AY13738" s="2"/>
      <c r="BH13738" s="2"/>
      <c r="BQ13738" s="2"/>
    </row>
    <row r="13739" spans="6:69" x14ac:dyDescent="0.2">
      <c r="F13739" s="9"/>
      <c r="G13739" s="9"/>
      <c r="H13739" s="9"/>
      <c r="I13739" s="9"/>
      <c r="J13739" s="9"/>
      <c r="O13739" s="2"/>
      <c r="X13739" s="2"/>
      <c r="AG13739" s="2"/>
      <c r="AP13739" s="2"/>
      <c r="AY13739" s="2"/>
      <c r="BH13739" s="2"/>
      <c r="BQ13739" s="2"/>
    </row>
    <row r="13740" spans="6:69" x14ac:dyDescent="0.2">
      <c r="F13740" s="9"/>
      <c r="G13740" s="9"/>
      <c r="H13740" s="9"/>
      <c r="I13740" s="9"/>
      <c r="J13740" s="9"/>
      <c r="O13740" s="2"/>
      <c r="X13740" s="2"/>
      <c r="AG13740" s="2"/>
      <c r="AP13740" s="2"/>
      <c r="AY13740" s="2"/>
      <c r="BH13740" s="2"/>
      <c r="BQ13740" s="2"/>
    </row>
    <row r="13741" spans="6:69" x14ac:dyDescent="0.2">
      <c r="F13741" s="9"/>
      <c r="G13741" s="9"/>
      <c r="H13741" s="9"/>
      <c r="I13741" s="9"/>
      <c r="J13741" s="9"/>
      <c r="O13741" s="2"/>
      <c r="X13741" s="2"/>
      <c r="AG13741" s="2"/>
      <c r="AP13741" s="2"/>
      <c r="AY13741" s="2"/>
      <c r="BH13741" s="2"/>
      <c r="BQ13741" s="2"/>
    </row>
    <row r="13742" spans="6:69" x14ac:dyDescent="0.2">
      <c r="F13742" s="9"/>
      <c r="G13742" s="9"/>
      <c r="H13742" s="9"/>
      <c r="I13742" s="9"/>
      <c r="J13742" s="9"/>
      <c r="O13742" s="2"/>
      <c r="X13742" s="2"/>
      <c r="AG13742" s="2"/>
      <c r="AP13742" s="2"/>
      <c r="AY13742" s="2"/>
      <c r="BH13742" s="2"/>
      <c r="BQ13742" s="2"/>
    </row>
    <row r="13743" spans="6:69" x14ac:dyDescent="0.2">
      <c r="F13743" s="9"/>
      <c r="G13743" s="9"/>
      <c r="H13743" s="9"/>
      <c r="I13743" s="9"/>
      <c r="J13743" s="9"/>
      <c r="O13743" s="2"/>
      <c r="X13743" s="2"/>
      <c r="AG13743" s="2"/>
      <c r="AP13743" s="2"/>
      <c r="AY13743" s="2"/>
      <c r="BH13743" s="2"/>
      <c r="BQ13743" s="2"/>
    </row>
    <row r="13744" spans="6:69" x14ac:dyDescent="0.2">
      <c r="F13744" s="9"/>
      <c r="G13744" s="9"/>
      <c r="H13744" s="9"/>
      <c r="I13744" s="9"/>
      <c r="J13744" s="9"/>
      <c r="O13744" s="2"/>
      <c r="X13744" s="2"/>
      <c r="AG13744" s="2"/>
      <c r="AP13744" s="2"/>
      <c r="AY13744" s="2"/>
      <c r="BH13744" s="2"/>
      <c r="BQ13744" s="2"/>
    </row>
    <row r="13745" spans="6:69" x14ac:dyDescent="0.2">
      <c r="F13745" s="9"/>
      <c r="G13745" s="9"/>
      <c r="H13745" s="9"/>
      <c r="I13745" s="9"/>
      <c r="J13745" s="9"/>
      <c r="O13745" s="2"/>
      <c r="X13745" s="2"/>
      <c r="AG13745" s="2"/>
      <c r="AP13745" s="2"/>
      <c r="AY13745" s="2"/>
      <c r="BH13745" s="2"/>
      <c r="BQ13745" s="2"/>
    </row>
    <row r="13746" spans="6:69" x14ac:dyDescent="0.2">
      <c r="F13746" s="9"/>
      <c r="G13746" s="9"/>
      <c r="H13746" s="9"/>
      <c r="I13746" s="9"/>
      <c r="J13746" s="9"/>
      <c r="O13746" s="2"/>
      <c r="X13746" s="2"/>
      <c r="AG13746" s="2"/>
      <c r="AP13746" s="2"/>
      <c r="AY13746" s="2"/>
      <c r="BH13746" s="2"/>
      <c r="BQ13746" s="2"/>
    </row>
    <row r="13747" spans="6:69" x14ac:dyDescent="0.2">
      <c r="F13747" s="9"/>
      <c r="G13747" s="9"/>
      <c r="H13747" s="9"/>
      <c r="I13747" s="9"/>
      <c r="J13747" s="9"/>
      <c r="O13747" s="2"/>
      <c r="X13747" s="2"/>
      <c r="AG13747" s="2"/>
      <c r="AP13747" s="2"/>
      <c r="AY13747" s="2"/>
      <c r="BH13747" s="2"/>
      <c r="BQ13747" s="2"/>
    </row>
    <row r="13748" spans="6:69" x14ac:dyDescent="0.2">
      <c r="F13748" s="9"/>
      <c r="G13748" s="9"/>
      <c r="H13748" s="9"/>
      <c r="I13748" s="9"/>
      <c r="J13748" s="9"/>
      <c r="O13748" s="2"/>
      <c r="X13748" s="2"/>
      <c r="AG13748" s="2"/>
      <c r="AP13748" s="2"/>
      <c r="AY13748" s="2"/>
      <c r="BH13748" s="2"/>
      <c r="BQ13748" s="2"/>
    </row>
    <row r="13749" spans="6:69" x14ac:dyDescent="0.2">
      <c r="F13749" s="9"/>
      <c r="G13749" s="9"/>
      <c r="H13749" s="9"/>
      <c r="I13749" s="9"/>
      <c r="J13749" s="9"/>
      <c r="O13749" s="2"/>
      <c r="X13749" s="2"/>
      <c r="AG13749" s="2"/>
      <c r="AP13749" s="2"/>
      <c r="AY13749" s="2"/>
      <c r="BH13749" s="2"/>
      <c r="BQ13749" s="2"/>
    </row>
    <row r="13750" spans="6:69" x14ac:dyDescent="0.2">
      <c r="F13750" s="9"/>
      <c r="G13750" s="9"/>
      <c r="H13750" s="9"/>
      <c r="I13750" s="9"/>
      <c r="J13750" s="9"/>
      <c r="O13750" s="2"/>
      <c r="X13750" s="2"/>
      <c r="AG13750" s="2"/>
      <c r="AP13750" s="2"/>
      <c r="AY13750" s="2"/>
      <c r="BH13750" s="2"/>
      <c r="BQ13750" s="2"/>
    </row>
    <row r="13751" spans="6:69" x14ac:dyDescent="0.2">
      <c r="F13751" s="9"/>
      <c r="G13751" s="9"/>
      <c r="H13751" s="9"/>
      <c r="I13751" s="9"/>
      <c r="J13751" s="9"/>
      <c r="O13751" s="2"/>
      <c r="X13751" s="2"/>
      <c r="AG13751" s="2"/>
      <c r="AP13751" s="2"/>
      <c r="AY13751" s="2"/>
      <c r="BH13751" s="2"/>
      <c r="BQ13751" s="2"/>
    </row>
    <row r="13752" spans="6:69" x14ac:dyDescent="0.2">
      <c r="F13752" s="9"/>
      <c r="G13752" s="9"/>
      <c r="H13752" s="9"/>
      <c r="I13752" s="9"/>
      <c r="J13752" s="9"/>
      <c r="O13752" s="2"/>
      <c r="X13752" s="2"/>
      <c r="AG13752" s="2"/>
      <c r="AP13752" s="2"/>
      <c r="AY13752" s="2"/>
      <c r="BH13752" s="2"/>
      <c r="BQ13752" s="2"/>
    </row>
    <row r="13753" spans="6:69" x14ac:dyDescent="0.2">
      <c r="F13753" s="9"/>
      <c r="G13753" s="9"/>
      <c r="H13753" s="9"/>
      <c r="I13753" s="9"/>
      <c r="J13753" s="9"/>
      <c r="O13753" s="2"/>
      <c r="X13753" s="2"/>
      <c r="AG13753" s="2"/>
      <c r="AP13753" s="2"/>
      <c r="AY13753" s="2"/>
      <c r="BH13753" s="2"/>
      <c r="BQ13753" s="2"/>
    </row>
    <row r="13754" spans="6:69" x14ac:dyDescent="0.2">
      <c r="F13754" s="9"/>
      <c r="G13754" s="9"/>
      <c r="H13754" s="9"/>
      <c r="I13754" s="9"/>
      <c r="J13754" s="9"/>
      <c r="O13754" s="2"/>
      <c r="X13754" s="2"/>
      <c r="AG13754" s="2"/>
      <c r="AP13754" s="2"/>
      <c r="AY13754" s="2"/>
      <c r="BH13754" s="2"/>
      <c r="BQ13754" s="2"/>
    </row>
    <row r="13755" spans="6:69" x14ac:dyDescent="0.2">
      <c r="F13755" s="9"/>
      <c r="G13755" s="9"/>
      <c r="H13755" s="9"/>
      <c r="I13755" s="9"/>
      <c r="J13755" s="9"/>
      <c r="O13755" s="2"/>
      <c r="X13755" s="2"/>
      <c r="AG13755" s="2"/>
      <c r="AP13755" s="2"/>
      <c r="AY13755" s="2"/>
      <c r="BH13755" s="2"/>
      <c r="BQ13755" s="2"/>
    </row>
    <row r="13756" spans="6:69" x14ac:dyDescent="0.2">
      <c r="F13756" s="9"/>
      <c r="G13756" s="9"/>
      <c r="H13756" s="9"/>
      <c r="I13756" s="9"/>
      <c r="J13756" s="9"/>
      <c r="O13756" s="2"/>
      <c r="X13756" s="2"/>
      <c r="AG13756" s="2"/>
      <c r="AP13756" s="2"/>
      <c r="AY13756" s="2"/>
      <c r="BH13756" s="2"/>
      <c r="BQ13756" s="2"/>
    </row>
    <row r="13757" spans="6:69" x14ac:dyDescent="0.2">
      <c r="F13757" s="9"/>
      <c r="G13757" s="9"/>
      <c r="H13757" s="9"/>
      <c r="I13757" s="9"/>
      <c r="J13757" s="9"/>
      <c r="O13757" s="2"/>
      <c r="X13757" s="2"/>
      <c r="AG13757" s="2"/>
      <c r="AP13757" s="2"/>
      <c r="AY13757" s="2"/>
      <c r="BH13757" s="2"/>
      <c r="BQ13757" s="2"/>
    </row>
    <row r="13758" spans="6:69" x14ac:dyDescent="0.2">
      <c r="F13758" s="9"/>
      <c r="G13758" s="9"/>
      <c r="H13758" s="9"/>
      <c r="I13758" s="9"/>
      <c r="J13758" s="9"/>
      <c r="O13758" s="2"/>
      <c r="X13758" s="2"/>
      <c r="AG13758" s="2"/>
      <c r="AP13758" s="2"/>
      <c r="AY13758" s="2"/>
      <c r="BH13758" s="2"/>
      <c r="BQ13758" s="2"/>
    </row>
    <row r="13759" spans="6:69" x14ac:dyDescent="0.2">
      <c r="F13759" s="9"/>
      <c r="G13759" s="9"/>
      <c r="H13759" s="9"/>
      <c r="I13759" s="9"/>
      <c r="J13759" s="9"/>
      <c r="O13759" s="2"/>
      <c r="X13759" s="2"/>
      <c r="AG13759" s="2"/>
      <c r="AP13759" s="2"/>
      <c r="AY13759" s="2"/>
      <c r="BH13759" s="2"/>
      <c r="BQ13759" s="2"/>
    </row>
    <row r="13760" spans="6:69" x14ac:dyDescent="0.2">
      <c r="F13760" s="9"/>
      <c r="G13760" s="9"/>
      <c r="H13760" s="9"/>
      <c r="I13760" s="9"/>
      <c r="J13760" s="9"/>
      <c r="O13760" s="2"/>
      <c r="X13760" s="2"/>
      <c r="AG13760" s="2"/>
      <c r="AP13760" s="2"/>
      <c r="AY13760" s="2"/>
      <c r="BH13760" s="2"/>
      <c r="BQ13760" s="2"/>
    </row>
    <row r="13761" spans="6:69" x14ac:dyDescent="0.2">
      <c r="F13761" s="9"/>
      <c r="G13761" s="9"/>
      <c r="H13761" s="9"/>
      <c r="I13761" s="9"/>
      <c r="J13761" s="9"/>
      <c r="O13761" s="2"/>
      <c r="X13761" s="2"/>
      <c r="AG13761" s="2"/>
      <c r="AP13761" s="2"/>
      <c r="AY13761" s="2"/>
      <c r="BH13761" s="2"/>
      <c r="BQ13761" s="2"/>
    </row>
    <row r="13762" spans="6:69" x14ac:dyDescent="0.2">
      <c r="F13762" s="9"/>
      <c r="G13762" s="9"/>
      <c r="H13762" s="9"/>
      <c r="I13762" s="9"/>
      <c r="J13762" s="9"/>
      <c r="O13762" s="2"/>
      <c r="X13762" s="2"/>
      <c r="AG13762" s="2"/>
      <c r="AP13762" s="2"/>
      <c r="AY13762" s="2"/>
      <c r="BH13762" s="2"/>
      <c r="BQ13762" s="2"/>
    </row>
    <row r="13763" spans="6:69" x14ac:dyDescent="0.2">
      <c r="F13763" s="9"/>
      <c r="G13763" s="9"/>
      <c r="H13763" s="9"/>
      <c r="I13763" s="9"/>
      <c r="J13763" s="9"/>
      <c r="O13763" s="2"/>
      <c r="X13763" s="2"/>
      <c r="AG13763" s="2"/>
      <c r="AP13763" s="2"/>
      <c r="AY13763" s="2"/>
      <c r="BH13763" s="2"/>
      <c r="BQ13763" s="2"/>
    </row>
    <row r="13764" spans="6:69" x14ac:dyDescent="0.2">
      <c r="F13764" s="9"/>
      <c r="G13764" s="9"/>
      <c r="H13764" s="9"/>
      <c r="I13764" s="9"/>
      <c r="J13764" s="9"/>
      <c r="O13764" s="2"/>
      <c r="X13764" s="2"/>
      <c r="AG13764" s="2"/>
      <c r="AP13764" s="2"/>
      <c r="AY13764" s="2"/>
      <c r="BH13764" s="2"/>
      <c r="BQ13764" s="2"/>
    </row>
    <row r="13765" spans="6:69" x14ac:dyDescent="0.2">
      <c r="F13765" s="9"/>
      <c r="G13765" s="9"/>
      <c r="H13765" s="9"/>
      <c r="I13765" s="9"/>
      <c r="J13765" s="9"/>
      <c r="O13765" s="2"/>
      <c r="X13765" s="2"/>
      <c r="AG13765" s="2"/>
      <c r="AP13765" s="2"/>
      <c r="AY13765" s="2"/>
      <c r="BH13765" s="2"/>
      <c r="BQ13765" s="2"/>
    </row>
    <row r="13766" spans="6:69" x14ac:dyDescent="0.2">
      <c r="F13766" s="9"/>
      <c r="G13766" s="9"/>
      <c r="H13766" s="9"/>
      <c r="I13766" s="9"/>
      <c r="J13766" s="9"/>
      <c r="O13766" s="2"/>
      <c r="X13766" s="2"/>
      <c r="AG13766" s="2"/>
      <c r="AP13766" s="2"/>
      <c r="AY13766" s="2"/>
      <c r="BH13766" s="2"/>
      <c r="BQ13766" s="2"/>
    </row>
    <row r="13767" spans="6:69" x14ac:dyDescent="0.2">
      <c r="F13767" s="9"/>
      <c r="G13767" s="9"/>
      <c r="H13767" s="9"/>
      <c r="I13767" s="9"/>
      <c r="J13767" s="9"/>
      <c r="O13767" s="2"/>
      <c r="X13767" s="2"/>
      <c r="AG13767" s="2"/>
      <c r="AP13767" s="2"/>
      <c r="AY13767" s="2"/>
      <c r="BH13767" s="2"/>
      <c r="BQ13767" s="2"/>
    </row>
    <row r="13768" spans="6:69" x14ac:dyDescent="0.2">
      <c r="F13768" s="9"/>
      <c r="G13768" s="9"/>
      <c r="H13768" s="9"/>
      <c r="I13768" s="9"/>
      <c r="J13768" s="9"/>
      <c r="O13768" s="2"/>
      <c r="X13768" s="2"/>
      <c r="AG13768" s="2"/>
      <c r="AP13768" s="2"/>
      <c r="AY13768" s="2"/>
      <c r="BH13768" s="2"/>
      <c r="BQ13768" s="2"/>
    </row>
    <row r="13769" spans="6:69" x14ac:dyDescent="0.2">
      <c r="F13769" s="9"/>
      <c r="G13769" s="9"/>
      <c r="H13769" s="9"/>
      <c r="I13769" s="9"/>
      <c r="J13769" s="9"/>
      <c r="O13769" s="2"/>
      <c r="X13769" s="2"/>
      <c r="AG13769" s="2"/>
      <c r="AP13769" s="2"/>
      <c r="AY13769" s="2"/>
      <c r="BH13769" s="2"/>
      <c r="BQ13769" s="2"/>
    </row>
    <row r="13770" spans="6:69" x14ac:dyDescent="0.2">
      <c r="F13770" s="9"/>
      <c r="G13770" s="9"/>
      <c r="H13770" s="9"/>
      <c r="I13770" s="9"/>
      <c r="J13770" s="9"/>
      <c r="O13770" s="2"/>
      <c r="X13770" s="2"/>
      <c r="AG13770" s="2"/>
      <c r="AP13770" s="2"/>
      <c r="AY13770" s="2"/>
      <c r="BH13770" s="2"/>
      <c r="BQ13770" s="2"/>
    </row>
    <row r="13771" spans="6:69" x14ac:dyDescent="0.2">
      <c r="F13771" s="9"/>
      <c r="G13771" s="9"/>
      <c r="H13771" s="9"/>
      <c r="I13771" s="9"/>
      <c r="J13771" s="9"/>
      <c r="O13771" s="2"/>
      <c r="X13771" s="2"/>
      <c r="AG13771" s="2"/>
      <c r="AP13771" s="2"/>
      <c r="AY13771" s="2"/>
      <c r="BH13771" s="2"/>
      <c r="BQ13771" s="2"/>
    </row>
    <row r="13772" spans="6:69" x14ac:dyDescent="0.2">
      <c r="F13772" s="9"/>
      <c r="G13772" s="9"/>
      <c r="H13772" s="9"/>
      <c r="I13772" s="9"/>
      <c r="J13772" s="9"/>
      <c r="O13772" s="2"/>
      <c r="X13772" s="2"/>
      <c r="AG13772" s="2"/>
      <c r="AP13772" s="2"/>
      <c r="AY13772" s="2"/>
      <c r="BH13772" s="2"/>
      <c r="BQ13772" s="2"/>
    </row>
    <row r="13773" spans="6:69" x14ac:dyDescent="0.2">
      <c r="F13773" s="9"/>
      <c r="G13773" s="9"/>
      <c r="H13773" s="9"/>
      <c r="I13773" s="9"/>
      <c r="J13773" s="9"/>
      <c r="O13773" s="2"/>
      <c r="X13773" s="2"/>
      <c r="AG13773" s="2"/>
      <c r="AP13773" s="2"/>
      <c r="AY13773" s="2"/>
      <c r="BH13773" s="2"/>
      <c r="BQ13773" s="2"/>
    </row>
    <row r="13774" spans="6:69" x14ac:dyDescent="0.2">
      <c r="F13774" s="9"/>
      <c r="G13774" s="9"/>
      <c r="H13774" s="9"/>
      <c r="I13774" s="9"/>
      <c r="J13774" s="9"/>
      <c r="O13774" s="2"/>
      <c r="X13774" s="2"/>
      <c r="AG13774" s="2"/>
      <c r="AP13774" s="2"/>
      <c r="AY13774" s="2"/>
      <c r="BH13774" s="2"/>
      <c r="BQ13774" s="2"/>
    </row>
    <row r="13775" spans="6:69" x14ac:dyDescent="0.2">
      <c r="F13775" s="9"/>
      <c r="G13775" s="9"/>
      <c r="H13775" s="9"/>
      <c r="I13775" s="9"/>
      <c r="J13775" s="9"/>
      <c r="O13775" s="2"/>
      <c r="X13775" s="2"/>
      <c r="AG13775" s="2"/>
      <c r="AP13775" s="2"/>
      <c r="AY13775" s="2"/>
      <c r="BH13775" s="2"/>
      <c r="BQ13775" s="2"/>
    </row>
    <row r="13776" spans="6:69" x14ac:dyDescent="0.2">
      <c r="F13776" s="9"/>
      <c r="G13776" s="9"/>
      <c r="H13776" s="9"/>
      <c r="I13776" s="9"/>
      <c r="J13776" s="9"/>
      <c r="O13776" s="2"/>
      <c r="X13776" s="2"/>
      <c r="AG13776" s="2"/>
      <c r="AP13776" s="2"/>
      <c r="AY13776" s="2"/>
      <c r="BH13776" s="2"/>
      <c r="BQ13776" s="2"/>
    </row>
    <row r="13777" spans="6:69" x14ac:dyDescent="0.2">
      <c r="F13777" s="9"/>
      <c r="G13777" s="9"/>
      <c r="H13777" s="9"/>
      <c r="I13777" s="9"/>
      <c r="J13777" s="9"/>
      <c r="O13777" s="2"/>
      <c r="X13777" s="2"/>
      <c r="AG13777" s="2"/>
      <c r="AP13777" s="2"/>
      <c r="AY13777" s="2"/>
      <c r="BH13777" s="2"/>
      <c r="BQ13777" s="2"/>
    </row>
    <row r="13778" spans="6:69" x14ac:dyDescent="0.2">
      <c r="F13778" s="9"/>
      <c r="G13778" s="9"/>
      <c r="H13778" s="9"/>
      <c r="I13778" s="9"/>
      <c r="J13778" s="9"/>
      <c r="O13778" s="2"/>
      <c r="X13778" s="2"/>
      <c r="AG13778" s="2"/>
      <c r="AP13778" s="2"/>
      <c r="AY13778" s="2"/>
      <c r="BH13778" s="2"/>
      <c r="BQ13778" s="2"/>
    </row>
    <row r="13779" spans="6:69" x14ac:dyDescent="0.2">
      <c r="F13779" s="9"/>
      <c r="G13779" s="9"/>
      <c r="H13779" s="9"/>
      <c r="I13779" s="9"/>
      <c r="J13779" s="9"/>
      <c r="O13779" s="2"/>
      <c r="X13779" s="2"/>
      <c r="AG13779" s="2"/>
      <c r="AP13779" s="2"/>
      <c r="AY13779" s="2"/>
      <c r="BH13779" s="2"/>
      <c r="BQ13779" s="2"/>
    </row>
    <row r="13780" spans="6:69" x14ac:dyDescent="0.2">
      <c r="F13780" s="9"/>
      <c r="G13780" s="9"/>
      <c r="H13780" s="9"/>
      <c r="I13780" s="9"/>
      <c r="J13780" s="9"/>
      <c r="O13780" s="2"/>
      <c r="X13780" s="2"/>
      <c r="AG13780" s="2"/>
      <c r="AP13780" s="2"/>
      <c r="AY13780" s="2"/>
      <c r="BH13780" s="2"/>
      <c r="BQ13780" s="2"/>
    </row>
    <row r="13781" spans="6:69" x14ac:dyDescent="0.2">
      <c r="F13781" s="9"/>
      <c r="G13781" s="9"/>
      <c r="H13781" s="9"/>
      <c r="I13781" s="9"/>
      <c r="J13781" s="9"/>
      <c r="O13781" s="2"/>
      <c r="X13781" s="2"/>
      <c r="AG13781" s="2"/>
      <c r="AP13781" s="2"/>
      <c r="AY13781" s="2"/>
      <c r="BH13781" s="2"/>
      <c r="BQ13781" s="2"/>
    </row>
    <row r="13782" spans="6:69" x14ac:dyDescent="0.2">
      <c r="F13782" s="9"/>
      <c r="G13782" s="9"/>
      <c r="H13782" s="9"/>
      <c r="I13782" s="9"/>
      <c r="J13782" s="9"/>
      <c r="O13782" s="2"/>
      <c r="X13782" s="2"/>
      <c r="AG13782" s="2"/>
      <c r="AP13782" s="2"/>
      <c r="AY13782" s="2"/>
      <c r="BH13782" s="2"/>
      <c r="BQ13782" s="2"/>
    </row>
    <row r="13783" spans="6:69" x14ac:dyDescent="0.2">
      <c r="F13783" s="9"/>
      <c r="G13783" s="9"/>
      <c r="H13783" s="9"/>
      <c r="I13783" s="9"/>
      <c r="J13783" s="9"/>
      <c r="O13783" s="2"/>
      <c r="X13783" s="2"/>
      <c r="AG13783" s="2"/>
      <c r="AP13783" s="2"/>
      <c r="AY13783" s="2"/>
      <c r="BH13783" s="2"/>
      <c r="BQ13783" s="2"/>
    </row>
    <row r="13784" spans="6:69" x14ac:dyDescent="0.2">
      <c r="F13784" s="9"/>
      <c r="G13784" s="9"/>
      <c r="H13784" s="9"/>
      <c r="I13784" s="9"/>
      <c r="J13784" s="9"/>
      <c r="O13784" s="2"/>
      <c r="X13784" s="2"/>
      <c r="AG13784" s="2"/>
      <c r="AP13784" s="2"/>
      <c r="AY13784" s="2"/>
      <c r="BH13784" s="2"/>
      <c r="BQ13784" s="2"/>
    </row>
    <row r="13785" spans="6:69" x14ac:dyDescent="0.2">
      <c r="F13785" s="9"/>
      <c r="G13785" s="9"/>
      <c r="H13785" s="9"/>
      <c r="I13785" s="9"/>
      <c r="J13785" s="9"/>
      <c r="O13785" s="2"/>
      <c r="X13785" s="2"/>
      <c r="AG13785" s="2"/>
      <c r="AP13785" s="2"/>
      <c r="AY13785" s="2"/>
      <c r="BH13785" s="2"/>
      <c r="BQ13785" s="2"/>
    </row>
    <row r="13786" spans="6:69" x14ac:dyDescent="0.2">
      <c r="F13786" s="9"/>
      <c r="G13786" s="9"/>
      <c r="H13786" s="9"/>
      <c r="I13786" s="9"/>
      <c r="J13786" s="9"/>
      <c r="O13786" s="2"/>
      <c r="X13786" s="2"/>
      <c r="AG13786" s="2"/>
      <c r="AP13786" s="2"/>
      <c r="AY13786" s="2"/>
      <c r="BH13786" s="2"/>
      <c r="BQ13786" s="2"/>
    </row>
    <row r="13787" spans="6:69" x14ac:dyDescent="0.2">
      <c r="F13787" s="9"/>
      <c r="G13787" s="9"/>
      <c r="H13787" s="9"/>
      <c r="I13787" s="9"/>
      <c r="J13787" s="9"/>
      <c r="O13787" s="2"/>
      <c r="X13787" s="2"/>
      <c r="AG13787" s="2"/>
      <c r="AP13787" s="2"/>
      <c r="AY13787" s="2"/>
      <c r="BH13787" s="2"/>
      <c r="BQ13787" s="2"/>
    </row>
    <row r="13788" spans="6:69" x14ac:dyDescent="0.2">
      <c r="F13788" s="9"/>
      <c r="G13788" s="9"/>
      <c r="H13788" s="9"/>
      <c r="I13788" s="9"/>
      <c r="J13788" s="9"/>
      <c r="O13788" s="2"/>
      <c r="X13788" s="2"/>
      <c r="AG13788" s="2"/>
      <c r="AP13788" s="2"/>
      <c r="AY13788" s="2"/>
      <c r="BH13788" s="2"/>
      <c r="BQ13788" s="2"/>
    </row>
    <row r="13789" spans="6:69" x14ac:dyDescent="0.2">
      <c r="F13789" s="9"/>
      <c r="G13789" s="9"/>
      <c r="H13789" s="9"/>
      <c r="I13789" s="9"/>
      <c r="J13789" s="9"/>
      <c r="O13789" s="2"/>
      <c r="X13789" s="2"/>
      <c r="AG13789" s="2"/>
      <c r="AP13789" s="2"/>
      <c r="AY13789" s="2"/>
      <c r="BH13789" s="2"/>
      <c r="BQ13789" s="2"/>
    </row>
    <row r="13790" spans="6:69" x14ac:dyDescent="0.2">
      <c r="F13790" s="9"/>
      <c r="G13790" s="9"/>
      <c r="H13790" s="9"/>
      <c r="I13790" s="9"/>
      <c r="J13790" s="9"/>
      <c r="O13790" s="2"/>
      <c r="X13790" s="2"/>
      <c r="AG13790" s="2"/>
      <c r="AP13790" s="2"/>
      <c r="AY13790" s="2"/>
      <c r="BH13790" s="2"/>
      <c r="BQ13790" s="2"/>
    </row>
    <row r="13791" spans="6:69" x14ac:dyDescent="0.2">
      <c r="F13791" s="9"/>
      <c r="G13791" s="9"/>
      <c r="H13791" s="9"/>
      <c r="I13791" s="9"/>
      <c r="J13791" s="9"/>
      <c r="O13791" s="2"/>
      <c r="X13791" s="2"/>
      <c r="AG13791" s="2"/>
      <c r="AP13791" s="2"/>
      <c r="AY13791" s="2"/>
      <c r="BH13791" s="2"/>
      <c r="BQ13791" s="2"/>
    </row>
    <row r="13792" spans="6:69" x14ac:dyDescent="0.2">
      <c r="F13792" s="9"/>
      <c r="G13792" s="9"/>
      <c r="H13792" s="9"/>
      <c r="I13792" s="9"/>
      <c r="J13792" s="9"/>
      <c r="O13792" s="2"/>
      <c r="X13792" s="2"/>
      <c r="AG13792" s="2"/>
      <c r="AP13792" s="2"/>
      <c r="AY13792" s="2"/>
      <c r="BH13792" s="2"/>
      <c r="BQ13792" s="2"/>
    </row>
    <row r="13793" spans="6:69" x14ac:dyDescent="0.2">
      <c r="F13793" s="9"/>
      <c r="G13793" s="9"/>
      <c r="H13793" s="9"/>
      <c r="I13793" s="9"/>
      <c r="J13793" s="9"/>
      <c r="O13793" s="2"/>
      <c r="X13793" s="2"/>
      <c r="AG13793" s="2"/>
      <c r="AP13793" s="2"/>
      <c r="AY13793" s="2"/>
      <c r="BH13793" s="2"/>
      <c r="BQ13793" s="2"/>
    </row>
    <row r="13794" spans="6:69" x14ac:dyDescent="0.2">
      <c r="F13794" s="9"/>
      <c r="G13794" s="9"/>
      <c r="H13794" s="9"/>
      <c r="I13794" s="9"/>
      <c r="J13794" s="9"/>
      <c r="O13794" s="2"/>
      <c r="X13794" s="2"/>
      <c r="AG13794" s="2"/>
      <c r="AP13794" s="2"/>
      <c r="AY13794" s="2"/>
      <c r="BH13794" s="2"/>
      <c r="BQ13794" s="2"/>
    </row>
    <row r="13795" spans="6:69" x14ac:dyDescent="0.2">
      <c r="F13795" s="9"/>
      <c r="G13795" s="9"/>
      <c r="H13795" s="9"/>
      <c r="I13795" s="9"/>
      <c r="J13795" s="9"/>
      <c r="O13795" s="2"/>
      <c r="X13795" s="2"/>
      <c r="AG13795" s="2"/>
      <c r="AP13795" s="2"/>
      <c r="AY13795" s="2"/>
      <c r="BH13795" s="2"/>
      <c r="BQ13795" s="2"/>
    </row>
    <row r="13796" spans="6:69" x14ac:dyDescent="0.2">
      <c r="F13796" s="9"/>
      <c r="G13796" s="9"/>
      <c r="H13796" s="9"/>
      <c r="I13796" s="9"/>
      <c r="J13796" s="9"/>
      <c r="O13796" s="2"/>
      <c r="X13796" s="2"/>
      <c r="AG13796" s="2"/>
      <c r="AP13796" s="2"/>
      <c r="AY13796" s="2"/>
      <c r="BH13796" s="2"/>
      <c r="BQ13796" s="2"/>
    </row>
    <row r="13797" spans="6:69" x14ac:dyDescent="0.2">
      <c r="F13797" s="9"/>
      <c r="G13797" s="9"/>
      <c r="H13797" s="9"/>
      <c r="I13797" s="9"/>
      <c r="J13797" s="9"/>
      <c r="O13797" s="2"/>
      <c r="X13797" s="2"/>
      <c r="AG13797" s="2"/>
      <c r="AP13797" s="2"/>
      <c r="AY13797" s="2"/>
      <c r="BH13797" s="2"/>
      <c r="BQ13797" s="2"/>
    </row>
    <row r="13798" spans="6:69" x14ac:dyDescent="0.2">
      <c r="F13798" s="9"/>
      <c r="G13798" s="9"/>
      <c r="H13798" s="9"/>
      <c r="I13798" s="9"/>
      <c r="J13798" s="9"/>
      <c r="O13798" s="2"/>
      <c r="X13798" s="2"/>
      <c r="AG13798" s="2"/>
      <c r="AP13798" s="2"/>
      <c r="AY13798" s="2"/>
      <c r="BH13798" s="2"/>
      <c r="BQ13798" s="2"/>
    </row>
    <row r="13799" spans="6:69" x14ac:dyDescent="0.2">
      <c r="F13799" s="9"/>
      <c r="G13799" s="9"/>
      <c r="H13799" s="9"/>
      <c r="I13799" s="9"/>
      <c r="J13799" s="9"/>
      <c r="O13799" s="2"/>
      <c r="X13799" s="2"/>
      <c r="AG13799" s="2"/>
      <c r="AP13799" s="2"/>
      <c r="AY13799" s="2"/>
      <c r="BH13799" s="2"/>
      <c r="BQ13799" s="2"/>
    </row>
    <row r="13800" spans="6:69" x14ac:dyDescent="0.2">
      <c r="F13800" s="9"/>
      <c r="G13800" s="9"/>
      <c r="H13800" s="9"/>
      <c r="I13800" s="9"/>
      <c r="J13800" s="9"/>
      <c r="O13800" s="2"/>
      <c r="X13800" s="2"/>
      <c r="AG13800" s="2"/>
      <c r="AP13800" s="2"/>
      <c r="AY13800" s="2"/>
      <c r="BH13800" s="2"/>
      <c r="BQ13800" s="2"/>
    </row>
    <row r="13801" spans="6:69" x14ac:dyDescent="0.2">
      <c r="F13801" s="9"/>
      <c r="G13801" s="9"/>
      <c r="H13801" s="9"/>
      <c r="I13801" s="9"/>
      <c r="J13801" s="9"/>
      <c r="O13801" s="2"/>
      <c r="X13801" s="2"/>
      <c r="AG13801" s="2"/>
      <c r="AP13801" s="2"/>
      <c r="AY13801" s="2"/>
      <c r="BH13801" s="2"/>
      <c r="BQ13801" s="2"/>
    </row>
    <row r="13802" spans="6:69" x14ac:dyDescent="0.2">
      <c r="F13802" s="9"/>
      <c r="G13802" s="9"/>
      <c r="H13802" s="9"/>
      <c r="I13802" s="9"/>
      <c r="J13802" s="9"/>
      <c r="O13802" s="2"/>
      <c r="X13802" s="2"/>
      <c r="AG13802" s="2"/>
      <c r="AP13802" s="2"/>
      <c r="AY13802" s="2"/>
      <c r="BH13802" s="2"/>
      <c r="BQ13802" s="2"/>
    </row>
    <row r="13803" spans="6:69" x14ac:dyDescent="0.2">
      <c r="F13803" s="9"/>
      <c r="G13803" s="9"/>
      <c r="H13803" s="9"/>
      <c r="I13803" s="9"/>
      <c r="J13803" s="9"/>
      <c r="O13803" s="2"/>
      <c r="X13803" s="2"/>
      <c r="AG13803" s="2"/>
      <c r="AP13803" s="2"/>
      <c r="AY13803" s="2"/>
      <c r="BH13803" s="2"/>
      <c r="BQ13803" s="2"/>
    </row>
    <row r="13804" spans="6:69" x14ac:dyDescent="0.2">
      <c r="F13804" s="9"/>
      <c r="G13804" s="9"/>
      <c r="H13804" s="9"/>
      <c r="I13804" s="9"/>
      <c r="J13804" s="9"/>
      <c r="O13804" s="2"/>
      <c r="X13804" s="2"/>
      <c r="AG13804" s="2"/>
      <c r="AP13804" s="2"/>
      <c r="AY13804" s="2"/>
      <c r="BH13804" s="2"/>
      <c r="BQ13804" s="2"/>
    </row>
    <row r="13805" spans="6:69" x14ac:dyDescent="0.2">
      <c r="F13805" s="9"/>
      <c r="G13805" s="9"/>
      <c r="H13805" s="9"/>
      <c r="I13805" s="9"/>
      <c r="J13805" s="9"/>
      <c r="O13805" s="2"/>
      <c r="X13805" s="2"/>
      <c r="AG13805" s="2"/>
      <c r="AP13805" s="2"/>
      <c r="AY13805" s="2"/>
      <c r="BH13805" s="2"/>
      <c r="BQ13805" s="2"/>
    </row>
    <row r="13806" spans="6:69" x14ac:dyDescent="0.2">
      <c r="F13806" s="9"/>
      <c r="G13806" s="9"/>
      <c r="H13806" s="9"/>
      <c r="I13806" s="9"/>
      <c r="J13806" s="9"/>
      <c r="O13806" s="2"/>
      <c r="X13806" s="2"/>
      <c r="AG13806" s="2"/>
      <c r="AP13806" s="2"/>
      <c r="AY13806" s="2"/>
      <c r="BH13806" s="2"/>
      <c r="BQ13806" s="2"/>
    </row>
    <row r="13807" spans="6:69" x14ac:dyDescent="0.2">
      <c r="F13807" s="9"/>
      <c r="G13807" s="9"/>
      <c r="H13807" s="9"/>
      <c r="I13807" s="9"/>
      <c r="J13807" s="9"/>
      <c r="O13807" s="2"/>
      <c r="X13807" s="2"/>
      <c r="AG13807" s="2"/>
      <c r="AP13807" s="2"/>
      <c r="AY13807" s="2"/>
      <c r="BH13807" s="2"/>
      <c r="BQ13807" s="2"/>
    </row>
    <row r="13808" spans="6:69" x14ac:dyDescent="0.2">
      <c r="F13808" s="9"/>
      <c r="G13808" s="9"/>
      <c r="H13808" s="9"/>
      <c r="I13808" s="9"/>
      <c r="J13808" s="9"/>
      <c r="O13808" s="2"/>
      <c r="X13808" s="2"/>
      <c r="AG13808" s="2"/>
      <c r="AP13808" s="2"/>
      <c r="AY13808" s="2"/>
      <c r="BH13808" s="2"/>
      <c r="BQ13808" s="2"/>
    </row>
    <row r="13809" spans="6:69" x14ac:dyDescent="0.2">
      <c r="F13809" s="9"/>
      <c r="G13809" s="9"/>
      <c r="H13809" s="9"/>
      <c r="I13809" s="9"/>
      <c r="J13809" s="9"/>
      <c r="O13809" s="2"/>
      <c r="X13809" s="2"/>
      <c r="AG13809" s="2"/>
      <c r="AP13809" s="2"/>
      <c r="AY13809" s="2"/>
      <c r="BH13809" s="2"/>
      <c r="BQ13809" s="2"/>
    </row>
    <row r="13810" spans="6:69" x14ac:dyDescent="0.2">
      <c r="F13810" s="9"/>
      <c r="G13810" s="9"/>
      <c r="H13810" s="9"/>
      <c r="I13810" s="9"/>
      <c r="J13810" s="9"/>
      <c r="O13810" s="2"/>
      <c r="X13810" s="2"/>
      <c r="AG13810" s="2"/>
      <c r="AP13810" s="2"/>
      <c r="AY13810" s="2"/>
      <c r="BH13810" s="2"/>
      <c r="BQ13810" s="2"/>
    </row>
    <row r="13811" spans="6:69" x14ac:dyDescent="0.2">
      <c r="F13811" s="9"/>
      <c r="G13811" s="9"/>
      <c r="H13811" s="9"/>
      <c r="I13811" s="9"/>
      <c r="J13811" s="9"/>
      <c r="O13811" s="2"/>
      <c r="X13811" s="2"/>
      <c r="AG13811" s="2"/>
      <c r="AP13811" s="2"/>
      <c r="AY13811" s="2"/>
      <c r="BH13811" s="2"/>
      <c r="BQ13811" s="2"/>
    </row>
    <row r="13812" spans="6:69" x14ac:dyDescent="0.2">
      <c r="F13812" s="9"/>
      <c r="G13812" s="9"/>
      <c r="H13812" s="9"/>
      <c r="I13812" s="9"/>
      <c r="J13812" s="9"/>
      <c r="O13812" s="2"/>
      <c r="X13812" s="2"/>
      <c r="AG13812" s="2"/>
      <c r="AP13812" s="2"/>
      <c r="AY13812" s="2"/>
      <c r="BH13812" s="2"/>
      <c r="BQ13812" s="2"/>
    </row>
    <row r="13813" spans="6:69" x14ac:dyDescent="0.2">
      <c r="F13813" s="9"/>
      <c r="G13813" s="9"/>
      <c r="H13813" s="9"/>
      <c r="I13813" s="9"/>
      <c r="J13813" s="9"/>
      <c r="O13813" s="2"/>
      <c r="X13813" s="2"/>
      <c r="AG13813" s="2"/>
      <c r="AP13813" s="2"/>
      <c r="AY13813" s="2"/>
      <c r="BH13813" s="2"/>
      <c r="BQ13813" s="2"/>
    </row>
    <row r="13814" spans="6:69" x14ac:dyDescent="0.2">
      <c r="F13814" s="9"/>
      <c r="G13814" s="9"/>
      <c r="H13814" s="9"/>
      <c r="I13814" s="9"/>
      <c r="J13814" s="9"/>
      <c r="O13814" s="2"/>
      <c r="X13814" s="2"/>
      <c r="AG13814" s="2"/>
      <c r="AP13814" s="2"/>
      <c r="AY13814" s="2"/>
      <c r="BH13814" s="2"/>
      <c r="BQ13814" s="2"/>
    </row>
    <row r="13815" spans="6:69" x14ac:dyDescent="0.2">
      <c r="F13815" s="9"/>
      <c r="G13815" s="9"/>
      <c r="H13815" s="9"/>
      <c r="I13815" s="9"/>
      <c r="J13815" s="9"/>
      <c r="O13815" s="2"/>
      <c r="X13815" s="2"/>
      <c r="AG13815" s="2"/>
      <c r="AP13815" s="2"/>
      <c r="AY13815" s="2"/>
      <c r="BH13815" s="2"/>
      <c r="BQ13815" s="2"/>
    </row>
    <row r="13816" spans="6:69" x14ac:dyDescent="0.2">
      <c r="F13816" s="9"/>
      <c r="G13816" s="9"/>
      <c r="H13816" s="9"/>
      <c r="I13816" s="9"/>
      <c r="J13816" s="9"/>
      <c r="O13816" s="2"/>
      <c r="X13816" s="2"/>
      <c r="AG13816" s="2"/>
      <c r="AP13816" s="2"/>
      <c r="AY13816" s="2"/>
      <c r="BH13816" s="2"/>
      <c r="BQ13816" s="2"/>
    </row>
    <row r="13817" spans="6:69" x14ac:dyDescent="0.2">
      <c r="F13817" s="9"/>
      <c r="G13817" s="9"/>
      <c r="H13817" s="9"/>
      <c r="I13817" s="9"/>
      <c r="J13817" s="9"/>
      <c r="O13817" s="2"/>
      <c r="X13817" s="2"/>
      <c r="AG13817" s="2"/>
      <c r="AP13817" s="2"/>
      <c r="AY13817" s="2"/>
      <c r="BH13817" s="2"/>
      <c r="BQ13817" s="2"/>
    </row>
    <row r="13818" spans="6:69" x14ac:dyDescent="0.2">
      <c r="F13818" s="9"/>
      <c r="G13818" s="9"/>
      <c r="H13818" s="9"/>
      <c r="I13818" s="9"/>
      <c r="J13818" s="9"/>
      <c r="O13818" s="2"/>
      <c r="X13818" s="2"/>
      <c r="AG13818" s="2"/>
      <c r="AP13818" s="2"/>
      <c r="AY13818" s="2"/>
      <c r="BH13818" s="2"/>
      <c r="BQ13818" s="2"/>
    </row>
    <row r="13819" spans="6:69" x14ac:dyDescent="0.2">
      <c r="F13819" s="9"/>
      <c r="G13819" s="9"/>
      <c r="H13819" s="9"/>
      <c r="I13819" s="9"/>
      <c r="J13819" s="9"/>
      <c r="O13819" s="2"/>
      <c r="X13819" s="2"/>
      <c r="AG13819" s="2"/>
      <c r="AP13819" s="2"/>
      <c r="AY13819" s="2"/>
      <c r="BH13819" s="2"/>
      <c r="BQ13819" s="2"/>
    </row>
    <row r="13820" spans="6:69" x14ac:dyDescent="0.2">
      <c r="F13820" s="9"/>
      <c r="G13820" s="9"/>
      <c r="H13820" s="9"/>
      <c r="I13820" s="9"/>
      <c r="J13820" s="9"/>
      <c r="O13820" s="2"/>
      <c r="X13820" s="2"/>
      <c r="AG13820" s="2"/>
      <c r="AP13820" s="2"/>
      <c r="AY13820" s="2"/>
      <c r="BH13820" s="2"/>
      <c r="BQ13820" s="2"/>
    </row>
    <row r="13821" spans="6:69" x14ac:dyDescent="0.2">
      <c r="F13821" s="9"/>
      <c r="G13821" s="9"/>
      <c r="H13821" s="9"/>
      <c r="I13821" s="9"/>
      <c r="J13821" s="9"/>
      <c r="O13821" s="2"/>
      <c r="X13821" s="2"/>
      <c r="AG13821" s="2"/>
      <c r="AP13821" s="2"/>
      <c r="AY13821" s="2"/>
      <c r="BH13821" s="2"/>
      <c r="BQ13821" s="2"/>
    </row>
    <row r="13822" spans="6:69" x14ac:dyDescent="0.2">
      <c r="F13822" s="9"/>
      <c r="G13822" s="9"/>
      <c r="H13822" s="9"/>
      <c r="I13822" s="9"/>
      <c r="J13822" s="9"/>
      <c r="O13822" s="2"/>
      <c r="X13822" s="2"/>
      <c r="AG13822" s="2"/>
      <c r="AP13822" s="2"/>
      <c r="AY13822" s="2"/>
      <c r="BH13822" s="2"/>
      <c r="BQ13822" s="2"/>
    </row>
    <row r="13823" spans="6:69" x14ac:dyDescent="0.2">
      <c r="F13823" s="9"/>
      <c r="G13823" s="9"/>
      <c r="H13823" s="9"/>
      <c r="I13823" s="9"/>
      <c r="J13823" s="9"/>
      <c r="O13823" s="2"/>
      <c r="X13823" s="2"/>
      <c r="AG13823" s="2"/>
      <c r="AP13823" s="2"/>
      <c r="AY13823" s="2"/>
      <c r="BH13823" s="2"/>
      <c r="BQ13823" s="2"/>
    </row>
    <row r="13824" spans="6:69" x14ac:dyDescent="0.2">
      <c r="F13824" s="9"/>
      <c r="G13824" s="9"/>
      <c r="H13824" s="9"/>
      <c r="I13824" s="9"/>
      <c r="J13824" s="9"/>
      <c r="O13824" s="2"/>
      <c r="X13824" s="2"/>
      <c r="AG13824" s="2"/>
      <c r="AP13824" s="2"/>
      <c r="AY13824" s="2"/>
      <c r="BH13824" s="2"/>
      <c r="BQ13824" s="2"/>
    </row>
    <row r="13825" spans="6:69" x14ac:dyDescent="0.2">
      <c r="F13825" s="9"/>
      <c r="G13825" s="9"/>
      <c r="H13825" s="9"/>
      <c r="I13825" s="9"/>
      <c r="J13825" s="9"/>
      <c r="O13825" s="2"/>
      <c r="X13825" s="2"/>
      <c r="AG13825" s="2"/>
      <c r="AP13825" s="2"/>
      <c r="AY13825" s="2"/>
      <c r="BH13825" s="2"/>
      <c r="BQ13825" s="2"/>
    </row>
    <row r="13826" spans="6:69" x14ac:dyDescent="0.2">
      <c r="F13826" s="9"/>
      <c r="G13826" s="9"/>
      <c r="H13826" s="9"/>
      <c r="I13826" s="9"/>
      <c r="J13826" s="9"/>
      <c r="O13826" s="2"/>
      <c r="X13826" s="2"/>
      <c r="AG13826" s="2"/>
      <c r="AP13826" s="2"/>
      <c r="AY13826" s="2"/>
      <c r="BH13826" s="2"/>
      <c r="BQ13826" s="2"/>
    </row>
    <row r="13827" spans="6:69" x14ac:dyDescent="0.2">
      <c r="F13827" s="9"/>
      <c r="G13827" s="9"/>
      <c r="H13827" s="9"/>
      <c r="I13827" s="9"/>
      <c r="J13827" s="9"/>
      <c r="O13827" s="2"/>
      <c r="X13827" s="2"/>
      <c r="AG13827" s="2"/>
      <c r="AP13827" s="2"/>
      <c r="AY13827" s="2"/>
      <c r="BH13827" s="2"/>
      <c r="BQ13827" s="2"/>
    </row>
    <row r="13828" spans="6:69" x14ac:dyDescent="0.2">
      <c r="F13828" s="9"/>
      <c r="G13828" s="9"/>
      <c r="H13828" s="9"/>
      <c r="I13828" s="9"/>
      <c r="J13828" s="9"/>
      <c r="O13828" s="2"/>
      <c r="X13828" s="2"/>
      <c r="AG13828" s="2"/>
      <c r="AP13828" s="2"/>
      <c r="AY13828" s="2"/>
      <c r="BH13828" s="2"/>
      <c r="BQ13828" s="2"/>
    </row>
    <row r="13829" spans="6:69" x14ac:dyDescent="0.2">
      <c r="F13829" s="9"/>
      <c r="G13829" s="9"/>
      <c r="H13829" s="9"/>
      <c r="I13829" s="9"/>
      <c r="J13829" s="9"/>
      <c r="O13829" s="2"/>
      <c r="X13829" s="2"/>
      <c r="AG13829" s="2"/>
      <c r="AP13829" s="2"/>
      <c r="AY13829" s="2"/>
      <c r="BH13829" s="2"/>
      <c r="BQ13829" s="2"/>
    </row>
    <row r="13830" spans="6:69" x14ac:dyDescent="0.2">
      <c r="F13830" s="9"/>
      <c r="G13830" s="9"/>
      <c r="H13830" s="9"/>
      <c r="I13830" s="9"/>
      <c r="J13830" s="9"/>
      <c r="O13830" s="2"/>
      <c r="X13830" s="2"/>
      <c r="AG13830" s="2"/>
      <c r="AP13830" s="2"/>
      <c r="AY13830" s="2"/>
      <c r="BH13830" s="2"/>
      <c r="BQ13830" s="2"/>
    </row>
    <row r="13831" spans="6:69" x14ac:dyDescent="0.2">
      <c r="F13831" s="9"/>
      <c r="G13831" s="9"/>
      <c r="H13831" s="9"/>
      <c r="I13831" s="9"/>
      <c r="J13831" s="9"/>
      <c r="O13831" s="2"/>
      <c r="X13831" s="2"/>
      <c r="AG13831" s="2"/>
      <c r="AP13831" s="2"/>
      <c r="AY13831" s="2"/>
      <c r="BH13831" s="2"/>
      <c r="BQ13831" s="2"/>
    </row>
    <row r="13832" spans="6:69" x14ac:dyDescent="0.2">
      <c r="F13832" s="9"/>
      <c r="G13832" s="9"/>
      <c r="H13832" s="9"/>
      <c r="I13832" s="9"/>
      <c r="J13832" s="9"/>
      <c r="O13832" s="2"/>
      <c r="X13832" s="2"/>
      <c r="AG13832" s="2"/>
      <c r="AP13832" s="2"/>
      <c r="AY13832" s="2"/>
      <c r="BH13832" s="2"/>
      <c r="BQ13832" s="2"/>
    </row>
    <row r="13833" spans="6:69" x14ac:dyDescent="0.2">
      <c r="F13833" s="9"/>
      <c r="G13833" s="9"/>
      <c r="H13833" s="9"/>
      <c r="I13833" s="9"/>
      <c r="J13833" s="9"/>
      <c r="O13833" s="2"/>
      <c r="X13833" s="2"/>
      <c r="AG13833" s="2"/>
      <c r="AP13833" s="2"/>
      <c r="AY13833" s="2"/>
      <c r="BH13833" s="2"/>
      <c r="BQ13833" s="2"/>
    </row>
    <row r="13834" spans="6:69" x14ac:dyDescent="0.2">
      <c r="F13834" s="9"/>
      <c r="G13834" s="9"/>
      <c r="H13834" s="9"/>
      <c r="I13834" s="9"/>
      <c r="J13834" s="9"/>
      <c r="O13834" s="2"/>
      <c r="X13834" s="2"/>
      <c r="AG13834" s="2"/>
      <c r="AP13834" s="2"/>
      <c r="AY13834" s="2"/>
      <c r="BH13834" s="2"/>
      <c r="BQ13834" s="2"/>
    </row>
    <row r="13835" spans="6:69" x14ac:dyDescent="0.2">
      <c r="F13835" s="9"/>
      <c r="G13835" s="9"/>
      <c r="H13835" s="9"/>
      <c r="I13835" s="9"/>
      <c r="J13835" s="9"/>
      <c r="O13835" s="2"/>
      <c r="X13835" s="2"/>
      <c r="AG13835" s="2"/>
      <c r="AP13835" s="2"/>
      <c r="AY13835" s="2"/>
      <c r="BH13835" s="2"/>
      <c r="BQ13835" s="2"/>
    </row>
    <row r="13836" spans="6:69" x14ac:dyDescent="0.2">
      <c r="F13836" s="9"/>
      <c r="G13836" s="9"/>
      <c r="H13836" s="9"/>
      <c r="I13836" s="9"/>
      <c r="J13836" s="9"/>
      <c r="O13836" s="2"/>
      <c r="X13836" s="2"/>
      <c r="AG13836" s="2"/>
      <c r="AP13836" s="2"/>
      <c r="AY13836" s="2"/>
      <c r="BH13836" s="2"/>
      <c r="BQ13836" s="2"/>
    </row>
    <row r="13837" spans="6:69" x14ac:dyDescent="0.2">
      <c r="F13837" s="9"/>
      <c r="G13837" s="9"/>
      <c r="H13837" s="9"/>
      <c r="I13837" s="9"/>
      <c r="J13837" s="9"/>
      <c r="O13837" s="2"/>
      <c r="X13837" s="2"/>
      <c r="AG13837" s="2"/>
      <c r="AP13837" s="2"/>
      <c r="AY13837" s="2"/>
      <c r="BH13837" s="2"/>
      <c r="BQ13837" s="2"/>
    </row>
    <row r="13838" spans="6:69" x14ac:dyDescent="0.2">
      <c r="F13838" s="9"/>
      <c r="G13838" s="9"/>
      <c r="H13838" s="9"/>
      <c r="I13838" s="9"/>
      <c r="J13838" s="9"/>
      <c r="O13838" s="2"/>
      <c r="X13838" s="2"/>
      <c r="AG13838" s="2"/>
      <c r="AP13838" s="2"/>
      <c r="AY13838" s="2"/>
      <c r="BH13838" s="2"/>
      <c r="BQ13838" s="2"/>
    </row>
    <row r="13839" spans="6:69" x14ac:dyDescent="0.2">
      <c r="F13839" s="9"/>
      <c r="G13839" s="9"/>
      <c r="H13839" s="9"/>
      <c r="I13839" s="9"/>
      <c r="J13839" s="9"/>
      <c r="O13839" s="2"/>
      <c r="X13839" s="2"/>
      <c r="AG13839" s="2"/>
      <c r="AP13839" s="2"/>
      <c r="AY13839" s="2"/>
      <c r="BH13839" s="2"/>
      <c r="BQ13839" s="2"/>
    </row>
    <row r="13840" spans="6:69" x14ac:dyDescent="0.2">
      <c r="F13840" s="9"/>
      <c r="G13840" s="9"/>
      <c r="H13840" s="9"/>
      <c r="I13840" s="9"/>
      <c r="J13840" s="9"/>
      <c r="O13840" s="2"/>
      <c r="X13840" s="2"/>
      <c r="AG13840" s="2"/>
      <c r="AP13840" s="2"/>
      <c r="AY13840" s="2"/>
      <c r="BH13840" s="2"/>
      <c r="BQ13840" s="2"/>
    </row>
    <row r="13841" spans="6:69" x14ac:dyDescent="0.2">
      <c r="F13841" s="9"/>
      <c r="G13841" s="9"/>
      <c r="H13841" s="9"/>
      <c r="I13841" s="9"/>
      <c r="J13841" s="9"/>
      <c r="O13841" s="2"/>
      <c r="X13841" s="2"/>
      <c r="AG13841" s="2"/>
      <c r="AP13841" s="2"/>
      <c r="AY13841" s="2"/>
      <c r="BH13841" s="2"/>
      <c r="BQ13841" s="2"/>
    </row>
    <row r="13842" spans="6:69" x14ac:dyDescent="0.2">
      <c r="F13842" s="9"/>
      <c r="G13842" s="9"/>
      <c r="H13842" s="9"/>
      <c r="I13842" s="9"/>
      <c r="J13842" s="9"/>
      <c r="O13842" s="2"/>
      <c r="X13842" s="2"/>
      <c r="AG13842" s="2"/>
      <c r="AP13842" s="2"/>
      <c r="AY13842" s="2"/>
      <c r="BH13842" s="2"/>
      <c r="BQ13842" s="2"/>
    </row>
    <row r="13843" spans="6:69" x14ac:dyDescent="0.2">
      <c r="F13843" s="9"/>
      <c r="G13843" s="9"/>
      <c r="H13843" s="9"/>
      <c r="I13843" s="9"/>
      <c r="J13843" s="9"/>
      <c r="O13843" s="2"/>
      <c r="X13843" s="2"/>
      <c r="AG13843" s="2"/>
      <c r="AP13843" s="2"/>
      <c r="AY13843" s="2"/>
      <c r="BH13843" s="2"/>
      <c r="BQ13843" s="2"/>
    </row>
    <row r="13844" spans="6:69" x14ac:dyDescent="0.2">
      <c r="F13844" s="9"/>
      <c r="G13844" s="9"/>
      <c r="H13844" s="9"/>
      <c r="I13844" s="9"/>
      <c r="J13844" s="9"/>
      <c r="O13844" s="2"/>
      <c r="X13844" s="2"/>
      <c r="AG13844" s="2"/>
      <c r="AP13844" s="2"/>
      <c r="AY13844" s="2"/>
      <c r="BH13844" s="2"/>
      <c r="BQ13844" s="2"/>
    </row>
    <row r="13845" spans="6:69" x14ac:dyDescent="0.2">
      <c r="F13845" s="9"/>
      <c r="G13845" s="9"/>
      <c r="H13845" s="9"/>
      <c r="I13845" s="9"/>
      <c r="J13845" s="9"/>
      <c r="O13845" s="2"/>
      <c r="X13845" s="2"/>
      <c r="AG13845" s="2"/>
      <c r="AP13845" s="2"/>
      <c r="AY13845" s="2"/>
      <c r="BH13845" s="2"/>
      <c r="BQ13845" s="2"/>
    </row>
    <row r="13846" spans="6:69" x14ac:dyDescent="0.2">
      <c r="F13846" s="9"/>
      <c r="G13846" s="9"/>
      <c r="H13846" s="9"/>
      <c r="I13846" s="9"/>
      <c r="J13846" s="9"/>
      <c r="O13846" s="2"/>
      <c r="X13846" s="2"/>
      <c r="AG13846" s="2"/>
      <c r="AP13846" s="2"/>
      <c r="AY13846" s="2"/>
      <c r="BH13846" s="2"/>
      <c r="BQ13846" s="2"/>
    </row>
    <row r="13847" spans="6:69" x14ac:dyDescent="0.2">
      <c r="F13847" s="9"/>
      <c r="G13847" s="9"/>
      <c r="H13847" s="9"/>
      <c r="I13847" s="9"/>
      <c r="J13847" s="9"/>
      <c r="O13847" s="2"/>
      <c r="X13847" s="2"/>
      <c r="AG13847" s="2"/>
      <c r="AP13847" s="2"/>
      <c r="AY13847" s="2"/>
      <c r="BH13847" s="2"/>
      <c r="BQ13847" s="2"/>
    </row>
    <row r="13848" spans="6:69" x14ac:dyDescent="0.2">
      <c r="F13848" s="9"/>
      <c r="G13848" s="9"/>
      <c r="H13848" s="9"/>
      <c r="I13848" s="9"/>
      <c r="J13848" s="9"/>
      <c r="O13848" s="2"/>
      <c r="X13848" s="2"/>
      <c r="AG13848" s="2"/>
      <c r="AP13848" s="2"/>
      <c r="AY13848" s="2"/>
      <c r="BH13848" s="2"/>
      <c r="BQ13848" s="2"/>
    </row>
    <row r="13849" spans="6:69" x14ac:dyDescent="0.2">
      <c r="F13849" s="9"/>
      <c r="G13849" s="9"/>
      <c r="H13849" s="9"/>
      <c r="I13849" s="9"/>
      <c r="J13849" s="9"/>
      <c r="O13849" s="2"/>
      <c r="X13849" s="2"/>
      <c r="AG13849" s="2"/>
      <c r="AP13849" s="2"/>
      <c r="AY13849" s="2"/>
      <c r="BH13849" s="2"/>
      <c r="BQ13849" s="2"/>
    </row>
    <row r="13850" spans="6:69" x14ac:dyDescent="0.2">
      <c r="F13850" s="9"/>
      <c r="G13850" s="9"/>
      <c r="H13850" s="9"/>
      <c r="I13850" s="9"/>
      <c r="J13850" s="9"/>
      <c r="O13850" s="2"/>
      <c r="X13850" s="2"/>
      <c r="AG13850" s="2"/>
      <c r="AP13850" s="2"/>
      <c r="AY13850" s="2"/>
      <c r="BH13850" s="2"/>
      <c r="BQ13850" s="2"/>
    </row>
    <row r="13851" spans="6:69" x14ac:dyDescent="0.2">
      <c r="F13851" s="9"/>
      <c r="G13851" s="9"/>
      <c r="H13851" s="9"/>
      <c r="I13851" s="9"/>
      <c r="J13851" s="9"/>
      <c r="O13851" s="2"/>
      <c r="X13851" s="2"/>
      <c r="AG13851" s="2"/>
      <c r="AP13851" s="2"/>
      <c r="AY13851" s="2"/>
      <c r="BH13851" s="2"/>
      <c r="BQ13851" s="2"/>
    </row>
    <row r="13852" spans="6:69" x14ac:dyDescent="0.2">
      <c r="F13852" s="9"/>
      <c r="G13852" s="9"/>
      <c r="H13852" s="9"/>
      <c r="I13852" s="9"/>
      <c r="J13852" s="9"/>
      <c r="O13852" s="2"/>
      <c r="X13852" s="2"/>
      <c r="AG13852" s="2"/>
      <c r="AP13852" s="2"/>
      <c r="AY13852" s="2"/>
      <c r="BH13852" s="2"/>
      <c r="BQ13852" s="2"/>
    </row>
    <row r="13853" spans="6:69" x14ac:dyDescent="0.2">
      <c r="F13853" s="9"/>
      <c r="G13853" s="9"/>
      <c r="H13853" s="9"/>
      <c r="I13853" s="9"/>
      <c r="J13853" s="9"/>
      <c r="O13853" s="2"/>
      <c r="X13853" s="2"/>
      <c r="AG13853" s="2"/>
      <c r="AP13853" s="2"/>
      <c r="AY13853" s="2"/>
      <c r="BH13853" s="2"/>
      <c r="BQ13853" s="2"/>
    </row>
    <row r="13854" spans="6:69" x14ac:dyDescent="0.2">
      <c r="F13854" s="9"/>
      <c r="G13854" s="9"/>
      <c r="H13854" s="9"/>
      <c r="I13854" s="9"/>
      <c r="J13854" s="9"/>
      <c r="O13854" s="2"/>
      <c r="X13854" s="2"/>
      <c r="AG13854" s="2"/>
      <c r="AP13854" s="2"/>
      <c r="AY13854" s="2"/>
      <c r="BH13854" s="2"/>
      <c r="BQ13854" s="2"/>
    </row>
    <row r="13855" spans="6:69" x14ac:dyDescent="0.2">
      <c r="F13855" s="9"/>
      <c r="G13855" s="9"/>
      <c r="H13855" s="9"/>
      <c r="I13855" s="9"/>
      <c r="J13855" s="9"/>
      <c r="O13855" s="2"/>
      <c r="X13855" s="2"/>
      <c r="AG13855" s="2"/>
      <c r="AP13855" s="2"/>
      <c r="AY13855" s="2"/>
      <c r="BH13855" s="2"/>
      <c r="BQ13855" s="2"/>
    </row>
    <row r="13856" spans="6:69" x14ac:dyDescent="0.2">
      <c r="F13856" s="9"/>
      <c r="G13856" s="9"/>
      <c r="H13856" s="9"/>
      <c r="I13856" s="9"/>
      <c r="J13856" s="9"/>
      <c r="O13856" s="2"/>
      <c r="X13856" s="2"/>
      <c r="AG13856" s="2"/>
      <c r="AP13856" s="2"/>
      <c r="AY13856" s="2"/>
      <c r="BH13856" s="2"/>
      <c r="BQ13856" s="2"/>
    </row>
    <row r="13857" spans="6:69" x14ac:dyDescent="0.2">
      <c r="F13857" s="9"/>
      <c r="G13857" s="9"/>
      <c r="H13857" s="9"/>
      <c r="I13857" s="9"/>
      <c r="J13857" s="9"/>
      <c r="O13857" s="2"/>
      <c r="X13857" s="2"/>
      <c r="AG13857" s="2"/>
      <c r="AP13857" s="2"/>
      <c r="AY13857" s="2"/>
      <c r="BH13857" s="2"/>
      <c r="BQ13857" s="2"/>
    </row>
    <row r="13858" spans="6:69" x14ac:dyDescent="0.2">
      <c r="F13858" s="9"/>
      <c r="G13858" s="9"/>
      <c r="H13858" s="9"/>
      <c r="I13858" s="9"/>
      <c r="J13858" s="9"/>
      <c r="O13858" s="2"/>
      <c r="X13858" s="2"/>
      <c r="AG13858" s="2"/>
      <c r="AP13858" s="2"/>
      <c r="AY13858" s="2"/>
      <c r="BH13858" s="2"/>
      <c r="BQ13858" s="2"/>
    </row>
    <row r="13859" spans="6:69" x14ac:dyDescent="0.2">
      <c r="F13859" s="9"/>
      <c r="G13859" s="9"/>
      <c r="H13859" s="9"/>
      <c r="I13859" s="9"/>
      <c r="J13859" s="9"/>
      <c r="O13859" s="2"/>
      <c r="X13859" s="2"/>
      <c r="AG13859" s="2"/>
      <c r="AP13859" s="2"/>
      <c r="AY13859" s="2"/>
      <c r="BH13859" s="2"/>
      <c r="BQ13859" s="2"/>
    </row>
    <row r="13860" spans="6:69" x14ac:dyDescent="0.2">
      <c r="F13860" s="9"/>
      <c r="G13860" s="9"/>
      <c r="H13860" s="9"/>
      <c r="I13860" s="9"/>
      <c r="J13860" s="9"/>
      <c r="O13860" s="2"/>
      <c r="X13860" s="2"/>
      <c r="AG13860" s="2"/>
      <c r="AP13860" s="2"/>
      <c r="AY13860" s="2"/>
      <c r="BH13860" s="2"/>
      <c r="BQ13860" s="2"/>
    </row>
    <row r="13861" spans="6:69" x14ac:dyDescent="0.2">
      <c r="F13861" s="9"/>
      <c r="G13861" s="9"/>
      <c r="H13861" s="9"/>
      <c r="I13861" s="9"/>
      <c r="J13861" s="9"/>
      <c r="O13861" s="2"/>
      <c r="X13861" s="2"/>
      <c r="AG13861" s="2"/>
      <c r="AP13861" s="2"/>
      <c r="AY13861" s="2"/>
      <c r="BH13861" s="2"/>
      <c r="BQ13861" s="2"/>
    </row>
    <row r="13862" spans="6:69" x14ac:dyDescent="0.2">
      <c r="F13862" s="9"/>
      <c r="G13862" s="9"/>
      <c r="H13862" s="9"/>
      <c r="I13862" s="9"/>
      <c r="J13862" s="9"/>
      <c r="O13862" s="2"/>
      <c r="X13862" s="2"/>
      <c r="AG13862" s="2"/>
      <c r="AP13862" s="2"/>
      <c r="AY13862" s="2"/>
      <c r="BH13862" s="2"/>
      <c r="BQ13862" s="2"/>
    </row>
    <row r="13863" spans="6:69" x14ac:dyDescent="0.2">
      <c r="F13863" s="9"/>
      <c r="G13863" s="9"/>
      <c r="H13863" s="9"/>
      <c r="I13863" s="9"/>
      <c r="J13863" s="9"/>
      <c r="O13863" s="2"/>
      <c r="X13863" s="2"/>
      <c r="AG13863" s="2"/>
      <c r="AP13863" s="2"/>
      <c r="AY13863" s="2"/>
      <c r="BH13863" s="2"/>
      <c r="BQ13863" s="2"/>
    </row>
    <row r="13864" spans="6:69" x14ac:dyDescent="0.2">
      <c r="F13864" s="9"/>
      <c r="G13864" s="9"/>
      <c r="H13864" s="9"/>
      <c r="I13864" s="9"/>
      <c r="J13864" s="9"/>
      <c r="O13864" s="2"/>
      <c r="X13864" s="2"/>
      <c r="AG13864" s="2"/>
      <c r="AP13864" s="2"/>
      <c r="AY13864" s="2"/>
      <c r="BH13864" s="2"/>
      <c r="BQ13864" s="2"/>
    </row>
    <row r="13865" spans="6:69" x14ac:dyDescent="0.2">
      <c r="F13865" s="9"/>
      <c r="G13865" s="9"/>
      <c r="H13865" s="9"/>
      <c r="I13865" s="9"/>
      <c r="J13865" s="9"/>
      <c r="O13865" s="2"/>
      <c r="X13865" s="2"/>
      <c r="AG13865" s="2"/>
      <c r="AP13865" s="2"/>
      <c r="AY13865" s="2"/>
      <c r="BH13865" s="2"/>
      <c r="BQ13865" s="2"/>
    </row>
    <row r="13866" spans="6:69" x14ac:dyDescent="0.2">
      <c r="F13866" s="9"/>
      <c r="G13866" s="9"/>
      <c r="H13866" s="9"/>
      <c r="I13866" s="9"/>
      <c r="J13866" s="9"/>
      <c r="O13866" s="2"/>
      <c r="X13866" s="2"/>
      <c r="AG13866" s="2"/>
      <c r="AP13866" s="2"/>
      <c r="AY13866" s="2"/>
      <c r="BH13866" s="2"/>
      <c r="BQ13866" s="2"/>
    </row>
    <row r="13867" spans="6:69" x14ac:dyDescent="0.2">
      <c r="F13867" s="9"/>
      <c r="G13867" s="9"/>
      <c r="H13867" s="9"/>
      <c r="I13867" s="9"/>
      <c r="J13867" s="9"/>
      <c r="O13867" s="2"/>
      <c r="X13867" s="2"/>
      <c r="AG13867" s="2"/>
      <c r="AP13867" s="2"/>
      <c r="AY13867" s="2"/>
      <c r="BH13867" s="2"/>
      <c r="BQ13867" s="2"/>
    </row>
    <row r="13868" spans="6:69" x14ac:dyDescent="0.2">
      <c r="F13868" s="9"/>
      <c r="G13868" s="9"/>
      <c r="H13868" s="9"/>
      <c r="I13868" s="9"/>
      <c r="J13868" s="9"/>
      <c r="O13868" s="2"/>
      <c r="X13868" s="2"/>
      <c r="AG13868" s="2"/>
      <c r="AP13868" s="2"/>
      <c r="AY13868" s="2"/>
      <c r="BH13868" s="2"/>
      <c r="BQ13868" s="2"/>
    </row>
    <row r="13869" spans="6:69" x14ac:dyDescent="0.2">
      <c r="F13869" s="9"/>
      <c r="G13869" s="9"/>
      <c r="H13869" s="9"/>
      <c r="I13869" s="9"/>
      <c r="J13869" s="9"/>
      <c r="O13869" s="2"/>
      <c r="X13869" s="2"/>
      <c r="AG13869" s="2"/>
      <c r="AP13869" s="2"/>
      <c r="AY13869" s="2"/>
      <c r="BH13869" s="2"/>
      <c r="BQ13869" s="2"/>
    </row>
    <row r="13870" spans="6:69" x14ac:dyDescent="0.2">
      <c r="F13870" s="9"/>
      <c r="G13870" s="9"/>
      <c r="H13870" s="9"/>
      <c r="I13870" s="9"/>
      <c r="J13870" s="9"/>
      <c r="O13870" s="2"/>
      <c r="X13870" s="2"/>
      <c r="AG13870" s="2"/>
      <c r="AP13870" s="2"/>
      <c r="AY13870" s="2"/>
      <c r="BH13870" s="2"/>
      <c r="BQ13870" s="2"/>
    </row>
    <row r="13871" spans="6:69" x14ac:dyDescent="0.2">
      <c r="F13871" s="9"/>
      <c r="G13871" s="9"/>
      <c r="H13871" s="9"/>
      <c r="I13871" s="9"/>
      <c r="J13871" s="9"/>
      <c r="O13871" s="2"/>
      <c r="X13871" s="2"/>
      <c r="AG13871" s="2"/>
      <c r="AP13871" s="2"/>
      <c r="AY13871" s="2"/>
      <c r="BH13871" s="2"/>
      <c r="BQ13871" s="2"/>
    </row>
    <row r="13872" spans="6:69" x14ac:dyDescent="0.2">
      <c r="F13872" s="9"/>
      <c r="G13872" s="9"/>
      <c r="H13872" s="9"/>
      <c r="I13872" s="9"/>
      <c r="J13872" s="9"/>
      <c r="O13872" s="2"/>
      <c r="X13872" s="2"/>
      <c r="AG13872" s="2"/>
      <c r="AP13872" s="2"/>
      <c r="AY13872" s="2"/>
      <c r="BH13872" s="2"/>
      <c r="BQ13872" s="2"/>
    </row>
    <row r="13873" spans="6:69" x14ac:dyDescent="0.2">
      <c r="F13873" s="9"/>
      <c r="G13873" s="9"/>
      <c r="H13873" s="9"/>
      <c r="I13873" s="9"/>
      <c r="J13873" s="9"/>
      <c r="O13873" s="2"/>
      <c r="X13873" s="2"/>
      <c r="AG13873" s="2"/>
      <c r="AP13873" s="2"/>
      <c r="AY13873" s="2"/>
      <c r="BH13873" s="2"/>
      <c r="BQ13873" s="2"/>
    </row>
    <row r="13874" spans="6:69" x14ac:dyDescent="0.2">
      <c r="F13874" s="9"/>
      <c r="G13874" s="9"/>
      <c r="H13874" s="9"/>
      <c r="I13874" s="9"/>
      <c r="J13874" s="9"/>
      <c r="O13874" s="2"/>
      <c r="X13874" s="2"/>
      <c r="AG13874" s="2"/>
      <c r="AP13874" s="2"/>
      <c r="AY13874" s="2"/>
      <c r="BH13874" s="2"/>
      <c r="BQ13874" s="2"/>
    </row>
    <row r="13875" spans="6:69" x14ac:dyDescent="0.2">
      <c r="F13875" s="9"/>
      <c r="G13875" s="9"/>
      <c r="H13875" s="9"/>
      <c r="I13875" s="9"/>
      <c r="J13875" s="9"/>
      <c r="O13875" s="2"/>
      <c r="X13875" s="2"/>
      <c r="AG13875" s="2"/>
      <c r="AP13875" s="2"/>
      <c r="AY13875" s="2"/>
      <c r="BH13875" s="2"/>
      <c r="BQ13875" s="2"/>
    </row>
    <row r="13876" spans="6:69" x14ac:dyDescent="0.2">
      <c r="F13876" s="9"/>
      <c r="G13876" s="9"/>
      <c r="H13876" s="9"/>
      <c r="I13876" s="9"/>
      <c r="J13876" s="9"/>
      <c r="O13876" s="2"/>
      <c r="X13876" s="2"/>
      <c r="AG13876" s="2"/>
      <c r="AP13876" s="2"/>
      <c r="AY13876" s="2"/>
      <c r="BH13876" s="2"/>
      <c r="BQ13876" s="2"/>
    </row>
    <row r="13877" spans="6:69" x14ac:dyDescent="0.2">
      <c r="F13877" s="9"/>
      <c r="G13877" s="9"/>
      <c r="H13877" s="9"/>
      <c r="I13877" s="9"/>
      <c r="J13877" s="9"/>
      <c r="O13877" s="2"/>
      <c r="X13877" s="2"/>
      <c r="AG13877" s="2"/>
      <c r="AP13877" s="2"/>
      <c r="AY13877" s="2"/>
      <c r="BH13877" s="2"/>
      <c r="BQ13877" s="2"/>
    </row>
    <row r="13878" spans="6:69" x14ac:dyDescent="0.2">
      <c r="F13878" s="9"/>
      <c r="G13878" s="9"/>
      <c r="H13878" s="9"/>
      <c r="I13878" s="9"/>
      <c r="J13878" s="9"/>
      <c r="O13878" s="2"/>
      <c r="X13878" s="2"/>
      <c r="AG13878" s="2"/>
      <c r="AP13878" s="2"/>
      <c r="AY13878" s="2"/>
      <c r="BH13878" s="2"/>
      <c r="BQ13878" s="2"/>
    </row>
    <row r="13879" spans="6:69" x14ac:dyDescent="0.2">
      <c r="F13879" s="9"/>
      <c r="G13879" s="9"/>
      <c r="H13879" s="9"/>
      <c r="I13879" s="9"/>
      <c r="J13879" s="9"/>
      <c r="O13879" s="2"/>
      <c r="X13879" s="2"/>
      <c r="AG13879" s="2"/>
      <c r="AP13879" s="2"/>
      <c r="AY13879" s="2"/>
      <c r="BH13879" s="2"/>
      <c r="BQ13879" s="2"/>
    </row>
    <row r="13880" spans="6:69" x14ac:dyDescent="0.2">
      <c r="F13880" s="9"/>
      <c r="G13880" s="9"/>
      <c r="H13880" s="9"/>
      <c r="I13880" s="9"/>
      <c r="J13880" s="9"/>
      <c r="O13880" s="2"/>
      <c r="X13880" s="2"/>
      <c r="AG13880" s="2"/>
      <c r="AP13880" s="2"/>
      <c r="AY13880" s="2"/>
      <c r="BH13880" s="2"/>
      <c r="BQ13880" s="2"/>
    </row>
    <row r="13881" spans="6:69" x14ac:dyDescent="0.2">
      <c r="F13881" s="9"/>
      <c r="G13881" s="9"/>
      <c r="H13881" s="9"/>
      <c r="I13881" s="9"/>
      <c r="J13881" s="9"/>
      <c r="O13881" s="2"/>
      <c r="X13881" s="2"/>
      <c r="AG13881" s="2"/>
      <c r="AP13881" s="2"/>
      <c r="AY13881" s="2"/>
      <c r="BH13881" s="2"/>
      <c r="BQ13881" s="2"/>
    </row>
    <row r="13882" spans="6:69" x14ac:dyDescent="0.2">
      <c r="F13882" s="9"/>
      <c r="G13882" s="9"/>
      <c r="H13882" s="9"/>
      <c r="I13882" s="9"/>
      <c r="J13882" s="9"/>
      <c r="O13882" s="2"/>
      <c r="X13882" s="2"/>
      <c r="AG13882" s="2"/>
      <c r="AP13882" s="2"/>
      <c r="AY13882" s="2"/>
      <c r="BH13882" s="2"/>
      <c r="BQ13882" s="2"/>
    </row>
    <row r="13883" spans="6:69" x14ac:dyDescent="0.2">
      <c r="F13883" s="9"/>
      <c r="G13883" s="9"/>
      <c r="H13883" s="9"/>
      <c r="I13883" s="9"/>
      <c r="J13883" s="9"/>
      <c r="O13883" s="2"/>
      <c r="X13883" s="2"/>
      <c r="AG13883" s="2"/>
      <c r="AP13883" s="2"/>
      <c r="AY13883" s="2"/>
      <c r="BH13883" s="2"/>
      <c r="BQ13883" s="2"/>
    </row>
    <row r="13884" spans="6:69" x14ac:dyDescent="0.2">
      <c r="F13884" s="9"/>
      <c r="G13884" s="9"/>
      <c r="H13884" s="9"/>
      <c r="I13884" s="9"/>
      <c r="J13884" s="9"/>
      <c r="O13884" s="2"/>
      <c r="X13884" s="2"/>
      <c r="AG13884" s="2"/>
      <c r="AP13884" s="2"/>
      <c r="AY13884" s="2"/>
      <c r="BH13884" s="2"/>
      <c r="BQ13884" s="2"/>
    </row>
    <row r="13885" spans="6:69" x14ac:dyDescent="0.2">
      <c r="F13885" s="9"/>
      <c r="G13885" s="9"/>
      <c r="H13885" s="9"/>
      <c r="I13885" s="9"/>
      <c r="J13885" s="9"/>
      <c r="O13885" s="2"/>
      <c r="X13885" s="2"/>
      <c r="AG13885" s="2"/>
      <c r="AP13885" s="2"/>
      <c r="AY13885" s="2"/>
      <c r="BH13885" s="2"/>
      <c r="BQ13885" s="2"/>
    </row>
    <row r="13886" spans="6:69" x14ac:dyDescent="0.2">
      <c r="F13886" s="9"/>
      <c r="G13886" s="9"/>
      <c r="H13886" s="9"/>
      <c r="I13886" s="9"/>
      <c r="J13886" s="9"/>
      <c r="O13886" s="2"/>
      <c r="X13886" s="2"/>
      <c r="AG13886" s="2"/>
      <c r="AP13886" s="2"/>
      <c r="AY13886" s="2"/>
      <c r="BH13886" s="2"/>
      <c r="BQ13886" s="2"/>
    </row>
    <row r="13887" spans="6:69" x14ac:dyDescent="0.2">
      <c r="F13887" s="9"/>
      <c r="G13887" s="9"/>
      <c r="H13887" s="9"/>
      <c r="I13887" s="9"/>
      <c r="J13887" s="9"/>
      <c r="O13887" s="2"/>
      <c r="X13887" s="2"/>
      <c r="AG13887" s="2"/>
      <c r="AP13887" s="2"/>
      <c r="AY13887" s="2"/>
      <c r="BH13887" s="2"/>
      <c r="BQ13887" s="2"/>
    </row>
    <row r="13888" spans="6:69" x14ac:dyDescent="0.2">
      <c r="F13888" s="9"/>
      <c r="G13888" s="9"/>
      <c r="H13888" s="9"/>
      <c r="I13888" s="9"/>
      <c r="J13888" s="9"/>
      <c r="O13888" s="2"/>
      <c r="X13888" s="2"/>
      <c r="AG13888" s="2"/>
      <c r="AP13888" s="2"/>
      <c r="AY13888" s="2"/>
      <c r="BH13888" s="2"/>
      <c r="BQ13888" s="2"/>
    </row>
    <row r="13889" spans="6:69" x14ac:dyDescent="0.2">
      <c r="F13889" s="9"/>
      <c r="G13889" s="9"/>
      <c r="H13889" s="9"/>
      <c r="I13889" s="9"/>
      <c r="J13889" s="9"/>
      <c r="O13889" s="2"/>
      <c r="X13889" s="2"/>
      <c r="AG13889" s="2"/>
      <c r="AP13889" s="2"/>
      <c r="AY13889" s="2"/>
      <c r="BH13889" s="2"/>
      <c r="BQ13889" s="2"/>
    </row>
    <row r="13890" spans="6:69" x14ac:dyDescent="0.2">
      <c r="F13890" s="9"/>
      <c r="G13890" s="9"/>
      <c r="H13890" s="9"/>
      <c r="I13890" s="9"/>
      <c r="J13890" s="9"/>
      <c r="O13890" s="2"/>
      <c r="X13890" s="2"/>
      <c r="AG13890" s="2"/>
      <c r="AP13890" s="2"/>
      <c r="AY13890" s="2"/>
      <c r="BH13890" s="2"/>
      <c r="BQ13890" s="2"/>
    </row>
    <row r="13891" spans="6:69" x14ac:dyDescent="0.2">
      <c r="F13891" s="9"/>
      <c r="G13891" s="9"/>
      <c r="H13891" s="9"/>
      <c r="I13891" s="9"/>
      <c r="J13891" s="9"/>
      <c r="O13891" s="2"/>
      <c r="X13891" s="2"/>
      <c r="AG13891" s="2"/>
      <c r="AP13891" s="2"/>
      <c r="AY13891" s="2"/>
      <c r="BH13891" s="2"/>
      <c r="BQ13891" s="2"/>
    </row>
    <row r="13892" spans="6:69" x14ac:dyDescent="0.2">
      <c r="F13892" s="9"/>
      <c r="G13892" s="9"/>
      <c r="H13892" s="9"/>
      <c r="I13892" s="9"/>
      <c r="J13892" s="9"/>
      <c r="O13892" s="2"/>
      <c r="X13892" s="2"/>
      <c r="AG13892" s="2"/>
      <c r="AP13892" s="2"/>
      <c r="AY13892" s="2"/>
      <c r="BH13892" s="2"/>
      <c r="BQ13892" s="2"/>
    </row>
    <row r="13893" spans="6:69" x14ac:dyDescent="0.2">
      <c r="F13893" s="9"/>
      <c r="G13893" s="9"/>
      <c r="H13893" s="9"/>
      <c r="I13893" s="9"/>
      <c r="J13893" s="9"/>
      <c r="O13893" s="2"/>
      <c r="X13893" s="2"/>
      <c r="AG13893" s="2"/>
      <c r="AP13893" s="2"/>
      <c r="AY13893" s="2"/>
      <c r="BH13893" s="2"/>
      <c r="BQ13893" s="2"/>
    </row>
    <row r="13894" spans="6:69" x14ac:dyDescent="0.2">
      <c r="F13894" s="9"/>
      <c r="G13894" s="9"/>
      <c r="H13894" s="9"/>
      <c r="I13894" s="9"/>
      <c r="J13894" s="9"/>
      <c r="O13894" s="2"/>
      <c r="X13894" s="2"/>
      <c r="AG13894" s="2"/>
      <c r="AP13894" s="2"/>
      <c r="AY13894" s="2"/>
      <c r="BH13894" s="2"/>
      <c r="BQ13894" s="2"/>
    </row>
    <row r="13895" spans="6:69" x14ac:dyDescent="0.2">
      <c r="F13895" s="9"/>
      <c r="G13895" s="9"/>
      <c r="H13895" s="9"/>
      <c r="I13895" s="9"/>
      <c r="J13895" s="9"/>
      <c r="O13895" s="2"/>
      <c r="X13895" s="2"/>
      <c r="AG13895" s="2"/>
      <c r="AP13895" s="2"/>
      <c r="AY13895" s="2"/>
      <c r="BH13895" s="2"/>
      <c r="BQ13895" s="2"/>
    </row>
    <row r="13896" spans="6:69" x14ac:dyDescent="0.2">
      <c r="F13896" s="9"/>
      <c r="G13896" s="9"/>
      <c r="H13896" s="9"/>
      <c r="I13896" s="9"/>
      <c r="J13896" s="9"/>
      <c r="O13896" s="2"/>
      <c r="X13896" s="2"/>
      <c r="AG13896" s="2"/>
      <c r="AP13896" s="2"/>
      <c r="AY13896" s="2"/>
      <c r="BH13896" s="2"/>
      <c r="BQ13896" s="2"/>
    </row>
    <row r="13897" spans="6:69" x14ac:dyDescent="0.2">
      <c r="F13897" s="9"/>
      <c r="G13897" s="9"/>
      <c r="H13897" s="9"/>
      <c r="I13897" s="9"/>
      <c r="J13897" s="9"/>
      <c r="O13897" s="2"/>
      <c r="X13897" s="2"/>
      <c r="AG13897" s="2"/>
      <c r="AP13897" s="2"/>
      <c r="AY13897" s="2"/>
      <c r="BH13897" s="2"/>
      <c r="BQ13897" s="2"/>
    </row>
    <row r="13898" spans="6:69" x14ac:dyDescent="0.2">
      <c r="F13898" s="9"/>
      <c r="G13898" s="9"/>
      <c r="H13898" s="9"/>
      <c r="I13898" s="9"/>
      <c r="J13898" s="9"/>
      <c r="O13898" s="2"/>
      <c r="X13898" s="2"/>
      <c r="AG13898" s="2"/>
      <c r="AP13898" s="2"/>
      <c r="AY13898" s="2"/>
      <c r="BH13898" s="2"/>
      <c r="BQ13898" s="2"/>
    </row>
    <row r="13899" spans="6:69" x14ac:dyDescent="0.2">
      <c r="F13899" s="9"/>
      <c r="G13899" s="9"/>
      <c r="H13899" s="9"/>
      <c r="I13899" s="9"/>
      <c r="J13899" s="9"/>
      <c r="O13899" s="2"/>
      <c r="X13899" s="2"/>
      <c r="AG13899" s="2"/>
      <c r="AP13899" s="2"/>
      <c r="AY13899" s="2"/>
      <c r="BH13899" s="2"/>
      <c r="BQ13899" s="2"/>
    </row>
    <row r="13900" spans="6:69" x14ac:dyDescent="0.2">
      <c r="F13900" s="9"/>
      <c r="G13900" s="9"/>
      <c r="H13900" s="9"/>
      <c r="I13900" s="9"/>
      <c r="J13900" s="9"/>
      <c r="O13900" s="2"/>
      <c r="X13900" s="2"/>
      <c r="AG13900" s="2"/>
      <c r="AP13900" s="2"/>
      <c r="AY13900" s="2"/>
      <c r="BH13900" s="2"/>
      <c r="BQ13900" s="2"/>
    </row>
    <row r="13901" spans="6:69" x14ac:dyDescent="0.2">
      <c r="F13901" s="9"/>
      <c r="G13901" s="9"/>
      <c r="H13901" s="9"/>
      <c r="I13901" s="9"/>
      <c r="J13901" s="9"/>
      <c r="O13901" s="2"/>
      <c r="X13901" s="2"/>
      <c r="AG13901" s="2"/>
      <c r="AP13901" s="2"/>
      <c r="AY13901" s="2"/>
      <c r="BH13901" s="2"/>
      <c r="BQ13901" s="2"/>
    </row>
    <row r="13902" spans="6:69" x14ac:dyDescent="0.2">
      <c r="F13902" s="9"/>
      <c r="G13902" s="9"/>
      <c r="H13902" s="9"/>
      <c r="I13902" s="9"/>
      <c r="J13902" s="9"/>
      <c r="O13902" s="2"/>
      <c r="X13902" s="2"/>
      <c r="AG13902" s="2"/>
      <c r="AP13902" s="2"/>
      <c r="AY13902" s="2"/>
      <c r="BH13902" s="2"/>
      <c r="BQ13902" s="2"/>
    </row>
    <row r="13903" spans="6:69" x14ac:dyDescent="0.2">
      <c r="F13903" s="9"/>
      <c r="G13903" s="9"/>
      <c r="H13903" s="9"/>
      <c r="I13903" s="9"/>
      <c r="J13903" s="9"/>
      <c r="O13903" s="2"/>
      <c r="X13903" s="2"/>
      <c r="AG13903" s="2"/>
      <c r="AP13903" s="2"/>
      <c r="AY13903" s="2"/>
      <c r="BH13903" s="2"/>
      <c r="BQ13903" s="2"/>
    </row>
    <row r="13904" spans="6:69" x14ac:dyDescent="0.2">
      <c r="F13904" s="9"/>
      <c r="G13904" s="9"/>
      <c r="H13904" s="9"/>
      <c r="I13904" s="9"/>
      <c r="J13904" s="9"/>
      <c r="O13904" s="2"/>
      <c r="X13904" s="2"/>
      <c r="AG13904" s="2"/>
      <c r="AP13904" s="2"/>
      <c r="AY13904" s="2"/>
      <c r="BH13904" s="2"/>
      <c r="BQ13904" s="2"/>
    </row>
    <row r="13905" spans="6:69" x14ac:dyDescent="0.2">
      <c r="F13905" s="9"/>
      <c r="G13905" s="9"/>
      <c r="H13905" s="9"/>
      <c r="I13905" s="9"/>
      <c r="J13905" s="9"/>
      <c r="O13905" s="2"/>
      <c r="X13905" s="2"/>
      <c r="AG13905" s="2"/>
      <c r="AP13905" s="2"/>
      <c r="AY13905" s="2"/>
      <c r="BH13905" s="2"/>
      <c r="BQ13905" s="2"/>
    </row>
    <row r="13906" spans="6:69" x14ac:dyDescent="0.2">
      <c r="F13906" s="9"/>
      <c r="G13906" s="9"/>
      <c r="H13906" s="9"/>
      <c r="I13906" s="9"/>
      <c r="J13906" s="9"/>
      <c r="O13906" s="2"/>
      <c r="X13906" s="2"/>
      <c r="AG13906" s="2"/>
      <c r="AP13906" s="2"/>
      <c r="AY13906" s="2"/>
      <c r="BH13906" s="2"/>
      <c r="BQ13906" s="2"/>
    </row>
    <row r="13907" spans="6:69" x14ac:dyDescent="0.2">
      <c r="F13907" s="9"/>
      <c r="G13907" s="9"/>
      <c r="H13907" s="9"/>
      <c r="I13907" s="9"/>
      <c r="J13907" s="9"/>
      <c r="O13907" s="2"/>
      <c r="X13907" s="2"/>
      <c r="AG13907" s="2"/>
      <c r="AP13907" s="2"/>
      <c r="AY13907" s="2"/>
      <c r="BH13907" s="2"/>
      <c r="BQ13907" s="2"/>
    </row>
    <row r="13908" spans="6:69" x14ac:dyDescent="0.2">
      <c r="F13908" s="9"/>
      <c r="G13908" s="9"/>
      <c r="H13908" s="9"/>
      <c r="I13908" s="9"/>
      <c r="J13908" s="9"/>
      <c r="O13908" s="2"/>
      <c r="X13908" s="2"/>
      <c r="AG13908" s="2"/>
      <c r="AP13908" s="2"/>
      <c r="AY13908" s="2"/>
      <c r="BH13908" s="2"/>
      <c r="BQ13908" s="2"/>
    </row>
    <row r="13909" spans="6:69" x14ac:dyDescent="0.2">
      <c r="F13909" s="9"/>
      <c r="G13909" s="9"/>
      <c r="H13909" s="9"/>
      <c r="I13909" s="9"/>
      <c r="J13909" s="9"/>
      <c r="O13909" s="2"/>
      <c r="X13909" s="2"/>
      <c r="AG13909" s="2"/>
      <c r="AP13909" s="2"/>
      <c r="AY13909" s="2"/>
      <c r="BH13909" s="2"/>
      <c r="BQ13909" s="2"/>
    </row>
    <row r="13910" spans="6:69" x14ac:dyDescent="0.2">
      <c r="F13910" s="9"/>
      <c r="G13910" s="9"/>
      <c r="H13910" s="9"/>
      <c r="I13910" s="9"/>
      <c r="J13910" s="9"/>
      <c r="O13910" s="2"/>
      <c r="X13910" s="2"/>
      <c r="AG13910" s="2"/>
      <c r="AP13910" s="2"/>
      <c r="AY13910" s="2"/>
      <c r="BH13910" s="2"/>
      <c r="BQ13910" s="2"/>
    </row>
    <row r="13911" spans="6:69" x14ac:dyDescent="0.2">
      <c r="F13911" s="9"/>
      <c r="G13911" s="9"/>
      <c r="H13911" s="9"/>
      <c r="I13911" s="9"/>
      <c r="J13911" s="9"/>
      <c r="O13911" s="2"/>
      <c r="X13911" s="2"/>
      <c r="AG13911" s="2"/>
      <c r="AP13911" s="2"/>
      <c r="AY13911" s="2"/>
      <c r="BH13911" s="2"/>
      <c r="BQ13911" s="2"/>
    </row>
    <row r="13912" spans="6:69" x14ac:dyDescent="0.2">
      <c r="F13912" s="9"/>
      <c r="G13912" s="9"/>
      <c r="H13912" s="9"/>
      <c r="I13912" s="9"/>
      <c r="J13912" s="9"/>
      <c r="O13912" s="2"/>
      <c r="X13912" s="2"/>
      <c r="AG13912" s="2"/>
      <c r="AP13912" s="2"/>
      <c r="AY13912" s="2"/>
      <c r="BH13912" s="2"/>
      <c r="BQ13912" s="2"/>
    </row>
    <row r="13913" spans="6:69" x14ac:dyDescent="0.2">
      <c r="F13913" s="9"/>
      <c r="G13913" s="9"/>
      <c r="H13913" s="9"/>
      <c r="I13913" s="9"/>
      <c r="J13913" s="9"/>
      <c r="O13913" s="2"/>
      <c r="X13913" s="2"/>
      <c r="AG13913" s="2"/>
      <c r="AP13913" s="2"/>
      <c r="AY13913" s="2"/>
      <c r="BH13913" s="2"/>
      <c r="BQ13913" s="2"/>
    </row>
    <row r="13914" spans="6:69" x14ac:dyDescent="0.2">
      <c r="F13914" s="9"/>
      <c r="G13914" s="9"/>
      <c r="H13914" s="9"/>
      <c r="I13914" s="9"/>
      <c r="J13914" s="9"/>
      <c r="O13914" s="2"/>
      <c r="X13914" s="2"/>
      <c r="AG13914" s="2"/>
      <c r="AP13914" s="2"/>
      <c r="AY13914" s="2"/>
      <c r="BH13914" s="2"/>
      <c r="BQ13914" s="2"/>
    </row>
    <row r="13915" spans="6:69" x14ac:dyDescent="0.2">
      <c r="F13915" s="9"/>
      <c r="G13915" s="9"/>
      <c r="H13915" s="9"/>
      <c r="I13915" s="9"/>
      <c r="J13915" s="9"/>
      <c r="O13915" s="2"/>
      <c r="X13915" s="2"/>
      <c r="AG13915" s="2"/>
      <c r="AP13915" s="2"/>
      <c r="AY13915" s="2"/>
      <c r="BH13915" s="2"/>
      <c r="BQ13915" s="2"/>
    </row>
    <row r="13916" spans="6:69" x14ac:dyDescent="0.2">
      <c r="F13916" s="9"/>
      <c r="G13916" s="9"/>
      <c r="H13916" s="9"/>
      <c r="I13916" s="9"/>
      <c r="J13916" s="9"/>
      <c r="O13916" s="2"/>
      <c r="X13916" s="2"/>
      <c r="AG13916" s="2"/>
      <c r="AP13916" s="2"/>
      <c r="AY13916" s="2"/>
      <c r="BH13916" s="2"/>
      <c r="BQ13916" s="2"/>
    </row>
    <row r="13917" spans="6:69" x14ac:dyDescent="0.2">
      <c r="F13917" s="9"/>
      <c r="G13917" s="9"/>
      <c r="H13917" s="9"/>
      <c r="I13917" s="9"/>
      <c r="J13917" s="9"/>
      <c r="O13917" s="2"/>
      <c r="X13917" s="2"/>
      <c r="AG13917" s="2"/>
      <c r="AP13917" s="2"/>
      <c r="AY13917" s="2"/>
      <c r="BH13917" s="2"/>
      <c r="BQ13917" s="2"/>
    </row>
    <row r="13918" spans="6:69" x14ac:dyDescent="0.2">
      <c r="F13918" s="9"/>
      <c r="G13918" s="9"/>
      <c r="H13918" s="9"/>
      <c r="I13918" s="9"/>
      <c r="J13918" s="9"/>
      <c r="O13918" s="2"/>
      <c r="X13918" s="2"/>
      <c r="AG13918" s="2"/>
      <c r="AP13918" s="2"/>
      <c r="AY13918" s="2"/>
      <c r="BH13918" s="2"/>
      <c r="BQ13918" s="2"/>
    </row>
    <row r="13919" spans="6:69" x14ac:dyDescent="0.2">
      <c r="F13919" s="9"/>
      <c r="G13919" s="9"/>
      <c r="H13919" s="9"/>
      <c r="I13919" s="9"/>
      <c r="J13919" s="9"/>
      <c r="O13919" s="2"/>
      <c r="X13919" s="2"/>
      <c r="AG13919" s="2"/>
      <c r="AP13919" s="2"/>
      <c r="AY13919" s="2"/>
      <c r="BH13919" s="2"/>
      <c r="BQ13919" s="2"/>
    </row>
    <row r="13920" spans="6:69" x14ac:dyDescent="0.2">
      <c r="F13920" s="9"/>
      <c r="G13920" s="9"/>
      <c r="H13920" s="9"/>
      <c r="I13920" s="9"/>
      <c r="J13920" s="9"/>
      <c r="O13920" s="2"/>
      <c r="X13920" s="2"/>
      <c r="AG13920" s="2"/>
      <c r="AP13920" s="2"/>
      <c r="AY13920" s="2"/>
      <c r="BH13920" s="2"/>
      <c r="BQ13920" s="2"/>
    </row>
    <row r="13921" spans="6:69" x14ac:dyDescent="0.2">
      <c r="F13921" s="9"/>
      <c r="G13921" s="9"/>
      <c r="H13921" s="9"/>
      <c r="I13921" s="9"/>
      <c r="J13921" s="9"/>
      <c r="O13921" s="2"/>
      <c r="X13921" s="2"/>
      <c r="AG13921" s="2"/>
      <c r="AP13921" s="2"/>
      <c r="AY13921" s="2"/>
      <c r="BH13921" s="2"/>
      <c r="BQ13921" s="2"/>
    </row>
    <row r="13922" spans="6:69" x14ac:dyDescent="0.2">
      <c r="F13922" s="9"/>
      <c r="G13922" s="9"/>
      <c r="H13922" s="9"/>
      <c r="I13922" s="9"/>
      <c r="J13922" s="9"/>
      <c r="O13922" s="2"/>
      <c r="X13922" s="2"/>
      <c r="AG13922" s="2"/>
      <c r="AP13922" s="2"/>
      <c r="AY13922" s="2"/>
      <c r="BH13922" s="2"/>
      <c r="BQ13922" s="2"/>
    </row>
    <row r="13923" spans="6:69" x14ac:dyDescent="0.2">
      <c r="F13923" s="9"/>
      <c r="G13923" s="9"/>
      <c r="H13923" s="9"/>
      <c r="I13923" s="9"/>
      <c r="J13923" s="9"/>
      <c r="O13923" s="2"/>
      <c r="X13923" s="2"/>
      <c r="AG13923" s="2"/>
      <c r="AP13923" s="2"/>
      <c r="AY13923" s="2"/>
      <c r="BH13923" s="2"/>
      <c r="BQ13923" s="2"/>
    </row>
    <row r="13924" spans="6:69" x14ac:dyDescent="0.2">
      <c r="F13924" s="9"/>
      <c r="G13924" s="9"/>
      <c r="H13924" s="9"/>
      <c r="I13924" s="9"/>
      <c r="J13924" s="9"/>
      <c r="O13924" s="2"/>
      <c r="X13924" s="2"/>
      <c r="AG13924" s="2"/>
      <c r="AP13924" s="2"/>
      <c r="AY13924" s="2"/>
      <c r="BH13924" s="2"/>
      <c r="BQ13924" s="2"/>
    </row>
    <row r="13925" spans="6:69" x14ac:dyDescent="0.2">
      <c r="F13925" s="9"/>
      <c r="G13925" s="9"/>
      <c r="H13925" s="9"/>
      <c r="I13925" s="9"/>
      <c r="J13925" s="9"/>
      <c r="O13925" s="2"/>
      <c r="X13925" s="2"/>
      <c r="AG13925" s="2"/>
      <c r="AP13925" s="2"/>
      <c r="AY13925" s="2"/>
      <c r="BH13925" s="2"/>
      <c r="BQ13925" s="2"/>
    </row>
    <row r="13926" spans="6:69" x14ac:dyDescent="0.2">
      <c r="F13926" s="9"/>
      <c r="G13926" s="9"/>
      <c r="H13926" s="9"/>
      <c r="I13926" s="9"/>
      <c r="J13926" s="9"/>
      <c r="O13926" s="2"/>
      <c r="X13926" s="2"/>
      <c r="AG13926" s="2"/>
      <c r="AP13926" s="2"/>
      <c r="AY13926" s="2"/>
      <c r="BH13926" s="2"/>
      <c r="BQ13926" s="2"/>
    </row>
    <row r="13927" spans="6:69" x14ac:dyDescent="0.2">
      <c r="F13927" s="9"/>
      <c r="G13927" s="9"/>
      <c r="H13927" s="9"/>
      <c r="I13927" s="9"/>
      <c r="J13927" s="9"/>
      <c r="O13927" s="2"/>
      <c r="X13927" s="2"/>
      <c r="AG13927" s="2"/>
      <c r="AP13927" s="2"/>
      <c r="AY13927" s="2"/>
      <c r="BH13927" s="2"/>
      <c r="BQ13927" s="2"/>
    </row>
    <row r="13928" spans="6:69" x14ac:dyDescent="0.2">
      <c r="F13928" s="9"/>
      <c r="G13928" s="9"/>
      <c r="H13928" s="9"/>
      <c r="I13928" s="9"/>
      <c r="J13928" s="9"/>
      <c r="O13928" s="2"/>
      <c r="X13928" s="2"/>
      <c r="AG13928" s="2"/>
      <c r="AP13928" s="2"/>
      <c r="AY13928" s="2"/>
      <c r="BH13928" s="2"/>
      <c r="BQ13928" s="2"/>
    </row>
    <row r="13929" spans="6:69" x14ac:dyDescent="0.2">
      <c r="F13929" s="9"/>
      <c r="G13929" s="9"/>
      <c r="H13929" s="9"/>
      <c r="I13929" s="9"/>
      <c r="J13929" s="9"/>
      <c r="O13929" s="2"/>
      <c r="X13929" s="2"/>
      <c r="AG13929" s="2"/>
      <c r="AP13929" s="2"/>
      <c r="AY13929" s="2"/>
      <c r="BH13929" s="2"/>
      <c r="BQ13929" s="2"/>
    </row>
    <row r="13930" spans="6:69" x14ac:dyDescent="0.2">
      <c r="F13930" s="9"/>
      <c r="G13930" s="9"/>
      <c r="H13930" s="9"/>
      <c r="I13930" s="9"/>
      <c r="J13930" s="9"/>
      <c r="O13930" s="2"/>
      <c r="X13930" s="2"/>
      <c r="AG13930" s="2"/>
      <c r="AP13930" s="2"/>
      <c r="AY13930" s="2"/>
      <c r="BH13930" s="2"/>
      <c r="BQ13930" s="2"/>
    </row>
    <row r="13931" spans="6:69" x14ac:dyDescent="0.2">
      <c r="F13931" s="9"/>
      <c r="G13931" s="9"/>
      <c r="H13931" s="9"/>
      <c r="I13931" s="9"/>
      <c r="J13931" s="9"/>
      <c r="O13931" s="2"/>
      <c r="X13931" s="2"/>
      <c r="AG13931" s="2"/>
      <c r="AP13931" s="2"/>
      <c r="AY13931" s="2"/>
      <c r="BH13931" s="2"/>
      <c r="BQ13931" s="2"/>
    </row>
    <row r="13932" spans="6:69" x14ac:dyDescent="0.2">
      <c r="F13932" s="9"/>
      <c r="G13932" s="9"/>
      <c r="H13932" s="9"/>
      <c r="I13932" s="9"/>
      <c r="J13932" s="9"/>
      <c r="O13932" s="2"/>
      <c r="X13932" s="2"/>
      <c r="AG13932" s="2"/>
      <c r="AP13932" s="2"/>
      <c r="AY13932" s="2"/>
      <c r="BH13932" s="2"/>
      <c r="BQ13932" s="2"/>
    </row>
    <row r="13933" spans="6:69" x14ac:dyDescent="0.2">
      <c r="F13933" s="9"/>
      <c r="G13933" s="9"/>
      <c r="H13933" s="9"/>
      <c r="I13933" s="9"/>
      <c r="J13933" s="9"/>
      <c r="O13933" s="2"/>
      <c r="X13933" s="2"/>
      <c r="AG13933" s="2"/>
      <c r="AP13933" s="2"/>
      <c r="AY13933" s="2"/>
      <c r="BH13933" s="2"/>
      <c r="BQ13933" s="2"/>
    </row>
    <row r="13934" spans="6:69" x14ac:dyDescent="0.2">
      <c r="F13934" s="9"/>
      <c r="G13934" s="9"/>
      <c r="H13934" s="9"/>
      <c r="I13934" s="9"/>
      <c r="J13934" s="9"/>
      <c r="O13934" s="2"/>
      <c r="X13934" s="2"/>
      <c r="AG13934" s="2"/>
      <c r="AP13934" s="2"/>
      <c r="AY13934" s="2"/>
      <c r="BH13934" s="2"/>
      <c r="BQ13934" s="2"/>
    </row>
    <row r="13935" spans="6:69" x14ac:dyDescent="0.2">
      <c r="F13935" s="9"/>
      <c r="G13935" s="9"/>
      <c r="H13935" s="9"/>
      <c r="I13935" s="9"/>
      <c r="J13935" s="9"/>
      <c r="O13935" s="2"/>
      <c r="X13935" s="2"/>
      <c r="AG13935" s="2"/>
      <c r="AP13935" s="2"/>
      <c r="AY13935" s="2"/>
      <c r="BH13935" s="2"/>
      <c r="BQ13935" s="2"/>
    </row>
    <row r="13936" spans="6:69" x14ac:dyDescent="0.2">
      <c r="F13936" s="9"/>
      <c r="G13936" s="9"/>
      <c r="H13936" s="9"/>
      <c r="I13936" s="9"/>
      <c r="J13936" s="9"/>
      <c r="O13936" s="2"/>
      <c r="X13936" s="2"/>
      <c r="AG13936" s="2"/>
      <c r="AP13936" s="2"/>
      <c r="AY13936" s="2"/>
      <c r="BH13936" s="2"/>
      <c r="BQ13936" s="2"/>
    </row>
    <row r="13937" spans="6:69" x14ac:dyDescent="0.2">
      <c r="F13937" s="9"/>
      <c r="G13937" s="9"/>
      <c r="H13937" s="9"/>
      <c r="I13937" s="9"/>
      <c r="J13937" s="9"/>
      <c r="O13937" s="2"/>
      <c r="X13937" s="2"/>
      <c r="AG13937" s="2"/>
      <c r="AP13937" s="2"/>
      <c r="AY13937" s="2"/>
      <c r="BH13937" s="2"/>
      <c r="BQ13937" s="2"/>
    </row>
    <row r="13938" spans="6:69" x14ac:dyDescent="0.2">
      <c r="F13938" s="9"/>
      <c r="G13938" s="9"/>
      <c r="H13938" s="9"/>
      <c r="I13938" s="9"/>
      <c r="J13938" s="9"/>
      <c r="O13938" s="2"/>
      <c r="X13938" s="2"/>
      <c r="AG13938" s="2"/>
      <c r="AP13938" s="2"/>
      <c r="AY13938" s="2"/>
      <c r="BH13938" s="2"/>
      <c r="BQ13938" s="2"/>
    </row>
    <row r="13939" spans="6:69" x14ac:dyDescent="0.2">
      <c r="F13939" s="9"/>
      <c r="G13939" s="9"/>
      <c r="H13939" s="9"/>
      <c r="I13939" s="9"/>
      <c r="J13939" s="9"/>
      <c r="O13939" s="2"/>
      <c r="X13939" s="2"/>
      <c r="AG13939" s="2"/>
      <c r="AP13939" s="2"/>
      <c r="AY13939" s="2"/>
      <c r="BH13939" s="2"/>
      <c r="BQ13939" s="2"/>
    </row>
    <row r="13940" spans="6:69" x14ac:dyDescent="0.2">
      <c r="F13940" s="9"/>
      <c r="G13940" s="9"/>
      <c r="H13940" s="9"/>
      <c r="I13940" s="9"/>
      <c r="J13940" s="9"/>
      <c r="O13940" s="2"/>
      <c r="X13940" s="2"/>
      <c r="AG13940" s="2"/>
      <c r="AP13940" s="2"/>
      <c r="AY13940" s="2"/>
      <c r="BH13940" s="2"/>
      <c r="BQ13940" s="2"/>
    </row>
    <row r="13941" spans="6:69" x14ac:dyDescent="0.2">
      <c r="F13941" s="9"/>
      <c r="G13941" s="9"/>
      <c r="H13941" s="9"/>
      <c r="I13941" s="9"/>
      <c r="J13941" s="9"/>
      <c r="O13941" s="2"/>
      <c r="X13941" s="2"/>
      <c r="AG13941" s="2"/>
      <c r="AP13941" s="2"/>
      <c r="AY13941" s="2"/>
      <c r="BH13941" s="2"/>
      <c r="BQ13941" s="2"/>
    </row>
    <row r="13942" spans="6:69" x14ac:dyDescent="0.2">
      <c r="F13942" s="9"/>
      <c r="G13942" s="9"/>
      <c r="H13942" s="9"/>
      <c r="I13942" s="9"/>
      <c r="J13942" s="9"/>
      <c r="O13942" s="2"/>
      <c r="X13942" s="2"/>
      <c r="AG13942" s="2"/>
      <c r="AP13942" s="2"/>
      <c r="AY13942" s="2"/>
      <c r="BH13942" s="2"/>
      <c r="BQ13942" s="2"/>
    </row>
    <row r="13943" spans="6:69" x14ac:dyDescent="0.2">
      <c r="F13943" s="9"/>
      <c r="G13943" s="9"/>
      <c r="H13943" s="9"/>
      <c r="I13943" s="9"/>
      <c r="J13943" s="9"/>
      <c r="O13943" s="2"/>
      <c r="X13943" s="2"/>
      <c r="AG13943" s="2"/>
      <c r="AP13943" s="2"/>
      <c r="AY13943" s="2"/>
      <c r="BH13943" s="2"/>
      <c r="BQ13943" s="2"/>
    </row>
    <row r="13944" spans="6:69" x14ac:dyDescent="0.2">
      <c r="F13944" s="9"/>
      <c r="G13944" s="9"/>
      <c r="H13944" s="9"/>
      <c r="I13944" s="9"/>
      <c r="J13944" s="9"/>
      <c r="O13944" s="2"/>
      <c r="X13944" s="2"/>
      <c r="AG13944" s="2"/>
      <c r="AP13944" s="2"/>
      <c r="AY13944" s="2"/>
      <c r="BH13944" s="2"/>
      <c r="BQ13944" s="2"/>
    </row>
    <row r="13945" spans="6:69" x14ac:dyDescent="0.2">
      <c r="F13945" s="9"/>
      <c r="G13945" s="9"/>
      <c r="H13945" s="9"/>
      <c r="I13945" s="9"/>
      <c r="J13945" s="9"/>
      <c r="O13945" s="2"/>
      <c r="X13945" s="2"/>
      <c r="AG13945" s="2"/>
      <c r="AP13945" s="2"/>
      <c r="AY13945" s="2"/>
      <c r="BH13945" s="2"/>
      <c r="BQ13945" s="2"/>
    </row>
    <row r="13946" spans="6:69" x14ac:dyDescent="0.2">
      <c r="F13946" s="9"/>
      <c r="G13946" s="9"/>
      <c r="H13946" s="9"/>
      <c r="I13946" s="9"/>
      <c r="J13946" s="9"/>
      <c r="O13946" s="2"/>
      <c r="X13946" s="2"/>
      <c r="AG13946" s="2"/>
      <c r="AP13946" s="2"/>
      <c r="AY13946" s="2"/>
      <c r="BH13946" s="2"/>
      <c r="BQ13946" s="2"/>
    </row>
    <row r="13947" spans="6:69" x14ac:dyDescent="0.2">
      <c r="F13947" s="9"/>
      <c r="G13947" s="9"/>
      <c r="H13947" s="9"/>
      <c r="I13947" s="9"/>
      <c r="J13947" s="9"/>
      <c r="O13947" s="2"/>
      <c r="X13947" s="2"/>
      <c r="AG13947" s="2"/>
      <c r="AP13947" s="2"/>
      <c r="AY13947" s="2"/>
      <c r="BH13947" s="2"/>
      <c r="BQ13947" s="2"/>
    </row>
    <row r="13948" spans="6:69" x14ac:dyDescent="0.2">
      <c r="F13948" s="9"/>
      <c r="G13948" s="9"/>
      <c r="H13948" s="9"/>
      <c r="I13948" s="9"/>
      <c r="J13948" s="9"/>
      <c r="O13948" s="2"/>
      <c r="X13948" s="2"/>
      <c r="AG13948" s="2"/>
      <c r="AP13948" s="2"/>
      <c r="AY13948" s="2"/>
      <c r="BH13948" s="2"/>
      <c r="BQ13948" s="2"/>
    </row>
    <row r="13949" spans="6:69" x14ac:dyDescent="0.2">
      <c r="F13949" s="9"/>
      <c r="G13949" s="9"/>
      <c r="H13949" s="9"/>
      <c r="I13949" s="9"/>
      <c r="J13949" s="9"/>
      <c r="O13949" s="2"/>
      <c r="X13949" s="2"/>
      <c r="AG13949" s="2"/>
      <c r="AP13949" s="2"/>
      <c r="AY13949" s="2"/>
      <c r="BH13949" s="2"/>
      <c r="BQ13949" s="2"/>
    </row>
    <row r="13950" spans="6:69" x14ac:dyDescent="0.2">
      <c r="F13950" s="9"/>
      <c r="G13950" s="9"/>
      <c r="H13950" s="9"/>
      <c r="I13950" s="9"/>
      <c r="J13950" s="9"/>
      <c r="O13950" s="2"/>
      <c r="X13950" s="2"/>
      <c r="AG13950" s="2"/>
      <c r="AP13950" s="2"/>
      <c r="AY13950" s="2"/>
      <c r="BH13950" s="2"/>
      <c r="BQ13950" s="2"/>
    </row>
    <row r="13951" spans="6:69" x14ac:dyDescent="0.2">
      <c r="F13951" s="9"/>
      <c r="G13951" s="9"/>
      <c r="H13951" s="9"/>
      <c r="I13951" s="9"/>
      <c r="J13951" s="9"/>
      <c r="O13951" s="2"/>
      <c r="X13951" s="2"/>
      <c r="AG13951" s="2"/>
      <c r="AP13951" s="2"/>
      <c r="AY13951" s="2"/>
      <c r="BH13951" s="2"/>
      <c r="BQ13951" s="2"/>
    </row>
    <row r="13952" spans="6:69" x14ac:dyDescent="0.2">
      <c r="F13952" s="9"/>
      <c r="G13952" s="9"/>
      <c r="H13952" s="9"/>
      <c r="I13952" s="9"/>
      <c r="J13952" s="9"/>
      <c r="O13952" s="2"/>
      <c r="X13952" s="2"/>
      <c r="AG13952" s="2"/>
      <c r="AP13952" s="2"/>
      <c r="AY13952" s="2"/>
      <c r="BH13952" s="2"/>
      <c r="BQ13952" s="2"/>
    </row>
    <row r="13953" spans="6:69" x14ac:dyDescent="0.2">
      <c r="F13953" s="9"/>
      <c r="G13953" s="9"/>
      <c r="H13953" s="9"/>
      <c r="I13953" s="9"/>
      <c r="J13953" s="9"/>
      <c r="O13953" s="2"/>
      <c r="X13953" s="2"/>
      <c r="AG13953" s="2"/>
      <c r="AP13953" s="2"/>
      <c r="AY13953" s="2"/>
      <c r="BH13953" s="2"/>
      <c r="BQ13953" s="2"/>
    </row>
    <row r="13954" spans="6:69" x14ac:dyDescent="0.2">
      <c r="F13954" s="9"/>
      <c r="G13954" s="9"/>
      <c r="H13954" s="9"/>
      <c r="I13954" s="9"/>
      <c r="J13954" s="9"/>
      <c r="O13954" s="2"/>
      <c r="X13954" s="2"/>
      <c r="AG13954" s="2"/>
      <c r="AP13954" s="2"/>
      <c r="AY13954" s="2"/>
      <c r="BH13954" s="2"/>
      <c r="BQ13954" s="2"/>
    </row>
    <row r="13955" spans="6:69" x14ac:dyDescent="0.2">
      <c r="F13955" s="9"/>
      <c r="G13955" s="9"/>
      <c r="H13955" s="9"/>
      <c r="I13955" s="9"/>
      <c r="J13955" s="9"/>
      <c r="O13955" s="2"/>
      <c r="X13955" s="2"/>
      <c r="AG13955" s="2"/>
      <c r="AP13955" s="2"/>
      <c r="AY13955" s="2"/>
      <c r="BH13955" s="2"/>
      <c r="BQ13955" s="2"/>
    </row>
    <row r="13956" spans="6:69" x14ac:dyDescent="0.2">
      <c r="F13956" s="9"/>
      <c r="G13956" s="9"/>
      <c r="H13956" s="9"/>
      <c r="I13956" s="9"/>
      <c r="J13956" s="9"/>
      <c r="O13956" s="2"/>
      <c r="X13956" s="2"/>
      <c r="AG13956" s="2"/>
      <c r="AP13956" s="2"/>
      <c r="AY13956" s="2"/>
      <c r="BH13956" s="2"/>
      <c r="BQ13956" s="2"/>
    </row>
    <row r="13957" spans="6:69" x14ac:dyDescent="0.2">
      <c r="F13957" s="9"/>
      <c r="G13957" s="9"/>
      <c r="H13957" s="9"/>
      <c r="I13957" s="9"/>
      <c r="J13957" s="9"/>
      <c r="O13957" s="2"/>
      <c r="X13957" s="2"/>
      <c r="AG13957" s="2"/>
      <c r="AP13957" s="2"/>
      <c r="AY13957" s="2"/>
      <c r="BH13957" s="2"/>
      <c r="BQ13957" s="2"/>
    </row>
    <row r="13958" spans="6:69" x14ac:dyDescent="0.2">
      <c r="F13958" s="9"/>
      <c r="G13958" s="9"/>
      <c r="H13958" s="9"/>
      <c r="I13958" s="9"/>
      <c r="J13958" s="9"/>
      <c r="O13958" s="2"/>
      <c r="X13958" s="2"/>
      <c r="AG13958" s="2"/>
      <c r="AP13958" s="2"/>
      <c r="AY13958" s="2"/>
      <c r="BH13958" s="2"/>
      <c r="BQ13958" s="2"/>
    </row>
    <row r="13959" spans="6:69" x14ac:dyDescent="0.2">
      <c r="F13959" s="9"/>
      <c r="G13959" s="9"/>
      <c r="H13959" s="9"/>
      <c r="I13959" s="9"/>
      <c r="J13959" s="9"/>
      <c r="O13959" s="2"/>
      <c r="X13959" s="2"/>
      <c r="AG13959" s="2"/>
      <c r="AP13959" s="2"/>
      <c r="AY13959" s="2"/>
      <c r="BH13959" s="2"/>
      <c r="BQ13959" s="2"/>
    </row>
    <row r="13960" spans="6:69" x14ac:dyDescent="0.2">
      <c r="F13960" s="9"/>
      <c r="G13960" s="9"/>
      <c r="H13960" s="9"/>
      <c r="I13960" s="9"/>
      <c r="J13960" s="9"/>
      <c r="O13960" s="2"/>
      <c r="X13960" s="2"/>
      <c r="AG13960" s="2"/>
      <c r="AP13960" s="2"/>
      <c r="AY13960" s="2"/>
      <c r="BH13960" s="2"/>
      <c r="BQ13960" s="2"/>
    </row>
    <row r="13961" spans="6:69" x14ac:dyDescent="0.2">
      <c r="F13961" s="9"/>
      <c r="G13961" s="9"/>
      <c r="H13961" s="9"/>
      <c r="I13961" s="9"/>
      <c r="J13961" s="9"/>
      <c r="O13961" s="2"/>
      <c r="X13961" s="2"/>
      <c r="AG13961" s="2"/>
      <c r="AP13961" s="2"/>
      <c r="AY13961" s="2"/>
      <c r="BH13961" s="2"/>
      <c r="BQ13961" s="2"/>
    </row>
    <row r="13962" spans="6:69" x14ac:dyDescent="0.2">
      <c r="F13962" s="9"/>
      <c r="G13962" s="9"/>
      <c r="H13962" s="9"/>
      <c r="I13962" s="9"/>
      <c r="J13962" s="9"/>
      <c r="O13962" s="2"/>
      <c r="X13962" s="2"/>
      <c r="AG13962" s="2"/>
      <c r="AP13962" s="2"/>
      <c r="AY13962" s="2"/>
      <c r="BH13962" s="2"/>
      <c r="BQ13962" s="2"/>
    </row>
    <row r="13963" spans="6:69" x14ac:dyDescent="0.2">
      <c r="F13963" s="9"/>
      <c r="G13963" s="9"/>
      <c r="H13963" s="9"/>
      <c r="I13963" s="9"/>
      <c r="J13963" s="9"/>
      <c r="O13963" s="2"/>
      <c r="X13963" s="2"/>
      <c r="AG13963" s="2"/>
      <c r="AP13963" s="2"/>
      <c r="AY13963" s="2"/>
      <c r="BH13963" s="2"/>
      <c r="BQ13963" s="2"/>
    </row>
    <row r="13964" spans="6:69" x14ac:dyDescent="0.2">
      <c r="F13964" s="9"/>
      <c r="G13964" s="9"/>
      <c r="H13964" s="9"/>
      <c r="I13964" s="9"/>
      <c r="J13964" s="9"/>
      <c r="O13964" s="2"/>
      <c r="X13964" s="2"/>
      <c r="AG13964" s="2"/>
      <c r="AP13964" s="2"/>
      <c r="AY13964" s="2"/>
      <c r="BH13964" s="2"/>
      <c r="BQ13964" s="2"/>
    </row>
    <row r="13965" spans="6:69" x14ac:dyDescent="0.2">
      <c r="F13965" s="9"/>
      <c r="G13965" s="9"/>
      <c r="H13965" s="9"/>
      <c r="I13965" s="9"/>
      <c r="J13965" s="9"/>
      <c r="O13965" s="2"/>
      <c r="X13965" s="2"/>
      <c r="AG13965" s="2"/>
      <c r="AP13965" s="2"/>
      <c r="AY13965" s="2"/>
      <c r="BH13965" s="2"/>
      <c r="BQ13965" s="2"/>
    </row>
    <row r="13966" spans="6:69" x14ac:dyDescent="0.2">
      <c r="F13966" s="9"/>
      <c r="G13966" s="9"/>
      <c r="H13966" s="9"/>
      <c r="I13966" s="9"/>
      <c r="J13966" s="9"/>
      <c r="O13966" s="2"/>
      <c r="X13966" s="2"/>
      <c r="AG13966" s="2"/>
      <c r="AP13966" s="2"/>
      <c r="AY13966" s="2"/>
      <c r="BH13966" s="2"/>
      <c r="BQ13966" s="2"/>
    </row>
    <row r="13967" spans="6:69" x14ac:dyDescent="0.2">
      <c r="F13967" s="9"/>
      <c r="G13967" s="9"/>
      <c r="H13967" s="9"/>
      <c r="I13967" s="9"/>
      <c r="J13967" s="9"/>
      <c r="O13967" s="2"/>
      <c r="X13967" s="2"/>
      <c r="AG13967" s="2"/>
      <c r="AP13967" s="2"/>
      <c r="AY13967" s="2"/>
      <c r="BH13967" s="2"/>
      <c r="BQ13967" s="2"/>
    </row>
    <row r="13968" spans="6:69" x14ac:dyDescent="0.2">
      <c r="F13968" s="9"/>
      <c r="G13968" s="9"/>
      <c r="H13968" s="9"/>
      <c r="I13968" s="9"/>
      <c r="J13968" s="9"/>
      <c r="O13968" s="2"/>
      <c r="X13968" s="2"/>
      <c r="AG13968" s="2"/>
      <c r="AP13968" s="2"/>
      <c r="AY13968" s="2"/>
      <c r="BH13968" s="2"/>
      <c r="BQ13968" s="2"/>
    </row>
    <row r="13969" spans="6:69" x14ac:dyDescent="0.2">
      <c r="F13969" s="9"/>
      <c r="G13969" s="9"/>
      <c r="H13969" s="9"/>
      <c r="I13969" s="9"/>
      <c r="J13969" s="9"/>
      <c r="O13969" s="2"/>
      <c r="X13969" s="2"/>
      <c r="AG13969" s="2"/>
      <c r="AP13969" s="2"/>
      <c r="AY13969" s="2"/>
      <c r="BH13969" s="2"/>
      <c r="BQ13969" s="2"/>
    </row>
    <row r="13970" spans="6:69" x14ac:dyDescent="0.2">
      <c r="F13970" s="9"/>
      <c r="G13970" s="9"/>
      <c r="H13970" s="9"/>
      <c r="I13970" s="9"/>
      <c r="J13970" s="9"/>
      <c r="O13970" s="2"/>
      <c r="X13970" s="2"/>
      <c r="AG13970" s="2"/>
      <c r="AP13970" s="2"/>
      <c r="AY13970" s="2"/>
      <c r="BH13970" s="2"/>
      <c r="BQ13970" s="2"/>
    </row>
    <row r="13971" spans="6:69" x14ac:dyDescent="0.2">
      <c r="F13971" s="9"/>
      <c r="G13971" s="9"/>
      <c r="H13971" s="9"/>
      <c r="I13971" s="9"/>
      <c r="J13971" s="9"/>
      <c r="O13971" s="2"/>
      <c r="X13971" s="2"/>
      <c r="AG13971" s="2"/>
      <c r="AP13971" s="2"/>
      <c r="AY13971" s="2"/>
      <c r="BH13971" s="2"/>
      <c r="BQ13971" s="2"/>
    </row>
    <row r="13972" spans="6:69" x14ac:dyDescent="0.2">
      <c r="F13972" s="9"/>
      <c r="G13972" s="9"/>
      <c r="H13972" s="9"/>
      <c r="I13972" s="9"/>
      <c r="J13972" s="9"/>
      <c r="O13972" s="2"/>
      <c r="X13972" s="2"/>
      <c r="AG13972" s="2"/>
      <c r="AP13972" s="2"/>
      <c r="AY13972" s="2"/>
      <c r="BH13972" s="2"/>
      <c r="BQ13972" s="2"/>
    </row>
    <row r="13973" spans="6:69" x14ac:dyDescent="0.2">
      <c r="F13973" s="9"/>
      <c r="G13973" s="9"/>
      <c r="H13973" s="9"/>
      <c r="I13973" s="9"/>
      <c r="J13973" s="9"/>
      <c r="O13973" s="2"/>
      <c r="X13973" s="2"/>
      <c r="AG13973" s="2"/>
      <c r="AP13973" s="2"/>
      <c r="AY13973" s="2"/>
      <c r="BH13973" s="2"/>
      <c r="BQ13973" s="2"/>
    </row>
    <row r="13974" spans="6:69" x14ac:dyDescent="0.2">
      <c r="F13974" s="9"/>
      <c r="G13974" s="9"/>
      <c r="H13974" s="9"/>
      <c r="I13974" s="9"/>
      <c r="J13974" s="9"/>
      <c r="O13974" s="2"/>
      <c r="X13974" s="2"/>
      <c r="AG13974" s="2"/>
      <c r="AP13974" s="2"/>
      <c r="AY13974" s="2"/>
      <c r="BH13974" s="2"/>
      <c r="BQ13974" s="2"/>
    </row>
    <row r="13975" spans="6:69" x14ac:dyDescent="0.2">
      <c r="F13975" s="9"/>
      <c r="G13975" s="9"/>
      <c r="H13975" s="9"/>
      <c r="I13975" s="9"/>
      <c r="J13975" s="9"/>
      <c r="O13975" s="2"/>
      <c r="X13975" s="2"/>
      <c r="AG13975" s="2"/>
      <c r="AP13975" s="2"/>
      <c r="AY13975" s="2"/>
      <c r="BH13975" s="2"/>
      <c r="BQ13975" s="2"/>
    </row>
    <row r="13976" spans="6:69" x14ac:dyDescent="0.2">
      <c r="F13976" s="9"/>
      <c r="G13976" s="9"/>
      <c r="H13976" s="9"/>
      <c r="I13976" s="9"/>
      <c r="J13976" s="9"/>
      <c r="O13976" s="2"/>
      <c r="X13976" s="2"/>
      <c r="AG13976" s="2"/>
      <c r="AP13976" s="2"/>
      <c r="AY13976" s="2"/>
      <c r="BH13976" s="2"/>
      <c r="BQ13976" s="2"/>
    </row>
    <row r="13977" spans="6:69" x14ac:dyDescent="0.2">
      <c r="F13977" s="9"/>
      <c r="G13977" s="9"/>
      <c r="H13977" s="9"/>
      <c r="I13977" s="9"/>
      <c r="J13977" s="9"/>
      <c r="O13977" s="2"/>
      <c r="X13977" s="2"/>
      <c r="AG13977" s="2"/>
      <c r="AP13977" s="2"/>
      <c r="AY13977" s="2"/>
      <c r="BH13977" s="2"/>
      <c r="BQ13977" s="2"/>
    </row>
    <row r="13978" spans="6:69" x14ac:dyDescent="0.2">
      <c r="F13978" s="9"/>
      <c r="G13978" s="9"/>
      <c r="H13978" s="9"/>
      <c r="I13978" s="9"/>
      <c r="J13978" s="9"/>
      <c r="O13978" s="2"/>
      <c r="X13978" s="2"/>
      <c r="AG13978" s="2"/>
      <c r="AP13978" s="2"/>
      <c r="AY13978" s="2"/>
      <c r="BH13978" s="2"/>
      <c r="BQ13978" s="2"/>
    </row>
    <row r="13979" spans="6:69" x14ac:dyDescent="0.2">
      <c r="F13979" s="9"/>
      <c r="G13979" s="9"/>
      <c r="H13979" s="9"/>
      <c r="I13979" s="9"/>
      <c r="J13979" s="9"/>
      <c r="O13979" s="2"/>
      <c r="X13979" s="2"/>
      <c r="AG13979" s="2"/>
      <c r="AP13979" s="2"/>
      <c r="AY13979" s="2"/>
      <c r="BH13979" s="2"/>
      <c r="BQ13979" s="2"/>
    </row>
    <row r="13980" spans="6:69" x14ac:dyDescent="0.2">
      <c r="F13980" s="9"/>
      <c r="G13980" s="9"/>
      <c r="H13980" s="9"/>
      <c r="I13980" s="9"/>
      <c r="J13980" s="9"/>
      <c r="O13980" s="2"/>
      <c r="X13980" s="2"/>
      <c r="AG13980" s="2"/>
      <c r="AP13980" s="2"/>
      <c r="AY13980" s="2"/>
      <c r="BH13980" s="2"/>
      <c r="BQ13980" s="2"/>
    </row>
    <row r="13981" spans="6:69" x14ac:dyDescent="0.2">
      <c r="F13981" s="9"/>
      <c r="G13981" s="9"/>
      <c r="H13981" s="9"/>
      <c r="I13981" s="9"/>
      <c r="J13981" s="9"/>
      <c r="O13981" s="2"/>
      <c r="X13981" s="2"/>
      <c r="AG13981" s="2"/>
      <c r="AP13981" s="2"/>
      <c r="AY13981" s="2"/>
      <c r="BH13981" s="2"/>
      <c r="BQ13981" s="2"/>
    </row>
    <row r="13982" spans="6:69" x14ac:dyDescent="0.2">
      <c r="F13982" s="9"/>
      <c r="G13982" s="9"/>
      <c r="H13982" s="9"/>
      <c r="I13982" s="9"/>
      <c r="J13982" s="9"/>
      <c r="O13982" s="2"/>
      <c r="X13982" s="2"/>
      <c r="AG13982" s="2"/>
      <c r="AP13982" s="2"/>
      <c r="AY13982" s="2"/>
      <c r="BH13982" s="2"/>
      <c r="BQ13982" s="2"/>
    </row>
    <row r="13983" spans="6:69" x14ac:dyDescent="0.2">
      <c r="F13983" s="9"/>
      <c r="G13983" s="9"/>
      <c r="H13983" s="9"/>
      <c r="I13983" s="9"/>
      <c r="J13983" s="9"/>
      <c r="O13983" s="2"/>
      <c r="X13983" s="2"/>
      <c r="AG13983" s="2"/>
      <c r="AP13983" s="2"/>
      <c r="AY13983" s="2"/>
      <c r="BH13983" s="2"/>
      <c r="BQ13983" s="2"/>
    </row>
    <row r="13984" spans="6:69" x14ac:dyDescent="0.2">
      <c r="F13984" s="9"/>
      <c r="G13984" s="9"/>
      <c r="H13984" s="9"/>
      <c r="I13984" s="9"/>
      <c r="J13984" s="9"/>
      <c r="O13984" s="2"/>
      <c r="X13984" s="2"/>
      <c r="AG13984" s="2"/>
      <c r="AP13984" s="2"/>
      <c r="AY13984" s="2"/>
      <c r="BH13984" s="2"/>
      <c r="BQ13984" s="2"/>
    </row>
    <row r="13985" spans="6:69" x14ac:dyDescent="0.2">
      <c r="F13985" s="9"/>
      <c r="G13985" s="9"/>
      <c r="H13985" s="9"/>
      <c r="I13985" s="9"/>
      <c r="J13985" s="9"/>
      <c r="O13985" s="2"/>
      <c r="X13985" s="2"/>
      <c r="AG13985" s="2"/>
      <c r="AP13985" s="2"/>
      <c r="AY13985" s="2"/>
      <c r="BH13985" s="2"/>
      <c r="BQ13985" s="2"/>
    </row>
    <row r="13986" spans="6:69" x14ac:dyDescent="0.2">
      <c r="F13986" s="9"/>
      <c r="G13986" s="9"/>
      <c r="H13986" s="9"/>
      <c r="I13986" s="9"/>
      <c r="J13986" s="9"/>
      <c r="O13986" s="2"/>
      <c r="X13986" s="2"/>
      <c r="AG13986" s="2"/>
      <c r="AP13986" s="2"/>
      <c r="AY13986" s="2"/>
      <c r="BH13986" s="2"/>
      <c r="BQ13986" s="2"/>
    </row>
    <row r="13987" spans="6:69" x14ac:dyDescent="0.2">
      <c r="F13987" s="9"/>
      <c r="G13987" s="9"/>
      <c r="H13987" s="9"/>
      <c r="I13987" s="9"/>
      <c r="J13987" s="9"/>
      <c r="O13987" s="2"/>
      <c r="X13987" s="2"/>
      <c r="AG13987" s="2"/>
      <c r="AP13987" s="2"/>
      <c r="AY13987" s="2"/>
      <c r="BH13987" s="2"/>
      <c r="BQ13987" s="2"/>
    </row>
    <row r="13988" spans="6:69" x14ac:dyDescent="0.2">
      <c r="F13988" s="9"/>
      <c r="G13988" s="9"/>
      <c r="H13988" s="9"/>
      <c r="I13988" s="9"/>
      <c r="J13988" s="9"/>
      <c r="O13988" s="2"/>
      <c r="X13988" s="2"/>
      <c r="AG13988" s="2"/>
      <c r="AP13988" s="2"/>
      <c r="AY13988" s="2"/>
      <c r="BH13988" s="2"/>
      <c r="BQ13988" s="2"/>
    </row>
    <row r="13989" spans="6:69" x14ac:dyDescent="0.2">
      <c r="F13989" s="9"/>
      <c r="G13989" s="9"/>
      <c r="H13989" s="9"/>
      <c r="I13989" s="9"/>
      <c r="J13989" s="9"/>
      <c r="O13989" s="2"/>
      <c r="X13989" s="2"/>
      <c r="AG13989" s="2"/>
      <c r="AP13989" s="2"/>
      <c r="AY13989" s="2"/>
      <c r="BH13989" s="2"/>
      <c r="BQ13989" s="2"/>
    </row>
    <row r="13990" spans="6:69" x14ac:dyDescent="0.2">
      <c r="F13990" s="9"/>
      <c r="G13990" s="9"/>
      <c r="H13990" s="9"/>
      <c r="I13990" s="9"/>
      <c r="J13990" s="9"/>
      <c r="O13990" s="2"/>
      <c r="X13990" s="2"/>
      <c r="AG13990" s="2"/>
      <c r="AP13990" s="2"/>
      <c r="AY13990" s="2"/>
      <c r="BH13990" s="2"/>
      <c r="BQ13990" s="2"/>
    </row>
    <row r="13991" spans="6:69" x14ac:dyDescent="0.2">
      <c r="F13991" s="9"/>
      <c r="G13991" s="9"/>
      <c r="H13991" s="9"/>
      <c r="I13991" s="9"/>
      <c r="J13991" s="9"/>
      <c r="O13991" s="2"/>
      <c r="X13991" s="2"/>
      <c r="AG13991" s="2"/>
      <c r="AP13991" s="2"/>
      <c r="AY13991" s="2"/>
      <c r="BH13991" s="2"/>
      <c r="BQ13991" s="2"/>
    </row>
    <row r="13992" spans="6:69" x14ac:dyDescent="0.2">
      <c r="F13992" s="9"/>
      <c r="G13992" s="9"/>
      <c r="H13992" s="9"/>
      <c r="I13992" s="9"/>
      <c r="J13992" s="9"/>
      <c r="O13992" s="2"/>
      <c r="X13992" s="2"/>
      <c r="AG13992" s="2"/>
      <c r="AP13992" s="2"/>
      <c r="AY13992" s="2"/>
      <c r="BH13992" s="2"/>
      <c r="BQ13992" s="2"/>
    </row>
    <row r="13993" spans="6:69" x14ac:dyDescent="0.2">
      <c r="F13993" s="9"/>
      <c r="G13993" s="9"/>
      <c r="H13993" s="9"/>
      <c r="I13993" s="9"/>
      <c r="J13993" s="9"/>
      <c r="O13993" s="2"/>
      <c r="X13993" s="2"/>
      <c r="AG13993" s="2"/>
      <c r="AP13993" s="2"/>
      <c r="AY13993" s="2"/>
      <c r="BH13993" s="2"/>
      <c r="BQ13993" s="2"/>
    </row>
    <row r="13994" spans="6:69" x14ac:dyDescent="0.2">
      <c r="F13994" s="9"/>
      <c r="G13994" s="9"/>
      <c r="H13994" s="9"/>
      <c r="I13994" s="9"/>
      <c r="J13994" s="9"/>
      <c r="O13994" s="2"/>
      <c r="X13994" s="2"/>
      <c r="AG13994" s="2"/>
      <c r="AP13994" s="2"/>
      <c r="AY13994" s="2"/>
      <c r="BH13994" s="2"/>
      <c r="BQ13994" s="2"/>
    </row>
    <row r="13995" spans="6:69" x14ac:dyDescent="0.2">
      <c r="F13995" s="9"/>
      <c r="G13995" s="9"/>
      <c r="H13995" s="9"/>
      <c r="I13995" s="9"/>
      <c r="J13995" s="9"/>
      <c r="O13995" s="2"/>
      <c r="X13995" s="2"/>
      <c r="AG13995" s="2"/>
      <c r="AP13995" s="2"/>
      <c r="AY13995" s="2"/>
      <c r="BH13995" s="2"/>
      <c r="BQ13995" s="2"/>
    </row>
    <row r="13996" spans="6:69" x14ac:dyDescent="0.2">
      <c r="F13996" s="9"/>
      <c r="G13996" s="9"/>
      <c r="H13996" s="9"/>
      <c r="I13996" s="9"/>
      <c r="J13996" s="9"/>
      <c r="O13996" s="2"/>
      <c r="X13996" s="2"/>
      <c r="AG13996" s="2"/>
      <c r="AP13996" s="2"/>
      <c r="AY13996" s="2"/>
      <c r="BH13996" s="2"/>
      <c r="BQ13996" s="2"/>
    </row>
    <row r="13997" spans="6:69" x14ac:dyDescent="0.2">
      <c r="F13997" s="9"/>
      <c r="G13997" s="9"/>
      <c r="H13997" s="9"/>
      <c r="I13997" s="9"/>
      <c r="J13997" s="9"/>
      <c r="O13997" s="2"/>
      <c r="X13997" s="2"/>
      <c r="AG13997" s="2"/>
      <c r="AP13997" s="2"/>
      <c r="AY13997" s="2"/>
      <c r="BH13997" s="2"/>
      <c r="BQ13997" s="2"/>
    </row>
    <row r="13998" spans="6:69" x14ac:dyDescent="0.2">
      <c r="F13998" s="9"/>
      <c r="G13998" s="9"/>
      <c r="H13998" s="9"/>
      <c r="I13998" s="9"/>
      <c r="J13998" s="9"/>
      <c r="O13998" s="2"/>
      <c r="X13998" s="2"/>
      <c r="AG13998" s="2"/>
      <c r="AP13998" s="2"/>
      <c r="AY13998" s="2"/>
      <c r="BH13998" s="2"/>
      <c r="BQ13998" s="2"/>
    </row>
    <row r="13999" spans="6:69" x14ac:dyDescent="0.2">
      <c r="F13999" s="9"/>
      <c r="G13999" s="9"/>
      <c r="H13999" s="9"/>
      <c r="I13999" s="9"/>
      <c r="J13999" s="9"/>
      <c r="O13999" s="2"/>
      <c r="X13999" s="2"/>
      <c r="AG13999" s="2"/>
      <c r="AP13999" s="2"/>
      <c r="AY13999" s="2"/>
      <c r="BH13999" s="2"/>
      <c r="BQ13999" s="2"/>
    </row>
    <row r="14000" spans="6:69" x14ac:dyDescent="0.2">
      <c r="F14000" s="9"/>
      <c r="G14000" s="9"/>
      <c r="H14000" s="9"/>
      <c r="I14000" s="9"/>
      <c r="J14000" s="9"/>
      <c r="O14000" s="2"/>
      <c r="X14000" s="2"/>
      <c r="AG14000" s="2"/>
      <c r="AP14000" s="2"/>
      <c r="AY14000" s="2"/>
      <c r="BH14000" s="2"/>
      <c r="BQ14000" s="2"/>
    </row>
    <row r="14001" spans="6:69" x14ac:dyDescent="0.2">
      <c r="F14001" s="9"/>
      <c r="G14001" s="9"/>
      <c r="H14001" s="9"/>
      <c r="I14001" s="9"/>
      <c r="J14001" s="9"/>
      <c r="O14001" s="2"/>
      <c r="X14001" s="2"/>
      <c r="AG14001" s="2"/>
      <c r="AP14001" s="2"/>
      <c r="AY14001" s="2"/>
      <c r="BH14001" s="2"/>
      <c r="BQ14001" s="2"/>
    </row>
    <row r="14002" spans="6:69" x14ac:dyDescent="0.2">
      <c r="F14002" s="9"/>
      <c r="G14002" s="9"/>
      <c r="H14002" s="9"/>
      <c r="I14002" s="9"/>
      <c r="J14002" s="9"/>
      <c r="O14002" s="2"/>
      <c r="X14002" s="2"/>
      <c r="AG14002" s="2"/>
      <c r="AP14002" s="2"/>
      <c r="AY14002" s="2"/>
      <c r="BH14002" s="2"/>
      <c r="BQ14002" s="2"/>
    </row>
    <row r="14003" spans="6:69" x14ac:dyDescent="0.2">
      <c r="F14003" s="9"/>
      <c r="G14003" s="9"/>
      <c r="H14003" s="9"/>
      <c r="I14003" s="9"/>
      <c r="J14003" s="9"/>
      <c r="O14003" s="2"/>
      <c r="X14003" s="2"/>
      <c r="AG14003" s="2"/>
      <c r="AP14003" s="2"/>
      <c r="AY14003" s="2"/>
      <c r="BH14003" s="2"/>
      <c r="BQ14003" s="2"/>
    </row>
    <row r="14004" spans="6:69" x14ac:dyDescent="0.2">
      <c r="F14004" s="9"/>
      <c r="G14004" s="9"/>
      <c r="H14004" s="9"/>
      <c r="I14004" s="9"/>
      <c r="J14004" s="9"/>
      <c r="O14004" s="2"/>
      <c r="X14004" s="2"/>
      <c r="AG14004" s="2"/>
      <c r="AP14004" s="2"/>
      <c r="AY14004" s="2"/>
      <c r="BH14004" s="2"/>
      <c r="BQ14004" s="2"/>
    </row>
    <row r="14005" spans="6:69" x14ac:dyDescent="0.2">
      <c r="F14005" s="9"/>
      <c r="G14005" s="9"/>
      <c r="H14005" s="9"/>
      <c r="I14005" s="9"/>
      <c r="J14005" s="9"/>
      <c r="O14005" s="2"/>
      <c r="X14005" s="2"/>
      <c r="AG14005" s="2"/>
      <c r="AP14005" s="2"/>
      <c r="AY14005" s="2"/>
      <c r="BH14005" s="2"/>
      <c r="BQ14005" s="2"/>
    </row>
    <row r="14006" spans="6:69" x14ac:dyDescent="0.2">
      <c r="F14006" s="9"/>
      <c r="G14006" s="9"/>
      <c r="H14006" s="9"/>
      <c r="I14006" s="9"/>
      <c r="J14006" s="9"/>
      <c r="O14006" s="2"/>
      <c r="X14006" s="2"/>
      <c r="AG14006" s="2"/>
      <c r="AP14006" s="2"/>
      <c r="AY14006" s="2"/>
      <c r="BH14006" s="2"/>
      <c r="BQ14006" s="2"/>
    </row>
    <row r="14007" spans="6:69" x14ac:dyDescent="0.2">
      <c r="F14007" s="9"/>
      <c r="G14007" s="9"/>
      <c r="H14007" s="9"/>
      <c r="I14007" s="9"/>
      <c r="J14007" s="9"/>
      <c r="O14007" s="2"/>
      <c r="X14007" s="2"/>
      <c r="AG14007" s="2"/>
      <c r="AP14007" s="2"/>
      <c r="AY14007" s="2"/>
      <c r="BH14007" s="2"/>
      <c r="BQ14007" s="2"/>
    </row>
    <row r="14008" spans="6:69" x14ac:dyDescent="0.2">
      <c r="F14008" s="9"/>
      <c r="G14008" s="9"/>
      <c r="H14008" s="9"/>
      <c r="I14008" s="9"/>
      <c r="J14008" s="9"/>
      <c r="O14008" s="2"/>
      <c r="X14008" s="2"/>
      <c r="AG14008" s="2"/>
      <c r="AP14008" s="2"/>
      <c r="AY14008" s="2"/>
      <c r="BH14008" s="2"/>
      <c r="BQ14008" s="2"/>
    </row>
    <row r="14009" spans="6:69" x14ac:dyDescent="0.2">
      <c r="F14009" s="9"/>
      <c r="G14009" s="9"/>
      <c r="H14009" s="9"/>
      <c r="I14009" s="9"/>
      <c r="J14009" s="9"/>
      <c r="O14009" s="2"/>
      <c r="X14009" s="2"/>
      <c r="AG14009" s="2"/>
      <c r="AP14009" s="2"/>
      <c r="AY14009" s="2"/>
      <c r="BH14009" s="2"/>
      <c r="BQ14009" s="2"/>
    </row>
    <row r="14010" spans="6:69" x14ac:dyDescent="0.2">
      <c r="F14010" s="9"/>
      <c r="G14010" s="9"/>
      <c r="H14010" s="9"/>
      <c r="I14010" s="9"/>
      <c r="J14010" s="9"/>
      <c r="O14010" s="2"/>
      <c r="X14010" s="2"/>
      <c r="AG14010" s="2"/>
      <c r="AP14010" s="2"/>
      <c r="AY14010" s="2"/>
      <c r="BH14010" s="2"/>
      <c r="BQ14010" s="2"/>
    </row>
    <row r="14011" spans="6:69" x14ac:dyDescent="0.2">
      <c r="F14011" s="9"/>
      <c r="G14011" s="9"/>
      <c r="H14011" s="9"/>
      <c r="I14011" s="9"/>
      <c r="J14011" s="9"/>
      <c r="O14011" s="2"/>
      <c r="X14011" s="2"/>
      <c r="AG14011" s="2"/>
      <c r="AP14011" s="2"/>
      <c r="AY14011" s="2"/>
      <c r="BH14011" s="2"/>
      <c r="BQ14011" s="2"/>
    </row>
    <row r="14012" spans="6:69" x14ac:dyDescent="0.2">
      <c r="F14012" s="9"/>
      <c r="G14012" s="9"/>
      <c r="H14012" s="9"/>
      <c r="I14012" s="9"/>
      <c r="J14012" s="9"/>
      <c r="O14012" s="2"/>
      <c r="X14012" s="2"/>
      <c r="AG14012" s="2"/>
      <c r="AP14012" s="2"/>
      <c r="AY14012" s="2"/>
      <c r="BH14012" s="2"/>
      <c r="BQ14012" s="2"/>
    </row>
    <row r="14013" spans="6:69" x14ac:dyDescent="0.2">
      <c r="F14013" s="9"/>
      <c r="G14013" s="9"/>
      <c r="H14013" s="9"/>
      <c r="I14013" s="9"/>
      <c r="J14013" s="9"/>
      <c r="O14013" s="2"/>
      <c r="X14013" s="2"/>
      <c r="AG14013" s="2"/>
      <c r="AP14013" s="2"/>
      <c r="AY14013" s="2"/>
      <c r="BH14013" s="2"/>
      <c r="BQ14013" s="2"/>
    </row>
    <row r="14014" spans="6:69" x14ac:dyDescent="0.2">
      <c r="F14014" s="9"/>
      <c r="G14014" s="9"/>
      <c r="H14014" s="9"/>
      <c r="I14014" s="9"/>
      <c r="J14014" s="9"/>
      <c r="O14014" s="2"/>
      <c r="X14014" s="2"/>
      <c r="AG14014" s="2"/>
      <c r="AP14014" s="2"/>
      <c r="AY14014" s="2"/>
      <c r="BH14014" s="2"/>
      <c r="BQ14014" s="2"/>
    </row>
    <row r="14015" spans="6:69" x14ac:dyDescent="0.2">
      <c r="F14015" s="9"/>
      <c r="G14015" s="9"/>
      <c r="H14015" s="9"/>
      <c r="I14015" s="9"/>
      <c r="J14015" s="9"/>
      <c r="O14015" s="2"/>
      <c r="X14015" s="2"/>
      <c r="AG14015" s="2"/>
      <c r="AP14015" s="2"/>
      <c r="AY14015" s="2"/>
      <c r="BH14015" s="2"/>
      <c r="BQ14015" s="2"/>
    </row>
    <row r="14016" spans="6:69" x14ac:dyDescent="0.2">
      <c r="F14016" s="9"/>
      <c r="G14016" s="9"/>
      <c r="H14016" s="9"/>
      <c r="I14016" s="9"/>
      <c r="J14016" s="9"/>
      <c r="O14016" s="2"/>
      <c r="X14016" s="2"/>
      <c r="AG14016" s="2"/>
      <c r="AP14016" s="2"/>
      <c r="AY14016" s="2"/>
      <c r="BH14016" s="2"/>
      <c r="BQ14016" s="2"/>
    </row>
    <row r="14017" spans="6:69" x14ac:dyDescent="0.2">
      <c r="F14017" s="9"/>
      <c r="G14017" s="9"/>
      <c r="H14017" s="9"/>
      <c r="I14017" s="9"/>
      <c r="J14017" s="9"/>
      <c r="O14017" s="2"/>
      <c r="X14017" s="2"/>
      <c r="AG14017" s="2"/>
      <c r="AP14017" s="2"/>
      <c r="AY14017" s="2"/>
      <c r="BH14017" s="2"/>
      <c r="BQ14017" s="2"/>
    </row>
    <row r="14018" spans="6:69" x14ac:dyDescent="0.2">
      <c r="F14018" s="9"/>
      <c r="G14018" s="9"/>
      <c r="H14018" s="9"/>
      <c r="I14018" s="9"/>
      <c r="J14018" s="9"/>
      <c r="O14018" s="2"/>
      <c r="X14018" s="2"/>
      <c r="AG14018" s="2"/>
      <c r="AP14018" s="2"/>
      <c r="AY14018" s="2"/>
      <c r="BH14018" s="2"/>
      <c r="BQ14018" s="2"/>
    </row>
    <row r="14019" spans="6:69" x14ac:dyDescent="0.2">
      <c r="F14019" s="9"/>
      <c r="G14019" s="9"/>
      <c r="H14019" s="9"/>
      <c r="I14019" s="9"/>
      <c r="J14019" s="9"/>
      <c r="O14019" s="2"/>
      <c r="X14019" s="2"/>
      <c r="AG14019" s="2"/>
      <c r="AP14019" s="2"/>
      <c r="AY14019" s="2"/>
      <c r="BH14019" s="2"/>
      <c r="BQ14019" s="2"/>
    </row>
    <row r="14020" spans="6:69" x14ac:dyDescent="0.2">
      <c r="F14020" s="9"/>
      <c r="G14020" s="9"/>
      <c r="H14020" s="9"/>
      <c r="I14020" s="9"/>
      <c r="J14020" s="9"/>
      <c r="O14020" s="2"/>
      <c r="X14020" s="2"/>
      <c r="AG14020" s="2"/>
      <c r="AP14020" s="2"/>
      <c r="AY14020" s="2"/>
      <c r="BH14020" s="2"/>
      <c r="BQ14020" s="2"/>
    </row>
    <row r="14021" spans="6:69" x14ac:dyDescent="0.2">
      <c r="F14021" s="9"/>
      <c r="G14021" s="9"/>
      <c r="H14021" s="9"/>
      <c r="I14021" s="9"/>
      <c r="J14021" s="9"/>
      <c r="O14021" s="2"/>
      <c r="X14021" s="2"/>
      <c r="AG14021" s="2"/>
      <c r="AP14021" s="2"/>
      <c r="AY14021" s="2"/>
      <c r="BH14021" s="2"/>
      <c r="BQ14021" s="2"/>
    </row>
    <row r="14022" spans="6:69" x14ac:dyDescent="0.2">
      <c r="F14022" s="9"/>
      <c r="G14022" s="9"/>
      <c r="H14022" s="9"/>
      <c r="I14022" s="9"/>
      <c r="J14022" s="9"/>
      <c r="O14022" s="2"/>
      <c r="X14022" s="2"/>
      <c r="AG14022" s="2"/>
      <c r="AP14022" s="2"/>
      <c r="AY14022" s="2"/>
      <c r="BH14022" s="2"/>
      <c r="BQ14022" s="2"/>
    </row>
    <row r="14023" spans="6:69" x14ac:dyDescent="0.2">
      <c r="F14023" s="9"/>
      <c r="G14023" s="9"/>
      <c r="H14023" s="9"/>
      <c r="I14023" s="9"/>
      <c r="J14023" s="9"/>
      <c r="O14023" s="2"/>
      <c r="X14023" s="2"/>
      <c r="AG14023" s="2"/>
      <c r="AP14023" s="2"/>
      <c r="AY14023" s="2"/>
      <c r="BH14023" s="2"/>
      <c r="BQ14023" s="2"/>
    </row>
    <row r="14024" spans="6:69" x14ac:dyDescent="0.2">
      <c r="F14024" s="9"/>
      <c r="G14024" s="9"/>
      <c r="H14024" s="9"/>
      <c r="I14024" s="9"/>
      <c r="J14024" s="9"/>
      <c r="O14024" s="2"/>
      <c r="X14024" s="2"/>
      <c r="AG14024" s="2"/>
      <c r="AP14024" s="2"/>
      <c r="AY14024" s="2"/>
      <c r="BH14024" s="2"/>
      <c r="BQ14024" s="2"/>
    </row>
    <row r="14025" spans="6:69" x14ac:dyDescent="0.2">
      <c r="F14025" s="9"/>
      <c r="G14025" s="9"/>
      <c r="H14025" s="9"/>
      <c r="I14025" s="9"/>
      <c r="J14025" s="9"/>
      <c r="O14025" s="2"/>
      <c r="X14025" s="2"/>
      <c r="AG14025" s="2"/>
      <c r="AP14025" s="2"/>
      <c r="AY14025" s="2"/>
      <c r="BH14025" s="2"/>
      <c r="BQ14025" s="2"/>
    </row>
    <row r="14026" spans="6:69" x14ac:dyDescent="0.2">
      <c r="F14026" s="9"/>
      <c r="G14026" s="9"/>
      <c r="H14026" s="9"/>
      <c r="I14026" s="9"/>
      <c r="J14026" s="9"/>
      <c r="O14026" s="2"/>
      <c r="X14026" s="2"/>
      <c r="AG14026" s="2"/>
      <c r="AP14026" s="2"/>
      <c r="AY14026" s="2"/>
      <c r="BH14026" s="2"/>
      <c r="BQ14026" s="2"/>
    </row>
    <row r="14027" spans="6:69" x14ac:dyDescent="0.2">
      <c r="F14027" s="9"/>
      <c r="G14027" s="9"/>
      <c r="H14027" s="9"/>
      <c r="I14027" s="9"/>
      <c r="J14027" s="9"/>
      <c r="O14027" s="2"/>
      <c r="X14027" s="2"/>
      <c r="AG14027" s="2"/>
      <c r="AP14027" s="2"/>
      <c r="AY14027" s="2"/>
      <c r="BH14027" s="2"/>
      <c r="BQ14027" s="2"/>
    </row>
    <row r="14028" spans="6:69" x14ac:dyDescent="0.2">
      <c r="F14028" s="9"/>
      <c r="G14028" s="9"/>
      <c r="H14028" s="9"/>
      <c r="I14028" s="9"/>
      <c r="J14028" s="9"/>
      <c r="O14028" s="2"/>
      <c r="X14028" s="2"/>
      <c r="AG14028" s="2"/>
      <c r="AP14028" s="2"/>
      <c r="AY14028" s="2"/>
      <c r="BH14028" s="2"/>
      <c r="BQ14028" s="2"/>
    </row>
    <row r="14029" spans="6:69" x14ac:dyDescent="0.2">
      <c r="F14029" s="9"/>
      <c r="G14029" s="9"/>
      <c r="H14029" s="9"/>
      <c r="I14029" s="9"/>
      <c r="J14029" s="9"/>
      <c r="O14029" s="2"/>
      <c r="X14029" s="2"/>
      <c r="AG14029" s="2"/>
      <c r="AP14029" s="2"/>
      <c r="AY14029" s="2"/>
      <c r="BH14029" s="2"/>
      <c r="BQ14029" s="2"/>
    </row>
    <row r="14030" spans="6:69" x14ac:dyDescent="0.2">
      <c r="F14030" s="9"/>
      <c r="G14030" s="9"/>
      <c r="H14030" s="9"/>
      <c r="I14030" s="9"/>
      <c r="J14030" s="9"/>
      <c r="O14030" s="2"/>
      <c r="X14030" s="2"/>
      <c r="AG14030" s="2"/>
      <c r="AP14030" s="2"/>
      <c r="AY14030" s="2"/>
      <c r="BH14030" s="2"/>
      <c r="BQ14030" s="2"/>
    </row>
    <row r="14031" spans="6:69" x14ac:dyDescent="0.2">
      <c r="F14031" s="9"/>
      <c r="G14031" s="9"/>
      <c r="H14031" s="9"/>
      <c r="I14031" s="9"/>
      <c r="J14031" s="9"/>
      <c r="O14031" s="2"/>
      <c r="X14031" s="2"/>
      <c r="AG14031" s="2"/>
      <c r="AP14031" s="2"/>
      <c r="AY14031" s="2"/>
      <c r="BH14031" s="2"/>
      <c r="BQ14031" s="2"/>
    </row>
    <row r="14032" spans="6:69" x14ac:dyDescent="0.2">
      <c r="F14032" s="9"/>
      <c r="G14032" s="9"/>
      <c r="H14032" s="9"/>
      <c r="I14032" s="9"/>
      <c r="J14032" s="9"/>
      <c r="O14032" s="2"/>
      <c r="X14032" s="2"/>
      <c r="AG14032" s="2"/>
      <c r="AP14032" s="2"/>
      <c r="AY14032" s="2"/>
      <c r="BH14032" s="2"/>
      <c r="BQ14032" s="2"/>
    </row>
    <row r="14033" spans="6:69" x14ac:dyDescent="0.2">
      <c r="F14033" s="9"/>
      <c r="G14033" s="9"/>
      <c r="H14033" s="9"/>
      <c r="I14033" s="9"/>
      <c r="J14033" s="9"/>
      <c r="O14033" s="2"/>
      <c r="X14033" s="2"/>
      <c r="AG14033" s="2"/>
      <c r="AP14033" s="2"/>
      <c r="AY14033" s="2"/>
      <c r="BH14033" s="2"/>
      <c r="BQ14033" s="2"/>
    </row>
    <row r="14034" spans="6:69" x14ac:dyDescent="0.2">
      <c r="F14034" s="9"/>
      <c r="G14034" s="9"/>
      <c r="H14034" s="9"/>
      <c r="I14034" s="9"/>
      <c r="J14034" s="9"/>
      <c r="O14034" s="2"/>
      <c r="X14034" s="2"/>
      <c r="AG14034" s="2"/>
      <c r="AP14034" s="2"/>
      <c r="AY14034" s="2"/>
      <c r="BH14034" s="2"/>
      <c r="BQ14034" s="2"/>
    </row>
    <row r="14035" spans="6:69" x14ac:dyDescent="0.2">
      <c r="F14035" s="9"/>
      <c r="G14035" s="9"/>
      <c r="H14035" s="9"/>
      <c r="I14035" s="9"/>
      <c r="J14035" s="9"/>
      <c r="O14035" s="2"/>
      <c r="X14035" s="2"/>
      <c r="AG14035" s="2"/>
      <c r="AP14035" s="2"/>
      <c r="AY14035" s="2"/>
      <c r="BH14035" s="2"/>
      <c r="BQ14035" s="2"/>
    </row>
    <row r="14036" spans="6:69" x14ac:dyDescent="0.2">
      <c r="F14036" s="9"/>
      <c r="G14036" s="9"/>
      <c r="H14036" s="9"/>
      <c r="I14036" s="9"/>
      <c r="J14036" s="9"/>
      <c r="O14036" s="2"/>
      <c r="X14036" s="2"/>
      <c r="AG14036" s="2"/>
      <c r="AP14036" s="2"/>
      <c r="AY14036" s="2"/>
      <c r="BH14036" s="2"/>
      <c r="BQ14036" s="2"/>
    </row>
    <row r="14037" spans="6:69" x14ac:dyDescent="0.2">
      <c r="F14037" s="9"/>
      <c r="G14037" s="9"/>
      <c r="H14037" s="9"/>
      <c r="I14037" s="9"/>
      <c r="J14037" s="9"/>
      <c r="O14037" s="2"/>
      <c r="X14037" s="2"/>
      <c r="AG14037" s="2"/>
      <c r="AP14037" s="2"/>
      <c r="AY14037" s="2"/>
      <c r="BH14037" s="2"/>
      <c r="BQ14037" s="2"/>
    </row>
    <row r="14038" spans="6:69" x14ac:dyDescent="0.2">
      <c r="F14038" s="9"/>
      <c r="G14038" s="9"/>
      <c r="H14038" s="9"/>
      <c r="I14038" s="9"/>
      <c r="J14038" s="9"/>
      <c r="O14038" s="2"/>
      <c r="X14038" s="2"/>
      <c r="AG14038" s="2"/>
      <c r="AP14038" s="2"/>
      <c r="AY14038" s="2"/>
      <c r="BH14038" s="2"/>
      <c r="BQ14038" s="2"/>
    </row>
    <row r="14039" spans="6:69" x14ac:dyDescent="0.2">
      <c r="F14039" s="9"/>
      <c r="G14039" s="9"/>
      <c r="H14039" s="9"/>
      <c r="I14039" s="9"/>
      <c r="J14039" s="9"/>
      <c r="O14039" s="2"/>
      <c r="X14039" s="2"/>
      <c r="AG14039" s="2"/>
      <c r="AP14039" s="2"/>
      <c r="AY14039" s="2"/>
      <c r="BH14039" s="2"/>
      <c r="BQ14039" s="2"/>
    </row>
    <row r="14040" spans="6:69" x14ac:dyDescent="0.2">
      <c r="F14040" s="9"/>
      <c r="G14040" s="9"/>
      <c r="H14040" s="9"/>
      <c r="I14040" s="9"/>
      <c r="J14040" s="9"/>
      <c r="O14040" s="2"/>
      <c r="X14040" s="2"/>
      <c r="AG14040" s="2"/>
      <c r="AP14040" s="2"/>
      <c r="AY14040" s="2"/>
      <c r="BH14040" s="2"/>
      <c r="BQ14040" s="2"/>
    </row>
    <row r="14041" spans="6:69" x14ac:dyDescent="0.2">
      <c r="F14041" s="9"/>
      <c r="G14041" s="9"/>
      <c r="H14041" s="9"/>
      <c r="I14041" s="9"/>
      <c r="J14041" s="9"/>
      <c r="O14041" s="2"/>
      <c r="X14041" s="2"/>
      <c r="AG14041" s="2"/>
      <c r="AP14041" s="2"/>
      <c r="AY14041" s="2"/>
      <c r="BH14041" s="2"/>
      <c r="BQ14041" s="2"/>
    </row>
    <row r="14042" spans="6:69" x14ac:dyDescent="0.2">
      <c r="F14042" s="9"/>
      <c r="G14042" s="9"/>
      <c r="H14042" s="9"/>
      <c r="I14042" s="9"/>
      <c r="J14042" s="9"/>
      <c r="O14042" s="2"/>
      <c r="X14042" s="2"/>
      <c r="AG14042" s="2"/>
      <c r="AP14042" s="2"/>
      <c r="AY14042" s="2"/>
      <c r="BH14042" s="2"/>
      <c r="BQ14042" s="2"/>
    </row>
    <row r="14043" spans="6:69" x14ac:dyDescent="0.2">
      <c r="F14043" s="9"/>
      <c r="G14043" s="9"/>
      <c r="H14043" s="9"/>
      <c r="I14043" s="9"/>
      <c r="J14043" s="9"/>
      <c r="O14043" s="2"/>
      <c r="X14043" s="2"/>
      <c r="AG14043" s="2"/>
      <c r="AP14043" s="2"/>
      <c r="AY14043" s="2"/>
      <c r="BH14043" s="2"/>
      <c r="BQ14043" s="2"/>
    </row>
    <row r="14044" spans="6:69" x14ac:dyDescent="0.2">
      <c r="F14044" s="9"/>
      <c r="G14044" s="9"/>
      <c r="H14044" s="9"/>
      <c r="I14044" s="9"/>
      <c r="J14044" s="9"/>
      <c r="O14044" s="2"/>
      <c r="X14044" s="2"/>
      <c r="AG14044" s="2"/>
      <c r="AP14044" s="2"/>
      <c r="AY14044" s="2"/>
      <c r="BH14044" s="2"/>
      <c r="BQ14044" s="2"/>
    </row>
    <row r="14045" spans="6:69" x14ac:dyDescent="0.2">
      <c r="F14045" s="9"/>
      <c r="G14045" s="9"/>
      <c r="H14045" s="9"/>
      <c r="I14045" s="9"/>
      <c r="J14045" s="9"/>
      <c r="O14045" s="2"/>
      <c r="X14045" s="2"/>
      <c r="AG14045" s="2"/>
      <c r="AP14045" s="2"/>
      <c r="AY14045" s="2"/>
      <c r="BH14045" s="2"/>
      <c r="BQ14045" s="2"/>
    </row>
    <row r="14046" spans="6:69" x14ac:dyDescent="0.2">
      <c r="F14046" s="9"/>
      <c r="G14046" s="9"/>
      <c r="H14046" s="9"/>
      <c r="I14046" s="9"/>
      <c r="J14046" s="9"/>
      <c r="O14046" s="2"/>
      <c r="X14046" s="2"/>
      <c r="AG14046" s="2"/>
      <c r="AP14046" s="2"/>
      <c r="AY14046" s="2"/>
      <c r="BH14046" s="2"/>
      <c r="BQ14046" s="2"/>
    </row>
    <row r="14047" spans="6:69" x14ac:dyDescent="0.2">
      <c r="F14047" s="9"/>
      <c r="G14047" s="9"/>
      <c r="H14047" s="9"/>
      <c r="I14047" s="9"/>
      <c r="J14047" s="9"/>
      <c r="O14047" s="2"/>
      <c r="X14047" s="2"/>
      <c r="AG14047" s="2"/>
      <c r="AP14047" s="2"/>
      <c r="AY14047" s="2"/>
      <c r="BH14047" s="2"/>
      <c r="BQ14047" s="2"/>
    </row>
    <row r="14048" spans="6:69" x14ac:dyDescent="0.2">
      <c r="F14048" s="9"/>
      <c r="G14048" s="9"/>
      <c r="H14048" s="9"/>
      <c r="I14048" s="9"/>
      <c r="J14048" s="9"/>
      <c r="O14048" s="2"/>
      <c r="X14048" s="2"/>
      <c r="AG14048" s="2"/>
      <c r="AP14048" s="2"/>
      <c r="AY14048" s="2"/>
      <c r="BH14048" s="2"/>
      <c r="BQ14048" s="2"/>
    </row>
    <row r="14049" spans="6:69" x14ac:dyDescent="0.2">
      <c r="F14049" s="9"/>
      <c r="G14049" s="9"/>
      <c r="H14049" s="9"/>
      <c r="I14049" s="9"/>
      <c r="J14049" s="9"/>
      <c r="O14049" s="2"/>
      <c r="X14049" s="2"/>
      <c r="AG14049" s="2"/>
      <c r="AP14049" s="2"/>
      <c r="AY14049" s="2"/>
      <c r="BH14049" s="2"/>
      <c r="BQ14049" s="2"/>
    </row>
    <row r="14050" spans="6:69" x14ac:dyDescent="0.2">
      <c r="F14050" s="9"/>
      <c r="G14050" s="9"/>
      <c r="H14050" s="9"/>
      <c r="I14050" s="9"/>
      <c r="J14050" s="9"/>
      <c r="O14050" s="2"/>
      <c r="X14050" s="2"/>
      <c r="AG14050" s="2"/>
      <c r="AP14050" s="2"/>
      <c r="AY14050" s="2"/>
      <c r="BH14050" s="2"/>
      <c r="BQ14050" s="2"/>
    </row>
    <row r="14051" spans="6:69" x14ac:dyDescent="0.2">
      <c r="F14051" s="9"/>
      <c r="G14051" s="9"/>
      <c r="H14051" s="9"/>
      <c r="I14051" s="9"/>
      <c r="J14051" s="9"/>
      <c r="O14051" s="2"/>
      <c r="X14051" s="2"/>
      <c r="AG14051" s="2"/>
      <c r="AP14051" s="2"/>
      <c r="AY14051" s="2"/>
      <c r="BH14051" s="2"/>
      <c r="BQ14051" s="2"/>
    </row>
    <row r="14052" spans="6:69" x14ac:dyDescent="0.2">
      <c r="F14052" s="9"/>
      <c r="G14052" s="9"/>
      <c r="H14052" s="9"/>
      <c r="I14052" s="9"/>
      <c r="J14052" s="9"/>
      <c r="O14052" s="2"/>
      <c r="X14052" s="2"/>
      <c r="AG14052" s="2"/>
      <c r="AP14052" s="2"/>
      <c r="AY14052" s="2"/>
      <c r="BH14052" s="2"/>
      <c r="BQ14052" s="2"/>
    </row>
    <row r="14053" spans="6:69" x14ac:dyDescent="0.2">
      <c r="F14053" s="9"/>
      <c r="G14053" s="9"/>
      <c r="H14053" s="9"/>
      <c r="I14053" s="9"/>
      <c r="J14053" s="9"/>
      <c r="O14053" s="2"/>
      <c r="X14053" s="2"/>
      <c r="AG14053" s="2"/>
      <c r="AP14053" s="2"/>
      <c r="AY14053" s="2"/>
      <c r="BH14053" s="2"/>
      <c r="BQ14053" s="2"/>
    </row>
    <row r="14054" spans="6:69" x14ac:dyDescent="0.2">
      <c r="F14054" s="9"/>
      <c r="G14054" s="9"/>
      <c r="H14054" s="9"/>
      <c r="I14054" s="9"/>
      <c r="J14054" s="9"/>
      <c r="O14054" s="2"/>
      <c r="X14054" s="2"/>
      <c r="AG14054" s="2"/>
      <c r="AP14054" s="2"/>
      <c r="AY14054" s="2"/>
      <c r="BH14054" s="2"/>
      <c r="BQ14054" s="2"/>
    </row>
    <row r="14055" spans="6:69" x14ac:dyDescent="0.2">
      <c r="F14055" s="9"/>
      <c r="G14055" s="9"/>
      <c r="H14055" s="9"/>
      <c r="I14055" s="9"/>
      <c r="J14055" s="9"/>
      <c r="O14055" s="2"/>
      <c r="X14055" s="2"/>
      <c r="AG14055" s="2"/>
      <c r="AP14055" s="2"/>
      <c r="AY14055" s="2"/>
      <c r="BH14055" s="2"/>
      <c r="BQ14055" s="2"/>
    </row>
    <row r="14056" spans="6:69" x14ac:dyDescent="0.2">
      <c r="F14056" s="9"/>
      <c r="G14056" s="9"/>
      <c r="H14056" s="9"/>
      <c r="I14056" s="9"/>
      <c r="J14056" s="9"/>
      <c r="O14056" s="2"/>
      <c r="X14056" s="2"/>
      <c r="AG14056" s="2"/>
      <c r="AP14056" s="2"/>
      <c r="AY14056" s="2"/>
      <c r="BH14056" s="2"/>
      <c r="BQ14056" s="2"/>
    </row>
    <row r="14057" spans="6:69" x14ac:dyDescent="0.2">
      <c r="F14057" s="9"/>
      <c r="G14057" s="9"/>
      <c r="H14057" s="9"/>
      <c r="I14057" s="9"/>
      <c r="J14057" s="9"/>
      <c r="O14057" s="2"/>
      <c r="X14057" s="2"/>
      <c r="AG14057" s="2"/>
      <c r="AP14057" s="2"/>
      <c r="AY14057" s="2"/>
      <c r="BH14057" s="2"/>
      <c r="BQ14057" s="2"/>
    </row>
    <row r="14058" spans="6:69" x14ac:dyDescent="0.2">
      <c r="F14058" s="9"/>
      <c r="G14058" s="9"/>
      <c r="H14058" s="9"/>
      <c r="I14058" s="9"/>
      <c r="J14058" s="9"/>
      <c r="O14058" s="2"/>
      <c r="X14058" s="2"/>
      <c r="AG14058" s="2"/>
      <c r="AP14058" s="2"/>
      <c r="AY14058" s="2"/>
      <c r="BH14058" s="2"/>
      <c r="BQ14058" s="2"/>
    </row>
    <row r="14059" spans="6:69" x14ac:dyDescent="0.2">
      <c r="F14059" s="9"/>
      <c r="G14059" s="9"/>
      <c r="H14059" s="9"/>
      <c r="I14059" s="9"/>
      <c r="J14059" s="9"/>
      <c r="O14059" s="2"/>
      <c r="X14059" s="2"/>
      <c r="AG14059" s="2"/>
      <c r="AP14059" s="2"/>
      <c r="AY14059" s="2"/>
      <c r="BH14059" s="2"/>
      <c r="BQ14059" s="2"/>
    </row>
    <row r="14060" spans="6:69" x14ac:dyDescent="0.2">
      <c r="F14060" s="9"/>
      <c r="G14060" s="9"/>
      <c r="H14060" s="9"/>
      <c r="I14060" s="9"/>
      <c r="J14060" s="9"/>
      <c r="O14060" s="2"/>
      <c r="X14060" s="2"/>
      <c r="AG14060" s="2"/>
      <c r="AP14060" s="2"/>
      <c r="AY14060" s="2"/>
      <c r="BH14060" s="2"/>
      <c r="BQ14060" s="2"/>
    </row>
    <row r="14061" spans="6:69" x14ac:dyDescent="0.2">
      <c r="F14061" s="9"/>
      <c r="G14061" s="9"/>
      <c r="H14061" s="9"/>
      <c r="I14061" s="9"/>
      <c r="J14061" s="9"/>
      <c r="O14061" s="2"/>
      <c r="X14061" s="2"/>
      <c r="AG14061" s="2"/>
      <c r="AP14061" s="2"/>
      <c r="AY14061" s="2"/>
      <c r="BH14061" s="2"/>
      <c r="BQ14061" s="2"/>
    </row>
    <row r="14062" spans="6:69" x14ac:dyDescent="0.2">
      <c r="F14062" s="9"/>
      <c r="G14062" s="9"/>
      <c r="H14062" s="9"/>
      <c r="I14062" s="9"/>
      <c r="J14062" s="9"/>
      <c r="O14062" s="2"/>
      <c r="X14062" s="2"/>
      <c r="AG14062" s="2"/>
      <c r="AP14062" s="2"/>
      <c r="AY14062" s="2"/>
      <c r="BH14062" s="2"/>
      <c r="BQ14062" s="2"/>
    </row>
    <row r="14063" spans="6:69" x14ac:dyDescent="0.2">
      <c r="F14063" s="9"/>
      <c r="G14063" s="9"/>
      <c r="H14063" s="9"/>
      <c r="I14063" s="9"/>
      <c r="J14063" s="9"/>
      <c r="O14063" s="2"/>
      <c r="X14063" s="2"/>
      <c r="AG14063" s="2"/>
      <c r="AP14063" s="2"/>
      <c r="AY14063" s="2"/>
      <c r="BH14063" s="2"/>
      <c r="BQ14063" s="2"/>
    </row>
    <row r="14064" spans="6:69" x14ac:dyDescent="0.2">
      <c r="F14064" s="9"/>
      <c r="G14064" s="9"/>
      <c r="H14064" s="9"/>
      <c r="I14064" s="9"/>
      <c r="J14064" s="9"/>
      <c r="O14064" s="2"/>
      <c r="X14064" s="2"/>
      <c r="AG14064" s="2"/>
      <c r="AP14064" s="2"/>
      <c r="AY14064" s="2"/>
      <c r="BH14064" s="2"/>
      <c r="BQ14064" s="2"/>
    </row>
    <row r="14065" spans="6:69" x14ac:dyDescent="0.2">
      <c r="F14065" s="9"/>
      <c r="G14065" s="9"/>
      <c r="H14065" s="9"/>
      <c r="I14065" s="9"/>
      <c r="J14065" s="9"/>
      <c r="O14065" s="2"/>
      <c r="X14065" s="2"/>
      <c r="AG14065" s="2"/>
      <c r="AP14065" s="2"/>
      <c r="AY14065" s="2"/>
      <c r="BH14065" s="2"/>
      <c r="BQ14065" s="2"/>
    </row>
    <row r="14066" spans="6:69" x14ac:dyDescent="0.2">
      <c r="F14066" s="9"/>
      <c r="G14066" s="9"/>
      <c r="H14066" s="9"/>
      <c r="I14066" s="9"/>
      <c r="J14066" s="9"/>
      <c r="O14066" s="2"/>
      <c r="X14066" s="2"/>
      <c r="AG14066" s="2"/>
      <c r="AP14066" s="2"/>
      <c r="AY14066" s="2"/>
      <c r="BH14066" s="2"/>
      <c r="BQ14066" s="2"/>
    </row>
    <row r="14067" spans="6:69" x14ac:dyDescent="0.2">
      <c r="F14067" s="9"/>
      <c r="G14067" s="9"/>
      <c r="H14067" s="9"/>
      <c r="I14067" s="9"/>
      <c r="J14067" s="9"/>
      <c r="O14067" s="2"/>
      <c r="X14067" s="2"/>
      <c r="AG14067" s="2"/>
      <c r="AP14067" s="2"/>
      <c r="AY14067" s="2"/>
      <c r="BH14067" s="2"/>
      <c r="BQ14067" s="2"/>
    </row>
    <row r="14068" spans="6:69" x14ac:dyDescent="0.2">
      <c r="F14068" s="9"/>
      <c r="G14068" s="9"/>
      <c r="H14068" s="9"/>
      <c r="I14068" s="9"/>
      <c r="J14068" s="9"/>
      <c r="O14068" s="2"/>
      <c r="X14068" s="2"/>
      <c r="AG14068" s="2"/>
      <c r="AP14068" s="2"/>
      <c r="AY14068" s="2"/>
      <c r="BH14068" s="2"/>
      <c r="BQ14068" s="2"/>
    </row>
    <row r="14069" spans="6:69" x14ac:dyDescent="0.2">
      <c r="F14069" s="9"/>
      <c r="G14069" s="9"/>
      <c r="H14069" s="9"/>
      <c r="I14069" s="9"/>
      <c r="J14069" s="9"/>
      <c r="O14069" s="2"/>
      <c r="X14069" s="2"/>
      <c r="AG14069" s="2"/>
      <c r="AP14069" s="2"/>
      <c r="AY14069" s="2"/>
      <c r="BH14069" s="2"/>
      <c r="BQ14069" s="2"/>
    </row>
    <row r="14070" spans="6:69" x14ac:dyDescent="0.2">
      <c r="F14070" s="9"/>
      <c r="G14070" s="9"/>
      <c r="H14070" s="9"/>
      <c r="I14070" s="9"/>
      <c r="J14070" s="9"/>
      <c r="O14070" s="2"/>
      <c r="X14070" s="2"/>
      <c r="AG14070" s="2"/>
      <c r="AP14070" s="2"/>
      <c r="AY14070" s="2"/>
      <c r="BH14070" s="2"/>
      <c r="BQ14070" s="2"/>
    </row>
    <row r="14071" spans="6:69" x14ac:dyDescent="0.2">
      <c r="F14071" s="9"/>
      <c r="G14071" s="9"/>
      <c r="H14071" s="9"/>
      <c r="I14071" s="9"/>
      <c r="J14071" s="9"/>
      <c r="O14071" s="2"/>
      <c r="X14071" s="2"/>
      <c r="AG14071" s="2"/>
      <c r="AP14071" s="2"/>
      <c r="AY14071" s="2"/>
      <c r="BH14071" s="2"/>
      <c r="BQ14071" s="2"/>
    </row>
    <row r="14072" spans="6:69" x14ac:dyDescent="0.2">
      <c r="F14072" s="9"/>
      <c r="G14072" s="9"/>
      <c r="H14072" s="9"/>
      <c r="I14072" s="9"/>
      <c r="J14072" s="9"/>
      <c r="O14072" s="2"/>
      <c r="X14072" s="2"/>
      <c r="AG14072" s="2"/>
      <c r="AP14072" s="2"/>
      <c r="AY14072" s="2"/>
      <c r="BH14072" s="2"/>
      <c r="BQ14072" s="2"/>
    </row>
    <row r="14073" spans="6:69" x14ac:dyDescent="0.2">
      <c r="F14073" s="9"/>
      <c r="G14073" s="9"/>
      <c r="H14073" s="9"/>
      <c r="I14073" s="9"/>
      <c r="J14073" s="9"/>
      <c r="O14073" s="2"/>
      <c r="X14073" s="2"/>
      <c r="AG14073" s="2"/>
      <c r="AP14073" s="2"/>
      <c r="AY14073" s="2"/>
      <c r="BH14073" s="2"/>
      <c r="BQ14073" s="2"/>
    </row>
    <row r="14074" spans="6:69" x14ac:dyDescent="0.2">
      <c r="F14074" s="9"/>
      <c r="G14074" s="9"/>
      <c r="H14074" s="9"/>
      <c r="I14074" s="9"/>
      <c r="J14074" s="9"/>
      <c r="O14074" s="2"/>
      <c r="X14074" s="2"/>
      <c r="AG14074" s="2"/>
      <c r="AP14074" s="2"/>
      <c r="AY14074" s="2"/>
      <c r="BH14074" s="2"/>
      <c r="BQ14074" s="2"/>
    </row>
    <row r="14075" spans="6:69" x14ac:dyDescent="0.2">
      <c r="F14075" s="9"/>
      <c r="G14075" s="9"/>
      <c r="H14075" s="9"/>
      <c r="I14075" s="9"/>
      <c r="J14075" s="9"/>
      <c r="O14075" s="2"/>
      <c r="X14075" s="2"/>
      <c r="AG14075" s="2"/>
      <c r="AP14075" s="2"/>
      <c r="AY14075" s="2"/>
      <c r="BH14075" s="2"/>
      <c r="BQ14075" s="2"/>
    </row>
    <row r="14076" spans="6:69" x14ac:dyDescent="0.2">
      <c r="F14076" s="9"/>
      <c r="G14076" s="9"/>
      <c r="H14076" s="9"/>
      <c r="I14076" s="9"/>
      <c r="J14076" s="9"/>
      <c r="O14076" s="2"/>
      <c r="X14076" s="2"/>
      <c r="AG14076" s="2"/>
      <c r="AP14076" s="2"/>
      <c r="AY14076" s="2"/>
      <c r="BH14076" s="2"/>
      <c r="BQ14076" s="2"/>
    </row>
    <row r="14077" spans="6:69" x14ac:dyDescent="0.2">
      <c r="F14077" s="9"/>
      <c r="G14077" s="9"/>
      <c r="H14077" s="9"/>
      <c r="I14077" s="9"/>
      <c r="J14077" s="9"/>
      <c r="O14077" s="2"/>
      <c r="X14077" s="2"/>
      <c r="AG14077" s="2"/>
      <c r="AP14077" s="2"/>
      <c r="AY14077" s="2"/>
      <c r="BH14077" s="2"/>
      <c r="BQ14077" s="2"/>
    </row>
    <row r="14078" spans="6:69" x14ac:dyDescent="0.2">
      <c r="F14078" s="9"/>
      <c r="G14078" s="9"/>
      <c r="H14078" s="9"/>
      <c r="I14078" s="9"/>
      <c r="J14078" s="9"/>
      <c r="O14078" s="2"/>
      <c r="X14078" s="2"/>
      <c r="AG14078" s="2"/>
      <c r="AP14078" s="2"/>
      <c r="AY14078" s="2"/>
      <c r="BH14078" s="2"/>
      <c r="BQ14078" s="2"/>
    </row>
    <row r="14079" spans="6:69" x14ac:dyDescent="0.2">
      <c r="F14079" s="9"/>
      <c r="G14079" s="9"/>
      <c r="H14079" s="9"/>
      <c r="I14079" s="9"/>
      <c r="J14079" s="9"/>
      <c r="O14079" s="2"/>
      <c r="X14079" s="2"/>
      <c r="AG14079" s="2"/>
      <c r="AP14079" s="2"/>
      <c r="AY14079" s="2"/>
      <c r="BH14079" s="2"/>
      <c r="BQ14079" s="2"/>
    </row>
    <row r="14080" spans="6:69" x14ac:dyDescent="0.2">
      <c r="F14080" s="9"/>
      <c r="G14080" s="9"/>
      <c r="H14080" s="9"/>
      <c r="I14080" s="9"/>
      <c r="J14080" s="9"/>
      <c r="O14080" s="2"/>
      <c r="X14080" s="2"/>
      <c r="AG14080" s="2"/>
      <c r="AP14080" s="2"/>
      <c r="AY14080" s="2"/>
      <c r="BH14080" s="2"/>
      <c r="BQ14080" s="2"/>
    </row>
    <row r="14081" spans="6:69" x14ac:dyDescent="0.2">
      <c r="F14081" s="9"/>
      <c r="G14081" s="9"/>
      <c r="H14081" s="9"/>
      <c r="I14081" s="9"/>
      <c r="J14081" s="9"/>
      <c r="O14081" s="2"/>
      <c r="X14081" s="2"/>
      <c r="AG14081" s="2"/>
      <c r="AP14081" s="2"/>
      <c r="AY14081" s="2"/>
      <c r="BH14081" s="2"/>
      <c r="BQ14081" s="2"/>
    </row>
    <row r="14082" spans="6:69" x14ac:dyDescent="0.2">
      <c r="F14082" s="9"/>
      <c r="G14082" s="9"/>
      <c r="H14082" s="9"/>
      <c r="I14082" s="9"/>
      <c r="J14082" s="9"/>
      <c r="O14082" s="2"/>
      <c r="X14082" s="2"/>
      <c r="AG14082" s="2"/>
      <c r="AP14082" s="2"/>
      <c r="AY14082" s="2"/>
      <c r="BH14082" s="2"/>
      <c r="BQ14082" s="2"/>
    </row>
    <row r="14083" spans="6:69" x14ac:dyDescent="0.2">
      <c r="F14083" s="9"/>
      <c r="G14083" s="9"/>
      <c r="H14083" s="9"/>
      <c r="I14083" s="9"/>
      <c r="J14083" s="9"/>
      <c r="O14083" s="2"/>
      <c r="X14083" s="2"/>
      <c r="AG14083" s="2"/>
      <c r="AP14083" s="2"/>
      <c r="AY14083" s="2"/>
      <c r="BH14083" s="2"/>
      <c r="BQ14083" s="2"/>
    </row>
    <row r="14084" spans="6:69" x14ac:dyDescent="0.2">
      <c r="F14084" s="9"/>
      <c r="G14084" s="9"/>
      <c r="H14084" s="9"/>
      <c r="I14084" s="9"/>
      <c r="J14084" s="9"/>
      <c r="O14084" s="2"/>
      <c r="X14084" s="2"/>
      <c r="AG14084" s="2"/>
      <c r="AP14084" s="2"/>
      <c r="AY14084" s="2"/>
      <c r="BH14084" s="2"/>
      <c r="BQ14084" s="2"/>
    </row>
    <row r="14085" spans="6:69" x14ac:dyDescent="0.2">
      <c r="F14085" s="9"/>
      <c r="G14085" s="9"/>
      <c r="H14085" s="9"/>
      <c r="I14085" s="9"/>
      <c r="J14085" s="9"/>
      <c r="O14085" s="2"/>
      <c r="X14085" s="2"/>
      <c r="AG14085" s="2"/>
      <c r="AP14085" s="2"/>
      <c r="AY14085" s="2"/>
      <c r="BH14085" s="2"/>
      <c r="BQ14085" s="2"/>
    </row>
    <row r="14086" spans="6:69" x14ac:dyDescent="0.2">
      <c r="F14086" s="9"/>
      <c r="G14086" s="9"/>
      <c r="H14086" s="9"/>
      <c r="I14086" s="9"/>
      <c r="J14086" s="9"/>
      <c r="O14086" s="2"/>
      <c r="X14086" s="2"/>
      <c r="AG14086" s="2"/>
      <c r="AP14086" s="2"/>
      <c r="AY14086" s="2"/>
      <c r="BH14086" s="2"/>
      <c r="BQ14086" s="2"/>
    </row>
    <row r="14087" spans="6:69" x14ac:dyDescent="0.2">
      <c r="F14087" s="9"/>
      <c r="G14087" s="9"/>
      <c r="H14087" s="9"/>
      <c r="I14087" s="9"/>
      <c r="J14087" s="9"/>
      <c r="O14087" s="2"/>
      <c r="X14087" s="2"/>
      <c r="AG14087" s="2"/>
      <c r="AP14087" s="2"/>
      <c r="AY14087" s="2"/>
      <c r="BH14087" s="2"/>
      <c r="BQ14087" s="2"/>
    </row>
    <row r="14088" spans="6:69" x14ac:dyDescent="0.2">
      <c r="F14088" s="9"/>
      <c r="G14088" s="9"/>
      <c r="H14088" s="9"/>
      <c r="I14088" s="9"/>
      <c r="J14088" s="9"/>
      <c r="O14088" s="2"/>
      <c r="X14088" s="2"/>
      <c r="AG14088" s="2"/>
      <c r="AP14088" s="2"/>
      <c r="AY14088" s="2"/>
      <c r="BH14088" s="2"/>
      <c r="BQ14088" s="2"/>
    </row>
    <row r="14089" spans="6:69" x14ac:dyDescent="0.2">
      <c r="F14089" s="9"/>
      <c r="G14089" s="9"/>
      <c r="H14089" s="9"/>
      <c r="I14089" s="9"/>
      <c r="J14089" s="9"/>
      <c r="O14089" s="2"/>
      <c r="X14089" s="2"/>
      <c r="AG14089" s="2"/>
      <c r="AP14089" s="2"/>
      <c r="AY14089" s="2"/>
      <c r="BH14089" s="2"/>
      <c r="BQ14089" s="2"/>
    </row>
    <row r="14090" spans="6:69" x14ac:dyDescent="0.2">
      <c r="F14090" s="9"/>
      <c r="G14090" s="9"/>
      <c r="H14090" s="9"/>
      <c r="I14090" s="9"/>
      <c r="J14090" s="9"/>
      <c r="O14090" s="2"/>
      <c r="X14090" s="2"/>
      <c r="AG14090" s="2"/>
      <c r="AP14090" s="2"/>
      <c r="AY14090" s="2"/>
      <c r="BH14090" s="2"/>
      <c r="BQ14090" s="2"/>
    </row>
    <row r="14091" spans="6:69" x14ac:dyDescent="0.2">
      <c r="F14091" s="9"/>
      <c r="G14091" s="9"/>
      <c r="H14091" s="9"/>
      <c r="I14091" s="9"/>
      <c r="J14091" s="9"/>
      <c r="O14091" s="2"/>
      <c r="X14091" s="2"/>
      <c r="AG14091" s="2"/>
      <c r="AP14091" s="2"/>
      <c r="AY14091" s="2"/>
      <c r="BH14091" s="2"/>
      <c r="BQ14091" s="2"/>
    </row>
    <row r="14092" spans="6:69" x14ac:dyDescent="0.2">
      <c r="F14092" s="9"/>
      <c r="G14092" s="9"/>
      <c r="H14092" s="9"/>
      <c r="I14092" s="9"/>
      <c r="J14092" s="9"/>
      <c r="O14092" s="2"/>
      <c r="X14092" s="2"/>
      <c r="AG14092" s="2"/>
      <c r="AP14092" s="2"/>
      <c r="AY14092" s="2"/>
      <c r="BH14092" s="2"/>
      <c r="BQ14092" s="2"/>
    </row>
    <row r="14093" spans="6:69" x14ac:dyDescent="0.2">
      <c r="F14093" s="9"/>
      <c r="G14093" s="9"/>
      <c r="H14093" s="9"/>
      <c r="I14093" s="9"/>
      <c r="J14093" s="9"/>
      <c r="O14093" s="2"/>
      <c r="X14093" s="2"/>
      <c r="AG14093" s="2"/>
      <c r="AP14093" s="2"/>
      <c r="AY14093" s="2"/>
      <c r="BH14093" s="2"/>
      <c r="BQ14093" s="2"/>
    </row>
    <row r="14094" spans="6:69" x14ac:dyDescent="0.2">
      <c r="F14094" s="9"/>
      <c r="G14094" s="9"/>
      <c r="H14094" s="9"/>
      <c r="I14094" s="9"/>
      <c r="J14094" s="9"/>
      <c r="O14094" s="2"/>
      <c r="X14094" s="2"/>
      <c r="AG14094" s="2"/>
      <c r="AP14094" s="2"/>
      <c r="AY14094" s="2"/>
      <c r="BH14094" s="2"/>
      <c r="BQ14094" s="2"/>
    </row>
    <row r="14095" spans="6:69" x14ac:dyDescent="0.2">
      <c r="F14095" s="9"/>
      <c r="G14095" s="9"/>
      <c r="H14095" s="9"/>
      <c r="I14095" s="9"/>
      <c r="J14095" s="9"/>
      <c r="O14095" s="2"/>
      <c r="X14095" s="2"/>
      <c r="AG14095" s="2"/>
      <c r="AP14095" s="2"/>
      <c r="AY14095" s="2"/>
      <c r="BH14095" s="2"/>
      <c r="BQ14095" s="2"/>
    </row>
    <row r="14096" spans="6:69" x14ac:dyDescent="0.2">
      <c r="F14096" s="9"/>
      <c r="G14096" s="9"/>
      <c r="H14096" s="9"/>
      <c r="I14096" s="9"/>
      <c r="J14096" s="9"/>
      <c r="O14096" s="2"/>
      <c r="X14096" s="2"/>
      <c r="AG14096" s="2"/>
      <c r="AP14096" s="2"/>
      <c r="AY14096" s="2"/>
      <c r="BH14096" s="2"/>
      <c r="BQ14096" s="2"/>
    </row>
    <row r="14097" spans="6:69" x14ac:dyDescent="0.2">
      <c r="F14097" s="9"/>
      <c r="G14097" s="9"/>
      <c r="H14097" s="9"/>
      <c r="I14097" s="9"/>
      <c r="J14097" s="9"/>
      <c r="O14097" s="2"/>
      <c r="X14097" s="2"/>
      <c r="AG14097" s="2"/>
      <c r="AP14097" s="2"/>
      <c r="AY14097" s="2"/>
      <c r="BH14097" s="2"/>
      <c r="BQ14097" s="2"/>
    </row>
    <row r="14098" spans="6:69" x14ac:dyDescent="0.2">
      <c r="F14098" s="9"/>
      <c r="G14098" s="9"/>
      <c r="H14098" s="9"/>
      <c r="I14098" s="9"/>
      <c r="J14098" s="9"/>
      <c r="O14098" s="2"/>
      <c r="X14098" s="2"/>
      <c r="AG14098" s="2"/>
      <c r="AP14098" s="2"/>
      <c r="AY14098" s="2"/>
      <c r="BH14098" s="2"/>
      <c r="BQ14098" s="2"/>
    </row>
    <row r="14099" spans="6:69" x14ac:dyDescent="0.2">
      <c r="F14099" s="9"/>
      <c r="G14099" s="9"/>
      <c r="H14099" s="9"/>
      <c r="I14099" s="9"/>
      <c r="J14099" s="9"/>
      <c r="O14099" s="2"/>
      <c r="X14099" s="2"/>
      <c r="AG14099" s="2"/>
      <c r="AP14099" s="2"/>
      <c r="AY14099" s="2"/>
      <c r="BH14099" s="2"/>
      <c r="BQ14099" s="2"/>
    </row>
    <row r="14100" spans="6:69" x14ac:dyDescent="0.2">
      <c r="F14100" s="9"/>
      <c r="G14100" s="9"/>
      <c r="H14100" s="9"/>
      <c r="I14100" s="9"/>
      <c r="J14100" s="9"/>
      <c r="O14100" s="2"/>
      <c r="X14100" s="2"/>
      <c r="AG14100" s="2"/>
      <c r="AP14100" s="2"/>
      <c r="AY14100" s="2"/>
      <c r="BH14100" s="2"/>
      <c r="BQ14100" s="2"/>
    </row>
    <row r="14101" spans="6:69" x14ac:dyDescent="0.2">
      <c r="F14101" s="9"/>
      <c r="G14101" s="9"/>
      <c r="H14101" s="9"/>
      <c r="I14101" s="9"/>
      <c r="J14101" s="9"/>
      <c r="O14101" s="2"/>
      <c r="X14101" s="2"/>
      <c r="AG14101" s="2"/>
      <c r="AP14101" s="2"/>
      <c r="AY14101" s="2"/>
      <c r="BH14101" s="2"/>
      <c r="BQ14101" s="2"/>
    </row>
    <row r="14102" spans="6:69" x14ac:dyDescent="0.2">
      <c r="F14102" s="9"/>
      <c r="G14102" s="9"/>
      <c r="H14102" s="9"/>
      <c r="I14102" s="9"/>
      <c r="J14102" s="9"/>
      <c r="O14102" s="2"/>
      <c r="X14102" s="2"/>
      <c r="AG14102" s="2"/>
      <c r="AP14102" s="2"/>
      <c r="AY14102" s="2"/>
      <c r="BH14102" s="2"/>
      <c r="BQ14102" s="2"/>
    </row>
    <row r="14103" spans="6:69" x14ac:dyDescent="0.2">
      <c r="F14103" s="9"/>
      <c r="G14103" s="9"/>
      <c r="H14103" s="9"/>
      <c r="I14103" s="9"/>
      <c r="J14103" s="9"/>
      <c r="O14103" s="2"/>
      <c r="X14103" s="2"/>
      <c r="AG14103" s="2"/>
      <c r="AP14103" s="2"/>
      <c r="AY14103" s="2"/>
      <c r="BH14103" s="2"/>
      <c r="BQ14103" s="2"/>
    </row>
    <row r="14104" spans="6:69" x14ac:dyDescent="0.2">
      <c r="F14104" s="9"/>
      <c r="G14104" s="9"/>
      <c r="H14104" s="9"/>
      <c r="I14104" s="9"/>
      <c r="J14104" s="9"/>
      <c r="O14104" s="2"/>
      <c r="X14104" s="2"/>
      <c r="AG14104" s="2"/>
      <c r="AP14104" s="2"/>
      <c r="AY14104" s="2"/>
      <c r="BH14104" s="2"/>
      <c r="BQ14104" s="2"/>
    </row>
    <row r="14105" spans="6:69" x14ac:dyDescent="0.2">
      <c r="F14105" s="9"/>
      <c r="G14105" s="9"/>
      <c r="H14105" s="9"/>
      <c r="I14105" s="9"/>
      <c r="J14105" s="9"/>
      <c r="O14105" s="2"/>
      <c r="X14105" s="2"/>
      <c r="AG14105" s="2"/>
      <c r="AP14105" s="2"/>
      <c r="AY14105" s="2"/>
      <c r="BH14105" s="2"/>
      <c r="BQ14105" s="2"/>
    </row>
    <row r="14106" spans="6:69" x14ac:dyDescent="0.2">
      <c r="F14106" s="9"/>
      <c r="G14106" s="9"/>
      <c r="H14106" s="9"/>
      <c r="I14106" s="9"/>
      <c r="J14106" s="9"/>
      <c r="O14106" s="2"/>
      <c r="X14106" s="2"/>
      <c r="AG14106" s="2"/>
      <c r="AP14106" s="2"/>
      <c r="AY14106" s="2"/>
      <c r="BH14106" s="2"/>
      <c r="BQ14106" s="2"/>
    </row>
    <row r="14107" spans="6:69" x14ac:dyDescent="0.2">
      <c r="F14107" s="9"/>
      <c r="G14107" s="9"/>
      <c r="H14107" s="9"/>
      <c r="I14107" s="9"/>
      <c r="J14107" s="9"/>
      <c r="O14107" s="2"/>
      <c r="X14107" s="2"/>
      <c r="AG14107" s="2"/>
      <c r="AP14107" s="2"/>
      <c r="AY14107" s="2"/>
      <c r="BH14107" s="2"/>
      <c r="BQ14107" s="2"/>
    </row>
    <row r="14108" spans="6:69" x14ac:dyDescent="0.2">
      <c r="F14108" s="9"/>
      <c r="G14108" s="9"/>
      <c r="H14108" s="9"/>
      <c r="I14108" s="9"/>
      <c r="J14108" s="9"/>
      <c r="O14108" s="2"/>
      <c r="X14108" s="2"/>
      <c r="AG14108" s="2"/>
      <c r="AP14108" s="2"/>
      <c r="AY14108" s="2"/>
      <c r="BH14108" s="2"/>
      <c r="BQ14108" s="2"/>
    </row>
    <row r="14109" spans="6:69" x14ac:dyDescent="0.2">
      <c r="F14109" s="9"/>
      <c r="G14109" s="9"/>
      <c r="H14109" s="9"/>
      <c r="I14109" s="9"/>
      <c r="J14109" s="9"/>
      <c r="O14109" s="2"/>
      <c r="X14109" s="2"/>
      <c r="AG14109" s="2"/>
      <c r="AP14109" s="2"/>
      <c r="AY14109" s="2"/>
      <c r="BH14109" s="2"/>
      <c r="BQ14109" s="2"/>
    </row>
    <row r="14110" spans="6:69" x14ac:dyDescent="0.2">
      <c r="F14110" s="9"/>
      <c r="G14110" s="9"/>
      <c r="H14110" s="9"/>
      <c r="I14110" s="9"/>
      <c r="J14110" s="9"/>
      <c r="O14110" s="2"/>
      <c r="X14110" s="2"/>
      <c r="AG14110" s="2"/>
      <c r="AP14110" s="2"/>
      <c r="AY14110" s="2"/>
      <c r="BH14110" s="2"/>
      <c r="BQ14110" s="2"/>
    </row>
    <row r="14111" spans="6:69" x14ac:dyDescent="0.2">
      <c r="F14111" s="9"/>
      <c r="G14111" s="9"/>
      <c r="H14111" s="9"/>
      <c r="I14111" s="9"/>
      <c r="J14111" s="9"/>
      <c r="O14111" s="2"/>
      <c r="X14111" s="2"/>
      <c r="AG14111" s="2"/>
      <c r="AP14111" s="2"/>
      <c r="AY14111" s="2"/>
      <c r="BH14111" s="2"/>
      <c r="BQ14111" s="2"/>
    </row>
    <row r="14112" spans="6:69" x14ac:dyDescent="0.2">
      <c r="F14112" s="9"/>
      <c r="G14112" s="9"/>
      <c r="H14112" s="9"/>
      <c r="I14112" s="9"/>
      <c r="J14112" s="9"/>
      <c r="O14112" s="2"/>
      <c r="X14112" s="2"/>
      <c r="AG14112" s="2"/>
      <c r="AP14112" s="2"/>
      <c r="AY14112" s="2"/>
      <c r="BH14112" s="2"/>
      <c r="BQ14112" s="2"/>
    </row>
    <row r="14113" spans="6:69" x14ac:dyDescent="0.2">
      <c r="F14113" s="9"/>
      <c r="G14113" s="9"/>
      <c r="H14113" s="9"/>
      <c r="I14113" s="9"/>
      <c r="J14113" s="9"/>
      <c r="O14113" s="2"/>
      <c r="X14113" s="2"/>
      <c r="AG14113" s="2"/>
      <c r="AP14113" s="2"/>
      <c r="AY14113" s="2"/>
      <c r="BH14113" s="2"/>
      <c r="BQ14113" s="2"/>
    </row>
    <row r="14114" spans="6:69" x14ac:dyDescent="0.2">
      <c r="F14114" s="9"/>
      <c r="G14114" s="9"/>
      <c r="H14114" s="9"/>
      <c r="I14114" s="9"/>
      <c r="J14114" s="9"/>
      <c r="O14114" s="2"/>
      <c r="X14114" s="2"/>
      <c r="AG14114" s="2"/>
      <c r="AP14114" s="2"/>
      <c r="AY14114" s="2"/>
      <c r="BH14114" s="2"/>
      <c r="BQ14114" s="2"/>
    </row>
    <row r="14115" spans="6:69" x14ac:dyDescent="0.2">
      <c r="F14115" s="9"/>
      <c r="G14115" s="9"/>
      <c r="H14115" s="9"/>
      <c r="I14115" s="9"/>
      <c r="J14115" s="9"/>
      <c r="O14115" s="2"/>
      <c r="X14115" s="2"/>
      <c r="AG14115" s="2"/>
      <c r="AP14115" s="2"/>
      <c r="AY14115" s="2"/>
      <c r="BH14115" s="2"/>
      <c r="BQ14115" s="2"/>
    </row>
    <row r="14116" spans="6:69" x14ac:dyDescent="0.2">
      <c r="F14116" s="9"/>
      <c r="G14116" s="9"/>
      <c r="H14116" s="9"/>
      <c r="I14116" s="9"/>
      <c r="J14116" s="9"/>
      <c r="O14116" s="2"/>
      <c r="X14116" s="2"/>
      <c r="AG14116" s="2"/>
      <c r="AP14116" s="2"/>
      <c r="AY14116" s="2"/>
      <c r="BH14116" s="2"/>
      <c r="BQ14116" s="2"/>
    </row>
    <row r="14117" spans="6:69" x14ac:dyDescent="0.2">
      <c r="F14117" s="9"/>
      <c r="G14117" s="9"/>
      <c r="H14117" s="9"/>
      <c r="I14117" s="9"/>
      <c r="J14117" s="9"/>
      <c r="O14117" s="2"/>
      <c r="X14117" s="2"/>
      <c r="AG14117" s="2"/>
      <c r="AP14117" s="2"/>
      <c r="AY14117" s="2"/>
      <c r="BH14117" s="2"/>
      <c r="BQ14117" s="2"/>
    </row>
    <row r="14118" spans="6:69" x14ac:dyDescent="0.2">
      <c r="F14118" s="9"/>
      <c r="G14118" s="9"/>
      <c r="H14118" s="9"/>
      <c r="I14118" s="9"/>
      <c r="J14118" s="9"/>
      <c r="O14118" s="2"/>
      <c r="X14118" s="2"/>
      <c r="AG14118" s="2"/>
      <c r="AP14118" s="2"/>
      <c r="AY14118" s="2"/>
      <c r="BH14118" s="2"/>
      <c r="BQ14118" s="2"/>
    </row>
    <row r="14119" spans="6:69" x14ac:dyDescent="0.2">
      <c r="F14119" s="9"/>
      <c r="G14119" s="9"/>
      <c r="H14119" s="9"/>
      <c r="I14119" s="9"/>
      <c r="J14119" s="9"/>
      <c r="O14119" s="2"/>
      <c r="X14119" s="2"/>
      <c r="AG14119" s="2"/>
      <c r="AP14119" s="2"/>
      <c r="AY14119" s="2"/>
      <c r="BH14119" s="2"/>
      <c r="BQ14119" s="2"/>
    </row>
    <row r="14120" spans="6:69" x14ac:dyDescent="0.2">
      <c r="F14120" s="9"/>
      <c r="G14120" s="9"/>
      <c r="H14120" s="9"/>
      <c r="I14120" s="9"/>
      <c r="J14120" s="9"/>
      <c r="O14120" s="2"/>
      <c r="X14120" s="2"/>
      <c r="AG14120" s="2"/>
      <c r="AP14120" s="2"/>
      <c r="AY14120" s="2"/>
      <c r="BH14120" s="2"/>
      <c r="BQ14120" s="2"/>
    </row>
    <row r="14121" spans="6:69" x14ac:dyDescent="0.2">
      <c r="F14121" s="9"/>
      <c r="G14121" s="9"/>
      <c r="H14121" s="9"/>
      <c r="I14121" s="9"/>
      <c r="J14121" s="9"/>
      <c r="O14121" s="2"/>
      <c r="X14121" s="2"/>
      <c r="AG14121" s="2"/>
      <c r="AP14121" s="2"/>
      <c r="AY14121" s="2"/>
      <c r="BH14121" s="2"/>
      <c r="BQ14121" s="2"/>
    </row>
    <row r="14122" spans="6:69" x14ac:dyDescent="0.2">
      <c r="F14122" s="9"/>
      <c r="G14122" s="9"/>
      <c r="H14122" s="9"/>
      <c r="I14122" s="9"/>
      <c r="J14122" s="9"/>
      <c r="O14122" s="2"/>
      <c r="X14122" s="2"/>
      <c r="AG14122" s="2"/>
      <c r="AP14122" s="2"/>
      <c r="AY14122" s="2"/>
      <c r="BH14122" s="2"/>
      <c r="BQ14122" s="2"/>
    </row>
    <row r="14123" spans="6:69" x14ac:dyDescent="0.2">
      <c r="F14123" s="9"/>
      <c r="G14123" s="9"/>
      <c r="H14123" s="9"/>
      <c r="I14123" s="9"/>
      <c r="J14123" s="9"/>
      <c r="O14123" s="2"/>
      <c r="X14123" s="2"/>
      <c r="AG14123" s="2"/>
      <c r="AP14123" s="2"/>
      <c r="AY14123" s="2"/>
      <c r="BH14123" s="2"/>
      <c r="BQ14123" s="2"/>
    </row>
    <row r="14124" spans="6:69" x14ac:dyDescent="0.2">
      <c r="F14124" s="9"/>
      <c r="G14124" s="9"/>
      <c r="H14124" s="9"/>
      <c r="I14124" s="9"/>
      <c r="J14124" s="9"/>
      <c r="O14124" s="2"/>
      <c r="X14124" s="2"/>
      <c r="AG14124" s="2"/>
      <c r="AP14124" s="2"/>
      <c r="AY14124" s="2"/>
      <c r="BH14124" s="2"/>
      <c r="BQ14124" s="2"/>
    </row>
    <row r="14125" spans="6:69" x14ac:dyDescent="0.2">
      <c r="F14125" s="9"/>
      <c r="G14125" s="9"/>
      <c r="H14125" s="9"/>
      <c r="I14125" s="9"/>
      <c r="J14125" s="9"/>
      <c r="O14125" s="2"/>
      <c r="X14125" s="2"/>
      <c r="AG14125" s="2"/>
      <c r="AP14125" s="2"/>
      <c r="AY14125" s="2"/>
      <c r="BH14125" s="2"/>
      <c r="BQ14125" s="2"/>
    </row>
    <row r="14126" spans="6:69" x14ac:dyDescent="0.2">
      <c r="F14126" s="9"/>
      <c r="G14126" s="9"/>
      <c r="H14126" s="9"/>
      <c r="I14126" s="9"/>
      <c r="J14126" s="9"/>
      <c r="O14126" s="2"/>
      <c r="X14126" s="2"/>
      <c r="AG14126" s="2"/>
      <c r="AP14126" s="2"/>
      <c r="AY14126" s="2"/>
      <c r="BH14126" s="2"/>
      <c r="BQ14126" s="2"/>
    </row>
    <row r="14127" spans="6:69" x14ac:dyDescent="0.2">
      <c r="F14127" s="9"/>
      <c r="G14127" s="9"/>
      <c r="H14127" s="9"/>
      <c r="I14127" s="9"/>
      <c r="J14127" s="9"/>
      <c r="O14127" s="2"/>
      <c r="X14127" s="2"/>
      <c r="AG14127" s="2"/>
      <c r="AP14127" s="2"/>
      <c r="AY14127" s="2"/>
      <c r="BH14127" s="2"/>
      <c r="BQ14127" s="2"/>
    </row>
    <row r="14128" spans="6:69" x14ac:dyDescent="0.2">
      <c r="F14128" s="9"/>
      <c r="G14128" s="9"/>
      <c r="H14128" s="9"/>
      <c r="I14128" s="9"/>
      <c r="J14128" s="9"/>
      <c r="O14128" s="2"/>
      <c r="X14128" s="2"/>
      <c r="AG14128" s="2"/>
      <c r="AP14128" s="2"/>
      <c r="AY14128" s="2"/>
      <c r="BH14128" s="2"/>
      <c r="BQ14128" s="2"/>
    </row>
    <row r="14129" spans="6:69" x14ac:dyDescent="0.2">
      <c r="F14129" s="9"/>
      <c r="G14129" s="9"/>
      <c r="H14129" s="9"/>
      <c r="I14129" s="9"/>
      <c r="J14129" s="9"/>
      <c r="O14129" s="2"/>
      <c r="X14129" s="2"/>
      <c r="AG14129" s="2"/>
      <c r="AP14129" s="2"/>
      <c r="AY14129" s="2"/>
      <c r="BH14129" s="2"/>
      <c r="BQ14129" s="2"/>
    </row>
    <row r="14130" spans="6:69" x14ac:dyDescent="0.2">
      <c r="F14130" s="9"/>
      <c r="G14130" s="9"/>
      <c r="H14130" s="9"/>
      <c r="I14130" s="9"/>
      <c r="J14130" s="9"/>
      <c r="O14130" s="2"/>
      <c r="X14130" s="2"/>
      <c r="AG14130" s="2"/>
      <c r="AP14130" s="2"/>
      <c r="AY14130" s="2"/>
      <c r="BH14130" s="2"/>
      <c r="BQ14130" s="2"/>
    </row>
    <row r="14131" spans="6:69" x14ac:dyDescent="0.2">
      <c r="F14131" s="9"/>
      <c r="G14131" s="9"/>
      <c r="H14131" s="9"/>
      <c r="I14131" s="9"/>
      <c r="J14131" s="9"/>
      <c r="O14131" s="2"/>
      <c r="X14131" s="2"/>
      <c r="AG14131" s="2"/>
      <c r="AP14131" s="2"/>
      <c r="AY14131" s="2"/>
      <c r="BH14131" s="2"/>
      <c r="BQ14131" s="2"/>
    </row>
    <row r="14132" spans="6:69" x14ac:dyDescent="0.2">
      <c r="F14132" s="9"/>
      <c r="G14132" s="9"/>
      <c r="H14132" s="9"/>
      <c r="I14132" s="9"/>
      <c r="J14132" s="9"/>
      <c r="O14132" s="2"/>
      <c r="X14132" s="2"/>
      <c r="AG14132" s="2"/>
      <c r="AP14132" s="2"/>
      <c r="AY14132" s="2"/>
      <c r="BH14132" s="2"/>
      <c r="BQ14132" s="2"/>
    </row>
    <row r="14133" spans="6:69" x14ac:dyDescent="0.2">
      <c r="F14133" s="9"/>
      <c r="G14133" s="9"/>
      <c r="H14133" s="9"/>
      <c r="I14133" s="9"/>
      <c r="J14133" s="9"/>
      <c r="O14133" s="2"/>
      <c r="X14133" s="2"/>
      <c r="AG14133" s="2"/>
      <c r="AP14133" s="2"/>
      <c r="AY14133" s="2"/>
      <c r="BH14133" s="2"/>
      <c r="BQ14133" s="2"/>
    </row>
    <row r="14134" spans="6:69" x14ac:dyDescent="0.2">
      <c r="F14134" s="9"/>
      <c r="G14134" s="9"/>
      <c r="H14134" s="9"/>
      <c r="I14134" s="9"/>
      <c r="J14134" s="9"/>
      <c r="O14134" s="2"/>
      <c r="X14134" s="2"/>
      <c r="AG14134" s="2"/>
      <c r="AP14134" s="2"/>
      <c r="AY14134" s="2"/>
      <c r="BH14134" s="2"/>
      <c r="BQ14134" s="2"/>
    </row>
    <row r="14135" spans="6:69" x14ac:dyDescent="0.2">
      <c r="F14135" s="9"/>
      <c r="G14135" s="9"/>
      <c r="H14135" s="9"/>
      <c r="I14135" s="9"/>
      <c r="J14135" s="9"/>
      <c r="O14135" s="2"/>
      <c r="X14135" s="2"/>
      <c r="AG14135" s="2"/>
      <c r="AP14135" s="2"/>
      <c r="AY14135" s="2"/>
      <c r="BH14135" s="2"/>
      <c r="BQ14135" s="2"/>
    </row>
    <row r="14136" spans="6:69" x14ac:dyDescent="0.2">
      <c r="F14136" s="9"/>
      <c r="G14136" s="9"/>
      <c r="H14136" s="9"/>
      <c r="I14136" s="9"/>
      <c r="J14136" s="9"/>
      <c r="O14136" s="2"/>
      <c r="X14136" s="2"/>
      <c r="AG14136" s="2"/>
      <c r="AP14136" s="2"/>
      <c r="AY14136" s="2"/>
      <c r="BH14136" s="2"/>
      <c r="BQ14136" s="2"/>
    </row>
    <row r="14137" spans="6:69" x14ac:dyDescent="0.2">
      <c r="F14137" s="9"/>
      <c r="G14137" s="9"/>
      <c r="H14137" s="9"/>
      <c r="I14137" s="9"/>
      <c r="J14137" s="9"/>
      <c r="O14137" s="2"/>
      <c r="X14137" s="2"/>
      <c r="AG14137" s="2"/>
      <c r="AP14137" s="2"/>
      <c r="AY14137" s="2"/>
      <c r="BH14137" s="2"/>
      <c r="BQ14137" s="2"/>
    </row>
    <row r="14138" spans="6:69" x14ac:dyDescent="0.2">
      <c r="F14138" s="9"/>
      <c r="G14138" s="9"/>
      <c r="H14138" s="9"/>
      <c r="I14138" s="9"/>
      <c r="J14138" s="9"/>
      <c r="O14138" s="2"/>
      <c r="X14138" s="2"/>
      <c r="AG14138" s="2"/>
      <c r="AP14138" s="2"/>
      <c r="AY14138" s="2"/>
      <c r="BH14138" s="2"/>
      <c r="BQ14138" s="2"/>
    </row>
    <row r="14139" spans="6:69" x14ac:dyDescent="0.2">
      <c r="F14139" s="9"/>
      <c r="G14139" s="9"/>
      <c r="H14139" s="9"/>
      <c r="I14139" s="9"/>
      <c r="J14139" s="9"/>
      <c r="O14139" s="2"/>
      <c r="X14139" s="2"/>
      <c r="AG14139" s="2"/>
      <c r="AP14139" s="2"/>
      <c r="AY14139" s="2"/>
      <c r="BH14139" s="2"/>
      <c r="BQ14139" s="2"/>
    </row>
    <row r="14140" spans="6:69" x14ac:dyDescent="0.2">
      <c r="F14140" s="9"/>
      <c r="G14140" s="9"/>
      <c r="H14140" s="9"/>
      <c r="I14140" s="9"/>
      <c r="J14140" s="9"/>
      <c r="O14140" s="2"/>
      <c r="X14140" s="2"/>
      <c r="AG14140" s="2"/>
      <c r="AP14140" s="2"/>
      <c r="AY14140" s="2"/>
      <c r="BH14140" s="2"/>
      <c r="BQ14140" s="2"/>
    </row>
    <row r="14141" spans="6:69" x14ac:dyDescent="0.2">
      <c r="F14141" s="9"/>
      <c r="G14141" s="9"/>
      <c r="H14141" s="9"/>
      <c r="I14141" s="9"/>
      <c r="J14141" s="9"/>
      <c r="O14141" s="2"/>
      <c r="X14141" s="2"/>
      <c r="AG14141" s="2"/>
      <c r="AP14141" s="2"/>
      <c r="AY14141" s="2"/>
      <c r="BH14141" s="2"/>
      <c r="BQ14141" s="2"/>
    </row>
    <row r="14142" spans="6:69" x14ac:dyDescent="0.2">
      <c r="F14142" s="9"/>
      <c r="G14142" s="9"/>
      <c r="H14142" s="9"/>
      <c r="I14142" s="9"/>
      <c r="J14142" s="9"/>
      <c r="O14142" s="2"/>
      <c r="X14142" s="2"/>
      <c r="AG14142" s="2"/>
      <c r="AP14142" s="2"/>
      <c r="AY14142" s="2"/>
      <c r="BH14142" s="2"/>
      <c r="BQ14142" s="2"/>
    </row>
    <row r="14143" spans="6:69" x14ac:dyDescent="0.2">
      <c r="F14143" s="9"/>
      <c r="G14143" s="9"/>
      <c r="H14143" s="9"/>
      <c r="I14143" s="9"/>
      <c r="J14143" s="9"/>
      <c r="O14143" s="2"/>
      <c r="X14143" s="2"/>
      <c r="AG14143" s="2"/>
      <c r="AP14143" s="2"/>
      <c r="AY14143" s="2"/>
      <c r="BH14143" s="2"/>
      <c r="BQ14143" s="2"/>
    </row>
    <row r="14144" spans="6:69" x14ac:dyDescent="0.2">
      <c r="F14144" s="9"/>
      <c r="G14144" s="9"/>
      <c r="H14144" s="9"/>
      <c r="I14144" s="9"/>
      <c r="J14144" s="9"/>
      <c r="O14144" s="2"/>
      <c r="X14144" s="2"/>
      <c r="AG14144" s="2"/>
      <c r="AP14144" s="2"/>
      <c r="AY14144" s="2"/>
      <c r="BH14144" s="2"/>
      <c r="BQ14144" s="2"/>
    </row>
    <row r="14145" spans="6:69" x14ac:dyDescent="0.2">
      <c r="F14145" s="9"/>
      <c r="G14145" s="9"/>
      <c r="H14145" s="9"/>
      <c r="I14145" s="9"/>
      <c r="J14145" s="9"/>
      <c r="O14145" s="2"/>
      <c r="X14145" s="2"/>
      <c r="AG14145" s="2"/>
      <c r="AP14145" s="2"/>
      <c r="AY14145" s="2"/>
      <c r="BH14145" s="2"/>
      <c r="BQ14145" s="2"/>
    </row>
    <row r="14146" spans="6:69" x14ac:dyDescent="0.2">
      <c r="F14146" s="9"/>
      <c r="G14146" s="9"/>
      <c r="H14146" s="9"/>
      <c r="I14146" s="9"/>
      <c r="J14146" s="9"/>
      <c r="O14146" s="2"/>
      <c r="X14146" s="2"/>
      <c r="AG14146" s="2"/>
      <c r="AP14146" s="2"/>
      <c r="AY14146" s="2"/>
      <c r="BH14146" s="2"/>
      <c r="BQ14146" s="2"/>
    </row>
    <row r="14147" spans="6:69" x14ac:dyDescent="0.2">
      <c r="F14147" s="9"/>
      <c r="G14147" s="9"/>
      <c r="H14147" s="9"/>
      <c r="I14147" s="9"/>
      <c r="J14147" s="9"/>
      <c r="O14147" s="2"/>
      <c r="X14147" s="2"/>
      <c r="AG14147" s="2"/>
      <c r="AP14147" s="2"/>
      <c r="AY14147" s="2"/>
      <c r="BH14147" s="2"/>
      <c r="BQ14147" s="2"/>
    </row>
    <row r="14148" spans="6:69" x14ac:dyDescent="0.2">
      <c r="F14148" s="9"/>
      <c r="G14148" s="9"/>
      <c r="H14148" s="9"/>
      <c r="I14148" s="9"/>
      <c r="J14148" s="9"/>
      <c r="O14148" s="2"/>
      <c r="X14148" s="2"/>
      <c r="AG14148" s="2"/>
      <c r="AP14148" s="2"/>
      <c r="AY14148" s="2"/>
      <c r="BH14148" s="2"/>
      <c r="BQ14148" s="2"/>
    </row>
    <row r="14149" spans="6:69" x14ac:dyDescent="0.2">
      <c r="F14149" s="9"/>
      <c r="G14149" s="9"/>
      <c r="H14149" s="9"/>
      <c r="I14149" s="9"/>
      <c r="J14149" s="9"/>
      <c r="O14149" s="2"/>
      <c r="X14149" s="2"/>
      <c r="AG14149" s="2"/>
      <c r="AP14149" s="2"/>
      <c r="AY14149" s="2"/>
      <c r="BH14149" s="2"/>
      <c r="BQ14149" s="2"/>
    </row>
    <row r="14150" spans="6:69" x14ac:dyDescent="0.2">
      <c r="F14150" s="9"/>
      <c r="G14150" s="9"/>
      <c r="H14150" s="9"/>
      <c r="I14150" s="9"/>
      <c r="J14150" s="9"/>
      <c r="O14150" s="2"/>
      <c r="X14150" s="2"/>
      <c r="AG14150" s="2"/>
      <c r="AP14150" s="2"/>
      <c r="AY14150" s="2"/>
      <c r="BH14150" s="2"/>
      <c r="BQ14150" s="2"/>
    </row>
    <row r="14151" spans="6:69" x14ac:dyDescent="0.2">
      <c r="F14151" s="9"/>
      <c r="G14151" s="9"/>
      <c r="H14151" s="9"/>
      <c r="I14151" s="9"/>
      <c r="J14151" s="9"/>
      <c r="O14151" s="2"/>
      <c r="X14151" s="2"/>
      <c r="AG14151" s="2"/>
      <c r="AP14151" s="2"/>
      <c r="AY14151" s="2"/>
      <c r="BH14151" s="2"/>
      <c r="BQ14151" s="2"/>
    </row>
    <row r="14152" spans="6:69" x14ac:dyDescent="0.2">
      <c r="F14152" s="9"/>
      <c r="G14152" s="9"/>
      <c r="H14152" s="9"/>
      <c r="I14152" s="9"/>
      <c r="J14152" s="9"/>
      <c r="O14152" s="2"/>
      <c r="X14152" s="2"/>
      <c r="AG14152" s="2"/>
      <c r="AP14152" s="2"/>
      <c r="AY14152" s="2"/>
      <c r="BH14152" s="2"/>
      <c r="BQ14152" s="2"/>
    </row>
    <row r="14153" spans="6:69" x14ac:dyDescent="0.2">
      <c r="F14153" s="9"/>
      <c r="G14153" s="9"/>
      <c r="H14153" s="9"/>
      <c r="I14153" s="9"/>
      <c r="J14153" s="9"/>
      <c r="O14153" s="2"/>
      <c r="X14153" s="2"/>
      <c r="AG14153" s="2"/>
      <c r="AP14153" s="2"/>
      <c r="AY14153" s="2"/>
      <c r="BH14153" s="2"/>
      <c r="BQ14153" s="2"/>
    </row>
    <row r="14154" spans="6:69" x14ac:dyDescent="0.2">
      <c r="F14154" s="9"/>
      <c r="G14154" s="9"/>
      <c r="H14154" s="9"/>
      <c r="I14154" s="9"/>
      <c r="J14154" s="9"/>
      <c r="O14154" s="2"/>
      <c r="X14154" s="2"/>
      <c r="AG14154" s="2"/>
      <c r="AP14154" s="2"/>
      <c r="AY14154" s="2"/>
      <c r="BH14154" s="2"/>
      <c r="BQ14154" s="2"/>
    </row>
    <row r="14155" spans="6:69" x14ac:dyDescent="0.2">
      <c r="F14155" s="9"/>
      <c r="G14155" s="9"/>
      <c r="H14155" s="9"/>
      <c r="I14155" s="9"/>
      <c r="J14155" s="9"/>
      <c r="O14155" s="2"/>
      <c r="X14155" s="2"/>
      <c r="AG14155" s="2"/>
      <c r="AP14155" s="2"/>
      <c r="AY14155" s="2"/>
      <c r="BH14155" s="2"/>
      <c r="BQ14155" s="2"/>
    </row>
    <row r="14156" spans="6:69" x14ac:dyDescent="0.2">
      <c r="F14156" s="9"/>
      <c r="G14156" s="9"/>
      <c r="H14156" s="9"/>
      <c r="I14156" s="9"/>
      <c r="J14156" s="9"/>
      <c r="O14156" s="2"/>
      <c r="X14156" s="2"/>
      <c r="AG14156" s="2"/>
      <c r="AP14156" s="2"/>
      <c r="AY14156" s="2"/>
      <c r="BH14156" s="2"/>
      <c r="BQ14156" s="2"/>
    </row>
    <row r="14157" spans="6:69" x14ac:dyDescent="0.2">
      <c r="F14157" s="9"/>
      <c r="G14157" s="9"/>
      <c r="H14157" s="9"/>
      <c r="I14157" s="9"/>
      <c r="J14157" s="9"/>
      <c r="O14157" s="2"/>
      <c r="X14157" s="2"/>
      <c r="AG14157" s="2"/>
      <c r="AP14157" s="2"/>
      <c r="AY14157" s="2"/>
      <c r="BH14157" s="2"/>
      <c r="BQ14157" s="2"/>
    </row>
    <row r="14158" spans="6:69" x14ac:dyDescent="0.2">
      <c r="F14158" s="9"/>
      <c r="G14158" s="9"/>
      <c r="H14158" s="9"/>
      <c r="I14158" s="9"/>
      <c r="J14158" s="9"/>
      <c r="O14158" s="2"/>
      <c r="X14158" s="2"/>
      <c r="AG14158" s="2"/>
      <c r="AP14158" s="2"/>
      <c r="AY14158" s="2"/>
      <c r="BH14158" s="2"/>
      <c r="BQ14158" s="2"/>
    </row>
    <row r="14159" spans="6:69" x14ac:dyDescent="0.2">
      <c r="F14159" s="9"/>
      <c r="G14159" s="9"/>
      <c r="H14159" s="9"/>
      <c r="I14159" s="9"/>
      <c r="J14159" s="9"/>
      <c r="O14159" s="2"/>
      <c r="X14159" s="2"/>
      <c r="AG14159" s="2"/>
      <c r="AP14159" s="2"/>
      <c r="AY14159" s="2"/>
      <c r="BH14159" s="2"/>
      <c r="BQ14159" s="2"/>
    </row>
    <row r="14160" spans="6:69" x14ac:dyDescent="0.2">
      <c r="F14160" s="9"/>
      <c r="G14160" s="9"/>
      <c r="H14160" s="9"/>
      <c r="I14160" s="9"/>
      <c r="J14160" s="9"/>
      <c r="O14160" s="2"/>
      <c r="X14160" s="2"/>
      <c r="AG14160" s="2"/>
      <c r="AP14160" s="2"/>
      <c r="AY14160" s="2"/>
      <c r="BH14160" s="2"/>
      <c r="BQ14160" s="2"/>
    </row>
    <row r="14161" spans="6:69" x14ac:dyDescent="0.2">
      <c r="F14161" s="9"/>
      <c r="G14161" s="9"/>
      <c r="H14161" s="9"/>
      <c r="I14161" s="9"/>
      <c r="J14161" s="9"/>
      <c r="O14161" s="2"/>
      <c r="X14161" s="2"/>
      <c r="AG14161" s="2"/>
      <c r="AP14161" s="2"/>
      <c r="AY14161" s="2"/>
      <c r="BH14161" s="2"/>
      <c r="BQ14161" s="2"/>
    </row>
    <row r="14162" spans="6:69" x14ac:dyDescent="0.2">
      <c r="F14162" s="9"/>
      <c r="G14162" s="9"/>
      <c r="H14162" s="9"/>
      <c r="I14162" s="9"/>
      <c r="J14162" s="9"/>
      <c r="O14162" s="2"/>
      <c r="X14162" s="2"/>
      <c r="AG14162" s="2"/>
      <c r="AP14162" s="2"/>
      <c r="AY14162" s="2"/>
      <c r="BH14162" s="2"/>
      <c r="BQ14162" s="2"/>
    </row>
    <row r="14163" spans="6:69" x14ac:dyDescent="0.2">
      <c r="F14163" s="9"/>
      <c r="G14163" s="9"/>
      <c r="H14163" s="9"/>
      <c r="I14163" s="9"/>
      <c r="J14163" s="9"/>
      <c r="O14163" s="2"/>
      <c r="X14163" s="2"/>
      <c r="AG14163" s="2"/>
      <c r="AP14163" s="2"/>
      <c r="AY14163" s="2"/>
      <c r="BH14163" s="2"/>
      <c r="BQ14163" s="2"/>
    </row>
    <row r="14164" spans="6:69" x14ac:dyDescent="0.2">
      <c r="F14164" s="9"/>
      <c r="G14164" s="9"/>
      <c r="H14164" s="9"/>
      <c r="I14164" s="9"/>
      <c r="J14164" s="9"/>
      <c r="O14164" s="2"/>
      <c r="X14164" s="2"/>
      <c r="AG14164" s="2"/>
      <c r="AP14164" s="2"/>
      <c r="AY14164" s="2"/>
      <c r="BH14164" s="2"/>
      <c r="BQ14164" s="2"/>
    </row>
    <row r="14165" spans="6:69" x14ac:dyDescent="0.2">
      <c r="F14165" s="9"/>
      <c r="G14165" s="9"/>
      <c r="H14165" s="9"/>
      <c r="I14165" s="9"/>
      <c r="J14165" s="9"/>
      <c r="O14165" s="2"/>
      <c r="X14165" s="2"/>
      <c r="AG14165" s="2"/>
      <c r="AP14165" s="2"/>
      <c r="AY14165" s="2"/>
      <c r="BH14165" s="2"/>
      <c r="BQ14165" s="2"/>
    </row>
    <row r="14166" spans="6:69" x14ac:dyDescent="0.2">
      <c r="F14166" s="9"/>
      <c r="G14166" s="9"/>
      <c r="H14166" s="9"/>
      <c r="I14166" s="9"/>
      <c r="J14166" s="9"/>
      <c r="O14166" s="2"/>
      <c r="X14166" s="2"/>
      <c r="AG14166" s="2"/>
      <c r="AP14166" s="2"/>
      <c r="AY14166" s="2"/>
      <c r="BH14166" s="2"/>
      <c r="BQ14166" s="2"/>
    </row>
    <row r="14167" spans="6:69" x14ac:dyDescent="0.2">
      <c r="F14167" s="9"/>
      <c r="G14167" s="9"/>
      <c r="H14167" s="9"/>
      <c r="I14167" s="9"/>
      <c r="J14167" s="9"/>
      <c r="O14167" s="2"/>
      <c r="X14167" s="2"/>
      <c r="AG14167" s="2"/>
      <c r="AP14167" s="2"/>
      <c r="AY14167" s="2"/>
      <c r="BH14167" s="2"/>
      <c r="BQ14167" s="2"/>
    </row>
    <row r="14168" spans="6:69" x14ac:dyDescent="0.2">
      <c r="F14168" s="9"/>
      <c r="G14168" s="9"/>
      <c r="H14168" s="9"/>
      <c r="I14168" s="9"/>
      <c r="J14168" s="9"/>
      <c r="O14168" s="2"/>
      <c r="X14168" s="2"/>
      <c r="AG14168" s="2"/>
      <c r="AP14168" s="2"/>
      <c r="AY14168" s="2"/>
      <c r="BH14168" s="2"/>
      <c r="BQ14168" s="2"/>
    </row>
    <row r="14169" spans="6:69" x14ac:dyDescent="0.2">
      <c r="F14169" s="9"/>
      <c r="G14169" s="9"/>
      <c r="H14169" s="9"/>
      <c r="I14169" s="9"/>
      <c r="J14169" s="9"/>
      <c r="O14169" s="2"/>
      <c r="X14169" s="2"/>
      <c r="AG14169" s="2"/>
      <c r="AP14169" s="2"/>
      <c r="AY14169" s="2"/>
      <c r="BH14169" s="2"/>
      <c r="BQ14169" s="2"/>
    </row>
    <row r="14170" spans="6:69" x14ac:dyDescent="0.2">
      <c r="F14170" s="9"/>
      <c r="G14170" s="9"/>
      <c r="H14170" s="9"/>
      <c r="I14170" s="9"/>
      <c r="J14170" s="9"/>
      <c r="O14170" s="2"/>
      <c r="X14170" s="2"/>
      <c r="AG14170" s="2"/>
      <c r="AP14170" s="2"/>
      <c r="AY14170" s="2"/>
      <c r="BH14170" s="2"/>
      <c r="BQ14170" s="2"/>
    </row>
    <row r="14171" spans="6:69" x14ac:dyDescent="0.2">
      <c r="F14171" s="9"/>
      <c r="G14171" s="9"/>
      <c r="H14171" s="9"/>
      <c r="I14171" s="9"/>
      <c r="J14171" s="9"/>
      <c r="O14171" s="2"/>
      <c r="X14171" s="2"/>
      <c r="AG14171" s="2"/>
      <c r="AP14171" s="2"/>
      <c r="AY14171" s="2"/>
      <c r="BH14171" s="2"/>
      <c r="BQ14171" s="2"/>
    </row>
    <row r="14172" spans="6:69" x14ac:dyDescent="0.2">
      <c r="F14172" s="9"/>
      <c r="G14172" s="9"/>
      <c r="H14172" s="9"/>
      <c r="I14172" s="9"/>
      <c r="J14172" s="9"/>
      <c r="O14172" s="2"/>
      <c r="X14172" s="2"/>
      <c r="AG14172" s="2"/>
      <c r="AP14172" s="2"/>
      <c r="AY14172" s="2"/>
      <c r="BH14172" s="2"/>
      <c r="BQ14172" s="2"/>
    </row>
    <row r="14173" spans="6:69" x14ac:dyDescent="0.2">
      <c r="F14173" s="9"/>
      <c r="G14173" s="9"/>
      <c r="H14173" s="9"/>
      <c r="I14173" s="9"/>
      <c r="J14173" s="9"/>
      <c r="O14173" s="2"/>
      <c r="X14173" s="2"/>
      <c r="AG14173" s="2"/>
      <c r="AP14173" s="2"/>
      <c r="AY14173" s="2"/>
      <c r="BH14173" s="2"/>
      <c r="BQ14173" s="2"/>
    </row>
    <row r="14174" spans="6:69" x14ac:dyDescent="0.2">
      <c r="F14174" s="9"/>
      <c r="G14174" s="9"/>
      <c r="H14174" s="9"/>
      <c r="I14174" s="9"/>
      <c r="J14174" s="9"/>
      <c r="O14174" s="2"/>
      <c r="X14174" s="2"/>
      <c r="AG14174" s="2"/>
      <c r="AP14174" s="2"/>
      <c r="AY14174" s="2"/>
      <c r="BH14174" s="2"/>
      <c r="BQ14174" s="2"/>
    </row>
    <row r="14175" spans="6:69" x14ac:dyDescent="0.2">
      <c r="F14175" s="9"/>
      <c r="G14175" s="9"/>
      <c r="H14175" s="9"/>
      <c r="I14175" s="9"/>
      <c r="J14175" s="9"/>
      <c r="O14175" s="2"/>
      <c r="X14175" s="2"/>
      <c r="AG14175" s="2"/>
      <c r="AP14175" s="2"/>
      <c r="AY14175" s="2"/>
      <c r="BH14175" s="2"/>
      <c r="BQ14175" s="2"/>
    </row>
    <row r="14176" spans="6:69" x14ac:dyDescent="0.2">
      <c r="F14176" s="9"/>
      <c r="G14176" s="9"/>
      <c r="H14176" s="9"/>
      <c r="I14176" s="9"/>
      <c r="J14176" s="9"/>
      <c r="O14176" s="2"/>
      <c r="X14176" s="2"/>
      <c r="AG14176" s="2"/>
      <c r="AP14176" s="2"/>
      <c r="AY14176" s="2"/>
      <c r="BH14176" s="2"/>
      <c r="BQ14176" s="2"/>
    </row>
    <row r="14177" spans="6:69" x14ac:dyDescent="0.2">
      <c r="F14177" s="9"/>
      <c r="G14177" s="9"/>
      <c r="H14177" s="9"/>
      <c r="I14177" s="9"/>
      <c r="J14177" s="9"/>
      <c r="O14177" s="2"/>
      <c r="X14177" s="2"/>
      <c r="AG14177" s="2"/>
      <c r="AP14177" s="2"/>
      <c r="AY14177" s="2"/>
      <c r="BH14177" s="2"/>
      <c r="BQ14177" s="2"/>
    </row>
    <row r="14178" spans="6:69" x14ac:dyDescent="0.2">
      <c r="F14178" s="9"/>
      <c r="G14178" s="9"/>
      <c r="H14178" s="9"/>
      <c r="I14178" s="9"/>
      <c r="J14178" s="9"/>
      <c r="O14178" s="2"/>
      <c r="X14178" s="2"/>
      <c r="AG14178" s="2"/>
      <c r="AP14178" s="2"/>
      <c r="AY14178" s="2"/>
      <c r="BH14178" s="2"/>
      <c r="BQ14178" s="2"/>
    </row>
    <row r="14179" spans="6:69" x14ac:dyDescent="0.2">
      <c r="F14179" s="9"/>
      <c r="G14179" s="9"/>
      <c r="H14179" s="9"/>
      <c r="I14179" s="9"/>
      <c r="J14179" s="9"/>
      <c r="O14179" s="2"/>
      <c r="X14179" s="2"/>
      <c r="AG14179" s="2"/>
      <c r="AP14179" s="2"/>
      <c r="AY14179" s="2"/>
      <c r="BH14179" s="2"/>
      <c r="BQ14179" s="2"/>
    </row>
    <row r="14180" spans="6:69" x14ac:dyDescent="0.2">
      <c r="F14180" s="9"/>
      <c r="G14180" s="9"/>
      <c r="H14180" s="9"/>
      <c r="I14180" s="9"/>
      <c r="J14180" s="9"/>
      <c r="O14180" s="2"/>
      <c r="X14180" s="2"/>
      <c r="AG14180" s="2"/>
      <c r="AP14180" s="2"/>
      <c r="AY14180" s="2"/>
      <c r="BH14180" s="2"/>
      <c r="BQ14180" s="2"/>
    </row>
    <row r="14181" spans="6:69" x14ac:dyDescent="0.2">
      <c r="F14181" s="9"/>
      <c r="G14181" s="9"/>
      <c r="H14181" s="9"/>
      <c r="I14181" s="9"/>
      <c r="J14181" s="9"/>
      <c r="O14181" s="2"/>
      <c r="X14181" s="2"/>
      <c r="AG14181" s="2"/>
      <c r="AP14181" s="2"/>
      <c r="AY14181" s="2"/>
      <c r="BH14181" s="2"/>
      <c r="BQ14181" s="2"/>
    </row>
    <row r="14182" spans="6:69" x14ac:dyDescent="0.2">
      <c r="F14182" s="9"/>
      <c r="G14182" s="9"/>
      <c r="H14182" s="9"/>
      <c r="I14182" s="9"/>
      <c r="J14182" s="9"/>
      <c r="O14182" s="2"/>
      <c r="X14182" s="2"/>
      <c r="AG14182" s="2"/>
      <c r="AP14182" s="2"/>
      <c r="AY14182" s="2"/>
      <c r="BH14182" s="2"/>
      <c r="BQ14182" s="2"/>
    </row>
    <row r="14183" spans="6:69" x14ac:dyDescent="0.2">
      <c r="F14183" s="9"/>
      <c r="G14183" s="9"/>
      <c r="H14183" s="9"/>
      <c r="I14183" s="9"/>
      <c r="J14183" s="9"/>
      <c r="O14183" s="2"/>
      <c r="X14183" s="2"/>
      <c r="AG14183" s="2"/>
      <c r="AP14183" s="2"/>
      <c r="AY14183" s="2"/>
      <c r="BH14183" s="2"/>
      <c r="BQ14183" s="2"/>
    </row>
    <row r="14184" spans="6:69" x14ac:dyDescent="0.2">
      <c r="F14184" s="9"/>
      <c r="G14184" s="9"/>
      <c r="H14184" s="9"/>
      <c r="I14184" s="9"/>
      <c r="J14184" s="9"/>
      <c r="O14184" s="2"/>
      <c r="X14184" s="2"/>
      <c r="AG14184" s="2"/>
      <c r="AP14184" s="2"/>
      <c r="AY14184" s="2"/>
      <c r="BH14184" s="2"/>
      <c r="BQ14184" s="2"/>
    </row>
    <row r="14185" spans="6:69" x14ac:dyDescent="0.2">
      <c r="F14185" s="9"/>
      <c r="G14185" s="9"/>
      <c r="H14185" s="9"/>
      <c r="I14185" s="9"/>
      <c r="J14185" s="9"/>
      <c r="O14185" s="2"/>
      <c r="X14185" s="2"/>
      <c r="AG14185" s="2"/>
      <c r="AP14185" s="2"/>
      <c r="AY14185" s="2"/>
      <c r="BH14185" s="2"/>
      <c r="BQ14185" s="2"/>
    </row>
    <row r="14186" spans="6:69" x14ac:dyDescent="0.2">
      <c r="F14186" s="9"/>
      <c r="G14186" s="9"/>
      <c r="H14186" s="9"/>
      <c r="I14186" s="9"/>
      <c r="J14186" s="9"/>
      <c r="O14186" s="2"/>
      <c r="X14186" s="2"/>
      <c r="AG14186" s="2"/>
      <c r="AP14186" s="2"/>
      <c r="AY14186" s="2"/>
      <c r="BH14186" s="2"/>
      <c r="BQ14186" s="2"/>
    </row>
    <row r="14187" spans="6:69" x14ac:dyDescent="0.2">
      <c r="F14187" s="9"/>
      <c r="G14187" s="9"/>
      <c r="H14187" s="9"/>
      <c r="I14187" s="9"/>
      <c r="J14187" s="9"/>
      <c r="O14187" s="2"/>
      <c r="X14187" s="2"/>
      <c r="AG14187" s="2"/>
      <c r="AP14187" s="2"/>
      <c r="AY14187" s="2"/>
      <c r="BH14187" s="2"/>
      <c r="BQ14187" s="2"/>
    </row>
    <row r="14188" spans="6:69" x14ac:dyDescent="0.2">
      <c r="F14188" s="9"/>
      <c r="G14188" s="9"/>
      <c r="H14188" s="9"/>
      <c r="I14188" s="9"/>
      <c r="J14188" s="9"/>
      <c r="O14188" s="2"/>
      <c r="X14188" s="2"/>
      <c r="AG14188" s="2"/>
      <c r="AP14188" s="2"/>
      <c r="AY14188" s="2"/>
      <c r="BH14188" s="2"/>
      <c r="BQ14188" s="2"/>
    </row>
    <row r="14189" spans="6:69" x14ac:dyDescent="0.2">
      <c r="F14189" s="9"/>
      <c r="G14189" s="9"/>
      <c r="H14189" s="9"/>
      <c r="I14189" s="9"/>
      <c r="J14189" s="9"/>
      <c r="O14189" s="2"/>
      <c r="X14189" s="2"/>
      <c r="AG14189" s="2"/>
      <c r="AP14189" s="2"/>
      <c r="AY14189" s="2"/>
      <c r="BH14189" s="2"/>
      <c r="BQ14189" s="2"/>
    </row>
    <row r="14190" spans="6:69" x14ac:dyDescent="0.2">
      <c r="F14190" s="9"/>
      <c r="G14190" s="9"/>
      <c r="H14190" s="9"/>
      <c r="I14190" s="9"/>
      <c r="J14190" s="9"/>
      <c r="O14190" s="2"/>
      <c r="X14190" s="2"/>
      <c r="AG14190" s="2"/>
      <c r="AP14190" s="2"/>
      <c r="AY14190" s="2"/>
      <c r="BH14190" s="2"/>
      <c r="BQ14190" s="2"/>
    </row>
    <row r="14191" spans="6:69" x14ac:dyDescent="0.2">
      <c r="F14191" s="9"/>
      <c r="G14191" s="9"/>
      <c r="H14191" s="9"/>
      <c r="I14191" s="9"/>
      <c r="J14191" s="9"/>
      <c r="O14191" s="2"/>
      <c r="X14191" s="2"/>
      <c r="AG14191" s="2"/>
      <c r="AP14191" s="2"/>
      <c r="AY14191" s="2"/>
      <c r="BH14191" s="2"/>
      <c r="BQ14191" s="2"/>
    </row>
    <row r="14192" spans="6:69" x14ac:dyDescent="0.2">
      <c r="F14192" s="9"/>
      <c r="G14192" s="9"/>
      <c r="H14192" s="9"/>
      <c r="I14192" s="9"/>
      <c r="J14192" s="9"/>
      <c r="O14192" s="2"/>
      <c r="X14192" s="2"/>
      <c r="AG14192" s="2"/>
      <c r="AP14192" s="2"/>
      <c r="AY14192" s="2"/>
      <c r="BH14192" s="2"/>
      <c r="BQ14192" s="2"/>
    </row>
    <row r="14193" spans="6:69" x14ac:dyDescent="0.2">
      <c r="F14193" s="9"/>
      <c r="G14193" s="9"/>
      <c r="H14193" s="9"/>
      <c r="I14193" s="9"/>
      <c r="J14193" s="9"/>
      <c r="O14193" s="2"/>
      <c r="X14193" s="2"/>
      <c r="AG14193" s="2"/>
      <c r="AP14193" s="2"/>
      <c r="AY14193" s="2"/>
      <c r="BH14193" s="2"/>
      <c r="BQ14193" s="2"/>
    </row>
    <row r="14194" spans="6:69" x14ac:dyDescent="0.2">
      <c r="F14194" s="9"/>
      <c r="G14194" s="9"/>
      <c r="H14194" s="9"/>
      <c r="I14194" s="9"/>
      <c r="J14194" s="9"/>
      <c r="O14194" s="2"/>
      <c r="X14194" s="2"/>
      <c r="AG14194" s="2"/>
      <c r="AP14194" s="2"/>
      <c r="AY14194" s="2"/>
      <c r="BH14194" s="2"/>
      <c r="BQ14194" s="2"/>
    </row>
    <row r="14195" spans="6:69" x14ac:dyDescent="0.2">
      <c r="F14195" s="9"/>
      <c r="G14195" s="9"/>
      <c r="H14195" s="9"/>
      <c r="I14195" s="9"/>
      <c r="J14195" s="9"/>
      <c r="O14195" s="2"/>
      <c r="X14195" s="2"/>
      <c r="AG14195" s="2"/>
      <c r="AP14195" s="2"/>
      <c r="AY14195" s="2"/>
      <c r="BH14195" s="2"/>
      <c r="BQ14195" s="2"/>
    </row>
    <row r="14196" spans="6:69" x14ac:dyDescent="0.2">
      <c r="F14196" s="9"/>
      <c r="G14196" s="9"/>
      <c r="H14196" s="9"/>
      <c r="I14196" s="9"/>
      <c r="J14196" s="9"/>
      <c r="O14196" s="2"/>
      <c r="X14196" s="2"/>
      <c r="AG14196" s="2"/>
      <c r="AP14196" s="2"/>
      <c r="AY14196" s="2"/>
      <c r="BH14196" s="2"/>
      <c r="BQ14196" s="2"/>
    </row>
    <row r="14197" spans="6:69" x14ac:dyDescent="0.2">
      <c r="F14197" s="9"/>
      <c r="G14197" s="9"/>
      <c r="H14197" s="9"/>
      <c r="I14197" s="9"/>
      <c r="J14197" s="9"/>
      <c r="O14197" s="2"/>
      <c r="X14197" s="2"/>
      <c r="AG14197" s="2"/>
      <c r="AP14197" s="2"/>
      <c r="AY14197" s="2"/>
      <c r="BH14197" s="2"/>
      <c r="BQ14197" s="2"/>
    </row>
    <row r="14198" spans="6:69" x14ac:dyDescent="0.2">
      <c r="F14198" s="9"/>
      <c r="G14198" s="9"/>
      <c r="H14198" s="9"/>
      <c r="I14198" s="9"/>
      <c r="J14198" s="9"/>
      <c r="O14198" s="2"/>
      <c r="X14198" s="2"/>
      <c r="AG14198" s="2"/>
      <c r="AP14198" s="2"/>
      <c r="AY14198" s="2"/>
      <c r="BH14198" s="2"/>
      <c r="BQ14198" s="2"/>
    </row>
    <row r="14199" spans="6:69" x14ac:dyDescent="0.2">
      <c r="F14199" s="9"/>
      <c r="G14199" s="9"/>
      <c r="H14199" s="9"/>
      <c r="I14199" s="9"/>
      <c r="J14199" s="9"/>
      <c r="O14199" s="2"/>
      <c r="X14199" s="2"/>
      <c r="AG14199" s="2"/>
      <c r="AP14199" s="2"/>
      <c r="AY14199" s="2"/>
      <c r="BH14199" s="2"/>
      <c r="BQ14199" s="2"/>
    </row>
    <row r="14200" spans="6:69" x14ac:dyDescent="0.2">
      <c r="F14200" s="9"/>
      <c r="G14200" s="9"/>
      <c r="H14200" s="9"/>
      <c r="I14200" s="9"/>
      <c r="J14200" s="9"/>
      <c r="O14200" s="2"/>
      <c r="X14200" s="2"/>
      <c r="AG14200" s="2"/>
      <c r="AP14200" s="2"/>
      <c r="AY14200" s="2"/>
      <c r="BH14200" s="2"/>
      <c r="BQ14200" s="2"/>
    </row>
    <row r="14201" spans="6:69" x14ac:dyDescent="0.2">
      <c r="F14201" s="9"/>
      <c r="G14201" s="9"/>
      <c r="H14201" s="9"/>
      <c r="I14201" s="9"/>
      <c r="J14201" s="9"/>
      <c r="O14201" s="2"/>
      <c r="X14201" s="2"/>
      <c r="AG14201" s="2"/>
      <c r="AP14201" s="2"/>
      <c r="AY14201" s="2"/>
      <c r="BH14201" s="2"/>
      <c r="BQ14201" s="2"/>
    </row>
    <row r="14202" spans="6:69" x14ac:dyDescent="0.2">
      <c r="F14202" s="9"/>
      <c r="G14202" s="9"/>
      <c r="H14202" s="9"/>
      <c r="I14202" s="9"/>
      <c r="J14202" s="9"/>
      <c r="O14202" s="2"/>
      <c r="X14202" s="2"/>
      <c r="AG14202" s="2"/>
      <c r="AP14202" s="2"/>
      <c r="AY14202" s="2"/>
      <c r="BH14202" s="2"/>
      <c r="BQ14202" s="2"/>
    </row>
    <row r="14203" spans="6:69" x14ac:dyDescent="0.2">
      <c r="F14203" s="9"/>
      <c r="G14203" s="9"/>
      <c r="H14203" s="9"/>
      <c r="I14203" s="9"/>
      <c r="J14203" s="9"/>
      <c r="O14203" s="2"/>
      <c r="X14203" s="2"/>
      <c r="AG14203" s="2"/>
      <c r="AP14203" s="2"/>
      <c r="AY14203" s="2"/>
      <c r="BH14203" s="2"/>
      <c r="BQ14203" s="2"/>
    </row>
    <row r="14204" spans="6:69" x14ac:dyDescent="0.2">
      <c r="F14204" s="9"/>
      <c r="G14204" s="9"/>
      <c r="H14204" s="9"/>
      <c r="I14204" s="9"/>
      <c r="J14204" s="9"/>
      <c r="O14204" s="2"/>
      <c r="X14204" s="2"/>
      <c r="AG14204" s="2"/>
      <c r="AP14204" s="2"/>
      <c r="AY14204" s="2"/>
      <c r="BH14204" s="2"/>
      <c r="BQ14204" s="2"/>
    </row>
    <row r="14205" spans="6:69" x14ac:dyDescent="0.2">
      <c r="F14205" s="9"/>
      <c r="G14205" s="9"/>
      <c r="H14205" s="9"/>
      <c r="I14205" s="9"/>
      <c r="J14205" s="9"/>
      <c r="O14205" s="2"/>
      <c r="X14205" s="2"/>
      <c r="AG14205" s="2"/>
      <c r="AP14205" s="2"/>
      <c r="AY14205" s="2"/>
      <c r="BH14205" s="2"/>
      <c r="BQ14205" s="2"/>
    </row>
    <row r="14206" spans="6:69" x14ac:dyDescent="0.2">
      <c r="F14206" s="9"/>
      <c r="G14206" s="9"/>
      <c r="H14206" s="9"/>
      <c r="I14206" s="9"/>
      <c r="J14206" s="9"/>
      <c r="O14206" s="2"/>
      <c r="X14206" s="2"/>
      <c r="AG14206" s="2"/>
      <c r="AP14206" s="2"/>
      <c r="AY14206" s="2"/>
      <c r="BH14206" s="2"/>
      <c r="BQ14206" s="2"/>
    </row>
    <row r="14207" spans="6:69" x14ac:dyDescent="0.2">
      <c r="F14207" s="9"/>
      <c r="G14207" s="9"/>
      <c r="H14207" s="9"/>
      <c r="I14207" s="9"/>
      <c r="J14207" s="9"/>
      <c r="O14207" s="2"/>
      <c r="X14207" s="2"/>
      <c r="AG14207" s="2"/>
      <c r="AP14207" s="2"/>
      <c r="AY14207" s="2"/>
      <c r="BH14207" s="2"/>
      <c r="BQ14207" s="2"/>
    </row>
    <row r="14208" spans="6:69" x14ac:dyDescent="0.2">
      <c r="F14208" s="9"/>
      <c r="G14208" s="9"/>
      <c r="H14208" s="9"/>
      <c r="I14208" s="9"/>
      <c r="J14208" s="9"/>
      <c r="O14208" s="2"/>
      <c r="X14208" s="2"/>
      <c r="AG14208" s="2"/>
      <c r="AP14208" s="2"/>
      <c r="AY14208" s="2"/>
      <c r="BH14208" s="2"/>
      <c r="BQ14208" s="2"/>
    </row>
    <row r="14209" spans="6:69" x14ac:dyDescent="0.2">
      <c r="F14209" s="9"/>
      <c r="G14209" s="9"/>
      <c r="H14209" s="9"/>
      <c r="I14209" s="9"/>
      <c r="J14209" s="9"/>
      <c r="O14209" s="2"/>
      <c r="X14209" s="2"/>
      <c r="AG14209" s="2"/>
      <c r="AP14209" s="2"/>
      <c r="AY14209" s="2"/>
      <c r="BH14209" s="2"/>
      <c r="BQ14209" s="2"/>
    </row>
    <row r="14210" spans="6:69" x14ac:dyDescent="0.2">
      <c r="F14210" s="9"/>
      <c r="G14210" s="9"/>
      <c r="H14210" s="9"/>
      <c r="I14210" s="9"/>
      <c r="J14210" s="9"/>
      <c r="O14210" s="2"/>
      <c r="X14210" s="2"/>
      <c r="AG14210" s="2"/>
      <c r="AP14210" s="2"/>
      <c r="AY14210" s="2"/>
      <c r="BH14210" s="2"/>
      <c r="BQ14210" s="2"/>
    </row>
    <row r="14211" spans="6:69" x14ac:dyDescent="0.2">
      <c r="F14211" s="9"/>
      <c r="G14211" s="9"/>
      <c r="H14211" s="9"/>
      <c r="I14211" s="9"/>
      <c r="J14211" s="9"/>
      <c r="O14211" s="2"/>
      <c r="X14211" s="2"/>
      <c r="AG14211" s="2"/>
      <c r="AP14211" s="2"/>
      <c r="AY14211" s="2"/>
      <c r="BH14211" s="2"/>
      <c r="BQ14211" s="2"/>
    </row>
    <row r="14212" spans="6:69" x14ac:dyDescent="0.2">
      <c r="F14212" s="9"/>
      <c r="G14212" s="9"/>
      <c r="H14212" s="9"/>
      <c r="I14212" s="9"/>
      <c r="J14212" s="9"/>
      <c r="O14212" s="2"/>
      <c r="X14212" s="2"/>
      <c r="AG14212" s="2"/>
      <c r="AP14212" s="2"/>
      <c r="AY14212" s="2"/>
      <c r="BH14212" s="2"/>
      <c r="BQ14212" s="2"/>
    </row>
    <row r="14213" spans="6:69" x14ac:dyDescent="0.2">
      <c r="F14213" s="9"/>
      <c r="G14213" s="9"/>
      <c r="H14213" s="9"/>
      <c r="I14213" s="9"/>
      <c r="J14213" s="9"/>
      <c r="O14213" s="2"/>
      <c r="X14213" s="2"/>
      <c r="AG14213" s="2"/>
      <c r="AP14213" s="2"/>
      <c r="AY14213" s="2"/>
      <c r="BH14213" s="2"/>
      <c r="BQ14213" s="2"/>
    </row>
    <row r="14214" spans="6:69" x14ac:dyDescent="0.2">
      <c r="F14214" s="9"/>
      <c r="G14214" s="9"/>
      <c r="H14214" s="9"/>
      <c r="I14214" s="9"/>
      <c r="J14214" s="9"/>
      <c r="O14214" s="2"/>
      <c r="X14214" s="2"/>
      <c r="AG14214" s="2"/>
      <c r="AP14214" s="2"/>
      <c r="AY14214" s="2"/>
      <c r="BH14214" s="2"/>
      <c r="BQ14214" s="2"/>
    </row>
    <row r="14215" spans="6:69" x14ac:dyDescent="0.2">
      <c r="F14215" s="9"/>
      <c r="G14215" s="9"/>
      <c r="H14215" s="9"/>
      <c r="I14215" s="9"/>
      <c r="J14215" s="9"/>
      <c r="O14215" s="2"/>
      <c r="X14215" s="2"/>
      <c r="AG14215" s="2"/>
      <c r="AP14215" s="2"/>
      <c r="AY14215" s="2"/>
      <c r="BH14215" s="2"/>
      <c r="BQ14215" s="2"/>
    </row>
    <row r="14216" spans="6:69" x14ac:dyDescent="0.2">
      <c r="F14216" s="9"/>
      <c r="G14216" s="9"/>
      <c r="H14216" s="9"/>
      <c r="I14216" s="9"/>
      <c r="J14216" s="9"/>
      <c r="O14216" s="2"/>
      <c r="X14216" s="2"/>
      <c r="AG14216" s="2"/>
      <c r="AP14216" s="2"/>
      <c r="AY14216" s="2"/>
      <c r="BH14216" s="2"/>
      <c r="BQ14216" s="2"/>
    </row>
    <row r="14217" spans="6:69" x14ac:dyDescent="0.2">
      <c r="F14217" s="9"/>
      <c r="G14217" s="9"/>
      <c r="H14217" s="9"/>
      <c r="I14217" s="9"/>
      <c r="J14217" s="9"/>
      <c r="O14217" s="2"/>
      <c r="X14217" s="2"/>
      <c r="AG14217" s="2"/>
      <c r="AP14217" s="2"/>
      <c r="AY14217" s="2"/>
      <c r="BH14217" s="2"/>
      <c r="BQ14217" s="2"/>
    </row>
    <row r="14218" spans="6:69" x14ac:dyDescent="0.2">
      <c r="F14218" s="9"/>
      <c r="G14218" s="9"/>
      <c r="H14218" s="9"/>
      <c r="I14218" s="9"/>
      <c r="J14218" s="9"/>
      <c r="O14218" s="2"/>
      <c r="X14218" s="2"/>
      <c r="AG14218" s="2"/>
      <c r="AP14218" s="2"/>
      <c r="AY14218" s="2"/>
      <c r="BH14218" s="2"/>
      <c r="BQ14218" s="2"/>
    </row>
    <row r="14219" spans="6:69" x14ac:dyDescent="0.2">
      <c r="F14219" s="9"/>
      <c r="G14219" s="9"/>
      <c r="H14219" s="9"/>
      <c r="I14219" s="9"/>
      <c r="J14219" s="9"/>
      <c r="O14219" s="2"/>
      <c r="X14219" s="2"/>
      <c r="AG14219" s="2"/>
      <c r="AP14219" s="2"/>
      <c r="AY14219" s="2"/>
      <c r="BH14219" s="2"/>
      <c r="BQ14219" s="2"/>
    </row>
    <row r="14220" spans="6:69" x14ac:dyDescent="0.2">
      <c r="F14220" s="9"/>
      <c r="G14220" s="9"/>
      <c r="H14220" s="9"/>
      <c r="I14220" s="9"/>
      <c r="J14220" s="9"/>
      <c r="O14220" s="2"/>
      <c r="X14220" s="2"/>
      <c r="AG14220" s="2"/>
      <c r="AP14220" s="2"/>
      <c r="AY14220" s="2"/>
      <c r="BH14220" s="2"/>
      <c r="BQ14220" s="2"/>
    </row>
    <row r="14221" spans="6:69" x14ac:dyDescent="0.2">
      <c r="F14221" s="9"/>
      <c r="G14221" s="9"/>
      <c r="H14221" s="9"/>
      <c r="I14221" s="9"/>
      <c r="J14221" s="9"/>
      <c r="O14221" s="2"/>
      <c r="X14221" s="2"/>
      <c r="AG14221" s="2"/>
      <c r="AP14221" s="2"/>
      <c r="AY14221" s="2"/>
      <c r="BH14221" s="2"/>
      <c r="BQ14221" s="2"/>
    </row>
    <row r="14222" spans="6:69" x14ac:dyDescent="0.2">
      <c r="F14222" s="9"/>
      <c r="G14222" s="9"/>
      <c r="H14222" s="9"/>
      <c r="I14222" s="9"/>
      <c r="J14222" s="9"/>
      <c r="O14222" s="2"/>
      <c r="X14222" s="2"/>
      <c r="AG14222" s="2"/>
      <c r="AP14222" s="2"/>
      <c r="AY14222" s="2"/>
      <c r="BH14222" s="2"/>
      <c r="BQ14222" s="2"/>
    </row>
    <row r="14223" spans="6:69" x14ac:dyDescent="0.2">
      <c r="F14223" s="9"/>
      <c r="G14223" s="9"/>
      <c r="H14223" s="9"/>
      <c r="I14223" s="9"/>
      <c r="J14223" s="9"/>
      <c r="O14223" s="2"/>
      <c r="X14223" s="2"/>
      <c r="AG14223" s="2"/>
      <c r="AP14223" s="2"/>
      <c r="AY14223" s="2"/>
      <c r="BH14223" s="2"/>
      <c r="BQ14223" s="2"/>
    </row>
    <row r="14224" spans="6:69" x14ac:dyDescent="0.2">
      <c r="F14224" s="9"/>
      <c r="G14224" s="9"/>
      <c r="H14224" s="9"/>
      <c r="I14224" s="9"/>
      <c r="J14224" s="9"/>
      <c r="O14224" s="2"/>
      <c r="X14224" s="2"/>
      <c r="AG14224" s="2"/>
      <c r="AP14224" s="2"/>
      <c r="AY14224" s="2"/>
      <c r="BH14224" s="2"/>
      <c r="BQ14224" s="2"/>
    </row>
    <row r="14225" spans="6:69" x14ac:dyDescent="0.2">
      <c r="F14225" s="9"/>
      <c r="G14225" s="9"/>
      <c r="H14225" s="9"/>
      <c r="I14225" s="9"/>
      <c r="J14225" s="9"/>
      <c r="O14225" s="2"/>
      <c r="X14225" s="2"/>
      <c r="AG14225" s="2"/>
      <c r="AP14225" s="2"/>
      <c r="AY14225" s="2"/>
      <c r="BH14225" s="2"/>
      <c r="BQ14225" s="2"/>
    </row>
    <row r="14226" spans="6:69" x14ac:dyDescent="0.2">
      <c r="F14226" s="9"/>
      <c r="G14226" s="9"/>
      <c r="H14226" s="9"/>
      <c r="I14226" s="9"/>
      <c r="J14226" s="9"/>
      <c r="O14226" s="2"/>
      <c r="X14226" s="2"/>
      <c r="AG14226" s="2"/>
      <c r="AP14226" s="2"/>
      <c r="AY14226" s="2"/>
      <c r="BH14226" s="2"/>
      <c r="BQ14226" s="2"/>
    </row>
    <row r="14227" spans="6:69" x14ac:dyDescent="0.2">
      <c r="F14227" s="9"/>
      <c r="G14227" s="9"/>
      <c r="H14227" s="9"/>
      <c r="I14227" s="9"/>
      <c r="J14227" s="9"/>
      <c r="O14227" s="2"/>
      <c r="X14227" s="2"/>
      <c r="AG14227" s="2"/>
      <c r="AP14227" s="2"/>
      <c r="AY14227" s="2"/>
      <c r="BH14227" s="2"/>
      <c r="BQ14227" s="2"/>
    </row>
    <row r="14228" spans="6:69" x14ac:dyDescent="0.2">
      <c r="F14228" s="9"/>
      <c r="G14228" s="9"/>
      <c r="H14228" s="9"/>
      <c r="I14228" s="9"/>
      <c r="J14228" s="9"/>
      <c r="O14228" s="2"/>
      <c r="X14228" s="2"/>
      <c r="AG14228" s="2"/>
      <c r="AP14228" s="2"/>
      <c r="AY14228" s="2"/>
      <c r="BH14228" s="2"/>
      <c r="BQ14228" s="2"/>
    </row>
    <row r="14229" spans="6:69" x14ac:dyDescent="0.2">
      <c r="F14229" s="9"/>
      <c r="G14229" s="9"/>
      <c r="H14229" s="9"/>
      <c r="I14229" s="9"/>
      <c r="J14229" s="9"/>
      <c r="O14229" s="2"/>
      <c r="X14229" s="2"/>
      <c r="AG14229" s="2"/>
      <c r="AP14229" s="2"/>
      <c r="AY14229" s="2"/>
      <c r="BH14229" s="2"/>
      <c r="BQ14229" s="2"/>
    </row>
    <row r="14230" spans="6:69" x14ac:dyDescent="0.2">
      <c r="F14230" s="9"/>
      <c r="G14230" s="9"/>
      <c r="H14230" s="9"/>
      <c r="I14230" s="9"/>
      <c r="J14230" s="9"/>
      <c r="O14230" s="2"/>
      <c r="X14230" s="2"/>
      <c r="AG14230" s="2"/>
      <c r="AP14230" s="2"/>
      <c r="AY14230" s="2"/>
      <c r="BH14230" s="2"/>
      <c r="BQ14230" s="2"/>
    </row>
    <row r="14231" spans="6:69" x14ac:dyDescent="0.2">
      <c r="F14231" s="9"/>
      <c r="G14231" s="9"/>
      <c r="H14231" s="9"/>
      <c r="I14231" s="9"/>
      <c r="J14231" s="9"/>
      <c r="O14231" s="2"/>
      <c r="X14231" s="2"/>
      <c r="AG14231" s="2"/>
      <c r="AP14231" s="2"/>
      <c r="AY14231" s="2"/>
      <c r="BH14231" s="2"/>
      <c r="BQ14231" s="2"/>
    </row>
    <row r="14232" spans="6:69" x14ac:dyDescent="0.2">
      <c r="F14232" s="9"/>
      <c r="G14232" s="9"/>
      <c r="H14232" s="9"/>
      <c r="I14232" s="9"/>
      <c r="J14232" s="9"/>
      <c r="O14232" s="2"/>
      <c r="X14232" s="2"/>
      <c r="AG14232" s="2"/>
      <c r="AP14232" s="2"/>
      <c r="AY14232" s="2"/>
      <c r="BH14232" s="2"/>
      <c r="BQ14232" s="2"/>
    </row>
    <row r="14233" spans="6:69" x14ac:dyDescent="0.2">
      <c r="F14233" s="9"/>
      <c r="G14233" s="9"/>
      <c r="H14233" s="9"/>
      <c r="I14233" s="9"/>
      <c r="J14233" s="9"/>
      <c r="O14233" s="2"/>
      <c r="X14233" s="2"/>
      <c r="AG14233" s="2"/>
      <c r="AP14233" s="2"/>
      <c r="AY14233" s="2"/>
      <c r="BH14233" s="2"/>
      <c r="BQ14233" s="2"/>
    </row>
    <row r="14234" spans="6:69" x14ac:dyDescent="0.2">
      <c r="F14234" s="9"/>
      <c r="G14234" s="9"/>
      <c r="H14234" s="9"/>
      <c r="I14234" s="9"/>
      <c r="J14234" s="9"/>
      <c r="O14234" s="2"/>
      <c r="X14234" s="2"/>
      <c r="AG14234" s="2"/>
      <c r="AP14234" s="2"/>
      <c r="AY14234" s="2"/>
      <c r="BH14234" s="2"/>
      <c r="BQ14234" s="2"/>
    </row>
    <row r="14235" spans="6:69" x14ac:dyDescent="0.2">
      <c r="F14235" s="9"/>
      <c r="G14235" s="9"/>
      <c r="H14235" s="9"/>
      <c r="I14235" s="9"/>
      <c r="J14235" s="9"/>
      <c r="O14235" s="2"/>
      <c r="X14235" s="2"/>
      <c r="AG14235" s="2"/>
      <c r="AP14235" s="2"/>
      <c r="AY14235" s="2"/>
      <c r="BH14235" s="2"/>
      <c r="BQ14235" s="2"/>
    </row>
    <row r="14236" spans="6:69" x14ac:dyDescent="0.2">
      <c r="F14236" s="9"/>
      <c r="G14236" s="9"/>
      <c r="H14236" s="9"/>
      <c r="I14236" s="9"/>
      <c r="J14236" s="9"/>
      <c r="O14236" s="2"/>
      <c r="X14236" s="2"/>
      <c r="AG14236" s="2"/>
      <c r="AP14236" s="2"/>
      <c r="AY14236" s="2"/>
      <c r="BH14236" s="2"/>
      <c r="BQ14236" s="2"/>
    </row>
    <row r="14237" spans="6:69" x14ac:dyDescent="0.2">
      <c r="F14237" s="9"/>
      <c r="G14237" s="9"/>
      <c r="H14237" s="9"/>
      <c r="I14237" s="9"/>
      <c r="J14237" s="9"/>
      <c r="O14237" s="2"/>
      <c r="X14237" s="2"/>
      <c r="AG14237" s="2"/>
      <c r="AP14237" s="2"/>
      <c r="AY14237" s="2"/>
      <c r="BH14237" s="2"/>
      <c r="BQ14237" s="2"/>
    </row>
    <row r="14238" spans="6:69" x14ac:dyDescent="0.2">
      <c r="F14238" s="9"/>
      <c r="G14238" s="9"/>
      <c r="H14238" s="9"/>
      <c r="I14238" s="9"/>
      <c r="J14238" s="9"/>
      <c r="O14238" s="2"/>
      <c r="X14238" s="2"/>
      <c r="AG14238" s="2"/>
      <c r="AP14238" s="2"/>
      <c r="AY14238" s="2"/>
      <c r="BH14238" s="2"/>
      <c r="BQ14238" s="2"/>
    </row>
    <row r="14239" spans="6:69" x14ac:dyDescent="0.2">
      <c r="F14239" s="9"/>
      <c r="G14239" s="9"/>
      <c r="H14239" s="9"/>
      <c r="I14239" s="9"/>
      <c r="J14239" s="9"/>
      <c r="O14239" s="2"/>
      <c r="X14239" s="2"/>
      <c r="AG14239" s="2"/>
      <c r="AP14239" s="2"/>
      <c r="AY14239" s="2"/>
      <c r="BH14239" s="2"/>
      <c r="BQ14239" s="2"/>
    </row>
    <row r="14240" spans="6:69" x14ac:dyDescent="0.2">
      <c r="F14240" s="9"/>
      <c r="G14240" s="9"/>
      <c r="H14240" s="9"/>
      <c r="I14240" s="9"/>
      <c r="J14240" s="9"/>
      <c r="O14240" s="2"/>
      <c r="X14240" s="2"/>
      <c r="AG14240" s="2"/>
      <c r="AP14240" s="2"/>
      <c r="AY14240" s="2"/>
      <c r="BH14240" s="2"/>
      <c r="BQ14240" s="2"/>
    </row>
    <row r="14241" spans="6:69" x14ac:dyDescent="0.2">
      <c r="F14241" s="9"/>
      <c r="G14241" s="9"/>
      <c r="H14241" s="9"/>
      <c r="I14241" s="9"/>
      <c r="J14241" s="9"/>
      <c r="O14241" s="2"/>
      <c r="X14241" s="2"/>
      <c r="AG14241" s="2"/>
      <c r="AP14241" s="2"/>
      <c r="AY14241" s="2"/>
      <c r="BH14241" s="2"/>
      <c r="BQ14241" s="2"/>
    </row>
    <row r="14242" spans="6:69" x14ac:dyDescent="0.2">
      <c r="F14242" s="9"/>
      <c r="G14242" s="9"/>
      <c r="H14242" s="9"/>
      <c r="I14242" s="9"/>
      <c r="J14242" s="9"/>
      <c r="O14242" s="2"/>
      <c r="X14242" s="2"/>
      <c r="AG14242" s="2"/>
      <c r="AP14242" s="2"/>
      <c r="AY14242" s="2"/>
      <c r="BH14242" s="2"/>
      <c r="BQ14242" s="2"/>
    </row>
    <row r="14243" spans="6:69" x14ac:dyDescent="0.2">
      <c r="F14243" s="9"/>
      <c r="G14243" s="9"/>
      <c r="H14243" s="9"/>
      <c r="I14243" s="9"/>
      <c r="J14243" s="9"/>
      <c r="O14243" s="2"/>
      <c r="X14243" s="2"/>
      <c r="AG14243" s="2"/>
      <c r="AP14243" s="2"/>
      <c r="AY14243" s="2"/>
      <c r="BH14243" s="2"/>
      <c r="BQ14243" s="2"/>
    </row>
    <row r="14244" spans="6:69" x14ac:dyDescent="0.2">
      <c r="F14244" s="9"/>
      <c r="G14244" s="9"/>
      <c r="H14244" s="9"/>
      <c r="I14244" s="9"/>
      <c r="J14244" s="9"/>
      <c r="O14244" s="2"/>
      <c r="X14244" s="2"/>
      <c r="AG14244" s="2"/>
      <c r="AP14244" s="2"/>
      <c r="AY14244" s="2"/>
      <c r="BH14244" s="2"/>
      <c r="BQ14244" s="2"/>
    </row>
    <row r="14245" spans="6:69" x14ac:dyDescent="0.2">
      <c r="F14245" s="9"/>
      <c r="G14245" s="9"/>
      <c r="H14245" s="9"/>
      <c r="I14245" s="9"/>
      <c r="J14245" s="9"/>
      <c r="O14245" s="2"/>
      <c r="X14245" s="2"/>
      <c r="AG14245" s="2"/>
      <c r="AP14245" s="2"/>
      <c r="AY14245" s="2"/>
      <c r="BH14245" s="2"/>
      <c r="BQ14245" s="2"/>
    </row>
    <row r="14246" spans="6:69" x14ac:dyDescent="0.2">
      <c r="F14246" s="9"/>
      <c r="G14246" s="9"/>
      <c r="H14246" s="9"/>
      <c r="I14246" s="9"/>
      <c r="J14246" s="9"/>
      <c r="O14246" s="2"/>
      <c r="X14246" s="2"/>
      <c r="AG14246" s="2"/>
      <c r="AP14246" s="2"/>
      <c r="AY14246" s="2"/>
      <c r="BH14246" s="2"/>
      <c r="BQ14246" s="2"/>
    </row>
    <row r="14247" spans="6:69" x14ac:dyDescent="0.2">
      <c r="F14247" s="9"/>
      <c r="G14247" s="9"/>
      <c r="H14247" s="9"/>
      <c r="I14247" s="9"/>
      <c r="J14247" s="9"/>
      <c r="O14247" s="2"/>
      <c r="X14247" s="2"/>
      <c r="AG14247" s="2"/>
      <c r="AP14247" s="2"/>
      <c r="AY14247" s="2"/>
      <c r="BH14247" s="2"/>
      <c r="BQ14247" s="2"/>
    </row>
    <row r="14248" spans="6:69" x14ac:dyDescent="0.2">
      <c r="F14248" s="9"/>
      <c r="G14248" s="9"/>
      <c r="H14248" s="9"/>
      <c r="I14248" s="9"/>
      <c r="J14248" s="9"/>
      <c r="O14248" s="2"/>
      <c r="X14248" s="2"/>
      <c r="AG14248" s="2"/>
      <c r="AP14248" s="2"/>
      <c r="AY14248" s="2"/>
      <c r="BH14248" s="2"/>
      <c r="BQ14248" s="2"/>
    </row>
    <row r="14249" spans="6:69" x14ac:dyDescent="0.2">
      <c r="F14249" s="9"/>
      <c r="G14249" s="9"/>
      <c r="H14249" s="9"/>
      <c r="I14249" s="9"/>
      <c r="J14249" s="9"/>
      <c r="O14249" s="2"/>
      <c r="X14249" s="2"/>
      <c r="AG14249" s="2"/>
      <c r="AP14249" s="2"/>
      <c r="AY14249" s="2"/>
      <c r="BH14249" s="2"/>
      <c r="BQ14249" s="2"/>
    </row>
    <row r="14250" spans="6:69" x14ac:dyDescent="0.2">
      <c r="F14250" s="9"/>
      <c r="G14250" s="9"/>
      <c r="H14250" s="9"/>
      <c r="I14250" s="9"/>
      <c r="J14250" s="9"/>
      <c r="O14250" s="2"/>
      <c r="X14250" s="2"/>
      <c r="AG14250" s="2"/>
      <c r="AP14250" s="2"/>
      <c r="AY14250" s="2"/>
      <c r="BH14250" s="2"/>
      <c r="BQ14250" s="2"/>
    </row>
    <row r="14251" spans="6:69" x14ac:dyDescent="0.2">
      <c r="F14251" s="9"/>
      <c r="G14251" s="9"/>
      <c r="H14251" s="9"/>
      <c r="I14251" s="9"/>
      <c r="J14251" s="9"/>
      <c r="O14251" s="2"/>
      <c r="X14251" s="2"/>
      <c r="AG14251" s="2"/>
      <c r="AP14251" s="2"/>
      <c r="AY14251" s="2"/>
      <c r="BH14251" s="2"/>
      <c r="BQ14251" s="2"/>
    </row>
    <row r="14252" spans="6:69" x14ac:dyDescent="0.2">
      <c r="F14252" s="9"/>
      <c r="G14252" s="9"/>
      <c r="H14252" s="9"/>
      <c r="I14252" s="9"/>
      <c r="J14252" s="9"/>
      <c r="O14252" s="2"/>
      <c r="X14252" s="2"/>
      <c r="AG14252" s="2"/>
      <c r="AP14252" s="2"/>
      <c r="AY14252" s="2"/>
      <c r="BH14252" s="2"/>
      <c r="BQ14252" s="2"/>
    </row>
    <row r="14253" spans="6:69" x14ac:dyDescent="0.2">
      <c r="F14253" s="9"/>
      <c r="G14253" s="9"/>
      <c r="H14253" s="9"/>
      <c r="I14253" s="9"/>
      <c r="J14253" s="9"/>
      <c r="O14253" s="2"/>
      <c r="X14253" s="2"/>
      <c r="AG14253" s="2"/>
      <c r="AP14253" s="2"/>
      <c r="AY14253" s="2"/>
      <c r="BH14253" s="2"/>
      <c r="BQ14253" s="2"/>
    </row>
    <row r="14254" spans="6:69" x14ac:dyDescent="0.2">
      <c r="F14254" s="9"/>
      <c r="G14254" s="9"/>
      <c r="H14254" s="9"/>
      <c r="I14254" s="9"/>
      <c r="J14254" s="9"/>
      <c r="O14254" s="2"/>
      <c r="X14254" s="2"/>
      <c r="AG14254" s="2"/>
      <c r="AP14254" s="2"/>
      <c r="AY14254" s="2"/>
      <c r="BH14254" s="2"/>
      <c r="BQ14254" s="2"/>
    </row>
    <row r="14255" spans="6:69" x14ac:dyDescent="0.2">
      <c r="F14255" s="9"/>
      <c r="G14255" s="9"/>
      <c r="H14255" s="9"/>
      <c r="I14255" s="9"/>
      <c r="J14255" s="9"/>
      <c r="O14255" s="2"/>
      <c r="X14255" s="2"/>
      <c r="AG14255" s="2"/>
      <c r="AP14255" s="2"/>
      <c r="AY14255" s="2"/>
      <c r="BH14255" s="2"/>
      <c r="BQ14255" s="2"/>
    </row>
    <row r="14256" spans="6:69" x14ac:dyDescent="0.2">
      <c r="F14256" s="9"/>
      <c r="G14256" s="9"/>
      <c r="H14256" s="9"/>
      <c r="I14256" s="9"/>
      <c r="J14256" s="9"/>
      <c r="O14256" s="2"/>
      <c r="X14256" s="2"/>
      <c r="AG14256" s="2"/>
      <c r="AP14256" s="2"/>
      <c r="AY14256" s="2"/>
      <c r="BH14256" s="2"/>
      <c r="BQ14256" s="2"/>
    </row>
    <row r="14257" spans="6:69" x14ac:dyDescent="0.2">
      <c r="F14257" s="9"/>
      <c r="G14257" s="9"/>
      <c r="H14257" s="9"/>
      <c r="I14257" s="9"/>
      <c r="J14257" s="9"/>
      <c r="O14257" s="2"/>
      <c r="X14257" s="2"/>
      <c r="AG14257" s="2"/>
      <c r="AP14257" s="2"/>
      <c r="AY14257" s="2"/>
      <c r="BH14257" s="2"/>
      <c r="BQ14257" s="2"/>
    </row>
    <row r="14258" spans="6:69" x14ac:dyDescent="0.2">
      <c r="F14258" s="9"/>
      <c r="G14258" s="9"/>
      <c r="H14258" s="9"/>
      <c r="I14258" s="9"/>
      <c r="J14258" s="9"/>
      <c r="O14258" s="2"/>
      <c r="X14258" s="2"/>
      <c r="AG14258" s="2"/>
      <c r="AP14258" s="2"/>
      <c r="AY14258" s="2"/>
      <c r="BH14258" s="2"/>
      <c r="BQ14258" s="2"/>
    </row>
    <row r="14259" spans="6:69" x14ac:dyDescent="0.2">
      <c r="F14259" s="9"/>
      <c r="G14259" s="9"/>
      <c r="H14259" s="9"/>
      <c r="I14259" s="9"/>
      <c r="J14259" s="9"/>
      <c r="O14259" s="2"/>
      <c r="X14259" s="2"/>
      <c r="AG14259" s="2"/>
      <c r="AP14259" s="2"/>
      <c r="AY14259" s="2"/>
      <c r="BH14259" s="2"/>
      <c r="BQ14259" s="2"/>
    </row>
    <row r="14260" spans="6:69" x14ac:dyDescent="0.2">
      <c r="F14260" s="9"/>
      <c r="G14260" s="9"/>
      <c r="H14260" s="9"/>
      <c r="I14260" s="9"/>
      <c r="J14260" s="9"/>
      <c r="O14260" s="2"/>
      <c r="X14260" s="2"/>
      <c r="AG14260" s="2"/>
      <c r="AP14260" s="2"/>
      <c r="AY14260" s="2"/>
      <c r="BH14260" s="2"/>
      <c r="BQ14260" s="2"/>
    </row>
    <row r="14261" spans="6:69" x14ac:dyDescent="0.2">
      <c r="F14261" s="9"/>
      <c r="G14261" s="9"/>
      <c r="H14261" s="9"/>
      <c r="I14261" s="9"/>
      <c r="J14261" s="9"/>
      <c r="O14261" s="2"/>
      <c r="X14261" s="2"/>
      <c r="AG14261" s="2"/>
      <c r="AP14261" s="2"/>
      <c r="AY14261" s="2"/>
      <c r="BH14261" s="2"/>
      <c r="BQ14261" s="2"/>
    </row>
    <row r="14262" spans="6:69" x14ac:dyDescent="0.2">
      <c r="F14262" s="9"/>
      <c r="G14262" s="9"/>
      <c r="H14262" s="9"/>
      <c r="I14262" s="9"/>
      <c r="J14262" s="9"/>
      <c r="O14262" s="2"/>
      <c r="X14262" s="2"/>
      <c r="AG14262" s="2"/>
      <c r="AP14262" s="2"/>
      <c r="AY14262" s="2"/>
      <c r="BH14262" s="2"/>
      <c r="BQ14262" s="2"/>
    </row>
    <row r="14263" spans="6:69" x14ac:dyDescent="0.2">
      <c r="F14263" s="9"/>
      <c r="G14263" s="9"/>
      <c r="H14263" s="9"/>
      <c r="I14263" s="9"/>
      <c r="J14263" s="9"/>
      <c r="O14263" s="2"/>
      <c r="X14263" s="2"/>
      <c r="AG14263" s="2"/>
      <c r="AP14263" s="2"/>
      <c r="AY14263" s="2"/>
      <c r="BH14263" s="2"/>
      <c r="BQ14263" s="2"/>
    </row>
    <row r="14264" spans="6:69" x14ac:dyDescent="0.2">
      <c r="F14264" s="9"/>
      <c r="G14264" s="9"/>
      <c r="H14264" s="9"/>
      <c r="I14264" s="9"/>
      <c r="J14264" s="9"/>
      <c r="O14264" s="2"/>
      <c r="X14264" s="2"/>
      <c r="AG14264" s="2"/>
      <c r="AP14264" s="2"/>
      <c r="AY14264" s="2"/>
      <c r="BH14264" s="2"/>
      <c r="BQ14264" s="2"/>
    </row>
    <row r="14265" spans="6:69" x14ac:dyDescent="0.2">
      <c r="F14265" s="9"/>
      <c r="G14265" s="9"/>
      <c r="H14265" s="9"/>
      <c r="I14265" s="9"/>
      <c r="J14265" s="9"/>
      <c r="O14265" s="2"/>
      <c r="X14265" s="2"/>
      <c r="AG14265" s="2"/>
      <c r="AP14265" s="2"/>
      <c r="AY14265" s="2"/>
      <c r="BH14265" s="2"/>
      <c r="BQ14265" s="2"/>
    </row>
    <row r="14266" spans="6:69" x14ac:dyDescent="0.2">
      <c r="F14266" s="9"/>
      <c r="G14266" s="9"/>
      <c r="H14266" s="9"/>
      <c r="I14266" s="9"/>
      <c r="J14266" s="9"/>
      <c r="O14266" s="2"/>
      <c r="X14266" s="2"/>
      <c r="AG14266" s="2"/>
      <c r="AP14266" s="2"/>
      <c r="AY14266" s="2"/>
      <c r="BH14266" s="2"/>
      <c r="BQ14266" s="2"/>
    </row>
    <row r="14267" spans="6:69" x14ac:dyDescent="0.2">
      <c r="F14267" s="9"/>
      <c r="G14267" s="9"/>
      <c r="H14267" s="9"/>
      <c r="I14267" s="9"/>
      <c r="J14267" s="9"/>
      <c r="O14267" s="2"/>
      <c r="X14267" s="2"/>
      <c r="AG14267" s="2"/>
      <c r="AP14267" s="2"/>
      <c r="AY14267" s="2"/>
      <c r="BH14267" s="2"/>
      <c r="BQ14267" s="2"/>
    </row>
    <row r="14268" spans="6:69" x14ac:dyDescent="0.2">
      <c r="F14268" s="9"/>
      <c r="G14268" s="9"/>
      <c r="H14268" s="9"/>
      <c r="I14268" s="9"/>
      <c r="J14268" s="9"/>
      <c r="O14268" s="2"/>
      <c r="X14268" s="2"/>
      <c r="AG14268" s="2"/>
      <c r="AP14268" s="2"/>
      <c r="AY14268" s="2"/>
      <c r="BH14268" s="2"/>
      <c r="BQ14268" s="2"/>
    </row>
    <row r="14269" spans="6:69" x14ac:dyDescent="0.2">
      <c r="F14269" s="9"/>
      <c r="G14269" s="9"/>
      <c r="H14269" s="9"/>
      <c r="I14269" s="9"/>
      <c r="J14269" s="9"/>
      <c r="O14269" s="2"/>
      <c r="X14269" s="2"/>
      <c r="AG14269" s="2"/>
      <c r="AP14269" s="2"/>
      <c r="AY14269" s="2"/>
      <c r="BH14269" s="2"/>
      <c r="BQ14269" s="2"/>
    </row>
    <row r="14270" spans="6:69" x14ac:dyDescent="0.2">
      <c r="F14270" s="9"/>
      <c r="G14270" s="9"/>
      <c r="H14270" s="9"/>
      <c r="I14270" s="9"/>
      <c r="J14270" s="9"/>
      <c r="O14270" s="2"/>
      <c r="X14270" s="2"/>
      <c r="AG14270" s="2"/>
      <c r="AP14270" s="2"/>
      <c r="AY14270" s="2"/>
      <c r="BH14270" s="2"/>
      <c r="BQ14270" s="2"/>
    </row>
    <row r="14271" spans="6:69" x14ac:dyDescent="0.2">
      <c r="F14271" s="9"/>
      <c r="G14271" s="9"/>
      <c r="H14271" s="9"/>
      <c r="I14271" s="9"/>
      <c r="J14271" s="9"/>
      <c r="O14271" s="2"/>
      <c r="X14271" s="2"/>
      <c r="AG14271" s="2"/>
      <c r="AP14271" s="2"/>
      <c r="AY14271" s="2"/>
      <c r="BH14271" s="2"/>
      <c r="BQ14271" s="2"/>
    </row>
    <row r="14272" spans="6:69" x14ac:dyDescent="0.2">
      <c r="F14272" s="9"/>
      <c r="G14272" s="9"/>
      <c r="H14272" s="9"/>
      <c r="I14272" s="9"/>
      <c r="J14272" s="9"/>
      <c r="O14272" s="2"/>
      <c r="X14272" s="2"/>
      <c r="AG14272" s="2"/>
      <c r="AP14272" s="2"/>
      <c r="AY14272" s="2"/>
      <c r="BH14272" s="2"/>
      <c r="BQ14272" s="2"/>
    </row>
    <row r="14273" spans="6:69" x14ac:dyDescent="0.2">
      <c r="F14273" s="9"/>
      <c r="G14273" s="9"/>
      <c r="H14273" s="9"/>
      <c r="I14273" s="9"/>
      <c r="J14273" s="9"/>
      <c r="O14273" s="2"/>
      <c r="X14273" s="2"/>
      <c r="AG14273" s="2"/>
      <c r="AP14273" s="2"/>
      <c r="AY14273" s="2"/>
      <c r="BH14273" s="2"/>
      <c r="BQ14273" s="2"/>
    </row>
    <row r="14274" spans="6:69" x14ac:dyDescent="0.2">
      <c r="F14274" s="9"/>
      <c r="G14274" s="9"/>
      <c r="H14274" s="9"/>
      <c r="I14274" s="9"/>
      <c r="J14274" s="9"/>
      <c r="O14274" s="2"/>
      <c r="X14274" s="2"/>
      <c r="AG14274" s="2"/>
      <c r="AP14274" s="2"/>
      <c r="AY14274" s="2"/>
      <c r="BH14274" s="2"/>
      <c r="BQ14274" s="2"/>
    </row>
    <row r="14275" spans="6:69" x14ac:dyDescent="0.2">
      <c r="F14275" s="9"/>
      <c r="G14275" s="9"/>
      <c r="H14275" s="9"/>
      <c r="I14275" s="9"/>
      <c r="J14275" s="9"/>
      <c r="O14275" s="2"/>
      <c r="X14275" s="2"/>
      <c r="AG14275" s="2"/>
      <c r="AP14275" s="2"/>
      <c r="AY14275" s="2"/>
      <c r="BH14275" s="2"/>
      <c r="BQ14275" s="2"/>
    </row>
    <row r="14276" spans="6:69" x14ac:dyDescent="0.2">
      <c r="F14276" s="9"/>
      <c r="G14276" s="9"/>
      <c r="H14276" s="9"/>
      <c r="I14276" s="9"/>
      <c r="J14276" s="9"/>
      <c r="O14276" s="2"/>
      <c r="X14276" s="2"/>
      <c r="AG14276" s="2"/>
      <c r="AP14276" s="2"/>
      <c r="AY14276" s="2"/>
      <c r="BH14276" s="2"/>
      <c r="BQ14276" s="2"/>
    </row>
    <row r="14277" spans="6:69" x14ac:dyDescent="0.2">
      <c r="F14277" s="9"/>
      <c r="G14277" s="9"/>
      <c r="H14277" s="9"/>
      <c r="I14277" s="9"/>
      <c r="J14277" s="9"/>
      <c r="O14277" s="2"/>
      <c r="X14277" s="2"/>
      <c r="AG14277" s="2"/>
      <c r="AP14277" s="2"/>
      <c r="AY14277" s="2"/>
      <c r="BH14277" s="2"/>
      <c r="BQ14277" s="2"/>
    </row>
    <row r="14278" spans="6:69" x14ac:dyDescent="0.2">
      <c r="F14278" s="9"/>
      <c r="G14278" s="9"/>
      <c r="H14278" s="9"/>
      <c r="I14278" s="9"/>
      <c r="J14278" s="9"/>
      <c r="O14278" s="2"/>
      <c r="X14278" s="2"/>
      <c r="AG14278" s="2"/>
      <c r="AP14278" s="2"/>
      <c r="AY14278" s="2"/>
      <c r="BH14278" s="2"/>
      <c r="BQ14278" s="2"/>
    </row>
    <row r="14279" spans="6:69" x14ac:dyDescent="0.2">
      <c r="F14279" s="9"/>
      <c r="G14279" s="9"/>
      <c r="H14279" s="9"/>
      <c r="I14279" s="9"/>
      <c r="J14279" s="9"/>
      <c r="O14279" s="2"/>
      <c r="X14279" s="2"/>
      <c r="AG14279" s="2"/>
      <c r="AP14279" s="2"/>
      <c r="AY14279" s="2"/>
      <c r="BH14279" s="2"/>
      <c r="BQ14279" s="2"/>
    </row>
    <row r="14280" spans="6:69" x14ac:dyDescent="0.2">
      <c r="F14280" s="9"/>
      <c r="G14280" s="9"/>
      <c r="H14280" s="9"/>
      <c r="I14280" s="9"/>
      <c r="J14280" s="9"/>
      <c r="O14280" s="2"/>
      <c r="X14280" s="2"/>
      <c r="AG14280" s="2"/>
      <c r="AP14280" s="2"/>
      <c r="AY14280" s="2"/>
      <c r="BH14280" s="2"/>
      <c r="BQ14280" s="2"/>
    </row>
    <row r="14281" spans="6:69" x14ac:dyDescent="0.2">
      <c r="F14281" s="9"/>
      <c r="G14281" s="9"/>
      <c r="H14281" s="9"/>
      <c r="I14281" s="9"/>
      <c r="J14281" s="9"/>
      <c r="O14281" s="2"/>
      <c r="X14281" s="2"/>
      <c r="AG14281" s="2"/>
      <c r="AP14281" s="2"/>
      <c r="AY14281" s="2"/>
      <c r="BH14281" s="2"/>
      <c r="BQ14281" s="2"/>
    </row>
    <row r="14282" spans="6:69" x14ac:dyDescent="0.2">
      <c r="F14282" s="9"/>
      <c r="G14282" s="9"/>
      <c r="H14282" s="9"/>
      <c r="I14282" s="9"/>
      <c r="J14282" s="9"/>
      <c r="O14282" s="2"/>
      <c r="X14282" s="2"/>
      <c r="AG14282" s="2"/>
      <c r="AP14282" s="2"/>
      <c r="AY14282" s="2"/>
      <c r="BH14282" s="2"/>
      <c r="BQ14282" s="2"/>
    </row>
    <row r="14283" spans="6:69" x14ac:dyDescent="0.2">
      <c r="F14283" s="9"/>
      <c r="G14283" s="9"/>
      <c r="H14283" s="9"/>
      <c r="I14283" s="9"/>
      <c r="J14283" s="9"/>
      <c r="O14283" s="2"/>
      <c r="X14283" s="2"/>
      <c r="AG14283" s="2"/>
      <c r="AP14283" s="2"/>
      <c r="AY14283" s="2"/>
      <c r="BH14283" s="2"/>
      <c r="BQ14283" s="2"/>
    </row>
    <row r="14284" spans="6:69" x14ac:dyDescent="0.2">
      <c r="F14284" s="9"/>
      <c r="G14284" s="9"/>
      <c r="H14284" s="9"/>
      <c r="I14284" s="9"/>
      <c r="J14284" s="9"/>
      <c r="O14284" s="2"/>
      <c r="X14284" s="2"/>
      <c r="AG14284" s="2"/>
      <c r="AP14284" s="2"/>
      <c r="AY14284" s="2"/>
      <c r="BH14284" s="2"/>
      <c r="BQ14284" s="2"/>
    </row>
    <row r="14285" spans="6:69" x14ac:dyDescent="0.2">
      <c r="F14285" s="9"/>
      <c r="G14285" s="9"/>
      <c r="H14285" s="9"/>
      <c r="I14285" s="9"/>
      <c r="J14285" s="9"/>
      <c r="O14285" s="2"/>
      <c r="X14285" s="2"/>
      <c r="AG14285" s="2"/>
      <c r="AP14285" s="2"/>
      <c r="AY14285" s="2"/>
      <c r="BH14285" s="2"/>
      <c r="BQ14285" s="2"/>
    </row>
    <row r="14286" spans="6:69" x14ac:dyDescent="0.2">
      <c r="F14286" s="9"/>
      <c r="G14286" s="9"/>
      <c r="H14286" s="9"/>
      <c r="I14286" s="9"/>
      <c r="J14286" s="9"/>
      <c r="O14286" s="2"/>
      <c r="X14286" s="2"/>
      <c r="AG14286" s="2"/>
      <c r="AP14286" s="2"/>
      <c r="AY14286" s="2"/>
      <c r="BH14286" s="2"/>
      <c r="BQ14286" s="2"/>
    </row>
    <row r="14287" spans="6:69" x14ac:dyDescent="0.2">
      <c r="F14287" s="9"/>
      <c r="G14287" s="9"/>
      <c r="H14287" s="9"/>
      <c r="I14287" s="9"/>
      <c r="J14287" s="9"/>
      <c r="O14287" s="2"/>
      <c r="X14287" s="2"/>
      <c r="AG14287" s="2"/>
      <c r="AP14287" s="2"/>
      <c r="AY14287" s="2"/>
      <c r="BH14287" s="2"/>
      <c r="BQ14287" s="2"/>
    </row>
    <row r="14288" spans="6:69" x14ac:dyDescent="0.2">
      <c r="F14288" s="9"/>
      <c r="G14288" s="9"/>
      <c r="H14288" s="9"/>
      <c r="I14288" s="9"/>
      <c r="J14288" s="9"/>
      <c r="O14288" s="2"/>
      <c r="X14288" s="2"/>
      <c r="AG14288" s="2"/>
      <c r="AP14288" s="2"/>
      <c r="AY14288" s="2"/>
      <c r="BH14288" s="2"/>
      <c r="BQ14288" s="2"/>
    </row>
    <row r="14289" spans="6:69" x14ac:dyDescent="0.2">
      <c r="F14289" s="9"/>
      <c r="G14289" s="9"/>
      <c r="H14289" s="9"/>
      <c r="I14289" s="9"/>
      <c r="J14289" s="9"/>
      <c r="O14289" s="2"/>
      <c r="X14289" s="2"/>
      <c r="AG14289" s="2"/>
      <c r="AP14289" s="2"/>
      <c r="AY14289" s="2"/>
      <c r="BH14289" s="2"/>
      <c r="BQ14289" s="2"/>
    </row>
    <row r="14290" spans="6:69" x14ac:dyDescent="0.2">
      <c r="F14290" s="9"/>
      <c r="G14290" s="9"/>
      <c r="H14290" s="9"/>
      <c r="I14290" s="9"/>
      <c r="J14290" s="9"/>
      <c r="O14290" s="2"/>
      <c r="X14290" s="2"/>
      <c r="AG14290" s="2"/>
      <c r="AP14290" s="2"/>
      <c r="AY14290" s="2"/>
      <c r="BH14290" s="2"/>
      <c r="BQ14290" s="2"/>
    </row>
    <row r="14291" spans="6:69" x14ac:dyDescent="0.2">
      <c r="F14291" s="9"/>
      <c r="G14291" s="9"/>
      <c r="H14291" s="9"/>
      <c r="I14291" s="9"/>
      <c r="J14291" s="9"/>
      <c r="O14291" s="2"/>
      <c r="X14291" s="2"/>
      <c r="AG14291" s="2"/>
      <c r="AP14291" s="2"/>
      <c r="AY14291" s="2"/>
      <c r="BH14291" s="2"/>
      <c r="BQ14291" s="2"/>
    </row>
    <row r="14292" spans="6:69" x14ac:dyDescent="0.2">
      <c r="F14292" s="9"/>
      <c r="G14292" s="9"/>
      <c r="H14292" s="9"/>
      <c r="I14292" s="9"/>
      <c r="J14292" s="9"/>
      <c r="O14292" s="2"/>
      <c r="X14292" s="2"/>
      <c r="AG14292" s="2"/>
      <c r="AP14292" s="2"/>
      <c r="AY14292" s="2"/>
      <c r="BH14292" s="2"/>
      <c r="BQ14292" s="2"/>
    </row>
    <row r="14293" spans="6:69" x14ac:dyDescent="0.2">
      <c r="F14293" s="9"/>
      <c r="G14293" s="9"/>
      <c r="H14293" s="9"/>
      <c r="I14293" s="9"/>
      <c r="J14293" s="9"/>
      <c r="O14293" s="2"/>
      <c r="X14293" s="2"/>
      <c r="AG14293" s="2"/>
      <c r="AP14293" s="2"/>
      <c r="AY14293" s="2"/>
      <c r="BH14293" s="2"/>
      <c r="BQ14293" s="2"/>
    </row>
    <row r="14294" spans="6:69" x14ac:dyDescent="0.2">
      <c r="F14294" s="9"/>
      <c r="G14294" s="9"/>
      <c r="H14294" s="9"/>
      <c r="I14294" s="9"/>
      <c r="J14294" s="9"/>
      <c r="O14294" s="2"/>
      <c r="X14294" s="2"/>
      <c r="AG14294" s="2"/>
      <c r="AP14294" s="2"/>
      <c r="AY14294" s="2"/>
      <c r="BH14294" s="2"/>
      <c r="BQ14294" s="2"/>
    </row>
    <row r="14295" spans="6:69" x14ac:dyDescent="0.2">
      <c r="F14295" s="9"/>
      <c r="G14295" s="9"/>
      <c r="H14295" s="9"/>
      <c r="I14295" s="9"/>
      <c r="J14295" s="9"/>
      <c r="O14295" s="2"/>
      <c r="X14295" s="2"/>
      <c r="AG14295" s="2"/>
      <c r="AP14295" s="2"/>
      <c r="AY14295" s="2"/>
      <c r="BH14295" s="2"/>
      <c r="BQ14295" s="2"/>
    </row>
    <row r="14296" spans="6:69" x14ac:dyDescent="0.2">
      <c r="F14296" s="9"/>
      <c r="G14296" s="9"/>
      <c r="H14296" s="9"/>
      <c r="I14296" s="9"/>
      <c r="J14296" s="9"/>
      <c r="O14296" s="2"/>
      <c r="X14296" s="2"/>
      <c r="AG14296" s="2"/>
      <c r="AP14296" s="2"/>
      <c r="AY14296" s="2"/>
      <c r="BH14296" s="2"/>
      <c r="BQ14296" s="2"/>
    </row>
    <row r="14297" spans="6:69" x14ac:dyDescent="0.2">
      <c r="F14297" s="9"/>
      <c r="G14297" s="9"/>
      <c r="H14297" s="9"/>
      <c r="I14297" s="9"/>
      <c r="J14297" s="9"/>
      <c r="O14297" s="2"/>
      <c r="X14297" s="2"/>
      <c r="AG14297" s="2"/>
      <c r="AP14297" s="2"/>
      <c r="AY14297" s="2"/>
      <c r="BH14297" s="2"/>
      <c r="BQ14297" s="2"/>
    </row>
    <row r="14298" spans="6:69" x14ac:dyDescent="0.2">
      <c r="F14298" s="9"/>
      <c r="G14298" s="9"/>
      <c r="H14298" s="9"/>
      <c r="I14298" s="9"/>
      <c r="J14298" s="9"/>
      <c r="O14298" s="2"/>
      <c r="X14298" s="2"/>
      <c r="AG14298" s="2"/>
      <c r="AP14298" s="2"/>
      <c r="AY14298" s="2"/>
      <c r="BH14298" s="2"/>
      <c r="BQ14298" s="2"/>
    </row>
    <row r="14299" spans="6:69" x14ac:dyDescent="0.2">
      <c r="F14299" s="9"/>
      <c r="G14299" s="9"/>
      <c r="H14299" s="9"/>
      <c r="I14299" s="9"/>
      <c r="J14299" s="9"/>
      <c r="O14299" s="2"/>
      <c r="X14299" s="2"/>
      <c r="AG14299" s="2"/>
      <c r="AP14299" s="2"/>
      <c r="AY14299" s="2"/>
      <c r="BH14299" s="2"/>
      <c r="BQ14299" s="2"/>
    </row>
    <row r="14300" spans="6:69" x14ac:dyDescent="0.2">
      <c r="F14300" s="9"/>
      <c r="G14300" s="9"/>
      <c r="H14300" s="9"/>
      <c r="I14300" s="9"/>
      <c r="J14300" s="9"/>
      <c r="O14300" s="2"/>
      <c r="X14300" s="2"/>
      <c r="AG14300" s="2"/>
      <c r="AP14300" s="2"/>
      <c r="AY14300" s="2"/>
      <c r="BH14300" s="2"/>
      <c r="BQ14300" s="2"/>
    </row>
    <row r="14301" spans="6:69" x14ac:dyDescent="0.2">
      <c r="F14301" s="9"/>
      <c r="G14301" s="9"/>
      <c r="H14301" s="9"/>
      <c r="I14301" s="9"/>
      <c r="J14301" s="9"/>
      <c r="O14301" s="2"/>
      <c r="X14301" s="2"/>
      <c r="AG14301" s="2"/>
      <c r="AP14301" s="2"/>
      <c r="AY14301" s="2"/>
      <c r="BH14301" s="2"/>
      <c r="BQ14301" s="2"/>
    </row>
    <row r="14302" spans="6:69" x14ac:dyDescent="0.2">
      <c r="F14302" s="9"/>
      <c r="G14302" s="9"/>
      <c r="H14302" s="9"/>
      <c r="I14302" s="9"/>
      <c r="J14302" s="9"/>
      <c r="O14302" s="2"/>
      <c r="X14302" s="2"/>
      <c r="AG14302" s="2"/>
      <c r="AP14302" s="2"/>
      <c r="AY14302" s="2"/>
      <c r="BH14302" s="2"/>
      <c r="BQ14302" s="2"/>
    </row>
    <row r="14303" spans="6:69" x14ac:dyDescent="0.2">
      <c r="F14303" s="9"/>
      <c r="G14303" s="9"/>
      <c r="H14303" s="9"/>
      <c r="I14303" s="9"/>
      <c r="J14303" s="9"/>
      <c r="O14303" s="2"/>
      <c r="X14303" s="2"/>
      <c r="AG14303" s="2"/>
      <c r="AP14303" s="2"/>
      <c r="AY14303" s="2"/>
      <c r="BH14303" s="2"/>
      <c r="BQ14303" s="2"/>
    </row>
    <row r="14304" spans="6:69" x14ac:dyDescent="0.2">
      <c r="F14304" s="9"/>
      <c r="G14304" s="9"/>
      <c r="H14304" s="9"/>
      <c r="I14304" s="9"/>
      <c r="J14304" s="9"/>
      <c r="O14304" s="2"/>
      <c r="X14304" s="2"/>
      <c r="AG14304" s="2"/>
      <c r="AP14304" s="2"/>
      <c r="AY14304" s="2"/>
      <c r="BH14304" s="2"/>
      <c r="BQ14304" s="2"/>
    </row>
    <row r="14305" spans="6:69" x14ac:dyDescent="0.2">
      <c r="F14305" s="9"/>
      <c r="G14305" s="9"/>
      <c r="H14305" s="9"/>
      <c r="I14305" s="9"/>
      <c r="J14305" s="9"/>
      <c r="O14305" s="2"/>
      <c r="X14305" s="2"/>
      <c r="AG14305" s="2"/>
      <c r="AP14305" s="2"/>
      <c r="AY14305" s="2"/>
      <c r="BH14305" s="2"/>
      <c r="BQ14305" s="2"/>
    </row>
    <row r="14306" spans="6:69" x14ac:dyDescent="0.2">
      <c r="F14306" s="9"/>
      <c r="G14306" s="9"/>
      <c r="H14306" s="9"/>
      <c r="I14306" s="9"/>
      <c r="J14306" s="9"/>
      <c r="O14306" s="2"/>
      <c r="X14306" s="2"/>
      <c r="AG14306" s="2"/>
      <c r="AP14306" s="2"/>
      <c r="AY14306" s="2"/>
      <c r="BH14306" s="2"/>
      <c r="BQ14306" s="2"/>
    </row>
    <row r="14307" spans="6:69" x14ac:dyDescent="0.2">
      <c r="F14307" s="9"/>
      <c r="G14307" s="9"/>
      <c r="H14307" s="9"/>
      <c r="I14307" s="9"/>
      <c r="J14307" s="9"/>
      <c r="O14307" s="2"/>
      <c r="X14307" s="2"/>
      <c r="AG14307" s="2"/>
      <c r="AP14307" s="2"/>
      <c r="AY14307" s="2"/>
      <c r="BH14307" s="2"/>
      <c r="BQ14307" s="2"/>
    </row>
    <row r="14308" spans="6:69" x14ac:dyDescent="0.2">
      <c r="F14308" s="9"/>
      <c r="G14308" s="9"/>
      <c r="H14308" s="9"/>
      <c r="I14308" s="9"/>
      <c r="J14308" s="9"/>
      <c r="O14308" s="2"/>
      <c r="X14308" s="2"/>
      <c r="AG14308" s="2"/>
      <c r="AP14308" s="2"/>
      <c r="AY14308" s="2"/>
      <c r="BH14308" s="2"/>
      <c r="BQ14308" s="2"/>
    </row>
    <row r="14309" spans="6:69" x14ac:dyDescent="0.2">
      <c r="F14309" s="9"/>
      <c r="G14309" s="9"/>
      <c r="H14309" s="9"/>
      <c r="I14309" s="9"/>
      <c r="J14309" s="9"/>
      <c r="O14309" s="2"/>
      <c r="X14309" s="2"/>
      <c r="AG14309" s="2"/>
      <c r="AP14309" s="2"/>
      <c r="AY14309" s="2"/>
      <c r="BH14309" s="2"/>
      <c r="BQ14309" s="2"/>
    </row>
    <row r="14310" spans="6:69" x14ac:dyDescent="0.2">
      <c r="F14310" s="9"/>
      <c r="G14310" s="9"/>
      <c r="H14310" s="9"/>
      <c r="I14310" s="9"/>
      <c r="J14310" s="9"/>
      <c r="O14310" s="2"/>
      <c r="X14310" s="2"/>
      <c r="AG14310" s="2"/>
      <c r="AP14310" s="2"/>
      <c r="AY14310" s="2"/>
      <c r="BH14310" s="2"/>
      <c r="BQ14310" s="2"/>
    </row>
    <row r="14311" spans="6:69" x14ac:dyDescent="0.2">
      <c r="F14311" s="9"/>
      <c r="G14311" s="9"/>
      <c r="H14311" s="9"/>
      <c r="I14311" s="9"/>
      <c r="J14311" s="9"/>
      <c r="O14311" s="2"/>
      <c r="X14311" s="2"/>
      <c r="AG14311" s="2"/>
      <c r="AP14311" s="2"/>
      <c r="AY14311" s="2"/>
      <c r="BH14311" s="2"/>
      <c r="BQ14311" s="2"/>
    </row>
    <row r="14312" spans="6:69" x14ac:dyDescent="0.2">
      <c r="F14312" s="9"/>
      <c r="G14312" s="9"/>
      <c r="H14312" s="9"/>
      <c r="I14312" s="9"/>
      <c r="J14312" s="9"/>
      <c r="O14312" s="2"/>
      <c r="X14312" s="2"/>
      <c r="AG14312" s="2"/>
      <c r="AP14312" s="2"/>
      <c r="AY14312" s="2"/>
      <c r="BH14312" s="2"/>
      <c r="BQ14312" s="2"/>
    </row>
    <row r="14313" spans="6:69" x14ac:dyDescent="0.2">
      <c r="F14313" s="9"/>
      <c r="G14313" s="9"/>
      <c r="H14313" s="9"/>
      <c r="I14313" s="9"/>
      <c r="J14313" s="9"/>
      <c r="O14313" s="2"/>
      <c r="X14313" s="2"/>
      <c r="AG14313" s="2"/>
      <c r="AP14313" s="2"/>
      <c r="AY14313" s="2"/>
      <c r="BH14313" s="2"/>
      <c r="BQ14313" s="2"/>
    </row>
    <row r="14314" spans="6:69" x14ac:dyDescent="0.2">
      <c r="F14314" s="9"/>
      <c r="G14314" s="9"/>
      <c r="H14314" s="9"/>
      <c r="I14314" s="9"/>
      <c r="J14314" s="9"/>
      <c r="O14314" s="2"/>
      <c r="X14314" s="2"/>
      <c r="AG14314" s="2"/>
      <c r="AP14314" s="2"/>
      <c r="AY14314" s="2"/>
      <c r="BH14314" s="2"/>
      <c r="BQ14314" s="2"/>
    </row>
    <row r="14315" spans="6:69" x14ac:dyDescent="0.2">
      <c r="F14315" s="9"/>
      <c r="G14315" s="9"/>
      <c r="H14315" s="9"/>
      <c r="I14315" s="9"/>
      <c r="J14315" s="9"/>
      <c r="O14315" s="2"/>
      <c r="X14315" s="2"/>
      <c r="AG14315" s="2"/>
      <c r="AP14315" s="2"/>
      <c r="AY14315" s="2"/>
      <c r="BH14315" s="2"/>
      <c r="BQ14315" s="2"/>
    </row>
    <row r="14316" spans="6:69" x14ac:dyDescent="0.2">
      <c r="F14316" s="9"/>
      <c r="G14316" s="9"/>
      <c r="H14316" s="9"/>
      <c r="I14316" s="9"/>
      <c r="J14316" s="9"/>
      <c r="O14316" s="2"/>
      <c r="X14316" s="2"/>
      <c r="AG14316" s="2"/>
      <c r="AP14316" s="2"/>
      <c r="AY14316" s="2"/>
      <c r="BH14316" s="2"/>
      <c r="BQ14316" s="2"/>
    </row>
    <row r="14317" spans="6:69" x14ac:dyDescent="0.2">
      <c r="F14317" s="9"/>
      <c r="G14317" s="9"/>
      <c r="H14317" s="9"/>
      <c r="I14317" s="9"/>
      <c r="J14317" s="9"/>
      <c r="O14317" s="2"/>
      <c r="X14317" s="2"/>
      <c r="AG14317" s="2"/>
      <c r="AP14317" s="2"/>
      <c r="AY14317" s="2"/>
      <c r="BH14317" s="2"/>
      <c r="BQ14317" s="2"/>
    </row>
    <row r="14318" spans="6:69" x14ac:dyDescent="0.2">
      <c r="F14318" s="9"/>
      <c r="G14318" s="9"/>
      <c r="H14318" s="9"/>
      <c r="I14318" s="9"/>
      <c r="J14318" s="9"/>
      <c r="O14318" s="2"/>
      <c r="X14318" s="2"/>
      <c r="AG14318" s="2"/>
      <c r="AP14318" s="2"/>
      <c r="AY14318" s="2"/>
      <c r="BH14318" s="2"/>
      <c r="BQ14318" s="2"/>
    </row>
    <row r="14319" spans="6:69" x14ac:dyDescent="0.2">
      <c r="F14319" s="9"/>
      <c r="G14319" s="9"/>
      <c r="H14319" s="9"/>
      <c r="I14319" s="9"/>
      <c r="J14319" s="9"/>
      <c r="O14319" s="2"/>
      <c r="X14319" s="2"/>
      <c r="AG14319" s="2"/>
      <c r="AP14319" s="2"/>
      <c r="AY14319" s="2"/>
      <c r="BH14319" s="2"/>
      <c r="BQ14319" s="2"/>
    </row>
    <row r="14320" spans="6:69" x14ac:dyDescent="0.2">
      <c r="F14320" s="9"/>
      <c r="G14320" s="9"/>
      <c r="H14320" s="9"/>
      <c r="I14320" s="9"/>
      <c r="J14320" s="9"/>
      <c r="O14320" s="2"/>
      <c r="X14320" s="2"/>
      <c r="AG14320" s="2"/>
      <c r="AP14320" s="2"/>
      <c r="AY14320" s="2"/>
      <c r="BH14320" s="2"/>
      <c r="BQ14320" s="2"/>
    </row>
    <row r="14321" spans="6:69" x14ac:dyDescent="0.2">
      <c r="F14321" s="9"/>
      <c r="G14321" s="9"/>
      <c r="H14321" s="9"/>
      <c r="I14321" s="9"/>
      <c r="J14321" s="9"/>
      <c r="O14321" s="2"/>
      <c r="X14321" s="2"/>
      <c r="AG14321" s="2"/>
      <c r="AP14321" s="2"/>
      <c r="AY14321" s="2"/>
      <c r="BH14321" s="2"/>
      <c r="BQ14321" s="2"/>
    </row>
    <row r="14322" spans="6:69" x14ac:dyDescent="0.2">
      <c r="F14322" s="9"/>
      <c r="G14322" s="9"/>
      <c r="H14322" s="9"/>
      <c r="I14322" s="9"/>
      <c r="J14322" s="9"/>
      <c r="O14322" s="2"/>
      <c r="X14322" s="2"/>
      <c r="AG14322" s="2"/>
      <c r="AP14322" s="2"/>
      <c r="AY14322" s="2"/>
      <c r="BH14322" s="2"/>
      <c r="BQ14322" s="2"/>
    </row>
    <row r="14323" spans="6:69" x14ac:dyDescent="0.2">
      <c r="F14323" s="9"/>
      <c r="G14323" s="9"/>
      <c r="H14323" s="9"/>
      <c r="I14323" s="9"/>
      <c r="J14323" s="9"/>
      <c r="O14323" s="2"/>
      <c r="X14323" s="2"/>
      <c r="AG14323" s="2"/>
      <c r="AP14323" s="2"/>
      <c r="AY14323" s="2"/>
      <c r="BH14323" s="2"/>
      <c r="BQ14323" s="2"/>
    </row>
    <row r="14324" spans="6:69" x14ac:dyDescent="0.2">
      <c r="F14324" s="9"/>
      <c r="G14324" s="9"/>
      <c r="H14324" s="9"/>
      <c r="I14324" s="9"/>
      <c r="J14324" s="9"/>
      <c r="O14324" s="2"/>
      <c r="X14324" s="2"/>
      <c r="AG14324" s="2"/>
      <c r="AP14324" s="2"/>
      <c r="AY14324" s="2"/>
      <c r="BH14324" s="2"/>
      <c r="BQ14324" s="2"/>
    </row>
    <row r="14325" spans="6:69" x14ac:dyDescent="0.2">
      <c r="F14325" s="9"/>
      <c r="G14325" s="9"/>
      <c r="H14325" s="9"/>
      <c r="I14325" s="9"/>
      <c r="J14325" s="9"/>
      <c r="O14325" s="2"/>
      <c r="X14325" s="2"/>
      <c r="AG14325" s="2"/>
      <c r="AP14325" s="2"/>
      <c r="AY14325" s="2"/>
      <c r="BH14325" s="2"/>
      <c r="BQ14325" s="2"/>
    </row>
    <row r="14326" spans="6:69" x14ac:dyDescent="0.2">
      <c r="F14326" s="9"/>
      <c r="G14326" s="9"/>
      <c r="H14326" s="9"/>
      <c r="I14326" s="9"/>
      <c r="J14326" s="9"/>
      <c r="O14326" s="2"/>
      <c r="X14326" s="2"/>
      <c r="AG14326" s="2"/>
      <c r="AP14326" s="2"/>
      <c r="AY14326" s="2"/>
      <c r="BH14326" s="2"/>
      <c r="BQ14326" s="2"/>
    </row>
    <row r="14327" spans="6:69" x14ac:dyDescent="0.2">
      <c r="F14327" s="9"/>
      <c r="G14327" s="9"/>
      <c r="H14327" s="9"/>
      <c r="I14327" s="9"/>
      <c r="J14327" s="9"/>
      <c r="O14327" s="2"/>
      <c r="X14327" s="2"/>
      <c r="AG14327" s="2"/>
      <c r="AP14327" s="2"/>
      <c r="AY14327" s="2"/>
      <c r="BH14327" s="2"/>
      <c r="BQ14327" s="2"/>
    </row>
    <row r="14328" spans="6:69" x14ac:dyDescent="0.2">
      <c r="F14328" s="9"/>
      <c r="G14328" s="9"/>
      <c r="H14328" s="9"/>
      <c r="I14328" s="9"/>
      <c r="J14328" s="9"/>
      <c r="O14328" s="2"/>
      <c r="X14328" s="2"/>
      <c r="AG14328" s="2"/>
      <c r="AP14328" s="2"/>
      <c r="AY14328" s="2"/>
      <c r="BH14328" s="2"/>
      <c r="BQ14328" s="2"/>
    </row>
    <row r="14329" spans="6:69" x14ac:dyDescent="0.2">
      <c r="F14329" s="9"/>
      <c r="G14329" s="9"/>
      <c r="H14329" s="9"/>
      <c r="I14329" s="9"/>
      <c r="J14329" s="9"/>
      <c r="O14329" s="2"/>
      <c r="X14329" s="2"/>
      <c r="AG14329" s="2"/>
      <c r="AP14329" s="2"/>
      <c r="AY14329" s="2"/>
      <c r="BH14329" s="2"/>
      <c r="BQ14329" s="2"/>
    </row>
    <row r="14330" spans="6:69" x14ac:dyDescent="0.2">
      <c r="F14330" s="9"/>
      <c r="G14330" s="9"/>
      <c r="H14330" s="9"/>
      <c r="I14330" s="9"/>
      <c r="J14330" s="9"/>
      <c r="O14330" s="2"/>
      <c r="X14330" s="2"/>
      <c r="AG14330" s="2"/>
      <c r="AP14330" s="2"/>
      <c r="AY14330" s="2"/>
      <c r="BH14330" s="2"/>
      <c r="BQ14330" s="2"/>
    </row>
    <row r="14331" spans="6:69" x14ac:dyDescent="0.2">
      <c r="F14331" s="9"/>
      <c r="G14331" s="9"/>
      <c r="H14331" s="9"/>
      <c r="I14331" s="9"/>
      <c r="J14331" s="9"/>
      <c r="O14331" s="2"/>
      <c r="X14331" s="2"/>
      <c r="AG14331" s="2"/>
      <c r="AP14331" s="2"/>
      <c r="AY14331" s="2"/>
      <c r="BH14331" s="2"/>
      <c r="BQ14331" s="2"/>
    </row>
    <row r="14332" spans="6:69" x14ac:dyDescent="0.2">
      <c r="F14332" s="9"/>
      <c r="G14332" s="9"/>
      <c r="H14332" s="9"/>
      <c r="I14332" s="9"/>
      <c r="J14332" s="9"/>
      <c r="O14332" s="2"/>
      <c r="X14332" s="2"/>
      <c r="AG14332" s="2"/>
      <c r="AP14332" s="2"/>
      <c r="AY14332" s="2"/>
      <c r="BH14332" s="2"/>
      <c r="BQ14332" s="2"/>
    </row>
    <row r="14333" spans="6:69" x14ac:dyDescent="0.2">
      <c r="F14333" s="9"/>
      <c r="G14333" s="9"/>
      <c r="H14333" s="9"/>
      <c r="I14333" s="9"/>
      <c r="J14333" s="9"/>
      <c r="O14333" s="2"/>
      <c r="X14333" s="2"/>
      <c r="AG14333" s="2"/>
      <c r="AP14333" s="2"/>
      <c r="AY14333" s="2"/>
      <c r="BH14333" s="2"/>
      <c r="BQ14333" s="2"/>
    </row>
    <row r="14334" spans="6:69" x14ac:dyDescent="0.2">
      <c r="F14334" s="9"/>
      <c r="G14334" s="9"/>
      <c r="H14334" s="9"/>
      <c r="I14334" s="9"/>
      <c r="J14334" s="9"/>
      <c r="O14334" s="2"/>
      <c r="X14334" s="2"/>
      <c r="AG14334" s="2"/>
      <c r="AP14334" s="2"/>
      <c r="AY14334" s="2"/>
      <c r="BH14334" s="2"/>
      <c r="BQ14334" s="2"/>
    </row>
    <row r="14335" spans="6:69" x14ac:dyDescent="0.2">
      <c r="F14335" s="9"/>
      <c r="G14335" s="9"/>
      <c r="H14335" s="9"/>
      <c r="I14335" s="9"/>
      <c r="J14335" s="9"/>
      <c r="O14335" s="2"/>
      <c r="X14335" s="2"/>
      <c r="AG14335" s="2"/>
      <c r="AP14335" s="2"/>
      <c r="AY14335" s="2"/>
      <c r="BH14335" s="2"/>
      <c r="BQ14335" s="2"/>
    </row>
    <row r="14336" spans="6:69" x14ac:dyDescent="0.2">
      <c r="F14336" s="9"/>
      <c r="G14336" s="9"/>
      <c r="H14336" s="9"/>
      <c r="I14336" s="9"/>
      <c r="J14336" s="9"/>
      <c r="O14336" s="2"/>
      <c r="X14336" s="2"/>
      <c r="AG14336" s="2"/>
      <c r="AP14336" s="2"/>
      <c r="AY14336" s="2"/>
      <c r="BH14336" s="2"/>
      <c r="BQ14336" s="2"/>
    </row>
    <row r="14337" spans="6:69" x14ac:dyDescent="0.2">
      <c r="F14337" s="9"/>
      <c r="G14337" s="9"/>
      <c r="H14337" s="9"/>
      <c r="I14337" s="9"/>
      <c r="J14337" s="9"/>
      <c r="O14337" s="2"/>
      <c r="X14337" s="2"/>
      <c r="AG14337" s="2"/>
      <c r="AP14337" s="2"/>
      <c r="AY14337" s="2"/>
      <c r="BH14337" s="2"/>
      <c r="BQ14337" s="2"/>
    </row>
    <row r="14338" spans="6:69" x14ac:dyDescent="0.2">
      <c r="F14338" s="9"/>
      <c r="G14338" s="9"/>
      <c r="H14338" s="9"/>
      <c r="I14338" s="9"/>
      <c r="J14338" s="9"/>
      <c r="O14338" s="2"/>
      <c r="X14338" s="2"/>
      <c r="AG14338" s="2"/>
      <c r="AP14338" s="2"/>
      <c r="AY14338" s="2"/>
      <c r="BH14338" s="2"/>
      <c r="BQ14338" s="2"/>
    </row>
    <row r="14339" spans="6:69" x14ac:dyDescent="0.2">
      <c r="F14339" s="9"/>
      <c r="G14339" s="9"/>
      <c r="H14339" s="9"/>
      <c r="I14339" s="9"/>
      <c r="J14339" s="9"/>
      <c r="O14339" s="2"/>
      <c r="X14339" s="2"/>
      <c r="AG14339" s="2"/>
      <c r="AP14339" s="2"/>
      <c r="AY14339" s="2"/>
      <c r="BH14339" s="2"/>
      <c r="BQ14339" s="2"/>
    </row>
    <row r="14340" spans="6:69" x14ac:dyDescent="0.2">
      <c r="F14340" s="9"/>
      <c r="G14340" s="9"/>
      <c r="H14340" s="9"/>
      <c r="I14340" s="9"/>
      <c r="J14340" s="9"/>
      <c r="O14340" s="2"/>
      <c r="X14340" s="2"/>
      <c r="AG14340" s="2"/>
      <c r="AP14340" s="2"/>
      <c r="AY14340" s="2"/>
      <c r="BH14340" s="2"/>
      <c r="BQ14340" s="2"/>
    </row>
    <row r="14341" spans="6:69" x14ac:dyDescent="0.2">
      <c r="F14341" s="9"/>
      <c r="G14341" s="9"/>
      <c r="H14341" s="9"/>
      <c r="I14341" s="9"/>
      <c r="J14341" s="9"/>
      <c r="O14341" s="2"/>
      <c r="X14341" s="2"/>
      <c r="AG14341" s="2"/>
      <c r="AP14341" s="2"/>
      <c r="AY14341" s="2"/>
      <c r="BH14341" s="2"/>
      <c r="BQ14341" s="2"/>
    </row>
    <row r="14342" spans="6:69" x14ac:dyDescent="0.2">
      <c r="F14342" s="9"/>
      <c r="G14342" s="9"/>
      <c r="H14342" s="9"/>
      <c r="I14342" s="9"/>
      <c r="J14342" s="9"/>
      <c r="O14342" s="2"/>
      <c r="X14342" s="2"/>
      <c r="AG14342" s="2"/>
      <c r="AP14342" s="2"/>
      <c r="AY14342" s="2"/>
      <c r="BH14342" s="2"/>
      <c r="BQ14342" s="2"/>
    </row>
    <row r="14343" spans="6:69" x14ac:dyDescent="0.2">
      <c r="F14343" s="9"/>
      <c r="G14343" s="9"/>
      <c r="H14343" s="9"/>
      <c r="I14343" s="9"/>
      <c r="J14343" s="9"/>
      <c r="O14343" s="2"/>
      <c r="X14343" s="2"/>
      <c r="AG14343" s="2"/>
      <c r="AP14343" s="2"/>
      <c r="AY14343" s="2"/>
      <c r="BH14343" s="2"/>
      <c r="BQ14343" s="2"/>
    </row>
    <row r="14344" spans="6:69" x14ac:dyDescent="0.2">
      <c r="F14344" s="9"/>
      <c r="G14344" s="9"/>
      <c r="H14344" s="9"/>
      <c r="I14344" s="9"/>
      <c r="J14344" s="9"/>
      <c r="O14344" s="2"/>
      <c r="X14344" s="2"/>
      <c r="AG14344" s="2"/>
      <c r="AP14344" s="2"/>
      <c r="AY14344" s="2"/>
      <c r="BH14344" s="2"/>
      <c r="BQ14344" s="2"/>
    </row>
    <row r="14345" spans="6:69" x14ac:dyDescent="0.2">
      <c r="F14345" s="9"/>
      <c r="G14345" s="9"/>
      <c r="H14345" s="9"/>
      <c r="I14345" s="9"/>
      <c r="J14345" s="9"/>
      <c r="O14345" s="2"/>
      <c r="X14345" s="2"/>
      <c r="AG14345" s="2"/>
      <c r="AP14345" s="2"/>
      <c r="AY14345" s="2"/>
      <c r="BH14345" s="2"/>
      <c r="BQ14345" s="2"/>
    </row>
    <row r="14346" spans="6:69" x14ac:dyDescent="0.2">
      <c r="F14346" s="9"/>
      <c r="G14346" s="9"/>
      <c r="H14346" s="9"/>
      <c r="I14346" s="9"/>
      <c r="J14346" s="9"/>
      <c r="O14346" s="2"/>
      <c r="X14346" s="2"/>
      <c r="AG14346" s="2"/>
      <c r="AP14346" s="2"/>
      <c r="AY14346" s="2"/>
      <c r="BH14346" s="2"/>
      <c r="BQ14346" s="2"/>
    </row>
    <row r="14347" spans="6:69" x14ac:dyDescent="0.2">
      <c r="F14347" s="9"/>
      <c r="G14347" s="9"/>
      <c r="H14347" s="9"/>
      <c r="I14347" s="9"/>
      <c r="J14347" s="9"/>
      <c r="O14347" s="2"/>
      <c r="X14347" s="2"/>
      <c r="AG14347" s="2"/>
      <c r="AP14347" s="2"/>
      <c r="AY14347" s="2"/>
      <c r="BH14347" s="2"/>
      <c r="BQ14347" s="2"/>
    </row>
    <row r="14348" spans="6:69" x14ac:dyDescent="0.2">
      <c r="F14348" s="9"/>
      <c r="G14348" s="9"/>
      <c r="H14348" s="9"/>
      <c r="I14348" s="9"/>
      <c r="J14348" s="9"/>
      <c r="O14348" s="2"/>
      <c r="X14348" s="2"/>
      <c r="AG14348" s="2"/>
      <c r="AP14348" s="2"/>
      <c r="AY14348" s="2"/>
      <c r="BH14348" s="2"/>
      <c r="BQ14348" s="2"/>
    </row>
    <row r="14349" spans="6:69" x14ac:dyDescent="0.2">
      <c r="F14349" s="9"/>
      <c r="G14349" s="9"/>
      <c r="H14349" s="9"/>
      <c r="I14349" s="9"/>
      <c r="J14349" s="9"/>
      <c r="O14349" s="2"/>
      <c r="X14349" s="2"/>
      <c r="AG14349" s="2"/>
      <c r="AP14349" s="2"/>
      <c r="AY14349" s="2"/>
      <c r="BH14349" s="2"/>
      <c r="BQ14349" s="2"/>
    </row>
    <row r="14350" spans="6:69" x14ac:dyDescent="0.2">
      <c r="F14350" s="9"/>
      <c r="G14350" s="9"/>
      <c r="H14350" s="9"/>
      <c r="I14350" s="9"/>
      <c r="J14350" s="9"/>
      <c r="O14350" s="2"/>
      <c r="X14350" s="2"/>
      <c r="AG14350" s="2"/>
      <c r="AP14350" s="2"/>
      <c r="AY14350" s="2"/>
      <c r="BH14350" s="2"/>
      <c r="BQ14350" s="2"/>
    </row>
    <row r="14351" spans="6:69" x14ac:dyDescent="0.2">
      <c r="F14351" s="9"/>
      <c r="G14351" s="9"/>
      <c r="H14351" s="9"/>
      <c r="I14351" s="9"/>
      <c r="J14351" s="9"/>
      <c r="O14351" s="2"/>
      <c r="X14351" s="2"/>
      <c r="AG14351" s="2"/>
      <c r="AP14351" s="2"/>
      <c r="AY14351" s="2"/>
      <c r="BH14351" s="2"/>
      <c r="BQ14351" s="2"/>
    </row>
    <row r="14352" spans="6:69" x14ac:dyDescent="0.2">
      <c r="F14352" s="9"/>
      <c r="G14352" s="9"/>
      <c r="H14352" s="9"/>
      <c r="I14352" s="9"/>
      <c r="J14352" s="9"/>
      <c r="O14352" s="2"/>
      <c r="X14352" s="2"/>
      <c r="AG14352" s="2"/>
      <c r="AP14352" s="2"/>
      <c r="AY14352" s="2"/>
      <c r="BH14352" s="2"/>
      <c r="BQ14352" s="2"/>
    </row>
    <row r="14353" spans="6:69" x14ac:dyDescent="0.2">
      <c r="F14353" s="9"/>
      <c r="G14353" s="9"/>
      <c r="H14353" s="9"/>
      <c r="I14353" s="9"/>
      <c r="J14353" s="9"/>
      <c r="O14353" s="2"/>
      <c r="X14353" s="2"/>
      <c r="AG14353" s="2"/>
      <c r="AP14353" s="2"/>
      <c r="AY14353" s="2"/>
      <c r="BH14353" s="2"/>
      <c r="BQ14353" s="2"/>
    </row>
    <row r="14354" spans="6:69" x14ac:dyDescent="0.2">
      <c r="F14354" s="9"/>
      <c r="G14354" s="9"/>
      <c r="H14354" s="9"/>
      <c r="I14354" s="9"/>
      <c r="J14354" s="9"/>
      <c r="O14354" s="2"/>
      <c r="X14354" s="2"/>
      <c r="AG14354" s="2"/>
      <c r="AP14354" s="2"/>
      <c r="AY14354" s="2"/>
      <c r="BH14354" s="2"/>
      <c r="BQ14354" s="2"/>
    </row>
    <row r="14355" spans="6:69" x14ac:dyDescent="0.2">
      <c r="F14355" s="9"/>
      <c r="G14355" s="9"/>
      <c r="H14355" s="9"/>
      <c r="I14355" s="9"/>
      <c r="J14355" s="9"/>
      <c r="O14355" s="2"/>
      <c r="X14355" s="2"/>
      <c r="AG14355" s="2"/>
      <c r="AP14355" s="2"/>
      <c r="AY14355" s="2"/>
      <c r="BH14355" s="2"/>
      <c r="BQ14355" s="2"/>
    </row>
    <row r="14356" spans="6:69" x14ac:dyDescent="0.2">
      <c r="F14356" s="9"/>
      <c r="G14356" s="9"/>
      <c r="H14356" s="9"/>
      <c r="I14356" s="9"/>
      <c r="J14356" s="9"/>
      <c r="O14356" s="2"/>
      <c r="X14356" s="2"/>
      <c r="AG14356" s="2"/>
      <c r="AP14356" s="2"/>
      <c r="AY14356" s="2"/>
      <c r="BH14356" s="2"/>
      <c r="BQ14356" s="2"/>
    </row>
    <row r="14357" spans="6:69" x14ac:dyDescent="0.2">
      <c r="F14357" s="9"/>
      <c r="G14357" s="9"/>
      <c r="H14357" s="9"/>
      <c r="I14357" s="9"/>
      <c r="J14357" s="9"/>
      <c r="O14357" s="2"/>
      <c r="X14357" s="2"/>
      <c r="AG14357" s="2"/>
      <c r="AP14357" s="2"/>
      <c r="AY14357" s="2"/>
      <c r="BH14357" s="2"/>
      <c r="BQ14357" s="2"/>
    </row>
    <row r="14358" spans="6:69" x14ac:dyDescent="0.2">
      <c r="F14358" s="9"/>
      <c r="G14358" s="9"/>
      <c r="H14358" s="9"/>
      <c r="I14358" s="9"/>
      <c r="J14358" s="9"/>
      <c r="O14358" s="2"/>
      <c r="X14358" s="2"/>
      <c r="AG14358" s="2"/>
      <c r="AP14358" s="2"/>
      <c r="AY14358" s="2"/>
      <c r="BH14358" s="2"/>
      <c r="BQ14358" s="2"/>
    </row>
    <row r="14359" spans="6:69" x14ac:dyDescent="0.2">
      <c r="F14359" s="9"/>
      <c r="G14359" s="9"/>
      <c r="H14359" s="9"/>
      <c r="I14359" s="9"/>
      <c r="J14359" s="9"/>
      <c r="O14359" s="2"/>
      <c r="X14359" s="2"/>
      <c r="AG14359" s="2"/>
      <c r="AP14359" s="2"/>
      <c r="AY14359" s="2"/>
      <c r="BH14359" s="2"/>
      <c r="BQ14359" s="2"/>
    </row>
    <row r="14360" spans="6:69" x14ac:dyDescent="0.2">
      <c r="F14360" s="9"/>
      <c r="G14360" s="9"/>
      <c r="H14360" s="9"/>
      <c r="I14360" s="9"/>
      <c r="J14360" s="9"/>
      <c r="O14360" s="2"/>
      <c r="X14360" s="2"/>
      <c r="AG14360" s="2"/>
      <c r="AP14360" s="2"/>
      <c r="AY14360" s="2"/>
      <c r="BH14360" s="2"/>
      <c r="BQ14360" s="2"/>
    </row>
    <row r="14361" spans="6:69" x14ac:dyDescent="0.2">
      <c r="F14361" s="9"/>
      <c r="G14361" s="9"/>
      <c r="H14361" s="9"/>
      <c r="I14361" s="9"/>
      <c r="J14361" s="9"/>
      <c r="O14361" s="2"/>
      <c r="X14361" s="2"/>
      <c r="AG14361" s="2"/>
      <c r="AP14361" s="2"/>
      <c r="AY14361" s="2"/>
      <c r="BH14361" s="2"/>
      <c r="BQ14361" s="2"/>
    </row>
    <row r="14362" spans="6:69" x14ac:dyDescent="0.2">
      <c r="F14362" s="9"/>
      <c r="G14362" s="9"/>
      <c r="H14362" s="9"/>
      <c r="I14362" s="9"/>
      <c r="J14362" s="9"/>
      <c r="O14362" s="2"/>
      <c r="X14362" s="2"/>
      <c r="AG14362" s="2"/>
      <c r="AP14362" s="2"/>
      <c r="AY14362" s="2"/>
      <c r="BH14362" s="2"/>
      <c r="BQ14362" s="2"/>
    </row>
    <row r="14363" spans="6:69" x14ac:dyDescent="0.2">
      <c r="F14363" s="9"/>
      <c r="G14363" s="9"/>
      <c r="H14363" s="9"/>
      <c r="I14363" s="9"/>
      <c r="J14363" s="9"/>
      <c r="O14363" s="2"/>
      <c r="X14363" s="2"/>
      <c r="AG14363" s="2"/>
      <c r="AP14363" s="2"/>
      <c r="AY14363" s="2"/>
      <c r="BH14363" s="2"/>
      <c r="BQ14363" s="2"/>
    </row>
    <row r="14364" spans="6:69" x14ac:dyDescent="0.2">
      <c r="F14364" s="9"/>
      <c r="G14364" s="9"/>
      <c r="H14364" s="9"/>
      <c r="I14364" s="9"/>
      <c r="J14364" s="9"/>
      <c r="O14364" s="2"/>
      <c r="X14364" s="2"/>
      <c r="AG14364" s="2"/>
      <c r="AP14364" s="2"/>
      <c r="AY14364" s="2"/>
      <c r="BH14364" s="2"/>
      <c r="BQ14364" s="2"/>
    </row>
    <row r="14365" spans="6:69" x14ac:dyDescent="0.2">
      <c r="F14365" s="9"/>
      <c r="G14365" s="9"/>
      <c r="H14365" s="9"/>
      <c r="I14365" s="9"/>
      <c r="J14365" s="9"/>
      <c r="O14365" s="2"/>
      <c r="X14365" s="2"/>
      <c r="AG14365" s="2"/>
      <c r="AP14365" s="2"/>
      <c r="AY14365" s="2"/>
      <c r="BH14365" s="2"/>
      <c r="BQ14365" s="2"/>
    </row>
    <row r="14366" spans="6:69" x14ac:dyDescent="0.2">
      <c r="F14366" s="9"/>
      <c r="G14366" s="9"/>
      <c r="H14366" s="9"/>
      <c r="I14366" s="9"/>
      <c r="J14366" s="9"/>
      <c r="O14366" s="2"/>
      <c r="X14366" s="2"/>
      <c r="AG14366" s="2"/>
      <c r="AP14366" s="2"/>
      <c r="AY14366" s="2"/>
      <c r="BH14366" s="2"/>
      <c r="BQ14366" s="2"/>
    </row>
    <row r="14367" spans="6:69" x14ac:dyDescent="0.2">
      <c r="F14367" s="9"/>
      <c r="G14367" s="9"/>
      <c r="H14367" s="9"/>
      <c r="I14367" s="9"/>
      <c r="J14367" s="9"/>
      <c r="O14367" s="2"/>
      <c r="X14367" s="2"/>
      <c r="AG14367" s="2"/>
      <c r="AP14367" s="2"/>
      <c r="AY14367" s="2"/>
      <c r="BH14367" s="2"/>
      <c r="BQ14367" s="2"/>
    </row>
    <row r="14368" spans="6:69" x14ac:dyDescent="0.2">
      <c r="F14368" s="9"/>
      <c r="G14368" s="9"/>
      <c r="H14368" s="9"/>
      <c r="I14368" s="9"/>
      <c r="J14368" s="9"/>
      <c r="O14368" s="2"/>
      <c r="X14368" s="2"/>
      <c r="AG14368" s="2"/>
      <c r="AP14368" s="2"/>
      <c r="AY14368" s="2"/>
      <c r="BH14368" s="2"/>
      <c r="BQ14368" s="2"/>
    </row>
    <row r="14369" spans="6:69" x14ac:dyDescent="0.2">
      <c r="F14369" s="9"/>
      <c r="G14369" s="9"/>
      <c r="H14369" s="9"/>
      <c r="I14369" s="9"/>
      <c r="J14369" s="9"/>
      <c r="O14369" s="2"/>
      <c r="X14369" s="2"/>
      <c r="AG14369" s="2"/>
      <c r="AP14369" s="2"/>
      <c r="AY14369" s="2"/>
      <c r="BH14369" s="2"/>
      <c r="BQ14369" s="2"/>
    </row>
    <row r="14370" spans="6:69" x14ac:dyDescent="0.2">
      <c r="F14370" s="9"/>
      <c r="G14370" s="9"/>
      <c r="H14370" s="9"/>
      <c r="I14370" s="9"/>
      <c r="J14370" s="9"/>
      <c r="O14370" s="2"/>
      <c r="X14370" s="2"/>
      <c r="AG14370" s="2"/>
      <c r="AP14370" s="2"/>
      <c r="AY14370" s="2"/>
      <c r="BH14370" s="2"/>
      <c r="BQ14370" s="2"/>
    </row>
    <row r="14371" spans="6:69" x14ac:dyDescent="0.2">
      <c r="F14371" s="9"/>
      <c r="G14371" s="9"/>
      <c r="H14371" s="9"/>
      <c r="I14371" s="9"/>
      <c r="J14371" s="9"/>
      <c r="O14371" s="2"/>
      <c r="X14371" s="2"/>
      <c r="AG14371" s="2"/>
      <c r="AP14371" s="2"/>
      <c r="AY14371" s="2"/>
      <c r="BH14371" s="2"/>
      <c r="BQ14371" s="2"/>
    </row>
    <row r="14372" spans="6:69" x14ac:dyDescent="0.2">
      <c r="F14372" s="9"/>
      <c r="G14372" s="9"/>
      <c r="H14372" s="9"/>
      <c r="I14372" s="9"/>
      <c r="J14372" s="9"/>
      <c r="O14372" s="2"/>
      <c r="X14372" s="2"/>
      <c r="AG14372" s="2"/>
      <c r="AP14372" s="2"/>
      <c r="AY14372" s="2"/>
      <c r="BH14372" s="2"/>
      <c r="BQ14372" s="2"/>
    </row>
    <row r="14373" spans="6:69" x14ac:dyDescent="0.2">
      <c r="F14373" s="9"/>
      <c r="G14373" s="9"/>
      <c r="H14373" s="9"/>
      <c r="I14373" s="9"/>
      <c r="J14373" s="9"/>
      <c r="O14373" s="2"/>
      <c r="X14373" s="2"/>
      <c r="AG14373" s="2"/>
      <c r="AP14373" s="2"/>
      <c r="AY14373" s="2"/>
      <c r="BH14373" s="2"/>
      <c r="BQ14373" s="2"/>
    </row>
    <row r="14374" spans="6:69" x14ac:dyDescent="0.2">
      <c r="F14374" s="9"/>
      <c r="G14374" s="9"/>
      <c r="H14374" s="9"/>
      <c r="I14374" s="9"/>
      <c r="J14374" s="9"/>
      <c r="O14374" s="2"/>
      <c r="X14374" s="2"/>
      <c r="AG14374" s="2"/>
      <c r="AP14374" s="2"/>
      <c r="AY14374" s="2"/>
      <c r="BH14374" s="2"/>
      <c r="BQ14374" s="2"/>
    </row>
    <row r="14375" spans="6:69" x14ac:dyDescent="0.2">
      <c r="F14375" s="9"/>
      <c r="G14375" s="9"/>
      <c r="H14375" s="9"/>
      <c r="I14375" s="9"/>
      <c r="J14375" s="9"/>
      <c r="O14375" s="2"/>
      <c r="X14375" s="2"/>
      <c r="AG14375" s="2"/>
      <c r="AP14375" s="2"/>
      <c r="AY14375" s="2"/>
      <c r="BH14375" s="2"/>
      <c r="BQ14375" s="2"/>
    </row>
    <row r="14376" spans="6:69" x14ac:dyDescent="0.2">
      <c r="F14376" s="9"/>
      <c r="G14376" s="9"/>
      <c r="H14376" s="9"/>
      <c r="I14376" s="9"/>
      <c r="J14376" s="9"/>
      <c r="O14376" s="2"/>
      <c r="X14376" s="2"/>
      <c r="AG14376" s="2"/>
      <c r="AP14376" s="2"/>
      <c r="AY14376" s="2"/>
      <c r="BH14376" s="2"/>
      <c r="BQ14376" s="2"/>
    </row>
    <row r="14377" spans="6:69" x14ac:dyDescent="0.2">
      <c r="F14377" s="9"/>
      <c r="G14377" s="9"/>
      <c r="H14377" s="9"/>
      <c r="I14377" s="9"/>
      <c r="J14377" s="9"/>
      <c r="O14377" s="2"/>
      <c r="X14377" s="2"/>
      <c r="AG14377" s="2"/>
      <c r="AP14377" s="2"/>
      <c r="AY14377" s="2"/>
      <c r="BH14377" s="2"/>
      <c r="BQ14377" s="2"/>
    </row>
    <row r="14378" spans="6:69" x14ac:dyDescent="0.2">
      <c r="F14378" s="9"/>
      <c r="G14378" s="9"/>
      <c r="H14378" s="9"/>
      <c r="I14378" s="9"/>
      <c r="J14378" s="9"/>
      <c r="O14378" s="2"/>
      <c r="X14378" s="2"/>
      <c r="AG14378" s="2"/>
      <c r="AP14378" s="2"/>
      <c r="AY14378" s="2"/>
      <c r="BH14378" s="2"/>
      <c r="BQ14378" s="2"/>
    </row>
    <row r="14379" spans="6:69" x14ac:dyDescent="0.2">
      <c r="F14379" s="9"/>
      <c r="G14379" s="9"/>
      <c r="H14379" s="9"/>
      <c r="I14379" s="9"/>
      <c r="J14379" s="9"/>
      <c r="O14379" s="2"/>
      <c r="X14379" s="2"/>
      <c r="AG14379" s="2"/>
      <c r="AP14379" s="2"/>
      <c r="AY14379" s="2"/>
      <c r="BH14379" s="2"/>
      <c r="BQ14379" s="2"/>
    </row>
    <row r="14380" spans="6:69" x14ac:dyDescent="0.2">
      <c r="F14380" s="9"/>
      <c r="G14380" s="9"/>
      <c r="H14380" s="9"/>
      <c r="I14380" s="9"/>
      <c r="J14380" s="9"/>
      <c r="O14380" s="2"/>
      <c r="X14380" s="2"/>
      <c r="AG14380" s="2"/>
      <c r="AP14380" s="2"/>
      <c r="AY14380" s="2"/>
      <c r="BH14380" s="2"/>
      <c r="BQ14380" s="2"/>
    </row>
    <row r="14381" spans="6:69" x14ac:dyDescent="0.2">
      <c r="F14381" s="9"/>
      <c r="G14381" s="9"/>
      <c r="H14381" s="9"/>
      <c r="I14381" s="9"/>
      <c r="J14381" s="9"/>
      <c r="O14381" s="2"/>
      <c r="X14381" s="2"/>
      <c r="AG14381" s="2"/>
      <c r="AP14381" s="2"/>
      <c r="AY14381" s="2"/>
      <c r="BH14381" s="2"/>
      <c r="BQ14381" s="2"/>
    </row>
    <row r="14382" spans="6:69" x14ac:dyDescent="0.2">
      <c r="F14382" s="9"/>
      <c r="G14382" s="9"/>
      <c r="H14382" s="9"/>
      <c r="I14382" s="9"/>
      <c r="J14382" s="9"/>
      <c r="O14382" s="2"/>
      <c r="X14382" s="2"/>
      <c r="AG14382" s="2"/>
      <c r="AP14382" s="2"/>
      <c r="AY14382" s="2"/>
      <c r="BH14382" s="2"/>
      <c r="BQ14382" s="2"/>
    </row>
    <row r="14383" spans="6:69" x14ac:dyDescent="0.2">
      <c r="F14383" s="9"/>
      <c r="G14383" s="9"/>
      <c r="H14383" s="9"/>
      <c r="I14383" s="9"/>
      <c r="J14383" s="9"/>
      <c r="O14383" s="2"/>
      <c r="X14383" s="2"/>
      <c r="AG14383" s="2"/>
      <c r="AP14383" s="2"/>
      <c r="AY14383" s="2"/>
      <c r="BH14383" s="2"/>
      <c r="BQ14383" s="2"/>
    </row>
    <row r="14384" spans="6:69" x14ac:dyDescent="0.2">
      <c r="F14384" s="9"/>
      <c r="G14384" s="9"/>
      <c r="H14384" s="9"/>
      <c r="I14384" s="9"/>
      <c r="J14384" s="9"/>
      <c r="O14384" s="2"/>
      <c r="X14384" s="2"/>
      <c r="AG14384" s="2"/>
      <c r="AP14384" s="2"/>
      <c r="AY14384" s="2"/>
      <c r="BH14384" s="2"/>
      <c r="BQ14384" s="2"/>
    </row>
    <row r="14385" spans="6:69" x14ac:dyDescent="0.2">
      <c r="F14385" s="9"/>
      <c r="G14385" s="9"/>
      <c r="H14385" s="9"/>
      <c r="I14385" s="9"/>
      <c r="J14385" s="9"/>
      <c r="O14385" s="2"/>
      <c r="X14385" s="2"/>
      <c r="AG14385" s="2"/>
      <c r="AP14385" s="2"/>
      <c r="AY14385" s="2"/>
      <c r="BH14385" s="2"/>
      <c r="BQ14385" s="2"/>
    </row>
    <row r="14386" spans="6:69" x14ac:dyDescent="0.2">
      <c r="F14386" s="9"/>
      <c r="G14386" s="9"/>
      <c r="H14386" s="9"/>
      <c r="I14386" s="9"/>
      <c r="J14386" s="9"/>
      <c r="O14386" s="2"/>
      <c r="X14386" s="2"/>
      <c r="AG14386" s="2"/>
      <c r="AP14386" s="2"/>
      <c r="AY14386" s="2"/>
      <c r="BH14386" s="2"/>
      <c r="BQ14386" s="2"/>
    </row>
    <row r="14387" spans="6:69" x14ac:dyDescent="0.2">
      <c r="F14387" s="9"/>
      <c r="G14387" s="9"/>
      <c r="H14387" s="9"/>
      <c r="I14387" s="9"/>
      <c r="J14387" s="9"/>
      <c r="O14387" s="2"/>
      <c r="X14387" s="2"/>
      <c r="AG14387" s="2"/>
      <c r="AP14387" s="2"/>
      <c r="AY14387" s="2"/>
      <c r="BH14387" s="2"/>
      <c r="BQ14387" s="2"/>
    </row>
    <row r="14388" spans="6:69" x14ac:dyDescent="0.2">
      <c r="F14388" s="9"/>
      <c r="G14388" s="9"/>
      <c r="H14388" s="9"/>
      <c r="I14388" s="9"/>
      <c r="J14388" s="9"/>
      <c r="O14388" s="2"/>
      <c r="X14388" s="2"/>
      <c r="AG14388" s="2"/>
      <c r="AP14388" s="2"/>
      <c r="AY14388" s="2"/>
      <c r="BH14388" s="2"/>
      <c r="BQ14388" s="2"/>
    </row>
    <row r="14389" spans="6:69" x14ac:dyDescent="0.2">
      <c r="F14389" s="9"/>
      <c r="G14389" s="9"/>
      <c r="H14389" s="9"/>
      <c r="I14389" s="9"/>
      <c r="J14389" s="9"/>
      <c r="O14389" s="2"/>
      <c r="X14389" s="2"/>
      <c r="AG14389" s="2"/>
      <c r="AP14389" s="2"/>
      <c r="AY14389" s="2"/>
      <c r="BH14389" s="2"/>
      <c r="BQ14389" s="2"/>
    </row>
    <row r="14390" spans="6:69" x14ac:dyDescent="0.2">
      <c r="F14390" s="9"/>
      <c r="G14390" s="9"/>
      <c r="H14390" s="9"/>
      <c r="I14390" s="9"/>
      <c r="J14390" s="9"/>
      <c r="O14390" s="2"/>
      <c r="X14390" s="2"/>
      <c r="AG14390" s="2"/>
      <c r="AP14390" s="2"/>
      <c r="AY14390" s="2"/>
      <c r="BH14390" s="2"/>
      <c r="BQ14390" s="2"/>
    </row>
    <row r="14391" spans="6:69" x14ac:dyDescent="0.2">
      <c r="F14391" s="9"/>
      <c r="G14391" s="9"/>
      <c r="H14391" s="9"/>
      <c r="I14391" s="9"/>
      <c r="J14391" s="9"/>
      <c r="O14391" s="2"/>
      <c r="X14391" s="2"/>
      <c r="AG14391" s="2"/>
      <c r="AP14391" s="2"/>
      <c r="AY14391" s="2"/>
      <c r="BH14391" s="2"/>
      <c r="BQ14391" s="2"/>
    </row>
    <row r="14392" spans="6:69" x14ac:dyDescent="0.2">
      <c r="F14392" s="9"/>
      <c r="G14392" s="9"/>
      <c r="H14392" s="9"/>
      <c r="I14392" s="9"/>
      <c r="J14392" s="9"/>
      <c r="O14392" s="2"/>
      <c r="X14392" s="2"/>
      <c r="AG14392" s="2"/>
      <c r="AP14392" s="2"/>
      <c r="AY14392" s="2"/>
      <c r="BH14392" s="2"/>
      <c r="BQ14392" s="2"/>
    </row>
    <row r="14393" spans="6:69" x14ac:dyDescent="0.2">
      <c r="F14393" s="9"/>
      <c r="G14393" s="9"/>
      <c r="H14393" s="9"/>
      <c r="I14393" s="9"/>
      <c r="J14393" s="9"/>
      <c r="O14393" s="2"/>
      <c r="X14393" s="2"/>
      <c r="AG14393" s="2"/>
      <c r="AP14393" s="2"/>
      <c r="AY14393" s="2"/>
      <c r="BH14393" s="2"/>
      <c r="BQ14393" s="2"/>
    </row>
    <row r="14394" spans="6:69" x14ac:dyDescent="0.2">
      <c r="F14394" s="9"/>
      <c r="G14394" s="9"/>
      <c r="H14394" s="9"/>
      <c r="I14394" s="9"/>
      <c r="J14394" s="9"/>
      <c r="O14394" s="2"/>
      <c r="X14394" s="2"/>
      <c r="AG14394" s="2"/>
      <c r="AP14394" s="2"/>
      <c r="AY14394" s="2"/>
      <c r="BH14394" s="2"/>
      <c r="BQ14394" s="2"/>
    </row>
    <row r="14395" spans="6:69" x14ac:dyDescent="0.2">
      <c r="F14395" s="9"/>
      <c r="G14395" s="9"/>
      <c r="H14395" s="9"/>
      <c r="I14395" s="9"/>
      <c r="J14395" s="9"/>
      <c r="O14395" s="2"/>
      <c r="X14395" s="2"/>
      <c r="AG14395" s="2"/>
      <c r="AP14395" s="2"/>
      <c r="AY14395" s="2"/>
      <c r="BH14395" s="2"/>
      <c r="BQ14395" s="2"/>
    </row>
    <row r="14396" spans="6:69" x14ac:dyDescent="0.2">
      <c r="F14396" s="9"/>
      <c r="G14396" s="9"/>
      <c r="H14396" s="9"/>
      <c r="I14396" s="9"/>
      <c r="J14396" s="9"/>
      <c r="O14396" s="2"/>
      <c r="X14396" s="2"/>
      <c r="AG14396" s="2"/>
      <c r="AP14396" s="2"/>
      <c r="AY14396" s="2"/>
      <c r="BH14396" s="2"/>
      <c r="BQ14396" s="2"/>
    </row>
    <row r="14397" spans="6:69" x14ac:dyDescent="0.2">
      <c r="F14397" s="9"/>
      <c r="G14397" s="9"/>
      <c r="H14397" s="9"/>
      <c r="I14397" s="9"/>
      <c r="J14397" s="9"/>
      <c r="O14397" s="2"/>
      <c r="X14397" s="2"/>
      <c r="AG14397" s="2"/>
      <c r="AP14397" s="2"/>
      <c r="AY14397" s="2"/>
      <c r="BH14397" s="2"/>
      <c r="BQ14397" s="2"/>
    </row>
    <row r="14398" spans="6:69" x14ac:dyDescent="0.2">
      <c r="F14398" s="9"/>
      <c r="G14398" s="9"/>
      <c r="H14398" s="9"/>
      <c r="I14398" s="9"/>
      <c r="J14398" s="9"/>
      <c r="O14398" s="2"/>
      <c r="X14398" s="2"/>
      <c r="AG14398" s="2"/>
      <c r="AP14398" s="2"/>
      <c r="AY14398" s="2"/>
      <c r="BH14398" s="2"/>
      <c r="BQ14398" s="2"/>
    </row>
    <row r="14399" spans="6:69" x14ac:dyDescent="0.2">
      <c r="F14399" s="9"/>
      <c r="G14399" s="9"/>
      <c r="H14399" s="9"/>
      <c r="I14399" s="9"/>
      <c r="J14399" s="9"/>
      <c r="O14399" s="2"/>
      <c r="X14399" s="2"/>
      <c r="AG14399" s="2"/>
      <c r="AP14399" s="2"/>
      <c r="AY14399" s="2"/>
      <c r="BH14399" s="2"/>
      <c r="BQ14399" s="2"/>
    </row>
    <row r="14400" spans="6:69" x14ac:dyDescent="0.2">
      <c r="F14400" s="9"/>
      <c r="G14400" s="9"/>
      <c r="H14400" s="9"/>
      <c r="I14400" s="9"/>
      <c r="J14400" s="9"/>
      <c r="O14400" s="2"/>
      <c r="X14400" s="2"/>
      <c r="AG14400" s="2"/>
      <c r="AP14400" s="2"/>
      <c r="AY14400" s="2"/>
      <c r="BH14400" s="2"/>
      <c r="BQ14400" s="2"/>
    </row>
    <row r="14401" spans="6:69" x14ac:dyDescent="0.2">
      <c r="F14401" s="9"/>
      <c r="G14401" s="9"/>
      <c r="H14401" s="9"/>
      <c r="I14401" s="9"/>
      <c r="J14401" s="9"/>
      <c r="O14401" s="2"/>
      <c r="X14401" s="2"/>
      <c r="AG14401" s="2"/>
      <c r="AP14401" s="2"/>
      <c r="AY14401" s="2"/>
      <c r="BH14401" s="2"/>
      <c r="BQ14401" s="2"/>
    </row>
    <row r="14402" spans="6:69" x14ac:dyDescent="0.2">
      <c r="F14402" s="9"/>
      <c r="G14402" s="9"/>
      <c r="H14402" s="9"/>
      <c r="I14402" s="9"/>
      <c r="J14402" s="9"/>
      <c r="O14402" s="2"/>
      <c r="X14402" s="2"/>
      <c r="AG14402" s="2"/>
      <c r="AP14402" s="2"/>
      <c r="AY14402" s="2"/>
      <c r="BH14402" s="2"/>
      <c r="BQ14402" s="2"/>
    </row>
    <row r="14403" spans="6:69" x14ac:dyDescent="0.2">
      <c r="F14403" s="9"/>
      <c r="G14403" s="9"/>
      <c r="H14403" s="9"/>
      <c r="I14403" s="9"/>
      <c r="J14403" s="9"/>
      <c r="O14403" s="2"/>
      <c r="X14403" s="2"/>
      <c r="AG14403" s="2"/>
      <c r="AP14403" s="2"/>
      <c r="AY14403" s="2"/>
      <c r="BH14403" s="2"/>
      <c r="BQ14403" s="2"/>
    </row>
    <row r="14404" spans="6:69" x14ac:dyDescent="0.2">
      <c r="F14404" s="9"/>
      <c r="G14404" s="9"/>
      <c r="H14404" s="9"/>
      <c r="I14404" s="9"/>
      <c r="J14404" s="9"/>
      <c r="O14404" s="2"/>
      <c r="X14404" s="2"/>
      <c r="AG14404" s="2"/>
      <c r="AP14404" s="2"/>
      <c r="AY14404" s="2"/>
      <c r="BH14404" s="2"/>
      <c r="BQ14404" s="2"/>
    </row>
    <row r="14405" spans="6:69" x14ac:dyDescent="0.2">
      <c r="F14405" s="9"/>
      <c r="G14405" s="9"/>
      <c r="H14405" s="9"/>
      <c r="I14405" s="9"/>
      <c r="J14405" s="9"/>
      <c r="O14405" s="2"/>
      <c r="X14405" s="2"/>
      <c r="AG14405" s="2"/>
      <c r="AP14405" s="2"/>
      <c r="AY14405" s="2"/>
      <c r="BH14405" s="2"/>
      <c r="BQ14405" s="2"/>
    </row>
    <row r="14406" spans="6:69" x14ac:dyDescent="0.2">
      <c r="F14406" s="9"/>
      <c r="G14406" s="9"/>
      <c r="H14406" s="9"/>
      <c r="I14406" s="9"/>
      <c r="J14406" s="9"/>
      <c r="O14406" s="2"/>
      <c r="X14406" s="2"/>
      <c r="AG14406" s="2"/>
      <c r="AP14406" s="2"/>
      <c r="AY14406" s="2"/>
      <c r="BH14406" s="2"/>
      <c r="BQ14406" s="2"/>
    </row>
    <row r="14407" spans="6:69" x14ac:dyDescent="0.2">
      <c r="F14407" s="9"/>
      <c r="G14407" s="9"/>
      <c r="H14407" s="9"/>
      <c r="I14407" s="9"/>
      <c r="J14407" s="9"/>
      <c r="O14407" s="2"/>
      <c r="X14407" s="2"/>
      <c r="AG14407" s="2"/>
      <c r="AP14407" s="2"/>
      <c r="AY14407" s="2"/>
      <c r="BH14407" s="2"/>
      <c r="BQ14407" s="2"/>
    </row>
    <row r="14408" spans="6:69" x14ac:dyDescent="0.2">
      <c r="F14408" s="9"/>
      <c r="G14408" s="9"/>
      <c r="H14408" s="9"/>
      <c r="I14408" s="9"/>
      <c r="J14408" s="9"/>
      <c r="O14408" s="2"/>
      <c r="X14408" s="2"/>
      <c r="AG14408" s="2"/>
      <c r="AP14408" s="2"/>
      <c r="AY14408" s="2"/>
      <c r="BH14408" s="2"/>
      <c r="BQ14408" s="2"/>
    </row>
    <row r="14409" spans="6:69" x14ac:dyDescent="0.2">
      <c r="F14409" s="9"/>
      <c r="G14409" s="9"/>
      <c r="H14409" s="9"/>
      <c r="I14409" s="9"/>
      <c r="J14409" s="9"/>
      <c r="O14409" s="2"/>
      <c r="X14409" s="2"/>
      <c r="AG14409" s="2"/>
      <c r="AP14409" s="2"/>
      <c r="AY14409" s="2"/>
      <c r="BH14409" s="2"/>
      <c r="BQ14409" s="2"/>
    </row>
    <row r="14410" spans="6:69" x14ac:dyDescent="0.2">
      <c r="F14410" s="9"/>
      <c r="G14410" s="9"/>
      <c r="H14410" s="9"/>
      <c r="I14410" s="9"/>
      <c r="J14410" s="9"/>
      <c r="O14410" s="2"/>
      <c r="X14410" s="2"/>
      <c r="AG14410" s="2"/>
      <c r="AP14410" s="2"/>
      <c r="AY14410" s="2"/>
      <c r="BH14410" s="2"/>
      <c r="BQ14410" s="2"/>
    </row>
    <row r="14411" spans="6:69" x14ac:dyDescent="0.2">
      <c r="F14411" s="9"/>
      <c r="G14411" s="9"/>
      <c r="H14411" s="9"/>
      <c r="I14411" s="9"/>
      <c r="J14411" s="9"/>
      <c r="O14411" s="2"/>
      <c r="X14411" s="2"/>
      <c r="AG14411" s="2"/>
      <c r="AP14411" s="2"/>
      <c r="AY14411" s="2"/>
      <c r="BH14411" s="2"/>
      <c r="BQ14411" s="2"/>
    </row>
    <row r="14412" spans="6:69" x14ac:dyDescent="0.2">
      <c r="F14412" s="9"/>
      <c r="G14412" s="9"/>
      <c r="H14412" s="9"/>
      <c r="I14412" s="9"/>
      <c r="J14412" s="9"/>
      <c r="O14412" s="2"/>
      <c r="X14412" s="2"/>
      <c r="AG14412" s="2"/>
      <c r="AP14412" s="2"/>
      <c r="AY14412" s="2"/>
      <c r="BH14412" s="2"/>
      <c r="BQ14412" s="2"/>
    </row>
    <row r="14413" spans="6:69" x14ac:dyDescent="0.2">
      <c r="F14413" s="9"/>
      <c r="G14413" s="9"/>
      <c r="H14413" s="9"/>
      <c r="I14413" s="9"/>
      <c r="J14413" s="9"/>
      <c r="O14413" s="2"/>
      <c r="X14413" s="2"/>
      <c r="AG14413" s="2"/>
      <c r="AP14413" s="2"/>
      <c r="AY14413" s="2"/>
      <c r="BH14413" s="2"/>
      <c r="BQ14413" s="2"/>
    </row>
    <row r="14414" spans="6:69" x14ac:dyDescent="0.2">
      <c r="F14414" s="9"/>
      <c r="G14414" s="9"/>
      <c r="H14414" s="9"/>
      <c r="I14414" s="9"/>
      <c r="J14414" s="9"/>
      <c r="O14414" s="2"/>
      <c r="X14414" s="2"/>
      <c r="AG14414" s="2"/>
      <c r="AP14414" s="2"/>
      <c r="AY14414" s="2"/>
      <c r="BH14414" s="2"/>
      <c r="BQ14414" s="2"/>
    </row>
    <row r="14415" spans="6:69" x14ac:dyDescent="0.2">
      <c r="F14415" s="9"/>
      <c r="G14415" s="9"/>
      <c r="H14415" s="9"/>
      <c r="I14415" s="9"/>
      <c r="J14415" s="9"/>
      <c r="O14415" s="2"/>
      <c r="X14415" s="2"/>
      <c r="AG14415" s="2"/>
      <c r="AP14415" s="2"/>
      <c r="AY14415" s="2"/>
      <c r="BH14415" s="2"/>
      <c r="BQ14415" s="2"/>
    </row>
    <row r="14416" spans="6:69" x14ac:dyDescent="0.2">
      <c r="F14416" s="9"/>
      <c r="G14416" s="9"/>
      <c r="H14416" s="9"/>
      <c r="I14416" s="9"/>
      <c r="J14416" s="9"/>
      <c r="O14416" s="2"/>
      <c r="X14416" s="2"/>
      <c r="AG14416" s="2"/>
      <c r="AP14416" s="2"/>
      <c r="AY14416" s="2"/>
      <c r="BH14416" s="2"/>
      <c r="BQ14416" s="2"/>
    </row>
    <row r="14417" spans="6:69" x14ac:dyDescent="0.2">
      <c r="F14417" s="9"/>
      <c r="G14417" s="9"/>
      <c r="H14417" s="9"/>
      <c r="I14417" s="9"/>
      <c r="J14417" s="9"/>
      <c r="O14417" s="2"/>
      <c r="X14417" s="2"/>
      <c r="AG14417" s="2"/>
      <c r="AP14417" s="2"/>
      <c r="AY14417" s="2"/>
      <c r="BH14417" s="2"/>
      <c r="BQ14417" s="2"/>
    </row>
    <row r="14418" spans="6:69" x14ac:dyDescent="0.2">
      <c r="F14418" s="9"/>
      <c r="G14418" s="9"/>
      <c r="H14418" s="9"/>
      <c r="I14418" s="9"/>
      <c r="J14418" s="9"/>
      <c r="O14418" s="2"/>
      <c r="X14418" s="2"/>
      <c r="AG14418" s="2"/>
      <c r="AP14418" s="2"/>
      <c r="AY14418" s="2"/>
      <c r="BH14418" s="2"/>
      <c r="BQ14418" s="2"/>
    </row>
    <row r="14419" spans="6:69" x14ac:dyDescent="0.2">
      <c r="F14419" s="9"/>
      <c r="G14419" s="9"/>
      <c r="H14419" s="9"/>
      <c r="I14419" s="9"/>
      <c r="J14419" s="9"/>
      <c r="O14419" s="2"/>
      <c r="X14419" s="2"/>
      <c r="AG14419" s="2"/>
      <c r="AP14419" s="2"/>
      <c r="AY14419" s="2"/>
      <c r="BH14419" s="2"/>
      <c r="BQ14419" s="2"/>
    </row>
    <row r="14420" spans="6:69" x14ac:dyDescent="0.2">
      <c r="F14420" s="9"/>
      <c r="G14420" s="9"/>
      <c r="H14420" s="9"/>
      <c r="I14420" s="9"/>
      <c r="J14420" s="9"/>
      <c r="O14420" s="2"/>
      <c r="X14420" s="2"/>
      <c r="AG14420" s="2"/>
      <c r="AP14420" s="2"/>
      <c r="AY14420" s="2"/>
      <c r="BH14420" s="2"/>
      <c r="BQ14420" s="2"/>
    </row>
    <row r="14421" spans="6:69" x14ac:dyDescent="0.2">
      <c r="F14421" s="9"/>
      <c r="G14421" s="9"/>
      <c r="H14421" s="9"/>
      <c r="I14421" s="9"/>
      <c r="J14421" s="9"/>
      <c r="O14421" s="2"/>
      <c r="X14421" s="2"/>
      <c r="AG14421" s="2"/>
      <c r="AP14421" s="2"/>
      <c r="AY14421" s="2"/>
      <c r="BH14421" s="2"/>
      <c r="BQ14421" s="2"/>
    </row>
    <row r="14422" spans="6:69" x14ac:dyDescent="0.2">
      <c r="F14422" s="9"/>
      <c r="G14422" s="9"/>
      <c r="H14422" s="9"/>
      <c r="I14422" s="9"/>
      <c r="J14422" s="9"/>
      <c r="O14422" s="2"/>
      <c r="X14422" s="2"/>
      <c r="AG14422" s="2"/>
      <c r="AP14422" s="2"/>
      <c r="AY14422" s="2"/>
      <c r="BH14422" s="2"/>
      <c r="BQ14422" s="2"/>
    </row>
    <row r="14423" spans="6:69" x14ac:dyDescent="0.2">
      <c r="F14423" s="9"/>
      <c r="G14423" s="9"/>
      <c r="H14423" s="9"/>
      <c r="I14423" s="9"/>
      <c r="J14423" s="9"/>
      <c r="O14423" s="2"/>
      <c r="X14423" s="2"/>
      <c r="AG14423" s="2"/>
      <c r="AP14423" s="2"/>
      <c r="AY14423" s="2"/>
      <c r="BH14423" s="2"/>
      <c r="BQ14423" s="2"/>
    </row>
    <row r="14424" spans="6:69" x14ac:dyDescent="0.2">
      <c r="F14424" s="9"/>
      <c r="G14424" s="9"/>
      <c r="H14424" s="9"/>
      <c r="I14424" s="9"/>
      <c r="J14424" s="9"/>
      <c r="O14424" s="2"/>
      <c r="X14424" s="2"/>
      <c r="AG14424" s="2"/>
      <c r="AP14424" s="2"/>
      <c r="AY14424" s="2"/>
      <c r="BH14424" s="2"/>
      <c r="BQ14424" s="2"/>
    </row>
    <row r="14425" spans="6:69" x14ac:dyDescent="0.2">
      <c r="F14425" s="9"/>
      <c r="G14425" s="9"/>
      <c r="H14425" s="9"/>
      <c r="I14425" s="9"/>
      <c r="J14425" s="9"/>
      <c r="O14425" s="2"/>
      <c r="X14425" s="2"/>
      <c r="AG14425" s="2"/>
      <c r="AP14425" s="2"/>
      <c r="AY14425" s="2"/>
      <c r="BH14425" s="2"/>
      <c r="BQ14425" s="2"/>
    </row>
    <row r="14426" spans="6:69" x14ac:dyDescent="0.2">
      <c r="F14426" s="9"/>
      <c r="G14426" s="9"/>
      <c r="H14426" s="9"/>
      <c r="I14426" s="9"/>
      <c r="J14426" s="9"/>
      <c r="O14426" s="2"/>
      <c r="X14426" s="2"/>
      <c r="AG14426" s="2"/>
      <c r="AP14426" s="2"/>
      <c r="AY14426" s="2"/>
      <c r="BH14426" s="2"/>
      <c r="BQ14426" s="2"/>
    </row>
    <row r="14427" spans="6:69" x14ac:dyDescent="0.2">
      <c r="F14427" s="9"/>
      <c r="G14427" s="9"/>
      <c r="H14427" s="9"/>
      <c r="I14427" s="9"/>
      <c r="J14427" s="9"/>
      <c r="O14427" s="2"/>
      <c r="X14427" s="2"/>
      <c r="AG14427" s="2"/>
      <c r="AP14427" s="2"/>
      <c r="AY14427" s="2"/>
      <c r="BH14427" s="2"/>
      <c r="BQ14427" s="2"/>
    </row>
    <row r="14428" spans="6:69" x14ac:dyDescent="0.2">
      <c r="F14428" s="9"/>
      <c r="G14428" s="9"/>
      <c r="H14428" s="9"/>
      <c r="I14428" s="9"/>
      <c r="J14428" s="9"/>
      <c r="O14428" s="2"/>
      <c r="X14428" s="2"/>
      <c r="AG14428" s="2"/>
      <c r="AP14428" s="2"/>
      <c r="AY14428" s="2"/>
      <c r="BH14428" s="2"/>
      <c r="BQ14428" s="2"/>
    </row>
    <row r="14429" spans="6:69" x14ac:dyDescent="0.2">
      <c r="F14429" s="9"/>
      <c r="G14429" s="9"/>
      <c r="H14429" s="9"/>
      <c r="I14429" s="9"/>
      <c r="J14429" s="9"/>
      <c r="O14429" s="2"/>
      <c r="X14429" s="2"/>
      <c r="AG14429" s="2"/>
      <c r="AP14429" s="2"/>
      <c r="AY14429" s="2"/>
      <c r="BH14429" s="2"/>
      <c r="BQ14429" s="2"/>
    </row>
    <row r="14430" spans="6:69" x14ac:dyDescent="0.2">
      <c r="F14430" s="9"/>
      <c r="G14430" s="9"/>
      <c r="H14430" s="9"/>
      <c r="I14430" s="9"/>
      <c r="J14430" s="9"/>
      <c r="O14430" s="2"/>
      <c r="X14430" s="2"/>
      <c r="AG14430" s="2"/>
      <c r="AP14430" s="2"/>
      <c r="AY14430" s="2"/>
      <c r="BH14430" s="2"/>
      <c r="BQ14430" s="2"/>
    </row>
    <row r="14431" spans="6:69" x14ac:dyDescent="0.2">
      <c r="F14431" s="9"/>
      <c r="G14431" s="9"/>
      <c r="H14431" s="9"/>
      <c r="I14431" s="9"/>
      <c r="J14431" s="9"/>
      <c r="O14431" s="2"/>
      <c r="X14431" s="2"/>
      <c r="AG14431" s="2"/>
      <c r="AP14431" s="2"/>
      <c r="AY14431" s="2"/>
      <c r="BH14431" s="2"/>
      <c r="BQ14431" s="2"/>
    </row>
    <row r="14432" spans="6:69" x14ac:dyDescent="0.2">
      <c r="F14432" s="9"/>
      <c r="G14432" s="9"/>
      <c r="H14432" s="9"/>
      <c r="I14432" s="9"/>
      <c r="J14432" s="9"/>
      <c r="O14432" s="2"/>
      <c r="X14432" s="2"/>
      <c r="AG14432" s="2"/>
      <c r="AP14432" s="2"/>
      <c r="AY14432" s="2"/>
      <c r="BH14432" s="2"/>
      <c r="BQ14432" s="2"/>
    </row>
    <row r="14433" spans="6:69" x14ac:dyDescent="0.2">
      <c r="F14433" s="9"/>
      <c r="G14433" s="9"/>
      <c r="H14433" s="9"/>
      <c r="I14433" s="9"/>
      <c r="J14433" s="9"/>
      <c r="O14433" s="2"/>
      <c r="X14433" s="2"/>
      <c r="AG14433" s="2"/>
      <c r="AP14433" s="2"/>
      <c r="AY14433" s="2"/>
      <c r="BH14433" s="2"/>
      <c r="BQ14433" s="2"/>
    </row>
    <row r="14434" spans="6:69" x14ac:dyDescent="0.2">
      <c r="F14434" s="9"/>
      <c r="G14434" s="9"/>
      <c r="H14434" s="9"/>
      <c r="I14434" s="9"/>
      <c r="J14434" s="9"/>
      <c r="O14434" s="2"/>
      <c r="X14434" s="2"/>
      <c r="AG14434" s="2"/>
      <c r="AP14434" s="2"/>
      <c r="AY14434" s="2"/>
      <c r="BH14434" s="2"/>
      <c r="BQ14434" s="2"/>
    </row>
    <row r="14435" spans="6:69" x14ac:dyDescent="0.2">
      <c r="F14435" s="9"/>
      <c r="G14435" s="9"/>
      <c r="H14435" s="9"/>
      <c r="I14435" s="9"/>
      <c r="J14435" s="9"/>
      <c r="O14435" s="2"/>
      <c r="X14435" s="2"/>
      <c r="AG14435" s="2"/>
      <c r="AP14435" s="2"/>
      <c r="AY14435" s="2"/>
      <c r="BH14435" s="2"/>
      <c r="BQ14435" s="2"/>
    </row>
    <row r="14436" spans="6:69" x14ac:dyDescent="0.2">
      <c r="F14436" s="9"/>
      <c r="G14436" s="9"/>
      <c r="H14436" s="9"/>
      <c r="I14436" s="9"/>
      <c r="J14436" s="9"/>
      <c r="O14436" s="2"/>
      <c r="X14436" s="2"/>
      <c r="AG14436" s="2"/>
      <c r="AP14436" s="2"/>
      <c r="AY14436" s="2"/>
      <c r="BH14436" s="2"/>
      <c r="BQ14436" s="2"/>
    </row>
    <row r="14437" spans="6:69" x14ac:dyDescent="0.2">
      <c r="F14437" s="9"/>
      <c r="G14437" s="9"/>
      <c r="H14437" s="9"/>
      <c r="I14437" s="9"/>
      <c r="J14437" s="9"/>
      <c r="O14437" s="2"/>
      <c r="X14437" s="2"/>
      <c r="AG14437" s="2"/>
      <c r="AP14437" s="2"/>
      <c r="AY14437" s="2"/>
      <c r="BH14437" s="2"/>
      <c r="BQ14437" s="2"/>
    </row>
    <row r="14438" spans="6:69" x14ac:dyDescent="0.2">
      <c r="F14438" s="9"/>
      <c r="G14438" s="9"/>
      <c r="H14438" s="9"/>
      <c r="I14438" s="9"/>
      <c r="J14438" s="9"/>
      <c r="O14438" s="2"/>
      <c r="X14438" s="2"/>
      <c r="AG14438" s="2"/>
      <c r="AP14438" s="2"/>
      <c r="AY14438" s="2"/>
      <c r="BH14438" s="2"/>
      <c r="BQ14438" s="2"/>
    </row>
    <row r="14439" spans="6:69" x14ac:dyDescent="0.2">
      <c r="F14439" s="9"/>
      <c r="G14439" s="9"/>
      <c r="H14439" s="9"/>
      <c r="I14439" s="9"/>
      <c r="J14439" s="9"/>
      <c r="O14439" s="2"/>
      <c r="X14439" s="2"/>
      <c r="AG14439" s="2"/>
      <c r="AP14439" s="2"/>
      <c r="AY14439" s="2"/>
      <c r="BH14439" s="2"/>
      <c r="BQ14439" s="2"/>
    </row>
    <row r="14440" spans="6:69" x14ac:dyDescent="0.2">
      <c r="F14440" s="9"/>
      <c r="G14440" s="9"/>
      <c r="H14440" s="9"/>
      <c r="I14440" s="9"/>
      <c r="J14440" s="9"/>
      <c r="O14440" s="2"/>
      <c r="X14440" s="2"/>
      <c r="AG14440" s="2"/>
      <c r="AP14440" s="2"/>
      <c r="AY14440" s="2"/>
      <c r="BH14440" s="2"/>
      <c r="BQ14440" s="2"/>
    </row>
    <row r="14441" spans="6:69" x14ac:dyDescent="0.2">
      <c r="F14441" s="9"/>
      <c r="G14441" s="9"/>
      <c r="H14441" s="9"/>
      <c r="I14441" s="9"/>
      <c r="J14441" s="9"/>
      <c r="O14441" s="2"/>
      <c r="X14441" s="2"/>
      <c r="AG14441" s="2"/>
      <c r="AP14441" s="2"/>
      <c r="AY14441" s="2"/>
      <c r="BH14441" s="2"/>
      <c r="BQ14441" s="2"/>
    </row>
    <row r="14442" spans="6:69" x14ac:dyDescent="0.2">
      <c r="F14442" s="9"/>
      <c r="G14442" s="9"/>
      <c r="H14442" s="9"/>
      <c r="I14442" s="9"/>
      <c r="J14442" s="9"/>
      <c r="O14442" s="2"/>
      <c r="X14442" s="2"/>
      <c r="AG14442" s="2"/>
      <c r="AP14442" s="2"/>
      <c r="AY14442" s="2"/>
      <c r="BH14442" s="2"/>
      <c r="BQ14442" s="2"/>
    </row>
    <row r="14443" spans="6:69" x14ac:dyDescent="0.2">
      <c r="F14443" s="9"/>
      <c r="G14443" s="9"/>
      <c r="H14443" s="9"/>
      <c r="I14443" s="9"/>
      <c r="J14443" s="9"/>
      <c r="O14443" s="2"/>
      <c r="X14443" s="2"/>
      <c r="AG14443" s="2"/>
      <c r="AP14443" s="2"/>
      <c r="AY14443" s="2"/>
      <c r="BH14443" s="2"/>
      <c r="BQ14443" s="2"/>
    </row>
    <row r="14444" spans="6:69" x14ac:dyDescent="0.2">
      <c r="F14444" s="9"/>
      <c r="G14444" s="9"/>
      <c r="H14444" s="9"/>
      <c r="I14444" s="9"/>
      <c r="J14444" s="9"/>
      <c r="O14444" s="2"/>
      <c r="X14444" s="2"/>
      <c r="AG14444" s="2"/>
      <c r="AP14444" s="2"/>
      <c r="AY14444" s="2"/>
      <c r="BH14444" s="2"/>
      <c r="BQ14444" s="2"/>
    </row>
    <row r="14445" spans="6:69" x14ac:dyDescent="0.2">
      <c r="F14445" s="9"/>
      <c r="G14445" s="9"/>
      <c r="H14445" s="9"/>
      <c r="I14445" s="9"/>
      <c r="J14445" s="9"/>
      <c r="O14445" s="2"/>
      <c r="X14445" s="2"/>
      <c r="AG14445" s="2"/>
      <c r="AP14445" s="2"/>
      <c r="AY14445" s="2"/>
      <c r="BH14445" s="2"/>
      <c r="BQ14445" s="2"/>
    </row>
    <row r="14446" spans="6:69" x14ac:dyDescent="0.2">
      <c r="F14446" s="9"/>
      <c r="G14446" s="9"/>
      <c r="H14446" s="9"/>
      <c r="I14446" s="9"/>
      <c r="J14446" s="9"/>
      <c r="O14446" s="2"/>
      <c r="X14446" s="2"/>
      <c r="AG14446" s="2"/>
      <c r="AP14446" s="2"/>
      <c r="AY14446" s="2"/>
      <c r="BH14446" s="2"/>
      <c r="BQ14446" s="2"/>
    </row>
    <row r="14447" spans="6:69" x14ac:dyDescent="0.2">
      <c r="F14447" s="9"/>
      <c r="G14447" s="9"/>
      <c r="H14447" s="9"/>
      <c r="I14447" s="9"/>
      <c r="J14447" s="9"/>
      <c r="O14447" s="2"/>
      <c r="X14447" s="2"/>
      <c r="AG14447" s="2"/>
      <c r="AP14447" s="2"/>
      <c r="AY14447" s="2"/>
      <c r="BH14447" s="2"/>
      <c r="BQ14447" s="2"/>
    </row>
    <row r="14448" spans="6:69" x14ac:dyDescent="0.2">
      <c r="F14448" s="9"/>
      <c r="G14448" s="9"/>
      <c r="H14448" s="9"/>
      <c r="I14448" s="9"/>
      <c r="J14448" s="9"/>
      <c r="O14448" s="2"/>
      <c r="X14448" s="2"/>
      <c r="AG14448" s="2"/>
      <c r="AP14448" s="2"/>
      <c r="AY14448" s="2"/>
      <c r="BH14448" s="2"/>
      <c r="BQ14448" s="2"/>
    </row>
    <row r="14449" spans="6:69" x14ac:dyDescent="0.2">
      <c r="F14449" s="9"/>
      <c r="G14449" s="9"/>
      <c r="H14449" s="9"/>
      <c r="I14449" s="9"/>
      <c r="J14449" s="9"/>
      <c r="O14449" s="2"/>
      <c r="X14449" s="2"/>
      <c r="AG14449" s="2"/>
      <c r="AP14449" s="2"/>
      <c r="AY14449" s="2"/>
      <c r="BH14449" s="2"/>
      <c r="BQ14449" s="2"/>
    </row>
    <row r="14450" spans="6:69" x14ac:dyDescent="0.2">
      <c r="F14450" s="9"/>
      <c r="G14450" s="9"/>
      <c r="H14450" s="9"/>
      <c r="I14450" s="9"/>
      <c r="J14450" s="9"/>
      <c r="O14450" s="2"/>
      <c r="X14450" s="2"/>
      <c r="AG14450" s="2"/>
      <c r="AP14450" s="2"/>
      <c r="AY14450" s="2"/>
      <c r="BH14450" s="2"/>
      <c r="BQ14450" s="2"/>
    </row>
    <row r="14451" spans="6:69" x14ac:dyDescent="0.2">
      <c r="F14451" s="9"/>
      <c r="G14451" s="9"/>
      <c r="H14451" s="9"/>
      <c r="I14451" s="9"/>
      <c r="J14451" s="9"/>
      <c r="O14451" s="2"/>
      <c r="X14451" s="2"/>
      <c r="AG14451" s="2"/>
      <c r="AP14451" s="2"/>
      <c r="AY14451" s="2"/>
      <c r="BH14451" s="2"/>
      <c r="BQ14451" s="2"/>
    </row>
    <row r="14452" spans="6:69" x14ac:dyDescent="0.2">
      <c r="F14452" s="9"/>
      <c r="G14452" s="9"/>
      <c r="H14452" s="9"/>
      <c r="I14452" s="9"/>
      <c r="J14452" s="9"/>
      <c r="O14452" s="2"/>
      <c r="X14452" s="2"/>
      <c r="AG14452" s="2"/>
      <c r="AP14452" s="2"/>
      <c r="AY14452" s="2"/>
      <c r="BH14452" s="2"/>
      <c r="BQ14452" s="2"/>
    </row>
    <row r="14453" spans="6:69" x14ac:dyDescent="0.2">
      <c r="F14453" s="9"/>
      <c r="G14453" s="9"/>
      <c r="H14453" s="9"/>
      <c r="I14453" s="9"/>
      <c r="J14453" s="9"/>
      <c r="O14453" s="2"/>
      <c r="X14453" s="2"/>
      <c r="AG14453" s="2"/>
      <c r="AP14453" s="2"/>
      <c r="AY14453" s="2"/>
      <c r="BH14453" s="2"/>
      <c r="BQ14453" s="2"/>
    </row>
    <row r="14454" spans="6:69" x14ac:dyDescent="0.2">
      <c r="F14454" s="9"/>
      <c r="G14454" s="9"/>
      <c r="H14454" s="9"/>
      <c r="I14454" s="9"/>
      <c r="J14454" s="9"/>
      <c r="O14454" s="2"/>
      <c r="X14454" s="2"/>
      <c r="AG14454" s="2"/>
      <c r="AP14454" s="2"/>
      <c r="AY14454" s="2"/>
      <c r="BH14454" s="2"/>
      <c r="BQ14454" s="2"/>
    </row>
    <row r="14455" spans="6:69" x14ac:dyDescent="0.2">
      <c r="F14455" s="9"/>
      <c r="G14455" s="9"/>
      <c r="H14455" s="9"/>
      <c r="I14455" s="9"/>
      <c r="J14455" s="9"/>
      <c r="O14455" s="2"/>
      <c r="X14455" s="2"/>
      <c r="AG14455" s="2"/>
      <c r="AP14455" s="2"/>
      <c r="AY14455" s="2"/>
      <c r="BH14455" s="2"/>
      <c r="BQ14455" s="2"/>
    </row>
    <row r="14456" spans="6:69" x14ac:dyDescent="0.2">
      <c r="F14456" s="9"/>
      <c r="G14456" s="9"/>
      <c r="H14456" s="9"/>
      <c r="I14456" s="9"/>
      <c r="J14456" s="9"/>
      <c r="O14456" s="2"/>
      <c r="X14456" s="2"/>
      <c r="AG14456" s="2"/>
      <c r="AP14456" s="2"/>
      <c r="AY14456" s="2"/>
      <c r="BH14456" s="2"/>
      <c r="BQ14456" s="2"/>
    </row>
    <row r="14457" spans="6:69" x14ac:dyDescent="0.2">
      <c r="F14457" s="9"/>
      <c r="G14457" s="9"/>
      <c r="H14457" s="9"/>
      <c r="I14457" s="9"/>
      <c r="J14457" s="9"/>
      <c r="O14457" s="2"/>
      <c r="X14457" s="2"/>
      <c r="AG14457" s="2"/>
      <c r="AP14457" s="2"/>
      <c r="AY14457" s="2"/>
      <c r="BH14457" s="2"/>
      <c r="BQ14457" s="2"/>
    </row>
    <row r="14458" spans="6:69" x14ac:dyDescent="0.2">
      <c r="F14458" s="9"/>
      <c r="G14458" s="9"/>
      <c r="H14458" s="9"/>
      <c r="I14458" s="9"/>
      <c r="J14458" s="9"/>
      <c r="O14458" s="2"/>
      <c r="X14458" s="2"/>
      <c r="AG14458" s="2"/>
      <c r="AP14458" s="2"/>
      <c r="AY14458" s="2"/>
      <c r="BH14458" s="2"/>
      <c r="BQ14458" s="2"/>
    </row>
    <row r="14459" spans="6:69" x14ac:dyDescent="0.2">
      <c r="F14459" s="9"/>
      <c r="G14459" s="9"/>
      <c r="H14459" s="9"/>
      <c r="I14459" s="9"/>
      <c r="J14459" s="9"/>
      <c r="O14459" s="2"/>
      <c r="X14459" s="2"/>
      <c r="AG14459" s="2"/>
      <c r="AP14459" s="2"/>
      <c r="AY14459" s="2"/>
      <c r="BH14459" s="2"/>
      <c r="BQ14459" s="2"/>
    </row>
    <row r="14460" spans="6:69" x14ac:dyDescent="0.2">
      <c r="F14460" s="9"/>
      <c r="G14460" s="9"/>
      <c r="H14460" s="9"/>
      <c r="I14460" s="9"/>
      <c r="J14460" s="9"/>
      <c r="O14460" s="2"/>
      <c r="X14460" s="2"/>
      <c r="AG14460" s="2"/>
      <c r="AP14460" s="2"/>
      <c r="AY14460" s="2"/>
      <c r="BH14460" s="2"/>
      <c r="BQ14460" s="2"/>
    </row>
    <row r="14461" spans="6:69" x14ac:dyDescent="0.2">
      <c r="F14461" s="9"/>
      <c r="G14461" s="9"/>
      <c r="H14461" s="9"/>
      <c r="I14461" s="9"/>
      <c r="J14461" s="9"/>
      <c r="O14461" s="2"/>
      <c r="X14461" s="2"/>
      <c r="AG14461" s="2"/>
      <c r="AP14461" s="2"/>
      <c r="AY14461" s="2"/>
      <c r="BH14461" s="2"/>
      <c r="BQ14461" s="2"/>
    </row>
    <row r="14462" spans="6:69" x14ac:dyDescent="0.2">
      <c r="F14462" s="9"/>
      <c r="G14462" s="9"/>
      <c r="H14462" s="9"/>
      <c r="I14462" s="9"/>
      <c r="J14462" s="9"/>
      <c r="O14462" s="2"/>
      <c r="X14462" s="2"/>
      <c r="AG14462" s="2"/>
      <c r="AP14462" s="2"/>
      <c r="AY14462" s="2"/>
      <c r="BH14462" s="2"/>
      <c r="BQ14462" s="2"/>
    </row>
    <row r="14463" spans="6:69" x14ac:dyDescent="0.2">
      <c r="F14463" s="9"/>
      <c r="G14463" s="9"/>
      <c r="H14463" s="9"/>
      <c r="I14463" s="9"/>
      <c r="J14463" s="9"/>
      <c r="O14463" s="2"/>
      <c r="X14463" s="2"/>
      <c r="AG14463" s="2"/>
      <c r="AP14463" s="2"/>
      <c r="AY14463" s="2"/>
      <c r="BH14463" s="2"/>
      <c r="BQ14463" s="2"/>
    </row>
    <row r="14464" spans="6:69" x14ac:dyDescent="0.2">
      <c r="F14464" s="9"/>
      <c r="G14464" s="9"/>
      <c r="H14464" s="9"/>
      <c r="I14464" s="9"/>
      <c r="J14464" s="9"/>
      <c r="O14464" s="2"/>
      <c r="X14464" s="2"/>
      <c r="AG14464" s="2"/>
      <c r="AP14464" s="2"/>
      <c r="AY14464" s="2"/>
      <c r="BH14464" s="2"/>
      <c r="BQ14464" s="2"/>
    </row>
    <row r="14465" spans="6:69" x14ac:dyDescent="0.2">
      <c r="F14465" s="9"/>
      <c r="G14465" s="9"/>
      <c r="H14465" s="9"/>
      <c r="I14465" s="9"/>
      <c r="J14465" s="9"/>
      <c r="O14465" s="2"/>
      <c r="X14465" s="2"/>
      <c r="AG14465" s="2"/>
      <c r="AP14465" s="2"/>
      <c r="AY14465" s="2"/>
      <c r="BH14465" s="2"/>
      <c r="BQ14465" s="2"/>
    </row>
    <row r="14466" spans="6:69" x14ac:dyDescent="0.2">
      <c r="F14466" s="9"/>
      <c r="G14466" s="9"/>
      <c r="H14466" s="9"/>
      <c r="I14466" s="9"/>
      <c r="J14466" s="9"/>
      <c r="O14466" s="2"/>
      <c r="X14466" s="2"/>
      <c r="AG14466" s="2"/>
      <c r="AP14466" s="2"/>
      <c r="AY14466" s="2"/>
      <c r="BH14466" s="2"/>
      <c r="BQ14466" s="2"/>
    </row>
    <row r="14467" spans="6:69" x14ac:dyDescent="0.2">
      <c r="F14467" s="9"/>
      <c r="G14467" s="9"/>
      <c r="H14467" s="9"/>
      <c r="I14467" s="9"/>
      <c r="J14467" s="9"/>
      <c r="O14467" s="2"/>
      <c r="X14467" s="2"/>
      <c r="AG14467" s="2"/>
      <c r="AP14467" s="2"/>
      <c r="AY14467" s="2"/>
      <c r="BH14467" s="2"/>
      <c r="BQ14467" s="2"/>
    </row>
    <row r="14468" spans="6:69" x14ac:dyDescent="0.2">
      <c r="F14468" s="9"/>
      <c r="G14468" s="9"/>
      <c r="H14468" s="9"/>
      <c r="I14468" s="9"/>
      <c r="J14468" s="9"/>
      <c r="O14468" s="2"/>
      <c r="X14468" s="2"/>
      <c r="AG14468" s="2"/>
      <c r="AP14468" s="2"/>
      <c r="AY14468" s="2"/>
      <c r="BH14468" s="2"/>
      <c r="BQ14468" s="2"/>
    </row>
    <row r="14469" spans="6:69" x14ac:dyDescent="0.2">
      <c r="F14469" s="9"/>
      <c r="G14469" s="9"/>
      <c r="H14469" s="9"/>
      <c r="I14469" s="9"/>
      <c r="J14469" s="9"/>
      <c r="O14469" s="2"/>
      <c r="X14469" s="2"/>
      <c r="AG14469" s="2"/>
      <c r="AP14469" s="2"/>
      <c r="AY14469" s="2"/>
      <c r="BH14469" s="2"/>
      <c r="BQ14469" s="2"/>
    </row>
    <row r="14470" spans="6:69" x14ac:dyDescent="0.2">
      <c r="F14470" s="9"/>
      <c r="G14470" s="9"/>
      <c r="H14470" s="9"/>
      <c r="I14470" s="9"/>
      <c r="J14470" s="9"/>
      <c r="O14470" s="2"/>
      <c r="X14470" s="2"/>
      <c r="AG14470" s="2"/>
      <c r="AP14470" s="2"/>
      <c r="AY14470" s="2"/>
      <c r="BH14470" s="2"/>
      <c r="BQ14470" s="2"/>
    </row>
    <row r="14471" spans="6:69" x14ac:dyDescent="0.2">
      <c r="F14471" s="9"/>
      <c r="G14471" s="9"/>
      <c r="H14471" s="9"/>
      <c r="I14471" s="9"/>
      <c r="J14471" s="9"/>
      <c r="O14471" s="2"/>
      <c r="X14471" s="2"/>
      <c r="AG14471" s="2"/>
      <c r="AP14471" s="2"/>
      <c r="AY14471" s="2"/>
      <c r="BH14471" s="2"/>
      <c r="BQ14471" s="2"/>
    </row>
    <row r="14472" spans="6:69" x14ac:dyDescent="0.2">
      <c r="F14472" s="9"/>
      <c r="G14472" s="9"/>
      <c r="H14472" s="9"/>
      <c r="I14472" s="9"/>
      <c r="J14472" s="9"/>
      <c r="O14472" s="2"/>
      <c r="X14472" s="2"/>
      <c r="AG14472" s="2"/>
      <c r="AP14472" s="2"/>
      <c r="AY14472" s="2"/>
      <c r="BH14472" s="2"/>
      <c r="BQ14472" s="2"/>
    </row>
    <row r="14473" spans="6:69" x14ac:dyDescent="0.2">
      <c r="F14473" s="9"/>
      <c r="G14473" s="9"/>
      <c r="H14473" s="9"/>
      <c r="I14473" s="9"/>
      <c r="J14473" s="9"/>
      <c r="O14473" s="2"/>
      <c r="X14473" s="2"/>
      <c r="AG14473" s="2"/>
      <c r="AP14473" s="2"/>
      <c r="AY14473" s="2"/>
      <c r="BH14473" s="2"/>
      <c r="BQ14473" s="2"/>
    </row>
    <row r="14474" spans="6:69" x14ac:dyDescent="0.2">
      <c r="F14474" s="9"/>
      <c r="G14474" s="9"/>
      <c r="H14474" s="9"/>
      <c r="I14474" s="9"/>
      <c r="J14474" s="9"/>
      <c r="O14474" s="2"/>
      <c r="X14474" s="2"/>
      <c r="AG14474" s="2"/>
      <c r="AP14474" s="2"/>
      <c r="AY14474" s="2"/>
      <c r="BH14474" s="2"/>
      <c r="BQ14474" s="2"/>
    </row>
    <row r="14475" spans="6:69" x14ac:dyDescent="0.2">
      <c r="F14475" s="9"/>
      <c r="G14475" s="9"/>
      <c r="H14475" s="9"/>
      <c r="I14475" s="9"/>
      <c r="J14475" s="9"/>
      <c r="O14475" s="2"/>
      <c r="X14475" s="2"/>
      <c r="AG14475" s="2"/>
      <c r="AP14475" s="2"/>
      <c r="AY14475" s="2"/>
      <c r="BH14475" s="2"/>
      <c r="BQ14475" s="2"/>
    </row>
    <row r="14476" spans="6:69" x14ac:dyDescent="0.2">
      <c r="F14476" s="9"/>
      <c r="G14476" s="9"/>
      <c r="H14476" s="9"/>
      <c r="I14476" s="9"/>
      <c r="J14476" s="9"/>
      <c r="O14476" s="2"/>
      <c r="X14476" s="2"/>
      <c r="AG14476" s="2"/>
      <c r="AP14476" s="2"/>
      <c r="AY14476" s="2"/>
      <c r="BH14476" s="2"/>
      <c r="BQ14476" s="2"/>
    </row>
    <row r="14477" spans="6:69" x14ac:dyDescent="0.2">
      <c r="F14477" s="9"/>
      <c r="G14477" s="9"/>
      <c r="H14477" s="9"/>
      <c r="I14477" s="9"/>
      <c r="J14477" s="9"/>
      <c r="O14477" s="2"/>
      <c r="X14477" s="2"/>
      <c r="AG14477" s="2"/>
      <c r="AP14477" s="2"/>
      <c r="AY14477" s="2"/>
      <c r="BH14477" s="2"/>
      <c r="BQ14477" s="2"/>
    </row>
    <row r="14478" spans="6:69" x14ac:dyDescent="0.2">
      <c r="F14478" s="9"/>
      <c r="G14478" s="9"/>
      <c r="H14478" s="9"/>
      <c r="I14478" s="9"/>
      <c r="J14478" s="9"/>
      <c r="O14478" s="2"/>
      <c r="X14478" s="2"/>
      <c r="AG14478" s="2"/>
      <c r="AP14478" s="2"/>
      <c r="AY14478" s="2"/>
      <c r="BH14478" s="2"/>
      <c r="BQ14478" s="2"/>
    </row>
    <row r="14479" spans="6:69" x14ac:dyDescent="0.2">
      <c r="F14479" s="9"/>
      <c r="G14479" s="9"/>
      <c r="H14479" s="9"/>
      <c r="I14479" s="9"/>
      <c r="J14479" s="9"/>
      <c r="O14479" s="2"/>
      <c r="X14479" s="2"/>
      <c r="AG14479" s="2"/>
      <c r="AP14479" s="2"/>
      <c r="AY14479" s="2"/>
      <c r="BH14479" s="2"/>
      <c r="BQ14479" s="2"/>
    </row>
    <row r="14480" spans="6:69" x14ac:dyDescent="0.2">
      <c r="F14480" s="9"/>
      <c r="G14480" s="9"/>
      <c r="H14480" s="9"/>
      <c r="I14480" s="9"/>
      <c r="J14480" s="9"/>
      <c r="O14480" s="2"/>
      <c r="X14480" s="2"/>
      <c r="AG14480" s="2"/>
      <c r="AP14480" s="2"/>
      <c r="AY14480" s="2"/>
      <c r="BH14480" s="2"/>
      <c r="BQ14480" s="2"/>
    </row>
    <row r="14481" spans="6:69" x14ac:dyDescent="0.2">
      <c r="F14481" s="9"/>
      <c r="G14481" s="9"/>
      <c r="H14481" s="9"/>
      <c r="I14481" s="9"/>
      <c r="J14481" s="9"/>
      <c r="O14481" s="2"/>
      <c r="X14481" s="2"/>
      <c r="AG14481" s="2"/>
      <c r="AP14481" s="2"/>
      <c r="AY14481" s="2"/>
      <c r="BH14481" s="2"/>
      <c r="BQ14481" s="2"/>
    </row>
    <row r="14482" spans="6:69" x14ac:dyDescent="0.2">
      <c r="F14482" s="9"/>
      <c r="G14482" s="9"/>
      <c r="H14482" s="9"/>
      <c r="I14482" s="9"/>
      <c r="J14482" s="9"/>
      <c r="O14482" s="2"/>
      <c r="X14482" s="2"/>
      <c r="AG14482" s="2"/>
      <c r="AP14482" s="2"/>
      <c r="AY14482" s="2"/>
      <c r="BH14482" s="2"/>
      <c r="BQ14482" s="2"/>
    </row>
    <row r="14483" spans="6:69" x14ac:dyDescent="0.2">
      <c r="F14483" s="9"/>
      <c r="G14483" s="9"/>
      <c r="H14483" s="9"/>
      <c r="I14483" s="9"/>
      <c r="J14483" s="9"/>
      <c r="O14483" s="2"/>
      <c r="X14483" s="2"/>
      <c r="AG14483" s="2"/>
      <c r="AP14483" s="2"/>
      <c r="AY14483" s="2"/>
      <c r="BH14483" s="2"/>
      <c r="BQ14483" s="2"/>
    </row>
    <row r="14484" spans="6:69" x14ac:dyDescent="0.2">
      <c r="F14484" s="9"/>
      <c r="G14484" s="9"/>
      <c r="H14484" s="9"/>
      <c r="I14484" s="9"/>
      <c r="J14484" s="9"/>
      <c r="O14484" s="2"/>
      <c r="X14484" s="2"/>
      <c r="AG14484" s="2"/>
      <c r="AP14484" s="2"/>
      <c r="AY14484" s="2"/>
      <c r="BH14484" s="2"/>
      <c r="BQ14484" s="2"/>
    </row>
    <row r="14485" spans="6:69" x14ac:dyDescent="0.2">
      <c r="F14485" s="9"/>
      <c r="G14485" s="9"/>
      <c r="H14485" s="9"/>
      <c r="I14485" s="9"/>
      <c r="J14485" s="9"/>
      <c r="O14485" s="2"/>
      <c r="X14485" s="2"/>
      <c r="AG14485" s="2"/>
      <c r="AP14485" s="2"/>
      <c r="AY14485" s="2"/>
      <c r="BH14485" s="2"/>
      <c r="BQ14485" s="2"/>
    </row>
    <row r="14486" spans="6:69" x14ac:dyDescent="0.2">
      <c r="F14486" s="9"/>
      <c r="G14486" s="9"/>
      <c r="H14486" s="9"/>
      <c r="I14486" s="9"/>
      <c r="J14486" s="9"/>
      <c r="O14486" s="2"/>
      <c r="X14486" s="2"/>
      <c r="AG14486" s="2"/>
      <c r="AP14486" s="2"/>
      <c r="AY14486" s="2"/>
      <c r="BH14486" s="2"/>
      <c r="BQ14486" s="2"/>
    </row>
    <row r="14487" spans="6:69" x14ac:dyDescent="0.2">
      <c r="F14487" s="9"/>
      <c r="G14487" s="9"/>
      <c r="H14487" s="9"/>
      <c r="I14487" s="9"/>
      <c r="J14487" s="9"/>
      <c r="O14487" s="2"/>
      <c r="X14487" s="2"/>
      <c r="AG14487" s="2"/>
      <c r="AP14487" s="2"/>
      <c r="AY14487" s="2"/>
      <c r="BH14487" s="2"/>
      <c r="BQ14487" s="2"/>
    </row>
    <row r="14488" spans="6:69" x14ac:dyDescent="0.2">
      <c r="F14488" s="9"/>
      <c r="G14488" s="9"/>
      <c r="H14488" s="9"/>
      <c r="I14488" s="9"/>
      <c r="J14488" s="9"/>
      <c r="O14488" s="2"/>
      <c r="X14488" s="2"/>
      <c r="AG14488" s="2"/>
      <c r="AP14488" s="2"/>
      <c r="AY14488" s="2"/>
      <c r="BH14488" s="2"/>
      <c r="BQ14488" s="2"/>
    </row>
    <row r="14489" spans="6:69" x14ac:dyDescent="0.2">
      <c r="F14489" s="9"/>
      <c r="G14489" s="9"/>
      <c r="H14489" s="9"/>
      <c r="I14489" s="9"/>
      <c r="J14489" s="9"/>
      <c r="O14489" s="2"/>
      <c r="X14489" s="2"/>
      <c r="AG14489" s="2"/>
      <c r="AP14489" s="2"/>
      <c r="AY14489" s="2"/>
      <c r="BH14489" s="2"/>
      <c r="BQ14489" s="2"/>
    </row>
    <row r="14490" spans="6:69" x14ac:dyDescent="0.2">
      <c r="F14490" s="9"/>
      <c r="G14490" s="9"/>
      <c r="H14490" s="9"/>
      <c r="I14490" s="9"/>
      <c r="J14490" s="9"/>
      <c r="O14490" s="2"/>
      <c r="X14490" s="2"/>
      <c r="AG14490" s="2"/>
      <c r="AP14490" s="2"/>
      <c r="AY14490" s="2"/>
      <c r="BH14490" s="2"/>
      <c r="BQ14490" s="2"/>
    </row>
    <row r="14491" spans="6:69" x14ac:dyDescent="0.2">
      <c r="F14491" s="9"/>
      <c r="G14491" s="9"/>
      <c r="H14491" s="9"/>
      <c r="I14491" s="9"/>
      <c r="J14491" s="9"/>
      <c r="O14491" s="2"/>
      <c r="X14491" s="2"/>
      <c r="AG14491" s="2"/>
      <c r="AP14491" s="2"/>
      <c r="AY14491" s="2"/>
      <c r="BH14491" s="2"/>
      <c r="BQ14491" s="2"/>
    </row>
    <row r="14492" spans="6:69" x14ac:dyDescent="0.2">
      <c r="F14492" s="9"/>
      <c r="G14492" s="9"/>
      <c r="H14492" s="9"/>
      <c r="I14492" s="9"/>
      <c r="J14492" s="9"/>
      <c r="O14492" s="2"/>
      <c r="X14492" s="2"/>
      <c r="AG14492" s="2"/>
      <c r="AP14492" s="2"/>
      <c r="AY14492" s="2"/>
      <c r="BH14492" s="2"/>
      <c r="BQ14492" s="2"/>
    </row>
    <row r="14493" spans="6:69" x14ac:dyDescent="0.2">
      <c r="F14493" s="9"/>
      <c r="G14493" s="9"/>
      <c r="H14493" s="9"/>
      <c r="I14493" s="9"/>
      <c r="J14493" s="9"/>
      <c r="O14493" s="2"/>
      <c r="X14493" s="2"/>
      <c r="AG14493" s="2"/>
      <c r="AP14493" s="2"/>
      <c r="AY14493" s="2"/>
      <c r="BH14493" s="2"/>
      <c r="BQ14493" s="2"/>
    </row>
    <row r="14494" spans="6:69" x14ac:dyDescent="0.2">
      <c r="F14494" s="9"/>
      <c r="G14494" s="9"/>
      <c r="H14494" s="9"/>
      <c r="I14494" s="9"/>
      <c r="J14494" s="9"/>
      <c r="O14494" s="2"/>
      <c r="X14494" s="2"/>
      <c r="AG14494" s="2"/>
      <c r="AP14494" s="2"/>
      <c r="AY14494" s="2"/>
      <c r="BH14494" s="2"/>
      <c r="BQ14494" s="2"/>
    </row>
    <row r="14495" spans="6:69" x14ac:dyDescent="0.2">
      <c r="F14495" s="9"/>
      <c r="G14495" s="9"/>
      <c r="H14495" s="9"/>
      <c r="I14495" s="9"/>
      <c r="J14495" s="9"/>
      <c r="O14495" s="2"/>
      <c r="X14495" s="2"/>
      <c r="AG14495" s="2"/>
      <c r="AP14495" s="2"/>
      <c r="AY14495" s="2"/>
      <c r="BH14495" s="2"/>
      <c r="BQ14495" s="2"/>
    </row>
    <row r="14496" spans="6:69" x14ac:dyDescent="0.2">
      <c r="F14496" s="9"/>
      <c r="G14496" s="9"/>
      <c r="H14496" s="9"/>
      <c r="I14496" s="9"/>
      <c r="J14496" s="9"/>
      <c r="O14496" s="2"/>
      <c r="X14496" s="2"/>
      <c r="AG14496" s="2"/>
      <c r="AP14496" s="2"/>
      <c r="AY14496" s="2"/>
      <c r="BH14496" s="2"/>
      <c r="BQ14496" s="2"/>
    </row>
    <row r="14497" spans="6:69" x14ac:dyDescent="0.2">
      <c r="F14497" s="9"/>
      <c r="G14497" s="9"/>
      <c r="H14497" s="9"/>
      <c r="I14497" s="9"/>
      <c r="J14497" s="9"/>
      <c r="O14497" s="2"/>
      <c r="X14497" s="2"/>
      <c r="AG14497" s="2"/>
      <c r="AP14497" s="2"/>
      <c r="AY14497" s="2"/>
      <c r="BH14497" s="2"/>
      <c r="BQ14497" s="2"/>
    </row>
    <row r="14498" spans="6:69" x14ac:dyDescent="0.2">
      <c r="F14498" s="9"/>
      <c r="G14498" s="9"/>
      <c r="H14498" s="9"/>
      <c r="I14498" s="9"/>
      <c r="J14498" s="9"/>
      <c r="O14498" s="2"/>
      <c r="X14498" s="2"/>
      <c r="AG14498" s="2"/>
      <c r="AP14498" s="2"/>
      <c r="AY14498" s="2"/>
      <c r="BH14498" s="2"/>
      <c r="BQ14498" s="2"/>
    </row>
    <row r="14499" spans="6:69" x14ac:dyDescent="0.2">
      <c r="F14499" s="9"/>
      <c r="G14499" s="9"/>
      <c r="H14499" s="9"/>
      <c r="I14499" s="9"/>
      <c r="J14499" s="9"/>
      <c r="O14499" s="2"/>
      <c r="X14499" s="2"/>
      <c r="AG14499" s="2"/>
      <c r="AP14499" s="2"/>
      <c r="AY14499" s="2"/>
      <c r="BH14499" s="2"/>
      <c r="BQ14499" s="2"/>
    </row>
    <row r="14500" spans="6:69" x14ac:dyDescent="0.2">
      <c r="F14500" s="9"/>
      <c r="G14500" s="9"/>
      <c r="H14500" s="9"/>
      <c r="I14500" s="9"/>
      <c r="J14500" s="9"/>
      <c r="O14500" s="2"/>
      <c r="X14500" s="2"/>
      <c r="AG14500" s="2"/>
      <c r="AP14500" s="2"/>
      <c r="AY14500" s="2"/>
      <c r="BH14500" s="2"/>
      <c r="BQ14500" s="2"/>
    </row>
    <row r="14501" spans="6:69" x14ac:dyDescent="0.2">
      <c r="F14501" s="9"/>
      <c r="G14501" s="9"/>
      <c r="H14501" s="9"/>
      <c r="I14501" s="9"/>
      <c r="J14501" s="9"/>
      <c r="O14501" s="2"/>
      <c r="X14501" s="2"/>
      <c r="AG14501" s="2"/>
      <c r="AP14501" s="2"/>
      <c r="AY14501" s="2"/>
      <c r="BH14501" s="2"/>
      <c r="BQ14501" s="2"/>
    </row>
    <row r="14502" spans="6:69" x14ac:dyDescent="0.2">
      <c r="F14502" s="9"/>
      <c r="G14502" s="9"/>
      <c r="H14502" s="9"/>
      <c r="I14502" s="9"/>
      <c r="J14502" s="9"/>
      <c r="O14502" s="2"/>
      <c r="X14502" s="2"/>
      <c r="AG14502" s="2"/>
      <c r="AP14502" s="2"/>
      <c r="AY14502" s="2"/>
      <c r="BH14502" s="2"/>
      <c r="BQ14502" s="2"/>
    </row>
    <row r="14503" spans="6:69" x14ac:dyDescent="0.2">
      <c r="F14503" s="9"/>
      <c r="G14503" s="9"/>
      <c r="H14503" s="9"/>
      <c r="I14503" s="9"/>
      <c r="J14503" s="9"/>
      <c r="O14503" s="2"/>
      <c r="X14503" s="2"/>
      <c r="AG14503" s="2"/>
      <c r="AP14503" s="2"/>
      <c r="AY14503" s="2"/>
      <c r="BH14503" s="2"/>
      <c r="BQ14503" s="2"/>
    </row>
    <row r="14504" spans="6:69" x14ac:dyDescent="0.2">
      <c r="F14504" s="9"/>
      <c r="G14504" s="9"/>
      <c r="H14504" s="9"/>
      <c r="I14504" s="9"/>
      <c r="J14504" s="9"/>
      <c r="O14504" s="2"/>
      <c r="X14504" s="2"/>
      <c r="AG14504" s="2"/>
      <c r="AP14504" s="2"/>
      <c r="AY14504" s="2"/>
      <c r="BH14504" s="2"/>
      <c r="BQ14504" s="2"/>
    </row>
    <row r="14505" spans="6:69" x14ac:dyDescent="0.2">
      <c r="F14505" s="9"/>
      <c r="G14505" s="9"/>
      <c r="H14505" s="9"/>
      <c r="I14505" s="9"/>
      <c r="J14505" s="9"/>
      <c r="O14505" s="2"/>
      <c r="X14505" s="2"/>
      <c r="AG14505" s="2"/>
      <c r="AP14505" s="2"/>
      <c r="AY14505" s="2"/>
      <c r="BH14505" s="2"/>
      <c r="BQ14505" s="2"/>
    </row>
    <row r="14506" spans="6:69" x14ac:dyDescent="0.2">
      <c r="F14506" s="9"/>
      <c r="G14506" s="9"/>
      <c r="H14506" s="9"/>
      <c r="I14506" s="9"/>
      <c r="J14506" s="9"/>
      <c r="O14506" s="2"/>
      <c r="X14506" s="2"/>
      <c r="AG14506" s="2"/>
      <c r="AP14506" s="2"/>
      <c r="AY14506" s="2"/>
      <c r="BH14506" s="2"/>
      <c r="BQ14506" s="2"/>
    </row>
    <row r="14507" spans="6:69" x14ac:dyDescent="0.2">
      <c r="F14507" s="9"/>
      <c r="G14507" s="9"/>
      <c r="H14507" s="9"/>
      <c r="I14507" s="9"/>
      <c r="J14507" s="9"/>
      <c r="O14507" s="2"/>
      <c r="X14507" s="2"/>
      <c r="AG14507" s="2"/>
      <c r="AP14507" s="2"/>
      <c r="AY14507" s="2"/>
      <c r="BH14507" s="2"/>
      <c r="BQ14507" s="2"/>
    </row>
    <row r="14508" spans="6:69" x14ac:dyDescent="0.2">
      <c r="F14508" s="9"/>
      <c r="G14508" s="9"/>
      <c r="H14508" s="9"/>
      <c r="I14508" s="9"/>
      <c r="J14508" s="9"/>
      <c r="O14508" s="2"/>
      <c r="X14508" s="2"/>
      <c r="AG14508" s="2"/>
      <c r="AP14508" s="2"/>
      <c r="AY14508" s="2"/>
      <c r="BH14508" s="2"/>
      <c r="BQ14508" s="2"/>
    </row>
    <row r="14509" spans="6:69" x14ac:dyDescent="0.2">
      <c r="F14509" s="9"/>
      <c r="G14509" s="9"/>
      <c r="H14509" s="9"/>
      <c r="I14509" s="9"/>
      <c r="J14509" s="9"/>
      <c r="O14509" s="2"/>
      <c r="X14509" s="2"/>
      <c r="AG14509" s="2"/>
      <c r="AP14509" s="2"/>
      <c r="AY14509" s="2"/>
      <c r="BH14509" s="2"/>
      <c r="BQ14509" s="2"/>
    </row>
    <row r="14510" spans="6:69" x14ac:dyDescent="0.2">
      <c r="F14510" s="9"/>
      <c r="G14510" s="9"/>
      <c r="H14510" s="9"/>
      <c r="I14510" s="9"/>
      <c r="J14510" s="9"/>
      <c r="O14510" s="2"/>
      <c r="X14510" s="2"/>
      <c r="AG14510" s="2"/>
      <c r="AP14510" s="2"/>
      <c r="AY14510" s="2"/>
      <c r="BH14510" s="2"/>
      <c r="BQ14510" s="2"/>
    </row>
    <row r="14511" spans="6:69" x14ac:dyDescent="0.2">
      <c r="F14511" s="9"/>
      <c r="G14511" s="9"/>
      <c r="H14511" s="9"/>
      <c r="I14511" s="9"/>
      <c r="J14511" s="9"/>
      <c r="O14511" s="2"/>
      <c r="X14511" s="2"/>
      <c r="AG14511" s="2"/>
      <c r="AP14511" s="2"/>
      <c r="AY14511" s="2"/>
      <c r="BH14511" s="2"/>
      <c r="BQ14511" s="2"/>
    </row>
    <row r="14512" spans="6:69" x14ac:dyDescent="0.2">
      <c r="F14512" s="9"/>
      <c r="G14512" s="9"/>
      <c r="H14512" s="9"/>
      <c r="I14512" s="9"/>
      <c r="J14512" s="9"/>
      <c r="O14512" s="2"/>
      <c r="X14512" s="2"/>
      <c r="AG14512" s="2"/>
      <c r="AP14512" s="2"/>
      <c r="AY14512" s="2"/>
      <c r="BH14512" s="2"/>
      <c r="BQ14512" s="2"/>
    </row>
    <row r="14513" spans="6:69" x14ac:dyDescent="0.2">
      <c r="F14513" s="9"/>
      <c r="G14513" s="9"/>
      <c r="H14513" s="9"/>
      <c r="I14513" s="9"/>
      <c r="J14513" s="9"/>
      <c r="O14513" s="2"/>
      <c r="X14513" s="2"/>
      <c r="AG14513" s="2"/>
      <c r="AP14513" s="2"/>
      <c r="AY14513" s="2"/>
      <c r="BH14513" s="2"/>
      <c r="BQ14513" s="2"/>
    </row>
    <row r="14514" spans="6:69" x14ac:dyDescent="0.2">
      <c r="F14514" s="9"/>
      <c r="G14514" s="9"/>
      <c r="H14514" s="9"/>
      <c r="I14514" s="9"/>
      <c r="J14514" s="9"/>
      <c r="O14514" s="2"/>
      <c r="X14514" s="2"/>
      <c r="AG14514" s="2"/>
      <c r="AP14514" s="2"/>
      <c r="AY14514" s="2"/>
      <c r="BH14514" s="2"/>
      <c r="BQ14514" s="2"/>
    </row>
    <row r="14515" spans="6:69" x14ac:dyDescent="0.2">
      <c r="F14515" s="9"/>
      <c r="G14515" s="9"/>
      <c r="H14515" s="9"/>
      <c r="I14515" s="9"/>
      <c r="J14515" s="9"/>
      <c r="O14515" s="2"/>
      <c r="X14515" s="2"/>
      <c r="AG14515" s="2"/>
      <c r="AP14515" s="2"/>
      <c r="AY14515" s="2"/>
      <c r="BH14515" s="2"/>
      <c r="BQ14515" s="2"/>
    </row>
    <row r="14516" spans="6:69" x14ac:dyDescent="0.2">
      <c r="F14516" s="9"/>
      <c r="G14516" s="9"/>
      <c r="H14516" s="9"/>
      <c r="I14516" s="9"/>
      <c r="J14516" s="9"/>
      <c r="O14516" s="2"/>
      <c r="X14516" s="2"/>
      <c r="AG14516" s="2"/>
      <c r="AP14516" s="2"/>
      <c r="AY14516" s="2"/>
      <c r="BH14516" s="2"/>
      <c r="BQ14516" s="2"/>
    </row>
    <row r="14517" spans="6:69" x14ac:dyDescent="0.2">
      <c r="F14517" s="9"/>
      <c r="G14517" s="9"/>
      <c r="H14517" s="9"/>
      <c r="I14517" s="9"/>
      <c r="J14517" s="9"/>
      <c r="O14517" s="2"/>
      <c r="X14517" s="2"/>
      <c r="AG14517" s="2"/>
      <c r="AP14517" s="2"/>
      <c r="AY14517" s="2"/>
      <c r="BH14517" s="2"/>
      <c r="BQ14517" s="2"/>
    </row>
    <row r="14518" spans="6:69" x14ac:dyDescent="0.2">
      <c r="F14518" s="9"/>
      <c r="G14518" s="9"/>
      <c r="H14518" s="9"/>
      <c r="I14518" s="9"/>
      <c r="J14518" s="9"/>
      <c r="O14518" s="2"/>
      <c r="X14518" s="2"/>
      <c r="AG14518" s="2"/>
      <c r="AP14518" s="2"/>
      <c r="AY14518" s="2"/>
      <c r="BH14518" s="2"/>
      <c r="BQ14518" s="2"/>
    </row>
    <row r="14519" spans="6:69" x14ac:dyDescent="0.2">
      <c r="F14519" s="9"/>
      <c r="G14519" s="9"/>
      <c r="H14519" s="9"/>
      <c r="I14519" s="9"/>
      <c r="J14519" s="9"/>
      <c r="O14519" s="2"/>
      <c r="X14519" s="2"/>
      <c r="AG14519" s="2"/>
      <c r="AP14519" s="2"/>
      <c r="AY14519" s="2"/>
      <c r="BH14519" s="2"/>
      <c r="BQ14519" s="2"/>
    </row>
    <row r="14520" spans="6:69" x14ac:dyDescent="0.2">
      <c r="F14520" s="9"/>
      <c r="G14520" s="9"/>
      <c r="H14520" s="9"/>
      <c r="I14520" s="9"/>
      <c r="J14520" s="9"/>
      <c r="O14520" s="2"/>
      <c r="X14520" s="2"/>
      <c r="AG14520" s="2"/>
      <c r="AP14520" s="2"/>
      <c r="AY14520" s="2"/>
      <c r="BH14520" s="2"/>
      <c r="BQ14520" s="2"/>
    </row>
    <row r="14521" spans="6:69" x14ac:dyDescent="0.2">
      <c r="F14521" s="9"/>
      <c r="G14521" s="9"/>
      <c r="H14521" s="9"/>
      <c r="I14521" s="9"/>
      <c r="J14521" s="9"/>
      <c r="O14521" s="2"/>
      <c r="X14521" s="2"/>
      <c r="AG14521" s="2"/>
      <c r="AP14521" s="2"/>
      <c r="AY14521" s="2"/>
      <c r="BH14521" s="2"/>
      <c r="BQ14521" s="2"/>
    </row>
    <row r="14522" spans="6:69" x14ac:dyDescent="0.2">
      <c r="F14522" s="9"/>
      <c r="G14522" s="9"/>
      <c r="H14522" s="9"/>
      <c r="I14522" s="9"/>
      <c r="J14522" s="9"/>
      <c r="O14522" s="2"/>
      <c r="X14522" s="2"/>
      <c r="AG14522" s="2"/>
      <c r="AP14522" s="2"/>
      <c r="AY14522" s="2"/>
      <c r="BH14522" s="2"/>
      <c r="BQ14522" s="2"/>
    </row>
    <row r="14523" spans="6:69" x14ac:dyDescent="0.2">
      <c r="F14523" s="9"/>
      <c r="G14523" s="9"/>
      <c r="H14523" s="9"/>
      <c r="I14523" s="9"/>
      <c r="J14523" s="9"/>
      <c r="O14523" s="2"/>
      <c r="X14523" s="2"/>
      <c r="AG14523" s="2"/>
      <c r="AP14523" s="2"/>
      <c r="AY14523" s="2"/>
      <c r="BH14523" s="2"/>
      <c r="BQ14523" s="2"/>
    </row>
    <row r="14524" spans="6:69" x14ac:dyDescent="0.2">
      <c r="F14524" s="9"/>
      <c r="G14524" s="9"/>
      <c r="H14524" s="9"/>
      <c r="I14524" s="9"/>
      <c r="J14524" s="9"/>
      <c r="O14524" s="2"/>
      <c r="X14524" s="2"/>
      <c r="AG14524" s="2"/>
      <c r="AP14524" s="2"/>
      <c r="AY14524" s="2"/>
      <c r="BH14524" s="2"/>
      <c r="BQ14524" s="2"/>
    </row>
    <row r="14525" spans="6:69" x14ac:dyDescent="0.2">
      <c r="F14525" s="9"/>
      <c r="G14525" s="9"/>
      <c r="H14525" s="9"/>
      <c r="I14525" s="9"/>
      <c r="J14525" s="9"/>
      <c r="O14525" s="2"/>
      <c r="X14525" s="2"/>
      <c r="AG14525" s="2"/>
      <c r="AP14525" s="2"/>
      <c r="AY14525" s="2"/>
      <c r="BH14525" s="2"/>
      <c r="BQ14525" s="2"/>
    </row>
    <row r="14526" spans="6:69" x14ac:dyDescent="0.2">
      <c r="F14526" s="9"/>
      <c r="G14526" s="9"/>
      <c r="H14526" s="9"/>
      <c r="I14526" s="9"/>
      <c r="J14526" s="9"/>
      <c r="O14526" s="2"/>
      <c r="X14526" s="2"/>
      <c r="AG14526" s="2"/>
      <c r="AP14526" s="2"/>
      <c r="AY14526" s="2"/>
      <c r="BH14526" s="2"/>
      <c r="BQ14526" s="2"/>
    </row>
    <row r="14527" spans="6:69" x14ac:dyDescent="0.2">
      <c r="F14527" s="9"/>
      <c r="G14527" s="9"/>
      <c r="H14527" s="9"/>
      <c r="I14527" s="9"/>
      <c r="J14527" s="9"/>
      <c r="O14527" s="2"/>
      <c r="X14527" s="2"/>
      <c r="AG14527" s="2"/>
      <c r="AP14527" s="2"/>
      <c r="AY14527" s="2"/>
      <c r="BH14527" s="2"/>
      <c r="BQ14527" s="2"/>
    </row>
    <row r="14528" spans="6:69" x14ac:dyDescent="0.2">
      <c r="F14528" s="9"/>
      <c r="G14528" s="9"/>
      <c r="H14528" s="9"/>
      <c r="I14528" s="9"/>
      <c r="J14528" s="9"/>
      <c r="O14528" s="2"/>
      <c r="X14528" s="2"/>
      <c r="AG14528" s="2"/>
      <c r="AP14528" s="2"/>
      <c r="AY14528" s="2"/>
      <c r="BH14528" s="2"/>
      <c r="BQ14528" s="2"/>
    </row>
    <row r="14529" spans="6:69" x14ac:dyDescent="0.2">
      <c r="F14529" s="9"/>
      <c r="G14529" s="9"/>
      <c r="H14529" s="9"/>
      <c r="I14529" s="9"/>
      <c r="J14529" s="9"/>
      <c r="O14529" s="2"/>
      <c r="X14529" s="2"/>
      <c r="AG14529" s="2"/>
      <c r="AP14529" s="2"/>
      <c r="AY14529" s="2"/>
      <c r="BH14529" s="2"/>
      <c r="BQ14529" s="2"/>
    </row>
    <row r="14530" spans="6:69" x14ac:dyDescent="0.2">
      <c r="F14530" s="9"/>
      <c r="G14530" s="9"/>
      <c r="H14530" s="9"/>
      <c r="I14530" s="9"/>
      <c r="J14530" s="9"/>
      <c r="O14530" s="2"/>
      <c r="X14530" s="2"/>
      <c r="AG14530" s="2"/>
      <c r="AP14530" s="2"/>
      <c r="AY14530" s="2"/>
      <c r="BH14530" s="2"/>
      <c r="BQ14530" s="2"/>
    </row>
    <row r="14531" spans="6:69" x14ac:dyDescent="0.2">
      <c r="F14531" s="9"/>
      <c r="G14531" s="9"/>
      <c r="H14531" s="9"/>
      <c r="I14531" s="9"/>
      <c r="J14531" s="9"/>
      <c r="O14531" s="2"/>
      <c r="X14531" s="2"/>
      <c r="AG14531" s="2"/>
      <c r="AP14531" s="2"/>
      <c r="AY14531" s="2"/>
      <c r="BH14531" s="2"/>
      <c r="BQ14531" s="2"/>
    </row>
    <row r="14532" spans="6:69" x14ac:dyDescent="0.2">
      <c r="F14532" s="9"/>
      <c r="G14532" s="9"/>
      <c r="H14532" s="9"/>
      <c r="I14532" s="9"/>
      <c r="J14532" s="9"/>
      <c r="O14532" s="2"/>
      <c r="X14532" s="2"/>
      <c r="AG14532" s="2"/>
      <c r="AP14532" s="2"/>
      <c r="AY14532" s="2"/>
      <c r="BH14532" s="2"/>
      <c r="BQ14532" s="2"/>
    </row>
    <row r="14533" spans="6:69" x14ac:dyDescent="0.2">
      <c r="F14533" s="9"/>
      <c r="G14533" s="9"/>
      <c r="H14533" s="9"/>
      <c r="I14533" s="9"/>
      <c r="J14533" s="9"/>
      <c r="O14533" s="2"/>
      <c r="X14533" s="2"/>
      <c r="AG14533" s="2"/>
      <c r="AP14533" s="2"/>
      <c r="AY14533" s="2"/>
      <c r="BH14533" s="2"/>
      <c r="BQ14533" s="2"/>
    </row>
    <row r="14534" spans="6:69" x14ac:dyDescent="0.2">
      <c r="F14534" s="9"/>
      <c r="G14534" s="9"/>
      <c r="H14534" s="9"/>
      <c r="I14534" s="9"/>
      <c r="J14534" s="9"/>
      <c r="O14534" s="2"/>
      <c r="X14534" s="2"/>
      <c r="AG14534" s="2"/>
      <c r="AP14534" s="2"/>
      <c r="AY14534" s="2"/>
      <c r="BH14534" s="2"/>
      <c r="BQ14534" s="2"/>
    </row>
    <row r="14535" spans="6:69" x14ac:dyDescent="0.2">
      <c r="F14535" s="9"/>
      <c r="G14535" s="9"/>
      <c r="H14535" s="9"/>
      <c r="I14535" s="9"/>
      <c r="J14535" s="9"/>
      <c r="O14535" s="2"/>
      <c r="X14535" s="2"/>
      <c r="AG14535" s="2"/>
      <c r="AP14535" s="2"/>
      <c r="AY14535" s="2"/>
      <c r="BH14535" s="2"/>
      <c r="BQ14535" s="2"/>
    </row>
    <row r="14536" spans="6:69" x14ac:dyDescent="0.2">
      <c r="F14536" s="9"/>
      <c r="G14536" s="9"/>
      <c r="H14536" s="9"/>
      <c r="I14536" s="9"/>
      <c r="J14536" s="9"/>
      <c r="O14536" s="2"/>
      <c r="X14536" s="2"/>
      <c r="AG14536" s="2"/>
      <c r="AP14536" s="2"/>
      <c r="AY14536" s="2"/>
      <c r="BH14536" s="2"/>
      <c r="BQ14536" s="2"/>
    </row>
    <row r="14537" spans="6:69" x14ac:dyDescent="0.2">
      <c r="F14537" s="9"/>
      <c r="G14537" s="9"/>
      <c r="H14537" s="9"/>
      <c r="I14537" s="9"/>
      <c r="J14537" s="9"/>
      <c r="O14537" s="2"/>
      <c r="X14537" s="2"/>
      <c r="AG14537" s="2"/>
      <c r="AP14537" s="2"/>
      <c r="AY14537" s="2"/>
      <c r="BH14537" s="2"/>
      <c r="BQ14537" s="2"/>
    </row>
    <row r="14538" spans="6:69" x14ac:dyDescent="0.2">
      <c r="F14538" s="9"/>
      <c r="G14538" s="9"/>
      <c r="H14538" s="9"/>
      <c r="I14538" s="9"/>
      <c r="J14538" s="9"/>
      <c r="O14538" s="2"/>
      <c r="X14538" s="2"/>
      <c r="AG14538" s="2"/>
      <c r="AP14538" s="2"/>
      <c r="AY14538" s="2"/>
      <c r="BH14538" s="2"/>
      <c r="BQ14538" s="2"/>
    </row>
    <row r="14539" spans="6:69" x14ac:dyDescent="0.2">
      <c r="F14539" s="9"/>
      <c r="G14539" s="9"/>
      <c r="H14539" s="9"/>
      <c r="I14539" s="9"/>
      <c r="J14539" s="9"/>
      <c r="O14539" s="2"/>
      <c r="X14539" s="2"/>
      <c r="AG14539" s="2"/>
      <c r="AP14539" s="2"/>
      <c r="AY14539" s="2"/>
      <c r="BH14539" s="2"/>
      <c r="BQ14539" s="2"/>
    </row>
    <row r="14540" spans="6:69" x14ac:dyDescent="0.2">
      <c r="F14540" s="9"/>
      <c r="G14540" s="9"/>
      <c r="H14540" s="9"/>
      <c r="I14540" s="9"/>
      <c r="J14540" s="9"/>
      <c r="O14540" s="2"/>
      <c r="X14540" s="2"/>
      <c r="AG14540" s="2"/>
      <c r="AP14540" s="2"/>
      <c r="AY14540" s="2"/>
      <c r="BH14540" s="2"/>
      <c r="BQ14540" s="2"/>
    </row>
    <row r="14541" spans="6:69" x14ac:dyDescent="0.2">
      <c r="F14541" s="9"/>
      <c r="G14541" s="9"/>
      <c r="H14541" s="9"/>
      <c r="I14541" s="9"/>
      <c r="J14541" s="9"/>
      <c r="O14541" s="2"/>
      <c r="X14541" s="2"/>
      <c r="AG14541" s="2"/>
      <c r="AP14541" s="2"/>
      <c r="AY14541" s="2"/>
      <c r="BH14541" s="2"/>
      <c r="BQ14541" s="2"/>
    </row>
    <row r="14542" spans="6:69" x14ac:dyDescent="0.2">
      <c r="F14542" s="9"/>
      <c r="G14542" s="9"/>
      <c r="H14542" s="9"/>
      <c r="I14542" s="9"/>
      <c r="J14542" s="9"/>
      <c r="O14542" s="2"/>
      <c r="X14542" s="2"/>
      <c r="AG14542" s="2"/>
      <c r="AP14542" s="2"/>
      <c r="AY14542" s="2"/>
      <c r="BH14542" s="2"/>
      <c r="BQ14542" s="2"/>
    </row>
    <row r="14543" spans="6:69" x14ac:dyDescent="0.2">
      <c r="F14543" s="9"/>
      <c r="G14543" s="9"/>
      <c r="H14543" s="9"/>
      <c r="I14543" s="9"/>
      <c r="J14543" s="9"/>
      <c r="O14543" s="2"/>
      <c r="X14543" s="2"/>
      <c r="AG14543" s="2"/>
      <c r="AP14543" s="2"/>
      <c r="AY14543" s="2"/>
      <c r="BH14543" s="2"/>
      <c r="BQ14543" s="2"/>
    </row>
    <row r="14544" spans="6:69" x14ac:dyDescent="0.2">
      <c r="F14544" s="9"/>
      <c r="G14544" s="9"/>
      <c r="H14544" s="9"/>
      <c r="I14544" s="9"/>
      <c r="J14544" s="9"/>
      <c r="O14544" s="2"/>
      <c r="X14544" s="2"/>
      <c r="AG14544" s="2"/>
      <c r="AP14544" s="2"/>
      <c r="AY14544" s="2"/>
      <c r="BH14544" s="2"/>
      <c r="BQ14544" s="2"/>
    </row>
    <row r="14545" spans="6:69" x14ac:dyDescent="0.2">
      <c r="F14545" s="9"/>
      <c r="G14545" s="9"/>
      <c r="H14545" s="9"/>
      <c r="I14545" s="9"/>
      <c r="J14545" s="9"/>
      <c r="O14545" s="2"/>
      <c r="X14545" s="2"/>
      <c r="AG14545" s="2"/>
      <c r="AP14545" s="2"/>
      <c r="AY14545" s="2"/>
      <c r="BH14545" s="2"/>
      <c r="BQ14545" s="2"/>
    </row>
    <row r="14546" spans="6:69" x14ac:dyDescent="0.2">
      <c r="F14546" s="9"/>
      <c r="G14546" s="9"/>
      <c r="H14546" s="9"/>
      <c r="I14546" s="9"/>
      <c r="J14546" s="9"/>
      <c r="O14546" s="2"/>
      <c r="X14546" s="2"/>
      <c r="AG14546" s="2"/>
      <c r="AP14546" s="2"/>
      <c r="AY14546" s="2"/>
      <c r="BH14546" s="2"/>
      <c r="BQ14546" s="2"/>
    </row>
    <row r="14547" spans="6:69" x14ac:dyDescent="0.2">
      <c r="F14547" s="9"/>
      <c r="G14547" s="9"/>
      <c r="H14547" s="9"/>
      <c r="I14547" s="9"/>
      <c r="J14547" s="9"/>
      <c r="O14547" s="2"/>
      <c r="X14547" s="2"/>
      <c r="AG14547" s="2"/>
      <c r="AP14547" s="2"/>
      <c r="AY14547" s="2"/>
      <c r="BH14547" s="2"/>
      <c r="BQ14547" s="2"/>
    </row>
    <row r="14548" spans="6:69" x14ac:dyDescent="0.2">
      <c r="F14548" s="9"/>
      <c r="G14548" s="9"/>
      <c r="H14548" s="9"/>
      <c r="I14548" s="9"/>
      <c r="J14548" s="9"/>
      <c r="O14548" s="2"/>
      <c r="X14548" s="2"/>
      <c r="AG14548" s="2"/>
      <c r="AP14548" s="2"/>
      <c r="AY14548" s="2"/>
      <c r="BH14548" s="2"/>
      <c r="BQ14548" s="2"/>
    </row>
    <row r="14549" spans="6:69" x14ac:dyDescent="0.2">
      <c r="F14549" s="9"/>
      <c r="G14549" s="9"/>
      <c r="H14549" s="9"/>
      <c r="I14549" s="9"/>
      <c r="J14549" s="9"/>
      <c r="O14549" s="2"/>
      <c r="X14549" s="2"/>
      <c r="AG14549" s="2"/>
      <c r="AP14549" s="2"/>
      <c r="AY14549" s="2"/>
      <c r="BH14549" s="2"/>
      <c r="BQ14549" s="2"/>
    </row>
    <row r="14550" spans="6:69" x14ac:dyDescent="0.2">
      <c r="F14550" s="9"/>
      <c r="G14550" s="9"/>
      <c r="H14550" s="9"/>
      <c r="I14550" s="9"/>
      <c r="J14550" s="9"/>
      <c r="O14550" s="2"/>
      <c r="X14550" s="2"/>
      <c r="AG14550" s="2"/>
      <c r="AP14550" s="2"/>
      <c r="AY14550" s="2"/>
      <c r="BH14550" s="2"/>
      <c r="BQ14550" s="2"/>
    </row>
    <row r="14551" spans="6:69" x14ac:dyDescent="0.2">
      <c r="F14551" s="9"/>
      <c r="G14551" s="9"/>
      <c r="H14551" s="9"/>
      <c r="I14551" s="9"/>
      <c r="J14551" s="9"/>
      <c r="O14551" s="2"/>
      <c r="X14551" s="2"/>
      <c r="AG14551" s="2"/>
      <c r="AP14551" s="2"/>
      <c r="AY14551" s="2"/>
      <c r="BH14551" s="2"/>
      <c r="BQ14551" s="2"/>
    </row>
    <row r="14552" spans="6:69" x14ac:dyDescent="0.2">
      <c r="F14552" s="9"/>
      <c r="G14552" s="9"/>
      <c r="H14552" s="9"/>
      <c r="I14552" s="9"/>
      <c r="J14552" s="9"/>
      <c r="O14552" s="2"/>
      <c r="X14552" s="2"/>
      <c r="AG14552" s="2"/>
      <c r="AP14552" s="2"/>
      <c r="AY14552" s="2"/>
      <c r="BH14552" s="2"/>
      <c r="BQ14552" s="2"/>
    </row>
    <row r="14553" spans="6:69" x14ac:dyDescent="0.2">
      <c r="F14553" s="9"/>
      <c r="G14553" s="9"/>
      <c r="H14553" s="9"/>
      <c r="I14553" s="9"/>
      <c r="J14553" s="9"/>
      <c r="O14553" s="2"/>
      <c r="X14553" s="2"/>
      <c r="AG14553" s="2"/>
      <c r="AP14553" s="2"/>
      <c r="AY14553" s="2"/>
      <c r="BH14553" s="2"/>
      <c r="BQ14553" s="2"/>
    </row>
    <row r="14554" spans="6:69" x14ac:dyDescent="0.2">
      <c r="F14554" s="9"/>
      <c r="G14554" s="9"/>
      <c r="H14554" s="9"/>
      <c r="I14554" s="9"/>
      <c r="J14554" s="9"/>
      <c r="O14554" s="2"/>
      <c r="X14554" s="2"/>
      <c r="AG14554" s="2"/>
      <c r="AP14554" s="2"/>
      <c r="AY14554" s="2"/>
      <c r="BH14554" s="2"/>
      <c r="BQ14554" s="2"/>
    </row>
    <row r="14555" spans="6:69" x14ac:dyDescent="0.2">
      <c r="F14555" s="9"/>
      <c r="G14555" s="9"/>
      <c r="H14555" s="9"/>
      <c r="I14555" s="9"/>
      <c r="J14555" s="9"/>
      <c r="O14555" s="2"/>
      <c r="X14555" s="2"/>
      <c r="AG14555" s="2"/>
      <c r="AP14555" s="2"/>
      <c r="AY14555" s="2"/>
      <c r="BH14555" s="2"/>
      <c r="BQ14555" s="2"/>
    </row>
    <row r="14556" spans="6:69" x14ac:dyDescent="0.2">
      <c r="F14556" s="9"/>
      <c r="G14556" s="9"/>
      <c r="H14556" s="9"/>
      <c r="I14556" s="9"/>
      <c r="J14556" s="9"/>
      <c r="O14556" s="2"/>
      <c r="X14556" s="2"/>
      <c r="AG14556" s="2"/>
      <c r="AP14556" s="2"/>
      <c r="AY14556" s="2"/>
      <c r="BH14556" s="2"/>
      <c r="BQ14556" s="2"/>
    </row>
    <row r="14557" spans="6:69" x14ac:dyDescent="0.2">
      <c r="F14557" s="9"/>
      <c r="G14557" s="9"/>
      <c r="H14557" s="9"/>
      <c r="I14557" s="9"/>
      <c r="J14557" s="9"/>
      <c r="O14557" s="2"/>
      <c r="X14557" s="2"/>
      <c r="AG14557" s="2"/>
      <c r="AP14557" s="2"/>
      <c r="AY14557" s="2"/>
      <c r="BH14557" s="2"/>
      <c r="BQ14557" s="2"/>
    </row>
    <row r="14558" spans="6:69" x14ac:dyDescent="0.2">
      <c r="F14558" s="9"/>
      <c r="G14558" s="9"/>
      <c r="H14558" s="9"/>
      <c r="I14558" s="9"/>
      <c r="J14558" s="9"/>
      <c r="O14558" s="2"/>
      <c r="X14558" s="2"/>
      <c r="AG14558" s="2"/>
      <c r="AP14558" s="2"/>
      <c r="AY14558" s="2"/>
      <c r="BH14558" s="2"/>
      <c r="BQ14558" s="2"/>
    </row>
    <row r="14559" spans="6:69" x14ac:dyDescent="0.2">
      <c r="F14559" s="9"/>
      <c r="G14559" s="9"/>
      <c r="H14559" s="9"/>
      <c r="I14559" s="9"/>
      <c r="J14559" s="9"/>
      <c r="O14559" s="2"/>
      <c r="X14559" s="2"/>
      <c r="AG14559" s="2"/>
      <c r="AP14559" s="2"/>
      <c r="AY14559" s="2"/>
      <c r="BH14559" s="2"/>
      <c r="BQ14559" s="2"/>
    </row>
    <row r="14560" spans="6:69" x14ac:dyDescent="0.2">
      <c r="F14560" s="9"/>
      <c r="G14560" s="9"/>
      <c r="H14560" s="9"/>
      <c r="I14560" s="9"/>
      <c r="J14560" s="9"/>
      <c r="O14560" s="2"/>
      <c r="X14560" s="2"/>
      <c r="AG14560" s="2"/>
      <c r="AP14560" s="2"/>
      <c r="AY14560" s="2"/>
      <c r="BH14560" s="2"/>
      <c r="BQ14560" s="2"/>
    </row>
    <row r="14561" spans="6:69" x14ac:dyDescent="0.2">
      <c r="F14561" s="9"/>
      <c r="G14561" s="9"/>
      <c r="H14561" s="9"/>
      <c r="I14561" s="9"/>
      <c r="J14561" s="9"/>
      <c r="O14561" s="2"/>
      <c r="X14561" s="2"/>
      <c r="AG14561" s="2"/>
      <c r="AP14561" s="2"/>
      <c r="AY14561" s="2"/>
      <c r="BH14561" s="2"/>
      <c r="BQ14561" s="2"/>
    </row>
    <row r="14562" spans="6:69" x14ac:dyDescent="0.2">
      <c r="F14562" s="9"/>
      <c r="G14562" s="9"/>
      <c r="H14562" s="9"/>
      <c r="I14562" s="9"/>
      <c r="J14562" s="9"/>
      <c r="O14562" s="2"/>
      <c r="X14562" s="2"/>
      <c r="AG14562" s="2"/>
      <c r="AP14562" s="2"/>
      <c r="AY14562" s="2"/>
      <c r="BH14562" s="2"/>
      <c r="BQ14562" s="2"/>
    </row>
    <row r="14563" spans="6:69" x14ac:dyDescent="0.2">
      <c r="F14563" s="9"/>
      <c r="G14563" s="9"/>
      <c r="H14563" s="9"/>
      <c r="I14563" s="9"/>
      <c r="J14563" s="9"/>
      <c r="O14563" s="2"/>
      <c r="X14563" s="2"/>
      <c r="AG14563" s="2"/>
      <c r="AP14563" s="2"/>
      <c r="AY14563" s="2"/>
      <c r="BH14563" s="2"/>
      <c r="BQ14563" s="2"/>
    </row>
    <row r="14564" spans="6:69" x14ac:dyDescent="0.2">
      <c r="F14564" s="9"/>
      <c r="G14564" s="9"/>
      <c r="H14564" s="9"/>
      <c r="I14564" s="9"/>
      <c r="J14564" s="9"/>
      <c r="O14564" s="2"/>
      <c r="X14564" s="2"/>
      <c r="AG14564" s="2"/>
      <c r="AP14564" s="2"/>
      <c r="AY14564" s="2"/>
      <c r="BH14564" s="2"/>
      <c r="BQ14564" s="2"/>
    </row>
    <row r="14565" spans="6:69" x14ac:dyDescent="0.2">
      <c r="F14565" s="9"/>
      <c r="G14565" s="9"/>
      <c r="H14565" s="9"/>
      <c r="I14565" s="9"/>
      <c r="J14565" s="9"/>
      <c r="O14565" s="2"/>
      <c r="X14565" s="2"/>
      <c r="AG14565" s="2"/>
      <c r="AP14565" s="2"/>
      <c r="AY14565" s="2"/>
      <c r="BH14565" s="2"/>
      <c r="BQ14565" s="2"/>
    </row>
    <row r="14566" spans="6:69" x14ac:dyDescent="0.2">
      <c r="F14566" s="9"/>
      <c r="G14566" s="9"/>
      <c r="H14566" s="9"/>
      <c r="I14566" s="9"/>
      <c r="J14566" s="9"/>
      <c r="O14566" s="2"/>
      <c r="X14566" s="2"/>
      <c r="AG14566" s="2"/>
      <c r="AP14566" s="2"/>
      <c r="AY14566" s="2"/>
      <c r="BH14566" s="2"/>
      <c r="BQ14566" s="2"/>
    </row>
    <row r="14567" spans="6:69" x14ac:dyDescent="0.2">
      <c r="F14567" s="9"/>
      <c r="G14567" s="9"/>
      <c r="H14567" s="9"/>
      <c r="I14567" s="9"/>
      <c r="J14567" s="9"/>
      <c r="O14567" s="2"/>
      <c r="X14567" s="2"/>
      <c r="AG14567" s="2"/>
      <c r="AP14567" s="2"/>
      <c r="AY14567" s="2"/>
      <c r="BH14567" s="2"/>
      <c r="BQ14567" s="2"/>
    </row>
    <row r="14568" spans="6:69" x14ac:dyDescent="0.2">
      <c r="F14568" s="9"/>
      <c r="G14568" s="9"/>
      <c r="H14568" s="9"/>
      <c r="I14568" s="9"/>
      <c r="J14568" s="9"/>
      <c r="O14568" s="2"/>
      <c r="X14568" s="2"/>
      <c r="AG14568" s="2"/>
      <c r="AP14568" s="2"/>
      <c r="AY14568" s="2"/>
      <c r="BH14568" s="2"/>
      <c r="BQ14568" s="2"/>
    </row>
    <row r="14569" spans="6:69" x14ac:dyDescent="0.2">
      <c r="F14569" s="9"/>
      <c r="G14569" s="9"/>
      <c r="H14569" s="9"/>
      <c r="I14569" s="9"/>
      <c r="J14569" s="9"/>
      <c r="O14569" s="2"/>
      <c r="X14569" s="2"/>
      <c r="AG14569" s="2"/>
      <c r="AP14569" s="2"/>
      <c r="AY14569" s="2"/>
      <c r="BH14569" s="2"/>
      <c r="BQ14569" s="2"/>
    </row>
    <row r="14570" spans="6:69" x14ac:dyDescent="0.2">
      <c r="F14570" s="9"/>
      <c r="G14570" s="9"/>
      <c r="H14570" s="9"/>
      <c r="I14570" s="9"/>
      <c r="J14570" s="9"/>
      <c r="O14570" s="2"/>
      <c r="X14570" s="2"/>
      <c r="AG14570" s="2"/>
      <c r="AP14570" s="2"/>
      <c r="AY14570" s="2"/>
      <c r="BH14570" s="2"/>
      <c r="BQ14570" s="2"/>
    </row>
    <row r="14571" spans="6:69" x14ac:dyDescent="0.2">
      <c r="F14571" s="9"/>
      <c r="G14571" s="9"/>
      <c r="H14571" s="9"/>
      <c r="I14571" s="9"/>
      <c r="J14571" s="9"/>
      <c r="O14571" s="2"/>
      <c r="X14571" s="2"/>
      <c r="AG14571" s="2"/>
      <c r="AP14571" s="2"/>
      <c r="AY14571" s="2"/>
      <c r="BH14571" s="2"/>
      <c r="BQ14571" s="2"/>
    </row>
    <row r="14572" spans="6:69" x14ac:dyDescent="0.2">
      <c r="F14572" s="9"/>
      <c r="G14572" s="9"/>
      <c r="H14572" s="9"/>
      <c r="I14572" s="9"/>
      <c r="J14572" s="9"/>
      <c r="O14572" s="2"/>
      <c r="X14572" s="2"/>
      <c r="AG14572" s="2"/>
      <c r="AP14572" s="2"/>
      <c r="AY14572" s="2"/>
      <c r="BH14572" s="2"/>
      <c r="BQ14572" s="2"/>
    </row>
    <row r="14573" spans="6:69" x14ac:dyDescent="0.2">
      <c r="F14573" s="9"/>
      <c r="G14573" s="9"/>
      <c r="H14573" s="9"/>
      <c r="I14573" s="9"/>
      <c r="J14573" s="9"/>
      <c r="O14573" s="2"/>
      <c r="X14573" s="2"/>
      <c r="AG14573" s="2"/>
      <c r="AP14573" s="2"/>
      <c r="AY14573" s="2"/>
      <c r="BH14573" s="2"/>
      <c r="BQ14573" s="2"/>
    </row>
    <row r="14574" spans="6:69" x14ac:dyDescent="0.2">
      <c r="F14574" s="9"/>
      <c r="G14574" s="9"/>
      <c r="H14574" s="9"/>
      <c r="I14574" s="9"/>
      <c r="J14574" s="9"/>
      <c r="O14574" s="2"/>
      <c r="X14574" s="2"/>
      <c r="AG14574" s="2"/>
      <c r="AP14574" s="2"/>
      <c r="AY14574" s="2"/>
      <c r="BH14574" s="2"/>
      <c r="BQ14574" s="2"/>
    </row>
    <row r="14575" spans="6:69" x14ac:dyDescent="0.2">
      <c r="F14575" s="9"/>
      <c r="G14575" s="9"/>
      <c r="H14575" s="9"/>
      <c r="I14575" s="9"/>
      <c r="J14575" s="9"/>
      <c r="O14575" s="2"/>
      <c r="X14575" s="2"/>
      <c r="AG14575" s="2"/>
      <c r="AP14575" s="2"/>
      <c r="AY14575" s="2"/>
      <c r="BH14575" s="2"/>
      <c r="BQ14575" s="2"/>
    </row>
    <row r="14576" spans="6:69" x14ac:dyDescent="0.2">
      <c r="F14576" s="9"/>
      <c r="G14576" s="9"/>
      <c r="H14576" s="9"/>
      <c r="I14576" s="9"/>
      <c r="J14576" s="9"/>
      <c r="O14576" s="2"/>
      <c r="X14576" s="2"/>
      <c r="AG14576" s="2"/>
      <c r="AP14576" s="2"/>
      <c r="AY14576" s="2"/>
      <c r="BH14576" s="2"/>
      <c r="BQ14576" s="2"/>
    </row>
    <row r="14577" spans="6:69" x14ac:dyDescent="0.2">
      <c r="F14577" s="9"/>
      <c r="G14577" s="9"/>
      <c r="H14577" s="9"/>
      <c r="I14577" s="9"/>
      <c r="J14577" s="9"/>
      <c r="O14577" s="2"/>
      <c r="X14577" s="2"/>
      <c r="AG14577" s="2"/>
      <c r="AP14577" s="2"/>
      <c r="AY14577" s="2"/>
      <c r="BH14577" s="2"/>
      <c r="BQ14577" s="2"/>
    </row>
    <row r="14578" spans="6:69" x14ac:dyDescent="0.2">
      <c r="F14578" s="9"/>
      <c r="G14578" s="9"/>
      <c r="H14578" s="9"/>
      <c r="I14578" s="9"/>
      <c r="J14578" s="9"/>
      <c r="O14578" s="2"/>
      <c r="X14578" s="2"/>
      <c r="AG14578" s="2"/>
      <c r="AP14578" s="2"/>
      <c r="AY14578" s="2"/>
      <c r="BH14578" s="2"/>
      <c r="BQ14578" s="2"/>
    </row>
    <row r="14579" spans="6:69" x14ac:dyDescent="0.2">
      <c r="F14579" s="9"/>
      <c r="G14579" s="9"/>
      <c r="H14579" s="9"/>
      <c r="I14579" s="9"/>
      <c r="J14579" s="9"/>
      <c r="O14579" s="2"/>
      <c r="X14579" s="2"/>
      <c r="AG14579" s="2"/>
      <c r="AP14579" s="2"/>
      <c r="AY14579" s="2"/>
      <c r="BH14579" s="2"/>
      <c r="BQ14579" s="2"/>
    </row>
    <row r="14580" spans="6:69" x14ac:dyDescent="0.2">
      <c r="F14580" s="9"/>
      <c r="G14580" s="9"/>
      <c r="H14580" s="9"/>
      <c r="I14580" s="9"/>
      <c r="J14580" s="9"/>
      <c r="O14580" s="2"/>
      <c r="X14580" s="2"/>
      <c r="AG14580" s="2"/>
      <c r="AP14580" s="2"/>
      <c r="AY14580" s="2"/>
      <c r="BH14580" s="2"/>
      <c r="BQ14580" s="2"/>
    </row>
    <row r="14581" spans="6:69" x14ac:dyDescent="0.2">
      <c r="F14581" s="9"/>
      <c r="G14581" s="9"/>
      <c r="H14581" s="9"/>
      <c r="I14581" s="9"/>
      <c r="J14581" s="9"/>
      <c r="O14581" s="2"/>
      <c r="X14581" s="2"/>
      <c r="AG14581" s="2"/>
      <c r="AP14581" s="2"/>
      <c r="AY14581" s="2"/>
      <c r="BH14581" s="2"/>
      <c r="BQ14581" s="2"/>
    </row>
    <row r="14582" spans="6:69" x14ac:dyDescent="0.2">
      <c r="F14582" s="9"/>
      <c r="G14582" s="9"/>
      <c r="H14582" s="9"/>
      <c r="I14582" s="9"/>
      <c r="J14582" s="9"/>
      <c r="O14582" s="2"/>
      <c r="X14582" s="2"/>
      <c r="AG14582" s="2"/>
      <c r="AP14582" s="2"/>
      <c r="AY14582" s="2"/>
      <c r="BH14582" s="2"/>
      <c r="BQ14582" s="2"/>
    </row>
    <row r="14583" spans="6:69" x14ac:dyDescent="0.2">
      <c r="F14583" s="9"/>
      <c r="G14583" s="9"/>
      <c r="H14583" s="9"/>
      <c r="I14583" s="9"/>
      <c r="J14583" s="9"/>
      <c r="O14583" s="2"/>
      <c r="X14583" s="2"/>
      <c r="AG14583" s="2"/>
      <c r="AP14583" s="2"/>
      <c r="AY14583" s="2"/>
      <c r="BH14583" s="2"/>
      <c r="BQ14583" s="2"/>
    </row>
    <row r="14584" spans="6:69" x14ac:dyDescent="0.2">
      <c r="F14584" s="9"/>
      <c r="G14584" s="9"/>
      <c r="H14584" s="9"/>
      <c r="I14584" s="9"/>
      <c r="J14584" s="9"/>
      <c r="O14584" s="2"/>
      <c r="X14584" s="2"/>
      <c r="AG14584" s="2"/>
      <c r="AP14584" s="2"/>
      <c r="AY14584" s="2"/>
      <c r="BH14584" s="2"/>
      <c r="BQ14584" s="2"/>
    </row>
    <row r="14585" spans="6:69" x14ac:dyDescent="0.2">
      <c r="F14585" s="9"/>
      <c r="G14585" s="9"/>
      <c r="H14585" s="9"/>
      <c r="I14585" s="9"/>
      <c r="J14585" s="9"/>
      <c r="O14585" s="2"/>
      <c r="X14585" s="2"/>
      <c r="AG14585" s="2"/>
      <c r="AP14585" s="2"/>
      <c r="AY14585" s="2"/>
      <c r="BH14585" s="2"/>
      <c r="BQ14585" s="2"/>
    </row>
    <row r="14586" spans="6:69" x14ac:dyDescent="0.2">
      <c r="F14586" s="9"/>
      <c r="G14586" s="9"/>
      <c r="H14586" s="9"/>
      <c r="I14586" s="9"/>
      <c r="J14586" s="9"/>
      <c r="O14586" s="2"/>
      <c r="X14586" s="2"/>
      <c r="AG14586" s="2"/>
      <c r="AP14586" s="2"/>
      <c r="AY14586" s="2"/>
      <c r="BH14586" s="2"/>
      <c r="BQ14586" s="2"/>
    </row>
    <row r="14587" spans="6:69" x14ac:dyDescent="0.2">
      <c r="F14587" s="9"/>
      <c r="G14587" s="9"/>
      <c r="H14587" s="9"/>
      <c r="I14587" s="9"/>
      <c r="J14587" s="9"/>
      <c r="O14587" s="2"/>
      <c r="X14587" s="2"/>
      <c r="AG14587" s="2"/>
      <c r="AP14587" s="2"/>
      <c r="AY14587" s="2"/>
      <c r="BH14587" s="2"/>
      <c r="BQ14587" s="2"/>
    </row>
    <row r="14588" spans="6:69" x14ac:dyDescent="0.2">
      <c r="F14588" s="9"/>
      <c r="G14588" s="9"/>
      <c r="H14588" s="9"/>
      <c r="I14588" s="9"/>
      <c r="J14588" s="9"/>
      <c r="O14588" s="2"/>
      <c r="X14588" s="2"/>
      <c r="AG14588" s="2"/>
      <c r="AP14588" s="2"/>
      <c r="AY14588" s="2"/>
      <c r="BH14588" s="2"/>
      <c r="BQ14588" s="2"/>
    </row>
    <row r="14589" spans="6:69" x14ac:dyDescent="0.2">
      <c r="F14589" s="9"/>
      <c r="G14589" s="9"/>
      <c r="H14589" s="9"/>
      <c r="I14589" s="9"/>
      <c r="J14589" s="9"/>
      <c r="O14589" s="2"/>
      <c r="X14589" s="2"/>
      <c r="AG14589" s="2"/>
      <c r="AP14589" s="2"/>
      <c r="AY14589" s="2"/>
      <c r="BH14589" s="2"/>
      <c r="BQ14589" s="2"/>
    </row>
    <row r="14590" spans="6:69" x14ac:dyDescent="0.2">
      <c r="F14590" s="9"/>
      <c r="G14590" s="9"/>
      <c r="H14590" s="9"/>
      <c r="I14590" s="9"/>
      <c r="J14590" s="9"/>
      <c r="O14590" s="2"/>
      <c r="X14590" s="2"/>
      <c r="AG14590" s="2"/>
      <c r="AP14590" s="2"/>
      <c r="AY14590" s="2"/>
      <c r="BH14590" s="2"/>
      <c r="BQ14590" s="2"/>
    </row>
    <row r="14591" spans="6:69" x14ac:dyDescent="0.2">
      <c r="F14591" s="9"/>
      <c r="G14591" s="9"/>
      <c r="H14591" s="9"/>
      <c r="I14591" s="9"/>
      <c r="J14591" s="9"/>
      <c r="O14591" s="2"/>
      <c r="X14591" s="2"/>
      <c r="AG14591" s="2"/>
      <c r="AP14591" s="2"/>
      <c r="AY14591" s="2"/>
      <c r="BH14591" s="2"/>
      <c r="BQ14591" s="2"/>
    </row>
    <row r="14592" spans="6:69" x14ac:dyDescent="0.2">
      <c r="F14592" s="9"/>
      <c r="G14592" s="9"/>
      <c r="H14592" s="9"/>
      <c r="I14592" s="9"/>
      <c r="J14592" s="9"/>
      <c r="O14592" s="2"/>
      <c r="X14592" s="2"/>
      <c r="AG14592" s="2"/>
      <c r="AP14592" s="2"/>
      <c r="AY14592" s="2"/>
      <c r="BH14592" s="2"/>
      <c r="BQ14592" s="2"/>
    </row>
    <row r="14593" spans="6:69" x14ac:dyDescent="0.2">
      <c r="F14593" s="9"/>
      <c r="G14593" s="9"/>
      <c r="H14593" s="9"/>
      <c r="I14593" s="9"/>
      <c r="J14593" s="9"/>
      <c r="O14593" s="2"/>
      <c r="X14593" s="2"/>
      <c r="AG14593" s="2"/>
      <c r="AP14593" s="2"/>
      <c r="AY14593" s="2"/>
      <c r="BH14593" s="2"/>
      <c r="BQ14593" s="2"/>
    </row>
    <row r="14594" spans="6:69" x14ac:dyDescent="0.2">
      <c r="F14594" s="9"/>
      <c r="G14594" s="9"/>
      <c r="H14594" s="9"/>
      <c r="I14594" s="9"/>
      <c r="J14594" s="9"/>
      <c r="O14594" s="2"/>
      <c r="X14594" s="2"/>
      <c r="AG14594" s="2"/>
      <c r="AP14594" s="2"/>
      <c r="AY14594" s="2"/>
      <c r="BH14594" s="2"/>
      <c r="BQ14594" s="2"/>
    </row>
    <row r="14595" spans="6:69" x14ac:dyDescent="0.2">
      <c r="F14595" s="9"/>
      <c r="G14595" s="9"/>
      <c r="H14595" s="9"/>
      <c r="I14595" s="9"/>
      <c r="J14595" s="9"/>
      <c r="O14595" s="2"/>
      <c r="X14595" s="2"/>
      <c r="AG14595" s="2"/>
      <c r="AP14595" s="2"/>
      <c r="AY14595" s="2"/>
      <c r="BH14595" s="2"/>
      <c r="BQ14595" s="2"/>
    </row>
    <row r="14596" spans="6:69" x14ac:dyDescent="0.2">
      <c r="F14596" s="9"/>
      <c r="G14596" s="9"/>
      <c r="H14596" s="9"/>
      <c r="I14596" s="9"/>
      <c r="J14596" s="9"/>
      <c r="O14596" s="2"/>
      <c r="X14596" s="2"/>
      <c r="AG14596" s="2"/>
      <c r="AP14596" s="2"/>
      <c r="AY14596" s="2"/>
      <c r="BH14596" s="2"/>
      <c r="BQ14596" s="2"/>
    </row>
    <row r="14597" spans="6:69" x14ac:dyDescent="0.2">
      <c r="F14597" s="9"/>
      <c r="G14597" s="9"/>
      <c r="H14597" s="9"/>
      <c r="I14597" s="9"/>
      <c r="J14597" s="9"/>
      <c r="O14597" s="2"/>
      <c r="X14597" s="2"/>
      <c r="AG14597" s="2"/>
      <c r="AP14597" s="2"/>
      <c r="AY14597" s="2"/>
      <c r="BH14597" s="2"/>
      <c r="BQ14597" s="2"/>
    </row>
    <row r="14598" spans="6:69" x14ac:dyDescent="0.2">
      <c r="F14598" s="9"/>
      <c r="G14598" s="9"/>
      <c r="H14598" s="9"/>
      <c r="I14598" s="9"/>
      <c r="J14598" s="9"/>
      <c r="O14598" s="2"/>
      <c r="X14598" s="2"/>
      <c r="AG14598" s="2"/>
      <c r="AP14598" s="2"/>
      <c r="AY14598" s="2"/>
      <c r="BH14598" s="2"/>
      <c r="BQ14598" s="2"/>
    </row>
    <row r="14599" spans="6:69" x14ac:dyDescent="0.2">
      <c r="F14599" s="9"/>
      <c r="G14599" s="9"/>
      <c r="H14599" s="9"/>
      <c r="I14599" s="9"/>
      <c r="J14599" s="9"/>
      <c r="O14599" s="2"/>
      <c r="X14599" s="2"/>
      <c r="AG14599" s="2"/>
      <c r="AP14599" s="2"/>
      <c r="AY14599" s="2"/>
      <c r="BH14599" s="2"/>
      <c r="BQ14599" s="2"/>
    </row>
    <row r="14600" spans="6:69" x14ac:dyDescent="0.2">
      <c r="F14600" s="9"/>
      <c r="G14600" s="9"/>
      <c r="H14600" s="9"/>
      <c r="I14600" s="9"/>
      <c r="J14600" s="9"/>
      <c r="O14600" s="2"/>
      <c r="X14600" s="2"/>
      <c r="AG14600" s="2"/>
      <c r="AP14600" s="2"/>
      <c r="AY14600" s="2"/>
      <c r="BH14600" s="2"/>
      <c r="BQ14600" s="2"/>
    </row>
    <row r="14601" spans="6:69" x14ac:dyDescent="0.2">
      <c r="F14601" s="9"/>
      <c r="G14601" s="9"/>
      <c r="H14601" s="9"/>
      <c r="I14601" s="9"/>
      <c r="J14601" s="9"/>
      <c r="O14601" s="2"/>
      <c r="X14601" s="2"/>
      <c r="AG14601" s="2"/>
      <c r="AP14601" s="2"/>
      <c r="AY14601" s="2"/>
      <c r="BH14601" s="2"/>
      <c r="BQ14601" s="2"/>
    </row>
    <row r="14602" spans="6:69" x14ac:dyDescent="0.2">
      <c r="F14602" s="9"/>
      <c r="G14602" s="9"/>
      <c r="H14602" s="9"/>
      <c r="I14602" s="9"/>
      <c r="J14602" s="9"/>
      <c r="O14602" s="2"/>
      <c r="X14602" s="2"/>
      <c r="AG14602" s="2"/>
      <c r="AP14602" s="2"/>
      <c r="AY14602" s="2"/>
      <c r="BH14602" s="2"/>
      <c r="BQ14602" s="2"/>
    </row>
    <row r="14603" spans="6:69" x14ac:dyDescent="0.2">
      <c r="F14603" s="9"/>
      <c r="G14603" s="9"/>
      <c r="H14603" s="9"/>
      <c r="I14603" s="9"/>
      <c r="J14603" s="9"/>
      <c r="O14603" s="2"/>
      <c r="X14603" s="2"/>
      <c r="AG14603" s="2"/>
      <c r="AP14603" s="2"/>
      <c r="AY14603" s="2"/>
      <c r="BH14603" s="2"/>
      <c r="BQ14603" s="2"/>
    </row>
    <row r="14604" spans="6:69" x14ac:dyDescent="0.2">
      <c r="F14604" s="9"/>
      <c r="G14604" s="9"/>
      <c r="H14604" s="9"/>
      <c r="I14604" s="9"/>
      <c r="J14604" s="9"/>
      <c r="O14604" s="2"/>
      <c r="X14604" s="2"/>
      <c r="AG14604" s="2"/>
      <c r="AP14604" s="2"/>
      <c r="AY14604" s="2"/>
      <c r="BH14604" s="2"/>
      <c r="BQ14604" s="2"/>
    </row>
    <row r="14605" spans="6:69" x14ac:dyDescent="0.2">
      <c r="F14605" s="9"/>
      <c r="G14605" s="9"/>
      <c r="H14605" s="9"/>
      <c r="I14605" s="9"/>
      <c r="J14605" s="9"/>
      <c r="O14605" s="2"/>
      <c r="X14605" s="2"/>
      <c r="AG14605" s="2"/>
      <c r="AP14605" s="2"/>
      <c r="AY14605" s="2"/>
      <c r="BH14605" s="2"/>
      <c r="BQ14605" s="2"/>
    </row>
    <row r="14606" spans="6:69" x14ac:dyDescent="0.2">
      <c r="F14606" s="9"/>
      <c r="G14606" s="9"/>
      <c r="H14606" s="9"/>
      <c r="I14606" s="9"/>
      <c r="J14606" s="9"/>
      <c r="O14606" s="2"/>
      <c r="X14606" s="2"/>
      <c r="AG14606" s="2"/>
      <c r="AP14606" s="2"/>
      <c r="AY14606" s="2"/>
      <c r="BH14606" s="2"/>
      <c r="BQ14606" s="2"/>
    </row>
    <row r="14607" spans="6:69" x14ac:dyDescent="0.2">
      <c r="F14607" s="9"/>
      <c r="G14607" s="9"/>
      <c r="H14607" s="9"/>
      <c r="I14607" s="9"/>
      <c r="J14607" s="9"/>
      <c r="O14607" s="2"/>
      <c r="X14607" s="2"/>
      <c r="AG14607" s="2"/>
      <c r="AP14607" s="2"/>
      <c r="AY14607" s="2"/>
      <c r="BH14607" s="2"/>
      <c r="BQ14607" s="2"/>
    </row>
    <row r="14608" spans="6:69" x14ac:dyDescent="0.2">
      <c r="F14608" s="9"/>
      <c r="G14608" s="9"/>
      <c r="H14608" s="9"/>
      <c r="I14608" s="9"/>
      <c r="J14608" s="9"/>
      <c r="O14608" s="2"/>
      <c r="X14608" s="2"/>
      <c r="AG14608" s="2"/>
      <c r="AP14608" s="2"/>
      <c r="AY14608" s="2"/>
      <c r="BH14608" s="2"/>
      <c r="BQ14608" s="2"/>
    </row>
    <row r="14609" spans="6:69" x14ac:dyDescent="0.2">
      <c r="F14609" s="9"/>
      <c r="G14609" s="9"/>
      <c r="H14609" s="9"/>
      <c r="I14609" s="9"/>
      <c r="J14609" s="9"/>
      <c r="O14609" s="2"/>
      <c r="X14609" s="2"/>
      <c r="AG14609" s="2"/>
      <c r="AP14609" s="2"/>
      <c r="AY14609" s="2"/>
      <c r="BH14609" s="2"/>
      <c r="BQ14609" s="2"/>
    </row>
    <row r="14610" spans="6:69" x14ac:dyDescent="0.2">
      <c r="F14610" s="9"/>
      <c r="G14610" s="9"/>
      <c r="H14610" s="9"/>
      <c r="I14610" s="9"/>
      <c r="J14610" s="9"/>
      <c r="O14610" s="2"/>
      <c r="X14610" s="2"/>
      <c r="AG14610" s="2"/>
      <c r="AP14610" s="2"/>
      <c r="AY14610" s="2"/>
      <c r="BH14610" s="2"/>
      <c r="BQ14610" s="2"/>
    </row>
    <row r="14611" spans="6:69" x14ac:dyDescent="0.2">
      <c r="F14611" s="9"/>
      <c r="G14611" s="9"/>
      <c r="H14611" s="9"/>
      <c r="I14611" s="9"/>
      <c r="J14611" s="9"/>
      <c r="O14611" s="2"/>
      <c r="X14611" s="2"/>
      <c r="AG14611" s="2"/>
      <c r="AP14611" s="2"/>
      <c r="AY14611" s="2"/>
      <c r="BH14611" s="2"/>
      <c r="BQ14611" s="2"/>
    </row>
    <row r="14612" spans="6:69" x14ac:dyDescent="0.2">
      <c r="F14612" s="9"/>
      <c r="G14612" s="9"/>
      <c r="H14612" s="9"/>
      <c r="I14612" s="9"/>
      <c r="J14612" s="9"/>
      <c r="O14612" s="2"/>
      <c r="X14612" s="2"/>
      <c r="AG14612" s="2"/>
      <c r="AP14612" s="2"/>
      <c r="AY14612" s="2"/>
      <c r="BH14612" s="2"/>
      <c r="BQ14612" s="2"/>
    </row>
    <row r="14613" spans="6:69" x14ac:dyDescent="0.2">
      <c r="F14613" s="9"/>
      <c r="G14613" s="9"/>
      <c r="H14613" s="9"/>
      <c r="I14613" s="9"/>
      <c r="J14613" s="9"/>
      <c r="O14613" s="2"/>
      <c r="X14613" s="2"/>
      <c r="AG14613" s="2"/>
      <c r="AP14613" s="2"/>
      <c r="AY14613" s="2"/>
      <c r="BH14613" s="2"/>
      <c r="BQ14613" s="2"/>
    </row>
    <row r="14614" spans="6:69" x14ac:dyDescent="0.2">
      <c r="F14614" s="9"/>
      <c r="G14614" s="9"/>
      <c r="H14614" s="9"/>
      <c r="I14614" s="9"/>
      <c r="J14614" s="9"/>
      <c r="O14614" s="2"/>
      <c r="X14614" s="2"/>
      <c r="AG14614" s="2"/>
      <c r="AP14614" s="2"/>
      <c r="AY14614" s="2"/>
      <c r="BH14614" s="2"/>
      <c r="BQ14614" s="2"/>
    </row>
    <row r="14615" spans="6:69" x14ac:dyDescent="0.2">
      <c r="F14615" s="9"/>
      <c r="G14615" s="9"/>
      <c r="H14615" s="9"/>
      <c r="I14615" s="9"/>
      <c r="J14615" s="9"/>
      <c r="O14615" s="2"/>
      <c r="X14615" s="2"/>
      <c r="AG14615" s="2"/>
      <c r="AP14615" s="2"/>
      <c r="AY14615" s="2"/>
      <c r="BH14615" s="2"/>
      <c r="BQ14615" s="2"/>
    </row>
    <row r="14616" spans="6:69" x14ac:dyDescent="0.2">
      <c r="F14616" s="9"/>
      <c r="G14616" s="9"/>
      <c r="H14616" s="9"/>
      <c r="I14616" s="9"/>
      <c r="J14616" s="9"/>
      <c r="O14616" s="2"/>
      <c r="X14616" s="2"/>
      <c r="AG14616" s="2"/>
      <c r="AP14616" s="2"/>
      <c r="AY14616" s="2"/>
      <c r="BH14616" s="2"/>
      <c r="BQ14616" s="2"/>
    </row>
    <row r="14617" spans="6:69" x14ac:dyDescent="0.2">
      <c r="F14617" s="9"/>
      <c r="G14617" s="9"/>
      <c r="H14617" s="9"/>
      <c r="I14617" s="9"/>
      <c r="J14617" s="9"/>
      <c r="O14617" s="2"/>
      <c r="X14617" s="2"/>
      <c r="AG14617" s="2"/>
      <c r="AP14617" s="2"/>
      <c r="AY14617" s="2"/>
      <c r="BH14617" s="2"/>
      <c r="BQ14617" s="2"/>
    </row>
    <row r="14618" spans="6:69" x14ac:dyDescent="0.2">
      <c r="F14618" s="9"/>
      <c r="G14618" s="9"/>
      <c r="H14618" s="9"/>
      <c r="I14618" s="9"/>
      <c r="J14618" s="9"/>
      <c r="O14618" s="2"/>
      <c r="X14618" s="2"/>
      <c r="AG14618" s="2"/>
      <c r="AP14618" s="2"/>
      <c r="AY14618" s="2"/>
      <c r="BH14618" s="2"/>
      <c r="BQ14618" s="2"/>
    </row>
    <row r="14619" spans="6:69" x14ac:dyDescent="0.2">
      <c r="F14619" s="9"/>
      <c r="G14619" s="9"/>
      <c r="H14619" s="9"/>
      <c r="I14619" s="9"/>
      <c r="J14619" s="9"/>
      <c r="O14619" s="2"/>
      <c r="X14619" s="2"/>
      <c r="AG14619" s="2"/>
      <c r="AP14619" s="2"/>
      <c r="AY14619" s="2"/>
      <c r="BH14619" s="2"/>
      <c r="BQ14619" s="2"/>
    </row>
    <row r="14620" spans="6:69" x14ac:dyDescent="0.2">
      <c r="F14620" s="9"/>
      <c r="G14620" s="9"/>
      <c r="H14620" s="9"/>
      <c r="I14620" s="9"/>
      <c r="J14620" s="9"/>
      <c r="O14620" s="2"/>
      <c r="X14620" s="2"/>
      <c r="AG14620" s="2"/>
      <c r="AP14620" s="2"/>
      <c r="AY14620" s="2"/>
      <c r="BH14620" s="2"/>
      <c r="BQ14620" s="2"/>
    </row>
    <row r="14621" spans="6:69" x14ac:dyDescent="0.2">
      <c r="F14621" s="9"/>
      <c r="G14621" s="9"/>
      <c r="H14621" s="9"/>
      <c r="I14621" s="9"/>
      <c r="J14621" s="9"/>
      <c r="O14621" s="2"/>
      <c r="X14621" s="2"/>
      <c r="AG14621" s="2"/>
      <c r="AP14621" s="2"/>
      <c r="AY14621" s="2"/>
      <c r="BH14621" s="2"/>
      <c r="BQ14621" s="2"/>
    </row>
    <row r="14622" spans="6:69" x14ac:dyDescent="0.2">
      <c r="F14622" s="9"/>
      <c r="G14622" s="9"/>
      <c r="H14622" s="9"/>
      <c r="I14622" s="9"/>
      <c r="J14622" s="9"/>
      <c r="O14622" s="2"/>
      <c r="X14622" s="2"/>
      <c r="AG14622" s="2"/>
      <c r="AP14622" s="2"/>
      <c r="AY14622" s="2"/>
      <c r="BH14622" s="2"/>
      <c r="BQ14622" s="2"/>
    </row>
    <row r="14623" spans="6:69" x14ac:dyDescent="0.2">
      <c r="F14623" s="9"/>
      <c r="G14623" s="9"/>
      <c r="H14623" s="9"/>
      <c r="I14623" s="9"/>
      <c r="J14623" s="9"/>
      <c r="O14623" s="2"/>
      <c r="X14623" s="2"/>
      <c r="AG14623" s="2"/>
      <c r="AP14623" s="2"/>
      <c r="AY14623" s="2"/>
      <c r="BH14623" s="2"/>
      <c r="BQ14623" s="2"/>
    </row>
    <row r="14624" spans="6:69" x14ac:dyDescent="0.2">
      <c r="F14624" s="9"/>
      <c r="G14624" s="9"/>
      <c r="H14624" s="9"/>
      <c r="I14624" s="9"/>
      <c r="J14624" s="9"/>
      <c r="O14624" s="2"/>
      <c r="X14624" s="2"/>
      <c r="AG14624" s="2"/>
      <c r="AP14624" s="2"/>
      <c r="AY14624" s="2"/>
      <c r="BH14624" s="2"/>
      <c r="BQ14624" s="2"/>
    </row>
    <row r="14625" spans="6:69" x14ac:dyDescent="0.2">
      <c r="F14625" s="9"/>
      <c r="G14625" s="9"/>
      <c r="H14625" s="9"/>
      <c r="I14625" s="9"/>
      <c r="J14625" s="9"/>
      <c r="O14625" s="2"/>
      <c r="X14625" s="2"/>
      <c r="AG14625" s="2"/>
      <c r="AP14625" s="2"/>
      <c r="AY14625" s="2"/>
      <c r="BH14625" s="2"/>
      <c r="BQ14625" s="2"/>
    </row>
    <row r="14626" spans="6:69" x14ac:dyDescent="0.2">
      <c r="F14626" s="9"/>
      <c r="G14626" s="9"/>
      <c r="H14626" s="9"/>
      <c r="I14626" s="9"/>
      <c r="J14626" s="9"/>
      <c r="O14626" s="2"/>
      <c r="X14626" s="2"/>
      <c r="AG14626" s="2"/>
      <c r="AP14626" s="2"/>
      <c r="AY14626" s="2"/>
      <c r="BH14626" s="2"/>
      <c r="BQ14626" s="2"/>
    </row>
    <row r="14627" spans="6:69" x14ac:dyDescent="0.2">
      <c r="F14627" s="9"/>
      <c r="G14627" s="9"/>
      <c r="H14627" s="9"/>
      <c r="I14627" s="9"/>
      <c r="J14627" s="9"/>
      <c r="O14627" s="2"/>
      <c r="X14627" s="2"/>
      <c r="AG14627" s="2"/>
      <c r="AP14627" s="2"/>
      <c r="AY14627" s="2"/>
      <c r="BH14627" s="2"/>
      <c r="BQ14627" s="2"/>
    </row>
    <row r="14628" spans="6:69" x14ac:dyDescent="0.2">
      <c r="F14628" s="9"/>
      <c r="G14628" s="9"/>
      <c r="H14628" s="9"/>
      <c r="I14628" s="9"/>
      <c r="J14628" s="9"/>
      <c r="O14628" s="2"/>
      <c r="X14628" s="2"/>
      <c r="AG14628" s="2"/>
      <c r="AP14628" s="2"/>
      <c r="AY14628" s="2"/>
      <c r="BH14628" s="2"/>
      <c r="BQ14628" s="2"/>
    </row>
    <row r="14629" spans="6:69" x14ac:dyDescent="0.2">
      <c r="F14629" s="9"/>
      <c r="G14629" s="9"/>
      <c r="H14629" s="9"/>
      <c r="I14629" s="9"/>
      <c r="J14629" s="9"/>
      <c r="O14629" s="2"/>
      <c r="X14629" s="2"/>
      <c r="AG14629" s="2"/>
      <c r="AP14629" s="2"/>
      <c r="AY14629" s="2"/>
      <c r="BH14629" s="2"/>
      <c r="BQ14629" s="2"/>
    </row>
    <row r="14630" spans="6:69" x14ac:dyDescent="0.2">
      <c r="F14630" s="9"/>
      <c r="G14630" s="9"/>
      <c r="H14630" s="9"/>
      <c r="I14630" s="9"/>
      <c r="J14630" s="9"/>
      <c r="O14630" s="2"/>
      <c r="X14630" s="2"/>
      <c r="AG14630" s="2"/>
      <c r="AP14630" s="2"/>
      <c r="AY14630" s="2"/>
      <c r="BH14630" s="2"/>
      <c r="BQ14630" s="2"/>
    </row>
    <row r="14631" spans="6:69" x14ac:dyDescent="0.2">
      <c r="F14631" s="9"/>
      <c r="G14631" s="9"/>
      <c r="H14631" s="9"/>
      <c r="I14631" s="9"/>
      <c r="J14631" s="9"/>
      <c r="O14631" s="2"/>
      <c r="X14631" s="2"/>
      <c r="AG14631" s="2"/>
      <c r="AP14631" s="2"/>
      <c r="AY14631" s="2"/>
      <c r="BH14631" s="2"/>
      <c r="BQ14631" s="2"/>
    </row>
    <row r="14632" spans="6:69" x14ac:dyDescent="0.2">
      <c r="F14632" s="9"/>
      <c r="G14632" s="9"/>
      <c r="H14632" s="9"/>
      <c r="I14632" s="9"/>
      <c r="J14632" s="9"/>
      <c r="O14632" s="2"/>
      <c r="X14632" s="2"/>
      <c r="AG14632" s="2"/>
      <c r="AP14632" s="2"/>
      <c r="AY14632" s="2"/>
      <c r="BH14632" s="2"/>
      <c r="BQ14632" s="2"/>
    </row>
    <row r="14633" spans="6:69" x14ac:dyDescent="0.2">
      <c r="F14633" s="9"/>
      <c r="G14633" s="9"/>
      <c r="H14633" s="9"/>
      <c r="I14633" s="9"/>
      <c r="J14633" s="9"/>
      <c r="O14633" s="2"/>
      <c r="X14633" s="2"/>
      <c r="AG14633" s="2"/>
      <c r="AP14633" s="2"/>
      <c r="AY14633" s="2"/>
      <c r="BH14633" s="2"/>
      <c r="BQ14633" s="2"/>
    </row>
    <row r="14634" spans="6:69" x14ac:dyDescent="0.2">
      <c r="F14634" s="9"/>
      <c r="G14634" s="9"/>
      <c r="H14634" s="9"/>
      <c r="I14634" s="9"/>
      <c r="J14634" s="9"/>
      <c r="O14634" s="2"/>
      <c r="X14634" s="2"/>
      <c r="AG14634" s="2"/>
      <c r="AP14634" s="2"/>
      <c r="AY14634" s="2"/>
      <c r="BH14634" s="2"/>
      <c r="BQ14634" s="2"/>
    </row>
    <row r="14635" spans="6:69" x14ac:dyDescent="0.2">
      <c r="F14635" s="9"/>
      <c r="G14635" s="9"/>
      <c r="H14635" s="9"/>
      <c r="I14635" s="9"/>
      <c r="J14635" s="9"/>
      <c r="O14635" s="2"/>
      <c r="X14635" s="2"/>
      <c r="AG14635" s="2"/>
      <c r="AP14635" s="2"/>
      <c r="AY14635" s="2"/>
      <c r="BH14635" s="2"/>
      <c r="BQ14635" s="2"/>
    </row>
    <row r="14636" spans="6:69" x14ac:dyDescent="0.2">
      <c r="F14636" s="9"/>
      <c r="G14636" s="9"/>
      <c r="H14636" s="9"/>
      <c r="I14636" s="9"/>
      <c r="J14636" s="9"/>
      <c r="O14636" s="2"/>
      <c r="X14636" s="2"/>
      <c r="AG14636" s="2"/>
      <c r="AP14636" s="2"/>
      <c r="AY14636" s="2"/>
      <c r="BH14636" s="2"/>
      <c r="BQ14636" s="2"/>
    </row>
    <row r="14637" spans="6:69" x14ac:dyDescent="0.2">
      <c r="F14637" s="9"/>
      <c r="G14637" s="9"/>
      <c r="H14637" s="9"/>
      <c r="I14637" s="9"/>
      <c r="J14637" s="9"/>
      <c r="O14637" s="2"/>
      <c r="X14637" s="2"/>
      <c r="AG14637" s="2"/>
      <c r="AP14637" s="2"/>
      <c r="AY14637" s="2"/>
      <c r="BH14637" s="2"/>
      <c r="BQ14637" s="2"/>
    </row>
    <row r="14638" spans="6:69" x14ac:dyDescent="0.2">
      <c r="F14638" s="9"/>
      <c r="G14638" s="9"/>
      <c r="H14638" s="9"/>
      <c r="I14638" s="9"/>
      <c r="J14638" s="9"/>
      <c r="O14638" s="2"/>
      <c r="X14638" s="2"/>
      <c r="AG14638" s="2"/>
      <c r="AP14638" s="2"/>
      <c r="AY14638" s="2"/>
      <c r="BH14638" s="2"/>
      <c r="BQ14638" s="2"/>
    </row>
    <row r="14639" spans="6:69" x14ac:dyDescent="0.2">
      <c r="F14639" s="9"/>
      <c r="G14639" s="9"/>
      <c r="H14639" s="9"/>
      <c r="I14639" s="9"/>
      <c r="J14639" s="9"/>
      <c r="O14639" s="2"/>
      <c r="X14639" s="2"/>
      <c r="AG14639" s="2"/>
      <c r="AP14639" s="2"/>
      <c r="AY14639" s="2"/>
      <c r="BH14639" s="2"/>
      <c r="BQ14639" s="2"/>
    </row>
    <row r="14640" spans="6:69" x14ac:dyDescent="0.2">
      <c r="F14640" s="9"/>
      <c r="G14640" s="9"/>
      <c r="H14640" s="9"/>
      <c r="I14640" s="9"/>
      <c r="J14640" s="9"/>
      <c r="O14640" s="2"/>
      <c r="X14640" s="2"/>
      <c r="AG14640" s="2"/>
      <c r="AP14640" s="2"/>
      <c r="AY14640" s="2"/>
      <c r="BH14640" s="2"/>
      <c r="BQ14640" s="2"/>
    </row>
    <row r="14641" spans="6:69" x14ac:dyDescent="0.2">
      <c r="F14641" s="9"/>
      <c r="G14641" s="9"/>
      <c r="H14641" s="9"/>
      <c r="I14641" s="9"/>
      <c r="J14641" s="9"/>
      <c r="O14641" s="2"/>
      <c r="X14641" s="2"/>
      <c r="AG14641" s="2"/>
      <c r="AP14641" s="2"/>
      <c r="AY14641" s="2"/>
      <c r="BH14641" s="2"/>
      <c r="BQ14641" s="2"/>
    </row>
    <row r="14642" spans="6:69" x14ac:dyDescent="0.2">
      <c r="F14642" s="9"/>
      <c r="G14642" s="9"/>
      <c r="H14642" s="9"/>
      <c r="I14642" s="9"/>
      <c r="J14642" s="9"/>
      <c r="O14642" s="2"/>
      <c r="X14642" s="2"/>
      <c r="AG14642" s="2"/>
      <c r="AP14642" s="2"/>
      <c r="AY14642" s="2"/>
      <c r="BH14642" s="2"/>
      <c r="BQ14642" s="2"/>
    </row>
    <row r="14643" spans="6:69" x14ac:dyDescent="0.2">
      <c r="F14643" s="9"/>
      <c r="G14643" s="9"/>
      <c r="H14643" s="9"/>
      <c r="I14643" s="9"/>
      <c r="J14643" s="9"/>
      <c r="O14643" s="2"/>
      <c r="X14643" s="2"/>
      <c r="AG14643" s="2"/>
      <c r="AP14643" s="2"/>
      <c r="AY14643" s="2"/>
      <c r="BH14643" s="2"/>
      <c r="BQ14643" s="2"/>
    </row>
    <row r="14644" spans="6:69" x14ac:dyDescent="0.2">
      <c r="F14644" s="9"/>
      <c r="G14644" s="9"/>
      <c r="H14644" s="9"/>
      <c r="I14644" s="9"/>
      <c r="J14644" s="9"/>
      <c r="O14644" s="2"/>
      <c r="X14644" s="2"/>
      <c r="AG14644" s="2"/>
      <c r="AP14644" s="2"/>
      <c r="AY14644" s="2"/>
      <c r="BH14644" s="2"/>
      <c r="BQ14644" s="2"/>
    </row>
    <row r="14645" spans="6:69" x14ac:dyDescent="0.2">
      <c r="F14645" s="9"/>
      <c r="G14645" s="9"/>
      <c r="H14645" s="9"/>
      <c r="I14645" s="9"/>
      <c r="J14645" s="9"/>
      <c r="O14645" s="2"/>
      <c r="X14645" s="2"/>
      <c r="AG14645" s="2"/>
      <c r="AP14645" s="2"/>
      <c r="AY14645" s="2"/>
      <c r="BH14645" s="2"/>
      <c r="BQ14645" s="2"/>
    </row>
    <row r="14646" spans="6:69" x14ac:dyDescent="0.2">
      <c r="F14646" s="9"/>
      <c r="G14646" s="9"/>
      <c r="H14646" s="9"/>
      <c r="I14646" s="9"/>
      <c r="J14646" s="9"/>
      <c r="O14646" s="2"/>
      <c r="X14646" s="2"/>
      <c r="AG14646" s="2"/>
      <c r="AP14646" s="2"/>
      <c r="AY14646" s="2"/>
      <c r="BH14646" s="2"/>
      <c r="BQ14646" s="2"/>
    </row>
    <row r="14647" spans="6:69" x14ac:dyDescent="0.2">
      <c r="F14647" s="9"/>
      <c r="G14647" s="9"/>
      <c r="H14647" s="9"/>
      <c r="I14647" s="9"/>
      <c r="J14647" s="9"/>
      <c r="O14647" s="2"/>
      <c r="X14647" s="2"/>
      <c r="AG14647" s="2"/>
      <c r="AP14647" s="2"/>
      <c r="AY14647" s="2"/>
      <c r="BH14647" s="2"/>
      <c r="BQ14647" s="2"/>
    </row>
    <row r="14648" spans="6:69" x14ac:dyDescent="0.2">
      <c r="F14648" s="9"/>
      <c r="G14648" s="9"/>
      <c r="H14648" s="9"/>
      <c r="I14648" s="9"/>
      <c r="J14648" s="9"/>
      <c r="O14648" s="2"/>
      <c r="X14648" s="2"/>
      <c r="AG14648" s="2"/>
      <c r="AP14648" s="2"/>
      <c r="AY14648" s="2"/>
      <c r="BH14648" s="2"/>
      <c r="BQ14648" s="2"/>
    </row>
    <row r="14649" spans="6:69" x14ac:dyDescent="0.2">
      <c r="F14649" s="9"/>
      <c r="G14649" s="9"/>
      <c r="H14649" s="9"/>
      <c r="I14649" s="9"/>
      <c r="J14649" s="9"/>
      <c r="O14649" s="2"/>
      <c r="X14649" s="2"/>
      <c r="AG14649" s="2"/>
      <c r="AP14649" s="2"/>
      <c r="AY14649" s="2"/>
      <c r="BH14649" s="2"/>
      <c r="BQ14649" s="2"/>
    </row>
    <row r="14650" spans="6:69" x14ac:dyDescent="0.2">
      <c r="F14650" s="9"/>
      <c r="G14650" s="9"/>
      <c r="H14650" s="9"/>
      <c r="I14650" s="9"/>
      <c r="J14650" s="9"/>
      <c r="O14650" s="2"/>
      <c r="X14650" s="2"/>
      <c r="AG14650" s="2"/>
      <c r="AP14650" s="2"/>
      <c r="AY14650" s="2"/>
      <c r="BH14650" s="2"/>
      <c r="BQ14650" s="2"/>
    </row>
    <row r="14651" spans="6:69" x14ac:dyDescent="0.2">
      <c r="F14651" s="9"/>
      <c r="G14651" s="9"/>
      <c r="H14651" s="9"/>
      <c r="I14651" s="9"/>
      <c r="J14651" s="9"/>
      <c r="O14651" s="2"/>
      <c r="X14651" s="2"/>
      <c r="AG14651" s="2"/>
      <c r="AP14651" s="2"/>
      <c r="AY14651" s="2"/>
      <c r="BH14651" s="2"/>
      <c r="BQ14651" s="2"/>
    </row>
    <row r="14652" spans="6:69" x14ac:dyDescent="0.2">
      <c r="F14652" s="9"/>
      <c r="G14652" s="9"/>
      <c r="H14652" s="9"/>
      <c r="I14652" s="9"/>
      <c r="J14652" s="9"/>
      <c r="O14652" s="2"/>
      <c r="X14652" s="2"/>
      <c r="AG14652" s="2"/>
      <c r="AP14652" s="2"/>
      <c r="AY14652" s="2"/>
      <c r="BH14652" s="2"/>
      <c r="BQ14652" s="2"/>
    </row>
    <row r="14653" spans="6:69" x14ac:dyDescent="0.2">
      <c r="F14653" s="9"/>
      <c r="G14653" s="9"/>
      <c r="H14653" s="9"/>
      <c r="I14653" s="9"/>
      <c r="J14653" s="9"/>
      <c r="O14653" s="2"/>
      <c r="X14653" s="2"/>
      <c r="AG14653" s="2"/>
      <c r="AP14653" s="2"/>
      <c r="AY14653" s="2"/>
      <c r="BH14653" s="2"/>
      <c r="BQ14653" s="2"/>
    </row>
    <row r="14654" spans="6:69" x14ac:dyDescent="0.2">
      <c r="F14654" s="9"/>
      <c r="G14654" s="9"/>
      <c r="H14654" s="9"/>
      <c r="I14654" s="9"/>
      <c r="J14654" s="9"/>
      <c r="O14654" s="2"/>
      <c r="X14654" s="2"/>
      <c r="AG14654" s="2"/>
      <c r="AP14654" s="2"/>
      <c r="AY14654" s="2"/>
      <c r="BH14654" s="2"/>
      <c r="BQ14654" s="2"/>
    </row>
    <row r="14655" spans="6:69" x14ac:dyDescent="0.2">
      <c r="F14655" s="9"/>
      <c r="G14655" s="9"/>
      <c r="H14655" s="9"/>
      <c r="I14655" s="9"/>
      <c r="J14655" s="9"/>
      <c r="O14655" s="2"/>
      <c r="X14655" s="2"/>
      <c r="AG14655" s="2"/>
      <c r="AP14655" s="2"/>
      <c r="AY14655" s="2"/>
      <c r="BH14655" s="2"/>
      <c r="BQ14655" s="2"/>
    </row>
    <row r="14656" spans="6:69" x14ac:dyDescent="0.2">
      <c r="F14656" s="9"/>
      <c r="G14656" s="9"/>
      <c r="H14656" s="9"/>
      <c r="I14656" s="9"/>
      <c r="J14656" s="9"/>
      <c r="O14656" s="2"/>
      <c r="X14656" s="2"/>
      <c r="AG14656" s="2"/>
      <c r="AP14656" s="2"/>
      <c r="AY14656" s="2"/>
      <c r="BH14656" s="2"/>
      <c r="BQ14656" s="2"/>
    </row>
    <row r="14657" spans="6:69" x14ac:dyDescent="0.2">
      <c r="F14657" s="9"/>
      <c r="G14657" s="9"/>
      <c r="H14657" s="9"/>
      <c r="I14657" s="9"/>
      <c r="J14657" s="9"/>
      <c r="O14657" s="2"/>
      <c r="X14657" s="2"/>
      <c r="AG14657" s="2"/>
      <c r="AP14657" s="2"/>
      <c r="AY14657" s="2"/>
      <c r="BH14657" s="2"/>
      <c r="BQ14657" s="2"/>
    </row>
    <row r="14658" spans="6:69" x14ac:dyDescent="0.2">
      <c r="F14658" s="9"/>
      <c r="G14658" s="9"/>
      <c r="H14658" s="9"/>
      <c r="I14658" s="9"/>
      <c r="J14658" s="9"/>
      <c r="O14658" s="2"/>
      <c r="X14658" s="2"/>
      <c r="AG14658" s="2"/>
      <c r="AP14658" s="2"/>
      <c r="AY14658" s="2"/>
      <c r="BH14658" s="2"/>
      <c r="BQ14658" s="2"/>
    </row>
    <row r="14659" spans="6:69" x14ac:dyDescent="0.2">
      <c r="F14659" s="9"/>
      <c r="G14659" s="9"/>
      <c r="H14659" s="9"/>
      <c r="I14659" s="9"/>
      <c r="J14659" s="9"/>
      <c r="O14659" s="2"/>
      <c r="X14659" s="2"/>
      <c r="AG14659" s="2"/>
      <c r="AP14659" s="2"/>
      <c r="AY14659" s="2"/>
      <c r="BH14659" s="2"/>
      <c r="BQ14659" s="2"/>
    </row>
    <row r="14660" spans="6:69" x14ac:dyDescent="0.2">
      <c r="F14660" s="9"/>
      <c r="G14660" s="9"/>
      <c r="H14660" s="9"/>
      <c r="I14660" s="9"/>
      <c r="J14660" s="9"/>
      <c r="O14660" s="2"/>
      <c r="X14660" s="2"/>
      <c r="AG14660" s="2"/>
      <c r="AP14660" s="2"/>
      <c r="AY14660" s="2"/>
      <c r="BH14660" s="2"/>
      <c r="BQ14660" s="2"/>
    </row>
    <row r="14661" spans="6:69" x14ac:dyDescent="0.2">
      <c r="F14661" s="9"/>
      <c r="G14661" s="9"/>
      <c r="H14661" s="9"/>
      <c r="I14661" s="9"/>
      <c r="J14661" s="9"/>
      <c r="O14661" s="2"/>
      <c r="X14661" s="2"/>
      <c r="AG14661" s="2"/>
      <c r="AP14661" s="2"/>
      <c r="AY14661" s="2"/>
      <c r="BH14661" s="2"/>
      <c r="BQ14661" s="2"/>
    </row>
    <row r="14662" spans="6:69" x14ac:dyDescent="0.2">
      <c r="F14662" s="9"/>
      <c r="G14662" s="9"/>
      <c r="H14662" s="9"/>
      <c r="I14662" s="9"/>
      <c r="J14662" s="9"/>
      <c r="O14662" s="2"/>
      <c r="X14662" s="2"/>
      <c r="AG14662" s="2"/>
      <c r="AP14662" s="2"/>
      <c r="AY14662" s="2"/>
      <c r="BH14662" s="2"/>
      <c r="BQ14662" s="2"/>
    </row>
    <row r="14663" spans="6:69" x14ac:dyDescent="0.2">
      <c r="F14663" s="9"/>
      <c r="G14663" s="9"/>
      <c r="H14663" s="9"/>
      <c r="I14663" s="9"/>
      <c r="J14663" s="9"/>
      <c r="O14663" s="2"/>
      <c r="X14663" s="2"/>
      <c r="AG14663" s="2"/>
      <c r="AP14663" s="2"/>
      <c r="AY14663" s="2"/>
      <c r="BH14663" s="2"/>
      <c r="BQ14663" s="2"/>
    </row>
    <row r="14664" spans="6:69" x14ac:dyDescent="0.2">
      <c r="F14664" s="9"/>
      <c r="G14664" s="9"/>
      <c r="H14664" s="9"/>
      <c r="I14664" s="9"/>
      <c r="J14664" s="9"/>
      <c r="O14664" s="2"/>
      <c r="X14664" s="2"/>
      <c r="AG14664" s="2"/>
      <c r="AP14664" s="2"/>
      <c r="AY14664" s="2"/>
      <c r="BH14664" s="2"/>
      <c r="BQ14664" s="2"/>
    </row>
    <row r="14665" spans="6:69" x14ac:dyDescent="0.2">
      <c r="F14665" s="9"/>
      <c r="G14665" s="9"/>
      <c r="H14665" s="9"/>
      <c r="I14665" s="9"/>
      <c r="J14665" s="9"/>
      <c r="O14665" s="2"/>
      <c r="X14665" s="2"/>
      <c r="AG14665" s="2"/>
      <c r="AP14665" s="2"/>
      <c r="AY14665" s="2"/>
      <c r="BH14665" s="2"/>
      <c r="BQ14665" s="2"/>
    </row>
    <row r="14666" spans="6:69" x14ac:dyDescent="0.2">
      <c r="F14666" s="9"/>
      <c r="G14666" s="9"/>
      <c r="H14666" s="9"/>
      <c r="I14666" s="9"/>
      <c r="J14666" s="9"/>
      <c r="O14666" s="2"/>
      <c r="X14666" s="2"/>
      <c r="AG14666" s="2"/>
      <c r="AP14666" s="2"/>
      <c r="AY14666" s="2"/>
      <c r="BH14666" s="2"/>
      <c r="BQ14666" s="2"/>
    </row>
    <row r="14667" spans="6:69" x14ac:dyDescent="0.2">
      <c r="F14667" s="9"/>
      <c r="G14667" s="9"/>
      <c r="H14667" s="9"/>
      <c r="I14667" s="9"/>
      <c r="J14667" s="9"/>
      <c r="O14667" s="2"/>
      <c r="X14667" s="2"/>
      <c r="AG14667" s="2"/>
      <c r="AP14667" s="2"/>
      <c r="AY14667" s="2"/>
      <c r="BH14667" s="2"/>
      <c r="BQ14667" s="2"/>
    </row>
    <row r="14668" spans="6:69" x14ac:dyDescent="0.2">
      <c r="F14668" s="9"/>
      <c r="G14668" s="9"/>
      <c r="H14668" s="9"/>
      <c r="I14668" s="9"/>
      <c r="J14668" s="9"/>
      <c r="O14668" s="2"/>
      <c r="X14668" s="2"/>
      <c r="AG14668" s="2"/>
      <c r="AP14668" s="2"/>
      <c r="AY14668" s="2"/>
      <c r="BH14668" s="2"/>
      <c r="BQ14668" s="2"/>
    </row>
    <row r="14669" spans="6:69" x14ac:dyDescent="0.2">
      <c r="F14669" s="9"/>
      <c r="G14669" s="9"/>
      <c r="H14669" s="9"/>
      <c r="I14669" s="9"/>
      <c r="J14669" s="9"/>
      <c r="O14669" s="2"/>
      <c r="X14669" s="2"/>
      <c r="AG14669" s="2"/>
      <c r="AP14669" s="2"/>
      <c r="AY14669" s="2"/>
      <c r="BH14669" s="2"/>
      <c r="BQ14669" s="2"/>
    </row>
    <row r="14670" spans="6:69" x14ac:dyDescent="0.2">
      <c r="F14670" s="9"/>
      <c r="G14670" s="9"/>
      <c r="H14670" s="9"/>
      <c r="I14670" s="9"/>
      <c r="J14670" s="9"/>
      <c r="O14670" s="2"/>
      <c r="X14670" s="2"/>
      <c r="AG14670" s="2"/>
      <c r="AP14670" s="2"/>
      <c r="AY14670" s="2"/>
      <c r="BH14670" s="2"/>
      <c r="BQ14670" s="2"/>
    </row>
    <row r="14671" spans="6:69" x14ac:dyDescent="0.2">
      <c r="F14671" s="9"/>
      <c r="G14671" s="9"/>
      <c r="H14671" s="9"/>
      <c r="I14671" s="9"/>
      <c r="J14671" s="9"/>
      <c r="O14671" s="2"/>
      <c r="X14671" s="2"/>
      <c r="AG14671" s="2"/>
      <c r="AP14671" s="2"/>
      <c r="AY14671" s="2"/>
      <c r="BH14671" s="2"/>
      <c r="BQ14671" s="2"/>
    </row>
    <row r="14672" spans="6:69" x14ac:dyDescent="0.2">
      <c r="F14672" s="9"/>
      <c r="G14672" s="9"/>
      <c r="H14672" s="9"/>
      <c r="I14672" s="9"/>
      <c r="J14672" s="9"/>
      <c r="O14672" s="2"/>
      <c r="X14672" s="2"/>
      <c r="AG14672" s="2"/>
      <c r="AP14672" s="2"/>
      <c r="AY14672" s="2"/>
      <c r="BH14672" s="2"/>
      <c r="BQ14672" s="2"/>
    </row>
    <row r="14673" spans="6:69" x14ac:dyDescent="0.2">
      <c r="F14673" s="9"/>
      <c r="G14673" s="9"/>
      <c r="H14673" s="9"/>
      <c r="I14673" s="9"/>
      <c r="J14673" s="9"/>
      <c r="O14673" s="2"/>
      <c r="X14673" s="2"/>
      <c r="AG14673" s="2"/>
      <c r="AP14673" s="2"/>
      <c r="AY14673" s="2"/>
      <c r="BH14673" s="2"/>
      <c r="BQ14673" s="2"/>
    </row>
    <row r="14674" spans="6:69" x14ac:dyDescent="0.2">
      <c r="F14674" s="9"/>
      <c r="G14674" s="9"/>
      <c r="H14674" s="9"/>
      <c r="I14674" s="9"/>
      <c r="J14674" s="9"/>
      <c r="O14674" s="2"/>
      <c r="X14674" s="2"/>
      <c r="AG14674" s="2"/>
      <c r="AP14674" s="2"/>
      <c r="AY14674" s="2"/>
      <c r="BH14674" s="2"/>
      <c r="BQ14674" s="2"/>
    </row>
    <row r="14675" spans="6:69" x14ac:dyDescent="0.2">
      <c r="F14675" s="9"/>
      <c r="G14675" s="9"/>
      <c r="H14675" s="9"/>
      <c r="I14675" s="9"/>
      <c r="J14675" s="9"/>
      <c r="O14675" s="2"/>
      <c r="X14675" s="2"/>
      <c r="AG14675" s="2"/>
      <c r="AP14675" s="2"/>
      <c r="AY14675" s="2"/>
      <c r="BH14675" s="2"/>
      <c r="BQ14675" s="2"/>
    </row>
    <row r="14676" spans="6:69" x14ac:dyDescent="0.2">
      <c r="F14676" s="9"/>
      <c r="G14676" s="9"/>
      <c r="H14676" s="9"/>
      <c r="I14676" s="9"/>
      <c r="J14676" s="9"/>
      <c r="O14676" s="2"/>
      <c r="X14676" s="2"/>
      <c r="AG14676" s="2"/>
      <c r="AP14676" s="2"/>
      <c r="AY14676" s="2"/>
      <c r="BH14676" s="2"/>
      <c r="BQ14676" s="2"/>
    </row>
    <row r="14677" spans="6:69" x14ac:dyDescent="0.2">
      <c r="F14677" s="9"/>
      <c r="G14677" s="9"/>
      <c r="H14677" s="9"/>
      <c r="I14677" s="9"/>
      <c r="J14677" s="9"/>
      <c r="O14677" s="2"/>
      <c r="X14677" s="2"/>
      <c r="AG14677" s="2"/>
      <c r="AP14677" s="2"/>
      <c r="AY14677" s="2"/>
      <c r="BH14677" s="2"/>
      <c r="BQ14677" s="2"/>
    </row>
    <row r="14678" spans="6:69" x14ac:dyDescent="0.2">
      <c r="F14678" s="9"/>
      <c r="G14678" s="9"/>
      <c r="H14678" s="9"/>
      <c r="I14678" s="9"/>
      <c r="J14678" s="9"/>
      <c r="O14678" s="2"/>
      <c r="X14678" s="2"/>
      <c r="AG14678" s="2"/>
      <c r="AP14678" s="2"/>
      <c r="AY14678" s="2"/>
      <c r="BH14678" s="2"/>
      <c r="BQ14678" s="2"/>
    </row>
    <row r="14679" spans="6:69" x14ac:dyDescent="0.2">
      <c r="F14679" s="9"/>
      <c r="G14679" s="9"/>
      <c r="H14679" s="9"/>
      <c r="I14679" s="9"/>
      <c r="J14679" s="9"/>
      <c r="O14679" s="2"/>
      <c r="X14679" s="2"/>
      <c r="AG14679" s="2"/>
      <c r="AP14679" s="2"/>
      <c r="AY14679" s="2"/>
      <c r="BH14679" s="2"/>
      <c r="BQ14679" s="2"/>
    </row>
    <row r="14680" spans="6:69" x14ac:dyDescent="0.2">
      <c r="F14680" s="9"/>
      <c r="G14680" s="9"/>
      <c r="H14680" s="9"/>
      <c r="I14680" s="9"/>
      <c r="J14680" s="9"/>
      <c r="O14680" s="2"/>
      <c r="X14680" s="2"/>
      <c r="AG14680" s="2"/>
      <c r="AP14680" s="2"/>
      <c r="AY14680" s="2"/>
      <c r="BH14680" s="2"/>
      <c r="BQ14680" s="2"/>
    </row>
    <row r="14681" spans="6:69" x14ac:dyDescent="0.2">
      <c r="F14681" s="9"/>
      <c r="G14681" s="9"/>
      <c r="H14681" s="9"/>
      <c r="I14681" s="9"/>
      <c r="J14681" s="9"/>
      <c r="O14681" s="2"/>
      <c r="X14681" s="2"/>
      <c r="AG14681" s="2"/>
      <c r="AP14681" s="2"/>
      <c r="AY14681" s="2"/>
      <c r="BH14681" s="2"/>
      <c r="BQ14681" s="2"/>
    </row>
    <row r="14682" spans="6:69" x14ac:dyDescent="0.2">
      <c r="F14682" s="9"/>
      <c r="G14682" s="9"/>
      <c r="H14682" s="9"/>
      <c r="I14682" s="9"/>
      <c r="J14682" s="9"/>
      <c r="O14682" s="2"/>
      <c r="X14682" s="2"/>
      <c r="AG14682" s="2"/>
      <c r="AP14682" s="2"/>
      <c r="AY14682" s="2"/>
      <c r="BH14682" s="2"/>
      <c r="BQ14682" s="2"/>
    </row>
    <row r="14683" spans="6:69" x14ac:dyDescent="0.2">
      <c r="F14683" s="9"/>
      <c r="G14683" s="9"/>
      <c r="H14683" s="9"/>
      <c r="I14683" s="9"/>
      <c r="J14683" s="9"/>
      <c r="O14683" s="2"/>
      <c r="X14683" s="2"/>
      <c r="AG14683" s="2"/>
      <c r="AP14683" s="2"/>
      <c r="AY14683" s="2"/>
      <c r="BH14683" s="2"/>
      <c r="BQ14683" s="2"/>
    </row>
    <row r="14684" spans="6:69" x14ac:dyDescent="0.2">
      <c r="F14684" s="9"/>
      <c r="G14684" s="9"/>
      <c r="H14684" s="9"/>
      <c r="I14684" s="9"/>
      <c r="J14684" s="9"/>
      <c r="O14684" s="2"/>
      <c r="X14684" s="2"/>
      <c r="AG14684" s="2"/>
      <c r="AP14684" s="2"/>
      <c r="AY14684" s="2"/>
      <c r="BH14684" s="2"/>
      <c r="BQ14684" s="2"/>
    </row>
    <row r="14685" spans="6:69" x14ac:dyDescent="0.2">
      <c r="F14685" s="9"/>
      <c r="G14685" s="9"/>
      <c r="H14685" s="9"/>
      <c r="I14685" s="9"/>
      <c r="J14685" s="9"/>
      <c r="O14685" s="2"/>
      <c r="X14685" s="2"/>
      <c r="AG14685" s="2"/>
      <c r="AP14685" s="2"/>
      <c r="AY14685" s="2"/>
      <c r="BH14685" s="2"/>
      <c r="BQ14685" s="2"/>
    </row>
    <row r="14686" spans="6:69" x14ac:dyDescent="0.2">
      <c r="F14686" s="9"/>
      <c r="G14686" s="9"/>
      <c r="H14686" s="9"/>
      <c r="I14686" s="9"/>
      <c r="J14686" s="9"/>
      <c r="O14686" s="2"/>
      <c r="X14686" s="2"/>
      <c r="AG14686" s="2"/>
      <c r="AP14686" s="2"/>
      <c r="AY14686" s="2"/>
      <c r="BH14686" s="2"/>
      <c r="BQ14686" s="2"/>
    </row>
    <row r="14687" spans="6:69" x14ac:dyDescent="0.2">
      <c r="F14687" s="9"/>
      <c r="G14687" s="9"/>
      <c r="H14687" s="9"/>
      <c r="I14687" s="9"/>
      <c r="J14687" s="9"/>
      <c r="O14687" s="2"/>
      <c r="X14687" s="2"/>
      <c r="AG14687" s="2"/>
      <c r="AP14687" s="2"/>
      <c r="AY14687" s="2"/>
      <c r="BH14687" s="2"/>
      <c r="BQ14687" s="2"/>
    </row>
    <row r="14688" spans="6:69" x14ac:dyDescent="0.2">
      <c r="F14688" s="9"/>
      <c r="G14688" s="9"/>
      <c r="H14688" s="9"/>
      <c r="I14688" s="9"/>
      <c r="J14688" s="9"/>
      <c r="O14688" s="2"/>
      <c r="X14688" s="2"/>
      <c r="AG14688" s="2"/>
      <c r="AP14688" s="2"/>
      <c r="AY14688" s="2"/>
      <c r="BH14688" s="2"/>
      <c r="BQ14688" s="2"/>
    </row>
    <row r="14689" spans="6:69" x14ac:dyDescent="0.2">
      <c r="F14689" s="9"/>
      <c r="G14689" s="9"/>
      <c r="H14689" s="9"/>
      <c r="I14689" s="9"/>
      <c r="J14689" s="9"/>
      <c r="O14689" s="2"/>
      <c r="X14689" s="2"/>
      <c r="AG14689" s="2"/>
      <c r="AP14689" s="2"/>
      <c r="AY14689" s="2"/>
      <c r="BH14689" s="2"/>
      <c r="BQ14689" s="2"/>
    </row>
    <row r="14690" spans="6:69" x14ac:dyDescent="0.2">
      <c r="F14690" s="9"/>
      <c r="G14690" s="9"/>
      <c r="H14690" s="9"/>
      <c r="I14690" s="9"/>
      <c r="J14690" s="9"/>
      <c r="O14690" s="2"/>
      <c r="X14690" s="2"/>
      <c r="AG14690" s="2"/>
      <c r="AP14690" s="2"/>
      <c r="AY14690" s="2"/>
      <c r="BH14690" s="2"/>
      <c r="BQ14690" s="2"/>
    </row>
    <row r="14691" spans="6:69" x14ac:dyDescent="0.2">
      <c r="F14691" s="9"/>
      <c r="G14691" s="9"/>
      <c r="H14691" s="9"/>
      <c r="I14691" s="9"/>
      <c r="J14691" s="9"/>
      <c r="O14691" s="2"/>
      <c r="X14691" s="2"/>
      <c r="AG14691" s="2"/>
      <c r="AP14691" s="2"/>
      <c r="AY14691" s="2"/>
      <c r="BH14691" s="2"/>
      <c r="BQ14691" s="2"/>
    </row>
    <row r="14692" spans="6:69" x14ac:dyDescent="0.2">
      <c r="F14692" s="9"/>
      <c r="G14692" s="9"/>
      <c r="H14692" s="9"/>
      <c r="I14692" s="9"/>
      <c r="J14692" s="9"/>
      <c r="O14692" s="2"/>
      <c r="X14692" s="2"/>
      <c r="AG14692" s="2"/>
      <c r="AP14692" s="2"/>
      <c r="AY14692" s="2"/>
      <c r="BH14692" s="2"/>
      <c r="BQ14692" s="2"/>
    </row>
    <row r="14693" spans="6:69" x14ac:dyDescent="0.2">
      <c r="F14693" s="9"/>
      <c r="G14693" s="9"/>
      <c r="H14693" s="9"/>
      <c r="I14693" s="9"/>
      <c r="J14693" s="9"/>
      <c r="O14693" s="2"/>
      <c r="X14693" s="2"/>
      <c r="AG14693" s="2"/>
      <c r="AP14693" s="2"/>
      <c r="AY14693" s="2"/>
      <c r="BH14693" s="2"/>
      <c r="BQ14693" s="2"/>
    </row>
    <row r="14694" spans="6:69" x14ac:dyDescent="0.2">
      <c r="F14694" s="9"/>
      <c r="G14694" s="9"/>
      <c r="H14694" s="9"/>
      <c r="I14694" s="9"/>
      <c r="J14694" s="9"/>
      <c r="O14694" s="2"/>
      <c r="X14694" s="2"/>
      <c r="AG14694" s="2"/>
      <c r="AP14694" s="2"/>
      <c r="AY14694" s="2"/>
      <c r="BH14694" s="2"/>
      <c r="BQ14694" s="2"/>
    </row>
    <row r="14695" spans="6:69" x14ac:dyDescent="0.2">
      <c r="F14695" s="9"/>
      <c r="G14695" s="9"/>
      <c r="H14695" s="9"/>
      <c r="I14695" s="9"/>
      <c r="J14695" s="9"/>
      <c r="O14695" s="2"/>
      <c r="X14695" s="2"/>
      <c r="AG14695" s="2"/>
      <c r="AP14695" s="2"/>
      <c r="AY14695" s="2"/>
      <c r="BH14695" s="2"/>
      <c r="BQ14695" s="2"/>
    </row>
    <row r="14696" spans="6:69" x14ac:dyDescent="0.2">
      <c r="F14696" s="9"/>
      <c r="G14696" s="9"/>
      <c r="H14696" s="9"/>
      <c r="I14696" s="9"/>
      <c r="J14696" s="9"/>
      <c r="O14696" s="2"/>
      <c r="X14696" s="2"/>
      <c r="AG14696" s="2"/>
      <c r="AP14696" s="2"/>
      <c r="AY14696" s="2"/>
      <c r="BH14696" s="2"/>
      <c r="BQ14696" s="2"/>
    </row>
    <row r="14697" spans="6:69" x14ac:dyDescent="0.2">
      <c r="F14697" s="9"/>
      <c r="G14697" s="9"/>
      <c r="H14697" s="9"/>
      <c r="I14697" s="9"/>
      <c r="J14697" s="9"/>
      <c r="O14697" s="2"/>
      <c r="X14697" s="2"/>
      <c r="AG14697" s="2"/>
      <c r="AP14697" s="2"/>
      <c r="AY14697" s="2"/>
      <c r="BH14697" s="2"/>
      <c r="BQ14697" s="2"/>
    </row>
    <row r="14698" spans="6:69" x14ac:dyDescent="0.2">
      <c r="F14698" s="9"/>
      <c r="G14698" s="9"/>
      <c r="H14698" s="9"/>
      <c r="I14698" s="9"/>
      <c r="J14698" s="9"/>
      <c r="O14698" s="2"/>
      <c r="X14698" s="2"/>
      <c r="AG14698" s="2"/>
      <c r="AP14698" s="2"/>
      <c r="AY14698" s="2"/>
      <c r="BH14698" s="2"/>
      <c r="BQ14698" s="2"/>
    </row>
    <row r="14699" spans="6:69" x14ac:dyDescent="0.2">
      <c r="F14699" s="9"/>
      <c r="G14699" s="9"/>
      <c r="H14699" s="9"/>
      <c r="I14699" s="9"/>
      <c r="J14699" s="9"/>
      <c r="O14699" s="2"/>
      <c r="X14699" s="2"/>
      <c r="AG14699" s="2"/>
      <c r="AP14699" s="2"/>
      <c r="AY14699" s="2"/>
      <c r="BH14699" s="2"/>
      <c r="BQ14699" s="2"/>
    </row>
    <row r="14700" spans="6:69" x14ac:dyDescent="0.2">
      <c r="F14700" s="9"/>
      <c r="G14700" s="9"/>
      <c r="H14700" s="9"/>
      <c r="I14700" s="9"/>
      <c r="J14700" s="9"/>
      <c r="O14700" s="2"/>
      <c r="X14700" s="2"/>
      <c r="AG14700" s="2"/>
      <c r="AP14700" s="2"/>
      <c r="AY14700" s="2"/>
      <c r="BH14700" s="2"/>
      <c r="BQ14700" s="2"/>
    </row>
    <row r="14701" spans="6:69" x14ac:dyDescent="0.2">
      <c r="F14701" s="9"/>
      <c r="G14701" s="9"/>
      <c r="H14701" s="9"/>
      <c r="I14701" s="9"/>
      <c r="J14701" s="9"/>
      <c r="O14701" s="2"/>
      <c r="X14701" s="2"/>
      <c r="AG14701" s="2"/>
      <c r="AP14701" s="2"/>
      <c r="AY14701" s="2"/>
      <c r="BH14701" s="2"/>
      <c r="BQ14701" s="2"/>
    </row>
    <row r="14702" spans="6:69" x14ac:dyDescent="0.2">
      <c r="F14702" s="9"/>
      <c r="G14702" s="9"/>
      <c r="H14702" s="9"/>
      <c r="I14702" s="9"/>
      <c r="J14702" s="9"/>
      <c r="O14702" s="2"/>
      <c r="X14702" s="2"/>
      <c r="AG14702" s="2"/>
      <c r="AP14702" s="2"/>
      <c r="AY14702" s="2"/>
      <c r="BH14702" s="2"/>
      <c r="BQ14702" s="2"/>
    </row>
    <row r="14703" spans="6:69" x14ac:dyDescent="0.2">
      <c r="F14703" s="9"/>
      <c r="G14703" s="9"/>
      <c r="H14703" s="9"/>
      <c r="I14703" s="9"/>
      <c r="J14703" s="9"/>
      <c r="O14703" s="2"/>
      <c r="X14703" s="2"/>
      <c r="AG14703" s="2"/>
      <c r="AP14703" s="2"/>
      <c r="AY14703" s="2"/>
      <c r="BH14703" s="2"/>
      <c r="BQ14703" s="2"/>
    </row>
    <row r="14704" spans="6:69" x14ac:dyDescent="0.2">
      <c r="F14704" s="9"/>
      <c r="G14704" s="9"/>
      <c r="H14704" s="9"/>
      <c r="I14704" s="9"/>
      <c r="J14704" s="9"/>
      <c r="O14704" s="2"/>
      <c r="X14704" s="2"/>
      <c r="AG14704" s="2"/>
      <c r="AP14704" s="2"/>
      <c r="AY14704" s="2"/>
      <c r="BH14704" s="2"/>
      <c r="BQ14704" s="2"/>
    </row>
    <row r="14705" spans="6:69" x14ac:dyDescent="0.2">
      <c r="F14705" s="9"/>
      <c r="G14705" s="9"/>
      <c r="H14705" s="9"/>
      <c r="I14705" s="9"/>
      <c r="J14705" s="9"/>
      <c r="O14705" s="2"/>
      <c r="X14705" s="2"/>
      <c r="AG14705" s="2"/>
      <c r="AP14705" s="2"/>
      <c r="AY14705" s="2"/>
      <c r="BH14705" s="2"/>
      <c r="BQ14705" s="2"/>
    </row>
    <row r="14706" spans="6:69" x14ac:dyDescent="0.2">
      <c r="F14706" s="9"/>
      <c r="G14706" s="9"/>
      <c r="H14706" s="9"/>
      <c r="I14706" s="9"/>
      <c r="J14706" s="9"/>
      <c r="O14706" s="2"/>
      <c r="X14706" s="2"/>
      <c r="AG14706" s="2"/>
      <c r="AP14706" s="2"/>
      <c r="AY14706" s="2"/>
      <c r="BH14706" s="2"/>
      <c r="BQ14706" s="2"/>
    </row>
    <row r="14707" spans="6:69" x14ac:dyDescent="0.2">
      <c r="F14707" s="9"/>
      <c r="G14707" s="9"/>
      <c r="H14707" s="9"/>
      <c r="I14707" s="9"/>
      <c r="J14707" s="9"/>
      <c r="O14707" s="2"/>
      <c r="X14707" s="2"/>
      <c r="AG14707" s="2"/>
      <c r="AP14707" s="2"/>
      <c r="AY14707" s="2"/>
      <c r="BH14707" s="2"/>
      <c r="BQ14707" s="2"/>
    </row>
    <row r="14708" spans="6:69" x14ac:dyDescent="0.2">
      <c r="F14708" s="9"/>
      <c r="G14708" s="9"/>
      <c r="H14708" s="9"/>
      <c r="I14708" s="9"/>
      <c r="J14708" s="9"/>
      <c r="O14708" s="2"/>
      <c r="X14708" s="2"/>
      <c r="AG14708" s="2"/>
      <c r="AP14708" s="2"/>
      <c r="AY14708" s="2"/>
      <c r="BH14708" s="2"/>
      <c r="BQ14708" s="2"/>
    </row>
    <row r="14709" spans="6:69" x14ac:dyDescent="0.2">
      <c r="F14709" s="9"/>
      <c r="G14709" s="9"/>
      <c r="H14709" s="9"/>
      <c r="I14709" s="9"/>
      <c r="J14709" s="9"/>
      <c r="O14709" s="2"/>
      <c r="X14709" s="2"/>
      <c r="AG14709" s="2"/>
      <c r="AP14709" s="2"/>
      <c r="AY14709" s="2"/>
      <c r="BH14709" s="2"/>
      <c r="BQ14709" s="2"/>
    </row>
    <row r="14710" spans="6:69" x14ac:dyDescent="0.2">
      <c r="F14710" s="9"/>
      <c r="G14710" s="9"/>
      <c r="H14710" s="9"/>
      <c r="I14710" s="9"/>
      <c r="J14710" s="9"/>
      <c r="O14710" s="2"/>
      <c r="X14710" s="2"/>
      <c r="AG14710" s="2"/>
      <c r="AP14710" s="2"/>
      <c r="AY14710" s="2"/>
      <c r="BH14710" s="2"/>
      <c r="BQ14710" s="2"/>
    </row>
    <row r="14711" spans="6:69" x14ac:dyDescent="0.2">
      <c r="F14711" s="9"/>
      <c r="G14711" s="9"/>
      <c r="H14711" s="9"/>
      <c r="I14711" s="9"/>
      <c r="J14711" s="9"/>
      <c r="O14711" s="2"/>
      <c r="X14711" s="2"/>
      <c r="AG14711" s="2"/>
      <c r="AP14711" s="2"/>
      <c r="AY14711" s="2"/>
      <c r="BH14711" s="2"/>
      <c r="BQ14711" s="2"/>
    </row>
    <row r="14712" spans="6:69" x14ac:dyDescent="0.2">
      <c r="F14712" s="9"/>
      <c r="G14712" s="9"/>
      <c r="H14712" s="9"/>
      <c r="I14712" s="9"/>
      <c r="J14712" s="9"/>
      <c r="O14712" s="2"/>
      <c r="X14712" s="2"/>
      <c r="AG14712" s="2"/>
      <c r="AP14712" s="2"/>
      <c r="AY14712" s="2"/>
      <c r="BH14712" s="2"/>
      <c r="BQ14712" s="2"/>
    </row>
    <row r="14713" spans="6:69" x14ac:dyDescent="0.2">
      <c r="F14713" s="9"/>
      <c r="G14713" s="9"/>
      <c r="H14713" s="9"/>
      <c r="I14713" s="9"/>
      <c r="J14713" s="9"/>
      <c r="O14713" s="2"/>
      <c r="X14713" s="2"/>
      <c r="AG14713" s="2"/>
      <c r="AP14713" s="2"/>
      <c r="AY14713" s="2"/>
      <c r="BH14713" s="2"/>
      <c r="BQ14713" s="2"/>
    </row>
    <row r="14714" spans="6:69" x14ac:dyDescent="0.2">
      <c r="F14714" s="9"/>
      <c r="G14714" s="9"/>
      <c r="H14714" s="9"/>
      <c r="I14714" s="9"/>
      <c r="J14714" s="9"/>
      <c r="O14714" s="2"/>
      <c r="X14714" s="2"/>
      <c r="AG14714" s="2"/>
      <c r="AP14714" s="2"/>
      <c r="AY14714" s="2"/>
      <c r="BH14714" s="2"/>
      <c r="BQ14714" s="2"/>
    </row>
    <row r="14715" spans="6:69" x14ac:dyDescent="0.2">
      <c r="F14715" s="9"/>
      <c r="G14715" s="9"/>
      <c r="H14715" s="9"/>
      <c r="I14715" s="9"/>
      <c r="J14715" s="9"/>
      <c r="O14715" s="2"/>
      <c r="X14715" s="2"/>
      <c r="AG14715" s="2"/>
      <c r="AP14715" s="2"/>
      <c r="AY14715" s="2"/>
      <c r="BH14715" s="2"/>
      <c r="BQ14715" s="2"/>
    </row>
    <row r="14716" spans="6:69" x14ac:dyDescent="0.2">
      <c r="F14716" s="9"/>
      <c r="G14716" s="9"/>
      <c r="H14716" s="9"/>
      <c r="I14716" s="9"/>
      <c r="J14716" s="9"/>
      <c r="O14716" s="2"/>
      <c r="X14716" s="2"/>
      <c r="AG14716" s="2"/>
      <c r="AP14716" s="2"/>
      <c r="AY14716" s="2"/>
      <c r="BH14716" s="2"/>
      <c r="BQ14716" s="2"/>
    </row>
    <row r="14717" spans="6:69" x14ac:dyDescent="0.2">
      <c r="F14717" s="9"/>
      <c r="G14717" s="9"/>
      <c r="H14717" s="9"/>
      <c r="I14717" s="9"/>
      <c r="J14717" s="9"/>
      <c r="O14717" s="2"/>
      <c r="X14717" s="2"/>
      <c r="AG14717" s="2"/>
      <c r="AP14717" s="2"/>
      <c r="AY14717" s="2"/>
      <c r="BH14717" s="2"/>
      <c r="BQ14717" s="2"/>
    </row>
    <row r="14718" spans="6:69" x14ac:dyDescent="0.2">
      <c r="F14718" s="9"/>
      <c r="G14718" s="9"/>
      <c r="H14718" s="9"/>
      <c r="I14718" s="9"/>
      <c r="J14718" s="9"/>
      <c r="O14718" s="2"/>
      <c r="X14718" s="2"/>
      <c r="AG14718" s="2"/>
      <c r="AP14718" s="2"/>
      <c r="AY14718" s="2"/>
      <c r="BH14718" s="2"/>
      <c r="BQ14718" s="2"/>
    </row>
    <row r="14719" spans="6:69" x14ac:dyDescent="0.2">
      <c r="F14719" s="9"/>
      <c r="G14719" s="9"/>
      <c r="H14719" s="9"/>
      <c r="I14719" s="9"/>
      <c r="J14719" s="9"/>
      <c r="O14719" s="2"/>
      <c r="X14719" s="2"/>
      <c r="AG14719" s="2"/>
      <c r="AP14719" s="2"/>
      <c r="AY14719" s="2"/>
      <c r="BH14719" s="2"/>
      <c r="BQ14719" s="2"/>
    </row>
    <row r="14720" spans="6:69" x14ac:dyDescent="0.2">
      <c r="F14720" s="9"/>
      <c r="G14720" s="9"/>
      <c r="H14720" s="9"/>
      <c r="I14720" s="9"/>
      <c r="J14720" s="9"/>
      <c r="O14720" s="2"/>
      <c r="X14720" s="2"/>
      <c r="AG14720" s="2"/>
      <c r="AP14720" s="2"/>
      <c r="AY14720" s="2"/>
      <c r="BH14720" s="2"/>
      <c r="BQ14720" s="2"/>
    </row>
    <row r="14721" spans="6:69" x14ac:dyDescent="0.2">
      <c r="F14721" s="9"/>
      <c r="G14721" s="9"/>
      <c r="H14721" s="9"/>
      <c r="I14721" s="9"/>
      <c r="J14721" s="9"/>
      <c r="O14721" s="2"/>
      <c r="X14721" s="2"/>
      <c r="AG14721" s="2"/>
      <c r="AP14721" s="2"/>
      <c r="AY14721" s="2"/>
      <c r="BH14721" s="2"/>
      <c r="BQ14721" s="2"/>
    </row>
    <row r="14722" spans="6:69" x14ac:dyDescent="0.2">
      <c r="F14722" s="9"/>
      <c r="G14722" s="9"/>
      <c r="H14722" s="9"/>
      <c r="I14722" s="9"/>
      <c r="J14722" s="9"/>
      <c r="O14722" s="2"/>
      <c r="X14722" s="2"/>
      <c r="AG14722" s="2"/>
      <c r="AP14722" s="2"/>
      <c r="AY14722" s="2"/>
      <c r="BH14722" s="2"/>
      <c r="BQ14722" s="2"/>
    </row>
    <row r="14723" spans="6:69" x14ac:dyDescent="0.2">
      <c r="F14723" s="9"/>
      <c r="G14723" s="9"/>
      <c r="H14723" s="9"/>
      <c r="I14723" s="9"/>
      <c r="J14723" s="9"/>
      <c r="O14723" s="2"/>
      <c r="X14723" s="2"/>
      <c r="AG14723" s="2"/>
      <c r="AP14723" s="2"/>
      <c r="AY14723" s="2"/>
      <c r="BH14723" s="2"/>
      <c r="BQ14723" s="2"/>
    </row>
    <row r="14724" spans="6:69" x14ac:dyDescent="0.2">
      <c r="F14724" s="9"/>
      <c r="G14724" s="9"/>
      <c r="H14724" s="9"/>
      <c r="I14724" s="9"/>
      <c r="J14724" s="9"/>
      <c r="O14724" s="2"/>
      <c r="X14724" s="2"/>
      <c r="AG14724" s="2"/>
      <c r="AP14724" s="2"/>
      <c r="AY14724" s="2"/>
      <c r="BH14724" s="2"/>
      <c r="BQ14724" s="2"/>
    </row>
    <row r="14725" spans="6:69" x14ac:dyDescent="0.2">
      <c r="F14725" s="9"/>
      <c r="G14725" s="9"/>
      <c r="H14725" s="9"/>
      <c r="I14725" s="9"/>
      <c r="J14725" s="9"/>
      <c r="O14725" s="2"/>
      <c r="X14725" s="2"/>
      <c r="AG14725" s="2"/>
      <c r="AP14725" s="2"/>
      <c r="AY14725" s="2"/>
      <c r="BH14725" s="2"/>
      <c r="BQ14725" s="2"/>
    </row>
    <row r="14726" spans="6:69" x14ac:dyDescent="0.2">
      <c r="F14726" s="9"/>
      <c r="G14726" s="9"/>
      <c r="H14726" s="9"/>
      <c r="I14726" s="9"/>
      <c r="J14726" s="9"/>
      <c r="O14726" s="2"/>
      <c r="X14726" s="2"/>
      <c r="AG14726" s="2"/>
      <c r="AP14726" s="2"/>
      <c r="AY14726" s="2"/>
      <c r="BH14726" s="2"/>
      <c r="BQ14726" s="2"/>
    </row>
    <row r="14727" spans="6:69" x14ac:dyDescent="0.2">
      <c r="F14727" s="9"/>
      <c r="G14727" s="9"/>
      <c r="H14727" s="9"/>
      <c r="I14727" s="9"/>
      <c r="J14727" s="9"/>
      <c r="O14727" s="2"/>
      <c r="X14727" s="2"/>
      <c r="AG14727" s="2"/>
      <c r="AP14727" s="2"/>
      <c r="AY14727" s="2"/>
      <c r="BH14727" s="2"/>
      <c r="BQ14727" s="2"/>
    </row>
    <row r="14728" spans="6:69" x14ac:dyDescent="0.2">
      <c r="F14728" s="9"/>
      <c r="G14728" s="9"/>
      <c r="H14728" s="9"/>
      <c r="I14728" s="9"/>
      <c r="J14728" s="9"/>
      <c r="O14728" s="2"/>
      <c r="X14728" s="2"/>
      <c r="AG14728" s="2"/>
      <c r="AP14728" s="2"/>
      <c r="AY14728" s="2"/>
      <c r="BH14728" s="2"/>
      <c r="BQ14728" s="2"/>
    </row>
    <row r="14729" spans="6:69" x14ac:dyDescent="0.2">
      <c r="F14729" s="9"/>
      <c r="G14729" s="9"/>
      <c r="H14729" s="9"/>
      <c r="I14729" s="9"/>
      <c r="J14729" s="9"/>
      <c r="O14729" s="2"/>
      <c r="X14729" s="2"/>
      <c r="AG14729" s="2"/>
      <c r="AP14729" s="2"/>
      <c r="AY14729" s="2"/>
      <c r="BH14729" s="2"/>
      <c r="BQ14729" s="2"/>
    </row>
    <row r="14730" spans="6:69" x14ac:dyDescent="0.2">
      <c r="F14730" s="9"/>
      <c r="G14730" s="9"/>
      <c r="H14730" s="9"/>
      <c r="I14730" s="9"/>
      <c r="J14730" s="9"/>
      <c r="O14730" s="2"/>
      <c r="X14730" s="2"/>
      <c r="AG14730" s="2"/>
      <c r="AP14730" s="2"/>
      <c r="AY14730" s="2"/>
      <c r="BH14730" s="2"/>
      <c r="BQ14730" s="2"/>
    </row>
    <row r="14731" spans="6:69" x14ac:dyDescent="0.2">
      <c r="F14731" s="9"/>
      <c r="G14731" s="9"/>
      <c r="H14731" s="9"/>
      <c r="I14731" s="9"/>
      <c r="J14731" s="9"/>
      <c r="O14731" s="2"/>
      <c r="X14731" s="2"/>
      <c r="AG14731" s="2"/>
      <c r="AP14731" s="2"/>
      <c r="AY14731" s="2"/>
      <c r="BH14731" s="2"/>
      <c r="BQ14731" s="2"/>
    </row>
    <row r="14732" spans="6:69" x14ac:dyDescent="0.2">
      <c r="F14732" s="9"/>
      <c r="G14732" s="9"/>
      <c r="H14732" s="9"/>
      <c r="I14732" s="9"/>
      <c r="J14732" s="9"/>
      <c r="O14732" s="2"/>
      <c r="X14732" s="2"/>
      <c r="AG14732" s="2"/>
      <c r="AP14732" s="2"/>
      <c r="AY14732" s="2"/>
      <c r="BH14732" s="2"/>
      <c r="BQ14732" s="2"/>
    </row>
    <row r="14733" spans="6:69" x14ac:dyDescent="0.2">
      <c r="F14733" s="9"/>
      <c r="G14733" s="9"/>
      <c r="H14733" s="9"/>
      <c r="I14733" s="9"/>
      <c r="J14733" s="9"/>
      <c r="O14733" s="2"/>
      <c r="X14733" s="2"/>
      <c r="AG14733" s="2"/>
      <c r="AP14733" s="2"/>
      <c r="AY14733" s="2"/>
      <c r="BH14733" s="2"/>
      <c r="BQ14733" s="2"/>
    </row>
    <row r="14734" spans="6:69" x14ac:dyDescent="0.2">
      <c r="F14734" s="9"/>
      <c r="G14734" s="9"/>
      <c r="H14734" s="9"/>
      <c r="I14734" s="9"/>
      <c r="J14734" s="9"/>
      <c r="O14734" s="2"/>
      <c r="X14734" s="2"/>
      <c r="AG14734" s="2"/>
      <c r="AP14734" s="2"/>
      <c r="AY14734" s="2"/>
      <c r="BH14734" s="2"/>
      <c r="BQ14734" s="2"/>
    </row>
    <row r="14735" spans="6:69" x14ac:dyDescent="0.2">
      <c r="F14735" s="9"/>
      <c r="G14735" s="9"/>
      <c r="H14735" s="9"/>
      <c r="I14735" s="9"/>
      <c r="J14735" s="9"/>
      <c r="O14735" s="2"/>
      <c r="X14735" s="2"/>
      <c r="AG14735" s="2"/>
      <c r="AP14735" s="2"/>
      <c r="AY14735" s="2"/>
      <c r="BH14735" s="2"/>
      <c r="BQ14735" s="2"/>
    </row>
    <row r="14736" spans="6:69" x14ac:dyDescent="0.2">
      <c r="F14736" s="9"/>
      <c r="G14736" s="9"/>
      <c r="H14736" s="9"/>
      <c r="I14736" s="9"/>
      <c r="J14736" s="9"/>
      <c r="O14736" s="2"/>
      <c r="X14736" s="2"/>
      <c r="AG14736" s="2"/>
      <c r="AP14736" s="2"/>
      <c r="AY14736" s="2"/>
      <c r="BH14736" s="2"/>
      <c r="BQ14736" s="2"/>
    </row>
    <row r="14737" spans="6:69" x14ac:dyDescent="0.2">
      <c r="F14737" s="9"/>
      <c r="G14737" s="9"/>
      <c r="H14737" s="9"/>
      <c r="I14737" s="9"/>
      <c r="J14737" s="9"/>
      <c r="O14737" s="2"/>
      <c r="X14737" s="2"/>
      <c r="AG14737" s="2"/>
      <c r="AP14737" s="2"/>
      <c r="AY14737" s="2"/>
      <c r="BH14737" s="2"/>
      <c r="BQ14737" s="2"/>
    </row>
    <row r="14738" spans="6:69" x14ac:dyDescent="0.2">
      <c r="F14738" s="9"/>
      <c r="G14738" s="9"/>
      <c r="H14738" s="9"/>
      <c r="I14738" s="9"/>
      <c r="J14738" s="9"/>
      <c r="O14738" s="2"/>
      <c r="X14738" s="2"/>
      <c r="AG14738" s="2"/>
      <c r="AP14738" s="2"/>
      <c r="AY14738" s="2"/>
      <c r="BH14738" s="2"/>
      <c r="BQ14738" s="2"/>
    </row>
    <row r="14739" spans="6:69" x14ac:dyDescent="0.2">
      <c r="F14739" s="9"/>
      <c r="G14739" s="9"/>
      <c r="H14739" s="9"/>
      <c r="I14739" s="9"/>
      <c r="J14739" s="9"/>
      <c r="O14739" s="2"/>
      <c r="X14739" s="2"/>
      <c r="AG14739" s="2"/>
      <c r="AP14739" s="2"/>
      <c r="AY14739" s="2"/>
      <c r="BH14739" s="2"/>
      <c r="BQ14739" s="2"/>
    </row>
    <row r="14740" spans="6:69" x14ac:dyDescent="0.2">
      <c r="F14740" s="9"/>
      <c r="G14740" s="9"/>
      <c r="H14740" s="9"/>
      <c r="I14740" s="9"/>
      <c r="J14740" s="9"/>
      <c r="O14740" s="2"/>
      <c r="X14740" s="2"/>
      <c r="AG14740" s="2"/>
      <c r="AP14740" s="2"/>
      <c r="AY14740" s="2"/>
      <c r="BH14740" s="2"/>
      <c r="BQ14740" s="2"/>
    </row>
    <row r="14741" spans="6:69" x14ac:dyDescent="0.2">
      <c r="F14741" s="9"/>
      <c r="G14741" s="9"/>
      <c r="H14741" s="9"/>
      <c r="I14741" s="9"/>
      <c r="J14741" s="9"/>
      <c r="O14741" s="2"/>
      <c r="X14741" s="2"/>
      <c r="AG14741" s="2"/>
      <c r="AP14741" s="2"/>
      <c r="AY14741" s="2"/>
      <c r="BH14741" s="2"/>
      <c r="BQ14741" s="2"/>
    </row>
    <row r="14742" spans="6:69" x14ac:dyDescent="0.2">
      <c r="F14742" s="9"/>
      <c r="G14742" s="9"/>
      <c r="H14742" s="9"/>
      <c r="I14742" s="9"/>
      <c r="J14742" s="9"/>
      <c r="O14742" s="2"/>
      <c r="X14742" s="2"/>
      <c r="AG14742" s="2"/>
      <c r="AP14742" s="2"/>
      <c r="AY14742" s="2"/>
      <c r="BH14742" s="2"/>
      <c r="BQ14742" s="2"/>
    </row>
    <row r="14743" spans="6:69" x14ac:dyDescent="0.2">
      <c r="F14743" s="9"/>
      <c r="G14743" s="9"/>
      <c r="H14743" s="9"/>
      <c r="I14743" s="9"/>
      <c r="J14743" s="9"/>
      <c r="O14743" s="2"/>
      <c r="X14743" s="2"/>
      <c r="AG14743" s="2"/>
      <c r="AP14743" s="2"/>
      <c r="AY14743" s="2"/>
      <c r="BH14743" s="2"/>
      <c r="BQ14743" s="2"/>
    </row>
    <row r="14744" spans="6:69" x14ac:dyDescent="0.2">
      <c r="F14744" s="9"/>
      <c r="G14744" s="9"/>
      <c r="H14744" s="9"/>
      <c r="I14744" s="9"/>
      <c r="J14744" s="9"/>
      <c r="O14744" s="2"/>
      <c r="X14744" s="2"/>
      <c r="AG14744" s="2"/>
      <c r="AP14744" s="2"/>
      <c r="AY14744" s="2"/>
      <c r="BH14744" s="2"/>
      <c r="BQ14744" s="2"/>
    </row>
    <row r="14745" spans="6:69" x14ac:dyDescent="0.2">
      <c r="F14745" s="9"/>
      <c r="G14745" s="9"/>
      <c r="H14745" s="9"/>
      <c r="I14745" s="9"/>
      <c r="J14745" s="9"/>
      <c r="O14745" s="2"/>
      <c r="X14745" s="2"/>
      <c r="AG14745" s="2"/>
      <c r="AP14745" s="2"/>
      <c r="AY14745" s="2"/>
      <c r="BH14745" s="2"/>
      <c r="BQ14745" s="2"/>
    </row>
    <row r="14746" spans="6:69" x14ac:dyDescent="0.2">
      <c r="F14746" s="9"/>
      <c r="G14746" s="9"/>
      <c r="H14746" s="9"/>
      <c r="I14746" s="9"/>
      <c r="J14746" s="9"/>
      <c r="O14746" s="2"/>
      <c r="X14746" s="2"/>
      <c r="AG14746" s="2"/>
      <c r="AP14746" s="2"/>
      <c r="AY14746" s="2"/>
      <c r="BH14746" s="2"/>
      <c r="BQ14746" s="2"/>
    </row>
    <row r="14747" spans="6:69" x14ac:dyDescent="0.2">
      <c r="F14747" s="9"/>
      <c r="G14747" s="9"/>
      <c r="H14747" s="9"/>
      <c r="I14747" s="9"/>
      <c r="J14747" s="9"/>
      <c r="O14747" s="2"/>
      <c r="X14747" s="2"/>
      <c r="AG14747" s="2"/>
      <c r="AP14747" s="2"/>
      <c r="AY14747" s="2"/>
      <c r="BH14747" s="2"/>
      <c r="BQ14747" s="2"/>
    </row>
    <row r="14748" spans="6:69" x14ac:dyDescent="0.2">
      <c r="F14748" s="9"/>
      <c r="G14748" s="9"/>
      <c r="H14748" s="9"/>
      <c r="I14748" s="9"/>
      <c r="J14748" s="9"/>
      <c r="O14748" s="2"/>
      <c r="X14748" s="2"/>
      <c r="AG14748" s="2"/>
      <c r="AP14748" s="2"/>
      <c r="AY14748" s="2"/>
      <c r="BH14748" s="2"/>
      <c r="BQ14748" s="2"/>
    </row>
    <row r="14749" spans="6:69" x14ac:dyDescent="0.2">
      <c r="F14749" s="9"/>
      <c r="G14749" s="9"/>
      <c r="H14749" s="9"/>
      <c r="I14749" s="9"/>
      <c r="J14749" s="9"/>
      <c r="O14749" s="2"/>
      <c r="X14749" s="2"/>
      <c r="AG14749" s="2"/>
      <c r="AP14749" s="2"/>
      <c r="AY14749" s="2"/>
      <c r="BH14749" s="2"/>
      <c r="BQ14749" s="2"/>
    </row>
    <row r="14750" spans="6:69" x14ac:dyDescent="0.2">
      <c r="F14750" s="9"/>
      <c r="G14750" s="9"/>
      <c r="H14750" s="9"/>
      <c r="I14750" s="9"/>
      <c r="J14750" s="9"/>
      <c r="O14750" s="2"/>
      <c r="X14750" s="2"/>
      <c r="AG14750" s="2"/>
      <c r="AP14750" s="2"/>
      <c r="AY14750" s="2"/>
      <c r="BH14750" s="2"/>
      <c r="BQ14750" s="2"/>
    </row>
    <row r="14751" spans="6:69" x14ac:dyDescent="0.2">
      <c r="F14751" s="9"/>
      <c r="G14751" s="9"/>
      <c r="H14751" s="9"/>
      <c r="I14751" s="9"/>
      <c r="J14751" s="9"/>
      <c r="O14751" s="2"/>
      <c r="X14751" s="2"/>
      <c r="AG14751" s="2"/>
      <c r="AP14751" s="2"/>
      <c r="AY14751" s="2"/>
      <c r="BH14751" s="2"/>
      <c r="BQ14751" s="2"/>
    </row>
    <row r="14752" spans="6:69" x14ac:dyDescent="0.2">
      <c r="F14752" s="9"/>
      <c r="G14752" s="9"/>
      <c r="H14752" s="9"/>
      <c r="I14752" s="9"/>
      <c r="J14752" s="9"/>
      <c r="O14752" s="2"/>
      <c r="X14752" s="2"/>
      <c r="AG14752" s="2"/>
      <c r="AP14752" s="2"/>
      <c r="AY14752" s="2"/>
      <c r="BH14752" s="2"/>
      <c r="BQ14752" s="2"/>
    </row>
    <row r="14753" spans="6:69" x14ac:dyDescent="0.2">
      <c r="F14753" s="9"/>
      <c r="G14753" s="9"/>
      <c r="H14753" s="9"/>
      <c r="I14753" s="9"/>
      <c r="J14753" s="9"/>
      <c r="O14753" s="2"/>
      <c r="X14753" s="2"/>
      <c r="AG14753" s="2"/>
      <c r="AP14753" s="2"/>
      <c r="AY14753" s="2"/>
      <c r="BH14753" s="2"/>
      <c r="BQ14753" s="2"/>
    </row>
    <row r="14754" spans="6:69" x14ac:dyDescent="0.2">
      <c r="F14754" s="9"/>
      <c r="G14754" s="9"/>
      <c r="H14754" s="9"/>
      <c r="I14754" s="9"/>
      <c r="J14754" s="9"/>
      <c r="O14754" s="2"/>
      <c r="X14754" s="2"/>
      <c r="AG14754" s="2"/>
      <c r="AP14754" s="2"/>
      <c r="AY14754" s="2"/>
      <c r="BH14754" s="2"/>
      <c r="BQ14754" s="2"/>
    </row>
    <row r="14755" spans="6:69" x14ac:dyDescent="0.2">
      <c r="F14755" s="9"/>
      <c r="G14755" s="9"/>
      <c r="H14755" s="9"/>
      <c r="I14755" s="9"/>
      <c r="J14755" s="9"/>
      <c r="O14755" s="2"/>
      <c r="X14755" s="2"/>
      <c r="AG14755" s="2"/>
      <c r="AP14755" s="2"/>
      <c r="AY14755" s="2"/>
      <c r="BH14755" s="2"/>
      <c r="BQ14755" s="2"/>
    </row>
    <row r="14756" spans="6:69" x14ac:dyDescent="0.2">
      <c r="F14756" s="9"/>
      <c r="G14756" s="9"/>
      <c r="H14756" s="9"/>
      <c r="I14756" s="9"/>
      <c r="J14756" s="9"/>
      <c r="O14756" s="2"/>
      <c r="X14756" s="2"/>
      <c r="AG14756" s="2"/>
      <c r="AP14756" s="2"/>
      <c r="AY14756" s="2"/>
      <c r="BH14756" s="2"/>
      <c r="BQ14756" s="2"/>
    </row>
    <row r="14757" spans="6:69" x14ac:dyDescent="0.2">
      <c r="F14757" s="9"/>
      <c r="G14757" s="9"/>
      <c r="H14757" s="9"/>
      <c r="I14757" s="9"/>
      <c r="J14757" s="9"/>
      <c r="O14757" s="2"/>
      <c r="X14757" s="2"/>
      <c r="AG14757" s="2"/>
      <c r="AP14757" s="2"/>
      <c r="AY14757" s="2"/>
      <c r="BH14757" s="2"/>
      <c r="BQ14757" s="2"/>
    </row>
    <row r="14758" spans="6:69" x14ac:dyDescent="0.2">
      <c r="F14758" s="9"/>
      <c r="G14758" s="9"/>
      <c r="H14758" s="9"/>
      <c r="I14758" s="9"/>
      <c r="J14758" s="9"/>
      <c r="O14758" s="2"/>
      <c r="X14758" s="2"/>
      <c r="AG14758" s="2"/>
      <c r="AP14758" s="2"/>
      <c r="AY14758" s="2"/>
      <c r="BH14758" s="2"/>
      <c r="BQ14758" s="2"/>
    </row>
    <row r="14759" spans="6:69" x14ac:dyDescent="0.2">
      <c r="F14759" s="9"/>
      <c r="G14759" s="9"/>
      <c r="H14759" s="9"/>
      <c r="I14759" s="9"/>
      <c r="J14759" s="9"/>
      <c r="O14759" s="2"/>
      <c r="X14759" s="2"/>
      <c r="AG14759" s="2"/>
      <c r="AP14759" s="2"/>
      <c r="AY14759" s="2"/>
      <c r="BH14759" s="2"/>
      <c r="BQ14759" s="2"/>
    </row>
    <row r="14760" spans="6:69" x14ac:dyDescent="0.2">
      <c r="F14760" s="9"/>
      <c r="G14760" s="9"/>
      <c r="H14760" s="9"/>
      <c r="I14760" s="9"/>
      <c r="J14760" s="9"/>
      <c r="O14760" s="2"/>
      <c r="X14760" s="2"/>
      <c r="AG14760" s="2"/>
      <c r="AP14760" s="2"/>
      <c r="AY14760" s="2"/>
      <c r="BH14760" s="2"/>
      <c r="BQ14760" s="2"/>
    </row>
    <row r="14761" spans="6:69" x14ac:dyDescent="0.2">
      <c r="F14761" s="9"/>
      <c r="G14761" s="9"/>
      <c r="H14761" s="9"/>
      <c r="I14761" s="9"/>
      <c r="J14761" s="9"/>
      <c r="O14761" s="2"/>
      <c r="X14761" s="2"/>
      <c r="AG14761" s="2"/>
      <c r="AP14761" s="2"/>
      <c r="AY14761" s="2"/>
      <c r="BH14761" s="2"/>
      <c r="BQ14761" s="2"/>
    </row>
    <row r="14762" spans="6:69" x14ac:dyDescent="0.2">
      <c r="F14762" s="9"/>
      <c r="G14762" s="9"/>
      <c r="H14762" s="9"/>
      <c r="I14762" s="9"/>
      <c r="J14762" s="9"/>
      <c r="O14762" s="2"/>
      <c r="X14762" s="2"/>
      <c r="AG14762" s="2"/>
      <c r="AP14762" s="2"/>
      <c r="AY14762" s="2"/>
      <c r="BH14762" s="2"/>
      <c r="BQ14762" s="2"/>
    </row>
    <row r="14763" spans="6:69" x14ac:dyDescent="0.2">
      <c r="F14763" s="9"/>
      <c r="G14763" s="9"/>
      <c r="H14763" s="9"/>
      <c r="I14763" s="9"/>
      <c r="J14763" s="9"/>
      <c r="O14763" s="2"/>
      <c r="X14763" s="2"/>
      <c r="AG14763" s="2"/>
      <c r="AP14763" s="2"/>
      <c r="AY14763" s="2"/>
      <c r="BH14763" s="2"/>
      <c r="BQ14763" s="2"/>
    </row>
    <row r="14764" spans="6:69" x14ac:dyDescent="0.2">
      <c r="F14764" s="9"/>
      <c r="G14764" s="9"/>
      <c r="H14764" s="9"/>
      <c r="I14764" s="9"/>
      <c r="J14764" s="9"/>
      <c r="O14764" s="2"/>
      <c r="X14764" s="2"/>
      <c r="AG14764" s="2"/>
      <c r="AP14764" s="2"/>
      <c r="AY14764" s="2"/>
      <c r="BH14764" s="2"/>
      <c r="BQ14764" s="2"/>
    </row>
    <row r="14765" spans="6:69" x14ac:dyDescent="0.2">
      <c r="F14765" s="9"/>
      <c r="G14765" s="9"/>
      <c r="H14765" s="9"/>
      <c r="I14765" s="9"/>
      <c r="J14765" s="9"/>
      <c r="O14765" s="2"/>
      <c r="X14765" s="2"/>
      <c r="AG14765" s="2"/>
      <c r="AP14765" s="2"/>
      <c r="AY14765" s="2"/>
      <c r="BH14765" s="2"/>
      <c r="BQ14765" s="2"/>
    </row>
    <row r="14766" spans="6:69" x14ac:dyDescent="0.2">
      <c r="F14766" s="9"/>
      <c r="G14766" s="9"/>
      <c r="H14766" s="9"/>
      <c r="I14766" s="9"/>
      <c r="J14766" s="9"/>
      <c r="O14766" s="2"/>
      <c r="X14766" s="2"/>
      <c r="AG14766" s="2"/>
      <c r="AP14766" s="2"/>
      <c r="AY14766" s="2"/>
      <c r="BH14766" s="2"/>
      <c r="BQ14766" s="2"/>
    </row>
    <row r="14767" spans="6:69" x14ac:dyDescent="0.2">
      <c r="F14767" s="9"/>
      <c r="G14767" s="9"/>
      <c r="H14767" s="9"/>
      <c r="I14767" s="9"/>
      <c r="J14767" s="9"/>
      <c r="O14767" s="2"/>
      <c r="X14767" s="2"/>
      <c r="AG14767" s="2"/>
      <c r="AP14767" s="2"/>
      <c r="AY14767" s="2"/>
      <c r="BH14767" s="2"/>
      <c r="BQ14767" s="2"/>
    </row>
    <row r="14768" spans="6:69" x14ac:dyDescent="0.2">
      <c r="F14768" s="9"/>
      <c r="G14768" s="9"/>
      <c r="H14768" s="9"/>
      <c r="I14768" s="9"/>
      <c r="J14768" s="9"/>
      <c r="O14768" s="2"/>
      <c r="X14768" s="2"/>
      <c r="AG14768" s="2"/>
      <c r="AP14768" s="2"/>
      <c r="AY14768" s="2"/>
      <c r="BH14768" s="2"/>
      <c r="BQ14768" s="2"/>
    </row>
    <row r="14769" spans="6:69" x14ac:dyDescent="0.2">
      <c r="F14769" s="9"/>
      <c r="G14769" s="9"/>
      <c r="H14769" s="9"/>
      <c r="I14769" s="9"/>
      <c r="J14769" s="9"/>
      <c r="O14769" s="2"/>
      <c r="X14769" s="2"/>
      <c r="AG14769" s="2"/>
      <c r="AP14769" s="2"/>
      <c r="AY14769" s="2"/>
      <c r="BH14769" s="2"/>
      <c r="BQ14769" s="2"/>
    </row>
    <row r="14770" spans="6:69" x14ac:dyDescent="0.2">
      <c r="F14770" s="9"/>
      <c r="G14770" s="9"/>
      <c r="H14770" s="9"/>
      <c r="I14770" s="9"/>
      <c r="J14770" s="9"/>
      <c r="O14770" s="2"/>
      <c r="X14770" s="2"/>
      <c r="AG14770" s="2"/>
      <c r="AP14770" s="2"/>
      <c r="AY14770" s="2"/>
      <c r="BH14770" s="2"/>
      <c r="BQ14770" s="2"/>
    </row>
    <row r="14771" spans="6:69" x14ac:dyDescent="0.2">
      <c r="F14771" s="9"/>
      <c r="G14771" s="9"/>
      <c r="H14771" s="9"/>
      <c r="I14771" s="9"/>
      <c r="J14771" s="9"/>
      <c r="O14771" s="2"/>
      <c r="X14771" s="2"/>
      <c r="AG14771" s="2"/>
      <c r="AP14771" s="2"/>
      <c r="AY14771" s="2"/>
      <c r="BH14771" s="2"/>
      <c r="BQ14771" s="2"/>
    </row>
    <row r="14772" spans="6:69" x14ac:dyDescent="0.2">
      <c r="F14772" s="9"/>
      <c r="G14772" s="9"/>
      <c r="H14772" s="9"/>
      <c r="I14772" s="9"/>
      <c r="J14772" s="9"/>
      <c r="O14772" s="2"/>
      <c r="X14772" s="2"/>
      <c r="AG14772" s="2"/>
      <c r="AP14772" s="2"/>
      <c r="AY14772" s="2"/>
      <c r="BH14772" s="2"/>
      <c r="BQ14772" s="2"/>
    </row>
    <row r="14773" spans="6:69" x14ac:dyDescent="0.2">
      <c r="F14773" s="9"/>
      <c r="G14773" s="9"/>
      <c r="H14773" s="9"/>
      <c r="I14773" s="9"/>
      <c r="J14773" s="9"/>
      <c r="O14773" s="2"/>
      <c r="X14773" s="2"/>
      <c r="AG14773" s="2"/>
      <c r="AP14773" s="2"/>
      <c r="AY14773" s="2"/>
      <c r="BH14773" s="2"/>
      <c r="BQ14773" s="2"/>
    </row>
    <row r="14774" spans="6:69" x14ac:dyDescent="0.2">
      <c r="F14774" s="9"/>
      <c r="G14774" s="9"/>
      <c r="H14774" s="9"/>
      <c r="I14774" s="9"/>
      <c r="J14774" s="9"/>
      <c r="O14774" s="2"/>
      <c r="X14774" s="2"/>
      <c r="AG14774" s="2"/>
      <c r="AP14774" s="2"/>
      <c r="AY14774" s="2"/>
      <c r="BH14774" s="2"/>
      <c r="BQ14774" s="2"/>
    </row>
    <row r="14775" spans="6:69" x14ac:dyDescent="0.2">
      <c r="F14775" s="9"/>
      <c r="G14775" s="9"/>
      <c r="H14775" s="9"/>
      <c r="I14775" s="9"/>
      <c r="J14775" s="9"/>
      <c r="O14775" s="2"/>
      <c r="X14775" s="2"/>
      <c r="AG14775" s="2"/>
      <c r="AP14775" s="2"/>
      <c r="AY14775" s="2"/>
      <c r="BH14775" s="2"/>
      <c r="BQ14775" s="2"/>
    </row>
    <row r="14776" spans="6:69" x14ac:dyDescent="0.2">
      <c r="F14776" s="9"/>
      <c r="G14776" s="9"/>
      <c r="H14776" s="9"/>
      <c r="I14776" s="9"/>
      <c r="J14776" s="9"/>
      <c r="O14776" s="2"/>
      <c r="X14776" s="2"/>
      <c r="AG14776" s="2"/>
      <c r="AP14776" s="2"/>
      <c r="AY14776" s="2"/>
      <c r="BH14776" s="2"/>
      <c r="BQ14776" s="2"/>
    </row>
    <row r="14777" spans="6:69" x14ac:dyDescent="0.2">
      <c r="F14777" s="9"/>
      <c r="G14777" s="9"/>
      <c r="H14777" s="9"/>
      <c r="I14777" s="9"/>
      <c r="J14777" s="9"/>
      <c r="O14777" s="2"/>
      <c r="X14777" s="2"/>
      <c r="AG14777" s="2"/>
      <c r="AP14777" s="2"/>
      <c r="AY14777" s="2"/>
      <c r="BH14777" s="2"/>
      <c r="BQ14777" s="2"/>
    </row>
    <row r="14778" spans="6:69" x14ac:dyDescent="0.2">
      <c r="F14778" s="9"/>
      <c r="G14778" s="9"/>
      <c r="H14778" s="9"/>
      <c r="I14778" s="9"/>
      <c r="J14778" s="9"/>
      <c r="O14778" s="2"/>
      <c r="X14778" s="2"/>
      <c r="AG14778" s="2"/>
      <c r="AP14778" s="2"/>
      <c r="AY14778" s="2"/>
      <c r="BH14778" s="2"/>
      <c r="BQ14778" s="2"/>
    </row>
    <row r="14779" spans="6:69" x14ac:dyDescent="0.2">
      <c r="F14779" s="9"/>
      <c r="G14779" s="9"/>
      <c r="H14779" s="9"/>
      <c r="I14779" s="9"/>
      <c r="J14779" s="9"/>
      <c r="O14779" s="2"/>
      <c r="X14779" s="2"/>
      <c r="AG14779" s="2"/>
      <c r="AP14779" s="2"/>
      <c r="AY14779" s="2"/>
      <c r="BH14779" s="2"/>
      <c r="BQ14779" s="2"/>
    </row>
    <row r="14780" spans="6:69" x14ac:dyDescent="0.2">
      <c r="F14780" s="9"/>
      <c r="G14780" s="9"/>
      <c r="H14780" s="9"/>
      <c r="I14780" s="9"/>
      <c r="J14780" s="9"/>
      <c r="O14780" s="2"/>
      <c r="X14780" s="2"/>
      <c r="AG14780" s="2"/>
      <c r="AP14780" s="2"/>
      <c r="AY14780" s="2"/>
      <c r="BH14780" s="2"/>
      <c r="BQ14780" s="2"/>
    </row>
    <row r="14781" spans="6:69" x14ac:dyDescent="0.2">
      <c r="F14781" s="9"/>
      <c r="G14781" s="9"/>
      <c r="H14781" s="9"/>
      <c r="I14781" s="9"/>
      <c r="J14781" s="9"/>
      <c r="O14781" s="2"/>
      <c r="X14781" s="2"/>
      <c r="AG14781" s="2"/>
      <c r="AP14781" s="2"/>
      <c r="AY14781" s="2"/>
      <c r="BH14781" s="2"/>
      <c r="BQ14781" s="2"/>
    </row>
    <row r="14782" spans="6:69" x14ac:dyDescent="0.2">
      <c r="F14782" s="9"/>
      <c r="G14782" s="9"/>
      <c r="H14782" s="9"/>
      <c r="I14782" s="9"/>
      <c r="J14782" s="9"/>
      <c r="O14782" s="2"/>
      <c r="X14782" s="2"/>
      <c r="AG14782" s="2"/>
      <c r="AP14782" s="2"/>
      <c r="AY14782" s="2"/>
      <c r="BH14782" s="2"/>
      <c r="BQ14782" s="2"/>
    </row>
    <row r="14783" spans="6:69" x14ac:dyDescent="0.2">
      <c r="F14783" s="9"/>
      <c r="G14783" s="9"/>
      <c r="H14783" s="9"/>
      <c r="I14783" s="9"/>
      <c r="J14783" s="9"/>
      <c r="O14783" s="2"/>
      <c r="X14783" s="2"/>
      <c r="AG14783" s="2"/>
      <c r="AP14783" s="2"/>
      <c r="AY14783" s="2"/>
      <c r="BH14783" s="2"/>
      <c r="BQ14783" s="2"/>
    </row>
    <row r="14784" spans="6:69" x14ac:dyDescent="0.2">
      <c r="F14784" s="9"/>
      <c r="G14784" s="9"/>
      <c r="H14784" s="9"/>
      <c r="I14784" s="9"/>
      <c r="J14784" s="9"/>
      <c r="O14784" s="2"/>
      <c r="X14784" s="2"/>
      <c r="AG14784" s="2"/>
      <c r="AP14784" s="2"/>
      <c r="AY14784" s="2"/>
      <c r="BH14784" s="2"/>
      <c r="BQ14784" s="2"/>
    </row>
    <row r="14785" spans="6:69" x14ac:dyDescent="0.2">
      <c r="F14785" s="9"/>
      <c r="G14785" s="9"/>
      <c r="H14785" s="9"/>
      <c r="I14785" s="9"/>
      <c r="J14785" s="9"/>
      <c r="O14785" s="2"/>
      <c r="X14785" s="2"/>
      <c r="AG14785" s="2"/>
      <c r="AP14785" s="2"/>
      <c r="AY14785" s="2"/>
      <c r="BH14785" s="2"/>
      <c r="BQ14785" s="2"/>
    </row>
    <row r="14786" spans="6:69" x14ac:dyDescent="0.2">
      <c r="F14786" s="9"/>
      <c r="G14786" s="9"/>
      <c r="H14786" s="9"/>
      <c r="I14786" s="9"/>
      <c r="J14786" s="9"/>
      <c r="O14786" s="2"/>
      <c r="X14786" s="2"/>
      <c r="AG14786" s="2"/>
      <c r="AP14786" s="2"/>
      <c r="AY14786" s="2"/>
      <c r="BH14786" s="2"/>
      <c r="BQ14786" s="2"/>
    </row>
    <row r="14787" spans="6:69" x14ac:dyDescent="0.2">
      <c r="F14787" s="9"/>
      <c r="G14787" s="9"/>
      <c r="H14787" s="9"/>
      <c r="I14787" s="9"/>
      <c r="J14787" s="9"/>
      <c r="O14787" s="2"/>
      <c r="X14787" s="2"/>
      <c r="AG14787" s="2"/>
      <c r="AP14787" s="2"/>
      <c r="AY14787" s="2"/>
      <c r="BH14787" s="2"/>
      <c r="BQ14787" s="2"/>
    </row>
    <row r="14788" spans="6:69" x14ac:dyDescent="0.2">
      <c r="F14788" s="9"/>
      <c r="G14788" s="9"/>
      <c r="H14788" s="9"/>
      <c r="I14788" s="9"/>
      <c r="J14788" s="9"/>
      <c r="O14788" s="2"/>
      <c r="X14788" s="2"/>
      <c r="AG14788" s="2"/>
      <c r="AP14788" s="2"/>
      <c r="AY14788" s="2"/>
      <c r="BH14788" s="2"/>
      <c r="BQ14788" s="2"/>
    </row>
    <row r="14789" spans="6:69" x14ac:dyDescent="0.2">
      <c r="F14789" s="9"/>
      <c r="G14789" s="9"/>
      <c r="H14789" s="9"/>
      <c r="I14789" s="9"/>
      <c r="J14789" s="9"/>
      <c r="O14789" s="2"/>
      <c r="X14789" s="2"/>
      <c r="AG14789" s="2"/>
      <c r="AP14789" s="2"/>
      <c r="AY14789" s="2"/>
      <c r="BH14789" s="2"/>
      <c r="BQ14789" s="2"/>
    </row>
    <row r="14790" spans="6:69" x14ac:dyDescent="0.2">
      <c r="F14790" s="9"/>
      <c r="G14790" s="9"/>
      <c r="H14790" s="9"/>
      <c r="I14790" s="9"/>
      <c r="J14790" s="9"/>
      <c r="O14790" s="2"/>
      <c r="X14790" s="2"/>
      <c r="AG14790" s="2"/>
      <c r="AP14790" s="2"/>
      <c r="AY14790" s="2"/>
      <c r="BH14790" s="2"/>
      <c r="BQ14790" s="2"/>
    </row>
    <row r="14791" spans="6:69" x14ac:dyDescent="0.2">
      <c r="F14791" s="9"/>
      <c r="G14791" s="9"/>
      <c r="H14791" s="9"/>
      <c r="I14791" s="9"/>
      <c r="J14791" s="9"/>
      <c r="O14791" s="2"/>
      <c r="X14791" s="2"/>
      <c r="AG14791" s="2"/>
      <c r="AP14791" s="2"/>
      <c r="AY14791" s="2"/>
      <c r="BH14791" s="2"/>
      <c r="BQ14791" s="2"/>
    </row>
    <row r="14792" spans="6:69" x14ac:dyDescent="0.2">
      <c r="F14792" s="9"/>
      <c r="G14792" s="9"/>
      <c r="H14792" s="9"/>
      <c r="I14792" s="9"/>
      <c r="J14792" s="9"/>
      <c r="O14792" s="2"/>
      <c r="X14792" s="2"/>
      <c r="AG14792" s="2"/>
      <c r="AP14792" s="2"/>
      <c r="AY14792" s="2"/>
      <c r="BH14792" s="2"/>
      <c r="BQ14792" s="2"/>
    </row>
    <row r="14793" spans="6:69" x14ac:dyDescent="0.2">
      <c r="F14793" s="9"/>
      <c r="G14793" s="9"/>
      <c r="H14793" s="9"/>
      <c r="I14793" s="9"/>
      <c r="J14793" s="9"/>
      <c r="O14793" s="2"/>
      <c r="X14793" s="2"/>
      <c r="AG14793" s="2"/>
      <c r="AP14793" s="2"/>
      <c r="AY14793" s="2"/>
      <c r="BH14793" s="2"/>
      <c r="BQ14793" s="2"/>
    </row>
    <row r="14794" spans="6:69" x14ac:dyDescent="0.2">
      <c r="F14794" s="9"/>
      <c r="G14794" s="9"/>
      <c r="H14794" s="9"/>
      <c r="I14794" s="9"/>
      <c r="J14794" s="9"/>
      <c r="O14794" s="2"/>
      <c r="X14794" s="2"/>
      <c r="AG14794" s="2"/>
      <c r="AP14794" s="2"/>
      <c r="AY14794" s="2"/>
      <c r="BH14794" s="2"/>
      <c r="BQ14794" s="2"/>
    </row>
    <row r="14795" spans="6:69" x14ac:dyDescent="0.2">
      <c r="F14795" s="9"/>
      <c r="G14795" s="9"/>
      <c r="H14795" s="9"/>
      <c r="I14795" s="9"/>
      <c r="J14795" s="9"/>
      <c r="O14795" s="2"/>
      <c r="X14795" s="2"/>
      <c r="AG14795" s="2"/>
      <c r="AP14795" s="2"/>
      <c r="AY14795" s="2"/>
      <c r="BH14795" s="2"/>
      <c r="BQ14795" s="2"/>
    </row>
    <row r="14796" spans="6:69" x14ac:dyDescent="0.2">
      <c r="F14796" s="9"/>
      <c r="G14796" s="9"/>
      <c r="H14796" s="9"/>
      <c r="I14796" s="9"/>
      <c r="J14796" s="9"/>
      <c r="O14796" s="2"/>
      <c r="X14796" s="2"/>
      <c r="AG14796" s="2"/>
      <c r="AP14796" s="2"/>
      <c r="AY14796" s="2"/>
      <c r="BH14796" s="2"/>
      <c r="BQ14796" s="2"/>
    </row>
    <row r="14797" spans="6:69" x14ac:dyDescent="0.2">
      <c r="F14797" s="9"/>
      <c r="G14797" s="9"/>
      <c r="H14797" s="9"/>
      <c r="I14797" s="9"/>
      <c r="J14797" s="9"/>
      <c r="O14797" s="2"/>
      <c r="X14797" s="2"/>
      <c r="AG14797" s="2"/>
      <c r="AP14797" s="2"/>
      <c r="AY14797" s="2"/>
      <c r="BH14797" s="2"/>
      <c r="BQ14797" s="2"/>
    </row>
    <row r="14798" spans="6:69" x14ac:dyDescent="0.2">
      <c r="F14798" s="9"/>
      <c r="G14798" s="9"/>
      <c r="H14798" s="9"/>
      <c r="I14798" s="9"/>
      <c r="J14798" s="9"/>
      <c r="O14798" s="2"/>
      <c r="X14798" s="2"/>
      <c r="AG14798" s="2"/>
      <c r="AP14798" s="2"/>
      <c r="AY14798" s="2"/>
      <c r="BH14798" s="2"/>
      <c r="BQ14798" s="2"/>
    </row>
    <row r="14799" spans="6:69" x14ac:dyDescent="0.2">
      <c r="F14799" s="9"/>
      <c r="G14799" s="9"/>
      <c r="H14799" s="9"/>
      <c r="I14799" s="9"/>
      <c r="J14799" s="9"/>
      <c r="O14799" s="2"/>
      <c r="X14799" s="2"/>
      <c r="AG14799" s="2"/>
      <c r="AP14799" s="2"/>
      <c r="AY14799" s="2"/>
      <c r="BH14799" s="2"/>
      <c r="BQ14799" s="2"/>
    </row>
    <row r="14800" spans="6:69" x14ac:dyDescent="0.2">
      <c r="F14800" s="9"/>
      <c r="G14800" s="9"/>
      <c r="H14800" s="9"/>
      <c r="I14800" s="9"/>
      <c r="J14800" s="9"/>
      <c r="O14800" s="2"/>
      <c r="X14800" s="2"/>
      <c r="AG14800" s="2"/>
      <c r="AP14800" s="2"/>
      <c r="AY14800" s="2"/>
      <c r="BH14800" s="2"/>
      <c r="BQ14800" s="2"/>
    </row>
    <row r="14801" spans="6:69" x14ac:dyDescent="0.2">
      <c r="F14801" s="9"/>
      <c r="G14801" s="9"/>
      <c r="H14801" s="9"/>
      <c r="I14801" s="9"/>
      <c r="J14801" s="9"/>
      <c r="O14801" s="2"/>
      <c r="X14801" s="2"/>
      <c r="AG14801" s="2"/>
      <c r="AP14801" s="2"/>
      <c r="AY14801" s="2"/>
      <c r="BH14801" s="2"/>
      <c r="BQ14801" s="2"/>
    </row>
    <row r="14802" spans="6:69" x14ac:dyDescent="0.2">
      <c r="F14802" s="9"/>
      <c r="G14802" s="9"/>
      <c r="H14802" s="9"/>
      <c r="I14802" s="9"/>
      <c r="J14802" s="9"/>
      <c r="O14802" s="2"/>
      <c r="X14802" s="2"/>
      <c r="AG14802" s="2"/>
      <c r="AP14802" s="2"/>
      <c r="AY14802" s="2"/>
      <c r="BH14802" s="2"/>
      <c r="BQ14802" s="2"/>
    </row>
    <row r="14803" spans="6:69" x14ac:dyDescent="0.2">
      <c r="F14803" s="9"/>
      <c r="G14803" s="9"/>
      <c r="H14803" s="9"/>
      <c r="I14803" s="9"/>
      <c r="J14803" s="9"/>
      <c r="O14803" s="2"/>
      <c r="X14803" s="2"/>
      <c r="AG14803" s="2"/>
      <c r="AP14803" s="2"/>
      <c r="AY14803" s="2"/>
      <c r="BH14803" s="2"/>
      <c r="BQ14803" s="2"/>
    </row>
    <row r="14804" spans="6:69" x14ac:dyDescent="0.2">
      <c r="F14804" s="9"/>
      <c r="G14804" s="9"/>
      <c r="H14804" s="9"/>
      <c r="I14804" s="9"/>
      <c r="J14804" s="9"/>
      <c r="O14804" s="2"/>
      <c r="X14804" s="2"/>
      <c r="AG14804" s="2"/>
      <c r="AP14804" s="2"/>
      <c r="AY14804" s="2"/>
      <c r="BH14804" s="2"/>
      <c r="BQ14804" s="2"/>
    </row>
    <row r="14805" spans="6:69" x14ac:dyDescent="0.2">
      <c r="F14805" s="9"/>
      <c r="G14805" s="9"/>
      <c r="H14805" s="9"/>
      <c r="I14805" s="9"/>
      <c r="J14805" s="9"/>
      <c r="O14805" s="2"/>
      <c r="X14805" s="2"/>
      <c r="AG14805" s="2"/>
      <c r="AP14805" s="2"/>
      <c r="AY14805" s="2"/>
      <c r="BH14805" s="2"/>
      <c r="BQ14805" s="2"/>
    </row>
    <row r="14806" spans="6:69" x14ac:dyDescent="0.2">
      <c r="F14806" s="9"/>
      <c r="G14806" s="9"/>
      <c r="H14806" s="9"/>
      <c r="I14806" s="9"/>
      <c r="J14806" s="9"/>
      <c r="O14806" s="2"/>
      <c r="X14806" s="2"/>
      <c r="AG14806" s="2"/>
      <c r="AP14806" s="2"/>
      <c r="AY14806" s="2"/>
      <c r="BH14806" s="2"/>
      <c r="BQ14806" s="2"/>
    </row>
    <row r="14807" spans="6:69" x14ac:dyDescent="0.2">
      <c r="F14807" s="9"/>
      <c r="G14807" s="9"/>
      <c r="H14807" s="9"/>
      <c r="I14807" s="9"/>
      <c r="J14807" s="9"/>
      <c r="O14807" s="2"/>
      <c r="X14807" s="2"/>
      <c r="AG14807" s="2"/>
      <c r="AP14807" s="2"/>
      <c r="AY14807" s="2"/>
      <c r="BH14807" s="2"/>
      <c r="BQ14807" s="2"/>
    </row>
    <row r="14808" spans="6:69" x14ac:dyDescent="0.2">
      <c r="F14808" s="9"/>
      <c r="G14808" s="9"/>
      <c r="H14808" s="9"/>
      <c r="I14808" s="9"/>
      <c r="J14808" s="9"/>
      <c r="O14808" s="2"/>
      <c r="X14808" s="2"/>
      <c r="AG14808" s="2"/>
      <c r="AP14808" s="2"/>
      <c r="AY14808" s="2"/>
      <c r="BH14808" s="2"/>
      <c r="BQ14808" s="2"/>
    </row>
    <row r="14809" spans="6:69" x14ac:dyDescent="0.2">
      <c r="F14809" s="9"/>
      <c r="G14809" s="9"/>
      <c r="H14809" s="9"/>
      <c r="I14809" s="9"/>
      <c r="J14809" s="9"/>
      <c r="O14809" s="2"/>
      <c r="X14809" s="2"/>
      <c r="AG14809" s="2"/>
      <c r="AP14809" s="2"/>
      <c r="AY14809" s="2"/>
      <c r="BH14809" s="2"/>
      <c r="BQ14809" s="2"/>
    </row>
    <row r="14810" spans="6:69" x14ac:dyDescent="0.2">
      <c r="F14810" s="9"/>
      <c r="G14810" s="9"/>
      <c r="H14810" s="9"/>
      <c r="I14810" s="9"/>
      <c r="J14810" s="9"/>
      <c r="O14810" s="2"/>
      <c r="X14810" s="2"/>
      <c r="AG14810" s="2"/>
      <c r="AP14810" s="2"/>
      <c r="AY14810" s="2"/>
      <c r="BH14810" s="2"/>
      <c r="BQ14810" s="2"/>
    </row>
    <row r="14811" spans="6:69" x14ac:dyDescent="0.2">
      <c r="F14811" s="9"/>
      <c r="G14811" s="9"/>
      <c r="H14811" s="9"/>
      <c r="I14811" s="9"/>
      <c r="J14811" s="9"/>
      <c r="O14811" s="2"/>
      <c r="X14811" s="2"/>
      <c r="AG14811" s="2"/>
      <c r="AP14811" s="2"/>
      <c r="AY14811" s="2"/>
      <c r="BH14811" s="2"/>
      <c r="BQ14811" s="2"/>
    </row>
    <row r="14812" spans="6:69" x14ac:dyDescent="0.2">
      <c r="F14812" s="9"/>
      <c r="G14812" s="9"/>
      <c r="H14812" s="9"/>
      <c r="I14812" s="9"/>
      <c r="J14812" s="9"/>
      <c r="O14812" s="2"/>
      <c r="X14812" s="2"/>
      <c r="AG14812" s="2"/>
      <c r="AP14812" s="2"/>
      <c r="AY14812" s="2"/>
      <c r="BH14812" s="2"/>
      <c r="BQ14812" s="2"/>
    </row>
    <row r="14813" spans="6:69" x14ac:dyDescent="0.2">
      <c r="F14813" s="9"/>
      <c r="G14813" s="9"/>
      <c r="H14813" s="9"/>
      <c r="I14813" s="9"/>
      <c r="J14813" s="9"/>
      <c r="O14813" s="2"/>
      <c r="X14813" s="2"/>
      <c r="AG14813" s="2"/>
      <c r="AP14813" s="2"/>
      <c r="AY14813" s="2"/>
      <c r="BH14813" s="2"/>
      <c r="BQ14813" s="2"/>
    </row>
    <row r="14814" spans="6:69" x14ac:dyDescent="0.2">
      <c r="F14814" s="9"/>
      <c r="G14814" s="9"/>
      <c r="H14814" s="9"/>
      <c r="I14814" s="9"/>
      <c r="J14814" s="9"/>
      <c r="O14814" s="2"/>
      <c r="X14814" s="2"/>
      <c r="AG14814" s="2"/>
      <c r="AP14814" s="2"/>
      <c r="AY14814" s="2"/>
      <c r="BH14814" s="2"/>
      <c r="BQ14814" s="2"/>
    </row>
    <row r="14815" spans="6:69" x14ac:dyDescent="0.2">
      <c r="F14815" s="9"/>
      <c r="G14815" s="9"/>
      <c r="H14815" s="9"/>
      <c r="I14815" s="9"/>
      <c r="J14815" s="9"/>
      <c r="O14815" s="2"/>
      <c r="X14815" s="2"/>
      <c r="AG14815" s="2"/>
      <c r="AP14815" s="2"/>
      <c r="AY14815" s="2"/>
      <c r="BH14815" s="2"/>
      <c r="BQ14815" s="2"/>
    </row>
    <row r="14816" spans="6:69" x14ac:dyDescent="0.2">
      <c r="F14816" s="9"/>
      <c r="G14816" s="9"/>
      <c r="H14816" s="9"/>
      <c r="I14816" s="9"/>
      <c r="J14816" s="9"/>
      <c r="O14816" s="2"/>
      <c r="X14816" s="2"/>
      <c r="AG14816" s="2"/>
      <c r="AP14816" s="2"/>
      <c r="AY14816" s="2"/>
      <c r="BH14816" s="2"/>
      <c r="BQ14816" s="2"/>
    </row>
    <row r="14817" spans="6:69" x14ac:dyDescent="0.2">
      <c r="F14817" s="9"/>
      <c r="G14817" s="9"/>
      <c r="H14817" s="9"/>
      <c r="I14817" s="9"/>
      <c r="J14817" s="9"/>
      <c r="O14817" s="2"/>
      <c r="X14817" s="2"/>
      <c r="AG14817" s="2"/>
      <c r="AP14817" s="2"/>
      <c r="AY14817" s="2"/>
      <c r="BH14817" s="2"/>
      <c r="BQ14817" s="2"/>
    </row>
    <row r="14818" spans="6:69" x14ac:dyDescent="0.2">
      <c r="F14818" s="9"/>
      <c r="G14818" s="9"/>
      <c r="H14818" s="9"/>
      <c r="I14818" s="9"/>
      <c r="J14818" s="9"/>
      <c r="O14818" s="2"/>
      <c r="X14818" s="2"/>
      <c r="AG14818" s="2"/>
      <c r="AP14818" s="2"/>
      <c r="AY14818" s="2"/>
      <c r="BH14818" s="2"/>
      <c r="BQ14818" s="2"/>
    </row>
    <row r="14819" spans="6:69" x14ac:dyDescent="0.2">
      <c r="F14819" s="9"/>
      <c r="G14819" s="9"/>
      <c r="H14819" s="9"/>
      <c r="I14819" s="9"/>
      <c r="J14819" s="9"/>
      <c r="O14819" s="2"/>
      <c r="X14819" s="2"/>
      <c r="AG14819" s="2"/>
      <c r="AP14819" s="2"/>
      <c r="AY14819" s="2"/>
      <c r="BH14819" s="2"/>
      <c r="BQ14819" s="2"/>
    </row>
    <row r="14820" spans="6:69" x14ac:dyDescent="0.2">
      <c r="F14820" s="9"/>
      <c r="G14820" s="9"/>
      <c r="H14820" s="9"/>
      <c r="I14820" s="9"/>
      <c r="J14820" s="9"/>
      <c r="O14820" s="2"/>
      <c r="X14820" s="2"/>
      <c r="AG14820" s="2"/>
      <c r="AP14820" s="2"/>
      <c r="AY14820" s="2"/>
      <c r="BH14820" s="2"/>
      <c r="BQ14820" s="2"/>
    </row>
    <row r="14821" spans="6:69" x14ac:dyDescent="0.2">
      <c r="F14821" s="9"/>
      <c r="G14821" s="9"/>
      <c r="H14821" s="9"/>
      <c r="I14821" s="9"/>
      <c r="J14821" s="9"/>
      <c r="O14821" s="2"/>
      <c r="X14821" s="2"/>
      <c r="AG14821" s="2"/>
      <c r="AP14821" s="2"/>
      <c r="AY14821" s="2"/>
      <c r="BH14821" s="2"/>
      <c r="BQ14821" s="2"/>
    </row>
    <row r="14822" spans="6:69" x14ac:dyDescent="0.2">
      <c r="F14822" s="9"/>
      <c r="G14822" s="9"/>
      <c r="H14822" s="9"/>
      <c r="I14822" s="9"/>
      <c r="J14822" s="9"/>
      <c r="O14822" s="2"/>
      <c r="X14822" s="2"/>
      <c r="AG14822" s="2"/>
      <c r="AP14822" s="2"/>
      <c r="AY14822" s="2"/>
      <c r="BH14822" s="2"/>
      <c r="BQ14822" s="2"/>
    </row>
    <row r="14823" spans="6:69" x14ac:dyDescent="0.2">
      <c r="F14823" s="9"/>
      <c r="G14823" s="9"/>
      <c r="H14823" s="9"/>
      <c r="I14823" s="9"/>
      <c r="J14823" s="9"/>
      <c r="O14823" s="2"/>
      <c r="X14823" s="2"/>
      <c r="AG14823" s="2"/>
      <c r="AP14823" s="2"/>
      <c r="AY14823" s="2"/>
      <c r="BH14823" s="2"/>
      <c r="BQ14823" s="2"/>
    </row>
    <row r="14824" spans="6:69" x14ac:dyDescent="0.2">
      <c r="F14824" s="9"/>
      <c r="G14824" s="9"/>
      <c r="H14824" s="9"/>
      <c r="I14824" s="9"/>
      <c r="J14824" s="9"/>
      <c r="O14824" s="2"/>
      <c r="X14824" s="2"/>
      <c r="AG14824" s="2"/>
      <c r="AP14824" s="2"/>
      <c r="AY14824" s="2"/>
      <c r="BH14824" s="2"/>
      <c r="BQ14824" s="2"/>
    </row>
    <row r="14825" spans="6:69" x14ac:dyDescent="0.2">
      <c r="F14825" s="9"/>
      <c r="G14825" s="9"/>
      <c r="H14825" s="9"/>
      <c r="I14825" s="9"/>
      <c r="J14825" s="9"/>
      <c r="O14825" s="2"/>
      <c r="X14825" s="2"/>
      <c r="AG14825" s="2"/>
      <c r="AP14825" s="2"/>
      <c r="AY14825" s="2"/>
      <c r="BH14825" s="2"/>
      <c r="BQ14825" s="2"/>
    </row>
    <row r="14826" spans="6:69" x14ac:dyDescent="0.2">
      <c r="F14826" s="9"/>
      <c r="G14826" s="9"/>
      <c r="H14826" s="9"/>
      <c r="I14826" s="9"/>
      <c r="J14826" s="9"/>
      <c r="O14826" s="2"/>
      <c r="X14826" s="2"/>
      <c r="AG14826" s="2"/>
      <c r="AP14826" s="2"/>
      <c r="AY14826" s="2"/>
      <c r="BH14826" s="2"/>
      <c r="BQ14826" s="2"/>
    </row>
    <row r="14827" spans="6:69" x14ac:dyDescent="0.2">
      <c r="F14827" s="9"/>
      <c r="G14827" s="9"/>
      <c r="H14827" s="9"/>
      <c r="I14827" s="9"/>
      <c r="J14827" s="9"/>
      <c r="O14827" s="2"/>
      <c r="X14827" s="2"/>
      <c r="AG14827" s="2"/>
      <c r="AP14827" s="2"/>
      <c r="AY14827" s="2"/>
      <c r="BH14827" s="2"/>
      <c r="BQ14827" s="2"/>
    </row>
    <row r="14828" spans="6:69" x14ac:dyDescent="0.2">
      <c r="F14828" s="9"/>
      <c r="G14828" s="9"/>
      <c r="H14828" s="9"/>
      <c r="I14828" s="9"/>
      <c r="J14828" s="9"/>
      <c r="O14828" s="2"/>
      <c r="X14828" s="2"/>
      <c r="AG14828" s="2"/>
      <c r="AP14828" s="2"/>
      <c r="AY14828" s="2"/>
      <c r="BH14828" s="2"/>
      <c r="BQ14828" s="2"/>
    </row>
    <row r="14829" spans="6:69" x14ac:dyDescent="0.2">
      <c r="F14829" s="9"/>
      <c r="G14829" s="9"/>
      <c r="H14829" s="9"/>
      <c r="I14829" s="9"/>
      <c r="J14829" s="9"/>
      <c r="O14829" s="2"/>
      <c r="X14829" s="2"/>
      <c r="AG14829" s="2"/>
      <c r="AP14829" s="2"/>
      <c r="AY14829" s="2"/>
      <c r="BH14829" s="2"/>
      <c r="BQ14829" s="2"/>
    </row>
    <row r="14830" spans="6:69" x14ac:dyDescent="0.2">
      <c r="F14830" s="9"/>
      <c r="G14830" s="9"/>
      <c r="H14830" s="9"/>
      <c r="I14830" s="9"/>
      <c r="J14830" s="9"/>
      <c r="O14830" s="2"/>
      <c r="X14830" s="2"/>
      <c r="AG14830" s="2"/>
      <c r="AP14830" s="2"/>
      <c r="AY14830" s="2"/>
      <c r="BH14830" s="2"/>
      <c r="BQ14830" s="2"/>
    </row>
    <row r="14831" spans="6:69" x14ac:dyDescent="0.2">
      <c r="F14831" s="9"/>
      <c r="G14831" s="9"/>
      <c r="H14831" s="9"/>
      <c r="I14831" s="9"/>
      <c r="J14831" s="9"/>
      <c r="O14831" s="2"/>
      <c r="X14831" s="2"/>
      <c r="AG14831" s="2"/>
      <c r="AP14831" s="2"/>
      <c r="AY14831" s="2"/>
      <c r="BH14831" s="2"/>
      <c r="BQ14831" s="2"/>
    </row>
    <row r="14832" spans="6:69" x14ac:dyDescent="0.2">
      <c r="F14832" s="9"/>
      <c r="G14832" s="9"/>
      <c r="H14832" s="9"/>
      <c r="I14832" s="9"/>
      <c r="J14832" s="9"/>
      <c r="O14832" s="2"/>
      <c r="X14832" s="2"/>
      <c r="AG14832" s="2"/>
      <c r="AP14832" s="2"/>
      <c r="AY14832" s="2"/>
      <c r="BH14832" s="2"/>
      <c r="BQ14832" s="2"/>
    </row>
    <row r="14833" spans="6:69" x14ac:dyDescent="0.2">
      <c r="F14833" s="9"/>
      <c r="G14833" s="9"/>
      <c r="H14833" s="9"/>
      <c r="I14833" s="9"/>
      <c r="J14833" s="9"/>
      <c r="O14833" s="2"/>
      <c r="X14833" s="2"/>
      <c r="AG14833" s="2"/>
      <c r="AP14833" s="2"/>
      <c r="AY14833" s="2"/>
      <c r="BH14833" s="2"/>
      <c r="BQ14833" s="2"/>
    </row>
    <row r="14834" spans="6:69" x14ac:dyDescent="0.2">
      <c r="F14834" s="9"/>
      <c r="G14834" s="9"/>
      <c r="H14834" s="9"/>
      <c r="I14834" s="9"/>
      <c r="J14834" s="9"/>
      <c r="O14834" s="2"/>
      <c r="X14834" s="2"/>
      <c r="AG14834" s="2"/>
      <c r="AP14834" s="2"/>
      <c r="AY14834" s="2"/>
      <c r="BH14834" s="2"/>
      <c r="BQ14834" s="2"/>
    </row>
    <row r="14835" spans="6:69" x14ac:dyDescent="0.2">
      <c r="F14835" s="9"/>
      <c r="G14835" s="9"/>
      <c r="H14835" s="9"/>
      <c r="I14835" s="9"/>
      <c r="J14835" s="9"/>
      <c r="O14835" s="2"/>
      <c r="X14835" s="2"/>
      <c r="AG14835" s="2"/>
      <c r="AP14835" s="2"/>
      <c r="AY14835" s="2"/>
      <c r="BH14835" s="2"/>
      <c r="BQ14835" s="2"/>
    </row>
    <row r="14836" spans="6:69" x14ac:dyDescent="0.2">
      <c r="F14836" s="9"/>
      <c r="G14836" s="9"/>
      <c r="H14836" s="9"/>
      <c r="I14836" s="9"/>
      <c r="J14836" s="9"/>
      <c r="O14836" s="2"/>
      <c r="X14836" s="2"/>
      <c r="AG14836" s="2"/>
      <c r="AP14836" s="2"/>
      <c r="AY14836" s="2"/>
      <c r="BH14836" s="2"/>
      <c r="BQ14836" s="2"/>
    </row>
    <row r="14837" spans="6:69" x14ac:dyDescent="0.2">
      <c r="F14837" s="9"/>
      <c r="G14837" s="9"/>
      <c r="H14837" s="9"/>
      <c r="I14837" s="9"/>
      <c r="J14837" s="9"/>
      <c r="O14837" s="2"/>
      <c r="X14837" s="2"/>
      <c r="AG14837" s="2"/>
      <c r="AP14837" s="2"/>
      <c r="AY14837" s="2"/>
      <c r="BH14837" s="2"/>
      <c r="BQ14837" s="2"/>
    </row>
    <row r="14838" spans="6:69" x14ac:dyDescent="0.2">
      <c r="F14838" s="9"/>
      <c r="G14838" s="9"/>
      <c r="H14838" s="9"/>
      <c r="I14838" s="9"/>
      <c r="J14838" s="9"/>
      <c r="O14838" s="2"/>
      <c r="X14838" s="2"/>
      <c r="AG14838" s="2"/>
      <c r="AP14838" s="2"/>
      <c r="AY14838" s="2"/>
      <c r="BH14838" s="2"/>
      <c r="BQ14838" s="2"/>
    </row>
    <row r="14839" spans="6:69" x14ac:dyDescent="0.2">
      <c r="F14839" s="9"/>
      <c r="G14839" s="9"/>
      <c r="H14839" s="9"/>
      <c r="I14839" s="9"/>
      <c r="J14839" s="9"/>
      <c r="O14839" s="2"/>
      <c r="X14839" s="2"/>
      <c r="AG14839" s="2"/>
      <c r="AP14839" s="2"/>
      <c r="AY14839" s="2"/>
      <c r="BH14839" s="2"/>
      <c r="BQ14839" s="2"/>
    </row>
    <row r="14840" spans="6:69" x14ac:dyDescent="0.2">
      <c r="F14840" s="9"/>
      <c r="G14840" s="9"/>
      <c r="H14840" s="9"/>
      <c r="I14840" s="9"/>
      <c r="J14840" s="9"/>
      <c r="O14840" s="2"/>
      <c r="X14840" s="2"/>
      <c r="AG14840" s="2"/>
      <c r="AP14840" s="2"/>
      <c r="AY14840" s="2"/>
      <c r="BH14840" s="2"/>
      <c r="BQ14840" s="2"/>
    </row>
    <row r="14841" spans="6:69" x14ac:dyDescent="0.2">
      <c r="F14841" s="9"/>
      <c r="G14841" s="9"/>
      <c r="H14841" s="9"/>
      <c r="I14841" s="9"/>
      <c r="J14841" s="9"/>
      <c r="O14841" s="2"/>
      <c r="X14841" s="2"/>
      <c r="AG14841" s="2"/>
      <c r="AP14841" s="2"/>
      <c r="AY14841" s="2"/>
      <c r="BH14841" s="2"/>
      <c r="BQ14841" s="2"/>
    </row>
    <row r="14842" spans="6:69" x14ac:dyDescent="0.2">
      <c r="F14842" s="9"/>
      <c r="G14842" s="9"/>
      <c r="H14842" s="9"/>
      <c r="I14842" s="9"/>
      <c r="J14842" s="9"/>
      <c r="O14842" s="2"/>
      <c r="X14842" s="2"/>
      <c r="AG14842" s="2"/>
      <c r="AP14842" s="2"/>
      <c r="AY14842" s="2"/>
      <c r="BH14842" s="2"/>
      <c r="BQ14842" s="2"/>
    </row>
    <row r="14843" spans="6:69" x14ac:dyDescent="0.2">
      <c r="F14843" s="9"/>
      <c r="G14843" s="9"/>
      <c r="H14843" s="9"/>
      <c r="I14843" s="9"/>
      <c r="J14843" s="9"/>
      <c r="O14843" s="2"/>
      <c r="X14843" s="2"/>
      <c r="AG14843" s="2"/>
      <c r="AP14843" s="2"/>
      <c r="AY14843" s="2"/>
      <c r="BH14843" s="2"/>
      <c r="BQ14843" s="2"/>
    </row>
    <row r="14844" spans="6:69" x14ac:dyDescent="0.2">
      <c r="F14844" s="9"/>
      <c r="G14844" s="9"/>
      <c r="H14844" s="9"/>
      <c r="I14844" s="9"/>
      <c r="J14844" s="9"/>
      <c r="O14844" s="2"/>
      <c r="X14844" s="2"/>
      <c r="AG14844" s="2"/>
      <c r="AP14844" s="2"/>
      <c r="AY14844" s="2"/>
      <c r="BH14844" s="2"/>
      <c r="BQ14844" s="2"/>
    </row>
    <row r="14845" spans="6:69" x14ac:dyDescent="0.2">
      <c r="F14845" s="9"/>
      <c r="G14845" s="9"/>
      <c r="H14845" s="9"/>
      <c r="I14845" s="9"/>
      <c r="J14845" s="9"/>
      <c r="O14845" s="2"/>
      <c r="X14845" s="2"/>
      <c r="AG14845" s="2"/>
      <c r="AP14845" s="2"/>
      <c r="AY14845" s="2"/>
      <c r="BH14845" s="2"/>
      <c r="BQ14845" s="2"/>
    </row>
    <row r="14846" spans="6:69" x14ac:dyDescent="0.2">
      <c r="F14846" s="9"/>
      <c r="G14846" s="9"/>
      <c r="H14846" s="9"/>
      <c r="I14846" s="9"/>
      <c r="J14846" s="9"/>
      <c r="O14846" s="2"/>
      <c r="X14846" s="2"/>
      <c r="AG14846" s="2"/>
      <c r="AP14846" s="2"/>
      <c r="AY14846" s="2"/>
      <c r="BH14846" s="2"/>
      <c r="BQ14846" s="2"/>
    </row>
    <row r="14847" spans="6:69" x14ac:dyDescent="0.2">
      <c r="F14847" s="9"/>
      <c r="G14847" s="9"/>
      <c r="H14847" s="9"/>
      <c r="I14847" s="9"/>
      <c r="J14847" s="9"/>
      <c r="O14847" s="2"/>
      <c r="X14847" s="2"/>
      <c r="AG14847" s="2"/>
      <c r="AP14847" s="2"/>
      <c r="AY14847" s="2"/>
      <c r="BH14847" s="2"/>
      <c r="BQ14847" s="2"/>
    </row>
    <row r="14848" spans="6:69" x14ac:dyDescent="0.2">
      <c r="F14848" s="9"/>
      <c r="G14848" s="9"/>
      <c r="H14848" s="9"/>
      <c r="I14848" s="9"/>
      <c r="J14848" s="9"/>
      <c r="O14848" s="2"/>
      <c r="X14848" s="2"/>
      <c r="AG14848" s="2"/>
      <c r="AP14848" s="2"/>
      <c r="AY14848" s="2"/>
      <c r="BH14848" s="2"/>
      <c r="BQ14848" s="2"/>
    </row>
    <row r="14849" spans="6:69" x14ac:dyDescent="0.2">
      <c r="F14849" s="9"/>
      <c r="G14849" s="9"/>
      <c r="H14849" s="9"/>
      <c r="I14849" s="9"/>
      <c r="J14849" s="9"/>
      <c r="O14849" s="2"/>
      <c r="X14849" s="2"/>
      <c r="AG14849" s="2"/>
      <c r="AP14849" s="2"/>
      <c r="AY14849" s="2"/>
      <c r="BH14849" s="2"/>
      <c r="BQ14849" s="2"/>
    </row>
    <row r="14850" spans="6:69" x14ac:dyDescent="0.2">
      <c r="F14850" s="9"/>
      <c r="G14850" s="9"/>
      <c r="H14850" s="9"/>
      <c r="I14850" s="9"/>
      <c r="J14850" s="9"/>
      <c r="O14850" s="2"/>
      <c r="X14850" s="2"/>
      <c r="AG14850" s="2"/>
      <c r="AP14850" s="2"/>
      <c r="AY14850" s="2"/>
      <c r="BH14850" s="2"/>
      <c r="BQ14850" s="2"/>
    </row>
    <row r="14851" spans="6:69" x14ac:dyDescent="0.2">
      <c r="F14851" s="9"/>
      <c r="G14851" s="9"/>
      <c r="H14851" s="9"/>
      <c r="I14851" s="9"/>
      <c r="J14851" s="9"/>
      <c r="O14851" s="2"/>
      <c r="X14851" s="2"/>
      <c r="AG14851" s="2"/>
      <c r="AP14851" s="2"/>
      <c r="AY14851" s="2"/>
      <c r="BH14851" s="2"/>
      <c r="BQ14851" s="2"/>
    </row>
    <row r="14852" spans="6:69" x14ac:dyDescent="0.2">
      <c r="F14852" s="9"/>
      <c r="G14852" s="9"/>
      <c r="H14852" s="9"/>
      <c r="I14852" s="9"/>
      <c r="J14852" s="9"/>
      <c r="O14852" s="2"/>
      <c r="X14852" s="2"/>
      <c r="AG14852" s="2"/>
      <c r="AP14852" s="2"/>
      <c r="AY14852" s="2"/>
      <c r="BH14852" s="2"/>
      <c r="BQ14852" s="2"/>
    </row>
    <row r="14853" spans="6:69" x14ac:dyDescent="0.2">
      <c r="F14853" s="9"/>
      <c r="G14853" s="9"/>
      <c r="H14853" s="9"/>
      <c r="I14853" s="9"/>
      <c r="J14853" s="9"/>
      <c r="O14853" s="2"/>
      <c r="X14853" s="2"/>
      <c r="AG14853" s="2"/>
      <c r="AP14853" s="2"/>
      <c r="AY14853" s="2"/>
      <c r="BH14853" s="2"/>
      <c r="BQ14853" s="2"/>
    </row>
    <row r="14854" spans="6:69" x14ac:dyDescent="0.2">
      <c r="F14854" s="9"/>
      <c r="G14854" s="9"/>
      <c r="H14854" s="9"/>
      <c r="I14854" s="9"/>
      <c r="J14854" s="9"/>
      <c r="O14854" s="2"/>
      <c r="X14854" s="2"/>
      <c r="AG14854" s="2"/>
      <c r="AP14854" s="2"/>
      <c r="AY14854" s="2"/>
      <c r="BH14854" s="2"/>
      <c r="BQ14854" s="2"/>
    </row>
    <row r="14855" spans="6:69" x14ac:dyDescent="0.2">
      <c r="F14855" s="9"/>
      <c r="G14855" s="9"/>
      <c r="H14855" s="9"/>
      <c r="I14855" s="9"/>
      <c r="J14855" s="9"/>
      <c r="O14855" s="2"/>
      <c r="X14855" s="2"/>
      <c r="AG14855" s="2"/>
      <c r="AP14855" s="2"/>
      <c r="AY14855" s="2"/>
      <c r="BH14855" s="2"/>
      <c r="BQ14855" s="2"/>
    </row>
    <row r="14856" spans="6:69" x14ac:dyDescent="0.2">
      <c r="F14856" s="9"/>
      <c r="G14856" s="9"/>
      <c r="H14856" s="9"/>
      <c r="I14856" s="9"/>
      <c r="J14856" s="9"/>
      <c r="O14856" s="2"/>
      <c r="X14856" s="2"/>
      <c r="AG14856" s="2"/>
      <c r="AP14856" s="2"/>
      <c r="AY14856" s="2"/>
      <c r="BH14856" s="2"/>
      <c r="BQ14856" s="2"/>
    </row>
    <row r="14857" spans="6:69" x14ac:dyDescent="0.2">
      <c r="F14857" s="9"/>
      <c r="G14857" s="9"/>
      <c r="H14857" s="9"/>
      <c r="I14857" s="9"/>
      <c r="J14857" s="9"/>
      <c r="O14857" s="2"/>
      <c r="X14857" s="2"/>
      <c r="AG14857" s="2"/>
      <c r="AP14857" s="2"/>
      <c r="AY14857" s="2"/>
      <c r="BH14857" s="2"/>
      <c r="BQ14857" s="2"/>
    </row>
    <row r="14858" spans="6:69" x14ac:dyDescent="0.2">
      <c r="F14858" s="9"/>
      <c r="G14858" s="9"/>
      <c r="H14858" s="9"/>
      <c r="I14858" s="9"/>
      <c r="J14858" s="9"/>
      <c r="O14858" s="2"/>
      <c r="X14858" s="2"/>
      <c r="AG14858" s="2"/>
      <c r="AP14858" s="2"/>
      <c r="AY14858" s="2"/>
      <c r="BH14858" s="2"/>
      <c r="BQ14858" s="2"/>
    </row>
    <row r="14859" spans="6:69" x14ac:dyDescent="0.2">
      <c r="F14859" s="9"/>
      <c r="G14859" s="9"/>
      <c r="H14859" s="9"/>
      <c r="I14859" s="9"/>
      <c r="J14859" s="9"/>
      <c r="O14859" s="2"/>
      <c r="X14859" s="2"/>
      <c r="AG14859" s="2"/>
      <c r="AP14859" s="2"/>
      <c r="AY14859" s="2"/>
      <c r="BH14859" s="2"/>
      <c r="BQ14859" s="2"/>
    </row>
    <row r="14860" spans="6:69" x14ac:dyDescent="0.2">
      <c r="F14860" s="9"/>
      <c r="G14860" s="9"/>
      <c r="H14860" s="9"/>
      <c r="I14860" s="9"/>
      <c r="J14860" s="9"/>
      <c r="O14860" s="2"/>
      <c r="X14860" s="2"/>
      <c r="AG14860" s="2"/>
      <c r="AP14860" s="2"/>
      <c r="AY14860" s="2"/>
      <c r="BH14860" s="2"/>
      <c r="BQ14860" s="2"/>
    </row>
    <row r="14861" spans="6:69" x14ac:dyDescent="0.2">
      <c r="F14861" s="9"/>
      <c r="G14861" s="9"/>
      <c r="H14861" s="9"/>
      <c r="I14861" s="9"/>
      <c r="J14861" s="9"/>
      <c r="O14861" s="2"/>
      <c r="X14861" s="2"/>
      <c r="AG14861" s="2"/>
      <c r="AP14861" s="2"/>
      <c r="AY14861" s="2"/>
      <c r="BH14861" s="2"/>
      <c r="BQ14861" s="2"/>
    </row>
    <row r="14862" spans="6:69" x14ac:dyDescent="0.2">
      <c r="F14862" s="9"/>
      <c r="G14862" s="9"/>
      <c r="H14862" s="9"/>
      <c r="I14862" s="9"/>
      <c r="J14862" s="9"/>
      <c r="O14862" s="2"/>
      <c r="X14862" s="2"/>
      <c r="AG14862" s="2"/>
      <c r="AP14862" s="2"/>
      <c r="AY14862" s="2"/>
      <c r="BH14862" s="2"/>
      <c r="BQ14862" s="2"/>
    </row>
    <row r="14863" spans="6:69" x14ac:dyDescent="0.2">
      <c r="F14863" s="9"/>
      <c r="G14863" s="9"/>
      <c r="H14863" s="9"/>
      <c r="I14863" s="9"/>
      <c r="J14863" s="9"/>
      <c r="O14863" s="2"/>
      <c r="X14863" s="2"/>
      <c r="AG14863" s="2"/>
      <c r="AP14863" s="2"/>
      <c r="AY14863" s="2"/>
      <c r="BH14863" s="2"/>
      <c r="BQ14863" s="2"/>
    </row>
    <row r="14864" spans="6:69" x14ac:dyDescent="0.2">
      <c r="F14864" s="9"/>
      <c r="G14864" s="9"/>
      <c r="H14864" s="9"/>
      <c r="I14864" s="9"/>
      <c r="J14864" s="9"/>
      <c r="O14864" s="2"/>
      <c r="X14864" s="2"/>
      <c r="AG14864" s="2"/>
      <c r="AP14864" s="2"/>
      <c r="AY14864" s="2"/>
      <c r="BH14864" s="2"/>
      <c r="BQ14864" s="2"/>
    </row>
    <row r="14865" spans="6:69" x14ac:dyDescent="0.2">
      <c r="F14865" s="9"/>
      <c r="G14865" s="9"/>
      <c r="H14865" s="9"/>
      <c r="I14865" s="9"/>
      <c r="J14865" s="9"/>
      <c r="O14865" s="2"/>
      <c r="X14865" s="2"/>
      <c r="AG14865" s="2"/>
      <c r="AP14865" s="2"/>
      <c r="AY14865" s="2"/>
      <c r="BH14865" s="2"/>
      <c r="BQ14865" s="2"/>
    </row>
    <row r="14866" spans="6:69" x14ac:dyDescent="0.2">
      <c r="F14866" s="9"/>
      <c r="G14866" s="9"/>
      <c r="H14866" s="9"/>
      <c r="I14866" s="9"/>
      <c r="J14866" s="9"/>
      <c r="O14866" s="2"/>
      <c r="X14866" s="2"/>
      <c r="AG14866" s="2"/>
      <c r="AP14866" s="2"/>
      <c r="AY14866" s="2"/>
      <c r="BH14866" s="2"/>
      <c r="BQ14866" s="2"/>
    </row>
    <row r="14867" spans="6:69" x14ac:dyDescent="0.2">
      <c r="F14867" s="9"/>
      <c r="G14867" s="9"/>
      <c r="H14867" s="9"/>
      <c r="I14867" s="9"/>
      <c r="J14867" s="9"/>
      <c r="O14867" s="2"/>
      <c r="X14867" s="2"/>
      <c r="AG14867" s="2"/>
      <c r="AP14867" s="2"/>
      <c r="AY14867" s="2"/>
      <c r="BH14867" s="2"/>
      <c r="BQ14867" s="2"/>
    </row>
    <row r="14868" spans="6:69" x14ac:dyDescent="0.2">
      <c r="F14868" s="9"/>
      <c r="G14868" s="9"/>
      <c r="H14868" s="9"/>
      <c r="I14868" s="9"/>
      <c r="J14868" s="9"/>
      <c r="O14868" s="2"/>
      <c r="X14868" s="2"/>
      <c r="AG14868" s="2"/>
      <c r="AP14868" s="2"/>
      <c r="AY14868" s="2"/>
      <c r="BH14868" s="2"/>
      <c r="BQ14868" s="2"/>
    </row>
    <row r="14869" spans="6:69" x14ac:dyDescent="0.2">
      <c r="F14869" s="9"/>
      <c r="G14869" s="9"/>
      <c r="H14869" s="9"/>
      <c r="I14869" s="9"/>
      <c r="J14869" s="9"/>
      <c r="O14869" s="2"/>
      <c r="X14869" s="2"/>
      <c r="AG14869" s="2"/>
      <c r="AP14869" s="2"/>
      <c r="AY14869" s="2"/>
      <c r="BH14869" s="2"/>
      <c r="BQ14869" s="2"/>
    </row>
    <row r="14870" spans="6:69" x14ac:dyDescent="0.2">
      <c r="F14870" s="9"/>
      <c r="G14870" s="9"/>
      <c r="H14870" s="9"/>
      <c r="I14870" s="9"/>
      <c r="J14870" s="9"/>
      <c r="O14870" s="2"/>
      <c r="X14870" s="2"/>
      <c r="AG14870" s="2"/>
      <c r="AP14870" s="2"/>
      <c r="AY14870" s="2"/>
      <c r="BH14870" s="2"/>
      <c r="BQ14870" s="2"/>
    </row>
    <row r="14871" spans="6:69" x14ac:dyDescent="0.2">
      <c r="F14871" s="9"/>
      <c r="G14871" s="9"/>
      <c r="H14871" s="9"/>
      <c r="I14871" s="9"/>
      <c r="J14871" s="9"/>
      <c r="O14871" s="2"/>
      <c r="X14871" s="2"/>
      <c r="AG14871" s="2"/>
      <c r="AP14871" s="2"/>
      <c r="AY14871" s="2"/>
      <c r="BH14871" s="2"/>
      <c r="BQ14871" s="2"/>
    </row>
    <row r="14872" spans="6:69" x14ac:dyDescent="0.2">
      <c r="F14872" s="9"/>
      <c r="G14872" s="9"/>
      <c r="H14872" s="9"/>
      <c r="I14872" s="9"/>
      <c r="J14872" s="9"/>
      <c r="O14872" s="2"/>
      <c r="X14872" s="2"/>
      <c r="AG14872" s="2"/>
      <c r="AP14872" s="2"/>
      <c r="AY14872" s="2"/>
      <c r="BH14872" s="2"/>
      <c r="BQ14872" s="2"/>
    </row>
    <row r="14873" spans="6:69" x14ac:dyDescent="0.2">
      <c r="F14873" s="9"/>
      <c r="G14873" s="9"/>
      <c r="H14873" s="9"/>
      <c r="I14873" s="9"/>
      <c r="J14873" s="9"/>
      <c r="O14873" s="2"/>
      <c r="X14873" s="2"/>
      <c r="AG14873" s="2"/>
      <c r="AP14873" s="2"/>
      <c r="AY14873" s="2"/>
      <c r="BH14873" s="2"/>
      <c r="BQ14873" s="2"/>
    </row>
    <row r="14874" spans="6:69" x14ac:dyDescent="0.2">
      <c r="F14874" s="9"/>
      <c r="G14874" s="9"/>
      <c r="H14874" s="9"/>
      <c r="I14874" s="9"/>
      <c r="J14874" s="9"/>
      <c r="O14874" s="2"/>
      <c r="X14874" s="2"/>
      <c r="AG14874" s="2"/>
      <c r="AP14874" s="2"/>
      <c r="AY14874" s="2"/>
      <c r="BH14874" s="2"/>
      <c r="BQ14874" s="2"/>
    </row>
    <row r="14875" spans="6:69" x14ac:dyDescent="0.2">
      <c r="F14875" s="9"/>
      <c r="G14875" s="9"/>
      <c r="H14875" s="9"/>
      <c r="I14875" s="9"/>
      <c r="J14875" s="9"/>
      <c r="O14875" s="2"/>
      <c r="X14875" s="2"/>
      <c r="AG14875" s="2"/>
      <c r="AP14875" s="2"/>
      <c r="AY14875" s="2"/>
      <c r="BH14875" s="2"/>
      <c r="BQ14875" s="2"/>
    </row>
    <row r="14876" spans="6:69" x14ac:dyDescent="0.2">
      <c r="F14876" s="9"/>
      <c r="G14876" s="9"/>
      <c r="H14876" s="9"/>
      <c r="I14876" s="9"/>
      <c r="J14876" s="9"/>
      <c r="O14876" s="2"/>
      <c r="X14876" s="2"/>
      <c r="AG14876" s="2"/>
      <c r="AP14876" s="2"/>
      <c r="AY14876" s="2"/>
      <c r="BH14876" s="2"/>
      <c r="BQ14876" s="2"/>
    </row>
    <row r="14877" spans="6:69" x14ac:dyDescent="0.2">
      <c r="F14877" s="9"/>
      <c r="G14877" s="9"/>
      <c r="H14877" s="9"/>
      <c r="I14877" s="9"/>
      <c r="J14877" s="9"/>
      <c r="O14877" s="2"/>
      <c r="X14877" s="2"/>
      <c r="AG14877" s="2"/>
      <c r="AP14877" s="2"/>
      <c r="AY14877" s="2"/>
      <c r="BH14877" s="2"/>
      <c r="BQ14877" s="2"/>
    </row>
    <row r="14878" spans="6:69" x14ac:dyDescent="0.2">
      <c r="F14878" s="9"/>
      <c r="G14878" s="9"/>
      <c r="H14878" s="9"/>
      <c r="I14878" s="9"/>
      <c r="J14878" s="9"/>
      <c r="O14878" s="2"/>
      <c r="X14878" s="2"/>
      <c r="AG14878" s="2"/>
      <c r="AP14878" s="2"/>
      <c r="AY14878" s="2"/>
      <c r="BH14878" s="2"/>
      <c r="BQ14878" s="2"/>
    </row>
    <row r="14879" spans="6:69" x14ac:dyDescent="0.2">
      <c r="F14879" s="9"/>
      <c r="G14879" s="9"/>
      <c r="H14879" s="9"/>
      <c r="I14879" s="9"/>
      <c r="J14879" s="9"/>
      <c r="O14879" s="2"/>
      <c r="X14879" s="2"/>
      <c r="AG14879" s="2"/>
      <c r="AP14879" s="2"/>
      <c r="AY14879" s="2"/>
      <c r="BH14879" s="2"/>
      <c r="BQ14879" s="2"/>
    </row>
    <row r="14880" spans="6:69" x14ac:dyDescent="0.2">
      <c r="F14880" s="9"/>
      <c r="G14880" s="9"/>
      <c r="H14880" s="9"/>
      <c r="I14880" s="9"/>
      <c r="J14880" s="9"/>
      <c r="O14880" s="2"/>
      <c r="X14880" s="2"/>
      <c r="AG14880" s="2"/>
      <c r="AP14880" s="2"/>
      <c r="AY14880" s="2"/>
      <c r="BH14880" s="2"/>
      <c r="BQ14880" s="2"/>
    </row>
    <row r="14881" spans="6:69" x14ac:dyDescent="0.2">
      <c r="F14881" s="9"/>
      <c r="G14881" s="9"/>
      <c r="H14881" s="9"/>
      <c r="I14881" s="9"/>
      <c r="J14881" s="9"/>
      <c r="O14881" s="2"/>
      <c r="X14881" s="2"/>
      <c r="AG14881" s="2"/>
      <c r="AP14881" s="2"/>
      <c r="AY14881" s="2"/>
      <c r="BH14881" s="2"/>
      <c r="BQ14881" s="2"/>
    </row>
    <row r="14882" spans="6:69" x14ac:dyDescent="0.2">
      <c r="F14882" s="9"/>
      <c r="G14882" s="9"/>
      <c r="H14882" s="9"/>
      <c r="I14882" s="9"/>
      <c r="J14882" s="9"/>
      <c r="O14882" s="2"/>
      <c r="X14882" s="2"/>
      <c r="AG14882" s="2"/>
      <c r="AP14882" s="2"/>
      <c r="AY14882" s="2"/>
      <c r="BH14882" s="2"/>
      <c r="BQ14882" s="2"/>
    </row>
    <row r="14883" spans="6:69" x14ac:dyDescent="0.2">
      <c r="F14883" s="9"/>
      <c r="G14883" s="9"/>
      <c r="H14883" s="9"/>
      <c r="I14883" s="9"/>
      <c r="J14883" s="9"/>
      <c r="O14883" s="2"/>
      <c r="X14883" s="2"/>
      <c r="AG14883" s="2"/>
      <c r="AP14883" s="2"/>
      <c r="AY14883" s="2"/>
      <c r="BH14883" s="2"/>
      <c r="BQ14883" s="2"/>
    </row>
    <row r="14884" spans="6:69" x14ac:dyDescent="0.2">
      <c r="F14884" s="9"/>
      <c r="G14884" s="9"/>
      <c r="H14884" s="9"/>
      <c r="I14884" s="9"/>
      <c r="J14884" s="9"/>
      <c r="O14884" s="2"/>
      <c r="X14884" s="2"/>
      <c r="AG14884" s="2"/>
      <c r="AP14884" s="2"/>
      <c r="AY14884" s="2"/>
      <c r="BH14884" s="2"/>
      <c r="BQ14884" s="2"/>
    </row>
    <row r="14885" spans="6:69" x14ac:dyDescent="0.2">
      <c r="F14885" s="9"/>
      <c r="G14885" s="9"/>
      <c r="H14885" s="9"/>
      <c r="I14885" s="9"/>
      <c r="J14885" s="9"/>
      <c r="O14885" s="2"/>
      <c r="X14885" s="2"/>
      <c r="AG14885" s="2"/>
      <c r="AP14885" s="2"/>
      <c r="AY14885" s="2"/>
      <c r="BH14885" s="2"/>
      <c r="BQ14885" s="2"/>
    </row>
    <row r="14886" spans="6:69" x14ac:dyDescent="0.2">
      <c r="F14886" s="9"/>
      <c r="G14886" s="9"/>
      <c r="H14886" s="9"/>
      <c r="I14886" s="9"/>
      <c r="J14886" s="9"/>
      <c r="O14886" s="2"/>
      <c r="X14886" s="2"/>
      <c r="AG14886" s="2"/>
      <c r="AP14886" s="2"/>
      <c r="AY14886" s="2"/>
      <c r="BH14886" s="2"/>
      <c r="BQ14886" s="2"/>
    </row>
    <row r="14887" spans="6:69" x14ac:dyDescent="0.2">
      <c r="F14887" s="9"/>
      <c r="G14887" s="9"/>
      <c r="H14887" s="9"/>
      <c r="I14887" s="9"/>
      <c r="J14887" s="9"/>
      <c r="O14887" s="2"/>
      <c r="X14887" s="2"/>
      <c r="AG14887" s="2"/>
      <c r="AP14887" s="2"/>
      <c r="AY14887" s="2"/>
      <c r="BH14887" s="2"/>
      <c r="BQ14887" s="2"/>
    </row>
    <row r="14888" spans="6:69" x14ac:dyDescent="0.2">
      <c r="F14888" s="9"/>
      <c r="G14888" s="9"/>
      <c r="H14888" s="9"/>
      <c r="I14888" s="9"/>
      <c r="J14888" s="9"/>
      <c r="O14888" s="2"/>
      <c r="X14888" s="2"/>
      <c r="AG14888" s="2"/>
      <c r="AP14888" s="2"/>
      <c r="AY14888" s="2"/>
      <c r="BH14888" s="2"/>
      <c r="BQ14888" s="2"/>
    </row>
    <row r="14889" spans="6:69" x14ac:dyDescent="0.2">
      <c r="F14889" s="9"/>
      <c r="G14889" s="9"/>
      <c r="H14889" s="9"/>
      <c r="I14889" s="9"/>
      <c r="J14889" s="9"/>
      <c r="O14889" s="2"/>
      <c r="X14889" s="2"/>
      <c r="AG14889" s="2"/>
      <c r="AP14889" s="2"/>
      <c r="AY14889" s="2"/>
      <c r="BH14889" s="2"/>
      <c r="BQ14889" s="2"/>
    </row>
    <row r="14890" spans="6:69" x14ac:dyDescent="0.2">
      <c r="F14890" s="9"/>
      <c r="G14890" s="9"/>
      <c r="H14890" s="9"/>
      <c r="I14890" s="9"/>
      <c r="J14890" s="9"/>
      <c r="O14890" s="2"/>
      <c r="X14890" s="2"/>
      <c r="AG14890" s="2"/>
      <c r="AP14890" s="2"/>
      <c r="AY14890" s="2"/>
      <c r="BH14890" s="2"/>
      <c r="BQ14890" s="2"/>
    </row>
    <row r="14891" spans="6:69" x14ac:dyDescent="0.2">
      <c r="F14891" s="9"/>
      <c r="G14891" s="9"/>
      <c r="H14891" s="9"/>
      <c r="I14891" s="9"/>
      <c r="J14891" s="9"/>
      <c r="O14891" s="2"/>
      <c r="X14891" s="2"/>
      <c r="AG14891" s="2"/>
      <c r="AP14891" s="2"/>
      <c r="AY14891" s="2"/>
      <c r="BH14891" s="2"/>
      <c r="BQ14891" s="2"/>
    </row>
    <row r="14892" spans="6:69" x14ac:dyDescent="0.2">
      <c r="F14892" s="9"/>
      <c r="G14892" s="9"/>
      <c r="H14892" s="9"/>
      <c r="I14892" s="9"/>
      <c r="J14892" s="9"/>
      <c r="O14892" s="2"/>
      <c r="X14892" s="2"/>
      <c r="AG14892" s="2"/>
      <c r="AP14892" s="2"/>
      <c r="AY14892" s="2"/>
      <c r="BH14892" s="2"/>
      <c r="BQ14892" s="2"/>
    </row>
    <row r="14893" spans="6:69" x14ac:dyDescent="0.2">
      <c r="F14893" s="9"/>
      <c r="G14893" s="9"/>
      <c r="H14893" s="9"/>
      <c r="I14893" s="9"/>
      <c r="J14893" s="9"/>
      <c r="O14893" s="2"/>
      <c r="X14893" s="2"/>
      <c r="AG14893" s="2"/>
      <c r="AP14893" s="2"/>
      <c r="AY14893" s="2"/>
      <c r="BH14893" s="2"/>
      <c r="BQ14893" s="2"/>
    </row>
    <row r="14894" spans="6:69" x14ac:dyDescent="0.2">
      <c r="F14894" s="9"/>
      <c r="G14894" s="9"/>
      <c r="H14894" s="9"/>
      <c r="I14894" s="9"/>
      <c r="J14894" s="9"/>
      <c r="O14894" s="2"/>
      <c r="X14894" s="2"/>
      <c r="AG14894" s="2"/>
      <c r="AP14894" s="2"/>
      <c r="AY14894" s="2"/>
      <c r="BH14894" s="2"/>
      <c r="BQ14894" s="2"/>
    </row>
    <row r="14895" spans="6:69" x14ac:dyDescent="0.2">
      <c r="F14895" s="9"/>
      <c r="G14895" s="9"/>
      <c r="H14895" s="9"/>
      <c r="I14895" s="9"/>
      <c r="J14895" s="9"/>
      <c r="O14895" s="2"/>
      <c r="X14895" s="2"/>
      <c r="AG14895" s="2"/>
      <c r="AP14895" s="2"/>
      <c r="AY14895" s="2"/>
      <c r="BH14895" s="2"/>
      <c r="BQ14895" s="2"/>
    </row>
    <row r="14896" spans="6:69" x14ac:dyDescent="0.2">
      <c r="F14896" s="9"/>
      <c r="G14896" s="9"/>
      <c r="H14896" s="9"/>
      <c r="I14896" s="9"/>
      <c r="J14896" s="9"/>
      <c r="O14896" s="2"/>
      <c r="X14896" s="2"/>
      <c r="AG14896" s="2"/>
      <c r="AP14896" s="2"/>
      <c r="AY14896" s="2"/>
      <c r="BH14896" s="2"/>
      <c r="BQ14896" s="2"/>
    </row>
    <row r="14897" spans="6:69" x14ac:dyDescent="0.2">
      <c r="F14897" s="9"/>
      <c r="G14897" s="9"/>
      <c r="H14897" s="9"/>
      <c r="I14897" s="9"/>
      <c r="J14897" s="9"/>
      <c r="O14897" s="2"/>
      <c r="X14897" s="2"/>
      <c r="AG14897" s="2"/>
      <c r="AP14897" s="2"/>
      <c r="AY14897" s="2"/>
      <c r="BH14897" s="2"/>
      <c r="BQ14897" s="2"/>
    </row>
    <row r="14898" spans="6:69" x14ac:dyDescent="0.2">
      <c r="F14898" s="9"/>
      <c r="G14898" s="9"/>
      <c r="H14898" s="9"/>
      <c r="I14898" s="9"/>
      <c r="J14898" s="9"/>
      <c r="O14898" s="2"/>
      <c r="X14898" s="2"/>
      <c r="AG14898" s="2"/>
      <c r="AP14898" s="2"/>
      <c r="AY14898" s="2"/>
      <c r="BH14898" s="2"/>
      <c r="BQ14898" s="2"/>
    </row>
    <row r="14899" spans="6:69" x14ac:dyDescent="0.2">
      <c r="F14899" s="9"/>
      <c r="G14899" s="9"/>
      <c r="H14899" s="9"/>
      <c r="I14899" s="9"/>
      <c r="J14899" s="9"/>
      <c r="O14899" s="2"/>
      <c r="X14899" s="2"/>
      <c r="AG14899" s="2"/>
      <c r="AP14899" s="2"/>
      <c r="AY14899" s="2"/>
      <c r="BH14899" s="2"/>
      <c r="BQ14899" s="2"/>
    </row>
    <row r="14900" spans="6:69" x14ac:dyDescent="0.2">
      <c r="F14900" s="9"/>
      <c r="G14900" s="9"/>
      <c r="H14900" s="9"/>
      <c r="I14900" s="9"/>
      <c r="J14900" s="9"/>
      <c r="O14900" s="2"/>
      <c r="X14900" s="2"/>
      <c r="AG14900" s="2"/>
      <c r="AP14900" s="2"/>
      <c r="AY14900" s="2"/>
      <c r="BH14900" s="2"/>
      <c r="BQ14900" s="2"/>
    </row>
    <row r="14901" spans="6:69" x14ac:dyDescent="0.2">
      <c r="F14901" s="9"/>
      <c r="G14901" s="9"/>
      <c r="H14901" s="9"/>
      <c r="I14901" s="9"/>
      <c r="J14901" s="9"/>
      <c r="O14901" s="2"/>
      <c r="X14901" s="2"/>
      <c r="AG14901" s="2"/>
      <c r="AP14901" s="2"/>
      <c r="AY14901" s="2"/>
      <c r="BH14901" s="2"/>
      <c r="BQ14901" s="2"/>
    </row>
    <row r="14902" spans="6:69" x14ac:dyDescent="0.2">
      <c r="F14902" s="9"/>
      <c r="G14902" s="9"/>
      <c r="H14902" s="9"/>
      <c r="I14902" s="9"/>
      <c r="J14902" s="9"/>
      <c r="O14902" s="2"/>
      <c r="X14902" s="2"/>
      <c r="AG14902" s="2"/>
      <c r="AP14902" s="2"/>
      <c r="AY14902" s="2"/>
      <c r="BH14902" s="2"/>
      <c r="BQ14902" s="2"/>
    </row>
    <row r="14903" spans="6:69" x14ac:dyDescent="0.2">
      <c r="F14903" s="9"/>
      <c r="G14903" s="9"/>
      <c r="H14903" s="9"/>
      <c r="I14903" s="9"/>
      <c r="J14903" s="9"/>
      <c r="O14903" s="2"/>
      <c r="X14903" s="2"/>
      <c r="AG14903" s="2"/>
      <c r="AP14903" s="2"/>
      <c r="AY14903" s="2"/>
      <c r="BH14903" s="2"/>
      <c r="BQ14903" s="2"/>
    </row>
    <row r="14904" spans="6:69" x14ac:dyDescent="0.2">
      <c r="F14904" s="9"/>
      <c r="G14904" s="9"/>
      <c r="H14904" s="9"/>
      <c r="I14904" s="9"/>
      <c r="J14904" s="9"/>
      <c r="O14904" s="2"/>
      <c r="X14904" s="2"/>
      <c r="AG14904" s="2"/>
      <c r="AP14904" s="2"/>
      <c r="AY14904" s="2"/>
      <c r="BH14904" s="2"/>
      <c r="BQ14904" s="2"/>
    </row>
    <row r="14905" spans="6:69" x14ac:dyDescent="0.2">
      <c r="F14905" s="9"/>
      <c r="G14905" s="9"/>
      <c r="H14905" s="9"/>
      <c r="I14905" s="9"/>
      <c r="J14905" s="9"/>
      <c r="O14905" s="2"/>
      <c r="X14905" s="2"/>
      <c r="AG14905" s="2"/>
      <c r="AP14905" s="2"/>
      <c r="AY14905" s="2"/>
      <c r="BH14905" s="2"/>
      <c r="BQ14905" s="2"/>
    </row>
    <row r="14906" spans="6:69" x14ac:dyDescent="0.2">
      <c r="F14906" s="9"/>
      <c r="G14906" s="9"/>
      <c r="H14906" s="9"/>
      <c r="I14906" s="9"/>
      <c r="J14906" s="9"/>
      <c r="O14906" s="2"/>
      <c r="X14906" s="2"/>
      <c r="AG14906" s="2"/>
      <c r="AP14906" s="2"/>
      <c r="AY14906" s="2"/>
      <c r="BH14906" s="2"/>
      <c r="BQ14906" s="2"/>
    </row>
    <row r="14907" spans="6:69" x14ac:dyDescent="0.2">
      <c r="F14907" s="9"/>
      <c r="G14907" s="9"/>
      <c r="H14907" s="9"/>
      <c r="I14907" s="9"/>
      <c r="J14907" s="9"/>
      <c r="O14907" s="2"/>
      <c r="X14907" s="2"/>
      <c r="AG14907" s="2"/>
      <c r="AP14907" s="2"/>
      <c r="AY14907" s="2"/>
      <c r="BH14907" s="2"/>
      <c r="BQ14907" s="2"/>
    </row>
    <row r="14908" spans="6:69" x14ac:dyDescent="0.2">
      <c r="F14908" s="9"/>
      <c r="G14908" s="9"/>
      <c r="H14908" s="9"/>
      <c r="I14908" s="9"/>
      <c r="J14908" s="9"/>
      <c r="O14908" s="2"/>
      <c r="X14908" s="2"/>
      <c r="AG14908" s="2"/>
      <c r="AP14908" s="2"/>
      <c r="AY14908" s="2"/>
      <c r="BH14908" s="2"/>
      <c r="BQ14908" s="2"/>
    </row>
    <row r="14909" spans="6:69" x14ac:dyDescent="0.2">
      <c r="F14909" s="9"/>
      <c r="G14909" s="9"/>
      <c r="H14909" s="9"/>
      <c r="I14909" s="9"/>
      <c r="J14909" s="9"/>
      <c r="O14909" s="2"/>
      <c r="X14909" s="2"/>
      <c r="AG14909" s="2"/>
      <c r="AP14909" s="2"/>
      <c r="AY14909" s="2"/>
      <c r="BH14909" s="2"/>
      <c r="BQ14909" s="2"/>
    </row>
    <row r="14910" spans="6:69" x14ac:dyDescent="0.2">
      <c r="F14910" s="9"/>
      <c r="G14910" s="9"/>
      <c r="H14910" s="9"/>
      <c r="I14910" s="9"/>
      <c r="J14910" s="9"/>
      <c r="O14910" s="2"/>
      <c r="X14910" s="2"/>
      <c r="AG14910" s="2"/>
      <c r="AP14910" s="2"/>
      <c r="AY14910" s="2"/>
      <c r="BH14910" s="2"/>
      <c r="BQ14910" s="2"/>
    </row>
    <row r="14911" spans="6:69" x14ac:dyDescent="0.2">
      <c r="F14911" s="9"/>
      <c r="G14911" s="9"/>
      <c r="H14911" s="9"/>
      <c r="I14911" s="9"/>
      <c r="J14911" s="9"/>
      <c r="O14911" s="2"/>
      <c r="X14911" s="2"/>
      <c r="AG14911" s="2"/>
      <c r="AP14911" s="2"/>
      <c r="AY14911" s="2"/>
      <c r="BH14911" s="2"/>
      <c r="BQ14911" s="2"/>
    </row>
    <row r="14912" spans="6:69" x14ac:dyDescent="0.2">
      <c r="F14912" s="9"/>
      <c r="G14912" s="9"/>
      <c r="H14912" s="9"/>
      <c r="I14912" s="9"/>
      <c r="J14912" s="9"/>
      <c r="O14912" s="2"/>
      <c r="X14912" s="2"/>
      <c r="AG14912" s="2"/>
      <c r="AP14912" s="2"/>
      <c r="AY14912" s="2"/>
      <c r="BH14912" s="2"/>
      <c r="BQ14912" s="2"/>
    </row>
    <row r="14913" spans="6:69" x14ac:dyDescent="0.2">
      <c r="F14913" s="9"/>
      <c r="G14913" s="9"/>
      <c r="H14913" s="9"/>
      <c r="I14913" s="9"/>
      <c r="J14913" s="9"/>
      <c r="O14913" s="2"/>
      <c r="X14913" s="2"/>
      <c r="AG14913" s="2"/>
      <c r="AP14913" s="2"/>
      <c r="AY14913" s="2"/>
      <c r="BH14913" s="2"/>
      <c r="BQ14913" s="2"/>
    </row>
    <row r="14914" spans="6:69" x14ac:dyDescent="0.2">
      <c r="F14914" s="9"/>
      <c r="G14914" s="9"/>
      <c r="H14914" s="9"/>
      <c r="I14914" s="9"/>
      <c r="J14914" s="9"/>
      <c r="O14914" s="2"/>
      <c r="X14914" s="2"/>
      <c r="AG14914" s="2"/>
      <c r="AP14914" s="2"/>
      <c r="AY14914" s="2"/>
      <c r="BH14914" s="2"/>
      <c r="BQ14914" s="2"/>
    </row>
    <row r="14915" spans="6:69" x14ac:dyDescent="0.2">
      <c r="F14915" s="9"/>
      <c r="G14915" s="9"/>
      <c r="H14915" s="9"/>
      <c r="I14915" s="9"/>
      <c r="J14915" s="9"/>
      <c r="O14915" s="2"/>
      <c r="X14915" s="2"/>
      <c r="AG14915" s="2"/>
      <c r="AP14915" s="2"/>
      <c r="AY14915" s="2"/>
      <c r="BH14915" s="2"/>
      <c r="BQ14915" s="2"/>
    </row>
    <row r="14916" spans="6:69" x14ac:dyDescent="0.2">
      <c r="F14916" s="9"/>
      <c r="G14916" s="9"/>
      <c r="H14916" s="9"/>
      <c r="I14916" s="9"/>
      <c r="J14916" s="9"/>
      <c r="O14916" s="2"/>
      <c r="X14916" s="2"/>
      <c r="AG14916" s="2"/>
      <c r="AP14916" s="2"/>
      <c r="AY14916" s="2"/>
      <c r="BH14916" s="2"/>
      <c r="BQ14916" s="2"/>
    </row>
    <row r="14917" spans="6:69" x14ac:dyDescent="0.2">
      <c r="F14917" s="9"/>
      <c r="G14917" s="9"/>
      <c r="H14917" s="9"/>
      <c r="I14917" s="9"/>
      <c r="J14917" s="9"/>
      <c r="O14917" s="2"/>
      <c r="X14917" s="2"/>
      <c r="AG14917" s="2"/>
      <c r="AP14917" s="2"/>
      <c r="AY14917" s="2"/>
      <c r="BH14917" s="2"/>
      <c r="BQ14917" s="2"/>
    </row>
    <row r="14918" spans="6:69" x14ac:dyDescent="0.2">
      <c r="F14918" s="9"/>
      <c r="G14918" s="9"/>
      <c r="H14918" s="9"/>
      <c r="I14918" s="9"/>
      <c r="J14918" s="9"/>
      <c r="O14918" s="2"/>
      <c r="X14918" s="2"/>
      <c r="AG14918" s="2"/>
      <c r="AP14918" s="2"/>
      <c r="AY14918" s="2"/>
      <c r="BH14918" s="2"/>
      <c r="BQ14918" s="2"/>
    </row>
    <row r="14919" spans="6:69" x14ac:dyDescent="0.2">
      <c r="F14919" s="9"/>
      <c r="G14919" s="9"/>
      <c r="H14919" s="9"/>
      <c r="I14919" s="9"/>
      <c r="J14919" s="9"/>
      <c r="O14919" s="2"/>
      <c r="X14919" s="2"/>
      <c r="AG14919" s="2"/>
      <c r="AP14919" s="2"/>
      <c r="AY14919" s="2"/>
      <c r="BH14919" s="2"/>
      <c r="BQ14919" s="2"/>
    </row>
    <row r="14920" spans="6:69" x14ac:dyDescent="0.2">
      <c r="F14920" s="9"/>
      <c r="G14920" s="9"/>
      <c r="H14920" s="9"/>
      <c r="I14920" s="9"/>
      <c r="J14920" s="9"/>
      <c r="O14920" s="2"/>
      <c r="X14920" s="2"/>
      <c r="AG14920" s="2"/>
      <c r="AP14920" s="2"/>
      <c r="AY14920" s="2"/>
      <c r="BH14920" s="2"/>
      <c r="BQ14920" s="2"/>
    </row>
    <row r="14921" spans="6:69" x14ac:dyDescent="0.2">
      <c r="F14921" s="9"/>
      <c r="G14921" s="9"/>
      <c r="H14921" s="9"/>
      <c r="I14921" s="9"/>
      <c r="J14921" s="9"/>
      <c r="O14921" s="2"/>
      <c r="X14921" s="2"/>
      <c r="AG14921" s="2"/>
      <c r="AP14921" s="2"/>
      <c r="AY14921" s="2"/>
      <c r="BH14921" s="2"/>
      <c r="BQ14921" s="2"/>
    </row>
    <row r="14922" spans="6:69" x14ac:dyDescent="0.2">
      <c r="F14922" s="9"/>
      <c r="G14922" s="9"/>
      <c r="H14922" s="9"/>
      <c r="I14922" s="9"/>
      <c r="J14922" s="9"/>
      <c r="O14922" s="2"/>
      <c r="X14922" s="2"/>
      <c r="AG14922" s="2"/>
      <c r="AP14922" s="2"/>
      <c r="AY14922" s="2"/>
      <c r="BH14922" s="2"/>
      <c r="BQ14922" s="2"/>
    </row>
    <row r="14923" spans="6:69" x14ac:dyDescent="0.2">
      <c r="F14923" s="9"/>
      <c r="G14923" s="9"/>
      <c r="H14923" s="9"/>
      <c r="I14923" s="9"/>
      <c r="J14923" s="9"/>
      <c r="O14923" s="2"/>
      <c r="X14923" s="2"/>
      <c r="AG14923" s="2"/>
      <c r="AP14923" s="2"/>
      <c r="AY14923" s="2"/>
      <c r="BH14923" s="2"/>
      <c r="BQ14923" s="2"/>
    </row>
    <row r="14924" spans="6:69" x14ac:dyDescent="0.2">
      <c r="F14924" s="9"/>
      <c r="G14924" s="9"/>
      <c r="H14924" s="9"/>
      <c r="I14924" s="9"/>
      <c r="J14924" s="9"/>
      <c r="O14924" s="2"/>
      <c r="X14924" s="2"/>
      <c r="AG14924" s="2"/>
      <c r="AP14924" s="2"/>
      <c r="AY14924" s="2"/>
      <c r="BH14924" s="2"/>
      <c r="BQ14924" s="2"/>
    </row>
    <row r="14925" spans="6:69" x14ac:dyDescent="0.2">
      <c r="F14925" s="9"/>
      <c r="G14925" s="9"/>
      <c r="H14925" s="9"/>
      <c r="I14925" s="9"/>
      <c r="J14925" s="9"/>
      <c r="O14925" s="2"/>
      <c r="X14925" s="2"/>
      <c r="AG14925" s="2"/>
      <c r="AP14925" s="2"/>
      <c r="AY14925" s="2"/>
      <c r="BH14925" s="2"/>
      <c r="BQ14925" s="2"/>
    </row>
    <row r="14926" spans="6:69" x14ac:dyDescent="0.2">
      <c r="F14926" s="9"/>
      <c r="G14926" s="9"/>
      <c r="H14926" s="9"/>
      <c r="I14926" s="9"/>
      <c r="J14926" s="9"/>
      <c r="O14926" s="2"/>
      <c r="X14926" s="2"/>
      <c r="AG14926" s="2"/>
      <c r="AP14926" s="2"/>
      <c r="AY14926" s="2"/>
      <c r="BH14926" s="2"/>
      <c r="BQ14926" s="2"/>
    </row>
    <row r="14927" spans="6:69" x14ac:dyDescent="0.2">
      <c r="F14927" s="9"/>
      <c r="G14927" s="9"/>
      <c r="H14927" s="9"/>
      <c r="I14927" s="9"/>
      <c r="J14927" s="9"/>
      <c r="O14927" s="2"/>
      <c r="X14927" s="2"/>
      <c r="AG14927" s="2"/>
      <c r="AP14927" s="2"/>
      <c r="AY14927" s="2"/>
      <c r="BH14927" s="2"/>
      <c r="BQ14927" s="2"/>
    </row>
    <row r="14928" spans="6:69" x14ac:dyDescent="0.2">
      <c r="F14928" s="9"/>
      <c r="G14928" s="9"/>
      <c r="H14928" s="9"/>
      <c r="I14928" s="9"/>
      <c r="J14928" s="9"/>
      <c r="O14928" s="2"/>
      <c r="X14928" s="2"/>
      <c r="AG14928" s="2"/>
      <c r="AP14928" s="2"/>
      <c r="AY14928" s="2"/>
      <c r="BH14928" s="2"/>
      <c r="BQ14928" s="2"/>
    </row>
    <row r="14929" spans="6:69" x14ac:dyDescent="0.2">
      <c r="F14929" s="9"/>
      <c r="G14929" s="9"/>
      <c r="H14929" s="9"/>
      <c r="I14929" s="9"/>
      <c r="J14929" s="9"/>
      <c r="O14929" s="2"/>
      <c r="X14929" s="2"/>
      <c r="AG14929" s="2"/>
      <c r="AP14929" s="2"/>
      <c r="AY14929" s="2"/>
      <c r="BH14929" s="2"/>
      <c r="BQ14929" s="2"/>
    </row>
    <row r="14930" spans="6:69" x14ac:dyDescent="0.2">
      <c r="F14930" s="9"/>
      <c r="G14930" s="9"/>
      <c r="H14930" s="9"/>
      <c r="I14930" s="9"/>
      <c r="J14930" s="9"/>
      <c r="O14930" s="2"/>
      <c r="X14930" s="2"/>
      <c r="AG14930" s="2"/>
      <c r="AP14930" s="2"/>
      <c r="AY14930" s="2"/>
      <c r="BH14930" s="2"/>
      <c r="BQ14930" s="2"/>
    </row>
    <row r="14931" spans="6:69" x14ac:dyDescent="0.2">
      <c r="F14931" s="9"/>
      <c r="G14931" s="9"/>
      <c r="H14931" s="9"/>
      <c r="I14931" s="9"/>
      <c r="J14931" s="9"/>
      <c r="O14931" s="2"/>
      <c r="X14931" s="2"/>
      <c r="AG14931" s="2"/>
      <c r="AP14931" s="2"/>
      <c r="AY14931" s="2"/>
      <c r="BH14931" s="2"/>
      <c r="BQ14931" s="2"/>
    </row>
    <row r="14932" spans="6:69" x14ac:dyDescent="0.2">
      <c r="F14932" s="9"/>
      <c r="G14932" s="9"/>
      <c r="H14932" s="9"/>
      <c r="I14932" s="9"/>
      <c r="J14932" s="9"/>
      <c r="O14932" s="2"/>
      <c r="X14932" s="2"/>
      <c r="AG14932" s="2"/>
      <c r="AP14932" s="2"/>
      <c r="AY14932" s="2"/>
      <c r="BH14932" s="2"/>
      <c r="BQ14932" s="2"/>
    </row>
    <row r="14933" spans="6:69" x14ac:dyDescent="0.2">
      <c r="F14933" s="9"/>
      <c r="G14933" s="9"/>
      <c r="H14933" s="9"/>
      <c r="I14933" s="9"/>
      <c r="J14933" s="9"/>
      <c r="O14933" s="2"/>
      <c r="X14933" s="2"/>
      <c r="AG14933" s="2"/>
      <c r="AP14933" s="2"/>
      <c r="AY14933" s="2"/>
      <c r="BH14933" s="2"/>
      <c r="BQ14933" s="2"/>
    </row>
    <row r="14934" spans="6:69" x14ac:dyDescent="0.2">
      <c r="F14934" s="9"/>
      <c r="G14934" s="9"/>
      <c r="H14934" s="9"/>
      <c r="I14934" s="9"/>
      <c r="J14934" s="9"/>
      <c r="O14934" s="2"/>
      <c r="X14934" s="2"/>
      <c r="AG14934" s="2"/>
      <c r="AP14934" s="2"/>
      <c r="AY14934" s="2"/>
      <c r="BH14934" s="2"/>
      <c r="BQ14934" s="2"/>
    </row>
    <row r="14935" spans="6:69" x14ac:dyDescent="0.2">
      <c r="F14935" s="9"/>
      <c r="G14935" s="9"/>
      <c r="H14935" s="9"/>
      <c r="I14935" s="9"/>
      <c r="J14935" s="9"/>
      <c r="O14935" s="2"/>
      <c r="X14935" s="2"/>
      <c r="AG14935" s="2"/>
      <c r="AP14935" s="2"/>
      <c r="AY14935" s="2"/>
      <c r="BH14935" s="2"/>
      <c r="BQ14935" s="2"/>
    </row>
    <row r="14936" spans="6:69" x14ac:dyDescent="0.2">
      <c r="F14936" s="9"/>
      <c r="G14936" s="9"/>
      <c r="H14936" s="9"/>
      <c r="I14936" s="9"/>
      <c r="J14936" s="9"/>
      <c r="O14936" s="2"/>
      <c r="X14936" s="2"/>
      <c r="AG14936" s="2"/>
      <c r="AP14936" s="2"/>
      <c r="AY14936" s="2"/>
      <c r="BH14936" s="2"/>
      <c r="BQ14936" s="2"/>
    </row>
    <row r="14937" spans="6:69" x14ac:dyDescent="0.2">
      <c r="F14937" s="9"/>
      <c r="G14937" s="9"/>
      <c r="H14937" s="9"/>
      <c r="I14937" s="9"/>
      <c r="J14937" s="9"/>
      <c r="O14937" s="2"/>
      <c r="X14937" s="2"/>
      <c r="AG14937" s="2"/>
      <c r="AP14937" s="2"/>
      <c r="AY14937" s="2"/>
      <c r="BH14937" s="2"/>
      <c r="BQ14937" s="2"/>
    </row>
    <row r="14938" spans="6:69" x14ac:dyDescent="0.2">
      <c r="F14938" s="9"/>
      <c r="G14938" s="9"/>
      <c r="H14938" s="9"/>
      <c r="I14938" s="9"/>
      <c r="J14938" s="9"/>
      <c r="O14938" s="2"/>
      <c r="X14938" s="2"/>
      <c r="AG14938" s="2"/>
      <c r="AP14938" s="2"/>
      <c r="AY14938" s="2"/>
      <c r="BH14938" s="2"/>
      <c r="BQ14938" s="2"/>
    </row>
    <row r="14939" spans="6:69" x14ac:dyDescent="0.2">
      <c r="F14939" s="9"/>
      <c r="G14939" s="9"/>
      <c r="H14939" s="9"/>
      <c r="I14939" s="9"/>
      <c r="J14939" s="9"/>
      <c r="O14939" s="2"/>
      <c r="X14939" s="2"/>
      <c r="AG14939" s="2"/>
      <c r="AP14939" s="2"/>
      <c r="AY14939" s="2"/>
      <c r="BH14939" s="2"/>
      <c r="BQ14939" s="2"/>
    </row>
    <row r="14940" spans="6:69" x14ac:dyDescent="0.2">
      <c r="F14940" s="9"/>
      <c r="G14940" s="9"/>
      <c r="H14940" s="9"/>
      <c r="I14940" s="9"/>
      <c r="J14940" s="9"/>
      <c r="O14940" s="2"/>
      <c r="X14940" s="2"/>
      <c r="AG14940" s="2"/>
      <c r="AP14940" s="2"/>
      <c r="AY14940" s="2"/>
      <c r="BH14940" s="2"/>
      <c r="BQ14940" s="2"/>
    </row>
    <row r="14941" spans="6:69" x14ac:dyDescent="0.2">
      <c r="F14941" s="9"/>
      <c r="G14941" s="9"/>
      <c r="H14941" s="9"/>
      <c r="I14941" s="9"/>
      <c r="J14941" s="9"/>
      <c r="O14941" s="2"/>
      <c r="X14941" s="2"/>
      <c r="AG14941" s="2"/>
      <c r="AP14941" s="2"/>
      <c r="AY14941" s="2"/>
      <c r="BH14941" s="2"/>
      <c r="BQ14941" s="2"/>
    </row>
    <row r="14942" spans="6:69" x14ac:dyDescent="0.2">
      <c r="F14942" s="9"/>
      <c r="G14942" s="9"/>
      <c r="H14942" s="9"/>
      <c r="I14942" s="9"/>
      <c r="J14942" s="9"/>
      <c r="O14942" s="2"/>
      <c r="X14942" s="2"/>
      <c r="AG14942" s="2"/>
      <c r="AP14942" s="2"/>
      <c r="AY14942" s="2"/>
      <c r="BH14942" s="2"/>
      <c r="BQ14942" s="2"/>
    </row>
    <row r="14943" spans="6:69" x14ac:dyDescent="0.2">
      <c r="F14943" s="9"/>
      <c r="G14943" s="9"/>
      <c r="H14943" s="9"/>
      <c r="I14943" s="9"/>
      <c r="J14943" s="9"/>
      <c r="O14943" s="2"/>
      <c r="X14943" s="2"/>
      <c r="AG14943" s="2"/>
      <c r="AP14943" s="2"/>
      <c r="AY14943" s="2"/>
      <c r="BH14943" s="2"/>
      <c r="BQ14943" s="2"/>
    </row>
    <row r="14944" spans="6:69" x14ac:dyDescent="0.2">
      <c r="F14944" s="9"/>
      <c r="G14944" s="9"/>
      <c r="H14944" s="9"/>
      <c r="I14944" s="9"/>
      <c r="J14944" s="9"/>
      <c r="O14944" s="2"/>
      <c r="X14944" s="2"/>
      <c r="AG14944" s="2"/>
      <c r="AP14944" s="2"/>
      <c r="AY14944" s="2"/>
      <c r="BH14944" s="2"/>
      <c r="BQ14944" s="2"/>
    </row>
    <row r="14945" spans="6:69" x14ac:dyDescent="0.2">
      <c r="F14945" s="9"/>
      <c r="G14945" s="9"/>
      <c r="H14945" s="9"/>
      <c r="I14945" s="9"/>
      <c r="J14945" s="9"/>
      <c r="O14945" s="2"/>
      <c r="X14945" s="2"/>
      <c r="AG14945" s="2"/>
      <c r="AP14945" s="2"/>
      <c r="AY14945" s="2"/>
      <c r="BH14945" s="2"/>
      <c r="BQ14945" s="2"/>
    </row>
    <row r="14946" spans="6:69" x14ac:dyDescent="0.2">
      <c r="F14946" s="9"/>
      <c r="G14946" s="9"/>
      <c r="H14946" s="9"/>
      <c r="I14946" s="9"/>
      <c r="J14946" s="9"/>
      <c r="O14946" s="2"/>
      <c r="X14946" s="2"/>
      <c r="AG14946" s="2"/>
      <c r="AP14946" s="2"/>
      <c r="AY14946" s="2"/>
      <c r="BH14946" s="2"/>
      <c r="BQ14946" s="2"/>
    </row>
    <row r="14947" spans="6:69" x14ac:dyDescent="0.2">
      <c r="F14947" s="9"/>
      <c r="G14947" s="9"/>
      <c r="H14947" s="9"/>
      <c r="I14947" s="9"/>
      <c r="J14947" s="9"/>
      <c r="O14947" s="2"/>
      <c r="X14947" s="2"/>
      <c r="AG14947" s="2"/>
      <c r="AP14947" s="2"/>
      <c r="AY14947" s="2"/>
      <c r="BH14947" s="2"/>
      <c r="BQ14947" s="2"/>
    </row>
    <row r="14948" spans="6:69" x14ac:dyDescent="0.2">
      <c r="F14948" s="9"/>
      <c r="G14948" s="9"/>
      <c r="H14948" s="9"/>
      <c r="I14948" s="9"/>
      <c r="J14948" s="9"/>
      <c r="O14948" s="2"/>
      <c r="X14948" s="2"/>
      <c r="AG14948" s="2"/>
      <c r="AP14948" s="2"/>
      <c r="AY14948" s="2"/>
      <c r="BH14948" s="2"/>
      <c r="BQ14948" s="2"/>
    </row>
    <row r="14949" spans="6:69" x14ac:dyDescent="0.2">
      <c r="F14949" s="9"/>
      <c r="G14949" s="9"/>
      <c r="H14949" s="9"/>
      <c r="I14949" s="9"/>
      <c r="J14949" s="9"/>
      <c r="O14949" s="2"/>
      <c r="X14949" s="2"/>
      <c r="AG14949" s="2"/>
      <c r="AP14949" s="2"/>
      <c r="AY14949" s="2"/>
      <c r="BH14949" s="2"/>
      <c r="BQ14949" s="2"/>
    </row>
    <row r="14950" spans="6:69" x14ac:dyDescent="0.2">
      <c r="F14950" s="9"/>
      <c r="G14950" s="9"/>
      <c r="H14950" s="9"/>
      <c r="I14950" s="9"/>
      <c r="J14950" s="9"/>
      <c r="O14950" s="2"/>
      <c r="X14950" s="2"/>
      <c r="AG14950" s="2"/>
      <c r="AP14950" s="2"/>
      <c r="AY14950" s="2"/>
      <c r="BH14950" s="2"/>
      <c r="BQ14950" s="2"/>
    </row>
    <row r="14951" spans="6:69" x14ac:dyDescent="0.2">
      <c r="F14951" s="9"/>
      <c r="G14951" s="9"/>
      <c r="H14951" s="9"/>
      <c r="I14951" s="9"/>
      <c r="J14951" s="9"/>
      <c r="O14951" s="2"/>
      <c r="X14951" s="2"/>
      <c r="AG14951" s="2"/>
      <c r="AP14951" s="2"/>
      <c r="AY14951" s="2"/>
      <c r="BH14951" s="2"/>
      <c r="BQ14951" s="2"/>
    </row>
    <row r="14952" spans="6:69" x14ac:dyDescent="0.2">
      <c r="F14952" s="9"/>
      <c r="G14952" s="9"/>
      <c r="H14952" s="9"/>
      <c r="I14952" s="9"/>
      <c r="J14952" s="9"/>
      <c r="O14952" s="2"/>
      <c r="X14952" s="2"/>
      <c r="AG14952" s="2"/>
      <c r="AP14952" s="2"/>
      <c r="AY14952" s="2"/>
      <c r="BH14952" s="2"/>
      <c r="BQ14952" s="2"/>
    </row>
    <row r="14953" spans="6:69" x14ac:dyDescent="0.2">
      <c r="F14953" s="9"/>
      <c r="G14953" s="9"/>
      <c r="H14953" s="9"/>
      <c r="I14953" s="9"/>
      <c r="J14953" s="9"/>
      <c r="O14953" s="2"/>
      <c r="X14953" s="2"/>
      <c r="AG14953" s="2"/>
      <c r="AP14953" s="2"/>
      <c r="AY14953" s="2"/>
      <c r="BH14953" s="2"/>
      <c r="BQ14953" s="2"/>
    </row>
    <row r="14954" spans="6:69" x14ac:dyDescent="0.2">
      <c r="F14954" s="9"/>
      <c r="G14954" s="9"/>
      <c r="H14954" s="9"/>
      <c r="I14954" s="9"/>
      <c r="J14954" s="9"/>
      <c r="O14954" s="2"/>
      <c r="X14954" s="2"/>
      <c r="AG14954" s="2"/>
      <c r="AP14954" s="2"/>
      <c r="AY14954" s="2"/>
      <c r="BH14954" s="2"/>
      <c r="BQ14954" s="2"/>
    </row>
    <row r="14955" spans="6:69" x14ac:dyDescent="0.2">
      <c r="F14955" s="9"/>
      <c r="G14955" s="9"/>
      <c r="H14955" s="9"/>
      <c r="I14955" s="9"/>
      <c r="J14955" s="9"/>
      <c r="O14955" s="2"/>
      <c r="X14955" s="2"/>
      <c r="AG14955" s="2"/>
      <c r="AP14955" s="2"/>
      <c r="AY14955" s="2"/>
      <c r="BH14955" s="2"/>
      <c r="BQ14955" s="2"/>
    </row>
    <row r="14956" spans="6:69" x14ac:dyDescent="0.2">
      <c r="F14956" s="9"/>
      <c r="G14956" s="9"/>
      <c r="H14956" s="9"/>
      <c r="I14956" s="9"/>
      <c r="J14956" s="9"/>
      <c r="O14956" s="2"/>
      <c r="X14956" s="2"/>
      <c r="AG14956" s="2"/>
      <c r="AP14956" s="2"/>
      <c r="AY14956" s="2"/>
      <c r="BH14956" s="2"/>
      <c r="BQ14956" s="2"/>
    </row>
    <row r="14957" spans="6:69" x14ac:dyDescent="0.2">
      <c r="F14957" s="9"/>
      <c r="G14957" s="9"/>
      <c r="H14957" s="9"/>
      <c r="I14957" s="9"/>
      <c r="J14957" s="9"/>
      <c r="O14957" s="2"/>
      <c r="X14957" s="2"/>
      <c r="AG14957" s="2"/>
      <c r="AP14957" s="2"/>
      <c r="AY14957" s="2"/>
      <c r="BH14957" s="2"/>
      <c r="BQ14957" s="2"/>
    </row>
    <row r="14958" spans="6:69" x14ac:dyDescent="0.2">
      <c r="F14958" s="9"/>
      <c r="G14958" s="9"/>
      <c r="H14958" s="9"/>
      <c r="I14958" s="9"/>
      <c r="J14958" s="9"/>
      <c r="O14958" s="2"/>
      <c r="X14958" s="2"/>
      <c r="AG14958" s="2"/>
      <c r="AP14958" s="2"/>
      <c r="AY14958" s="2"/>
      <c r="BH14958" s="2"/>
      <c r="BQ14958" s="2"/>
    </row>
    <row r="14959" spans="6:69" x14ac:dyDescent="0.2">
      <c r="F14959" s="9"/>
      <c r="G14959" s="9"/>
      <c r="H14959" s="9"/>
      <c r="I14959" s="9"/>
      <c r="J14959" s="9"/>
      <c r="O14959" s="2"/>
      <c r="X14959" s="2"/>
      <c r="AG14959" s="2"/>
      <c r="AP14959" s="2"/>
      <c r="AY14959" s="2"/>
      <c r="BH14959" s="2"/>
      <c r="BQ14959" s="2"/>
    </row>
    <row r="14960" spans="6:69" x14ac:dyDescent="0.2">
      <c r="F14960" s="9"/>
      <c r="G14960" s="9"/>
      <c r="H14960" s="9"/>
      <c r="I14960" s="9"/>
      <c r="J14960" s="9"/>
      <c r="O14960" s="2"/>
      <c r="X14960" s="2"/>
      <c r="AG14960" s="2"/>
      <c r="AP14960" s="2"/>
      <c r="AY14960" s="2"/>
      <c r="BH14960" s="2"/>
      <c r="BQ14960" s="2"/>
    </row>
    <row r="14961" spans="6:69" x14ac:dyDescent="0.2">
      <c r="F14961" s="9"/>
      <c r="G14961" s="9"/>
      <c r="H14961" s="9"/>
      <c r="I14961" s="9"/>
      <c r="J14961" s="9"/>
      <c r="O14961" s="2"/>
      <c r="X14961" s="2"/>
      <c r="AG14961" s="2"/>
      <c r="AP14961" s="2"/>
      <c r="AY14961" s="2"/>
      <c r="BH14961" s="2"/>
      <c r="BQ14961" s="2"/>
    </row>
    <row r="14962" spans="6:69" x14ac:dyDescent="0.2">
      <c r="F14962" s="9"/>
      <c r="G14962" s="9"/>
      <c r="H14962" s="9"/>
      <c r="I14962" s="9"/>
      <c r="J14962" s="9"/>
      <c r="O14962" s="2"/>
      <c r="X14962" s="2"/>
      <c r="AG14962" s="2"/>
      <c r="AP14962" s="2"/>
      <c r="AY14962" s="2"/>
      <c r="BH14962" s="2"/>
      <c r="BQ14962" s="2"/>
    </row>
    <row r="14963" spans="6:69" x14ac:dyDescent="0.2">
      <c r="F14963" s="9"/>
      <c r="G14963" s="9"/>
      <c r="H14963" s="9"/>
      <c r="I14963" s="9"/>
      <c r="J14963" s="9"/>
      <c r="O14963" s="2"/>
      <c r="X14963" s="2"/>
      <c r="AG14963" s="2"/>
      <c r="AP14963" s="2"/>
      <c r="AY14963" s="2"/>
      <c r="BH14963" s="2"/>
      <c r="BQ14963" s="2"/>
    </row>
    <row r="14964" spans="6:69" x14ac:dyDescent="0.2">
      <c r="F14964" s="9"/>
      <c r="G14964" s="9"/>
      <c r="H14964" s="9"/>
      <c r="I14964" s="9"/>
      <c r="J14964" s="9"/>
      <c r="O14964" s="2"/>
      <c r="X14964" s="2"/>
      <c r="AG14964" s="2"/>
      <c r="AP14964" s="2"/>
      <c r="AY14964" s="2"/>
      <c r="BH14964" s="2"/>
      <c r="BQ14964" s="2"/>
    </row>
    <row r="14965" spans="6:69" x14ac:dyDescent="0.2">
      <c r="F14965" s="9"/>
      <c r="G14965" s="9"/>
      <c r="H14965" s="9"/>
      <c r="I14965" s="9"/>
      <c r="J14965" s="9"/>
      <c r="O14965" s="2"/>
      <c r="X14965" s="2"/>
      <c r="AG14965" s="2"/>
      <c r="AP14965" s="2"/>
      <c r="AY14965" s="2"/>
      <c r="BH14965" s="2"/>
      <c r="BQ14965" s="2"/>
    </row>
    <row r="14966" spans="6:69" x14ac:dyDescent="0.2">
      <c r="F14966" s="9"/>
      <c r="G14966" s="9"/>
      <c r="H14966" s="9"/>
      <c r="I14966" s="9"/>
      <c r="J14966" s="9"/>
      <c r="O14966" s="2"/>
      <c r="X14966" s="2"/>
      <c r="AG14966" s="2"/>
      <c r="AP14966" s="2"/>
      <c r="AY14966" s="2"/>
      <c r="BH14966" s="2"/>
      <c r="BQ14966" s="2"/>
    </row>
    <row r="14967" spans="6:69" x14ac:dyDescent="0.2">
      <c r="F14967" s="9"/>
      <c r="G14967" s="9"/>
      <c r="H14967" s="9"/>
      <c r="I14967" s="9"/>
      <c r="J14967" s="9"/>
      <c r="O14967" s="2"/>
      <c r="X14967" s="2"/>
      <c r="AG14967" s="2"/>
      <c r="AP14967" s="2"/>
      <c r="AY14967" s="2"/>
      <c r="BH14967" s="2"/>
      <c r="BQ14967" s="2"/>
    </row>
    <row r="14968" spans="6:69" x14ac:dyDescent="0.2">
      <c r="F14968" s="9"/>
      <c r="G14968" s="9"/>
      <c r="H14968" s="9"/>
      <c r="I14968" s="9"/>
      <c r="J14968" s="9"/>
      <c r="O14968" s="2"/>
      <c r="X14968" s="2"/>
      <c r="AG14968" s="2"/>
      <c r="AP14968" s="2"/>
      <c r="AY14968" s="2"/>
      <c r="BH14968" s="2"/>
      <c r="BQ14968" s="2"/>
    </row>
    <row r="14969" spans="6:69" x14ac:dyDescent="0.2">
      <c r="F14969" s="9"/>
      <c r="G14969" s="9"/>
      <c r="H14969" s="9"/>
      <c r="I14969" s="9"/>
      <c r="J14969" s="9"/>
      <c r="O14969" s="2"/>
      <c r="X14969" s="2"/>
      <c r="AG14969" s="2"/>
      <c r="AP14969" s="2"/>
      <c r="AY14969" s="2"/>
      <c r="BH14969" s="2"/>
      <c r="BQ14969" s="2"/>
    </row>
    <row r="14970" spans="6:69" x14ac:dyDescent="0.2">
      <c r="F14970" s="9"/>
      <c r="G14970" s="9"/>
      <c r="H14970" s="9"/>
      <c r="I14970" s="9"/>
      <c r="J14970" s="9"/>
      <c r="O14970" s="2"/>
      <c r="X14970" s="2"/>
      <c r="AG14970" s="2"/>
      <c r="AP14970" s="2"/>
      <c r="AY14970" s="2"/>
      <c r="BH14970" s="2"/>
      <c r="BQ14970" s="2"/>
    </row>
    <row r="14971" spans="6:69" x14ac:dyDescent="0.2">
      <c r="F14971" s="9"/>
      <c r="G14971" s="9"/>
      <c r="H14971" s="9"/>
      <c r="I14971" s="9"/>
      <c r="J14971" s="9"/>
      <c r="O14971" s="2"/>
      <c r="X14971" s="2"/>
      <c r="AG14971" s="2"/>
      <c r="AP14971" s="2"/>
      <c r="AY14971" s="2"/>
      <c r="BH14971" s="2"/>
      <c r="BQ14971" s="2"/>
    </row>
    <row r="14972" spans="6:69" x14ac:dyDescent="0.2">
      <c r="F14972" s="9"/>
      <c r="G14972" s="9"/>
      <c r="H14972" s="9"/>
      <c r="I14972" s="9"/>
      <c r="J14972" s="9"/>
      <c r="O14972" s="2"/>
      <c r="X14972" s="2"/>
      <c r="AG14972" s="2"/>
      <c r="AP14972" s="2"/>
      <c r="AY14972" s="2"/>
      <c r="BH14972" s="2"/>
      <c r="BQ14972" s="2"/>
    </row>
    <row r="14973" spans="6:69" x14ac:dyDescent="0.2">
      <c r="F14973" s="9"/>
      <c r="G14973" s="9"/>
      <c r="H14973" s="9"/>
      <c r="I14973" s="9"/>
      <c r="J14973" s="9"/>
      <c r="O14973" s="2"/>
      <c r="X14973" s="2"/>
      <c r="AG14973" s="2"/>
      <c r="AP14973" s="2"/>
      <c r="AY14973" s="2"/>
      <c r="BH14973" s="2"/>
      <c r="BQ14973" s="2"/>
    </row>
    <row r="14974" spans="6:69" x14ac:dyDescent="0.2">
      <c r="F14974" s="9"/>
      <c r="G14974" s="9"/>
      <c r="H14974" s="9"/>
      <c r="I14974" s="9"/>
      <c r="J14974" s="9"/>
      <c r="O14974" s="2"/>
      <c r="X14974" s="2"/>
      <c r="AG14974" s="2"/>
      <c r="AP14974" s="2"/>
      <c r="AY14974" s="2"/>
      <c r="BH14974" s="2"/>
      <c r="BQ14974" s="2"/>
    </row>
    <row r="14975" spans="6:69" x14ac:dyDescent="0.2">
      <c r="F14975" s="9"/>
      <c r="G14975" s="9"/>
      <c r="H14975" s="9"/>
      <c r="I14975" s="9"/>
      <c r="J14975" s="9"/>
      <c r="O14975" s="2"/>
      <c r="X14975" s="2"/>
      <c r="AG14975" s="2"/>
      <c r="AP14975" s="2"/>
      <c r="AY14975" s="2"/>
      <c r="BH14975" s="2"/>
      <c r="BQ14975" s="2"/>
    </row>
    <row r="14976" spans="6:69" x14ac:dyDescent="0.2">
      <c r="F14976" s="9"/>
      <c r="G14976" s="9"/>
      <c r="H14976" s="9"/>
      <c r="I14976" s="9"/>
      <c r="J14976" s="9"/>
      <c r="O14976" s="2"/>
      <c r="X14976" s="2"/>
      <c r="AG14976" s="2"/>
      <c r="AP14976" s="2"/>
      <c r="AY14976" s="2"/>
      <c r="BH14976" s="2"/>
      <c r="BQ14976" s="2"/>
    </row>
    <row r="14977" spans="6:69" x14ac:dyDescent="0.2">
      <c r="F14977" s="9"/>
      <c r="G14977" s="9"/>
      <c r="H14977" s="9"/>
      <c r="I14977" s="9"/>
      <c r="J14977" s="9"/>
      <c r="O14977" s="2"/>
      <c r="X14977" s="2"/>
      <c r="AG14977" s="2"/>
      <c r="AP14977" s="2"/>
      <c r="AY14977" s="2"/>
      <c r="BH14977" s="2"/>
      <c r="BQ14977" s="2"/>
    </row>
    <row r="14978" spans="6:69" x14ac:dyDescent="0.2">
      <c r="F14978" s="9"/>
      <c r="G14978" s="9"/>
      <c r="H14978" s="9"/>
      <c r="I14978" s="9"/>
      <c r="J14978" s="9"/>
      <c r="O14978" s="2"/>
      <c r="X14978" s="2"/>
      <c r="AG14978" s="2"/>
      <c r="AP14978" s="2"/>
      <c r="AY14978" s="2"/>
      <c r="BH14978" s="2"/>
      <c r="BQ14978" s="2"/>
    </row>
    <row r="14979" spans="6:69" x14ac:dyDescent="0.2">
      <c r="F14979" s="9"/>
      <c r="G14979" s="9"/>
      <c r="H14979" s="9"/>
      <c r="I14979" s="9"/>
      <c r="J14979" s="9"/>
      <c r="O14979" s="2"/>
      <c r="X14979" s="2"/>
      <c r="AG14979" s="2"/>
      <c r="AP14979" s="2"/>
      <c r="AY14979" s="2"/>
      <c r="BH14979" s="2"/>
      <c r="BQ14979" s="2"/>
    </row>
    <row r="14980" spans="6:69" x14ac:dyDescent="0.2">
      <c r="F14980" s="9"/>
      <c r="G14980" s="9"/>
      <c r="H14980" s="9"/>
      <c r="I14980" s="9"/>
      <c r="J14980" s="9"/>
      <c r="O14980" s="2"/>
      <c r="X14980" s="2"/>
      <c r="AG14980" s="2"/>
      <c r="AP14980" s="2"/>
      <c r="AY14980" s="2"/>
      <c r="BH14980" s="2"/>
      <c r="BQ14980" s="2"/>
    </row>
    <row r="14981" spans="6:69" x14ac:dyDescent="0.2">
      <c r="F14981" s="9"/>
      <c r="G14981" s="9"/>
      <c r="H14981" s="9"/>
      <c r="I14981" s="9"/>
      <c r="J14981" s="9"/>
      <c r="O14981" s="2"/>
      <c r="X14981" s="2"/>
      <c r="AG14981" s="2"/>
      <c r="AP14981" s="2"/>
      <c r="AY14981" s="2"/>
      <c r="BH14981" s="2"/>
      <c r="BQ14981" s="2"/>
    </row>
    <row r="14982" spans="6:69" x14ac:dyDescent="0.2">
      <c r="F14982" s="9"/>
      <c r="G14982" s="9"/>
      <c r="H14982" s="9"/>
      <c r="I14982" s="9"/>
      <c r="J14982" s="9"/>
      <c r="O14982" s="2"/>
      <c r="X14982" s="2"/>
      <c r="AG14982" s="2"/>
      <c r="AP14982" s="2"/>
      <c r="AY14982" s="2"/>
      <c r="BH14982" s="2"/>
      <c r="BQ14982" s="2"/>
    </row>
    <row r="14983" spans="6:69" x14ac:dyDescent="0.2">
      <c r="F14983" s="9"/>
      <c r="G14983" s="9"/>
      <c r="H14983" s="9"/>
      <c r="I14983" s="9"/>
      <c r="J14983" s="9"/>
      <c r="O14983" s="2"/>
      <c r="X14983" s="2"/>
      <c r="AG14983" s="2"/>
      <c r="AP14983" s="2"/>
      <c r="AY14983" s="2"/>
      <c r="BH14983" s="2"/>
      <c r="BQ14983" s="2"/>
    </row>
    <row r="14984" spans="6:69" x14ac:dyDescent="0.2">
      <c r="F14984" s="9"/>
      <c r="G14984" s="9"/>
      <c r="H14984" s="9"/>
      <c r="I14984" s="9"/>
      <c r="J14984" s="9"/>
      <c r="O14984" s="2"/>
      <c r="X14984" s="2"/>
      <c r="AG14984" s="2"/>
      <c r="AP14984" s="2"/>
      <c r="AY14984" s="2"/>
      <c r="BH14984" s="2"/>
      <c r="BQ14984" s="2"/>
    </row>
    <row r="14985" spans="6:69" x14ac:dyDescent="0.2">
      <c r="F14985" s="9"/>
      <c r="G14985" s="9"/>
      <c r="H14985" s="9"/>
      <c r="I14985" s="9"/>
      <c r="J14985" s="9"/>
      <c r="O14985" s="2"/>
      <c r="X14985" s="2"/>
      <c r="AG14985" s="2"/>
      <c r="AP14985" s="2"/>
      <c r="AY14985" s="2"/>
      <c r="BH14985" s="2"/>
      <c r="BQ14985" s="2"/>
    </row>
    <row r="14986" spans="6:69" x14ac:dyDescent="0.2">
      <c r="F14986" s="9"/>
      <c r="G14986" s="9"/>
      <c r="H14986" s="9"/>
      <c r="I14986" s="9"/>
      <c r="J14986" s="9"/>
      <c r="O14986" s="2"/>
      <c r="X14986" s="2"/>
      <c r="AG14986" s="2"/>
      <c r="AP14986" s="2"/>
      <c r="AY14986" s="2"/>
      <c r="BH14986" s="2"/>
      <c r="BQ14986" s="2"/>
    </row>
    <row r="14987" spans="6:69" x14ac:dyDescent="0.2">
      <c r="F14987" s="9"/>
      <c r="G14987" s="9"/>
      <c r="H14987" s="9"/>
      <c r="I14987" s="9"/>
      <c r="J14987" s="9"/>
      <c r="O14987" s="2"/>
      <c r="X14987" s="2"/>
      <c r="AG14987" s="2"/>
      <c r="AP14987" s="2"/>
      <c r="AY14987" s="2"/>
      <c r="BH14987" s="2"/>
      <c r="BQ14987" s="2"/>
    </row>
    <row r="14988" spans="6:69" x14ac:dyDescent="0.2">
      <c r="F14988" s="9"/>
      <c r="G14988" s="9"/>
      <c r="H14988" s="9"/>
      <c r="I14988" s="9"/>
      <c r="J14988" s="9"/>
      <c r="O14988" s="2"/>
      <c r="X14988" s="2"/>
      <c r="AG14988" s="2"/>
      <c r="AP14988" s="2"/>
      <c r="AY14988" s="2"/>
      <c r="BH14988" s="2"/>
      <c r="BQ14988" s="2"/>
    </row>
    <row r="14989" spans="6:69" x14ac:dyDescent="0.2">
      <c r="F14989" s="9"/>
      <c r="G14989" s="9"/>
      <c r="H14989" s="9"/>
      <c r="I14989" s="9"/>
      <c r="J14989" s="9"/>
      <c r="O14989" s="2"/>
      <c r="X14989" s="2"/>
      <c r="AG14989" s="2"/>
      <c r="AP14989" s="2"/>
      <c r="AY14989" s="2"/>
      <c r="BH14989" s="2"/>
      <c r="BQ14989" s="2"/>
    </row>
    <row r="14990" spans="6:69" x14ac:dyDescent="0.2">
      <c r="F14990" s="9"/>
      <c r="G14990" s="9"/>
      <c r="H14990" s="9"/>
      <c r="I14990" s="9"/>
      <c r="J14990" s="9"/>
      <c r="O14990" s="2"/>
      <c r="X14990" s="2"/>
      <c r="AG14990" s="2"/>
      <c r="AP14990" s="2"/>
      <c r="AY14990" s="2"/>
      <c r="BH14990" s="2"/>
      <c r="BQ14990" s="2"/>
    </row>
    <row r="14991" spans="6:69" x14ac:dyDescent="0.2">
      <c r="F14991" s="9"/>
      <c r="G14991" s="9"/>
      <c r="H14991" s="9"/>
      <c r="I14991" s="9"/>
      <c r="J14991" s="9"/>
      <c r="O14991" s="2"/>
      <c r="X14991" s="2"/>
      <c r="AG14991" s="2"/>
      <c r="AP14991" s="2"/>
      <c r="AY14991" s="2"/>
      <c r="BH14991" s="2"/>
      <c r="BQ14991" s="2"/>
    </row>
    <row r="14992" spans="6:69" x14ac:dyDescent="0.2">
      <c r="F14992" s="9"/>
      <c r="G14992" s="9"/>
      <c r="H14992" s="9"/>
      <c r="I14992" s="9"/>
      <c r="J14992" s="9"/>
      <c r="O14992" s="2"/>
      <c r="X14992" s="2"/>
      <c r="AG14992" s="2"/>
      <c r="AP14992" s="2"/>
      <c r="AY14992" s="2"/>
      <c r="BH14992" s="2"/>
      <c r="BQ14992" s="2"/>
    </row>
    <row r="14993" spans="6:69" x14ac:dyDescent="0.2">
      <c r="F14993" s="9"/>
      <c r="G14993" s="9"/>
      <c r="H14993" s="9"/>
      <c r="I14993" s="9"/>
      <c r="J14993" s="9"/>
      <c r="O14993" s="2"/>
      <c r="X14993" s="2"/>
      <c r="AG14993" s="2"/>
      <c r="AP14993" s="2"/>
      <c r="AY14993" s="2"/>
      <c r="BH14993" s="2"/>
      <c r="BQ14993" s="2"/>
    </row>
    <row r="14994" spans="6:69" x14ac:dyDescent="0.2">
      <c r="F14994" s="9"/>
      <c r="G14994" s="9"/>
      <c r="H14994" s="9"/>
      <c r="I14994" s="9"/>
      <c r="J14994" s="9"/>
      <c r="O14994" s="2"/>
      <c r="X14994" s="2"/>
      <c r="AG14994" s="2"/>
      <c r="AP14994" s="2"/>
      <c r="AY14994" s="2"/>
      <c r="BH14994" s="2"/>
      <c r="BQ14994" s="2"/>
    </row>
    <row r="14995" spans="6:69" x14ac:dyDescent="0.2">
      <c r="F14995" s="9"/>
      <c r="G14995" s="9"/>
      <c r="H14995" s="9"/>
      <c r="I14995" s="9"/>
      <c r="J14995" s="9"/>
      <c r="O14995" s="2"/>
      <c r="X14995" s="2"/>
      <c r="AG14995" s="2"/>
      <c r="AP14995" s="2"/>
      <c r="AY14995" s="2"/>
      <c r="BH14995" s="2"/>
      <c r="BQ14995" s="2"/>
    </row>
    <row r="14996" spans="6:69" x14ac:dyDescent="0.2">
      <c r="F14996" s="9"/>
      <c r="G14996" s="9"/>
      <c r="H14996" s="9"/>
      <c r="I14996" s="9"/>
      <c r="J14996" s="9"/>
      <c r="O14996" s="2"/>
      <c r="X14996" s="2"/>
      <c r="AG14996" s="2"/>
      <c r="AP14996" s="2"/>
      <c r="AY14996" s="2"/>
      <c r="BH14996" s="2"/>
      <c r="BQ14996" s="2"/>
    </row>
    <row r="14997" spans="6:69" x14ac:dyDescent="0.2">
      <c r="F14997" s="9"/>
      <c r="G14997" s="9"/>
      <c r="H14997" s="9"/>
      <c r="I14997" s="9"/>
      <c r="J14997" s="9"/>
      <c r="O14997" s="2"/>
      <c r="X14997" s="2"/>
      <c r="AG14997" s="2"/>
      <c r="AP14997" s="2"/>
      <c r="AY14997" s="2"/>
      <c r="BH14997" s="2"/>
      <c r="BQ14997" s="2"/>
    </row>
    <row r="14998" spans="6:69" x14ac:dyDescent="0.2">
      <c r="F14998" s="9"/>
      <c r="G14998" s="9"/>
      <c r="H14998" s="9"/>
      <c r="I14998" s="9"/>
      <c r="J14998" s="9"/>
      <c r="O14998" s="2"/>
      <c r="X14998" s="2"/>
      <c r="AG14998" s="2"/>
      <c r="AP14998" s="2"/>
      <c r="AY14998" s="2"/>
      <c r="BH14998" s="2"/>
      <c r="BQ14998" s="2"/>
    </row>
    <row r="14999" spans="6:69" x14ac:dyDescent="0.2">
      <c r="F14999" s="9"/>
      <c r="G14999" s="9"/>
      <c r="H14999" s="9"/>
      <c r="I14999" s="9"/>
      <c r="J14999" s="9"/>
      <c r="O14999" s="2"/>
      <c r="X14999" s="2"/>
      <c r="AG14999" s="2"/>
      <c r="AP14999" s="2"/>
      <c r="AY14999" s="2"/>
      <c r="BH14999" s="2"/>
      <c r="BQ14999" s="2"/>
    </row>
    <row r="15000" spans="6:69" x14ac:dyDescent="0.2">
      <c r="F15000" s="9"/>
      <c r="G15000" s="9"/>
      <c r="H15000" s="9"/>
      <c r="I15000" s="9"/>
      <c r="J15000" s="9"/>
      <c r="O15000" s="2"/>
      <c r="X15000" s="2"/>
      <c r="AG15000" s="2"/>
      <c r="AP15000" s="2"/>
      <c r="AY15000" s="2"/>
      <c r="BH15000" s="2"/>
      <c r="BQ15000" s="2"/>
    </row>
    <row r="15001" spans="6:69" x14ac:dyDescent="0.2">
      <c r="F15001" s="9"/>
      <c r="G15001" s="9"/>
      <c r="H15001" s="9"/>
      <c r="I15001" s="9"/>
      <c r="J15001" s="9"/>
      <c r="O15001" s="2"/>
      <c r="X15001" s="2"/>
      <c r="AG15001" s="2"/>
      <c r="AP15001" s="2"/>
      <c r="AY15001" s="2"/>
      <c r="BH15001" s="2"/>
      <c r="BQ15001" s="2"/>
    </row>
    <row r="15002" spans="6:69" x14ac:dyDescent="0.2">
      <c r="F15002" s="9"/>
      <c r="G15002" s="9"/>
      <c r="H15002" s="9"/>
      <c r="I15002" s="9"/>
      <c r="J15002" s="9"/>
      <c r="O15002" s="2"/>
      <c r="X15002" s="2"/>
      <c r="AG15002" s="2"/>
      <c r="AP15002" s="2"/>
      <c r="AY15002" s="2"/>
      <c r="BH15002" s="2"/>
      <c r="BQ15002" s="2"/>
    </row>
    <row r="15003" spans="6:69" x14ac:dyDescent="0.2">
      <c r="F15003" s="9"/>
      <c r="G15003" s="9"/>
      <c r="H15003" s="9"/>
      <c r="I15003" s="9"/>
      <c r="J15003" s="9"/>
      <c r="O15003" s="2"/>
      <c r="X15003" s="2"/>
      <c r="AG15003" s="2"/>
      <c r="AP15003" s="2"/>
      <c r="AY15003" s="2"/>
      <c r="BH15003" s="2"/>
      <c r="BQ15003" s="2"/>
    </row>
    <row r="15004" spans="6:69" x14ac:dyDescent="0.2">
      <c r="F15004" s="9"/>
      <c r="G15004" s="9"/>
      <c r="H15004" s="9"/>
      <c r="I15004" s="9"/>
      <c r="J15004" s="9"/>
      <c r="O15004" s="2"/>
      <c r="X15004" s="2"/>
      <c r="AG15004" s="2"/>
      <c r="AP15004" s="2"/>
      <c r="AY15004" s="2"/>
      <c r="BH15004" s="2"/>
      <c r="BQ15004" s="2"/>
    </row>
    <row r="15005" spans="6:69" x14ac:dyDescent="0.2">
      <c r="F15005" s="9"/>
      <c r="G15005" s="9"/>
      <c r="H15005" s="9"/>
      <c r="I15005" s="9"/>
      <c r="J15005" s="9"/>
      <c r="O15005" s="2"/>
      <c r="X15005" s="2"/>
      <c r="AG15005" s="2"/>
      <c r="AP15005" s="2"/>
      <c r="AY15005" s="2"/>
      <c r="BH15005" s="2"/>
      <c r="BQ15005" s="2"/>
    </row>
    <row r="15006" spans="6:69" x14ac:dyDescent="0.2">
      <c r="F15006" s="9"/>
      <c r="G15006" s="9"/>
      <c r="H15006" s="9"/>
      <c r="I15006" s="9"/>
      <c r="J15006" s="9"/>
      <c r="O15006" s="2"/>
      <c r="X15006" s="2"/>
      <c r="AG15006" s="2"/>
      <c r="AP15006" s="2"/>
      <c r="AY15006" s="2"/>
      <c r="BH15006" s="2"/>
      <c r="BQ15006" s="2"/>
    </row>
    <row r="15007" spans="6:69" x14ac:dyDescent="0.2">
      <c r="F15007" s="9"/>
      <c r="G15007" s="9"/>
      <c r="H15007" s="9"/>
      <c r="I15007" s="9"/>
      <c r="J15007" s="9"/>
      <c r="O15007" s="2"/>
      <c r="X15007" s="2"/>
      <c r="AG15007" s="2"/>
      <c r="AP15007" s="2"/>
      <c r="AY15007" s="2"/>
      <c r="BH15007" s="2"/>
      <c r="BQ15007" s="2"/>
    </row>
    <row r="15008" spans="6:69" x14ac:dyDescent="0.2">
      <c r="F15008" s="9"/>
      <c r="G15008" s="9"/>
      <c r="H15008" s="9"/>
      <c r="I15008" s="9"/>
      <c r="J15008" s="9"/>
      <c r="O15008" s="2"/>
      <c r="X15008" s="2"/>
      <c r="AG15008" s="2"/>
      <c r="AP15008" s="2"/>
      <c r="AY15008" s="2"/>
      <c r="BH15008" s="2"/>
      <c r="BQ15008" s="2"/>
    </row>
    <row r="15009" spans="6:69" x14ac:dyDescent="0.2">
      <c r="F15009" s="9"/>
      <c r="G15009" s="9"/>
      <c r="H15009" s="9"/>
      <c r="I15009" s="9"/>
      <c r="J15009" s="9"/>
      <c r="O15009" s="2"/>
      <c r="X15009" s="2"/>
      <c r="AG15009" s="2"/>
      <c r="AP15009" s="2"/>
      <c r="AY15009" s="2"/>
      <c r="BH15009" s="2"/>
      <c r="BQ15009" s="2"/>
    </row>
    <row r="15010" spans="6:69" x14ac:dyDescent="0.2">
      <c r="F15010" s="9"/>
      <c r="G15010" s="9"/>
      <c r="H15010" s="9"/>
      <c r="I15010" s="9"/>
      <c r="J15010" s="9"/>
      <c r="O15010" s="2"/>
      <c r="X15010" s="2"/>
      <c r="AG15010" s="2"/>
      <c r="AP15010" s="2"/>
      <c r="AY15010" s="2"/>
      <c r="BH15010" s="2"/>
      <c r="BQ15010" s="2"/>
    </row>
    <row r="15011" spans="6:69" x14ac:dyDescent="0.2">
      <c r="F15011" s="9"/>
      <c r="G15011" s="9"/>
      <c r="H15011" s="9"/>
      <c r="I15011" s="9"/>
      <c r="J15011" s="9"/>
      <c r="O15011" s="2"/>
      <c r="X15011" s="2"/>
      <c r="AG15011" s="2"/>
      <c r="AP15011" s="2"/>
      <c r="AY15011" s="2"/>
      <c r="BH15011" s="2"/>
      <c r="BQ15011" s="2"/>
    </row>
    <row r="15012" spans="6:69" x14ac:dyDescent="0.2">
      <c r="F15012" s="9"/>
      <c r="G15012" s="9"/>
      <c r="H15012" s="9"/>
      <c r="I15012" s="9"/>
      <c r="J15012" s="9"/>
      <c r="O15012" s="2"/>
      <c r="X15012" s="2"/>
      <c r="AG15012" s="2"/>
      <c r="AP15012" s="2"/>
      <c r="AY15012" s="2"/>
      <c r="BH15012" s="2"/>
      <c r="BQ15012" s="2"/>
    </row>
    <row r="15013" spans="6:69" x14ac:dyDescent="0.2">
      <c r="F15013" s="9"/>
      <c r="G15013" s="9"/>
      <c r="H15013" s="9"/>
      <c r="I15013" s="9"/>
      <c r="J15013" s="9"/>
      <c r="O15013" s="2"/>
      <c r="X15013" s="2"/>
      <c r="AG15013" s="2"/>
      <c r="AP15013" s="2"/>
      <c r="AY15013" s="2"/>
      <c r="BH15013" s="2"/>
      <c r="BQ15013" s="2"/>
    </row>
    <row r="15014" spans="6:69" x14ac:dyDescent="0.2">
      <c r="F15014" s="9"/>
      <c r="G15014" s="9"/>
      <c r="H15014" s="9"/>
      <c r="I15014" s="9"/>
      <c r="J15014" s="9"/>
      <c r="O15014" s="2"/>
      <c r="X15014" s="2"/>
      <c r="AG15014" s="2"/>
      <c r="AP15014" s="2"/>
      <c r="AY15014" s="2"/>
      <c r="BH15014" s="2"/>
      <c r="BQ15014" s="2"/>
    </row>
    <row r="15015" spans="6:69" x14ac:dyDescent="0.2">
      <c r="F15015" s="9"/>
      <c r="G15015" s="9"/>
      <c r="H15015" s="9"/>
      <c r="I15015" s="9"/>
      <c r="J15015" s="9"/>
      <c r="O15015" s="2"/>
      <c r="X15015" s="2"/>
      <c r="AG15015" s="2"/>
      <c r="AP15015" s="2"/>
      <c r="AY15015" s="2"/>
      <c r="BH15015" s="2"/>
      <c r="BQ15015" s="2"/>
    </row>
    <row r="15016" spans="6:69" x14ac:dyDescent="0.2">
      <c r="F15016" s="9"/>
      <c r="G15016" s="9"/>
      <c r="H15016" s="9"/>
      <c r="I15016" s="9"/>
      <c r="J15016" s="9"/>
      <c r="O15016" s="2"/>
      <c r="X15016" s="2"/>
      <c r="AG15016" s="2"/>
      <c r="AP15016" s="2"/>
      <c r="AY15016" s="2"/>
      <c r="BH15016" s="2"/>
      <c r="BQ15016" s="2"/>
    </row>
    <row r="15017" spans="6:69" x14ac:dyDescent="0.2">
      <c r="F15017" s="9"/>
      <c r="G15017" s="9"/>
      <c r="H15017" s="9"/>
      <c r="I15017" s="9"/>
      <c r="J15017" s="9"/>
      <c r="O15017" s="2"/>
      <c r="X15017" s="2"/>
      <c r="AG15017" s="2"/>
      <c r="AP15017" s="2"/>
      <c r="AY15017" s="2"/>
      <c r="BH15017" s="2"/>
      <c r="BQ15017" s="2"/>
    </row>
    <row r="15018" spans="6:69" x14ac:dyDescent="0.2">
      <c r="F15018" s="9"/>
      <c r="G15018" s="9"/>
      <c r="H15018" s="9"/>
      <c r="I15018" s="9"/>
      <c r="J15018" s="9"/>
      <c r="O15018" s="2"/>
      <c r="X15018" s="2"/>
      <c r="AG15018" s="2"/>
      <c r="AP15018" s="2"/>
      <c r="AY15018" s="2"/>
      <c r="BH15018" s="2"/>
      <c r="BQ15018" s="2"/>
    </row>
    <row r="15019" spans="6:69" x14ac:dyDescent="0.2">
      <c r="F15019" s="9"/>
      <c r="G15019" s="9"/>
      <c r="H15019" s="9"/>
      <c r="I15019" s="9"/>
      <c r="J15019" s="9"/>
      <c r="O15019" s="2"/>
      <c r="X15019" s="2"/>
      <c r="AG15019" s="2"/>
      <c r="AP15019" s="2"/>
      <c r="AY15019" s="2"/>
      <c r="BH15019" s="2"/>
      <c r="BQ15019" s="2"/>
    </row>
    <row r="15020" spans="6:69" x14ac:dyDescent="0.2">
      <c r="F15020" s="9"/>
      <c r="G15020" s="9"/>
      <c r="H15020" s="9"/>
      <c r="I15020" s="9"/>
      <c r="J15020" s="9"/>
      <c r="O15020" s="2"/>
      <c r="X15020" s="2"/>
      <c r="AG15020" s="2"/>
      <c r="AP15020" s="2"/>
      <c r="AY15020" s="2"/>
      <c r="BH15020" s="2"/>
      <c r="BQ15020" s="2"/>
    </row>
    <row r="15021" spans="6:69" x14ac:dyDescent="0.2">
      <c r="F15021" s="9"/>
      <c r="G15021" s="9"/>
      <c r="H15021" s="9"/>
      <c r="I15021" s="9"/>
      <c r="J15021" s="9"/>
      <c r="O15021" s="2"/>
      <c r="X15021" s="2"/>
      <c r="AG15021" s="2"/>
      <c r="AP15021" s="2"/>
      <c r="AY15021" s="2"/>
      <c r="BH15021" s="2"/>
      <c r="BQ15021" s="2"/>
    </row>
    <row r="15022" spans="6:69" x14ac:dyDescent="0.2">
      <c r="F15022" s="9"/>
      <c r="G15022" s="9"/>
      <c r="H15022" s="9"/>
      <c r="I15022" s="9"/>
      <c r="J15022" s="9"/>
      <c r="O15022" s="2"/>
      <c r="X15022" s="2"/>
      <c r="AG15022" s="2"/>
      <c r="AP15022" s="2"/>
      <c r="AY15022" s="2"/>
      <c r="BH15022" s="2"/>
      <c r="BQ15022" s="2"/>
    </row>
    <row r="15023" spans="6:69" x14ac:dyDescent="0.2">
      <c r="F15023" s="9"/>
      <c r="G15023" s="9"/>
      <c r="H15023" s="9"/>
      <c r="I15023" s="9"/>
      <c r="J15023" s="9"/>
      <c r="O15023" s="2"/>
      <c r="X15023" s="2"/>
      <c r="AG15023" s="2"/>
      <c r="AP15023" s="2"/>
      <c r="AY15023" s="2"/>
      <c r="BH15023" s="2"/>
      <c r="BQ15023" s="2"/>
    </row>
    <row r="15024" spans="6:69" x14ac:dyDescent="0.2">
      <c r="F15024" s="9"/>
      <c r="G15024" s="9"/>
      <c r="H15024" s="9"/>
      <c r="I15024" s="9"/>
      <c r="J15024" s="9"/>
      <c r="O15024" s="2"/>
      <c r="X15024" s="2"/>
      <c r="AG15024" s="2"/>
      <c r="AP15024" s="2"/>
      <c r="AY15024" s="2"/>
      <c r="BH15024" s="2"/>
      <c r="BQ15024" s="2"/>
    </row>
    <row r="15025" spans="6:69" x14ac:dyDescent="0.2">
      <c r="F15025" s="9"/>
      <c r="G15025" s="9"/>
      <c r="H15025" s="9"/>
      <c r="I15025" s="9"/>
      <c r="J15025" s="9"/>
      <c r="O15025" s="2"/>
      <c r="X15025" s="2"/>
      <c r="AG15025" s="2"/>
      <c r="AP15025" s="2"/>
      <c r="AY15025" s="2"/>
      <c r="BH15025" s="2"/>
      <c r="BQ15025" s="2"/>
    </row>
    <row r="15026" spans="6:69" x14ac:dyDescent="0.2">
      <c r="F15026" s="9"/>
      <c r="G15026" s="9"/>
      <c r="H15026" s="9"/>
      <c r="I15026" s="9"/>
      <c r="J15026" s="9"/>
      <c r="O15026" s="2"/>
      <c r="X15026" s="2"/>
      <c r="AG15026" s="2"/>
      <c r="AP15026" s="2"/>
      <c r="AY15026" s="2"/>
      <c r="BH15026" s="2"/>
      <c r="BQ15026" s="2"/>
    </row>
    <row r="15027" spans="6:69" x14ac:dyDescent="0.2">
      <c r="F15027" s="9"/>
      <c r="G15027" s="9"/>
      <c r="H15027" s="9"/>
      <c r="I15027" s="9"/>
      <c r="J15027" s="9"/>
      <c r="O15027" s="2"/>
      <c r="X15027" s="2"/>
      <c r="AG15027" s="2"/>
      <c r="AP15027" s="2"/>
      <c r="AY15027" s="2"/>
      <c r="BH15027" s="2"/>
      <c r="BQ15027" s="2"/>
    </row>
    <row r="15028" spans="6:69" x14ac:dyDescent="0.2">
      <c r="F15028" s="9"/>
      <c r="G15028" s="9"/>
      <c r="H15028" s="9"/>
      <c r="I15028" s="9"/>
      <c r="J15028" s="9"/>
      <c r="O15028" s="2"/>
      <c r="X15028" s="2"/>
      <c r="AG15028" s="2"/>
      <c r="AP15028" s="2"/>
      <c r="AY15028" s="2"/>
      <c r="BH15028" s="2"/>
      <c r="BQ15028" s="2"/>
    </row>
    <row r="15029" spans="6:69" x14ac:dyDescent="0.2">
      <c r="F15029" s="9"/>
      <c r="G15029" s="9"/>
      <c r="H15029" s="9"/>
      <c r="I15029" s="9"/>
      <c r="J15029" s="9"/>
      <c r="O15029" s="2"/>
      <c r="X15029" s="2"/>
      <c r="AG15029" s="2"/>
      <c r="AP15029" s="2"/>
      <c r="AY15029" s="2"/>
      <c r="BH15029" s="2"/>
      <c r="BQ15029" s="2"/>
    </row>
    <row r="15030" spans="6:69" x14ac:dyDescent="0.2">
      <c r="F15030" s="9"/>
      <c r="G15030" s="9"/>
      <c r="H15030" s="9"/>
      <c r="I15030" s="9"/>
      <c r="J15030" s="9"/>
      <c r="O15030" s="2"/>
      <c r="X15030" s="2"/>
      <c r="AG15030" s="2"/>
      <c r="AP15030" s="2"/>
      <c r="AY15030" s="2"/>
      <c r="BH15030" s="2"/>
      <c r="BQ15030" s="2"/>
    </row>
    <row r="15031" spans="6:69" x14ac:dyDescent="0.2">
      <c r="F15031" s="9"/>
      <c r="G15031" s="9"/>
      <c r="H15031" s="9"/>
      <c r="I15031" s="9"/>
      <c r="J15031" s="9"/>
      <c r="O15031" s="2"/>
      <c r="X15031" s="2"/>
      <c r="AG15031" s="2"/>
      <c r="AP15031" s="2"/>
      <c r="AY15031" s="2"/>
      <c r="BH15031" s="2"/>
      <c r="BQ15031" s="2"/>
    </row>
    <row r="15032" spans="6:69" x14ac:dyDescent="0.2">
      <c r="F15032" s="9"/>
      <c r="G15032" s="9"/>
      <c r="H15032" s="9"/>
      <c r="I15032" s="9"/>
      <c r="J15032" s="9"/>
      <c r="O15032" s="2"/>
      <c r="X15032" s="2"/>
      <c r="AG15032" s="2"/>
      <c r="AP15032" s="2"/>
      <c r="AY15032" s="2"/>
      <c r="BH15032" s="2"/>
      <c r="BQ15032" s="2"/>
    </row>
    <row r="15033" spans="6:69" x14ac:dyDescent="0.2">
      <c r="F15033" s="9"/>
      <c r="G15033" s="9"/>
      <c r="H15033" s="9"/>
      <c r="I15033" s="9"/>
      <c r="J15033" s="9"/>
      <c r="O15033" s="2"/>
      <c r="X15033" s="2"/>
      <c r="AG15033" s="2"/>
      <c r="AP15033" s="2"/>
      <c r="AY15033" s="2"/>
      <c r="BH15033" s="2"/>
      <c r="BQ15033" s="2"/>
    </row>
    <row r="15034" spans="6:69" x14ac:dyDescent="0.2">
      <c r="F15034" s="9"/>
      <c r="G15034" s="9"/>
      <c r="H15034" s="9"/>
      <c r="I15034" s="9"/>
      <c r="J15034" s="9"/>
      <c r="O15034" s="2"/>
      <c r="X15034" s="2"/>
      <c r="AG15034" s="2"/>
      <c r="AP15034" s="2"/>
      <c r="AY15034" s="2"/>
      <c r="BH15034" s="2"/>
      <c r="BQ15034" s="2"/>
    </row>
    <row r="15035" spans="6:69" x14ac:dyDescent="0.2">
      <c r="F15035" s="9"/>
      <c r="G15035" s="9"/>
      <c r="H15035" s="9"/>
      <c r="I15035" s="9"/>
      <c r="J15035" s="9"/>
      <c r="O15035" s="2"/>
      <c r="X15035" s="2"/>
      <c r="AG15035" s="2"/>
      <c r="AP15035" s="2"/>
      <c r="AY15035" s="2"/>
      <c r="BH15035" s="2"/>
      <c r="BQ15035" s="2"/>
    </row>
    <row r="15036" spans="6:69" x14ac:dyDescent="0.2">
      <c r="F15036" s="9"/>
      <c r="G15036" s="9"/>
      <c r="H15036" s="9"/>
      <c r="I15036" s="9"/>
      <c r="J15036" s="9"/>
      <c r="O15036" s="2"/>
      <c r="X15036" s="2"/>
      <c r="AG15036" s="2"/>
      <c r="AP15036" s="2"/>
      <c r="AY15036" s="2"/>
      <c r="BH15036" s="2"/>
      <c r="BQ15036" s="2"/>
    </row>
    <row r="15037" spans="6:69" x14ac:dyDescent="0.2">
      <c r="F15037" s="9"/>
      <c r="G15037" s="9"/>
      <c r="H15037" s="9"/>
      <c r="I15037" s="9"/>
      <c r="J15037" s="9"/>
      <c r="O15037" s="2"/>
      <c r="X15037" s="2"/>
      <c r="AG15037" s="2"/>
      <c r="AP15037" s="2"/>
      <c r="AY15037" s="2"/>
      <c r="BH15037" s="2"/>
      <c r="BQ15037" s="2"/>
    </row>
    <row r="15038" spans="6:69" x14ac:dyDescent="0.2">
      <c r="F15038" s="9"/>
      <c r="G15038" s="9"/>
      <c r="H15038" s="9"/>
      <c r="I15038" s="9"/>
      <c r="J15038" s="9"/>
      <c r="O15038" s="2"/>
      <c r="X15038" s="2"/>
      <c r="AG15038" s="2"/>
      <c r="AP15038" s="2"/>
      <c r="AY15038" s="2"/>
      <c r="BH15038" s="2"/>
      <c r="BQ15038" s="2"/>
    </row>
    <row r="15039" spans="6:69" x14ac:dyDescent="0.2">
      <c r="F15039" s="9"/>
      <c r="G15039" s="9"/>
      <c r="H15039" s="9"/>
      <c r="I15039" s="9"/>
      <c r="J15039" s="9"/>
      <c r="O15039" s="2"/>
      <c r="X15039" s="2"/>
      <c r="AG15039" s="2"/>
      <c r="AP15039" s="2"/>
      <c r="AY15039" s="2"/>
      <c r="BH15039" s="2"/>
      <c r="BQ15039" s="2"/>
    </row>
    <row r="15040" spans="6:69" x14ac:dyDescent="0.2">
      <c r="F15040" s="9"/>
      <c r="G15040" s="9"/>
      <c r="H15040" s="9"/>
      <c r="I15040" s="9"/>
      <c r="J15040" s="9"/>
      <c r="O15040" s="2"/>
      <c r="X15040" s="2"/>
      <c r="AG15040" s="2"/>
      <c r="AP15040" s="2"/>
      <c r="AY15040" s="2"/>
      <c r="BH15040" s="2"/>
      <c r="BQ15040" s="2"/>
    </row>
    <row r="15041" spans="6:69" x14ac:dyDescent="0.2">
      <c r="F15041" s="9"/>
      <c r="G15041" s="9"/>
      <c r="H15041" s="9"/>
      <c r="I15041" s="9"/>
      <c r="J15041" s="9"/>
      <c r="O15041" s="2"/>
      <c r="X15041" s="2"/>
      <c r="AG15041" s="2"/>
      <c r="AP15041" s="2"/>
      <c r="AY15041" s="2"/>
      <c r="BH15041" s="2"/>
      <c r="BQ15041" s="2"/>
    </row>
    <row r="15042" spans="6:69" x14ac:dyDescent="0.2">
      <c r="F15042" s="9"/>
      <c r="G15042" s="9"/>
      <c r="H15042" s="9"/>
      <c r="I15042" s="9"/>
      <c r="J15042" s="9"/>
      <c r="O15042" s="2"/>
      <c r="X15042" s="2"/>
      <c r="AG15042" s="2"/>
      <c r="AP15042" s="2"/>
      <c r="AY15042" s="2"/>
      <c r="BH15042" s="2"/>
      <c r="BQ15042" s="2"/>
    </row>
    <row r="15043" spans="6:69" x14ac:dyDescent="0.2">
      <c r="F15043" s="9"/>
      <c r="G15043" s="9"/>
      <c r="H15043" s="9"/>
      <c r="I15043" s="9"/>
      <c r="J15043" s="9"/>
      <c r="O15043" s="2"/>
      <c r="X15043" s="2"/>
      <c r="AG15043" s="2"/>
      <c r="AP15043" s="2"/>
      <c r="AY15043" s="2"/>
      <c r="BH15043" s="2"/>
      <c r="BQ15043" s="2"/>
    </row>
    <row r="15044" spans="6:69" x14ac:dyDescent="0.2">
      <c r="F15044" s="9"/>
      <c r="G15044" s="9"/>
      <c r="H15044" s="9"/>
      <c r="I15044" s="9"/>
      <c r="J15044" s="9"/>
      <c r="O15044" s="2"/>
      <c r="X15044" s="2"/>
      <c r="AG15044" s="2"/>
      <c r="AP15044" s="2"/>
      <c r="AY15044" s="2"/>
      <c r="BH15044" s="2"/>
      <c r="BQ15044" s="2"/>
    </row>
    <row r="15045" spans="6:69" x14ac:dyDescent="0.2">
      <c r="F15045" s="9"/>
      <c r="G15045" s="9"/>
      <c r="H15045" s="9"/>
      <c r="I15045" s="9"/>
      <c r="J15045" s="9"/>
      <c r="O15045" s="2"/>
      <c r="X15045" s="2"/>
      <c r="AG15045" s="2"/>
      <c r="AP15045" s="2"/>
      <c r="AY15045" s="2"/>
      <c r="BH15045" s="2"/>
      <c r="BQ15045" s="2"/>
    </row>
    <row r="15046" spans="6:69" x14ac:dyDescent="0.2">
      <c r="F15046" s="9"/>
      <c r="G15046" s="9"/>
      <c r="H15046" s="9"/>
      <c r="I15046" s="9"/>
      <c r="J15046" s="9"/>
      <c r="O15046" s="2"/>
      <c r="X15046" s="2"/>
      <c r="AG15046" s="2"/>
      <c r="AP15046" s="2"/>
      <c r="AY15046" s="2"/>
      <c r="BH15046" s="2"/>
      <c r="BQ15046" s="2"/>
    </row>
    <row r="15047" spans="6:69" x14ac:dyDescent="0.2">
      <c r="F15047" s="9"/>
      <c r="G15047" s="9"/>
      <c r="H15047" s="9"/>
      <c r="I15047" s="9"/>
      <c r="J15047" s="9"/>
      <c r="O15047" s="2"/>
      <c r="X15047" s="2"/>
      <c r="AG15047" s="2"/>
      <c r="AP15047" s="2"/>
      <c r="AY15047" s="2"/>
      <c r="BH15047" s="2"/>
      <c r="BQ15047" s="2"/>
    </row>
    <row r="15048" spans="6:69" x14ac:dyDescent="0.2">
      <c r="F15048" s="9"/>
      <c r="G15048" s="9"/>
      <c r="H15048" s="9"/>
      <c r="I15048" s="9"/>
      <c r="J15048" s="9"/>
      <c r="O15048" s="2"/>
      <c r="X15048" s="2"/>
      <c r="AG15048" s="2"/>
      <c r="AP15048" s="2"/>
      <c r="AY15048" s="2"/>
      <c r="BH15048" s="2"/>
      <c r="BQ15048" s="2"/>
    </row>
    <row r="15049" spans="6:69" x14ac:dyDescent="0.2">
      <c r="F15049" s="9"/>
      <c r="G15049" s="9"/>
      <c r="H15049" s="9"/>
      <c r="I15049" s="9"/>
      <c r="J15049" s="9"/>
      <c r="O15049" s="2"/>
      <c r="X15049" s="2"/>
      <c r="AG15049" s="2"/>
      <c r="AP15049" s="2"/>
      <c r="AY15049" s="2"/>
      <c r="BH15049" s="2"/>
      <c r="BQ15049" s="2"/>
    </row>
    <row r="15050" spans="6:69" x14ac:dyDescent="0.2">
      <c r="F15050" s="9"/>
      <c r="G15050" s="9"/>
      <c r="H15050" s="9"/>
      <c r="I15050" s="9"/>
      <c r="J15050" s="9"/>
      <c r="O15050" s="2"/>
      <c r="X15050" s="2"/>
      <c r="AG15050" s="2"/>
      <c r="AP15050" s="2"/>
      <c r="AY15050" s="2"/>
      <c r="BH15050" s="2"/>
      <c r="BQ15050" s="2"/>
    </row>
    <row r="15051" spans="6:69" x14ac:dyDescent="0.2">
      <c r="F15051" s="9"/>
      <c r="G15051" s="9"/>
      <c r="H15051" s="9"/>
      <c r="I15051" s="9"/>
      <c r="J15051" s="9"/>
      <c r="O15051" s="2"/>
      <c r="X15051" s="2"/>
      <c r="AG15051" s="2"/>
      <c r="AP15051" s="2"/>
      <c r="AY15051" s="2"/>
      <c r="BH15051" s="2"/>
      <c r="BQ15051" s="2"/>
    </row>
    <row r="15052" spans="6:69" x14ac:dyDescent="0.2">
      <c r="F15052" s="9"/>
      <c r="G15052" s="9"/>
      <c r="H15052" s="9"/>
      <c r="I15052" s="9"/>
      <c r="J15052" s="9"/>
      <c r="O15052" s="2"/>
      <c r="X15052" s="2"/>
      <c r="AG15052" s="2"/>
      <c r="AP15052" s="2"/>
      <c r="AY15052" s="2"/>
      <c r="BH15052" s="2"/>
      <c r="BQ15052" s="2"/>
    </row>
    <row r="15053" spans="6:69" x14ac:dyDescent="0.2">
      <c r="F15053" s="9"/>
      <c r="G15053" s="9"/>
      <c r="H15053" s="9"/>
      <c r="I15053" s="9"/>
      <c r="J15053" s="9"/>
      <c r="O15053" s="2"/>
      <c r="X15053" s="2"/>
      <c r="AG15053" s="2"/>
      <c r="AP15053" s="2"/>
      <c r="AY15053" s="2"/>
      <c r="BH15053" s="2"/>
      <c r="BQ15053" s="2"/>
    </row>
    <row r="15054" spans="6:69" x14ac:dyDescent="0.2">
      <c r="F15054" s="9"/>
      <c r="G15054" s="9"/>
      <c r="H15054" s="9"/>
      <c r="I15054" s="9"/>
      <c r="J15054" s="9"/>
      <c r="O15054" s="2"/>
      <c r="X15054" s="2"/>
      <c r="AG15054" s="2"/>
      <c r="AP15054" s="2"/>
      <c r="AY15054" s="2"/>
      <c r="BH15054" s="2"/>
      <c r="BQ15054" s="2"/>
    </row>
    <row r="15055" spans="6:69" x14ac:dyDescent="0.2">
      <c r="F15055" s="9"/>
      <c r="G15055" s="9"/>
      <c r="H15055" s="9"/>
      <c r="I15055" s="9"/>
      <c r="J15055" s="9"/>
      <c r="O15055" s="2"/>
      <c r="X15055" s="2"/>
      <c r="AG15055" s="2"/>
      <c r="AP15055" s="2"/>
      <c r="AY15055" s="2"/>
      <c r="BH15055" s="2"/>
      <c r="BQ15055" s="2"/>
    </row>
    <row r="15056" spans="6:69" x14ac:dyDescent="0.2">
      <c r="F15056" s="9"/>
      <c r="G15056" s="9"/>
      <c r="H15056" s="9"/>
      <c r="I15056" s="9"/>
      <c r="J15056" s="9"/>
      <c r="O15056" s="2"/>
      <c r="X15056" s="2"/>
      <c r="AG15056" s="2"/>
      <c r="AP15056" s="2"/>
      <c r="AY15056" s="2"/>
      <c r="BH15056" s="2"/>
      <c r="BQ15056" s="2"/>
    </row>
    <row r="15057" spans="6:69" x14ac:dyDescent="0.2">
      <c r="F15057" s="9"/>
      <c r="G15057" s="9"/>
      <c r="H15057" s="9"/>
      <c r="I15057" s="9"/>
      <c r="J15057" s="9"/>
      <c r="O15057" s="2"/>
      <c r="X15057" s="2"/>
      <c r="AG15057" s="2"/>
      <c r="AP15057" s="2"/>
      <c r="AY15057" s="2"/>
      <c r="BH15057" s="2"/>
      <c r="BQ15057" s="2"/>
    </row>
    <row r="15058" spans="6:69" x14ac:dyDescent="0.2">
      <c r="F15058" s="9"/>
      <c r="G15058" s="9"/>
      <c r="H15058" s="9"/>
      <c r="I15058" s="9"/>
      <c r="J15058" s="9"/>
      <c r="O15058" s="2"/>
      <c r="X15058" s="2"/>
      <c r="AG15058" s="2"/>
      <c r="AP15058" s="2"/>
      <c r="AY15058" s="2"/>
      <c r="BH15058" s="2"/>
      <c r="BQ15058" s="2"/>
    </row>
    <row r="15059" spans="6:69" x14ac:dyDescent="0.2">
      <c r="F15059" s="9"/>
      <c r="G15059" s="9"/>
      <c r="H15059" s="9"/>
      <c r="I15059" s="9"/>
      <c r="J15059" s="9"/>
      <c r="O15059" s="2"/>
      <c r="X15059" s="2"/>
      <c r="AG15059" s="2"/>
      <c r="AP15059" s="2"/>
      <c r="AY15059" s="2"/>
      <c r="BH15059" s="2"/>
      <c r="BQ15059" s="2"/>
    </row>
    <row r="15060" spans="6:69" x14ac:dyDescent="0.2">
      <c r="F15060" s="9"/>
      <c r="G15060" s="9"/>
      <c r="H15060" s="9"/>
      <c r="I15060" s="9"/>
      <c r="J15060" s="9"/>
      <c r="O15060" s="2"/>
      <c r="X15060" s="2"/>
      <c r="AG15060" s="2"/>
      <c r="AP15060" s="2"/>
      <c r="AY15060" s="2"/>
      <c r="BH15060" s="2"/>
      <c r="BQ15060" s="2"/>
    </row>
    <row r="15061" spans="6:69" x14ac:dyDescent="0.2">
      <c r="F15061" s="9"/>
      <c r="G15061" s="9"/>
      <c r="H15061" s="9"/>
      <c r="I15061" s="9"/>
      <c r="J15061" s="9"/>
      <c r="O15061" s="2"/>
      <c r="X15061" s="2"/>
      <c r="AG15061" s="2"/>
      <c r="AP15061" s="2"/>
      <c r="AY15061" s="2"/>
      <c r="BH15061" s="2"/>
      <c r="BQ15061" s="2"/>
    </row>
    <row r="15062" spans="6:69" x14ac:dyDescent="0.2">
      <c r="F15062" s="9"/>
      <c r="G15062" s="9"/>
      <c r="H15062" s="9"/>
      <c r="I15062" s="9"/>
      <c r="J15062" s="9"/>
      <c r="O15062" s="2"/>
      <c r="X15062" s="2"/>
      <c r="AG15062" s="2"/>
      <c r="AP15062" s="2"/>
      <c r="AY15062" s="2"/>
      <c r="BH15062" s="2"/>
      <c r="BQ15062" s="2"/>
    </row>
    <row r="15063" spans="6:69" x14ac:dyDescent="0.2">
      <c r="F15063" s="9"/>
      <c r="G15063" s="9"/>
      <c r="H15063" s="9"/>
      <c r="I15063" s="9"/>
      <c r="J15063" s="9"/>
      <c r="O15063" s="2"/>
      <c r="X15063" s="2"/>
      <c r="AG15063" s="2"/>
      <c r="AP15063" s="2"/>
      <c r="AY15063" s="2"/>
      <c r="BH15063" s="2"/>
      <c r="BQ15063" s="2"/>
    </row>
    <row r="15064" spans="6:69" x14ac:dyDescent="0.2">
      <c r="F15064" s="9"/>
      <c r="G15064" s="9"/>
      <c r="H15064" s="9"/>
      <c r="I15064" s="9"/>
      <c r="J15064" s="9"/>
      <c r="O15064" s="2"/>
      <c r="X15064" s="2"/>
      <c r="AG15064" s="2"/>
      <c r="AP15064" s="2"/>
      <c r="AY15064" s="2"/>
      <c r="BH15064" s="2"/>
      <c r="BQ15064" s="2"/>
    </row>
    <row r="15065" spans="6:69" x14ac:dyDescent="0.2">
      <c r="F15065" s="9"/>
      <c r="G15065" s="9"/>
      <c r="H15065" s="9"/>
      <c r="I15065" s="9"/>
      <c r="J15065" s="9"/>
      <c r="O15065" s="2"/>
      <c r="X15065" s="2"/>
      <c r="AG15065" s="2"/>
      <c r="AP15065" s="2"/>
      <c r="AY15065" s="2"/>
      <c r="BH15065" s="2"/>
      <c r="BQ15065" s="2"/>
    </row>
    <row r="15066" spans="6:69" x14ac:dyDescent="0.2">
      <c r="F15066" s="9"/>
      <c r="G15066" s="9"/>
      <c r="H15066" s="9"/>
      <c r="I15066" s="9"/>
      <c r="J15066" s="9"/>
      <c r="O15066" s="2"/>
      <c r="X15066" s="2"/>
      <c r="AG15066" s="2"/>
      <c r="AP15066" s="2"/>
      <c r="AY15066" s="2"/>
      <c r="BH15066" s="2"/>
      <c r="BQ15066" s="2"/>
    </row>
    <row r="15067" spans="6:69" x14ac:dyDescent="0.2">
      <c r="F15067" s="9"/>
      <c r="G15067" s="9"/>
      <c r="H15067" s="9"/>
      <c r="I15067" s="9"/>
      <c r="J15067" s="9"/>
      <c r="O15067" s="2"/>
      <c r="X15067" s="2"/>
      <c r="AG15067" s="2"/>
      <c r="AP15067" s="2"/>
      <c r="AY15067" s="2"/>
      <c r="BH15067" s="2"/>
      <c r="BQ15067" s="2"/>
    </row>
    <row r="15068" spans="6:69" x14ac:dyDescent="0.2">
      <c r="F15068" s="9"/>
      <c r="G15068" s="9"/>
      <c r="H15068" s="9"/>
      <c r="I15068" s="9"/>
      <c r="J15068" s="9"/>
      <c r="O15068" s="2"/>
      <c r="X15068" s="2"/>
      <c r="AG15068" s="2"/>
      <c r="AP15068" s="2"/>
      <c r="AY15068" s="2"/>
      <c r="BH15068" s="2"/>
      <c r="BQ15068" s="2"/>
    </row>
    <row r="15069" spans="6:69" x14ac:dyDescent="0.2">
      <c r="F15069" s="9"/>
      <c r="G15069" s="9"/>
      <c r="H15069" s="9"/>
      <c r="I15069" s="9"/>
      <c r="J15069" s="9"/>
      <c r="O15069" s="2"/>
      <c r="X15069" s="2"/>
      <c r="AG15069" s="2"/>
      <c r="AP15069" s="2"/>
      <c r="AY15069" s="2"/>
      <c r="BH15069" s="2"/>
      <c r="BQ15069" s="2"/>
    </row>
    <row r="15070" spans="6:69" x14ac:dyDescent="0.2">
      <c r="F15070" s="9"/>
      <c r="G15070" s="9"/>
      <c r="H15070" s="9"/>
      <c r="I15070" s="9"/>
      <c r="J15070" s="9"/>
      <c r="O15070" s="2"/>
      <c r="X15070" s="2"/>
      <c r="AG15070" s="2"/>
      <c r="AP15070" s="2"/>
      <c r="AY15070" s="2"/>
      <c r="BH15070" s="2"/>
      <c r="BQ15070" s="2"/>
    </row>
    <row r="15071" spans="6:69" x14ac:dyDescent="0.2">
      <c r="F15071" s="9"/>
      <c r="G15071" s="9"/>
      <c r="H15071" s="9"/>
      <c r="I15071" s="9"/>
      <c r="J15071" s="9"/>
      <c r="O15071" s="2"/>
      <c r="X15071" s="2"/>
      <c r="AG15071" s="2"/>
      <c r="AP15071" s="2"/>
      <c r="AY15071" s="2"/>
      <c r="BH15071" s="2"/>
      <c r="BQ15071" s="2"/>
    </row>
    <row r="15072" spans="6:69" x14ac:dyDescent="0.2">
      <c r="F15072" s="9"/>
      <c r="G15072" s="9"/>
      <c r="H15072" s="9"/>
      <c r="I15072" s="9"/>
      <c r="J15072" s="9"/>
      <c r="O15072" s="2"/>
      <c r="X15072" s="2"/>
      <c r="AG15072" s="2"/>
      <c r="AP15072" s="2"/>
      <c r="AY15072" s="2"/>
      <c r="BH15072" s="2"/>
      <c r="BQ15072" s="2"/>
    </row>
    <row r="15073" spans="6:69" x14ac:dyDescent="0.2">
      <c r="F15073" s="9"/>
      <c r="G15073" s="9"/>
      <c r="H15073" s="9"/>
      <c r="I15073" s="9"/>
      <c r="J15073" s="9"/>
      <c r="O15073" s="2"/>
      <c r="X15073" s="2"/>
      <c r="AG15073" s="2"/>
      <c r="AP15073" s="2"/>
      <c r="AY15073" s="2"/>
      <c r="BH15073" s="2"/>
      <c r="BQ15073" s="2"/>
    </row>
    <row r="15074" spans="6:69" x14ac:dyDescent="0.2">
      <c r="F15074" s="9"/>
      <c r="G15074" s="9"/>
      <c r="H15074" s="9"/>
      <c r="I15074" s="9"/>
      <c r="J15074" s="9"/>
      <c r="O15074" s="2"/>
      <c r="X15074" s="2"/>
      <c r="AG15074" s="2"/>
      <c r="AP15074" s="2"/>
      <c r="AY15074" s="2"/>
      <c r="BH15074" s="2"/>
      <c r="BQ15074" s="2"/>
    </row>
    <row r="15075" spans="6:69" x14ac:dyDescent="0.2">
      <c r="F15075" s="9"/>
      <c r="G15075" s="9"/>
      <c r="H15075" s="9"/>
      <c r="I15075" s="9"/>
      <c r="J15075" s="9"/>
      <c r="O15075" s="2"/>
      <c r="X15075" s="2"/>
      <c r="AG15075" s="2"/>
      <c r="AP15075" s="2"/>
      <c r="AY15075" s="2"/>
      <c r="BH15075" s="2"/>
      <c r="BQ15075" s="2"/>
    </row>
    <row r="15076" spans="6:69" x14ac:dyDescent="0.2">
      <c r="F15076" s="9"/>
      <c r="G15076" s="9"/>
      <c r="H15076" s="9"/>
      <c r="I15076" s="9"/>
      <c r="J15076" s="9"/>
      <c r="O15076" s="2"/>
      <c r="X15076" s="2"/>
      <c r="AG15076" s="2"/>
      <c r="AP15076" s="2"/>
      <c r="AY15076" s="2"/>
      <c r="BH15076" s="2"/>
      <c r="BQ15076" s="2"/>
    </row>
    <row r="15077" spans="6:69" x14ac:dyDescent="0.2">
      <c r="F15077" s="9"/>
      <c r="G15077" s="9"/>
      <c r="H15077" s="9"/>
      <c r="I15077" s="9"/>
      <c r="J15077" s="9"/>
      <c r="O15077" s="2"/>
      <c r="X15077" s="2"/>
      <c r="AG15077" s="2"/>
      <c r="AP15077" s="2"/>
      <c r="AY15077" s="2"/>
      <c r="BH15077" s="2"/>
      <c r="BQ15077" s="2"/>
    </row>
    <row r="15078" spans="6:69" x14ac:dyDescent="0.2">
      <c r="F15078" s="9"/>
      <c r="G15078" s="9"/>
      <c r="H15078" s="9"/>
      <c r="I15078" s="9"/>
      <c r="J15078" s="9"/>
      <c r="O15078" s="2"/>
      <c r="X15078" s="2"/>
      <c r="AG15078" s="2"/>
      <c r="AP15078" s="2"/>
      <c r="AY15078" s="2"/>
      <c r="BH15078" s="2"/>
      <c r="BQ15078" s="2"/>
    </row>
    <row r="15079" spans="6:69" x14ac:dyDescent="0.2">
      <c r="F15079" s="9"/>
      <c r="G15079" s="9"/>
      <c r="H15079" s="9"/>
      <c r="I15079" s="9"/>
      <c r="J15079" s="9"/>
      <c r="O15079" s="2"/>
      <c r="X15079" s="2"/>
      <c r="AG15079" s="2"/>
      <c r="AP15079" s="2"/>
      <c r="AY15079" s="2"/>
      <c r="BH15079" s="2"/>
      <c r="BQ15079" s="2"/>
    </row>
    <row r="15080" spans="6:69" x14ac:dyDescent="0.2">
      <c r="F15080" s="9"/>
      <c r="G15080" s="9"/>
      <c r="H15080" s="9"/>
      <c r="I15080" s="9"/>
      <c r="J15080" s="9"/>
      <c r="O15080" s="2"/>
      <c r="X15080" s="2"/>
      <c r="AG15080" s="2"/>
      <c r="AP15080" s="2"/>
      <c r="AY15080" s="2"/>
      <c r="BH15080" s="2"/>
      <c r="BQ15080" s="2"/>
    </row>
    <row r="15081" spans="6:69" x14ac:dyDescent="0.2">
      <c r="F15081" s="9"/>
      <c r="G15081" s="9"/>
      <c r="H15081" s="9"/>
      <c r="I15081" s="9"/>
      <c r="J15081" s="9"/>
      <c r="O15081" s="2"/>
      <c r="X15081" s="2"/>
      <c r="AG15081" s="2"/>
      <c r="AP15081" s="2"/>
      <c r="AY15081" s="2"/>
      <c r="BH15081" s="2"/>
      <c r="BQ15081" s="2"/>
    </row>
    <row r="15082" spans="6:69" x14ac:dyDescent="0.2">
      <c r="F15082" s="9"/>
      <c r="G15082" s="9"/>
      <c r="H15082" s="9"/>
      <c r="I15082" s="9"/>
      <c r="J15082" s="9"/>
      <c r="O15082" s="2"/>
      <c r="X15082" s="2"/>
      <c r="AG15082" s="2"/>
      <c r="AP15082" s="2"/>
      <c r="AY15082" s="2"/>
      <c r="BH15082" s="2"/>
      <c r="BQ15082" s="2"/>
    </row>
    <row r="15083" spans="6:69" x14ac:dyDescent="0.2">
      <c r="F15083" s="9"/>
      <c r="G15083" s="9"/>
      <c r="H15083" s="9"/>
      <c r="I15083" s="9"/>
      <c r="J15083" s="9"/>
      <c r="O15083" s="2"/>
      <c r="X15083" s="2"/>
      <c r="AG15083" s="2"/>
      <c r="AP15083" s="2"/>
      <c r="AY15083" s="2"/>
      <c r="BH15083" s="2"/>
      <c r="BQ15083" s="2"/>
    </row>
    <row r="15084" spans="6:69" x14ac:dyDescent="0.2">
      <c r="F15084" s="9"/>
      <c r="G15084" s="9"/>
      <c r="H15084" s="9"/>
      <c r="I15084" s="9"/>
      <c r="J15084" s="9"/>
      <c r="O15084" s="2"/>
      <c r="X15084" s="2"/>
      <c r="AG15084" s="2"/>
      <c r="AP15084" s="2"/>
      <c r="AY15084" s="2"/>
      <c r="BH15084" s="2"/>
      <c r="BQ15084" s="2"/>
    </row>
    <row r="15085" spans="6:69" x14ac:dyDescent="0.2">
      <c r="F15085" s="9"/>
      <c r="G15085" s="9"/>
      <c r="H15085" s="9"/>
      <c r="I15085" s="9"/>
      <c r="J15085" s="9"/>
      <c r="O15085" s="2"/>
      <c r="X15085" s="2"/>
      <c r="AG15085" s="2"/>
      <c r="AP15085" s="2"/>
      <c r="AY15085" s="2"/>
      <c r="BH15085" s="2"/>
      <c r="BQ15085" s="2"/>
    </row>
    <row r="15086" spans="6:69" x14ac:dyDescent="0.2">
      <c r="F15086" s="9"/>
      <c r="G15086" s="9"/>
      <c r="H15086" s="9"/>
      <c r="I15086" s="9"/>
      <c r="J15086" s="9"/>
      <c r="O15086" s="2"/>
      <c r="X15086" s="2"/>
      <c r="AG15086" s="2"/>
      <c r="AP15086" s="2"/>
      <c r="AY15086" s="2"/>
      <c r="BH15086" s="2"/>
      <c r="BQ15086" s="2"/>
    </row>
    <row r="15087" spans="6:69" x14ac:dyDescent="0.2">
      <c r="F15087" s="9"/>
      <c r="G15087" s="9"/>
      <c r="H15087" s="9"/>
      <c r="I15087" s="9"/>
      <c r="J15087" s="9"/>
      <c r="O15087" s="2"/>
      <c r="X15087" s="2"/>
      <c r="AG15087" s="2"/>
      <c r="AP15087" s="2"/>
      <c r="AY15087" s="2"/>
      <c r="BH15087" s="2"/>
      <c r="BQ15087" s="2"/>
    </row>
    <row r="15088" spans="6:69" x14ac:dyDescent="0.2">
      <c r="F15088" s="9"/>
      <c r="G15088" s="9"/>
      <c r="H15088" s="9"/>
      <c r="I15088" s="9"/>
      <c r="J15088" s="9"/>
      <c r="O15088" s="2"/>
      <c r="X15088" s="2"/>
      <c r="AG15088" s="2"/>
      <c r="AP15088" s="2"/>
      <c r="AY15088" s="2"/>
      <c r="BH15088" s="2"/>
      <c r="BQ15088" s="2"/>
    </row>
    <row r="15089" spans="6:69" x14ac:dyDescent="0.2">
      <c r="F15089" s="9"/>
      <c r="G15089" s="9"/>
      <c r="H15089" s="9"/>
      <c r="I15089" s="9"/>
      <c r="J15089" s="9"/>
      <c r="O15089" s="2"/>
      <c r="X15089" s="2"/>
      <c r="AG15089" s="2"/>
      <c r="AP15089" s="2"/>
      <c r="AY15089" s="2"/>
      <c r="BH15089" s="2"/>
      <c r="BQ15089" s="2"/>
    </row>
    <row r="15090" spans="6:69" x14ac:dyDescent="0.2">
      <c r="F15090" s="9"/>
      <c r="G15090" s="9"/>
      <c r="H15090" s="9"/>
      <c r="I15090" s="9"/>
      <c r="J15090" s="9"/>
      <c r="O15090" s="2"/>
      <c r="X15090" s="2"/>
      <c r="AG15090" s="2"/>
      <c r="AP15090" s="2"/>
      <c r="AY15090" s="2"/>
      <c r="BH15090" s="2"/>
      <c r="BQ15090" s="2"/>
    </row>
    <row r="15091" spans="6:69" x14ac:dyDescent="0.2">
      <c r="F15091" s="9"/>
      <c r="G15091" s="9"/>
      <c r="H15091" s="9"/>
      <c r="I15091" s="9"/>
      <c r="J15091" s="9"/>
      <c r="O15091" s="2"/>
      <c r="X15091" s="2"/>
      <c r="AG15091" s="2"/>
      <c r="AP15091" s="2"/>
      <c r="AY15091" s="2"/>
      <c r="BH15091" s="2"/>
      <c r="BQ15091" s="2"/>
    </row>
    <row r="15092" spans="6:69" x14ac:dyDescent="0.2">
      <c r="F15092" s="9"/>
      <c r="G15092" s="9"/>
      <c r="H15092" s="9"/>
      <c r="I15092" s="9"/>
      <c r="J15092" s="9"/>
      <c r="O15092" s="2"/>
      <c r="X15092" s="2"/>
      <c r="AG15092" s="2"/>
      <c r="AP15092" s="2"/>
      <c r="AY15092" s="2"/>
      <c r="BH15092" s="2"/>
      <c r="BQ15092" s="2"/>
    </row>
    <row r="15093" spans="6:69" x14ac:dyDescent="0.2">
      <c r="F15093" s="9"/>
      <c r="G15093" s="9"/>
      <c r="H15093" s="9"/>
      <c r="I15093" s="9"/>
      <c r="J15093" s="9"/>
      <c r="O15093" s="2"/>
      <c r="X15093" s="2"/>
      <c r="AG15093" s="2"/>
      <c r="AP15093" s="2"/>
      <c r="AY15093" s="2"/>
      <c r="BH15093" s="2"/>
      <c r="BQ15093" s="2"/>
    </row>
    <row r="15094" spans="6:69" x14ac:dyDescent="0.2">
      <c r="F15094" s="9"/>
      <c r="G15094" s="9"/>
      <c r="H15094" s="9"/>
      <c r="I15094" s="9"/>
      <c r="J15094" s="9"/>
      <c r="O15094" s="2"/>
      <c r="X15094" s="2"/>
      <c r="AG15094" s="2"/>
      <c r="AP15094" s="2"/>
      <c r="AY15094" s="2"/>
      <c r="BH15094" s="2"/>
      <c r="BQ15094" s="2"/>
    </row>
    <row r="15095" spans="6:69" x14ac:dyDescent="0.2">
      <c r="F15095" s="9"/>
      <c r="G15095" s="9"/>
      <c r="H15095" s="9"/>
      <c r="I15095" s="9"/>
      <c r="J15095" s="9"/>
      <c r="O15095" s="2"/>
      <c r="X15095" s="2"/>
      <c r="AG15095" s="2"/>
      <c r="AP15095" s="2"/>
      <c r="AY15095" s="2"/>
      <c r="BH15095" s="2"/>
      <c r="BQ15095" s="2"/>
    </row>
    <row r="15096" spans="6:69" x14ac:dyDescent="0.2">
      <c r="F15096" s="9"/>
      <c r="G15096" s="9"/>
      <c r="H15096" s="9"/>
      <c r="I15096" s="9"/>
      <c r="J15096" s="9"/>
      <c r="O15096" s="2"/>
      <c r="X15096" s="2"/>
      <c r="AG15096" s="2"/>
      <c r="AP15096" s="2"/>
      <c r="AY15096" s="2"/>
      <c r="BH15096" s="2"/>
      <c r="BQ15096" s="2"/>
    </row>
    <row r="15097" spans="6:69" x14ac:dyDescent="0.2">
      <c r="F15097" s="9"/>
      <c r="G15097" s="9"/>
      <c r="H15097" s="9"/>
      <c r="I15097" s="9"/>
      <c r="J15097" s="9"/>
      <c r="O15097" s="2"/>
      <c r="X15097" s="2"/>
      <c r="AG15097" s="2"/>
      <c r="AP15097" s="2"/>
      <c r="AY15097" s="2"/>
      <c r="BH15097" s="2"/>
      <c r="BQ15097" s="2"/>
    </row>
    <row r="15098" spans="6:69" x14ac:dyDescent="0.2">
      <c r="F15098" s="9"/>
      <c r="G15098" s="9"/>
      <c r="H15098" s="9"/>
      <c r="I15098" s="9"/>
      <c r="J15098" s="9"/>
      <c r="O15098" s="2"/>
      <c r="X15098" s="2"/>
      <c r="AG15098" s="2"/>
      <c r="AP15098" s="2"/>
      <c r="AY15098" s="2"/>
      <c r="BH15098" s="2"/>
      <c r="BQ15098" s="2"/>
    </row>
    <row r="15099" spans="6:69" x14ac:dyDescent="0.2">
      <c r="F15099" s="9"/>
      <c r="G15099" s="9"/>
      <c r="H15099" s="9"/>
      <c r="I15099" s="9"/>
      <c r="J15099" s="9"/>
      <c r="O15099" s="2"/>
      <c r="X15099" s="2"/>
      <c r="AG15099" s="2"/>
      <c r="AP15099" s="2"/>
      <c r="AY15099" s="2"/>
      <c r="BH15099" s="2"/>
      <c r="BQ15099" s="2"/>
    </row>
    <row r="15100" spans="6:69" x14ac:dyDescent="0.2">
      <c r="F15100" s="9"/>
      <c r="G15100" s="9"/>
      <c r="H15100" s="9"/>
      <c r="I15100" s="9"/>
      <c r="J15100" s="9"/>
      <c r="O15100" s="2"/>
      <c r="X15100" s="2"/>
      <c r="AG15100" s="2"/>
      <c r="AP15100" s="2"/>
      <c r="AY15100" s="2"/>
      <c r="BH15100" s="2"/>
      <c r="BQ15100" s="2"/>
    </row>
    <row r="15101" spans="6:69" x14ac:dyDescent="0.2">
      <c r="F15101" s="9"/>
      <c r="G15101" s="9"/>
      <c r="H15101" s="9"/>
      <c r="I15101" s="9"/>
      <c r="J15101" s="9"/>
      <c r="O15101" s="2"/>
      <c r="X15101" s="2"/>
      <c r="AG15101" s="2"/>
      <c r="AP15101" s="2"/>
      <c r="AY15101" s="2"/>
      <c r="BH15101" s="2"/>
      <c r="BQ15101" s="2"/>
    </row>
    <row r="15102" spans="6:69" x14ac:dyDescent="0.2">
      <c r="F15102" s="9"/>
      <c r="G15102" s="9"/>
      <c r="H15102" s="9"/>
      <c r="I15102" s="9"/>
      <c r="J15102" s="9"/>
      <c r="O15102" s="2"/>
      <c r="X15102" s="2"/>
      <c r="AG15102" s="2"/>
      <c r="AP15102" s="2"/>
      <c r="AY15102" s="2"/>
      <c r="BH15102" s="2"/>
      <c r="BQ15102" s="2"/>
    </row>
    <row r="15103" spans="6:69" x14ac:dyDescent="0.2">
      <c r="F15103" s="9"/>
      <c r="G15103" s="9"/>
      <c r="H15103" s="9"/>
      <c r="I15103" s="9"/>
      <c r="J15103" s="9"/>
      <c r="O15103" s="2"/>
      <c r="X15103" s="2"/>
      <c r="AG15103" s="2"/>
      <c r="AP15103" s="2"/>
      <c r="AY15103" s="2"/>
      <c r="BH15103" s="2"/>
      <c r="BQ15103" s="2"/>
    </row>
    <row r="15104" spans="6:69" x14ac:dyDescent="0.2">
      <c r="F15104" s="9"/>
      <c r="G15104" s="9"/>
      <c r="H15104" s="9"/>
      <c r="I15104" s="9"/>
      <c r="J15104" s="9"/>
      <c r="O15104" s="2"/>
      <c r="X15104" s="2"/>
      <c r="AG15104" s="2"/>
      <c r="AP15104" s="2"/>
      <c r="AY15104" s="2"/>
      <c r="BH15104" s="2"/>
      <c r="BQ15104" s="2"/>
    </row>
    <row r="15105" spans="6:69" x14ac:dyDescent="0.2">
      <c r="F15105" s="9"/>
      <c r="G15105" s="9"/>
      <c r="H15105" s="9"/>
      <c r="I15105" s="9"/>
      <c r="J15105" s="9"/>
      <c r="O15105" s="2"/>
      <c r="X15105" s="2"/>
      <c r="AG15105" s="2"/>
      <c r="AP15105" s="2"/>
      <c r="AY15105" s="2"/>
      <c r="BH15105" s="2"/>
      <c r="BQ15105" s="2"/>
    </row>
    <row r="15106" spans="6:69" x14ac:dyDescent="0.2">
      <c r="F15106" s="9"/>
      <c r="G15106" s="9"/>
      <c r="H15106" s="9"/>
      <c r="I15106" s="9"/>
      <c r="J15106" s="9"/>
      <c r="O15106" s="2"/>
      <c r="X15106" s="2"/>
      <c r="AG15106" s="2"/>
      <c r="AP15106" s="2"/>
      <c r="AY15106" s="2"/>
      <c r="BH15106" s="2"/>
      <c r="BQ15106" s="2"/>
    </row>
    <row r="15107" spans="6:69" x14ac:dyDescent="0.2">
      <c r="F15107" s="9"/>
      <c r="G15107" s="9"/>
      <c r="H15107" s="9"/>
      <c r="I15107" s="9"/>
      <c r="J15107" s="9"/>
      <c r="O15107" s="2"/>
      <c r="X15107" s="2"/>
      <c r="AG15107" s="2"/>
      <c r="AP15107" s="2"/>
      <c r="AY15107" s="2"/>
      <c r="BH15107" s="2"/>
      <c r="BQ15107" s="2"/>
    </row>
    <row r="15108" spans="6:69" x14ac:dyDescent="0.2">
      <c r="F15108" s="9"/>
      <c r="G15108" s="9"/>
      <c r="H15108" s="9"/>
      <c r="I15108" s="9"/>
      <c r="J15108" s="9"/>
      <c r="O15108" s="2"/>
      <c r="X15108" s="2"/>
      <c r="AG15108" s="2"/>
      <c r="AP15108" s="2"/>
      <c r="AY15108" s="2"/>
      <c r="BH15108" s="2"/>
      <c r="BQ15108" s="2"/>
    </row>
    <row r="15109" spans="6:69" x14ac:dyDescent="0.2">
      <c r="F15109" s="9"/>
      <c r="G15109" s="9"/>
      <c r="H15109" s="9"/>
      <c r="I15109" s="9"/>
      <c r="J15109" s="9"/>
      <c r="O15109" s="2"/>
      <c r="X15109" s="2"/>
      <c r="AG15109" s="2"/>
      <c r="AP15109" s="2"/>
      <c r="AY15109" s="2"/>
      <c r="BH15109" s="2"/>
      <c r="BQ15109" s="2"/>
    </row>
    <row r="15110" spans="6:69" x14ac:dyDescent="0.2">
      <c r="F15110" s="9"/>
      <c r="G15110" s="9"/>
      <c r="H15110" s="9"/>
      <c r="I15110" s="9"/>
      <c r="J15110" s="9"/>
      <c r="O15110" s="2"/>
      <c r="X15110" s="2"/>
      <c r="AG15110" s="2"/>
      <c r="AP15110" s="2"/>
      <c r="AY15110" s="2"/>
      <c r="BH15110" s="2"/>
      <c r="BQ15110" s="2"/>
    </row>
    <row r="15111" spans="6:69" x14ac:dyDescent="0.2">
      <c r="F15111" s="9"/>
      <c r="G15111" s="9"/>
      <c r="H15111" s="9"/>
      <c r="I15111" s="9"/>
      <c r="J15111" s="9"/>
      <c r="O15111" s="2"/>
      <c r="X15111" s="2"/>
      <c r="AG15111" s="2"/>
      <c r="AP15111" s="2"/>
      <c r="AY15111" s="2"/>
      <c r="BH15111" s="2"/>
      <c r="BQ15111" s="2"/>
    </row>
    <row r="15112" spans="6:69" x14ac:dyDescent="0.2">
      <c r="F15112" s="9"/>
      <c r="G15112" s="9"/>
      <c r="H15112" s="9"/>
      <c r="I15112" s="9"/>
      <c r="J15112" s="9"/>
      <c r="O15112" s="2"/>
      <c r="X15112" s="2"/>
      <c r="AG15112" s="2"/>
      <c r="AP15112" s="2"/>
      <c r="AY15112" s="2"/>
      <c r="BH15112" s="2"/>
      <c r="BQ15112" s="2"/>
    </row>
    <row r="15113" spans="6:69" x14ac:dyDescent="0.2">
      <c r="F15113" s="9"/>
      <c r="G15113" s="9"/>
      <c r="H15113" s="9"/>
      <c r="I15113" s="9"/>
      <c r="J15113" s="9"/>
      <c r="O15113" s="2"/>
      <c r="X15113" s="2"/>
      <c r="AG15113" s="2"/>
      <c r="AP15113" s="2"/>
      <c r="AY15113" s="2"/>
      <c r="BH15113" s="2"/>
      <c r="BQ15113" s="2"/>
    </row>
    <row r="15114" spans="6:69" x14ac:dyDescent="0.2">
      <c r="F15114" s="9"/>
      <c r="G15114" s="9"/>
      <c r="H15114" s="9"/>
      <c r="I15114" s="9"/>
      <c r="J15114" s="9"/>
      <c r="O15114" s="2"/>
      <c r="X15114" s="2"/>
      <c r="AG15114" s="2"/>
      <c r="AP15114" s="2"/>
      <c r="AY15114" s="2"/>
      <c r="BH15114" s="2"/>
      <c r="BQ15114" s="2"/>
    </row>
    <row r="15115" spans="6:69" x14ac:dyDescent="0.2">
      <c r="F15115" s="9"/>
      <c r="G15115" s="9"/>
      <c r="H15115" s="9"/>
      <c r="I15115" s="9"/>
      <c r="J15115" s="9"/>
      <c r="O15115" s="2"/>
      <c r="X15115" s="2"/>
      <c r="AG15115" s="2"/>
      <c r="AP15115" s="2"/>
      <c r="AY15115" s="2"/>
      <c r="BH15115" s="2"/>
      <c r="BQ15115" s="2"/>
    </row>
    <row r="15116" spans="6:69" x14ac:dyDescent="0.2">
      <c r="F15116" s="9"/>
      <c r="G15116" s="9"/>
      <c r="H15116" s="9"/>
      <c r="I15116" s="9"/>
      <c r="J15116" s="9"/>
      <c r="O15116" s="2"/>
      <c r="X15116" s="2"/>
      <c r="AG15116" s="2"/>
      <c r="AP15116" s="2"/>
      <c r="AY15116" s="2"/>
      <c r="BH15116" s="2"/>
      <c r="BQ15116" s="2"/>
    </row>
    <row r="15117" spans="6:69" x14ac:dyDescent="0.2">
      <c r="F15117" s="9"/>
      <c r="G15117" s="9"/>
      <c r="H15117" s="9"/>
      <c r="I15117" s="9"/>
      <c r="J15117" s="9"/>
      <c r="O15117" s="2"/>
      <c r="X15117" s="2"/>
      <c r="AG15117" s="2"/>
      <c r="AP15117" s="2"/>
      <c r="AY15117" s="2"/>
      <c r="BH15117" s="2"/>
      <c r="BQ15117" s="2"/>
    </row>
    <row r="15118" spans="6:69" x14ac:dyDescent="0.2">
      <c r="F15118" s="9"/>
      <c r="G15118" s="9"/>
      <c r="H15118" s="9"/>
      <c r="I15118" s="9"/>
      <c r="J15118" s="9"/>
      <c r="O15118" s="2"/>
      <c r="X15118" s="2"/>
      <c r="AG15118" s="2"/>
      <c r="AP15118" s="2"/>
      <c r="AY15118" s="2"/>
      <c r="BH15118" s="2"/>
      <c r="BQ15118" s="2"/>
    </row>
    <row r="15119" spans="6:69" x14ac:dyDescent="0.2">
      <c r="F15119" s="9"/>
      <c r="G15119" s="9"/>
      <c r="H15119" s="9"/>
      <c r="I15119" s="9"/>
      <c r="J15119" s="9"/>
      <c r="O15119" s="2"/>
      <c r="X15119" s="2"/>
      <c r="AG15119" s="2"/>
      <c r="AP15119" s="2"/>
      <c r="AY15119" s="2"/>
      <c r="BH15119" s="2"/>
      <c r="BQ15119" s="2"/>
    </row>
    <row r="15120" spans="6:69" x14ac:dyDescent="0.2">
      <c r="F15120" s="9"/>
      <c r="G15120" s="9"/>
      <c r="H15120" s="9"/>
      <c r="I15120" s="9"/>
      <c r="J15120" s="9"/>
      <c r="O15120" s="2"/>
      <c r="X15120" s="2"/>
      <c r="AG15120" s="2"/>
      <c r="AP15120" s="2"/>
      <c r="AY15120" s="2"/>
      <c r="BH15120" s="2"/>
      <c r="BQ15120" s="2"/>
    </row>
    <row r="15121" spans="6:69" x14ac:dyDescent="0.2">
      <c r="F15121" s="9"/>
      <c r="G15121" s="9"/>
      <c r="H15121" s="9"/>
      <c r="I15121" s="9"/>
      <c r="J15121" s="9"/>
      <c r="O15121" s="2"/>
      <c r="X15121" s="2"/>
      <c r="AG15121" s="2"/>
      <c r="AP15121" s="2"/>
      <c r="AY15121" s="2"/>
      <c r="BH15121" s="2"/>
      <c r="BQ15121" s="2"/>
    </row>
    <row r="15122" spans="6:69" x14ac:dyDescent="0.2">
      <c r="F15122" s="9"/>
      <c r="G15122" s="9"/>
      <c r="H15122" s="9"/>
      <c r="I15122" s="9"/>
      <c r="J15122" s="9"/>
      <c r="O15122" s="2"/>
      <c r="X15122" s="2"/>
      <c r="AG15122" s="2"/>
      <c r="AP15122" s="2"/>
      <c r="AY15122" s="2"/>
      <c r="BH15122" s="2"/>
      <c r="BQ15122" s="2"/>
    </row>
    <row r="15123" spans="6:69" x14ac:dyDescent="0.2">
      <c r="F15123" s="9"/>
      <c r="G15123" s="9"/>
      <c r="H15123" s="9"/>
      <c r="I15123" s="9"/>
      <c r="J15123" s="9"/>
      <c r="O15123" s="2"/>
      <c r="X15123" s="2"/>
      <c r="AG15123" s="2"/>
      <c r="AP15123" s="2"/>
      <c r="AY15123" s="2"/>
      <c r="BH15123" s="2"/>
      <c r="BQ15123" s="2"/>
    </row>
    <row r="15124" spans="6:69" x14ac:dyDescent="0.2">
      <c r="F15124" s="9"/>
      <c r="G15124" s="9"/>
      <c r="H15124" s="9"/>
      <c r="I15124" s="9"/>
      <c r="J15124" s="9"/>
      <c r="O15124" s="2"/>
      <c r="X15124" s="2"/>
      <c r="AG15124" s="2"/>
      <c r="AP15124" s="2"/>
      <c r="AY15124" s="2"/>
      <c r="BH15124" s="2"/>
      <c r="BQ15124" s="2"/>
    </row>
    <row r="15125" spans="6:69" x14ac:dyDescent="0.2">
      <c r="F15125" s="9"/>
      <c r="G15125" s="9"/>
      <c r="H15125" s="9"/>
      <c r="I15125" s="9"/>
      <c r="J15125" s="9"/>
      <c r="O15125" s="2"/>
      <c r="X15125" s="2"/>
      <c r="AG15125" s="2"/>
      <c r="AP15125" s="2"/>
      <c r="AY15125" s="2"/>
      <c r="BH15125" s="2"/>
      <c r="BQ15125" s="2"/>
    </row>
    <row r="15126" spans="6:69" x14ac:dyDescent="0.2">
      <c r="F15126" s="9"/>
      <c r="G15126" s="9"/>
      <c r="H15126" s="9"/>
      <c r="I15126" s="9"/>
      <c r="J15126" s="9"/>
      <c r="O15126" s="2"/>
      <c r="X15126" s="2"/>
      <c r="AG15126" s="2"/>
      <c r="AP15126" s="2"/>
      <c r="AY15126" s="2"/>
      <c r="BH15126" s="2"/>
      <c r="BQ15126" s="2"/>
    </row>
    <row r="15127" spans="6:69" x14ac:dyDescent="0.2">
      <c r="F15127" s="9"/>
      <c r="G15127" s="9"/>
      <c r="H15127" s="9"/>
      <c r="I15127" s="9"/>
      <c r="J15127" s="9"/>
      <c r="O15127" s="2"/>
      <c r="X15127" s="2"/>
      <c r="AG15127" s="2"/>
      <c r="AP15127" s="2"/>
      <c r="AY15127" s="2"/>
      <c r="BH15127" s="2"/>
      <c r="BQ15127" s="2"/>
    </row>
    <row r="15128" spans="6:69" x14ac:dyDescent="0.2">
      <c r="F15128" s="9"/>
      <c r="G15128" s="9"/>
      <c r="H15128" s="9"/>
      <c r="I15128" s="9"/>
      <c r="J15128" s="9"/>
      <c r="O15128" s="2"/>
      <c r="X15128" s="2"/>
      <c r="AG15128" s="2"/>
      <c r="AP15128" s="2"/>
      <c r="AY15128" s="2"/>
      <c r="BH15128" s="2"/>
      <c r="BQ15128" s="2"/>
    </row>
    <row r="15129" spans="6:69" x14ac:dyDescent="0.2">
      <c r="F15129" s="9"/>
      <c r="G15129" s="9"/>
      <c r="H15129" s="9"/>
      <c r="I15129" s="9"/>
      <c r="J15129" s="9"/>
      <c r="O15129" s="2"/>
      <c r="X15129" s="2"/>
      <c r="AG15129" s="2"/>
      <c r="AP15129" s="2"/>
      <c r="AY15129" s="2"/>
      <c r="BH15129" s="2"/>
      <c r="BQ15129" s="2"/>
    </row>
    <row r="15130" spans="6:69" x14ac:dyDescent="0.2">
      <c r="F15130" s="9"/>
      <c r="G15130" s="9"/>
      <c r="H15130" s="9"/>
      <c r="I15130" s="9"/>
      <c r="J15130" s="9"/>
      <c r="O15130" s="2"/>
      <c r="X15130" s="2"/>
      <c r="AG15130" s="2"/>
      <c r="AP15130" s="2"/>
      <c r="AY15130" s="2"/>
      <c r="BH15130" s="2"/>
      <c r="BQ15130" s="2"/>
    </row>
    <row r="15131" spans="6:69" x14ac:dyDescent="0.2">
      <c r="F15131" s="9"/>
      <c r="G15131" s="9"/>
      <c r="H15131" s="9"/>
      <c r="I15131" s="9"/>
      <c r="J15131" s="9"/>
      <c r="O15131" s="2"/>
      <c r="X15131" s="2"/>
      <c r="AG15131" s="2"/>
      <c r="AP15131" s="2"/>
      <c r="AY15131" s="2"/>
      <c r="BH15131" s="2"/>
      <c r="BQ15131" s="2"/>
    </row>
    <row r="15132" spans="6:69" x14ac:dyDescent="0.2">
      <c r="F15132" s="9"/>
      <c r="G15132" s="9"/>
      <c r="H15132" s="9"/>
      <c r="I15132" s="9"/>
      <c r="J15132" s="9"/>
      <c r="O15132" s="2"/>
      <c r="X15132" s="2"/>
      <c r="AG15132" s="2"/>
      <c r="AP15132" s="2"/>
      <c r="AY15132" s="2"/>
      <c r="BH15132" s="2"/>
      <c r="BQ15132" s="2"/>
    </row>
    <row r="15133" spans="6:69" x14ac:dyDescent="0.2">
      <c r="F15133" s="9"/>
      <c r="G15133" s="9"/>
      <c r="H15133" s="9"/>
      <c r="I15133" s="9"/>
      <c r="J15133" s="9"/>
      <c r="O15133" s="2"/>
      <c r="X15133" s="2"/>
      <c r="AG15133" s="2"/>
      <c r="AP15133" s="2"/>
      <c r="AY15133" s="2"/>
      <c r="BH15133" s="2"/>
      <c r="BQ15133" s="2"/>
    </row>
    <row r="15134" spans="6:69" x14ac:dyDescent="0.2">
      <c r="F15134" s="9"/>
      <c r="G15134" s="9"/>
      <c r="H15134" s="9"/>
      <c r="I15134" s="9"/>
      <c r="J15134" s="9"/>
      <c r="O15134" s="2"/>
      <c r="X15134" s="2"/>
      <c r="AG15134" s="2"/>
      <c r="AP15134" s="2"/>
      <c r="AY15134" s="2"/>
      <c r="BH15134" s="2"/>
      <c r="BQ15134" s="2"/>
    </row>
    <row r="15135" spans="6:69" x14ac:dyDescent="0.2">
      <c r="F15135" s="9"/>
      <c r="G15135" s="9"/>
      <c r="H15135" s="9"/>
      <c r="I15135" s="9"/>
      <c r="J15135" s="9"/>
      <c r="O15135" s="2"/>
      <c r="X15135" s="2"/>
      <c r="AG15135" s="2"/>
      <c r="AP15135" s="2"/>
      <c r="AY15135" s="2"/>
      <c r="BH15135" s="2"/>
      <c r="BQ15135" s="2"/>
    </row>
    <row r="15136" spans="6:69" x14ac:dyDescent="0.2">
      <c r="F15136" s="9"/>
      <c r="G15136" s="9"/>
      <c r="H15136" s="9"/>
      <c r="I15136" s="9"/>
      <c r="J15136" s="9"/>
      <c r="O15136" s="2"/>
      <c r="X15136" s="2"/>
      <c r="AG15136" s="2"/>
      <c r="AP15136" s="2"/>
      <c r="AY15136" s="2"/>
      <c r="BH15136" s="2"/>
      <c r="BQ15136" s="2"/>
    </row>
    <row r="15137" spans="6:69" x14ac:dyDescent="0.2">
      <c r="F15137" s="9"/>
      <c r="G15137" s="9"/>
      <c r="H15137" s="9"/>
      <c r="I15137" s="9"/>
      <c r="J15137" s="9"/>
      <c r="O15137" s="2"/>
      <c r="X15137" s="2"/>
      <c r="AG15137" s="2"/>
      <c r="AP15137" s="2"/>
      <c r="AY15137" s="2"/>
      <c r="BH15137" s="2"/>
      <c r="BQ15137" s="2"/>
    </row>
    <row r="15138" spans="6:69" x14ac:dyDescent="0.2">
      <c r="F15138" s="9"/>
      <c r="G15138" s="9"/>
      <c r="H15138" s="9"/>
      <c r="I15138" s="9"/>
      <c r="J15138" s="9"/>
      <c r="O15138" s="2"/>
      <c r="X15138" s="2"/>
      <c r="AG15138" s="2"/>
      <c r="AP15138" s="2"/>
      <c r="AY15138" s="2"/>
      <c r="BH15138" s="2"/>
      <c r="BQ15138" s="2"/>
    </row>
    <row r="15139" spans="6:69" x14ac:dyDescent="0.2">
      <c r="F15139" s="9"/>
      <c r="G15139" s="9"/>
      <c r="H15139" s="9"/>
      <c r="I15139" s="9"/>
      <c r="J15139" s="9"/>
      <c r="O15139" s="2"/>
      <c r="X15139" s="2"/>
      <c r="AG15139" s="2"/>
      <c r="AP15139" s="2"/>
      <c r="AY15139" s="2"/>
      <c r="BH15139" s="2"/>
      <c r="BQ15139" s="2"/>
    </row>
    <row r="15140" spans="6:69" x14ac:dyDescent="0.2">
      <c r="F15140" s="9"/>
      <c r="G15140" s="9"/>
      <c r="H15140" s="9"/>
      <c r="I15140" s="9"/>
      <c r="J15140" s="9"/>
      <c r="O15140" s="2"/>
      <c r="X15140" s="2"/>
      <c r="AG15140" s="2"/>
      <c r="AP15140" s="2"/>
      <c r="AY15140" s="2"/>
      <c r="BH15140" s="2"/>
      <c r="BQ15140" s="2"/>
    </row>
    <row r="15141" spans="6:69" x14ac:dyDescent="0.2">
      <c r="F15141" s="9"/>
      <c r="G15141" s="9"/>
      <c r="H15141" s="9"/>
      <c r="I15141" s="9"/>
      <c r="J15141" s="9"/>
      <c r="O15141" s="2"/>
      <c r="X15141" s="2"/>
      <c r="AG15141" s="2"/>
      <c r="AP15141" s="2"/>
      <c r="AY15141" s="2"/>
      <c r="BH15141" s="2"/>
      <c r="BQ15141" s="2"/>
    </row>
    <row r="15142" spans="6:69" x14ac:dyDescent="0.2">
      <c r="F15142" s="9"/>
      <c r="G15142" s="9"/>
      <c r="H15142" s="9"/>
      <c r="I15142" s="9"/>
      <c r="J15142" s="9"/>
      <c r="O15142" s="2"/>
      <c r="X15142" s="2"/>
      <c r="AG15142" s="2"/>
      <c r="AP15142" s="2"/>
      <c r="AY15142" s="2"/>
      <c r="BH15142" s="2"/>
      <c r="BQ15142" s="2"/>
    </row>
    <row r="15143" spans="6:69" x14ac:dyDescent="0.2">
      <c r="F15143" s="9"/>
      <c r="G15143" s="9"/>
      <c r="H15143" s="9"/>
      <c r="I15143" s="9"/>
      <c r="J15143" s="9"/>
      <c r="O15143" s="2"/>
      <c r="X15143" s="2"/>
      <c r="AG15143" s="2"/>
      <c r="AP15143" s="2"/>
      <c r="AY15143" s="2"/>
      <c r="BH15143" s="2"/>
      <c r="BQ15143" s="2"/>
    </row>
    <row r="15144" spans="6:69" x14ac:dyDescent="0.2">
      <c r="F15144" s="9"/>
      <c r="G15144" s="9"/>
      <c r="H15144" s="9"/>
      <c r="I15144" s="9"/>
      <c r="J15144" s="9"/>
      <c r="O15144" s="2"/>
      <c r="X15144" s="2"/>
      <c r="AG15144" s="2"/>
      <c r="AP15144" s="2"/>
      <c r="AY15144" s="2"/>
      <c r="BH15144" s="2"/>
      <c r="BQ15144" s="2"/>
    </row>
    <row r="15145" spans="6:69" x14ac:dyDescent="0.2">
      <c r="F15145" s="9"/>
      <c r="G15145" s="9"/>
      <c r="H15145" s="9"/>
      <c r="I15145" s="9"/>
      <c r="J15145" s="9"/>
      <c r="O15145" s="2"/>
      <c r="X15145" s="2"/>
      <c r="AG15145" s="2"/>
      <c r="AP15145" s="2"/>
      <c r="AY15145" s="2"/>
      <c r="BH15145" s="2"/>
      <c r="BQ15145" s="2"/>
    </row>
    <row r="15146" spans="6:69" x14ac:dyDescent="0.2">
      <c r="F15146" s="9"/>
      <c r="G15146" s="9"/>
      <c r="H15146" s="9"/>
      <c r="I15146" s="9"/>
      <c r="J15146" s="9"/>
      <c r="O15146" s="2"/>
      <c r="X15146" s="2"/>
      <c r="AG15146" s="2"/>
      <c r="AP15146" s="2"/>
      <c r="AY15146" s="2"/>
      <c r="BH15146" s="2"/>
      <c r="BQ15146" s="2"/>
    </row>
    <row r="15147" spans="6:69" x14ac:dyDescent="0.2">
      <c r="F15147" s="9"/>
      <c r="G15147" s="9"/>
      <c r="H15147" s="9"/>
      <c r="I15147" s="9"/>
      <c r="J15147" s="9"/>
      <c r="O15147" s="2"/>
      <c r="X15147" s="2"/>
      <c r="AG15147" s="2"/>
      <c r="AP15147" s="2"/>
      <c r="AY15147" s="2"/>
      <c r="BH15147" s="2"/>
      <c r="BQ15147" s="2"/>
    </row>
    <row r="15148" spans="6:69" x14ac:dyDescent="0.2">
      <c r="F15148" s="9"/>
      <c r="G15148" s="9"/>
      <c r="H15148" s="9"/>
      <c r="I15148" s="9"/>
      <c r="J15148" s="9"/>
      <c r="O15148" s="2"/>
      <c r="X15148" s="2"/>
      <c r="AG15148" s="2"/>
      <c r="AP15148" s="2"/>
      <c r="AY15148" s="2"/>
      <c r="BH15148" s="2"/>
      <c r="BQ15148" s="2"/>
    </row>
    <row r="15149" spans="6:69" x14ac:dyDescent="0.2">
      <c r="F15149" s="9"/>
      <c r="G15149" s="9"/>
      <c r="H15149" s="9"/>
      <c r="I15149" s="9"/>
      <c r="J15149" s="9"/>
      <c r="O15149" s="2"/>
      <c r="X15149" s="2"/>
      <c r="AG15149" s="2"/>
      <c r="AP15149" s="2"/>
      <c r="AY15149" s="2"/>
      <c r="BH15149" s="2"/>
      <c r="BQ15149" s="2"/>
    </row>
    <row r="15150" spans="6:69" x14ac:dyDescent="0.2">
      <c r="F15150" s="9"/>
      <c r="G15150" s="9"/>
      <c r="H15150" s="9"/>
      <c r="I15150" s="9"/>
      <c r="J15150" s="9"/>
      <c r="O15150" s="2"/>
      <c r="X15150" s="2"/>
      <c r="AG15150" s="2"/>
      <c r="AP15150" s="2"/>
      <c r="AY15150" s="2"/>
      <c r="BH15150" s="2"/>
      <c r="BQ15150" s="2"/>
    </row>
    <row r="15151" spans="6:69" x14ac:dyDescent="0.2">
      <c r="F15151" s="9"/>
      <c r="G15151" s="9"/>
      <c r="H15151" s="9"/>
      <c r="I15151" s="9"/>
      <c r="J15151" s="9"/>
      <c r="O15151" s="2"/>
      <c r="X15151" s="2"/>
      <c r="AG15151" s="2"/>
      <c r="AP15151" s="2"/>
      <c r="AY15151" s="2"/>
      <c r="BH15151" s="2"/>
      <c r="BQ15151" s="2"/>
    </row>
    <row r="15152" spans="6:69" x14ac:dyDescent="0.2">
      <c r="F15152" s="9"/>
      <c r="G15152" s="9"/>
      <c r="H15152" s="9"/>
      <c r="I15152" s="9"/>
      <c r="J15152" s="9"/>
      <c r="O15152" s="2"/>
      <c r="X15152" s="2"/>
      <c r="AG15152" s="2"/>
      <c r="AP15152" s="2"/>
      <c r="AY15152" s="2"/>
      <c r="BH15152" s="2"/>
      <c r="BQ15152" s="2"/>
    </row>
    <row r="15153" spans="6:69" x14ac:dyDescent="0.2">
      <c r="F15153" s="9"/>
      <c r="G15153" s="9"/>
      <c r="H15153" s="9"/>
      <c r="I15153" s="9"/>
      <c r="J15153" s="9"/>
      <c r="O15153" s="2"/>
      <c r="X15153" s="2"/>
      <c r="AG15153" s="2"/>
      <c r="AP15153" s="2"/>
      <c r="AY15153" s="2"/>
      <c r="BH15153" s="2"/>
      <c r="BQ15153" s="2"/>
    </row>
    <row r="15154" spans="6:69" x14ac:dyDescent="0.2">
      <c r="F15154" s="9"/>
      <c r="G15154" s="9"/>
      <c r="H15154" s="9"/>
      <c r="I15154" s="9"/>
      <c r="J15154" s="9"/>
      <c r="O15154" s="2"/>
      <c r="X15154" s="2"/>
      <c r="AG15154" s="2"/>
      <c r="AP15154" s="2"/>
      <c r="AY15154" s="2"/>
      <c r="BH15154" s="2"/>
      <c r="BQ15154" s="2"/>
    </row>
    <row r="15155" spans="6:69" x14ac:dyDescent="0.2">
      <c r="F15155" s="9"/>
      <c r="G15155" s="9"/>
      <c r="H15155" s="9"/>
      <c r="I15155" s="9"/>
      <c r="J15155" s="9"/>
      <c r="O15155" s="2"/>
      <c r="X15155" s="2"/>
      <c r="AG15155" s="2"/>
      <c r="AP15155" s="2"/>
      <c r="AY15155" s="2"/>
      <c r="BH15155" s="2"/>
      <c r="BQ15155" s="2"/>
    </row>
    <row r="15156" spans="6:69" x14ac:dyDescent="0.2">
      <c r="F15156" s="9"/>
      <c r="G15156" s="9"/>
      <c r="H15156" s="9"/>
      <c r="I15156" s="9"/>
      <c r="J15156" s="9"/>
      <c r="O15156" s="2"/>
      <c r="X15156" s="2"/>
      <c r="AG15156" s="2"/>
      <c r="AP15156" s="2"/>
      <c r="AY15156" s="2"/>
      <c r="BH15156" s="2"/>
      <c r="BQ15156" s="2"/>
    </row>
    <row r="15157" spans="6:69" x14ac:dyDescent="0.2">
      <c r="F15157" s="9"/>
      <c r="G15157" s="9"/>
      <c r="H15157" s="9"/>
      <c r="I15157" s="9"/>
      <c r="J15157" s="9"/>
      <c r="O15157" s="2"/>
      <c r="X15157" s="2"/>
      <c r="AG15157" s="2"/>
      <c r="AP15157" s="2"/>
      <c r="AY15157" s="2"/>
      <c r="BH15157" s="2"/>
      <c r="BQ15157" s="2"/>
    </row>
    <row r="15158" spans="6:69" x14ac:dyDescent="0.2">
      <c r="F15158" s="9"/>
      <c r="G15158" s="9"/>
      <c r="H15158" s="9"/>
      <c r="I15158" s="9"/>
      <c r="J15158" s="9"/>
      <c r="O15158" s="2"/>
      <c r="X15158" s="2"/>
      <c r="AG15158" s="2"/>
      <c r="AP15158" s="2"/>
      <c r="AY15158" s="2"/>
      <c r="BH15158" s="2"/>
      <c r="BQ15158" s="2"/>
    </row>
    <row r="15159" spans="6:69" x14ac:dyDescent="0.2">
      <c r="F15159" s="9"/>
      <c r="G15159" s="9"/>
      <c r="H15159" s="9"/>
      <c r="I15159" s="9"/>
      <c r="J15159" s="9"/>
      <c r="O15159" s="2"/>
      <c r="X15159" s="2"/>
      <c r="AG15159" s="2"/>
      <c r="AP15159" s="2"/>
      <c r="AY15159" s="2"/>
      <c r="BH15159" s="2"/>
      <c r="BQ15159" s="2"/>
    </row>
    <row r="15160" spans="6:69" x14ac:dyDescent="0.2">
      <c r="F15160" s="9"/>
      <c r="G15160" s="9"/>
      <c r="H15160" s="9"/>
      <c r="I15160" s="9"/>
      <c r="J15160" s="9"/>
      <c r="O15160" s="2"/>
      <c r="X15160" s="2"/>
      <c r="AG15160" s="2"/>
      <c r="AP15160" s="2"/>
      <c r="AY15160" s="2"/>
      <c r="BH15160" s="2"/>
      <c r="BQ15160" s="2"/>
    </row>
    <row r="15161" spans="6:69" x14ac:dyDescent="0.2">
      <c r="F15161" s="9"/>
      <c r="G15161" s="9"/>
      <c r="H15161" s="9"/>
      <c r="I15161" s="9"/>
      <c r="J15161" s="9"/>
      <c r="O15161" s="2"/>
      <c r="X15161" s="2"/>
      <c r="AG15161" s="2"/>
      <c r="AP15161" s="2"/>
      <c r="AY15161" s="2"/>
      <c r="BH15161" s="2"/>
      <c r="BQ15161" s="2"/>
    </row>
    <row r="15162" spans="6:69" x14ac:dyDescent="0.2">
      <c r="F15162" s="9"/>
      <c r="G15162" s="9"/>
      <c r="H15162" s="9"/>
      <c r="I15162" s="9"/>
      <c r="J15162" s="9"/>
      <c r="O15162" s="2"/>
      <c r="X15162" s="2"/>
      <c r="AG15162" s="2"/>
      <c r="AP15162" s="2"/>
      <c r="AY15162" s="2"/>
      <c r="BH15162" s="2"/>
      <c r="BQ15162" s="2"/>
    </row>
    <row r="15163" spans="6:69" x14ac:dyDescent="0.2">
      <c r="F15163" s="9"/>
      <c r="G15163" s="9"/>
      <c r="H15163" s="9"/>
      <c r="I15163" s="9"/>
      <c r="J15163" s="9"/>
      <c r="O15163" s="2"/>
      <c r="X15163" s="2"/>
      <c r="AG15163" s="2"/>
      <c r="AP15163" s="2"/>
      <c r="AY15163" s="2"/>
      <c r="BH15163" s="2"/>
      <c r="BQ15163" s="2"/>
    </row>
    <row r="15164" spans="6:69" x14ac:dyDescent="0.2">
      <c r="F15164" s="9"/>
      <c r="G15164" s="9"/>
      <c r="H15164" s="9"/>
      <c r="I15164" s="9"/>
      <c r="J15164" s="9"/>
      <c r="O15164" s="2"/>
      <c r="X15164" s="2"/>
      <c r="AG15164" s="2"/>
      <c r="AP15164" s="2"/>
      <c r="AY15164" s="2"/>
      <c r="BH15164" s="2"/>
      <c r="BQ15164" s="2"/>
    </row>
    <row r="15165" spans="6:69" x14ac:dyDescent="0.2">
      <c r="F15165" s="9"/>
      <c r="G15165" s="9"/>
      <c r="H15165" s="9"/>
      <c r="I15165" s="9"/>
      <c r="J15165" s="9"/>
      <c r="O15165" s="2"/>
      <c r="X15165" s="2"/>
      <c r="AG15165" s="2"/>
      <c r="AP15165" s="2"/>
      <c r="AY15165" s="2"/>
      <c r="BH15165" s="2"/>
      <c r="BQ15165" s="2"/>
    </row>
    <row r="15166" spans="6:69" x14ac:dyDescent="0.2">
      <c r="F15166" s="9"/>
      <c r="G15166" s="9"/>
      <c r="H15166" s="9"/>
      <c r="I15166" s="9"/>
      <c r="J15166" s="9"/>
      <c r="O15166" s="2"/>
      <c r="X15166" s="2"/>
      <c r="AG15166" s="2"/>
      <c r="AP15166" s="2"/>
      <c r="AY15166" s="2"/>
      <c r="BH15166" s="2"/>
      <c r="BQ15166" s="2"/>
    </row>
    <row r="15167" spans="6:69" x14ac:dyDescent="0.2">
      <c r="F15167" s="9"/>
      <c r="G15167" s="9"/>
      <c r="H15167" s="9"/>
      <c r="I15167" s="9"/>
      <c r="J15167" s="9"/>
      <c r="O15167" s="2"/>
      <c r="X15167" s="2"/>
      <c r="AG15167" s="2"/>
      <c r="AP15167" s="2"/>
      <c r="AY15167" s="2"/>
      <c r="BH15167" s="2"/>
      <c r="BQ15167" s="2"/>
    </row>
    <row r="15168" spans="6:69" x14ac:dyDescent="0.2">
      <c r="F15168" s="9"/>
      <c r="G15168" s="9"/>
      <c r="H15168" s="9"/>
      <c r="I15168" s="9"/>
      <c r="J15168" s="9"/>
      <c r="O15168" s="2"/>
      <c r="X15168" s="2"/>
      <c r="AG15168" s="2"/>
      <c r="AP15168" s="2"/>
      <c r="AY15168" s="2"/>
      <c r="BH15168" s="2"/>
      <c r="BQ15168" s="2"/>
    </row>
    <row r="15169" spans="6:69" x14ac:dyDescent="0.2">
      <c r="F15169" s="9"/>
      <c r="G15169" s="9"/>
      <c r="H15169" s="9"/>
      <c r="I15169" s="9"/>
      <c r="J15169" s="9"/>
      <c r="O15169" s="2"/>
      <c r="X15169" s="2"/>
      <c r="AG15169" s="2"/>
      <c r="AP15169" s="2"/>
      <c r="AY15169" s="2"/>
      <c r="BH15169" s="2"/>
      <c r="BQ15169" s="2"/>
    </row>
    <row r="15170" spans="6:69" x14ac:dyDescent="0.2">
      <c r="F15170" s="9"/>
      <c r="G15170" s="9"/>
      <c r="H15170" s="9"/>
      <c r="I15170" s="9"/>
      <c r="J15170" s="9"/>
      <c r="O15170" s="2"/>
      <c r="X15170" s="2"/>
      <c r="AG15170" s="2"/>
      <c r="AP15170" s="2"/>
      <c r="AY15170" s="2"/>
      <c r="BH15170" s="2"/>
      <c r="BQ15170" s="2"/>
    </row>
    <row r="15171" spans="6:69" x14ac:dyDescent="0.2">
      <c r="F15171" s="9"/>
      <c r="G15171" s="9"/>
      <c r="H15171" s="9"/>
      <c r="I15171" s="9"/>
      <c r="J15171" s="9"/>
      <c r="O15171" s="2"/>
      <c r="X15171" s="2"/>
      <c r="AG15171" s="2"/>
      <c r="AP15171" s="2"/>
      <c r="AY15171" s="2"/>
      <c r="BH15171" s="2"/>
      <c r="BQ15171" s="2"/>
    </row>
    <row r="15172" spans="6:69" x14ac:dyDescent="0.2">
      <c r="F15172" s="9"/>
      <c r="G15172" s="9"/>
      <c r="H15172" s="9"/>
      <c r="I15172" s="9"/>
      <c r="J15172" s="9"/>
      <c r="O15172" s="2"/>
      <c r="X15172" s="2"/>
      <c r="AG15172" s="2"/>
      <c r="AP15172" s="2"/>
      <c r="AY15172" s="2"/>
      <c r="BH15172" s="2"/>
      <c r="BQ15172" s="2"/>
    </row>
    <row r="15173" spans="6:69" x14ac:dyDescent="0.2">
      <c r="F15173" s="9"/>
      <c r="G15173" s="9"/>
      <c r="H15173" s="9"/>
      <c r="I15173" s="9"/>
      <c r="J15173" s="9"/>
      <c r="O15173" s="2"/>
      <c r="X15173" s="2"/>
      <c r="AG15173" s="2"/>
      <c r="AP15173" s="2"/>
      <c r="AY15173" s="2"/>
      <c r="BH15173" s="2"/>
      <c r="BQ15173" s="2"/>
    </row>
    <row r="15174" spans="6:69" x14ac:dyDescent="0.2">
      <c r="F15174" s="9"/>
      <c r="G15174" s="9"/>
      <c r="H15174" s="9"/>
      <c r="I15174" s="9"/>
      <c r="J15174" s="9"/>
      <c r="O15174" s="2"/>
      <c r="X15174" s="2"/>
      <c r="AG15174" s="2"/>
      <c r="AP15174" s="2"/>
      <c r="AY15174" s="2"/>
      <c r="BH15174" s="2"/>
      <c r="BQ15174" s="2"/>
    </row>
    <row r="15175" spans="6:69" x14ac:dyDescent="0.2">
      <c r="F15175" s="9"/>
      <c r="G15175" s="9"/>
      <c r="H15175" s="9"/>
      <c r="I15175" s="9"/>
      <c r="J15175" s="9"/>
      <c r="O15175" s="2"/>
      <c r="X15175" s="2"/>
      <c r="AG15175" s="2"/>
      <c r="AP15175" s="2"/>
      <c r="AY15175" s="2"/>
      <c r="BH15175" s="2"/>
      <c r="BQ15175" s="2"/>
    </row>
    <row r="15176" spans="6:69" x14ac:dyDescent="0.2">
      <c r="F15176" s="9"/>
      <c r="G15176" s="9"/>
      <c r="H15176" s="9"/>
      <c r="I15176" s="9"/>
      <c r="J15176" s="9"/>
      <c r="O15176" s="2"/>
      <c r="X15176" s="2"/>
      <c r="AG15176" s="2"/>
      <c r="AP15176" s="2"/>
      <c r="AY15176" s="2"/>
      <c r="BH15176" s="2"/>
      <c r="BQ15176" s="2"/>
    </row>
    <row r="15177" spans="6:69" x14ac:dyDescent="0.2">
      <c r="F15177" s="9"/>
      <c r="G15177" s="9"/>
      <c r="H15177" s="9"/>
      <c r="I15177" s="9"/>
      <c r="J15177" s="9"/>
      <c r="O15177" s="2"/>
      <c r="X15177" s="2"/>
      <c r="AG15177" s="2"/>
      <c r="AP15177" s="2"/>
      <c r="AY15177" s="2"/>
      <c r="BH15177" s="2"/>
      <c r="BQ15177" s="2"/>
    </row>
    <row r="15178" spans="6:69" x14ac:dyDescent="0.2">
      <c r="F15178" s="9"/>
      <c r="G15178" s="9"/>
      <c r="H15178" s="9"/>
      <c r="I15178" s="9"/>
      <c r="J15178" s="9"/>
      <c r="O15178" s="2"/>
      <c r="X15178" s="2"/>
      <c r="AG15178" s="2"/>
      <c r="AP15178" s="2"/>
      <c r="AY15178" s="2"/>
      <c r="BH15178" s="2"/>
      <c r="BQ15178" s="2"/>
    </row>
    <row r="15179" spans="6:69" x14ac:dyDescent="0.2">
      <c r="F15179" s="9"/>
      <c r="G15179" s="9"/>
      <c r="H15179" s="9"/>
      <c r="I15179" s="9"/>
      <c r="J15179" s="9"/>
      <c r="O15179" s="2"/>
      <c r="X15179" s="2"/>
      <c r="AG15179" s="2"/>
      <c r="AP15179" s="2"/>
      <c r="AY15179" s="2"/>
      <c r="BH15179" s="2"/>
      <c r="BQ15179" s="2"/>
    </row>
    <row r="15180" spans="6:69" x14ac:dyDescent="0.2">
      <c r="F15180" s="9"/>
      <c r="G15180" s="9"/>
      <c r="H15180" s="9"/>
      <c r="I15180" s="9"/>
      <c r="J15180" s="9"/>
      <c r="O15180" s="2"/>
      <c r="X15180" s="2"/>
      <c r="AG15180" s="2"/>
      <c r="AP15180" s="2"/>
      <c r="AY15180" s="2"/>
      <c r="BH15180" s="2"/>
      <c r="BQ15180" s="2"/>
    </row>
    <row r="15181" spans="6:69" x14ac:dyDescent="0.2">
      <c r="F15181" s="9"/>
      <c r="G15181" s="9"/>
      <c r="H15181" s="9"/>
      <c r="I15181" s="9"/>
      <c r="J15181" s="9"/>
      <c r="O15181" s="2"/>
      <c r="X15181" s="2"/>
      <c r="AG15181" s="2"/>
      <c r="AP15181" s="2"/>
      <c r="AY15181" s="2"/>
      <c r="BH15181" s="2"/>
      <c r="BQ15181" s="2"/>
    </row>
    <row r="15182" spans="6:69" x14ac:dyDescent="0.2">
      <c r="F15182" s="9"/>
      <c r="G15182" s="9"/>
      <c r="H15182" s="9"/>
      <c r="I15182" s="9"/>
      <c r="J15182" s="9"/>
      <c r="O15182" s="2"/>
      <c r="X15182" s="2"/>
      <c r="AG15182" s="2"/>
      <c r="AP15182" s="2"/>
      <c r="AY15182" s="2"/>
      <c r="BH15182" s="2"/>
      <c r="BQ15182" s="2"/>
    </row>
    <row r="15183" spans="6:69" x14ac:dyDescent="0.2">
      <c r="F15183" s="9"/>
      <c r="G15183" s="9"/>
      <c r="H15183" s="9"/>
      <c r="I15183" s="9"/>
      <c r="J15183" s="9"/>
      <c r="O15183" s="2"/>
      <c r="X15183" s="2"/>
      <c r="AG15183" s="2"/>
      <c r="AP15183" s="2"/>
      <c r="AY15183" s="2"/>
      <c r="BH15183" s="2"/>
      <c r="BQ15183" s="2"/>
    </row>
    <row r="15184" spans="6:69" x14ac:dyDescent="0.2">
      <c r="F15184" s="9"/>
      <c r="G15184" s="9"/>
      <c r="H15184" s="9"/>
      <c r="I15184" s="9"/>
      <c r="J15184" s="9"/>
      <c r="O15184" s="2"/>
      <c r="X15184" s="2"/>
      <c r="AG15184" s="2"/>
      <c r="AP15184" s="2"/>
      <c r="AY15184" s="2"/>
      <c r="BH15184" s="2"/>
      <c r="BQ15184" s="2"/>
    </row>
    <row r="15185" spans="6:69" x14ac:dyDescent="0.2">
      <c r="F15185" s="9"/>
      <c r="G15185" s="9"/>
      <c r="H15185" s="9"/>
      <c r="I15185" s="9"/>
      <c r="J15185" s="9"/>
      <c r="O15185" s="2"/>
      <c r="X15185" s="2"/>
      <c r="AG15185" s="2"/>
      <c r="AP15185" s="2"/>
      <c r="AY15185" s="2"/>
      <c r="BH15185" s="2"/>
      <c r="BQ15185" s="2"/>
    </row>
    <row r="15186" spans="6:69" x14ac:dyDescent="0.2">
      <c r="F15186" s="9"/>
      <c r="G15186" s="9"/>
      <c r="H15186" s="9"/>
      <c r="I15186" s="9"/>
      <c r="J15186" s="9"/>
      <c r="O15186" s="2"/>
      <c r="X15186" s="2"/>
      <c r="AG15186" s="2"/>
      <c r="AP15186" s="2"/>
      <c r="AY15186" s="2"/>
      <c r="BH15186" s="2"/>
      <c r="BQ15186" s="2"/>
    </row>
    <row r="15187" spans="6:69" x14ac:dyDescent="0.2">
      <c r="F15187" s="9"/>
      <c r="G15187" s="9"/>
      <c r="H15187" s="9"/>
      <c r="I15187" s="9"/>
      <c r="J15187" s="9"/>
      <c r="O15187" s="2"/>
      <c r="X15187" s="2"/>
      <c r="AG15187" s="2"/>
      <c r="AP15187" s="2"/>
      <c r="AY15187" s="2"/>
      <c r="BH15187" s="2"/>
      <c r="BQ15187" s="2"/>
    </row>
    <row r="15188" spans="6:69" x14ac:dyDescent="0.2">
      <c r="F15188" s="9"/>
      <c r="G15188" s="9"/>
      <c r="H15188" s="9"/>
      <c r="I15188" s="9"/>
      <c r="J15188" s="9"/>
      <c r="O15188" s="2"/>
      <c r="X15188" s="2"/>
      <c r="AG15188" s="2"/>
      <c r="AP15188" s="2"/>
      <c r="AY15188" s="2"/>
      <c r="BH15188" s="2"/>
      <c r="BQ15188" s="2"/>
    </row>
    <row r="15189" spans="6:69" x14ac:dyDescent="0.2">
      <c r="F15189" s="9"/>
      <c r="G15189" s="9"/>
      <c r="H15189" s="9"/>
      <c r="I15189" s="9"/>
      <c r="J15189" s="9"/>
      <c r="O15189" s="2"/>
      <c r="X15189" s="2"/>
      <c r="AG15189" s="2"/>
      <c r="AP15189" s="2"/>
      <c r="AY15189" s="2"/>
      <c r="BH15189" s="2"/>
      <c r="BQ15189" s="2"/>
    </row>
    <row r="15190" spans="6:69" x14ac:dyDescent="0.2">
      <c r="F15190" s="9"/>
      <c r="G15190" s="9"/>
      <c r="H15190" s="9"/>
      <c r="I15190" s="9"/>
      <c r="J15190" s="9"/>
      <c r="O15190" s="2"/>
      <c r="X15190" s="2"/>
      <c r="AG15190" s="2"/>
      <c r="AP15190" s="2"/>
      <c r="AY15190" s="2"/>
      <c r="BH15190" s="2"/>
      <c r="BQ15190" s="2"/>
    </row>
    <row r="15191" spans="6:69" x14ac:dyDescent="0.2">
      <c r="F15191" s="9"/>
      <c r="G15191" s="9"/>
      <c r="H15191" s="9"/>
      <c r="I15191" s="9"/>
      <c r="J15191" s="9"/>
      <c r="O15191" s="2"/>
      <c r="X15191" s="2"/>
      <c r="AG15191" s="2"/>
      <c r="AP15191" s="2"/>
      <c r="AY15191" s="2"/>
      <c r="BH15191" s="2"/>
      <c r="BQ15191" s="2"/>
    </row>
    <row r="15192" spans="6:69" x14ac:dyDescent="0.2">
      <c r="F15192" s="9"/>
      <c r="G15192" s="9"/>
      <c r="H15192" s="9"/>
      <c r="I15192" s="9"/>
      <c r="J15192" s="9"/>
      <c r="O15192" s="2"/>
      <c r="X15192" s="2"/>
      <c r="AG15192" s="2"/>
      <c r="AP15192" s="2"/>
      <c r="AY15192" s="2"/>
      <c r="BH15192" s="2"/>
      <c r="BQ15192" s="2"/>
    </row>
    <row r="15193" spans="6:69" x14ac:dyDescent="0.2">
      <c r="F15193" s="9"/>
      <c r="G15193" s="9"/>
      <c r="H15193" s="9"/>
      <c r="I15193" s="9"/>
      <c r="J15193" s="9"/>
      <c r="O15193" s="2"/>
      <c r="X15193" s="2"/>
      <c r="AG15193" s="2"/>
      <c r="AP15193" s="2"/>
      <c r="AY15193" s="2"/>
      <c r="BH15193" s="2"/>
      <c r="BQ15193" s="2"/>
    </row>
    <row r="15194" spans="6:69" x14ac:dyDescent="0.2">
      <c r="F15194" s="9"/>
      <c r="G15194" s="9"/>
      <c r="H15194" s="9"/>
      <c r="I15194" s="9"/>
      <c r="J15194" s="9"/>
      <c r="O15194" s="2"/>
      <c r="X15194" s="2"/>
      <c r="AG15194" s="2"/>
      <c r="AP15194" s="2"/>
      <c r="AY15194" s="2"/>
      <c r="BH15194" s="2"/>
      <c r="BQ15194" s="2"/>
    </row>
    <row r="15195" spans="6:69" x14ac:dyDescent="0.2">
      <c r="F15195" s="9"/>
      <c r="G15195" s="9"/>
      <c r="H15195" s="9"/>
      <c r="I15195" s="9"/>
      <c r="J15195" s="9"/>
      <c r="O15195" s="2"/>
      <c r="X15195" s="2"/>
      <c r="AG15195" s="2"/>
      <c r="AP15195" s="2"/>
      <c r="AY15195" s="2"/>
      <c r="BH15195" s="2"/>
      <c r="BQ15195" s="2"/>
    </row>
    <row r="15196" spans="6:69" x14ac:dyDescent="0.2">
      <c r="F15196" s="9"/>
      <c r="G15196" s="9"/>
      <c r="H15196" s="9"/>
      <c r="I15196" s="9"/>
      <c r="J15196" s="9"/>
      <c r="O15196" s="2"/>
      <c r="X15196" s="2"/>
      <c r="AG15196" s="2"/>
      <c r="AP15196" s="2"/>
      <c r="AY15196" s="2"/>
      <c r="BH15196" s="2"/>
      <c r="BQ15196" s="2"/>
    </row>
    <row r="15197" spans="6:69" x14ac:dyDescent="0.2">
      <c r="F15197" s="9"/>
      <c r="G15197" s="9"/>
      <c r="H15197" s="9"/>
      <c r="I15197" s="9"/>
      <c r="J15197" s="9"/>
      <c r="O15197" s="2"/>
      <c r="X15197" s="2"/>
      <c r="AG15197" s="2"/>
      <c r="AP15197" s="2"/>
      <c r="AY15197" s="2"/>
      <c r="BH15197" s="2"/>
      <c r="BQ15197" s="2"/>
    </row>
    <row r="15198" spans="6:69" x14ac:dyDescent="0.2">
      <c r="F15198" s="9"/>
      <c r="G15198" s="9"/>
      <c r="H15198" s="9"/>
      <c r="I15198" s="9"/>
      <c r="J15198" s="9"/>
      <c r="O15198" s="2"/>
      <c r="X15198" s="2"/>
      <c r="AG15198" s="2"/>
      <c r="AP15198" s="2"/>
      <c r="AY15198" s="2"/>
      <c r="BH15198" s="2"/>
      <c r="BQ15198" s="2"/>
    </row>
    <row r="15199" spans="6:69" x14ac:dyDescent="0.2">
      <c r="F15199" s="9"/>
      <c r="G15199" s="9"/>
      <c r="H15199" s="9"/>
      <c r="I15199" s="9"/>
      <c r="J15199" s="9"/>
      <c r="O15199" s="2"/>
      <c r="X15199" s="2"/>
      <c r="AG15199" s="2"/>
      <c r="AP15199" s="2"/>
      <c r="AY15199" s="2"/>
      <c r="BH15199" s="2"/>
      <c r="BQ15199" s="2"/>
    </row>
    <row r="15200" spans="6:69" x14ac:dyDescent="0.2">
      <c r="F15200" s="9"/>
      <c r="G15200" s="9"/>
      <c r="H15200" s="9"/>
      <c r="I15200" s="9"/>
      <c r="J15200" s="9"/>
      <c r="O15200" s="2"/>
      <c r="X15200" s="2"/>
      <c r="AG15200" s="2"/>
      <c r="AP15200" s="2"/>
      <c r="AY15200" s="2"/>
      <c r="BH15200" s="2"/>
      <c r="BQ15200" s="2"/>
    </row>
    <row r="15201" spans="6:69" x14ac:dyDescent="0.2">
      <c r="F15201" s="9"/>
      <c r="G15201" s="9"/>
      <c r="H15201" s="9"/>
      <c r="I15201" s="9"/>
      <c r="J15201" s="9"/>
      <c r="O15201" s="2"/>
      <c r="X15201" s="2"/>
      <c r="AG15201" s="2"/>
      <c r="AP15201" s="2"/>
      <c r="AY15201" s="2"/>
      <c r="BH15201" s="2"/>
      <c r="BQ15201" s="2"/>
    </row>
    <row r="15202" spans="6:69" x14ac:dyDescent="0.2">
      <c r="F15202" s="9"/>
      <c r="G15202" s="9"/>
      <c r="H15202" s="9"/>
      <c r="I15202" s="9"/>
      <c r="J15202" s="9"/>
      <c r="O15202" s="2"/>
      <c r="X15202" s="2"/>
      <c r="AG15202" s="2"/>
      <c r="AP15202" s="2"/>
      <c r="AY15202" s="2"/>
      <c r="BH15202" s="2"/>
      <c r="BQ15202" s="2"/>
    </row>
    <row r="15203" spans="6:69" x14ac:dyDescent="0.2">
      <c r="F15203" s="9"/>
      <c r="G15203" s="9"/>
      <c r="H15203" s="9"/>
      <c r="I15203" s="9"/>
      <c r="J15203" s="9"/>
      <c r="O15203" s="2"/>
      <c r="X15203" s="2"/>
      <c r="AG15203" s="2"/>
      <c r="AP15203" s="2"/>
      <c r="AY15203" s="2"/>
      <c r="BH15203" s="2"/>
      <c r="BQ15203" s="2"/>
    </row>
    <row r="15204" spans="6:69" x14ac:dyDescent="0.2">
      <c r="F15204" s="9"/>
      <c r="G15204" s="9"/>
      <c r="H15204" s="9"/>
      <c r="I15204" s="9"/>
      <c r="J15204" s="9"/>
      <c r="O15204" s="2"/>
      <c r="X15204" s="2"/>
      <c r="AG15204" s="2"/>
      <c r="AP15204" s="2"/>
      <c r="AY15204" s="2"/>
      <c r="BH15204" s="2"/>
      <c r="BQ15204" s="2"/>
    </row>
    <row r="15205" spans="6:69" x14ac:dyDescent="0.2">
      <c r="F15205" s="9"/>
      <c r="G15205" s="9"/>
      <c r="H15205" s="9"/>
      <c r="I15205" s="9"/>
      <c r="J15205" s="9"/>
      <c r="O15205" s="2"/>
      <c r="X15205" s="2"/>
      <c r="AG15205" s="2"/>
      <c r="AP15205" s="2"/>
      <c r="AY15205" s="2"/>
      <c r="BH15205" s="2"/>
      <c r="BQ15205" s="2"/>
    </row>
    <row r="15206" spans="6:69" x14ac:dyDescent="0.2">
      <c r="F15206" s="9"/>
      <c r="G15206" s="9"/>
      <c r="H15206" s="9"/>
      <c r="I15206" s="9"/>
      <c r="J15206" s="9"/>
      <c r="O15206" s="2"/>
      <c r="X15206" s="2"/>
      <c r="AG15206" s="2"/>
      <c r="AP15206" s="2"/>
      <c r="AY15206" s="2"/>
      <c r="BH15206" s="2"/>
      <c r="BQ15206" s="2"/>
    </row>
    <row r="15207" spans="6:69" x14ac:dyDescent="0.2">
      <c r="F15207" s="9"/>
      <c r="G15207" s="9"/>
      <c r="H15207" s="9"/>
      <c r="I15207" s="9"/>
      <c r="J15207" s="9"/>
      <c r="O15207" s="2"/>
      <c r="X15207" s="2"/>
      <c r="AG15207" s="2"/>
      <c r="AP15207" s="2"/>
      <c r="AY15207" s="2"/>
      <c r="BH15207" s="2"/>
      <c r="BQ15207" s="2"/>
    </row>
    <row r="15208" spans="6:69" x14ac:dyDescent="0.2">
      <c r="F15208" s="9"/>
      <c r="G15208" s="9"/>
      <c r="H15208" s="9"/>
      <c r="I15208" s="9"/>
      <c r="J15208" s="9"/>
      <c r="O15208" s="2"/>
      <c r="X15208" s="2"/>
      <c r="AG15208" s="2"/>
      <c r="AP15208" s="2"/>
      <c r="AY15208" s="2"/>
      <c r="BH15208" s="2"/>
      <c r="BQ15208" s="2"/>
    </row>
    <row r="15209" spans="6:69" x14ac:dyDescent="0.2">
      <c r="F15209" s="9"/>
      <c r="G15209" s="9"/>
      <c r="H15209" s="9"/>
      <c r="I15209" s="9"/>
      <c r="J15209" s="9"/>
      <c r="O15209" s="2"/>
      <c r="X15209" s="2"/>
      <c r="AG15209" s="2"/>
      <c r="AP15209" s="2"/>
      <c r="AY15209" s="2"/>
      <c r="BH15209" s="2"/>
      <c r="BQ15209" s="2"/>
    </row>
    <row r="15210" spans="6:69" x14ac:dyDescent="0.2">
      <c r="F15210" s="9"/>
      <c r="G15210" s="9"/>
      <c r="H15210" s="9"/>
      <c r="I15210" s="9"/>
      <c r="J15210" s="9"/>
      <c r="O15210" s="2"/>
      <c r="X15210" s="2"/>
      <c r="AG15210" s="2"/>
      <c r="AP15210" s="2"/>
      <c r="AY15210" s="2"/>
      <c r="BH15210" s="2"/>
      <c r="BQ15210" s="2"/>
    </row>
    <row r="15211" spans="6:69" x14ac:dyDescent="0.2">
      <c r="F15211" s="9"/>
      <c r="G15211" s="9"/>
      <c r="H15211" s="9"/>
      <c r="I15211" s="9"/>
      <c r="J15211" s="9"/>
      <c r="O15211" s="2"/>
      <c r="X15211" s="2"/>
      <c r="AG15211" s="2"/>
      <c r="AP15211" s="2"/>
      <c r="AY15211" s="2"/>
      <c r="BH15211" s="2"/>
      <c r="BQ15211" s="2"/>
    </row>
    <row r="15212" spans="6:69" x14ac:dyDescent="0.2">
      <c r="F15212" s="9"/>
      <c r="G15212" s="9"/>
      <c r="H15212" s="9"/>
      <c r="I15212" s="9"/>
      <c r="J15212" s="9"/>
      <c r="O15212" s="2"/>
      <c r="X15212" s="2"/>
      <c r="AG15212" s="2"/>
      <c r="AP15212" s="2"/>
      <c r="AY15212" s="2"/>
      <c r="BH15212" s="2"/>
      <c r="BQ15212" s="2"/>
    </row>
    <row r="15213" spans="6:69" x14ac:dyDescent="0.2">
      <c r="F15213" s="9"/>
      <c r="G15213" s="9"/>
      <c r="H15213" s="9"/>
      <c r="I15213" s="9"/>
      <c r="J15213" s="9"/>
      <c r="O15213" s="2"/>
      <c r="X15213" s="2"/>
      <c r="AG15213" s="2"/>
      <c r="AP15213" s="2"/>
      <c r="AY15213" s="2"/>
      <c r="BH15213" s="2"/>
      <c r="BQ15213" s="2"/>
    </row>
    <row r="15214" spans="6:69" x14ac:dyDescent="0.2">
      <c r="F15214" s="9"/>
      <c r="G15214" s="9"/>
      <c r="H15214" s="9"/>
      <c r="I15214" s="9"/>
      <c r="J15214" s="9"/>
      <c r="O15214" s="2"/>
      <c r="X15214" s="2"/>
      <c r="AG15214" s="2"/>
      <c r="AP15214" s="2"/>
      <c r="AY15214" s="2"/>
      <c r="BH15214" s="2"/>
      <c r="BQ15214" s="2"/>
    </row>
    <row r="15215" spans="6:69" x14ac:dyDescent="0.2">
      <c r="F15215" s="9"/>
      <c r="G15215" s="9"/>
      <c r="H15215" s="9"/>
      <c r="I15215" s="9"/>
      <c r="J15215" s="9"/>
      <c r="O15215" s="2"/>
      <c r="X15215" s="2"/>
      <c r="AG15215" s="2"/>
      <c r="AP15215" s="2"/>
      <c r="AY15215" s="2"/>
      <c r="BH15215" s="2"/>
      <c r="BQ15215" s="2"/>
    </row>
    <row r="15216" spans="6:69" x14ac:dyDescent="0.2">
      <c r="F15216" s="9"/>
      <c r="G15216" s="9"/>
      <c r="H15216" s="9"/>
      <c r="I15216" s="9"/>
      <c r="J15216" s="9"/>
      <c r="O15216" s="2"/>
      <c r="X15216" s="2"/>
      <c r="AG15216" s="2"/>
      <c r="AP15216" s="2"/>
      <c r="AY15216" s="2"/>
      <c r="BH15216" s="2"/>
      <c r="BQ15216" s="2"/>
    </row>
    <row r="15217" spans="6:69" x14ac:dyDescent="0.2">
      <c r="F15217" s="9"/>
      <c r="G15217" s="9"/>
      <c r="H15217" s="9"/>
      <c r="I15217" s="9"/>
      <c r="J15217" s="9"/>
      <c r="O15217" s="2"/>
      <c r="X15217" s="2"/>
      <c r="AG15217" s="2"/>
      <c r="AP15217" s="2"/>
      <c r="AY15217" s="2"/>
      <c r="BH15217" s="2"/>
      <c r="BQ15217" s="2"/>
    </row>
    <row r="15218" spans="6:69" x14ac:dyDescent="0.2">
      <c r="F15218" s="9"/>
      <c r="G15218" s="9"/>
      <c r="H15218" s="9"/>
      <c r="I15218" s="9"/>
      <c r="J15218" s="9"/>
      <c r="O15218" s="2"/>
      <c r="X15218" s="2"/>
      <c r="AG15218" s="2"/>
      <c r="AP15218" s="2"/>
      <c r="AY15218" s="2"/>
      <c r="BH15218" s="2"/>
      <c r="BQ15218" s="2"/>
    </row>
    <row r="15219" spans="6:69" x14ac:dyDescent="0.2">
      <c r="F15219" s="9"/>
      <c r="G15219" s="9"/>
      <c r="H15219" s="9"/>
      <c r="I15219" s="9"/>
      <c r="J15219" s="9"/>
      <c r="O15219" s="2"/>
      <c r="X15219" s="2"/>
      <c r="AG15219" s="2"/>
      <c r="AP15219" s="2"/>
      <c r="AY15219" s="2"/>
      <c r="BH15219" s="2"/>
      <c r="BQ15219" s="2"/>
    </row>
    <row r="15220" spans="6:69" x14ac:dyDescent="0.2">
      <c r="F15220" s="9"/>
      <c r="G15220" s="9"/>
      <c r="H15220" s="9"/>
      <c r="I15220" s="9"/>
      <c r="J15220" s="9"/>
      <c r="O15220" s="2"/>
      <c r="X15220" s="2"/>
      <c r="AG15220" s="2"/>
      <c r="AP15220" s="2"/>
      <c r="AY15220" s="2"/>
      <c r="BH15220" s="2"/>
      <c r="BQ15220" s="2"/>
    </row>
    <row r="15221" spans="6:69" x14ac:dyDescent="0.2">
      <c r="F15221" s="9"/>
      <c r="G15221" s="9"/>
      <c r="H15221" s="9"/>
      <c r="I15221" s="9"/>
      <c r="J15221" s="9"/>
      <c r="O15221" s="2"/>
      <c r="X15221" s="2"/>
      <c r="AG15221" s="2"/>
      <c r="AP15221" s="2"/>
      <c r="AY15221" s="2"/>
      <c r="BH15221" s="2"/>
      <c r="BQ15221" s="2"/>
    </row>
    <row r="15222" spans="6:69" x14ac:dyDescent="0.2">
      <c r="F15222" s="9"/>
      <c r="G15222" s="9"/>
      <c r="H15222" s="9"/>
      <c r="I15222" s="9"/>
      <c r="J15222" s="9"/>
      <c r="O15222" s="2"/>
      <c r="X15222" s="2"/>
      <c r="AG15222" s="2"/>
      <c r="AP15222" s="2"/>
      <c r="AY15222" s="2"/>
      <c r="BH15222" s="2"/>
      <c r="BQ15222" s="2"/>
    </row>
    <row r="15223" spans="6:69" x14ac:dyDescent="0.2">
      <c r="F15223" s="9"/>
      <c r="G15223" s="9"/>
      <c r="H15223" s="9"/>
      <c r="I15223" s="9"/>
      <c r="J15223" s="9"/>
      <c r="O15223" s="2"/>
      <c r="X15223" s="2"/>
      <c r="AG15223" s="2"/>
      <c r="AP15223" s="2"/>
      <c r="AY15223" s="2"/>
      <c r="BH15223" s="2"/>
      <c r="BQ15223" s="2"/>
    </row>
    <row r="15224" spans="6:69" x14ac:dyDescent="0.2">
      <c r="F15224" s="9"/>
      <c r="G15224" s="9"/>
      <c r="H15224" s="9"/>
      <c r="I15224" s="9"/>
      <c r="J15224" s="9"/>
      <c r="O15224" s="2"/>
      <c r="X15224" s="2"/>
      <c r="AG15224" s="2"/>
      <c r="AP15224" s="2"/>
      <c r="AY15224" s="2"/>
      <c r="BH15224" s="2"/>
      <c r="BQ15224" s="2"/>
    </row>
    <row r="15225" spans="6:69" x14ac:dyDescent="0.2">
      <c r="F15225" s="9"/>
      <c r="G15225" s="9"/>
      <c r="H15225" s="9"/>
      <c r="I15225" s="9"/>
      <c r="J15225" s="9"/>
      <c r="O15225" s="2"/>
      <c r="X15225" s="2"/>
      <c r="AG15225" s="2"/>
      <c r="AP15225" s="2"/>
      <c r="AY15225" s="2"/>
      <c r="BH15225" s="2"/>
      <c r="BQ15225" s="2"/>
    </row>
    <row r="15226" spans="6:69" x14ac:dyDescent="0.2">
      <c r="F15226" s="9"/>
      <c r="G15226" s="9"/>
      <c r="H15226" s="9"/>
      <c r="I15226" s="9"/>
      <c r="J15226" s="9"/>
      <c r="O15226" s="2"/>
      <c r="X15226" s="2"/>
      <c r="AG15226" s="2"/>
      <c r="AP15226" s="2"/>
      <c r="AY15226" s="2"/>
      <c r="BH15226" s="2"/>
      <c r="BQ15226" s="2"/>
    </row>
    <row r="15227" spans="6:69" x14ac:dyDescent="0.2">
      <c r="F15227" s="9"/>
      <c r="G15227" s="9"/>
      <c r="H15227" s="9"/>
      <c r="I15227" s="9"/>
      <c r="J15227" s="9"/>
      <c r="O15227" s="2"/>
      <c r="X15227" s="2"/>
      <c r="AG15227" s="2"/>
      <c r="AP15227" s="2"/>
      <c r="AY15227" s="2"/>
      <c r="BH15227" s="2"/>
      <c r="BQ15227" s="2"/>
    </row>
    <row r="15228" spans="6:69" x14ac:dyDescent="0.2">
      <c r="F15228" s="9"/>
      <c r="G15228" s="9"/>
      <c r="H15228" s="9"/>
      <c r="I15228" s="9"/>
      <c r="J15228" s="9"/>
      <c r="O15228" s="2"/>
      <c r="X15228" s="2"/>
      <c r="AG15228" s="2"/>
      <c r="AP15228" s="2"/>
      <c r="AY15228" s="2"/>
      <c r="BH15228" s="2"/>
      <c r="BQ15228" s="2"/>
    </row>
    <row r="15229" spans="6:69" x14ac:dyDescent="0.2">
      <c r="F15229" s="9"/>
      <c r="G15229" s="9"/>
      <c r="H15229" s="9"/>
      <c r="I15229" s="9"/>
      <c r="J15229" s="9"/>
      <c r="O15229" s="2"/>
      <c r="X15229" s="2"/>
      <c r="AG15229" s="2"/>
      <c r="AP15229" s="2"/>
      <c r="AY15229" s="2"/>
      <c r="BH15229" s="2"/>
      <c r="BQ15229" s="2"/>
    </row>
    <row r="15230" spans="6:69" x14ac:dyDescent="0.2">
      <c r="F15230" s="9"/>
      <c r="G15230" s="9"/>
      <c r="H15230" s="9"/>
      <c r="I15230" s="9"/>
      <c r="J15230" s="9"/>
      <c r="O15230" s="2"/>
      <c r="X15230" s="2"/>
      <c r="AG15230" s="2"/>
      <c r="AP15230" s="2"/>
      <c r="AY15230" s="2"/>
      <c r="BH15230" s="2"/>
      <c r="BQ15230" s="2"/>
    </row>
    <row r="15231" spans="6:69" x14ac:dyDescent="0.2">
      <c r="F15231" s="9"/>
      <c r="G15231" s="9"/>
      <c r="H15231" s="9"/>
      <c r="I15231" s="9"/>
      <c r="J15231" s="9"/>
      <c r="O15231" s="2"/>
      <c r="X15231" s="2"/>
      <c r="AG15231" s="2"/>
      <c r="AP15231" s="2"/>
      <c r="AY15231" s="2"/>
      <c r="BH15231" s="2"/>
      <c r="BQ15231" s="2"/>
    </row>
    <row r="15232" spans="6:69" x14ac:dyDescent="0.2">
      <c r="F15232" s="9"/>
      <c r="G15232" s="9"/>
      <c r="H15232" s="9"/>
      <c r="I15232" s="9"/>
      <c r="J15232" s="9"/>
      <c r="O15232" s="2"/>
      <c r="X15232" s="2"/>
      <c r="AG15232" s="2"/>
      <c r="AP15232" s="2"/>
      <c r="AY15232" s="2"/>
      <c r="BH15232" s="2"/>
      <c r="BQ15232" s="2"/>
    </row>
    <row r="15233" spans="6:69" x14ac:dyDescent="0.2">
      <c r="F15233" s="9"/>
      <c r="G15233" s="9"/>
      <c r="H15233" s="9"/>
      <c r="I15233" s="9"/>
      <c r="J15233" s="9"/>
      <c r="O15233" s="2"/>
      <c r="X15233" s="2"/>
      <c r="AG15233" s="2"/>
      <c r="AP15233" s="2"/>
      <c r="AY15233" s="2"/>
      <c r="BH15233" s="2"/>
      <c r="BQ15233" s="2"/>
    </row>
    <row r="15234" spans="6:69" x14ac:dyDescent="0.2">
      <c r="F15234" s="9"/>
      <c r="G15234" s="9"/>
      <c r="H15234" s="9"/>
      <c r="I15234" s="9"/>
      <c r="J15234" s="9"/>
      <c r="O15234" s="2"/>
      <c r="X15234" s="2"/>
      <c r="AG15234" s="2"/>
      <c r="AP15234" s="2"/>
      <c r="AY15234" s="2"/>
      <c r="BH15234" s="2"/>
      <c r="BQ15234" s="2"/>
    </row>
    <row r="15235" spans="6:69" x14ac:dyDescent="0.2">
      <c r="F15235" s="9"/>
      <c r="G15235" s="9"/>
      <c r="H15235" s="9"/>
      <c r="I15235" s="9"/>
      <c r="J15235" s="9"/>
      <c r="O15235" s="2"/>
      <c r="X15235" s="2"/>
      <c r="AG15235" s="2"/>
      <c r="AP15235" s="2"/>
      <c r="AY15235" s="2"/>
      <c r="BH15235" s="2"/>
      <c r="BQ15235" s="2"/>
    </row>
    <row r="15236" spans="6:69" x14ac:dyDescent="0.2">
      <c r="F15236" s="9"/>
      <c r="G15236" s="9"/>
      <c r="H15236" s="9"/>
      <c r="I15236" s="9"/>
      <c r="J15236" s="9"/>
      <c r="O15236" s="2"/>
      <c r="X15236" s="2"/>
      <c r="AG15236" s="2"/>
      <c r="AP15236" s="2"/>
      <c r="AY15236" s="2"/>
      <c r="BH15236" s="2"/>
      <c r="BQ15236" s="2"/>
    </row>
    <row r="15237" spans="6:69" x14ac:dyDescent="0.2">
      <c r="F15237" s="9"/>
      <c r="G15237" s="9"/>
      <c r="H15237" s="9"/>
      <c r="I15237" s="9"/>
      <c r="J15237" s="9"/>
      <c r="O15237" s="2"/>
      <c r="X15237" s="2"/>
      <c r="AG15237" s="2"/>
      <c r="AP15237" s="2"/>
      <c r="AY15237" s="2"/>
      <c r="BH15237" s="2"/>
      <c r="BQ15237" s="2"/>
    </row>
    <row r="15238" spans="6:69" x14ac:dyDescent="0.2">
      <c r="F15238" s="9"/>
      <c r="G15238" s="9"/>
      <c r="H15238" s="9"/>
      <c r="I15238" s="9"/>
      <c r="J15238" s="9"/>
      <c r="O15238" s="2"/>
      <c r="X15238" s="2"/>
      <c r="AG15238" s="2"/>
      <c r="AP15238" s="2"/>
      <c r="AY15238" s="2"/>
      <c r="BH15238" s="2"/>
      <c r="BQ15238" s="2"/>
    </row>
    <row r="15239" spans="6:69" x14ac:dyDescent="0.2">
      <c r="F15239" s="9"/>
      <c r="G15239" s="9"/>
      <c r="H15239" s="9"/>
      <c r="I15239" s="9"/>
      <c r="J15239" s="9"/>
      <c r="O15239" s="2"/>
      <c r="X15239" s="2"/>
      <c r="AG15239" s="2"/>
      <c r="AP15239" s="2"/>
      <c r="AY15239" s="2"/>
      <c r="BH15239" s="2"/>
      <c r="BQ15239" s="2"/>
    </row>
    <row r="15240" spans="6:69" x14ac:dyDescent="0.2">
      <c r="F15240" s="9"/>
      <c r="G15240" s="9"/>
      <c r="H15240" s="9"/>
      <c r="I15240" s="9"/>
      <c r="J15240" s="9"/>
      <c r="O15240" s="2"/>
      <c r="X15240" s="2"/>
      <c r="AG15240" s="2"/>
      <c r="AP15240" s="2"/>
      <c r="AY15240" s="2"/>
      <c r="BH15240" s="2"/>
      <c r="BQ15240" s="2"/>
    </row>
    <row r="15241" spans="6:69" x14ac:dyDescent="0.2">
      <c r="F15241" s="9"/>
      <c r="G15241" s="9"/>
      <c r="H15241" s="9"/>
      <c r="I15241" s="9"/>
      <c r="J15241" s="9"/>
      <c r="O15241" s="2"/>
      <c r="X15241" s="2"/>
      <c r="AG15241" s="2"/>
      <c r="AP15241" s="2"/>
      <c r="AY15241" s="2"/>
      <c r="BH15241" s="2"/>
      <c r="BQ15241" s="2"/>
    </row>
    <row r="15242" spans="6:69" x14ac:dyDescent="0.2">
      <c r="F15242" s="9"/>
      <c r="G15242" s="9"/>
      <c r="H15242" s="9"/>
      <c r="I15242" s="9"/>
      <c r="J15242" s="9"/>
      <c r="O15242" s="2"/>
      <c r="X15242" s="2"/>
      <c r="AG15242" s="2"/>
      <c r="AP15242" s="2"/>
      <c r="AY15242" s="2"/>
      <c r="BH15242" s="2"/>
      <c r="BQ15242" s="2"/>
    </row>
    <row r="15243" spans="6:69" x14ac:dyDescent="0.2">
      <c r="F15243" s="9"/>
      <c r="G15243" s="9"/>
      <c r="H15243" s="9"/>
      <c r="I15243" s="9"/>
      <c r="J15243" s="9"/>
      <c r="O15243" s="2"/>
      <c r="X15243" s="2"/>
      <c r="AG15243" s="2"/>
      <c r="AP15243" s="2"/>
      <c r="AY15243" s="2"/>
      <c r="BH15243" s="2"/>
      <c r="BQ15243" s="2"/>
    </row>
    <row r="15244" spans="6:69" x14ac:dyDescent="0.2">
      <c r="F15244" s="9"/>
      <c r="G15244" s="9"/>
      <c r="H15244" s="9"/>
      <c r="I15244" s="9"/>
      <c r="J15244" s="9"/>
      <c r="O15244" s="2"/>
      <c r="X15244" s="2"/>
      <c r="AG15244" s="2"/>
      <c r="AP15244" s="2"/>
      <c r="AY15244" s="2"/>
      <c r="BH15244" s="2"/>
      <c r="BQ15244" s="2"/>
    </row>
    <row r="15245" spans="6:69" x14ac:dyDescent="0.2">
      <c r="F15245" s="9"/>
      <c r="G15245" s="9"/>
      <c r="H15245" s="9"/>
      <c r="I15245" s="9"/>
      <c r="J15245" s="9"/>
      <c r="O15245" s="2"/>
      <c r="X15245" s="2"/>
      <c r="AG15245" s="2"/>
      <c r="AP15245" s="2"/>
      <c r="AY15245" s="2"/>
      <c r="BH15245" s="2"/>
      <c r="BQ15245" s="2"/>
    </row>
    <row r="15246" spans="6:69" x14ac:dyDescent="0.2">
      <c r="F15246" s="9"/>
      <c r="G15246" s="9"/>
      <c r="H15246" s="9"/>
      <c r="I15246" s="9"/>
      <c r="J15246" s="9"/>
      <c r="O15246" s="2"/>
      <c r="X15246" s="2"/>
      <c r="AG15246" s="2"/>
      <c r="AP15246" s="2"/>
      <c r="AY15246" s="2"/>
      <c r="BH15246" s="2"/>
      <c r="BQ15246" s="2"/>
    </row>
    <row r="15247" spans="6:69" x14ac:dyDescent="0.2">
      <c r="F15247" s="9"/>
      <c r="G15247" s="9"/>
      <c r="H15247" s="9"/>
      <c r="I15247" s="9"/>
      <c r="J15247" s="9"/>
      <c r="O15247" s="2"/>
      <c r="X15247" s="2"/>
      <c r="AG15247" s="2"/>
      <c r="AP15247" s="2"/>
      <c r="AY15247" s="2"/>
      <c r="BH15247" s="2"/>
      <c r="BQ15247" s="2"/>
    </row>
    <row r="15248" spans="6:69" x14ac:dyDescent="0.2">
      <c r="F15248" s="9"/>
      <c r="G15248" s="9"/>
      <c r="H15248" s="9"/>
      <c r="I15248" s="9"/>
      <c r="J15248" s="9"/>
      <c r="O15248" s="2"/>
      <c r="X15248" s="2"/>
      <c r="AG15248" s="2"/>
      <c r="AP15248" s="2"/>
      <c r="AY15248" s="2"/>
      <c r="BH15248" s="2"/>
      <c r="BQ15248" s="2"/>
    </row>
    <row r="15249" spans="6:69" x14ac:dyDescent="0.2">
      <c r="F15249" s="9"/>
      <c r="G15249" s="9"/>
      <c r="H15249" s="9"/>
      <c r="I15249" s="9"/>
      <c r="J15249" s="9"/>
      <c r="O15249" s="2"/>
      <c r="X15249" s="2"/>
      <c r="AG15249" s="2"/>
      <c r="AP15249" s="2"/>
      <c r="AY15249" s="2"/>
      <c r="BH15249" s="2"/>
      <c r="BQ15249" s="2"/>
    </row>
    <row r="15250" spans="6:69" x14ac:dyDescent="0.2">
      <c r="F15250" s="9"/>
      <c r="G15250" s="9"/>
      <c r="H15250" s="9"/>
      <c r="I15250" s="9"/>
      <c r="J15250" s="9"/>
      <c r="O15250" s="2"/>
      <c r="X15250" s="2"/>
      <c r="AG15250" s="2"/>
      <c r="AP15250" s="2"/>
      <c r="AY15250" s="2"/>
      <c r="BH15250" s="2"/>
      <c r="BQ15250" s="2"/>
    </row>
    <row r="15251" spans="6:69" x14ac:dyDescent="0.2">
      <c r="F15251" s="9"/>
      <c r="G15251" s="9"/>
      <c r="H15251" s="9"/>
      <c r="I15251" s="9"/>
      <c r="J15251" s="9"/>
      <c r="O15251" s="2"/>
      <c r="X15251" s="2"/>
      <c r="AG15251" s="2"/>
      <c r="AP15251" s="2"/>
      <c r="AY15251" s="2"/>
      <c r="BH15251" s="2"/>
      <c r="BQ15251" s="2"/>
    </row>
    <row r="15252" spans="6:69" x14ac:dyDescent="0.2">
      <c r="F15252" s="9"/>
      <c r="G15252" s="9"/>
      <c r="H15252" s="9"/>
      <c r="I15252" s="9"/>
      <c r="J15252" s="9"/>
      <c r="O15252" s="2"/>
      <c r="X15252" s="2"/>
      <c r="AG15252" s="2"/>
      <c r="AP15252" s="2"/>
      <c r="AY15252" s="2"/>
      <c r="BH15252" s="2"/>
      <c r="BQ15252" s="2"/>
    </row>
    <row r="15253" spans="6:69" x14ac:dyDescent="0.2">
      <c r="F15253" s="9"/>
      <c r="G15253" s="9"/>
      <c r="H15253" s="9"/>
      <c r="I15253" s="9"/>
      <c r="J15253" s="9"/>
      <c r="O15253" s="2"/>
      <c r="X15253" s="2"/>
      <c r="AG15253" s="2"/>
      <c r="AP15253" s="2"/>
      <c r="AY15253" s="2"/>
      <c r="BH15253" s="2"/>
      <c r="BQ15253" s="2"/>
    </row>
    <row r="15254" spans="6:69" x14ac:dyDescent="0.2">
      <c r="F15254" s="9"/>
      <c r="G15254" s="9"/>
      <c r="H15254" s="9"/>
      <c r="I15254" s="9"/>
      <c r="J15254" s="9"/>
      <c r="O15254" s="2"/>
      <c r="X15254" s="2"/>
      <c r="AG15254" s="2"/>
      <c r="AP15254" s="2"/>
      <c r="AY15254" s="2"/>
      <c r="BH15254" s="2"/>
      <c r="BQ15254" s="2"/>
    </row>
    <row r="15255" spans="6:69" x14ac:dyDescent="0.2">
      <c r="F15255" s="9"/>
      <c r="G15255" s="9"/>
      <c r="H15255" s="9"/>
      <c r="I15255" s="9"/>
      <c r="J15255" s="9"/>
      <c r="O15255" s="2"/>
      <c r="X15255" s="2"/>
      <c r="AG15255" s="2"/>
      <c r="AP15255" s="2"/>
      <c r="AY15255" s="2"/>
      <c r="BH15255" s="2"/>
      <c r="BQ15255" s="2"/>
    </row>
    <row r="15256" spans="6:69" x14ac:dyDescent="0.2">
      <c r="F15256" s="9"/>
      <c r="G15256" s="9"/>
      <c r="H15256" s="9"/>
      <c r="I15256" s="9"/>
      <c r="J15256" s="9"/>
      <c r="O15256" s="2"/>
      <c r="X15256" s="2"/>
      <c r="AG15256" s="2"/>
      <c r="AP15256" s="2"/>
      <c r="AY15256" s="2"/>
      <c r="BH15256" s="2"/>
      <c r="BQ15256" s="2"/>
    </row>
    <row r="15257" spans="6:69" x14ac:dyDescent="0.2">
      <c r="F15257" s="9"/>
      <c r="G15257" s="9"/>
      <c r="H15257" s="9"/>
      <c r="I15257" s="9"/>
      <c r="J15257" s="9"/>
      <c r="O15257" s="2"/>
      <c r="X15257" s="2"/>
      <c r="AG15257" s="2"/>
      <c r="AP15257" s="2"/>
      <c r="AY15257" s="2"/>
      <c r="BH15257" s="2"/>
      <c r="BQ15257" s="2"/>
    </row>
    <row r="15258" spans="6:69" x14ac:dyDescent="0.2">
      <c r="F15258" s="9"/>
      <c r="G15258" s="9"/>
      <c r="H15258" s="9"/>
      <c r="I15258" s="9"/>
      <c r="J15258" s="9"/>
      <c r="O15258" s="2"/>
      <c r="X15258" s="2"/>
      <c r="AG15258" s="2"/>
      <c r="AP15258" s="2"/>
      <c r="AY15258" s="2"/>
      <c r="BH15258" s="2"/>
      <c r="BQ15258" s="2"/>
    </row>
    <row r="15259" spans="6:69" x14ac:dyDescent="0.2">
      <c r="F15259" s="9"/>
      <c r="G15259" s="9"/>
      <c r="H15259" s="9"/>
      <c r="I15259" s="9"/>
      <c r="J15259" s="9"/>
      <c r="O15259" s="2"/>
      <c r="X15259" s="2"/>
      <c r="AG15259" s="2"/>
      <c r="AP15259" s="2"/>
      <c r="AY15259" s="2"/>
      <c r="BH15259" s="2"/>
      <c r="BQ15259" s="2"/>
    </row>
    <row r="15260" spans="6:69" x14ac:dyDescent="0.2">
      <c r="F15260" s="9"/>
      <c r="G15260" s="9"/>
      <c r="H15260" s="9"/>
      <c r="I15260" s="9"/>
      <c r="J15260" s="9"/>
      <c r="O15260" s="2"/>
      <c r="X15260" s="2"/>
      <c r="AG15260" s="2"/>
      <c r="AP15260" s="2"/>
      <c r="AY15260" s="2"/>
      <c r="BH15260" s="2"/>
      <c r="BQ15260" s="2"/>
    </row>
    <row r="15261" spans="6:69" x14ac:dyDescent="0.2">
      <c r="F15261" s="9"/>
      <c r="G15261" s="9"/>
      <c r="H15261" s="9"/>
      <c r="I15261" s="9"/>
      <c r="J15261" s="9"/>
      <c r="O15261" s="2"/>
      <c r="X15261" s="2"/>
      <c r="AG15261" s="2"/>
      <c r="AP15261" s="2"/>
      <c r="AY15261" s="2"/>
      <c r="BH15261" s="2"/>
      <c r="BQ15261" s="2"/>
    </row>
    <row r="15262" spans="6:69" x14ac:dyDescent="0.2">
      <c r="F15262" s="9"/>
      <c r="G15262" s="9"/>
      <c r="H15262" s="9"/>
      <c r="I15262" s="9"/>
      <c r="J15262" s="9"/>
      <c r="O15262" s="2"/>
      <c r="X15262" s="2"/>
      <c r="AG15262" s="2"/>
      <c r="AP15262" s="2"/>
      <c r="AY15262" s="2"/>
      <c r="BH15262" s="2"/>
      <c r="BQ15262" s="2"/>
    </row>
    <row r="15263" spans="6:69" x14ac:dyDescent="0.2">
      <c r="F15263" s="9"/>
      <c r="G15263" s="9"/>
      <c r="H15263" s="9"/>
      <c r="I15263" s="9"/>
      <c r="J15263" s="9"/>
      <c r="O15263" s="2"/>
      <c r="X15263" s="2"/>
      <c r="AG15263" s="2"/>
      <c r="AP15263" s="2"/>
      <c r="AY15263" s="2"/>
      <c r="BH15263" s="2"/>
      <c r="BQ15263" s="2"/>
    </row>
    <row r="15264" spans="6:69" x14ac:dyDescent="0.2">
      <c r="F15264" s="9"/>
      <c r="G15264" s="9"/>
      <c r="H15264" s="9"/>
      <c r="I15264" s="9"/>
      <c r="J15264" s="9"/>
      <c r="O15264" s="2"/>
      <c r="X15264" s="2"/>
      <c r="AG15264" s="2"/>
      <c r="AP15264" s="2"/>
      <c r="AY15264" s="2"/>
      <c r="BH15264" s="2"/>
      <c r="BQ15264" s="2"/>
    </row>
    <row r="15265" spans="6:69" x14ac:dyDescent="0.2">
      <c r="F15265" s="9"/>
      <c r="G15265" s="9"/>
      <c r="H15265" s="9"/>
      <c r="I15265" s="9"/>
      <c r="J15265" s="9"/>
      <c r="O15265" s="2"/>
      <c r="X15265" s="2"/>
      <c r="AG15265" s="2"/>
      <c r="AP15265" s="2"/>
      <c r="AY15265" s="2"/>
      <c r="BH15265" s="2"/>
      <c r="BQ15265" s="2"/>
    </row>
    <row r="15266" spans="6:69" x14ac:dyDescent="0.2">
      <c r="F15266" s="9"/>
      <c r="G15266" s="9"/>
      <c r="H15266" s="9"/>
      <c r="I15266" s="9"/>
      <c r="J15266" s="9"/>
      <c r="O15266" s="2"/>
      <c r="X15266" s="2"/>
      <c r="AG15266" s="2"/>
      <c r="AP15266" s="2"/>
      <c r="AY15266" s="2"/>
      <c r="BH15266" s="2"/>
      <c r="BQ15266" s="2"/>
    </row>
    <row r="15267" spans="6:69" x14ac:dyDescent="0.2">
      <c r="F15267" s="9"/>
      <c r="G15267" s="9"/>
      <c r="H15267" s="9"/>
      <c r="I15267" s="9"/>
      <c r="J15267" s="9"/>
      <c r="O15267" s="2"/>
      <c r="X15267" s="2"/>
      <c r="AG15267" s="2"/>
      <c r="AP15267" s="2"/>
      <c r="AY15267" s="2"/>
      <c r="BH15267" s="2"/>
      <c r="BQ15267" s="2"/>
    </row>
    <row r="15268" spans="6:69" x14ac:dyDescent="0.2">
      <c r="F15268" s="9"/>
      <c r="G15268" s="9"/>
      <c r="H15268" s="9"/>
      <c r="I15268" s="9"/>
      <c r="J15268" s="9"/>
      <c r="O15268" s="2"/>
      <c r="X15268" s="2"/>
      <c r="AG15268" s="2"/>
      <c r="AP15268" s="2"/>
      <c r="AY15268" s="2"/>
      <c r="BH15268" s="2"/>
      <c r="BQ15268" s="2"/>
    </row>
    <row r="15269" spans="6:69" x14ac:dyDescent="0.2">
      <c r="F15269" s="9"/>
      <c r="G15269" s="9"/>
      <c r="H15269" s="9"/>
      <c r="I15269" s="9"/>
      <c r="J15269" s="9"/>
      <c r="O15269" s="2"/>
      <c r="X15269" s="2"/>
      <c r="AG15269" s="2"/>
      <c r="AP15269" s="2"/>
      <c r="AY15269" s="2"/>
      <c r="BH15269" s="2"/>
      <c r="BQ15269" s="2"/>
    </row>
    <row r="15270" spans="6:69" x14ac:dyDescent="0.2">
      <c r="F15270" s="9"/>
      <c r="G15270" s="9"/>
      <c r="H15270" s="9"/>
      <c r="I15270" s="9"/>
      <c r="J15270" s="9"/>
      <c r="O15270" s="2"/>
      <c r="X15270" s="2"/>
      <c r="AG15270" s="2"/>
      <c r="AP15270" s="2"/>
      <c r="AY15270" s="2"/>
      <c r="BH15270" s="2"/>
      <c r="BQ15270" s="2"/>
    </row>
    <row r="15271" spans="6:69" x14ac:dyDescent="0.2">
      <c r="F15271" s="9"/>
      <c r="G15271" s="9"/>
      <c r="H15271" s="9"/>
      <c r="I15271" s="9"/>
      <c r="J15271" s="9"/>
      <c r="O15271" s="2"/>
      <c r="X15271" s="2"/>
      <c r="AG15271" s="2"/>
      <c r="AP15271" s="2"/>
      <c r="AY15271" s="2"/>
      <c r="BH15271" s="2"/>
      <c r="BQ15271" s="2"/>
    </row>
    <row r="15272" spans="6:69" x14ac:dyDescent="0.2">
      <c r="F15272" s="9"/>
      <c r="G15272" s="9"/>
      <c r="H15272" s="9"/>
      <c r="I15272" s="9"/>
      <c r="J15272" s="9"/>
      <c r="O15272" s="2"/>
      <c r="X15272" s="2"/>
      <c r="AG15272" s="2"/>
      <c r="AP15272" s="2"/>
      <c r="AY15272" s="2"/>
      <c r="BH15272" s="2"/>
      <c r="BQ15272" s="2"/>
    </row>
    <row r="15273" spans="6:69" x14ac:dyDescent="0.2">
      <c r="F15273" s="9"/>
      <c r="G15273" s="9"/>
      <c r="H15273" s="9"/>
      <c r="I15273" s="9"/>
      <c r="J15273" s="9"/>
      <c r="O15273" s="2"/>
      <c r="X15273" s="2"/>
      <c r="AG15273" s="2"/>
      <c r="AP15273" s="2"/>
      <c r="AY15273" s="2"/>
      <c r="BH15273" s="2"/>
      <c r="BQ15273" s="2"/>
    </row>
    <row r="15274" spans="6:69" x14ac:dyDescent="0.2">
      <c r="F15274" s="9"/>
      <c r="G15274" s="9"/>
      <c r="H15274" s="9"/>
      <c r="I15274" s="9"/>
      <c r="J15274" s="9"/>
      <c r="O15274" s="2"/>
      <c r="X15274" s="2"/>
      <c r="AG15274" s="2"/>
      <c r="AP15274" s="2"/>
      <c r="AY15274" s="2"/>
      <c r="BH15274" s="2"/>
      <c r="BQ15274" s="2"/>
    </row>
    <row r="15275" spans="6:69" x14ac:dyDescent="0.2">
      <c r="F15275" s="9"/>
      <c r="G15275" s="9"/>
      <c r="H15275" s="9"/>
      <c r="I15275" s="9"/>
      <c r="J15275" s="9"/>
      <c r="O15275" s="2"/>
      <c r="X15275" s="2"/>
      <c r="AG15275" s="2"/>
      <c r="AP15275" s="2"/>
      <c r="AY15275" s="2"/>
      <c r="BH15275" s="2"/>
      <c r="BQ15275" s="2"/>
    </row>
    <row r="15276" spans="6:69" x14ac:dyDescent="0.2">
      <c r="F15276" s="9"/>
      <c r="G15276" s="9"/>
      <c r="H15276" s="9"/>
      <c r="I15276" s="9"/>
      <c r="J15276" s="9"/>
      <c r="O15276" s="2"/>
      <c r="X15276" s="2"/>
      <c r="AG15276" s="2"/>
      <c r="AP15276" s="2"/>
      <c r="AY15276" s="2"/>
      <c r="BH15276" s="2"/>
      <c r="BQ15276" s="2"/>
    </row>
    <row r="15277" spans="6:69" x14ac:dyDescent="0.2">
      <c r="F15277" s="9"/>
      <c r="G15277" s="9"/>
      <c r="H15277" s="9"/>
      <c r="I15277" s="9"/>
      <c r="J15277" s="9"/>
      <c r="O15277" s="2"/>
      <c r="X15277" s="2"/>
      <c r="AG15277" s="2"/>
      <c r="AP15277" s="2"/>
      <c r="AY15277" s="2"/>
      <c r="BH15277" s="2"/>
      <c r="BQ15277" s="2"/>
    </row>
    <row r="15278" spans="6:69" x14ac:dyDescent="0.2">
      <c r="F15278" s="9"/>
      <c r="G15278" s="9"/>
      <c r="H15278" s="9"/>
      <c r="I15278" s="9"/>
      <c r="J15278" s="9"/>
      <c r="O15278" s="2"/>
      <c r="X15278" s="2"/>
      <c r="AG15278" s="2"/>
      <c r="AP15278" s="2"/>
      <c r="AY15278" s="2"/>
      <c r="BH15278" s="2"/>
      <c r="BQ15278" s="2"/>
    </row>
    <row r="15279" spans="6:69" x14ac:dyDescent="0.2">
      <c r="F15279" s="9"/>
      <c r="G15279" s="9"/>
      <c r="H15279" s="9"/>
      <c r="I15279" s="9"/>
      <c r="J15279" s="9"/>
      <c r="O15279" s="2"/>
      <c r="X15279" s="2"/>
      <c r="AG15279" s="2"/>
      <c r="AP15279" s="2"/>
      <c r="AY15279" s="2"/>
      <c r="BH15279" s="2"/>
      <c r="BQ15279" s="2"/>
    </row>
    <row r="15280" spans="6:69" x14ac:dyDescent="0.2">
      <c r="F15280" s="9"/>
      <c r="G15280" s="9"/>
      <c r="H15280" s="9"/>
      <c r="I15280" s="9"/>
      <c r="J15280" s="9"/>
      <c r="O15280" s="2"/>
      <c r="X15280" s="2"/>
      <c r="AG15280" s="2"/>
      <c r="AP15280" s="2"/>
      <c r="AY15280" s="2"/>
      <c r="BH15280" s="2"/>
      <c r="BQ15280" s="2"/>
    </row>
    <row r="15281" spans="6:69" x14ac:dyDescent="0.2">
      <c r="F15281" s="9"/>
      <c r="G15281" s="9"/>
      <c r="H15281" s="9"/>
      <c r="I15281" s="9"/>
      <c r="J15281" s="9"/>
      <c r="O15281" s="2"/>
      <c r="X15281" s="2"/>
      <c r="AG15281" s="2"/>
      <c r="AP15281" s="2"/>
      <c r="AY15281" s="2"/>
      <c r="BH15281" s="2"/>
      <c r="BQ15281" s="2"/>
    </row>
    <row r="15282" spans="6:69" x14ac:dyDescent="0.2">
      <c r="F15282" s="9"/>
      <c r="G15282" s="9"/>
      <c r="H15282" s="9"/>
      <c r="I15282" s="9"/>
      <c r="J15282" s="9"/>
      <c r="O15282" s="2"/>
      <c r="X15282" s="2"/>
      <c r="AG15282" s="2"/>
      <c r="AP15282" s="2"/>
      <c r="AY15282" s="2"/>
      <c r="BH15282" s="2"/>
      <c r="BQ15282" s="2"/>
    </row>
    <row r="15283" spans="6:69" x14ac:dyDescent="0.2">
      <c r="F15283" s="9"/>
      <c r="G15283" s="9"/>
      <c r="H15283" s="9"/>
      <c r="I15283" s="9"/>
      <c r="J15283" s="9"/>
      <c r="O15283" s="2"/>
      <c r="X15283" s="2"/>
      <c r="AG15283" s="2"/>
      <c r="AP15283" s="2"/>
      <c r="AY15283" s="2"/>
      <c r="BH15283" s="2"/>
      <c r="BQ15283" s="2"/>
    </row>
    <row r="15284" spans="6:69" x14ac:dyDescent="0.2">
      <c r="F15284" s="9"/>
      <c r="G15284" s="9"/>
      <c r="H15284" s="9"/>
      <c r="I15284" s="9"/>
      <c r="J15284" s="9"/>
      <c r="O15284" s="2"/>
      <c r="X15284" s="2"/>
      <c r="AG15284" s="2"/>
      <c r="AP15284" s="2"/>
      <c r="AY15284" s="2"/>
      <c r="BH15284" s="2"/>
      <c r="BQ15284" s="2"/>
    </row>
    <row r="15285" spans="6:69" x14ac:dyDescent="0.2">
      <c r="F15285" s="9"/>
      <c r="G15285" s="9"/>
      <c r="H15285" s="9"/>
      <c r="I15285" s="9"/>
      <c r="J15285" s="9"/>
      <c r="O15285" s="2"/>
      <c r="X15285" s="2"/>
      <c r="AG15285" s="2"/>
      <c r="AP15285" s="2"/>
      <c r="AY15285" s="2"/>
      <c r="BH15285" s="2"/>
      <c r="BQ15285" s="2"/>
    </row>
    <row r="15286" spans="6:69" x14ac:dyDescent="0.2">
      <c r="F15286" s="9"/>
      <c r="G15286" s="9"/>
      <c r="H15286" s="9"/>
      <c r="I15286" s="9"/>
      <c r="J15286" s="9"/>
      <c r="O15286" s="2"/>
      <c r="X15286" s="2"/>
      <c r="AG15286" s="2"/>
      <c r="AP15286" s="2"/>
      <c r="AY15286" s="2"/>
      <c r="BH15286" s="2"/>
      <c r="BQ15286" s="2"/>
    </row>
    <row r="15287" spans="6:69" x14ac:dyDescent="0.2">
      <c r="F15287" s="9"/>
      <c r="G15287" s="9"/>
      <c r="H15287" s="9"/>
      <c r="I15287" s="9"/>
      <c r="J15287" s="9"/>
      <c r="O15287" s="2"/>
      <c r="X15287" s="2"/>
      <c r="AG15287" s="2"/>
      <c r="AP15287" s="2"/>
      <c r="AY15287" s="2"/>
      <c r="BH15287" s="2"/>
      <c r="BQ15287" s="2"/>
    </row>
    <row r="15288" spans="6:69" x14ac:dyDescent="0.2">
      <c r="F15288" s="9"/>
      <c r="G15288" s="9"/>
      <c r="H15288" s="9"/>
      <c r="I15288" s="9"/>
      <c r="J15288" s="9"/>
      <c r="O15288" s="2"/>
      <c r="X15288" s="2"/>
      <c r="AG15288" s="2"/>
      <c r="AP15288" s="2"/>
      <c r="AY15288" s="2"/>
      <c r="BH15288" s="2"/>
      <c r="BQ15288" s="2"/>
    </row>
    <row r="15289" spans="6:69" x14ac:dyDescent="0.2">
      <c r="F15289" s="9"/>
      <c r="G15289" s="9"/>
      <c r="H15289" s="9"/>
      <c r="I15289" s="9"/>
      <c r="J15289" s="9"/>
      <c r="O15289" s="2"/>
      <c r="X15289" s="2"/>
      <c r="AG15289" s="2"/>
      <c r="AP15289" s="2"/>
      <c r="AY15289" s="2"/>
      <c r="BH15289" s="2"/>
      <c r="BQ15289" s="2"/>
    </row>
    <row r="15290" spans="6:69" x14ac:dyDescent="0.2">
      <c r="F15290" s="9"/>
      <c r="G15290" s="9"/>
      <c r="H15290" s="9"/>
      <c r="I15290" s="9"/>
      <c r="J15290" s="9"/>
      <c r="O15290" s="2"/>
      <c r="X15290" s="2"/>
      <c r="AG15290" s="2"/>
      <c r="AP15290" s="2"/>
      <c r="AY15290" s="2"/>
      <c r="BH15290" s="2"/>
      <c r="BQ15290" s="2"/>
    </row>
    <row r="15291" spans="6:69" x14ac:dyDescent="0.2">
      <c r="F15291" s="9"/>
      <c r="G15291" s="9"/>
      <c r="H15291" s="9"/>
      <c r="I15291" s="9"/>
      <c r="J15291" s="9"/>
      <c r="O15291" s="2"/>
      <c r="X15291" s="2"/>
      <c r="AG15291" s="2"/>
      <c r="AP15291" s="2"/>
      <c r="AY15291" s="2"/>
      <c r="BH15291" s="2"/>
      <c r="BQ15291" s="2"/>
    </row>
    <row r="15292" spans="6:69" x14ac:dyDescent="0.2">
      <c r="F15292" s="9"/>
      <c r="G15292" s="9"/>
      <c r="H15292" s="9"/>
      <c r="I15292" s="9"/>
      <c r="J15292" s="9"/>
      <c r="O15292" s="2"/>
      <c r="X15292" s="2"/>
      <c r="AG15292" s="2"/>
      <c r="AP15292" s="2"/>
      <c r="AY15292" s="2"/>
      <c r="BH15292" s="2"/>
      <c r="BQ15292" s="2"/>
    </row>
    <row r="15293" spans="6:69" x14ac:dyDescent="0.2">
      <c r="F15293" s="9"/>
      <c r="G15293" s="9"/>
      <c r="H15293" s="9"/>
      <c r="I15293" s="9"/>
      <c r="J15293" s="9"/>
      <c r="O15293" s="2"/>
      <c r="X15293" s="2"/>
      <c r="AG15293" s="2"/>
      <c r="AP15293" s="2"/>
      <c r="AY15293" s="2"/>
      <c r="BH15293" s="2"/>
      <c r="BQ15293" s="2"/>
    </row>
    <row r="15294" spans="6:69" x14ac:dyDescent="0.2">
      <c r="F15294" s="9"/>
      <c r="G15294" s="9"/>
      <c r="H15294" s="9"/>
      <c r="I15294" s="9"/>
      <c r="J15294" s="9"/>
      <c r="O15294" s="2"/>
      <c r="X15294" s="2"/>
      <c r="AG15294" s="2"/>
      <c r="AP15294" s="2"/>
      <c r="AY15294" s="2"/>
      <c r="BH15294" s="2"/>
      <c r="BQ15294" s="2"/>
    </row>
    <row r="15295" spans="6:69" x14ac:dyDescent="0.2">
      <c r="F15295" s="9"/>
      <c r="G15295" s="9"/>
      <c r="H15295" s="9"/>
      <c r="I15295" s="9"/>
      <c r="J15295" s="9"/>
      <c r="O15295" s="2"/>
      <c r="X15295" s="2"/>
      <c r="AG15295" s="2"/>
      <c r="AP15295" s="2"/>
      <c r="AY15295" s="2"/>
      <c r="BH15295" s="2"/>
      <c r="BQ15295" s="2"/>
    </row>
    <row r="15296" spans="6:69" x14ac:dyDescent="0.2">
      <c r="F15296" s="9"/>
      <c r="G15296" s="9"/>
      <c r="H15296" s="9"/>
      <c r="I15296" s="9"/>
      <c r="J15296" s="9"/>
      <c r="O15296" s="2"/>
      <c r="X15296" s="2"/>
      <c r="AG15296" s="2"/>
      <c r="AP15296" s="2"/>
      <c r="AY15296" s="2"/>
      <c r="BH15296" s="2"/>
      <c r="BQ15296" s="2"/>
    </row>
    <row r="15297" spans="6:69" x14ac:dyDescent="0.2">
      <c r="F15297" s="9"/>
      <c r="G15297" s="9"/>
      <c r="H15297" s="9"/>
      <c r="I15297" s="9"/>
      <c r="J15297" s="9"/>
      <c r="O15297" s="2"/>
      <c r="X15297" s="2"/>
      <c r="AG15297" s="2"/>
      <c r="AP15297" s="2"/>
      <c r="AY15297" s="2"/>
      <c r="BH15297" s="2"/>
      <c r="BQ15297" s="2"/>
    </row>
    <row r="15298" spans="6:69" x14ac:dyDescent="0.2">
      <c r="F15298" s="9"/>
      <c r="G15298" s="9"/>
      <c r="H15298" s="9"/>
      <c r="I15298" s="9"/>
      <c r="J15298" s="9"/>
      <c r="O15298" s="2"/>
      <c r="X15298" s="2"/>
      <c r="AG15298" s="2"/>
      <c r="AP15298" s="2"/>
      <c r="AY15298" s="2"/>
      <c r="BH15298" s="2"/>
      <c r="BQ15298" s="2"/>
    </row>
    <row r="15299" spans="6:69" x14ac:dyDescent="0.2">
      <c r="F15299" s="9"/>
      <c r="G15299" s="9"/>
      <c r="H15299" s="9"/>
      <c r="I15299" s="9"/>
      <c r="J15299" s="9"/>
      <c r="O15299" s="2"/>
      <c r="X15299" s="2"/>
      <c r="AG15299" s="2"/>
      <c r="AP15299" s="2"/>
      <c r="AY15299" s="2"/>
      <c r="BH15299" s="2"/>
      <c r="BQ15299" s="2"/>
    </row>
    <row r="15300" spans="6:69" x14ac:dyDescent="0.2">
      <c r="F15300" s="9"/>
      <c r="G15300" s="9"/>
      <c r="H15300" s="9"/>
      <c r="I15300" s="9"/>
      <c r="J15300" s="9"/>
      <c r="O15300" s="2"/>
      <c r="X15300" s="2"/>
      <c r="AG15300" s="2"/>
      <c r="AP15300" s="2"/>
      <c r="AY15300" s="2"/>
      <c r="BH15300" s="2"/>
      <c r="BQ15300" s="2"/>
    </row>
    <row r="15301" spans="6:69" x14ac:dyDescent="0.2">
      <c r="F15301" s="9"/>
      <c r="G15301" s="9"/>
      <c r="H15301" s="9"/>
      <c r="I15301" s="9"/>
      <c r="J15301" s="9"/>
      <c r="O15301" s="2"/>
      <c r="X15301" s="2"/>
      <c r="AG15301" s="2"/>
      <c r="AP15301" s="2"/>
      <c r="AY15301" s="2"/>
      <c r="BH15301" s="2"/>
      <c r="BQ15301" s="2"/>
    </row>
    <row r="15302" spans="6:69" x14ac:dyDescent="0.2">
      <c r="F15302" s="9"/>
      <c r="G15302" s="9"/>
      <c r="H15302" s="9"/>
      <c r="I15302" s="9"/>
      <c r="J15302" s="9"/>
      <c r="O15302" s="2"/>
      <c r="X15302" s="2"/>
      <c r="AG15302" s="2"/>
      <c r="AP15302" s="2"/>
      <c r="AY15302" s="2"/>
      <c r="BH15302" s="2"/>
      <c r="BQ15302" s="2"/>
    </row>
    <row r="15303" spans="6:69" x14ac:dyDescent="0.2">
      <c r="F15303" s="9"/>
      <c r="G15303" s="9"/>
      <c r="H15303" s="9"/>
      <c r="I15303" s="9"/>
      <c r="J15303" s="9"/>
      <c r="O15303" s="2"/>
      <c r="X15303" s="2"/>
      <c r="AG15303" s="2"/>
      <c r="AP15303" s="2"/>
      <c r="AY15303" s="2"/>
      <c r="BH15303" s="2"/>
      <c r="BQ15303" s="2"/>
    </row>
    <row r="15304" spans="6:69" x14ac:dyDescent="0.2">
      <c r="F15304" s="9"/>
      <c r="G15304" s="9"/>
      <c r="H15304" s="9"/>
      <c r="I15304" s="9"/>
      <c r="J15304" s="9"/>
      <c r="O15304" s="2"/>
      <c r="X15304" s="2"/>
      <c r="AG15304" s="2"/>
      <c r="AP15304" s="2"/>
      <c r="AY15304" s="2"/>
      <c r="BH15304" s="2"/>
      <c r="BQ15304" s="2"/>
    </row>
    <row r="15305" spans="6:69" x14ac:dyDescent="0.2">
      <c r="F15305" s="9"/>
      <c r="G15305" s="9"/>
      <c r="H15305" s="9"/>
      <c r="I15305" s="9"/>
      <c r="J15305" s="9"/>
      <c r="O15305" s="2"/>
      <c r="X15305" s="2"/>
      <c r="AG15305" s="2"/>
      <c r="AP15305" s="2"/>
      <c r="AY15305" s="2"/>
      <c r="BH15305" s="2"/>
      <c r="BQ15305" s="2"/>
    </row>
    <row r="15306" spans="6:69" x14ac:dyDescent="0.2">
      <c r="F15306" s="9"/>
      <c r="G15306" s="9"/>
      <c r="H15306" s="9"/>
      <c r="I15306" s="9"/>
      <c r="J15306" s="9"/>
      <c r="O15306" s="2"/>
      <c r="X15306" s="2"/>
      <c r="AG15306" s="2"/>
      <c r="AP15306" s="2"/>
      <c r="AY15306" s="2"/>
      <c r="BH15306" s="2"/>
      <c r="BQ15306" s="2"/>
    </row>
    <row r="15307" spans="6:69" x14ac:dyDescent="0.2">
      <c r="F15307" s="9"/>
      <c r="G15307" s="9"/>
      <c r="H15307" s="9"/>
      <c r="I15307" s="9"/>
      <c r="J15307" s="9"/>
      <c r="O15307" s="2"/>
      <c r="X15307" s="2"/>
      <c r="AG15307" s="2"/>
      <c r="AP15307" s="2"/>
      <c r="AY15307" s="2"/>
      <c r="BH15307" s="2"/>
      <c r="BQ15307" s="2"/>
    </row>
    <row r="15308" spans="6:69" x14ac:dyDescent="0.2">
      <c r="F15308" s="9"/>
      <c r="G15308" s="9"/>
      <c r="H15308" s="9"/>
      <c r="I15308" s="9"/>
      <c r="J15308" s="9"/>
      <c r="O15308" s="2"/>
      <c r="X15308" s="2"/>
      <c r="AG15308" s="2"/>
      <c r="AP15308" s="2"/>
      <c r="AY15308" s="2"/>
      <c r="BH15308" s="2"/>
      <c r="BQ15308" s="2"/>
    </row>
    <row r="15309" spans="6:69" x14ac:dyDescent="0.2">
      <c r="F15309" s="9"/>
      <c r="G15309" s="9"/>
      <c r="H15309" s="9"/>
      <c r="I15309" s="9"/>
      <c r="J15309" s="9"/>
      <c r="O15309" s="2"/>
      <c r="X15309" s="2"/>
      <c r="AG15309" s="2"/>
      <c r="AP15309" s="2"/>
      <c r="AY15309" s="2"/>
      <c r="BH15309" s="2"/>
      <c r="BQ15309" s="2"/>
    </row>
    <row r="15310" spans="6:69" x14ac:dyDescent="0.2">
      <c r="F15310" s="9"/>
      <c r="G15310" s="9"/>
      <c r="H15310" s="9"/>
      <c r="I15310" s="9"/>
      <c r="J15310" s="9"/>
      <c r="O15310" s="2"/>
      <c r="X15310" s="2"/>
      <c r="AG15310" s="2"/>
      <c r="AP15310" s="2"/>
      <c r="AY15310" s="2"/>
      <c r="BH15310" s="2"/>
      <c r="BQ15310" s="2"/>
    </row>
    <row r="15311" spans="6:69" x14ac:dyDescent="0.2">
      <c r="F15311" s="9"/>
      <c r="G15311" s="9"/>
      <c r="H15311" s="9"/>
      <c r="I15311" s="9"/>
      <c r="J15311" s="9"/>
      <c r="O15311" s="2"/>
      <c r="X15311" s="2"/>
      <c r="AG15311" s="2"/>
      <c r="AP15311" s="2"/>
      <c r="AY15311" s="2"/>
      <c r="BH15311" s="2"/>
      <c r="BQ15311" s="2"/>
    </row>
    <row r="15312" spans="6:69" x14ac:dyDescent="0.2">
      <c r="F15312" s="9"/>
      <c r="G15312" s="9"/>
      <c r="H15312" s="9"/>
      <c r="I15312" s="9"/>
      <c r="J15312" s="9"/>
      <c r="O15312" s="2"/>
      <c r="X15312" s="2"/>
      <c r="AG15312" s="2"/>
      <c r="AP15312" s="2"/>
      <c r="AY15312" s="2"/>
      <c r="BH15312" s="2"/>
      <c r="BQ15312" s="2"/>
    </row>
    <row r="15313" spans="6:69" x14ac:dyDescent="0.2">
      <c r="F15313" s="9"/>
      <c r="G15313" s="9"/>
      <c r="H15313" s="9"/>
      <c r="I15313" s="9"/>
      <c r="J15313" s="9"/>
      <c r="O15313" s="2"/>
      <c r="X15313" s="2"/>
      <c r="AG15313" s="2"/>
      <c r="AP15313" s="2"/>
      <c r="AY15313" s="2"/>
      <c r="BH15313" s="2"/>
      <c r="BQ15313" s="2"/>
    </row>
    <row r="15314" spans="6:69" x14ac:dyDescent="0.2">
      <c r="F15314" s="9"/>
      <c r="G15314" s="9"/>
      <c r="H15314" s="9"/>
      <c r="I15314" s="9"/>
      <c r="J15314" s="9"/>
      <c r="O15314" s="2"/>
      <c r="X15314" s="2"/>
      <c r="AG15314" s="2"/>
      <c r="AP15314" s="2"/>
      <c r="AY15314" s="2"/>
      <c r="BH15314" s="2"/>
      <c r="BQ15314" s="2"/>
    </row>
    <row r="15315" spans="6:69" x14ac:dyDescent="0.2">
      <c r="F15315" s="9"/>
      <c r="G15315" s="9"/>
      <c r="H15315" s="9"/>
      <c r="I15315" s="9"/>
      <c r="J15315" s="9"/>
      <c r="O15315" s="2"/>
      <c r="X15315" s="2"/>
      <c r="AG15315" s="2"/>
      <c r="AP15315" s="2"/>
      <c r="AY15315" s="2"/>
      <c r="BH15315" s="2"/>
      <c r="BQ15315" s="2"/>
    </row>
    <row r="15316" spans="6:69" x14ac:dyDescent="0.2">
      <c r="F15316" s="9"/>
      <c r="G15316" s="9"/>
      <c r="H15316" s="9"/>
      <c r="I15316" s="9"/>
      <c r="J15316" s="9"/>
      <c r="O15316" s="2"/>
      <c r="X15316" s="2"/>
      <c r="AG15316" s="2"/>
      <c r="AP15316" s="2"/>
      <c r="AY15316" s="2"/>
      <c r="BH15316" s="2"/>
      <c r="BQ15316" s="2"/>
    </row>
    <row r="15317" spans="6:69" x14ac:dyDescent="0.2">
      <c r="F15317" s="9"/>
      <c r="G15317" s="9"/>
      <c r="H15317" s="9"/>
      <c r="I15317" s="9"/>
      <c r="J15317" s="9"/>
      <c r="O15317" s="2"/>
      <c r="X15317" s="2"/>
      <c r="AG15317" s="2"/>
      <c r="AP15317" s="2"/>
      <c r="AY15317" s="2"/>
      <c r="BH15317" s="2"/>
      <c r="BQ15317" s="2"/>
    </row>
    <row r="15318" spans="6:69" x14ac:dyDescent="0.2">
      <c r="F15318" s="9"/>
      <c r="G15318" s="9"/>
      <c r="H15318" s="9"/>
      <c r="I15318" s="9"/>
      <c r="J15318" s="9"/>
      <c r="O15318" s="2"/>
      <c r="X15318" s="2"/>
      <c r="AG15318" s="2"/>
      <c r="AP15318" s="2"/>
      <c r="AY15318" s="2"/>
      <c r="BH15318" s="2"/>
      <c r="BQ15318" s="2"/>
    </row>
    <row r="15319" spans="6:69" x14ac:dyDescent="0.2">
      <c r="F15319" s="9"/>
      <c r="G15319" s="9"/>
      <c r="H15319" s="9"/>
      <c r="I15319" s="9"/>
      <c r="J15319" s="9"/>
      <c r="O15319" s="2"/>
      <c r="X15319" s="2"/>
      <c r="AG15319" s="2"/>
      <c r="AP15319" s="2"/>
      <c r="AY15319" s="2"/>
      <c r="BH15319" s="2"/>
      <c r="BQ15319" s="2"/>
    </row>
    <row r="15320" spans="6:69" x14ac:dyDescent="0.2">
      <c r="F15320" s="9"/>
      <c r="G15320" s="9"/>
      <c r="H15320" s="9"/>
      <c r="I15320" s="9"/>
      <c r="J15320" s="9"/>
      <c r="O15320" s="2"/>
      <c r="X15320" s="2"/>
      <c r="AG15320" s="2"/>
      <c r="AP15320" s="2"/>
      <c r="AY15320" s="2"/>
      <c r="BH15320" s="2"/>
      <c r="BQ15320" s="2"/>
    </row>
    <row r="15321" spans="6:69" x14ac:dyDescent="0.2">
      <c r="F15321" s="9"/>
      <c r="G15321" s="9"/>
      <c r="H15321" s="9"/>
      <c r="I15321" s="9"/>
      <c r="J15321" s="9"/>
      <c r="O15321" s="2"/>
      <c r="X15321" s="2"/>
      <c r="AG15321" s="2"/>
      <c r="AP15321" s="2"/>
      <c r="AY15321" s="2"/>
      <c r="BH15321" s="2"/>
      <c r="BQ15321" s="2"/>
    </row>
    <row r="15322" spans="6:69" x14ac:dyDescent="0.2">
      <c r="F15322" s="9"/>
      <c r="G15322" s="9"/>
      <c r="H15322" s="9"/>
      <c r="I15322" s="9"/>
      <c r="J15322" s="9"/>
      <c r="O15322" s="2"/>
      <c r="X15322" s="2"/>
      <c r="AG15322" s="2"/>
      <c r="AP15322" s="2"/>
      <c r="AY15322" s="2"/>
      <c r="BH15322" s="2"/>
      <c r="BQ15322" s="2"/>
    </row>
    <row r="15323" spans="6:69" x14ac:dyDescent="0.2">
      <c r="F15323" s="9"/>
      <c r="G15323" s="9"/>
      <c r="H15323" s="9"/>
      <c r="I15323" s="9"/>
      <c r="J15323" s="9"/>
      <c r="O15323" s="2"/>
      <c r="X15323" s="2"/>
      <c r="AG15323" s="2"/>
      <c r="AP15323" s="2"/>
      <c r="AY15323" s="2"/>
      <c r="BH15323" s="2"/>
      <c r="BQ15323" s="2"/>
    </row>
    <row r="15324" spans="6:69" x14ac:dyDescent="0.2">
      <c r="F15324" s="9"/>
      <c r="G15324" s="9"/>
      <c r="H15324" s="9"/>
      <c r="I15324" s="9"/>
      <c r="J15324" s="9"/>
      <c r="O15324" s="2"/>
      <c r="X15324" s="2"/>
      <c r="AG15324" s="2"/>
      <c r="AP15324" s="2"/>
      <c r="AY15324" s="2"/>
      <c r="BH15324" s="2"/>
      <c r="BQ15324" s="2"/>
    </row>
    <row r="15325" spans="6:69" x14ac:dyDescent="0.2">
      <c r="F15325" s="9"/>
      <c r="G15325" s="9"/>
      <c r="H15325" s="9"/>
      <c r="I15325" s="9"/>
      <c r="J15325" s="9"/>
      <c r="O15325" s="2"/>
      <c r="X15325" s="2"/>
      <c r="AG15325" s="2"/>
      <c r="AP15325" s="2"/>
      <c r="AY15325" s="2"/>
      <c r="BH15325" s="2"/>
      <c r="BQ15325" s="2"/>
    </row>
    <row r="15326" spans="6:69" x14ac:dyDescent="0.2">
      <c r="F15326" s="9"/>
      <c r="G15326" s="9"/>
      <c r="H15326" s="9"/>
      <c r="I15326" s="9"/>
      <c r="J15326" s="9"/>
      <c r="O15326" s="2"/>
      <c r="X15326" s="2"/>
      <c r="AG15326" s="2"/>
      <c r="AP15326" s="2"/>
      <c r="AY15326" s="2"/>
      <c r="BH15326" s="2"/>
      <c r="BQ15326" s="2"/>
    </row>
    <row r="15327" spans="6:69" x14ac:dyDescent="0.2">
      <c r="F15327" s="9"/>
      <c r="G15327" s="9"/>
      <c r="H15327" s="9"/>
      <c r="I15327" s="9"/>
      <c r="J15327" s="9"/>
      <c r="O15327" s="2"/>
      <c r="X15327" s="2"/>
      <c r="AG15327" s="2"/>
      <c r="AP15327" s="2"/>
      <c r="AY15327" s="2"/>
      <c r="BH15327" s="2"/>
      <c r="BQ15327" s="2"/>
    </row>
    <row r="15328" spans="6:69" x14ac:dyDescent="0.2">
      <c r="F15328" s="9"/>
      <c r="G15328" s="9"/>
      <c r="H15328" s="9"/>
      <c r="I15328" s="9"/>
      <c r="J15328" s="9"/>
      <c r="O15328" s="2"/>
      <c r="X15328" s="2"/>
      <c r="AG15328" s="2"/>
      <c r="AP15328" s="2"/>
      <c r="AY15328" s="2"/>
      <c r="BH15328" s="2"/>
      <c r="BQ15328" s="2"/>
    </row>
    <row r="15329" spans="6:69" x14ac:dyDescent="0.2">
      <c r="F15329" s="9"/>
      <c r="G15329" s="9"/>
      <c r="H15329" s="9"/>
      <c r="I15329" s="9"/>
      <c r="J15329" s="9"/>
      <c r="O15329" s="2"/>
      <c r="X15329" s="2"/>
      <c r="AG15329" s="2"/>
      <c r="AP15329" s="2"/>
      <c r="AY15329" s="2"/>
      <c r="BH15329" s="2"/>
      <c r="BQ15329" s="2"/>
    </row>
    <row r="15330" spans="6:69" x14ac:dyDescent="0.2">
      <c r="F15330" s="9"/>
      <c r="G15330" s="9"/>
      <c r="H15330" s="9"/>
      <c r="I15330" s="9"/>
      <c r="J15330" s="9"/>
      <c r="O15330" s="2"/>
      <c r="X15330" s="2"/>
      <c r="AG15330" s="2"/>
      <c r="AP15330" s="2"/>
      <c r="AY15330" s="2"/>
      <c r="BH15330" s="2"/>
      <c r="BQ15330" s="2"/>
    </row>
    <row r="15331" spans="6:69" x14ac:dyDescent="0.2">
      <c r="F15331" s="9"/>
      <c r="G15331" s="9"/>
      <c r="H15331" s="9"/>
      <c r="I15331" s="9"/>
      <c r="J15331" s="9"/>
      <c r="O15331" s="2"/>
      <c r="X15331" s="2"/>
      <c r="AG15331" s="2"/>
      <c r="AP15331" s="2"/>
      <c r="AY15331" s="2"/>
      <c r="BH15331" s="2"/>
      <c r="BQ15331" s="2"/>
    </row>
    <row r="15332" spans="6:69" x14ac:dyDescent="0.2">
      <c r="F15332" s="9"/>
      <c r="G15332" s="9"/>
      <c r="H15332" s="9"/>
      <c r="I15332" s="9"/>
      <c r="J15332" s="9"/>
      <c r="O15332" s="2"/>
      <c r="X15332" s="2"/>
      <c r="AG15332" s="2"/>
      <c r="AP15332" s="2"/>
      <c r="AY15332" s="2"/>
      <c r="BH15332" s="2"/>
      <c r="BQ15332" s="2"/>
    </row>
    <row r="15333" spans="6:69" x14ac:dyDescent="0.2">
      <c r="F15333" s="9"/>
      <c r="G15333" s="9"/>
      <c r="H15333" s="9"/>
      <c r="I15333" s="9"/>
      <c r="J15333" s="9"/>
      <c r="O15333" s="2"/>
      <c r="X15333" s="2"/>
      <c r="AG15333" s="2"/>
      <c r="AP15333" s="2"/>
      <c r="AY15333" s="2"/>
      <c r="BH15333" s="2"/>
      <c r="BQ15333" s="2"/>
    </row>
    <row r="15334" spans="6:69" x14ac:dyDescent="0.2">
      <c r="F15334" s="9"/>
      <c r="G15334" s="9"/>
      <c r="H15334" s="9"/>
      <c r="I15334" s="9"/>
      <c r="J15334" s="9"/>
      <c r="O15334" s="2"/>
      <c r="X15334" s="2"/>
      <c r="AG15334" s="2"/>
      <c r="AP15334" s="2"/>
      <c r="AY15334" s="2"/>
      <c r="BH15334" s="2"/>
      <c r="BQ15334" s="2"/>
    </row>
    <row r="15335" spans="6:69" x14ac:dyDescent="0.2">
      <c r="F15335" s="9"/>
      <c r="G15335" s="9"/>
      <c r="H15335" s="9"/>
      <c r="I15335" s="9"/>
      <c r="J15335" s="9"/>
      <c r="O15335" s="2"/>
      <c r="X15335" s="2"/>
      <c r="AG15335" s="2"/>
      <c r="AP15335" s="2"/>
      <c r="AY15335" s="2"/>
      <c r="BH15335" s="2"/>
      <c r="BQ15335" s="2"/>
    </row>
    <row r="15336" spans="6:69" x14ac:dyDescent="0.2">
      <c r="F15336" s="9"/>
      <c r="G15336" s="9"/>
      <c r="H15336" s="9"/>
      <c r="I15336" s="9"/>
      <c r="J15336" s="9"/>
      <c r="O15336" s="2"/>
      <c r="X15336" s="2"/>
      <c r="AG15336" s="2"/>
      <c r="AP15336" s="2"/>
      <c r="AY15336" s="2"/>
      <c r="BH15336" s="2"/>
      <c r="BQ15336" s="2"/>
    </row>
    <row r="15337" spans="6:69" x14ac:dyDescent="0.2">
      <c r="F15337" s="9"/>
      <c r="G15337" s="9"/>
      <c r="H15337" s="9"/>
      <c r="I15337" s="9"/>
      <c r="J15337" s="9"/>
      <c r="O15337" s="2"/>
      <c r="X15337" s="2"/>
      <c r="AG15337" s="2"/>
      <c r="AP15337" s="2"/>
      <c r="AY15337" s="2"/>
      <c r="BH15337" s="2"/>
      <c r="BQ15337" s="2"/>
    </row>
    <row r="15338" spans="6:69" x14ac:dyDescent="0.2">
      <c r="F15338" s="9"/>
      <c r="G15338" s="9"/>
      <c r="H15338" s="9"/>
      <c r="I15338" s="9"/>
      <c r="J15338" s="9"/>
      <c r="O15338" s="2"/>
      <c r="X15338" s="2"/>
      <c r="AG15338" s="2"/>
      <c r="AP15338" s="2"/>
      <c r="AY15338" s="2"/>
      <c r="BH15338" s="2"/>
      <c r="BQ15338" s="2"/>
    </row>
    <row r="15339" spans="6:69" x14ac:dyDescent="0.2">
      <c r="F15339" s="9"/>
      <c r="G15339" s="9"/>
      <c r="H15339" s="9"/>
      <c r="I15339" s="9"/>
      <c r="J15339" s="9"/>
      <c r="O15339" s="2"/>
      <c r="X15339" s="2"/>
      <c r="AG15339" s="2"/>
      <c r="AP15339" s="2"/>
      <c r="AY15339" s="2"/>
      <c r="BH15339" s="2"/>
      <c r="BQ15339" s="2"/>
    </row>
    <row r="15340" spans="6:69" x14ac:dyDescent="0.2">
      <c r="F15340" s="9"/>
      <c r="G15340" s="9"/>
      <c r="H15340" s="9"/>
      <c r="I15340" s="9"/>
      <c r="J15340" s="9"/>
      <c r="O15340" s="2"/>
      <c r="X15340" s="2"/>
      <c r="AG15340" s="2"/>
      <c r="AP15340" s="2"/>
      <c r="AY15340" s="2"/>
      <c r="BH15340" s="2"/>
      <c r="BQ15340" s="2"/>
    </row>
    <row r="15341" spans="6:69" x14ac:dyDescent="0.2">
      <c r="F15341" s="9"/>
      <c r="G15341" s="9"/>
      <c r="H15341" s="9"/>
      <c r="I15341" s="9"/>
      <c r="J15341" s="9"/>
      <c r="O15341" s="2"/>
      <c r="X15341" s="2"/>
      <c r="AG15341" s="2"/>
      <c r="AP15341" s="2"/>
      <c r="AY15341" s="2"/>
      <c r="BH15341" s="2"/>
      <c r="BQ15341" s="2"/>
    </row>
    <row r="15342" spans="6:69" x14ac:dyDescent="0.2">
      <c r="F15342" s="9"/>
      <c r="G15342" s="9"/>
      <c r="H15342" s="9"/>
      <c r="I15342" s="9"/>
      <c r="J15342" s="9"/>
      <c r="O15342" s="2"/>
      <c r="X15342" s="2"/>
      <c r="AG15342" s="2"/>
      <c r="AP15342" s="2"/>
      <c r="AY15342" s="2"/>
      <c r="BH15342" s="2"/>
      <c r="BQ15342" s="2"/>
    </row>
    <row r="15343" spans="6:69" x14ac:dyDescent="0.2">
      <c r="F15343" s="9"/>
      <c r="G15343" s="9"/>
      <c r="H15343" s="9"/>
      <c r="I15343" s="9"/>
      <c r="J15343" s="9"/>
      <c r="O15343" s="2"/>
      <c r="X15343" s="2"/>
      <c r="AG15343" s="2"/>
      <c r="AP15343" s="2"/>
      <c r="AY15343" s="2"/>
      <c r="BH15343" s="2"/>
      <c r="BQ15343" s="2"/>
    </row>
    <row r="15344" spans="6:69" x14ac:dyDescent="0.2">
      <c r="F15344" s="9"/>
      <c r="G15344" s="9"/>
      <c r="H15344" s="9"/>
      <c r="I15344" s="9"/>
      <c r="J15344" s="9"/>
      <c r="O15344" s="2"/>
      <c r="X15344" s="2"/>
      <c r="AG15344" s="2"/>
      <c r="AP15344" s="2"/>
      <c r="AY15344" s="2"/>
      <c r="BH15344" s="2"/>
      <c r="BQ15344" s="2"/>
    </row>
    <row r="15345" spans="6:69" x14ac:dyDescent="0.2">
      <c r="F15345" s="9"/>
      <c r="G15345" s="9"/>
      <c r="H15345" s="9"/>
      <c r="I15345" s="9"/>
      <c r="J15345" s="9"/>
      <c r="O15345" s="2"/>
      <c r="X15345" s="2"/>
      <c r="AG15345" s="2"/>
      <c r="AP15345" s="2"/>
      <c r="AY15345" s="2"/>
      <c r="BH15345" s="2"/>
      <c r="BQ15345" s="2"/>
    </row>
    <row r="15346" spans="6:69" x14ac:dyDescent="0.2">
      <c r="F15346" s="9"/>
      <c r="G15346" s="9"/>
      <c r="H15346" s="9"/>
      <c r="I15346" s="9"/>
      <c r="J15346" s="9"/>
      <c r="O15346" s="2"/>
      <c r="X15346" s="2"/>
      <c r="AG15346" s="2"/>
      <c r="AP15346" s="2"/>
      <c r="AY15346" s="2"/>
      <c r="BH15346" s="2"/>
      <c r="BQ15346" s="2"/>
    </row>
    <row r="15347" spans="6:69" x14ac:dyDescent="0.2">
      <c r="F15347" s="9"/>
      <c r="G15347" s="9"/>
      <c r="H15347" s="9"/>
      <c r="I15347" s="9"/>
      <c r="J15347" s="9"/>
      <c r="O15347" s="2"/>
      <c r="X15347" s="2"/>
      <c r="AG15347" s="2"/>
      <c r="AP15347" s="2"/>
      <c r="AY15347" s="2"/>
      <c r="BH15347" s="2"/>
      <c r="BQ15347" s="2"/>
    </row>
    <row r="15348" spans="6:69" x14ac:dyDescent="0.2">
      <c r="F15348" s="9"/>
      <c r="G15348" s="9"/>
      <c r="H15348" s="9"/>
      <c r="I15348" s="9"/>
      <c r="J15348" s="9"/>
      <c r="O15348" s="2"/>
      <c r="X15348" s="2"/>
      <c r="AG15348" s="2"/>
      <c r="AP15348" s="2"/>
      <c r="AY15348" s="2"/>
      <c r="BH15348" s="2"/>
      <c r="BQ15348" s="2"/>
    </row>
    <row r="15349" spans="6:69" x14ac:dyDescent="0.2">
      <c r="F15349" s="9"/>
      <c r="G15349" s="9"/>
      <c r="H15349" s="9"/>
      <c r="I15349" s="9"/>
      <c r="J15349" s="9"/>
      <c r="O15349" s="2"/>
      <c r="X15349" s="2"/>
      <c r="AG15349" s="2"/>
      <c r="AP15349" s="2"/>
      <c r="AY15349" s="2"/>
      <c r="BH15349" s="2"/>
      <c r="BQ15349" s="2"/>
    </row>
    <row r="15350" spans="6:69" x14ac:dyDescent="0.2">
      <c r="F15350" s="9"/>
      <c r="G15350" s="9"/>
      <c r="H15350" s="9"/>
      <c r="I15350" s="9"/>
      <c r="J15350" s="9"/>
      <c r="O15350" s="2"/>
      <c r="X15350" s="2"/>
      <c r="AG15350" s="2"/>
      <c r="AP15350" s="2"/>
      <c r="AY15350" s="2"/>
      <c r="BH15350" s="2"/>
      <c r="BQ15350" s="2"/>
    </row>
    <row r="15351" spans="6:69" x14ac:dyDescent="0.2">
      <c r="F15351" s="9"/>
      <c r="G15351" s="9"/>
      <c r="H15351" s="9"/>
      <c r="I15351" s="9"/>
      <c r="J15351" s="9"/>
      <c r="O15351" s="2"/>
      <c r="X15351" s="2"/>
      <c r="AG15351" s="2"/>
      <c r="AP15351" s="2"/>
      <c r="AY15351" s="2"/>
      <c r="BH15351" s="2"/>
      <c r="BQ15351" s="2"/>
    </row>
    <row r="15352" spans="6:69" x14ac:dyDescent="0.2">
      <c r="F15352" s="9"/>
      <c r="G15352" s="9"/>
      <c r="H15352" s="9"/>
      <c r="I15352" s="9"/>
      <c r="J15352" s="9"/>
      <c r="O15352" s="2"/>
      <c r="X15352" s="2"/>
      <c r="AG15352" s="2"/>
      <c r="AP15352" s="2"/>
      <c r="AY15352" s="2"/>
      <c r="BH15352" s="2"/>
      <c r="BQ15352" s="2"/>
    </row>
    <row r="15353" spans="6:69" x14ac:dyDescent="0.2">
      <c r="F15353" s="9"/>
      <c r="G15353" s="9"/>
      <c r="H15353" s="9"/>
      <c r="I15353" s="9"/>
      <c r="J15353" s="9"/>
      <c r="O15353" s="2"/>
      <c r="X15353" s="2"/>
      <c r="AG15353" s="2"/>
      <c r="AP15353" s="2"/>
      <c r="AY15353" s="2"/>
      <c r="BH15353" s="2"/>
      <c r="BQ15353" s="2"/>
    </row>
    <row r="15354" spans="6:69" x14ac:dyDescent="0.2">
      <c r="F15354" s="9"/>
      <c r="G15354" s="9"/>
      <c r="H15354" s="9"/>
      <c r="I15354" s="9"/>
      <c r="J15354" s="9"/>
      <c r="O15354" s="2"/>
      <c r="X15354" s="2"/>
      <c r="AG15354" s="2"/>
      <c r="AP15354" s="2"/>
      <c r="AY15354" s="2"/>
      <c r="BH15354" s="2"/>
      <c r="BQ15354" s="2"/>
    </row>
    <row r="15355" spans="6:69" x14ac:dyDescent="0.2">
      <c r="F15355" s="9"/>
      <c r="G15355" s="9"/>
      <c r="H15355" s="9"/>
      <c r="I15355" s="9"/>
      <c r="J15355" s="9"/>
      <c r="O15355" s="2"/>
      <c r="X15355" s="2"/>
      <c r="AG15355" s="2"/>
      <c r="AP15355" s="2"/>
      <c r="AY15355" s="2"/>
      <c r="BH15355" s="2"/>
      <c r="BQ15355" s="2"/>
    </row>
    <row r="15356" spans="6:69" x14ac:dyDescent="0.2">
      <c r="F15356" s="9"/>
      <c r="G15356" s="9"/>
      <c r="H15356" s="9"/>
      <c r="I15356" s="9"/>
      <c r="J15356" s="9"/>
      <c r="O15356" s="2"/>
      <c r="X15356" s="2"/>
      <c r="AG15356" s="2"/>
      <c r="AP15356" s="2"/>
      <c r="AY15356" s="2"/>
      <c r="BH15356" s="2"/>
      <c r="BQ15356" s="2"/>
    </row>
    <row r="15357" spans="6:69" x14ac:dyDescent="0.2">
      <c r="F15357" s="9"/>
      <c r="G15357" s="9"/>
      <c r="H15357" s="9"/>
      <c r="I15357" s="9"/>
      <c r="J15357" s="9"/>
      <c r="O15357" s="2"/>
      <c r="X15357" s="2"/>
      <c r="AG15357" s="2"/>
      <c r="AP15357" s="2"/>
      <c r="AY15357" s="2"/>
      <c r="BH15357" s="2"/>
      <c r="BQ15357" s="2"/>
    </row>
    <row r="15358" spans="6:69" x14ac:dyDescent="0.2">
      <c r="F15358" s="9"/>
      <c r="G15358" s="9"/>
      <c r="H15358" s="9"/>
      <c r="I15358" s="9"/>
      <c r="J15358" s="9"/>
      <c r="O15358" s="2"/>
      <c r="X15358" s="2"/>
      <c r="AG15358" s="2"/>
      <c r="AP15358" s="2"/>
      <c r="AY15358" s="2"/>
      <c r="BH15358" s="2"/>
      <c r="BQ15358" s="2"/>
    </row>
    <row r="15359" spans="6:69" x14ac:dyDescent="0.2">
      <c r="F15359" s="9"/>
      <c r="G15359" s="9"/>
      <c r="H15359" s="9"/>
      <c r="I15359" s="9"/>
      <c r="J15359" s="9"/>
      <c r="O15359" s="2"/>
      <c r="X15359" s="2"/>
      <c r="AG15359" s="2"/>
      <c r="AP15359" s="2"/>
      <c r="AY15359" s="2"/>
      <c r="BH15359" s="2"/>
      <c r="BQ15359" s="2"/>
    </row>
    <row r="15360" spans="6:69" x14ac:dyDescent="0.2">
      <c r="F15360" s="9"/>
      <c r="G15360" s="9"/>
      <c r="H15360" s="9"/>
      <c r="I15360" s="9"/>
      <c r="J15360" s="9"/>
      <c r="O15360" s="2"/>
      <c r="X15360" s="2"/>
      <c r="AG15360" s="2"/>
      <c r="AP15360" s="2"/>
      <c r="AY15360" s="2"/>
      <c r="BH15360" s="2"/>
      <c r="BQ15360" s="2"/>
    </row>
    <row r="15361" spans="6:69" x14ac:dyDescent="0.2">
      <c r="F15361" s="9"/>
      <c r="G15361" s="9"/>
      <c r="H15361" s="9"/>
      <c r="I15361" s="9"/>
      <c r="J15361" s="9"/>
      <c r="O15361" s="2"/>
      <c r="X15361" s="2"/>
      <c r="AG15361" s="2"/>
      <c r="AP15361" s="2"/>
      <c r="AY15361" s="2"/>
      <c r="BH15361" s="2"/>
      <c r="BQ15361" s="2"/>
    </row>
    <row r="15362" spans="6:69" x14ac:dyDescent="0.2">
      <c r="F15362" s="9"/>
      <c r="G15362" s="9"/>
      <c r="H15362" s="9"/>
      <c r="I15362" s="9"/>
      <c r="J15362" s="9"/>
      <c r="O15362" s="2"/>
      <c r="X15362" s="2"/>
      <c r="AG15362" s="2"/>
      <c r="AP15362" s="2"/>
      <c r="AY15362" s="2"/>
      <c r="BH15362" s="2"/>
      <c r="BQ15362" s="2"/>
    </row>
    <row r="15363" spans="6:69" x14ac:dyDescent="0.2">
      <c r="F15363" s="9"/>
      <c r="G15363" s="9"/>
      <c r="H15363" s="9"/>
      <c r="I15363" s="9"/>
      <c r="J15363" s="9"/>
      <c r="O15363" s="2"/>
      <c r="X15363" s="2"/>
      <c r="AG15363" s="2"/>
      <c r="AP15363" s="2"/>
      <c r="AY15363" s="2"/>
      <c r="BH15363" s="2"/>
      <c r="BQ15363" s="2"/>
    </row>
    <row r="15364" spans="6:69" x14ac:dyDescent="0.2">
      <c r="F15364" s="9"/>
      <c r="G15364" s="9"/>
      <c r="H15364" s="9"/>
      <c r="I15364" s="9"/>
      <c r="J15364" s="9"/>
      <c r="O15364" s="2"/>
      <c r="X15364" s="2"/>
      <c r="AG15364" s="2"/>
      <c r="AP15364" s="2"/>
      <c r="AY15364" s="2"/>
      <c r="BH15364" s="2"/>
      <c r="BQ15364" s="2"/>
    </row>
    <row r="15365" spans="6:69" x14ac:dyDescent="0.2">
      <c r="F15365" s="9"/>
      <c r="G15365" s="9"/>
      <c r="H15365" s="9"/>
      <c r="I15365" s="9"/>
      <c r="J15365" s="9"/>
      <c r="O15365" s="2"/>
      <c r="X15365" s="2"/>
      <c r="AG15365" s="2"/>
      <c r="AP15365" s="2"/>
      <c r="AY15365" s="2"/>
      <c r="BH15365" s="2"/>
      <c r="BQ15365" s="2"/>
    </row>
    <row r="15366" spans="6:69" x14ac:dyDescent="0.2">
      <c r="F15366" s="9"/>
      <c r="G15366" s="9"/>
      <c r="H15366" s="9"/>
      <c r="I15366" s="9"/>
      <c r="J15366" s="9"/>
      <c r="O15366" s="2"/>
      <c r="X15366" s="2"/>
      <c r="AG15366" s="2"/>
      <c r="AP15366" s="2"/>
      <c r="AY15366" s="2"/>
      <c r="BH15366" s="2"/>
      <c r="BQ15366" s="2"/>
    </row>
    <row r="15367" spans="6:69" x14ac:dyDescent="0.2">
      <c r="F15367" s="9"/>
      <c r="G15367" s="9"/>
      <c r="H15367" s="9"/>
      <c r="I15367" s="9"/>
      <c r="J15367" s="9"/>
      <c r="O15367" s="2"/>
      <c r="X15367" s="2"/>
      <c r="AG15367" s="2"/>
      <c r="AP15367" s="2"/>
      <c r="AY15367" s="2"/>
      <c r="BH15367" s="2"/>
      <c r="BQ15367" s="2"/>
    </row>
    <row r="15368" spans="6:69" x14ac:dyDescent="0.2">
      <c r="F15368" s="9"/>
      <c r="G15368" s="9"/>
      <c r="H15368" s="9"/>
      <c r="I15368" s="9"/>
      <c r="J15368" s="9"/>
      <c r="O15368" s="2"/>
      <c r="X15368" s="2"/>
      <c r="AG15368" s="2"/>
      <c r="AP15368" s="2"/>
      <c r="AY15368" s="2"/>
      <c r="BH15368" s="2"/>
      <c r="BQ15368" s="2"/>
    </row>
    <row r="15369" spans="6:69" x14ac:dyDescent="0.2">
      <c r="F15369" s="9"/>
      <c r="G15369" s="9"/>
      <c r="H15369" s="9"/>
      <c r="I15369" s="9"/>
      <c r="J15369" s="9"/>
      <c r="O15369" s="2"/>
      <c r="X15369" s="2"/>
      <c r="AG15369" s="2"/>
      <c r="AP15369" s="2"/>
      <c r="AY15369" s="2"/>
      <c r="BH15369" s="2"/>
      <c r="BQ15369" s="2"/>
    </row>
    <row r="15370" spans="6:69" x14ac:dyDescent="0.2">
      <c r="F15370" s="9"/>
      <c r="G15370" s="9"/>
      <c r="H15370" s="9"/>
      <c r="I15370" s="9"/>
      <c r="J15370" s="9"/>
      <c r="O15370" s="2"/>
      <c r="X15370" s="2"/>
      <c r="AG15370" s="2"/>
      <c r="AP15370" s="2"/>
      <c r="AY15370" s="2"/>
      <c r="BH15370" s="2"/>
      <c r="BQ15370" s="2"/>
    </row>
    <row r="15371" spans="6:69" x14ac:dyDescent="0.2">
      <c r="F15371" s="9"/>
      <c r="G15371" s="9"/>
      <c r="H15371" s="9"/>
      <c r="I15371" s="9"/>
      <c r="J15371" s="9"/>
      <c r="O15371" s="2"/>
      <c r="X15371" s="2"/>
      <c r="AG15371" s="2"/>
      <c r="AP15371" s="2"/>
      <c r="AY15371" s="2"/>
      <c r="BH15371" s="2"/>
      <c r="BQ15371" s="2"/>
    </row>
    <row r="15372" spans="6:69" x14ac:dyDescent="0.2">
      <c r="F15372" s="9"/>
      <c r="G15372" s="9"/>
      <c r="H15372" s="9"/>
      <c r="I15372" s="9"/>
      <c r="J15372" s="9"/>
      <c r="O15372" s="2"/>
      <c r="X15372" s="2"/>
      <c r="AG15372" s="2"/>
      <c r="AP15372" s="2"/>
      <c r="AY15372" s="2"/>
      <c r="BH15372" s="2"/>
      <c r="BQ15372" s="2"/>
    </row>
    <row r="15373" spans="6:69" x14ac:dyDescent="0.2">
      <c r="F15373" s="9"/>
      <c r="G15373" s="9"/>
      <c r="H15373" s="9"/>
      <c r="I15373" s="9"/>
      <c r="J15373" s="9"/>
      <c r="O15373" s="2"/>
      <c r="X15373" s="2"/>
      <c r="AG15373" s="2"/>
      <c r="AP15373" s="2"/>
      <c r="AY15373" s="2"/>
      <c r="BH15373" s="2"/>
      <c r="BQ15373" s="2"/>
    </row>
    <row r="15374" spans="6:69" x14ac:dyDescent="0.2">
      <c r="F15374" s="9"/>
      <c r="G15374" s="9"/>
      <c r="H15374" s="9"/>
      <c r="I15374" s="9"/>
      <c r="J15374" s="9"/>
      <c r="O15374" s="2"/>
      <c r="X15374" s="2"/>
      <c r="AG15374" s="2"/>
      <c r="AP15374" s="2"/>
      <c r="AY15374" s="2"/>
      <c r="BH15374" s="2"/>
      <c r="BQ15374" s="2"/>
    </row>
    <row r="15375" spans="6:69" x14ac:dyDescent="0.2">
      <c r="F15375" s="9"/>
      <c r="G15375" s="9"/>
      <c r="H15375" s="9"/>
      <c r="I15375" s="9"/>
      <c r="J15375" s="9"/>
      <c r="O15375" s="2"/>
      <c r="X15375" s="2"/>
      <c r="AG15375" s="2"/>
      <c r="AP15375" s="2"/>
      <c r="AY15375" s="2"/>
      <c r="BH15375" s="2"/>
      <c r="BQ15375" s="2"/>
    </row>
    <row r="15376" spans="6:69" x14ac:dyDescent="0.2">
      <c r="F15376" s="9"/>
      <c r="G15376" s="9"/>
      <c r="H15376" s="9"/>
      <c r="I15376" s="9"/>
      <c r="J15376" s="9"/>
      <c r="O15376" s="2"/>
      <c r="X15376" s="2"/>
      <c r="AG15376" s="2"/>
      <c r="AP15376" s="2"/>
      <c r="AY15376" s="2"/>
      <c r="BH15376" s="2"/>
      <c r="BQ15376" s="2"/>
    </row>
    <row r="15377" spans="6:69" x14ac:dyDescent="0.2">
      <c r="F15377" s="9"/>
      <c r="G15377" s="9"/>
      <c r="H15377" s="9"/>
      <c r="I15377" s="9"/>
      <c r="J15377" s="9"/>
      <c r="O15377" s="2"/>
      <c r="X15377" s="2"/>
      <c r="AG15377" s="2"/>
      <c r="AP15377" s="2"/>
      <c r="AY15377" s="2"/>
      <c r="BH15377" s="2"/>
      <c r="BQ15377" s="2"/>
    </row>
    <row r="15378" spans="6:69" x14ac:dyDescent="0.2">
      <c r="F15378" s="9"/>
      <c r="G15378" s="9"/>
      <c r="H15378" s="9"/>
      <c r="I15378" s="9"/>
      <c r="J15378" s="9"/>
      <c r="O15378" s="2"/>
      <c r="X15378" s="2"/>
      <c r="AG15378" s="2"/>
      <c r="AP15378" s="2"/>
      <c r="AY15378" s="2"/>
      <c r="BH15378" s="2"/>
      <c r="BQ15378" s="2"/>
    </row>
    <row r="15379" spans="6:69" x14ac:dyDescent="0.2">
      <c r="F15379" s="9"/>
      <c r="G15379" s="9"/>
      <c r="H15379" s="9"/>
      <c r="I15379" s="9"/>
      <c r="J15379" s="9"/>
      <c r="O15379" s="2"/>
      <c r="X15379" s="2"/>
      <c r="AG15379" s="2"/>
      <c r="AP15379" s="2"/>
      <c r="AY15379" s="2"/>
      <c r="BH15379" s="2"/>
      <c r="BQ15379" s="2"/>
    </row>
    <row r="15380" spans="6:69" x14ac:dyDescent="0.2">
      <c r="F15380" s="9"/>
      <c r="G15380" s="9"/>
      <c r="H15380" s="9"/>
      <c r="I15380" s="9"/>
      <c r="J15380" s="9"/>
      <c r="O15380" s="2"/>
      <c r="X15380" s="2"/>
      <c r="AG15380" s="2"/>
      <c r="AP15380" s="2"/>
      <c r="AY15380" s="2"/>
      <c r="BH15380" s="2"/>
      <c r="BQ15380" s="2"/>
    </row>
    <row r="15381" spans="6:69" x14ac:dyDescent="0.2">
      <c r="F15381" s="9"/>
      <c r="G15381" s="9"/>
      <c r="H15381" s="9"/>
      <c r="I15381" s="9"/>
      <c r="J15381" s="9"/>
      <c r="O15381" s="2"/>
      <c r="X15381" s="2"/>
      <c r="AG15381" s="2"/>
      <c r="AP15381" s="2"/>
      <c r="AY15381" s="2"/>
      <c r="BH15381" s="2"/>
      <c r="BQ15381" s="2"/>
    </row>
    <row r="15382" spans="6:69" x14ac:dyDescent="0.2">
      <c r="F15382" s="9"/>
      <c r="G15382" s="9"/>
      <c r="H15382" s="9"/>
      <c r="I15382" s="9"/>
      <c r="J15382" s="9"/>
      <c r="O15382" s="2"/>
      <c r="X15382" s="2"/>
      <c r="AG15382" s="2"/>
      <c r="AP15382" s="2"/>
      <c r="AY15382" s="2"/>
      <c r="BH15382" s="2"/>
      <c r="BQ15382" s="2"/>
    </row>
    <row r="15383" spans="6:69" x14ac:dyDescent="0.2">
      <c r="F15383" s="9"/>
      <c r="G15383" s="9"/>
      <c r="H15383" s="9"/>
      <c r="I15383" s="9"/>
      <c r="J15383" s="9"/>
      <c r="O15383" s="2"/>
      <c r="X15383" s="2"/>
      <c r="AG15383" s="2"/>
      <c r="AP15383" s="2"/>
      <c r="AY15383" s="2"/>
      <c r="BH15383" s="2"/>
      <c r="BQ15383" s="2"/>
    </row>
    <row r="15384" spans="6:69" x14ac:dyDescent="0.2">
      <c r="F15384" s="9"/>
      <c r="G15384" s="9"/>
      <c r="H15384" s="9"/>
      <c r="I15384" s="9"/>
      <c r="J15384" s="9"/>
      <c r="O15384" s="2"/>
      <c r="X15384" s="2"/>
      <c r="AG15384" s="2"/>
      <c r="AP15384" s="2"/>
      <c r="AY15384" s="2"/>
      <c r="BH15384" s="2"/>
      <c r="BQ15384" s="2"/>
    </row>
    <row r="15385" spans="6:69" x14ac:dyDescent="0.2">
      <c r="F15385" s="9"/>
      <c r="G15385" s="9"/>
      <c r="H15385" s="9"/>
      <c r="I15385" s="9"/>
      <c r="J15385" s="9"/>
      <c r="O15385" s="2"/>
      <c r="X15385" s="2"/>
      <c r="AG15385" s="2"/>
      <c r="AP15385" s="2"/>
      <c r="AY15385" s="2"/>
      <c r="BH15385" s="2"/>
      <c r="BQ15385" s="2"/>
    </row>
    <row r="15386" spans="6:69" x14ac:dyDescent="0.2">
      <c r="F15386" s="9"/>
      <c r="G15386" s="9"/>
      <c r="H15386" s="9"/>
      <c r="I15386" s="9"/>
      <c r="J15386" s="9"/>
      <c r="O15386" s="2"/>
      <c r="X15386" s="2"/>
      <c r="AG15386" s="2"/>
      <c r="AP15386" s="2"/>
      <c r="AY15386" s="2"/>
      <c r="BH15386" s="2"/>
      <c r="BQ15386" s="2"/>
    </row>
    <row r="15387" spans="6:69" x14ac:dyDescent="0.2">
      <c r="F15387" s="9"/>
      <c r="G15387" s="9"/>
      <c r="H15387" s="9"/>
      <c r="I15387" s="9"/>
      <c r="J15387" s="9"/>
      <c r="O15387" s="2"/>
      <c r="X15387" s="2"/>
      <c r="AG15387" s="2"/>
      <c r="AP15387" s="2"/>
      <c r="AY15387" s="2"/>
      <c r="BH15387" s="2"/>
      <c r="BQ15387" s="2"/>
    </row>
    <row r="15388" spans="6:69" x14ac:dyDescent="0.2">
      <c r="F15388" s="9"/>
      <c r="G15388" s="9"/>
      <c r="H15388" s="9"/>
      <c r="I15388" s="9"/>
      <c r="J15388" s="9"/>
      <c r="O15388" s="2"/>
      <c r="X15388" s="2"/>
      <c r="AG15388" s="2"/>
      <c r="AP15388" s="2"/>
      <c r="AY15388" s="2"/>
      <c r="BH15388" s="2"/>
      <c r="BQ15388" s="2"/>
    </row>
    <row r="15389" spans="6:69" x14ac:dyDescent="0.2">
      <c r="F15389" s="9"/>
      <c r="G15389" s="9"/>
      <c r="H15389" s="9"/>
      <c r="I15389" s="9"/>
      <c r="J15389" s="9"/>
      <c r="O15389" s="2"/>
      <c r="X15389" s="2"/>
      <c r="AG15389" s="2"/>
      <c r="AP15389" s="2"/>
      <c r="AY15389" s="2"/>
      <c r="BH15389" s="2"/>
      <c r="BQ15389" s="2"/>
    </row>
    <row r="15390" spans="6:69" x14ac:dyDescent="0.2">
      <c r="F15390" s="9"/>
      <c r="G15390" s="9"/>
      <c r="H15390" s="9"/>
      <c r="I15390" s="9"/>
      <c r="J15390" s="9"/>
      <c r="O15390" s="2"/>
      <c r="X15390" s="2"/>
      <c r="AG15390" s="2"/>
      <c r="AP15390" s="2"/>
      <c r="AY15390" s="2"/>
      <c r="BH15390" s="2"/>
      <c r="BQ15390" s="2"/>
    </row>
    <row r="15391" spans="6:69" x14ac:dyDescent="0.2">
      <c r="F15391" s="9"/>
      <c r="G15391" s="9"/>
      <c r="H15391" s="9"/>
      <c r="I15391" s="9"/>
      <c r="J15391" s="9"/>
      <c r="O15391" s="2"/>
      <c r="X15391" s="2"/>
      <c r="AG15391" s="2"/>
      <c r="AP15391" s="2"/>
      <c r="AY15391" s="2"/>
      <c r="BH15391" s="2"/>
      <c r="BQ15391" s="2"/>
    </row>
    <row r="15392" spans="6:69" x14ac:dyDescent="0.2">
      <c r="F15392" s="9"/>
      <c r="G15392" s="9"/>
      <c r="H15392" s="9"/>
      <c r="I15392" s="9"/>
      <c r="J15392" s="9"/>
      <c r="O15392" s="2"/>
      <c r="X15392" s="2"/>
      <c r="AG15392" s="2"/>
      <c r="AP15392" s="2"/>
      <c r="AY15392" s="2"/>
      <c r="BH15392" s="2"/>
      <c r="BQ15392" s="2"/>
    </row>
    <row r="15393" spans="6:69" x14ac:dyDescent="0.2">
      <c r="F15393" s="9"/>
      <c r="G15393" s="9"/>
      <c r="H15393" s="9"/>
      <c r="I15393" s="9"/>
      <c r="J15393" s="9"/>
      <c r="O15393" s="2"/>
      <c r="X15393" s="2"/>
      <c r="AG15393" s="2"/>
      <c r="AP15393" s="2"/>
      <c r="AY15393" s="2"/>
      <c r="BH15393" s="2"/>
      <c r="BQ15393" s="2"/>
    </row>
    <row r="15394" spans="6:69" x14ac:dyDescent="0.2">
      <c r="F15394" s="9"/>
      <c r="G15394" s="9"/>
      <c r="H15394" s="9"/>
      <c r="I15394" s="9"/>
      <c r="J15394" s="9"/>
      <c r="O15394" s="2"/>
      <c r="X15394" s="2"/>
      <c r="AG15394" s="2"/>
      <c r="AP15394" s="2"/>
      <c r="AY15394" s="2"/>
      <c r="BH15394" s="2"/>
      <c r="BQ15394" s="2"/>
    </row>
    <row r="15395" spans="6:69" x14ac:dyDescent="0.2">
      <c r="F15395" s="9"/>
      <c r="G15395" s="9"/>
      <c r="H15395" s="9"/>
      <c r="I15395" s="9"/>
      <c r="J15395" s="9"/>
      <c r="O15395" s="2"/>
      <c r="X15395" s="2"/>
      <c r="AG15395" s="2"/>
      <c r="AP15395" s="2"/>
      <c r="AY15395" s="2"/>
      <c r="BH15395" s="2"/>
      <c r="BQ15395" s="2"/>
    </row>
    <row r="15396" spans="6:69" x14ac:dyDescent="0.2">
      <c r="F15396" s="9"/>
      <c r="G15396" s="9"/>
      <c r="H15396" s="9"/>
      <c r="I15396" s="9"/>
      <c r="J15396" s="9"/>
      <c r="O15396" s="2"/>
      <c r="X15396" s="2"/>
      <c r="AG15396" s="2"/>
      <c r="AP15396" s="2"/>
      <c r="AY15396" s="2"/>
      <c r="BH15396" s="2"/>
      <c r="BQ15396" s="2"/>
    </row>
    <row r="15397" spans="6:69" x14ac:dyDescent="0.2">
      <c r="F15397" s="9"/>
      <c r="G15397" s="9"/>
      <c r="H15397" s="9"/>
      <c r="I15397" s="9"/>
      <c r="J15397" s="9"/>
      <c r="O15397" s="2"/>
      <c r="X15397" s="2"/>
      <c r="AG15397" s="2"/>
      <c r="AP15397" s="2"/>
      <c r="AY15397" s="2"/>
      <c r="BH15397" s="2"/>
      <c r="BQ15397" s="2"/>
    </row>
    <row r="15398" spans="6:69" x14ac:dyDescent="0.2">
      <c r="F15398" s="9"/>
      <c r="G15398" s="9"/>
      <c r="H15398" s="9"/>
      <c r="I15398" s="9"/>
      <c r="J15398" s="9"/>
      <c r="O15398" s="2"/>
      <c r="X15398" s="2"/>
      <c r="AG15398" s="2"/>
      <c r="AP15398" s="2"/>
      <c r="AY15398" s="2"/>
      <c r="BH15398" s="2"/>
      <c r="BQ15398" s="2"/>
    </row>
    <row r="15399" spans="6:69" x14ac:dyDescent="0.2">
      <c r="F15399" s="9"/>
      <c r="G15399" s="9"/>
      <c r="H15399" s="9"/>
      <c r="I15399" s="9"/>
      <c r="J15399" s="9"/>
      <c r="O15399" s="2"/>
      <c r="X15399" s="2"/>
      <c r="AG15399" s="2"/>
      <c r="AP15399" s="2"/>
      <c r="AY15399" s="2"/>
      <c r="BH15399" s="2"/>
      <c r="BQ15399" s="2"/>
    </row>
    <row r="15400" spans="6:69" x14ac:dyDescent="0.2">
      <c r="F15400" s="9"/>
      <c r="G15400" s="9"/>
      <c r="H15400" s="9"/>
      <c r="I15400" s="9"/>
      <c r="J15400" s="9"/>
      <c r="O15400" s="2"/>
      <c r="X15400" s="2"/>
      <c r="AG15400" s="2"/>
      <c r="AP15400" s="2"/>
      <c r="AY15400" s="2"/>
      <c r="BH15400" s="2"/>
      <c r="BQ15400" s="2"/>
    </row>
    <row r="15401" spans="6:69" x14ac:dyDescent="0.2">
      <c r="F15401" s="9"/>
      <c r="G15401" s="9"/>
      <c r="H15401" s="9"/>
      <c r="I15401" s="9"/>
      <c r="J15401" s="9"/>
      <c r="O15401" s="2"/>
      <c r="X15401" s="2"/>
      <c r="AG15401" s="2"/>
      <c r="AP15401" s="2"/>
      <c r="AY15401" s="2"/>
      <c r="BH15401" s="2"/>
      <c r="BQ15401" s="2"/>
    </row>
    <row r="15402" spans="6:69" x14ac:dyDescent="0.2">
      <c r="F15402" s="9"/>
      <c r="G15402" s="9"/>
      <c r="H15402" s="9"/>
      <c r="I15402" s="9"/>
      <c r="J15402" s="9"/>
      <c r="O15402" s="2"/>
      <c r="X15402" s="2"/>
      <c r="AG15402" s="2"/>
      <c r="AP15402" s="2"/>
      <c r="AY15402" s="2"/>
      <c r="BH15402" s="2"/>
      <c r="BQ15402" s="2"/>
    </row>
    <row r="15403" spans="6:69" x14ac:dyDescent="0.2">
      <c r="F15403" s="9"/>
      <c r="G15403" s="9"/>
      <c r="H15403" s="9"/>
      <c r="I15403" s="9"/>
      <c r="J15403" s="9"/>
      <c r="O15403" s="2"/>
      <c r="X15403" s="2"/>
      <c r="AG15403" s="2"/>
      <c r="AP15403" s="2"/>
      <c r="AY15403" s="2"/>
      <c r="BH15403" s="2"/>
      <c r="BQ15403" s="2"/>
    </row>
    <row r="15404" spans="6:69" x14ac:dyDescent="0.2">
      <c r="F15404" s="9"/>
      <c r="G15404" s="9"/>
      <c r="H15404" s="9"/>
      <c r="I15404" s="9"/>
      <c r="J15404" s="9"/>
      <c r="O15404" s="2"/>
      <c r="X15404" s="2"/>
      <c r="AG15404" s="2"/>
      <c r="AP15404" s="2"/>
      <c r="AY15404" s="2"/>
      <c r="BH15404" s="2"/>
      <c r="BQ15404" s="2"/>
    </row>
    <row r="15405" spans="6:69" x14ac:dyDescent="0.2">
      <c r="F15405" s="9"/>
      <c r="G15405" s="9"/>
      <c r="H15405" s="9"/>
      <c r="I15405" s="9"/>
      <c r="J15405" s="9"/>
      <c r="O15405" s="2"/>
      <c r="X15405" s="2"/>
      <c r="AG15405" s="2"/>
      <c r="AP15405" s="2"/>
      <c r="AY15405" s="2"/>
      <c r="BH15405" s="2"/>
      <c r="BQ15405" s="2"/>
    </row>
    <row r="15406" spans="6:69" x14ac:dyDescent="0.2">
      <c r="F15406" s="9"/>
      <c r="G15406" s="9"/>
      <c r="H15406" s="9"/>
      <c r="I15406" s="9"/>
      <c r="J15406" s="9"/>
      <c r="O15406" s="2"/>
      <c r="X15406" s="2"/>
      <c r="AG15406" s="2"/>
      <c r="AP15406" s="2"/>
      <c r="AY15406" s="2"/>
      <c r="BH15406" s="2"/>
      <c r="BQ15406" s="2"/>
    </row>
    <row r="15407" spans="6:69" x14ac:dyDescent="0.2">
      <c r="F15407" s="9"/>
      <c r="G15407" s="9"/>
      <c r="H15407" s="9"/>
      <c r="I15407" s="9"/>
      <c r="J15407" s="9"/>
      <c r="O15407" s="2"/>
      <c r="X15407" s="2"/>
      <c r="AG15407" s="2"/>
      <c r="AP15407" s="2"/>
      <c r="AY15407" s="2"/>
      <c r="BH15407" s="2"/>
      <c r="BQ15407" s="2"/>
    </row>
    <row r="15408" spans="6:69" x14ac:dyDescent="0.2">
      <c r="F15408" s="9"/>
      <c r="G15408" s="9"/>
      <c r="H15408" s="9"/>
      <c r="I15408" s="9"/>
      <c r="J15408" s="9"/>
      <c r="O15408" s="2"/>
      <c r="X15408" s="2"/>
      <c r="AG15408" s="2"/>
      <c r="AP15408" s="2"/>
      <c r="AY15408" s="2"/>
      <c r="BH15408" s="2"/>
      <c r="BQ15408" s="2"/>
    </row>
    <row r="15409" spans="6:69" x14ac:dyDescent="0.2">
      <c r="F15409" s="9"/>
      <c r="G15409" s="9"/>
      <c r="H15409" s="9"/>
      <c r="I15409" s="9"/>
      <c r="J15409" s="9"/>
      <c r="O15409" s="2"/>
      <c r="X15409" s="2"/>
      <c r="AG15409" s="2"/>
      <c r="AP15409" s="2"/>
      <c r="AY15409" s="2"/>
      <c r="BH15409" s="2"/>
      <c r="BQ15409" s="2"/>
    </row>
    <row r="15410" spans="6:69" x14ac:dyDescent="0.2">
      <c r="F15410" s="9"/>
      <c r="G15410" s="9"/>
      <c r="H15410" s="9"/>
      <c r="I15410" s="9"/>
      <c r="J15410" s="9"/>
      <c r="O15410" s="2"/>
      <c r="X15410" s="2"/>
      <c r="AG15410" s="2"/>
      <c r="AP15410" s="2"/>
      <c r="AY15410" s="2"/>
      <c r="BH15410" s="2"/>
      <c r="BQ15410" s="2"/>
    </row>
    <row r="15411" spans="6:69" x14ac:dyDescent="0.2">
      <c r="F15411" s="9"/>
      <c r="G15411" s="9"/>
      <c r="H15411" s="9"/>
      <c r="I15411" s="9"/>
      <c r="J15411" s="9"/>
      <c r="O15411" s="2"/>
      <c r="X15411" s="2"/>
      <c r="AG15411" s="2"/>
      <c r="AP15411" s="2"/>
      <c r="AY15411" s="2"/>
      <c r="BH15411" s="2"/>
      <c r="BQ15411" s="2"/>
    </row>
    <row r="15412" spans="6:69" x14ac:dyDescent="0.2">
      <c r="F15412" s="9"/>
      <c r="G15412" s="9"/>
      <c r="H15412" s="9"/>
      <c r="I15412" s="9"/>
      <c r="J15412" s="9"/>
      <c r="O15412" s="2"/>
      <c r="X15412" s="2"/>
      <c r="AG15412" s="2"/>
      <c r="AP15412" s="2"/>
      <c r="AY15412" s="2"/>
      <c r="BH15412" s="2"/>
      <c r="BQ15412" s="2"/>
    </row>
    <row r="15413" spans="6:69" x14ac:dyDescent="0.2">
      <c r="F15413" s="9"/>
      <c r="G15413" s="9"/>
      <c r="H15413" s="9"/>
      <c r="I15413" s="9"/>
      <c r="J15413" s="9"/>
      <c r="O15413" s="2"/>
      <c r="X15413" s="2"/>
      <c r="AG15413" s="2"/>
      <c r="AP15413" s="2"/>
      <c r="AY15413" s="2"/>
      <c r="BH15413" s="2"/>
      <c r="BQ15413" s="2"/>
    </row>
    <row r="15414" spans="6:69" x14ac:dyDescent="0.2">
      <c r="F15414" s="9"/>
      <c r="G15414" s="9"/>
      <c r="H15414" s="9"/>
      <c r="I15414" s="9"/>
      <c r="J15414" s="9"/>
      <c r="O15414" s="2"/>
      <c r="X15414" s="2"/>
      <c r="AG15414" s="2"/>
      <c r="AP15414" s="2"/>
      <c r="AY15414" s="2"/>
      <c r="BH15414" s="2"/>
      <c r="BQ15414" s="2"/>
    </row>
    <row r="15415" spans="6:69" x14ac:dyDescent="0.2">
      <c r="F15415" s="9"/>
      <c r="G15415" s="9"/>
      <c r="H15415" s="9"/>
      <c r="I15415" s="9"/>
      <c r="J15415" s="9"/>
      <c r="O15415" s="2"/>
      <c r="X15415" s="2"/>
      <c r="AG15415" s="2"/>
      <c r="AP15415" s="2"/>
      <c r="AY15415" s="2"/>
      <c r="BH15415" s="2"/>
      <c r="BQ15415" s="2"/>
    </row>
    <row r="15416" spans="6:69" x14ac:dyDescent="0.2">
      <c r="F15416" s="9"/>
      <c r="G15416" s="9"/>
      <c r="H15416" s="9"/>
      <c r="I15416" s="9"/>
      <c r="J15416" s="9"/>
      <c r="O15416" s="2"/>
      <c r="X15416" s="2"/>
      <c r="AG15416" s="2"/>
      <c r="AP15416" s="2"/>
      <c r="AY15416" s="2"/>
      <c r="BH15416" s="2"/>
      <c r="BQ15416" s="2"/>
    </row>
    <row r="15417" spans="6:69" x14ac:dyDescent="0.2">
      <c r="F15417" s="9"/>
      <c r="G15417" s="9"/>
      <c r="H15417" s="9"/>
      <c r="I15417" s="9"/>
      <c r="J15417" s="9"/>
      <c r="O15417" s="2"/>
      <c r="X15417" s="2"/>
      <c r="AG15417" s="2"/>
      <c r="AP15417" s="2"/>
      <c r="AY15417" s="2"/>
      <c r="BH15417" s="2"/>
      <c r="BQ15417" s="2"/>
    </row>
    <row r="15418" spans="6:69" x14ac:dyDescent="0.2">
      <c r="F15418" s="9"/>
      <c r="G15418" s="9"/>
      <c r="H15418" s="9"/>
      <c r="I15418" s="9"/>
      <c r="J15418" s="9"/>
      <c r="O15418" s="2"/>
      <c r="X15418" s="2"/>
      <c r="AG15418" s="2"/>
      <c r="AP15418" s="2"/>
      <c r="AY15418" s="2"/>
      <c r="BH15418" s="2"/>
      <c r="BQ15418" s="2"/>
    </row>
    <row r="15419" spans="6:69" x14ac:dyDescent="0.2">
      <c r="F15419" s="9"/>
      <c r="G15419" s="9"/>
      <c r="H15419" s="9"/>
      <c r="I15419" s="9"/>
      <c r="J15419" s="9"/>
      <c r="O15419" s="2"/>
      <c r="X15419" s="2"/>
      <c r="AG15419" s="2"/>
      <c r="AP15419" s="2"/>
      <c r="AY15419" s="2"/>
      <c r="BH15419" s="2"/>
      <c r="BQ15419" s="2"/>
    </row>
    <row r="15420" spans="6:69" x14ac:dyDescent="0.2">
      <c r="F15420" s="9"/>
      <c r="G15420" s="9"/>
      <c r="H15420" s="9"/>
      <c r="I15420" s="9"/>
      <c r="J15420" s="9"/>
      <c r="O15420" s="2"/>
      <c r="X15420" s="2"/>
      <c r="AG15420" s="2"/>
      <c r="AP15420" s="2"/>
      <c r="AY15420" s="2"/>
      <c r="BH15420" s="2"/>
      <c r="BQ15420" s="2"/>
    </row>
    <row r="15421" spans="6:69" x14ac:dyDescent="0.2">
      <c r="F15421" s="9"/>
      <c r="G15421" s="9"/>
      <c r="H15421" s="9"/>
      <c r="I15421" s="9"/>
      <c r="J15421" s="9"/>
      <c r="O15421" s="2"/>
      <c r="X15421" s="2"/>
      <c r="AG15421" s="2"/>
      <c r="AP15421" s="2"/>
      <c r="AY15421" s="2"/>
      <c r="BH15421" s="2"/>
      <c r="BQ15421" s="2"/>
    </row>
    <row r="15422" spans="6:69" x14ac:dyDescent="0.2">
      <c r="F15422" s="9"/>
      <c r="G15422" s="9"/>
      <c r="H15422" s="9"/>
      <c r="I15422" s="9"/>
      <c r="J15422" s="9"/>
      <c r="O15422" s="2"/>
      <c r="X15422" s="2"/>
      <c r="AG15422" s="2"/>
      <c r="AP15422" s="2"/>
      <c r="AY15422" s="2"/>
      <c r="BH15422" s="2"/>
      <c r="BQ15422" s="2"/>
    </row>
    <row r="15423" spans="6:69" x14ac:dyDescent="0.2">
      <c r="F15423" s="9"/>
      <c r="G15423" s="9"/>
      <c r="H15423" s="9"/>
      <c r="I15423" s="9"/>
      <c r="J15423" s="9"/>
      <c r="O15423" s="2"/>
      <c r="X15423" s="2"/>
      <c r="AG15423" s="2"/>
      <c r="AP15423" s="2"/>
      <c r="AY15423" s="2"/>
      <c r="BH15423" s="2"/>
      <c r="BQ15423" s="2"/>
    </row>
    <row r="15424" spans="6:69" x14ac:dyDescent="0.2">
      <c r="F15424" s="9"/>
      <c r="G15424" s="9"/>
      <c r="H15424" s="9"/>
      <c r="I15424" s="9"/>
      <c r="J15424" s="9"/>
      <c r="O15424" s="2"/>
      <c r="X15424" s="2"/>
      <c r="AG15424" s="2"/>
      <c r="AP15424" s="2"/>
      <c r="AY15424" s="2"/>
      <c r="BH15424" s="2"/>
      <c r="BQ15424" s="2"/>
    </row>
    <row r="15425" spans="6:69" x14ac:dyDescent="0.2">
      <c r="F15425" s="9"/>
      <c r="G15425" s="9"/>
      <c r="H15425" s="9"/>
      <c r="I15425" s="9"/>
      <c r="J15425" s="9"/>
      <c r="O15425" s="2"/>
      <c r="X15425" s="2"/>
      <c r="AG15425" s="2"/>
      <c r="AP15425" s="2"/>
      <c r="AY15425" s="2"/>
      <c r="BH15425" s="2"/>
      <c r="BQ15425" s="2"/>
    </row>
    <row r="15426" spans="6:69" x14ac:dyDescent="0.2">
      <c r="F15426" s="9"/>
      <c r="G15426" s="9"/>
      <c r="H15426" s="9"/>
      <c r="I15426" s="9"/>
      <c r="J15426" s="9"/>
      <c r="O15426" s="2"/>
      <c r="X15426" s="2"/>
      <c r="AG15426" s="2"/>
      <c r="AP15426" s="2"/>
      <c r="AY15426" s="2"/>
      <c r="BH15426" s="2"/>
      <c r="BQ15426" s="2"/>
    </row>
    <row r="15427" spans="6:69" x14ac:dyDescent="0.2">
      <c r="F15427" s="9"/>
      <c r="G15427" s="9"/>
      <c r="H15427" s="9"/>
      <c r="I15427" s="9"/>
      <c r="J15427" s="9"/>
      <c r="O15427" s="2"/>
      <c r="X15427" s="2"/>
      <c r="AG15427" s="2"/>
      <c r="AP15427" s="2"/>
      <c r="AY15427" s="2"/>
      <c r="BH15427" s="2"/>
      <c r="BQ15427" s="2"/>
    </row>
    <row r="15428" spans="6:69" x14ac:dyDescent="0.2">
      <c r="F15428" s="9"/>
      <c r="G15428" s="9"/>
      <c r="H15428" s="9"/>
      <c r="I15428" s="9"/>
      <c r="J15428" s="9"/>
      <c r="O15428" s="2"/>
      <c r="X15428" s="2"/>
      <c r="AG15428" s="2"/>
      <c r="AP15428" s="2"/>
      <c r="AY15428" s="2"/>
      <c r="BH15428" s="2"/>
      <c r="BQ15428" s="2"/>
    </row>
    <row r="15429" spans="6:69" x14ac:dyDescent="0.2">
      <c r="F15429" s="9"/>
      <c r="G15429" s="9"/>
      <c r="H15429" s="9"/>
      <c r="I15429" s="9"/>
      <c r="J15429" s="9"/>
      <c r="O15429" s="2"/>
      <c r="X15429" s="2"/>
      <c r="AG15429" s="2"/>
      <c r="AP15429" s="2"/>
      <c r="AY15429" s="2"/>
      <c r="BH15429" s="2"/>
      <c r="BQ15429" s="2"/>
    </row>
    <row r="15430" spans="6:69" x14ac:dyDescent="0.2">
      <c r="F15430" s="9"/>
      <c r="G15430" s="9"/>
      <c r="H15430" s="9"/>
      <c r="I15430" s="9"/>
      <c r="J15430" s="9"/>
      <c r="O15430" s="2"/>
      <c r="X15430" s="2"/>
      <c r="AG15430" s="2"/>
      <c r="AP15430" s="2"/>
      <c r="AY15430" s="2"/>
      <c r="BH15430" s="2"/>
      <c r="BQ15430" s="2"/>
    </row>
    <row r="15431" spans="6:69" x14ac:dyDescent="0.2">
      <c r="F15431" s="9"/>
      <c r="G15431" s="9"/>
      <c r="H15431" s="9"/>
      <c r="I15431" s="9"/>
      <c r="J15431" s="9"/>
      <c r="O15431" s="2"/>
      <c r="X15431" s="2"/>
      <c r="AG15431" s="2"/>
      <c r="AP15431" s="2"/>
      <c r="AY15431" s="2"/>
      <c r="BH15431" s="2"/>
      <c r="BQ15431" s="2"/>
    </row>
    <row r="15432" spans="6:69" x14ac:dyDescent="0.2">
      <c r="F15432" s="9"/>
      <c r="G15432" s="9"/>
      <c r="H15432" s="9"/>
      <c r="I15432" s="9"/>
      <c r="J15432" s="9"/>
      <c r="O15432" s="2"/>
      <c r="X15432" s="2"/>
      <c r="AG15432" s="2"/>
      <c r="AP15432" s="2"/>
      <c r="AY15432" s="2"/>
      <c r="BH15432" s="2"/>
      <c r="BQ15432" s="2"/>
    </row>
    <row r="15433" spans="6:69" x14ac:dyDescent="0.2">
      <c r="F15433" s="9"/>
      <c r="G15433" s="9"/>
      <c r="H15433" s="9"/>
      <c r="I15433" s="9"/>
      <c r="J15433" s="9"/>
      <c r="O15433" s="2"/>
      <c r="X15433" s="2"/>
      <c r="AG15433" s="2"/>
      <c r="AP15433" s="2"/>
      <c r="AY15433" s="2"/>
      <c r="BH15433" s="2"/>
      <c r="BQ15433" s="2"/>
    </row>
    <row r="15434" spans="6:69" x14ac:dyDescent="0.2">
      <c r="F15434" s="9"/>
      <c r="G15434" s="9"/>
      <c r="H15434" s="9"/>
      <c r="I15434" s="9"/>
      <c r="J15434" s="9"/>
      <c r="O15434" s="2"/>
      <c r="X15434" s="2"/>
      <c r="AG15434" s="2"/>
      <c r="AP15434" s="2"/>
      <c r="AY15434" s="2"/>
      <c r="BH15434" s="2"/>
      <c r="BQ15434" s="2"/>
    </row>
    <row r="15435" spans="6:69" x14ac:dyDescent="0.2">
      <c r="F15435" s="9"/>
      <c r="G15435" s="9"/>
      <c r="H15435" s="9"/>
      <c r="I15435" s="9"/>
      <c r="J15435" s="9"/>
      <c r="O15435" s="2"/>
      <c r="X15435" s="2"/>
      <c r="AG15435" s="2"/>
      <c r="AP15435" s="2"/>
      <c r="AY15435" s="2"/>
      <c r="BH15435" s="2"/>
      <c r="BQ15435" s="2"/>
    </row>
    <row r="15436" spans="6:69" x14ac:dyDescent="0.2">
      <c r="F15436" s="9"/>
      <c r="G15436" s="9"/>
      <c r="H15436" s="9"/>
      <c r="I15436" s="9"/>
      <c r="J15436" s="9"/>
      <c r="O15436" s="2"/>
      <c r="X15436" s="2"/>
      <c r="AG15436" s="2"/>
      <c r="AP15436" s="2"/>
      <c r="AY15436" s="2"/>
      <c r="BH15436" s="2"/>
      <c r="BQ15436" s="2"/>
    </row>
    <row r="15437" spans="6:69" x14ac:dyDescent="0.2">
      <c r="F15437" s="9"/>
      <c r="G15437" s="9"/>
      <c r="H15437" s="9"/>
      <c r="I15437" s="9"/>
      <c r="J15437" s="9"/>
      <c r="O15437" s="2"/>
      <c r="X15437" s="2"/>
      <c r="AG15437" s="2"/>
      <c r="AP15437" s="2"/>
      <c r="AY15437" s="2"/>
      <c r="BH15437" s="2"/>
      <c r="BQ15437" s="2"/>
    </row>
    <row r="15438" spans="6:69" x14ac:dyDescent="0.2">
      <c r="F15438" s="9"/>
      <c r="G15438" s="9"/>
      <c r="H15438" s="9"/>
      <c r="I15438" s="9"/>
      <c r="J15438" s="9"/>
      <c r="O15438" s="2"/>
      <c r="X15438" s="2"/>
      <c r="AG15438" s="2"/>
      <c r="AP15438" s="2"/>
      <c r="AY15438" s="2"/>
      <c r="BH15438" s="2"/>
      <c r="BQ15438" s="2"/>
    </row>
    <row r="15439" spans="6:69" x14ac:dyDescent="0.2">
      <c r="F15439" s="9"/>
      <c r="G15439" s="9"/>
      <c r="H15439" s="9"/>
      <c r="I15439" s="9"/>
      <c r="J15439" s="9"/>
      <c r="O15439" s="2"/>
      <c r="X15439" s="2"/>
      <c r="AG15439" s="2"/>
      <c r="AP15439" s="2"/>
      <c r="AY15439" s="2"/>
      <c r="BH15439" s="2"/>
      <c r="BQ15439" s="2"/>
    </row>
    <row r="15440" spans="6:69" x14ac:dyDescent="0.2">
      <c r="F15440" s="9"/>
      <c r="G15440" s="9"/>
      <c r="H15440" s="9"/>
      <c r="I15440" s="9"/>
      <c r="J15440" s="9"/>
      <c r="O15440" s="2"/>
      <c r="X15440" s="2"/>
      <c r="AG15440" s="2"/>
      <c r="AP15440" s="2"/>
      <c r="AY15440" s="2"/>
      <c r="BH15440" s="2"/>
      <c r="BQ15440" s="2"/>
    </row>
    <row r="15441" spans="6:69" x14ac:dyDescent="0.2">
      <c r="F15441" s="9"/>
      <c r="G15441" s="9"/>
      <c r="H15441" s="9"/>
      <c r="I15441" s="9"/>
      <c r="J15441" s="9"/>
      <c r="O15441" s="2"/>
      <c r="X15441" s="2"/>
      <c r="AG15441" s="2"/>
      <c r="AP15441" s="2"/>
      <c r="AY15441" s="2"/>
      <c r="BH15441" s="2"/>
      <c r="BQ15441" s="2"/>
    </row>
    <row r="15442" spans="6:69" x14ac:dyDescent="0.2">
      <c r="F15442" s="9"/>
      <c r="G15442" s="9"/>
      <c r="H15442" s="9"/>
      <c r="I15442" s="9"/>
      <c r="J15442" s="9"/>
      <c r="O15442" s="2"/>
      <c r="X15442" s="2"/>
      <c r="AG15442" s="2"/>
      <c r="AP15442" s="2"/>
      <c r="AY15442" s="2"/>
      <c r="BH15442" s="2"/>
      <c r="BQ15442" s="2"/>
    </row>
    <row r="15443" spans="6:69" x14ac:dyDescent="0.2">
      <c r="F15443" s="9"/>
      <c r="G15443" s="9"/>
      <c r="H15443" s="9"/>
      <c r="I15443" s="9"/>
      <c r="J15443" s="9"/>
      <c r="O15443" s="2"/>
      <c r="X15443" s="2"/>
      <c r="AG15443" s="2"/>
      <c r="AP15443" s="2"/>
      <c r="AY15443" s="2"/>
      <c r="BH15443" s="2"/>
      <c r="BQ15443" s="2"/>
    </row>
    <row r="15444" spans="6:69" x14ac:dyDescent="0.2">
      <c r="F15444" s="9"/>
      <c r="G15444" s="9"/>
      <c r="H15444" s="9"/>
      <c r="I15444" s="9"/>
      <c r="J15444" s="9"/>
      <c r="O15444" s="2"/>
      <c r="X15444" s="2"/>
      <c r="AG15444" s="2"/>
      <c r="AP15444" s="2"/>
      <c r="AY15444" s="2"/>
      <c r="BH15444" s="2"/>
      <c r="BQ15444" s="2"/>
    </row>
    <row r="15445" spans="6:69" x14ac:dyDescent="0.2">
      <c r="F15445" s="9"/>
      <c r="G15445" s="9"/>
      <c r="H15445" s="9"/>
      <c r="I15445" s="9"/>
      <c r="J15445" s="9"/>
      <c r="O15445" s="2"/>
      <c r="X15445" s="2"/>
      <c r="AG15445" s="2"/>
      <c r="AP15445" s="2"/>
      <c r="AY15445" s="2"/>
      <c r="BH15445" s="2"/>
      <c r="BQ15445" s="2"/>
    </row>
    <row r="15446" spans="6:69" x14ac:dyDescent="0.2">
      <c r="F15446" s="9"/>
      <c r="G15446" s="9"/>
      <c r="H15446" s="9"/>
      <c r="I15446" s="9"/>
      <c r="J15446" s="9"/>
      <c r="O15446" s="2"/>
      <c r="X15446" s="2"/>
      <c r="AG15446" s="2"/>
      <c r="AP15446" s="2"/>
      <c r="AY15446" s="2"/>
      <c r="BH15446" s="2"/>
      <c r="BQ15446" s="2"/>
    </row>
    <row r="15447" spans="6:69" x14ac:dyDescent="0.2">
      <c r="F15447" s="9"/>
      <c r="G15447" s="9"/>
      <c r="H15447" s="9"/>
      <c r="I15447" s="9"/>
      <c r="J15447" s="9"/>
      <c r="O15447" s="2"/>
      <c r="X15447" s="2"/>
      <c r="AG15447" s="2"/>
      <c r="AP15447" s="2"/>
      <c r="AY15447" s="2"/>
      <c r="BH15447" s="2"/>
      <c r="BQ15447" s="2"/>
    </row>
    <row r="15448" spans="6:69" x14ac:dyDescent="0.2">
      <c r="F15448" s="9"/>
      <c r="G15448" s="9"/>
      <c r="H15448" s="9"/>
      <c r="I15448" s="9"/>
      <c r="J15448" s="9"/>
      <c r="O15448" s="2"/>
      <c r="X15448" s="2"/>
      <c r="AG15448" s="2"/>
      <c r="AP15448" s="2"/>
      <c r="AY15448" s="2"/>
      <c r="BH15448" s="2"/>
      <c r="BQ15448" s="2"/>
    </row>
    <row r="15449" spans="6:69" x14ac:dyDescent="0.2">
      <c r="F15449" s="9"/>
      <c r="G15449" s="9"/>
      <c r="H15449" s="9"/>
      <c r="I15449" s="9"/>
      <c r="J15449" s="9"/>
      <c r="O15449" s="2"/>
      <c r="X15449" s="2"/>
      <c r="AG15449" s="2"/>
      <c r="AP15449" s="2"/>
      <c r="AY15449" s="2"/>
      <c r="BH15449" s="2"/>
      <c r="BQ15449" s="2"/>
    </row>
    <row r="15450" spans="6:69" x14ac:dyDescent="0.2">
      <c r="F15450" s="9"/>
      <c r="G15450" s="9"/>
      <c r="H15450" s="9"/>
      <c r="I15450" s="9"/>
      <c r="J15450" s="9"/>
      <c r="O15450" s="2"/>
      <c r="X15450" s="2"/>
      <c r="AG15450" s="2"/>
      <c r="AP15450" s="2"/>
      <c r="AY15450" s="2"/>
      <c r="BH15450" s="2"/>
      <c r="BQ15450" s="2"/>
    </row>
    <row r="15451" spans="6:69" x14ac:dyDescent="0.2">
      <c r="F15451" s="9"/>
      <c r="G15451" s="9"/>
      <c r="H15451" s="9"/>
      <c r="I15451" s="9"/>
      <c r="J15451" s="9"/>
      <c r="O15451" s="2"/>
      <c r="X15451" s="2"/>
      <c r="AG15451" s="2"/>
      <c r="AP15451" s="2"/>
      <c r="AY15451" s="2"/>
      <c r="BH15451" s="2"/>
      <c r="BQ15451" s="2"/>
    </row>
    <row r="15452" spans="6:69" x14ac:dyDescent="0.2">
      <c r="F15452" s="9"/>
      <c r="G15452" s="9"/>
      <c r="H15452" s="9"/>
      <c r="I15452" s="9"/>
      <c r="J15452" s="9"/>
      <c r="O15452" s="2"/>
      <c r="X15452" s="2"/>
      <c r="AG15452" s="2"/>
      <c r="AP15452" s="2"/>
      <c r="AY15452" s="2"/>
      <c r="BH15452" s="2"/>
      <c r="BQ15452" s="2"/>
    </row>
    <row r="15453" spans="6:69" x14ac:dyDescent="0.2">
      <c r="F15453" s="9"/>
      <c r="G15453" s="9"/>
      <c r="H15453" s="9"/>
      <c r="I15453" s="9"/>
      <c r="J15453" s="9"/>
      <c r="O15453" s="2"/>
      <c r="X15453" s="2"/>
      <c r="AG15453" s="2"/>
      <c r="AP15453" s="2"/>
      <c r="AY15453" s="2"/>
      <c r="BH15453" s="2"/>
      <c r="BQ15453" s="2"/>
    </row>
    <row r="15454" spans="6:69" x14ac:dyDescent="0.2">
      <c r="F15454" s="9"/>
      <c r="G15454" s="9"/>
      <c r="H15454" s="9"/>
      <c r="I15454" s="9"/>
      <c r="J15454" s="9"/>
      <c r="O15454" s="2"/>
      <c r="X15454" s="2"/>
      <c r="AG15454" s="2"/>
      <c r="AP15454" s="2"/>
      <c r="AY15454" s="2"/>
      <c r="BH15454" s="2"/>
      <c r="BQ15454" s="2"/>
    </row>
    <row r="15455" spans="6:69" x14ac:dyDescent="0.2">
      <c r="F15455" s="9"/>
      <c r="G15455" s="9"/>
      <c r="H15455" s="9"/>
      <c r="I15455" s="9"/>
      <c r="J15455" s="9"/>
      <c r="O15455" s="2"/>
      <c r="X15455" s="2"/>
      <c r="AG15455" s="2"/>
      <c r="AP15455" s="2"/>
      <c r="AY15455" s="2"/>
      <c r="BH15455" s="2"/>
      <c r="BQ15455" s="2"/>
    </row>
    <row r="15456" spans="6:69" x14ac:dyDescent="0.2">
      <c r="F15456" s="9"/>
      <c r="G15456" s="9"/>
      <c r="H15456" s="9"/>
      <c r="I15456" s="9"/>
      <c r="J15456" s="9"/>
      <c r="O15456" s="2"/>
      <c r="X15456" s="2"/>
      <c r="AG15456" s="2"/>
      <c r="AP15456" s="2"/>
      <c r="AY15456" s="2"/>
      <c r="BH15456" s="2"/>
      <c r="BQ15456" s="2"/>
    </row>
    <row r="15457" spans="6:69" x14ac:dyDescent="0.2">
      <c r="F15457" s="9"/>
      <c r="G15457" s="9"/>
      <c r="H15457" s="9"/>
      <c r="I15457" s="9"/>
      <c r="J15457" s="9"/>
      <c r="O15457" s="2"/>
      <c r="X15457" s="2"/>
      <c r="AG15457" s="2"/>
      <c r="AP15457" s="2"/>
      <c r="AY15457" s="2"/>
      <c r="BH15457" s="2"/>
      <c r="BQ15457" s="2"/>
    </row>
    <row r="15458" spans="6:69" x14ac:dyDescent="0.2">
      <c r="F15458" s="9"/>
      <c r="G15458" s="9"/>
      <c r="H15458" s="9"/>
      <c r="I15458" s="9"/>
      <c r="J15458" s="9"/>
      <c r="O15458" s="2"/>
      <c r="X15458" s="2"/>
      <c r="AG15458" s="2"/>
      <c r="AP15458" s="2"/>
      <c r="AY15458" s="2"/>
      <c r="BH15458" s="2"/>
      <c r="BQ15458" s="2"/>
    </row>
    <row r="15459" spans="6:69" x14ac:dyDescent="0.2">
      <c r="F15459" s="9"/>
      <c r="G15459" s="9"/>
      <c r="H15459" s="9"/>
      <c r="I15459" s="9"/>
      <c r="J15459" s="9"/>
      <c r="O15459" s="2"/>
      <c r="X15459" s="2"/>
      <c r="AG15459" s="2"/>
      <c r="AP15459" s="2"/>
      <c r="AY15459" s="2"/>
      <c r="BH15459" s="2"/>
      <c r="BQ15459" s="2"/>
    </row>
    <row r="15460" spans="6:69" x14ac:dyDescent="0.2">
      <c r="F15460" s="9"/>
      <c r="G15460" s="9"/>
      <c r="H15460" s="9"/>
      <c r="I15460" s="9"/>
      <c r="J15460" s="9"/>
      <c r="O15460" s="2"/>
      <c r="X15460" s="2"/>
      <c r="AG15460" s="2"/>
      <c r="AP15460" s="2"/>
      <c r="AY15460" s="2"/>
      <c r="BH15460" s="2"/>
      <c r="BQ15460" s="2"/>
    </row>
    <row r="15461" spans="6:69" x14ac:dyDescent="0.2">
      <c r="F15461" s="9"/>
      <c r="G15461" s="9"/>
      <c r="H15461" s="9"/>
      <c r="I15461" s="9"/>
      <c r="J15461" s="9"/>
      <c r="O15461" s="2"/>
      <c r="X15461" s="2"/>
      <c r="AG15461" s="2"/>
      <c r="AP15461" s="2"/>
      <c r="AY15461" s="2"/>
      <c r="BH15461" s="2"/>
      <c r="BQ15461" s="2"/>
    </row>
    <row r="15462" spans="6:69" x14ac:dyDescent="0.2">
      <c r="F15462" s="9"/>
      <c r="G15462" s="9"/>
      <c r="H15462" s="9"/>
      <c r="I15462" s="9"/>
      <c r="J15462" s="9"/>
      <c r="O15462" s="2"/>
      <c r="X15462" s="2"/>
      <c r="AG15462" s="2"/>
      <c r="AP15462" s="2"/>
      <c r="AY15462" s="2"/>
      <c r="BH15462" s="2"/>
      <c r="BQ15462" s="2"/>
    </row>
    <row r="15463" spans="6:69" x14ac:dyDescent="0.2">
      <c r="F15463" s="9"/>
      <c r="G15463" s="9"/>
      <c r="H15463" s="9"/>
      <c r="I15463" s="9"/>
      <c r="J15463" s="9"/>
      <c r="O15463" s="2"/>
      <c r="X15463" s="2"/>
      <c r="AG15463" s="2"/>
      <c r="AP15463" s="2"/>
      <c r="AY15463" s="2"/>
      <c r="BH15463" s="2"/>
      <c r="BQ15463" s="2"/>
    </row>
    <row r="15464" spans="6:69" x14ac:dyDescent="0.2">
      <c r="F15464" s="9"/>
      <c r="G15464" s="9"/>
      <c r="H15464" s="9"/>
      <c r="I15464" s="9"/>
      <c r="J15464" s="9"/>
      <c r="O15464" s="2"/>
      <c r="X15464" s="2"/>
      <c r="AG15464" s="2"/>
      <c r="AP15464" s="2"/>
      <c r="AY15464" s="2"/>
      <c r="BH15464" s="2"/>
      <c r="BQ15464" s="2"/>
    </row>
    <row r="15465" spans="6:69" x14ac:dyDescent="0.2">
      <c r="F15465" s="9"/>
      <c r="G15465" s="9"/>
      <c r="H15465" s="9"/>
      <c r="I15465" s="9"/>
      <c r="J15465" s="9"/>
      <c r="O15465" s="2"/>
      <c r="X15465" s="2"/>
      <c r="AG15465" s="2"/>
      <c r="AP15465" s="2"/>
      <c r="AY15465" s="2"/>
      <c r="BH15465" s="2"/>
      <c r="BQ15465" s="2"/>
    </row>
    <row r="15466" spans="6:69" x14ac:dyDescent="0.2">
      <c r="F15466" s="9"/>
      <c r="G15466" s="9"/>
      <c r="H15466" s="9"/>
      <c r="I15466" s="9"/>
      <c r="J15466" s="9"/>
      <c r="O15466" s="2"/>
      <c r="X15466" s="2"/>
      <c r="AG15466" s="2"/>
      <c r="AP15466" s="2"/>
      <c r="AY15466" s="2"/>
      <c r="BH15466" s="2"/>
      <c r="BQ15466" s="2"/>
    </row>
    <row r="15467" spans="6:69" x14ac:dyDescent="0.2">
      <c r="F15467" s="9"/>
      <c r="G15467" s="9"/>
      <c r="H15467" s="9"/>
      <c r="I15467" s="9"/>
      <c r="J15467" s="9"/>
      <c r="O15467" s="2"/>
      <c r="X15467" s="2"/>
      <c r="AG15467" s="2"/>
      <c r="AP15467" s="2"/>
      <c r="AY15467" s="2"/>
      <c r="BH15467" s="2"/>
      <c r="BQ15467" s="2"/>
    </row>
    <row r="15468" spans="6:69" x14ac:dyDescent="0.2">
      <c r="F15468" s="9"/>
      <c r="G15468" s="9"/>
      <c r="H15468" s="9"/>
      <c r="I15468" s="9"/>
      <c r="J15468" s="9"/>
      <c r="O15468" s="2"/>
      <c r="X15468" s="2"/>
      <c r="AG15468" s="2"/>
      <c r="AP15468" s="2"/>
      <c r="AY15468" s="2"/>
      <c r="BH15468" s="2"/>
      <c r="BQ15468" s="2"/>
    </row>
    <row r="15469" spans="6:69" x14ac:dyDescent="0.2">
      <c r="F15469" s="9"/>
      <c r="G15469" s="9"/>
      <c r="H15469" s="9"/>
      <c r="I15469" s="9"/>
      <c r="J15469" s="9"/>
      <c r="O15469" s="2"/>
      <c r="X15469" s="2"/>
      <c r="AG15469" s="2"/>
      <c r="AP15469" s="2"/>
      <c r="AY15469" s="2"/>
      <c r="BH15469" s="2"/>
      <c r="BQ15469" s="2"/>
    </row>
    <row r="15470" spans="6:69" x14ac:dyDescent="0.2">
      <c r="F15470" s="9"/>
      <c r="G15470" s="9"/>
      <c r="H15470" s="9"/>
      <c r="I15470" s="9"/>
      <c r="J15470" s="9"/>
      <c r="O15470" s="2"/>
      <c r="X15470" s="2"/>
      <c r="AG15470" s="2"/>
      <c r="AP15470" s="2"/>
      <c r="AY15470" s="2"/>
      <c r="BH15470" s="2"/>
      <c r="BQ15470" s="2"/>
    </row>
    <row r="15471" spans="6:69" x14ac:dyDescent="0.2">
      <c r="F15471" s="9"/>
      <c r="G15471" s="9"/>
      <c r="H15471" s="9"/>
      <c r="I15471" s="9"/>
      <c r="J15471" s="9"/>
      <c r="O15471" s="2"/>
      <c r="X15471" s="2"/>
      <c r="AG15471" s="2"/>
      <c r="AP15471" s="2"/>
      <c r="AY15471" s="2"/>
      <c r="BH15471" s="2"/>
      <c r="BQ15471" s="2"/>
    </row>
    <row r="15472" spans="6:69" x14ac:dyDescent="0.2">
      <c r="F15472" s="9"/>
      <c r="G15472" s="9"/>
      <c r="H15472" s="9"/>
      <c r="I15472" s="9"/>
      <c r="J15472" s="9"/>
      <c r="O15472" s="2"/>
      <c r="X15472" s="2"/>
      <c r="AG15472" s="2"/>
      <c r="AP15472" s="2"/>
      <c r="AY15472" s="2"/>
      <c r="BH15472" s="2"/>
      <c r="BQ15472" s="2"/>
    </row>
    <row r="15473" spans="6:69" x14ac:dyDescent="0.2">
      <c r="F15473" s="9"/>
      <c r="G15473" s="9"/>
      <c r="H15473" s="9"/>
      <c r="I15473" s="9"/>
      <c r="J15473" s="9"/>
      <c r="O15473" s="2"/>
      <c r="X15473" s="2"/>
      <c r="AG15473" s="2"/>
      <c r="AP15473" s="2"/>
      <c r="AY15473" s="2"/>
      <c r="BH15473" s="2"/>
      <c r="BQ15473" s="2"/>
    </row>
    <row r="15474" spans="6:69" x14ac:dyDescent="0.2">
      <c r="F15474" s="9"/>
      <c r="G15474" s="9"/>
      <c r="H15474" s="9"/>
      <c r="I15474" s="9"/>
      <c r="J15474" s="9"/>
      <c r="O15474" s="2"/>
      <c r="X15474" s="2"/>
      <c r="AG15474" s="2"/>
      <c r="AP15474" s="2"/>
      <c r="AY15474" s="2"/>
      <c r="BH15474" s="2"/>
      <c r="BQ15474" s="2"/>
    </row>
    <row r="15475" spans="6:69" x14ac:dyDescent="0.2">
      <c r="F15475" s="9"/>
      <c r="G15475" s="9"/>
      <c r="H15475" s="9"/>
      <c r="I15475" s="9"/>
      <c r="J15475" s="9"/>
      <c r="O15475" s="2"/>
      <c r="X15475" s="2"/>
      <c r="AG15475" s="2"/>
      <c r="AP15475" s="2"/>
      <c r="AY15475" s="2"/>
      <c r="BH15475" s="2"/>
      <c r="BQ15475" s="2"/>
    </row>
    <row r="15476" spans="6:69" x14ac:dyDescent="0.2">
      <c r="F15476" s="9"/>
      <c r="G15476" s="9"/>
      <c r="H15476" s="9"/>
      <c r="I15476" s="9"/>
      <c r="J15476" s="9"/>
      <c r="O15476" s="2"/>
      <c r="X15476" s="2"/>
      <c r="AG15476" s="2"/>
      <c r="AP15476" s="2"/>
      <c r="AY15476" s="2"/>
      <c r="BH15476" s="2"/>
      <c r="BQ15476" s="2"/>
    </row>
    <row r="15477" spans="6:69" x14ac:dyDescent="0.2">
      <c r="F15477" s="9"/>
      <c r="G15477" s="9"/>
      <c r="H15477" s="9"/>
      <c r="I15477" s="9"/>
      <c r="J15477" s="9"/>
      <c r="O15477" s="2"/>
      <c r="X15477" s="2"/>
      <c r="AG15477" s="2"/>
      <c r="AP15477" s="2"/>
      <c r="AY15477" s="2"/>
      <c r="BH15477" s="2"/>
      <c r="BQ15477" s="2"/>
    </row>
    <row r="15478" spans="6:69" x14ac:dyDescent="0.2">
      <c r="F15478" s="9"/>
      <c r="G15478" s="9"/>
      <c r="H15478" s="9"/>
      <c r="I15478" s="9"/>
      <c r="J15478" s="9"/>
      <c r="O15478" s="2"/>
      <c r="X15478" s="2"/>
      <c r="AG15478" s="2"/>
      <c r="AP15478" s="2"/>
      <c r="AY15478" s="2"/>
      <c r="BH15478" s="2"/>
      <c r="BQ15478" s="2"/>
    </row>
    <row r="15479" spans="6:69" x14ac:dyDescent="0.2">
      <c r="F15479" s="9"/>
      <c r="G15479" s="9"/>
      <c r="H15479" s="9"/>
      <c r="I15479" s="9"/>
      <c r="J15479" s="9"/>
      <c r="O15479" s="2"/>
      <c r="X15479" s="2"/>
      <c r="AG15479" s="2"/>
      <c r="AP15479" s="2"/>
      <c r="AY15479" s="2"/>
      <c r="BH15479" s="2"/>
      <c r="BQ15479" s="2"/>
    </row>
    <row r="15480" spans="6:69" x14ac:dyDescent="0.2">
      <c r="F15480" s="9"/>
      <c r="G15480" s="9"/>
      <c r="H15480" s="9"/>
      <c r="I15480" s="9"/>
      <c r="J15480" s="9"/>
      <c r="O15480" s="2"/>
      <c r="X15480" s="2"/>
      <c r="AG15480" s="2"/>
      <c r="AP15480" s="2"/>
      <c r="AY15480" s="2"/>
      <c r="BH15480" s="2"/>
      <c r="BQ15480" s="2"/>
    </row>
    <row r="15481" spans="6:69" x14ac:dyDescent="0.2">
      <c r="F15481" s="9"/>
      <c r="G15481" s="9"/>
      <c r="H15481" s="9"/>
      <c r="I15481" s="9"/>
      <c r="J15481" s="9"/>
      <c r="O15481" s="2"/>
      <c r="X15481" s="2"/>
      <c r="AG15481" s="2"/>
      <c r="AP15481" s="2"/>
      <c r="AY15481" s="2"/>
      <c r="BH15481" s="2"/>
      <c r="BQ15481" s="2"/>
    </row>
    <row r="15482" spans="6:69" x14ac:dyDescent="0.2">
      <c r="F15482" s="9"/>
      <c r="G15482" s="9"/>
      <c r="H15482" s="9"/>
      <c r="I15482" s="9"/>
      <c r="J15482" s="9"/>
      <c r="O15482" s="2"/>
      <c r="X15482" s="2"/>
      <c r="AG15482" s="2"/>
      <c r="AP15482" s="2"/>
      <c r="AY15482" s="2"/>
      <c r="BH15482" s="2"/>
      <c r="BQ15482" s="2"/>
    </row>
    <row r="15483" spans="6:69" x14ac:dyDescent="0.2">
      <c r="F15483" s="9"/>
      <c r="G15483" s="9"/>
      <c r="H15483" s="9"/>
      <c r="I15483" s="9"/>
      <c r="J15483" s="9"/>
      <c r="O15483" s="2"/>
      <c r="X15483" s="2"/>
      <c r="AG15483" s="2"/>
      <c r="AP15483" s="2"/>
      <c r="AY15483" s="2"/>
      <c r="BH15483" s="2"/>
      <c r="BQ15483" s="2"/>
    </row>
    <row r="15484" spans="6:69" x14ac:dyDescent="0.2">
      <c r="F15484" s="9"/>
      <c r="G15484" s="9"/>
      <c r="H15484" s="9"/>
      <c r="I15484" s="9"/>
      <c r="J15484" s="9"/>
      <c r="O15484" s="2"/>
      <c r="X15484" s="2"/>
      <c r="AG15484" s="2"/>
      <c r="AP15484" s="2"/>
      <c r="AY15484" s="2"/>
      <c r="BH15484" s="2"/>
      <c r="BQ15484" s="2"/>
    </row>
    <row r="15485" spans="6:69" x14ac:dyDescent="0.2">
      <c r="F15485" s="9"/>
      <c r="G15485" s="9"/>
      <c r="H15485" s="9"/>
      <c r="I15485" s="9"/>
      <c r="J15485" s="9"/>
      <c r="O15485" s="2"/>
      <c r="X15485" s="2"/>
      <c r="AG15485" s="2"/>
      <c r="AP15485" s="2"/>
      <c r="AY15485" s="2"/>
      <c r="BH15485" s="2"/>
      <c r="BQ15485" s="2"/>
    </row>
    <row r="15486" spans="6:69" x14ac:dyDescent="0.2">
      <c r="F15486" s="9"/>
      <c r="G15486" s="9"/>
      <c r="H15486" s="9"/>
      <c r="I15486" s="9"/>
      <c r="J15486" s="9"/>
      <c r="O15486" s="2"/>
      <c r="X15486" s="2"/>
      <c r="AG15486" s="2"/>
      <c r="AP15486" s="2"/>
      <c r="AY15486" s="2"/>
      <c r="BH15486" s="2"/>
      <c r="BQ15486" s="2"/>
    </row>
    <row r="15487" spans="6:69" x14ac:dyDescent="0.2">
      <c r="F15487" s="9"/>
      <c r="G15487" s="9"/>
      <c r="H15487" s="9"/>
      <c r="I15487" s="9"/>
      <c r="J15487" s="9"/>
      <c r="O15487" s="2"/>
      <c r="X15487" s="2"/>
      <c r="AG15487" s="2"/>
      <c r="AP15487" s="2"/>
      <c r="AY15487" s="2"/>
      <c r="BH15487" s="2"/>
      <c r="BQ15487" s="2"/>
    </row>
    <row r="15488" spans="6:69" x14ac:dyDescent="0.2">
      <c r="F15488" s="9"/>
      <c r="G15488" s="9"/>
      <c r="H15488" s="9"/>
      <c r="I15488" s="9"/>
      <c r="J15488" s="9"/>
      <c r="O15488" s="2"/>
      <c r="X15488" s="2"/>
      <c r="AG15488" s="2"/>
      <c r="AP15488" s="2"/>
      <c r="AY15488" s="2"/>
      <c r="BH15488" s="2"/>
      <c r="BQ15488" s="2"/>
    </row>
    <row r="15489" spans="6:69" x14ac:dyDescent="0.2">
      <c r="F15489" s="9"/>
      <c r="G15489" s="9"/>
      <c r="H15489" s="9"/>
      <c r="I15489" s="9"/>
      <c r="J15489" s="9"/>
      <c r="O15489" s="2"/>
      <c r="X15489" s="2"/>
      <c r="AG15489" s="2"/>
      <c r="AP15489" s="2"/>
      <c r="AY15489" s="2"/>
      <c r="BH15489" s="2"/>
      <c r="BQ15489" s="2"/>
    </row>
    <row r="15490" spans="6:69" x14ac:dyDescent="0.2">
      <c r="F15490" s="9"/>
      <c r="G15490" s="9"/>
      <c r="H15490" s="9"/>
      <c r="I15490" s="9"/>
      <c r="J15490" s="9"/>
      <c r="O15490" s="2"/>
      <c r="X15490" s="2"/>
      <c r="AG15490" s="2"/>
      <c r="AP15490" s="2"/>
      <c r="AY15490" s="2"/>
      <c r="BH15490" s="2"/>
      <c r="BQ15490" s="2"/>
    </row>
    <row r="15491" spans="6:69" x14ac:dyDescent="0.2">
      <c r="F15491" s="9"/>
      <c r="G15491" s="9"/>
      <c r="H15491" s="9"/>
      <c r="I15491" s="9"/>
      <c r="J15491" s="9"/>
      <c r="O15491" s="2"/>
      <c r="X15491" s="2"/>
      <c r="AG15491" s="2"/>
      <c r="AP15491" s="2"/>
      <c r="AY15491" s="2"/>
      <c r="BH15491" s="2"/>
      <c r="BQ15491" s="2"/>
    </row>
    <row r="15492" spans="6:69" x14ac:dyDescent="0.2">
      <c r="F15492" s="9"/>
      <c r="G15492" s="9"/>
      <c r="H15492" s="9"/>
      <c r="I15492" s="9"/>
      <c r="J15492" s="9"/>
      <c r="O15492" s="2"/>
      <c r="X15492" s="2"/>
      <c r="AG15492" s="2"/>
      <c r="AP15492" s="2"/>
      <c r="AY15492" s="2"/>
      <c r="BH15492" s="2"/>
      <c r="BQ15492" s="2"/>
    </row>
    <row r="15493" spans="6:69" x14ac:dyDescent="0.2">
      <c r="F15493" s="9"/>
      <c r="G15493" s="9"/>
      <c r="H15493" s="9"/>
      <c r="I15493" s="9"/>
      <c r="J15493" s="9"/>
      <c r="O15493" s="2"/>
      <c r="X15493" s="2"/>
      <c r="AG15493" s="2"/>
      <c r="AP15493" s="2"/>
      <c r="AY15493" s="2"/>
      <c r="BH15493" s="2"/>
      <c r="BQ15493" s="2"/>
    </row>
    <row r="15494" spans="6:69" x14ac:dyDescent="0.2">
      <c r="F15494" s="9"/>
      <c r="G15494" s="9"/>
      <c r="H15494" s="9"/>
      <c r="I15494" s="9"/>
      <c r="J15494" s="9"/>
      <c r="O15494" s="2"/>
      <c r="X15494" s="2"/>
      <c r="AG15494" s="2"/>
      <c r="AP15494" s="2"/>
      <c r="AY15494" s="2"/>
      <c r="BH15494" s="2"/>
      <c r="BQ15494" s="2"/>
    </row>
    <row r="15495" spans="6:69" x14ac:dyDescent="0.2">
      <c r="F15495" s="9"/>
      <c r="G15495" s="9"/>
      <c r="H15495" s="9"/>
      <c r="I15495" s="9"/>
      <c r="J15495" s="9"/>
      <c r="O15495" s="2"/>
      <c r="X15495" s="2"/>
      <c r="AG15495" s="2"/>
      <c r="AP15495" s="2"/>
      <c r="AY15495" s="2"/>
      <c r="BH15495" s="2"/>
      <c r="BQ15495" s="2"/>
    </row>
    <row r="15496" spans="6:69" x14ac:dyDescent="0.2">
      <c r="F15496" s="9"/>
      <c r="G15496" s="9"/>
      <c r="H15496" s="9"/>
      <c r="I15496" s="9"/>
      <c r="J15496" s="9"/>
      <c r="O15496" s="2"/>
      <c r="X15496" s="2"/>
      <c r="AG15496" s="2"/>
      <c r="AP15496" s="2"/>
      <c r="AY15496" s="2"/>
      <c r="BH15496" s="2"/>
      <c r="BQ15496" s="2"/>
    </row>
    <row r="15497" spans="6:69" x14ac:dyDescent="0.2">
      <c r="F15497" s="9"/>
      <c r="G15497" s="9"/>
      <c r="H15497" s="9"/>
      <c r="I15497" s="9"/>
      <c r="J15497" s="9"/>
      <c r="O15497" s="2"/>
      <c r="X15497" s="2"/>
      <c r="AG15497" s="2"/>
      <c r="AP15497" s="2"/>
      <c r="AY15497" s="2"/>
      <c r="BH15497" s="2"/>
      <c r="BQ15497" s="2"/>
    </row>
    <row r="15498" spans="6:69" x14ac:dyDescent="0.2">
      <c r="F15498" s="9"/>
      <c r="G15498" s="9"/>
      <c r="H15498" s="9"/>
      <c r="I15498" s="9"/>
      <c r="J15498" s="9"/>
      <c r="O15498" s="2"/>
      <c r="X15498" s="2"/>
      <c r="AG15498" s="2"/>
      <c r="AP15498" s="2"/>
      <c r="AY15498" s="2"/>
      <c r="BH15498" s="2"/>
      <c r="BQ15498" s="2"/>
    </row>
    <row r="15499" spans="6:69" x14ac:dyDescent="0.2">
      <c r="F15499" s="9"/>
      <c r="G15499" s="9"/>
      <c r="H15499" s="9"/>
      <c r="I15499" s="9"/>
      <c r="J15499" s="9"/>
      <c r="O15499" s="2"/>
      <c r="X15499" s="2"/>
      <c r="AG15499" s="2"/>
      <c r="AP15499" s="2"/>
      <c r="AY15499" s="2"/>
      <c r="BH15499" s="2"/>
      <c r="BQ15499" s="2"/>
    </row>
    <row r="15500" spans="6:69" x14ac:dyDescent="0.2">
      <c r="F15500" s="9"/>
      <c r="G15500" s="9"/>
      <c r="H15500" s="9"/>
      <c r="I15500" s="9"/>
      <c r="J15500" s="9"/>
      <c r="O15500" s="2"/>
      <c r="X15500" s="2"/>
      <c r="AG15500" s="2"/>
      <c r="AP15500" s="2"/>
      <c r="AY15500" s="2"/>
      <c r="BH15500" s="2"/>
      <c r="BQ15500" s="2"/>
    </row>
    <row r="15501" spans="6:69" x14ac:dyDescent="0.2">
      <c r="F15501" s="9"/>
      <c r="G15501" s="9"/>
      <c r="H15501" s="9"/>
      <c r="I15501" s="9"/>
      <c r="J15501" s="9"/>
      <c r="O15501" s="2"/>
      <c r="X15501" s="2"/>
      <c r="AG15501" s="2"/>
      <c r="AP15501" s="2"/>
      <c r="AY15501" s="2"/>
      <c r="BH15501" s="2"/>
      <c r="BQ15501" s="2"/>
    </row>
    <row r="15502" spans="6:69" x14ac:dyDescent="0.2">
      <c r="F15502" s="9"/>
      <c r="G15502" s="9"/>
      <c r="H15502" s="9"/>
      <c r="I15502" s="9"/>
      <c r="J15502" s="9"/>
      <c r="O15502" s="2"/>
      <c r="X15502" s="2"/>
      <c r="AG15502" s="2"/>
      <c r="AP15502" s="2"/>
      <c r="AY15502" s="2"/>
      <c r="BH15502" s="2"/>
      <c r="BQ15502" s="2"/>
    </row>
    <row r="15503" spans="6:69" x14ac:dyDescent="0.2">
      <c r="F15503" s="9"/>
      <c r="G15503" s="9"/>
      <c r="H15503" s="9"/>
      <c r="I15503" s="9"/>
      <c r="J15503" s="9"/>
      <c r="O15503" s="2"/>
      <c r="X15503" s="2"/>
      <c r="AG15503" s="2"/>
      <c r="AP15503" s="2"/>
      <c r="AY15503" s="2"/>
      <c r="BH15503" s="2"/>
      <c r="BQ15503" s="2"/>
    </row>
    <row r="15504" spans="6:69" x14ac:dyDescent="0.2">
      <c r="F15504" s="9"/>
      <c r="G15504" s="9"/>
      <c r="H15504" s="9"/>
      <c r="I15504" s="9"/>
      <c r="J15504" s="9"/>
      <c r="O15504" s="2"/>
      <c r="X15504" s="2"/>
      <c r="AG15504" s="2"/>
      <c r="AP15504" s="2"/>
      <c r="AY15504" s="2"/>
      <c r="BH15504" s="2"/>
      <c r="BQ15504" s="2"/>
    </row>
    <row r="15505" spans="6:69" x14ac:dyDescent="0.2">
      <c r="F15505" s="9"/>
      <c r="G15505" s="9"/>
      <c r="H15505" s="9"/>
      <c r="I15505" s="9"/>
      <c r="J15505" s="9"/>
      <c r="O15505" s="2"/>
      <c r="X15505" s="2"/>
      <c r="AG15505" s="2"/>
      <c r="AP15505" s="2"/>
      <c r="AY15505" s="2"/>
      <c r="BH15505" s="2"/>
      <c r="BQ15505" s="2"/>
    </row>
    <row r="15506" spans="6:69" x14ac:dyDescent="0.2">
      <c r="F15506" s="9"/>
      <c r="G15506" s="9"/>
      <c r="H15506" s="9"/>
      <c r="I15506" s="9"/>
      <c r="J15506" s="9"/>
      <c r="O15506" s="2"/>
      <c r="X15506" s="2"/>
      <c r="AG15506" s="2"/>
      <c r="AP15506" s="2"/>
      <c r="AY15506" s="2"/>
      <c r="BH15506" s="2"/>
      <c r="BQ15506" s="2"/>
    </row>
    <row r="15507" spans="6:69" x14ac:dyDescent="0.2">
      <c r="F15507" s="9"/>
      <c r="G15507" s="9"/>
      <c r="H15507" s="9"/>
      <c r="I15507" s="9"/>
      <c r="J15507" s="9"/>
      <c r="O15507" s="2"/>
      <c r="X15507" s="2"/>
      <c r="AG15507" s="2"/>
      <c r="AP15507" s="2"/>
      <c r="AY15507" s="2"/>
      <c r="BH15507" s="2"/>
      <c r="BQ15507" s="2"/>
    </row>
    <row r="15508" spans="6:69" x14ac:dyDescent="0.2">
      <c r="F15508" s="9"/>
      <c r="G15508" s="9"/>
      <c r="H15508" s="9"/>
      <c r="I15508" s="9"/>
      <c r="J15508" s="9"/>
      <c r="O15508" s="2"/>
      <c r="X15508" s="2"/>
      <c r="AG15508" s="2"/>
      <c r="AP15508" s="2"/>
      <c r="AY15508" s="2"/>
      <c r="BH15508" s="2"/>
      <c r="BQ15508" s="2"/>
    </row>
    <row r="15509" spans="6:69" x14ac:dyDescent="0.2">
      <c r="F15509" s="9"/>
      <c r="G15509" s="9"/>
      <c r="H15509" s="9"/>
      <c r="I15509" s="9"/>
      <c r="J15509" s="9"/>
      <c r="O15509" s="2"/>
      <c r="X15509" s="2"/>
      <c r="AG15509" s="2"/>
      <c r="AP15509" s="2"/>
      <c r="AY15509" s="2"/>
      <c r="BH15509" s="2"/>
      <c r="BQ15509" s="2"/>
    </row>
    <row r="15510" spans="6:69" x14ac:dyDescent="0.2">
      <c r="F15510" s="9"/>
      <c r="G15510" s="9"/>
      <c r="H15510" s="9"/>
      <c r="I15510" s="9"/>
      <c r="J15510" s="9"/>
      <c r="O15510" s="2"/>
      <c r="X15510" s="2"/>
      <c r="AG15510" s="2"/>
      <c r="AP15510" s="2"/>
      <c r="AY15510" s="2"/>
      <c r="BH15510" s="2"/>
      <c r="BQ15510" s="2"/>
    </row>
    <row r="15511" spans="6:69" x14ac:dyDescent="0.2">
      <c r="F15511" s="9"/>
      <c r="G15511" s="9"/>
      <c r="H15511" s="9"/>
      <c r="I15511" s="9"/>
      <c r="J15511" s="9"/>
      <c r="O15511" s="2"/>
      <c r="X15511" s="2"/>
      <c r="AG15511" s="2"/>
      <c r="AP15511" s="2"/>
      <c r="AY15511" s="2"/>
      <c r="BH15511" s="2"/>
      <c r="BQ15511" s="2"/>
    </row>
    <row r="15512" spans="6:69" x14ac:dyDescent="0.2">
      <c r="F15512" s="9"/>
      <c r="G15512" s="9"/>
      <c r="H15512" s="9"/>
      <c r="I15512" s="9"/>
      <c r="J15512" s="9"/>
      <c r="O15512" s="2"/>
      <c r="X15512" s="2"/>
      <c r="AG15512" s="2"/>
      <c r="AP15512" s="2"/>
      <c r="AY15512" s="2"/>
      <c r="BH15512" s="2"/>
      <c r="BQ15512" s="2"/>
    </row>
    <row r="15513" spans="6:69" x14ac:dyDescent="0.2">
      <c r="F15513" s="9"/>
      <c r="G15513" s="9"/>
      <c r="H15513" s="9"/>
      <c r="I15513" s="9"/>
      <c r="J15513" s="9"/>
      <c r="O15513" s="2"/>
      <c r="X15513" s="2"/>
      <c r="AG15513" s="2"/>
      <c r="AP15513" s="2"/>
      <c r="AY15513" s="2"/>
      <c r="BH15513" s="2"/>
      <c r="BQ15513" s="2"/>
    </row>
    <row r="15514" spans="6:69" x14ac:dyDescent="0.2">
      <c r="F15514" s="9"/>
      <c r="G15514" s="9"/>
      <c r="H15514" s="9"/>
      <c r="I15514" s="9"/>
      <c r="J15514" s="9"/>
      <c r="O15514" s="2"/>
      <c r="X15514" s="2"/>
      <c r="AG15514" s="2"/>
      <c r="AP15514" s="2"/>
      <c r="AY15514" s="2"/>
      <c r="BH15514" s="2"/>
      <c r="BQ15514" s="2"/>
    </row>
    <row r="15515" spans="6:69" x14ac:dyDescent="0.2">
      <c r="F15515" s="9"/>
      <c r="G15515" s="9"/>
      <c r="H15515" s="9"/>
      <c r="I15515" s="9"/>
      <c r="J15515" s="9"/>
      <c r="O15515" s="2"/>
      <c r="X15515" s="2"/>
      <c r="AG15515" s="2"/>
      <c r="AP15515" s="2"/>
      <c r="AY15515" s="2"/>
      <c r="BH15515" s="2"/>
      <c r="BQ15515" s="2"/>
    </row>
    <row r="15516" spans="6:69" x14ac:dyDescent="0.2">
      <c r="F15516" s="9"/>
      <c r="G15516" s="9"/>
      <c r="H15516" s="9"/>
      <c r="I15516" s="9"/>
      <c r="J15516" s="9"/>
      <c r="O15516" s="2"/>
      <c r="X15516" s="2"/>
      <c r="AG15516" s="2"/>
      <c r="AP15516" s="2"/>
      <c r="AY15516" s="2"/>
      <c r="BH15516" s="2"/>
      <c r="BQ15516" s="2"/>
    </row>
    <row r="15517" spans="6:69" x14ac:dyDescent="0.2">
      <c r="F15517" s="9"/>
      <c r="G15517" s="9"/>
      <c r="H15517" s="9"/>
      <c r="I15517" s="9"/>
      <c r="J15517" s="9"/>
      <c r="O15517" s="2"/>
      <c r="X15517" s="2"/>
      <c r="AG15517" s="2"/>
      <c r="AP15517" s="2"/>
      <c r="AY15517" s="2"/>
      <c r="BH15517" s="2"/>
      <c r="BQ15517" s="2"/>
    </row>
    <row r="15518" spans="6:69" x14ac:dyDescent="0.2">
      <c r="F15518" s="9"/>
      <c r="G15518" s="9"/>
      <c r="H15518" s="9"/>
      <c r="I15518" s="9"/>
      <c r="J15518" s="9"/>
      <c r="O15518" s="2"/>
      <c r="X15518" s="2"/>
      <c r="AG15518" s="2"/>
      <c r="AP15518" s="2"/>
      <c r="AY15518" s="2"/>
      <c r="BH15518" s="2"/>
      <c r="BQ15518" s="2"/>
    </row>
    <row r="15519" spans="6:69" x14ac:dyDescent="0.2">
      <c r="F15519" s="9"/>
      <c r="G15519" s="9"/>
      <c r="H15519" s="9"/>
      <c r="I15519" s="9"/>
      <c r="J15519" s="9"/>
      <c r="O15519" s="2"/>
      <c r="X15519" s="2"/>
      <c r="AG15519" s="2"/>
      <c r="AP15519" s="2"/>
      <c r="AY15519" s="2"/>
      <c r="BH15519" s="2"/>
      <c r="BQ15519" s="2"/>
    </row>
    <row r="15520" spans="6:69" x14ac:dyDescent="0.2">
      <c r="F15520" s="9"/>
      <c r="G15520" s="9"/>
      <c r="H15520" s="9"/>
      <c r="I15520" s="9"/>
      <c r="J15520" s="9"/>
      <c r="O15520" s="2"/>
      <c r="X15520" s="2"/>
      <c r="AG15520" s="2"/>
      <c r="AP15520" s="2"/>
      <c r="AY15520" s="2"/>
      <c r="BH15520" s="2"/>
      <c r="BQ15520" s="2"/>
    </row>
    <row r="15521" spans="6:69" x14ac:dyDescent="0.2">
      <c r="F15521" s="9"/>
      <c r="G15521" s="9"/>
      <c r="H15521" s="9"/>
      <c r="I15521" s="9"/>
      <c r="J15521" s="9"/>
      <c r="O15521" s="2"/>
      <c r="X15521" s="2"/>
      <c r="AG15521" s="2"/>
      <c r="AP15521" s="2"/>
      <c r="AY15521" s="2"/>
      <c r="BH15521" s="2"/>
      <c r="BQ15521" s="2"/>
    </row>
    <row r="15522" spans="6:69" x14ac:dyDescent="0.2">
      <c r="F15522" s="9"/>
      <c r="G15522" s="9"/>
      <c r="H15522" s="9"/>
      <c r="I15522" s="9"/>
      <c r="J15522" s="9"/>
      <c r="O15522" s="2"/>
      <c r="X15522" s="2"/>
      <c r="AG15522" s="2"/>
      <c r="AP15522" s="2"/>
      <c r="AY15522" s="2"/>
      <c r="BH15522" s="2"/>
      <c r="BQ15522" s="2"/>
    </row>
    <row r="15523" spans="6:69" x14ac:dyDescent="0.2">
      <c r="F15523" s="9"/>
      <c r="G15523" s="9"/>
      <c r="H15523" s="9"/>
      <c r="I15523" s="9"/>
      <c r="J15523" s="9"/>
      <c r="O15523" s="2"/>
      <c r="X15523" s="2"/>
      <c r="AG15523" s="2"/>
      <c r="AP15523" s="2"/>
      <c r="AY15523" s="2"/>
      <c r="BH15523" s="2"/>
      <c r="BQ15523" s="2"/>
    </row>
    <row r="15524" spans="6:69" x14ac:dyDescent="0.2">
      <c r="F15524" s="9"/>
      <c r="G15524" s="9"/>
      <c r="H15524" s="9"/>
      <c r="I15524" s="9"/>
      <c r="J15524" s="9"/>
      <c r="O15524" s="2"/>
      <c r="X15524" s="2"/>
      <c r="AG15524" s="2"/>
      <c r="AP15524" s="2"/>
      <c r="AY15524" s="2"/>
      <c r="BH15524" s="2"/>
      <c r="BQ15524" s="2"/>
    </row>
    <row r="15525" spans="6:69" x14ac:dyDescent="0.2">
      <c r="F15525" s="9"/>
      <c r="G15525" s="9"/>
      <c r="H15525" s="9"/>
      <c r="I15525" s="9"/>
      <c r="J15525" s="9"/>
      <c r="O15525" s="2"/>
      <c r="X15525" s="2"/>
      <c r="AG15525" s="2"/>
      <c r="AP15525" s="2"/>
      <c r="AY15525" s="2"/>
      <c r="BH15525" s="2"/>
      <c r="BQ15525" s="2"/>
    </row>
    <row r="15526" spans="6:69" x14ac:dyDescent="0.2">
      <c r="F15526" s="9"/>
      <c r="G15526" s="9"/>
      <c r="H15526" s="9"/>
      <c r="I15526" s="9"/>
      <c r="J15526" s="9"/>
      <c r="O15526" s="2"/>
      <c r="X15526" s="2"/>
      <c r="AG15526" s="2"/>
      <c r="AP15526" s="2"/>
      <c r="AY15526" s="2"/>
      <c r="BH15526" s="2"/>
      <c r="BQ15526" s="2"/>
    </row>
    <row r="15527" spans="6:69" x14ac:dyDescent="0.2">
      <c r="F15527" s="9"/>
      <c r="G15527" s="9"/>
      <c r="H15527" s="9"/>
      <c r="I15527" s="9"/>
      <c r="J15527" s="9"/>
      <c r="O15527" s="2"/>
      <c r="X15527" s="2"/>
      <c r="AG15527" s="2"/>
      <c r="AP15527" s="2"/>
      <c r="AY15527" s="2"/>
      <c r="BH15527" s="2"/>
      <c r="BQ15527" s="2"/>
    </row>
    <row r="15528" spans="6:69" x14ac:dyDescent="0.2">
      <c r="F15528" s="9"/>
      <c r="G15528" s="9"/>
      <c r="H15528" s="9"/>
      <c r="I15528" s="9"/>
      <c r="J15528" s="9"/>
      <c r="O15528" s="2"/>
      <c r="X15528" s="2"/>
      <c r="AG15528" s="2"/>
      <c r="AP15528" s="2"/>
      <c r="AY15528" s="2"/>
      <c r="BH15528" s="2"/>
      <c r="BQ15528" s="2"/>
    </row>
    <row r="15529" spans="6:69" x14ac:dyDescent="0.2">
      <c r="F15529" s="9"/>
      <c r="G15529" s="9"/>
      <c r="H15529" s="9"/>
      <c r="I15529" s="9"/>
      <c r="J15529" s="9"/>
      <c r="O15529" s="2"/>
      <c r="X15529" s="2"/>
      <c r="AG15529" s="2"/>
      <c r="AP15529" s="2"/>
      <c r="AY15529" s="2"/>
      <c r="BH15529" s="2"/>
      <c r="BQ15529" s="2"/>
    </row>
    <row r="15530" spans="6:69" x14ac:dyDescent="0.2">
      <c r="F15530" s="9"/>
      <c r="G15530" s="9"/>
      <c r="H15530" s="9"/>
      <c r="I15530" s="9"/>
      <c r="J15530" s="9"/>
      <c r="O15530" s="2"/>
      <c r="X15530" s="2"/>
      <c r="AG15530" s="2"/>
      <c r="AP15530" s="2"/>
      <c r="AY15530" s="2"/>
      <c r="BH15530" s="2"/>
      <c r="BQ15530" s="2"/>
    </row>
    <row r="15531" spans="6:69" x14ac:dyDescent="0.2">
      <c r="F15531" s="9"/>
      <c r="G15531" s="9"/>
      <c r="H15531" s="9"/>
      <c r="I15531" s="9"/>
      <c r="J15531" s="9"/>
      <c r="O15531" s="2"/>
      <c r="X15531" s="2"/>
      <c r="AG15531" s="2"/>
      <c r="AP15531" s="2"/>
      <c r="AY15531" s="2"/>
      <c r="BH15531" s="2"/>
      <c r="BQ15531" s="2"/>
    </row>
    <row r="15532" spans="6:69" x14ac:dyDescent="0.2">
      <c r="F15532" s="9"/>
      <c r="G15532" s="9"/>
      <c r="H15532" s="9"/>
      <c r="I15532" s="9"/>
      <c r="J15532" s="9"/>
      <c r="O15532" s="2"/>
      <c r="X15532" s="2"/>
      <c r="AG15532" s="2"/>
      <c r="AP15532" s="2"/>
      <c r="AY15532" s="2"/>
      <c r="BH15532" s="2"/>
      <c r="BQ15532" s="2"/>
    </row>
    <row r="15533" spans="6:69" x14ac:dyDescent="0.2">
      <c r="F15533" s="9"/>
      <c r="G15533" s="9"/>
      <c r="H15533" s="9"/>
      <c r="I15533" s="9"/>
      <c r="J15533" s="9"/>
      <c r="O15533" s="2"/>
      <c r="X15533" s="2"/>
      <c r="AG15533" s="2"/>
      <c r="AP15533" s="2"/>
      <c r="AY15533" s="2"/>
      <c r="BH15533" s="2"/>
      <c r="BQ15533" s="2"/>
    </row>
    <row r="15534" spans="6:69" x14ac:dyDescent="0.2">
      <c r="F15534" s="9"/>
      <c r="G15534" s="9"/>
      <c r="H15534" s="9"/>
      <c r="I15534" s="9"/>
      <c r="J15534" s="9"/>
      <c r="O15534" s="2"/>
      <c r="X15534" s="2"/>
      <c r="AG15534" s="2"/>
      <c r="AP15534" s="2"/>
      <c r="AY15534" s="2"/>
      <c r="BH15534" s="2"/>
      <c r="BQ15534" s="2"/>
    </row>
    <row r="15535" spans="6:69" x14ac:dyDescent="0.2">
      <c r="F15535" s="9"/>
      <c r="G15535" s="9"/>
      <c r="H15535" s="9"/>
      <c r="I15535" s="9"/>
      <c r="J15535" s="9"/>
      <c r="O15535" s="2"/>
      <c r="X15535" s="2"/>
      <c r="AG15535" s="2"/>
      <c r="AP15535" s="2"/>
      <c r="AY15535" s="2"/>
      <c r="BH15535" s="2"/>
      <c r="BQ15535" s="2"/>
    </row>
    <row r="15536" spans="6:69" x14ac:dyDescent="0.2">
      <c r="F15536" s="9"/>
      <c r="G15536" s="9"/>
      <c r="H15536" s="9"/>
      <c r="I15536" s="9"/>
      <c r="J15536" s="9"/>
      <c r="O15536" s="2"/>
      <c r="X15536" s="2"/>
      <c r="AG15536" s="2"/>
      <c r="AP15536" s="2"/>
      <c r="AY15536" s="2"/>
      <c r="BH15536" s="2"/>
      <c r="BQ15536" s="2"/>
    </row>
    <row r="15537" spans="6:69" x14ac:dyDescent="0.2">
      <c r="F15537" s="9"/>
      <c r="G15537" s="9"/>
      <c r="H15537" s="9"/>
      <c r="I15537" s="9"/>
      <c r="J15537" s="9"/>
      <c r="O15537" s="2"/>
      <c r="X15537" s="2"/>
      <c r="AG15537" s="2"/>
      <c r="AP15537" s="2"/>
      <c r="AY15537" s="2"/>
      <c r="BH15537" s="2"/>
      <c r="BQ15537" s="2"/>
    </row>
    <row r="15538" spans="6:69" x14ac:dyDescent="0.2">
      <c r="F15538" s="9"/>
      <c r="G15538" s="9"/>
      <c r="H15538" s="9"/>
      <c r="I15538" s="9"/>
      <c r="J15538" s="9"/>
      <c r="O15538" s="2"/>
      <c r="X15538" s="2"/>
      <c r="AG15538" s="2"/>
      <c r="AP15538" s="2"/>
      <c r="AY15538" s="2"/>
      <c r="BH15538" s="2"/>
      <c r="BQ15538" s="2"/>
    </row>
    <row r="15539" spans="6:69" x14ac:dyDescent="0.2">
      <c r="F15539" s="9"/>
      <c r="G15539" s="9"/>
      <c r="H15539" s="9"/>
      <c r="I15539" s="9"/>
      <c r="J15539" s="9"/>
      <c r="O15539" s="2"/>
      <c r="X15539" s="2"/>
      <c r="AG15539" s="2"/>
      <c r="AP15539" s="2"/>
      <c r="AY15539" s="2"/>
      <c r="BH15539" s="2"/>
      <c r="BQ15539" s="2"/>
    </row>
    <row r="15540" spans="6:69" x14ac:dyDescent="0.2">
      <c r="F15540" s="9"/>
      <c r="G15540" s="9"/>
      <c r="H15540" s="9"/>
      <c r="I15540" s="9"/>
      <c r="J15540" s="9"/>
      <c r="O15540" s="2"/>
      <c r="X15540" s="2"/>
      <c r="AG15540" s="2"/>
      <c r="AP15540" s="2"/>
      <c r="AY15540" s="2"/>
      <c r="BH15540" s="2"/>
      <c r="BQ15540" s="2"/>
    </row>
    <row r="15541" spans="6:69" x14ac:dyDescent="0.2">
      <c r="F15541" s="9"/>
      <c r="G15541" s="9"/>
      <c r="H15541" s="9"/>
      <c r="I15541" s="9"/>
      <c r="J15541" s="9"/>
      <c r="O15541" s="2"/>
      <c r="X15541" s="2"/>
      <c r="AG15541" s="2"/>
      <c r="AP15541" s="2"/>
      <c r="AY15541" s="2"/>
      <c r="BH15541" s="2"/>
      <c r="BQ15541" s="2"/>
    </row>
    <row r="15542" spans="6:69" x14ac:dyDescent="0.2">
      <c r="F15542" s="9"/>
      <c r="G15542" s="9"/>
      <c r="H15542" s="9"/>
      <c r="I15542" s="9"/>
      <c r="J15542" s="9"/>
      <c r="O15542" s="2"/>
      <c r="X15542" s="2"/>
      <c r="AG15542" s="2"/>
      <c r="AP15542" s="2"/>
      <c r="AY15542" s="2"/>
      <c r="BH15542" s="2"/>
      <c r="BQ15542" s="2"/>
    </row>
    <row r="15543" spans="6:69" x14ac:dyDescent="0.2">
      <c r="F15543" s="9"/>
      <c r="G15543" s="9"/>
      <c r="H15543" s="9"/>
      <c r="I15543" s="9"/>
      <c r="J15543" s="9"/>
      <c r="O15543" s="2"/>
      <c r="X15543" s="2"/>
      <c r="AG15543" s="2"/>
      <c r="AP15543" s="2"/>
      <c r="AY15543" s="2"/>
      <c r="BH15543" s="2"/>
      <c r="BQ15543" s="2"/>
    </row>
    <row r="15544" spans="6:69" x14ac:dyDescent="0.2">
      <c r="F15544" s="9"/>
      <c r="G15544" s="9"/>
      <c r="H15544" s="9"/>
      <c r="I15544" s="9"/>
      <c r="J15544" s="9"/>
      <c r="O15544" s="2"/>
      <c r="X15544" s="2"/>
      <c r="AG15544" s="2"/>
      <c r="AP15544" s="2"/>
      <c r="AY15544" s="2"/>
      <c r="BH15544" s="2"/>
      <c r="BQ15544" s="2"/>
    </row>
    <row r="15545" spans="6:69" x14ac:dyDescent="0.2">
      <c r="F15545" s="9"/>
      <c r="G15545" s="9"/>
      <c r="H15545" s="9"/>
      <c r="I15545" s="9"/>
      <c r="J15545" s="9"/>
      <c r="O15545" s="2"/>
      <c r="X15545" s="2"/>
      <c r="AG15545" s="2"/>
      <c r="AP15545" s="2"/>
      <c r="AY15545" s="2"/>
      <c r="BH15545" s="2"/>
      <c r="BQ15545" s="2"/>
    </row>
    <row r="15546" spans="6:69" x14ac:dyDescent="0.2">
      <c r="F15546" s="9"/>
      <c r="G15546" s="9"/>
      <c r="H15546" s="9"/>
      <c r="I15546" s="9"/>
      <c r="J15546" s="9"/>
      <c r="O15546" s="2"/>
      <c r="X15546" s="2"/>
      <c r="AG15546" s="2"/>
      <c r="AP15546" s="2"/>
      <c r="AY15546" s="2"/>
      <c r="BH15546" s="2"/>
      <c r="BQ15546" s="2"/>
    </row>
    <row r="15547" spans="6:69" x14ac:dyDescent="0.2">
      <c r="F15547" s="9"/>
      <c r="G15547" s="9"/>
      <c r="H15547" s="9"/>
      <c r="I15547" s="9"/>
      <c r="J15547" s="9"/>
      <c r="O15547" s="2"/>
      <c r="X15547" s="2"/>
      <c r="AG15547" s="2"/>
      <c r="AP15547" s="2"/>
      <c r="AY15547" s="2"/>
      <c r="BH15547" s="2"/>
      <c r="BQ15547" s="2"/>
    </row>
    <row r="15548" spans="6:69" x14ac:dyDescent="0.2">
      <c r="F15548" s="9"/>
      <c r="G15548" s="9"/>
      <c r="H15548" s="9"/>
      <c r="I15548" s="9"/>
      <c r="J15548" s="9"/>
      <c r="O15548" s="2"/>
      <c r="X15548" s="2"/>
      <c r="AG15548" s="2"/>
      <c r="AP15548" s="2"/>
      <c r="AY15548" s="2"/>
      <c r="BH15548" s="2"/>
      <c r="BQ15548" s="2"/>
    </row>
    <row r="15549" spans="6:69" x14ac:dyDescent="0.2">
      <c r="F15549" s="9"/>
      <c r="G15549" s="9"/>
      <c r="H15549" s="9"/>
      <c r="I15549" s="9"/>
      <c r="J15549" s="9"/>
      <c r="O15549" s="2"/>
      <c r="X15549" s="2"/>
      <c r="AG15549" s="2"/>
      <c r="AP15549" s="2"/>
      <c r="AY15549" s="2"/>
      <c r="BH15549" s="2"/>
      <c r="BQ15549" s="2"/>
    </row>
    <row r="15550" spans="6:69" x14ac:dyDescent="0.2">
      <c r="F15550" s="9"/>
      <c r="G15550" s="9"/>
      <c r="H15550" s="9"/>
      <c r="I15550" s="9"/>
      <c r="J15550" s="9"/>
      <c r="O15550" s="2"/>
      <c r="X15550" s="2"/>
      <c r="AG15550" s="2"/>
      <c r="AP15550" s="2"/>
      <c r="AY15550" s="2"/>
      <c r="BH15550" s="2"/>
      <c r="BQ15550" s="2"/>
    </row>
    <row r="15551" spans="6:69" x14ac:dyDescent="0.2">
      <c r="F15551" s="9"/>
      <c r="G15551" s="9"/>
      <c r="H15551" s="9"/>
      <c r="I15551" s="9"/>
      <c r="J15551" s="9"/>
      <c r="O15551" s="2"/>
      <c r="X15551" s="2"/>
      <c r="AG15551" s="2"/>
      <c r="AP15551" s="2"/>
      <c r="AY15551" s="2"/>
      <c r="BH15551" s="2"/>
      <c r="BQ15551" s="2"/>
    </row>
    <row r="15552" spans="6:69" x14ac:dyDescent="0.2">
      <c r="F15552" s="9"/>
      <c r="G15552" s="9"/>
      <c r="H15552" s="9"/>
      <c r="I15552" s="9"/>
      <c r="J15552" s="9"/>
      <c r="O15552" s="2"/>
      <c r="X15552" s="2"/>
      <c r="AG15552" s="2"/>
      <c r="AP15552" s="2"/>
      <c r="AY15552" s="2"/>
      <c r="BH15552" s="2"/>
      <c r="BQ15552" s="2"/>
    </row>
    <row r="15553" spans="6:69" x14ac:dyDescent="0.2">
      <c r="F15553" s="9"/>
      <c r="G15553" s="9"/>
      <c r="H15553" s="9"/>
      <c r="I15553" s="9"/>
      <c r="J15553" s="9"/>
      <c r="O15553" s="2"/>
      <c r="X15553" s="2"/>
      <c r="AG15553" s="2"/>
      <c r="AP15553" s="2"/>
      <c r="AY15553" s="2"/>
      <c r="BH15553" s="2"/>
      <c r="BQ15553" s="2"/>
    </row>
    <row r="15554" spans="6:69" x14ac:dyDescent="0.2">
      <c r="F15554" s="9"/>
      <c r="G15554" s="9"/>
      <c r="H15554" s="9"/>
      <c r="I15554" s="9"/>
      <c r="J15554" s="9"/>
      <c r="O15554" s="2"/>
      <c r="X15554" s="2"/>
      <c r="AG15554" s="2"/>
      <c r="AP15554" s="2"/>
      <c r="AY15554" s="2"/>
      <c r="BH15554" s="2"/>
      <c r="BQ15554" s="2"/>
    </row>
    <row r="15555" spans="6:69" x14ac:dyDescent="0.2">
      <c r="F15555" s="9"/>
      <c r="G15555" s="9"/>
      <c r="H15555" s="9"/>
      <c r="I15555" s="9"/>
      <c r="J15555" s="9"/>
      <c r="O15555" s="2"/>
      <c r="X15555" s="2"/>
      <c r="AG15555" s="2"/>
      <c r="AP15555" s="2"/>
      <c r="AY15555" s="2"/>
      <c r="BH15555" s="2"/>
      <c r="BQ15555" s="2"/>
    </row>
    <row r="15556" spans="6:69" x14ac:dyDescent="0.2">
      <c r="F15556" s="9"/>
      <c r="G15556" s="9"/>
      <c r="H15556" s="9"/>
      <c r="I15556" s="9"/>
      <c r="J15556" s="9"/>
      <c r="O15556" s="2"/>
      <c r="X15556" s="2"/>
      <c r="AG15556" s="2"/>
      <c r="AP15556" s="2"/>
      <c r="AY15556" s="2"/>
      <c r="BH15556" s="2"/>
      <c r="BQ15556" s="2"/>
    </row>
    <row r="15557" spans="6:69" x14ac:dyDescent="0.2">
      <c r="F15557" s="9"/>
      <c r="G15557" s="9"/>
      <c r="H15557" s="9"/>
      <c r="I15557" s="9"/>
      <c r="J15557" s="9"/>
      <c r="O15557" s="2"/>
      <c r="X15557" s="2"/>
      <c r="AG15557" s="2"/>
      <c r="AP15557" s="2"/>
      <c r="AY15557" s="2"/>
      <c r="BH15557" s="2"/>
      <c r="BQ15557" s="2"/>
    </row>
    <row r="15558" spans="6:69" x14ac:dyDescent="0.2">
      <c r="F15558" s="9"/>
      <c r="G15558" s="9"/>
      <c r="H15558" s="9"/>
      <c r="I15558" s="9"/>
      <c r="J15558" s="9"/>
      <c r="O15558" s="2"/>
      <c r="X15558" s="2"/>
      <c r="AG15558" s="2"/>
      <c r="AP15558" s="2"/>
      <c r="AY15558" s="2"/>
      <c r="BH15558" s="2"/>
      <c r="BQ15558" s="2"/>
    </row>
    <row r="15559" spans="6:69" x14ac:dyDescent="0.2">
      <c r="F15559" s="9"/>
      <c r="G15559" s="9"/>
      <c r="H15559" s="9"/>
      <c r="I15559" s="9"/>
      <c r="J15559" s="9"/>
      <c r="O15559" s="2"/>
      <c r="X15559" s="2"/>
      <c r="AG15559" s="2"/>
      <c r="AP15559" s="2"/>
      <c r="AY15559" s="2"/>
      <c r="BH15559" s="2"/>
      <c r="BQ15559" s="2"/>
    </row>
    <row r="15560" spans="6:69" x14ac:dyDescent="0.2">
      <c r="F15560" s="9"/>
      <c r="G15560" s="9"/>
      <c r="H15560" s="9"/>
      <c r="I15560" s="9"/>
      <c r="J15560" s="9"/>
      <c r="O15560" s="2"/>
      <c r="X15560" s="2"/>
      <c r="AG15560" s="2"/>
      <c r="AP15560" s="2"/>
      <c r="AY15560" s="2"/>
      <c r="BH15560" s="2"/>
      <c r="BQ15560" s="2"/>
    </row>
    <row r="15561" spans="6:69" x14ac:dyDescent="0.2">
      <c r="F15561" s="9"/>
      <c r="G15561" s="9"/>
      <c r="H15561" s="9"/>
      <c r="I15561" s="9"/>
      <c r="J15561" s="9"/>
      <c r="O15561" s="2"/>
      <c r="X15561" s="2"/>
      <c r="AG15561" s="2"/>
      <c r="AP15561" s="2"/>
      <c r="AY15561" s="2"/>
      <c r="BH15561" s="2"/>
      <c r="BQ15561" s="2"/>
    </row>
    <row r="15562" spans="6:69" x14ac:dyDescent="0.2">
      <c r="F15562" s="9"/>
      <c r="G15562" s="9"/>
      <c r="H15562" s="9"/>
      <c r="I15562" s="9"/>
      <c r="J15562" s="9"/>
      <c r="O15562" s="2"/>
      <c r="X15562" s="2"/>
      <c r="AG15562" s="2"/>
      <c r="AP15562" s="2"/>
      <c r="AY15562" s="2"/>
      <c r="BH15562" s="2"/>
      <c r="BQ15562" s="2"/>
    </row>
    <row r="15563" spans="6:69" x14ac:dyDescent="0.2">
      <c r="F15563" s="9"/>
      <c r="G15563" s="9"/>
      <c r="H15563" s="9"/>
      <c r="I15563" s="9"/>
      <c r="J15563" s="9"/>
      <c r="O15563" s="2"/>
      <c r="X15563" s="2"/>
      <c r="AG15563" s="2"/>
      <c r="AP15563" s="2"/>
      <c r="AY15563" s="2"/>
      <c r="BH15563" s="2"/>
      <c r="BQ15563" s="2"/>
    </row>
    <row r="15564" spans="6:69" x14ac:dyDescent="0.2">
      <c r="F15564" s="9"/>
      <c r="G15564" s="9"/>
      <c r="H15564" s="9"/>
      <c r="I15564" s="9"/>
      <c r="J15564" s="9"/>
      <c r="O15564" s="2"/>
      <c r="X15564" s="2"/>
      <c r="AG15564" s="2"/>
      <c r="AP15564" s="2"/>
      <c r="AY15564" s="2"/>
      <c r="BH15564" s="2"/>
      <c r="BQ15564" s="2"/>
    </row>
    <row r="15565" spans="6:69" x14ac:dyDescent="0.2">
      <c r="F15565" s="9"/>
      <c r="G15565" s="9"/>
      <c r="H15565" s="9"/>
      <c r="I15565" s="9"/>
      <c r="J15565" s="9"/>
      <c r="O15565" s="2"/>
      <c r="X15565" s="2"/>
      <c r="AG15565" s="2"/>
      <c r="AP15565" s="2"/>
      <c r="AY15565" s="2"/>
      <c r="BH15565" s="2"/>
      <c r="BQ15565" s="2"/>
    </row>
    <row r="15566" spans="6:69" x14ac:dyDescent="0.2">
      <c r="F15566" s="9"/>
      <c r="G15566" s="9"/>
      <c r="H15566" s="9"/>
      <c r="I15566" s="9"/>
      <c r="J15566" s="9"/>
      <c r="O15566" s="2"/>
      <c r="X15566" s="2"/>
      <c r="AG15566" s="2"/>
      <c r="AP15566" s="2"/>
      <c r="AY15566" s="2"/>
      <c r="BH15566" s="2"/>
      <c r="BQ15566" s="2"/>
    </row>
    <row r="15567" spans="6:69" x14ac:dyDescent="0.2">
      <c r="F15567" s="9"/>
      <c r="G15567" s="9"/>
      <c r="H15567" s="9"/>
      <c r="I15567" s="9"/>
      <c r="J15567" s="9"/>
      <c r="O15567" s="2"/>
      <c r="X15567" s="2"/>
      <c r="AG15567" s="2"/>
      <c r="AP15567" s="2"/>
      <c r="AY15567" s="2"/>
      <c r="BH15567" s="2"/>
      <c r="BQ15567" s="2"/>
    </row>
    <row r="15568" spans="6:69" x14ac:dyDescent="0.2">
      <c r="F15568" s="9"/>
      <c r="G15568" s="9"/>
      <c r="H15568" s="9"/>
      <c r="I15568" s="9"/>
      <c r="J15568" s="9"/>
      <c r="O15568" s="2"/>
      <c r="X15568" s="2"/>
      <c r="AG15568" s="2"/>
      <c r="AP15568" s="2"/>
      <c r="AY15568" s="2"/>
      <c r="BH15568" s="2"/>
      <c r="BQ15568" s="2"/>
    </row>
    <row r="15569" spans="6:69" x14ac:dyDescent="0.2">
      <c r="F15569" s="9"/>
      <c r="G15569" s="9"/>
      <c r="H15569" s="9"/>
      <c r="I15569" s="9"/>
      <c r="J15569" s="9"/>
      <c r="O15569" s="2"/>
      <c r="X15569" s="2"/>
      <c r="AG15569" s="2"/>
      <c r="AP15569" s="2"/>
      <c r="AY15569" s="2"/>
      <c r="BH15569" s="2"/>
      <c r="BQ15569" s="2"/>
    </row>
    <row r="15570" spans="6:69" x14ac:dyDescent="0.2">
      <c r="F15570" s="9"/>
      <c r="G15570" s="9"/>
      <c r="H15570" s="9"/>
      <c r="I15570" s="9"/>
      <c r="J15570" s="9"/>
      <c r="O15570" s="2"/>
      <c r="X15570" s="2"/>
      <c r="AG15570" s="2"/>
      <c r="AP15570" s="2"/>
      <c r="AY15570" s="2"/>
      <c r="BH15570" s="2"/>
      <c r="BQ15570" s="2"/>
    </row>
    <row r="15571" spans="6:69" x14ac:dyDescent="0.2">
      <c r="F15571" s="9"/>
      <c r="G15571" s="9"/>
      <c r="H15571" s="9"/>
      <c r="I15571" s="9"/>
      <c r="J15571" s="9"/>
      <c r="O15571" s="2"/>
      <c r="X15571" s="2"/>
      <c r="AG15571" s="2"/>
      <c r="AP15571" s="2"/>
      <c r="AY15571" s="2"/>
      <c r="BH15571" s="2"/>
      <c r="BQ15571" s="2"/>
    </row>
    <row r="15572" spans="6:69" x14ac:dyDescent="0.2">
      <c r="F15572" s="9"/>
      <c r="G15572" s="9"/>
      <c r="H15572" s="9"/>
      <c r="I15572" s="9"/>
      <c r="J15572" s="9"/>
      <c r="O15572" s="2"/>
      <c r="X15572" s="2"/>
      <c r="AG15572" s="2"/>
      <c r="AP15572" s="2"/>
      <c r="AY15572" s="2"/>
      <c r="BH15572" s="2"/>
      <c r="BQ15572" s="2"/>
    </row>
    <row r="15573" spans="6:69" x14ac:dyDescent="0.2">
      <c r="F15573" s="9"/>
      <c r="G15573" s="9"/>
      <c r="H15573" s="9"/>
      <c r="I15573" s="9"/>
      <c r="J15573" s="9"/>
      <c r="O15573" s="2"/>
      <c r="X15573" s="2"/>
      <c r="AG15573" s="2"/>
      <c r="AP15573" s="2"/>
      <c r="AY15573" s="2"/>
      <c r="BH15573" s="2"/>
      <c r="BQ15573" s="2"/>
    </row>
    <row r="15574" spans="6:69" x14ac:dyDescent="0.2">
      <c r="F15574" s="9"/>
      <c r="G15574" s="9"/>
      <c r="H15574" s="9"/>
      <c r="I15574" s="9"/>
      <c r="J15574" s="9"/>
      <c r="O15574" s="2"/>
      <c r="X15574" s="2"/>
      <c r="AG15574" s="2"/>
      <c r="AP15574" s="2"/>
      <c r="AY15574" s="2"/>
      <c r="BH15574" s="2"/>
      <c r="BQ15574" s="2"/>
    </row>
    <row r="15575" spans="6:69" x14ac:dyDescent="0.2">
      <c r="F15575" s="9"/>
      <c r="G15575" s="9"/>
      <c r="H15575" s="9"/>
      <c r="I15575" s="9"/>
      <c r="J15575" s="9"/>
      <c r="O15575" s="2"/>
      <c r="X15575" s="2"/>
      <c r="AG15575" s="2"/>
      <c r="AP15575" s="2"/>
      <c r="AY15575" s="2"/>
      <c r="BH15575" s="2"/>
      <c r="BQ15575" s="2"/>
    </row>
    <row r="15576" spans="6:69" x14ac:dyDescent="0.2">
      <c r="F15576" s="9"/>
      <c r="G15576" s="9"/>
      <c r="H15576" s="9"/>
      <c r="I15576" s="9"/>
      <c r="J15576" s="9"/>
      <c r="O15576" s="2"/>
      <c r="X15576" s="2"/>
      <c r="AG15576" s="2"/>
      <c r="AP15576" s="2"/>
      <c r="AY15576" s="2"/>
      <c r="BH15576" s="2"/>
      <c r="BQ15576" s="2"/>
    </row>
    <row r="15577" spans="6:69" x14ac:dyDescent="0.2">
      <c r="F15577" s="9"/>
      <c r="G15577" s="9"/>
      <c r="H15577" s="9"/>
      <c r="I15577" s="9"/>
      <c r="J15577" s="9"/>
      <c r="O15577" s="2"/>
      <c r="X15577" s="2"/>
      <c r="AG15577" s="2"/>
      <c r="AP15577" s="2"/>
      <c r="AY15577" s="2"/>
      <c r="BH15577" s="2"/>
      <c r="BQ15577" s="2"/>
    </row>
    <row r="15578" spans="6:69" x14ac:dyDescent="0.2">
      <c r="F15578" s="9"/>
      <c r="G15578" s="9"/>
      <c r="H15578" s="9"/>
      <c r="I15578" s="9"/>
      <c r="J15578" s="9"/>
      <c r="O15578" s="2"/>
      <c r="X15578" s="2"/>
      <c r="AG15578" s="2"/>
      <c r="AP15578" s="2"/>
      <c r="AY15578" s="2"/>
      <c r="BH15578" s="2"/>
      <c r="BQ15578" s="2"/>
    </row>
    <row r="15579" spans="6:69" x14ac:dyDescent="0.2">
      <c r="F15579" s="9"/>
      <c r="G15579" s="9"/>
      <c r="H15579" s="9"/>
      <c r="I15579" s="9"/>
      <c r="J15579" s="9"/>
      <c r="O15579" s="2"/>
      <c r="X15579" s="2"/>
      <c r="AG15579" s="2"/>
      <c r="AP15579" s="2"/>
      <c r="AY15579" s="2"/>
      <c r="BH15579" s="2"/>
      <c r="BQ15579" s="2"/>
    </row>
    <row r="15580" spans="6:69" x14ac:dyDescent="0.2">
      <c r="F15580" s="9"/>
      <c r="G15580" s="9"/>
      <c r="H15580" s="9"/>
      <c r="I15580" s="9"/>
      <c r="J15580" s="9"/>
      <c r="O15580" s="2"/>
      <c r="X15580" s="2"/>
      <c r="AG15580" s="2"/>
      <c r="AP15580" s="2"/>
      <c r="AY15580" s="2"/>
      <c r="BH15580" s="2"/>
      <c r="BQ15580" s="2"/>
    </row>
    <row r="15581" spans="6:69" x14ac:dyDescent="0.2">
      <c r="F15581" s="9"/>
      <c r="G15581" s="9"/>
      <c r="H15581" s="9"/>
      <c r="I15581" s="9"/>
      <c r="J15581" s="9"/>
      <c r="O15581" s="2"/>
      <c r="X15581" s="2"/>
      <c r="AG15581" s="2"/>
      <c r="AP15581" s="2"/>
      <c r="AY15581" s="2"/>
      <c r="BH15581" s="2"/>
      <c r="BQ15581" s="2"/>
    </row>
    <row r="15582" spans="6:69" x14ac:dyDescent="0.2">
      <c r="F15582" s="9"/>
      <c r="G15582" s="9"/>
      <c r="H15582" s="9"/>
      <c r="I15582" s="9"/>
      <c r="J15582" s="9"/>
      <c r="O15582" s="2"/>
      <c r="X15582" s="2"/>
      <c r="AG15582" s="2"/>
      <c r="AP15582" s="2"/>
      <c r="AY15582" s="2"/>
      <c r="BH15582" s="2"/>
      <c r="BQ15582" s="2"/>
    </row>
    <row r="15583" spans="6:69" x14ac:dyDescent="0.2">
      <c r="F15583" s="9"/>
      <c r="G15583" s="9"/>
      <c r="H15583" s="9"/>
      <c r="I15583" s="9"/>
      <c r="J15583" s="9"/>
      <c r="O15583" s="2"/>
      <c r="X15583" s="2"/>
      <c r="AG15583" s="2"/>
      <c r="AP15583" s="2"/>
      <c r="AY15583" s="2"/>
      <c r="BH15583" s="2"/>
      <c r="BQ15583" s="2"/>
    </row>
    <row r="15584" spans="6:69" x14ac:dyDescent="0.2">
      <c r="F15584" s="9"/>
      <c r="G15584" s="9"/>
      <c r="H15584" s="9"/>
      <c r="I15584" s="9"/>
      <c r="J15584" s="9"/>
      <c r="O15584" s="2"/>
      <c r="X15584" s="2"/>
      <c r="AG15584" s="2"/>
      <c r="AP15584" s="2"/>
      <c r="AY15584" s="2"/>
      <c r="BH15584" s="2"/>
      <c r="BQ15584" s="2"/>
    </row>
    <row r="15585" spans="6:69" x14ac:dyDescent="0.2">
      <c r="F15585" s="9"/>
      <c r="G15585" s="9"/>
      <c r="H15585" s="9"/>
      <c r="I15585" s="9"/>
      <c r="J15585" s="9"/>
      <c r="O15585" s="2"/>
      <c r="X15585" s="2"/>
      <c r="AG15585" s="2"/>
      <c r="AP15585" s="2"/>
      <c r="AY15585" s="2"/>
      <c r="BH15585" s="2"/>
      <c r="BQ15585" s="2"/>
    </row>
    <row r="15586" spans="6:69" x14ac:dyDescent="0.2">
      <c r="F15586" s="9"/>
      <c r="G15586" s="9"/>
      <c r="H15586" s="9"/>
      <c r="I15586" s="9"/>
      <c r="J15586" s="9"/>
      <c r="O15586" s="2"/>
      <c r="X15586" s="2"/>
      <c r="AG15586" s="2"/>
      <c r="AP15586" s="2"/>
      <c r="AY15586" s="2"/>
      <c r="BH15586" s="2"/>
      <c r="BQ15586" s="2"/>
    </row>
    <row r="15587" spans="6:69" x14ac:dyDescent="0.2">
      <c r="F15587" s="9"/>
      <c r="G15587" s="9"/>
      <c r="H15587" s="9"/>
      <c r="I15587" s="9"/>
      <c r="J15587" s="9"/>
      <c r="O15587" s="2"/>
      <c r="X15587" s="2"/>
      <c r="AG15587" s="2"/>
      <c r="AP15587" s="2"/>
      <c r="AY15587" s="2"/>
      <c r="BH15587" s="2"/>
      <c r="BQ15587" s="2"/>
    </row>
    <row r="15588" spans="6:69" x14ac:dyDescent="0.2">
      <c r="F15588" s="9"/>
      <c r="G15588" s="9"/>
      <c r="H15588" s="9"/>
      <c r="I15588" s="9"/>
      <c r="J15588" s="9"/>
      <c r="O15588" s="2"/>
      <c r="X15588" s="2"/>
      <c r="AG15588" s="2"/>
      <c r="AP15588" s="2"/>
      <c r="AY15588" s="2"/>
      <c r="BH15588" s="2"/>
      <c r="BQ15588" s="2"/>
    </row>
    <row r="15589" spans="6:69" x14ac:dyDescent="0.2">
      <c r="F15589" s="9"/>
      <c r="G15589" s="9"/>
      <c r="H15589" s="9"/>
      <c r="I15589" s="9"/>
      <c r="J15589" s="9"/>
      <c r="O15589" s="2"/>
      <c r="X15589" s="2"/>
      <c r="AG15589" s="2"/>
      <c r="AP15589" s="2"/>
      <c r="AY15589" s="2"/>
      <c r="BH15589" s="2"/>
      <c r="BQ15589" s="2"/>
    </row>
    <row r="15590" spans="6:69" x14ac:dyDescent="0.2">
      <c r="F15590" s="9"/>
      <c r="G15590" s="9"/>
      <c r="H15590" s="9"/>
      <c r="I15590" s="9"/>
      <c r="J15590" s="9"/>
      <c r="O15590" s="2"/>
      <c r="X15590" s="2"/>
      <c r="AG15590" s="2"/>
      <c r="AP15590" s="2"/>
      <c r="AY15590" s="2"/>
      <c r="BH15590" s="2"/>
      <c r="BQ15590" s="2"/>
    </row>
    <row r="15591" spans="6:69" x14ac:dyDescent="0.2">
      <c r="F15591" s="9"/>
      <c r="G15591" s="9"/>
      <c r="H15591" s="9"/>
      <c r="I15591" s="9"/>
      <c r="J15591" s="9"/>
      <c r="O15591" s="2"/>
      <c r="X15591" s="2"/>
      <c r="AG15591" s="2"/>
      <c r="AP15591" s="2"/>
      <c r="AY15591" s="2"/>
      <c r="BH15591" s="2"/>
      <c r="BQ15591" s="2"/>
    </row>
    <row r="15592" spans="6:69" x14ac:dyDescent="0.2">
      <c r="F15592" s="9"/>
      <c r="G15592" s="9"/>
      <c r="H15592" s="9"/>
      <c r="I15592" s="9"/>
      <c r="J15592" s="9"/>
      <c r="O15592" s="2"/>
      <c r="X15592" s="2"/>
      <c r="AG15592" s="2"/>
      <c r="AP15592" s="2"/>
      <c r="AY15592" s="2"/>
      <c r="BH15592" s="2"/>
      <c r="BQ15592" s="2"/>
    </row>
    <row r="15593" spans="6:69" x14ac:dyDescent="0.2">
      <c r="F15593" s="9"/>
      <c r="G15593" s="9"/>
      <c r="H15593" s="9"/>
      <c r="I15593" s="9"/>
      <c r="J15593" s="9"/>
      <c r="O15593" s="2"/>
      <c r="X15593" s="2"/>
      <c r="AG15593" s="2"/>
      <c r="AP15593" s="2"/>
      <c r="AY15593" s="2"/>
      <c r="BH15593" s="2"/>
      <c r="BQ15593" s="2"/>
    </row>
    <row r="15594" spans="6:69" x14ac:dyDescent="0.2">
      <c r="F15594" s="9"/>
      <c r="G15594" s="9"/>
      <c r="H15594" s="9"/>
      <c r="I15594" s="9"/>
      <c r="J15594" s="9"/>
      <c r="O15594" s="2"/>
      <c r="X15594" s="2"/>
      <c r="AG15594" s="2"/>
      <c r="AP15594" s="2"/>
      <c r="AY15594" s="2"/>
      <c r="BH15594" s="2"/>
      <c r="BQ15594" s="2"/>
    </row>
    <row r="15595" spans="6:69" x14ac:dyDescent="0.2">
      <c r="F15595" s="9"/>
      <c r="G15595" s="9"/>
      <c r="H15595" s="9"/>
      <c r="I15595" s="9"/>
      <c r="J15595" s="9"/>
      <c r="O15595" s="2"/>
      <c r="X15595" s="2"/>
      <c r="AG15595" s="2"/>
      <c r="AP15595" s="2"/>
      <c r="AY15595" s="2"/>
      <c r="BH15595" s="2"/>
      <c r="BQ15595" s="2"/>
    </row>
    <row r="15596" spans="6:69" x14ac:dyDescent="0.2">
      <c r="F15596" s="9"/>
      <c r="G15596" s="9"/>
      <c r="H15596" s="9"/>
      <c r="I15596" s="9"/>
      <c r="J15596" s="9"/>
      <c r="O15596" s="2"/>
      <c r="X15596" s="2"/>
      <c r="AG15596" s="2"/>
      <c r="AP15596" s="2"/>
      <c r="AY15596" s="2"/>
      <c r="BH15596" s="2"/>
      <c r="BQ15596" s="2"/>
    </row>
    <row r="15597" spans="6:69" x14ac:dyDescent="0.2">
      <c r="F15597" s="9"/>
      <c r="G15597" s="9"/>
      <c r="H15597" s="9"/>
      <c r="I15597" s="9"/>
      <c r="J15597" s="9"/>
      <c r="O15597" s="2"/>
      <c r="X15597" s="2"/>
      <c r="AG15597" s="2"/>
      <c r="AP15597" s="2"/>
      <c r="AY15597" s="2"/>
      <c r="BH15597" s="2"/>
      <c r="BQ15597" s="2"/>
    </row>
    <row r="15598" spans="6:69" x14ac:dyDescent="0.2">
      <c r="F15598" s="9"/>
      <c r="G15598" s="9"/>
      <c r="H15598" s="9"/>
      <c r="I15598" s="9"/>
      <c r="J15598" s="9"/>
      <c r="O15598" s="2"/>
      <c r="X15598" s="2"/>
      <c r="AG15598" s="2"/>
      <c r="AP15598" s="2"/>
      <c r="AY15598" s="2"/>
      <c r="BH15598" s="2"/>
      <c r="BQ15598" s="2"/>
    </row>
    <row r="15599" spans="6:69" x14ac:dyDescent="0.2">
      <c r="F15599" s="9"/>
      <c r="G15599" s="9"/>
      <c r="H15599" s="9"/>
      <c r="I15599" s="9"/>
      <c r="J15599" s="9"/>
      <c r="O15599" s="2"/>
      <c r="X15599" s="2"/>
      <c r="AG15599" s="2"/>
      <c r="AP15599" s="2"/>
      <c r="AY15599" s="2"/>
      <c r="BH15599" s="2"/>
      <c r="BQ15599" s="2"/>
    </row>
    <row r="15600" spans="6:69" x14ac:dyDescent="0.2">
      <c r="F15600" s="9"/>
      <c r="G15600" s="9"/>
      <c r="H15600" s="9"/>
      <c r="I15600" s="9"/>
      <c r="J15600" s="9"/>
      <c r="O15600" s="2"/>
      <c r="X15600" s="2"/>
      <c r="AG15600" s="2"/>
      <c r="AP15600" s="2"/>
      <c r="AY15600" s="2"/>
      <c r="BH15600" s="2"/>
      <c r="BQ15600" s="2"/>
    </row>
    <row r="15601" spans="6:69" x14ac:dyDescent="0.2">
      <c r="F15601" s="9"/>
      <c r="G15601" s="9"/>
      <c r="H15601" s="9"/>
      <c r="I15601" s="9"/>
      <c r="J15601" s="9"/>
      <c r="O15601" s="2"/>
      <c r="X15601" s="2"/>
      <c r="AG15601" s="2"/>
      <c r="AP15601" s="2"/>
      <c r="AY15601" s="2"/>
      <c r="BH15601" s="2"/>
      <c r="BQ15601" s="2"/>
    </row>
    <row r="15602" spans="6:69" x14ac:dyDescent="0.2">
      <c r="F15602" s="9"/>
      <c r="G15602" s="9"/>
      <c r="H15602" s="9"/>
      <c r="I15602" s="9"/>
      <c r="J15602" s="9"/>
      <c r="O15602" s="2"/>
      <c r="X15602" s="2"/>
      <c r="AG15602" s="2"/>
      <c r="AP15602" s="2"/>
      <c r="AY15602" s="2"/>
      <c r="BH15602" s="2"/>
      <c r="BQ15602" s="2"/>
    </row>
    <row r="15603" spans="6:69" x14ac:dyDescent="0.2">
      <c r="F15603" s="9"/>
      <c r="G15603" s="9"/>
      <c r="H15603" s="9"/>
      <c r="I15603" s="9"/>
      <c r="J15603" s="9"/>
      <c r="O15603" s="2"/>
      <c r="X15603" s="2"/>
      <c r="AG15603" s="2"/>
      <c r="AP15603" s="2"/>
      <c r="AY15603" s="2"/>
      <c r="BH15603" s="2"/>
      <c r="BQ15603" s="2"/>
    </row>
    <row r="15604" spans="6:69" x14ac:dyDescent="0.2">
      <c r="F15604" s="9"/>
      <c r="G15604" s="9"/>
      <c r="H15604" s="9"/>
      <c r="I15604" s="9"/>
      <c r="J15604" s="9"/>
      <c r="O15604" s="2"/>
      <c r="X15604" s="2"/>
      <c r="AG15604" s="2"/>
      <c r="AP15604" s="2"/>
      <c r="AY15604" s="2"/>
      <c r="BH15604" s="2"/>
      <c r="BQ15604" s="2"/>
    </row>
    <row r="15605" spans="6:69" x14ac:dyDescent="0.2">
      <c r="F15605" s="9"/>
      <c r="G15605" s="9"/>
      <c r="H15605" s="9"/>
      <c r="I15605" s="9"/>
      <c r="J15605" s="9"/>
      <c r="O15605" s="2"/>
      <c r="X15605" s="2"/>
      <c r="AG15605" s="2"/>
      <c r="AP15605" s="2"/>
      <c r="AY15605" s="2"/>
      <c r="BH15605" s="2"/>
      <c r="BQ15605" s="2"/>
    </row>
    <row r="15606" spans="6:69" x14ac:dyDescent="0.2">
      <c r="F15606" s="9"/>
      <c r="G15606" s="9"/>
      <c r="H15606" s="9"/>
      <c r="I15606" s="9"/>
      <c r="J15606" s="9"/>
      <c r="O15606" s="2"/>
      <c r="X15606" s="2"/>
      <c r="AG15606" s="2"/>
      <c r="AP15606" s="2"/>
      <c r="AY15606" s="2"/>
      <c r="BH15606" s="2"/>
      <c r="BQ15606" s="2"/>
    </row>
    <row r="15607" spans="6:69" x14ac:dyDescent="0.2">
      <c r="F15607" s="9"/>
      <c r="G15607" s="9"/>
      <c r="H15607" s="9"/>
      <c r="I15607" s="9"/>
      <c r="J15607" s="9"/>
      <c r="O15607" s="2"/>
      <c r="X15607" s="2"/>
      <c r="AG15607" s="2"/>
      <c r="AP15607" s="2"/>
      <c r="AY15607" s="2"/>
      <c r="BH15607" s="2"/>
      <c r="BQ15607" s="2"/>
    </row>
    <row r="15608" spans="6:69" x14ac:dyDescent="0.2">
      <c r="F15608" s="9"/>
      <c r="G15608" s="9"/>
      <c r="H15608" s="9"/>
      <c r="I15608" s="9"/>
      <c r="J15608" s="9"/>
      <c r="O15608" s="2"/>
      <c r="X15608" s="2"/>
      <c r="AG15608" s="2"/>
      <c r="AP15608" s="2"/>
      <c r="AY15608" s="2"/>
      <c r="BH15608" s="2"/>
      <c r="BQ15608" s="2"/>
    </row>
    <row r="15609" spans="6:69" x14ac:dyDescent="0.2">
      <c r="F15609" s="9"/>
      <c r="G15609" s="9"/>
      <c r="H15609" s="9"/>
      <c r="I15609" s="9"/>
      <c r="J15609" s="9"/>
      <c r="O15609" s="2"/>
      <c r="X15609" s="2"/>
      <c r="AG15609" s="2"/>
      <c r="AP15609" s="2"/>
      <c r="AY15609" s="2"/>
      <c r="BH15609" s="2"/>
      <c r="BQ15609" s="2"/>
    </row>
    <row r="15610" spans="6:69" x14ac:dyDescent="0.2">
      <c r="F15610" s="9"/>
      <c r="G15610" s="9"/>
      <c r="H15610" s="9"/>
      <c r="I15610" s="9"/>
      <c r="J15610" s="9"/>
      <c r="O15610" s="2"/>
      <c r="X15610" s="2"/>
      <c r="AG15610" s="2"/>
      <c r="AP15610" s="2"/>
      <c r="AY15610" s="2"/>
      <c r="BH15610" s="2"/>
      <c r="BQ15610" s="2"/>
    </row>
    <row r="15611" spans="6:69" x14ac:dyDescent="0.2">
      <c r="F15611" s="9"/>
      <c r="G15611" s="9"/>
      <c r="H15611" s="9"/>
      <c r="I15611" s="9"/>
      <c r="J15611" s="9"/>
      <c r="O15611" s="2"/>
      <c r="X15611" s="2"/>
      <c r="AG15611" s="2"/>
      <c r="AP15611" s="2"/>
      <c r="AY15611" s="2"/>
      <c r="BH15611" s="2"/>
      <c r="BQ15611" s="2"/>
    </row>
    <row r="15612" spans="6:69" x14ac:dyDescent="0.2">
      <c r="F15612" s="9"/>
      <c r="G15612" s="9"/>
      <c r="H15612" s="9"/>
      <c r="I15612" s="9"/>
      <c r="J15612" s="9"/>
      <c r="O15612" s="2"/>
      <c r="X15612" s="2"/>
      <c r="AG15612" s="2"/>
      <c r="AP15612" s="2"/>
      <c r="AY15612" s="2"/>
      <c r="BH15612" s="2"/>
      <c r="BQ15612" s="2"/>
    </row>
    <row r="15613" spans="6:69" x14ac:dyDescent="0.2">
      <c r="F15613" s="9"/>
      <c r="G15613" s="9"/>
      <c r="H15613" s="9"/>
      <c r="I15613" s="9"/>
      <c r="J15613" s="9"/>
      <c r="O15613" s="2"/>
      <c r="X15613" s="2"/>
      <c r="AG15613" s="2"/>
      <c r="AP15613" s="2"/>
      <c r="AY15613" s="2"/>
      <c r="BH15613" s="2"/>
      <c r="BQ15613" s="2"/>
    </row>
    <row r="15614" spans="6:69" x14ac:dyDescent="0.2">
      <c r="F15614" s="9"/>
      <c r="G15614" s="9"/>
      <c r="H15614" s="9"/>
      <c r="I15614" s="9"/>
      <c r="J15614" s="9"/>
      <c r="O15614" s="2"/>
      <c r="X15614" s="2"/>
      <c r="AG15614" s="2"/>
      <c r="AP15614" s="2"/>
      <c r="AY15614" s="2"/>
      <c r="BH15614" s="2"/>
      <c r="BQ15614" s="2"/>
    </row>
    <row r="15615" spans="6:69" x14ac:dyDescent="0.2">
      <c r="F15615" s="9"/>
      <c r="G15615" s="9"/>
      <c r="H15615" s="9"/>
      <c r="I15615" s="9"/>
      <c r="J15615" s="9"/>
      <c r="O15615" s="2"/>
      <c r="X15615" s="2"/>
      <c r="AG15615" s="2"/>
      <c r="AP15615" s="2"/>
      <c r="AY15615" s="2"/>
      <c r="BH15615" s="2"/>
      <c r="BQ15615" s="2"/>
    </row>
    <row r="15616" spans="6:69" x14ac:dyDescent="0.2">
      <c r="F15616" s="9"/>
      <c r="G15616" s="9"/>
      <c r="H15616" s="9"/>
      <c r="I15616" s="9"/>
      <c r="J15616" s="9"/>
      <c r="O15616" s="2"/>
      <c r="X15616" s="2"/>
      <c r="AG15616" s="2"/>
      <c r="AP15616" s="2"/>
      <c r="AY15616" s="2"/>
      <c r="BH15616" s="2"/>
      <c r="BQ15616" s="2"/>
    </row>
    <row r="15617" spans="6:69" x14ac:dyDescent="0.2">
      <c r="F15617" s="9"/>
      <c r="G15617" s="9"/>
      <c r="H15617" s="9"/>
      <c r="I15617" s="9"/>
      <c r="J15617" s="9"/>
      <c r="O15617" s="2"/>
      <c r="X15617" s="2"/>
      <c r="AG15617" s="2"/>
      <c r="AP15617" s="2"/>
      <c r="AY15617" s="2"/>
      <c r="BH15617" s="2"/>
      <c r="BQ15617" s="2"/>
    </row>
    <row r="15618" spans="6:69" x14ac:dyDescent="0.2">
      <c r="F15618" s="9"/>
      <c r="G15618" s="9"/>
      <c r="H15618" s="9"/>
      <c r="I15618" s="9"/>
      <c r="J15618" s="9"/>
      <c r="O15618" s="2"/>
      <c r="X15618" s="2"/>
      <c r="AG15618" s="2"/>
      <c r="AP15618" s="2"/>
      <c r="AY15618" s="2"/>
      <c r="BH15618" s="2"/>
      <c r="BQ15618" s="2"/>
    </row>
    <row r="15619" spans="6:69" x14ac:dyDescent="0.2">
      <c r="F15619" s="9"/>
      <c r="G15619" s="9"/>
      <c r="H15619" s="9"/>
      <c r="I15619" s="9"/>
      <c r="J15619" s="9"/>
      <c r="O15619" s="2"/>
      <c r="X15619" s="2"/>
      <c r="AG15619" s="2"/>
      <c r="AP15619" s="2"/>
      <c r="AY15619" s="2"/>
      <c r="BH15619" s="2"/>
      <c r="BQ15619" s="2"/>
    </row>
    <row r="15620" spans="6:69" x14ac:dyDescent="0.2">
      <c r="F15620" s="9"/>
      <c r="G15620" s="9"/>
      <c r="H15620" s="9"/>
      <c r="I15620" s="9"/>
      <c r="J15620" s="9"/>
      <c r="O15620" s="2"/>
      <c r="X15620" s="2"/>
      <c r="AG15620" s="2"/>
      <c r="AP15620" s="2"/>
      <c r="AY15620" s="2"/>
      <c r="BH15620" s="2"/>
      <c r="BQ15620" s="2"/>
    </row>
    <row r="15621" spans="6:69" x14ac:dyDescent="0.2">
      <c r="F15621" s="9"/>
      <c r="G15621" s="9"/>
      <c r="H15621" s="9"/>
      <c r="I15621" s="9"/>
      <c r="J15621" s="9"/>
      <c r="O15621" s="2"/>
      <c r="X15621" s="2"/>
      <c r="AG15621" s="2"/>
      <c r="AP15621" s="2"/>
      <c r="AY15621" s="2"/>
      <c r="BH15621" s="2"/>
      <c r="BQ15621" s="2"/>
    </row>
    <row r="15622" spans="6:69" x14ac:dyDescent="0.2">
      <c r="F15622" s="9"/>
      <c r="G15622" s="9"/>
      <c r="H15622" s="9"/>
      <c r="I15622" s="9"/>
      <c r="J15622" s="9"/>
      <c r="O15622" s="2"/>
      <c r="X15622" s="2"/>
      <c r="AG15622" s="2"/>
      <c r="AP15622" s="2"/>
      <c r="AY15622" s="2"/>
      <c r="BH15622" s="2"/>
      <c r="BQ15622" s="2"/>
    </row>
    <row r="15623" spans="6:69" x14ac:dyDescent="0.2">
      <c r="F15623" s="9"/>
      <c r="G15623" s="9"/>
      <c r="H15623" s="9"/>
      <c r="I15623" s="9"/>
      <c r="J15623" s="9"/>
      <c r="O15623" s="2"/>
      <c r="X15623" s="2"/>
      <c r="AG15623" s="2"/>
      <c r="AP15623" s="2"/>
      <c r="AY15623" s="2"/>
      <c r="BH15623" s="2"/>
      <c r="BQ15623" s="2"/>
    </row>
    <row r="15624" spans="6:69" x14ac:dyDescent="0.2">
      <c r="F15624" s="9"/>
      <c r="G15624" s="9"/>
      <c r="H15624" s="9"/>
      <c r="I15624" s="9"/>
      <c r="J15624" s="9"/>
      <c r="O15624" s="2"/>
      <c r="X15624" s="2"/>
      <c r="AG15624" s="2"/>
      <c r="AP15624" s="2"/>
      <c r="AY15624" s="2"/>
      <c r="BH15624" s="2"/>
      <c r="BQ15624" s="2"/>
    </row>
    <row r="15625" spans="6:69" x14ac:dyDescent="0.2">
      <c r="F15625" s="9"/>
      <c r="G15625" s="9"/>
      <c r="H15625" s="9"/>
      <c r="I15625" s="9"/>
      <c r="J15625" s="9"/>
      <c r="O15625" s="2"/>
      <c r="X15625" s="2"/>
      <c r="AG15625" s="2"/>
      <c r="AP15625" s="2"/>
      <c r="AY15625" s="2"/>
      <c r="BH15625" s="2"/>
      <c r="BQ15625" s="2"/>
    </row>
    <row r="15626" spans="6:69" x14ac:dyDescent="0.2">
      <c r="F15626" s="9"/>
      <c r="G15626" s="9"/>
      <c r="H15626" s="9"/>
      <c r="I15626" s="9"/>
      <c r="J15626" s="9"/>
      <c r="O15626" s="2"/>
      <c r="X15626" s="2"/>
      <c r="AG15626" s="2"/>
      <c r="AP15626" s="2"/>
      <c r="AY15626" s="2"/>
      <c r="BH15626" s="2"/>
      <c r="BQ15626" s="2"/>
    </row>
    <row r="15627" spans="6:69" x14ac:dyDescent="0.2">
      <c r="F15627" s="9"/>
      <c r="G15627" s="9"/>
      <c r="H15627" s="9"/>
      <c r="I15627" s="9"/>
      <c r="J15627" s="9"/>
      <c r="O15627" s="2"/>
      <c r="X15627" s="2"/>
      <c r="AG15627" s="2"/>
      <c r="AP15627" s="2"/>
      <c r="AY15627" s="2"/>
      <c r="BH15627" s="2"/>
      <c r="BQ15627" s="2"/>
    </row>
    <row r="15628" spans="6:69" x14ac:dyDescent="0.2">
      <c r="F15628" s="9"/>
      <c r="G15628" s="9"/>
      <c r="H15628" s="9"/>
      <c r="I15628" s="9"/>
      <c r="J15628" s="9"/>
      <c r="O15628" s="2"/>
      <c r="X15628" s="2"/>
      <c r="AG15628" s="2"/>
      <c r="AP15628" s="2"/>
      <c r="AY15628" s="2"/>
      <c r="BH15628" s="2"/>
      <c r="BQ15628" s="2"/>
    </row>
    <row r="15629" spans="6:69" x14ac:dyDescent="0.2">
      <c r="F15629" s="9"/>
      <c r="G15629" s="9"/>
      <c r="H15629" s="9"/>
      <c r="I15629" s="9"/>
      <c r="J15629" s="9"/>
      <c r="O15629" s="2"/>
      <c r="X15629" s="2"/>
      <c r="AG15629" s="2"/>
      <c r="AP15629" s="2"/>
      <c r="AY15629" s="2"/>
      <c r="BH15629" s="2"/>
      <c r="BQ15629" s="2"/>
    </row>
    <row r="15630" spans="6:69" x14ac:dyDescent="0.2">
      <c r="F15630" s="9"/>
      <c r="G15630" s="9"/>
      <c r="H15630" s="9"/>
      <c r="I15630" s="9"/>
      <c r="J15630" s="9"/>
      <c r="O15630" s="2"/>
      <c r="X15630" s="2"/>
      <c r="AG15630" s="2"/>
      <c r="AP15630" s="2"/>
      <c r="AY15630" s="2"/>
      <c r="BH15630" s="2"/>
      <c r="BQ15630" s="2"/>
    </row>
    <row r="15631" spans="6:69" x14ac:dyDescent="0.2">
      <c r="F15631" s="9"/>
      <c r="G15631" s="9"/>
      <c r="H15631" s="9"/>
      <c r="I15631" s="9"/>
      <c r="J15631" s="9"/>
      <c r="O15631" s="2"/>
      <c r="X15631" s="2"/>
      <c r="AG15631" s="2"/>
      <c r="AP15631" s="2"/>
      <c r="AY15631" s="2"/>
      <c r="BH15631" s="2"/>
      <c r="BQ15631" s="2"/>
    </row>
    <row r="15632" spans="6:69" x14ac:dyDescent="0.2">
      <c r="F15632" s="9"/>
      <c r="G15632" s="9"/>
      <c r="H15632" s="9"/>
      <c r="I15632" s="9"/>
      <c r="J15632" s="9"/>
      <c r="O15632" s="2"/>
      <c r="X15632" s="2"/>
      <c r="AG15632" s="2"/>
      <c r="AP15632" s="2"/>
      <c r="AY15632" s="2"/>
      <c r="BH15632" s="2"/>
      <c r="BQ15632" s="2"/>
    </row>
    <row r="15633" spans="6:69" x14ac:dyDescent="0.2">
      <c r="F15633" s="9"/>
      <c r="G15633" s="9"/>
      <c r="H15633" s="9"/>
      <c r="I15633" s="9"/>
      <c r="J15633" s="9"/>
      <c r="O15633" s="2"/>
      <c r="X15633" s="2"/>
      <c r="AG15633" s="2"/>
      <c r="AP15633" s="2"/>
      <c r="AY15633" s="2"/>
      <c r="BH15633" s="2"/>
      <c r="BQ15633" s="2"/>
    </row>
    <row r="15634" spans="6:69" x14ac:dyDescent="0.2">
      <c r="F15634" s="9"/>
      <c r="G15634" s="9"/>
      <c r="H15634" s="9"/>
      <c r="I15634" s="9"/>
      <c r="J15634" s="9"/>
      <c r="O15634" s="2"/>
      <c r="X15634" s="2"/>
      <c r="AG15634" s="2"/>
      <c r="AP15634" s="2"/>
      <c r="AY15634" s="2"/>
      <c r="BH15634" s="2"/>
      <c r="BQ15634" s="2"/>
    </row>
    <row r="15635" spans="6:69" x14ac:dyDescent="0.2">
      <c r="F15635" s="9"/>
      <c r="G15635" s="9"/>
      <c r="H15635" s="9"/>
      <c r="I15635" s="9"/>
      <c r="J15635" s="9"/>
      <c r="O15635" s="2"/>
      <c r="X15635" s="2"/>
      <c r="AG15635" s="2"/>
      <c r="AP15635" s="2"/>
      <c r="AY15635" s="2"/>
      <c r="BH15635" s="2"/>
      <c r="BQ15635" s="2"/>
    </row>
    <row r="15636" spans="6:69" x14ac:dyDescent="0.2">
      <c r="F15636" s="9"/>
      <c r="G15636" s="9"/>
      <c r="H15636" s="9"/>
      <c r="I15636" s="9"/>
      <c r="J15636" s="9"/>
      <c r="O15636" s="2"/>
      <c r="X15636" s="2"/>
      <c r="AG15636" s="2"/>
      <c r="AP15636" s="2"/>
      <c r="AY15636" s="2"/>
      <c r="BH15636" s="2"/>
      <c r="BQ15636" s="2"/>
    </row>
    <row r="15637" spans="6:69" x14ac:dyDescent="0.2">
      <c r="F15637" s="9"/>
      <c r="G15637" s="9"/>
      <c r="H15637" s="9"/>
      <c r="I15637" s="9"/>
      <c r="J15637" s="9"/>
      <c r="O15637" s="2"/>
      <c r="X15637" s="2"/>
      <c r="AG15637" s="2"/>
      <c r="AP15637" s="2"/>
      <c r="AY15637" s="2"/>
      <c r="BH15637" s="2"/>
      <c r="BQ15637" s="2"/>
    </row>
    <row r="15638" spans="6:69" x14ac:dyDescent="0.2">
      <c r="F15638" s="9"/>
      <c r="G15638" s="9"/>
      <c r="H15638" s="9"/>
      <c r="I15638" s="9"/>
      <c r="J15638" s="9"/>
      <c r="O15638" s="2"/>
      <c r="X15638" s="2"/>
      <c r="AG15638" s="2"/>
      <c r="AP15638" s="2"/>
      <c r="AY15638" s="2"/>
      <c r="BH15638" s="2"/>
      <c r="BQ15638" s="2"/>
    </row>
    <row r="15639" spans="6:69" x14ac:dyDescent="0.2">
      <c r="F15639" s="9"/>
      <c r="G15639" s="9"/>
      <c r="H15639" s="9"/>
      <c r="I15639" s="9"/>
      <c r="J15639" s="9"/>
      <c r="O15639" s="2"/>
      <c r="X15639" s="2"/>
      <c r="AG15639" s="2"/>
      <c r="AP15639" s="2"/>
      <c r="AY15639" s="2"/>
      <c r="BH15639" s="2"/>
      <c r="BQ15639" s="2"/>
    </row>
    <row r="15640" spans="6:69" x14ac:dyDescent="0.2">
      <c r="F15640" s="9"/>
      <c r="G15640" s="9"/>
      <c r="H15640" s="9"/>
      <c r="I15640" s="9"/>
      <c r="J15640" s="9"/>
      <c r="O15640" s="2"/>
      <c r="X15640" s="2"/>
      <c r="AG15640" s="2"/>
      <c r="AP15640" s="2"/>
      <c r="AY15640" s="2"/>
      <c r="BH15640" s="2"/>
      <c r="BQ15640" s="2"/>
    </row>
    <row r="15641" spans="6:69" x14ac:dyDescent="0.2">
      <c r="F15641" s="9"/>
      <c r="G15641" s="9"/>
      <c r="H15641" s="9"/>
      <c r="I15641" s="9"/>
      <c r="J15641" s="9"/>
      <c r="O15641" s="2"/>
      <c r="X15641" s="2"/>
      <c r="AG15641" s="2"/>
      <c r="AP15641" s="2"/>
      <c r="AY15641" s="2"/>
      <c r="BH15641" s="2"/>
      <c r="BQ15641" s="2"/>
    </row>
    <row r="15642" spans="6:69" x14ac:dyDescent="0.2">
      <c r="F15642" s="9"/>
      <c r="G15642" s="9"/>
      <c r="H15642" s="9"/>
      <c r="I15642" s="9"/>
      <c r="J15642" s="9"/>
      <c r="O15642" s="2"/>
      <c r="X15642" s="2"/>
      <c r="AG15642" s="2"/>
      <c r="AP15642" s="2"/>
      <c r="AY15642" s="2"/>
      <c r="BH15642" s="2"/>
      <c r="BQ15642" s="2"/>
    </row>
    <row r="15643" spans="6:69" x14ac:dyDescent="0.2">
      <c r="F15643" s="9"/>
      <c r="G15643" s="9"/>
      <c r="H15643" s="9"/>
      <c r="I15643" s="9"/>
      <c r="J15643" s="9"/>
      <c r="O15643" s="2"/>
      <c r="X15643" s="2"/>
      <c r="AG15643" s="2"/>
      <c r="AP15643" s="2"/>
      <c r="AY15643" s="2"/>
      <c r="BH15643" s="2"/>
      <c r="BQ15643" s="2"/>
    </row>
    <row r="15644" spans="6:69" x14ac:dyDescent="0.2">
      <c r="F15644" s="9"/>
      <c r="G15644" s="9"/>
      <c r="H15644" s="9"/>
      <c r="I15644" s="9"/>
      <c r="J15644" s="9"/>
      <c r="O15644" s="2"/>
      <c r="X15644" s="2"/>
      <c r="AG15644" s="2"/>
      <c r="AP15644" s="2"/>
      <c r="AY15644" s="2"/>
      <c r="BH15644" s="2"/>
      <c r="BQ15644" s="2"/>
    </row>
    <row r="15645" spans="6:69" x14ac:dyDescent="0.2">
      <c r="F15645" s="9"/>
      <c r="G15645" s="9"/>
      <c r="H15645" s="9"/>
      <c r="I15645" s="9"/>
      <c r="J15645" s="9"/>
      <c r="O15645" s="2"/>
      <c r="X15645" s="2"/>
      <c r="AG15645" s="2"/>
      <c r="AP15645" s="2"/>
      <c r="AY15645" s="2"/>
      <c r="BH15645" s="2"/>
      <c r="BQ15645" s="2"/>
    </row>
    <row r="15646" spans="6:69" x14ac:dyDescent="0.2">
      <c r="F15646" s="9"/>
      <c r="G15646" s="9"/>
      <c r="H15646" s="9"/>
      <c r="I15646" s="9"/>
      <c r="J15646" s="9"/>
      <c r="O15646" s="2"/>
      <c r="X15646" s="2"/>
      <c r="AG15646" s="2"/>
      <c r="AP15646" s="2"/>
      <c r="AY15646" s="2"/>
      <c r="BH15646" s="2"/>
      <c r="BQ15646" s="2"/>
    </row>
    <row r="15647" spans="6:69" x14ac:dyDescent="0.2">
      <c r="F15647" s="9"/>
      <c r="G15647" s="9"/>
      <c r="H15647" s="9"/>
      <c r="I15647" s="9"/>
      <c r="J15647" s="9"/>
      <c r="O15647" s="2"/>
      <c r="X15647" s="2"/>
      <c r="AG15647" s="2"/>
      <c r="AP15647" s="2"/>
      <c r="AY15647" s="2"/>
      <c r="BH15647" s="2"/>
      <c r="BQ15647" s="2"/>
    </row>
    <row r="15648" spans="6:69" x14ac:dyDescent="0.2">
      <c r="F15648" s="9"/>
      <c r="G15648" s="9"/>
      <c r="H15648" s="9"/>
      <c r="I15648" s="9"/>
      <c r="J15648" s="9"/>
      <c r="O15648" s="2"/>
      <c r="X15648" s="2"/>
      <c r="AG15648" s="2"/>
      <c r="AP15648" s="2"/>
      <c r="AY15648" s="2"/>
      <c r="BH15648" s="2"/>
      <c r="BQ15648" s="2"/>
    </row>
    <row r="15649" spans="6:69" x14ac:dyDescent="0.2">
      <c r="F15649" s="9"/>
      <c r="G15649" s="9"/>
      <c r="H15649" s="9"/>
      <c r="I15649" s="9"/>
      <c r="J15649" s="9"/>
      <c r="O15649" s="2"/>
      <c r="X15649" s="2"/>
      <c r="AG15649" s="2"/>
      <c r="AP15649" s="2"/>
      <c r="AY15649" s="2"/>
      <c r="BH15649" s="2"/>
      <c r="BQ15649" s="2"/>
    </row>
    <row r="15650" spans="6:69" x14ac:dyDescent="0.2">
      <c r="F15650" s="9"/>
      <c r="G15650" s="9"/>
      <c r="H15650" s="9"/>
      <c r="I15650" s="9"/>
      <c r="J15650" s="9"/>
      <c r="O15650" s="2"/>
      <c r="X15650" s="2"/>
      <c r="AG15650" s="2"/>
      <c r="AP15650" s="2"/>
      <c r="AY15650" s="2"/>
      <c r="BH15650" s="2"/>
      <c r="BQ15650" s="2"/>
    </row>
    <row r="15651" spans="6:69" x14ac:dyDescent="0.2">
      <c r="F15651" s="9"/>
      <c r="G15651" s="9"/>
      <c r="H15651" s="9"/>
      <c r="I15651" s="9"/>
      <c r="J15651" s="9"/>
      <c r="O15651" s="2"/>
      <c r="X15651" s="2"/>
      <c r="AG15651" s="2"/>
      <c r="AP15651" s="2"/>
      <c r="AY15651" s="2"/>
      <c r="BH15651" s="2"/>
      <c r="BQ15651" s="2"/>
    </row>
    <row r="15652" spans="6:69" x14ac:dyDescent="0.2">
      <c r="F15652" s="9"/>
      <c r="G15652" s="9"/>
      <c r="H15652" s="9"/>
      <c r="I15652" s="9"/>
      <c r="J15652" s="9"/>
      <c r="O15652" s="2"/>
      <c r="X15652" s="2"/>
      <c r="AG15652" s="2"/>
      <c r="AP15652" s="2"/>
      <c r="AY15652" s="2"/>
      <c r="BH15652" s="2"/>
      <c r="BQ15652" s="2"/>
    </row>
    <row r="15653" spans="6:69" x14ac:dyDescent="0.2">
      <c r="F15653" s="9"/>
      <c r="G15653" s="9"/>
      <c r="H15653" s="9"/>
      <c r="I15653" s="9"/>
      <c r="J15653" s="9"/>
      <c r="O15653" s="2"/>
      <c r="X15653" s="2"/>
      <c r="AG15653" s="2"/>
      <c r="AP15653" s="2"/>
      <c r="AY15653" s="2"/>
      <c r="BH15653" s="2"/>
      <c r="BQ15653" s="2"/>
    </row>
    <row r="15654" spans="6:69" x14ac:dyDescent="0.2">
      <c r="F15654" s="9"/>
      <c r="G15654" s="9"/>
      <c r="H15654" s="9"/>
      <c r="I15654" s="9"/>
      <c r="J15654" s="9"/>
      <c r="O15654" s="2"/>
      <c r="X15654" s="2"/>
      <c r="AG15654" s="2"/>
      <c r="AP15654" s="2"/>
      <c r="AY15654" s="2"/>
      <c r="BH15654" s="2"/>
      <c r="BQ15654" s="2"/>
    </row>
    <row r="15655" spans="6:69" x14ac:dyDescent="0.2">
      <c r="F15655" s="9"/>
      <c r="G15655" s="9"/>
      <c r="H15655" s="9"/>
      <c r="I15655" s="9"/>
      <c r="J15655" s="9"/>
      <c r="O15655" s="2"/>
      <c r="X15655" s="2"/>
      <c r="AG15655" s="2"/>
      <c r="AP15655" s="2"/>
      <c r="AY15655" s="2"/>
      <c r="BH15655" s="2"/>
      <c r="BQ15655" s="2"/>
    </row>
    <row r="15656" spans="6:69" x14ac:dyDescent="0.2">
      <c r="F15656" s="9"/>
      <c r="G15656" s="9"/>
      <c r="H15656" s="9"/>
      <c r="I15656" s="9"/>
      <c r="J15656" s="9"/>
      <c r="O15656" s="2"/>
      <c r="X15656" s="2"/>
      <c r="AG15656" s="2"/>
      <c r="AP15656" s="2"/>
      <c r="AY15656" s="2"/>
      <c r="BH15656" s="2"/>
      <c r="BQ15656" s="2"/>
    </row>
    <row r="15657" spans="6:69" x14ac:dyDescent="0.2">
      <c r="F15657" s="9"/>
      <c r="G15657" s="9"/>
      <c r="H15657" s="9"/>
      <c r="I15657" s="9"/>
      <c r="J15657" s="9"/>
      <c r="O15657" s="2"/>
      <c r="X15657" s="2"/>
      <c r="AG15657" s="2"/>
      <c r="AP15657" s="2"/>
      <c r="AY15657" s="2"/>
      <c r="BH15657" s="2"/>
      <c r="BQ15657" s="2"/>
    </row>
    <row r="15658" spans="6:69" x14ac:dyDescent="0.2">
      <c r="F15658" s="9"/>
      <c r="G15658" s="9"/>
      <c r="H15658" s="9"/>
      <c r="I15658" s="9"/>
      <c r="J15658" s="9"/>
      <c r="O15658" s="2"/>
      <c r="X15658" s="2"/>
      <c r="AG15658" s="2"/>
      <c r="AP15658" s="2"/>
      <c r="AY15658" s="2"/>
      <c r="BH15658" s="2"/>
      <c r="BQ15658" s="2"/>
    </row>
    <row r="15659" spans="6:69" x14ac:dyDescent="0.2">
      <c r="F15659" s="9"/>
      <c r="G15659" s="9"/>
      <c r="H15659" s="9"/>
      <c r="I15659" s="9"/>
      <c r="J15659" s="9"/>
      <c r="O15659" s="2"/>
      <c r="X15659" s="2"/>
      <c r="AG15659" s="2"/>
      <c r="AP15659" s="2"/>
      <c r="AY15659" s="2"/>
      <c r="BH15659" s="2"/>
      <c r="BQ15659" s="2"/>
    </row>
    <row r="15660" spans="6:69" x14ac:dyDescent="0.2">
      <c r="F15660" s="9"/>
      <c r="G15660" s="9"/>
      <c r="H15660" s="9"/>
      <c r="I15660" s="9"/>
      <c r="J15660" s="9"/>
      <c r="O15660" s="2"/>
      <c r="X15660" s="2"/>
      <c r="AG15660" s="2"/>
      <c r="AP15660" s="2"/>
      <c r="AY15660" s="2"/>
      <c r="BH15660" s="2"/>
      <c r="BQ15660" s="2"/>
    </row>
    <row r="15661" spans="6:69" x14ac:dyDescent="0.2">
      <c r="F15661" s="9"/>
      <c r="G15661" s="9"/>
      <c r="H15661" s="9"/>
      <c r="I15661" s="9"/>
      <c r="J15661" s="9"/>
      <c r="O15661" s="2"/>
      <c r="X15661" s="2"/>
      <c r="AG15661" s="2"/>
      <c r="AP15661" s="2"/>
      <c r="AY15661" s="2"/>
      <c r="BH15661" s="2"/>
      <c r="BQ15661" s="2"/>
    </row>
    <row r="15662" spans="6:69" x14ac:dyDescent="0.2">
      <c r="F15662" s="9"/>
      <c r="G15662" s="9"/>
      <c r="H15662" s="9"/>
      <c r="I15662" s="9"/>
      <c r="J15662" s="9"/>
      <c r="O15662" s="2"/>
      <c r="X15662" s="2"/>
      <c r="AG15662" s="2"/>
      <c r="AP15662" s="2"/>
      <c r="AY15662" s="2"/>
      <c r="BH15662" s="2"/>
      <c r="BQ15662" s="2"/>
    </row>
    <row r="15663" spans="6:69" x14ac:dyDescent="0.2">
      <c r="F15663" s="9"/>
      <c r="G15663" s="9"/>
      <c r="H15663" s="9"/>
      <c r="I15663" s="9"/>
      <c r="J15663" s="9"/>
      <c r="O15663" s="2"/>
      <c r="X15663" s="2"/>
      <c r="AG15663" s="2"/>
      <c r="AP15663" s="2"/>
      <c r="AY15663" s="2"/>
      <c r="BH15663" s="2"/>
      <c r="BQ15663" s="2"/>
    </row>
    <row r="15664" spans="6:69" x14ac:dyDescent="0.2">
      <c r="F15664" s="9"/>
      <c r="G15664" s="9"/>
      <c r="H15664" s="9"/>
      <c r="I15664" s="9"/>
      <c r="J15664" s="9"/>
      <c r="O15664" s="2"/>
      <c r="X15664" s="2"/>
      <c r="AG15664" s="2"/>
      <c r="AP15664" s="2"/>
      <c r="AY15664" s="2"/>
      <c r="BH15664" s="2"/>
      <c r="BQ15664" s="2"/>
    </row>
    <row r="15665" spans="6:69" x14ac:dyDescent="0.2">
      <c r="F15665" s="9"/>
      <c r="G15665" s="9"/>
      <c r="H15665" s="9"/>
      <c r="I15665" s="9"/>
      <c r="J15665" s="9"/>
      <c r="O15665" s="2"/>
      <c r="X15665" s="2"/>
      <c r="AG15665" s="2"/>
      <c r="AP15665" s="2"/>
      <c r="AY15665" s="2"/>
      <c r="BH15665" s="2"/>
      <c r="BQ15665" s="2"/>
    </row>
    <row r="15666" spans="6:69" x14ac:dyDescent="0.2">
      <c r="F15666" s="9"/>
      <c r="G15666" s="9"/>
      <c r="H15666" s="9"/>
      <c r="I15666" s="9"/>
      <c r="J15666" s="9"/>
      <c r="O15666" s="2"/>
      <c r="X15666" s="2"/>
      <c r="AG15666" s="2"/>
      <c r="AP15666" s="2"/>
      <c r="AY15666" s="2"/>
      <c r="BH15666" s="2"/>
      <c r="BQ15666" s="2"/>
    </row>
    <row r="15667" spans="6:69" x14ac:dyDescent="0.2">
      <c r="F15667" s="9"/>
      <c r="G15667" s="9"/>
      <c r="H15667" s="9"/>
      <c r="I15667" s="9"/>
      <c r="J15667" s="9"/>
      <c r="O15667" s="2"/>
      <c r="X15667" s="2"/>
      <c r="AG15667" s="2"/>
      <c r="AP15667" s="2"/>
      <c r="AY15667" s="2"/>
      <c r="BH15667" s="2"/>
      <c r="BQ15667" s="2"/>
    </row>
    <row r="15668" spans="6:69" x14ac:dyDescent="0.2">
      <c r="F15668" s="9"/>
      <c r="G15668" s="9"/>
      <c r="H15668" s="9"/>
      <c r="I15668" s="9"/>
      <c r="J15668" s="9"/>
      <c r="O15668" s="2"/>
      <c r="X15668" s="2"/>
      <c r="AG15668" s="2"/>
      <c r="AP15668" s="2"/>
      <c r="AY15668" s="2"/>
      <c r="BH15668" s="2"/>
      <c r="BQ15668" s="2"/>
    </row>
    <row r="15669" spans="6:69" x14ac:dyDescent="0.2">
      <c r="F15669" s="9"/>
      <c r="G15669" s="9"/>
      <c r="H15669" s="9"/>
      <c r="I15669" s="9"/>
      <c r="J15669" s="9"/>
      <c r="O15669" s="2"/>
      <c r="X15669" s="2"/>
      <c r="AG15669" s="2"/>
      <c r="AP15669" s="2"/>
      <c r="AY15669" s="2"/>
      <c r="BH15669" s="2"/>
      <c r="BQ15669" s="2"/>
    </row>
    <row r="15670" spans="6:69" x14ac:dyDescent="0.2">
      <c r="F15670" s="9"/>
      <c r="G15670" s="9"/>
      <c r="H15670" s="9"/>
      <c r="I15670" s="9"/>
      <c r="J15670" s="9"/>
      <c r="O15670" s="2"/>
      <c r="X15670" s="2"/>
      <c r="AG15670" s="2"/>
      <c r="AP15670" s="2"/>
      <c r="AY15670" s="2"/>
      <c r="BH15670" s="2"/>
      <c r="BQ15670" s="2"/>
    </row>
    <row r="15671" spans="6:69" x14ac:dyDescent="0.2">
      <c r="F15671" s="9"/>
      <c r="G15671" s="9"/>
      <c r="H15671" s="9"/>
      <c r="I15671" s="9"/>
      <c r="J15671" s="9"/>
      <c r="O15671" s="2"/>
      <c r="X15671" s="2"/>
      <c r="AG15671" s="2"/>
      <c r="AP15671" s="2"/>
      <c r="AY15671" s="2"/>
      <c r="BH15671" s="2"/>
      <c r="BQ15671" s="2"/>
    </row>
    <row r="15672" spans="6:69" x14ac:dyDescent="0.2">
      <c r="F15672" s="9"/>
      <c r="G15672" s="9"/>
      <c r="H15672" s="9"/>
      <c r="I15672" s="9"/>
      <c r="J15672" s="9"/>
      <c r="O15672" s="2"/>
      <c r="X15672" s="2"/>
      <c r="AG15672" s="2"/>
      <c r="AP15672" s="2"/>
      <c r="AY15672" s="2"/>
      <c r="BH15672" s="2"/>
      <c r="BQ15672" s="2"/>
    </row>
    <row r="15673" spans="6:69" x14ac:dyDescent="0.2">
      <c r="F15673" s="9"/>
      <c r="G15673" s="9"/>
      <c r="H15673" s="9"/>
      <c r="I15673" s="9"/>
      <c r="J15673" s="9"/>
      <c r="O15673" s="2"/>
      <c r="X15673" s="2"/>
      <c r="AG15673" s="2"/>
      <c r="AP15673" s="2"/>
      <c r="AY15673" s="2"/>
      <c r="BH15673" s="2"/>
      <c r="BQ15673" s="2"/>
    </row>
    <row r="15674" spans="6:69" x14ac:dyDescent="0.2">
      <c r="F15674" s="9"/>
      <c r="G15674" s="9"/>
      <c r="H15674" s="9"/>
      <c r="I15674" s="9"/>
      <c r="J15674" s="9"/>
      <c r="O15674" s="2"/>
      <c r="X15674" s="2"/>
      <c r="AG15674" s="2"/>
      <c r="AP15674" s="2"/>
      <c r="AY15674" s="2"/>
      <c r="BH15674" s="2"/>
      <c r="BQ15674" s="2"/>
    </row>
    <row r="15675" spans="6:69" x14ac:dyDescent="0.2">
      <c r="F15675" s="9"/>
      <c r="G15675" s="9"/>
      <c r="H15675" s="9"/>
      <c r="I15675" s="9"/>
      <c r="J15675" s="9"/>
      <c r="O15675" s="2"/>
      <c r="X15675" s="2"/>
      <c r="AG15675" s="2"/>
      <c r="AP15675" s="2"/>
      <c r="AY15675" s="2"/>
      <c r="BH15675" s="2"/>
      <c r="BQ15675" s="2"/>
    </row>
    <row r="15676" spans="6:69" x14ac:dyDescent="0.2">
      <c r="F15676" s="9"/>
      <c r="G15676" s="9"/>
      <c r="H15676" s="9"/>
      <c r="I15676" s="9"/>
      <c r="J15676" s="9"/>
      <c r="O15676" s="2"/>
      <c r="X15676" s="2"/>
      <c r="AG15676" s="2"/>
      <c r="AP15676" s="2"/>
      <c r="AY15676" s="2"/>
      <c r="BH15676" s="2"/>
      <c r="BQ15676" s="2"/>
    </row>
    <row r="15677" spans="6:69" x14ac:dyDescent="0.2">
      <c r="F15677" s="9"/>
      <c r="G15677" s="9"/>
      <c r="H15677" s="9"/>
      <c r="I15677" s="9"/>
      <c r="J15677" s="9"/>
      <c r="O15677" s="2"/>
      <c r="X15677" s="2"/>
      <c r="AG15677" s="2"/>
      <c r="AP15677" s="2"/>
      <c r="AY15677" s="2"/>
      <c r="BH15677" s="2"/>
      <c r="BQ15677" s="2"/>
    </row>
    <row r="15678" spans="6:69" x14ac:dyDescent="0.2">
      <c r="F15678" s="9"/>
      <c r="G15678" s="9"/>
      <c r="H15678" s="9"/>
      <c r="I15678" s="9"/>
      <c r="J15678" s="9"/>
      <c r="O15678" s="2"/>
      <c r="X15678" s="2"/>
      <c r="AG15678" s="2"/>
      <c r="AP15678" s="2"/>
      <c r="AY15678" s="2"/>
      <c r="BH15678" s="2"/>
      <c r="BQ15678" s="2"/>
    </row>
    <row r="15679" spans="6:69" x14ac:dyDescent="0.2">
      <c r="F15679" s="9"/>
      <c r="G15679" s="9"/>
      <c r="H15679" s="9"/>
      <c r="I15679" s="9"/>
      <c r="J15679" s="9"/>
      <c r="O15679" s="2"/>
      <c r="X15679" s="2"/>
      <c r="AG15679" s="2"/>
      <c r="AP15679" s="2"/>
      <c r="AY15679" s="2"/>
      <c r="BH15679" s="2"/>
      <c r="BQ15679" s="2"/>
    </row>
    <row r="15680" spans="6:69" x14ac:dyDescent="0.2">
      <c r="F15680" s="9"/>
      <c r="G15680" s="9"/>
      <c r="H15680" s="9"/>
      <c r="I15680" s="9"/>
      <c r="J15680" s="9"/>
      <c r="O15680" s="2"/>
      <c r="X15680" s="2"/>
      <c r="AG15680" s="2"/>
      <c r="AP15680" s="2"/>
      <c r="AY15680" s="2"/>
      <c r="BH15680" s="2"/>
      <c r="BQ15680" s="2"/>
    </row>
    <row r="15681" spans="6:69" x14ac:dyDescent="0.2">
      <c r="F15681" s="9"/>
      <c r="G15681" s="9"/>
      <c r="H15681" s="9"/>
      <c r="I15681" s="9"/>
      <c r="J15681" s="9"/>
      <c r="O15681" s="2"/>
      <c r="X15681" s="2"/>
      <c r="AG15681" s="2"/>
      <c r="AP15681" s="2"/>
      <c r="AY15681" s="2"/>
      <c r="BH15681" s="2"/>
      <c r="BQ15681" s="2"/>
    </row>
    <row r="15682" spans="6:69" x14ac:dyDescent="0.2">
      <c r="F15682" s="9"/>
      <c r="G15682" s="9"/>
      <c r="H15682" s="9"/>
      <c r="I15682" s="9"/>
      <c r="J15682" s="9"/>
      <c r="O15682" s="2"/>
      <c r="X15682" s="2"/>
      <c r="AG15682" s="2"/>
      <c r="AP15682" s="2"/>
      <c r="AY15682" s="2"/>
      <c r="BH15682" s="2"/>
      <c r="BQ15682" s="2"/>
    </row>
    <row r="15683" spans="6:69" x14ac:dyDescent="0.2">
      <c r="F15683" s="9"/>
      <c r="G15683" s="9"/>
      <c r="H15683" s="9"/>
      <c r="I15683" s="9"/>
      <c r="J15683" s="9"/>
      <c r="O15683" s="2"/>
      <c r="X15683" s="2"/>
      <c r="AG15683" s="2"/>
      <c r="AP15683" s="2"/>
      <c r="AY15683" s="2"/>
      <c r="BH15683" s="2"/>
      <c r="BQ15683" s="2"/>
    </row>
    <row r="15684" spans="6:69" x14ac:dyDescent="0.2">
      <c r="F15684" s="9"/>
      <c r="G15684" s="9"/>
      <c r="H15684" s="9"/>
      <c r="I15684" s="9"/>
      <c r="J15684" s="9"/>
      <c r="O15684" s="2"/>
      <c r="X15684" s="2"/>
      <c r="AG15684" s="2"/>
      <c r="AP15684" s="2"/>
      <c r="AY15684" s="2"/>
      <c r="BH15684" s="2"/>
      <c r="BQ15684" s="2"/>
    </row>
    <row r="15685" spans="6:69" x14ac:dyDescent="0.2">
      <c r="F15685" s="9"/>
      <c r="G15685" s="9"/>
      <c r="H15685" s="9"/>
      <c r="I15685" s="9"/>
      <c r="J15685" s="9"/>
      <c r="O15685" s="2"/>
      <c r="X15685" s="2"/>
      <c r="AG15685" s="2"/>
      <c r="AP15685" s="2"/>
      <c r="AY15685" s="2"/>
      <c r="BH15685" s="2"/>
      <c r="BQ15685" s="2"/>
    </row>
    <row r="15686" spans="6:69" x14ac:dyDescent="0.2">
      <c r="F15686" s="9"/>
      <c r="G15686" s="9"/>
      <c r="H15686" s="9"/>
      <c r="I15686" s="9"/>
      <c r="J15686" s="9"/>
      <c r="O15686" s="2"/>
      <c r="X15686" s="2"/>
      <c r="AG15686" s="2"/>
      <c r="AP15686" s="2"/>
      <c r="AY15686" s="2"/>
      <c r="BH15686" s="2"/>
      <c r="BQ15686" s="2"/>
    </row>
    <row r="15687" spans="6:69" x14ac:dyDescent="0.2">
      <c r="F15687" s="9"/>
      <c r="G15687" s="9"/>
      <c r="H15687" s="9"/>
      <c r="I15687" s="9"/>
      <c r="J15687" s="9"/>
      <c r="O15687" s="2"/>
      <c r="X15687" s="2"/>
      <c r="AG15687" s="2"/>
      <c r="AP15687" s="2"/>
      <c r="AY15687" s="2"/>
      <c r="BH15687" s="2"/>
      <c r="BQ15687" s="2"/>
    </row>
    <row r="15688" spans="6:69" x14ac:dyDescent="0.2">
      <c r="F15688" s="9"/>
      <c r="G15688" s="9"/>
      <c r="H15688" s="9"/>
      <c r="I15688" s="9"/>
      <c r="J15688" s="9"/>
      <c r="O15688" s="2"/>
      <c r="X15688" s="2"/>
      <c r="AG15688" s="2"/>
      <c r="AP15688" s="2"/>
      <c r="AY15688" s="2"/>
      <c r="BH15688" s="2"/>
      <c r="BQ15688" s="2"/>
    </row>
    <row r="15689" spans="6:69" x14ac:dyDescent="0.2">
      <c r="F15689" s="9"/>
      <c r="G15689" s="9"/>
      <c r="H15689" s="9"/>
      <c r="I15689" s="9"/>
      <c r="J15689" s="9"/>
      <c r="O15689" s="2"/>
      <c r="X15689" s="2"/>
      <c r="AG15689" s="2"/>
      <c r="AP15689" s="2"/>
      <c r="AY15689" s="2"/>
      <c r="BH15689" s="2"/>
      <c r="BQ15689" s="2"/>
    </row>
    <row r="15690" spans="6:69" x14ac:dyDescent="0.2">
      <c r="F15690" s="9"/>
      <c r="G15690" s="9"/>
      <c r="H15690" s="9"/>
      <c r="I15690" s="9"/>
      <c r="J15690" s="9"/>
      <c r="O15690" s="2"/>
      <c r="X15690" s="2"/>
      <c r="AG15690" s="2"/>
      <c r="AP15690" s="2"/>
      <c r="AY15690" s="2"/>
      <c r="BH15690" s="2"/>
      <c r="BQ15690" s="2"/>
    </row>
    <row r="15691" spans="6:69" x14ac:dyDescent="0.2">
      <c r="F15691" s="9"/>
      <c r="G15691" s="9"/>
      <c r="H15691" s="9"/>
      <c r="I15691" s="9"/>
      <c r="J15691" s="9"/>
      <c r="O15691" s="2"/>
      <c r="X15691" s="2"/>
      <c r="AG15691" s="2"/>
      <c r="AP15691" s="2"/>
      <c r="AY15691" s="2"/>
      <c r="BH15691" s="2"/>
      <c r="BQ15691" s="2"/>
    </row>
    <row r="15692" spans="6:69" x14ac:dyDescent="0.2">
      <c r="F15692" s="9"/>
      <c r="G15692" s="9"/>
      <c r="H15692" s="9"/>
      <c r="I15692" s="9"/>
      <c r="J15692" s="9"/>
      <c r="O15692" s="2"/>
      <c r="X15692" s="2"/>
      <c r="AG15692" s="2"/>
      <c r="AP15692" s="2"/>
      <c r="AY15692" s="2"/>
      <c r="BH15692" s="2"/>
      <c r="BQ15692" s="2"/>
    </row>
    <row r="15693" spans="6:69" x14ac:dyDescent="0.2">
      <c r="F15693" s="9"/>
      <c r="G15693" s="9"/>
      <c r="H15693" s="9"/>
      <c r="I15693" s="9"/>
      <c r="J15693" s="9"/>
      <c r="O15693" s="2"/>
      <c r="X15693" s="2"/>
      <c r="AG15693" s="2"/>
      <c r="AP15693" s="2"/>
      <c r="AY15693" s="2"/>
      <c r="BH15693" s="2"/>
      <c r="BQ15693" s="2"/>
    </row>
    <row r="15694" spans="6:69" x14ac:dyDescent="0.2">
      <c r="F15694" s="9"/>
      <c r="G15694" s="9"/>
      <c r="H15694" s="9"/>
      <c r="I15694" s="9"/>
      <c r="J15694" s="9"/>
      <c r="O15694" s="2"/>
      <c r="X15694" s="2"/>
      <c r="AG15694" s="2"/>
      <c r="AP15694" s="2"/>
      <c r="AY15694" s="2"/>
      <c r="BH15694" s="2"/>
      <c r="BQ15694" s="2"/>
    </row>
    <row r="15695" spans="6:69" x14ac:dyDescent="0.2">
      <c r="F15695" s="9"/>
      <c r="G15695" s="9"/>
      <c r="H15695" s="9"/>
      <c r="I15695" s="9"/>
      <c r="J15695" s="9"/>
      <c r="O15695" s="2"/>
      <c r="X15695" s="2"/>
      <c r="AG15695" s="2"/>
      <c r="AP15695" s="2"/>
      <c r="AY15695" s="2"/>
      <c r="BH15695" s="2"/>
      <c r="BQ15695" s="2"/>
    </row>
    <row r="15696" spans="6:69" x14ac:dyDescent="0.2">
      <c r="F15696" s="9"/>
      <c r="G15696" s="9"/>
      <c r="H15696" s="9"/>
      <c r="I15696" s="9"/>
      <c r="J15696" s="9"/>
      <c r="O15696" s="2"/>
      <c r="X15696" s="2"/>
      <c r="AG15696" s="2"/>
      <c r="AP15696" s="2"/>
      <c r="AY15696" s="2"/>
      <c r="BH15696" s="2"/>
      <c r="BQ15696" s="2"/>
    </row>
    <row r="15697" spans="6:69" x14ac:dyDescent="0.2">
      <c r="F15697" s="9"/>
      <c r="G15697" s="9"/>
      <c r="H15697" s="9"/>
      <c r="I15697" s="9"/>
      <c r="J15697" s="9"/>
      <c r="O15697" s="2"/>
      <c r="X15697" s="2"/>
      <c r="AG15697" s="2"/>
      <c r="AP15697" s="2"/>
      <c r="AY15697" s="2"/>
      <c r="BH15697" s="2"/>
      <c r="BQ15697" s="2"/>
    </row>
    <row r="15698" spans="6:69" x14ac:dyDescent="0.2">
      <c r="F15698" s="9"/>
      <c r="G15698" s="9"/>
      <c r="H15698" s="9"/>
      <c r="I15698" s="9"/>
      <c r="J15698" s="9"/>
      <c r="O15698" s="2"/>
      <c r="X15698" s="2"/>
      <c r="AG15698" s="2"/>
      <c r="AP15698" s="2"/>
      <c r="AY15698" s="2"/>
      <c r="BH15698" s="2"/>
      <c r="BQ15698" s="2"/>
    </row>
    <row r="15699" spans="6:69" x14ac:dyDescent="0.2">
      <c r="F15699" s="9"/>
      <c r="G15699" s="9"/>
      <c r="H15699" s="9"/>
      <c r="I15699" s="9"/>
      <c r="J15699" s="9"/>
      <c r="O15699" s="2"/>
      <c r="X15699" s="2"/>
      <c r="AG15699" s="2"/>
      <c r="AP15699" s="2"/>
      <c r="AY15699" s="2"/>
      <c r="BH15699" s="2"/>
      <c r="BQ15699" s="2"/>
    </row>
    <row r="15700" spans="6:69" x14ac:dyDescent="0.2">
      <c r="F15700" s="9"/>
      <c r="G15700" s="9"/>
      <c r="H15700" s="9"/>
      <c r="I15700" s="9"/>
      <c r="J15700" s="9"/>
      <c r="O15700" s="2"/>
      <c r="X15700" s="2"/>
      <c r="AG15700" s="2"/>
      <c r="AP15700" s="2"/>
      <c r="AY15700" s="2"/>
      <c r="BH15700" s="2"/>
      <c r="BQ15700" s="2"/>
    </row>
    <row r="15701" spans="6:69" x14ac:dyDescent="0.2">
      <c r="F15701" s="9"/>
      <c r="G15701" s="9"/>
      <c r="H15701" s="9"/>
      <c r="I15701" s="9"/>
      <c r="J15701" s="9"/>
      <c r="O15701" s="2"/>
      <c r="X15701" s="2"/>
      <c r="AG15701" s="2"/>
      <c r="AP15701" s="2"/>
      <c r="AY15701" s="2"/>
      <c r="BH15701" s="2"/>
      <c r="BQ15701" s="2"/>
    </row>
    <row r="15702" spans="6:69" x14ac:dyDescent="0.2">
      <c r="F15702" s="9"/>
      <c r="G15702" s="9"/>
      <c r="H15702" s="9"/>
      <c r="I15702" s="9"/>
      <c r="J15702" s="9"/>
      <c r="O15702" s="2"/>
      <c r="X15702" s="2"/>
      <c r="AG15702" s="2"/>
      <c r="AP15702" s="2"/>
      <c r="AY15702" s="2"/>
      <c r="BH15702" s="2"/>
      <c r="BQ15702" s="2"/>
    </row>
    <row r="15703" spans="6:69" x14ac:dyDescent="0.2">
      <c r="F15703" s="9"/>
      <c r="G15703" s="9"/>
      <c r="H15703" s="9"/>
      <c r="I15703" s="9"/>
      <c r="J15703" s="9"/>
      <c r="O15703" s="2"/>
      <c r="X15703" s="2"/>
      <c r="AG15703" s="2"/>
      <c r="AP15703" s="2"/>
      <c r="AY15703" s="2"/>
      <c r="BH15703" s="2"/>
      <c r="BQ15703" s="2"/>
    </row>
    <row r="15704" spans="6:69" x14ac:dyDescent="0.2">
      <c r="F15704" s="9"/>
      <c r="G15704" s="9"/>
      <c r="H15704" s="9"/>
      <c r="I15704" s="9"/>
      <c r="J15704" s="9"/>
      <c r="O15704" s="2"/>
      <c r="X15704" s="2"/>
      <c r="AG15704" s="2"/>
      <c r="AP15704" s="2"/>
      <c r="AY15704" s="2"/>
      <c r="BH15704" s="2"/>
      <c r="BQ15704" s="2"/>
    </row>
    <row r="15705" spans="6:69" x14ac:dyDescent="0.2">
      <c r="F15705" s="9"/>
      <c r="G15705" s="9"/>
      <c r="H15705" s="9"/>
      <c r="I15705" s="9"/>
      <c r="J15705" s="9"/>
      <c r="O15705" s="2"/>
      <c r="X15705" s="2"/>
      <c r="AG15705" s="2"/>
      <c r="AP15705" s="2"/>
      <c r="AY15705" s="2"/>
      <c r="BH15705" s="2"/>
      <c r="BQ15705" s="2"/>
    </row>
    <row r="15706" spans="6:69" x14ac:dyDescent="0.2">
      <c r="F15706" s="9"/>
      <c r="G15706" s="9"/>
      <c r="H15706" s="9"/>
      <c r="I15706" s="9"/>
      <c r="J15706" s="9"/>
      <c r="O15706" s="2"/>
      <c r="X15706" s="2"/>
      <c r="AG15706" s="2"/>
      <c r="AP15706" s="2"/>
      <c r="AY15706" s="2"/>
      <c r="BH15706" s="2"/>
      <c r="BQ15706" s="2"/>
    </row>
    <row r="15707" spans="6:69" x14ac:dyDescent="0.2">
      <c r="F15707" s="9"/>
      <c r="G15707" s="9"/>
      <c r="H15707" s="9"/>
      <c r="I15707" s="9"/>
      <c r="J15707" s="9"/>
      <c r="O15707" s="2"/>
      <c r="X15707" s="2"/>
      <c r="AG15707" s="2"/>
      <c r="AP15707" s="2"/>
      <c r="AY15707" s="2"/>
      <c r="BH15707" s="2"/>
      <c r="BQ15707" s="2"/>
    </row>
    <row r="15708" spans="6:69" x14ac:dyDescent="0.2">
      <c r="F15708" s="9"/>
      <c r="G15708" s="9"/>
      <c r="H15708" s="9"/>
      <c r="I15708" s="9"/>
      <c r="J15708" s="9"/>
      <c r="O15708" s="2"/>
      <c r="X15708" s="2"/>
      <c r="AG15708" s="2"/>
      <c r="AP15708" s="2"/>
      <c r="AY15708" s="2"/>
      <c r="BH15708" s="2"/>
      <c r="BQ15708" s="2"/>
    </row>
    <row r="15709" spans="6:69" x14ac:dyDescent="0.2">
      <c r="F15709" s="9"/>
      <c r="G15709" s="9"/>
      <c r="H15709" s="9"/>
      <c r="I15709" s="9"/>
      <c r="J15709" s="9"/>
      <c r="O15709" s="2"/>
      <c r="X15709" s="2"/>
      <c r="AG15709" s="2"/>
      <c r="AP15709" s="2"/>
      <c r="AY15709" s="2"/>
      <c r="BH15709" s="2"/>
      <c r="BQ15709" s="2"/>
    </row>
    <row r="15710" spans="6:69" x14ac:dyDescent="0.2">
      <c r="F15710" s="9"/>
      <c r="G15710" s="9"/>
      <c r="H15710" s="9"/>
      <c r="I15710" s="9"/>
      <c r="J15710" s="9"/>
      <c r="O15710" s="2"/>
      <c r="X15710" s="2"/>
      <c r="AG15710" s="2"/>
      <c r="AP15710" s="2"/>
      <c r="AY15710" s="2"/>
      <c r="BH15710" s="2"/>
      <c r="BQ15710" s="2"/>
    </row>
    <row r="15711" spans="6:69" x14ac:dyDescent="0.2">
      <c r="F15711" s="9"/>
      <c r="G15711" s="9"/>
      <c r="H15711" s="9"/>
      <c r="I15711" s="9"/>
      <c r="J15711" s="9"/>
      <c r="O15711" s="2"/>
      <c r="X15711" s="2"/>
      <c r="AG15711" s="2"/>
      <c r="AP15711" s="2"/>
      <c r="AY15711" s="2"/>
      <c r="BH15711" s="2"/>
      <c r="BQ15711" s="2"/>
    </row>
    <row r="15712" spans="6:69" x14ac:dyDescent="0.2">
      <c r="F15712" s="9"/>
      <c r="G15712" s="9"/>
      <c r="H15712" s="9"/>
      <c r="I15712" s="9"/>
      <c r="J15712" s="9"/>
      <c r="O15712" s="2"/>
      <c r="X15712" s="2"/>
      <c r="AG15712" s="2"/>
      <c r="AP15712" s="2"/>
      <c r="AY15712" s="2"/>
      <c r="BH15712" s="2"/>
      <c r="BQ15712" s="2"/>
    </row>
    <row r="15713" spans="6:69" x14ac:dyDescent="0.2">
      <c r="F15713" s="9"/>
      <c r="G15713" s="9"/>
      <c r="H15713" s="9"/>
      <c r="I15713" s="9"/>
      <c r="J15713" s="9"/>
      <c r="O15713" s="2"/>
      <c r="X15713" s="2"/>
      <c r="AG15713" s="2"/>
      <c r="AP15713" s="2"/>
      <c r="AY15713" s="2"/>
      <c r="BH15713" s="2"/>
      <c r="BQ15713" s="2"/>
    </row>
    <row r="15714" spans="6:69" x14ac:dyDescent="0.2">
      <c r="F15714" s="9"/>
      <c r="G15714" s="9"/>
      <c r="H15714" s="9"/>
      <c r="I15714" s="9"/>
      <c r="J15714" s="9"/>
      <c r="O15714" s="2"/>
      <c r="X15714" s="2"/>
      <c r="AG15714" s="2"/>
      <c r="AP15714" s="2"/>
      <c r="AY15714" s="2"/>
      <c r="BH15714" s="2"/>
      <c r="BQ15714" s="2"/>
    </row>
    <row r="15715" spans="6:69" x14ac:dyDescent="0.2">
      <c r="F15715" s="9"/>
      <c r="G15715" s="9"/>
      <c r="H15715" s="9"/>
      <c r="I15715" s="9"/>
      <c r="J15715" s="9"/>
      <c r="O15715" s="2"/>
      <c r="X15715" s="2"/>
      <c r="AG15715" s="2"/>
      <c r="AP15715" s="2"/>
      <c r="AY15715" s="2"/>
      <c r="BH15715" s="2"/>
      <c r="BQ15715" s="2"/>
    </row>
    <row r="15716" spans="6:69" x14ac:dyDescent="0.2">
      <c r="F15716" s="9"/>
      <c r="G15716" s="9"/>
      <c r="H15716" s="9"/>
      <c r="I15716" s="9"/>
      <c r="J15716" s="9"/>
      <c r="O15716" s="2"/>
      <c r="X15716" s="2"/>
      <c r="AG15716" s="2"/>
      <c r="AP15716" s="2"/>
      <c r="AY15716" s="2"/>
      <c r="BH15716" s="2"/>
      <c r="BQ15716" s="2"/>
    </row>
    <row r="15717" spans="6:69" x14ac:dyDescent="0.2">
      <c r="F15717" s="9"/>
      <c r="G15717" s="9"/>
      <c r="H15717" s="9"/>
      <c r="I15717" s="9"/>
      <c r="J15717" s="9"/>
      <c r="O15717" s="2"/>
      <c r="X15717" s="2"/>
      <c r="AG15717" s="2"/>
      <c r="AP15717" s="2"/>
      <c r="AY15717" s="2"/>
      <c r="BH15717" s="2"/>
      <c r="BQ15717" s="2"/>
    </row>
    <row r="15718" spans="6:69" x14ac:dyDescent="0.2">
      <c r="F15718" s="9"/>
      <c r="G15718" s="9"/>
      <c r="H15718" s="9"/>
      <c r="I15718" s="9"/>
      <c r="J15718" s="9"/>
      <c r="O15718" s="2"/>
      <c r="X15718" s="2"/>
      <c r="AG15718" s="2"/>
      <c r="AP15718" s="2"/>
      <c r="AY15718" s="2"/>
      <c r="BH15718" s="2"/>
      <c r="BQ15718" s="2"/>
    </row>
    <row r="15719" spans="6:69" x14ac:dyDescent="0.2">
      <c r="F15719" s="9"/>
      <c r="G15719" s="9"/>
      <c r="H15719" s="9"/>
      <c r="I15719" s="9"/>
      <c r="J15719" s="9"/>
      <c r="O15719" s="2"/>
      <c r="X15719" s="2"/>
      <c r="AG15719" s="2"/>
      <c r="AP15719" s="2"/>
      <c r="AY15719" s="2"/>
      <c r="BH15719" s="2"/>
      <c r="BQ15719" s="2"/>
    </row>
    <row r="15720" spans="6:69" x14ac:dyDescent="0.2">
      <c r="F15720" s="9"/>
      <c r="G15720" s="9"/>
      <c r="H15720" s="9"/>
      <c r="I15720" s="9"/>
      <c r="J15720" s="9"/>
      <c r="O15720" s="2"/>
      <c r="X15720" s="2"/>
      <c r="AG15720" s="2"/>
      <c r="AP15720" s="2"/>
      <c r="AY15720" s="2"/>
      <c r="BH15720" s="2"/>
      <c r="BQ15720" s="2"/>
    </row>
    <row r="15721" spans="6:69" x14ac:dyDescent="0.2">
      <c r="F15721" s="9"/>
      <c r="G15721" s="9"/>
      <c r="H15721" s="9"/>
      <c r="I15721" s="9"/>
      <c r="J15721" s="9"/>
      <c r="O15721" s="2"/>
      <c r="X15721" s="2"/>
      <c r="AG15721" s="2"/>
      <c r="AP15721" s="2"/>
      <c r="AY15721" s="2"/>
      <c r="BH15721" s="2"/>
      <c r="BQ15721" s="2"/>
    </row>
    <row r="15722" spans="6:69" x14ac:dyDescent="0.2">
      <c r="F15722" s="9"/>
      <c r="G15722" s="9"/>
      <c r="H15722" s="9"/>
      <c r="I15722" s="9"/>
      <c r="J15722" s="9"/>
      <c r="O15722" s="2"/>
      <c r="X15722" s="2"/>
      <c r="AG15722" s="2"/>
      <c r="AP15722" s="2"/>
      <c r="AY15722" s="2"/>
      <c r="BH15722" s="2"/>
      <c r="BQ15722" s="2"/>
    </row>
    <row r="15723" spans="6:69" x14ac:dyDescent="0.2">
      <c r="F15723" s="9"/>
      <c r="G15723" s="9"/>
      <c r="H15723" s="9"/>
      <c r="I15723" s="9"/>
      <c r="J15723" s="9"/>
      <c r="O15723" s="2"/>
      <c r="X15723" s="2"/>
      <c r="AG15723" s="2"/>
      <c r="AP15723" s="2"/>
      <c r="AY15723" s="2"/>
      <c r="BH15723" s="2"/>
      <c r="BQ15723" s="2"/>
    </row>
    <row r="15724" spans="6:69" x14ac:dyDescent="0.2">
      <c r="F15724" s="9"/>
      <c r="G15724" s="9"/>
      <c r="H15724" s="9"/>
      <c r="I15724" s="9"/>
      <c r="J15724" s="9"/>
      <c r="O15724" s="2"/>
      <c r="X15724" s="2"/>
      <c r="AG15724" s="2"/>
      <c r="AP15724" s="2"/>
      <c r="AY15724" s="2"/>
      <c r="BH15724" s="2"/>
      <c r="BQ15724" s="2"/>
    </row>
    <row r="15725" spans="6:69" x14ac:dyDescent="0.2">
      <c r="F15725" s="9"/>
      <c r="G15725" s="9"/>
      <c r="H15725" s="9"/>
      <c r="I15725" s="9"/>
      <c r="J15725" s="9"/>
      <c r="O15725" s="2"/>
      <c r="X15725" s="2"/>
      <c r="AG15725" s="2"/>
      <c r="AP15725" s="2"/>
      <c r="AY15725" s="2"/>
      <c r="BH15725" s="2"/>
      <c r="BQ15725" s="2"/>
    </row>
    <row r="15726" spans="6:69" x14ac:dyDescent="0.2">
      <c r="F15726" s="9"/>
      <c r="G15726" s="9"/>
      <c r="H15726" s="9"/>
      <c r="I15726" s="9"/>
      <c r="J15726" s="9"/>
      <c r="O15726" s="2"/>
      <c r="X15726" s="2"/>
      <c r="AG15726" s="2"/>
      <c r="AP15726" s="2"/>
      <c r="AY15726" s="2"/>
      <c r="BH15726" s="2"/>
      <c r="BQ15726" s="2"/>
    </row>
    <row r="15727" spans="6:69" x14ac:dyDescent="0.2">
      <c r="F15727" s="9"/>
      <c r="G15727" s="9"/>
      <c r="H15727" s="9"/>
      <c r="I15727" s="9"/>
      <c r="J15727" s="9"/>
      <c r="O15727" s="2"/>
      <c r="X15727" s="2"/>
      <c r="AG15727" s="2"/>
      <c r="AP15727" s="2"/>
      <c r="AY15727" s="2"/>
      <c r="BH15727" s="2"/>
      <c r="BQ15727" s="2"/>
    </row>
    <row r="15728" spans="6:69" x14ac:dyDescent="0.2">
      <c r="F15728" s="9"/>
      <c r="G15728" s="9"/>
      <c r="H15728" s="9"/>
      <c r="I15728" s="9"/>
      <c r="J15728" s="9"/>
      <c r="O15728" s="2"/>
      <c r="X15728" s="2"/>
      <c r="AG15728" s="2"/>
      <c r="AP15728" s="2"/>
      <c r="AY15728" s="2"/>
      <c r="BH15728" s="2"/>
      <c r="BQ15728" s="2"/>
    </row>
    <row r="15729" spans="6:69" x14ac:dyDescent="0.2">
      <c r="F15729" s="9"/>
      <c r="G15729" s="9"/>
      <c r="H15729" s="9"/>
      <c r="I15729" s="9"/>
      <c r="J15729" s="9"/>
      <c r="O15729" s="2"/>
      <c r="X15729" s="2"/>
      <c r="AG15729" s="2"/>
      <c r="AP15729" s="2"/>
      <c r="AY15729" s="2"/>
      <c r="BH15729" s="2"/>
      <c r="BQ15729" s="2"/>
    </row>
    <row r="15730" spans="6:69" x14ac:dyDescent="0.2">
      <c r="F15730" s="9"/>
      <c r="G15730" s="9"/>
      <c r="H15730" s="9"/>
      <c r="I15730" s="9"/>
      <c r="J15730" s="9"/>
      <c r="O15730" s="2"/>
      <c r="X15730" s="2"/>
      <c r="AG15730" s="2"/>
      <c r="AP15730" s="2"/>
      <c r="AY15730" s="2"/>
      <c r="BH15730" s="2"/>
      <c r="BQ15730" s="2"/>
    </row>
    <row r="15731" spans="6:69" x14ac:dyDescent="0.2">
      <c r="F15731" s="9"/>
      <c r="G15731" s="9"/>
      <c r="H15731" s="9"/>
      <c r="I15731" s="9"/>
      <c r="J15731" s="9"/>
      <c r="O15731" s="2"/>
      <c r="X15731" s="2"/>
      <c r="AG15731" s="2"/>
      <c r="AP15731" s="2"/>
      <c r="AY15731" s="2"/>
      <c r="BH15731" s="2"/>
      <c r="BQ15731" s="2"/>
    </row>
    <row r="15732" spans="6:69" x14ac:dyDescent="0.2">
      <c r="F15732" s="9"/>
      <c r="G15732" s="9"/>
      <c r="H15732" s="9"/>
      <c r="I15732" s="9"/>
      <c r="J15732" s="9"/>
      <c r="O15732" s="2"/>
      <c r="X15732" s="2"/>
      <c r="AG15732" s="2"/>
      <c r="AP15732" s="2"/>
      <c r="AY15732" s="2"/>
      <c r="BH15732" s="2"/>
      <c r="BQ15732" s="2"/>
    </row>
    <row r="15733" spans="6:69" x14ac:dyDescent="0.2">
      <c r="F15733" s="9"/>
      <c r="G15733" s="9"/>
      <c r="H15733" s="9"/>
      <c r="I15733" s="9"/>
      <c r="J15733" s="9"/>
      <c r="O15733" s="2"/>
      <c r="X15733" s="2"/>
      <c r="AG15733" s="2"/>
      <c r="AP15733" s="2"/>
      <c r="AY15733" s="2"/>
      <c r="BH15733" s="2"/>
      <c r="BQ15733" s="2"/>
    </row>
    <row r="15734" spans="6:69" x14ac:dyDescent="0.2">
      <c r="F15734" s="9"/>
      <c r="G15734" s="9"/>
      <c r="H15734" s="9"/>
      <c r="I15734" s="9"/>
      <c r="J15734" s="9"/>
      <c r="O15734" s="2"/>
      <c r="X15734" s="2"/>
      <c r="AG15734" s="2"/>
      <c r="AP15734" s="2"/>
      <c r="AY15734" s="2"/>
      <c r="BH15734" s="2"/>
      <c r="BQ15734" s="2"/>
    </row>
    <row r="15735" spans="6:69" x14ac:dyDescent="0.2">
      <c r="F15735" s="9"/>
      <c r="G15735" s="9"/>
      <c r="H15735" s="9"/>
      <c r="I15735" s="9"/>
      <c r="J15735" s="9"/>
      <c r="O15735" s="2"/>
      <c r="X15735" s="2"/>
      <c r="AG15735" s="2"/>
      <c r="AP15735" s="2"/>
      <c r="AY15735" s="2"/>
      <c r="BH15735" s="2"/>
      <c r="BQ15735" s="2"/>
    </row>
    <row r="15736" spans="6:69" x14ac:dyDescent="0.2">
      <c r="F15736" s="9"/>
      <c r="G15736" s="9"/>
      <c r="H15736" s="9"/>
      <c r="I15736" s="9"/>
      <c r="J15736" s="9"/>
      <c r="O15736" s="2"/>
      <c r="X15736" s="2"/>
      <c r="AG15736" s="2"/>
      <c r="AP15736" s="2"/>
      <c r="AY15736" s="2"/>
      <c r="BH15736" s="2"/>
      <c r="BQ15736" s="2"/>
    </row>
    <row r="15737" spans="6:69" x14ac:dyDescent="0.2">
      <c r="F15737" s="9"/>
      <c r="G15737" s="9"/>
      <c r="H15737" s="9"/>
      <c r="I15737" s="9"/>
      <c r="J15737" s="9"/>
      <c r="O15737" s="2"/>
      <c r="X15737" s="2"/>
      <c r="AG15737" s="2"/>
      <c r="AP15737" s="2"/>
      <c r="AY15737" s="2"/>
      <c r="BH15737" s="2"/>
      <c r="BQ15737" s="2"/>
    </row>
    <row r="15738" spans="6:69" x14ac:dyDescent="0.2">
      <c r="F15738" s="9"/>
      <c r="G15738" s="9"/>
      <c r="H15738" s="9"/>
      <c r="I15738" s="9"/>
      <c r="J15738" s="9"/>
      <c r="O15738" s="2"/>
      <c r="X15738" s="2"/>
      <c r="AG15738" s="2"/>
      <c r="AP15738" s="2"/>
      <c r="AY15738" s="2"/>
      <c r="BH15738" s="2"/>
      <c r="BQ15738" s="2"/>
    </row>
    <row r="15739" spans="6:69" x14ac:dyDescent="0.2">
      <c r="F15739" s="9"/>
      <c r="G15739" s="9"/>
      <c r="H15739" s="9"/>
      <c r="I15739" s="9"/>
      <c r="J15739" s="9"/>
      <c r="O15739" s="2"/>
      <c r="X15739" s="2"/>
      <c r="AG15739" s="2"/>
      <c r="AP15739" s="2"/>
      <c r="AY15739" s="2"/>
      <c r="BH15739" s="2"/>
      <c r="BQ15739" s="2"/>
    </row>
    <row r="15740" spans="6:69" x14ac:dyDescent="0.2">
      <c r="F15740" s="9"/>
      <c r="G15740" s="9"/>
      <c r="H15740" s="9"/>
      <c r="I15740" s="9"/>
      <c r="J15740" s="9"/>
      <c r="O15740" s="2"/>
      <c r="X15740" s="2"/>
      <c r="AG15740" s="2"/>
      <c r="AP15740" s="2"/>
      <c r="AY15740" s="2"/>
      <c r="BH15740" s="2"/>
      <c r="BQ15740" s="2"/>
    </row>
    <row r="15741" spans="6:69" x14ac:dyDescent="0.2">
      <c r="F15741" s="9"/>
      <c r="G15741" s="9"/>
      <c r="H15741" s="9"/>
      <c r="I15741" s="9"/>
      <c r="J15741" s="9"/>
      <c r="O15741" s="2"/>
      <c r="X15741" s="2"/>
      <c r="AG15741" s="2"/>
      <c r="AP15741" s="2"/>
      <c r="AY15741" s="2"/>
      <c r="BH15741" s="2"/>
      <c r="BQ15741" s="2"/>
    </row>
    <row r="15742" spans="6:69" x14ac:dyDescent="0.2">
      <c r="F15742" s="9"/>
      <c r="G15742" s="9"/>
      <c r="H15742" s="9"/>
      <c r="I15742" s="9"/>
      <c r="J15742" s="9"/>
      <c r="O15742" s="2"/>
      <c r="X15742" s="2"/>
      <c r="AG15742" s="2"/>
      <c r="AP15742" s="2"/>
      <c r="AY15742" s="2"/>
      <c r="BH15742" s="2"/>
      <c r="BQ15742" s="2"/>
    </row>
    <row r="15743" spans="6:69" x14ac:dyDescent="0.2">
      <c r="F15743" s="9"/>
      <c r="G15743" s="9"/>
      <c r="H15743" s="9"/>
      <c r="I15743" s="9"/>
      <c r="J15743" s="9"/>
      <c r="O15743" s="2"/>
      <c r="X15743" s="2"/>
      <c r="AG15743" s="2"/>
      <c r="AP15743" s="2"/>
      <c r="AY15743" s="2"/>
      <c r="BH15743" s="2"/>
      <c r="BQ15743" s="2"/>
    </row>
    <row r="15744" spans="6:69" x14ac:dyDescent="0.2">
      <c r="F15744" s="9"/>
      <c r="G15744" s="9"/>
      <c r="H15744" s="9"/>
      <c r="I15744" s="9"/>
      <c r="J15744" s="9"/>
      <c r="O15744" s="2"/>
      <c r="X15744" s="2"/>
      <c r="AG15744" s="2"/>
      <c r="AP15744" s="2"/>
      <c r="AY15744" s="2"/>
      <c r="BH15744" s="2"/>
      <c r="BQ15744" s="2"/>
    </row>
    <row r="15745" spans="6:69" x14ac:dyDescent="0.2">
      <c r="F15745" s="9"/>
      <c r="G15745" s="9"/>
      <c r="H15745" s="9"/>
      <c r="I15745" s="9"/>
      <c r="J15745" s="9"/>
      <c r="O15745" s="2"/>
      <c r="X15745" s="2"/>
      <c r="AG15745" s="2"/>
      <c r="AP15745" s="2"/>
      <c r="AY15745" s="2"/>
      <c r="BH15745" s="2"/>
      <c r="BQ15745" s="2"/>
    </row>
    <row r="15746" spans="6:69" x14ac:dyDescent="0.2">
      <c r="F15746" s="9"/>
      <c r="G15746" s="9"/>
      <c r="H15746" s="9"/>
      <c r="I15746" s="9"/>
      <c r="J15746" s="9"/>
      <c r="O15746" s="2"/>
      <c r="X15746" s="2"/>
      <c r="AG15746" s="2"/>
      <c r="AP15746" s="2"/>
      <c r="AY15746" s="2"/>
      <c r="BH15746" s="2"/>
      <c r="BQ15746" s="2"/>
    </row>
    <row r="15747" spans="6:69" x14ac:dyDescent="0.2">
      <c r="F15747" s="9"/>
      <c r="G15747" s="9"/>
      <c r="H15747" s="9"/>
      <c r="I15747" s="9"/>
      <c r="J15747" s="9"/>
      <c r="O15747" s="2"/>
      <c r="X15747" s="2"/>
      <c r="AG15747" s="2"/>
      <c r="AP15747" s="2"/>
      <c r="AY15747" s="2"/>
      <c r="BH15747" s="2"/>
      <c r="BQ15747" s="2"/>
    </row>
    <row r="15748" spans="6:69" x14ac:dyDescent="0.2">
      <c r="F15748" s="9"/>
      <c r="G15748" s="9"/>
      <c r="H15748" s="9"/>
      <c r="I15748" s="9"/>
      <c r="J15748" s="9"/>
      <c r="O15748" s="2"/>
      <c r="X15748" s="2"/>
      <c r="AG15748" s="2"/>
      <c r="AP15748" s="2"/>
      <c r="AY15748" s="2"/>
      <c r="BH15748" s="2"/>
      <c r="BQ15748" s="2"/>
    </row>
    <row r="15749" spans="6:69" x14ac:dyDescent="0.2">
      <c r="F15749" s="9"/>
      <c r="G15749" s="9"/>
      <c r="H15749" s="9"/>
      <c r="I15749" s="9"/>
      <c r="J15749" s="9"/>
      <c r="O15749" s="2"/>
      <c r="X15749" s="2"/>
      <c r="AG15749" s="2"/>
      <c r="AP15749" s="2"/>
      <c r="AY15749" s="2"/>
      <c r="BH15749" s="2"/>
      <c r="BQ15749" s="2"/>
    </row>
    <row r="15750" spans="6:69" x14ac:dyDescent="0.2">
      <c r="F15750" s="9"/>
      <c r="G15750" s="9"/>
      <c r="H15750" s="9"/>
      <c r="I15750" s="9"/>
      <c r="J15750" s="9"/>
      <c r="O15750" s="2"/>
      <c r="X15750" s="2"/>
      <c r="AG15750" s="2"/>
      <c r="AP15750" s="2"/>
      <c r="AY15750" s="2"/>
      <c r="BH15750" s="2"/>
      <c r="BQ15750" s="2"/>
    </row>
    <row r="15751" spans="6:69" x14ac:dyDescent="0.2">
      <c r="F15751" s="9"/>
      <c r="G15751" s="9"/>
      <c r="H15751" s="9"/>
      <c r="I15751" s="9"/>
      <c r="J15751" s="9"/>
      <c r="O15751" s="2"/>
      <c r="X15751" s="2"/>
      <c r="AG15751" s="2"/>
      <c r="AP15751" s="2"/>
      <c r="AY15751" s="2"/>
      <c r="BH15751" s="2"/>
      <c r="BQ15751" s="2"/>
    </row>
    <row r="15752" spans="6:69" x14ac:dyDescent="0.2">
      <c r="F15752" s="9"/>
      <c r="G15752" s="9"/>
      <c r="H15752" s="9"/>
      <c r="I15752" s="9"/>
      <c r="J15752" s="9"/>
      <c r="O15752" s="2"/>
      <c r="X15752" s="2"/>
      <c r="AG15752" s="2"/>
      <c r="AP15752" s="2"/>
      <c r="AY15752" s="2"/>
      <c r="BH15752" s="2"/>
      <c r="BQ15752" s="2"/>
    </row>
    <row r="15753" spans="6:69" x14ac:dyDescent="0.2">
      <c r="F15753" s="9"/>
      <c r="G15753" s="9"/>
      <c r="H15753" s="9"/>
      <c r="I15753" s="9"/>
      <c r="J15753" s="9"/>
      <c r="O15753" s="2"/>
      <c r="X15753" s="2"/>
      <c r="AG15753" s="2"/>
      <c r="AP15753" s="2"/>
      <c r="AY15753" s="2"/>
      <c r="BH15753" s="2"/>
      <c r="BQ15753" s="2"/>
    </row>
    <row r="15754" spans="6:69" x14ac:dyDescent="0.2">
      <c r="F15754" s="9"/>
      <c r="G15754" s="9"/>
      <c r="H15754" s="9"/>
      <c r="I15754" s="9"/>
      <c r="J15754" s="9"/>
      <c r="O15754" s="2"/>
      <c r="X15754" s="2"/>
      <c r="AG15754" s="2"/>
      <c r="AP15754" s="2"/>
      <c r="AY15754" s="2"/>
      <c r="BH15754" s="2"/>
      <c r="BQ15754" s="2"/>
    </row>
    <row r="15755" spans="6:69" x14ac:dyDescent="0.2">
      <c r="F15755" s="9"/>
      <c r="G15755" s="9"/>
      <c r="H15755" s="9"/>
      <c r="I15755" s="9"/>
      <c r="J15755" s="9"/>
      <c r="O15755" s="2"/>
      <c r="X15755" s="2"/>
      <c r="AG15755" s="2"/>
      <c r="AP15755" s="2"/>
      <c r="AY15755" s="2"/>
      <c r="BH15755" s="2"/>
      <c r="BQ15755" s="2"/>
    </row>
    <row r="15756" spans="6:69" x14ac:dyDescent="0.2">
      <c r="F15756" s="9"/>
      <c r="G15756" s="9"/>
      <c r="H15756" s="9"/>
      <c r="I15756" s="9"/>
      <c r="J15756" s="9"/>
      <c r="O15756" s="2"/>
      <c r="X15756" s="2"/>
      <c r="AG15756" s="2"/>
      <c r="AP15756" s="2"/>
      <c r="AY15756" s="2"/>
      <c r="BH15756" s="2"/>
      <c r="BQ15756" s="2"/>
    </row>
    <row r="15757" spans="6:69" x14ac:dyDescent="0.2">
      <c r="F15757" s="9"/>
      <c r="G15757" s="9"/>
      <c r="H15757" s="9"/>
      <c r="I15757" s="9"/>
      <c r="J15757" s="9"/>
      <c r="O15757" s="2"/>
      <c r="X15757" s="2"/>
      <c r="AG15757" s="2"/>
      <c r="AP15757" s="2"/>
      <c r="AY15757" s="2"/>
      <c r="BH15757" s="2"/>
      <c r="BQ15757" s="2"/>
    </row>
    <row r="15758" spans="6:69" x14ac:dyDescent="0.2">
      <c r="F15758" s="9"/>
      <c r="G15758" s="9"/>
      <c r="H15758" s="9"/>
      <c r="I15758" s="9"/>
      <c r="J15758" s="9"/>
      <c r="O15758" s="2"/>
      <c r="X15758" s="2"/>
      <c r="AG15758" s="2"/>
      <c r="AP15758" s="2"/>
      <c r="AY15758" s="2"/>
      <c r="BH15758" s="2"/>
      <c r="BQ15758" s="2"/>
    </row>
    <row r="15759" spans="6:69" x14ac:dyDescent="0.2">
      <c r="F15759" s="9"/>
      <c r="G15759" s="9"/>
      <c r="H15759" s="9"/>
      <c r="I15759" s="9"/>
      <c r="J15759" s="9"/>
      <c r="O15759" s="2"/>
      <c r="X15759" s="2"/>
      <c r="AG15759" s="2"/>
      <c r="AP15759" s="2"/>
      <c r="AY15759" s="2"/>
      <c r="BH15759" s="2"/>
      <c r="BQ15759" s="2"/>
    </row>
    <row r="15760" spans="6:69" x14ac:dyDescent="0.2">
      <c r="F15760" s="9"/>
      <c r="G15760" s="9"/>
      <c r="H15760" s="9"/>
      <c r="I15760" s="9"/>
      <c r="J15760" s="9"/>
      <c r="O15760" s="2"/>
      <c r="X15760" s="2"/>
      <c r="AG15760" s="2"/>
      <c r="AP15760" s="2"/>
      <c r="AY15760" s="2"/>
      <c r="BH15760" s="2"/>
      <c r="BQ15760" s="2"/>
    </row>
    <row r="15761" spans="6:69" x14ac:dyDescent="0.2">
      <c r="F15761" s="9"/>
      <c r="G15761" s="9"/>
      <c r="H15761" s="9"/>
      <c r="I15761" s="9"/>
      <c r="J15761" s="9"/>
      <c r="O15761" s="2"/>
      <c r="X15761" s="2"/>
      <c r="AG15761" s="2"/>
      <c r="AP15761" s="2"/>
      <c r="AY15761" s="2"/>
      <c r="BH15761" s="2"/>
      <c r="BQ15761" s="2"/>
    </row>
    <row r="15762" spans="6:69" x14ac:dyDescent="0.2">
      <c r="F15762" s="9"/>
      <c r="G15762" s="9"/>
      <c r="H15762" s="9"/>
      <c r="I15762" s="9"/>
      <c r="J15762" s="9"/>
      <c r="O15762" s="2"/>
      <c r="X15762" s="2"/>
      <c r="AG15762" s="2"/>
      <c r="AP15762" s="2"/>
      <c r="AY15762" s="2"/>
      <c r="BH15762" s="2"/>
      <c r="BQ15762" s="2"/>
    </row>
    <row r="15763" spans="6:69" x14ac:dyDescent="0.2">
      <c r="F15763" s="9"/>
      <c r="G15763" s="9"/>
      <c r="H15763" s="9"/>
      <c r="I15763" s="9"/>
      <c r="J15763" s="9"/>
      <c r="O15763" s="2"/>
      <c r="X15763" s="2"/>
      <c r="AG15763" s="2"/>
      <c r="AP15763" s="2"/>
      <c r="AY15763" s="2"/>
      <c r="BH15763" s="2"/>
      <c r="BQ15763" s="2"/>
    </row>
    <row r="15764" spans="6:69" x14ac:dyDescent="0.2">
      <c r="F15764" s="9"/>
      <c r="G15764" s="9"/>
      <c r="H15764" s="9"/>
      <c r="I15764" s="9"/>
      <c r="J15764" s="9"/>
      <c r="O15764" s="2"/>
      <c r="X15764" s="2"/>
      <c r="AG15764" s="2"/>
      <c r="AP15764" s="2"/>
      <c r="AY15764" s="2"/>
      <c r="BH15764" s="2"/>
      <c r="BQ15764" s="2"/>
    </row>
    <row r="15765" spans="6:69" x14ac:dyDescent="0.2">
      <c r="F15765" s="9"/>
      <c r="G15765" s="9"/>
      <c r="H15765" s="9"/>
      <c r="I15765" s="9"/>
      <c r="J15765" s="9"/>
      <c r="O15765" s="2"/>
      <c r="X15765" s="2"/>
      <c r="AG15765" s="2"/>
      <c r="AP15765" s="2"/>
      <c r="AY15765" s="2"/>
      <c r="BH15765" s="2"/>
      <c r="BQ15765" s="2"/>
    </row>
    <row r="15766" spans="6:69" x14ac:dyDescent="0.2">
      <c r="F15766" s="9"/>
      <c r="G15766" s="9"/>
      <c r="H15766" s="9"/>
      <c r="I15766" s="9"/>
      <c r="J15766" s="9"/>
      <c r="O15766" s="2"/>
      <c r="X15766" s="2"/>
      <c r="AG15766" s="2"/>
      <c r="AP15766" s="2"/>
      <c r="AY15766" s="2"/>
      <c r="BH15766" s="2"/>
      <c r="BQ15766" s="2"/>
    </row>
    <row r="15767" spans="6:69" x14ac:dyDescent="0.2">
      <c r="F15767" s="9"/>
      <c r="G15767" s="9"/>
      <c r="H15767" s="9"/>
      <c r="I15767" s="9"/>
      <c r="J15767" s="9"/>
      <c r="O15767" s="2"/>
      <c r="X15767" s="2"/>
      <c r="AG15767" s="2"/>
      <c r="AP15767" s="2"/>
      <c r="AY15767" s="2"/>
      <c r="BH15767" s="2"/>
      <c r="BQ15767" s="2"/>
    </row>
    <row r="15768" spans="6:69" x14ac:dyDescent="0.2">
      <c r="F15768" s="9"/>
      <c r="G15768" s="9"/>
      <c r="H15768" s="9"/>
      <c r="I15768" s="9"/>
      <c r="J15768" s="9"/>
      <c r="O15768" s="2"/>
      <c r="X15768" s="2"/>
      <c r="AG15768" s="2"/>
      <c r="AP15768" s="2"/>
      <c r="AY15768" s="2"/>
      <c r="BH15768" s="2"/>
      <c r="BQ15768" s="2"/>
    </row>
    <row r="15769" spans="6:69" x14ac:dyDescent="0.2">
      <c r="F15769" s="9"/>
      <c r="G15769" s="9"/>
      <c r="H15769" s="9"/>
      <c r="I15769" s="9"/>
      <c r="J15769" s="9"/>
      <c r="O15769" s="2"/>
      <c r="X15769" s="2"/>
      <c r="AG15769" s="2"/>
      <c r="AP15769" s="2"/>
      <c r="AY15769" s="2"/>
      <c r="BH15769" s="2"/>
      <c r="BQ15769" s="2"/>
    </row>
    <row r="15770" spans="6:69" x14ac:dyDescent="0.2">
      <c r="F15770" s="9"/>
      <c r="G15770" s="9"/>
      <c r="H15770" s="9"/>
      <c r="I15770" s="9"/>
      <c r="J15770" s="9"/>
      <c r="O15770" s="2"/>
      <c r="X15770" s="2"/>
      <c r="AG15770" s="2"/>
      <c r="AP15770" s="2"/>
      <c r="AY15770" s="2"/>
      <c r="BH15770" s="2"/>
      <c r="BQ15770" s="2"/>
    </row>
    <row r="15771" spans="6:69" x14ac:dyDescent="0.2">
      <c r="F15771" s="9"/>
      <c r="G15771" s="9"/>
      <c r="H15771" s="9"/>
      <c r="I15771" s="9"/>
      <c r="J15771" s="9"/>
      <c r="O15771" s="2"/>
      <c r="X15771" s="2"/>
      <c r="AG15771" s="2"/>
      <c r="AP15771" s="2"/>
      <c r="AY15771" s="2"/>
      <c r="BH15771" s="2"/>
      <c r="BQ15771" s="2"/>
    </row>
    <row r="15772" spans="6:69" x14ac:dyDescent="0.2">
      <c r="F15772" s="9"/>
      <c r="G15772" s="9"/>
      <c r="H15772" s="9"/>
      <c r="I15772" s="9"/>
      <c r="J15772" s="9"/>
      <c r="O15772" s="2"/>
      <c r="X15772" s="2"/>
      <c r="AG15772" s="2"/>
      <c r="AP15772" s="2"/>
      <c r="AY15772" s="2"/>
      <c r="BH15772" s="2"/>
      <c r="BQ15772" s="2"/>
    </row>
    <row r="15773" spans="6:69" x14ac:dyDescent="0.2">
      <c r="F15773" s="9"/>
      <c r="G15773" s="9"/>
      <c r="H15773" s="9"/>
      <c r="I15773" s="9"/>
      <c r="J15773" s="9"/>
      <c r="O15773" s="2"/>
      <c r="X15773" s="2"/>
      <c r="AG15773" s="2"/>
      <c r="AP15773" s="2"/>
      <c r="AY15773" s="2"/>
      <c r="BH15773" s="2"/>
      <c r="BQ15773" s="2"/>
    </row>
    <row r="15774" spans="6:69" x14ac:dyDescent="0.2">
      <c r="F15774" s="9"/>
      <c r="G15774" s="9"/>
      <c r="H15774" s="9"/>
      <c r="I15774" s="9"/>
      <c r="J15774" s="9"/>
      <c r="O15774" s="2"/>
      <c r="X15774" s="2"/>
      <c r="AG15774" s="2"/>
      <c r="AP15774" s="2"/>
      <c r="AY15774" s="2"/>
      <c r="BH15774" s="2"/>
      <c r="BQ15774" s="2"/>
    </row>
    <row r="15775" spans="6:69" x14ac:dyDescent="0.2">
      <c r="F15775" s="9"/>
      <c r="G15775" s="9"/>
      <c r="H15775" s="9"/>
      <c r="I15775" s="9"/>
      <c r="J15775" s="9"/>
      <c r="O15775" s="2"/>
      <c r="X15775" s="2"/>
      <c r="AG15775" s="2"/>
      <c r="AP15775" s="2"/>
      <c r="AY15775" s="2"/>
      <c r="BH15775" s="2"/>
      <c r="BQ15775" s="2"/>
    </row>
    <row r="15776" spans="6:69" x14ac:dyDescent="0.2">
      <c r="F15776" s="9"/>
      <c r="G15776" s="9"/>
      <c r="H15776" s="9"/>
      <c r="I15776" s="9"/>
      <c r="J15776" s="9"/>
      <c r="O15776" s="2"/>
      <c r="X15776" s="2"/>
      <c r="AG15776" s="2"/>
      <c r="AP15776" s="2"/>
      <c r="AY15776" s="2"/>
      <c r="BH15776" s="2"/>
      <c r="BQ15776" s="2"/>
    </row>
    <row r="15777" spans="6:69" x14ac:dyDescent="0.2">
      <c r="F15777" s="9"/>
      <c r="G15777" s="9"/>
      <c r="H15777" s="9"/>
      <c r="I15777" s="9"/>
      <c r="J15777" s="9"/>
      <c r="O15777" s="2"/>
      <c r="X15777" s="2"/>
      <c r="AG15777" s="2"/>
      <c r="AP15777" s="2"/>
      <c r="AY15777" s="2"/>
      <c r="BH15777" s="2"/>
      <c r="BQ15777" s="2"/>
    </row>
    <row r="15778" spans="6:69" x14ac:dyDescent="0.2">
      <c r="F15778" s="9"/>
      <c r="G15778" s="9"/>
      <c r="H15778" s="9"/>
      <c r="I15778" s="9"/>
      <c r="J15778" s="9"/>
      <c r="O15778" s="2"/>
      <c r="X15778" s="2"/>
      <c r="AG15778" s="2"/>
      <c r="AP15778" s="2"/>
      <c r="AY15778" s="2"/>
      <c r="BH15778" s="2"/>
      <c r="BQ15778" s="2"/>
    </row>
    <row r="15779" spans="6:69" x14ac:dyDescent="0.2">
      <c r="F15779" s="9"/>
      <c r="G15779" s="9"/>
      <c r="H15779" s="9"/>
      <c r="I15779" s="9"/>
      <c r="J15779" s="9"/>
      <c r="O15779" s="2"/>
      <c r="X15779" s="2"/>
      <c r="AG15779" s="2"/>
      <c r="AP15779" s="2"/>
      <c r="AY15779" s="2"/>
      <c r="BH15779" s="2"/>
      <c r="BQ15779" s="2"/>
    </row>
    <row r="15780" spans="6:69" x14ac:dyDescent="0.2">
      <c r="F15780" s="9"/>
      <c r="G15780" s="9"/>
      <c r="H15780" s="9"/>
      <c r="I15780" s="9"/>
      <c r="J15780" s="9"/>
      <c r="O15780" s="2"/>
      <c r="X15780" s="2"/>
      <c r="AG15780" s="2"/>
      <c r="AP15780" s="2"/>
      <c r="AY15780" s="2"/>
      <c r="BH15780" s="2"/>
      <c r="BQ15780" s="2"/>
    </row>
    <row r="15781" spans="6:69" x14ac:dyDescent="0.2">
      <c r="F15781" s="9"/>
      <c r="G15781" s="9"/>
      <c r="H15781" s="9"/>
      <c r="I15781" s="9"/>
      <c r="J15781" s="9"/>
      <c r="O15781" s="2"/>
      <c r="X15781" s="2"/>
      <c r="AG15781" s="2"/>
      <c r="AP15781" s="2"/>
      <c r="AY15781" s="2"/>
      <c r="BH15781" s="2"/>
      <c r="BQ15781" s="2"/>
    </row>
    <row r="15782" spans="6:69" x14ac:dyDescent="0.2">
      <c r="F15782" s="9"/>
      <c r="G15782" s="9"/>
      <c r="H15782" s="9"/>
      <c r="I15782" s="9"/>
      <c r="J15782" s="9"/>
      <c r="O15782" s="2"/>
      <c r="X15782" s="2"/>
      <c r="AG15782" s="2"/>
      <c r="AP15782" s="2"/>
      <c r="AY15782" s="2"/>
      <c r="BH15782" s="2"/>
      <c r="BQ15782" s="2"/>
    </row>
    <row r="15783" spans="6:69" x14ac:dyDescent="0.2">
      <c r="F15783" s="9"/>
      <c r="G15783" s="9"/>
      <c r="H15783" s="9"/>
      <c r="I15783" s="9"/>
      <c r="J15783" s="9"/>
      <c r="O15783" s="2"/>
      <c r="X15783" s="2"/>
      <c r="AG15783" s="2"/>
      <c r="AP15783" s="2"/>
      <c r="AY15783" s="2"/>
      <c r="BH15783" s="2"/>
      <c r="BQ15783" s="2"/>
    </row>
    <row r="15784" spans="6:69" x14ac:dyDescent="0.2">
      <c r="F15784" s="9"/>
      <c r="G15784" s="9"/>
      <c r="H15784" s="9"/>
      <c r="I15784" s="9"/>
      <c r="J15784" s="9"/>
      <c r="O15784" s="2"/>
      <c r="X15784" s="2"/>
      <c r="AG15784" s="2"/>
      <c r="AP15784" s="2"/>
      <c r="AY15784" s="2"/>
      <c r="BH15784" s="2"/>
      <c r="BQ15784" s="2"/>
    </row>
    <row r="15785" spans="6:69" x14ac:dyDescent="0.2">
      <c r="F15785" s="9"/>
      <c r="G15785" s="9"/>
      <c r="H15785" s="9"/>
      <c r="I15785" s="9"/>
      <c r="J15785" s="9"/>
      <c r="O15785" s="2"/>
      <c r="X15785" s="2"/>
      <c r="AG15785" s="2"/>
      <c r="AP15785" s="2"/>
      <c r="AY15785" s="2"/>
      <c r="BH15785" s="2"/>
      <c r="BQ15785" s="2"/>
    </row>
    <row r="15786" spans="6:69" x14ac:dyDescent="0.2">
      <c r="F15786" s="9"/>
      <c r="G15786" s="9"/>
      <c r="H15786" s="9"/>
      <c r="I15786" s="9"/>
      <c r="J15786" s="9"/>
      <c r="O15786" s="2"/>
      <c r="X15786" s="2"/>
      <c r="AG15786" s="2"/>
      <c r="AP15786" s="2"/>
      <c r="AY15786" s="2"/>
      <c r="BH15786" s="2"/>
      <c r="BQ15786" s="2"/>
    </row>
    <row r="15787" spans="6:69" x14ac:dyDescent="0.2">
      <c r="F15787" s="9"/>
      <c r="G15787" s="9"/>
      <c r="H15787" s="9"/>
      <c r="I15787" s="9"/>
      <c r="J15787" s="9"/>
      <c r="O15787" s="2"/>
      <c r="X15787" s="2"/>
      <c r="AG15787" s="2"/>
      <c r="AP15787" s="2"/>
      <c r="AY15787" s="2"/>
      <c r="BH15787" s="2"/>
      <c r="BQ15787" s="2"/>
    </row>
    <row r="15788" spans="6:69" x14ac:dyDescent="0.2">
      <c r="F15788" s="9"/>
      <c r="G15788" s="9"/>
      <c r="H15788" s="9"/>
      <c r="I15788" s="9"/>
      <c r="J15788" s="9"/>
      <c r="O15788" s="2"/>
      <c r="X15788" s="2"/>
      <c r="AG15788" s="2"/>
      <c r="AP15788" s="2"/>
      <c r="AY15788" s="2"/>
      <c r="BH15788" s="2"/>
      <c r="BQ15788" s="2"/>
    </row>
    <row r="15789" spans="6:69" x14ac:dyDescent="0.2">
      <c r="F15789" s="9"/>
      <c r="G15789" s="9"/>
      <c r="H15789" s="9"/>
      <c r="I15789" s="9"/>
      <c r="J15789" s="9"/>
      <c r="O15789" s="2"/>
      <c r="X15789" s="2"/>
      <c r="AG15789" s="2"/>
      <c r="AP15789" s="2"/>
      <c r="AY15789" s="2"/>
      <c r="BH15789" s="2"/>
      <c r="BQ15789" s="2"/>
    </row>
    <row r="15790" spans="6:69" x14ac:dyDescent="0.2">
      <c r="F15790" s="9"/>
      <c r="G15790" s="9"/>
      <c r="H15790" s="9"/>
      <c r="I15790" s="9"/>
      <c r="J15790" s="9"/>
      <c r="O15790" s="2"/>
      <c r="X15790" s="2"/>
      <c r="AG15790" s="2"/>
      <c r="AP15790" s="2"/>
      <c r="AY15790" s="2"/>
      <c r="BH15790" s="2"/>
      <c r="BQ15790" s="2"/>
    </row>
    <row r="15791" spans="6:69" x14ac:dyDescent="0.2">
      <c r="F15791" s="9"/>
      <c r="G15791" s="9"/>
      <c r="H15791" s="9"/>
      <c r="I15791" s="9"/>
      <c r="J15791" s="9"/>
      <c r="O15791" s="2"/>
      <c r="X15791" s="2"/>
      <c r="AG15791" s="2"/>
      <c r="AP15791" s="2"/>
      <c r="AY15791" s="2"/>
      <c r="BH15791" s="2"/>
      <c r="BQ15791" s="2"/>
    </row>
    <row r="15792" spans="6:69" x14ac:dyDescent="0.2">
      <c r="F15792" s="9"/>
      <c r="G15792" s="9"/>
      <c r="H15792" s="9"/>
      <c r="I15792" s="9"/>
      <c r="J15792" s="9"/>
      <c r="O15792" s="2"/>
      <c r="X15792" s="2"/>
      <c r="AG15792" s="2"/>
      <c r="AP15792" s="2"/>
      <c r="AY15792" s="2"/>
      <c r="BH15792" s="2"/>
      <c r="BQ15792" s="2"/>
    </row>
    <row r="15793" spans="6:69" x14ac:dyDescent="0.2">
      <c r="F15793" s="9"/>
      <c r="G15793" s="9"/>
      <c r="H15793" s="9"/>
      <c r="I15793" s="9"/>
      <c r="J15793" s="9"/>
      <c r="O15793" s="2"/>
      <c r="X15793" s="2"/>
      <c r="AG15793" s="2"/>
      <c r="AP15793" s="2"/>
      <c r="AY15793" s="2"/>
      <c r="BH15793" s="2"/>
      <c r="BQ15793" s="2"/>
    </row>
    <row r="15794" spans="6:69" x14ac:dyDescent="0.2">
      <c r="F15794" s="9"/>
      <c r="G15794" s="9"/>
      <c r="H15794" s="9"/>
      <c r="I15794" s="9"/>
      <c r="J15794" s="9"/>
      <c r="O15794" s="2"/>
      <c r="X15794" s="2"/>
      <c r="AG15794" s="2"/>
      <c r="AP15794" s="2"/>
      <c r="AY15794" s="2"/>
      <c r="BH15794" s="2"/>
      <c r="BQ15794" s="2"/>
    </row>
    <row r="15795" spans="6:69" x14ac:dyDescent="0.2">
      <c r="F15795" s="9"/>
      <c r="G15795" s="9"/>
      <c r="H15795" s="9"/>
      <c r="I15795" s="9"/>
      <c r="J15795" s="9"/>
      <c r="O15795" s="2"/>
      <c r="X15795" s="2"/>
      <c r="AG15795" s="2"/>
      <c r="AP15795" s="2"/>
      <c r="AY15795" s="2"/>
      <c r="BH15795" s="2"/>
      <c r="BQ15795" s="2"/>
    </row>
    <row r="15796" spans="6:69" x14ac:dyDescent="0.2">
      <c r="F15796" s="9"/>
      <c r="G15796" s="9"/>
      <c r="H15796" s="9"/>
      <c r="I15796" s="9"/>
      <c r="J15796" s="9"/>
      <c r="O15796" s="2"/>
      <c r="X15796" s="2"/>
      <c r="AG15796" s="2"/>
      <c r="AP15796" s="2"/>
      <c r="AY15796" s="2"/>
      <c r="BH15796" s="2"/>
      <c r="BQ15796" s="2"/>
    </row>
    <row r="15797" spans="6:69" x14ac:dyDescent="0.2">
      <c r="F15797" s="9"/>
      <c r="G15797" s="9"/>
      <c r="H15797" s="9"/>
      <c r="I15797" s="9"/>
      <c r="J15797" s="9"/>
      <c r="O15797" s="2"/>
      <c r="X15797" s="2"/>
      <c r="AG15797" s="2"/>
      <c r="AP15797" s="2"/>
      <c r="AY15797" s="2"/>
      <c r="BH15797" s="2"/>
      <c r="BQ15797" s="2"/>
    </row>
    <row r="15798" spans="6:69" x14ac:dyDescent="0.2">
      <c r="F15798" s="9"/>
      <c r="G15798" s="9"/>
      <c r="H15798" s="9"/>
      <c r="I15798" s="9"/>
      <c r="J15798" s="9"/>
      <c r="O15798" s="2"/>
      <c r="X15798" s="2"/>
      <c r="AG15798" s="2"/>
      <c r="AP15798" s="2"/>
      <c r="AY15798" s="2"/>
      <c r="BH15798" s="2"/>
      <c r="BQ15798" s="2"/>
    </row>
    <row r="15799" spans="6:69" x14ac:dyDescent="0.2">
      <c r="F15799" s="9"/>
      <c r="G15799" s="9"/>
      <c r="H15799" s="9"/>
      <c r="I15799" s="9"/>
      <c r="J15799" s="9"/>
      <c r="O15799" s="2"/>
      <c r="X15799" s="2"/>
      <c r="AG15799" s="2"/>
      <c r="AP15799" s="2"/>
      <c r="AY15799" s="2"/>
      <c r="BH15799" s="2"/>
      <c r="BQ15799" s="2"/>
    </row>
    <row r="15800" spans="6:69" x14ac:dyDescent="0.2">
      <c r="F15800" s="9"/>
      <c r="G15800" s="9"/>
      <c r="H15800" s="9"/>
      <c r="I15800" s="9"/>
      <c r="J15800" s="9"/>
      <c r="O15800" s="2"/>
      <c r="X15800" s="2"/>
      <c r="AG15800" s="2"/>
      <c r="AP15800" s="2"/>
      <c r="AY15800" s="2"/>
      <c r="BH15800" s="2"/>
      <c r="BQ15800" s="2"/>
    </row>
    <row r="15801" spans="6:69" x14ac:dyDescent="0.2">
      <c r="F15801" s="9"/>
      <c r="G15801" s="9"/>
      <c r="H15801" s="9"/>
      <c r="I15801" s="9"/>
      <c r="J15801" s="9"/>
      <c r="O15801" s="2"/>
      <c r="X15801" s="2"/>
      <c r="AG15801" s="2"/>
      <c r="AP15801" s="2"/>
      <c r="AY15801" s="2"/>
      <c r="BH15801" s="2"/>
      <c r="BQ15801" s="2"/>
    </row>
    <row r="15802" spans="6:69" x14ac:dyDescent="0.2">
      <c r="F15802" s="9"/>
      <c r="G15802" s="9"/>
      <c r="H15802" s="9"/>
      <c r="I15802" s="9"/>
      <c r="J15802" s="9"/>
      <c r="O15802" s="2"/>
      <c r="X15802" s="2"/>
      <c r="AG15802" s="2"/>
      <c r="AP15802" s="2"/>
      <c r="AY15802" s="2"/>
      <c r="BH15802" s="2"/>
      <c r="BQ15802" s="2"/>
    </row>
    <row r="15803" spans="6:69" x14ac:dyDescent="0.2">
      <c r="F15803" s="9"/>
      <c r="G15803" s="9"/>
      <c r="H15803" s="9"/>
      <c r="I15803" s="9"/>
      <c r="J15803" s="9"/>
      <c r="O15803" s="2"/>
      <c r="X15803" s="2"/>
      <c r="AG15803" s="2"/>
      <c r="AP15803" s="2"/>
      <c r="AY15803" s="2"/>
      <c r="BH15803" s="2"/>
      <c r="BQ15803" s="2"/>
    </row>
    <row r="15804" spans="6:69" x14ac:dyDescent="0.2">
      <c r="F15804" s="9"/>
      <c r="G15804" s="9"/>
      <c r="H15804" s="9"/>
      <c r="I15804" s="9"/>
      <c r="J15804" s="9"/>
      <c r="O15804" s="2"/>
      <c r="X15804" s="2"/>
      <c r="AG15804" s="2"/>
      <c r="AP15804" s="2"/>
      <c r="AY15804" s="2"/>
      <c r="BH15804" s="2"/>
      <c r="BQ15804" s="2"/>
    </row>
    <row r="15805" spans="6:69" x14ac:dyDescent="0.2">
      <c r="F15805" s="9"/>
      <c r="G15805" s="9"/>
      <c r="H15805" s="9"/>
      <c r="I15805" s="9"/>
      <c r="J15805" s="9"/>
      <c r="O15805" s="2"/>
      <c r="X15805" s="2"/>
      <c r="AG15805" s="2"/>
      <c r="AP15805" s="2"/>
      <c r="AY15805" s="2"/>
      <c r="BH15805" s="2"/>
      <c r="BQ15805" s="2"/>
    </row>
    <row r="15806" spans="6:69" x14ac:dyDescent="0.2">
      <c r="F15806" s="9"/>
      <c r="G15806" s="9"/>
      <c r="H15806" s="9"/>
      <c r="I15806" s="9"/>
      <c r="J15806" s="9"/>
      <c r="O15806" s="2"/>
      <c r="X15806" s="2"/>
      <c r="AG15806" s="2"/>
      <c r="AP15806" s="2"/>
      <c r="AY15806" s="2"/>
      <c r="BH15806" s="2"/>
      <c r="BQ15806" s="2"/>
    </row>
    <row r="15807" spans="6:69" x14ac:dyDescent="0.2">
      <c r="F15807" s="9"/>
      <c r="G15807" s="9"/>
      <c r="H15807" s="9"/>
      <c r="I15807" s="9"/>
      <c r="J15807" s="9"/>
      <c r="O15807" s="2"/>
      <c r="X15807" s="2"/>
      <c r="AG15807" s="2"/>
      <c r="AP15807" s="2"/>
      <c r="AY15807" s="2"/>
      <c r="BH15807" s="2"/>
      <c r="BQ15807" s="2"/>
    </row>
    <row r="15808" spans="6:69" x14ac:dyDescent="0.2">
      <c r="F15808" s="9"/>
      <c r="G15808" s="9"/>
      <c r="H15808" s="9"/>
      <c r="I15808" s="9"/>
      <c r="J15808" s="9"/>
      <c r="O15808" s="2"/>
      <c r="X15808" s="2"/>
      <c r="AG15808" s="2"/>
      <c r="AP15808" s="2"/>
      <c r="AY15808" s="2"/>
      <c r="BH15808" s="2"/>
      <c r="BQ15808" s="2"/>
    </row>
    <row r="15809" spans="6:69" x14ac:dyDescent="0.2">
      <c r="F15809" s="9"/>
      <c r="G15809" s="9"/>
      <c r="H15809" s="9"/>
      <c r="I15809" s="9"/>
      <c r="J15809" s="9"/>
      <c r="O15809" s="2"/>
      <c r="X15809" s="2"/>
      <c r="AG15809" s="2"/>
      <c r="AP15809" s="2"/>
      <c r="AY15809" s="2"/>
      <c r="BH15809" s="2"/>
      <c r="BQ15809" s="2"/>
    </row>
    <row r="15810" spans="6:69" x14ac:dyDescent="0.2">
      <c r="F15810" s="9"/>
      <c r="G15810" s="9"/>
      <c r="H15810" s="9"/>
      <c r="I15810" s="9"/>
      <c r="J15810" s="9"/>
      <c r="O15810" s="2"/>
      <c r="X15810" s="2"/>
      <c r="AG15810" s="2"/>
      <c r="AP15810" s="2"/>
      <c r="AY15810" s="2"/>
      <c r="BH15810" s="2"/>
      <c r="BQ15810" s="2"/>
    </row>
    <row r="15811" spans="6:69" x14ac:dyDescent="0.2">
      <c r="F15811" s="9"/>
      <c r="G15811" s="9"/>
      <c r="H15811" s="9"/>
      <c r="I15811" s="9"/>
      <c r="J15811" s="9"/>
      <c r="O15811" s="2"/>
      <c r="X15811" s="2"/>
      <c r="AG15811" s="2"/>
      <c r="AP15811" s="2"/>
      <c r="AY15811" s="2"/>
      <c r="BH15811" s="2"/>
      <c r="BQ15811" s="2"/>
    </row>
    <row r="15812" spans="6:69" x14ac:dyDescent="0.2">
      <c r="F15812" s="9"/>
      <c r="G15812" s="9"/>
      <c r="H15812" s="9"/>
      <c r="I15812" s="9"/>
      <c r="J15812" s="9"/>
      <c r="O15812" s="2"/>
      <c r="X15812" s="2"/>
      <c r="AG15812" s="2"/>
      <c r="AP15812" s="2"/>
      <c r="AY15812" s="2"/>
      <c r="BH15812" s="2"/>
      <c r="BQ15812" s="2"/>
    </row>
    <row r="15813" spans="6:69" x14ac:dyDescent="0.2">
      <c r="F15813" s="9"/>
      <c r="G15813" s="9"/>
      <c r="H15813" s="9"/>
      <c r="I15813" s="9"/>
      <c r="J15813" s="9"/>
      <c r="O15813" s="2"/>
      <c r="X15813" s="2"/>
      <c r="AG15813" s="2"/>
      <c r="AP15813" s="2"/>
      <c r="AY15813" s="2"/>
      <c r="BH15813" s="2"/>
      <c r="BQ15813" s="2"/>
    </row>
    <row r="15814" spans="6:69" x14ac:dyDescent="0.2">
      <c r="F15814" s="9"/>
      <c r="G15814" s="9"/>
      <c r="H15814" s="9"/>
      <c r="I15814" s="9"/>
      <c r="J15814" s="9"/>
      <c r="O15814" s="2"/>
      <c r="X15814" s="2"/>
      <c r="AG15814" s="2"/>
      <c r="AP15814" s="2"/>
      <c r="AY15814" s="2"/>
      <c r="BH15814" s="2"/>
      <c r="BQ15814" s="2"/>
    </row>
    <row r="15815" spans="6:69" x14ac:dyDescent="0.2">
      <c r="F15815" s="9"/>
      <c r="G15815" s="9"/>
      <c r="H15815" s="9"/>
      <c r="I15815" s="9"/>
      <c r="J15815" s="9"/>
      <c r="O15815" s="2"/>
      <c r="X15815" s="2"/>
      <c r="AG15815" s="2"/>
      <c r="AP15815" s="2"/>
      <c r="AY15815" s="2"/>
      <c r="BH15815" s="2"/>
      <c r="BQ15815" s="2"/>
    </row>
    <row r="15816" spans="6:69" x14ac:dyDescent="0.2">
      <c r="F15816" s="9"/>
      <c r="G15816" s="9"/>
      <c r="H15816" s="9"/>
      <c r="I15816" s="9"/>
      <c r="J15816" s="9"/>
      <c r="O15816" s="2"/>
      <c r="X15816" s="2"/>
      <c r="AG15816" s="2"/>
      <c r="AP15816" s="2"/>
      <c r="AY15816" s="2"/>
      <c r="BH15816" s="2"/>
      <c r="BQ15816" s="2"/>
    </row>
    <row r="15817" spans="6:69" x14ac:dyDescent="0.2">
      <c r="F15817" s="9"/>
      <c r="G15817" s="9"/>
      <c r="H15817" s="9"/>
      <c r="I15817" s="9"/>
      <c r="J15817" s="9"/>
      <c r="O15817" s="2"/>
      <c r="X15817" s="2"/>
      <c r="AG15817" s="2"/>
      <c r="AP15817" s="2"/>
      <c r="AY15817" s="2"/>
      <c r="BH15817" s="2"/>
      <c r="BQ15817" s="2"/>
    </row>
    <row r="15818" spans="6:69" x14ac:dyDescent="0.2">
      <c r="F15818" s="9"/>
      <c r="G15818" s="9"/>
      <c r="H15818" s="9"/>
      <c r="I15818" s="9"/>
      <c r="J15818" s="9"/>
      <c r="O15818" s="2"/>
      <c r="X15818" s="2"/>
      <c r="AG15818" s="2"/>
      <c r="AP15818" s="2"/>
      <c r="AY15818" s="2"/>
      <c r="BH15818" s="2"/>
      <c r="BQ15818" s="2"/>
    </row>
    <row r="15819" spans="6:69" x14ac:dyDescent="0.2">
      <c r="F15819" s="9"/>
      <c r="G15819" s="9"/>
      <c r="H15819" s="9"/>
      <c r="I15819" s="9"/>
      <c r="J15819" s="9"/>
      <c r="O15819" s="2"/>
      <c r="X15819" s="2"/>
      <c r="AG15819" s="2"/>
      <c r="AP15819" s="2"/>
      <c r="AY15819" s="2"/>
      <c r="BH15819" s="2"/>
      <c r="BQ15819" s="2"/>
    </row>
    <row r="15820" spans="6:69" x14ac:dyDescent="0.2">
      <c r="F15820" s="9"/>
      <c r="G15820" s="9"/>
      <c r="H15820" s="9"/>
      <c r="I15820" s="9"/>
      <c r="J15820" s="9"/>
      <c r="O15820" s="2"/>
      <c r="X15820" s="2"/>
      <c r="AG15820" s="2"/>
      <c r="AP15820" s="2"/>
      <c r="AY15820" s="2"/>
      <c r="BH15820" s="2"/>
      <c r="BQ15820" s="2"/>
    </row>
    <row r="15821" spans="6:69" x14ac:dyDescent="0.2">
      <c r="F15821" s="9"/>
      <c r="G15821" s="9"/>
      <c r="H15821" s="9"/>
      <c r="I15821" s="9"/>
      <c r="J15821" s="9"/>
      <c r="O15821" s="2"/>
      <c r="X15821" s="2"/>
      <c r="AG15821" s="2"/>
      <c r="AP15821" s="2"/>
      <c r="AY15821" s="2"/>
      <c r="BH15821" s="2"/>
      <c r="BQ15821" s="2"/>
    </row>
    <row r="15822" spans="6:69" x14ac:dyDescent="0.2">
      <c r="F15822" s="9"/>
      <c r="G15822" s="9"/>
      <c r="H15822" s="9"/>
      <c r="I15822" s="9"/>
      <c r="J15822" s="9"/>
      <c r="O15822" s="2"/>
      <c r="X15822" s="2"/>
      <c r="AG15822" s="2"/>
      <c r="AP15822" s="2"/>
      <c r="AY15822" s="2"/>
      <c r="BH15822" s="2"/>
      <c r="BQ15822" s="2"/>
    </row>
    <row r="15823" spans="6:69" x14ac:dyDescent="0.2">
      <c r="F15823" s="9"/>
      <c r="G15823" s="9"/>
      <c r="H15823" s="9"/>
      <c r="I15823" s="9"/>
      <c r="J15823" s="9"/>
      <c r="O15823" s="2"/>
      <c r="X15823" s="2"/>
      <c r="AG15823" s="2"/>
      <c r="AP15823" s="2"/>
      <c r="AY15823" s="2"/>
      <c r="BH15823" s="2"/>
      <c r="BQ15823" s="2"/>
    </row>
    <row r="15824" spans="6:69" x14ac:dyDescent="0.2">
      <c r="F15824" s="9"/>
      <c r="G15824" s="9"/>
      <c r="H15824" s="9"/>
      <c r="I15824" s="9"/>
      <c r="J15824" s="9"/>
      <c r="O15824" s="2"/>
      <c r="X15824" s="2"/>
      <c r="AG15824" s="2"/>
      <c r="AP15824" s="2"/>
      <c r="AY15824" s="2"/>
      <c r="BH15824" s="2"/>
      <c r="BQ15824" s="2"/>
    </row>
    <row r="15825" spans="6:69" x14ac:dyDescent="0.2">
      <c r="F15825" s="9"/>
      <c r="G15825" s="9"/>
      <c r="H15825" s="9"/>
      <c r="I15825" s="9"/>
      <c r="J15825" s="9"/>
      <c r="O15825" s="2"/>
      <c r="X15825" s="2"/>
      <c r="AG15825" s="2"/>
      <c r="AP15825" s="2"/>
      <c r="AY15825" s="2"/>
      <c r="BH15825" s="2"/>
      <c r="BQ15825" s="2"/>
    </row>
    <row r="15826" spans="6:69" x14ac:dyDescent="0.2">
      <c r="F15826" s="9"/>
      <c r="G15826" s="9"/>
      <c r="H15826" s="9"/>
      <c r="I15826" s="9"/>
      <c r="J15826" s="9"/>
      <c r="O15826" s="2"/>
      <c r="X15826" s="2"/>
      <c r="AG15826" s="2"/>
      <c r="AP15826" s="2"/>
      <c r="AY15826" s="2"/>
      <c r="BH15826" s="2"/>
      <c r="BQ15826" s="2"/>
    </row>
    <row r="15827" spans="6:69" x14ac:dyDescent="0.2">
      <c r="F15827" s="9"/>
      <c r="G15827" s="9"/>
      <c r="H15827" s="9"/>
      <c r="I15827" s="9"/>
      <c r="J15827" s="9"/>
      <c r="O15827" s="2"/>
      <c r="X15827" s="2"/>
      <c r="AG15827" s="2"/>
      <c r="AP15827" s="2"/>
      <c r="AY15827" s="2"/>
      <c r="BH15827" s="2"/>
      <c r="BQ15827" s="2"/>
    </row>
    <row r="15828" spans="6:69" x14ac:dyDescent="0.2">
      <c r="F15828" s="9"/>
      <c r="G15828" s="9"/>
      <c r="H15828" s="9"/>
      <c r="I15828" s="9"/>
      <c r="J15828" s="9"/>
      <c r="O15828" s="2"/>
      <c r="X15828" s="2"/>
      <c r="AG15828" s="2"/>
      <c r="AP15828" s="2"/>
      <c r="AY15828" s="2"/>
      <c r="BH15828" s="2"/>
      <c r="BQ15828" s="2"/>
    </row>
    <row r="15829" spans="6:69" x14ac:dyDescent="0.2">
      <c r="F15829" s="9"/>
      <c r="G15829" s="9"/>
      <c r="H15829" s="9"/>
      <c r="I15829" s="9"/>
      <c r="J15829" s="9"/>
      <c r="O15829" s="2"/>
      <c r="X15829" s="2"/>
      <c r="AG15829" s="2"/>
      <c r="AP15829" s="2"/>
      <c r="AY15829" s="2"/>
      <c r="BH15829" s="2"/>
      <c r="BQ15829" s="2"/>
    </row>
    <row r="15830" spans="6:69" x14ac:dyDescent="0.2">
      <c r="F15830" s="9"/>
      <c r="G15830" s="9"/>
      <c r="H15830" s="9"/>
      <c r="I15830" s="9"/>
      <c r="J15830" s="9"/>
      <c r="O15830" s="2"/>
      <c r="X15830" s="2"/>
      <c r="AG15830" s="2"/>
      <c r="AP15830" s="2"/>
      <c r="AY15830" s="2"/>
      <c r="BH15830" s="2"/>
      <c r="BQ15830" s="2"/>
    </row>
    <row r="15831" spans="6:69" x14ac:dyDescent="0.2">
      <c r="F15831" s="9"/>
      <c r="G15831" s="9"/>
      <c r="H15831" s="9"/>
      <c r="I15831" s="9"/>
      <c r="J15831" s="9"/>
      <c r="O15831" s="2"/>
      <c r="X15831" s="2"/>
      <c r="AG15831" s="2"/>
      <c r="AP15831" s="2"/>
      <c r="AY15831" s="2"/>
      <c r="BH15831" s="2"/>
      <c r="BQ15831" s="2"/>
    </row>
    <row r="15832" spans="6:69" x14ac:dyDescent="0.2">
      <c r="F15832" s="9"/>
      <c r="G15832" s="9"/>
      <c r="H15832" s="9"/>
      <c r="I15832" s="9"/>
      <c r="J15832" s="9"/>
      <c r="O15832" s="2"/>
      <c r="X15832" s="2"/>
      <c r="AG15832" s="2"/>
      <c r="AP15832" s="2"/>
      <c r="AY15832" s="2"/>
      <c r="BH15832" s="2"/>
      <c r="BQ15832" s="2"/>
    </row>
    <row r="15833" spans="6:69" x14ac:dyDescent="0.2">
      <c r="F15833" s="9"/>
      <c r="G15833" s="9"/>
      <c r="H15833" s="9"/>
      <c r="I15833" s="9"/>
      <c r="J15833" s="9"/>
      <c r="O15833" s="2"/>
      <c r="X15833" s="2"/>
      <c r="AG15833" s="2"/>
      <c r="AP15833" s="2"/>
      <c r="AY15833" s="2"/>
      <c r="BH15833" s="2"/>
      <c r="BQ15833" s="2"/>
    </row>
    <row r="15834" spans="6:69" x14ac:dyDescent="0.2">
      <c r="F15834" s="9"/>
      <c r="G15834" s="9"/>
      <c r="H15834" s="9"/>
      <c r="I15834" s="9"/>
      <c r="J15834" s="9"/>
      <c r="O15834" s="2"/>
      <c r="X15834" s="2"/>
      <c r="AG15834" s="2"/>
      <c r="AP15834" s="2"/>
      <c r="AY15834" s="2"/>
      <c r="BH15834" s="2"/>
      <c r="BQ15834" s="2"/>
    </row>
    <row r="15835" spans="6:69" x14ac:dyDescent="0.2">
      <c r="F15835" s="9"/>
      <c r="G15835" s="9"/>
      <c r="H15835" s="9"/>
      <c r="I15835" s="9"/>
      <c r="J15835" s="9"/>
      <c r="O15835" s="2"/>
      <c r="X15835" s="2"/>
      <c r="AG15835" s="2"/>
      <c r="AP15835" s="2"/>
      <c r="AY15835" s="2"/>
      <c r="BH15835" s="2"/>
      <c r="BQ15835" s="2"/>
    </row>
    <row r="15836" spans="6:69" x14ac:dyDescent="0.2">
      <c r="F15836" s="9"/>
      <c r="G15836" s="9"/>
      <c r="H15836" s="9"/>
      <c r="I15836" s="9"/>
      <c r="J15836" s="9"/>
      <c r="O15836" s="2"/>
      <c r="X15836" s="2"/>
      <c r="AG15836" s="2"/>
      <c r="AP15836" s="2"/>
      <c r="AY15836" s="2"/>
      <c r="BH15836" s="2"/>
      <c r="BQ15836" s="2"/>
    </row>
    <row r="15837" spans="6:69" x14ac:dyDescent="0.2">
      <c r="F15837" s="9"/>
      <c r="G15837" s="9"/>
      <c r="H15837" s="9"/>
      <c r="I15837" s="9"/>
      <c r="J15837" s="9"/>
      <c r="O15837" s="2"/>
      <c r="X15837" s="2"/>
      <c r="AG15837" s="2"/>
      <c r="AP15837" s="2"/>
      <c r="AY15837" s="2"/>
      <c r="BH15837" s="2"/>
      <c r="BQ15837" s="2"/>
    </row>
    <row r="15838" spans="6:69" x14ac:dyDescent="0.2">
      <c r="F15838" s="9"/>
      <c r="G15838" s="9"/>
      <c r="H15838" s="9"/>
      <c r="I15838" s="9"/>
      <c r="J15838" s="9"/>
      <c r="O15838" s="2"/>
      <c r="X15838" s="2"/>
      <c r="AG15838" s="2"/>
      <c r="AP15838" s="2"/>
      <c r="AY15838" s="2"/>
      <c r="BH15838" s="2"/>
      <c r="BQ15838" s="2"/>
    </row>
    <row r="15839" spans="6:69" x14ac:dyDescent="0.2">
      <c r="F15839" s="9"/>
      <c r="G15839" s="9"/>
      <c r="H15839" s="9"/>
      <c r="I15839" s="9"/>
      <c r="J15839" s="9"/>
      <c r="O15839" s="2"/>
      <c r="X15839" s="2"/>
      <c r="AG15839" s="2"/>
      <c r="AP15839" s="2"/>
      <c r="AY15839" s="2"/>
      <c r="BH15839" s="2"/>
      <c r="BQ15839" s="2"/>
    </row>
    <row r="15840" spans="6:69" x14ac:dyDescent="0.2">
      <c r="F15840" s="9"/>
      <c r="G15840" s="9"/>
      <c r="H15840" s="9"/>
      <c r="I15840" s="9"/>
      <c r="J15840" s="9"/>
      <c r="O15840" s="2"/>
      <c r="X15840" s="2"/>
      <c r="AG15840" s="2"/>
      <c r="AP15840" s="2"/>
      <c r="AY15840" s="2"/>
      <c r="BH15840" s="2"/>
      <c r="BQ15840" s="2"/>
    </row>
    <row r="15841" spans="6:69" x14ac:dyDescent="0.2">
      <c r="F15841" s="9"/>
      <c r="G15841" s="9"/>
      <c r="H15841" s="9"/>
      <c r="I15841" s="9"/>
      <c r="J15841" s="9"/>
      <c r="O15841" s="2"/>
      <c r="X15841" s="2"/>
      <c r="AG15841" s="2"/>
      <c r="AP15841" s="2"/>
      <c r="AY15841" s="2"/>
      <c r="BH15841" s="2"/>
      <c r="BQ15841" s="2"/>
    </row>
    <row r="15842" spans="6:69" x14ac:dyDescent="0.2">
      <c r="F15842" s="9"/>
      <c r="G15842" s="9"/>
      <c r="H15842" s="9"/>
      <c r="I15842" s="9"/>
      <c r="J15842" s="9"/>
      <c r="O15842" s="2"/>
      <c r="X15842" s="2"/>
      <c r="AG15842" s="2"/>
      <c r="AP15842" s="2"/>
      <c r="AY15842" s="2"/>
      <c r="BH15842" s="2"/>
      <c r="BQ15842" s="2"/>
    </row>
    <row r="15843" spans="6:69" x14ac:dyDescent="0.2">
      <c r="F15843" s="9"/>
      <c r="G15843" s="9"/>
      <c r="H15843" s="9"/>
      <c r="I15843" s="9"/>
      <c r="J15843" s="9"/>
      <c r="O15843" s="2"/>
      <c r="X15843" s="2"/>
      <c r="AG15843" s="2"/>
      <c r="AP15843" s="2"/>
      <c r="AY15843" s="2"/>
      <c r="BH15843" s="2"/>
      <c r="BQ15843" s="2"/>
    </row>
    <row r="15844" spans="6:69" x14ac:dyDescent="0.2">
      <c r="F15844" s="9"/>
      <c r="G15844" s="9"/>
      <c r="H15844" s="9"/>
      <c r="I15844" s="9"/>
      <c r="J15844" s="9"/>
      <c r="O15844" s="2"/>
      <c r="X15844" s="2"/>
      <c r="AG15844" s="2"/>
      <c r="AP15844" s="2"/>
      <c r="AY15844" s="2"/>
      <c r="BH15844" s="2"/>
      <c r="BQ15844" s="2"/>
    </row>
    <row r="15845" spans="6:69" x14ac:dyDescent="0.2">
      <c r="F15845" s="9"/>
      <c r="G15845" s="9"/>
      <c r="H15845" s="9"/>
      <c r="I15845" s="9"/>
      <c r="J15845" s="9"/>
      <c r="O15845" s="2"/>
      <c r="X15845" s="2"/>
      <c r="AG15845" s="2"/>
      <c r="AP15845" s="2"/>
      <c r="AY15845" s="2"/>
      <c r="BH15845" s="2"/>
      <c r="BQ15845" s="2"/>
    </row>
    <row r="15846" spans="6:69" x14ac:dyDescent="0.2">
      <c r="F15846" s="9"/>
      <c r="G15846" s="9"/>
      <c r="H15846" s="9"/>
      <c r="I15846" s="9"/>
      <c r="J15846" s="9"/>
      <c r="O15846" s="2"/>
      <c r="X15846" s="2"/>
      <c r="AG15846" s="2"/>
      <c r="AP15846" s="2"/>
      <c r="AY15846" s="2"/>
      <c r="BH15846" s="2"/>
      <c r="BQ15846" s="2"/>
    </row>
    <row r="15847" spans="6:69" x14ac:dyDescent="0.2">
      <c r="F15847" s="9"/>
      <c r="G15847" s="9"/>
      <c r="H15847" s="9"/>
      <c r="I15847" s="9"/>
      <c r="J15847" s="9"/>
      <c r="O15847" s="2"/>
      <c r="X15847" s="2"/>
      <c r="AG15847" s="2"/>
      <c r="AP15847" s="2"/>
      <c r="AY15847" s="2"/>
      <c r="BH15847" s="2"/>
      <c r="BQ15847" s="2"/>
    </row>
    <row r="15848" spans="6:69" x14ac:dyDescent="0.2">
      <c r="F15848" s="9"/>
      <c r="G15848" s="9"/>
      <c r="H15848" s="9"/>
      <c r="I15848" s="9"/>
      <c r="J15848" s="9"/>
      <c r="O15848" s="2"/>
      <c r="X15848" s="2"/>
      <c r="AG15848" s="2"/>
      <c r="AP15848" s="2"/>
      <c r="AY15848" s="2"/>
      <c r="BH15848" s="2"/>
      <c r="BQ15848" s="2"/>
    </row>
    <row r="15849" spans="6:69" x14ac:dyDescent="0.2">
      <c r="F15849" s="9"/>
      <c r="G15849" s="9"/>
      <c r="H15849" s="9"/>
      <c r="I15849" s="9"/>
      <c r="J15849" s="9"/>
      <c r="O15849" s="2"/>
      <c r="X15849" s="2"/>
      <c r="AG15849" s="2"/>
      <c r="AP15849" s="2"/>
      <c r="AY15849" s="2"/>
      <c r="BH15849" s="2"/>
      <c r="BQ15849" s="2"/>
    </row>
    <row r="15850" spans="6:69" x14ac:dyDescent="0.2">
      <c r="F15850" s="9"/>
      <c r="G15850" s="9"/>
      <c r="H15850" s="9"/>
      <c r="I15850" s="9"/>
      <c r="J15850" s="9"/>
      <c r="O15850" s="2"/>
      <c r="X15850" s="2"/>
      <c r="AG15850" s="2"/>
      <c r="AP15850" s="2"/>
      <c r="AY15850" s="2"/>
      <c r="BH15850" s="2"/>
      <c r="BQ15850" s="2"/>
    </row>
    <row r="15851" spans="6:69" x14ac:dyDescent="0.2">
      <c r="F15851" s="9"/>
      <c r="G15851" s="9"/>
      <c r="H15851" s="9"/>
      <c r="I15851" s="9"/>
      <c r="J15851" s="9"/>
      <c r="O15851" s="2"/>
      <c r="X15851" s="2"/>
      <c r="AG15851" s="2"/>
      <c r="AP15851" s="2"/>
      <c r="AY15851" s="2"/>
      <c r="BH15851" s="2"/>
      <c r="BQ15851" s="2"/>
    </row>
    <row r="15852" spans="6:69" x14ac:dyDescent="0.2">
      <c r="F15852" s="9"/>
      <c r="G15852" s="9"/>
      <c r="H15852" s="9"/>
      <c r="I15852" s="9"/>
      <c r="J15852" s="9"/>
      <c r="O15852" s="2"/>
      <c r="X15852" s="2"/>
      <c r="AG15852" s="2"/>
      <c r="AP15852" s="2"/>
      <c r="AY15852" s="2"/>
      <c r="BH15852" s="2"/>
      <c r="BQ15852" s="2"/>
    </row>
    <row r="15853" spans="6:69" x14ac:dyDescent="0.2">
      <c r="F15853" s="9"/>
      <c r="G15853" s="9"/>
      <c r="H15853" s="9"/>
      <c r="I15853" s="9"/>
      <c r="J15853" s="9"/>
      <c r="O15853" s="2"/>
      <c r="X15853" s="2"/>
      <c r="AG15853" s="2"/>
      <c r="AP15853" s="2"/>
      <c r="AY15853" s="2"/>
      <c r="BH15853" s="2"/>
      <c r="BQ15853" s="2"/>
    </row>
    <row r="15854" spans="6:69" x14ac:dyDescent="0.2">
      <c r="F15854" s="9"/>
      <c r="G15854" s="9"/>
      <c r="H15854" s="9"/>
      <c r="I15854" s="9"/>
      <c r="J15854" s="9"/>
      <c r="O15854" s="2"/>
      <c r="X15854" s="2"/>
      <c r="AG15854" s="2"/>
      <c r="AP15854" s="2"/>
      <c r="AY15854" s="2"/>
      <c r="BH15854" s="2"/>
      <c r="BQ15854" s="2"/>
    </row>
    <row r="15855" spans="6:69" x14ac:dyDescent="0.2">
      <c r="F15855" s="9"/>
      <c r="G15855" s="9"/>
      <c r="H15855" s="9"/>
      <c r="I15855" s="9"/>
      <c r="J15855" s="9"/>
      <c r="O15855" s="2"/>
      <c r="X15855" s="2"/>
      <c r="AG15855" s="2"/>
      <c r="AP15855" s="2"/>
      <c r="AY15855" s="2"/>
      <c r="BH15855" s="2"/>
      <c r="BQ15855" s="2"/>
    </row>
    <row r="15856" spans="6:69" x14ac:dyDescent="0.2">
      <c r="F15856" s="9"/>
      <c r="G15856" s="9"/>
      <c r="H15856" s="9"/>
      <c r="I15856" s="9"/>
      <c r="J15856" s="9"/>
      <c r="O15856" s="2"/>
      <c r="X15856" s="2"/>
      <c r="AG15856" s="2"/>
      <c r="AP15856" s="2"/>
      <c r="AY15856" s="2"/>
      <c r="BH15856" s="2"/>
      <c r="BQ15856" s="2"/>
    </row>
    <row r="15857" spans="6:69" x14ac:dyDescent="0.2">
      <c r="F15857" s="9"/>
      <c r="G15857" s="9"/>
      <c r="H15857" s="9"/>
      <c r="I15857" s="9"/>
      <c r="J15857" s="9"/>
      <c r="O15857" s="2"/>
      <c r="X15857" s="2"/>
      <c r="AG15857" s="2"/>
      <c r="AP15857" s="2"/>
      <c r="AY15857" s="2"/>
      <c r="BH15857" s="2"/>
      <c r="BQ15857" s="2"/>
    </row>
    <row r="15858" spans="6:69" x14ac:dyDescent="0.2">
      <c r="F15858" s="9"/>
      <c r="G15858" s="9"/>
      <c r="H15858" s="9"/>
      <c r="I15858" s="9"/>
      <c r="J15858" s="9"/>
      <c r="O15858" s="2"/>
      <c r="X15858" s="2"/>
      <c r="AG15858" s="2"/>
      <c r="AP15858" s="2"/>
      <c r="AY15858" s="2"/>
      <c r="BH15858" s="2"/>
      <c r="BQ15858" s="2"/>
    </row>
    <row r="15859" spans="6:69" x14ac:dyDescent="0.2">
      <c r="F15859" s="9"/>
      <c r="G15859" s="9"/>
      <c r="H15859" s="9"/>
      <c r="I15859" s="9"/>
      <c r="J15859" s="9"/>
      <c r="O15859" s="2"/>
      <c r="X15859" s="2"/>
      <c r="AG15859" s="2"/>
      <c r="AP15859" s="2"/>
      <c r="AY15859" s="2"/>
      <c r="BH15859" s="2"/>
      <c r="BQ15859" s="2"/>
    </row>
    <row r="15860" spans="6:69" x14ac:dyDescent="0.2">
      <c r="F15860" s="9"/>
      <c r="G15860" s="9"/>
      <c r="H15860" s="9"/>
      <c r="I15860" s="9"/>
      <c r="J15860" s="9"/>
      <c r="O15860" s="2"/>
      <c r="X15860" s="2"/>
      <c r="AG15860" s="2"/>
      <c r="AP15860" s="2"/>
      <c r="AY15860" s="2"/>
      <c r="BH15860" s="2"/>
      <c r="BQ15860" s="2"/>
    </row>
    <row r="15861" spans="6:69" x14ac:dyDescent="0.2">
      <c r="F15861" s="9"/>
      <c r="G15861" s="9"/>
      <c r="H15861" s="9"/>
      <c r="I15861" s="9"/>
      <c r="J15861" s="9"/>
      <c r="O15861" s="2"/>
      <c r="X15861" s="2"/>
      <c r="AG15861" s="2"/>
      <c r="AP15861" s="2"/>
      <c r="AY15861" s="2"/>
      <c r="BH15861" s="2"/>
      <c r="BQ15861" s="2"/>
    </row>
    <row r="15862" spans="6:69" x14ac:dyDescent="0.2">
      <c r="F15862" s="9"/>
      <c r="G15862" s="9"/>
      <c r="H15862" s="9"/>
      <c r="I15862" s="9"/>
      <c r="J15862" s="9"/>
      <c r="O15862" s="2"/>
      <c r="X15862" s="2"/>
      <c r="AG15862" s="2"/>
      <c r="AP15862" s="2"/>
      <c r="AY15862" s="2"/>
      <c r="BH15862" s="2"/>
      <c r="BQ15862" s="2"/>
    </row>
    <row r="15863" spans="6:69" x14ac:dyDescent="0.2">
      <c r="F15863" s="9"/>
      <c r="G15863" s="9"/>
      <c r="H15863" s="9"/>
      <c r="I15863" s="9"/>
      <c r="J15863" s="9"/>
      <c r="O15863" s="2"/>
      <c r="X15863" s="2"/>
      <c r="AG15863" s="2"/>
      <c r="AP15863" s="2"/>
      <c r="AY15863" s="2"/>
      <c r="BH15863" s="2"/>
      <c r="BQ15863" s="2"/>
    </row>
    <row r="15864" spans="6:69" x14ac:dyDescent="0.2">
      <c r="F15864" s="9"/>
      <c r="G15864" s="9"/>
      <c r="H15864" s="9"/>
      <c r="I15864" s="9"/>
      <c r="J15864" s="9"/>
      <c r="O15864" s="2"/>
      <c r="X15864" s="2"/>
      <c r="AG15864" s="2"/>
      <c r="AP15864" s="2"/>
      <c r="AY15864" s="2"/>
      <c r="BH15864" s="2"/>
      <c r="BQ15864" s="2"/>
    </row>
    <row r="15865" spans="6:69" x14ac:dyDescent="0.2">
      <c r="F15865" s="9"/>
      <c r="G15865" s="9"/>
      <c r="H15865" s="9"/>
      <c r="I15865" s="9"/>
      <c r="J15865" s="9"/>
      <c r="O15865" s="2"/>
      <c r="X15865" s="2"/>
      <c r="AG15865" s="2"/>
      <c r="AP15865" s="2"/>
      <c r="AY15865" s="2"/>
      <c r="BH15865" s="2"/>
      <c r="BQ15865" s="2"/>
    </row>
    <row r="15866" spans="6:69" x14ac:dyDescent="0.2">
      <c r="F15866" s="9"/>
      <c r="G15866" s="9"/>
      <c r="H15866" s="9"/>
      <c r="I15866" s="9"/>
      <c r="J15866" s="9"/>
      <c r="O15866" s="2"/>
      <c r="X15866" s="2"/>
      <c r="AG15866" s="2"/>
      <c r="AP15866" s="2"/>
      <c r="AY15866" s="2"/>
      <c r="BH15866" s="2"/>
      <c r="BQ15866" s="2"/>
    </row>
    <row r="15867" spans="6:69" x14ac:dyDescent="0.2">
      <c r="F15867" s="9"/>
      <c r="G15867" s="9"/>
      <c r="H15867" s="9"/>
      <c r="I15867" s="9"/>
      <c r="J15867" s="9"/>
      <c r="O15867" s="2"/>
      <c r="X15867" s="2"/>
      <c r="AG15867" s="2"/>
      <c r="AP15867" s="2"/>
      <c r="AY15867" s="2"/>
      <c r="BH15867" s="2"/>
      <c r="BQ15867" s="2"/>
    </row>
    <row r="15868" spans="6:69" x14ac:dyDescent="0.2">
      <c r="F15868" s="9"/>
      <c r="G15868" s="9"/>
      <c r="H15868" s="9"/>
      <c r="I15868" s="9"/>
      <c r="J15868" s="9"/>
      <c r="O15868" s="2"/>
      <c r="X15868" s="2"/>
      <c r="AG15868" s="2"/>
      <c r="AP15868" s="2"/>
      <c r="AY15868" s="2"/>
      <c r="BH15868" s="2"/>
      <c r="BQ15868" s="2"/>
    </row>
    <row r="15869" spans="6:69" x14ac:dyDescent="0.2">
      <c r="F15869" s="9"/>
      <c r="G15869" s="9"/>
      <c r="H15869" s="9"/>
      <c r="I15869" s="9"/>
      <c r="J15869" s="9"/>
      <c r="O15869" s="2"/>
      <c r="X15869" s="2"/>
      <c r="AG15869" s="2"/>
      <c r="AP15869" s="2"/>
      <c r="AY15869" s="2"/>
      <c r="BH15869" s="2"/>
      <c r="BQ15869" s="2"/>
    </row>
    <row r="15870" spans="6:69" x14ac:dyDescent="0.2">
      <c r="F15870" s="9"/>
      <c r="G15870" s="9"/>
      <c r="H15870" s="9"/>
      <c r="I15870" s="9"/>
      <c r="J15870" s="9"/>
      <c r="O15870" s="2"/>
      <c r="X15870" s="2"/>
      <c r="AG15870" s="2"/>
      <c r="AP15870" s="2"/>
      <c r="AY15870" s="2"/>
      <c r="BH15870" s="2"/>
      <c r="BQ15870" s="2"/>
    </row>
    <row r="15871" spans="6:69" x14ac:dyDescent="0.2">
      <c r="F15871" s="9"/>
      <c r="G15871" s="9"/>
      <c r="H15871" s="9"/>
      <c r="I15871" s="9"/>
      <c r="J15871" s="9"/>
      <c r="O15871" s="2"/>
      <c r="X15871" s="2"/>
      <c r="AG15871" s="2"/>
      <c r="AP15871" s="2"/>
      <c r="AY15871" s="2"/>
      <c r="BH15871" s="2"/>
      <c r="BQ15871" s="2"/>
    </row>
    <row r="15872" spans="6:69" x14ac:dyDescent="0.2">
      <c r="F15872" s="9"/>
      <c r="G15872" s="9"/>
      <c r="H15872" s="9"/>
      <c r="I15872" s="9"/>
      <c r="J15872" s="9"/>
      <c r="O15872" s="2"/>
      <c r="X15872" s="2"/>
      <c r="AG15872" s="2"/>
      <c r="AP15872" s="2"/>
      <c r="AY15872" s="2"/>
      <c r="BH15872" s="2"/>
      <c r="BQ15872" s="2"/>
    </row>
    <row r="15873" spans="6:69" x14ac:dyDescent="0.2">
      <c r="F15873" s="9"/>
      <c r="G15873" s="9"/>
      <c r="H15873" s="9"/>
      <c r="I15873" s="9"/>
      <c r="J15873" s="9"/>
      <c r="O15873" s="2"/>
      <c r="X15873" s="2"/>
      <c r="AG15873" s="2"/>
      <c r="AP15873" s="2"/>
      <c r="AY15873" s="2"/>
      <c r="BH15873" s="2"/>
      <c r="BQ15873" s="2"/>
    </row>
    <row r="15874" spans="6:69" x14ac:dyDescent="0.2">
      <c r="F15874" s="9"/>
      <c r="G15874" s="9"/>
      <c r="H15874" s="9"/>
      <c r="I15874" s="9"/>
      <c r="J15874" s="9"/>
      <c r="O15874" s="2"/>
      <c r="X15874" s="2"/>
      <c r="AG15874" s="2"/>
      <c r="AP15874" s="2"/>
      <c r="AY15874" s="2"/>
      <c r="BH15874" s="2"/>
      <c r="BQ15874" s="2"/>
    </row>
    <row r="15875" spans="6:69" x14ac:dyDescent="0.2">
      <c r="F15875" s="9"/>
      <c r="G15875" s="9"/>
      <c r="H15875" s="9"/>
      <c r="I15875" s="9"/>
      <c r="J15875" s="9"/>
      <c r="O15875" s="2"/>
      <c r="X15875" s="2"/>
      <c r="AG15875" s="2"/>
      <c r="AP15875" s="2"/>
      <c r="AY15875" s="2"/>
      <c r="BH15875" s="2"/>
      <c r="BQ15875" s="2"/>
    </row>
    <row r="15876" spans="6:69" x14ac:dyDescent="0.2">
      <c r="F15876" s="9"/>
      <c r="G15876" s="9"/>
      <c r="H15876" s="9"/>
      <c r="I15876" s="9"/>
      <c r="J15876" s="9"/>
      <c r="O15876" s="2"/>
      <c r="X15876" s="2"/>
      <c r="AG15876" s="2"/>
      <c r="AP15876" s="2"/>
      <c r="AY15876" s="2"/>
      <c r="BH15876" s="2"/>
      <c r="BQ15876" s="2"/>
    </row>
    <row r="15877" spans="6:69" x14ac:dyDescent="0.2">
      <c r="F15877" s="9"/>
      <c r="G15877" s="9"/>
      <c r="H15877" s="9"/>
      <c r="I15877" s="9"/>
      <c r="J15877" s="9"/>
      <c r="O15877" s="2"/>
      <c r="X15877" s="2"/>
      <c r="AG15877" s="2"/>
      <c r="AP15877" s="2"/>
      <c r="AY15877" s="2"/>
      <c r="BH15877" s="2"/>
      <c r="BQ15877" s="2"/>
    </row>
    <row r="15878" spans="6:69" x14ac:dyDescent="0.2">
      <c r="F15878" s="9"/>
      <c r="G15878" s="9"/>
      <c r="H15878" s="9"/>
      <c r="I15878" s="9"/>
      <c r="J15878" s="9"/>
      <c r="O15878" s="2"/>
      <c r="X15878" s="2"/>
      <c r="AG15878" s="2"/>
      <c r="AP15878" s="2"/>
      <c r="AY15878" s="2"/>
      <c r="BH15878" s="2"/>
      <c r="BQ15878" s="2"/>
    </row>
    <row r="15879" spans="6:69" x14ac:dyDescent="0.2">
      <c r="F15879" s="9"/>
      <c r="G15879" s="9"/>
      <c r="H15879" s="9"/>
      <c r="I15879" s="9"/>
      <c r="J15879" s="9"/>
      <c r="O15879" s="2"/>
      <c r="X15879" s="2"/>
      <c r="AG15879" s="2"/>
      <c r="AP15879" s="2"/>
      <c r="AY15879" s="2"/>
      <c r="BH15879" s="2"/>
      <c r="BQ15879" s="2"/>
    </row>
    <row r="15880" spans="6:69" x14ac:dyDescent="0.2">
      <c r="F15880" s="9"/>
      <c r="G15880" s="9"/>
      <c r="H15880" s="9"/>
      <c r="I15880" s="9"/>
      <c r="J15880" s="9"/>
      <c r="O15880" s="2"/>
      <c r="X15880" s="2"/>
      <c r="AG15880" s="2"/>
      <c r="AP15880" s="2"/>
      <c r="AY15880" s="2"/>
      <c r="BH15880" s="2"/>
      <c r="BQ15880" s="2"/>
    </row>
    <row r="15881" spans="6:69" x14ac:dyDescent="0.2">
      <c r="F15881" s="9"/>
      <c r="G15881" s="9"/>
      <c r="H15881" s="9"/>
      <c r="I15881" s="9"/>
      <c r="J15881" s="9"/>
      <c r="O15881" s="2"/>
      <c r="X15881" s="2"/>
      <c r="AG15881" s="2"/>
      <c r="AP15881" s="2"/>
      <c r="AY15881" s="2"/>
      <c r="BH15881" s="2"/>
      <c r="BQ15881" s="2"/>
    </row>
    <row r="15882" spans="6:69" x14ac:dyDescent="0.2">
      <c r="F15882" s="9"/>
      <c r="G15882" s="9"/>
      <c r="H15882" s="9"/>
      <c r="I15882" s="9"/>
      <c r="J15882" s="9"/>
      <c r="O15882" s="2"/>
      <c r="X15882" s="2"/>
      <c r="AG15882" s="2"/>
      <c r="AP15882" s="2"/>
      <c r="AY15882" s="2"/>
      <c r="BH15882" s="2"/>
      <c r="BQ15882" s="2"/>
    </row>
    <row r="15883" spans="6:69" x14ac:dyDescent="0.2">
      <c r="F15883" s="9"/>
      <c r="G15883" s="9"/>
      <c r="H15883" s="9"/>
      <c r="I15883" s="9"/>
      <c r="J15883" s="9"/>
      <c r="O15883" s="2"/>
      <c r="X15883" s="2"/>
      <c r="AG15883" s="2"/>
      <c r="AP15883" s="2"/>
      <c r="AY15883" s="2"/>
      <c r="BH15883" s="2"/>
      <c r="BQ15883" s="2"/>
    </row>
    <row r="15884" spans="6:69" x14ac:dyDescent="0.2">
      <c r="F15884" s="9"/>
      <c r="G15884" s="9"/>
      <c r="H15884" s="9"/>
      <c r="I15884" s="9"/>
      <c r="J15884" s="9"/>
      <c r="O15884" s="2"/>
      <c r="X15884" s="2"/>
      <c r="AG15884" s="2"/>
      <c r="AP15884" s="2"/>
      <c r="AY15884" s="2"/>
      <c r="BH15884" s="2"/>
      <c r="BQ15884" s="2"/>
    </row>
    <row r="15885" spans="6:69" x14ac:dyDescent="0.2">
      <c r="F15885" s="9"/>
      <c r="G15885" s="9"/>
      <c r="H15885" s="9"/>
      <c r="I15885" s="9"/>
      <c r="J15885" s="9"/>
      <c r="O15885" s="2"/>
      <c r="X15885" s="2"/>
      <c r="AG15885" s="2"/>
      <c r="AP15885" s="2"/>
      <c r="AY15885" s="2"/>
      <c r="BH15885" s="2"/>
      <c r="BQ15885" s="2"/>
    </row>
    <row r="15886" spans="6:69" x14ac:dyDescent="0.2">
      <c r="F15886" s="9"/>
      <c r="G15886" s="9"/>
      <c r="H15886" s="9"/>
      <c r="I15886" s="9"/>
      <c r="J15886" s="9"/>
      <c r="O15886" s="2"/>
      <c r="X15886" s="2"/>
      <c r="AG15886" s="2"/>
      <c r="AP15886" s="2"/>
      <c r="AY15886" s="2"/>
      <c r="BH15886" s="2"/>
      <c r="BQ15886" s="2"/>
    </row>
    <row r="15887" spans="6:69" x14ac:dyDescent="0.2">
      <c r="F15887" s="9"/>
      <c r="G15887" s="9"/>
      <c r="H15887" s="9"/>
      <c r="I15887" s="9"/>
      <c r="J15887" s="9"/>
      <c r="O15887" s="2"/>
      <c r="X15887" s="2"/>
      <c r="AG15887" s="2"/>
      <c r="AP15887" s="2"/>
      <c r="AY15887" s="2"/>
      <c r="BH15887" s="2"/>
      <c r="BQ15887" s="2"/>
    </row>
    <row r="15888" spans="6:69" x14ac:dyDescent="0.2">
      <c r="F15888" s="9"/>
      <c r="G15888" s="9"/>
      <c r="H15888" s="9"/>
      <c r="I15888" s="9"/>
      <c r="J15888" s="9"/>
      <c r="O15888" s="2"/>
      <c r="X15888" s="2"/>
      <c r="AG15888" s="2"/>
      <c r="AP15888" s="2"/>
      <c r="AY15888" s="2"/>
      <c r="BH15888" s="2"/>
      <c r="BQ15888" s="2"/>
    </row>
    <row r="15889" spans="6:69" x14ac:dyDescent="0.2">
      <c r="F15889" s="9"/>
      <c r="G15889" s="9"/>
      <c r="H15889" s="9"/>
      <c r="I15889" s="9"/>
      <c r="J15889" s="9"/>
      <c r="O15889" s="2"/>
      <c r="X15889" s="2"/>
      <c r="AG15889" s="2"/>
      <c r="AP15889" s="2"/>
      <c r="AY15889" s="2"/>
      <c r="BH15889" s="2"/>
      <c r="BQ15889" s="2"/>
    </row>
    <row r="15890" spans="6:69" x14ac:dyDescent="0.2">
      <c r="F15890" s="9"/>
      <c r="G15890" s="9"/>
      <c r="H15890" s="9"/>
      <c r="I15890" s="9"/>
      <c r="J15890" s="9"/>
      <c r="O15890" s="2"/>
      <c r="X15890" s="2"/>
      <c r="AG15890" s="2"/>
      <c r="AP15890" s="2"/>
      <c r="AY15890" s="2"/>
      <c r="BH15890" s="2"/>
      <c r="BQ15890" s="2"/>
    </row>
    <row r="15891" spans="6:69" x14ac:dyDescent="0.2">
      <c r="F15891" s="9"/>
      <c r="G15891" s="9"/>
      <c r="H15891" s="9"/>
      <c r="I15891" s="9"/>
      <c r="J15891" s="9"/>
      <c r="O15891" s="2"/>
      <c r="X15891" s="2"/>
      <c r="AG15891" s="2"/>
      <c r="AP15891" s="2"/>
      <c r="AY15891" s="2"/>
      <c r="BH15891" s="2"/>
      <c r="BQ15891" s="2"/>
    </row>
    <row r="15892" spans="6:69" x14ac:dyDescent="0.2">
      <c r="F15892" s="9"/>
      <c r="G15892" s="9"/>
      <c r="H15892" s="9"/>
      <c r="I15892" s="9"/>
      <c r="J15892" s="9"/>
      <c r="O15892" s="2"/>
      <c r="X15892" s="2"/>
      <c r="AG15892" s="2"/>
      <c r="AP15892" s="2"/>
      <c r="AY15892" s="2"/>
      <c r="BH15892" s="2"/>
      <c r="BQ15892" s="2"/>
    </row>
    <row r="15893" spans="6:69" x14ac:dyDescent="0.2">
      <c r="F15893" s="9"/>
      <c r="G15893" s="9"/>
      <c r="H15893" s="9"/>
      <c r="I15893" s="9"/>
      <c r="J15893" s="9"/>
      <c r="O15893" s="2"/>
      <c r="X15893" s="2"/>
      <c r="AG15893" s="2"/>
      <c r="AP15893" s="2"/>
      <c r="AY15893" s="2"/>
      <c r="BH15893" s="2"/>
      <c r="BQ15893" s="2"/>
    </row>
    <row r="15894" spans="6:69" x14ac:dyDescent="0.2">
      <c r="F15894" s="9"/>
      <c r="G15894" s="9"/>
      <c r="H15894" s="9"/>
      <c r="I15894" s="9"/>
      <c r="J15894" s="9"/>
      <c r="O15894" s="2"/>
      <c r="X15894" s="2"/>
      <c r="AG15894" s="2"/>
      <c r="AP15894" s="2"/>
      <c r="AY15894" s="2"/>
      <c r="BH15894" s="2"/>
      <c r="BQ15894" s="2"/>
    </row>
    <row r="15895" spans="6:69" x14ac:dyDescent="0.2">
      <c r="F15895" s="9"/>
      <c r="G15895" s="9"/>
      <c r="H15895" s="9"/>
      <c r="I15895" s="9"/>
      <c r="J15895" s="9"/>
      <c r="O15895" s="2"/>
      <c r="X15895" s="2"/>
      <c r="AG15895" s="2"/>
      <c r="AP15895" s="2"/>
      <c r="AY15895" s="2"/>
      <c r="BH15895" s="2"/>
      <c r="BQ15895" s="2"/>
    </row>
    <row r="15896" spans="6:69" x14ac:dyDescent="0.2">
      <c r="F15896" s="9"/>
      <c r="G15896" s="9"/>
      <c r="H15896" s="9"/>
      <c r="I15896" s="9"/>
      <c r="J15896" s="9"/>
      <c r="O15896" s="2"/>
      <c r="X15896" s="2"/>
      <c r="AG15896" s="2"/>
      <c r="AP15896" s="2"/>
      <c r="AY15896" s="2"/>
      <c r="BH15896" s="2"/>
      <c r="BQ15896" s="2"/>
    </row>
    <row r="15897" spans="6:69" x14ac:dyDescent="0.2">
      <c r="F15897" s="9"/>
      <c r="G15897" s="9"/>
      <c r="H15897" s="9"/>
      <c r="I15897" s="9"/>
      <c r="J15897" s="9"/>
      <c r="O15897" s="2"/>
      <c r="X15897" s="2"/>
      <c r="AG15897" s="2"/>
      <c r="AP15897" s="2"/>
      <c r="AY15897" s="2"/>
      <c r="BH15897" s="2"/>
      <c r="BQ15897" s="2"/>
    </row>
    <row r="15898" spans="6:69" x14ac:dyDescent="0.2">
      <c r="F15898" s="9"/>
      <c r="G15898" s="9"/>
      <c r="H15898" s="9"/>
      <c r="I15898" s="9"/>
      <c r="J15898" s="9"/>
      <c r="O15898" s="2"/>
      <c r="X15898" s="2"/>
      <c r="AG15898" s="2"/>
      <c r="AP15898" s="2"/>
      <c r="AY15898" s="2"/>
      <c r="BH15898" s="2"/>
      <c r="BQ15898" s="2"/>
    </row>
    <row r="15899" spans="6:69" x14ac:dyDescent="0.2">
      <c r="F15899" s="9"/>
      <c r="G15899" s="9"/>
      <c r="H15899" s="9"/>
      <c r="I15899" s="9"/>
      <c r="J15899" s="9"/>
      <c r="O15899" s="2"/>
      <c r="X15899" s="2"/>
      <c r="AG15899" s="2"/>
      <c r="AP15899" s="2"/>
      <c r="AY15899" s="2"/>
      <c r="BH15899" s="2"/>
      <c r="BQ15899" s="2"/>
    </row>
    <row r="15900" spans="6:69" x14ac:dyDescent="0.2">
      <c r="F15900" s="9"/>
      <c r="G15900" s="9"/>
      <c r="H15900" s="9"/>
      <c r="I15900" s="9"/>
      <c r="J15900" s="9"/>
      <c r="O15900" s="2"/>
      <c r="X15900" s="2"/>
      <c r="AG15900" s="2"/>
      <c r="AP15900" s="2"/>
      <c r="AY15900" s="2"/>
      <c r="BH15900" s="2"/>
      <c r="BQ15900" s="2"/>
    </row>
    <row r="15901" spans="6:69" x14ac:dyDescent="0.2">
      <c r="F15901" s="9"/>
      <c r="G15901" s="9"/>
      <c r="H15901" s="9"/>
      <c r="I15901" s="9"/>
      <c r="J15901" s="9"/>
      <c r="O15901" s="2"/>
      <c r="X15901" s="2"/>
      <c r="AG15901" s="2"/>
      <c r="AP15901" s="2"/>
      <c r="AY15901" s="2"/>
      <c r="BH15901" s="2"/>
      <c r="BQ15901" s="2"/>
    </row>
    <row r="15902" spans="6:69" x14ac:dyDescent="0.2">
      <c r="F15902" s="9"/>
      <c r="G15902" s="9"/>
      <c r="H15902" s="9"/>
      <c r="I15902" s="9"/>
      <c r="J15902" s="9"/>
      <c r="O15902" s="2"/>
      <c r="X15902" s="2"/>
      <c r="AG15902" s="2"/>
      <c r="AP15902" s="2"/>
      <c r="AY15902" s="2"/>
      <c r="BH15902" s="2"/>
      <c r="BQ15902" s="2"/>
    </row>
    <row r="15903" spans="6:69" x14ac:dyDescent="0.2">
      <c r="F15903" s="9"/>
      <c r="G15903" s="9"/>
      <c r="H15903" s="9"/>
      <c r="I15903" s="9"/>
      <c r="J15903" s="9"/>
      <c r="O15903" s="2"/>
      <c r="X15903" s="2"/>
      <c r="AG15903" s="2"/>
      <c r="AP15903" s="2"/>
      <c r="AY15903" s="2"/>
      <c r="BH15903" s="2"/>
      <c r="BQ15903" s="2"/>
    </row>
    <row r="15904" spans="6:69" x14ac:dyDescent="0.2">
      <c r="F15904" s="9"/>
      <c r="G15904" s="9"/>
      <c r="H15904" s="9"/>
      <c r="I15904" s="9"/>
      <c r="J15904" s="9"/>
      <c r="O15904" s="2"/>
      <c r="X15904" s="2"/>
      <c r="AG15904" s="2"/>
      <c r="AP15904" s="2"/>
      <c r="AY15904" s="2"/>
      <c r="BH15904" s="2"/>
      <c r="BQ15904" s="2"/>
    </row>
    <row r="15905" spans="6:69" x14ac:dyDescent="0.2">
      <c r="F15905" s="9"/>
      <c r="G15905" s="9"/>
      <c r="H15905" s="9"/>
      <c r="I15905" s="9"/>
      <c r="J15905" s="9"/>
      <c r="O15905" s="2"/>
      <c r="X15905" s="2"/>
      <c r="AG15905" s="2"/>
      <c r="AP15905" s="2"/>
      <c r="AY15905" s="2"/>
      <c r="BH15905" s="2"/>
      <c r="BQ15905" s="2"/>
    </row>
    <row r="15906" spans="6:69" x14ac:dyDescent="0.2">
      <c r="F15906" s="9"/>
      <c r="G15906" s="9"/>
      <c r="H15906" s="9"/>
      <c r="I15906" s="9"/>
      <c r="J15906" s="9"/>
      <c r="O15906" s="2"/>
      <c r="X15906" s="2"/>
      <c r="AG15906" s="2"/>
      <c r="AP15906" s="2"/>
      <c r="AY15906" s="2"/>
      <c r="BH15906" s="2"/>
      <c r="BQ15906" s="2"/>
    </row>
    <row r="15907" spans="6:69" x14ac:dyDescent="0.2">
      <c r="F15907" s="9"/>
      <c r="G15907" s="9"/>
      <c r="H15907" s="9"/>
      <c r="I15907" s="9"/>
      <c r="J15907" s="9"/>
      <c r="O15907" s="2"/>
      <c r="X15907" s="2"/>
      <c r="AG15907" s="2"/>
      <c r="AP15907" s="2"/>
      <c r="AY15907" s="2"/>
      <c r="BH15907" s="2"/>
      <c r="BQ15907" s="2"/>
    </row>
    <row r="15908" spans="6:69" x14ac:dyDescent="0.2">
      <c r="F15908" s="9"/>
      <c r="G15908" s="9"/>
      <c r="H15908" s="9"/>
      <c r="I15908" s="9"/>
      <c r="J15908" s="9"/>
      <c r="O15908" s="2"/>
      <c r="X15908" s="2"/>
      <c r="AG15908" s="2"/>
      <c r="AP15908" s="2"/>
      <c r="AY15908" s="2"/>
      <c r="BH15908" s="2"/>
      <c r="BQ15908" s="2"/>
    </row>
    <row r="15909" spans="6:69" x14ac:dyDescent="0.2">
      <c r="F15909" s="9"/>
      <c r="G15909" s="9"/>
      <c r="H15909" s="9"/>
      <c r="I15909" s="9"/>
      <c r="J15909" s="9"/>
      <c r="O15909" s="2"/>
      <c r="X15909" s="2"/>
      <c r="AG15909" s="2"/>
      <c r="AP15909" s="2"/>
      <c r="AY15909" s="2"/>
      <c r="BH15909" s="2"/>
      <c r="BQ15909" s="2"/>
    </row>
    <row r="15910" spans="6:69" x14ac:dyDescent="0.2">
      <c r="F15910" s="9"/>
      <c r="G15910" s="9"/>
      <c r="H15910" s="9"/>
      <c r="I15910" s="9"/>
      <c r="J15910" s="9"/>
      <c r="O15910" s="2"/>
      <c r="X15910" s="2"/>
      <c r="AG15910" s="2"/>
      <c r="AP15910" s="2"/>
      <c r="AY15910" s="2"/>
      <c r="BH15910" s="2"/>
      <c r="BQ15910" s="2"/>
    </row>
    <row r="15911" spans="6:69" x14ac:dyDescent="0.2">
      <c r="F15911" s="9"/>
      <c r="G15911" s="9"/>
      <c r="H15911" s="9"/>
      <c r="I15911" s="9"/>
      <c r="J15911" s="9"/>
      <c r="O15911" s="2"/>
      <c r="X15911" s="2"/>
      <c r="AG15911" s="2"/>
      <c r="AP15911" s="2"/>
      <c r="AY15911" s="2"/>
      <c r="BH15911" s="2"/>
      <c r="BQ15911" s="2"/>
    </row>
    <row r="15912" spans="6:69" x14ac:dyDescent="0.2">
      <c r="F15912" s="9"/>
      <c r="G15912" s="9"/>
      <c r="H15912" s="9"/>
      <c r="I15912" s="9"/>
      <c r="J15912" s="9"/>
      <c r="O15912" s="2"/>
      <c r="X15912" s="2"/>
      <c r="AG15912" s="2"/>
      <c r="AP15912" s="2"/>
      <c r="AY15912" s="2"/>
      <c r="BH15912" s="2"/>
      <c r="BQ15912" s="2"/>
    </row>
    <row r="15913" spans="6:69" x14ac:dyDescent="0.2">
      <c r="F15913" s="9"/>
      <c r="G15913" s="9"/>
      <c r="H15913" s="9"/>
      <c r="I15913" s="9"/>
      <c r="J15913" s="9"/>
      <c r="O15913" s="2"/>
      <c r="X15913" s="2"/>
      <c r="AG15913" s="2"/>
      <c r="AP15913" s="2"/>
      <c r="AY15913" s="2"/>
      <c r="BH15913" s="2"/>
      <c r="BQ15913" s="2"/>
    </row>
    <row r="15914" spans="6:69" x14ac:dyDescent="0.2">
      <c r="F15914" s="9"/>
      <c r="G15914" s="9"/>
      <c r="H15914" s="9"/>
      <c r="I15914" s="9"/>
      <c r="J15914" s="9"/>
      <c r="O15914" s="2"/>
      <c r="X15914" s="2"/>
      <c r="AG15914" s="2"/>
      <c r="AP15914" s="2"/>
      <c r="AY15914" s="2"/>
      <c r="BH15914" s="2"/>
      <c r="BQ15914" s="2"/>
    </row>
    <row r="15915" spans="6:69" x14ac:dyDescent="0.2">
      <c r="F15915" s="9"/>
      <c r="G15915" s="9"/>
      <c r="H15915" s="9"/>
      <c r="I15915" s="9"/>
      <c r="J15915" s="9"/>
      <c r="O15915" s="2"/>
      <c r="X15915" s="2"/>
      <c r="AG15915" s="2"/>
      <c r="AP15915" s="2"/>
      <c r="AY15915" s="2"/>
      <c r="BH15915" s="2"/>
      <c r="BQ15915" s="2"/>
    </row>
    <row r="15916" spans="6:69" x14ac:dyDescent="0.2">
      <c r="F15916" s="9"/>
      <c r="G15916" s="9"/>
      <c r="H15916" s="9"/>
      <c r="I15916" s="9"/>
      <c r="J15916" s="9"/>
      <c r="O15916" s="2"/>
      <c r="X15916" s="2"/>
      <c r="AG15916" s="2"/>
      <c r="AP15916" s="2"/>
      <c r="AY15916" s="2"/>
      <c r="BH15916" s="2"/>
      <c r="BQ15916" s="2"/>
    </row>
    <row r="15917" spans="6:69" x14ac:dyDescent="0.2">
      <c r="F15917" s="9"/>
      <c r="G15917" s="9"/>
      <c r="H15917" s="9"/>
      <c r="I15917" s="9"/>
      <c r="J15917" s="9"/>
      <c r="O15917" s="2"/>
      <c r="X15917" s="2"/>
      <c r="AG15917" s="2"/>
      <c r="AP15917" s="2"/>
      <c r="AY15917" s="2"/>
      <c r="BH15917" s="2"/>
      <c r="BQ15917" s="2"/>
    </row>
    <row r="15918" spans="6:69" x14ac:dyDescent="0.2">
      <c r="F15918" s="9"/>
      <c r="G15918" s="9"/>
      <c r="H15918" s="9"/>
      <c r="I15918" s="9"/>
      <c r="J15918" s="9"/>
      <c r="O15918" s="2"/>
      <c r="X15918" s="2"/>
      <c r="AG15918" s="2"/>
      <c r="AP15918" s="2"/>
      <c r="AY15918" s="2"/>
      <c r="BH15918" s="2"/>
      <c r="BQ15918" s="2"/>
    </row>
    <row r="15919" spans="6:69" x14ac:dyDescent="0.2">
      <c r="F15919" s="9"/>
      <c r="G15919" s="9"/>
      <c r="H15919" s="9"/>
      <c r="I15919" s="9"/>
      <c r="J15919" s="9"/>
      <c r="O15919" s="2"/>
      <c r="X15919" s="2"/>
      <c r="AG15919" s="2"/>
      <c r="AP15919" s="2"/>
      <c r="AY15919" s="2"/>
      <c r="BH15919" s="2"/>
      <c r="BQ15919" s="2"/>
    </row>
    <row r="15920" spans="6:69" x14ac:dyDescent="0.2">
      <c r="F15920" s="9"/>
      <c r="G15920" s="9"/>
      <c r="H15920" s="9"/>
      <c r="I15920" s="9"/>
      <c r="J15920" s="9"/>
      <c r="O15920" s="2"/>
      <c r="X15920" s="2"/>
      <c r="AG15920" s="2"/>
      <c r="AP15920" s="2"/>
      <c r="AY15920" s="2"/>
      <c r="BH15920" s="2"/>
      <c r="BQ15920" s="2"/>
    </row>
    <row r="15921" spans="6:69" x14ac:dyDescent="0.2">
      <c r="F15921" s="9"/>
      <c r="G15921" s="9"/>
      <c r="H15921" s="9"/>
      <c r="I15921" s="9"/>
      <c r="J15921" s="9"/>
      <c r="O15921" s="2"/>
      <c r="X15921" s="2"/>
      <c r="AG15921" s="2"/>
      <c r="AP15921" s="2"/>
      <c r="AY15921" s="2"/>
      <c r="BH15921" s="2"/>
      <c r="BQ15921" s="2"/>
    </row>
    <row r="15922" spans="6:69" x14ac:dyDescent="0.2">
      <c r="F15922" s="9"/>
      <c r="G15922" s="9"/>
      <c r="H15922" s="9"/>
      <c r="I15922" s="9"/>
      <c r="J15922" s="9"/>
      <c r="O15922" s="2"/>
      <c r="X15922" s="2"/>
      <c r="AG15922" s="2"/>
      <c r="AP15922" s="2"/>
      <c r="AY15922" s="2"/>
      <c r="BH15922" s="2"/>
      <c r="BQ15922" s="2"/>
    </row>
    <row r="15923" spans="6:69" x14ac:dyDescent="0.2">
      <c r="F15923" s="9"/>
      <c r="G15923" s="9"/>
      <c r="H15923" s="9"/>
      <c r="I15923" s="9"/>
      <c r="J15923" s="9"/>
      <c r="O15923" s="2"/>
      <c r="X15923" s="2"/>
      <c r="AG15923" s="2"/>
      <c r="AP15923" s="2"/>
      <c r="AY15923" s="2"/>
      <c r="BH15923" s="2"/>
      <c r="BQ15923" s="2"/>
    </row>
    <row r="15924" spans="6:69" x14ac:dyDescent="0.2">
      <c r="F15924" s="9"/>
      <c r="G15924" s="9"/>
      <c r="H15924" s="9"/>
      <c r="I15924" s="9"/>
      <c r="J15924" s="9"/>
      <c r="O15924" s="2"/>
      <c r="X15924" s="2"/>
      <c r="AG15924" s="2"/>
      <c r="AP15924" s="2"/>
      <c r="AY15924" s="2"/>
      <c r="BH15924" s="2"/>
      <c r="BQ15924" s="2"/>
    </row>
    <row r="15925" spans="6:69" x14ac:dyDescent="0.2">
      <c r="F15925" s="9"/>
      <c r="G15925" s="9"/>
      <c r="H15925" s="9"/>
      <c r="I15925" s="9"/>
      <c r="J15925" s="9"/>
      <c r="O15925" s="2"/>
      <c r="X15925" s="2"/>
      <c r="AG15925" s="2"/>
      <c r="AP15925" s="2"/>
      <c r="AY15925" s="2"/>
      <c r="BH15925" s="2"/>
      <c r="BQ15925" s="2"/>
    </row>
    <row r="15926" spans="6:69" x14ac:dyDescent="0.2">
      <c r="F15926" s="9"/>
      <c r="G15926" s="9"/>
      <c r="H15926" s="9"/>
      <c r="I15926" s="9"/>
      <c r="J15926" s="9"/>
      <c r="O15926" s="2"/>
      <c r="X15926" s="2"/>
      <c r="AG15926" s="2"/>
      <c r="AP15926" s="2"/>
      <c r="AY15926" s="2"/>
      <c r="BH15926" s="2"/>
      <c r="BQ15926" s="2"/>
    </row>
    <row r="15927" spans="6:69" x14ac:dyDescent="0.2">
      <c r="F15927" s="9"/>
      <c r="G15927" s="9"/>
      <c r="H15927" s="9"/>
      <c r="I15927" s="9"/>
      <c r="J15927" s="9"/>
      <c r="O15927" s="2"/>
      <c r="X15927" s="2"/>
      <c r="AG15927" s="2"/>
      <c r="AP15927" s="2"/>
      <c r="AY15927" s="2"/>
      <c r="BH15927" s="2"/>
      <c r="BQ15927" s="2"/>
    </row>
    <row r="15928" spans="6:69" x14ac:dyDescent="0.2">
      <c r="F15928" s="9"/>
      <c r="G15928" s="9"/>
      <c r="H15928" s="9"/>
      <c r="I15928" s="9"/>
      <c r="J15928" s="9"/>
      <c r="O15928" s="2"/>
      <c r="X15928" s="2"/>
      <c r="AG15928" s="2"/>
      <c r="AP15928" s="2"/>
      <c r="AY15928" s="2"/>
      <c r="BH15928" s="2"/>
      <c r="BQ15928" s="2"/>
    </row>
    <row r="15929" spans="6:69" x14ac:dyDescent="0.2">
      <c r="F15929" s="9"/>
      <c r="G15929" s="9"/>
      <c r="H15929" s="9"/>
      <c r="I15929" s="9"/>
      <c r="J15929" s="9"/>
      <c r="O15929" s="2"/>
      <c r="X15929" s="2"/>
      <c r="AG15929" s="2"/>
      <c r="AP15929" s="2"/>
      <c r="AY15929" s="2"/>
      <c r="BH15929" s="2"/>
      <c r="BQ15929" s="2"/>
    </row>
    <row r="15930" spans="6:69" x14ac:dyDescent="0.2">
      <c r="F15930" s="9"/>
      <c r="G15930" s="9"/>
      <c r="H15930" s="9"/>
      <c r="I15930" s="9"/>
      <c r="J15930" s="9"/>
      <c r="O15930" s="2"/>
      <c r="X15930" s="2"/>
      <c r="AG15930" s="2"/>
      <c r="AP15930" s="2"/>
      <c r="AY15930" s="2"/>
      <c r="BH15930" s="2"/>
      <c r="BQ15930" s="2"/>
    </row>
    <row r="15931" spans="6:69" x14ac:dyDescent="0.2">
      <c r="F15931" s="9"/>
      <c r="G15931" s="9"/>
      <c r="H15931" s="9"/>
      <c r="I15931" s="9"/>
      <c r="J15931" s="9"/>
      <c r="O15931" s="2"/>
      <c r="X15931" s="2"/>
      <c r="AG15931" s="2"/>
      <c r="AP15931" s="2"/>
      <c r="AY15931" s="2"/>
      <c r="BH15931" s="2"/>
      <c r="BQ15931" s="2"/>
    </row>
    <row r="15932" spans="6:69" x14ac:dyDescent="0.2">
      <c r="F15932" s="9"/>
      <c r="G15932" s="9"/>
      <c r="H15932" s="9"/>
      <c r="I15932" s="9"/>
      <c r="J15932" s="9"/>
      <c r="O15932" s="2"/>
      <c r="X15932" s="2"/>
      <c r="AG15932" s="2"/>
      <c r="AP15932" s="2"/>
      <c r="AY15932" s="2"/>
      <c r="BH15932" s="2"/>
      <c r="BQ15932" s="2"/>
    </row>
    <row r="15933" spans="6:69" x14ac:dyDescent="0.2">
      <c r="F15933" s="9"/>
      <c r="G15933" s="9"/>
      <c r="H15933" s="9"/>
      <c r="I15933" s="9"/>
      <c r="J15933" s="9"/>
      <c r="O15933" s="2"/>
      <c r="X15933" s="2"/>
      <c r="AG15933" s="2"/>
      <c r="AP15933" s="2"/>
      <c r="AY15933" s="2"/>
      <c r="BH15933" s="2"/>
      <c r="BQ15933" s="2"/>
    </row>
    <row r="15934" spans="6:69" x14ac:dyDescent="0.2">
      <c r="F15934" s="9"/>
      <c r="G15934" s="9"/>
      <c r="H15934" s="9"/>
      <c r="I15934" s="9"/>
      <c r="J15934" s="9"/>
      <c r="O15934" s="2"/>
      <c r="X15934" s="2"/>
      <c r="AG15934" s="2"/>
      <c r="AP15934" s="2"/>
      <c r="AY15934" s="2"/>
      <c r="BH15934" s="2"/>
      <c r="BQ15934" s="2"/>
    </row>
    <row r="15935" spans="6:69" x14ac:dyDescent="0.2">
      <c r="F15935" s="9"/>
      <c r="G15935" s="9"/>
      <c r="H15935" s="9"/>
      <c r="I15935" s="9"/>
      <c r="J15935" s="9"/>
      <c r="O15935" s="2"/>
      <c r="X15935" s="2"/>
      <c r="AG15935" s="2"/>
      <c r="AP15935" s="2"/>
      <c r="AY15935" s="2"/>
      <c r="BH15935" s="2"/>
      <c r="BQ15935" s="2"/>
    </row>
    <row r="15936" spans="6:69" x14ac:dyDescent="0.2">
      <c r="F15936" s="9"/>
      <c r="G15936" s="9"/>
      <c r="H15936" s="9"/>
      <c r="I15936" s="9"/>
      <c r="J15936" s="9"/>
      <c r="O15936" s="2"/>
      <c r="X15936" s="2"/>
      <c r="AG15936" s="2"/>
      <c r="AP15936" s="2"/>
      <c r="AY15936" s="2"/>
      <c r="BH15936" s="2"/>
      <c r="BQ15936" s="2"/>
    </row>
    <row r="15937" spans="6:69" x14ac:dyDescent="0.2">
      <c r="F15937" s="9"/>
      <c r="G15937" s="9"/>
      <c r="H15937" s="9"/>
      <c r="I15937" s="9"/>
      <c r="J15937" s="9"/>
      <c r="O15937" s="2"/>
      <c r="X15937" s="2"/>
      <c r="AG15937" s="2"/>
      <c r="AP15937" s="2"/>
      <c r="AY15937" s="2"/>
      <c r="BH15937" s="2"/>
      <c r="BQ15937" s="2"/>
    </row>
    <row r="15938" spans="6:69" x14ac:dyDescent="0.2">
      <c r="F15938" s="9"/>
      <c r="G15938" s="9"/>
      <c r="H15938" s="9"/>
      <c r="I15938" s="9"/>
      <c r="J15938" s="9"/>
      <c r="O15938" s="2"/>
      <c r="X15938" s="2"/>
      <c r="AG15938" s="2"/>
      <c r="AP15938" s="2"/>
      <c r="AY15938" s="2"/>
      <c r="BH15938" s="2"/>
      <c r="BQ15938" s="2"/>
    </row>
    <row r="15939" spans="6:69" x14ac:dyDescent="0.2">
      <c r="F15939" s="9"/>
      <c r="G15939" s="9"/>
      <c r="H15939" s="9"/>
      <c r="I15939" s="9"/>
      <c r="J15939" s="9"/>
      <c r="O15939" s="2"/>
      <c r="X15939" s="2"/>
      <c r="AG15939" s="2"/>
      <c r="AP15939" s="2"/>
      <c r="AY15939" s="2"/>
      <c r="BH15939" s="2"/>
      <c r="BQ15939" s="2"/>
    </row>
    <row r="15940" spans="6:69" x14ac:dyDescent="0.2">
      <c r="F15940" s="9"/>
      <c r="G15940" s="9"/>
      <c r="H15940" s="9"/>
      <c r="I15940" s="9"/>
      <c r="J15940" s="9"/>
      <c r="O15940" s="2"/>
      <c r="X15940" s="2"/>
      <c r="AG15940" s="2"/>
      <c r="AP15940" s="2"/>
      <c r="AY15940" s="2"/>
      <c r="BH15940" s="2"/>
      <c r="BQ15940" s="2"/>
    </row>
    <row r="15941" spans="6:69" x14ac:dyDescent="0.2">
      <c r="F15941" s="9"/>
      <c r="G15941" s="9"/>
      <c r="H15941" s="9"/>
      <c r="I15941" s="9"/>
      <c r="J15941" s="9"/>
      <c r="O15941" s="2"/>
      <c r="X15941" s="2"/>
      <c r="AG15941" s="2"/>
      <c r="AP15941" s="2"/>
      <c r="AY15941" s="2"/>
      <c r="BH15941" s="2"/>
      <c r="BQ15941" s="2"/>
    </row>
    <row r="15942" spans="6:69" x14ac:dyDescent="0.2">
      <c r="F15942" s="9"/>
      <c r="G15942" s="9"/>
      <c r="H15942" s="9"/>
      <c r="I15942" s="9"/>
      <c r="J15942" s="9"/>
      <c r="O15942" s="2"/>
      <c r="X15942" s="2"/>
      <c r="AG15942" s="2"/>
      <c r="AP15942" s="2"/>
      <c r="AY15942" s="2"/>
      <c r="BH15942" s="2"/>
      <c r="BQ15942" s="2"/>
    </row>
    <row r="15943" spans="6:69" x14ac:dyDescent="0.2">
      <c r="F15943" s="9"/>
      <c r="G15943" s="9"/>
      <c r="H15943" s="9"/>
      <c r="I15943" s="9"/>
      <c r="J15943" s="9"/>
      <c r="O15943" s="2"/>
      <c r="X15943" s="2"/>
      <c r="AG15943" s="2"/>
      <c r="AP15943" s="2"/>
      <c r="AY15943" s="2"/>
      <c r="BH15943" s="2"/>
      <c r="BQ15943" s="2"/>
    </row>
    <row r="15944" spans="6:69" x14ac:dyDescent="0.2">
      <c r="F15944" s="9"/>
      <c r="G15944" s="9"/>
      <c r="H15944" s="9"/>
      <c r="I15944" s="9"/>
      <c r="J15944" s="9"/>
      <c r="O15944" s="2"/>
      <c r="X15944" s="2"/>
      <c r="AG15944" s="2"/>
      <c r="AP15944" s="2"/>
      <c r="AY15944" s="2"/>
      <c r="BH15944" s="2"/>
      <c r="BQ15944" s="2"/>
    </row>
    <row r="15945" spans="6:69" x14ac:dyDescent="0.2">
      <c r="F15945" s="9"/>
      <c r="G15945" s="9"/>
      <c r="H15945" s="9"/>
      <c r="I15945" s="9"/>
      <c r="J15945" s="9"/>
      <c r="O15945" s="2"/>
      <c r="X15945" s="2"/>
      <c r="AG15945" s="2"/>
      <c r="AP15945" s="2"/>
      <c r="AY15945" s="2"/>
      <c r="BH15945" s="2"/>
      <c r="BQ15945" s="2"/>
    </row>
    <row r="15946" spans="6:69" x14ac:dyDescent="0.2">
      <c r="F15946" s="9"/>
      <c r="G15946" s="9"/>
      <c r="H15946" s="9"/>
      <c r="I15946" s="9"/>
      <c r="J15946" s="9"/>
      <c r="O15946" s="2"/>
      <c r="X15946" s="2"/>
      <c r="AG15946" s="2"/>
      <c r="AP15946" s="2"/>
      <c r="AY15946" s="2"/>
      <c r="BH15946" s="2"/>
      <c r="BQ15946" s="2"/>
    </row>
    <row r="15947" spans="6:69" x14ac:dyDescent="0.2">
      <c r="F15947" s="9"/>
      <c r="G15947" s="9"/>
      <c r="H15947" s="9"/>
      <c r="I15947" s="9"/>
      <c r="J15947" s="9"/>
      <c r="O15947" s="2"/>
      <c r="X15947" s="2"/>
      <c r="AG15947" s="2"/>
      <c r="AP15947" s="2"/>
      <c r="AY15947" s="2"/>
      <c r="BH15947" s="2"/>
      <c r="BQ15947" s="2"/>
    </row>
    <row r="15948" spans="6:69" x14ac:dyDescent="0.2">
      <c r="F15948" s="9"/>
      <c r="G15948" s="9"/>
      <c r="H15948" s="9"/>
      <c r="I15948" s="9"/>
      <c r="J15948" s="9"/>
      <c r="O15948" s="2"/>
      <c r="X15948" s="2"/>
      <c r="AG15948" s="2"/>
      <c r="AP15948" s="2"/>
      <c r="AY15948" s="2"/>
      <c r="BH15948" s="2"/>
      <c r="BQ15948" s="2"/>
    </row>
    <row r="15949" spans="6:69" x14ac:dyDescent="0.2">
      <c r="F15949" s="9"/>
      <c r="G15949" s="9"/>
      <c r="H15949" s="9"/>
      <c r="I15949" s="9"/>
      <c r="J15949" s="9"/>
      <c r="O15949" s="2"/>
      <c r="X15949" s="2"/>
      <c r="AG15949" s="2"/>
      <c r="AP15949" s="2"/>
      <c r="AY15949" s="2"/>
      <c r="BH15949" s="2"/>
      <c r="BQ15949" s="2"/>
    </row>
    <row r="15950" spans="6:69" x14ac:dyDescent="0.2">
      <c r="F15950" s="9"/>
      <c r="G15950" s="9"/>
      <c r="H15950" s="9"/>
      <c r="I15950" s="9"/>
      <c r="J15950" s="9"/>
      <c r="O15950" s="2"/>
      <c r="X15950" s="2"/>
      <c r="AG15950" s="2"/>
      <c r="AP15950" s="2"/>
      <c r="AY15950" s="2"/>
      <c r="BH15950" s="2"/>
      <c r="BQ15950" s="2"/>
    </row>
    <row r="15951" spans="6:69" x14ac:dyDescent="0.2">
      <c r="F15951" s="9"/>
      <c r="G15951" s="9"/>
      <c r="H15951" s="9"/>
      <c r="I15951" s="9"/>
      <c r="J15951" s="9"/>
      <c r="O15951" s="2"/>
      <c r="X15951" s="2"/>
      <c r="AG15951" s="2"/>
      <c r="AP15951" s="2"/>
      <c r="AY15951" s="2"/>
      <c r="BH15951" s="2"/>
      <c r="BQ15951" s="2"/>
    </row>
    <row r="15952" spans="6:69" x14ac:dyDescent="0.2">
      <c r="F15952" s="9"/>
      <c r="G15952" s="9"/>
      <c r="H15952" s="9"/>
      <c r="I15952" s="9"/>
      <c r="J15952" s="9"/>
      <c r="O15952" s="2"/>
      <c r="X15952" s="2"/>
      <c r="AG15952" s="2"/>
      <c r="AP15952" s="2"/>
      <c r="AY15952" s="2"/>
      <c r="BH15952" s="2"/>
      <c r="BQ15952" s="2"/>
    </row>
    <row r="15953" spans="6:69" x14ac:dyDescent="0.2">
      <c r="F15953" s="9"/>
      <c r="G15953" s="9"/>
      <c r="H15953" s="9"/>
      <c r="I15953" s="9"/>
      <c r="J15953" s="9"/>
      <c r="O15953" s="2"/>
      <c r="X15953" s="2"/>
      <c r="AG15953" s="2"/>
      <c r="AP15953" s="2"/>
      <c r="AY15953" s="2"/>
      <c r="BH15953" s="2"/>
      <c r="BQ15953" s="2"/>
    </row>
    <row r="15954" spans="6:69" x14ac:dyDescent="0.2">
      <c r="F15954" s="9"/>
      <c r="G15954" s="9"/>
      <c r="H15954" s="9"/>
      <c r="I15954" s="9"/>
      <c r="J15954" s="9"/>
      <c r="O15954" s="2"/>
      <c r="X15954" s="2"/>
      <c r="AG15954" s="2"/>
      <c r="AP15954" s="2"/>
      <c r="AY15954" s="2"/>
      <c r="BH15954" s="2"/>
      <c r="BQ15954" s="2"/>
    </row>
    <row r="15955" spans="6:69" x14ac:dyDescent="0.2">
      <c r="F15955" s="9"/>
      <c r="G15955" s="9"/>
      <c r="H15955" s="9"/>
      <c r="I15955" s="9"/>
      <c r="J15955" s="9"/>
      <c r="O15955" s="2"/>
      <c r="X15955" s="2"/>
      <c r="AG15955" s="2"/>
      <c r="AP15955" s="2"/>
      <c r="AY15955" s="2"/>
      <c r="BH15955" s="2"/>
      <c r="BQ15955" s="2"/>
    </row>
    <row r="15956" spans="6:69" x14ac:dyDescent="0.2">
      <c r="F15956" s="9"/>
      <c r="G15956" s="9"/>
      <c r="H15956" s="9"/>
      <c r="I15956" s="9"/>
      <c r="J15956" s="9"/>
      <c r="O15956" s="2"/>
      <c r="X15956" s="2"/>
      <c r="AG15956" s="2"/>
      <c r="AP15956" s="2"/>
      <c r="AY15956" s="2"/>
      <c r="BH15956" s="2"/>
      <c r="BQ15956" s="2"/>
    </row>
    <row r="15957" spans="6:69" x14ac:dyDescent="0.2">
      <c r="F15957" s="9"/>
      <c r="G15957" s="9"/>
      <c r="H15957" s="9"/>
      <c r="I15957" s="9"/>
      <c r="J15957" s="9"/>
      <c r="O15957" s="2"/>
      <c r="X15957" s="2"/>
      <c r="AG15957" s="2"/>
      <c r="AP15957" s="2"/>
      <c r="AY15957" s="2"/>
      <c r="BH15957" s="2"/>
      <c r="BQ15957" s="2"/>
    </row>
    <row r="15958" spans="6:69" x14ac:dyDescent="0.2">
      <c r="F15958" s="9"/>
      <c r="G15958" s="9"/>
      <c r="H15958" s="9"/>
      <c r="I15958" s="9"/>
      <c r="J15958" s="9"/>
      <c r="O15958" s="2"/>
      <c r="X15958" s="2"/>
      <c r="AG15958" s="2"/>
      <c r="AP15958" s="2"/>
      <c r="AY15958" s="2"/>
      <c r="BH15958" s="2"/>
      <c r="BQ15958" s="2"/>
    </row>
    <row r="15959" spans="6:69" x14ac:dyDescent="0.2">
      <c r="F15959" s="9"/>
      <c r="G15959" s="9"/>
      <c r="H15959" s="9"/>
      <c r="I15959" s="9"/>
      <c r="J15959" s="9"/>
      <c r="O15959" s="2"/>
      <c r="X15959" s="2"/>
      <c r="AG15959" s="2"/>
      <c r="AP15959" s="2"/>
      <c r="AY15959" s="2"/>
      <c r="BH15959" s="2"/>
      <c r="BQ15959" s="2"/>
    </row>
    <row r="15960" spans="6:69" x14ac:dyDescent="0.2">
      <c r="F15960" s="9"/>
      <c r="G15960" s="9"/>
      <c r="H15960" s="9"/>
      <c r="I15960" s="9"/>
      <c r="J15960" s="9"/>
      <c r="O15960" s="2"/>
      <c r="X15960" s="2"/>
      <c r="AG15960" s="2"/>
      <c r="AP15960" s="2"/>
      <c r="AY15960" s="2"/>
      <c r="BH15960" s="2"/>
      <c r="BQ15960" s="2"/>
    </row>
    <row r="15961" spans="6:69" x14ac:dyDescent="0.2">
      <c r="F15961" s="9"/>
      <c r="G15961" s="9"/>
      <c r="H15961" s="9"/>
      <c r="I15961" s="9"/>
      <c r="J15961" s="9"/>
      <c r="O15961" s="2"/>
      <c r="X15961" s="2"/>
      <c r="AG15961" s="2"/>
      <c r="AP15961" s="2"/>
      <c r="AY15961" s="2"/>
      <c r="BH15961" s="2"/>
      <c r="BQ15961" s="2"/>
    </row>
    <row r="15962" spans="6:69" x14ac:dyDescent="0.2">
      <c r="F15962" s="9"/>
      <c r="G15962" s="9"/>
      <c r="H15962" s="9"/>
      <c r="I15962" s="9"/>
      <c r="J15962" s="9"/>
      <c r="O15962" s="2"/>
      <c r="X15962" s="2"/>
      <c r="AG15962" s="2"/>
      <c r="AP15962" s="2"/>
      <c r="AY15962" s="2"/>
      <c r="BH15962" s="2"/>
      <c r="BQ15962" s="2"/>
    </row>
    <row r="15963" spans="6:69" x14ac:dyDescent="0.2">
      <c r="F15963" s="9"/>
      <c r="G15963" s="9"/>
      <c r="H15963" s="9"/>
      <c r="I15963" s="9"/>
      <c r="J15963" s="9"/>
      <c r="O15963" s="2"/>
      <c r="X15963" s="2"/>
      <c r="AG15963" s="2"/>
      <c r="AP15963" s="2"/>
      <c r="AY15963" s="2"/>
      <c r="BH15963" s="2"/>
      <c r="BQ15963" s="2"/>
    </row>
    <row r="15964" spans="6:69" x14ac:dyDescent="0.2">
      <c r="F15964" s="9"/>
      <c r="G15964" s="9"/>
      <c r="H15964" s="9"/>
      <c r="I15964" s="9"/>
      <c r="J15964" s="9"/>
      <c r="O15964" s="2"/>
      <c r="X15964" s="2"/>
      <c r="AG15964" s="2"/>
      <c r="AP15964" s="2"/>
      <c r="AY15964" s="2"/>
      <c r="BH15964" s="2"/>
      <c r="BQ15964" s="2"/>
    </row>
    <row r="15965" spans="6:69" x14ac:dyDescent="0.2">
      <c r="F15965" s="9"/>
      <c r="G15965" s="9"/>
      <c r="H15965" s="9"/>
      <c r="I15965" s="9"/>
      <c r="J15965" s="9"/>
      <c r="O15965" s="2"/>
      <c r="X15965" s="2"/>
      <c r="AG15965" s="2"/>
      <c r="AP15965" s="2"/>
      <c r="AY15965" s="2"/>
      <c r="BH15965" s="2"/>
      <c r="BQ15965" s="2"/>
    </row>
    <row r="15966" spans="6:69" x14ac:dyDescent="0.2">
      <c r="F15966" s="9"/>
      <c r="G15966" s="9"/>
      <c r="H15966" s="9"/>
      <c r="I15966" s="9"/>
      <c r="J15966" s="9"/>
      <c r="O15966" s="2"/>
      <c r="X15966" s="2"/>
      <c r="AG15966" s="2"/>
      <c r="AP15966" s="2"/>
      <c r="AY15966" s="2"/>
      <c r="BH15966" s="2"/>
      <c r="BQ15966" s="2"/>
    </row>
    <row r="15967" spans="6:69" x14ac:dyDescent="0.2">
      <c r="F15967" s="9"/>
      <c r="G15967" s="9"/>
      <c r="H15967" s="9"/>
      <c r="I15967" s="9"/>
      <c r="J15967" s="9"/>
      <c r="O15967" s="2"/>
      <c r="X15967" s="2"/>
      <c r="AG15967" s="2"/>
      <c r="AP15967" s="2"/>
      <c r="AY15967" s="2"/>
      <c r="BH15967" s="2"/>
      <c r="BQ15967" s="2"/>
    </row>
    <row r="15968" spans="6:69" x14ac:dyDescent="0.2">
      <c r="F15968" s="9"/>
      <c r="G15968" s="9"/>
      <c r="H15968" s="9"/>
      <c r="I15968" s="9"/>
      <c r="J15968" s="9"/>
      <c r="O15968" s="2"/>
      <c r="X15968" s="2"/>
      <c r="AG15968" s="2"/>
      <c r="AP15968" s="2"/>
      <c r="AY15968" s="2"/>
      <c r="BH15968" s="2"/>
      <c r="BQ15968" s="2"/>
    </row>
    <row r="15969" spans="6:69" x14ac:dyDescent="0.2">
      <c r="F15969" s="9"/>
      <c r="G15969" s="9"/>
      <c r="H15969" s="9"/>
      <c r="I15969" s="9"/>
      <c r="J15969" s="9"/>
      <c r="O15969" s="2"/>
      <c r="X15969" s="2"/>
      <c r="AG15969" s="2"/>
      <c r="AP15969" s="2"/>
      <c r="AY15969" s="2"/>
      <c r="BH15969" s="2"/>
      <c r="BQ15969" s="2"/>
    </row>
    <row r="15970" spans="6:69" x14ac:dyDescent="0.2">
      <c r="F15970" s="9"/>
      <c r="G15970" s="9"/>
      <c r="H15970" s="9"/>
      <c r="I15970" s="9"/>
      <c r="J15970" s="9"/>
      <c r="O15970" s="2"/>
      <c r="X15970" s="2"/>
      <c r="AG15970" s="2"/>
      <c r="AP15970" s="2"/>
      <c r="AY15970" s="2"/>
      <c r="BH15970" s="2"/>
      <c r="BQ15970" s="2"/>
    </row>
    <row r="15971" spans="6:69" x14ac:dyDescent="0.2">
      <c r="F15971" s="9"/>
      <c r="G15971" s="9"/>
      <c r="H15971" s="9"/>
      <c r="I15971" s="9"/>
      <c r="J15971" s="9"/>
      <c r="O15971" s="2"/>
      <c r="X15971" s="2"/>
      <c r="AG15971" s="2"/>
      <c r="AP15971" s="2"/>
      <c r="AY15971" s="2"/>
      <c r="BH15971" s="2"/>
      <c r="BQ15971" s="2"/>
    </row>
    <row r="15972" spans="6:69" x14ac:dyDescent="0.2">
      <c r="F15972" s="9"/>
      <c r="G15972" s="9"/>
      <c r="H15972" s="9"/>
      <c r="I15972" s="9"/>
      <c r="J15972" s="9"/>
      <c r="O15972" s="2"/>
      <c r="X15972" s="2"/>
      <c r="AG15972" s="2"/>
      <c r="AP15972" s="2"/>
      <c r="AY15972" s="2"/>
      <c r="BH15972" s="2"/>
      <c r="BQ15972" s="2"/>
    </row>
    <row r="15973" spans="6:69" x14ac:dyDescent="0.2">
      <c r="F15973" s="9"/>
      <c r="G15973" s="9"/>
      <c r="H15973" s="9"/>
      <c r="I15973" s="9"/>
      <c r="J15973" s="9"/>
      <c r="O15973" s="2"/>
      <c r="X15973" s="2"/>
      <c r="AG15973" s="2"/>
      <c r="AP15973" s="2"/>
      <c r="AY15973" s="2"/>
      <c r="BH15973" s="2"/>
      <c r="BQ15973" s="2"/>
    </row>
    <row r="15974" spans="6:69" x14ac:dyDescent="0.2">
      <c r="F15974" s="9"/>
      <c r="G15974" s="9"/>
      <c r="H15974" s="9"/>
      <c r="I15974" s="9"/>
      <c r="J15974" s="9"/>
      <c r="O15974" s="2"/>
      <c r="X15974" s="2"/>
      <c r="AG15974" s="2"/>
      <c r="AP15974" s="2"/>
      <c r="AY15974" s="2"/>
      <c r="BH15974" s="2"/>
      <c r="BQ15974" s="2"/>
    </row>
    <row r="15975" spans="6:69" x14ac:dyDescent="0.2">
      <c r="F15975" s="9"/>
      <c r="G15975" s="9"/>
      <c r="H15975" s="9"/>
      <c r="I15975" s="9"/>
      <c r="J15975" s="9"/>
      <c r="O15975" s="2"/>
      <c r="X15975" s="2"/>
      <c r="AG15975" s="2"/>
      <c r="AP15975" s="2"/>
      <c r="AY15975" s="2"/>
      <c r="BH15975" s="2"/>
      <c r="BQ15975" s="2"/>
    </row>
    <row r="15976" spans="6:69" x14ac:dyDescent="0.2">
      <c r="F15976" s="9"/>
      <c r="G15976" s="9"/>
      <c r="H15976" s="9"/>
      <c r="I15976" s="9"/>
      <c r="J15976" s="9"/>
      <c r="O15976" s="2"/>
      <c r="X15976" s="2"/>
      <c r="AG15976" s="2"/>
      <c r="AP15976" s="2"/>
      <c r="AY15976" s="2"/>
      <c r="BH15976" s="2"/>
      <c r="BQ15976" s="2"/>
    </row>
    <row r="15977" spans="6:69" x14ac:dyDescent="0.2">
      <c r="F15977" s="9"/>
      <c r="G15977" s="9"/>
      <c r="H15977" s="9"/>
      <c r="I15977" s="9"/>
      <c r="J15977" s="9"/>
      <c r="O15977" s="2"/>
      <c r="X15977" s="2"/>
      <c r="AG15977" s="2"/>
      <c r="AP15977" s="2"/>
      <c r="AY15977" s="2"/>
      <c r="BH15977" s="2"/>
      <c r="BQ15977" s="2"/>
    </row>
    <row r="15978" spans="6:69" x14ac:dyDescent="0.2">
      <c r="F15978" s="9"/>
      <c r="G15978" s="9"/>
      <c r="H15978" s="9"/>
      <c r="I15978" s="9"/>
      <c r="J15978" s="9"/>
      <c r="O15978" s="2"/>
      <c r="X15978" s="2"/>
      <c r="AG15978" s="2"/>
      <c r="AP15978" s="2"/>
      <c r="AY15978" s="2"/>
      <c r="BH15978" s="2"/>
      <c r="BQ15978" s="2"/>
    </row>
    <row r="15979" spans="6:69" x14ac:dyDescent="0.2">
      <c r="F15979" s="9"/>
      <c r="G15979" s="9"/>
      <c r="H15979" s="9"/>
      <c r="I15979" s="9"/>
      <c r="J15979" s="9"/>
      <c r="O15979" s="2"/>
      <c r="X15979" s="2"/>
      <c r="AG15979" s="2"/>
      <c r="AP15979" s="2"/>
      <c r="AY15979" s="2"/>
      <c r="BH15979" s="2"/>
      <c r="BQ15979" s="2"/>
    </row>
    <row r="15980" spans="6:69" x14ac:dyDescent="0.2">
      <c r="F15980" s="9"/>
      <c r="G15980" s="9"/>
      <c r="H15980" s="9"/>
      <c r="I15980" s="9"/>
      <c r="J15980" s="9"/>
      <c r="O15980" s="2"/>
      <c r="X15980" s="2"/>
      <c r="AG15980" s="2"/>
      <c r="AP15980" s="2"/>
      <c r="AY15980" s="2"/>
      <c r="BH15980" s="2"/>
      <c r="BQ15980" s="2"/>
    </row>
    <row r="15981" spans="6:69" x14ac:dyDescent="0.2">
      <c r="F15981" s="9"/>
      <c r="G15981" s="9"/>
      <c r="H15981" s="9"/>
      <c r="I15981" s="9"/>
      <c r="J15981" s="9"/>
      <c r="O15981" s="2"/>
      <c r="X15981" s="2"/>
      <c r="AG15981" s="2"/>
      <c r="AP15981" s="2"/>
      <c r="AY15981" s="2"/>
      <c r="BH15981" s="2"/>
      <c r="BQ15981" s="2"/>
    </row>
    <row r="15982" spans="6:69" x14ac:dyDescent="0.2">
      <c r="F15982" s="9"/>
      <c r="G15982" s="9"/>
      <c r="H15982" s="9"/>
      <c r="I15982" s="9"/>
      <c r="J15982" s="9"/>
      <c r="O15982" s="2"/>
      <c r="X15982" s="2"/>
      <c r="AG15982" s="2"/>
      <c r="AP15982" s="2"/>
      <c r="AY15982" s="2"/>
      <c r="BH15982" s="2"/>
      <c r="BQ15982" s="2"/>
    </row>
    <row r="15983" spans="6:69" x14ac:dyDescent="0.2">
      <c r="F15983" s="9"/>
      <c r="G15983" s="9"/>
      <c r="H15983" s="9"/>
      <c r="I15983" s="9"/>
      <c r="J15983" s="9"/>
      <c r="O15983" s="2"/>
      <c r="X15983" s="2"/>
      <c r="AG15983" s="2"/>
      <c r="AP15983" s="2"/>
      <c r="AY15983" s="2"/>
      <c r="BH15983" s="2"/>
      <c r="BQ15983" s="2"/>
    </row>
    <row r="15984" spans="6:69" x14ac:dyDescent="0.2">
      <c r="F15984" s="9"/>
      <c r="G15984" s="9"/>
      <c r="H15984" s="9"/>
      <c r="I15984" s="9"/>
      <c r="J15984" s="9"/>
      <c r="O15984" s="2"/>
      <c r="X15984" s="2"/>
      <c r="AG15984" s="2"/>
      <c r="AP15984" s="2"/>
      <c r="AY15984" s="2"/>
      <c r="BH15984" s="2"/>
      <c r="BQ15984" s="2"/>
    </row>
    <row r="15985" spans="6:69" x14ac:dyDescent="0.2">
      <c r="F15985" s="9"/>
      <c r="G15985" s="9"/>
      <c r="H15985" s="9"/>
      <c r="I15985" s="9"/>
      <c r="J15985" s="9"/>
      <c r="O15985" s="2"/>
      <c r="X15985" s="2"/>
      <c r="AG15985" s="2"/>
      <c r="AP15985" s="2"/>
      <c r="AY15985" s="2"/>
      <c r="BH15985" s="2"/>
      <c r="BQ15985" s="2"/>
    </row>
    <row r="15986" spans="6:69" x14ac:dyDescent="0.2">
      <c r="F15986" s="9"/>
      <c r="G15986" s="9"/>
      <c r="H15986" s="9"/>
      <c r="I15986" s="9"/>
      <c r="J15986" s="9"/>
      <c r="O15986" s="2"/>
      <c r="X15986" s="2"/>
      <c r="AG15986" s="2"/>
      <c r="AP15986" s="2"/>
      <c r="AY15986" s="2"/>
      <c r="BH15986" s="2"/>
      <c r="BQ15986" s="2"/>
    </row>
    <row r="15987" spans="6:69" x14ac:dyDescent="0.2">
      <c r="F15987" s="9"/>
      <c r="G15987" s="9"/>
      <c r="H15987" s="9"/>
      <c r="I15987" s="9"/>
      <c r="J15987" s="9"/>
      <c r="O15987" s="2"/>
      <c r="X15987" s="2"/>
      <c r="AG15987" s="2"/>
      <c r="AP15987" s="2"/>
      <c r="AY15987" s="2"/>
      <c r="BH15987" s="2"/>
      <c r="BQ15987" s="2"/>
    </row>
    <row r="15988" spans="6:69" x14ac:dyDescent="0.2">
      <c r="F15988" s="9"/>
      <c r="G15988" s="9"/>
      <c r="H15988" s="9"/>
      <c r="I15988" s="9"/>
      <c r="J15988" s="9"/>
      <c r="O15988" s="2"/>
      <c r="X15988" s="2"/>
      <c r="AG15988" s="2"/>
      <c r="AP15988" s="2"/>
      <c r="AY15988" s="2"/>
      <c r="BH15988" s="2"/>
      <c r="BQ15988" s="2"/>
    </row>
    <row r="15989" spans="6:69" x14ac:dyDescent="0.2">
      <c r="F15989" s="9"/>
      <c r="G15989" s="9"/>
      <c r="H15989" s="9"/>
      <c r="I15989" s="9"/>
      <c r="J15989" s="9"/>
      <c r="O15989" s="2"/>
      <c r="X15989" s="2"/>
      <c r="AG15989" s="2"/>
      <c r="AP15989" s="2"/>
      <c r="AY15989" s="2"/>
      <c r="BH15989" s="2"/>
      <c r="BQ15989" s="2"/>
    </row>
    <row r="15990" spans="6:69" x14ac:dyDescent="0.2">
      <c r="F15990" s="9"/>
      <c r="G15990" s="9"/>
      <c r="H15990" s="9"/>
      <c r="I15990" s="9"/>
      <c r="J15990" s="9"/>
      <c r="O15990" s="2"/>
      <c r="X15990" s="2"/>
      <c r="AG15990" s="2"/>
      <c r="AP15990" s="2"/>
      <c r="AY15990" s="2"/>
      <c r="BH15990" s="2"/>
      <c r="BQ15990" s="2"/>
    </row>
    <row r="15991" spans="6:69" x14ac:dyDescent="0.2">
      <c r="F15991" s="9"/>
      <c r="G15991" s="9"/>
      <c r="H15991" s="9"/>
      <c r="I15991" s="9"/>
      <c r="J15991" s="9"/>
      <c r="O15991" s="2"/>
      <c r="X15991" s="2"/>
      <c r="AG15991" s="2"/>
      <c r="AP15991" s="2"/>
      <c r="AY15991" s="2"/>
      <c r="BH15991" s="2"/>
      <c r="BQ15991" s="2"/>
    </row>
    <row r="15992" spans="6:69" x14ac:dyDescent="0.2">
      <c r="F15992" s="9"/>
      <c r="G15992" s="9"/>
      <c r="H15992" s="9"/>
      <c r="I15992" s="9"/>
      <c r="J15992" s="9"/>
      <c r="O15992" s="2"/>
      <c r="X15992" s="2"/>
      <c r="AG15992" s="2"/>
      <c r="AP15992" s="2"/>
      <c r="AY15992" s="2"/>
      <c r="BH15992" s="2"/>
      <c r="BQ15992" s="2"/>
    </row>
    <row r="15993" spans="6:69" x14ac:dyDescent="0.2">
      <c r="F15993" s="9"/>
      <c r="G15993" s="9"/>
      <c r="H15993" s="9"/>
      <c r="I15993" s="9"/>
      <c r="J15993" s="9"/>
      <c r="O15993" s="2"/>
      <c r="X15993" s="2"/>
      <c r="AG15993" s="2"/>
      <c r="AP15993" s="2"/>
      <c r="AY15993" s="2"/>
      <c r="BH15993" s="2"/>
      <c r="BQ15993" s="2"/>
    </row>
    <row r="15994" spans="6:69" x14ac:dyDescent="0.2">
      <c r="F15994" s="9"/>
      <c r="G15994" s="9"/>
      <c r="H15994" s="9"/>
      <c r="I15994" s="9"/>
      <c r="J15994" s="9"/>
      <c r="O15994" s="2"/>
      <c r="X15994" s="2"/>
      <c r="AG15994" s="2"/>
      <c r="AP15994" s="2"/>
      <c r="AY15994" s="2"/>
      <c r="BH15994" s="2"/>
      <c r="BQ15994" s="2"/>
    </row>
    <row r="15995" spans="6:69" x14ac:dyDescent="0.2">
      <c r="F15995" s="9"/>
      <c r="G15995" s="9"/>
      <c r="H15995" s="9"/>
      <c r="I15995" s="9"/>
      <c r="J15995" s="9"/>
      <c r="O15995" s="2"/>
      <c r="X15995" s="2"/>
      <c r="AG15995" s="2"/>
      <c r="AP15995" s="2"/>
      <c r="AY15995" s="2"/>
      <c r="BH15995" s="2"/>
      <c r="BQ15995" s="2"/>
    </row>
    <row r="15996" spans="6:69" x14ac:dyDescent="0.2">
      <c r="F15996" s="9"/>
      <c r="G15996" s="9"/>
      <c r="H15996" s="9"/>
      <c r="I15996" s="9"/>
      <c r="J15996" s="9"/>
      <c r="O15996" s="2"/>
      <c r="X15996" s="2"/>
      <c r="AG15996" s="2"/>
      <c r="AP15996" s="2"/>
      <c r="AY15996" s="2"/>
      <c r="BH15996" s="2"/>
      <c r="BQ15996" s="2"/>
    </row>
    <row r="15997" spans="6:69" x14ac:dyDescent="0.2">
      <c r="F15997" s="9"/>
      <c r="G15997" s="9"/>
      <c r="H15997" s="9"/>
      <c r="I15997" s="9"/>
      <c r="J15997" s="9"/>
      <c r="O15997" s="2"/>
      <c r="X15997" s="2"/>
      <c r="AG15997" s="2"/>
      <c r="AP15997" s="2"/>
      <c r="AY15997" s="2"/>
      <c r="BH15997" s="2"/>
      <c r="BQ15997" s="2"/>
    </row>
    <row r="15998" spans="6:69" x14ac:dyDescent="0.2">
      <c r="F15998" s="9"/>
      <c r="G15998" s="9"/>
      <c r="H15998" s="9"/>
      <c r="I15998" s="9"/>
      <c r="J15998" s="9"/>
      <c r="O15998" s="2"/>
      <c r="X15998" s="2"/>
      <c r="AG15998" s="2"/>
      <c r="AP15998" s="2"/>
      <c r="AY15998" s="2"/>
      <c r="BH15998" s="2"/>
      <c r="BQ15998" s="2"/>
    </row>
    <row r="15999" spans="6:69" x14ac:dyDescent="0.2">
      <c r="F15999" s="9"/>
      <c r="G15999" s="9"/>
      <c r="H15999" s="9"/>
      <c r="I15999" s="9"/>
      <c r="J15999" s="9"/>
      <c r="O15999" s="2"/>
      <c r="X15999" s="2"/>
      <c r="AG15999" s="2"/>
      <c r="AP15999" s="2"/>
      <c r="AY15999" s="2"/>
      <c r="BH15999" s="2"/>
      <c r="BQ15999" s="2"/>
    </row>
    <row r="16000" spans="6:69" x14ac:dyDescent="0.2">
      <c r="F16000" s="9"/>
      <c r="G16000" s="9"/>
      <c r="H16000" s="9"/>
      <c r="I16000" s="9"/>
      <c r="J16000" s="9"/>
      <c r="O16000" s="2"/>
      <c r="X16000" s="2"/>
      <c r="AG16000" s="2"/>
      <c r="AP16000" s="2"/>
      <c r="AY16000" s="2"/>
      <c r="BH16000" s="2"/>
      <c r="BQ16000" s="2"/>
    </row>
    <row r="16001" spans="6:69" x14ac:dyDescent="0.2">
      <c r="F16001" s="9"/>
      <c r="G16001" s="9"/>
      <c r="H16001" s="9"/>
      <c r="I16001" s="9"/>
      <c r="J16001" s="9"/>
      <c r="O16001" s="2"/>
      <c r="X16001" s="2"/>
      <c r="AG16001" s="2"/>
      <c r="AP16001" s="2"/>
      <c r="AY16001" s="2"/>
      <c r="BH16001" s="2"/>
      <c r="BQ16001" s="2"/>
    </row>
    <row r="16002" spans="6:69" x14ac:dyDescent="0.2">
      <c r="F16002" s="9"/>
      <c r="G16002" s="9"/>
      <c r="H16002" s="9"/>
      <c r="I16002" s="9"/>
      <c r="J16002" s="9"/>
      <c r="O16002" s="2"/>
      <c r="X16002" s="2"/>
      <c r="AG16002" s="2"/>
      <c r="AP16002" s="2"/>
      <c r="AY16002" s="2"/>
      <c r="BH16002" s="2"/>
      <c r="BQ16002" s="2"/>
    </row>
    <row r="16003" spans="6:69" x14ac:dyDescent="0.2">
      <c r="F16003" s="9"/>
      <c r="G16003" s="9"/>
      <c r="H16003" s="9"/>
      <c r="I16003" s="9"/>
      <c r="J16003" s="9"/>
      <c r="O16003" s="2"/>
      <c r="X16003" s="2"/>
      <c r="AG16003" s="2"/>
      <c r="AP16003" s="2"/>
      <c r="AY16003" s="2"/>
      <c r="BH16003" s="2"/>
      <c r="BQ16003" s="2"/>
    </row>
    <row r="16004" spans="6:69" x14ac:dyDescent="0.2">
      <c r="F16004" s="9"/>
      <c r="G16004" s="9"/>
      <c r="H16004" s="9"/>
      <c r="I16004" s="9"/>
      <c r="J16004" s="9"/>
      <c r="O16004" s="2"/>
      <c r="X16004" s="2"/>
      <c r="AG16004" s="2"/>
      <c r="AP16004" s="2"/>
      <c r="AY16004" s="2"/>
      <c r="BH16004" s="2"/>
      <c r="BQ16004" s="2"/>
    </row>
    <row r="16005" spans="6:69" x14ac:dyDescent="0.2">
      <c r="F16005" s="9"/>
      <c r="G16005" s="9"/>
      <c r="H16005" s="9"/>
      <c r="I16005" s="9"/>
      <c r="J16005" s="9"/>
      <c r="O16005" s="2"/>
      <c r="X16005" s="2"/>
      <c r="AG16005" s="2"/>
      <c r="AP16005" s="2"/>
      <c r="AY16005" s="2"/>
      <c r="BH16005" s="2"/>
      <c r="BQ16005" s="2"/>
    </row>
    <row r="16006" spans="6:69" x14ac:dyDescent="0.2">
      <c r="F16006" s="9"/>
      <c r="G16006" s="9"/>
      <c r="H16006" s="9"/>
      <c r="I16006" s="9"/>
      <c r="J16006" s="9"/>
      <c r="O16006" s="2"/>
      <c r="X16006" s="2"/>
      <c r="AG16006" s="2"/>
      <c r="AP16006" s="2"/>
      <c r="AY16006" s="2"/>
      <c r="BH16006" s="2"/>
      <c r="BQ16006" s="2"/>
    </row>
    <row r="16007" spans="6:69" x14ac:dyDescent="0.2">
      <c r="F16007" s="9"/>
      <c r="G16007" s="9"/>
      <c r="H16007" s="9"/>
      <c r="I16007" s="9"/>
      <c r="J16007" s="9"/>
      <c r="O16007" s="2"/>
      <c r="X16007" s="2"/>
      <c r="AG16007" s="2"/>
      <c r="AP16007" s="2"/>
      <c r="AY16007" s="2"/>
      <c r="BH16007" s="2"/>
      <c r="BQ16007" s="2"/>
    </row>
    <row r="16008" spans="6:69" x14ac:dyDescent="0.2">
      <c r="F16008" s="9"/>
      <c r="G16008" s="9"/>
      <c r="H16008" s="9"/>
      <c r="I16008" s="9"/>
      <c r="J16008" s="9"/>
      <c r="O16008" s="2"/>
      <c r="X16008" s="2"/>
      <c r="AG16008" s="2"/>
      <c r="AP16008" s="2"/>
      <c r="AY16008" s="2"/>
      <c r="BH16008" s="2"/>
      <c r="BQ16008" s="2"/>
    </row>
    <row r="16009" spans="6:69" x14ac:dyDescent="0.2">
      <c r="F16009" s="9"/>
      <c r="G16009" s="9"/>
      <c r="H16009" s="9"/>
      <c r="I16009" s="9"/>
      <c r="J16009" s="9"/>
      <c r="O16009" s="2"/>
      <c r="X16009" s="2"/>
      <c r="AG16009" s="2"/>
      <c r="AP16009" s="2"/>
      <c r="AY16009" s="2"/>
      <c r="BH16009" s="2"/>
      <c r="BQ16009" s="2"/>
    </row>
    <row r="16010" spans="6:69" x14ac:dyDescent="0.2">
      <c r="F16010" s="9"/>
      <c r="G16010" s="9"/>
      <c r="H16010" s="9"/>
      <c r="I16010" s="9"/>
      <c r="J16010" s="9"/>
      <c r="O16010" s="2"/>
      <c r="X16010" s="2"/>
      <c r="AG16010" s="2"/>
      <c r="AP16010" s="2"/>
      <c r="AY16010" s="2"/>
      <c r="BH16010" s="2"/>
      <c r="BQ16010" s="2"/>
    </row>
    <row r="16011" spans="6:69" x14ac:dyDescent="0.2">
      <c r="F16011" s="9"/>
      <c r="G16011" s="9"/>
      <c r="H16011" s="9"/>
      <c r="I16011" s="9"/>
      <c r="J16011" s="9"/>
      <c r="O16011" s="2"/>
      <c r="X16011" s="2"/>
      <c r="AG16011" s="2"/>
      <c r="AP16011" s="2"/>
      <c r="AY16011" s="2"/>
      <c r="BH16011" s="2"/>
      <c r="BQ16011" s="2"/>
    </row>
    <row r="16012" spans="6:69" x14ac:dyDescent="0.2">
      <c r="F16012" s="9"/>
      <c r="G16012" s="9"/>
      <c r="H16012" s="9"/>
      <c r="I16012" s="9"/>
      <c r="J16012" s="9"/>
      <c r="O16012" s="2"/>
      <c r="X16012" s="2"/>
      <c r="AG16012" s="2"/>
      <c r="AP16012" s="2"/>
      <c r="AY16012" s="2"/>
      <c r="BH16012" s="2"/>
      <c r="BQ16012" s="2"/>
    </row>
    <row r="16013" spans="6:69" x14ac:dyDescent="0.2">
      <c r="F16013" s="9"/>
      <c r="G16013" s="9"/>
      <c r="H16013" s="9"/>
      <c r="I16013" s="9"/>
      <c r="J16013" s="9"/>
      <c r="O16013" s="2"/>
      <c r="X16013" s="2"/>
      <c r="AG16013" s="2"/>
      <c r="AP16013" s="2"/>
      <c r="AY16013" s="2"/>
      <c r="BH16013" s="2"/>
      <c r="BQ16013" s="2"/>
    </row>
    <row r="16014" spans="6:69" x14ac:dyDescent="0.2">
      <c r="F16014" s="9"/>
      <c r="G16014" s="9"/>
      <c r="H16014" s="9"/>
      <c r="I16014" s="9"/>
      <c r="J16014" s="9"/>
      <c r="O16014" s="2"/>
      <c r="X16014" s="2"/>
      <c r="AG16014" s="2"/>
      <c r="AP16014" s="2"/>
      <c r="AY16014" s="2"/>
      <c r="BH16014" s="2"/>
      <c r="BQ16014" s="2"/>
    </row>
    <row r="16015" spans="6:69" x14ac:dyDescent="0.2">
      <c r="F16015" s="9"/>
      <c r="G16015" s="9"/>
      <c r="H16015" s="9"/>
      <c r="I16015" s="9"/>
      <c r="J16015" s="9"/>
      <c r="O16015" s="2"/>
      <c r="X16015" s="2"/>
      <c r="AG16015" s="2"/>
      <c r="AP16015" s="2"/>
      <c r="AY16015" s="2"/>
      <c r="BH16015" s="2"/>
      <c r="BQ16015" s="2"/>
    </row>
    <row r="16016" spans="6:69" x14ac:dyDescent="0.2">
      <c r="F16016" s="9"/>
      <c r="G16016" s="9"/>
      <c r="H16016" s="9"/>
      <c r="I16016" s="9"/>
      <c r="J16016" s="9"/>
      <c r="O16016" s="2"/>
      <c r="X16016" s="2"/>
      <c r="AG16016" s="2"/>
      <c r="AP16016" s="2"/>
      <c r="AY16016" s="2"/>
      <c r="BH16016" s="2"/>
      <c r="BQ16016" s="2"/>
    </row>
    <row r="16017" spans="6:69" x14ac:dyDescent="0.2">
      <c r="F16017" s="9"/>
      <c r="G16017" s="9"/>
      <c r="H16017" s="9"/>
      <c r="I16017" s="9"/>
      <c r="J16017" s="9"/>
      <c r="O16017" s="2"/>
      <c r="X16017" s="2"/>
      <c r="AG16017" s="2"/>
      <c r="AP16017" s="2"/>
      <c r="AY16017" s="2"/>
      <c r="BH16017" s="2"/>
      <c r="BQ16017" s="2"/>
    </row>
    <row r="16018" spans="6:69" x14ac:dyDescent="0.2">
      <c r="F16018" s="9"/>
      <c r="G16018" s="9"/>
      <c r="H16018" s="9"/>
      <c r="I16018" s="9"/>
      <c r="J16018" s="9"/>
      <c r="O16018" s="2"/>
      <c r="X16018" s="2"/>
      <c r="AG16018" s="2"/>
      <c r="AP16018" s="2"/>
      <c r="AY16018" s="2"/>
      <c r="BH16018" s="2"/>
      <c r="BQ16018" s="2"/>
    </row>
    <row r="16019" spans="6:69" x14ac:dyDescent="0.2">
      <c r="F16019" s="9"/>
      <c r="G16019" s="9"/>
      <c r="H16019" s="9"/>
      <c r="I16019" s="9"/>
      <c r="J16019" s="9"/>
      <c r="O16019" s="2"/>
      <c r="X16019" s="2"/>
      <c r="AG16019" s="2"/>
      <c r="AP16019" s="2"/>
      <c r="AY16019" s="2"/>
      <c r="BH16019" s="2"/>
      <c r="BQ16019" s="2"/>
    </row>
    <row r="16020" spans="6:69" x14ac:dyDescent="0.2">
      <c r="F16020" s="9"/>
      <c r="G16020" s="9"/>
      <c r="H16020" s="9"/>
      <c r="I16020" s="9"/>
      <c r="J16020" s="9"/>
      <c r="O16020" s="2"/>
      <c r="X16020" s="2"/>
      <c r="AG16020" s="2"/>
      <c r="AP16020" s="2"/>
      <c r="AY16020" s="2"/>
      <c r="BH16020" s="2"/>
      <c r="BQ16020" s="2"/>
    </row>
    <row r="16021" spans="6:69" x14ac:dyDescent="0.2">
      <c r="F16021" s="9"/>
      <c r="G16021" s="9"/>
      <c r="H16021" s="9"/>
      <c r="I16021" s="9"/>
      <c r="J16021" s="9"/>
      <c r="O16021" s="2"/>
      <c r="X16021" s="2"/>
      <c r="AG16021" s="2"/>
      <c r="AP16021" s="2"/>
      <c r="AY16021" s="2"/>
      <c r="BH16021" s="2"/>
      <c r="BQ16021" s="2"/>
    </row>
    <row r="16022" spans="6:69" x14ac:dyDescent="0.2">
      <c r="F16022" s="9"/>
      <c r="G16022" s="9"/>
      <c r="H16022" s="9"/>
      <c r="I16022" s="9"/>
      <c r="J16022" s="9"/>
      <c r="O16022" s="2"/>
      <c r="X16022" s="2"/>
      <c r="AG16022" s="2"/>
      <c r="AP16022" s="2"/>
      <c r="AY16022" s="2"/>
      <c r="BH16022" s="2"/>
      <c r="BQ16022" s="2"/>
    </row>
    <row r="16023" spans="6:69" x14ac:dyDescent="0.2">
      <c r="F16023" s="9"/>
      <c r="G16023" s="9"/>
      <c r="H16023" s="9"/>
      <c r="I16023" s="9"/>
      <c r="J16023" s="9"/>
      <c r="O16023" s="2"/>
      <c r="X16023" s="2"/>
      <c r="AG16023" s="2"/>
      <c r="AP16023" s="2"/>
      <c r="AY16023" s="2"/>
      <c r="BH16023" s="2"/>
      <c r="BQ16023" s="2"/>
    </row>
    <row r="16024" spans="6:69" x14ac:dyDescent="0.2">
      <c r="F16024" s="9"/>
      <c r="G16024" s="9"/>
      <c r="H16024" s="9"/>
      <c r="I16024" s="9"/>
      <c r="J16024" s="9"/>
      <c r="O16024" s="2"/>
      <c r="X16024" s="2"/>
      <c r="AG16024" s="2"/>
      <c r="AP16024" s="2"/>
      <c r="AY16024" s="2"/>
      <c r="BH16024" s="2"/>
      <c r="BQ16024" s="2"/>
    </row>
    <row r="16025" spans="6:69" x14ac:dyDescent="0.2">
      <c r="F16025" s="9"/>
      <c r="G16025" s="9"/>
      <c r="H16025" s="9"/>
      <c r="I16025" s="9"/>
      <c r="J16025" s="9"/>
      <c r="O16025" s="2"/>
      <c r="X16025" s="2"/>
      <c r="AG16025" s="2"/>
      <c r="AP16025" s="2"/>
      <c r="AY16025" s="2"/>
      <c r="BH16025" s="2"/>
      <c r="BQ16025" s="2"/>
    </row>
    <row r="16026" spans="6:69" x14ac:dyDescent="0.2">
      <c r="F16026" s="9"/>
      <c r="G16026" s="9"/>
      <c r="H16026" s="9"/>
      <c r="I16026" s="9"/>
      <c r="J16026" s="9"/>
      <c r="O16026" s="2"/>
      <c r="X16026" s="2"/>
      <c r="AG16026" s="2"/>
      <c r="AP16026" s="2"/>
      <c r="AY16026" s="2"/>
      <c r="BH16026" s="2"/>
      <c r="BQ16026" s="2"/>
    </row>
    <row r="16027" spans="6:69" x14ac:dyDescent="0.2">
      <c r="F16027" s="9"/>
      <c r="G16027" s="9"/>
      <c r="H16027" s="9"/>
      <c r="I16027" s="9"/>
      <c r="J16027" s="9"/>
      <c r="O16027" s="2"/>
      <c r="X16027" s="2"/>
      <c r="AG16027" s="2"/>
      <c r="AP16027" s="2"/>
      <c r="AY16027" s="2"/>
      <c r="BH16027" s="2"/>
      <c r="BQ16027" s="2"/>
    </row>
    <row r="16028" spans="6:69" x14ac:dyDescent="0.2">
      <c r="F16028" s="9"/>
      <c r="G16028" s="9"/>
      <c r="H16028" s="9"/>
      <c r="I16028" s="9"/>
      <c r="J16028" s="9"/>
      <c r="O16028" s="2"/>
      <c r="X16028" s="2"/>
      <c r="AG16028" s="2"/>
      <c r="AP16028" s="2"/>
      <c r="AY16028" s="2"/>
      <c r="BH16028" s="2"/>
      <c r="BQ16028" s="2"/>
    </row>
    <row r="16029" spans="6:69" x14ac:dyDescent="0.2">
      <c r="F16029" s="9"/>
      <c r="G16029" s="9"/>
      <c r="H16029" s="9"/>
      <c r="I16029" s="9"/>
      <c r="J16029" s="9"/>
      <c r="O16029" s="2"/>
      <c r="X16029" s="2"/>
      <c r="AG16029" s="2"/>
      <c r="AP16029" s="2"/>
      <c r="AY16029" s="2"/>
      <c r="BH16029" s="2"/>
      <c r="BQ16029" s="2"/>
    </row>
    <row r="16030" spans="6:69" x14ac:dyDescent="0.2">
      <c r="F16030" s="9"/>
      <c r="G16030" s="9"/>
      <c r="H16030" s="9"/>
      <c r="I16030" s="9"/>
      <c r="J16030" s="9"/>
      <c r="O16030" s="2"/>
      <c r="X16030" s="2"/>
      <c r="AG16030" s="2"/>
      <c r="AP16030" s="2"/>
      <c r="AY16030" s="2"/>
      <c r="BH16030" s="2"/>
      <c r="BQ16030" s="2"/>
    </row>
    <row r="16031" spans="6:69" x14ac:dyDescent="0.2">
      <c r="F16031" s="9"/>
      <c r="G16031" s="9"/>
      <c r="H16031" s="9"/>
      <c r="I16031" s="9"/>
      <c r="J16031" s="9"/>
      <c r="O16031" s="2"/>
      <c r="X16031" s="2"/>
      <c r="AG16031" s="2"/>
      <c r="AP16031" s="2"/>
      <c r="AY16031" s="2"/>
      <c r="BH16031" s="2"/>
      <c r="BQ16031" s="2"/>
    </row>
    <row r="16032" spans="6:69" x14ac:dyDescent="0.2">
      <c r="F16032" s="9"/>
      <c r="G16032" s="9"/>
      <c r="H16032" s="9"/>
      <c r="I16032" s="9"/>
      <c r="J16032" s="9"/>
      <c r="O16032" s="2"/>
      <c r="X16032" s="2"/>
      <c r="AG16032" s="2"/>
      <c r="AP16032" s="2"/>
      <c r="AY16032" s="2"/>
      <c r="BH16032" s="2"/>
      <c r="BQ16032" s="2"/>
    </row>
    <row r="16033" spans="6:69" x14ac:dyDescent="0.2">
      <c r="F16033" s="9"/>
      <c r="G16033" s="9"/>
      <c r="H16033" s="9"/>
      <c r="I16033" s="9"/>
      <c r="J16033" s="9"/>
      <c r="O16033" s="2"/>
      <c r="X16033" s="2"/>
      <c r="AG16033" s="2"/>
      <c r="AP16033" s="2"/>
      <c r="AY16033" s="2"/>
      <c r="BH16033" s="2"/>
      <c r="BQ16033" s="2"/>
    </row>
    <row r="16034" spans="6:69" x14ac:dyDescent="0.2">
      <c r="F16034" s="9"/>
      <c r="G16034" s="9"/>
      <c r="H16034" s="9"/>
      <c r="I16034" s="9"/>
      <c r="J16034" s="9"/>
      <c r="O16034" s="2"/>
      <c r="X16034" s="2"/>
      <c r="AG16034" s="2"/>
      <c r="AP16034" s="2"/>
      <c r="AY16034" s="2"/>
      <c r="BH16034" s="2"/>
      <c r="BQ16034" s="2"/>
    </row>
    <row r="16035" spans="6:69" x14ac:dyDescent="0.2">
      <c r="F16035" s="9"/>
      <c r="G16035" s="9"/>
      <c r="H16035" s="9"/>
      <c r="I16035" s="9"/>
      <c r="J16035" s="9"/>
      <c r="O16035" s="2"/>
      <c r="X16035" s="2"/>
      <c r="AG16035" s="2"/>
      <c r="AP16035" s="2"/>
      <c r="AY16035" s="2"/>
      <c r="BH16035" s="2"/>
      <c r="BQ16035" s="2"/>
    </row>
    <row r="16036" spans="6:69" x14ac:dyDescent="0.2">
      <c r="F16036" s="9"/>
      <c r="G16036" s="9"/>
      <c r="H16036" s="9"/>
      <c r="I16036" s="9"/>
      <c r="J16036" s="9"/>
      <c r="O16036" s="2"/>
      <c r="X16036" s="2"/>
      <c r="AG16036" s="2"/>
      <c r="AP16036" s="2"/>
      <c r="AY16036" s="2"/>
      <c r="BH16036" s="2"/>
      <c r="BQ16036" s="2"/>
    </row>
    <row r="16037" spans="6:69" x14ac:dyDescent="0.2">
      <c r="F16037" s="9"/>
      <c r="G16037" s="9"/>
      <c r="H16037" s="9"/>
      <c r="I16037" s="9"/>
      <c r="J16037" s="9"/>
      <c r="O16037" s="2"/>
      <c r="X16037" s="2"/>
      <c r="AG16037" s="2"/>
      <c r="AP16037" s="2"/>
      <c r="AY16037" s="2"/>
      <c r="BH16037" s="2"/>
      <c r="BQ16037" s="2"/>
    </row>
    <row r="16038" spans="6:69" x14ac:dyDescent="0.2">
      <c r="F16038" s="9"/>
      <c r="G16038" s="9"/>
      <c r="H16038" s="9"/>
      <c r="I16038" s="9"/>
      <c r="J16038" s="9"/>
      <c r="O16038" s="2"/>
      <c r="X16038" s="2"/>
      <c r="AG16038" s="2"/>
      <c r="AP16038" s="2"/>
      <c r="AY16038" s="2"/>
      <c r="BH16038" s="2"/>
      <c r="BQ16038" s="2"/>
    </row>
    <row r="16039" spans="6:69" x14ac:dyDescent="0.2">
      <c r="F16039" s="9"/>
      <c r="G16039" s="9"/>
      <c r="H16039" s="9"/>
      <c r="I16039" s="9"/>
      <c r="J16039" s="9"/>
      <c r="O16039" s="2"/>
      <c r="X16039" s="2"/>
      <c r="AG16039" s="2"/>
      <c r="AP16039" s="2"/>
      <c r="AY16039" s="2"/>
      <c r="BH16039" s="2"/>
      <c r="BQ16039" s="2"/>
    </row>
    <row r="16040" spans="6:69" x14ac:dyDescent="0.2">
      <c r="F16040" s="9"/>
      <c r="G16040" s="9"/>
      <c r="H16040" s="9"/>
      <c r="I16040" s="9"/>
      <c r="J16040" s="9"/>
      <c r="O16040" s="2"/>
      <c r="X16040" s="2"/>
      <c r="AG16040" s="2"/>
      <c r="AP16040" s="2"/>
      <c r="AY16040" s="2"/>
      <c r="BH16040" s="2"/>
      <c r="BQ16040" s="2"/>
    </row>
    <row r="16041" spans="6:69" x14ac:dyDescent="0.2">
      <c r="F16041" s="9"/>
      <c r="G16041" s="9"/>
      <c r="H16041" s="9"/>
      <c r="I16041" s="9"/>
      <c r="J16041" s="9"/>
      <c r="O16041" s="2"/>
      <c r="X16041" s="2"/>
      <c r="AG16041" s="2"/>
      <c r="AP16041" s="2"/>
      <c r="AY16041" s="2"/>
      <c r="BH16041" s="2"/>
      <c r="BQ16041" s="2"/>
    </row>
    <row r="16042" spans="6:69" x14ac:dyDescent="0.2">
      <c r="F16042" s="9"/>
      <c r="G16042" s="9"/>
      <c r="H16042" s="9"/>
      <c r="I16042" s="9"/>
      <c r="J16042" s="9"/>
      <c r="O16042" s="2"/>
      <c r="X16042" s="2"/>
      <c r="AG16042" s="2"/>
      <c r="AP16042" s="2"/>
      <c r="AY16042" s="2"/>
      <c r="BH16042" s="2"/>
      <c r="BQ16042" s="2"/>
    </row>
    <row r="16043" spans="6:69" x14ac:dyDescent="0.2">
      <c r="F16043" s="9"/>
      <c r="G16043" s="9"/>
      <c r="H16043" s="9"/>
      <c r="I16043" s="9"/>
      <c r="J16043" s="9"/>
      <c r="O16043" s="2"/>
      <c r="X16043" s="2"/>
      <c r="AG16043" s="2"/>
      <c r="AP16043" s="2"/>
      <c r="AY16043" s="2"/>
      <c r="BH16043" s="2"/>
      <c r="BQ16043" s="2"/>
    </row>
    <row r="16044" spans="6:69" x14ac:dyDescent="0.2">
      <c r="F16044" s="9"/>
      <c r="G16044" s="9"/>
      <c r="H16044" s="9"/>
      <c r="I16044" s="9"/>
      <c r="J16044" s="9"/>
      <c r="O16044" s="2"/>
      <c r="X16044" s="2"/>
      <c r="AG16044" s="2"/>
      <c r="AP16044" s="2"/>
      <c r="AY16044" s="2"/>
      <c r="BH16044" s="2"/>
      <c r="BQ16044" s="2"/>
    </row>
    <row r="16045" spans="6:69" x14ac:dyDescent="0.2">
      <c r="F16045" s="9"/>
      <c r="G16045" s="9"/>
      <c r="H16045" s="9"/>
      <c r="I16045" s="9"/>
      <c r="J16045" s="9"/>
      <c r="O16045" s="2"/>
      <c r="X16045" s="2"/>
      <c r="AG16045" s="2"/>
      <c r="AP16045" s="2"/>
      <c r="AY16045" s="2"/>
      <c r="BH16045" s="2"/>
      <c r="BQ16045" s="2"/>
    </row>
    <row r="16046" spans="6:69" x14ac:dyDescent="0.2">
      <c r="F16046" s="9"/>
      <c r="G16046" s="9"/>
      <c r="H16046" s="9"/>
      <c r="I16046" s="9"/>
      <c r="J16046" s="9"/>
      <c r="O16046" s="2"/>
      <c r="X16046" s="2"/>
      <c r="AG16046" s="2"/>
      <c r="AP16046" s="2"/>
      <c r="AY16046" s="2"/>
      <c r="BH16046" s="2"/>
      <c r="BQ16046" s="2"/>
    </row>
    <row r="16047" spans="6:69" x14ac:dyDescent="0.2">
      <c r="F16047" s="9"/>
      <c r="G16047" s="9"/>
      <c r="H16047" s="9"/>
      <c r="I16047" s="9"/>
      <c r="J16047" s="9"/>
      <c r="O16047" s="2"/>
      <c r="X16047" s="2"/>
      <c r="AG16047" s="2"/>
      <c r="AP16047" s="2"/>
      <c r="AY16047" s="2"/>
      <c r="BH16047" s="2"/>
      <c r="BQ16047" s="2"/>
    </row>
    <row r="16048" spans="6:69" x14ac:dyDescent="0.2">
      <c r="F16048" s="9"/>
      <c r="G16048" s="9"/>
      <c r="H16048" s="9"/>
      <c r="I16048" s="9"/>
      <c r="J16048" s="9"/>
      <c r="O16048" s="2"/>
      <c r="X16048" s="2"/>
      <c r="AG16048" s="2"/>
      <c r="AP16048" s="2"/>
      <c r="AY16048" s="2"/>
      <c r="BH16048" s="2"/>
      <c r="BQ16048" s="2"/>
    </row>
    <row r="16049" spans="6:69" x14ac:dyDescent="0.2">
      <c r="F16049" s="9"/>
      <c r="G16049" s="9"/>
      <c r="H16049" s="9"/>
      <c r="I16049" s="9"/>
      <c r="J16049" s="9"/>
      <c r="O16049" s="2"/>
      <c r="X16049" s="2"/>
      <c r="AG16049" s="2"/>
      <c r="AP16049" s="2"/>
      <c r="AY16049" s="2"/>
      <c r="BH16049" s="2"/>
      <c r="BQ16049" s="2"/>
    </row>
    <row r="16050" spans="6:69" x14ac:dyDescent="0.2">
      <c r="F16050" s="9"/>
      <c r="G16050" s="9"/>
      <c r="H16050" s="9"/>
      <c r="I16050" s="9"/>
      <c r="J16050" s="9"/>
      <c r="O16050" s="2"/>
      <c r="X16050" s="2"/>
      <c r="AG16050" s="2"/>
      <c r="AP16050" s="2"/>
      <c r="AY16050" s="2"/>
      <c r="BH16050" s="2"/>
      <c r="BQ16050" s="2"/>
    </row>
    <row r="16051" spans="6:69" x14ac:dyDescent="0.2">
      <c r="F16051" s="9"/>
      <c r="G16051" s="9"/>
      <c r="H16051" s="9"/>
      <c r="I16051" s="9"/>
      <c r="J16051" s="9"/>
      <c r="O16051" s="2"/>
      <c r="X16051" s="2"/>
      <c r="AG16051" s="2"/>
      <c r="AP16051" s="2"/>
      <c r="AY16051" s="2"/>
      <c r="BH16051" s="2"/>
      <c r="BQ16051" s="2"/>
    </row>
    <row r="16052" spans="6:69" x14ac:dyDescent="0.2">
      <c r="F16052" s="9"/>
      <c r="G16052" s="9"/>
      <c r="H16052" s="9"/>
      <c r="I16052" s="9"/>
      <c r="J16052" s="9"/>
      <c r="O16052" s="2"/>
      <c r="X16052" s="2"/>
      <c r="AG16052" s="2"/>
      <c r="AP16052" s="2"/>
      <c r="AY16052" s="2"/>
      <c r="BH16052" s="2"/>
      <c r="BQ16052" s="2"/>
    </row>
    <row r="16053" spans="6:69" x14ac:dyDescent="0.2">
      <c r="F16053" s="9"/>
      <c r="G16053" s="9"/>
      <c r="H16053" s="9"/>
      <c r="I16053" s="9"/>
      <c r="J16053" s="9"/>
      <c r="O16053" s="2"/>
      <c r="X16053" s="2"/>
      <c r="AG16053" s="2"/>
      <c r="AP16053" s="2"/>
      <c r="AY16053" s="2"/>
      <c r="BH16053" s="2"/>
      <c r="BQ16053" s="2"/>
    </row>
    <row r="16054" spans="6:69" x14ac:dyDescent="0.2">
      <c r="F16054" s="9"/>
      <c r="G16054" s="9"/>
      <c r="H16054" s="9"/>
      <c r="I16054" s="9"/>
      <c r="J16054" s="9"/>
      <c r="O16054" s="2"/>
      <c r="X16054" s="2"/>
      <c r="AG16054" s="2"/>
      <c r="AP16054" s="2"/>
      <c r="AY16054" s="2"/>
      <c r="BH16054" s="2"/>
      <c r="BQ16054" s="2"/>
    </row>
    <row r="16055" spans="6:69" x14ac:dyDescent="0.2">
      <c r="F16055" s="9"/>
      <c r="G16055" s="9"/>
      <c r="H16055" s="9"/>
      <c r="I16055" s="9"/>
      <c r="J16055" s="9"/>
      <c r="O16055" s="2"/>
      <c r="X16055" s="2"/>
      <c r="AG16055" s="2"/>
      <c r="AP16055" s="2"/>
      <c r="AY16055" s="2"/>
      <c r="BH16055" s="2"/>
      <c r="BQ16055" s="2"/>
    </row>
    <row r="16056" spans="6:69" x14ac:dyDescent="0.2">
      <c r="F16056" s="9"/>
      <c r="G16056" s="9"/>
      <c r="H16056" s="9"/>
      <c r="I16056" s="9"/>
      <c r="J16056" s="9"/>
      <c r="O16056" s="2"/>
      <c r="X16056" s="2"/>
      <c r="AG16056" s="2"/>
      <c r="AP16056" s="2"/>
      <c r="AY16056" s="2"/>
      <c r="BH16056" s="2"/>
      <c r="BQ16056" s="2"/>
    </row>
    <row r="16057" spans="6:69" x14ac:dyDescent="0.2">
      <c r="F16057" s="9"/>
      <c r="G16057" s="9"/>
      <c r="H16057" s="9"/>
      <c r="I16057" s="9"/>
      <c r="J16057" s="9"/>
      <c r="O16057" s="2"/>
      <c r="X16057" s="2"/>
      <c r="AG16057" s="2"/>
      <c r="AP16057" s="2"/>
      <c r="AY16057" s="2"/>
      <c r="BH16057" s="2"/>
      <c r="BQ16057" s="2"/>
    </row>
    <row r="16058" spans="6:69" x14ac:dyDescent="0.2">
      <c r="F16058" s="9"/>
      <c r="G16058" s="9"/>
      <c r="H16058" s="9"/>
      <c r="I16058" s="9"/>
      <c r="J16058" s="9"/>
      <c r="O16058" s="2"/>
      <c r="X16058" s="2"/>
      <c r="AG16058" s="2"/>
      <c r="AP16058" s="2"/>
      <c r="AY16058" s="2"/>
      <c r="BH16058" s="2"/>
      <c r="BQ16058" s="2"/>
    </row>
    <row r="16059" spans="6:69" x14ac:dyDescent="0.2">
      <c r="F16059" s="9"/>
      <c r="G16059" s="9"/>
      <c r="H16059" s="9"/>
      <c r="I16059" s="9"/>
      <c r="J16059" s="9"/>
      <c r="O16059" s="2"/>
      <c r="X16059" s="2"/>
      <c r="AG16059" s="2"/>
      <c r="AP16059" s="2"/>
      <c r="AY16059" s="2"/>
      <c r="BH16059" s="2"/>
      <c r="BQ16059" s="2"/>
    </row>
    <row r="16060" spans="6:69" x14ac:dyDescent="0.2">
      <c r="F16060" s="9"/>
      <c r="G16060" s="9"/>
      <c r="H16060" s="9"/>
      <c r="I16060" s="9"/>
      <c r="J16060" s="9"/>
      <c r="O16060" s="2"/>
      <c r="X16060" s="2"/>
      <c r="AG16060" s="2"/>
      <c r="AP16060" s="2"/>
      <c r="AY16060" s="2"/>
      <c r="BH16060" s="2"/>
      <c r="BQ16060" s="2"/>
    </row>
    <row r="16061" spans="6:69" x14ac:dyDescent="0.2">
      <c r="F16061" s="9"/>
      <c r="G16061" s="9"/>
      <c r="H16061" s="9"/>
      <c r="I16061" s="9"/>
      <c r="J16061" s="9"/>
      <c r="O16061" s="2"/>
      <c r="X16061" s="2"/>
      <c r="AG16061" s="2"/>
      <c r="AP16061" s="2"/>
      <c r="AY16061" s="2"/>
      <c r="BH16061" s="2"/>
      <c r="BQ16061" s="2"/>
    </row>
    <row r="16062" spans="6:69" x14ac:dyDescent="0.2">
      <c r="F16062" s="9"/>
      <c r="G16062" s="9"/>
      <c r="H16062" s="9"/>
      <c r="I16062" s="9"/>
      <c r="J16062" s="9"/>
      <c r="O16062" s="2"/>
      <c r="X16062" s="2"/>
      <c r="AG16062" s="2"/>
      <c r="AP16062" s="2"/>
      <c r="AY16062" s="2"/>
      <c r="BH16062" s="2"/>
      <c r="BQ16062" s="2"/>
    </row>
    <row r="16063" spans="6:69" x14ac:dyDescent="0.2">
      <c r="F16063" s="9"/>
      <c r="G16063" s="9"/>
      <c r="H16063" s="9"/>
      <c r="I16063" s="9"/>
      <c r="J16063" s="9"/>
      <c r="O16063" s="2"/>
      <c r="X16063" s="2"/>
      <c r="AG16063" s="2"/>
      <c r="AP16063" s="2"/>
      <c r="AY16063" s="2"/>
      <c r="BH16063" s="2"/>
      <c r="BQ16063" s="2"/>
    </row>
    <row r="16064" spans="6:69" x14ac:dyDescent="0.2">
      <c r="F16064" s="9"/>
      <c r="G16064" s="9"/>
      <c r="H16064" s="9"/>
      <c r="I16064" s="9"/>
      <c r="J16064" s="9"/>
      <c r="O16064" s="2"/>
      <c r="X16064" s="2"/>
      <c r="AG16064" s="2"/>
      <c r="AP16064" s="2"/>
      <c r="AY16064" s="2"/>
      <c r="BH16064" s="2"/>
      <c r="BQ16064" s="2"/>
    </row>
    <row r="16065" spans="6:69" x14ac:dyDescent="0.2">
      <c r="F16065" s="9"/>
      <c r="G16065" s="9"/>
      <c r="H16065" s="9"/>
      <c r="I16065" s="9"/>
      <c r="J16065" s="9"/>
      <c r="O16065" s="2"/>
      <c r="X16065" s="2"/>
      <c r="AG16065" s="2"/>
      <c r="AP16065" s="2"/>
      <c r="AY16065" s="2"/>
      <c r="BH16065" s="2"/>
      <c r="BQ16065" s="2"/>
    </row>
    <row r="16066" spans="6:69" x14ac:dyDescent="0.2">
      <c r="F16066" s="9"/>
      <c r="G16066" s="9"/>
      <c r="H16066" s="9"/>
      <c r="I16066" s="9"/>
      <c r="J16066" s="9"/>
      <c r="O16066" s="2"/>
      <c r="X16066" s="2"/>
      <c r="AG16066" s="2"/>
      <c r="AP16066" s="2"/>
      <c r="AY16066" s="2"/>
      <c r="BH16066" s="2"/>
      <c r="BQ16066" s="2"/>
    </row>
    <row r="16067" spans="6:69" x14ac:dyDescent="0.2">
      <c r="F16067" s="9"/>
      <c r="G16067" s="9"/>
      <c r="H16067" s="9"/>
      <c r="I16067" s="9"/>
      <c r="J16067" s="9"/>
      <c r="O16067" s="2"/>
      <c r="X16067" s="2"/>
      <c r="AG16067" s="2"/>
      <c r="AP16067" s="2"/>
      <c r="AY16067" s="2"/>
      <c r="BH16067" s="2"/>
      <c r="BQ16067" s="2"/>
    </row>
    <row r="16068" spans="6:69" x14ac:dyDescent="0.2">
      <c r="F16068" s="9"/>
      <c r="G16068" s="9"/>
      <c r="H16068" s="9"/>
      <c r="I16068" s="9"/>
      <c r="J16068" s="9"/>
      <c r="O16068" s="2"/>
      <c r="X16068" s="2"/>
      <c r="AG16068" s="2"/>
      <c r="AP16068" s="2"/>
      <c r="AY16068" s="2"/>
      <c r="BH16068" s="2"/>
      <c r="BQ16068" s="2"/>
    </row>
    <row r="16069" spans="6:69" x14ac:dyDescent="0.2">
      <c r="F16069" s="9"/>
      <c r="G16069" s="9"/>
      <c r="H16069" s="9"/>
      <c r="I16069" s="9"/>
      <c r="J16069" s="9"/>
      <c r="O16069" s="2"/>
      <c r="X16069" s="2"/>
      <c r="AG16069" s="2"/>
      <c r="AP16069" s="2"/>
      <c r="AY16069" s="2"/>
      <c r="BH16069" s="2"/>
      <c r="BQ16069" s="2"/>
    </row>
    <row r="16070" spans="6:69" x14ac:dyDescent="0.2">
      <c r="F16070" s="9"/>
      <c r="G16070" s="9"/>
      <c r="H16070" s="9"/>
      <c r="I16070" s="9"/>
      <c r="J16070" s="9"/>
      <c r="O16070" s="2"/>
      <c r="X16070" s="2"/>
      <c r="AG16070" s="2"/>
      <c r="AP16070" s="2"/>
      <c r="AY16070" s="2"/>
      <c r="BH16070" s="2"/>
      <c r="BQ16070" s="2"/>
    </row>
    <row r="16071" spans="6:69" x14ac:dyDescent="0.2">
      <c r="F16071" s="9"/>
      <c r="G16071" s="9"/>
      <c r="H16071" s="9"/>
      <c r="I16071" s="9"/>
      <c r="J16071" s="9"/>
      <c r="O16071" s="2"/>
      <c r="X16071" s="2"/>
      <c r="AG16071" s="2"/>
      <c r="AP16071" s="2"/>
      <c r="AY16071" s="2"/>
      <c r="BH16071" s="2"/>
      <c r="BQ16071" s="2"/>
    </row>
    <row r="16072" spans="6:69" x14ac:dyDescent="0.2">
      <c r="F16072" s="9"/>
      <c r="G16072" s="9"/>
      <c r="H16072" s="9"/>
      <c r="I16072" s="9"/>
      <c r="J16072" s="9"/>
      <c r="O16072" s="2"/>
      <c r="X16072" s="2"/>
      <c r="AG16072" s="2"/>
      <c r="AP16072" s="2"/>
      <c r="AY16072" s="2"/>
      <c r="BH16072" s="2"/>
      <c r="BQ16072" s="2"/>
    </row>
    <row r="16073" spans="6:69" x14ac:dyDescent="0.2">
      <c r="F16073" s="9"/>
      <c r="G16073" s="9"/>
      <c r="H16073" s="9"/>
      <c r="I16073" s="9"/>
      <c r="J16073" s="9"/>
      <c r="O16073" s="2"/>
      <c r="X16073" s="2"/>
      <c r="AG16073" s="2"/>
      <c r="AP16073" s="2"/>
      <c r="AY16073" s="2"/>
      <c r="BH16073" s="2"/>
      <c r="BQ16073" s="2"/>
    </row>
    <row r="16074" spans="6:69" x14ac:dyDescent="0.2">
      <c r="F16074" s="9"/>
      <c r="G16074" s="9"/>
      <c r="H16074" s="9"/>
      <c r="I16074" s="9"/>
      <c r="J16074" s="9"/>
      <c r="O16074" s="2"/>
      <c r="X16074" s="2"/>
      <c r="AG16074" s="2"/>
      <c r="AP16074" s="2"/>
      <c r="AY16074" s="2"/>
      <c r="BH16074" s="2"/>
      <c r="BQ16074" s="2"/>
    </row>
    <row r="16075" spans="6:69" x14ac:dyDescent="0.2">
      <c r="F16075" s="9"/>
      <c r="G16075" s="9"/>
      <c r="H16075" s="9"/>
      <c r="I16075" s="9"/>
      <c r="J16075" s="9"/>
      <c r="O16075" s="2"/>
      <c r="X16075" s="2"/>
      <c r="AG16075" s="2"/>
      <c r="AP16075" s="2"/>
      <c r="AY16075" s="2"/>
      <c r="BH16075" s="2"/>
      <c r="BQ16075" s="2"/>
    </row>
    <row r="16076" spans="6:69" x14ac:dyDescent="0.2">
      <c r="F16076" s="9"/>
      <c r="G16076" s="9"/>
      <c r="H16076" s="9"/>
      <c r="I16076" s="9"/>
      <c r="J16076" s="9"/>
      <c r="O16076" s="2"/>
      <c r="X16076" s="2"/>
      <c r="AG16076" s="2"/>
      <c r="AP16076" s="2"/>
      <c r="AY16076" s="2"/>
      <c r="BH16076" s="2"/>
      <c r="BQ16076" s="2"/>
    </row>
    <row r="16077" spans="6:69" x14ac:dyDescent="0.2">
      <c r="F16077" s="9"/>
      <c r="G16077" s="9"/>
      <c r="H16077" s="9"/>
      <c r="I16077" s="9"/>
      <c r="J16077" s="9"/>
      <c r="O16077" s="2"/>
      <c r="X16077" s="2"/>
      <c r="AG16077" s="2"/>
      <c r="AP16077" s="2"/>
      <c r="AY16077" s="2"/>
      <c r="BH16077" s="2"/>
      <c r="BQ16077" s="2"/>
    </row>
    <row r="16078" spans="6:69" x14ac:dyDescent="0.2">
      <c r="F16078" s="9"/>
      <c r="G16078" s="9"/>
      <c r="H16078" s="9"/>
      <c r="I16078" s="9"/>
      <c r="J16078" s="9"/>
      <c r="O16078" s="2"/>
      <c r="X16078" s="2"/>
      <c r="AG16078" s="2"/>
      <c r="AP16078" s="2"/>
      <c r="AY16078" s="2"/>
      <c r="BH16078" s="2"/>
      <c r="BQ16078" s="2"/>
    </row>
    <row r="16079" spans="6:69" x14ac:dyDescent="0.2">
      <c r="F16079" s="9"/>
      <c r="G16079" s="9"/>
      <c r="H16079" s="9"/>
      <c r="I16079" s="9"/>
      <c r="J16079" s="9"/>
      <c r="O16079" s="2"/>
      <c r="X16079" s="2"/>
      <c r="AG16079" s="2"/>
      <c r="AP16079" s="2"/>
      <c r="AY16079" s="2"/>
      <c r="BH16079" s="2"/>
      <c r="BQ16079" s="2"/>
    </row>
    <row r="16080" spans="6:69" x14ac:dyDescent="0.2">
      <c r="F16080" s="9"/>
      <c r="G16080" s="9"/>
      <c r="H16080" s="9"/>
      <c r="I16080" s="9"/>
      <c r="J16080" s="9"/>
      <c r="O16080" s="2"/>
      <c r="X16080" s="2"/>
      <c r="AG16080" s="2"/>
      <c r="AP16080" s="2"/>
      <c r="AY16080" s="2"/>
      <c r="BH16080" s="2"/>
      <c r="BQ16080" s="2"/>
    </row>
    <row r="16081" spans="6:69" x14ac:dyDescent="0.2">
      <c r="F16081" s="9"/>
      <c r="G16081" s="9"/>
      <c r="H16081" s="9"/>
      <c r="I16081" s="9"/>
      <c r="J16081" s="9"/>
      <c r="O16081" s="2"/>
      <c r="X16081" s="2"/>
      <c r="AG16081" s="2"/>
      <c r="AP16081" s="2"/>
      <c r="AY16081" s="2"/>
      <c r="BH16081" s="2"/>
      <c r="BQ16081" s="2"/>
    </row>
    <row r="16082" spans="6:69" x14ac:dyDescent="0.2">
      <c r="F16082" s="9"/>
      <c r="G16082" s="9"/>
      <c r="H16082" s="9"/>
      <c r="I16082" s="9"/>
      <c r="J16082" s="9"/>
      <c r="O16082" s="2"/>
      <c r="X16082" s="2"/>
      <c r="AG16082" s="2"/>
      <c r="AP16082" s="2"/>
      <c r="AY16082" s="2"/>
      <c r="BH16082" s="2"/>
      <c r="BQ16082" s="2"/>
    </row>
    <row r="16083" spans="6:69" x14ac:dyDescent="0.2">
      <c r="F16083" s="9"/>
      <c r="G16083" s="9"/>
      <c r="H16083" s="9"/>
      <c r="I16083" s="9"/>
      <c r="J16083" s="9"/>
      <c r="O16083" s="2"/>
      <c r="X16083" s="2"/>
      <c r="AG16083" s="2"/>
      <c r="AP16083" s="2"/>
      <c r="AY16083" s="2"/>
      <c r="BH16083" s="2"/>
      <c r="BQ16083" s="2"/>
    </row>
    <row r="16084" spans="6:69" x14ac:dyDescent="0.2">
      <c r="F16084" s="9"/>
      <c r="G16084" s="9"/>
      <c r="H16084" s="9"/>
      <c r="I16084" s="9"/>
      <c r="J16084" s="9"/>
      <c r="O16084" s="2"/>
      <c r="X16084" s="2"/>
      <c r="AG16084" s="2"/>
      <c r="AP16084" s="2"/>
      <c r="AY16084" s="2"/>
      <c r="BH16084" s="2"/>
      <c r="BQ16084" s="2"/>
    </row>
    <row r="16085" spans="6:69" x14ac:dyDescent="0.2">
      <c r="F16085" s="9"/>
      <c r="G16085" s="9"/>
      <c r="H16085" s="9"/>
      <c r="I16085" s="9"/>
      <c r="J16085" s="9"/>
      <c r="O16085" s="2"/>
      <c r="X16085" s="2"/>
      <c r="AG16085" s="2"/>
      <c r="AP16085" s="2"/>
      <c r="AY16085" s="2"/>
      <c r="BH16085" s="2"/>
      <c r="BQ16085" s="2"/>
    </row>
    <row r="16086" spans="6:69" x14ac:dyDescent="0.2">
      <c r="F16086" s="9"/>
      <c r="G16086" s="9"/>
      <c r="H16086" s="9"/>
      <c r="I16086" s="9"/>
      <c r="J16086" s="9"/>
      <c r="O16086" s="2"/>
      <c r="X16086" s="2"/>
      <c r="AG16086" s="2"/>
      <c r="AP16086" s="2"/>
      <c r="AY16086" s="2"/>
      <c r="BH16086" s="2"/>
      <c r="BQ16086" s="2"/>
    </row>
    <row r="16087" spans="6:69" x14ac:dyDescent="0.2">
      <c r="F16087" s="9"/>
      <c r="G16087" s="9"/>
      <c r="H16087" s="9"/>
      <c r="I16087" s="9"/>
      <c r="J16087" s="9"/>
      <c r="O16087" s="2"/>
      <c r="X16087" s="2"/>
      <c r="AG16087" s="2"/>
      <c r="AP16087" s="2"/>
      <c r="AY16087" s="2"/>
      <c r="BH16087" s="2"/>
      <c r="BQ16087" s="2"/>
    </row>
    <row r="16088" spans="6:69" x14ac:dyDescent="0.2">
      <c r="F16088" s="9"/>
      <c r="G16088" s="9"/>
      <c r="H16088" s="9"/>
      <c r="I16088" s="9"/>
      <c r="J16088" s="9"/>
      <c r="O16088" s="2"/>
      <c r="X16088" s="2"/>
      <c r="AG16088" s="2"/>
      <c r="AP16088" s="2"/>
      <c r="AY16088" s="2"/>
      <c r="BH16088" s="2"/>
      <c r="BQ16088" s="2"/>
    </row>
    <row r="16089" spans="6:69" x14ac:dyDescent="0.2">
      <c r="F16089" s="9"/>
      <c r="G16089" s="9"/>
      <c r="H16089" s="9"/>
      <c r="I16089" s="9"/>
      <c r="J16089" s="9"/>
      <c r="O16089" s="2"/>
      <c r="X16089" s="2"/>
      <c r="AG16089" s="2"/>
      <c r="AP16089" s="2"/>
      <c r="AY16089" s="2"/>
      <c r="BH16089" s="2"/>
      <c r="BQ16089" s="2"/>
    </row>
    <row r="16090" spans="6:69" x14ac:dyDescent="0.2">
      <c r="F16090" s="9"/>
      <c r="G16090" s="9"/>
      <c r="H16090" s="9"/>
      <c r="I16090" s="9"/>
      <c r="J16090" s="9"/>
      <c r="O16090" s="2"/>
      <c r="X16090" s="2"/>
      <c r="AG16090" s="2"/>
      <c r="AP16090" s="2"/>
      <c r="AY16090" s="2"/>
      <c r="BH16090" s="2"/>
      <c r="BQ16090" s="2"/>
    </row>
    <row r="16091" spans="6:69" x14ac:dyDescent="0.2">
      <c r="F16091" s="9"/>
      <c r="G16091" s="9"/>
      <c r="H16091" s="9"/>
      <c r="I16091" s="9"/>
      <c r="J16091" s="9"/>
      <c r="O16091" s="2"/>
      <c r="X16091" s="2"/>
      <c r="AG16091" s="2"/>
      <c r="AP16091" s="2"/>
      <c r="AY16091" s="2"/>
      <c r="BH16091" s="2"/>
      <c r="BQ16091" s="2"/>
    </row>
    <row r="16092" spans="6:69" x14ac:dyDescent="0.2">
      <c r="F16092" s="9"/>
      <c r="G16092" s="9"/>
      <c r="H16092" s="9"/>
      <c r="I16092" s="9"/>
      <c r="J16092" s="9"/>
      <c r="O16092" s="2"/>
      <c r="X16092" s="2"/>
      <c r="AG16092" s="2"/>
      <c r="AP16092" s="2"/>
      <c r="AY16092" s="2"/>
      <c r="BH16092" s="2"/>
      <c r="BQ16092" s="2"/>
    </row>
    <row r="16093" spans="6:69" x14ac:dyDescent="0.2">
      <c r="F16093" s="9"/>
      <c r="G16093" s="9"/>
      <c r="H16093" s="9"/>
      <c r="I16093" s="9"/>
      <c r="J16093" s="9"/>
      <c r="O16093" s="2"/>
      <c r="X16093" s="2"/>
      <c r="AG16093" s="2"/>
      <c r="AP16093" s="2"/>
      <c r="AY16093" s="2"/>
      <c r="BH16093" s="2"/>
      <c r="BQ16093" s="2"/>
    </row>
    <row r="16094" spans="6:69" x14ac:dyDescent="0.2">
      <c r="F16094" s="9"/>
      <c r="G16094" s="9"/>
      <c r="H16094" s="9"/>
      <c r="I16094" s="9"/>
      <c r="J16094" s="9"/>
      <c r="O16094" s="2"/>
      <c r="X16094" s="2"/>
      <c r="AG16094" s="2"/>
      <c r="AP16094" s="2"/>
      <c r="AY16094" s="2"/>
      <c r="BH16094" s="2"/>
      <c r="BQ16094" s="2"/>
    </row>
    <row r="16095" spans="6:69" x14ac:dyDescent="0.2">
      <c r="F16095" s="9"/>
      <c r="G16095" s="9"/>
      <c r="H16095" s="9"/>
      <c r="I16095" s="9"/>
      <c r="J16095" s="9"/>
      <c r="O16095" s="2"/>
      <c r="X16095" s="2"/>
      <c r="AG16095" s="2"/>
      <c r="AP16095" s="2"/>
      <c r="AY16095" s="2"/>
      <c r="BH16095" s="2"/>
      <c r="BQ16095" s="2"/>
    </row>
    <row r="16096" spans="6:69" x14ac:dyDescent="0.2">
      <c r="F16096" s="9"/>
      <c r="G16096" s="9"/>
      <c r="H16096" s="9"/>
      <c r="I16096" s="9"/>
      <c r="J16096" s="9"/>
      <c r="O16096" s="2"/>
      <c r="X16096" s="2"/>
      <c r="AG16096" s="2"/>
      <c r="AP16096" s="2"/>
      <c r="AY16096" s="2"/>
      <c r="BH16096" s="2"/>
      <c r="BQ16096" s="2"/>
    </row>
    <row r="16097" spans="6:69" x14ac:dyDescent="0.2">
      <c r="F16097" s="9"/>
      <c r="G16097" s="9"/>
      <c r="H16097" s="9"/>
      <c r="I16097" s="9"/>
      <c r="J16097" s="9"/>
      <c r="O16097" s="2"/>
      <c r="X16097" s="2"/>
      <c r="AG16097" s="2"/>
      <c r="AP16097" s="2"/>
      <c r="AY16097" s="2"/>
      <c r="BH16097" s="2"/>
      <c r="BQ16097" s="2"/>
    </row>
    <row r="16098" spans="6:69" x14ac:dyDescent="0.2">
      <c r="F16098" s="9"/>
      <c r="G16098" s="9"/>
      <c r="H16098" s="9"/>
      <c r="I16098" s="9"/>
      <c r="J16098" s="9"/>
      <c r="O16098" s="2"/>
      <c r="X16098" s="2"/>
      <c r="AG16098" s="2"/>
      <c r="AP16098" s="2"/>
      <c r="AY16098" s="2"/>
      <c r="BH16098" s="2"/>
      <c r="BQ16098" s="2"/>
    </row>
    <row r="16099" spans="6:69" x14ac:dyDescent="0.2">
      <c r="F16099" s="9"/>
      <c r="G16099" s="9"/>
      <c r="H16099" s="9"/>
      <c r="I16099" s="9"/>
      <c r="J16099" s="9"/>
      <c r="O16099" s="2"/>
      <c r="X16099" s="2"/>
      <c r="AG16099" s="2"/>
      <c r="AP16099" s="2"/>
      <c r="AY16099" s="2"/>
      <c r="BH16099" s="2"/>
      <c r="BQ16099" s="2"/>
    </row>
    <row r="16100" spans="6:69" x14ac:dyDescent="0.2">
      <c r="F16100" s="9"/>
      <c r="G16100" s="9"/>
      <c r="H16100" s="9"/>
      <c r="I16100" s="9"/>
      <c r="J16100" s="9"/>
      <c r="O16100" s="2"/>
      <c r="X16100" s="2"/>
      <c r="AG16100" s="2"/>
      <c r="AP16100" s="2"/>
      <c r="AY16100" s="2"/>
      <c r="BH16100" s="2"/>
      <c r="BQ16100" s="2"/>
    </row>
    <row r="16101" spans="6:69" x14ac:dyDescent="0.2">
      <c r="F16101" s="9"/>
      <c r="G16101" s="9"/>
      <c r="H16101" s="9"/>
      <c r="I16101" s="9"/>
      <c r="J16101" s="9"/>
      <c r="O16101" s="2"/>
      <c r="X16101" s="2"/>
      <c r="AG16101" s="2"/>
      <c r="AP16101" s="2"/>
      <c r="AY16101" s="2"/>
      <c r="BH16101" s="2"/>
      <c r="BQ16101" s="2"/>
    </row>
    <row r="16102" spans="6:69" x14ac:dyDescent="0.2">
      <c r="F16102" s="9"/>
      <c r="G16102" s="9"/>
      <c r="H16102" s="9"/>
      <c r="I16102" s="9"/>
      <c r="J16102" s="9"/>
      <c r="O16102" s="2"/>
      <c r="X16102" s="2"/>
      <c r="AG16102" s="2"/>
      <c r="AP16102" s="2"/>
      <c r="AY16102" s="2"/>
      <c r="BH16102" s="2"/>
      <c r="BQ16102" s="2"/>
    </row>
    <row r="16103" spans="6:69" x14ac:dyDescent="0.2">
      <c r="F16103" s="9"/>
      <c r="G16103" s="9"/>
      <c r="H16103" s="9"/>
      <c r="I16103" s="9"/>
      <c r="J16103" s="9"/>
      <c r="O16103" s="2"/>
      <c r="X16103" s="2"/>
      <c r="AG16103" s="2"/>
      <c r="AP16103" s="2"/>
      <c r="AY16103" s="2"/>
      <c r="BH16103" s="2"/>
      <c r="BQ16103" s="2"/>
    </row>
    <row r="16104" spans="6:69" x14ac:dyDescent="0.2">
      <c r="F16104" s="9"/>
      <c r="G16104" s="9"/>
      <c r="H16104" s="9"/>
      <c r="I16104" s="9"/>
      <c r="J16104" s="9"/>
      <c r="O16104" s="2"/>
      <c r="X16104" s="2"/>
      <c r="AG16104" s="2"/>
      <c r="AP16104" s="2"/>
      <c r="AY16104" s="2"/>
      <c r="BH16104" s="2"/>
      <c r="BQ16104" s="2"/>
    </row>
    <row r="16105" spans="6:69" x14ac:dyDescent="0.2">
      <c r="F16105" s="9"/>
      <c r="G16105" s="9"/>
      <c r="H16105" s="9"/>
      <c r="I16105" s="9"/>
      <c r="J16105" s="9"/>
      <c r="O16105" s="2"/>
      <c r="X16105" s="2"/>
      <c r="AG16105" s="2"/>
      <c r="AP16105" s="2"/>
      <c r="AY16105" s="2"/>
      <c r="BH16105" s="2"/>
      <c r="BQ16105" s="2"/>
    </row>
    <row r="16106" spans="6:69" x14ac:dyDescent="0.2">
      <c r="F16106" s="9"/>
      <c r="G16106" s="9"/>
      <c r="H16106" s="9"/>
      <c r="I16106" s="9"/>
      <c r="J16106" s="9"/>
      <c r="O16106" s="2"/>
      <c r="X16106" s="2"/>
      <c r="AG16106" s="2"/>
      <c r="AP16106" s="2"/>
      <c r="AY16106" s="2"/>
      <c r="BH16106" s="2"/>
      <c r="BQ16106" s="2"/>
    </row>
    <row r="16107" spans="6:69" x14ac:dyDescent="0.2">
      <c r="F16107" s="9"/>
      <c r="G16107" s="9"/>
      <c r="H16107" s="9"/>
      <c r="I16107" s="9"/>
      <c r="J16107" s="9"/>
      <c r="O16107" s="2"/>
      <c r="X16107" s="2"/>
      <c r="AG16107" s="2"/>
      <c r="AP16107" s="2"/>
      <c r="AY16107" s="2"/>
      <c r="BH16107" s="2"/>
      <c r="BQ16107" s="2"/>
    </row>
    <row r="16108" spans="6:69" x14ac:dyDescent="0.2">
      <c r="F16108" s="9"/>
      <c r="G16108" s="9"/>
      <c r="H16108" s="9"/>
      <c r="I16108" s="9"/>
      <c r="J16108" s="9"/>
      <c r="O16108" s="2"/>
      <c r="X16108" s="2"/>
      <c r="AG16108" s="2"/>
      <c r="AP16108" s="2"/>
      <c r="AY16108" s="2"/>
      <c r="BH16108" s="2"/>
      <c r="BQ16108" s="2"/>
    </row>
    <row r="16109" spans="6:69" x14ac:dyDescent="0.2">
      <c r="F16109" s="9"/>
      <c r="G16109" s="9"/>
      <c r="H16109" s="9"/>
      <c r="I16109" s="9"/>
      <c r="J16109" s="9"/>
      <c r="O16109" s="2"/>
      <c r="X16109" s="2"/>
      <c r="AG16109" s="2"/>
      <c r="AP16109" s="2"/>
      <c r="AY16109" s="2"/>
      <c r="BH16109" s="2"/>
      <c r="BQ16109" s="2"/>
    </row>
    <row r="16110" spans="6:69" x14ac:dyDescent="0.2">
      <c r="F16110" s="9"/>
      <c r="G16110" s="9"/>
      <c r="H16110" s="9"/>
      <c r="I16110" s="9"/>
      <c r="J16110" s="9"/>
      <c r="O16110" s="2"/>
      <c r="X16110" s="2"/>
      <c r="AG16110" s="2"/>
      <c r="AP16110" s="2"/>
      <c r="AY16110" s="2"/>
      <c r="BH16110" s="2"/>
      <c r="BQ16110" s="2"/>
    </row>
    <row r="16111" spans="6:69" x14ac:dyDescent="0.2">
      <c r="F16111" s="9"/>
      <c r="G16111" s="9"/>
      <c r="H16111" s="9"/>
      <c r="I16111" s="9"/>
      <c r="J16111" s="9"/>
      <c r="O16111" s="2"/>
      <c r="X16111" s="2"/>
      <c r="AG16111" s="2"/>
      <c r="AP16111" s="2"/>
      <c r="AY16111" s="2"/>
      <c r="BH16111" s="2"/>
      <c r="BQ16111" s="2"/>
    </row>
    <row r="16112" spans="6:69" x14ac:dyDescent="0.2">
      <c r="F16112" s="9"/>
      <c r="G16112" s="9"/>
      <c r="H16112" s="9"/>
      <c r="I16112" s="9"/>
      <c r="J16112" s="9"/>
      <c r="O16112" s="2"/>
      <c r="X16112" s="2"/>
      <c r="AG16112" s="2"/>
      <c r="AP16112" s="2"/>
      <c r="AY16112" s="2"/>
      <c r="BH16112" s="2"/>
      <c r="BQ16112" s="2"/>
    </row>
    <row r="16113" spans="6:69" x14ac:dyDescent="0.2">
      <c r="F16113" s="9"/>
      <c r="G16113" s="9"/>
      <c r="H16113" s="9"/>
      <c r="I16113" s="9"/>
      <c r="J16113" s="9"/>
      <c r="O16113" s="2"/>
      <c r="X16113" s="2"/>
      <c r="AG16113" s="2"/>
      <c r="AP16113" s="2"/>
      <c r="AY16113" s="2"/>
      <c r="BH16113" s="2"/>
      <c r="BQ16113" s="2"/>
    </row>
    <row r="16114" spans="6:69" x14ac:dyDescent="0.2">
      <c r="F16114" s="9"/>
      <c r="G16114" s="9"/>
      <c r="H16114" s="9"/>
      <c r="I16114" s="9"/>
      <c r="J16114" s="9"/>
      <c r="O16114" s="2"/>
      <c r="X16114" s="2"/>
      <c r="AG16114" s="2"/>
      <c r="AP16114" s="2"/>
      <c r="AY16114" s="2"/>
      <c r="BH16114" s="2"/>
      <c r="BQ16114" s="2"/>
    </row>
    <row r="16115" spans="6:69" x14ac:dyDescent="0.2">
      <c r="F16115" s="9"/>
      <c r="G16115" s="9"/>
      <c r="H16115" s="9"/>
      <c r="I16115" s="9"/>
      <c r="J16115" s="9"/>
      <c r="O16115" s="2"/>
      <c r="X16115" s="2"/>
      <c r="AG16115" s="2"/>
      <c r="AP16115" s="2"/>
      <c r="AY16115" s="2"/>
      <c r="BH16115" s="2"/>
      <c r="BQ16115" s="2"/>
    </row>
    <row r="16116" spans="6:69" x14ac:dyDescent="0.2">
      <c r="F16116" s="9"/>
      <c r="G16116" s="9"/>
      <c r="H16116" s="9"/>
      <c r="I16116" s="9"/>
      <c r="J16116" s="9"/>
      <c r="O16116" s="2"/>
      <c r="X16116" s="2"/>
      <c r="AG16116" s="2"/>
      <c r="AP16116" s="2"/>
      <c r="AY16116" s="2"/>
      <c r="BH16116" s="2"/>
      <c r="BQ16116" s="2"/>
    </row>
    <row r="16117" spans="6:69" x14ac:dyDescent="0.2">
      <c r="F16117" s="9"/>
      <c r="G16117" s="9"/>
      <c r="H16117" s="9"/>
      <c r="I16117" s="9"/>
      <c r="J16117" s="9"/>
      <c r="O16117" s="2"/>
      <c r="X16117" s="2"/>
      <c r="AG16117" s="2"/>
      <c r="AP16117" s="2"/>
      <c r="AY16117" s="2"/>
      <c r="BH16117" s="2"/>
      <c r="BQ16117" s="2"/>
    </row>
    <row r="16118" spans="6:69" x14ac:dyDescent="0.2">
      <c r="F16118" s="9"/>
      <c r="G16118" s="9"/>
      <c r="H16118" s="9"/>
      <c r="I16118" s="9"/>
      <c r="J16118" s="9"/>
      <c r="O16118" s="2"/>
      <c r="X16118" s="2"/>
      <c r="AG16118" s="2"/>
      <c r="AP16118" s="2"/>
      <c r="AY16118" s="2"/>
      <c r="BH16118" s="2"/>
      <c r="BQ16118" s="2"/>
    </row>
    <row r="16119" spans="6:69" x14ac:dyDescent="0.2">
      <c r="F16119" s="9"/>
      <c r="G16119" s="9"/>
      <c r="H16119" s="9"/>
      <c r="I16119" s="9"/>
      <c r="J16119" s="9"/>
      <c r="O16119" s="2"/>
      <c r="X16119" s="2"/>
      <c r="AG16119" s="2"/>
      <c r="AP16119" s="2"/>
      <c r="AY16119" s="2"/>
      <c r="BH16119" s="2"/>
      <c r="BQ16119" s="2"/>
    </row>
    <row r="16120" spans="6:69" x14ac:dyDescent="0.2">
      <c r="F16120" s="9"/>
      <c r="G16120" s="9"/>
      <c r="H16120" s="9"/>
      <c r="I16120" s="9"/>
      <c r="J16120" s="9"/>
      <c r="O16120" s="2"/>
      <c r="X16120" s="2"/>
      <c r="AG16120" s="2"/>
      <c r="AP16120" s="2"/>
      <c r="AY16120" s="2"/>
      <c r="BH16120" s="2"/>
      <c r="BQ16120" s="2"/>
    </row>
    <row r="16121" spans="6:69" x14ac:dyDescent="0.2">
      <c r="F16121" s="9"/>
      <c r="G16121" s="9"/>
      <c r="H16121" s="9"/>
      <c r="I16121" s="9"/>
      <c r="J16121" s="9"/>
      <c r="O16121" s="2"/>
      <c r="X16121" s="2"/>
      <c r="AG16121" s="2"/>
      <c r="AP16121" s="2"/>
      <c r="AY16121" s="2"/>
      <c r="BH16121" s="2"/>
      <c r="BQ16121" s="2"/>
    </row>
    <row r="16122" spans="6:69" x14ac:dyDescent="0.2">
      <c r="F16122" s="9"/>
      <c r="G16122" s="9"/>
      <c r="H16122" s="9"/>
      <c r="I16122" s="9"/>
      <c r="J16122" s="9"/>
      <c r="O16122" s="2"/>
      <c r="X16122" s="2"/>
      <c r="AG16122" s="2"/>
      <c r="AP16122" s="2"/>
      <c r="AY16122" s="2"/>
      <c r="BH16122" s="2"/>
      <c r="BQ16122" s="2"/>
    </row>
    <row r="16123" spans="6:69" x14ac:dyDescent="0.2">
      <c r="F16123" s="9"/>
      <c r="G16123" s="9"/>
      <c r="H16123" s="9"/>
      <c r="I16123" s="9"/>
      <c r="J16123" s="9"/>
      <c r="O16123" s="2"/>
      <c r="X16123" s="2"/>
      <c r="AG16123" s="2"/>
      <c r="AP16123" s="2"/>
      <c r="AY16123" s="2"/>
      <c r="BH16123" s="2"/>
      <c r="BQ16123" s="2"/>
    </row>
    <row r="16124" spans="6:69" x14ac:dyDescent="0.2">
      <c r="F16124" s="9"/>
      <c r="G16124" s="9"/>
      <c r="H16124" s="9"/>
      <c r="I16124" s="9"/>
      <c r="J16124" s="9"/>
      <c r="O16124" s="2"/>
      <c r="X16124" s="2"/>
      <c r="AG16124" s="2"/>
      <c r="AP16124" s="2"/>
      <c r="AY16124" s="2"/>
      <c r="BH16124" s="2"/>
      <c r="BQ16124" s="2"/>
    </row>
    <row r="16125" spans="6:69" x14ac:dyDescent="0.2">
      <c r="F16125" s="9"/>
      <c r="G16125" s="9"/>
      <c r="H16125" s="9"/>
      <c r="I16125" s="9"/>
      <c r="J16125" s="9"/>
      <c r="O16125" s="2"/>
      <c r="X16125" s="2"/>
      <c r="AG16125" s="2"/>
      <c r="AP16125" s="2"/>
      <c r="AY16125" s="2"/>
      <c r="BH16125" s="2"/>
      <c r="BQ16125" s="2"/>
    </row>
    <row r="16126" spans="6:69" x14ac:dyDescent="0.2">
      <c r="F16126" s="9"/>
      <c r="G16126" s="9"/>
      <c r="H16126" s="9"/>
      <c r="I16126" s="9"/>
      <c r="J16126" s="9"/>
      <c r="O16126" s="2"/>
      <c r="X16126" s="2"/>
      <c r="AG16126" s="2"/>
      <c r="AP16126" s="2"/>
      <c r="AY16126" s="2"/>
      <c r="BH16126" s="2"/>
      <c r="BQ16126" s="2"/>
    </row>
    <row r="16127" spans="6:69" x14ac:dyDescent="0.2">
      <c r="F16127" s="9"/>
      <c r="G16127" s="9"/>
      <c r="H16127" s="9"/>
      <c r="I16127" s="9"/>
      <c r="J16127" s="9"/>
      <c r="O16127" s="2"/>
      <c r="X16127" s="2"/>
      <c r="AG16127" s="2"/>
      <c r="AP16127" s="2"/>
      <c r="AY16127" s="2"/>
      <c r="BH16127" s="2"/>
      <c r="BQ16127" s="2"/>
    </row>
    <row r="16128" spans="6:69" x14ac:dyDescent="0.2">
      <c r="F16128" s="9"/>
      <c r="G16128" s="9"/>
      <c r="H16128" s="9"/>
      <c r="I16128" s="9"/>
      <c r="J16128" s="9"/>
      <c r="O16128" s="2"/>
      <c r="X16128" s="2"/>
      <c r="AG16128" s="2"/>
      <c r="AP16128" s="2"/>
      <c r="AY16128" s="2"/>
      <c r="BH16128" s="2"/>
      <c r="BQ16128" s="2"/>
    </row>
    <row r="16129" spans="6:69" x14ac:dyDescent="0.2">
      <c r="F16129" s="9"/>
      <c r="G16129" s="9"/>
      <c r="H16129" s="9"/>
      <c r="I16129" s="9"/>
      <c r="J16129" s="9"/>
      <c r="O16129" s="2"/>
      <c r="X16129" s="2"/>
      <c r="AG16129" s="2"/>
      <c r="AP16129" s="2"/>
      <c r="AY16129" s="2"/>
      <c r="BH16129" s="2"/>
      <c r="BQ16129" s="2"/>
    </row>
    <row r="16130" spans="6:69" x14ac:dyDescent="0.2">
      <c r="F16130" s="9"/>
      <c r="G16130" s="9"/>
      <c r="H16130" s="9"/>
      <c r="I16130" s="9"/>
      <c r="J16130" s="9"/>
      <c r="O16130" s="2"/>
      <c r="X16130" s="2"/>
      <c r="AG16130" s="2"/>
      <c r="AP16130" s="2"/>
      <c r="AY16130" s="2"/>
      <c r="BH16130" s="2"/>
      <c r="BQ16130" s="2"/>
    </row>
    <row r="16131" spans="6:69" x14ac:dyDescent="0.2">
      <c r="F16131" s="9"/>
      <c r="G16131" s="9"/>
      <c r="H16131" s="9"/>
      <c r="I16131" s="9"/>
      <c r="J16131" s="9"/>
      <c r="O16131" s="2"/>
      <c r="X16131" s="2"/>
      <c r="AG16131" s="2"/>
      <c r="AP16131" s="2"/>
      <c r="AY16131" s="2"/>
      <c r="BH16131" s="2"/>
      <c r="BQ16131" s="2"/>
    </row>
    <row r="16132" spans="6:69" x14ac:dyDescent="0.2">
      <c r="F16132" s="9"/>
      <c r="G16132" s="9"/>
      <c r="H16132" s="9"/>
      <c r="I16132" s="9"/>
      <c r="J16132" s="9"/>
      <c r="O16132" s="2"/>
      <c r="X16132" s="2"/>
      <c r="AG16132" s="2"/>
      <c r="AP16132" s="2"/>
      <c r="AY16132" s="2"/>
      <c r="BH16132" s="2"/>
      <c r="BQ16132" s="2"/>
    </row>
    <row r="16133" spans="6:69" x14ac:dyDescent="0.2">
      <c r="F16133" s="9"/>
      <c r="G16133" s="9"/>
      <c r="H16133" s="9"/>
      <c r="I16133" s="9"/>
      <c r="J16133" s="9"/>
      <c r="O16133" s="2"/>
      <c r="X16133" s="2"/>
      <c r="AG16133" s="2"/>
      <c r="AP16133" s="2"/>
      <c r="AY16133" s="2"/>
      <c r="BH16133" s="2"/>
      <c r="BQ16133" s="2"/>
    </row>
    <row r="16134" spans="6:69" x14ac:dyDescent="0.2">
      <c r="F16134" s="9"/>
      <c r="G16134" s="9"/>
      <c r="H16134" s="9"/>
      <c r="I16134" s="9"/>
      <c r="J16134" s="9"/>
      <c r="O16134" s="2"/>
      <c r="X16134" s="2"/>
      <c r="AG16134" s="2"/>
      <c r="AP16134" s="2"/>
      <c r="AY16134" s="2"/>
      <c r="BH16134" s="2"/>
      <c r="BQ16134" s="2"/>
    </row>
    <row r="16135" spans="6:69" x14ac:dyDescent="0.2">
      <c r="F16135" s="9"/>
      <c r="G16135" s="9"/>
      <c r="H16135" s="9"/>
      <c r="I16135" s="9"/>
      <c r="J16135" s="9"/>
      <c r="O16135" s="2"/>
      <c r="X16135" s="2"/>
      <c r="AG16135" s="2"/>
      <c r="AP16135" s="2"/>
      <c r="AY16135" s="2"/>
      <c r="BH16135" s="2"/>
      <c r="BQ16135" s="2"/>
    </row>
    <row r="16136" spans="6:69" x14ac:dyDescent="0.2">
      <c r="F16136" s="9"/>
      <c r="G16136" s="9"/>
      <c r="H16136" s="9"/>
      <c r="I16136" s="9"/>
      <c r="J16136" s="9"/>
      <c r="O16136" s="2"/>
      <c r="X16136" s="2"/>
      <c r="AG16136" s="2"/>
      <c r="AP16136" s="2"/>
      <c r="AY16136" s="2"/>
      <c r="BH16136" s="2"/>
      <c r="BQ16136" s="2"/>
    </row>
    <row r="16137" spans="6:69" x14ac:dyDescent="0.2">
      <c r="F16137" s="9"/>
      <c r="G16137" s="9"/>
      <c r="H16137" s="9"/>
      <c r="I16137" s="9"/>
      <c r="J16137" s="9"/>
      <c r="O16137" s="2"/>
      <c r="X16137" s="2"/>
      <c r="AG16137" s="2"/>
      <c r="AP16137" s="2"/>
      <c r="AY16137" s="2"/>
      <c r="BH16137" s="2"/>
      <c r="BQ16137" s="2"/>
    </row>
    <row r="16138" spans="6:69" x14ac:dyDescent="0.2">
      <c r="F16138" s="9"/>
      <c r="G16138" s="9"/>
      <c r="H16138" s="9"/>
      <c r="I16138" s="9"/>
      <c r="J16138" s="9"/>
      <c r="O16138" s="2"/>
      <c r="X16138" s="2"/>
      <c r="AG16138" s="2"/>
      <c r="AP16138" s="2"/>
      <c r="AY16138" s="2"/>
      <c r="BH16138" s="2"/>
      <c r="BQ16138" s="2"/>
    </row>
    <row r="16139" spans="6:69" x14ac:dyDescent="0.2">
      <c r="F16139" s="9"/>
      <c r="G16139" s="9"/>
      <c r="H16139" s="9"/>
      <c r="I16139" s="9"/>
      <c r="J16139" s="9"/>
      <c r="O16139" s="2"/>
      <c r="X16139" s="2"/>
      <c r="AG16139" s="2"/>
      <c r="AP16139" s="2"/>
      <c r="AY16139" s="2"/>
      <c r="BH16139" s="2"/>
      <c r="BQ16139" s="2"/>
    </row>
    <row r="16140" spans="6:69" x14ac:dyDescent="0.2">
      <c r="F16140" s="9"/>
      <c r="G16140" s="9"/>
      <c r="H16140" s="9"/>
      <c r="I16140" s="9"/>
      <c r="J16140" s="9"/>
      <c r="O16140" s="2"/>
      <c r="X16140" s="2"/>
      <c r="AG16140" s="2"/>
      <c r="AP16140" s="2"/>
      <c r="AY16140" s="2"/>
      <c r="BH16140" s="2"/>
      <c r="BQ16140" s="2"/>
    </row>
    <row r="16141" spans="6:69" x14ac:dyDescent="0.2">
      <c r="F16141" s="9"/>
      <c r="G16141" s="9"/>
      <c r="H16141" s="9"/>
      <c r="I16141" s="9"/>
      <c r="J16141" s="9"/>
      <c r="O16141" s="2"/>
      <c r="X16141" s="2"/>
      <c r="AG16141" s="2"/>
      <c r="AP16141" s="2"/>
      <c r="AY16141" s="2"/>
      <c r="BH16141" s="2"/>
      <c r="BQ16141" s="2"/>
    </row>
    <row r="16142" spans="6:69" x14ac:dyDescent="0.2">
      <c r="F16142" s="9"/>
      <c r="G16142" s="9"/>
      <c r="H16142" s="9"/>
      <c r="I16142" s="9"/>
      <c r="J16142" s="9"/>
      <c r="O16142" s="2"/>
      <c r="X16142" s="2"/>
      <c r="AG16142" s="2"/>
      <c r="AP16142" s="2"/>
      <c r="AY16142" s="2"/>
      <c r="BH16142" s="2"/>
      <c r="BQ16142" s="2"/>
    </row>
    <row r="16143" spans="6:69" x14ac:dyDescent="0.2">
      <c r="F16143" s="9"/>
      <c r="G16143" s="9"/>
      <c r="H16143" s="9"/>
      <c r="I16143" s="9"/>
      <c r="J16143" s="9"/>
      <c r="O16143" s="2"/>
      <c r="X16143" s="2"/>
      <c r="AG16143" s="2"/>
      <c r="AP16143" s="2"/>
      <c r="AY16143" s="2"/>
      <c r="BH16143" s="2"/>
      <c r="BQ16143" s="2"/>
    </row>
    <row r="16144" spans="6:69" x14ac:dyDescent="0.2">
      <c r="F16144" s="9"/>
      <c r="G16144" s="9"/>
      <c r="H16144" s="9"/>
      <c r="I16144" s="9"/>
      <c r="J16144" s="9"/>
      <c r="O16144" s="2"/>
      <c r="X16144" s="2"/>
      <c r="AG16144" s="2"/>
      <c r="AP16144" s="2"/>
      <c r="AY16144" s="2"/>
      <c r="BH16144" s="2"/>
      <c r="BQ16144" s="2"/>
    </row>
    <row r="16145" spans="6:69" x14ac:dyDescent="0.2">
      <c r="F16145" s="9"/>
      <c r="G16145" s="9"/>
      <c r="H16145" s="9"/>
      <c r="I16145" s="9"/>
      <c r="J16145" s="9"/>
      <c r="O16145" s="2"/>
      <c r="X16145" s="2"/>
      <c r="AG16145" s="2"/>
      <c r="AP16145" s="2"/>
      <c r="AY16145" s="2"/>
      <c r="BH16145" s="2"/>
      <c r="BQ16145" s="2"/>
    </row>
    <row r="16146" spans="6:69" x14ac:dyDescent="0.2">
      <c r="F16146" s="9"/>
      <c r="G16146" s="9"/>
      <c r="H16146" s="9"/>
      <c r="I16146" s="9"/>
      <c r="J16146" s="9"/>
      <c r="O16146" s="2"/>
      <c r="X16146" s="2"/>
      <c r="AG16146" s="2"/>
      <c r="AP16146" s="2"/>
      <c r="AY16146" s="2"/>
      <c r="BH16146" s="2"/>
      <c r="BQ16146" s="2"/>
    </row>
    <row r="16147" spans="6:69" x14ac:dyDescent="0.2">
      <c r="F16147" s="9"/>
      <c r="G16147" s="9"/>
      <c r="H16147" s="9"/>
      <c r="I16147" s="9"/>
      <c r="J16147" s="9"/>
      <c r="O16147" s="2"/>
      <c r="X16147" s="2"/>
      <c r="AG16147" s="2"/>
      <c r="AP16147" s="2"/>
      <c r="AY16147" s="2"/>
      <c r="BH16147" s="2"/>
      <c r="BQ16147" s="2"/>
    </row>
    <row r="16148" spans="6:69" x14ac:dyDescent="0.2">
      <c r="F16148" s="9"/>
      <c r="G16148" s="9"/>
      <c r="H16148" s="9"/>
      <c r="I16148" s="9"/>
      <c r="J16148" s="9"/>
      <c r="O16148" s="2"/>
      <c r="X16148" s="2"/>
      <c r="AG16148" s="2"/>
      <c r="AP16148" s="2"/>
      <c r="AY16148" s="2"/>
      <c r="BH16148" s="2"/>
      <c r="BQ16148" s="2"/>
    </row>
    <row r="16149" spans="6:69" x14ac:dyDescent="0.2">
      <c r="F16149" s="9"/>
      <c r="G16149" s="9"/>
      <c r="H16149" s="9"/>
      <c r="I16149" s="9"/>
      <c r="J16149" s="9"/>
      <c r="O16149" s="2"/>
      <c r="X16149" s="2"/>
      <c r="AG16149" s="2"/>
      <c r="AP16149" s="2"/>
      <c r="AY16149" s="2"/>
      <c r="BH16149" s="2"/>
      <c r="BQ16149" s="2"/>
    </row>
    <row r="16150" spans="6:69" x14ac:dyDescent="0.2">
      <c r="F16150" s="9"/>
      <c r="G16150" s="9"/>
      <c r="H16150" s="9"/>
      <c r="I16150" s="9"/>
      <c r="J16150" s="9"/>
      <c r="O16150" s="2"/>
      <c r="X16150" s="2"/>
      <c r="AG16150" s="2"/>
      <c r="AP16150" s="2"/>
      <c r="AY16150" s="2"/>
      <c r="BH16150" s="2"/>
      <c r="BQ16150" s="2"/>
    </row>
    <row r="16151" spans="6:69" x14ac:dyDescent="0.2">
      <c r="F16151" s="9"/>
      <c r="G16151" s="9"/>
      <c r="H16151" s="9"/>
      <c r="I16151" s="9"/>
      <c r="J16151" s="9"/>
      <c r="O16151" s="2"/>
      <c r="X16151" s="2"/>
      <c r="AG16151" s="2"/>
      <c r="AP16151" s="2"/>
      <c r="AY16151" s="2"/>
      <c r="BH16151" s="2"/>
      <c r="BQ16151" s="2"/>
    </row>
    <row r="16152" spans="6:69" x14ac:dyDescent="0.2">
      <c r="F16152" s="9"/>
      <c r="G16152" s="9"/>
      <c r="H16152" s="9"/>
      <c r="I16152" s="9"/>
      <c r="J16152" s="9"/>
      <c r="O16152" s="2"/>
      <c r="X16152" s="2"/>
      <c r="AG16152" s="2"/>
      <c r="AP16152" s="2"/>
      <c r="AY16152" s="2"/>
      <c r="BH16152" s="2"/>
      <c r="BQ16152" s="2"/>
    </row>
    <row r="16153" spans="6:69" x14ac:dyDescent="0.2">
      <c r="F16153" s="9"/>
      <c r="G16153" s="9"/>
      <c r="H16153" s="9"/>
      <c r="I16153" s="9"/>
      <c r="J16153" s="9"/>
      <c r="O16153" s="2"/>
      <c r="X16153" s="2"/>
      <c r="AG16153" s="2"/>
      <c r="AP16153" s="2"/>
      <c r="AY16153" s="2"/>
      <c r="BH16153" s="2"/>
      <c r="BQ16153" s="2"/>
    </row>
    <row r="16154" spans="6:69" x14ac:dyDescent="0.2">
      <c r="F16154" s="9"/>
      <c r="G16154" s="9"/>
      <c r="H16154" s="9"/>
      <c r="I16154" s="9"/>
      <c r="J16154" s="9"/>
      <c r="O16154" s="2"/>
      <c r="X16154" s="2"/>
      <c r="AG16154" s="2"/>
      <c r="AP16154" s="2"/>
      <c r="AY16154" s="2"/>
      <c r="BH16154" s="2"/>
      <c r="BQ16154" s="2"/>
    </row>
    <row r="16155" spans="6:69" x14ac:dyDescent="0.2">
      <c r="F16155" s="9"/>
      <c r="G16155" s="9"/>
      <c r="H16155" s="9"/>
      <c r="I16155" s="9"/>
      <c r="J16155" s="9"/>
      <c r="O16155" s="2"/>
      <c r="X16155" s="2"/>
      <c r="AG16155" s="2"/>
      <c r="AP16155" s="2"/>
      <c r="AY16155" s="2"/>
      <c r="BH16155" s="2"/>
      <c r="BQ16155" s="2"/>
    </row>
    <row r="16156" spans="6:69" x14ac:dyDescent="0.2">
      <c r="F16156" s="9"/>
      <c r="G16156" s="9"/>
      <c r="H16156" s="9"/>
      <c r="I16156" s="9"/>
      <c r="J16156" s="9"/>
      <c r="O16156" s="2"/>
      <c r="X16156" s="2"/>
      <c r="AG16156" s="2"/>
      <c r="AP16156" s="2"/>
      <c r="AY16156" s="2"/>
      <c r="BH16156" s="2"/>
      <c r="BQ16156" s="2"/>
    </row>
    <row r="16157" spans="6:69" x14ac:dyDescent="0.2">
      <c r="F16157" s="9"/>
      <c r="G16157" s="9"/>
      <c r="H16157" s="9"/>
      <c r="I16157" s="9"/>
      <c r="J16157" s="9"/>
      <c r="O16157" s="2"/>
      <c r="X16157" s="2"/>
      <c r="AG16157" s="2"/>
      <c r="AP16157" s="2"/>
      <c r="AY16157" s="2"/>
      <c r="BH16157" s="2"/>
      <c r="BQ16157" s="2"/>
    </row>
    <row r="16158" spans="6:69" x14ac:dyDescent="0.2">
      <c r="F16158" s="9"/>
      <c r="G16158" s="9"/>
      <c r="H16158" s="9"/>
      <c r="I16158" s="9"/>
      <c r="J16158" s="9"/>
      <c r="O16158" s="2"/>
      <c r="X16158" s="2"/>
      <c r="AG16158" s="2"/>
      <c r="AP16158" s="2"/>
      <c r="AY16158" s="2"/>
      <c r="BH16158" s="2"/>
      <c r="BQ16158" s="2"/>
    </row>
    <row r="16159" spans="6:69" x14ac:dyDescent="0.2">
      <c r="F16159" s="9"/>
      <c r="G16159" s="9"/>
      <c r="H16159" s="9"/>
      <c r="I16159" s="9"/>
      <c r="J16159" s="9"/>
      <c r="O16159" s="2"/>
      <c r="X16159" s="2"/>
      <c r="AG16159" s="2"/>
      <c r="AP16159" s="2"/>
      <c r="AY16159" s="2"/>
      <c r="BH16159" s="2"/>
      <c r="BQ16159" s="2"/>
    </row>
    <row r="16160" spans="6:69" x14ac:dyDescent="0.2">
      <c r="F16160" s="9"/>
      <c r="G16160" s="9"/>
      <c r="H16160" s="9"/>
      <c r="I16160" s="9"/>
      <c r="J16160" s="9"/>
      <c r="O16160" s="2"/>
      <c r="X16160" s="2"/>
      <c r="AG16160" s="2"/>
      <c r="AP16160" s="2"/>
      <c r="AY16160" s="2"/>
      <c r="BH16160" s="2"/>
      <c r="BQ16160" s="2"/>
    </row>
    <row r="16161" spans="6:69" x14ac:dyDescent="0.2">
      <c r="F16161" s="9"/>
      <c r="G16161" s="9"/>
      <c r="H16161" s="9"/>
      <c r="I16161" s="9"/>
      <c r="J16161" s="9"/>
      <c r="O16161" s="2"/>
      <c r="X16161" s="2"/>
      <c r="AG16161" s="2"/>
      <c r="AP16161" s="2"/>
      <c r="AY16161" s="2"/>
      <c r="BH16161" s="2"/>
      <c r="BQ16161" s="2"/>
    </row>
    <row r="16162" spans="6:69" x14ac:dyDescent="0.2">
      <c r="F16162" s="9"/>
      <c r="G16162" s="9"/>
      <c r="H16162" s="9"/>
      <c r="I16162" s="9"/>
      <c r="J16162" s="9"/>
      <c r="O16162" s="2"/>
      <c r="X16162" s="2"/>
      <c r="AG16162" s="2"/>
      <c r="AP16162" s="2"/>
      <c r="AY16162" s="2"/>
      <c r="BH16162" s="2"/>
      <c r="BQ16162" s="2"/>
    </row>
    <row r="16163" spans="6:69" x14ac:dyDescent="0.2">
      <c r="F16163" s="9"/>
      <c r="G16163" s="9"/>
      <c r="H16163" s="9"/>
      <c r="I16163" s="9"/>
      <c r="J16163" s="9"/>
      <c r="O16163" s="2"/>
      <c r="X16163" s="2"/>
      <c r="AG16163" s="2"/>
      <c r="AP16163" s="2"/>
      <c r="AY16163" s="2"/>
      <c r="BH16163" s="2"/>
      <c r="BQ16163" s="2"/>
    </row>
    <row r="16164" spans="6:69" x14ac:dyDescent="0.2">
      <c r="F16164" s="9"/>
      <c r="G16164" s="9"/>
      <c r="H16164" s="9"/>
      <c r="I16164" s="9"/>
      <c r="J16164" s="9"/>
      <c r="O16164" s="2"/>
      <c r="X16164" s="2"/>
      <c r="AG16164" s="2"/>
      <c r="AP16164" s="2"/>
      <c r="AY16164" s="2"/>
      <c r="BH16164" s="2"/>
      <c r="BQ16164" s="2"/>
    </row>
    <row r="16165" spans="6:69" x14ac:dyDescent="0.2">
      <c r="F16165" s="9"/>
      <c r="G16165" s="9"/>
      <c r="H16165" s="9"/>
      <c r="I16165" s="9"/>
      <c r="J16165" s="9"/>
      <c r="O16165" s="2"/>
      <c r="X16165" s="2"/>
      <c r="AG16165" s="2"/>
      <c r="AP16165" s="2"/>
      <c r="AY16165" s="2"/>
      <c r="BH16165" s="2"/>
      <c r="BQ16165" s="2"/>
    </row>
    <row r="16166" spans="6:69" x14ac:dyDescent="0.2">
      <c r="F16166" s="9"/>
      <c r="G16166" s="9"/>
      <c r="H16166" s="9"/>
      <c r="I16166" s="9"/>
      <c r="J16166" s="9"/>
      <c r="O16166" s="2"/>
      <c r="X16166" s="2"/>
      <c r="AG16166" s="2"/>
      <c r="AP16166" s="2"/>
      <c r="AY16166" s="2"/>
      <c r="BH16166" s="2"/>
      <c r="BQ16166" s="2"/>
    </row>
    <row r="16167" spans="6:69" x14ac:dyDescent="0.2">
      <c r="F16167" s="9"/>
      <c r="G16167" s="9"/>
      <c r="H16167" s="9"/>
      <c r="I16167" s="9"/>
      <c r="J16167" s="9"/>
      <c r="O16167" s="2"/>
      <c r="X16167" s="2"/>
      <c r="AG16167" s="2"/>
      <c r="AP16167" s="2"/>
      <c r="AY16167" s="2"/>
      <c r="BH16167" s="2"/>
      <c r="BQ16167" s="2"/>
    </row>
    <row r="16168" spans="6:69" x14ac:dyDescent="0.2">
      <c r="F16168" s="9"/>
      <c r="G16168" s="9"/>
      <c r="H16168" s="9"/>
      <c r="I16168" s="9"/>
      <c r="J16168" s="9"/>
      <c r="O16168" s="2"/>
      <c r="X16168" s="2"/>
      <c r="AG16168" s="2"/>
      <c r="AP16168" s="2"/>
      <c r="AY16168" s="2"/>
      <c r="BH16168" s="2"/>
      <c r="BQ16168" s="2"/>
    </row>
    <row r="16169" spans="6:69" x14ac:dyDescent="0.2">
      <c r="F16169" s="9"/>
      <c r="G16169" s="9"/>
      <c r="H16169" s="9"/>
      <c r="I16169" s="9"/>
      <c r="J16169" s="9"/>
      <c r="O16169" s="2"/>
      <c r="X16169" s="2"/>
      <c r="AG16169" s="2"/>
      <c r="AP16169" s="2"/>
      <c r="AY16169" s="2"/>
      <c r="BH16169" s="2"/>
      <c r="BQ16169" s="2"/>
    </row>
    <row r="16170" spans="6:69" x14ac:dyDescent="0.2">
      <c r="F16170" s="9"/>
      <c r="G16170" s="9"/>
      <c r="H16170" s="9"/>
      <c r="I16170" s="9"/>
      <c r="J16170" s="9"/>
      <c r="O16170" s="2"/>
      <c r="X16170" s="2"/>
      <c r="AG16170" s="2"/>
      <c r="AP16170" s="2"/>
      <c r="AY16170" s="2"/>
      <c r="BH16170" s="2"/>
      <c r="BQ16170" s="2"/>
    </row>
    <row r="16171" spans="6:69" x14ac:dyDescent="0.2">
      <c r="F16171" s="9"/>
      <c r="G16171" s="9"/>
      <c r="H16171" s="9"/>
      <c r="I16171" s="9"/>
      <c r="J16171" s="9"/>
      <c r="O16171" s="2"/>
      <c r="X16171" s="2"/>
      <c r="AG16171" s="2"/>
      <c r="AP16171" s="2"/>
      <c r="AY16171" s="2"/>
      <c r="BH16171" s="2"/>
      <c r="BQ16171" s="2"/>
    </row>
    <row r="16172" spans="6:69" x14ac:dyDescent="0.2">
      <c r="F16172" s="9"/>
      <c r="G16172" s="9"/>
      <c r="H16172" s="9"/>
      <c r="I16172" s="9"/>
      <c r="J16172" s="9"/>
      <c r="O16172" s="2"/>
      <c r="X16172" s="2"/>
      <c r="AG16172" s="2"/>
      <c r="AP16172" s="2"/>
      <c r="AY16172" s="2"/>
      <c r="BH16172" s="2"/>
      <c r="BQ16172" s="2"/>
    </row>
    <row r="16173" spans="6:69" x14ac:dyDescent="0.2">
      <c r="F16173" s="9"/>
      <c r="G16173" s="9"/>
      <c r="H16173" s="9"/>
      <c r="I16173" s="9"/>
      <c r="J16173" s="9"/>
      <c r="O16173" s="2"/>
      <c r="X16173" s="2"/>
      <c r="AG16173" s="2"/>
      <c r="AP16173" s="2"/>
      <c r="AY16173" s="2"/>
      <c r="BH16173" s="2"/>
      <c r="BQ16173" s="2"/>
    </row>
    <row r="16174" spans="6:69" x14ac:dyDescent="0.2">
      <c r="F16174" s="9"/>
      <c r="G16174" s="9"/>
      <c r="H16174" s="9"/>
      <c r="I16174" s="9"/>
      <c r="J16174" s="9"/>
      <c r="O16174" s="2"/>
      <c r="X16174" s="2"/>
      <c r="AG16174" s="2"/>
      <c r="AP16174" s="2"/>
      <c r="AY16174" s="2"/>
      <c r="BH16174" s="2"/>
      <c r="BQ16174" s="2"/>
    </row>
    <row r="16175" spans="6:69" x14ac:dyDescent="0.2">
      <c r="F16175" s="9"/>
      <c r="G16175" s="9"/>
      <c r="H16175" s="9"/>
      <c r="I16175" s="9"/>
      <c r="J16175" s="9"/>
      <c r="O16175" s="2"/>
      <c r="X16175" s="2"/>
      <c r="AG16175" s="2"/>
      <c r="AP16175" s="2"/>
      <c r="AY16175" s="2"/>
      <c r="BH16175" s="2"/>
      <c r="BQ16175" s="2"/>
    </row>
    <row r="16176" spans="6:69" x14ac:dyDescent="0.2">
      <c r="F16176" s="9"/>
      <c r="G16176" s="9"/>
      <c r="H16176" s="9"/>
      <c r="I16176" s="9"/>
      <c r="J16176" s="9"/>
      <c r="O16176" s="2"/>
      <c r="X16176" s="2"/>
      <c r="AG16176" s="2"/>
      <c r="AP16176" s="2"/>
      <c r="AY16176" s="2"/>
      <c r="BH16176" s="2"/>
      <c r="BQ16176" s="2"/>
    </row>
    <row r="16177" spans="6:69" x14ac:dyDescent="0.2">
      <c r="F16177" s="9"/>
      <c r="G16177" s="9"/>
      <c r="H16177" s="9"/>
      <c r="I16177" s="9"/>
      <c r="J16177" s="9"/>
      <c r="O16177" s="2"/>
      <c r="X16177" s="2"/>
      <c r="AG16177" s="2"/>
      <c r="AP16177" s="2"/>
      <c r="AY16177" s="2"/>
      <c r="BH16177" s="2"/>
      <c r="BQ16177" s="2"/>
    </row>
    <row r="16178" spans="6:69" x14ac:dyDescent="0.2">
      <c r="F16178" s="9"/>
      <c r="G16178" s="9"/>
      <c r="H16178" s="9"/>
      <c r="I16178" s="9"/>
      <c r="J16178" s="9"/>
      <c r="O16178" s="2"/>
      <c r="X16178" s="2"/>
      <c r="AG16178" s="2"/>
      <c r="AP16178" s="2"/>
      <c r="AY16178" s="2"/>
      <c r="BH16178" s="2"/>
      <c r="BQ16178" s="2"/>
    </row>
    <row r="16179" spans="6:69" x14ac:dyDescent="0.2">
      <c r="F16179" s="9"/>
      <c r="G16179" s="9"/>
      <c r="H16179" s="9"/>
      <c r="I16179" s="9"/>
      <c r="J16179" s="9"/>
      <c r="O16179" s="2"/>
      <c r="X16179" s="2"/>
      <c r="AG16179" s="2"/>
      <c r="AP16179" s="2"/>
      <c r="AY16179" s="2"/>
      <c r="BH16179" s="2"/>
      <c r="BQ16179" s="2"/>
    </row>
    <row r="16180" spans="6:69" x14ac:dyDescent="0.2">
      <c r="F16180" s="9"/>
      <c r="G16180" s="9"/>
      <c r="H16180" s="9"/>
      <c r="I16180" s="9"/>
      <c r="J16180" s="9"/>
      <c r="O16180" s="2"/>
      <c r="X16180" s="2"/>
      <c r="AG16180" s="2"/>
      <c r="AP16180" s="2"/>
      <c r="AY16180" s="2"/>
      <c r="BH16180" s="2"/>
      <c r="BQ16180" s="2"/>
    </row>
    <row r="16181" spans="6:69" x14ac:dyDescent="0.2">
      <c r="F16181" s="9"/>
      <c r="G16181" s="9"/>
      <c r="H16181" s="9"/>
      <c r="I16181" s="9"/>
      <c r="J16181" s="9"/>
      <c r="O16181" s="2"/>
      <c r="X16181" s="2"/>
      <c r="AG16181" s="2"/>
      <c r="AP16181" s="2"/>
      <c r="AY16181" s="2"/>
      <c r="BH16181" s="2"/>
      <c r="BQ16181" s="2"/>
    </row>
    <row r="16182" spans="6:69" x14ac:dyDescent="0.2">
      <c r="F16182" s="9"/>
      <c r="G16182" s="9"/>
      <c r="H16182" s="9"/>
      <c r="I16182" s="9"/>
      <c r="J16182" s="9"/>
      <c r="O16182" s="2"/>
      <c r="X16182" s="2"/>
      <c r="AG16182" s="2"/>
      <c r="AP16182" s="2"/>
      <c r="AY16182" s="2"/>
      <c r="BH16182" s="2"/>
      <c r="BQ16182" s="2"/>
    </row>
    <row r="16183" spans="6:69" x14ac:dyDescent="0.2">
      <c r="F16183" s="9"/>
      <c r="G16183" s="9"/>
      <c r="H16183" s="9"/>
      <c r="I16183" s="9"/>
      <c r="J16183" s="9"/>
      <c r="O16183" s="2"/>
      <c r="X16183" s="2"/>
      <c r="AG16183" s="2"/>
      <c r="AP16183" s="2"/>
      <c r="AY16183" s="2"/>
      <c r="BH16183" s="2"/>
      <c r="BQ16183" s="2"/>
    </row>
    <row r="16184" spans="6:69" x14ac:dyDescent="0.2">
      <c r="F16184" s="9"/>
      <c r="G16184" s="9"/>
      <c r="H16184" s="9"/>
      <c r="I16184" s="9"/>
      <c r="J16184" s="9"/>
      <c r="O16184" s="2"/>
      <c r="X16184" s="2"/>
      <c r="AG16184" s="2"/>
      <c r="AP16184" s="2"/>
      <c r="AY16184" s="2"/>
      <c r="BH16184" s="2"/>
      <c r="BQ16184" s="2"/>
    </row>
    <row r="16185" spans="6:69" x14ac:dyDescent="0.2">
      <c r="F16185" s="9"/>
      <c r="G16185" s="9"/>
      <c r="H16185" s="9"/>
      <c r="I16185" s="9"/>
      <c r="J16185" s="9"/>
      <c r="O16185" s="2"/>
      <c r="X16185" s="2"/>
      <c r="AG16185" s="2"/>
      <c r="AP16185" s="2"/>
      <c r="AY16185" s="2"/>
      <c r="BH16185" s="2"/>
      <c r="BQ16185" s="2"/>
    </row>
    <row r="16186" spans="6:69" x14ac:dyDescent="0.2">
      <c r="F16186" s="9"/>
      <c r="G16186" s="9"/>
      <c r="H16186" s="9"/>
      <c r="I16186" s="9"/>
      <c r="J16186" s="9"/>
      <c r="O16186" s="2"/>
      <c r="X16186" s="2"/>
      <c r="AG16186" s="2"/>
      <c r="AP16186" s="2"/>
      <c r="AY16186" s="2"/>
      <c r="BH16186" s="2"/>
      <c r="BQ16186" s="2"/>
    </row>
    <row r="16187" spans="6:69" x14ac:dyDescent="0.2">
      <c r="F16187" s="9"/>
      <c r="G16187" s="9"/>
      <c r="H16187" s="9"/>
      <c r="I16187" s="9"/>
      <c r="J16187" s="9"/>
      <c r="O16187" s="2"/>
      <c r="X16187" s="2"/>
      <c r="AG16187" s="2"/>
      <c r="AP16187" s="2"/>
      <c r="AY16187" s="2"/>
      <c r="BH16187" s="2"/>
      <c r="BQ16187" s="2"/>
    </row>
    <row r="16188" spans="6:69" x14ac:dyDescent="0.2">
      <c r="F16188" s="9"/>
      <c r="G16188" s="9"/>
      <c r="H16188" s="9"/>
      <c r="I16188" s="9"/>
      <c r="J16188" s="9"/>
      <c r="O16188" s="2"/>
      <c r="X16188" s="2"/>
      <c r="AG16188" s="2"/>
      <c r="AP16188" s="2"/>
      <c r="AY16188" s="2"/>
      <c r="BH16188" s="2"/>
      <c r="BQ16188" s="2"/>
    </row>
    <row r="16189" spans="6:69" x14ac:dyDescent="0.2">
      <c r="F16189" s="9"/>
      <c r="G16189" s="9"/>
      <c r="H16189" s="9"/>
      <c r="I16189" s="9"/>
      <c r="J16189" s="9"/>
      <c r="O16189" s="2"/>
      <c r="X16189" s="2"/>
      <c r="AG16189" s="2"/>
      <c r="AP16189" s="2"/>
      <c r="AY16189" s="2"/>
      <c r="BH16189" s="2"/>
      <c r="BQ16189" s="2"/>
    </row>
    <row r="16190" spans="6:69" x14ac:dyDescent="0.2">
      <c r="F16190" s="9"/>
      <c r="G16190" s="9"/>
      <c r="H16190" s="9"/>
      <c r="I16190" s="9"/>
      <c r="J16190" s="9"/>
      <c r="O16190" s="2"/>
      <c r="X16190" s="2"/>
      <c r="AG16190" s="2"/>
      <c r="AP16190" s="2"/>
      <c r="AY16190" s="2"/>
      <c r="BH16190" s="2"/>
      <c r="BQ16190" s="2"/>
    </row>
    <row r="16191" spans="6:69" x14ac:dyDescent="0.2">
      <c r="F16191" s="9"/>
      <c r="G16191" s="9"/>
      <c r="H16191" s="9"/>
      <c r="I16191" s="9"/>
      <c r="J16191" s="9"/>
      <c r="O16191" s="2"/>
      <c r="X16191" s="2"/>
      <c r="AG16191" s="2"/>
      <c r="AP16191" s="2"/>
      <c r="AY16191" s="2"/>
      <c r="BH16191" s="2"/>
      <c r="BQ16191" s="2"/>
    </row>
    <row r="16192" spans="6:69" x14ac:dyDescent="0.2">
      <c r="F16192" s="9"/>
      <c r="G16192" s="9"/>
      <c r="H16192" s="9"/>
      <c r="I16192" s="9"/>
      <c r="J16192" s="9"/>
      <c r="O16192" s="2"/>
      <c r="X16192" s="2"/>
      <c r="AG16192" s="2"/>
      <c r="AP16192" s="2"/>
      <c r="AY16192" s="2"/>
      <c r="BH16192" s="2"/>
      <c r="BQ16192" s="2"/>
    </row>
    <row r="16193" spans="6:69" x14ac:dyDescent="0.2">
      <c r="F16193" s="9"/>
      <c r="G16193" s="9"/>
      <c r="H16193" s="9"/>
      <c r="I16193" s="9"/>
      <c r="J16193" s="9"/>
      <c r="O16193" s="2"/>
      <c r="X16193" s="2"/>
      <c r="AG16193" s="2"/>
      <c r="AP16193" s="2"/>
      <c r="AY16193" s="2"/>
      <c r="BH16193" s="2"/>
      <c r="BQ16193" s="2"/>
    </row>
    <row r="16194" spans="6:69" x14ac:dyDescent="0.2">
      <c r="F16194" s="9"/>
      <c r="G16194" s="9"/>
      <c r="H16194" s="9"/>
      <c r="I16194" s="9"/>
      <c r="J16194" s="9"/>
      <c r="O16194" s="2"/>
      <c r="X16194" s="2"/>
      <c r="AG16194" s="2"/>
      <c r="AP16194" s="2"/>
      <c r="AY16194" s="2"/>
      <c r="BH16194" s="2"/>
      <c r="BQ16194" s="2"/>
    </row>
    <row r="16195" spans="6:69" x14ac:dyDescent="0.2">
      <c r="F16195" s="9"/>
      <c r="G16195" s="9"/>
      <c r="H16195" s="9"/>
      <c r="I16195" s="9"/>
      <c r="J16195" s="9"/>
      <c r="O16195" s="2"/>
      <c r="X16195" s="2"/>
      <c r="AG16195" s="2"/>
      <c r="AP16195" s="2"/>
      <c r="AY16195" s="2"/>
      <c r="BH16195" s="2"/>
      <c r="BQ16195" s="2"/>
    </row>
    <row r="16196" spans="6:69" x14ac:dyDescent="0.2">
      <c r="F16196" s="9"/>
      <c r="G16196" s="9"/>
      <c r="H16196" s="9"/>
      <c r="I16196" s="9"/>
      <c r="J16196" s="9"/>
      <c r="O16196" s="2"/>
      <c r="X16196" s="2"/>
      <c r="AG16196" s="2"/>
      <c r="AP16196" s="2"/>
      <c r="AY16196" s="2"/>
      <c r="BH16196" s="2"/>
      <c r="BQ16196" s="2"/>
    </row>
    <row r="16197" spans="6:69" x14ac:dyDescent="0.2">
      <c r="F16197" s="9"/>
      <c r="G16197" s="9"/>
      <c r="H16197" s="9"/>
      <c r="I16197" s="9"/>
      <c r="J16197" s="9"/>
      <c r="O16197" s="2"/>
      <c r="X16197" s="2"/>
      <c r="AG16197" s="2"/>
      <c r="AP16197" s="2"/>
      <c r="AY16197" s="2"/>
      <c r="BH16197" s="2"/>
      <c r="BQ16197" s="2"/>
    </row>
    <row r="16198" spans="6:69" x14ac:dyDescent="0.2">
      <c r="F16198" s="9"/>
      <c r="G16198" s="9"/>
      <c r="H16198" s="9"/>
      <c r="I16198" s="9"/>
      <c r="J16198" s="9"/>
      <c r="O16198" s="2"/>
      <c r="X16198" s="2"/>
      <c r="AG16198" s="2"/>
      <c r="AP16198" s="2"/>
      <c r="AY16198" s="2"/>
      <c r="BH16198" s="2"/>
      <c r="BQ16198" s="2"/>
    </row>
    <row r="16199" spans="6:69" x14ac:dyDescent="0.2">
      <c r="F16199" s="9"/>
      <c r="G16199" s="9"/>
      <c r="H16199" s="9"/>
      <c r="I16199" s="9"/>
      <c r="J16199" s="9"/>
      <c r="O16199" s="2"/>
      <c r="X16199" s="2"/>
      <c r="AG16199" s="2"/>
      <c r="AP16199" s="2"/>
      <c r="AY16199" s="2"/>
      <c r="BH16199" s="2"/>
      <c r="BQ16199" s="2"/>
    </row>
    <row r="16200" spans="6:69" x14ac:dyDescent="0.2">
      <c r="F16200" s="9"/>
      <c r="G16200" s="9"/>
      <c r="H16200" s="9"/>
      <c r="I16200" s="9"/>
      <c r="J16200" s="9"/>
      <c r="O16200" s="2"/>
      <c r="X16200" s="2"/>
      <c r="AG16200" s="2"/>
      <c r="AP16200" s="2"/>
      <c r="AY16200" s="2"/>
      <c r="BH16200" s="2"/>
      <c r="BQ16200" s="2"/>
    </row>
    <row r="16201" spans="6:69" x14ac:dyDescent="0.2">
      <c r="F16201" s="9"/>
      <c r="G16201" s="9"/>
      <c r="H16201" s="9"/>
      <c r="I16201" s="9"/>
      <c r="J16201" s="9"/>
      <c r="O16201" s="2"/>
      <c r="X16201" s="2"/>
      <c r="AG16201" s="2"/>
      <c r="AP16201" s="2"/>
      <c r="AY16201" s="2"/>
      <c r="BH16201" s="2"/>
      <c r="BQ16201" s="2"/>
    </row>
    <row r="16202" spans="6:69" x14ac:dyDescent="0.2">
      <c r="F16202" s="9"/>
      <c r="G16202" s="9"/>
      <c r="H16202" s="9"/>
      <c r="I16202" s="9"/>
      <c r="J16202" s="9"/>
      <c r="O16202" s="2"/>
      <c r="X16202" s="2"/>
      <c r="AG16202" s="2"/>
      <c r="AP16202" s="2"/>
      <c r="AY16202" s="2"/>
      <c r="BH16202" s="2"/>
      <c r="BQ16202" s="2"/>
    </row>
    <row r="16203" spans="6:69" x14ac:dyDescent="0.2">
      <c r="F16203" s="9"/>
      <c r="G16203" s="9"/>
      <c r="H16203" s="9"/>
      <c r="I16203" s="9"/>
      <c r="J16203" s="9"/>
      <c r="O16203" s="2"/>
      <c r="X16203" s="2"/>
      <c r="AG16203" s="2"/>
      <c r="AP16203" s="2"/>
      <c r="AY16203" s="2"/>
      <c r="BH16203" s="2"/>
      <c r="BQ16203" s="2"/>
    </row>
    <row r="16204" spans="6:69" x14ac:dyDescent="0.2">
      <c r="F16204" s="9"/>
      <c r="G16204" s="9"/>
      <c r="H16204" s="9"/>
      <c r="I16204" s="9"/>
      <c r="J16204" s="9"/>
      <c r="O16204" s="2"/>
      <c r="X16204" s="2"/>
      <c r="AG16204" s="2"/>
      <c r="AP16204" s="2"/>
      <c r="AY16204" s="2"/>
      <c r="BH16204" s="2"/>
      <c r="BQ16204" s="2"/>
    </row>
    <row r="16205" spans="6:69" x14ac:dyDescent="0.2">
      <c r="F16205" s="9"/>
      <c r="G16205" s="9"/>
      <c r="H16205" s="9"/>
      <c r="I16205" s="9"/>
      <c r="J16205" s="9"/>
      <c r="O16205" s="2"/>
      <c r="X16205" s="2"/>
      <c r="AG16205" s="2"/>
      <c r="AP16205" s="2"/>
      <c r="AY16205" s="2"/>
      <c r="BH16205" s="2"/>
      <c r="BQ16205" s="2"/>
    </row>
    <row r="16206" spans="6:69" x14ac:dyDescent="0.2">
      <c r="F16206" s="9"/>
      <c r="G16206" s="9"/>
      <c r="H16206" s="9"/>
      <c r="I16206" s="9"/>
      <c r="J16206" s="9"/>
      <c r="O16206" s="2"/>
      <c r="X16206" s="2"/>
      <c r="AG16206" s="2"/>
      <c r="AP16206" s="2"/>
      <c r="AY16206" s="2"/>
      <c r="BH16206" s="2"/>
      <c r="BQ16206" s="2"/>
    </row>
    <row r="16207" spans="6:69" x14ac:dyDescent="0.2">
      <c r="F16207" s="9"/>
      <c r="G16207" s="9"/>
      <c r="H16207" s="9"/>
      <c r="I16207" s="9"/>
      <c r="J16207" s="9"/>
      <c r="O16207" s="2"/>
      <c r="X16207" s="2"/>
      <c r="AG16207" s="2"/>
      <c r="AP16207" s="2"/>
      <c r="AY16207" s="2"/>
      <c r="BH16207" s="2"/>
      <c r="BQ16207" s="2"/>
    </row>
    <row r="16208" spans="6:69" x14ac:dyDescent="0.2">
      <c r="F16208" s="9"/>
      <c r="G16208" s="9"/>
      <c r="H16208" s="9"/>
      <c r="I16208" s="9"/>
      <c r="J16208" s="9"/>
      <c r="O16208" s="2"/>
      <c r="X16208" s="2"/>
      <c r="AG16208" s="2"/>
      <c r="AP16208" s="2"/>
      <c r="AY16208" s="2"/>
      <c r="BH16208" s="2"/>
      <c r="BQ16208" s="2"/>
    </row>
    <row r="16209" spans="6:69" x14ac:dyDescent="0.2">
      <c r="F16209" s="9"/>
      <c r="G16209" s="9"/>
      <c r="H16209" s="9"/>
      <c r="I16209" s="9"/>
      <c r="J16209" s="9"/>
      <c r="O16209" s="2"/>
      <c r="X16209" s="2"/>
      <c r="AG16209" s="2"/>
      <c r="AP16209" s="2"/>
      <c r="AY16209" s="2"/>
      <c r="BH16209" s="2"/>
      <c r="BQ16209" s="2"/>
    </row>
    <row r="16210" spans="6:69" x14ac:dyDescent="0.2">
      <c r="F16210" s="9"/>
      <c r="G16210" s="9"/>
      <c r="H16210" s="9"/>
      <c r="I16210" s="9"/>
      <c r="J16210" s="9"/>
      <c r="O16210" s="2"/>
      <c r="X16210" s="2"/>
      <c r="AG16210" s="2"/>
      <c r="AP16210" s="2"/>
      <c r="AY16210" s="2"/>
      <c r="BH16210" s="2"/>
      <c r="BQ16210" s="2"/>
    </row>
    <row r="16211" spans="6:69" x14ac:dyDescent="0.2">
      <c r="F16211" s="9"/>
      <c r="G16211" s="9"/>
      <c r="H16211" s="9"/>
      <c r="I16211" s="9"/>
      <c r="J16211" s="9"/>
      <c r="O16211" s="2"/>
      <c r="X16211" s="2"/>
      <c r="AG16211" s="2"/>
      <c r="AP16211" s="2"/>
      <c r="AY16211" s="2"/>
      <c r="BH16211" s="2"/>
      <c r="BQ16211" s="2"/>
    </row>
    <row r="16212" spans="6:69" x14ac:dyDescent="0.2">
      <c r="F16212" s="9"/>
      <c r="G16212" s="9"/>
      <c r="H16212" s="9"/>
      <c r="I16212" s="9"/>
      <c r="J16212" s="9"/>
      <c r="O16212" s="2"/>
      <c r="X16212" s="2"/>
      <c r="AG16212" s="2"/>
      <c r="AP16212" s="2"/>
      <c r="AY16212" s="2"/>
      <c r="BH16212" s="2"/>
      <c r="BQ16212" s="2"/>
    </row>
    <row r="16213" spans="6:69" x14ac:dyDescent="0.2">
      <c r="F16213" s="9"/>
      <c r="G16213" s="9"/>
      <c r="H16213" s="9"/>
      <c r="I16213" s="9"/>
      <c r="J16213" s="9"/>
      <c r="O16213" s="2"/>
      <c r="X16213" s="2"/>
      <c r="AG16213" s="2"/>
      <c r="AP16213" s="2"/>
      <c r="AY16213" s="2"/>
      <c r="BH16213" s="2"/>
      <c r="BQ16213" s="2"/>
    </row>
    <row r="16214" spans="6:69" x14ac:dyDescent="0.2">
      <c r="F16214" s="9"/>
      <c r="G16214" s="9"/>
      <c r="H16214" s="9"/>
      <c r="I16214" s="9"/>
      <c r="J16214" s="9"/>
      <c r="O16214" s="2"/>
      <c r="X16214" s="2"/>
      <c r="AG16214" s="2"/>
      <c r="AP16214" s="2"/>
      <c r="AY16214" s="2"/>
      <c r="BH16214" s="2"/>
      <c r="BQ16214" s="2"/>
    </row>
    <row r="16215" spans="6:69" x14ac:dyDescent="0.2">
      <c r="F16215" s="9"/>
      <c r="G16215" s="9"/>
      <c r="H16215" s="9"/>
      <c r="I16215" s="9"/>
      <c r="J16215" s="9"/>
      <c r="O16215" s="2"/>
      <c r="X16215" s="2"/>
      <c r="AG16215" s="2"/>
      <c r="AP16215" s="2"/>
      <c r="AY16215" s="2"/>
      <c r="BH16215" s="2"/>
      <c r="BQ16215" s="2"/>
    </row>
    <row r="16216" spans="6:69" x14ac:dyDescent="0.2">
      <c r="F16216" s="9"/>
      <c r="G16216" s="9"/>
      <c r="H16216" s="9"/>
      <c r="I16216" s="9"/>
      <c r="J16216" s="9"/>
      <c r="O16216" s="2"/>
      <c r="X16216" s="2"/>
      <c r="AG16216" s="2"/>
      <c r="AP16216" s="2"/>
      <c r="AY16216" s="2"/>
      <c r="BH16216" s="2"/>
      <c r="BQ16216" s="2"/>
    </row>
    <row r="16217" spans="6:69" x14ac:dyDescent="0.2">
      <c r="F16217" s="9"/>
      <c r="G16217" s="9"/>
      <c r="H16217" s="9"/>
      <c r="I16217" s="9"/>
      <c r="J16217" s="9"/>
      <c r="O16217" s="2"/>
      <c r="X16217" s="2"/>
      <c r="AG16217" s="2"/>
      <c r="AP16217" s="2"/>
      <c r="AY16217" s="2"/>
      <c r="BH16217" s="2"/>
      <c r="BQ16217" s="2"/>
    </row>
    <row r="16218" spans="6:69" x14ac:dyDescent="0.2">
      <c r="F16218" s="9"/>
      <c r="G16218" s="9"/>
      <c r="H16218" s="9"/>
      <c r="I16218" s="9"/>
      <c r="J16218" s="9"/>
      <c r="O16218" s="2"/>
      <c r="X16218" s="2"/>
      <c r="AG16218" s="2"/>
      <c r="AP16218" s="2"/>
      <c r="AY16218" s="2"/>
      <c r="BH16218" s="2"/>
      <c r="BQ16218" s="2"/>
    </row>
    <row r="16219" spans="6:69" x14ac:dyDescent="0.2">
      <c r="F16219" s="9"/>
      <c r="G16219" s="9"/>
      <c r="H16219" s="9"/>
      <c r="I16219" s="9"/>
      <c r="J16219" s="9"/>
      <c r="O16219" s="2"/>
      <c r="X16219" s="2"/>
      <c r="AG16219" s="2"/>
      <c r="AP16219" s="2"/>
      <c r="AY16219" s="2"/>
      <c r="BH16219" s="2"/>
      <c r="BQ16219" s="2"/>
    </row>
    <row r="16220" spans="6:69" x14ac:dyDescent="0.2">
      <c r="F16220" s="9"/>
      <c r="G16220" s="9"/>
      <c r="H16220" s="9"/>
      <c r="I16220" s="9"/>
      <c r="J16220" s="9"/>
      <c r="O16220" s="2"/>
      <c r="X16220" s="2"/>
      <c r="AG16220" s="2"/>
      <c r="AP16220" s="2"/>
      <c r="AY16220" s="2"/>
      <c r="BH16220" s="2"/>
      <c r="BQ16220" s="2"/>
    </row>
    <row r="16221" spans="6:69" x14ac:dyDescent="0.2">
      <c r="F16221" s="9"/>
      <c r="G16221" s="9"/>
      <c r="H16221" s="9"/>
      <c r="I16221" s="9"/>
      <c r="J16221" s="9"/>
      <c r="O16221" s="2"/>
      <c r="X16221" s="2"/>
      <c r="AG16221" s="2"/>
      <c r="AP16221" s="2"/>
      <c r="AY16221" s="2"/>
      <c r="BH16221" s="2"/>
      <c r="BQ16221" s="2"/>
    </row>
    <row r="16222" spans="6:69" x14ac:dyDescent="0.2">
      <c r="F16222" s="9"/>
      <c r="G16222" s="9"/>
      <c r="H16222" s="9"/>
      <c r="I16222" s="9"/>
      <c r="J16222" s="9"/>
      <c r="O16222" s="2"/>
      <c r="X16222" s="2"/>
      <c r="AG16222" s="2"/>
      <c r="AP16222" s="2"/>
      <c r="AY16222" s="2"/>
      <c r="BH16222" s="2"/>
      <c r="BQ16222" s="2"/>
    </row>
    <row r="16223" spans="6:69" x14ac:dyDescent="0.2">
      <c r="F16223" s="9"/>
      <c r="G16223" s="9"/>
      <c r="H16223" s="9"/>
      <c r="I16223" s="9"/>
      <c r="J16223" s="9"/>
      <c r="O16223" s="2"/>
      <c r="X16223" s="2"/>
      <c r="AG16223" s="2"/>
      <c r="AP16223" s="2"/>
      <c r="AY16223" s="2"/>
      <c r="BH16223" s="2"/>
      <c r="BQ16223" s="2"/>
    </row>
    <row r="16224" spans="6:69" x14ac:dyDescent="0.2">
      <c r="F16224" s="9"/>
      <c r="G16224" s="9"/>
      <c r="H16224" s="9"/>
      <c r="I16224" s="9"/>
      <c r="J16224" s="9"/>
      <c r="O16224" s="2"/>
      <c r="X16224" s="2"/>
      <c r="AG16224" s="2"/>
      <c r="AP16224" s="2"/>
      <c r="AY16224" s="2"/>
      <c r="BH16224" s="2"/>
      <c r="BQ16224" s="2"/>
    </row>
    <row r="16225" spans="6:69" x14ac:dyDescent="0.2">
      <c r="F16225" s="9"/>
      <c r="G16225" s="9"/>
      <c r="H16225" s="9"/>
      <c r="I16225" s="9"/>
      <c r="J16225" s="9"/>
      <c r="O16225" s="2"/>
      <c r="X16225" s="2"/>
      <c r="AG16225" s="2"/>
      <c r="AP16225" s="2"/>
      <c r="AY16225" s="2"/>
      <c r="BH16225" s="2"/>
      <c r="BQ16225" s="2"/>
    </row>
    <row r="16226" spans="6:69" x14ac:dyDescent="0.2">
      <c r="F16226" s="9"/>
      <c r="G16226" s="9"/>
      <c r="H16226" s="9"/>
      <c r="I16226" s="9"/>
      <c r="J16226" s="9"/>
      <c r="O16226" s="2"/>
      <c r="X16226" s="2"/>
      <c r="AG16226" s="2"/>
      <c r="AP16226" s="2"/>
      <c r="AY16226" s="2"/>
      <c r="BH16226" s="2"/>
      <c r="BQ16226" s="2"/>
    </row>
    <row r="16227" spans="6:69" x14ac:dyDescent="0.2">
      <c r="F16227" s="9"/>
      <c r="G16227" s="9"/>
      <c r="H16227" s="9"/>
      <c r="I16227" s="9"/>
      <c r="J16227" s="9"/>
      <c r="O16227" s="2"/>
      <c r="X16227" s="2"/>
      <c r="AG16227" s="2"/>
      <c r="AP16227" s="2"/>
      <c r="AY16227" s="2"/>
      <c r="BH16227" s="2"/>
      <c r="BQ16227" s="2"/>
    </row>
    <row r="16228" spans="6:69" x14ac:dyDescent="0.2">
      <c r="F16228" s="9"/>
      <c r="G16228" s="9"/>
      <c r="H16228" s="9"/>
      <c r="I16228" s="9"/>
      <c r="J16228" s="9"/>
      <c r="O16228" s="2"/>
      <c r="X16228" s="2"/>
      <c r="AG16228" s="2"/>
      <c r="AP16228" s="2"/>
      <c r="AY16228" s="2"/>
      <c r="BH16228" s="2"/>
      <c r="BQ16228" s="2"/>
    </row>
    <row r="16229" spans="6:69" x14ac:dyDescent="0.2">
      <c r="F16229" s="9"/>
      <c r="G16229" s="9"/>
      <c r="H16229" s="9"/>
      <c r="I16229" s="9"/>
      <c r="J16229" s="9"/>
      <c r="O16229" s="2"/>
      <c r="X16229" s="2"/>
      <c r="AG16229" s="2"/>
      <c r="AP16229" s="2"/>
      <c r="AY16229" s="2"/>
      <c r="BH16229" s="2"/>
      <c r="BQ16229" s="2"/>
    </row>
    <row r="16230" spans="6:69" x14ac:dyDescent="0.2">
      <c r="F16230" s="9"/>
      <c r="G16230" s="9"/>
      <c r="H16230" s="9"/>
      <c r="I16230" s="9"/>
      <c r="J16230" s="9"/>
      <c r="O16230" s="2"/>
      <c r="X16230" s="2"/>
      <c r="AG16230" s="2"/>
      <c r="AP16230" s="2"/>
      <c r="AY16230" s="2"/>
      <c r="BH16230" s="2"/>
      <c r="BQ16230" s="2"/>
    </row>
    <row r="16231" spans="6:69" x14ac:dyDescent="0.2">
      <c r="F16231" s="9"/>
      <c r="G16231" s="9"/>
      <c r="H16231" s="9"/>
      <c r="I16231" s="9"/>
      <c r="J16231" s="9"/>
      <c r="O16231" s="2"/>
      <c r="X16231" s="2"/>
      <c r="AG16231" s="2"/>
      <c r="AP16231" s="2"/>
      <c r="AY16231" s="2"/>
      <c r="BH16231" s="2"/>
      <c r="BQ16231" s="2"/>
    </row>
    <row r="16232" spans="6:69" x14ac:dyDescent="0.2">
      <c r="F16232" s="9"/>
      <c r="G16232" s="9"/>
      <c r="H16232" s="9"/>
      <c r="I16232" s="9"/>
      <c r="J16232" s="9"/>
      <c r="O16232" s="2"/>
      <c r="X16232" s="2"/>
      <c r="AG16232" s="2"/>
      <c r="AP16232" s="2"/>
      <c r="AY16232" s="2"/>
      <c r="BH16232" s="2"/>
      <c r="BQ16232" s="2"/>
    </row>
    <row r="16233" spans="6:69" x14ac:dyDescent="0.2">
      <c r="F16233" s="9"/>
      <c r="G16233" s="9"/>
      <c r="H16233" s="9"/>
      <c r="I16233" s="9"/>
      <c r="J16233" s="9"/>
      <c r="O16233" s="2"/>
      <c r="X16233" s="2"/>
      <c r="AG16233" s="2"/>
      <c r="AP16233" s="2"/>
      <c r="AY16233" s="2"/>
      <c r="BH16233" s="2"/>
      <c r="BQ16233" s="2"/>
    </row>
    <row r="16234" spans="6:69" x14ac:dyDescent="0.2">
      <c r="F16234" s="9"/>
      <c r="G16234" s="9"/>
      <c r="H16234" s="9"/>
      <c r="I16234" s="9"/>
      <c r="J16234" s="9"/>
      <c r="O16234" s="2"/>
      <c r="X16234" s="2"/>
      <c r="AG16234" s="2"/>
      <c r="AP16234" s="2"/>
      <c r="AY16234" s="2"/>
      <c r="BH16234" s="2"/>
      <c r="BQ16234" s="2"/>
    </row>
    <row r="16235" spans="6:69" x14ac:dyDescent="0.2">
      <c r="F16235" s="9"/>
      <c r="G16235" s="9"/>
      <c r="H16235" s="9"/>
      <c r="I16235" s="9"/>
      <c r="J16235" s="9"/>
      <c r="O16235" s="2"/>
      <c r="X16235" s="2"/>
      <c r="AG16235" s="2"/>
      <c r="AP16235" s="2"/>
      <c r="AY16235" s="2"/>
      <c r="BH16235" s="2"/>
      <c r="BQ16235" s="2"/>
    </row>
    <row r="16236" spans="6:69" x14ac:dyDescent="0.2">
      <c r="F16236" s="9"/>
      <c r="G16236" s="9"/>
      <c r="H16236" s="9"/>
      <c r="I16236" s="9"/>
      <c r="J16236" s="9"/>
      <c r="O16236" s="2"/>
      <c r="X16236" s="2"/>
      <c r="AG16236" s="2"/>
      <c r="AP16236" s="2"/>
      <c r="AY16236" s="2"/>
      <c r="BH16236" s="2"/>
      <c r="BQ16236" s="2"/>
    </row>
    <row r="16237" spans="6:69" x14ac:dyDescent="0.2">
      <c r="F16237" s="9"/>
      <c r="G16237" s="9"/>
      <c r="H16237" s="9"/>
      <c r="I16237" s="9"/>
      <c r="J16237" s="9"/>
      <c r="O16237" s="2"/>
      <c r="X16237" s="2"/>
      <c r="AG16237" s="2"/>
      <c r="AP16237" s="2"/>
      <c r="AY16237" s="2"/>
      <c r="BH16237" s="2"/>
      <c r="BQ16237" s="2"/>
    </row>
    <row r="16238" spans="6:69" x14ac:dyDescent="0.2">
      <c r="F16238" s="9"/>
      <c r="G16238" s="9"/>
      <c r="H16238" s="9"/>
      <c r="I16238" s="9"/>
      <c r="J16238" s="9"/>
      <c r="O16238" s="2"/>
      <c r="X16238" s="2"/>
      <c r="AG16238" s="2"/>
      <c r="AP16238" s="2"/>
      <c r="AY16238" s="2"/>
      <c r="BH16238" s="2"/>
      <c r="BQ16238" s="2"/>
    </row>
    <row r="16239" spans="6:69" x14ac:dyDescent="0.2">
      <c r="F16239" s="9"/>
      <c r="G16239" s="9"/>
      <c r="H16239" s="9"/>
      <c r="I16239" s="9"/>
      <c r="J16239" s="9"/>
      <c r="O16239" s="2"/>
      <c r="X16239" s="2"/>
      <c r="AG16239" s="2"/>
      <c r="AP16239" s="2"/>
      <c r="AY16239" s="2"/>
      <c r="BH16239" s="2"/>
      <c r="BQ16239" s="2"/>
    </row>
    <row r="16240" spans="6:69" x14ac:dyDescent="0.2">
      <c r="F16240" s="9"/>
      <c r="G16240" s="9"/>
      <c r="H16240" s="9"/>
      <c r="I16240" s="9"/>
      <c r="J16240" s="9"/>
      <c r="O16240" s="2"/>
      <c r="X16240" s="2"/>
      <c r="AG16240" s="2"/>
      <c r="AP16240" s="2"/>
      <c r="AY16240" s="2"/>
      <c r="BH16240" s="2"/>
      <c r="BQ16240" s="2"/>
    </row>
    <row r="16241" spans="6:69" x14ac:dyDescent="0.2">
      <c r="F16241" s="9"/>
      <c r="G16241" s="9"/>
      <c r="H16241" s="9"/>
      <c r="I16241" s="9"/>
      <c r="J16241" s="9"/>
      <c r="O16241" s="2"/>
      <c r="X16241" s="2"/>
      <c r="AG16241" s="2"/>
      <c r="AP16241" s="2"/>
      <c r="AY16241" s="2"/>
      <c r="BH16241" s="2"/>
      <c r="BQ16241" s="2"/>
    </row>
    <row r="16242" spans="6:69" x14ac:dyDescent="0.2">
      <c r="F16242" s="9"/>
      <c r="G16242" s="9"/>
      <c r="H16242" s="9"/>
      <c r="I16242" s="9"/>
      <c r="J16242" s="9"/>
      <c r="O16242" s="2"/>
      <c r="X16242" s="2"/>
      <c r="AG16242" s="2"/>
      <c r="AP16242" s="2"/>
      <c r="AY16242" s="2"/>
      <c r="BH16242" s="2"/>
      <c r="BQ16242" s="2"/>
    </row>
    <row r="16243" spans="6:69" x14ac:dyDescent="0.2">
      <c r="F16243" s="9"/>
      <c r="G16243" s="9"/>
      <c r="H16243" s="9"/>
      <c r="I16243" s="9"/>
      <c r="J16243" s="9"/>
      <c r="O16243" s="2"/>
      <c r="X16243" s="2"/>
      <c r="AG16243" s="2"/>
      <c r="AP16243" s="2"/>
      <c r="AY16243" s="2"/>
      <c r="BH16243" s="2"/>
      <c r="BQ16243" s="2"/>
    </row>
    <row r="16244" spans="6:69" x14ac:dyDescent="0.2">
      <c r="F16244" s="9"/>
      <c r="G16244" s="9"/>
      <c r="H16244" s="9"/>
      <c r="I16244" s="9"/>
      <c r="J16244" s="9"/>
      <c r="O16244" s="2"/>
      <c r="X16244" s="2"/>
      <c r="AG16244" s="2"/>
      <c r="AP16244" s="2"/>
      <c r="AY16244" s="2"/>
      <c r="BH16244" s="2"/>
      <c r="BQ16244" s="2"/>
    </row>
    <row r="16245" spans="6:69" x14ac:dyDescent="0.2">
      <c r="F16245" s="9"/>
      <c r="G16245" s="9"/>
      <c r="H16245" s="9"/>
      <c r="I16245" s="9"/>
      <c r="J16245" s="9"/>
      <c r="O16245" s="2"/>
      <c r="X16245" s="2"/>
      <c r="AG16245" s="2"/>
      <c r="AP16245" s="2"/>
      <c r="AY16245" s="2"/>
      <c r="BH16245" s="2"/>
      <c r="BQ16245" s="2"/>
    </row>
    <row r="16246" spans="6:69" x14ac:dyDescent="0.2">
      <c r="F16246" s="9"/>
      <c r="G16246" s="9"/>
      <c r="H16246" s="9"/>
      <c r="I16246" s="9"/>
      <c r="J16246" s="9"/>
      <c r="O16246" s="2"/>
      <c r="X16246" s="2"/>
      <c r="AG16246" s="2"/>
      <c r="AP16246" s="2"/>
      <c r="AY16246" s="2"/>
      <c r="BH16246" s="2"/>
      <c r="BQ16246" s="2"/>
    </row>
    <row r="16247" spans="6:69" x14ac:dyDescent="0.2">
      <c r="F16247" s="9"/>
      <c r="G16247" s="9"/>
      <c r="H16247" s="9"/>
      <c r="I16247" s="9"/>
      <c r="J16247" s="9"/>
      <c r="O16247" s="2"/>
      <c r="X16247" s="2"/>
      <c r="AG16247" s="2"/>
      <c r="AP16247" s="2"/>
      <c r="AY16247" s="2"/>
      <c r="BH16247" s="2"/>
      <c r="BQ16247" s="2"/>
    </row>
    <row r="16248" spans="6:69" x14ac:dyDescent="0.2">
      <c r="F16248" s="9"/>
      <c r="G16248" s="9"/>
      <c r="H16248" s="9"/>
      <c r="I16248" s="9"/>
      <c r="J16248" s="9"/>
      <c r="O16248" s="2"/>
      <c r="X16248" s="2"/>
      <c r="AG16248" s="2"/>
      <c r="AP16248" s="2"/>
      <c r="AY16248" s="2"/>
      <c r="BH16248" s="2"/>
      <c r="BQ16248" s="2"/>
    </row>
    <row r="16249" spans="6:69" x14ac:dyDescent="0.2">
      <c r="F16249" s="9"/>
      <c r="G16249" s="9"/>
      <c r="H16249" s="9"/>
      <c r="I16249" s="9"/>
      <c r="J16249" s="9"/>
      <c r="O16249" s="2"/>
      <c r="X16249" s="2"/>
      <c r="AG16249" s="2"/>
      <c r="AP16249" s="2"/>
      <c r="AY16249" s="2"/>
      <c r="BH16249" s="2"/>
      <c r="BQ16249" s="2"/>
    </row>
    <row r="16250" spans="6:69" x14ac:dyDescent="0.2">
      <c r="F16250" s="9"/>
      <c r="G16250" s="9"/>
      <c r="H16250" s="9"/>
      <c r="I16250" s="9"/>
      <c r="J16250" s="9"/>
      <c r="O16250" s="2"/>
      <c r="X16250" s="2"/>
      <c r="AG16250" s="2"/>
      <c r="AP16250" s="2"/>
      <c r="AY16250" s="2"/>
      <c r="BH16250" s="2"/>
      <c r="BQ16250" s="2"/>
    </row>
    <row r="16251" spans="6:69" x14ac:dyDescent="0.2">
      <c r="F16251" s="9"/>
      <c r="G16251" s="9"/>
      <c r="H16251" s="9"/>
      <c r="I16251" s="9"/>
      <c r="J16251" s="9"/>
      <c r="O16251" s="2"/>
      <c r="X16251" s="2"/>
      <c r="AG16251" s="2"/>
      <c r="AP16251" s="2"/>
      <c r="AY16251" s="2"/>
      <c r="BH16251" s="2"/>
      <c r="BQ16251" s="2"/>
    </row>
    <row r="16252" spans="6:69" x14ac:dyDescent="0.2">
      <c r="F16252" s="9"/>
      <c r="G16252" s="9"/>
      <c r="H16252" s="9"/>
      <c r="I16252" s="9"/>
      <c r="J16252" s="9"/>
      <c r="O16252" s="2"/>
      <c r="X16252" s="2"/>
      <c r="AG16252" s="2"/>
      <c r="AP16252" s="2"/>
      <c r="AY16252" s="2"/>
      <c r="BH16252" s="2"/>
      <c r="BQ16252" s="2"/>
    </row>
    <row r="16253" spans="6:69" x14ac:dyDescent="0.2">
      <c r="F16253" s="9"/>
      <c r="G16253" s="9"/>
      <c r="H16253" s="9"/>
      <c r="I16253" s="9"/>
      <c r="J16253" s="9"/>
      <c r="O16253" s="2"/>
      <c r="X16253" s="2"/>
      <c r="AG16253" s="2"/>
      <c r="AP16253" s="2"/>
      <c r="AY16253" s="2"/>
      <c r="BH16253" s="2"/>
      <c r="BQ16253" s="2"/>
    </row>
    <row r="16254" spans="6:69" x14ac:dyDescent="0.2">
      <c r="F16254" s="9"/>
      <c r="G16254" s="9"/>
      <c r="H16254" s="9"/>
      <c r="I16254" s="9"/>
      <c r="J16254" s="9"/>
      <c r="O16254" s="2"/>
      <c r="X16254" s="2"/>
      <c r="AG16254" s="2"/>
      <c r="AP16254" s="2"/>
      <c r="AY16254" s="2"/>
      <c r="BH16254" s="2"/>
      <c r="BQ16254" s="2"/>
    </row>
    <row r="16255" spans="6:69" x14ac:dyDescent="0.2">
      <c r="F16255" s="9"/>
      <c r="G16255" s="9"/>
      <c r="H16255" s="9"/>
      <c r="I16255" s="9"/>
      <c r="J16255" s="9"/>
      <c r="O16255" s="2"/>
      <c r="X16255" s="2"/>
      <c r="AG16255" s="2"/>
      <c r="AP16255" s="2"/>
      <c r="AY16255" s="2"/>
      <c r="BH16255" s="2"/>
      <c r="BQ16255" s="2"/>
    </row>
    <row r="16256" spans="6:69" x14ac:dyDescent="0.2">
      <c r="F16256" s="9"/>
      <c r="G16256" s="9"/>
      <c r="H16256" s="9"/>
      <c r="I16256" s="9"/>
      <c r="J16256" s="9"/>
      <c r="O16256" s="2"/>
      <c r="X16256" s="2"/>
      <c r="AG16256" s="2"/>
      <c r="AP16256" s="2"/>
      <c r="AY16256" s="2"/>
      <c r="BH16256" s="2"/>
      <c r="BQ16256" s="2"/>
    </row>
    <row r="16257" spans="6:69" x14ac:dyDescent="0.2">
      <c r="F16257" s="9"/>
      <c r="G16257" s="9"/>
      <c r="H16257" s="9"/>
      <c r="I16257" s="9"/>
      <c r="J16257" s="9"/>
      <c r="O16257" s="2"/>
      <c r="X16257" s="2"/>
      <c r="AG16257" s="2"/>
      <c r="AP16257" s="2"/>
      <c r="AY16257" s="2"/>
      <c r="BH16257" s="2"/>
      <c r="BQ16257" s="2"/>
    </row>
    <row r="16258" spans="6:69" x14ac:dyDescent="0.2">
      <c r="F16258" s="9"/>
      <c r="G16258" s="9"/>
      <c r="H16258" s="9"/>
      <c r="I16258" s="9"/>
      <c r="J16258" s="9"/>
      <c r="O16258" s="2"/>
      <c r="X16258" s="2"/>
      <c r="AG16258" s="2"/>
      <c r="AP16258" s="2"/>
      <c r="AY16258" s="2"/>
      <c r="BH16258" s="2"/>
      <c r="BQ16258" s="2"/>
    </row>
    <row r="16259" spans="6:69" x14ac:dyDescent="0.2">
      <c r="F16259" s="9"/>
      <c r="G16259" s="9"/>
      <c r="H16259" s="9"/>
      <c r="I16259" s="9"/>
      <c r="J16259" s="9"/>
      <c r="O16259" s="2"/>
      <c r="X16259" s="2"/>
      <c r="AG16259" s="2"/>
      <c r="AP16259" s="2"/>
      <c r="AY16259" s="2"/>
      <c r="BH16259" s="2"/>
      <c r="BQ16259" s="2"/>
    </row>
    <row r="16260" spans="6:69" x14ac:dyDescent="0.2">
      <c r="F16260" s="9"/>
      <c r="G16260" s="9"/>
      <c r="H16260" s="9"/>
      <c r="I16260" s="9"/>
      <c r="J16260" s="9"/>
      <c r="O16260" s="2"/>
      <c r="X16260" s="2"/>
      <c r="AG16260" s="2"/>
      <c r="AP16260" s="2"/>
      <c r="AY16260" s="2"/>
      <c r="BH16260" s="2"/>
      <c r="BQ16260" s="2"/>
    </row>
    <row r="16261" spans="6:69" x14ac:dyDescent="0.2">
      <c r="F16261" s="9"/>
      <c r="G16261" s="9"/>
      <c r="H16261" s="9"/>
      <c r="I16261" s="9"/>
      <c r="J16261" s="9"/>
      <c r="O16261" s="2"/>
      <c r="X16261" s="2"/>
      <c r="AG16261" s="2"/>
      <c r="AP16261" s="2"/>
      <c r="AY16261" s="2"/>
      <c r="BH16261" s="2"/>
      <c r="BQ16261" s="2"/>
    </row>
    <row r="16262" spans="6:69" x14ac:dyDescent="0.2">
      <c r="F16262" s="9"/>
      <c r="G16262" s="9"/>
      <c r="H16262" s="9"/>
      <c r="I16262" s="9"/>
      <c r="J16262" s="9"/>
      <c r="O16262" s="2"/>
      <c r="X16262" s="2"/>
      <c r="AG16262" s="2"/>
      <c r="AP16262" s="2"/>
      <c r="AY16262" s="2"/>
      <c r="BH16262" s="2"/>
      <c r="BQ16262" s="2"/>
    </row>
    <row r="16263" spans="6:69" x14ac:dyDescent="0.2">
      <c r="F16263" s="9"/>
      <c r="G16263" s="9"/>
      <c r="H16263" s="9"/>
      <c r="I16263" s="9"/>
      <c r="J16263" s="9"/>
      <c r="O16263" s="2"/>
      <c r="X16263" s="2"/>
      <c r="AG16263" s="2"/>
      <c r="AP16263" s="2"/>
      <c r="AY16263" s="2"/>
      <c r="BH16263" s="2"/>
      <c r="BQ16263" s="2"/>
    </row>
    <row r="16264" spans="6:69" x14ac:dyDescent="0.2">
      <c r="F16264" s="9"/>
      <c r="G16264" s="9"/>
      <c r="H16264" s="9"/>
      <c r="I16264" s="9"/>
      <c r="J16264" s="9"/>
      <c r="O16264" s="2"/>
      <c r="X16264" s="2"/>
      <c r="AG16264" s="2"/>
      <c r="AP16264" s="2"/>
      <c r="AY16264" s="2"/>
      <c r="BH16264" s="2"/>
      <c r="BQ16264" s="2"/>
    </row>
    <row r="16265" spans="6:69" x14ac:dyDescent="0.2">
      <c r="F16265" s="9"/>
      <c r="G16265" s="9"/>
      <c r="H16265" s="9"/>
      <c r="I16265" s="9"/>
      <c r="J16265" s="9"/>
      <c r="O16265" s="2"/>
      <c r="X16265" s="2"/>
      <c r="AG16265" s="2"/>
      <c r="AP16265" s="2"/>
      <c r="AY16265" s="2"/>
      <c r="BH16265" s="2"/>
      <c r="BQ16265" s="2"/>
    </row>
    <row r="16266" spans="6:69" x14ac:dyDescent="0.2">
      <c r="F16266" s="9"/>
      <c r="G16266" s="9"/>
      <c r="H16266" s="9"/>
      <c r="I16266" s="9"/>
      <c r="J16266" s="9"/>
      <c r="O16266" s="2"/>
      <c r="X16266" s="2"/>
      <c r="AG16266" s="2"/>
      <c r="AP16266" s="2"/>
      <c r="AY16266" s="2"/>
      <c r="BH16266" s="2"/>
      <c r="BQ16266" s="2"/>
    </row>
    <row r="16267" spans="6:69" x14ac:dyDescent="0.2">
      <c r="F16267" s="9"/>
      <c r="G16267" s="9"/>
      <c r="H16267" s="9"/>
      <c r="I16267" s="9"/>
      <c r="J16267" s="9"/>
      <c r="O16267" s="2"/>
      <c r="X16267" s="2"/>
      <c r="AG16267" s="2"/>
      <c r="AP16267" s="2"/>
      <c r="AY16267" s="2"/>
      <c r="BH16267" s="2"/>
      <c r="BQ16267" s="2"/>
    </row>
    <row r="16268" spans="6:69" x14ac:dyDescent="0.2">
      <c r="F16268" s="9"/>
      <c r="G16268" s="9"/>
      <c r="H16268" s="9"/>
      <c r="I16268" s="9"/>
      <c r="J16268" s="9"/>
      <c r="O16268" s="2"/>
      <c r="X16268" s="2"/>
      <c r="AG16268" s="2"/>
      <c r="AP16268" s="2"/>
      <c r="AY16268" s="2"/>
      <c r="BH16268" s="2"/>
      <c r="BQ16268" s="2"/>
    </row>
    <row r="16269" spans="6:69" x14ac:dyDescent="0.2">
      <c r="F16269" s="9"/>
      <c r="G16269" s="9"/>
      <c r="H16269" s="9"/>
      <c r="I16269" s="9"/>
      <c r="J16269" s="9"/>
      <c r="O16269" s="2"/>
      <c r="X16269" s="2"/>
      <c r="AG16269" s="2"/>
      <c r="AP16269" s="2"/>
      <c r="AY16269" s="2"/>
      <c r="BH16269" s="2"/>
      <c r="BQ16269" s="2"/>
    </row>
    <row r="16270" spans="6:69" x14ac:dyDescent="0.2">
      <c r="F16270" s="9"/>
      <c r="G16270" s="9"/>
      <c r="H16270" s="9"/>
      <c r="I16270" s="9"/>
      <c r="J16270" s="9"/>
      <c r="O16270" s="2"/>
      <c r="X16270" s="2"/>
      <c r="AG16270" s="2"/>
      <c r="AP16270" s="2"/>
      <c r="AY16270" s="2"/>
      <c r="BH16270" s="2"/>
      <c r="BQ16270" s="2"/>
    </row>
    <row r="16271" spans="6:69" x14ac:dyDescent="0.2">
      <c r="F16271" s="9"/>
      <c r="G16271" s="9"/>
      <c r="H16271" s="9"/>
      <c r="I16271" s="9"/>
      <c r="J16271" s="9"/>
      <c r="O16271" s="2"/>
      <c r="X16271" s="2"/>
      <c r="AG16271" s="2"/>
      <c r="AP16271" s="2"/>
      <c r="AY16271" s="2"/>
      <c r="BH16271" s="2"/>
      <c r="BQ16271" s="2"/>
    </row>
    <row r="16272" spans="6:69" x14ac:dyDescent="0.2">
      <c r="F16272" s="9"/>
      <c r="G16272" s="9"/>
      <c r="H16272" s="9"/>
      <c r="I16272" s="9"/>
      <c r="J16272" s="9"/>
      <c r="O16272" s="2"/>
      <c r="X16272" s="2"/>
      <c r="AG16272" s="2"/>
      <c r="AP16272" s="2"/>
      <c r="AY16272" s="2"/>
      <c r="BH16272" s="2"/>
      <c r="BQ16272" s="2"/>
    </row>
    <row r="16273" spans="6:69" x14ac:dyDescent="0.2">
      <c r="F16273" s="9"/>
      <c r="G16273" s="9"/>
      <c r="H16273" s="9"/>
      <c r="I16273" s="9"/>
      <c r="J16273" s="9"/>
      <c r="O16273" s="2"/>
      <c r="X16273" s="2"/>
      <c r="AG16273" s="2"/>
      <c r="AP16273" s="2"/>
      <c r="AY16273" s="2"/>
      <c r="BH16273" s="2"/>
      <c r="BQ16273" s="2"/>
    </row>
    <row r="16274" spans="6:69" x14ac:dyDescent="0.2">
      <c r="F16274" s="9"/>
      <c r="G16274" s="9"/>
      <c r="H16274" s="9"/>
      <c r="I16274" s="9"/>
      <c r="J16274" s="9"/>
      <c r="O16274" s="2"/>
      <c r="X16274" s="2"/>
      <c r="AG16274" s="2"/>
      <c r="AP16274" s="2"/>
      <c r="AY16274" s="2"/>
      <c r="BH16274" s="2"/>
      <c r="BQ16274" s="2"/>
    </row>
    <row r="16275" spans="6:69" x14ac:dyDescent="0.2">
      <c r="F16275" s="9"/>
      <c r="G16275" s="9"/>
      <c r="H16275" s="9"/>
      <c r="I16275" s="9"/>
      <c r="J16275" s="9"/>
      <c r="O16275" s="2"/>
      <c r="X16275" s="2"/>
      <c r="AG16275" s="2"/>
      <c r="AP16275" s="2"/>
      <c r="AY16275" s="2"/>
      <c r="BH16275" s="2"/>
      <c r="BQ16275" s="2"/>
    </row>
    <row r="16276" spans="6:69" x14ac:dyDescent="0.2">
      <c r="F16276" s="9"/>
      <c r="G16276" s="9"/>
      <c r="H16276" s="9"/>
      <c r="I16276" s="9"/>
      <c r="J16276" s="9"/>
      <c r="O16276" s="2"/>
      <c r="X16276" s="2"/>
      <c r="AG16276" s="2"/>
      <c r="AP16276" s="2"/>
      <c r="AY16276" s="2"/>
      <c r="BH16276" s="2"/>
      <c r="BQ16276" s="2"/>
    </row>
    <row r="16277" spans="6:69" x14ac:dyDescent="0.2">
      <c r="F16277" s="9"/>
      <c r="G16277" s="9"/>
      <c r="H16277" s="9"/>
      <c r="I16277" s="9"/>
      <c r="J16277" s="9"/>
      <c r="O16277" s="2"/>
      <c r="X16277" s="2"/>
      <c r="AG16277" s="2"/>
      <c r="AP16277" s="2"/>
      <c r="AY16277" s="2"/>
      <c r="BH16277" s="2"/>
      <c r="BQ16277" s="2"/>
    </row>
    <row r="16278" spans="6:69" x14ac:dyDescent="0.2">
      <c r="F16278" s="9"/>
      <c r="G16278" s="9"/>
      <c r="H16278" s="9"/>
      <c r="I16278" s="9"/>
      <c r="J16278" s="9"/>
      <c r="O16278" s="2"/>
      <c r="X16278" s="2"/>
      <c r="AG16278" s="2"/>
      <c r="AP16278" s="2"/>
      <c r="AY16278" s="2"/>
      <c r="BH16278" s="2"/>
      <c r="BQ16278" s="2"/>
    </row>
    <row r="16279" spans="6:69" x14ac:dyDescent="0.2">
      <c r="F16279" s="9"/>
      <c r="G16279" s="9"/>
      <c r="H16279" s="9"/>
      <c r="I16279" s="9"/>
      <c r="J16279" s="9"/>
      <c r="O16279" s="2"/>
      <c r="X16279" s="2"/>
      <c r="AG16279" s="2"/>
      <c r="AP16279" s="2"/>
      <c r="AY16279" s="2"/>
      <c r="BH16279" s="2"/>
      <c r="BQ16279" s="2"/>
    </row>
    <row r="16280" spans="6:69" x14ac:dyDescent="0.2">
      <c r="F16280" s="9"/>
      <c r="G16280" s="9"/>
      <c r="H16280" s="9"/>
      <c r="I16280" s="9"/>
      <c r="J16280" s="9"/>
      <c r="O16280" s="2"/>
      <c r="X16280" s="2"/>
      <c r="AG16280" s="2"/>
      <c r="AP16280" s="2"/>
      <c r="AY16280" s="2"/>
      <c r="BH16280" s="2"/>
      <c r="BQ16280" s="2"/>
    </row>
    <row r="16281" spans="6:69" x14ac:dyDescent="0.2">
      <c r="F16281" s="9"/>
      <c r="G16281" s="9"/>
      <c r="H16281" s="9"/>
      <c r="I16281" s="9"/>
      <c r="J16281" s="9"/>
      <c r="O16281" s="2"/>
      <c r="X16281" s="2"/>
      <c r="AG16281" s="2"/>
      <c r="AP16281" s="2"/>
      <c r="AY16281" s="2"/>
      <c r="BH16281" s="2"/>
      <c r="BQ16281" s="2"/>
    </row>
    <row r="16282" spans="6:69" x14ac:dyDescent="0.2">
      <c r="F16282" s="9"/>
      <c r="G16282" s="9"/>
      <c r="H16282" s="9"/>
      <c r="I16282" s="9"/>
      <c r="J16282" s="9"/>
      <c r="O16282" s="2"/>
      <c r="X16282" s="2"/>
      <c r="AG16282" s="2"/>
      <c r="AP16282" s="2"/>
      <c r="AY16282" s="2"/>
      <c r="BH16282" s="2"/>
      <c r="BQ16282" s="2"/>
    </row>
    <row r="16283" spans="6:69" x14ac:dyDescent="0.2">
      <c r="F16283" s="9"/>
      <c r="G16283" s="9"/>
      <c r="H16283" s="9"/>
      <c r="I16283" s="9"/>
      <c r="J16283" s="9"/>
      <c r="O16283" s="2"/>
      <c r="X16283" s="2"/>
      <c r="AG16283" s="2"/>
      <c r="AP16283" s="2"/>
      <c r="AY16283" s="2"/>
      <c r="BH16283" s="2"/>
      <c r="BQ16283" s="2"/>
    </row>
    <row r="16284" spans="6:69" x14ac:dyDescent="0.2">
      <c r="F16284" s="9"/>
      <c r="G16284" s="9"/>
      <c r="H16284" s="9"/>
      <c r="I16284" s="9"/>
      <c r="J16284" s="9"/>
      <c r="O16284" s="2"/>
      <c r="X16284" s="2"/>
      <c r="AG16284" s="2"/>
      <c r="AP16284" s="2"/>
      <c r="AY16284" s="2"/>
      <c r="BH16284" s="2"/>
      <c r="BQ16284" s="2"/>
    </row>
    <row r="16285" spans="6:69" x14ac:dyDescent="0.2">
      <c r="F16285" s="9"/>
      <c r="G16285" s="9"/>
      <c r="H16285" s="9"/>
      <c r="I16285" s="9"/>
      <c r="J16285" s="9"/>
      <c r="O16285" s="2"/>
      <c r="X16285" s="2"/>
      <c r="AG16285" s="2"/>
      <c r="AP16285" s="2"/>
      <c r="AY16285" s="2"/>
      <c r="BH16285" s="2"/>
      <c r="BQ16285" s="2"/>
    </row>
    <row r="16286" spans="6:69" x14ac:dyDescent="0.2">
      <c r="F16286" s="9"/>
      <c r="G16286" s="9"/>
      <c r="H16286" s="9"/>
      <c r="I16286" s="9"/>
      <c r="J16286" s="9"/>
      <c r="O16286" s="2"/>
      <c r="X16286" s="2"/>
      <c r="AG16286" s="2"/>
      <c r="AP16286" s="2"/>
      <c r="AY16286" s="2"/>
      <c r="BH16286" s="2"/>
      <c r="BQ16286" s="2"/>
    </row>
    <row r="16287" spans="6:69" x14ac:dyDescent="0.2">
      <c r="F16287" s="9"/>
      <c r="G16287" s="9"/>
      <c r="H16287" s="9"/>
      <c r="I16287" s="9"/>
      <c r="J16287" s="9"/>
      <c r="O16287" s="2"/>
      <c r="X16287" s="2"/>
      <c r="AG16287" s="2"/>
      <c r="AP16287" s="2"/>
      <c r="AY16287" s="2"/>
      <c r="BH16287" s="2"/>
      <c r="BQ16287" s="2"/>
    </row>
    <row r="16288" spans="6:69" x14ac:dyDescent="0.2">
      <c r="F16288" s="9"/>
      <c r="G16288" s="9"/>
      <c r="H16288" s="9"/>
      <c r="I16288" s="9"/>
      <c r="J16288" s="9"/>
      <c r="O16288" s="2"/>
      <c r="X16288" s="2"/>
      <c r="AG16288" s="2"/>
      <c r="AP16288" s="2"/>
      <c r="AY16288" s="2"/>
      <c r="BH16288" s="2"/>
      <c r="BQ16288" s="2"/>
    </row>
    <row r="16289" spans="6:69" x14ac:dyDescent="0.2">
      <c r="F16289" s="9"/>
      <c r="G16289" s="9"/>
      <c r="H16289" s="9"/>
      <c r="I16289" s="9"/>
      <c r="J16289" s="9"/>
      <c r="O16289" s="2"/>
      <c r="X16289" s="2"/>
      <c r="AG16289" s="2"/>
      <c r="AP16289" s="2"/>
      <c r="AY16289" s="2"/>
      <c r="BH16289" s="2"/>
      <c r="BQ16289" s="2"/>
    </row>
    <row r="16290" spans="6:69" x14ac:dyDescent="0.2">
      <c r="F16290" s="9"/>
      <c r="G16290" s="9"/>
      <c r="H16290" s="9"/>
      <c r="I16290" s="9"/>
      <c r="J16290" s="9"/>
      <c r="O16290" s="2"/>
      <c r="X16290" s="2"/>
      <c r="AG16290" s="2"/>
      <c r="AP16290" s="2"/>
      <c r="AY16290" s="2"/>
      <c r="BH16290" s="2"/>
      <c r="BQ16290" s="2"/>
    </row>
    <row r="16291" spans="6:69" x14ac:dyDescent="0.2">
      <c r="F16291" s="9"/>
      <c r="G16291" s="9"/>
      <c r="H16291" s="9"/>
      <c r="I16291" s="9"/>
      <c r="J16291" s="9"/>
      <c r="O16291" s="2"/>
      <c r="X16291" s="2"/>
      <c r="AG16291" s="2"/>
      <c r="AP16291" s="2"/>
      <c r="AY16291" s="2"/>
      <c r="BH16291" s="2"/>
      <c r="BQ16291" s="2"/>
    </row>
    <row r="16292" spans="6:69" x14ac:dyDescent="0.2">
      <c r="F16292" s="9"/>
      <c r="G16292" s="9"/>
      <c r="H16292" s="9"/>
      <c r="I16292" s="9"/>
      <c r="J16292" s="9"/>
      <c r="O16292" s="2"/>
      <c r="X16292" s="2"/>
      <c r="AG16292" s="2"/>
      <c r="AP16292" s="2"/>
      <c r="AY16292" s="2"/>
      <c r="BH16292" s="2"/>
      <c r="BQ16292" s="2"/>
    </row>
    <row r="16293" spans="6:69" x14ac:dyDescent="0.2">
      <c r="F16293" s="9"/>
      <c r="G16293" s="9"/>
      <c r="H16293" s="9"/>
      <c r="I16293" s="9"/>
      <c r="J16293" s="9"/>
      <c r="O16293" s="2"/>
      <c r="X16293" s="2"/>
      <c r="AG16293" s="2"/>
      <c r="AP16293" s="2"/>
      <c r="AY16293" s="2"/>
      <c r="BH16293" s="2"/>
      <c r="BQ16293" s="2"/>
    </row>
    <row r="16294" spans="6:69" x14ac:dyDescent="0.2">
      <c r="F16294" s="9"/>
      <c r="G16294" s="9"/>
      <c r="H16294" s="9"/>
      <c r="I16294" s="9"/>
      <c r="J16294" s="9"/>
      <c r="O16294" s="2"/>
      <c r="X16294" s="2"/>
      <c r="AG16294" s="2"/>
      <c r="AP16294" s="2"/>
      <c r="AY16294" s="2"/>
      <c r="BH16294" s="2"/>
      <c r="BQ16294" s="2"/>
    </row>
    <row r="16295" spans="6:69" x14ac:dyDescent="0.2">
      <c r="F16295" s="9"/>
      <c r="G16295" s="9"/>
      <c r="H16295" s="9"/>
      <c r="I16295" s="9"/>
      <c r="J16295" s="9"/>
      <c r="O16295" s="2"/>
      <c r="X16295" s="2"/>
      <c r="AG16295" s="2"/>
      <c r="AP16295" s="2"/>
      <c r="AY16295" s="2"/>
      <c r="BH16295" s="2"/>
      <c r="BQ16295" s="2"/>
    </row>
    <row r="16296" spans="6:69" x14ac:dyDescent="0.2">
      <c r="F16296" s="9"/>
      <c r="G16296" s="9"/>
      <c r="H16296" s="9"/>
      <c r="I16296" s="9"/>
      <c r="J16296" s="9"/>
      <c r="O16296" s="2"/>
      <c r="X16296" s="2"/>
      <c r="AG16296" s="2"/>
      <c r="AP16296" s="2"/>
      <c r="AY16296" s="2"/>
      <c r="BH16296" s="2"/>
      <c r="BQ16296" s="2"/>
    </row>
    <row r="16297" spans="6:69" x14ac:dyDescent="0.2">
      <c r="F16297" s="9"/>
      <c r="G16297" s="9"/>
      <c r="H16297" s="9"/>
      <c r="I16297" s="9"/>
      <c r="J16297" s="9"/>
      <c r="O16297" s="2"/>
      <c r="X16297" s="2"/>
      <c r="AG16297" s="2"/>
      <c r="AP16297" s="2"/>
      <c r="AY16297" s="2"/>
      <c r="BH16297" s="2"/>
      <c r="BQ16297" s="2"/>
    </row>
    <row r="16298" spans="6:69" x14ac:dyDescent="0.2">
      <c r="F16298" s="9"/>
      <c r="G16298" s="9"/>
      <c r="H16298" s="9"/>
      <c r="I16298" s="9"/>
      <c r="J16298" s="9"/>
      <c r="O16298" s="2"/>
      <c r="X16298" s="2"/>
      <c r="AG16298" s="2"/>
      <c r="AP16298" s="2"/>
      <c r="AY16298" s="2"/>
      <c r="BH16298" s="2"/>
      <c r="BQ16298" s="2"/>
    </row>
    <row r="16299" spans="6:69" x14ac:dyDescent="0.2">
      <c r="F16299" s="9"/>
      <c r="G16299" s="9"/>
      <c r="H16299" s="9"/>
      <c r="I16299" s="9"/>
      <c r="J16299" s="9"/>
      <c r="O16299" s="2"/>
      <c r="X16299" s="2"/>
      <c r="AG16299" s="2"/>
      <c r="AP16299" s="2"/>
      <c r="AY16299" s="2"/>
      <c r="BH16299" s="2"/>
      <c r="BQ16299" s="2"/>
    </row>
    <row r="16300" spans="6:69" x14ac:dyDescent="0.2">
      <c r="F16300" s="9"/>
      <c r="G16300" s="9"/>
      <c r="H16300" s="9"/>
      <c r="I16300" s="9"/>
      <c r="J16300" s="9"/>
      <c r="O16300" s="2"/>
      <c r="X16300" s="2"/>
      <c r="AG16300" s="2"/>
      <c r="AP16300" s="2"/>
      <c r="AY16300" s="2"/>
      <c r="BH16300" s="2"/>
      <c r="BQ16300" s="2"/>
    </row>
    <row r="16301" spans="6:69" x14ac:dyDescent="0.2">
      <c r="F16301" s="9"/>
      <c r="G16301" s="9"/>
      <c r="H16301" s="9"/>
      <c r="I16301" s="9"/>
      <c r="J16301" s="9"/>
      <c r="O16301" s="2"/>
      <c r="X16301" s="2"/>
      <c r="AG16301" s="2"/>
      <c r="AP16301" s="2"/>
      <c r="AY16301" s="2"/>
      <c r="BH16301" s="2"/>
      <c r="BQ16301" s="2"/>
    </row>
    <row r="16302" spans="6:69" x14ac:dyDescent="0.2">
      <c r="F16302" s="9"/>
      <c r="G16302" s="9"/>
      <c r="H16302" s="9"/>
      <c r="I16302" s="9"/>
      <c r="J16302" s="9"/>
      <c r="O16302" s="2"/>
      <c r="X16302" s="2"/>
      <c r="AG16302" s="2"/>
      <c r="AP16302" s="2"/>
      <c r="AY16302" s="2"/>
      <c r="BH16302" s="2"/>
      <c r="BQ16302" s="2"/>
    </row>
    <row r="16303" spans="6:69" x14ac:dyDescent="0.2">
      <c r="F16303" s="9"/>
      <c r="G16303" s="9"/>
      <c r="H16303" s="9"/>
      <c r="I16303" s="9"/>
      <c r="J16303" s="9"/>
      <c r="O16303" s="2"/>
      <c r="X16303" s="2"/>
      <c r="AG16303" s="2"/>
      <c r="AP16303" s="2"/>
      <c r="AY16303" s="2"/>
      <c r="BH16303" s="2"/>
      <c r="BQ16303" s="2"/>
    </row>
    <row r="16304" spans="6:69" x14ac:dyDescent="0.2">
      <c r="F16304" s="9"/>
      <c r="G16304" s="9"/>
      <c r="H16304" s="9"/>
      <c r="I16304" s="9"/>
      <c r="J16304" s="9"/>
      <c r="O16304" s="2"/>
      <c r="X16304" s="2"/>
      <c r="AG16304" s="2"/>
      <c r="AP16304" s="2"/>
      <c r="AY16304" s="2"/>
      <c r="BH16304" s="2"/>
      <c r="BQ16304" s="2"/>
    </row>
    <row r="16305" spans="6:69" x14ac:dyDescent="0.2">
      <c r="F16305" s="9"/>
      <c r="G16305" s="9"/>
      <c r="H16305" s="9"/>
      <c r="I16305" s="9"/>
      <c r="J16305" s="9"/>
      <c r="O16305" s="2"/>
      <c r="X16305" s="2"/>
      <c r="AG16305" s="2"/>
      <c r="AP16305" s="2"/>
      <c r="AY16305" s="2"/>
      <c r="BH16305" s="2"/>
      <c r="BQ16305" s="2"/>
    </row>
    <row r="16306" spans="6:69" x14ac:dyDescent="0.2">
      <c r="F16306" s="9"/>
      <c r="G16306" s="9"/>
      <c r="H16306" s="9"/>
      <c r="I16306" s="9"/>
      <c r="J16306" s="9"/>
      <c r="O16306" s="2"/>
      <c r="X16306" s="2"/>
      <c r="AG16306" s="2"/>
      <c r="AP16306" s="2"/>
      <c r="AY16306" s="2"/>
      <c r="BH16306" s="2"/>
      <c r="BQ16306" s="2"/>
    </row>
    <row r="16307" spans="6:69" x14ac:dyDescent="0.2">
      <c r="F16307" s="9"/>
      <c r="G16307" s="9"/>
      <c r="H16307" s="9"/>
      <c r="I16307" s="9"/>
      <c r="J16307" s="9"/>
      <c r="O16307" s="2"/>
      <c r="X16307" s="2"/>
      <c r="AG16307" s="2"/>
      <c r="AP16307" s="2"/>
      <c r="AY16307" s="2"/>
      <c r="BH16307" s="2"/>
      <c r="BQ16307" s="2"/>
    </row>
    <row r="16308" spans="6:69" x14ac:dyDescent="0.2">
      <c r="F16308" s="9"/>
      <c r="G16308" s="9"/>
      <c r="H16308" s="9"/>
      <c r="I16308" s="9"/>
      <c r="J16308" s="9"/>
      <c r="O16308" s="2"/>
      <c r="X16308" s="2"/>
      <c r="AG16308" s="2"/>
      <c r="AP16308" s="2"/>
      <c r="AY16308" s="2"/>
      <c r="BH16308" s="2"/>
      <c r="BQ16308" s="2"/>
    </row>
    <row r="16309" spans="6:69" x14ac:dyDescent="0.2">
      <c r="F16309" s="9"/>
      <c r="G16309" s="9"/>
      <c r="H16309" s="9"/>
      <c r="I16309" s="9"/>
      <c r="J16309" s="9"/>
      <c r="O16309" s="2"/>
      <c r="X16309" s="2"/>
      <c r="AG16309" s="2"/>
      <c r="AP16309" s="2"/>
      <c r="AY16309" s="2"/>
      <c r="BH16309" s="2"/>
      <c r="BQ16309" s="2"/>
    </row>
    <row r="16310" spans="6:69" x14ac:dyDescent="0.2">
      <c r="F16310" s="9"/>
      <c r="G16310" s="9"/>
      <c r="H16310" s="9"/>
      <c r="I16310" s="9"/>
      <c r="J16310" s="9"/>
      <c r="O16310" s="2"/>
      <c r="X16310" s="2"/>
      <c r="AG16310" s="2"/>
      <c r="AP16310" s="2"/>
      <c r="AY16310" s="2"/>
      <c r="BH16310" s="2"/>
      <c r="BQ16310" s="2"/>
    </row>
    <row r="16311" spans="6:69" x14ac:dyDescent="0.2">
      <c r="F16311" s="9"/>
      <c r="G16311" s="9"/>
      <c r="H16311" s="9"/>
      <c r="I16311" s="9"/>
      <c r="J16311" s="9"/>
      <c r="O16311" s="2"/>
      <c r="X16311" s="2"/>
      <c r="AG16311" s="2"/>
      <c r="AP16311" s="2"/>
      <c r="AY16311" s="2"/>
      <c r="BH16311" s="2"/>
      <c r="BQ16311" s="2"/>
    </row>
    <row r="16312" spans="6:69" x14ac:dyDescent="0.2">
      <c r="F16312" s="9"/>
      <c r="G16312" s="9"/>
      <c r="H16312" s="9"/>
      <c r="I16312" s="9"/>
      <c r="J16312" s="9"/>
      <c r="O16312" s="2"/>
      <c r="X16312" s="2"/>
      <c r="AG16312" s="2"/>
      <c r="AP16312" s="2"/>
      <c r="AY16312" s="2"/>
      <c r="BH16312" s="2"/>
      <c r="BQ16312" s="2"/>
    </row>
    <row r="16313" spans="6:69" x14ac:dyDescent="0.2">
      <c r="F16313" s="9"/>
      <c r="G16313" s="9"/>
      <c r="H16313" s="9"/>
      <c r="I16313" s="9"/>
      <c r="J16313" s="9"/>
      <c r="O16313" s="2"/>
      <c r="X16313" s="2"/>
      <c r="AG16313" s="2"/>
      <c r="AP16313" s="2"/>
      <c r="AY16313" s="2"/>
      <c r="BH16313" s="2"/>
      <c r="BQ16313" s="2"/>
    </row>
    <row r="16314" spans="6:69" x14ac:dyDescent="0.2">
      <c r="F16314" s="9"/>
      <c r="G16314" s="9"/>
      <c r="H16314" s="9"/>
      <c r="I16314" s="9"/>
      <c r="J16314" s="9"/>
      <c r="O16314" s="2"/>
      <c r="X16314" s="2"/>
      <c r="AG16314" s="2"/>
      <c r="AP16314" s="2"/>
      <c r="AY16314" s="2"/>
      <c r="BH16314" s="2"/>
      <c r="BQ16314" s="2"/>
    </row>
    <row r="16315" spans="6:69" x14ac:dyDescent="0.2">
      <c r="F16315" s="9"/>
      <c r="G16315" s="9"/>
      <c r="H16315" s="9"/>
      <c r="I16315" s="9"/>
      <c r="J16315" s="9"/>
      <c r="O16315" s="2"/>
      <c r="X16315" s="2"/>
      <c r="AG16315" s="2"/>
      <c r="AP16315" s="2"/>
      <c r="AY16315" s="2"/>
      <c r="BH16315" s="2"/>
      <c r="BQ16315" s="2"/>
    </row>
    <row r="16316" spans="6:69" x14ac:dyDescent="0.2">
      <c r="F16316" s="9"/>
      <c r="G16316" s="9"/>
      <c r="H16316" s="9"/>
      <c r="I16316" s="9"/>
      <c r="J16316" s="9"/>
      <c r="O16316" s="2"/>
      <c r="X16316" s="2"/>
      <c r="AG16316" s="2"/>
      <c r="AP16316" s="2"/>
      <c r="AY16316" s="2"/>
      <c r="BH16316" s="2"/>
      <c r="BQ16316" s="2"/>
    </row>
    <row r="16317" spans="6:69" x14ac:dyDescent="0.2">
      <c r="F16317" s="9"/>
      <c r="G16317" s="9"/>
      <c r="H16317" s="9"/>
      <c r="I16317" s="9"/>
      <c r="J16317" s="9"/>
      <c r="O16317" s="2"/>
      <c r="X16317" s="2"/>
      <c r="AG16317" s="2"/>
      <c r="AP16317" s="2"/>
      <c r="AY16317" s="2"/>
      <c r="BH16317" s="2"/>
      <c r="BQ16317" s="2"/>
    </row>
    <row r="16318" spans="6:69" x14ac:dyDescent="0.2">
      <c r="F16318" s="9"/>
      <c r="G16318" s="9"/>
      <c r="H16318" s="9"/>
      <c r="I16318" s="9"/>
      <c r="J16318" s="9"/>
      <c r="O16318" s="2"/>
      <c r="X16318" s="2"/>
      <c r="AG16318" s="2"/>
      <c r="AP16318" s="2"/>
      <c r="AY16318" s="2"/>
      <c r="BH16318" s="2"/>
      <c r="BQ16318" s="2"/>
    </row>
    <row r="16319" spans="6:69" x14ac:dyDescent="0.2">
      <c r="F16319" s="9"/>
      <c r="G16319" s="9"/>
      <c r="H16319" s="9"/>
      <c r="I16319" s="9"/>
      <c r="J16319" s="9"/>
      <c r="O16319" s="2"/>
      <c r="X16319" s="2"/>
      <c r="AG16319" s="2"/>
      <c r="AP16319" s="2"/>
      <c r="AY16319" s="2"/>
      <c r="BH16319" s="2"/>
      <c r="BQ16319" s="2"/>
    </row>
    <row r="16320" spans="6:69" x14ac:dyDescent="0.2">
      <c r="F16320" s="9"/>
      <c r="G16320" s="9"/>
      <c r="H16320" s="9"/>
      <c r="I16320" s="9"/>
      <c r="J16320" s="9"/>
      <c r="O16320" s="2"/>
      <c r="X16320" s="2"/>
      <c r="AG16320" s="2"/>
      <c r="AP16320" s="2"/>
      <c r="AY16320" s="2"/>
      <c r="BH16320" s="2"/>
      <c r="BQ16320" s="2"/>
    </row>
    <row r="16321" spans="6:69" x14ac:dyDescent="0.2">
      <c r="F16321" s="9"/>
      <c r="G16321" s="9"/>
      <c r="H16321" s="9"/>
      <c r="I16321" s="9"/>
      <c r="J16321" s="9"/>
      <c r="O16321" s="2"/>
      <c r="X16321" s="2"/>
      <c r="AG16321" s="2"/>
      <c r="AP16321" s="2"/>
      <c r="AY16321" s="2"/>
      <c r="BH16321" s="2"/>
      <c r="BQ16321" s="2"/>
    </row>
    <row r="16322" spans="6:69" x14ac:dyDescent="0.2">
      <c r="F16322" s="9"/>
      <c r="G16322" s="9"/>
      <c r="H16322" s="9"/>
      <c r="I16322" s="9"/>
      <c r="J16322" s="9"/>
      <c r="O16322" s="2"/>
      <c r="X16322" s="2"/>
      <c r="AG16322" s="2"/>
      <c r="AP16322" s="2"/>
      <c r="AY16322" s="2"/>
      <c r="BH16322" s="2"/>
      <c r="BQ16322" s="2"/>
    </row>
    <row r="16323" spans="6:69" x14ac:dyDescent="0.2">
      <c r="F16323" s="9"/>
      <c r="G16323" s="9"/>
      <c r="H16323" s="9"/>
      <c r="I16323" s="9"/>
      <c r="J16323" s="9"/>
      <c r="O16323" s="2"/>
      <c r="X16323" s="2"/>
      <c r="AG16323" s="2"/>
      <c r="AP16323" s="2"/>
      <c r="AY16323" s="2"/>
      <c r="BH16323" s="2"/>
      <c r="BQ16323" s="2"/>
    </row>
    <row r="16324" spans="6:69" x14ac:dyDescent="0.2">
      <c r="F16324" s="9"/>
      <c r="G16324" s="9"/>
      <c r="H16324" s="9"/>
      <c r="I16324" s="9"/>
      <c r="J16324" s="9"/>
      <c r="O16324" s="2"/>
      <c r="X16324" s="2"/>
      <c r="AG16324" s="2"/>
      <c r="AP16324" s="2"/>
      <c r="AY16324" s="2"/>
      <c r="BH16324" s="2"/>
      <c r="BQ16324" s="2"/>
    </row>
    <row r="16325" spans="6:69" x14ac:dyDescent="0.2">
      <c r="F16325" s="9"/>
      <c r="G16325" s="9"/>
      <c r="H16325" s="9"/>
      <c r="I16325" s="9"/>
      <c r="J16325" s="9"/>
      <c r="O16325" s="2"/>
      <c r="X16325" s="2"/>
      <c r="AG16325" s="2"/>
      <c r="AP16325" s="2"/>
      <c r="AY16325" s="2"/>
      <c r="BH16325" s="2"/>
      <c r="BQ16325" s="2"/>
    </row>
    <row r="16326" spans="6:69" x14ac:dyDescent="0.2">
      <c r="F16326" s="9"/>
      <c r="G16326" s="9"/>
      <c r="H16326" s="9"/>
      <c r="I16326" s="9"/>
      <c r="J16326" s="9"/>
      <c r="O16326" s="2"/>
      <c r="X16326" s="2"/>
      <c r="AG16326" s="2"/>
      <c r="AP16326" s="2"/>
      <c r="AY16326" s="2"/>
      <c r="BH16326" s="2"/>
      <c r="BQ16326" s="2"/>
    </row>
    <row r="16327" spans="6:69" x14ac:dyDescent="0.2">
      <c r="F16327" s="9"/>
      <c r="G16327" s="9"/>
      <c r="H16327" s="9"/>
      <c r="I16327" s="9"/>
      <c r="J16327" s="9"/>
      <c r="O16327" s="2"/>
      <c r="X16327" s="2"/>
      <c r="AG16327" s="2"/>
      <c r="AP16327" s="2"/>
      <c r="AY16327" s="2"/>
      <c r="BH16327" s="2"/>
      <c r="BQ16327" s="2"/>
    </row>
    <row r="16328" spans="6:69" x14ac:dyDescent="0.2">
      <c r="F16328" s="9"/>
      <c r="G16328" s="9"/>
      <c r="H16328" s="9"/>
      <c r="I16328" s="9"/>
      <c r="J16328" s="9"/>
      <c r="O16328" s="2"/>
      <c r="X16328" s="2"/>
      <c r="AG16328" s="2"/>
      <c r="AP16328" s="2"/>
      <c r="AY16328" s="2"/>
      <c r="BH16328" s="2"/>
      <c r="BQ16328" s="2"/>
    </row>
    <row r="16329" spans="6:69" x14ac:dyDescent="0.2">
      <c r="F16329" s="9"/>
      <c r="G16329" s="9"/>
      <c r="H16329" s="9"/>
      <c r="I16329" s="9"/>
      <c r="J16329" s="9"/>
      <c r="O16329" s="2"/>
      <c r="X16329" s="2"/>
      <c r="AG16329" s="2"/>
      <c r="AP16329" s="2"/>
      <c r="AY16329" s="2"/>
      <c r="BH16329" s="2"/>
      <c r="BQ16329" s="2"/>
    </row>
    <row r="16330" spans="6:69" x14ac:dyDescent="0.2">
      <c r="F16330" s="9"/>
      <c r="G16330" s="9"/>
      <c r="H16330" s="9"/>
      <c r="I16330" s="9"/>
      <c r="J16330" s="9"/>
      <c r="O16330" s="2"/>
      <c r="X16330" s="2"/>
      <c r="AG16330" s="2"/>
      <c r="AP16330" s="2"/>
      <c r="AY16330" s="2"/>
      <c r="BH16330" s="2"/>
      <c r="BQ16330" s="2"/>
    </row>
    <row r="16331" spans="6:69" x14ac:dyDescent="0.2">
      <c r="F16331" s="9"/>
      <c r="G16331" s="9"/>
      <c r="H16331" s="9"/>
      <c r="I16331" s="9"/>
      <c r="J16331" s="9"/>
      <c r="O16331" s="2"/>
      <c r="X16331" s="2"/>
      <c r="AG16331" s="2"/>
      <c r="AP16331" s="2"/>
      <c r="AY16331" s="2"/>
      <c r="BH16331" s="2"/>
      <c r="BQ16331" s="2"/>
    </row>
    <row r="16332" spans="6:69" x14ac:dyDescent="0.2">
      <c r="F16332" s="9"/>
      <c r="G16332" s="9"/>
      <c r="H16332" s="9"/>
      <c r="I16332" s="9"/>
      <c r="J16332" s="9"/>
      <c r="O16332" s="2"/>
      <c r="X16332" s="2"/>
      <c r="AG16332" s="2"/>
      <c r="AP16332" s="2"/>
      <c r="AY16332" s="2"/>
      <c r="BH16332" s="2"/>
      <c r="BQ16332" s="2"/>
    </row>
    <row r="16333" spans="6:69" x14ac:dyDescent="0.2">
      <c r="F16333" s="9"/>
      <c r="G16333" s="9"/>
      <c r="H16333" s="9"/>
      <c r="I16333" s="9"/>
      <c r="J16333" s="9"/>
      <c r="O16333" s="2"/>
      <c r="X16333" s="2"/>
      <c r="AG16333" s="2"/>
      <c r="AP16333" s="2"/>
      <c r="AY16333" s="2"/>
      <c r="BH16333" s="2"/>
      <c r="BQ16333" s="2"/>
    </row>
    <row r="16334" spans="6:69" x14ac:dyDescent="0.2">
      <c r="F16334" s="9"/>
      <c r="G16334" s="9"/>
      <c r="H16334" s="9"/>
      <c r="I16334" s="9"/>
      <c r="J16334" s="9"/>
      <c r="O16334" s="2"/>
      <c r="X16334" s="2"/>
      <c r="AG16334" s="2"/>
      <c r="AP16334" s="2"/>
      <c r="AY16334" s="2"/>
      <c r="BH16334" s="2"/>
      <c r="BQ16334" s="2"/>
    </row>
    <row r="16335" spans="6:69" x14ac:dyDescent="0.2">
      <c r="F16335" s="9"/>
      <c r="G16335" s="9"/>
      <c r="H16335" s="9"/>
      <c r="I16335" s="9"/>
      <c r="J16335" s="9"/>
      <c r="O16335" s="2"/>
      <c r="X16335" s="2"/>
      <c r="AG16335" s="2"/>
      <c r="AP16335" s="2"/>
      <c r="AY16335" s="2"/>
      <c r="BH16335" s="2"/>
      <c r="BQ16335" s="2"/>
    </row>
    <row r="16336" spans="6:69" x14ac:dyDescent="0.2">
      <c r="F16336" s="9"/>
      <c r="G16336" s="9"/>
      <c r="H16336" s="9"/>
      <c r="I16336" s="9"/>
      <c r="J16336" s="9"/>
      <c r="O16336" s="2"/>
      <c r="X16336" s="2"/>
      <c r="AG16336" s="2"/>
      <c r="AP16336" s="2"/>
      <c r="AY16336" s="2"/>
      <c r="BH16336" s="2"/>
      <c r="BQ16336" s="2"/>
    </row>
    <row r="16337" spans="6:69" x14ac:dyDescent="0.2">
      <c r="F16337" s="9"/>
      <c r="G16337" s="9"/>
      <c r="H16337" s="9"/>
      <c r="I16337" s="9"/>
      <c r="J16337" s="9"/>
      <c r="O16337" s="2"/>
      <c r="X16337" s="2"/>
      <c r="AG16337" s="2"/>
      <c r="AP16337" s="2"/>
      <c r="AY16337" s="2"/>
      <c r="BH16337" s="2"/>
      <c r="BQ16337" s="2"/>
    </row>
    <row r="16338" spans="6:69" x14ac:dyDescent="0.2">
      <c r="F16338" s="9"/>
      <c r="G16338" s="9"/>
      <c r="H16338" s="9"/>
      <c r="I16338" s="9"/>
      <c r="J16338" s="9"/>
      <c r="O16338" s="2"/>
      <c r="X16338" s="2"/>
      <c r="AG16338" s="2"/>
      <c r="AP16338" s="2"/>
      <c r="AY16338" s="2"/>
      <c r="BH16338" s="2"/>
      <c r="BQ16338" s="2"/>
    </row>
    <row r="16339" spans="6:69" x14ac:dyDescent="0.2">
      <c r="F16339" s="9"/>
      <c r="G16339" s="9"/>
      <c r="H16339" s="9"/>
      <c r="I16339" s="9"/>
      <c r="J16339" s="9"/>
      <c r="O16339" s="2"/>
      <c r="X16339" s="2"/>
      <c r="AG16339" s="2"/>
      <c r="AP16339" s="2"/>
      <c r="AY16339" s="2"/>
      <c r="BH16339" s="2"/>
      <c r="BQ16339" s="2"/>
    </row>
    <row r="16340" spans="6:69" x14ac:dyDescent="0.2">
      <c r="F16340" s="9"/>
      <c r="G16340" s="9"/>
      <c r="H16340" s="9"/>
      <c r="I16340" s="9"/>
      <c r="J16340" s="9"/>
      <c r="O16340" s="2"/>
      <c r="X16340" s="2"/>
      <c r="AG16340" s="2"/>
      <c r="AP16340" s="2"/>
      <c r="AY16340" s="2"/>
      <c r="BH16340" s="2"/>
      <c r="BQ16340" s="2"/>
    </row>
    <row r="16341" spans="6:69" x14ac:dyDescent="0.2">
      <c r="F16341" s="9"/>
      <c r="G16341" s="9"/>
      <c r="H16341" s="9"/>
      <c r="I16341" s="9"/>
      <c r="J16341" s="9"/>
      <c r="O16341" s="2"/>
      <c r="X16341" s="2"/>
      <c r="AG16341" s="2"/>
      <c r="AP16341" s="2"/>
      <c r="AY16341" s="2"/>
      <c r="BH16341" s="2"/>
      <c r="BQ16341" s="2"/>
    </row>
    <row r="16342" spans="6:69" x14ac:dyDescent="0.2">
      <c r="F16342" s="9"/>
      <c r="G16342" s="9"/>
      <c r="H16342" s="9"/>
      <c r="I16342" s="9"/>
      <c r="J16342" s="9"/>
      <c r="O16342" s="2"/>
      <c r="X16342" s="2"/>
      <c r="AG16342" s="2"/>
      <c r="AP16342" s="2"/>
      <c r="AY16342" s="2"/>
      <c r="BH16342" s="2"/>
      <c r="BQ16342" s="2"/>
    </row>
    <row r="16343" spans="6:69" x14ac:dyDescent="0.2">
      <c r="F16343" s="9"/>
      <c r="G16343" s="9"/>
      <c r="H16343" s="9"/>
      <c r="I16343" s="9"/>
      <c r="J16343" s="9"/>
      <c r="O16343" s="2"/>
      <c r="X16343" s="2"/>
      <c r="AG16343" s="2"/>
      <c r="AP16343" s="2"/>
      <c r="AY16343" s="2"/>
      <c r="BH16343" s="2"/>
      <c r="BQ16343" s="2"/>
    </row>
    <row r="16344" spans="6:69" x14ac:dyDescent="0.2">
      <c r="F16344" s="9"/>
      <c r="G16344" s="9"/>
      <c r="H16344" s="9"/>
      <c r="I16344" s="9"/>
      <c r="J16344" s="9"/>
      <c r="O16344" s="2"/>
      <c r="X16344" s="2"/>
      <c r="AG16344" s="2"/>
      <c r="AP16344" s="2"/>
      <c r="AY16344" s="2"/>
      <c r="BH16344" s="2"/>
      <c r="BQ16344" s="2"/>
    </row>
    <row r="16345" spans="6:69" x14ac:dyDescent="0.2">
      <c r="F16345" s="9"/>
      <c r="G16345" s="9"/>
      <c r="H16345" s="9"/>
      <c r="I16345" s="9"/>
      <c r="J16345" s="9"/>
      <c r="O16345" s="2"/>
      <c r="X16345" s="2"/>
      <c r="AG16345" s="2"/>
      <c r="AP16345" s="2"/>
      <c r="AY16345" s="2"/>
      <c r="BH16345" s="2"/>
      <c r="BQ16345" s="2"/>
    </row>
    <row r="16346" spans="6:69" x14ac:dyDescent="0.2">
      <c r="F16346" s="9"/>
      <c r="G16346" s="9"/>
      <c r="H16346" s="9"/>
      <c r="I16346" s="9"/>
      <c r="J16346" s="9"/>
      <c r="O16346" s="2"/>
      <c r="X16346" s="2"/>
      <c r="AG16346" s="2"/>
      <c r="AP16346" s="2"/>
      <c r="AY16346" s="2"/>
      <c r="BH16346" s="2"/>
      <c r="BQ16346" s="2"/>
    </row>
    <row r="16347" spans="6:69" x14ac:dyDescent="0.2">
      <c r="F16347" s="9"/>
      <c r="G16347" s="9"/>
      <c r="H16347" s="9"/>
      <c r="I16347" s="9"/>
      <c r="J16347" s="9"/>
      <c r="O16347" s="2"/>
      <c r="X16347" s="2"/>
      <c r="AG16347" s="2"/>
      <c r="AP16347" s="2"/>
      <c r="AY16347" s="2"/>
      <c r="BH16347" s="2"/>
      <c r="BQ16347" s="2"/>
    </row>
    <row r="16348" spans="6:69" x14ac:dyDescent="0.2">
      <c r="F16348" s="9"/>
      <c r="G16348" s="9"/>
      <c r="H16348" s="9"/>
      <c r="I16348" s="9"/>
      <c r="J16348" s="9"/>
      <c r="O16348" s="2"/>
      <c r="X16348" s="2"/>
      <c r="AG16348" s="2"/>
      <c r="AP16348" s="2"/>
      <c r="AY16348" s="2"/>
      <c r="BH16348" s="2"/>
      <c r="BQ16348" s="2"/>
    </row>
    <row r="16349" spans="6:69" x14ac:dyDescent="0.2">
      <c r="F16349" s="9"/>
      <c r="G16349" s="9"/>
      <c r="H16349" s="9"/>
      <c r="I16349" s="9"/>
      <c r="J16349" s="9"/>
      <c r="O16349" s="2"/>
      <c r="X16349" s="2"/>
      <c r="AG16349" s="2"/>
      <c r="AP16349" s="2"/>
      <c r="AY16349" s="2"/>
      <c r="BH16349" s="2"/>
      <c r="BQ16349" s="2"/>
    </row>
    <row r="16350" spans="6:69" x14ac:dyDescent="0.2">
      <c r="F16350" s="9"/>
      <c r="G16350" s="9"/>
      <c r="H16350" s="9"/>
      <c r="I16350" s="9"/>
      <c r="J16350" s="9"/>
      <c r="O16350" s="2"/>
      <c r="X16350" s="2"/>
      <c r="AG16350" s="2"/>
      <c r="AP16350" s="2"/>
      <c r="AY16350" s="2"/>
      <c r="BH16350" s="2"/>
      <c r="BQ16350" s="2"/>
    </row>
    <row r="16351" spans="6:69" x14ac:dyDescent="0.2">
      <c r="F16351" s="9"/>
      <c r="G16351" s="9"/>
      <c r="H16351" s="9"/>
      <c r="I16351" s="9"/>
      <c r="J16351" s="9"/>
      <c r="O16351" s="2"/>
      <c r="X16351" s="2"/>
      <c r="AG16351" s="2"/>
      <c r="AP16351" s="2"/>
      <c r="AY16351" s="2"/>
      <c r="BH16351" s="2"/>
      <c r="BQ16351" s="2"/>
    </row>
    <row r="16352" spans="6:69" x14ac:dyDescent="0.2">
      <c r="F16352" s="9"/>
      <c r="G16352" s="9"/>
      <c r="H16352" s="9"/>
      <c r="I16352" s="9"/>
      <c r="J16352" s="9"/>
      <c r="O16352" s="2"/>
      <c r="X16352" s="2"/>
      <c r="AG16352" s="2"/>
      <c r="AP16352" s="2"/>
      <c r="AY16352" s="2"/>
      <c r="BH16352" s="2"/>
      <c r="BQ16352" s="2"/>
    </row>
    <row r="16353" spans="6:69" x14ac:dyDescent="0.2">
      <c r="F16353" s="9"/>
      <c r="G16353" s="9"/>
      <c r="H16353" s="9"/>
      <c r="I16353" s="9"/>
      <c r="J16353" s="9"/>
      <c r="O16353" s="2"/>
      <c r="X16353" s="2"/>
      <c r="AG16353" s="2"/>
      <c r="AP16353" s="2"/>
      <c r="AY16353" s="2"/>
      <c r="BH16353" s="2"/>
      <c r="BQ16353" s="2"/>
    </row>
    <row r="16354" spans="6:69" x14ac:dyDescent="0.2">
      <c r="F16354" s="9"/>
      <c r="G16354" s="9"/>
      <c r="H16354" s="9"/>
      <c r="I16354" s="9"/>
      <c r="J16354" s="9"/>
      <c r="O16354" s="2"/>
      <c r="X16354" s="2"/>
      <c r="AG16354" s="2"/>
      <c r="AP16354" s="2"/>
      <c r="AY16354" s="2"/>
      <c r="BH16354" s="2"/>
      <c r="BQ16354" s="2"/>
    </row>
    <row r="16355" spans="6:69" x14ac:dyDescent="0.2">
      <c r="F16355" s="9"/>
      <c r="G16355" s="9"/>
      <c r="H16355" s="9"/>
      <c r="I16355" s="9"/>
      <c r="J16355" s="9"/>
      <c r="O16355" s="2"/>
      <c r="X16355" s="2"/>
      <c r="AG16355" s="2"/>
      <c r="AP16355" s="2"/>
      <c r="AY16355" s="2"/>
      <c r="BH16355" s="2"/>
      <c r="BQ16355" s="2"/>
    </row>
    <row r="16356" spans="6:69" x14ac:dyDescent="0.2">
      <c r="F16356" s="9"/>
      <c r="G16356" s="9"/>
      <c r="H16356" s="9"/>
      <c r="I16356" s="9"/>
      <c r="J16356" s="9"/>
      <c r="O16356" s="2"/>
      <c r="X16356" s="2"/>
      <c r="AG16356" s="2"/>
      <c r="AP16356" s="2"/>
      <c r="AY16356" s="2"/>
      <c r="BH16356" s="2"/>
      <c r="BQ16356" s="2"/>
    </row>
    <row r="16357" spans="6:69" x14ac:dyDescent="0.2">
      <c r="F16357" s="9"/>
      <c r="G16357" s="9"/>
      <c r="H16357" s="9"/>
      <c r="I16357" s="9"/>
      <c r="J16357" s="9"/>
      <c r="O16357" s="2"/>
      <c r="X16357" s="2"/>
      <c r="AG16357" s="2"/>
      <c r="AP16357" s="2"/>
      <c r="AY16357" s="2"/>
      <c r="BH16357" s="2"/>
      <c r="BQ16357" s="2"/>
    </row>
    <row r="16358" spans="6:69" x14ac:dyDescent="0.2">
      <c r="F16358" s="9"/>
      <c r="G16358" s="9"/>
      <c r="H16358" s="9"/>
      <c r="I16358" s="9"/>
      <c r="J16358" s="9"/>
      <c r="O16358" s="2"/>
      <c r="X16358" s="2"/>
      <c r="AG16358" s="2"/>
      <c r="AP16358" s="2"/>
      <c r="AY16358" s="2"/>
      <c r="BH16358" s="2"/>
      <c r="BQ16358" s="2"/>
    </row>
    <row r="16359" spans="6:69" x14ac:dyDescent="0.2">
      <c r="F16359" s="9"/>
      <c r="G16359" s="9"/>
      <c r="H16359" s="9"/>
      <c r="I16359" s="9"/>
      <c r="J16359" s="9"/>
      <c r="O16359" s="2"/>
      <c r="X16359" s="2"/>
      <c r="AG16359" s="2"/>
      <c r="AP16359" s="2"/>
      <c r="AY16359" s="2"/>
      <c r="BH16359" s="2"/>
      <c r="BQ16359" s="2"/>
    </row>
    <row r="16360" spans="6:69" x14ac:dyDescent="0.2">
      <c r="F16360" s="9"/>
      <c r="G16360" s="9"/>
      <c r="H16360" s="9"/>
      <c r="I16360" s="9"/>
      <c r="J16360" s="9"/>
      <c r="O16360" s="2"/>
      <c r="X16360" s="2"/>
      <c r="AG16360" s="2"/>
      <c r="AP16360" s="2"/>
      <c r="AY16360" s="2"/>
      <c r="BH16360" s="2"/>
      <c r="BQ16360" s="2"/>
    </row>
    <row r="16361" spans="6:69" x14ac:dyDescent="0.2">
      <c r="F16361" s="9"/>
      <c r="G16361" s="9"/>
      <c r="H16361" s="9"/>
      <c r="I16361" s="9"/>
      <c r="J16361" s="9"/>
      <c r="O16361" s="2"/>
      <c r="X16361" s="2"/>
      <c r="AG16361" s="2"/>
      <c r="AP16361" s="2"/>
      <c r="AY16361" s="2"/>
      <c r="BH16361" s="2"/>
      <c r="BQ16361" s="2"/>
    </row>
    <row r="16362" spans="6:69" x14ac:dyDescent="0.2">
      <c r="F16362" s="9"/>
      <c r="G16362" s="9"/>
      <c r="H16362" s="9"/>
      <c r="I16362" s="9"/>
      <c r="J16362" s="9"/>
      <c r="O16362" s="2"/>
      <c r="X16362" s="2"/>
      <c r="AG16362" s="2"/>
      <c r="AP16362" s="2"/>
      <c r="AY16362" s="2"/>
      <c r="BH16362" s="2"/>
      <c r="BQ16362" s="2"/>
    </row>
    <row r="16363" spans="6:69" x14ac:dyDescent="0.2">
      <c r="F16363" s="9"/>
      <c r="G16363" s="9"/>
      <c r="H16363" s="9"/>
      <c r="I16363" s="9"/>
      <c r="J16363" s="9"/>
      <c r="O16363" s="2"/>
      <c r="X16363" s="2"/>
      <c r="AG16363" s="2"/>
      <c r="AP16363" s="2"/>
      <c r="AY16363" s="2"/>
      <c r="BH16363" s="2"/>
      <c r="BQ16363" s="2"/>
    </row>
    <row r="16364" spans="6:69" x14ac:dyDescent="0.2">
      <c r="F16364" s="9"/>
      <c r="G16364" s="9"/>
      <c r="H16364" s="9"/>
      <c r="I16364" s="9"/>
      <c r="J16364" s="9"/>
      <c r="O16364" s="2"/>
      <c r="X16364" s="2"/>
      <c r="AG16364" s="2"/>
      <c r="AP16364" s="2"/>
      <c r="AY16364" s="2"/>
      <c r="BH16364" s="2"/>
      <c r="BQ16364" s="2"/>
    </row>
    <row r="16365" spans="6:69" x14ac:dyDescent="0.2">
      <c r="F16365" s="9"/>
      <c r="G16365" s="9"/>
      <c r="H16365" s="9"/>
      <c r="I16365" s="9"/>
      <c r="J16365" s="9"/>
      <c r="O16365" s="2"/>
      <c r="X16365" s="2"/>
      <c r="AG16365" s="2"/>
      <c r="AP16365" s="2"/>
      <c r="AY16365" s="2"/>
      <c r="BH16365" s="2"/>
      <c r="BQ16365" s="2"/>
    </row>
    <row r="16366" spans="6:69" x14ac:dyDescent="0.2">
      <c r="F16366" s="9"/>
      <c r="G16366" s="9"/>
      <c r="H16366" s="9"/>
      <c r="I16366" s="9"/>
      <c r="J16366" s="9"/>
      <c r="O16366" s="2"/>
      <c r="X16366" s="2"/>
      <c r="AG16366" s="2"/>
      <c r="AP16366" s="2"/>
      <c r="AY16366" s="2"/>
      <c r="BH16366" s="2"/>
      <c r="BQ16366" s="2"/>
    </row>
    <row r="16367" spans="6:69" x14ac:dyDescent="0.2">
      <c r="F16367" s="9"/>
      <c r="G16367" s="9"/>
      <c r="H16367" s="9"/>
      <c r="I16367" s="9"/>
      <c r="J16367" s="9"/>
      <c r="O16367" s="2"/>
      <c r="X16367" s="2"/>
      <c r="AG16367" s="2"/>
      <c r="AP16367" s="2"/>
      <c r="AY16367" s="2"/>
      <c r="BH16367" s="2"/>
      <c r="BQ16367" s="2"/>
    </row>
    <row r="16368" spans="6:69" x14ac:dyDescent="0.2">
      <c r="F16368" s="9"/>
      <c r="G16368" s="9"/>
      <c r="H16368" s="9"/>
      <c r="I16368" s="9"/>
      <c r="J16368" s="9"/>
      <c r="O16368" s="2"/>
      <c r="X16368" s="2"/>
      <c r="AG16368" s="2"/>
      <c r="AP16368" s="2"/>
      <c r="AY16368" s="2"/>
      <c r="BH16368" s="2"/>
      <c r="BQ16368" s="2"/>
    </row>
    <row r="16369" spans="6:69" x14ac:dyDescent="0.2">
      <c r="F16369" s="9"/>
      <c r="G16369" s="9"/>
      <c r="H16369" s="9"/>
      <c r="I16369" s="9"/>
      <c r="J16369" s="9"/>
      <c r="O16369" s="2"/>
      <c r="X16369" s="2"/>
      <c r="AG16369" s="2"/>
      <c r="AP16369" s="2"/>
      <c r="AY16369" s="2"/>
      <c r="BH16369" s="2"/>
      <c r="BQ16369" s="2"/>
    </row>
    <row r="16370" spans="6:69" x14ac:dyDescent="0.2">
      <c r="F16370" s="9"/>
      <c r="G16370" s="9"/>
      <c r="H16370" s="9"/>
      <c r="I16370" s="9"/>
      <c r="J16370" s="9"/>
      <c r="O16370" s="2"/>
      <c r="X16370" s="2"/>
      <c r="AG16370" s="2"/>
      <c r="AP16370" s="2"/>
      <c r="AY16370" s="2"/>
      <c r="BH16370" s="2"/>
      <c r="BQ16370" s="2"/>
    </row>
    <row r="16371" spans="6:69" x14ac:dyDescent="0.2">
      <c r="F16371" s="9"/>
      <c r="G16371" s="9"/>
      <c r="H16371" s="9"/>
      <c r="I16371" s="9"/>
      <c r="J16371" s="9"/>
      <c r="O16371" s="2"/>
      <c r="X16371" s="2"/>
      <c r="AG16371" s="2"/>
      <c r="AP16371" s="2"/>
      <c r="AY16371" s="2"/>
      <c r="BH16371" s="2"/>
      <c r="BQ16371" s="2"/>
    </row>
    <row r="16372" spans="6:69" x14ac:dyDescent="0.2">
      <c r="F16372" s="9"/>
      <c r="G16372" s="9"/>
      <c r="H16372" s="9"/>
      <c r="I16372" s="9"/>
      <c r="J16372" s="9"/>
      <c r="O16372" s="2"/>
      <c r="X16372" s="2"/>
      <c r="AG16372" s="2"/>
      <c r="AP16372" s="2"/>
      <c r="AY16372" s="2"/>
      <c r="BH16372" s="2"/>
      <c r="BQ16372" s="2"/>
    </row>
    <row r="16373" spans="6:69" x14ac:dyDescent="0.2">
      <c r="F16373" s="9"/>
      <c r="G16373" s="9"/>
      <c r="H16373" s="9"/>
      <c r="I16373" s="9"/>
      <c r="J16373" s="9"/>
      <c r="O16373" s="2"/>
      <c r="X16373" s="2"/>
      <c r="AG16373" s="2"/>
      <c r="AP16373" s="2"/>
      <c r="AY16373" s="2"/>
      <c r="BH16373" s="2"/>
      <c r="BQ16373" s="2"/>
    </row>
    <row r="16374" spans="6:69" x14ac:dyDescent="0.2">
      <c r="F16374" s="9"/>
      <c r="G16374" s="9"/>
      <c r="H16374" s="9"/>
      <c r="I16374" s="9"/>
      <c r="J16374" s="9"/>
      <c r="O16374" s="2"/>
      <c r="X16374" s="2"/>
      <c r="AG16374" s="2"/>
      <c r="AP16374" s="2"/>
      <c r="AY16374" s="2"/>
      <c r="BH16374" s="2"/>
      <c r="BQ16374" s="2"/>
    </row>
    <row r="16375" spans="6:69" x14ac:dyDescent="0.2">
      <c r="F16375" s="9"/>
      <c r="G16375" s="9"/>
      <c r="H16375" s="9"/>
      <c r="I16375" s="9"/>
      <c r="J16375" s="9"/>
      <c r="O16375" s="2"/>
      <c r="X16375" s="2"/>
      <c r="AG16375" s="2"/>
      <c r="AP16375" s="2"/>
      <c r="AY16375" s="2"/>
      <c r="BH16375" s="2"/>
      <c r="BQ16375" s="2"/>
    </row>
    <row r="16376" spans="6:69" x14ac:dyDescent="0.2">
      <c r="F16376" s="9"/>
      <c r="G16376" s="9"/>
      <c r="H16376" s="9"/>
      <c r="I16376" s="9"/>
      <c r="J16376" s="9"/>
      <c r="O16376" s="2"/>
      <c r="X16376" s="2"/>
      <c r="AG16376" s="2"/>
      <c r="AP16376" s="2"/>
      <c r="AY16376" s="2"/>
      <c r="BH16376" s="2"/>
      <c r="BQ16376" s="2"/>
    </row>
    <row r="16377" spans="6:69" x14ac:dyDescent="0.2">
      <c r="F16377" s="9"/>
      <c r="G16377" s="9"/>
      <c r="H16377" s="9"/>
      <c r="I16377" s="9"/>
      <c r="J16377" s="9"/>
      <c r="O16377" s="2"/>
      <c r="X16377" s="2"/>
      <c r="AG16377" s="2"/>
      <c r="AP16377" s="2"/>
      <c r="AY16377" s="2"/>
      <c r="BH16377" s="2"/>
      <c r="BQ16377" s="2"/>
    </row>
    <row r="16378" spans="6:69" x14ac:dyDescent="0.2">
      <c r="F16378" s="9"/>
      <c r="G16378" s="9"/>
      <c r="H16378" s="9"/>
      <c r="I16378" s="9"/>
      <c r="J16378" s="9"/>
      <c r="O16378" s="2"/>
      <c r="X16378" s="2"/>
      <c r="AG16378" s="2"/>
      <c r="AP16378" s="2"/>
      <c r="AY16378" s="2"/>
      <c r="BH16378" s="2"/>
      <c r="BQ16378" s="2"/>
    </row>
    <row r="16379" spans="6:69" x14ac:dyDescent="0.2">
      <c r="F16379" s="9"/>
      <c r="G16379" s="9"/>
      <c r="H16379" s="9"/>
      <c r="I16379" s="9"/>
      <c r="J16379" s="9"/>
      <c r="O16379" s="2"/>
      <c r="X16379" s="2"/>
      <c r="AG16379" s="2"/>
      <c r="AP16379" s="2"/>
      <c r="AY16379" s="2"/>
      <c r="BH16379" s="2"/>
      <c r="BQ16379" s="2"/>
    </row>
    <row r="16380" spans="6:69" x14ac:dyDescent="0.2">
      <c r="F16380" s="9"/>
      <c r="G16380" s="9"/>
      <c r="H16380" s="9"/>
      <c r="I16380" s="9"/>
      <c r="J16380" s="9"/>
      <c r="O16380" s="2"/>
      <c r="X16380" s="2"/>
      <c r="AG16380" s="2"/>
      <c r="AP16380" s="2"/>
      <c r="AY16380" s="2"/>
      <c r="BH16380" s="2"/>
      <c r="BQ16380" s="2"/>
    </row>
    <row r="16381" spans="6:69" x14ac:dyDescent="0.2">
      <c r="F16381" s="9"/>
      <c r="G16381" s="9"/>
      <c r="H16381" s="9"/>
      <c r="I16381" s="9"/>
      <c r="J16381" s="9"/>
      <c r="O16381" s="2"/>
      <c r="X16381" s="2"/>
      <c r="AG16381" s="2"/>
      <c r="AP16381" s="2"/>
      <c r="AY16381" s="2"/>
      <c r="BH16381" s="2"/>
      <c r="BQ16381" s="2"/>
    </row>
    <row r="16382" spans="6:69" x14ac:dyDescent="0.2">
      <c r="F16382" s="9"/>
      <c r="G16382" s="9"/>
      <c r="H16382" s="9"/>
      <c r="I16382" s="9"/>
      <c r="J16382" s="9"/>
      <c r="O16382" s="2"/>
      <c r="X16382" s="2"/>
      <c r="AG16382" s="2"/>
      <c r="AP16382" s="2"/>
      <c r="AY16382" s="2"/>
      <c r="BH16382" s="2"/>
      <c r="BQ16382" s="2"/>
    </row>
    <row r="16383" spans="6:69" x14ac:dyDescent="0.2">
      <c r="F16383" s="9"/>
      <c r="G16383" s="9"/>
      <c r="H16383" s="9"/>
      <c r="I16383" s="9"/>
      <c r="J16383" s="9"/>
      <c r="O16383" s="2"/>
      <c r="X16383" s="2"/>
      <c r="AG16383" s="2"/>
      <c r="AP16383" s="2"/>
      <c r="AY16383" s="2"/>
      <c r="BH16383" s="2"/>
      <c r="BQ16383" s="2"/>
    </row>
    <row r="16384" spans="6:69" x14ac:dyDescent="0.2">
      <c r="F16384" s="9"/>
      <c r="G16384" s="9"/>
      <c r="H16384" s="9"/>
      <c r="I16384" s="9"/>
      <c r="J16384" s="9"/>
      <c r="O16384" s="2"/>
      <c r="X16384" s="2"/>
      <c r="AG16384" s="2"/>
      <c r="AP16384" s="2"/>
      <c r="AY16384" s="2"/>
      <c r="BH16384" s="2"/>
      <c r="BQ16384" s="2"/>
    </row>
    <row r="16385" spans="6:69" x14ac:dyDescent="0.2">
      <c r="F16385" s="9"/>
      <c r="G16385" s="9"/>
      <c r="H16385" s="9"/>
      <c r="I16385" s="9"/>
      <c r="J16385" s="9"/>
      <c r="O16385" s="2"/>
      <c r="X16385" s="2"/>
      <c r="AG16385" s="2"/>
      <c r="AP16385" s="2"/>
      <c r="AY16385" s="2"/>
      <c r="BH16385" s="2"/>
      <c r="BQ16385" s="2"/>
    </row>
    <row r="16386" spans="6:69" x14ac:dyDescent="0.2">
      <c r="F16386" s="9"/>
      <c r="G16386" s="9"/>
      <c r="H16386" s="9"/>
      <c r="I16386" s="9"/>
      <c r="J16386" s="9"/>
      <c r="O16386" s="2"/>
      <c r="X16386" s="2"/>
      <c r="AG16386" s="2"/>
      <c r="AP16386" s="2"/>
      <c r="AY16386" s="2"/>
      <c r="BH16386" s="2"/>
      <c r="BQ16386" s="2"/>
    </row>
    <row r="16387" spans="6:69" x14ac:dyDescent="0.2">
      <c r="F16387" s="9"/>
      <c r="G16387" s="9"/>
      <c r="H16387" s="9"/>
      <c r="I16387" s="9"/>
      <c r="J16387" s="9"/>
      <c r="O16387" s="2"/>
      <c r="X16387" s="2"/>
      <c r="AG16387" s="2"/>
      <c r="AP16387" s="2"/>
      <c r="AY16387" s="2"/>
      <c r="BH16387" s="2"/>
      <c r="BQ16387" s="2"/>
    </row>
    <row r="16388" spans="6:69" x14ac:dyDescent="0.2">
      <c r="F16388" s="9"/>
      <c r="G16388" s="9"/>
      <c r="H16388" s="9"/>
      <c r="I16388" s="9"/>
      <c r="J16388" s="9"/>
      <c r="O16388" s="2"/>
      <c r="X16388" s="2"/>
      <c r="AG16388" s="2"/>
      <c r="AP16388" s="2"/>
      <c r="AY16388" s="2"/>
      <c r="BH16388" s="2"/>
      <c r="BQ16388" s="2"/>
    </row>
    <row r="16389" spans="6:69" x14ac:dyDescent="0.2">
      <c r="F16389" s="9"/>
      <c r="G16389" s="9"/>
      <c r="H16389" s="9"/>
      <c r="I16389" s="9"/>
      <c r="J16389" s="9"/>
      <c r="O16389" s="2"/>
      <c r="X16389" s="2"/>
      <c r="AG16389" s="2"/>
      <c r="AP16389" s="2"/>
      <c r="AY16389" s="2"/>
      <c r="BH16389" s="2"/>
      <c r="BQ16389" s="2"/>
    </row>
    <row r="16390" spans="6:69" x14ac:dyDescent="0.2">
      <c r="F16390" s="9"/>
      <c r="G16390" s="9"/>
      <c r="H16390" s="9"/>
      <c r="I16390" s="9"/>
      <c r="J16390" s="9"/>
      <c r="O16390" s="2"/>
      <c r="X16390" s="2"/>
      <c r="AG16390" s="2"/>
      <c r="AP16390" s="2"/>
      <c r="AY16390" s="2"/>
      <c r="BH16390" s="2"/>
      <c r="BQ16390" s="2"/>
    </row>
    <row r="16391" spans="6:69" x14ac:dyDescent="0.2">
      <c r="F16391" s="9"/>
      <c r="G16391" s="9"/>
      <c r="H16391" s="9"/>
      <c r="I16391" s="9"/>
      <c r="J16391" s="9"/>
      <c r="O16391" s="2"/>
      <c r="X16391" s="2"/>
      <c r="AG16391" s="2"/>
      <c r="AP16391" s="2"/>
      <c r="AY16391" s="2"/>
      <c r="BH16391" s="2"/>
      <c r="BQ16391" s="2"/>
    </row>
    <row r="16392" spans="6:69" x14ac:dyDescent="0.2">
      <c r="F16392" s="9"/>
      <c r="G16392" s="9"/>
      <c r="H16392" s="9"/>
      <c r="I16392" s="9"/>
      <c r="J16392" s="9"/>
      <c r="O16392" s="2"/>
      <c r="X16392" s="2"/>
      <c r="AG16392" s="2"/>
      <c r="AP16392" s="2"/>
      <c r="AY16392" s="2"/>
      <c r="BH16392" s="2"/>
      <c r="BQ16392" s="2"/>
    </row>
    <row r="16393" spans="6:69" x14ac:dyDescent="0.2">
      <c r="F16393" s="9"/>
      <c r="G16393" s="9"/>
      <c r="H16393" s="9"/>
      <c r="I16393" s="9"/>
      <c r="J16393" s="9"/>
      <c r="O16393" s="2"/>
      <c r="X16393" s="2"/>
      <c r="AG16393" s="2"/>
      <c r="AP16393" s="2"/>
      <c r="AY16393" s="2"/>
      <c r="BH16393" s="2"/>
      <c r="BQ16393" s="2"/>
    </row>
    <row r="16394" spans="6:69" x14ac:dyDescent="0.2">
      <c r="F16394" s="9"/>
      <c r="G16394" s="9"/>
      <c r="H16394" s="9"/>
      <c r="I16394" s="9"/>
      <c r="J16394" s="9"/>
      <c r="O16394" s="2"/>
      <c r="X16394" s="2"/>
      <c r="AG16394" s="2"/>
      <c r="AP16394" s="2"/>
      <c r="AY16394" s="2"/>
      <c r="BH16394" s="2"/>
      <c r="BQ16394" s="2"/>
    </row>
    <row r="16395" spans="6:69" x14ac:dyDescent="0.2">
      <c r="F16395" s="9"/>
      <c r="G16395" s="9"/>
      <c r="H16395" s="9"/>
      <c r="I16395" s="9"/>
      <c r="J16395" s="9"/>
      <c r="O16395" s="2"/>
      <c r="X16395" s="2"/>
      <c r="AG16395" s="2"/>
      <c r="AP16395" s="2"/>
      <c r="AY16395" s="2"/>
      <c r="BH16395" s="2"/>
      <c r="BQ16395" s="2"/>
    </row>
    <row r="16396" spans="6:69" x14ac:dyDescent="0.2">
      <c r="F16396" s="9"/>
      <c r="G16396" s="9"/>
      <c r="H16396" s="9"/>
      <c r="I16396" s="9"/>
      <c r="J16396" s="9"/>
      <c r="O16396" s="2"/>
      <c r="X16396" s="2"/>
      <c r="AG16396" s="2"/>
      <c r="AP16396" s="2"/>
      <c r="AY16396" s="2"/>
      <c r="BH16396" s="2"/>
      <c r="BQ16396" s="2"/>
    </row>
    <row r="16397" spans="6:69" x14ac:dyDescent="0.2">
      <c r="F16397" s="9"/>
      <c r="G16397" s="9"/>
      <c r="H16397" s="9"/>
      <c r="I16397" s="9"/>
      <c r="J16397" s="9"/>
      <c r="O16397" s="2"/>
      <c r="X16397" s="2"/>
      <c r="AG16397" s="2"/>
      <c r="AP16397" s="2"/>
      <c r="AY16397" s="2"/>
      <c r="BH16397" s="2"/>
      <c r="BQ16397" s="2"/>
    </row>
    <row r="16398" spans="6:69" x14ac:dyDescent="0.2">
      <c r="F16398" s="9"/>
      <c r="G16398" s="9"/>
      <c r="H16398" s="9"/>
      <c r="I16398" s="9"/>
      <c r="J16398" s="9"/>
      <c r="O16398" s="2"/>
      <c r="X16398" s="2"/>
      <c r="AG16398" s="2"/>
      <c r="AP16398" s="2"/>
      <c r="AY16398" s="2"/>
      <c r="BH16398" s="2"/>
      <c r="BQ16398" s="2"/>
    </row>
    <row r="16399" spans="6:69" x14ac:dyDescent="0.2">
      <c r="F16399" s="9"/>
      <c r="G16399" s="9"/>
      <c r="H16399" s="9"/>
      <c r="I16399" s="9"/>
      <c r="J16399" s="9"/>
      <c r="O16399" s="2"/>
      <c r="X16399" s="2"/>
      <c r="AG16399" s="2"/>
      <c r="AP16399" s="2"/>
      <c r="AY16399" s="2"/>
      <c r="BH16399" s="2"/>
      <c r="BQ16399" s="2"/>
    </row>
    <row r="16400" spans="6:69" x14ac:dyDescent="0.2">
      <c r="F16400" s="9"/>
      <c r="G16400" s="9"/>
      <c r="H16400" s="9"/>
      <c r="I16400" s="9"/>
      <c r="J16400" s="9"/>
      <c r="O16400" s="2"/>
      <c r="X16400" s="2"/>
      <c r="AG16400" s="2"/>
      <c r="AP16400" s="2"/>
      <c r="AY16400" s="2"/>
      <c r="BH16400" s="2"/>
      <c r="BQ16400" s="2"/>
    </row>
    <row r="16401" spans="6:69" x14ac:dyDescent="0.2">
      <c r="F16401" s="9"/>
      <c r="G16401" s="9"/>
      <c r="H16401" s="9"/>
      <c r="I16401" s="9"/>
      <c r="J16401" s="9"/>
      <c r="O16401" s="2"/>
      <c r="X16401" s="2"/>
      <c r="AG16401" s="2"/>
      <c r="AP16401" s="2"/>
      <c r="AY16401" s="2"/>
      <c r="BH16401" s="2"/>
      <c r="BQ16401" s="2"/>
    </row>
    <row r="16402" spans="6:69" x14ac:dyDescent="0.2">
      <c r="F16402" s="9"/>
      <c r="G16402" s="9"/>
      <c r="H16402" s="9"/>
      <c r="I16402" s="9"/>
      <c r="J16402" s="9"/>
      <c r="O16402" s="2"/>
      <c r="X16402" s="2"/>
      <c r="AG16402" s="2"/>
      <c r="AP16402" s="2"/>
      <c r="AY16402" s="2"/>
      <c r="BH16402" s="2"/>
      <c r="BQ16402" s="2"/>
    </row>
    <row r="16403" spans="6:69" x14ac:dyDescent="0.2">
      <c r="F16403" s="9"/>
      <c r="G16403" s="9"/>
      <c r="H16403" s="9"/>
      <c r="I16403" s="9"/>
      <c r="J16403" s="9"/>
      <c r="O16403" s="2"/>
      <c r="X16403" s="2"/>
      <c r="AG16403" s="2"/>
      <c r="AP16403" s="2"/>
      <c r="AY16403" s="2"/>
      <c r="BH16403" s="2"/>
      <c r="BQ16403" s="2"/>
    </row>
    <row r="16404" spans="6:69" x14ac:dyDescent="0.2">
      <c r="F16404" s="9"/>
      <c r="G16404" s="9"/>
      <c r="H16404" s="9"/>
      <c r="I16404" s="9"/>
      <c r="J16404" s="9"/>
      <c r="O16404" s="2"/>
      <c r="X16404" s="2"/>
      <c r="AG16404" s="2"/>
      <c r="AP16404" s="2"/>
      <c r="AY16404" s="2"/>
      <c r="BH16404" s="2"/>
      <c r="BQ16404" s="2"/>
    </row>
    <row r="16405" spans="6:69" x14ac:dyDescent="0.2">
      <c r="F16405" s="9"/>
      <c r="G16405" s="9"/>
      <c r="H16405" s="9"/>
      <c r="I16405" s="9"/>
      <c r="J16405" s="9"/>
      <c r="O16405" s="2"/>
      <c r="X16405" s="2"/>
      <c r="AG16405" s="2"/>
      <c r="AP16405" s="2"/>
      <c r="AY16405" s="2"/>
      <c r="BH16405" s="2"/>
      <c r="BQ16405" s="2"/>
    </row>
    <row r="16406" spans="6:69" x14ac:dyDescent="0.2">
      <c r="F16406" s="9"/>
      <c r="G16406" s="9"/>
      <c r="H16406" s="9"/>
      <c r="I16406" s="9"/>
      <c r="J16406" s="9"/>
      <c r="O16406" s="2"/>
      <c r="X16406" s="2"/>
      <c r="AG16406" s="2"/>
      <c r="AP16406" s="2"/>
      <c r="AY16406" s="2"/>
      <c r="BH16406" s="2"/>
      <c r="BQ16406" s="2"/>
    </row>
    <row r="16407" spans="6:69" x14ac:dyDescent="0.2">
      <c r="F16407" s="9"/>
      <c r="G16407" s="9"/>
      <c r="H16407" s="9"/>
      <c r="I16407" s="9"/>
      <c r="J16407" s="9"/>
      <c r="O16407" s="2"/>
      <c r="X16407" s="2"/>
      <c r="AG16407" s="2"/>
      <c r="AP16407" s="2"/>
      <c r="AY16407" s="2"/>
      <c r="BH16407" s="2"/>
      <c r="BQ16407" s="2"/>
    </row>
    <row r="16408" spans="6:69" x14ac:dyDescent="0.2">
      <c r="F16408" s="9"/>
      <c r="G16408" s="9"/>
      <c r="H16408" s="9"/>
      <c r="I16408" s="9"/>
      <c r="J16408" s="9"/>
      <c r="O16408" s="2"/>
      <c r="X16408" s="2"/>
      <c r="AG16408" s="2"/>
      <c r="AP16408" s="2"/>
      <c r="AY16408" s="2"/>
      <c r="BH16408" s="2"/>
      <c r="BQ16408" s="2"/>
    </row>
    <row r="16409" spans="6:69" x14ac:dyDescent="0.2">
      <c r="F16409" s="9"/>
      <c r="G16409" s="9"/>
      <c r="H16409" s="9"/>
      <c r="I16409" s="9"/>
      <c r="J16409" s="9"/>
      <c r="O16409" s="2"/>
      <c r="X16409" s="2"/>
      <c r="AG16409" s="2"/>
      <c r="AP16409" s="2"/>
      <c r="AY16409" s="2"/>
      <c r="BH16409" s="2"/>
      <c r="BQ16409" s="2"/>
    </row>
    <row r="16410" spans="6:69" x14ac:dyDescent="0.2">
      <c r="F16410" s="9"/>
      <c r="G16410" s="9"/>
      <c r="H16410" s="9"/>
      <c r="I16410" s="9"/>
      <c r="J16410" s="9"/>
      <c r="O16410" s="2"/>
      <c r="X16410" s="2"/>
      <c r="AG16410" s="2"/>
      <c r="AP16410" s="2"/>
      <c r="AY16410" s="2"/>
      <c r="BH16410" s="2"/>
      <c r="BQ16410" s="2"/>
    </row>
    <row r="16411" spans="6:69" x14ac:dyDescent="0.2">
      <c r="F16411" s="9"/>
      <c r="G16411" s="9"/>
      <c r="H16411" s="9"/>
      <c r="I16411" s="9"/>
      <c r="J16411" s="9"/>
      <c r="O16411" s="2"/>
      <c r="X16411" s="2"/>
      <c r="AG16411" s="2"/>
      <c r="AP16411" s="2"/>
      <c r="AY16411" s="2"/>
      <c r="BH16411" s="2"/>
      <c r="BQ16411" s="2"/>
    </row>
    <row r="16412" spans="6:69" x14ac:dyDescent="0.2">
      <c r="F16412" s="9"/>
      <c r="G16412" s="9"/>
      <c r="H16412" s="9"/>
      <c r="I16412" s="9"/>
      <c r="J16412" s="9"/>
      <c r="O16412" s="2"/>
      <c r="X16412" s="2"/>
      <c r="AG16412" s="2"/>
      <c r="AP16412" s="2"/>
      <c r="AY16412" s="2"/>
      <c r="BH16412" s="2"/>
      <c r="BQ16412" s="2"/>
    </row>
    <row r="16413" spans="6:69" x14ac:dyDescent="0.2">
      <c r="F16413" s="9"/>
      <c r="G16413" s="9"/>
      <c r="H16413" s="9"/>
      <c r="I16413" s="9"/>
      <c r="J16413" s="9"/>
      <c r="O16413" s="2"/>
      <c r="X16413" s="2"/>
      <c r="AG16413" s="2"/>
      <c r="AP16413" s="2"/>
      <c r="AY16413" s="2"/>
      <c r="BH16413" s="2"/>
      <c r="BQ16413" s="2"/>
    </row>
    <row r="16414" spans="6:69" x14ac:dyDescent="0.2">
      <c r="F16414" s="9"/>
      <c r="G16414" s="9"/>
      <c r="H16414" s="9"/>
      <c r="I16414" s="9"/>
      <c r="J16414" s="9"/>
      <c r="O16414" s="2"/>
      <c r="X16414" s="2"/>
      <c r="AG16414" s="2"/>
      <c r="AP16414" s="2"/>
      <c r="AY16414" s="2"/>
      <c r="BH16414" s="2"/>
      <c r="BQ16414" s="2"/>
    </row>
    <row r="16415" spans="6:69" x14ac:dyDescent="0.2">
      <c r="F16415" s="9"/>
      <c r="G16415" s="9"/>
      <c r="H16415" s="9"/>
      <c r="I16415" s="9"/>
      <c r="J16415" s="9"/>
      <c r="O16415" s="2"/>
      <c r="X16415" s="2"/>
      <c r="AG16415" s="2"/>
      <c r="AP16415" s="2"/>
      <c r="AY16415" s="2"/>
      <c r="BH16415" s="2"/>
      <c r="BQ16415" s="2"/>
    </row>
    <row r="16416" spans="6:69" x14ac:dyDescent="0.2">
      <c r="F16416" s="9"/>
      <c r="G16416" s="9"/>
      <c r="H16416" s="9"/>
      <c r="I16416" s="9"/>
      <c r="J16416" s="9"/>
      <c r="O16416" s="2"/>
      <c r="X16416" s="2"/>
      <c r="AG16416" s="2"/>
      <c r="AP16416" s="2"/>
      <c r="AY16416" s="2"/>
      <c r="BH16416" s="2"/>
      <c r="BQ16416" s="2"/>
    </row>
    <row r="16417" spans="6:69" x14ac:dyDescent="0.2">
      <c r="F16417" s="9"/>
      <c r="G16417" s="9"/>
      <c r="H16417" s="9"/>
      <c r="I16417" s="9"/>
      <c r="J16417" s="9"/>
      <c r="O16417" s="2"/>
      <c r="X16417" s="2"/>
      <c r="AG16417" s="2"/>
      <c r="AP16417" s="2"/>
      <c r="AY16417" s="2"/>
      <c r="BH16417" s="2"/>
      <c r="BQ16417" s="2"/>
    </row>
    <row r="16418" spans="6:69" x14ac:dyDescent="0.2">
      <c r="F16418" s="9"/>
      <c r="G16418" s="9"/>
      <c r="H16418" s="9"/>
      <c r="I16418" s="9"/>
      <c r="J16418" s="9"/>
      <c r="O16418" s="2"/>
      <c r="X16418" s="2"/>
      <c r="AG16418" s="2"/>
      <c r="AP16418" s="2"/>
      <c r="AY16418" s="2"/>
      <c r="BH16418" s="2"/>
      <c r="BQ16418" s="2"/>
    </row>
    <row r="16419" spans="6:69" x14ac:dyDescent="0.2">
      <c r="F16419" s="9"/>
      <c r="G16419" s="9"/>
      <c r="H16419" s="9"/>
      <c r="I16419" s="9"/>
      <c r="J16419" s="9"/>
      <c r="O16419" s="2"/>
      <c r="X16419" s="2"/>
      <c r="AG16419" s="2"/>
      <c r="AP16419" s="2"/>
      <c r="AY16419" s="2"/>
      <c r="BH16419" s="2"/>
      <c r="BQ16419" s="2"/>
    </row>
    <row r="16420" spans="6:69" x14ac:dyDescent="0.2">
      <c r="F16420" s="9"/>
      <c r="G16420" s="9"/>
      <c r="H16420" s="9"/>
      <c r="I16420" s="9"/>
      <c r="J16420" s="9"/>
      <c r="O16420" s="2"/>
      <c r="X16420" s="2"/>
      <c r="AG16420" s="2"/>
      <c r="AP16420" s="2"/>
      <c r="AY16420" s="2"/>
      <c r="BH16420" s="2"/>
      <c r="BQ16420" s="2"/>
    </row>
    <row r="16421" spans="6:69" x14ac:dyDescent="0.2">
      <c r="F16421" s="9"/>
      <c r="G16421" s="9"/>
      <c r="H16421" s="9"/>
      <c r="I16421" s="9"/>
      <c r="J16421" s="9"/>
      <c r="O16421" s="2"/>
      <c r="X16421" s="2"/>
      <c r="AG16421" s="2"/>
      <c r="AP16421" s="2"/>
      <c r="AY16421" s="2"/>
      <c r="BH16421" s="2"/>
      <c r="BQ16421" s="2"/>
    </row>
    <row r="16422" spans="6:69" x14ac:dyDescent="0.2">
      <c r="F16422" s="9"/>
      <c r="G16422" s="9"/>
      <c r="H16422" s="9"/>
      <c r="I16422" s="9"/>
      <c r="J16422" s="9"/>
      <c r="O16422" s="2"/>
      <c r="X16422" s="2"/>
      <c r="AG16422" s="2"/>
      <c r="AP16422" s="2"/>
      <c r="AY16422" s="2"/>
      <c r="BH16422" s="2"/>
      <c r="BQ16422" s="2"/>
    </row>
    <row r="16423" spans="6:69" x14ac:dyDescent="0.2">
      <c r="F16423" s="9"/>
      <c r="G16423" s="9"/>
      <c r="H16423" s="9"/>
      <c r="I16423" s="9"/>
      <c r="J16423" s="9"/>
      <c r="O16423" s="2"/>
      <c r="X16423" s="2"/>
      <c r="AG16423" s="2"/>
      <c r="AP16423" s="2"/>
      <c r="AY16423" s="2"/>
      <c r="BH16423" s="2"/>
      <c r="BQ16423" s="2"/>
    </row>
    <row r="16424" spans="6:69" x14ac:dyDescent="0.2">
      <c r="F16424" s="9"/>
      <c r="G16424" s="9"/>
      <c r="H16424" s="9"/>
      <c r="I16424" s="9"/>
      <c r="J16424" s="9"/>
      <c r="O16424" s="2"/>
      <c r="X16424" s="2"/>
      <c r="AG16424" s="2"/>
      <c r="AP16424" s="2"/>
      <c r="AY16424" s="2"/>
      <c r="BH16424" s="2"/>
      <c r="BQ16424" s="2"/>
    </row>
    <row r="16425" spans="6:69" x14ac:dyDescent="0.2">
      <c r="F16425" s="9"/>
      <c r="G16425" s="9"/>
      <c r="H16425" s="9"/>
      <c r="I16425" s="9"/>
      <c r="J16425" s="9"/>
      <c r="O16425" s="2"/>
      <c r="X16425" s="2"/>
      <c r="AG16425" s="2"/>
      <c r="AP16425" s="2"/>
      <c r="AY16425" s="2"/>
      <c r="BH16425" s="2"/>
      <c r="BQ16425" s="2"/>
    </row>
    <row r="16426" spans="6:69" x14ac:dyDescent="0.2">
      <c r="F16426" s="9"/>
      <c r="G16426" s="9"/>
      <c r="H16426" s="9"/>
      <c r="I16426" s="9"/>
      <c r="J16426" s="9"/>
      <c r="O16426" s="2"/>
      <c r="X16426" s="2"/>
      <c r="AG16426" s="2"/>
      <c r="AP16426" s="2"/>
      <c r="AY16426" s="2"/>
      <c r="BH16426" s="2"/>
      <c r="BQ16426" s="2"/>
    </row>
    <row r="16427" spans="6:69" x14ac:dyDescent="0.2">
      <c r="F16427" s="9"/>
      <c r="G16427" s="9"/>
      <c r="H16427" s="9"/>
      <c r="I16427" s="9"/>
      <c r="J16427" s="9"/>
      <c r="O16427" s="2"/>
      <c r="X16427" s="2"/>
      <c r="AG16427" s="2"/>
      <c r="AP16427" s="2"/>
      <c r="AY16427" s="2"/>
      <c r="BH16427" s="2"/>
      <c r="BQ16427" s="2"/>
    </row>
    <row r="16428" spans="6:69" x14ac:dyDescent="0.2">
      <c r="F16428" s="9"/>
      <c r="G16428" s="9"/>
      <c r="H16428" s="9"/>
      <c r="I16428" s="9"/>
      <c r="J16428" s="9"/>
      <c r="O16428" s="2"/>
      <c r="X16428" s="2"/>
      <c r="AG16428" s="2"/>
      <c r="AP16428" s="2"/>
      <c r="AY16428" s="2"/>
      <c r="BH16428" s="2"/>
      <c r="BQ16428" s="2"/>
    </row>
    <row r="16429" spans="6:69" x14ac:dyDescent="0.2">
      <c r="F16429" s="9"/>
      <c r="G16429" s="9"/>
      <c r="H16429" s="9"/>
      <c r="I16429" s="9"/>
      <c r="J16429" s="9"/>
      <c r="O16429" s="2"/>
      <c r="X16429" s="2"/>
      <c r="AG16429" s="2"/>
      <c r="AP16429" s="2"/>
      <c r="AY16429" s="2"/>
      <c r="BH16429" s="2"/>
      <c r="BQ16429" s="2"/>
    </row>
    <row r="16430" spans="6:69" x14ac:dyDescent="0.2">
      <c r="F16430" s="9"/>
      <c r="G16430" s="9"/>
      <c r="H16430" s="9"/>
      <c r="I16430" s="9"/>
      <c r="J16430" s="9"/>
      <c r="O16430" s="2"/>
      <c r="X16430" s="2"/>
      <c r="AG16430" s="2"/>
      <c r="AP16430" s="2"/>
      <c r="AY16430" s="2"/>
      <c r="BH16430" s="2"/>
      <c r="BQ16430" s="2"/>
    </row>
    <row r="16431" spans="6:69" x14ac:dyDescent="0.2">
      <c r="F16431" s="9"/>
      <c r="G16431" s="9"/>
      <c r="H16431" s="9"/>
      <c r="I16431" s="9"/>
      <c r="J16431" s="9"/>
      <c r="O16431" s="2"/>
      <c r="X16431" s="2"/>
      <c r="AG16431" s="2"/>
      <c r="AP16431" s="2"/>
      <c r="AY16431" s="2"/>
      <c r="BH16431" s="2"/>
      <c r="BQ16431" s="2"/>
    </row>
    <row r="16432" spans="6:69" x14ac:dyDescent="0.2">
      <c r="F16432" s="9"/>
      <c r="G16432" s="9"/>
      <c r="H16432" s="9"/>
      <c r="I16432" s="9"/>
      <c r="J16432" s="9"/>
      <c r="O16432" s="2"/>
      <c r="X16432" s="2"/>
      <c r="AG16432" s="2"/>
      <c r="AP16432" s="2"/>
      <c r="AY16432" s="2"/>
      <c r="BH16432" s="2"/>
      <c r="BQ16432" s="2"/>
    </row>
    <row r="16433" spans="6:69" x14ac:dyDescent="0.2">
      <c r="F16433" s="9"/>
      <c r="G16433" s="9"/>
      <c r="H16433" s="9"/>
      <c r="I16433" s="9"/>
      <c r="J16433" s="9"/>
      <c r="O16433" s="2"/>
      <c r="X16433" s="2"/>
      <c r="AG16433" s="2"/>
      <c r="AP16433" s="2"/>
      <c r="AY16433" s="2"/>
      <c r="BH16433" s="2"/>
      <c r="BQ16433" s="2"/>
    </row>
    <row r="16434" spans="6:69" x14ac:dyDescent="0.2">
      <c r="F16434" s="9"/>
      <c r="G16434" s="9"/>
      <c r="H16434" s="9"/>
      <c r="I16434" s="9"/>
      <c r="J16434" s="9"/>
      <c r="O16434" s="2"/>
      <c r="X16434" s="2"/>
      <c r="AG16434" s="2"/>
      <c r="AP16434" s="2"/>
      <c r="AY16434" s="2"/>
      <c r="BH16434" s="2"/>
      <c r="BQ16434" s="2"/>
    </row>
    <row r="16435" spans="6:69" x14ac:dyDescent="0.2">
      <c r="F16435" s="9"/>
      <c r="G16435" s="9"/>
      <c r="H16435" s="9"/>
      <c r="I16435" s="9"/>
      <c r="J16435" s="9"/>
      <c r="O16435" s="2"/>
      <c r="X16435" s="2"/>
      <c r="AG16435" s="2"/>
      <c r="AP16435" s="2"/>
      <c r="AY16435" s="2"/>
      <c r="BH16435" s="2"/>
      <c r="BQ16435" s="2"/>
    </row>
    <row r="16436" spans="6:69" x14ac:dyDescent="0.2">
      <c r="F16436" s="9"/>
      <c r="G16436" s="9"/>
      <c r="H16436" s="9"/>
      <c r="I16436" s="9"/>
      <c r="J16436" s="9"/>
      <c r="O16436" s="2"/>
      <c r="X16436" s="2"/>
      <c r="AG16436" s="2"/>
      <c r="AP16436" s="2"/>
      <c r="AY16436" s="2"/>
      <c r="BH16436" s="2"/>
      <c r="BQ16436" s="2"/>
    </row>
    <row r="16437" spans="6:69" x14ac:dyDescent="0.2">
      <c r="F16437" s="9"/>
      <c r="G16437" s="9"/>
      <c r="H16437" s="9"/>
      <c r="I16437" s="9"/>
      <c r="J16437" s="9"/>
      <c r="O16437" s="2"/>
      <c r="X16437" s="2"/>
      <c r="AG16437" s="2"/>
      <c r="AP16437" s="2"/>
      <c r="AY16437" s="2"/>
      <c r="BH16437" s="2"/>
      <c r="BQ16437" s="2"/>
    </row>
    <row r="16438" spans="6:69" x14ac:dyDescent="0.2">
      <c r="F16438" s="9"/>
      <c r="G16438" s="9"/>
      <c r="H16438" s="9"/>
      <c r="I16438" s="9"/>
      <c r="J16438" s="9"/>
      <c r="O16438" s="2"/>
      <c r="X16438" s="2"/>
      <c r="AG16438" s="2"/>
      <c r="AP16438" s="2"/>
      <c r="AY16438" s="2"/>
      <c r="BH16438" s="2"/>
      <c r="BQ16438" s="2"/>
    </row>
    <row r="16439" spans="6:69" x14ac:dyDescent="0.2">
      <c r="F16439" s="9"/>
      <c r="G16439" s="9"/>
      <c r="H16439" s="9"/>
      <c r="I16439" s="9"/>
      <c r="J16439" s="9"/>
      <c r="O16439" s="2"/>
      <c r="X16439" s="2"/>
      <c r="AG16439" s="2"/>
      <c r="AP16439" s="2"/>
      <c r="AY16439" s="2"/>
      <c r="BH16439" s="2"/>
      <c r="BQ16439" s="2"/>
    </row>
    <row r="16440" spans="6:69" x14ac:dyDescent="0.2">
      <c r="F16440" s="9"/>
      <c r="G16440" s="9"/>
      <c r="H16440" s="9"/>
      <c r="I16440" s="9"/>
      <c r="J16440" s="9"/>
      <c r="O16440" s="2"/>
      <c r="X16440" s="2"/>
      <c r="AG16440" s="2"/>
      <c r="AP16440" s="2"/>
      <c r="AY16440" s="2"/>
      <c r="BH16440" s="2"/>
      <c r="BQ16440" s="2"/>
    </row>
    <row r="16441" spans="6:69" x14ac:dyDescent="0.2">
      <c r="F16441" s="9"/>
      <c r="G16441" s="9"/>
      <c r="H16441" s="9"/>
      <c r="I16441" s="9"/>
      <c r="J16441" s="9"/>
      <c r="O16441" s="2"/>
      <c r="X16441" s="2"/>
      <c r="AG16441" s="2"/>
      <c r="AP16441" s="2"/>
      <c r="AY16441" s="2"/>
      <c r="BH16441" s="2"/>
      <c r="BQ16441" s="2"/>
    </row>
    <row r="16442" spans="6:69" x14ac:dyDescent="0.2">
      <c r="F16442" s="9"/>
      <c r="G16442" s="9"/>
      <c r="H16442" s="9"/>
      <c r="I16442" s="9"/>
      <c r="J16442" s="9"/>
      <c r="O16442" s="2"/>
      <c r="X16442" s="2"/>
      <c r="AG16442" s="2"/>
      <c r="AP16442" s="2"/>
      <c r="AY16442" s="2"/>
      <c r="BH16442" s="2"/>
      <c r="BQ16442" s="2"/>
    </row>
    <row r="16443" spans="6:69" x14ac:dyDescent="0.2">
      <c r="F16443" s="9"/>
      <c r="G16443" s="9"/>
      <c r="H16443" s="9"/>
      <c r="I16443" s="9"/>
      <c r="J16443" s="9"/>
      <c r="O16443" s="2"/>
      <c r="X16443" s="2"/>
      <c r="AG16443" s="2"/>
      <c r="AP16443" s="2"/>
      <c r="AY16443" s="2"/>
      <c r="BH16443" s="2"/>
      <c r="BQ16443" s="2"/>
    </row>
    <row r="16444" spans="6:69" x14ac:dyDescent="0.2">
      <c r="F16444" s="9"/>
      <c r="G16444" s="9"/>
      <c r="H16444" s="9"/>
      <c r="I16444" s="9"/>
      <c r="J16444" s="9"/>
      <c r="O16444" s="2"/>
      <c r="X16444" s="2"/>
      <c r="AG16444" s="2"/>
      <c r="AP16444" s="2"/>
      <c r="AY16444" s="2"/>
      <c r="BH16444" s="2"/>
      <c r="BQ16444" s="2"/>
    </row>
    <row r="16445" spans="6:69" x14ac:dyDescent="0.2">
      <c r="F16445" s="9"/>
      <c r="G16445" s="9"/>
      <c r="H16445" s="9"/>
      <c r="I16445" s="9"/>
      <c r="J16445" s="9"/>
      <c r="O16445" s="2"/>
      <c r="X16445" s="2"/>
      <c r="AG16445" s="2"/>
      <c r="AP16445" s="2"/>
      <c r="AY16445" s="2"/>
      <c r="BH16445" s="2"/>
      <c r="BQ16445" s="2"/>
    </row>
    <row r="16446" spans="6:69" x14ac:dyDescent="0.2">
      <c r="F16446" s="9"/>
      <c r="G16446" s="9"/>
      <c r="H16446" s="9"/>
      <c r="I16446" s="9"/>
      <c r="J16446" s="9"/>
      <c r="O16446" s="2"/>
      <c r="X16446" s="2"/>
      <c r="AG16446" s="2"/>
      <c r="AP16446" s="2"/>
      <c r="AY16446" s="2"/>
      <c r="BH16446" s="2"/>
      <c r="BQ16446" s="2"/>
    </row>
    <row r="16447" spans="6:69" x14ac:dyDescent="0.2">
      <c r="F16447" s="9"/>
      <c r="G16447" s="9"/>
      <c r="H16447" s="9"/>
      <c r="I16447" s="9"/>
      <c r="J16447" s="9"/>
      <c r="O16447" s="2"/>
      <c r="X16447" s="2"/>
      <c r="AG16447" s="2"/>
      <c r="AP16447" s="2"/>
      <c r="AY16447" s="2"/>
      <c r="BH16447" s="2"/>
      <c r="BQ16447" s="2"/>
    </row>
    <row r="16448" spans="6:69" x14ac:dyDescent="0.2">
      <c r="F16448" s="9"/>
      <c r="G16448" s="9"/>
      <c r="H16448" s="9"/>
      <c r="I16448" s="9"/>
      <c r="J16448" s="9"/>
      <c r="O16448" s="2"/>
      <c r="X16448" s="2"/>
      <c r="AG16448" s="2"/>
      <c r="AP16448" s="2"/>
      <c r="AY16448" s="2"/>
      <c r="BH16448" s="2"/>
      <c r="BQ16448" s="2"/>
    </row>
    <row r="16449" spans="6:69" x14ac:dyDescent="0.2">
      <c r="F16449" s="9"/>
      <c r="G16449" s="9"/>
      <c r="H16449" s="9"/>
      <c r="I16449" s="9"/>
      <c r="J16449" s="9"/>
      <c r="O16449" s="2"/>
      <c r="X16449" s="2"/>
      <c r="AG16449" s="2"/>
      <c r="AP16449" s="2"/>
      <c r="AY16449" s="2"/>
      <c r="BH16449" s="2"/>
      <c r="BQ16449" s="2"/>
    </row>
    <row r="16450" spans="6:69" x14ac:dyDescent="0.2">
      <c r="F16450" s="9"/>
      <c r="G16450" s="9"/>
      <c r="H16450" s="9"/>
      <c r="I16450" s="9"/>
      <c r="J16450" s="9"/>
      <c r="O16450" s="2"/>
      <c r="X16450" s="2"/>
      <c r="AG16450" s="2"/>
      <c r="AP16450" s="2"/>
      <c r="AY16450" s="2"/>
      <c r="BH16450" s="2"/>
      <c r="BQ16450" s="2"/>
    </row>
    <row r="16451" spans="6:69" x14ac:dyDescent="0.2">
      <c r="F16451" s="9"/>
      <c r="G16451" s="9"/>
      <c r="H16451" s="9"/>
      <c r="I16451" s="9"/>
      <c r="J16451" s="9"/>
      <c r="O16451" s="2"/>
      <c r="X16451" s="2"/>
      <c r="AG16451" s="2"/>
      <c r="AP16451" s="2"/>
      <c r="AY16451" s="2"/>
      <c r="BH16451" s="2"/>
      <c r="BQ16451" s="2"/>
    </row>
    <row r="16452" spans="6:69" x14ac:dyDescent="0.2">
      <c r="F16452" s="9"/>
      <c r="G16452" s="9"/>
      <c r="H16452" s="9"/>
      <c r="I16452" s="9"/>
      <c r="J16452" s="9"/>
      <c r="O16452" s="2"/>
      <c r="X16452" s="2"/>
      <c r="AG16452" s="2"/>
      <c r="AP16452" s="2"/>
      <c r="AY16452" s="2"/>
      <c r="BH16452" s="2"/>
      <c r="BQ16452" s="2"/>
    </row>
    <row r="16453" spans="6:69" x14ac:dyDescent="0.2">
      <c r="F16453" s="9"/>
      <c r="G16453" s="9"/>
      <c r="H16453" s="9"/>
      <c r="I16453" s="9"/>
      <c r="J16453" s="9"/>
      <c r="O16453" s="2"/>
      <c r="X16453" s="2"/>
      <c r="AG16453" s="2"/>
      <c r="AP16453" s="2"/>
      <c r="AY16453" s="2"/>
      <c r="BH16453" s="2"/>
      <c r="BQ16453" s="2"/>
    </row>
    <row r="16454" spans="6:69" x14ac:dyDescent="0.2">
      <c r="F16454" s="9"/>
      <c r="G16454" s="9"/>
      <c r="H16454" s="9"/>
      <c r="I16454" s="9"/>
      <c r="J16454" s="9"/>
      <c r="O16454" s="2"/>
      <c r="X16454" s="2"/>
      <c r="AG16454" s="2"/>
      <c r="AP16454" s="2"/>
      <c r="AY16454" s="2"/>
      <c r="BH16454" s="2"/>
      <c r="BQ16454" s="2"/>
    </row>
    <row r="16455" spans="6:69" x14ac:dyDescent="0.2">
      <c r="F16455" s="9"/>
      <c r="G16455" s="9"/>
      <c r="H16455" s="9"/>
      <c r="I16455" s="9"/>
      <c r="J16455" s="9"/>
      <c r="O16455" s="2"/>
      <c r="X16455" s="2"/>
      <c r="AG16455" s="2"/>
      <c r="AP16455" s="2"/>
      <c r="AY16455" s="2"/>
      <c r="BH16455" s="2"/>
      <c r="BQ16455" s="2"/>
    </row>
    <row r="16456" spans="6:69" x14ac:dyDescent="0.2">
      <c r="F16456" s="9"/>
      <c r="G16456" s="9"/>
      <c r="H16456" s="9"/>
      <c r="I16456" s="9"/>
      <c r="J16456" s="9"/>
      <c r="O16456" s="2"/>
      <c r="X16456" s="2"/>
      <c r="AG16456" s="2"/>
      <c r="AP16456" s="2"/>
      <c r="AY16456" s="2"/>
      <c r="BH16456" s="2"/>
      <c r="BQ16456" s="2"/>
    </row>
    <row r="16457" spans="6:69" x14ac:dyDescent="0.2">
      <c r="F16457" s="9"/>
      <c r="G16457" s="9"/>
      <c r="H16457" s="9"/>
      <c r="I16457" s="9"/>
      <c r="J16457" s="9"/>
      <c r="O16457" s="2"/>
      <c r="X16457" s="2"/>
      <c r="AG16457" s="2"/>
      <c r="AP16457" s="2"/>
      <c r="AY16457" s="2"/>
      <c r="BH16457" s="2"/>
      <c r="BQ16457" s="2"/>
    </row>
    <row r="16458" spans="6:69" x14ac:dyDescent="0.2">
      <c r="F16458" s="9"/>
      <c r="G16458" s="9"/>
      <c r="H16458" s="9"/>
      <c r="I16458" s="9"/>
      <c r="J16458" s="9"/>
      <c r="O16458" s="2"/>
      <c r="X16458" s="2"/>
      <c r="AG16458" s="2"/>
      <c r="AP16458" s="2"/>
      <c r="AY16458" s="2"/>
      <c r="BH16458" s="2"/>
      <c r="BQ16458" s="2"/>
    </row>
    <row r="16459" spans="6:69" x14ac:dyDescent="0.2">
      <c r="F16459" s="9"/>
      <c r="G16459" s="9"/>
      <c r="H16459" s="9"/>
      <c r="I16459" s="9"/>
      <c r="J16459" s="9"/>
      <c r="O16459" s="2"/>
      <c r="X16459" s="2"/>
      <c r="AG16459" s="2"/>
      <c r="AP16459" s="2"/>
      <c r="AY16459" s="2"/>
      <c r="BH16459" s="2"/>
      <c r="BQ16459" s="2"/>
    </row>
    <row r="16460" spans="6:69" x14ac:dyDescent="0.2">
      <c r="F16460" s="9"/>
      <c r="G16460" s="9"/>
      <c r="H16460" s="9"/>
      <c r="I16460" s="9"/>
      <c r="J16460" s="9"/>
      <c r="O16460" s="2"/>
      <c r="X16460" s="2"/>
      <c r="AG16460" s="2"/>
      <c r="AP16460" s="2"/>
      <c r="AY16460" s="2"/>
      <c r="BH16460" s="2"/>
      <c r="BQ16460" s="2"/>
    </row>
    <row r="16461" spans="6:69" x14ac:dyDescent="0.2">
      <c r="F16461" s="9"/>
      <c r="G16461" s="9"/>
      <c r="H16461" s="9"/>
      <c r="I16461" s="9"/>
      <c r="J16461" s="9"/>
      <c r="O16461" s="2"/>
      <c r="X16461" s="2"/>
      <c r="AG16461" s="2"/>
      <c r="AP16461" s="2"/>
      <c r="AY16461" s="2"/>
      <c r="BH16461" s="2"/>
      <c r="BQ16461" s="2"/>
    </row>
    <row r="16462" spans="6:69" x14ac:dyDescent="0.2">
      <c r="F16462" s="9"/>
      <c r="G16462" s="9"/>
      <c r="H16462" s="9"/>
      <c r="I16462" s="9"/>
      <c r="J16462" s="9"/>
      <c r="O16462" s="2"/>
      <c r="X16462" s="2"/>
      <c r="AG16462" s="2"/>
      <c r="AP16462" s="2"/>
      <c r="AY16462" s="2"/>
      <c r="BH16462" s="2"/>
      <c r="BQ16462" s="2"/>
    </row>
    <row r="16463" spans="6:69" x14ac:dyDescent="0.2">
      <c r="F16463" s="9"/>
      <c r="G16463" s="9"/>
      <c r="H16463" s="9"/>
      <c r="I16463" s="9"/>
      <c r="J16463" s="9"/>
      <c r="O16463" s="2"/>
      <c r="X16463" s="2"/>
      <c r="AG16463" s="2"/>
      <c r="AP16463" s="2"/>
      <c r="AY16463" s="2"/>
      <c r="BH16463" s="2"/>
      <c r="BQ16463" s="2"/>
    </row>
    <row r="16464" spans="6:69" x14ac:dyDescent="0.2">
      <c r="F16464" s="9"/>
      <c r="G16464" s="9"/>
      <c r="H16464" s="9"/>
      <c r="I16464" s="9"/>
      <c r="J16464" s="9"/>
      <c r="O16464" s="2"/>
      <c r="X16464" s="2"/>
      <c r="AG16464" s="2"/>
      <c r="AP16464" s="2"/>
      <c r="AY16464" s="2"/>
      <c r="BH16464" s="2"/>
      <c r="BQ16464" s="2"/>
    </row>
    <row r="16465" spans="6:69" x14ac:dyDescent="0.2">
      <c r="F16465" s="9"/>
      <c r="G16465" s="9"/>
      <c r="H16465" s="9"/>
      <c r="I16465" s="9"/>
      <c r="J16465" s="9"/>
      <c r="O16465" s="2"/>
      <c r="X16465" s="2"/>
      <c r="AG16465" s="2"/>
      <c r="AP16465" s="2"/>
      <c r="AY16465" s="2"/>
      <c r="BH16465" s="2"/>
      <c r="BQ16465" s="2"/>
    </row>
    <row r="16466" spans="6:69" x14ac:dyDescent="0.2">
      <c r="F16466" s="9"/>
      <c r="G16466" s="9"/>
      <c r="H16466" s="9"/>
      <c r="I16466" s="9"/>
      <c r="J16466" s="9"/>
      <c r="O16466" s="2"/>
      <c r="X16466" s="2"/>
      <c r="AG16466" s="2"/>
      <c r="AP16466" s="2"/>
      <c r="AY16466" s="2"/>
      <c r="BH16466" s="2"/>
      <c r="BQ16466" s="2"/>
    </row>
    <row r="16467" spans="6:69" x14ac:dyDescent="0.2">
      <c r="F16467" s="9"/>
      <c r="G16467" s="9"/>
      <c r="H16467" s="9"/>
      <c r="I16467" s="9"/>
      <c r="J16467" s="9"/>
      <c r="O16467" s="2"/>
      <c r="X16467" s="2"/>
      <c r="AG16467" s="2"/>
      <c r="AP16467" s="2"/>
      <c r="AY16467" s="2"/>
      <c r="BH16467" s="2"/>
      <c r="BQ16467" s="2"/>
    </row>
    <row r="16468" spans="6:69" x14ac:dyDescent="0.2">
      <c r="F16468" s="9"/>
      <c r="G16468" s="9"/>
      <c r="H16468" s="9"/>
      <c r="I16468" s="9"/>
      <c r="J16468" s="9"/>
      <c r="O16468" s="2"/>
      <c r="X16468" s="2"/>
      <c r="AG16468" s="2"/>
      <c r="AP16468" s="2"/>
      <c r="AY16468" s="2"/>
      <c r="BH16468" s="2"/>
      <c r="BQ16468" s="2"/>
    </row>
    <row r="16469" spans="6:69" x14ac:dyDescent="0.2">
      <c r="F16469" s="9"/>
      <c r="G16469" s="9"/>
      <c r="H16469" s="9"/>
      <c r="I16469" s="9"/>
      <c r="J16469" s="9"/>
      <c r="O16469" s="2"/>
      <c r="X16469" s="2"/>
      <c r="AG16469" s="2"/>
      <c r="AP16469" s="2"/>
      <c r="AY16469" s="2"/>
      <c r="BH16469" s="2"/>
      <c r="BQ16469" s="2"/>
    </row>
    <row r="16470" spans="6:69" x14ac:dyDescent="0.2">
      <c r="F16470" s="9"/>
      <c r="G16470" s="9"/>
      <c r="H16470" s="9"/>
      <c r="I16470" s="9"/>
      <c r="J16470" s="9"/>
      <c r="O16470" s="2"/>
      <c r="X16470" s="2"/>
      <c r="AG16470" s="2"/>
      <c r="AP16470" s="2"/>
      <c r="AY16470" s="2"/>
      <c r="BH16470" s="2"/>
      <c r="BQ16470" s="2"/>
    </row>
    <row r="16471" spans="6:69" x14ac:dyDescent="0.2">
      <c r="F16471" s="9"/>
      <c r="G16471" s="9"/>
      <c r="H16471" s="9"/>
      <c r="I16471" s="9"/>
      <c r="J16471" s="9"/>
      <c r="O16471" s="2"/>
      <c r="X16471" s="2"/>
      <c r="AG16471" s="2"/>
      <c r="AP16471" s="2"/>
      <c r="AY16471" s="2"/>
      <c r="BH16471" s="2"/>
      <c r="BQ16471" s="2"/>
    </row>
    <row r="16472" spans="6:69" x14ac:dyDescent="0.2">
      <c r="F16472" s="9"/>
      <c r="G16472" s="9"/>
      <c r="H16472" s="9"/>
      <c r="I16472" s="9"/>
      <c r="J16472" s="9"/>
      <c r="O16472" s="2"/>
      <c r="X16472" s="2"/>
      <c r="AG16472" s="2"/>
      <c r="AP16472" s="2"/>
      <c r="AY16472" s="2"/>
      <c r="BH16472" s="2"/>
      <c r="BQ16472" s="2"/>
    </row>
    <row r="16473" spans="6:69" x14ac:dyDescent="0.2">
      <c r="F16473" s="9"/>
      <c r="G16473" s="9"/>
      <c r="H16473" s="9"/>
      <c r="I16473" s="9"/>
      <c r="J16473" s="9"/>
      <c r="O16473" s="2"/>
      <c r="X16473" s="2"/>
      <c r="AG16473" s="2"/>
      <c r="AP16473" s="2"/>
      <c r="AY16473" s="2"/>
      <c r="BH16473" s="2"/>
      <c r="BQ16473" s="2"/>
    </row>
    <row r="16474" spans="6:69" x14ac:dyDescent="0.2">
      <c r="F16474" s="9"/>
      <c r="G16474" s="9"/>
      <c r="H16474" s="9"/>
      <c r="I16474" s="9"/>
      <c r="J16474" s="9"/>
      <c r="O16474" s="2"/>
      <c r="X16474" s="2"/>
      <c r="AG16474" s="2"/>
      <c r="AP16474" s="2"/>
      <c r="AY16474" s="2"/>
      <c r="BH16474" s="2"/>
      <c r="BQ16474" s="2"/>
    </row>
    <row r="16475" spans="6:69" x14ac:dyDescent="0.2">
      <c r="F16475" s="9"/>
      <c r="G16475" s="9"/>
      <c r="H16475" s="9"/>
      <c r="I16475" s="9"/>
      <c r="J16475" s="9"/>
      <c r="O16475" s="2"/>
      <c r="X16475" s="2"/>
      <c r="AG16475" s="2"/>
      <c r="AP16475" s="2"/>
      <c r="AY16475" s="2"/>
      <c r="BH16475" s="2"/>
      <c r="BQ16475" s="2"/>
    </row>
    <row r="16476" spans="6:69" x14ac:dyDescent="0.2">
      <c r="F16476" s="9"/>
      <c r="G16476" s="9"/>
      <c r="H16476" s="9"/>
      <c r="I16476" s="9"/>
      <c r="J16476" s="9"/>
      <c r="O16476" s="2"/>
      <c r="X16476" s="2"/>
      <c r="AG16476" s="2"/>
      <c r="AP16476" s="2"/>
      <c r="AY16476" s="2"/>
      <c r="BH16476" s="2"/>
      <c r="BQ16476" s="2"/>
    </row>
    <row r="16477" spans="6:69" x14ac:dyDescent="0.2">
      <c r="F16477" s="9"/>
      <c r="G16477" s="9"/>
      <c r="H16477" s="9"/>
      <c r="I16477" s="9"/>
      <c r="J16477" s="9"/>
      <c r="O16477" s="2"/>
      <c r="X16477" s="2"/>
      <c r="AG16477" s="2"/>
      <c r="AP16477" s="2"/>
      <c r="AY16477" s="2"/>
      <c r="BH16477" s="2"/>
      <c r="BQ16477" s="2"/>
    </row>
    <row r="16478" spans="6:69" x14ac:dyDescent="0.2">
      <c r="F16478" s="9"/>
      <c r="G16478" s="9"/>
      <c r="H16478" s="9"/>
      <c r="I16478" s="9"/>
      <c r="J16478" s="9"/>
      <c r="O16478" s="2"/>
      <c r="X16478" s="2"/>
      <c r="AG16478" s="2"/>
      <c r="AP16478" s="2"/>
      <c r="AY16478" s="2"/>
      <c r="BH16478" s="2"/>
      <c r="BQ16478" s="2"/>
    </row>
    <row r="16479" spans="6:69" x14ac:dyDescent="0.2">
      <c r="F16479" s="9"/>
      <c r="G16479" s="9"/>
      <c r="H16479" s="9"/>
      <c r="I16479" s="9"/>
      <c r="J16479" s="9"/>
      <c r="O16479" s="2"/>
      <c r="X16479" s="2"/>
      <c r="AG16479" s="2"/>
      <c r="AP16479" s="2"/>
      <c r="AY16479" s="2"/>
      <c r="BH16479" s="2"/>
      <c r="BQ16479" s="2"/>
    </row>
    <row r="16480" spans="6:69" x14ac:dyDescent="0.2">
      <c r="F16480" s="9"/>
      <c r="G16480" s="9"/>
      <c r="H16480" s="9"/>
      <c r="I16480" s="9"/>
      <c r="J16480" s="9"/>
      <c r="O16480" s="2"/>
      <c r="X16480" s="2"/>
      <c r="AG16480" s="2"/>
      <c r="AP16480" s="2"/>
      <c r="AY16480" s="2"/>
      <c r="BH16480" s="2"/>
      <c r="BQ16480" s="2"/>
    </row>
    <row r="16481" spans="6:69" x14ac:dyDescent="0.2">
      <c r="F16481" s="9"/>
      <c r="G16481" s="9"/>
      <c r="H16481" s="9"/>
      <c r="I16481" s="9"/>
      <c r="J16481" s="9"/>
      <c r="O16481" s="2"/>
      <c r="X16481" s="2"/>
      <c r="AG16481" s="2"/>
      <c r="AP16481" s="2"/>
      <c r="AY16481" s="2"/>
      <c r="BH16481" s="2"/>
      <c r="BQ16481" s="2"/>
    </row>
    <row r="16482" spans="6:69" x14ac:dyDescent="0.2">
      <c r="F16482" s="9"/>
      <c r="G16482" s="9"/>
      <c r="H16482" s="9"/>
      <c r="I16482" s="9"/>
      <c r="J16482" s="9"/>
      <c r="O16482" s="2"/>
      <c r="X16482" s="2"/>
      <c r="AG16482" s="2"/>
      <c r="AP16482" s="2"/>
      <c r="AY16482" s="2"/>
      <c r="BH16482" s="2"/>
      <c r="BQ16482" s="2"/>
    </row>
    <row r="16483" spans="6:69" x14ac:dyDescent="0.2">
      <c r="F16483" s="9"/>
      <c r="G16483" s="9"/>
      <c r="H16483" s="9"/>
      <c r="I16483" s="9"/>
      <c r="J16483" s="9"/>
      <c r="O16483" s="2"/>
      <c r="X16483" s="2"/>
      <c r="AG16483" s="2"/>
      <c r="AP16483" s="2"/>
      <c r="AY16483" s="2"/>
      <c r="BH16483" s="2"/>
      <c r="BQ16483" s="2"/>
    </row>
    <row r="16484" spans="6:69" x14ac:dyDescent="0.2">
      <c r="F16484" s="9"/>
      <c r="G16484" s="9"/>
      <c r="H16484" s="9"/>
      <c r="I16484" s="9"/>
      <c r="J16484" s="9"/>
      <c r="O16484" s="2"/>
      <c r="X16484" s="2"/>
      <c r="AG16484" s="2"/>
      <c r="AP16484" s="2"/>
      <c r="AY16484" s="2"/>
      <c r="BH16484" s="2"/>
      <c r="BQ16484" s="2"/>
    </row>
    <row r="16485" spans="6:69" x14ac:dyDescent="0.2">
      <c r="F16485" s="9"/>
      <c r="G16485" s="9"/>
      <c r="H16485" s="9"/>
      <c r="I16485" s="9"/>
      <c r="J16485" s="9"/>
      <c r="O16485" s="2"/>
      <c r="X16485" s="2"/>
      <c r="AG16485" s="2"/>
      <c r="AP16485" s="2"/>
      <c r="AY16485" s="2"/>
      <c r="BH16485" s="2"/>
      <c r="BQ16485" s="2"/>
    </row>
    <row r="16486" spans="6:69" x14ac:dyDescent="0.2">
      <c r="F16486" s="9"/>
      <c r="G16486" s="9"/>
      <c r="H16486" s="9"/>
      <c r="I16486" s="9"/>
      <c r="J16486" s="9"/>
      <c r="O16486" s="2"/>
      <c r="X16486" s="2"/>
      <c r="AG16486" s="2"/>
      <c r="AP16486" s="2"/>
      <c r="AY16486" s="2"/>
      <c r="BH16486" s="2"/>
      <c r="BQ16486" s="2"/>
    </row>
    <row r="16487" spans="6:69" x14ac:dyDescent="0.2">
      <c r="F16487" s="9"/>
      <c r="G16487" s="9"/>
      <c r="H16487" s="9"/>
      <c r="I16487" s="9"/>
      <c r="J16487" s="9"/>
      <c r="O16487" s="2"/>
      <c r="X16487" s="2"/>
      <c r="AG16487" s="2"/>
      <c r="AP16487" s="2"/>
      <c r="AY16487" s="2"/>
      <c r="BH16487" s="2"/>
      <c r="BQ16487" s="2"/>
    </row>
    <row r="16488" spans="6:69" x14ac:dyDescent="0.2">
      <c r="F16488" s="9"/>
      <c r="G16488" s="9"/>
      <c r="H16488" s="9"/>
      <c r="I16488" s="9"/>
      <c r="J16488" s="9"/>
      <c r="O16488" s="2"/>
      <c r="X16488" s="2"/>
      <c r="AG16488" s="2"/>
      <c r="AP16488" s="2"/>
      <c r="AY16488" s="2"/>
      <c r="BH16488" s="2"/>
      <c r="BQ16488" s="2"/>
    </row>
    <row r="16489" spans="6:69" x14ac:dyDescent="0.2">
      <c r="F16489" s="9"/>
      <c r="G16489" s="9"/>
      <c r="H16489" s="9"/>
      <c r="I16489" s="9"/>
      <c r="J16489" s="9"/>
      <c r="O16489" s="2"/>
      <c r="X16489" s="2"/>
      <c r="AG16489" s="2"/>
      <c r="AP16489" s="2"/>
      <c r="AY16489" s="2"/>
      <c r="BH16489" s="2"/>
      <c r="BQ16489" s="2"/>
    </row>
    <row r="16490" spans="6:69" x14ac:dyDescent="0.2">
      <c r="F16490" s="9"/>
      <c r="G16490" s="9"/>
      <c r="H16490" s="9"/>
      <c r="I16490" s="9"/>
      <c r="J16490" s="9"/>
      <c r="O16490" s="2"/>
      <c r="X16490" s="2"/>
      <c r="AG16490" s="2"/>
      <c r="AP16490" s="2"/>
      <c r="AY16490" s="2"/>
      <c r="BH16490" s="2"/>
      <c r="BQ16490" s="2"/>
    </row>
    <row r="16491" spans="6:69" x14ac:dyDescent="0.2">
      <c r="F16491" s="9"/>
      <c r="G16491" s="9"/>
      <c r="H16491" s="9"/>
      <c r="I16491" s="9"/>
      <c r="J16491" s="9"/>
      <c r="O16491" s="2"/>
      <c r="X16491" s="2"/>
      <c r="AG16491" s="2"/>
      <c r="AP16491" s="2"/>
      <c r="AY16491" s="2"/>
      <c r="BH16491" s="2"/>
      <c r="BQ16491" s="2"/>
    </row>
    <row r="16492" spans="6:69" x14ac:dyDescent="0.2">
      <c r="F16492" s="9"/>
      <c r="G16492" s="9"/>
      <c r="H16492" s="9"/>
      <c r="I16492" s="9"/>
      <c r="J16492" s="9"/>
      <c r="O16492" s="2"/>
      <c r="X16492" s="2"/>
      <c r="AG16492" s="2"/>
      <c r="AP16492" s="2"/>
      <c r="AY16492" s="2"/>
      <c r="BH16492" s="2"/>
      <c r="BQ16492" s="2"/>
    </row>
    <row r="16493" spans="6:69" x14ac:dyDescent="0.2">
      <c r="F16493" s="9"/>
      <c r="G16493" s="9"/>
      <c r="H16493" s="9"/>
      <c r="I16493" s="9"/>
      <c r="J16493" s="9"/>
      <c r="O16493" s="2"/>
      <c r="X16493" s="2"/>
      <c r="AG16493" s="2"/>
      <c r="AP16493" s="2"/>
      <c r="AY16493" s="2"/>
      <c r="BH16493" s="2"/>
      <c r="BQ16493" s="2"/>
    </row>
    <row r="16494" spans="6:69" x14ac:dyDescent="0.2">
      <c r="F16494" s="9"/>
      <c r="G16494" s="9"/>
      <c r="H16494" s="9"/>
      <c r="I16494" s="9"/>
      <c r="J16494" s="9"/>
      <c r="O16494" s="2"/>
      <c r="X16494" s="2"/>
      <c r="AG16494" s="2"/>
      <c r="AP16494" s="2"/>
      <c r="AY16494" s="2"/>
      <c r="BH16494" s="2"/>
      <c r="BQ16494" s="2"/>
    </row>
    <row r="16495" spans="6:69" x14ac:dyDescent="0.2">
      <c r="F16495" s="9"/>
      <c r="G16495" s="9"/>
      <c r="H16495" s="9"/>
      <c r="I16495" s="9"/>
      <c r="J16495" s="9"/>
      <c r="O16495" s="2"/>
      <c r="X16495" s="2"/>
      <c r="AG16495" s="2"/>
      <c r="AP16495" s="2"/>
      <c r="AY16495" s="2"/>
      <c r="BH16495" s="2"/>
      <c r="BQ16495" s="2"/>
    </row>
    <row r="16496" spans="6:69" x14ac:dyDescent="0.2">
      <c r="F16496" s="9"/>
      <c r="G16496" s="9"/>
      <c r="H16496" s="9"/>
      <c r="I16496" s="9"/>
      <c r="J16496" s="9"/>
      <c r="O16496" s="2"/>
      <c r="X16496" s="2"/>
      <c r="AG16496" s="2"/>
      <c r="AP16496" s="2"/>
      <c r="AY16496" s="2"/>
      <c r="BH16496" s="2"/>
      <c r="BQ16496" s="2"/>
    </row>
    <row r="16497" spans="6:69" x14ac:dyDescent="0.2">
      <c r="F16497" s="9"/>
      <c r="G16497" s="9"/>
      <c r="H16497" s="9"/>
      <c r="I16497" s="9"/>
      <c r="J16497" s="9"/>
      <c r="O16497" s="2"/>
      <c r="X16497" s="2"/>
      <c r="AG16497" s="2"/>
      <c r="AP16497" s="2"/>
      <c r="AY16497" s="2"/>
      <c r="BH16497" s="2"/>
      <c r="BQ16497" s="2"/>
    </row>
    <row r="16498" spans="6:69" x14ac:dyDescent="0.2">
      <c r="F16498" s="9"/>
      <c r="G16498" s="9"/>
      <c r="H16498" s="9"/>
      <c r="I16498" s="9"/>
      <c r="J16498" s="9"/>
      <c r="O16498" s="2"/>
      <c r="X16498" s="2"/>
      <c r="AG16498" s="2"/>
      <c r="AP16498" s="2"/>
      <c r="AY16498" s="2"/>
      <c r="BH16498" s="2"/>
      <c r="BQ16498" s="2"/>
    </row>
    <row r="16499" spans="6:69" x14ac:dyDescent="0.2">
      <c r="F16499" s="9"/>
      <c r="G16499" s="9"/>
      <c r="H16499" s="9"/>
      <c r="I16499" s="9"/>
      <c r="J16499" s="9"/>
      <c r="O16499" s="2"/>
      <c r="X16499" s="2"/>
      <c r="AG16499" s="2"/>
      <c r="AP16499" s="2"/>
      <c r="AY16499" s="2"/>
      <c r="BH16499" s="2"/>
      <c r="BQ16499" s="2"/>
    </row>
    <row r="16500" spans="6:69" x14ac:dyDescent="0.2">
      <c r="F16500" s="9"/>
      <c r="G16500" s="9"/>
      <c r="H16500" s="9"/>
      <c r="I16500" s="9"/>
      <c r="J16500" s="9"/>
      <c r="O16500" s="2"/>
      <c r="X16500" s="2"/>
      <c r="AG16500" s="2"/>
      <c r="AP16500" s="2"/>
      <c r="AY16500" s="2"/>
      <c r="BH16500" s="2"/>
      <c r="BQ16500" s="2"/>
    </row>
    <row r="16501" spans="6:69" x14ac:dyDescent="0.2">
      <c r="F16501" s="9"/>
      <c r="G16501" s="9"/>
      <c r="H16501" s="9"/>
      <c r="I16501" s="9"/>
      <c r="J16501" s="9"/>
      <c r="O16501" s="2"/>
      <c r="X16501" s="2"/>
      <c r="AG16501" s="2"/>
      <c r="AP16501" s="2"/>
      <c r="AY16501" s="2"/>
      <c r="BH16501" s="2"/>
      <c r="BQ16501" s="2"/>
    </row>
    <row r="16502" spans="6:69" x14ac:dyDescent="0.2">
      <c r="F16502" s="9"/>
      <c r="G16502" s="9"/>
      <c r="H16502" s="9"/>
      <c r="I16502" s="9"/>
      <c r="J16502" s="9"/>
      <c r="O16502" s="2"/>
      <c r="X16502" s="2"/>
      <c r="AG16502" s="2"/>
      <c r="AP16502" s="2"/>
      <c r="AY16502" s="2"/>
      <c r="BH16502" s="2"/>
      <c r="BQ16502" s="2"/>
    </row>
    <row r="16503" spans="6:69" x14ac:dyDescent="0.2">
      <c r="F16503" s="9"/>
      <c r="G16503" s="9"/>
      <c r="H16503" s="9"/>
      <c r="I16503" s="9"/>
      <c r="J16503" s="9"/>
      <c r="O16503" s="2"/>
      <c r="X16503" s="2"/>
      <c r="AG16503" s="2"/>
      <c r="AP16503" s="2"/>
      <c r="AY16503" s="2"/>
      <c r="BH16503" s="2"/>
      <c r="BQ16503" s="2"/>
    </row>
    <row r="16504" spans="6:69" x14ac:dyDescent="0.2">
      <c r="F16504" s="9"/>
      <c r="G16504" s="9"/>
      <c r="H16504" s="9"/>
      <c r="I16504" s="9"/>
      <c r="J16504" s="9"/>
      <c r="O16504" s="2"/>
      <c r="X16504" s="2"/>
      <c r="AG16504" s="2"/>
      <c r="AP16504" s="2"/>
      <c r="AY16504" s="2"/>
      <c r="BH16504" s="2"/>
      <c r="BQ16504" s="2"/>
    </row>
    <row r="16505" spans="6:69" x14ac:dyDescent="0.2">
      <c r="F16505" s="9"/>
      <c r="G16505" s="9"/>
      <c r="H16505" s="9"/>
      <c r="I16505" s="9"/>
      <c r="J16505" s="9"/>
      <c r="O16505" s="2"/>
      <c r="X16505" s="2"/>
      <c r="AG16505" s="2"/>
      <c r="AP16505" s="2"/>
      <c r="AY16505" s="2"/>
      <c r="BH16505" s="2"/>
      <c r="BQ16505" s="2"/>
    </row>
    <row r="16506" spans="6:69" x14ac:dyDescent="0.2">
      <c r="F16506" s="9"/>
      <c r="G16506" s="9"/>
      <c r="H16506" s="9"/>
      <c r="I16506" s="9"/>
      <c r="J16506" s="9"/>
      <c r="O16506" s="2"/>
      <c r="X16506" s="2"/>
      <c r="AG16506" s="2"/>
      <c r="AP16506" s="2"/>
      <c r="AY16506" s="2"/>
      <c r="BH16506" s="2"/>
      <c r="BQ16506" s="2"/>
    </row>
    <row r="16507" spans="6:69" x14ac:dyDescent="0.2">
      <c r="F16507" s="9"/>
      <c r="G16507" s="9"/>
      <c r="H16507" s="9"/>
      <c r="I16507" s="9"/>
      <c r="J16507" s="9"/>
      <c r="O16507" s="2"/>
      <c r="X16507" s="2"/>
      <c r="AG16507" s="2"/>
      <c r="AP16507" s="2"/>
      <c r="AY16507" s="2"/>
      <c r="BH16507" s="2"/>
      <c r="BQ16507" s="2"/>
    </row>
    <row r="16508" spans="6:69" x14ac:dyDescent="0.2">
      <c r="F16508" s="9"/>
      <c r="G16508" s="9"/>
      <c r="H16508" s="9"/>
      <c r="I16508" s="9"/>
      <c r="J16508" s="9"/>
      <c r="O16508" s="2"/>
      <c r="X16508" s="2"/>
      <c r="AG16508" s="2"/>
      <c r="AP16508" s="2"/>
      <c r="AY16508" s="2"/>
      <c r="BH16508" s="2"/>
      <c r="BQ16508" s="2"/>
    </row>
    <row r="16509" spans="6:69" x14ac:dyDescent="0.2">
      <c r="F16509" s="9"/>
      <c r="G16509" s="9"/>
      <c r="H16509" s="9"/>
      <c r="I16509" s="9"/>
      <c r="J16509" s="9"/>
      <c r="O16509" s="2"/>
      <c r="X16509" s="2"/>
      <c r="AG16509" s="2"/>
      <c r="AP16509" s="2"/>
      <c r="AY16509" s="2"/>
      <c r="BH16509" s="2"/>
      <c r="BQ16509" s="2"/>
    </row>
    <row r="16510" spans="6:69" x14ac:dyDescent="0.2">
      <c r="F16510" s="9"/>
      <c r="G16510" s="9"/>
      <c r="H16510" s="9"/>
      <c r="I16510" s="9"/>
      <c r="J16510" s="9"/>
      <c r="O16510" s="2"/>
      <c r="X16510" s="2"/>
      <c r="AG16510" s="2"/>
      <c r="AP16510" s="2"/>
      <c r="AY16510" s="2"/>
      <c r="BH16510" s="2"/>
      <c r="BQ16510" s="2"/>
    </row>
    <row r="16511" spans="6:69" x14ac:dyDescent="0.2">
      <c r="F16511" s="9"/>
      <c r="G16511" s="9"/>
      <c r="H16511" s="9"/>
      <c r="I16511" s="9"/>
      <c r="J16511" s="9"/>
      <c r="O16511" s="2"/>
      <c r="X16511" s="2"/>
      <c r="AG16511" s="2"/>
      <c r="AP16511" s="2"/>
      <c r="AY16511" s="2"/>
      <c r="BH16511" s="2"/>
      <c r="BQ16511" s="2"/>
    </row>
    <row r="16512" spans="6:69" x14ac:dyDescent="0.2">
      <c r="F16512" s="9"/>
      <c r="G16512" s="9"/>
      <c r="H16512" s="9"/>
      <c r="I16512" s="9"/>
      <c r="J16512" s="9"/>
      <c r="O16512" s="2"/>
      <c r="X16512" s="2"/>
      <c r="AG16512" s="2"/>
      <c r="AP16512" s="2"/>
      <c r="AY16512" s="2"/>
      <c r="BH16512" s="2"/>
      <c r="BQ16512" s="2"/>
    </row>
    <row r="16513" spans="6:69" x14ac:dyDescent="0.2">
      <c r="F16513" s="9"/>
      <c r="G16513" s="9"/>
      <c r="H16513" s="9"/>
      <c r="I16513" s="9"/>
      <c r="J16513" s="9"/>
      <c r="O16513" s="2"/>
      <c r="X16513" s="2"/>
      <c r="AG16513" s="2"/>
      <c r="AP16513" s="2"/>
      <c r="AY16513" s="2"/>
      <c r="BH16513" s="2"/>
      <c r="BQ16513" s="2"/>
    </row>
    <row r="16514" spans="6:69" x14ac:dyDescent="0.2">
      <c r="F16514" s="9"/>
      <c r="G16514" s="9"/>
      <c r="H16514" s="9"/>
      <c r="I16514" s="9"/>
      <c r="J16514" s="9"/>
      <c r="O16514" s="2"/>
      <c r="X16514" s="2"/>
      <c r="AG16514" s="2"/>
      <c r="AP16514" s="2"/>
      <c r="AY16514" s="2"/>
      <c r="BH16514" s="2"/>
      <c r="BQ16514" s="2"/>
    </row>
    <row r="16515" spans="6:69" x14ac:dyDescent="0.2">
      <c r="F16515" s="9"/>
      <c r="G16515" s="9"/>
      <c r="H16515" s="9"/>
      <c r="I16515" s="9"/>
      <c r="J16515" s="9"/>
      <c r="O16515" s="2"/>
      <c r="X16515" s="2"/>
      <c r="AG16515" s="2"/>
      <c r="AP16515" s="2"/>
      <c r="AY16515" s="2"/>
      <c r="BH16515" s="2"/>
      <c r="BQ16515" s="2"/>
    </row>
    <row r="16516" spans="6:69" x14ac:dyDescent="0.2">
      <c r="F16516" s="9"/>
      <c r="G16516" s="9"/>
      <c r="H16516" s="9"/>
      <c r="I16516" s="9"/>
      <c r="J16516" s="9"/>
      <c r="O16516" s="2"/>
      <c r="X16516" s="2"/>
      <c r="AG16516" s="2"/>
      <c r="AP16516" s="2"/>
      <c r="AY16516" s="2"/>
      <c r="BH16516" s="2"/>
      <c r="BQ16516" s="2"/>
    </row>
    <row r="16517" spans="6:69" x14ac:dyDescent="0.2">
      <c r="F16517" s="9"/>
      <c r="G16517" s="9"/>
      <c r="H16517" s="9"/>
      <c r="I16517" s="9"/>
      <c r="J16517" s="9"/>
      <c r="O16517" s="2"/>
      <c r="X16517" s="2"/>
      <c r="AG16517" s="2"/>
      <c r="AP16517" s="2"/>
      <c r="AY16517" s="2"/>
      <c r="BH16517" s="2"/>
      <c r="BQ16517" s="2"/>
    </row>
    <row r="16518" spans="6:69" x14ac:dyDescent="0.2">
      <c r="F16518" s="9"/>
      <c r="G16518" s="9"/>
      <c r="H16518" s="9"/>
      <c r="I16518" s="9"/>
      <c r="J16518" s="9"/>
      <c r="O16518" s="2"/>
      <c r="X16518" s="2"/>
      <c r="AG16518" s="2"/>
      <c r="AP16518" s="2"/>
      <c r="AY16518" s="2"/>
      <c r="BH16518" s="2"/>
      <c r="BQ16518" s="2"/>
    </row>
    <row r="16519" spans="6:69" x14ac:dyDescent="0.2">
      <c r="F16519" s="9"/>
      <c r="G16519" s="9"/>
      <c r="H16519" s="9"/>
      <c r="I16519" s="9"/>
      <c r="J16519" s="9"/>
      <c r="O16519" s="2"/>
      <c r="X16519" s="2"/>
      <c r="AG16519" s="2"/>
      <c r="AP16519" s="2"/>
      <c r="AY16519" s="2"/>
      <c r="BH16519" s="2"/>
      <c r="BQ16519" s="2"/>
    </row>
    <row r="16520" spans="6:69" x14ac:dyDescent="0.2">
      <c r="F16520" s="9"/>
      <c r="G16520" s="9"/>
      <c r="H16520" s="9"/>
      <c r="I16520" s="9"/>
      <c r="J16520" s="9"/>
      <c r="O16520" s="2"/>
      <c r="X16520" s="2"/>
      <c r="AG16520" s="2"/>
      <c r="AP16520" s="2"/>
      <c r="AY16520" s="2"/>
      <c r="BH16520" s="2"/>
      <c r="BQ16520" s="2"/>
    </row>
    <row r="16521" spans="6:69" x14ac:dyDescent="0.2">
      <c r="F16521" s="9"/>
      <c r="G16521" s="9"/>
      <c r="H16521" s="9"/>
      <c r="I16521" s="9"/>
      <c r="J16521" s="9"/>
      <c r="O16521" s="2"/>
      <c r="X16521" s="2"/>
      <c r="AG16521" s="2"/>
      <c r="AP16521" s="2"/>
      <c r="AY16521" s="2"/>
      <c r="BH16521" s="2"/>
      <c r="BQ16521" s="2"/>
    </row>
    <row r="16522" spans="6:69" x14ac:dyDescent="0.2">
      <c r="F16522" s="9"/>
      <c r="G16522" s="9"/>
      <c r="H16522" s="9"/>
      <c r="I16522" s="9"/>
      <c r="J16522" s="9"/>
      <c r="O16522" s="2"/>
      <c r="X16522" s="2"/>
      <c r="AG16522" s="2"/>
      <c r="AP16522" s="2"/>
      <c r="AY16522" s="2"/>
      <c r="BH16522" s="2"/>
      <c r="BQ16522" s="2"/>
    </row>
    <row r="16523" spans="6:69" x14ac:dyDescent="0.2">
      <c r="F16523" s="9"/>
      <c r="G16523" s="9"/>
      <c r="H16523" s="9"/>
      <c r="I16523" s="9"/>
      <c r="J16523" s="9"/>
      <c r="O16523" s="2"/>
      <c r="X16523" s="2"/>
      <c r="AG16523" s="2"/>
      <c r="AP16523" s="2"/>
      <c r="AY16523" s="2"/>
      <c r="BH16523" s="2"/>
      <c r="BQ16523" s="2"/>
    </row>
    <row r="16524" spans="6:69" x14ac:dyDescent="0.2">
      <c r="F16524" s="9"/>
      <c r="G16524" s="9"/>
      <c r="H16524" s="9"/>
      <c r="I16524" s="9"/>
      <c r="J16524" s="9"/>
      <c r="O16524" s="2"/>
      <c r="X16524" s="2"/>
      <c r="AG16524" s="2"/>
      <c r="AP16524" s="2"/>
      <c r="AY16524" s="2"/>
      <c r="BH16524" s="2"/>
      <c r="BQ16524" s="2"/>
    </row>
    <row r="16525" spans="6:69" x14ac:dyDescent="0.2">
      <c r="F16525" s="9"/>
      <c r="G16525" s="9"/>
      <c r="H16525" s="9"/>
      <c r="I16525" s="9"/>
      <c r="J16525" s="9"/>
      <c r="O16525" s="2"/>
      <c r="X16525" s="2"/>
      <c r="AG16525" s="2"/>
      <c r="AP16525" s="2"/>
      <c r="AY16525" s="2"/>
      <c r="BH16525" s="2"/>
      <c r="BQ16525" s="2"/>
    </row>
    <row r="16526" spans="6:69" x14ac:dyDescent="0.2">
      <c r="F16526" s="9"/>
      <c r="G16526" s="9"/>
      <c r="H16526" s="9"/>
      <c r="I16526" s="9"/>
      <c r="J16526" s="9"/>
      <c r="O16526" s="2"/>
      <c r="X16526" s="2"/>
      <c r="AG16526" s="2"/>
      <c r="AP16526" s="2"/>
      <c r="AY16526" s="2"/>
      <c r="BH16526" s="2"/>
      <c r="BQ16526" s="2"/>
    </row>
    <row r="16527" spans="6:69" x14ac:dyDescent="0.2">
      <c r="F16527" s="9"/>
      <c r="G16527" s="9"/>
      <c r="H16527" s="9"/>
      <c r="I16527" s="9"/>
      <c r="J16527" s="9"/>
      <c r="O16527" s="2"/>
      <c r="X16527" s="2"/>
      <c r="AG16527" s="2"/>
      <c r="AP16527" s="2"/>
      <c r="AY16527" s="2"/>
      <c r="BH16527" s="2"/>
      <c r="BQ16527" s="2"/>
    </row>
    <row r="16528" spans="6:69" x14ac:dyDescent="0.2">
      <c r="F16528" s="9"/>
      <c r="G16528" s="9"/>
      <c r="H16528" s="9"/>
      <c r="I16528" s="9"/>
      <c r="J16528" s="9"/>
      <c r="O16528" s="2"/>
      <c r="X16528" s="2"/>
      <c r="AG16528" s="2"/>
      <c r="AP16528" s="2"/>
      <c r="AY16528" s="2"/>
      <c r="BH16528" s="2"/>
      <c r="BQ16528" s="2"/>
    </row>
    <row r="16529" spans="6:69" x14ac:dyDescent="0.2">
      <c r="F16529" s="9"/>
      <c r="G16529" s="9"/>
      <c r="H16529" s="9"/>
      <c r="I16529" s="9"/>
      <c r="J16529" s="9"/>
      <c r="O16529" s="2"/>
      <c r="X16529" s="2"/>
      <c r="AG16529" s="2"/>
      <c r="AP16529" s="2"/>
      <c r="AY16529" s="2"/>
      <c r="BH16529" s="2"/>
      <c r="BQ16529" s="2"/>
    </row>
    <row r="16530" spans="6:69" x14ac:dyDescent="0.2">
      <c r="F16530" s="9"/>
      <c r="G16530" s="9"/>
      <c r="H16530" s="9"/>
      <c r="I16530" s="9"/>
      <c r="J16530" s="9"/>
      <c r="O16530" s="2"/>
      <c r="X16530" s="2"/>
      <c r="AG16530" s="2"/>
      <c r="AP16530" s="2"/>
      <c r="AY16530" s="2"/>
      <c r="BH16530" s="2"/>
      <c r="BQ16530" s="2"/>
    </row>
    <row r="16531" spans="6:69" x14ac:dyDescent="0.2">
      <c r="F16531" s="9"/>
      <c r="G16531" s="9"/>
      <c r="H16531" s="9"/>
      <c r="I16531" s="9"/>
      <c r="J16531" s="9"/>
      <c r="O16531" s="2"/>
      <c r="X16531" s="2"/>
      <c r="AG16531" s="2"/>
      <c r="AP16531" s="2"/>
      <c r="AY16531" s="2"/>
      <c r="BH16531" s="2"/>
      <c r="BQ16531" s="2"/>
    </row>
    <row r="16532" spans="6:69" x14ac:dyDescent="0.2">
      <c r="F16532" s="9"/>
      <c r="G16532" s="9"/>
      <c r="H16532" s="9"/>
      <c r="I16532" s="9"/>
      <c r="J16532" s="9"/>
      <c r="O16532" s="2"/>
      <c r="X16532" s="2"/>
      <c r="AG16532" s="2"/>
      <c r="AP16532" s="2"/>
      <c r="AY16532" s="2"/>
      <c r="BH16532" s="2"/>
      <c r="BQ16532" s="2"/>
    </row>
    <row r="16533" spans="6:69" x14ac:dyDescent="0.2">
      <c r="F16533" s="9"/>
      <c r="G16533" s="9"/>
      <c r="H16533" s="9"/>
      <c r="I16533" s="9"/>
      <c r="J16533" s="9"/>
      <c r="O16533" s="2"/>
      <c r="X16533" s="2"/>
      <c r="AG16533" s="2"/>
      <c r="AP16533" s="2"/>
      <c r="AY16533" s="2"/>
      <c r="BH16533" s="2"/>
      <c r="BQ16533" s="2"/>
    </row>
    <row r="16534" spans="6:69" x14ac:dyDescent="0.2">
      <c r="F16534" s="9"/>
      <c r="G16534" s="9"/>
      <c r="H16534" s="9"/>
      <c r="I16534" s="9"/>
      <c r="J16534" s="9"/>
      <c r="O16534" s="2"/>
      <c r="X16534" s="2"/>
      <c r="AG16534" s="2"/>
      <c r="AP16534" s="2"/>
      <c r="AY16534" s="2"/>
      <c r="BH16534" s="2"/>
      <c r="BQ16534" s="2"/>
    </row>
    <row r="16535" spans="6:69" x14ac:dyDescent="0.2">
      <c r="F16535" s="9"/>
      <c r="G16535" s="9"/>
      <c r="H16535" s="9"/>
      <c r="I16535" s="9"/>
      <c r="J16535" s="9"/>
      <c r="O16535" s="2"/>
      <c r="X16535" s="2"/>
      <c r="AG16535" s="2"/>
      <c r="AP16535" s="2"/>
      <c r="AY16535" s="2"/>
      <c r="BH16535" s="2"/>
      <c r="BQ16535" s="2"/>
    </row>
    <row r="16536" spans="6:69" x14ac:dyDescent="0.2">
      <c r="F16536" s="9"/>
      <c r="G16536" s="9"/>
      <c r="H16536" s="9"/>
      <c r="I16536" s="9"/>
      <c r="J16536" s="9"/>
      <c r="O16536" s="2"/>
      <c r="X16536" s="2"/>
      <c r="AG16536" s="2"/>
      <c r="AP16536" s="2"/>
      <c r="AY16536" s="2"/>
      <c r="BH16536" s="2"/>
      <c r="BQ16536" s="2"/>
    </row>
    <row r="16537" spans="6:69" x14ac:dyDescent="0.2">
      <c r="F16537" s="9"/>
      <c r="G16537" s="9"/>
      <c r="H16537" s="9"/>
      <c r="I16537" s="9"/>
      <c r="J16537" s="9"/>
      <c r="O16537" s="2"/>
      <c r="X16537" s="2"/>
      <c r="AG16537" s="2"/>
      <c r="AP16537" s="2"/>
      <c r="AY16537" s="2"/>
      <c r="BH16537" s="2"/>
      <c r="BQ16537" s="2"/>
    </row>
    <row r="16538" spans="6:69" x14ac:dyDescent="0.2">
      <c r="F16538" s="9"/>
      <c r="G16538" s="9"/>
      <c r="H16538" s="9"/>
      <c r="I16538" s="9"/>
      <c r="J16538" s="9"/>
      <c r="O16538" s="2"/>
      <c r="X16538" s="2"/>
      <c r="AG16538" s="2"/>
      <c r="AP16538" s="2"/>
      <c r="AY16538" s="2"/>
      <c r="BH16538" s="2"/>
      <c r="BQ16538" s="2"/>
    </row>
    <row r="16539" spans="6:69" x14ac:dyDescent="0.2">
      <c r="F16539" s="9"/>
      <c r="G16539" s="9"/>
      <c r="H16539" s="9"/>
      <c r="I16539" s="9"/>
      <c r="J16539" s="9"/>
      <c r="O16539" s="2"/>
      <c r="X16539" s="2"/>
      <c r="AG16539" s="2"/>
      <c r="AP16539" s="2"/>
      <c r="AY16539" s="2"/>
      <c r="BH16539" s="2"/>
      <c r="BQ16539" s="2"/>
    </row>
    <row r="16540" spans="6:69" x14ac:dyDescent="0.2">
      <c r="F16540" s="9"/>
      <c r="G16540" s="9"/>
      <c r="H16540" s="9"/>
      <c r="I16540" s="9"/>
      <c r="J16540" s="9"/>
      <c r="O16540" s="2"/>
      <c r="X16540" s="2"/>
      <c r="AG16540" s="2"/>
      <c r="AP16540" s="2"/>
      <c r="AY16540" s="2"/>
      <c r="BH16540" s="2"/>
      <c r="BQ16540" s="2"/>
    </row>
    <row r="16541" spans="6:69" x14ac:dyDescent="0.2">
      <c r="F16541" s="9"/>
      <c r="G16541" s="9"/>
      <c r="H16541" s="9"/>
      <c r="I16541" s="9"/>
      <c r="J16541" s="9"/>
      <c r="O16541" s="2"/>
      <c r="X16541" s="2"/>
      <c r="AG16541" s="2"/>
      <c r="AP16541" s="2"/>
      <c r="AY16541" s="2"/>
      <c r="BH16541" s="2"/>
      <c r="BQ16541" s="2"/>
    </row>
    <row r="16542" spans="6:69" x14ac:dyDescent="0.2">
      <c r="F16542" s="9"/>
      <c r="G16542" s="9"/>
      <c r="H16542" s="9"/>
      <c r="I16542" s="9"/>
      <c r="J16542" s="9"/>
      <c r="O16542" s="2"/>
      <c r="X16542" s="2"/>
      <c r="AG16542" s="2"/>
      <c r="AP16542" s="2"/>
      <c r="AY16542" s="2"/>
      <c r="BH16542" s="2"/>
      <c r="BQ16542" s="2"/>
    </row>
    <row r="16543" spans="6:69" x14ac:dyDescent="0.2">
      <c r="F16543" s="9"/>
      <c r="G16543" s="9"/>
      <c r="H16543" s="9"/>
      <c r="I16543" s="9"/>
      <c r="J16543" s="9"/>
      <c r="O16543" s="2"/>
      <c r="X16543" s="2"/>
      <c r="AG16543" s="2"/>
      <c r="AP16543" s="2"/>
      <c r="AY16543" s="2"/>
      <c r="BH16543" s="2"/>
      <c r="BQ16543" s="2"/>
    </row>
    <row r="16544" spans="6:69" x14ac:dyDescent="0.2">
      <c r="F16544" s="9"/>
      <c r="G16544" s="9"/>
      <c r="H16544" s="9"/>
      <c r="I16544" s="9"/>
      <c r="J16544" s="9"/>
      <c r="O16544" s="2"/>
      <c r="X16544" s="2"/>
      <c r="AG16544" s="2"/>
      <c r="AP16544" s="2"/>
      <c r="AY16544" s="2"/>
      <c r="BH16544" s="2"/>
      <c r="BQ16544" s="2"/>
    </row>
    <row r="16545" spans="6:69" x14ac:dyDescent="0.2">
      <c r="F16545" s="9"/>
      <c r="G16545" s="9"/>
      <c r="H16545" s="9"/>
      <c r="I16545" s="9"/>
      <c r="J16545" s="9"/>
      <c r="O16545" s="2"/>
      <c r="X16545" s="2"/>
      <c r="AG16545" s="2"/>
      <c r="AP16545" s="2"/>
      <c r="AY16545" s="2"/>
      <c r="BH16545" s="2"/>
      <c r="BQ16545" s="2"/>
    </row>
    <row r="16546" spans="6:69" x14ac:dyDescent="0.2">
      <c r="F16546" s="9"/>
      <c r="G16546" s="9"/>
      <c r="H16546" s="9"/>
      <c r="I16546" s="9"/>
      <c r="J16546" s="9"/>
      <c r="O16546" s="2"/>
      <c r="X16546" s="2"/>
      <c r="AG16546" s="2"/>
      <c r="AP16546" s="2"/>
      <c r="AY16546" s="2"/>
      <c r="BH16546" s="2"/>
      <c r="BQ16546" s="2"/>
    </row>
    <row r="16547" spans="6:69" x14ac:dyDescent="0.2">
      <c r="F16547" s="9"/>
      <c r="G16547" s="9"/>
      <c r="H16547" s="9"/>
      <c r="I16547" s="9"/>
      <c r="J16547" s="9"/>
      <c r="O16547" s="2"/>
      <c r="X16547" s="2"/>
      <c r="AG16547" s="2"/>
      <c r="AP16547" s="2"/>
      <c r="AY16547" s="2"/>
      <c r="BH16547" s="2"/>
      <c r="BQ16547" s="2"/>
    </row>
    <row r="16548" spans="6:69" x14ac:dyDescent="0.2">
      <c r="F16548" s="9"/>
      <c r="G16548" s="9"/>
      <c r="H16548" s="9"/>
      <c r="I16548" s="9"/>
      <c r="J16548" s="9"/>
      <c r="O16548" s="2"/>
      <c r="X16548" s="2"/>
      <c r="AG16548" s="2"/>
      <c r="AP16548" s="2"/>
      <c r="AY16548" s="2"/>
      <c r="BH16548" s="2"/>
      <c r="BQ16548" s="2"/>
    </row>
    <row r="16549" spans="6:69" x14ac:dyDescent="0.2">
      <c r="F16549" s="9"/>
      <c r="G16549" s="9"/>
      <c r="H16549" s="9"/>
      <c r="I16549" s="9"/>
      <c r="J16549" s="9"/>
      <c r="O16549" s="2"/>
      <c r="X16549" s="2"/>
      <c r="AG16549" s="2"/>
      <c r="AP16549" s="2"/>
      <c r="AY16549" s="2"/>
      <c r="BH16549" s="2"/>
      <c r="BQ16549" s="2"/>
    </row>
    <row r="16550" spans="6:69" x14ac:dyDescent="0.2">
      <c r="F16550" s="9"/>
      <c r="G16550" s="9"/>
      <c r="H16550" s="9"/>
      <c r="I16550" s="9"/>
      <c r="J16550" s="9"/>
      <c r="O16550" s="2"/>
      <c r="X16550" s="2"/>
      <c r="AG16550" s="2"/>
      <c r="AP16550" s="2"/>
      <c r="AY16550" s="2"/>
      <c r="BH16550" s="2"/>
      <c r="BQ16550" s="2"/>
    </row>
    <row r="16551" spans="6:69" x14ac:dyDescent="0.2">
      <c r="F16551" s="9"/>
      <c r="G16551" s="9"/>
      <c r="H16551" s="9"/>
      <c r="I16551" s="9"/>
      <c r="J16551" s="9"/>
      <c r="O16551" s="2"/>
      <c r="X16551" s="2"/>
      <c r="AG16551" s="2"/>
      <c r="AP16551" s="2"/>
      <c r="AY16551" s="2"/>
      <c r="BH16551" s="2"/>
      <c r="BQ16551" s="2"/>
    </row>
    <row r="16552" spans="6:69" x14ac:dyDescent="0.2">
      <c r="F16552" s="9"/>
      <c r="G16552" s="9"/>
      <c r="H16552" s="9"/>
      <c r="I16552" s="9"/>
      <c r="J16552" s="9"/>
      <c r="O16552" s="2"/>
      <c r="X16552" s="2"/>
      <c r="AG16552" s="2"/>
      <c r="AP16552" s="2"/>
      <c r="AY16552" s="2"/>
      <c r="BH16552" s="2"/>
      <c r="BQ16552" s="2"/>
    </row>
    <row r="16553" spans="6:69" x14ac:dyDescent="0.2">
      <c r="F16553" s="9"/>
      <c r="G16553" s="9"/>
      <c r="H16553" s="9"/>
      <c r="I16553" s="9"/>
      <c r="J16553" s="9"/>
      <c r="O16553" s="2"/>
      <c r="X16553" s="2"/>
      <c r="AG16553" s="2"/>
      <c r="AP16553" s="2"/>
      <c r="AY16553" s="2"/>
      <c r="BH16553" s="2"/>
      <c r="BQ16553" s="2"/>
    </row>
    <row r="16554" spans="6:69" x14ac:dyDescent="0.2">
      <c r="F16554" s="9"/>
      <c r="G16554" s="9"/>
      <c r="H16554" s="9"/>
      <c r="I16554" s="9"/>
      <c r="J16554" s="9"/>
      <c r="O16554" s="2"/>
      <c r="X16554" s="2"/>
      <c r="AG16554" s="2"/>
      <c r="AP16554" s="2"/>
      <c r="AY16554" s="2"/>
      <c r="BH16554" s="2"/>
      <c r="BQ16554" s="2"/>
    </row>
    <row r="16555" spans="6:69" x14ac:dyDescent="0.2">
      <c r="F16555" s="9"/>
      <c r="G16555" s="9"/>
      <c r="H16555" s="9"/>
      <c r="I16555" s="9"/>
      <c r="J16555" s="9"/>
      <c r="O16555" s="2"/>
      <c r="X16555" s="2"/>
      <c r="AG16555" s="2"/>
      <c r="AP16555" s="2"/>
      <c r="AY16555" s="2"/>
      <c r="BH16555" s="2"/>
      <c r="BQ16555" s="2"/>
    </row>
    <row r="16556" spans="6:69" x14ac:dyDescent="0.2">
      <c r="F16556" s="9"/>
      <c r="G16556" s="9"/>
      <c r="H16556" s="9"/>
      <c r="I16556" s="9"/>
      <c r="J16556" s="9"/>
      <c r="O16556" s="2"/>
      <c r="X16556" s="2"/>
      <c r="AG16556" s="2"/>
      <c r="AP16556" s="2"/>
      <c r="AY16556" s="2"/>
      <c r="BH16556" s="2"/>
      <c r="BQ16556" s="2"/>
    </row>
    <row r="16557" spans="6:69" x14ac:dyDescent="0.2">
      <c r="F16557" s="9"/>
      <c r="G16557" s="9"/>
      <c r="H16557" s="9"/>
      <c r="I16557" s="9"/>
      <c r="J16557" s="9"/>
      <c r="O16557" s="2"/>
      <c r="X16557" s="2"/>
      <c r="AG16557" s="2"/>
      <c r="AP16557" s="2"/>
      <c r="AY16557" s="2"/>
      <c r="BH16557" s="2"/>
      <c r="BQ16557" s="2"/>
    </row>
    <row r="16558" spans="6:69" x14ac:dyDescent="0.2">
      <c r="F16558" s="9"/>
      <c r="G16558" s="9"/>
      <c r="H16558" s="9"/>
      <c r="I16558" s="9"/>
      <c r="J16558" s="9"/>
      <c r="O16558" s="2"/>
      <c r="X16558" s="2"/>
      <c r="AG16558" s="2"/>
      <c r="AP16558" s="2"/>
      <c r="AY16558" s="2"/>
      <c r="BH16558" s="2"/>
      <c r="BQ16558" s="2"/>
    </row>
    <row r="16559" spans="6:69" x14ac:dyDescent="0.2">
      <c r="F16559" s="9"/>
      <c r="G16559" s="9"/>
      <c r="H16559" s="9"/>
      <c r="I16559" s="9"/>
      <c r="J16559" s="9"/>
      <c r="O16559" s="2"/>
      <c r="X16559" s="2"/>
      <c r="AG16559" s="2"/>
      <c r="AP16559" s="2"/>
      <c r="AY16559" s="2"/>
      <c r="BH16559" s="2"/>
      <c r="BQ16559" s="2"/>
    </row>
    <row r="16560" spans="6:69" x14ac:dyDescent="0.2">
      <c r="F16560" s="9"/>
      <c r="G16560" s="9"/>
      <c r="H16560" s="9"/>
      <c r="I16560" s="9"/>
      <c r="J16560" s="9"/>
      <c r="O16560" s="2"/>
      <c r="X16560" s="2"/>
      <c r="AG16560" s="2"/>
      <c r="AP16560" s="2"/>
      <c r="AY16560" s="2"/>
      <c r="BH16560" s="2"/>
      <c r="BQ16560" s="2"/>
    </row>
    <row r="16561" spans="6:69" x14ac:dyDescent="0.2">
      <c r="F16561" s="9"/>
      <c r="G16561" s="9"/>
      <c r="H16561" s="9"/>
      <c r="I16561" s="9"/>
      <c r="J16561" s="9"/>
      <c r="O16561" s="2"/>
      <c r="X16561" s="2"/>
      <c r="AG16561" s="2"/>
      <c r="AP16561" s="2"/>
      <c r="AY16561" s="2"/>
      <c r="BH16561" s="2"/>
      <c r="BQ16561" s="2"/>
    </row>
    <row r="16562" spans="6:69" x14ac:dyDescent="0.2">
      <c r="F16562" s="9"/>
      <c r="G16562" s="9"/>
      <c r="H16562" s="9"/>
      <c r="I16562" s="9"/>
      <c r="J16562" s="9"/>
      <c r="O16562" s="2"/>
      <c r="X16562" s="2"/>
      <c r="AG16562" s="2"/>
      <c r="AP16562" s="2"/>
      <c r="AY16562" s="2"/>
      <c r="BH16562" s="2"/>
      <c r="BQ16562" s="2"/>
    </row>
    <row r="16563" spans="6:69" x14ac:dyDescent="0.2">
      <c r="F16563" s="9"/>
      <c r="G16563" s="9"/>
      <c r="H16563" s="9"/>
      <c r="I16563" s="9"/>
      <c r="J16563" s="9"/>
      <c r="O16563" s="2"/>
      <c r="X16563" s="2"/>
      <c r="AG16563" s="2"/>
      <c r="AP16563" s="2"/>
      <c r="AY16563" s="2"/>
      <c r="BH16563" s="2"/>
      <c r="BQ16563" s="2"/>
    </row>
    <row r="16564" spans="6:69" x14ac:dyDescent="0.2">
      <c r="F16564" s="9"/>
      <c r="G16564" s="9"/>
      <c r="H16564" s="9"/>
      <c r="I16564" s="9"/>
      <c r="J16564" s="9"/>
      <c r="O16564" s="2"/>
      <c r="X16564" s="2"/>
      <c r="AG16564" s="2"/>
      <c r="AP16564" s="2"/>
      <c r="AY16564" s="2"/>
      <c r="BH16564" s="2"/>
      <c r="BQ16564" s="2"/>
    </row>
    <row r="16565" spans="6:69" x14ac:dyDescent="0.2">
      <c r="F16565" s="9"/>
      <c r="G16565" s="9"/>
      <c r="H16565" s="9"/>
      <c r="I16565" s="9"/>
      <c r="J16565" s="9"/>
      <c r="O16565" s="2"/>
      <c r="X16565" s="2"/>
      <c r="AG16565" s="2"/>
      <c r="AP16565" s="2"/>
      <c r="AY16565" s="2"/>
      <c r="BH16565" s="2"/>
      <c r="BQ16565" s="2"/>
    </row>
    <row r="16566" spans="6:69" x14ac:dyDescent="0.2">
      <c r="F16566" s="9"/>
      <c r="G16566" s="9"/>
      <c r="H16566" s="9"/>
      <c r="I16566" s="9"/>
      <c r="J16566" s="9"/>
      <c r="O16566" s="2"/>
      <c r="X16566" s="2"/>
      <c r="AG16566" s="2"/>
      <c r="AP16566" s="2"/>
      <c r="AY16566" s="2"/>
      <c r="BH16566" s="2"/>
      <c r="BQ16566" s="2"/>
    </row>
    <row r="16567" spans="6:69" x14ac:dyDescent="0.2">
      <c r="F16567" s="9"/>
      <c r="G16567" s="9"/>
      <c r="H16567" s="9"/>
      <c r="I16567" s="9"/>
      <c r="J16567" s="9"/>
      <c r="O16567" s="2"/>
      <c r="X16567" s="2"/>
      <c r="AG16567" s="2"/>
      <c r="AP16567" s="2"/>
      <c r="AY16567" s="2"/>
      <c r="BH16567" s="2"/>
      <c r="BQ16567" s="2"/>
    </row>
    <row r="16568" spans="6:69" x14ac:dyDescent="0.2">
      <c r="F16568" s="9"/>
      <c r="G16568" s="9"/>
      <c r="H16568" s="9"/>
      <c r="I16568" s="9"/>
      <c r="J16568" s="9"/>
      <c r="O16568" s="2"/>
      <c r="X16568" s="2"/>
      <c r="AG16568" s="2"/>
      <c r="AP16568" s="2"/>
      <c r="AY16568" s="2"/>
      <c r="BH16568" s="2"/>
      <c r="BQ16568" s="2"/>
    </row>
    <row r="16569" spans="6:69" x14ac:dyDescent="0.2">
      <c r="F16569" s="9"/>
      <c r="G16569" s="9"/>
      <c r="H16569" s="9"/>
      <c r="I16569" s="9"/>
      <c r="J16569" s="9"/>
      <c r="O16569" s="2"/>
      <c r="X16569" s="2"/>
      <c r="AG16569" s="2"/>
      <c r="AP16569" s="2"/>
      <c r="AY16569" s="2"/>
      <c r="BH16569" s="2"/>
      <c r="BQ16569" s="2"/>
    </row>
    <row r="16570" spans="6:69" x14ac:dyDescent="0.2">
      <c r="F16570" s="9"/>
      <c r="G16570" s="9"/>
      <c r="H16570" s="9"/>
      <c r="I16570" s="9"/>
      <c r="J16570" s="9"/>
      <c r="O16570" s="2"/>
      <c r="X16570" s="2"/>
      <c r="AG16570" s="2"/>
      <c r="AP16570" s="2"/>
      <c r="AY16570" s="2"/>
      <c r="BH16570" s="2"/>
      <c r="BQ16570" s="2"/>
    </row>
    <row r="16571" spans="6:69" x14ac:dyDescent="0.2">
      <c r="F16571" s="9"/>
      <c r="G16571" s="9"/>
      <c r="H16571" s="9"/>
      <c r="I16571" s="9"/>
      <c r="J16571" s="9"/>
      <c r="O16571" s="2"/>
      <c r="X16571" s="2"/>
      <c r="AG16571" s="2"/>
      <c r="AP16571" s="2"/>
      <c r="AY16571" s="2"/>
      <c r="BH16571" s="2"/>
      <c r="BQ16571" s="2"/>
    </row>
    <row r="16572" spans="6:69" x14ac:dyDescent="0.2">
      <c r="F16572" s="9"/>
      <c r="G16572" s="9"/>
      <c r="H16572" s="9"/>
      <c r="I16572" s="9"/>
      <c r="J16572" s="9"/>
      <c r="O16572" s="2"/>
      <c r="X16572" s="2"/>
      <c r="AG16572" s="2"/>
      <c r="AP16572" s="2"/>
      <c r="AY16572" s="2"/>
      <c r="BH16572" s="2"/>
      <c r="BQ16572" s="2"/>
    </row>
    <row r="16573" spans="6:69" x14ac:dyDescent="0.2">
      <c r="F16573" s="9"/>
      <c r="G16573" s="9"/>
      <c r="H16573" s="9"/>
      <c r="I16573" s="9"/>
      <c r="J16573" s="9"/>
      <c r="O16573" s="2"/>
      <c r="X16573" s="2"/>
      <c r="AG16573" s="2"/>
      <c r="AP16573" s="2"/>
      <c r="AY16573" s="2"/>
      <c r="BH16573" s="2"/>
      <c r="BQ16573" s="2"/>
    </row>
    <row r="16574" spans="6:69" x14ac:dyDescent="0.2">
      <c r="F16574" s="9"/>
      <c r="G16574" s="9"/>
      <c r="H16574" s="9"/>
      <c r="I16574" s="9"/>
      <c r="J16574" s="9"/>
      <c r="O16574" s="2"/>
      <c r="X16574" s="2"/>
      <c r="AG16574" s="2"/>
      <c r="AP16574" s="2"/>
      <c r="AY16574" s="2"/>
      <c r="BH16574" s="2"/>
      <c r="BQ16574" s="2"/>
    </row>
    <row r="16575" spans="6:69" x14ac:dyDescent="0.2">
      <c r="F16575" s="9"/>
      <c r="G16575" s="9"/>
      <c r="H16575" s="9"/>
      <c r="I16575" s="9"/>
      <c r="J16575" s="9"/>
      <c r="O16575" s="2"/>
      <c r="X16575" s="2"/>
      <c r="AG16575" s="2"/>
      <c r="AP16575" s="2"/>
      <c r="AY16575" s="2"/>
      <c r="BH16575" s="2"/>
      <c r="BQ16575" s="2"/>
    </row>
    <row r="16576" spans="6:69" x14ac:dyDescent="0.2">
      <c r="F16576" s="9"/>
      <c r="G16576" s="9"/>
      <c r="H16576" s="9"/>
      <c r="I16576" s="9"/>
      <c r="J16576" s="9"/>
      <c r="O16576" s="2"/>
      <c r="X16576" s="2"/>
      <c r="AG16576" s="2"/>
      <c r="AP16576" s="2"/>
      <c r="AY16576" s="2"/>
      <c r="BH16576" s="2"/>
      <c r="BQ16576" s="2"/>
    </row>
    <row r="16577" spans="6:69" x14ac:dyDescent="0.2">
      <c r="F16577" s="9"/>
      <c r="G16577" s="9"/>
      <c r="H16577" s="9"/>
      <c r="I16577" s="9"/>
      <c r="J16577" s="9"/>
      <c r="O16577" s="2"/>
      <c r="X16577" s="2"/>
      <c r="AG16577" s="2"/>
      <c r="AP16577" s="2"/>
      <c r="AY16577" s="2"/>
      <c r="BH16577" s="2"/>
      <c r="BQ16577" s="2"/>
    </row>
    <row r="16578" spans="6:69" x14ac:dyDescent="0.2">
      <c r="F16578" s="9"/>
      <c r="G16578" s="9"/>
      <c r="H16578" s="9"/>
      <c r="I16578" s="9"/>
      <c r="J16578" s="9"/>
      <c r="O16578" s="2"/>
      <c r="X16578" s="2"/>
      <c r="AG16578" s="2"/>
      <c r="AP16578" s="2"/>
      <c r="AY16578" s="2"/>
      <c r="BH16578" s="2"/>
      <c r="BQ16578" s="2"/>
    </row>
    <row r="16579" spans="6:69" x14ac:dyDescent="0.2">
      <c r="F16579" s="9"/>
      <c r="G16579" s="9"/>
      <c r="H16579" s="9"/>
      <c r="I16579" s="9"/>
      <c r="J16579" s="9"/>
      <c r="O16579" s="2"/>
      <c r="X16579" s="2"/>
      <c r="AG16579" s="2"/>
      <c r="AP16579" s="2"/>
      <c r="AY16579" s="2"/>
      <c r="BH16579" s="2"/>
      <c r="BQ16579" s="2"/>
    </row>
    <row r="16580" spans="6:69" x14ac:dyDescent="0.2">
      <c r="F16580" s="9"/>
      <c r="G16580" s="9"/>
      <c r="H16580" s="9"/>
      <c r="I16580" s="9"/>
      <c r="J16580" s="9"/>
      <c r="O16580" s="2"/>
      <c r="X16580" s="2"/>
      <c r="AG16580" s="2"/>
      <c r="AP16580" s="2"/>
      <c r="AY16580" s="2"/>
      <c r="BH16580" s="2"/>
      <c r="BQ16580" s="2"/>
    </row>
    <row r="16581" spans="6:69" x14ac:dyDescent="0.2">
      <c r="F16581" s="9"/>
      <c r="G16581" s="9"/>
      <c r="H16581" s="9"/>
      <c r="I16581" s="9"/>
      <c r="J16581" s="9"/>
      <c r="O16581" s="2"/>
      <c r="X16581" s="2"/>
      <c r="AG16581" s="2"/>
      <c r="AP16581" s="2"/>
      <c r="AY16581" s="2"/>
      <c r="BH16581" s="2"/>
      <c r="BQ16581" s="2"/>
    </row>
    <row r="16582" spans="6:69" x14ac:dyDescent="0.2">
      <c r="F16582" s="9"/>
      <c r="G16582" s="9"/>
      <c r="H16582" s="9"/>
      <c r="I16582" s="9"/>
      <c r="J16582" s="9"/>
      <c r="O16582" s="2"/>
      <c r="X16582" s="2"/>
      <c r="AG16582" s="2"/>
      <c r="AP16582" s="2"/>
      <c r="AY16582" s="2"/>
      <c r="BH16582" s="2"/>
      <c r="BQ16582" s="2"/>
    </row>
    <row r="16583" spans="6:69" x14ac:dyDescent="0.2">
      <c r="F16583" s="9"/>
      <c r="G16583" s="9"/>
      <c r="H16583" s="9"/>
      <c r="I16583" s="9"/>
      <c r="J16583" s="9"/>
      <c r="O16583" s="2"/>
      <c r="X16583" s="2"/>
      <c r="AG16583" s="2"/>
      <c r="AP16583" s="2"/>
      <c r="AY16583" s="2"/>
      <c r="BH16583" s="2"/>
      <c r="BQ16583" s="2"/>
    </row>
    <row r="16584" spans="6:69" x14ac:dyDescent="0.2">
      <c r="F16584" s="9"/>
      <c r="G16584" s="9"/>
      <c r="H16584" s="9"/>
      <c r="I16584" s="9"/>
      <c r="J16584" s="9"/>
      <c r="O16584" s="2"/>
      <c r="X16584" s="2"/>
      <c r="AG16584" s="2"/>
      <c r="AP16584" s="2"/>
      <c r="AY16584" s="2"/>
      <c r="BH16584" s="2"/>
      <c r="BQ16584" s="2"/>
    </row>
    <row r="16585" spans="6:69" x14ac:dyDescent="0.2">
      <c r="F16585" s="9"/>
      <c r="G16585" s="9"/>
      <c r="H16585" s="9"/>
      <c r="I16585" s="9"/>
      <c r="J16585" s="9"/>
      <c r="O16585" s="2"/>
      <c r="X16585" s="2"/>
      <c r="AG16585" s="2"/>
      <c r="AP16585" s="2"/>
      <c r="AY16585" s="2"/>
      <c r="BH16585" s="2"/>
      <c r="BQ16585" s="2"/>
    </row>
    <row r="16586" spans="6:69" x14ac:dyDescent="0.2">
      <c r="F16586" s="9"/>
      <c r="G16586" s="9"/>
      <c r="H16586" s="9"/>
      <c r="I16586" s="9"/>
      <c r="J16586" s="9"/>
      <c r="O16586" s="2"/>
      <c r="X16586" s="2"/>
      <c r="AG16586" s="2"/>
      <c r="AP16586" s="2"/>
      <c r="AY16586" s="2"/>
      <c r="BH16586" s="2"/>
      <c r="BQ16586" s="2"/>
    </row>
    <row r="16587" spans="6:69" x14ac:dyDescent="0.2">
      <c r="F16587" s="9"/>
      <c r="G16587" s="9"/>
      <c r="H16587" s="9"/>
      <c r="I16587" s="9"/>
      <c r="J16587" s="9"/>
      <c r="O16587" s="2"/>
      <c r="X16587" s="2"/>
      <c r="AG16587" s="2"/>
      <c r="AP16587" s="2"/>
      <c r="AY16587" s="2"/>
      <c r="BH16587" s="2"/>
      <c r="BQ16587" s="2"/>
    </row>
    <row r="16588" spans="6:69" x14ac:dyDescent="0.2">
      <c r="F16588" s="9"/>
      <c r="G16588" s="9"/>
      <c r="H16588" s="9"/>
      <c r="I16588" s="9"/>
      <c r="J16588" s="9"/>
      <c r="O16588" s="2"/>
      <c r="X16588" s="2"/>
      <c r="AG16588" s="2"/>
      <c r="AP16588" s="2"/>
      <c r="AY16588" s="2"/>
      <c r="BH16588" s="2"/>
      <c r="BQ16588" s="2"/>
    </row>
    <row r="16589" spans="6:69" x14ac:dyDescent="0.2">
      <c r="F16589" s="9"/>
      <c r="G16589" s="9"/>
      <c r="H16589" s="9"/>
      <c r="I16589" s="9"/>
      <c r="J16589" s="9"/>
      <c r="O16589" s="2"/>
      <c r="X16589" s="2"/>
      <c r="AG16589" s="2"/>
      <c r="AP16589" s="2"/>
      <c r="AY16589" s="2"/>
      <c r="BH16589" s="2"/>
      <c r="BQ16589" s="2"/>
    </row>
    <row r="16590" spans="6:69" x14ac:dyDescent="0.2">
      <c r="F16590" s="9"/>
      <c r="G16590" s="9"/>
      <c r="H16590" s="9"/>
      <c r="I16590" s="9"/>
      <c r="J16590" s="9"/>
      <c r="O16590" s="2"/>
      <c r="X16590" s="2"/>
      <c r="AG16590" s="2"/>
      <c r="AP16590" s="2"/>
      <c r="AY16590" s="2"/>
      <c r="BH16590" s="2"/>
      <c r="BQ16590" s="2"/>
    </row>
    <row r="16591" spans="6:69" x14ac:dyDescent="0.2">
      <c r="F16591" s="9"/>
      <c r="G16591" s="9"/>
      <c r="H16591" s="9"/>
      <c r="I16591" s="9"/>
      <c r="J16591" s="9"/>
      <c r="O16591" s="2"/>
      <c r="X16591" s="2"/>
      <c r="AG16591" s="2"/>
      <c r="AP16591" s="2"/>
      <c r="AY16591" s="2"/>
      <c r="BH16591" s="2"/>
      <c r="BQ16591" s="2"/>
    </row>
    <row r="16592" spans="6:69" x14ac:dyDescent="0.2">
      <c r="F16592" s="9"/>
      <c r="G16592" s="9"/>
      <c r="H16592" s="9"/>
      <c r="I16592" s="9"/>
      <c r="J16592" s="9"/>
      <c r="O16592" s="2"/>
      <c r="X16592" s="2"/>
      <c r="AG16592" s="2"/>
      <c r="AP16592" s="2"/>
      <c r="AY16592" s="2"/>
      <c r="BH16592" s="2"/>
      <c r="BQ16592" s="2"/>
    </row>
    <row r="16593" spans="6:69" x14ac:dyDescent="0.2">
      <c r="F16593" s="9"/>
      <c r="G16593" s="9"/>
      <c r="H16593" s="9"/>
      <c r="I16593" s="9"/>
      <c r="J16593" s="9"/>
      <c r="O16593" s="2"/>
      <c r="X16593" s="2"/>
      <c r="AG16593" s="2"/>
      <c r="AP16593" s="2"/>
      <c r="AY16593" s="2"/>
      <c r="BH16593" s="2"/>
      <c r="BQ16593" s="2"/>
    </row>
    <row r="16594" spans="6:69" x14ac:dyDescent="0.2">
      <c r="F16594" s="9"/>
      <c r="G16594" s="9"/>
      <c r="H16594" s="9"/>
      <c r="I16594" s="9"/>
      <c r="J16594" s="9"/>
      <c r="O16594" s="2"/>
      <c r="X16594" s="2"/>
      <c r="AG16594" s="2"/>
      <c r="AP16594" s="2"/>
      <c r="AY16594" s="2"/>
      <c r="BH16594" s="2"/>
      <c r="BQ16594" s="2"/>
    </row>
    <row r="16595" spans="6:69" x14ac:dyDescent="0.2">
      <c r="F16595" s="9"/>
      <c r="G16595" s="9"/>
      <c r="H16595" s="9"/>
      <c r="I16595" s="9"/>
      <c r="J16595" s="9"/>
      <c r="O16595" s="2"/>
      <c r="X16595" s="2"/>
      <c r="AG16595" s="2"/>
      <c r="AP16595" s="2"/>
      <c r="AY16595" s="2"/>
      <c r="BH16595" s="2"/>
      <c r="BQ16595" s="2"/>
    </row>
    <row r="16596" spans="6:69" x14ac:dyDescent="0.2">
      <c r="F16596" s="9"/>
      <c r="G16596" s="9"/>
      <c r="H16596" s="9"/>
      <c r="I16596" s="9"/>
      <c r="J16596" s="9"/>
      <c r="O16596" s="2"/>
      <c r="X16596" s="2"/>
      <c r="AG16596" s="2"/>
      <c r="AP16596" s="2"/>
      <c r="AY16596" s="2"/>
      <c r="BH16596" s="2"/>
      <c r="BQ16596" s="2"/>
    </row>
    <row r="16597" spans="6:69" x14ac:dyDescent="0.2">
      <c r="F16597" s="9"/>
      <c r="G16597" s="9"/>
      <c r="H16597" s="9"/>
      <c r="I16597" s="9"/>
      <c r="J16597" s="9"/>
      <c r="O16597" s="2"/>
      <c r="X16597" s="2"/>
      <c r="AG16597" s="2"/>
      <c r="AP16597" s="2"/>
      <c r="AY16597" s="2"/>
      <c r="BH16597" s="2"/>
      <c r="BQ16597" s="2"/>
    </row>
    <row r="16598" spans="6:69" x14ac:dyDescent="0.2">
      <c r="F16598" s="9"/>
      <c r="G16598" s="9"/>
      <c r="H16598" s="9"/>
      <c r="I16598" s="9"/>
      <c r="J16598" s="9"/>
      <c r="O16598" s="2"/>
      <c r="X16598" s="2"/>
      <c r="AG16598" s="2"/>
      <c r="AP16598" s="2"/>
      <c r="AY16598" s="2"/>
      <c r="BH16598" s="2"/>
      <c r="BQ16598" s="2"/>
    </row>
    <row r="16599" spans="6:69" x14ac:dyDescent="0.2">
      <c r="F16599" s="9"/>
      <c r="G16599" s="9"/>
      <c r="H16599" s="9"/>
      <c r="I16599" s="9"/>
      <c r="J16599" s="9"/>
      <c r="O16599" s="2"/>
      <c r="X16599" s="2"/>
      <c r="AG16599" s="2"/>
      <c r="AP16599" s="2"/>
      <c r="AY16599" s="2"/>
      <c r="BH16599" s="2"/>
      <c r="BQ16599" s="2"/>
    </row>
    <row r="16600" spans="6:69" x14ac:dyDescent="0.2">
      <c r="F16600" s="9"/>
      <c r="G16600" s="9"/>
      <c r="H16600" s="9"/>
      <c r="I16600" s="9"/>
      <c r="J16600" s="9"/>
      <c r="O16600" s="2"/>
      <c r="X16600" s="2"/>
      <c r="AG16600" s="2"/>
      <c r="AP16600" s="2"/>
      <c r="AY16600" s="2"/>
      <c r="BH16600" s="2"/>
      <c r="BQ16600" s="2"/>
    </row>
    <row r="16601" spans="6:69" x14ac:dyDescent="0.2">
      <c r="F16601" s="9"/>
      <c r="G16601" s="9"/>
      <c r="H16601" s="9"/>
      <c r="I16601" s="9"/>
      <c r="J16601" s="9"/>
      <c r="O16601" s="2"/>
      <c r="X16601" s="2"/>
      <c r="AG16601" s="2"/>
      <c r="AP16601" s="2"/>
      <c r="AY16601" s="2"/>
      <c r="BH16601" s="2"/>
      <c r="BQ16601" s="2"/>
    </row>
    <row r="16602" spans="6:69" x14ac:dyDescent="0.2">
      <c r="F16602" s="9"/>
      <c r="G16602" s="9"/>
      <c r="H16602" s="9"/>
      <c r="I16602" s="9"/>
      <c r="J16602" s="9"/>
      <c r="O16602" s="2"/>
      <c r="X16602" s="2"/>
      <c r="AG16602" s="2"/>
      <c r="AP16602" s="2"/>
      <c r="AY16602" s="2"/>
      <c r="BH16602" s="2"/>
      <c r="BQ16602" s="2"/>
    </row>
    <row r="16603" spans="6:69" x14ac:dyDescent="0.2">
      <c r="F16603" s="9"/>
      <c r="G16603" s="9"/>
      <c r="H16603" s="9"/>
      <c r="I16603" s="9"/>
      <c r="J16603" s="9"/>
      <c r="O16603" s="2"/>
      <c r="X16603" s="2"/>
      <c r="AG16603" s="2"/>
      <c r="AP16603" s="2"/>
      <c r="AY16603" s="2"/>
      <c r="BH16603" s="2"/>
      <c r="BQ16603" s="2"/>
    </row>
    <row r="16604" spans="6:69" x14ac:dyDescent="0.2">
      <c r="F16604" s="9"/>
      <c r="G16604" s="9"/>
      <c r="H16604" s="9"/>
      <c r="I16604" s="9"/>
      <c r="J16604" s="9"/>
      <c r="O16604" s="2"/>
      <c r="X16604" s="2"/>
      <c r="AG16604" s="2"/>
      <c r="AP16604" s="2"/>
      <c r="AY16604" s="2"/>
      <c r="BH16604" s="2"/>
      <c r="BQ16604" s="2"/>
    </row>
    <row r="16605" spans="6:69" x14ac:dyDescent="0.2">
      <c r="F16605" s="9"/>
      <c r="G16605" s="9"/>
      <c r="H16605" s="9"/>
      <c r="I16605" s="9"/>
      <c r="J16605" s="9"/>
      <c r="O16605" s="2"/>
      <c r="X16605" s="2"/>
      <c r="AG16605" s="2"/>
      <c r="AP16605" s="2"/>
      <c r="AY16605" s="2"/>
      <c r="BH16605" s="2"/>
      <c r="BQ16605" s="2"/>
    </row>
    <row r="16606" spans="6:69" x14ac:dyDescent="0.2">
      <c r="F16606" s="9"/>
      <c r="G16606" s="9"/>
      <c r="H16606" s="9"/>
      <c r="I16606" s="9"/>
      <c r="J16606" s="9"/>
      <c r="O16606" s="2"/>
      <c r="X16606" s="2"/>
      <c r="AG16606" s="2"/>
      <c r="AP16606" s="2"/>
      <c r="AY16606" s="2"/>
      <c r="BH16606" s="2"/>
      <c r="BQ16606" s="2"/>
    </row>
    <row r="16607" spans="6:69" x14ac:dyDescent="0.2">
      <c r="F16607" s="9"/>
      <c r="G16607" s="9"/>
      <c r="H16607" s="9"/>
      <c r="I16607" s="9"/>
      <c r="J16607" s="9"/>
      <c r="O16607" s="2"/>
      <c r="X16607" s="2"/>
      <c r="AG16607" s="2"/>
      <c r="AP16607" s="2"/>
      <c r="AY16607" s="2"/>
      <c r="BH16607" s="2"/>
      <c r="BQ16607" s="2"/>
    </row>
    <row r="16608" spans="6:69" x14ac:dyDescent="0.2">
      <c r="F16608" s="9"/>
      <c r="G16608" s="9"/>
      <c r="H16608" s="9"/>
      <c r="I16608" s="9"/>
      <c r="J16608" s="9"/>
      <c r="O16608" s="2"/>
      <c r="X16608" s="2"/>
      <c r="AG16608" s="2"/>
      <c r="AP16608" s="2"/>
      <c r="AY16608" s="2"/>
      <c r="BH16608" s="2"/>
      <c r="BQ16608" s="2"/>
    </row>
    <row r="16609" spans="6:69" x14ac:dyDescent="0.2">
      <c r="F16609" s="9"/>
      <c r="G16609" s="9"/>
      <c r="H16609" s="9"/>
      <c r="I16609" s="9"/>
      <c r="J16609" s="9"/>
      <c r="O16609" s="2"/>
      <c r="X16609" s="2"/>
      <c r="AG16609" s="2"/>
      <c r="AP16609" s="2"/>
      <c r="AY16609" s="2"/>
      <c r="BH16609" s="2"/>
      <c r="BQ16609" s="2"/>
    </row>
    <row r="16610" spans="6:69" x14ac:dyDescent="0.2">
      <c r="F16610" s="9"/>
      <c r="G16610" s="9"/>
      <c r="H16610" s="9"/>
      <c r="I16610" s="9"/>
      <c r="J16610" s="9"/>
      <c r="O16610" s="2"/>
      <c r="X16610" s="2"/>
      <c r="AG16610" s="2"/>
      <c r="AP16610" s="2"/>
      <c r="AY16610" s="2"/>
      <c r="BH16610" s="2"/>
      <c r="BQ16610" s="2"/>
    </row>
    <row r="16611" spans="6:69" x14ac:dyDescent="0.2">
      <c r="F16611" s="9"/>
      <c r="G16611" s="9"/>
      <c r="H16611" s="9"/>
      <c r="I16611" s="9"/>
      <c r="J16611" s="9"/>
      <c r="O16611" s="2"/>
      <c r="X16611" s="2"/>
      <c r="AG16611" s="2"/>
      <c r="AP16611" s="2"/>
      <c r="AY16611" s="2"/>
      <c r="BH16611" s="2"/>
      <c r="BQ16611" s="2"/>
    </row>
    <row r="16612" spans="6:69" x14ac:dyDescent="0.2">
      <c r="F16612" s="9"/>
      <c r="G16612" s="9"/>
      <c r="H16612" s="9"/>
      <c r="I16612" s="9"/>
      <c r="J16612" s="9"/>
      <c r="O16612" s="2"/>
      <c r="X16612" s="2"/>
      <c r="AG16612" s="2"/>
      <c r="AP16612" s="2"/>
      <c r="AY16612" s="2"/>
      <c r="BH16612" s="2"/>
      <c r="BQ16612" s="2"/>
    </row>
    <row r="16613" spans="6:69" x14ac:dyDescent="0.2">
      <c r="F16613" s="9"/>
      <c r="G16613" s="9"/>
      <c r="H16613" s="9"/>
      <c r="I16613" s="9"/>
      <c r="J16613" s="9"/>
      <c r="O16613" s="2"/>
      <c r="X16613" s="2"/>
      <c r="AG16613" s="2"/>
      <c r="AP16613" s="2"/>
      <c r="AY16613" s="2"/>
      <c r="BH16613" s="2"/>
      <c r="BQ16613" s="2"/>
    </row>
    <row r="16614" spans="6:69" x14ac:dyDescent="0.2">
      <c r="F16614" s="9"/>
      <c r="G16614" s="9"/>
      <c r="H16614" s="9"/>
      <c r="I16614" s="9"/>
      <c r="J16614" s="9"/>
      <c r="O16614" s="2"/>
      <c r="X16614" s="2"/>
      <c r="AG16614" s="2"/>
      <c r="AP16614" s="2"/>
      <c r="AY16614" s="2"/>
      <c r="BH16614" s="2"/>
      <c r="BQ16614" s="2"/>
    </row>
    <row r="16615" spans="6:69" x14ac:dyDescent="0.2">
      <c r="F16615" s="9"/>
      <c r="G16615" s="9"/>
      <c r="H16615" s="9"/>
      <c r="I16615" s="9"/>
      <c r="J16615" s="9"/>
      <c r="O16615" s="2"/>
      <c r="X16615" s="2"/>
      <c r="AG16615" s="2"/>
      <c r="AP16615" s="2"/>
      <c r="AY16615" s="2"/>
      <c r="BH16615" s="2"/>
      <c r="BQ16615" s="2"/>
    </row>
    <row r="16616" spans="6:69" x14ac:dyDescent="0.2">
      <c r="F16616" s="9"/>
      <c r="G16616" s="9"/>
      <c r="H16616" s="9"/>
      <c r="I16616" s="9"/>
      <c r="J16616" s="9"/>
      <c r="O16616" s="2"/>
      <c r="X16616" s="2"/>
      <c r="AG16616" s="2"/>
      <c r="AP16616" s="2"/>
      <c r="AY16616" s="2"/>
      <c r="BH16616" s="2"/>
      <c r="BQ16616" s="2"/>
    </row>
    <row r="16617" spans="6:69" x14ac:dyDescent="0.2">
      <c r="F16617" s="9"/>
      <c r="G16617" s="9"/>
      <c r="H16617" s="9"/>
      <c r="I16617" s="9"/>
      <c r="J16617" s="9"/>
      <c r="O16617" s="2"/>
      <c r="X16617" s="2"/>
      <c r="AG16617" s="2"/>
      <c r="AP16617" s="2"/>
      <c r="AY16617" s="2"/>
      <c r="BH16617" s="2"/>
      <c r="BQ16617" s="2"/>
    </row>
    <row r="16618" spans="6:69" x14ac:dyDescent="0.2">
      <c r="F16618" s="9"/>
      <c r="G16618" s="9"/>
      <c r="H16618" s="9"/>
      <c r="I16618" s="9"/>
      <c r="J16618" s="9"/>
      <c r="O16618" s="2"/>
      <c r="X16618" s="2"/>
      <c r="AG16618" s="2"/>
      <c r="AP16618" s="2"/>
      <c r="AY16618" s="2"/>
      <c r="BH16618" s="2"/>
      <c r="BQ16618" s="2"/>
    </row>
    <row r="16619" spans="6:69" x14ac:dyDescent="0.2">
      <c r="F16619" s="9"/>
      <c r="G16619" s="9"/>
      <c r="H16619" s="9"/>
      <c r="I16619" s="9"/>
      <c r="J16619" s="9"/>
      <c r="O16619" s="2"/>
      <c r="X16619" s="2"/>
      <c r="AG16619" s="2"/>
      <c r="AP16619" s="2"/>
      <c r="AY16619" s="2"/>
      <c r="BH16619" s="2"/>
      <c r="BQ16619" s="2"/>
    </row>
    <row r="16620" spans="6:69" x14ac:dyDescent="0.2">
      <c r="F16620" s="9"/>
      <c r="G16620" s="9"/>
      <c r="H16620" s="9"/>
      <c r="I16620" s="9"/>
      <c r="J16620" s="9"/>
      <c r="O16620" s="2"/>
      <c r="X16620" s="2"/>
      <c r="AG16620" s="2"/>
      <c r="AP16620" s="2"/>
      <c r="AY16620" s="2"/>
      <c r="BH16620" s="2"/>
      <c r="BQ16620" s="2"/>
    </row>
    <row r="16621" spans="6:69" x14ac:dyDescent="0.2">
      <c r="F16621" s="9"/>
      <c r="G16621" s="9"/>
      <c r="H16621" s="9"/>
      <c r="I16621" s="9"/>
      <c r="J16621" s="9"/>
      <c r="O16621" s="2"/>
      <c r="X16621" s="2"/>
      <c r="AG16621" s="2"/>
      <c r="AP16621" s="2"/>
      <c r="AY16621" s="2"/>
      <c r="BH16621" s="2"/>
      <c r="BQ16621" s="2"/>
    </row>
    <row r="16622" spans="6:69" x14ac:dyDescent="0.2">
      <c r="F16622" s="9"/>
      <c r="G16622" s="9"/>
      <c r="H16622" s="9"/>
      <c r="I16622" s="9"/>
      <c r="J16622" s="9"/>
      <c r="O16622" s="2"/>
      <c r="X16622" s="2"/>
      <c r="AG16622" s="2"/>
      <c r="AP16622" s="2"/>
      <c r="AY16622" s="2"/>
      <c r="BH16622" s="2"/>
      <c r="BQ16622" s="2"/>
    </row>
    <row r="16623" spans="6:69" x14ac:dyDescent="0.2">
      <c r="F16623" s="9"/>
      <c r="G16623" s="9"/>
      <c r="H16623" s="9"/>
      <c r="I16623" s="9"/>
      <c r="J16623" s="9"/>
      <c r="O16623" s="2"/>
      <c r="X16623" s="2"/>
      <c r="AG16623" s="2"/>
      <c r="AP16623" s="2"/>
      <c r="AY16623" s="2"/>
      <c r="BH16623" s="2"/>
      <c r="BQ16623" s="2"/>
    </row>
    <row r="16624" spans="6:69" x14ac:dyDescent="0.2">
      <c r="F16624" s="9"/>
      <c r="G16624" s="9"/>
      <c r="H16624" s="9"/>
      <c r="I16624" s="9"/>
      <c r="J16624" s="9"/>
      <c r="O16624" s="2"/>
      <c r="X16624" s="2"/>
      <c r="AG16624" s="2"/>
      <c r="AP16624" s="2"/>
      <c r="AY16624" s="2"/>
      <c r="BH16624" s="2"/>
      <c r="BQ16624" s="2"/>
    </row>
    <row r="16625" spans="6:69" x14ac:dyDescent="0.2">
      <c r="F16625" s="9"/>
      <c r="G16625" s="9"/>
      <c r="H16625" s="9"/>
      <c r="I16625" s="9"/>
      <c r="J16625" s="9"/>
      <c r="O16625" s="2"/>
      <c r="X16625" s="2"/>
      <c r="AG16625" s="2"/>
      <c r="AP16625" s="2"/>
      <c r="AY16625" s="2"/>
      <c r="BH16625" s="2"/>
      <c r="BQ16625" s="2"/>
    </row>
    <row r="16626" spans="6:69" x14ac:dyDescent="0.2">
      <c r="F16626" s="9"/>
      <c r="G16626" s="9"/>
      <c r="H16626" s="9"/>
      <c r="I16626" s="9"/>
      <c r="J16626" s="9"/>
      <c r="O16626" s="2"/>
      <c r="X16626" s="2"/>
      <c r="AG16626" s="2"/>
      <c r="AP16626" s="2"/>
      <c r="AY16626" s="2"/>
      <c r="BH16626" s="2"/>
      <c r="BQ16626" s="2"/>
    </row>
    <row r="16627" spans="6:69" x14ac:dyDescent="0.2">
      <c r="F16627" s="9"/>
      <c r="G16627" s="9"/>
      <c r="H16627" s="9"/>
      <c r="I16627" s="9"/>
      <c r="J16627" s="9"/>
      <c r="O16627" s="2"/>
      <c r="X16627" s="2"/>
      <c r="AG16627" s="2"/>
      <c r="AP16627" s="2"/>
      <c r="AY16627" s="2"/>
      <c r="BH16627" s="2"/>
      <c r="BQ16627" s="2"/>
    </row>
    <row r="16628" spans="6:69" x14ac:dyDescent="0.2">
      <c r="F16628" s="9"/>
      <c r="G16628" s="9"/>
      <c r="H16628" s="9"/>
      <c r="I16628" s="9"/>
      <c r="J16628" s="9"/>
      <c r="O16628" s="2"/>
      <c r="X16628" s="2"/>
      <c r="AG16628" s="2"/>
      <c r="AP16628" s="2"/>
      <c r="AY16628" s="2"/>
      <c r="BH16628" s="2"/>
      <c r="BQ16628" s="2"/>
    </row>
    <row r="16629" spans="6:69" x14ac:dyDescent="0.2">
      <c r="F16629" s="9"/>
      <c r="G16629" s="9"/>
      <c r="H16629" s="9"/>
      <c r="I16629" s="9"/>
      <c r="J16629" s="9"/>
      <c r="O16629" s="2"/>
      <c r="X16629" s="2"/>
      <c r="AG16629" s="2"/>
      <c r="AP16629" s="2"/>
      <c r="AY16629" s="2"/>
      <c r="BH16629" s="2"/>
      <c r="BQ16629" s="2"/>
    </row>
    <row r="16630" spans="6:69" x14ac:dyDescent="0.2">
      <c r="F16630" s="9"/>
      <c r="G16630" s="9"/>
      <c r="H16630" s="9"/>
      <c r="I16630" s="9"/>
      <c r="J16630" s="9"/>
      <c r="O16630" s="2"/>
      <c r="X16630" s="2"/>
      <c r="AG16630" s="2"/>
      <c r="AP16630" s="2"/>
      <c r="AY16630" s="2"/>
      <c r="BH16630" s="2"/>
      <c r="BQ16630" s="2"/>
    </row>
    <row r="16631" spans="6:69" x14ac:dyDescent="0.2">
      <c r="F16631" s="9"/>
      <c r="G16631" s="9"/>
      <c r="H16631" s="9"/>
      <c r="I16631" s="9"/>
      <c r="J16631" s="9"/>
      <c r="O16631" s="2"/>
      <c r="X16631" s="2"/>
      <c r="AG16631" s="2"/>
      <c r="AP16631" s="2"/>
      <c r="AY16631" s="2"/>
      <c r="BH16631" s="2"/>
      <c r="BQ16631" s="2"/>
    </row>
    <row r="16632" spans="6:69" x14ac:dyDescent="0.2">
      <c r="F16632" s="9"/>
      <c r="G16632" s="9"/>
      <c r="H16632" s="9"/>
      <c r="I16632" s="9"/>
      <c r="J16632" s="9"/>
      <c r="O16632" s="2"/>
      <c r="X16632" s="2"/>
      <c r="AG16632" s="2"/>
      <c r="AP16632" s="2"/>
      <c r="AY16632" s="2"/>
      <c r="BH16632" s="2"/>
      <c r="BQ16632" s="2"/>
    </row>
    <row r="16633" spans="6:69" x14ac:dyDescent="0.2">
      <c r="F16633" s="9"/>
      <c r="G16633" s="9"/>
      <c r="H16633" s="9"/>
      <c r="I16633" s="9"/>
      <c r="J16633" s="9"/>
      <c r="O16633" s="2"/>
      <c r="X16633" s="2"/>
      <c r="AG16633" s="2"/>
      <c r="AP16633" s="2"/>
      <c r="AY16633" s="2"/>
      <c r="BH16633" s="2"/>
      <c r="BQ16633" s="2"/>
    </row>
    <row r="16634" spans="6:69" x14ac:dyDescent="0.2">
      <c r="F16634" s="9"/>
      <c r="G16634" s="9"/>
      <c r="H16634" s="9"/>
      <c r="I16634" s="9"/>
      <c r="J16634" s="9"/>
      <c r="O16634" s="2"/>
      <c r="X16634" s="2"/>
      <c r="AG16634" s="2"/>
      <c r="AP16634" s="2"/>
      <c r="AY16634" s="2"/>
      <c r="BH16634" s="2"/>
      <c r="BQ16634" s="2"/>
    </row>
    <row r="16635" spans="6:69" x14ac:dyDescent="0.2">
      <c r="F16635" s="9"/>
      <c r="G16635" s="9"/>
      <c r="H16635" s="9"/>
      <c r="I16635" s="9"/>
      <c r="J16635" s="9"/>
      <c r="O16635" s="2"/>
      <c r="X16635" s="2"/>
      <c r="AG16635" s="2"/>
      <c r="AP16635" s="2"/>
      <c r="AY16635" s="2"/>
      <c r="BH16635" s="2"/>
      <c r="BQ16635" s="2"/>
    </row>
    <row r="16636" spans="6:69" x14ac:dyDescent="0.2">
      <c r="F16636" s="9"/>
      <c r="G16636" s="9"/>
      <c r="H16636" s="9"/>
      <c r="I16636" s="9"/>
      <c r="J16636" s="9"/>
      <c r="O16636" s="2"/>
      <c r="X16636" s="2"/>
      <c r="AG16636" s="2"/>
      <c r="AP16636" s="2"/>
      <c r="AY16636" s="2"/>
      <c r="BH16636" s="2"/>
      <c r="BQ16636" s="2"/>
    </row>
    <row r="16637" spans="6:69" x14ac:dyDescent="0.2">
      <c r="F16637" s="9"/>
      <c r="G16637" s="9"/>
      <c r="H16637" s="9"/>
      <c r="I16637" s="9"/>
      <c r="J16637" s="9"/>
      <c r="O16637" s="2"/>
      <c r="X16637" s="2"/>
      <c r="AG16637" s="2"/>
      <c r="AP16637" s="2"/>
      <c r="AY16637" s="2"/>
      <c r="BH16637" s="2"/>
      <c r="BQ16637" s="2"/>
    </row>
    <row r="16638" spans="6:69" x14ac:dyDescent="0.2">
      <c r="F16638" s="9"/>
      <c r="G16638" s="9"/>
      <c r="H16638" s="9"/>
      <c r="I16638" s="9"/>
      <c r="J16638" s="9"/>
      <c r="O16638" s="2"/>
      <c r="X16638" s="2"/>
      <c r="AG16638" s="2"/>
      <c r="AP16638" s="2"/>
      <c r="AY16638" s="2"/>
      <c r="BH16638" s="2"/>
      <c r="BQ16638" s="2"/>
    </row>
    <row r="16639" spans="6:69" x14ac:dyDescent="0.2">
      <c r="F16639" s="9"/>
      <c r="G16639" s="9"/>
      <c r="H16639" s="9"/>
      <c r="I16639" s="9"/>
      <c r="J16639" s="9"/>
      <c r="O16639" s="2"/>
      <c r="X16639" s="2"/>
      <c r="AG16639" s="2"/>
      <c r="AP16639" s="2"/>
      <c r="AY16639" s="2"/>
      <c r="BH16639" s="2"/>
      <c r="BQ16639" s="2"/>
    </row>
    <row r="16640" spans="6:69" x14ac:dyDescent="0.2">
      <c r="F16640" s="9"/>
      <c r="G16640" s="9"/>
      <c r="H16640" s="9"/>
      <c r="I16640" s="9"/>
      <c r="J16640" s="9"/>
      <c r="O16640" s="2"/>
      <c r="X16640" s="2"/>
      <c r="AG16640" s="2"/>
      <c r="AP16640" s="2"/>
      <c r="AY16640" s="2"/>
      <c r="BH16640" s="2"/>
      <c r="BQ16640" s="2"/>
    </row>
    <row r="16641" spans="6:69" x14ac:dyDescent="0.2">
      <c r="F16641" s="9"/>
      <c r="G16641" s="9"/>
      <c r="H16641" s="9"/>
      <c r="I16641" s="9"/>
      <c r="J16641" s="9"/>
      <c r="O16641" s="2"/>
      <c r="X16641" s="2"/>
      <c r="AG16641" s="2"/>
      <c r="AP16641" s="2"/>
      <c r="AY16641" s="2"/>
      <c r="BH16641" s="2"/>
      <c r="BQ16641" s="2"/>
    </row>
    <row r="16642" spans="6:69" x14ac:dyDescent="0.2">
      <c r="F16642" s="9"/>
      <c r="G16642" s="9"/>
      <c r="H16642" s="9"/>
      <c r="I16642" s="9"/>
      <c r="J16642" s="9"/>
      <c r="O16642" s="2"/>
      <c r="X16642" s="2"/>
      <c r="AG16642" s="2"/>
      <c r="AP16642" s="2"/>
      <c r="AY16642" s="2"/>
      <c r="BH16642" s="2"/>
      <c r="BQ16642" s="2"/>
    </row>
    <row r="16643" spans="6:69" x14ac:dyDescent="0.2">
      <c r="F16643" s="9"/>
      <c r="G16643" s="9"/>
      <c r="H16643" s="9"/>
      <c r="I16643" s="9"/>
      <c r="J16643" s="9"/>
      <c r="O16643" s="2"/>
      <c r="X16643" s="2"/>
      <c r="AG16643" s="2"/>
      <c r="AP16643" s="2"/>
      <c r="AY16643" s="2"/>
      <c r="BH16643" s="2"/>
      <c r="BQ16643" s="2"/>
    </row>
    <row r="16644" spans="6:69" x14ac:dyDescent="0.2">
      <c r="F16644" s="9"/>
      <c r="G16644" s="9"/>
      <c r="H16644" s="9"/>
      <c r="I16644" s="9"/>
      <c r="J16644" s="9"/>
      <c r="O16644" s="2"/>
      <c r="X16644" s="2"/>
      <c r="AG16644" s="2"/>
      <c r="AP16644" s="2"/>
      <c r="AY16644" s="2"/>
      <c r="BH16644" s="2"/>
      <c r="BQ16644" s="2"/>
    </row>
    <row r="16645" spans="6:69" x14ac:dyDescent="0.2">
      <c r="F16645" s="9"/>
      <c r="G16645" s="9"/>
      <c r="H16645" s="9"/>
      <c r="I16645" s="9"/>
      <c r="J16645" s="9"/>
      <c r="O16645" s="2"/>
      <c r="X16645" s="2"/>
      <c r="AG16645" s="2"/>
      <c r="AP16645" s="2"/>
      <c r="AY16645" s="2"/>
      <c r="BH16645" s="2"/>
      <c r="BQ16645" s="2"/>
    </row>
    <row r="16646" spans="6:69" x14ac:dyDescent="0.2">
      <c r="F16646" s="9"/>
      <c r="G16646" s="9"/>
      <c r="H16646" s="9"/>
      <c r="I16646" s="9"/>
      <c r="J16646" s="9"/>
      <c r="O16646" s="2"/>
      <c r="X16646" s="2"/>
      <c r="AG16646" s="2"/>
      <c r="AP16646" s="2"/>
      <c r="AY16646" s="2"/>
      <c r="BH16646" s="2"/>
      <c r="BQ16646" s="2"/>
    </row>
    <row r="16647" spans="6:69" x14ac:dyDescent="0.2">
      <c r="F16647" s="9"/>
      <c r="G16647" s="9"/>
      <c r="H16647" s="9"/>
      <c r="I16647" s="9"/>
      <c r="J16647" s="9"/>
      <c r="O16647" s="2"/>
      <c r="X16647" s="2"/>
      <c r="AG16647" s="2"/>
      <c r="AP16647" s="2"/>
      <c r="AY16647" s="2"/>
      <c r="BH16647" s="2"/>
      <c r="BQ16647" s="2"/>
    </row>
    <row r="16648" spans="6:69" x14ac:dyDescent="0.2">
      <c r="F16648" s="9"/>
      <c r="G16648" s="9"/>
      <c r="H16648" s="9"/>
      <c r="I16648" s="9"/>
      <c r="J16648" s="9"/>
      <c r="O16648" s="2"/>
      <c r="X16648" s="2"/>
      <c r="AG16648" s="2"/>
      <c r="AP16648" s="2"/>
      <c r="AY16648" s="2"/>
      <c r="BH16648" s="2"/>
      <c r="BQ16648" s="2"/>
    </row>
    <row r="16649" spans="6:69" x14ac:dyDescent="0.2">
      <c r="F16649" s="9"/>
      <c r="G16649" s="9"/>
      <c r="H16649" s="9"/>
      <c r="I16649" s="9"/>
      <c r="J16649" s="9"/>
      <c r="O16649" s="2"/>
      <c r="X16649" s="2"/>
      <c r="AG16649" s="2"/>
      <c r="AP16649" s="2"/>
      <c r="AY16649" s="2"/>
      <c r="BH16649" s="2"/>
      <c r="BQ16649" s="2"/>
    </row>
    <row r="16650" spans="6:69" x14ac:dyDescent="0.2">
      <c r="F16650" s="9"/>
      <c r="G16650" s="9"/>
      <c r="H16650" s="9"/>
      <c r="I16650" s="9"/>
      <c r="J16650" s="9"/>
      <c r="O16650" s="2"/>
      <c r="X16650" s="2"/>
      <c r="AG16650" s="2"/>
      <c r="AP16650" s="2"/>
      <c r="AY16650" s="2"/>
      <c r="BH16650" s="2"/>
      <c r="BQ16650" s="2"/>
    </row>
    <row r="16651" spans="6:69" x14ac:dyDescent="0.2">
      <c r="F16651" s="9"/>
      <c r="G16651" s="9"/>
      <c r="H16651" s="9"/>
      <c r="I16651" s="9"/>
      <c r="J16651" s="9"/>
      <c r="O16651" s="2"/>
      <c r="X16651" s="2"/>
      <c r="AG16651" s="2"/>
      <c r="AP16651" s="2"/>
      <c r="AY16651" s="2"/>
      <c r="BH16651" s="2"/>
      <c r="BQ16651" s="2"/>
    </row>
    <row r="16652" spans="6:69" x14ac:dyDescent="0.2">
      <c r="F16652" s="9"/>
      <c r="G16652" s="9"/>
      <c r="H16652" s="9"/>
      <c r="I16652" s="9"/>
      <c r="J16652" s="9"/>
      <c r="O16652" s="2"/>
      <c r="X16652" s="2"/>
      <c r="AG16652" s="2"/>
      <c r="AP16652" s="2"/>
      <c r="AY16652" s="2"/>
      <c r="BH16652" s="2"/>
      <c r="BQ16652" s="2"/>
    </row>
    <row r="16653" spans="6:69" x14ac:dyDescent="0.2">
      <c r="F16653" s="9"/>
      <c r="G16653" s="9"/>
      <c r="H16653" s="9"/>
      <c r="I16653" s="9"/>
      <c r="J16653" s="9"/>
      <c r="O16653" s="2"/>
      <c r="X16653" s="2"/>
      <c r="AG16653" s="2"/>
      <c r="AP16653" s="2"/>
      <c r="AY16653" s="2"/>
      <c r="BH16653" s="2"/>
      <c r="BQ16653" s="2"/>
    </row>
    <row r="16654" spans="6:69" x14ac:dyDescent="0.2">
      <c r="F16654" s="9"/>
      <c r="G16654" s="9"/>
      <c r="H16654" s="9"/>
      <c r="I16654" s="9"/>
      <c r="J16654" s="9"/>
      <c r="O16654" s="2"/>
      <c r="X16654" s="2"/>
      <c r="AG16654" s="2"/>
      <c r="AP16654" s="2"/>
      <c r="AY16654" s="2"/>
      <c r="BH16654" s="2"/>
      <c r="BQ16654" s="2"/>
    </row>
    <row r="16655" spans="6:69" x14ac:dyDescent="0.2">
      <c r="F16655" s="9"/>
      <c r="G16655" s="9"/>
      <c r="H16655" s="9"/>
      <c r="I16655" s="9"/>
      <c r="J16655" s="9"/>
      <c r="O16655" s="2"/>
      <c r="X16655" s="2"/>
      <c r="AG16655" s="2"/>
      <c r="AP16655" s="2"/>
      <c r="AY16655" s="2"/>
      <c r="BH16655" s="2"/>
      <c r="BQ16655" s="2"/>
    </row>
    <row r="16656" spans="6:69" x14ac:dyDescent="0.2">
      <c r="F16656" s="9"/>
      <c r="G16656" s="9"/>
      <c r="H16656" s="9"/>
      <c r="I16656" s="9"/>
      <c r="J16656" s="9"/>
      <c r="O16656" s="2"/>
      <c r="X16656" s="2"/>
      <c r="AG16656" s="2"/>
      <c r="AP16656" s="2"/>
      <c r="AY16656" s="2"/>
      <c r="BH16656" s="2"/>
      <c r="BQ16656" s="2"/>
    </row>
    <row r="16657" spans="6:69" x14ac:dyDescent="0.2">
      <c r="F16657" s="9"/>
      <c r="G16657" s="9"/>
      <c r="H16657" s="9"/>
      <c r="I16657" s="9"/>
      <c r="J16657" s="9"/>
      <c r="O16657" s="2"/>
      <c r="X16657" s="2"/>
      <c r="AG16657" s="2"/>
      <c r="AP16657" s="2"/>
      <c r="AY16657" s="2"/>
      <c r="BH16657" s="2"/>
      <c r="BQ16657" s="2"/>
    </row>
    <row r="16658" spans="6:69" x14ac:dyDescent="0.2">
      <c r="F16658" s="9"/>
      <c r="G16658" s="9"/>
      <c r="H16658" s="9"/>
      <c r="I16658" s="9"/>
      <c r="J16658" s="9"/>
      <c r="O16658" s="2"/>
      <c r="X16658" s="2"/>
      <c r="AG16658" s="2"/>
      <c r="AP16658" s="2"/>
      <c r="AY16658" s="2"/>
      <c r="BH16658" s="2"/>
      <c r="BQ16658" s="2"/>
    </row>
    <row r="16659" spans="6:69" x14ac:dyDescent="0.2">
      <c r="F16659" s="9"/>
      <c r="G16659" s="9"/>
      <c r="H16659" s="9"/>
      <c r="I16659" s="9"/>
      <c r="J16659" s="9"/>
      <c r="O16659" s="2"/>
      <c r="X16659" s="2"/>
      <c r="AG16659" s="2"/>
      <c r="AP16659" s="2"/>
      <c r="AY16659" s="2"/>
      <c r="BH16659" s="2"/>
      <c r="BQ16659" s="2"/>
    </row>
    <row r="16660" spans="6:69" x14ac:dyDescent="0.2">
      <c r="F16660" s="9"/>
      <c r="G16660" s="9"/>
      <c r="H16660" s="9"/>
      <c r="I16660" s="9"/>
      <c r="J16660" s="9"/>
      <c r="O16660" s="2"/>
      <c r="X16660" s="2"/>
      <c r="AG16660" s="2"/>
      <c r="AP16660" s="2"/>
      <c r="AY16660" s="2"/>
      <c r="BH16660" s="2"/>
      <c r="BQ16660" s="2"/>
    </row>
    <row r="16661" spans="6:69" x14ac:dyDescent="0.2">
      <c r="F16661" s="9"/>
      <c r="G16661" s="9"/>
      <c r="H16661" s="9"/>
      <c r="I16661" s="9"/>
      <c r="J16661" s="9"/>
      <c r="O16661" s="2"/>
      <c r="X16661" s="2"/>
      <c r="AG16661" s="2"/>
      <c r="AP16661" s="2"/>
      <c r="AY16661" s="2"/>
      <c r="BH16661" s="2"/>
      <c r="BQ16661" s="2"/>
    </row>
    <row r="16662" spans="6:69" x14ac:dyDescent="0.2">
      <c r="F16662" s="9"/>
      <c r="G16662" s="9"/>
      <c r="H16662" s="9"/>
      <c r="I16662" s="9"/>
      <c r="J16662" s="9"/>
      <c r="O16662" s="2"/>
      <c r="X16662" s="2"/>
      <c r="AG16662" s="2"/>
      <c r="AP16662" s="2"/>
      <c r="AY16662" s="2"/>
      <c r="BH16662" s="2"/>
      <c r="BQ16662" s="2"/>
    </row>
    <row r="16663" spans="6:69" x14ac:dyDescent="0.2">
      <c r="F16663" s="9"/>
      <c r="G16663" s="9"/>
      <c r="H16663" s="9"/>
      <c r="I16663" s="9"/>
      <c r="J16663" s="9"/>
      <c r="O16663" s="2"/>
      <c r="X16663" s="2"/>
      <c r="AG16663" s="2"/>
      <c r="AP16663" s="2"/>
      <c r="AY16663" s="2"/>
      <c r="BH16663" s="2"/>
      <c r="BQ16663" s="2"/>
    </row>
    <row r="16664" spans="6:69" x14ac:dyDescent="0.2">
      <c r="F16664" s="9"/>
      <c r="G16664" s="9"/>
      <c r="H16664" s="9"/>
      <c r="I16664" s="9"/>
      <c r="J16664" s="9"/>
      <c r="O16664" s="2"/>
      <c r="X16664" s="2"/>
      <c r="AG16664" s="2"/>
      <c r="AP16664" s="2"/>
      <c r="AY16664" s="2"/>
      <c r="BH16664" s="2"/>
      <c r="BQ16664" s="2"/>
    </row>
    <row r="16665" spans="6:69" x14ac:dyDescent="0.2">
      <c r="F16665" s="9"/>
      <c r="G16665" s="9"/>
      <c r="H16665" s="9"/>
      <c r="I16665" s="9"/>
      <c r="J16665" s="9"/>
      <c r="O16665" s="2"/>
      <c r="X16665" s="2"/>
      <c r="AG16665" s="2"/>
      <c r="AP16665" s="2"/>
      <c r="AY16665" s="2"/>
      <c r="BH16665" s="2"/>
      <c r="BQ16665" s="2"/>
    </row>
    <row r="16666" spans="6:69" x14ac:dyDescent="0.2">
      <c r="F16666" s="9"/>
      <c r="G16666" s="9"/>
      <c r="H16666" s="9"/>
      <c r="I16666" s="9"/>
      <c r="J16666" s="9"/>
      <c r="O16666" s="2"/>
      <c r="X16666" s="2"/>
      <c r="AG16666" s="2"/>
      <c r="AP16666" s="2"/>
      <c r="AY16666" s="2"/>
      <c r="BH16666" s="2"/>
      <c r="BQ16666" s="2"/>
    </row>
    <row r="16667" spans="6:69" x14ac:dyDescent="0.2">
      <c r="F16667" s="9"/>
      <c r="G16667" s="9"/>
      <c r="H16667" s="9"/>
      <c r="I16667" s="9"/>
      <c r="J16667" s="9"/>
      <c r="O16667" s="2"/>
      <c r="X16667" s="2"/>
      <c r="AG16667" s="2"/>
      <c r="AP16667" s="2"/>
      <c r="AY16667" s="2"/>
      <c r="BH16667" s="2"/>
      <c r="BQ16667" s="2"/>
    </row>
    <row r="16668" spans="6:69" x14ac:dyDescent="0.2">
      <c r="F16668" s="9"/>
      <c r="G16668" s="9"/>
      <c r="H16668" s="9"/>
      <c r="I16668" s="9"/>
      <c r="J16668" s="9"/>
      <c r="O16668" s="2"/>
      <c r="X16668" s="2"/>
      <c r="AG16668" s="2"/>
      <c r="AP16668" s="2"/>
      <c r="AY16668" s="2"/>
      <c r="BH16668" s="2"/>
      <c r="BQ16668" s="2"/>
    </row>
    <row r="16669" spans="6:69" x14ac:dyDescent="0.2">
      <c r="F16669" s="9"/>
      <c r="G16669" s="9"/>
      <c r="H16669" s="9"/>
      <c r="I16669" s="9"/>
      <c r="J16669" s="9"/>
      <c r="O16669" s="2"/>
      <c r="X16669" s="2"/>
      <c r="AG16669" s="2"/>
      <c r="AP16669" s="2"/>
      <c r="AY16669" s="2"/>
      <c r="BH16669" s="2"/>
      <c r="BQ16669" s="2"/>
    </row>
    <row r="16670" spans="6:69" x14ac:dyDescent="0.2">
      <c r="F16670" s="9"/>
      <c r="G16670" s="9"/>
      <c r="H16670" s="9"/>
      <c r="I16670" s="9"/>
      <c r="J16670" s="9"/>
      <c r="O16670" s="2"/>
      <c r="X16670" s="2"/>
      <c r="AG16670" s="2"/>
      <c r="AP16670" s="2"/>
      <c r="AY16670" s="2"/>
      <c r="BH16670" s="2"/>
      <c r="BQ16670" s="2"/>
    </row>
    <row r="16671" spans="6:69" x14ac:dyDescent="0.2">
      <c r="F16671" s="9"/>
      <c r="G16671" s="9"/>
      <c r="H16671" s="9"/>
      <c r="I16671" s="9"/>
      <c r="J16671" s="9"/>
      <c r="O16671" s="2"/>
      <c r="X16671" s="2"/>
      <c r="AG16671" s="2"/>
      <c r="AP16671" s="2"/>
      <c r="AY16671" s="2"/>
      <c r="BH16671" s="2"/>
      <c r="BQ16671" s="2"/>
    </row>
    <row r="16672" spans="6:69" x14ac:dyDescent="0.2">
      <c r="F16672" s="9"/>
      <c r="G16672" s="9"/>
      <c r="H16672" s="9"/>
      <c r="I16672" s="9"/>
      <c r="J16672" s="9"/>
      <c r="O16672" s="2"/>
      <c r="X16672" s="2"/>
      <c r="AG16672" s="2"/>
      <c r="AP16672" s="2"/>
      <c r="AY16672" s="2"/>
      <c r="BH16672" s="2"/>
      <c r="BQ16672" s="2"/>
    </row>
    <row r="16673" spans="6:69" x14ac:dyDescent="0.2">
      <c r="F16673" s="9"/>
      <c r="G16673" s="9"/>
      <c r="H16673" s="9"/>
      <c r="I16673" s="9"/>
      <c r="J16673" s="9"/>
      <c r="O16673" s="2"/>
      <c r="X16673" s="2"/>
      <c r="AG16673" s="2"/>
      <c r="AP16673" s="2"/>
      <c r="AY16673" s="2"/>
      <c r="BH16673" s="2"/>
      <c r="BQ16673" s="2"/>
    </row>
    <row r="16674" spans="6:69" x14ac:dyDescent="0.2">
      <c r="F16674" s="9"/>
      <c r="G16674" s="9"/>
      <c r="H16674" s="9"/>
      <c r="I16674" s="9"/>
      <c r="J16674" s="9"/>
      <c r="O16674" s="2"/>
      <c r="X16674" s="2"/>
      <c r="AG16674" s="2"/>
      <c r="AP16674" s="2"/>
      <c r="AY16674" s="2"/>
      <c r="BH16674" s="2"/>
      <c r="BQ16674" s="2"/>
    </row>
    <row r="16675" spans="6:69" x14ac:dyDescent="0.2">
      <c r="F16675" s="9"/>
      <c r="G16675" s="9"/>
      <c r="H16675" s="9"/>
      <c r="I16675" s="9"/>
      <c r="J16675" s="9"/>
      <c r="O16675" s="2"/>
      <c r="X16675" s="2"/>
      <c r="AG16675" s="2"/>
      <c r="AP16675" s="2"/>
      <c r="AY16675" s="2"/>
      <c r="BH16675" s="2"/>
      <c r="BQ16675" s="2"/>
    </row>
    <row r="16676" spans="6:69" x14ac:dyDescent="0.2">
      <c r="F16676" s="9"/>
      <c r="G16676" s="9"/>
      <c r="H16676" s="9"/>
      <c r="I16676" s="9"/>
      <c r="J16676" s="9"/>
      <c r="O16676" s="2"/>
      <c r="X16676" s="2"/>
      <c r="AG16676" s="2"/>
      <c r="AP16676" s="2"/>
      <c r="AY16676" s="2"/>
      <c r="BH16676" s="2"/>
      <c r="BQ16676" s="2"/>
    </row>
    <row r="16677" spans="6:69" x14ac:dyDescent="0.2">
      <c r="F16677" s="9"/>
      <c r="G16677" s="9"/>
      <c r="H16677" s="9"/>
      <c r="I16677" s="9"/>
      <c r="J16677" s="9"/>
      <c r="O16677" s="2"/>
      <c r="X16677" s="2"/>
      <c r="AG16677" s="2"/>
      <c r="AP16677" s="2"/>
      <c r="AY16677" s="2"/>
      <c r="BH16677" s="2"/>
      <c r="BQ16677" s="2"/>
    </row>
    <row r="16678" spans="6:69" x14ac:dyDescent="0.2">
      <c r="F16678" s="9"/>
      <c r="G16678" s="9"/>
      <c r="H16678" s="9"/>
      <c r="I16678" s="9"/>
      <c r="J16678" s="9"/>
      <c r="O16678" s="2"/>
      <c r="X16678" s="2"/>
      <c r="AG16678" s="2"/>
      <c r="AP16678" s="2"/>
      <c r="AY16678" s="2"/>
      <c r="BH16678" s="2"/>
      <c r="BQ16678" s="2"/>
    </row>
    <row r="16679" spans="6:69" x14ac:dyDescent="0.2">
      <c r="F16679" s="9"/>
      <c r="G16679" s="9"/>
      <c r="H16679" s="9"/>
      <c r="I16679" s="9"/>
      <c r="J16679" s="9"/>
      <c r="O16679" s="2"/>
      <c r="X16679" s="2"/>
      <c r="AG16679" s="2"/>
      <c r="AP16679" s="2"/>
      <c r="AY16679" s="2"/>
      <c r="BH16679" s="2"/>
      <c r="BQ16679" s="2"/>
    </row>
    <row r="16680" spans="6:69" x14ac:dyDescent="0.2">
      <c r="F16680" s="9"/>
      <c r="G16680" s="9"/>
      <c r="H16680" s="9"/>
      <c r="I16680" s="9"/>
      <c r="J16680" s="9"/>
      <c r="O16680" s="2"/>
      <c r="X16680" s="2"/>
      <c r="AG16680" s="2"/>
      <c r="AP16680" s="2"/>
      <c r="AY16680" s="2"/>
      <c r="BH16680" s="2"/>
      <c r="BQ16680" s="2"/>
    </row>
    <row r="16681" spans="6:69" x14ac:dyDescent="0.2">
      <c r="F16681" s="9"/>
      <c r="G16681" s="9"/>
      <c r="H16681" s="9"/>
      <c r="I16681" s="9"/>
      <c r="J16681" s="9"/>
      <c r="O16681" s="2"/>
      <c r="X16681" s="2"/>
      <c r="AG16681" s="2"/>
      <c r="AP16681" s="2"/>
      <c r="AY16681" s="2"/>
      <c r="BH16681" s="2"/>
      <c r="BQ16681" s="2"/>
    </row>
    <row r="16682" spans="6:69" x14ac:dyDescent="0.2">
      <c r="F16682" s="9"/>
      <c r="G16682" s="9"/>
      <c r="H16682" s="9"/>
      <c r="I16682" s="9"/>
      <c r="J16682" s="9"/>
      <c r="O16682" s="2"/>
      <c r="X16682" s="2"/>
      <c r="AG16682" s="2"/>
      <c r="AP16682" s="2"/>
      <c r="AY16682" s="2"/>
      <c r="BH16682" s="2"/>
      <c r="BQ16682" s="2"/>
    </row>
    <row r="16683" spans="6:69" x14ac:dyDescent="0.2">
      <c r="F16683" s="9"/>
      <c r="G16683" s="9"/>
      <c r="H16683" s="9"/>
      <c r="I16683" s="9"/>
      <c r="J16683" s="9"/>
      <c r="O16683" s="2"/>
      <c r="X16683" s="2"/>
      <c r="AG16683" s="2"/>
      <c r="AP16683" s="2"/>
      <c r="AY16683" s="2"/>
      <c r="BH16683" s="2"/>
      <c r="BQ16683" s="2"/>
    </row>
    <row r="16684" spans="6:69" x14ac:dyDescent="0.2">
      <c r="F16684" s="9"/>
      <c r="G16684" s="9"/>
      <c r="H16684" s="9"/>
      <c r="I16684" s="9"/>
      <c r="J16684" s="9"/>
      <c r="O16684" s="2"/>
      <c r="X16684" s="2"/>
      <c r="AG16684" s="2"/>
      <c r="AP16684" s="2"/>
      <c r="AY16684" s="2"/>
      <c r="BH16684" s="2"/>
      <c r="BQ16684" s="2"/>
    </row>
    <row r="16685" spans="6:69" x14ac:dyDescent="0.2">
      <c r="F16685" s="9"/>
      <c r="G16685" s="9"/>
      <c r="H16685" s="9"/>
      <c r="I16685" s="9"/>
      <c r="J16685" s="9"/>
      <c r="O16685" s="2"/>
      <c r="X16685" s="2"/>
      <c r="AG16685" s="2"/>
      <c r="AP16685" s="2"/>
      <c r="AY16685" s="2"/>
      <c r="BH16685" s="2"/>
      <c r="BQ16685" s="2"/>
    </row>
    <row r="16686" spans="6:69" x14ac:dyDescent="0.2">
      <c r="F16686" s="9"/>
      <c r="G16686" s="9"/>
      <c r="H16686" s="9"/>
      <c r="I16686" s="9"/>
      <c r="J16686" s="9"/>
      <c r="O16686" s="2"/>
      <c r="X16686" s="2"/>
      <c r="AG16686" s="2"/>
      <c r="AP16686" s="2"/>
      <c r="AY16686" s="2"/>
      <c r="BH16686" s="2"/>
      <c r="BQ16686" s="2"/>
    </row>
    <row r="16687" spans="6:69" x14ac:dyDescent="0.2">
      <c r="F16687" s="9"/>
      <c r="G16687" s="9"/>
      <c r="H16687" s="9"/>
      <c r="I16687" s="9"/>
      <c r="J16687" s="9"/>
      <c r="O16687" s="2"/>
      <c r="X16687" s="2"/>
      <c r="AG16687" s="2"/>
      <c r="AP16687" s="2"/>
      <c r="AY16687" s="2"/>
      <c r="BH16687" s="2"/>
      <c r="BQ16687" s="2"/>
    </row>
    <row r="16688" spans="6:69" x14ac:dyDescent="0.2">
      <c r="F16688" s="9"/>
      <c r="G16688" s="9"/>
      <c r="H16688" s="9"/>
      <c r="I16688" s="9"/>
      <c r="J16688" s="9"/>
      <c r="O16688" s="2"/>
      <c r="X16688" s="2"/>
      <c r="AG16688" s="2"/>
      <c r="AP16688" s="2"/>
      <c r="AY16688" s="2"/>
      <c r="BH16688" s="2"/>
      <c r="BQ16688" s="2"/>
    </row>
    <row r="16689" spans="6:69" x14ac:dyDescent="0.2">
      <c r="F16689" s="9"/>
      <c r="G16689" s="9"/>
      <c r="H16689" s="9"/>
      <c r="I16689" s="9"/>
      <c r="J16689" s="9"/>
      <c r="O16689" s="2"/>
      <c r="X16689" s="2"/>
      <c r="AG16689" s="2"/>
      <c r="AP16689" s="2"/>
      <c r="AY16689" s="2"/>
      <c r="BH16689" s="2"/>
      <c r="BQ16689" s="2"/>
    </row>
    <row r="16690" spans="6:69" x14ac:dyDescent="0.2">
      <c r="F16690" s="9"/>
      <c r="G16690" s="9"/>
      <c r="H16690" s="9"/>
      <c r="I16690" s="9"/>
      <c r="J16690" s="9"/>
      <c r="O16690" s="2"/>
      <c r="X16690" s="2"/>
      <c r="AG16690" s="2"/>
      <c r="AP16690" s="2"/>
      <c r="AY16690" s="2"/>
      <c r="BH16690" s="2"/>
      <c r="BQ16690" s="2"/>
    </row>
    <row r="16691" spans="6:69" x14ac:dyDescent="0.2">
      <c r="F16691" s="9"/>
      <c r="G16691" s="9"/>
      <c r="H16691" s="9"/>
      <c r="I16691" s="9"/>
      <c r="J16691" s="9"/>
      <c r="O16691" s="2"/>
      <c r="X16691" s="2"/>
      <c r="AG16691" s="2"/>
      <c r="AP16691" s="2"/>
      <c r="AY16691" s="2"/>
      <c r="BH16691" s="2"/>
      <c r="BQ16691" s="2"/>
    </row>
    <row r="16692" spans="6:69" x14ac:dyDescent="0.2">
      <c r="F16692" s="9"/>
      <c r="G16692" s="9"/>
      <c r="H16692" s="9"/>
      <c r="I16692" s="9"/>
      <c r="J16692" s="9"/>
      <c r="O16692" s="2"/>
      <c r="X16692" s="2"/>
      <c r="AG16692" s="2"/>
      <c r="AP16692" s="2"/>
      <c r="AY16692" s="2"/>
      <c r="BH16692" s="2"/>
      <c r="BQ16692" s="2"/>
    </row>
    <row r="16693" spans="6:69" x14ac:dyDescent="0.2">
      <c r="F16693" s="9"/>
      <c r="G16693" s="9"/>
      <c r="H16693" s="9"/>
      <c r="I16693" s="9"/>
      <c r="J16693" s="9"/>
      <c r="O16693" s="2"/>
      <c r="X16693" s="2"/>
      <c r="AG16693" s="2"/>
      <c r="AP16693" s="2"/>
      <c r="AY16693" s="2"/>
      <c r="BH16693" s="2"/>
      <c r="BQ16693" s="2"/>
    </row>
    <row r="16694" spans="6:69" x14ac:dyDescent="0.2">
      <c r="F16694" s="9"/>
      <c r="G16694" s="9"/>
      <c r="H16694" s="9"/>
      <c r="I16694" s="9"/>
      <c r="J16694" s="9"/>
      <c r="O16694" s="2"/>
      <c r="X16694" s="2"/>
      <c r="AG16694" s="2"/>
      <c r="AP16694" s="2"/>
      <c r="AY16694" s="2"/>
      <c r="BH16694" s="2"/>
      <c r="BQ16694" s="2"/>
    </row>
    <row r="16695" spans="6:69" x14ac:dyDescent="0.2">
      <c r="F16695" s="9"/>
      <c r="G16695" s="9"/>
      <c r="H16695" s="9"/>
      <c r="I16695" s="9"/>
      <c r="J16695" s="9"/>
      <c r="O16695" s="2"/>
      <c r="X16695" s="2"/>
      <c r="AG16695" s="2"/>
      <c r="AP16695" s="2"/>
      <c r="AY16695" s="2"/>
      <c r="BH16695" s="2"/>
      <c r="BQ16695" s="2"/>
    </row>
    <row r="16696" spans="6:69" x14ac:dyDescent="0.2">
      <c r="F16696" s="9"/>
      <c r="G16696" s="9"/>
      <c r="H16696" s="9"/>
      <c r="I16696" s="9"/>
      <c r="J16696" s="9"/>
      <c r="O16696" s="2"/>
      <c r="X16696" s="2"/>
      <c r="AG16696" s="2"/>
      <c r="AP16696" s="2"/>
      <c r="AY16696" s="2"/>
      <c r="BH16696" s="2"/>
      <c r="BQ16696" s="2"/>
    </row>
    <row r="16697" spans="6:69" x14ac:dyDescent="0.2">
      <c r="F16697" s="9"/>
      <c r="G16697" s="9"/>
      <c r="H16697" s="9"/>
      <c r="I16697" s="9"/>
      <c r="J16697" s="9"/>
      <c r="O16697" s="2"/>
      <c r="X16697" s="2"/>
      <c r="AG16697" s="2"/>
      <c r="AP16697" s="2"/>
      <c r="AY16697" s="2"/>
      <c r="BH16697" s="2"/>
      <c r="BQ16697" s="2"/>
    </row>
    <row r="16698" spans="6:69" x14ac:dyDescent="0.2">
      <c r="F16698" s="9"/>
      <c r="G16698" s="9"/>
      <c r="H16698" s="9"/>
      <c r="I16698" s="9"/>
      <c r="J16698" s="9"/>
      <c r="O16698" s="2"/>
      <c r="X16698" s="2"/>
      <c r="AG16698" s="2"/>
      <c r="AP16698" s="2"/>
      <c r="AY16698" s="2"/>
      <c r="BH16698" s="2"/>
      <c r="BQ16698" s="2"/>
    </row>
    <row r="16699" spans="6:69" x14ac:dyDescent="0.2">
      <c r="F16699" s="9"/>
      <c r="G16699" s="9"/>
      <c r="H16699" s="9"/>
      <c r="I16699" s="9"/>
      <c r="J16699" s="9"/>
      <c r="O16699" s="2"/>
      <c r="X16699" s="2"/>
      <c r="AG16699" s="2"/>
      <c r="AP16699" s="2"/>
      <c r="AY16699" s="2"/>
      <c r="BH16699" s="2"/>
      <c r="BQ16699" s="2"/>
    </row>
    <row r="16700" spans="6:69" x14ac:dyDescent="0.2">
      <c r="F16700" s="9"/>
      <c r="G16700" s="9"/>
      <c r="H16700" s="9"/>
      <c r="I16700" s="9"/>
      <c r="J16700" s="9"/>
      <c r="O16700" s="2"/>
      <c r="X16700" s="2"/>
      <c r="AG16700" s="2"/>
      <c r="AP16700" s="2"/>
      <c r="AY16700" s="2"/>
      <c r="BH16700" s="2"/>
      <c r="BQ16700" s="2"/>
    </row>
    <row r="16701" spans="6:69" x14ac:dyDescent="0.2">
      <c r="F16701" s="9"/>
      <c r="G16701" s="9"/>
      <c r="H16701" s="9"/>
      <c r="I16701" s="9"/>
      <c r="J16701" s="9"/>
      <c r="O16701" s="2"/>
      <c r="X16701" s="2"/>
      <c r="AG16701" s="2"/>
      <c r="AP16701" s="2"/>
      <c r="AY16701" s="2"/>
      <c r="BH16701" s="2"/>
      <c r="BQ16701" s="2"/>
    </row>
    <row r="16702" spans="6:69" x14ac:dyDescent="0.2">
      <c r="F16702" s="9"/>
      <c r="G16702" s="9"/>
      <c r="H16702" s="9"/>
      <c r="I16702" s="9"/>
      <c r="J16702" s="9"/>
      <c r="O16702" s="2"/>
      <c r="X16702" s="2"/>
      <c r="AG16702" s="2"/>
      <c r="AP16702" s="2"/>
      <c r="AY16702" s="2"/>
      <c r="BH16702" s="2"/>
      <c r="BQ16702" s="2"/>
    </row>
    <row r="16703" spans="6:69" x14ac:dyDescent="0.2">
      <c r="F16703" s="9"/>
      <c r="G16703" s="9"/>
      <c r="H16703" s="9"/>
      <c r="I16703" s="9"/>
      <c r="J16703" s="9"/>
      <c r="O16703" s="2"/>
      <c r="X16703" s="2"/>
      <c r="AG16703" s="2"/>
      <c r="AP16703" s="2"/>
      <c r="AY16703" s="2"/>
      <c r="BH16703" s="2"/>
      <c r="BQ16703" s="2"/>
    </row>
    <row r="16704" spans="6:69" x14ac:dyDescent="0.2">
      <c r="F16704" s="9"/>
      <c r="G16704" s="9"/>
      <c r="H16704" s="9"/>
      <c r="I16704" s="9"/>
      <c r="J16704" s="9"/>
      <c r="O16704" s="2"/>
      <c r="X16704" s="2"/>
      <c r="AG16704" s="2"/>
      <c r="AP16704" s="2"/>
      <c r="AY16704" s="2"/>
      <c r="BH16704" s="2"/>
      <c r="BQ16704" s="2"/>
    </row>
    <row r="16705" spans="6:69" x14ac:dyDescent="0.2">
      <c r="F16705" s="9"/>
      <c r="G16705" s="9"/>
      <c r="H16705" s="9"/>
      <c r="I16705" s="9"/>
      <c r="J16705" s="9"/>
      <c r="O16705" s="2"/>
      <c r="X16705" s="2"/>
      <c r="AG16705" s="2"/>
      <c r="AP16705" s="2"/>
      <c r="AY16705" s="2"/>
      <c r="BH16705" s="2"/>
      <c r="BQ16705" s="2"/>
    </row>
    <row r="16706" spans="6:69" x14ac:dyDescent="0.2">
      <c r="F16706" s="9"/>
      <c r="G16706" s="9"/>
      <c r="H16706" s="9"/>
      <c r="I16706" s="9"/>
      <c r="J16706" s="9"/>
      <c r="O16706" s="2"/>
      <c r="X16706" s="2"/>
      <c r="AG16706" s="2"/>
      <c r="AP16706" s="2"/>
      <c r="AY16706" s="2"/>
      <c r="BH16706" s="2"/>
      <c r="BQ16706" s="2"/>
    </row>
    <row r="16707" spans="6:69" x14ac:dyDescent="0.2">
      <c r="F16707" s="9"/>
      <c r="G16707" s="9"/>
      <c r="H16707" s="9"/>
      <c r="I16707" s="9"/>
      <c r="J16707" s="9"/>
      <c r="O16707" s="2"/>
      <c r="X16707" s="2"/>
      <c r="AG16707" s="2"/>
      <c r="AP16707" s="2"/>
      <c r="AY16707" s="2"/>
      <c r="BH16707" s="2"/>
      <c r="BQ16707" s="2"/>
    </row>
    <row r="16708" spans="6:69" x14ac:dyDescent="0.2">
      <c r="F16708" s="9"/>
      <c r="G16708" s="9"/>
      <c r="H16708" s="9"/>
      <c r="I16708" s="9"/>
      <c r="J16708" s="9"/>
      <c r="O16708" s="2"/>
      <c r="X16708" s="2"/>
      <c r="AG16708" s="2"/>
      <c r="AP16708" s="2"/>
      <c r="AY16708" s="2"/>
      <c r="BH16708" s="2"/>
      <c r="BQ16708" s="2"/>
    </row>
    <row r="16709" spans="6:69" x14ac:dyDescent="0.2">
      <c r="F16709" s="9"/>
      <c r="G16709" s="9"/>
      <c r="H16709" s="9"/>
      <c r="I16709" s="9"/>
      <c r="J16709" s="9"/>
      <c r="O16709" s="2"/>
      <c r="X16709" s="2"/>
      <c r="AG16709" s="2"/>
      <c r="AP16709" s="2"/>
      <c r="AY16709" s="2"/>
      <c r="BH16709" s="2"/>
      <c r="BQ16709" s="2"/>
    </row>
    <row r="16710" spans="6:69" x14ac:dyDescent="0.2">
      <c r="F16710" s="9"/>
      <c r="G16710" s="9"/>
      <c r="H16710" s="9"/>
      <c r="I16710" s="9"/>
      <c r="J16710" s="9"/>
      <c r="O16710" s="2"/>
      <c r="X16710" s="2"/>
      <c r="AG16710" s="2"/>
      <c r="AP16710" s="2"/>
      <c r="AY16710" s="2"/>
      <c r="BH16710" s="2"/>
      <c r="BQ16710" s="2"/>
    </row>
    <row r="16711" spans="6:69" x14ac:dyDescent="0.2">
      <c r="F16711" s="9"/>
      <c r="G16711" s="9"/>
      <c r="H16711" s="9"/>
      <c r="I16711" s="9"/>
      <c r="J16711" s="9"/>
      <c r="O16711" s="2"/>
      <c r="X16711" s="2"/>
      <c r="AG16711" s="2"/>
      <c r="AP16711" s="2"/>
      <c r="AY16711" s="2"/>
      <c r="BH16711" s="2"/>
      <c r="BQ16711" s="2"/>
    </row>
    <row r="16712" spans="6:69" x14ac:dyDescent="0.2">
      <c r="F16712" s="9"/>
      <c r="G16712" s="9"/>
      <c r="H16712" s="9"/>
      <c r="I16712" s="9"/>
      <c r="J16712" s="9"/>
      <c r="O16712" s="2"/>
      <c r="X16712" s="2"/>
      <c r="AG16712" s="2"/>
      <c r="AP16712" s="2"/>
      <c r="AY16712" s="2"/>
      <c r="BH16712" s="2"/>
      <c r="BQ16712" s="2"/>
    </row>
    <row r="16713" spans="6:69" x14ac:dyDescent="0.2">
      <c r="F16713" s="9"/>
      <c r="G16713" s="9"/>
      <c r="H16713" s="9"/>
      <c r="I16713" s="9"/>
      <c r="J16713" s="9"/>
      <c r="O16713" s="2"/>
      <c r="X16713" s="2"/>
      <c r="AG16713" s="2"/>
      <c r="AP16713" s="2"/>
      <c r="AY16713" s="2"/>
      <c r="BH16713" s="2"/>
      <c r="BQ16713" s="2"/>
    </row>
    <row r="16714" spans="6:69" x14ac:dyDescent="0.2">
      <c r="F16714" s="9"/>
      <c r="G16714" s="9"/>
      <c r="H16714" s="9"/>
      <c r="I16714" s="9"/>
      <c r="J16714" s="9"/>
      <c r="O16714" s="2"/>
      <c r="X16714" s="2"/>
      <c r="AG16714" s="2"/>
      <c r="AP16714" s="2"/>
      <c r="AY16714" s="2"/>
      <c r="BH16714" s="2"/>
      <c r="BQ16714" s="2"/>
    </row>
    <row r="16715" spans="6:69" x14ac:dyDescent="0.2">
      <c r="F16715" s="9"/>
      <c r="G16715" s="9"/>
      <c r="H16715" s="9"/>
      <c r="I16715" s="9"/>
      <c r="J16715" s="9"/>
      <c r="O16715" s="2"/>
      <c r="X16715" s="2"/>
      <c r="AG16715" s="2"/>
      <c r="AP16715" s="2"/>
      <c r="AY16715" s="2"/>
      <c r="BH16715" s="2"/>
      <c r="BQ16715" s="2"/>
    </row>
    <row r="16716" spans="6:69" x14ac:dyDescent="0.2">
      <c r="F16716" s="9"/>
      <c r="G16716" s="9"/>
      <c r="H16716" s="9"/>
      <c r="I16716" s="9"/>
      <c r="J16716" s="9"/>
      <c r="O16716" s="2"/>
      <c r="X16716" s="2"/>
      <c r="AG16716" s="2"/>
      <c r="AP16716" s="2"/>
      <c r="AY16716" s="2"/>
      <c r="BH16716" s="2"/>
      <c r="BQ16716" s="2"/>
    </row>
    <row r="16717" spans="6:69" x14ac:dyDescent="0.2">
      <c r="F16717" s="9"/>
      <c r="G16717" s="9"/>
      <c r="H16717" s="9"/>
      <c r="I16717" s="9"/>
      <c r="J16717" s="9"/>
      <c r="O16717" s="2"/>
      <c r="X16717" s="2"/>
      <c r="AG16717" s="2"/>
      <c r="AP16717" s="2"/>
      <c r="AY16717" s="2"/>
      <c r="BH16717" s="2"/>
      <c r="BQ16717" s="2"/>
    </row>
    <row r="16718" spans="6:69" x14ac:dyDescent="0.2">
      <c r="F16718" s="9"/>
      <c r="G16718" s="9"/>
      <c r="H16718" s="9"/>
      <c r="I16718" s="9"/>
      <c r="J16718" s="9"/>
      <c r="O16718" s="2"/>
      <c r="X16718" s="2"/>
      <c r="AG16718" s="2"/>
      <c r="AP16718" s="2"/>
      <c r="AY16718" s="2"/>
      <c r="BH16718" s="2"/>
      <c r="BQ16718" s="2"/>
    </row>
    <row r="16719" spans="6:69" x14ac:dyDescent="0.2">
      <c r="F16719" s="9"/>
      <c r="G16719" s="9"/>
      <c r="H16719" s="9"/>
      <c r="I16719" s="9"/>
      <c r="J16719" s="9"/>
      <c r="O16719" s="2"/>
      <c r="X16719" s="2"/>
      <c r="AG16719" s="2"/>
      <c r="AP16719" s="2"/>
      <c r="AY16719" s="2"/>
      <c r="BH16719" s="2"/>
      <c r="BQ16719" s="2"/>
    </row>
    <row r="16720" spans="6:69" x14ac:dyDescent="0.2">
      <c r="F16720" s="9"/>
      <c r="G16720" s="9"/>
      <c r="H16720" s="9"/>
      <c r="I16720" s="9"/>
      <c r="J16720" s="9"/>
      <c r="O16720" s="2"/>
      <c r="X16720" s="2"/>
      <c r="AG16720" s="2"/>
      <c r="AP16720" s="2"/>
      <c r="AY16720" s="2"/>
      <c r="BH16720" s="2"/>
      <c r="BQ16720" s="2"/>
    </row>
    <row r="16721" spans="6:69" x14ac:dyDescent="0.2">
      <c r="F16721" s="9"/>
      <c r="G16721" s="9"/>
      <c r="H16721" s="9"/>
      <c r="I16721" s="9"/>
      <c r="J16721" s="9"/>
      <c r="O16721" s="2"/>
      <c r="X16721" s="2"/>
      <c r="AG16721" s="2"/>
      <c r="AP16721" s="2"/>
      <c r="AY16721" s="2"/>
      <c r="BH16721" s="2"/>
      <c r="BQ16721" s="2"/>
    </row>
    <row r="16722" spans="6:69" x14ac:dyDescent="0.2">
      <c r="F16722" s="9"/>
      <c r="G16722" s="9"/>
      <c r="H16722" s="9"/>
      <c r="I16722" s="9"/>
      <c r="J16722" s="9"/>
      <c r="O16722" s="2"/>
      <c r="X16722" s="2"/>
      <c r="AG16722" s="2"/>
      <c r="AP16722" s="2"/>
      <c r="AY16722" s="2"/>
      <c r="BH16722" s="2"/>
      <c r="BQ16722" s="2"/>
    </row>
    <row r="16723" spans="6:69" x14ac:dyDescent="0.2">
      <c r="F16723" s="9"/>
      <c r="G16723" s="9"/>
      <c r="H16723" s="9"/>
      <c r="I16723" s="9"/>
      <c r="J16723" s="9"/>
      <c r="O16723" s="2"/>
      <c r="X16723" s="2"/>
      <c r="AG16723" s="2"/>
      <c r="AP16723" s="2"/>
      <c r="AY16723" s="2"/>
      <c r="BH16723" s="2"/>
      <c r="BQ16723" s="2"/>
    </row>
    <row r="16724" spans="6:69" x14ac:dyDescent="0.2">
      <c r="F16724" s="9"/>
      <c r="G16724" s="9"/>
      <c r="H16724" s="9"/>
      <c r="I16724" s="9"/>
      <c r="J16724" s="9"/>
      <c r="O16724" s="2"/>
      <c r="X16724" s="2"/>
      <c r="AG16724" s="2"/>
      <c r="AP16724" s="2"/>
      <c r="AY16724" s="2"/>
      <c r="BH16724" s="2"/>
      <c r="BQ16724" s="2"/>
    </row>
    <row r="16725" spans="6:69" x14ac:dyDescent="0.2">
      <c r="F16725" s="9"/>
      <c r="G16725" s="9"/>
      <c r="H16725" s="9"/>
      <c r="I16725" s="9"/>
      <c r="J16725" s="9"/>
      <c r="O16725" s="2"/>
      <c r="X16725" s="2"/>
      <c r="AG16725" s="2"/>
      <c r="AP16725" s="2"/>
      <c r="AY16725" s="2"/>
      <c r="BH16725" s="2"/>
      <c r="BQ16725" s="2"/>
    </row>
    <row r="16726" spans="6:69" x14ac:dyDescent="0.2">
      <c r="F16726" s="9"/>
      <c r="G16726" s="9"/>
      <c r="H16726" s="9"/>
      <c r="I16726" s="9"/>
      <c r="J16726" s="9"/>
      <c r="O16726" s="2"/>
      <c r="X16726" s="2"/>
      <c r="AG16726" s="2"/>
      <c r="AP16726" s="2"/>
      <c r="AY16726" s="2"/>
      <c r="BH16726" s="2"/>
      <c r="BQ16726" s="2"/>
    </row>
    <row r="16727" spans="6:69" x14ac:dyDescent="0.2">
      <c r="F16727" s="9"/>
      <c r="G16727" s="9"/>
      <c r="H16727" s="9"/>
      <c r="I16727" s="9"/>
      <c r="J16727" s="9"/>
      <c r="O16727" s="2"/>
      <c r="X16727" s="2"/>
      <c r="AG16727" s="2"/>
      <c r="AP16727" s="2"/>
      <c r="AY16727" s="2"/>
      <c r="BH16727" s="2"/>
      <c r="BQ16727" s="2"/>
    </row>
    <row r="16728" spans="6:69" x14ac:dyDescent="0.2">
      <c r="F16728" s="9"/>
      <c r="G16728" s="9"/>
      <c r="H16728" s="9"/>
      <c r="I16728" s="9"/>
      <c r="J16728" s="9"/>
      <c r="O16728" s="2"/>
      <c r="X16728" s="2"/>
      <c r="AG16728" s="2"/>
      <c r="AP16728" s="2"/>
      <c r="AY16728" s="2"/>
      <c r="BH16728" s="2"/>
      <c r="BQ16728" s="2"/>
    </row>
    <row r="16729" spans="6:69" x14ac:dyDescent="0.2">
      <c r="F16729" s="9"/>
      <c r="G16729" s="9"/>
      <c r="H16729" s="9"/>
      <c r="I16729" s="9"/>
      <c r="J16729" s="9"/>
      <c r="O16729" s="2"/>
      <c r="X16729" s="2"/>
      <c r="AG16729" s="2"/>
      <c r="AP16729" s="2"/>
      <c r="AY16729" s="2"/>
      <c r="BH16729" s="2"/>
      <c r="BQ16729" s="2"/>
    </row>
    <row r="16730" spans="6:69" x14ac:dyDescent="0.2">
      <c r="F16730" s="9"/>
      <c r="G16730" s="9"/>
      <c r="H16730" s="9"/>
      <c r="I16730" s="9"/>
      <c r="J16730" s="9"/>
      <c r="O16730" s="2"/>
      <c r="X16730" s="2"/>
      <c r="AG16730" s="2"/>
      <c r="AP16730" s="2"/>
      <c r="AY16730" s="2"/>
      <c r="BH16730" s="2"/>
      <c r="BQ16730" s="2"/>
    </row>
    <row r="16731" spans="6:69" x14ac:dyDescent="0.2">
      <c r="F16731" s="9"/>
      <c r="G16731" s="9"/>
      <c r="H16731" s="9"/>
      <c r="I16731" s="9"/>
      <c r="J16731" s="9"/>
      <c r="O16731" s="2"/>
      <c r="X16731" s="2"/>
      <c r="AG16731" s="2"/>
      <c r="AP16731" s="2"/>
      <c r="AY16731" s="2"/>
      <c r="BH16731" s="2"/>
      <c r="BQ16731" s="2"/>
    </row>
    <row r="16732" spans="6:69" x14ac:dyDescent="0.2">
      <c r="F16732" s="9"/>
      <c r="G16732" s="9"/>
      <c r="H16732" s="9"/>
      <c r="I16732" s="9"/>
      <c r="J16732" s="9"/>
      <c r="O16732" s="2"/>
      <c r="X16732" s="2"/>
      <c r="AG16732" s="2"/>
      <c r="AP16732" s="2"/>
      <c r="AY16732" s="2"/>
      <c r="BH16732" s="2"/>
      <c r="BQ16732" s="2"/>
    </row>
    <row r="16733" spans="6:69" x14ac:dyDescent="0.2">
      <c r="F16733" s="9"/>
      <c r="G16733" s="9"/>
      <c r="H16733" s="9"/>
      <c r="I16733" s="9"/>
      <c r="J16733" s="9"/>
      <c r="O16733" s="2"/>
      <c r="X16733" s="2"/>
      <c r="AG16733" s="2"/>
      <c r="AP16733" s="2"/>
      <c r="AY16733" s="2"/>
      <c r="BH16733" s="2"/>
      <c r="BQ16733" s="2"/>
    </row>
    <row r="16734" spans="6:69" x14ac:dyDescent="0.2">
      <c r="F16734" s="9"/>
      <c r="G16734" s="9"/>
      <c r="H16734" s="9"/>
      <c r="I16734" s="9"/>
      <c r="J16734" s="9"/>
      <c r="O16734" s="2"/>
      <c r="X16734" s="2"/>
      <c r="AG16734" s="2"/>
      <c r="AP16734" s="2"/>
      <c r="AY16734" s="2"/>
      <c r="BH16734" s="2"/>
      <c r="BQ16734" s="2"/>
    </row>
    <row r="16735" spans="6:69" x14ac:dyDescent="0.2">
      <c r="F16735" s="9"/>
      <c r="G16735" s="9"/>
      <c r="H16735" s="9"/>
      <c r="I16735" s="9"/>
      <c r="J16735" s="9"/>
      <c r="O16735" s="2"/>
      <c r="X16735" s="2"/>
      <c r="AG16735" s="2"/>
      <c r="AP16735" s="2"/>
      <c r="AY16735" s="2"/>
      <c r="BH16735" s="2"/>
      <c r="BQ16735" s="2"/>
    </row>
    <row r="16736" spans="6:69" x14ac:dyDescent="0.2">
      <c r="F16736" s="9"/>
      <c r="G16736" s="9"/>
      <c r="H16736" s="9"/>
      <c r="I16736" s="9"/>
      <c r="J16736" s="9"/>
      <c r="O16736" s="2"/>
      <c r="X16736" s="2"/>
      <c r="AG16736" s="2"/>
      <c r="AP16736" s="2"/>
      <c r="AY16736" s="2"/>
      <c r="BH16736" s="2"/>
      <c r="BQ16736" s="2"/>
    </row>
    <row r="16737" spans="6:69" x14ac:dyDescent="0.2">
      <c r="F16737" s="9"/>
      <c r="G16737" s="9"/>
      <c r="H16737" s="9"/>
      <c r="I16737" s="9"/>
      <c r="J16737" s="9"/>
      <c r="O16737" s="2"/>
      <c r="X16737" s="2"/>
      <c r="AG16737" s="2"/>
      <c r="AP16737" s="2"/>
      <c r="AY16737" s="2"/>
      <c r="BH16737" s="2"/>
      <c r="BQ16737" s="2"/>
    </row>
    <row r="16738" spans="6:69" x14ac:dyDescent="0.2">
      <c r="F16738" s="9"/>
      <c r="G16738" s="9"/>
      <c r="H16738" s="9"/>
      <c r="I16738" s="9"/>
      <c r="J16738" s="9"/>
      <c r="O16738" s="2"/>
      <c r="X16738" s="2"/>
      <c r="AG16738" s="2"/>
      <c r="AP16738" s="2"/>
      <c r="AY16738" s="2"/>
      <c r="BH16738" s="2"/>
      <c r="BQ16738" s="2"/>
    </row>
    <row r="16739" spans="6:69" x14ac:dyDescent="0.2">
      <c r="F16739" s="9"/>
      <c r="G16739" s="9"/>
      <c r="H16739" s="9"/>
      <c r="I16739" s="9"/>
      <c r="J16739" s="9"/>
      <c r="O16739" s="2"/>
      <c r="X16739" s="2"/>
      <c r="AG16739" s="2"/>
      <c r="AP16739" s="2"/>
      <c r="AY16739" s="2"/>
      <c r="BH16739" s="2"/>
      <c r="BQ16739" s="2"/>
    </row>
    <row r="16740" spans="6:69" x14ac:dyDescent="0.2">
      <c r="F16740" s="9"/>
      <c r="G16740" s="9"/>
      <c r="H16740" s="9"/>
      <c r="I16740" s="9"/>
      <c r="J16740" s="9"/>
      <c r="O16740" s="2"/>
      <c r="X16740" s="2"/>
      <c r="AG16740" s="2"/>
      <c r="AP16740" s="2"/>
      <c r="AY16740" s="2"/>
      <c r="BH16740" s="2"/>
      <c r="BQ16740" s="2"/>
    </row>
    <row r="16741" spans="6:69" x14ac:dyDescent="0.2">
      <c r="F16741" s="9"/>
      <c r="G16741" s="9"/>
      <c r="H16741" s="9"/>
      <c r="I16741" s="9"/>
      <c r="J16741" s="9"/>
      <c r="O16741" s="2"/>
      <c r="X16741" s="2"/>
      <c r="AG16741" s="2"/>
      <c r="AP16741" s="2"/>
      <c r="AY16741" s="2"/>
      <c r="BH16741" s="2"/>
      <c r="BQ16741" s="2"/>
    </row>
    <row r="16742" spans="6:69" x14ac:dyDescent="0.2">
      <c r="F16742" s="9"/>
      <c r="G16742" s="9"/>
      <c r="H16742" s="9"/>
      <c r="I16742" s="9"/>
      <c r="J16742" s="9"/>
      <c r="O16742" s="2"/>
      <c r="X16742" s="2"/>
      <c r="AG16742" s="2"/>
      <c r="AP16742" s="2"/>
      <c r="AY16742" s="2"/>
      <c r="BH16742" s="2"/>
      <c r="BQ16742" s="2"/>
    </row>
    <row r="16743" spans="6:69" x14ac:dyDescent="0.2">
      <c r="F16743" s="9"/>
      <c r="G16743" s="9"/>
      <c r="H16743" s="9"/>
      <c r="I16743" s="9"/>
      <c r="J16743" s="9"/>
      <c r="O16743" s="2"/>
      <c r="X16743" s="2"/>
      <c r="AG16743" s="2"/>
      <c r="AP16743" s="2"/>
      <c r="AY16743" s="2"/>
      <c r="BH16743" s="2"/>
      <c r="BQ16743" s="2"/>
    </row>
    <row r="16744" spans="6:69" x14ac:dyDescent="0.2">
      <c r="F16744" s="9"/>
      <c r="G16744" s="9"/>
      <c r="H16744" s="9"/>
      <c r="I16744" s="9"/>
      <c r="J16744" s="9"/>
      <c r="O16744" s="2"/>
      <c r="X16744" s="2"/>
      <c r="AG16744" s="2"/>
      <c r="AP16744" s="2"/>
      <c r="AY16744" s="2"/>
      <c r="BH16744" s="2"/>
      <c r="BQ16744" s="2"/>
    </row>
    <row r="16745" spans="6:69" x14ac:dyDescent="0.2">
      <c r="F16745" s="9"/>
      <c r="G16745" s="9"/>
      <c r="H16745" s="9"/>
      <c r="I16745" s="9"/>
      <c r="J16745" s="9"/>
      <c r="O16745" s="2"/>
      <c r="X16745" s="2"/>
      <c r="AG16745" s="2"/>
      <c r="AP16745" s="2"/>
      <c r="AY16745" s="2"/>
      <c r="BH16745" s="2"/>
      <c r="BQ16745" s="2"/>
    </row>
    <row r="16746" spans="6:69" x14ac:dyDescent="0.2">
      <c r="F16746" s="9"/>
      <c r="G16746" s="9"/>
      <c r="H16746" s="9"/>
      <c r="I16746" s="9"/>
      <c r="J16746" s="9"/>
      <c r="O16746" s="2"/>
      <c r="X16746" s="2"/>
      <c r="AG16746" s="2"/>
      <c r="AP16746" s="2"/>
      <c r="AY16746" s="2"/>
      <c r="BH16746" s="2"/>
      <c r="BQ16746" s="2"/>
    </row>
    <row r="16747" spans="6:69" x14ac:dyDescent="0.2">
      <c r="F16747" s="9"/>
      <c r="G16747" s="9"/>
      <c r="H16747" s="9"/>
      <c r="I16747" s="9"/>
      <c r="J16747" s="9"/>
      <c r="O16747" s="2"/>
      <c r="X16747" s="2"/>
      <c r="AG16747" s="2"/>
      <c r="AP16747" s="2"/>
      <c r="AY16747" s="2"/>
      <c r="BH16747" s="2"/>
      <c r="BQ16747" s="2"/>
    </row>
    <row r="16748" spans="6:69" x14ac:dyDescent="0.2">
      <c r="F16748" s="9"/>
      <c r="G16748" s="9"/>
      <c r="H16748" s="9"/>
      <c r="I16748" s="9"/>
      <c r="J16748" s="9"/>
      <c r="O16748" s="2"/>
      <c r="X16748" s="2"/>
      <c r="AG16748" s="2"/>
      <c r="AP16748" s="2"/>
      <c r="AY16748" s="2"/>
      <c r="BH16748" s="2"/>
      <c r="BQ16748" s="2"/>
    </row>
    <row r="16749" spans="6:69" x14ac:dyDescent="0.2">
      <c r="F16749" s="9"/>
      <c r="G16749" s="9"/>
      <c r="H16749" s="9"/>
      <c r="I16749" s="9"/>
      <c r="J16749" s="9"/>
      <c r="O16749" s="2"/>
      <c r="X16749" s="2"/>
      <c r="AG16749" s="2"/>
      <c r="AP16749" s="2"/>
      <c r="AY16749" s="2"/>
      <c r="BH16749" s="2"/>
      <c r="BQ16749" s="2"/>
    </row>
    <row r="16750" spans="6:69" x14ac:dyDescent="0.2">
      <c r="F16750" s="9"/>
      <c r="G16750" s="9"/>
      <c r="H16750" s="9"/>
      <c r="I16750" s="9"/>
      <c r="J16750" s="9"/>
      <c r="O16750" s="2"/>
      <c r="X16750" s="2"/>
      <c r="AG16750" s="2"/>
      <c r="AP16750" s="2"/>
      <c r="AY16750" s="2"/>
      <c r="BH16750" s="2"/>
      <c r="BQ16750" s="2"/>
    </row>
    <row r="16751" spans="6:69" x14ac:dyDescent="0.2">
      <c r="F16751" s="9"/>
      <c r="G16751" s="9"/>
      <c r="H16751" s="9"/>
      <c r="I16751" s="9"/>
      <c r="J16751" s="9"/>
      <c r="O16751" s="2"/>
      <c r="X16751" s="2"/>
      <c r="AG16751" s="2"/>
      <c r="AP16751" s="2"/>
      <c r="AY16751" s="2"/>
      <c r="BH16751" s="2"/>
      <c r="BQ16751" s="2"/>
    </row>
    <row r="16752" spans="6:69" x14ac:dyDescent="0.2">
      <c r="F16752" s="9"/>
      <c r="G16752" s="9"/>
      <c r="H16752" s="9"/>
      <c r="I16752" s="9"/>
      <c r="J16752" s="9"/>
      <c r="O16752" s="2"/>
      <c r="X16752" s="2"/>
      <c r="AG16752" s="2"/>
      <c r="AP16752" s="2"/>
      <c r="AY16752" s="2"/>
      <c r="BH16752" s="2"/>
      <c r="BQ16752" s="2"/>
    </row>
    <row r="16753" spans="6:69" x14ac:dyDescent="0.2">
      <c r="F16753" s="9"/>
      <c r="G16753" s="9"/>
      <c r="H16753" s="9"/>
      <c r="I16753" s="9"/>
      <c r="J16753" s="9"/>
      <c r="O16753" s="2"/>
      <c r="X16753" s="2"/>
      <c r="AG16753" s="2"/>
      <c r="AP16753" s="2"/>
      <c r="AY16753" s="2"/>
      <c r="BH16753" s="2"/>
      <c r="BQ16753" s="2"/>
    </row>
    <row r="16754" spans="6:69" x14ac:dyDescent="0.2">
      <c r="F16754" s="9"/>
      <c r="G16754" s="9"/>
      <c r="H16754" s="9"/>
      <c r="I16754" s="9"/>
      <c r="J16754" s="9"/>
      <c r="O16754" s="2"/>
      <c r="X16754" s="2"/>
      <c r="AG16754" s="2"/>
      <c r="AP16754" s="2"/>
      <c r="AY16754" s="2"/>
      <c r="BH16754" s="2"/>
      <c r="BQ16754" s="2"/>
    </row>
    <row r="16755" spans="6:69" x14ac:dyDescent="0.2">
      <c r="F16755" s="9"/>
      <c r="G16755" s="9"/>
      <c r="H16755" s="9"/>
      <c r="I16755" s="9"/>
      <c r="J16755" s="9"/>
      <c r="O16755" s="2"/>
      <c r="X16755" s="2"/>
      <c r="AG16755" s="2"/>
      <c r="AP16755" s="2"/>
      <c r="AY16755" s="2"/>
      <c r="BH16755" s="2"/>
      <c r="BQ16755" s="2"/>
    </row>
    <row r="16756" spans="6:69" x14ac:dyDescent="0.2">
      <c r="F16756" s="9"/>
      <c r="G16756" s="9"/>
      <c r="H16756" s="9"/>
      <c r="I16756" s="9"/>
      <c r="J16756" s="9"/>
      <c r="O16756" s="2"/>
      <c r="X16756" s="2"/>
      <c r="AG16756" s="2"/>
      <c r="AP16756" s="2"/>
      <c r="AY16756" s="2"/>
      <c r="BH16756" s="2"/>
      <c r="BQ16756" s="2"/>
    </row>
    <row r="16757" spans="6:69" x14ac:dyDescent="0.2">
      <c r="F16757" s="9"/>
      <c r="G16757" s="9"/>
      <c r="H16757" s="9"/>
      <c r="I16757" s="9"/>
      <c r="J16757" s="9"/>
      <c r="O16757" s="2"/>
      <c r="X16757" s="2"/>
      <c r="AG16757" s="2"/>
      <c r="AP16757" s="2"/>
      <c r="AY16757" s="2"/>
      <c r="BH16757" s="2"/>
      <c r="BQ16757" s="2"/>
    </row>
    <row r="16758" spans="6:69" x14ac:dyDescent="0.2">
      <c r="F16758" s="9"/>
      <c r="G16758" s="9"/>
      <c r="H16758" s="9"/>
      <c r="I16758" s="9"/>
      <c r="J16758" s="9"/>
      <c r="O16758" s="2"/>
      <c r="X16758" s="2"/>
      <c r="AG16758" s="2"/>
      <c r="AP16758" s="2"/>
      <c r="AY16758" s="2"/>
      <c r="BH16758" s="2"/>
      <c r="BQ16758" s="2"/>
    </row>
    <row r="16759" spans="6:69" x14ac:dyDescent="0.2">
      <c r="F16759" s="9"/>
      <c r="G16759" s="9"/>
      <c r="H16759" s="9"/>
      <c r="I16759" s="9"/>
      <c r="J16759" s="9"/>
      <c r="O16759" s="2"/>
      <c r="X16759" s="2"/>
      <c r="AG16759" s="2"/>
      <c r="AP16759" s="2"/>
      <c r="AY16759" s="2"/>
      <c r="BH16759" s="2"/>
      <c r="BQ16759" s="2"/>
    </row>
    <row r="16760" spans="6:69" x14ac:dyDescent="0.2">
      <c r="F16760" s="9"/>
      <c r="G16760" s="9"/>
      <c r="H16760" s="9"/>
      <c r="I16760" s="9"/>
      <c r="J16760" s="9"/>
      <c r="O16760" s="2"/>
      <c r="X16760" s="2"/>
      <c r="AG16760" s="2"/>
      <c r="AP16760" s="2"/>
      <c r="AY16760" s="2"/>
      <c r="BH16760" s="2"/>
      <c r="BQ16760" s="2"/>
    </row>
    <row r="16761" spans="6:69" x14ac:dyDescent="0.2">
      <c r="F16761" s="9"/>
      <c r="G16761" s="9"/>
      <c r="H16761" s="9"/>
      <c r="I16761" s="9"/>
      <c r="J16761" s="9"/>
      <c r="O16761" s="2"/>
      <c r="X16761" s="2"/>
      <c r="AG16761" s="2"/>
      <c r="AP16761" s="2"/>
      <c r="AY16761" s="2"/>
      <c r="BH16761" s="2"/>
      <c r="BQ16761" s="2"/>
    </row>
    <row r="16762" spans="6:69" x14ac:dyDescent="0.2">
      <c r="F16762" s="9"/>
      <c r="G16762" s="9"/>
      <c r="H16762" s="9"/>
      <c r="I16762" s="9"/>
      <c r="J16762" s="9"/>
      <c r="O16762" s="2"/>
      <c r="X16762" s="2"/>
      <c r="AG16762" s="2"/>
      <c r="AP16762" s="2"/>
      <c r="AY16762" s="2"/>
      <c r="BH16762" s="2"/>
      <c r="BQ16762" s="2"/>
    </row>
    <row r="16763" spans="6:69" x14ac:dyDescent="0.2">
      <c r="F16763" s="9"/>
      <c r="G16763" s="9"/>
      <c r="H16763" s="9"/>
      <c r="I16763" s="9"/>
      <c r="J16763" s="9"/>
      <c r="O16763" s="2"/>
      <c r="X16763" s="2"/>
      <c r="AG16763" s="2"/>
      <c r="AP16763" s="2"/>
      <c r="AY16763" s="2"/>
      <c r="BH16763" s="2"/>
      <c r="BQ16763" s="2"/>
    </row>
    <row r="16764" spans="6:69" x14ac:dyDescent="0.2">
      <c r="F16764" s="9"/>
      <c r="G16764" s="9"/>
      <c r="H16764" s="9"/>
      <c r="I16764" s="9"/>
      <c r="J16764" s="9"/>
      <c r="O16764" s="2"/>
      <c r="X16764" s="2"/>
      <c r="AG16764" s="2"/>
      <c r="AP16764" s="2"/>
      <c r="AY16764" s="2"/>
      <c r="BH16764" s="2"/>
      <c r="BQ16764" s="2"/>
    </row>
    <row r="16765" spans="6:69" x14ac:dyDescent="0.2">
      <c r="F16765" s="9"/>
      <c r="G16765" s="9"/>
      <c r="H16765" s="9"/>
      <c r="I16765" s="9"/>
      <c r="J16765" s="9"/>
      <c r="O16765" s="2"/>
      <c r="X16765" s="2"/>
      <c r="AG16765" s="2"/>
      <c r="AP16765" s="2"/>
      <c r="AY16765" s="2"/>
      <c r="BH16765" s="2"/>
      <c r="BQ16765" s="2"/>
    </row>
    <row r="16766" spans="6:69" x14ac:dyDescent="0.2">
      <c r="F16766" s="9"/>
      <c r="G16766" s="9"/>
      <c r="H16766" s="9"/>
      <c r="I16766" s="9"/>
      <c r="J16766" s="9"/>
      <c r="O16766" s="2"/>
      <c r="X16766" s="2"/>
      <c r="AG16766" s="2"/>
      <c r="AP16766" s="2"/>
      <c r="AY16766" s="2"/>
      <c r="BH16766" s="2"/>
      <c r="BQ16766" s="2"/>
    </row>
    <row r="16767" spans="6:69" x14ac:dyDescent="0.2">
      <c r="F16767" s="9"/>
      <c r="G16767" s="9"/>
      <c r="H16767" s="9"/>
      <c r="I16767" s="9"/>
      <c r="J16767" s="9"/>
      <c r="O16767" s="2"/>
      <c r="X16767" s="2"/>
      <c r="AG16767" s="2"/>
      <c r="AP16767" s="2"/>
      <c r="AY16767" s="2"/>
      <c r="BH16767" s="2"/>
      <c r="BQ16767" s="2"/>
    </row>
    <row r="16768" spans="6:69" x14ac:dyDescent="0.2">
      <c r="F16768" s="9"/>
      <c r="G16768" s="9"/>
      <c r="H16768" s="9"/>
      <c r="I16768" s="9"/>
      <c r="J16768" s="9"/>
      <c r="O16768" s="2"/>
      <c r="X16768" s="2"/>
      <c r="AG16768" s="2"/>
      <c r="AP16768" s="2"/>
      <c r="AY16768" s="2"/>
      <c r="BH16768" s="2"/>
      <c r="BQ16768" s="2"/>
    </row>
    <row r="16769" spans="6:69" x14ac:dyDescent="0.2">
      <c r="F16769" s="9"/>
      <c r="G16769" s="9"/>
      <c r="H16769" s="9"/>
      <c r="I16769" s="9"/>
      <c r="J16769" s="9"/>
      <c r="O16769" s="2"/>
      <c r="X16769" s="2"/>
      <c r="AG16769" s="2"/>
      <c r="AP16769" s="2"/>
      <c r="AY16769" s="2"/>
      <c r="BH16769" s="2"/>
      <c r="BQ16769" s="2"/>
    </row>
    <row r="16770" spans="6:69" x14ac:dyDescent="0.2">
      <c r="F16770" s="9"/>
      <c r="G16770" s="9"/>
      <c r="H16770" s="9"/>
      <c r="I16770" s="9"/>
      <c r="J16770" s="9"/>
      <c r="O16770" s="2"/>
      <c r="X16770" s="2"/>
      <c r="AG16770" s="2"/>
      <c r="AP16770" s="2"/>
      <c r="AY16770" s="2"/>
      <c r="BH16770" s="2"/>
      <c r="BQ16770" s="2"/>
    </row>
    <row r="16771" spans="6:69" x14ac:dyDescent="0.2">
      <c r="F16771" s="9"/>
      <c r="G16771" s="9"/>
      <c r="H16771" s="9"/>
      <c r="I16771" s="9"/>
      <c r="J16771" s="9"/>
      <c r="O16771" s="2"/>
      <c r="X16771" s="2"/>
      <c r="AG16771" s="2"/>
      <c r="AP16771" s="2"/>
      <c r="AY16771" s="2"/>
      <c r="BH16771" s="2"/>
      <c r="BQ16771" s="2"/>
    </row>
    <row r="16772" spans="6:69" x14ac:dyDescent="0.2">
      <c r="F16772" s="9"/>
      <c r="G16772" s="9"/>
      <c r="H16772" s="9"/>
      <c r="I16772" s="9"/>
      <c r="J16772" s="9"/>
      <c r="O16772" s="2"/>
      <c r="X16772" s="2"/>
      <c r="AG16772" s="2"/>
      <c r="AP16772" s="2"/>
      <c r="AY16772" s="2"/>
      <c r="BH16772" s="2"/>
      <c r="BQ16772" s="2"/>
    </row>
    <row r="16773" spans="6:69" x14ac:dyDescent="0.2">
      <c r="F16773" s="9"/>
      <c r="G16773" s="9"/>
      <c r="H16773" s="9"/>
      <c r="I16773" s="9"/>
      <c r="J16773" s="9"/>
      <c r="O16773" s="2"/>
      <c r="X16773" s="2"/>
      <c r="AG16773" s="2"/>
      <c r="AP16773" s="2"/>
      <c r="AY16773" s="2"/>
      <c r="BH16773" s="2"/>
      <c r="BQ16773" s="2"/>
    </row>
    <row r="16774" spans="6:69" x14ac:dyDescent="0.2">
      <c r="F16774" s="9"/>
      <c r="G16774" s="9"/>
      <c r="H16774" s="9"/>
      <c r="I16774" s="9"/>
      <c r="J16774" s="9"/>
      <c r="O16774" s="2"/>
      <c r="X16774" s="2"/>
      <c r="AG16774" s="2"/>
      <c r="AP16774" s="2"/>
      <c r="AY16774" s="2"/>
      <c r="BH16774" s="2"/>
      <c r="BQ16774" s="2"/>
    </row>
    <row r="16775" spans="6:69" x14ac:dyDescent="0.2">
      <c r="F16775" s="9"/>
      <c r="G16775" s="9"/>
      <c r="H16775" s="9"/>
      <c r="I16775" s="9"/>
      <c r="J16775" s="9"/>
      <c r="O16775" s="2"/>
      <c r="X16775" s="2"/>
      <c r="AG16775" s="2"/>
      <c r="AP16775" s="2"/>
      <c r="AY16775" s="2"/>
      <c r="BH16775" s="2"/>
      <c r="BQ16775" s="2"/>
    </row>
    <row r="16776" spans="6:69" x14ac:dyDescent="0.2">
      <c r="F16776" s="9"/>
      <c r="G16776" s="9"/>
      <c r="H16776" s="9"/>
      <c r="I16776" s="9"/>
      <c r="J16776" s="9"/>
      <c r="O16776" s="2"/>
      <c r="X16776" s="2"/>
      <c r="AG16776" s="2"/>
      <c r="AP16776" s="2"/>
      <c r="AY16776" s="2"/>
      <c r="BH16776" s="2"/>
      <c r="BQ16776" s="2"/>
    </row>
    <row r="16777" spans="6:69" x14ac:dyDescent="0.2">
      <c r="F16777" s="9"/>
      <c r="G16777" s="9"/>
      <c r="H16777" s="9"/>
      <c r="I16777" s="9"/>
      <c r="J16777" s="9"/>
      <c r="O16777" s="2"/>
      <c r="X16777" s="2"/>
      <c r="AG16777" s="2"/>
      <c r="AP16777" s="2"/>
      <c r="AY16777" s="2"/>
      <c r="BH16777" s="2"/>
      <c r="BQ16777" s="2"/>
    </row>
    <row r="16778" spans="6:69" x14ac:dyDescent="0.2">
      <c r="F16778" s="9"/>
      <c r="G16778" s="9"/>
      <c r="H16778" s="9"/>
      <c r="I16778" s="9"/>
      <c r="J16778" s="9"/>
      <c r="O16778" s="2"/>
      <c r="X16778" s="2"/>
      <c r="AG16778" s="2"/>
      <c r="AP16778" s="2"/>
      <c r="AY16778" s="2"/>
      <c r="BH16778" s="2"/>
      <c r="BQ16778" s="2"/>
    </row>
    <row r="16779" spans="6:69" x14ac:dyDescent="0.2">
      <c r="F16779" s="9"/>
      <c r="G16779" s="9"/>
      <c r="H16779" s="9"/>
      <c r="I16779" s="9"/>
      <c r="J16779" s="9"/>
      <c r="O16779" s="2"/>
      <c r="X16779" s="2"/>
      <c r="AG16779" s="2"/>
      <c r="AP16779" s="2"/>
      <c r="AY16779" s="2"/>
      <c r="BH16779" s="2"/>
      <c r="BQ16779" s="2"/>
    </row>
    <row r="16780" spans="6:69" x14ac:dyDescent="0.2">
      <c r="F16780" s="9"/>
      <c r="G16780" s="9"/>
      <c r="H16780" s="9"/>
      <c r="I16780" s="9"/>
      <c r="J16780" s="9"/>
      <c r="O16780" s="2"/>
      <c r="X16780" s="2"/>
      <c r="AG16780" s="2"/>
      <c r="AP16780" s="2"/>
      <c r="AY16780" s="2"/>
      <c r="BH16780" s="2"/>
      <c r="BQ16780" s="2"/>
    </row>
    <row r="16781" spans="6:69" x14ac:dyDescent="0.2">
      <c r="F16781" s="9"/>
      <c r="G16781" s="9"/>
      <c r="H16781" s="9"/>
      <c r="I16781" s="9"/>
      <c r="J16781" s="9"/>
      <c r="O16781" s="2"/>
      <c r="X16781" s="2"/>
      <c r="AG16781" s="2"/>
      <c r="AP16781" s="2"/>
      <c r="AY16781" s="2"/>
      <c r="BH16781" s="2"/>
      <c r="BQ16781" s="2"/>
    </row>
    <row r="16782" spans="6:69" x14ac:dyDescent="0.2">
      <c r="F16782" s="9"/>
      <c r="G16782" s="9"/>
      <c r="H16782" s="9"/>
      <c r="I16782" s="9"/>
      <c r="J16782" s="9"/>
      <c r="O16782" s="2"/>
      <c r="X16782" s="2"/>
      <c r="AG16782" s="2"/>
      <c r="AP16782" s="2"/>
      <c r="AY16782" s="2"/>
      <c r="BH16782" s="2"/>
      <c r="BQ16782" s="2"/>
    </row>
    <row r="16783" spans="6:69" x14ac:dyDescent="0.2">
      <c r="F16783" s="9"/>
      <c r="G16783" s="9"/>
      <c r="H16783" s="9"/>
      <c r="I16783" s="9"/>
      <c r="J16783" s="9"/>
      <c r="O16783" s="2"/>
      <c r="X16783" s="2"/>
      <c r="AG16783" s="2"/>
      <c r="AP16783" s="2"/>
      <c r="AY16783" s="2"/>
      <c r="BH16783" s="2"/>
      <c r="BQ16783" s="2"/>
    </row>
    <row r="16784" spans="6:69" x14ac:dyDescent="0.2">
      <c r="F16784" s="9"/>
      <c r="G16784" s="9"/>
      <c r="H16784" s="9"/>
      <c r="I16784" s="9"/>
      <c r="J16784" s="9"/>
      <c r="O16784" s="2"/>
      <c r="X16784" s="2"/>
      <c r="AG16784" s="2"/>
      <c r="AP16784" s="2"/>
      <c r="AY16784" s="2"/>
      <c r="BH16784" s="2"/>
      <c r="BQ16784" s="2"/>
    </row>
    <row r="16785" spans="6:69" x14ac:dyDescent="0.2">
      <c r="F16785" s="9"/>
      <c r="G16785" s="9"/>
      <c r="H16785" s="9"/>
      <c r="I16785" s="9"/>
      <c r="J16785" s="9"/>
      <c r="O16785" s="2"/>
      <c r="X16785" s="2"/>
      <c r="AG16785" s="2"/>
      <c r="AP16785" s="2"/>
      <c r="AY16785" s="2"/>
      <c r="BH16785" s="2"/>
      <c r="BQ16785" s="2"/>
    </row>
    <row r="16786" spans="6:69" x14ac:dyDescent="0.2">
      <c r="F16786" s="9"/>
      <c r="G16786" s="9"/>
      <c r="H16786" s="9"/>
      <c r="I16786" s="9"/>
      <c r="J16786" s="9"/>
      <c r="O16786" s="2"/>
      <c r="X16786" s="2"/>
      <c r="AG16786" s="2"/>
      <c r="AP16786" s="2"/>
      <c r="AY16786" s="2"/>
      <c r="BH16786" s="2"/>
      <c r="BQ16786" s="2"/>
    </row>
    <row r="16787" spans="6:69" x14ac:dyDescent="0.2">
      <c r="F16787" s="9"/>
      <c r="G16787" s="9"/>
      <c r="H16787" s="9"/>
      <c r="I16787" s="9"/>
      <c r="J16787" s="9"/>
      <c r="O16787" s="2"/>
      <c r="X16787" s="2"/>
      <c r="AG16787" s="2"/>
      <c r="AP16787" s="2"/>
      <c r="AY16787" s="2"/>
      <c r="BH16787" s="2"/>
      <c r="BQ16787" s="2"/>
    </row>
    <row r="16788" spans="6:69" x14ac:dyDescent="0.2">
      <c r="F16788" s="9"/>
      <c r="G16788" s="9"/>
      <c r="H16788" s="9"/>
      <c r="I16788" s="9"/>
      <c r="J16788" s="9"/>
      <c r="O16788" s="2"/>
      <c r="X16788" s="2"/>
      <c r="AG16788" s="2"/>
      <c r="AP16788" s="2"/>
      <c r="AY16788" s="2"/>
      <c r="BH16788" s="2"/>
      <c r="BQ16788" s="2"/>
    </row>
    <row r="16789" spans="6:69" x14ac:dyDescent="0.2">
      <c r="F16789" s="9"/>
      <c r="G16789" s="9"/>
      <c r="H16789" s="9"/>
      <c r="I16789" s="9"/>
      <c r="J16789" s="9"/>
      <c r="O16789" s="2"/>
      <c r="X16789" s="2"/>
      <c r="AG16789" s="2"/>
      <c r="AP16789" s="2"/>
      <c r="AY16789" s="2"/>
      <c r="BH16789" s="2"/>
      <c r="BQ16789" s="2"/>
    </row>
    <row r="16790" spans="6:69" x14ac:dyDescent="0.2">
      <c r="F16790" s="9"/>
      <c r="G16790" s="9"/>
      <c r="H16790" s="9"/>
      <c r="I16790" s="9"/>
      <c r="J16790" s="9"/>
      <c r="O16790" s="2"/>
      <c r="X16790" s="2"/>
      <c r="AG16790" s="2"/>
      <c r="AP16790" s="2"/>
      <c r="AY16790" s="2"/>
      <c r="BH16790" s="2"/>
      <c r="BQ16790" s="2"/>
    </row>
    <row r="16791" spans="6:69" x14ac:dyDescent="0.2">
      <c r="F16791" s="9"/>
      <c r="G16791" s="9"/>
      <c r="H16791" s="9"/>
      <c r="I16791" s="9"/>
      <c r="J16791" s="9"/>
      <c r="O16791" s="2"/>
      <c r="X16791" s="2"/>
      <c r="AG16791" s="2"/>
      <c r="AP16791" s="2"/>
      <c r="AY16791" s="2"/>
      <c r="BH16791" s="2"/>
      <c r="BQ16791" s="2"/>
    </row>
    <row r="16792" spans="6:69" x14ac:dyDescent="0.2">
      <c r="F16792" s="9"/>
      <c r="G16792" s="9"/>
      <c r="H16792" s="9"/>
      <c r="I16792" s="9"/>
      <c r="J16792" s="9"/>
      <c r="O16792" s="2"/>
      <c r="X16792" s="2"/>
      <c r="AG16792" s="2"/>
      <c r="AP16792" s="2"/>
      <c r="AY16792" s="2"/>
      <c r="BH16792" s="2"/>
      <c r="BQ16792" s="2"/>
    </row>
    <row r="16793" spans="6:69" x14ac:dyDescent="0.2">
      <c r="F16793" s="9"/>
      <c r="G16793" s="9"/>
      <c r="H16793" s="9"/>
      <c r="I16793" s="9"/>
      <c r="J16793" s="9"/>
      <c r="O16793" s="2"/>
      <c r="X16793" s="2"/>
      <c r="AG16793" s="2"/>
      <c r="AP16793" s="2"/>
      <c r="AY16793" s="2"/>
      <c r="BH16793" s="2"/>
      <c r="BQ16793" s="2"/>
    </row>
    <row r="16794" spans="6:69" x14ac:dyDescent="0.2">
      <c r="F16794" s="9"/>
      <c r="G16794" s="9"/>
      <c r="H16794" s="9"/>
      <c r="I16794" s="9"/>
      <c r="J16794" s="9"/>
      <c r="O16794" s="2"/>
      <c r="X16794" s="2"/>
      <c r="AG16794" s="2"/>
      <c r="AP16794" s="2"/>
      <c r="AY16794" s="2"/>
      <c r="BH16794" s="2"/>
      <c r="BQ16794" s="2"/>
    </row>
    <row r="16795" spans="6:69" x14ac:dyDescent="0.2">
      <c r="F16795" s="9"/>
      <c r="G16795" s="9"/>
      <c r="H16795" s="9"/>
      <c r="I16795" s="9"/>
      <c r="J16795" s="9"/>
      <c r="O16795" s="2"/>
      <c r="X16795" s="2"/>
      <c r="AG16795" s="2"/>
      <c r="AP16795" s="2"/>
      <c r="AY16795" s="2"/>
      <c r="BH16795" s="2"/>
      <c r="BQ16795" s="2"/>
    </row>
    <row r="16796" spans="6:69" x14ac:dyDescent="0.2">
      <c r="F16796" s="9"/>
      <c r="G16796" s="9"/>
      <c r="H16796" s="9"/>
      <c r="I16796" s="9"/>
      <c r="J16796" s="9"/>
      <c r="O16796" s="2"/>
      <c r="X16796" s="2"/>
      <c r="AG16796" s="2"/>
      <c r="AP16796" s="2"/>
      <c r="AY16796" s="2"/>
      <c r="BH16796" s="2"/>
      <c r="BQ16796" s="2"/>
    </row>
    <row r="16797" spans="6:69" x14ac:dyDescent="0.2">
      <c r="F16797" s="9"/>
      <c r="G16797" s="9"/>
      <c r="H16797" s="9"/>
      <c r="I16797" s="9"/>
      <c r="J16797" s="9"/>
      <c r="O16797" s="2"/>
      <c r="X16797" s="2"/>
      <c r="AG16797" s="2"/>
      <c r="AP16797" s="2"/>
      <c r="AY16797" s="2"/>
      <c r="BH16797" s="2"/>
      <c r="BQ16797" s="2"/>
    </row>
    <row r="16798" spans="6:69" x14ac:dyDescent="0.2">
      <c r="F16798" s="9"/>
      <c r="G16798" s="9"/>
      <c r="H16798" s="9"/>
      <c r="I16798" s="9"/>
      <c r="J16798" s="9"/>
      <c r="O16798" s="2"/>
      <c r="X16798" s="2"/>
      <c r="AG16798" s="2"/>
      <c r="AP16798" s="2"/>
      <c r="AY16798" s="2"/>
      <c r="BH16798" s="2"/>
      <c r="BQ16798" s="2"/>
    </row>
    <row r="16799" spans="6:69" x14ac:dyDescent="0.2">
      <c r="F16799" s="9"/>
      <c r="G16799" s="9"/>
      <c r="H16799" s="9"/>
      <c r="I16799" s="9"/>
      <c r="J16799" s="9"/>
      <c r="O16799" s="2"/>
      <c r="X16799" s="2"/>
      <c r="AG16799" s="2"/>
      <c r="AP16799" s="2"/>
      <c r="AY16799" s="2"/>
      <c r="BH16799" s="2"/>
      <c r="BQ16799" s="2"/>
    </row>
    <row r="16800" spans="6:69" x14ac:dyDescent="0.2">
      <c r="F16800" s="9"/>
      <c r="G16800" s="9"/>
      <c r="H16800" s="9"/>
      <c r="I16800" s="9"/>
      <c r="J16800" s="9"/>
      <c r="O16800" s="2"/>
      <c r="X16800" s="2"/>
      <c r="AG16800" s="2"/>
      <c r="AP16800" s="2"/>
      <c r="AY16800" s="2"/>
      <c r="BH16800" s="2"/>
      <c r="BQ16800" s="2"/>
    </row>
    <row r="16801" spans="6:69" x14ac:dyDescent="0.2">
      <c r="F16801" s="9"/>
      <c r="G16801" s="9"/>
      <c r="H16801" s="9"/>
      <c r="I16801" s="9"/>
      <c r="J16801" s="9"/>
      <c r="O16801" s="2"/>
      <c r="X16801" s="2"/>
      <c r="AG16801" s="2"/>
      <c r="AP16801" s="2"/>
      <c r="AY16801" s="2"/>
      <c r="BH16801" s="2"/>
      <c r="BQ16801" s="2"/>
    </row>
    <row r="16802" spans="6:69" x14ac:dyDescent="0.2">
      <c r="F16802" s="9"/>
      <c r="G16802" s="9"/>
      <c r="H16802" s="9"/>
      <c r="I16802" s="9"/>
      <c r="J16802" s="9"/>
      <c r="O16802" s="2"/>
      <c r="X16802" s="2"/>
      <c r="AG16802" s="2"/>
      <c r="AP16802" s="2"/>
      <c r="AY16802" s="2"/>
      <c r="BH16802" s="2"/>
      <c r="BQ16802" s="2"/>
    </row>
    <row r="16803" spans="6:69" x14ac:dyDescent="0.2">
      <c r="F16803" s="9"/>
      <c r="G16803" s="9"/>
      <c r="H16803" s="9"/>
      <c r="I16803" s="9"/>
      <c r="J16803" s="9"/>
      <c r="O16803" s="2"/>
      <c r="X16803" s="2"/>
      <c r="AG16803" s="2"/>
      <c r="AP16803" s="2"/>
      <c r="AY16803" s="2"/>
      <c r="BH16803" s="2"/>
      <c r="BQ16803" s="2"/>
    </row>
    <row r="16804" spans="6:69" x14ac:dyDescent="0.2">
      <c r="F16804" s="9"/>
      <c r="G16804" s="9"/>
      <c r="H16804" s="9"/>
      <c r="I16804" s="9"/>
      <c r="J16804" s="9"/>
      <c r="O16804" s="2"/>
      <c r="X16804" s="2"/>
      <c r="AG16804" s="2"/>
      <c r="AP16804" s="2"/>
      <c r="AY16804" s="2"/>
      <c r="BH16804" s="2"/>
      <c r="BQ16804" s="2"/>
    </row>
    <row r="16805" spans="6:69" x14ac:dyDescent="0.2">
      <c r="F16805" s="9"/>
      <c r="G16805" s="9"/>
      <c r="H16805" s="9"/>
      <c r="I16805" s="9"/>
      <c r="J16805" s="9"/>
      <c r="O16805" s="2"/>
      <c r="X16805" s="2"/>
      <c r="AG16805" s="2"/>
      <c r="AP16805" s="2"/>
      <c r="AY16805" s="2"/>
      <c r="BH16805" s="2"/>
      <c r="BQ16805" s="2"/>
    </row>
    <row r="16806" spans="6:69" x14ac:dyDescent="0.2">
      <c r="F16806" s="9"/>
      <c r="G16806" s="9"/>
      <c r="H16806" s="9"/>
      <c r="I16806" s="9"/>
      <c r="J16806" s="9"/>
      <c r="O16806" s="2"/>
      <c r="X16806" s="2"/>
      <c r="AG16806" s="2"/>
      <c r="AP16806" s="2"/>
      <c r="AY16806" s="2"/>
      <c r="BH16806" s="2"/>
      <c r="BQ16806" s="2"/>
    </row>
    <row r="16807" spans="6:69" x14ac:dyDescent="0.2">
      <c r="F16807" s="9"/>
      <c r="G16807" s="9"/>
      <c r="H16807" s="9"/>
      <c r="I16807" s="9"/>
      <c r="J16807" s="9"/>
      <c r="O16807" s="2"/>
      <c r="X16807" s="2"/>
      <c r="AG16807" s="2"/>
      <c r="AP16807" s="2"/>
      <c r="AY16807" s="2"/>
      <c r="BH16807" s="2"/>
      <c r="BQ16807" s="2"/>
    </row>
    <row r="16808" spans="6:69" x14ac:dyDescent="0.2">
      <c r="F16808" s="9"/>
      <c r="G16808" s="9"/>
      <c r="H16808" s="9"/>
      <c r="I16808" s="9"/>
      <c r="J16808" s="9"/>
      <c r="O16808" s="2"/>
      <c r="X16808" s="2"/>
      <c r="AG16808" s="2"/>
      <c r="AP16808" s="2"/>
      <c r="AY16808" s="2"/>
      <c r="BH16808" s="2"/>
      <c r="BQ16808" s="2"/>
    </row>
    <row r="16809" spans="6:69" x14ac:dyDescent="0.2">
      <c r="F16809" s="9"/>
      <c r="G16809" s="9"/>
      <c r="H16809" s="9"/>
      <c r="I16809" s="9"/>
      <c r="J16809" s="9"/>
      <c r="O16809" s="2"/>
      <c r="X16809" s="2"/>
      <c r="AG16809" s="2"/>
      <c r="AP16809" s="2"/>
      <c r="AY16809" s="2"/>
      <c r="BH16809" s="2"/>
      <c r="BQ16809" s="2"/>
    </row>
    <row r="16810" spans="6:69" x14ac:dyDescent="0.2">
      <c r="F16810" s="9"/>
      <c r="G16810" s="9"/>
      <c r="H16810" s="9"/>
      <c r="I16810" s="9"/>
      <c r="J16810" s="9"/>
      <c r="O16810" s="2"/>
      <c r="X16810" s="2"/>
      <c r="AG16810" s="2"/>
      <c r="AP16810" s="2"/>
      <c r="AY16810" s="2"/>
      <c r="BH16810" s="2"/>
      <c r="BQ16810" s="2"/>
    </row>
    <row r="16811" spans="6:69" x14ac:dyDescent="0.2">
      <c r="F16811" s="9"/>
      <c r="G16811" s="9"/>
      <c r="H16811" s="9"/>
      <c r="I16811" s="9"/>
      <c r="J16811" s="9"/>
      <c r="O16811" s="2"/>
      <c r="X16811" s="2"/>
      <c r="AG16811" s="2"/>
      <c r="AP16811" s="2"/>
      <c r="AY16811" s="2"/>
      <c r="BH16811" s="2"/>
      <c r="BQ16811" s="2"/>
    </row>
    <row r="16812" spans="6:69" x14ac:dyDescent="0.2">
      <c r="F16812" s="9"/>
      <c r="G16812" s="9"/>
      <c r="H16812" s="9"/>
      <c r="I16812" s="9"/>
      <c r="J16812" s="9"/>
      <c r="O16812" s="2"/>
      <c r="X16812" s="2"/>
      <c r="AG16812" s="2"/>
      <c r="AP16812" s="2"/>
      <c r="AY16812" s="2"/>
      <c r="BH16812" s="2"/>
      <c r="BQ16812" s="2"/>
    </row>
    <row r="16813" spans="6:69" x14ac:dyDescent="0.2">
      <c r="F16813" s="9"/>
      <c r="G16813" s="9"/>
      <c r="H16813" s="9"/>
      <c r="I16813" s="9"/>
      <c r="J16813" s="9"/>
      <c r="O16813" s="2"/>
      <c r="X16813" s="2"/>
      <c r="AG16813" s="2"/>
      <c r="AP16813" s="2"/>
      <c r="AY16813" s="2"/>
      <c r="BH16813" s="2"/>
      <c r="BQ16813" s="2"/>
    </row>
    <row r="16814" spans="6:69" x14ac:dyDescent="0.2">
      <c r="F16814" s="9"/>
      <c r="G16814" s="9"/>
      <c r="H16814" s="9"/>
      <c r="I16814" s="9"/>
      <c r="J16814" s="9"/>
      <c r="O16814" s="2"/>
      <c r="X16814" s="2"/>
      <c r="AG16814" s="2"/>
      <c r="AP16814" s="2"/>
      <c r="AY16814" s="2"/>
      <c r="BH16814" s="2"/>
      <c r="BQ16814" s="2"/>
    </row>
    <row r="16815" spans="6:69" x14ac:dyDescent="0.2">
      <c r="F16815" s="9"/>
      <c r="G16815" s="9"/>
      <c r="H16815" s="9"/>
      <c r="I16815" s="9"/>
      <c r="J16815" s="9"/>
      <c r="O16815" s="2"/>
      <c r="X16815" s="2"/>
      <c r="AG16815" s="2"/>
      <c r="AP16815" s="2"/>
      <c r="AY16815" s="2"/>
      <c r="BH16815" s="2"/>
      <c r="BQ16815" s="2"/>
    </row>
    <row r="16816" spans="6:69" x14ac:dyDescent="0.2">
      <c r="F16816" s="9"/>
      <c r="G16816" s="9"/>
      <c r="H16816" s="9"/>
      <c r="I16816" s="9"/>
      <c r="J16816" s="9"/>
      <c r="O16816" s="2"/>
      <c r="X16816" s="2"/>
      <c r="AG16816" s="2"/>
      <c r="AP16816" s="2"/>
      <c r="AY16816" s="2"/>
      <c r="BH16816" s="2"/>
      <c r="BQ16816" s="2"/>
    </row>
    <row r="16817" spans="6:69" x14ac:dyDescent="0.2">
      <c r="F16817" s="9"/>
      <c r="G16817" s="9"/>
      <c r="H16817" s="9"/>
      <c r="I16817" s="9"/>
      <c r="J16817" s="9"/>
      <c r="O16817" s="2"/>
      <c r="X16817" s="2"/>
      <c r="AG16817" s="2"/>
      <c r="AP16817" s="2"/>
      <c r="AY16817" s="2"/>
      <c r="BH16817" s="2"/>
      <c r="BQ16817" s="2"/>
    </row>
    <row r="16818" spans="6:69" x14ac:dyDescent="0.2">
      <c r="F16818" s="9"/>
      <c r="G16818" s="9"/>
      <c r="H16818" s="9"/>
      <c r="I16818" s="9"/>
      <c r="J16818" s="9"/>
      <c r="O16818" s="2"/>
      <c r="X16818" s="2"/>
      <c r="AG16818" s="2"/>
      <c r="AP16818" s="2"/>
      <c r="AY16818" s="2"/>
      <c r="BH16818" s="2"/>
      <c r="BQ16818" s="2"/>
    </row>
    <row r="16819" spans="6:69" x14ac:dyDescent="0.2">
      <c r="F16819" s="9"/>
      <c r="G16819" s="9"/>
      <c r="H16819" s="9"/>
      <c r="I16819" s="9"/>
      <c r="J16819" s="9"/>
      <c r="O16819" s="2"/>
      <c r="X16819" s="2"/>
      <c r="AG16819" s="2"/>
      <c r="AP16819" s="2"/>
      <c r="AY16819" s="2"/>
      <c r="BH16819" s="2"/>
      <c r="BQ16819" s="2"/>
    </row>
    <row r="16820" spans="6:69" x14ac:dyDescent="0.2">
      <c r="F16820" s="9"/>
      <c r="G16820" s="9"/>
      <c r="H16820" s="9"/>
      <c r="I16820" s="9"/>
      <c r="J16820" s="9"/>
      <c r="O16820" s="2"/>
      <c r="X16820" s="2"/>
      <c r="AG16820" s="2"/>
      <c r="AP16820" s="2"/>
      <c r="AY16820" s="2"/>
      <c r="BH16820" s="2"/>
      <c r="BQ16820" s="2"/>
    </row>
    <row r="16821" spans="6:69" x14ac:dyDescent="0.2">
      <c r="F16821" s="9"/>
      <c r="G16821" s="9"/>
      <c r="H16821" s="9"/>
      <c r="I16821" s="9"/>
      <c r="J16821" s="9"/>
      <c r="O16821" s="2"/>
      <c r="X16821" s="2"/>
      <c r="AG16821" s="2"/>
      <c r="AP16821" s="2"/>
      <c r="AY16821" s="2"/>
      <c r="BH16821" s="2"/>
      <c r="BQ16821" s="2"/>
    </row>
    <row r="16822" spans="6:69" x14ac:dyDescent="0.2">
      <c r="F16822" s="9"/>
      <c r="G16822" s="9"/>
      <c r="H16822" s="9"/>
      <c r="I16822" s="9"/>
      <c r="J16822" s="9"/>
      <c r="O16822" s="2"/>
      <c r="X16822" s="2"/>
      <c r="AG16822" s="2"/>
      <c r="AP16822" s="2"/>
      <c r="AY16822" s="2"/>
      <c r="BH16822" s="2"/>
      <c r="BQ16822" s="2"/>
    </row>
    <row r="16823" spans="6:69" x14ac:dyDescent="0.2">
      <c r="F16823" s="9"/>
      <c r="G16823" s="9"/>
      <c r="H16823" s="9"/>
      <c r="I16823" s="9"/>
      <c r="J16823" s="9"/>
      <c r="O16823" s="2"/>
      <c r="X16823" s="2"/>
      <c r="AG16823" s="2"/>
      <c r="AP16823" s="2"/>
      <c r="AY16823" s="2"/>
      <c r="BH16823" s="2"/>
      <c r="BQ16823" s="2"/>
    </row>
    <row r="16824" spans="6:69" x14ac:dyDescent="0.2">
      <c r="F16824" s="9"/>
      <c r="G16824" s="9"/>
      <c r="H16824" s="9"/>
      <c r="I16824" s="9"/>
      <c r="J16824" s="9"/>
      <c r="O16824" s="2"/>
      <c r="X16824" s="2"/>
      <c r="AG16824" s="2"/>
      <c r="AP16824" s="2"/>
      <c r="AY16824" s="2"/>
      <c r="BH16824" s="2"/>
      <c r="BQ16824" s="2"/>
    </row>
    <row r="16825" spans="6:69" x14ac:dyDescent="0.2">
      <c r="F16825" s="9"/>
      <c r="G16825" s="9"/>
      <c r="H16825" s="9"/>
      <c r="I16825" s="9"/>
      <c r="J16825" s="9"/>
      <c r="O16825" s="2"/>
      <c r="X16825" s="2"/>
      <c r="AG16825" s="2"/>
      <c r="AP16825" s="2"/>
      <c r="AY16825" s="2"/>
      <c r="BH16825" s="2"/>
      <c r="BQ16825" s="2"/>
    </row>
    <row r="16826" spans="6:69" x14ac:dyDescent="0.2">
      <c r="F16826" s="9"/>
      <c r="G16826" s="9"/>
      <c r="H16826" s="9"/>
      <c r="I16826" s="9"/>
      <c r="J16826" s="9"/>
      <c r="O16826" s="2"/>
      <c r="X16826" s="2"/>
      <c r="AG16826" s="2"/>
      <c r="AP16826" s="2"/>
      <c r="AY16826" s="2"/>
      <c r="BH16826" s="2"/>
      <c r="BQ16826" s="2"/>
    </row>
    <row r="16827" spans="6:69" x14ac:dyDescent="0.2">
      <c r="F16827" s="9"/>
      <c r="G16827" s="9"/>
      <c r="H16827" s="9"/>
      <c r="I16827" s="9"/>
      <c r="J16827" s="9"/>
      <c r="O16827" s="2"/>
      <c r="X16827" s="2"/>
      <c r="AG16827" s="2"/>
      <c r="AP16827" s="2"/>
      <c r="AY16827" s="2"/>
      <c r="BH16827" s="2"/>
      <c r="BQ16827" s="2"/>
    </row>
    <row r="16828" spans="6:69" x14ac:dyDescent="0.2">
      <c r="F16828" s="9"/>
      <c r="G16828" s="9"/>
      <c r="H16828" s="9"/>
      <c r="I16828" s="9"/>
      <c r="J16828" s="9"/>
      <c r="O16828" s="2"/>
      <c r="X16828" s="2"/>
      <c r="AG16828" s="2"/>
      <c r="AP16828" s="2"/>
      <c r="AY16828" s="2"/>
      <c r="BH16828" s="2"/>
      <c r="BQ16828" s="2"/>
    </row>
    <row r="16829" spans="6:69" x14ac:dyDescent="0.2">
      <c r="F16829" s="9"/>
      <c r="G16829" s="9"/>
      <c r="H16829" s="9"/>
      <c r="I16829" s="9"/>
      <c r="J16829" s="9"/>
      <c r="O16829" s="2"/>
      <c r="X16829" s="2"/>
      <c r="AG16829" s="2"/>
      <c r="AP16829" s="2"/>
      <c r="AY16829" s="2"/>
      <c r="BH16829" s="2"/>
      <c r="BQ16829" s="2"/>
    </row>
    <row r="16830" spans="6:69" x14ac:dyDescent="0.2">
      <c r="F16830" s="9"/>
      <c r="G16830" s="9"/>
      <c r="H16830" s="9"/>
      <c r="I16830" s="9"/>
      <c r="J16830" s="9"/>
      <c r="O16830" s="2"/>
      <c r="X16830" s="2"/>
      <c r="AG16830" s="2"/>
      <c r="AP16830" s="2"/>
      <c r="AY16830" s="2"/>
      <c r="BH16830" s="2"/>
      <c r="BQ16830" s="2"/>
    </row>
    <row r="16831" spans="6:69" x14ac:dyDescent="0.2">
      <c r="F16831" s="9"/>
      <c r="G16831" s="9"/>
      <c r="H16831" s="9"/>
      <c r="I16831" s="9"/>
      <c r="J16831" s="9"/>
      <c r="O16831" s="2"/>
      <c r="X16831" s="2"/>
      <c r="AG16831" s="2"/>
      <c r="AP16831" s="2"/>
      <c r="AY16831" s="2"/>
      <c r="BH16831" s="2"/>
      <c r="BQ16831" s="2"/>
    </row>
    <row r="16832" spans="6:69" x14ac:dyDescent="0.2">
      <c r="F16832" s="9"/>
      <c r="G16832" s="9"/>
      <c r="H16832" s="9"/>
      <c r="I16832" s="9"/>
      <c r="J16832" s="9"/>
      <c r="O16832" s="2"/>
      <c r="X16832" s="2"/>
      <c r="AG16832" s="2"/>
      <c r="AP16832" s="2"/>
      <c r="AY16832" s="2"/>
      <c r="BH16832" s="2"/>
      <c r="BQ16832" s="2"/>
    </row>
    <row r="16833" spans="6:69" x14ac:dyDescent="0.2">
      <c r="F16833" s="9"/>
      <c r="G16833" s="9"/>
      <c r="H16833" s="9"/>
      <c r="I16833" s="9"/>
      <c r="J16833" s="9"/>
      <c r="O16833" s="2"/>
      <c r="X16833" s="2"/>
      <c r="AG16833" s="2"/>
      <c r="AP16833" s="2"/>
      <c r="AY16833" s="2"/>
      <c r="BH16833" s="2"/>
      <c r="BQ16833" s="2"/>
    </row>
    <row r="16834" spans="6:69" x14ac:dyDescent="0.2">
      <c r="F16834" s="9"/>
      <c r="G16834" s="9"/>
      <c r="H16834" s="9"/>
      <c r="I16834" s="9"/>
      <c r="J16834" s="9"/>
      <c r="O16834" s="2"/>
      <c r="X16834" s="2"/>
      <c r="AG16834" s="2"/>
      <c r="AP16834" s="2"/>
      <c r="AY16834" s="2"/>
      <c r="BH16834" s="2"/>
      <c r="BQ16834" s="2"/>
    </row>
    <row r="16835" spans="6:69" x14ac:dyDescent="0.2">
      <c r="F16835" s="9"/>
      <c r="G16835" s="9"/>
      <c r="H16835" s="9"/>
      <c r="I16835" s="9"/>
      <c r="J16835" s="9"/>
      <c r="O16835" s="2"/>
      <c r="X16835" s="2"/>
      <c r="AG16835" s="2"/>
      <c r="AP16835" s="2"/>
      <c r="AY16835" s="2"/>
      <c r="BH16835" s="2"/>
      <c r="BQ16835" s="2"/>
    </row>
    <row r="16836" spans="6:69" x14ac:dyDescent="0.2">
      <c r="F16836" s="9"/>
      <c r="G16836" s="9"/>
      <c r="H16836" s="9"/>
      <c r="I16836" s="9"/>
      <c r="J16836" s="9"/>
      <c r="O16836" s="2"/>
      <c r="X16836" s="2"/>
      <c r="AG16836" s="2"/>
      <c r="AP16836" s="2"/>
      <c r="AY16836" s="2"/>
      <c r="BH16836" s="2"/>
      <c r="BQ16836" s="2"/>
    </row>
    <row r="16837" spans="6:69" x14ac:dyDescent="0.2">
      <c r="F16837" s="9"/>
      <c r="G16837" s="9"/>
      <c r="H16837" s="9"/>
      <c r="I16837" s="9"/>
      <c r="J16837" s="9"/>
      <c r="O16837" s="2"/>
      <c r="X16837" s="2"/>
      <c r="AG16837" s="2"/>
      <c r="AP16837" s="2"/>
      <c r="AY16837" s="2"/>
      <c r="BH16837" s="2"/>
      <c r="BQ16837" s="2"/>
    </row>
    <row r="16838" spans="6:69" x14ac:dyDescent="0.2">
      <c r="F16838" s="9"/>
      <c r="G16838" s="9"/>
      <c r="H16838" s="9"/>
      <c r="I16838" s="9"/>
      <c r="J16838" s="9"/>
      <c r="O16838" s="2"/>
      <c r="X16838" s="2"/>
      <c r="AG16838" s="2"/>
      <c r="AP16838" s="2"/>
      <c r="AY16838" s="2"/>
      <c r="BH16838" s="2"/>
      <c r="BQ16838" s="2"/>
    </row>
    <row r="16839" spans="6:69" x14ac:dyDescent="0.2">
      <c r="F16839" s="9"/>
      <c r="G16839" s="9"/>
      <c r="H16839" s="9"/>
      <c r="I16839" s="9"/>
      <c r="J16839" s="9"/>
      <c r="O16839" s="2"/>
      <c r="X16839" s="2"/>
      <c r="AG16839" s="2"/>
      <c r="AP16839" s="2"/>
      <c r="AY16839" s="2"/>
      <c r="BH16839" s="2"/>
      <c r="BQ16839" s="2"/>
    </row>
    <row r="16840" spans="6:69" x14ac:dyDescent="0.2">
      <c r="F16840" s="9"/>
      <c r="G16840" s="9"/>
      <c r="H16840" s="9"/>
      <c r="I16840" s="9"/>
      <c r="J16840" s="9"/>
      <c r="O16840" s="2"/>
      <c r="X16840" s="2"/>
      <c r="AG16840" s="2"/>
      <c r="AP16840" s="2"/>
      <c r="AY16840" s="2"/>
      <c r="BH16840" s="2"/>
      <c r="BQ16840" s="2"/>
    </row>
    <row r="16841" spans="6:69" x14ac:dyDescent="0.2">
      <c r="F16841" s="9"/>
      <c r="G16841" s="9"/>
      <c r="H16841" s="9"/>
      <c r="I16841" s="9"/>
      <c r="J16841" s="9"/>
      <c r="O16841" s="2"/>
      <c r="X16841" s="2"/>
      <c r="AG16841" s="2"/>
      <c r="AP16841" s="2"/>
      <c r="AY16841" s="2"/>
      <c r="BH16841" s="2"/>
      <c r="BQ16841" s="2"/>
    </row>
    <row r="16842" spans="6:69" x14ac:dyDescent="0.2">
      <c r="F16842" s="9"/>
      <c r="G16842" s="9"/>
      <c r="H16842" s="9"/>
      <c r="I16842" s="9"/>
      <c r="J16842" s="9"/>
      <c r="O16842" s="2"/>
      <c r="X16842" s="2"/>
      <c r="AG16842" s="2"/>
      <c r="AP16842" s="2"/>
      <c r="AY16842" s="2"/>
      <c r="BH16842" s="2"/>
      <c r="BQ16842" s="2"/>
    </row>
    <row r="16843" spans="6:69" x14ac:dyDescent="0.2">
      <c r="F16843" s="9"/>
      <c r="G16843" s="9"/>
      <c r="H16843" s="9"/>
      <c r="I16843" s="9"/>
      <c r="J16843" s="9"/>
      <c r="O16843" s="2"/>
      <c r="X16843" s="2"/>
      <c r="AG16843" s="2"/>
      <c r="AP16843" s="2"/>
      <c r="AY16843" s="2"/>
      <c r="BH16843" s="2"/>
      <c r="BQ16843" s="2"/>
    </row>
    <row r="16844" spans="6:69" x14ac:dyDescent="0.2">
      <c r="F16844" s="9"/>
      <c r="G16844" s="9"/>
      <c r="H16844" s="9"/>
      <c r="I16844" s="9"/>
      <c r="J16844" s="9"/>
      <c r="O16844" s="2"/>
      <c r="X16844" s="2"/>
      <c r="AG16844" s="2"/>
      <c r="AP16844" s="2"/>
      <c r="AY16844" s="2"/>
      <c r="BH16844" s="2"/>
      <c r="BQ16844" s="2"/>
    </row>
    <row r="16845" spans="6:69" x14ac:dyDescent="0.2">
      <c r="F16845" s="9"/>
      <c r="G16845" s="9"/>
      <c r="H16845" s="9"/>
      <c r="I16845" s="9"/>
      <c r="J16845" s="9"/>
      <c r="O16845" s="2"/>
      <c r="X16845" s="2"/>
      <c r="AG16845" s="2"/>
      <c r="AP16845" s="2"/>
      <c r="AY16845" s="2"/>
      <c r="BH16845" s="2"/>
      <c r="BQ16845" s="2"/>
    </row>
    <row r="16846" spans="6:69" x14ac:dyDescent="0.2">
      <c r="F16846" s="9"/>
      <c r="G16846" s="9"/>
      <c r="H16846" s="9"/>
      <c r="I16846" s="9"/>
      <c r="J16846" s="9"/>
      <c r="O16846" s="2"/>
      <c r="X16846" s="2"/>
      <c r="AG16846" s="2"/>
      <c r="AP16846" s="2"/>
      <c r="AY16846" s="2"/>
      <c r="BH16846" s="2"/>
      <c r="BQ16846" s="2"/>
    </row>
    <row r="16847" spans="6:69" x14ac:dyDescent="0.2">
      <c r="F16847" s="9"/>
      <c r="G16847" s="9"/>
      <c r="H16847" s="9"/>
      <c r="I16847" s="9"/>
      <c r="J16847" s="9"/>
      <c r="O16847" s="2"/>
      <c r="X16847" s="2"/>
      <c r="AG16847" s="2"/>
      <c r="AP16847" s="2"/>
      <c r="AY16847" s="2"/>
      <c r="BH16847" s="2"/>
      <c r="BQ16847" s="2"/>
    </row>
    <row r="16848" spans="6:69" x14ac:dyDescent="0.2">
      <c r="F16848" s="9"/>
      <c r="G16848" s="9"/>
      <c r="H16848" s="9"/>
      <c r="I16848" s="9"/>
      <c r="J16848" s="9"/>
      <c r="O16848" s="2"/>
      <c r="X16848" s="2"/>
      <c r="AG16848" s="2"/>
      <c r="AP16848" s="2"/>
      <c r="AY16848" s="2"/>
      <c r="BH16848" s="2"/>
      <c r="BQ16848" s="2"/>
    </row>
    <row r="16849" spans="6:69" x14ac:dyDescent="0.2">
      <c r="F16849" s="9"/>
      <c r="G16849" s="9"/>
      <c r="H16849" s="9"/>
      <c r="I16849" s="9"/>
      <c r="J16849" s="9"/>
      <c r="O16849" s="2"/>
      <c r="X16849" s="2"/>
      <c r="AG16849" s="2"/>
      <c r="AP16849" s="2"/>
      <c r="AY16849" s="2"/>
      <c r="BH16849" s="2"/>
      <c r="BQ16849" s="2"/>
    </row>
    <row r="16850" spans="6:69" x14ac:dyDescent="0.2">
      <c r="F16850" s="9"/>
      <c r="G16850" s="9"/>
      <c r="H16850" s="9"/>
      <c r="I16850" s="9"/>
      <c r="J16850" s="9"/>
      <c r="O16850" s="2"/>
      <c r="X16850" s="2"/>
      <c r="AG16850" s="2"/>
      <c r="AP16850" s="2"/>
      <c r="AY16850" s="2"/>
      <c r="BH16850" s="2"/>
      <c r="BQ16850" s="2"/>
    </row>
    <row r="16851" spans="6:69" x14ac:dyDescent="0.2">
      <c r="F16851" s="9"/>
      <c r="G16851" s="9"/>
      <c r="H16851" s="9"/>
      <c r="I16851" s="9"/>
      <c r="J16851" s="9"/>
      <c r="O16851" s="2"/>
      <c r="X16851" s="2"/>
      <c r="AG16851" s="2"/>
      <c r="AP16851" s="2"/>
      <c r="AY16851" s="2"/>
      <c r="BH16851" s="2"/>
      <c r="BQ16851" s="2"/>
    </row>
    <row r="16852" spans="6:69" x14ac:dyDescent="0.2">
      <c r="F16852" s="9"/>
      <c r="G16852" s="9"/>
      <c r="H16852" s="9"/>
      <c r="I16852" s="9"/>
      <c r="J16852" s="9"/>
      <c r="O16852" s="2"/>
      <c r="X16852" s="2"/>
      <c r="AG16852" s="2"/>
      <c r="AP16852" s="2"/>
      <c r="AY16852" s="2"/>
      <c r="BH16852" s="2"/>
      <c r="BQ16852" s="2"/>
    </row>
    <row r="16853" spans="6:69" x14ac:dyDescent="0.2">
      <c r="F16853" s="9"/>
      <c r="G16853" s="9"/>
      <c r="H16853" s="9"/>
      <c r="I16853" s="9"/>
      <c r="J16853" s="9"/>
      <c r="O16853" s="2"/>
      <c r="X16853" s="2"/>
      <c r="AG16853" s="2"/>
      <c r="AP16853" s="2"/>
      <c r="AY16853" s="2"/>
      <c r="BH16853" s="2"/>
      <c r="BQ16853" s="2"/>
    </row>
    <row r="16854" spans="6:69" x14ac:dyDescent="0.2">
      <c r="F16854" s="9"/>
      <c r="G16854" s="9"/>
      <c r="H16854" s="9"/>
      <c r="I16854" s="9"/>
      <c r="J16854" s="9"/>
      <c r="O16854" s="2"/>
      <c r="X16854" s="2"/>
      <c r="AG16854" s="2"/>
      <c r="AP16854" s="2"/>
      <c r="AY16854" s="2"/>
      <c r="BH16854" s="2"/>
      <c r="BQ16854" s="2"/>
    </row>
    <row r="16855" spans="6:69" x14ac:dyDescent="0.2">
      <c r="F16855" s="9"/>
      <c r="G16855" s="9"/>
      <c r="H16855" s="9"/>
      <c r="I16855" s="9"/>
      <c r="J16855" s="9"/>
      <c r="O16855" s="2"/>
      <c r="X16855" s="2"/>
      <c r="AG16855" s="2"/>
      <c r="AP16855" s="2"/>
      <c r="AY16855" s="2"/>
      <c r="BH16855" s="2"/>
      <c r="BQ16855" s="2"/>
    </row>
    <row r="16856" spans="6:69" x14ac:dyDescent="0.2">
      <c r="F16856" s="9"/>
      <c r="G16856" s="9"/>
      <c r="H16856" s="9"/>
      <c r="I16856" s="9"/>
      <c r="J16856" s="9"/>
      <c r="O16856" s="2"/>
      <c r="X16856" s="2"/>
      <c r="AG16856" s="2"/>
      <c r="AP16856" s="2"/>
      <c r="AY16856" s="2"/>
      <c r="BH16856" s="2"/>
      <c r="BQ16856" s="2"/>
    </row>
    <row r="16857" spans="6:69" x14ac:dyDescent="0.2">
      <c r="F16857" s="9"/>
      <c r="G16857" s="9"/>
      <c r="H16857" s="9"/>
      <c r="I16857" s="9"/>
      <c r="J16857" s="9"/>
      <c r="O16857" s="2"/>
      <c r="X16857" s="2"/>
      <c r="AG16857" s="2"/>
      <c r="AP16857" s="2"/>
      <c r="AY16857" s="2"/>
      <c r="BH16857" s="2"/>
      <c r="BQ16857" s="2"/>
    </row>
    <row r="16858" spans="6:69" x14ac:dyDescent="0.2">
      <c r="F16858" s="9"/>
      <c r="G16858" s="9"/>
      <c r="H16858" s="9"/>
      <c r="I16858" s="9"/>
      <c r="J16858" s="9"/>
      <c r="O16858" s="2"/>
      <c r="X16858" s="2"/>
      <c r="AG16858" s="2"/>
      <c r="AP16858" s="2"/>
      <c r="AY16858" s="2"/>
      <c r="BH16858" s="2"/>
      <c r="BQ16858" s="2"/>
    </row>
    <row r="16859" spans="6:69" x14ac:dyDescent="0.2">
      <c r="F16859" s="9"/>
      <c r="G16859" s="9"/>
      <c r="H16859" s="9"/>
      <c r="I16859" s="9"/>
      <c r="J16859" s="9"/>
      <c r="O16859" s="2"/>
      <c r="X16859" s="2"/>
      <c r="AG16859" s="2"/>
      <c r="AP16859" s="2"/>
      <c r="AY16859" s="2"/>
      <c r="BH16859" s="2"/>
      <c r="BQ16859" s="2"/>
    </row>
    <row r="16860" spans="6:69" x14ac:dyDescent="0.2">
      <c r="F16860" s="9"/>
      <c r="G16860" s="9"/>
      <c r="H16860" s="9"/>
      <c r="I16860" s="9"/>
      <c r="J16860" s="9"/>
      <c r="O16860" s="2"/>
      <c r="X16860" s="2"/>
      <c r="AG16860" s="2"/>
      <c r="AP16860" s="2"/>
      <c r="AY16860" s="2"/>
      <c r="BH16860" s="2"/>
      <c r="BQ16860" s="2"/>
    </row>
    <row r="16861" spans="6:69" x14ac:dyDescent="0.2">
      <c r="F16861" s="9"/>
      <c r="G16861" s="9"/>
      <c r="H16861" s="9"/>
      <c r="I16861" s="9"/>
      <c r="J16861" s="9"/>
      <c r="O16861" s="2"/>
      <c r="X16861" s="2"/>
      <c r="AG16861" s="2"/>
      <c r="AP16861" s="2"/>
      <c r="AY16861" s="2"/>
      <c r="BH16861" s="2"/>
      <c r="BQ16861" s="2"/>
    </row>
    <row r="16862" spans="6:69" x14ac:dyDescent="0.2">
      <c r="F16862" s="9"/>
      <c r="G16862" s="9"/>
      <c r="H16862" s="9"/>
      <c r="I16862" s="9"/>
      <c r="J16862" s="9"/>
      <c r="O16862" s="2"/>
      <c r="X16862" s="2"/>
      <c r="AG16862" s="2"/>
      <c r="AP16862" s="2"/>
      <c r="AY16862" s="2"/>
      <c r="BH16862" s="2"/>
      <c r="BQ16862" s="2"/>
    </row>
    <row r="16863" spans="6:69" x14ac:dyDescent="0.2">
      <c r="F16863" s="9"/>
      <c r="G16863" s="9"/>
      <c r="H16863" s="9"/>
      <c r="I16863" s="9"/>
      <c r="J16863" s="9"/>
      <c r="O16863" s="2"/>
      <c r="X16863" s="2"/>
      <c r="AG16863" s="2"/>
      <c r="AP16863" s="2"/>
      <c r="AY16863" s="2"/>
      <c r="BH16863" s="2"/>
      <c r="BQ16863" s="2"/>
    </row>
    <row r="16864" spans="6:69" x14ac:dyDescent="0.2">
      <c r="F16864" s="9"/>
      <c r="G16864" s="9"/>
      <c r="H16864" s="9"/>
      <c r="I16864" s="9"/>
      <c r="J16864" s="9"/>
      <c r="O16864" s="2"/>
      <c r="X16864" s="2"/>
      <c r="AG16864" s="2"/>
      <c r="AP16864" s="2"/>
      <c r="AY16864" s="2"/>
      <c r="BH16864" s="2"/>
      <c r="BQ16864" s="2"/>
    </row>
    <row r="16865" spans="6:69" x14ac:dyDescent="0.2">
      <c r="F16865" s="9"/>
      <c r="G16865" s="9"/>
      <c r="H16865" s="9"/>
      <c r="I16865" s="9"/>
      <c r="J16865" s="9"/>
      <c r="O16865" s="2"/>
      <c r="X16865" s="2"/>
      <c r="AG16865" s="2"/>
      <c r="AP16865" s="2"/>
      <c r="AY16865" s="2"/>
      <c r="BH16865" s="2"/>
      <c r="BQ16865" s="2"/>
    </row>
    <row r="16866" spans="6:69" x14ac:dyDescent="0.2">
      <c r="F16866" s="9"/>
      <c r="G16866" s="9"/>
      <c r="H16866" s="9"/>
      <c r="I16866" s="9"/>
      <c r="J16866" s="9"/>
      <c r="O16866" s="2"/>
      <c r="X16866" s="2"/>
      <c r="AG16866" s="2"/>
      <c r="AP16866" s="2"/>
      <c r="AY16866" s="2"/>
      <c r="BH16866" s="2"/>
      <c r="BQ16866" s="2"/>
    </row>
    <row r="16867" spans="6:69" x14ac:dyDescent="0.2">
      <c r="F16867" s="9"/>
      <c r="G16867" s="9"/>
      <c r="H16867" s="9"/>
      <c r="I16867" s="9"/>
      <c r="J16867" s="9"/>
      <c r="O16867" s="2"/>
      <c r="X16867" s="2"/>
      <c r="AG16867" s="2"/>
      <c r="AP16867" s="2"/>
      <c r="AY16867" s="2"/>
      <c r="BH16867" s="2"/>
      <c r="BQ16867" s="2"/>
    </row>
    <row r="16868" spans="6:69" x14ac:dyDescent="0.2">
      <c r="F16868" s="9"/>
      <c r="G16868" s="9"/>
      <c r="H16868" s="9"/>
      <c r="I16868" s="9"/>
      <c r="J16868" s="9"/>
      <c r="O16868" s="2"/>
      <c r="X16868" s="2"/>
      <c r="AG16868" s="2"/>
      <c r="AP16868" s="2"/>
      <c r="AY16868" s="2"/>
      <c r="BH16868" s="2"/>
      <c r="BQ16868" s="2"/>
    </row>
    <row r="16869" spans="6:69" x14ac:dyDescent="0.2">
      <c r="F16869" s="9"/>
      <c r="G16869" s="9"/>
      <c r="H16869" s="9"/>
      <c r="I16869" s="9"/>
      <c r="J16869" s="9"/>
      <c r="O16869" s="2"/>
      <c r="X16869" s="2"/>
      <c r="AG16869" s="2"/>
      <c r="AP16869" s="2"/>
      <c r="AY16869" s="2"/>
      <c r="BH16869" s="2"/>
      <c r="BQ16869" s="2"/>
    </row>
    <row r="16870" spans="6:69" x14ac:dyDescent="0.2">
      <c r="F16870" s="9"/>
      <c r="G16870" s="9"/>
      <c r="H16870" s="9"/>
      <c r="I16870" s="9"/>
      <c r="J16870" s="9"/>
      <c r="O16870" s="2"/>
      <c r="X16870" s="2"/>
      <c r="AG16870" s="2"/>
      <c r="AP16870" s="2"/>
      <c r="AY16870" s="2"/>
      <c r="BH16870" s="2"/>
      <c r="BQ16870" s="2"/>
    </row>
    <row r="16871" spans="6:69" x14ac:dyDescent="0.2">
      <c r="F16871" s="9"/>
      <c r="G16871" s="9"/>
      <c r="H16871" s="9"/>
      <c r="I16871" s="9"/>
      <c r="J16871" s="9"/>
      <c r="O16871" s="2"/>
      <c r="X16871" s="2"/>
      <c r="AG16871" s="2"/>
      <c r="AP16871" s="2"/>
      <c r="AY16871" s="2"/>
      <c r="BH16871" s="2"/>
      <c r="BQ16871" s="2"/>
    </row>
    <row r="16872" spans="6:69" x14ac:dyDescent="0.2">
      <c r="F16872" s="9"/>
      <c r="G16872" s="9"/>
      <c r="H16872" s="9"/>
      <c r="I16872" s="9"/>
      <c r="J16872" s="9"/>
      <c r="O16872" s="2"/>
      <c r="X16872" s="2"/>
      <c r="AG16872" s="2"/>
      <c r="AP16872" s="2"/>
      <c r="AY16872" s="2"/>
      <c r="BH16872" s="2"/>
      <c r="BQ16872" s="2"/>
    </row>
    <row r="16873" spans="6:69" x14ac:dyDescent="0.2">
      <c r="F16873" s="9"/>
      <c r="G16873" s="9"/>
      <c r="H16873" s="9"/>
      <c r="I16873" s="9"/>
      <c r="J16873" s="9"/>
      <c r="O16873" s="2"/>
      <c r="X16873" s="2"/>
      <c r="AG16873" s="2"/>
      <c r="AP16873" s="2"/>
      <c r="AY16873" s="2"/>
      <c r="BH16873" s="2"/>
      <c r="BQ16873" s="2"/>
    </row>
    <row r="16874" spans="6:69" x14ac:dyDescent="0.2">
      <c r="F16874" s="9"/>
      <c r="G16874" s="9"/>
      <c r="H16874" s="9"/>
      <c r="I16874" s="9"/>
      <c r="J16874" s="9"/>
      <c r="O16874" s="2"/>
      <c r="X16874" s="2"/>
      <c r="AG16874" s="2"/>
      <c r="AP16874" s="2"/>
      <c r="AY16874" s="2"/>
      <c r="BH16874" s="2"/>
      <c r="BQ16874" s="2"/>
    </row>
    <row r="16875" spans="6:69" x14ac:dyDescent="0.2">
      <c r="F16875" s="9"/>
      <c r="G16875" s="9"/>
      <c r="H16875" s="9"/>
      <c r="I16875" s="9"/>
      <c r="J16875" s="9"/>
      <c r="O16875" s="2"/>
      <c r="X16875" s="2"/>
      <c r="AG16875" s="2"/>
      <c r="AP16875" s="2"/>
      <c r="AY16875" s="2"/>
      <c r="BH16875" s="2"/>
      <c r="BQ16875" s="2"/>
    </row>
    <row r="16876" spans="6:69" x14ac:dyDescent="0.2">
      <c r="F16876" s="9"/>
      <c r="G16876" s="9"/>
      <c r="H16876" s="9"/>
      <c r="I16876" s="9"/>
      <c r="J16876" s="9"/>
      <c r="O16876" s="2"/>
      <c r="X16876" s="2"/>
      <c r="AG16876" s="2"/>
      <c r="AP16876" s="2"/>
      <c r="AY16876" s="2"/>
      <c r="BH16876" s="2"/>
      <c r="BQ16876" s="2"/>
    </row>
    <row r="16877" spans="6:69" x14ac:dyDescent="0.2">
      <c r="F16877" s="9"/>
      <c r="G16877" s="9"/>
      <c r="H16877" s="9"/>
      <c r="I16877" s="9"/>
      <c r="J16877" s="9"/>
      <c r="O16877" s="2"/>
      <c r="X16877" s="2"/>
      <c r="AG16877" s="2"/>
      <c r="AP16877" s="2"/>
      <c r="AY16877" s="2"/>
      <c r="BH16877" s="2"/>
      <c r="BQ16877" s="2"/>
    </row>
    <row r="16878" spans="6:69" x14ac:dyDescent="0.2">
      <c r="F16878" s="9"/>
      <c r="G16878" s="9"/>
      <c r="H16878" s="9"/>
      <c r="I16878" s="9"/>
      <c r="J16878" s="9"/>
      <c r="O16878" s="2"/>
      <c r="X16878" s="2"/>
      <c r="AG16878" s="2"/>
      <c r="AP16878" s="2"/>
      <c r="AY16878" s="2"/>
      <c r="BH16878" s="2"/>
      <c r="BQ16878" s="2"/>
    </row>
    <row r="16879" spans="6:69" x14ac:dyDescent="0.2">
      <c r="F16879" s="9"/>
      <c r="G16879" s="9"/>
      <c r="H16879" s="9"/>
      <c r="I16879" s="9"/>
      <c r="J16879" s="9"/>
      <c r="O16879" s="2"/>
      <c r="X16879" s="2"/>
      <c r="AG16879" s="2"/>
      <c r="AP16879" s="2"/>
      <c r="AY16879" s="2"/>
      <c r="BH16879" s="2"/>
      <c r="BQ16879" s="2"/>
    </row>
    <row r="16880" spans="6:69" x14ac:dyDescent="0.2">
      <c r="F16880" s="9"/>
      <c r="G16880" s="9"/>
      <c r="H16880" s="9"/>
      <c r="I16880" s="9"/>
      <c r="J16880" s="9"/>
      <c r="O16880" s="2"/>
      <c r="X16880" s="2"/>
      <c r="AG16880" s="2"/>
      <c r="AP16880" s="2"/>
      <c r="AY16880" s="2"/>
      <c r="BH16880" s="2"/>
      <c r="BQ16880" s="2"/>
    </row>
    <row r="16881" spans="6:69" x14ac:dyDescent="0.2">
      <c r="F16881" s="9"/>
      <c r="G16881" s="9"/>
      <c r="H16881" s="9"/>
      <c r="I16881" s="9"/>
      <c r="J16881" s="9"/>
      <c r="O16881" s="2"/>
      <c r="X16881" s="2"/>
      <c r="AG16881" s="2"/>
      <c r="AP16881" s="2"/>
      <c r="AY16881" s="2"/>
      <c r="BH16881" s="2"/>
      <c r="BQ16881" s="2"/>
    </row>
    <row r="16882" spans="6:69" x14ac:dyDescent="0.2">
      <c r="F16882" s="9"/>
      <c r="G16882" s="9"/>
      <c r="H16882" s="9"/>
      <c r="I16882" s="9"/>
      <c r="J16882" s="9"/>
      <c r="O16882" s="2"/>
      <c r="X16882" s="2"/>
      <c r="AG16882" s="2"/>
      <c r="AP16882" s="2"/>
      <c r="AY16882" s="2"/>
      <c r="BH16882" s="2"/>
      <c r="BQ16882" s="2"/>
    </row>
    <row r="16883" spans="6:69" x14ac:dyDescent="0.2">
      <c r="F16883" s="9"/>
      <c r="G16883" s="9"/>
      <c r="H16883" s="9"/>
      <c r="I16883" s="9"/>
      <c r="J16883" s="9"/>
      <c r="O16883" s="2"/>
      <c r="X16883" s="2"/>
      <c r="AG16883" s="2"/>
      <c r="AP16883" s="2"/>
      <c r="AY16883" s="2"/>
      <c r="BH16883" s="2"/>
      <c r="BQ16883" s="2"/>
    </row>
    <row r="16884" spans="6:69" x14ac:dyDescent="0.2">
      <c r="F16884" s="9"/>
      <c r="G16884" s="9"/>
      <c r="H16884" s="9"/>
      <c r="I16884" s="9"/>
      <c r="J16884" s="9"/>
      <c r="O16884" s="2"/>
      <c r="X16884" s="2"/>
      <c r="AG16884" s="2"/>
      <c r="AP16884" s="2"/>
      <c r="AY16884" s="2"/>
      <c r="BH16884" s="2"/>
      <c r="BQ16884" s="2"/>
    </row>
    <row r="16885" spans="6:69" x14ac:dyDescent="0.2">
      <c r="F16885" s="9"/>
      <c r="G16885" s="9"/>
      <c r="H16885" s="9"/>
      <c r="I16885" s="9"/>
      <c r="J16885" s="9"/>
      <c r="O16885" s="2"/>
      <c r="X16885" s="2"/>
      <c r="AG16885" s="2"/>
      <c r="AP16885" s="2"/>
      <c r="AY16885" s="2"/>
      <c r="BH16885" s="2"/>
      <c r="BQ16885" s="2"/>
    </row>
    <row r="16886" spans="6:69" x14ac:dyDescent="0.2">
      <c r="F16886" s="9"/>
      <c r="G16886" s="9"/>
      <c r="H16886" s="9"/>
      <c r="I16886" s="9"/>
      <c r="J16886" s="9"/>
      <c r="O16886" s="2"/>
      <c r="X16886" s="2"/>
      <c r="AG16886" s="2"/>
      <c r="AP16886" s="2"/>
      <c r="AY16886" s="2"/>
      <c r="BH16886" s="2"/>
      <c r="BQ16886" s="2"/>
    </row>
    <row r="16887" spans="6:69" x14ac:dyDescent="0.2">
      <c r="F16887" s="9"/>
      <c r="G16887" s="9"/>
      <c r="H16887" s="9"/>
      <c r="I16887" s="9"/>
      <c r="J16887" s="9"/>
      <c r="O16887" s="2"/>
      <c r="X16887" s="2"/>
      <c r="AG16887" s="2"/>
      <c r="AP16887" s="2"/>
      <c r="AY16887" s="2"/>
      <c r="BH16887" s="2"/>
      <c r="BQ16887" s="2"/>
    </row>
    <row r="16888" spans="6:69" x14ac:dyDescent="0.2">
      <c r="F16888" s="9"/>
      <c r="G16888" s="9"/>
      <c r="H16888" s="9"/>
      <c r="I16888" s="9"/>
      <c r="J16888" s="9"/>
      <c r="O16888" s="2"/>
      <c r="X16888" s="2"/>
      <c r="AG16888" s="2"/>
      <c r="AP16888" s="2"/>
      <c r="AY16888" s="2"/>
      <c r="BH16888" s="2"/>
      <c r="BQ16888" s="2"/>
    </row>
    <row r="16889" spans="6:69" x14ac:dyDescent="0.2">
      <c r="F16889" s="9"/>
      <c r="G16889" s="9"/>
      <c r="H16889" s="9"/>
      <c r="I16889" s="9"/>
      <c r="J16889" s="9"/>
      <c r="O16889" s="2"/>
      <c r="X16889" s="2"/>
      <c r="AG16889" s="2"/>
      <c r="AP16889" s="2"/>
      <c r="AY16889" s="2"/>
      <c r="BH16889" s="2"/>
      <c r="BQ16889" s="2"/>
    </row>
    <row r="16890" spans="6:69" x14ac:dyDescent="0.2">
      <c r="F16890" s="9"/>
      <c r="G16890" s="9"/>
      <c r="H16890" s="9"/>
      <c r="I16890" s="9"/>
      <c r="J16890" s="9"/>
      <c r="O16890" s="2"/>
      <c r="X16890" s="2"/>
      <c r="AG16890" s="2"/>
      <c r="AP16890" s="2"/>
      <c r="AY16890" s="2"/>
      <c r="BH16890" s="2"/>
      <c r="BQ16890" s="2"/>
    </row>
    <row r="16891" spans="6:69" x14ac:dyDescent="0.2">
      <c r="F16891" s="9"/>
      <c r="G16891" s="9"/>
      <c r="H16891" s="9"/>
      <c r="I16891" s="9"/>
      <c r="J16891" s="9"/>
      <c r="O16891" s="2"/>
      <c r="X16891" s="2"/>
      <c r="AG16891" s="2"/>
      <c r="AP16891" s="2"/>
      <c r="AY16891" s="2"/>
      <c r="BH16891" s="2"/>
      <c r="BQ16891" s="2"/>
    </row>
    <row r="16892" spans="6:69" x14ac:dyDescent="0.2">
      <c r="F16892" s="9"/>
      <c r="G16892" s="9"/>
      <c r="H16892" s="9"/>
      <c r="I16892" s="9"/>
      <c r="J16892" s="9"/>
      <c r="O16892" s="2"/>
      <c r="X16892" s="2"/>
      <c r="AG16892" s="2"/>
      <c r="AP16892" s="2"/>
      <c r="AY16892" s="2"/>
      <c r="BH16892" s="2"/>
      <c r="BQ16892" s="2"/>
    </row>
    <row r="16893" spans="6:69" x14ac:dyDescent="0.2">
      <c r="F16893" s="9"/>
      <c r="G16893" s="9"/>
      <c r="H16893" s="9"/>
      <c r="I16893" s="9"/>
      <c r="J16893" s="9"/>
      <c r="O16893" s="2"/>
      <c r="X16893" s="2"/>
      <c r="AG16893" s="2"/>
      <c r="AP16893" s="2"/>
      <c r="AY16893" s="2"/>
      <c r="BH16893" s="2"/>
      <c r="BQ16893" s="2"/>
    </row>
    <row r="16894" spans="6:69" x14ac:dyDescent="0.2">
      <c r="F16894" s="9"/>
      <c r="G16894" s="9"/>
      <c r="H16894" s="9"/>
      <c r="I16894" s="9"/>
      <c r="J16894" s="9"/>
      <c r="O16894" s="2"/>
      <c r="X16894" s="2"/>
      <c r="AG16894" s="2"/>
      <c r="AP16894" s="2"/>
      <c r="AY16894" s="2"/>
      <c r="BH16894" s="2"/>
      <c r="BQ16894" s="2"/>
    </row>
    <row r="16895" spans="6:69" x14ac:dyDescent="0.2">
      <c r="F16895" s="9"/>
      <c r="G16895" s="9"/>
      <c r="H16895" s="9"/>
      <c r="I16895" s="9"/>
      <c r="J16895" s="9"/>
      <c r="O16895" s="2"/>
      <c r="X16895" s="2"/>
      <c r="AG16895" s="2"/>
      <c r="AP16895" s="2"/>
      <c r="AY16895" s="2"/>
      <c r="BH16895" s="2"/>
      <c r="BQ16895" s="2"/>
    </row>
    <row r="16896" spans="6:69" x14ac:dyDescent="0.2">
      <c r="F16896" s="9"/>
      <c r="G16896" s="9"/>
      <c r="H16896" s="9"/>
      <c r="I16896" s="9"/>
      <c r="J16896" s="9"/>
      <c r="O16896" s="2"/>
      <c r="X16896" s="2"/>
      <c r="AG16896" s="2"/>
      <c r="AP16896" s="2"/>
      <c r="AY16896" s="2"/>
      <c r="BH16896" s="2"/>
      <c r="BQ16896" s="2"/>
    </row>
    <row r="16897" spans="6:69" x14ac:dyDescent="0.2">
      <c r="F16897" s="9"/>
      <c r="G16897" s="9"/>
      <c r="H16897" s="9"/>
      <c r="I16897" s="9"/>
      <c r="J16897" s="9"/>
      <c r="O16897" s="2"/>
      <c r="X16897" s="2"/>
      <c r="AG16897" s="2"/>
      <c r="AP16897" s="2"/>
      <c r="AY16897" s="2"/>
      <c r="BH16897" s="2"/>
      <c r="BQ16897" s="2"/>
    </row>
    <row r="16898" spans="6:69" x14ac:dyDescent="0.2">
      <c r="F16898" s="9"/>
      <c r="G16898" s="9"/>
      <c r="H16898" s="9"/>
      <c r="I16898" s="9"/>
      <c r="J16898" s="9"/>
      <c r="O16898" s="2"/>
      <c r="X16898" s="2"/>
      <c r="AG16898" s="2"/>
      <c r="AP16898" s="2"/>
      <c r="AY16898" s="2"/>
      <c r="BH16898" s="2"/>
      <c r="BQ16898" s="2"/>
    </row>
    <row r="16899" spans="6:69" x14ac:dyDescent="0.2">
      <c r="F16899" s="9"/>
      <c r="G16899" s="9"/>
      <c r="H16899" s="9"/>
      <c r="I16899" s="9"/>
      <c r="J16899" s="9"/>
      <c r="O16899" s="2"/>
      <c r="X16899" s="2"/>
      <c r="AG16899" s="2"/>
      <c r="AP16899" s="2"/>
      <c r="AY16899" s="2"/>
      <c r="BH16899" s="2"/>
      <c r="BQ16899" s="2"/>
    </row>
    <row r="16900" spans="6:69" x14ac:dyDescent="0.2">
      <c r="F16900" s="9"/>
      <c r="G16900" s="9"/>
      <c r="H16900" s="9"/>
      <c r="I16900" s="9"/>
      <c r="J16900" s="9"/>
      <c r="O16900" s="2"/>
      <c r="X16900" s="2"/>
      <c r="AG16900" s="2"/>
      <c r="AP16900" s="2"/>
      <c r="AY16900" s="2"/>
      <c r="BH16900" s="2"/>
      <c r="BQ16900" s="2"/>
    </row>
    <row r="16901" spans="6:69" x14ac:dyDescent="0.2">
      <c r="F16901" s="9"/>
      <c r="G16901" s="9"/>
      <c r="H16901" s="9"/>
      <c r="I16901" s="9"/>
      <c r="J16901" s="9"/>
      <c r="O16901" s="2"/>
      <c r="X16901" s="2"/>
      <c r="AG16901" s="2"/>
      <c r="AP16901" s="2"/>
      <c r="AY16901" s="2"/>
      <c r="BH16901" s="2"/>
      <c r="BQ16901" s="2"/>
    </row>
    <row r="16902" spans="6:69" x14ac:dyDescent="0.2">
      <c r="F16902" s="9"/>
      <c r="G16902" s="9"/>
      <c r="H16902" s="9"/>
      <c r="I16902" s="9"/>
      <c r="J16902" s="9"/>
      <c r="O16902" s="2"/>
      <c r="X16902" s="2"/>
      <c r="AG16902" s="2"/>
      <c r="AP16902" s="2"/>
      <c r="AY16902" s="2"/>
      <c r="BH16902" s="2"/>
      <c r="BQ16902" s="2"/>
    </row>
    <row r="16903" spans="6:69" x14ac:dyDescent="0.2">
      <c r="F16903" s="9"/>
      <c r="G16903" s="9"/>
      <c r="H16903" s="9"/>
      <c r="I16903" s="9"/>
      <c r="J16903" s="9"/>
      <c r="O16903" s="2"/>
      <c r="X16903" s="2"/>
      <c r="AG16903" s="2"/>
      <c r="AP16903" s="2"/>
      <c r="AY16903" s="2"/>
      <c r="BH16903" s="2"/>
      <c r="BQ16903" s="2"/>
    </row>
    <row r="16904" spans="6:69" x14ac:dyDescent="0.2">
      <c r="F16904" s="9"/>
      <c r="G16904" s="9"/>
      <c r="H16904" s="9"/>
      <c r="I16904" s="9"/>
      <c r="J16904" s="9"/>
      <c r="O16904" s="2"/>
      <c r="X16904" s="2"/>
      <c r="AG16904" s="2"/>
      <c r="AP16904" s="2"/>
      <c r="AY16904" s="2"/>
      <c r="BH16904" s="2"/>
      <c r="BQ16904" s="2"/>
    </row>
    <row r="16905" spans="6:69" x14ac:dyDescent="0.2">
      <c r="F16905" s="9"/>
      <c r="G16905" s="9"/>
      <c r="H16905" s="9"/>
      <c r="I16905" s="9"/>
      <c r="J16905" s="9"/>
      <c r="O16905" s="2"/>
      <c r="X16905" s="2"/>
      <c r="AG16905" s="2"/>
      <c r="AP16905" s="2"/>
      <c r="AY16905" s="2"/>
      <c r="BH16905" s="2"/>
      <c r="BQ16905" s="2"/>
    </row>
    <row r="16906" spans="6:69" x14ac:dyDescent="0.2">
      <c r="F16906" s="9"/>
      <c r="G16906" s="9"/>
      <c r="H16906" s="9"/>
      <c r="I16906" s="9"/>
      <c r="J16906" s="9"/>
      <c r="O16906" s="2"/>
      <c r="X16906" s="2"/>
      <c r="AG16906" s="2"/>
      <c r="AP16906" s="2"/>
      <c r="AY16906" s="2"/>
      <c r="BH16906" s="2"/>
      <c r="BQ16906" s="2"/>
    </row>
    <row r="16907" spans="6:69" x14ac:dyDescent="0.2">
      <c r="F16907" s="9"/>
      <c r="G16907" s="9"/>
      <c r="H16907" s="9"/>
      <c r="I16907" s="9"/>
      <c r="J16907" s="9"/>
      <c r="O16907" s="2"/>
      <c r="X16907" s="2"/>
      <c r="AG16907" s="2"/>
      <c r="AP16907" s="2"/>
      <c r="AY16907" s="2"/>
      <c r="BH16907" s="2"/>
      <c r="BQ16907" s="2"/>
    </row>
    <row r="16908" spans="6:69" x14ac:dyDescent="0.2">
      <c r="F16908" s="9"/>
      <c r="G16908" s="9"/>
      <c r="H16908" s="9"/>
      <c r="I16908" s="9"/>
      <c r="J16908" s="9"/>
      <c r="O16908" s="2"/>
      <c r="X16908" s="2"/>
      <c r="AG16908" s="2"/>
      <c r="AP16908" s="2"/>
      <c r="AY16908" s="2"/>
      <c r="BH16908" s="2"/>
      <c r="BQ16908" s="2"/>
    </row>
    <row r="16909" spans="6:69" x14ac:dyDescent="0.2">
      <c r="F16909" s="9"/>
      <c r="G16909" s="9"/>
      <c r="H16909" s="9"/>
      <c r="I16909" s="9"/>
      <c r="J16909" s="9"/>
      <c r="O16909" s="2"/>
      <c r="X16909" s="2"/>
      <c r="AG16909" s="2"/>
      <c r="AP16909" s="2"/>
      <c r="AY16909" s="2"/>
      <c r="BH16909" s="2"/>
      <c r="BQ16909" s="2"/>
    </row>
    <row r="16910" spans="6:69" x14ac:dyDescent="0.2">
      <c r="F16910" s="9"/>
      <c r="G16910" s="9"/>
      <c r="H16910" s="9"/>
      <c r="I16910" s="9"/>
      <c r="J16910" s="9"/>
      <c r="O16910" s="2"/>
      <c r="X16910" s="2"/>
      <c r="AG16910" s="2"/>
      <c r="AP16910" s="2"/>
      <c r="AY16910" s="2"/>
      <c r="BH16910" s="2"/>
      <c r="BQ16910" s="2"/>
    </row>
    <row r="16911" spans="6:69" x14ac:dyDescent="0.2">
      <c r="F16911" s="9"/>
      <c r="G16911" s="9"/>
      <c r="H16911" s="9"/>
      <c r="I16911" s="9"/>
      <c r="J16911" s="9"/>
      <c r="O16911" s="2"/>
      <c r="X16911" s="2"/>
      <c r="AG16911" s="2"/>
      <c r="AP16911" s="2"/>
      <c r="AY16911" s="2"/>
      <c r="BH16911" s="2"/>
      <c r="BQ16911" s="2"/>
    </row>
    <row r="16912" spans="6:69" x14ac:dyDescent="0.2">
      <c r="F16912" s="9"/>
      <c r="G16912" s="9"/>
      <c r="H16912" s="9"/>
      <c r="I16912" s="9"/>
      <c r="J16912" s="9"/>
      <c r="O16912" s="2"/>
      <c r="X16912" s="2"/>
      <c r="AG16912" s="2"/>
      <c r="AP16912" s="2"/>
      <c r="AY16912" s="2"/>
      <c r="BH16912" s="2"/>
      <c r="BQ16912" s="2"/>
    </row>
    <row r="16913" spans="6:69" x14ac:dyDescent="0.2">
      <c r="F16913" s="9"/>
      <c r="G16913" s="9"/>
      <c r="H16913" s="9"/>
      <c r="I16913" s="9"/>
      <c r="J16913" s="9"/>
      <c r="O16913" s="2"/>
      <c r="X16913" s="2"/>
      <c r="AG16913" s="2"/>
      <c r="AP16913" s="2"/>
      <c r="AY16913" s="2"/>
      <c r="BH16913" s="2"/>
      <c r="BQ16913" s="2"/>
    </row>
    <row r="16914" spans="6:69" x14ac:dyDescent="0.2">
      <c r="F16914" s="9"/>
      <c r="G16914" s="9"/>
      <c r="H16914" s="9"/>
      <c r="I16914" s="9"/>
      <c r="J16914" s="9"/>
      <c r="O16914" s="2"/>
      <c r="X16914" s="2"/>
      <c r="AG16914" s="2"/>
      <c r="AP16914" s="2"/>
      <c r="AY16914" s="2"/>
      <c r="BH16914" s="2"/>
      <c r="BQ16914" s="2"/>
    </row>
    <row r="16915" spans="6:69" x14ac:dyDescent="0.2">
      <c r="F16915" s="9"/>
      <c r="G16915" s="9"/>
      <c r="H16915" s="9"/>
      <c r="I16915" s="9"/>
      <c r="J16915" s="9"/>
      <c r="O16915" s="2"/>
      <c r="X16915" s="2"/>
      <c r="AG16915" s="2"/>
      <c r="AP16915" s="2"/>
      <c r="AY16915" s="2"/>
      <c r="BH16915" s="2"/>
      <c r="BQ16915" s="2"/>
    </row>
    <row r="16916" spans="6:69" x14ac:dyDescent="0.2">
      <c r="F16916" s="9"/>
      <c r="G16916" s="9"/>
      <c r="H16916" s="9"/>
      <c r="I16916" s="9"/>
      <c r="J16916" s="9"/>
      <c r="O16916" s="2"/>
      <c r="X16916" s="2"/>
      <c r="AG16916" s="2"/>
      <c r="AP16916" s="2"/>
      <c r="AY16916" s="2"/>
      <c r="BH16916" s="2"/>
      <c r="BQ16916" s="2"/>
    </row>
    <row r="16917" spans="6:69" x14ac:dyDescent="0.2">
      <c r="F16917" s="9"/>
      <c r="G16917" s="9"/>
      <c r="H16917" s="9"/>
      <c r="I16917" s="9"/>
      <c r="J16917" s="9"/>
      <c r="O16917" s="2"/>
      <c r="X16917" s="2"/>
      <c r="AG16917" s="2"/>
      <c r="AP16917" s="2"/>
      <c r="AY16917" s="2"/>
      <c r="BH16917" s="2"/>
      <c r="BQ16917" s="2"/>
    </row>
    <row r="16918" spans="6:69" x14ac:dyDescent="0.2">
      <c r="F16918" s="9"/>
      <c r="G16918" s="9"/>
      <c r="H16918" s="9"/>
      <c r="I16918" s="9"/>
      <c r="J16918" s="9"/>
      <c r="O16918" s="2"/>
      <c r="X16918" s="2"/>
      <c r="AG16918" s="2"/>
      <c r="AP16918" s="2"/>
      <c r="AY16918" s="2"/>
      <c r="BH16918" s="2"/>
      <c r="BQ16918" s="2"/>
    </row>
    <row r="16919" spans="6:69" x14ac:dyDescent="0.2">
      <c r="F16919" s="9"/>
      <c r="G16919" s="9"/>
      <c r="H16919" s="9"/>
      <c r="I16919" s="9"/>
      <c r="J16919" s="9"/>
      <c r="O16919" s="2"/>
      <c r="X16919" s="2"/>
      <c r="AG16919" s="2"/>
      <c r="AP16919" s="2"/>
      <c r="AY16919" s="2"/>
      <c r="BH16919" s="2"/>
      <c r="BQ16919" s="2"/>
    </row>
    <row r="16920" spans="6:69" x14ac:dyDescent="0.2">
      <c r="F16920" s="9"/>
      <c r="G16920" s="9"/>
      <c r="H16920" s="9"/>
      <c r="I16920" s="9"/>
      <c r="J16920" s="9"/>
      <c r="O16920" s="2"/>
      <c r="X16920" s="2"/>
      <c r="AG16920" s="2"/>
      <c r="AP16920" s="2"/>
      <c r="AY16920" s="2"/>
      <c r="BH16920" s="2"/>
      <c r="BQ16920" s="2"/>
    </row>
    <row r="16921" spans="6:69" x14ac:dyDescent="0.2">
      <c r="F16921" s="9"/>
      <c r="G16921" s="9"/>
      <c r="H16921" s="9"/>
      <c r="I16921" s="9"/>
      <c r="J16921" s="9"/>
      <c r="O16921" s="2"/>
      <c r="X16921" s="2"/>
      <c r="AG16921" s="2"/>
      <c r="AP16921" s="2"/>
      <c r="AY16921" s="2"/>
      <c r="BH16921" s="2"/>
      <c r="BQ16921" s="2"/>
    </row>
    <row r="16922" spans="6:69" x14ac:dyDescent="0.2">
      <c r="F16922" s="9"/>
      <c r="G16922" s="9"/>
      <c r="H16922" s="9"/>
      <c r="I16922" s="9"/>
      <c r="J16922" s="9"/>
      <c r="O16922" s="2"/>
      <c r="X16922" s="2"/>
      <c r="AG16922" s="2"/>
      <c r="AP16922" s="2"/>
      <c r="AY16922" s="2"/>
      <c r="BH16922" s="2"/>
      <c r="BQ16922" s="2"/>
    </row>
    <row r="16923" spans="6:69" x14ac:dyDescent="0.2">
      <c r="F16923" s="9"/>
      <c r="G16923" s="9"/>
      <c r="H16923" s="9"/>
      <c r="I16923" s="9"/>
      <c r="J16923" s="9"/>
      <c r="O16923" s="2"/>
      <c r="X16923" s="2"/>
      <c r="AG16923" s="2"/>
      <c r="AP16923" s="2"/>
      <c r="AY16923" s="2"/>
      <c r="BH16923" s="2"/>
      <c r="BQ16923" s="2"/>
    </row>
    <row r="16924" spans="6:69" x14ac:dyDescent="0.2">
      <c r="F16924" s="9"/>
      <c r="G16924" s="9"/>
      <c r="H16924" s="9"/>
      <c r="I16924" s="9"/>
      <c r="J16924" s="9"/>
      <c r="O16924" s="2"/>
      <c r="X16924" s="2"/>
      <c r="AG16924" s="2"/>
      <c r="AP16924" s="2"/>
      <c r="AY16924" s="2"/>
      <c r="BH16924" s="2"/>
      <c r="BQ16924" s="2"/>
    </row>
    <row r="16925" spans="6:69" x14ac:dyDescent="0.2">
      <c r="F16925" s="9"/>
      <c r="G16925" s="9"/>
      <c r="H16925" s="9"/>
      <c r="I16925" s="9"/>
      <c r="J16925" s="9"/>
      <c r="O16925" s="2"/>
      <c r="X16925" s="2"/>
      <c r="AG16925" s="2"/>
      <c r="AP16925" s="2"/>
      <c r="AY16925" s="2"/>
      <c r="BH16925" s="2"/>
      <c r="BQ16925" s="2"/>
    </row>
    <row r="16926" spans="6:69" x14ac:dyDescent="0.2">
      <c r="F16926" s="9"/>
      <c r="G16926" s="9"/>
      <c r="H16926" s="9"/>
      <c r="I16926" s="9"/>
      <c r="J16926" s="9"/>
      <c r="O16926" s="2"/>
      <c r="X16926" s="2"/>
      <c r="AG16926" s="2"/>
      <c r="AP16926" s="2"/>
      <c r="AY16926" s="2"/>
      <c r="BH16926" s="2"/>
      <c r="BQ16926" s="2"/>
    </row>
    <row r="16927" spans="6:69" x14ac:dyDescent="0.2">
      <c r="F16927" s="9"/>
      <c r="G16927" s="9"/>
      <c r="H16927" s="9"/>
      <c r="I16927" s="9"/>
      <c r="J16927" s="9"/>
      <c r="O16927" s="2"/>
      <c r="X16927" s="2"/>
      <c r="AG16927" s="2"/>
      <c r="AP16927" s="2"/>
      <c r="AY16927" s="2"/>
      <c r="BH16927" s="2"/>
      <c r="BQ16927" s="2"/>
    </row>
    <row r="16928" spans="6:69" x14ac:dyDescent="0.2">
      <c r="F16928" s="9"/>
      <c r="G16928" s="9"/>
      <c r="H16928" s="9"/>
      <c r="I16928" s="9"/>
      <c r="J16928" s="9"/>
      <c r="O16928" s="2"/>
      <c r="X16928" s="2"/>
      <c r="AG16928" s="2"/>
      <c r="AP16928" s="2"/>
      <c r="AY16928" s="2"/>
      <c r="BH16928" s="2"/>
      <c r="BQ16928" s="2"/>
    </row>
    <row r="16929" spans="6:69" x14ac:dyDescent="0.2">
      <c r="F16929" s="9"/>
      <c r="G16929" s="9"/>
      <c r="H16929" s="9"/>
      <c r="I16929" s="9"/>
      <c r="J16929" s="9"/>
      <c r="O16929" s="2"/>
      <c r="X16929" s="2"/>
      <c r="AG16929" s="2"/>
      <c r="AP16929" s="2"/>
      <c r="AY16929" s="2"/>
      <c r="BH16929" s="2"/>
      <c r="BQ16929" s="2"/>
    </row>
    <row r="16930" spans="6:69" x14ac:dyDescent="0.2">
      <c r="F16930" s="9"/>
      <c r="G16930" s="9"/>
      <c r="H16930" s="9"/>
      <c r="I16930" s="9"/>
      <c r="J16930" s="9"/>
      <c r="O16930" s="2"/>
      <c r="X16930" s="2"/>
      <c r="AG16930" s="2"/>
      <c r="AP16930" s="2"/>
      <c r="AY16930" s="2"/>
      <c r="BH16930" s="2"/>
      <c r="BQ16930" s="2"/>
    </row>
    <row r="16931" spans="6:69" x14ac:dyDescent="0.2">
      <c r="F16931" s="9"/>
      <c r="G16931" s="9"/>
      <c r="H16931" s="9"/>
      <c r="I16931" s="9"/>
      <c r="J16931" s="9"/>
      <c r="O16931" s="2"/>
      <c r="X16931" s="2"/>
      <c r="AG16931" s="2"/>
      <c r="AP16931" s="2"/>
      <c r="AY16931" s="2"/>
      <c r="BH16931" s="2"/>
      <c r="BQ16931" s="2"/>
    </row>
    <row r="16932" spans="6:69" x14ac:dyDescent="0.2">
      <c r="F16932" s="9"/>
      <c r="G16932" s="9"/>
      <c r="H16932" s="9"/>
      <c r="I16932" s="9"/>
      <c r="J16932" s="9"/>
      <c r="O16932" s="2"/>
      <c r="X16932" s="2"/>
      <c r="AG16932" s="2"/>
      <c r="AP16932" s="2"/>
      <c r="AY16932" s="2"/>
      <c r="BH16932" s="2"/>
      <c r="BQ16932" s="2"/>
    </row>
    <row r="16933" spans="6:69" x14ac:dyDescent="0.2">
      <c r="F16933" s="9"/>
      <c r="G16933" s="9"/>
      <c r="H16933" s="9"/>
      <c r="I16933" s="9"/>
      <c r="J16933" s="9"/>
      <c r="O16933" s="2"/>
      <c r="X16933" s="2"/>
      <c r="AG16933" s="2"/>
      <c r="AP16933" s="2"/>
      <c r="AY16933" s="2"/>
      <c r="BH16933" s="2"/>
      <c r="BQ16933" s="2"/>
    </row>
    <row r="16934" spans="6:69" x14ac:dyDescent="0.2">
      <c r="F16934" s="9"/>
      <c r="G16934" s="9"/>
      <c r="H16934" s="9"/>
      <c r="I16934" s="9"/>
      <c r="J16934" s="9"/>
      <c r="O16934" s="2"/>
      <c r="X16934" s="2"/>
      <c r="AG16934" s="2"/>
      <c r="AP16934" s="2"/>
      <c r="AY16934" s="2"/>
      <c r="BH16934" s="2"/>
      <c r="BQ16934" s="2"/>
    </row>
    <row r="16935" spans="6:69" x14ac:dyDescent="0.2">
      <c r="F16935" s="9"/>
      <c r="G16935" s="9"/>
      <c r="H16935" s="9"/>
      <c r="I16935" s="9"/>
      <c r="J16935" s="9"/>
      <c r="O16935" s="2"/>
      <c r="X16935" s="2"/>
      <c r="AG16935" s="2"/>
      <c r="AP16935" s="2"/>
      <c r="AY16935" s="2"/>
      <c r="BH16935" s="2"/>
      <c r="BQ16935" s="2"/>
    </row>
    <row r="16936" spans="6:69" x14ac:dyDescent="0.2">
      <c r="F16936" s="9"/>
      <c r="G16936" s="9"/>
      <c r="H16936" s="9"/>
      <c r="I16936" s="9"/>
      <c r="J16936" s="9"/>
      <c r="O16936" s="2"/>
      <c r="X16936" s="2"/>
      <c r="AG16936" s="2"/>
      <c r="AP16936" s="2"/>
      <c r="AY16936" s="2"/>
      <c r="BH16936" s="2"/>
      <c r="BQ16936" s="2"/>
    </row>
    <row r="16937" spans="6:69" x14ac:dyDescent="0.2">
      <c r="F16937" s="9"/>
      <c r="G16937" s="9"/>
      <c r="H16937" s="9"/>
      <c r="I16937" s="9"/>
      <c r="J16937" s="9"/>
      <c r="O16937" s="2"/>
      <c r="X16937" s="2"/>
      <c r="AG16937" s="2"/>
      <c r="AP16937" s="2"/>
      <c r="AY16937" s="2"/>
      <c r="BH16937" s="2"/>
      <c r="BQ16937" s="2"/>
    </row>
    <row r="16938" spans="6:69" x14ac:dyDescent="0.2">
      <c r="F16938" s="9"/>
      <c r="G16938" s="9"/>
      <c r="H16938" s="9"/>
      <c r="I16938" s="9"/>
      <c r="J16938" s="9"/>
      <c r="O16938" s="2"/>
      <c r="X16938" s="2"/>
      <c r="AG16938" s="2"/>
      <c r="AP16938" s="2"/>
      <c r="AY16938" s="2"/>
      <c r="BH16938" s="2"/>
      <c r="BQ16938" s="2"/>
    </row>
    <row r="16939" spans="6:69" x14ac:dyDescent="0.2">
      <c r="F16939" s="9"/>
      <c r="G16939" s="9"/>
      <c r="H16939" s="9"/>
      <c r="I16939" s="9"/>
      <c r="J16939" s="9"/>
      <c r="O16939" s="2"/>
      <c r="X16939" s="2"/>
      <c r="AG16939" s="2"/>
      <c r="AP16939" s="2"/>
      <c r="AY16939" s="2"/>
      <c r="BH16939" s="2"/>
      <c r="BQ16939" s="2"/>
    </row>
    <row r="16940" spans="6:69" x14ac:dyDescent="0.2">
      <c r="F16940" s="9"/>
      <c r="G16940" s="9"/>
      <c r="H16940" s="9"/>
      <c r="I16940" s="9"/>
      <c r="J16940" s="9"/>
      <c r="O16940" s="2"/>
      <c r="X16940" s="2"/>
      <c r="AG16940" s="2"/>
      <c r="AP16940" s="2"/>
      <c r="AY16940" s="2"/>
      <c r="BH16940" s="2"/>
      <c r="BQ16940" s="2"/>
    </row>
    <row r="16941" spans="6:69" x14ac:dyDescent="0.2">
      <c r="F16941" s="9"/>
      <c r="G16941" s="9"/>
      <c r="H16941" s="9"/>
      <c r="I16941" s="9"/>
      <c r="J16941" s="9"/>
      <c r="O16941" s="2"/>
      <c r="X16941" s="2"/>
      <c r="AG16941" s="2"/>
      <c r="AP16941" s="2"/>
      <c r="AY16941" s="2"/>
      <c r="BH16941" s="2"/>
      <c r="BQ16941" s="2"/>
    </row>
    <row r="16942" spans="6:69" x14ac:dyDescent="0.2">
      <c r="F16942" s="9"/>
      <c r="G16942" s="9"/>
      <c r="H16942" s="9"/>
      <c r="I16942" s="9"/>
      <c r="J16942" s="9"/>
      <c r="O16942" s="2"/>
      <c r="X16942" s="2"/>
      <c r="AG16942" s="2"/>
      <c r="AP16942" s="2"/>
      <c r="AY16942" s="2"/>
      <c r="BH16942" s="2"/>
      <c r="BQ16942" s="2"/>
    </row>
    <row r="16943" spans="6:69" x14ac:dyDescent="0.2">
      <c r="F16943" s="9"/>
      <c r="G16943" s="9"/>
      <c r="H16943" s="9"/>
      <c r="I16943" s="9"/>
      <c r="J16943" s="9"/>
      <c r="O16943" s="2"/>
      <c r="X16943" s="2"/>
      <c r="AG16943" s="2"/>
      <c r="AP16943" s="2"/>
      <c r="AY16943" s="2"/>
      <c r="BH16943" s="2"/>
      <c r="BQ16943" s="2"/>
    </row>
    <row r="16944" spans="6:69" x14ac:dyDescent="0.2">
      <c r="F16944" s="9"/>
      <c r="G16944" s="9"/>
      <c r="H16944" s="9"/>
      <c r="I16944" s="9"/>
      <c r="J16944" s="9"/>
      <c r="O16944" s="2"/>
      <c r="X16944" s="2"/>
      <c r="AG16944" s="2"/>
      <c r="AP16944" s="2"/>
      <c r="AY16944" s="2"/>
      <c r="BH16944" s="2"/>
      <c r="BQ16944" s="2"/>
    </row>
    <row r="16945" spans="6:69" x14ac:dyDescent="0.2">
      <c r="F16945" s="9"/>
      <c r="G16945" s="9"/>
      <c r="H16945" s="9"/>
      <c r="I16945" s="9"/>
      <c r="J16945" s="9"/>
      <c r="O16945" s="2"/>
      <c r="X16945" s="2"/>
      <c r="AG16945" s="2"/>
      <c r="AP16945" s="2"/>
      <c r="AY16945" s="2"/>
      <c r="BH16945" s="2"/>
      <c r="BQ16945" s="2"/>
    </row>
    <row r="16946" spans="6:69" x14ac:dyDescent="0.2">
      <c r="F16946" s="9"/>
      <c r="G16946" s="9"/>
      <c r="H16946" s="9"/>
      <c r="I16946" s="9"/>
      <c r="J16946" s="9"/>
      <c r="O16946" s="2"/>
      <c r="X16946" s="2"/>
      <c r="AG16946" s="2"/>
      <c r="AP16946" s="2"/>
      <c r="AY16946" s="2"/>
      <c r="BH16946" s="2"/>
      <c r="BQ16946" s="2"/>
    </row>
    <row r="16947" spans="6:69" x14ac:dyDescent="0.2">
      <c r="F16947" s="9"/>
      <c r="G16947" s="9"/>
      <c r="H16947" s="9"/>
      <c r="I16947" s="9"/>
      <c r="J16947" s="9"/>
      <c r="O16947" s="2"/>
      <c r="X16947" s="2"/>
      <c r="AG16947" s="2"/>
      <c r="AP16947" s="2"/>
      <c r="AY16947" s="2"/>
      <c r="BH16947" s="2"/>
      <c r="BQ16947" s="2"/>
    </row>
    <row r="16948" spans="6:69" x14ac:dyDescent="0.2">
      <c r="F16948" s="9"/>
      <c r="G16948" s="9"/>
      <c r="H16948" s="9"/>
      <c r="I16948" s="9"/>
      <c r="J16948" s="9"/>
      <c r="O16948" s="2"/>
      <c r="X16948" s="2"/>
      <c r="AG16948" s="2"/>
      <c r="AP16948" s="2"/>
      <c r="AY16948" s="2"/>
      <c r="BH16948" s="2"/>
      <c r="BQ16948" s="2"/>
    </row>
    <row r="16949" spans="6:69" x14ac:dyDescent="0.2">
      <c r="F16949" s="9"/>
      <c r="G16949" s="9"/>
      <c r="H16949" s="9"/>
      <c r="I16949" s="9"/>
      <c r="J16949" s="9"/>
      <c r="O16949" s="2"/>
      <c r="X16949" s="2"/>
      <c r="AG16949" s="2"/>
      <c r="AP16949" s="2"/>
      <c r="AY16949" s="2"/>
      <c r="BH16949" s="2"/>
      <c r="BQ16949" s="2"/>
    </row>
    <row r="16950" spans="6:69" x14ac:dyDescent="0.2">
      <c r="F16950" s="9"/>
      <c r="G16950" s="9"/>
      <c r="H16950" s="9"/>
      <c r="I16950" s="9"/>
      <c r="J16950" s="9"/>
      <c r="O16950" s="2"/>
      <c r="X16950" s="2"/>
      <c r="AG16950" s="2"/>
      <c r="AP16950" s="2"/>
      <c r="AY16950" s="2"/>
      <c r="BH16950" s="2"/>
      <c r="BQ16950" s="2"/>
    </row>
    <row r="16951" spans="6:69" x14ac:dyDescent="0.2">
      <c r="F16951" s="9"/>
      <c r="G16951" s="9"/>
      <c r="H16951" s="9"/>
      <c r="I16951" s="9"/>
      <c r="J16951" s="9"/>
      <c r="O16951" s="2"/>
      <c r="X16951" s="2"/>
      <c r="AG16951" s="2"/>
      <c r="AP16951" s="2"/>
      <c r="AY16951" s="2"/>
      <c r="BH16951" s="2"/>
      <c r="BQ16951" s="2"/>
    </row>
    <row r="16952" spans="6:69" x14ac:dyDescent="0.2">
      <c r="F16952" s="9"/>
      <c r="G16952" s="9"/>
      <c r="H16952" s="9"/>
      <c r="I16952" s="9"/>
      <c r="J16952" s="9"/>
      <c r="O16952" s="2"/>
      <c r="X16952" s="2"/>
      <c r="AG16952" s="2"/>
      <c r="AP16952" s="2"/>
      <c r="AY16952" s="2"/>
      <c r="BH16952" s="2"/>
      <c r="BQ16952" s="2"/>
    </row>
    <row r="16953" spans="6:69" x14ac:dyDescent="0.2">
      <c r="F16953" s="9"/>
      <c r="G16953" s="9"/>
      <c r="H16953" s="9"/>
      <c r="I16953" s="9"/>
      <c r="J16953" s="9"/>
      <c r="O16953" s="2"/>
      <c r="X16953" s="2"/>
      <c r="AG16953" s="2"/>
      <c r="AP16953" s="2"/>
      <c r="AY16953" s="2"/>
      <c r="BH16953" s="2"/>
      <c r="BQ16953" s="2"/>
    </row>
    <row r="16954" spans="6:69" x14ac:dyDescent="0.2">
      <c r="F16954" s="9"/>
      <c r="G16954" s="9"/>
      <c r="H16954" s="9"/>
      <c r="I16954" s="9"/>
      <c r="J16954" s="9"/>
      <c r="O16954" s="2"/>
      <c r="X16954" s="2"/>
      <c r="AG16954" s="2"/>
      <c r="AP16954" s="2"/>
      <c r="AY16954" s="2"/>
      <c r="BH16954" s="2"/>
      <c r="BQ16954" s="2"/>
    </row>
    <row r="16955" spans="6:69" x14ac:dyDescent="0.2">
      <c r="F16955" s="9"/>
      <c r="G16955" s="9"/>
      <c r="H16955" s="9"/>
      <c r="I16955" s="9"/>
      <c r="J16955" s="9"/>
      <c r="O16955" s="2"/>
      <c r="X16955" s="2"/>
      <c r="AG16955" s="2"/>
      <c r="AP16955" s="2"/>
      <c r="AY16955" s="2"/>
      <c r="BH16955" s="2"/>
      <c r="BQ16955" s="2"/>
    </row>
    <row r="16956" spans="6:69" x14ac:dyDescent="0.2">
      <c r="F16956" s="9"/>
      <c r="G16956" s="9"/>
      <c r="H16956" s="9"/>
      <c r="I16956" s="9"/>
      <c r="J16956" s="9"/>
      <c r="O16956" s="2"/>
      <c r="X16956" s="2"/>
      <c r="AG16956" s="2"/>
      <c r="AP16956" s="2"/>
      <c r="AY16956" s="2"/>
      <c r="BH16956" s="2"/>
      <c r="BQ16956" s="2"/>
    </row>
    <row r="16957" spans="6:69" x14ac:dyDescent="0.2">
      <c r="F16957" s="9"/>
      <c r="G16957" s="9"/>
      <c r="H16957" s="9"/>
      <c r="I16957" s="9"/>
      <c r="J16957" s="9"/>
      <c r="O16957" s="2"/>
      <c r="X16957" s="2"/>
      <c r="AG16957" s="2"/>
      <c r="AP16957" s="2"/>
      <c r="AY16957" s="2"/>
      <c r="BH16957" s="2"/>
      <c r="BQ16957" s="2"/>
    </row>
    <row r="16958" spans="6:69" x14ac:dyDescent="0.2">
      <c r="F16958" s="9"/>
      <c r="G16958" s="9"/>
      <c r="H16958" s="9"/>
      <c r="I16958" s="9"/>
      <c r="J16958" s="9"/>
      <c r="O16958" s="2"/>
      <c r="X16958" s="2"/>
      <c r="AG16958" s="2"/>
      <c r="AP16958" s="2"/>
      <c r="AY16958" s="2"/>
      <c r="BH16958" s="2"/>
      <c r="BQ16958" s="2"/>
    </row>
    <row r="16959" spans="6:69" x14ac:dyDescent="0.2">
      <c r="F16959" s="9"/>
      <c r="G16959" s="9"/>
      <c r="H16959" s="9"/>
      <c r="I16959" s="9"/>
      <c r="J16959" s="9"/>
      <c r="O16959" s="2"/>
      <c r="X16959" s="2"/>
      <c r="AG16959" s="2"/>
      <c r="AP16959" s="2"/>
      <c r="AY16959" s="2"/>
      <c r="BH16959" s="2"/>
      <c r="BQ16959" s="2"/>
    </row>
    <row r="16960" spans="6:69" x14ac:dyDescent="0.2">
      <c r="F16960" s="9"/>
      <c r="G16960" s="9"/>
      <c r="H16960" s="9"/>
      <c r="I16960" s="9"/>
      <c r="J16960" s="9"/>
      <c r="O16960" s="2"/>
      <c r="X16960" s="2"/>
      <c r="AG16960" s="2"/>
      <c r="AP16960" s="2"/>
      <c r="AY16960" s="2"/>
      <c r="BH16960" s="2"/>
      <c r="BQ16960" s="2"/>
    </row>
    <row r="16961" spans="6:69" x14ac:dyDescent="0.2">
      <c r="F16961" s="9"/>
      <c r="G16961" s="9"/>
      <c r="H16961" s="9"/>
      <c r="I16961" s="9"/>
      <c r="J16961" s="9"/>
      <c r="O16961" s="2"/>
      <c r="X16961" s="2"/>
      <c r="AG16961" s="2"/>
      <c r="AP16961" s="2"/>
      <c r="AY16961" s="2"/>
      <c r="BH16961" s="2"/>
      <c r="BQ16961" s="2"/>
    </row>
    <row r="16962" spans="6:69" x14ac:dyDescent="0.2">
      <c r="F16962" s="9"/>
      <c r="G16962" s="9"/>
      <c r="H16962" s="9"/>
      <c r="I16962" s="9"/>
      <c r="J16962" s="9"/>
      <c r="O16962" s="2"/>
      <c r="X16962" s="2"/>
      <c r="AG16962" s="2"/>
      <c r="AP16962" s="2"/>
      <c r="AY16962" s="2"/>
      <c r="BH16962" s="2"/>
      <c r="BQ16962" s="2"/>
    </row>
    <row r="16963" spans="6:69" x14ac:dyDescent="0.2">
      <c r="F16963" s="9"/>
      <c r="G16963" s="9"/>
      <c r="H16963" s="9"/>
      <c r="I16963" s="9"/>
      <c r="J16963" s="9"/>
      <c r="O16963" s="2"/>
      <c r="X16963" s="2"/>
      <c r="AG16963" s="2"/>
      <c r="AP16963" s="2"/>
      <c r="AY16963" s="2"/>
      <c r="BH16963" s="2"/>
      <c r="BQ16963" s="2"/>
    </row>
    <row r="16964" spans="6:69" x14ac:dyDescent="0.2">
      <c r="F16964" s="9"/>
      <c r="G16964" s="9"/>
      <c r="H16964" s="9"/>
      <c r="I16964" s="9"/>
      <c r="J16964" s="9"/>
      <c r="O16964" s="2"/>
      <c r="X16964" s="2"/>
      <c r="AG16964" s="2"/>
      <c r="AP16964" s="2"/>
      <c r="AY16964" s="2"/>
      <c r="BH16964" s="2"/>
      <c r="BQ16964" s="2"/>
    </row>
    <row r="16965" spans="6:69" x14ac:dyDescent="0.2">
      <c r="F16965" s="9"/>
      <c r="G16965" s="9"/>
      <c r="H16965" s="9"/>
      <c r="I16965" s="9"/>
      <c r="J16965" s="9"/>
      <c r="O16965" s="2"/>
      <c r="X16965" s="2"/>
      <c r="AG16965" s="2"/>
      <c r="AP16965" s="2"/>
      <c r="AY16965" s="2"/>
      <c r="BH16965" s="2"/>
      <c r="BQ16965" s="2"/>
    </row>
    <row r="16966" spans="6:69" x14ac:dyDescent="0.2">
      <c r="F16966" s="9"/>
      <c r="G16966" s="9"/>
      <c r="H16966" s="9"/>
      <c r="I16966" s="9"/>
      <c r="J16966" s="9"/>
      <c r="O16966" s="2"/>
      <c r="X16966" s="2"/>
      <c r="AG16966" s="2"/>
      <c r="AP16966" s="2"/>
      <c r="AY16966" s="2"/>
      <c r="BH16966" s="2"/>
      <c r="BQ16966" s="2"/>
    </row>
    <row r="16967" spans="6:69" x14ac:dyDescent="0.2">
      <c r="F16967" s="9"/>
      <c r="G16967" s="9"/>
      <c r="H16967" s="9"/>
      <c r="I16967" s="9"/>
      <c r="J16967" s="9"/>
      <c r="O16967" s="2"/>
      <c r="X16967" s="2"/>
      <c r="AG16967" s="2"/>
      <c r="AP16967" s="2"/>
      <c r="AY16967" s="2"/>
      <c r="BH16967" s="2"/>
      <c r="BQ16967" s="2"/>
    </row>
    <row r="16968" spans="6:69" x14ac:dyDescent="0.2">
      <c r="F16968" s="9"/>
      <c r="G16968" s="9"/>
      <c r="H16968" s="9"/>
      <c r="I16968" s="9"/>
      <c r="J16968" s="9"/>
      <c r="O16968" s="2"/>
      <c r="X16968" s="2"/>
      <c r="AG16968" s="2"/>
      <c r="AP16968" s="2"/>
      <c r="AY16968" s="2"/>
      <c r="BH16968" s="2"/>
      <c r="BQ16968" s="2"/>
    </row>
    <row r="16969" spans="6:69" x14ac:dyDescent="0.2">
      <c r="F16969" s="9"/>
      <c r="G16969" s="9"/>
      <c r="H16969" s="9"/>
      <c r="I16969" s="9"/>
      <c r="J16969" s="9"/>
      <c r="O16969" s="2"/>
      <c r="X16969" s="2"/>
      <c r="AG16969" s="2"/>
      <c r="AP16969" s="2"/>
      <c r="AY16969" s="2"/>
      <c r="BH16969" s="2"/>
      <c r="BQ16969" s="2"/>
    </row>
    <row r="16970" spans="6:69" x14ac:dyDescent="0.2">
      <c r="F16970" s="9"/>
      <c r="G16970" s="9"/>
      <c r="H16970" s="9"/>
      <c r="I16970" s="9"/>
      <c r="J16970" s="9"/>
      <c r="O16970" s="2"/>
      <c r="X16970" s="2"/>
      <c r="AG16970" s="2"/>
      <c r="AP16970" s="2"/>
      <c r="AY16970" s="2"/>
      <c r="BH16970" s="2"/>
      <c r="BQ16970" s="2"/>
    </row>
    <row r="16971" spans="6:69" x14ac:dyDescent="0.2">
      <c r="F16971" s="9"/>
      <c r="G16971" s="9"/>
      <c r="H16971" s="9"/>
      <c r="I16971" s="9"/>
      <c r="J16971" s="9"/>
      <c r="O16971" s="2"/>
      <c r="X16971" s="2"/>
      <c r="AG16971" s="2"/>
      <c r="AP16971" s="2"/>
      <c r="AY16971" s="2"/>
      <c r="BH16971" s="2"/>
      <c r="BQ16971" s="2"/>
    </row>
    <row r="16972" spans="6:69" x14ac:dyDescent="0.2">
      <c r="F16972" s="9"/>
      <c r="G16972" s="9"/>
      <c r="H16972" s="9"/>
      <c r="I16972" s="9"/>
      <c r="J16972" s="9"/>
      <c r="O16972" s="2"/>
      <c r="X16972" s="2"/>
      <c r="AG16972" s="2"/>
      <c r="AP16972" s="2"/>
      <c r="AY16972" s="2"/>
      <c r="BH16972" s="2"/>
      <c r="BQ16972" s="2"/>
    </row>
    <row r="16973" spans="6:69" x14ac:dyDescent="0.2">
      <c r="F16973" s="9"/>
      <c r="G16973" s="9"/>
      <c r="H16973" s="9"/>
      <c r="I16973" s="9"/>
      <c r="J16973" s="9"/>
      <c r="O16973" s="2"/>
      <c r="X16973" s="2"/>
      <c r="AG16973" s="2"/>
      <c r="AP16973" s="2"/>
      <c r="AY16973" s="2"/>
      <c r="BH16973" s="2"/>
      <c r="BQ16973" s="2"/>
    </row>
    <row r="16974" spans="6:69" x14ac:dyDescent="0.2">
      <c r="F16974" s="9"/>
      <c r="G16974" s="9"/>
      <c r="H16974" s="9"/>
      <c r="I16974" s="9"/>
      <c r="J16974" s="9"/>
      <c r="O16974" s="2"/>
      <c r="X16974" s="2"/>
      <c r="AG16974" s="2"/>
      <c r="AP16974" s="2"/>
      <c r="AY16974" s="2"/>
      <c r="BH16974" s="2"/>
      <c r="BQ16974" s="2"/>
    </row>
    <row r="16975" spans="6:69" x14ac:dyDescent="0.2">
      <c r="F16975" s="9"/>
      <c r="G16975" s="9"/>
      <c r="H16975" s="9"/>
      <c r="I16975" s="9"/>
      <c r="J16975" s="9"/>
      <c r="O16975" s="2"/>
      <c r="X16975" s="2"/>
      <c r="AG16975" s="2"/>
      <c r="AP16975" s="2"/>
      <c r="AY16975" s="2"/>
      <c r="BH16975" s="2"/>
      <c r="BQ16975" s="2"/>
    </row>
    <row r="16976" spans="6:69" x14ac:dyDescent="0.2">
      <c r="F16976" s="9"/>
      <c r="G16976" s="9"/>
      <c r="H16976" s="9"/>
      <c r="I16976" s="9"/>
      <c r="J16976" s="9"/>
      <c r="O16976" s="2"/>
      <c r="X16976" s="2"/>
      <c r="AG16976" s="2"/>
      <c r="AP16976" s="2"/>
      <c r="AY16976" s="2"/>
      <c r="BH16976" s="2"/>
      <c r="BQ16976" s="2"/>
    </row>
    <row r="16977" spans="6:69" x14ac:dyDescent="0.2">
      <c r="F16977" s="9"/>
      <c r="G16977" s="9"/>
      <c r="H16977" s="9"/>
      <c r="I16977" s="9"/>
      <c r="J16977" s="9"/>
      <c r="O16977" s="2"/>
      <c r="X16977" s="2"/>
      <c r="AG16977" s="2"/>
      <c r="AP16977" s="2"/>
      <c r="AY16977" s="2"/>
      <c r="BH16977" s="2"/>
      <c r="BQ16977" s="2"/>
    </row>
    <row r="16978" spans="6:69" x14ac:dyDescent="0.2">
      <c r="F16978" s="9"/>
      <c r="G16978" s="9"/>
      <c r="H16978" s="9"/>
      <c r="I16978" s="9"/>
      <c r="J16978" s="9"/>
      <c r="O16978" s="2"/>
      <c r="X16978" s="2"/>
      <c r="AG16978" s="2"/>
      <c r="AP16978" s="2"/>
      <c r="AY16978" s="2"/>
      <c r="BH16978" s="2"/>
      <c r="BQ16978" s="2"/>
    </row>
    <row r="16979" spans="6:69" x14ac:dyDescent="0.2">
      <c r="F16979" s="9"/>
      <c r="G16979" s="9"/>
      <c r="H16979" s="9"/>
      <c r="I16979" s="9"/>
      <c r="J16979" s="9"/>
      <c r="O16979" s="2"/>
      <c r="X16979" s="2"/>
      <c r="AG16979" s="2"/>
      <c r="AP16979" s="2"/>
      <c r="AY16979" s="2"/>
      <c r="BH16979" s="2"/>
      <c r="BQ16979" s="2"/>
    </row>
    <row r="16980" spans="6:69" x14ac:dyDescent="0.2">
      <c r="F16980" s="9"/>
      <c r="G16980" s="9"/>
      <c r="H16980" s="9"/>
      <c r="I16980" s="9"/>
      <c r="J16980" s="9"/>
      <c r="O16980" s="2"/>
      <c r="X16980" s="2"/>
      <c r="AG16980" s="2"/>
      <c r="AP16980" s="2"/>
      <c r="AY16980" s="2"/>
      <c r="BH16980" s="2"/>
      <c r="BQ16980" s="2"/>
    </row>
    <row r="16981" spans="6:69" x14ac:dyDescent="0.2">
      <c r="F16981" s="9"/>
      <c r="G16981" s="9"/>
      <c r="H16981" s="9"/>
      <c r="I16981" s="9"/>
      <c r="J16981" s="9"/>
      <c r="O16981" s="2"/>
      <c r="X16981" s="2"/>
      <c r="AG16981" s="2"/>
      <c r="AP16981" s="2"/>
      <c r="AY16981" s="2"/>
      <c r="BH16981" s="2"/>
      <c r="BQ16981" s="2"/>
    </row>
    <row r="16982" spans="6:69" x14ac:dyDescent="0.2">
      <c r="F16982" s="9"/>
      <c r="G16982" s="9"/>
      <c r="H16982" s="9"/>
      <c r="I16982" s="9"/>
      <c r="J16982" s="9"/>
      <c r="O16982" s="2"/>
      <c r="X16982" s="2"/>
      <c r="AG16982" s="2"/>
      <c r="AP16982" s="2"/>
      <c r="AY16982" s="2"/>
      <c r="BH16982" s="2"/>
      <c r="BQ16982" s="2"/>
    </row>
    <row r="16983" spans="6:69" x14ac:dyDescent="0.2">
      <c r="F16983" s="9"/>
      <c r="G16983" s="9"/>
      <c r="H16983" s="9"/>
      <c r="I16983" s="9"/>
      <c r="J16983" s="9"/>
      <c r="O16983" s="2"/>
      <c r="X16983" s="2"/>
      <c r="AG16983" s="2"/>
      <c r="AP16983" s="2"/>
      <c r="AY16983" s="2"/>
      <c r="BH16983" s="2"/>
      <c r="BQ16983" s="2"/>
    </row>
    <row r="16984" spans="6:69" x14ac:dyDescent="0.2">
      <c r="F16984" s="9"/>
      <c r="G16984" s="9"/>
      <c r="H16984" s="9"/>
      <c r="I16984" s="9"/>
      <c r="J16984" s="9"/>
      <c r="O16984" s="2"/>
      <c r="X16984" s="2"/>
      <c r="AG16984" s="2"/>
      <c r="AP16984" s="2"/>
      <c r="AY16984" s="2"/>
      <c r="BH16984" s="2"/>
      <c r="BQ16984" s="2"/>
    </row>
    <row r="16985" spans="6:69" x14ac:dyDescent="0.2">
      <c r="F16985" s="9"/>
      <c r="G16985" s="9"/>
      <c r="H16985" s="9"/>
      <c r="I16985" s="9"/>
      <c r="J16985" s="9"/>
      <c r="O16985" s="2"/>
      <c r="X16985" s="2"/>
      <c r="AG16985" s="2"/>
      <c r="AP16985" s="2"/>
      <c r="AY16985" s="2"/>
      <c r="BH16985" s="2"/>
      <c r="BQ16985" s="2"/>
    </row>
    <row r="16986" spans="6:69" x14ac:dyDescent="0.2">
      <c r="F16986" s="9"/>
      <c r="G16986" s="9"/>
      <c r="H16986" s="9"/>
      <c r="I16986" s="9"/>
      <c r="J16986" s="9"/>
      <c r="O16986" s="2"/>
      <c r="X16986" s="2"/>
      <c r="AG16986" s="2"/>
      <c r="AP16986" s="2"/>
      <c r="AY16986" s="2"/>
      <c r="BH16986" s="2"/>
      <c r="BQ16986" s="2"/>
    </row>
    <row r="16987" spans="6:69" x14ac:dyDescent="0.2">
      <c r="F16987" s="9"/>
      <c r="G16987" s="9"/>
      <c r="H16987" s="9"/>
      <c r="I16987" s="9"/>
      <c r="J16987" s="9"/>
      <c r="O16987" s="2"/>
      <c r="X16987" s="2"/>
      <c r="AG16987" s="2"/>
      <c r="AP16987" s="2"/>
      <c r="AY16987" s="2"/>
      <c r="BH16987" s="2"/>
      <c r="BQ16987" s="2"/>
    </row>
    <row r="16988" spans="6:69" x14ac:dyDescent="0.2">
      <c r="F16988" s="9"/>
      <c r="G16988" s="9"/>
      <c r="H16988" s="9"/>
      <c r="I16988" s="9"/>
      <c r="J16988" s="9"/>
      <c r="O16988" s="2"/>
      <c r="X16988" s="2"/>
      <c r="AG16988" s="2"/>
      <c r="AP16988" s="2"/>
      <c r="AY16988" s="2"/>
      <c r="BH16988" s="2"/>
      <c r="BQ16988" s="2"/>
    </row>
    <row r="16989" spans="6:69" x14ac:dyDescent="0.2">
      <c r="F16989" s="9"/>
      <c r="G16989" s="9"/>
      <c r="H16989" s="9"/>
      <c r="I16989" s="9"/>
      <c r="J16989" s="9"/>
      <c r="O16989" s="2"/>
      <c r="X16989" s="2"/>
      <c r="AG16989" s="2"/>
      <c r="AP16989" s="2"/>
      <c r="AY16989" s="2"/>
      <c r="BH16989" s="2"/>
      <c r="BQ16989" s="2"/>
    </row>
    <row r="16990" spans="6:69" x14ac:dyDescent="0.2">
      <c r="F16990" s="9"/>
      <c r="G16990" s="9"/>
      <c r="H16990" s="9"/>
      <c r="I16990" s="9"/>
      <c r="J16990" s="9"/>
      <c r="O16990" s="2"/>
      <c r="X16990" s="2"/>
      <c r="AG16990" s="2"/>
      <c r="AP16990" s="2"/>
      <c r="AY16990" s="2"/>
      <c r="BH16990" s="2"/>
      <c r="BQ16990" s="2"/>
    </row>
    <row r="16991" spans="6:69" x14ac:dyDescent="0.2">
      <c r="F16991" s="9"/>
      <c r="G16991" s="9"/>
      <c r="H16991" s="9"/>
      <c r="I16991" s="9"/>
      <c r="J16991" s="9"/>
      <c r="O16991" s="2"/>
      <c r="X16991" s="2"/>
      <c r="AG16991" s="2"/>
      <c r="AP16991" s="2"/>
      <c r="AY16991" s="2"/>
      <c r="BH16991" s="2"/>
      <c r="BQ16991" s="2"/>
    </row>
    <row r="16992" spans="6:69" x14ac:dyDescent="0.2">
      <c r="F16992" s="9"/>
      <c r="G16992" s="9"/>
      <c r="H16992" s="9"/>
      <c r="I16992" s="9"/>
      <c r="J16992" s="9"/>
      <c r="O16992" s="2"/>
      <c r="X16992" s="2"/>
      <c r="AG16992" s="2"/>
      <c r="AP16992" s="2"/>
      <c r="AY16992" s="2"/>
      <c r="BH16992" s="2"/>
      <c r="BQ16992" s="2"/>
    </row>
    <row r="16993" spans="6:69" x14ac:dyDescent="0.2">
      <c r="F16993" s="9"/>
      <c r="G16993" s="9"/>
      <c r="H16993" s="9"/>
      <c r="I16993" s="9"/>
      <c r="J16993" s="9"/>
      <c r="O16993" s="2"/>
      <c r="X16993" s="2"/>
      <c r="AG16993" s="2"/>
      <c r="AP16993" s="2"/>
      <c r="AY16993" s="2"/>
      <c r="BH16993" s="2"/>
      <c r="BQ16993" s="2"/>
    </row>
    <row r="16994" spans="6:69" x14ac:dyDescent="0.2">
      <c r="F16994" s="9"/>
      <c r="G16994" s="9"/>
      <c r="H16994" s="9"/>
      <c r="I16994" s="9"/>
      <c r="J16994" s="9"/>
      <c r="O16994" s="2"/>
      <c r="X16994" s="2"/>
      <c r="AG16994" s="2"/>
      <c r="AP16994" s="2"/>
      <c r="AY16994" s="2"/>
      <c r="BH16994" s="2"/>
      <c r="BQ16994" s="2"/>
    </row>
    <row r="16995" spans="6:69" x14ac:dyDescent="0.2">
      <c r="F16995" s="9"/>
      <c r="G16995" s="9"/>
      <c r="H16995" s="9"/>
      <c r="I16995" s="9"/>
      <c r="J16995" s="9"/>
      <c r="O16995" s="2"/>
      <c r="X16995" s="2"/>
      <c r="AG16995" s="2"/>
      <c r="AP16995" s="2"/>
      <c r="AY16995" s="2"/>
      <c r="BH16995" s="2"/>
      <c r="BQ16995" s="2"/>
    </row>
    <row r="16996" spans="6:69" x14ac:dyDescent="0.2">
      <c r="F16996" s="9"/>
      <c r="G16996" s="9"/>
      <c r="H16996" s="9"/>
      <c r="I16996" s="9"/>
      <c r="J16996" s="9"/>
      <c r="O16996" s="2"/>
      <c r="X16996" s="2"/>
      <c r="AG16996" s="2"/>
      <c r="AP16996" s="2"/>
      <c r="AY16996" s="2"/>
      <c r="BH16996" s="2"/>
      <c r="BQ16996" s="2"/>
    </row>
    <row r="16997" spans="6:69" x14ac:dyDescent="0.2">
      <c r="F16997" s="9"/>
      <c r="G16997" s="9"/>
      <c r="H16997" s="9"/>
      <c r="I16997" s="9"/>
      <c r="J16997" s="9"/>
      <c r="O16997" s="2"/>
      <c r="X16997" s="2"/>
      <c r="AG16997" s="2"/>
      <c r="AP16997" s="2"/>
      <c r="AY16997" s="2"/>
      <c r="BH16997" s="2"/>
      <c r="BQ16997" s="2"/>
    </row>
    <row r="16998" spans="6:69" x14ac:dyDescent="0.2">
      <c r="F16998" s="9"/>
      <c r="G16998" s="9"/>
      <c r="H16998" s="9"/>
      <c r="I16998" s="9"/>
      <c r="J16998" s="9"/>
      <c r="O16998" s="2"/>
      <c r="X16998" s="2"/>
      <c r="AG16998" s="2"/>
      <c r="AP16998" s="2"/>
      <c r="AY16998" s="2"/>
      <c r="BH16998" s="2"/>
      <c r="BQ16998" s="2"/>
    </row>
    <row r="16999" spans="6:69" x14ac:dyDescent="0.2">
      <c r="F16999" s="9"/>
      <c r="G16999" s="9"/>
      <c r="H16999" s="9"/>
      <c r="I16999" s="9"/>
      <c r="J16999" s="9"/>
      <c r="O16999" s="2"/>
      <c r="X16999" s="2"/>
      <c r="AG16999" s="2"/>
      <c r="AP16999" s="2"/>
      <c r="AY16999" s="2"/>
      <c r="BH16999" s="2"/>
      <c r="BQ16999" s="2"/>
    </row>
    <row r="17000" spans="6:69" x14ac:dyDescent="0.2">
      <c r="F17000" s="9"/>
      <c r="G17000" s="9"/>
      <c r="H17000" s="9"/>
      <c r="I17000" s="9"/>
      <c r="J17000" s="9"/>
      <c r="O17000" s="2"/>
      <c r="X17000" s="2"/>
      <c r="AG17000" s="2"/>
      <c r="AP17000" s="2"/>
      <c r="AY17000" s="2"/>
      <c r="BH17000" s="2"/>
      <c r="BQ17000" s="2"/>
    </row>
    <row r="17001" spans="6:69" x14ac:dyDescent="0.2">
      <c r="F17001" s="9"/>
      <c r="G17001" s="9"/>
      <c r="H17001" s="9"/>
      <c r="I17001" s="9"/>
      <c r="J17001" s="9"/>
      <c r="O17001" s="2"/>
      <c r="X17001" s="2"/>
      <c r="AG17001" s="2"/>
      <c r="AP17001" s="2"/>
      <c r="AY17001" s="2"/>
      <c r="BH17001" s="2"/>
      <c r="BQ17001" s="2"/>
    </row>
    <row r="17002" spans="6:69" x14ac:dyDescent="0.2">
      <c r="F17002" s="9"/>
      <c r="G17002" s="9"/>
      <c r="H17002" s="9"/>
      <c r="I17002" s="9"/>
      <c r="J17002" s="9"/>
      <c r="O17002" s="2"/>
      <c r="X17002" s="2"/>
      <c r="AG17002" s="2"/>
      <c r="AP17002" s="2"/>
      <c r="AY17002" s="2"/>
      <c r="BH17002" s="2"/>
      <c r="BQ17002" s="2"/>
    </row>
    <row r="17003" spans="6:69" x14ac:dyDescent="0.2">
      <c r="F17003" s="9"/>
      <c r="G17003" s="9"/>
      <c r="H17003" s="9"/>
      <c r="I17003" s="9"/>
      <c r="J17003" s="9"/>
      <c r="O17003" s="2"/>
      <c r="X17003" s="2"/>
      <c r="AG17003" s="2"/>
      <c r="AP17003" s="2"/>
      <c r="AY17003" s="2"/>
      <c r="BH17003" s="2"/>
      <c r="BQ17003" s="2"/>
    </row>
    <row r="17004" spans="6:69" x14ac:dyDescent="0.2">
      <c r="F17004" s="9"/>
      <c r="G17004" s="9"/>
      <c r="H17004" s="9"/>
      <c r="I17004" s="9"/>
      <c r="J17004" s="9"/>
      <c r="O17004" s="2"/>
      <c r="X17004" s="2"/>
      <c r="AG17004" s="2"/>
      <c r="AP17004" s="2"/>
      <c r="AY17004" s="2"/>
      <c r="BH17004" s="2"/>
      <c r="BQ17004" s="2"/>
    </row>
    <row r="17005" spans="6:69" x14ac:dyDescent="0.2">
      <c r="F17005" s="9"/>
      <c r="G17005" s="9"/>
      <c r="H17005" s="9"/>
      <c r="I17005" s="9"/>
      <c r="J17005" s="9"/>
      <c r="O17005" s="2"/>
      <c r="X17005" s="2"/>
      <c r="AG17005" s="2"/>
      <c r="AP17005" s="2"/>
      <c r="AY17005" s="2"/>
      <c r="BH17005" s="2"/>
      <c r="BQ17005" s="2"/>
    </row>
    <row r="17006" spans="6:69" x14ac:dyDescent="0.2">
      <c r="F17006" s="9"/>
      <c r="G17006" s="9"/>
      <c r="H17006" s="9"/>
      <c r="I17006" s="9"/>
      <c r="J17006" s="9"/>
      <c r="O17006" s="2"/>
      <c r="X17006" s="2"/>
      <c r="AG17006" s="2"/>
      <c r="AP17006" s="2"/>
      <c r="AY17006" s="2"/>
      <c r="BH17006" s="2"/>
      <c r="BQ17006" s="2"/>
    </row>
    <row r="17007" spans="6:69" x14ac:dyDescent="0.2">
      <c r="F17007" s="9"/>
      <c r="G17007" s="9"/>
      <c r="H17007" s="9"/>
      <c r="I17007" s="9"/>
      <c r="J17007" s="9"/>
      <c r="O17007" s="2"/>
      <c r="X17007" s="2"/>
      <c r="AG17007" s="2"/>
      <c r="AP17007" s="2"/>
      <c r="AY17007" s="2"/>
      <c r="BH17007" s="2"/>
      <c r="BQ17007" s="2"/>
    </row>
    <row r="17008" spans="6:69" x14ac:dyDescent="0.2">
      <c r="F17008" s="9"/>
      <c r="G17008" s="9"/>
      <c r="H17008" s="9"/>
      <c r="I17008" s="9"/>
      <c r="J17008" s="9"/>
      <c r="O17008" s="2"/>
      <c r="X17008" s="2"/>
      <c r="AG17008" s="2"/>
      <c r="AP17008" s="2"/>
      <c r="AY17008" s="2"/>
      <c r="BH17008" s="2"/>
      <c r="BQ17008" s="2"/>
    </row>
    <row r="17009" spans="6:69" x14ac:dyDescent="0.2">
      <c r="F17009" s="9"/>
      <c r="G17009" s="9"/>
      <c r="H17009" s="9"/>
      <c r="I17009" s="9"/>
      <c r="J17009" s="9"/>
      <c r="O17009" s="2"/>
      <c r="X17009" s="2"/>
      <c r="AG17009" s="2"/>
      <c r="AP17009" s="2"/>
      <c r="AY17009" s="2"/>
      <c r="BH17009" s="2"/>
      <c r="BQ17009" s="2"/>
    </row>
    <row r="17010" spans="6:69" x14ac:dyDescent="0.2">
      <c r="F17010" s="9"/>
      <c r="G17010" s="9"/>
      <c r="H17010" s="9"/>
      <c r="I17010" s="9"/>
      <c r="J17010" s="9"/>
      <c r="O17010" s="2"/>
      <c r="X17010" s="2"/>
      <c r="AG17010" s="2"/>
      <c r="AP17010" s="2"/>
      <c r="AY17010" s="2"/>
      <c r="BH17010" s="2"/>
      <c r="BQ17010" s="2"/>
    </row>
    <row r="17011" spans="6:69" x14ac:dyDescent="0.2">
      <c r="F17011" s="9"/>
      <c r="G17011" s="9"/>
      <c r="H17011" s="9"/>
      <c r="I17011" s="9"/>
      <c r="J17011" s="9"/>
      <c r="O17011" s="2"/>
      <c r="X17011" s="2"/>
      <c r="AG17011" s="2"/>
      <c r="AP17011" s="2"/>
      <c r="AY17011" s="2"/>
      <c r="BH17011" s="2"/>
      <c r="BQ17011" s="2"/>
    </row>
    <row r="17012" spans="6:69" x14ac:dyDescent="0.2">
      <c r="F17012" s="9"/>
      <c r="G17012" s="9"/>
      <c r="H17012" s="9"/>
      <c r="I17012" s="9"/>
      <c r="J17012" s="9"/>
      <c r="O17012" s="2"/>
      <c r="X17012" s="2"/>
      <c r="AG17012" s="2"/>
      <c r="AP17012" s="2"/>
      <c r="AY17012" s="2"/>
      <c r="BH17012" s="2"/>
      <c r="BQ17012" s="2"/>
    </row>
    <row r="17013" spans="6:69" x14ac:dyDescent="0.2">
      <c r="F17013" s="9"/>
      <c r="G17013" s="9"/>
      <c r="H17013" s="9"/>
      <c r="I17013" s="9"/>
      <c r="J17013" s="9"/>
      <c r="O17013" s="2"/>
      <c r="X17013" s="2"/>
      <c r="AG17013" s="2"/>
      <c r="AP17013" s="2"/>
      <c r="AY17013" s="2"/>
      <c r="BH17013" s="2"/>
      <c r="BQ17013" s="2"/>
    </row>
    <row r="17014" spans="6:69" x14ac:dyDescent="0.2">
      <c r="F17014" s="9"/>
      <c r="G17014" s="9"/>
      <c r="H17014" s="9"/>
      <c r="I17014" s="9"/>
      <c r="J17014" s="9"/>
      <c r="O17014" s="2"/>
      <c r="X17014" s="2"/>
      <c r="AG17014" s="2"/>
      <c r="AP17014" s="2"/>
      <c r="AY17014" s="2"/>
      <c r="BH17014" s="2"/>
      <c r="BQ17014" s="2"/>
    </row>
    <row r="17015" spans="6:69" x14ac:dyDescent="0.2">
      <c r="F17015" s="9"/>
      <c r="G17015" s="9"/>
      <c r="H17015" s="9"/>
      <c r="I17015" s="9"/>
      <c r="J17015" s="9"/>
      <c r="O17015" s="2"/>
      <c r="X17015" s="2"/>
      <c r="AG17015" s="2"/>
      <c r="AP17015" s="2"/>
      <c r="AY17015" s="2"/>
      <c r="BH17015" s="2"/>
      <c r="BQ17015" s="2"/>
    </row>
    <row r="17016" spans="6:69" x14ac:dyDescent="0.2">
      <c r="F17016" s="9"/>
      <c r="G17016" s="9"/>
      <c r="H17016" s="9"/>
      <c r="I17016" s="9"/>
      <c r="J17016" s="9"/>
      <c r="O17016" s="2"/>
      <c r="X17016" s="2"/>
      <c r="AG17016" s="2"/>
      <c r="AP17016" s="2"/>
      <c r="AY17016" s="2"/>
      <c r="BH17016" s="2"/>
      <c r="BQ17016" s="2"/>
    </row>
    <row r="17017" spans="6:69" x14ac:dyDescent="0.2">
      <c r="F17017" s="9"/>
      <c r="G17017" s="9"/>
      <c r="H17017" s="9"/>
      <c r="I17017" s="9"/>
      <c r="J17017" s="9"/>
      <c r="O17017" s="2"/>
      <c r="X17017" s="2"/>
      <c r="AG17017" s="2"/>
      <c r="AP17017" s="2"/>
      <c r="AY17017" s="2"/>
      <c r="BH17017" s="2"/>
      <c r="BQ17017" s="2"/>
    </row>
    <row r="17018" spans="6:69" x14ac:dyDescent="0.2">
      <c r="F17018" s="9"/>
      <c r="G17018" s="9"/>
      <c r="H17018" s="9"/>
      <c r="I17018" s="9"/>
      <c r="J17018" s="9"/>
      <c r="O17018" s="2"/>
      <c r="X17018" s="2"/>
      <c r="AG17018" s="2"/>
      <c r="AP17018" s="2"/>
      <c r="AY17018" s="2"/>
      <c r="BH17018" s="2"/>
      <c r="BQ17018" s="2"/>
    </row>
    <row r="17019" spans="6:69" x14ac:dyDescent="0.2">
      <c r="F17019" s="9"/>
      <c r="G17019" s="9"/>
      <c r="H17019" s="9"/>
      <c r="I17019" s="9"/>
      <c r="J17019" s="9"/>
      <c r="O17019" s="2"/>
      <c r="X17019" s="2"/>
      <c r="AG17019" s="2"/>
      <c r="AP17019" s="2"/>
      <c r="AY17019" s="2"/>
      <c r="BH17019" s="2"/>
      <c r="BQ17019" s="2"/>
    </row>
    <row r="17020" spans="6:69" x14ac:dyDescent="0.2">
      <c r="F17020" s="9"/>
      <c r="G17020" s="9"/>
      <c r="H17020" s="9"/>
      <c r="I17020" s="9"/>
      <c r="J17020" s="9"/>
      <c r="O17020" s="2"/>
      <c r="X17020" s="2"/>
      <c r="AG17020" s="2"/>
      <c r="AP17020" s="2"/>
      <c r="AY17020" s="2"/>
      <c r="BH17020" s="2"/>
      <c r="BQ17020" s="2"/>
    </row>
    <row r="17021" spans="6:69" x14ac:dyDescent="0.2">
      <c r="F17021" s="9"/>
      <c r="G17021" s="9"/>
      <c r="H17021" s="9"/>
      <c r="I17021" s="9"/>
      <c r="J17021" s="9"/>
      <c r="O17021" s="2"/>
      <c r="X17021" s="2"/>
      <c r="AG17021" s="2"/>
      <c r="AP17021" s="2"/>
      <c r="AY17021" s="2"/>
      <c r="BH17021" s="2"/>
      <c r="BQ17021" s="2"/>
    </row>
    <row r="17022" spans="6:69" x14ac:dyDescent="0.2">
      <c r="F17022" s="9"/>
      <c r="G17022" s="9"/>
      <c r="H17022" s="9"/>
      <c r="I17022" s="9"/>
      <c r="J17022" s="9"/>
      <c r="O17022" s="2"/>
      <c r="X17022" s="2"/>
      <c r="AG17022" s="2"/>
      <c r="AP17022" s="2"/>
      <c r="AY17022" s="2"/>
      <c r="BH17022" s="2"/>
      <c r="BQ17022" s="2"/>
    </row>
    <row r="17023" spans="6:69" x14ac:dyDescent="0.2">
      <c r="F17023" s="9"/>
      <c r="G17023" s="9"/>
      <c r="H17023" s="9"/>
      <c r="I17023" s="9"/>
      <c r="J17023" s="9"/>
      <c r="O17023" s="2"/>
      <c r="X17023" s="2"/>
      <c r="AG17023" s="2"/>
      <c r="AP17023" s="2"/>
      <c r="AY17023" s="2"/>
      <c r="BH17023" s="2"/>
      <c r="BQ17023" s="2"/>
    </row>
    <row r="17024" spans="6:69" x14ac:dyDescent="0.2">
      <c r="F17024" s="9"/>
      <c r="G17024" s="9"/>
      <c r="H17024" s="9"/>
      <c r="I17024" s="9"/>
      <c r="J17024" s="9"/>
      <c r="O17024" s="2"/>
      <c r="X17024" s="2"/>
      <c r="AG17024" s="2"/>
      <c r="AP17024" s="2"/>
      <c r="AY17024" s="2"/>
      <c r="BH17024" s="2"/>
      <c r="BQ17024" s="2"/>
    </row>
    <row r="17025" spans="6:69" x14ac:dyDescent="0.2">
      <c r="F17025" s="9"/>
      <c r="G17025" s="9"/>
      <c r="H17025" s="9"/>
      <c r="I17025" s="9"/>
      <c r="J17025" s="9"/>
      <c r="O17025" s="2"/>
      <c r="X17025" s="2"/>
      <c r="AG17025" s="2"/>
      <c r="AP17025" s="2"/>
      <c r="AY17025" s="2"/>
      <c r="BH17025" s="2"/>
      <c r="BQ17025" s="2"/>
    </row>
    <row r="17026" spans="6:69" x14ac:dyDescent="0.2">
      <c r="F17026" s="9"/>
      <c r="G17026" s="9"/>
      <c r="H17026" s="9"/>
      <c r="I17026" s="9"/>
      <c r="J17026" s="9"/>
      <c r="O17026" s="2"/>
      <c r="X17026" s="2"/>
      <c r="AG17026" s="2"/>
      <c r="AP17026" s="2"/>
      <c r="AY17026" s="2"/>
      <c r="BH17026" s="2"/>
      <c r="BQ17026" s="2"/>
    </row>
    <row r="17027" spans="6:69" x14ac:dyDescent="0.2">
      <c r="F17027" s="9"/>
      <c r="G17027" s="9"/>
      <c r="H17027" s="9"/>
      <c r="I17027" s="9"/>
      <c r="J17027" s="9"/>
      <c r="O17027" s="2"/>
      <c r="X17027" s="2"/>
      <c r="AG17027" s="2"/>
      <c r="AP17027" s="2"/>
      <c r="AY17027" s="2"/>
      <c r="BH17027" s="2"/>
      <c r="BQ17027" s="2"/>
    </row>
    <row r="17028" spans="6:69" x14ac:dyDescent="0.2">
      <c r="F17028" s="9"/>
      <c r="G17028" s="9"/>
      <c r="H17028" s="9"/>
      <c r="I17028" s="9"/>
      <c r="J17028" s="9"/>
      <c r="O17028" s="2"/>
      <c r="X17028" s="2"/>
      <c r="AG17028" s="2"/>
      <c r="AP17028" s="2"/>
      <c r="AY17028" s="2"/>
      <c r="BH17028" s="2"/>
      <c r="BQ17028" s="2"/>
    </row>
    <row r="17029" spans="6:69" x14ac:dyDescent="0.2">
      <c r="F17029" s="9"/>
      <c r="G17029" s="9"/>
      <c r="H17029" s="9"/>
      <c r="I17029" s="9"/>
      <c r="J17029" s="9"/>
      <c r="O17029" s="2"/>
      <c r="X17029" s="2"/>
      <c r="AG17029" s="2"/>
      <c r="AP17029" s="2"/>
      <c r="AY17029" s="2"/>
      <c r="BH17029" s="2"/>
      <c r="BQ17029" s="2"/>
    </row>
    <row r="17030" spans="6:69" x14ac:dyDescent="0.2">
      <c r="F17030" s="9"/>
      <c r="G17030" s="9"/>
      <c r="H17030" s="9"/>
      <c r="I17030" s="9"/>
      <c r="J17030" s="9"/>
      <c r="O17030" s="2"/>
      <c r="X17030" s="2"/>
      <c r="AG17030" s="2"/>
      <c r="AP17030" s="2"/>
      <c r="AY17030" s="2"/>
      <c r="BH17030" s="2"/>
      <c r="BQ17030" s="2"/>
    </row>
    <row r="17031" spans="6:69" x14ac:dyDescent="0.2">
      <c r="F17031" s="9"/>
      <c r="G17031" s="9"/>
      <c r="H17031" s="9"/>
      <c r="I17031" s="9"/>
      <c r="J17031" s="9"/>
      <c r="O17031" s="2"/>
      <c r="X17031" s="2"/>
      <c r="AG17031" s="2"/>
      <c r="AP17031" s="2"/>
      <c r="AY17031" s="2"/>
      <c r="BH17031" s="2"/>
      <c r="BQ17031" s="2"/>
    </row>
    <row r="17032" spans="6:69" x14ac:dyDescent="0.2">
      <c r="F17032" s="9"/>
      <c r="G17032" s="9"/>
      <c r="H17032" s="9"/>
      <c r="I17032" s="9"/>
      <c r="J17032" s="9"/>
      <c r="O17032" s="2"/>
      <c r="X17032" s="2"/>
      <c r="AG17032" s="2"/>
      <c r="AP17032" s="2"/>
      <c r="AY17032" s="2"/>
      <c r="BH17032" s="2"/>
      <c r="BQ17032" s="2"/>
    </row>
    <row r="17033" spans="6:69" x14ac:dyDescent="0.2">
      <c r="F17033" s="9"/>
      <c r="G17033" s="9"/>
      <c r="H17033" s="9"/>
      <c r="I17033" s="9"/>
      <c r="J17033" s="9"/>
      <c r="O17033" s="2"/>
      <c r="X17033" s="2"/>
      <c r="AG17033" s="2"/>
      <c r="AP17033" s="2"/>
      <c r="AY17033" s="2"/>
      <c r="BH17033" s="2"/>
      <c r="BQ17033" s="2"/>
    </row>
    <row r="17034" spans="6:69" x14ac:dyDescent="0.2">
      <c r="F17034" s="9"/>
      <c r="G17034" s="9"/>
      <c r="H17034" s="9"/>
      <c r="I17034" s="9"/>
      <c r="J17034" s="9"/>
      <c r="O17034" s="2"/>
      <c r="X17034" s="2"/>
      <c r="AG17034" s="2"/>
      <c r="AP17034" s="2"/>
      <c r="AY17034" s="2"/>
      <c r="BH17034" s="2"/>
      <c r="BQ17034" s="2"/>
    </row>
    <row r="17035" spans="6:69" x14ac:dyDescent="0.2">
      <c r="F17035" s="9"/>
      <c r="G17035" s="9"/>
      <c r="H17035" s="9"/>
      <c r="I17035" s="9"/>
      <c r="J17035" s="9"/>
      <c r="O17035" s="2"/>
      <c r="X17035" s="2"/>
      <c r="AG17035" s="2"/>
      <c r="AP17035" s="2"/>
      <c r="AY17035" s="2"/>
      <c r="BH17035" s="2"/>
      <c r="BQ17035" s="2"/>
    </row>
    <row r="17036" spans="6:69" x14ac:dyDescent="0.2">
      <c r="F17036" s="9"/>
      <c r="G17036" s="9"/>
      <c r="H17036" s="9"/>
      <c r="I17036" s="9"/>
      <c r="J17036" s="9"/>
      <c r="O17036" s="2"/>
      <c r="X17036" s="2"/>
      <c r="AG17036" s="2"/>
      <c r="AP17036" s="2"/>
      <c r="AY17036" s="2"/>
      <c r="BH17036" s="2"/>
      <c r="BQ17036" s="2"/>
    </row>
    <row r="17037" spans="6:69" x14ac:dyDescent="0.2">
      <c r="F17037" s="9"/>
      <c r="G17037" s="9"/>
      <c r="H17037" s="9"/>
      <c r="I17037" s="9"/>
      <c r="J17037" s="9"/>
      <c r="O17037" s="2"/>
      <c r="X17037" s="2"/>
      <c r="AG17037" s="2"/>
      <c r="AP17037" s="2"/>
      <c r="AY17037" s="2"/>
      <c r="BH17037" s="2"/>
      <c r="BQ17037" s="2"/>
    </row>
    <row r="17038" spans="6:69" x14ac:dyDescent="0.2">
      <c r="F17038" s="9"/>
      <c r="G17038" s="9"/>
      <c r="H17038" s="9"/>
      <c r="I17038" s="9"/>
      <c r="J17038" s="9"/>
      <c r="O17038" s="2"/>
      <c r="X17038" s="2"/>
      <c r="AG17038" s="2"/>
      <c r="AP17038" s="2"/>
      <c r="AY17038" s="2"/>
      <c r="BH17038" s="2"/>
      <c r="BQ17038" s="2"/>
    </row>
    <row r="17039" spans="6:69" x14ac:dyDescent="0.2">
      <c r="F17039" s="9"/>
      <c r="G17039" s="9"/>
      <c r="H17039" s="9"/>
      <c r="I17039" s="9"/>
      <c r="J17039" s="9"/>
      <c r="O17039" s="2"/>
      <c r="X17039" s="2"/>
      <c r="AG17039" s="2"/>
      <c r="AP17039" s="2"/>
      <c r="AY17039" s="2"/>
      <c r="BH17039" s="2"/>
      <c r="BQ17039" s="2"/>
    </row>
    <row r="17040" spans="6:69" x14ac:dyDescent="0.2">
      <c r="F17040" s="9"/>
      <c r="G17040" s="9"/>
      <c r="H17040" s="9"/>
      <c r="I17040" s="9"/>
      <c r="J17040" s="9"/>
      <c r="O17040" s="2"/>
      <c r="X17040" s="2"/>
      <c r="AG17040" s="2"/>
      <c r="AP17040" s="2"/>
      <c r="AY17040" s="2"/>
      <c r="BH17040" s="2"/>
      <c r="BQ17040" s="2"/>
    </row>
    <row r="17041" spans="6:69" x14ac:dyDescent="0.2">
      <c r="F17041" s="9"/>
      <c r="G17041" s="9"/>
      <c r="H17041" s="9"/>
      <c r="I17041" s="9"/>
      <c r="J17041" s="9"/>
      <c r="O17041" s="2"/>
      <c r="X17041" s="2"/>
      <c r="AG17041" s="2"/>
      <c r="AP17041" s="2"/>
      <c r="AY17041" s="2"/>
      <c r="BH17041" s="2"/>
      <c r="BQ17041" s="2"/>
    </row>
    <row r="17042" spans="6:69" x14ac:dyDescent="0.2">
      <c r="F17042" s="9"/>
      <c r="G17042" s="9"/>
      <c r="H17042" s="9"/>
      <c r="I17042" s="9"/>
      <c r="J17042" s="9"/>
      <c r="O17042" s="2"/>
      <c r="X17042" s="2"/>
      <c r="AG17042" s="2"/>
      <c r="AP17042" s="2"/>
      <c r="AY17042" s="2"/>
      <c r="BH17042" s="2"/>
      <c r="BQ17042" s="2"/>
    </row>
    <row r="17043" spans="6:69" x14ac:dyDescent="0.2">
      <c r="F17043" s="9"/>
      <c r="G17043" s="9"/>
      <c r="H17043" s="9"/>
      <c r="I17043" s="9"/>
      <c r="J17043" s="9"/>
      <c r="O17043" s="2"/>
      <c r="X17043" s="2"/>
      <c r="AG17043" s="2"/>
      <c r="AP17043" s="2"/>
      <c r="AY17043" s="2"/>
      <c r="BH17043" s="2"/>
      <c r="BQ17043" s="2"/>
    </row>
    <row r="17044" spans="6:69" x14ac:dyDescent="0.2">
      <c r="F17044" s="9"/>
      <c r="G17044" s="9"/>
      <c r="H17044" s="9"/>
      <c r="I17044" s="9"/>
      <c r="J17044" s="9"/>
      <c r="O17044" s="2"/>
      <c r="X17044" s="2"/>
      <c r="AG17044" s="2"/>
      <c r="AP17044" s="2"/>
      <c r="AY17044" s="2"/>
      <c r="BH17044" s="2"/>
      <c r="BQ17044" s="2"/>
    </row>
    <row r="17045" spans="6:69" x14ac:dyDescent="0.2">
      <c r="F17045" s="9"/>
      <c r="G17045" s="9"/>
      <c r="H17045" s="9"/>
      <c r="I17045" s="9"/>
      <c r="J17045" s="9"/>
      <c r="O17045" s="2"/>
      <c r="X17045" s="2"/>
      <c r="AG17045" s="2"/>
      <c r="AP17045" s="2"/>
      <c r="AY17045" s="2"/>
      <c r="BH17045" s="2"/>
      <c r="BQ17045" s="2"/>
    </row>
    <row r="17046" spans="6:69" x14ac:dyDescent="0.2">
      <c r="F17046" s="9"/>
      <c r="G17046" s="9"/>
      <c r="H17046" s="9"/>
      <c r="I17046" s="9"/>
      <c r="J17046" s="9"/>
      <c r="O17046" s="2"/>
      <c r="X17046" s="2"/>
      <c r="AG17046" s="2"/>
      <c r="AP17046" s="2"/>
      <c r="AY17046" s="2"/>
      <c r="BH17046" s="2"/>
      <c r="BQ17046" s="2"/>
    </row>
    <row r="17047" spans="6:69" x14ac:dyDescent="0.2">
      <c r="F17047" s="9"/>
      <c r="G17047" s="9"/>
      <c r="H17047" s="9"/>
      <c r="I17047" s="9"/>
      <c r="J17047" s="9"/>
      <c r="O17047" s="2"/>
      <c r="X17047" s="2"/>
      <c r="AG17047" s="2"/>
      <c r="AP17047" s="2"/>
      <c r="AY17047" s="2"/>
      <c r="BH17047" s="2"/>
      <c r="BQ17047" s="2"/>
    </row>
    <row r="17048" spans="6:69" x14ac:dyDescent="0.2">
      <c r="F17048" s="9"/>
      <c r="G17048" s="9"/>
      <c r="H17048" s="9"/>
      <c r="I17048" s="9"/>
      <c r="J17048" s="9"/>
      <c r="O17048" s="2"/>
      <c r="X17048" s="2"/>
      <c r="AG17048" s="2"/>
      <c r="AP17048" s="2"/>
      <c r="AY17048" s="2"/>
      <c r="BH17048" s="2"/>
      <c r="BQ17048" s="2"/>
    </row>
    <row r="17049" spans="6:69" x14ac:dyDescent="0.2">
      <c r="F17049" s="9"/>
      <c r="G17049" s="9"/>
      <c r="H17049" s="9"/>
      <c r="I17049" s="9"/>
      <c r="J17049" s="9"/>
      <c r="O17049" s="2"/>
      <c r="X17049" s="2"/>
      <c r="AG17049" s="2"/>
      <c r="AP17049" s="2"/>
      <c r="AY17049" s="2"/>
      <c r="BH17049" s="2"/>
      <c r="BQ17049" s="2"/>
    </row>
    <row r="17050" spans="6:69" x14ac:dyDescent="0.2">
      <c r="F17050" s="9"/>
      <c r="G17050" s="9"/>
      <c r="H17050" s="9"/>
      <c r="I17050" s="9"/>
      <c r="J17050" s="9"/>
      <c r="O17050" s="2"/>
      <c r="X17050" s="2"/>
      <c r="AG17050" s="2"/>
      <c r="AP17050" s="2"/>
      <c r="AY17050" s="2"/>
      <c r="BH17050" s="2"/>
      <c r="BQ17050" s="2"/>
    </row>
    <row r="17051" spans="6:69" x14ac:dyDescent="0.2">
      <c r="F17051" s="9"/>
      <c r="G17051" s="9"/>
      <c r="H17051" s="9"/>
      <c r="I17051" s="9"/>
      <c r="J17051" s="9"/>
      <c r="O17051" s="2"/>
      <c r="X17051" s="2"/>
      <c r="AG17051" s="2"/>
      <c r="AP17051" s="2"/>
      <c r="AY17051" s="2"/>
      <c r="BH17051" s="2"/>
      <c r="BQ17051" s="2"/>
    </row>
    <row r="17052" spans="6:69" x14ac:dyDescent="0.2">
      <c r="F17052" s="9"/>
      <c r="G17052" s="9"/>
      <c r="H17052" s="9"/>
      <c r="I17052" s="9"/>
      <c r="J17052" s="9"/>
      <c r="O17052" s="2"/>
      <c r="X17052" s="2"/>
      <c r="AG17052" s="2"/>
      <c r="AP17052" s="2"/>
      <c r="AY17052" s="2"/>
      <c r="BH17052" s="2"/>
      <c r="BQ17052" s="2"/>
    </row>
    <row r="17053" spans="6:69" x14ac:dyDescent="0.2">
      <c r="F17053" s="9"/>
      <c r="G17053" s="9"/>
      <c r="H17053" s="9"/>
      <c r="I17053" s="9"/>
      <c r="J17053" s="9"/>
      <c r="O17053" s="2"/>
      <c r="X17053" s="2"/>
      <c r="AG17053" s="2"/>
      <c r="AP17053" s="2"/>
      <c r="AY17053" s="2"/>
      <c r="BH17053" s="2"/>
      <c r="BQ17053" s="2"/>
    </row>
    <row r="17054" spans="6:69" x14ac:dyDescent="0.2">
      <c r="F17054" s="9"/>
      <c r="G17054" s="9"/>
      <c r="H17054" s="9"/>
      <c r="I17054" s="9"/>
      <c r="J17054" s="9"/>
      <c r="O17054" s="2"/>
      <c r="X17054" s="2"/>
      <c r="AG17054" s="2"/>
      <c r="AP17054" s="2"/>
      <c r="AY17054" s="2"/>
      <c r="BH17054" s="2"/>
      <c r="BQ17054" s="2"/>
    </row>
    <row r="17055" spans="6:69" x14ac:dyDescent="0.2">
      <c r="F17055" s="9"/>
      <c r="G17055" s="9"/>
      <c r="H17055" s="9"/>
      <c r="I17055" s="9"/>
      <c r="J17055" s="9"/>
      <c r="O17055" s="2"/>
      <c r="X17055" s="2"/>
      <c r="AG17055" s="2"/>
      <c r="AP17055" s="2"/>
      <c r="AY17055" s="2"/>
      <c r="BH17055" s="2"/>
      <c r="BQ17055" s="2"/>
    </row>
    <row r="17056" spans="6:69" x14ac:dyDescent="0.2">
      <c r="F17056" s="9"/>
      <c r="G17056" s="9"/>
      <c r="H17056" s="9"/>
      <c r="I17056" s="9"/>
      <c r="J17056" s="9"/>
      <c r="O17056" s="2"/>
      <c r="X17056" s="2"/>
      <c r="AG17056" s="2"/>
      <c r="AP17056" s="2"/>
      <c r="AY17056" s="2"/>
      <c r="BH17056" s="2"/>
      <c r="BQ17056" s="2"/>
    </row>
    <row r="17057" spans="6:69" x14ac:dyDescent="0.2">
      <c r="F17057" s="9"/>
      <c r="G17057" s="9"/>
      <c r="H17057" s="9"/>
      <c r="I17057" s="9"/>
      <c r="J17057" s="9"/>
      <c r="O17057" s="2"/>
      <c r="X17057" s="2"/>
      <c r="AG17057" s="2"/>
      <c r="AP17057" s="2"/>
      <c r="AY17057" s="2"/>
      <c r="BH17057" s="2"/>
      <c r="BQ17057" s="2"/>
    </row>
    <row r="17058" spans="6:69" x14ac:dyDescent="0.2">
      <c r="F17058" s="9"/>
      <c r="G17058" s="9"/>
      <c r="H17058" s="9"/>
      <c r="I17058" s="9"/>
      <c r="J17058" s="9"/>
      <c r="O17058" s="2"/>
      <c r="X17058" s="2"/>
      <c r="AG17058" s="2"/>
      <c r="AP17058" s="2"/>
      <c r="AY17058" s="2"/>
      <c r="BH17058" s="2"/>
      <c r="BQ17058" s="2"/>
    </row>
    <row r="17059" spans="6:69" x14ac:dyDescent="0.2">
      <c r="F17059" s="9"/>
      <c r="G17059" s="9"/>
      <c r="H17059" s="9"/>
      <c r="I17059" s="9"/>
      <c r="J17059" s="9"/>
      <c r="O17059" s="2"/>
      <c r="X17059" s="2"/>
      <c r="AG17059" s="2"/>
      <c r="AP17059" s="2"/>
      <c r="AY17059" s="2"/>
      <c r="BH17059" s="2"/>
      <c r="BQ17059" s="2"/>
    </row>
    <row r="17060" spans="6:69" x14ac:dyDescent="0.2">
      <c r="F17060" s="9"/>
      <c r="G17060" s="9"/>
      <c r="H17060" s="9"/>
      <c r="I17060" s="9"/>
      <c r="J17060" s="9"/>
      <c r="O17060" s="2"/>
      <c r="X17060" s="2"/>
      <c r="AG17060" s="2"/>
      <c r="AP17060" s="2"/>
      <c r="AY17060" s="2"/>
      <c r="BH17060" s="2"/>
      <c r="BQ17060" s="2"/>
    </row>
    <row r="17061" spans="6:69" x14ac:dyDescent="0.2">
      <c r="F17061" s="9"/>
      <c r="G17061" s="9"/>
      <c r="H17061" s="9"/>
      <c r="I17061" s="9"/>
      <c r="J17061" s="9"/>
      <c r="O17061" s="2"/>
      <c r="X17061" s="2"/>
      <c r="AG17061" s="2"/>
      <c r="AP17061" s="2"/>
      <c r="AY17061" s="2"/>
      <c r="BH17061" s="2"/>
      <c r="BQ17061" s="2"/>
    </row>
    <row r="17062" spans="6:69" x14ac:dyDescent="0.2">
      <c r="F17062" s="9"/>
      <c r="G17062" s="9"/>
      <c r="H17062" s="9"/>
      <c r="I17062" s="9"/>
      <c r="J17062" s="9"/>
      <c r="O17062" s="2"/>
      <c r="X17062" s="2"/>
      <c r="AG17062" s="2"/>
      <c r="AP17062" s="2"/>
      <c r="AY17062" s="2"/>
      <c r="BH17062" s="2"/>
      <c r="BQ17062" s="2"/>
    </row>
    <row r="17063" spans="6:69" x14ac:dyDescent="0.2">
      <c r="F17063" s="9"/>
      <c r="G17063" s="9"/>
      <c r="H17063" s="9"/>
      <c r="I17063" s="9"/>
      <c r="J17063" s="9"/>
      <c r="O17063" s="2"/>
      <c r="X17063" s="2"/>
      <c r="AG17063" s="2"/>
      <c r="AP17063" s="2"/>
      <c r="AY17063" s="2"/>
      <c r="BH17063" s="2"/>
      <c r="BQ17063" s="2"/>
    </row>
    <row r="17064" spans="6:69" x14ac:dyDescent="0.2">
      <c r="F17064" s="9"/>
      <c r="G17064" s="9"/>
      <c r="H17064" s="9"/>
      <c r="I17064" s="9"/>
      <c r="J17064" s="9"/>
      <c r="O17064" s="2"/>
      <c r="X17064" s="2"/>
      <c r="AG17064" s="2"/>
      <c r="AP17064" s="2"/>
      <c r="AY17064" s="2"/>
      <c r="BH17064" s="2"/>
      <c r="BQ17064" s="2"/>
    </row>
    <row r="17065" spans="6:69" x14ac:dyDescent="0.2">
      <c r="F17065" s="9"/>
      <c r="G17065" s="9"/>
      <c r="H17065" s="9"/>
      <c r="I17065" s="9"/>
      <c r="J17065" s="9"/>
      <c r="O17065" s="2"/>
      <c r="X17065" s="2"/>
      <c r="AG17065" s="2"/>
      <c r="AP17065" s="2"/>
      <c r="AY17065" s="2"/>
      <c r="BH17065" s="2"/>
      <c r="BQ17065" s="2"/>
    </row>
    <row r="17066" spans="6:69" x14ac:dyDescent="0.2">
      <c r="F17066" s="9"/>
      <c r="G17066" s="9"/>
      <c r="H17066" s="9"/>
      <c r="I17066" s="9"/>
      <c r="J17066" s="9"/>
      <c r="O17066" s="2"/>
      <c r="X17066" s="2"/>
      <c r="AG17066" s="2"/>
      <c r="AP17066" s="2"/>
      <c r="AY17066" s="2"/>
      <c r="BH17066" s="2"/>
      <c r="BQ17066" s="2"/>
    </row>
    <row r="17067" spans="6:69" x14ac:dyDescent="0.2">
      <c r="F17067" s="9"/>
      <c r="G17067" s="9"/>
      <c r="H17067" s="9"/>
      <c r="I17067" s="9"/>
      <c r="J17067" s="9"/>
      <c r="O17067" s="2"/>
      <c r="X17067" s="2"/>
      <c r="AG17067" s="2"/>
      <c r="AP17067" s="2"/>
      <c r="AY17067" s="2"/>
      <c r="BH17067" s="2"/>
      <c r="BQ17067" s="2"/>
    </row>
    <row r="17068" spans="6:69" x14ac:dyDescent="0.2">
      <c r="F17068" s="9"/>
      <c r="G17068" s="9"/>
      <c r="H17068" s="9"/>
      <c r="I17068" s="9"/>
      <c r="J17068" s="9"/>
      <c r="O17068" s="2"/>
      <c r="X17068" s="2"/>
      <c r="AG17068" s="2"/>
      <c r="AP17068" s="2"/>
      <c r="AY17068" s="2"/>
      <c r="BH17068" s="2"/>
      <c r="BQ17068" s="2"/>
    </row>
    <row r="17069" spans="6:69" x14ac:dyDescent="0.2">
      <c r="F17069" s="9"/>
      <c r="G17069" s="9"/>
      <c r="H17069" s="9"/>
      <c r="I17069" s="9"/>
      <c r="J17069" s="9"/>
      <c r="O17069" s="2"/>
      <c r="X17069" s="2"/>
      <c r="AG17069" s="2"/>
      <c r="AP17069" s="2"/>
      <c r="AY17069" s="2"/>
      <c r="BH17069" s="2"/>
      <c r="BQ17069" s="2"/>
    </row>
    <row r="17070" spans="6:69" x14ac:dyDescent="0.2">
      <c r="F17070" s="9"/>
      <c r="G17070" s="9"/>
      <c r="H17070" s="9"/>
      <c r="I17070" s="9"/>
      <c r="J17070" s="9"/>
      <c r="O17070" s="2"/>
      <c r="X17070" s="2"/>
      <c r="AG17070" s="2"/>
      <c r="AP17070" s="2"/>
      <c r="AY17070" s="2"/>
      <c r="BH17070" s="2"/>
      <c r="BQ17070" s="2"/>
    </row>
    <row r="17071" spans="6:69" x14ac:dyDescent="0.2">
      <c r="F17071" s="9"/>
      <c r="G17071" s="9"/>
      <c r="H17071" s="9"/>
      <c r="I17071" s="9"/>
      <c r="J17071" s="9"/>
      <c r="O17071" s="2"/>
      <c r="X17071" s="2"/>
      <c r="AG17071" s="2"/>
      <c r="AP17071" s="2"/>
      <c r="AY17071" s="2"/>
      <c r="BH17071" s="2"/>
      <c r="BQ17071" s="2"/>
    </row>
    <row r="17072" spans="6:69" x14ac:dyDescent="0.2">
      <c r="F17072" s="9"/>
      <c r="G17072" s="9"/>
      <c r="H17072" s="9"/>
      <c r="I17072" s="9"/>
      <c r="J17072" s="9"/>
      <c r="O17072" s="2"/>
      <c r="X17072" s="2"/>
      <c r="AG17072" s="2"/>
      <c r="AP17072" s="2"/>
      <c r="AY17072" s="2"/>
      <c r="BH17072" s="2"/>
      <c r="BQ17072" s="2"/>
    </row>
    <row r="17073" spans="6:69" x14ac:dyDescent="0.2">
      <c r="F17073" s="9"/>
      <c r="G17073" s="9"/>
      <c r="H17073" s="9"/>
      <c r="I17073" s="9"/>
      <c r="J17073" s="9"/>
      <c r="O17073" s="2"/>
      <c r="X17073" s="2"/>
      <c r="AG17073" s="2"/>
      <c r="AP17073" s="2"/>
      <c r="AY17073" s="2"/>
      <c r="BH17073" s="2"/>
      <c r="BQ17073" s="2"/>
    </row>
    <row r="17074" spans="6:69" x14ac:dyDescent="0.2">
      <c r="F17074" s="9"/>
      <c r="G17074" s="9"/>
      <c r="H17074" s="9"/>
      <c r="I17074" s="9"/>
      <c r="J17074" s="9"/>
      <c r="O17074" s="2"/>
      <c r="X17074" s="2"/>
      <c r="AG17074" s="2"/>
      <c r="AP17074" s="2"/>
      <c r="AY17074" s="2"/>
      <c r="BH17074" s="2"/>
      <c r="BQ17074" s="2"/>
    </row>
    <row r="17075" spans="6:69" x14ac:dyDescent="0.2">
      <c r="F17075" s="9"/>
      <c r="G17075" s="9"/>
      <c r="H17075" s="9"/>
      <c r="I17075" s="9"/>
      <c r="J17075" s="9"/>
      <c r="O17075" s="2"/>
      <c r="X17075" s="2"/>
      <c r="AG17075" s="2"/>
      <c r="AP17075" s="2"/>
      <c r="AY17075" s="2"/>
      <c r="BH17075" s="2"/>
      <c r="BQ17075" s="2"/>
    </row>
    <row r="17076" spans="6:69" x14ac:dyDescent="0.2">
      <c r="F17076" s="9"/>
      <c r="G17076" s="9"/>
      <c r="H17076" s="9"/>
      <c r="I17076" s="9"/>
      <c r="J17076" s="9"/>
      <c r="O17076" s="2"/>
      <c r="X17076" s="2"/>
      <c r="AG17076" s="2"/>
      <c r="AP17076" s="2"/>
      <c r="AY17076" s="2"/>
      <c r="BH17076" s="2"/>
      <c r="BQ17076" s="2"/>
    </row>
    <row r="17077" spans="6:69" x14ac:dyDescent="0.2">
      <c r="F17077" s="9"/>
      <c r="G17077" s="9"/>
      <c r="H17077" s="9"/>
      <c r="I17077" s="9"/>
      <c r="J17077" s="9"/>
      <c r="O17077" s="2"/>
      <c r="X17077" s="2"/>
      <c r="AG17077" s="2"/>
      <c r="AP17077" s="2"/>
      <c r="AY17077" s="2"/>
      <c r="BH17077" s="2"/>
      <c r="BQ17077" s="2"/>
    </row>
    <row r="17078" spans="6:69" x14ac:dyDescent="0.2">
      <c r="F17078" s="9"/>
      <c r="G17078" s="9"/>
      <c r="H17078" s="9"/>
      <c r="I17078" s="9"/>
      <c r="J17078" s="9"/>
      <c r="O17078" s="2"/>
      <c r="X17078" s="2"/>
      <c r="AG17078" s="2"/>
      <c r="AP17078" s="2"/>
      <c r="AY17078" s="2"/>
      <c r="BH17078" s="2"/>
      <c r="BQ17078" s="2"/>
    </row>
    <row r="17079" spans="6:69" x14ac:dyDescent="0.2">
      <c r="F17079" s="9"/>
      <c r="G17079" s="9"/>
      <c r="H17079" s="9"/>
      <c r="I17079" s="9"/>
      <c r="J17079" s="9"/>
      <c r="O17079" s="2"/>
      <c r="X17079" s="2"/>
      <c r="AG17079" s="2"/>
      <c r="AP17079" s="2"/>
      <c r="AY17079" s="2"/>
      <c r="BH17079" s="2"/>
      <c r="BQ17079" s="2"/>
    </row>
    <row r="17080" spans="6:69" x14ac:dyDescent="0.2">
      <c r="F17080" s="9"/>
      <c r="G17080" s="9"/>
      <c r="H17080" s="9"/>
      <c r="I17080" s="9"/>
      <c r="J17080" s="9"/>
      <c r="O17080" s="2"/>
      <c r="X17080" s="2"/>
      <c r="AG17080" s="2"/>
      <c r="AP17080" s="2"/>
      <c r="AY17080" s="2"/>
      <c r="BH17080" s="2"/>
      <c r="BQ17080" s="2"/>
    </row>
    <row r="17081" spans="6:69" x14ac:dyDescent="0.2">
      <c r="F17081" s="9"/>
      <c r="G17081" s="9"/>
      <c r="H17081" s="9"/>
      <c r="I17081" s="9"/>
      <c r="J17081" s="9"/>
      <c r="O17081" s="2"/>
      <c r="X17081" s="2"/>
      <c r="AG17081" s="2"/>
      <c r="AP17081" s="2"/>
      <c r="AY17081" s="2"/>
      <c r="BH17081" s="2"/>
      <c r="BQ17081" s="2"/>
    </row>
    <row r="17082" spans="6:69" x14ac:dyDescent="0.2">
      <c r="F17082" s="9"/>
      <c r="G17082" s="9"/>
      <c r="H17082" s="9"/>
      <c r="I17082" s="9"/>
      <c r="J17082" s="9"/>
      <c r="O17082" s="2"/>
      <c r="X17082" s="2"/>
      <c r="AG17082" s="2"/>
      <c r="AP17082" s="2"/>
      <c r="AY17082" s="2"/>
      <c r="BH17082" s="2"/>
      <c r="BQ17082" s="2"/>
    </row>
    <row r="17083" spans="6:69" x14ac:dyDescent="0.2">
      <c r="F17083" s="9"/>
      <c r="G17083" s="9"/>
      <c r="H17083" s="9"/>
      <c r="I17083" s="9"/>
      <c r="J17083" s="9"/>
      <c r="O17083" s="2"/>
      <c r="X17083" s="2"/>
      <c r="AG17083" s="2"/>
      <c r="AP17083" s="2"/>
      <c r="AY17083" s="2"/>
      <c r="BH17083" s="2"/>
      <c r="BQ17083" s="2"/>
    </row>
    <row r="17084" spans="6:69" x14ac:dyDescent="0.2">
      <c r="F17084" s="9"/>
      <c r="G17084" s="9"/>
      <c r="H17084" s="9"/>
      <c r="I17084" s="9"/>
      <c r="J17084" s="9"/>
      <c r="O17084" s="2"/>
      <c r="X17084" s="2"/>
      <c r="AG17084" s="2"/>
      <c r="AP17084" s="2"/>
      <c r="AY17084" s="2"/>
      <c r="BH17084" s="2"/>
      <c r="BQ17084" s="2"/>
    </row>
    <row r="17085" spans="6:69" x14ac:dyDescent="0.2">
      <c r="F17085" s="9"/>
      <c r="G17085" s="9"/>
      <c r="H17085" s="9"/>
      <c r="I17085" s="9"/>
      <c r="J17085" s="9"/>
      <c r="O17085" s="2"/>
      <c r="X17085" s="2"/>
      <c r="AG17085" s="2"/>
      <c r="AP17085" s="2"/>
      <c r="AY17085" s="2"/>
      <c r="BH17085" s="2"/>
      <c r="BQ17085" s="2"/>
    </row>
    <row r="17086" spans="6:69" x14ac:dyDescent="0.2">
      <c r="F17086" s="9"/>
      <c r="G17086" s="9"/>
      <c r="H17086" s="9"/>
      <c r="I17086" s="9"/>
      <c r="J17086" s="9"/>
      <c r="O17086" s="2"/>
      <c r="X17086" s="2"/>
      <c r="AG17086" s="2"/>
      <c r="AP17086" s="2"/>
      <c r="AY17086" s="2"/>
      <c r="BH17086" s="2"/>
      <c r="BQ17086" s="2"/>
    </row>
    <row r="17087" spans="6:69" x14ac:dyDescent="0.2">
      <c r="F17087" s="9"/>
      <c r="G17087" s="9"/>
      <c r="H17087" s="9"/>
      <c r="I17087" s="9"/>
      <c r="J17087" s="9"/>
      <c r="O17087" s="2"/>
      <c r="X17087" s="2"/>
      <c r="AG17087" s="2"/>
      <c r="AP17087" s="2"/>
      <c r="AY17087" s="2"/>
      <c r="BH17087" s="2"/>
      <c r="BQ17087" s="2"/>
    </row>
    <row r="17088" spans="6:69" x14ac:dyDescent="0.2">
      <c r="F17088" s="9"/>
      <c r="G17088" s="9"/>
      <c r="H17088" s="9"/>
      <c r="I17088" s="9"/>
      <c r="J17088" s="9"/>
      <c r="O17088" s="2"/>
      <c r="X17088" s="2"/>
      <c r="AG17088" s="2"/>
      <c r="AP17088" s="2"/>
      <c r="AY17088" s="2"/>
      <c r="BH17088" s="2"/>
      <c r="BQ17088" s="2"/>
    </row>
    <row r="17089" spans="6:69" x14ac:dyDescent="0.2">
      <c r="F17089" s="9"/>
      <c r="G17089" s="9"/>
      <c r="H17089" s="9"/>
      <c r="I17089" s="9"/>
      <c r="J17089" s="9"/>
      <c r="O17089" s="2"/>
      <c r="X17089" s="2"/>
      <c r="AG17089" s="2"/>
      <c r="AP17089" s="2"/>
      <c r="AY17089" s="2"/>
      <c r="BH17089" s="2"/>
      <c r="BQ17089" s="2"/>
    </row>
    <row r="17090" spans="6:69" x14ac:dyDescent="0.2">
      <c r="F17090" s="9"/>
      <c r="G17090" s="9"/>
      <c r="H17090" s="9"/>
      <c r="I17090" s="9"/>
      <c r="J17090" s="9"/>
      <c r="O17090" s="2"/>
      <c r="X17090" s="2"/>
      <c r="AG17090" s="2"/>
      <c r="AP17090" s="2"/>
      <c r="AY17090" s="2"/>
      <c r="BH17090" s="2"/>
      <c r="BQ17090" s="2"/>
    </row>
    <row r="17091" spans="6:69" x14ac:dyDescent="0.2">
      <c r="F17091" s="9"/>
      <c r="G17091" s="9"/>
      <c r="H17091" s="9"/>
      <c r="I17091" s="9"/>
      <c r="J17091" s="9"/>
      <c r="O17091" s="2"/>
      <c r="X17091" s="2"/>
      <c r="AG17091" s="2"/>
      <c r="AP17091" s="2"/>
      <c r="AY17091" s="2"/>
      <c r="BH17091" s="2"/>
      <c r="BQ17091" s="2"/>
    </row>
    <row r="17092" spans="6:69" x14ac:dyDescent="0.2">
      <c r="F17092" s="9"/>
      <c r="G17092" s="9"/>
      <c r="H17092" s="9"/>
      <c r="I17092" s="9"/>
      <c r="J17092" s="9"/>
      <c r="O17092" s="2"/>
      <c r="X17092" s="2"/>
      <c r="AG17092" s="2"/>
      <c r="AP17092" s="2"/>
      <c r="AY17092" s="2"/>
      <c r="BH17092" s="2"/>
      <c r="BQ17092" s="2"/>
    </row>
    <row r="17093" spans="6:69" x14ac:dyDescent="0.2">
      <c r="F17093" s="9"/>
      <c r="G17093" s="9"/>
      <c r="H17093" s="9"/>
      <c r="I17093" s="9"/>
      <c r="J17093" s="9"/>
      <c r="O17093" s="2"/>
      <c r="X17093" s="2"/>
      <c r="AG17093" s="2"/>
      <c r="AP17093" s="2"/>
      <c r="AY17093" s="2"/>
      <c r="BH17093" s="2"/>
      <c r="BQ17093" s="2"/>
    </row>
    <row r="17094" spans="6:69" x14ac:dyDescent="0.2">
      <c r="F17094" s="9"/>
      <c r="G17094" s="9"/>
      <c r="H17094" s="9"/>
      <c r="I17094" s="9"/>
      <c r="J17094" s="9"/>
      <c r="O17094" s="2"/>
      <c r="X17094" s="2"/>
      <c r="AG17094" s="2"/>
      <c r="AP17094" s="2"/>
      <c r="AY17094" s="2"/>
      <c r="BH17094" s="2"/>
      <c r="BQ17094" s="2"/>
    </row>
    <row r="17095" spans="6:69" x14ac:dyDescent="0.2">
      <c r="F17095" s="9"/>
      <c r="G17095" s="9"/>
      <c r="H17095" s="9"/>
      <c r="I17095" s="9"/>
      <c r="J17095" s="9"/>
      <c r="O17095" s="2"/>
      <c r="X17095" s="2"/>
      <c r="AG17095" s="2"/>
      <c r="AP17095" s="2"/>
      <c r="AY17095" s="2"/>
      <c r="BH17095" s="2"/>
      <c r="BQ17095" s="2"/>
    </row>
    <row r="17096" spans="6:69" x14ac:dyDescent="0.2">
      <c r="F17096" s="9"/>
      <c r="G17096" s="9"/>
      <c r="H17096" s="9"/>
      <c r="I17096" s="9"/>
      <c r="J17096" s="9"/>
      <c r="O17096" s="2"/>
      <c r="X17096" s="2"/>
      <c r="AG17096" s="2"/>
      <c r="AP17096" s="2"/>
      <c r="AY17096" s="2"/>
      <c r="BH17096" s="2"/>
      <c r="BQ17096" s="2"/>
    </row>
    <row r="17097" spans="6:69" x14ac:dyDescent="0.2">
      <c r="F17097" s="9"/>
      <c r="G17097" s="9"/>
      <c r="H17097" s="9"/>
      <c r="I17097" s="9"/>
      <c r="J17097" s="9"/>
      <c r="O17097" s="2"/>
      <c r="X17097" s="2"/>
      <c r="AG17097" s="2"/>
      <c r="AP17097" s="2"/>
      <c r="AY17097" s="2"/>
      <c r="BH17097" s="2"/>
      <c r="BQ17097" s="2"/>
    </row>
    <row r="17098" spans="6:69" x14ac:dyDescent="0.2">
      <c r="F17098" s="9"/>
      <c r="G17098" s="9"/>
      <c r="H17098" s="9"/>
      <c r="I17098" s="9"/>
      <c r="J17098" s="9"/>
      <c r="O17098" s="2"/>
      <c r="X17098" s="2"/>
      <c r="AG17098" s="2"/>
      <c r="AP17098" s="2"/>
      <c r="AY17098" s="2"/>
      <c r="BH17098" s="2"/>
      <c r="BQ17098" s="2"/>
    </row>
    <row r="17099" spans="6:69" x14ac:dyDescent="0.2">
      <c r="F17099" s="9"/>
      <c r="G17099" s="9"/>
      <c r="H17099" s="9"/>
      <c r="I17099" s="9"/>
      <c r="J17099" s="9"/>
      <c r="O17099" s="2"/>
      <c r="X17099" s="2"/>
      <c r="AG17099" s="2"/>
      <c r="AP17099" s="2"/>
      <c r="AY17099" s="2"/>
      <c r="BH17099" s="2"/>
      <c r="BQ17099" s="2"/>
    </row>
    <row r="17100" spans="6:69" x14ac:dyDescent="0.2">
      <c r="F17100" s="9"/>
      <c r="G17100" s="9"/>
      <c r="H17100" s="9"/>
      <c r="I17100" s="9"/>
      <c r="J17100" s="9"/>
      <c r="O17100" s="2"/>
      <c r="X17100" s="2"/>
      <c r="AG17100" s="2"/>
      <c r="AP17100" s="2"/>
      <c r="AY17100" s="2"/>
      <c r="BH17100" s="2"/>
      <c r="BQ17100" s="2"/>
    </row>
    <row r="17101" spans="6:69" x14ac:dyDescent="0.2">
      <c r="F17101" s="9"/>
      <c r="G17101" s="9"/>
      <c r="H17101" s="9"/>
      <c r="I17101" s="9"/>
      <c r="J17101" s="9"/>
      <c r="O17101" s="2"/>
      <c r="X17101" s="2"/>
      <c r="AG17101" s="2"/>
      <c r="AP17101" s="2"/>
      <c r="AY17101" s="2"/>
      <c r="BH17101" s="2"/>
      <c r="BQ17101" s="2"/>
    </row>
    <row r="17102" spans="6:69" x14ac:dyDescent="0.2">
      <c r="F17102" s="9"/>
      <c r="G17102" s="9"/>
      <c r="H17102" s="9"/>
      <c r="I17102" s="9"/>
      <c r="J17102" s="9"/>
      <c r="O17102" s="2"/>
      <c r="X17102" s="2"/>
      <c r="AG17102" s="2"/>
      <c r="AP17102" s="2"/>
      <c r="AY17102" s="2"/>
      <c r="BH17102" s="2"/>
      <c r="BQ17102" s="2"/>
    </row>
    <row r="17103" spans="6:69" x14ac:dyDescent="0.2">
      <c r="F17103" s="9"/>
      <c r="G17103" s="9"/>
      <c r="H17103" s="9"/>
      <c r="I17103" s="9"/>
      <c r="J17103" s="9"/>
      <c r="O17103" s="2"/>
      <c r="X17103" s="2"/>
      <c r="AG17103" s="2"/>
      <c r="AP17103" s="2"/>
      <c r="AY17103" s="2"/>
      <c r="BH17103" s="2"/>
      <c r="BQ17103" s="2"/>
    </row>
    <row r="17104" spans="6:69" x14ac:dyDescent="0.2">
      <c r="F17104" s="9"/>
      <c r="G17104" s="9"/>
      <c r="H17104" s="9"/>
      <c r="I17104" s="9"/>
      <c r="J17104" s="9"/>
      <c r="O17104" s="2"/>
      <c r="X17104" s="2"/>
      <c r="AG17104" s="2"/>
      <c r="AP17104" s="2"/>
      <c r="AY17104" s="2"/>
      <c r="BH17104" s="2"/>
      <c r="BQ17104" s="2"/>
    </row>
    <row r="17105" spans="6:69" x14ac:dyDescent="0.2">
      <c r="F17105" s="9"/>
      <c r="G17105" s="9"/>
      <c r="H17105" s="9"/>
      <c r="I17105" s="9"/>
      <c r="J17105" s="9"/>
      <c r="O17105" s="2"/>
      <c r="X17105" s="2"/>
      <c r="AG17105" s="2"/>
      <c r="AP17105" s="2"/>
      <c r="AY17105" s="2"/>
      <c r="BH17105" s="2"/>
      <c r="BQ17105" s="2"/>
    </row>
    <row r="17106" spans="6:69" x14ac:dyDescent="0.2">
      <c r="F17106" s="9"/>
      <c r="G17106" s="9"/>
      <c r="H17106" s="9"/>
      <c r="I17106" s="9"/>
      <c r="J17106" s="9"/>
      <c r="O17106" s="2"/>
      <c r="X17106" s="2"/>
      <c r="AG17106" s="2"/>
      <c r="AP17106" s="2"/>
      <c r="AY17106" s="2"/>
      <c r="BH17106" s="2"/>
      <c r="BQ17106" s="2"/>
    </row>
    <row r="17107" spans="6:69" x14ac:dyDescent="0.2">
      <c r="F17107" s="9"/>
      <c r="G17107" s="9"/>
      <c r="H17107" s="9"/>
      <c r="I17107" s="9"/>
      <c r="J17107" s="9"/>
      <c r="O17107" s="2"/>
      <c r="X17107" s="2"/>
      <c r="AG17107" s="2"/>
      <c r="AP17107" s="2"/>
      <c r="AY17107" s="2"/>
      <c r="BH17107" s="2"/>
      <c r="BQ17107" s="2"/>
    </row>
    <row r="17108" spans="6:69" x14ac:dyDescent="0.2">
      <c r="F17108" s="9"/>
      <c r="G17108" s="9"/>
      <c r="H17108" s="9"/>
      <c r="I17108" s="9"/>
      <c r="J17108" s="9"/>
      <c r="O17108" s="2"/>
      <c r="X17108" s="2"/>
      <c r="AG17108" s="2"/>
      <c r="AP17108" s="2"/>
      <c r="AY17108" s="2"/>
      <c r="BH17108" s="2"/>
      <c r="BQ17108" s="2"/>
    </row>
    <row r="17109" spans="6:69" x14ac:dyDescent="0.2">
      <c r="F17109" s="9"/>
      <c r="G17109" s="9"/>
      <c r="H17109" s="9"/>
      <c r="I17109" s="9"/>
      <c r="J17109" s="9"/>
      <c r="O17109" s="2"/>
      <c r="X17109" s="2"/>
      <c r="AG17109" s="2"/>
      <c r="AP17109" s="2"/>
      <c r="AY17109" s="2"/>
      <c r="BH17109" s="2"/>
      <c r="BQ17109" s="2"/>
    </row>
    <row r="17110" spans="6:69" x14ac:dyDescent="0.2">
      <c r="F17110" s="9"/>
      <c r="G17110" s="9"/>
      <c r="H17110" s="9"/>
      <c r="I17110" s="9"/>
      <c r="J17110" s="9"/>
      <c r="O17110" s="2"/>
      <c r="X17110" s="2"/>
      <c r="AG17110" s="2"/>
      <c r="AP17110" s="2"/>
      <c r="AY17110" s="2"/>
      <c r="BH17110" s="2"/>
      <c r="BQ17110" s="2"/>
    </row>
    <row r="17111" spans="6:69" x14ac:dyDescent="0.2">
      <c r="F17111" s="9"/>
      <c r="G17111" s="9"/>
      <c r="H17111" s="9"/>
      <c r="I17111" s="9"/>
      <c r="J17111" s="9"/>
      <c r="O17111" s="2"/>
      <c r="X17111" s="2"/>
      <c r="AG17111" s="2"/>
      <c r="AP17111" s="2"/>
      <c r="AY17111" s="2"/>
      <c r="BH17111" s="2"/>
      <c r="BQ17111" s="2"/>
    </row>
    <row r="17112" spans="6:69" x14ac:dyDescent="0.2">
      <c r="F17112" s="9"/>
      <c r="G17112" s="9"/>
      <c r="H17112" s="9"/>
      <c r="I17112" s="9"/>
      <c r="J17112" s="9"/>
      <c r="O17112" s="2"/>
      <c r="X17112" s="2"/>
      <c r="AG17112" s="2"/>
      <c r="AP17112" s="2"/>
      <c r="AY17112" s="2"/>
      <c r="BH17112" s="2"/>
      <c r="BQ17112" s="2"/>
    </row>
    <row r="17113" spans="6:69" x14ac:dyDescent="0.2">
      <c r="F17113" s="9"/>
      <c r="G17113" s="9"/>
      <c r="H17113" s="9"/>
      <c r="I17113" s="9"/>
      <c r="J17113" s="9"/>
      <c r="O17113" s="2"/>
      <c r="X17113" s="2"/>
      <c r="AG17113" s="2"/>
      <c r="AP17113" s="2"/>
      <c r="AY17113" s="2"/>
      <c r="BH17113" s="2"/>
      <c r="BQ17113" s="2"/>
    </row>
    <row r="17114" spans="6:69" x14ac:dyDescent="0.2">
      <c r="F17114" s="9"/>
      <c r="G17114" s="9"/>
      <c r="H17114" s="9"/>
      <c r="I17114" s="9"/>
      <c r="J17114" s="9"/>
      <c r="O17114" s="2"/>
      <c r="X17114" s="2"/>
      <c r="AG17114" s="2"/>
      <c r="AP17114" s="2"/>
      <c r="AY17114" s="2"/>
      <c r="BH17114" s="2"/>
      <c r="BQ17114" s="2"/>
    </row>
    <row r="17115" spans="6:69" x14ac:dyDescent="0.2">
      <c r="F17115" s="9"/>
      <c r="G17115" s="9"/>
      <c r="H17115" s="9"/>
      <c r="I17115" s="9"/>
      <c r="J17115" s="9"/>
      <c r="O17115" s="2"/>
      <c r="X17115" s="2"/>
      <c r="AG17115" s="2"/>
      <c r="AP17115" s="2"/>
      <c r="AY17115" s="2"/>
      <c r="BH17115" s="2"/>
      <c r="BQ17115" s="2"/>
    </row>
    <row r="17116" spans="6:69" x14ac:dyDescent="0.2">
      <c r="F17116" s="9"/>
      <c r="G17116" s="9"/>
      <c r="H17116" s="9"/>
      <c r="I17116" s="9"/>
      <c r="J17116" s="9"/>
      <c r="O17116" s="2"/>
      <c r="X17116" s="2"/>
      <c r="AG17116" s="2"/>
      <c r="AP17116" s="2"/>
      <c r="AY17116" s="2"/>
      <c r="BH17116" s="2"/>
      <c r="BQ17116" s="2"/>
    </row>
    <row r="17117" spans="6:69" x14ac:dyDescent="0.2">
      <c r="F17117" s="9"/>
      <c r="G17117" s="9"/>
      <c r="H17117" s="9"/>
      <c r="I17117" s="9"/>
      <c r="J17117" s="9"/>
      <c r="O17117" s="2"/>
      <c r="X17117" s="2"/>
      <c r="AG17117" s="2"/>
      <c r="AP17117" s="2"/>
      <c r="AY17117" s="2"/>
      <c r="BH17117" s="2"/>
      <c r="BQ17117" s="2"/>
    </row>
    <row r="17118" spans="6:69" x14ac:dyDescent="0.2">
      <c r="F17118" s="9"/>
      <c r="G17118" s="9"/>
      <c r="H17118" s="9"/>
      <c r="I17118" s="9"/>
      <c r="J17118" s="9"/>
      <c r="O17118" s="2"/>
      <c r="X17118" s="2"/>
      <c r="AG17118" s="2"/>
      <c r="AP17118" s="2"/>
      <c r="AY17118" s="2"/>
      <c r="BH17118" s="2"/>
      <c r="BQ17118" s="2"/>
    </row>
    <row r="17119" spans="6:69" x14ac:dyDescent="0.2">
      <c r="F17119" s="9"/>
      <c r="G17119" s="9"/>
      <c r="H17119" s="9"/>
      <c r="I17119" s="9"/>
      <c r="J17119" s="9"/>
      <c r="O17119" s="2"/>
      <c r="X17119" s="2"/>
      <c r="AG17119" s="2"/>
      <c r="AP17119" s="2"/>
      <c r="AY17119" s="2"/>
      <c r="BH17119" s="2"/>
      <c r="BQ17119" s="2"/>
    </row>
    <row r="17120" spans="6:69" x14ac:dyDescent="0.2">
      <c r="F17120" s="9"/>
      <c r="G17120" s="9"/>
      <c r="H17120" s="9"/>
      <c r="I17120" s="9"/>
      <c r="J17120" s="9"/>
      <c r="O17120" s="2"/>
      <c r="X17120" s="2"/>
      <c r="AG17120" s="2"/>
      <c r="AP17120" s="2"/>
      <c r="AY17120" s="2"/>
      <c r="BH17120" s="2"/>
      <c r="BQ17120" s="2"/>
    </row>
    <row r="17121" spans="6:69" x14ac:dyDescent="0.2">
      <c r="F17121" s="9"/>
      <c r="G17121" s="9"/>
      <c r="H17121" s="9"/>
      <c r="I17121" s="9"/>
      <c r="J17121" s="9"/>
      <c r="O17121" s="2"/>
      <c r="X17121" s="2"/>
      <c r="AG17121" s="2"/>
      <c r="AP17121" s="2"/>
      <c r="AY17121" s="2"/>
      <c r="BH17121" s="2"/>
      <c r="BQ17121" s="2"/>
    </row>
    <row r="17122" spans="6:69" x14ac:dyDescent="0.2">
      <c r="F17122" s="9"/>
      <c r="G17122" s="9"/>
      <c r="H17122" s="9"/>
      <c r="I17122" s="9"/>
      <c r="J17122" s="9"/>
      <c r="O17122" s="2"/>
      <c r="X17122" s="2"/>
      <c r="AG17122" s="2"/>
      <c r="AP17122" s="2"/>
      <c r="AY17122" s="2"/>
      <c r="BH17122" s="2"/>
      <c r="BQ17122" s="2"/>
    </row>
    <row r="17123" spans="6:69" x14ac:dyDescent="0.2">
      <c r="F17123" s="9"/>
      <c r="G17123" s="9"/>
      <c r="H17123" s="9"/>
      <c r="I17123" s="9"/>
      <c r="J17123" s="9"/>
      <c r="O17123" s="2"/>
      <c r="X17123" s="2"/>
      <c r="AG17123" s="2"/>
      <c r="AP17123" s="2"/>
      <c r="AY17123" s="2"/>
      <c r="BH17123" s="2"/>
      <c r="BQ17123" s="2"/>
    </row>
    <row r="17124" spans="6:69" x14ac:dyDescent="0.2">
      <c r="F17124" s="9"/>
      <c r="G17124" s="9"/>
      <c r="H17124" s="9"/>
      <c r="I17124" s="9"/>
      <c r="J17124" s="9"/>
      <c r="O17124" s="2"/>
      <c r="X17124" s="2"/>
      <c r="AG17124" s="2"/>
      <c r="AP17124" s="2"/>
      <c r="AY17124" s="2"/>
      <c r="BH17124" s="2"/>
      <c r="BQ17124" s="2"/>
    </row>
    <row r="17125" spans="6:69" x14ac:dyDescent="0.2">
      <c r="F17125" s="9"/>
      <c r="G17125" s="9"/>
      <c r="H17125" s="9"/>
      <c r="I17125" s="9"/>
      <c r="J17125" s="9"/>
      <c r="O17125" s="2"/>
      <c r="X17125" s="2"/>
      <c r="AG17125" s="2"/>
      <c r="AP17125" s="2"/>
      <c r="AY17125" s="2"/>
      <c r="BH17125" s="2"/>
      <c r="BQ17125" s="2"/>
    </row>
    <row r="17126" spans="6:69" x14ac:dyDescent="0.2">
      <c r="F17126" s="9"/>
      <c r="G17126" s="9"/>
      <c r="H17126" s="9"/>
      <c r="I17126" s="9"/>
      <c r="J17126" s="9"/>
      <c r="O17126" s="2"/>
      <c r="X17126" s="2"/>
      <c r="AG17126" s="2"/>
      <c r="AP17126" s="2"/>
      <c r="AY17126" s="2"/>
      <c r="BH17126" s="2"/>
      <c r="BQ17126" s="2"/>
    </row>
    <row r="17127" spans="6:69" x14ac:dyDescent="0.2">
      <c r="F17127" s="9"/>
      <c r="G17127" s="9"/>
      <c r="H17127" s="9"/>
      <c r="I17127" s="9"/>
      <c r="J17127" s="9"/>
      <c r="O17127" s="2"/>
      <c r="X17127" s="2"/>
      <c r="AG17127" s="2"/>
      <c r="AP17127" s="2"/>
      <c r="AY17127" s="2"/>
      <c r="BH17127" s="2"/>
      <c r="BQ17127" s="2"/>
    </row>
    <row r="17128" spans="6:69" x14ac:dyDescent="0.2">
      <c r="F17128" s="9"/>
      <c r="G17128" s="9"/>
      <c r="H17128" s="9"/>
      <c r="I17128" s="9"/>
      <c r="J17128" s="9"/>
      <c r="O17128" s="2"/>
      <c r="X17128" s="2"/>
      <c r="AG17128" s="2"/>
      <c r="AP17128" s="2"/>
      <c r="AY17128" s="2"/>
      <c r="BH17128" s="2"/>
      <c r="BQ17128" s="2"/>
    </row>
    <row r="17129" spans="6:69" x14ac:dyDescent="0.2">
      <c r="F17129" s="9"/>
      <c r="G17129" s="9"/>
      <c r="H17129" s="9"/>
      <c r="I17129" s="9"/>
      <c r="J17129" s="9"/>
      <c r="O17129" s="2"/>
      <c r="X17129" s="2"/>
      <c r="AG17129" s="2"/>
      <c r="AP17129" s="2"/>
      <c r="AY17129" s="2"/>
      <c r="BH17129" s="2"/>
      <c r="BQ17129" s="2"/>
    </row>
    <row r="17130" spans="6:69" x14ac:dyDescent="0.2">
      <c r="F17130" s="9"/>
      <c r="G17130" s="9"/>
      <c r="H17130" s="9"/>
      <c r="I17130" s="9"/>
      <c r="J17130" s="9"/>
      <c r="O17130" s="2"/>
      <c r="X17130" s="2"/>
      <c r="AG17130" s="2"/>
      <c r="AP17130" s="2"/>
      <c r="AY17130" s="2"/>
      <c r="BH17130" s="2"/>
      <c r="BQ17130" s="2"/>
    </row>
    <row r="17131" spans="6:69" x14ac:dyDescent="0.2">
      <c r="F17131" s="9"/>
      <c r="G17131" s="9"/>
      <c r="H17131" s="9"/>
      <c r="I17131" s="9"/>
      <c r="J17131" s="9"/>
      <c r="O17131" s="2"/>
      <c r="X17131" s="2"/>
      <c r="AG17131" s="2"/>
      <c r="AP17131" s="2"/>
      <c r="AY17131" s="2"/>
      <c r="BH17131" s="2"/>
      <c r="BQ17131" s="2"/>
    </row>
    <row r="17132" spans="6:69" x14ac:dyDescent="0.2">
      <c r="F17132" s="9"/>
      <c r="G17132" s="9"/>
      <c r="H17132" s="9"/>
      <c r="I17132" s="9"/>
      <c r="J17132" s="9"/>
      <c r="O17132" s="2"/>
      <c r="X17132" s="2"/>
      <c r="AG17132" s="2"/>
      <c r="AP17132" s="2"/>
      <c r="AY17132" s="2"/>
      <c r="BH17132" s="2"/>
      <c r="BQ17132" s="2"/>
    </row>
    <row r="17133" spans="6:69" x14ac:dyDescent="0.2">
      <c r="F17133" s="9"/>
      <c r="G17133" s="9"/>
      <c r="H17133" s="9"/>
      <c r="I17133" s="9"/>
      <c r="J17133" s="9"/>
      <c r="O17133" s="2"/>
      <c r="X17133" s="2"/>
      <c r="AG17133" s="2"/>
      <c r="AP17133" s="2"/>
      <c r="AY17133" s="2"/>
      <c r="BH17133" s="2"/>
      <c r="BQ17133" s="2"/>
    </row>
    <row r="17134" spans="6:69" x14ac:dyDescent="0.2">
      <c r="F17134" s="9"/>
      <c r="G17134" s="9"/>
      <c r="H17134" s="9"/>
      <c r="I17134" s="9"/>
      <c r="J17134" s="9"/>
      <c r="O17134" s="2"/>
      <c r="X17134" s="2"/>
      <c r="AG17134" s="2"/>
      <c r="AP17134" s="2"/>
      <c r="AY17134" s="2"/>
      <c r="BH17134" s="2"/>
      <c r="BQ17134" s="2"/>
    </row>
    <row r="17135" spans="6:69" x14ac:dyDescent="0.2">
      <c r="F17135" s="9"/>
      <c r="G17135" s="9"/>
      <c r="H17135" s="9"/>
      <c r="I17135" s="9"/>
      <c r="J17135" s="9"/>
      <c r="O17135" s="2"/>
      <c r="X17135" s="2"/>
      <c r="AG17135" s="2"/>
      <c r="AP17135" s="2"/>
      <c r="AY17135" s="2"/>
      <c r="BH17135" s="2"/>
      <c r="BQ17135" s="2"/>
    </row>
    <row r="17136" spans="6:69" x14ac:dyDescent="0.2">
      <c r="F17136" s="9"/>
      <c r="G17136" s="9"/>
      <c r="H17136" s="9"/>
      <c r="I17136" s="9"/>
      <c r="J17136" s="9"/>
      <c r="O17136" s="2"/>
      <c r="X17136" s="2"/>
      <c r="AG17136" s="2"/>
      <c r="AP17136" s="2"/>
      <c r="AY17136" s="2"/>
      <c r="BH17136" s="2"/>
      <c r="BQ17136" s="2"/>
    </row>
    <row r="17137" spans="6:69" x14ac:dyDescent="0.2">
      <c r="F17137" s="9"/>
      <c r="G17137" s="9"/>
      <c r="H17137" s="9"/>
      <c r="I17137" s="9"/>
      <c r="J17137" s="9"/>
      <c r="O17137" s="2"/>
      <c r="X17137" s="2"/>
      <c r="AG17137" s="2"/>
      <c r="AP17137" s="2"/>
      <c r="AY17137" s="2"/>
      <c r="BH17137" s="2"/>
      <c r="BQ17137" s="2"/>
    </row>
    <row r="17138" spans="6:69" x14ac:dyDescent="0.2">
      <c r="F17138" s="9"/>
      <c r="G17138" s="9"/>
      <c r="H17138" s="9"/>
      <c r="I17138" s="9"/>
      <c r="J17138" s="9"/>
      <c r="O17138" s="2"/>
      <c r="X17138" s="2"/>
      <c r="AG17138" s="2"/>
      <c r="AP17138" s="2"/>
      <c r="AY17138" s="2"/>
      <c r="BH17138" s="2"/>
      <c r="BQ17138" s="2"/>
    </row>
    <row r="17139" spans="6:69" x14ac:dyDescent="0.2">
      <c r="F17139" s="9"/>
      <c r="G17139" s="9"/>
      <c r="H17139" s="9"/>
      <c r="I17139" s="9"/>
      <c r="J17139" s="9"/>
      <c r="O17139" s="2"/>
      <c r="X17139" s="2"/>
      <c r="AG17139" s="2"/>
      <c r="AP17139" s="2"/>
      <c r="AY17139" s="2"/>
      <c r="BH17139" s="2"/>
      <c r="BQ17139" s="2"/>
    </row>
    <row r="17140" spans="6:69" x14ac:dyDescent="0.2">
      <c r="F17140" s="9"/>
      <c r="G17140" s="9"/>
      <c r="H17140" s="9"/>
      <c r="I17140" s="9"/>
      <c r="J17140" s="9"/>
      <c r="O17140" s="2"/>
      <c r="X17140" s="2"/>
      <c r="AG17140" s="2"/>
      <c r="AP17140" s="2"/>
      <c r="AY17140" s="2"/>
      <c r="BH17140" s="2"/>
      <c r="BQ17140" s="2"/>
    </row>
    <row r="17141" spans="6:69" x14ac:dyDescent="0.2">
      <c r="F17141" s="9"/>
      <c r="G17141" s="9"/>
      <c r="H17141" s="9"/>
      <c r="I17141" s="9"/>
      <c r="J17141" s="9"/>
      <c r="O17141" s="2"/>
      <c r="X17141" s="2"/>
      <c r="AG17141" s="2"/>
      <c r="AP17141" s="2"/>
      <c r="AY17141" s="2"/>
      <c r="BH17141" s="2"/>
      <c r="BQ17141" s="2"/>
    </row>
    <row r="17142" spans="6:69" x14ac:dyDescent="0.2">
      <c r="F17142" s="9"/>
      <c r="G17142" s="9"/>
      <c r="H17142" s="9"/>
      <c r="I17142" s="9"/>
      <c r="J17142" s="9"/>
      <c r="O17142" s="2"/>
      <c r="X17142" s="2"/>
      <c r="AG17142" s="2"/>
      <c r="AP17142" s="2"/>
      <c r="AY17142" s="2"/>
      <c r="BH17142" s="2"/>
      <c r="BQ17142" s="2"/>
    </row>
    <row r="17143" spans="6:69" x14ac:dyDescent="0.2">
      <c r="F17143" s="9"/>
      <c r="G17143" s="9"/>
      <c r="H17143" s="9"/>
      <c r="I17143" s="9"/>
      <c r="J17143" s="9"/>
      <c r="O17143" s="2"/>
      <c r="X17143" s="2"/>
      <c r="AG17143" s="2"/>
      <c r="AP17143" s="2"/>
      <c r="AY17143" s="2"/>
      <c r="BH17143" s="2"/>
      <c r="BQ17143" s="2"/>
    </row>
    <row r="17144" spans="6:69" x14ac:dyDescent="0.2">
      <c r="F17144" s="9"/>
      <c r="G17144" s="9"/>
      <c r="H17144" s="9"/>
      <c r="I17144" s="9"/>
      <c r="J17144" s="9"/>
      <c r="O17144" s="2"/>
      <c r="X17144" s="2"/>
      <c r="AG17144" s="2"/>
      <c r="AP17144" s="2"/>
      <c r="AY17144" s="2"/>
      <c r="BH17144" s="2"/>
      <c r="BQ17144" s="2"/>
    </row>
    <row r="17145" spans="6:69" x14ac:dyDescent="0.2">
      <c r="F17145" s="9"/>
      <c r="G17145" s="9"/>
      <c r="H17145" s="9"/>
      <c r="I17145" s="9"/>
      <c r="J17145" s="9"/>
      <c r="O17145" s="2"/>
      <c r="X17145" s="2"/>
      <c r="AG17145" s="2"/>
      <c r="AP17145" s="2"/>
      <c r="AY17145" s="2"/>
      <c r="BH17145" s="2"/>
      <c r="BQ17145" s="2"/>
    </row>
    <row r="17146" spans="6:69" x14ac:dyDescent="0.2">
      <c r="F17146" s="9"/>
      <c r="G17146" s="9"/>
      <c r="H17146" s="9"/>
      <c r="I17146" s="9"/>
      <c r="J17146" s="9"/>
      <c r="O17146" s="2"/>
      <c r="X17146" s="2"/>
      <c r="AG17146" s="2"/>
      <c r="AP17146" s="2"/>
      <c r="AY17146" s="2"/>
      <c r="BH17146" s="2"/>
      <c r="BQ17146" s="2"/>
    </row>
    <row r="17147" spans="6:69" x14ac:dyDescent="0.2">
      <c r="F17147" s="9"/>
      <c r="G17147" s="9"/>
      <c r="H17147" s="9"/>
      <c r="I17147" s="9"/>
      <c r="J17147" s="9"/>
      <c r="O17147" s="2"/>
      <c r="X17147" s="2"/>
      <c r="AG17147" s="2"/>
      <c r="AP17147" s="2"/>
      <c r="AY17147" s="2"/>
      <c r="BH17147" s="2"/>
      <c r="BQ17147" s="2"/>
    </row>
    <row r="17148" spans="6:69" x14ac:dyDescent="0.2">
      <c r="F17148" s="9"/>
      <c r="G17148" s="9"/>
      <c r="H17148" s="9"/>
      <c r="I17148" s="9"/>
      <c r="J17148" s="9"/>
      <c r="O17148" s="2"/>
      <c r="X17148" s="2"/>
      <c r="AG17148" s="2"/>
      <c r="AP17148" s="2"/>
      <c r="AY17148" s="2"/>
      <c r="BH17148" s="2"/>
      <c r="BQ17148" s="2"/>
    </row>
    <row r="17149" spans="6:69" x14ac:dyDescent="0.2">
      <c r="F17149" s="9"/>
      <c r="G17149" s="9"/>
      <c r="H17149" s="9"/>
      <c r="I17149" s="9"/>
      <c r="J17149" s="9"/>
      <c r="O17149" s="2"/>
      <c r="X17149" s="2"/>
      <c r="AG17149" s="2"/>
      <c r="AP17149" s="2"/>
      <c r="AY17149" s="2"/>
      <c r="BH17149" s="2"/>
      <c r="BQ17149" s="2"/>
    </row>
    <row r="17150" spans="6:69" x14ac:dyDescent="0.2">
      <c r="F17150" s="9"/>
      <c r="G17150" s="9"/>
      <c r="H17150" s="9"/>
      <c r="I17150" s="9"/>
      <c r="J17150" s="9"/>
      <c r="O17150" s="2"/>
      <c r="X17150" s="2"/>
      <c r="AG17150" s="2"/>
      <c r="AP17150" s="2"/>
      <c r="AY17150" s="2"/>
      <c r="BH17150" s="2"/>
      <c r="BQ17150" s="2"/>
    </row>
    <row r="17151" spans="6:69" x14ac:dyDescent="0.2">
      <c r="F17151" s="9"/>
      <c r="G17151" s="9"/>
      <c r="H17151" s="9"/>
      <c r="I17151" s="9"/>
      <c r="J17151" s="9"/>
      <c r="O17151" s="2"/>
      <c r="X17151" s="2"/>
      <c r="AG17151" s="2"/>
      <c r="AP17151" s="2"/>
      <c r="AY17151" s="2"/>
      <c r="BH17151" s="2"/>
      <c r="BQ17151" s="2"/>
    </row>
    <row r="17152" spans="6:69" x14ac:dyDescent="0.2">
      <c r="F17152" s="9"/>
      <c r="G17152" s="9"/>
      <c r="H17152" s="9"/>
      <c r="I17152" s="9"/>
      <c r="J17152" s="9"/>
      <c r="O17152" s="2"/>
      <c r="X17152" s="2"/>
      <c r="AG17152" s="2"/>
      <c r="AP17152" s="2"/>
      <c r="AY17152" s="2"/>
      <c r="BH17152" s="2"/>
      <c r="BQ17152" s="2"/>
    </row>
    <row r="17153" spans="6:69" x14ac:dyDescent="0.2">
      <c r="F17153" s="9"/>
      <c r="G17153" s="9"/>
      <c r="H17153" s="9"/>
      <c r="I17153" s="9"/>
      <c r="J17153" s="9"/>
      <c r="O17153" s="2"/>
      <c r="X17153" s="2"/>
      <c r="AG17153" s="2"/>
      <c r="AP17153" s="2"/>
      <c r="AY17153" s="2"/>
      <c r="BH17153" s="2"/>
      <c r="BQ17153" s="2"/>
    </row>
    <row r="17154" spans="6:69" x14ac:dyDescent="0.2">
      <c r="F17154" s="9"/>
      <c r="G17154" s="9"/>
      <c r="H17154" s="9"/>
      <c r="I17154" s="9"/>
      <c r="J17154" s="9"/>
      <c r="O17154" s="2"/>
      <c r="X17154" s="2"/>
      <c r="AG17154" s="2"/>
      <c r="AP17154" s="2"/>
      <c r="AY17154" s="2"/>
      <c r="BH17154" s="2"/>
      <c r="BQ17154" s="2"/>
    </row>
    <row r="17155" spans="6:69" x14ac:dyDescent="0.2">
      <c r="F17155" s="9"/>
      <c r="G17155" s="9"/>
      <c r="H17155" s="9"/>
      <c r="I17155" s="9"/>
      <c r="J17155" s="9"/>
      <c r="O17155" s="2"/>
      <c r="X17155" s="2"/>
      <c r="AG17155" s="2"/>
      <c r="AP17155" s="2"/>
      <c r="AY17155" s="2"/>
      <c r="BH17155" s="2"/>
      <c r="BQ17155" s="2"/>
    </row>
    <row r="17156" spans="6:69" x14ac:dyDescent="0.2">
      <c r="F17156" s="9"/>
      <c r="G17156" s="9"/>
      <c r="H17156" s="9"/>
      <c r="I17156" s="9"/>
      <c r="J17156" s="9"/>
      <c r="O17156" s="2"/>
      <c r="X17156" s="2"/>
      <c r="AG17156" s="2"/>
      <c r="AP17156" s="2"/>
      <c r="AY17156" s="2"/>
      <c r="BH17156" s="2"/>
      <c r="BQ17156" s="2"/>
    </row>
    <row r="17157" spans="6:69" x14ac:dyDescent="0.2">
      <c r="F17157" s="9"/>
      <c r="G17157" s="9"/>
      <c r="H17157" s="9"/>
      <c r="I17157" s="9"/>
      <c r="J17157" s="9"/>
      <c r="O17157" s="2"/>
      <c r="X17157" s="2"/>
      <c r="AG17157" s="2"/>
      <c r="AP17157" s="2"/>
      <c r="AY17157" s="2"/>
      <c r="BH17157" s="2"/>
      <c r="BQ17157" s="2"/>
    </row>
    <row r="17158" spans="6:69" x14ac:dyDescent="0.2">
      <c r="F17158" s="9"/>
      <c r="G17158" s="9"/>
      <c r="H17158" s="9"/>
      <c r="I17158" s="9"/>
      <c r="J17158" s="9"/>
      <c r="O17158" s="2"/>
      <c r="X17158" s="2"/>
      <c r="AG17158" s="2"/>
      <c r="AP17158" s="2"/>
      <c r="AY17158" s="2"/>
      <c r="BH17158" s="2"/>
      <c r="BQ17158" s="2"/>
    </row>
    <row r="17159" spans="6:69" x14ac:dyDescent="0.2">
      <c r="F17159" s="9"/>
      <c r="G17159" s="9"/>
      <c r="H17159" s="9"/>
      <c r="I17159" s="9"/>
      <c r="J17159" s="9"/>
      <c r="O17159" s="2"/>
      <c r="X17159" s="2"/>
      <c r="AG17159" s="2"/>
      <c r="AP17159" s="2"/>
      <c r="AY17159" s="2"/>
      <c r="BH17159" s="2"/>
      <c r="BQ17159" s="2"/>
    </row>
    <row r="17160" spans="6:69" x14ac:dyDescent="0.2">
      <c r="F17160" s="9"/>
      <c r="G17160" s="9"/>
      <c r="H17160" s="9"/>
      <c r="I17160" s="9"/>
      <c r="J17160" s="9"/>
      <c r="O17160" s="2"/>
      <c r="X17160" s="2"/>
      <c r="AG17160" s="2"/>
      <c r="AP17160" s="2"/>
      <c r="AY17160" s="2"/>
      <c r="BH17160" s="2"/>
      <c r="BQ17160" s="2"/>
    </row>
    <row r="17161" spans="6:69" x14ac:dyDescent="0.2">
      <c r="F17161" s="9"/>
      <c r="G17161" s="9"/>
      <c r="H17161" s="9"/>
      <c r="I17161" s="9"/>
      <c r="J17161" s="9"/>
      <c r="O17161" s="2"/>
      <c r="X17161" s="2"/>
      <c r="AG17161" s="2"/>
      <c r="AP17161" s="2"/>
      <c r="AY17161" s="2"/>
      <c r="BH17161" s="2"/>
      <c r="BQ17161" s="2"/>
    </row>
    <row r="17162" spans="6:69" x14ac:dyDescent="0.2">
      <c r="F17162" s="9"/>
      <c r="G17162" s="9"/>
      <c r="H17162" s="9"/>
      <c r="I17162" s="9"/>
      <c r="J17162" s="9"/>
      <c r="O17162" s="2"/>
      <c r="X17162" s="2"/>
      <c r="AG17162" s="2"/>
      <c r="AP17162" s="2"/>
      <c r="AY17162" s="2"/>
      <c r="BH17162" s="2"/>
      <c r="BQ17162" s="2"/>
    </row>
    <row r="17163" spans="6:69" x14ac:dyDescent="0.2">
      <c r="F17163" s="9"/>
      <c r="G17163" s="9"/>
      <c r="H17163" s="9"/>
      <c r="I17163" s="9"/>
      <c r="J17163" s="9"/>
      <c r="O17163" s="2"/>
      <c r="X17163" s="2"/>
      <c r="AG17163" s="2"/>
      <c r="AP17163" s="2"/>
      <c r="AY17163" s="2"/>
      <c r="BH17163" s="2"/>
      <c r="BQ17163" s="2"/>
    </row>
    <row r="17164" spans="6:69" x14ac:dyDescent="0.2">
      <c r="F17164" s="9"/>
      <c r="G17164" s="9"/>
      <c r="H17164" s="9"/>
      <c r="I17164" s="9"/>
      <c r="J17164" s="9"/>
      <c r="O17164" s="2"/>
      <c r="X17164" s="2"/>
      <c r="AG17164" s="2"/>
      <c r="AP17164" s="2"/>
      <c r="AY17164" s="2"/>
      <c r="BH17164" s="2"/>
      <c r="BQ17164" s="2"/>
    </row>
    <row r="17165" spans="6:69" x14ac:dyDescent="0.2">
      <c r="F17165" s="9"/>
      <c r="G17165" s="9"/>
      <c r="H17165" s="9"/>
      <c r="I17165" s="9"/>
      <c r="J17165" s="9"/>
      <c r="O17165" s="2"/>
      <c r="X17165" s="2"/>
      <c r="AG17165" s="2"/>
      <c r="AP17165" s="2"/>
      <c r="AY17165" s="2"/>
      <c r="BH17165" s="2"/>
      <c r="BQ17165" s="2"/>
    </row>
    <row r="17166" spans="6:69" x14ac:dyDescent="0.2">
      <c r="F17166" s="9"/>
      <c r="G17166" s="9"/>
      <c r="H17166" s="9"/>
      <c r="I17166" s="9"/>
      <c r="J17166" s="9"/>
      <c r="O17166" s="2"/>
      <c r="X17166" s="2"/>
      <c r="AG17166" s="2"/>
      <c r="AP17166" s="2"/>
      <c r="AY17166" s="2"/>
      <c r="BH17166" s="2"/>
      <c r="BQ17166" s="2"/>
    </row>
    <row r="17167" spans="6:69" x14ac:dyDescent="0.2">
      <c r="F17167" s="9"/>
      <c r="G17167" s="9"/>
      <c r="H17167" s="9"/>
      <c r="I17167" s="9"/>
      <c r="J17167" s="9"/>
      <c r="O17167" s="2"/>
      <c r="X17167" s="2"/>
      <c r="AG17167" s="2"/>
      <c r="AP17167" s="2"/>
      <c r="AY17167" s="2"/>
      <c r="BH17167" s="2"/>
      <c r="BQ17167" s="2"/>
    </row>
    <row r="17168" spans="6:69" x14ac:dyDescent="0.2">
      <c r="F17168" s="9"/>
      <c r="G17168" s="9"/>
      <c r="H17168" s="9"/>
      <c r="I17168" s="9"/>
      <c r="J17168" s="9"/>
      <c r="O17168" s="2"/>
      <c r="X17168" s="2"/>
      <c r="AG17168" s="2"/>
      <c r="AP17168" s="2"/>
      <c r="AY17168" s="2"/>
      <c r="BH17168" s="2"/>
      <c r="BQ17168" s="2"/>
    </row>
    <row r="17169" spans="6:69" x14ac:dyDescent="0.2">
      <c r="F17169" s="9"/>
      <c r="G17169" s="9"/>
      <c r="H17169" s="9"/>
      <c r="I17169" s="9"/>
      <c r="J17169" s="9"/>
      <c r="O17169" s="2"/>
      <c r="X17169" s="2"/>
      <c r="AG17169" s="2"/>
      <c r="AP17169" s="2"/>
      <c r="AY17169" s="2"/>
      <c r="BH17169" s="2"/>
      <c r="BQ17169" s="2"/>
    </row>
    <row r="17170" spans="6:69" x14ac:dyDescent="0.2">
      <c r="F17170" s="9"/>
      <c r="G17170" s="9"/>
      <c r="H17170" s="9"/>
      <c r="I17170" s="9"/>
      <c r="J17170" s="9"/>
      <c r="O17170" s="2"/>
      <c r="X17170" s="2"/>
      <c r="AG17170" s="2"/>
      <c r="AP17170" s="2"/>
      <c r="AY17170" s="2"/>
      <c r="BH17170" s="2"/>
      <c r="BQ17170" s="2"/>
    </row>
    <row r="17171" spans="6:69" x14ac:dyDescent="0.2">
      <c r="F17171" s="9"/>
      <c r="G17171" s="9"/>
      <c r="H17171" s="9"/>
      <c r="I17171" s="9"/>
      <c r="J17171" s="9"/>
      <c r="O17171" s="2"/>
      <c r="X17171" s="2"/>
      <c r="AG17171" s="2"/>
      <c r="AP17171" s="2"/>
      <c r="AY17171" s="2"/>
      <c r="BH17171" s="2"/>
      <c r="BQ17171" s="2"/>
    </row>
    <row r="17172" spans="6:69" x14ac:dyDescent="0.2">
      <c r="F17172" s="9"/>
      <c r="G17172" s="9"/>
      <c r="H17172" s="9"/>
      <c r="I17172" s="9"/>
      <c r="J17172" s="9"/>
      <c r="O17172" s="2"/>
      <c r="X17172" s="2"/>
      <c r="AG17172" s="2"/>
      <c r="AP17172" s="2"/>
      <c r="AY17172" s="2"/>
      <c r="BH17172" s="2"/>
      <c r="BQ17172" s="2"/>
    </row>
    <row r="17173" spans="6:69" x14ac:dyDescent="0.2">
      <c r="F17173" s="9"/>
      <c r="G17173" s="9"/>
      <c r="H17173" s="9"/>
      <c r="I17173" s="9"/>
      <c r="J17173" s="9"/>
      <c r="O17173" s="2"/>
      <c r="X17173" s="2"/>
      <c r="AG17173" s="2"/>
      <c r="AP17173" s="2"/>
      <c r="AY17173" s="2"/>
      <c r="BH17173" s="2"/>
      <c r="BQ17173" s="2"/>
    </row>
    <row r="17174" spans="6:69" x14ac:dyDescent="0.2">
      <c r="F17174" s="9"/>
      <c r="G17174" s="9"/>
      <c r="H17174" s="9"/>
      <c r="I17174" s="9"/>
      <c r="J17174" s="9"/>
      <c r="O17174" s="2"/>
      <c r="X17174" s="2"/>
      <c r="AG17174" s="2"/>
      <c r="AP17174" s="2"/>
      <c r="AY17174" s="2"/>
      <c r="BH17174" s="2"/>
      <c r="BQ17174" s="2"/>
    </row>
    <row r="17175" spans="6:69" x14ac:dyDescent="0.2">
      <c r="F17175" s="9"/>
      <c r="G17175" s="9"/>
      <c r="H17175" s="9"/>
      <c r="I17175" s="9"/>
      <c r="J17175" s="9"/>
      <c r="O17175" s="2"/>
      <c r="X17175" s="2"/>
      <c r="AG17175" s="2"/>
      <c r="AP17175" s="2"/>
      <c r="AY17175" s="2"/>
      <c r="BH17175" s="2"/>
      <c r="BQ17175" s="2"/>
    </row>
    <row r="17176" spans="6:69" x14ac:dyDescent="0.2">
      <c r="F17176" s="9"/>
      <c r="G17176" s="9"/>
      <c r="H17176" s="9"/>
      <c r="I17176" s="9"/>
      <c r="J17176" s="9"/>
      <c r="O17176" s="2"/>
      <c r="X17176" s="2"/>
      <c r="AG17176" s="2"/>
      <c r="AP17176" s="2"/>
      <c r="AY17176" s="2"/>
      <c r="BH17176" s="2"/>
      <c r="BQ17176" s="2"/>
    </row>
    <row r="17177" spans="6:69" x14ac:dyDescent="0.2">
      <c r="F17177" s="9"/>
      <c r="G17177" s="9"/>
      <c r="H17177" s="9"/>
      <c r="I17177" s="9"/>
      <c r="J17177" s="9"/>
      <c r="O17177" s="2"/>
      <c r="X17177" s="2"/>
      <c r="AG17177" s="2"/>
      <c r="AP17177" s="2"/>
      <c r="AY17177" s="2"/>
      <c r="BH17177" s="2"/>
      <c r="BQ17177" s="2"/>
    </row>
    <row r="17178" spans="6:69" x14ac:dyDescent="0.2">
      <c r="F17178" s="9"/>
      <c r="G17178" s="9"/>
      <c r="H17178" s="9"/>
      <c r="I17178" s="9"/>
      <c r="J17178" s="9"/>
      <c r="O17178" s="2"/>
      <c r="X17178" s="2"/>
      <c r="AG17178" s="2"/>
      <c r="AP17178" s="2"/>
      <c r="AY17178" s="2"/>
      <c r="BH17178" s="2"/>
      <c r="BQ17178" s="2"/>
    </row>
    <row r="17179" spans="6:69" x14ac:dyDescent="0.2">
      <c r="F17179" s="9"/>
      <c r="G17179" s="9"/>
      <c r="H17179" s="9"/>
      <c r="I17179" s="9"/>
      <c r="J17179" s="9"/>
      <c r="O17179" s="2"/>
      <c r="X17179" s="2"/>
      <c r="AG17179" s="2"/>
      <c r="AP17179" s="2"/>
      <c r="AY17179" s="2"/>
      <c r="BH17179" s="2"/>
      <c r="BQ17179" s="2"/>
    </row>
    <row r="17180" spans="6:69" x14ac:dyDescent="0.2">
      <c r="F17180" s="9"/>
      <c r="G17180" s="9"/>
      <c r="H17180" s="9"/>
      <c r="I17180" s="9"/>
      <c r="J17180" s="9"/>
      <c r="O17180" s="2"/>
      <c r="X17180" s="2"/>
      <c r="AG17180" s="2"/>
      <c r="AP17180" s="2"/>
      <c r="AY17180" s="2"/>
      <c r="BH17180" s="2"/>
      <c r="BQ17180" s="2"/>
    </row>
    <row r="17181" spans="6:69" x14ac:dyDescent="0.2">
      <c r="F17181" s="9"/>
      <c r="G17181" s="9"/>
      <c r="H17181" s="9"/>
      <c r="I17181" s="9"/>
      <c r="J17181" s="9"/>
      <c r="O17181" s="2"/>
      <c r="X17181" s="2"/>
      <c r="AG17181" s="2"/>
      <c r="AP17181" s="2"/>
      <c r="AY17181" s="2"/>
      <c r="BH17181" s="2"/>
      <c r="BQ17181" s="2"/>
    </row>
    <row r="17182" spans="6:69" x14ac:dyDescent="0.2">
      <c r="F17182" s="9"/>
      <c r="G17182" s="9"/>
      <c r="H17182" s="9"/>
      <c r="I17182" s="9"/>
      <c r="J17182" s="9"/>
      <c r="O17182" s="2"/>
      <c r="X17182" s="2"/>
      <c r="AG17182" s="2"/>
      <c r="AP17182" s="2"/>
      <c r="AY17182" s="2"/>
      <c r="BH17182" s="2"/>
      <c r="BQ17182" s="2"/>
    </row>
    <row r="17183" spans="6:69" x14ac:dyDescent="0.2">
      <c r="F17183" s="9"/>
      <c r="G17183" s="9"/>
      <c r="H17183" s="9"/>
      <c r="I17183" s="9"/>
      <c r="J17183" s="9"/>
      <c r="O17183" s="2"/>
      <c r="X17183" s="2"/>
      <c r="AG17183" s="2"/>
      <c r="AP17183" s="2"/>
      <c r="AY17183" s="2"/>
      <c r="BH17183" s="2"/>
      <c r="BQ17183" s="2"/>
    </row>
    <row r="17184" spans="6:69" x14ac:dyDescent="0.2">
      <c r="F17184" s="9"/>
      <c r="G17184" s="9"/>
      <c r="H17184" s="9"/>
      <c r="I17184" s="9"/>
      <c r="J17184" s="9"/>
      <c r="O17184" s="2"/>
      <c r="X17184" s="2"/>
      <c r="AG17184" s="2"/>
      <c r="AP17184" s="2"/>
      <c r="AY17184" s="2"/>
      <c r="BH17184" s="2"/>
      <c r="BQ17184" s="2"/>
    </row>
    <row r="17185" spans="6:69" x14ac:dyDescent="0.2">
      <c r="F17185" s="9"/>
      <c r="G17185" s="9"/>
      <c r="H17185" s="9"/>
      <c r="I17185" s="9"/>
      <c r="J17185" s="9"/>
      <c r="O17185" s="2"/>
      <c r="X17185" s="2"/>
      <c r="AG17185" s="2"/>
      <c r="AP17185" s="2"/>
      <c r="AY17185" s="2"/>
      <c r="BH17185" s="2"/>
      <c r="BQ17185" s="2"/>
    </row>
    <row r="17186" spans="6:69" x14ac:dyDescent="0.2">
      <c r="F17186" s="9"/>
      <c r="G17186" s="9"/>
      <c r="H17186" s="9"/>
      <c r="I17186" s="9"/>
      <c r="J17186" s="9"/>
      <c r="O17186" s="2"/>
      <c r="X17186" s="2"/>
      <c r="AG17186" s="2"/>
      <c r="AP17186" s="2"/>
      <c r="AY17186" s="2"/>
      <c r="BH17186" s="2"/>
      <c r="BQ17186" s="2"/>
    </row>
    <row r="17187" spans="6:69" x14ac:dyDescent="0.2">
      <c r="F17187" s="9"/>
      <c r="G17187" s="9"/>
      <c r="H17187" s="9"/>
      <c r="I17187" s="9"/>
      <c r="J17187" s="9"/>
      <c r="O17187" s="2"/>
      <c r="X17187" s="2"/>
      <c r="AG17187" s="2"/>
      <c r="AP17187" s="2"/>
      <c r="AY17187" s="2"/>
      <c r="BH17187" s="2"/>
      <c r="BQ17187" s="2"/>
    </row>
    <row r="17188" spans="6:69" x14ac:dyDescent="0.2">
      <c r="F17188" s="9"/>
      <c r="G17188" s="9"/>
      <c r="H17188" s="9"/>
      <c r="I17188" s="9"/>
      <c r="J17188" s="9"/>
      <c r="O17188" s="2"/>
      <c r="X17188" s="2"/>
      <c r="AG17188" s="2"/>
      <c r="AP17188" s="2"/>
      <c r="AY17188" s="2"/>
      <c r="BH17188" s="2"/>
      <c r="BQ17188" s="2"/>
    </row>
    <row r="17189" spans="6:69" x14ac:dyDescent="0.2">
      <c r="F17189" s="9"/>
      <c r="G17189" s="9"/>
      <c r="H17189" s="9"/>
      <c r="I17189" s="9"/>
      <c r="J17189" s="9"/>
      <c r="O17189" s="2"/>
      <c r="X17189" s="2"/>
      <c r="AG17189" s="2"/>
      <c r="AP17189" s="2"/>
      <c r="AY17189" s="2"/>
      <c r="BH17189" s="2"/>
      <c r="BQ17189" s="2"/>
    </row>
    <row r="17190" spans="6:69" x14ac:dyDescent="0.2">
      <c r="F17190" s="9"/>
      <c r="G17190" s="9"/>
      <c r="H17190" s="9"/>
      <c r="I17190" s="9"/>
      <c r="J17190" s="9"/>
      <c r="O17190" s="2"/>
      <c r="X17190" s="2"/>
      <c r="AG17190" s="2"/>
      <c r="AP17190" s="2"/>
      <c r="AY17190" s="2"/>
      <c r="BH17190" s="2"/>
      <c r="BQ17190" s="2"/>
    </row>
    <row r="17191" spans="6:69" x14ac:dyDescent="0.2">
      <c r="F17191" s="9"/>
      <c r="G17191" s="9"/>
      <c r="H17191" s="9"/>
      <c r="I17191" s="9"/>
      <c r="J17191" s="9"/>
      <c r="O17191" s="2"/>
      <c r="X17191" s="2"/>
      <c r="AG17191" s="2"/>
      <c r="AP17191" s="2"/>
      <c r="AY17191" s="2"/>
      <c r="BH17191" s="2"/>
      <c r="BQ17191" s="2"/>
    </row>
    <row r="17192" spans="6:69" x14ac:dyDescent="0.2">
      <c r="F17192" s="9"/>
      <c r="G17192" s="9"/>
      <c r="H17192" s="9"/>
      <c r="I17192" s="9"/>
      <c r="J17192" s="9"/>
      <c r="O17192" s="2"/>
      <c r="X17192" s="2"/>
      <c r="AG17192" s="2"/>
      <c r="AP17192" s="2"/>
      <c r="AY17192" s="2"/>
      <c r="BH17192" s="2"/>
      <c r="BQ17192" s="2"/>
    </row>
    <row r="17193" spans="6:69" x14ac:dyDescent="0.2">
      <c r="F17193" s="9"/>
      <c r="G17193" s="9"/>
      <c r="H17193" s="9"/>
      <c r="I17193" s="9"/>
      <c r="J17193" s="9"/>
      <c r="O17193" s="2"/>
      <c r="X17193" s="2"/>
      <c r="AG17193" s="2"/>
      <c r="AP17193" s="2"/>
      <c r="AY17193" s="2"/>
      <c r="BH17193" s="2"/>
      <c r="BQ17193" s="2"/>
    </row>
    <row r="17194" spans="6:69" x14ac:dyDescent="0.2">
      <c r="F17194" s="9"/>
      <c r="G17194" s="9"/>
      <c r="H17194" s="9"/>
      <c r="I17194" s="9"/>
      <c r="J17194" s="9"/>
      <c r="O17194" s="2"/>
      <c r="X17194" s="2"/>
      <c r="AG17194" s="2"/>
      <c r="AP17194" s="2"/>
      <c r="AY17194" s="2"/>
      <c r="BH17194" s="2"/>
      <c r="BQ17194" s="2"/>
    </row>
    <row r="17195" spans="6:69" x14ac:dyDescent="0.2">
      <c r="F17195" s="9"/>
      <c r="G17195" s="9"/>
      <c r="H17195" s="9"/>
      <c r="I17195" s="9"/>
      <c r="J17195" s="9"/>
      <c r="O17195" s="2"/>
      <c r="X17195" s="2"/>
      <c r="AG17195" s="2"/>
      <c r="AP17195" s="2"/>
      <c r="AY17195" s="2"/>
      <c r="BH17195" s="2"/>
      <c r="BQ17195" s="2"/>
    </row>
    <row r="17196" spans="6:69" x14ac:dyDescent="0.2">
      <c r="F17196" s="9"/>
      <c r="G17196" s="9"/>
      <c r="H17196" s="9"/>
      <c r="I17196" s="9"/>
      <c r="J17196" s="9"/>
      <c r="O17196" s="2"/>
      <c r="X17196" s="2"/>
      <c r="AG17196" s="2"/>
      <c r="AP17196" s="2"/>
      <c r="AY17196" s="2"/>
      <c r="BH17196" s="2"/>
      <c r="BQ17196" s="2"/>
    </row>
    <row r="17197" spans="6:69" x14ac:dyDescent="0.2">
      <c r="F17197" s="9"/>
      <c r="G17197" s="9"/>
      <c r="H17197" s="9"/>
      <c r="I17197" s="9"/>
      <c r="J17197" s="9"/>
      <c r="O17197" s="2"/>
      <c r="X17197" s="2"/>
      <c r="AG17197" s="2"/>
      <c r="AP17197" s="2"/>
      <c r="AY17197" s="2"/>
      <c r="BH17197" s="2"/>
      <c r="BQ17197" s="2"/>
    </row>
    <row r="17198" spans="6:69" x14ac:dyDescent="0.2">
      <c r="F17198" s="9"/>
      <c r="G17198" s="9"/>
      <c r="H17198" s="9"/>
      <c r="I17198" s="9"/>
      <c r="J17198" s="9"/>
      <c r="O17198" s="2"/>
      <c r="X17198" s="2"/>
      <c r="AG17198" s="2"/>
      <c r="AP17198" s="2"/>
      <c r="AY17198" s="2"/>
      <c r="BH17198" s="2"/>
      <c r="BQ17198" s="2"/>
    </row>
    <row r="17199" spans="6:69" x14ac:dyDescent="0.2">
      <c r="F17199" s="9"/>
      <c r="G17199" s="9"/>
      <c r="H17199" s="9"/>
      <c r="I17199" s="9"/>
      <c r="J17199" s="9"/>
      <c r="O17199" s="2"/>
      <c r="X17199" s="2"/>
      <c r="AG17199" s="2"/>
      <c r="AP17199" s="2"/>
      <c r="AY17199" s="2"/>
      <c r="BH17199" s="2"/>
      <c r="BQ17199" s="2"/>
    </row>
    <row r="17200" spans="6:69" x14ac:dyDescent="0.2">
      <c r="F17200" s="9"/>
      <c r="G17200" s="9"/>
      <c r="H17200" s="9"/>
      <c r="I17200" s="9"/>
      <c r="J17200" s="9"/>
      <c r="O17200" s="2"/>
      <c r="X17200" s="2"/>
      <c r="AG17200" s="2"/>
      <c r="AP17200" s="2"/>
      <c r="AY17200" s="2"/>
      <c r="BH17200" s="2"/>
      <c r="BQ17200" s="2"/>
    </row>
    <row r="17201" spans="6:69" x14ac:dyDescent="0.2">
      <c r="F17201" s="9"/>
      <c r="G17201" s="9"/>
      <c r="H17201" s="9"/>
      <c r="I17201" s="9"/>
      <c r="J17201" s="9"/>
      <c r="O17201" s="2"/>
      <c r="X17201" s="2"/>
      <c r="AG17201" s="2"/>
      <c r="AP17201" s="2"/>
      <c r="AY17201" s="2"/>
      <c r="BH17201" s="2"/>
      <c r="BQ17201" s="2"/>
    </row>
    <row r="17202" spans="6:69" x14ac:dyDescent="0.2">
      <c r="F17202" s="9"/>
      <c r="G17202" s="9"/>
      <c r="H17202" s="9"/>
      <c r="I17202" s="9"/>
      <c r="J17202" s="9"/>
      <c r="O17202" s="2"/>
      <c r="X17202" s="2"/>
      <c r="AG17202" s="2"/>
      <c r="AP17202" s="2"/>
      <c r="AY17202" s="2"/>
      <c r="BH17202" s="2"/>
      <c r="BQ17202" s="2"/>
    </row>
    <row r="17203" spans="6:69" x14ac:dyDescent="0.2">
      <c r="F17203" s="9"/>
      <c r="G17203" s="9"/>
      <c r="H17203" s="9"/>
      <c r="I17203" s="9"/>
      <c r="J17203" s="9"/>
      <c r="O17203" s="2"/>
      <c r="X17203" s="2"/>
      <c r="AG17203" s="2"/>
      <c r="AP17203" s="2"/>
      <c r="AY17203" s="2"/>
      <c r="BH17203" s="2"/>
      <c r="BQ17203" s="2"/>
    </row>
    <row r="17204" spans="6:69" x14ac:dyDescent="0.2">
      <c r="F17204" s="9"/>
      <c r="G17204" s="9"/>
      <c r="H17204" s="9"/>
      <c r="I17204" s="9"/>
      <c r="J17204" s="9"/>
      <c r="O17204" s="2"/>
      <c r="X17204" s="2"/>
      <c r="AG17204" s="2"/>
      <c r="AP17204" s="2"/>
      <c r="AY17204" s="2"/>
      <c r="BH17204" s="2"/>
      <c r="BQ17204" s="2"/>
    </row>
    <row r="17205" spans="6:69" x14ac:dyDescent="0.2">
      <c r="F17205" s="9"/>
      <c r="G17205" s="9"/>
      <c r="H17205" s="9"/>
      <c r="I17205" s="9"/>
      <c r="J17205" s="9"/>
      <c r="O17205" s="2"/>
      <c r="X17205" s="2"/>
      <c r="AG17205" s="2"/>
      <c r="AP17205" s="2"/>
      <c r="AY17205" s="2"/>
      <c r="BH17205" s="2"/>
      <c r="BQ17205" s="2"/>
    </row>
    <row r="17206" spans="6:69" x14ac:dyDescent="0.2">
      <c r="F17206" s="9"/>
      <c r="G17206" s="9"/>
      <c r="H17206" s="9"/>
      <c r="I17206" s="9"/>
      <c r="J17206" s="9"/>
      <c r="O17206" s="2"/>
      <c r="X17206" s="2"/>
      <c r="AG17206" s="2"/>
      <c r="AP17206" s="2"/>
      <c r="AY17206" s="2"/>
      <c r="BH17206" s="2"/>
      <c r="BQ17206" s="2"/>
    </row>
    <row r="17207" spans="6:69" x14ac:dyDescent="0.2">
      <c r="F17207" s="9"/>
      <c r="G17207" s="9"/>
      <c r="H17207" s="9"/>
      <c r="I17207" s="9"/>
      <c r="J17207" s="9"/>
      <c r="O17207" s="2"/>
      <c r="X17207" s="2"/>
      <c r="AG17207" s="2"/>
      <c r="AP17207" s="2"/>
      <c r="AY17207" s="2"/>
      <c r="BH17207" s="2"/>
      <c r="BQ17207" s="2"/>
    </row>
    <row r="17208" spans="6:69" x14ac:dyDescent="0.2">
      <c r="F17208" s="9"/>
      <c r="G17208" s="9"/>
      <c r="H17208" s="9"/>
      <c r="I17208" s="9"/>
      <c r="J17208" s="9"/>
      <c r="O17208" s="2"/>
      <c r="X17208" s="2"/>
      <c r="AG17208" s="2"/>
      <c r="AP17208" s="2"/>
      <c r="AY17208" s="2"/>
      <c r="BH17208" s="2"/>
      <c r="BQ17208" s="2"/>
    </row>
    <row r="17209" spans="6:69" x14ac:dyDescent="0.2">
      <c r="F17209" s="9"/>
      <c r="G17209" s="9"/>
      <c r="H17209" s="9"/>
      <c r="I17209" s="9"/>
      <c r="J17209" s="9"/>
      <c r="O17209" s="2"/>
      <c r="X17209" s="2"/>
      <c r="AG17209" s="2"/>
      <c r="AP17209" s="2"/>
      <c r="AY17209" s="2"/>
      <c r="BH17209" s="2"/>
      <c r="BQ17209" s="2"/>
    </row>
    <row r="17210" spans="6:69" x14ac:dyDescent="0.2">
      <c r="F17210" s="9"/>
      <c r="G17210" s="9"/>
      <c r="H17210" s="9"/>
      <c r="I17210" s="9"/>
      <c r="J17210" s="9"/>
      <c r="O17210" s="2"/>
      <c r="X17210" s="2"/>
      <c r="AG17210" s="2"/>
      <c r="AP17210" s="2"/>
      <c r="AY17210" s="2"/>
      <c r="BH17210" s="2"/>
      <c r="BQ17210" s="2"/>
    </row>
    <row r="17211" spans="6:69" x14ac:dyDescent="0.2">
      <c r="F17211" s="9"/>
      <c r="G17211" s="9"/>
      <c r="H17211" s="9"/>
      <c r="I17211" s="9"/>
      <c r="J17211" s="9"/>
      <c r="O17211" s="2"/>
      <c r="X17211" s="2"/>
      <c r="AG17211" s="2"/>
      <c r="AP17211" s="2"/>
      <c r="AY17211" s="2"/>
      <c r="BH17211" s="2"/>
      <c r="BQ17211" s="2"/>
    </row>
    <row r="17212" spans="6:69" x14ac:dyDescent="0.2">
      <c r="F17212" s="9"/>
      <c r="G17212" s="9"/>
      <c r="H17212" s="9"/>
      <c r="I17212" s="9"/>
      <c r="J17212" s="9"/>
      <c r="O17212" s="2"/>
      <c r="X17212" s="2"/>
      <c r="AG17212" s="2"/>
      <c r="AP17212" s="2"/>
      <c r="AY17212" s="2"/>
      <c r="BH17212" s="2"/>
      <c r="BQ17212" s="2"/>
    </row>
    <row r="17213" spans="6:69" x14ac:dyDescent="0.2">
      <c r="F17213" s="9"/>
      <c r="G17213" s="9"/>
      <c r="H17213" s="9"/>
      <c r="I17213" s="9"/>
      <c r="J17213" s="9"/>
      <c r="O17213" s="2"/>
      <c r="X17213" s="2"/>
      <c r="AG17213" s="2"/>
      <c r="AP17213" s="2"/>
      <c r="AY17213" s="2"/>
      <c r="BH17213" s="2"/>
      <c r="BQ17213" s="2"/>
    </row>
    <row r="17214" spans="6:69" x14ac:dyDescent="0.2">
      <c r="F17214" s="9"/>
      <c r="G17214" s="9"/>
      <c r="H17214" s="9"/>
      <c r="I17214" s="9"/>
      <c r="J17214" s="9"/>
      <c r="O17214" s="2"/>
      <c r="X17214" s="2"/>
      <c r="AG17214" s="2"/>
      <c r="AP17214" s="2"/>
      <c r="AY17214" s="2"/>
      <c r="BH17214" s="2"/>
      <c r="BQ17214" s="2"/>
    </row>
    <row r="17215" spans="6:69" x14ac:dyDescent="0.2">
      <c r="F17215" s="9"/>
      <c r="G17215" s="9"/>
      <c r="H17215" s="9"/>
      <c r="I17215" s="9"/>
      <c r="J17215" s="9"/>
      <c r="O17215" s="2"/>
      <c r="X17215" s="2"/>
      <c r="AG17215" s="2"/>
      <c r="AP17215" s="2"/>
      <c r="AY17215" s="2"/>
      <c r="BH17215" s="2"/>
      <c r="BQ17215" s="2"/>
    </row>
    <row r="17216" spans="6:69" x14ac:dyDescent="0.2">
      <c r="F17216" s="9"/>
      <c r="G17216" s="9"/>
      <c r="H17216" s="9"/>
      <c r="I17216" s="9"/>
      <c r="J17216" s="9"/>
      <c r="O17216" s="2"/>
      <c r="X17216" s="2"/>
      <c r="AG17216" s="2"/>
      <c r="AP17216" s="2"/>
      <c r="AY17216" s="2"/>
      <c r="BH17216" s="2"/>
      <c r="BQ17216" s="2"/>
    </row>
    <row r="17217" spans="6:69" x14ac:dyDescent="0.2">
      <c r="F17217" s="9"/>
      <c r="G17217" s="9"/>
      <c r="H17217" s="9"/>
      <c r="I17217" s="9"/>
      <c r="J17217" s="9"/>
      <c r="O17217" s="2"/>
      <c r="X17217" s="2"/>
      <c r="AG17217" s="2"/>
      <c r="AP17217" s="2"/>
      <c r="AY17217" s="2"/>
      <c r="BH17217" s="2"/>
      <c r="BQ17217" s="2"/>
    </row>
    <row r="17218" spans="6:69" x14ac:dyDescent="0.2">
      <c r="F17218" s="9"/>
      <c r="G17218" s="9"/>
      <c r="H17218" s="9"/>
      <c r="I17218" s="9"/>
      <c r="J17218" s="9"/>
      <c r="O17218" s="2"/>
      <c r="X17218" s="2"/>
      <c r="AG17218" s="2"/>
      <c r="AP17218" s="2"/>
      <c r="AY17218" s="2"/>
      <c r="BH17218" s="2"/>
      <c r="BQ17218" s="2"/>
    </row>
    <row r="17219" spans="6:69" x14ac:dyDescent="0.2">
      <c r="F17219" s="9"/>
      <c r="G17219" s="9"/>
      <c r="H17219" s="9"/>
      <c r="I17219" s="9"/>
      <c r="J17219" s="9"/>
      <c r="O17219" s="2"/>
      <c r="X17219" s="2"/>
      <c r="AG17219" s="2"/>
      <c r="AP17219" s="2"/>
      <c r="AY17219" s="2"/>
      <c r="BH17219" s="2"/>
      <c r="BQ17219" s="2"/>
    </row>
    <row r="17220" spans="6:69" x14ac:dyDescent="0.2">
      <c r="F17220" s="9"/>
      <c r="G17220" s="9"/>
      <c r="H17220" s="9"/>
      <c r="I17220" s="9"/>
      <c r="J17220" s="9"/>
      <c r="O17220" s="2"/>
      <c r="X17220" s="2"/>
      <c r="AG17220" s="2"/>
      <c r="AP17220" s="2"/>
      <c r="AY17220" s="2"/>
      <c r="BH17220" s="2"/>
      <c r="BQ17220" s="2"/>
    </row>
    <row r="17221" spans="6:69" x14ac:dyDescent="0.2">
      <c r="F17221" s="9"/>
      <c r="G17221" s="9"/>
      <c r="H17221" s="9"/>
      <c r="I17221" s="9"/>
      <c r="J17221" s="9"/>
      <c r="O17221" s="2"/>
      <c r="X17221" s="2"/>
      <c r="AG17221" s="2"/>
      <c r="AP17221" s="2"/>
      <c r="AY17221" s="2"/>
      <c r="BH17221" s="2"/>
      <c r="BQ17221" s="2"/>
    </row>
    <row r="17222" spans="6:69" x14ac:dyDescent="0.2">
      <c r="F17222" s="9"/>
      <c r="G17222" s="9"/>
      <c r="H17222" s="9"/>
      <c r="I17222" s="9"/>
      <c r="J17222" s="9"/>
      <c r="O17222" s="2"/>
      <c r="X17222" s="2"/>
      <c r="AG17222" s="2"/>
      <c r="AP17222" s="2"/>
      <c r="AY17222" s="2"/>
      <c r="BH17222" s="2"/>
      <c r="BQ17222" s="2"/>
    </row>
    <row r="17223" spans="6:69" x14ac:dyDescent="0.2">
      <c r="F17223" s="9"/>
      <c r="G17223" s="9"/>
      <c r="H17223" s="9"/>
      <c r="I17223" s="9"/>
      <c r="J17223" s="9"/>
      <c r="O17223" s="2"/>
      <c r="X17223" s="2"/>
      <c r="AG17223" s="2"/>
      <c r="AP17223" s="2"/>
      <c r="AY17223" s="2"/>
      <c r="BH17223" s="2"/>
      <c r="BQ17223" s="2"/>
    </row>
    <row r="17224" spans="6:69" x14ac:dyDescent="0.2">
      <c r="F17224" s="9"/>
      <c r="G17224" s="9"/>
      <c r="H17224" s="9"/>
      <c r="I17224" s="9"/>
      <c r="J17224" s="9"/>
      <c r="O17224" s="2"/>
      <c r="X17224" s="2"/>
      <c r="AG17224" s="2"/>
      <c r="AP17224" s="2"/>
      <c r="AY17224" s="2"/>
      <c r="BH17224" s="2"/>
      <c r="BQ17224" s="2"/>
    </row>
    <row r="17225" spans="6:69" x14ac:dyDescent="0.2">
      <c r="F17225" s="9"/>
      <c r="G17225" s="9"/>
      <c r="H17225" s="9"/>
      <c r="I17225" s="9"/>
      <c r="J17225" s="9"/>
      <c r="O17225" s="2"/>
      <c r="X17225" s="2"/>
      <c r="AG17225" s="2"/>
      <c r="AP17225" s="2"/>
      <c r="AY17225" s="2"/>
      <c r="BH17225" s="2"/>
      <c r="BQ17225" s="2"/>
    </row>
    <row r="17226" spans="6:69" x14ac:dyDescent="0.2">
      <c r="F17226" s="9"/>
      <c r="G17226" s="9"/>
      <c r="H17226" s="9"/>
      <c r="I17226" s="9"/>
      <c r="J17226" s="9"/>
      <c r="O17226" s="2"/>
      <c r="X17226" s="2"/>
      <c r="AG17226" s="2"/>
      <c r="AP17226" s="2"/>
      <c r="AY17226" s="2"/>
      <c r="BH17226" s="2"/>
      <c r="BQ17226" s="2"/>
    </row>
    <row r="17227" spans="6:69" x14ac:dyDescent="0.2">
      <c r="F17227" s="9"/>
      <c r="G17227" s="9"/>
      <c r="H17227" s="9"/>
      <c r="I17227" s="9"/>
      <c r="J17227" s="9"/>
      <c r="O17227" s="2"/>
      <c r="X17227" s="2"/>
      <c r="AG17227" s="2"/>
      <c r="AP17227" s="2"/>
      <c r="AY17227" s="2"/>
      <c r="BH17227" s="2"/>
      <c r="BQ17227" s="2"/>
    </row>
    <row r="17228" spans="6:69" x14ac:dyDescent="0.2">
      <c r="F17228" s="9"/>
      <c r="G17228" s="9"/>
      <c r="H17228" s="9"/>
      <c r="I17228" s="9"/>
      <c r="J17228" s="9"/>
      <c r="O17228" s="2"/>
      <c r="X17228" s="2"/>
      <c r="AG17228" s="2"/>
      <c r="AP17228" s="2"/>
      <c r="AY17228" s="2"/>
      <c r="BH17228" s="2"/>
      <c r="BQ17228" s="2"/>
    </row>
    <row r="17229" spans="6:69" x14ac:dyDescent="0.2">
      <c r="F17229" s="9"/>
      <c r="G17229" s="9"/>
      <c r="H17229" s="9"/>
      <c r="I17229" s="9"/>
      <c r="J17229" s="9"/>
      <c r="O17229" s="2"/>
      <c r="X17229" s="2"/>
      <c r="AG17229" s="2"/>
      <c r="AP17229" s="2"/>
      <c r="AY17229" s="2"/>
      <c r="BH17229" s="2"/>
      <c r="BQ17229" s="2"/>
    </row>
    <row r="17230" spans="6:69" x14ac:dyDescent="0.2">
      <c r="F17230" s="9"/>
      <c r="G17230" s="9"/>
      <c r="H17230" s="9"/>
      <c r="I17230" s="9"/>
      <c r="J17230" s="9"/>
      <c r="O17230" s="2"/>
      <c r="X17230" s="2"/>
      <c r="AG17230" s="2"/>
      <c r="AP17230" s="2"/>
      <c r="AY17230" s="2"/>
      <c r="BH17230" s="2"/>
      <c r="BQ17230" s="2"/>
    </row>
    <row r="17231" spans="6:69" x14ac:dyDescent="0.2">
      <c r="F17231" s="9"/>
      <c r="G17231" s="9"/>
      <c r="H17231" s="9"/>
      <c r="I17231" s="9"/>
      <c r="J17231" s="9"/>
      <c r="O17231" s="2"/>
      <c r="X17231" s="2"/>
      <c r="AG17231" s="2"/>
      <c r="AP17231" s="2"/>
      <c r="AY17231" s="2"/>
      <c r="BH17231" s="2"/>
      <c r="BQ17231" s="2"/>
    </row>
    <row r="17232" spans="6:69" x14ac:dyDescent="0.2">
      <c r="F17232" s="9"/>
      <c r="G17232" s="9"/>
      <c r="H17232" s="9"/>
      <c r="I17232" s="9"/>
      <c r="J17232" s="9"/>
      <c r="O17232" s="2"/>
      <c r="X17232" s="2"/>
      <c r="AG17232" s="2"/>
      <c r="AP17232" s="2"/>
      <c r="AY17232" s="2"/>
      <c r="BH17232" s="2"/>
      <c r="BQ17232" s="2"/>
    </row>
    <row r="17233" spans="6:69" x14ac:dyDescent="0.2">
      <c r="F17233" s="9"/>
      <c r="G17233" s="9"/>
      <c r="H17233" s="9"/>
      <c r="I17233" s="9"/>
      <c r="J17233" s="9"/>
      <c r="O17233" s="2"/>
      <c r="X17233" s="2"/>
      <c r="AG17233" s="2"/>
      <c r="AP17233" s="2"/>
      <c r="AY17233" s="2"/>
      <c r="BH17233" s="2"/>
      <c r="BQ17233" s="2"/>
    </row>
    <row r="17234" spans="6:69" x14ac:dyDescent="0.2">
      <c r="F17234" s="9"/>
      <c r="G17234" s="9"/>
      <c r="H17234" s="9"/>
      <c r="I17234" s="9"/>
      <c r="J17234" s="9"/>
      <c r="O17234" s="2"/>
      <c r="X17234" s="2"/>
      <c r="AG17234" s="2"/>
      <c r="AP17234" s="2"/>
      <c r="AY17234" s="2"/>
      <c r="BH17234" s="2"/>
      <c r="BQ17234" s="2"/>
    </row>
    <row r="17235" spans="6:69" x14ac:dyDescent="0.2">
      <c r="F17235" s="9"/>
      <c r="G17235" s="9"/>
      <c r="H17235" s="9"/>
      <c r="I17235" s="9"/>
      <c r="J17235" s="9"/>
      <c r="O17235" s="2"/>
      <c r="X17235" s="2"/>
      <c r="AG17235" s="2"/>
      <c r="AP17235" s="2"/>
      <c r="AY17235" s="2"/>
      <c r="BH17235" s="2"/>
      <c r="BQ17235" s="2"/>
    </row>
    <row r="17236" spans="6:69" x14ac:dyDescent="0.2">
      <c r="F17236" s="9"/>
      <c r="G17236" s="9"/>
      <c r="H17236" s="9"/>
      <c r="I17236" s="9"/>
      <c r="J17236" s="9"/>
      <c r="O17236" s="2"/>
      <c r="X17236" s="2"/>
      <c r="AG17236" s="2"/>
      <c r="AP17236" s="2"/>
      <c r="AY17236" s="2"/>
      <c r="BH17236" s="2"/>
      <c r="BQ17236" s="2"/>
    </row>
    <row r="17237" spans="6:69" x14ac:dyDescent="0.2">
      <c r="F17237" s="9"/>
      <c r="G17237" s="9"/>
      <c r="H17237" s="9"/>
      <c r="I17237" s="9"/>
      <c r="J17237" s="9"/>
      <c r="O17237" s="2"/>
      <c r="X17237" s="2"/>
      <c r="AG17237" s="2"/>
      <c r="AP17237" s="2"/>
      <c r="AY17237" s="2"/>
      <c r="BH17237" s="2"/>
      <c r="BQ17237" s="2"/>
    </row>
    <row r="17238" spans="6:69" x14ac:dyDescent="0.2">
      <c r="F17238" s="9"/>
      <c r="G17238" s="9"/>
      <c r="H17238" s="9"/>
      <c r="I17238" s="9"/>
      <c r="J17238" s="9"/>
      <c r="O17238" s="2"/>
      <c r="X17238" s="2"/>
      <c r="AG17238" s="2"/>
      <c r="AP17238" s="2"/>
      <c r="AY17238" s="2"/>
      <c r="BH17238" s="2"/>
      <c r="BQ17238" s="2"/>
    </row>
    <row r="17239" spans="6:69" x14ac:dyDescent="0.2">
      <c r="F17239" s="9"/>
      <c r="G17239" s="9"/>
      <c r="H17239" s="9"/>
      <c r="I17239" s="9"/>
      <c r="J17239" s="9"/>
      <c r="O17239" s="2"/>
      <c r="X17239" s="2"/>
      <c r="AG17239" s="2"/>
      <c r="AP17239" s="2"/>
      <c r="AY17239" s="2"/>
      <c r="BH17239" s="2"/>
      <c r="BQ17239" s="2"/>
    </row>
    <row r="17240" spans="6:69" x14ac:dyDescent="0.2">
      <c r="F17240" s="9"/>
      <c r="G17240" s="9"/>
      <c r="H17240" s="9"/>
      <c r="I17240" s="9"/>
      <c r="J17240" s="9"/>
      <c r="O17240" s="2"/>
      <c r="X17240" s="2"/>
      <c r="AG17240" s="2"/>
      <c r="AP17240" s="2"/>
      <c r="AY17240" s="2"/>
      <c r="BH17240" s="2"/>
      <c r="BQ17240" s="2"/>
    </row>
    <row r="17241" spans="6:69" x14ac:dyDescent="0.2">
      <c r="F17241" s="9"/>
      <c r="G17241" s="9"/>
      <c r="H17241" s="9"/>
      <c r="I17241" s="9"/>
      <c r="J17241" s="9"/>
      <c r="O17241" s="2"/>
      <c r="X17241" s="2"/>
      <c r="AG17241" s="2"/>
      <c r="AP17241" s="2"/>
      <c r="AY17241" s="2"/>
      <c r="BH17241" s="2"/>
      <c r="BQ17241" s="2"/>
    </row>
    <row r="17242" spans="6:69" x14ac:dyDescent="0.2">
      <c r="F17242" s="9"/>
      <c r="G17242" s="9"/>
      <c r="H17242" s="9"/>
      <c r="I17242" s="9"/>
      <c r="J17242" s="9"/>
      <c r="O17242" s="2"/>
      <c r="X17242" s="2"/>
      <c r="AG17242" s="2"/>
      <c r="AP17242" s="2"/>
      <c r="AY17242" s="2"/>
      <c r="BH17242" s="2"/>
      <c r="BQ17242" s="2"/>
    </row>
    <row r="17243" spans="6:69" x14ac:dyDescent="0.2">
      <c r="F17243" s="9"/>
      <c r="G17243" s="9"/>
      <c r="H17243" s="9"/>
      <c r="I17243" s="9"/>
      <c r="J17243" s="9"/>
      <c r="O17243" s="2"/>
      <c r="X17243" s="2"/>
      <c r="AG17243" s="2"/>
      <c r="AP17243" s="2"/>
      <c r="AY17243" s="2"/>
      <c r="BH17243" s="2"/>
      <c r="BQ17243" s="2"/>
    </row>
    <row r="17244" spans="6:69" x14ac:dyDescent="0.2">
      <c r="F17244" s="9"/>
      <c r="G17244" s="9"/>
      <c r="H17244" s="9"/>
      <c r="I17244" s="9"/>
      <c r="J17244" s="9"/>
      <c r="O17244" s="2"/>
      <c r="X17244" s="2"/>
      <c r="AG17244" s="2"/>
      <c r="AP17244" s="2"/>
      <c r="AY17244" s="2"/>
      <c r="BH17244" s="2"/>
      <c r="BQ17244" s="2"/>
    </row>
    <row r="17245" spans="6:69" x14ac:dyDescent="0.2">
      <c r="F17245" s="9"/>
      <c r="G17245" s="9"/>
      <c r="H17245" s="9"/>
      <c r="I17245" s="9"/>
      <c r="J17245" s="9"/>
      <c r="O17245" s="2"/>
      <c r="X17245" s="2"/>
      <c r="AG17245" s="2"/>
      <c r="AP17245" s="2"/>
      <c r="AY17245" s="2"/>
      <c r="BH17245" s="2"/>
      <c r="BQ17245" s="2"/>
    </row>
    <row r="17246" spans="6:69" x14ac:dyDescent="0.2">
      <c r="F17246" s="9"/>
      <c r="G17246" s="9"/>
      <c r="H17246" s="9"/>
      <c r="I17246" s="9"/>
      <c r="J17246" s="9"/>
      <c r="O17246" s="2"/>
      <c r="X17246" s="2"/>
      <c r="AG17246" s="2"/>
      <c r="AP17246" s="2"/>
      <c r="AY17246" s="2"/>
      <c r="BH17246" s="2"/>
      <c r="BQ17246" s="2"/>
    </row>
    <row r="17247" spans="6:69" x14ac:dyDescent="0.2">
      <c r="F17247" s="9"/>
      <c r="G17247" s="9"/>
      <c r="H17247" s="9"/>
      <c r="I17247" s="9"/>
      <c r="J17247" s="9"/>
      <c r="O17247" s="2"/>
      <c r="X17247" s="2"/>
      <c r="AG17247" s="2"/>
      <c r="AP17247" s="2"/>
      <c r="AY17247" s="2"/>
      <c r="BH17247" s="2"/>
      <c r="BQ17247" s="2"/>
    </row>
    <row r="17248" spans="6:69" x14ac:dyDescent="0.2">
      <c r="F17248" s="9"/>
      <c r="G17248" s="9"/>
      <c r="H17248" s="9"/>
      <c r="I17248" s="9"/>
      <c r="J17248" s="9"/>
      <c r="O17248" s="2"/>
      <c r="X17248" s="2"/>
      <c r="AG17248" s="2"/>
      <c r="AP17248" s="2"/>
      <c r="AY17248" s="2"/>
      <c r="BH17248" s="2"/>
      <c r="BQ17248" s="2"/>
    </row>
    <row r="17249" spans="6:69" x14ac:dyDescent="0.2">
      <c r="F17249" s="9"/>
      <c r="G17249" s="9"/>
      <c r="H17249" s="9"/>
      <c r="I17249" s="9"/>
      <c r="J17249" s="9"/>
      <c r="O17249" s="2"/>
      <c r="X17249" s="2"/>
      <c r="AG17249" s="2"/>
      <c r="AP17249" s="2"/>
      <c r="AY17249" s="2"/>
      <c r="BH17249" s="2"/>
      <c r="BQ17249" s="2"/>
    </row>
    <row r="17250" spans="6:69" x14ac:dyDescent="0.2">
      <c r="F17250" s="9"/>
      <c r="G17250" s="9"/>
      <c r="H17250" s="9"/>
      <c r="I17250" s="9"/>
      <c r="J17250" s="9"/>
      <c r="O17250" s="2"/>
      <c r="X17250" s="2"/>
      <c r="AG17250" s="2"/>
      <c r="AP17250" s="2"/>
      <c r="AY17250" s="2"/>
      <c r="BH17250" s="2"/>
      <c r="BQ17250" s="2"/>
    </row>
    <row r="17251" spans="6:69" x14ac:dyDescent="0.2">
      <c r="F17251" s="9"/>
      <c r="G17251" s="9"/>
      <c r="H17251" s="9"/>
      <c r="I17251" s="9"/>
      <c r="J17251" s="9"/>
      <c r="O17251" s="2"/>
      <c r="X17251" s="2"/>
      <c r="AG17251" s="2"/>
      <c r="AP17251" s="2"/>
      <c r="AY17251" s="2"/>
      <c r="BH17251" s="2"/>
      <c r="BQ17251" s="2"/>
    </row>
    <row r="17252" spans="6:69" x14ac:dyDescent="0.2">
      <c r="F17252" s="9"/>
      <c r="G17252" s="9"/>
      <c r="H17252" s="9"/>
      <c r="I17252" s="9"/>
      <c r="J17252" s="9"/>
      <c r="O17252" s="2"/>
      <c r="X17252" s="2"/>
      <c r="AG17252" s="2"/>
      <c r="AP17252" s="2"/>
      <c r="AY17252" s="2"/>
      <c r="BH17252" s="2"/>
      <c r="BQ17252" s="2"/>
    </row>
    <row r="17253" spans="6:69" x14ac:dyDescent="0.2">
      <c r="F17253" s="9"/>
      <c r="G17253" s="9"/>
      <c r="H17253" s="9"/>
      <c r="I17253" s="9"/>
      <c r="J17253" s="9"/>
      <c r="O17253" s="2"/>
      <c r="X17253" s="2"/>
      <c r="AG17253" s="2"/>
      <c r="AP17253" s="2"/>
      <c r="AY17253" s="2"/>
      <c r="BH17253" s="2"/>
      <c r="BQ17253" s="2"/>
    </row>
    <row r="17254" spans="6:69" x14ac:dyDescent="0.2">
      <c r="F17254" s="9"/>
      <c r="G17254" s="9"/>
      <c r="H17254" s="9"/>
      <c r="I17254" s="9"/>
      <c r="J17254" s="9"/>
      <c r="O17254" s="2"/>
      <c r="X17254" s="2"/>
      <c r="AG17254" s="2"/>
      <c r="AP17254" s="2"/>
      <c r="AY17254" s="2"/>
      <c r="BH17254" s="2"/>
      <c r="BQ17254" s="2"/>
    </row>
    <row r="17255" spans="6:69" x14ac:dyDescent="0.2">
      <c r="F17255" s="9"/>
      <c r="G17255" s="9"/>
      <c r="H17255" s="9"/>
      <c r="I17255" s="9"/>
      <c r="J17255" s="9"/>
      <c r="O17255" s="2"/>
      <c r="X17255" s="2"/>
      <c r="AG17255" s="2"/>
      <c r="AP17255" s="2"/>
      <c r="AY17255" s="2"/>
      <c r="BH17255" s="2"/>
      <c r="BQ17255" s="2"/>
    </row>
    <row r="17256" spans="6:69" x14ac:dyDescent="0.2">
      <c r="F17256" s="9"/>
      <c r="G17256" s="9"/>
      <c r="H17256" s="9"/>
      <c r="I17256" s="9"/>
      <c r="J17256" s="9"/>
      <c r="O17256" s="2"/>
      <c r="X17256" s="2"/>
      <c r="AG17256" s="2"/>
      <c r="AP17256" s="2"/>
      <c r="AY17256" s="2"/>
      <c r="BH17256" s="2"/>
      <c r="BQ17256" s="2"/>
    </row>
    <row r="17257" spans="6:69" x14ac:dyDescent="0.2">
      <c r="F17257" s="9"/>
      <c r="G17257" s="9"/>
      <c r="H17257" s="9"/>
      <c r="I17257" s="9"/>
      <c r="J17257" s="9"/>
      <c r="O17257" s="2"/>
      <c r="X17257" s="2"/>
      <c r="AG17257" s="2"/>
      <c r="AP17257" s="2"/>
      <c r="AY17257" s="2"/>
      <c r="BH17257" s="2"/>
      <c r="BQ17257" s="2"/>
    </row>
    <row r="17258" spans="6:69" x14ac:dyDescent="0.2">
      <c r="F17258" s="9"/>
      <c r="G17258" s="9"/>
      <c r="H17258" s="9"/>
      <c r="I17258" s="9"/>
      <c r="J17258" s="9"/>
      <c r="O17258" s="2"/>
      <c r="X17258" s="2"/>
      <c r="AG17258" s="2"/>
      <c r="AP17258" s="2"/>
      <c r="AY17258" s="2"/>
      <c r="BH17258" s="2"/>
      <c r="BQ17258" s="2"/>
    </row>
    <row r="17259" spans="6:69" x14ac:dyDescent="0.2">
      <c r="F17259" s="9"/>
      <c r="G17259" s="9"/>
      <c r="H17259" s="9"/>
      <c r="I17259" s="9"/>
      <c r="J17259" s="9"/>
      <c r="O17259" s="2"/>
      <c r="X17259" s="2"/>
      <c r="AG17259" s="2"/>
      <c r="AP17259" s="2"/>
      <c r="AY17259" s="2"/>
      <c r="BH17259" s="2"/>
      <c r="BQ17259" s="2"/>
    </row>
    <row r="17260" spans="6:69" x14ac:dyDescent="0.2">
      <c r="F17260" s="9"/>
      <c r="G17260" s="9"/>
      <c r="H17260" s="9"/>
      <c r="I17260" s="9"/>
      <c r="J17260" s="9"/>
      <c r="O17260" s="2"/>
      <c r="X17260" s="2"/>
      <c r="AG17260" s="2"/>
      <c r="AP17260" s="2"/>
      <c r="AY17260" s="2"/>
      <c r="BH17260" s="2"/>
      <c r="BQ17260" s="2"/>
    </row>
    <row r="17261" spans="6:69" x14ac:dyDescent="0.2">
      <c r="F17261" s="9"/>
      <c r="G17261" s="9"/>
      <c r="H17261" s="9"/>
      <c r="I17261" s="9"/>
      <c r="J17261" s="9"/>
      <c r="O17261" s="2"/>
      <c r="X17261" s="2"/>
      <c r="AG17261" s="2"/>
      <c r="AP17261" s="2"/>
      <c r="AY17261" s="2"/>
      <c r="BH17261" s="2"/>
      <c r="BQ17261" s="2"/>
    </row>
    <row r="17262" spans="6:69" x14ac:dyDescent="0.2">
      <c r="F17262" s="9"/>
      <c r="G17262" s="9"/>
      <c r="H17262" s="9"/>
      <c r="I17262" s="9"/>
      <c r="J17262" s="9"/>
      <c r="O17262" s="2"/>
      <c r="X17262" s="2"/>
      <c r="AG17262" s="2"/>
      <c r="AP17262" s="2"/>
      <c r="AY17262" s="2"/>
      <c r="BH17262" s="2"/>
      <c r="BQ17262" s="2"/>
    </row>
    <row r="17263" spans="6:69" x14ac:dyDescent="0.2">
      <c r="F17263" s="9"/>
      <c r="G17263" s="9"/>
      <c r="H17263" s="9"/>
      <c r="I17263" s="9"/>
      <c r="J17263" s="9"/>
      <c r="O17263" s="2"/>
      <c r="X17263" s="2"/>
      <c r="AG17263" s="2"/>
      <c r="AP17263" s="2"/>
      <c r="AY17263" s="2"/>
      <c r="BH17263" s="2"/>
      <c r="BQ17263" s="2"/>
    </row>
    <row r="17264" spans="6:69" x14ac:dyDescent="0.2">
      <c r="F17264" s="9"/>
      <c r="G17264" s="9"/>
      <c r="H17264" s="9"/>
      <c r="I17264" s="9"/>
      <c r="J17264" s="9"/>
      <c r="O17264" s="2"/>
      <c r="X17264" s="2"/>
      <c r="AG17264" s="2"/>
      <c r="AP17264" s="2"/>
      <c r="AY17264" s="2"/>
      <c r="BH17264" s="2"/>
      <c r="BQ17264" s="2"/>
    </row>
    <row r="17265" spans="6:69" x14ac:dyDescent="0.2">
      <c r="F17265" s="9"/>
      <c r="G17265" s="9"/>
      <c r="H17265" s="9"/>
      <c r="I17265" s="9"/>
      <c r="J17265" s="9"/>
      <c r="O17265" s="2"/>
      <c r="X17265" s="2"/>
      <c r="AG17265" s="2"/>
      <c r="AP17265" s="2"/>
      <c r="AY17265" s="2"/>
      <c r="BH17265" s="2"/>
      <c r="BQ17265" s="2"/>
    </row>
    <row r="17266" spans="6:69" x14ac:dyDescent="0.2">
      <c r="F17266" s="9"/>
      <c r="G17266" s="9"/>
      <c r="H17266" s="9"/>
      <c r="I17266" s="9"/>
      <c r="J17266" s="9"/>
      <c r="O17266" s="2"/>
      <c r="X17266" s="2"/>
      <c r="AG17266" s="2"/>
      <c r="AP17266" s="2"/>
      <c r="AY17266" s="2"/>
      <c r="BH17266" s="2"/>
      <c r="BQ17266" s="2"/>
    </row>
    <row r="17267" spans="6:69" x14ac:dyDescent="0.2">
      <c r="F17267" s="9"/>
      <c r="G17267" s="9"/>
      <c r="H17267" s="9"/>
      <c r="I17267" s="9"/>
      <c r="J17267" s="9"/>
      <c r="O17267" s="2"/>
      <c r="X17267" s="2"/>
      <c r="AG17267" s="2"/>
      <c r="AP17267" s="2"/>
      <c r="AY17267" s="2"/>
      <c r="BH17267" s="2"/>
      <c r="BQ17267" s="2"/>
    </row>
    <row r="17268" spans="6:69" x14ac:dyDescent="0.2">
      <c r="F17268" s="9"/>
      <c r="G17268" s="9"/>
      <c r="H17268" s="9"/>
      <c r="I17268" s="9"/>
      <c r="J17268" s="9"/>
      <c r="O17268" s="2"/>
      <c r="X17268" s="2"/>
      <c r="AG17268" s="2"/>
      <c r="AP17268" s="2"/>
      <c r="AY17268" s="2"/>
      <c r="BH17268" s="2"/>
      <c r="BQ17268" s="2"/>
    </row>
    <row r="17269" spans="6:69" x14ac:dyDescent="0.2">
      <c r="F17269" s="9"/>
      <c r="G17269" s="9"/>
      <c r="H17269" s="9"/>
      <c r="I17269" s="9"/>
      <c r="J17269" s="9"/>
      <c r="O17269" s="2"/>
      <c r="X17269" s="2"/>
      <c r="AG17269" s="2"/>
      <c r="AP17269" s="2"/>
      <c r="AY17269" s="2"/>
      <c r="BH17269" s="2"/>
      <c r="BQ17269" s="2"/>
    </row>
    <row r="17270" spans="6:69" x14ac:dyDescent="0.2">
      <c r="F17270" s="9"/>
      <c r="G17270" s="9"/>
      <c r="H17270" s="9"/>
      <c r="I17270" s="9"/>
      <c r="J17270" s="9"/>
      <c r="O17270" s="2"/>
      <c r="X17270" s="2"/>
      <c r="AG17270" s="2"/>
      <c r="AP17270" s="2"/>
      <c r="AY17270" s="2"/>
      <c r="BH17270" s="2"/>
      <c r="BQ17270" s="2"/>
    </row>
    <row r="17271" spans="6:69" x14ac:dyDescent="0.2">
      <c r="F17271" s="9"/>
      <c r="G17271" s="9"/>
      <c r="H17271" s="9"/>
      <c r="I17271" s="9"/>
      <c r="J17271" s="9"/>
      <c r="O17271" s="2"/>
      <c r="X17271" s="2"/>
      <c r="AG17271" s="2"/>
      <c r="AP17271" s="2"/>
      <c r="AY17271" s="2"/>
      <c r="BH17271" s="2"/>
      <c r="BQ17271" s="2"/>
    </row>
    <row r="17272" spans="6:69" x14ac:dyDescent="0.2">
      <c r="F17272" s="9"/>
      <c r="G17272" s="9"/>
      <c r="H17272" s="9"/>
      <c r="I17272" s="9"/>
      <c r="J17272" s="9"/>
      <c r="O17272" s="2"/>
      <c r="X17272" s="2"/>
      <c r="AG17272" s="2"/>
      <c r="AP17272" s="2"/>
      <c r="AY17272" s="2"/>
      <c r="BH17272" s="2"/>
      <c r="BQ17272" s="2"/>
    </row>
    <row r="17273" spans="6:69" x14ac:dyDescent="0.2">
      <c r="F17273" s="9"/>
      <c r="G17273" s="9"/>
      <c r="H17273" s="9"/>
      <c r="I17273" s="9"/>
      <c r="J17273" s="9"/>
      <c r="O17273" s="2"/>
      <c r="X17273" s="2"/>
      <c r="AG17273" s="2"/>
      <c r="AP17273" s="2"/>
      <c r="AY17273" s="2"/>
      <c r="BH17273" s="2"/>
      <c r="BQ17273" s="2"/>
    </row>
    <row r="17274" spans="6:69" x14ac:dyDescent="0.2">
      <c r="F17274" s="9"/>
      <c r="G17274" s="9"/>
      <c r="H17274" s="9"/>
      <c r="I17274" s="9"/>
      <c r="J17274" s="9"/>
      <c r="O17274" s="2"/>
      <c r="X17274" s="2"/>
      <c r="AG17274" s="2"/>
      <c r="AP17274" s="2"/>
      <c r="AY17274" s="2"/>
      <c r="BH17274" s="2"/>
      <c r="BQ17274" s="2"/>
    </row>
    <row r="17275" spans="6:69" x14ac:dyDescent="0.2">
      <c r="F17275" s="9"/>
      <c r="G17275" s="9"/>
      <c r="H17275" s="9"/>
      <c r="I17275" s="9"/>
      <c r="J17275" s="9"/>
      <c r="O17275" s="2"/>
      <c r="X17275" s="2"/>
      <c r="AG17275" s="2"/>
      <c r="AP17275" s="2"/>
      <c r="AY17275" s="2"/>
      <c r="BH17275" s="2"/>
      <c r="BQ17275" s="2"/>
    </row>
    <row r="17276" spans="6:69" x14ac:dyDescent="0.2">
      <c r="F17276" s="9"/>
      <c r="G17276" s="9"/>
      <c r="H17276" s="9"/>
      <c r="I17276" s="9"/>
      <c r="J17276" s="9"/>
      <c r="O17276" s="2"/>
      <c r="X17276" s="2"/>
      <c r="AG17276" s="2"/>
      <c r="AP17276" s="2"/>
      <c r="AY17276" s="2"/>
      <c r="BH17276" s="2"/>
      <c r="BQ17276" s="2"/>
    </row>
    <row r="17277" spans="6:69" x14ac:dyDescent="0.2">
      <c r="F17277" s="9"/>
      <c r="G17277" s="9"/>
      <c r="H17277" s="9"/>
      <c r="I17277" s="9"/>
      <c r="J17277" s="9"/>
      <c r="O17277" s="2"/>
      <c r="X17277" s="2"/>
      <c r="AG17277" s="2"/>
      <c r="AP17277" s="2"/>
      <c r="AY17277" s="2"/>
      <c r="BH17277" s="2"/>
      <c r="BQ17277" s="2"/>
    </row>
    <row r="17278" spans="6:69" x14ac:dyDescent="0.2">
      <c r="F17278" s="9"/>
      <c r="G17278" s="9"/>
      <c r="H17278" s="9"/>
      <c r="I17278" s="9"/>
      <c r="J17278" s="9"/>
      <c r="O17278" s="2"/>
      <c r="X17278" s="2"/>
      <c r="AG17278" s="2"/>
      <c r="AP17278" s="2"/>
      <c r="AY17278" s="2"/>
      <c r="BH17278" s="2"/>
      <c r="BQ17278" s="2"/>
    </row>
    <row r="17279" spans="6:69" x14ac:dyDescent="0.2">
      <c r="F17279" s="9"/>
      <c r="G17279" s="9"/>
      <c r="H17279" s="9"/>
      <c r="I17279" s="9"/>
      <c r="J17279" s="9"/>
      <c r="O17279" s="2"/>
      <c r="X17279" s="2"/>
      <c r="AG17279" s="2"/>
      <c r="AP17279" s="2"/>
      <c r="AY17279" s="2"/>
      <c r="BH17279" s="2"/>
      <c r="BQ17279" s="2"/>
    </row>
    <row r="17280" spans="6:69" x14ac:dyDescent="0.2">
      <c r="F17280" s="9"/>
      <c r="G17280" s="9"/>
      <c r="H17280" s="9"/>
      <c r="I17280" s="9"/>
      <c r="J17280" s="9"/>
      <c r="O17280" s="2"/>
      <c r="X17280" s="2"/>
      <c r="AG17280" s="2"/>
      <c r="AP17280" s="2"/>
      <c r="AY17280" s="2"/>
      <c r="BH17280" s="2"/>
      <c r="BQ17280" s="2"/>
    </row>
    <row r="17281" spans="6:69" x14ac:dyDescent="0.2">
      <c r="F17281" s="9"/>
      <c r="G17281" s="9"/>
      <c r="H17281" s="9"/>
      <c r="I17281" s="9"/>
      <c r="J17281" s="9"/>
      <c r="O17281" s="2"/>
      <c r="X17281" s="2"/>
      <c r="AG17281" s="2"/>
      <c r="AP17281" s="2"/>
      <c r="AY17281" s="2"/>
      <c r="BH17281" s="2"/>
      <c r="BQ17281" s="2"/>
    </row>
    <row r="17282" spans="6:69" x14ac:dyDescent="0.2">
      <c r="F17282" s="9"/>
      <c r="G17282" s="9"/>
      <c r="H17282" s="9"/>
      <c r="I17282" s="9"/>
      <c r="J17282" s="9"/>
      <c r="O17282" s="2"/>
      <c r="X17282" s="2"/>
      <c r="AG17282" s="2"/>
      <c r="AP17282" s="2"/>
      <c r="AY17282" s="2"/>
      <c r="BH17282" s="2"/>
      <c r="BQ17282" s="2"/>
    </row>
    <row r="17283" spans="6:69" x14ac:dyDescent="0.2">
      <c r="F17283" s="9"/>
      <c r="G17283" s="9"/>
      <c r="H17283" s="9"/>
      <c r="I17283" s="9"/>
      <c r="J17283" s="9"/>
      <c r="O17283" s="2"/>
      <c r="X17283" s="2"/>
      <c r="AG17283" s="2"/>
      <c r="AP17283" s="2"/>
      <c r="AY17283" s="2"/>
      <c r="BH17283" s="2"/>
      <c r="BQ17283" s="2"/>
    </row>
    <row r="17284" spans="6:69" x14ac:dyDescent="0.2">
      <c r="F17284" s="9"/>
      <c r="G17284" s="9"/>
      <c r="H17284" s="9"/>
      <c r="I17284" s="9"/>
      <c r="J17284" s="9"/>
      <c r="O17284" s="2"/>
      <c r="X17284" s="2"/>
      <c r="AG17284" s="2"/>
      <c r="AP17284" s="2"/>
      <c r="AY17284" s="2"/>
      <c r="BH17284" s="2"/>
      <c r="BQ17284" s="2"/>
    </row>
    <row r="17285" spans="6:69" x14ac:dyDescent="0.2">
      <c r="F17285" s="9"/>
      <c r="G17285" s="9"/>
      <c r="H17285" s="9"/>
      <c r="I17285" s="9"/>
      <c r="J17285" s="9"/>
      <c r="O17285" s="2"/>
      <c r="X17285" s="2"/>
      <c r="AG17285" s="2"/>
      <c r="AP17285" s="2"/>
      <c r="AY17285" s="2"/>
      <c r="BH17285" s="2"/>
      <c r="BQ17285" s="2"/>
    </row>
    <row r="17286" spans="6:69" x14ac:dyDescent="0.2">
      <c r="F17286" s="9"/>
      <c r="G17286" s="9"/>
      <c r="H17286" s="9"/>
      <c r="I17286" s="9"/>
      <c r="J17286" s="9"/>
      <c r="O17286" s="2"/>
      <c r="X17286" s="2"/>
      <c r="AG17286" s="2"/>
      <c r="AP17286" s="2"/>
      <c r="AY17286" s="2"/>
      <c r="BH17286" s="2"/>
      <c r="BQ17286" s="2"/>
    </row>
    <row r="17287" spans="6:69" x14ac:dyDescent="0.2">
      <c r="F17287" s="9"/>
      <c r="G17287" s="9"/>
      <c r="H17287" s="9"/>
      <c r="I17287" s="9"/>
      <c r="J17287" s="9"/>
      <c r="O17287" s="2"/>
      <c r="X17287" s="2"/>
      <c r="AG17287" s="2"/>
      <c r="AP17287" s="2"/>
      <c r="AY17287" s="2"/>
      <c r="BH17287" s="2"/>
      <c r="BQ17287" s="2"/>
    </row>
    <row r="17288" spans="6:69" x14ac:dyDescent="0.2">
      <c r="F17288" s="9"/>
      <c r="G17288" s="9"/>
      <c r="H17288" s="9"/>
      <c r="I17288" s="9"/>
      <c r="J17288" s="9"/>
      <c r="O17288" s="2"/>
      <c r="X17288" s="2"/>
      <c r="AG17288" s="2"/>
      <c r="AP17288" s="2"/>
      <c r="AY17288" s="2"/>
      <c r="BH17288" s="2"/>
      <c r="BQ17288" s="2"/>
    </row>
    <row r="17289" spans="6:69" x14ac:dyDescent="0.2">
      <c r="F17289" s="9"/>
      <c r="G17289" s="9"/>
      <c r="H17289" s="9"/>
      <c r="I17289" s="9"/>
      <c r="J17289" s="9"/>
      <c r="O17289" s="2"/>
      <c r="X17289" s="2"/>
      <c r="AG17289" s="2"/>
      <c r="AP17289" s="2"/>
      <c r="AY17289" s="2"/>
      <c r="BH17289" s="2"/>
      <c r="BQ17289" s="2"/>
    </row>
    <row r="17290" spans="6:69" x14ac:dyDescent="0.2">
      <c r="F17290" s="9"/>
      <c r="G17290" s="9"/>
      <c r="H17290" s="9"/>
      <c r="I17290" s="9"/>
      <c r="J17290" s="9"/>
      <c r="O17290" s="2"/>
      <c r="X17290" s="2"/>
      <c r="AG17290" s="2"/>
      <c r="AP17290" s="2"/>
      <c r="AY17290" s="2"/>
      <c r="BH17290" s="2"/>
      <c r="BQ17290" s="2"/>
    </row>
    <row r="17291" spans="6:69" x14ac:dyDescent="0.2">
      <c r="F17291" s="9"/>
      <c r="G17291" s="9"/>
      <c r="H17291" s="9"/>
      <c r="I17291" s="9"/>
      <c r="J17291" s="9"/>
      <c r="O17291" s="2"/>
      <c r="X17291" s="2"/>
      <c r="AG17291" s="2"/>
      <c r="AP17291" s="2"/>
      <c r="AY17291" s="2"/>
      <c r="BH17291" s="2"/>
      <c r="BQ17291" s="2"/>
    </row>
    <row r="17292" spans="6:69" x14ac:dyDescent="0.2">
      <c r="F17292" s="9"/>
      <c r="G17292" s="9"/>
      <c r="H17292" s="9"/>
      <c r="I17292" s="9"/>
      <c r="J17292" s="9"/>
      <c r="O17292" s="2"/>
      <c r="X17292" s="2"/>
      <c r="AG17292" s="2"/>
      <c r="AP17292" s="2"/>
      <c r="AY17292" s="2"/>
      <c r="BH17292" s="2"/>
      <c r="BQ17292" s="2"/>
    </row>
    <row r="17293" spans="6:69" x14ac:dyDescent="0.2">
      <c r="F17293" s="9"/>
      <c r="G17293" s="9"/>
      <c r="H17293" s="9"/>
      <c r="I17293" s="9"/>
      <c r="J17293" s="9"/>
      <c r="O17293" s="2"/>
      <c r="X17293" s="2"/>
      <c r="AG17293" s="2"/>
      <c r="AP17293" s="2"/>
      <c r="AY17293" s="2"/>
      <c r="BH17293" s="2"/>
      <c r="BQ17293" s="2"/>
    </row>
    <row r="17294" spans="6:69" x14ac:dyDescent="0.2">
      <c r="F17294" s="9"/>
      <c r="G17294" s="9"/>
      <c r="H17294" s="9"/>
      <c r="I17294" s="9"/>
      <c r="J17294" s="9"/>
      <c r="O17294" s="2"/>
      <c r="X17294" s="2"/>
      <c r="AG17294" s="2"/>
      <c r="AP17294" s="2"/>
      <c r="AY17294" s="2"/>
      <c r="BH17294" s="2"/>
      <c r="BQ17294" s="2"/>
    </row>
    <row r="17295" spans="6:69" x14ac:dyDescent="0.2">
      <c r="F17295" s="9"/>
      <c r="G17295" s="9"/>
      <c r="H17295" s="9"/>
      <c r="I17295" s="9"/>
      <c r="J17295" s="9"/>
      <c r="O17295" s="2"/>
      <c r="X17295" s="2"/>
      <c r="AG17295" s="2"/>
      <c r="AP17295" s="2"/>
      <c r="AY17295" s="2"/>
      <c r="BH17295" s="2"/>
      <c r="BQ17295" s="2"/>
    </row>
    <row r="17296" spans="6:69" x14ac:dyDescent="0.2">
      <c r="F17296" s="9"/>
      <c r="G17296" s="9"/>
      <c r="H17296" s="9"/>
      <c r="I17296" s="9"/>
      <c r="J17296" s="9"/>
      <c r="O17296" s="2"/>
      <c r="X17296" s="2"/>
      <c r="AG17296" s="2"/>
      <c r="AP17296" s="2"/>
      <c r="AY17296" s="2"/>
      <c r="BH17296" s="2"/>
      <c r="BQ17296" s="2"/>
    </row>
    <row r="17297" spans="6:69" x14ac:dyDescent="0.2">
      <c r="F17297" s="9"/>
      <c r="G17297" s="9"/>
      <c r="H17297" s="9"/>
      <c r="I17297" s="9"/>
      <c r="J17297" s="9"/>
      <c r="O17297" s="2"/>
      <c r="X17297" s="2"/>
      <c r="AG17297" s="2"/>
      <c r="AP17297" s="2"/>
      <c r="AY17297" s="2"/>
      <c r="BH17297" s="2"/>
      <c r="BQ17297" s="2"/>
    </row>
    <row r="17298" spans="6:69" x14ac:dyDescent="0.2">
      <c r="F17298" s="9"/>
      <c r="G17298" s="9"/>
      <c r="H17298" s="9"/>
      <c r="I17298" s="9"/>
      <c r="J17298" s="9"/>
      <c r="O17298" s="2"/>
      <c r="X17298" s="2"/>
      <c r="AG17298" s="2"/>
      <c r="AP17298" s="2"/>
      <c r="AY17298" s="2"/>
      <c r="BH17298" s="2"/>
      <c r="BQ17298" s="2"/>
    </row>
    <row r="17299" spans="6:69" x14ac:dyDescent="0.2">
      <c r="F17299" s="9"/>
      <c r="G17299" s="9"/>
      <c r="H17299" s="9"/>
      <c r="I17299" s="9"/>
      <c r="J17299" s="9"/>
      <c r="O17299" s="2"/>
      <c r="X17299" s="2"/>
      <c r="AG17299" s="2"/>
      <c r="AP17299" s="2"/>
      <c r="AY17299" s="2"/>
      <c r="BH17299" s="2"/>
      <c r="BQ17299" s="2"/>
    </row>
    <row r="17300" spans="6:69" x14ac:dyDescent="0.2">
      <c r="F17300" s="9"/>
      <c r="G17300" s="9"/>
      <c r="H17300" s="9"/>
      <c r="I17300" s="9"/>
      <c r="J17300" s="9"/>
      <c r="O17300" s="2"/>
      <c r="X17300" s="2"/>
      <c r="AG17300" s="2"/>
      <c r="AP17300" s="2"/>
      <c r="AY17300" s="2"/>
      <c r="BH17300" s="2"/>
      <c r="BQ17300" s="2"/>
    </row>
    <row r="17301" spans="6:69" x14ac:dyDescent="0.2">
      <c r="F17301" s="9"/>
      <c r="G17301" s="9"/>
      <c r="H17301" s="9"/>
      <c r="I17301" s="9"/>
      <c r="J17301" s="9"/>
      <c r="O17301" s="2"/>
      <c r="X17301" s="2"/>
      <c r="AG17301" s="2"/>
      <c r="AP17301" s="2"/>
      <c r="AY17301" s="2"/>
      <c r="BH17301" s="2"/>
      <c r="BQ17301" s="2"/>
    </row>
    <row r="17302" spans="6:69" x14ac:dyDescent="0.2">
      <c r="F17302" s="9"/>
      <c r="G17302" s="9"/>
      <c r="H17302" s="9"/>
      <c r="I17302" s="9"/>
      <c r="J17302" s="9"/>
      <c r="O17302" s="2"/>
      <c r="X17302" s="2"/>
      <c r="AG17302" s="2"/>
      <c r="AP17302" s="2"/>
      <c r="AY17302" s="2"/>
      <c r="BH17302" s="2"/>
      <c r="BQ17302" s="2"/>
    </row>
    <row r="17303" spans="6:69" x14ac:dyDescent="0.2">
      <c r="F17303" s="9"/>
      <c r="G17303" s="9"/>
      <c r="H17303" s="9"/>
      <c r="I17303" s="9"/>
      <c r="J17303" s="9"/>
      <c r="O17303" s="2"/>
      <c r="X17303" s="2"/>
      <c r="AG17303" s="2"/>
      <c r="AP17303" s="2"/>
      <c r="AY17303" s="2"/>
      <c r="BH17303" s="2"/>
      <c r="BQ17303" s="2"/>
    </row>
    <row r="17304" spans="6:69" x14ac:dyDescent="0.2">
      <c r="F17304" s="9"/>
      <c r="G17304" s="9"/>
      <c r="H17304" s="9"/>
      <c r="I17304" s="9"/>
      <c r="J17304" s="9"/>
      <c r="O17304" s="2"/>
      <c r="X17304" s="2"/>
      <c r="AG17304" s="2"/>
      <c r="AP17304" s="2"/>
      <c r="AY17304" s="2"/>
      <c r="BH17304" s="2"/>
      <c r="BQ17304" s="2"/>
    </row>
    <row r="17305" spans="6:69" x14ac:dyDescent="0.2">
      <c r="F17305" s="9"/>
      <c r="G17305" s="9"/>
      <c r="H17305" s="9"/>
      <c r="I17305" s="9"/>
      <c r="J17305" s="9"/>
      <c r="O17305" s="2"/>
      <c r="X17305" s="2"/>
      <c r="AG17305" s="2"/>
      <c r="AP17305" s="2"/>
      <c r="AY17305" s="2"/>
      <c r="BH17305" s="2"/>
      <c r="BQ17305" s="2"/>
    </row>
    <row r="17306" spans="6:69" x14ac:dyDescent="0.2">
      <c r="F17306" s="9"/>
      <c r="G17306" s="9"/>
      <c r="H17306" s="9"/>
      <c r="I17306" s="9"/>
      <c r="J17306" s="9"/>
      <c r="O17306" s="2"/>
      <c r="X17306" s="2"/>
      <c r="AG17306" s="2"/>
      <c r="AP17306" s="2"/>
      <c r="AY17306" s="2"/>
      <c r="BH17306" s="2"/>
      <c r="BQ17306" s="2"/>
    </row>
    <row r="17307" spans="6:69" x14ac:dyDescent="0.2">
      <c r="F17307" s="9"/>
      <c r="G17307" s="9"/>
      <c r="H17307" s="9"/>
      <c r="I17307" s="9"/>
      <c r="J17307" s="9"/>
      <c r="O17307" s="2"/>
      <c r="X17307" s="2"/>
      <c r="AG17307" s="2"/>
      <c r="AP17307" s="2"/>
      <c r="AY17307" s="2"/>
      <c r="BH17307" s="2"/>
      <c r="BQ17307" s="2"/>
    </row>
    <row r="17308" spans="6:69" x14ac:dyDescent="0.2">
      <c r="F17308" s="9"/>
      <c r="G17308" s="9"/>
      <c r="H17308" s="9"/>
      <c r="I17308" s="9"/>
      <c r="J17308" s="9"/>
      <c r="O17308" s="2"/>
      <c r="X17308" s="2"/>
      <c r="AG17308" s="2"/>
      <c r="AP17308" s="2"/>
      <c r="AY17308" s="2"/>
      <c r="BH17308" s="2"/>
      <c r="BQ17308" s="2"/>
    </row>
    <row r="17309" spans="6:69" x14ac:dyDescent="0.2">
      <c r="F17309" s="9"/>
      <c r="G17309" s="9"/>
      <c r="H17309" s="9"/>
      <c r="I17309" s="9"/>
      <c r="J17309" s="9"/>
      <c r="O17309" s="2"/>
      <c r="X17309" s="2"/>
      <c r="AG17309" s="2"/>
      <c r="AP17309" s="2"/>
      <c r="AY17309" s="2"/>
      <c r="BH17309" s="2"/>
      <c r="BQ17309" s="2"/>
    </row>
    <row r="17310" spans="6:69" x14ac:dyDescent="0.2">
      <c r="F17310" s="9"/>
      <c r="G17310" s="9"/>
      <c r="H17310" s="9"/>
      <c r="I17310" s="9"/>
      <c r="J17310" s="9"/>
      <c r="O17310" s="2"/>
      <c r="X17310" s="2"/>
      <c r="AG17310" s="2"/>
      <c r="AP17310" s="2"/>
      <c r="AY17310" s="2"/>
      <c r="BH17310" s="2"/>
      <c r="BQ17310" s="2"/>
    </row>
    <row r="17311" spans="6:69" x14ac:dyDescent="0.2">
      <c r="F17311" s="9"/>
      <c r="G17311" s="9"/>
      <c r="H17311" s="9"/>
      <c r="I17311" s="9"/>
      <c r="J17311" s="9"/>
      <c r="O17311" s="2"/>
      <c r="X17311" s="2"/>
      <c r="AG17311" s="2"/>
      <c r="AP17311" s="2"/>
      <c r="AY17311" s="2"/>
      <c r="BH17311" s="2"/>
      <c r="BQ17311" s="2"/>
    </row>
    <row r="17312" spans="6:69" x14ac:dyDescent="0.2">
      <c r="F17312" s="9"/>
      <c r="G17312" s="9"/>
      <c r="H17312" s="9"/>
      <c r="I17312" s="9"/>
      <c r="J17312" s="9"/>
      <c r="O17312" s="2"/>
      <c r="X17312" s="2"/>
      <c r="AG17312" s="2"/>
      <c r="AP17312" s="2"/>
      <c r="AY17312" s="2"/>
      <c r="BH17312" s="2"/>
      <c r="BQ17312" s="2"/>
    </row>
    <row r="17313" spans="6:69" x14ac:dyDescent="0.2">
      <c r="F17313" s="9"/>
      <c r="G17313" s="9"/>
      <c r="H17313" s="9"/>
      <c r="I17313" s="9"/>
      <c r="J17313" s="9"/>
      <c r="O17313" s="2"/>
      <c r="X17313" s="2"/>
      <c r="AG17313" s="2"/>
      <c r="AP17313" s="2"/>
      <c r="AY17313" s="2"/>
      <c r="BH17313" s="2"/>
      <c r="BQ17313" s="2"/>
    </row>
    <row r="17314" spans="6:69" x14ac:dyDescent="0.2">
      <c r="F17314" s="9"/>
      <c r="G17314" s="9"/>
      <c r="H17314" s="9"/>
      <c r="I17314" s="9"/>
      <c r="J17314" s="9"/>
      <c r="O17314" s="2"/>
      <c r="X17314" s="2"/>
      <c r="AG17314" s="2"/>
      <c r="AP17314" s="2"/>
      <c r="AY17314" s="2"/>
      <c r="BH17314" s="2"/>
      <c r="BQ17314" s="2"/>
    </row>
    <row r="17315" spans="6:69" x14ac:dyDescent="0.2">
      <c r="F17315" s="9"/>
      <c r="G17315" s="9"/>
      <c r="H17315" s="9"/>
      <c r="I17315" s="9"/>
      <c r="J17315" s="9"/>
      <c r="O17315" s="2"/>
      <c r="X17315" s="2"/>
      <c r="AG17315" s="2"/>
      <c r="AP17315" s="2"/>
      <c r="AY17315" s="2"/>
      <c r="BH17315" s="2"/>
      <c r="BQ17315" s="2"/>
    </row>
    <row r="17316" spans="6:69" x14ac:dyDescent="0.2">
      <c r="F17316" s="9"/>
      <c r="G17316" s="9"/>
      <c r="H17316" s="9"/>
      <c r="I17316" s="9"/>
      <c r="J17316" s="9"/>
      <c r="O17316" s="2"/>
      <c r="X17316" s="2"/>
      <c r="AG17316" s="2"/>
      <c r="AP17316" s="2"/>
      <c r="AY17316" s="2"/>
      <c r="BH17316" s="2"/>
      <c r="BQ17316" s="2"/>
    </row>
    <row r="17317" spans="6:69" x14ac:dyDescent="0.2">
      <c r="F17317" s="9"/>
      <c r="G17317" s="9"/>
      <c r="H17317" s="9"/>
      <c r="I17317" s="9"/>
      <c r="J17317" s="9"/>
      <c r="O17317" s="2"/>
      <c r="X17317" s="2"/>
      <c r="AG17317" s="2"/>
      <c r="AP17317" s="2"/>
      <c r="AY17317" s="2"/>
      <c r="BH17317" s="2"/>
      <c r="BQ17317" s="2"/>
    </row>
    <row r="17318" spans="6:69" x14ac:dyDescent="0.2">
      <c r="F17318" s="9"/>
      <c r="G17318" s="9"/>
      <c r="H17318" s="9"/>
      <c r="I17318" s="9"/>
      <c r="J17318" s="9"/>
      <c r="O17318" s="2"/>
      <c r="X17318" s="2"/>
      <c r="AG17318" s="2"/>
      <c r="AP17318" s="2"/>
      <c r="AY17318" s="2"/>
      <c r="BH17318" s="2"/>
      <c r="BQ17318" s="2"/>
    </row>
    <row r="17319" spans="6:69" x14ac:dyDescent="0.2">
      <c r="F17319" s="9"/>
      <c r="G17319" s="9"/>
      <c r="H17319" s="9"/>
      <c r="I17319" s="9"/>
      <c r="J17319" s="9"/>
      <c r="O17319" s="2"/>
      <c r="X17319" s="2"/>
      <c r="AG17319" s="2"/>
      <c r="AP17319" s="2"/>
      <c r="AY17319" s="2"/>
      <c r="BH17319" s="2"/>
      <c r="BQ17319" s="2"/>
    </row>
    <row r="17320" spans="6:69" x14ac:dyDescent="0.2">
      <c r="F17320" s="9"/>
      <c r="G17320" s="9"/>
      <c r="H17320" s="9"/>
      <c r="I17320" s="9"/>
      <c r="J17320" s="9"/>
      <c r="O17320" s="2"/>
      <c r="X17320" s="2"/>
      <c r="AG17320" s="2"/>
      <c r="AP17320" s="2"/>
      <c r="AY17320" s="2"/>
      <c r="BH17320" s="2"/>
      <c r="BQ17320" s="2"/>
    </row>
    <row r="17321" spans="6:69" x14ac:dyDescent="0.2">
      <c r="F17321" s="9"/>
      <c r="G17321" s="9"/>
      <c r="H17321" s="9"/>
      <c r="I17321" s="9"/>
      <c r="J17321" s="9"/>
      <c r="O17321" s="2"/>
      <c r="X17321" s="2"/>
      <c r="AG17321" s="2"/>
      <c r="AP17321" s="2"/>
      <c r="AY17321" s="2"/>
      <c r="BH17321" s="2"/>
      <c r="BQ17321" s="2"/>
    </row>
    <row r="17322" spans="6:69" x14ac:dyDescent="0.2">
      <c r="F17322" s="9"/>
      <c r="G17322" s="9"/>
      <c r="H17322" s="9"/>
      <c r="I17322" s="9"/>
      <c r="J17322" s="9"/>
      <c r="O17322" s="2"/>
      <c r="X17322" s="2"/>
      <c r="AG17322" s="2"/>
      <c r="AP17322" s="2"/>
      <c r="AY17322" s="2"/>
      <c r="BH17322" s="2"/>
      <c r="BQ17322" s="2"/>
    </row>
    <row r="17323" spans="6:69" x14ac:dyDescent="0.2">
      <c r="F17323" s="9"/>
      <c r="G17323" s="9"/>
      <c r="H17323" s="9"/>
      <c r="I17323" s="9"/>
      <c r="J17323" s="9"/>
      <c r="O17323" s="2"/>
      <c r="X17323" s="2"/>
      <c r="AG17323" s="2"/>
      <c r="AP17323" s="2"/>
      <c r="AY17323" s="2"/>
      <c r="BH17323" s="2"/>
      <c r="BQ17323" s="2"/>
    </row>
    <row r="17324" spans="6:69" x14ac:dyDescent="0.2">
      <c r="F17324" s="9"/>
      <c r="G17324" s="9"/>
      <c r="H17324" s="9"/>
      <c r="I17324" s="9"/>
      <c r="J17324" s="9"/>
      <c r="O17324" s="2"/>
      <c r="X17324" s="2"/>
      <c r="AG17324" s="2"/>
      <c r="AP17324" s="2"/>
      <c r="AY17324" s="2"/>
      <c r="BH17324" s="2"/>
      <c r="BQ17324" s="2"/>
    </row>
    <row r="17325" spans="6:69" x14ac:dyDescent="0.2">
      <c r="F17325" s="9"/>
      <c r="G17325" s="9"/>
      <c r="H17325" s="9"/>
      <c r="I17325" s="9"/>
      <c r="J17325" s="9"/>
      <c r="O17325" s="2"/>
      <c r="X17325" s="2"/>
      <c r="AG17325" s="2"/>
      <c r="AP17325" s="2"/>
      <c r="AY17325" s="2"/>
      <c r="BH17325" s="2"/>
      <c r="BQ17325" s="2"/>
    </row>
    <row r="17326" spans="6:69" x14ac:dyDescent="0.2">
      <c r="F17326" s="9"/>
      <c r="G17326" s="9"/>
      <c r="H17326" s="9"/>
      <c r="I17326" s="9"/>
      <c r="J17326" s="9"/>
      <c r="O17326" s="2"/>
      <c r="X17326" s="2"/>
      <c r="AG17326" s="2"/>
      <c r="AP17326" s="2"/>
      <c r="AY17326" s="2"/>
      <c r="BH17326" s="2"/>
      <c r="BQ17326" s="2"/>
    </row>
    <row r="17327" spans="6:69" x14ac:dyDescent="0.2">
      <c r="F17327" s="9"/>
      <c r="G17327" s="9"/>
      <c r="H17327" s="9"/>
      <c r="I17327" s="9"/>
      <c r="J17327" s="9"/>
      <c r="O17327" s="2"/>
      <c r="X17327" s="2"/>
      <c r="AG17327" s="2"/>
      <c r="AP17327" s="2"/>
      <c r="AY17327" s="2"/>
      <c r="BH17327" s="2"/>
      <c r="BQ17327" s="2"/>
    </row>
    <row r="17328" spans="6:69" x14ac:dyDescent="0.2">
      <c r="F17328" s="9"/>
      <c r="G17328" s="9"/>
      <c r="H17328" s="9"/>
      <c r="I17328" s="9"/>
      <c r="J17328" s="9"/>
      <c r="O17328" s="2"/>
      <c r="X17328" s="2"/>
      <c r="AG17328" s="2"/>
      <c r="AP17328" s="2"/>
      <c r="AY17328" s="2"/>
      <c r="BH17328" s="2"/>
      <c r="BQ17328" s="2"/>
    </row>
    <row r="17329" spans="6:69" x14ac:dyDescent="0.2">
      <c r="F17329" s="9"/>
      <c r="G17329" s="9"/>
      <c r="H17329" s="9"/>
      <c r="I17329" s="9"/>
      <c r="J17329" s="9"/>
      <c r="O17329" s="2"/>
      <c r="X17329" s="2"/>
      <c r="AG17329" s="2"/>
      <c r="AP17329" s="2"/>
      <c r="AY17329" s="2"/>
      <c r="BH17329" s="2"/>
      <c r="BQ17329" s="2"/>
    </row>
    <row r="17330" spans="6:69" x14ac:dyDescent="0.2">
      <c r="F17330" s="9"/>
      <c r="G17330" s="9"/>
      <c r="H17330" s="9"/>
      <c r="I17330" s="9"/>
      <c r="J17330" s="9"/>
      <c r="O17330" s="2"/>
      <c r="X17330" s="2"/>
      <c r="AG17330" s="2"/>
      <c r="AP17330" s="2"/>
      <c r="AY17330" s="2"/>
      <c r="BH17330" s="2"/>
      <c r="BQ17330" s="2"/>
    </row>
    <row r="17331" spans="6:69" x14ac:dyDescent="0.2">
      <c r="F17331" s="9"/>
      <c r="G17331" s="9"/>
      <c r="H17331" s="9"/>
      <c r="I17331" s="9"/>
      <c r="J17331" s="9"/>
      <c r="O17331" s="2"/>
      <c r="X17331" s="2"/>
      <c r="AG17331" s="2"/>
      <c r="AP17331" s="2"/>
      <c r="AY17331" s="2"/>
      <c r="BH17331" s="2"/>
      <c r="BQ17331" s="2"/>
    </row>
    <row r="17332" spans="6:69" x14ac:dyDescent="0.2">
      <c r="F17332" s="9"/>
      <c r="G17332" s="9"/>
      <c r="H17332" s="9"/>
      <c r="I17332" s="9"/>
      <c r="J17332" s="9"/>
      <c r="O17332" s="2"/>
      <c r="X17332" s="2"/>
      <c r="AG17332" s="2"/>
      <c r="AP17332" s="2"/>
      <c r="AY17332" s="2"/>
      <c r="BH17332" s="2"/>
      <c r="BQ17332" s="2"/>
    </row>
    <row r="17333" spans="6:69" x14ac:dyDescent="0.2">
      <c r="F17333" s="9"/>
      <c r="G17333" s="9"/>
      <c r="H17333" s="9"/>
      <c r="I17333" s="9"/>
      <c r="J17333" s="9"/>
      <c r="O17333" s="2"/>
      <c r="X17333" s="2"/>
      <c r="AG17333" s="2"/>
      <c r="AP17333" s="2"/>
      <c r="AY17333" s="2"/>
      <c r="BH17333" s="2"/>
      <c r="BQ17333" s="2"/>
    </row>
    <row r="17334" spans="6:69" x14ac:dyDescent="0.2">
      <c r="F17334" s="9"/>
      <c r="G17334" s="9"/>
      <c r="H17334" s="9"/>
      <c r="I17334" s="9"/>
      <c r="J17334" s="9"/>
      <c r="O17334" s="2"/>
      <c r="X17334" s="2"/>
      <c r="AG17334" s="2"/>
      <c r="AP17334" s="2"/>
      <c r="AY17334" s="2"/>
      <c r="BH17334" s="2"/>
      <c r="BQ17334" s="2"/>
    </row>
    <row r="17335" spans="6:69" x14ac:dyDescent="0.2">
      <c r="F17335" s="9"/>
      <c r="G17335" s="9"/>
      <c r="H17335" s="9"/>
      <c r="I17335" s="9"/>
      <c r="J17335" s="9"/>
      <c r="O17335" s="2"/>
      <c r="X17335" s="2"/>
      <c r="AG17335" s="2"/>
      <c r="AP17335" s="2"/>
      <c r="AY17335" s="2"/>
      <c r="BH17335" s="2"/>
      <c r="BQ17335" s="2"/>
    </row>
    <row r="17336" spans="6:69" x14ac:dyDescent="0.2">
      <c r="F17336" s="9"/>
      <c r="G17336" s="9"/>
      <c r="H17336" s="9"/>
      <c r="I17336" s="9"/>
      <c r="J17336" s="9"/>
      <c r="O17336" s="2"/>
      <c r="X17336" s="2"/>
      <c r="AG17336" s="2"/>
      <c r="AP17336" s="2"/>
      <c r="AY17336" s="2"/>
      <c r="BH17336" s="2"/>
      <c r="BQ17336" s="2"/>
    </row>
    <row r="17337" spans="6:69" x14ac:dyDescent="0.2">
      <c r="F17337" s="9"/>
      <c r="G17337" s="9"/>
      <c r="H17337" s="9"/>
      <c r="I17337" s="9"/>
      <c r="J17337" s="9"/>
      <c r="O17337" s="2"/>
      <c r="X17337" s="2"/>
      <c r="AG17337" s="2"/>
      <c r="AP17337" s="2"/>
      <c r="AY17337" s="2"/>
      <c r="BH17337" s="2"/>
      <c r="BQ17337" s="2"/>
    </row>
    <row r="17338" spans="6:69" x14ac:dyDescent="0.2">
      <c r="F17338" s="9"/>
      <c r="G17338" s="9"/>
      <c r="H17338" s="9"/>
      <c r="I17338" s="9"/>
      <c r="J17338" s="9"/>
      <c r="O17338" s="2"/>
      <c r="X17338" s="2"/>
      <c r="AG17338" s="2"/>
      <c r="AP17338" s="2"/>
      <c r="AY17338" s="2"/>
      <c r="BH17338" s="2"/>
      <c r="BQ17338" s="2"/>
    </row>
    <row r="17339" spans="6:69" x14ac:dyDescent="0.2">
      <c r="F17339" s="9"/>
      <c r="G17339" s="9"/>
      <c r="H17339" s="9"/>
      <c r="I17339" s="9"/>
      <c r="J17339" s="9"/>
      <c r="O17339" s="2"/>
      <c r="X17339" s="2"/>
      <c r="AG17339" s="2"/>
      <c r="AP17339" s="2"/>
      <c r="AY17339" s="2"/>
      <c r="BH17339" s="2"/>
      <c r="BQ17339" s="2"/>
    </row>
    <row r="17340" spans="6:69" x14ac:dyDescent="0.2">
      <c r="F17340" s="9"/>
      <c r="G17340" s="9"/>
      <c r="H17340" s="9"/>
      <c r="I17340" s="9"/>
      <c r="J17340" s="9"/>
      <c r="O17340" s="2"/>
      <c r="X17340" s="2"/>
      <c r="AG17340" s="2"/>
      <c r="AP17340" s="2"/>
      <c r="AY17340" s="2"/>
      <c r="BH17340" s="2"/>
      <c r="BQ17340" s="2"/>
    </row>
    <row r="17341" spans="6:69" x14ac:dyDescent="0.2">
      <c r="F17341" s="9"/>
      <c r="G17341" s="9"/>
      <c r="H17341" s="9"/>
      <c r="I17341" s="9"/>
      <c r="J17341" s="9"/>
      <c r="O17341" s="2"/>
      <c r="X17341" s="2"/>
      <c r="AG17341" s="2"/>
      <c r="AP17341" s="2"/>
      <c r="AY17341" s="2"/>
      <c r="BH17341" s="2"/>
      <c r="BQ17341" s="2"/>
    </row>
    <row r="17342" spans="6:69" x14ac:dyDescent="0.2">
      <c r="F17342" s="9"/>
      <c r="G17342" s="9"/>
      <c r="H17342" s="9"/>
      <c r="I17342" s="9"/>
      <c r="J17342" s="9"/>
      <c r="O17342" s="2"/>
      <c r="X17342" s="2"/>
      <c r="AG17342" s="2"/>
      <c r="AP17342" s="2"/>
      <c r="AY17342" s="2"/>
      <c r="BH17342" s="2"/>
      <c r="BQ17342" s="2"/>
    </row>
    <row r="17343" spans="6:69" x14ac:dyDescent="0.2">
      <c r="F17343" s="9"/>
      <c r="G17343" s="9"/>
      <c r="H17343" s="9"/>
      <c r="I17343" s="9"/>
      <c r="J17343" s="9"/>
      <c r="O17343" s="2"/>
      <c r="X17343" s="2"/>
      <c r="AG17343" s="2"/>
      <c r="AP17343" s="2"/>
      <c r="AY17343" s="2"/>
      <c r="BH17343" s="2"/>
      <c r="BQ17343" s="2"/>
    </row>
    <row r="17344" spans="6:69" x14ac:dyDescent="0.2">
      <c r="F17344" s="9"/>
      <c r="G17344" s="9"/>
      <c r="H17344" s="9"/>
      <c r="I17344" s="9"/>
      <c r="J17344" s="9"/>
      <c r="O17344" s="2"/>
      <c r="X17344" s="2"/>
      <c r="AG17344" s="2"/>
      <c r="AP17344" s="2"/>
      <c r="AY17344" s="2"/>
      <c r="BH17344" s="2"/>
      <c r="BQ17344" s="2"/>
    </row>
    <row r="17345" spans="6:69" x14ac:dyDescent="0.2">
      <c r="F17345" s="9"/>
      <c r="G17345" s="9"/>
      <c r="H17345" s="9"/>
      <c r="I17345" s="9"/>
      <c r="J17345" s="9"/>
      <c r="O17345" s="2"/>
      <c r="X17345" s="2"/>
      <c r="AG17345" s="2"/>
      <c r="AP17345" s="2"/>
      <c r="AY17345" s="2"/>
      <c r="BH17345" s="2"/>
      <c r="BQ17345" s="2"/>
    </row>
    <row r="17346" spans="6:69" x14ac:dyDescent="0.2">
      <c r="F17346" s="9"/>
      <c r="G17346" s="9"/>
      <c r="H17346" s="9"/>
      <c r="I17346" s="9"/>
      <c r="J17346" s="9"/>
      <c r="O17346" s="2"/>
      <c r="X17346" s="2"/>
      <c r="AG17346" s="2"/>
      <c r="AP17346" s="2"/>
      <c r="AY17346" s="2"/>
      <c r="BH17346" s="2"/>
      <c r="BQ17346" s="2"/>
    </row>
    <row r="17347" spans="6:69" x14ac:dyDescent="0.2">
      <c r="F17347" s="9"/>
      <c r="G17347" s="9"/>
      <c r="H17347" s="9"/>
      <c r="I17347" s="9"/>
      <c r="J17347" s="9"/>
      <c r="O17347" s="2"/>
      <c r="X17347" s="2"/>
      <c r="AG17347" s="2"/>
      <c r="AP17347" s="2"/>
      <c r="AY17347" s="2"/>
      <c r="BH17347" s="2"/>
      <c r="BQ17347" s="2"/>
    </row>
    <row r="17348" spans="6:69" x14ac:dyDescent="0.2">
      <c r="F17348" s="9"/>
      <c r="G17348" s="9"/>
      <c r="H17348" s="9"/>
      <c r="I17348" s="9"/>
      <c r="J17348" s="9"/>
      <c r="O17348" s="2"/>
      <c r="X17348" s="2"/>
      <c r="AG17348" s="2"/>
      <c r="AP17348" s="2"/>
      <c r="AY17348" s="2"/>
      <c r="BH17348" s="2"/>
      <c r="BQ17348" s="2"/>
    </row>
    <row r="17349" spans="6:69" x14ac:dyDescent="0.2">
      <c r="F17349" s="9"/>
      <c r="G17349" s="9"/>
      <c r="H17349" s="9"/>
      <c r="I17349" s="9"/>
      <c r="J17349" s="9"/>
      <c r="O17349" s="2"/>
      <c r="X17349" s="2"/>
      <c r="AG17349" s="2"/>
      <c r="AP17349" s="2"/>
      <c r="AY17349" s="2"/>
      <c r="BH17349" s="2"/>
      <c r="BQ17349" s="2"/>
    </row>
    <row r="17350" spans="6:69" x14ac:dyDescent="0.2">
      <c r="F17350" s="9"/>
      <c r="G17350" s="9"/>
      <c r="H17350" s="9"/>
      <c r="I17350" s="9"/>
      <c r="J17350" s="9"/>
      <c r="O17350" s="2"/>
      <c r="X17350" s="2"/>
      <c r="AG17350" s="2"/>
      <c r="AP17350" s="2"/>
      <c r="AY17350" s="2"/>
      <c r="BH17350" s="2"/>
      <c r="BQ17350" s="2"/>
    </row>
    <row r="17351" spans="6:69" x14ac:dyDescent="0.2">
      <c r="F17351" s="9"/>
      <c r="G17351" s="9"/>
      <c r="H17351" s="9"/>
      <c r="I17351" s="9"/>
      <c r="J17351" s="9"/>
      <c r="O17351" s="2"/>
      <c r="X17351" s="2"/>
      <c r="AG17351" s="2"/>
      <c r="AP17351" s="2"/>
      <c r="AY17351" s="2"/>
      <c r="BH17351" s="2"/>
      <c r="BQ17351" s="2"/>
    </row>
    <row r="17352" spans="6:69" x14ac:dyDescent="0.2">
      <c r="F17352" s="9"/>
      <c r="G17352" s="9"/>
      <c r="H17352" s="9"/>
      <c r="I17352" s="9"/>
      <c r="J17352" s="9"/>
      <c r="O17352" s="2"/>
      <c r="X17352" s="2"/>
      <c r="AG17352" s="2"/>
      <c r="AP17352" s="2"/>
      <c r="AY17352" s="2"/>
      <c r="BH17352" s="2"/>
      <c r="BQ17352" s="2"/>
    </row>
    <row r="17353" spans="6:69" x14ac:dyDescent="0.2">
      <c r="F17353" s="9"/>
      <c r="G17353" s="9"/>
      <c r="H17353" s="9"/>
      <c r="I17353" s="9"/>
      <c r="J17353" s="9"/>
      <c r="O17353" s="2"/>
      <c r="X17353" s="2"/>
      <c r="AG17353" s="2"/>
      <c r="AP17353" s="2"/>
      <c r="AY17353" s="2"/>
      <c r="BH17353" s="2"/>
      <c r="BQ17353" s="2"/>
    </row>
    <row r="17354" spans="6:69" x14ac:dyDescent="0.2">
      <c r="F17354" s="9"/>
      <c r="G17354" s="9"/>
      <c r="H17354" s="9"/>
      <c r="I17354" s="9"/>
      <c r="J17354" s="9"/>
      <c r="O17354" s="2"/>
      <c r="X17354" s="2"/>
      <c r="AG17354" s="2"/>
      <c r="AP17354" s="2"/>
      <c r="AY17354" s="2"/>
      <c r="BH17354" s="2"/>
      <c r="BQ17354" s="2"/>
    </row>
    <row r="17355" spans="6:69" x14ac:dyDescent="0.2">
      <c r="F17355" s="9"/>
      <c r="G17355" s="9"/>
      <c r="H17355" s="9"/>
      <c r="I17355" s="9"/>
      <c r="J17355" s="9"/>
      <c r="O17355" s="2"/>
      <c r="X17355" s="2"/>
      <c r="AG17355" s="2"/>
      <c r="AP17355" s="2"/>
      <c r="AY17355" s="2"/>
      <c r="BH17355" s="2"/>
      <c r="BQ17355" s="2"/>
    </row>
    <row r="17356" spans="6:69" x14ac:dyDescent="0.2">
      <c r="F17356" s="9"/>
      <c r="G17356" s="9"/>
      <c r="H17356" s="9"/>
      <c r="I17356" s="9"/>
      <c r="J17356" s="9"/>
      <c r="O17356" s="2"/>
      <c r="X17356" s="2"/>
      <c r="AG17356" s="2"/>
      <c r="AP17356" s="2"/>
      <c r="AY17356" s="2"/>
      <c r="BH17356" s="2"/>
      <c r="BQ17356" s="2"/>
    </row>
    <row r="17357" spans="6:69" x14ac:dyDescent="0.2">
      <c r="F17357" s="9"/>
      <c r="G17357" s="9"/>
      <c r="H17357" s="9"/>
      <c r="I17357" s="9"/>
      <c r="J17357" s="9"/>
      <c r="O17357" s="2"/>
      <c r="X17357" s="2"/>
      <c r="AG17357" s="2"/>
      <c r="AP17357" s="2"/>
      <c r="AY17357" s="2"/>
      <c r="BH17357" s="2"/>
      <c r="BQ17357" s="2"/>
    </row>
    <row r="17358" spans="6:69" x14ac:dyDescent="0.2">
      <c r="F17358" s="9"/>
      <c r="G17358" s="9"/>
      <c r="H17358" s="9"/>
      <c r="I17358" s="9"/>
      <c r="J17358" s="9"/>
      <c r="O17358" s="2"/>
      <c r="X17358" s="2"/>
      <c r="AG17358" s="2"/>
      <c r="AP17358" s="2"/>
      <c r="AY17358" s="2"/>
      <c r="BH17358" s="2"/>
      <c r="BQ17358" s="2"/>
    </row>
    <row r="17359" spans="6:69" x14ac:dyDescent="0.2">
      <c r="F17359" s="9"/>
      <c r="G17359" s="9"/>
      <c r="H17359" s="9"/>
      <c r="I17359" s="9"/>
      <c r="J17359" s="9"/>
      <c r="O17359" s="2"/>
      <c r="X17359" s="2"/>
      <c r="AG17359" s="2"/>
      <c r="AP17359" s="2"/>
      <c r="AY17359" s="2"/>
      <c r="BH17359" s="2"/>
      <c r="BQ17359" s="2"/>
    </row>
    <row r="17360" spans="6:69" x14ac:dyDescent="0.2">
      <c r="F17360" s="9"/>
      <c r="G17360" s="9"/>
      <c r="H17360" s="9"/>
      <c r="I17360" s="9"/>
      <c r="J17360" s="9"/>
      <c r="O17360" s="2"/>
      <c r="X17360" s="2"/>
      <c r="AG17360" s="2"/>
      <c r="AP17360" s="2"/>
      <c r="AY17360" s="2"/>
      <c r="BH17360" s="2"/>
      <c r="BQ17360" s="2"/>
    </row>
    <row r="17361" spans="6:69" x14ac:dyDescent="0.2">
      <c r="F17361" s="9"/>
      <c r="G17361" s="9"/>
      <c r="H17361" s="9"/>
      <c r="I17361" s="9"/>
      <c r="J17361" s="9"/>
      <c r="O17361" s="2"/>
      <c r="X17361" s="2"/>
      <c r="AG17361" s="2"/>
      <c r="AP17361" s="2"/>
      <c r="AY17361" s="2"/>
      <c r="BH17361" s="2"/>
      <c r="BQ17361" s="2"/>
    </row>
    <row r="17362" spans="6:69" x14ac:dyDescent="0.2">
      <c r="F17362" s="9"/>
      <c r="G17362" s="9"/>
      <c r="H17362" s="9"/>
      <c r="I17362" s="9"/>
      <c r="J17362" s="9"/>
      <c r="O17362" s="2"/>
      <c r="X17362" s="2"/>
      <c r="AG17362" s="2"/>
      <c r="AP17362" s="2"/>
      <c r="AY17362" s="2"/>
      <c r="BH17362" s="2"/>
      <c r="BQ17362" s="2"/>
    </row>
    <row r="17363" spans="6:69" x14ac:dyDescent="0.2">
      <c r="F17363" s="9"/>
      <c r="G17363" s="9"/>
      <c r="H17363" s="9"/>
      <c r="I17363" s="9"/>
      <c r="J17363" s="9"/>
      <c r="O17363" s="2"/>
      <c r="X17363" s="2"/>
      <c r="AG17363" s="2"/>
      <c r="AP17363" s="2"/>
      <c r="AY17363" s="2"/>
      <c r="BH17363" s="2"/>
      <c r="BQ17363" s="2"/>
    </row>
    <row r="17364" spans="6:69" x14ac:dyDescent="0.2">
      <c r="F17364" s="9"/>
      <c r="G17364" s="9"/>
      <c r="H17364" s="9"/>
      <c r="I17364" s="9"/>
      <c r="J17364" s="9"/>
      <c r="O17364" s="2"/>
      <c r="X17364" s="2"/>
      <c r="AG17364" s="2"/>
      <c r="AP17364" s="2"/>
      <c r="AY17364" s="2"/>
      <c r="BH17364" s="2"/>
      <c r="BQ17364" s="2"/>
    </row>
    <row r="17365" spans="6:69" x14ac:dyDescent="0.2">
      <c r="F17365" s="9"/>
      <c r="G17365" s="9"/>
      <c r="H17365" s="9"/>
      <c r="I17365" s="9"/>
      <c r="J17365" s="9"/>
      <c r="O17365" s="2"/>
      <c r="X17365" s="2"/>
      <c r="AG17365" s="2"/>
      <c r="AP17365" s="2"/>
      <c r="AY17365" s="2"/>
      <c r="BH17365" s="2"/>
      <c r="BQ17365" s="2"/>
    </row>
    <row r="17366" spans="6:69" x14ac:dyDescent="0.2">
      <c r="F17366" s="9"/>
      <c r="G17366" s="9"/>
      <c r="H17366" s="9"/>
      <c r="I17366" s="9"/>
      <c r="J17366" s="9"/>
      <c r="O17366" s="2"/>
      <c r="X17366" s="2"/>
      <c r="AG17366" s="2"/>
      <c r="AP17366" s="2"/>
      <c r="AY17366" s="2"/>
      <c r="BH17366" s="2"/>
      <c r="BQ17366" s="2"/>
    </row>
    <row r="17367" spans="6:69" x14ac:dyDescent="0.2">
      <c r="F17367" s="9"/>
      <c r="G17367" s="9"/>
      <c r="H17367" s="9"/>
      <c r="I17367" s="9"/>
      <c r="J17367" s="9"/>
      <c r="O17367" s="2"/>
      <c r="X17367" s="2"/>
      <c r="AG17367" s="2"/>
      <c r="AP17367" s="2"/>
      <c r="AY17367" s="2"/>
      <c r="BH17367" s="2"/>
      <c r="BQ17367" s="2"/>
    </row>
    <row r="17368" spans="6:69" x14ac:dyDescent="0.2">
      <c r="F17368" s="9"/>
      <c r="G17368" s="9"/>
      <c r="H17368" s="9"/>
      <c r="I17368" s="9"/>
      <c r="J17368" s="9"/>
      <c r="O17368" s="2"/>
      <c r="X17368" s="2"/>
      <c r="AG17368" s="2"/>
      <c r="AP17368" s="2"/>
      <c r="AY17368" s="2"/>
      <c r="BH17368" s="2"/>
      <c r="BQ17368" s="2"/>
    </row>
    <row r="17369" spans="6:69" x14ac:dyDescent="0.2">
      <c r="F17369" s="9"/>
      <c r="G17369" s="9"/>
      <c r="H17369" s="9"/>
      <c r="I17369" s="9"/>
      <c r="J17369" s="9"/>
      <c r="O17369" s="2"/>
      <c r="X17369" s="2"/>
      <c r="AG17369" s="2"/>
      <c r="AP17369" s="2"/>
      <c r="AY17369" s="2"/>
      <c r="BH17369" s="2"/>
      <c r="BQ17369" s="2"/>
    </row>
    <row r="17370" spans="6:69" x14ac:dyDescent="0.2">
      <c r="F17370" s="9"/>
      <c r="G17370" s="9"/>
      <c r="H17370" s="9"/>
      <c r="I17370" s="9"/>
      <c r="J17370" s="9"/>
      <c r="O17370" s="2"/>
      <c r="X17370" s="2"/>
      <c r="AG17370" s="2"/>
      <c r="AP17370" s="2"/>
      <c r="AY17370" s="2"/>
      <c r="BH17370" s="2"/>
      <c r="BQ17370" s="2"/>
    </row>
    <row r="17371" spans="6:69" x14ac:dyDescent="0.2">
      <c r="F17371" s="9"/>
      <c r="G17371" s="9"/>
      <c r="H17371" s="9"/>
      <c r="I17371" s="9"/>
      <c r="J17371" s="9"/>
      <c r="O17371" s="2"/>
      <c r="X17371" s="2"/>
      <c r="AG17371" s="2"/>
      <c r="AP17371" s="2"/>
      <c r="AY17371" s="2"/>
      <c r="BH17371" s="2"/>
      <c r="BQ17371" s="2"/>
    </row>
    <row r="17372" spans="6:69" x14ac:dyDescent="0.2">
      <c r="F17372" s="9"/>
      <c r="G17372" s="9"/>
      <c r="H17372" s="9"/>
      <c r="I17372" s="9"/>
      <c r="J17372" s="9"/>
      <c r="O17372" s="2"/>
      <c r="X17372" s="2"/>
      <c r="AG17372" s="2"/>
      <c r="AP17372" s="2"/>
      <c r="AY17372" s="2"/>
      <c r="BH17372" s="2"/>
      <c r="BQ17372" s="2"/>
    </row>
    <row r="17373" spans="6:69" x14ac:dyDescent="0.2">
      <c r="F17373" s="9"/>
      <c r="G17373" s="9"/>
      <c r="H17373" s="9"/>
      <c r="I17373" s="9"/>
      <c r="J17373" s="9"/>
      <c r="O17373" s="2"/>
      <c r="X17373" s="2"/>
      <c r="AG17373" s="2"/>
      <c r="AP17373" s="2"/>
      <c r="AY17373" s="2"/>
      <c r="BH17373" s="2"/>
      <c r="BQ17373" s="2"/>
    </row>
    <row r="17374" spans="6:69" x14ac:dyDescent="0.2">
      <c r="F17374" s="9"/>
      <c r="G17374" s="9"/>
      <c r="H17374" s="9"/>
      <c r="I17374" s="9"/>
      <c r="J17374" s="9"/>
      <c r="O17374" s="2"/>
      <c r="X17374" s="2"/>
      <c r="AG17374" s="2"/>
      <c r="AP17374" s="2"/>
      <c r="AY17374" s="2"/>
      <c r="BH17374" s="2"/>
      <c r="BQ17374" s="2"/>
    </row>
    <row r="17375" spans="6:69" x14ac:dyDescent="0.2">
      <c r="F17375" s="9"/>
      <c r="G17375" s="9"/>
      <c r="H17375" s="9"/>
      <c r="I17375" s="9"/>
      <c r="J17375" s="9"/>
      <c r="O17375" s="2"/>
      <c r="X17375" s="2"/>
      <c r="AG17375" s="2"/>
      <c r="AP17375" s="2"/>
      <c r="AY17375" s="2"/>
      <c r="BH17375" s="2"/>
      <c r="BQ17375" s="2"/>
    </row>
    <row r="17376" spans="6:69" x14ac:dyDescent="0.2">
      <c r="F17376" s="9"/>
      <c r="G17376" s="9"/>
      <c r="H17376" s="9"/>
      <c r="I17376" s="9"/>
      <c r="J17376" s="9"/>
      <c r="O17376" s="2"/>
      <c r="X17376" s="2"/>
      <c r="AG17376" s="2"/>
      <c r="AP17376" s="2"/>
      <c r="AY17376" s="2"/>
      <c r="BH17376" s="2"/>
      <c r="BQ17376" s="2"/>
    </row>
    <row r="17377" spans="6:69" x14ac:dyDescent="0.2">
      <c r="F17377" s="9"/>
      <c r="G17377" s="9"/>
      <c r="H17377" s="9"/>
      <c r="I17377" s="9"/>
      <c r="J17377" s="9"/>
      <c r="O17377" s="2"/>
      <c r="X17377" s="2"/>
      <c r="AG17377" s="2"/>
      <c r="AP17377" s="2"/>
      <c r="AY17377" s="2"/>
      <c r="BH17377" s="2"/>
      <c r="BQ17377" s="2"/>
    </row>
    <row r="17378" spans="6:69" x14ac:dyDescent="0.2">
      <c r="F17378" s="9"/>
      <c r="G17378" s="9"/>
      <c r="H17378" s="9"/>
      <c r="I17378" s="9"/>
      <c r="J17378" s="9"/>
      <c r="O17378" s="2"/>
      <c r="X17378" s="2"/>
      <c r="AG17378" s="2"/>
      <c r="AP17378" s="2"/>
      <c r="AY17378" s="2"/>
      <c r="BH17378" s="2"/>
      <c r="BQ17378" s="2"/>
    </row>
    <row r="17379" spans="6:69" x14ac:dyDescent="0.2">
      <c r="F17379" s="9"/>
      <c r="G17379" s="9"/>
      <c r="H17379" s="9"/>
      <c r="I17379" s="9"/>
      <c r="J17379" s="9"/>
      <c r="O17379" s="2"/>
      <c r="X17379" s="2"/>
      <c r="AG17379" s="2"/>
      <c r="AP17379" s="2"/>
      <c r="AY17379" s="2"/>
      <c r="BH17379" s="2"/>
      <c r="BQ17379" s="2"/>
    </row>
    <row r="17380" spans="6:69" x14ac:dyDescent="0.2">
      <c r="F17380" s="9"/>
      <c r="G17380" s="9"/>
      <c r="H17380" s="9"/>
      <c r="I17380" s="9"/>
      <c r="J17380" s="9"/>
      <c r="O17380" s="2"/>
      <c r="X17380" s="2"/>
      <c r="AG17380" s="2"/>
      <c r="AP17380" s="2"/>
      <c r="AY17380" s="2"/>
      <c r="BH17380" s="2"/>
      <c r="BQ17380" s="2"/>
    </row>
    <row r="17381" spans="6:69" x14ac:dyDescent="0.2">
      <c r="F17381" s="9"/>
      <c r="G17381" s="9"/>
      <c r="H17381" s="9"/>
      <c r="I17381" s="9"/>
      <c r="J17381" s="9"/>
      <c r="O17381" s="2"/>
      <c r="X17381" s="2"/>
      <c r="AG17381" s="2"/>
      <c r="AP17381" s="2"/>
      <c r="AY17381" s="2"/>
      <c r="BH17381" s="2"/>
      <c r="BQ17381" s="2"/>
    </row>
    <row r="17382" spans="6:69" x14ac:dyDescent="0.2">
      <c r="F17382" s="9"/>
      <c r="G17382" s="9"/>
      <c r="H17382" s="9"/>
      <c r="I17382" s="9"/>
      <c r="J17382" s="9"/>
      <c r="O17382" s="2"/>
      <c r="X17382" s="2"/>
      <c r="AG17382" s="2"/>
      <c r="AP17382" s="2"/>
      <c r="AY17382" s="2"/>
      <c r="BH17382" s="2"/>
      <c r="BQ17382" s="2"/>
    </row>
    <row r="17383" spans="6:69" x14ac:dyDescent="0.2">
      <c r="F17383" s="9"/>
      <c r="G17383" s="9"/>
      <c r="H17383" s="9"/>
      <c r="I17383" s="9"/>
      <c r="J17383" s="9"/>
      <c r="O17383" s="2"/>
      <c r="X17383" s="2"/>
      <c r="AG17383" s="2"/>
      <c r="AP17383" s="2"/>
      <c r="AY17383" s="2"/>
      <c r="BH17383" s="2"/>
      <c r="BQ17383" s="2"/>
    </row>
    <row r="17384" spans="6:69" x14ac:dyDescent="0.2">
      <c r="F17384" s="9"/>
      <c r="G17384" s="9"/>
      <c r="H17384" s="9"/>
      <c r="I17384" s="9"/>
      <c r="J17384" s="9"/>
      <c r="O17384" s="2"/>
      <c r="X17384" s="2"/>
      <c r="AG17384" s="2"/>
      <c r="AP17384" s="2"/>
      <c r="AY17384" s="2"/>
      <c r="BH17384" s="2"/>
      <c r="BQ17384" s="2"/>
    </row>
    <row r="17385" spans="6:69" x14ac:dyDescent="0.2">
      <c r="F17385" s="9"/>
      <c r="G17385" s="9"/>
      <c r="H17385" s="9"/>
      <c r="I17385" s="9"/>
      <c r="J17385" s="9"/>
      <c r="O17385" s="2"/>
      <c r="X17385" s="2"/>
      <c r="AG17385" s="2"/>
      <c r="AP17385" s="2"/>
      <c r="AY17385" s="2"/>
      <c r="BH17385" s="2"/>
      <c r="BQ17385" s="2"/>
    </row>
    <row r="17386" spans="6:69" x14ac:dyDescent="0.2">
      <c r="F17386" s="9"/>
      <c r="G17386" s="9"/>
      <c r="H17386" s="9"/>
      <c r="I17386" s="9"/>
      <c r="J17386" s="9"/>
      <c r="O17386" s="2"/>
      <c r="X17386" s="2"/>
      <c r="AG17386" s="2"/>
      <c r="AP17386" s="2"/>
      <c r="AY17386" s="2"/>
      <c r="BH17386" s="2"/>
      <c r="BQ17386" s="2"/>
    </row>
    <row r="17387" spans="6:69" x14ac:dyDescent="0.2">
      <c r="F17387" s="9"/>
      <c r="G17387" s="9"/>
      <c r="H17387" s="9"/>
      <c r="I17387" s="9"/>
      <c r="J17387" s="9"/>
      <c r="O17387" s="2"/>
      <c r="X17387" s="2"/>
      <c r="AG17387" s="2"/>
      <c r="AP17387" s="2"/>
      <c r="AY17387" s="2"/>
      <c r="BH17387" s="2"/>
      <c r="BQ17387" s="2"/>
    </row>
    <row r="17388" spans="6:69" x14ac:dyDescent="0.2">
      <c r="F17388" s="9"/>
      <c r="G17388" s="9"/>
      <c r="H17388" s="9"/>
      <c r="I17388" s="9"/>
      <c r="J17388" s="9"/>
      <c r="O17388" s="2"/>
      <c r="X17388" s="2"/>
      <c r="AG17388" s="2"/>
      <c r="AP17388" s="2"/>
      <c r="AY17388" s="2"/>
      <c r="BH17388" s="2"/>
      <c r="BQ17388" s="2"/>
    </row>
    <row r="17389" spans="6:69" x14ac:dyDescent="0.2">
      <c r="F17389" s="9"/>
      <c r="G17389" s="9"/>
      <c r="H17389" s="9"/>
      <c r="I17389" s="9"/>
      <c r="J17389" s="9"/>
      <c r="O17389" s="2"/>
      <c r="X17389" s="2"/>
      <c r="AG17389" s="2"/>
      <c r="AP17389" s="2"/>
      <c r="AY17389" s="2"/>
      <c r="BH17389" s="2"/>
      <c r="BQ17389" s="2"/>
    </row>
    <row r="17390" spans="6:69" x14ac:dyDescent="0.2">
      <c r="F17390" s="9"/>
      <c r="G17390" s="9"/>
      <c r="H17390" s="9"/>
      <c r="I17390" s="9"/>
      <c r="J17390" s="9"/>
      <c r="O17390" s="2"/>
      <c r="X17390" s="2"/>
      <c r="AG17390" s="2"/>
      <c r="AP17390" s="2"/>
      <c r="AY17390" s="2"/>
      <c r="BH17390" s="2"/>
      <c r="BQ17390" s="2"/>
    </row>
    <row r="17391" spans="6:69" x14ac:dyDescent="0.2">
      <c r="F17391" s="9"/>
      <c r="G17391" s="9"/>
      <c r="H17391" s="9"/>
      <c r="I17391" s="9"/>
      <c r="J17391" s="9"/>
      <c r="O17391" s="2"/>
      <c r="X17391" s="2"/>
      <c r="AG17391" s="2"/>
      <c r="AP17391" s="2"/>
      <c r="AY17391" s="2"/>
      <c r="BH17391" s="2"/>
      <c r="BQ17391" s="2"/>
    </row>
    <row r="17392" spans="6:69" x14ac:dyDescent="0.2">
      <c r="F17392" s="9"/>
      <c r="G17392" s="9"/>
      <c r="H17392" s="9"/>
      <c r="I17392" s="9"/>
      <c r="J17392" s="9"/>
      <c r="O17392" s="2"/>
      <c r="X17392" s="2"/>
      <c r="AG17392" s="2"/>
      <c r="AP17392" s="2"/>
      <c r="AY17392" s="2"/>
      <c r="BH17392" s="2"/>
      <c r="BQ17392" s="2"/>
    </row>
    <row r="17393" spans="6:69" x14ac:dyDescent="0.2">
      <c r="F17393" s="9"/>
      <c r="G17393" s="9"/>
      <c r="H17393" s="9"/>
      <c r="I17393" s="9"/>
      <c r="J17393" s="9"/>
      <c r="O17393" s="2"/>
      <c r="X17393" s="2"/>
      <c r="AG17393" s="2"/>
      <c r="AP17393" s="2"/>
      <c r="AY17393" s="2"/>
      <c r="BH17393" s="2"/>
      <c r="BQ17393" s="2"/>
    </row>
    <row r="17394" spans="6:69" x14ac:dyDescent="0.2">
      <c r="F17394" s="9"/>
      <c r="G17394" s="9"/>
      <c r="H17394" s="9"/>
      <c r="I17394" s="9"/>
      <c r="J17394" s="9"/>
      <c r="O17394" s="2"/>
      <c r="X17394" s="2"/>
      <c r="AG17394" s="2"/>
      <c r="AP17394" s="2"/>
      <c r="AY17394" s="2"/>
      <c r="BH17394" s="2"/>
      <c r="BQ17394" s="2"/>
    </row>
    <row r="17395" spans="6:69" x14ac:dyDescent="0.2">
      <c r="F17395" s="9"/>
      <c r="G17395" s="9"/>
      <c r="H17395" s="9"/>
      <c r="I17395" s="9"/>
      <c r="J17395" s="9"/>
      <c r="O17395" s="2"/>
      <c r="X17395" s="2"/>
      <c r="AG17395" s="2"/>
      <c r="AP17395" s="2"/>
      <c r="AY17395" s="2"/>
      <c r="BH17395" s="2"/>
      <c r="BQ17395" s="2"/>
    </row>
    <row r="17396" spans="6:69" x14ac:dyDescent="0.2">
      <c r="F17396" s="9"/>
      <c r="G17396" s="9"/>
      <c r="H17396" s="9"/>
      <c r="I17396" s="9"/>
      <c r="J17396" s="9"/>
      <c r="O17396" s="2"/>
      <c r="X17396" s="2"/>
      <c r="AG17396" s="2"/>
      <c r="AP17396" s="2"/>
      <c r="AY17396" s="2"/>
      <c r="BH17396" s="2"/>
      <c r="BQ17396" s="2"/>
    </row>
    <row r="17397" spans="6:69" x14ac:dyDescent="0.2">
      <c r="F17397" s="9"/>
      <c r="G17397" s="9"/>
      <c r="H17397" s="9"/>
      <c r="I17397" s="9"/>
      <c r="J17397" s="9"/>
      <c r="O17397" s="2"/>
      <c r="X17397" s="2"/>
      <c r="AG17397" s="2"/>
      <c r="AP17397" s="2"/>
      <c r="AY17397" s="2"/>
      <c r="BH17397" s="2"/>
      <c r="BQ17397" s="2"/>
    </row>
    <row r="17398" spans="6:69" x14ac:dyDescent="0.2">
      <c r="F17398" s="9"/>
      <c r="G17398" s="9"/>
      <c r="H17398" s="9"/>
      <c r="I17398" s="9"/>
      <c r="J17398" s="9"/>
      <c r="O17398" s="2"/>
      <c r="X17398" s="2"/>
      <c r="AG17398" s="2"/>
      <c r="AP17398" s="2"/>
      <c r="AY17398" s="2"/>
      <c r="BH17398" s="2"/>
      <c r="BQ17398" s="2"/>
    </row>
    <row r="17399" spans="6:69" x14ac:dyDescent="0.2">
      <c r="F17399" s="9"/>
      <c r="G17399" s="9"/>
      <c r="H17399" s="9"/>
      <c r="I17399" s="9"/>
      <c r="J17399" s="9"/>
      <c r="O17399" s="2"/>
      <c r="X17399" s="2"/>
      <c r="AG17399" s="2"/>
      <c r="AP17399" s="2"/>
      <c r="AY17399" s="2"/>
      <c r="BH17399" s="2"/>
      <c r="BQ17399" s="2"/>
    </row>
    <row r="17400" spans="6:69" x14ac:dyDescent="0.2">
      <c r="F17400" s="9"/>
      <c r="G17400" s="9"/>
      <c r="H17400" s="9"/>
      <c r="I17400" s="9"/>
      <c r="J17400" s="9"/>
      <c r="O17400" s="2"/>
      <c r="X17400" s="2"/>
      <c r="AG17400" s="2"/>
      <c r="AP17400" s="2"/>
      <c r="AY17400" s="2"/>
      <c r="BH17400" s="2"/>
      <c r="BQ17400" s="2"/>
    </row>
    <row r="17401" spans="6:69" x14ac:dyDescent="0.2">
      <c r="F17401" s="9"/>
      <c r="G17401" s="9"/>
      <c r="H17401" s="9"/>
      <c r="I17401" s="9"/>
      <c r="J17401" s="9"/>
      <c r="O17401" s="2"/>
      <c r="X17401" s="2"/>
      <c r="AG17401" s="2"/>
      <c r="AP17401" s="2"/>
      <c r="AY17401" s="2"/>
      <c r="BH17401" s="2"/>
      <c r="BQ17401" s="2"/>
    </row>
    <row r="17402" spans="6:69" x14ac:dyDescent="0.2">
      <c r="F17402" s="9"/>
      <c r="G17402" s="9"/>
      <c r="H17402" s="9"/>
      <c r="I17402" s="9"/>
      <c r="J17402" s="9"/>
      <c r="O17402" s="2"/>
      <c r="X17402" s="2"/>
      <c r="AG17402" s="2"/>
      <c r="AP17402" s="2"/>
      <c r="AY17402" s="2"/>
      <c r="BH17402" s="2"/>
      <c r="BQ17402" s="2"/>
    </row>
    <row r="17403" spans="6:69" x14ac:dyDescent="0.2">
      <c r="F17403" s="9"/>
      <c r="G17403" s="9"/>
      <c r="H17403" s="9"/>
      <c r="I17403" s="9"/>
      <c r="J17403" s="9"/>
      <c r="O17403" s="2"/>
      <c r="X17403" s="2"/>
      <c r="AG17403" s="2"/>
      <c r="AP17403" s="2"/>
      <c r="AY17403" s="2"/>
      <c r="BH17403" s="2"/>
      <c r="BQ17403" s="2"/>
    </row>
    <row r="17404" spans="6:69" x14ac:dyDescent="0.2">
      <c r="F17404" s="9"/>
      <c r="G17404" s="9"/>
      <c r="H17404" s="9"/>
      <c r="I17404" s="9"/>
      <c r="J17404" s="9"/>
      <c r="O17404" s="2"/>
      <c r="X17404" s="2"/>
      <c r="AG17404" s="2"/>
      <c r="AP17404" s="2"/>
      <c r="AY17404" s="2"/>
      <c r="BH17404" s="2"/>
      <c r="BQ17404" s="2"/>
    </row>
    <row r="17405" spans="6:69" x14ac:dyDescent="0.2">
      <c r="F17405" s="9"/>
      <c r="G17405" s="9"/>
      <c r="H17405" s="9"/>
      <c r="I17405" s="9"/>
      <c r="J17405" s="9"/>
      <c r="O17405" s="2"/>
      <c r="X17405" s="2"/>
      <c r="AG17405" s="2"/>
      <c r="AP17405" s="2"/>
      <c r="AY17405" s="2"/>
      <c r="BH17405" s="2"/>
      <c r="BQ17405" s="2"/>
    </row>
    <row r="17406" spans="6:69" x14ac:dyDescent="0.2">
      <c r="F17406" s="9"/>
      <c r="G17406" s="9"/>
      <c r="H17406" s="9"/>
      <c r="I17406" s="9"/>
      <c r="J17406" s="9"/>
      <c r="O17406" s="2"/>
      <c r="X17406" s="2"/>
      <c r="AG17406" s="2"/>
      <c r="AP17406" s="2"/>
      <c r="AY17406" s="2"/>
      <c r="BH17406" s="2"/>
      <c r="BQ17406" s="2"/>
    </row>
    <row r="17407" spans="6:69" x14ac:dyDescent="0.2">
      <c r="F17407" s="9"/>
      <c r="G17407" s="9"/>
      <c r="H17407" s="9"/>
      <c r="I17407" s="9"/>
      <c r="J17407" s="9"/>
      <c r="O17407" s="2"/>
      <c r="X17407" s="2"/>
      <c r="AG17407" s="2"/>
      <c r="AP17407" s="2"/>
      <c r="AY17407" s="2"/>
      <c r="BH17407" s="2"/>
      <c r="BQ17407" s="2"/>
    </row>
    <row r="17408" spans="6:69" x14ac:dyDescent="0.2">
      <c r="F17408" s="9"/>
      <c r="G17408" s="9"/>
      <c r="H17408" s="9"/>
      <c r="I17408" s="9"/>
      <c r="J17408" s="9"/>
      <c r="O17408" s="2"/>
      <c r="X17408" s="2"/>
      <c r="AG17408" s="2"/>
      <c r="AP17408" s="2"/>
      <c r="AY17408" s="2"/>
      <c r="BH17408" s="2"/>
      <c r="BQ17408" s="2"/>
    </row>
    <row r="17409" spans="6:69" x14ac:dyDescent="0.2">
      <c r="F17409" s="9"/>
      <c r="G17409" s="9"/>
      <c r="H17409" s="9"/>
      <c r="I17409" s="9"/>
      <c r="J17409" s="9"/>
      <c r="O17409" s="2"/>
      <c r="X17409" s="2"/>
      <c r="AG17409" s="2"/>
      <c r="AP17409" s="2"/>
      <c r="AY17409" s="2"/>
      <c r="BH17409" s="2"/>
      <c r="BQ17409" s="2"/>
    </row>
    <row r="17410" spans="6:69" x14ac:dyDescent="0.2">
      <c r="F17410" s="9"/>
      <c r="G17410" s="9"/>
      <c r="H17410" s="9"/>
      <c r="I17410" s="9"/>
      <c r="J17410" s="9"/>
      <c r="O17410" s="2"/>
      <c r="X17410" s="2"/>
      <c r="AG17410" s="2"/>
      <c r="AP17410" s="2"/>
      <c r="AY17410" s="2"/>
      <c r="BH17410" s="2"/>
      <c r="BQ17410" s="2"/>
    </row>
    <row r="17411" spans="6:69" x14ac:dyDescent="0.2">
      <c r="F17411" s="9"/>
      <c r="G17411" s="9"/>
      <c r="H17411" s="9"/>
      <c r="I17411" s="9"/>
      <c r="J17411" s="9"/>
      <c r="O17411" s="2"/>
      <c r="X17411" s="2"/>
      <c r="AG17411" s="2"/>
      <c r="AP17411" s="2"/>
      <c r="AY17411" s="2"/>
      <c r="BH17411" s="2"/>
      <c r="BQ17411" s="2"/>
    </row>
    <row r="17412" spans="6:69" x14ac:dyDescent="0.2">
      <c r="F17412" s="9"/>
      <c r="G17412" s="9"/>
      <c r="H17412" s="9"/>
      <c r="I17412" s="9"/>
      <c r="J17412" s="9"/>
      <c r="O17412" s="2"/>
      <c r="X17412" s="2"/>
      <c r="AG17412" s="2"/>
      <c r="AP17412" s="2"/>
      <c r="AY17412" s="2"/>
      <c r="BH17412" s="2"/>
      <c r="BQ17412" s="2"/>
    </row>
    <row r="17413" spans="6:69" x14ac:dyDescent="0.2">
      <c r="F17413" s="9"/>
      <c r="G17413" s="9"/>
      <c r="H17413" s="9"/>
      <c r="I17413" s="9"/>
      <c r="J17413" s="9"/>
      <c r="O17413" s="2"/>
      <c r="X17413" s="2"/>
      <c r="AG17413" s="2"/>
      <c r="AP17413" s="2"/>
      <c r="AY17413" s="2"/>
      <c r="BH17413" s="2"/>
      <c r="BQ17413" s="2"/>
    </row>
    <row r="17414" spans="6:69" x14ac:dyDescent="0.2">
      <c r="F17414" s="9"/>
      <c r="G17414" s="9"/>
      <c r="H17414" s="9"/>
      <c r="I17414" s="9"/>
      <c r="J17414" s="9"/>
      <c r="O17414" s="2"/>
      <c r="X17414" s="2"/>
      <c r="AG17414" s="2"/>
      <c r="AP17414" s="2"/>
      <c r="AY17414" s="2"/>
      <c r="BH17414" s="2"/>
      <c r="BQ17414" s="2"/>
    </row>
    <row r="17415" spans="6:69" x14ac:dyDescent="0.2">
      <c r="F17415" s="9"/>
      <c r="G17415" s="9"/>
      <c r="H17415" s="9"/>
      <c r="I17415" s="9"/>
      <c r="J17415" s="9"/>
      <c r="O17415" s="2"/>
      <c r="X17415" s="2"/>
      <c r="AG17415" s="2"/>
      <c r="AP17415" s="2"/>
      <c r="AY17415" s="2"/>
      <c r="BH17415" s="2"/>
      <c r="BQ17415" s="2"/>
    </row>
    <row r="17416" spans="6:69" x14ac:dyDescent="0.2">
      <c r="F17416" s="9"/>
      <c r="G17416" s="9"/>
      <c r="H17416" s="9"/>
      <c r="I17416" s="9"/>
      <c r="J17416" s="9"/>
      <c r="O17416" s="2"/>
      <c r="X17416" s="2"/>
      <c r="AG17416" s="2"/>
      <c r="AP17416" s="2"/>
      <c r="AY17416" s="2"/>
      <c r="BH17416" s="2"/>
      <c r="BQ17416" s="2"/>
    </row>
    <row r="17417" spans="6:69" x14ac:dyDescent="0.2">
      <c r="F17417" s="9"/>
      <c r="G17417" s="9"/>
      <c r="H17417" s="9"/>
      <c r="I17417" s="9"/>
      <c r="J17417" s="9"/>
      <c r="O17417" s="2"/>
      <c r="X17417" s="2"/>
      <c r="AG17417" s="2"/>
      <c r="AP17417" s="2"/>
      <c r="AY17417" s="2"/>
      <c r="BH17417" s="2"/>
      <c r="BQ17417" s="2"/>
    </row>
    <row r="17418" spans="6:69" x14ac:dyDescent="0.2">
      <c r="F17418" s="9"/>
      <c r="G17418" s="9"/>
      <c r="H17418" s="9"/>
      <c r="I17418" s="9"/>
      <c r="J17418" s="9"/>
      <c r="O17418" s="2"/>
      <c r="X17418" s="2"/>
      <c r="AG17418" s="2"/>
      <c r="AP17418" s="2"/>
      <c r="AY17418" s="2"/>
      <c r="BH17418" s="2"/>
      <c r="BQ17418" s="2"/>
    </row>
    <row r="17419" spans="6:69" x14ac:dyDescent="0.2">
      <c r="F17419" s="9"/>
      <c r="G17419" s="9"/>
      <c r="H17419" s="9"/>
      <c r="I17419" s="9"/>
      <c r="J17419" s="9"/>
      <c r="O17419" s="2"/>
      <c r="X17419" s="2"/>
      <c r="AG17419" s="2"/>
      <c r="AP17419" s="2"/>
      <c r="AY17419" s="2"/>
      <c r="BH17419" s="2"/>
      <c r="BQ17419" s="2"/>
    </row>
    <row r="17420" spans="6:69" x14ac:dyDescent="0.2">
      <c r="F17420" s="9"/>
      <c r="G17420" s="9"/>
      <c r="H17420" s="9"/>
      <c r="I17420" s="9"/>
      <c r="J17420" s="9"/>
      <c r="O17420" s="2"/>
      <c r="X17420" s="2"/>
      <c r="AG17420" s="2"/>
      <c r="AP17420" s="2"/>
      <c r="AY17420" s="2"/>
      <c r="BH17420" s="2"/>
      <c r="BQ17420" s="2"/>
    </row>
    <row r="17421" spans="6:69" x14ac:dyDescent="0.2">
      <c r="F17421" s="9"/>
      <c r="G17421" s="9"/>
      <c r="H17421" s="9"/>
      <c r="I17421" s="9"/>
      <c r="J17421" s="9"/>
      <c r="O17421" s="2"/>
      <c r="X17421" s="2"/>
      <c r="AG17421" s="2"/>
      <c r="AP17421" s="2"/>
      <c r="AY17421" s="2"/>
      <c r="BH17421" s="2"/>
      <c r="BQ17421" s="2"/>
    </row>
    <row r="17422" spans="6:69" x14ac:dyDescent="0.2">
      <c r="F17422" s="9"/>
      <c r="G17422" s="9"/>
      <c r="H17422" s="9"/>
      <c r="I17422" s="9"/>
      <c r="J17422" s="9"/>
      <c r="O17422" s="2"/>
      <c r="X17422" s="2"/>
      <c r="AG17422" s="2"/>
      <c r="AP17422" s="2"/>
      <c r="AY17422" s="2"/>
      <c r="BH17422" s="2"/>
      <c r="BQ17422" s="2"/>
    </row>
    <row r="17423" spans="6:69" x14ac:dyDescent="0.2">
      <c r="F17423" s="9"/>
      <c r="G17423" s="9"/>
      <c r="H17423" s="9"/>
      <c r="I17423" s="9"/>
      <c r="J17423" s="9"/>
      <c r="O17423" s="2"/>
      <c r="X17423" s="2"/>
      <c r="AG17423" s="2"/>
      <c r="AP17423" s="2"/>
      <c r="AY17423" s="2"/>
      <c r="BH17423" s="2"/>
      <c r="BQ17423" s="2"/>
    </row>
    <row r="17424" spans="6:69" x14ac:dyDescent="0.2">
      <c r="F17424" s="9"/>
      <c r="G17424" s="9"/>
      <c r="H17424" s="9"/>
      <c r="I17424" s="9"/>
      <c r="J17424" s="9"/>
      <c r="O17424" s="2"/>
      <c r="X17424" s="2"/>
      <c r="AG17424" s="2"/>
      <c r="AP17424" s="2"/>
      <c r="AY17424" s="2"/>
      <c r="BH17424" s="2"/>
      <c r="BQ17424" s="2"/>
    </row>
    <row r="17425" spans="6:69" x14ac:dyDescent="0.2">
      <c r="F17425" s="9"/>
      <c r="G17425" s="9"/>
      <c r="H17425" s="9"/>
      <c r="I17425" s="9"/>
      <c r="J17425" s="9"/>
      <c r="O17425" s="2"/>
      <c r="X17425" s="2"/>
      <c r="AG17425" s="2"/>
      <c r="AP17425" s="2"/>
      <c r="AY17425" s="2"/>
      <c r="BH17425" s="2"/>
      <c r="BQ17425" s="2"/>
    </row>
    <row r="17426" spans="6:69" x14ac:dyDescent="0.2">
      <c r="F17426" s="9"/>
      <c r="G17426" s="9"/>
      <c r="H17426" s="9"/>
      <c r="I17426" s="9"/>
      <c r="J17426" s="9"/>
      <c r="O17426" s="2"/>
      <c r="X17426" s="2"/>
      <c r="AG17426" s="2"/>
      <c r="AP17426" s="2"/>
      <c r="AY17426" s="2"/>
      <c r="BH17426" s="2"/>
      <c r="BQ17426" s="2"/>
    </row>
    <row r="17427" spans="6:69" x14ac:dyDescent="0.2">
      <c r="F17427" s="9"/>
      <c r="G17427" s="9"/>
      <c r="H17427" s="9"/>
      <c r="I17427" s="9"/>
      <c r="J17427" s="9"/>
      <c r="O17427" s="2"/>
      <c r="X17427" s="2"/>
      <c r="AG17427" s="2"/>
      <c r="AP17427" s="2"/>
      <c r="AY17427" s="2"/>
      <c r="BH17427" s="2"/>
      <c r="BQ17427" s="2"/>
    </row>
    <row r="17428" spans="6:69" x14ac:dyDescent="0.2">
      <c r="F17428" s="9"/>
      <c r="G17428" s="9"/>
      <c r="H17428" s="9"/>
      <c r="I17428" s="9"/>
      <c r="J17428" s="9"/>
      <c r="O17428" s="2"/>
      <c r="X17428" s="2"/>
      <c r="AG17428" s="2"/>
      <c r="AP17428" s="2"/>
      <c r="AY17428" s="2"/>
      <c r="BH17428" s="2"/>
      <c r="BQ17428" s="2"/>
    </row>
    <row r="17429" spans="6:69" x14ac:dyDescent="0.2">
      <c r="F17429" s="9"/>
      <c r="G17429" s="9"/>
      <c r="H17429" s="9"/>
      <c r="I17429" s="9"/>
      <c r="J17429" s="9"/>
      <c r="O17429" s="2"/>
      <c r="X17429" s="2"/>
      <c r="AG17429" s="2"/>
      <c r="AP17429" s="2"/>
      <c r="AY17429" s="2"/>
      <c r="BH17429" s="2"/>
      <c r="BQ17429" s="2"/>
    </row>
    <row r="17430" spans="6:69" x14ac:dyDescent="0.2">
      <c r="F17430" s="9"/>
      <c r="G17430" s="9"/>
      <c r="H17430" s="9"/>
      <c r="I17430" s="9"/>
      <c r="J17430" s="9"/>
      <c r="O17430" s="2"/>
      <c r="X17430" s="2"/>
      <c r="AG17430" s="2"/>
      <c r="AP17430" s="2"/>
      <c r="AY17430" s="2"/>
      <c r="BH17430" s="2"/>
      <c r="BQ17430" s="2"/>
    </row>
    <row r="17431" spans="6:69" x14ac:dyDescent="0.2">
      <c r="F17431" s="9"/>
      <c r="G17431" s="9"/>
      <c r="H17431" s="9"/>
      <c r="I17431" s="9"/>
      <c r="J17431" s="9"/>
      <c r="O17431" s="2"/>
      <c r="X17431" s="2"/>
      <c r="AG17431" s="2"/>
      <c r="AP17431" s="2"/>
      <c r="AY17431" s="2"/>
      <c r="BH17431" s="2"/>
      <c r="BQ17431" s="2"/>
    </row>
    <row r="17432" spans="6:69" x14ac:dyDescent="0.2">
      <c r="F17432" s="9"/>
      <c r="G17432" s="9"/>
      <c r="H17432" s="9"/>
      <c r="I17432" s="9"/>
      <c r="J17432" s="9"/>
      <c r="O17432" s="2"/>
      <c r="X17432" s="2"/>
      <c r="AG17432" s="2"/>
      <c r="AP17432" s="2"/>
      <c r="AY17432" s="2"/>
      <c r="BH17432" s="2"/>
      <c r="BQ17432" s="2"/>
    </row>
    <row r="17433" spans="6:69" x14ac:dyDescent="0.2">
      <c r="F17433" s="9"/>
      <c r="G17433" s="9"/>
      <c r="H17433" s="9"/>
      <c r="I17433" s="9"/>
      <c r="J17433" s="9"/>
      <c r="O17433" s="2"/>
      <c r="X17433" s="2"/>
      <c r="AG17433" s="2"/>
      <c r="AP17433" s="2"/>
      <c r="AY17433" s="2"/>
      <c r="BH17433" s="2"/>
      <c r="BQ17433" s="2"/>
    </row>
    <row r="17434" spans="6:69" x14ac:dyDescent="0.2">
      <c r="F17434" s="9"/>
      <c r="G17434" s="9"/>
      <c r="H17434" s="9"/>
      <c r="I17434" s="9"/>
      <c r="J17434" s="9"/>
      <c r="O17434" s="2"/>
      <c r="X17434" s="2"/>
      <c r="AG17434" s="2"/>
      <c r="AP17434" s="2"/>
      <c r="AY17434" s="2"/>
      <c r="BH17434" s="2"/>
      <c r="BQ17434" s="2"/>
    </row>
    <row r="17435" spans="6:69" x14ac:dyDescent="0.2">
      <c r="F17435" s="9"/>
      <c r="G17435" s="9"/>
      <c r="H17435" s="9"/>
      <c r="I17435" s="9"/>
      <c r="J17435" s="9"/>
      <c r="O17435" s="2"/>
      <c r="X17435" s="2"/>
      <c r="AG17435" s="2"/>
      <c r="AP17435" s="2"/>
      <c r="AY17435" s="2"/>
      <c r="BH17435" s="2"/>
      <c r="BQ17435" s="2"/>
    </row>
    <row r="17436" spans="6:69" x14ac:dyDescent="0.2">
      <c r="F17436" s="9"/>
      <c r="G17436" s="9"/>
      <c r="H17436" s="9"/>
      <c r="I17436" s="9"/>
      <c r="J17436" s="9"/>
      <c r="O17436" s="2"/>
      <c r="X17436" s="2"/>
      <c r="AG17436" s="2"/>
      <c r="AP17436" s="2"/>
      <c r="AY17436" s="2"/>
      <c r="BH17436" s="2"/>
      <c r="BQ17436" s="2"/>
    </row>
    <row r="17437" spans="6:69" x14ac:dyDescent="0.2">
      <c r="F17437" s="9"/>
      <c r="G17437" s="9"/>
      <c r="H17437" s="9"/>
      <c r="I17437" s="9"/>
      <c r="J17437" s="9"/>
      <c r="O17437" s="2"/>
      <c r="X17437" s="2"/>
      <c r="AG17437" s="2"/>
      <c r="AP17437" s="2"/>
      <c r="AY17437" s="2"/>
      <c r="BH17437" s="2"/>
      <c r="BQ17437" s="2"/>
    </row>
    <row r="17438" spans="6:69" x14ac:dyDescent="0.2">
      <c r="F17438" s="9"/>
      <c r="G17438" s="9"/>
      <c r="H17438" s="9"/>
      <c r="I17438" s="9"/>
      <c r="J17438" s="9"/>
      <c r="O17438" s="2"/>
      <c r="X17438" s="2"/>
      <c r="AG17438" s="2"/>
      <c r="AP17438" s="2"/>
      <c r="AY17438" s="2"/>
      <c r="BH17438" s="2"/>
      <c r="BQ17438" s="2"/>
    </row>
    <row r="17439" spans="6:69" x14ac:dyDescent="0.2">
      <c r="F17439" s="9"/>
      <c r="G17439" s="9"/>
      <c r="H17439" s="9"/>
      <c r="I17439" s="9"/>
      <c r="J17439" s="9"/>
      <c r="O17439" s="2"/>
      <c r="X17439" s="2"/>
      <c r="AG17439" s="2"/>
      <c r="AP17439" s="2"/>
      <c r="AY17439" s="2"/>
      <c r="BH17439" s="2"/>
      <c r="BQ17439" s="2"/>
    </row>
    <row r="17440" spans="6:69" x14ac:dyDescent="0.2">
      <c r="F17440" s="9"/>
      <c r="G17440" s="9"/>
      <c r="H17440" s="9"/>
      <c r="I17440" s="9"/>
      <c r="J17440" s="9"/>
      <c r="O17440" s="2"/>
      <c r="X17440" s="2"/>
      <c r="AG17440" s="2"/>
      <c r="AP17440" s="2"/>
      <c r="AY17440" s="2"/>
      <c r="BH17440" s="2"/>
      <c r="BQ17440" s="2"/>
    </row>
    <row r="17441" spans="6:69" x14ac:dyDescent="0.2">
      <c r="F17441" s="9"/>
      <c r="G17441" s="9"/>
      <c r="H17441" s="9"/>
      <c r="I17441" s="9"/>
      <c r="J17441" s="9"/>
      <c r="O17441" s="2"/>
      <c r="X17441" s="2"/>
      <c r="AG17441" s="2"/>
      <c r="AP17441" s="2"/>
      <c r="AY17441" s="2"/>
      <c r="BH17441" s="2"/>
      <c r="BQ17441" s="2"/>
    </row>
    <row r="17442" spans="6:69" x14ac:dyDescent="0.2">
      <c r="F17442" s="9"/>
      <c r="G17442" s="9"/>
      <c r="H17442" s="9"/>
      <c r="I17442" s="9"/>
      <c r="J17442" s="9"/>
      <c r="O17442" s="2"/>
      <c r="X17442" s="2"/>
      <c r="AG17442" s="2"/>
      <c r="AP17442" s="2"/>
      <c r="AY17442" s="2"/>
      <c r="BH17442" s="2"/>
      <c r="BQ17442" s="2"/>
    </row>
    <row r="17443" spans="6:69" x14ac:dyDescent="0.2">
      <c r="F17443" s="9"/>
      <c r="G17443" s="9"/>
      <c r="H17443" s="9"/>
      <c r="I17443" s="9"/>
      <c r="J17443" s="9"/>
      <c r="O17443" s="2"/>
      <c r="X17443" s="2"/>
      <c r="AG17443" s="2"/>
      <c r="AP17443" s="2"/>
      <c r="AY17443" s="2"/>
      <c r="BH17443" s="2"/>
      <c r="BQ17443" s="2"/>
    </row>
    <row r="17444" spans="6:69" x14ac:dyDescent="0.2">
      <c r="F17444" s="9"/>
      <c r="G17444" s="9"/>
      <c r="H17444" s="9"/>
      <c r="I17444" s="9"/>
      <c r="J17444" s="9"/>
      <c r="O17444" s="2"/>
      <c r="X17444" s="2"/>
      <c r="AG17444" s="2"/>
      <c r="AP17444" s="2"/>
      <c r="AY17444" s="2"/>
      <c r="BH17444" s="2"/>
      <c r="BQ17444" s="2"/>
    </row>
    <row r="17445" spans="6:69" x14ac:dyDescent="0.2">
      <c r="F17445" s="9"/>
      <c r="G17445" s="9"/>
      <c r="H17445" s="9"/>
      <c r="I17445" s="9"/>
      <c r="J17445" s="9"/>
      <c r="O17445" s="2"/>
      <c r="X17445" s="2"/>
      <c r="AG17445" s="2"/>
      <c r="AP17445" s="2"/>
      <c r="AY17445" s="2"/>
      <c r="BH17445" s="2"/>
      <c r="BQ17445" s="2"/>
    </row>
    <row r="17446" spans="6:69" x14ac:dyDescent="0.2">
      <c r="F17446" s="9"/>
      <c r="G17446" s="9"/>
      <c r="H17446" s="9"/>
      <c r="I17446" s="9"/>
      <c r="J17446" s="9"/>
      <c r="O17446" s="2"/>
      <c r="X17446" s="2"/>
      <c r="AG17446" s="2"/>
      <c r="AP17446" s="2"/>
      <c r="AY17446" s="2"/>
      <c r="BH17446" s="2"/>
      <c r="BQ17446" s="2"/>
    </row>
    <row r="17447" spans="6:69" x14ac:dyDescent="0.2">
      <c r="F17447" s="9"/>
      <c r="G17447" s="9"/>
      <c r="H17447" s="9"/>
      <c r="I17447" s="9"/>
      <c r="J17447" s="9"/>
      <c r="O17447" s="2"/>
      <c r="X17447" s="2"/>
      <c r="AG17447" s="2"/>
      <c r="AP17447" s="2"/>
      <c r="AY17447" s="2"/>
      <c r="BH17447" s="2"/>
      <c r="BQ17447" s="2"/>
    </row>
    <row r="17448" spans="6:69" x14ac:dyDescent="0.2">
      <c r="F17448" s="9"/>
      <c r="G17448" s="9"/>
      <c r="H17448" s="9"/>
      <c r="I17448" s="9"/>
      <c r="J17448" s="9"/>
      <c r="O17448" s="2"/>
      <c r="X17448" s="2"/>
      <c r="AG17448" s="2"/>
      <c r="AP17448" s="2"/>
      <c r="AY17448" s="2"/>
      <c r="BH17448" s="2"/>
      <c r="BQ17448" s="2"/>
    </row>
    <row r="17449" spans="6:69" x14ac:dyDescent="0.2">
      <c r="F17449" s="9"/>
      <c r="G17449" s="9"/>
      <c r="H17449" s="9"/>
      <c r="I17449" s="9"/>
      <c r="J17449" s="9"/>
      <c r="O17449" s="2"/>
      <c r="X17449" s="2"/>
      <c r="AG17449" s="2"/>
      <c r="AP17449" s="2"/>
      <c r="AY17449" s="2"/>
      <c r="BH17449" s="2"/>
      <c r="BQ17449" s="2"/>
    </row>
    <row r="17450" spans="6:69" x14ac:dyDescent="0.2">
      <c r="F17450" s="9"/>
      <c r="G17450" s="9"/>
      <c r="H17450" s="9"/>
      <c r="I17450" s="9"/>
      <c r="J17450" s="9"/>
      <c r="O17450" s="2"/>
      <c r="X17450" s="2"/>
      <c r="AG17450" s="2"/>
      <c r="AP17450" s="2"/>
      <c r="AY17450" s="2"/>
      <c r="BH17450" s="2"/>
      <c r="BQ17450" s="2"/>
    </row>
    <row r="17451" spans="6:69" x14ac:dyDescent="0.2">
      <c r="F17451" s="9"/>
      <c r="G17451" s="9"/>
      <c r="H17451" s="9"/>
      <c r="I17451" s="9"/>
      <c r="J17451" s="9"/>
      <c r="O17451" s="2"/>
      <c r="X17451" s="2"/>
      <c r="AG17451" s="2"/>
      <c r="AP17451" s="2"/>
      <c r="AY17451" s="2"/>
      <c r="BH17451" s="2"/>
      <c r="BQ17451" s="2"/>
    </row>
    <row r="17452" spans="6:69" x14ac:dyDescent="0.2">
      <c r="F17452" s="9"/>
      <c r="G17452" s="9"/>
      <c r="H17452" s="9"/>
      <c r="I17452" s="9"/>
      <c r="J17452" s="9"/>
      <c r="O17452" s="2"/>
      <c r="X17452" s="2"/>
      <c r="AG17452" s="2"/>
      <c r="AP17452" s="2"/>
      <c r="AY17452" s="2"/>
      <c r="BH17452" s="2"/>
      <c r="BQ17452" s="2"/>
    </row>
    <row r="17453" spans="6:69" x14ac:dyDescent="0.2">
      <c r="F17453" s="9"/>
      <c r="G17453" s="9"/>
      <c r="H17453" s="9"/>
      <c r="I17453" s="9"/>
      <c r="J17453" s="9"/>
      <c r="O17453" s="2"/>
      <c r="X17453" s="2"/>
      <c r="AG17453" s="2"/>
      <c r="AP17453" s="2"/>
      <c r="AY17453" s="2"/>
      <c r="BH17453" s="2"/>
      <c r="BQ17453" s="2"/>
    </row>
    <row r="17454" spans="6:69" x14ac:dyDescent="0.2">
      <c r="F17454" s="9"/>
      <c r="G17454" s="9"/>
      <c r="H17454" s="9"/>
      <c r="I17454" s="9"/>
      <c r="J17454" s="9"/>
      <c r="O17454" s="2"/>
      <c r="X17454" s="2"/>
      <c r="AG17454" s="2"/>
      <c r="AP17454" s="2"/>
      <c r="AY17454" s="2"/>
      <c r="BH17454" s="2"/>
      <c r="BQ17454" s="2"/>
    </row>
    <row r="17455" spans="6:69" x14ac:dyDescent="0.2">
      <c r="F17455" s="9"/>
      <c r="G17455" s="9"/>
      <c r="H17455" s="9"/>
      <c r="I17455" s="9"/>
      <c r="J17455" s="9"/>
      <c r="O17455" s="2"/>
      <c r="X17455" s="2"/>
      <c r="AG17455" s="2"/>
      <c r="AP17455" s="2"/>
      <c r="AY17455" s="2"/>
      <c r="BH17455" s="2"/>
      <c r="BQ17455" s="2"/>
    </row>
    <row r="17456" spans="6:69" x14ac:dyDescent="0.2">
      <c r="F17456" s="9"/>
      <c r="G17456" s="9"/>
      <c r="H17456" s="9"/>
      <c r="I17456" s="9"/>
      <c r="J17456" s="9"/>
      <c r="O17456" s="2"/>
      <c r="X17456" s="2"/>
      <c r="AG17456" s="2"/>
      <c r="AP17456" s="2"/>
      <c r="AY17456" s="2"/>
      <c r="BH17456" s="2"/>
      <c r="BQ17456" s="2"/>
    </row>
    <row r="17457" spans="6:69" x14ac:dyDescent="0.2">
      <c r="F17457" s="9"/>
      <c r="G17457" s="9"/>
      <c r="H17457" s="9"/>
      <c r="I17457" s="9"/>
      <c r="J17457" s="9"/>
      <c r="O17457" s="2"/>
      <c r="X17457" s="2"/>
      <c r="AG17457" s="2"/>
      <c r="AP17457" s="2"/>
      <c r="AY17457" s="2"/>
      <c r="BH17457" s="2"/>
      <c r="BQ17457" s="2"/>
    </row>
    <row r="17458" spans="6:69" x14ac:dyDescent="0.2">
      <c r="F17458" s="9"/>
      <c r="G17458" s="9"/>
      <c r="H17458" s="9"/>
      <c r="I17458" s="9"/>
      <c r="J17458" s="9"/>
      <c r="O17458" s="2"/>
      <c r="X17458" s="2"/>
      <c r="AG17458" s="2"/>
      <c r="AP17458" s="2"/>
      <c r="AY17458" s="2"/>
      <c r="BH17458" s="2"/>
      <c r="BQ17458" s="2"/>
    </row>
    <row r="17459" spans="6:69" x14ac:dyDescent="0.2">
      <c r="F17459" s="9"/>
      <c r="G17459" s="9"/>
      <c r="H17459" s="9"/>
      <c r="I17459" s="9"/>
      <c r="J17459" s="9"/>
      <c r="O17459" s="2"/>
      <c r="X17459" s="2"/>
      <c r="AG17459" s="2"/>
      <c r="AP17459" s="2"/>
      <c r="AY17459" s="2"/>
      <c r="BH17459" s="2"/>
      <c r="BQ17459" s="2"/>
    </row>
    <row r="17460" spans="6:69" x14ac:dyDescent="0.2">
      <c r="F17460" s="9"/>
      <c r="G17460" s="9"/>
      <c r="H17460" s="9"/>
      <c r="I17460" s="9"/>
      <c r="J17460" s="9"/>
      <c r="O17460" s="2"/>
      <c r="X17460" s="2"/>
      <c r="AG17460" s="2"/>
      <c r="AP17460" s="2"/>
      <c r="AY17460" s="2"/>
      <c r="BH17460" s="2"/>
      <c r="BQ17460" s="2"/>
    </row>
    <row r="17461" spans="6:69" x14ac:dyDescent="0.2">
      <c r="F17461" s="9"/>
      <c r="G17461" s="9"/>
      <c r="H17461" s="9"/>
      <c r="I17461" s="9"/>
      <c r="J17461" s="9"/>
      <c r="O17461" s="2"/>
      <c r="X17461" s="2"/>
      <c r="AG17461" s="2"/>
      <c r="AP17461" s="2"/>
      <c r="AY17461" s="2"/>
      <c r="BH17461" s="2"/>
      <c r="BQ17461" s="2"/>
    </row>
    <row r="17462" spans="6:69" x14ac:dyDescent="0.2">
      <c r="F17462" s="9"/>
      <c r="G17462" s="9"/>
      <c r="H17462" s="9"/>
      <c r="I17462" s="9"/>
      <c r="J17462" s="9"/>
      <c r="O17462" s="2"/>
      <c r="X17462" s="2"/>
      <c r="AG17462" s="2"/>
      <c r="AP17462" s="2"/>
      <c r="AY17462" s="2"/>
      <c r="BH17462" s="2"/>
      <c r="BQ17462" s="2"/>
    </row>
    <row r="17463" spans="6:69" x14ac:dyDescent="0.2">
      <c r="F17463" s="9"/>
      <c r="G17463" s="9"/>
      <c r="H17463" s="9"/>
      <c r="I17463" s="9"/>
      <c r="J17463" s="9"/>
      <c r="O17463" s="2"/>
      <c r="X17463" s="2"/>
      <c r="AG17463" s="2"/>
      <c r="AP17463" s="2"/>
      <c r="AY17463" s="2"/>
      <c r="BH17463" s="2"/>
      <c r="BQ17463" s="2"/>
    </row>
    <row r="17464" spans="6:69" x14ac:dyDescent="0.2">
      <c r="F17464" s="9"/>
      <c r="G17464" s="9"/>
      <c r="H17464" s="9"/>
      <c r="I17464" s="9"/>
      <c r="J17464" s="9"/>
      <c r="O17464" s="2"/>
      <c r="X17464" s="2"/>
      <c r="AG17464" s="2"/>
      <c r="AP17464" s="2"/>
      <c r="AY17464" s="2"/>
      <c r="BH17464" s="2"/>
      <c r="BQ17464" s="2"/>
    </row>
    <row r="17465" spans="6:69" x14ac:dyDescent="0.2">
      <c r="F17465" s="9"/>
      <c r="G17465" s="9"/>
      <c r="H17465" s="9"/>
      <c r="I17465" s="9"/>
      <c r="J17465" s="9"/>
      <c r="O17465" s="2"/>
      <c r="X17465" s="2"/>
      <c r="AG17465" s="2"/>
      <c r="AP17465" s="2"/>
      <c r="AY17465" s="2"/>
      <c r="BH17465" s="2"/>
      <c r="BQ17465" s="2"/>
    </row>
    <row r="17466" spans="6:69" x14ac:dyDescent="0.2">
      <c r="F17466" s="9"/>
      <c r="G17466" s="9"/>
      <c r="H17466" s="9"/>
      <c r="I17466" s="9"/>
      <c r="J17466" s="9"/>
      <c r="O17466" s="2"/>
      <c r="X17466" s="2"/>
      <c r="AG17466" s="2"/>
      <c r="AP17466" s="2"/>
      <c r="AY17466" s="2"/>
      <c r="BH17466" s="2"/>
      <c r="BQ17466" s="2"/>
    </row>
    <row r="17467" spans="6:69" x14ac:dyDescent="0.2">
      <c r="F17467" s="9"/>
      <c r="G17467" s="9"/>
      <c r="H17467" s="9"/>
      <c r="I17467" s="9"/>
      <c r="J17467" s="9"/>
      <c r="O17467" s="2"/>
      <c r="X17467" s="2"/>
      <c r="AG17467" s="2"/>
      <c r="AP17467" s="2"/>
      <c r="AY17467" s="2"/>
      <c r="BH17467" s="2"/>
      <c r="BQ17467" s="2"/>
    </row>
    <row r="17468" spans="6:69" x14ac:dyDescent="0.2">
      <c r="F17468" s="9"/>
      <c r="G17468" s="9"/>
      <c r="H17468" s="9"/>
      <c r="I17468" s="9"/>
      <c r="J17468" s="9"/>
      <c r="O17468" s="2"/>
      <c r="X17468" s="2"/>
      <c r="AG17468" s="2"/>
      <c r="AP17468" s="2"/>
      <c r="AY17468" s="2"/>
      <c r="BH17468" s="2"/>
      <c r="BQ17468" s="2"/>
    </row>
    <row r="17469" spans="6:69" x14ac:dyDescent="0.2">
      <c r="F17469" s="9"/>
      <c r="G17469" s="9"/>
      <c r="H17469" s="9"/>
      <c r="I17469" s="9"/>
      <c r="J17469" s="9"/>
      <c r="O17469" s="2"/>
      <c r="X17469" s="2"/>
      <c r="AG17469" s="2"/>
      <c r="AP17469" s="2"/>
      <c r="AY17469" s="2"/>
      <c r="BH17469" s="2"/>
      <c r="BQ17469" s="2"/>
    </row>
    <row r="17470" spans="6:69" x14ac:dyDescent="0.2">
      <c r="F17470" s="9"/>
      <c r="G17470" s="9"/>
      <c r="H17470" s="9"/>
      <c r="I17470" s="9"/>
      <c r="J17470" s="9"/>
      <c r="O17470" s="2"/>
      <c r="X17470" s="2"/>
      <c r="AG17470" s="2"/>
      <c r="AP17470" s="2"/>
      <c r="AY17470" s="2"/>
      <c r="BH17470" s="2"/>
      <c r="BQ17470" s="2"/>
    </row>
    <row r="17471" spans="6:69" x14ac:dyDescent="0.2">
      <c r="F17471" s="9"/>
      <c r="G17471" s="9"/>
      <c r="H17471" s="9"/>
      <c r="I17471" s="9"/>
      <c r="J17471" s="9"/>
      <c r="O17471" s="2"/>
      <c r="X17471" s="2"/>
      <c r="AG17471" s="2"/>
      <c r="AP17471" s="2"/>
      <c r="AY17471" s="2"/>
      <c r="BH17471" s="2"/>
      <c r="BQ17471" s="2"/>
    </row>
    <row r="17472" spans="6:69" x14ac:dyDescent="0.2">
      <c r="F17472" s="9"/>
      <c r="G17472" s="9"/>
      <c r="H17472" s="9"/>
      <c r="I17472" s="9"/>
      <c r="J17472" s="9"/>
      <c r="O17472" s="2"/>
      <c r="X17472" s="2"/>
      <c r="AG17472" s="2"/>
      <c r="AP17472" s="2"/>
      <c r="AY17472" s="2"/>
      <c r="BH17472" s="2"/>
      <c r="BQ17472" s="2"/>
    </row>
    <row r="17473" spans="6:69" x14ac:dyDescent="0.2">
      <c r="F17473" s="9"/>
      <c r="G17473" s="9"/>
      <c r="H17473" s="9"/>
      <c r="I17473" s="9"/>
      <c r="J17473" s="9"/>
      <c r="O17473" s="2"/>
      <c r="X17473" s="2"/>
      <c r="AG17473" s="2"/>
      <c r="AP17473" s="2"/>
      <c r="AY17473" s="2"/>
      <c r="BH17473" s="2"/>
      <c r="BQ17473" s="2"/>
    </row>
    <row r="17474" spans="6:69" x14ac:dyDescent="0.2">
      <c r="F17474" s="9"/>
      <c r="G17474" s="9"/>
      <c r="H17474" s="9"/>
      <c r="I17474" s="9"/>
      <c r="J17474" s="9"/>
      <c r="O17474" s="2"/>
      <c r="X17474" s="2"/>
      <c r="AG17474" s="2"/>
      <c r="AP17474" s="2"/>
      <c r="AY17474" s="2"/>
      <c r="BH17474" s="2"/>
      <c r="BQ17474" s="2"/>
    </row>
    <row r="17475" spans="6:69" x14ac:dyDescent="0.2">
      <c r="F17475" s="9"/>
      <c r="G17475" s="9"/>
      <c r="H17475" s="9"/>
      <c r="I17475" s="9"/>
      <c r="J17475" s="9"/>
      <c r="O17475" s="2"/>
      <c r="X17475" s="2"/>
      <c r="AG17475" s="2"/>
      <c r="AP17475" s="2"/>
      <c r="AY17475" s="2"/>
      <c r="BH17475" s="2"/>
      <c r="BQ17475" s="2"/>
    </row>
    <row r="17476" spans="6:69" x14ac:dyDescent="0.2">
      <c r="F17476" s="9"/>
      <c r="G17476" s="9"/>
      <c r="H17476" s="9"/>
      <c r="I17476" s="9"/>
      <c r="J17476" s="9"/>
      <c r="O17476" s="2"/>
      <c r="X17476" s="2"/>
      <c r="AG17476" s="2"/>
      <c r="AP17476" s="2"/>
      <c r="AY17476" s="2"/>
      <c r="BH17476" s="2"/>
      <c r="BQ17476" s="2"/>
    </row>
    <row r="17477" spans="6:69" x14ac:dyDescent="0.2">
      <c r="F17477" s="9"/>
      <c r="G17477" s="9"/>
      <c r="H17477" s="9"/>
      <c r="I17477" s="9"/>
      <c r="J17477" s="9"/>
      <c r="O17477" s="2"/>
      <c r="X17477" s="2"/>
      <c r="AG17477" s="2"/>
      <c r="AP17477" s="2"/>
      <c r="AY17477" s="2"/>
      <c r="BH17477" s="2"/>
      <c r="BQ17477" s="2"/>
    </row>
    <row r="17478" spans="6:69" x14ac:dyDescent="0.2">
      <c r="F17478" s="9"/>
      <c r="G17478" s="9"/>
      <c r="H17478" s="9"/>
      <c r="I17478" s="9"/>
      <c r="J17478" s="9"/>
      <c r="O17478" s="2"/>
      <c r="X17478" s="2"/>
      <c r="AG17478" s="2"/>
      <c r="AP17478" s="2"/>
      <c r="AY17478" s="2"/>
      <c r="BH17478" s="2"/>
      <c r="BQ17478" s="2"/>
    </row>
    <row r="17479" spans="6:69" x14ac:dyDescent="0.2">
      <c r="F17479" s="9"/>
      <c r="G17479" s="9"/>
      <c r="H17479" s="9"/>
      <c r="I17479" s="9"/>
      <c r="J17479" s="9"/>
      <c r="O17479" s="2"/>
      <c r="X17479" s="2"/>
      <c r="AG17479" s="2"/>
      <c r="AP17479" s="2"/>
      <c r="AY17479" s="2"/>
      <c r="BH17479" s="2"/>
      <c r="BQ17479" s="2"/>
    </row>
    <row r="17480" spans="6:69" x14ac:dyDescent="0.2">
      <c r="F17480" s="9"/>
      <c r="G17480" s="9"/>
      <c r="H17480" s="9"/>
      <c r="I17480" s="9"/>
      <c r="J17480" s="9"/>
      <c r="O17480" s="2"/>
      <c r="X17480" s="2"/>
      <c r="AG17480" s="2"/>
      <c r="AP17480" s="2"/>
      <c r="AY17480" s="2"/>
      <c r="BH17480" s="2"/>
      <c r="BQ17480" s="2"/>
    </row>
    <row r="17481" spans="6:69" x14ac:dyDescent="0.2">
      <c r="F17481" s="9"/>
      <c r="G17481" s="9"/>
      <c r="H17481" s="9"/>
      <c r="I17481" s="9"/>
      <c r="J17481" s="9"/>
      <c r="O17481" s="2"/>
      <c r="X17481" s="2"/>
      <c r="AG17481" s="2"/>
      <c r="AP17481" s="2"/>
      <c r="AY17481" s="2"/>
      <c r="BH17481" s="2"/>
      <c r="BQ17481" s="2"/>
    </row>
    <row r="17482" spans="6:69" x14ac:dyDescent="0.2">
      <c r="F17482" s="9"/>
      <c r="G17482" s="9"/>
      <c r="H17482" s="9"/>
      <c r="I17482" s="9"/>
      <c r="J17482" s="9"/>
      <c r="O17482" s="2"/>
      <c r="X17482" s="2"/>
      <c r="AG17482" s="2"/>
      <c r="AP17482" s="2"/>
      <c r="AY17482" s="2"/>
      <c r="BH17482" s="2"/>
      <c r="BQ17482" s="2"/>
    </row>
    <row r="17483" spans="6:69" x14ac:dyDescent="0.2">
      <c r="F17483" s="9"/>
      <c r="G17483" s="9"/>
      <c r="H17483" s="9"/>
      <c r="I17483" s="9"/>
      <c r="J17483" s="9"/>
      <c r="O17483" s="2"/>
      <c r="X17483" s="2"/>
      <c r="AG17483" s="2"/>
      <c r="AP17483" s="2"/>
      <c r="AY17483" s="2"/>
      <c r="BH17483" s="2"/>
      <c r="BQ17483" s="2"/>
    </row>
    <row r="17484" spans="6:69" x14ac:dyDescent="0.2">
      <c r="F17484" s="9"/>
      <c r="G17484" s="9"/>
      <c r="H17484" s="9"/>
      <c r="I17484" s="9"/>
      <c r="J17484" s="9"/>
      <c r="O17484" s="2"/>
      <c r="X17484" s="2"/>
      <c r="AG17484" s="2"/>
      <c r="AP17484" s="2"/>
      <c r="AY17484" s="2"/>
      <c r="BH17484" s="2"/>
      <c r="BQ17484" s="2"/>
    </row>
    <row r="17485" spans="6:69" x14ac:dyDescent="0.2">
      <c r="F17485" s="9"/>
      <c r="G17485" s="9"/>
      <c r="H17485" s="9"/>
      <c r="I17485" s="9"/>
      <c r="J17485" s="9"/>
      <c r="O17485" s="2"/>
      <c r="X17485" s="2"/>
      <c r="AG17485" s="2"/>
      <c r="AP17485" s="2"/>
      <c r="AY17485" s="2"/>
      <c r="BH17485" s="2"/>
      <c r="BQ17485" s="2"/>
    </row>
    <row r="17486" spans="6:69" x14ac:dyDescent="0.2">
      <c r="F17486" s="9"/>
      <c r="G17486" s="9"/>
      <c r="H17486" s="9"/>
      <c r="I17486" s="9"/>
      <c r="J17486" s="9"/>
      <c r="O17486" s="2"/>
      <c r="X17486" s="2"/>
      <c r="AG17486" s="2"/>
      <c r="AP17486" s="2"/>
      <c r="AY17486" s="2"/>
      <c r="BH17486" s="2"/>
      <c r="BQ17486" s="2"/>
    </row>
    <row r="17487" spans="6:69" x14ac:dyDescent="0.2">
      <c r="F17487" s="9"/>
      <c r="G17487" s="9"/>
      <c r="H17487" s="9"/>
      <c r="I17487" s="9"/>
      <c r="J17487" s="9"/>
      <c r="O17487" s="2"/>
      <c r="X17487" s="2"/>
      <c r="AG17487" s="2"/>
      <c r="AP17487" s="2"/>
      <c r="AY17487" s="2"/>
      <c r="BH17487" s="2"/>
      <c r="BQ17487" s="2"/>
    </row>
    <row r="17488" spans="6:69" x14ac:dyDescent="0.2">
      <c r="F17488" s="9"/>
      <c r="G17488" s="9"/>
      <c r="H17488" s="9"/>
      <c r="I17488" s="9"/>
      <c r="J17488" s="9"/>
      <c r="O17488" s="2"/>
      <c r="X17488" s="2"/>
      <c r="AG17488" s="2"/>
      <c r="AP17488" s="2"/>
      <c r="AY17488" s="2"/>
      <c r="BH17488" s="2"/>
      <c r="BQ17488" s="2"/>
    </row>
    <row r="17489" spans="6:69" x14ac:dyDescent="0.2">
      <c r="F17489" s="9"/>
      <c r="G17489" s="9"/>
      <c r="H17489" s="9"/>
      <c r="I17489" s="9"/>
      <c r="J17489" s="9"/>
      <c r="O17489" s="2"/>
      <c r="X17489" s="2"/>
      <c r="AG17489" s="2"/>
      <c r="AP17489" s="2"/>
      <c r="AY17489" s="2"/>
      <c r="BH17489" s="2"/>
      <c r="BQ17489" s="2"/>
    </row>
    <row r="17490" spans="6:69" x14ac:dyDescent="0.2">
      <c r="F17490" s="9"/>
      <c r="G17490" s="9"/>
      <c r="H17490" s="9"/>
      <c r="I17490" s="9"/>
      <c r="J17490" s="9"/>
      <c r="O17490" s="2"/>
      <c r="X17490" s="2"/>
      <c r="AG17490" s="2"/>
      <c r="AP17490" s="2"/>
      <c r="AY17490" s="2"/>
      <c r="BH17490" s="2"/>
      <c r="BQ17490" s="2"/>
    </row>
    <row r="17491" spans="6:69" x14ac:dyDescent="0.2">
      <c r="F17491" s="9"/>
      <c r="G17491" s="9"/>
      <c r="H17491" s="9"/>
      <c r="I17491" s="9"/>
      <c r="J17491" s="9"/>
      <c r="O17491" s="2"/>
      <c r="X17491" s="2"/>
      <c r="AG17491" s="2"/>
      <c r="AP17491" s="2"/>
      <c r="AY17491" s="2"/>
      <c r="BH17491" s="2"/>
      <c r="BQ17491" s="2"/>
    </row>
    <row r="17492" spans="6:69" x14ac:dyDescent="0.2">
      <c r="F17492" s="9"/>
      <c r="G17492" s="9"/>
      <c r="H17492" s="9"/>
      <c r="I17492" s="9"/>
      <c r="J17492" s="9"/>
      <c r="O17492" s="2"/>
      <c r="X17492" s="2"/>
      <c r="AG17492" s="2"/>
      <c r="AP17492" s="2"/>
      <c r="AY17492" s="2"/>
      <c r="BH17492" s="2"/>
      <c r="BQ17492" s="2"/>
    </row>
    <row r="17493" spans="6:69" x14ac:dyDescent="0.2">
      <c r="F17493" s="9"/>
      <c r="G17493" s="9"/>
      <c r="H17493" s="9"/>
      <c r="I17493" s="9"/>
      <c r="J17493" s="9"/>
      <c r="O17493" s="2"/>
      <c r="X17493" s="2"/>
      <c r="AG17493" s="2"/>
      <c r="AP17493" s="2"/>
      <c r="AY17493" s="2"/>
      <c r="BH17493" s="2"/>
      <c r="BQ17493" s="2"/>
    </row>
    <row r="17494" spans="6:69" x14ac:dyDescent="0.2">
      <c r="F17494" s="9"/>
      <c r="G17494" s="9"/>
      <c r="H17494" s="9"/>
      <c r="I17494" s="9"/>
      <c r="J17494" s="9"/>
      <c r="O17494" s="2"/>
      <c r="X17494" s="2"/>
      <c r="AG17494" s="2"/>
      <c r="AP17494" s="2"/>
      <c r="AY17494" s="2"/>
      <c r="BH17494" s="2"/>
      <c r="BQ17494" s="2"/>
    </row>
    <row r="17495" spans="6:69" x14ac:dyDescent="0.2">
      <c r="F17495" s="9"/>
      <c r="G17495" s="9"/>
      <c r="H17495" s="9"/>
      <c r="I17495" s="9"/>
      <c r="J17495" s="9"/>
      <c r="O17495" s="2"/>
      <c r="X17495" s="2"/>
      <c r="AG17495" s="2"/>
      <c r="AP17495" s="2"/>
      <c r="AY17495" s="2"/>
      <c r="BH17495" s="2"/>
      <c r="BQ17495" s="2"/>
    </row>
    <row r="17496" spans="6:69" x14ac:dyDescent="0.2">
      <c r="F17496" s="9"/>
      <c r="G17496" s="9"/>
      <c r="H17496" s="9"/>
      <c r="I17496" s="9"/>
      <c r="J17496" s="9"/>
      <c r="O17496" s="2"/>
      <c r="X17496" s="2"/>
      <c r="AG17496" s="2"/>
      <c r="AP17496" s="2"/>
      <c r="AY17496" s="2"/>
      <c r="BH17496" s="2"/>
      <c r="BQ17496" s="2"/>
    </row>
    <row r="17497" spans="6:69" x14ac:dyDescent="0.2">
      <c r="F17497" s="9"/>
      <c r="G17497" s="9"/>
      <c r="H17497" s="9"/>
      <c r="I17497" s="9"/>
      <c r="J17497" s="9"/>
      <c r="O17497" s="2"/>
      <c r="X17497" s="2"/>
      <c r="AG17497" s="2"/>
      <c r="AP17497" s="2"/>
      <c r="AY17497" s="2"/>
      <c r="BH17497" s="2"/>
      <c r="BQ17497" s="2"/>
    </row>
    <row r="17498" spans="6:69" x14ac:dyDescent="0.2">
      <c r="F17498" s="9"/>
      <c r="G17498" s="9"/>
      <c r="H17498" s="9"/>
      <c r="I17498" s="9"/>
      <c r="J17498" s="9"/>
      <c r="O17498" s="2"/>
      <c r="X17498" s="2"/>
      <c r="AG17498" s="2"/>
      <c r="AP17498" s="2"/>
      <c r="AY17498" s="2"/>
      <c r="BH17498" s="2"/>
      <c r="BQ17498" s="2"/>
    </row>
    <row r="17499" spans="6:69" x14ac:dyDescent="0.2">
      <c r="F17499" s="9"/>
      <c r="G17499" s="9"/>
      <c r="H17499" s="9"/>
      <c r="I17499" s="9"/>
      <c r="J17499" s="9"/>
      <c r="O17499" s="2"/>
      <c r="X17499" s="2"/>
      <c r="AG17499" s="2"/>
      <c r="AP17499" s="2"/>
      <c r="AY17499" s="2"/>
      <c r="BH17499" s="2"/>
      <c r="BQ17499" s="2"/>
    </row>
    <row r="17500" spans="6:69" x14ac:dyDescent="0.2">
      <c r="F17500" s="9"/>
      <c r="G17500" s="9"/>
      <c r="H17500" s="9"/>
      <c r="I17500" s="9"/>
      <c r="J17500" s="9"/>
      <c r="O17500" s="2"/>
      <c r="X17500" s="2"/>
      <c r="AG17500" s="2"/>
      <c r="AP17500" s="2"/>
      <c r="AY17500" s="2"/>
      <c r="BH17500" s="2"/>
      <c r="BQ17500" s="2"/>
    </row>
    <row r="17501" spans="6:69" x14ac:dyDescent="0.2">
      <c r="F17501" s="9"/>
      <c r="G17501" s="9"/>
      <c r="H17501" s="9"/>
      <c r="I17501" s="9"/>
      <c r="J17501" s="9"/>
      <c r="O17501" s="2"/>
      <c r="X17501" s="2"/>
      <c r="AG17501" s="2"/>
      <c r="AP17501" s="2"/>
      <c r="AY17501" s="2"/>
      <c r="BH17501" s="2"/>
      <c r="BQ17501" s="2"/>
    </row>
    <row r="17502" spans="6:69" x14ac:dyDescent="0.2">
      <c r="F17502" s="9"/>
      <c r="G17502" s="9"/>
      <c r="H17502" s="9"/>
      <c r="I17502" s="9"/>
      <c r="J17502" s="9"/>
      <c r="O17502" s="2"/>
      <c r="X17502" s="2"/>
      <c r="AG17502" s="2"/>
      <c r="AP17502" s="2"/>
      <c r="AY17502" s="2"/>
      <c r="BH17502" s="2"/>
      <c r="BQ17502" s="2"/>
    </row>
    <row r="17503" spans="6:69" x14ac:dyDescent="0.2">
      <c r="F17503" s="9"/>
      <c r="G17503" s="9"/>
      <c r="H17503" s="9"/>
      <c r="I17503" s="9"/>
      <c r="J17503" s="9"/>
      <c r="O17503" s="2"/>
      <c r="X17503" s="2"/>
      <c r="AG17503" s="2"/>
      <c r="AP17503" s="2"/>
      <c r="AY17503" s="2"/>
      <c r="BH17503" s="2"/>
      <c r="BQ17503" s="2"/>
    </row>
    <row r="17504" spans="6:69" x14ac:dyDescent="0.2">
      <c r="F17504" s="9"/>
      <c r="G17504" s="9"/>
      <c r="H17504" s="9"/>
      <c r="I17504" s="9"/>
      <c r="J17504" s="9"/>
      <c r="O17504" s="2"/>
      <c r="X17504" s="2"/>
      <c r="AG17504" s="2"/>
      <c r="AP17504" s="2"/>
      <c r="AY17504" s="2"/>
      <c r="BH17504" s="2"/>
      <c r="BQ17504" s="2"/>
    </row>
    <row r="17505" spans="6:69" x14ac:dyDescent="0.2">
      <c r="F17505" s="9"/>
      <c r="G17505" s="9"/>
      <c r="H17505" s="9"/>
      <c r="I17505" s="9"/>
      <c r="J17505" s="9"/>
      <c r="O17505" s="2"/>
      <c r="X17505" s="2"/>
      <c r="AG17505" s="2"/>
      <c r="AP17505" s="2"/>
      <c r="AY17505" s="2"/>
      <c r="BH17505" s="2"/>
      <c r="BQ17505" s="2"/>
    </row>
    <row r="17506" spans="6:69" x14ac:dyDescent="0.2">
      <c r="F17506" s="9"/>
      <c r="G17506" s="9"/>
      <c r="H17506" s="9"/>
      <c r="I17506" s="9"/>
      <c r="J17506" s="9"/>
      <c r="O17506" s="2"/>
      <c r="X17506" s="2"/>
      <c r="AG17506" s="2"/>
      <c r="AP17506" s="2"/>
      <c r="AY17506" s="2"/>
      <c r="BH17506" s="2"/>
      <c r="BQ17506" s="2"/>
    </row>
    <row r="17507" spans="6:69" x14ac:dyDescent="0.2">
      <c r="F17507" s="9"/>
      <c r="G17507" s="9"/>
      <c r="H17507" s="9"/>
      <c r="I17507" s="9"/>
      <c r="J17507" s="9"/>
      <c r="O17507" s="2"/>
      <c r="X17507" s="2"/>
      <c r="AG17507" s="2"/>
      <c r="AP17507" s="2"/>
      <c r="AY17507" s="2"/>
      <c r="BH17507" s="2"/>
      <c r="BQ17507" s="2"/>
    </row>
    <row r="17508" spans="6:69" x14ac:dyDescent="0.2">
      <c r="F17508" s="9"/>
      <c r="G17508" s="9"/>
      <c r="H17508" s="9"/>
      <c r="I17508" s="9"/>
      <c r="J17508" s="9"/>
      <c r="O17508" s="2"/>
      <c r="X17508" s="2"/>
      <c r="AG17508" s="2"/>
      <c r="AP17508" s="2"/>
      <c r="AY17508" s="2"/>
      <c r="BH17508" s="2"/>
      <c r="BQ17508" s="2"/>
    </row>
    <row r="17509" spans="6:69" x14ac:dyDescent="0.2">
      <c r="F17509" s="9"/>
      <c r="G17509" s="9"/>
      <c r="H17509" s="9"/>
      <c r="I17509" s="9"/>
      <c r="J17509" s="9"/>
      <c r="O17509" s="2"/>
      <c r="X17509" s="2"/>
      <c r="AG17509" s="2"/>
      <c r="AP17509" s="2"/>
      <c r="AY17509" s="2"/>
      <c r="BH17509" s="2"/>
      <c r="BQ17509" s="2"/>
    </row>
    <row r="17510" spans="6:69" x14ac:dyDescent="0.2">
      <c r="F17510" s="9"/>
      <c r="G17510" s="9"/>
      <c r="H17510" s="9"/>
      <c r="I17510" s="9"/>
      <c r="J17510" s="9"/>
      <c r="O17510" s="2"/>
      <c r="X17510" s="2"/>
      <c r="AG17510" s="2"/>
      <c r="AP17510" s="2"/>
      <c r="AY17510" s="2"/>
      <c r="BH17510" s="2"/>
      <c r="BQ17510" s="2"/>
    </row>
    <row r="17511" spans="6:69" x14ac:dyDescent="0.2">
      <c r="F17511" s="9"/>
      <c r="G17511" s="9"/>
      <c r="H17511" s="9"/>
      <c r="I17511" s="9"/>
      <c r="J17511" s="9"/>
      <c r="O17511" s="2"/>
      <c r="X17511" s="2"/>
      <c r="AG17511" s="2"/>
      <c r="AP17511" s="2"/>
      <c r="AY17511" s="2"/>
      <c r="BH17511" s="2"/>
      <c r="BQ17511" s="2"/>
    </row>
    <row r="17512" spans="6:69" x14ac:dyDescent="0.2">
      <c r="F17512" s="9"/>
      <c r="G17512" s="9"/>
      <c r="H17512" s="9"/>
      <c r="I17512" s="9"/>
      <c r="J17512" s="9"/>
      <c r="O17512" s="2"/>
      <c r="X17512" s="2"/>
      <c r="AG17512" s="2"/>
      <c r="AP17512" s="2"/>
      <c r="AY17512" s="2"/>
      <c r="BH17512" s="2"/>
      <c r="BQ17512" s="2"/>
    </row>
    <row r="17513" spans="6:69" x14ac:dyDescent="0.2">
      <c r="F17513" s="9"/>
      <c r="G17513" s="9"/>
      <c r="H17513" s="9"/>
      <c r="I17513" s="9"/>
      <c r="J17513" s="9"/>
      <c r="O17513" s="2"/>
      <c r="X17513" s="2"/>
      <c r="AG17513" s="2"/>
      <c r="AP17513" s="2"/>
      <c r="AY17513" s="2"/>
      <c r="BH17513" s="2"/>
      <c r="BQ17513" s="2"/>
    </row>
    <row r="17514" spans="6:69" x14ac:dyDescent="0.2">
      <c r="F17514" s="9"/>
      <c r="G17514" s="9"/>
      <c r="H17514" s="9"/>
      <c r="I17514" s="9"/>
      <c r="J17514" s="9"/>
      <c r="O17514" s="2"/>
      <c r="X17514" s="2"/>
      <c r="AG17514" s="2"/>
      <c r="AP17514" s="2"/>
      <c r="AY17514" s="2"/>
      <c r="BH17514" s="2"/>
      <c r="BQ17514" s="2"/>
    </row>
    <row r="17515" spans="6:69" x14ac:dyDescent="0.2">
      <c r="F17515" s="9"/>
      <c r="G17515" s="9"/>
      <c r="H17515" s="9"/>
      <c r="I17515" s="9"/>
      <c r="J17515" s="9"/>
      <c r="O17515" s="2"/>
      <c r="X17515" s="2"/>
      <c r="AG17515" s="2"/>
      <c r="AP17515" s="2"/>
      <c r="AY17515" s="2"/>
      <c r="BH17515" s="2"/>
      <c r="BQ17515" s="2"/>
    </row>
    <row r="17516" spans="6:69" x14ac:dyDescent="0.2">
      <c r="F17516" s="9"/>
      <c r="G17516" s="9"/>
      <c r="H17516" s="9"/>
      <c r="I17516" s="9"/>
      <c r="J17516" s="9"/>
      <c r="O17516" s="2"/>
      <c r="X17516" s="2"/>
      <c r="AG17516" s="2"/>
      <c r="AP17516" s="2"/>
      <c r="AY17516" s="2"/>
      <c r="BH17516" s="2"/>
      <c r="BQ17516" s="2"/>
    </row>
    <row r="17517" spans="6:69" x14ac:dyDescent="0.2">
      <c r="F17517" s="9"/>
      <c r="G17517" s="9"/>
      <c r="H17517" s="9"/>
      <c r="I17517" s="9"/>
      <c r="J17517" s="9"/>
      <c r="O17517" s="2"/>
      <c r="X17517" s="2"/>
      <c r="AG17517" s="2"/>
      <c r="AP17517" s="2"/>
      <c r="AY17517" s="2"/>
      <c r="BH17517" s="2"/>
      <c r="BQ17517" s="2"/>
    </row>
    <row r="17518" spans="6:69" x14ac:dyDescent="0.2">
      <c r="F17518" s="9"/>
      <c r="G17518" s="9"/>
      <c r="H17518" s="9"/>
      <c r="I17518" s="9"/>
      <c r="J17518" s="9"/>
      <c r="O17518" s="2"/>
      <c r="X17518" s="2"/>
      <c r="AG17518" s="2"/>
      <c r="AP17518" s="2"/>
      <c r="AY17518" s="2"/>
      <c r="BH17518" s="2"/>
      <c r="BQ17518" s="2"/>
    </row>
    <row r="17519" spans="6:69" x14ac:dyDescent="0.2">
      <c r="F17519" s="9"/>
      <c r="G17519" s="9"/>
      <c r="H17519" s="9"/>
      <c r="I17519" s="9"/>
      <c r="J17519" s="9"/>
      <c r="O17519" s="2"/>
      <c r="X17519" s="2"/>
      <c r="AG17519" s="2"/>
      <c r="AP17519" s="2"/>
      <c r="AY17519" s="2"/>
      <c r="BH17519" s="2"/>
      <c r="BQ17519" s="2"/>
    </row>
    <row r="17520" spans="6:69" x14ac:dyDescent="0.2">
      <c r="F17520" s="9"/>
      <c r="G17520" s="9"/>
      <c r="H17520" s="9"/>
      <c r="I17520" s="9"/>
      <c r="J17520" s="9"/>
      <c r="O17520" s="2"/>
      <c r="X17520" s="2"/>
      <c r="AG17520" s="2"/>
      <c r="AP17520" s="2"/>
      <c r="AY17520" s="2"/>
      <c r="BH17520" s="2"/>
      <c r="BQ17520" s="2"/>
    </row>
    <row r="17521" spans="6:69" x14ac:dyDescent="0.2">
      <c r="F17521" s="9"/>
      <c r="G17521" s="9"/>
      <c r="H17521" s="9"/>
      <c r="I17521" s="9"/>
      <c r="J17521" s="9"/>
      <c r="O17521" s="2"/>
      <c r="X17521" s="2"/>
      <c r="AG17521" s="2"/>
      <c r="AP17521" s="2"/>
      <c r="AY17521" s="2"/>
      <c r="BH17521" s="2"/>
      <c r="BQ17521" s="2"/>
    </row>
    <row r="17522" spans="6:69" x14ac:dyDescent="0.2">
      <c r="F17522" s="9"/>
      <c r="G17522" s="9"/>
      <c r="H17522" s="9"/>
      <c r="I17522" s="9"/>
      <c r="J17522" s="9"/>
      <c r="O17522" s="2"/>
      <c r="X17522" s="2"/>
      <c r="AG17522" s="2"/>
      <c r="AP17522" s="2"/>
      <c r="AY17522" s="2"/>
      <c r="BH17522" s="2"/>
      <c r="BQ17522" s="2"/>
    </row>
    <row r="17523" spans="6:69" x14ac:dyDescent="0.2">
      <c r="F17523" s="9"/>
      <c r="G17523" s="9"/>
      <c r="H17523" s="9"/>
      <c r="I17523" s="9"/>
      <c r="J17523" s="9"/>
      <c r="O17523" s="2"/>
      <c r="X17523" s="2"/>
      <c r="AG17523" s="2"/>
      <c r="AP17523" s="2"/>
      <c r="AY17523" s="2"/>
      <c r="BH17523" s="2"/>
      <c r="BQ17523" s="2"/>
    </row>
    <row r="17524" spans="6:69" x14ac:dyDescent="0.2">
      <c r="F17524" s="9"/>
      <c r="G17524" s="9"/>
      <c r="H17524" s="9"/>
      <c r="I17524" s="9"/>
      <c r="J17524" s="9"/>
      <c r="O17524" s="2"/>
      <c r="X17524" s="2"/>
      <c r="AG17524" s="2"/>
      <c r="AP17524" s="2"/>
      <c r="AY17524" s="2"/>
      <c r="BH17524" s="2"/>
      <c r="BQ17524" s="2"/>
    </row>
    <row r="17525" spans="6:69" x14ac:dyDescent="0.2">
      <c r="F17525" s="9"/>
      <c r="G17525" s="9"/>
      <c r="H17525" s="9"/>
      <c r="I17525" s="9"/>
      <c r="J17525" s="9"/>
      <c r="O17525" s="2"/>
      <c r="X17525" s="2"/>
      <c r="AG17525" s="2"/>
      <c r="AP17525" s="2"/>
      <c r="AY17525" s="2"/>
      <c r="BH17525" s="2"/>
      <c r="BQ17525" s="2"/>
    </row>
    <row r="17526" spans="6:69" x14ac:dyDescent="0.2">
      <c r="F17526" s="9"/>
      <c r="G17526" s="9"/>
      <c r="H17526" s="9"/>
      <c r="I17526" s="9"/>
      <c r="J17526" s="9"/>
      <c r="O17526" s="2"/>
      <c r="X17526" s="2"/>
      <c r="AG17526" s="2"/>
      <c r="AP17526" s="2"/>
      <c r="AY17526" s="2"/>
      <c r="BH17526" s="2"/>
      <c r="BQ17526" s="2"/>
    </row>
    <row r="17527" spans="6:69" x14ac:dyDescent="0.2">
      <c r="F17527" s="9"/>
      <c r="G17527" s="9"/>
      <c r="H17527" s="9"/>
      <c r="I17527" s="9"/>
      <c r="J17527" s="9"/>
      <c r="O17527" s="2"/>
      <c r="X17527" s="2"/>
      <c r="AG17527" s="2"/>
      <c r="AP17527" s="2"/>
      <c r="AY17527" s="2"/>
      <c r="BH17527" s="2"/>
      <c r="BQ17527" s="2"/>
    </row>
    <row r="17528" spans="6:69" x14ac:dyDescent="0.2">
      <c r="F17528" s="9"/>
      <c r="G17528" s="9"/>
      <c r="H17528" s="9"/>
      <c r="I17528" s="9"/>
      <c r="J17528" s="9"/>
      <c r="O17528" s="2"/>
      <c r="X17528" s="2"/>
      <c r="AG17528" s="2"/>
      <c r="AP17528" s="2"/>
      <c r="AY17528" s="2"/>
      <c r="BH17528" s="2"/>
      <c r="BQ17528" s="2"/>
    </row>
    <row r="17529" spans="6:69" x14ac:dyDescent="0.2">
      <c r="F17529" s="9"/>
      <c r="G17529" s="9"/>
      <c r="H17529" s="9"/>
      <c r="I17529" s="9"/>
      <c r="J17529" s="9"/>
      <c r="O17529" s="2"/>
      <c r="X17529" s="2"/>
      <c r="AG17529" s="2"/>
      <c r="AP17529" s="2"/>
      <c r="AY17529" s="2"/>
      <c r="BH17529" s="2"/>
      <c r="BQ17529" s="2"/>
    </row>
    <row r="17530" spans="6:69" x14ac:dyDescent="0.2">
      <c r="F17530" s="9"/>
      <c r="G17530" s="9"/>
      <c r="H17530" s="9"/>
      <c r="I17530" s="9"/>
      <c r="J17530" s="9"/>
      <c r="O17530" s="2"/>
      <c r="X17530" s="2"/>
      <c r="AG17530" s="2"/>
      <c r="AP17530" s="2"/>
      <c r="AY17530" s="2"/>
      <c r="BH17530" s="2"/>
      <c r="BQ17530" s="2"/>
    </row>
    <row r="17531" spans="6:69" x14ac:dyDescent="0.2">
      <c r="F17531" s="9"/>
      <c r="G17531" s="9"/>
      <c r="H17531" s="9"/>
      <c r="I17531" s="9"/>
      <c r="J17531" s="9"/>
      <c r="O17531" s="2"/>
      <c r="X17531" s="2"/>
      <c r="AG17531" s="2"/>
      <c r="AP17531" s="2"/>
      <c r="AY17531" s="2"/>
      <c r="BH17531" s="2"/>
      <c r="BQ17531" s="2"/>
    </row>
    <row r="17532" spans="6:69" x14ac:dyDescent="0.2">
      <c r="F17532" s="9"/>
      <c r="G17532" s="9"/>
      <c r="H17532" s="9"/>
      <c r="I17532" s="9"/>
      <c r="J17532" s="9"/>
      <c r="O17532" s="2"/>
      <c r="X17532" s="2"/>
      <c r="AG17532" s="2"/>
      <c r="AP17532" s="2"/>
      <c r="AY17532" s="2"/>
      <c r="BH17532" s="2"/>
      <c r="BQ17532" s="2"/>
    </row>
    <row r="17533" spans="6:69" x14ac:dyDescent="0.2">
      <c r="F17533" s="9"/>
      <c r="G17533" s="9"/>
      <c r="H17533" s="9"/>
      <c r="I17533" s="9"/>
      <c r="J17533" s="9"/>
      <c r="O17533" s="2"/>
      <c r="X17533" s="2"/>
      <c r="AG17533" s="2"/>
      <c r="AP17533" s="2"/>
      <c r="AY17533" s="2"/>
      <c r="BH17533" s="2"/>
      <c r="BQ17533" s="2"/>
    </row>
    <row r="17534" spans="6:69" x14ac:dyDescent="0.2">
      <c r="F17534" s="9"/>
      <c r="G17534" s="9"/>
      <c r="H17534" s="9"/>
      <c r="I17534" s="9"/>
      <c r="J17534" s="9"/>
      <c r="O17534" s="2"/>
      <c r="X17534" s="2"/>
      <c r="AG17534" s="2"/>
      <c r="AP17534" s="2"/>
      <c r="AY17534" s="2"/>
      <c r="BH17534" s="2"/>
      <c r="BQ17534" s="2"/>
    </row>
    <row r="17535" spans="6:69" x14ac:dyDescent="0.2">
      <c r="F17535" s="9"/>
      <c r="G17535" s="9"/>
      <c r="H17535" s="9"/>
      <c r="I17535" s="9"/>
      <c r="J17535" s="9"/>
      <c r="O17535" s="2"/>
      <c r="X17535" s="2"/>
      <c r="AG17535" s="2"/>
      <c r="AP17535" s="2"/>
      <c r="AY17535" s="2"/>
      <c r="BH17535" s="2"/>
      <c r="BQ17535" s="2"/>
    </row>
    <row r="17536" spans="6:69" x14ac:dyDescent="0.2">
      <c r="F17536" s="9"/>
      <c r="G17536" s="9"/>
      <c r="H17536" s="9"/>
      <c r="I17536" s="9"/>
      <c r="J17536" s="9"/>
      <c r="O17536" s="2"/>
      <c r="X17536" s="2"/>
      <c r="AG17536" s="2"/>
      <c r="AP17536" s="2"/>
      <c r="AY17536" s="2"/>
      <c r="BH17536" s="2"/>
      <c r="BQ17536" s="2"/>
    </row>
    <row r="17537" spans="6:69" x14ac:dyDescent="0.2">
      <c r="F17537" s="9"/>
      <c r="G17537" s="9"/>
      <c r="H17537" s="9"/>
      <c r="I17537" s="9"/>
      <c r="J17537" s="9"/>
      <c r="O17537" s="2"/>
      <c r="X17537" s="2"/>
      <c r="AG17537" s="2"/>
      <c r="AP17537" s="2"/>
      <c r="AY17537" s="2"/>
      <c r="BH17537" s="2"/>
      <c r="BQ17537" s="2"/>
    </row>
    <row r="17538" spans="6:69" x14ac:dyDescent="0.2">
      <c r="F17538" s="9"/>
      <c r="G17538" s="9"/>
      <c r="H17538" s="9"/>
      <c r="I17538" s="9"/>
      <c r="J17538" s="9"/>
      <c r="O17538" s="2"/>
      <c r="X17538" s="2"/>
      <c r="AG17538" s="2"/>
      <c r="AP17538" s="2"/>
      <c r="AY17538" s="2"/>
      <c r="BH17538" s="2"/>
      <c r="BQ17538" s="2"/>
    </row>
    <row r="17539" spans="6:69" x14ac:dyDescent="0.2">
      <c r="F17539" s="9"/>
      <c r="G17539" s="9"/>
      <c r="H17539" s="9"/>
      <c r="I17539" s="9"/>
      <c r="J17539" s="9"/>
      <c r="O17539" s="2"/>
      <c r="X17539" s="2"/>
      <c r="AG17539" s="2"/>
      <c r="AP17539" s="2"/>
      <c r="AY17539" s="2"/>
      <c r="BH17539" s="2"/>
      <c r="BQ17539" s="2"/>
    </row>
    <row r="17540" spans="6:69" x14ac:dyDescent="0.2">
      <c r="F17540" s="9"/>
      <c r="G17540" s="9"/>
      <c r="H17540" s="9"/>
      <c r="I17540" s="9"/>
      <c r="J17540" s="9"/>
      <c r="O17540" s="2"/>
      <c r="X17540" s="2"/>
      <c r="AG17540" s="2"/>
      <c r="AP17540" s="2"/>
      <c r="AY17540" s="2"/>
      <c r="BH17540" s="2"/>
      <c r="BQ17540" s="2"/>
    </row>
    <row r="17541" spans="6:69" x14ac:dyDescent="0.2">
      <c r="F17541" s="9"/>
      <c r="G17541" s="9"/>
      <c r="H17541" s="9"/>
      <c r="I17541" s="9"/>
      <c r="J17541" s="9"/>
      <c r="O17541" s="2"/>
      <c r="X17541" s="2"/>
      <c r="AG17541" s="2"/>
      <c r="AP17541" s="2"/>
      <c r="AY17541" s="2"/>
      <c r="BH17541" s="2"/>
      <c r="BQ17541" s="2"/>
    </row>
    <row r="17542" spans="6:69" x14ac:dyDescent="0.2">
      <c r="F17542" s="9"/>
      <c r="G17542" s="9"/>
      <c r="H17542" s="9"/>
      <c r="I17542" s="9"/>
      <c r="J17542" s="9"/>
      <c r="O17542" s="2"/>
      <c r="X17542" s="2"/>
      <c r="AG17542" s="2"/>
      <c r="AP17542" s="2"/>
      <c r="AY17542" s="2"/>
      <c r="BH17542" s="2"/>
      <c r="BQ17542" s="2"/>
    </row>
    <row r="17543" spans="6:69" x14ac:dyDescent="0.2">
      <c r="F17543" s="9"/>
      <c r="G17543" s="9"/>
      <c r="H17543" s="9"/>
      <c r="I17543" s="9"/>
      <c r="J17543" s="9"/>
      <c r="O17543" s="2"/>
      <c r="X17543" s="2"/>
      <c r="AG17543" s="2"/>
      <c r="AP17543" s="2"/>
      <c r="AY17543" s="2"/>
      <c r="BH17543" s="2"/>
      <c r="BQ17543" s="2"/>
    </row>
    <row r="17544" spans="6:69" x14ac:dyDescent="0.2">
      <c r="F17544" s="9"/>
      <c r="G17544" s="9"/>
      <c r="H17544" s="9"/>
      <c r="I17544" s="9"/>
      <c r="J17544" s="9"/>
      <c r="O17544" s="2"/>
      <c r="X17544" s="2"/>
      <c r="AG17544" s="2"/>
      <c r="AP17544" s="2"/>
      <c r="AY17544" s="2"/>
      <c r="BH17544" s="2"/>
      <c r="BQ17544" s="2"/>
    </row>
    <row r="17545" spans="6:69" x14ac:dyDescent="0.2">
      <c r="F17545" s="9"/>
      <c r="G17545" s="9"/>
      <c r="H17545" s="9"/>
      <c r="I17545" s="9"/>
      <c r="J17545" s="9"/>
      <c r="O17545" s="2"/>
      <c r="X17545" s="2"/>
      <c r="AG17545" s="2"/>
      <c r="AP17545" s="2"/>
      <c r="AY17545" s="2"/>
      <c r="BH17545" s="2"/>
      <c r="BQ17545" s="2"/>
    </row>
    <row r="17546" spans="6:69" x14ac:dyDescent="0.2">
      <c r="F17546" s="9"/>
      <c r="G17546" s="9"/>
      <c r="H17546" s="9"/>
      <c r="I17546" s="9"/>
      <c r="J17546" s="9"/>
      <c r="O17546" s="2"/>
      <c r="X17546" s="2"/>
      <c r="AG17546" s="2"/>
      <c r="AP17546" s="2"/>
      <c r="AY17546" s="2"/>
      <c r="BH17546" s="2"/>
      <c r="BQ17546" s="2"/>
    </row>
    <row r="17547" spans="6:69" x14ac:dyDescent="0.2">
      <c r="F17547" s="9"/>
      <c r="G17547" s="9"/>
      <c r="H17547" s="9"/>
      <c r="I17547" s="9"/>
      <c r="J17547" s="9"/>
      <c r="O17547" s="2"/>
      <c r="X17547" s="2"/>
      <c r="AG17547" s="2"/>
      <c r="AP17547" s="2"/>
      <c r="AY17547" s="2"/>
      <c r="BH17547" s="2"/>
      <c r="BQ17547" s="2"/>
    </row>
    <row r="17548" spans="6:69" x14ac:dyDescent="0.2">
      <c r="F17548" s="9"/>
      <c r="G17548" s="9"/>
      <c r="H17548" s="9"/>
      <c r="I17548" s="9"/>
      <c r="J17548" s="9"/>
      <c r="O17548" s="2"/>
      <c r="X17548" s="2"/>
      <c r="AG17548" s="2"/>
      <c r="AP17548" s="2"/>
      <c r="AY17548" s="2"/>
      <c r="BH17548" s="2"/>
      <c r="BQ17548" s="2"/>
    </row>
    <row r="17549" spans="6:69" x14ac:dyDescent="0.2">
      <c r="F17549" s="9"/>
      <c r="G17549" s="9"/>
      <c r="H17549" s="9"/>
      <c r="I17549" s="9"/>
      <c r="J17549" s="9"/>
      <c r="O17549" s="2"/>
      <c r="X17549" s="2"/>
      <c r="AG17549" s="2"/>
      <c r="AP17549" s="2"/>
      <c r="AY17549" s="2"/>
      <c r="BH17549" s="2"/>
      <c r="BQ17549" s="2"/>
    </row>
    <row r="17550" spans="6:69" x14ac:dyDescent="0.2">
      <c r="F17550" s="9"/>
      <c r="G17550" s="9"/>
      <c r="H17550" s="9"/>
      <c r="I17550" s="9"/>
      <c r="J17550" s="9"/>
      <c r="O17550" s="2"/>
      <c r="X17550" s="2"/>
      <c r="AG17550" s="2"/>
      <c r="AP17550" s="2"/>
      <c r="AY17550" s="2"/>
      <c r="BH17550" s="2"/>
      <c r="BQ17550" s="2"/>
    </row>
    <row r="17551" spans="6:69" x14ac:dyDescent="0.2">
      <c r="F17551" s="9"/>
      <c r="G17551" s="9"/>
      <c r="H17551" s="9"/>
      <c r="I17551" s="9"/>
      <c r="J17551" s="9"/>
      <c r="O17551" s="2"/>
      <c r="X17551" s="2"/>
      <c r="AG17551" s="2"/>
      <c r="AP17551" s="2"/>
      <c r="AY17551" s="2"/>
      <c r="BH17551" s="2"/>
      <c r="BQ17551" s="2"/>
    </row>
    <row r="17552" spans="6:69" x14ac:dyDescent="0.2">
      <c r="F17552" s="9"/>
      <c r="G17552" s="9"/>
      <c r="H17552" s="9"/>
      <c r="I17552" s="9"/>
      <c r="J17552" s="9"/>
      <c r="O17552" s="2"/>
      <c r="X17552" s="2"/>
      <c r="AG17552" s="2"/>
      <c r="AP17552" s="2"/>
      <c r="AY17552" s="2"/>
      <c r="BH17552" s="2"/>
      <c r="BQ17552" s="2"/>
    </row>
    <row r="17553" spans="6:69" x14ac:dyDescent="0.2">
      <c r="F17553" s="9"/>
      <c r="G17553" s="9"/>
      <c r="H17553" s="9"/>
      <c r="I17553" s="9"/>
      <c r="J17553" s="9"/>
      <c r="O17553" s="2"/>
      <c r="X17553" s="2"/>
      <c r="AG17553" s="2"/>
      <c r="AP17553" s="2"/>
      <c r="AY17553" s="2"/>
      <c r="BH17553" s="2"/>
      <c r="BQ17553" s="2"/>
    </row>
    <row r="17554" spans="6:69" x14ac:dyDescent="0.2">
      <c r="F17554" s="9"/>
      <c r="G17554" s="9"/>
      <c r="H17554" s="9"/>
      <c r="I17554" s="9"/>
      <c r="J17554" s="9"/>
      <c r="O17554" s="2"/>
      <c r="X17554" s="2"/>
      <c r="AG17554" s="2"/>
      <c r="AP17554" s="2"/>
      <c r="AY17554" s="2"/>
      <c r="BH17554" s="2"/>
      <c r="BQ17554" s="2"/>
    </row>
    <row r="17555" spans="6:69" x14ac:dyDescent="0.2">
      <c r="F17555" s="9"/>
      <c r="G17555" s="9"/>
      <c r="H17555" s="9"/>
      <c r="I17555" s="9"/>
      <c r="J17555" s="9"/>
      <c r="O17555" s="2"/>
      <c r="X17555" s="2"/>
      <c r="AG17555" s="2"/>
      <c r="AP17555" s="2"/>
      <c r="AY17555" s="2"/>
      <c r="BH17555" s="2"/>
      <c r="BQ17555" s="2"/>
    </row>
    <row r="17556" spans="6:69" x14ac:dyDescent="0.2">
      <c r="F17556" s="9"/>
      <c r="G17556" s="9"/>
      <c r="H17556" s="9"/>
      <c r="I17556" s="9"/>
      <c r="J17556" s="9"/>
      <c r="O17556" s="2"/>
      <c r="X17556" s="2"/>
      <c r="AG17556" s="2"/>
      <c r="AP17556" s="2"/>
      <c r="AY17556" s="2"/>
      <c r="BH17556" s="2"/>
      <c r="BQ17556" s="2"/>
    </row>
    <row r="17557" spans="6:69" x14ac:dyDescent="0.2">
      <c r="F17557" s="9"/>
      <c r="G17557" s="9"/>
      <c r="H17557" s="9"/>
      <c r="I17557" s="9"/>
      <c r="J17557" s="9"/>
      <c r="O17557" s="2"/>
      <c r="X17557" s="2"/>
      <c r="AG17557" s="2"/>
      <c r="AP17557" s="2"/>
      <c r="AY17557" s="2"/>
      <c r="BH17557" s="2"/>
      <c r="BQ17557" s="2"/>
    </row>
    <row r="17558" spans="6:69" x14ac:dyDescent="0.2">
      <c r="F17558" s="9"/>
      <c r="G17558" s="9"/>
      <c r="H17558" s="9"/>
      <c r="I17558" s="9"/>
      <c r="J17558" s="9"/>
      <c r="O17558" s="2"/>
      <c r="X17558" s="2"/>
      <c r="AG17558" s="2"/>
      <c r="AP17558" s="2"/>
      <c r="AY17558" s="2"/>
      <c r="BH17558" s="2"/>
      <c r="BQ17558" s="2"/>
    </row>
    <row r="17559" spans="6:69" x14ac:dyDescent="0.2">
      <c r="F17559" s="9"/>
      <c r="G17559" s="9"/>
      <c r="H17559" s="9"/>
      <c r="I17559" s="9"/>
      <c r="J17559" s="9"/>
      <c r="O17559" s="2"/>
      <c r="X17559" s="2"/>
      <c r="AG17559" s="2"/>
      <c r="AP17559" s="2"/>
      <c r="AY17559" s="2"/>
      <c r="BH17559" s="2"/>
      <c r="BQ17559" s="2"/>
    </row>
    <row r="17560" spans="6:69" x14ac:dyDescent="0.2">
      <c r="F17560" s="9"/>
      <c r="G17560" s="9"/>
      <c r="H17560" s="9"/>
      <c r="I17560" s="9"/>
      <c r="J17560" s="9"/>
      <c r="O17560" s="2"/>
      <c r="X17560" s="2"/>
      <c r="AG17560" s="2"/>
      <c r="AP17560" s="2"/>
      <c r="AY17560" s="2"/>
      <c r="BH17560" s="2"/>
      <c r="BQ17560" s="2"/>
    </row>
    <row r="17561" spans="6:69" x14ac:dyDescent="0.2">
      <c r="F17561" s="9"/>
      <c r="G17561" s="9"/>
      <c r="H17561" s="9"/>
      <c r="I17561" s="9"/>
      <c r="J17561" s="9"/>
      <c r="O17561" s="2"/>
      <c r="X17561" s="2"/>
      <c r="AG17561" s="2"/>
      <c r="AP17561" s="2"/>
      <c r="AY17561" s="2"/>
      <c r="BH17561" s="2"/>
      <c r="BQ17561" s="2"/>
    </row>
    <row r="17562" spans="6:69" x14ac:dyDescent="0.2">
      <c r="F17562" s="9"/>
      <c r="G17562" s="9"/>
      <c r="H17562" s="9"/>
      <c r="I17562" s="9"/>
      <c r="J17562" s="9"/>
      <c r="O17562" s="2"/>
      <c r="X17562" s="2"/>
      <c r="AG17562" s="2"/>
      <c r="AP17562" s="2"/>
      <c r="AY17562" s="2"/>
      <c r="BH17562" s="2"/>
      <c r="BQ17562" s="2"/>
    </row>
    <row r="17563" spans="6:69" x14ac:dyDescent="0.2">
      <c r="F17563" s="9"/>
      <c r="G17563" s="9"/>
      <c r="H17563" s="9"/>
      <c r="I17563" s="9"/>
      <c r="J17563" s="9"/>
      <c r="O17563" s="2"/>
      <c r="X17563" s="2"/>
      <c r="AG17563" s="2"/>
      <c r="AP17563" s="2"/>
      <c r="AY17563" s="2"/>
      <c r="BH17563" s="2"/>
      <c r="BQ17563" s="2"/>
    </row>
    <row r="17564" spans="6:69" x14ac:dyDescent="0.2">
      <c r="F17564" s="9"/>
      <c r="G17564" s="9"/>
      <c r="H17564" s="9"/>
      <c r="I17564" s="9"/>
      <c r="J17564" s="9"/>
      <c r="O17564" s="2"/>
      <c r="X17564" s="2"/>
      <c r="AG17564" s="2"/>
      <c r="AP17564" s="2"/>
      <c r="AY17564" s="2"/>
      <c r="BH17564" s="2"/>
      <c r="BQ17564" s="2"/>
    </row>
    <row r="17565" spans="6:69" x14ac:dyDescent="0.2">
      <c r="F17565" s="9"/>
      <c r="G17565" s="9"/>
      <c r="H17565" s="9"/>
      <c r="I17565" s="9"/>
      <c r="J17565" s="9"/>
      <c r="O17565" s="2"/>
      <c r="X17565" s="2"/>
      <c r="AG17565" s="2"/>
      <c r="AP17565" s="2"/>
      <c r="AY17565" s="2"/>
      <c r="BH17565" s="2"/>
      <c r="BQ17565" s="2"/>
    </row>
    <row r="17566" spans="6:69" x14ac:dyDescent="0.2">
      <c r="F17566" s="9"/>
      <c r="G17566" s="9"/>
      <c r="H17566" s="9"/>
      <c r="I17566" s="9"/>
      <c r="J17566" s="9"/>
      <c r="O17566" s="2"/>
      <c r="X17566" s="2"/>
      <c r="AG17566" s="2"/>
      <c r="AP17566" s="2"/>
      <c r="AY17566" s="2"/>
      <c r="BH17566" s="2"/>
      <c r="BQ17566" s="2"/>
    </row>
    <row r="17567" spans="6:69" x14ac:dyDescent="0.2">
      <c r="F17567" s="9"/>
      <c r="G17567" s="9"/>
      <c r="H17567" s="9"/>
      <c r="I17567" s="9"/>
      <c r="J17567" s="9"/>
      <c r="O17567" s="2"/>
      <c r="X17567" s="2"/>
      <c r="AG17567" s="2"/>
      <c r="AP17567" s="2"/>
      <c r="AY17567" s="2"/>
      <c r="BH17567" s="2"/>
      <c r="BQ17567" s="2"/>
    </row>
    <row r="17568" spans="6:69" x14ac:dyDescent="0.2">
      <c r="F17568" s="9"/>
      <c r="G17568" s="9"/>
      <c r="H17568" s="9"/>
      <c r="I17568" s="9"/>
      <c r="J17568" s="9"/>
      <c r="O17568" s="2"/>
      <c r="X17568" s="2"/>
      <c r="AG17568" s="2"/>
      <c r="AP17568" s="2"/>
      <c r="AY17568" s="2"/>
      <c r="BH17568" s="2"/>
      <c r="BQ17568" s="2"/>
    </row>
    <row r="17569" spans="6:69" x14ac:dyDescent="0.2">
      <c r="F17569" s="9"/>
      <c r="G17569" s="9"/>
      <c r="H17569" s="9"/>
      <c r="I17569" s="9"/>
      <c r="J17569" s="9"/>
      <c r="O17569" s="2"/>
      <c r="X17569" s="2"/>
      <c r="AG17569" s="2"/>
      <c r="AP17569" s="2"/>
      <c r="AY17569" s="2"/>
      <c r="BH17569" s="2"/>
      <c r="BQ17569" s="2"/>
    </row>
    <row r="17570" spans="6:69" x14ac:dyDescent="0.2">
      <c r="F17570" s="9"/>
      <c r="G17570" s="9"/>
      <c r="H17570" s="9"/>
      <c r="I17570" s="9"/>
      <c r="J17570" s="9"/>
      <c r="O17570" s="2"/>
      <c r="X17570" s="2"/>
      <c r="AG17570" s="2"/>
      <c r="AP17570" s="2"/>
      <c r="AY17570" s="2"/>
      <c r="BH17570" s="2"/>
      <c r="BQ17570" s="2"/>
    </row>
    <row r="17571" spans="6:69" x14ac:dyDescent="0.2">
      <c r="F17571" s="9"/>
      <c r="G17571" s="9"/>
      <c r="H17571" s="9"/>
      <c r="I17571" s="9"/>
      <c r="J17571" s="9"/>
      <c r="O17571" s="2"/>
      <c r="X17571" s="2"/>
      <c r="AG17571" s="2"/>
      <c r="AP17571" s="2"/>
      <c r="AY17571" s="2"/>
      <c r="BH17571" s="2"/>
      <c r="BQ17571" s="2"/>
    </row>
    <row r="17572" spans="6:69" x14ac:dyDescent="0.2">
      <c r="F17572" s="9"/>
      <c r="G17572" s="9"/>
      <c r="H17572" s="9"/>
      <c r="I17572" s="9"/>
      <c r="J17572" s="9"/>
      <c r="O17572" s="2"/>
      <c r="X17572" s="2"/>
      <c r="AG17572" s="2"/>
      <c r="AP17572" s="2"/>
      <c r="AY17572" s="2"/>
      <c r="BH17572" s="2"/>
      <c r="BQ17572" s="2"/>
    </row>
    <row r="17573" spans="6:69" x14ac:dyDescent="0.2">
      <c r="F17573" s="9"/>
      <c r="G17573" s="9"/>
      <c r="H17573" s="9"/>
      <c r="I17573" s="9"/>
      <c r="J17573" s="9"/>
      <c r="O17573" s="2"/>
      <c r="X17573" s="2"/>
      <c r="AG17573" s="2"/>
      <c r="AP17573" s="2"/>
      <c r="AY17573" s="2"/>
      <c r="BH17573" s="2"/>
      <c r="BQ17573" s="2"/>
    </row>
    <row r="17574" spans="6:69" x14ac:dyDescent="0.2">
      <c r="F17574" s="9"/>
      <c r="G17574" s="9"/>
      <c r="H17574" s="9"/>
      <c r="I17574" s="9"/>
      <c r="J17574" s="9"/>
      <c r="O17574" s="2"/>
      <c r="X17574" s="2"/>
      <c r="AG17574" s="2"/>
      <c r="AP17574" s="2"/>
      <c r="AY17574" s="2"/>
      <c r="BH17574" s="2"/>
      <c r="BQ17574" s="2"/>
    </row>
    <row r="17575" spans="6:69" x14ac:dyDescent="0.2">
      <c r="F17575" s="9"/>
      <c r="G17575" s="9"/>
      <c r="H17575" s="9"/>
      <c r="I17575" s="9"/>
      <c r="J17575" s="9"/>
      <c r="O17575" s="2"/>
      <c r="X17575" s="2"/>
      <c r="AG17575" s="2"/>
      <c r="AP17575" s="2"/>
      <c r="AY17575" s="2"/>
      <c r="BH17575" s="2"/>
      <c r="BQ17575" s="2"/>
    </row>
    <row r="17576" spans="6:69" x14ac:dyDescent="0.2">
      <c r="F17576" s="9"/>
      <c r="G17576" s="9"/>
      <c r="H17576" s="9"/>
      <c r="I17576" s="9"/>
      <c r="J17576" s="9"/>
      <c r="O17576" s="2"/>
      <c r="X17576" s="2"/>
      <c r="AG17576" s="2"/>
      <c r="AP17576" s="2"/>
      <c r="AY17576" s="2"/>
      <c r="BH17576" s="2"/>
      <c r="BQ17576" s="2"/>
    </row>
    <row r="17577" spans="6:69" x14ac:dyDescent="0.2">
      <c r="F17577" s="9"/>
      <c r="G17577" s="9"/>
      <c r="H17577" s="9"/>
      <c r="I17577" s="9"/>
      <c r="J17577" s="9"/>
      <c r="O17577" s="2"/>
      <c r="X17577" s="2"/>
      <c r="AG17577" s="2"/>
      <c r="AP17577" s="2"/>
      <c r="AY17577" s="2"/>
      <c r="BH17577" s="2"/>
      <c r="BQ17577" s="2"/>
    </row>
    <row r="17578" spans="6:69" x14ac:dyDescent="0.2">
      <c r="F17578" s="9"/>
      <c r="G17578" s="9"/>
      <c r="H17578" s="9"/>
      <c r="I17578" s="9"/>
      <c r="J17578" s="9"/>
      <c r="O17578" s="2"/>
      <c r="X17578" s="2"/>
      <c r="AG17578" s="2"/>
      <c r="AP17578" s="2"/>
      <c r="AY17578" s="2"/>
      <c r="BH17578" s="2"/>
      <c r="BQ17578" s="2"/>
    </row>
    <row r="17579" spans="6:69" x14ac:dyDescent="0.2">
      <c r="F17579" s="9"/>
      <c r="G17579" s="9"/>
      <c r="H17579" s="9"/>
      <c r="I17579" s="9"/>
      <c r="J17579" s="9"/>
      <c r="O17579" s="2"/>
      <c r="X17579" s="2"/>
      <c r="AG17579" s="2"/>
      <c r="AP17579" s="2"/>
      <c r="AY17579" s="2"/>
      <c r="BH17579" s="2"/>
      <c r="BQ17579" s="2"/>
    </row>
    <row r="17580" spans="6:69" x14ac:dyDescent="0.2">
      <c r="F17580" s="9"/>
      <c r="G17580" s="9"/>
      <c r="H17580" s="9"/>
      <c r="I17580" s="9"/>
      <c r="J17580" s="9"/>
      <c r="O17580" s="2"/>
      <c r="X17580" s="2"/>
      <c r="AG17580" s="2"/>
      <c r="AP17580" s="2"/>
      <c r="AY17580" s="2"/>
      <c r="BH17580" s="2"/>
      <c r="BQ17580" s="2"/>
    </row>
    <row r="17581" spans="6:69" x14ac:dyDescent="0.2">
      <c r="F17581" s="9"/>
      <c r="G17581" s="9"/>
      <c r="H17581" s="9"/>
      <c r="I17581" s="9"/>
      <c r="J17581" s="9"/>
      <c r="O17581" s="2"/>
      <c r="X17581" s="2"/>
      <c r="AG17581" s="2"/>
      <c r="AP17581" s="2"/>
      <c r="AY17581" s="2"/>
      <c r="BH17581" s="2"/>
      <c r="BQ17581" s="2"/>
    </row>
    <row r="17582" spans="6:69" x14ac:dyDescent="0.2">
      <c r="F17582" s="9"/>
      <c r="G17582" s="9"/>
      <c r="H17582" s="9"/>
      <c r="I17582" s="9"/>
      <c r="J17582" s="9"/>
      <c r="O17582" s="2"/>
      <c r="X17582" s="2"/>
      <c r="AG17582" s="2"/>
      <c r="AP17582" s="2"/>
      <c r="AY17582" s="2"/>
      <c r="BH17582" s="2"/>
      <c r="BQ17582" s="2"/>
    </row>
    <row r="17583" spans="6:69" x14ac:dyDescent="0.2">
      <c r="F17583" s="9"/>
      <c r="G17583" s="9"/>
      <c r="H17583" s="9"/>
      <c r="I17583" s="9"/>
      <c r="J17583" s="9"/>
      <c r="O17583" s="2"/>
      <c r="X17583" s="2"/>
      <c r="AG17583" s="2"/>
      <c r="AP17583" s="2"/>
      <c r="AY17583" s="2"/>
      <c r="BH17583" s="2"/>
      <c r="BQ17583" s="2"/>
    </row>
    <row r="17584" spans="6:69" x14ac:dyDescent="0.2">
      <c r="F17584" s="9"/>
      <c r="G17584" s="9"/>
      <c r="H17584" s="9"/>
      <c r="I17584" s="9"/>
      <c r="J17584" s="9"/>
      <c r="O17584" s="2"/>
      <c r="X17584" s="2"/>
      <c r="AG17584" s="2"/>
      <c r="AP17584" s="2"/>
      <c r="AY17584" s="2"/>
      <c r="BH17584" s="2"/>
      <c r="BQ17584" s="2"/>
    </row>
    <row r="17585" spans="6:69" x14ac:dyDescent="0.2">
      <c r="F17585" s="9"/>
      <c r="G17585" s="9"/>
      <c r="H17585" s="9"/>
      <c r="I17585" s="9"/>
      <c r="J17585" s="9"/>
      <c r="O17585" s="2"/>
      <c r="X17585" s="2"/>
      <c r="AG17585" s="2"/>
      <c r="AP17585" s="2"/>
      <c r="AY17585" s="2"/>
      <c r="BH17585" s="2"/>
      <c r="BQ17585" s="2"/>
    </row>
    <row r="17586" spans="6:69" x14ac:dyDescent="0.2">
      <c r="F17586" s="9"/>
      <c r="G17586" s="9"/>
      <c r="H17586" s="9"/>
      <c r="I17586" s="9"/>
      <c r="J17586" s="9"/>
      <c r="O17586" s="2"/>
      <c r="X17586" s="2"/>
      <c r="AG17586" s="2"/>
      <c r="AP17586" s="2"/>
      <c r="AY17586" s="2"/>
      <c r="BH17586" s="2"/>
      <c r="BQ17586" s="2"/>
    </row>
    <row r="17587" spans="6:69" x14ac:dyDescent="0.2">
      <c r="F17587" s="9"/>
      <c r="G17587" s="9"/>
      <c r="H17587" s="9"/>
      <c r="I17587" s="9"/>
      <c r="J17587" s="9"/>
      <c r="O17587" s="2"/>
      <c r="X17587" s="2"/>
      <c r="AG17587" s="2"/>
      <c r="AP17587" s="2"/>
      <c r="AY17587" s="2"/>
      <c r="BH17587" s="2"/>
      <c r="BQ17587" s="2"/>
    </row>
    <row r="17588" spans="6:69" x14ac:dyDescent="0.2">
      <c r="F17588" s="9"/>
      <c r="G17588" s="9"/>
      <c r="H17588" s="9"/>
      <c r="I17588" s="9"/>
      <c r="J17588" s="9"/>
      <c r="O17588" s="2"/>
      <c r="X17588" s="2"/>
      <c r="AG17588" s="2"/>
      <c r="AP17588" s="2"/>
      <c r="AY17588" s="2"/>
      <c r="BH17588" s="2"/>
      <c r="BQ17588" s="2"/>
    </row>
    <row r="17589" spans="6:69" x14ac:dyDescent="0.2">
      <c r="F17589" s="9"/>
      <c r="G17589" s="9"/>
      <c r="H17589" s="9"/>
      <c r="I17589" s="9"/>
      <c r="J17589" s="9"/>
      <c r="O17589" s="2"/>
      <c r="X17589" s="2"/>
      <c r="AG17589" s="2"/>
      <c r="AP17589" s="2"/>
      <c r="AY17589" s="2"/>
      <c r="BH17589" s="2"/>
      <c r="BQ17589" s="2"/>
    </row>
    <row r="17590" spans="6:69" x14ac:dyDescent="0.2">
      <c r="F17590" s="9"/>
      <c r="G17590" s="9"/>
      <c r="H17590" s="9"/>
      <c r="I17590" s="9"/>
      <c r="J17590" s="9"/>
      <c r="O17590" s="2"/>
      <c r="X17590" s="2"/>
      <c r="AG17590" s="2"/>
      <c r="AP17590" s="2"/>
      <c r="AY17590" s="2"/>
      <c r="BH17590" s="2"/>
      <c r="BQ17590" s="2"/>
    </row>
    <row r="17591" spans="6:69" x14ac:dyDescent="0.2">
      <c r="F17591" s="9"/>
      <c r="G17591" s="9"/>
      <c r="H17591" s="9"/>
      <c r="I17591" s="9"/>
      <c r="J17591" s="9"/>
      <c r="O17591" s="2"/>
      <c r="X17591" s="2"/>
      <c r="AG17591" s="2"/>
      <c r="AP17591" s="2"/>
      <c r="AY17591" s="2"/>
      <c r="BH17591" s="2"/>
      <c r="BQ17591" s="2"/>
    </row>
    <row r="17592" spans="6:69" x14ac:dyDescent="0.2">
      <c r="F17592" s="9"/>
      <c r="G17592" s="9"/>
      <c r="H17592" s="9"/>
      <c r="I17592" s="9"/>
      <c r="J17592" s="9"/>
      <c r="O17592" s="2"/>
      <c r="X17592" s="2"/>
      <c r="AG17592" s="2"/>
      <c r="AP17592" s="2"/>
      <c r="AY17592" s="2"/>
      <c r="BH17592" s="2"/>
      <c r="BQ17592" s="2"/>
    </row>
    <row r="17593" spans="6:69" x14ac:dyDescent="0.2">
      <c r="F17593" s="9"/>
      <c r="G17593" s="9"/>
      <c r="H17593" s="9"/>
      <c r="I17593" s="9"/>
      <c r="J17593" s="9"/>
      <c r="O17593" s="2"/>
      <c r="X17593" s="2"/>
      <c r="AG17593" s="2"/>
      <c r="AP17593" s="2"/>
      <c r="AY17593" s="2"/>
      <c r="BH17593" s="2"/>
      <c r="BQ17593" s="2"/>
    </row>
    <row r="17594" spans="6:69" x14ac:dyDescent="0.2">
      <c r="F17594" s="9"/>
      <c r="G17594" s="9"/>
      <c r="H17594" s="9"/>
      <c r="I17594" s="9"/>
      <c r="J17594" s="9"/>
      <c r="O17594" s="2"/>
      <c r="X17594" s="2"/>
      <c r="AG17594" s="2"/>
      <c r="AP17594" s="2"/>
      <c r="AY17594" s="2"/>
      <c r="BH17594" s="2"/>
      <c r="BQ17594" s="2"/>
    </row>
    <row r="17595" spans="6:69" x14ac:dyDescent="0.2">
      <c r="F17595" s="9"/>
      <c r="G17595" s="9"/>
      <c r="H17595" s="9"/>
      <c r="I17595" s="9"/>
      <c r="J17595" s="9"/>
      <c r="O17595" s="2"/>
      <c r="X17595" s="2"/>
      <c r="AG17595" s="2"/>
      <c r="AP17595" s="2"/>
      <c r="AY17595" s="2"/>
      <c r="BH17595" s="2"/>
      <c r="BQ17595" s="2"/>
    </row>
    <row r="17596" spans="6:69" x14ac:dyDescent="0.2">
      <c r="F17596" s="9"/>
      <c r="G17596" s="9"/>
      <c r="H17596" s="9"/>
      <c r="I17596" s="9"/>
      <c r="J17596" s="9"/>
      <c r="O17596" s="2"/>
      <c r="X17596" s="2"/>
      <c r="AG17596" s="2"/>
      <c r="AP17596" s="2"/>
      <c r="AY17596" s="2"/>
      <c r="BH17596" s="2"/>
      <c r="BQ17596" s="2"/>
    </row>
    <row r="17597" spans="6:69" x14ac:dyDescent="0.2">
      <c r="F17597" s="9"/>
      <c r="G17597" s="9"/>
      <c r="H17597" s="9"/>
      <c r="I17597" s="9"/>
      <c r="J17597" s="9"/>
      <c r="O17597" s="2"/>
      <c r="X17597" s="2"/>
      <c r="AG17597" s="2"/>
      <c r="AP17597" s="2"/>
      <c r="AY17597" s="2"/>
      <c r="BH17597" s="2"/>
      <c r="BQ17597" s="2"/>
    </row>
    <row r="17598" spans="6:69" x14ac:dyDescent="0.2">
      <c r="F17598" s="9"/>
      <c r="G17598" s="9"/>
      <c r="H17598" s="9"/>
      <c r="I17598" s="9"/>
      <c r="J17598" s="9"/>
      <c r="O17598" s="2"/>
      <c r="X17598" s="2"/>
      <c r="AG17598" s="2"/>
      <c r="AP17598" s="2"/>
      <c r="AY17598" s="2"/>
      <c r="BH17598" s="2"/>
      <c r="BQ17598" s="2"/>
    </row>
    <row r="17599" spans="6:69" x14ac:dyDescent="0.2">
      <c r="F17599" s="9"/>
      <c r="G17599" s="9"/>
      <c r="H17599" s="9"/>
      <c r="I17599" s="9"/>
      <c r="J17599" s="9"/>
      <c r="O17599" s="2"/>
      <c r="X17599" s="2"/>
      <c r="AG17599" s="2"/>
      <c r="AP17599" s="2"/>
      <c r="AY17599" s="2"/>
      <c r="BH17599" s="2"/>
      <c r="BQ17599" s="2"/>
    </row>
    <row r="17600" spans="6:69" x14ac:dyDescent="0.2">
      <c r="F17600" s="9"/>
      <c r="G17600" s="9"/>
      <c r="H17600" s="9"/>
      <c r="I17600" s="9"/>
      <c r="J17600" s="9"/>
      <c r="O17600" s="2"/>
      <c r="X17600" s="2"/>
      <c r="AG17600" s="2"/>
      <c r="AP17600" s="2"/>
      <c r="AY17600" s="2"/>
      <c r="BH17600" s="2"/>
      <c r="BQ17600" s="2"/>
    </row>
    <row r="17601" spans="6:69" x14ac:dyDescent="0.2">
      <c r="F17601" s="9"/>
      <c r="G17601" s="9"/>
      <c r="H17601" s="9"/>
      <c r="I17601" s="9"/>
      <c r="J17601" s="9"/>
      <c r="O17601" s="2"/>
      <c r="X17601" s="2"/>
      <c r="AG17601" s="2"/>
      <c r="AP17601" s="2"/>
      <c r="AY17601" s="2"/>
      <c r="BH17601" s="2"/>
      <c r="BQ17601" s="2"/>
    </row>
    <row r="17602" spans="6:69" x14ac:dyDescent="0.2">
      <c r="F17602" s="9"/>
      <c r="G17602" s="9"/>
      <c r="H17602" s="9"/>
      <c r="I17602" s="9"/>
      <c r="J17602" s="9"/>
      <c r="O17602" s="2"/>
      <c r="X17602" s="2"/>
      <c r="AG17602" s="2"/>
      <c r="AP17602" s="2"/>
      <c r="AY17602" s="2"/>
      <c r="BH17602" s="2"/>
      <c r="BQ17602" s="2"/>
    </row>
    <row r="17603" spans="6:69" x14ac:dyDescent="0.2">
      <c r="F17603" s="9"/>
      <c r="G17603" s="9"/>
      <c r="H17603" s="9"/>
      <c r="I17603" s="9"/>
      <c r="J17603" s="9"/>
      <c r="O17603" s="2"/>
      <c r="X17603" s="2"/>
      <c r="AG17603" s="2"/>
      <c r="AP17603" s="2"/>
      <c r="AY17603" s="2"/>
      <c r="BH17603" s="2"/>
      <c r="BQ17603" s="2"/>
    </row>
    <row r="17604" spans="6:69" x14ac:dyDescent="0.2">
      <c r="F17604" s="9"/>
      <c r="G17604" s="9"/>
      <c r="H17604" s="9"/>
      <c r="I17604" s="9"/>
      <c r="J17604" s="9"/>
      <c r="O17604" s="2"/>
      <c r="X17604" s="2"/>
      <c r="AG17604" s="2"/>
      <c r="AP17604" s="2"/>
      <c r="AY17604" s="2"/>
      <c r="BH17604" s="2"/>
      <c r="BQ17604" s="2"/>
    </row>
    <row r="17605" spans="6:69" x14ac:dyDescent="0.2">
      <c r="F17605" s="9"/>
      <c r="G17605" s="9"/>
      <c r="H17605" s="9"/>
      <c r="I17605" s="9"/>
      <c r="J17605" s="9"/>
      <c r="O17605" s="2"/>
      <c r="X17605" s="2"/>
      <c r="AG17605" s="2"/>
      <c r="AP17605" s="2"/>
      <c r="AY17605" s="2"/>
      <c r="BH17605" s="2"/>
      <c r="BQ17605" s="2"/>
    </row>
    <row r="17606" spans="6:69" x14ac:dyDescent="0.2">
      <c r="F17606" s="9"/>
      <c r="G17606" s="9"/>
      <c r="H17606" s="9"/>
      <c r="I17606" s="9"/>
      <c r="J17606" s="9"/>
      <c r="O17606" s="2"/>
      <c r="X17606" s="2"/>
      <c r="AG17606" s="2"/>
      <c r="AP17606" s="2"/>
      <c r="AY17606" s="2"/>
      <c r="BH17606" s="2"/>
      <c r="BQ17606" s="2"/>
    </row>
    <row r="17607" spans="6:69" x14ac:dyDescent="0.2">
      <c r="F17607" s="9"/>
      <c r="G17607" s="9"/>
      <c r="H17607" s="9"/>
      <c r="I17607" s="9"/>
      <c r="J17607" s="9"/>
      <c r="O17607" s="2"/>
      <c r="X17607" s="2"/>
      <c r="AG17607" s="2"/>
      <c r="AP17607" s="2"/>
      <c r="AY17607" s="2"/>
      <c r="BH17607" s="2"/>
      <c r="BQ17607" s="2"/>
    </row>
    <row r="17608" spans="6:69" x14ac:dyDescent="0.2">
      <c r="F17608" s="9"/>
      <c r="G17608" s="9"/>
      <c r="H17608" s="9"/>
      <c r="I17608" s="9"/>
      <c r="J17608" s="9"/>
      <c r="O17608" s="2"/>
      <c r="X17608" s="2"/>
      <c r="AG17608" s="2"/>
      <c r="AP17608" s="2"/>
      <c r="AY17608" s="2"/>
      <c r="BH17608" s="2"/>
      <c r="BQ17608" s="2"/>
    </row>
    <row r="17609" spans="6:69" x14ac:dyDescent="0.2">
      <c r="F17609" s="9"/>
      <c r="G17609" s="9"/>
      <c r="H17609" s="9"/>
      <c r="I17609" s="9"/>
      <c r="J17609" s="9"/>
      <c r="O17609" s="2"/>
      <c r="X17609" s="2"/>
      <c r="AG17609" s="2"/>
      <c r="AP17609" s="2"/>
      <c r="AY17609" s="2"/>
      <c r="BH17609" s="2"/>
      <c r="BQ17609" s="2"/>
    </row>
    <row r="17610" spans="6:69" x14ac:dyDescent="0.2">
      <c r="F17610" s="9"/>
      <c r="G17610" s="9"/>
      <c r="H17610" s="9"/>
      <c r="I17610" s="9"/>
      <c r="J17610" s="9"/>
      <c r="O17610" s="2"/>
      <c r="X17610" s="2"/>
      <c r="AG17610" s="2"/>
      <c r="AP17610" s="2"/>
      <c r="AY17610" s="2"/>
      <c r="BH17610" s="2"/>
      <c r="BQ17610" s="2"/>
    </row>
    <row r="17611" spans="6:69" x14ac:dyDescent="0.2">
      <c r="F17611" s="9"/>
      <c r="G17611" s="9"/>
      <c r="H17611" s="9"/>
      <c r="I17611" s="9"/>
      <c r="J17611" s="9"/>
      <c r="O17611" s="2"/>
      <c r="X17611" s="2"/>
      <c r="AG17611" s="2"/>
      <c r="AP17611" s="2"/>
      <c r="AY17611" s="2"/>
      <c r="BH17611" s="2"/>
      <c r="BQ17611" s="2"/>
    </row>
    <row r="17612" spans="6:69" x14ac:dyDescent="0.2">
      <c r="F17612" s="9"/>
      <c r="G17612" s="9"/>
      <c r="H17612" s="9"/>
      <c r="I17612" s="9"/>
      <c r="J17612" s="9"/>
      <c r="O17612" s="2"/>
      <c r="X17612" s="2"/>
      <c r="AG17612" s="2"/>
      <c r="AP17612" s="2"/>
      <c r="AY17612" s="2"/>
      <c r="BH17612" s="2"/>
      <c r="BQ17612" s="2"/>
    </row>
    <row r="17613" spans="6:69" x14ac:dyDescent="0.2">
      <c r="F17613" s="9"/>
      <c r="G17613" s="9"/>
      <c r="H17613" s="9"/>
      <c r="I17613" s="9"/>
      <c r="J17613" s="9"/>
      <c r="O17613" s="2"/>
      <c r="X17613" s="2"/>
      <c r="AG17613" s="2"/>
      <c r="AP17613" s="2"/>
      <c r="AY17613" s="2"/>
      <c r="BH17613" s="2"/>
      <c r="BQ17613" s="2"/>
    </row>
    <row r="17614" spans="6:69" x14ac:dyDescent="0.2">
      <c r="F17614" s="9"/>
      <c r="G17614" s="9"/>
      <c r="H17614" s="9"/>
      <c r="I17614" s="9"/>
      <c r="J17614" s="9"/>
      <c r="O17614" s="2"/>
      <c r="X17614" s="2"/>
      <c r="AG17614" s="2"/>
      <c r="AP17614" s="2"/>
      <c r="AY17614" s="2"/>
      <c r="BH17614" s="2"/>
      <c r="BQ17614" s="2"/>
    </row>
    <row r="17615" spans="6:69" x14ac:dyDescent="0.2">
      <c r="F17615" s="9"/>
      <c r="G17615" s="9"/>
      <c r="H17615" s="9"/>
      <c r="I17615" s="9"/>
      <c r="J17615" s="9"/>
      <c r="O17615" s="2"/>
      <c r="X17615" s="2"/>
      <c r="AG17615" s="2"/>
      <c r="AP17615" s="2"/>
      <c r="AY17615" s="2"/>
      <c r="BH17615" s="2"/>
      <c r="BQ17615" s="2"/>
    </row>
    <row r="17616" spans="6:69" x14ac:dyDescent="0.2">
      <c r="F17616" s="9"/>
      <c r="G17616" s="9"/>
      <c r="H17616" s="9"/>
      <c r="I17616" s="9"/>
      <c r="J17616" s="9"/>
      <c r="O17616" s="2"/>
      <c r="X17616" s="2"/>
      <c r="AG17616" s="2"/>
      <c r="AP17616" s="2"/>
      <c r="AY17616" s="2"/>
      <c r="BH17616" s="2"/>
      <c r="BQ17616" s="2"/>
    </row>
    <row r="17617" spans="6:69" x14ac:dyDescent="0.2">
      <c r="F17617" s="9"/>
      <c r="G17617" s="9"/>
      <c r="H17617" s="9"/>
      <c r="I17617" s="9"/>
      <c r="J17617" s="9"/>
      <c r="O17617" s="2"/>
      <c r="X17617" s="2"/>
      <c r="AG17617" s="2"/>
      <c r="AP17617" s="2"/>
      <c r="AY17617" s="2"/>
      <c r="BH17617" s="2"/>
      <c r="BQ17617" s="2"/>
    </row>
    <row r="17618" spans="6:69" x14ac:dyDescent="0.2">
      <c r="F17618" s="9"/>
      <c r="G17618" s="9"/>
      <c r="H17618" s="9"/>
      <c r="I17618" s="9"/>
      <c r="J17618" s="9"/>
      <c r="O17618" s="2"/>
      <c r="X17618" s="2"/>
      <c r="AG17618" s="2"/>
      <c r="AP17618" s="2"/>
      <c r="AY17618" s="2"/>
      <c r="BH17618" s="2"/>
      <c r="BQ17618" s="2"/>
    </row>
    <row r="17619" spans="6:69" x14ac:dyDescent="0.2">
      <c r="F17619" s="9"/>
      <c r="G17619" s="9"/>
      <c r="H17619" s="9"/>
      <c r="I17619" s="9"/>
      <c r="J17619" s="9"/>
      <c r="O17619" s="2"/>
      <c r="X17619" s="2"/>
      <c r="AG17619" s="2"/>
      <c r="AP17619" s="2"/>
      <c r="AY17619" s="2"/>
      <c r="BH17619" s="2"/>
      <c r="BQ17619" s="2"/>
    </row>
    <row r="17620" spans="6:69" x14ac:dyDescent="0.2">
      <c r="F17620" s="9"/>
      <c r="G17620" s="9"/>
      <c r="H17620" s="9"/>
      <c r="I17620" s="9"/>
      <c r="J17620" s="9"/>
      <c r="O17620" s="2"/>
      <c r="X17620" s="2"/>
      <c r="AG17620" s="2"/>
      <c r="AP17620" s="2"/>
      <c r="AY17620" s="2"/>
      <c r="BH17620" s="2"/>
      <c r="BQ17620" s="2"/>
    </row>
    <row r="17621" spans="6:69" x14ac:dyDescent="0.2">
      <c r="F17621" s="9"/>
      <c r="G17621" s="9"/>
      <c r="H17621" s="9"/>
      <c r="I17621" s="9"/>
      <c r="J17621" s="9"/>
      <c r="O17621" s="2"/>
      <c r="X17621" s="2"/>
      <c r="AG17621" s="2"/>
      <c r="AP17621" s="2"/>
      <c r="AY17621" s="2"/>
      <c r="BH17621" s="2"/>
      <c r="BQ17621" s="2"/>
    </row>
    <row r="17622" spans="6:69" x14ac:dyDescent="0.2">
      <c r="F17622" s="9"/>
      <c r="G17622" s="9"/>
      <c r="H17622" s="9"/>
      <c r="I17622" s="9"/>
      <c r="J17622" s="9"/>
      <c r="O17622" s="2"/>
      <c r="X17622" s="2"/>
      <c r="AG17622" s="2"/>
      <c r="AP17622" s="2"/>
      <c r="AY17622" s="2"/>
      <c r="BH17622" s="2"/>
      <c r="BQ17622" s="2"/>
    </row>
    <row r="17623" spans="6:69" x14ac:dyDescent="0.2">
      <c r="F17623" s="9"/>
      <c r="G17623" s="9"/>
      <c r="H17623" s="9"/>
      <c r="I17623" s="9"/>
      <c r="J17623" s="9"/>
      <c r="O17623" s="2"/>
      <c r="X17623" s="2"/>
      <c r="AG17623" s="2"/>
      <c r="AP17623" s="2"/>
      <c r="AY17623" s="2"/>
      <c r="BH17623" s="2"/>
      <c r="BQ17623" s="2"/>
    </row>
    <row r="17624" spans="6:69" x14ac:dyDescent="0.2">
      <c r="F17624" s="9"/>
      <c r="G17624" s="9"/>
      <c r="H17624" s="9"/>
      <c r="I17624" s="9"/>
      <c r="J17624" s="9"/>
      <c r="O17624" s="2"/>
      <c r="X17624" s="2"/>
      <c r="AG17624" s="2"/>
      <c r="AP17624" s="2"/>
      <c r="AY17624" s="2"/>
      <c r="BH17624" s="2"/>
      <c r="BQ17624" s="2"/>
    </row>
    <row r="17625" spans="6:69" x14ac:dyDescent="0.2">
      <c r="F17625" s="9"/>
      <c r="G17625" s="9"/>
      <c r="H17625" s="9"/>
      <c r="I17625" s="9"/>
      <c r="J17625" s="9"/>
      <c r="O17625" s="2"/>
      <c r="X17625" s="2"/>
      <c r="AG17625" s="2"/>
      <c r="AP17625" s="2"/>
      <c r="AY17625" s="2"/>
      <c r="BH17625" s="2"/>
      <c r="BQ17625" s="2"/>
    </row>
    <row r="17626" spans="6:69" x14ac:dyDescent="0.2">
      <c r="F17626" s="9"/>
      <c r="G17626" s="9"/>
      <c r="H17626" s="9"/>
      <c r="I17626" s="9"/>
      <c r="J17626" s="9"/>
      <c r="O17626" s="2"/>
      <c r="X17626" s="2"/>
      <c r="AG17626" s="2"/>
      <c r="AP17626" s="2"/>
      <c r="AY17626" s="2"/>
      <c r="BH17626" s="2"/>
      <c r="BQ17626" s="2"/>
    </row>
    <row r="17627" spans="6:69" x14ac:dyDescent="0.2">
      <c r="F17627" s="9"/>
      <c r="G17627" s="9"/>
      <c r="H17627" s="9"/>
      <c r="I17627" s="9"/>
      <c r="J17627" s="9"/>
      <c r="O17627" s="2"/>
      <c r="X17627" s="2"/>
      <c r="AG17627" s="2"/>
      <c r="AP17627" s="2"/>
      <c r="AY17627" s="2"/>
      <c r="BH17627" s="2"/>
      <c r="BQ17627" s="2"/>
    </row>
    <row r="17628" spans="6:69" x14ac:dyDescent="0.2">
      <c r="F17628" s="9"/>
      <c r="G17628" s="9"/>
      <c r="H17628" s="9"/>
      <c r="I17628" s="9"/>
      <c r="J17628" s="9"/>
      <c r="O17628" s="2"/>
      <c r="X17628" s="2"/>
      <c r="AG17628" s="2"/>
      <c r="AP17628" s="2"/>
      <c r="AY17628" s="2"/>
      <c r="BH17628" s="2"/>
      <c r="BQ17628" s="2"/>
    </row>
    <row r="17629" spans="6:69" x14ac:dyDescent="0.2">
      <c r="F17629" s="9"/>
      <c r="G17629" s="9"/>
      <c r="H17629" s="9"/>
      <c r="I17629" s="9"/>
      <c r="J17629" s="9"/>
      <c r="O17629" s="2"/>
      <c r="X17629" s="2"/>
      <c r="AG17629" s="2"/>
      <c r="AP17629" s="2"/>
      <c r="AY17629" s="2"/>
      <c r="BH17629" s="2"/>
      <c r="BQ17629" s="2"/>
    </row>
    <row r="17630" spans="6:69" x14ac:dyDescent="0.2">
      <c r="F17630" s="9"/>
      <c r="G17630" s="9"/>
      <c r="H17630" s="9"/>
      <c r="I17630" s="9"/>
      <c r="J17630" s="9"/>
      <c r="O17630" s="2"/>
      <c r="X17630" s="2"/>
      <c r="AG17630" s="2"/>
      <c r="AP17630" s="2"/>
      <c r="AY17630" s="2"/>
      <c r="BH17630" s="2"/>
      <c r="BQ17630" s="2"/>
    </row>
    <row r="17631" spans="6:69" x14ac:dyDescent="0.2">
      <c r="F17631" s="9"/>
      <c r="G17631" s="9"/>
      <c r="H17631" s="9"/>
      <c r="I17631" s="9"/>
      <c r="J17631" s="9"/>
      <c r="O17631" s="2"/>
      <c r="X17631" s="2"/>
      <c r="AG17631" s="2"/>
      <c r="AP17631" s="2"/>
      <c r="AY17631" s="2"/>
      <c r="BH17631" s="2"/>
      <c r="BQ17631" s="2"/>
    </row>
    <row r="17632" spans="6:69" x14ac:dyDescent="0.2">
      <c r="F17632" s="9"/>
      <c r="G17632" s="9"/>
      <c r="H17632" s="9"/>
      <c r="I17632" s="9"/>
      <c r="J17632" s="9"/>
      <c r="O17632" s="2"/>
      <c r="X17632" s="2"/>
      <c r="AG17632" s="2"/>
      <c r="AP17632" s="2"/>
      <c r="AY17632" s="2"/>
      <c r="BH17632" s="2"/>
      <c r="BQ17632" s="2"/>
    </row>
    <row r="17633" spans="6:69" x14ac:dyDescent="0.2">
      <c r="F17633" s="9"/>
      <c r="G17633" s="9"/>
      <c r="H17633" s="9"/>
      <c r="I17633" s="9"/>
      <c r="J17633" s="9"/>
      <c r="O17633" s="2"/>
      <c r="X17633" s="2"/>
      <c r="AG17633" s="2"/>
      <c r="AP17633" s="2"/>
      <c r="AY17633" s="2"/>
      <c r="BH17633" s="2"/>
      <c r="BQ17633" s="2"/>
    </row>
    <row r="17634" spans="6:69" x14ac:dyDescent="0.2">
      <c r="F17634" s="9"/>
      <c r="G17634" s="9"/>
      <c r="H17634" s="9"/>
      <c r="I17634" s="9"/>
      <c r="J17634" s="9"/>
      <c r="O17634" s="2"/>
      <c r="X17634" s="2"/>
      <c r="AG17634" s="2"/>
      <c r="AP17634" s="2"/>
      <c r="AY17634" s="2"/>
      <c r="BH17634" s="2"/>
      <c r="BQ17634" s="2"/>
    </row>
    <row r="17635" spans="6:69" x14ac:dyDescent="0.2">
      <c r="F17635" s="9"/>
      <c r="G17635" s="9"/>
      <c r="H17635" s="9"/>
      <c r="I17635" s="9"/>
      <c r="J17635" s="9"/>
      <c r="O17635" s="2"/>
      <c r="X17635" s="2"/>
      <c r="AG17635" s="2"/>
      <c r="AP17635" s="2"/>
      <c r="AY17635" s="2"/>
      <c r="BH17635" s="2"/>
      <c r="BQ17635" s="2"/>
    </row>
    <row r="17636" spans="6:69" x14ac:dyDescent="0.2">
      <c r="F17636" s="9"/>
      <c r="G17636" s="9"/>
      <c r="H17636" s="9"/>
      <c r="I17636" s="9"/>
      <c r="J17636" s="9"/>
      <c r="O17636" s="2"/>
      <c r="X17636" s="2"/>
      <c r="AG17636" s="2"/>
      <c r="AP17636" s="2"/>
      <c r="AY17636" s="2"/>
      <c r="BH17636" s="2"/>
      <c r="BQ17636" s="2"/>
    </row>
    <row r="17637" spans="6:69" x14ac:dyDescent="0.2">
      <c r="F17637" s="9"/>
      <c r="G17637" s="9"/>
      <c r="H17637" s="9"/>
      <c r="I17637" s="9"/>
      <c r="J17637" s="9"/>
      <c r="O17637" s="2"/>
      <c r="X17637" s="2"/>
      <c r="AG17637" s="2"/>
      <c r="AP17637" s="2"/>
      <c r="AY17637" s="2"/>
      <c r="BH17637" s="2"/>
      <c r="BQ17637" s="2"/>
    </row>
    <row r="17638" spans="6:69" x14ac:dyDescent="0.2">
      <c r="F17638" s="9"/>
      <c r="G17638" s="9"/>
      <c r="H17638" s="9"/>
      <c r="I17638" s="9"/>
      <c r="J17638" s="9"/>
      <c r="O17638" s="2"/>
      <c r="X17638" s="2"/>
      <c r="AG17638" s="2"/>
      <c r="AP17638" s="2"/>
      <c r="AY17638" s="2"/>
      <c r="BH17638" s="2"/>
      <c r="BQ17638" s="2"/>
    </row>
    <row r="17639" spans="6:69" x14ac:dyDescent="0.2">
      <c r="F17639" s="9"/>
      <c r="G17639" s="9"/>
      <c r="H17639" s="9"/>
      <c r="I17639" s="9"/>
      <c r="J17639" s="9"/>
      <c r="O17639" s="2"/>
      <c r="X17639" s="2"/>
      <c r="AG17639" s="2"/>
      <c r="AP17639" s="2"/>
      <c r="AY17639" s="2"/>
      <c r="BH17639" s="2"/>
      <c r="BQ17639" s="2"/>
    </row>
    <row r="17640" spans="6:69" x14ac:dyDescent="0.2">
      <c r="F17640" s="9"/>
      <c r="G17640" s="9"/>
      <c r="H17640" s="9"/>
      <c r="I17640" s="9"/>
      <c r="J17640" s="9"/>
      <c r="O17640" s="2"/>
      <c r="X17640" s="2"/>
      <c r="AG17640" s="2"/>
      <c r="AP17640" s="2"/>
      <c r="AY17640" s="2"/>
      <c r="BH17640" s="2"/>
      <c r="BQ17640" s="2"/>
    </row>
    <row r="17641" spans="6:69" x14ac:dyDescent="0.2">
      <c r="F17641" s="9"/>
      <c r="G17641" s="9"/>
      <c r="H17641" s="9"/>
      <c r="I17641" s="9"/>
      <c r="J17641" s="9"/>
      <c r="O17641" s="2"/>
      <c r="X17641" s="2"/>
      <c r="AG17641" s="2"/>
      <c r="AP17641" s="2"/>
      <c r="AY17641" s="2"/>
      <c r="BH17641" s="2"/>
      <c r="BQ17641" s="2"/>
    </row>
    <row r="17642" spans="6:69" x14ac:dyDescent="0.2">
      <c r="F17642" s="9"/>
      <c r="G17642" s="9"/>
      <c r="H17642" s="9"/>
      <c r="I17642" s="9"/>
      <c r="J17642" s="9"/>
      <c r="O17642" s="2"/>
      <c r="X17642" s="2"/>
      <c r="AG17642" s="2"/>
      <c r="AP17642" s="2"/>
      <c r="AY17642" s="2"/>
      <c r="BH17642" s="2"/>
      <c r="BQ17642" s="2"/>
    </row>
    <row r="17643" spans="6:69" x14ac:dyDescent="0.2">
      <c r="F17643" s="9"/>
      <c r="G17643" s="9"/>
      <c r="H17643" s="9"/>
      <c r="I17643" s="9"/>
      <c r="J17643" s="9"/>
      <c r="O17643" s="2"/>
      <c r="X17643" s="2"/>
      <c r="AG17643" s="2"/>
      <c r="AP17643" s="2"/>
      <c r="AY17643" s="2"/>
      <c r="BH17643" s="2"/>
      <c r="BQ17643" s="2"/>
    </row>
    <row r="17644" spans="6:69" x14ac:dyDescent="0.2">
      <c r="F17644" s="9"/>
      <c r="G17644" s="9"/>
      <c r="H17644" s="9"/>
      <c r="I17644" s="9"/>
      <c r="J17644" s="9"/>
      <c r="O17644" s="2"/>
      <c r="X17644" s="2"/>
      <c r="AG17644" s="2"/>
      <c r="AP17644" s="2"/>
      <c r="AY17644" s="2"/>
      <c r="BH17644" s="2"/>
      <c r="BQ17644" s="2"/>
    </row>
    <row r="17645" spans="6:69" x14ac:dyDescent="0.2">
      <c r="F17645" s="9"/>
      <c r="G17645" s="9"/>
      <c r="H17645" s="9"/>
      <c r="I17645" s="9"/>
      <c r="J17645" s="9"/>
      <c r="O17645" s="2"/>
      <c r="X17645" s="2"/>
      <c r="AG17645" s="2"/>
      <c r="AP17645" s="2"/>
      <c r="AY17645" s="2"/>
      <c r="BH17645" s="2"/>
      <c r="BQ17645" s="2"/>
    </row>
    <row r="17646" spans="6:69" x14ac:dyDescent="0.2">
      <c r="F17646" s="9"/>
      <c r="G17646" s="9"/>
      <c r="H17646" s="9"/>
      <c r="I17646" s="9"/>
      <c r="J17646" s="9"/>
      <c r="O17646" s="2"/>
      <c r="X17646" s="2"/>
      <c r="AG17646" s="2"/>
      <c r="AP17646" s="2"/>
      <c r="AY17646" s="2"/>
      <c r="BH17646" s="2"/>
      <c r="BQ17646" s="2"/>
    </row>
    <row r="17647" spans="6:69" x14ac:dyDescent="0.2">
      <c r="F17647" s="9"/>
      <c r="G17647" s="9"/>
      <c r="H17647" s="9"/>
      <c r="I17647" s="9"/>
      <c r="J17647" s="9"/>
      <c r="O17647" s="2"/>
      <c r="X17647" s="2"/>
      <c r="AG17647" s="2"/>
      <c r="AP17647" s="2"/>
      <c r="AY17647" s="2"/>
      <c r="BH17647" s="2"/>
      <c r="BQ17647" s="2"/>
    </row>
    <row r="17648" spans="6:69" x14ac:dyDescent="0.2">
      <c r="F17648" s="9"/>
      <c r="G17648" s="9"/>
      <c r="H17648" s="9"/>
      <c r="I17648" s="9"/>
      <c r="J17648" s="9"/>
      <c r="O17648" s="2"/>
      <c r="X17648" s="2"/>
      <c r="AG17648" s="2"/>
      <c r="AP17648" s="2"/>
      <c r="AY17648" s="2"/>
      <c r="BH17648" s="2"/>
      <c r="BQ17648" s="2"/>
    </row>
    <row r="17649" spans="6:69" x14ac:dyDescent="0.2">
      <c r="F17649" s="9"/>
      <c r="G17649" s="9"/>
      <c r="H17649" s="9"/>
      <c r="I17649" s="9"/>
      <c r="J17649" s="9"/>
      <c r="O17649" s="2"/>
      <c r="X17649" s="2"/>
      <c r="AG17649" s="2"/>
      <c r="AP17649" s="2"/>
      <c r="AY17649" s="2"/>
      <c r="BH17649" s="2"/>
      <c r="BQ17649" s="2"/>
    </row>
    <row r="17650" spans="6:69" x14ac:dyDescent="0.2">
      <c r="F17650" s="9"/>
      <c r="G17650" s="9"/>
      <c r="H17650" s="9"/>
      <c r="I17650" s="9"/>
      <c r="J17650" s="9"/>
      <c r="O17650" s="2"/>
      <c r="X17650" s="2"/>
      <c r="AG17650" s="2"/>
      <c r="AP17650" s="2"/>
      <c r="AY17650" s="2"/>
      <c r="BH17650" s="2"/>
      <c r="BQ17650" s="2"/>
    </row>
    <row r="17651" spans="6:69" x14ac:dyDescent="0.2">
      <c r="F17651" s="9"/>
      <c r="G17651" s="9"/>
      <c r="H17651" s="9"/>
      <c r="I17651" s="9"/>
      <c r="J17651" s="9"/>
      <c r="O17651" s="2"/>
      <c r="X17651" s="2"/>
      <c r="AG17651" s="2"/>
      <c r="AP17651" s="2"/>
      <c r="AY17651" s="2"/>
      <c r="BH17651" s="2"/>
      <c r="BQ17651" s="2"/>
    </row>
    <row r="17652" spans="6:69" x14ac:dyDescent="0.2">
      <c r="F17652" s="9"/>
      <c r="G17652" s="9"/>
      <c r="H17652" s="9"/>
      <c r="I17652" s="9"/>
      <c r="J17652" s="9"/>
      <c r="O17652" s="2"/>
      <c r="X17652" s="2"/>
      <c r="AG17652" s="2"/>
      <c r="AP17652" s="2"/>
      <c r="AY17652" s="2"/>
      <c r="BH17652" s="2"/>
      <c r="BQ17652" s="2"/>
    </row>
    <row r="17653" spans="6:69" x14ac:dyDescent="0.2">
      <c r="F17653" s="9"/>
      <c r="G17653" s="9"/>
      <c r="H17653" s="9"/>
      <c r="I17653" s="9"/>
      <c r="J17653" s="9"/>
      <c r="O17653" s="2"/>
      <c r="X17653" s="2"/>
      <c r="AG17653" s="2"/>
      <c r="AP17653" s="2"/>
      <c r="AY17653" s="2"/>
      <c r="BH17653" s="2"/>
      <c r="BQ17653" s="2"/>
    </row>
    <row r="17654" spans="6:69" x14ac:dyDescent="0.2">
      <c r="F17654" s="9"/>
      <c r="G17654" s="9"/>
      <c r="H17654" s="9"/>
      <c r="I17654" s="9"/>
      <c r="J17654" s="9"/>
      <c r="O17654" s="2"/>
      <c r="X17654" s="2"/>
      <c r="AG17654" s="2"/>
      <c r="AP17654" s="2"/>
      <c r="AY17654" s="2"/>
      <c r="BH17654" s="2"/>
      <c r="BQ17654" s="2"/>
    </row>
    <row r="17655" spans="6:69" x14ac:dyDescent="0.2">
      <c r="F17655" s="9"/>
      <c r="G17655" s="9"/>
      <c r="H17655" s="9"/>
      <c r="I17655" s="9"/>
      <c r="J17655" s="9"/>
      <c r="O17655" s="2"/>
      <c r="X17655" s="2"/>
      <c r="AG17655" s="2"/>
      <c r="AP17655" s="2"/>
      <c r="AY17655" s="2"/>
      <c r="BH17655" s="2"/>
      <c r="BQ17655" s="2"/>
    </row>
    <row r="17656" spans="6:69" x14ac:dyDescent="0.2">
      <c r="F17656" s="9"/>
      <c r="G17656" s="9"/>
      <c r="H17656" s="9"/>
      <c r="I17656" s="9"/>
      <c r="J17656" s="9"/>
      <c r="O17656" s="2"/>
      <c r="X17656" s="2"/>
      <c r="AG17656" s="2"/>
      <c r="AP17656" s="2"/>
      <c r="AY17656" s="2"/>
      <c r="BH17656" s="2"/>
      <c r="BQ17656" s="2"/>
    </row>
    <row r="17657" spans="6:69" x14ac:dyDescent="0.2">
      <c r="F17657" s="9"/>
      <c r="G17657" s="9"/>
      <c r="H17657" s="9"/>
      <c r="I17657" s="9"/>
      <c r="J17657" s="9"/>
      <c r="O17657" s="2"/>
      <c r="X17657" s="2"/>
      <c r="AG17657" s="2"/>
      <c r="AP17657" s="2"/>
      <c r="AY17657" s="2"/>
      <c r="BH17657" s="2"/>
      <c r="BQ17657" s="2"/>
    </row>
    <row r="17658" spans="6:69" x14ac:dyDescent="0.2">
      <c r="F17658" s="9"/>
      <c r="G17658" s="9"/>
      <c r="H17658" s="9"/>
      <c r="I17658" s="9"/>
      <c r="J17658" s="9"/>
      <c r="O17658" s="2"/>
      <c r="X17658" s="2"/>
      <c r="AG17658" s="2"/>
      <c r="AP17658" s="2"/>
      <c r="AY17658" s="2"/>
      <c r="BH17658" s="2"/>
      <c r="BQ17658" s="2"/>
    </row>
    <row r="17659" spans="6:69" x14ac:dyDescent="0.2">
      <c r="F17659" s="9"/>
      <c r="G17659" s="9"/>
      <c r="H17659" s="9"/>
      <c r="I17659" s="9"/>
      <c r="J17659" s="9"/>
      <c r="O17659" s="2"/>
      <c r="X17659" s="2"/>
      <c r="AG17659" s="2"/>
      <c r="AP17659" s="2"/>
      <c r="AY17659" s="2"/>
      <c r="BH17659" s="2"/>
      <c r="BQ17659" s="2"/>
    </row>
    <row r="17660" spans="6:69" x14ac:dyDescent="0.2">
      <c r="F17660" s="9"/>
      <c r="G17660" s="9"/>
      <c r="H17660" s="9"/>
      <c r="I17660" s="9"/>
      <c r="J17660" s="9"/>
      <c r="O17660" s="2"/>
      <c r="X17660" s="2"/>
      <c r="AG17660" s="2"/>
      <c r="AP17660" s="2"/>
      <c r="AY17660" s="2"/>
      <c r="BH17660" s="2"/>
      <c r="BQ17660" s="2"/>
    </row>
    <row r="17661" spans="6:69" x14ac:dyDescent="0.2">
      <c r="F17661" s="9"/>
      <c r="G17661" s="9"/>
      <c r="H17661" s="9"/>
      <c r="I17661" s="9"/>
      <c r="J17661" s="9"/>
      <c r="O17661" s="2"/>
      <c r="X17661" s="2"/>
      <c r="AG17661" s="2"/>
      <c r="AP17661" s="2"/>
      <c r="AY17661" s="2"/>
      <c r="BH17661" s="2"/>
      <c r="BQ17661" s="2"/>
    </row>
    <row r="17662" spans="6:69" x14ac:dyDescent="0.2">
      <c r="F17662" s="9"/>
      <c r="G17662" s="9"/>
      <c r="H17662" s="9"/>
      <c r="I17662" s="9"/>
      <c r="J17662" s="9"/>
      <c r="O17662" s="2"/>
      <c r="X17662" s="2"/>
      <c r="AG17662" s="2"/>
      <c r="AP17662" s="2"/>
      <c r="AY17662" s="2"/>
      <c r="BH17662" s="2"/>
      <c r="BQ17662" s="2"/>
    </row>
    <row r="17663" spans="6:69" x14ac:dyDescent="0.2">
      <c r="F17663" s="9"/>
      <c r="G17663" s="9"/>
      <c r="H17663" s="9"/>
      <c r="I17663" s="9"/>
      <c r="J17663" s="9"/>
      <c r="O17663" s="2"/>
      <c r="X17663" s="2"/>
      <c r="AG17663" s="2"/>
      <c r="AP17663" s="2"/>
      <c r="AY17663" s="2"/>
      <c r="BH17663" s="2"/>
      <c r="BQ17663" s="2"/>
    </row>
    <row r="17664" spans="6:69" x14ac:dyDescent="0.2">
      <c r="F17664" s="9"/>
      <c r="G17664" s="9"/>
      <c r="H17664" s="9"/>
      <c r="I17664" s="9"/>
      <c r="J17664" s="9"/>
      <c r="O17664" s="2"/>
      <c r="X17664" s="2"/>
      <c r="AG17664" s="2"/>
      <c r="AP17664" s="2"/>
      <c r="AY17664" s="2"/>
      <c r="BH17664" s="2"/>
      <c r="BQ17664" s="2"/>
    </row>
    <row r="17665" spans="6:69" x14ac:dyDescent="0.2">
      <c r="F17665" s="9"/>
      <c r="G17665" s="9"/>
      <c r="H17665" s="9"/>
      <c r="I17665" s="9"/>
      <c r="J17665" s="9"/>
      <c r="O17665" s="2"/>
      <c r="X17665" s="2"/>
      <c r="AG17665" s="2"/>
      <c r="AP17665" s="2"/>
      <c r="AY17665" s="2"/>
      <c r="BH17665" s="2"/>
      <c r="BQ17665" s="2"/>
    </row>
    <row r="17666" spans="6:69" x14ac:dyDescent="0.2">
      <c r="F17666" s="9"/>
      <c r="G17666" s="9"/>
      <c r="H17666" s="9"/>
      <c r="I17666" s="9"/>
      <c r="J17666" s="9"/>
      <c r="O17666" s="2"/>
      <c r="X17666" s="2"/>
      <c r="AG17666" s="2"/>
      <c r="AP17666" s="2"/>
      <c r="AY17666" s="2"/>
      <c r="BH17666" s="2"/>
      <c r="BQ17666" s="2"/>
    </row>
    <row r="17667" spans="6:69" x14ac:dyDescent="0.2">
      <c r="F17667" s="9"/>
      <c r="G17667" s="9"/>
      <c r="H17667" s="9"/>
      <c r="I17667" s="9"/>
      <c r="J17667" s="9"/>
      <c r="O17667" s="2"/>
      <c r="X17667" s="2"/>
      <c r="AG17667" s="2"/>
      <c r="AP17667" s="2"/>
      <c r="AY17667" s="2"/>
      <c r="BH17667" s="2"/>
      <c r="BQ17667" s="2"/>
    </row>
    <row r="17668" spans="6:69" x14ac:dyDescent="0.2">
      <c r="F17668" s="9"/>
      <c r="G17668" s="9"/>
      <c r="H17668" s="9"/>
      <c r="I17668" s="9"/>
      <c r="J17668" s="9"/>
      <c r="O17668" s="2"/>
      <c r="X17668" s="2"/>
      <c r="AG17668" s="2"/>
      <c r="AP17668" s="2"/>
      <c r="AY17668" s="2"/>
      <c r="BH17668" s="2"/>
      <c r="BQ17668" s="2"/>
    </row>
    <row r="17669" spans="6:69" x14ac:dyDescent="0.2">
      <c r="F17669" s="9"/>
      <c r="G17669" s="9"/>
      <c r="H17669" s="9"/>
      <c r="I17669" s="9"/>
      <c r="J17669" s="9"/>
      <c r="O17669" s="2"/>
      <c r="X17669" s="2"/>
      <c r="AG17669" s="2"/>
      <c r="AP17669" s="2"/>
      <c r="AY17669" s="2"/>
      <c r="BH17669" s="2"/>
      <c r="BQ17669" s="2"/>
    </row>
    <row r="17670" spans="6:69" x14ac:dyDescent="0.2">
      <c r="F17670" s="9"/>
      <c r="G17670" s="9"/>
      <c r="H17670" s="9"/>
      <c r="I17670" s="9"/>
      <c r="J17670" s="9"/>
      <c r="O17670" s="2"/>
      <c r="X17670" s="2"/>
      <c r="AG17670" s="2"/>
      <c r="AP17670" s="2"/>
      <c r="AY17670" s="2"/>
      <c r="BH17670" s="2"/>
      <c r="BQ17670" s="2"/>
    </row>
    <row r="17671" spans="6:69" x14ac:dyDescent="0.2">
      <c r="F17671" s="9"/>
      <c r="G17671" s="9"/>
      <c r="H17671" s="9"/>
      <c r="I17671" s="9"/>
      <c r="J17671" s="9"/>
      <c r="O17671" s="2"/>
      <c r="X17671" s="2"/>
      <c r="AG17671" s="2"/>
      <c r="AP17671" s="2"/>
      <c r="AY17671" s="2"/>
      <c r="BH17671" s="2"/>
      <c r="BQ17671" s="2"/>
    </row>
    <row r="17672" spans="6:69" x14ac:dyDescent="0.2">
      <c r="F17672" s="9"/>
      <c r="G17672" s="9"/>
      <c r="H17672" s="9"/>
      <c r="I17672" s="9"/>
      <c r="J17672" s="9"/>
      <c r="O17672" s="2"/>
      <c r="X17672" s="2"/>
      <c r="AG17672" s="2"/>
      <c r="AP17672" s="2"/>
      <c r="AY17672" s="2"/>
      <c r="BH17672" s="2"/>
      <c r="BQ17672" s="2"/>
    </row>
    <row r="17673" spans="6:69" x14ac:dyDescent="0.2">
      <c r="F17673" s="9"/>
      <c r="G17673" s="9"/>
      <c r="H17673" s="9"/>
      <c r="I17673" s="9"/>
      <c r="J17673" s="9"/>
      <c r="O17673" s="2"/>
      <c r="X17673" s="2"/>
      <c r="AG17673" s="2"/>
      <c r="AP17673" s="2"/>
      <c r="AY17673" s="2"/>
      <c r="BH17673" s="2"/>
      <c r="BQ17673" s="2"/>
    </row>
    <row r="17674" spans="6:69" x14ac:dyDescent="0.2">
      <c r="F17674" s="9"/>
      <c r="G17674" s="9"/>
      <c r="H17674" s="9"/>
      <c r="I17674" s="9"/>
      <c r="J17674" s="9"/>
      <c r="O17674" s="2"/>
      <c r="X17674" s="2"/>
      <c r="AG17674" s="2"/>
      <c r="AP17674" s="2"/>
      <c r="AY17674" s="2"/>
      <c r="BH17674" s="2"/>
      <c r="BQ17674" s="2"/>
    </row>
    <row r="17675" spans="6:69" x14ac:dyDescent="0.2">
      <c r="F17675" s="9"/>
      <c r="G17675" s="9"/>
      <c r="H17675" s="9"/>
      <c r="I17675" s="9"/>
      <c r="J17675" s="9"/>
      <c r="O17675" s="2"/>
      <c r="X17675" s="2"/>
      <c r="AG17675" s="2"/>
      <c r="AP17675" s="2"/>
      <c r="AY17675" s="2"/>
      <c r="BH17675" s="2"/>
      <c r="BQ17675" s="2"/>
    </row>
    <row r="17676" spans="6:69" x14ac:dyDescent="0.2">
      <c r="F17676" s="9"/>
      <c r="G17676" s="9"/>
      <c r="H17676" s="9"/>
      <c r="I17676" s="9"/>
      <c r="J17676" s="9"/>
      <c r="O17676" s="2"/>
      <c r="X17676" s="2"/>
      <c r="AG17676" s="2"/>
      <c r="AP17676" s="2"/>
      <c r="AY17676" s="2"/>
      <c r="BH17676" s="2"/>
      <c r="BQ17676" s="2"/>
    </row>
    <row r="17677" spans="6:69" x14ac:dyDescent="0.2">
      <c r="F17677" s="9"/>
      <c r="G17677" s="9"/>
      <c r="H17677" s="9"/>
      <c r="I17677" s="9"/>
      <c r="J17677" s="9"/>
      <c r="O17677" s="2"/>
      <c r="X17677" s="2"/>
      <c r="AG17677" s="2"/>
      <c r="AP17677" s="2"/>
      <c r="AY17677" s="2"/>
      <c r="BH17677" s="2"/>
      <c r="BQ17677" s="2"/>
    </row>
    <row r="17678" spans="6:69" x14ac:dyDescent="0.2">
      <c r="F17678" s="9"/>
      <c r="G17678" s="9"/>
      <c r="H17678" s="9"/>
      <c r="I17678" s="9"/>
      <c r="J17678" s="9"/>
      <c r="O17678" s="2"/>
      <c r="X17678" s="2"/>
      <c r="AG17678" s="2"/>
      <c r="AP17678" s="2"/>
      <c r="AY17678" s="2"/>
      <c r="BH17678" s="2"/>
      <c r="BQ17678" s="2"/>
    </row>
    <row r="17679" spans="6:69" x14ac:dyDescent="0.2">
      <c r="F17679" s="9"/>
      <c r="G17679" s="9"/>
      <c r="H17679" s="9"/>
      <c r="I17679" s="9"/>
      <c r="J17679" s="9"/>
      <c r="O17679" s="2"/>
      <c r="X17679" s="2"/>
      <c r="AG17679" s="2"/>
      <c r="AP17679" s="2"/>
      <c r="AY17679" s="2"/>
      <c r="BH17679" s="2"/>
      <c r="BQ17679" s="2"/>
    </row>
    <row r="17680" spans="6:69" x14ac:dyDescent="0.2">
      <c r="F17680" s="9"/>
      <c r="G17680" s="9"/>
      <c r="H17680" s="9"/>
      <c r="I17680" s="9"/>
      <c r="J17680" s="9"/>
      <c r="O17680" s="2"/>
      <c r="X17680" s="2"/>
      <c r="AG17680" s="2"/>
      <c r="AP17680" s="2"/>
      <c r="AY17680" s="2"/>
      <c r="BH17680" s="2"/>
      <c r="BQ17680" s="2"/>
    </row>
    <row r="17681" spans="6:69" x14ac:dyDescent="0.2">
      <c r="F17681" s="9"/>
      <c r="G17681" s="9"/>
      <c r="H17681" s="9"/>
      <c r="I17681" s="9"/>
      <c r="J17681" s="9"/>
      <c r="O17681" s="2"/>
      <c r="X17681" s="2"/>
      <c r="AG17681" s="2"/>
      <c r="AP17681" s="2"/>
      <c r="AY17681" s="2"/>
      <c r="BH17681" s="2"/>
      <c r="BQ17681" s="2"/>
    </row>
    <row r="17682" spans="6:69" x14ac:dyDescent="0.2">
      <c r="F17682" s="9"/>
      <c r="G17682" s="9"/>
      <c r="H17682" s="9"/>
      <c r="I17682" s="9"/>
      <c r="J17682" s="9"/>
      <c r="O17682" s="2"/>
      <c r="X17682" s="2"/>
      <c r="AG17682" s="2"/>
      <c r="AP17682" s="2"/>
      <c r="AY17682" s="2"/>
      <c r="BH17682" s="2"/>
      <c r="BQ17682" s="2"/>
    </row>
    <row r="17683" spans="6:69" x14ac:dyDescent="0.2">
      <c r="F17683" s="9"/>
      <c r="G17683" s="9"/>
      <c r="H17683" s="9"/>
      <c r="I17683" s="9"/>
      <c r="J17683" s="9"/>
      <c r="O17683" s="2"/>
      <c r="X17683" s="2"/>
      <c r="AG17683" s="2"/>
      <c r="AP17683" s="2"/>
      <c r="AY17683" s="2"/>
      <c r="BH17683" s="2"/>
      <c r="BQ17683" s="2"/>
    </row>
    <row r="17684" spans="6:69" x14ac:dyDescent="0.2">
      <c r="F17684" s="9"/>
      <c r="G17684" s="9"/>
      <c r="H17684" s="9"/>
      <c r="I17684" s="9"/>
      <c r="J17684" s="9"/>
      <c r="O17684" s="2"/>
      <c r="X17684" s="2"/>
      <c r="AG17684" s="2"/>
      <c r="AP17684" s="2"/>
      <c r="AY17684" s="2"/>
      <c r="BH17684" s="2"/>
      <c r="BQ17684" s="2"/>
    </row>
    <row r="17685" spans="6:69" x14ac:dyDescent="0.2">
      <c r="F17685" s="9"/>
      <c r="G17685" s="9"/>
      <c r="H17685" s="9"/>
      <c r="I17685" s="9"/>
      <c r="J17685" s="9"/>
      <c r="O17685" s="2"/>
      <c r="X17685" s="2"/>
      <c r="AG17685" s="2"/>
      <c r="AP17685" s="2"/>
      <c r="AY17685" s="2"/>
      <c r="BH17685" s="2"/>
      <c r="BQ17685" s="2"/>
    </row>
    <row r="17686" spans="6:69" x14ac:dyDescent="0.2">
      <c r="F17686" s="9"/>
      <c r="G17686" s="9"/>
      <c r="H17686" s="9"/>
      <c r="I17686" s="9"/>
      <c r="J17686" s="9"/>
      <c r="O17686" s="2"/>
      <c r="X17686" s="2"/>
      <c r="AG17686" s="2"/>
      <c r="AP17686" s="2"/>
      <c r="AY17686" s="2"/>
      <c r="BH17686" s="2"/>
      <c r="BQ17686" s="2"/>
    </row>
    <row r="17687" spans="6:69" x14ac:dyDescent="0.2">
      <c r="F17687" s="9"/>
      <c r="G17687" s="9"/>
      <c r="H17687" s="9"/>
      <c r="I17687" s="9"/>
      <c r="J17687" s="9"/>
      <c r="O17687" s="2"/>
      <c r="X17687" s="2"/>
      <c r="AG17687" s="2"/>
      <c r="AP17687" s="2"/>
      <c r="AY17687" s="2"/>
      <c r="BH17687" s="2"/>
      <c r="BQ17687" s="2"/>
    </row>
    <row r="17688" spans="6:69" x14ac:dyDescent="0.2">
      <c r="F17688" s="9"/>
      <c r="G17688" s="9"/>
      <c r="H17688" s="9"/>
      <c r="I17688" s="9"/>
      <c r="J17688" s="9"/>
      <c r="O17688" s="2"/>
      <c r="X17688" s="2"/>
      <c r="AG17688" s="2"/>
      <c r="AP17688" s="2"/>
      <c r="AY17688" s="2"/>
      <c r="BH17688" s="2"/>
      <c r="BQ17688" s="2"/>
    </row>
    <row r="17689" spans="6:69" x14ac:dyDescent="0.2">
      <c r="F17689" s="9"/>
      <c r="G17689" s="9"/>
      <c r="H17689" s="9"/>
      <c r="I17689" s="9"/>
      <c r="J17689" s="9"/>
      <c r="O17689" s="2"/>
      <c r="X17689" s="2"/>
      <c r="AG17689" s="2"/>
      <c r="AP17689" s="2"/>
      <c r="AY17689" s="2"/>
      <c r="BH17689" s="2"/>
      <c r="BQ17689" s="2"/>
    </row>
    <row r="17690" spans="6:69" x14ac:dyDescent="0.2">
      <c r="F17690" s="9"/>
      <c r="G17690" s="9"/>
      <c r="H17690" s="9"/>
      <c r="I17690" s="9"/>
      <c r="J17690" s="9"/>
      <c r="O17690" s="2"/>
      <c r="X17690" s="2"/>
      <c r="AG17690" s="2"/>
      <c r="AP17690" s="2"/>
      <c r="AY17690" s="2"/>
      <c r="BH17690" s="2"/>
      <c r="BQ17690" s="2"/>
    </row>
    <row r="17691" spans="6:69" x14ac:dyDescent="0.2">
      <c r="F17691" s="9"/>
      <c r="G17691" s="9"/>
      <c r="H17691" s="9"/>
      <c r="I17691" s="9"/>
      <c r="J17691" s="9"/>
      <c r="O17691" s="2"/>
      <c r="X17691" s="2"/>
      <c r="AG17691" s="2"/>
      <c r="AP17691" s="2"/>
      <c r="AY17691" s="2"/>
      <c r="BH17691" s="2"/>
      <c r="BQ17691" s="2"/>
    </row>
    <row r="17692" spans="6:69" x14ac:dyDescent="0.2">
      <c r="F17692" s="9"/>
      <c r="G17692" s="9"/>
      <c r="H17692" s="9"/>
      <c r="I17692" s="9"/>
      <c r="J17692" s="9"/>
      <c r="O17692" s="2"/>
      <c r="X17692" s="2"/>
      <c r="AG17692" s="2"/>
      <c r="AP17692" s="2"/>
      <c r="AY17692" s="2"/>
      <c r="BH17692" s="2"/>
      <c r="BQ17692" s="2"/>
    </row>
    <row r="17693" spans="6:69" x14ac:dyDescent="0.2">
      <c r="F17693" s="9"/>
      <c r="G17693" s="9"/>
      <c r="H17693" s="9"/>
      <c r="I17693" s="9"/>
      <c r="J17693" s="9"/>
      <c r="O17693" s="2"/>
      <c r="X17693" s="2"/>
      <c r="AG17693" s="2"/>
      <c r="AP17693" s="2"/>
      <c r="AY17693" s="2"/>
      <c r="BH17693" s="2"/>
      <c r="BQ17693" s="2"/>
    </row>
    <row r="17694" spans="6:69" x14ac:dyDescent="0.2">
      <c r="F17694" s="9"/>
      <c r="G17694" s="9"/>
      <c r="H17694" s="9"/>
      <c r="I17694" s="9"/>
      <c r="J17694" s="9"/>
      <c r="O17694" s="2"/>
      <c r="X17694" s="2"/>
      <c r="AG17694" s="2"/>
      <c r="AP17694" s="2"/>
      <c r="AY17694" s="2"/>
      <c r="BH17694" s="2"/>
      <c r="BQ17694" s="2"/>
    </row>
    <row r="17695" spans="6:69" x14ac:dyDescent="0.2">
      <c r="F17695" s="9"/>
      <c r="G17695" s="9"/>
      <c r="H17695" s="9"/>
      <c r="I17695" s="9"/>
      <c r="J17695" s="9"/>
      <c r="O17695" s="2"/>
      <c r="X17695" s="2"/>
      <c r="AG17695" s="2"/>
      <c r="AP17695" s="2"/>
      <c r="AY17695" s="2"/>
      <c r="BH17695" s="2"/>
      <c r="BQ17695" s="2"/>
    </row>
    <row r="17696" spans="6:69" x14ac:dyDescent="0.2">
      <c r="F17696" s="9"/>
      <c r="G17696" s="9"/>
      <c r="H17696" s="9"/>
      <c r="I17696" s="9"/>
      <c r="J17696" s="9"/>
      <c r="O17696" s="2"/>
      <c r="X17696" s="2"/>
      <c r="AG17696" s="2"/>
      <c r="AP17696" s="2"/>
      <c r="AY17696" s="2"/>
      <c r="BH17696" s="2"/>
      <c r="BQ17696" s="2"/>
    </row>
    <row r="17697" spans="6:69" x14ac:dyDescent="0.2">
      <c r="F17697" s="9"/>
      <c r="G17697" s="9"/>
      <c r="H17697" s="9"/>
      <c r="I17697" s="9"/>
      <c r="J17697" s="9"/>
      <c r="O17697" s="2"/>
      <c r="X17697" s="2"/>
      <c r="AG17697" s="2"/>
      <c r="AP17697" s="2"/>
      <c r="AY17697" s="2"/>
      <c r="BH17697" s="2"/>
      <c r="BQ17697" s="2"/>
    </row>
    <row r="17698" spans="6:69" x14ac:dyDescent="0.2">
      <c r="F17698" s="9"/>
      <c r="G17698" s="9"/>
      <c r="H17698" s="9"/>
      <c r="I17698" s="9"/>
      <c r="J17698" s="9"/>
      <c r="O17698" s="2"/>
      <c r="X17698" s="2"/>
      <c r="AG17698" s="2"/>
      <c r="AP17698" s="2"/>
      <c r="AY17698" s="2"/>
      <c r="BH17698" s="2"/>
      <c r="BQ17698" s="2"/>
    </row>
    <row r="17699" spans="6:69" x14ac:dyDescent="0.2">
      <c r="F17699" s="9"/>
      <c r="G17699" s="9"/>
      <c r="H17699" s="9"/>
      <c r="I17699" s="9"/>
      <c r="J17699" s="9"/>
      <c r="O17699" s="2"/>
      <c r="X17699" s="2"/>
      <c r="AG17699" s="2"/>
      <c r="AP17699" s="2"/>
      <c r="AY17699" s="2"/>
      <c r="BH17699" s="2"/>
      <c r="BQ17699" s="2"/>
    </row>
    <row r="17700" spans="6:69" x14ac:dyDescent="0.2">
      <c r="F17700" s="9"/>
      <c r="G17700" s="9"/>
      <c r="H17700" s="9"/>
      <c r="I17700" s="9"/>
      <c r="J17700" s="9"/>
      <c r="O17700" s="2"/>
      <c r="X17700" s="2"/>
      <c r="AG17700" s="2"/>
      <c r="AP17700" s="2"/>
      <c r="AY17700" s="2"/>
      <c r="BH17700" s="2"/>
      <c r="BQ17700" s="2"/>
    </row>
    <row r="17701" spans="6:69" x14ac:dyDescent="0.2">
      <c r="F17701" s="9"/>
      <c r="G17701" s="9"/>
      <c r="H17701" s="9"/>
      <c r="I17701" s="9"/>
      <c r="J17701" s="9"/>
      <c r="O17701" s="2"/>
      <c r="X17701" s="2"/>
      <c r="AG17701" s="2"/>
      <c r="AP17701" s="2"/>
      <c r="AY17701" s="2"/>
      <c r="BH17701" s="2"/>
      <c r="BQ17701" s="2"/>
    </row>
    <row r="17702" spans="6:69" x14ac:dyDescent="0.2">
      <c r="F17702" s="9"/>
      <c r="G17702" s="9"/>
      <c r="H17702" s="9"/>
      <c r="I17702" s="9"/>
      <c r="J17702" s="9"/>
      <c r="O17702" s="2"/>
      <c r="X17702" s="2"/>
      <c r="AG17702" s="2"/>
      <c r="AP17702" s="2"/>
      <c r="AY17702" s="2"/>
      <c r="BH17702" s="2"/>
      <c r="BQ17702" s="2"/>
    </row>
    <row r="17703" spans="6:69" x14ac:dyDescent="0.2">
      <c r="F17703" s="9"/>
      <c r="G17703" s="9"/>
      <c r="H17703" s="9"/>
      <c r="I17703" s="9"/>
      <c r="J17703" s="9"/>
      <c r="O17703" s="2"/>
      <c r="X17703" s="2"/>
      <c r="AG17703" s="2"/>
      <c r="AP17703" s="2"/>
      <c r="AY17703" s="2"/>
      <c r="BH17703" s="2"/>
      <c r="BQ17703" s="2"/>
    </row>
    <row r="17704" spans="6:69" x14ac:dyDescent="0.2">
      <c r="F17704" s="9"/>
      <c r="G17704" s="9"/>
      <c r="H17704" s="9"/>
      <c r="I17704" s="9"/>
      <c r="J17704" s="9"/>
      <c r="O17704" s="2"/>
      <c r="X17704" s="2"/>
      <c r="AG17704" s="2"/>
      <c r="AP17704" s="2"/>
      <c r="AY17704" s="2"/>
      <c r="BH17704" s="2"/>
      <c r="BQ17704" s="2"/>
    </row>
    <row r="17705" spans="6:69" x14ac:dyDescent="0.2">
      <c r="F17705" s="9"/>
      <c r="G17705" s="9"/>
      <c r="H17705" s="9"/>
      <c r="I17705" s="9"/>
      <c r="J17705" s="9"/>
      <c r="O17705" s="2"/>
      <c r="X17705" s="2"/>
      <c r="AG17705" s="2"/>
      <c r="AP17705" s="2"/>
      <c r="AY17705" s="2"/>
      <c r="BH17705" s="2"/>
      <c r="BQ17705" s="2"/>
    </row>
    <row r="17706" spans="6:69" x14ac:dyDescent="0.2">
      <c r="F17706" s="9"/>
      <c r="G17706" s="9"/>
      <c r="H17706" s="9"/>
      <c r="I17706" s="9"/>
      <c r="J17706" s="9"/>
      <c r="O17706" s="2"/>
      <c r="X17706" s="2"/>
      <c r="AG17706" s="2"/>
      <c r="AP17706" s="2"/>
      <c r="AY17706" s="2"/>
      <c r="BH17706" s="2"/>
      <c r="BQ17706" s="2"/>
    </row>
    <row r="17707" spans="6:69" x14ac:dyDescent="0.2">
      <c r="F17707" s="9"/>
      <c r="G17707" s="9"/>
      <c r="H17707" s="9"/>
      <c r="I17707" s="9"/>
      <c r="J17707" s="9"/>
      <c r="O17707" s="2"/>
      <c r="X17707" s="2"/>
      <c r="AG17707" s="2"/>
      <c r="AP17707" s="2"/>
      <c r="AY17707" s="2"/>
      <c r="BH17707" s="2"/>
      <c r="BQ17707" s="2"/>
    </row>
    <row r="17708" spans="6:69" x14ac:dyDescent="0.2">
      <c r="F17708" s="9"/>
      <c r="G17708" s="9"/>
      <c r="H17708" s="9"/>
      <c r="I17708" s="9"/>
      <c r="J17708" s="9"/>
      <c r="O17708" s="2"/>
      <c r="X17708" s="2"/>
      <c r="AG17708" s="2"/>
      <c r="AP17708" s="2"/>
      <c r="AY17708" s="2"/>
      <c r="BH17708" s="2"/>
      <c r="BQ17708" s="2"/>
    </row>
    <row r="17709" spans="6:69" x14ac:dyDescent="0.2">
      <c r="F17709" s="9"/>
      <c r="G17709" s="9"/>
      <c r="H17709" s="9"/>
      <c r="I17709" s="9"/>
      <c r="J17709" s="9"/>
      <c r="O17709" s="2"/>
      <c r="X17709" s="2"/>
      <c r="AG17709" s="2"/>
      <c r="AP17709" s="2"/>
      <c r="AY17709" s="2"/>
      <c r="BH17709" s="2"/>
      <c r="BQ17709" s="2"/>
    </row>
    <row r="17710" spans="6:69" x14ac:dyDescent="0.2">
      <c r="F17710" s="9"/>
      <c r="G17710" s="9"/>
      <c r="H17710" s="9"/>
      <c r="I17710" s="9"/>
      <c r="J17710" s="9"/>
      <c r="O17710" s="2"/>
      <c r="X17710" s="2"/>
      <c r="AG17710" s="2"/>
      <c r="AP17710" s="2"/>
      <c r="AY17710" s="2"/>
      <c r="BH17710" s="2"/>
      <c r="BQ17710" s="2"/>
    </row>
    <row r="17711" spans="6:69" x14ac:dyDescent="0.2">
      <c r="F17711" s="9"/>
      <c r="G17711" s="9"/>
      <c r="H17711" s="9"/>
      <c r="I17711" s="9"/>
      <c r="J17711" s="9"/>
      <c r="O17711" s="2"/>
      <c r="X17711" s="2"/>
      <c r="AG17711" s="2"/>
      <c r="AP17711" s="2"/>
      <c r="AY17711" s="2"/>
      <c r="BH17711" s="2"/>
      <c r="BQ17711" s="2"/>
    </row>
    <row r="17712" spans="6:69" x14ac:dyDescent="0.2">
      <c r="F17712" s="9"/>
      <c r="G17712" s="9"/>
      <c r="H17712" s="9"/>
      <c r="I17712" s="9"/>
      <c r="J17712" s="9"/>
      <c r="O17712" s="2"/>
      <c r="X17712" s="2"/>
      <c r="AG17712" s="2"/>
      <c r="AP17712" s="2"/>
      <c r="AY17712" s="2"/>
      <c r="BH17712" s="2"/>
      <c r="BQ17712" s="2"/>
    </row>
    <row r="17713" spans="6:69" x14ac:dyDescent="0.2">
      <c r="F17713" s="9"/>
      <c r="G17713" s="9"/>
      <c r="H17713" s="9"/>
      <c r="I17713" s="9"/>
      <c r="J17713" s="9"/>
      <c r="O17713" s="2"/>
      <c r="X17713" s="2"/>
      <c r="AG17713" s="2"/>
      <c r="AP17713" s="2"/>
      <c r="AY17713" s="2"/>
      <c r="BH17713" s="2"/>
      <c r="BQ17713" s="2"/>
    </row>
    <row r="17714" spans="6:69" x14ac:dyDescent="0.2">
      <c r="F17714" s="9"/>
      <c r="G17714" s="9"/>
      <c r="H17714" s="9"/>
      <c r="I17714" s="9"/>
      <c r="J17714" s="9"/>
      <c r="O17714" s="2"/>
      <c r="X17714" s="2"/>
      <c r="AG17714" s="2"/>
      <c r="AP17714" s="2"/>
      <c r="AY17714" s="2"/>
      <c r="BH17714" s="2"/>
      <c r="BQ17714" s="2"/>
    </row>
    <row r="17715" spans="6:69" x14ac:dyDescent="0.2">
      <c r="F17715" s="9"/>
      <c r="G17715" s="9"/>
      <c r="H17715" s="9"/>
      <c r="I17715" s="9"/>
      <c r="J17715" s="9"/>
      <c r="O17715" s="2"/>
      <c r="X17715" s="2"/>
      <c r="AG17715" s="2"/>
      <c r="AP17715" s="2"/>
      <c r="AY17715" s="2"/>
      <c r="BH17715" s="2"/>
      <c r="BQ17715" s="2"/>
    </row>
    <row r="17716" spans="6:69" x14ac:dyDescent="0.2">
      <c r="F17716" s="9"/>
      <c r="G17716" s="9"/>
      <c r="H17716" s="9"/>
      <c r="I17716" s="9"/>
      <c r="J17716" s="9"/>
      <c r="O17716" s="2"/>
      <c r="X17716" s="2"/>
      <c r="AG17716" s="2"/>
      <c r="AP17716" s="2"/>
      <c r="AY17716" s="2"/>
      <c r="BH17716" s="2"/>
      <c r="BQ17716" s="2"/>
    </row>
    <row r="17717" spans="6:69" x14ac:dyDescent="0.2">
      <c r="F17717" s="9"/>
      <c r="G17717" s="9"/>
      <c r="H17717" s="9"/>
      <c r="I17717" s="9"/>
      <c r="J17717" s="9"/>
      <c r="O17717" s="2"/>
      <c r="X17717" s="2"/>
      <c r="AG17717" s="2"/>
      <c r="AP17717" s="2"/>
      <c r="AY17717" s="2"/>
      <c r="BH17717" s="2"/>
      <c r="BQ17717" s="2"/>
    </row>
    <row r="17718" spans="6:69" x14ac:dyDescent="0.2">
      <c r="F17718" s="9"/>
      <c r="G17718" s="9"/>
      <c r="H17718" s="9"/>
      <c r="I17718" s="9"/>
      <c r="J17718" s="9"/>
      <c r="O17718" s="2"/>
      <c r="X17718" s="2"/>
      <c r="AG17718" s="2"/>
      <c r="AP17718" s="2"/>
      <c r="AY17718" s="2"/>
      <c r="BH17718" s="2"/>
      <c r="BQ17718" s="2"/>
    </row>
    <row r="17719" spans="6:69" x14ac:dyDescent="0.2">
      <c r="F17719" s="9"/>
      <c r="G17719" s="9"/>
      <c r="H17719" s="9"/>
      <c r="I17719" s="9"/>
      <c r="J17719" s="9"/>
      <c r="O17719" s="2"/>
      <c r="X17719" s="2"/>
      <c r="AG17719" s="2"/>
      <c r="AP17719" s="2"/>
      <c r="AY17719" s="2"/>
      <c r="BH17719" s="2"/>
      <c r="BQ17719" s="2"/>
    </row>
    <row r="17720" spans="6:69" x14ac:dyDescent="0.2">
      <c r="F17720" s="9"/>
      <c r="G17720" s="9"/>
      <c r="H17720" s="9"/>
      <c r="I17720" s="9"/>
      <c r="J17720" s="9"/>
      <c r="O17720" s="2"/>
      <c r="X17720" s="2"/>
      <c r="AG17720" s="2"/>
      <c r="AP17720" s="2"/>
      <c r="AY17720" s="2"/>
      <c r="BH17720" s="2"/>
      <c r="BQ17720" s="2"/>
    </row>
    <row r="17721" spans="6:69" x14ac:dyDescent="0.2">
      <c r="F17721" s="9"/>
      <c r="G17721" s="9"/>
      <c r="H17721" s="9"/>
      <c r="I17721" s="9"/>
      <c r="J17721" s="9"/>
      <c r="O17721" s="2"/>
      <c r="X17721" s="2"/>
      <c r="AG17721" s="2"/>
      <c r="AP17721" s="2"/>
      <c r="AY17721" s="2"/>
      <c r="BH17721" s="2"/>
      <c r="BQ17721" s="2"/>
    </row>
    <row r="17722" spans="6:69" x14ac:dyDescent="0.2">
      <c r="F17722" s="9"/>
      <c r="G17722" s="9"/>
      <c r="H17722" s="9"/>
      <c r="I17722" s="9"/>
      <c r="J17722" s="9"/>
      <c r="O17722" s="2"/>
      <c r="X17722" s="2"/>
      <c r="AG17722" s="2"/>
      <c r="AP17722" s="2"/>
      <c r="AY17722" s="2"/>
      <c r="BH17722" s="2"/>
      <c r="BQ17722" s="2"/>
    </row>
    <row r="17723" spans="6:69" x14ac:dyDescent="0.2">
      <c r="F17723" s="9"/>
      <c r="G17723" s="9"/>
      <c r="H17723" s="9"/>
      <c r="I17723" s="9"/>
      <c r="J17723" s="9"/>
      <c r="O17723" s="2"/>
      <c r="X17723" s="2"/>
      <c r="AG17723" s="2"/>
      <c r="AP17723" s="2"/>
      <c r="AY17723" s="2"/>
      <c r="BH17723" s="2"/>
      <c r="BQ17723" s="2"/>
    </row>
    <row r="17724" spans="6:69" x14ac:dyDescent="0.2">
      <c r="F17724" s="9"/>
      <c r="G17724" s="9"/>
      <c r="H17724" s="9"/>
      <c r="I17724" s="9"/>
      <c r="J17724" s="9"/>
      <c r="O17724" s="2"/>
      <c r="X17724" s="2"/>
      <c r="AG17724" s="2"/>
      <c r="AP17724" s="2"/>
      <c r="AY17724" s="2"/>
      <c r="BH17724" s="2"/>
      <c r="BQ17724" s="2"/>
    </row>
    <row r="17725" spans="6:69" x14ac:dyDescent="0.2">
      <c r="F17725" s="9"/>
      <c r="G17725" s="9"/>
      <c r="H17725" s="9"/>
      <c r="I17725" s="9"/>
      <c r="J17725" s="9"/>
      <c r="O17725" s="2"/>
      <c r="X17725" s="2"/>
      <c r="AG17725" s="2"/>
      <c r="AP17725" s="2"/>
      <c r="AY17725" s="2"/>
      <c r="BH17725" s="2"/>
      <c r="BQ17725" s="2"/>
    </row>
    <row r="17726" spans="6:69" x14ac:dyDescent="0.2">
      <c r="F17726" s="9"/>
      <c r="G17726" s="9"/>
      <c r="H17726" s="9"/>
      <c r="I17726" s="9"/>
      <c r="J17726" s="9"/>
      <c r="O17726" s="2"/>
      <c r="X17726" s="2"/>
      <c r="AG17726" s="2"/>
      <c r="AP17726" s="2"/>
      <c r="AY17726" s="2"/>
      <c r="BH17726" s="2"/>
      <c r="BQ17726" s="2"/>
    </row>
    <row r="17727" spans="6:69" x14ac:dyDescent="0.2">
      <c r="F17727" s="9"/>
      <c r="G17727" s="9"/>
      <c r="H17727" s="9"/>
      <c r="I17727" s="9"/>
      <c r="J17727" s="9"/>
      <c r="O17727" s="2"/>
      <c r="X17727" s="2"/>
      <c r="AG17727" s="2"/>
      <c r="AP17727" s="2"/>
      <c r="AY17727" s="2"/>
      <c r="BH17727" s="2"/>
      <c r="BQ17727" s="2"/>
    </row>
    <row r="17728" spans="6:69" x14ac:dyDescent="0.2">
      <c r="F17728" s="9"/>
      <c r="G17728" s="9"/>
      <c r="H17728" s="9"/>
      <c r="I17728" s="9"/>
      <c r="J17728" s="9"/>
      <c r="O17728" s="2"/>
      <c r="X17728" s="2"/>
      <c r="AG17728" s="2"/>
      <c r="AP17728" s="2"/>
      <c r="AY17728" s="2"/>
      <c r="BH17728" s="2"/>
      <c r="BQ17728" s="2"/>
    </row>
    <row r="17729" spans="6:69" x14ac:dyDescent="0.2">
      <c r="F17729" s="9"/>
      <c r="G17729" s="9"/>
      <c r="H17729" s="9"/>
      <c r="I17729" s="9"/>
      <c r="J17729" s="9"/>
      <c r="O17729" s="2"/>
      <c r="X17729" s="2"/>
      <c r="AG17729" s="2"/>
      <c r="AP17729" s="2"/>
      <c r="AY17729" s="2"/>
      <c r="BH17729" s="2"/>
      <c r="BQ17729" s="2"/>
    </row>
    <row r="17730" spans="6:69" x14ac:dyDescent="0.2">
      <c r="F17730" s="9"/>
      <c r="G17730" s="9"/>
      <c r="H17730" s="9"/>
      <c r="I17730" s="9"/>
      <c r="J17730" s="9"/>
      <c r="O17730" s="2"/>
      <c r="X17730" s="2"/>
      <c r="AG17730" s="2"/>
      <c r="AP17730" s="2"/>
      <c r="AY17730" s="2"/>
      <c r="BH17730" s="2"/>
      <c r="BQ17730" s="2"/>
    </row>
    <row r="17731" spans="6:69" x14ac:dyDescent="0.2">
      <c r="F17731" s="9"/>
      <c r="G17731" s="9"/>
      <c r="H17731" s="9"/>
      <c r="I17731" s="9"/>
      <c r="J17731" s="9"/>
      <c r="O17731" s="2"/>
      <c r="X17731" s="2"/>
      <c r="AG17731" s="2"/>
      <c r="AP17731" s="2"/>
      <c r="AY17731" s="2"/>
      <c r="BH17731" s="2"/>
      <c r="BQ17731" s="2"/>
    </row>
    <row r="17732" spans="6:69" x14ac:dyDescent="0.2">
      <c r="F17732" s="9"/>
      <c r="G17732" s="9"/>
      <c r="H17732" s="9"/>
      <c r="I17732" s="9"/>
      <c r="J17732" s="9"/>
      <c r="O17732" s="2"/>
      <c r="X17732" s="2"/>
      <c r="AG17732" s="2"/>
      <c r="AP17732" s="2"/>
      <c r="AY17732" s="2"/>
      <c r="BH17732" s="2"/>
      <c r="BQ17732" s="2"/>
    </row>
    <row r="17733" spans="6:69" x14ac:dyDescent="0.2">
      <c r="F17733" s="9"/>
      <c r="G17733" s="9"/>
      <c r="H17733" s="9"/>
      <c r="I17733" s="9"/>
      <c r="J17733" s="9"/>
      <c r="O17733" s="2"/>
      <c r="X17733" s="2"/>
      <c r="AG17733" s="2"/>
      <c r="AP17733" s="2"/>
      <c r="AY17733" s="2"/>
      <c r="BH17733" s="2"/>
      <c r="BQ17733" s="2"/>
    </row>
    <row r="17734" spans="6:69" x14ac:dyDescent="0.2">
      <c r="F17734" s="9"/>
      <c r="G17734" s="9"/>
      <c r="H17734" s="9"/>
      <c r="I17734" s="9"/>
      <c r="J17734" s="9"/>
      <c r="O17734" s="2"/>
      <c r="X17734" s="2"/>
      <c r="AG17734" s="2"/>
      <c r="AP17734" s="2"/>
      <c r="AY17734" s="2"/>
      <c r="BH17734" s="2"/>
      <c r="BQ17734" s="2"/>
    </row>
    <row r="17735" spans="6:69" x14ac:dyDescent="0.2">
      <c r="F17735" s="9"/>
      <c r="G17735" s="9"/>
      <c r="H17735" s="9"/>
      <c r="I17735" s="9"/>
      <c r="J17735" s="9"/>
      <c r="O17735" s="2"/>
      <c r="X17735" s="2"/>
      <c r="AG17735" s="2"/>
      <c r="AP17735" s="2"/>
      <c r="AY17735" s="2"/>
      <c r="BH17735" s="2"/>
      <c r="BQ17735" s="2"/>
    </row>
    <row r="17736" spans="6:69" x14ac:dyDescent="0.2">
      <c r="F17736" s="9"/>
      <c r="G17736" s="9"/>
      <c r="H17736" s="9"/>
      <c r="I17736" s="9"/>
      <c r="J17736" s="9"/>
      <c r="O17736" s="2"/>
      <c r="X17736" s="2"/>
      <c r="AG17736" s="2"/>
      <c r="AP17736" s="2"/>
      <c r="AY17736" s="2"/>
      <c r="BH17736" s="2"/>
      <c r="BQ17736" s="2"/>
    </row>
    <row r="17737" spans="6:69" x14ac:dyDescent="0.2">
      <c r="F17737" s="9"/>
      <c r="G17737" s="9"/>
      <c r="H17737" s="9"/>
      <c r="I17737" s="9"/>
      <c r="J17737" s="9"/>
      <c r="O17737" s="2"/>
      <c r="X17737" s="2"/>
      <c r="AG17737" s="2"/>
      <c r="AP17737" s="2"/>
      <c r="AY17737" s="2"/>
      <c r="BH17737" s="2"/>
      <c r="BQ17737" s="2"/>
    </row>
    <row r="17738" spans="6:69" x14ac:dyDescent="0.2">
      <c r="F17738" s="9"/>
      <c r="G17738" s="9"/>
      <c r="H17738" s="9"/>
      <c r="I17738" s="9"/>
      <c r="J17738" s="9"/>
      <c r="O17738" s="2"/>
      <c r="X17738" s="2"/>
      <c r="AG17738" s="2"/>
      <c r="AP17738" s="2"/>
      <c r="AY17738" s="2"/>
      <c r="BH17738" s="2"/>
      <c r="BQ17738" s="2"/>
    </row>
    <row r="17739" spans="6:69" x14ac:dyDescent="0.2">
      <c r="F17739" s="9"/>
      <c r="G17739" s="9"/>
      <c r="H17739" s="9"/>
      <c r="I17739" s="9"/>
      <c r="J17739" s="9"/>
      <c r="O17739" s="2"/>
      <c r="X17739" s="2"/>
      <c r="AG17739" s="2"/>
      <c r="AP17739" s="2"/>
      <c r="AY17739" s="2"/>
      <c r="BH17739" s="2"/>
      <c r="BQ17739" s="2"/>
    </row>
    <row r="17740" spans="6:69" x14ac:dyDescent="0.2">
      <c r="F17740" s="9"/>
      <c r="G17740" s="9"/>
      <c r="H17740" s="9"/>
      <c r="I17740" s="9"/>
      <c r="J17740" s="9"/>
      <c r="O17740" s="2"/>
      <c r="X17740" s="2"/>
      <c r="AG17740" s="2"/>
      <c r="AP17740" s="2"/>
      <c r="AY17740" s="2"/>
      <c r="BH17740" s="2"/>
      <c r="BQ17740" s="2"/>
    </row>
    <row r="17741" spans="6:69" x14ac:dyDescent="0.2">
      <c r="F17741" s="9"/>
      <c r="G17741" s="9"/>
      <c r="H17741" s="9"/>
      <c r="I17741" s="9"/>
      <c r="J17741" s="9"/>
      <c r="O17741" s="2"/>
      <c r="X17741" s="2"/>
      <c r="AG17741" s="2"/>
      <c r="AP17741" s="2"/>
      <c r="AY17741" s="2"/>
      <c r="BH17741" s="2"/>
      <c r="BQ17741" s="2"/>
    </row>
    <row r="17742" spans="6:69" x14ac:dyDescent="0.2">
      <c r="F17742" s="9"/>
      <c r="G17742" s="9"/>
      <c r="H17742" s="9"/>
      <c r="I17742" s="9"/>
      <c r="J17742" s="9"/>
      <c r="O17742" s="2"/>
      <c r="X17742" s="2"/>
      <c r="AG17742" s="2"/>
      <c r="AP17742" s="2"/>
      <c r="AY17742" s="2"/>
      <c r="BH17742" s="2"/>
      <c r="BQ17742" s="2"/>
    </row>
    <row r="17743" spans="6:69" x14ac:dyDescent="0.2">
      <c r="F17743" s="9"/>
      <c r="G17743" s="9"/>
      <c r="H17743" s="9"/>
      <c r="I17743" s="9"/>
      <c r="J17743" s="9"/>
      <c r="O17743" s="2"/>
      <c r="X17743" s="2"/>
      <c r="AG17743" s="2"/>
      <c r="AP17743" s="2"/>
      <c r="AY17743" s="2"/>
      <c r="BH17743" s="2"/>
      <c r="BQ17743" s="2"/>
    </row>
    <row r="17744" spans="6:69" x14ac:dyDescent="0.2">
      <c r="F17744" s="9"/>
      <c r="G17744" s="9"/>
      <c r="H17744" s="9"/>
      <c r="I17744" s="9"/>
      <c r="J17744" s="9"/>
      <c r="O17744" s="2"/>
      <c r="X17744" s="2"/>
      <c r="AG17744" s="2"/>
      <c r="AP17744" s="2"/>
      <c r="AY17744" s="2"/>
      <c r="BH17744" s="2"/>
      <c r="BQ17744" s="2"/>
    </row>
    <row r="17745" spans="6:69" x14ac:dyDescent="0.2">
      <c r="F17745" s="9"/>
      <c r="G17745" s="9"/>
      <c r="H17745" s="9"/>
      <c r="I17745" s="9"/>
      <c r="J17745" s="9"/>
      <c r="O17745" s="2"/>
      <c r="X17745" s="2"/>
      <c r="AG17745" s="2"/>
      <c r="AP17745" s="2"/>
      <c r="AY17745" s="2"/>
      <c r="BH17745" s="2"/>
      <c r="BQ17745" s="2"/>
    </row>
    <row r="17746" spans="6:69" x14ac:dyDescent="0.2">
      <c r="F17746" s="9"/>
      <c r="G17746" s="9"/>
      <c r="H17746" s="9"/>
      <c r="I17746" s="9"/>
      <c r="J17746" s="9"/>
      <c r="O17746" s="2"/>
      <c r="X17746" s="2"/>
      <c r="AG17746" s="2"/>
      <c r="AP17746" s="2"/>
      <c r="AY17746" s="2"/>
      <c r="BH17746" s="2"/>
      <c r="BQ17746" s="2"/>
    </row>
    <row r="17747" spans="6:69" x14ac:dyDescent="0.2">
      <c r="F17747" s="9"/>
      <c r="G17747" s="9"/>
      <c r="H17747" s="9"/>
      <c r="I17747" s="9"/>
      <c r="J17747" s="9"/>
      <c r="O17747" s="2"/>
      <c r="X17747" s="2"/>
      <c r="AG17747" s="2"/>
      <c r="AP17747" s="2"/>
      <c r="AY17747" s="2"/>
      <c r="BH17747" s="2"/>
      <c r="BQ17747" s="2"/>
    </row>
    <row r="17748" spans="6:69" x14ac:dyDescent="0.2">
      <c r="F17748" s="9"/>
      <c r="G17748" s="9"/>
      <c r="H17748" s="9"/>
      <c r="I17748" s="9"/>
      <c r="J17748" s="9"/>
      <c r="O17748" s="2"/>
      <c r="X17748" s="2"/>
      <c r="AG17748" s="2"/>
      <c r="AP17748" s="2"/>
      <c r="AY17748" s="2"/>
      <c r="BH17748" s="2"/>
      <c r="BQ17748" s="2"/>
    </row>
    <row r="17749" spans="6:69" x14ac:dyDescent="0.2">
      <c r="F17749" s="9"/>
      <c r="G17749" s="9"/>
      <c r="H17749" s="9"/>
      <c r="I17749" s="9"/>
      <c r="J17749" s="9"/>
      <c r="O17749" s="2"/>
      <c r="X17749" s="2"/>
      <c r="AG17749" s="2"/>
      <c r="AP17749" s="2"/>
      <c r="AY17749" s="2"/>
      <c r="BH17749" s="2"/>
      <c r="BQ17749" s="2"/>
    </row>
    <row r="17750" spans="6:69" x14ac:dyDescent="0.2">
      <c r="F17750" s="9"/>
      <c r="G17750" s="9"/>
      <c r="H17750" s="9"/>
      <c r="I17750" s="9"/>
      <c r="J17750" s="9"/>
      <c r="O17750" s="2"/>
      <c r="X17750" s="2"/>
      <c r="AG17750" s="2"/>
      <c r="AP17750" s="2"/>
      <c r="AY17750" s="2"/>
      <c r="BH17750" s="2"/>
      <c r="BQ17750" s="2"/>
    </row>
    <row r="17751" spans="6:69" x14ac:dyDescent="0.2">
      <c r="F17751" s="9"/>
      <c r="G17751" s="9"/>
      <c r="H17751" s="9"/>
      <c r="I17751" s="9"/>
      <c r="J17751" s="9"/>
      <c r="O17751" s="2"/>
      <c r="X17751" s="2"/>
      <c r="AG17751" s="2"/>
      <c r="AP17751" s="2"/>
      <c r="AY17751" s="2"/>
      <c r="BH17751" s="2"/>
      <c r="BQ17751" s="2"/>
    </row>
    <row r="17752" spans="6:69" x14ac:dyDescent="0.2">
      <c r="F17752" s="9"/>
      <c r="G17752" s="9"/>
      <c r="H17752" s="9"/>
      <c r="I17752" s="9"/>
      <c r="J17752" s="9"/>
      <c r="O17752" s="2"/>
      <c r="X17752" s="2"/>
      <c r="AG17752" s="2"/>
      <c r="AP17752" s="2"/>
      <c r="AY17752" s="2"/>
      <c r="BH17752" s="2"/>
      <c r="BQ17752" s="2"/>
    </row>
    <row r="17753" spans="6:69" x14ac:dyDescent="0.2">
      <c r="F17753" s="9"/>
      <c r="G17753" s="9"/>
      <c r="H17753" s="9"/>
      <c r="I17753" s="9"/>
      <c r="J17753" s="9"/>
      <c r="O17753" s="2"/>
      <c r="X17753" s="2"/>
      <c r="AG17753" s="2"/>
      <c r="AP17753" s="2"/>
      <c r="AY17753" s="2"/>
      <c r="BH17753" s="2"/>
      <c r="BQ17753" s="2"/>
    </row>
    <row r="17754" spans="6:69" x14ac:dyDescent="0.2">
      <c r="F17754" s="9"/>
      <c r="G17754" s="9"/>
      <c r="H17754" s="9"/>
      <c r="I17754" s="9"/>
      <c r="J17754" s="9"/>
      <c r="O17754" s="2"/>
      <c r="X17754" s="2"/>
      <c r="AG17754" s="2"/>
      <c r="AP17754" s="2"/>
      <c r="AY17754" s="2"/>
      <c r="BH17754" s="2"/>
      <c r="BQ17754" s="2"/>
    </row>
    <row r="17755" spans="6:69" x14ac:dyDescent="0.2">
      <c r="F17755" s="9"/>
      <c r="G17755" s="9"/>
      <c r="H17755" s="9"/>
      <c r="I17755" s="9"/>
      <c r="J17755" s="9"/>
      <c r="O17755" s="2"/>
      <c r="X17755" s="2"/>
      <c r="AG17755" s="2"/>
      <c r="AP17755" s="2"/>
      <c r="AY17755" s="2"/>
      <c r="BH17755" s="2"/>
      <c r="BQ17755" s="2"/>
    </row>
    <row r="17756" spans="6:69" x14ac:dyDescent="0.2">
      <c r="F17756" s="9"/>
      <c r="G17756" s="9"/>
      <c r="H17756" s="9"/>
      <c r="I17756" s="9"/>
      <c r="J17756" s="9"/>
      <c r="O17756" s="2"/>
      <c r="X17756" s="2"/>
      <c r="AG17756" s="2"/>
      <c r="AP17756" s="2"/>
      <c r="AY17756" s="2"/>
      <c r="BH17756" s="2"/>
      <c r="BQ17756" s="2"/>
    </row>
    <row r="17757" spans="6:69" x14ac:dyDescent="0.2">
      <c r="F17757" s="9"/>
      <c r="G17757" s="9"/>
      <c r="H17757" s="9"/>
      <c r="I17757" s="9"/>
      <c r="J17757" s="9"/>
      <c r="O17757" s="2"/>
      <c r="X17757" s="2"/>
      <c r="AG17757" s="2"/>
      <c r="AP17757" s="2"/>
      <c r="AY17757" s="2"/>
      <c r="BH17757" s="2"/>
      <c r="BQ17757" s="2"/>
    </row>
    <row r="17758" spans="6:69" x14ac:dyDescent="0.2">
      <c r="F17758" s="9"/>
      <c r="G17758" s="9"/>
      <c r="H17758" s="9"/>
      <c r="I17758" s="9"/>
      <c r="J17758" s="9"/>
      <c r="O17758" s="2"/>
      <c r="X17758" s="2"/>
      <c r="AG17758" s="2"/>
      <c r="AP17758" s="2"/>
      <c r="AY17758" s="2"/>
      <c r="BH17758" s="2"/>
      <c r="BQ17758" s="2"/>
    </row>
    <row r="17759" spans="6:69" x14ac:dyDescent="0.2">
      <c r="F17759" s="9"/>
      <c r="G17759" s="9"/>
      <c r="H17759" s="9"/>
      <c r="I17759" s="9"/>
      <c r="J17759" s="9"/>
      <c r="O17759" s="2"/>
      <c r="X17759" s="2"/>
      <c r="AG17759" s="2"/>
      <c r="AP17759" s="2"/>
      <c r="AY17759" s="2"/>
      <c r="BH17759" s="2"/>
      <c r="BQ17759" s="2"/>
    </row>
    <row r="17760" spans="6:69" x14ac:dyDescent="0.2">
      <c r="F17760" s="9"/>
      <c r="G17760" s="9"/>
      <c r="H17760" s="9"/>
      <c r="I17760" s="9"/>
      <c r="J17760" s="9"/>
      <c r="O17760" s="2"/>
      <c r="X17760" s="2"/>
      <c r="AG17760" s="2"/>
      <c r="AP17760" s="2"/>
      <c r="AY17760" s="2"/>
      <c r="BH17760" s="2"/>
      <c r="BQ17760" s="2"/>
    </row>
    <row r="17761" spans="6:69" x14ac:dyDescent="0.2">
      <c r="F17761" s="9"/>
      <c r="G17761" s="9"/>
      <c r="H17761" s="9"/>
      <c r="I17761" s="9"/>
      <c r="J17761" s="9"/>
      <c r="O17761" s="2"/>
      <c r="X17761" s="2"/>
      <c r="AG17761" s="2"/>
      <c r="AP17761" s="2"/>
      <c r="AY17761" s="2"/>
      <c r="BH17761" s="2"/>
      <c r="BQ17761" s="2"/>
    </row>
    <row r="17762" spans="6:69" x14ac:dyDescent="0.2">
      <c r="F17762" s="9"/>
      <c r="G17762" s="9"/>
      <c r="H17762" s="9"/>
      <c r="I17762" s="9"/>
      <c r="J17762" s="9"/>
      <c r="O17762" s="2"/>
      <c r="X17762" s="2"/>
      <c r="AG17762" s="2"/>
      <c r="AP17762" s="2"/>
      <c r="AY17762" s="2"/>
      <c r="BH17762" s="2"/>
      <c r="BQ17762" s="2"/>
    </row>
    <row r="17763" spans="6:69" x14ac:dyDescent="0.2">
      <c r="F17763" s="9"/>
      <c r="G17763" s="9"/>
      <c r="H17763" s="9"/>
      <c r="I17763" s="9"/>
      <c r="J17763" s="9"/>
      <c r="O17763" s="2"/>
      <c r="X17763" s="2"/>
      <c r="AG17763" s="2"/>
      <c r="AP17763" s="2"/>
      <c r="AY17763" s="2"/>
      <c r="BH17763" s="2"/>
      <c r="BQ17763" s="2"/>
    </row>
    <row r="17764" spans="6:69" x14ac:dyDescent="0.2">
      <c r="F17764" s="9"/>
      <c r="G17764" s="9"/>
      <c r="H17764" s="9"/>
      <c r="I17764" s="9"/>
      <c r="J17764" s="9"/>
      <c r="O17764" s="2"/>
      <c r="X17764" s="2"/>
      <c r="AG17764" s="2"/>
      <c r="AP17764" s="2"/>
      <c r="AY17764" s="2"/>
      <c r="BH17764" s="2"/>
      <c r="BQ17764" s="2"/>
    </row>
    <row r="17765" spans="6:69" x14ac:dyDescent="0.2">
      <c r="F17765" s="9"/>
      <c r="G17765" s="9"/>
      <c r="H17765" s="9"/>
      <c r="I17765" s="9"/>
      <c r="J17765" s="9"/>
      <c r="O17765" s="2"/>
      <c r="X17765" s="2"/>
      <c r="AG17765" s="2"/>
      <c r="AP17765" s="2"/>
      <c r="AY17765" s="2"/>
      <c r="BH17765" s="2"/>
      <c r="BQ17765" s="2"/>
    </row>
    <row r="17766" spans="6:69" x14ac:dyDescent="0.2">
      <c r="F17766" s="9"/>
      <c r="G17766" s="9"/>
      <c r="H17766" s="9"/>
      <c r="I17766" s="9"/>
      <c r="J17766" s="9"/>
      <c r="O17766" s="2"/>
      <c r="X17766" s="2"/>
      <c r="AG17766" s="2"/>
      <c r="AP17766" s="2"/>
      <c r="AY17766" s="2"/>
      <c r="BH17766" s="2"/>
      <c r="BQ17766" s="2"/>
    </row>
    <row r="17767" spans="6:69" x14ac:dyDescent="0.2">
      <c r="F17767" s="9"/>
      <c r="G17767" s="9"/>
      <c r="H17767" s="9"/>
      <c r="I17767" s="9"/>
      <c r="J17767" s="9"/>
      <c r="O17767" s="2"/>
      <c r="X17767" s="2"/>
      <c r="AG17767" s="2"/>
      <c r="AP17767" s="2"/>
      <c r="AY17767" s="2"/>
      <c r="BH17767" s="2"/>
      <c r="BQ17767" s="2"/>
    </row>
    <row r="17768" spans="6:69" x14ac:dyDescent="0.2">
      <c r="F17768" s="9"/>
      <c r="G17768" s="9"/>
      <c r="H17768" s="9"/>
      <c r="I17768" s="9"/>
      <c r="J17768" s="9"/>
      <c r="O17768" s="2"/>
      <c r="X17768" s="2"/>
      <c r="AG17768" s="2"/>
      <c r="AP17768" s="2"/>
      <c r="AY17768" s="2"/>
      <c r="BH17768" s="2"/>
      <c r="BQ17768" s="2"/>
    </row>
    <row r="17769" spans="6:69" x14ac:dyDescent="0.2">
      <c r="F17769" s="9"/>
      <c r="G17769" s="9"/>
      <c r="H17769" s="9"/>
      <c r="I17769" s="9"/>
      <c r="J17769" s="9"/>
      <c r="O17769" s="2"/>
      <c r="X17769" s="2"/>
      <c r="AG17769" s="2"/>
      <c r="AP17769" s="2"/>
      <c r="AY17769" s="2"/>
      <c r="BH17769" s="2"/>
      <c r="BQ17769" s="2"/>
    </row>
    <row r="17770" spans="6:69" x14ac:dyDescent="0.2">
      <c r="F17770" s="9"/>
      <c r="G17770" s="9"/>
      <c r="H17770" s="9"/>
      <c r="I17770" s="9"/>
      <c r="J17770" s="9"/>
      <c r="O17770" s="2"/>
      <c r="X17770" s="2"/>
      <c r="AG17770" s="2"/>
      <c r="AP17770" s="2"/>
      <c r="AY17770" s="2"/>
      <c r="BH17770" s="2"/>
      <c r="BQ17770" s="2"/>
    </row>
    <row r="17771" spans="6:69" x14ac:dyDescent="0.2">
      <c r="F17771" s="9"/>
      <c r="G17771" s="9"/>
      <c r="H17771" s="9"/>
      <c r="I17771" s="9"/>
      <c r="J17771" s="9"/>
      <c r="O17771" s="2"/>
      <c r="X17771" s="2"/>
      <c r="AG17771" s="2"/>
      <c r="AP17771" s="2"/>
      <c r="AY17771" s="2"/>
      <c r="BH17771" s="2"/>
      <c r="BQ17771" s="2"/>
    </row>
    <row r="17772" spans="6:69" x14ac:dyDescent="0.2">
      <c r="F17772" s="9"/>
      <c r="G17772" s="9"/>
      <c r="H17772" s="9"/>
      <c r="I17772" s="9"/>
      <c r="J17772" s="9"/>
      <c r="O17772" s="2"/>
      <c r="X17772" s="2"/>
      <c r="AG17772" s="2"/>
      <c r="AP17772" s="2"/>
      <c r="AY17772" s="2"/>
      <c r="BH17772" s="2"/>
      <c r="BQ17772" s="2"/>
    </row>
    <row r="17773" spans="6:69" x14ac:dyDescent="0.2">
      <c r="F17773" s="9"/>
      <c r="G17773" s="9"/>
      <c r="H17773" s="9"/>
      <c r="I17773" s="9"/>
      <c r="J17773" s="9"/>
      <c r="O17773" s="2"/>
      <c r="X17773" s="2"/>
      <c r="AG17773" s="2"/>
      <c r="AP17773" s="2"/>
      <c r="AY17773" s="2"/>
      <c r="BH17773" s="2"/>
      <c r="BQ17773" s="2"/>
    </row>
    <row r="17774" spans="6:69" x14ac:dyDescent="0.2">
      <c r="F17774" s="9"/>
      <c r="G17774" s="9"/>
      <c r="H17774" s="9"/>
      <c r="I17774" s="9"/>
      <c r="J17774" s="9"/>
      <c r="O17774" s="2"/>
      <c r="X17774" s="2"/>
      <c r="AG17774" s="2"/>
      <c r="AP17774" s="2"/>
      <c r="AY17774" s="2"/>
      <c r="BH17774" s="2"/>
      <c r="BQ17774" s="2"/>
    </row>
    <row r="17775" spans="6:69" x14ac:dyDescent="0.2">
      <c r="F17775" s="9"/>
      <c r="G17775" s="9"/>
      <c r="H17775" s="9"/>
      <c r="I17775" s="9"/>
      <c r="J17775" s="9"/>
      <c r="O17775" s="2"/>
      <c r="X17775" s="2"/>
      <c r="AG17775" s="2"/>
      <c r="AP17775" s="2"/>
      <c r="AY17775" s="2"/>
      <c r="BH17775" s="2"/>
      <c r="BQ17775" s="2"/>
    </row>
    <row r="17776" spans="6:69" x14ac:dyDescent="0.2">
      <c r="F17776" s="9"/>
      <c r="G17776" s="9"/>
      <c r="H17776" s="9"/>
      <c r="I17776" s="9"/>
      <c r="J17776" s="9"/>
      <c r="O17776" s="2"/>
      <c r="X17776" s="2"/>
      <c r="AG17776" s="2"/>
      <c r="AP17776" s="2"/>
      <c r="AY17776" s="2"/>
      <c r="BH17776" s="2"/>
      <c r="BQ17776" s="2"/>
    </row>
    <row r="17777" spans="6:69" x14ac:dyDescent="0.2">
      <c r="F17777" s="9"/>
      <c r="G17777" s="9"/>
      <c r="H17777" s="9"/>
      <c r="I17777" s="9"/>
      <c r="J17777" s="9"/>
      <c r="O17777" s="2"/>
      <c r="X17777" s="2"/>
      <c r="AG17777" s="2"/>
      <c r="AP17777" s="2"/>
      <c r="AY17777" s="2"/>
      <c r="BH17777" s="2"/>
      <c r="BQ17777" s="2"/>
    </row>
    <row r="17778" spans="6:69" x14ac:dyDescent="0.2">
      <c r="F17778" s="9"/>
      <c r="G17778" s="9"/>
      <c r="H17778" s="9"/>
      <c r="I17778" s="9"/>
      <c r="J17778" s="9"/>
      <c r="O17778" s="2"/>
      <c r="X17778" s="2"/>
      <c r="AG17778" s="2"/>
      <c r="AP17778" s="2"/>
      <c r="AY17778" s="2"/>
      <c r="BH17778" s="2"/>
      <c r="BQ17778" s="2"/>
    </row>
    <row r="17779" spans="6:69" x14ac:dyDescent="0.2">
      <c r="F17779" s="9"/>
      <c r="G17779" s="9"/>
      <c r="H17779" s="9"/>
      <c r="I17779" s="9"/>
      <c r="J17779" s="9"/>
      <c r="O17779" s="2"/>
      <c r="X17779" s="2"/>
      <c r="AG17779" s="2"/>
      <c r="AP17779" s="2"/>
      <c r="AY17779" s="2"/>
      <c r="BH17779" s="2"/>
      <c r="BQ17779" s="2"/>
    </row>
    <row r="17780" spans="6:69" x14ac:dyDescent="0.2">
      <c r="F17780" s="9"/>
      <c r="G17780" s="9"/>
      <c r="H17780" s="9"/>
      <c r="I17780" s="9"/>
      <c r="J17780" s="9"/>
      <c r="O17780" s="2"/>
      <c r="X17780" s="2"/>
      <c r="AG17780" s="2"/>
      <c r="AP17780" s="2"/>
      <c r="AY17780" s="2"/>
      <c r="BH17780" s="2"/>
      <c r="BQ17780" s="2"/>
    </row>
    <row r="17781" spans="6:69" x14ac:dyDescent="0.2">
      <c r="F17781" s="9"/>
      <c r="G17781" s="9"/>
      <c r="H17781" s="9"/>
      <c r="I17781" s="9"/>
      <c r="J17781" s="9"/>
      <c r="O17781" s="2"/>
      <c r="X17781" s="2"/>
      <c r="AG17781" s="2"/>
      <c r="AP17781" s="2"/>
      <c r="AY17781" s="2"/>
      <c r="BH17781" s="2"/>
      <c r="BQ17781" s="2"/>
    </row>
    <row r="17782" spans="6:69" x14ac:dyDescent="0.2">
      <c r="F17782" s="9"/>
      <c r="G17782" s="9"/>
      <c r="H17782" s="9"/>
      <c r="I17782" s="9"/>
      <c r="J17782" s="9"/>
      <c r="O17782" s="2"/>
      <c r="X17782" s="2"/>
      <c r="AG17782" s="2"/>
      <c r="AP17782" s="2"/>
      <c r="AY17782" s="2"/>
      <c r="BH17782" s="2"/>
      <c r="BQ17782" s="2"/>
    </row>
    <row r="17783" spans="6:69" x14ac:dyDescent="0.2">
      <c r="F17783" s="9"/>
      <c r="G17783" s="9"/>
      <c r="H17783" s="9"/>
      <c r="I17783" s="9"/>
      <c r="J17783" s="9"/>
      <c r="O17783" s="2"/>
      <c r="X17783" s="2"/>
      <c r="AG17783" s="2"/>
      <c r="AP17783" s="2"/>
      <c r="AY17783" s="2"/>
      <c r="BH17783" s="2"/>
      <c r="BQ17783" s="2"/>
    </row>
    <row r="17784" spans="6:69" x14ac:dyDescent="0.2">
      <c r="F17784" s="9"/>
      <c r="G17784" s="9"/>
      <c r="H17784" s="9"/>
      <c r="I17784" s="9"/>
      <c r="J17784" s="9"/>
      <c r="O17784" s="2"/>
      <c r="X17784" s="2"/>
      <c r="AG17784" s="2"/>
      <c r="AP17784" s="2"/>
      <c r="AY17784" s="2"/>
      <c r="BH17784" s="2"/>
      <c r="BQ17784" s="2"/>
    </row>
    <row r="17785" spans="6:69" x14ac:dyDescent="0.2">
      <c r="F17785" s="9"/>
      <c r="G17785" s="9"/>
      <c r="H17785" s="9"/>
      <c r="I17785" s="9"/>
      <c r="J17785" s="9"/>
      <c r="O17785" s="2"/>
      <c r="X17785" s="2"/>
      <c r="AG17785" s="2"/>
      <c r="AP17785" s="2"/>
      <c r="AY17785" s="2"/>
      <c r="BH17785" s="2"/>
      <c r="BQ17785" s="2"/>
    </row>
    <row r="17786" spans="6:69" x14ac:dyDescent="0.2">
      <c r="F17786" s="9"/>
      <c r="G17786" s="9"/>
      <c r="H17786" s="9"/>
      <c r="I17786" s="9"/>
      <c r="J17786" s="9"/>
      <c r="O17786" s="2"/>
      <c r="X17786" s="2"/>
      <c r="AG17786" s="2"/>
      <c r="AP17786" s="2"/>
      <c r="AY17786" s="2"/>
      <c r="BH17786" s="2"/>
      <c r="BQ17786" s="2"/>
    </row>
    <row r="17787" spans="6:69" x14ac:dyDescent="0.2">
      <c r="F17787" s="9"/>
      <c r="G17787" s="9"/>
      <c r="H17787" s="9"/>
      <c r="I17787" s="9"/>
      <c r="J17787" s="9"/>
      <c r="O17787" s="2"/>
      <c r="X17787" s="2"/>
      <c r="AG17787" s="2"/>
      <c r="AP17787" s="2"/>
      <c r="AY17787" s="2"/>
      <c r="BH17787" s="2"/>
      <c r="BQ17787" s="2"/>
    </row>
    <row r="17788" spans="6:69" x14ac:dyDescent="0.2">
      <c r="F17788" s="9"/>
      <c r="G17788" s="9"/>
      <c r="H17788" s="9"/>
      <c r="I17788" s="9"/>
      <c r="J17788" s="9"/>
      <c r="O17788" s="2"/>
      <c r="X17788" s="2"/>
      <c r="AG17788" s="2"/>
      <c r="AP17788" s="2"/>
      <c r="AY17788" s="2"/>
      <c r="BH17788" s="2"/>
      <c r="BQ17788" s="2"/>
    </row>
    <row r="17789" spans="6:69" x14ac:dyDescent="0.2">
      <c r="F17789" s="9"/>
      <c r="G17789" s="9"/>
      <c r="H17789" s="9"/>
      <c r="I17789" s="9"/>
      <c r="J17789" s="9"/>
      <c r="O17789" s="2"/>
      <c r="X17789" s="2"/>
      <c r="AG17789" s="2"/>
      <c r="AP17789" s="2"/>
      <c r="AY17789" s="2"/>
      <c r="BH17789" s="2"/>
      <c r="BQ17789" s="2"/>
    </row>
    <row r="17790" spans="6:69" x14ac:dyDescent="0.2">
      <c r="F17790" s="9"/>
      <c r="G17790" s="9"/>
      <c r="H17790" s="9"/>
      <c r="I17790" s="9"/>
      <c r="J17790" s="9"/>
      <c r="O17790" s="2"/>
      <c r="X17790" s="2"/>
      <c r="AG17790" s="2"/>
      <c r="AP17790" s="2"/>
      <c r="AY17790" s="2"/>
      <c r="BH17790" s="2"/>
      <c r="BQ17790" s="2"/>
    </row>
    <row r="17791" spans="6:69" x14ac:dyDescent="0.2">
      <c r="F17791" s="9"/>
      <c r="G17791" s="9"/>
      <c r="H17791" s="9"/>
      <c r="I17791" s="9"/>
      <c r="J17791" s="9"/>
      <c r="O17791" s="2"/>
      <c r="X17791" s="2"/>
      <c r="AG17791" s="2"/>
      <c r="AP17791" s="2"/>
      <c r="AY17791" s="2"/>
      <c r="BH17791" s="2"/>
      <c r="BQ17791" s="2"/>
    </row>
    <row r="17792" spans="6:69" x14ac:dyDescent="0.2">
      <c r="F17792" s="9"/>
      <c r="G17792" s="9"/>
      <c r="H17792" s="9"/>
      <c r="I17792" s="9"/>
      <c r="J17792" s="9"/>
      <c r="O17792" s="2"/>
      <c r="X17792" s="2"/>
      <c r="AG17792" s="2"/>
      <c r="AP17792" s="2"/>
      <c r="AY17792" s="2"/>
      <c r="BH17792" s="2"/>
      <c r="BQ17792" s="2"/>
    </row>
    <row r="17793" spans="6:69" x14ac:dyDescent="0.2">
      <c r="F17793" s="9"/>
      <c r="G17793" s="9"/>
      <c r="H17793" s="9"/>
      <c r="I17793" s="9"/>
      <c r="J17793" s="9"/>
      <c r="O17793" s="2"/>
      <c r="X17793" s="2"/>
      <c r="AG17793" s="2"/>
      <c r="AP17793" s="2"/>
      <c r="AY17793" s="2"/>
      <c r="BH17793" s="2"/>
      <c r="BQ17793" s="2"/>
    </row>
    <row r="17794" spans="6:69" x14ac:dyDescent="0.2">
      <c r="F17794" s="9"/>
      <c r="G17794" s="9"/>
      <c r="H17794" s="9"/>
      <c r="I17794" s="9"/>
      <c r="J17794" s="9"/>
      <c r="O17794" s="2"/>
      <c r="X17794" s="2"/>
      <c r="AG17794" s="2"/>
      <c r="AP17794" s="2"/>
      <c r="AY17794" s="2"/>
      <c r="BH17794" s="2"/>
      <c r="BQ17794" s="2"/>
    </row>
    <row r="17795" spans="6:69" x14ac:dyDescent="0.2">
      <c r="F17795" s="9"/>
      <c r="G17795" s="9"/>
      <c r="H17795" s="9"/>
      <c r="I17795" s="9"/>
      <c r="J17795" s="9"/>
      <c r="O17795" s="2"/>
      <c r="X17795" s="2"/>
      <c r="AG17795" s="2"/>
      <c r="AP17795" s="2"/>
      <c r="AY17795" s="2"/>
      <c r="BH17795" s="2"/>
      <c r="BQ17795" s="2"/>
    </row>
    <row r="17796" spans="6:69" x14ac:dyDescent="0.2">
      <c r="F17796" s="9"/>
      <c r="G17796" s="9"/>
      <c r="H17796" s="9"/>
      <c r="I17796" s="9"/>
      <c r="J17796" s="9"/>
      <c r="O17796" s="2"/>
      <c r="X17796" s="2"/>
      <c r="AG17796" s="2"/>
      <c r="AP17796" s="2"/>
      <c r="AY17796" s="2"/>
      <c r="BH17796" s="2"/>
      <c r="BQ17796" s="2"/>
    </row>
    <row r="17797" spans="6:69" x14ac:dyDescent="0.2">
      <c r="F17797" s="9"/>
      <c r="G17797" s="9"/>
      <c r="H17797" s="9"/>
      <c r="I17797" s="9"/>
      <c r="J17797" s="9"/>
      <c r="O17797" s="2"/>
      <c r="X17797" s="2"/>
      <c r="AG17797" s="2"/>
      <c r="AP17797" s="2"/>
      <c r="AY17797" s="2"/>
      <c r="BH17797" s="2"/>
      <c r="BQ17797" s="2"/>
    </row>
    <row r="17798" spans="6:69" x14ac:dyDescent="0.2">
      <c r="F17798" s="9"/>
      <c r="G17798" s="9"/>
      <c r="H17798" s="9"/>
      <c r="I17798" s="9"/>
      <c r="J17798" s="9"/>
      <c r="O17798" s="2"/>
      <c r="X17798" s="2"/>
      <c r="AG17798" s="2"/>
      <c r="AP17798" s="2"/>
      <c r="AY17798" s="2"/>
      <c r="BH17798" s="2"/>
      <c r="BQ17798" s="2"/>
    </row>
    <row r="17799" spans="6:69" x14ac:dyDescent="0.2">
      <c r="F17799" s="9"/>
      <c r="G17799" s="9"/>
      <c r="H17799" s="9"/>
      <c r="I17799" s="9"/>
      <c r="J17799" s="9"/>
      <c r="O17799" s="2"/>
      <c r="X17799" s="2"/>
      <c r="AG17799" s="2"/>
      <c r="AP17799" s="2"/>
      <c r="AY17799" s="2"/>
      <c r="BH17799" s="2"/>
      <c r="BQ17799" s="2"/>
    </row>
    <row r="17800" spans="6:69" x14ac:dyDescent="0.2">
      <c r="F17800" s="9"/>
      <c r="G17800" s="9"/>
      <c r="H17800" s="9"/>
      <c r="I17800" s="9"/>
      <c r="J17800" s="9"/>
      <c r="O17800" s="2"/>
      <c r="X17800" s="2"/>
      <c r="AG17800" s="2"/>
      <c r="AP17800" s="2"/>
      <c r="AY17800" s="2"/>
      <c r="BH17800" s="2"/>
      <c r="BQ17800" s="2"/>
    </row>
    <row r="17801" spans="6:69" x14ac:dyDescent="0.2">
      <c r="F17801" s="9"/>
      <c r="G17801" s="9"/>
      <c r="H17801" s="9"/>
      <c r="I17801" s="9"/>
      <c r="J17801" s="9"/>
      <c r="O17801" s="2"/>
      <c r="X17801" s="2"/>
      <c r="AG17801" s="2"/>
      <c r="AP17801" s="2"/>
      <c r="AY17801" s="2"/>
      <c r="BH17801" s="2"/>
      <c r="BQ17801" s="2"/>
    </row>
    <row r="17802" spans="6:69" x14ac:dyDescent="0.2">
      <c r="F17802" s="9"/>
      <c r="G17802" s="9"/>
      <c r="H17802" s="9"/>
      <c r="I17802" s="9"/>
      <c r="J17802" s="9"/>
      <c r="O17802" s="2"/>
      <c r="X17802" s="2"/>
      <c r="AG17802" s="2"/>
      <c r="AP17802" s="2"/>
      <c r="AY17802" s="2"/>
      <c r="BH17802" s="2"/>
      <c r="BQ17802" s="2"/>
    </row>
    <row r="17803" spans="6:69" x14ac:dyDescent="0.2">
      <c r="F17803" s="9"/>
      <c r="G17803" s="9"/>
      <c r="H17803" s="9"/>
      <c r="I17803" s="9"/>
      <c r="J17803" s="9"/>
      <c r="O17803" s="2"/>
      <c r="X17803" s="2"/>
      <c r="AG17803" s="2"/>
      <c r="AP17803" s="2"/>
      <c r="AY17803" s="2"/>
      <c r="BH17803" s="2"/>
      <c r="BQ17803" s="2"/>
    </row>
    <row r="17804" spans="6:69" x14ac:dyDescent="0.2">
      <c r="F17804" s="9"/>
      <c r="G17804" s="9"/>
      <c r="H17804" s="9"/>
      <c r="I17804" s="9"/>
      <c r="J17804" s="9"/>
      <c r="O17804" s="2"/>
      <c r="X17804" s="2"/>
      <c r="AG17804" s="2"/>
      <c r="AP17804" s="2"/>
      <c r="AY17804" s="2"/>
      <c r="BH17804" s="2"/>
      <c r="BQ17804" s="2"/>
    </row>
    <row r="17805" spans="6:69" x14ac:dyDescent="0.2">
      <c r="F17805" s="9"/>
      <c r="G17805" s="9"/>
      <c r="H17805" s="9"/>
      <c r="I17805" s="9"/>
      <c r="J17805" s="9"/>
      <c r="O17805" s="2"/>
      <c r="X17805" s="2"/>
      <c r="AG17805" s="2"/>
      <c r="AP17805" s="2"/>
      <c r="AY17805" s="2"/>
      <c r="BH17805" s="2"/>
      <c r="BQ17805" s="2"/>
    </row>
    <row r="17806" spans="6:69" x14ac:dyDescent="0.2">
      <c r="F17806" s="9"/>
      <c r="G17806" s="9"/>
      <c r="H17806" s="9"/>
      <c r="I17806" s="9"/>
      <c r="J17806" s="9"/>
      <c r="O17806" s="2"/>
      <c r="X17806" s="2"/>
      <c r="AG17806" s="2"/>
      <c r="AP17806" s="2"/>
      <c r="AY17806" s="2"/>
      <c r="BH17806" s="2"/>
      <c r="BQ17806" s="2"/>
    </row>
    <row r="17807" spans="6:69" x14ac:dyDescent="0.2">
      <c r="F17807" s="9"/>
      <c r="G17807" s="9"/>
      <c r="H17807" s="9"/>
      <c r="I17807" s="9"/>
      <c r="J17807" s="9"/>
      <c r="O17807" s="2"/>
      <c r="X17807" s="2"/>
      <c r="AG17807" s="2"/>
      <c r="AP17807" s="2"/>
      <c r="AY17807" s="2"/>
      <c r="BH17807" s="2"/>
      <c r="BQ17807" s="2"/>
    </row>
    <row r="17808" spans="6:69" x14ac:dyDescent="0.2">
      <c r="F17808" s="9"/>
      <c r="G17808" s="9"/>
      <c r="H17808" s="9"/>
      <c r="I17808" s="9"/>
      <c r="J17808" s="9"/>
      <c r="O17808" s="2"/>
      <c r="X17808" s="2"/>
      <c r="AG17808" s="2"/>
      <c r="AP17808" s="2"/>
      <c r="AY17808" s="2"/>
      <c r="BH17808" s="2"/>
      <c r="BQ17808" s="2"/>
    </row>
    <row r="17809" spans="6:69" x14ac:dyDescent="0.2">
      <c r="F17809" s="9"/>
      <c r="G17809" s="9"/>
      <c r="H17809" s="9"/>
      <c r="I17809" s="9"/>
      <c r="J17809" s="9"/>
      <c r="O17809" s="2"/>
      <c r="X17809" s="2"/>
      <c r="AG17809" s="2"/>
      <c r="AP17809" s="2"/>
      <c r="AY17809" s="2"/>
      <c r="BH17809" s="2"/>
      <c r="BQ17809" s="2"/>
    </row>
    <row r="17810" spans="6:69" x14ac:dyDescent="0.2">
      <c r="F17810" s="9"/>
      <c r="G17810" s="9"/>
      <c r="H17810" s="9"/>
      <c r="I17810" s="9"/>
      <c r="J17810" s="9"/>
      <c r="O17810" s="2"/>
      <c r="X17810" s="2"/>
      <c r="AG17810" s="2"/>
      <c r="AP17810" s="2"/>
      <c r="AY17810" s="2"/>
      <c r="BH17810" s="2"/>
      <c r="BQ17810" s="2"/>
    </row>
    <row r="17811" spans="6:69" x14ac:dyDescent="0.2">
      <c r="F17811" s="9"/>
      <c r="G17811" s="9"/>
      <c r="H17811" s="9"/>
      <c r="I17811" s="9"/>
      <c r="J17811" s="9"/>
      <c r="O17811" s="2"/>
      <c r="X17811" s="2"/>
      <c r="AG17811" s="2"/>
      <c r="AP17811" s="2"/>
      <c r="AY17811" s="2"/>
      <c r="BH17811" s="2"/>
      <c r="BQ17811" s="2"/>
    </row>
    <row r="17812" spans="6:69" x14ac:dyDescent="0.2">
      <c r="F17812" s="9"/>
      <c r="G17812" s="9"/>
      <c r="H17812" s="9"/>
      <c r="I17812" s="9"/>
      <c r="J17812" s="9"/>
      <c r="O17812" s="2"/>
      <c r="X17812" s="2"/>
      <c r="AG17812" s="2"/>
      <c r="AP17812" s="2"/>
      <c r="AY17812" s="2"/>
      <c r="BH17812" s="2"/>
      <c r="BQ17812" s="2"/>
    </row>
    <row r="17813" spans="6:69" x14ac:dyDescent="0.2">
      <c r="F17813" s="9"/>
      <c r="G17813" s="9"/>
      <c r="H17813" s="9"/>
      <c r="I17813" s="9"/>
      <c r="J17813" s="9"/>
      <c r="O17813" s="2"/>
      <c r="X17813" s="2"/>
      <c r="AG17813" s="2"/>
      <c r="AP17813" s="2"/>
      <c r="AY17813" s="2"/>
      <c r="BH17813" s="2"/>
      <c r="BQ17813" s="2"/>
    </row>
    <row r="17814" spans="6:69" x14ac:dyDescent="0.2">
      <c r="F17814" s="9"/>
      <c r="G17814" s="9"/>
      <c r="H17814" s="9"/>
      <c r="I17814" s="9"/>
      <c r="J17814" s="9"/>
      <c r="O17814" s="2"/>
      <c r="X17814" s="2"/>
      <c r="AG17814" s="2"/>
      <c r="AP17814" s="2"/>
      <c r="AY17814" s="2"/>
      <c r="BH17814" s="2"/>
      <c r="BQ17814" s="2"/>
    </row>
    <row r="17815" spans="6:69" x14ac:dyDescent="0.2">
      <c r="F17815" s="9"/>
      <c r="G17815" s="9"/>
      <c r="H17815" s="9"/>
      <c r="I17815" s="9"/>
      <c r="J17815" s="9"/>
      <c r="O17815" s="2"/>
      <c r="X17815" s="2"/>
      <c r="AG17815" s="2"/>
      <c r="AP17815" s="2"/>
      <c r="AY17815" s="2"/>
      <c r="BH17815" s="2"/>
      <c r="BQ17815" s="2"/>
    </row>
    <row r="17816" spans="6:69" x14ac:dyDescent="0.2">
      <c r="F17816" s="9"/>
      <c r="G17816" s="9"/>
      <c r="H17816" s="9"/>
      <c r="I17816" s="9"/>
      <c r="J17816" s="9"/>
      <c r="O17816" s="2"/>
      <c r="X17816" s="2"/>
      <c r="AG17816" s="2"/>
      <c r="AP17816" s="2"/>
      <c r="AY17816" s="2"/>
      <c r="BH17816" s="2"/>
      <c r="BQ17816" s="2"/>
    </row>
    <row r="17817" spans="6:69" x14ac:dyDescent="0.2">
      <c r="F17817" s="9"/>
      <c r="G17817" s="9"/>
      <c r="H17817" s="9"/>
      <c r="I17817" s="9"/>
      <c r="J17817" s="9"/>
      <c r="O17817" s="2"/>
      <c r="X17817" s="2"/>
      <c r="AG17817" s="2"/>
      <c r="AP17817" s="2"/>
      <c r="AY17817" s="2"/>
      <c r="BH17817" s="2"/>
      <c r="BQ17817" s="2"/>
    </row>
    <row r="17818" spans="6:69" x14ac:dyDescent="0.2">
      <c r="F17818" s="9"/>
      <c r="G17818" s="9"/>
      <c r="H17818" s="9"/>
      <c r="I17818" s="9"/>
      <c r="J17818" s="9"/>
      <c r="O17818" s="2"/>
      <c r="X17818" s="2"/>
      <c r="AG17818" s="2"/>
      <c r="AP17818" s="2"/>
      <c r="AY17818" s="2"/>
      <c r="BH17818" s="2"/>
      <c r="BQ17818" s="2"/>
    </row>
    <row r="17819" spans="6:69" x14ac:dyDescent="0.2">
      <c r="F17819" s="9"/>
      <c r="G17819" s="9"/>
      <c r="H17819" s="9"/>
      <c r="I17819" s="9"/>
      <c r="J17819" s="9"/>
      <c r="O17819" s="2"/>
      <c r="X17819" s="2"/>
      <c r="AG17819" s="2"/>
      <c r="AP17819" s="2"/>
      <c r="AY17819" s="2"/>
      <c r="BH17819" s="2"/>
      <c r="BQ17819" s="2"/>
    </row>
    <row r="17820" spans="6:69" x14ac:dyDescent="0.2">
      <c r="F17820" s="9"/>
      <c r="G17820" s="9"/>
      <c r="H17820" s="9"/>
      <c r="I17820" s="9"/>
      <c r="J17820" s="9"/>
      <c r="O17820" s="2"/>
      <c r="X17820" s="2"/>
      <c r="AG17820" s="2"/>
      <c r="AP17820" s="2"/>
      <c r="AY17820" s="2"/>
      <c r="BH17820" s="2"/>
      <c r="BQ17820" s="2"/>
    </row>
    <row r="17821" spans="6:69" x14ac:dyDescent="0.2">
      <c r="F17821" s="9"/>
      <c r="G17821" s="9"/>
      <c r="H17821" s="9"/>
      <c r="I17821" s="9"/>
      <c r="J17821" s="9"/>
      <c r="O17821" s="2"/>
      <c r="X17821" s="2"/>
      <c r="AG17821" s="2"/>
      <c r="AP17821" s="2"/>
      <c r="AY17821" s="2"/>
      <c r="BH17821" s="2"/>
      <c r="BQ17821" s="2"/>
    </row>
    <row r="17822" spans="6:69" x14ac:dyDescent="0.2">
      <c r="F17822" s="9"/>
      <c r="G17822" s="9"/>
      <c r="H17822" s="9"/>
      <c r="I17822" s="9"/>
      <c r="J17822" s="9"/>
      <c r="O17822" s="2"/>
      <c r="X17822" s="2"/>
      <c r="AG17822" s="2"/>
      <c r="AP17822" s="2"/>
      <c r="AY17822" s="2"/>
      <c r="BH17822" s="2"/>
      <c r="BQ17822" s="2"/>
    </row>
    <row r="17823" spans="6:69" x14ac:dyDescent="0.2">
      <c r="F17823" s="9"/>
      <c r="G17823" s="9"/>
      <c r="H17823" s="9"/>
      <c r="I17823" s="9"/>
      <c r="J17823" s="9"/>
      <c r="O17823" s="2"/>
      <c r="X17823" s="2"/>
      <c r="AG17823" s="2"/>
      <c r="AP17823" s="2"/>
      <c r="AY17823" s="2"/>
      <c r="BH17823" s="2"/>
      <c r="BQ17823" s="2"/>
    </row>
    <row r="17824" spans="6:69" x14ac:dyDescent="0.2">
      <c r="F17824" s="9"/>
      <c r="G17824" s="9"/>
      <c r="H17824" s="9"/>
      <c r="I17824" s="9"/>
      <c r="J17824" s="9"/>
      <c r="O17824" s="2"/>
      <c r="X17824" s="2"/>
      <c r="AG17824" s="2"/>
      <c r="AP17824" s="2"/>
      <c r="AY17824" s="2"/>
      <c r="BH17824" s="2"/>
      <c r="BQ17824" s="2"/>
    </row>
    <row r="17825" spans="6:69" x14ac:dyDescent="0.2">
      <c r="F17825" s="9"/>
      <c r="G17825" s="9"/>
      <c r="H17825" s="9"/>
      <c r="I17825" s="9"/>
      <c r="J17825" s="9"/>
      <c r="O17825" s="2"/>
      <c r="X17825" s="2"/>
      <c r="AG17825" s="2"/>
      <c r="AP17825" s="2"/>
      <c r="AY17825" s="2"/>
      <c r="BH17825" s="2"/>
      <c r="BQ17825" s="2"/>
    </row>
    <row r="17826" spans="6:69" x14ac:dyDescent="0.2">
      <c r="F17826" s="9"/>
      <c r="G17826" s="9"/>
      <c r="H17826" s="9"/>
      <c r="I17826" s="9"/>
      <c r="J17826" s="9"/>
      <c r="O17826" s="2"/>
      <c r="X17826" s="2"/>
      <c r="AG17826" s="2"/>
      <c r="AP17826" s="2"/>
      <c r="AY17826" s="2"/>
      <c r="BH17826" s="2"/>
      <c r="BQ17826" s="2"/>
    </row>
    <row r="17827" spans="6:69" x14ac:dyDescent="0.2">
      <c r="F17827" s="9"/>
      <c r="G17827" s="9"/>
      <c r="H17827" s="9"/>
      <c r="I17827" s="9"/>
      <c r="J17827" s="9"/>
      <c r="O17827" s="2"/>
      <c r="X17827" s="2"/>
      <c r="AG17827" s="2"/>
      <c r="AP17827" s="2"/>
      <c r="AY17827" s="2"/>
      <c r="BH17827" s="2"/>
      <c r="BQ17827" s="2"/>
    </row>
    <row r="17828" spans="6:69" x14ac:dyDescent="0.2">
      <c r="F17828" s="9"/>
      <c r="G17828" s="9"/>
      <c r="H17828" s="9"/>
      <c r="I17828" s="9"/>
      <c r="J17828" s="9"/>
      <c r="O17828" s="2"/>
      <c r="X17828" s="2"/>
      <c r="AG17828" s="2"/>
      <c r="AP17828" s="2"/>
      <c r="AY17828" s="2"/>
      <c r="BH17828" s="2"/>
      <c r="BQ17828" s="2"/>
    </row>
    <row r="17829" spans="6:69" x14ac:dyDescent="0.2">
      <c r="F17829" s="9"/>
      <c r="G17829" s="9"/>
      <c r="H17829" s="9"/>
      <c r="I17829" s="9"/>
      <c r="J17829" s="9"/>
      <c r="O17829" s="2"/>
      <c r="X17829" s="2"/>
      <c r="AG17829" s="2"/>
      <c r="AP17829" s="2"/>
      <c r="AY17829" s="2"/>
      <c r="BH17829" s="2"/>
      <c r="BQ17829" s="2"/>
    </row>
    <row r="17830" spans="6:69" x14ac:dyDescent="0.2">
      <c r="F17830" s="9"/>
      <c r="G17830" s="9"/>
      <c r="H17830" s="9"/>
      <c r="I17830" s="9"/>
      <c r="J17830" s="9"/>
      <c r="O17830" s="2"/>
      <c r="X17830" s="2"/>
      <c r="AG17830" s="2"/>
      <c r="AP17830" s="2"/>
      <c r="AY17830" s="2"/>
      <c r="BH17830" s="2"/>
      <c r="BQ17830" s="2"/>
    </row>
    <row r="17831" spans="6:69" x14ac:dyDescent="0.2">
      <c r="F17831" s="9"/>
      <c r="G17831" s="9"/>
      <c r="H17831" s="9"/>
      <c r="I17831" s="9"/>
      <c r="J17831" s="9"/>
      <c r="O17831" s="2"/>
      <c r="X17831" s="2"/>
      <c r="AG17831" s="2"/>
      <c r="AP17831" s="2"/>
      <c r="AY17831" s="2"/>
      <c r="BH17831" s="2"/>
      <c r="BQ17831" s="2"/>
    </row>
    <row r="17832" spans="6:69" x14ac:dyDescent="0.2">
      <c r="F17832" s="9"/>
      <c r="G17832" s="9"/>
      <c r="H17832" s="9"/>
      <c r="I17832" s="9"/>
      <c r="J17832" s="9"/>
      <c r="O17832" s="2"/>
      <c r="X17832" s="2"/>
      <c r="AG17832" s="2"/>
      <c r="AP17832" s="2"/>
      <c r="AY17832" s="2"/>
      <c r="BH17832" s="2"/>
      <c r="BQ17832" s="2"/>
    </row>
    <row r="17833" spans="6:69" x14ac:dyDescent="0.2">
      <c r="F17833" s="9"/>
      <c r="G17833" s="9"/>
      <c r="H17833" s="9"/>
      <c r="I17833" s="9"/>
      <c r="J17833" s="9"/>
      <c r="O17833" s="2"/>
      <c r="X17833" s="2"/>
      <c r="AG17833" s="2"/>
      <c r="AP17833" s="2"/>
      <c r="AY17833" s="2"/>
      <c r="BH17833" s="2"/>
      <c r="BQ17833" s="2"/>
    </row>
    <row r="17834" spans="6:69" x14ac:dyDescent="0.2">
      <c r="F17834" s="9"/>
      <c r="G17834" s="9"/>
      <c r="H17834" s="9"/>
      <c r="I17834" s="9"/>
      <c r="J17834" s="9"/>
      <c r="O17834" s="2"/>
      <c r="X17834" s="2"/>
      <c r="AG17834" s="2"/>
      <c r="AP17834" s="2"/>
      <c r="AY17834" s="2"/>
      <c r="BH17834" s="2"/>
      <c r="BQ17834" s="2"/>
    </row>
    <row r="17835" spans="6:69" x14ac:dyDescent="0.2">
      <c r="F17835" s="9"/>
      <c r="G17835" s="9"/>
      <c r="H17835" s="9"/>
      <c r="I17835" s="9"/>
      <c r="J17835" s="9"/>
      <c r="O17835" s="2"/>
      <c r="X17835" s="2"/>
      <c r="AG17835" s="2"/>
      <c r="AP17835" s="2"/>
      <c r="AY17835" s="2"/>
      <c r="BH17835" s="2"/>
      <c r="BQ17835" s="2"/>
    </row>
    <row r="17836" spans="6:69" x14ac:dyDescent="0.2">
      <c r="F17836" s="9"/>
      <c r="G17836" s="9"/>
      <c r="H17836" s="9"/>
      <c r="I17836" s="9"/>
      <c r="J17836" s="9"/>
      <c r="O17836" s="2"/>
      <c r="X17836" s="2"/>
      <c r="AG17836" s="2"/>
      <c r="AP17836" s="2"/>
      <c r="AY17836" s="2"/>
      <c r="BH17836" s="2"/>
      <c r="BQ17836" s="2"/>
    </row>
    <row r="17837" spans="6:69" x14ac:dyDescent="0.2">
      <c r="F17837" s="9"/>
      <c r="G17837" s="9"/>
      <c r="H17837" s="9"/>
      <c r="I17837" s="9"/>
      <c r="J17837" s="9"/>
      <c r="O17837" s="2"/>
      <c r="X17837" s="2"/>
      <c r="AG17837" s="2"/>
      <c r="AP17837" s="2"/>
      <c r="AY17837" s="2"/>
      <c r="BH17837" s="2"/>
      <c r="BQ17837" s="2"/>
    </row>
    <row r="17838" spans="6:69" x14ac:dyDescent="0.2">
      <c r="F17838" s="9"/>
      <c r="G17838" s="9"/>
      <c r="H17838" s="9"/>
      <c r="I17838" s="9"/>
      <c r="J17838" s="9"/>
      <c r="O17838" s="2"/>
      <c r="X17838" s="2"/>
      <c r="AG17838" s="2"/>
      <c r="AP17838" s="2"/>
      <c r="AY17838" s="2"/>
      <c r="BH17838" s="2"/>
      <c r="BQ17838" s="2"/>
    </row>
    <row r="17839" spans="6:69" x14ac:dyDescent="0.2">
      <c r="F17839" s="9"/>
      <c r="G17839" s="9"/>
      <c r="H17839" s="9"/>
      <c r="I17839" s="9"/>
      <c r="J17839" s="9"/>
      <c r="O17839" s="2"/>
      <c r="X17839" s="2"/>
      <c r="AG17839" s="2"/>
      <c r="AP17839" s="2"/>
      <c r="AY17839" s="2"/>
      <c r="BH17839" s="2"/>
      <c r="BQ17839" s="2"/>
    </row>
    <row r="17840" spans="6:69" x14ac:dyDescent="0.2">
      <c r="F17840" s="9"/>
      <c r="G17840" s="9"/>
      <c r="H17840" s="9"/>
      <c r="I17840" s="9"/>
      <c r="J17840" s="9"/>
      <c r="O17840" s="2"/>
      <c r="X17840" s="2"/>
      <c r="AG17840" s="2"/>
      <c r="AP17840" s="2"/>
      <c r="AY17840" s="2"/>
      <c r="BH17840" s="2"/>
      <c r="BQ17840" s="2"/>
    </row>
    <row r="17841" spans="6:69" x14ac:dyDescent="0.2">
      <c r="F17841" s="9"/>
      <c r="G17841" s="9"/>
      <c r="H17841" s="9"/>
      <c r="I17841" s="9"/>
      <c r="J17841" s="9"/>
      <c r="O17841" s="2"/>
      <c r="X17841" s="2"/>
      <c r="AG17841" s="2"/>
      <c r="AP17841" s="2"/>
      <c r="AY17841" s="2"/>
      <c r="BH17841" s="2"/>
      <c r="BQ17841" s="2"/>
    </row>
    <row r="17842" spans="6:69" x14ac:dyDescent="0.2">
      <c r="F17842" s="9"/>
      <c r="G17842" s="9"/>
      <c r="H17842" s="9"/>
      <c r="I17842" s="9"/>
      <c r="J17842" s="9"/>
      <c r="O17842" s="2"/>
      <c r="X17842" s="2"/>
      <c r="AG17842" s="2"/>
      <c r="AP17842" s="2"/>
      <c r="AY17842" s="2"/>
      <c r="BH17842" s="2"/>
      <c r="BQ17842" s="2"/>
    </row>
    <row r="17843" spans="6:69" x14ac:dyDescent="0.2">
      <c r="F17843" s="9"/>
      <c r="G17843" s="9"/>
      <c r="H17843" s="9"/>
      <c r="I17843" s="9"/>
      <c r="J17843" s="9"/>
      <c r="O17843" s="2"/>
      <c r="X17843" s="2"/>
      <c r="AG17843" s="2"/>
      <c r="AP17843" s="2"/>
      <c r="AY17843" s="2"/>
      <c r="BH17843" s="2"/>
      <c r="BQ17843" s="2"/>
    </row>
    <row r="17844" spans="6:69" x14ac:dyDescent="0.2">
      <c r="F17844" s="9"/>
      <c r="G17844" s="9"/>
      <c r="H17844" s="9"/>
      <c r="I17844" s="9"/>
      <c r="J17844" s="9"/>
      <c r="O17844" s="2"/>
      <c r="X17844" s="2"/>
      <c r="AG17844" s="2"/>
      <c r="AP17844" s="2"/>
      <c r="AY17844" s="2"/>
      <c r="BH17844" s="2"/>
      <c r="BQ17844" s="2"/>
    </row>
    <row r="17845" spans="6:69" x14ac:dyDescent="0.2">
      <c r="F17845" s="9"/>
      <c r="G17845" s="9"/>
      <c r="H17845" s="9"/>
      <c r="I17845" s="9"/>
      <c r="J17845" s="9"/>
      <c r="O17845" s="2"/>
      <c r="X17845" s="2"/>
      <c r="AG17845" s="2"/>
      <c r="AP17845" s="2"/>
      <c r="AY17845" s="2"/>
      <c r="BH17845" s="2"/>
      <c r="BQ17845" s="2"/>
    </row>
    <row r="17846" spans="6:69" x14ac:dyDescent="0.2">
      <c r="F17846" s="9"/>
      <c r="G17846" s="9"/>
      <c r="H17846" s="9"/>
      <c r="I17846" s="9"/>
      <c r="J17846" s="9"/>
      <c r="O17846" s="2"/>
      <c r="X17846" s="2"/>
      <c r="AG17846" s="2"/>
      <c r="AP17846" s="2"/>
      <c r="AY17846" s="2"/>
      <c r="BH17846" s="2"/>
      <c r="BQ17846" s="2"/>
    </row>
    <row r="17847" spans="6:69" x14ac:dyDescent="0.2">
      <c r="F17847" s="9"/>
      <c r="G17847" s="9"/>
      <c r="H17847" s="9"/>
      <c r="I17847" s="9"/>
      <c r="J17847" s="9"/>
      <c r="O17847" s="2"/>
      <c r="X17847" s="2"/>
      <c r="AG17847" s="2"/>
      <c r="AP17847" s="2"/>
      <c r="AY17847" s="2"/>
      <c r="BH17847" s="2"/>
      <c r="BQ17847" s="2"/>
    </row>
    <row r="17848" spans="6:69" x14ac:dyDescent="0.2">
      <c r="F17848" s="9"/>
      <c r="G17848" s="9"/>
      <c r="H17848" s="9"/>
      <c r="I17848" s="9"/>
      <c r="J17848" s="9"/>
      <c r="O17848" s="2"/>
      <c r="X17848" s="2"/>
      <c r="AG17848" s="2"/>
      <c r="AP17848" s="2"/>
      <c r="AY17848" s="2"/>
      <c r="BH17848" s="2"/>
      <c r="BQ17848" s="2"/>
    </row>
    <row r="17849" spans="6:69" x14ac:dyDescent="0.2">
      <c r="F17849" s="9"/>
      <c r="G17849" s="9"/>
      <c r="H17849" s="9"/>
      <c r="I17849" s="9"/>
      <c r="J17849" s="9"/>
      <c r="O17849" s="2"/>
      <c r="X17849" s="2"/>
      <c r="AG17849" s="2"/>
      <c r="AP17849" s="2"/>
      <c r="AY17849" s="2"/>
      <c r="BH17849" s="2"/>
      <c r="BQ17849" s="2"/>
    </row>
    <row r="17850" spans="6:69" x14ac:dyDescent="0.2">
      <c r="F17850" s="9"/>
      <c r="G17850" s="9"/>
      <c r="H17850" s="9"/>
      <c r="I17850" s="9"/>
      <c r="J17850" s="9"/>
      <c r="O17850" s="2"/>
      <c r="X17850" s="2"/>
      <c r="AG17850" s="2"/>
      <c r="AP17850" s="2"/>
      <c r="AY17850" s="2"/>
      <c r="BH17850" s="2"/>
      <c r="BQ17850" s="2"/>
    </row>
    <row r="17851" spans="6:69" x14ac:dyDescent="0.2">
      <c r="F17851" s="9"/>
      <c r="G17851" s="9"/>
      <c r="H17851" s="9"/>
      <c r="I17851" s="9"/>
      <c r="J17851" s="9"/>
      <c r="O17851" s="2"/>
      <c r="X17851" s="2"/>
      <c r="AG17851" s="2"/>
      <c r="AP17851" s="2"/>
      <c r="AY17851" s="2"/>
      <c r="BH17851" s="2"/>
      <c r="BQ17851" s="2"/>
    </row>
    <row r="17852" spans="6:69" x14ac:dyDescent="0.2">
      <c r="F17852" s="9"/>
      <c r="G17852" s="9"/>
      <c r="H17852" s="9"/>
      <c r="I17852" s="9"/>
      <c r="J17852" s="9"/>
      <c r="O17852" s="2"/>
      <c r="X17852" s="2"/>
      <c r="AG17852" s="2"/>
      <c r="AP17852" s="2"/>
      <c r="AY17852" s="2"/>
      <c r="BH17852" s="2"/>
      <c r="BQ17852" s="2"/>
    </row>
    <row r="17853" spans="6:69" x14ac:dyDescent="0.2">
      <c r="F17853" s="9"/>
      <c r="G17853" s="9"/>
      <c r="H17853" s="9"/>
      <c r="I17853" s="9"/>
      <c r="J17853" s="9"/>
      <c r="O17853" s="2"/>
      <c r="X17853" s="2"/>
      <c r="AG17853" s="2"/>
      <c r="AP17853" s="2"/>
      <c r="AY17853" s="2"/>
      <c r="BH17853" s="2"/>
      <c r="BQ17853" s="2"/>
    </row>
    <row r="17854" spans="6:69" x14ac:dyDescent="0.2">
      <c r="F17854" s="9"/>
      <c r="G17854" s="9"/>
      <c r="H17854" s="9"/>
      <c r="I17854" s="9"/>
      <c r="J17854" s="9"/>
      <c r="O17854" s="2"/>
      <c r="X17854" s="2"/>
      <c r="AG17854" s="2"/>
      <c r="AP17854" s="2"/>
      <c r="AY17854" s="2"/>
      <c r="BH17854" s="2"/>
      <c r="BQ17854" s="2"/>
    </row>
    <row r="17855" spans="6:69" x14ac:dyDescent="0.2">
      <c r="F17855" s="9"/>
      <c r="G17855" s="9"/>
      <c r="H17855" s="9"/>
      <c r="I17855" s="9"/>
      <c r="J17855" s="9"/>
      <c r="O17855" s="2"/>
      <c r="X17855" s="2"/>
      <c r="AG17855" s="2"/>
      <c r="AP17855" s="2"/>
      <c r="AY17855" s="2"/>
      <c r="BH17855" s="2"/>
      <c r="BQ17855" s="2"/>
    </row>
    <row r="17856" spans="6:69" x14ac:dyDescent="0.2">
      <c r="F17856" s="9"/>
      <c r="G17856" s="9"/>
      <c r="H17856" s="9"/>
      <c r="I17856" s="9"/>
      <c r="J17856" s="9"/>
      <c r="O17856" s="2"/>
      <c r="X17856" s="2"/>
      <c r="AG17856" s="2"/>
      <c r="AP17856" s="2"/>
      <c r="AY17856" s="2"/>
      <c r="BH17856" s="2"/>
      <c r="BQ17856" s="2"/>
    </row>
    <row r="17857" spans="6:69" x14ac:dyDescent="0.2">
      <c r="F17857" s="9"/>
      <c r="G17857" s="9"/>
      <c r="H17857" s="9"/>
      <c r="I17857" s="9"/>
      <c r="J17857" s="9"/>
      <c r="O17857" s="2"/>
      <c r="X17857" s="2"/>
      <c r="AG17857" s="2"/>
      <c r="AP17857" s="2"/>
      <c r="AY17857" s="2"/>
      <c r="BH17857" s="2"/>
      <c r="BQ17857" s="2"/>
    </row>
    <row r="17858" spans="6:69" x14ac:dyDescent="0.2">
      <c r="F17858" s="9"/>
      <c r="G17858" s="9"/>
      <c r="H17858" s="9"/>
      <c r="I17858" s="9"/>
      <c r="J17858" s="9"/>
      <c r="O17858" s="2"/>
      <c r="X17858" s="2"/>
      <c r="AG17858" s="2"/>
      <c r="AP17858" s="2"/>
      <c r="AY17858" s="2"/>
      <c r="BH17858" s="2"/>
      <c r="BQ17858" s="2"/>
    </row>
    <row r="17859" spans="6:69" x14ac:dyDescent="0.2">
      <c r="F17859" s="9"/>
      <c r="G17859" s="9"/>
      <c r="H17859" s="9"/>
      <c r="I17859" s="9"/>
      <c r="J17859" s="9"/>
      <c r="O17859" s="2"/>
      <c r="X17859" s="2"/>
      <c r="AG17859" s="2"/>
      <c r="AP17859" s="2"/>
      <c r="AY17859" s="2"/>
      <c r="BH17859" s="2"/>
      <c r="BQ17859" s="2"/>
    </row>
    <row r="17860" spans="6:69" x14ac:dyDescent="0.2">
      <c r="F17860" s="9"/>
      <c r="G17860" s="9"/>
      <c r="H17860" s="9"/>
      <c r="I17860" s="9"/>
      <c r="J17860" s="9"/>
      <c r="O17860" s="2"/>
      <c r="X17860" s="2"/>
      <c r="AG17860" s="2"/>
      <c r="AP17860" s="2"/>
      <c r="AY17860" s="2"/>
      <c r="BH17860" s="2"/>
      <c r="BQ17860" s="2"/>
    </row>
    <row r="17861" spans="6:69" x14ac:dyDescent="0.2">
      <c r="F17861" s="9"/>
      <c r="G17861" s="9"/>
      <c r="H17861" s="9"/>
      <c r="I17861" s="9"/>
      <c r="J17861" s="9"/>
      <c r="O17861" s="2"/>
      <c r="X17861" s="2"/>
      <c r="AG17861" s="2"/>
      <c r="AP17861" s="2"/>
      <c r="AY17861" s="2"/>
      <c r="BH17861" s="2"/>
      <c r="BQ17861" s="2"/>
    </row>
    <row r="17862" spans="6:69" x14ac:dyDescent="0.2">
      <c r="F17862" s="9"/>
      <c r="G17862" s="9"/>
      <c r="H17862" s="9"/>
      <c r="I17862" s="9"/>
      <c r="J17862" s="9"/>
      <c r="O17862" s="2"/>
      <c r="X17862" s="2"/>
      <c r="AG17862" s="2"/>
      <c r="AP17862" s="2"/>
      <c r="AY17862" s="2"/>
      <c r="BH17862" s="2"/>
      <c r="BQ17862" s="2"/>
    </row>
    <row r="17863" spans="6:69" x14ac:dyDescent="0.2">
      <c r="F17863" s="9"/>
      <c r="G17863" s="9"/>
      <c r="H17863" s="9"/>
      <c r="I17863" s="9"/>
      <c r="J17863" s="9"/>
      <c r="O17863" s="2"/>
      <c r="X17863" s="2"/>
      <c r="AG17863" s="2"/>
      <c r="AP17863" s="2"/>
      <c r="AY17863" s="2"/>
      <c r="BH17863" s="2"/>
      <c r="BQ17863" s="2"/>
    </row>
    <row r="17864" spans="6:69" x14ac:dyDescent="0.2">
      <c r="F17864" s="9"/>
      <c r="G17864" s="9"/>
      <c r="H17864" s="9"/>
      <c r="I17864" s="9"/>
      <c r="J17864" s="9"/>
      <c r="O17864" s="2"/>
      <c r="X17864" s="2"/>
      <c r="AG17864" s="2"/>
      <c r="AP17864" s="2"/>
      <c r="AY17864" s="2"/>
      <c r="BH17864" s="2"/>
      <c r="BQ17864" s="2"/>
    </row>
    <row r="17865" spans="6:69" x14ac:dyDescent="0.2">
      <c r="F17865" s="9"/>
      <c r="G17865" s="9"/>
      <c r="H17865" s="9"/>
      <c r="I17865" s="9"/>
      <c r="J17865" s="9"/>
      <c r="O17865" s="2"/>
      <c r="X17865" s="2"/>
      <c r="AG17865" s="2"/>
      <c r="AP17865" s="2"/>
      <c r="AY17865" s="2"/>
      <c r="BH17865" s="2"/>
      <c r="BQ17865" s="2"/>
    </row>
    <row r="17866" spans="6:69" x14ac:dyDescent="0.2">
      <c r="F17866" s="9"/>
      <c r="G17866" s="9"/>
      <c r="H17866" s="9"/>
      <c r="I17866" s="9"/>
      <c r="J17866" s="9"/>
      <c r="O17866" s="2"/>
      <c r="X17866" s="2"/>
      <c r="AG17866" s="2"/>
      <c r="AP17866" s="2"/>
      <c r="AY17866" s="2"/>
      <c r="BH17866" s="2"/>
      <c r="BQ17866" s="2"/>
    </row>
    <row r="17867" spans="6:69" x14ac:dyDescent="0.2">
      <c r="F17867" s="9"/>
      <c r="G17867" s="9"/>
      <c r="H17867" s="9"/>
      <c r="I17867" s="9"/>
      <c r="J17867" s="9"/>
      <c r="O17867" s="2"/>
      <c r="X17867" s="2"/>
      <c r="AG17867" s="2"/>
      <c r="AP17867" s="2"/>
      <c r="AY17867" s="2"/>
      <c r="BH17867" s="2"/>
      <c r="BQ17867" s="2"/>
    </row>
    <row r="17868" spans="6:69" x14ac:dyDescent="0.2">
      <c r="F17868" s="9"/>
      <c r="G17868" s="9"/>
      <c r="H17868" s="9"/>
      <c r="I17868" s="9"/>
      <c r="J17868" s="9"/>
      <c r="O17868" s="2"/>
      <c r="X17868" s="2"/>
      <c r="AG17868" s="2"/>
      <c r="AP17868" s="2"/>
      <c r="AY17868" s="2"/>
      <c r="BH17868" s="2"/>
      <c r="BQ17868" s="2"/>
    </row>
    <row r="17869" spans="6:69" x14ac:dyDescent="0.2">
      <c r="F17869" s="9"/>
      <c r="G17869" s="9"/>
      <c r="H17869" s="9"/>
      <c r="I17869" s="9"/>
      <c r="J17869" s="9"/>
      <c r="O17869" s="2"/>
      <c r="X17869" s="2"/>
      <c r="AG17869" s="2"/>
      <c r="AP17869" s="2"/>
      <c r="AY17869" s="2"/>
      <c r="BH17869" s="2"/>
      <c r="BQ17869" s="2"/>
    </row>
    <row r="17870" spans="6:69" x14ac:dyDescent="0.2">
      <c r="F17870" s="9"/>
      <c r="G17870" s="9"/>
      <c r="H17870" s="9"/>
      <c r="I17870" s="9"/>
      <c r="J17870" s="9"/>
      <c r="O17870" s="2"/>
      <c r="X17870" s="2"/>
      <c r="AG17870" s="2"/>
      <c r="AP17870" s="2"/>
      <c r="AY17870" s="2"/>
      <c r="BH17870" s="2"/>
      <c r="BQ17870" s="2"/>
    </row>
    <row r="17871" spans="6:69" x14ac:dyDescent="0.2">
      <c r="F17871" s="9"/>
      <c r="G17871" s="9"/>
      <c r="H17871" s="9"/>
      <c r="I17871" s="9"/>
      <c r="J17871" s="9"/>
      <c r="O17871" s="2"/>
      <c r="X17871" s="2"/>
      <c r="AG17871" s="2"/>
      <c r="AP17871" s="2"/>
      <c r="AY17871" s="2"/>
      <c r="BH17871" s="2"/>
      <c r="BQ17871" s="2"/>
    </row>
    <row r="17872" spans="6:69" x14ac:dyDescent="0.2">
      <c r="F17872" s="9"/>
      <c r="G17872" s="9"/>
      <c r="H17872" s="9"/>
      <c r="I17872" s="9"/>
      <c r="J17872" s="9"/>
      <c r="O17872" s="2"/>
      <c r="X17872" s="2"/>
      <c r="AG17872" s="2"/>
      <c r="AP17872" s="2"/>
      <c r="AY17872" s="2"/>
      <c r="BH17872" s="2"/>
      <c r="BQ17872" s="2"/>
    </row>
    <row r="17873" spans="6:69" x14ac:dyDescent="0.2">
      <c r="F17873" s="9"/>
      <c r="G17873" s="9"/>
      <c r="H17873" s="9"/>
      <c r="I17873" s="9"/>
      <c r="J17873" s="9"/>
      <c r="O17873" s="2"/>
      <c r="X17873" s="2"/>
      <c r="AG17873" s="2"/>
      <c r="AP17873" s="2"/>
      <c r="AY17873" s="2"/>
      <c r="BH17873" s="2"/>
      <c r="BQ17873" s="2"/>
    </row>
    <row r="17874" spans="6:69" x14ac:dyDescent="0.2">
      <c r="F17874" s="9"/>
      <c r="G17874" s="9"/>
      <c r="H17874" s="9"/>
      <c r="I17874" s="9"/>
      <c r="J17874" s="9"/>
      <c r="O17874" s="2"/>
      <c r="X17874" s="2"/>
      <c r="AG17874" s="2"/>
      <c r="AP17874" s="2"/>
      <c r="AY17874" s="2"/>
      <c r="BH17874" s="2"/>
      <c r="BQ17874" s="2"/>
    </row>
    <row r="17875" spans="6:69" x14ac:dyDescent="0.2">
      <c r="F17875" s="9"/>
      <c r="G17875" s="9"/>
      <c r="H17875" s="9"/>
      <c r="I17875" s="9"/>
      <c r="J17875" s="9"/>
      <c r="O17875" s="2"/>
      <c r="X17875" s="2"/>
      <c r="AG17875" s="2"/>
      <c r="AP17875" s="2"/>
      <c r="AY17875" s="2"/>
      <c r="BH17875" s="2"/>
      <c r="BQ17875" s="2"/>
    </row>
    <row r="17876" spans="6:69" x14ac:dyDescent="0.2">
      <c r="F17876" s="9"/>
      <c r="G17876" s="9"/>
      <c r="H17876" s="9"/>
      <c r="I17876" s="9"/>
      <c r="J17876" s="9"/>
      <c r="O17876" s="2"/>
      <c r="X17876" s="2"/>
      <c r="AG17876" s="2"/>
      <c r="AP17876" s="2"/>
      <c r="AY17876" s="2"/>
      <c r="BH17876" s="2"/>
      <c r="BQ17876" s="2"/>
    </row>
    <row r="17877" spans="6:69" x14ac:dyDescent="0.2">
      <c r="F17877" s="9"/>
      <c r="G17877" s="9"/>
      <c r="H17877" s="9"/>
      <c r="I17877" s="9"/>
      <c r="J17877" s="9"/>
      <c r="O17877" s="2"/>
      <c r="X17877" s="2"/>
      <c r="AG17877" s="2"/>
      <c r="AP17877" s="2"/>
      <c r="AY17877" s="2"/>
      <c r="BH17877" s="2"/>
      <c r="BQ17877" s="2"/>
    </row>
    <row r="17878" spans="6:69" x14ac:dyDescent="0.2">
      <c r="F17878" s="9"/>
      <c r="G17878" s="9"/>
      <c r="H17878" s="9"/>
      <c r="I17878" s="9"/>
      <c r="J17878" s="9"/>
      <c r="O17878" s="2"/>
      <c r="X17878" s="2"/>
      <c r="AG17878" s="2"/>
      <c r="AP17878" s="2"/>
      <c r="AY17878" s="2"/>
      <c r="BH17878" s="2"/>
      <c r="BQ17878" s="2"/>
    </row>
    <row r="17879" spans="6:69" x14ac:dyDescent="0.2">
      <c r="F17879" s="9"/>
      <c r="G17879" s="9"/>
      <c r="H17879" s="9"/>
      <c r="I17879" s="9"/>
      <c r="J17879" s="9"/>
      <c r="O17879" s="2"/>
      <c r="X17879" s="2"/>
      <c r="AG17879" s="2"/>
      <c r="AP17879" s="2"/>
      <c r="AY17879" s="2"/>
      <c r="BH17879" s="2"/>
      <c r="BQ17879" s="2"/>
    </row>
    <row r="17880" spans="6:69" x14ac:dyDescent="0.2">
      <c r="F17880" s="9"/>
      <c r="G17880" s="9"/>
      <c r="H17880" s="9"/>
      <c r="I17880" s="9"/>
      <c r="J17880" s="9"/>
      <c r="O17880" s="2"/>
      <c r="X17880" s="2"/>
      <c r="AG17880" s="2"/>
      <c r="AP17880" s="2"/>
      <c r="AY17880" s="2"/>
      <c r="BH17880" s="2"/>
      <c r="BQ17880" s="2"/>
    </row>
    <row r="17881" spans="6:69" x14ac:dyDescent="0.2">
      <c r="F17881" s="9"/>
      <c r="G17881" s="9"/>
      <c r="H17881" s="9"/>
      <c r="I17881" s="9"/>
      <c r="J17881" s="9"/>
      <c r="O17881" s="2"/>
      <c r="X17881" s="2"/>
      <c r="AG17881" s="2"/>
      <c r="AP17881" s="2"/>
      <c r="AY17881" s="2"/>
      <c r="BH17881" s="2"/>
      <c r="BQ17881" s="2"/>
    </row>
    <row r="17882" spans="6:69" x14ac:dyDescent="0.2">
      <c r="F17882" s="9"/>
      <c r="G17882" s="9"/>
      <c r="H17882" s="9"/>
      <c r="I17882" s="9"/>
      <c r="J17882" s="9"/>
      <c r="O17882" s="2"/>
      <c r="X17882" s="2"/>
      <c r="AG17882" s="2"/>
      <c r="AP17882" s="2"/>
      <c r="AY17882" s="2"/>
      <c r="BH17882" s="2"/>
      <c r="BQ17882" s="2"/>
    </row>
    <row r="17883" spans="6:69" x14ac:dyDescent="0.2">
      <c r="F17883" s="9"/>
      <c r="G17883" s="9"/>
      <c r="H17883" s="9"/>
      <c r="I17883" s="9"/>
      <c r="J17883" s="9"/>
      <c r="O17883" s="2"/>
      <c r="X17883" s="2"/>
      <c r="AG17883" s="2"/>
      <c r="AP17883" s="2"/>
      <c r="AY17883" s="2"/>
      <c r="BH17883" s="2"/>
      <c r="BQ17883" s="2"/>
    </row>
    <row r="17884" spans="6:69" x14ac:dyDescent="0.2">
      <c r="F17884" s="9"/>
      <c r="G17884" s="9"/>
      <c r="H17884" s="9"/>
      <c r="I17884" s="9"/>
      <c r="J17884" s="9"/>
      <c r="O17884" s="2"/>
      <c r="X17884" s="2"/>
      <c r="AG17884" s="2"/>
      <c r="AP17884" s="2"/>
      <c r="AY17884" s="2"/>
      <c r="BH17884" s="2"/>
      <c r="BQ17884" s="2"/>
    </row>
    <row r="17885" spans="6:69" x14ac:dyDescent="0.2">
      <c r="F17885" s="9"/>
      <c r="G17885" s="9"/>
      <c r="H17885" s="9"/>
      <c r="I17885" s="9"/>
      <c r="J17885" s="9"/>
      <c r="O17885" s="2"/>
      <c r="X17885" s="2"/>
      <c r="AG17885" s="2"/>
      <c r="AP17885" s="2"/>
      <c r="AY17885" s="2"/>
      <c r="BH17885" s="2"/>
      <c r="BQ17885" s="2"/>
    </row>
    <row r="17886" spans="6:69" x14ac:dyDescent="0.2">
      <c r="F17886" s="9"/>
      <c r="G17886" s="9"/>
      <c r="H17886" s="9"/>
      <c r="I17886" s="9"/>
      <c r="J17886" s="9"/>
      <c r="O17886" s="2"/>
      <c r="X17886" s="2"/>
      <c r="AG17886" s="2"/>
      <c r="AP17886" s="2"/>
      <c r="AY17886" s="2"/>
      <c r="BH17886" s="2"/>
      <c r="BQ17886" s="2"/>
    </row>
    <row r="17887" spans="6:69" x14ac:dyDescent="0.2">
      <c r="F17887" s="9"/>
      <c r="G17887" s="9"/>
      <c r="H17887" s="9"/>
      <c r="I17887" s="9"/>
      <c r="J17887" s="9"/>
      <c r="O17887" s="2"/>
      <c r="X17887" s="2"/>
      <c r="AG17887" s="2"/>
      <c r="AP17887" s="2"/>
      <c r="AY17887" s="2"/>
      <c r="BH17887" s="2"/>
      <c r="BQ17887" s="2"/>
    </row>
    <row r="17888" spans="6:69" x14ac:dyDescent="0.2">
      <c r="F17888" s="9"/>
      <c r="G17888" s="9"/>
      <c r="H17888" s="9"/>
      <c r="I17888" s="9"/>
      <c r="J17888" s="9"/>
      <c r="O17888" s="2"/>
      <c r="X17888" s="2"/>
      <c r="AG17888" s="2"/>
      <c r="AP17888" s="2"/>
      <c r="AY17888" s="2"/>
      <c r="BH17888" s="2"/>
      <c r="BQ17888" s="2"/>
    </row>
    <row r="17889" spans="6:69" x14ac:dyDescent="0.2">
      <c r="F17889" s="9"/>
      <c r="G17889" s="9"/>
      <c r="H17889" s="9"/>
      <c r="I17889" s="9"/>
      <c r="J17889" s="9"/>
      <c r="O17889" s="2"/>
      <c r="X17889" s="2"/>
      <c r="AG17889" s="2"/>
      <c r="AP17889" s="2"/>
      <c r="AY17889" s="2"/>
      <c r="BH17889" s="2"/>
      <c r="BQ17889" s="2"/>
    </row>
    <row r="17890" spans="6:69" x14ac:dyDescent="0.2">
      <c r="F17890" s="9"/>
      <c r="G17890" s="9"/>
      <c r="H17890" s="9"/>
      <c r="I17890" s="9"/>
      <c r="J17890" s="9"/>
      <c r="O17890" s="2"/>
      <c r="X17890" s="2"/>
      <c r="AG17890" s="2"/>
      <c r="AP17890" s="2"/>
      <c r="AY17890" s="2"/>
      <c r="BH17890" s="2"/>
      <c r="BQ17890" s="2"/>
    </row>
    <row r="17891" spans="6:69" x14ac:dyDescent="0.2">
      <c r="F17891" s="9"/>
      <c r="G17891" s="9"/>
      <c r="H17891" s="9"/>
      <c r="I17891" s="9"/>
      <c r="J17891" s="9"/>
      <c r="O17891" s="2"/>
      <c r="X17891" s="2"/>
      <c r="AG17891" s="2"/>
      <c r="AP17891" s="2"/>
      <c r="AY17891" s="2"/>
      <c r="BH17891" s="2"/>
      <c r="BQ17891" s="2"/>
    </row>
    <row r="17892" spans="6:69" x14ac:dyDescent="0.2">
      <c r="F17892" s="9"/>
      <c r="G17892" s="9"/>
      <c r="H17892" s="9"/>
      <c r="I17892" s="9"/>
      <c r="J17892" s="9"/>
      <c r="O17892" s="2"/>
      <c r="X17892" s="2"/>
      <c r="AG17892" s="2"/>
      <c r="AP17892" s="2"/>
      <c r="AY17892" s="2"/>
      <c r="BH17892" s="2"/>
      <c r="BQ17892" s="2"/>
    </row>
    <row r="17893" spans="6:69" x14ac:dyDescent="0.2">
      <c r="F17893" s="9"/>
      <c r="G17893" s="9"/>
      <c r="H17893" s="9"/>
      <c r="I17893" s="9"/>
      <c r="J17893" s="9"/>
      <c r="O17893" s="2"/>
      <c r="X17893" s="2"/>
      <c r="AG17893" s="2"/>
      <c r="AP17893" s="2"/>
      <c r="AY17893" s="2"/>
      <c r="BH17893" s="2"/>
      <c r="BQ17893" s="2"/>
    </row>
    <row r="17894" spans="6:69" x14ac:dyDescent="0.2">
      <c r="F17894" s="9"/>
      <c r="G17894" s="9"/>
      <c r="H17894" s="9"/>
      <c r="I17894" s="9"/>
      <c r="J17894" s="9"/>
      <c r="O17894" s="2"/>
      <c r="X17894" s="2"/>
      <c r="AG17894" s="2"/>
      <c r="AP17894" s="2"/>
      <c r="AY17894" s="2"/>
      <c r="BH17894" s="2"/>
      <c r="BQ17894" s="2"/>
    </row>
    <row r="17895" spans="6:69" x14ac:dyDescent="0.2">
      <c r="F17895" s="9"/>
      <c r="G17895" s="9"/>
      <c r="H17895" s="9"/>
      <c r="I17895" s="9"/>
      <c r="J17895" s="9"/>
      <c r="O17895" s="2"/>
      <c r="X17895" s="2"/>
      <c r="AG17895" s="2"/>
      <c r="AP17895" s="2"/>
      <c r="AY17895" s="2"/>
      <c r="BH17895" s="2"/>
      <c r="BQ17895" s="2"/>
    </row>
    <row r="17896" spans="6:69" x14ac:dyDescent="0.2">
      <c r="F17896" s="9"/>
      <c r="G17896" s="9"/>
      <c r="H17896" s="9"/>
      <c r="I17896" s="9"/>
      <c r="J17896" s="9"/>
      <c r="O17896" s="2"/>
      <c r="X17896" s="2"/>
      <c r="AG17896" s="2"/>
      <c r="AP17896" s="2"/>
      <c r="AY17896" s="2"/>
      <c r="BH17896" s="2"/>
      <c r="BQ17896" s="2"/>
    </row>
    <row r="17897" spans="6:69" x14ac:dyDescent="0.2">
      <c r="F17897" s="9"/>
      <c r="G17897" s="9"/>
      <c r="H17897" s="9"/>
      <c r="I17897" s="9"/>
      <c r="J17897" s="9"/>
      <c r="O17897" s="2"/>
      <c r="X17897" s="2"/>
      <c r="AG17897" s="2"/>
      <c r="AP17897" s="2"/>
      <c r="AY17897" s="2"/>
      <c r="BH17897" s="2"/>
      <c r="BQ17897" s="2"/>
    </row>
    <row r="17898" spans="6:69" x14ac:dyDescent="0.2">
      <c r="F17898" s="9"/>
      <c r="G17898" s="9"/>
      <c r="H17898" s="9"/>
      <c r="I17898" s="9"/>
      <c r="J17898" s="9"/>
      <c r="O17898" s="2"/>
      <c r="X17898" s="2"/>
      <c r="AG17898" s="2"/>
      <c r="AP17898" s="2"/>
      <c r="AY17898" s="2"/>
      <c r="BH17898" s="2"/>
      <c r="BQ17898" s="2"/>
    </row>
    <row r="17899" spans="6:69" x14ac:dyDescent="0.2">
      <c r="F17899" s="9"/>
      <c r="G17899" s="9"/>
      <c r="H17899" s="9"/>
      <c r="I17899" s="9"/>
      <c r="J17899" s="9"/>
      <c r="O17899" s="2"/>
      <c r="X17899" s="2"/>
      <c r="AG17899" s="2"/>
      <c r="AP17899" s="2"/>
      <c r="AY17899" s="2"/>
      <c r="BH17899" s="2"/>
      <c r="BQ17899" s="2"/>
    </row>
    <row r="17900" spans="6:69" x14ac:dyDescent="0.2">
      <c r="F17900" s="9"/>
      <c r="G17900" s="9"/>
      <c r="H17900" s="9"/>
      <c r="I17900" s="9"/>
      <c r="J17900" s="9"/>
      <c r="O17900" s="2"/>
      <c r="X17900" s="2"/>
      <c r="AG17900" s="2"/>
      <c r="AP17900" s="2"/>
      <c r="AY17900" s="2"/>
      <c r="BH17900" s="2"/>
      <c r="BQ17900" s="2"/>
    </row>
    <row r="17901" spans="6:69" x14ac:dyDescent="0.2">
      <c r="F17901" s="9"/>
      <c r="G17901" s="9"/>
      <c r="H17901" s="9"/>
      <c r="I17901" s="9"/>
      <c r="J17901" s="9"/>
      <c r="O17901" s="2"/>
      <c r="X17901" s="2"/>
      <c r="AG17901" s="2"/>
      <c r="AP17901" s="2"/>
      <c r="AY17901" s="2"/>
      <c r="BH17901" s="2"/>
      <c r="BQ17901" s="2"/>
    </row>
    <row r="17902" spans="6:69" x14ac:dyDescent="0.2">
      <c r="F17902" s="9"/>
      <c r="G17902" s="9"/>
      <c r="H17902" s="9"/>
      <c r="I17902" s="9"/>
      <c r="J17902" s="9"/>
      <c r="O17902" s="2"/>
      <c r="X17902" s="2"/>
      <c r="AG17902" s="2"/>
      <c r="AP17902" s="2"/>
      <c r="AY17902" s="2"/>
      <c r="BH17902" s="2"/>
      <c r="BQ17902" s="2"/>
    </row>
    <row r="17903" spans="6:69" x14ac:dyDescent="0.2">
      <c r="F17903" s="9"/>
      <c r="G17903" s="9"/>
      <c r="H17903" s="9"/>
      <c r="I17903" s="9"/>
      <c r="J17903" s="9"/>
      <c r="O17903" s="2"/>
      <c r="X17903" s="2"/>
      <c r="AG17903" s="2"/>
      <c r="AP17903" s="2"/>
      <c r="AY17903" s="2"/>
      <c r="BH17903" s="2"/>
      <c r="BQ17903" s="2"/>
    </row>
    <row r="17904" spans="6:69" x14ac:dyDescent="0.2">
      <c r="F17904" s="9"/>
      <c r="G17904" s="9"/>
      <c r="H17904" s="9"/>
      <c r="I17904" s="9"/>
      <c r="J17904" s="9"/>
      <c r="O17904" s="2"/>
      <c r="X17904" s="2"/>
      <c r="AG17904" s="2"/>
      <c r="AP17904" s="2"/>
      <c r="AY17904" s="2"/>
      <c r="BH17904" s="2"/>
      <c r="BQ17904" s="2"/>
    </row>
    <row r="17905" spans="6:69" x14ac:dyDescent="0.2">
      <c r="F17905" s="9"/>
      <c r="G17905" s="9"/>
      <c r="H17905" s="9"/>
      <c r="I17905" s="9"/>
      <c r="J17905" s="9"/>
      <c r="O17905" s="2"/>
      <c r="X17905" s="2"/>
      <c r="AG17905" s="2"/>
      <c r="AP17905" s="2"/>
      <c r="AY17905" s="2"/>
      <c r="BH17905" s="2"/>
      <c r="BQ17905" s="2"/>
    </row>
    <row r="17906" spans="6:69" x14ac:dyDescent="0.2">
      <c r="F17906" s="9"/>
      <c r="G17906" s="9"/>
      <c r="H17906" s="9"/>
      <c r="I17906" s="9"/>
      <c r="J17906" s="9"/>
      <c r="O17906" s="2"/>
      <c r="X17906" s="2"/>
      <c r="AG17906" s="2"/>
      <c r="AP17906" s="2"/>
      <c r="AY17906" s="2"/>
      <c r="BH17906" s="2"/>
      <c r="BQ17906" s="2"/>
    </row>
    <row r="17907" spans="6:69" x14ac:dyDescent="0.2">
      <c r="F17907" s="9"/>
      <c r="G17907" s="9"/>
      <c r="H17907" s="9"/>
      <c r="I17907" s="9"/>
      <c r="J17907" s="9"/>
      <c r="O17907" s="2"/>
      <c r="X17907" s="2"/>
      <c r="AG17907" s="2"/>
      <c r="AP17907" s="2"/>
      <c r="AY17907" s="2"/>
      <c r="BH17907" s="2"/>
      <c r="BQ17907" s="2"/>
    </row>
    <row r="17908" spans="6:69" x14ac:dyDescent="0.2">
      <c r="F17908" s="9"/>
      <c r="G17908" s="9"/>
      <c r="H17908" s="9"/>
      <c r="I17908" s="9"/>
      <c r="J17908" s="9"/>
      <c r="O17908" s="2"/>
      <c r="X17908" s="2"/>
      <c r="AG17908" s="2"/>
      <c r="AP17908" s="2"/>
      <c r="AY17908" s="2"/>
      <c r="BH17908" s="2"/>
      <c r="BQ17908" s="2"/>
    </row>
    <row r="17909" spans="6:69" x14ac:dyDescent="0.2">
      <c r="F17909" s="9"/>
      <c r="G17909" s="9"/>
      <c r="H17909" s="9"/>
      <c r="I17909" s="9"/>
      <c r="J17909" s="9"/>
      <c r="O17909" s="2"/>
      <c r="X17909" s="2"/>
      <c r="AG17909" s="2"/>
      <c r="AP17909" s="2"/>
      <c r="AY17909" s="2"/>
      <c r="BH17909" s="2"/>
      <c r="BQ17909" s="2"/>
    </row>
    <row r="17910" spans="6:69" x14ac:dyDescent="0.2">
      <c r="F17910" s="9"/>
      <c r="G17910" s="9"/>
      <c r="H17910" s="9"/>
      <c r="I17910" s="9"/>
      <c r="J17910" s="9"/>
      <c r="O17910" s="2"/>
      <c r="X17910" s="2"/>
      <c r="AG17910" s="2"/>
      <c r="AP17910" s="2"/>
      <c r="AY17910" s="2"/>
      <c r="BH17910" s="2"/>
      <c r="BQ17910" s="2"/>
    </row>
    <row r="17911" spans="6:69" x14ac:dyDescent="0.2">
      <c r="F17911" s="9"/>
      <c r="G17911" s="9"/>
      <c r="H17911" s="9"/>
      <c r="I17911" s="9"/>
      <c r="J17911" s="9"/>
      <c r="O17911" s="2"/>
      <c r="X17911" s="2"/>
      <c r="AG17911" s="2"/>
      <c r="AP17911" s="2"/>
      <c r="AY17911" s="2"/>
      <c r="BH17911" s="2"/>
      <c r="BQ17911" s="2"/>
    </row>
    <row r="17912" spans="6:69" x14ac:dyDescent="0.2">
      <c r="F17912" s="9"/>
      <c r="G17912" s="9"/>
      <c r="H17912" s="9"/>
      <c r="I17912" s="9"/>
      <c r="J17912" s="9"/>
      <c r="O17912" s="2"/>
      <c r="X17912" s="2"/>
      <c r="AG17912" s="2"/>
      <c r="AP17912" s="2"/>
      <c r="AY17912" s="2"/>
      <c r="BH17912" s="2"/>
      <c r="BQ17912" s="2"/>
    </row>
    <row r="17913" spans="6:69" x14ac:dyDescent="0.2">
      <c r="F17913" s="9"/>
      <c r="G17913" s="9"/>
      <c r="H17913" s="9"/>
      <c r="I17913" s="9"/>
      <c r="J17913" s="9"/>
      <c r="O17913" s="2"/>
      <c r="X17913" s="2"/>
      <c r="AG17913" s="2"/>
      <c r="AP17913" s="2"/>
      <c r="AY17913" s="2"/>
      <c r="BH17913" s="2"/>
      <c r="BQ17913" s="2"/>
    </row>
    <row r="17914" spans="6:69" x14ac:dyDescent="0.2">
      <c r="F17914" s="9"/>
      <c r="G17914" s="9"/>
      <c r="H17914" s="9"/>
      <c r="I17914" s="9"/>
      <c r="J17914" s="9"/>
      <c r="O17914" s="2"/>
      <c r="X17914" s="2"/>
      <c r="AG17914" s="2"/>
      <c r="AP17914" s="2"/>
      <c r="AY17914" s="2"/>
      <c r="BH17914" s="2"/>
      <c r="BQ17914" s="2"/>
    </row>
    <row r="17915" spans="6:69" x14ac:dyDescent="0.2">
      <c r="F17915" s="9"/>
      <c r="G17915" s="9"/>
      <c r="H17915" s="9"/>
      <c r="I17915" s="9"/>
      <c r="J17915" s="9"/>
      <c r="O17915" s="2"/>
      <c r="X17915" s="2"/>
      <c r="AG17915" s="2"/>
      <c r="AP17915" s="2"/>
      <c r="AY17915" s="2"/>
      <c r="BH17915" s="2"/>
      <c r="BQ17915" s="2"/>
    </row>
    <row r="17916" spans="6:69" x14ac:dyDescent="0.2">
      <c r="F17916" s="9"/>
      <c r="G17916" s="9"/>
      <c r="H17916" s="9"/>
      <c r="I17916" s="9"/>
      <c r="J17916" s="9"/>
      <c r="O17916" s="2"/>
      <c r="X17916" s="2"/>
      <c r="AG17916" s="2"/>
      <c r="AP17916" s="2"/>
      <c r="AY17916" s="2"/>
      <c r="BH17916" s="2"/>
      <c r="BQ17916" s="2"/>
    </row>
    <row r="17917" spans="6:69" x14ac:dyDescent="0.2">
      <c r="F17917" s="9"/>
      <c r="G17917" s="9"/>
      <c r="H17917" s="9"/>
      <c r="I17917" s="9"/>
      <c r="J17917" s="9"/>
      <c r="O17917" s="2"/>
      <c r="X17917" s="2"/>
      <c r="AG17917" s="2"/>
      <c r="AP17917" s="2"/>
      <c r="AY17917" s="2"/>
      <c r="BH17917" s="2"/>
      <c r="BQ17917" s="2"/>
    </row>
    <row r="17918" spans="6:69" x14ac:dyDescent="0.2">
      <c r="F17918" s="9"/>
      <c r="G17918" s="9"/>
      <c r="H17918" s="9"/>
      <c r="I17918" s="9"/>
      <c r="J17918" s="9"/>
      <c r="O17918" s="2"/>
      <c r="X17918" s="2"/>
      <c r="AG17918" s="2"/>
      <c r="AP17918" s="2"/>
      <c r="AY17918" s="2"/>
      <c r="BH17918" s="2"/>
      <c r="BQ17918" s="2"/>
    </row>
    <row r="17919" spans="6:69" x14ac:dyDescent="0.2">
      <c r="F17919" s="9"/>
      <c r="G17919" s="9"/>
      <c r="H17919" s="9"/>
      <c r="I17919" s="9"/>
      <c r="J17919" s="9"/>
      <c r="O17919" s="2"/>
      <c r="X17919" s="2"/>
      <c r="AG17919" s="2"/>
      <c r="AP17919" s="2"/>
      <c r="AY17919" s="2"/>
      <c r="BH17919" s="2"/>
      <c r="BQ17919" s="2"/>
    </row>
    <row r="17920" spans="6:69" x14ac:dyDescent="0.2">
      <c r="F17920" s="9"/>
      <c r="G17920" s="9"/>
      <c r="H17920" s="9"/>
      <c r="I17920" s="9"/>
      <c r="J17920" s="9"/>
      <c r="O17920" s="2"/>
      <c r="X17920" s="2"/>
      <c r="AG17920" s="2"/>
      <c r="AP17920" s="2"/>
      <c r="AY17920" s="2"/>
      <c r="BH17920" s="2"/>
      <c r="BQ17920" s="2"/>
    </row>
    <row r="17921" spans="6:69" x14ac:dyDescent="0.2">
      <c r="F17921" s="9"/>
      <c r="G17921" s="9"/>
      <c r="H17921" s="9"/>
      <c r="I17921" s="9"/>
      <c r="J17921" s="9"/>
      <c r="O17921" s="2"/>
      <c r="X17921" s="2"/>
      <c r="AG17921" s="2"/>
      <c r="AP17921" s="2"/>
      <c r="AY17921" s="2"/>
      <c r="BH17921" s="2"/>
      <c r="BQ17921" s="2"/>
    </row>
    <row r="17922" spans="6:69" x14ac:dyDescent="0.2">
      <c r="F17922" s="9"/>
      <c r="G17922" s="9"/>
      <c r="H17922" s="9"/>
      <c r="I17922" s="9"/>
      <c r="J17922" s="9"/>
      <c r="O17922" s="2"/>
      <c r="X17922" s="2"/>
      <c r="AG17922" s="2"/>
      <c r="AP17922" s="2"/>
      <c r="AY17922" s="2"/>
      <c r="BH17922" s="2"/>
      <c r="BQ17922" s="2"/>
    </row>
    <row r="17923" spans="6:69" x14ac:dyDescent="0.2">
      <c r="F17923" s="9"/>
      <c r="G17923" s="9"/>
      <c r="H17923" s="9"/>
      <c r="I17923" s="9"/>
      <c r="J17923" s="9"/>
      <c r="O17923" s="2"/>
      <c r="X17923" s="2"/>
      <c r="AG17923" s="2"/>
      <c r="AP17923" s="2"/>
      <c r="AY17923" s="2"/>
      <c r="BH17923" s="2"/>
      <c r="BQ17923" s="2"/>
    </row>
    <row r="17924" spans="6:69" x14ac:dyDescent="0.2">
      <c r="F17924" s="9"/>
      <c r="G17924" s="9"/>
      <c r="H17924" s="9"/>
      <c r="I17924" s="9"/>
      <c r="J17924" s="9"/>
      <c r="O17924" s="2"/>
      <c r="X17924" s="2"/>
      <c r="AG17924" s="2"/>
      <c r="AP17924" s="2"/>
      <c r="AY17924" s="2"/>
      <c r="BH17924" s="2"/>
      <c r="BQ17924" s="2"/>
    </row>
    <row r="17925" spans="6:69" x14ac:dyDescent="0.2">
      <c r="F17925" s="9"/>
      <c r="G17925" s="9"/>
      <c r="H17925" s="9"/>
      <c r="I17925" s="9"/>
      <c r="J17925" s="9"/>
      <c r="O17925" s="2"/>
      <c r="X17925" s="2"/>
      <c r="AG17925" s="2"/>
      <c r="AP17925" s="2"/>
      <c r="AY17925" s="2"/>
      <c r="BH17925" s="2"/>
      <c r="BQ17925" s="2"/>
    </row>
    <row r="17926" spans="6:69" x14ac:dyDescent="0.2">
      <c r="F17926" s="9"/>
      <c r="G17926" s="9"/>
      <c r="H17926" s="9"/>
      <c r="I17926" s="9"/>
      <c r="J17926" s="9"/>
      <c r="O17926" s="2"/>
      <c r="X17926" s="2"/>
      <c r="AG17926" s="2"/>
      <c r="AP17926" s="2"/>
      <c r="AY17926" s="2"/>
      <c r="BH17926" s="2"/>
      <c r="BQ17926" s="2"/>
    </row>
    <row r="17927" spans="6:69" x14ac:dyDescent="0.2">
      <c r="F17927" s="9"/>
      <c r="G17927" s="9"/>
      <c r="H17927" s="9"/>
      <c r="I17927" s="9"/>
      <c r="J17927" s="9"/>
      <c r="O17927" s="2"/>
      <c r="X17927" s="2"/>
      <c r="AG17927" s="2"/>
      <c r="AP17927" s="2"/>
      <c r="AY17927" s="2"/>
      <c r="BH17927" s="2"/>
      <c r="BQ17927" s="2"/>
    </row>
    <row r="17928" spans="6:69" x14ac:dyDescent="0.2">
      <c r="F17928" s="9"/>
      <c r="G17928" s="9"/>
      <c r="H17928" s="9"/>
      <c r="I17928" s="9"/>
      <c r="J17928" s="9"/>
      <c r="O17928" s="2"/>
      <c r="X17928" s="2"/>
      <c r="AG17928" s="2"/>
      <c r="AP17928" s="2"/>
      <c r="AY17928" s="2"/>
      <c r="BH17928" s="2"/>
      <c r="BQ17928" s="2"/>
    </row>
    <row r="17929" spans="6:69" x14ac:dyDescent="0.2">
      <c r="F17929" s="9"/>
      <c r="G17929" s="9"/>
      <c r="H17929" s="9"/>
      <c r="I17929" s="9"/>
      <c r="J17929" s="9"/>
      <c r="O17929" s="2"/>
      <c r="X17929" s="2"/>
      <c r="AG17929" s="2"/>
      <c r="AP17929" s="2"/>
      <c r="AY17929" s="2"/>
      <c r="BH17929" s="2"/>
      <c r="BQ17929" s="2"/>
    </row>
    <row r="17930" spans="6:69" x14ac:dyDescent="0.2">
      <c r="F17930" s="9"/>
      <c r="G17930" s="9"/>
      <c r="H17930" s="9"/>
      <c r="I17930" s="9"/>
      <c r="J17930" s="9"/>
      <c r="O17930" s="2"/>
      <c r="X17930" s="2"/>
      <c r="AG17930" s="2"/>
      <c r="AP17930" s="2"/>
      <c r="AY17930" s="2"/>
      <c r="BH17930" s="2"/>
      <c r="BQ17930" s="2"/>
    </row>
    <row r="17931" spans="6:69" x14ac:dyDescent="0.2">
      <c r="F17931" s="9"/>
      <c r="G17931" s="9"/>
      <c r="H17931" s="9"/>
      <c r="I17931" s="9"/>
      <c r="J17931" s="9"/>
      <c r="O17931" s="2"/>
      <c r="X17931" s="2"/>
      <c r="AG17931" s="2"/>
      <c r="AP17931" s="2"/>
      <c r="AY17931" s="2"/>
      <c r="BH17931" s="2"/>
      <c r="BQ17931" s="2"/>
    </row>
    <row r="17932" spans="6:69" x14ac:dyDescent="0.2">
      <c r="F17932" s="9"/>
      <c r="G17932" s="9"/>
      <c r="H17932" s="9"/>
      <c r="I17932" s="9"/>
      <c r="J17932" s="9"/>
      <c r="O17932" s="2"/>
      <c r="X17932" s="2"/>
      <c r="AG17932" s="2"/>
      <c r="AP17932" s="2"/>
      <c r="AY17932" s="2"/>
      <c r="BH17932" s="2"/>
      <c r="BQ17932" s="2"/>
    </row>
    <row r="17933" spans="6:69" x14ac:dyDescent="0.2">
      <c r="F17933" s="9"/>
      <c r="G17933" s="9"/>
      <c r="H17933" s="9"/>
      <c r="I17933" s="9"/>
      <c r="J17933" s="9"/>
      <c r="O17933" s="2"/>
      <c r="X17933" s="2"/>
      <c r="AG17933" s="2"/>
      <c r="AP17933" s="2"/>
      <c r="AY17933" s="2"/>
      <c r="BH17933" s="2"/>
      <c r="BQ17933" s="2"/>
    </row>
    <row r="17934" spans="6:69" x14ac:dyDescent="0.2">
      <c r="F17934" s="9"/>
      <c r="G17934" s="9"/>
      <c r="H17934" s="9"/>
      <c r="I17934" s="9"/>
      <c r="J17934" s="9"/>
      <c r="O17934" s="2"/>
      <c r="X17934" s="2"/>
      <c r="AG17934" s="2"/>
      <c r="AP17934" s="2"/>
      <c r="AY17934" s="2"/>
      <c r="BH17934" s="2"/>
      <c r="BQ17934" s="2"/>
    </row>
    <row r="17935" spans="6:69" x14ac:dyDescent="0.2">
      <c r="F17935" s="9"/>
      <c r="G17935" s="9"/>
      <c r="H17935" s="9"/>
      <c r="I17935" s="9"/>
      <c r="J17935" s="9"/>
      <c r="O17935" s="2"/>
      <c r="X17935" s="2"/>
      <c r="AG17935" s="2"/>
      <c r="AP17935" s="2"/>
      <c r="AY17935" s="2"/>
      <c r="BH17935" s="2"/>
      <c r="BQ17935" s="2"/>
    </row>
    <row r="17936" spans="6:69" x14ac:dyDescent="0.2">
      <c r="F17936" s="9"/>
      <c r="G17936" s="9"/>
      <c r="H17936" s="9"/>
      <c r="I17936" s="9"/>
      <c r="J17936" s="9"/>
      <c r="O17936" s="2"/>
      <c r="X17936" s="2"/>
      <c r="AG17936" s="2"/>
      <c r="AP17936" s="2"/>
      <c r="AY17936" s="2"/>
      <c r="BH17936" s="2"/>
      <c r="BQ17936" s="2"/>
    </row>
    <row r="17937" spans="6:69" x14ac:dyDescent="0.2">
      <c r="F17937" s="9"/>
      <c r="G17937" s="9"/>
      <c r="H17937" s="9"/>
      <c r="I17937" s="9"/>
      <c r="J17937" s="9"/>
      <c r="O17937" s="2"/>
      <c r="X17937" s="2"/>
      <c r="AG17937" s="2"/>
      <c r="AP17937" s="2"/>
      <c r="AY17937" s="2"/>
      <c r="BH17937" s="2"/>
      <c r="BQ17937" s="2"/>
    </row>
    <row r="17938" spans="6:69" x14ac:dyDescent="0.2">
      <c r="F17938" s="9"/>
      <c r="G17938" s="9"/>
      <c r="H17938" s="9"/>
      <c r="I17938" s="9"/>
      <c r="J17938" s="9"/>
      <c r="O17938" s="2"/>
      <c r="X17938" s="2"/>
      <c r="AG17938" s="2"/>
      <c r="AP17938" s="2"/>
      <c r="AY17938" s="2"/>
      <c r="BH17938" s="2"/>
      <c r="BQ17938" s="2"/>
    </row>
    <row r="17939" spans="6:69" x14ac:dyDescent="0.2">
      <c r="F17939" s="9"/>
      <c r="G17939" s="9"/>
      <c r="H17939" s="9"/>
      <c r="I17939" s="9"/>
      <c r="J17939" s="9"/>
      <c r="O17939" s="2"/>
      <c r="X17939" s="2"/>
      <c r="AG17939" s="2"/>
      <c r="AP17939" s="2"/>
      <c r="AY17939" s="2"/>
      <c r="BH17939" s="2"/>
      <c r="BQ17939" s="2"/>
    </row>
    <row r="17940" spans="6:69" x14ac:dyDescent="0.2">
      <c r="F17940" s="9"/>
      <c r="G17940" s="9"/>
      <c r="H17940" s="9"/>
      <c r="I17940" s="9"/>
      <c r="J17940" s="9"/>
      <c r="O17940" s="2"/>
      <c r="X17940" s="2"/>
      <c r="AG17940" s="2"/>
      <c r="AP17940" s="2"/>
      <c r="AY17940" s="2"/>
      <c r="BH17940" s="2"/>
      <c r="BQ17940" s="2"/>
    </row>
    <row r="17941" spans="6:69" x14ac:dyDescent="0.2">
      <c r="F17941" s="9"/>
      <c r="G17941" s="9"/>
      <c r="H17941" s="9"/>
      <c r="I17941" s="9"/>
      <c r="J17941" s="9"/>
      <c r="O17941" s="2"/>
      <c r="X17941" s="2"/>
      <c r="AG17941" s="2"/>
      <c r="AP17941" s="2"/>
      <c r="AY17941" s="2"/>
      <c r="BH17941" s="2"/>
      <c r="BQ17941" s="2"/>
    </row>
    <row r="17942" spans="6:69" x14ac:dyDescent="0.2">
      <c r="F17942" s="9"/>
      <c r="G17942" s="9"/>
      <c r="H17942" s="9"/>
      <c r="I17942" s="9"/>
      <c r="J17942" s="9"/>
      <c r="O17942" s="2"/>
      <c r="X17942" s="2"/>
      <c r="AG17942" s="2"/>
      <c r="AP17942" s="2"/>
      <c r="AY17942" s="2"/>
      <c r="BH17942" s="2"/>
      <c r="BQ17942" s="2"/>
    </row>
    <row r="17943" spans="6:69" x14ac:dyDescent="0.2">
      <c r="F17943" s="9"/>
      <c r="G17943" s="9"/>
      <c r="H17943" s="9"/>
      <c r="I17943" s="9"/>
      <c r="J17943" s="9"/>
      <c r="O17943" s="2"/>
      <c r="X17943" s="2"/>
      <c r="AG17943" s="2"/>
      <c r="AP17943" s="2"/>
      <c r="AY17943" s="2"/>
      <c r="BH17943" s="2"/>
      <c r="BQ17943" s="2"/>
    </row>
    <row r="17944" spans="6:69" x14ac:dyDescent="0.2">
      <c r="F17944" s="9"/>
      <c r="G17944" s="9"/>
      <c r="H17944" s="9"/>
      <c r="I17944" s="9"/>
      <c r="J17944" s="9"/>
      <c r="O17944" s="2"/>
      <c r="X17944" s="2"/>
      <c r="AG17944" s="2"/>
      <c r="AP17944" s="2"/>
      <c r="AY17944" s="2"/>
      <c r="BH17944" s="2"/>
      <c r="BQ17944" s="2"/>
    </row>
    <row r="17945" spans="6:69" x14ac:dyDescent="0.2">
      <c r="F17945" s="9"/>
      <c r="G17945" s="9"/>
      <c r="H17945" s="9"/>
      <c r="I17945" s="9"/>
      <c r="J17945" s="9"/>
      <c r="O17945" s="2"/>
      <c r="X17945" s="2"/>
      <c r="AG17945" s="2"/>
      <c r="AP17945" s="2"/>
      <c r="AY17945" s="2"/>
      <c r="BH17945" s="2"/>
      <c r="BQ17945" s="2"/>
    </row>
    <row r="17946" spans="6:69" x14ac:dyDescent="0.2">
      <c r="F17946" s="9"/>
      <c r="G17946" s="9"/>
      <c r="H17946" s="9"/>
      <c r="I17946" s="9"/>
      <c r="J17946" s="9"/>
      <c r="O17946" s="2"/>
      <c r="X17946" s="2"/>
      <c r="AG17946" s="2"/>
      <c r="AP17946" s="2"/>
      <c r="AY17946" s="2"/>
      <c r="BH17946" s="2"/>
      <c r="BQ17946" s="2"/>
    </row>
    <row r="17947" spans="6:69" x14ac:dyDescent="0.2">
      <c r="F17947" s="9"/>
      <c r="G17947" s="9"/>
      <c r="H17947" s="9"/>
      <c r="I17947" s="9"/>
      <c r="J17947" s="9"/>
      <c r="O17947" s="2"/>
      <c r="X17947" s="2"/>
      <c r="AG17947" s="2"/>
      <c r="AP17947" s="2"/>
      <c r="AY17947" s="2"/>
      <c r="BH17947" s="2"/>
      <c r="BQ17947" s="2"/>
    </row>
    <row r="17948" spans="6:69" x14ac:dyDescent="0.2">
      <c r="F17948" s="9"/>
      <c r="G17948" s="9"/>
      <c r="H17948" s="9"/>
      <c r="I17948" s="9"/>
      <c r="J17948" s="9"/>
      <c r="O17948" s="2"/>
      <c r="X17948" s="2"/>
      <c r="AG17948" s="2"/>
      <c r="AP17948" s="2"/>
      <c r="AY17948" s="2"/>
      <c r="BH17948" s="2"/>
      <c r="BQ17948" s="2"/>
    </row>
    <row r="17949" spans="6:69" x14ac:dyDescent="0.2">
      <c r="F17949" s="9"/>
      <c r="G17949" s="9"/>
      <c r="H17949" s="9"/>
      <c r="I17949" s="9"/>
      <c r="J17949" s="9"/>
      <c r="O17949" s="2"/>
      <c r="X17949" s="2"/>
      <c r="AG17949" s="2"/>
      <c r="AP17949" s="2"/>
      <c r="AY17949" s="2"/>
      <c r="BH17949" s="2"/>
      <c r="BQ17949" s="2"/>
    </row>
    <row r="17950" spans="6:69" x14ac:dyDescent="0.2">
      <c r="F17950" s="9"/>
      <c r="G17950" s="9"/>
      <c r="H17950" s="9"/>
      <c r="I17950" s="9"/>
      <c r="J17950" s="9"/>
      <c r="O17950" s="2"/>
      <c r="X17950" s="2"/>
      <c r="AG17950" s="2"/>
      <c r="AP17950" s="2"/>
      <c r="AY17950" s="2"/>
      <c r="BH17950" s="2"/>
      <c r="BQ17950" s="2"/>
    </row>
    <row r="17951" spans="6:69" x14ac:dyDescent="0.2">
      <c r="F17951" s="9"/>
      <c r="G17951" s="9"/>
      <c r="H17951" s="9"/>
      <c r="I17951" s="9"/>
      <c r="J17951" s="9"/>
      <c r="O17951" s="2"/>
      <c r="X17951" s="2"/>
      <c r="AG17951" s="2"/>
      <c r="AP17951" s="2"/>
      <c r="AY17951" s="2"/>
      <c r="BH17951" s="2"/>
      <c r="BQ17951" s="2"/>
    </row>
    <row r="17952" spans="6:69" x14ac:dyDescent="0.2">
      <c r="F17952" s="9"/>
      <c r="G17952" s="9"/>
      <c r="H17952" s="9"/>
      <c r="I17952" s="9"/>
      <c r="J17952" s="9"/>
      <c r="O17952" s="2"/>
      <c r="X17952" s="2"/>
      <c r="AG17952" s="2"/>
      <c r="AP17952" s="2"/>
      <c r="AY17952" s="2"/>
      <c r="BH17952" s="2"/>
      <c r="BQ17952" s="2"/>
    </row>
    <row r="17953" spans="6:69" x14ac:dyDescent="0.2">
      <c r="F17953" s="9"/>
      <c r="G17953" s="9"/>
      <c r="H17953" s="9"/>
      <c r="I17953" s="9"/>
      <c r="J17953" s="9"/>
      <c r="O17953" s="2"/>
      <c r="X17953" s="2"/>
      <c r="AG17953" s="2"/>
      <c r="AP17953" s="2"/>
      <c r="AY17953" s="2"/>
      <c r="BH17953" s="2"/>
      <c r="BQ17953" s="2"/>
    </row>
    <row r="17954" spans="6:69" x14ac:dyDescent="0.2">
      <c r="F17954" s="9"/>
      <c r="G17954" s="9"/>
      <c r="H17954" s="9"/>
      <c r="I17954" s="9"/>
      <c r="J17954" s="9"/>
      <c r="O17954" s="2"/>
      <c r="X17954" s="2"/>
      <c r="AG17954" s="2"/>
      <c r="AP17954" s="2"/>
      <c r="AY17954" s="2"/>
      <c r="BH17954" s="2"/>
      <c r="BQ17954" s="2"/>
    </row>
    <row r="17955" spans="6:69" x14ac:dyDescent="0.2">
      <c r="F17955" s="9"/>
      <c r="G17955" s="9"/>
      <c r="H17955" s="9"/>
      <c r="I17955" s="9"/>
      <c r="J17955" s="9"/>
      <c r="O17955" s="2"/>
      <c r="X17955" s="2"/>
      <c r="AG17955" s="2"/>
      <c r="AP17955" s="2"/>
      <c r="AY17955" s="2"/>
      <c r="BH17955" s="2"/>
      <c r="BQ17955" s="2"/>
    </row>
    <row r="17956" spans="6:69" x14ac:dyDescent="0.2">
      <c r="F17956" s="9"/>
      <c r="G17956" s="9"/>
      <c r="H17956" s="9"/>
      <c r="I17956" s="9"/>
      <c r="J17956" s="9"/>
      <c r="O17956" s="2"/>
      <c r="X17956" s="2"/>
      <c r="AG17956" s="2"/>
      <c r="AP17956" s="2"/>
      <c r="AY17956" s="2"/>
      <c r="BH17956" s="2"/>
      <c r="BQ17956" s="2"/>
    </row>
    <row r="17957" spans="6:69" x14ac:dyDescent="0.2">
      <c r="F17957" s="9"/>
      <c r="G17957" s="9"/>
      <c r="H17957" s="9"/>
      <c r="I17957" s="9"/>
      <c r="J17957" s="9"/>
      <c r="O17957" s="2"/>
      <c r="X17957" s="2"/>
      <c r="AG17957" s="2"/>
      <c r="AP17957" s="2"/>
      <c r="AY17957" s="2"/>
      <c r="BH17957" s="2"/>
      <c r="BQ17957" s="2"/>
    </row>
    <row r="17958" spans="6:69" x14ac:dyDescent="0.2">
      <c r="F17958" s="9"/>
      <c r="G17958" s="9"/>
      <c r="H17958" s="9"/>
      <c r="I17958" s="9"/>
      <c r="J17958" s="9"/>
      <c r="O17958" s="2"/>
      <c r="X17958" s="2"/>
      <c r="AG17958" s="2"/>
      <c r="AP17958" s="2"/>
      <c r="AY17958" s="2"/>
      <c r="BH17958" s="2"/>
      <c r="BQ17958" s="2"/>
    </row>
    <row r="17959" spans="6:69" x14ac:dyDescent="0.2">
      <c r="F17959" s="9"/>
      <c r="G17959" s="9"/>
      <c r="H17959" s="9"/>
      <c r="I17959" s="9"/>
      <c r="J17959" s="9"/>
      <c r="O17959" s="2"/>
      <c r="X17959" s="2"/>
      <c r="AG17959" s="2"/>
      <c r="AP17959" s="2"/>
      <c r="AY17959" s="2"/>
      <c r="BH17959" s="2"/>
      <c r="BQ17959" s="2"/>
    </row>
    <row r="17960" spans="6:69" x14ac:dyDescent="0.2">
      <c r="F17960" s="9"/>
      <c r="G17960" s="9"/>
      <c r="H17960" s="9"/>
      <c r="I17960" s="9"/>
      <c r="J17960" s="9"/>
      <c r="O17960" s="2"/>
      <c r="X17960" s="2"/>
      <c r="AG17960" s="2"/>
      <c r="AP17960" s="2"/>
      <c r="AY17960" s="2"/>
      <c r="BH17960" s="2"/>
      <c r="BQ17960" s="2"/>
    </row>
    <row r="17961" spans="6:69" x14ac:dyDescent="0.2">
      <c r="F17961" s="9"/>
      <c r="G17961" s="9"/>
      <c r="H17961" s="9"/>
      <c r="I17961" s="9"/>
      <c r="J17961" s="9"/>
      <c r="O17961" s="2"/>
      <c r="X17961" s="2"/>
      <c r="AG17961" s="2"/>
      <c r="AP17961" s="2"/>
      <c r="AY17961" s="2"/>
      <c r="BH17961" s="2"/>
      <c r="BQ17961" s="2"/>
    </row>
    <row r="17962" spans="6:69" x14ac:dyDescent="0.2">
      <c r="F17962" s="9"/>
      <c r="G17962" s="9"/>
      <c r="H17962" s="9"/>
      <c r="I17962" s="9"/>
      <c r="J17962" s="9"/>
      <c r="O17962" s="2"/>
      <c r="X17962" s="2"/>
      <c r="AG17962" s="2"/>
      <c r="AP17962" s="2"/>
      <c r="AY17962" s="2"/>
      <c r="BH17962" s="2"/>
      <c r="BQ17962" s="2"/>
    </row>
    <row r="17963" spans="6:69" x14ac:dyDescent="0.2">
      <c r="F17963" s="9"/>
      <c r="G17963" s="9"/>
      <c r="H17963" s="9"/>
      <c r="I17963" s="9"/>
      <c r="J17963" s="9"/>
      <c r="O17963" s="2"/>
      <c r="X17963" s="2"/>
      <c r="AG17963" s="2"/>
      <c r="AP17963" s="2"/>
      <c r="AY17963" s="2"/>
      <c r="BH17963" s="2"/>
      <c r="BQ17963" s="2"/>
    </row>
    <row r="17964" spans="6:69" x14ac:dyDescent="0.2">
      <c r="F17964" s="9"/>
      <c r="G17964" s="9"/>
      <c r="H17964" s="9"/>
      <c r="I17964" s="9"/>
      <c r="J17964" s="9"/>
      <c r="O17964" s="2"/>
      <c r="X17964" s="2"/>
      <c r="AG17964" s="2"/>
      <c r="AP17964" s="2"/>
      <c r="AY17964" s="2"/>
      <c r="BH17964" s="2"/>
      <c r="BQ17964" s="2"/>
    </row>
    <row r="17965" spans="6:69" x14ac:dyDescent="0.2">
      <c r="F17965" s="9"/>
      <c r="G17965" s="9"/>
      <c r="H17965" s="9"/>
      <c r="I17965" s="9"/>
      <c r="J17965" s="9"/>
      <c r="O17965" s="2"/>
      <c r="X17965" s="2"/>
      <c r="AG17965" s="2"/>
      <c r="AP17965" s="2"/>
      <c r="AY17965" s="2"/>
      <c r="BH17965" s="2"/>
      <c r="BQ17965" s="2"/>
    </row>
    <row r="17966" spans="6:69" x14ac:dyDescent="0.2">
      <c r="F17966" s="9"/>
      <c r="G17966" s="9"/>
      <c r="H17966" s="9"/>
      <c r="I17966" s="9"/>
      <c r="J17966" s="9"/>
      <c r="O17966" s="2"/>
      <c r="X17966" s="2"/>
      <c r="AG17966" s="2"/>
      <c r="AP17966" s="2"/>
      <c r="AY17966" s="2"/>
      <c r="BH17966" s="2"/>
      <c r="BQ17966" s="2"/>
    </row>
    <row r="17967" spans="6:69" x14ac:dyDescent="0.2">
      <c r="F17967" s="9"/>
      <c r="G17967" s="9"/>
      <c r="H17967" s="9"/>
      <c r="I17967" s="9"/>
      <c r="J17967" s="9"/>
      <c r="O17967" s="2"/>
      <c r="X17967" s="2"/>
      <c r="AG17967" s="2"/>
      <c r="AP17967" s="2"/>
      <c r="AY17967" s="2"/>
      <c r="BH17967" s="2"/>
      <c r="BQ17967" s="2"/>
    </row>
    <row r="17968" spans="6:69" x14ac:dyDescent="0.2">
      <c r="F17968" s="9"/>
      <c r="G17968" s="9"/>
      <c r="H17968" s="9"/>
      <c r="I17968" s="9"/>
      <c r="J17968" s="9"/>
      <c r="O17968" s="2"/>
      <c r="X17968" s="2"/>
      <c r="AG17968" s="2"/>
      <c r="AP17968" s="2"/>
      <c r="AY17968" s="2"/>
      <c r="BH17968" s="2"/>
      <c r="BQ17968" s="2"/>
    </row>
    <row r="17969" spans="6:69" x14ac:dyDescent="0.2">
      <c r="F17969" s="9"/>
      <c r="G17969" s="9"/>
      <c r="H17969" s="9"/>
      <c r="I17969" s="9"/>
      <c r="J17969" s="9"/>
      <c r="O17969" s="2"/>
      <c r="X17969" s="2"/>
      <c r="AG17969" s="2"/>
      <c r="AP17969" s="2"/>
      <c r="AY17969" s="2"/>
      <c r="BH17969" s="2"/>
      <c r="BQ17969" s="2"/>
    </row>
    <row r="17970" spans="6:69" x14ac:dyDescent="0.2">
      <c r="F17970" s="9"/>
      <c r="G17970" s="9"/>
      <c r="H17970" s="9"/>
      <c r="I17970" s="9"/>
      <c r="J17970" s="9"/>
      <c r="O17970" s="2"/>
      <c r="X17970" s="2"/>
      <c r="AG17970" s="2"/>
      <c r="AP17970" s="2"/>
      <c r="AY17970" s="2"/>
      <c r="BH17970" s="2"/>
      <c r="BQ17970" s="2"/>
    </row>
    <row r="17971" spans="6:69" x14ac:dyDescent="0.2">
      <c r="F17971" s="9"/>
      <c r="G17971" s="9"/>
      <c r="H17971" s="9"/>
      <c r="I17971" s="9"/>
      <c r="J17971" s="9"/>
      <c r="O17971" s="2"/>
      <c r="X17971" s="2"/>
      <c r="AG17971" s="2"/>
      <c r="AP17971" s="2"/>
      <c r="AY17971" s="2"/>
      <c r="BH17971" s="2"/>
      <c r="BQ17971" s="2"/>
    </row>
    <row r="17972" spans="6:69" x14ac:dyDescent="0.2">
      <c r="F17972" s="9"/>
      <c r="G17972" s="9"/>
      <c r="H17972" s="9"/>
      <c r="I17972" s="9"/>
      <c r="J17972" s="9"/>
      <c r="O17972" s="2"/>
      <c r="X17972" s="2"/>
      <c r="AG17972" s="2"/>
      <c r="AP17972" s="2"/>
      <c r="AY17972" s="2"/>
      <c r="BH17972" s="2"/>
      <c r="BQ17972" s="2"/>
    </row>
    <row r="17973" spans="6:69" x14ac:dyDescent="0.2">
      <c r="F17973" s="9"/>
      <c r="G17973" s="9"/>
      <c r="H17973" s="9"/>
      <c r="I17973" s="9"/>
      <c r="J17973" s="9"/>
      <c r="O17973" s="2"/>
      <c r="X17973" s="2"/>
      <c r="AG17973" s="2"/>
      <c r="AP17973" s="2"/>
      <c r="AY17973" s="2"/>
      <c r="BH17973" s="2"/>
      <c r="BQ17973" s="2"/>
    </row>
    <row r="17974" spans="6:69" x14ac:dyDescent="0.2">
      <c r="F17974" s="9"/>
      <c r="G17974" s="9"/>
      <c r="H17974" s="9"/>
      <c r="I17974" s="9"/>
      <c r="J17974" s="9"/>
      <c r="O17974" s="2"/>
      <c r="X17974" s="2"/>
      <c r="AG17974" s="2"/>
      <c r="AP17974" s="2"/>
      <c r="AY17974" s="2"/>
      <c r="BH17974" s="2"/>
      <c r="BQ17974" s="2"/>
    </row>
    <row r="17975" spans="6:69" x14ac:dyDescent="0.2">
      <c r="F17975" s="9"/>
      <c r="G17975" s="9"/>
      <c r="H17975" s="9"/>
      <c r="I17975" s="9"/>
      <c r="J17975" s="9"/>
      <c r="O17975" s="2"/>
      <c r="X17975" s="2"/>
      <c r="AG17975" s="2"/>
      <c r="AP17975" s="2"/>
      <c r="AY17975" s="2"/>
      <c r="BH17975" s="2"/>
      <c r="BQ17975" s="2"/>
    </row>
    <row r="17976" spans="6:69" x14ac:dyDescent="0.2">
      <c r="F17976" s="9"/>
      <c r="G17976" s="9"/>
      <c r="H17976" s="9"/>
      <c r="I17976" s="9"/>
      <c r="J17976" s="9"/>
      <c r="O17976" s="2"/>
      <c r="X17976" s="2"/>
      <c r="AG17976" s="2"/>
      <c r="AP17976" s="2"/>
      <c r="AY17976" s="2"/>
      <c r="BH17976" s="2"/>
      <c r="BQ17976" s="2"/>
    </row>
    <row r="17977" spans="6:69" x14ac:dyDescent="0.2">
      <c r="F17977" s="9"/>
      <c r="G17977" s="9"/>
      <c r="H17977" s="9"/>
      <c r="I17977" s="9"/>
      <c r="J17977" s="9"/>
      <c r="O17977" s="2"/>
      <c r="X17977" s="2"/>
      <c r="AG17977" s="2"/>
      <c r="AP17977" s="2"/>
      <c r="AY17977" s="2"/>
      <c r="BH17977" s="2"/>
      <c r="BQ17977" s="2"/>
    </row>
    <row r="17978" spans="6:69" x14ac:dyDescent="0.2">
      <c r="F17978" s="9"/>
      <c r="G17978" s="9"/>
      <c r="H17978" s="9"/>
      <c r="I17978" s="9"/>
      <c r="J17978" s="9"/>
      <c r="O17978" s="2"/>
      <c r="X17978" s="2"/>
      <c r="AG17978" s="2"/>
      <c r="AP17978" s="2"/>
      <c r="AY17978" s="2"/>
      <c r="BH17978" s="2"/>
      <c r="BQ17978" s="2"/>
    </row>
    <row r="17979" spans="6:69" x14ac:dyDescent="0.2">
      <c r="F17979" s="9"/>
      <c r="G17979" s="9"/>
      <c r="H17979" s="9"/>
      <c r="I17979" s="9"/>
      <c r="J17979" s="9"/>
      <c r="O17979" s="2"/>
      <c r="X17979" s="2"/>
      <c r="AG17979" s="2"/>
      <c r="AP17979" s="2"/>
      <c r="AY17979" s="2"/>
      <c r="BH17979" s="2"/>
      <c r="BQ17979" s="2"/>
    </row>
    <row r="17980" spans="6:69" x14ac:dyDescent="0.2">
      <c r="F17980" s="9"/>
      <c r="G17980" s="9"/>
      <c r="H17980" s="9"/>
      <c r="I17980" s="9"/>
      <c r="J17980" s="9"/>
      <c r="O17980" s="2"/>
      <c r="X17980" s="2"/>
      <c r="AG17980" s="2"/>
      <c r="AP17980" s="2"/>
      <c r="AY17980" s="2"/>
      <c r="BH17980" s="2"/>
      <c r="BQ17980" s="2"/>
    </row>
    <row r="17981" spans="6:69" x14ac:dyDescent="0.2">
      <c r="F17981" s="9"/>
      <c r="G17981" s="9"/>
      <c r="H17981" s="9"/>
      <c r="I17981" s="9"/>
      <c r="J17981" s="9"/>
      <c r="O17981" s="2"/>
      <c r="X17981" s="2"/>
      <c r="AG17981" s="2"/>
      <c r="AP17981" s="2"/>
      <c r="AY17981" s="2"/>
      <c r="BH17981" s="2"/>
      <c r="BQ17981" s="2"/>
    </row>
    <row r="17982" spans="6:69" x14ac:dyDescent="0.2">
      <c r="F17982" s="9"/>
      <c r="G17982" s="9"/>
      <c r="H17982" s="9"/>
      <c r="I17982" s="9"/>
      <c r="J17982" s="9"/>
      <c r="O17982" s="2"/>
      <c r="X17982" s="2"/>
      <c r="AG17982" s="2"/>
      <c r="AP17982" s="2"/>
      <c r="AY17982" s="2"/>
      <c r="BH17982" s="2"/>
      <c r="BQ17982" s="2"/>
    </row>
    <row r="17983" spans="6:69" x14ac:dyDescent="0.2">
      <c r="F17983" s="9"/>
      <c r="G17983" s="9"/>
      <c r="H17983" s="9"/>
      <c r="I17983" s="9"/>
      <c r="J17983" s="9"/>
      <c r="O17983" s="2"/>
      <c r="X17983" s="2"/>
      <c r="AG17983" s="2"/>
      <c r="AP17983" s="2"/>
      <c r="AY17983" s="2"/>
      <c r="BH17983" s="2"/>
      <c r="BQ17983" s="2"/>
    </row>
    <row r="17984" spans="6:69" x14ac:dyDescent="0.2">
      <c r="F17984" s="9"/>
      <c r="G17984" s="9"/>
      <c r="H17984" s="9"/>
      <c r="I17984" s="9"/>
      <c r="J17984" s="9"/>
      <c r="O17984" s="2"/>
      <c r="X17984" s="2"/>
      <c r="AG17984" s="2"/>
      <c r="AP17984" s="2"/>
      <c r="AY17984" s="2"/>
      <c r="BH17984" s="2"/>
      <c r="BQ17984" s="2"/>
    </row>
    <row r="17985" spans="6:69" x14ac:dyDescent="0.2">
      <c r="F17985" s="9"/>
      <c r="G17985" s="9"/>
      <c r="H17985" s="9"/>
      <c r="I17985" s="9"/>
      <c r="J17985" s="9"/>
      <c r="O17985" s="2"/>
      <c r="X17985" s="2"/>
      <c r="AG17985" s="2"/>
      <c r="AP17985" s="2"/>
      <c r="AY17985" s="2"/>
      <c r="BH17985" s="2"/>
      <c r="BQ17985" s="2"/>
    </row>
    <row r="17986" spans="6:69" x14ac:dyDescent="0.2">
      <c r="F17986" s="9"/>
      <c r="G17986" s="9"/>
      <c r="H17986" s="9"/>
      <c r="I17986" s="9"/>
      <c r="J17986" s="9"/>
      <c r="O17986" s="2"/>
      <c r="X17986" s="2"/>
      <c r="AG17986" s="2"/>
      <c r="AP17986" s="2"/>
      <c r="AY17986" s="2"/>
      <c r="BH17986" s="2"/>
      <c r="BQ17986" s="2"/>
    </row>
    <row r="17987" spans="6:69" x14ac:dyDescent="0.2">
      <c r="F17987" s="9"/>
      <c r="G17987" s="9"/>
      <c r="H17987" s="9"/>
      <c r="I17987" s="9"/>
      <c r="J17987" s="9"/>
      <c r="O17987" s="2"/>
      <c r="X17987" s="2"/>
      <c r="AG17987" s="2"/>
      <c r="AP17987" s="2"/>
      <c r="AY17987" s="2"/>
      <c r="BH17987" s="2"/>
      <c r="BQ17987" s="2"/>
    </row>
    <row r="17988" spans="6:69" x14ac:dyDescent="0.2">
      <c r="F17988" s="9"/>
      <c r="G17988" s="9"/>
      <c r="H17988" s="9"/>
      <c r="I17988" s="9"/>
      <c r="J17988" s="9"/>
      <c r="O17988" s="2"/>
      <c r="X17988" s="2"/>
      <c r="AG17988" s="2"/>
      <c r="AP17988" s="2"/>
      <c r="AY17988" s="2"/>
      <c r="BH17988" s="2"/>
      <c r="BQ17988" s="2"/>
    </row>
    <row r="17989" spans="6:69" x14ac:dyDescent="0.2">
      <c r="F17989" s="9"/>
      <c r="G17989" s="9"/>
      <c r="H17989" s="9"/>
      <c r="I17989" s="9"/>
      <c r="J17989" s="9"/>
      <c r="O17989" s="2"/>
      <c r="X17989" s="2"/>
      <c r="AG17989" s="2"/>
      <c r="AP17989" s="2"/>
      <c r="AY17989" s="2"/>
      <c r="BH17989" s="2"/>
      <c r="BQ17989" s="2"/>
    </row>
    <row r="17990" spans="6:69" x14ac:dyDescent="0.2">
      <c r="F17990" s="9"/>
      <c r="G17990" s="9"/>
      <c r="H17990" s="9"/>
      <c r="I17990" s="9"/>
      <c r="J17990" s="9"/>
      <c r="O17990" s="2"/>
      <c r="X17990" s="2"/>
      <c r="AG17990" s="2"/>
      <c r="AP17990" s="2"/>
      <c r="AY17990" s="2"/>
      <c r="BH17990" s="2"/>
      <c r="BQ17990" s="2"/>
    </row>
    <row r="17991" spans="6:69" x14ac:dyDescent="0.2">
      <c r="F17991" s="9"/>
      <c r="G17991" s="9"/>
      <c r="H17991" s="9"/>
      <c r="I17991" s="9"/>
      <c r="J17991" s="9"/>
      <c r="O17991" s="2"/>
      <c r="X17991" s="2"/>
      <c r="AG17991" s="2"/>
      <c r="AP17991" s="2"/>
      <c r="AY17991" s="2"/>
      <c r="BH17991" s="2"/>
      <c r="BQ17991" s="2"/>
    </row>
    <row r="17992" spans="6:69" x14ac:dyDescent="0.2">
      <c r="F17992" s="9"/>
      <c r="G17992" s="9"/>
      <c r="H17992" s="9"/>
      <c r="I17992" s="9"/>
      <c r="J17992" s="9"/>
      <c r="O17992" s="2"/>
      <c r="X17992" s="2"/>
      <c r="AG17992" s="2"/>
      <c r="AP17992" s="2"/>
      <c r="AY17992" s="2"/>
      <c r="BH17992" s="2"/>
      <c r="BQ17992" s="2"/>
    </row>
    <row r="17993" spans="6:69" x14ac:dyDescent="0.2">
      <c r="F17993" s="9"/>
      <c r="G17993" s="9"/>
      <c r="H17993" s="9"/>
      <c r="I17993" s="9"/>
      <c r="J17993" s="9"/>
      <c r="O17993" s="2"/>
      <c r="X17993" s="2"/>
      <c r="AG17993" s="2"/>
      <c r="AP17993" s="2"/>
      <c r="AY17993" s="2"/>
      <c r="BH17993" s="2"/>
      <c r="BQ17993" s="2"/>
    </row>
    <row r="17994" spans="6:69" x14ac:dyDescent="0.2">
      <c r="F17994" s="9"/>
      <c r="G17994" s="9"/>
      <c r="H17994" s="9"/>
      <c r="I17994" s="9"/>
      <c r="J17994" s="9"/>
      <c r="O17994" s="2"/>
      <c r="X17994" s="2"/>
      <c r="AG17994" s="2"/>
      <c r="AP17994" s="2"/>
      <c r="AY17994" s="2"/>
      <c r="BH17994" s="2"/>
      <c r="BQ17994" s="2"/>
    </row>
    <row r="17995" spans="6:69" x14ac:dyDescent="0.2">
      <c r="F17995" s="9"/>
      <c r="G17995" s="9"/>
      <c r="H17995" s="9"/>
      <c r="I17995" s="9"/>
      <c r="J17995" s="9"/>
      <c r="O17995" s="2"/>
      <c r="X17995" s="2"/>
      <c r="AG17995" s="2"/>
      <c r="AP17995" s="2"/>
      <c r="AY17995" s="2"/>
      <c r="BH17995" s="2"/>
      <c r="BQ17995" s="2"/>
    </row>
    <row r="17996" spans="6:69" x14ac:dyDescent="0.2">
      <c r="F17996" s="9"/>
      <c r="G17996" s="9"/>
      <c r="H17996" s="9"/>
      <c r="I17996" s="9"/>
      <c r="J17996" s="9"/>
      <c r="O17996" s="2"/>
      <c r="X17996" s="2"/>
      <c r="AG17996" s="2"/>
      <c r="AP17996" s="2"/>
      <c r="AY17996" s="2"/>
      <c r="BH17996" s="2"/>
      <c r="BQ17996" s="2"/>
    </row>
    <row r="17997" spans="6:69" x14ac:dyDescent="0.2">
      <c r="F17997" s="9"/>
      <c r="G17997" s="9"/>
      <c r="H17997" s="9"/>
      <c r="I17997" s="9"/>
      <c r="J17997" s="9"/>
      <c r="O17997" s="2"/>
      <c r="X17997" s="2"/>
      <c r="AG17997" s="2"/>
      <c r="AP17997" s="2"/>
      <c r="AY17997" s="2"/>
      <c r="BH17997" s="2"/>
      <c r="BQ17997" s="2"/>
    </row>
    <row r="17998" spans="6:69" x14ac:dyDescent="0.2">
      <c r="F17998" s="9"/>
      <c r="G17998" s="9"/>
      <c r="H17998" s="9"/>
      <c r="I17998" s="9"/>
      <c r="J17998" s="9"/>
      <c r="O17998" s="2"/>
      <c r="X17998" s="2"/>
      <c r="AG17998" s="2"/>
      <c r="AP17998" s="2"/>
      <c r="AY17998" s="2"/>
      <c r="BH17998" s="2"/>
      <c r="BQ17998" s="2"/>
    </row>
    <row r="17999" spans="6:69" x14ac:dyDescent="0.2">
      <c r="F17999" s="9"/>
      <c r="G17999" s="9"/>
      <c r="H17999" s="9"/>
      <c r="I17999" s="9"/>
      <c r="J17999" s="9"/>
      <c r="O17999" s="2"/>
      <c r="X17999" s="2"/>
      <c r="AG17999" s="2"/>
      <c r="AP17999" s="2"/>
      <c r="AY17999" s="2"/>
      <c r="BH17999" s="2"/>
      <c r="BQ17999" s="2"/>
    </row>
    <row r="18000" spans="6:69" x14ac:dyDescent="0.2">
      <c r="F18000" s="9"/>
      <c r="G18000" s="9"/>
      <c r="H18000" s="9"/>
      <c r="I18000" s="9"/>
      <c r="J18000" s="9"/>
      <c r="O18000" s="2"/>
      <c r="X18000" s="2"/>
      <c r="AG18000" s="2"/>
      <c r="AP18000" s="2"/>
      <c r="AY18000" s="2"/>
      <c r="BH18000" s="2"/>
      <c r="BQ18000" s="2"/>
    </row>
    <row r="18001" spans="6:69" x14ac:dyDescent="0.2">
      <c r="F18001" s="9"/>
      <c r="G18001" s="9"/>
      <c r="H18001" s="9"/>
      <c r="I18001" s="9"/>
      <c r="J18001" s="9"/>
      <c r="O18001" s="2"/>
      <c r="X18001" s="2"/>
      <c r="AG18001" s="2"/>
      <c r="AP18001" s="2"/>
      <c r="AY18001" s="2"/>
      <c r="BH18001" s="2"/>
      <c r="BQ18001" s="2"/>
    </row>
    <row r="18002" spans="6:69" x14ac:dyDescent="0.2">
      <c r="F18002" s="9"/>
      <c r="G18002" s="9"/>
      <c r="H18002" s="9"/>
      <c r="I18002" s="9"/>
      <c r="J18002" s="9"/>
      <c r="O18002" s="2"/>
      <c r="X18002" s="2"/>
      <c r="AG18002" s="2"/>
      <c r="AP18002" s="2"/>
      <c r="AY18002" s="2"/>
      <c r="BH18002" s="2"/>
      <c r="BQ18002" s="2"/>
    </row>
    <row r="18003" spans="6:69" x14ac:dyDescent="0.2">
      <c r="F18003" s="9"/>
      <c r="G18003" s="9"/>
      <c r="H18003" s="9"/>
      <c r="I18003" s="9"/>
      <c r="J18003" s="9"/>
      <c r="O18003" s="2"/>
      <c r="X18003" s="2"/>
      <c r="AG18003" s="2"/>
      <c r="AP18003" s="2"/>
      <c r="AY18003" s="2"/>
      <c r="BH18003" s="2"/>
      <c r="BQ18003" s="2"/>
    </row>
    <row r="18004" spans="6:69" x14ac:dyDescent="0.2">
      <c r="F18004" s="9"/>
      <c r="G18004" s="9"/>
      <c r="H18004" s="9"/>
      <c r="I18004" s="9"/>
      <c r="J18004" s="9"/>
      <c r="O18004" s="2"/>
      <c r="X18004" s="2"/>
      <c r="AG18004" s="2"/>
      <c r="AP18004" s="2"/>
      <c r="AY18004" s="2"/>
      <c r="BH18004" s="2"/>
      <c r="BQ18004" s="2"/>
    </row>
    <row r="18005" spans="6:69" x14ac:dyDescent="0.2">
      <c r="F18005" s="9"/>
      <c r="G18005" s="9"/>
      <c r="H18005" s="9"/>
      <c r="I18005" s="9"/>
      <c r="J18005" s="9"/>
      <c r="O18005" s="2"/>
      <c r="X18005" s="2"/>
      <c r="AG18005" s="2"/>
      <c r="AP18005" s="2"/>
      <c r="AY18005" s="2"/>
      <c r="BH18005" s="2"/>
      <c r="BQ18005" s="2"/>
    </row>
    <row r="18006" spans="6:69" x14ac:dyDescent="0.2">
      <c r="F18006" s="9"/>
      <c r="G18006" s="9"/>
      <c r="H18006" s="9"/>
      <c r="I18006" s="9"/>
      <c r="J18006" s="9"/>
      <c r="O18006" s="2"/>
      <c r="X18006" s="2"/>
      <c r="AG18006" s="2"/>
      <c r="AP18006" s="2"/>
      <c r="AY18006" s="2"/>
      <c r="BH18006" s="2"/>
      <c r="BQ18006" s="2"/>
    </row>
    <row r="18007" spans="6:69" x14ac:dyDescent="0.2">
      <c r="F18007" s="9"/>
      <c r="G18007" s="9"/>
      <c r="H18007" s="9"/>
      <c r="I18007" s="9"/>
      <c r="J18007" s="9"/>
      <c r="O18007" s="2"/>
      <c r="X18007" s="2"/>
      <c r="AG18007" s="2"/>
      <c r="AP18007" s="2"/>
      <c r="AY18007" s="2"/>
      <c r="BH18007" s="2"/>
      <c r="BQ18007" s="2"/>
    </row>
    <row r="18008" spans="6:69" x14ac:dyDescent="0.2">
      <c r="F18008" s="9"/>
      <c r="G18008" s="9"/>
      <c r="H18008" s="9"/>
      <c r="I18008" s="9"/>
      <c r="J18008" s="9"/>
      <c r="O18008" s="2"/>
      <c r="X18008" s="2"/>
      <c r="AG18008" s="2"/>
      <c r="AP18008" s="2"/>
      <c r="AY18008" s="2"/>
      <c r="BH18008" s="2"/>
      <c r="BQ18008" s="2"/>
    </row>
    <row r="18009" spans="6:69" x14ac:dyDescent="0.2">
      <c r="F18009" s="9"/>
      <c r="G18009" s="9"/>
      <c r="H18009" s="9"/>
      <c r="I18009" s="9"/>
      <c r="J18009" s="9"/>
      <c r="O18009" s="2"/>
      <c r="X18009" s="2"/>
      <c r="AG18009" s="2"/>
      <c r="AP18009" s="2"/>
      <c r="AY18009" s="2"/>
      <c r="BH18009" s="2"/>
      <c r="BQ18009" s="2"/>
    </row>
    <row r="18010" spans="6:69" x14ac:dyDescent="0.2">
      <c r="F18010" s="9"/>
      <c r="G18010" s="9"/>
      <c r="H18010" s="9"/>
      <c r="I18010" s="9"/>
      <c r="J18010" s="9"/>
      <c r="O18010" s="2"/>
      <c r="X18010" s="2"/>
      <c r="AG18010" s="2"/>
      <c r="AP18010" s="2"/>
      <c r="AY18010" s="2"/>
      <c r="BH18010" s="2"/>
      <c r="BQ18010" s="2"/>
    </row>
    <row r="18011" spans="6:69" x14ac:dyDescent="0.2">
      <c r="F18011" s="9"/>
      <c r="G18011" s="9"/>
      <c r="H18011" s="9"/>
      <c r="I18011" s="9"/>
      <c r="J18011" s="9"/>
      <c r="O18011" s="2"/>
      <c r="X18011" s="2"/>
      <c r="AG18011" s="2"/>
      <c r="AP18011" s="2"/>
      <c r="AY18011" s="2"/>
      <c r="BH18011" s="2"/>
      <c r="BQ18011" s="2"/>
    </row>
    <row r="18012" spans="6:69" x14ac:dyDescent="0.2">
      <c r="F18012" s="9"/>
      <c r="G18012" s="9"/>
      <c r="H18012" s="9"/>
      <c r="I18012" s="9"/>
      <c r="J18012" s="9"/>
      <c r="O18012" s="2"/>
      <c r="X18012" s="2"/>
      <c r="AG18012" s="2"/>
      <c r="AP18012" s="2"/>
      <c r="AY18012" s="2"/>
      <c r="BH18012" s="2"/>
      <c r="BQ18012" s="2"/>
    </row>
    <row r="18013" spans="6:69" x14ac:dyDescent="0.2">
      <c r="F18013" s="9"/>
      <c r="G18013" s="9"/>
      <c r="H18013" s="9"/>
      <c r="I18013" s="9"/>
      <c r="J18013" s="9"/>
      <c r="O18013" s="2"/>
      <c r="X18013" s="2"/>
      <c r="AG18013" s="2"/>
      <c r="AP18013" s="2"/>
      <c r="AY18013" s="2"/>
      <c r="BH18013" s="2"/>
      <c r="BQ18013" s="2"/>
    </row>
    <row r="18014" spans="6:69" x14ac:dyDescent="0.2">
      <c r="F18014" s="9"/>
      <c r="G18014" s="9"/>
      <c r="H18014" s="9"/>
      <c r="I18014" s="9"/>
      <c r="J18014" s="9"/>
      <c r="O18014" s="2"/>
      <c r="X18014" s="2"/>
      <c r="AG18014" s="2"/>
      <c r="AP18014" s="2"/>
      <c r="AY18014" s="2"/>
      <c r="BH18014" s="2"/>
      <c r="BQ18014" s="2"/>
    </row>
    <row r="18015" spans="6:69" x14ac:dyDescent="0.2">
      <c r="F18015" s="9"/>
      <c r="G18015" s="9"/>
      <c r="H18015" s="9"/>
      <c r="I18015" s="9"/>
      <c r="J18015" s="9"/>
      <c r="O18015" s="2"/>
      <c r="X18015" s="2"/>
      <c r="AG18015" s="2"/>
      <c r="AP18015" s="2"/>
      <c r="AY18015" s="2"/>
      <c r="BH18015" s="2"/>
      <c r="BQ18015" s="2"/>
    </row>
    <row r="18016" spans="6:69" x14ac:dyDescent="0.2">
      <c r="F18016" s="9"/>
      <c r="G18016" s="9"/>
      <c r="H18016" s="9"/>
      <c r="I18016" s="9"/>
      <c r="J18016" s="9"/>
      <c r="O18016" s="2"/>
      <c r="X18016" s="2"/>
      <c r="AG18016" s="2"/>
      <c r="AP18016" s="2"/>
      <c r="AY18016" s="2"/>
      <c r="BH18016" s="2"/>
      <c r="BQ18016" s="2"/>
    </row>
    <row r="18017" spans="6:69" x14ac:dyDescent="0.2">
      <c r="F18017" s="9"/>
      <c r="G18017" s="9"/>
      <c r="H18017" s="9"/>
      <c r="I18017" s="9"/>
      <c r="J18017" s="9"/>
      <c r="O18017" s="2"/>
      <c r="X18017" s="2"/>
      <c r="AG18017" s="2"/>
      <c r="AP18017" s="2"/>
      <c r="AY18017" s="2"/>
      <c r="BH18017" s="2"/>
      <c r="BQ18017" s="2"/>
    </row>
    <row r="18018" spans="6:69" x14ac:dyDescent="0.2">
      <c r="F18018" s="9"/>
      <c r="G18018" s="9"/>
      <c r="H18018" s="9"/>
      <c r="I18018" s="9"/>
      <c r="J18018" s="9"/>
      <c r="O18018" s="2"/>
      <c r="X18018" s="2"/>
      <c r="AG18018" s="2"/>
      <c r="AP18018" s="2"/>
      <c r="AY18018" s="2"/>
      <c r="BH18018" s="2"/>
      <c r="BQ18018" s="2"/>
    </row>
    <row r="18019" spans="6:69" x14ac:dyDescent="0.2">
      <c r="F18019" s="9"/>
      <c r="G18019" s="9"/>
      <c r="H18019" s="9"/>
      <c r="I18019" s="9"/>
      <c r="J18019" s="9"/>
      <c r="O18019" s="2"/>
      <c r="X18019" s="2"/>
      <c r="AG18019" s="2"/>
      <c r="AP18019" s="2"/>
      <c r="AY18019" s="2"/>
      <c r="BH18019" s="2"/>
      <c r="BQ18019" s="2"/>
    </row>
    <row r="18020" spans="6:69" x14ac:dyDescent="0.2">
      <c r="F18020" s="9"/>
      <c r="G18020" s="9"/>
      <c r="H18020" s="9"/>
      <c r="I18020" s="9"/>
      <c r="J18020" s="9"/>
      <c r="O18020" s="2"/>
      <c r="X18020" s="2"/>
      <c r="AG18020" s="2"/>
      <c r="AP18020" s="2"/>
      <c r="AY18020" s="2"/>
      <c r="BH18020" s="2"/>
      <c r="BQ18020" s="2"/>
    </row>
    <row r="18021" spans="6:69" x14ac:dyDescent="0.2">
      <c r="F18021" s="9"/>
      <c r="G18021" s="9"/>
      <c r="H18021" s="9"/>
      <c r="I18021" s="9"/>
      <c r="J18021" s="9"/>
      <c r="O18021" s="2"/>
      <c r="X18021" s="2"/>
      <c r="AG18021" s="2"/>
      <c r="AP18021" s="2"/>
      <c r="AY18021" s="2"/>
      <c r="BH18021" s="2"/>
      <c r="BQ18021" s="2"/>
    </row>
    <row r="18022" spans="6:69" x14ac:dyDescent="0.2">
      <c r="F18022" s="9"/>
      <c r="G18022" s="9"/>
      <c r="H18022" s="9"/>
      <c r="I18022" s="9"/>
      <c r="J18022" s="9"/>
      <c r="O18022" s="2"/>
      <c r="X18022" s="2"/>
      <c r="AG18022" s="2"/>
      <c r="AP18022" s="2"/>
      <c r="AY18022" s="2"/>
      <c r="BH18022" s="2"/>
      <c r="BQ18022" s="2"/>
    </row>
    <row r="18023" spans="6:69" x14ac:dyDescent="0.2">
      <c r="F18023" s="9"/>
      <c r="G18023" s="9"/>
      <c r="H18023" s="9"/>
      <c r="I18023" s="9"/>
      <c r="J18023" s="9"/>
      <c r="O18023" s="2"/>
      <c r="X18023" s="2"/>
      <c r="AG18023" s="2"/>
      <c r="AP18023" s="2"/>
      <c r="AY18023" s="2"/>
      <c r="BH18023" s="2"/>
      <c r="BQ18023" s="2"/>
    </row>
    <row r="18024" spans="6:69" x14ac:dyDescent="0.2">
      <c r="F18024" s="9"/>
      <c r="G18024" s="9"/>
      <c r="H18024" s="9"/>
      <c r="I18024" s="9"/>
      <c r="J18024" s="9"/>
      <c r="O18024" s="2"/>
      <c r="X18024" s="2"/>
      <c r="AG18024" s="2"/>
      <c r="AP18024" s="2"/>
      <c r="AY18024" s="2"/>
      <c r="BH18024" s="2"/>
      <c r="BQ18024" s="2"/>
    </row>
    <row r="18025" spans="6:69" x14ac:dyDescent="0.2">
      <c r="F18025" s="9"/>
      <c r="G18025" s="9"/>
      <c r="H18025" s="9"/>
      <c r="I18025" s="9"/>
      <c r="J18025" s="9"/>
      <c r="O18025" s="2"/>
      <c r="X18025" s="2"/>
      <c r="AG18025" s="2"/>
      <c r="AP18025" s="2"/>
      <c r="AY18025" s="2"/>
      <c r="BH18025" s="2"/>
      <c r="BQ18025" s="2"/>
    </row>
    <row r="18026" spans="6:69" x14ac:dyDescent="0.2">
      <c r="F18026" s="9"/>
      <c r="G18026" s="9"/>
      <c r="H18026" s="9"/>
      <c r="I18026" s="9"/>
      <c r="J18026" s="9"/>
      <c r="O18026" s="2"/>
      <c r="X18026" s="2"/>
      <c r="AG18026" s="2"/>
      <c r="AP18026" s="2"/>
      <c r="AY18026" s="2"/>
      <c r="BH18026" s="2"/>
      <c r="BQ18026" s="2"/>
    </row>
    <row r="18027" spans="6:69" x14ac:dyDescent="0.2">
      <c r="F18027" s="9"/>
      <c r="G18027" s="9"/>
      <c r="H18027" s="9"/>
      <c r="I18027" s="9"/>
      <c r="J18027" s="9"/>
      <c r="O18027" s="2"/>
      <c r="X18027" s="2"/>
      <c r="AG18027" s="2"/>
      <c r="AP18027" s="2"/>
      <c r="AY18027" s="2"/>
      <c r="BH18027" s="2"/>
      <c r="BQ18027" s="2"/>
    </row>
    <row r="18028" spans="6:69" x14ac:dyDescent="0.2">
      <c r="F18028" s="9"/>
      <c r="G18028" s="9"/>
      <c r="H18028" s="9"/>
      <c r="I18028" s="9"/>
      <c r="J18028" s="9"/>
      <c r="O18028" s="2"/>
      <c r="X18028" s="2"/>
      <c r="AG18028" s="2"/>
      <c r="AP18028" s="2"/>
      <c r="AY18028" s="2"/>
      <c r="BH18028" s="2"/>
      <c r="BQ18028" s="2"/>
    </row>
    <row r="18029" spans="6:69" x14ac:dyDescent="0.2">
      <c r="F18029" s="9"/>
      <c r="G18029" s="9"/>
      <c r="H18029" s="9"/>
      <c r="I18029" s="9"/>
      <c r="J18029" s="9"/>
      <c r="O18029" s="2"/>
      <c r="X18029" s="2"/>
      <c r="AG18029" s="2"/>
      <c r="AP18029" s="2"/>
      <c r="AY18029" s="2"/>
      <c r="BH18029" s="2"/>
      <c r="BQ18029" s="2"/>
    </row>
    <row r="18030" spans="6:69" x14ac:dyDescent="0.2">
      <c r="F18030" s="9"/>
      <c r="G18030" s="9"/>
      <c r="H18030" s="9"/>
      <c r="I18030" s="9"/>
      <c r="J18030" s="9"/>
      <c r="O18030" s="2"/>
      <c r="X18030" s="2"/>
      <c r="AG18030" s="2"/>
      <c r="AP18030" s="2"/>
      <c r="AY18030" s="2"/>
      <c r="BH18030" s="2"/>
      <c r="BQ18030" s="2"/>
    </row>
    <row r="18031" spans="6:69" x14ac:dyDescent="0.2">
      <c r="F18031" s="9"/>
      <c r="G18031" s="9"/>
      <c r="H18031" s="9"/>
      <c r="I18031" s="9"/>
      <c r="J18031" s="9"/>
      <c r="O18031" s="2"/>
      <c r="X18031" s="2"/>
      <c r="AG18031" s="2"/>
      <c r="AP18031" s="2"/>
      <c r="AY18031" s="2"/>
      <c r="BH18031" s="2"/>
      <c r="BQ18031" s="2"/>
    </row>
    <row r="18032" spans="6:69" x14ac:dyDescent="0.2">
      <c r="F18032" s="9"/>
      <c r="G18032" s="9"/>
      <c r="H18032" s="9"/>
      <c r="I18032" s="9"/>
      <c r="J18032" s="9"/>
      <c r="O18032" s="2"/>
      <c r="X18032" s="2"/>
      <c r="AG18032" s="2"/>
      <c r="AP18032" s="2"/>
      <c r="AY18032" s="2"/>
      <c r="BH18032" s="2"/>
      <c r="BQ18032" s="2"/>
    </row>
    <row r="18033" spans="6:69" x14ac:dyDescent="0.2">
      <c r="F18033" s="9"/>
      <c r="G18033" s="9"/>
      <c r="H18033" s="9"/>
      <c r="I18033" s="9"/>
      <c r="J18033" s="9"/>
      <c r="O18033" s="2"/>
      <c r="X18033" s="2"/>
      <c r="AG18033" s="2"/>
      <c r="AP18033" s="2"/>
      <c r="AY18033" s="2"/>
      <c r="BH18033" s="2"/>
      <c r="BQ18033" s="2"/>
    </row>
    <row r="18034" spans="6:69" x14ac:dyDescent="0.2">
      <c r="F18034" s="9"/>
      <c r="G18034" s="9"/>
      <c r="H18034" s="9"/>
      <c r="I18034" s="9"/>
      <c r="J18034" s="9"/>
      <c r="O18034" s="2"/>
      <c r="X18034" s="2"/>
      <c r="AG18034" s="2"/>
      <c r="AP18034" s="2"/>
      <c r="AY18034" s="2"/>
      <c r="BH18034" s="2"/>
      <c r="BQ18034" s="2"/>
    </row>
    <row r="18035" spans="6:69" x14ac:dyDescent="0.2">
      <c r="F18035" s="9"/>
      <c r="G18035" s="9"/>
      <c r="H18035" s="9"/>
      <c r="I18035" s="9"/>
      <c r="J18035" s="9"/>
      <c r="O18035" s="2"/>
      <c r="X18035" s="2"/>
      <c r="AG18035" s="2"/>
      <c r="AP18035" s="2"/>
      <c r="AY18035" s="2"/>
      <c r="BH18035" s="2"/>
      <c r="BQ18035" s="2"/>
    </row>
    <row r="18036" spans="6:69" x14ac:dyDescent="0.2">
      <c r="F18036" s="9"/>
      <c r="G18036" s="9"/>
      <c r="H18036" s="9"/>
      <c r="I18036" s="9"/>
      <c r="J18036" s="9"/>
      <c r="O18036" s="2"/>
      <c r="X18036" s="2"/>
      <c r="AG18036" s="2"/>
      <c r="AP18036" s="2"/>
      <c r="AY18036" s="2"/>
      <c r="BH18036" s="2"/>
      <c r="BQ18036" s="2"/>
    </row>
    <row r="18037" spans="6:69" x14ac:dyDescent="0.2">
      <c r="F18037" s="9"/>
      <c r="G18037" s="9"/>
      <c r="H18037" s="9"/>
      <c r="I18037" s="9"/>
      <c r="J18037" s="9"/>
      <c r="O18037" s="2"/>
      <c r="X18037" s="2"/>
      <c r="AG18037" s="2"/>
      <c r="AP18037" s="2"/>
      <c r="AY18037" s="2"/>
      <c r="BH18037" s="2"/>
      <c r="BQ18037" s="2"/>
    </row>
    <row r="18038" spans="6:69" x14ac:dyDescent="0.2">
      <c r="F18038" s="9"/>
      <c r="G18038" s="9"/>
      <c r="H18038" s="9"/>
      <c r="I18038" s="9"/>
      <c r="J18038" s="9"/>
      <c r="O18038" s="2"/>
      <c r="X18038" s="2"/>
      <c r="AG18038" s="2"/>
      <c r="AP18038" s="2"/>
      <c r="AY18038" s="2"/>
      <c r="BH18038" s="2"/>
      <c r="BQ18038" s="2"/>
    </row>
    <row r="18039" spans="6:69" x14ac:dyDescent="0.2">
      <c r="F18039" s="9"/>
      <c r="G18039" s="9"/>
      <c r="H18039" s="9"/>
      <c r="I18039" s="9"/>
      <c r="J18039" s="9"/>
      <c r="O18039" s="2"/>
      <c r="X18039" s="2"/>
      <c r="AG18039" s="2"/>
      <c r="AP18039" s="2"/>
      <c r="AY18039" s="2"/>
      <c r="BH18039" s="2"/>
      <c r="BQ18039" s="2"/>
    </row>
    <row r="18040" spans="6:69" x14ac:dyDescent="0.2">
      <c r="F18040" s="9"/>
      <c r="G18040" s="9"/>
      <c r="H18040" s="9"/>
      <c r="I18040" s="9"/>
      <c r="J18040" s="9"/>
      <c r="O18040" s="2"/>
      <c r="X18040" s="2"/>
      <c r="AG18040" s="2"/>
      <c r="AP18040" s="2"/>
      <c r="AY18040" s="2"/>
      <c r="BH18040" s="2"/>
      <c r="BQ18040" s="2"/>
    </row>
    <row r="18041" spans="6:69" x14ac:dyDescent="0.2">
      <c r="F18041" s="9"/>
      <c r="G18041" s="9"/>
      <c r="H18041" s="9"/>
      <c r="I18041" s="9"/>
      <c r="J18041" s="9"/>
      <c r="O18041" s="2"/>
      <c r="X18041" s="2"/>
      <c r="AG18041" s="2"/>
      <c r="AP18041" s="2"/>
      <c r="AY18041" s="2"/>
      <c r="BH18041" s="2"/>
      <c r="BQ18041" s="2"/>
    </row>
    <row r="18042" spans="6:69" x14ac:dyDescent="0.2">
      <c r="F18042" s="9"/>
      <c r="G18042" s="9"/>
      <c r="H18042" s="9"/>
      <c r="I18042" s="9"/>
      <c r="J18042" s="9"/>
      <c r="O18042" s="2"/>
      <c r="X18042" s="2"/>
      <c r="AG18042" s="2"/>
      <c r="AP18042" s="2"/>
      <c r="AY18042" s="2"/>
      <c r="BH18042" s="2"/>
      <c r="BQ18042" s="2"/>
    </row>
    <row r="18043" spans="6:69" x14ac:dyDescent="0.2">
      <c r="F18043" s="9"/>
      <c r="G18043" s="9"/>
      <c r="H18043" s="9"/>
      <c r="I18043" s="9"/>
      <c r="J18043" s="9"/>
      <c r="O18043" s="2"/>
      <c r="X18043" s="2"/>
      <c r="AG18043" s="2"/>
      <c r="AP18043" s="2"/>
      <c r="AY18043" s="2"/>
      <c r="BH18043" s="2"/>
      <c r="BQ18043" s="2"/>
    </row>
    <row r="18044" spans="6:69" x14ac:dyDescent="0.2">
      <c r="F18044" s="9"/>
      <c r="G18044" s="9"/>
      <c r="H18044" s="9"/>
      <c r="I18044" s="9"/>
      <c r="J18044" s="9"/>
      <c r="O18044" s="2"/>
      <c r="X18044" s="2"/>
      <c r="AG18044" s="2"/>
      <c r="AP18044" s="2"/>
      <c r="AY18044" s="2"/>
      <c r="BH18044" s="2"/>
      <c r="BQ18044" s="2"/>
    </row>
    <row r="18045" spans="6:69" x14ac:dyDescent="0.2">
      <c r="F18045" s="9"/>
      <c r="G18045" s="9"/>
      <c r="H18045" s="9"/>
      <c r="I18045" s="9"/>
      <c r="J18045" s="9"/>
      <c r="O18045" s="2"/>
      <c r="X18045" s="2"/>
      <c r="AG18045" s="2"/>
      <c r="AP18045" s="2"/>
      <c r="AY18045" s="2"/>
      <c r="BH18045" s="2"/>
      <c r="BQ18045" s="2"/>
    </row>
    <row r="18046" spans="6:69" x14ac:dyDescent="0.2">
      <c r="F18046" s="9"/>
      <c r="G18046" s="9"/>
      <c r="H18046" s="9"/>
      <c r="I18046" s="9"/>
      <c r="J18046" s="9"/>
      <c r="O18046" s="2"/>
      <c r="X18046" s="2"/>
      <c r="AG18046" s="2"/>
      <c r="AP18046" s="2"/>
      <c r="AY18046" s="2"/>
      <c r="BH18046" s="2"/>
      <c r="BQ18046" s="2"/>
    </row>
    <row r="18047" spans="6:69" x14ac:dyDescent="0.2">
      <c r="F18047" s="9"/>
      <c r="G18047" s="9"/>
      <c r="H18047" s="9"/>
      <c r="I18047" s="9"/>
      <c r="J18047" s="9"/>
      <c r="O18047" s="2"/>
      <c r="X18047" s="2"/>
      <c r="AG18047" s="2"/>
      <c r="AP18047" s="2"/>
      <c r="AY18047" s="2"/>
      <c r="BH18047" s="2"/>
      <c r="BQ18047" s="2"/>
    </row>
    <row r="18048" spans="6:69" x14ac:dyDescent="0.2">
      <c r="F18048" s="9"/>
      <c r="G18048" s="9"/>
      <c r="H18048" s="9"/>
      <c r="I18048" s="9"/>
      <c r="J18048" s="9"/>
      <c r="O18048" s="2"/>
      <c r="X18048" s="2"/>
      <c r="AG18048" s="2"/>
      <c r="AP18048" s="2"/>
      <c r="AY18048" s="2"/>
      <c r="BH18048" s="2"/>
      <c r="BQ18048" s="2"/>
    </row>
    <row r="18049" spans="6:69" x14ac:dyDescent="0.2">
      <c r="F18049" s="9"/>
      <c r="G18049" s="9"/>
      <c r="H18049" s="9"/>
      <c r="I18049" s="9"/>
      <c r="J18049" s="9"/>
      <c r="O18049" s="2"/>
      <c r="X18049" s="2"/>
      <c r="AG18049" s="2"/>
      <c r="AP18049" s="2"/>
      <c r="AY18049" s="2"/>
      <c r="BH18049" s="2"/>
      <c r="BQ18049" s="2"/>
    </row>
    <row r="18050" spans="6:69" x14ac:dyDescent="0.2">
      <c r="F18050" s="9"/>
      <c r="G18050" s="9"/>
      <c r="H18050" s="9"/>
      <c r="I18050" s="9"/>
      <c r="J18050" s="9"/>
      <c r="O18050" s="2"/>
      <c r="X18050" s="2"/>
      <c r="AG18050" s="2"/>
      <c r="AP18050" s="2"/>
      <c r="AY18050" s="2"/>
      <c r="BH18050" s="2"/>
      <c r="BQ18050" s="2"/>
    </row>
    <row r="18051" spans="6:69" x14ac:dyDescent="0.2">
      <c r="F18051" s="9"/>
      <c r="G18051" s="9"/>
      <c r="H18051" s="9"/>
      <c r="I18051" s="9"/>
      <c r="J18051" s="9"/>
      <c r="O18051" s="2"/>
      <c r="X18051" s="2"/>
      <c r="AG18051" s="2"/>
      <c r="AP18051" s="2"/>
      <c r="AY18051" s="2"/>
      <c r="BH18051" s="2"/>
      <c r="BQ18051" s="2"/>
    </row>
    <row r="18052" spans="6:69" x14ac:dyDescent="0.2">
      <c r="F18052" s="9"/>
      <c r="G18052" s="9"/>
      <c r="H18052" s="9"/>
      <c r="I18052" s="9"/>
      <c r="J18052" s="9"/>
      <c r="O18052" s="2"/>
      <c r="X18052" s="2"/>
      <c r="AG18052" s="2"/>
      <c r="AP18052" s="2"/>
      <c r="AY18052" s="2"/>
      <c r="BH18052" s="2"/>
      <c r="BQ18052" s="2"/>
    </row>
    <row r="18053" spans="6:69" x14ac:dyDescent="0.2">
      <c r="F18053" s="9"/>
      <c r="G18053" s="9"/>
      <c r="H18053" s="9"/>
      <c r="I18053" s="9"/>
      <c r="J18053" s="9"/>
      <c r="O18053" s="2"/>
      <c r="X18053" s="2"/>
      <c r="AG18053" s="2"/>
      <c r="AP18053" s="2"/>
      <c r="AY18053" s="2"/>
      <c r="BH18053" s="2"/>
      <c r="BQ18053" s="2"/>
    </row>
    <row r="18054" spans="6:69" x14ac:dyDescent="0.2">
      <c r="F18054" s="9"/>
      <c r="G18054" s="9"/>
      <c r="H18054" s="9"/>
      <c r="I18054" s="9"/>
      <c r="J18054" s="9"/>
      <c r="O18054" s="2"/>
      <c r="X18054" s="2"/>
      <c r="AG18054" s="2"/>
      <c r="AP18054" s="2"/>
      <c r="AY18054" s="2"/>
      <c r="BH18054" s="2"/>
      <c r="BQ18054" s="2"/>
    </row>
    <row r="18055" spans="6:69" x14ac:dyDescent="0.2">
      <c r="F18055" s="9"/>
      <c r="G18055" s="9"/>
      <c r="H18055" s="9"/>
      <c r="I18055" s="9"/>
      <c r="J18055" s="9"/>
      <c r="O18055" s="2"/>
      <c r="X18055" s="2"/>
      <c r="AG18055" s="2"/>
      <c r="AP18055" s="2"/>
      <c r="AY18055" s="2"/>
      <c r="BH18055" s="2"/>
      <c r="BQ18055" s="2"/>
    </row>
    <row r="18056" spans="6:69" x14ac:dyDescent="0.2">
      <c r="F18056" s="9"/>
      <c r="G18056" s="9"/>
      <c r="H18056" s="9"/>
      <c r="I18056" s="9"/>
      <c r="J18056" s="9"/>
      <c r="O18056" s="2"/>
      <c r="X18056" s="2"/>
      <c r="AG18056" s="2"/>
      <c r="AP18056" s="2"/>
      <c r="AY18056" s="2"/>
      <c r="BH18056" s="2"/>
      <c r="BQ18056" s="2"/>
    </row>
    <row r="18057" spans="6:69" x14ac:dyDescent="0.2">
      <c r="F18057" s="9"/>
      <c r="G18057" s="9"/>
      <c r="H18057" s="9"/>
      <c r="I18057" s="9"/>
      <c r="J18057" s="9"/>
      <c r="O18057" s="2"/>
      <c r="X18057" s="2"/>
      <c r="AG18057" s="2"/>
      <c r="AP18057" s="2"/>
      <c r="AY18057" s="2"/>
      <c r="BH18057" s="2"/>
      <c r="BQ18057" s="2"/>
    </row>
    <row r="18058" spans="6:69" x14ac:dyDescent="0.2">
      <c r="F18058" s="9"/>
      <c r="G18058" s="9"/>
      <c r="H18058" s="9"/>
      <c r="I18058" s="9"/>
      <c r="J18058" s="9"/>
      <c r="O18058" s="2"/>
      <c r="X18058" s="2"/>
      <c r="AG18058" s="2"/>
      <c r="AP18058" s="2"/>
      <c r="AY18058" s="2"/>
      <c r="BH18058" s="2"/>
      <c r="BQ18058" s="2"/>
    </row>
    <row r="18059" spans="6:69" x14ac:dyDescent="0.2">
      <c r="F18059" s="9"/>
      <c r="G18059" s="9"/>
      <c r="H18059" s="9"/>
      <c r="I18059" s="9"/>
      <c r="J18059" s="9"/>
      <c r="O18059" s="2"/>
      <c r="X18059" s="2"/>
      <c r="AG18059" s="2"/>
      <c r="AP18059" s="2"/>
      <c r="AY18059" s="2"/>
      <c r="BH18059" s="2"/>
      <c r="BQ18059" s="2"/>
    </row>
    <row r="18060" spans="6:69" x14ac:dyDescent="0.2">
      <c r="F18060" s="9"/>
      <c r="G18060" s="9"/>
      <c r="H18060" s="9"/>
      <c r="I18060" s="9"/>
      <c r="J18060" s="9"/>
      <c r="O18060" s="2"/>
      <c r="X18060" s="2"/>
      <c r="AG18060" s="2"/>
      <c r="AP18060" s="2"/>
      <c r="AY18060" s="2"/>
      <c r="BH18060" s="2"/>
      <c r="BQ18060" s="2"/>
    </row>
    <row r="18061" spans="6:69" x14ac:dyDescent="0.2">
      <c r="F18061" s="9"/>
      <c r="G18061" s="9"/>
      <c r="H18061" s="9"/>
      <c r="I18061" s="9"/>
      <c r="J18061" s="9"/>
      <c r="O18061" s="2"/>
      <c r="X18061" s="2"/>
      <c r="AG18061" s="2"/>
      <c r="AP18061" s="2"/>
      <c r="AY18061" s="2"/>
      <c r="BH18061" s="2"/>
      <c r="BQ18061" s="2"/>
    </row>
    <row r="18062" spans="6:69" x14ac:dyDescent="0.2">
      <c r="F18062" s="9"/>
      <c r="G18062" s="9"/>
      <c r="H18062" s="9"/>
      <c r="I18062" s="9"/>
      <c r="J18062" s="9"/>
      <c r="O18062" s="2"/>
      <c r="X18062" s="2"/>
      <c r="AG18062" s="2"/>
      <c r="AP18062" s="2"/>
      <c r="AY18062" s="2"/>
      <c r="BH18062" s="2"/>
      <c r="BQ18062" s="2"/>
    </row>
    <row r="18063" spans="6:69" x14ac:dyDescent="0.2">
      <c r="F18063" s="9"/>
      <c r="G18063" s="9"/>
      <c r="H18063" s="9"/>
      <c r="I18063" s="9"/>
      <c r="J18063" s="9"/>
      <c r="O18063" s="2"/>
      <c r="X18063" s="2"/>
      <c r="AG18063" s="2"/>
      <c r="AP18063" s="2"/>
      <c r="AY18063" s="2"/>
      <c r="BH18063" s="2"/>
      <c r="BQ18063" s="2"/>
    </row>
    <row r="18064" spans="6:69" x14ac:dyDescent="0.2">
      <c r="F18064" s="9"/>
      <c r="G18064" s="9"/>
      <c r="H18064" s="9"/>
      <c r="I18064" s="9"/>
      <c r="J18064" s="9"/>
      <c r="O18064" s="2"/>
      <c r="X18064" s="2"/>
      <c r="AG18064" s="2"/>
      <c r="AP18064" s="2"/>
      <c r="AY18064" s="2"/>
      <c r="BH18064" s="2"/>
      <c r="BQ18064" s="2"/>
    </row>
    <row r="18065" spans="6:69" x14ac:dyDescent="0.2">
      <c r="F18065" s="9"/>
      <c r="G18065" s="9"/>
      <c r="H18065" s="9"/>
      <c r="I18065" s="9"/>
      <c r="J18065" s="9"/>
      <c r="O18065" s="2"/>
      <c r="X18065" s="2"/>
      <c r="AG18065" s="2"/>
      <c r="AP18065" s="2"/>
      <c r="AY18065" s="2"/>
      <c r="BH18065" s="2"/>
      <c r="BQ18065" s="2"/>
    </row>
    <row r="18066" spans="6:69" x14ac:dyDescent="0.2">
      <c r="F18066" s="9"/>
      <c r="G18066" s="9"/>
      <c r="H18066" s="9"/>
      <c r="I18066" s="9"/>
      <c r="J18066" s="9"/>
      <c r="O18066" s="2"/>
      <c r="X18066" s="2"/>
      <c r="AG18066" s="2"/>
      <c r="AP18066" s="2"/>
      <c r="AY18066" s="2"/>
      <c r="BH18066" s="2"/>
      <c r="BQ18066" s="2"/>
    </row>
    <row r="18067" spans="6:69" x14ac:dyDescent="0.2">
      <c r="F18067" s="9"/>
      <c r="G18067" s="9"/>
      <c r="H18067" s="9"/>
      <c r="I18067" s="9"/>
      <c r="J18067" s="9"/>
      <c r="O18067" s="2"/>
      <c r="X18067" s="2"/>
      <c r="AG18067" s="2"/>
      <c r="AP18067" s="2"/>
      <c r="AY18067" s="2"/>
      <c r="BH18067" s="2"/>
      <c r="BQ18067" s="2"/>
    </row>
    <row r="18068" spans="6:69" x14ac:dyDescent="0.2">
      <c r="F18068" s="9"/>
      <c r="G18068" s="9"/>
      <c r="H18068" s="9"/>
      <c r="I18068" s="9"/>
      <c r="J18068" s="9"/>
      <c r="O18068" s="2"/>
      <c r="X18068" s="2"/>
      <c r="AG18068" s="2"/>
      <c r="AP18068" s="2"/>
      <c r="AY18068" s="2"/>
      <c r="BH18068" s="2"/>
      <c r="BQ18068" s="2"/>
    </row>
    <row r="18069" spans="6:69" x14ac:dyDescent="0.2">
      <c r="F18069" s="9"/>
      <c r="G18069" s="9"/>
      <c r="H18069" s="9"/>
      <c r="I18069" s="9"/>
      <c r="J18069" s="9"/>
      <c r="O18069" s="2"/>
      <c r="X18069" s="2"/>
      <c r="AG18069" s="2"/>
      <c r="AP18069" s="2"/>
      <c r="AY18069" s="2"/>
      <c r="BH18069" s="2"/>
      <c r="BQ18069" s="2"/>
    </row>
    <row r="18070" spans="6:69" x14ac:dyDescent="0.2">
      <c r="F18070" s="9"/>
      <c r="G18070" s="9"/>
      <c r="H18070" s="9"/>
      <c r="I18070" s="9"/>
      <c r="J18070" s="9"/>
      <c r="O18070" s="2"/>
      <c r="X18070" s="2"/>
      <c r="AG18070" s="2"/>
      <c r="AP18070" s="2"/>
      <c r="AY18070" s="2"/>
      <c r="BH18070" s="2"/>
      <c r="BQ18070" s="2"/>
    </row>
    <row r="18071" spans="6:69" x14ac:dyDescent="0.2">
      <c r="F18071" s="9"/>
      <c r="G18071" s="9"/>
      <c r="H18071" s="9"/>
      <c r="I18071" s="9"/>
      <c r="J18071" s="9"/>
      <c r="O18071" s="2"/>
      <c r="X18071" s="2"/>
      <c r="AG18071" s="2"/>
      <c r="AP18071" s="2"/>
      <c r="AY18071" s="2"/>
      <c r="BH18071" s="2"/>
      <c r="BQ18071" s="2"/>
    </row>
    <row r="18072" spans="6:69" x14ac:dyDescent="0.2">
      <c r="F18072" s="9"/>
      <c r="G18072" s="9"/>
      <c r="H18072" s="9"/>
      <c r="I18072" s="9"/>
      <c r="J18072" s="9"/>
      <c r="O18072" s="2"/>
      <c r="X18072" s="2"/>
      <c r="AG18072" s="2"/>
      <c r="AP18072" s="2"/>
      <c r="AY18072" s="2"/>
      <c r="BH18072" s="2"/>
      <c r="BQ18072" s="2"/>
    </row>
    <row r="18073" spans="6:69" x14ac:dyDescent="0.2">
      <c r="F18073" s="9"/>
      <c r="G18073" s="9"/>
      <c r="H18073" s="9"/>
      <c r="I18073" s="9"/>
      <c r="J18073" s="9"/>
      <c r="O18073" s="2"/>
      <c r="X18073" s="2"/>
      <c r="AG18073" s="2"/>
      <c r="AP18073" s="2"/>
      <c r="AY18073" s="2"/>
      <c r="BH18073" s="2"/>
      <c r="BQ18073" s="2"/>
    </row>
    <row r="18074" spans="6:69" x14ac:dyDescent="0.2">
      <c r="F18074" s="9"/>
      <c r="G18074" s="9"/>
      <c r="H18074" s="9"/>
      <c r="I18074" s="9"/>
      <c r="J18074" s="9"/>
      <c r="O18074" s="2"/>
      <c r="X18074" s="2"/>
      <c r="AG18074" s="2"/>
      <c r="AP18074" s="2"/>
      <c r="AY18074" s="2"/>
      <c r="BH18074" s="2"/>
      <c r="BQ18074" s="2"/>
    </row>
    <row r="18075" spans="6:69" x14ac:dyDescent="0.2">
      <c r="F18075" s="9"/>
      <c r="G18075" s="9"/>
      <c r="H18075" s="9"/>
      <c r="I18075" s="9"/>
      <c r="J18075" s="9"/>
      <c r="O18075" s="2"/>
      <c r="X18075" s="2"/>
      <c r="AG18075" s="2"/>
      <c r="AP18075" s="2"/>
      <c r="AY18075" s="2"/>
      <c r="BH18075" s="2"/>
      <c r="BQ18075" s="2"/>
    </row>
    <row r="18076" spans="6:69" x14ac:dyDescent="0.2">
      <c r="F18076" s="9"/>
      <c r="G18076" s="9"/>
      <c r="H18076" s="9"/>
      <c r="I18076" s="9"/>
      <c r="J18076" s="9"/>
      <c r="O18076" s="2"/>
      <c r="X18076" s="2"/>
      <c r="AG18076" s="2"/>
      <c r="AP18076" s="2"/>
      <c r="AY18076" s="2"/>
      <c r="BH18076" s="2"/>
      <c r="BQ18076" s="2"/>
    </row>
    <row r="18077" spans="6:69" x14ac:dyDescent="0.2">
      <c r="F18077" s="9"/>
      <c r="G18077" s="9"/>
      <c r="H18077" s="9"/>
      <c r="I18077" s="9"/>
      <c r="J18077" s="9"/>
      <c r="O18077" s="2"/>
      <c r="X18077" s="2"/>
      <c r="AG18077" s="2"/>
      <c r="AP18077" s="2"/>
      <c r="AY18077" s="2"/>
      <c r="BH18077" s="2"/>
      <c r="BQ18077" s="2"/>
    </row>
    <row r="18078" spans="6:69" x14ac:dyDescent="0.2">
      <c r="F18078" s="9"/>
      <c r="G18078" s="9"/>
      <c r="H18078" s="9"/>
      <c r="I18078" s="9"/>
      <c r="J18078" s="9"/>
      <c r="O18078" s="2"/>
      <c r="X18078" s="2"/>
      <c r="AG18078" s="2"/>
      <c r="AP18078" s="2"/>
      <c r="AY18078" s="2"/>
      <c r="BH18078" s="2"/>
      <c r="BQ18078" s="2"/>
    </row>
    <row r="18079" spans="6:69" x14ac:dyDescent="0.2">
      <c r="F18079" s="9"/>
      <c r="G18079" s="9"/>
      <c r="H18079" s="9"/>
      <c r="I18079" s="9"/>
      <c r="J18079" s="9"/>
      <c r="O18079" s="2"/>
      <c r="X18079" s="2"/>
      <c r="AG18079" s="2"/>
      <c r="AP18079" s="2"/>
      <c r="AY18079" s="2"/>
      <c r="BH18079" s="2"/>
      <c r="BQ18079" s="2"/>
    </row>
    <row r="18080" spans="6:69" x14ac:dyDescent="0.2">
      <c r="F18080" s="9"/>
      <c r="G18080" s="9"/>
      <c r="H18080" s="9"/>
      <c r="I18080" s="9"/>
      <c r="J18080" s="9"/>
      <c r="O18080" s="2"/>
      <c r="X18080" s="2"/>
      <c r="AG18080" s="2"/>
      <c r="AP18080" s="2"/>
      <c r="AY18080" s="2"/>
      <c r="BH18080" s="2"/>
      <c r="BQ18080" s="2"/>
    </row>
    <row r="18081" spans="6:69" x14ac:dyDescent="0.2">
      <c r="F18081" s="9"/>
      <c r="G18081" s="9"/>
      <c r="H18081" s="9"/>
      <c r="I18081" s="9"/>
      <c r="J18081" s="9"/>
      <c r="O18081" s="2"/>
      <c r="X18081" s="2"/>
      <c r="AG18081" s="2"/>
      <c r="AP18081" s="2"/>
      <c r="AY18081" s="2"/>
      <c r="BH18081" s="2"/>
      <c r="BQ18081" s="2"/>
    </row>
    <row r="18082" spans="6:69" x14ac:dyDescent="0.2">
      <c r="F18082" s="9"/>
      <c r="G18082" s="9"/>
      <c r="H18082" s="9"/>
      <c r="I18082" s="9"/>
      <c r="J18082" s="9"/>
      <c r="O18082" s="2"/>
      <c r="X18082" s="2"/>
      <c r="AG18082" s="2"/>
      <c r="AP18082" s="2"/>
      <c r="AY18082" s="2"/>
      <c r="BH18082" s="2"/>
      <c r="BQ18082" s="2"/>
    </row>
    <row r="18083" spans="6:69" x14ac:dyDescent="0.2">
      <c r="F18083" s="9"/>
      <c r="G18083" s="9"/>
      <c r="H18083" s="9"/>
      <c r="I18083" s="9"/>
      <c r="J18083" s="9"/>
      <c r="O18083" s="2"/>
      <c r="X18083" s="2"/>
      <c r="AG18083" s="2"/>
      <c r="AP18083" s="2"/>
      <c r="AY18083" s="2"/>
      <c r="BH18083" s="2"/>
      <c r="BQ18083" s="2"/>
    </row>
    <row r="18084" spans="6:69" x14ac:dyDescent="0.2">
      <c r="F18084" s="9"/>
      <c r="G18084" s="9"/>
      <c r="H18084" s="9"/>
      <c r="I18084" s="9"/>
      <c r="J18084" s="9"/>
      <c r="O18084" s="2"/>
      <c r="X18084" s="2"/>
      <c r="AG18084" s="2"/>
      <c r="AP18084" s="2"/>
      <c r="AY18084" s="2"/>
      <c r="BH18084" s="2"/>
      <c r="BQ18084" s="2"/>
    </row>
    <row r="18085" spans="6:69" x14ac:dyDescent="0.2">
      <c r="F18085" s="9"/>
      <c r="G18085" s="9"/>
      <c r="H18085" s="9"/>
      <c r="I18085" s="9"/>
      <c r="J18085" s="9"/>
      <c r="O18085" s="2"/>
      <c r="X18085" s="2"/>
      <c r="AG18085" s="2"/>
      <c r="AP18085" s="2"/>
      <c r="AY18085" s="2"/>
      <c r="BH18085" s="2"/>
      <c r="BQ18085" s="2"/>
    </row>
    <row r="18086" spans="6:69" x14ac:dyDescent="0.2">
      <c r="F18086" s="9"/>
      <c r="G18086" s="9"/>
      <c r="H18086" s="9"/>
      <c r="I18086" s="9"/>
      <c r="J18086" s="9"/>
      <c r="O18086" s="2"/>
      <c r="X18086" s="2"/>
      <c r="AG18086" s="2"/>
      <c r="AP18086" s="2"/>
      <c r="AY18086" s="2"/>
      <c r="BH18086" s="2"/>
      <c r="BQ18086" s="2"/>
    </row>
    <row r="18087" spans="6:69" x14ac:dyDescent="0.2">
      <c r="F18087" s="9"/>
      <c r="G18087" s="9"/>
      <c r="H18087" s="9"/>
      <c r="I18087" s="9"/>
      <c r="J18087" s="9"/>
      <c r="O18087" s="2"/>
      <c r="X18087" s="2"/>
      <c r="AG18087" s="2"/>
      <c r="AP18087" s="2"/>
      <c r="AY18087" s="2"/>
      <c r="BH18087" s="2"/>
      <c r="BQ18087" s="2"/>
    </row>
    <row r="18088" spans="6:69" x14ac:dyDescent="0.2">
      <c r="F18088" s="9"/>
      <c r="G18088" s="9"/>
      <c r="H18088" s="9"/>
      <c r="I18088" s="9"/>
      <c r="J18088" s="9"/>
      <c r="O18088" s="2"/>
      <c r="X18088" s="2"/>
      <c r="AG18088" s="2"/>
      <c r="AP18088" s="2"/>
      <c r="AY18088" s="2"/>
      <c r="BH18088" s="2"/>
      <c r="BQ18088" s="2"/>
    </row>
    <row r="18089" spans="6:69" x14ac:dyDescent="0.2">
      <c r="F18089" s="9"/>
      <c r="G18089" s="9"/>
      <c r="H18089" s="9"/>
      <c r="I18089" s="9"/>
      <c r="J18089" s="9"/>
      <c r="O18089" s="2"/>
      <c r="X18089" s="2"/>
      <c r="AG18089" s="2"/>
      <c r="AP18089" s="2"/>
      <c r="AY18089" s="2"/>
      <c r="BH18089" s="2"/>
      <c r="BQ18089" s="2"/>
    </row>
    <row r="18090" spans="6:69" x14ac:dyDescent="0.2">
      <c r="F18090" s="9"/>
      <c r="G18090" s="9"/>
      <c r="H18090" s="9"/>
      <c r="I18090" s="9"/>
      <c r="J18090" s="9"/>
      <c r="O18090" s="2"/>
      <c r="X18090" s="2"/>
      <c r="AG18090" s="2"/>
      <c r="AP18090" s="2"/>
      <c r="AY18090" s="2"/>
      <c r="BH18090" s="2"/>
      <c r="BQ18090" s="2"/>
    </row>
    <row r="18091" spans="6:69" x14ac:dyDescent="0.2">
      <c r="F18091" s="9"/>
      <c r="G18091" s="9"/>
      <c r="H18091" s="9"/>
      <c r="I18091" s="9"/>
      <c r="J18091" s="9"/>
      <c r="O18091" s="2"/>
      <c r="X18091" s="2"/>
      <c r="AG18091" s="2"/>
      <c r="AP18091" s="2"/>
      <c r="AY18091" s="2"/>
      <c r="BH18091" s="2"/>
      <c r="BQ18091" s="2"/>
    </row>
    <row r="18092" spans="6:69" x14ac:dyDescent="0.2">
      <c r="F18092" s="9"/>
      <c r="G18092" s="9"/>
      <c r="H18092" s="9"/>
      <c r="I18092" s="9"/>
      <c r="J18092" s="9"/>
      <c r="O18092" s="2"/>
      <c r="X18092" s="2"/>
      <c r="AG18092" s="2"/>
      <c r="AP18092" s="2"/>
      <c r="AY18092" s="2"/>
      <c r="BH18092" s="2"/>
      <c r="BQ18092" s="2"/>
    </row>
    <row r="18093" spans="6:69" x14ac:dyDescent="0.2">
      <c r="F18093" s="9"/>
      <c r="G18093" s="9"/>
      <c r="H18093" s="9"/>
      <c r="I18093" s="9"/>
      <c r="J18093" s="9"/>
      <c r="O18093" s="2"/>
      <c r="X18093" s="2"/>
      <c r="AG18093" s="2"/>
      <c r="AP18093" s="2"/>
      <c r="AY18093" s="2"/>
      <c r="BH18093" s="2"/>
      <c r="BQ18093" s="2"/>
    </row>
    <row r="18094" spans="6:69" x14ac:dyDescent="0.2">
      <c r="F18094" s="9"/>
      <c r="G18094" s="9"/>
      <c r="H18094" s="9"/>
      <c r="I18094" s="9"/>
      <c r="J18094" s="9"/>
      <c r="O18094" s="2"/>
      <c r="X18094" s="2"/>
      <c r="AG18094" s="2"/>
      <c r="AP18094" s="2"/>
      <c r="AY18094" s="2"/>
      <c r="BH18094" s="2"/>
      <c r="BQ18094" s="2"/>
    </row>
    <row r="18095" spans="6:69" x14ac:dyDescent="0.2">
      <c r="F18095" s="9"/>
      <c r="G18095" s="9"/>
      <c r="H18095" s="9"/>
      <c r="I18095" s="9"/>
      <c r="J18095" s="9"/>
      <c r="O18095" s="2"/>
      <c r="X18095" s="2"/>
      <c r="AG18095" s="2"/>
      <c r="AP18095" s="2"/>
      <c r="AY18095" s="2"/>
      <c r="BH18095" s="2"/>
      <c r="BQ18095" s="2"/>
    </row>
    <row r="18096" spans="6:69" x14ac:dyDescent="0.2">
      <c r="F18096" s="9"/>
      <c r="G18096" s="9"/>
      <c r="H18096" s="9"/>
      <c r="I18096" s="9"/>
      <c r="J18096" s="9"/>
      <c r="O18096" s="2"/>
      <c r="X18096" s="2"/>
      <c r="AG18096" s="2"/>
      <c r="AP18096" s="2"/>
      <c r="AY18096" s="2"/>
      <c r="BH18096" s="2"/>
      <c r="BQ18096" s="2"/>
    </row>
    <row r="18097" spans="6:69" x14ac:dyDescent="0.2">
      <c r="F18097" s="9"/>
      <c r="G18097" s="9"/>
      <c r="H18097" s="9"/>
      <c r="I18097" s="9"/>
      <c r="J18097" s="9"/>
      <c r="O18097" s="2"/>
      <c r="X18097" s="2"/>
      <c r="AG18097" s="2"/>
      <c r="AP18097" s="2"/>
      <c r="AY18097" s="2"/>
      <c r="BH18097" s="2"/>
      <c r="BQ18097" s="2"/>
    </row>
    <row r="18098" spans="6:69" x14ac:dyDescent="0.2">
      <c r="F18098" s="9"/>
      <c r="G18098" s="9"/>
      <c r="H18098" s="9"/>
      <c r="I18098" s="9"/>
      <c r="J18098" s="9"/>
      <c r="O18098" s="2"/>
      <c r="X18098" s="2"/>
      <c r="AG18098" s="2"/>
      <c r="AP18098" s="2"/>
      <c r="AY18098" s="2"/>
      <c r="BH18098" s="2"/>
      <c r="BQ18098" s="2"/>
    </row>
    <row r="18099" spans="6:69" x14ac:dyDescent="0.2">
      <c r="F18099" s="9"/>
      <c r="G18099" s="9"/>
      <c r="H18099" s="9"/>
      <c r="I18099" s="9"/>
      <c r="J18099" s="9"/>
      <c r="O18099" s="2"/>
      <c r="X18099" s="2"/>
      <c r="AG18099" s="2"/>
      <c r="AP18099" s="2"/>
      <c r="AY18099" s="2"/>
      <c r="BH18099" s="2"/>
      <c r="BQ18099" s="2"/>
    </row>
    <row r="18100" spans="6:69" x14ac:dyDescent="0.2">
      <c r="F18100" s="9"/>
      <c r="G18100" s="9"/>
      <c r="H18100" s="9"/>
      <c r="I18100" s="9"/>
      <c r="J18100" s="9"/>
      <c r="O18100" s="2"/>
      <c r="X18100" s="2"/>
      <c r="AG18100" s="2"/>
      <c r="AP18100" s="2"/>
      <c r="AY18100" s="2"/>
      <c r="BH18100" s="2"/>
      <c r="BQ18100" s="2"/>
    </row>
    <row r="18101" spans="6:69" x14ac:dyDescent="0.2">
      <c r="F18101" s="9"/>
      <c r="G18101" s="9"/>
      <c r="H18101" s="9"/>
      <c r="I18101" s="9"/>
      <c r="J18101" s="9"/>
      <c r="O18101" s="2"/>
      <c r="X18101" s="2"/>
      <c r="AG18101" s="2"/>
      <c r="AP18101" s="2"/>
      <c r="AY18101" s="2"/>
      <c r="BH18101" s="2"/>
      <c r="BQ18101" s="2"/>
    </row>
    <row r="18102" spans="6:69" x14ac:dyDescent="0.2">
      <c r="F18102" s="9"/>
      <c r="G18102" s="9"/>
      <c r="H18102" s="9"/>
      <c r="I18102" s="9"/>
      <c r="J18102" s="9"/>
      <c r="O18102" s="2"/>
      <c r="X18102" s="2"/>
      <c r="AG18102" s="2"/>
      <c r="AP18102" s="2"/>
      <c r="AY18102" s="2"/>
      <c r="BH18102" s="2"/>
      <c r="BQ18102" s="2"/>
    </row>
    <row r="18103" spans="6:69" x14ac:dyDescent="0.2">
      <c r="F18103" s="9"/>
      <c r="G18103" s="9"/>
      <c r="H18103" s="9"/>
      <c r="I18103" s="9"/>
      <c r="J18103" s="9"/>
      <c r="O18103" s="2"/>
      <c r="X18103" s="2"/>
      <c r="AG18103" s="2"/>
      <c r="AP18103" s="2"/>
      <c r="AY18103" s="2"/>
      <c r="BH18103" s="2"/>
      <c r="BQ18103" s="2"/>
    </row>
    <row r="18104" spans="6:69" x14ac:dyDescent="0.2">
      <c r="F18104" s="9"/>
      <c r="G18104" s="9"/>
      <c r="H18104" s="9"/>
      <c r="I18104" s="9"/>
      <c r="J18104" s="9"/>
      <c r="O18104" s="2"/>
      <c r="X18104" s="2"/>
      <c r="AG18104" s="2"/>
      <c r="AP18104" s="2"/>
      <c r="AY18104" s="2"/>
      <c r="BH18104" s="2"/>
      <c r="BQ18104" s="2"/>
    </row>
    <row r="18105" spans="6:69" x14ac:dyDescent="0.2">
      <c r="F18105" s="9"/>
      <c r="G18105" s="9"/>
      <c r="H18105" s="9"/>
      <c r="I18105" s="9"/>
      <c r="J18105" s="9"/>
      <c r="O18105" s="2"/>
      <c r="X18105" s="2"/>
      <c r="AG18105" s="2"/>
      <c r="AP18105" s="2"/>
      <c r="AY18105" s="2"/>
      <c r="BH18105" s="2"/>
      <c r="BQ18105" s="2"/>
    </row>
    <row r="18106" spans="6:69" x14ac:dyDescent="0.2">
      <c r="F18106" s="9"/>
      <c r="G18106" s="9"/>
      <c r="H18106" s="9"/>
      <c r="I18106" s="9"/>
      <c r="J18106" s="9"/>
      <c r="O18106" s="2"/>
      <c r="X18106" s="2"/>
      <c r="AG18106" s="2"/>
      <c r="AP18106" s="2"/>
      <c r="AY18106" s="2"/>
      <c r="BH18106" s="2"/>
      <c r="BQ18106" s="2"/>
    </row>
    <row r="18107" spans="6:69" x14ac:dyDescent="0.2">
      <c r="F18107" s="9"/>
      <c r="G18107" s="9"/>
      <c r="H18107" s="9"/>
      <c r="I18107" s="9"/>
      <c r="J18107" s="9"/>
      <c r="O18107" s="2"/>
      <c r="X18107" s="2"/>
      <c r="AG18107" s="2"/>
      <c r="AP18107" s="2"/>
      <c r="AY18107" s="2"/>
      <c r="BH18107" s="2"/>
      <c r="BQ18107" s="2"/>
    </row>
    <row r="18108" spans="6:69" x14ac:dyDescent="0.2">
      <c r="F18108" s="9"/>
      <c r="G18108" s="9"/>
      <c r="H18108" s="9"/>
      <c r="I18108" s="9"/>
      <c r="J18108" s="9"/>
      <c r="O18108" s="2"/>
      <c r="X18108" s="2"/>
      <c r="AG18108" s="2"/>
      <c r="AP18108" s="2"/>
      <c r="AY18108" s="2"/>
      <c r="BH18108" s="2"/>
      <c r="BQ18108" s="2"/>
    </row>
    <row r="18109" spans="6:69" x14ac:dyDescent="0.2">
      <c r="F18109" s="9"/>
      <c r="G18109" s="9"/>
      <c r="H18109" s="9"/>
      <c r="I18109" s="9"/>
      <c r="J18109" s="9"/>
      <c r="O18109" s="2"/>
      <c r="X18109" s="2"/>
      <c r="AG18109" s="2"/>
      <c r="AP18109" s="2"/>
      <c r="AY18109" s="2"/>
      <c r="BH18109" s="2"/>
      <c r="BQ18109" s="2"/>
    </row>
    <row r="18110" spans="6:69" x14ac:dyDescent="0.2">
      <c r="F18110" s="9"/>
      <c r="G18110" s="9"/>
      <c r="H18110" s="9"/>
      <c r="I18110" s="9"/>
      <c r="J18110" s="9"/>
      <c r="O18110" s="2"/>
      <c r="X18110" s="2"/>
      <c r="AG18110" s="2"/>
      <c r="AP18110" s="2"/>
      <c r="AY18110" s="2"/>
      <c r="BH18110" s="2"/>
      <c r="BQ18110" s="2"/>
    </row>
    <row r="18111" spans="6:69" x14ac:dyDescent="0.2">
      <c r="F18111" s="9"/>
      <c r="G18111" s="9"/>
      <c r="H18111" s="9"/>
      <c r="I18111" s="9"/>
      <c r="J18111" s="9"/>
      <c r="O18111" s="2"/>
      <c r="X18111" s="2"/>
      <c r="AG18111" s="2"/>
      <c r="AP18111" s="2"/>
      <c r="AY18111" s="2"/>
      <c r="BH18111" s="2"/>
      <c r="BQ18111" s="2"/>
    </row>
    <row r="18112" spans="6:69" x14ac:dyDescent="0.2">
      <c r="F18112" s="9"/>
      <c r="G18112" s="9"/>
      <c r="H18112" s="9"/>
      <c r="I18112" s="9"/>
      <c r="J18112" s="9"/>
      <c r="O18112" s="2"/>
      <c r="X18112" s="2"/>
      <c r="AG18112" s="2"/>
      <c r="AP18112" s="2"/>
      <c r="AY18112" s="2"/>
      <c r="BH18112" s="2"/>
      <c r="BQ18112" s="2"/>
    </row>
    <row r="18113" spans="6:69" x14ac:dyDescent="0.2">
      <c r="F18113" s="9"/>
      <c r="G18113" s="9"/>
      <c r="H18113" s="9"/>
      <c r="I18113" s="9"/>
      <c r="J18113" s="9"/>
      <c r="O18113" s="2"/>
      <c r="X18113" s="2"/>
      <c r="AG18113" s="2"/>
      <c r="AP18113" s="2"/>
      <c r="AY18113" s="2"/>
      <c r="BH18113" s="2"/>
      <c r="BQ18113" s="2"/>
    </row>
    <row r="18114" spans="6:69" x14ac:dyDescent="0.2">
      <c r="F18114" s="9"/>
      <c r="G18114" s="9"/>
      <c r="H18114" s="9"/>
      <c r="I18114" s="9"/>
      <c r="J18114" s="9"/>
      <c r="O18114" s="2"/>
      <c r="X18114" s="2"/>
      <c r="AG18114" s="2"/>
      <c r="AP18114" s="2"/>
      <c r="AY18114" s="2"/>
      <c r="BH18114" s="2"/>
      <c r="BQ18114" s="2"/>
    </row>
    <row r="18115" spans="6:69" x14ac:dyDescent="0.2">
      <c r="F18115" s="9"/>
      <c r="G18115" s="9"/>
      <c r="H18115" s="9"/>
      <c r="I18115" s="9"/>
      <c r="J18115" s="9"/>
      <c r="O18115" s="2"/>
      <c r="X18115" s="2"/>
      <c r="AG18115" s="2"/>
      <c r="AP18115" s="2"/>
      <c r="AY18115" s="2"/>
      <c r="BH18115" s="2"/>
      <c r="BQ18115" s="2"/>
    </row>
    <row r="18116" spans="6:69" x14ac:dyDescent="0.2">
      <c r="F18116" s="9"/>
      <c r="G18116" s="9"/>
      <c r="H18116" s="9"/>
      <c r="I18116" s="9"/>
      <c r="J18116" s="9"/>
      <c r="O18116" s="2"/>
      <c r="X18116" s="2"/>
      <c r="AG18116" s="2"/>
      <c r="AP18116" s="2"/>
      <c r="AY18116" s="2"/>
      <c r="BH18116" s="2"/>
      <c r="BQ18116" s="2"/>
    </row>
    <row r="18117" spans="6:69" x14ac:dyDescent="0.2">
      <c r="F18117" s="9"/>
      <c r="G18117" s="9"/>
      <c r="H18117" s="9"/>
      <c r="I18117" s="9"/>
      <c r="J18117" s="9"/>
      <c r="O18117" s="2"/>
      <c r="X18117" s="2"/>
      <c r="AG18117" s="2"/>
      <c r="AP18117" s="2"/>
      <c r="AY18117" s="2"/>
      <c r="BH18117" s="2"/>
      <c r="BQ18117" s="2"/>
    </row>
    <row r="18118" spans="6:69" x14ac:dyDescent="0.2">
      <c r="F18118" s="9"/>
      <c r="G18118" s="9"/>
      <c r="H18118" s="9"/>
      <c r="I18118" s="9"/>
      <c r="J18118" s="9"/>
      <c r="O18118" s="2"/>
      <c r="X18118" s="2"/>
      <c r="AG18118" s="2"/>
      <c r="AP18118" s="2"/>
      <c r="AY18118" s="2"/>
      <c r="BH18118" s="2"/>
      <c r="BQ18118" s="2"/>
    </row>
    <row r="18119" spans="6:69" x14ac:dyDescent="0.2">
      <c r="F18119" s="9"/>
      <c r="G18119" s="9"/>
      <c r="H18119" s="9"/>
      <c r="I18119" s="9"/>
      <c r="J18119" s="9"/>
      <c r="O18119" s="2"/>
      <c r="X18119" s="2"/>
      <c r="AG18119" s="2"/>
      <c r="AP18119" s="2"/>
      <c r="AY18119" s="2"/>
      <c r="BH18119" s="2"/>
      <c r="BQ18119" s="2"/>
    </row>
    <row r="18120" spans="6:69" x14ac:dyDescent="0.2">
      <c r="F18120" s="9"/>
      <c r="G18120" s="9"/>
      <c r="H18120" s="9"/>
      <c r="I18120" s="9"/>
      <c r="J18120" s="9"/>
      <c r="O18120" s="2"/>
      <c r="X18120" s="2"/>
      <c r="AG18120" s="2"/>
      <c r="AP18120" s="2"/>
      <c r="AY18120" s="2"/>
      <c r="BH18120" s="2"/>
      <c r="BQ18120" s="2"/>
    </row>
    <row r="18121" spans="6:69" x14ac:dyDescent="0.2">
      <c r="F18121" s="9"/>
      <c r="G18121" s="9"/>
      <c r="H18121" s="9"/>
      <c r="I18121" s="9"/>
      <c r="J18121" s="9"/>
      <c r="O18121" s="2"/>
      <c r="X18121" s="2"/>
      <c r="AG18121" s="2"/>
      <c r="AP18121" s="2"/>
      <c r="AY18121" s="2"/>
      <c r="BH18121" s="2"/>
      <c r="BQ18121" s="2"/>
    </row>
    <row r="18122" spans="6:69" x14ac:dyDescent="0.2">
      <c r="F18122" s="9"/>
      <c r="G18122" s="9"/>
      <c r="H18122" s="9"/>
      <c r="I18122" s="9"/>
      <c r="J18122" s="9"/>
      <c r="O18122" s="2"/>
      <c r="X18122" s="2"/>
      <c r="AG18122" s="2"/>
      <c r="AP18122" s="2"/>
      <c r="AY18122" s="2"/>
      <c r="BH18122" s="2"/>
      <c r="BQ18122" s="2"/>
    </row>
    <row r="18123" spans="6:69" x14ac:dyDescent="0.2">
      <c r="F18123" s="9"/>
      <c r="G18123" s="9"/>
      <c r="H18123" s="9"/>
      <c r="I18123" s="9"/>
      <c r="J18123" s="9"/>
      <c r="O18123" s="2"/>
      <c r="X18123" s="2"/>
      <c r="AG18123" s="2"/>
      <c r="AP18123" s="2"/>
      <c r="AY18123" s="2"/>
      <c r="BH18123" s="2"/>
      <c r="BQ18123" s="2"/>
    </row>
    <row r="18124" spans="6:69" x14ac:dyDescent="0.2">
      <c r="F18124" s="9"/>
      <c r="G18124" s="9"/>
      <c r="H18124" s="9"/>
      <c r="I18124" s="9"/>
      <c r="J18124" s="9"/>
      <c r="O18124" s="2"/>
      <c r="X18124" s="2"/>
      <c r="AG18124" s="2"/>
      <c r="AP18124" s="2"/>
      <c r="AY18124" s="2"/>
      <c r="BH18124" s="2"/>
      <c r="BQ18124" s="2"/>
    </row>
    <row r="18125" spans="6:69" x14ac:dyDescent="0.2">
      <c r="F18125" s="9"/>
      <c r="G18125" s="9"/>
      <c r="H18125" s="9"/>
      <c r="I18125" s="9"/>
      <c r="J18125" s="9"/>
      <c r="O18125" s="2"/>
      <c r="X18125" s="2"/>
      <c r="AG18125" s="2"/>
      <c r="AP18125" s="2"/>
      <c r="AY18125" s="2"/>
      <c r="BH18125" s="2"/>
      <c r="BQ18125" s="2"/>
    </row>
    <row r="18126" spans="6:69" x14ac:dyDescent="0.2">
      <c r="F18126" s="9"/>
      <c r="G18126" s="9"/>
      <c r="H18126" s="9"/>
      <c r="I18126" s="9"/>
      <c r="J18126" s="9"/>
      <c r="O18126" s="2"/>
      <c r="X18126" s="2"/>
      <c r="AG18126" s="2"/>
      <c r="AP18126" s="2"/>
      <c r="AY18126" s="2"/>
      <c r="BH18126" s="2"/>
      <c r="BQ18126" s="2"/>
    </row>
    <row r="18127" spans="6:69" x14ac:dyDescent="0.2">
      <c r="F18127" s="9"/>
      <c r="G18127" s="9"/>
      <c r="H18127" s="9"/>
      <c r="I18127" s="9"/>
      <c r="J18127" s="9"/>
      <c r="O18127" s="2"/>
      <c r="X18127" s="2"/>
      <c r="AG18127" s="2"/>
      <c r="AP18127" s="2"/>
      <c r="AY18127" s="2"/>
      <c r="BH18127" s="2"/>
      <c r="BQ18127" s="2"/>
    </row>
    <row r="18128" spans="6:69" x14ac:dyDescent="0.2">
      <c r="F18128" s="9"/>
      <c r="G18128" s="9"/>
      <c r="H18128" s="9"/>
      <c r="I18128" s="9"/>
      <c r="J18128" s="9"/>
      <c r="O18128" s="2"/>
      <c r="X18128" s="2"/>
      <c r="AG18128" s="2"/>
      <c r="AP18128" s="2"/>
      <c r="AY18128" s="2"/>
      <c r="BH18128" s="2"/>
      <c r="BQ18128" s="2"/>
    </row>
    <row r="18129" spans="6:69" x14ac:dyDescent="0.2">
      <c r="F18129" s="9"/>
      <c r="G18129" s="9"/>
      <c r="H18129" s="9"/>
      <c r="I18129" s="9"/>
      <c r="J18129" s="9"/>
      <c r="O18129" s="2"/>
      <c r="X18129" s="2"/>
      <c r="AG18129" s="2"/>
      <c r="AP18129" s="2"/>
      <c r="AY18129" s="2"/>
      <c r="BH18129" s="2"/>
      <c r="BQ18129" s="2"/>
    </row>
    <row r="18130" spans="6:69" x14ac:dyDescent="0.2">
      <c r="F18130" s="9"/>
      <c r="G18130" s="9"/>
      <c r="H18130" s="9"/>
      <c r="I18130" s="9"/>
      <c r="J18130" s="9"/>
      <c r="O18130" s="2"/>
      <c r="X18130" s="2"/>
      <c r="AG18130" s="2"/>
      <c r="AP18130" s="2"/>
      <c r="AY18130" s="2"/>
      <c r="BH18130" s="2"/>
      <c r="BQ18130" s="2"/>
    </row>
    <row r="18131" spans="6:69" x14ac:dyDescent="0.2">
      <c r="F18131" s="9"/>
      <c r="G18131" s="9"/>
      <c r="H18131" s="9"/>
      <c r="I18131" s="9"/>
      <c r="J18131" s="9"/>
      <c r="O18131" s="2"/>
      <c r="X18131" s="2"/>
      <c r="AG18131" s="2"/>
      <c r="AP18131" s="2"/>
      <c r="AY18131" s="2"/>
      <c r="BH18131" s="2"/>
      <c r="BQ18131" s="2"/>
    </row>
    <row r="18132" spans="6:69" x14ac:dyDescent="0.2">
      <c r="F18132" s="9"/>
      <c r="G18132" s="9"/>
      <c r="H18132" s="9"/>
      <c r="I18132" s="9"/>
      <c r="J18132" s="9"/>
      <c r="O18132" s="2"/>
      <c r="X18132" s="2"/>
      <c r="AG18132" s="2"/>
      <c r="AP18132" s="2"/>
      <c r="AY18132" s="2"/>
      <c r="BH18132" s="2"/>
      <c r="BQ18132" s="2"/>
    </row>
    <row r="18133" spans="6:69" x14ac:dyDescent="0.2">
      <c r="F18133" s="9"/>
      <c r="G18133" s="9"/>
      <c r="H18133" s="9"/>
      <c r="I18133" s="9"/>
      <c r="J18133" s="9"/>
      <c r="O18133" s="2"/>
      <c r="X18133" s="2"/>
      <c r="AG18133" s="2"/>
      <c r="AP18133" s="2"/>
      <c r="AY18133" s="2"/>
      <c r="BH18133" s="2"/>
      <c r="BQ18133" s="2"/>
    </row>
    <row r="18134" spans="6:69" x14ac:dyDescent="0.2">
      <c r="F18134" s="9"/>
      <c r="G18134" s="9"/>
      <c r="H18134" s="9"/>
      <c r="I18134" s="9"/>
      <c r="J18134" s="9"/>
      <c r="O18134" s="2"/>
      <c r="X18134" s="2"/>
      <c r="AG18134" s="2"/>
      <c r="AP18134" s="2"/>
      <c r="AY18134" s="2"/>
      <c r="BH18134" s="2"/>
      <c r="BQ18134" s="2"/>
    </row>
    <row r="18135" spans="6:69" x14ac:dyDescent="0.2">
      <c r="F18135" s="9"/>
      <c r="G18135" s="9"/>
      <c r="H18135" s="9"/>
      <c r="I18135" s="9"/>
      <c r="J18135" s="9"/>
      <c r="O18135" s="2"/>
      <c r="X18135" s="2"/>
      <c r="AG18135" s="2"/>
      <c r="AP18135" s="2"/>
      <c r="AY18135" s="2"/>
      <c r="BH18135" s="2"/>
      <c r="BQ18135" s="2"/>
    </row>
    <row r="18136" spans="6:69" x14ac:dyDescent="0.2">
      <c r="F18136" s="9"/>
      <c r="G18136" s="9"/>
      <c r="H18136" s="9"/>
      <c r="I18136" s="9"/>
      <c r="J18136" s="9"/>
      <c r="O18136" s="2"/>
      <c r="X18136" s="2"/>
      <c r="AG18136" s="2"/>
      <c r="AP18136" s="2"/>
      <c r="AY18136" s="2"/>
      <c r="BH18136" s="2"/>
      <c r="BQ18136" s="2"/>
    </row>
    <row r="18137" spans="6:69" x14ac:dyDescent="0.2">
      <c r="F18137" s="9"/>
      <c r="G18137" s="9"/>
      <c r="H18137" s="9"/>
      <c r="I18137" s="9"/>
      <c r="J18137" s="9"/>
      <c r="O18137" s="2"/>
      <c r="X18137" s="2"/>
      <c r="AG18137" s="2"/>
      <c r="AP18137" s="2"/>
      <c r="AY18137" s="2"/>
      <c r="BH18137" s="2"/>
      <c r="BQ18137" s="2"/>
    </row>
    <row r="18138" spans="6:69" x14ac:dyDescent="0.2">
      <c r="F18138" s="9"/>
      <c r="G18138" s="9"/>
      <c r="H18138" s="9"/>
      <c r="I18138" s="9"/>
      <c r="J18138" s="9"/>
      <c r="O18138" s="2"/>
      <c r="X18138" s="2"/>
      <c r="AG18138" s="2"/>
      <c r="AP18138" s="2"/>
      <c r="AY18138" s="2"/>
      <c r="BH18138" s="2"/>
      <c r="BQ18138" s="2"/>
    </row>
    <row r="18139" spans="6:69" x14ac:dyDescent="0.2">
      <c r="F18139" s="9"/>
      <c r="G18139" s="9"/>
      <c r="H18139" s="9"/>
      <c r="I18139" s="9"/>
      <c r="J18139" s="9"/>
      <c r="O18139" s="2"/>
      <c r="X18139" s="2"/>
      <c r="AG18139" s="2"/>
      <c r="AP18139" s="2"/>
      <c r="AY18139" s="2"/>
      <c r="BH18139" s="2"/>
      <c r="BQ18139" s="2"/>
    </row>
    <row r="18140" spans="6:69" x14ac:dyDescent="0.2">
      <c r="F18140" s="9"/>
      <c r="G18140" s="9"/>
      <c r="H18140" s="9"/>
      <c r="I18140" s="9"/>
      <c r="J18140" s="9"/>
      <c r="O18140" s="2"/>
      <c r="X18140" s="2"/>
      <c r="AG18140" s="2"/>
      <c r="AP18140" s="2"/>
      <c r="AY18140" s="2"/>
      <c r="BH18140" s="2"/>
      <c r="BQ18140" s="2"/>
    </row>
    <row r="18141" spans="6:69" x14ac:dyDescent="0.2">
      <c r="F18141" s="9"/>
      <c r="G18141" s="9"/>
      <c r="H18141" s="9"/>
      <c r="I18141" s="9"/>
      <c r="J18141" s="9"/>
      <c r="O18141" s="2"/>
      <c r="X18141" s="2"/>
      <c r="AG18141" s="2"/>
      <c r="AP18141" s="2"/>
      <c r="AY18141" s="2"/>
      <c r="BH18141" s="2"/>
      <c r="BQ18141" s="2"/>
    </row>
    <row r="18142" spans="6:69" x14ac:dyDescent="0.2">
      <c r="F18142" s="9"/>
      <c r="G18142" s="9"/>
      <c r="H18142" s="9"/>
      <c r="I18142" s="9"/>
      <c r="J18142" s="9"/>
      <c r="O18142" s="2"/>
      <c r="X18142" s="2"/>
      <c r="AG18142" s="2"/>
      <c r="AP18142" s="2"/>
      <c r="AY18142" s="2"/>
      <c r="BH18142" s="2"/>
      <c r="BQ18142" s="2"/>
    </row>
    <row r="18143" spans="6:69" x14ac:dyDescent="0.2">
      <c r="F18143" s="9"/>
      <c r="G18143" s="9"/>
      <c r="H18143" s="9"/>
      <c r="I18143" s="9"/>
      <c r="J18143" s="9"/>
      <c r="O18143" s="2"/>
      <c r="X18143" s="2"/>
      <c r="AG18143" s="2"/>
      <c r="AP18143" s="2"/>
      <c r="AY18143" s="2"/>
      <c r="BH18143" s="2"/>
      <c r="BQ18143" s="2"/>
    </row>
    <row r="18144" spans="6:69" x14ac:dyDescent="0.2">
      <c r="F18144" s="9"/>
      <c r="G18144" s="9"/>
      <c r="H18144" s="9"/>
      <c r="I18144" s="9"/>
      <c r="J18144" s="9"/>
      <c r="O18144" s="2"/>
      <c r="X18144" s="2"/>
      <c r="AG18144" s="2"/>
      <c r="AP18144" s="2"/>
      <c r="AY18144" s="2"/>
      <c r="BH18144" s="2"/>
      <c r="BQ18144" s="2"/>
    </row>
    <row r="18145" spans="6:69" x14ac:dyDescent="0.2">
      <c r="F18145" s="9"/>
      <c r="G18145" s="9"/>
      <c r="H18145" s="9"/>
      <c r="I18145" s="9"/>
      <c r="J18145" s="9"/>
      <c r="O18145" s="2"/>
      <c r="X18145" s="2"/>
      <c r="AG18145" s="2"/>
      <c r="AP18145" s="2"/>
      <c r="AY18145" s="2"/>
      <c r="BH18145" s="2"/>
      <c r="BQ18145" s="2"/>
    </row>
    <row r="18146" spans="6:69" x14ac:dyDescent="0.2">
      <c r="F18146" s="9"/>
      <c r="G18146" s="9"/>
      <c r="H18146" s="9"/>
      <c r="I18146" s="9"/>
      <c r="J18146" s="9"/>
      <c r="O18146" s="2"/>
      <c r="X18146" s="2"/>
      <c r="AG18146" s="2"/>
      <c r="AP18146" s="2"/>
      <c r="AY18146" s="2"/>
      <c r="BH18146" s="2"/>
      <c r="BQ18146" s="2"/>
    </row>
    <row r="18147" spans="6:69" x14ac:dyDescent="0.2">
      <c r="F18147" s="9"/>
      <c r="G18147" s="9"/>
      <c r="H18147" s="9"/>
      <c r="I18147" s="9"/>
      <c r="J18147" s="9"/>
      <c r="O18147" s="2"/>
      <c r="X18147" s="2"/>
      <c r="AG18147" s="2"/>
      <c r="AP18147" s="2"/>
      <c r="AY18147" s="2"/>
      <c r="BH18147" s="2"/>
      <c r="BQ18147" s="2"/>
    </row>
    <row r="18148" spans="6:69" x14ac:dyDescent="0.2">
      <c r="F18148" s="9"/>
      <c r="G18148" s="9"/>
      <c r="H18148" s="9"/>
      <c r="I18148" s="9"/>
      <c r="J18148" s="9"/>
      <c r="O18148" s="2"/>
      <c r="X18148" s="2"/>
      <c r="AG18148" s="2"/>
      <c r="AP18148" s="2"/>
      <c r="AY18148" s="2"/>
      <c r="BH18148" s="2"/>
      <c r="BQ18148" s="2"/>
    </row>
    <row r="18149" spans="6:69" x14ac:dyDescent="0.2">
      <c r="F18149" s="9"/>
      <c r="G18149" s="9"/>
      <c r="H18149" s="9"/>
      <c r="I18149" s="9"/>
      <c r="J18149" s="9"/>
      <c r="O18149" s="2"/>
      <c r="X18149" s="2"/>
      <c r="AG18149" s="2"/>
      <c r="AP18149" s="2"/>
      <c r="AY18149" s="2"/>
      <c r="BH18149" s="2"/>
      <c r="BQ18149" s="2"/>
    </row>
    <row r="18150" spans="6:69" x14ac:dyDescent="0.2">
      <c r="F18150" s="9"/>
      <c r="G18150" s="9"/>
      <c r="H18150" s="9"/>
      <c r="I18150" s="9"/>
      <c r="J18150" s="9"/>
      <c r="O18150" s="2"/>
      <c r="X18150" s="2"/>
      <c r="AG18150" s="2"/>
      <c r="AP18150" s="2"/>
      <c r="AY18150" s="2"/>
      <c r="BH18150" s="2"/>
      <c r="BQ18150" s="2"/>
    </row>
    <row r="18151" spans="6:69" x14ac:dyDescent="0.2">
      <c r="F18151" s="9"/>
      <c r="G18151" s="9"/>
      <c r="H18151" s="9"/>
      <c r="I18151" s="9"/>
      <c r="J18151" s="9"/>
      <c r="O18151" s="2"/>
      <c r="X18151" s="2"/>
      <c r="AG18151" s="2"/>
      <c r="AP18151" s="2"/>
      <c r="AY18151" s="2"/>
      <c r="BH18151" s="2"/>
      <c r="BQ18151" s="2"/>
    </row>
    <row r="18152" spans="6:69" x14ac:dyDescent="0.2">
      <c r="F18152" s="9"/>
      <c r="G18152" s="9"/>
      <c r="H18152" s="9"/>
      <c r="I18152" s="9"/>
      <c r="J18152" s="9"/>
      <c r="O18152" s="2"/>
      <c r="X18152" s="2"/>
      <c r="AG18152" s="2"/>
      <c r="AP18152" s="2"/>
      <c r="AY18152" s="2"/>
      <c r="BH18152" s="2"/>
      <c r="BQ18152" s="2"/>
    </row>
    <row r="18153" spans="6:69" x14ac:dyDescent="0.2">
      <c r="F18153" s="9"/>
      <c r="G18153" s="9"/>
      <c r="H18153" s="9"/>
      <c r="I18153" s="9"/>
      <c r="J18153" s="9"/>
      <c r="O18153" s="2"/>
      <c r="X18153" s="2"/>
      <c r="AG18153" s="2"/>
      <c r="AP18153" s="2"/>
      <c r="AY18153" s="2"/>
      <c r="BH18153" s="2"/>
      <c r="BQ18153" s="2"/>
    </row>
    <row r="18154" spans="6:69" x14ac:dyDescent="0.2">
      <c r="F18154" s="9"/>
      <c r="G18154" s="9"/>
      <c r="H18154" s="9"/>
      <c r="I18154" s="9"/>
      <c r="J18154" s="9"/>
      <c r="O18154" s="2"/>
      <c r="X18154" s="2"/>
      <c r="AG18154" s="2"/>
      <c r="AP18154" s="2"/>
      <c r="AY18154" s="2"/>
      <c r="BH18154" s="2"/>
      <c r="BQ18154" s="2"/>
    </row>
    <row r="18155" spans="6:69" x14ac:dyDescent="0.2">
      <c r="F18155" s="9"/>
      <c r="G18155" s="9"/>
      <c r="H18155" s="9"/>
      <c r="I18155" s="9"/>
      <c r="J18155" s="9"/>
      <c r="O18155" s="2"/>
      <c r="X18155" s="2"/>
      <c r="AG18155" s="2"/>
      <c r="AP18155" s="2"/>
      <c r="AY18155" s="2"/>
      <c r="BH18155" s="2"/>
      <c r="BQ18155" s="2"/>
    </row>
    <row r="18156" spans="6:69" x14ac:dyDescent="0.2">
      <c r="F18156" s="9"/>
      <c r="G18156" s="9"/>
      <c r="H18156" s="9"/>
      <c r="I18156" s="9"/>
      <c r="J18156" s="9"/>
      <c r="O18156" s="2"/>
      <c r="X18156" s="2"/>
      <c r="AG18156" s="2"/>
      <c r="AP18156" s="2"/>
      <c r="AY18156" s="2"/>
      <c r="BH18156" s="2"/>
      <c r="BQ18156" s="2"/>
    </row>
    <row r="18157" spans="6:69" x14ac:dyDescent="0.2">
      <c r="F18157" s="9"/>
      <c r="G18157" s="9"/>
      <c r="H18157" s="9"/>
      <c r="I18157" s="9"/>
      <c r="J18157" s="9"/>
      <c r="O18157" s="2"/>
      <c r="X18157" s="2"/>
      <c r="AG18157" s="2"/>
      <c r="AP18157" s="2"/>
      <c r="AY18157" s="2"/>
      <c r="BH18157" s="2"/>
      <c r="BQ18157" s="2"/>
    </row>
    <row r="18158" spans="6:69" x14ac:dyDescent="0.2">
      <c r="F18158" s="9"/>
      <c r="G18158" s="9"/>
      <c r="H18158" s="9"/>
      <c r="I18158" s="9"/>
      <c r="J18158" s="9"/>
      <c r="O18158" s="2"/>
      <c r="X18158" s="2"/>
      <c r="AG18158" s="2"/>
      <c r="AP18158" s="2"/>
      <c r="AY18158" s="2"/>
      <c r="BH18158" s="2"/>
      <c r="BQ18158" s="2"/>
    </row>
    <row r="18159" spans="6:69" x14ac:dyDescent="0.2">
      <c r="F18159" s="9"/>
      <c r="G18159" s="9"/>
      <c r="H18159" s="9"/>
      <c r="I18159" s="9"/>
      <c r="J18159" s="9"/>
      <c r="O18159" s="2"/>
      <c r="X18159" s="2"/>
      <c r="AG18159" s="2"/>
      <c r="AP18159" s="2"/>
      <c r="AY18159" s="2"/>
      <c r="BH18159" s="2"/>
      <c r="BQ18159" s="2"/>
    </row>
    <row r="18160" spans="6:69" x14ac:dyDescent="0.2">
      <c r="F18160" s="9"/>
      <c r="G18160" s="9"/>
      <c r="H18160" s="9"/>
      <c r="I18160" s="9"/>
      <c r="J18160" s="9"/>
      <c r="O18160" s="2"/>
      <c r="X18160" s="2"/>
      <c r="AG18160" s="2"/>
      <c r="AP18160" s="2"/>
      <c r="AY18160" s="2"/>
      <c r="BH18160" s="2"/>
      <c r="BQ18160" s="2"/>
    </row>
    <row r="18161" spans="6:69" x14ac:dyDescent="0.2">
      <c r="F18161" s="9"/>
      <c r="G18161" s="9"/>
      <c r="H18161" s="9"/>
      <c r="I18161" s="9"/>
      <c r="J18161" s="9"/>
      <c r="O18161" s="2"/>
      <c r="X18161" s="2"/>
      <c r="AG18161" s="2"/>
      <c r="AP18161" s="2"/>
      <c r="AY18161" s="2"/>
      <c r="BH18161" s="2"/>
      <c r="BQ18161" s="2"/>
    </row>
    <row r="18162" spans="6:69" x14ac:dyDescent="0.2">
      <c r="F18162" s="9"/>
      <c r="G18162" s="9"/>
      <c r="H18162" s="9"/>
      <c r="I18162" s="9"/>
      <c r="J18162" s="9"/>
      <c r="O18162" s="2"/>
      <c r="X18162" s="2"/>
      <c r="AG18162" s="2"/>
      <c r="AP18162" s="2"/>
      <c r="AY18162" s="2"/>
      <c r="BH18162" s="2"/>
      <c r="BQ18162" s="2"/>
    </row>
    <row r="18163" spans="6:69" x14ac:dyDescent="0.2">
      <c r="F18163" s="9"/>
      <c r="G18163" s="9"/>
      <c r="H18163" s="9"/>
      <c r="I18163" s="9"/>
      <c r="J18163" s="9"/>
      <c r="O18163" s="2"/>
      <c r="X18163" s="2"/>
      <c r="AG18163" s="2"/>
      <c r="AP18163" s="2"/>
      <c r="AY18163" s="2"/>
      <c r="BH18163" s="2"/>
      <c r="BQ18163" s="2"/>
    </row>
    <row r="18164" spans="6:69" x14ac:dyDescent="0.2">
      <c r="F18164" s="9"/>
      <c r="G18164" s="9"/>
      <c r="H18164" s="9"/>
      <c r="I18164" s="9"/>
      <c r="J18164" s="9"/>
      <c r="O18164" s="2"/>
      <c r="X18164" s="2"/>
      <c r="AG18164" s="2"/>
      <c r="AP18164" s="2"/>
      <c r="AY18164" s="2"/>
      <c r="BH18164" s="2"/>
      <c r="BQ18164" s="2"/>
    </row>
    <row r="18165" spans="6:69" x14ac:dyDescent="0.2">
      <c r="F18165" s="9"/>
      <c r="G18165" s="9"/>
      <c r="H18165" s="9"/>
      <c r="I18165" s="9"/>
      <c r="J18165" s="9"/>
      <c r="O18165" s="2"/>
      <c r="X18165" s="2"/>
      <c r="AG18165" s="2"/>
      <c r="AP18165" s="2"/>
      <c r="AY18165" s="2"/>
      <c r="BH18165" s="2"/>
      <c r="BQ18165" s="2"/>
    </row>
    <row r="18166" spans="6:69" x14ac:dyDescent="0.2">
      <c r="F18166" s="9"/>
      <c r="G18166" s="9"/>
      <c r="H18166" s="9"/>
      <c r="I18166" s="9"/>
      <c r="J18166" s="9"/>
      <c r="O18166" s="2"/>
      <c r="X18166" s="2"/>
      <c r="AG18166" s="2"/>
      <c r="AP18166" s="2"/>
      <c r="AY18166" s="2"/>
      <c r="BH18166" s="2"/>
      <c r="BQ18166" s="2"/>
    </row>
    <row r="18167" spans="6:69" x14ac:dyDescent="0.2">
      <c r="F18167" s="9"/>
      <c r="G18167" s="9"/>
      <c r="H18167" s="9"/>
      <c r="I18167" s="9"/>
      <c r="J18167" s="9"/>
      <c r="O18167" s="2"/>
      <c r="X18167" s="2"/>
      <c r="AG18167" s="2"/>
      <c r="AP18167" s="2"/>
      <c r="AY18167" s="2"/>
      <c r="BH18167" s="2"/>
      <c r="BQ18167" s="2"/>
    </row>
    <row r="18168" spans="6:69" x14ac:dyDescent="0.2">
      <c r="F18168" s="9"/>
      <c r="G18168" s="9"/>
      <c r="H18168" s="9"/>
      <c r="I18168" s="9"/>
      <c r="J18168" s="9"/>
      <c r="O18168" s="2"/>
      <c r="X18168" s="2"/>
      <c r="AG18168" s="2"/>
      <c r="AP18168" s="2"/>
      <c r="AY18168" s="2"/>
      <c r="BH18168" s="2"/>
      <c r="BQ18168" s="2"/>
    </row>
    <row r="18169" spans="6:69" x14ac:dyDescent="0.2">
      <c r="F18169" s="9"/>
      <c r="G18169" s="9"/>
      <c r="H18169" s="9"/>
      <c r="I18169" s="9"/>
      <c r="J18169" s="9"/>
      <c r="O18169" s="2"/>
      <c r="X18169" s="2"/>
      <c r="AG18169" s="2"/>
      <c r="AP18169" s="2"/>
      <c r="AY18169" s="2"/>
      <c r="BH18169" s="2"/>
      <c r="BQ18169" s="2"/>
    </row>
    <row r="18170" spans="6:69" x14ac:dyDescent="0.2">
      <c r="F18170" s="9"/>
      <c r="G18170" s="9"/>
      <c r="H18170" s="9"/>
      <c r="I18170" s="9"/>
      <c r="J18170" s="9"/>
      <c r="O18170" s="2"/>
      <c r="X18170" s="2"/>
      <c r="AG18170" s="2"/>
      <c r="AP18170" s="2"/>
      <c r="AY18170" s="2"/>
      <c r="BH18170" s="2"/>
      <c r="BQ18170" s="2"/>
    </row>
    <row r="18171" spans="6:69" x14ac:dyDescent="0.2">
      <c r="F18171" s="9"/>
      <c r="G18171" s="9"/>
      <c r="H18171" s="9"/>
      <c r="I18171" s="9"/>
      <c r="J18171" s="9"/>
      <c r="O18171" s="2"/>
      <c r="X18171" s="2"/>
      <c r="AG18171" s="2"/>
      <c r="AP18171" s="2"/>
      <c r="AY18171" s="2"/>
      <c r="BH18171" s="2"/>
      <c r="BQ18171" s="2"/>
    </row>
    <row r="18172" spans="6:69" x14ac:dyDescent="0.2">
      <c r="F18172" s="9"/>
      <c r="G18172" s="9"/>
      <c r="H18172" s="9"/>
      <c r="I18172" s="9"/>
      <c r="J18172" s="9"/>
      <c r="O18172" s="2"/>
      <c r="X18172" s="2"/>
      <c r="AG18172" s="2"/>
      <c r="AP18172" s="2"/>
      <c r="AY18172" s="2"/>
      <c r="BH18172" s="2"/>
      <c r="BQ18172" s="2"/>
    </row>
    <row r="18173" spans="6:69" x14ac:dyDescent="0.2">
      <c r="F18173" s="9"/>
      <c r="G18173" s="9"/>
      <c r="H18173" s="9"/>
      <c r="I18173" s="9"/>
      <c r="J18173" s="9"/>
      <c r="O18173" s="2"/>
      <c r="X18173" s="2"/>
      <c r="AG18173" s="2"/>
      <c r="AP18173" s="2"/>
      <c r="AY18173" s="2"/>
      <c r="BH18173" s="2"/>
      <c r="BQ18173" s="2"/>
    </row>
    <row r="18174" spans="6:69" x14ac:dyDescent="0.2">
      <c r="F18174" s="9"/>
      <c r="G18174" s="9"/>
      <c r="H18174" s="9"/>
      <c r="I18174" s="9"/>
      <c r="J18174" s="9"/>
      <c r="O18174" s="2"/>
      <c r="X18174" s="2"/>
      <c r="AG18174" s="2"/>
      <c r="AP18174" s="2"/>
      <c r="AY18174" s="2"/>
      <c r="BH18174" s="2"/>
      <c r="BQ18174" s="2"/>
    </row>
    <row r="18175" spans="6:69" x14ac:dyDescent="0.2">
      <c r="F18175" s="9"/>
      <c r="G18175" s="9"/>
      <c r="H18175" s="9"/>
      <c r="I18175" s="9"/>
      <c r="J18175" s="9"/>
      <c r="O18175" s="2"/>
      <c r="X18175" s="2"/>
      <c r="AG18175" s="2"/>
      <c r="AP18175" s="2"/>
      <c r="AY18175" s="2"/>
      <c r="BH18175" s="2"/>
      <c r="BQ18175" s="2"/>
    </row>
    <row r="18176" spans="6:69" x14ac:dyDescent="0.2">
      <c r="F18176" s="9"/>
      <c r="G18176" s="9"/>
      <c r="H18176" s="9"/>
      <c r="I18176" s="9"/>
      <c r="J18176" s="9"/>
      <c r="O18176" s="2"/>
      <c r="X18176" s="2"/>
      <c r="AG18176" s="2"/>
      <c r="AP18176" s="2"/>
      <c r="AY18176" s="2"/>
      <c r="BH18176" s="2"/>
      <c r="BQ18176" s="2"/>
    </row>
    <row r="18177" spans="6:69" x14ac:dyDescent="0.2">
      <c r="F18177" s="9"/>
      <c r="G18177" s="9"/>
      <c r="H18177" s="9"/>
      <c r="I18177" s="9"/>
      <c r="J18177" s="9"/>
      <c r="O18177" s="2"/>
      <c r="X18177" s="2"/>
      <c r="AG18177" s="2"/>
      <c r="AP18177" s="2"/>
      <c r="AY18177" s="2"/>
      <c r="BH18177" s="2"/>
      <c r="BQ18177" s="2"/>
    </row>
    <row r="18178" spans="6:69" x14ac:dyDescent="0.2">
      <c r="F18178" s="9"/>
      <c r="G18178" s="9"/>
      <c r="H18178" s="9"/>
      <c r="I18178" s="9"/>
      <c r="J18178" s="9"/>
      <c r="O18178" s="2"/>
      <c r="X18178" s="2"/>
      <c r="AG18178" s="2"/>
      <c r="AP18178" s="2"/>
      <c r="AY18178" s="2"/>
      <c r="BH18178" s="2"/>
      <c r="BQ18178" s="2"/>
    </row>
    <row r="18179" spans="6:69" x14ac:dyDescent="0.2">
      <c r="F18179" s="9"/>
      <c r="G18179" s="9"/>
      <c r="H18179" s="9"/>
      <c r="I18179" s="9"/>
      <c r="J18179" s="9"/>
      <c r="O18179" s="2"/>
      <c r="X18179" s="2"/>
      <c r="AG18179" s="2"/>
      <c r="AP18179" s="2"/>
      <c r="AY18179" s="2"/>
      <c r="BH18179" s="2"/>
      <c r="BQ18179" s="2"/>
    </row>
    <row r="18180" spans="6:69" x14ac:dyDescent="0.2">
      <c r="F18180" s="9"/>
      <c r="G18180" s="9"/>
      <c r="H18180" s="9"/>
      <c r="I18180" s="9"/>
      <c r="J18180" s="9"/>
      <c r="O18180" s="2"/>
      <c r="X18180" s="2"/>
      <c r="AG18180" s="2"/>
      <c r="AP18180" s="2"/>
      <c r="AY18180" s="2"/>
      <c r="BH18180" s="2"/>
      <c r="BQ18180" s="2"/>
    </row>
    <row r="18181" spans="6:69" x14ac:dyDescent="0.2">
      <c r="F18181" s="9"/>
      <c r="G18181" s="9"/>
      <c r="H18181" s="9"/>
      <c r="I18181" s="9"/>
      <c r="J18181" s="9"/>
      <c r="O18181" s="2"/>
      <c r="X18181" s="2"/>
      <c r="AG18181" s="2"/>
      <c r="AP18181" s="2"/>
      <c r="AY18181" s="2"/>
      <c r="BH18181" s="2"/>
      <c r="BQ18181" s="2"/>
    </row>
    <row r="18182" spans="6:69" x14ac:dyDescent="0.2">
      <c r="F18182" s="9"/>
      <c r="G18182" s="9"/>
      <c r="H18182" s="9"/>
      <c r="I18182" s="9"/>
      <c r="J18182" s="9"/>
      <c r="O18182" s="2"/>
      <c r="X18182" s="2"/>
      <c r="AG18182" s="2"/>
      <c r="AP18182" s="2"/>
      <c r="AY18182" s="2"/>
      <c r="BH18182" s="2"/>
      <c r="BQ18182" s="2"/>
    </row>
    <row r="18183" spans="6:69" x14ac:dyDescent="0.2">
      <c r="F18183" s="9"/>
      <c r="G18183" s="9"/>
      <c r="H18183" s="9"/>
      <c r="I18183" s="9"/>
      <c r="J18183" s="9"/>
      <c r="O18183" s="2"/>
      <c r="X18183" s="2"/>
      <c r="AG18183" s="2"/>
      <c r="AP18183" s="2"/>
      <c r="AY18183" s="2"/>
      <c r="BH18183" s="2"/>
      <c r="BQ18183" s="2"/>
    </row>
    <row r="18184" spans="6:69" x14ac:dyDescent="0.2">
      <c r="F18184" s="9"/>
      <c r="G18184" s="9"/>
      <c r="H18184" s="9"/>
      <c r="I18184" s="9"/>
      <c r="J18184" s="9"/>
      <c r="O18184" s="2"/>
      <c r="X18184" s="2"/>
      <c r="AG18184" s="2"/>
      <c r="AP18184" s="2"/>
      <c r="AY18184" s="2"/>
      <c r="BH18184" s="2"/>
      <c r="BQ18184" s="2"/>
    </row>
    <row r="18185" spans="6:69" x14ac:dyDescent="0.2">
      <c r="F18185" s="9"/>
      <c r="G18185" s="9"/>
      <c r="H18185" s="9"/>
      <c r="I18185" s="9"/>
      <c r="J18185" s="9"/>
      <c r="O18185" s="2"/>
      <c r="X18185" s="2"/>
      <c r="AG18185" s="2"/>
      <c r="AP18185" s="2"/>
      <c r="AY18185" s="2"/>
      <c r="BH18185" s="2"/>
      <c r="BQ18185" s="2"/>
    </row>
    <row r="18186" spans="6:69" x14ac:dyDescent="0.2">
      <c r="F18186" s="9"/>
      <c r="G18186" s="9"/>
      <c r="H18186" s="9"/>
      <c r="I18186" s="9"/>
      <c r="J18186" s="9"/>
      <c r="O18186" s="2"/>
      <c r="X18186" s="2"/>
      <c r="AG18186" s="2"/>
      <c r="AP18186" s="2"/>
      <c r="AY18186" s="2"/>
      <c r="BH18186" s="2"/>
      <c r="BQ18186" s="2"/>
    </row>
    <row r="18187" spans="6:69" x14ac:dyDescent="0.2">
      <c r="F18187" s="9"/>
      <c r="G18187" s="9"/>
      <c r="H18187" s="9"/>
      <c r="I18187" s="9"/>
      <c r="J18187" s="9"/>
      <c r="O18187" s="2"/>
      <c r="X18187" s="2"/>
      <c r="AG18187" s="2"/>
      <c r="AP18187" s="2"/>
      <c r="AY18187" s="2"/>
      <c r="BH18187" s="2"/>
      <c r="BQ18187" s="2"/>
    </row>
    <row r="18188" spans="6:69" x14ac:dyDescent="0.2">
      <c r="F18188" s="9"/>
      <c r="G18188" s="9"/>
      <c r="H18188" s="9"/>
      <c r="I18188" s="9"/>
      <c r="J18188" s="9"/>
      <c r="O18188" s="2"/>
      <c r="X18188" s="2"/>
      <c r="AG18188" s="2"/>
      <c r="AP18188" s="2"/>
      <c r="AY18188" s="2"/>
      <c r="BH18188" s="2"/>
      <c r="BQ18188" s="2"/>
    </row>
    <row r="18189" spans="6:69" x14ac:dyDescent="0.2">
      <c r="F18189" s="9"/>
      <c r="G18189" s="9"/>
      <c r="H18189" s="9"/>
      <c r="I18189" s="9"/>
      <c r="J18189" s="9"/>
      <c r="O18189" s="2"/>
      <c r="X18189" s="2"/>
      <c r="AG18189" s="2"/>
      <c r="AP18189" s="2"/>
      <c r="AY18189" s="2"/>
      <c r="BH18189" s="2"/>
      <c r="BQ18189" s="2"/>
    </row>
    <row r="18190" spans="6:69" x14ac:dyDescent="0.2">
      <c r="F18190" s="9"/>
      <c r="G18190" s="9"/>
      <c r="H18190" s="9"/>
      <c r="I18190" s="9"/>
      <c r="J18190" s="9"/>
      <c r="O18190" s="2"/>
      <c r="X18190" s="2"/>
      <c r="AG18190" s="2"/>
      <c r="AP18190" s="2"/>
      <c r="AY18190" s="2"/>
      <c r="BH18190" s="2"/>
      <c r="BQ18190" s="2"/>
    </row>
    <row r="18191" spans="6:69" x14ac:dyDescent="0.2">
      <c r="F18191" s="9"/>
      <c r="G18191" s="9"/>
      <c r="H18191" s="9"/>
      <c r="I18191" s="9"/>
      <c r="J18191" s="9"/>
      <c r="O18191" s="2"/>
      <c r="X18191" s="2"/>
      <c r="AG18191" s="2"/>
      <c r="AP18191" s="2"/>
      <c r="AY18191" s="2"/>
      <c r="BH18191" s="2"/>
      <c r="BQ18191" s="2"/>
    </row>
    <row r="18192" spans="6:69" x14ac:dyDescent="0.2">
      <c r="F18192" s="9"/>
      <c r="G18192" s="9"/>
      <c r="H18192" s="9"/>
      <c r="I18192" s="9"/>
      <c r="J18192" s="9"/>
      <c r="O18192" s="2"/>
      <c r="X18192" s="2"/>
      <c r="AG18192" s="2"/>
      <c r="AP18192" s="2"/>
      <c r="AY18192" s="2"/>
      <c r="BH18192" s="2"/>
      <c r="BQ18192" s="2"/>
    </row>
    <row r="18193" spans="6:69" x14ac:dyDescent="0.2">
      <c r="F18193" s="9"/>
      <c r="G18193" s="9"/>
      <c r="H18193" s="9"/>
      <c r="I18193" s="9"/>
      <c r="J18193" s="9"/>
      <c r="O18193" s="2"/>
      <c r="X18193" s="2"/>
      <c r="AG18193" s="2"/>
      <c r="AP18193" s="2"/>
      <c r="AY18193" s="2"/>
      <c r="BH18193" s="2"/>
      <c r="BQ18193" s="2"/>
    </row>
    <row r="18194" spans="6:69" x14ac:dyDescent="0.2">
      <c r="F18194" s="9"/>
      <c r="G18194" s="9"/>
      <c r="H18194" s="9"/>
      <c r="I18194" s="9"/>
      <c r="J18194" s="9"/>
      <c r="O18194" s="2"/>
      <c r="X18194" s="2"/>
      <c r="AG18194" s="2"/>
      <c r="AP18194" s="2"/>
      <c r="AY18194" s="2"/>
      <c r="BH18194" s="2"/>
      <c r="BQ18194" s="2"/>
    </row>
    <row r="18195" spans="6:69" x14ac:dyDescent="0.2">
      <c r="F18195" s="9"/>
      <c r="G18195" s="9"/>
      <c r="H18195" s="9"/>
      <c r="I18195" s="9"/>
      <c r="J18195" s="9"/>
      <c r="O18195" s="2"/>
      <c r="X18195" s="2"/>
      <c r="AG18195" s="2"/>
      <c r="AP18195" s="2"/>
      <c r="AY18195" s="2"/>
      <c r="BH18195" s="2"/>
      <c r="BQ18195" s="2"/>
    </row>
    <row r="18196" spans="6:69" x14ac:dyDescent="0.2">
      <c r="F18196" s="9"/>
      <c r="G18196" s="9"/>
      <c r="H18196" s="9"/>
      <c r="I18196" s="9"/>
      <c r="J18196" s="9"/>
      <c r="O18196" s="2"/>
      <c r="X18196" s="2"/>
      <c r="AG18196" s="2"/>
      <c r="AP18196" s="2"/>
      <c r="AY18196" s="2"/>
      <c r="BH18196" s="2"/>
      <c r="BQ18196" s="2"/>
    </row>
    <row r="18197" spans="6:69" x14ac:dyDescent="0.2">
      <c r="F18197" s="9"/>
      <c r="G18197" s="9"/>
      <c r="H18197" s="9"/>
      <c r="I18197" s="9"/>
      <c r="J18197" s="9"/>
      <c r="O18197" s="2"/>
      <c r="X18197" s="2"/>
      <c r="AG18197" s="2"/>
      <c r="AP18197" s="2"/>
      <c r="AY18197" s="2"/>
      <c r="BH18197" s="2"/>
      <c r="BQ18197" s="2"/>
    </row>
    <row r="18198" spans="6:69" x14ac:dyDescent="0.2">
      <c r="F18198" s="9"/>
      <c r="G18198" s="9"/>
      <c r="H18198" s="9"/>
      <c r="I18198" s="9"/>
      <c r="J18198" s="9"/>
      <c r="O18198" s="2"/>
      <c r="X18198" s="2"/>
      <c r="AG18198" s="2"/>
      <c r="AP18198" s="2"/>
      <c r="AY18198" s="2"/>
      <c r="BH18198" s="2"/>
      <c r="BQ18198" s="2"/>
    </row>
    <row r="18199" spans="6:69" x14ac:dyDescent="0.2">
      <c r="F18199" s="9"/>
      <c r="G18199" s="9"/>
      <c r="H18199" s="9"/>
      <c r="I18199" s="9"/>
      <c r="J18199" s="9"/>
      <c r="O18199" s="2"/>
      <c r="X18199" s="2"/>
      <c r="AG18199" s="2"/>
      <c r="AP18199" s="2"/>
      <c r="AY18199" s="2"/>
      <c r="BH18199" s="2"/>
      <c r="BQ18199" s="2"/>
    </row>
    <row r="18200" spans="6:69" x14ac:dyDescent="0.2">
      <c r="F18200" s="9"/>
      <c r="G18200" s="9"/>
      <c r="H18200" s="9"/>
      <c r="I18200" s="9"/>
      <c r="J18200" s="9"/>
      <c r="O18200" s="2"/>
      <c r="X18200" s="2"/>
      <c r="AG18200" s="2"/>
      <c r="AP18200" s="2"/>
      <c r="AY18200" s="2"/>
      <c r="BH18200" s="2"/>
      <c r="BQ18200" s="2"/>
    </row>
    <row r="18201" spans="6:69" x14ac:dyDescent="0.2">
      <c r="F18201" s="9"/>
      <c r="G18201" s="9"/>
      <c r="H18201" s="9"/>
      <c r="I18201" s="9"/>
      <c r="J18201" s="9"/>
      <c r="O18201" s="2"/>
      <c r="X18201" s="2"/>
      <c r="AG18201" s="2"/>
      <c r="AP18201" s="2"/>
      <c r="AY18201" s="2"/>
      <c r="BH18201" s="2"/>
      <c r="BQ18201" s="2"/>
    </row>
    <row r="18202" spans="6:69" x14ac:dyDescent="0.2">
      <c r="F18202" s="9"/>
      <c r="G18202" s="9"/>
      <c r="H18202" s="9"/>
      <c r="I18202" s="9"/>
      <c r="J18202" s="9"/>
      <c r="O18202" s="2"/>
      <c r="X18202" s="2"/>
      <c r="AG18202" s="2"/>
      <c r="AP18202" s="2"/>
      <c r="AY18202" s="2"/>
      <c r="BH18202" s="2"/>
      <c r="BQ18202" s="2"/>
    </row>
    <row r="18203" spans="6:69" x14ac:dyDescent="0.2">
      <c r="F18203" s="9"/>
      <c r="G18203" s="9"/>
      <c r="H18203" s="9"/>
      <c r="I18203" s="9"/>
      <c r="J18203" s="9"/>
      <c r="O18203" s="2"/>
      <c r="X18203" s="2"/>
      <c r="AG18203" s="2"/>
      <c r="AP18203" s="2"/>
      <c r="AY18203" s="2"/>
      <c r="BH18203" s="2"/>
      <c r="BQ18203" s="2"/>
    </row>
    <row r="18204" spans="6:69" x14ac:dyDescent="0.2">
      <c r="F18204" s="9"/>
      <c r="G18204" s="9"/>
      <c r="H18204" s="9"/>
      <c r="I18204" s="9"/>
      <c r="J18204" s="9"/>
      <c r="O18204" s="2"/>
      <c r="X18204" s="2"/>
      <c r="AG18204" s="2"/>
      <c r="AP18204" s="2"/>
      <c r="AY18204" s="2"/>
      <c r="BH18204" s="2"/>
      <c r="BQ18204" s="2"/>
    </row>
    <row r="18205" spans="6:69" x14ac:dyDescent="0.2">
      <c r="F18205" s="9"/>
      <c r="G18205" s="9"/>
      <c r="H18205" s="9"/>
      <c r="I18205" s="9"/>
      <c r="J18205" s="9"/>
      <c r="O18205" s="2"/>
      <c r="X18205" s="2"/>
      <c r="AG18205" s="2"/>
      <c r="AP18205" s="2"/>
      <c r="AY18205" s="2"/>
      <c r="BH18205" s="2"/>
      <c r="BQ18205" s="2"/>
    </row>
    <row r="18206" spans="6:69" x14ac:dyDescent="0.2">
      <c r="F18206" s="9"/>
      <c r="G18206" s="9"/>
      <c r="H18206" s="9"/>
      <c r="I18206" s="9"/>
      <c r="J18206" s="9"/>
      <c r="O18206" s="2"/>
      <c r="X18206" s="2"/>
      <c r="AG18206" s="2"/>
      <c r="AP18206" s="2"/>
      <c r="AY18206" s="2"/>
      <c r="BH18206" s="2"/>
      <c r="BQ18206" s="2"/>
    </row>
    <row r="18207" spans="6:69" x14ac:dyDescent="0.2">
      <c r="F18207" s="9"/>
      <c r="G18207" s="9"/>
      <c r="H18207" s="9"/>
      <c r="I18207" s="9"/>
      <c r="J18207" s="9"/>
      <c r="O18207" s="2"/>
      <c r="X18207" s="2"/>
      <c r="AG18207" s="2"/>
      <c r="AP18207" s="2"/>
      <c r="AY18207" s="2"/>
      <c r="BH18207" s="2"/>
      <c r="BQ18207" s="2"/>
    </row>
    <row r="18208" spans="6:69" x14ac:dyDescent="0.2">
      <c r="F18208" s="9"/>
      <c r="G18208" s="9"/>
      <c r="H18208" s="9"/>
      <c r="I18208" s="9"/>
      <c r="J18208" s="9"/>
      <c r="O18208" s="2"/>
      <c r="X18208" s="2"/>
      <c r="AG18208" s="2"/>
      <c r="AP18208" s="2"/>
      <c r="AY18208" s="2"/>
      <c r="BH18208" s="2"/>
      <c r="BQ18208" s="2"/>
    </row>
    <row r="18209" spans="6:69" x14ac:dyDescent="0.2">
      <c r="F18209" s="9"/>
      <c r="G18209" s="9"/>
      <c r="H18209" s="9"/>
      <c r="I18209" s="9"/>
      <c r="J18209" s="9"/>
      <c r="O18209" s="2"/>
      <c r="X18209" s="2"/>
      <c r="AG18209" s="2"/>
      <c r="AP18209" s="2"/>
      <c r="AY18209" s="2"/>
      <c r="BH18209" s="2"/>
      <c r="BQ18209" s="2"/>
    </row>
    <row r="18210" spans="6:69" x14ac:dyDescent="0.2">
      <c r="F18210" s="9"/>
      <c r="G18210" s="9"/>
      <c r="H18210" s="9"/>
      <c r="I18210" s="9"/>
      <c r="J18210" s="9"/>
      <c r="O18210" s="2"/>
      <c r="X18210" s="2"/>
      <c r="AG18210" s="2"/>
      <c r="AP18210" s="2"/>
      <c r="AY18210" s="2"/>
      <c r="BH18210" s="2"/>
      <c r="BQ18210" s="2"/>
    </row>
    <row r="18211" spans="6:69" x14ac:dyDescent="0.2">
      <c r="F18211" s="9"/>
      <c r="G18211" s="9"/>
      <c r="H18211" s="9"/>
      <c r="I18211" s="9"/>
      <c r="J18211" s="9"/>
      <c r="O18211" s="2"/>
      <c r="X18211" s="2"/>
      <c r="AG18211" s="2"/>
      <c r="AP18211" s="2"/>
      <c r="AY18211" s="2"/>
      <c r="BH18211" s="2"/>
      <c r="BQ18211" s="2"/>
    </row>
    <row r="18212" spans="6:69" x14ac:dyDescent="0.2">
      <c r="F18212" s="9"/>
      <c r="G18212" s="9"/>
      <c r="H18212" s="9"/>
      <c r="I18212" s="9"/>
      <c r="J18212" s="9"/>
      <c r="O18212" s="2"/>
      <c r="X18212" s="2"/>
      <c r="AG18212" s="2"/>
      <c r="AP18212" s="2"/>
      <c r="AY18212" s="2"/>
      <c r="BH18212" s="2"/>
      <c r="BQ18212" s="2"/>
    </row>
    <row r="18213" spans="6:69" x14ac:dyDescent="0.2">
      <c r="F18213" s="9"/>
      <c r="G18213" s="9"/>
      <c r="H18213" s="9"/>
      <c r="I18213" s="9"/>
      <c r="J18213" s="9"/>
      <c r="O18213" s="2"/>
      <c r="X18213" s="2"/>
      <c r="AG18213" s="2"/>
      <c r="AP18213" s="2"/>
      <c r="AY18213" s="2"/>
      <c r="BH18213" s="2"/>
      <c r="BQ18213" s="2"/>
    </row>
    <row r="18214" spans="6:69" x14ac:dyDescent="0.2">
      <c r="F18214" s="9"/>
      <c r="G18214" s="9"/>
      <c r="H18214" s="9"/>
      <c r="I18214" s="9"/>
      <c r="J18214" s="9"/>
      <c r="O18214" s="2"/>
      <c r="X18214" s="2"/>
      <c r="AG18214" s="2"/>
      <c r="AP18214" s="2"/>
      <c r="AY18214" s="2"/>
      <c r="BH18214" s="2"/>
      <c r="BQ18214" s="2"/>
    </row>
    <row r="18215" spans="6:69" x14ac:dyDescent="0.2">
      <c r="F18215" s="9"/>
      <c r="G18215" s="9"/>
      <c r="H18215" s="9"/>
      <c r="I18215" s="9"/>
      <c r="J18215" s="9"/>
      <c r="O18215" s="2"/>
      <c r="X18215" s="2"/>
      <c r="AG18215" s="2"/>
      <c r="AP18215" s="2"/>
      <c r="AY18215" s="2"/>
      <c r="BH18215" s="2"/>
      <c r="BQ18215" s="2"/>
    </row>
    <row r="18216" spans="6:69" x14ac:dyDescent="0.2">
      <c r="F18216" s="9"/>
      <c r="G18216" s="9"/>
      <c r="H18216" s="9"/>
      <c r="I18216" s="9"/>
      <c r="J18216" s="9"/>
      <c r="O18216" s="2"/>
      <c r="X18216" s="2"/>
      <c r="AG18216" s="2"/>
      <c r="AP18216" s="2"/>
      <c r="AY18216" s="2"/>
      <c r="BH18216" s="2"/>
      <c r="BQ18216" s="2"/>
    </row>
    <row r="18217" spans="6:69" x14ac:dyDescent="0.2">
      <c r="F18217" s="9"/>
      <c r="G18217" s="9"/>
      <c r="H18217" s="9"/>
      <c r="I18217" s="9"/>
      <c r="J18217" s="9"/>
      <c r="O18217" s="2"/>
      <c r="X18217" s="2"/>
      <c r="AG18217" s="2"/>
      <c r="AP18217" s="2"/>
      <c r="AY18217" s="2"/>
      <c r="BH18217" s="2"/>
      <c r="BQ18217" s="2"/>
    </row>
    <row r="18218" spans="6:69" x14ac:dyDescent="0.2">
      <c r="F18218" s="9"/>
      <c r="G18218" s="9"/>
      <c r="H18218" s="9"/>
      <c r="I18218" s="9"/>
      <c r="J18218" s="9"/>
      <c r="O18218" s="2"/>
      <c r="X18218" s="2"/>
      <c r="AG18218" s="2"/>
      <c r="AP18218" s="2"/>
      <c r="AY18218" s="2"/>
      <c r="BH18218" s="2"/>
      <c r="BQ18218" s="2"/>
    </row>
    <row r="18219" spans="6:69" x14ac:dyDescent="0.2">
      <c r="F18219" s="9"/>
      <c r="G18219" s="9"/>
      <c r="H18219" s="9"/>
      <c r="I18219" s="9"/>
      <c r="J18219" s="9"/>
      <c r="O18219" s="2"/>
      <c r="X18219" s="2"/>
      <c r="AG18219" s="2"/>
      <c r="AP18219" s="2"/>
      <c r="AY18219" s="2"/>
      <c r="BH18219" s="2"/>
      <c r="BQ18219" s="2"/>
    </row>
    <row r="18220" spans="6:69" x14ac:dyDescent="0.2">
      <c r="F18220" s="9"/>
      <c r="G18220" s="9"/>
      <c r="H18220" s="9"/>
      <c r="I18220" s="9"/>
      <c r="J18220" s="9"/>
      <c r="O18220" s="2"/>
      <c r="X18220" s="2"/>
      <c r="AG18220" s="2"/>
      <c r="AP18220" s="2"/>
      <c r="AY18220" s="2"/>
      <c r="BH18220" s="2"/>
      <c r="BQ18220" s="2"/>
    </row>
    <row r="18221" spans="6:69" x14ac:dyDescent="0.2">
      <c r="F18221" s="9"/>
      <c r="G18221" s="9"/>
      <c r="H18221" s="9"/>
      <c r="I18221" s="9"/>
      <c r="J18221" s="9"/>
      <c r="O18221" s="2"/>
      <c r="X18221" s="2"/>
      <c r="AG18221" s="2"/>
      <c r="AP18221" s="2"/>
      <c r="AY18221" s="2"/>
      <c r="BH18221" s="2"/>
      <c r="BQ18221" s="2"/>
    </row>
    <row r="18222" spans="6:69" x14ac:dyDescent="0.2">
      <c r="F18222" s="9"/>
      <c r="G18222" s="9"/>
      <c r="H18222" s="9"/>
      <c r="I18222" s="9"/>
      <c r="J18222" s="9"/>
      <c r="O18222" s="2"/>
      <c r="X18222" s="2"/>
      <c r="AG18222" s="2"/>
      <c r="AP18222" s="2"/>
      <c r="AY18222" s="2"/>
      <c r="BH18222" s="2"/>
      <c r="BQ18222" s="2"/>
    </row>
    <row r="18223" spans="6:69" x14ac:dyDescent="0.2">
      <c r="F18223" s="9"/>
      <c r="G18223" s="9"/>
      <c r="H18223" s="9"/>
      <c r="I18223" s="9"/>
      <c r="J18223" s="9"/>
      <c r="O18223" s="2"/>
      <c r="X18223" s="2"/>
      <c r="AG18223" s="2"/>
      <c r="AP18223" s="2"/>
      <c r="AY18223" s="2"/>
      <c r="BH18223" s="2"/>
      <c r="BQ18223" s="2"/>
    </row>
    <row r="18224" spans="6:69" x14ac:dyDescent="0.2">
      <c r="F18224" s="9"/>
      <c r="G18224" s="9"/>
      <c r="H18224" s="9"/>
      <c r="I18224" s="9"/>
      <c r="J18224" s="9"/>
      <c r="O18224" s="2"/>
      <c r="X18224" s="2"/>
      <c r="AG18224" s="2"/>
      <c r="AP18224" s="2"/>
      <c r="AY18224" s="2"/>
      <c r="BH18224" s="2"/>
      <c r="BQ18224" s="2"/>
    </row>
    <row r="18225" spans="6:69" x14ac:dyDescent="0.2">
      <c r="F18225" s="9"/>
      <c r="G18225" s="9"/>
      <c r="H18225" s="9"/>
      <c r="I18225" s="9"/>
      <c r="J18225" s="9"/>
      <c r="O18225" s="2"/>
      <c r="X18225" s="2"/>
      <c r="AG18225" s="2"/>
      <c r="AP18225" s="2"/>
      <c r="AY18225" s="2"/>
      <c r="BH18225" s="2"/>
      <c r="BQ18225" s="2"/>
    </row>
    <row r="18226" spans="6:69" x14ac:dyDescent="0.2">
      <c r="F18226" s="9"/>
      <c r="G18226" s="9"/>
      <c r="H18226" s="9"/>
      <c r="I18226" s="9"/>
      <c r="J18226" s="9"/>
      <c r="O18226" s="2"/>
      <c r="X18226" s="2"/>
      <c r="AG18226" s="2"/>
      <c r="AP18226" s="2"/>
      <c r="AY18226" s="2"/>
      <c r="BH18226" s="2"/>
      <c r="BQ18226" s="2"/>
    </row>
    <row r="18227" spans="6:69" x14ac:dyDescent="0.2">
      <c r="F18227" s="9"/>
      <c r="G18227" s="9"/>
      <c r="H18227" s="9"/>
      <c r="I18227" s="9"/>
      <c r="J18227" s="9"/>
      <c r="O18227" s="2"/>
      <c r="X18227" s="2"/>
      <c r="AG18227" s="2"/>
      <c r="AP18227" s="2"/>
      <c r="AY18227" s="2"/>
      <c r="BH18227" s="2"/>
      <c r="BQ18227" s="2"/>
    </row>
    <row r="18228" spans="6:69" x14ac:dyDescent="0.2">
      <c r="F18228" s="9"/>
      <c r="G18228" s="9"/>
      <c r="H18228" s="9"/>
      <c r="I18228" s="9"/>
      <c r="J18228" s="9"/>
      <c r="O18228" s="2"/>
      <c r="X18228" s="2"/>
      <c r="AG18228" s="2"/>
      <c r="AP18228" s="2"/>
      <c r="AY18228" s="2"/>
      <c r="BH18228" s="2"/>
      <c r="BQ18228" s="2"/>
    </row>
    <row r="18229" spans="6:69" x14ac:dyDescent="0.2">
      <c r="F18229" s="9"/>
      <c r="G18229" s="9"/>
      <c r="H18229" s="9"/>
      <c r="I18229" s="9"/>
      <c r="J18229" s="9"/>
      <c r="O18229" s="2"/>
      <c r="X18229" s="2"/>
      <c r="AG18229" s="2"/>
      <c r="AP18229" s="2"/>
      <c r="AY18229" s="2"/>
      <c r="BH18229" s="2"/>
      <c r="BQ18229" s="2"/>
    </row>
    <row r="18230" spans="6:69" x14ac:dyDescent="0.2">
      <c r="F18230" s="9"/>
      <c r="G18230" s="9"/>
      <c r="H18230" s="9"/>
      <c r="I18230" s="9"/>
      <c r="J18230" s="9"/>
      <c r="O18230" s="2"/>
      <c r="X18230" s="2"/>
      <c r="AG18230" s="2"/>
      <c r="AP18230" s="2"/>
      <c r="AY18230" s="2"/>
      <c r="BH18230" s="2"/>
      <c r="BQ18230" s="2"/>
    </row>
    <row r="18231" spans="6:69" x14ac:dyDescent="0.2">
      <c r="F18231" s="9"/>
      <c r="G18231" s="9"/>
      <c r="H18231" s="9"/>
      <c r="I18231" s="9"/>
      <c r="J18231" s="9"/>
      <c r="O18231" s="2"/>
      <c r="X18231" s="2"/>
      <c r="AG18231" s="2"/>
      <c r="AP18231" s="2"/>
      <c r="AY18231" s="2"/>
      <c r="BH18231" s="2"/>
      <c r="BQ18231" s="2"/>
    </row>
    <row r="18232" spans="6:69" x14ac:dyDescent="0.2">
      <c r="F18232" s="9"/>
      <c r="G18232" s="9"/>
      <c r="H18232" s="9"/>
      <c r="I18232" s="9"/>
      <c r="J18232" s="9"/>
      <c r="O18232" s="2"/>
      <c r="X18232" s="2"/>
      <c r="AG18232" s="2"/>
      <c r="AP18232" s="2"/>
      <c r="AY18232" s="2"/>
      <c r="BH18232" s="2"/>
      <c r="BQ18232" s="2"/>
    </row>
    <row r="18233" spans="6:69" x14ac:dyDescent="0.2">
      <c r="F18233" s="9"/>
      <c r="G18233" s="9"/>
      <c r="H18233" s="9"/>
      <c r="I18233" s="9"/>
      <c r="J18233" s="9"/>
      <c r="O18233" s="2"/>
      <c r="X18233" s="2"/>
      <c r="AG18233" s="2"/>
      <c r="AP18233" s="2"/>
      <c r="AY18233" s="2"/>
      <c r="BH18233" s="2"/>
      <c r="BQ18233" s="2"/>
    </row>
    <row r="18234" spans="6:69" x14ac:dyDescent="0.2">
      <c r="F18234" s="9"/>
      <c r="G18234" s="9"/>
      <c r="H18234" s="9"/>
      <c r="I18234" s="9"/>
      <c r="J18234" s="9"/>
      <c r="O18234" s="2"/>
      <c r="X18234" s="2"/>
      <c r="AG18234" s="2"/>
      <c r="AP18234" s="2"/>
      <c r="AY18234" s="2"/>
      <c r="BH18234" s="2"/>
      <c r="BQ18234" s="2"/>
    </row>
    <row r="18235" spans="6:69" x14ac:dyDescent="0.2">
      <c r="F18235" s="9"/>
      <c r="G18235" s="9"/>
      <c r="H18235" s="9"/>
      <c r="I18235" s="9"/>
      <c r="J18235" s="9"/>
      <c r="O18235" s="2"/>
      <c r="X18235" s="2"/>
      <c r="AG18235" s="2"/>
      <c r="AP18235" s="2"/>
      <c r="AY18235" s="2"/>
      <c r="BH18235" s="2"/>
      <c r="BQ18235" s="2"/>
    </row>
    <row r="18236" spans="6:69" x14ac:dyDescent="0.2">
      <c r="F18236" s="9"/>
      <c r="G18236" s="9"/>
      <c r="H18236" s="9"/>
      <c r="I18236" s="9"/>
      <c r="J18236" s="9"/>
      <c r="O18236" s="2"/>
      <c r="X18236" s="2"/>
      <c r="AG18236" s="2"/>
      <c r="AP18236" s="2"/>
      <c r="AY18236" s="2"/>
      <c r="BH18236" s="2"/>
      <c r="BQ18236" s="2"/>
    </row>
    <row r="18237" spans="6:69" x14ac:dyDescent="0.2">
      <c r="F18237" s="9"/>
      <c r="G18237" s="9"/>
      <c r="H18237" s="9"/>
      <c r="I18237" s="9"/>
      <c r="J18237" s="9"/>
      <c r="O18237" s="2"/>
      <c r="X18237" s="2"/>
      <c r="AG18237" s="2"/>
      <c r="AP18237" s="2"/>
      <c r="AY18237" s="2"/>
      <c r="BH18237" s="2"/>
      <c r="BQ18237" s="2"/>
    </row>
    <row r="18238" spans="6:69" x14ac:dyDescent="0.2">
      <c r="F18238" s="9"/>
      <c r="G18238" s="9"/>
      <c r="H18238" s="9"/>
      <c r="I18238" s="9"/>
      <c r="J18238" s="9"/>
      <c r="O18238" s="2"/>
      <c r="X18238" s="2"/>
      <c r="AG18238" s="2"/>
      <c r="AP18238" s="2"/>
      <c r="AY18238" s="2"/>
      <c r="BH18238" s="2"/>
      <c r="BQ18238" s="2"/>
    </row>
    <row r="18239" spans="6:69" x14ac:dyDescent="0.2">
      <c r="F18239" s="9"/>
      <c r="G18239" s="9"/>
      <c r="H18239" s="9"/>
      <c r="I18239" s="9"/>
      <c r="J18239" s="9"/>
      <c r="O18239" s="2"/>
      <c r="X18239" s="2"/>
      <c r="AG18239" s="2"/>
      <c r="AP18239" s="2"/>
      <c r="AY18239" s="2"/>
      <c r="BH18239" s="2"/>
      <c r="BQ18239" s="2"/>
    </row>
    <row r="18240" spans="6:69" x14ac:dyDescent="0.2">
      <c r="F18240" s="9"/>
      <c r="G18240" s="9"/>
      <c r="H18240" s="9"/>
      <c r="I18240" s="9"/>
      <c r="J18240" s="9"/>
      <c r="O18240" s="2"/>
      <c r="X18240" s="2"/>
      <c r="AG18240" s="2"/>
      <c r="AP18240" s="2"/>
      <c r="AY18240" s="2"/>
      <c r="BH18240" s="2"/>
      <c r="BQ18240" s="2"/>
    </row>
    <row r="18241" spans="6:69" x14ac:dyDescent="0.2">
      <c r="F18241" s="9"/>
      <c r="G18241" s="9"/>
      <c r="H18241" s="9"/>
      <c r="I18241" s="9"/>
      <c r="J18241" s="9"/>
      <c r="O18241" s="2"/>
      <c r="X18241" s="2"/>
      <c r="AG18241" s="2"/>
      <c r="AP18241" s="2"/>
      <c r="AY18241" s="2"/>
      <c r="BH18241" s="2"/>
      <c r="BQ18241" s="2"/>
    </row>
    <row r="18242" spans="6:69" x14ac:dyDescent="0.2">
      <c r="F18242" s="9"/>
      <c r="G18242" s="9"/>
      <c r="H18242" s="9"/>
      <c r="I18242" s="9"/>
      <c r="J18242" s="9"/>
      <c r="O18242" s="2"/>
      <c r="X18242" s="2"/>
      <c r="AG18242" s="2"/>
      <c r="AP18242" s="2"/>
      <c r="AY18242" s="2"/>
      <c r="BH18242" s="2"/>
      <c r="BQ18242" s="2"/>
    </row>
    <row r="18243" spans="6:69" x14ac:dyDescent="0.2">
      <c r="F18243" s="9"/>
      <c r="G18243" s="9"/>
      <c r="H18243" s="9"/>
      <c r="I18243" s="9"/>
      <c r="J18243" s="9"/>
      <c r="O18243" s="2"/>
      <c r="X18243" s="2"/>
      <c r="AG18243" s="2"/>
      <c r="AP18243" s="2"/>
      <c r="AY18243" s="2"/>
      <c r="BH18243" s="2"/>
      <c r="BQ18243" s="2"/>
    </row>
    <row r="18244" spans="6:69" x14ac:dyDescent="0.2">
      <c r="F18244" s="9"/>
      <c r="G18244" s="9"/>
      <c r="H18244" s="9"/>
      <c r="I18244" s="9"/>
      <c r="J18244" s="9"/>
      <c r="O18244" s="2"/>
      <c r="X18244" s="2"/>
      <c r="AG18244" s="2"/>
      <c r="AP18244" s="2"/>
      <c r="AY18244" s="2"/>
      <c r="BH18244" s="2"/>
      <c r="BQ18244" s="2"/>
    </row>
    <row r="18245" spans="6:69" x14ac:dyDescent="0.2">
      <c r="F18245" s="9"/>
      <c r="G18245" s="9"/>
      <c r="H18245" s="9"/>
      <c r="I18245" s="9"/>
      <c r="J18245" s="9"/>
      <c r="O18245" s="2"/>
      <c r="X18245" s="2"/>
      <c r="AG18245" s="2"/>
      <c r="AP18245" s="2"/>
      <c r="AY18245" s="2"/>
      <c r="BH18245" s="2"/>
      <c r="BQ18245" s="2"/>
    </row>
    <row r="18246" spans="6:69" x14ac:dyDescent="0.2">
      <c r="F18246" s="9"/>
      <c r="G18246" s="9"/>
      <c r="H18246" s="9"/>
      <c r="I18246" s="9"/>
      <c r="J18246" s="9"/>
      <c r="O18246" s="2"/>
      <c r="X18246" s="2"/>
      <c r="AG18246" s="2"/>
      <c r="AP18246" s="2"/>
      <c r="AY18246" s="2"/>
      <c r="BH18246" s="2"/>
      <c r="BQ18246" s="2"/>
    </row>
    <row r="18247" spans="6:69" x14ac:dyDescent="0.2">
      <c r="F18247" s="9"/>
      <c r="G18247" s="9"/>
      <c r="H18247" s="9"/>
      <c r="I18247" s="9"/>
      <c r="J18247" s="9"/>
      <c r="O18247" s="2"/>
      <c r="X18247" s="2"/>
      <c r="AG18247" s="2"/>
      <c r="AP18247" s="2"/>
      <c r="AY18247" s="2"/>
      <c r="BH18247" s="2"/>
      <c r="BQ18247" s="2"/>
    </row>
    <row r="18248" spans="6:69" x14ac:dyDescent="0.2">
      <c r="F18248" s="9"/>
      <c r="G18248" s="9"/>
      <c r="H18248" s="9"/>
      <c r="I18248" s="9"/>
      <c r="J18248" s="9"/>
      <c r="O18248" s="2"/>
      <c r="X18248" s="2"/>
      <c r="AG18248" s="2"/>
      <c r="AP18248" s="2"/>
      <c r="AY18248" s="2"/>
      <c r="BH18248" s="2"/>
      <c r="BQ18248" s="2"/>
    </row>
    <row r="18249" spans="6:69" x14ac:dyDescent="0.2">
      <c r="F18249" s="9"/>
      <c r="G18249" s="9"/>
      <c r="H18249" s="9"/>
      <c r="I18249" s="9"/>
      <c r="J18249" s="9"/>
      <c r="O18249" s="2"/>
      <c r="X18249" s="2"/>
      <c r="AG18249" s="2"/>
      <c r="AP18249" s="2"/>
      <c r="AY18249" s="2"/>
      <c r="BH18249" s="2"/>
      <c r="BQ18249" s="2"/>
    </row>
    <row r="18250" spans="6:69" x14ac:dyDescent="0.2">
      <c r="F18250" s="9"/>
      <c r="G18250" s="9"/>
      <c r="H18250" s="9"/>
      <c r="I18250" s="9"/>
      <c r="J18250" s="9"/>
      <c r="O18250" s="2"/>
      <c r="X18250" s="2"/>
      <c r="AG18250" s="2"/>
      <c r="AP18250" s="2"/>
      <c r="AY18250" s="2"/>
      <c r="BH18250" s="2"/>
      <c r="BQ18250" s="2"/>
    </row>
    <row r="18251" spans="6:69" x14ac:dyDescent="0.2">
      <c r="F18251" s="9"/>
      <c r="G18251" s="9"/>
      <c r="H18251" s="9"/>
      <c r="I18251" s="9"/>
      <c r="J18251" s="9"/>
      <c r="O18251" s="2"/>
      <c r="X18251" s="2"/>
      <c r="AG18251" s="2"/>
      <c r="AP18251" s="2"/>
      <c r="AY18251" s="2"/>
      <c r="BH18251" s="2"/>
      <c r="BQ18251" s="2"/>
    </row>
    <row r="18252" spans="6:69" x14ac:dyDescent="0.2">
      <c r="F18252" s="9"/>
      <c r="G18252" s="9"/>
      <c r="H18252" s="9"/>
      <c r="I18252" s="9"/>
      <c r="J18252" s="9"/>
      <c r="O18252" s="2"/>
      <c r="X18252" s="2"/>
      <c r="AG18252" s="2"/>
      <c r="AP18252" s="2"/>
      <c r="AY18252" s="2"/>
      <c r="BH18252" s="2"/>
      <c r="BQ18252" s="2"/>
    </row>
    <row r="18253" spans="6:69" x14ac:dyDescent="0.2">
      <c r="F18253" s="9"/>
      <c r="G18253" s="9"/>
      <c r="H18253" s="9"/>
      <c r="I18253" s="9"/>
      <c r="J18253" s="9"/>
      <c r="O18253" s="2"/>
      <c r="X18253" s="2"/>
      <c r="AG18253" s="2"/>
      <c r="AP18253" s="2"/>
      <c r="AY18253" s="2"/>
      <c r="BH18253" s="2"/>
      <c r="BQ18253" s="2"/>
    </row>
    <row r="18254" spans="6:69" x14ac:dyDescent="0.2">
      <c r="F18254" s="9"/>
      <c r="G18254" s="9"/>
      <c r="H18254" s="9"/>
      <c r="I18254" s="9"/>
      <c r="J18254" s="9"/>
      <c r="O18254" s="2"/>
      <c r="X18254" s="2"/>
      <c r="AG18254" s="2"/>
      <c r="AP18254" s="2"/>
      <c r="AY18254" s="2"/>
      <c r="BH18254" s="2"/>
      <c r="BQ18254" s="2"/>
    </row>
    <row r="18255" spans="6:69" x14ac:dyDescent="0.2">
      <c r="F18255" s="9"/>
      <c r="G18255" s="9"/>
      <c r="H18255" s="9"/>
      <c r="I18255" s="9"/>
      <c r="J18255" s="9"/>
      <c r="O18255" s="2"/>
      <c r="X18255" s="2"/>
      <c r="AG18255" s="2"/>
      <c r="AP18255" s="2"/>
      <c r="AY18255" s="2"/>
      <c r="BH18255" s="2"/>
      <c r="BQ18255" s="2"/>
    </row>
    <row r="18256" spans="6:69" x14ac:dyDescent="0.2">
      <c r="F18256" s="9"/>
      <c r="G18256" s="9"/>
      <c r="H18256" s="9"/>
      <c r="I18256" s="9"/>
      <c r="J18256" s="9"/>
      <c r="O18256" s="2"/>
      <c r="X18256" s="2"/>
      <c r="AG18256" s="2"/>
      <c r="AP18256" s="2"/>
      <c r="AY18256" s="2"/>
      <c r="BH18256" s="2"/>
      <c r="BQ18256" s="2"/>
    </row>
    <row r="18257" spans="6:69" x14ac:dyDescent="0.2">
      <c r="F18257" s="9"/>
      <c r="G18257" s="9"/>
      <c r="H18257" s="9"/>
      <c r="I18257" s="9"/>
      <c r="J18257" s="9"/>
      <c r="O18257" s="2"/>
      <c r="X18257" s="2"/>
      <c r="AG18257" s="2"/>
      <c r="AP18257" s="2"/>
      <c r="AY18257" s="2"/>
      <c r="BH18257" s="2"/>
      <c r="BQ18257" s="2"/>
    </row>
    <row r="18258" spans="6:69" x14ac:dyDescent="0.2">
      <c r="F18258" s="9"/>
      <c r="G18258" s="9"/>
      <c r="H18258" s="9"/>
      <c r="I18258" s="9"/>
      <c r="J18258" s="9"/>
      <c r="O18258" s="2"/>
      <c r="X18258" s="2"/>
      <c r="AG18258" s="2"/>
      <c r="AP18258" s="2"/>
      <c r="AY18258" s="2"/>
      <c r="BH18258" s="2"/>
      <c r="BQ18258" s="2"/>
    </row>
    <row r="18259" spans="6:69" x14ac:dyDescent="0.2">
      <c r="F18259" s="9"/>
      <c r="G18259" s="9"/>
      <c r="H18259" s="9"/>
      <c r="I18259" s="9"/>
      <c r="J18259" s="9"/>
      <c r="O18259" s="2"/>
      <c r="X18259" s="2"/>
      <c r="AG18259" s="2"/>
      <c r="AP18259" s="2"/>
      <c r="AY18259" s="2"/>
      <c r="BH18259" s="2"/>
      <c r="BQ18259" s="2"/>
    </row>
    <row r="18260" spans="6:69" x14ac:dyDescent="0.2">
      <c r="F18260" s="9"/>
      <c r="G18260" s="9"/>
      <c r="H18260" s="9"/>
      <c r="I18260" s="9"/>
      <c r="J18260" s="9"/>
      <c r="O18260" s="2"/>
      <c r="X18260" s="2"/>
      <c r="AG18260" s="2"/>
      <c r="AP18260" s="2"/>
      <c r="AY18260" s="2"/>
      <c r="BH18260" s="2"/>
      <c r="BQ18260" s="2"/>
    </row>
    <row r="18261" spans="6:69" x14ac:dyDescent="0.2">
      <c r="F18261" s="9"/>
      <c r="G18261" s="9"/>
      <c r="H18261" s="9"/>
      <c r="I18261" s="9"/>
      <c r="J18261" s="9"/>
      <c r="O18261" s="2"/>
      <c r="X18261" s="2"/>
      <c r="AG18261" s="2"/>
      <c r="AP18261" s="2"/>
      <c r="AY18261" s="2"/>
      <c r="BH18261" s="2"/>
      <c r="BQ18261" s="2"/>
    </row>
    <row r="18262" spans="6:69" x14ac:dyDescent="0.2">
      <c r="F18262" s="9"/>
      <c r="G18262" s="9"/>
      <c r="H18262" s="9"/>
      <c r="I18262" s="9"/>
      <c r="J18262" s="9"/>
      <c r="O18262" s="2"/>
      <c r="X18262" s="2"/>
      <c r="AG18262" s="2"/>
      <c r="AP18262" s="2"/>
      <c r="AY18262" s="2"/>
      <c r="BH18262" s="2"/>
      <c r="BQ18262" s="2"/>
    </row>
    <row r="18263" spans="6:69" x14ac:dyDescent="0.2">
      <c r="F18263" s="9"/>
      <c r="G18263" s="9"/>
      <c r="H18263" s="9"/>
      <c r="I18263" s="9"/>
      <c r="J18263" s="9"/>
      <c r="O18263" s="2"/>
      <c r="X18263" s="2"/>
      <c r="AG18263" s="2"/>
      <c r="AP18263" s="2"/>
      <c r="AY18263" s="2"/>
      <c r="BH18263" s="2"/>
      <c r="BQ18263" s="2"/>
    </row>
    <row r="18264" spans="6:69" x14ac:dyDescent="0.2">
      <c r="F18264" s="9"/>
      <c r="G18264" s="9"/>
      <c r="H18264" s="9"/>
      <c r="I18264" s="9"/>
      <c r="J18264" s="9"/>
      <c r="O18264" s="2"/>
      <c r="X18264" s="2"/>
      <c r="AG18264" s="2"/>
      <c r="AP18264" s="2"/>
      <c r="AY18264" s="2"/>
      <c r="BH18264" s="2"/>
      <c r="BQ18264" s="2"/>
    </row>
    <row r="18265" spans="6:69" x14ac:dyDescent="0.2">
      <c r="F18265" s="9"/>
      <c r="G18265" s="9"/>
      <c r="H18265" s="9"/>
      <c r="I18265" s="9"/>
      <c r="J18265" s="9"/>
      <c r="O18265" s="2"/>
      <c r="X18265" s="2"/>
      <c r="AG18265" s="2"/>
      <c r="AP18265" s="2"/>
      <c r="AY18265" s="2"/>
      <c r="BH18265" s="2"/>
      <c r="BQ18265" s="2"/>
    </row>
    <row r="18266" spans="6:69" x14ac:dyDescent="0.2">
      <c r="F18266" s="9"/>
      <c r="G18266" s="9"/>
      <c r="H18266" s="9"/>
      <c r="I18266" s="9"/>
      <c r="J18266" s="9"/>
      <c r="O18266" s="2"/>
      <c r="X18266" s="2"/>
      <c r="AG18266" s="2"/>
      <c r="AP18266" s="2"/>
      <c r="AY18266" s="2"/>
      <c r="BH18266" s="2"/>
      <c r="BQ18266" s="2"/>
    </row>
    <row r="18267" spans="6:69" x14ac:dyDescent="0.2">
      <c r="F18267" s="9"/>
      <c r="G18267" s="9"/>
      <c r="H18267" s="9"/>
      <c r="I18267" s="9"/>
      <c r="J18267" s="9"/>
      <c r="O18267" s="2"/>
      <c r="X18267" s="2"/>
      <c r="AG18267" s="2"/>
      <c r="AP18267" s="2"/>
      <c r="AY18267" s="2"/>
      <c r="BH18267" s="2"/>
      <c r="BQ18267" s="2"/>
    </row>
    <row r="18268" spans="6:69" x14ac:dyDescent="0.2">
      <c r="F18268" s="9"/>
      <c r="G18268" s="9"/>
      <c r="H18268" s="9"/>
      <c r="I18268" s="9"/>
      <c r="J18268" s="9"/>
      <c r="O18268" s="2"/>
      <c r="X18268" s="2"/>
      <c r="AG18268" s="2"/>
      <c r="AP18268" s="2"/>
      <c r="AY18268" s="2"/>
      <c r="BH18268" s="2"/>
      <c r="BQ18268" s="2"/>
    </row>
    <row r="18269" spans="6:69" x14ac:dyDescent="0.2">
      <c r="F18269" s="9"/>
      <c r="G18269" s="9"/>
      <c r="H18269" s="9"/>
      <c r="I18269" s="9"/>
      <c r="J18269" s="9"/>
      <c r="O18269" s="2"/>
      <c r="X18269" s="2"/>
      <c r="AG18269" s="2"/>
      <c r="AP18269" s="2"/>
      <c r="AY18269" s="2"/>
      <c r="BH18269" s="2"/>
      <c r="BQ18269" s="2"/>
    </row>
    <row r="18270" spans="6:69" x14ac:dyDescent="0.2">
      <c r="F18270" s="9"/>
      <c r="G18270" s="9"/>
      <c r="H18270" s="9"/>
      <c r="I18270" s="9"/>
      <c r="J18270" s="9"/>
      <c r="O18270" s="2"/>
      <c r="X18270" s="2"/>
      <c r="AG18270" s="2"/>
      <c r="AP18270" s="2"/>
      <c r="AY18270" s="2"/>
      <c r="BH18270" s="2"/>
      <c r="BQ18270" s="2"/>
    </row>
    <row r="18271" spans="6:69" x14ac:dyDescent="0.2">
      <c r="F18271" s="9"/>
      <c r="G18271" s="9"/>
      <c r="H18271" s="9"/>
      <c r="I18271" s="9"/>
      <c r="J18271" s="9"/>
      <c r="O18271" s="2"/>
      <c r="X18271" s="2"/>
      <c r="AG18271" s="2"/>
      <c r="AP18271" s="2"/>
      <c r="AY18271" s="2"/>
      <c r="BH18271" s="2"/>
      <c r="BQ18271" s="2"/>
    </row>
    <row r="18272" spans="6:69" x14ac:dyDescent="0.2">
      <c r="F18272" s="9"/>
      <c r="G18272" s="9"/>
      <c r="H18272" s="9"/>
      <c r="I18272" s="9"/>
      <c r="J18272" s="9"/>
      <c r="O18272" s="2"/>
      <c r="X18272" s="2"/>
      <c r="AG18272" s="2"/>
      <c r="AP18272" s="2"/>
      <c r="AY18272" s="2"/>
      <c r="BH18272" s="2"/>
      <c r="BQ18272" s="2"/>
    </row>
    <row r="18273" spans="6:69" x14ac:dyDescent="0.2">
      <c r="F18273" s="9"/>
      <c r="G18273" s="9"/>
      <c r="H18273" s="9"/>
      <c r="I18273" s="9"/>
      <c r="J18273" s="9"/>
      <c r="O18273" s="2"/>
      <c r="X18273" s="2"/>
      <c r="AG18273" s="2"/>
      <c r="AP18273" s="2"/>
      <c r="AY18273" s="2"/>
      <c r="BH18273" s="2"/>
      <c r="BQ18273" s="2"/>
    </row>
    <row r="18274" spans="6:69" x14ac:dyDescent="0.2">
      <c r="F18274" s="9"/>
      <c r="G18274" s="9"/>
      <c r="H18274" s="9"/>
      <c r="I18274" s="9"/>
      <c r="J18274" s="9"/>
      <c r="O18274" s="2"/>
      <c r="X18274" s="2"/>
      <c r="AG18274" s="2"/>
      <c r="AP18274" s="2"/>
      <c r="AY18274" s="2"/>
      <c r="BH18274" s="2"/>
      <c r="BQ18274" s="2"/>
    </row>
    <row r="18275" spans="6:69" x14ac:dyDescent="0.2">
      <c r="F18275" s="9"/>
      <c r="G18275" s="9"/>
      <c r="H18275" s="9"/>
      <c r="I18275" s="9"/>
      <c r="J18275" s="9"/>
      <c r="O18275" s="2"/>
      <c r="X18275" s="2"/>
      <c r="AG18275" s="2"/>
      <c r="AP18275" s="2"/>
      <c r="AY18275" s="2"/>
      <c r="BH18275" s="2"/>
      <c r="BQ18275" s="2"/>
    </row>
    <row r="18276" spans="6:69" x14ac:dyDescent="0.2">
      <c r="F18276" s="9"/>
      <c r="G18276" s="9"/>
      <c r="H18276" s="9"/>
      <c r="I18276" s="9"/>
      <c r="J18276" s="9"/>
      <c r="O18276" s="2"/>
      <c r="X18276" s="2"/>
      <c r="AG18276" s="2"/>
      <c r="AP18276" s="2"/>
      <c r="AY18276" s="2"/>
      <c r="BH18276" s="2"/>
      <c r="BQ18276" s="2"/>
    </row>
    <row r="18277" spans="6:69" x14ac:dyDescent="0.2">
      <c r="F18277" s="9"/>
      <c r="G18277" s="9"/>
      <c r="H18277" s="9"/>
      <c r="I18277" s="9"/>
      <c r="J18277" s="9"/>
      <c r="O18277" s="2"/>
      <c r="X18277" s="2"/>
      <c r="AG18277" s="2"/>
      <c r="AP18277" s="2"/>
      <c r="AY18277" s="2"/>
      <c r="BH18277" s="2"/>
      <c r="BQ18277" s="2"/>
    </row>
    <row r="18278" spans="6:69" x14ac:dyDescent="0.2">
      <c r="F18278" s="9"/>
      <c r="G18278" s="9"/>
      <c r="H18278" s="9"/>
      <c r="I18278" s="9"/>
      <c r="J18278" s="9"/>
      <c r="O18278" s="2"/>
      <c r="X18278" s="2"/>
      <c r="AG18278" s="2"/>
      <c r="AP18278" s="2"/>
      <c r="AY18278" s="2"/>
      <c r="BH18278" s="2"/>
      <c r="BQ18278" s="2"/>
    </row>
    <row r="18279" spans="6:69" x14ac:dyDescent="0.2">
      <c r="F18279" s="9"/>
      <c r="G18279" s="9"/>
      <c r="H18279" s="9"/>
      <c r="I18279" s="9"/>
      <c r="J18279" s="9"/>
      <c r="O18279" s="2"/>
      <c r="X18279" s="2"/>
      <c r="AG18279" s="2"/>
      <c r="AP18279" s="2"/>
      <c r="AY18279" s="2"/>
      <c r="BH18279" s="2"/>
      <c r="BQ18279" s="2"/>
    </row>
    <row r="18280" spans="6:69" x14ac:dyDescent="0.2">
      <c r="F18280" s="9"/>
      <c r="G18280" s="9"/>
      <c r="H18280" s="9"/>
      <c r="I18280" s="9"/>
      <c r="J18280" s="9"/>
      <c r="O18280" s="2"/>
      <c r="X18280" s="2"/>
      <c r="AG18280" s="2"/>
      <c r="AP18280" s="2"/>
      <c r="AY18280" s="2"/>
      <c r="BH18280" s="2"/>
      <c r="BQ18280" s="2"/>
    </row>
    <row r="18281" spans="6:69" x14ac:dyDescent="0.2">
      <c r="F18281" s="9"/>
      <c r="G18281" s="9"/>
      <c r="H18281" s="9"/>
      <c r="I18281" s="9"/>
      <c r="J18281" s="9"/>
      <c r="O18281" s="2"/>
      <c r="X18281" s="2"/>
      <c r="AG18281" s="2"/>
      <c r="AP18281" s="2"/>
      <c r="AY18281" s="2"/>
      <c r="BH18281" s="2"/>
      <c r="BQ18281" s="2"/>
    </row>
    <row r="18282" spans="6:69" x14ac:dyDescent="0.2">
      <c r="F18282" s="9"/>
      <c r="G18282" s="9"/>
      <c r="H18282" s="9"/>
      <c r="I18282" s="9"/>
      <c r="J18282" s="9"/>
      <c r="O18282" s="2"/>
      <c r="X18282" s="2"/>
      <c r="AG18282" s="2"/>
      <c r="AP18282" s="2"/>
      <c r="AY18282" s="2"/>
      <c r="BH18282" s="2"/>
      <c r="BQ18282" s="2"/>
    </row>
    <row r="18283" spans="6:69" x14ac:dyDescent="0.2">
      <c r="F18283" s="9"/>
      <c r="G18283" s="9"/>
      <c r="H18283" s="9"/>
      <c r="I18283" s="9"/>
      <c r="J18283" s="9"/>
      <c r="O18283" s="2"/>
      <c r="X18283" s="2"/>
      <c r="AG18283" s="2"/>
      <c r="AP18283" s="2"/>
      <c r="AY18283" s="2"/>
      <c r="BH18283" s="2"/>
      <c r="BQ18283" s="2"/>
    </row>
    <row r="18284" spans="6:69" x14ac:dyDescent="0.2">
      <c r="F18284" s="9"/>
      <c r="G18284" s="9"/>
      <c r="H18284" s="9"/>
      <c r="I18284" s="9"/>
      <c r="J18284" s="9"/>
      <c r="O18284" s="2"/>
      <c r="X18284" s="2"/>
      <c r="AG18284" s="2"/>
      <c r="AP18284" s="2"/>
      <c r="AY18284" s="2"/>
      <c r="BH18284" s="2"/>
      <c r="BQ18284" s="2"/>
    </row>
    <row r="18285" spans="6:69" x14ac:dyDescent="0.2">
      <c r="F18285" s="9"/>
      <c r="G18285" s="9"/>
      <c r="H18285" s="9"/>
      <c r="I18285" s="9"/>
      <c r="J18285" s="9"/>
      <c r="O18285" s="2"/>
      <c r="X18285" s="2"/>
      <c r="AG18285" s="2"/>
      <c r="AP18285" s="2"/>
      <c r="AY18285" s="2"/>
      <c r="BH18285" s="2"/>
      <c r="BQ18285" s="2"/>
    </row>
    <row r="18286" spans="6:69" x14ac:dyDescent="0.2">
      <c r="F18286" s="9"/>
      <c r="G18286" s="9"/>
      <c r="H18286" s="9"/>
      <c r="I18286" s="9"/>
      <c r="J18286" s="9"/>
      <c r="O18286" s="2"/>
      <c r="X18286" s="2"/>
      <c r="AG18286" s="2"/>
      <c r="AP18286" s="2"/>
      <c r="AY18286" s="2"/>
      <c r="BH18286" s="2"/>
      <c r="BQ18286" s="2"/>
    </row>
    <row r="18287" spans="6:69" x14ac:dyDescent="0.2">
      <c r="F18287" s="9"/>
      <c r="G18287" s="9"/>
      <c r="H18287" s="9"/>
      <c r="I18287" s="9"/>
      <c r="J18287" s="9"/>
      <c r="O18287" s="2"/>
      <c r="X18287" s="2"/>
      <c r="AG18287" s="2"/>
      <c r="AP18287" s="2"/>
      <c r="AY18287" s="2"/>
      <c r="BH18287" s="2"/>
      <c r="BQ18287" s="2"/>
    </row>
    <row r="18288" spans="6:69" x14ac:dyDescent="0.2">
      <c r="F18288" s="9"/>
      <c r="G18288" s="9"/>
      <c r="H18288" s="9"/>
      <c r="I18288" s="9"/>
      <c r="J18288" s="9"/>
      <c r="O18288" s="2"/>
      <c r="X18288" s="2"/>
      <c r="AG18288" s="2"/>
      <c r="AP18288" s="2"/>
      <c r="AY18288" s="2"/>
      <c r="BH18288" s="2"/>
      <c r="BQ18288" s="2"/>
    </row>
    <row r="18289" spans="6:69" x14ac:dyDescent="0.2">
      <c r="F18289" s="9"/>
      <c r="G18289" s="9"/>
      <c r="H18289" s="9"/>
      <c r="I18289" s="9"/>
      <c r="J18289" s="9"/>
      <c r="O18289" s="2"/>
      <c r="X18289" s="2"/>
      <c r="AG18289" s="2"/>
      <c r="AP18289" s="2"/>
      <c r="AY18289" s="2"/>
      <c r="BH18289" s="2"/>
      <c r="BQ18289" s="2"/>
    </row>
    <row r="18290" spans="6:69" x14ac:dyDescent="0.2">
      <c r="F18290" s="9"/>
      <c r="G18290" s="9"/>
      <c r="H18290" s="9"/>
      <c r="I18290" s="9"/>
      <c r="J18290" s="9"/>
      <c r="O18290" s="2"/>
      <c r="X18290" s="2"/>
      <c r="AG18290" s="2"/>
      <c r="AP18290" s="2"/>
      <c r="AY18290" s="2"/>
      <c r="BH18290" s="2"/>
      <c r="BQ18290" s="2"/>
    </row>
    <row r="18291" spans="6:69" x14ac:dyDescent="0.2">
      <c r="F18291" s="9"/>
      <c r="G18291" s="9"/>
      <c r="H18291" s="9"/>
      <c r="I18291" s="9"/>
      <c r="J18291" s="9"/>
      <c r="O18291" s="2"/>
      <c r="X18291" s="2"/>
      <c r="AG18291" s="2"/>
      <c r="AP18291" s="2"/>
      <c r="AY18291" s="2"/>
      <c r="BH18291" s="2"/>
      <c r="BQ18291" s="2"/>
    </row>
    <row r="18292" spans="6:69" x14ac:dyDescent="0.2">
      <c r="F18292" s="9"/>
      <c r="G18292" s="9"/>
      <c r="H18292" s="9"/>
      <c r="I18292" s="9"/>
      <c r="J18292" s="9"/>
      <c r="O18292" s="2"/>
      <c r="X18292" s="2"/>
      <c r="AG18292" s="2"/>
      <c r="AP18292" s="2"/>
      <c r="AY18292" s="2"/>
      <c r="BH18292" s="2"/>
      <c r="BQ18292" s="2"/>
    </row>
    <row r="18293" spans="6:69" x14ac:dyDescent="0.2">
      <c r="F18293" s="9"/>
      <c r="G18293" s="9"/>
      <c r="H18293" s="9"/>
      <c r="I18293" s="9"/>
      <c r="J18293" s="9"/>
      <c r="O18293" s="2"/>
      <c r="X18293" s="2"/>
      <c r="AG18293" s="2"/>
      <c r="AP18293" s="2"/>
      <c r="AY18293" s="2"/>
      <c r="BH18293" s="2"/>
      <c r="BQ18293" s="2"/>
    </row>
    <row r="18294" spans="6:69" x14ac:dyDescent="0.2">
      <c r="F18294" s="9"/>
      <c r="G18294" s="9"/>
      <c r="H18294" s="9"/>
      <c r="I18294" s="9"/>
      <c r="J18294" s="9"/>
      <c r="O18294" s="2"/>
      <c r="X18294" s="2"/>
      <c r="AG18294" s="2"/>
      <c r="AP18294" s="2"/>
      <c r="AY18294" s="2"/>
      <c r="BH18294" s="2"/>
      <c r="BQ18294" s="2"/>
    </row>
    <row r="18295" spans="6:69" x14ac:dyDescent="0.2">
      <c r="F18295" s="9"/>
      <c r="G18295" s="9"/>
      <c r="H18295" s="9"/>
      <c r="I18295" s="9"/>
      <c r="J18295" s="9"/>
      <c r="O18295" s="2"/>
      <c r="X18295" s="2"/>
      <c r="AG18295" s="2"/>
      <c r="AP18295" s="2"/>
      <c r="AY18295" s="2"/>
      <c r="BH18295" s="2"/>
      <c r="BQ18295" s="2"/>
    </row>
    <row r="18296" spans="6:69" x14ac:dyDescent="0.2">
      <c r="F18296" s="9"/>
      <c r="G18296" s="9"/>
      <c r="H18296" s="9"/>
      <c r="I18296" s="9"/>
      <c r="J18296" s="9"/>
      <c r="O18296" s="2"/>
      <c r="X18296" s="2"/>
      <c r="AG18296" s="2"/>
      <c r="AP18296" s="2"/>
      <c r="AY18296" s="2"/>
      <c r="BH18296" s="2"/>
      <c r="BQ18296" s="2"/>
    </row>
    <row r="18297" spans="6:69" x14ac:dyDescent="0.2">
      <c r="F18297" s="9"/>
      <c r="G18297" s="9"/>
      <c r="H18297" s="9"/>
      <c r="I18297" s="9"/>
      <c r="J18297" s="9"/>
      <c r="O18297" s="2"/>
      <c r="X18297" s="2"/>
      <c r="AG18297" s="2"/>
      <c r="AP18297" s="2"/>
      <c r="AY18297" s="2"/>
      <c r="BH18297" s="2"/>
      <c r="BQ18297" s="2"/>
    </row>
    <row r="18298" spans="6:69" x14ac:dyDescent="0.2">
      <c r="F18298" s="9"/>
      <c r="G18298" s="9"/>
      <c r="H18298" s="9"/>
      <c r="I18298" s="9"/>
      <c r="J18298" s="9"/>
      <c r="O18298" s="2"/>
      <c r="X18298" s="2"/>
      <c r="AG18298" s="2"/>
      <c r="AP18298" s="2"/>
      <c r="AY18298" s="2"/>
      <c r="BH18298" s="2"/>
      <c r="BQ18298" s="2"/>
    </row>
    <row r="18299" spans="6:69" x14ac:dyDescent="0.2">
      <c r="F18299" s="9"/>
      <c r="G18299" s="9"/>
      <c r="H18299" s="9"/>
      <c r="I18299" s="9"/>
      <c r="J18299" s="9"/>
      <c r="O18299" s="2"/>
      <c r="X18299" s="2"/>
      <c r="AG18299" s="2"/>
      <c r="AP18299" s="2"/>
      <c r="AY18299" s="2"/>
      <c r="BH18299" s="2"/>
      <c r="BQ18299" s="2"/>
    </row>
    <row r="18300" spans="6:69" x14ac:dyDescent="0.2">
      <c r="F18300" s="9"/>
      <c r="G18300" s="9"/>
      <c r="H18300" s="9"/>
      <c r="I18300" s="9"/>
      <c r="J18300" s="9"/>
      <c r="O18300" s="2"/>
      <c r="X18300" s="2"/>
      <c r="AG18300" s="2"/>
      <c r="AP18300" s="2"/>
      <c r="AY18300" s="2"/>
      <c r="BH18300" s="2"/>
      <c r="BQ18300" s="2"/>
    </row>
    <row r="18301" spans="6:69" x14ac:dyDescent="0.2">
      <c r="F18301" s="9"/>
      <c r="G18301" s="9"/>
      <c r="H18301" s="9"/>
      <c r="I18301" s="9"/>
      <c r="J18301" s="9"/>
      <c r="O18301" s="2"/>
      <c r="X18301" s="2"/>
      <c r="AG18301" s="2"/>
      <c r="AP18301" s="2"/>
      <c r="AY18301" s="2"/>
      <c r="BH18301" s="2"/>
      <c r="BQ18301" s="2"/>
    </row>
    <row r="18302" spans="6:69" x14ac:dyDescent="0.2">
      <c r="F18302" s="9"/>
      <c r="G18302" s="9"/>
      <c r="H18302" s="9"/>
      <c r="I18302" s="9"/>
      <c r="J18302" s="9"/>
      <c r="O18302" s="2"/>
      <c r="X18302" s="2"/>
      <c r="AG18302" s="2"/>
      <c r="AP18302" s="2"/>
      <c r="AY18302" s="2"/>
      <c r="BH18302" s="2"/>
      <c r="BQ18302" s="2"/>
    </row>
    <row r="18303" spans="6:69" x14ac:dyDescent="0.2">
      <c r="F18303" s="9"/>
      <c r="G18303" s="9"/>
      <c r="H18303" s="9"/>
      <c r="I18303" s="9"/>
      <c r="J18303" s="9"/>
      <c r="O18303" s="2"/>
      <c r="X18303" s="2"/>
      <c r="AG18303" s="2"/>
      <c r="AP18303" s="2"/>
      <c r="AY18303" s="2"/>
      <c r="BH18303" s="2"/>
      <c r="BQ18303" s="2"/>
    </row>
    <row r="18304" spans="6:69" x14ac:dyDescent="0.2">
      <c r="F18304" s="9"/>
      <c r="G18304" s="9"/>
      <c r="H18304" s="9"/>
      <c r="I18304" s="9"/>
      <c r="J18304" s="9"/>
      <c r="O18304" s="2"/>
      <c r="X18304" s="2"/>
      <c r="AG18304" s="2"/>
      <c r="AP18304" s="2"/>
      <c r="AY18304" s="2"/>
      <c r="BH18304" s="2"/>
      <c r="BQ18304" s="2"/>
    </row>
    <row r="18305" spans="6:69" x14ac:dyDescent="0.2">
      <c r="F18305" s="9"/>
      <c r="G18305" s="9"/>
      <c r="H18305" s="9"/>
      <c r="I18305" s="9"/>
      <c r="J18305" s="9"/>
      <c r="O18305" s="2"/>
      <c r="X18305" s="2"/>
      <c r="AG18305" s="2"/>
      <c r="AP18305" s="2"/>
      <c r="AY18305" s="2"/>
      <c r="BH18305" s="2"/>
      <c r="BQ18305" s="2"/>
    </row>
    <row r="18306" spans="6:69" x14ac:dyDescent="0.2">
      <c r="F18306" s="9"/>
      <c r="G18306" s="9"/>
      <c r="H18306" s="9"/>
      <c r="I18306" s="9"/>
      <c r="J18306" s="9"/>
      <c r="O18306" s="2"/>
      <c r="X18306" s="2"/>
      <c r="AG18306" s="2"/>
      <c r="AP18306" s="2"/>
      <c r="AY18306" s="2"/>
      <c r="BH18306" s="2"/>
      <c r="BQ18306" s="2"/>
    </row>
    <row r="18307" spans="6:69" x14ac:dyDescent="0.2">
      <c r="F18307" s="9"/>
      <c r="G18307" s="9"/>
      <c r="H18307" s="9"/>
      <c r="I18307" s="9"/>
      <c r="J18307" s="9"/>
      <c r="O18307" s="2"/>
      <c r="X18307" s="2"/>
      <c r="AG18307" s="2"/>
      <c r="AP18307" s="2"/>
      <c r="AY18307" s="2"/>
      <c r="BH18307" s="2"/>
      <c r="BQ18307" s="2"/>
    </row>
    <row r="18308" spans="6:69" x14ac:dyDescent="0.2">
      <c r="F18308" s="9"/>
      <c r="G18308" s="9"/>
      <c r="H18308" s="9"/>
      <c r="I18308" s="9"/>
      <c r="J18308" s="9"/>
      <c r="O18308" s="2"/>
      <c r="X18308" s="2"/>
      <c r="AG18308" s="2"/>
      <c r="AP18308" s="2"/>
      <c r="AY18308" s="2"/>
      <c r="BH18308" s="2"/>
      <c r="BQ18308" s="2"/>
    </row>
    <row r="18309" spans="6:69" x14ac:dyDescent="0.2">
      <c r="F18309" s="9"/>
      <c r="G18309" s="9"/>
      <c r="H18309" s="9"/>
      <c r="I18309" s="9"/>
      <c r="J18309" s="9"/>
      <c r="O18309" s="2"/>
      <c r="X18309" s="2"/>
      <c r="AG18309" s="2"/>
      <c r="AP18309" s="2"/>
      <c r="AY18309" s="2"/>
      <c r="BH18309" s="2"/>
      <c r="BQ18309" s="2"/>
    </row>
    <row r="18310" spans="6:69" x14ac:dyDescent="0.2">
      <c r="F18310" s="9"/>
      <c r="G18310" s="9"/>
      <c r="H18310" s="9"/>
      <c r="I18310" s="9"/>
      <c r="J18310" s="9"/>
      <c r="O18310" s="2"/>
      <c r="X18310" s="2"/>
      <c r="AG18310" s="2"/>
      <c r="AP18310" s="2"/>
      <c r="AY18310" s="2"/>
      <c r="BH18310" s="2"/>
      <c r="BQ18310" s="2"/>
    </row>
    <row r="18311" spans="6:69" x14ac:dyDescent="0.2">
      <c r="F18311" s="9"/>
      <c r="G18311" s="9"/>
      <c r="H18311" s="9"/>
      <c r="I18311" s="9"/>
      <c r="J18311" s="9"/>
      <c r="O18311" s="2"/>
      <c r="X18311" s="2"/>
      <c r="AG18311" s="2"/>
      <c r="AP18311" s="2"/>
      <c r="AY18311" s="2"/>
      <c r="BH18311" s="2"/>
      <c r="BQ18311" s="2"/>
    </row>
    <row r="18312" spans="6:69" x14ac:dyDescent="0.2">
      <c r="F18312" s="9"/>
      <c r="G18312" s="9"/>
      <c r="H18312" s="9"/>
      <c r="I18312" s="9"/>
      <c r="J18312" s="9"/>
      <c r="O18312" s="2"/>
      <c r="X18312" s="2"/>
      <c r="AG18312" s="2"/>
      <c r="AP18312" s="2"/>
      <c r="AY18312" s="2"/>
      <c r="BH18312" s="2"/>
      <c r="BQ18312" s="2"/>
    </row>
    <row r="18313" spans="6:69" x14ac:dyDescent="0.2">
      <c r="F18313" s="9"/>
      <c r="G18313" s="9"/>
      <c r="H18313" s="9"/>
      <c r="I18313" s="9"/>
      <c r="J18313" s="9"/>
      <c r="O18313" s="2"/>
      <c r="X18313" s="2"/>
      <c r="AG18313" s="2"/>
      <c r="AP18313" s="2"/>
      <c r="AY18313" s="2"/>
      <c r="BH18313" s="2"/>
      <c r="BQ18313" s="2"/>
    </row>
    <row r="18314" spans="6:69" x14ac:dyDescent="0.2">
      <c r="F18314" s="9"/>
      <c r="G18314" s="9"/>
      <c r="H18314" s="9"/>
      <c r="I18314" s="9"/>
      <c r="J18314" s="9"/>
      <c r="O18314" s="2"/>
      <c r="X18314" s="2"/>
      <c r="AG18314" s="2"/>
      <c r="AP18314" s="2"/>
      <c r="AY18314" s="2"/>
      <c r="BH18314" s="2"/>
      <c r="BQ18314" s="2"/>
    </row>
    <row r="18315" spans="6:69" x14ac:dyDescent="0.2">
      <c r="F18315" s="9"/>
      <c r="G18315" s="9"/>
      <c r="H18315" s="9"/>
      <c r="I18315" s="9"/>
      <c r="J18315" s="9"/>
      <c r="O18315" s="2"/>
      <c r="X18315" s="2"/>
      <c r="AG18315" s="2"/>
      <c r="AP18315" s="2"/>
      <c r="AY18315" s="2"/>
      <c r="BH18315" s="2"/>
      <c r="BQ18315" s="2"/>
    </row>
    <row r="18316" spans="6:69" x14ac:dyDescent="0.2">
      <c r="F18316" s="9"/>
      <c r="G18316" s="9"/>
      <c r="H18316" s="9"/>
      <c r="I18316" s="9"/>
      <c r="J18316" s="9"/>
      <c r="O18316" s="2"/>
      <c r="X18316" s="2"/>
      <c r="AG18316" s="2"/>
      <c r="AP18316" s="2"/>
      <c r="AY18316" s="2"/>
      <c r="BH18316" s="2"/>
      <c r="BQ18316" s="2"/>
    </row>
    <row r="18317" spans="6:69" x14ac:dyDescent="0.2">
      <c r="F18317" s="9"/>
      <c r="G18317" s="9"/>
      <c r="H18317" s="9"/>
      <c r="I18317" s="9"/>
      <c r="J18317" s="9"/>
      <c r="O18317" s="2"/>
      <c r="X18317" s="2"/>
      <c r="AG18317" s="2"/>
      <c r="AP18317" s="2"/>
      <c r="AY18317" s="2"/>
      <c r="BH18317" s="2"/>
      <c r="BQ18317" s="2"/>
    </row>
    <row r="18318" spans="6:69" x14ac:dyDescent="0.2">
      <c r="F18318" s="9"/>
      <c r="G18318" s="9"/>
      <c r="H18318" s="9"/>
      <c r="I18318" s="9"/>
      <c r="J18318" s="9"/>
      <c r="O18318" s="2"/>
      <c r="X18318" s="2"/>
      <c r="AG18318" s="2"/>
      <c r="AP18318" s="2"/>
      <c r="AY18318" s="2"/>
      <c r="BH18318" s="2"/>
      <c r="BQ18318" s="2"/>
    </row>
    <row r="18319" spans="6:69" x14ac:dyDescent="0.2">
      <c r="F18319" s="9"/>
      <c r="G18319" s="9"/>
      <c r="H18319" s="9"/>
      <c r="I18319" s="9"/>
      <c r="J18319" s="9"/>
      <c r="O18319" s="2"/>
      <c r="X18319" s="2"/>
      <c r="AG18319" s="2"/>
      <c r="AP18319" s="2"/>
      <c r="AY18319" s="2"/>
      <c r="BH18319" s="2"/>
      <c r="BQ18319" s="2"/>
    </row>
    <row r="18320" spans="6:69" x14ac:dyDescent="0.2">
      <c r="F18320" s="9"/>
      <c r="G18320" s="9"/>
      <c r="H18320" s="9"/>
      <c r="I18320" s="9"/>
      <c r="J18320" s="9"/>
      <c r="O18320" s="2"/>
      <c r="X18320" s="2"/>
      <c r="AG18320" s="2"/>
      <c r="AP18320" s="2"/>
      <c r="AY18320" s="2"/>
      <c r="BH18320" s="2"/>
      <c r="BQ18320" s="2"/>
    </row>
    <row r="18321" spans="6:69" x14ac:dyDescent="0.2">
      <c r="F18321" s="9"/>
      <c r="G18321" s="9"/>
      <c r="H18321" s="9"/>
      <c r="I18321" s="9"/>
      <c r="J18321" s="9"/>
      <c r="O18321" s="2"/>
      <c r="X18321" s="2"/>
      <c r="AG18321" s="2"/>
      <c r="AP18321" s="2"/>
      <c r="AY18321" s="2"/>
      <c r="BH18321" s="2"/>
      <c r="BQ18321" s="2"/>
    </row>
    <row r="18322" spans="6:69" x14ac:dyDescent="0.2">
      <c r="F18322" s="9"/>
      <c r="G18322" s="9"/>
      <c r="H18322" s="9"/>
      <c r="I18322" s="9"/>
      <c r="J18322" s="9"/>
      <c r="O18322" s="2"/>
      <c r="X18322" s="2"/>
      <c r="AG18322" s="2"/>
      <c r="AP18322" s="2"/>
      <c r="AY18322" s="2"/>
      <c r="BH18322" s="2"/>
      <c r="BQ18322" s="2"/>
    </row>
    <row r="18323" spans="6:69" x14ac:dyDescent="0.2">
      <c r="F18323" s="9"/>
      <c r="G18323" s="9"/>
      <c r="H18323" s="9"/>
      <c r="I18323" s="9"/>
      <c r="J18323" s="9"/>
      <c r="O18323" s="2"/>
      <c r="X18323" s="2"/>
      <c r="AG18323" s="2"/>
      <c r="AP18323" s="2"/>
      <c r="AY18323" s="2"/>
      <c r="BH18323" s="2"/>
      <c r="BQ18323" s="2"/>
    </row>
    <row r="18324" spans="6:69" x14ac:dyDescent="0.2">
      <c r="F18324" s="9"/>
      <c r="G18324" s="9"/>
      <c r="H18324" s="9"/>
      <c r="I18324" s="9"/>
      <c r="J18324" s="9"/>
      <c r="O18324" s="2"/>
      <c r="X18324" s="2"/>
      <c r="AG18324" s="2"/>
      <c r="AP18324" s="2"/>
      <c r="AY18324" s="2"/>
      <c r="BH18324" s="2"/>
      <c r="BQ18324" s="2"/>
    </row>
    <row r="18325" spans="6:69" x14ac:dyDescent="0.2">
      <c r="F18325" s="9"/>
      <c r="G18325" s="9"/>
      <c r="H18325" s="9"/>
      <c r="I18325" s="9"/>
      <c r="J18325" s="9"/>
      <c r="O18325" s="2"/>
      <c r="X18325" s="2"/>
      <c r="AG18325" s="2"/>
      <c r="AP18325" s="2"/>
      <c r="AY18325" s="2"/>
      <c r="BH18325" s="2"/>
      <c r="BQ18325" s="2"/>
    </row>
    <row r="18326" spans="6:69" x14ac:dyDescent="0.2">
      <c r="F18326" s="9"/>
      <c r="G18326" s="9"/>
      <c r="H18326" s="9"/>
      <c r="I18326" s="9"/>
      <c r="J18326" s="9"/>
      <c r="O18326" s="2"/>
      <c r="X18326" s="2"/>
      <c r="AG18326" s="2"/>
      <c r="AP18326" s="2"/>
      <c r="AY18326" s="2"/>
      <c r="BH18326" s="2"/>
      <c r="BQ18326" s="2"/>
    </row>
    <row r="18327" spans="6:69" x14ac:dyDescent="0.2">
      <c r="F18327" s="9"/>
      <c r="G18327" s="9"/>
      <c r="H18327" s="9"/>
      <c r="I18327" s="9"/>
      <c r="J18327" s="9"/>
      <c r="O18327" s="2"/>
      <c r="X18327" s="2"/>
      <c r="AG18327" s="2"/>
      <c r="AP18327" s="2"/>
      <c r="AY18327" s="2"/>
      <c r="BH18327" s="2"/>
      <c r="BQ18327" s="2"/>
    </row>
    <row r="18328" spans="6:69" x14ac:dyDescent="0.2">
      <c r="F18328" s="9"/>
      <c r="G18328" s="9"/>
      <c r="H18328" s="9"/>
      <c r="I18328" s="9"/>
      <c r="J18328" s="9"/>
      <c r="O18328" s="2"/>
      <c r="X18328" s="2"/>
      <c r="AG18328" s="2"/>
      <c r="AP18328" s="2"/>
      <c r="AY18328" s="2"/>
      <c r="BH18328" s="2"/>
      <c r="BQ18328" s="2"/>
    </row>
    <row r="18329" spans="6:69" x14ac:dyDescent="0.2">
      <c r="F18329" s="9"/>
      <c r="G18329" s="9"/>
      <c r="H18329" s="9"/>
      <c r="I18329" s="9"/>
      <c r="J18329" s="9"/>
      <c r="O18329" s="2"/>
      <c r="X18329" s="2"/>
      <c r="AG18329" s="2"/>
      <c r="AP18329" s="2"/>
      <c r="AY18329" s="2"/>
      <c r="BH18329" s="2"/>
      <c r="BQ18329" s="2"/>
    </row>
    <row r="18330" spans="6:69" x14ac:dyDescent="0.2">
      <c r="F18330" s="9"/>
      <c r="G18330" s="9"/>
      <c r="H18330" s="9"/>
      <c r="I18330" s="9"/>
      <c r="J18330" s="9"/>
      <c r="O18330" s="2"/>
      <c r="X18330" s="2"/>
      <c r="AG18330" s="2"/>
      <c r="AP18330" s="2"/>
      <c r="AY18330" s="2"/>
      <c r="BH18330" s="2"/>
      <c r="BQ18330" s="2"/>
    </row>
    <row r="18331" spans="6:69" x14ac:dyDescent="0.2">
      <c r="F18331" s="9"/>
      <c r="G18331" s="9"/>
      <c r="H18331" s="9"/>
      <c r="I18331" s="9"/>
      <c r="J18331" s="9"/>
      <c r="O18331" s="2"/>
      <c r="X18331" s="2"/>
      <c r="AG18331" s="2"/>
      <c r="AP18331" s="2"/>
      <c r="AY18331" s="2"/>
      <c r="BH18331" s="2"/>
      <c r="BQ18331" s="2"/>
    </row>
    <row r="18332" spans="6:69" x14ac:dyDescent="0.2">
      <c r="F18332" s="9"/>
      <c r="G18332" s="9"/>
      <c r="H18332" s="9"/>
      <c r="I18332" s="9"/>
      <c r="J18332" s="9"/>
      <c r="O18332" s="2"/>
      <c r="X18332" s="2"/>
      <c r="AG18332" s="2"/>
      <c r="AP18332" s="2"/>
      <c r="AY18332" s="2"/>
      <c r="BH18332" s="2"/>
      <c r="BQ18332" s="2"/>
    </row>
    <row r="18333" spans="6:69" x14ac:dyDescent="0.2">
      <c r="F18333" s="9"/>
      <c r="G18333" s="9"/>
      <c r="H18333" s="9"/>
      <c r="I18333" s="9"/>
      <c r="J18333" s="9"/>
      <c r="O18333" s="2"/>
      <c r="X18333" s="2"/>
      <c r="AG18333" s="2"/>
      <c r="AP18333" s="2"/>
      <c r="AY18333" s="2"/>
      <c r="BH18333" s="2"/>
      <c r="BQ18333" s="2"/>
    </row>
    <row r="18334" spans="6:69" x14ac:dyDescent="0.2">
      <c r="F18334" s="9"/>
      <c r="G18334" s="9"/>
      <c r="H18334" s="9"/>
      <c r="I18334" s="9"/>
      <c r="J18334" s="9"/>
      <c r="O18334" s="2"/>
      <c r="X18334" s="2"/>
      <c r="AG18334" s="2"/>
      <c r="AP18334" s="2"/>
      <c r="AY18334" s="2"/>
      <c r="BH18334" s="2"/>
      <c r="BQ18334" s="2"/>
    </row>
    <row r="18335" spans="6:69" x14ac:dyDescent="0.2">
      <c r="F18335" s="9"/>
      <c r="G18335" s="9"/>
      <c r="H18335" s="9"/>
      <c r="I18335" s="9"/>
      <c r="J18335" s="9"/>
      <c r="O18335" s="2"/>
      <c r="X18335" s="2"/>
      <c r="AG18335" s="2"/>
      <c r="AP18335" s="2"/>
      <c r="AY18335" s="2"/>
      <c r="BH18335" s="2"/>
      <c r="BQ18335" s="2"/>
    </row>
    <row r="18336" spans="6:69" x14ac:dyDescent="0.2">
      <c r="F18336" s="9"/>
      <c r="G18336" s="9"/>
      <c r="H18336" s="9"/>
      <c r="I18336" s="9"/>
      <c r="J18336" s="9"/>
      <c r="O18336" s="2"/>
      <c r="X18336" s="2"/>
      <c r="AG18336" s="2"/>
      <c r="AP18336" s="2"/>
      <c r="AY18336" s="2"/>
      <c r="BH18336" s="2"/>
      <c r="BQ18336" s="2"/>
    </row>
    <row r="18337" spans="6:69" x14ac:dyDescent="0.2">
      <c r="F18337" s="9"/>
      <c r="G18337" s="9"/>
      <c r="H18337" s="9"/>
      <c r="I18337" s="9"/>
      <c r="J18337" s="9"/>
      <c r="O18337" s="2"/>
      <c r="X18337" s="2"/>
      <c r="AG18337" s="2"/>
      <c r="AP18337" s="2"/>
      <c r="AY18337" s="2"/>
      <c r="BH18337" s="2"/>
      <c r="BQ18337" s="2"/>
    </row>
    <row r="18338" spans="6:69" x14ac:dyDescent="0.2">
      <c r="F18338" s="9"/>
      <c r="G18338" s="9"/>
      <c r="H18338" s="9"/>
      <c r="I18338" s="9"/>
      <c r="J18338" s="9"/>
      <c r="O18338" s="2"/>
      <c r="X18338" s="2"/>
      <c r="AG18338" s="2"/>
      <c r="AP18338" s="2"/>
      <c r="AY18338" s="2"/>
      <c r="BH18338" s="2"/>
      <c r="BQ18338" s="2"/>
    </row>
    <row r="18339" spans="6:69" x14ac:dyDescent="0.2">
      <c r="F18339" s="9"/>
      <c r="G18339" s="9"/>
      <c r="H18339" s="9"/>
      <c r="I18339" s="9"/>
      <c r="J18339" s="9"/>
      <c r="O18339" s="2"/>
      <c r="X18339" s="2"/>
      <c r="AG18339" s="2"/>
      <c r="AP18339" s="2"/>
      <c r="AY18339" s="2"/>
      <c r="BH18339" s="2"/>
      <c r="BQ18339" s="2"/>
    </row>
    <row r="18340" spans="6:69" x14ac:dyDescent="0.2">
      <c r="F18340" s="9"/>
      <c r="G18340" s="9"/>
      <c r="H18340" s="9"/>
      <c r="I18340" s="9"/>
      <c r="J18340" s="9"/>
      <c r="O18340" s="2"/>
      <c r="X18340" s="2"/>
      <c r="AG18340" s="2"/>
      <c r="AP18340" s="2"/>
      <c r="AY18340" s="2"/>
      <c r="BH18340" s="2"/>
      <c r="BQ18340" s="2"/>
    </row>
    <row r="18341" spans="6:69" x14ac:dyDescent="0.2">
      <c r="F18341" s="9"/>
      <c r="G18341" s="9"/>
      <c r="H18341" s="9"/>
      <c r="I18341" s="9"/>
      <c r="J18341" s="9"/>
      <c r="O18341" s="2"/>
      <c r="X18341" s="2"/>
      <c r="AG18341" s="2"/>
      <c r="AP18341" s="2"/>
      <c r="AY18341" s="2"/>
      <c r="BH18341" s="2"/>
      <c r="BQ18341" s="2"/>
    </row>
    <row r="18342" spans="6:69" x14ac:dyDescent="0.2">
      <c r="F18342" s="9"/>
      <c r="G18342" s="9"/>
      <c r="H18342" s="9"/>
      <c r="I18342" s="9"/>
      <c r="J18342" s="9"/>
      <c r="O18342" s="2"/>
      <c r="X18342" s="2"/>
      <c r="AG18342" s="2"/>
      <c r="AP18342" s="2"/>
      <c r="AY18342" s="2"/>
      <c r="BH18342" s="2"/>
      <c r="BQ18342" s="2"/>
    </row>
    <row r="18343" spans="6:69" x14ac:dyDescent="0.2">
      <c r="F18343" s="9"/>
      <c r="G18343" s="9"/>
      <c r="H18343" s="9"/>
      <c r="I18343" s="9"/>
      <c r="J18343" s="9"/>
      <c r="O18343" s="2"/>
      <c r="X18343" s="2"/>
      <c r="AG18343" s="2"/>
      <c r="AP18343" s="2"/>
      <c r="AY18343" s="2"/>
      <c r="BH18343" s="2"/>
      <c r="BQ18343" s="2"/>
    </row>
    <row r="18344" spans="6:69" x14ac:dyDescent="0.2">
      <c r="F18344" s="9"/>
      <c r="G18344" s="9"/>
      <c r="H18344" s="9"/>
      <c r="I18344" s="9"/>
      <c r="J18344" s="9"/>
      <c r="O18344" s="2"/>
      <c r="X18344" s="2"/>
      <c r="AG18344" s="2"/>
      <c r="AP18344" s="2"/>
      <c r="AY18344" s="2"/>
      <c r="BH18344" s="2"/>
      <c r="BQ18344" s="2"/>
    </row>
    <row r="18345" spans="6:69" x14ac:dyDescent="0.2">
      <c r="F18345" s="9"/>
      <c r="G18345" s="9"/>
      <c r="H18345" s="9"/>
      <c r="I18345" s="9"/>
      <c r="J18345" s="9"/>
      <c r="O18345" s="2"/>
      <c r="X18345" s="2"/>
      <c r="AG18345" s="2"/>
      <c r="AP18345" s="2"/>
      <c r="AY18345" s="2"/>
      <c r="BH18345" s="2"/>
      <c r="BQ18345" s="2"/>
    </row>
    <row r="18346" spans="6:69" x14ac:dyDescent="0.2">
      <c r="F18346" s="9"/>
      <c r="G18346" s="9"/>
      <c r="H18346" s="9"/>
      <c r="I18346" s="9"/>
      <c r="J18346" s="9"/>
      <c r="O18346" s="2"/>
      <c r="X18346" s="2"/>
      <c r="AG18346" s="2"/>
      <c r="AP18346" s="2"/>
      <c r="AY18346" s="2"/>
      <c r="BH18346" s="2"/>
      <c r="BQ18346" s="2"/>
    </row>
    <row r="18347" spans="6:69" x14ac:dyDescent="0.2">
      <c r="F18347" s="9"/>
      <c r="G18347" s="9"/>
      <c r="H18347" s="9"/>
      <c r="I18347" s="9"/>
      <c r="J18347" s="9"/>
      <c r="O18347" s="2"/>
      <c r="X18347" s="2"/>
      <c r="AG18347" s="2"/>
      <c r="AP18347" s="2"/>
      <c r="AY18347" s="2"/>
      <c r="BH18347" s="2"/>
      <c r="BQ18347" s="2"/>
    </row>
    <row r="18348" spans="6:69" x14ac:dyDescent="0.2">
      <c r="F18348" s="9"/>
      <c r="G18348" s="9"/>
      <c r="H18348" s="9"/>
      <c r="I18348" s="9"/>
      <c r="J18348" s="9"/>
      <c r="O18348" s="2"/>
      <c r="X18348" s="2"/>
      <c r="AG18348" s="2"/>
      <c r="AP18348" s="2"/>
      <c r="AY18348" s="2"/>
      <c r="BH18348" s="2"/>
      <c r="BQ18348" s="2"/>
    </row>
    <row r="18349" spans="6:69" x14ac:dyDescent="0.2">
      <c r="F18349" s="9"/>
      <c r="G18349" s="9"/>
      <c r="H18349" s="9"/>
      <c r="I18349" s="9"/>
      <c r="J18349" s="9"/>
      <c r="O18349" s="2"/>
      <c r="X18349" s="2"/>
      <c r="AG18349" s="2"/>
      <c r="AP18349" s="2"/>
      <c r="AY18349" s="2"/>
      <c r="BH18349" s="2"/>
      <c r="BQ18349" s="2"/>
    </row>
    <row r="18350" spans="6:69" x14ac:dyDescent="0.2">
      <c r="F18350" s="9"/>
      <c r="G18350" s="9"/>
      <c r="H18350" s="9"/>
      <c r="I18350" s="9"/>
      <c r="J18350" s="9"/>
      <c r="O18350" s="2"/>
      <c r="X18350" s="2"/>
      <c r="AG18350" s="2"/>
      <c r="AP18350" s="2"/>
      <c r="AY18350" s="2"/>
      <c r="BH18350" s="2"/>
      <c r="BQ18350" s="2"/>
    </row>
    <row r="18351" spans="6:69" x14ac:dyDescent="0.2">
      <c r="F18351" s="9"/>
      <c r="G18351" s="9"/>
      <c r="H18351" s="9"/>
      <c r="I18351" s="9"/>
      <c r="J18351" s="9"/>
      <c r="O18351" s="2"/>
      <c r="X18351" s="2"/>
      <c r="AG18351" s="2"/>
      <c r="AP18351" s="2"/>
      <c r="AY18351" s="2"/>
      <c r="BH18351" s="2"/>
      <c r="BQ18351" s="2"/>
    </row>
    <row r="18352" spans="6:69" x14ac:dyDescent="0.2">
      <c r="F18352" s="9"/>
      <c r="G18352" s="9"/>
      <c r="H18352" s="9"/>
      <c r="I18352" s="9"/>
      <c r="J18352" s="9"/>
      <c r="O18352" s="2"/>
      <c r="X18352" s="2"/>
      <c r="AG18352" s="2"/>
      <c r="AP18352" s="2"/>
      <c r="AY18352" s="2"/>
      <c r="BH18352" s="2"/>
      <c r="BQ18352" s="2"/>
    </row>
    <row r="18353" spans="6:69" x14ac:dyDescent="0.2">
      <c r="F18353" s="9"/>
      <c r="G18353" s="9"/>
      <c r="H18353" s="9"/>
      <c r="I18353" s="9"/>
      <c r="J18353" s="9"/>
      <c r="O18353" s="2"/>
      <c r="X18353" s="2"/>
      <c r="AG18353" s="2"/>
      <c r="AP18353" s="2"/>
      <c r="AY18353" s="2"/>
      <c r="BH18353" s="2"/>
      <c r="BQ18353" s="2"/>
    </row>
    <row r="18354" spans="6:69" x14ac:dyDescent="0.2">
      <c r="F18354" s="9"/>
      <c r="G18354" s="9"/>
      <c r="H18354" s="9"/>
      <c r="I18354" s="9"/>
      <c r="J18354" s="9"/>
      <c r="O18354" s="2"/>
      <c r="X18354" s="2"/>
      <c r="AG18354" s="2"/>
      <c r="AP18354" s="2"/>
      <c r="AY18354" s="2"/>
      <c r="BH18354" s="2"/>
      <c r="BQ18354" s="2"/>
    </row>
    <row r="18355" spans="6:69" x14ac:dyDescent="0.2">
      <c r="F18355" s="9"/>
      <c r="G18355" s="9"/>
      <c r="H18355" s="9"/>
      <c r="I18355" s="9"/>
      <c r="J18355" s="9"/>
      <c r="O18355" s="2"/>
      <c r="X18355" s="2"/>
      <c r="AG18355" s="2"/>
      <c r="AP18355" s="2"/>
      <c r="AY18355" s="2"/>
      <c r="BH18355" s="2"/>
      <c r="BQ18355" s="2"/>
    </row>
    <row r="18356" spans="6:69" x14ac:dyDescent="0.2">
      <c r="F18356" s="9"/>
      <c r="G18356" s="9"/>
      <c r="H18356" s="9"/>
      <c r="I18356" s="9"/>
      <c r="J18356" s="9"/>
      <c r="O18356" s="2"/>
      <c r="X18356" s="2"/>
      <c r="AG18356" s="2"/>
      <c r="AP18356" s="2"/>
      <c r="AY18356" s="2"/>
      <c r="BH18356" s="2"/>
      <c r="BQ18356" s="2"/>
    </row>
    <row r="18357" spans="6:69" x14ac:dyDescent="0.2">
      <c r="F18357" s="9"/>
      <c r="G18357" s="9"/>
      <c r="H18357" s="9"/>
      <c r="I18357" s="9"/>
      <c r="J18357" s="9"/>
      <c r="O18357" s="2"/>
      <c r="X18357" s="2"/>
      <c r="AG18357" s="2"/>
      <c r="AP18357" s="2"/>
      <c r="AY18357" s="2"/>
      <c r="BH18357" s="2"/>
      <c r="BQ18357" s="2"/>
    </row>
    <row r="18358" spans="6:69" x14ac:dyDescent="0.2">
      <c r="F18358" s="9"/>
      <c r="G18358" s="9"/>
      <c r="H18358" s="9"/>
      <c r="I18358" s="9"/>
      <c r="J18358" s="9"/>
      <c r="O18358" s="2"/>
      <c r="X18358" s="2"/>
      <c r="AG18358" s="2"/>
      <c r="AP18358" s="2"/>
      <c r="AY18358" s="2"/>
      <c r="BH18358" s="2"/>
      <c r="BQ18358" s="2"/>
    </row>
    <row r="18359" spans="6:69" x14ac:dyDescent="0.2">
      <c r="F18359" s="9"/>
      <c r="G18359" s="9"/>
      <c r="H18359" s="9"/>
      <c r="I18359" s="9"/>
      <c r="J18359" s="9"/>
      <c r="O18359" s="2"/>
      <c r="X18359" s="2"/>
      <c r="AG18359" s="2"/>
      <c r="AP18359" s="2"/>
      <c r="AY18359" s="2"/>
      <c r="BH18359" s="2"/>
      <c r="BQ18359" s="2"/>
    </row>
    <row r="18360" spans="6:69" x14ac:dyDescent="0.2">
      <c r="F18360" s="9"/>
      <c r="G18360" s="9"/>
      <c r="H18360" s="9"/>
      <c r="I18360" s="9"/>
      <c r="J18360" s="9"/>
      <c r="O18360" s="2"/>
      <c r="X18360" s="2"/>
      <c r="AG18360" s="2"/>
      <c r="AP18360" s="2"/>
      <c r="AY18360" s="2"/>
      <c r="BH18360" s="2"/>
      <c r="BQ18360" s="2"/>
    </row>
    <row r="18361" spans="6:69" x14ac:dyDescent="0.2">
      <c r="F18361" s="9"/>
      <c r="G18361" s="9"/>
      <c r="H18361" s="9"/>
      <c r="I18361" s="9"/>
      <c r="J18361" s="9"/>
      <c r="O18361" s="2"/>
      <c r="X18361" s="2"/>
      <c r="AG18361" s="2"/>
      <c r="AP18361" s="2"/>
      <c r="AY18361" s="2"/>
      <c r="BH18361" s="2"/>
      <c r="BQ18361" s="2"/>
    </row>
    <row r="18362" spans="6:69" x14ac:dyDescent="0.2">
      <c r="F18362" s="9"/>
      <c r="G18362" s="9"/>
      <c r="H18362" s="9"/>
      <c r="I18362" s="9"/>
      <c r="J18362" s="9"/>
      <c r="O18362" s="2"/>
      <c r="X18362" s="2"/>
      <c r="AG18362" s="2"/>
      <c r="AP18362" s="2"/>
      <c r="AY18362" s="2"/>
      <c r="BH18362" s="2"/>
      <c r="BQ18362" s="2"/>
    </row>
    <row r="18363" spans="6:69" x14ac:dyDescent="0.2">
      <c r="F18363" s="9"/>
      <c r="G18363" s="9"/>
      <c r="H18363" s="9"/>
      <c r="I18363" s="9"/>
      <c r="J18363" s="9"/>
      <c r="O18363" s="2"/>
      <c r="X18363" s="2"/>
      <c r="AG18363" s="2"/>
      <c r="AP18363" s="2"/>
      <c r="AY18363" s="2"/>
      <c r="BH18363" s="2"/>
      <c r="BQ18363" s="2"/>
    </row>
    <row r="18364" spans="6:69" x14ac:dyDescent="0.2">
      <c r="F18364" s="9"/>
      <c r="G18364" s="9"/>
      <c r="H18364" s="9"/>
      <c r="I18364" s="9"/>
      <c r="J18364" s="9"/>
      <c r="O18364" s="2"/>
      <c r="X18364" s="2"/>
      <c r="AG18364" s="2"/>
      <c r="AP18364" s="2"/>
      <c r="AY18364" s="2"/>
      <c r="BH18364" s="2"/>
      <c r="BQ18364" s="2"/>
    </row>
    <row r="18365" spans="6:69" x14ac:dyDescent="0.2">
      <c r="F18365" s="9"/>
      <c r="G18365" s="9"/>
      <c r="H18365" s="9"/>
      <c r="I18365" s="9"/>
      <c r="J18365" s="9"/>
      <c r="O18365" s="2"/>
      <c r="X18365" s="2"/>
      <c r="AG18365" s="2"/>
      <c r="AP18365" s="2"/>
      <c r="AY18365" s="2"/>
      <c r="BH18365" s="2"/>
      <c r="BQ18365" s="2"/>
    </row>
    <row r="18366" spans="6:69" x14ac:dyDescent="0.2">
      <c r="F18366" s="9"/>
      <c r="G18366" s="9"/>
      <c r="H18366" s="9"/>
      <c r="I18366" s="9"/>
      <c r="J18366" s="9"/>
      <c r="O18366" s="2"/>
      <c r="X18366" s="2"/>
      <c r="AG18366" s="2"/>
      <c r="AP18366" s="2"/>
      <c r="AY18366" s="2"/>
      <c r="BH18366" s="2"/>
      <c r="BQ18366" s="2"/>
    </row>
    <row r="18367" spans="6:69" x14ac:dyDescent="0.2">
      <c r="F18367" s="9"/>
      <c r="G18367" s="9"/>
      <c r="H18367" s="9"/>
      <c r="I18367" s="9"/>
      <c r="J18367" s="9"/>
      <c r="O18367" s="2"/>
      <c r="X18367" s="2"/>
      <c r="AG18367" s="2"/>
      <c r="AP18367" s="2"/>
      <c r="AY18367" s="2"/>
      <c r="BH18367" s="2"/>
      <c r="BQ18367" s="2"/>
    </row>
    <row r="18368" spans="6:69" x14ac:dyDescent="0.2">
      <c r="F18368" s="9"/>
      <c r="G18368" s="9"/>
      <c r="H18368" s="9"/>
      <c r="I18368" s="9"/>
      <c r="J18368" s="9"/>
      <c r="O18368" s="2"/>
      <c r="X18368" s="2"/>
      <c r="AG18368" s="2"/>
      <c r="AP18368" s="2"/>
      <c r="AY18368" s="2"/>
      <c r="BH18368" s="2"/>
      <c r="BQ18368" s="2"/>
    </row>
    <row r="18369" spans="6:69" x14ac:dyDescent="0.2">
      <c r="F18369" s="9"/>
      <c r="G18369" s="9"/>
      <c r="H18369" s="9"/>
      <c r="I18369" s="9"/>
      <c r="J18369" s="9"/>
      <c r="O18369" s="2"/>
      <c r="X18369" s="2"/>
      <c r="AG18369" s="2"/>
      <c r="AP18369" s="2"/>
      <c r="AY18369" s="2"/>
      <c r="BH18369" s="2"/>
      <c r="BQ18369" s="2"/>
    </row>
    <row r="18370" spans="6:69" x14ac:dyDescent="0.2">
      <c r="F18370" s="9"/>
      <c r="G18370" s="9"/>
      <c r="H18370" s="9"/>
      <c r="I18370" s="9"/>
      <c r="J18370" s="9"/>
      <c r="O18370" s="2"/>
      <c r="X18370" s="2"/>
      <c r="AG18370" s="2"/>
      <c r="AP18370" s="2"/>
      <c r="AY18370" s="2"/>
      <c r="BH18370" s="2"/>
      <c r="BQ18370" s="2"/>
    </row>
    <row r="18371" spans="6:69" x14ac:dyDescent="0.2">
      <c r="F18371" s="9"/>
      <c r="G18371" s="9"/>
      <c r="H18371" s="9"/>
      <c r="I18371" s="9"/>
      <c r="J18371" s="9"/>
      <c r="O18371" s="2"/>
      <c r="X18371" s="2"/>
      <c r="AG18371" s="2"/>
      <c r="AP18371" s="2"/>
      <c r="AY18371" s="2"/>
      <c r="BH18371" s="2"/>
      <c r="BQ18371" s="2"/>
    </row>
    <row r="18372" spans="6:69" x14ac:dyDescent="0.2">
      <c r="F18372" s="9"/>
      <c r="G18372" s="9"/>
      <c r="H18372" s="9"/>
      <c r="I18372" s="9"/>
      <c r="J18372" s="9"/>
      <c r="O18372" s="2"/>
      <c r="X18372" s="2"/>
      <c r="AG18372" s="2"/>
      <c r="AP18372" s="2"/>
      <c r="AY18372" s="2"/>
      <c r="BH18372" s="2"/>
      <c r="BQ18372" s="2"/>
    </row>
    <row r="18373" spans="6:69" x14ac:dyDescent="0.2">
      <c r="F18373" s="9"/>
      <c r="G18373" s="9"/>
      <c r="H18373" s="9"/>
      <c r="I18373" s="9"/>
      <c r="J18373" s="9"/>
      <c r="O18373" s="2"/>
      <c r="X18373" s="2"/>
      <c r="AG18373" s="2"/>
      <c r="AP18373" s="2"/>
      <c r="AY18373" s="2"/>
      <c r="BH18373" s="2"/>
      <c r="BQ18373" s="2"/>
    </row>
    <row r="18374" spans="6:69" x14ac:dyDescent="0.2">
      <c r="F18374" s="9"/>
      <c r="G18374" s="9"/>
      <c r="H18374" s="9"/>
      <c r="I18374" s="9"/>
      <c r="J18374" s="9"/>
      <c r="O18374" s="2"/>
      <c r="X18374" s="2"/>
      <c r="AG18374" s="2"/>
      <c r="AP18374" s="2"/>
      <c r="AY18374" s="2"/>
      <c r="BH18374" s="2"/>
      <c r="BQ18374" s="2"/>
    </row>
    <row r="18375" spans="6:69" x14ac:dyDescent="0.2">
      <c r="F18375" s="9"/>
      <c r="G18375" s="9"/>
      <c r="H18375" s="9"/>
      <c r="I18375" s="9"/>
      <c r="J18375" s="9"/>
      <c r="O18375" s="2"/>
      <c r="X18375" s="2"/>
      <c r="AG18375" s="2"/>
      <c r="AP18375" s="2"/>
      <c r="AY18375" s="2"/>
      <c r="BH18375" s="2"/>
      <c r="BQ18375" s="2"/>
    </row>
    <row r="18376" spans="6:69" x14ac:dyDescent="0.2">
      <c r="F18376" s="9"/>
      <c r="G18376" s="9"/>
      <c r="H18376" s="9"/>
      <c r="I18376" s="9"/>
      <c r="J18376" s="9"/>
      <c r="O18376" s="2"/>
      <c r="X18376" s="2"/>
      <c r="AG18376" s="2"/>
      <c r="AP18376" s="2"/>
      <c r="AY18376" s="2"/>
      <c r="BH18376" s="2"/>
      <c r="BQ18376" s="2"/>
    </row>
    <row r="18377" spans="6:69" x14ac:dyDescent="0.2">
      <c r="F18377" s="9"/>
      <c r="G18377" s="9"/>
      <c r="H18377" s="9"/>
      <c r="I18377" s="9"/>
      <c r="J18377" s="9"/>
      <c r="O18377" s="2"/>
      <c r="X18377" s="2"/>
      <c r="AG18377" s="2"/>
      <c r="AP18377" s="2"/>
      <c r="AY18377" s="2"/>
      <c r="BH18377" s="2"/>
      <c r="BQ18377" s="2"/>
    </row>
    <row r="18378" spans="6:69" x14ac:dyDescent="0.2">
      <c r="F18378" s="9"/>
      <c r="G18378" s="9"/>
      <c r="H18378" s="9"/>
      <c r="I18378" s="9"/>
      <c r="J18378" s="9"/>
      <c r="O18378" s="2"/>
      <c r="X18378" s="2"/>
      <c r="AG18378" s="2"/>
      <c r="AP18378" s="2"/>
      <c r="AY18378" s="2"/>
      <c r="BH18378" s="2"/>
      <c r="BQ18378" s="2"/>
    </row>
    <row r="18379" spans="6:69" x14ac:dyDescent="0.2">
      <c r="F18379" s="9"/>
      <c r="G18379" s="9"/>
      <c r="H18379" s="9"/>
      <c r="I18379" s="9"/>
      <c r="J18379" s="9"/>
      <c r="O18379" s="2"/>
      <c r="X18379" s="2"/>
      <c r="AG18379" s="2"/>
      <c r="AP18379" s="2"/>
      <c r="AY18379" s="2"/>
      <c r="BH18379" s="2"/>
      <c r="BQ18379" s="2"/>
    </row>
    <row r="18380" spans="6:69" x14ac:dyDescent="0.2">
      <c r="F18380" s="9"/>
      <c r="G18380" s="9"/>
      <c r="H18380" s="9"/>
      <c r="I18380" s="9"/>
      <c r="J18380" s="9"/>
      <c r="O18380" s="2"/>
      <c r="X18380" s="2"/>
      <c r="AG18380" s="2"/>
      <c r="AP18380" s="2"/>
      <c r="AY18380" s="2"/>
      <c r="BH18380" s="2"/>
      <c r="BQ18380" s="2"/>
    </row>
    <row r="18381" spans="6:69" x14ac:dyDescent="0.2">
      <c r="F18381" s="9"/>
      <c r="G18381" s="9"/>
      <c r="H18381" s="9"/>
      <c r="I18381" s="9"/>
      <c r="J18381" s="9"/>
      <c r="O18381" s="2"/>
      <c r="X18381" s="2"/>
      <c r="AG18381" s="2"/>
      <c r="AP18381" s="2"/>
      <c r="AY18381" s="2"/>
      <c r="BH18381" s="2"/>
      <c r="BQ18381" s="2"/>
    </row>
    <row r="18382" spans="6:69" x14ac:dyDescent="0.2">
      <c r="F18382" s="9"/>
      <c r="G18382" s="9"/>
      <c r="H18382" s="9"/>
      <c r="I18382" s="9"/>
      <c r="J18382" s="9"/>
      <c r="O18382" s="2"/>
      <c r="X18382" s="2"/>
      <c r="AG18382" s="2"/>
      <c r="AP18382" s="2"/>
      <c r="AY18382" s="2"/>
      <c r="BH18382" s="2"/>
      <c r="BQ18382" s="2"/>
    </row>
    <row r="18383" spans="6:69" x14ac:dyDescent="0.2">
      <c r="F18383" s="9"/>
      <c r="G18383" s="9"/>
      <c r="H18383" s="9"/>
      <c r="I18383" s="9"/>
      <c r="J18383" s="9"/>
      <c r="O18383" s="2"/>
      <c r="X18383" s="2"/>
      <c r="AG18383" s="2"/>
      <c r="AP18383" s="2"/>
      <c r="AY18383" s="2"/>
      <c r="BH18383" s="2"/>
      <c r="BQ18383" s="2"/>
    </row>
    <row r="18384" spans="6:69" x14ac:dyDescent="0.2">
      <c r="F18384" s="9"/>
      <c r="G18384" s="9"/>
      <c r="H18384" s="9"/>
      <c r="I18384" s="9"/>
      <c r="J18384" s="9"/>
      <c r="O18384" s="2"/>
      <c r="X18384" s="2"/>
      <c r="AG18384" s="2"/>
      <c r="AP18384" s="2"/>
      <c r="AY18384" s="2"/>
      <c r="BH18384" s="2"/>
      <c r="BQ18384" s="2"/>
    </row>
    <row r="18385" spans="6:69" x14ac:dyDescent="0.2">
      <c r="F18385" s="9"/>
      <c r="G18385" s="9"/>
      <c r="H18385" s="9"/>
      <c r="I18385" s="9"/>
      <c r="J18385" s="9"/>
      <c r="O18385" s="2"/>
      <c r="X18385" s="2"/>
      <c r="AG18385" s="2"/>
      <c r="AP18385" s="2"/>
      <c r="AY18385" s="2"/>
      <c r="BH18385" s="2"/>
      <c r="BQ18385" s="2"/>
    </row>
    <row r="18386" spans="6:69" x14ac:dyDescent="0.2">
      <c r="F18386" s="9"/>
      <c r="G18386" s="9"/>
      <c r="H18386" s="9"/>
      <c r="I18386" s="9"/>
      <c r="J18386" s="9"/>
      <c r="O18386" s="2"/>
      <c r="X18386" s="2"/>
      <c r="AG18386" s="2"/>
      <c r="AP18386" s="2"/>
      <c r="AY18386" s="2"/>
      <c r="BH18386" s="2"/>
      <c r="BQ18386" s="2"/>
    </row>
    <row r="18387" spans="6:69" x14ac:dyDescent="0.2">
      <c r="F18387" s="9"/>
      <c r="G18387" s="9"/>
      <c r="H18387" s="9"/>
      <c r="I18387" s="9"/>
      <c r="J18387" s="9"/>
      <c r="O18387" s="2"/>
      <c r="X18387" s="2"/>
      <c r="AG18387" s="2"/>
      <c r="AP18387" s="2"/>
      <c r="AY18387" s="2"/>
      <c r="BH18387" s="2"/>
      <c r="BQ18387" s="2"/>
    </row>
    <row r="18388" spans="6:69" x14ac:dyDescent="0.2">
      <c r="F18388" s="9"/>
      <c r="G18388" s="9"/>
      <c r="H18388" s="9"/>
      <c r="I18388" s="9"/>
      <c r="J18388" s="9"/>
      <c r="O18388" s="2"/>
      <c r="X18388" s="2"/>
      <c r="AG18388" s="2"/>
      <c r="AP18388" s="2"/>
      <c r="AY18388" s="2"/>
      <c r="BH18388" s="2"/>
      <c r="BQ18388" s="2"/>
    </row>
    <row r="18389" spans="6:69" x14ac:dyDescent="0.2">
      <c r="F18389" s="9"/>
      <c r="G18389" s="9"/>
      <c r="H18389" s="9"/>
      <c r="I18389" s="9"/>
      <c r="J18389" s="9"/>
      <c r="O18389" s="2"/>
      <c r="X18389" s="2"/>
      <c r="AG18389" s="2"/>
      <c r="AP18389" s="2"/>
      <c r="AY18389" s="2"/>
      <c r="BH18389" s="2"/>
      <c r="BQ18389" s="2"/>
    </row>
    <row r="18390" spans="6:69" x14ac:dyDescent="0.2">
      <c r="F18390" s="9"/>
      <c r="G18390" s="9"/>
      <c r="H18390" s="9"/>
      <c r="I18390" s="9"/>
      <c r="J18390" s="9"/>
      <c r="O18390" s="2"/>
      <c r="X18390" s="2"/>
      <c r="AG18390" s="2"/>
      <c r="AP18390" s="2"/>
      <c r="AY18390" s="2"/>
      <c r="BH18390" s="2"/>
      <c r="BQ18390" s="2"/>
    </row>
    <row r="18391" spans="6:69" x14ac:dyDescent="0.2">
      <c r="F18391" s="9"/>
      <c r="G18391" s="9"/>
      <c r="H18391" s="9"/>
      <c r="I18391" s="9"/>
      <c r="J18391" s="9"/>
      <c r="O18391" s="2"/>
      <c r="X18391" s="2"/>
      <c r="AG18391" s="2"/>
      <c r="AP18391" s="2"/>
      <c r="AY18391" s="2"/>
      <c r="BH18391" s="2"/>
      <c r="BQ18391" s="2"/>
    </row>
    <row r="18392" spans="6:69" x14ac:dyDescent="0.2">
      <c r="F18392" s="9"/>
      <c r="G18392" s="9"/>
      <c r="H18392" s="9"/>
      <c r="I18392" s="9"/>
      <c r="J18392" s="9"/>
      <c r="O18392" s="2"/>
      <c r="X18392" s="2"/>
      <c r="AG18392" s="2"/>
      <c r="AP18392" s="2"/>
      <c r="AY18392" s="2"/>
      <c r="BH18392" s="2"/>
      <c r="BQ18392" s="2"/>
    </row>
    <row r="18393" spans="6:69" x14ac:dyDescent="0.2">
      <c r="F18393" s="9"/>
      <c r="G18393" s="9"/>
      <c r="H18393" s="9"/>
      <c r="I18393" s="9"/>
      <c r="J18393" s="9"/>
      <c r="O18393" s="2"/>
      <c r="X18393" s="2"/>
      <c r="AG18393" s="2"/>
      <c r="AP18393" s="2"/>
      <c r="AY18393" s="2"/>
      <c r="BH18393" s="2"/>
      <c r="BQ18393" s="2"/>
    </row>
    <row r="18394" spans="6:69" x14ac:dyDescent="0.2">
      <c r="F18394" s="9"/>
      <c r="G18394" s="9"/>
      <c r="H18394" s="9"/>
      <c r="I18394" s="9"/>
      <c r="J18394" s="9"/>
      <c r="O18394" s="2"/>
      <c r="X18394" s="2"/>
      <c r="AG18394" s="2"/>
      <c r="AP18394" s="2"/>
      <c r="AY18394" s="2"/>
      <c r="BH18394" s="2"/>
      <c r="BQ18394" s="2"/>
    </row>
    <row r="18395" spans="6:69" x14ac:dyDescent="0.2">
      <c r="F18395" s="9"/>
      <c r="G18395" s="9"/>
      <c r="H18395" s="9"/>
      <c r="I18395" s="9"/>
      <c r="J18395" s="9"/>
      <c r="O18395" s="2"/>
      <c r="X18395" s="2"/>
      <c r="AG18395" s="2"/>
      <c r="AP18395" s="2"/>
      <c r="AY18395" s="2"/>
      <c r="BH18395" s="2"/>
      <c r="BQ18395" s="2"/>
    </row>
    <row r="18396" spans="6:69" x14ac:dyDescent="0.2">
      <c r="F18396" s="9"/>
      <c r="G18396" s="9"/>
      <c r="H18396" s="9"/>
      <c r="I18396" s="9"/>
      <c r="J18396" s="9"/>
      <c r="O18396" s="2"/>
      <c r="X18396" s="2"/>
      <c r="AG18396" s="2"/>
      <c r="AP18396" s="2"/>
      <c r="AY18396" s="2"/>
      <c r="BH18396" s="2"/>
      <c r="BQ18396" s="2"/>
    </row>
    <row r="18397" spans="6:69" x14ac:dyDescent="0.2">
      <c r="F18397" s="9"/>
      <c r="G18397" s="9"/>
      <c r="H18397" s="9"/>
      <c r="I18397" s="9"/>
      <c r="J18397" s="9"/>
      <c r="O18397" s="2"/>
      <c r="X18397" s="2"/>
      <c r="AG18397" s="2"/>
      <c r="AP18397" s="2"/>
      <c r="AY18397" s="2"/>
      <c r="BH18397" s="2"/>
      <c r="BQ18397" s="2"/>
    </row>
    <row r="18398" spans="6:69" x14ac:dyDescent="0.2">
      <c r="F18398" s="9"/>
      <c r="G18398" s="9"/>
      <c r="H18398" s="9"/>
      <c r="I18398" s="9"/>
      <c r="J18398" s="9"/>
      <c r="O18398" s="2"/>
      <c r="X18398" s="2"/>
      <c r="AG18398" s="2"/>
      <c r="AP18398" s="2"/>
      <c r="AY18398" s="2"/>
      <c r="BH18398" s="2"/>
      <c r="BQ18398" s="2"/>
    </row>
    <row r="18399" spans="6:69" x14ac:dyDescent="0.2">
      <c r="F18399" s="9"/>
      <c r="G18399" s="9"/>
      <c r="H18399" s="9"/>
      <c r="I18399" s="9"/>
      <c r="J18399" s="9"/>
      <c r="O18399" s="2"/>
      <c r="X18399" s="2"/>
      <c r="AG18399" s="2"/>
      <c r="AP18399" s="2"/>
      <c r="AY18399" s="2"/>
      <c r="BH18399" s="2"/>
      <c r="BQ18399" s="2"/>
    </row>
    <row r="18400" spans="6:69" x14ac:dyDescent="0.2">
      <c r="F18400" s="9"/>
      <c r="G18400" s="9"/>
      <c r="H18400" s="9"/>
      <c r="I18400" s="9"/>
      <c r="J18400" s="9"/>
      <c r="O18400" s="2"/>
      <c r="X18400" s="2"/>
      <c r="AG18400" s="2"/>
      <c r="AP18400" s="2"/>
      <c r="AY18400" s="2"/>
      <c r="BH18400" s="2"/>
      <c r="BQ18400" s="2"/>
    </row>
    <row r="18401" spans="6:69" x14ac:dyDescent="0.2">
      <c r="F18401" s="9"/>
      <c r="G18401" s="9"/>
      <c r="H18401" s="9"/>
      <c r="I18401" s="9"/>
      <c r="J18401" s="9"/>
      <c r="O18401" s="2"/>
      <c r="X18401" s="2"/>
      <c r="AG18401" s="2"/>
      <c r="AP18401" s="2"/>
      <c r="AY18401" s="2"/>
      <c r="BH18401" s="2"/>
      <c r="BQ18401" s="2"/>
    </row>
    <row r="18402" spans="6:69" x14ac:dyDescent="0.2">
      <c r="F18402" s="9"/>
      <c r="G18402" s="9"/>
      <c r="H18402" s="9"/>
      <c r="I18402" s="9"/>
      <c r="J18402" s="9"/>
      <c r="O18402" s="2"/>
      <c r="X18402" s="2"/>
      <c r="AG18402" s="2"/>
      <c r="AP18402" s="2"/>
      <c r="AY18402" s="2"/>
      <c r="BH18402" s="2"/>
      <c r="BQ18402" s="2"/>
    </row>
    <row r="18403" spans="6:69" x14ac:dyDescent="0.2">
      <c r="F18403" s="9"/>
      <c r="G18403" s="9"/>
      <c r="H18403" s="9"/>
      <c r="I18403" s="9"/>
      <c r="J18403" s="9"/>
      <c r="O18403" s="2"/>
      <c r="X18403" s="2"/>
      <c r="AG18403" s="2"/>
      <c r="AP18403" s="2"/>
      <c r="AY18403" s="2"/>
      <c r="BH18403" s="2"/>
      <c r="BQ18403" s="2"/>
    </row>
    <row r="18404" spans="6:69" x14ac:dyDescent="0.2">
      <c r="F18404" s="9"/>
      <c r="G18404" s="9"/>
      <c r="H18404" s="9"/>
      <c r="I18404" s="9"/>
      <c r="J18404" s="9"/>
      <c r="O18404" s="2"/>
      <c r="X18404" s="2"/>
      <c r="AG18404" s="2"/>
      <c r="AP18404" s="2"/>
      <c r="AY18404" s="2"/>
      <c r="BH18404" s="2"/>
      <c r="BQ18404" s="2"/>
    </row>
    <row r="18405" spans="6:69" x14ac:dyDescent="0.2">
      <c r="F18405" s="9"/>
      <c r="G18405" s="9"/>
      <c r="H18405" s="9"/>
      <c r="I18405" s="9"/>
      <c r="J18405" s="9"/>
      <c r="O18405" s="2"/>
      <c r="X18405" s="2"/>
      <c r="AG18405" s="2"/>
      <c r="AP18405" s="2"/>
      <c r="AY18405" s="2"/>
      <c r="BH18405" s="2"/>
      <c r="BQ18405" s="2"/>
    </row>
    <row r="18406" spans="6:69" x14ac:dyDescent="0.2">
      <c r="F18406" s="9"/>
      <c r="G18406" s="9"/>
      <c r="H18406" s="9"/>
      <c r="I18406" s="9"/>
      <c r="J18406" s="9"/>
      <c r="O18406" s="2"/>
      <c r="X18406" s="2"/>
      <c r="AG18406" s="2"/>
      <c r="AP18406" s="2"/>
      <c r="AY18406" s="2"/>
      <c r="BH18406" s="2"/>
      <c r="BQ18406" s="2"/>
    </row>
    <row r="18407" spans="6:69" x14ac:dyDescent="0.2">
      <c r="F18407" s="9"/>
      <c r="G18407" s="9"/>
      <c r="H18407" s="9"/>
      <c r="I18407" s="9"/>
      <c r="J18407" s="9"/>
      <c r="O18407" s="2"/>
      <c r="X18407" s="2"/>
      <c r="AG18407" s="2"/>
      <c r="AP18407" s="2"/>
      <c r="AY18407" s="2"/>
      <c r="BH18407" s="2"/>
      <c r="BQ18407" s="2"/>
    </row>
    <row r="18408" spans="6:69" x14ac:dyDescent="0.2">
      <c r="F18408" s="9"/>
      <c r="G18408" s="9"/>
      <c r="H18408" s="9"/>
      <c r="I18408" s="9"/>
      <c r="J18408" s="9"/>
      <c r="O18408" s="2"/>
      <c r="X18408" s="2"/>
      <c r="AG18408" s="2"/>
      <c r="AP18408" s="2"/>
      <c r="AY18408" s="2"/>
      <c r="BH18408" s="2"/>
      <c r="BQ18408" s="2"/>
    </row>
    <row r="18409" spans="6:69" x14ac:dyDescent="0.2">
      <c r="F18409" s="9"/>
      <c r="G18409" s="9"/>
      <c r="H18409" s="9"/>
      <c r="I18409" s="9"/>
      <c r="J18409" s="9"/>
      <c r="O18409" s="2"/>
      <c r="X18409" s="2"/>
      <c r="AG18409" s="2"/>
      <c r="AP18409" s="2"/>
      <c r="AY18409" s="2"/>
      <c r="BH18409" s="2"/>
      <c r="BQ18409" s="2"/>
    </row>
    <row r="18410" spans="6:69" x14ac:dyDescent="0.2">
      <c r="F18410" s="9"/>
      <c r="G18410" s="9"/>
      <c r="H18410" s="9"/>
      <c r="I18410" s="9"/>
      <c r="J18410" s="9"/>
      <c r="O18410" s="2"/>
      <c r="X18410" s="2"/>
      <c r="AG18410" s="2"/>
      <c r="AP18410" s="2"/>
      <c r="AY18410" s="2"/>
      <c r="BH18410" s="2"/>
      <c r="BQ18410" s="2"/>
    </row>
    <row r="18411" spans="6:69" x14ac:dyDescent="0.2">
      <c r="F18411" s="9"/>
      <c r="G18411" s="9"/>
      <c r="H18411" s="9"/>
      <c r="I18411" s="9"/>
      <c r="J18411" s="9"/>
      <c r="O18411" s="2"/>
      <c r="X18411" s="2"/>
      <c r="AG18411" s="2"/>
      <c r="AP18411" s="2"/>
      <c r="AY18411" s="2"/>
      <c r="BH18411" s="2"/>
      <c r="BQ18411" s="2"/>
    </row>
    <row r="18412" spans="6:69" x14ac:dyDescent="0.2">
      <c r="F18412" s="9"/>
      <c r="G18412" s="9"/>
      <c r="H18412" s="9"/>
      <c r="I18412" s="9"/>
      <c r="J18412" s="9"/>
      <c r="O18412" s="2"/>
      <c r="X18412" s="2"/>
      <c r="AG18412" s="2"/>
      <c r="AP18412" s="2"/>
      <c r="AY18412" s="2"/>
      <c r="BH18412" s="2"/>
      <c r="BQ18412" s="2"/>
    </row>
    <row r="18413" spans="6:69" x14ac:dyDescent="0.2">
      <c r="F18413" s="9"/>
      <c r="G18413" s="9"/>
      <c r="H18413" s="9"/>
      <c r="I18413" s="9"/>
      <c r="J18413" s="9"/>
      <c r="O18413" s="2"/>
      <c r="X18413" s="2"/>
      <c r="AG18413" s="2"/>
      <c r="AP18413" s="2"/>
      <c r="AY18413" s="2"/>
      <c r="BH18413" s="2"/>
      <c r="BQ18413" s="2"/>
    </row>
    <row r="18414" spans="6:69" x14ac:dyDescent="0.2">
      <c r="F18414" s="9"/>
      <c r="G18414" s="9"/>
      <c r="H18414" s="9"/>
      <c r="I18414" s="9"/>
      <c r="J18414" s="9"/>
      <c r="O18414" s="2"/>
      <c r="X18414" s="2"/>
      <c r="AG18414" s="2"/>
      <c r="AP18414" s="2"/>
      <c r="AY18414" s="2"/>
      <c r="BH18414" s="2"/>
      <c r="BQ18414" s="2"/>
    </row>
    <row r="18415" spans="6:69" x14ac:dyDescent="0.2">
      <c r="F18415" s="9"/>
      <c r="G18415" s="9"/>
      <c r="H18415" s="9"/>
      <c r="I18415" s="9"/>
      <c r="J18415" s="9"/>
      <c r="O18415" s="2"/>
      <c r="X18415" s="2"/>
      <c r="AG18415" s="2"/>
      <c r="AP18415" s="2"/>
      <c r="AY18415" s="2"/>
      <c r="BH18415" s="2"/>
      <c r="BQ18415" s="2"/>
    </row>
    <row r="18416" spans="6:69" x14ac:dyDescent="0.2">
      <c r="F18416" s="9"/>
      <c r="G18416" s="9"/>
      <c r="H18416" s="9"/>
      <c r="I18416" s="9"/>
      <c r="J18416" s="9"/>
      <c r="O18416" s="2"/>
      <c r="X18416" s="2"/>
      <c r="AG18416" s="2"/>
      <c r="AP18416" s="2"/>
      <c r="AY18416" s="2"/>
      <c r="BH18416" s="2"/>
      <c r="BQ18416" s="2"/>
    </row>
    <row r="18417" spans="6:69" x14ac:dyDescent="0.2">
      <c r="F18417" s="9"/>
      <c r="G18417" s="9"/>
      <c r="H18417" s="9"/>
      <c r="I18417" s="9"/>
      <c r="J18417" s="9"/>
      <c r="O18417" s="2"/>
      <c r="X18417" s="2"/>
      <c r="AG18417" s="2"/>
      <c r="AP18417" s="2"/>
      <c r="AY18417" s="2"/>
      <c r="BH18417" s="2"/>
      <c r="BQ18417" s="2"/>
    </row>
    <row r="18418" spans="6:69" x14ac:dyDescent="0.2">
      <c r="F18418" s="9"/>
      <c r="G18418" s="9"/>
      <c r="H18418" s="9"/>
      <c r="I18418" s="9"/>
      <c r="J18418" s="9"/>
      <c r="O18418" s="2"/>
      <c r="X18418" s="2"/>
      <c r="AG18418" s="2"/>
      <c r="AP18418" s="2"/>
      <c r="AY18418" s="2"/>
      <c r="BH18418" s="2"/>
      <c r="BQ18418" s="2"/>
    </row>
    <row r="18419" spans="6:69" x14ac:dyDescent="0.2">
      <c r="F18419" s="9"/>
      <c r="G18419" s="9"/>
      <c r="H18419" s="9"/>
      <c r="I18419" s="9"/>
      <c r="J18419" s="9"/>
      <c r="O18419" s="2"/>
      <c r="X18419" s="2"/>
      <c r="AG18419" s="2"/>
      <c r="AP18419" s="2"/>
      <c r="AY18419" s="2"/>
      <c r="BH18419" s="2"/>
      <c r="BQ18419" s="2"/>
    </row>
    <row r="18420" spans="6:69" x14ac:dyDescent="0.2">
      <c r="F18420" s="9"/>
      <c r="G18420" s="9"/>
      <c r="H18420" s="9"/>
      <c r="I18420" s="9"/>
      <c r="J18420" s="9"/>
      <c r="O18420" s="2"/>
      <c r="X18420" s="2"/>
      <c r="AG18420" s="2"/>
      <c r="AP18420" s="2"/>
      <c r="AY18420" s="2"/>
      <c r="BH18420" s="2"/>
      <c r="BQ18420" s="2"/>
    </row>
    <row r="18421" spans="6:69" x14ac:dyDescent="0.2">
      <c r="F18421" s="9"/>
      <c r="G18421" s="9"/>
      <c r="H18421" s="9"/>
      <c r="I18421" s="9"/>
      <c r="J18421" s="9"/>
      <c r="O18421" s="2"/>
      <c r="X18421" s="2"/>
      <c r="AG18421" s="2"/>
      <c r="AP18421" s="2"/>
      <c r="AY18421" s="2"/>
      <c r="BH18421" s="2"/>
      <c r="BQ18421" s="2"/>
    </row>
    <row r="18422" spans="6:69" x14ac:dyDescent="0.2">
      <c r="F18422" s="9"/>
      <c r="G18422" s="9"/>
      <c r="H18422" s="9"/>
      <c r="I18422" s="9"/>
      <c r="J18422" s="9"/>
      <c r="O18422" s="2"/>
      <c r="X18422" s="2"/>
      <c r="AG18422" s="2"/>
      <c r="AP18422" s="2"/>
      <c r="AY18422" s="2"/>
      <c r="BH18422" s="2"/>
      <c r="BQ18422" s="2"/>
    </row>
    <row r="18423" spans="6:69" x14ac:dyDescent="0.2">
      <c r="F18423" s="9"/>
      <c r="G18423" s="9"/>
      <c r="H18423" s="9"/>
      <c r="I18423" s="9"/>
      <c r="J18423" s="9"/>
      <c r="O18423" s="2"/>
      <c r="X18423" s="2"/>
      <c r="AG18423" s="2"/>
      <c r="AP18423" s="2"/>
      <c r="AY18423" s="2"/>
      <c r="BH18423" s="2"/>
      <c r="BQ18423" s="2"/>
    </row>
    <row r="18424" spans="6:69" x14ac:dyDescent="0.2">
      <c r="F18424" s="9"/>
      <c r="G18424" s="9"/>
      <c r="H18424" s="9"/>
      <c r="I18424" s="9"/>
      <c r="J18424" s="9"/>
      <c r="O18424" s="2"/>
      <c r="X18424" s="2"/>
      <c r="AG18424" s="2"/>
      <c r="AP18424" s="2"/>
      <c r="AY18424" s="2"/>
      <c r="BH18424" s="2"/>
      <c r="BQ18424" s="2"/>
    </row>
    <row r="18425" spans="6:69" x14ac:dyDescent="0.2">
      <c r="F18425" s="9"/>
      <c r="G18425" s="9"/>
      <c r="H18425" s="9"/>
      <c r="I18425" s="9"/>
      <c r="J18425" s="9"/>
      <c r="O18425" s="2"/>
      <c r="X18425" s="2"/>
      <c r="AG18425" s="2"/>
      <c r="AP18425" s="2"/>
      <c r="AY18425" s="2"/>
      <c r="BH18425" s="2"/>
      <c r="BQ18425" s="2"/>
    </row>
    <row r="18426" spans="6:69" x14ac:dyDescent="0.2">
      <c r="F18426" s="9"/>
      <c r="G18426" s="9"/>
      <c r="H18426" s="9"/>
      <c r="I18426" s="9"/>
      <c r="J18426" s="9"/>
      <c r="O18426" s="2"/>
      <c r="X18426" s="2"/>
      <c r="AG18426" s="2"/>
      <c r="AP18426" s="2"/>
      <c r="AY18426" s="2"/>
      <c r="BH18426" s="2"/>
      <c r="BQ18426" s="2"/>
    </row>
    <row r="18427" spans="6:69" x14ac:dyDescent="0.2">
      <c r="F18427" s="9"/>
      <c r="G18427" s="9"/>
      <c r="H18427" s="9"/>
      <c r="I18427" s="9"/>
      <c r="J18427" s="9"/>
      <c r="O18427" s="2"/>
      <c r="X18427" s="2"/>
      <c r="AG18427" s="2"/>
      <c r="AP18427" s="2"/>
      <c r="AY18427" s="2"/>
      <c r="BH18427" s="2"/>
      <c r="BQ18427" s="2"/>
    </row>
    <row r="18428" spans="6:69" x14ac:dyDescent="0.2">
      <c r="F18428" s="9"/>
      <c r="G18428" s="9"/>
      <c r="H18428" s="9"/>
      <c r="I18428" s="9"/>
      <c r="J18428" s="9"/>
      <c r="O18428" s="2"/>
      <c r="X18428" s="2"/>
      <c r="AG18428" s="2"/>
      <c r="AP18428" s="2"/>
      <c r="AY18428" s="2"/>
      <c r="BH18428" s="2"/>
      <c r="BQ18428" s="2"/>
    </row>
    <row r="18429" spans="6:69" x14ac:dyDescent="0.2">
      <c r="F18429" s="9"/>
      <c r="G18429" s="9"/>
      <c r="H18429" s="9"/>
      <c r="I18429" s="9"/>
      <c r="J18429" s="9"/>
      <c r="O18429" s="2"/>
      <c r="X18429" s="2"/>
      <c r="AG18429" s="2"/>
      <c r="AP18429" s="2"/>
      <c r="AY18429" s="2"/>
      <c r="BH18429" s="2"/>
      <c r="BQ18429" s="2"/>
    </row>
    <row r="18430" spans="6:69" x14ac:dyDescent="0.2">
      <c r="F18430" s="9"/>
      <c r="G18430" s="9"/>
      <c r="H18430" s="9"/>
      <c r="I18430" s="9"/>
      <c r="J18430" s="9"/>
      <c r="O18430" s="2"/>
      <c r="X18430" s="2"/>
      <c r="AG18430" s="2"/>
      <c r="AP18430" s="2"/>
      <c r="AY18430" s="2"/>
      <c r="BH18430" s="2"/>
      <c r="BQ18430" s="2"/>
    </row>
    <row r="18431" spans="6:69" x14ac:dyDescent="0.2">
      <c r="F18431" s="9"/>
      <c r="G18431" s="9"/>
      <c r="H18431" s="9"/>
      <c r="I18431" s="9"/>
      <c r="J18431" s="9"/>
      <c r="O18431" s="2"/>
      <c r="X18431" s="2"/>
      <c r="AG18431" s="2"/>
      <c r="AP18431" s="2"/>
      <c r="AY18431" s="2"/>
      <c r="BH18431" s="2"/>
      <c r="BQ18431" s="2"/>
    </row>
    <row r="18432" spans="6:69" x14ac:dyDescent="0.2">
      <c r="F18432" s="9"/>
      <c r="G18432" s="9"/>
      <c r="H18432" s="9"/>
      <c r="I18432" s="9"/>
      <c r="J18432" s="9"/>
      <c r="O18432" s="2"/>
      <c r="X18432" s="2"/>
      <c r="AG18432" s="2"/>
      <c r="AP18432" s="2"/>
      <c r="AY18432" s="2"/>
      <c r="BH18432" s="2"/>
      <c r="BQ18432" s="2"/>
    </row>
    <row r="18433" spans="6:69" x14ac:dyDescent="0.2">
      <c r="F18433" s="9"/>
      <c r="G18433" s="9"/>
      <c r="H18433" s="9"/>
      <c r="I18433" s="9"/>
      <c r="J18433" s="9"/>
      <c r="O18433" s="2"/>
      <c r="X18433" s="2"/>
      <c r="AG18433" s="2"/>
      <c r="AP18433" s="2"/>
      <c r="AY18433" s="2"/>
      <c r="BH18433" s="2"/>
      <c r="BQ18433" s="2"/>
    </row>
    <row r="18434" spans="6:69" x14ac:dyDescent="0.2">
      <c r="F18434" s="9"/>
      <c r="G18434" s="9"/>
      <c r="H18434" s="9"/>
      <c r="I18434" s="9"/>
      <c r="J18434" s="9"/>
      <c r="O18434" s="2"/>
      <c r="X18434" s="2"/>
      <c r="AG18434" s="2"/>
      <c r="AP18434" s="2"/>
      <c r="AY18434" s="2"/>
      <c r="BH18434" s="2"/>
      <c r="BQ18434" s="2"/>
    </row>
    <row r="18435" spans="6:69" x14ac:dyDescent="0.2">
      <c r="F18435" s="9"/>
      <c r="G18435" s="9"/>
      <c r="H18435" s="9"/>
      <c r="I18435" s="9"/>
      <c r="J18435" s="9"/>
      <c r="O18435" s="2"/>
      <c r="X18435" s="2"/>
      <c r="AG18435" s="2"/>
      <c r="AP18435" s="2"/>
      <c r="AY18435" s="2"/>
      <c r="BH18435" s="2"/>
      <c r="BQ18435" s="2"/>
    </row>
    <row r="18436" spans="6:69" x14ac:dyDescent="0.2">
      <c r="F18436" s="9"/>
      <c r="G18436" s="9"/>
      <c r="H18436" s="9"/>
      <c r="I18436" s="9"/>
      <c r="J18436" s="9"/>
      <c r="O18436" s="2"/>
      <c r="X18436" s="2"/>
      <c r="AG18436" s="2"/>
      <c r="AP18436" s="2"/>
      <c r="AY18436" s="2"/>
      <c r="BH18436" s="2"/>
      <c r="BQ18436" s="2"/>
    </row>
    <row r="18437" spans="6:69" x14ac:dyDescent="0.2">
      <c r="F18437" s="9"/>
      <c r="G18437" s="9"/>
      <c r="H18437" s="9"/>
      <c r="I18437" s="9"/>
      <c r="J18437" s="9"/>
      <c r="O18437" s="2"/>
      <c r="X18437" s="2"/>
      <c r="AG18437" s="2"/>
      <c r="AP18437" s="2"/>
      <c r="AY18437" s="2"/>
      <c r="BH18437" s="2"/>
      <c r="BQ18437" s="2"/>
    </row>
    <row r="18438" spans="6:69" x14ac:dyDescent="0.2">
      <c r="F18438" s="9"/>
      <c r="G18438" s="9"/>
      <c r="H18438" s="9"/>
      <c r="I18438" s="9"/>
      <c r="J18438" s="9"/>
      <c r="O18438" s="2"/>
      <c r="X18438" s="2"/>
      <c r="AG18438" s="2"/>
      <c r="AP18438" s="2"/>
      <c r="AY18438" s="2"/>
      <c r="BH18438" s="2"/>
      <c r="BQ18438" s="2"/>
    </row>
    <row r="18439" spans="6:69" x14ac:dyDescent="0.2">
      <c r="F18439" s="9"/>
      <c r="G18439" s="9"/>
      <c r="H18439" s="9"/>
      <c r="I18439" s="9"/>
      <c r="J18439" s="9"/>
      <c r="O18439" s="2"/>
      <c r="X18439" s="2"/>
      <c r="AG18439" s="2"/>
      <c r="AP18439" s="2"/>
      <c r="AY18439" s="2"/>
      <c r="BH18439" s="2"/>
      <c r="BQ18439" s="2"/>
    </row>
    <row r="18440" spans="6:69" x14ac:dyDescent="0.2">
      <c r="F18440" s="9"/>
      <c r="G18440" s="9"/>
      <c r="H18440" s="9"/>
      <c r="I18440" s="9"/>
      <c r="J18440" s="9"/>
      <c r="O18440" s="2"/>
      <c r="X18440" s="2"/>
      <c r="AG18440" s="2"/>
      <c r="AP18440" s="2"/>
      <c r="AY18440" s="2"/>
      <c r="BH18440" s="2"/>
      <c r="BQ18440" s="2"/>
    </row>
    <row r="18441" spans="6:69" x14ac:dyDescent="0.2">
      <c r="F18441" s="9"/>
      <c r="G18441" s="9"/>
      <c r="H18441" s="9"/>
      <c r="I18441" s="9"/>
      <c r="J18441" s="9"/>
      <c r="O18441" s="2"/>
      <c r="X18441" s="2"/>
      <c r="AG18441" s="2"/>
      <c r="AP18441" s="2"/>
      <c r="AY18441" s="2"/>
      <c r="BH18441" s="2"/>
      <c r="BQ18441" s="2"/>
    </row>
    <row r="18442" spans="6:69" x14ac:dyDescent="0.2">
      <c r="F18442" s="9"/>
      <c r="G18442" s="9"/>
      <c r="H18442" s="9"/>
      <c r="I18442" s="9"/>
      <c r="J18442" s="9"/>
      <c r="O18442" s="2"/>
      <c r="X18442" s="2"/>
      <c r="AG18442" s="2"/>
      <c r="AP18442" s="2"/>
      <c r="AY18442" s="2"/>
      <c r="BH18442" s="2"/>
      <c r="BQ18442" s="2"/>
    </row>
    <row r="18443" spans="6:69" x14ac:dyDescent="0.2">
      <c r="F18443" s="9"/>
      <c r="G18443" s="9"/>
      <c r="H18443" s="9"/>
      <c r="I18443" s="9"/>
      <c r="J18443" s="9"/>
      <c r="O18443" s="2"/>
      <c r="X18443" s="2"/>
      <c r="AG18443" s="2"/>
      <c r="AP18443" s="2"/>
      <c r="AY18443" s="2"/>
      <c r="BH18443" s="2"/>
      <c r="BQ18443" s="2"/>
    </row>
    <row r="18444" spans="6:69" x14ac:dyDescent="0.2">
      <c r="F18444" s="9"/>
      <c r="G18444" s="9"/>
      <c r="H18444" s="9"/>
      <c r="I18444" s="9"/>
      <c r="J18444" s="9"/>
      <c r="O18444" s="2"/>
      <c r="X18444" s="2"/>
      <c r="AG18444" s="2"/>
      <c r="AP18444" s="2"/>
      <c r="AY18444" s="2"/>
      <c r="BH18444" s="2"/>
      <c r="BQ18444" s="2"/>
    </row>
    <row r="18445" spans="6:69" x14ac:dyDescent="0.2">
      <c r="F18445" s="9"/>
      <c r="G18445" s="9"/>
      <c r="H18445" s="9"/>
      <c r="I18445" s="9"/>
      <c r="J18445" s="9"/>
      <c r="O18445" s="2"/>
      <c r="X18445" s="2"/>
      <c r="AG18445" s="2"/>
      <c r="AP18445" s="2"/>
      <c r="AY18445" s="2"/>
      <c r="BH18445" s="2"/>
      <c r="BQ18445" s="2"/>
    </row>
    <row r="18446" spans="6:69" x14ac:dyDescent="0.2">
      <c r="F18446" s="9"/>
      <c r="G18446" s="9"/>
      <c r="H18446" s="9"/>
      <c r="I18446" s="9"/>
      <c r="J18446" s="9"/>
      <c r="O18446" s="2"/>
      <c r="X18446" s="2"/>
      <c r="AG18446" s="2"/>
      <c r="AP18446" s="2"/>
      <c r="AY18446" s="2"/>
      <c r="BH18446" s="2"/>
      <c r="BQ18446" s="2"/>
    </row>
    <row r="18447" spans="6:69" x14ac:dyDescent="0.2">
      <c r="F18447" s="9"/>
      <c r="G18447" s="9"/>
      <c r="H18447" s="9"/>
      <c r="I18447" s="9"/>
      <c r="J18447" s="9"/>
      <c r="O18447" s="2"/>
      <c r="X18447" s="2"/>
      <c r="AG18447" s="2"/>
      <c r="AP18447" s="2"/>
      <c r="AY18447" s="2"/>
      <c r="BH18447" s="2"/>
      <c r="BQ18447" s="2"/>
    </row>
    <row r="18448" spans="6:69" x14ac:dyDescent="0.2">
      <c r="F18448" s="9"/>
      <c r="G18448" s="9"/>
      <c r="H18448" s="9"/>
      <c r="I18448" s="9"/>
      <c r="J18448" s="9"/>
      <c r="O18448" s="2"/>
      <c r="X18448" s="2"/>
      <c r="AG18448" s="2"/>
      <c r="AP18448" s="2"/>
      <c r="AY18448" s="2"/>
      <c r="BH18448" s="2"/>
      <c r="BQ18448" s="2"/>
    </row>
    <row r="18449" spans="6:69" x14ac:dyDescent="0.2">
      <c r="F18449" s="9"/>
      <c r="G18449" s="9"/>
      <c r="H18449" s="9"/>
      <c r="I18449" s="9"/>
      <c r="J18449" s="9"/>
      <c r="O18449" s="2"/>
      <c r="X18449" s="2"/>
      <c r="AG18449" s="2"/>
      <c r="AP18449" s="2"/>
      <c r="AY18449" s="2"/>
      <c r="BH18449" s="2"/>
      <c r="BQ18449" s="2"/>
    </row>
    <row r="18450" spans="6:69" x14ac:dyDescent="0.2">
      <c r="F18450" s="9"/>
      <c r="G18450" s="9"/>
      <c r="H18450" s="9"/>
      <c r="I18450" s="9"/>
      <c r="J18450" s="9"/>
      <c r="O18450" s="2"/>
      <c r="X18450" s="2"/>
      <c r="AG18450" s="2"/>
      <c r="AP18450" s="2"/>
      <c r="AY18450" s="2"/>
      <c r="BH18450" s="2"/>
      <c r="BQ18450" s="2"/>
    </row>
    <row r="18451" spans="6:69" x14ac:dyDescent="0.2">
      <c r="F18451" s="9"/>
      <c r="G18451" s="9"/>
      <c r="H18451" s="9"/>
      <c r="I18451" s="9"/>
      <c r="J18451" s="9"/>
      <c r="O18451" s="2"/>
      <c r="X18451" s="2"/>
      <c r="AG18451" s="2"/>
      <c r="AP18451" s="2"/>
      <c r="AY18451" s="2"/>
      <c r="BH18451" s="2"/>
      <c r="BQ18451" s="2"/>
    </row>
    <row r="18452" spans="6:69" x14ac:dyDescent="0.2">
      <c r="F18452" s="9"/>
      <c r="G18452" s="9"/>
      <c r="H18452" s="9"/>
      <c r="I18452" s="9"/>
      <c r="J18452" s="9"/>
      <c r="O18452" s="2"/>
      <c r="X18452" s="2"/>
      <c r="AG18452" s="2"/>
      <c r="AP18452" s="2"/>
      <c r="AY18452" s="2"/>
      <c r="BH18452" s="2"/>
      <c r="BQ18452" s="2"/>
    </row>
    <row r="18453" spans="6:69" x14ac:dyDescent="0.2">
      <c r="F18453" s="9"/>
      <c r="G18453" s="9"/>
      <c r="H18453" s="9"/>
      <c r="I18453" s="9"/>
      <c r="J18453" s="9"/>
      <c r="O18453" s="2"/>
      <c r="X18453" s="2"/>
      <c r="AG18453" s="2"/>
      <c r="AP18453" s="2"/>
      <c r="AY18453" s="2"/>
      <c r="BH18453" s="2"/>
      <c r="BQ18453" s="2"/>
    </row>
    <row r="18454" spans="6:69" x14ac:dyDescent="0.2">
      <c r="F18454" s="9"/>
      <c r="G18454" s="9"/>
      <c r="H18454" s="9"/>
      <c r="I18454" s="9"/>
      <c r="J18454" s="9"/>
      <c r="O18454" s="2"/>
      <c r="X18454" s="2"/>
      <c r="AG18454" s="2"/>
      <c r="AP18454" s="2"/>
      <c r="AY18454" s="2"/>
      <c r="BH18454" s="2"/>
      <c r="BQ18454" s="2"/>
    </row>
    <row r="18455" spans="6:69" x14ac:dyDescent="0.2">
      <c r="F18455" s="9"/>
      <c r="G18455" s="9"/>
      <c r="H18455" s="9"/>
      <c r="I18455" s="9"/>
      <c r="J18455" s="9"/>
      <c r="O18455" s="2"/>
      <c r="X18455" s="2"/>
      <c r="AG18455" s="2"/>
      <c r="AP18455" s="2"/>
      <c r="AY18455" s="2"/>
      <c r="BH18455" s="2"/>
      <c r="BQ18455" s="2"/>
    </row>
    <row r="18456" spans="6:69" x14ac:dyDescent="0.2">
      <c r="F18456" s="9"/>
      <c r="G18456" s="9"/>
      <c r="H18456" s="9"/>
      <c r="I18456" s="9"/>
      <c r="J18456" s="9"/>
      <c r="O18456" s="2"/>
      <c r="X18456" s="2"/>
      <c r="AG18456" s="2"/>
      <c r="AP18456" s="2"/>
      <c r="AY18456" s="2"/>
      <c r="BH18456" s="2"/>
      <c r="BQ18456" s="2"/>
    </row>
    <row r="18457" spans="6:69" x14ac:dyDescent="0.2">
      <c r="F18457" s="9"/>
      <c r="G18457" s="9"/>
      <c r="H18457" s="9"/>
      <c r="I18457" s="9"/>
      <c r="J18457" s="9"/>
      <c r="O18457" s="2"/>
      <c r="X18457" s="2"/>
      <c r="AG18457" s="2"/>
      <c r="AP18457" s="2"/>
      <c r="AY18457" s="2"/>
      <c r="BH18457" s="2"/>
      <c r="BQ18457" s="2"/>
    </row>
    <row r="18458" spans="6:69" x14ac:dyDescent="0.2">
      <c r="F18458" s="9"/>
      <c r="G18458" s="9"/>
      <c r="H18458" s="9"/>
      <c r="I18458" s="9"/>
      <c r="J18458" s="9"/>
      <c r="O18458" s="2"/>
      <c r="X18458" s="2"/>
      <c r="AG18458" s="2"/>
      <c r="AP18458" s="2"/>
      <c r="AY18458" s="2"/>
      <c r="BH18458" s="2"/>
      <c r="BQ18458" s="2"/>
    </row>
    <row r="18459" spans="6:69" x14ac:dyDescent="0.2">
      <c r="F18459" s="9"/>
      <c r="G18459" s="9"/>
      <c r="H18459" s="9"/>
      <c r="I18459" s="9"/>
      <c r="J18459" s="9"/>
      <c r="O18459" s="2"/>
      <c r="X18459" s="2"/>
      <c r="AG18459" s="2"/>
      <c r="AP18459" s="2"/>
      <c r="AY18459" s="2"/>
      <c r="BH18459" s="2"/>
      <c r="BQ18459" s="2"/>
    </row>
    <row r="18460" spans="6:69" x14ac:dyDescent="0.2">
      <c r="F18460" s="9"/>
      <c r="G18460" s="9"/>
      <c r="H18460" s="9"/>
      <c r="I18460" s="9"/>
      <c r="J18460" s="9"/>
      <c r="O18460" s="2"/>
      <c r="X18460" s="2"/>
      <c r="AG18460" s="2"/>
      <c r="AP18460" s="2"/>
      <c r="AY18460" s="2"/>
      <c r="BH18460" s="2"/>
      <c r="BQ18460" s="2"/>
    </row>
    <row r="18461" spans="6:69" x14ac:dyDescent="0.2">
      <c r="F18461" s="9"/>
      <c r="G18461" s="9"/>
      <c r="H18461" s="9"/>
      <c r="I18461" s="9"/>
      <c r="J18461" s="9"/>
      <c r="O18461" s="2"/>
      <c r="X18461" s="2"/>
      <c r="AG18461" s="2"/>
      <c r="AP18461" s="2"/>
      <c r="AY18461" s="2"/>
      <c r="BH18461" s="2"/>
      <c r="BQ18461" s="2"/>
    </row>
    <row r="18462" spans="6:69" x14ac:dyDescent="0.2">
      <c r="F18462" s="9"/>
      <c r="G18462" s="9"/>
      <c r="H18462" s="9"/>
      <c r="I18462" s="9"/>
      <c r="J18462" s="9"/>
      <c r="O18462" s="2"/>
      <c r="X18462" s="2"/>
      <c r="AG18462" s="2"/>
      <c r="AP18462" s="2"/>
      <c r="AY18462" s="2"/>
      <c r="BH18462" s="2"/>
      <c r="BQ18462" s="2"/>
    </row>
    <row r="18463" spans="6:69" x14ac:dyDescent="0.2">
      <c r="F18463" s="9"/>
      <c r="G18463" s="9"/>
      <c r="H18463" s="9"/>
      <c r="I18463" s="9"/>
      <c r="J18463" s="9"/>
      <c r="O18463" s="2"/>
      <c r="X18463" s="2"/>
      <c r="AG18463" s="2"/>
      <c r="AP18463" s="2"/>
      <c r="AY18463" s="2"/>
      <c r="BH18463" s="2"/>
      <c r="BQ18463" s="2"/>
    </row>
    <row r="18464" spans="6:69" x14ac:dyDescent="0.2">
      <c r="F18464" s="9"/>
      <c r="G18464" s="9"/>
      <c r="H18464" s="9"/>
      <c r="I18464" s="9"/>
      <c r="J18464" s="9"/>
      <c r="O18464" s="2"/>
      <c r="X18464" s="2"/>
      <c r="AG18464" s="2"/>
      <c r="AP18464" s="2"/>
      <c r="AY18464" s="2"/>
      <c r="BH18464" s="2"/>
      <c r="BQ18464" s="2"/>
    </row>
    <row r="18465" spans="6:69" x14ac:dyDescent="0.2">
      <c r="F18465" s="9"/>
      <c r="G18465" s="9"/>
      <c r="H18465" s="9"/>
      <c r="I18465" s="9"/>
      <c r="J18465" s="9"/>
      <c r="O18465" s="2"/>
      <c r="X18465" s="2"/>
      <c r="AG18465" s="2"/>
      <c r="AP18465" s="2"/>
      <c r="AY18465" s="2"/>
      <c r="BH18465" s="2"/>
      <c r="BQ18465" s="2"/>
    </row>
    <row r="18466" spans="6:69" x14ac:dyDescent="0.2">
      <c r="F18466" s="9"/>
      <c r="G18466" s="9"/>
      <c r="H18466" s="9"/>
      <c r="I18466" s="9"/>
      <c r="J18466" s="9"/>
      <c r="O18466" s="2"/>
      <c r="X18466" s="2"/>
      <c r="AG18466" s="2"/>
      <c r="AP18466" s="2"/>
      <c r="AY18466" s="2"/>
      <c r="BH18466" s="2"/>
      <c r="BQ18466" s="2"/>
    </row>
    <row r="18467" spans="6:69" x14ac:dyDescent="0.2">
      <c r="F18467" s="9"/>
      <c r="G18467" s="9"/>
      <c r="H18467" s="9"/>
      <c r="I18467" s="9"/>
      <c r="J18467" s="9"/>
      <c r="O18467" s="2"/>
      <c r="X18467" s="2"/>
      <c r="AG18467" s="2"/>
      <c r="AP18467" s="2"/>
      <c r="AY18467" s="2"/>
      <c r="BH18467" s="2"/>
      <c r="BQ18467" s="2"/>
    </row>
    <row r="18468" spans="6:69" x14ac:dyDescent="0.2">
      <c r="F18468" s="9"/>
      <c r="G18468" s="9"/>
      <c r="H18468" s="9"/>
      <c r="I18468" s="9"/>
      <c r="J18468" s="9"/>
      <c r="O18468" s="2"/>
      <c r="X18468" s="2"/>
      <c r="AG18468" s="2"/>
      <c r="AP18468" s="2"/>
      <c r="AY18468" s="2"/>
      <c r="BH18468" s="2"/>
      <c r="BQ18468" s="2"/>
    </row>
    <row r="18469" spans="6:69" x14ac:dyDescent="0.2">
      <c r="F18469" s="9"/>
      <c r="G18469" s="9"/>
      <c r="H18469" s="9"/>
      <c r="I18469" s="9"/>
      <c r="J18469" s="9"/>
      <c r="O18469" s="2"/>
      <c r="X18469" s="2"/>
      <c r="AG18469" s="2"/>
      <c r="AP18469" s="2"/>
      <c r="AY18469" s="2"/>
      <c r="BH18469" s="2"/>
      <c r="BQ18469" s="2"/>
    </row>
    <row r="18470" spans="6:69" x14ac:dyDescent="0.2">
      <c r="F18470" s="9"/>
      <c r="G18470" s="9"/>
      <c r="H18470" s="9"/>
      <c r="I18470" s="9"/>
      <c r="J18470" s="9"/>
      <c r="O18470" s="2"/>
      <c r="X18470" s="2"/>
      <c r="AG18470" s="2"/>
      <c r="AP18470" s="2"/>
      <c r="AY18470" s="2"/>
      <c r="BH18470" s="2"/>
      <c r="BQ18470" s="2"/>
    </row>
    <row r="18471" spans="6:69" x14ac:dyDescent="0.2">
      <c r="F18471" s="9"/>
      <c r="G18471" s="9"/>
      <c r="H18471" s="9"/>
      <c r="I18471" s="9"/>
      <c r="J18471" s="9"/>
      <c r="O18471" s="2"/>
      <c r="X18471" s="2"/>
      <c r="AG18471" s="2"/>
      <c r="AP18471" s="2"/>
      <c r="AY18471" s="2"/>
      <c r="BH18471" s="2"/>
      <c r="BQ18471" s="2"/>
    </row>
    <row r="18472" spans="6:69" x14ac:dyDescent="0.2">
      <c r="F18472" s="9"/>
      <c r="G18472" s="9"/>
      <c r="H18472" s="9"/>
      <c r="I18472" s="9"/>
      <c r="J18472" s="9"/>
      <c r="O18472" s="2"/>
      <c r="X18472" s="2"/>
      <c r="AG18472" s="2"/>
      <c r="AP18472" s="2"/>
      <c r="AY18472" s="2"/>
      <c r="BH18472" s="2"/>
      <c r="BQ18472" s="2"/>
    </row>
    <row r="18473" spans="6:69" x14ac:dyDescent="0.2">
      <c r="F18473" s="9"/>
      <c r="G18473" s="9"/>
      <c r="H18473" s="9"/>
      <c r="I18473" s="9"/>
      <c r="J18473" s="9"/>
      <c r="O18473" s="2"/>
      <c r="X18473" s="2"/>
      <c r="AG18473" s="2"/>
      <c r="AP18473" s="2"/>
      <c r="AY18473" s="2"/>
      <c r="BH18473" s="2"/>
      <c r="BQ18473" s="2"/>
    </row>
    <row r="18474" spans="6:69" x14ac:dyDescent="0.2">
      <c r="F18474" s="9"/>
      <c r="G18474" s="9"/>
      <c r="H18474" s="9"/>
      <c r="I18474" s="9"/>
      <c r="J18474" s="9"/>
      <c r="O18474" s="2"/>
      <c r="X18474" s="2"/>
      <c r="AG18474" s="2"/>
      <c r="AP18474" s="2"/>
      <c r="AY18474" s="2"/>
      <c r="BH18474" s="2"/>
      <c r="BQ18474" s="2"/>
    </row>
    <row r="18475" spans="6:69" x14ac:dyDescent="0.2">
      <c r="F18475" s="9"/>
      <c r="G18475" s="9"/>
      <c r="H18475" s="9"/>
      <c r="I18475" s="9"/>
      <c r="J18475" s="9"/>
      <c r="O18475" s="2"/>
      <c r="X18475" s="2"/>
      <c r="AG18475" s="2"/>
      <c r="AP18475" s="2"/>
      <c r="AY18475" s="2"/>
      <c r="BH18475" s="2"/>
      <c r="BQ18475" s="2"/>
    </row>
    <row r="18476" spans="6:69" x14ac:dyDescent="0.2">
      <c r="F18476" s="9"/>
      <c r="G18476" s="9"/>
      <c r="H18476" s="9"/>
      <c r="I18476" s="9"/>
      <c r="J18476" s="9"/>
      <c r="O18476" s="2"/>
      <c r="X18476" s="2"/>
      <c r="AG18476" s="2"/>
      <c r="AP18476" s="2"/>
      <c r="AY18476" s="2"/>
      <c r="BH18476" s="2"/>
      <c r="BQ18476" s="2"/>
    </row>
    <row r="18477" spans="6:69" x14ac:dyDescent="0.2">
      <c r="F18477" s="9"/>
      <c r="G18477" s="9"/>
      <c r="H18477" s="9"/>
      <c r="I18477" s="9"/>
      <c r="J18477" s="9"/>
      <c r="O18477" s="2"/>
      <c r="X18477" s="2"/>
      <c r="AG18477" s="2"/>
      <c r="AP18477" s="2"/>
      <c r="AY18477" s="2"/>
      <c r="BH18477" s="2"/>
      <c r="BQ18477" s="2"/>
    </row>
    <row r="18478" spans="6:69" x14ac:dyDescent="0.2">
      <c r="F18478" s="9"/>
      <c r="G18478" s="9"/>
      <c r="H18478" s="9"/>
      <c r="I18478" s="9"/>
      <c r="J18478" s="9"/>
      <c r="O18478" s="2"/>
      <c r="X18478" s="2"/>
      <c r="AG18478" s="2"/>
      <c r="AP18478" s="2"/>
      <c r="AY18478" s="2"/>
      <c r="BH18478" s="2"/>
      <c r="BQ18478" s="2"/>
    </row>
    <row r="18479" spans="6:69" x14ac:dyDescent="0.2">
      <c r="F18479" s="9"/>
      <c r="G18479" s="9"/>
      <c r="H18479" s="9"/>
      <c r="I18479" s="9"/>
      <c r="J18479" s="9"/>
      <c r="O18479" s="2"/>
      <c r="X18479" s="2"/>
      <c r="AG18479" s="2"/>
      <c r="AP18479" s="2"/>
      <c r="AY18479" s="2"/>
      <c r="BH18479" s="2"/>
      <c r="BQ18479" s="2"/>
    </row>
    <row r="18480" spans="6:69" x14ac:dyDescent="0.2">
      <c r="F18480" s="9"/>
      <c r="G18480" s="9"/>
      <c r="H18480" s="9"/>
      <c r="I18480" s="9"/>
      <c r="J18480" s="9"/>
      <c r="O18480" s="2"/>
      <c r="X18480" s="2"/>
      <c r="AG18480" s="2"/>
      <c r="AP18480" s="2"/>
      <c r="AY18480" s="2"/>
      <c r="BH18480" s="2"/>
      <c r="BQ18480" s="2"/>
    </row>
    <row r="18481" spans="6:69" x14ac:dyDescent="0.2">
      <c r="F18481" s="9"/>
      <c r="G18481" s="9"/>
      <c r="H18481" s="9"/>
      <c r="I18481" s="9"/>
      <c r="J18481" s="9"/>
      <c r="O18481" s="2"/>
      <c r="X18481" s="2"/>
      <c r="AG18481" s="2"/>
      <c r="AP18481" s="2"/>
      <c r="AY18481" s="2"/>
      <c r="BH18481" s="2"/>
      <c r="BQ18481" s="2"/>
    </row>
    <row r="18482" spans="6:69" x14ac:dyDescent="0.2">
      <c r="F18482" s="9"/>
      <c r="G18482" s="9"/>
      <c r="H18482" s="9"/>
      <c r="I18482" s="9"/>
      <c r="J18482" s="9"/>
      <c r="O18482" s="2"/>
      <c r="X18482" s="2"/>
      <c r="AG18482" s="2"/>
      <c r="AP18482" s="2"/>
      <c r="AY18482" s="2"/>
      <c r="BH18482" s="2"/>
      <c r="BQ18482" s="2"/>
    </row>
    <row r="18483" spans="6:69" x14ac:dyDescent="0.2">
      <c r="F18483" s="9"/>
      <c r="G18483" s="9"/>
      <c r="H18483" s="9"/>
      <c r="I18483" s="9"/>
      <c r="J18483" s="9"/>
      <c r="O18483" s="2"/>
      <c r="X18483" s="2"/>
      <c r="AG18483" s="2"/>
      <c r="AP18483" s="2"/>
      <c r="AY18483" s="2"/>
      <c r="BH18483" s="2"/>
      <c r="BQ18483" s="2"/>
    </row>
    <row r="18484" spans="6:69" x14ac:dyDescent="0.2">
      <c r="F18484" s="9"/>
      <c r="G18484" s="9"/>
      <c r="H18484" s="9"/>
      <c r="I18484" s="9"/>
      <c r="J18484" s="9"/>
      <c r="O18484" s="2"/>
      <c r="X18484" s="2"/>
      <c r="AG18484" s="2"/>
      <c r="AP18484" s="2"/>
      <c r="AY18484" s="2"/>
      <c r="BH18484" s="2"/>
      <c r="BQ18484" s="2"/>
    </row>
    <row r="18485" spans="6:69" x14ac:dyDescent="0.2">
      <c r="F18485" s="9"/>
      <c r="G18485" s="9"/>
      <c r="H18485" s="9"/>
      <c r="I18485" s="9"/>
      <c r="J18485" s="9"/>
      <c r="O18485" s="2"/>
      <c r="X18485" s="2"/>
      <c r="AG18485" s="2"/>
      <c r="AP18485" s="2"/>
      <c r="AY18485" s="2"/>
      <c r="BH18485" s="2"/>
      <c r="BQ18485" s="2"/>
    </row>
    <row r="18486" spans="6:69" x14ac:dyDescent="0.2">
      <c r="F18486" s="9"/>
      <c r="G18486" s="9"/>
      <c r="H18486" s="9"/>
      <c r="I18486" s="9"/>
      <c r="J18486" s="9"/>
      <c r="O18486" s="2"/>
      <c r="X18486" s="2"/>
      <c r="AG18486" s="2"/>
      <c r="AP18486" s="2"/>
      <c r="AY18486" s="2"/>
      <c r="BH18486" s="2"/>
      <c r="BQ18486" s="2"/>
    </row>
    <row r="18487" spans="6:69" x14ac:dyDescent="0.2">
      <c r="F18487" s="9"/>
      <c r="G18487" s="9"/>
      <c r="H18487" s="9"/>
      <c r="I18487" s="9"/>
      <c r="J18487" s="9"/>
      <c r="O18487" s="2"/>
      <c r="X18487" s="2"/>
      <c r="AG18487" s="2"/>
      <c r="AP18487" s="2"/>
      <c r="AY18487" s="2"/>
      <c r="BH18487" s="2"/>
      <c r="BQ18487" s="2"/>
    </row>
    <row r="18488" spans="6:69" x14ac:dyDescent="0.2">
      <c r="F18488" s="9"/>
      <c r="G18488" s="9"/>
      <c r="H18488" s="9"/>
      <c r="I18488" s="9"/>
      <c r="J18488" s="9"/>
      <c r="O18488" s="2"/>
      <c r="X18488" s="2"/>
      <c r="AG18488" s="2"/>
      <c r="AP18488" s="2"/>
      <c r="AY18488" s="2"/>
      <c r="BH18488" s="2"/>
      <c r="BQ18488" s="2"/>
    </row>
    <row r="18489" spans="6:69" x14ac:dyDescent="0.2">
      <c r="F18489" s="9"/>
      <c r="G18489" s="9"/>
      <c r="H18489" s="9"/>
      <c r="I18489" s="9"/>
      <c r="J18489" s="9"/>
      <c r="O18489" s="2"/>
      <c r="X18489" s="2"/>
      <c r="AG18489" s="2"/>
      <c r="AP18489" s="2"/>
      <c r="AY18489" s="2"/>
      <c r="BH18489" s="2"/>
      <c r="BQ18489" s="2"/>
    </row>
    <row r="18490" spans="6:69" x14ac:dyDescent="0.2">
      <c r="F18490" s="9"/>
      <c r="G18490" s="9"/>
      <c r="H18490" s="9"/>
      <c r="I18490" s="9"/>
      <c r="J18490" s="9"/>
      <c r="O18490" s="2"/>
      <c r="X18490" s="2"/>
      <c r="AG18490" s="2"/>
      <c r="AP18490" s="2"/>
      <c r="AY18490" s="2"/>
      <c r="BH18490" s="2"/>
      <c r="BQ18490" s="2"/>
    </row>
    <row r="18491" spans="6:69" x14ac:dyDescent="0.2">
      <c r="F18491" s="9"/>
      <c r="G18491" s="9"/>
      <c r="H18491" s="9"/>
      <c r="I18491" s="9"/>
      <c r="J18491" s="9"/>
      <c r="O18491" s="2"/>
      <c r="X18491" s="2"/>
      <c r="AG18491" s="2"/>
      <c r="AP18491" s="2"/>
      <c r="AY18491" s="2"/>
      <c r="BH18491" s="2"/>
      <c r="BQ18491" s="2"/>
    </row>
    <row r="18492" spans="6:69" x14ac:dyDescent="0.2">
      <c r="F18492" s="9"/>
      <c r="G18492" s="9"/>
      <c r="H18492" s="9"/>
      <c r="I18492" s="9"/>
      <c r="J18492" s="9"/>
      <c r="O18492" s="2"/>
      <c r="X18492" s="2"/>
      <c r="AG18492" s="2"/>
      <c r="AP18492" s="2"/>
      <c r="AY18492" s="2"/>
      <c r="BH18492" s="2"/>
      <c r="BQ18492" s="2"/>
    </row>
    <row r="18493" spans="6:69" x14ac:dyDescent="0.2">
      <c r="F18493" s="9"/>
      <c r="G18493" s="9"/>
      <c r="H18493" s="9"/>
      <c r="I18493" s="9"/>
      <c r="J18493" s="9"/>
      <c r="O18493" s="2"/>
      <c r="X18493" s="2"/>
      <c r="AG18493" s="2"/>
      <c r="AP18493" s="2"/>
      <c r="AY18493" s="2"/>
      <c r="BH18493" s="2"/>
      <c r="BQ18493" s="2"/>
    </row>
    <row r="18494" spans="6:69" x14ac:dyDescent="0.2">
      <c r="F18494" s="9"/>
      <c r="G18494" s="9"/>
      <c r="H18494" s="9"/>
      <c r="I18494" s="9"/>
      <c r="J18494" s="9"/>
      <c r="O18494" s="2"/>
      <c r="X18494" s="2"/>
      <c r="AG18494" s="2"/>
      <c r="AP18494" s="2"/>
      <c r="AY18494" s="2"/>
      <c r="BH18494" s="2"/>
      <c r="BQ18494" s="2"/>
    </row>
    <row r="18495" spans="6:69" x14ac:dyDescent="0.2">
      <c r="F18495" s="9"/>
      <c r="G18495" s="9"/>
      <c r="H18495" s="9"/>
      <c r="I18495" s="9"/>
      <c r="J18495" s="9"/>
      <c r="O18495" s="2"/>
      <c r="X18495" s="2"/>
      <c r="AG18495" s="2"/>
      <c r="AP18495" s="2"/>
      <c r="AY18495" s="2"/>
      <c r="BH18495" s="2"/>
      <c r="BQ18495" s="2"/>
    </row>
    <row r="18496" spans="6:69" x14ac:dyDescent="0.2">
      <c r="F18496" s="9"/>
      <c r="G18496" s="9"/>
      <c r="H18496" s="9"/>
      <c r="I18496" s="9"/>
      <c r="J18496" s="9"/>
      <c r="O18496" s="2"/>
      <c r="X18496" s="2"/>
      <c r="AG18496" s="2"/>
      <c r="AP18496" s="2"/>
      <c r="AY18496" s="2"/>
      <c r="BH18496" s="2"/>
      <c r="BQ18496" s="2"/>
    </row>
    <row r="18497" spans="6:69" x14ac:dyDescent="0.2">
      <c r="F18497" s="9"/>
      <c r="G18497" s="9"/>
      <c r="H18497" s="9"/>
      <c r="I18497" s="9"/>
      <c r="J18497" s="9"/>
      <c r="O18497" s="2"/>
      <c r="X18497" s="2"/>
      <c r="AG18497" s="2"/>
      <c r="AP18497" s="2"/>
      <c r="AY18497" s="2"/>
      <c r="BH18497" s="2"/>
      <c r="BQ18497" s="2"/>
    </row>
    <row r="18498" spans="6:69" x14ac:dyDescent="0.2">
      <c r="F18498" s="9"/>
      <c r="G18498" s="9"/>
      <c r="H18498" s="9"/>
      <c r="I18498" s="9"/>
      <c r="J18498" s="9"/>
      <c r="O18498" s="2"/>
      <c r="X18498" s="2"/>
      <c r="AG18498" s="2"/>
      <c r="AP18498" s="2"/>
      <c r="AY18498" s="2"/>
      <c r="BH18498" s="2"/>
      <c r="BQ18498" s="2"/>
    </row>
    <row r="18499" spans="6:69" x14ac:dyDescent="0.2">
      <c r="F18499" s="9"/>
      <c r="G18499" s="9"/>
      <c r="H18499" s="9"/>
      <c r="I18499" s="9"/>
      <c r="J18499" s="9"/>
      <c r="O18499" s="2"/>
      <c r="X18499" s="2"/>
      <c r="AG18499" s="2"/>
      <c r="AP18499" s="2"/>
      <c r="AY18499" s="2"/>
      <c r="BH18499" s="2"/>
      <c r="BQ18499" s="2"/>
    </row>
    <row r="18500" spans="6:69" x14ac:dyDescent="0.2">
      <c r="F18500" s="9"/>
      <c r="G18500" s="9"/>
      <c r="H18500" s="9"/>
      <c r="I18500" s="9"/>
      <c r="J18500" s="9"/>
      <c r="O18500" s="2"/>
      <c r="X18500" s="2"/>
      <c r="AG18500" s="2"/>
      <c r="AP18500" s="2"/>
      <c r="AY18500" s="2"/>
      <c r="BH18500" s="2"/>
      <c r="BQ18500" s="2"/>
    </row>
    <row r="18501" spans="6:69" x14ac:dyDescent="0.2">
      <c r="F18501" s="9"/>
      <c r="G18501" s="9"/>
      <c r="H18501" s="9"/>
      <c r="I18501" s="9"/>
      <c r="J18501" s="9"/>
      <c r="O18501" s="2"/>
      <c r="X18501" s="2"/>
      <c r="AG18501" s="2"/>
      <c r="AP18501" s="2"/>
      <c r="AY18501" s="2"/>
      <c r="BH18501" s="2"/>
      <c r="BQ18501" s="2"/>
    </row>
    <row r="18502" spans="6:69" x14ac:dyDescent="0.2">
      <c r="F18502" s="9"/>
      <c r="G18502" s="9"/>
      <c r="H18502" s="9"/>
      <c r="I18502" s="9"/>
      <c r="J18502" s="9"/>
      <c r="O18502" s="2"/>
      <c r="X18502" s="2"/>
      <c r="AG18502" s="2"/>
      <c r="AP18502" s="2"/>
      <c r="AY18502" s="2"/>
      <c r="BH18502" s="2"/>
      <c r="BQ18502" s="2"/>
    </row>
    <row r="18503" spans="6:69" x14ac:dyDescent="0.2">
      <c r="F18503" s="9"/>
      <c r="G18503" s="9"/>
      <c r="H18503" s="9"/>
      <c r="I18503" s="9"/>
      <c r="J18503" s="9"/>
      <c r="O18503" s="2"/>
      <c r="X18503" s="2"/>
      <c r="AG18503" s="2"/>
      <c r="AP18503" s="2"/>
      <c r="AY18503" s="2"/>
      <c r="BH18503" s="2"/>
      <c r="BQ18503" s="2"/>
    </row>
    <row r="18504" spans="6:69" x14ac:dyDescent="0.2">
      <c r="F18504" s="9"/>
      <c r="G18504" s="9"/>
      <c r="H18504" s="9"/>
      <c r="I18504" s="9"/>
      <c r="J18504" s="9"/>
      <c r="O18504" s="2"/>
      <c r="X18504" s="2"/>
      <c r="AG18504" s="2"/>
      <c r="AP18504" s="2"/>
      <c r="AY18504" s="2"/>
      <c r="BH18504" s="2"/>
      <c r="BQ18504" s="2"/>
    </row>
    <row r="18505" spans="6:69" x14ac:dyDescent="0.2">
      <c r="F18505" s="9"/>
      <c r="G18505" s="9"/>
      <c r="H18505" s="9"/>
      <c r="I18505" s="9"/>
      <c r="J18505" s="9"/>
      <c r="O18505" s="2"/>
      <c r="X18505" s="2"/>
      <c r="AG18505" s="2"/>
      <c r="AP18505" s="2"/>
      <c r="AY18505" s="2"/>
      <c r="BH18505" s="2"/>
      <c r="BQ18505" s="2"/>
    </row>
    <row r="18506" spans="6:69" x14ac:dyDescent="0.2">
      <c r="F18506" s="9"/>
      <c r="G18506" s="9"/>
      <c r="H18506" s="9"/>
      <c r="I18506" s="9"/>
      <c r="J18506" s="9"/>
      <c r="O18506" s="2"/>
      <c r="X18506" s="2"/>
      <c r="AG18506" s="2"/>
      <c r="AP18506" s="2"/>
      <c r="AY18506" s="2"/>
      <c r="BH18506" s="2"/>
      <c r="BQ18506" s="2"/>
    </row>
    <row r="18507" spans="6:69" x14ac:dyDescent="0.2">
      <c r="F18507" s="9"/>
      <c r="G18507" s="9"/>
      <c r="H18507" s="9"/>
      <c r="I18507" s="9"/>
      <c r="J18507" s="9"/>
      <c r="O18507" s="2"/>
      <c r="X18507" s="2"/>
      <c r="AG18507" s="2"/>
      <c r="AP18507" s="2"/>
      <c r="AY18507" s="2"/>
      <c r="BH18507" s="2"/>
      <c r="BQ18507" s="2"/>
    </row>
    <row r="18508" spans="6:69" x14ac:dyDescent="0.2">
      <c r="F18508" s="9"/>
      <c r="G18508" s="9"/>
      <c r="H18508" s="9"/>
      <c r="I18508" s="9"/>
      <c r="J18508" s="9"/>
      <c r="O18508" s="2"/>
      <c r="X18508" s="2"/>
      <c r="AG18508" s="2"/>
      <c r="AP18508" s="2"/>
      <c r="AY18508" s="2"/>
      <c r="BH18508" s="2"/>
      <c r="BQ18508" s="2"/>
    </row>
    <row r="18509" spans="6:69" x14ac:dyDescent="0.2">
      <c r="F18509" s="9"/>
      <c r="G18509" s="9"/>
      <c r="H18509" s="9"/>
      <c r="I18509" s="9"/>
      <c r="J18509" s="9"/>
      <c r="O18509" s="2"/>
      <c r="X18509" s="2"/>
      <c r="AG18509" s="2"/>
      <c r="AP18509" s="2"/>
      <c r="AY18509" s="2"/>
      <c r="BH18509" s="2"/>
      <c r="BQ18509" s="2"/>
    </row>
    <row r="18510" spans="6:69" x14ac:dyDescent="0.2">
      <c r="F18510" s="9"/>
      <c r="G18510" s="9"/>
      <c r="H18510" s="9"/>
      <c r="I18510" s="9"/>
      <c r="J18510" s="9"/>
      <c r="O18510" s="2"/>
      <c r="X18510" s="2"/>
      <c r="AG18510" s="2"/>
      <c r="AP18510" s="2"/>
      <c r="AY18510" s="2"/>
      <c r="BH18510" s="2"/>
      <c r="BQ18510" s="2"/>
    </row>
    <row r="18511" spans="6:69" x14ac:dyDescent="0.2">
      <c r="F18511" s="9"/>
      <c r="G18511" s="9"/>
      <c r="H18511" s="9"/>
      <c r="I18511" s="9"/>
      <c r="J18511" s="9"/>
      <c r="O18511" s="2"/>
      <c r="X18511" s="2"/>
      <c r="AG18511" s="2"/>
      <c r="AP18511" s="2"/>
      <c r="AY18511" s="2"/>
      <c r="BH18511" s="2"/>
      <c r="BQ18511" s="2"/>
    </row>
    <row r="18512" spans="6:69" x14ac:dyDescent="0.2">
      <c r="F18512" s="9"/>
      <c r="G18512" s="9"/>
      <c r="H18512" s="9"/>
      <c r="I18512" s="9"/>
      <c r="J18512" s="9"/>
      <c r="O18512" s="2"/>
      <c r="X18512" s="2"/>
      <c r="AG18512" s="2"/>
      <c r="AP18512" s="2"/>
      <c r="AY18512" s="2"/>
      <c r="BH18512" s="2"/>
      <c r="BQ18512" s="2"/>
    </row>
    <row r="18513" spans="6:69" x14ac:dyDescent="0.2">
      <c r="F18513" s="9"/>
      <c r="G18513" s="9"/>
      <c r="H18513" s="9"/>
      <c r="I18513" s="9"/>
      <c r="J18513" s="9"/>
      <c r="O18513" s="2"/>
      <c r="X18513" s="2"/>
      <c r="AG18513" s="2"/>
      <c r="AP18513" s="2"/>
      <c r="AY18513" s="2"/>
      <c r="BH18513" s="2"/>
      <c r="BQ18513" s="2"/>
    </row>
    <row r="18514" spans="6:69" x14ac:dyDescent="0.2">
      <c r="F18514" s="9"/>
      <c r="G18514" s="9"/>
      <c r="H18514" s="9"/>
      <c r="I18514" s="9"/>
      <c r="J18514" s="9"/>
      <c r="O18514" s="2"/>
      <c r="X18514" s="2"/>
      <c r="AG18514" s="2"/>
      <c r="AP18514" s="2"/>
      <c r="AY18514" s="2"/>
      <c r="BH18514" s="2"/>
      <c r="BQ18514" s="2"/>
    </row>
    <row r="18515" spans="6:69" x14ac:dyDescent="0.2">
      <c r="F18515" s="9"/>
      <c r="G18515" s="9"/>
      <c r="H18515" s="9"/>
      <c r="I18515" s="9"/>
      <c r="J18515" s="9"/>
      <c r="O18515" s="2"/>
      <c r="X18515" s="2"/>
      <c r="AG18515" s="2"/>
      <c r="AP18515" s="2"/>
      <c r="AY18515" s="2"/>
      <c r="BH18515" s="2"/>
      <c r="BQ18515" s="2"/>
    </row>
    <row r="18516" spans="6:69" x14ac:dyDescent="0.2">
      <c r="F18516" s="9"/>
      <c r="G18516" s="9"/>
      <c r="H18516" s="9"/>
      <c r="I18516" s="9"/>
      <c r="J18516" s="9"/>
      <c r="O18516" s="2"/>
      <c r="X18516" s="2"/>
      <c r="AG18516" s="2"/>
      <c r="AP18516" s="2"/>
      <c r="AY18516" s="2"/>
      <c r="BH18516" s="2"/>
      <c r="BQ18516" s="2"/>
    </row>
    <row r="18517" spans="6:69" x14ac:dyDescent="0.2">
      <c r="F18517" s="9"/>
      <c r="G18517" s="9"/>
      <c r="H18517" s="9"/>
      <c r="I18517" s="9"/>
      <c r="J18517" s="9"/>
      <c r="O18517" s="2"/>
      <c r="X18517" s="2"/>
      <c r="AG18517" s="2"/>
      <c r="AP18517" s="2"/>
      <c r="AY18517" s="2"/>
      <c r="BH18517" s="2"/>
      <c r="BQ18517" s="2"/>
    </row>
    <row r="18518" spans="6:69" x14ac:dyDescent="0.2">
      <c r="F18518" s="9"/>
      <c r="G18518" s="9"/>
      <c r="H18518" s="9"/>
      <c r="I18518" s="9"/>
      <c r="J18518" s="9"/>
      <c r="O18518" s="2"/>
      <c r="X18518" s="2"/>
      <c r="AG18518" s="2"/>
      <c r="AP18518" s="2"/>
      <c r="AY18518" s="2"/>
      <c r="BH18518" s="2"/>
      <c r="BQ18518" s="2"/>
    </row>
    <row r="18519" spans="6:69" x14ac:dyDescent="0.2">
      <c r="F18519" s="9"/>
      <c r="G18519" s="9"/>
      <c r="H18519" s="9"/>
      <c r="I18519" s="9"/>
      <c r="J18519" s="9"/>
      <c r="O18519" s="2"/>
      <c r="X18519" s="2"/>
      <c r="AG18519" s="2"/>
      <c r="AP18519" s="2"/>
      <c r="AY18519" s="2"/>
      <c r="BH18519" s="2"/>
      <c r="BQ18519" s="2"/>
    </row>
    <row r="18520" spans="6:69" x14ac:dyDescent="0.2">
      <c r="F18520" s="9"/>
      <c r="G18520" s="9"/>
      <c r="H18520" s="9"/>
      <c r="I18520" s="9"/>
      <c r="J18520" s="9"/>
      <c r="O18520" s="2"/>
      <c r="X18520" s="2"/>
      <c r="AG18520" s="2"/>
      <c r="AP18520" s="2"/>
      <c r="AY18520" s="2"/>
      <c r="BH18520" s="2"/>
      <c r="BQ18520" s="2"/>
    </row>
    <row r="18521" spans="6:69" x14ac:dyDescent="0.2">
      <c r="F18521" s="9"/>
      <c r="G18521" s="9"/>
      <c r="H18521" s="9"/>
      <c r="I18521" s="9"/>
      <c r="J18521" s="9"/>
      <c r="O18521" s="2"/>
      <c r="X18521" s="2"/>
      <c r="AG18521" s="2"/>
      <c r="AP18521" s="2"/>
      <c r="AY18521" s="2"/>
      <c r="BH18521" s="2"/>
      <c r="BQ18521" s="2"/>
    </row>
    <row r="18522" spans="6:69" x14ac:dyDescent="0.2">
      <c r="F18522" s="9"/>
      <c r="G18522" s="9"/>
      <c r="H18522" s="9"/>
      <c r="I18522" s="9"/>
      <c r="J18522" s="9"/>
      <c r="O18522" s="2"/>
      <c r="X18522" s="2"/>
      <c r="AG18522" s="2"/>
      <c r="AP18522" s="2"/>
      <c r="AY18522" s="2"/>
      <c r="BH18522" s="2"/>
      <c r="BQ18522" s="2"/>
    </row>
    <row r="18523" spans="6:69" x14ac:dyDescent="0.2">
      <c r="F18523" s="9"/>
      <c r="G18523" s="9"/>
      <c r="H18523" s="9"/>
      <c r="I18523" s="9"/>
      <c r="J18523" s="9"/>
      <c r="O18523" s="2"/>
      <c r="X18523" s="2"/>
      <c r="AG18523" s="2"/>
      <c r="AP18523" s="2"/>
      <c r="AY18523" s="2"/>
      <c r="BH18523" s="2"/>
      <c r="BQ18523" s="2"/>
    </row>
    <row r="18524" spans="6:69" x14ac:dyDescent="0.2">
      <c r="F18524" s="9"/>
      <c r="G18524" s="9"/>
      <c r="H18524" s="9"/>
      <c r="I18524" s="9"/>
      <c r="J18524" s="9"/>
      <c r="O18524" s="2"/>
      <c r="X18524" s="2"/>
      <c r="AG18524" s="2"/>
      <c r="AP18524" s="2"/>
      <c r="AY18524" s="2"/>
      <c r="BH18524" s="2"/>
      <c r="BQ18524" s="2"/>
    </row>
    <row r="18525" spans="6:69" x14ac:dyDescent="0.2">
      <c r="F18525" s="9"/>
      <c r="G18525" s="9"/>
      <c r="H18525" s="9"/>
      <c r="I18525" s="9"/>
      <c r="J18525" s="9"/>
      <c r="O18525" s="2"/>
      <c r="X18525" s="2"/>
      <c r="AG18525" s="2"/>
      <c r="AP18525" s="2"/>
      <c r="AY18525" s="2"/>
      <c r="BH18525" s="2"/>
      <c r="BQ18525" s="2"/>
    </row>
    <row r="18526" spans="6:69" x14ac:dyDescent="0.2">
      <c r="F18526" s="9"/>
      <c r="G18526" s="9"/>
      <c r="H18526" s="9"/>
      <c r="I18526" s="9"/>
      <c r="J18526" s="9"/>
      <c r="O18526" s="2"/>
      <c r="X18526" s="2"/>
      <c r="AG18526" s="2"/>
      <c r="AP18526" s="2"/>
      <c r="AY18526" s="2"/>
      <c r="BH18526" s="2"/>
      <c r="BQ18526" s="2"/>
    </row>
    <row r="18527" spans="6:69" x14ac:dyDescent="0.2">
      <c r="F18527" s="9"/>
      <c r="G18527" s="9"/>
      <c r="H18527" s="9"/>
      <c r="I18527" s="9"/>
      <c r="J18527" s="9"/>
      <c r="O18527" s="2"/>
      <c r="X18527" s="2"/>
      <c r="AG18527" s="2"/>
      <c r="AP18527" s="2"/>
      <c r="AY18527" s="2"/>
      <c r="BH18527" s="2"/>
      <c r="BQ18527" s="2"/>
    </row>
    <row r="18528" spans="6:69" x14ac:dyDescent="0.2">
      <c r="F18528" s="9"/>
      <c r="G18528" s="9"/>
      <c r="H18528" s="9"/>
      <c r="I18528" s="9"/>
      <c r="J18528" s="9"/>
      <c r="O18528" s="2"/>
      <c r="X18528" s="2"/>
      <c r="AG18528" s="2"/>
      <c r="AP18528" s="2"/>
      <c r="AY18528" s="2"/>
      <c r="BH18528" s="2"/>
      <c r="BQ18528" s="2"/>
    </row>
    <row r="18529" spans="6:69" x14ac:dyDescent="0.2">
      <c r="F18529" s="9"/>
      <c r="G18529" s="9"/>
      <c r="H18529" s="9"/>
      <c r="I18529" s="9"/>
      <c r="J18529" s="9"/>
      <c r="O18529" s="2"/>
      <c r="X18529" s="2"/>
      <c r="AG18529" s="2"/>
      <c r="AP18529" s="2"/>
      <c r="AY18529" s="2"/>
      <c r="BH18529" s="2"/>
      <c r="BQ18529" s="2"/>
    </row>
    <row r="18530" spans="6:69" x14ac:dyDescent="0.2">
      <c r="F18530" s="9"/>
      <c r="G18530" s="9"/>
      <c r="H18530" s="9"/>
      <c r="I18530" s="9"/>
      <c r="J18530" s="9"/>
      <c r="O18530" s="2"/>
      <c r="X18530" s="2"/>
      <c r="AG18530" s="2"/>
      <c r="AP18530" s="2"/>
      <c r="AY18530" s="2"/>
      <c r="BH18530" s="2"/>
      <c r="BQ18530" s="2"/>
    </row>
    <row r="18531" spans="6:69" x14ac:dyDescent="0.2">
      <c r="F18531" s="9"/>
      <c r="G18531" s="9"/>
      <c r="H18531" s="9"/>
      <c r="I18531" s="9"/>
      <c r="J18531" s="9"/>
      <c r="O18531" s="2"/>
      <c r="X18531" s="2"/>
      <c r="AG18531" s="2"/>
      <c r="AP18531" s="2"/>
      <c r="AY18531" s="2"/>
      <c r="BH18531" s="2"/>
      <c r="BQ18531" s="2"/>
    </row>
    <row r="18532" spans="6:69" x14ac:dyDescent="0.2">
      <c r="F18532" s="9"/>
      <c r="G18532" s="9"/>
      <c r="H18532" s="9"/>
      <c r="I18532" s="9"/>
      <c r="J18532" s="9"/>
      <c r="O18532" s="2"/>
      <c r="X18532" s="2"/>
      <c r="AG18532" s="2"/>
      <c r="AP18532" s="2"/>
      <c r="AY18532" s="2"/>
      <c r="BH18532" s="2"/>
      <c r="BQ18532" s="2"/>
    </row>
    <row r="18533" spans="6:69" x14ac:dyDescent="0.2">
      <c r="F18533" s="9"/>
      <c r="G18533" s="9"/>
      <c r="H18533" s="9"/>
      <c r="I18533" s="9"/>
      <c r="J18533" s="9"/>
      <c r="O18533" s="2"/>
      <c r="X18533" s="2"/>
      <c r="AG18533" s="2"/>
      <c r="AP18533" s="2"/>
      <c r="AY18533" s="2"/>
      <c r="BH18533" s="2"/>
      <c r="BQ18533" s="2"/>
    </row>
    <row r="18534" spans="6:69" x14ac:dyDescent="0.2">
      <c r="F18534" s="9"/>
      <c r="G18534" s="9"/>
      <c r="H18534" s="9"/>
      <c r="I18534" s="9"/>
      <c r="J18534" s="9"/>
      <c r="O18534" s="2"/>
      <c r="X18534" s="2"/>
      <c r="AG18534" s="2"/>
      <c r="AP18534" s="2"/>
      <c r="AY18534" s="2"/>
      <c r="BH18534" s="2"/>
      <c r="BQ18534" s="2"/>
    </row>
    <row r="18535" spans="6:69" x14ac:dyDescent="0.2">
      <c r="F18535" s="9"/>
      <c r="G18535" s="9"/>
      <c r="H18535" s="9"/>
      <c r="I18535" s="9"/>
      <c r="J18535" s="9"/>
      <c r="O18535" s="2"/>
      <c r="X18535" s="2"/>
      <c r="AG18535" s="2"/>
      <c r="AP18535" s="2"/>
      <c r="AY18535" s="2"/>
      <c r="BH18535" s="2"/>
      <c r="BQ18535" s="2"/>
    </row>
    <row r="18536" spans="6:69" x14ac:dyDescent="0.2">
      <c r="F18536" s="9"/>
      <c r="G18536" s="9"/>
      <c r="H18536" s="9"/>
      <c r="I18536" s="9"/>
      <c r="J18536" s="9"/>
      <c r="O18536" s="2"/>
      <c r="X18536" s="2"/>
      <c r="AG18536" s="2"/>
      <c r="AP18536" s="2"/>
      <c r="AY18536" s="2"/>
      <c r="BH18536" s="2"/>
      <c r="BQ18536" s="2"/>
    </row>
    <row r="18537" spans="6:69" x14ac:dyDescent="0.2">
      <c r="F18537" s="9"/>
      <c r="G18537" s="9"/>
      <c r="H18537" s="9"/>
      <c r="I18537" s="9"/>
      <c r="J18537" s="9"/>
      <c r="O18537" s="2"/>
      <c r="X18537" s="2"/>
      <c r="AG18537" s="2"/>
      <c r="AP18537" s="2"/>
      <c r="AY18537" s="2"/>
      <c r="BH18537" s="2"/>
      <c r="BQ18537" s="2"/>
    </row>
    <row r="18538" spans="6:69" x14ac:dyDescent="0.2">
      <c r="F18538" s="9"/>
      <c r="G18538" s="9"/>
      <c r="H18538" s="9"/>
      <c r="I18538" s="9"/>
      <c r="J18538" s="9"/>
      <c r="O18538" s="2"/>
      <c r="X18538" s="2"/>
      <c r="AG18538" s="2"/>
      <c r="AP18538" s="2"/>
      <c r="AY18538" s="2"/>
      <c r="BH18538" s="2"/>
      <c r="BQ18538" s="2"/>
    </row>
    <row r="18539" spans="6:69" x14ac:dyDescent="0.2">
      <c r="F18539" s="9"/>
      <c r="G18539" s="9"/>
      <c r="H18539" s="9"/>
      <c r="I18539" s="9"/>
      <c r="J18539" s="9"/>
      <c r="O18539" s="2"/>
      <c r="X18539" s="2"/>
      <c r="AG18539" s="2"/>
      <c r="AP18539" s="2"/>
      <c r="AY18539" s="2"/>
      <c r="BH18539" s="2"/>
      <c r="BQ18539" s="2"/>
    </row>
    <row r="18540" spans="6:69" x14ac:dyDescent="0.2">
      <c r="F18540" s="9"/>
      <c r="G18540" s="9"/>
      <c r="H18540" s="9"/>
      <c r="I18540" s="9"/>
      <c r="J18540" s="9"/>
      <c r="O18540" s="2"/>
      <c r="X18540" s="2"/>
      <c r="AG18540" s="2"/>
      <c r="AP18540" s="2"/>
      <c r="AY18540" s="2"/>
      <c r="BH18540" s="2"/>
      <c r="BQ18540" s="2"/>
    </row>
    <row r="18541" spans="6:69" x14ac:dyDescent="0.2">
      <c r="F18541" s="9"/>
      <c r="G18541" s="9"/>
      <c r="H18541" s="9"/>
      <c r="I18541" s="9"/>
      <c r="J18541" s="9"/>
      <c r="O18541" s="2"/>
      <c r="X18541" s="2"/>
      <c r="AG18541" s="2"/>
      <c r="AP18541" s="2"/>
      <c r="AY18541" s="2"/>
      <c r="BH18541" s="2"/>
      <c r="BQ18541" s="2"/>
    </row>
    <row r="18542" spans="6:69" x14ac:dyDescent="0.2">
      <c r="F18542" s="9"/>
      <c r="G18542" s="9"/>
      <c r="H18542" s="9"/>
      <c r="I18542" s="9"/>
      <c r="J18542" s="9"/>
      <c r="O18542" s="2"/>
      <c r="X18542" s="2"/>
      <c r="AG18542" s="2"/>
      <c r="AP18542" s="2"/>
      <c r="AY18542" s="2"/>
      <c r="BH18542" s="2"/>
      <c r="BQ18542" s="2"/>
    </row>
    <row r="18543" spans="6:69" x14ac:dyDescent="0.2">
      <c r="F18543" s="9"/>
      <c r="G18543" s="9"/>
      <c r="H18543" s="9"/>
      <c r="I18543" s="9"/>
      <c r="J18543" s="9"/>
      <c r="O18543" s="2"/>
      <c r="X18543" s="2"/>
      <c r="AG18543" s="2"/>
      <c r="AP18543" s="2"/>
      <c r="AY18543" s="2"/>
      <c r="BH18543" s="2"/>
      <c r="BQ18543" s="2"/>
    </row>
    <row r="18544" spans="6:69" x14ac:dyDescent="0.2">
      <c r="F18544" s="9"/>
      <c r="G18544" s="9"/>
      <c r="H18544" s="9"/>
      <c r="I18544" s="9"/>
      <c r="J18544" s="9"/>
      <c r="O18544" s="2"/>
      <c r="X18544" s="2"/>
      <c r="AG18544" s="2"/>
      <c r="AP18544" s="2"/>
      <c r="AY18544" s="2"/>
      <c r="BH18544" s="2"/>
      <c r="BQ18544" s="2"/>
    </row>
    <row r="18545" spans="6:69" x14ac:dyDescent="0.2">
      <c r="F18545" s="9"/>
      <c r="G18545" s="9"/>
      <c r="H18545" s="9"/>
      <c r="I18545" s="9"/>
      <c r="J18545" s="9"/>
      <c r="O18545" s="2"/>
      <c r="X18545" s="2"/>
      <c r="AG18545" s="2"/>
      <c r="AP18545" s="2"/>
      <c r="AY18545" s="2"/>
      <c r="BH18545" s="2"/>
      <c r="BQ18545" s="2"/>
    </row>
    <row r="18546" spans="6:69" x14ac:dyDescent="0.2">
      <c r="F18546" s="9"/>
      <c r="G18546" s="9"/>
      <c r="H18546" s="9"/>
      <c r="I18546" s="9"/>
      <c r="J18546" s="9"/>
      <c r="O18546" s="2"/>
      <c r="X18546" s="2"/>
      <c r="AG18546" s="2"/>
      <c r="AP18546" s="2"/>
      <c r="AY18546" s="2"/>
      <c r="BH18546" s="2"/>
      <c r="BQ18546" s="2"/>
    </row>
    <row r="18547" spans="6:69" x14ac:dyDescent="0.2">
      <c r="F18547" s="9"/>
      <c r="G18547" s="9"/>
      <c r="H18547" s="9"/>
      <c r="I18547" s="9"/>
      <c r="J18547" s="9"/>
      <c r="O18547" s="2"/>
      <c r="X18547" s="2"/>
      <c r="AG18547" s="2"/>
      <c r="AP18547" s="2"/>
      <c r="AY18547" s="2"/>
      <c r="BH18547" s="2"/>
      <c r="BQ18547" s="2"/>
    </row>
    <row r="18548" spans="6:69" x14ac:dyDescent="0.2">
      <c r="F18548" s="9"/>
      <c r="G18548" s="9"/>
      <c r="H18548" s="9"/>
      <c r="I18548" s="9"/>
      <c r="J18548" s="9"/>
      <c r="O18548" s="2"/>
      <c r="X18548" s="2"/>
      <c r="AG18548" s="2"/>
      <c r="AP18548" s="2"/>
      <c r="AY18548" s="2"/>
      <c r="BH18548" s="2"/>
      <c r="BQ18548" s="2"/>
    </row>
    <row r="18549" spans="6:69" x14ac:dyDescent="0.2">
      <c r="F18549" s="9"/>
      <c r="G18549" s="9"/>
      <c r="H18549" s="9"/>
      <c r="I18549" s="9"/>
      <c r="J18549" s="9"/>
      <c r="O18549" s="2"/>
      <c r="X18549" s="2"/>
      <c r="AG18549" s="2"/>
      <c r="AP18549" s="2"/>
      <c r="AY18549" s="2"/>
      <c r="BH18549" s="2"/>
      <c r="BQ18549" s="2"/>
    </row>
    <row r="18550" spans="6:69" x14ac:dyDescent="0.2">
      <c r="F18550" s="9"/>
      <c r="G18550" s="9"/>
      <c r="H18550" s="9"/>
      <c r="I18550" s="9"/>
      <c r="J18550" s="9"/>
      <c r="O18550" s="2"/>
      <c r="X18550" s="2"/>
      <c r="AG18550" s="2"/>
      <c r="AP18550" s="2"/>
      <c r="AY18550" s="2"/>
      <c r="BH18550" s="2"/>
      <c r="BQ18550" s="2"/>
    </row>
    <row r="18551" spans="6:69" x14ac:dyDescent="0.2">
      <c r="F18551" s="9"/>
      <c r="G18551" s="9"/>
      <c r="H18551" s="9"/>
      <c r="I18551" s="9"/>
      <c r="J18551" s="9"/>
      <c r="O18551" s="2"/>
      <c r="X18551" s="2"/>
      <c r="AG18551" s="2"/>
      <c r="AP18551" s="2"/>
      <c r="AY18551" s="2"/>
      <c r="BH18551" s="2"/>
      <c r="BQ18551" s="2"/>
    </row>
    <row r="18552" spans="6:69" x14ac:dyDescent="0.2">
      <c r="F18552" s="9"/>
      <c r="G18552" s="9"/>
      <c r="H18552" s="9"/>
      <c r="I18552" s="9"/>
      <c r="J18552" s="9"/>
      <c r="O18552" s="2"/>
      <c r="X18552" s="2"/>
      <c r="AG18552" s="2"/>
      <c r="AP18552" s="2"/>
      <c r="AY18552" s="2"/>
      <c r="BH18552" s="2"/>
      <c r="BQ18552" s="2"/>
    </row>
    <row r="18553" spans="6:69" x14ac:dyDescent="0.2">
      <c r="F18553" s="9"/>
      <c r="G18553" s="9"/>
      <c r="H18553" s="9"/>
      <c r="I18553" s="9"/>
      <c r="J18553" s="9"/>
      <c r="O18553" s="2"/>
      <c r="X18553" s="2"/>
      <c r="AG18553" s="2"/>
      <c r="AP18553" s="2"/>
      <c r="AY18553" s="2"/>
      <c r="BH18553" s="2"/>
      <c r="BQ18553" s="2"/>
    </row>
    <row r="18554" spans="6:69" x14ac:dyDescent="0.2">
      <c r="F18554" s="9"/>
      <c r="G18554" s="9"/>
      <c r="H18554" s="9"/>
      <c r="I18554" s="9"/>
      <c r="J18554" s="9"/>
      <c r="O18554" s="2"/>
      <c r="X18554" s="2"/>
      <c r="AG18554" s="2"/>
      <c r="AP18554" s="2"/>
      <c r="AY18554" s="2"/>
      <c r="BH18554" s="2"/>
      <c r="BQ18554" s="2"/>
    </row>
    <row r="18555" spans="6:69" x14ac:dyDescent="0.2">
      <c r="F18555" s="9"/>
      <c r="G18555" s="9"/>
      <c r="H18555" s="9"/>
      <c r="I18555" s="9"/>
      <c r="J18555" s="9"/>
      <c r="O18555" s="2"/>
      <c r="X18555" s="2"/>
      <c r="AG18555" s="2"/>
      <c r="AP18555" s="2"/>
      <c r="AY18555" s="2"/>
      <c r="BH18555" s="2"/>
      <c r="BQ18555" s="2"/>
    </row>
    <row r="18556" spans="6:69" x14ac:dyDescent="0.2">
      <c r="F18556" s="9"/>
      <c r="G18556" s="9"/>
      <c r="H18556" s="9"/>
      <c r="I18556" s="9"/>
      <c r="J18556" s="9"/>
      <c r="O18556" s="2"/>
      <c r="X18556" s="2"/>
      <c r="AG18556" s="2"/>
      <c r="AP18556" s="2"/>
      <c r="AY18556" s="2"/>
      <c r="BH18556" s="2"/>
      <c r="BQ18556" s="2"/>
    </row>
    <row r="18557" spans="6:69" x14ac:dyDescent="0.2">
      <c r="F18557" s="9"/>
      <c r="G18557" s="9"/>
      <c r="H18557" s="9"/>
      <c r="I18557" s="9"/>
      <c r="J18557" s="9"/>
      <c r="O18557" s="2"/>
      <c r="X18557" s="2"/>
      <c r="AG18557" s="2"/>
      <c r="AP18557" s="2"/>
      <c r="AY18557" s="2"/>
      <c r="BH18557" s="2"/>
      <c r="BQ18557" s="2"/>
    </row>
    <row r="18558" spans="6:69" x14ac:dyDescent="0.2">
      <c r="F18558" s="9"/>
      <c r="G18558" s="9"/>
      <c r="H18558" s="9"/>
      <c r="I18558" s="9"/>
      <c r="J18558" s="9"/>
      <c r="O18558" s="2"/>
      <c r="X18558" s="2"/>
      <c r="AG18558" s="2"/>
      <c r="AP18558" s="2"/>
      <c r="AY18558" s="2"/>
      <c r="BH18558" s="2"/>
      <c r="BQ18558" s="2"/>
    </row>
    <row r="18559" spans="6:69" x14ac:dyDescent="0.2">
      <c r="F18559" s="9"/>
      <c r="G18559" s="9"/>
      <c r="H18559" s="9"/>
      <c r="I18559" s="9"/>
      <c r="J18559" s="9"/>
      <c r="O18559" s="2"/>
      <c r="X18559" s="2"/>
      <c r="AG18559" s="2"/>
      <c r="AP18559" s="2"/>
      <c r="AY18559" s="2"/>
      <c r="BH18559" s="2"/>
      <c r="BQ18559" s="2"/>
    </row>
    <row r="18560" spans="6:69" x14ac:dyDescent="0.2">
      <c r="F18560" s="9"/>
      <c r="G18560" s="9"/>
      <c r="H18560" s="9"/>
      <c r="I18560" s="9"/>
      <c r="J18560" s="9"/>
      <c r="O18560" s="2"/>
      <c r="X18560" s="2"/>
      <c r="AG18560" s="2"/>
      <c r="AP18560" s="2"/>
      <c r="AY18560" s="2"/>
      <c r="BH18560" s="2"/>
      <c r="BQ18560" s="2"/>
    </row>
    <row r="18561" spans="6:69" x14ac:dyDescent="0.2">
      <c r="F18561" s="9"/>
      <c r="G18561" s="9"/>
      <c r="H18561" s="9"/>
      <c r="I18561" s="9"/>
      <c r="J18561" s="9"/>
      <c r="O18561" s="2"/>
      <c r="X18561" s="2"/>
      <c r="AG18561" s="2"/>
      <c r="AP18561" s="2"/>
      <c r="AY18561" s="2"/>
      <c r="BH18561" s="2"/>
      <c r="BQ18561" s="2"/>
    </row>
    <row r="18562" spans="6:69" x14ac:dyDescent="0.2">
      <c r="F18562" s="9"/>
      <c r="G18562" s="9"/>
      <c r="H18562" s="9"/>
      <c r="I18562" s="9"/>
      <c r="J18562" s="9"/>
      <c r="O18562" s="2"/>
      <c r="X18562" s="2"/>
      <c r="AG18562" s="2"/>
      <c r="AP18562" s="2"/>
      <c r="AY18562" s="2"/>
      <c r="BH18562" s="2"/>
      <c r="BQ18562" s="2"/>
    </row>
    <row r="18563" spans="6:69" x14ac:dyDescent="0.2">
      <c r="F18563" s="9"/>
      <c r="G18563" s="9"/>
      <c r="H18563" s="9"/>
      <c r="I18563" s="9"/>
      <c r="J18563" s="9"/>
      <c r="O18563" s="2"/>
      <c r="X18563" s="2"/>
      <c r="AG18563" s="2"/>
      <c r="AP18563" s="2"/>
      <c r="AY18563" s="2"/>
      <c r="BH18563" s="2"/>
      <c r="BQ18563" s="2"/>
    </row>
    <row r="18564" spans="6:69" x14ac:dyDescent="0.2">
      <c r="F18564" s="9"/>
      <c r="G18564" s="9"/>
      <c r="H18564" s="9"/>
      <c r="I18564" s="9"/>
      <c r="J18564" s="9"/>
      <c r="O18564" s="2"/>
      <c r="X18564" s="2"/>
      <c r="AG18564" s="2"/>
      <c r="AP18564" s="2"/>
      <c r="AY18564" s="2"/>
      <c r="BH18564" s="2"/>
      <c r="BQ18564" s="2"/>
    </row>
    <row r="18565" spans="6:69" x14ac:dyDescent="0.2">
      <c r="F18565" s="9"/>
      <c r="G18565" s="9"/>
      <c r="H18565" s="9"/>
      <c r="I18565" s="9"/>
      <c r="J18565" s="9"/>
      <c r="O18565" s="2"/>
      <c r="X18565" s="2"/>
      <c r="AG18565" s="2"/>
      <c r="AP18565" s="2"/>
      <c r="AY18565" s="2"/>
      <c r="BH18565" s="2"/>
      <c r="BQ18565" s="2"/>
    </row>
    <row r="18566" spans="6:69" x14ac:dyDescent="0.2">
      <c r="F18566" s="9"/>
      <c r="G18566" s="9"/>
      <c r="H18566" s="9"/>
      <c r="I18566" s="9"/>
      <c r="J18566" s="9"/>
      <c r="O18566" s="2"/>
      <c r="X18566" s="2"/>
      <c r="AG18566" s="2"/>
      <c r="AP18566" s="2"/>
      <c r="AY18566" s="2"/>
      <c r="BH18566" s="2"/>
      <c r="BQ18566" s="2"/>
    </row>
    <row r="18567" spans="6:69" x14ac:dyDescent="0.2">
      <c r="F18567" s="9"/>
      <c r="G18567" s="9"/>
      <c r="H18567" s="9"/>
      <c r="I18567" s="9"/>
      <c r="J18567" s="9"/>
      <c r="O18567" s="2"/>
      <c r="X18567" s="2"/>
      <c r="AG18567" s="2"/>
      <c r="AP18567" s="2"/>
      <c r="AY18567" s="2"/>
      <c r="BH18567" s="2"/>
      <c r="BQ18567" s="2"/>
    </row>
    <row r="18568" spans="6:69" x14ac:dyDescent="0.2">
      <c r="F18568" s="9"/>
      <c r="G18568" s="9"/>
      <c r="H18568" s="9"/>
      <c r="I18568" s="9"/>
      <c r="J18568" s="9"/>
      <c r="O18568" s="2"/>
      <c r="X18568" s="2"/>
      <c r="AG18568" s="2"/>
      <c r="AP18568" s="2"/>
      <c r="AY18568" s="2"/>
      <c r="BH18568" s="2"/>
      <c r="BQ18568" s="2"/>
    </row>
    <row r="18569" spans="6:69" x14ac:dyDescent="0.2">
      <c r="F18569" s="9"/>
      <c r="G18569" s="9"/>
      <c r="H18569" s="9"/>
      <c r="I18569" s="9"/>
      <c r="J18569" s="9"/>
      <c r="O18569" s="2"/>
      <c r="X18569" s="2"/>
      <c r="AG18569" s="2"/>
      <c r="AP18569" s="2"/>
      <c r="AY18569" s="2"/>
      <c r="BH18569" s="2"/>
      <c r="BQ18569" s="2"/>
    </row>
    <row r="18570" spans="6:69" x14ac:dyDescent="0.2">
      <c r="F18570" s="9"/>
      <c r="G18570" s="9"/>
      <c r="H18570" s="9"/>
      <c r="I18570" s="9"/>
      <c r="J18570" s="9"/>
      <c r="O18570" s="2"/>
      <c r="X18570" s="2"/>
      <c r="AG18570" s="2"/>
      <c r="AP18570" s="2"/>
      <c r="AY18570" s="2"/>
      <c r="BH18570" s="2"/>
      <c r="BQ18570" s="2"/>
    </row>
    <row r="18571" spans="6:69" x14ac:dyDescent="0.2">
      <c r="F18571" s="9"/>
      <c r="G18571" s="9"/>
      <c r="H18571" s="9"/>
      <c r="I18571" s="9"/>
      <c r="J18571" s="9"/>
      <c r="O18571" s="2"/>
      <c r="X18571" s="2"/>
      <c r="AG18571" s="2"/>
      <c r="AP18571" s="2"/>
      <c r="AY18571" s="2"/>
      <c r="BH18571" s="2"/>
      <c r="BQ18571" s="2"/>
    </row>
    <row r="18572" spans="6:69" x14ac:dyDescent="0.2">
      <c r="F18572" s="9"/>
      <c r="G18572" s="9"/>
      <c r="H18572" s="9"/>
      <c r="I18572" s="9"/>
      <c r="J18572" s="9"/>
      <c r="O18572" s="2"/>
      <c r="X18572" s="2"/>
      <c r="AG18572" s="2"/>
      <c r="AP18572" s="2"/>
      <c r="AY18572" s="2"/>
      <c r="BH18572" s="2"/>
      <c r="BQ18572" s="2"/>
    </row>
    <row r="18573" spans="6:69" x14ac:dyDescent="0.2">
      <c r="F18573" s="9"/>
      <c r="G18573" s="9"/>
      <c r="H18573" s="9"/>
      <c r="I18573" s="9"/>
      <c r="J18573" s="9"/>
      <c r="O18573" s="2"/>
      <c r="X18573" s="2"/>
      <c r="AG18573" s="2"/>
      <c r="AP18573" s="2"/>
      <c r="AY18573" s="2"/>
      <c r="BH18573" s="2"/>
      <c r="BQ18573" s="2"/>
    </row>
    <row r="18574" spans="6:69" x14ac:dyDescent="0.2">
      <c r="F18574" s="9"/>
      <c r="G18574" s="9"/>
      <c r="H18574" s="9"/>
      <c r="I18574" s="9"/>
      <c r="J18574" s="9"/>
      <c r="O18574" s="2"/>
      <c r="X18574" s="2"/>
      <c r="AG18574" s="2"/>
      <c r="AP18574" s="2"/>
      <c r="AY18574" s="2"/>
      <c r="BH18574" s="2"/>
      <c r="BQ18574" s="2"/>
    </row>
    <row r="18575" spans="6:69" x14ac:dyDescent="0.2">
      <c r="F18575" s="9"/>
      <c r="G18575" s="9"/>
      <c r="H18575" s="9"/>
      <c r="I18575" s="9"/>
      <c r="J18575" s="9"/>
      <c r="O18575" s="2"/>
      <c r="X18575" s="2"/>
      <c r="AG18575" s="2"/>
      <c r="AP18575" s="2"/>
      <c r="AY18575" s="2"/>
      <c r="BH18575" s="2"/>
      <c r="BQ18575" s="2"/>
    </row>
    <row r="18576" spans="6:69" x14ac:dyDescent="0.2">
      <c r="F18576" s="9"/>
      <c r="G18576" s="9"/>
      <c r="H18576" s="9"/>
      <c r="I18576" s="9"/>
      <c r="J18576" s="9"/>
      <c r="O18576" s="2"/>
      <c r="X18576" s="2"/>
      <c r="AG18576" s="2"/>
      <c r="AP18576" s="2"/>
      <c r="AY18576" s="2"/>
      <c r="BH18576" s="2"/>
      <c r="BQ18576" s="2"/>
    </row>
    <row r="18577" spans="6:69" x14ac:dyDescent="0.2">
      <c r="F18577" s="9"/>
      <c r="G18577" s="9"/>
      <c r="H18577" s="9"/>
      <c r="I18577" s="9"/>
      <c r="J18577" s="9"/>
      <c r="O18577" s="2"/>
      <c r="X18577" s="2"/>
      <c r="AG18577" s="2"/>
      <c r="AP18577" s="2"/>
      <c r="AY18577" s="2"/>
      <c r="BH18577" s="2"/>
      <c r="BQ18577" s="2"/>
    </row>
    <row r="18578" spans="6:69" x14ac:dyDescent="0.2">
      <c r="F18578" s="9"/>
      <c r="G18578" s="9"/>
      <c r="H18578" s="9"/>
      <c r="I18578" s="9"/>
      <c r="J18578" s="9"/>
      <c r="O18578" s="2"/>
      <c r="X18578" s="2"/>
      <c r="AG18578" s="2"/>
      <c r="AP18578" s="2"/>
      <c r="AY18578" s="2"/>
      <c r="BH18578" s="2"/>
      <c r="BQ18578" s="2"/>
    </row>
    <row r="18579" spans="6:69" x14ac:dyDescent="0.2">
      <c r="F18579" s="9"/>
      <c r="G18579" s="9"/>
      <c r="H18579" s="9"/>
      <c r="I18579" s="9"/>
      <c r="J18579" s="9"/>
      <c r="O18579" s="2"/>
      <c r="X18579" s="2"/>
      <c r="AG18579" s="2"/>
      <c r="AP18579" s="2"/>
      <c r="AY18579" s="2"/>
      <c r="BH18579" s="2"/>
      <c r="BQ18579" s="2"/>
    </row>
    <row r="18580" spans="6:69" x14ac:dyDescent="0.2">
      <c r="F18580" s="9"/>
      <c r="G18580" s="9"/>
      <c r="H18580" s="9"/>
      <c r="I18580" s="9"/>
      <c r="J18580" s="9"/>
      <c r="O18580" s="2"/>
      <c r="X18580" s="2"/>
      <c r="AG18580" s="2"/>
      <c r="AP18580" s="2"/>
      <c r="AY18580" s="2"/>
      <c r="BH18580" s="2"/>
      <c r="BQ18580" s="2"/>
    </row>
    <row r="18581" spans="6:69" x14ac:dyDescent="0.2">
      <c r="F18581" s="9"/>
      <c r="G18581" s="9"/>
      <c r="H18581" s="9"/>
      <c r="I18581" s="9"/>
      <c r="J18581" s="9"/>
      <c r="O18581" s="2"/>
      <c r="X18581" s="2"/>
      <c r="AG18581" s="2"/>
      <c r="AP18581" s="2"/>
      <c r="AY18581" s="2"/>
      <c r="BH18581" s="2"/>
      <c r="BQ18581" s="2"/>
    </row>
    <row r="18582" spans="6:69" x14ac:dyDescent="0.2">
      <c r="F18582" s="9"/>
      <c r="G18582" s="9"/>
      <c r="H18582" s="9"/>
      <c r="I18582" s="9"/>
      <c r="J18582" s="9"/>
      <c r="O18582" s="2"/>
      <c r="X18582" s="2"/>
      <c r="AG18582" s="2"/>
      <c r="AP18582" s="2"/>
      <c r="AY18582" s="2"/>
      <c r="BH18582" s="2"/>
      <c r="BQ18582" s="2"/>
    </row>
    <row r="18583" spans="6:69" x14ac:dyDescent="0.2">
      <c r="F18583" s="9"/>
      <c r="G18583" s="9"/>
      <c r="H18583" s="9"/>
      <c r="I18583" s="9"/>
      <c r="J18583" s="9"/>
      <c r="O18583" s="2"/>
      <c r="X18583" s="2"/>
      <c r="AG18583" s="2"/>
      <c r="AP18583" s="2"/>
      <c r="AY18583" s="2"/>
      <c r="BH18583" s="2"/>
      <c r="BQ18583" s="2"/>
    </row>
    <row r="18584" spans="6:69" x14ac:dyDescent="0.2">
      <c r="F18584" s="9"/>
      <c r="G18584" s="9"/>
      <c r="H18584" s="9"/>
      <c r="I18584" s="9"/>
      <c r="J18584" s="9"/>
      <c r="O18584" s="2"/>
      <c r="X18584" s="2"/>
      <c r="AG18584" s="2"/>
      <c r="AP18584" s="2"/>
      <c r="AY18584" s="2"/>
      <c r="BH18584" s="2"/>
      <c r="BQ18584" s="2"/>
    </row>
    <row r="18585" spans="6:69" x14ac:dyDescent="0.2">
      <c r="F18585" s="9"/>
      <c r="G18585" s="9"/>
      <c r="H18585" s="9"/>
      <c r="I18585" s="9"/>
      <c r="J18585" s="9"/>
      <c r="O18585" s="2"/>
      <c r="X18585" s="2"/>
      <c r="AG18585" s="2"/>
      <c r="AP18585" s="2"/>
      <c r="AY18585" s="2"/>
      <c r="BH18585" s="2"/>
      <c r="BQ18585" s="2"/>
    </row>
    <row r="18586" spans="6:69" x14ac:dyDescent="0.2">
      <c r="F18586" s="9"/>
      <c r="G18586" s="9"/>
      <c r="H18586" s="9"/>
      <c r="I18586" s="9"/>
      <c r="J18586" s="9"/>
      <c r="O18586" s="2"/>
      <c r="X18586" s="2"/>
      <c r="AG18586" s="2"/>
      <c r="AP18586" s="2"/>
      <c r="AY18586" s="2"/>
      <c r="BH18586" s="2"/>
      <c r="BQ18586" s="2"/>
    </row>
    <row r="18587" spans="6:69" x14ac:dyDescent="0.2">
      <c r="F18587" s="9"/>
      <c r="G18587" s="9"/>
      <c r="H18587" s="9"/>
      <c r="I18587" s="9"/>
      <c r="J18587" s="9"/>
      <c r="O18587" s="2"/>
      <c r="X18587" s="2"/>
      <c r="AG18587" s="2"/>
      <c r="AP18587" s="2"/>
      <c r="AY18587" s="2"/>
      <c r="BH18587" s="2"/>
      <c r="BQ18587" s="2"/>
    </row>
    <row r="18588" spans="6:69" x14ac:dyDescent="0.2">
      <c r="F18588" s="9"/>
      <c r="G18588" s="9"/>
      <c r="H18588" s="9"/>
      <c r="I18588" s="9"/>
      <c r="J18588" s="9"/>
      <c r="O18588" s="2"/>
      <c r="X18588" s="2"/>
      <c r="AG18588" s="2"/>
      <c r="AP18588" s="2"/>
      <c r="AY18588" s="2"/>
      <c r="BH18588" s="2"/>
      <c r="BQ18588" s="2"/>
    </row>
    <row r="18589" spans="6:69" x14ac:dyDescent="0.2">
      <c r="F18589" s="9"/>
      <c r="G18589" s="9"/>
      <c r="H18589" s="9"/>
      <c r="I18589" s="9"/>
      <c r="J18589" s="9"/>
      <c r="O18589" s="2"/>
      <c r="X18589" s="2"/>
      <c r="AG18589" s="2"/>
      <c r="AP18589" s="2"/>
      <c r="AY18589" s="2"/>
      <c r="BH18589" s="2"/>
      <c r="BQ18589" s="2"/>
    </row>
    <row r="18590" spans="6:69" x14ac:dyDescent="0.2">
      <c r="F18590" s="9"/>
      <c r="G18590" s="9"/>
      <c r="H18590" s="9"/>
      <c r="I18590" s="9"/>
      <c r="J18590" s="9"/>
      <c r="O18590" s="2"/>
      <c r="X18590" s="2"/>
      <c r="AG18590" s="2"/>
      <c r="AP18590" s="2"/>
      <c r="AY18590" s="2"/>
      <c r="BH18590" s="2"/>
      <c r="BQ18590" s="2"/>
    </row>
    <row r="18591" spans="6:69" x14ac:dyDescent="0.2">
      <c r="F18591" s="9"/>
      <c r="G18591" s="9"/>
      <c r="H18591" s="9"/>
      <c r="I18591" s="9"/>
      <c r="J18591" s="9"/>
      <c r="O18591" s="2"/>
      <c r="X18591" s="2"/>
      <c r="AG18591" s="2"/>
      <c r="AP18591" s="2"/>
      <c r="AY18591" s="2"/>
      <c r="BH18591" s="2"/>
      <c r="BQ18591" s="2"/>
    </row>
    <row r="18592" spans="6:69" x14ac:dyDescent="0.2">
      <c r="F18592" s="9"/>
      <c r="G18592" s="9"/>
      <c r="H18592" s="9"/>
      <c r="I18592" s="9"/>
      <c r="J18592" s="9"/>
      <c r="O18592" s="2"/>
      <c r="X18592" s="2"/>
      <c r="AG18592" s="2"/>
      <c r="AP18592" s="2"/>
      <c r="AY18592" s="2"/>
      <c r="BH18592" s="2"/>
      <c r="BQ18592" s="2"/>
    </row>
    <row r="18593" spans="6:69" x14ac:dyDescent="0.2">
      <c r="F18593" s="9"/>
      <c r="G18593" s="9"/>
      <c r="H18593" s="9"/>
      <c r="I18593" s="9"/>
      <c r="J18593" s="9"/>
      <c r="O18593" s="2"/>
      <c r="X18593" s="2"/>
      <c r="AG18593" s="2"/>
      <c r="AP18593" s="2"/>
      <c r="AY18593" s="2"/>
      <c r="BH18593" s="2"/>
      <c r="BQ18593" s="2"/>
    </row>
    <row r="18594" spans="6:69" x14ac:dyDescent="0.2">
      <c r="F18594" s="9"/>
      <c r="G18594" s="9"/>
      <c r="H18594" s="9"/>
      <c r="I18594" s="9"/>
      <c r="J18594" s="9"/>
      <c r="O18594" s="2"/>
      <c r="X18594" s="2"/>
      <c r="AG18594" s="2"/>
      <c r="AP18594" s="2"/>
      <c r="AY18594" s="2"/>
      <c r="BH18594" s="2"/>
      <c r="BQ18594" s="2"/>
    </row>
    <row r="18595" spans="6:69" x14ac:dyDescent="0.2">
      <c r="F18595" s="9"/>
      <c r="G18595" s="9"/>
      <c r="H18595" s="9"/>
      <c r="I18595" s="9"/>
      <c r="J18595" s="9"/>
      <c r="O18595" s="2"/>
      <c r="X18595" s="2"/>
      <c r="AG18595" s="2"/>
      <c r="AP18595" s="2"/>
      <c r="AY18595" s="2"/>
      <c r="BH18595" s="2"/>
      <c r="BQ18595" s="2"/>
    </row>
    <row r="18596" spans="6:69" x14ac:dyDescent="0.2">
      <c r="F18596" s="9"/>
      <c r="G18596" s="9"/>
      <c r="H18596" s="9"/>
      <c r="I18596" s="9"/>
      <c r="J18596" s="9"/>
      <c r="O18596" s="2"/>
      <c r="X18596" s="2"/>
      <c r="AG18596" s="2"/>
      <c r="AP18596" s="2"/>
      <c r="AY18596" s="2"/>
      <c r="BH18596" s="2"/>
      <c r="BQ18596" s="2"/>
    </row>
    <row r="18597" spans="6:69" x14ac:dyDescent="0.2">
      <c r="F18597" s="9"/>
      <c r="G18597" s="9"/>
      <c r="H18597" s="9"/>
      <c r="I18597" s="9"/>
      <c r="J18597" s="9"/>
      <c r="O18597" s="2"/>
      <c r="X18597" s="2"/>
      <c r="AG18597" s="2"/>
      <c r="AP18597" s="2"/>
      <c r="AY18597" s="2"/>
      <c r="BH18597" s="2"/>
      <c r="BQ18597" s="2"/>
    </row>
    <row r="18598" spans="6:69" x14ac:dyDescent="0.2">
      <c r="F18598" s="9"/>
      <c r="G18598" s="9"/>
      <c r="H18598" s="9"/>
      <c r="I18598" s="9"/>
      <c r="J18598" s="9"/>
      <c r="O18598" s="2"/>
      <c r="X18598" s="2"/>
      <c r="AG18598" s="2"/>
      <c r="AP18598" s="2"/>
      <c r="AY18598" s="2"/>
      <c r="BH18598" s="2"/>
      <c r="BQ18598" s="2"/>
    </row>
    <row r="18599" spans="6:69" x14ac:dyDescent="0.2">
      <c r="F18599" s="9"/>
      <c r="G18599" s="9"/>
      <c r="H18599" s="9"/>
      <c r="I18599" s="9"/>
      <c r="J18599" s="9"/>
      <c r="O18599" s="2"/>
      <c r="X18599" s="2"/>
      <c r="AG18599" s="2"/>
      <c r="AP18599" s="2"/>
      <c r="AY18599" s="2"/>
      <c r="BH18599" s="2"/>
      <c r="BQ18599" s="2"/>
    </row>
    <row r="18600" spans="6:69" x14ac:dyDescent="0.2">
      <c r="F18600" s="9"/>
      <c r="G18600" s="9"/>
      <c r="H18600" s="9"/>
      <c r="I18600" s="9"/>
      <c r="J18600" s="9"/>
      <c r="O18600" s="2"/>
      <c r="X18600" s="2"/>
      <c r="AG18600" s="2"/>
      <c r="AP18600" s="2"/>
      <c r="AY18600" s="2"/>
      <c r="BH18600" s="2"/>
      <c r="BQ18600" s="2"/>
    </row>
    <row r="18601" spans="6:69" x14ac:dyDescent="0.2">
      <c r="F18601" s="9"/>
      <c r="G18601" s="9"/>
      <c r="H18601" s="9"/>
      <c r="I18601" s="9"/>
      <c r="J18601" s="9"/>
      <c r="O18601" s="2"/>
      <c r="X18601" s="2"/>
      <c r="AG18601" s="2"/>
      <c r="AP18601" s="2"/>
      <c r="AY18601" s="2"/>
      <c r="BH18601" s="2"/>
      <c r="BQ18601" s="2"/>
    </row>
    <row r="18602" spans="6:69" x14ac:dyDescent="0.2">
      <c r="F18602" s="9"/>
      <c r="G18602" s="9"/>
      <c r="H18602" s="9"/>
      <c r="I18602" s="9"/>
      <c r="J18602" s="9"/>
      <c r="O18602" s="2"/>
      <c r="X18602" s="2"/>
      <c r="AG18602" s="2"/>
      <c r="AP18602" s="2"/>
      <c r="AY18602" s="2"/>
      <c r="BH18602" s="2"/>
      <c r="BQ18602" s="2"/>
    </row>
    <row r="18603" spans="6:69" x14ac:dyDescent="0.2">
      <c r="F18603" s="9"/>
      <c r="G18603" s="9"/>
      <c r="H18603" s="9"/>
      <c r="I18603" s="9"/>
      <c r="J18603" s="9"/>
      <c r="O18603" s="2"/>
      <c r="X18603" s="2"/>
      <c r="AG18603" s="2"/>
      <c r="AP18603" s="2"/>
      <c r="AY18603" s="2"/>
      <c r="BH18603" s="2"/>
      <c r="BQ18603" s="2"/>
    </row>
    <row r="18604" spans="6:69" x14ac:dyDescent="0.2">
      <c r="F18604" s="9"/>
      <c r="G18604" s="9"/>
      <c r="H18604" s="9"/>
      <c r="I18604" s="9"/>
      <c r="J18604" s="9"/>
      <c r="O18604" s="2"/>
      <c r="X18604" s="2"/>
      <c r="AG18604" s="2"/>
      <c r="AP18604" s="2"/>
      <c r="AY18604" s="2"/>
      <c r="BH18604" s="2"/>
      <c r="BQ18604" s="2"/>
    </row>
    <row r="18605" spans="6:69" x14ac:dyDescent="0.2">
      <c r="F18605" s="9"/>
      <c r="G18605" s="9"/>
      <c r="H18605" s="9"/>
      <c r="I18605" s="9"/>
      <c r="J18605" s="9"/>
      <c r="O18605" s="2"/>
      <c r="X18605" s="2"/>
      <c r="AG18605" s="2"/>
      <c r="AP18605" s="2"/>
      <c r="AY18605" s="2"/>
      <c r="BH18605" s="2"/>
      <c r="BQ18605" s="2"/>
    </row>
    <row r="18606" spans="6:69" x14ac:dyDescent="0.2">
      <c r="F18606" s="9"/>
      <c r="G18606" s="9"/>
      <c r="H18606" s="9"/>
      <c r="I18606" s="9"/>
      <c r="J18606" s="9"/>
      <c r="O18606" s="2"/>
      <c r="X18606" s="2"/>
      <c r="AG18606" s="2"/>
      <c r="AP18606" s="2"/>
      <c r="AY18606" s="2"/>
      <c r="BH18606" s="2"/>
      <c r="BQ18606" s="2"/>
    </row>
    <row r="18607" spans="6:69" x14ac:dyDescent="0.2">
      <c r="F18607" s="9"/>
      <c r="G18607" s="9"/>
      <c r="H18607" s="9"/>
      <c r="I18607" s="9"/>
      <c r="J18607" s="9"/>
      <c r="O18607" s="2"/>
      <c r="X18607" s="2"/>
      <c r="AG18607" s="2"/>
      <c r="AP18607" s="2"/>
      <c r="AY18607" s="2"/>
      <c r="BH18607" s="2"/>
      <c r="BQ18607" s="2"/>
    </row>
    <row r="18608" spans="6:69" x14ac:dyDescent="0.2">
      <c r="F18608" s="9"/>
      <c r="G18608" s="9"/>
      <c r="H18608" s="9"/>
      <c r="I18608" s="9"/>
      <c r="J18608" s="9"/>
      <c r="O18608" s="2"/>
      <c r="X18608" s="2"/>
      <c r="AG18608" s="2"/>
      <c r="AP18608" s="2"/>
      <c r="AY18608" s="2"/>
      <c r="BH18608" s="2"/>
      <c r="BQ18608" s="2"/>
    </row>
    <row r="18609" spans="6:69" x14ac:dyDescent="0.2">
      <c r="F18609" s="9"/>
      <c r="G18609" s="9"/>
      <c r="H18609" s="9"/>
      <c r="I18609" s="9"/>
      <c r="J18609" s="9"/>
      <c r="O18609" s="2"/>
      <c r="X18609" s="2"/>
      <c r="AG18609" s="2"/>
      <c r="AP18609" s="2"/>
      <c r="AY18609" s="2"/>
      <c r="BH18609" s="2"/>
      <c r="BQ18609" s="2"/>
    </row>
    <row r="18610" spans="6:69" x14ac:dyDescent="0.2">
      <c r="F18610" s="9"/>
      <c r="G18610" s="9"/>
      <c r="H18610" s="9"/>
      <c r="I18610" s="9"/>
      <c r="J18610" s="9"/>
      <c r="O18610" s="2"/>
      <c r="X18610" s="2"/>
      <c r="AG18610" s="2"/>
      <c r="AP18610" s="2"/>
      <c r="AY18610" s="2"/>
      <c r="BH18610" s="2"/>
      <c r="BQ18610" s="2"/>
    </row>
    <row r="18611" spans="6:69" x14ac:dyDescent="0.2">
      <c r="F18611" s="9"/>
      <c r="G18611" s="9"/>
      <c r="H18611" s="9"/>
      <c r="I18611" s="9"/>
      <c r="J18611" s="9"/>
      <c r="O18611" s="2"/>
      <c r="X18611" s="2"/>
      <c r="AG18611" s="2"/>
      <c r="AP18611" s="2"/>
      <c r="AY18611" s="2"/>
      <c r="BH18611" s="2"/>
      <c r="BQ18611" s="2"/>
    </row>
    <row r="18612" spans="6:69" x14ac:dyDescent="0.2">
      <c r="F18612" s="9"/>
      <c r="G18612" s="9"/>
      <c r="H18612" s="9"/>
      <c r="I18612" s="9"/>
      <c r="J18612" s="9"/>
      <c r="O18612" s="2"/>
      <c r="X18612" s="2"/>
      <c r="AG18612" s="2"/>
      <c r="AP18612" s="2"/>
      <c r="AY18612" s="2"/>
      <c r="BH18612" s="2"/>
      <c r="BQ18612" s="2"/>
    </row>
    <row r="18613" spans="6:69" x14ac:dyDescent="0.2">
      <c r="F18613" s="9"/>
      <c r="G18613" s="9"/>
      <c r="H18613" s="9"/>
      <c r="I18613" s="9"/>
      <c r="J18613" s="9"/>
      <c r="O18613" s="2"/>
      <c r="X18613" s="2"/>
      <c r="AG18613" s="2"/>
      <c r="AP18613" s="2"/>
      <c r="AY18613" s="2"/>
      <c r="BH18613" s="2"/>
      <c r="BQ18613" s="2"/>
    </row>
    <row r="18614" spans="6:69" x14ac:dyDescent="0.2">
      <c r="F18614" s="9"/>
      <c r="G18614" s="9"/>
      <c r="H18614" s="9"/>
      <c r="I18614" s="9"/>
      <c r="J18614" s="9"/>
      <c r="O18614" s="2"/>
      <c r="X18614" s="2"/>
      <c r="AG18614" s="2"/>
      <c r="AP18614" s="2"/>
      <c r="AY18614" s="2"/>
      <c r="BH18614" s="2"/>
      <c r="BQ18614" s="2"/>
    </row>
    <row r="18615" spans="6:69" x14ac:dyDescent="0.2">
      <c r="F18615" s="9"/>
      <c r="G18615" s="9"/>
      <c r="H18615" s="9"/>
      <c r="I18615" s="9"/>
      <c r="J18615" s="9"/>
      <c r="O18615" s="2"/>
      <c r="X18615" s="2"/>
      <c r="AG18615" s="2"/>
      <c r="AP18615" s="2"/>
      <c r="AY18615" s="2"/>
      <c r="BH18615" s="2"/>
      <c r="BQ18615" s="2"/>
    </row>
    <row r="18616" spans="6:69" x14ac:dyDescent="0.2">
      <c r="F18616" s="9"/>
      <c r="G18616" s="9"/>
      <c r="H18616" s="9"/>
      <c r="I18616" s="9"/>
      <c r="J18616" s="9"/>
      <c r="O18616" s="2"/>
      <c r="X18616" s="2"/>
      <c r="AG18616" s="2"/>
      <c r="AP18616" s="2"/>
      <c r="AY18616" s="2"/>
      <c r="BH18616" s="2"/>
      <c r="BQ18616" s="2"/>
    </row>
    <row r="18617" spans="6:69" x14ac:dyDescent="0.2">
      <c r="F18617" s="9"/>
      <c r="G18617" s="9"/>
      <c r="H18617" s="9"/>
      <c r="I18617" s="9"/>
      <c r="J18617" s="9"/>
      <c r="O18617" s="2"/>
      <c r="X18617" s="2"/>
      <c r="AG18617" s="2"/>
      <c r="AP18617" s="2"/>
      <c r="AY18617" s="2"/>
      <c r="BH18617" s="2"/>
      <c r="BQ18617" s="2"/>
    </row>
    <row r="18618" spans="6:69" x14ac:dyDescent="0.2">
      <c r="F18618" s="9"/>
      <c r="G18618" s="9"/>
      <c r="H18618" s="9"/>
      <c r="I18618" s="9"/>
      <c r="J18618" s="9"/>
      <c r="O18618" s="2"/>
      <c r="X18618" s="2"/>
      <c r="AG18618" s="2"/>
      <c r="AP18618" s="2"/>
      <c r="AY18618" s="2"/>
      <c r="BH18618" s="2"/>
      <c r="BQ18618" s="2"/>
    </row>
    <row r="18619" spans="6:69" x14ac:dyDescent="0.2">
      <c r="F18619" s="9"/>
      <c r="G18619" s="9"/>
      <c r="H18619" s="9"/>
      <c r="I18619" s="9"/>
      <c r="J18619" s="9"/>
      <c r="O18619" s="2"/>
      <c r="X18619" s="2"/>
      <c r="AG18619" s="2"/>
      <c r="AP18619" s="2"/>
      <c r="AY18619" s="2"/>
      <c r="BH18619" s="2"/>
      <c r="BQ18619" s="2"/>
    </row>
    <row r="18620" spans="6:69" x14ac:dyDescent="0.2">
      <c r="F18620" s="9"/>
      <c r="G18620" s="9"/>
      <c r="H18620" s="9"/>
      <c r="I18620" s="9"/>
      <c r="J18620" s="9"/>
      <c r="O18620" s="2"/>
      <c r="X18620" s="2"/>
      <c r="AG18620" s="2"/>
      <c r="AP18620" s="2"/>
      <c r="AY18620" s="2"/>
      <c r="BH18620" s="2"/>
      <c r="BQ18620" s="2"/>
    </row>
    <row r="18621" spans="6:69" x14ac:dyDescent="0.2">
      <c r="F18621" s="9"/>
      <c r="G18621" s="9"/>
      <c r="H18621" s="9"/>
      <c r="I18621" s="9"/>
      <c r="J18621" s="9"/>
      <c r="O18621" s="2"/>
      <c r="X18621" s="2"/>
      <c r="AG18621" s="2"/>
      <c r="AP18621" s="2"/>
      <c r="AY18621" s="2"/>
      <c r="BH18621" s="2"/>
      <c r="BQ18621" s="2"/>
    </row>
    <row r="18622" spans="6:69" x14ac:dyDescent="0.2">
      <c r="F18622" s="9"/>
      <c r="G18622" s="9"/>
      <c r="H18622" s="9"/>
      <c r="I18622" s="9"/>
      <c r="J18622" s="9"/>
      <c r="O18622" s="2"/>
      <c r="X18622" s="2"/>
      <c r="AG18622" s="2"/>
      <c r="AP18622" s="2"/>
      <c r="AY18622" s="2"/>
      <c r="BH18622" s="2"/>
      <c r="BQ18622" s="2"/>
    </row>
    <row r="18623" spans="6:69" x14ac:dyDescent="0.2">
      <c r="F18623" s="9"/>
      <c r="G18623" s="9"/>
      <c r="H18623" s="9"/>
      <c r="I18623" s="9"/>
      <c r="J18623" s="9"/>
      <c r="O18623" s="2"/>
      <c r="X18623" s="2"/>
      <c r="AG18623" s="2"/>
      <c r="AP18623" s="2"/>
      <c r="AY18623" s="2"/>
      <c r="BH18623" s="2"/>
      <c r="BQ18623" s="2"/>
    </row>
    <row r="18624" spans="6:69" x14ac:dyDescent="0.2">
      <c r="F18624" s="9"/>
      <c r="G18624" s="9"/>
      <c r="H18624" s="9"/>
      <c r="I18624" s="9"/>
      <c r="J18624" s="9"/>
      <c r="O18624" s="2"/>
      <c r="X18624" s="2"/>
      <c r="AG18624" s="2"/>
      <c r="AP18624" s="2"/>
      <c r="AY18624" s="2"/>
      <c r="BH18624" s="2"/>
      <c r="BQ18624" s="2"/>
    </row>
    <row r="18625" spans="6:69" x14ac:dyDescent="0.2">
      <c r="F18625" s="9"/>
      <c r="G18625" s="9"/>
      <c r="H18625" s="9"/>
      <c r="I18625" s="9"/>
      <c r="J18625" s="9"/>
      <c r="O18625" s="2"/>
      <c r="X18625" s="2"/>
      <c r="AG18625" s="2"/>
      <c r="AP18625" s="2"/>
      <c r="AY18625" s="2"/>
      <c r="BH18625" s="2"/>
      <c r="BQ18625" s="2"/>
    </row>
    <row r="18626" spans="6:69" x14ac:dyDescent="0.2">
      <c r="F18626" s="9"/>
      <c r="G18626" s="9"/>
      <c r="H18626" s="9"/>
      <c r="I18626" s="9"/>
      <c r="J18626" s="9"/>
      <c r="O18626" s="2"/>
      <c r="X18626" s="2"/>
      <c r="AG18626" s="2"/>
      <c r="AP18626" s="2"/>
      <c r="AY18626" s="2"/>
      <c r="BH18626" s="2"/>
      <c r="BQ18626" s="2"/>
    </row>
    <row r="18627" spans="6:69" x14ac:dyDescent="0.2">
      <c r="F18627" s="9"/>
      <c r="G18627" s="9"/>
      <c r="H18627" s="9"/>
      <c r="I18627" s="9"/>
      <c r="J18627" s="9"/>
      <c r="O18627" s="2"/>
      <c r="X18627" s="2"/>
      <c r="AG18627" s="2"/>
      <c r="AP18627" s="2"/>
      <c r="AY18627" s="2"/>
      <c r="BH18627" s="2"/>
      <c r="BQ18627" s="2"/>
    </row>
    <row r="18628" spans="6:69" x14ac:dyDescent="0.2">
      <c r="F18628" s="9"/>
      <c r="G18628" s="9"/>
      <c r="H18628" s="9"/>
      <c r="I18628" s="9"/>
      <c r="J18628" s="9"/>
      <c r="O18628" s="2"/>
      <c r="X18628" s="2"/>
      <c r="AG18628" s="2"/>
      <c r="AP18628" s="2"/>
      <c r="AY18628" s="2"/>
      <c r="BH18628" s="2"/>
      <c r="BQ18628" s="2"/>
    </row>
    <row r="18629" spans="6:69" x14ac:dyDescent="0.2">
      <c r="F18629" s="9"/>
      <c r="G18629" s="9"/>
      <c r="H18629" s="9"/>
      <c r="I18629" s="9"/>
      <c r="J18629" s="9"/>
      <c r="O18629" s="2"/>
      <c r="X18629" s="2"/>
      <c r="AG18629" s="2"/>
      <c r="AP18629" s="2"/>
      <c r="AY18629" s="2"/>
      <c r="BH18629" s="2"/>
      <c r="BQ18629" s="2"/>
    </row>
    <row r="18630" spans="6:69" x14ac:dyDescent="0.2">
      <c r="F18630" s="9"/>
      <c r="G18630" s="9"/>
      <c r="H18630" s="9"/>
      <c r="I18630" s="9"/>
      <c r="J18630" s="9"/>
      <c r="O18630" s="2"/>
      <c r="X18630" s="2"/>
      <c r="AG18630" s="2"/>
      <c r="AP18630" s="2"/>
      <c r="AY18630" s="2"/>
      <c r="BH18630" s="2"/>
      <c r="BQ18630" s="2"/>
    </row>
    <row r="18631" spans="6:69" x14ac:dyDescent="0.2">
      <c r="F18631" s="9"/>
      <c r="G18631" s="9"/>
      <c r="H18631" s="9"/>
      <c r="I18631" s="9"/>
      <c r="J18631" s="9"/>
      <c r="O18631" s="2"/>
      <c r="X18631" s="2"/>
      <c r="AG18631" s="2"/>
      <c r="AP18631" s="2"/>
      <c r="AY18631" s="2"/>
      <c r="BH18631" s="2"/>
      <c r="BQ18631" s="2"/>
    </row>
    <row r="18632" spans="6:69" x14ac:dyDescent="0.2">
      <c r="F18632" s="9"/>
      <c r="G18632" s="9"/>
      <c r="H18632" s="9"/>
      <c r="I18632" s="9"/>
      <c r="J18632" s="9"/>
      <c r="O18632" s="2"/>
      <c r="X18632" s="2"/>
      <c r="AG18632" s="2"/>
      <c r="AP18632" s="2"/>
      <c r="AY18632" s="2"/>
      <c r="BH18632" s="2"/>
      <c r="BQ18632" s="2"/>
    </row>
    <row r="18633" spans="6:69" x14ac:dyDescent="0.2">
      <c r="F18633" s="9"/>
      <c r="G18633" s="9"/>
      <c r="H18633" s="9"/>
      <c r="I18633" s="9"/>
      <c r="J18633" s="9"/>
      <c r="O18633" s="2"/>
      <c r="X18633" s="2"/>
      <c r="AG18633" s="2"/>
      <c r="AP18633" s="2"/>
      <c r="AY18633" s="2"/>
      <c r="BH18633" s="2"/>
      <c r="BQ18633" s="2"/>
    </row>
    <row r="18634" spans="6:69" x14ac:dyDescent="0.2">
      <c r="F18634" s="9"/>
      <c r="G18634" s="9"/>
      <c r="H18634" s="9"/>
      <c r="I18634" s="9"/>
      <c r="J18634" s="9"/>
      <c r="O18634" s="2"/>
      <c r="X18634" s="2"/>
      <c r="AG18634" s="2"/>
      <c r="AP18634" s="2"/>
      <c r="AY18634" s="2"/>
      <c r="BH18634" s="2"/>
      <c r="BQ18634" s="2"/>
    </row>
    <row r="18635" spans="6:69" x14ac:dyDescent="0.2">
      <c r="F18635" s="9"/>
      <c r="G18635" s="9"/>
      <c r="H18635" s="9"/>
      <c r="I18635" s="9"/>
      <c r="J18635" s="9"/>
      <c r="O18635" s="2"/>
      <c r="X18635" s="2"/>
      <c r="AG18635" s="2"/>
      <c r="AP18635" s="2"/>
      <c r="AY18635" s="2"/>
      <c r="BH18635" s="2"/>
      <c r="BQ18635" s="2"/>
    </row>
    <row r="18636" spans="6:69" x14ac:dyDescent="0.2">
      <c r="F18636" s="9"/>
      <c r="G18636" s="9"/>
      <c r="H18636" s="9"/>
      <c r="I18636" s="9"/>
      <c r="J18636" s="9"/>
      <c r="O18636" s="2"/>
      <c r="X18636" s="2"/>
      <c r="AG18636" s="2"/>
      <c r="AP18636" s="2"/>
      <c r="AY18636" s="2"/>
      <c r="BH18636" s="2"/>
      <c r="BQ18636" s="2"/>
    </row>
    <row r="18637" spans="6:69" x14ac:dyDescent="0.2">
      <c r="F18637" s="9"/>
      <c r="G18637" s="9"/>
      <c r="H18637" s="9"/>
      <c r="I18637" s="9"/>
      <c r="J18637" s="9"/>
      <c r="O18637" s="2"/>
      <c r="X18637" s="2"/>
      <c r="AG18637" s="2"/>
      <c r="AP18637" s="2"/>
      <c r="AY18637" s="2"/>
      <c r="BH18637" s="2"/>
      <c r="BQ18637" s="2"/>
    </row>
    <row r="18638" spans="6:69" x14ac:dyDescent="0.2">
      <c r="F18638" s="9"/>
      <c r="G18638" s="9"/>
      <c r="H18638" s="9"/>
      <c r="I18638" s="9"/>
      <c r="J18638" s="9"/>
      <c r="O18638" s="2"/>
      <c r="X18638" s="2"/>
      <c r="AG18638" s="2"/>
      <c r="AP18638" s="2"/>
      <c r="AY18638" s="2"/>
      <c r="BH18638" s="2"/>
      <c r="BQ18638" s="2"/>
    </row>
    <row r="18639" spans="6:69" x14ac:dyDescent="0.2">
      <c r="F18639" s="9"/>
      <c r="G18639" s="9"/>
      <c r="H18639" s="9"/>
      <c r="I18639" s="9"/>
      <c r="J18639" s="9"/>
      <c r="O18639" s="2"/>
      <c r="X18639" s="2"/>
      <c r="AG18639" s="2"/>
      <c r="AP18639" s="2"/>
      <c r="AY18639" s="2"/>
      <c r="BH18639" s="2"/>
      <c r="BQ18639" s="2"/>
    </row>
    <row r="18640" spans="6:69" x14ac:dyDescent="0.2">
      <c r="F18640" s="9"/>
      <c r="G18640" s="9"/>
      <c r="H18640" s="9"/>
      <c r="I18640" s="9"/>
      <c r="J18640" s="9"/>
      <c r="O18640" s="2"/>
      <c r="X18640" s="2"/>
      <c r="AG18640" s="2"/>
      <c r="AP18640" s="2"/>
      <c r="AY18640" s="2"/>
      <c r="BH18640" s="2"/>
      <c r="BQ18640" s="2"/>
    </row>
    <row r="18641" spans="6:69" x14ac:dyDescent="0.2">
      <c r="F18641" s="9"/>
      <c r="G18641" s="9"/>
      <c r="H18641" s="9"/>
      <c r="I18641" s="9"/>
      <c r="J18641" s="9"/>
      <c r="O18641" s="2"/>
      <c r="X18641" s="2"/>
      <c r="AG18641" s="2"/>
      <c r="AP18641" s="2"/>
      <c r="AY18641" s="2"/>
      <c r="BH18641" s="2"/>
      <c r="BQ18641" s="2"/>
    </row>
    <row r="18642" spans="6:69" x14ac:dyDescent="0.2">
      <c r="F18642" s="9"/>
      <c r="G18642" s="9"/>
      <c r="H18642" s="9"/>
      <c r="I18642" s="9"/>
      <c r="J18642" s="9"/>
      <c r="O18642" s="2"/>
      <c r="X18642" s="2"/>
      <c r="AG18642" s="2"/>
      <c r="AP18642" s="2"/>
      <c r="AY18642" s="2"/>
      <c r="BH18642" s="2"/>
      <c r="BQ18642" s="2"/>
    </row>
    <row r="18643" spans="6:69" x14ac:dyDescent="0.2">
      <c r="F18643" s="9"/>
      <c r="G18643" s="9"/>
      <c r="H18643" s="9"/>
      <c r="I18643" s="9"/>
      <c r="J18643" s="9"/>
      <c r="O18643" s="2"/>
      <c r="X18643" s="2"/>
      <c r="AG18643" s="2"/>
      <c r="AP18643" s="2"/>
      <c r="AY18643" s="2"/>
      <c r="BH18643" s="2"/>
      <c r="BQ18643" s="2"/>
    </row>
    <row r="18644" spans="6:69" x14ac:dyDescent="0.2">
      <c r="F18644" s="9"/>
      <c r="G18644" s="9"/>
      <c r="H18644" s="9"/>
      <c r="I18644" s="9"/>
      <c r="J18644" s="9"/>
      <c r="O18644" s="2"/>
      <c r="X18644" s="2"/>
      <c r="AG18644" s="2"/>
      <c r="AP18644" s="2"/>
      <c r="AY18644" s="2"/>
      <c r="BH18644" s="2"/>
      <c r="BQ18644" s="2"/>
    </row>
    <row r="18645" spans="6:69" x14ac:dyDescent="0.2">
      <c r="F18645" s="9"/>
      <c r="G18645" s="9"/>
      <c r="H18645" s="9"/>
      <c r="I18645" s="9"/>
      <c r="J18645" s="9"/>
      <c r="O18645" s="2"/>
      <c r="X18645" s="2"/>
      <c r="AG18645" s="2"/>
      <c r="AP18645" s="2"/>
      <c r="AY18645" s="2"/>
      <c r="BH18645" s="2"/>
      <c r="BQ18645" s="2"/>
    </row>
    <row r="18646" spans="6:69" x14ac:dyDescent="0.2">
      <c r="F18646" s="9"/>
      <c r="G18646" s="9"/>
      <c r="H18646" s="9"/>
      <c r="I18646" s="9"/>
      <c r="J18646" s="9"/>
      <c r="O18646" s="2"/>
      <c r="X18646" s="2"/>
      <c r="AG18646" s="2"/>
      <c r="AP18646" s="2"/>
      <c r="AY18646" s="2"/>
      <c r="BH18646" s="2"/>
      <c r="BQ18646" s="2"/>
    </row>
    <row r="18647" spans="6:69" x14ac:dyDescent="0.2">
      <c r="F18647" s="9"/>
      <c r="G18647" s="9"/>
      <c r="H18647" s="9"/>
      <c r="I18647" s="9"/>
      <c r="J18647" s="9"/>
      <c r="O18647" s="2"/>
      <c r="X18647" s="2"/>
      <c r="AG18647" s="2"/>
      <c r="AP18647" s="2"/>
      <c r="AY18647" s="2"/>
      <c r="BH18647" s="2"/>
      <c r="BQ18647" s="2"/>
    </row>
    <row r="18648" spans="6:69" x14ac:dyDescent="0.2">
      <c r="F18648" s="9"/>
      <c r="G18648" s="9"/>
      <c r="H18648" s="9"/>
      <c r="I18648" s="9"/>
      <c r="J18648" s="9"/>
      <c r="O18648" s="2"/>
      <c r="X18648" s="2"/>
      <c r="AG18648" s="2"/>
      <c r="AP18648" s="2"/>
      <c r="AY18648" s="2"/>
      <c r="BH18648" s="2"/>
      <c r="BQ18648" s="2"/>
    </row>
    <row r="18649" spans="6:69" x14ac:dyDescent="0.2">
      <c r="F18649" s="9"/>
      <c r="G18649" s="9"/>
      <c r="H18649" s="9"/>
      <c r="I18649" s="9"/>
      <c r="J18649" s="9"/>
      <c r="O18649" s="2"/>
      <c r="X18649" s="2"/>
      <c r="AG18649" s="2"/>
      <c r="AP18649" s="2"/>
      <c r="AY18649" s="2"/>
      <c r="BH18649" s="2"/>
      <c r="BQ18649" s="2"/>
    </row>
    <row r="18650" spans="6:69" x14ac:dyDescent="0.2">
      <c r="F18650" s="9"/>
      <c r="G18650" s="9"/>
      <c r="H18650" s="9"/>
      <c r="I18650" s="9"/>
      <c r="J18650" s="9"/>
      <c r="O18650" s="2"/>
      <c r="X18650" s="2"/>
      <c r="AG18650" s="2"/>
      <c r="AP18650" s="2"/>
      <c r="AY18650" s="2"/>
      <c r="BH18650" s="2"/>
      <c r="BQ18650" s="2"/>
    </row>
    <row r="18651" spans="6:69" x14ac:dyDescent="0.2">
      <c r="F18651" s="9"/>
      <c r="G18651" s="9"/>
      <c r="H18651" s="9"/>
      <c r="I18651" s="9"/>
      <c r="J18651" s="9"/>
      <c r="O18651" s="2"/>
      <c r="X18651" s="2"/>
      <c r="AG18651" s="2"/>
      <c r="AP18651" s="2"/>
      <c r="AY18651" s="2"/>
      <c r="BH18651" s="2"/>
      <c r="BQ18651" s="2"/>
    </row>
    <row r="18652" spans="6:69" x14ac:dyDescent="0.2">
      <c r="F18652" s="9"/>
      <c r="G18652" s="9"/>
      <c r="H18652" s="9"/>
      <c r="I18652" s="9"/>
      <c r="J18652" s="9"/>
      <c r="O18652" s="2"/>
      <c r="X18652" s="2"/>
      <c r="AG18652" s="2"/>
      <c r="AP18652" s="2"/>
      <c r="AY18652" s="2"/>
      <c r="BH18652" s="2"/>
      <c r="BQ18652" s="2"/>
    </row>
    <row r="18653" spans="6:69" x14ac:dyDescent="0.2">
      <c r="F18653" s="9"/>
      <c r="G18653" s="9"/>
      <c r="H18653" s="9"/>
      <c r="I18653" s="9"/>
      <c r="J18653" s="9"/>
      <c r="O18653" s="2"/>
      <c r="X18653" s="2"/>
      <c r="AG18653" s="2"/>
      <c r="AP18653" s="2"/>
      <c r="AY18653" s="2"/>
      <c r="BH18653" s="2"/>
      <c r="BQ18653" s="2"/>
    </row>
    <row r="18654" spans="6:69" x14ac:dyDescent="0.2">
      <c r="F18654" s="9"/>
      <c r="G18654" s="9"/>
      <c r="H18654" s="9"/>
      <c r="I18654" s="9"/>
      <c r="J18654" s="9"/>
      <c r="O18654" s="2"/>
      <c r="X18654" s="2"/>
      <c r="AG18654" s="2"/>
      <c r="AP18654" s="2"/>
      <c r="AY18654" s="2"/>
      <c r="BH18654" s="2"/>
      <c r="BQ18654" s="2"/>
    </row>
    <row r="18655" spans="6:69" x14ac:dyDescent="0.2">
      <c r="F18655" s="9"/>
      <c r="G18655" s="9"/>
      <c r="H18655" s="9"/>
      <c r="I18655" s="9"/>
      <c r="J18655" s="9"/>
      <c r="O18655" s="2"/>
      <c r="X18655" s="2"/>
      <c r="AG18655" s="2"/>
      <c r="AP18655" s="2"/>
      <c r="AY18655" s="2"/>
      <c r="BH18655" s="2"/>
      <c r="BQ18655" s="2"/>
    </row>
    <row r="18656" spans="6:69" x14ac:dyDescent="0.2">
      <c r="F18656" s="9"/>
      <c r="G18656" s="9"/>
      <c r="H18656" s="9"/>
      <c r="I18656" s="9"/>
      <c r="J18656" s="9"/>
      <c r="O18656" s="2"/>
      <c r="X18656" s="2"/>
      <c r="AG18656" s="2"/>
      <c r="AP18656" s="2"/>
      <c r="AY18656" s="2"/>
      <c r="BH18656" s="2"/>
      <c r="BQ18656" s="2"/>
    </row>
    <row r="18657" spans="6:69" x14ac:dyDescent="0.2">
      <c r="F18657" s="9"/>
      <c r="G18657" s="9"/>
      <c r="H18657" s="9"/>
      <c r="I18657" s="9"/>
      <c r="J18657" s="9"/>
      <c r="O18657" s="2"/>
      <c r="X18657" s="2"/>
      <c r="AG18657" s="2"/>
      <c r="AP18657" s="2"/>
      <c r="AY18657" s="2"/>
      <c r="BH18657" s="2"/>
      <c r="BQ18657" s="2"/>
    </row>
    <row r="18658" spans="6:69" x14ac:dyDescent="0.2">
      <c r="F18658" s="9"/>
      <c r="G18658" s="9"/>
      <c r="H18658" s="9"/>
      <c r="I18658" s="9"/>
      <c r="J18658" s="9"/>
      <c r="O18658" s="2"/>
      <c r="X18658" s="2"/>
      <c r="AG18658" s="2"/>
      <c r="AP18658" s="2"/>
      <c r="AY18658" s="2"/>
      <c r="BH18658" s="2"/>
      <c r="BQ18658" s="2"/>
    </row>
    <row r="18659" spans="6:69" x14ac:dyDescent="0.2">
      <c r="F18659" s="9"/>
      <c r="G18659" s="9"/>
      <c r="H18659" s="9"/>
      <c r="I18659" s="9"/>
      <c r="J18659" s="9"/>
      <c r="O18659" s="2"/>
      <c r="X18659" s="2"/>
      <c r="AG18659" s="2"/>
      <c r="AP18659" s="2"/>
      <c r="AY18659" s="2"/>
      <c r="BH18659" s="2"/>
      <c r="BQ18659" s="2"/>
    </row>
    <row r="18660" spans="6:69" x14ac:dyDescent="0.2">
      <c r="F18660" s="9"/>
      <c r="G18660" s="9"/>
      <c r="H18660" s="9"/>
      <c r="I18660" s="9"/>
      <c r="J18660" s="9"/>
      <c r="O18660" s="2"/>
      <c r="X18660" s="2"/>
      <c r="AG18660" s="2"/>
      <c r="AP18660" s="2"/>
      <c r="AY18660" s="2"/>
      <c r="BH18660" s="2"/>
      <c r="BQ18660" s="2"/>
    </row>
    <row r="18661" spans="6:69" x14ac:dyDescent="0.2">
      <c r="F18661" s="9"/>
      <c r="G18661" s="9"/>
      <c r="H18661" s="9"/>
      <c r="I18661" s="9"/>
      <c r="J18661" s="9"/>
      <c r="O18661" s="2"/>
      <c r="X18661" s="2"/>
      <c r="AG18661" s="2"/>
      <c r="AP18661" s="2"/>
      <c r="AY18661" s="2"/>
      <c r="BH18661" s="2"/>
      <c r="BQ18661" s="2"/>
    </row>
    <row r="18662" spans="6:69" x14ac:dyDescent="0.2">
      <c r="F18662" s="9"/>
      <c r="G18662" s="9"/>
      <c r="H18662" s="9"/>
      <c r="I18662" s="9"/>
      <c r="J18662" s="9"/>
      <c r="O18662" s="2"/>
      <c r="X18662" s="2"/>
      <c r="AG18662" s="2"/>
      <c r="AP18662" s="2"/>
      <c r="AY18662" s="2"/>
      <c r="BH18662" s="2"/>
      <c r="BQ18662" s="2"/>
    </row>
    <row r="18663" spans="6:69" x14ac:dyDescent="0.2">
      <c r="F18663" s="9"/>
      <c r="G18663" s="9"/>
      <c r="H18663" s="9"/>
      <c r="I18663" s="9"/>
      <c r="J18663" s="9"/>
      <c r="O18663" s="2"/>
      <c r="X18663" s="2"/>
      <c r="AG18663" s="2"/>
      <c r="AP18663" s="2"/>
      <c r="AY18663" s="2"/>
      <c r="BH18663" s="2"/>
      <c r="BQ18663" s="2"/>
    </row>
    <row r="18664" spans="6:69" x14ac:dyDescent="0.2">
      <c r="F18664" s="9"/>
      <c r="G18664" s="9"/>
      <c r="H18664" s="9"/>
      <c r="I18664" s="9"/>
      <c r="J18664" s="9"/>
      <c r="O18664" s="2"/>
      <c r="X18664" s="2"/>
      <c r="AG18664" s="2"/>
      <c r="AP18664" s="2"/>
      <c r="AY18664" s="2"/>
      <c r="BH18664" s="2"/>
      <c r="BQ18664" s="2"/>
    </row>
    <row r="18665" spans="6:69" x14ac:dyDescent="0.2">
      <c r="F18665" s="9"/>
      <c r="G18665" s="9"/>
      <c r="H18665" s="9"/>
      <c r="I18665" s="9"/>
      <c r="J18665" s="9"/>
      <c r="O18665" s="2"/>
      <c r="X18665" s="2"/>
      <c r="AG18665" s="2"/>
      <c r="AP18665" s="2"/>
      <c r="AY18665" s="2"/>
      <c r="BH18665" s="2"/>
      <c r="BQ18665" s="2"/>
    </row>
    <row r="18666" spans="6:69" x14ac:dyDescent="0.2">
      <c r="F18666" s="9"/>
      <c r="G18666" s="9"/>
      <c r="H18666" s="9"/>
      <c r="I18666" s="9"/>
      <c r="J18666" s="9"/>
      <c r="O18666" s="2"/>
      <c r="X18666" s="2"/>
      <c r="AG18666" s="2"/>
      <c r="AP18666" s="2"/>
      <c r="AY18666" s="2"/>
      <c r="BH18666" s="2"/>
      <c r="BQ18666" s="2"/>
    </row>
    <row r="18667" spans="6:69" x14ac:dyDescent="0.2">
      <c r="F18667" s="9"/>
      <c r="G18667" s="9"/>
      <c r="H18667" s="9"/>
      <c r="I18667" s="9"/>
      <c r="J18667" s="9"/>
      <c r="O18667" s="2"/>
      <c r="X18667" s="2"/>
      <c r="AG18667" s="2"/>
      <c r="AP18667" s="2"/>
      <c r="AY18667" s="2"/>
      <c r="BH18667" s="2"/>
      <c r="BQ18667" s="2"/>
    </row>
    <row r="18668" spans="6:69" x14ac:dyDescent="0.2">
      <c r="F18668" s="9"/>
      <c r="G18668" s="9"/>
      <c r="H18668" s="9"/>
      <c r="I18668" s="9"/>
      <c r="J18668" s="9"/>
      <c r="O18668" s="2"/>
      <c r="X18668" s="2"/>
      <c r="AG18668" s="2"/>
      <c r="AP18668" s="2"/>
      <c r="AY18668" s="2"/>
      <c r="BH18668" s="2"/>
      <c r="BQ18668" s="2"/>
    </row>
    <row r="18669" spans="6:69" x14ac:dyDescent="0.2">
      <c r="F18669" s="9"/>
      <c r="G18669" s="9"/>
      <c r="H18669" s="9"/>
      <c r="I18669" s="9"/>
      <c r="J18669" s="9"/>
      <c r="O18669" s="2"/>
      <c r="X18669" s="2"/>
      <c r="AG18669" s="2"/>
      <c r="AP18669" s="2"/>
      <c r="AY18669" s="2"/>
      <c r="BH18669" s="2"/>
      <c r="BQ18669" s="2"/>
    </row>
    <row r="18670" spans="6:69" x14ac:dyDescent="0.2">
      <c r="F18670" s="9"/>
      <c r="G18670" s="9"/>
      <c r="H18670" s="9"/>
      <c r="I18670" s="9"/>
      <c r="J18670" s="9"/>
      <c r="O18670" s="2"/>
      <c r="X18670" s="2"/>
      <c r="AG18670" s="2"/>
      <c r="AP18670" s="2"/>
      <c r="AY18670" s="2"/>
      <c r="BH18670" s="2"/>
      <c r="BQ18670" s="2"/>
    </row>
    <row r="18671" spans="6:69" x14ac:dyDescent="0.2">
      <c r="F18671" s="9"/>
      <c r="G18671" s="9"/>
      <c r="H18671" s="9"/>
      <c r="I18671" s="9"/>
      <c r="J18671" s="9"/>
      <c r="O18671" s="2"/>
      <c r="X18671" s="2"/>
      <c r="AG18671" s="2"/>
      <c r="AP18671" s="2"/>
      <c r="AY18671" s="2"/>
      <c r="BH18671" s="2"/>
      <c r="BQ18671" s="2"/>
    </row>
    <row r="18672" spans="6:69" x14ac:dyDescent="0.2">
      <c r="F18672" s="9"/>
      <c r="G18672" s="9"/>
      <c r="H18672" s="9"/>
      <c r="I18672" s="9"/>
      <c r="J18672" s="9"/>
      <c r="O18672" s="2"/>
      <c r="X18672" s="2"/>
      <c r="AG18672" s="2"/>
      <c r="AP18672" s="2"/>
      <c r="AY18672" s="2"/>
      <c r="BH18672" s="2"/>
      <c r="BQ18672" s="2"/>
    </row>
    <row r="18673" spans="6:69" x14ac:dyDescent="0.2">
      <c r="F18673" s="9"/>
      <c r="G18673" s="9"/>
      <c r="H18673" s="9"/>
      <c r="I18673" s="9"/>
      <c r="J18673" s="9"/>
      <c r="O18673" s="2"/>
      <c r="X18673" s="2"/>
      <c r="AG18673" s="2"/>
      <c r="AP18673" s="2"/>
      <c r="AY18673" s="2"/>
      <c r="BH18673" s="2"/>
      <c r="BQ18673" s="2"/>
    </row>
    <row r="18674" spans="6:69" x14ac:dyDescent="0.2">
      <c r="F18674" s="9"/>
      <c r="G18674" s="9"/>
      <c r="H18674" s="9"/>
      <c r="I18674" s="9"/>
      <c r="J18674" s="9"/>
      <c r="O18674" s="2"/>
      <c r="X18674" s="2"/>
      <c r="AG18674" s="2"/>
      <c r="AP18674" s="2"/>
      <c r="AY18674" s="2"/>
      <c r="BH18674" s="2"/>
      <c r="BQ18674" s="2"/>
    </row>
    <row r="18675" spans="6:69" x14ac:dyDescent="0.2">
      <c r="F18675" s="9"/>
      <c r="G18675" s="9"/>
      <c r="H18675" s="9"/>
      <c r="I18675" s="9"/>
      <c r="J18675" s="9"/>
      <c r="O18675" s="2"/>
      <c r="X18675" s="2"/>
      <c r="AG18675" s="2"/>
      <c r="AP18675" s="2"/>
      <c r="AY18675" s="2"/>
      <c r="BH18675" s="2"/>
      <c r="BQ18675" s="2"/>
    </row>
    <row r="18676" spans="6:69" x14ac:dyDescent="0.2">
      <c r="F18676" s="9"/>
      <c r="G18676" s="9"/>
      <c r="H18676" s="9"/>
      <c r="I18676" s="9"/>
      <c r="J18676" s="9"/>
      <c r="O18676" s="2"/>
      <c r="X18676" s="2"/>
      <c r="AG18676" s="2"/>
      <c r="AP18676" s="2"/>
      <c r="AY18676" s="2"/>
      <c r="BH18676" s="2"/>
      <c r="BQ18676" s="2"/>
    </row>
    <row r="18677" spans="6:69" x14ac:dyDescent="0.2">
      <c r="F18677" s="9"/>
      <c r="G18677" s="9"/>
      <c r="H18677" s="9"/>
      <c r="I18677" s="9"/>
      <c r="J18677" s="9"/>
      <c r="O18677" s="2"/>
      <c r="X18677" s="2"/>
      <c r="AG18677" s="2"/>
      <c r="AP18677" s="2"/>
      <c r="AY18677" s="2"/>
      <c r="BH18677" s="2"/>
      <c r="BQ18677" s="2"/>
    </row>
    <row r="18678" spans="6:69" x14ac:dyDescent="0.2">
      <c r="F18678" s="9"/>
      <c r="G18678" s="9"/>
      <c r="H18678" s="9"/>
      <c r="I18678" s="9"/>
      <c r="J18678" s="9"/>
      <c r="O18678" s="2"/>
      <c r="X18678" s="2"/>
      <c r="AG18678" s="2"/>
      <c r="AP18678" s="2"/>
      <c r="AY18678" s="2"/>
      <c r="BH18678" s="2"/>
      <c r="BQ18678" s="2"/>
    </row>
    <row r="18679" spans="6:69" x14ac:dyDescent="0.2">
      <c r="F18679" s="9"/>
      <c r="G18679" s="9"/>
      <c r="H18679" s="9"/>
      <c r="I18679" s="9"/>
      <c r="J18679" s="9"/>
      <c r="O18679" s="2"/>
      <c r="X18679" s="2"/>
      <c r="AG18679" s="2"/>
      <c r="AP18679" s="2"/>
      <c r="AY18679" s="2"/>
      <c r="BH18679" s="2"/>
      <c r="BQ18679" s="2"/>
    </row>
    <row r="18680" spans="6:69" x14ac:dyDescent="0.2">
      <c r="F18680" s="9"/>
      <c r="G18680" s="9"/>
      <c r="H18680" s="9"/>
      <c r="I18680" s="9"/>
      <c r="J18680" s="9"/>
      <c r="O18680" s="2"/>
      <c r="X18680" s="2"/>
      <c r="AG18680" s="2"/>
      <c r="AP18680" s="2"/>
      <c r="AY18680" s="2"/>
      <c r="BH18680" s="2"/>
      <c r="BQ18680" s="2"/>
    </row>
    <row r="18681" spans="6:69" x14ac:dyDescent="0.2">
      <c r="F18681" s="9"/>
      <c r="G18681" s="9"/>
      <c r="H18681" s="9"/>
      <c r="I18681" s="9"/>
      <c r="J18681" s="9"/>
      <c r="O18681" s="2"/>
      <c r="X18681" s="2"/>
      <c r="AG18681" s="2"/>
      <c r="AP18681" s="2"/>
      <c r="AY18681" s="2"/>
      <c r="BH18681" s="2"/>
      <c r="BQ18681" s="2"/>
    </row>
    <row r="18682" spans="6:69" x14ac:dyDescent="0.2">
      <c r="F18682" s="9"/>
      <c r="G18682" s="9"/>
      <c r="H18682" s="9"/>
      <c r="I18682" s="9"/>
      <c r="J18682" s="9"/>
      <c r="O18682" s="2"/>
      <c r="X18682" s="2"/>
      <c r="AG18682" s="2"/>
      <c r="AP18682" s="2"/>
      <c r="AY18682" s="2"/>
      <c r="BH18682" s="2"/>
      <c r="BQ18682" s="2"/>
    </row>
    <row r="18683" spans="6:69" x14ac:dyDescent="0.2">
      <c r="F18683" s="9"/>
      <c r="G18683" s="9"/>
      <c r="H18683" s="9"/>
      <c r="I18683" s="9"/>
      <c r="J18683" s="9"/>
      <c r="O18683" s="2"/>
      <c r="X18683" s="2"/>
      <c r="AG18683" s="2"/>
      <c r="AP18683" s="2"/>
      <c r="AY18683" s="2"/>
      <c r="BH18683" s="2"/>
      <c r="BQ18683" s="2"/>
    </row>
    <row r="18684" spans="6:69" x14ac:dyDescent="0.2">
      <c r="F18684" s="9"/>
      <c r="G18684" s="9"/>
      <c r="H18684" s="9"/>
      <c r="I18684" s="9"/>
      <c r="J18684" s="9"/>
      <c r="O18684" s="2"/>
      <c r="X18684" s="2"/>
      <c r="AG18684" s="2"/>
      <c r="AP18684" s="2"/>
      <c r="AY18684" s="2"/>
      <c r="BH18684" s="2"/>
      <c r="BQ18684" s="2"/>
    </row>
    <row r="18685" spans="6:69" x14ac:dyDescent="0.2">
      <c r="F18685" s="9"/>
      <c r="G18685" s="9"/>
      <c r="H18685" s="9"/>
      <c r="I18685" s="9"/>
      <c r="J18685" s="9"/>
      <c r="O18685" s="2"/>
      <c r="X18685" s="2"/>
      <c r="AG18685" s="2"/>
      <c r="AP18685" s="2"/>
      <c r="AY18685" s="2"/>
      <c r="BH18685" s="2"/>
      <c r="BQ18685" s="2"/>
    </row>
    <row r="18686" spans="6:69" x14ac:dyDescent="0.2">
      <c r="F18686" s="9"/>
      <c r="G18686" s="9"/>
      <c r="H18686" s="9"/>
      <c r="I18686" s="9"/>
      <c r="J18686" s="9"/>
      <c r="O18686" s="2"/>
      <c r="X18686" s="2"/>
      <c r="AG18686" s="2"/>
      <c r="AP18686" s="2"/>
      <c r="AY18686" s="2"/>
      <c r="BH18686" s="2"/>
      <c r="BQ18686" s="2"/>
    </row>
    <row r="18687" spans="6:69" x14ac:dyDescent="0.2">
      <c r="F18687" s="9"/>
      <c r="G18687" s="9"/>
      <c r="H18687" s="9"/>
      <c r="I18687" s="9"/>
      <c r="J18687" s="9"/>
      <c r="O18687" s="2"/>
      <c r="X18687" s="2"/>
      <c r="AG18687" s="2"/>
      <c r="AP18687" s="2"/>
      <c r="AY18687" s="2"/>
      <c r="BH18687" s="2"/>
      <c r="BQ18687" s="2"/>
    </row>
    <row r="18688" spans="6:69" x14ac:dyDescent="0.2">
      <c r="F18688" s="9"/>
      <c r="G18688" s="9"/>
      <c r="H18688" s="9"/>
      <c r="I18688" s="9"/>
      <c r="J18688" s="9"/>
      <c r="O18688" s="2"/>
      <c r="X18688" s="2"/>
      <c r="AG18688" s="2"/>
      <c r="AP18688" s="2"/>
      <c r="AY18688" s="2"/>
      <c r="BH18688" s="2"/>
      <c r="BQ18688" s="2"/>
    </row>
    <row r="18689" spans="6:69" x14ac:dyDescent="0.2">
      <c r="F18689" s="9"/>
      <c r="G18689" s="9"/>
      <c r="H18689" s="9"/>
      <c r="I18689" s="9"/>
      <c r="J18689" s="9"/>
      <c r="O18689" s="2"/>
      <c r="X18689" s="2"/>
      <c r="AG18689" s="2"/>
      <c r="AP18689" s="2"/>
      <c r="AY18689" s="2"/>
      <c r="BH18689" s="2"/>
      <c r="BQ18689" s="2"/>
    </row>
    <row r="18690" spans="6:69" x14ac:dyDescent="0.2">
      <c r="F18690" s="9"/>
      <c r="G18690" s="9"/>
      <c r="H18690" s="9"/>
      <c r="I18690" s="9"/>
      <c r="J18690" s="9"/>
      <c r="O18690" s="2"/>
      <c r="X18690" s="2"/>
      <c r="AG18690" s="2"/>
      <c r="AP18690" s="2"/>
      <c r="AY18690" s="2"/>
      <c r="BH18690" s="2"/>
      <c r="BQ18690" s="2"/>
    </row>
    <row r="18691" spans="6:69" x14ac:dyDescent="0.2">
      <c r="F18691" s="9"/>
      <c r="G18691" s="9"/>
      <c r="H18691" s="9"/>
      <c r="I18691" s="9"/>
      <c r="J18691" s="9"/>
      <c r="O18691" s="2"/>
      <c r="X18691" s="2"/>
      <c r="AG18691" s="2"/>
      <c r="AP18691" s="2"/>
      <c r="AY18691" s="2"/>
      <c r="BH18691" s="2"/>
      <c r="BQ18691" s="2"/>
    </row>
    <row r="18692" spans="6:69" x14ac:dyDescent="0.2">
      <c r="F18692" s="9"/>
      <c r="G18692" s="9"/>
      <c r="H18692" s="9"/>
      <c r="I18692" s="9"/>
      <c r="J18692" s="9"/>
      <c r="O18692" s="2"/>
      <c r="X18692" s="2"/>
      <c r="AG18692" s="2"/>
      <c r="AP18692" s="2"/>
      <c r="AY18692" s="2"/>
      <c r="BH18692" s="2"/>
      <c r="BQ18692" s="2"/>
    </row>
    <row r="18693" spans="6:69" x14ac:dyDescent="0.2">
      <c r="F18693" s="9"/>
      <c r="G18693" s="9"/>
      <c r="H18693" s="9"/>
      <c r="I18693" s="9"/>
      <c r="J18693" s="9"/>
      <c r="O18693" s="2"/>
      <c r="X18693" s="2"/>
      <c r="AG18693" s="2"/>
      <c r="AP18693" s="2"/>
      <c r="AY18693" s="2"/>
      <c r="BH18693" s="2"/>
      <c r="BQ18693" s="2"/>
    </row>
    <row r="18694" spans="6:69" x14ac:dyDescent="0.2">
      <c r="F18694" s="9"/>
      <c r="G18694" s="9"/>
      <c r="H18694" s="9"/>
      <c r="I18694" s="9"/>
      <c r="J18694" s="9"/>
      <c r="O18694" s="2"/>
      <c r="X18694" s="2"/>
      <c r="AG18694" s="2"/>
      <c r="AP18694" s="2"/>
      <c r="AY18694" s="2"/>
      <c r="BH18694" s="2"/>
      <c r="BQ18694" s="2"/>
    </row>
    <row r="18695" spans="6:69" x14ac:dyDescent="0.2">
      <c r="F18695" s="9"/>
      <c r="G18695" s="9"/>
      <c r="H18695" s="9"/>
      <c r="I18695" s="9"/>
      <c r="J18695" s="9"/>
      <c r="O18695" s="2"/>
      <c r="X18695" s="2"/>
      <c r="AG18695" s="2"/>
      <c r="AP18695" s="2"/>
      <c r="AY18695" s="2"/>
      <c r="BH18695" s="2"/>
      <c r="BQ18695" s="2"/>
    </row>
    <row r="18696" spans="6:69" x14ac:dyDescent="0.2">
      <c r="F18696" s="9"/>
      <c r="G18696" s="9"/>
      <c r="H18696" s="9"/>
      <c r="I18696" s="9"/>
      <c r="J18696" s="9"/>
      <c r="O18696" s="2"/>
      <c r="X18696" s="2"/>
      <c r="AG18696" s="2"/>
      <c r="AP18696" s="2"/>
      <c r="AY18696" s="2"/>
      <c r="BH18696" s="2"/>
      <c r="BQ18696" s="2"/>
    </row>
    <row r="18697" spans="6:69" x14ac:dyDescent="0.2">
      <c r="F18697" s="9"/>
      <c r="G18697" s="9"/>
      <c r="H18697" s="9"/>
      <c r="I18697" s="9"/>
      <c r="J18697" s="9"/>
      <c r="O18697" s="2"/>
      <c r="X18697" s="2"/>
      <c r="AG18697" s="2"/>
      <c r="AP18697" s="2"/>
      <c r="AY18697" s="2"/>
      <c r="BH18697" s="2"/>
      <c r="BQ18697" s="2"/>
    </row>
    <row r="18698" spans="6:69" x14ac:dyDescent="0.2">
      <c r="F18698" s="9"/>
      <c r="G18698" s="9"/>
      <c r="H18698" s="9"/>
      <c r="I18698" s="9"/>
      <c r="J18698" s="9"/>
      <c r="O18698" s="2"/>
      <c r="X18698" s="2"/>
      <c r="AG18698" s="2"/>
      <c r="AP18698" s="2"/>
      <c r="AY18698" s="2"/>
      <c r="BH18698" s="2"/>
      <c r="BQ18698" s="2"/>
    </row>
    <row r="18699" spans="6:69" x14ac:dyDescent="0.2">
      <c r="F18699" s="9"/>
      <c r="G18699" s="9"/>
      <c r="H18699" s="9"/>
      <c r="I18699" s="9"/>
      <c r="J18699" s="9"/>
      <c r="O18699" s="2"/>
      <c r="X18699" s="2"/>
      <c r="AG18699" s="2"/>
      <c r="AP18699" s="2"/>
      <c r="AY18699" s="2"/>
      <c r="BH18699" s="2"/>
      <c r="BQ18699" s="2"/>
    </row>
    <row r="18700" spans="6:69" x14ac:dyDescent="0.2">
      <c r="F18700" s="9"/>
      <c r="G18700" s="9"/>
      <c r="H18700" s="9"/>
      <c r="I18700" s="9"/>
      <c r="J18700" s="9"/>
      <c r="O18700" s="2"/>
      <c r="X18700" s="2"/>
      <c r="AG18700" s="2"/>
      <c r="AP18700" s="2"/>
      <c r="AY18700" s="2"/>
      <c r="BH18700" s="2"/>
      <c r="BQ18700" s="2"/>
    </row>
    <row r="18701" spans="6:69" x14ac:dyDescent="0.2">
      <c r="F18701" s="9"/>
      <c r="G18701" s="9"/>
      <c r="H18701" s="9"/>
      <c r="I18701" s="9"/>
      <c r="J18701" s="9"/>
      <c r="O18701" s="2"/>
      <c r="X18701" s="2"/>
      <c r="AG18701" s="2"/>
      <c r="AP18701" s="2"/>
      <c r="AY18701" s="2"/>
      <c r="BH18701" s="2"/>
      <c r="BQ18701" s="2"/>
    </row>
    <row r="18702" spans="6:69" x14ac:dyDescent="0.2">
      <c r="F18702" s="9"/>
      <c r="G18702" s="9"/>
      <c r="H18702" s="9"/>
      <c r="I18702" s="9"/>
      <c r="J18702" s="9"/>
      <c r="O18702" s="2"/>
      <c r="X18702" s="2"/>
      <c r="AG18702" s="2"/>
      <c r="AP18702" s="2"/>
      <c r="AY18702" s="2"/>
      <c r="BH18702" s="2"/>
      <c r="BQ18702" s="2"/>
    </row>
    <row r="18703" spans="6:69" x14ac:dyDescent="0.2">
      <c r="F18703" s="9"/>
      <c r="G18703" s="9"/>
      <c r="H18703" s="9"/>
      <c r="I18703" s="9"/>
      <c r="J18703" s="9"/>
      <c r="O18703" s="2"/>
      <c r="X18703" s="2"/>
      <c r="AG18703" s="2"/>
      <c r="AP18703" s="2"/>
      <c r="AY18703" s="2"/>
      <c r="BH18703" s="2"/>
      <c r="BQ18703" s="2"/>
    </row>
    <row r="18704" spans="6:69" x14ac:dyDescent="0.2">
      <c r="F18704" s="9"/>
      <c r="G18704" s="9"/>
      <c r="H18704" s="9"/>
      <c r="I18704" s="9"/>
      <c r="J18704" s="9"/>
      <c r="O18704" s="2"/>
      <c r="X18704" s="2"/>
      <c r="AG18704" s="2"/>
      <c r="AP18704" s="2"/>
      <c r="AY18704" s="2"/>
      <c r="BH18704" s="2"/>
      <c r="BQ18704" s="2"/>
    </row>
    <row r="18705" spans="6:69" x14ac:dyDescent="0.2">
      <c r="F18705" s="9"/>
      <c r="G18705" s="9"/>
      <c r="H18705" s="9"/>
      <c r="I18705" s="9"/>
      <c r="J18705" s="9"/>
      <c r="O18705" s="2"/>
      <c r="X18705" s="2"/>
      <c r="AG18705" s="2"/>
      <c r="AP18705" s="2"/>
      <c r="AY18705" s="2"/>
      <c r="BH18705" s="2"/>
      <c r="BQ18705" s="2"/>
    </row>
    <row r="18706" spans="6:69" x14ac:dyDescent="0.2">
      <c r="F18706" s="9"/>
      <c r="G18706" s="9"/>
      <c r="H18706" s="9"/>
      <c r="I18706" s="9"/>
      <c r="J18706" s="9"/>
      <c r="O18706" s="2"/>
      <c r="X18706" s="2"/>
      <c r="AG18706" s="2"/>
      <c r="AP18706" s="2"/>
      <c r="AY18706" s="2"/>
      <c r="BH18706" s="2"/>
      <c r="BQ18706" s="2"/>
    </row>
    <row r="18707" spans="6:69" x14ac:dyDescent="0.2">
      <c r="F18707" s="9"/>
      <c r="G18707" s="9"/>
      <c r="H18707" s="9"/>
      <c r="I18707" s="9"/>
      <c r="J18707" s="9"/>
      <c r="O18707" s="2"/>
      <c r="X18707" s="2"/>
      <c r="AG18707" s="2"/>
      <c r="AP18707" s="2"/>
      <c r="AY18707" s="2"/>
      <c r="BH18707" s="2"/>
      <c r="BQ18707" s="2"/>
    </row>
    <row r="18708" spans="6:69" x14ac:dyDescent="0.2">
      <c r="F18708" s="9"/>
      <c r="G18708" s="9"/>
      <c r="H18708" s="9"/>
      <c r="I18708" s="9"/>
      <c r="J18708" s="9"/>
      <c r="O18708" s="2"/>
      <c r="X18708" s="2"/>
      <c r="AG18708" s="2"/>
      <c r="AP18708" s="2"/>
      <c r="AY18708" s="2"/>
      <c r="BH18708" s="2"/>
      <c r="BQ18708" s="2"/>
    </row>
    <row r="18709" spans="6:69" x14ac:dyDescent="0.2">
      <c r="F18709" s="9"/>
      <c r="G18709" s="9"/>
      <c r="H18709" s="9"/>
      <c r="I18709" s="9"/>
      <c r="J18709" s="9"/>
      <c r="O18709" s="2"/>
      <c r="X18709" s="2"/>
      <c r="AG18709" s="2"/>
      <c r="AP18709" s="2"/>
      <c r="AY18709" s="2"/>
      <c r="BH18709" s="2"/>
      <c r="BQ18709" s="2"/>
    </row>
    <row r="18710" spans="6:69" x14ac:dyDescent="0.2">
      <c r="F18710" s="9"/>
      <c r="G18710" s="9"/>
      <c r="H18710" s="9"/>
      <c r="I18710" s="9"/>
      <c r="J18710" s="9"/>
      <c r="O18710" s="2"/>
      <c r="X18710" s="2"/>
      <c r="AG18710" s="2"/>
      <c r="AP18710" s="2"/>
      <c r="AY18710" s="2"/>
      <c r="BH18710" s="2"/>
      <c r="BQ18710" s="2"/>
    </row>
    <row r="18711" spans="6:69" x14ac:dyDescent="0.2">
      <c r="F18711" s="9"/>
      <c r="G18711" s="9"/>
      <c r="H18711" s="9"/>
      <c r="I18711" s="9"/>
      <c r="J18711" s="9"/>
      <c r="O18711" s="2"/>
      <c r="X18711" s="2"/>
      <c r="AG18711" s="2"/>
      <c r="AP18711" s="2"/>
      <c r="AY18711" s="2"/>
      <c r="BH18711" s="2"/>
      <c r="BQ18711" s="2"/>
    </row>
    <row r="18712" spans="6:69" x14ac:dyDescent="0.2">
      <c r="F18712" s="9"/>
      <c r="G18712" s="9"/>
      <c r="H18712" s="9"/>
      <c r="I18712" s="9"/>
      <c r="J18712" s="9"/>
      <c r="O18712" s="2"/>
      <c r="X18712" s="2"/>
      <c r="AG18712" s="2"/>
      <c r="AP18712" s="2"/>
      <c r="AY18712" s="2"/>
      <c r="BH18712" s="2"/>
      <c r="BQ18712" s="2"/>
    </row>
    <row r="18713" spans="6:69" x14ac:dyDescent="0.2">
      <c r="F18713" s="9"/>
      <c r="G18713" s="9"/>
      <c r="H18713" s="9"/>
      <c r="I18713" s="9"/>
      <c r="J18713" s="9"/>
      <c r="O18713" s="2"/>
      <c r="X18713" s="2"/>
      <c r="AG18713" s="2"/>
      <c r="AP18713" s="2"/>
      <c r="AY18713" s="2"/>
      <c r="BH18713" s="2"/>
      <c r="BQ18713" s="2"/>
    </row>
    <row r="18714" spans="6:69" x14ac:dyDescent="0.2">
      <c r="F18714" s="9"/>
      <c r="G18714" s="9"/>
      <c r="H18714" s="9"/>
      <c r="I18714" s="9"/>
      <c r="J18714" s="9"/>
      <c r="O18714" s="2"/>
      <c r="X18714" s="2"/>
      <c r="AG18714" s="2"/>
      <c r="AP18714" s="2"/>
      <c r="AY18714" s="2"/>
      <c r="BH18714" s="2"/>
      <c r="BQ18714" s="2"/>
    </row>
    <row r="18715" spans="6:69" x14ac:dyDescent="0.2">
      <c r="F18715" s="9"/>
      <c r="G18715" s="9"/>
      <c r="H18715" s="9"/>
      <c r="I18715" s="9"/>
      <c r="J18715" s="9"/>
      <c r="O18715" s="2"/>
      <c r="X18715" s="2"/>
      <c r="AG18715" s="2"/>
      <c r="AP18715" s="2"/>
      <c r="AY18715" s="2"/>
      <c r="BH18715" s="2"/>
      <c r="BQ18715" s="2"/>
    </row>
    <row r="18716" spans="6:69" x14ac:dyDescent="0.2">
      <c r="F18716" s="9"/>
      <c r="G18716" s="9"/>
      <c r="H18716" s="9"/>
      <c r="I18716" s="9"/>
      <c r="J18716" s="9"/>
      <c r="O18716" s="2"/>
      <c r="X18716" s="2"/>
      <c r="AG18716" s="2"/>
      <c r="AP18716" s="2"/>
      <c r="AY18716" s="2"/>
      <c r="BH18716" s="2"/>
      <c r="BQ18716" s="2"/>
    </row>
    <row r="18717" spans="6:69" x14ac:dyDescent="0.2">
      <c r="F18717" s="9"/>
      <c r="G18717" s="9"/>
      <c r="H18717" s="9"/>
      <c r="I18717" s="9"/>
      <c r="J18717" s="9"/>
      <c r="O18717" s="2"/>
      <c r="X18717" s="2"/>
      <c r="AG18717" s="2"/>
      <c r="AP18717" s="2"/>
      <c r="AY18717" s="2"/>
      <c r="BH18717" s="2"/>
      <c r="BQ18717" s="2"/>
    </row>
    <row r="18718" spans="6:69" x14ac:dyDescent="0.2">
      <c r="F18718" s="9"/>
      <c r="G18718" s="9"/>
      <c r="H18718" s="9"/>
      <c r="I18718" s="9"/>
      <c r="J18718" s="9"/>
      <c r="O18718" s="2"/>
      <c r="X18718" s="2"/>
      <c r="AG18718" s="2"/>
      <c r="AP18718" s="2"/>
      <c r="AY18718" s="2"/>
      <c r="BH18718" s="2"/>
      <c r="BQ18718" s="2"/>
    </row>
    <row r="18719" spans="6:69" x14ac:dyDescent="0.2">
      <c r="F18719" s="9"/>
      <c r="G18719" s="9"/>
      <c r="H18719" s="9"/>
      <c r="I18719" s="9"/>
      <c r="J18719" s="9"/>
      <c r="O18719" s="2"/>
      <c r="X18719" s="2"/>
      <c r="AG18719" s="2"/>
      <c r="AP18719" s="2"/>
      <c r="AY18719" s="2"/>
      <c r="BH18719" s="2"/>
      <c r="BQ18719" s="2"/>
    </row>
    <row r="18720" spans="6:69" x14ac:dyDescent="0.2">
      <c r="F18720" s="9"/>
      <c r="G18720" s="9"/>
      <c r="H18720" s="9"/>
      <c r="I18720" s="9"/>
      <c r="J18720" s="9"/>
      <c r="O18720" s="2"/>
      <c r="X18720" s="2"/>
      <c r="AG18720" s="2"/>
      <c r="AP18720" s="2"/>
      <c r="AY18720" s="2"/>
      <c r="BH18720" s="2"/>
      <c r="BQ18720" s="2"/>
    </row>
    <row r="18721" spans="6:69" x14ac:dyDescent="0.2">
      <c r="F18721" s="9"/>
      <c r="G18721" s="9"/>
      <c r="H18721" s="9"/>
      <c r="I18721" s="9"/>
      <c r="J18721" s="9"/>
      <c r="O18721" s="2"/>
      <c r="X18721" s="2"/>
      <c r="AG18721" s="2"/>
      <c r="AP18721" s="2"/>
      <c r="AY18721" s="2"/>
      <c r="BH18721" s="2"/>
      <c r="BQ18721" s="2"/>
    </row>
    <row r="18722" spans="6:69" x14ac:dyDescent="0.2">
      <c r="F18722" s="9"/>
      <c r="G18722" s="9"/>
      <c r="H18722" s="9"/>
      <c r="I18722" s="9"/>
      <c r="J18722" s="9"/>
      <c r="O18722" s="2"/>
      <c r="X18722" s="2"/>
      <c r="AG18722" s="2"/>
      <c r="AP18722" s="2"/>
      <c r="AY18722" s="2"/>
      <c r="BH18722" s="2"/>
      <c r="BQ18722" s="2"/>
    </row>
    <row r="18723" spans="6:69" x14ac:dyDescent="0.2">
      <c r="F18723" s="9"/>
      <c r="G18723" s="9"/>
      <c r="H18723" s="9"/>
      <c r="I18723" s="9"/>
      <c r="J18723" s="9"/>
      <c r="O18723" s="2"/>
      <c r="X18723" s="2"/>
      <c r="AG18723" s="2"/>
      <c r="AP18723" s="2"/>
      <c r="AY18723" s="2"/>
      <c r="BH18723" s="2"/>
      <c r="BQ18723" s="2"/>
    </row>
    <row r="18724" spans="6:69" x14ac:dyDescent="0.2">
      <c r="F18724" s="9"/>
      <c r="G18724" s="9"/>
      <c r="H18724" s="9"/>
      <c r="I18724" s="9"/>
      <c r="J18724" s="9"/>
      <c r="O18724" s="2"/>
      <c r="X18724" s="2"/>
      <c r="AG18724" s="2"/>
      <c r="AP18724" s="2"/>
      <c r="AY18724" s="2"/>
      <c r="BH18724" s="2"/>
      <c r="BQ18724" s="2"/>
    </row>
    <row r="18725" spans="6:69" x14ac:dyDescent="0.2">
      <c r="F18725" s="9"/>
      <c r="G18725" s="9"/>
      <c r="H18725" s="9"/>
      <c r="I18725" s="9"/>
      <c r="J18725" s="9"/>
      <c r="O18725" s="2"/>
      <c r="X18725" s="2"/>
      <c r="AG18725" s="2"/>
      <c r="AP18725" s="2"/>
      <c r="AY18725" s="2"/>
      <c r="BH18725" s="2"/>
      <c r="BQ18725" s="2"/>
    </row>
    <row r="18726" spans="6:69" x14ac:dyDescent="0.2">
      <c r="F18726" s="9"/>
      <c r="G18726" s="9"/>
      <c r="H18726" s="9"/>
      <c r="I18726" s="9"/>
      <c r="J18726" s="9"/>
      <c r="O18726" s="2"/>
      <c r="X18726" s="2"/>
      <c r="AG18726" s="2"/>
      <c r="AP18726" s="2"/>
      <c r="AY18726" s="2"/>
      <c r="BH18726" s="2"/>
      <c r="BQ18726" s="2"/>
    </row>
    <row r="18727" spans="6:69" x14ac:dyDescent="0.2">
      <c r="F18727" s="9"/>
      <c r="G18727" s="9"/>
      <c r="H18727" s="9"/>
      <c r="I18727" s="9"/>
      <c r="J18727" s="9"/>
      <c r="O18727" s="2"/>
      <c r="X18727" s="2"/>
      <c r="AG18727" s="2"/>
      <c r="AP18727" s="2"/>
      <c r="AY18727" s="2"/>
      <c r="BH18727" s="2"/>
      <c r="BQ18727" s="2"/>
    </row>
    <row r="18728" spans="6:69" x14ac:dyDescent="0.2">
      <c r="F18728" s="9"/>
      <c r="G18728" s="9"/>
      <c r="H18728" s="9"/>
      <c r="I18728" s="9"/>
      <c r="J18728" s="9"/>
      <c r="O18728" s="2"/>
      <c r="X18728" s="2"/>
      <c r="AG18728" s="2"/>
      <c r="AP18728" s="2"/>
      <c r="AY18728" s="2"/>
      <c r="BH18728" s="2"/>
      <c r="BQ18728" s="2"/>
    </row>
    <row r="18729" spans="6:69" x14ac:dyDescent="0.2">
      <c r="F18729" s="9"/>
      <c r="G18729" s="9"/>
      <c r="H18729" s="9"/>
      <c r="I18729" s="9"/>
      <c r="J18729" s="9"/>
      <c r="O18729" s="2"/>
      <c r="X18729" s="2"/>
      <c r="AG18729" s="2"/>
      <c r="AP18729" s="2"/>
      <c r="AY18729" s="2"/>
      <c r="BH18729" s="2"/>
      <c r="BQ18729" s="2"/>
    </row>
    <row r="18730" spans="6:69" x14ac:dyDescent="0.2">
      <c r="F18730" s="9"/>
      <c r="G18730" s="9"/>
      <c r="H18730" s="9"/>
      <c r="I18730" s="9"/>
      <c r="J18730" s="9"/>
      <c r="O18730" s="2"/>
      <c r="X18730" s="2"/>
      <c r="AG18730" s="2"/>
      <c r="AP18730" s="2"/>
      <c r="AY18730" s="2"/>
      <c r="BH18730" s="2"/>
      <c r="BQ18730" s="2"/>
    </row>
    <row r="18731" spans="6:69" x14ac:dyDescent="0.2">
      <c r="F18731" s="9"/>
      <c r="G18731" s="9"/>
      <c r="H18731" s="9"/>
      <c r="I18731" s="9"/>
      <c r="J18731" s="9"/>
      <c r="O18731" s="2"/>
      <c r="X18731" s="2"/>
      <c r="AG18731" s="2"/>
      <c r="AP18731" s="2"/>
      <c r="AY18731" s="2"/>
      <c r="BH18731" s="2"/>
      <c r="BQ18731" s="2"/>
    </row>
    <row r="18732" spans="6:69" x14ac:dyDescent="0.2">
      <c r="F18732" s="9"/>
      <c r="G18732" s="9"/>
      <c r="H18732" s="9"/>
      <c r="I18732" s="9"/>
      <c r="J18732" s="9"/>
      <c r="O18732" s="2"/>
      <c r="X18732" s="2"/>
      <c r="AG18732" s="2"/>
      <c r="AP18732" s="2"/>
      <c r="AY18732" s="2"/>
      <c r="BH18732" s="2"/>
      <c r="BQ18732" s="2"/>
    </row>
    <row r="18733" spans="6:69" x14ac:dyDescent="0.2">
      <c r="F18733" s="9"/>
      <c r="G18733" s="9"/>
      <c r="H18733" s="9"/>
      <c r="I18733" s="9"/>
      <c r="J18733" s="9"/>
      <c r="O18733" s="2"/>
      <c r="X18733" s="2"/>
      <c r="AG18733" s="2"/>
      <c r="AP18733" s="2"/>
      <c r="AY18733" s="2"/>
      <c r="BH18733" s="2"/>
      <c r="BQ18733" s="2"/>
    </row>
    <row r="18734" spans="6:69" x14ac:dyDescent="0.2">
      <c r="F18734" s="9"/>
      <c r="G18734" s="9"/>
      <c r="H18734" s="9"/>
      <c r="I18734" s="9"/>
      <c r="J18734" s="9"/>
      <c r="O18734" s="2"/>
      <c r="X18734" s="2"/>
      <c r="AG18734" s="2"/>
      <c r="AP18734" s="2"/>
      <c r="AY18734" s="2"/>
      <c r="BH18734" s="2"/>
      <c r="BQ18734" s="2"/>
    </row>
    <row r="18735" spans="6:69" x14ac:dyDescent="0.2">
      <c r="F18735" s="9"/>
      <c r="G18735" s="9"/>
      <c r="H18735" s="9"/>
      <c r="I18735" s="9"/>
      <c r="J18735" s="9"/>
      <c r="O18735" s="2"/>
      <c r="X18735" s="2"/>
      <c r="AG18735" s="2"/>
      <c r="AP18735" s="2"/>
      <c r="AY18735" s="2"/>
      <c r="BH18735" s="2"/>
      <c r="BQ18735" s="2"/>
    </row>
    <row r="18736" spans="6:69" x14ac:dyDescent="0.2">
      <c r="F18736" s="9"/>
      <c r="G18736" s="9"/>
      <c r="H18736" s="9"/>
      <c r="I18736" s="9"/>
      <c r="J18736" s="9"/>
      <c r="O18736" s="2"/>
      <c r="X18736" s="2"/>
      <c r="AG18736" s="2"/>
      <c r="AP18736" s="2"/>
      <c r="AY18736" s="2"/>
      <c r="BH18736" s="2"/>
      <c r="BQ18736" s="2"/>
    </row>
    <row r="18737" spans="6:69" x14ac:dyDescent="0.2">
      <c r="F18737" s="9"/>
      <c r="G18737" s="9"/>
      <c r="H18737" s="9"/>
      <c r="I18737" s="9"/>
      <c r="J18737" s="9"/>
      <c r="O18737" s="2"/>
      <c r="X18737" s="2"/>
      <c r="AG18737" s="2"/>
      <c r="AP18737" s="2"/>
      <c r="AY18737" s="2"/>
      <c r="BH18737" s="2"/>
      <c r="BQ18737" s="2"/>
    </row>
    <row r="18738" spans="6:69" x14ac:dyDescent="0.2">
      <c r="F18738" s="9"/>
      <c r="G18738" s="9"/>
      <c r="H18738" s="9"/>
      <c r="I18738" s="9"/>
      <c r="J18738" s="9"/>
      <c r="O18738" s="2"/>
      <c r="X18738" s="2"/>
      <c r="AG18738" s="2"/>
      <c r="AP18738" s="2"/>
      <c r="AY18738" s="2"/>
      <c r="BH18738" s="2"/>
      <c r="BQ18738" s="2"/>
    </row>
    <row r="18739" spans="6:69" x14ac:dyDescent="0.2">
      <c r="F18739" s="9"/>
      <c r="G18739" s="9"/>
      <c r="H18739" s="9"/>
      <c r="I18739" s="9"/>
      <c r="J18739" s="9"/>
      <c r="O18739" s="2"/>
      <c r="X18739" s="2"/>
      <c r="AG18739" s="2"/>
      <c r="AP18739" s="2"/>
      <c r="AY18739" s="2"/>
      <c r="BH18739" s="2"/>
      <c r="BQ18739" s="2"/>
    </row>
    <row r="18740" spans="6:69" x14ac:dyDescent="0.2">
      <c r="F18740" s="9"/>
      <c r="G18740" s="9"/>
      <c r="H18740" s="9"/>
      <c r="I18740" s="9"/>
      <c r="J18740" s="9"/>
      <c r="O18740" s="2"/>
      <c r="X18740" s="2"/>
      <c r="AG18740" s="2"/>
      <c r="AP18740" s="2"/>
      <c r="AY18740" s="2"/>
      <c r="BH18740" s="2"/>
      <c r="BQ18740" s="2"/>
    </row>
    <row r="18741" spans="6:69" x14ac:dyDescent="0.2">
      <c r="F18741" s="9"/>
      <c r="G18741" s="9"/>
      <c r="H18741" s="9"/>
      <c r="I18741" s="9"/>
      <c r="J18741" s="9"/>
      <c r="O18741" s="2"/>
      <c r="X18741" s="2"/>
      <c r="AG18741" s="2"/>
      <c r="AP18741" s="2"/>
      <c r="AY18741" s="2"/>
      <c r="BH18741" s="2"/>
      <c r="BQ18741" s="2"/>
    </row>
    <row r="18742" spans="6:69" x14ac:dyDescent="0.2">
      <c r="F18742" s="9"/>
      <c r="G18742" s="9"/>
      <c r="H18742" s="9"/>
      <c r="I18742" s="9"/>
      <c r="J18742" s="9"/>
      <c r="O18742" s="2"/>
      <c r="X18742" s="2"/>
      <c r="AG18742" s="2"/>
      <c r="AP18742" s="2"/>
      <c r="AY18742" s="2"/>
      <c r="BH18742" s="2"/>
      <c r="BQ18742" s="2"/>
    </row>
    <row r="18743" spans="6:69" x14ac:dyDescent="0.2">
      <c r="F18743" s="9"/>
      <c r="G18743" s="9"/>
      <c r="H18743" s="9"/>
      <c r="I18743" s="9"/>
      <c r="J18743" s="9"/>
      <c r="O18743" s="2"/>
      <c r="X18743" s="2"/>
      <c r="AG18743" s="2"/>
      <c r="AP18743" s="2"/>
      <c r="AY18743" s="2"/>
      <c r="BH18743" s="2"/>
      <c r="BQ18743" s="2"/>
    </row>
    <row r="18744" spans="6:69" x14ac:dyDescent="0.2">
      <c r="F18744" s="9"/>
      <c r="G18744" s="9"/>
      <c r="H18744" s="9"/>
      <c r="I18744" s="9"/>
      <c r="J18744" s="9"/>
      <c r="O18744" s="2"/>
      <c r="X18744" s="2"/>
      <c r="AG18744" s="2"/>
      <c r="AP18744" s="2"/>
      <c r="AY18744" s="2"/>
      <c r="BH18744" s="2"/>
      <c r="BQ18744" s="2"/>
    </row>
    <row r="18745" spans="6:69" x14ac:dyDescent="0.2">
      <c r="F18745" s="9"/>
      <c r="G18745" s="9"/>
      <c r="H18745" s="9"/>
      <c r="I18745" s="9"/>
      <c r="J18745" s="9"/>
      <c r="O18745" s="2"/>
      <c r="X18745" s="2"/>
      <c r="AG18745" s="2"/>
      <c r="AP18745" s="2"/>
      <c r="AY18745" s="2"/>
      <c r="BH18745" s="2"/>
      <c r="BQ18745" s="2"/>
    </row>
    <row r="18746" spans="6:69" x14ac:dyDescent="0.2">
      <c r="F18746" s="9"/>
      <c r="G18746" s="9"/>
      <c r="H18746" s="9"/>
      <c r="I18746" s="9"/>
      <c r="J18746" s="9"/>
      <c r="O18746" s="2"/>
      <c r="X18746" s="2"/>
      <c r="AG18746" s="2"/>
      <c r="AP18746" s="2"/>
      <c r="AY18746" s="2"/>
      <c r="BH18746" s="2"/>
      <c r="BQ18746" s="2"/>
    </row>
    <row r="18747" spans="6:69" x14ac:dyDescent="0.2">
      <c r="F18747" s="9"/>
      <c r="G18747" s="9"/>
      <c r="H18747" s="9"/>
      <c r="I18747" s="9"/>
      <c r="J18747" s="9"/>
      <c r="O18747" s="2"/>
      <c r="X18747" s="2"/>
      <c r="AG18747" s="2"/>
      <c r="AP18747" s="2"/>
      <c r="AY18747" s="2"/>
      <c r="BH18747" s="2"/>
      <c r="BQ18747" s="2"/>
    </row>
    <row r="18748" spans="6:69" x14ac:dyDescent="0.2">
      <c r="F18748" s="9"/>
      <c r="G18748" s="9"/>
      <c r="H18748" s="9"/>
      <c r="I18748" s="9"/>
      <c r="J18748" s="9"/>
      <c r="O18748" s="2"/>
      <c r="X18748" s="2"/>
      <c r="AG18748" s="2"/>
      <c r="AP18748" s="2"/>
      <c r="AY18748" s="2"/>
      <c r="BH18748" s="2"/>
      <c r="BQ18748" s="2"/>
    </row>
    <row r="18749" spans="6:69" x14ac:dyDescent="0.2">
      <c r="F18749" s="9"/>
      <c r="G18749" s="9"/>
      <c r="H18749" s="9"/>
      <c r="I18749" s="9"/>
      <c r="J18749" s="9"/>
      <c r="O18749" s="2"/>
      <c r="X18749" s="2"/>
      <c r="AG18749" s="2"/>
      <c r="AP18749" s="2"/>
      <c r="AY18749" s="2"/>
      <c r="BH18749" s="2"/>
      <c r="BQ18749" s="2"/>
    </row>
    <row r="18750" spans="6:69" x14ac:dyDescent="0.2">
      <c r="F18750" s="9"/>
      <c r="G18750" s="9"/>
      <c r="H18750" s="9"/>
      <c r="I18750" s="9"/>
      <c r="J18750" s="9"/>
      <c r="O18750" s="2"/>
      <c r="X18750" s="2"/>
      <c r="AG18750" s="2"/>
      <c r="AP18750" s="2"/>
      <c r="AY18750" s="2"/>
      <c r="BH18750" s="2"/>
      <c r="BQ18750" s="2"/>
    </row>
    <row r="18751" spans="6:69" x14ac:dyDescent="0.2">
      <c r="F18751" s="9"/>
      <c r="G18751" s="9"/>
      <c r="H18751" s="9"/>
      <c r="I18751" s="9"/>
      <c r="J18751" s="9"/>
      <c r="O18751" s="2"/>
      <c r="X18751" s="2"/>
      <c r="AG18751" s="2"/>
      <c r="AP18751" s="2"/>
      <c r="AY18751" s="2"/>
      <c r="BH18751" s="2"/>
      <c r="BQ18751" s="2"/>
    </row>
    <row r="18752" spans="6:69" x14ac:dyDescent="0.2">
      <c r="F18752" s="9"/>
      <c r="G18752" s="9"/>
      <c r="H18752" s="9"/>
      <c r="I18752" s="9"/>
      <c r="J18752" s="9"/>
      <c r="O18752" s="2"/>
      <c r="X18752" s="2"/>
      <c r="AG18752" s="2"/>
      <c r="AP18752" s="2"/>
      <c r="AY18752" s="2"/>
      <c r="BH18752" s="2"/>
      <c r="BQ18752" s="2"/>
    </row>
    <row r="18753" spans="6:69" x14ac:dyDescent="0.2">
      <c r="F18753" s="9"/>
      <c r="G18753" s="9"/>
      <c r="H18753" s="9"/>
      <c r="I18753" s="9"/>
      <c r="J18753" s="9"/>
      <c r="O18753" s="2"/>
      <c r="X18753" s="2"/>
      <c r="AG18753" s="2"/>
      <c r="AP18753" s="2"/>
      <c r="AY18753" s="2"/>
      <c r="BH18753" s="2"/>
      <c r="BQ18753" s="2"/>
    </row>
    <row r="18754" spans="6:69" x14ac:dyDescent="0.2">
      <c r="F18754" s="9"/>
      <c r="G18754" s="9"/>
      <c r="H18754" s="9"/>
      <c r="I18754" s="9"/>
      <c r="J18754" s="9"/>
      <c r="O18754" s="2"/>
      <c r="X18754" s="2"/>
      <c r="AG18754" s="2"/>
      <c r="AP18754" s="2"/>
      <c r="AY18754" s="2"/>
      <c r="BH18754" s="2"/>
      <c r="BQ18754" s="2"/>
    </row>
    <row r="18755" spans="6:69" x14ac:dyDescent="0.2">
      <c r="F18755" s="9"/>
      <c r="G18755" s="9"/>
      <c r="H18755" s="9"/>
      <c r="I18755" s="9"/>
      <c r="J18755" s="9"/>
      <c r="O18755" s="2"/>
      <c r="X18755" s="2"/>
      <c r="AG18755" s="2"/>
      <c r="AP18755" s="2"/>
      <c r="AY18755" s="2"/>
      <c r="BH18755" s="2"/>
      <c r="BQ18755" s="2"/>
    </row>
    <row r="18756" spans="6:69" x14ac:dyDescent="0.2">
      <c r="F18756" s="9"/>
      <c r="G18756" s="9"/>
      <c r="H18756" s="9"/>
      <c r="I18756" s="9"/>
      <c r="J18756" s="9"/>
      <c r="O18756" s="2"/>
      <c r="X18756" s="2"/>
      <c r="AG18756" s="2"/>
      <c r="AP18756" s="2"/>
      <c r="AY18756" s="2"/>
      <c r="BH18756" s="2"/>
      <c r="BQ18756" s="2"/>
    </row>
    <row r="18757" spans="6:69" x14ac:dyDescent="0.2">
      <c r="F18757" s="9"/>
      <c r="G18757" s="9"/>
      <c r="H18757" s="9"/>
      <c r="I18757" s="9"/>
      <c r="J18757" s="9"/>
      <c r="O18757" s="2"/>
      <c r="X18757" s="2"/>
      <c r="AG18757" s="2"/>
      <c r="AP18757" s="2"/>
      <c r="AY18757" s="2"/>
      <c r="BH18757" s="2"/>
      <c r="BQ18757" s="2"/>
    </row>
    <row r="18758" spans="6:69" x14ac:dyDescent="0.2">
      <c r="F18758" s="9"/>
      <c r="G18758" s="9"/>
      <c r="H18758" s="9"/>
      <c r="I18758" s="9"/>
      <c r="J18758" s="9"/>
      <c r="O18758" s="2"/>
      <c r="X18758" s="2"/>
      <c r="AG18758" s="2"/>
      <c r="AP18758" s="2"/>
      <c r="AY18758" s="2"/>
      <c r="BH18758" s="2"/>
      <c r="BQ18758" s="2"/>
    </row>
    <row r="18759" spans="6:69" x14ac:dyDescent="0.2">
      <c r="F18759" s="9"/>
      <c r="G18759" s="9"/>
      <c r="H18759" s="9"/>
      <c r="I18759" s="9"/>
      <c r="J18759" s="9"/>
      <c r="O18759" s="2"/>
      <c r="X18759" s="2"/>
      <c r="AG18759" s="2"/>
      <c r="AP18759" s="2"/>
      <c r="AY18759" s="2"/>
      <c r="BH18759" s="2"/>
      <c r="BQ18759" s="2"/>
    </row>
    <row r="18760" spans="6:69" x14ac:dyDescent="0.2">
      <c r="F18760" s="9"/>
      <c r="G18760" s="9"/>
      <c r="H18760" s="9"/>
      <c r="I18760" s="9"/>
      <c r="J18760" s="9"/>
      <c r="O18760" s="2"/>
      <c r="X18760" s="2"/>
      <c r="AG18760" s="2"/>
      <c r="AP18760" s="2"/>
      <c r="AY18760" s="2"/>
      <c r="BH18760" s="2"/>
      <c r="BQ18760" s="2"/>
    </row>
    <row r="18761" spans="6:69" x14ac:dyDescent="0.2">
      <c r="F18761" s="9"/>
      <c r="G18761" s="9"/>
      <c r="H18761" s="9"/>
      <c r="I18761" s="9"/>
      <c r="J18761" s="9"/>
      <c r="O18761" s="2"/>
      <c r="X18761" s="2"/>
      <c r="AG18761" s="2"/>
      <c r="AP18761" s="2"/>
      <c r="AY18761" s="2"/>
      <c r="BH18761" s="2"/>
      <c r="BQ18761" s="2"/>
    </row>
    <row r="18762" spans="6:69" x14ac:dyDescent="0.2">
      <c r="F18762" s="9"/>
      <c r="G18762" s="9"/>
      <c r="H18762" s="9"/>
      <c r="I18762" s="9"/>
      <c r="J18762" s="9"/>
      <c r="O18762" s="2"/>
      <c r="X18762" s="2"/>
      <c r="AG18762" s="2"/>
      <c r="AP18762" s="2"/>
      <c r="AY18762" s="2"/>
      <c r="BH18762" s="2"/>
      <c r="BQ18762" s="2"/>
    </row>
    <row r="18763" spans="6:69" x14ac:dyDescent="0.2">
      <c r="F18763" s="9"/>
      <c r="G18763" s="9"/>
      <c r="H18763" s="9"/>
      <c r="I18763" s="9"/>
      <c r="J18763" s="9"/>
      <c r="O18763" s="2"/>
      <c r="X18763" s="2"/>
      <c r="AG18763" s="2"/>
      <c r="AP18763" s="2"/>
      <c r="AY18763" s="2"/>
      <c r="BH18763" s="2"/>
      <c r="BQ18763" s="2"/>
    </row>
    <row r="18764" spans="6:69" x14ac:dyDescent="0.2">
      <c r="F18764" s="9"/>
      <c r="G18764" s="9"/>
      <c r="H18764" s="9"/>
      <c r="I18764" s="9"/>
      <c r="J18764" s="9"/>
      <c r="O18764" s="2"/>
      <c r="X18764" s="2"/>
      <c r="AG18764" s="2"/>
      <c r="AP18764" s="2"/>
      <c r="AY18764" s="2"/>
      <c r="BH18764" s="2"/>
      <c r="BQ18764" s="2"/>
    </row>
    <row r="18765" spans="6:69" x14ac:dyDescent="0.2">
      <c r="F18765" s="9"/>
      <c r="G18765" s="9"/>
      <c r="H18765" s="9"/>
      <c r="I18765" s="9"/>
      <c r="J18765" s="9"/>
      <c r="O18765" s="2"/>
      <c r="X18765" s="2"/>
      <c r="AG18765" s="2"/>
      <c r="AP18765" s="2"/>
      <c r="AY18765" s="2"/>
      <c r="BH18765" s="2"/>
      <c r="BQ18765" s="2"/>
    </row>
    <row r="18766" spans="6:69" x14ac:dyDescent="0.2">
      <c r="F18766" s="9"/>
      <c r="G18766" s="9"/>
      <c r="H18766" s="9"/>
      <c r="I18766" s="9"/>
      <c r="J18766" s="9"/>
      <c r="O18766" s="2"/>
      <c r="X18766" s="2"/>
      <c r="AG18766" s="2"/>
      <c r="AP18766" s="2"/>
      <c r="AY18766" s="2"/>
      <c r="BH18766" s="2"/>
      <c r="BQ18766" s="2"/>
    </row>
    <row r="18767" spans="6:69" x14ac:dyDescent="0.2">
      <c r="F18767" s="9"/>
      <c r="G18767" s="9"/>
      <c r="H18767" s="9"/>
      <c r="I18767" s="9"/>
      <c r="J18767" s="9"/>
      <c r="O18767" s="2"/>
      <c r="X18767" s="2"/>
      <c r="AG18767" s="2"/>
      <c r="AP18767" s="2"/>
      <c r="AY18767" s="2"/>
      <c r="BH18767" s="2"/>
      <c r="BQ18767" s="2"/>
    </row>
    <row r="18768" spans="6:69" x14ac:dyDescent="0.2">
      <c r="F18768" s="9"/>
      <c r="G18768" s="9"/>
      <c r="H18768" s="9"/>
      <c r="I18768" s="9"/>
      <c r="J18768" s="9"/>
      <c r="O18768" s="2"/>
      <c r="X18768" s="2"/>
      <c r="AG18768" s="2"/>
      <c r="AP18768" s="2"/>
      <c r="AY18768" s="2"/>
      <c r="BH18768" s="2"/>
      <c r="BQ18768" s="2"/>
    </row>
    <row r="18769" spans="6:69" x14ac:dyDescent="0.2">
      <c r="F18769" s="9"/>
      <c r="G18769" s="9"/>
      <c r="H18769" s="9"/>
      <c r="I18769" s="9"/>
      <c r="J18769" s="9"/>
      <c r="O18769" s="2"/>
      <c r="X18769" s="2"/>
      <c r="AG18769" s="2"/>
      <c r="AP18769" s="2"/>
      <c r="AY18769" s="2"/>
      <c r="BH18769" s="2"/>
      <c r="BQ18769" s="2"/>
    </row>
    <row r="18770" spans="6:69" x14ac:dyDescent="0.2">
      <c r="F18770" s="9"/>
      <c r="G18770" s="9"/>
      <c r="H18770" s="9"/>
      <c r="I18770" s="9"/>
      <c r="J18770" s="9"/>
      <c r="O18770" s="2"/>
      <c r="X18770" s="2"/>
      <c r="AG18770" s="2"/>
      <c r="AP18770" s="2"/>
      <c r="AY18770" s="2"/>
      <c r="BH18770" s="2"/>
      <c r="BQ18770" s="2"/>
    </row>
    <row r="18771" spans="6:69" x14ac:dyDescent="0.2">
      <c r="F18771" s="9"/>
      <c r="G18771" s="9"/>
      <c r="H18771" s="9"/>
      <c r="I18771" s="9"/>
      <c r="J18771" s="9"/>
      <c r="O18771" s="2"/>
      <c r="X18771" s="2"/>
      <c r="AG18771" s="2"/>
      <c r="AP18771" s="2"/>
      <c r="AY18771" s="2"/>
      <c r="BH18771" s="2"/>
      <c r="BQ18771" s="2"/>
    </row>
    <row r="18772" spans="6:69" x14ac:dyDescent="0.2">
      <c r="F18772" s="9"/>
      <c r="G18772" s="9"/>
      <c r="H18772" s="9"/>
      <c r="I18772" s="9"/>
      <c r="J18772" s="9"/>
      <c r="O18772" s="2"/>
      <c r="X18772" s="2"/>
      <c r="AG18772" s="2"/>
      <c r="AP18772" s="2"/>
      <c r="AY18772" s="2"/>
      <c r="BH18772" s="2"/>
      <c r="BQ18772" s="2"/>
    </row>
    <row r="18773" spans="6:69" x14ac:dyDescent="0.2">
      <c r="F18773" s="9"/>
      <c r="G18773" s="9"/>
      <c r="H18773" s="9"/>
      <c r="I18773" s="9"/>
      <c r="J18773" s="9"/>
      <c r="O18773" s="2"/>
      <c r="X18773" s="2"/>
      <c r="AG18773" s="2"/>
      <c r="AP18773" s="2"/>
      <c r="AY18773" s="2"/>
      <c r="BH18773" s="2"/>
      <c r="BQ18773" s="2"/>
    </row>
    <row r="18774" spans="6:69" x14ac:dyDescent="0.2">
      <c r="F18774" s="9"/>
      <c r="G18774" s="9"/>
      <c r="H18774" s="9"/>
      <c r="I18774" s="9"/>
      <c r="J18774" s="9"/>
      <c r="O18774" s="2"/>
      <c r="X18774" s="2"/>
      <c r="AG18774" s="2"/>
      <c r="AP18774" s="2"/>
      <c r="AY18774" s="2"/>
      <c r="BH18774" s="2"/>
      <c r="BQ18774" s="2"/>
    </row>
    <row r="18775" spans="6:69" x14ac:dyDescent="0.2">
      <c r="F18775" s="9"/>
      <c r="G18775" s="9"/>
      <c r="H18775" s="9"/>
      <c r="I18775" s="9"/>
      <c r="J18775" s="9"/>
      <c r="O18775" s="2"/>
      <c r="X18775" s="2"/>
      <c r="AG18775" s="2"/>
      <c r="AP18775" s="2"/>
      <c r="AY18775" s="2"/>
      <c r="BH18775" s="2"/>
      <c r="BQ18775" s="2"/>
    </row>
    <row r="18776" spans="6:69" x14ac:dyDescent="0.2">
      <c r="F18776" s="9"/>
      <c r="G18776" s="9"/>
      <c r="H18776" s="9"/>
      <c r="I18776" s="9"/>
      <c r="J18776" s="9"/>
      <c r="O18776" s="2"/>
      <c r="X18776" s="2"/>
      <c r="AG18776" s="2"/>
      <c r="AP18776" s="2"/>
      <c r="AY18776" s="2"/>
      <c r="BH18776" s="2"/>
      <c r="BQ18776" s="2"/>
    </row>
    <row r="18777" spans="6:69" x14ac:dyDescent="0.2">
      <c r="F18777" s="9"/>
      <c r="G18777" s="9"/>
      <c r="H18777" s="9"/>
      <c r="I18777" s="9"/>
      <c r="J18777" s="9"/>
      <c r="O18777" s="2"/>
      <c r="X18777" s="2"/>
      <c r="AG18777" s="2"/>
      <c r="AP18777" s="2"/>
      <c r="AY18777" s="2"/>
      <c r="BH18777" s="2"/>
      <c r="BQ18777" s="2"/>
    </row>
    <row r="18778" spans="6:69" x14ac:dyDescent="0.2">
      <c r="F18778" s="9"/>
      <c r="G18778" s="9"/>
      <c r="H18778" s="9"/>
      <c r="I18778" s="9"/>
      <c r="J18778" s="9"/>
      <c r="O18778" s="2"/>
      <c r="X18778" s="2"/>
      <c r="AG18778" s="2"/>
      <c r="AP18778" s="2"/>
      <c r="AY18778" s="2"/>
      <c r="BH18778" s="2"/>
      <c r="BQ18778" s="2"/>
    </row>
    <row r="18779" spans="6:69" x14ac:dyDescent="0.2">
      <c r="F18779" s="9"/>
      <c r="G18779" s="9"/>
      <c r="H18779" s="9"/>
      <c r="I18779" s="9"/>
      <c r="J18779" s="9"/>
      <c r="O18779" s="2"/>
      <c r="X18779" s="2"/>
      <c r="AG18779" s="2"/>
      <c r="AP18779" s="2"/>
      <c r="AY18779" s="2"/>
      <c r="BH18779" s="2"/>
      <c r="BQ18779" s="2"/>
    </row>
    <row r="18780" spans="6:69" x14ac:dyDescent="0.2">
      <c r="F18780" s="9"/>
      <c r="G18780" s="9"/>
      <c r="H18780" s="9"/>
      <c r="I18780" s="9"/>
      <c r="J18780" s="9"/>
      <c r="O18780" s="2"/>
      <c r="X18780" s="2"/>
      <c r="AG18780" s="2"/>
      <c r="AP18780" s="2"/>
      <c r="AY18780" s="2"/>
      <c r="BH18780" s="2"/>
      <c r="BQ18780" s="2"/>
    </row>
    <row r="18781" spans="6:69" x14ac:dyDescent="0.2">
      <c r="F18781" s="9"/>
      <c r="G18781" s="9"/>
      <c r="H18781" s="9"/>
      <c r="I18781" s="9"/>
      <c r="J18781" s="9"/>
      <c r="O18781" s="2"/>
      <c r="X18781" s="2"/>
      <c r="AG18781" s="2"/>
      <c r="AP18781" s="2"/>
      <c r="AY18781" s="2"/>
      <c r="BH18781" s="2"/>
      <c r="BQ18781" s="2"/>
    </row>
    <row r="18782" spans="6:69" x14ac:dyDescent="0.2">
      <c r="F18782" s="9"/>
      <c r="G18782" s="9"/>
      <c r="H18782" s="9"/>
      <c r="I18782" s="9"/>
      <c r="J18782" s="9"/>
      <c r="O18782" s="2"/>
      <c r="X18782" s="2"/>
      <c r="AG18782" s="2"/>
      <c r="AP18782" s="2"/>
      <c r="AY18782" s="2"/>
      <c r="BH18782" s="2"/>
      <c r="BQ18782" s="2"/>
    </row>
    <row r="18783" spans="6:69" x14ac:dyDescent="0.2">
      <c r="F18783" s="9"/>
      <c r="G18783" s="9"/>
      <c r="H18783" s="9"/>
      <c r="I18783" s="9"/>
      <c r="J18783" s="9"/>
      <c r="O18783" s="2"/>
      <c r="X18783" s="2"/>
      <c r="AG18783" s="2"/>
      <c r="AP18783" s="2"/>
      <c r="AY18783" s="2"/>
      <c r="BH18783" s="2"/>
      <c r="BQ18783" s="2"/>
    </row>
    <row r="18784" spans="6:69" x14ac:dyDescent="0.2">
      <c r="F18784" s="9"/>
      <c r="G18784" s="9"/>
      <c r="H18784" s="9"/>
      <c r="I18784" s="9"/>
      <c r="J18784" s="9"/>
      <c r="O18784" s="2"/>
      <c r="X18784" s="2"/>
      <c r="AG18784" s="2"/>
      <c r="AP18784" s="2"/>
      <c r="AY18784" s="2"/>
      <c r="BH18784" s="2"/>
      <c r="BQ18784" s="2"/>
    </row>
    <row r="18785" spans="6:69" x14ac:dyDescent="0.2">
      <c r="F18785" s="9"/>
      <c r="G18785" s="9"/>
      <c r="H18785" s="9"/>
      <c r="I18785" s="9"/>
      <c r="J18785" s="9"/>
      <c r="O18785" s="2"/>
      <c r="X18785" s="2"/>
      <c r="AG18785" s="2"/>
      <c r="AP18785" s="2"/>
      <c r="AY18785" s="2"/>
      <c r="BH18785" s="2"/>
      <c r="BQ18785" s="2"/>
    </row>
    <row r="18786" spans="6:69" x14ac:dyDescent="0.2">
      <c r="F18786" s="9"/>
      <c r="G18786" s="9"/>
      <c r="H18786" s="9"/>
      <c r="I18786" s="9"/>
      <c r="J18786" s="9"/>
      <c r="O18786" s="2"/>
      <c r="X18786" s="2"/>
      <c r="AG18786" s="2"/>
      <c r="AP18786" s="2"/>
      <c r="AY18786" s="2"/>
      <c r="BH18786" s="2"/>
      <c r="BQ18786" s="2"/>
    </row>
    <row r="18787" spans="6:69" x14ac:dyDescent="0.2">
      <c r="F18787" s="9"/>
      <c r="G18787" s="9"/>
      <c r="H18787" s="9"/>
      <c r="I18787" s="9"/>
      <c r="J18787" s="9"/>
      <c r="O18787" s="2"/>
      <c r="X18787" s="2"/>
      <c r="AG18787" s="2"/>
      <c r="AP18787" s="2"/>
      <c r="AY18787" s="2"/>
      <c r="BH18787" s="2"/>
      <c r="BQ18787" s="2"/>
    </row>
    <row r="18788" spans="6:69" x14ac:dyDescent="0.2">
      <c r="F18788" s="9"/>
      <c r="G18788" s="9"/>
      <c r="H18788" s="9"/>
      <c r="I18788" s="9"/>
      <c r="J18788" s="9"/>
      <c r="O18788" s="2"/>
      <c r="X18788" s="2"/>
      <c r="AG18788" s="2"/>
      <c r="AP18788" s="2"/>
      <c r="AY18788" s="2"/>
      <c r="BH18788" s="2"/>
      <c r="BQ18788" s="2"/>
    </row>
    <row r="18789" spans="6:69" x14ac:dyDescent="0.2">
      <c r="F18789" s="9"/>
      <c r="G18789" s="9"/>
      <c r="H18789" s="9"/>
      <c r="I18789" s="9"/>
      <c r="J18789" s="9"/>
      <c r="O18789" s="2"/>
      <c r="X18789" s="2"/>
      <c r="AG18789" s="2"/>
      <c r="AP18789" s="2"/>
      <c r="AY18789" s="2"/>
      <c r="BH18789" s="2"/>
      <c r="BQ18789" s="2"/>
    </row>
    <row r="18790" spans="6:69" x14ac:dyDescent="0.2">
      <c r="F18790" s="9"/>
      <c r="G18790" s="9"/>
      <c r="H18790" s="9"/>
      <c r="I18790" s="9"/>
      <c r="J18790" s="9"/>
      <c r="O18790" s="2"/>
      <c r="X18790" s="2"/>
      <c r="AG18790" s="2"/>
      <c r="AP18790" s="2"/>
      <c r="AY18790" s="2"/>
      <c r="BH18790" s="2"/>
      <c r="BQ18790" s="2"/>
    </row>
    <row r="18791" spans="6:69" x14ac:dyDescent="0.2">
      <c r="F18791" s="9"/>
      <c r="G18791" s="9"/>
      <c r="H18791" s="9"/>
      <c r="I18791" s="9"/>
      <c r="J18791" s="9"/>
      <c r="O18791" s="2"/>
      <c r="X18791" s="2"/>
      <c r="AG18791" s="2"/>
      <c r="AP18791" s="2"/>
      <c r="AY18791" s="2"/>
      <c r="BH18791" s="2"/>
      <c r="BQ18791" s="2"/>
    </row>
    <row r="18792" spans="6:69" x14ac:dyDescent="0.2">
      <c r="F18792" s="9"/>
      <c r="G18792" s="9"/>
      <c r="H18792" s="9"/>
      <c r="I18792" s="9"/>
      <c r="J18792" s="9"/>
      <c r="O18792" s="2"/>
      <c r="X18792" s="2"/>
      <c r="AG18792" s="2"/>
      <c r="AP18792" s="2"/>
      <c r="AY18792" s="2"/>
      <c r="BH18792" s="2"/>
      <c r="BQ18792" s="2"/>
    </row>
    <row r="18793" spans="6:69" x14ac:dyDescent="0.2">
      <c r="F18793" s="9"/>
      <c r="G18793" s="9"/>
      <c r="H18793" s="9"/>
      <c r="I18793" s="9"/>
      <c r="J18793" s="9"/>
      <c r="O18793" s="2"/>
      <c r="X18793" s="2"/>
      <c r="AG18793" s="2"/>
      <c r="AP18793" s="2"/>
      <c r="AY18793" s="2"/>
      <c r="BH18793" s="2"/>
      <c r="BQ18793" s="2"/>
    </row>
    <row r="18794" spans="6:69" x14ac:dyDescent="0.2">
      <c r="F18794" s="9"/>
      <c r="G18794" s="9"/>
      <c r="H18794" s="9"/>
      <c r="I18794" s="9"/>
      <c r="J18794" s="9"/>
      <c r="O18794" s="2"/>
      <c r="X18794" s="2"/>
      <c r="AG18794" s="2"/>
      <c r="AP18794" s="2"/>
      <c r="AY18794" s="2"/>
      <c r="BH18794" s="2"/>
      <c r="BQ18794" s="2"/>
    </row>
    <row r="18795" spans="6:69" x14ac:dyDescent="0.2">
      <c r="F18795" s="9"/>
      <c r="G18795" s="9"/>
      <c r="H18795" s="9"/>
      <c r="I18795" s="9"/>
      <c r="J18795" s="9"/>
      <c r="O18795" s="2"/>
      <c r="X18795" s="2"/>
      <c r="AG18795" s="2"/>
      <c r="AP18795" s="2"/>
      <c r="AY18795" s="2"/>
      <c r="BH18795" s="2"/>
      <c r="BQ18795" s="2"/>
    </row>
    <row r="18796" spans="6:69" x14ac:dyDescent="0.2">
      <c r="F18796" s="9"/>
      <c r="G18796" s="9"/>
      <c r="H18796" s="9"/>
      <c r="I18796" s="9"/>
      <c r="J18796" s="9"/>
      <c r="O18796" s="2"/>
      <c r="X18796" s="2"/>
      <c r="AG18796" s="2"/>
      <c r="AP18796" s="2"/>
      <c r="AY18796" s="2"/>
      <c r="BH18796" s="2"/>
      <c r="BQ18796" s="2"/>
    </row>
    <row r="18797" spans="6:69" x14ac:dyDescent="0.2">
      <c r="F18797" s="9"/>
      <c r="G18797" s="9"/>
      <c r="H18797" s="9"/>
      <c r="I18797" s="9"/>
      <c r="J18797" s="9"/>
      <c r="O18797" s="2"/>
      <c r="X18797" s="2"/>
      <c r="AG18797" s="2"/>
      <c r="AP18797" s="2"/>
      <c r="AY18797" s="2"/>
      <c r="BH18797" s="2"/>
      <c r="BQ18797" s="2"/>
    </row>
    <row r="18798" spans="6:69" x14ac:dyDescent="0.2">
      <c r="F18798" s="9"/>
      <c r="G18798" s="9"/>
      <c r="H18798" s="9"/>
      <c r="I18798" s="9"/>
      <c r="J18798" s="9"/>
      <c r="O18798" s="2"/>
      <c r="X18798" s="2"/>
      <c r="AG18798" s="2"/>
      <c r="AP18798" s="2"/>
      <c r="AY18798" s="2"/>
      <c r="BH18798" s="2"/>
      <c r="BQ18798" s="2"/>
    </row>
    <row r="18799" spans="6:69" x14ac:dyDescent="0.2">
      <c r="F18799" s="9"/>
      <c r="G18799" s="9"/>
      <c r="H18799" s="9"/>
      <c r="I18799" s="9"/>
      <c r="J18799" s="9"/>
      <c r="O18799" s="2"/>
      <c r="X18799" s="2"/>
      <c r="AG18799" s="2"/>
      <c r="AP18799" s="2"/>
      <c r="AY18799" s="2"/>
      <c r="BH18799" s="2"/>
      <c r="BQ18799" s="2"/>
    </row>
    <row r="18800" spans="6:69" x14ac:dyDescent="0.2">
      <c r="F18800" s="9"/>
      <c r="G18800" s="9"/>
      <c r="H18800" s="9"/>
      <c r="I18800" s="9"/>
      <c r="J18800" s="9"/>
      <c r="O18800" s="2"/>
      <c r="X18800" s="2"/>
      <c r="AG18800" s="2"/>
      <c r="AP18800" s="2"/>
      <c r="AY18800" s="2"/>
      <c r="BH18800" s="2"/>
      <c r="BQ18800" s="2"/>
    </row>
    <row r="18801" spans="6:69" x14ac:dyDescent="0.2">
      <c r="F18801" s="9"/>
      <c r="G18801" s="9"/>
      <c r="H18801" s="9"/>
      <c r="I18801" s="9"/>
      <c r="J18801" s="9"/>
      <c r="O18801" s="2"/>
      <c r="X18801" s="2"/>
      <c r="AG18801" s="2"/>
      <c r="AP18801" s="2"/>
      <c r="AY18801" s="2"/>
      <c r="BH18801" s="2"/>
      <c r="BQ18801" s="2"/>
    </row>
    <row r="18802" spans="6:69" x14ac:dyDescent="0.2">
      <c r="F18802" s="9"/>
      <c r="G18802" s="9"/>
      <c r="H18802" s="9"/>
      <c r="I18802" s="9"/>
      <c r="J18802" s="9"/>
      <c r="O18802" s="2"/>
      <c r="X18802" s="2"/>
      <c r="AG18802" s="2"/>
      <c r="AP18802" s="2"/>
      <c r="AY18802" s="2"/>
      <c r="BH18802" s="2"/>
      <c r="BQ18802" s="2"/>
    </row>
    <row r="18803" spans="6:69" x14ac:dyDescent="0.2">
      <c r="F18803" s="9"/>
      <c r="G18803" s="9"/>
      <c r="H18803" s="9"/>
      <c r="I18803" s="9"/>
      <c r="J18803" s="9"/>
      <c r="O18803" s="2"/>
      <c r="X18803" s="2"/>
      <c r="AG18803" s="2"/>
      <c r="AP18803" s="2"/>
      <c r="AY18803" s="2"/>
      <c r="BH18803" s="2"/>
      <c r="BQ18803" s="2"/>
    </row>
    <row r="18804" spans="6:69" x14ac:dyDescent="0.2">
      <c r="F18804" s="9"/>
      <c r="G18804" s="9"/>
      <c r="H18804" s="9"/>
      <c r="I18804" s="9"/>
      <c r="J18804" s="9"/>
      <c r="O18804" s="2"/>
      <c r="X18804" s="2"/>
      <c r="AG18804" s="2"/>
      <c r="AP18804" s="2"/>
      <c r="AY18804" s="2"/>
      <c r="BH18804" s="2"/>
      <c r="BQ18804" s="2"/>
    </row>
    <row r="18805" spans="6:69" x14ac:dyDescent="0.2">
      <c r="F18805" s="9"/>
      <c r="G18805" s="9"/>
      <c r="H18805" s="9"/>
      <c r="I18805" s="9"/>
      <c r="J18805" s="9"/>
      <c r="O18805" s="2"/>
      <c r="X18805" s="2"/>
      <c r="AG18805" s="2"/>
      <c r="AP18805" s="2"/>
      <c r="AY18805" s="2"/>
      <c r="BH18805" s="2"/>
      <c r="BQ18805" s="2"/>
    </row>
    <row r="18806" spans="6:69" x14ac:dyDescent="0.2">
      <c r="F18806" s="9"/>
      <c r="G18806" s="9"/>
      <c r="H18806" s="9"/>
      <c r="I18806" s="9"/>
      <c r="J18806" s="9"/>
      <c r="O18806" s="2"/>
      <c r="X18806" s="2"/>
      <c r="AG18806" s="2"/>
      <c r="AP18806" s="2"/>
      <c r="AY18806" s="2"/>
      <c r="BH18806" s="2"/>
      <c r="BQ18806" s="2"/>
    </row>
    <row r="18807" spans="6:69" x14ac:dyDescent="0.2">
      <c r="F18807" s="9"/>
      <c r="G18807" s="9"/>
      <c r="H18807" s="9"/>
      <c r="I18807" s="9"/>
      <c r="J18807" s="9"/>
      <c r="O18807" s="2"/>
      <c r="X18807" s="2"/>
      <c r="AG18807" s="2"/>
      <c r="AP18807" s="2"/>
      <c r="AY18807" s="2"/>
      <c r="BH18807" s="2"/>
      <c r="BQ18807" s="2"/>
    </row>
    <row r="18808" spans="6:69" x14ac:dyDescent="0.2">
      <c r="F18808" s="9"/>
      <c r="G18808" s="9"/>
      <c r="H18808" s="9"/>
      <c r="I18808" s="9"/>
      <c r="J18808" s="9"/>
      <c r="O18808" s="2"/>
      <c r="X18808" s="2"/>
      <c r="AG18808" s="2"/>
      <c r="AP18808" s="2"/>
      <c r="AY18808" s="2"/>
      <c r="BH18808" s="2"/>
      <c r="BQ18808" s="2"/>
    </row>
    <row r="18809" spans="6:69" x14ac:dyDescent="0.2">
      <c r="F18809" s="9"/>
      <c r="G18809" s="9"/>
      <c r="H18809" s="9"/>
      <c r="I18809" s="9"/>
      <c r="J18809" s="9"/>
      <c r="O18809" s="2"/>
      <c r="X18809" s="2"/>
      <c r="AG18809" s="2"/>
      <c r="AP18809" s="2"/>
      <c r="AY18809" s="2"/>
      <c r="BH18809" s="2"/>
      <c r="BQ18809" s="2"/>
    </row>
    <row r="18810" spans="6:69" x14ac:dyDescent="0.2">
      <c r="F18810" s="9"/>
      <c r="G18810" s="9"/>
      <c r="H18810" s="9"/>
      <c r="I18810" s="9"/>
      <c r="J18810" s="9"/>
      <c r="O18810" s="2"/>
      <c r="X18810" s="2"/>
      <c r="AG18810" s="2"/>
      <c r="AP18810" s="2"/>
      <c r="AY18810" s="2"/>
      <c r="BH18810" s="2"/>
      <c r="BQ18810" s="2"/>
    </row>
    <row r="18811" spans="6:69" x14ac:dyDescent="0.2">
      <c r="F18811" s="9"/>
      <c r="G18811" s="9"/>
      <c r="H18811" s="9"/>
      <c r="I18811" s="9"/>
      <c r="J18811" s="9"/>
      <c r="O18811" s="2"/>
      <c r="X18811" s="2"/>
      <c r="AG18811" s="2"/>
      <c r="AP18811" s="2"/>
      <c r="AY18811" s="2"/>
      <c r="BH18811" s="2"/>
      <c r="BQ18811" s="2"/>
    </row>
    <row r="18812" spans="6:69" x14ac:dyDescent="0.2">
      <c r="F18812" s="9"/>
      <c r="G18812" s="9"/>
      <c r="H18812" s="9"/>
      <c r="I18812" s="9"/>
      <c r="J18812" s="9"/>
      <c r="O18812" s="2"/>
      <c r="X18812" s="2"/>
      <c r="AG18812" s="2"/>
      <c r="AP18812" s="2"/>
      <c r="AY18812" s="2"/>
      <c r="BH18812" s="2"/>
      <c r="BQ18812" s="2"/>
    </row>
    <row r="18813" spans="6:69" x14ac:dyDescent="0.2">
      <c r="F18813" s="9"/>
      <c r="G18813" s="9"/>
      <c r="H18813" s="9"/>
      <c r="I18813" s="9"/>
      <c r="J18813" s="9"/>
      <c r="O18813" s="2"/>
      <c r="X18813" s="2"/>
      <c r="AG18813" s="2"/>
      <c r="AP18813" s="2"/>
      <c r="AY18813" s="2"/>
      <c r="BH18813" s="2"/>
      <c r="BQ18813" s="2"/>
    </row>
    <row r="18814" spans="6:69" x14ac:dyDescent="0.2">
      <c r="F18814" s="9"/>
      <c r="G18814" s="9"/>
      <c r="H18814" s="9"/>
      <c r="I18814" s="9"/>
      <c r="J18814" s="9"/>
      <c r="O18814" s="2"/>
      <c r="X18814" s="2"/>
      <c r="AG18814" s="2"/>
      <c r="AP18814" s="2"/>
      <c r="AY18814" s="2"/>
      <c r="BH18814" s="2"/>
      <c r="BQ18814" s="2"/>
    </row>
    <row r="18815" spans="6:69" x14ac:dyDescent="0.2">
      <c r="F18815" s="9"/>
      <c r="G18815" s="9"/>
      <c r="H18815" s="9"/>
      <c r="I18815" s="9"/>
      <c r="J18815" s="9"/>
      <c r="O18815" s="2"/>
      <c r="X18815" s="2"/>
      <c r="AG18815" s="2"/>
      <c r="AP18815" s="2"/>
      <c r="AY18815" s="2"/>
      <c r="BH18815" s="2"/>
      <c r="BQ18815" s="2"/>
    </row>
    <row r="18816" spans="6:69" x14ac:dyDescent="0.2">
      <c r="F18816" s="9"/>
      <c r="G18816" s="9"/>
      <c r="H18816" s="9"/>
      <c r="I18816" s="9"/>
      <c r="J18816" s="9"/>
      <c r="O18816" s="2"/>
      <c r="X18816" s="2"/>
      <c r="AG18816" s="2"/>
      <c r="AP18816" s="2"/>
      <c r="AY18816" s="2"/>
      <c r="BH18816" s="2"/>
      <c r="BQ18816" s="2"/>
    </row>
    <row r="18817" spans="6:69" x14ac:dyDescent="0.2">
      <c r="F18817" s="9"/>
      <c r="G18817" s="9"/>
      <c r="H18817" s="9"/>
      <c r="I18817" s="9"/>
      <c r="J18817" s="9"/>
      <c r="O18817" s="2"/>
      <c r="X18817" s="2"/>
      <c r="AG18817" s="2"/>
      <c r="AP18817" s="2"/>
      <c r="AY18817" s="2"/>
      <c r="BH18817" s="2"/>
      <c r="BQ18817" s="2"/>
    </row>
    <row r="18818" spans="6:69" x14ac:dyDescent="0.2">
      <c r="F18818" s="9"/>
      <c r="G18818" s="9"/>
      <c r="H18818" s="9"/>
      <c r="I18818" s="9"/>
      <c r="J18818" s="9"/>
      <c r="O18818" s="2"/>
      <c r="X18818" s="2"/>
      <c r="AG18818" s="2"/>
      <c r="AP18818" s="2"/>
      <c r="AY18818" s="2"/>
      <c r="BH18818" s="2"/>
      <c r="BQ18818" s="2"/>
    </row>
    <row r="18819" spans="6:69" x14ac:dyDescent="0.2">
      <c r="F18819" s="9"/>
      <c r="G18819" s="9"/>
      <c r="H18819" s="9"/>
      <c r="I18819" s="9"/>
      <c r="J18819" s="9"/>
      <c r="O18819" s="2"/>
      <c r="X18819" s="2"/>
      <c r="AG18819" s="2"/>
      <c r="AP18819" s="2"/>
      <c r="AY18819" s="2"/>
      <c r="BH18819" s="2"/>
      <c r="BQ18819" s="2"/>
    </row>
    <row r="18820" spans="6:69" x14ac:dyDescent="0.2">
      <c r="F18820" s="9"/>
      <c r="G18820" s="9"/>
      <c r="H18820" s="9"/>
      <c r="I18820" s="9"/>
      <c r="J18820" s="9"/>
      <c r="O18820" s="2"/>
      <c r="X18820" s="2"/>
      <c r="AG18820" s="2"/>
      <c r="AP18820" s="2"/>
      <c r="AY18820" s="2"/>
      <c r="BH18820" s="2"/>
      <c r="BQ18820" s="2"/>
    </row>
    <row r="18821" spans="6:69" x14ac:dyDescent="0.2">
      <c r="F18821" s="9"/>
      <c r="G18821" s="9"/>
      <c r="H18821" s="9"/>
      <c r="I18821" s="9"/>
      <c r="J18821" s="9"/>
      <c r="O18821" s="2"/>
      <c r="X18821" s="2"/>
      <c r="AG18821" s="2"/>
      <c r="AP18821" s="2"/>
      <c r="AY18821" s="2"/>
      <c r="BH18821" s="2"/>
      <c r="BQ18821" s="2"/>
    </row>
    <row r="18822" spans="6:69" x14ac:dyDescent="0.2">
      <c r="F18822" s="9"/>
      <c r="G18822" s="9"/>
      <c r="H18822" s="9"/>
      <c r="I18822" s="9"/>
      <c r="J18822" s="9"/>
      <c r="O18822" s="2"/>
      <c r="X18822" s="2"/>
      <c r="AG18822" s="2"/>
      <c r="AP18822" s="2"/>
      <c r="AY18822" s="2"/>
      <c r="BH18822" s="2"/>
      <c r="BQ18822" s="2"/>
    </row>
    <row r="18823" spans="6:69" x14ac:dyDescent="0.2">
      <c r="F18823" s="9"/>
      <c r="G18823" s="9"/>
      <c r="H18823" s="9"/>
      <c r="I18823" s="9"/>
      <c r="J18823" s="9"/>
      <c r="O18823" s="2"/>
      <c r="X18823" s="2"/>
      <c r="AG18823" s="2"/>
      <c r="AP18823" s="2"/>
      <c r="AY18823" s="2"/>
      <c r="BH18823" s="2"/>
      <c r="BQ18823" s="2"/>
    </row>
    <row r="18824" spans="6:69" x14ac:dyDescent="0.2">
      <c r="F18824" s="9"/>
      <c r="G18824" s="9"/>
      <c r="H18824" s="9"/>
      <c r="I18824" s="9"/>
      <c r="J18824" s="9"/>
      <c r="O18824" s="2"/>
      <c r="X18824" s="2"/>
      <c r="AG18824" s="2"/>
      <c r="AP18824" s="2"/>
      <c r="AY18824" s="2"/>
      <c r="BH18824" s="2"/>
      <c r="BQ18824" s="2"/>
    </row>
    <row r="18825" spans="6:69" x14ac:dyDescent="0.2">
      <c r="F18825" s="9"/>
      <c r="G18825" s="9"/>
      <c r="H18825" s="9"/>
      <c r="I18825" s="9"/>
      <c r="J18825" s="9"/>
      <c r="O18825" s="2"/>
      <c r="X18825" s="2"/>
      <c r="AG18825" s="2"/>
      <c r="AP18825" s="2"/>
      <c r="AY18825" s="2"/>
      <c r="BH18825" s="2"/>
      <c r="BQ18825" s="2"/>
    </row>
    <row r="18826" spans="6:69" x14ac:dyDescent="0.2">
      <c r="F18826" s="9"/>
      <c r="G18826" s="9"/>
      <c r="H18826" s="9"/>
      <c r="I18826" s="9"/>
      <c r="J18826" s="9"/>
      <c r="O18826" s="2"/>
      <c r="X18826" s="2"/>
      <c r="AG18826" s="2"/>
      <c r="AP18826" s="2"/>
      <c r="AY18826" s="2"/>
      <c r="BH18826" s="2"/>
      <c r="BQ18826" s="2"/>
    </row>
    <row r="18827" spans="6:69" x14ac:dyDescent="0.2">
      <c r="F18827" s="9"/>
      <c r="G18827" s="9"/>
      <c r="H18827" s="9"/>
      <c r="I18827" s="9"/>
      <c r="J18827" s="9"/>
      <c r="O18827" s="2"/>
      <c r="X18827" s="2"/>
      <c r="AG18827" s="2"/>
      <c r="AP18827" s="2"/>
      <c r="AY18827" s="2"/>
      <c r="BH18827" s="2"/>
      <c r="BQ18827" s="2"/>
    </row>
    <row r="18828" spans="6:69" x14ac:dyDescent="0.2">
      <c r="F18828" s="9"/>
      <c r="G18828" s="9"/>
      <c r="H18828" s="9"/>
      <c r="I18828" s="9"/>
      <c r="J18828" s="9"/>
      <c r="O18828" s="2"/>
      <c r="X18828" s="2"/>
      <c r="AG18828" s="2"/>
      <c r="AP18828" s="2"/>
      <c r="AY18828" s="2"/>
      <c r="BH18828" s="2"/>
      <c r="BQ18828" s="2"/>
    </row>
    <row r="18829" spans="6:69" x14ac:dyDescent="0.2">
      <c r="F18829" s="9"/>
      <c r="G18829" s="9"/>
      <c r="H18829" s="9"/>
      <c r="I18829" s="9"/>
      <c r="J18829" s="9"/>
      <c r="O18829" s="2"/>
      <c r="X18829" s="2"/>
      <c r="AG18829" s="2"/>
      <c r="AP18829" s="2"/>
      <c r="AY18829" s="2"/>
      <c r="BH18829" s="2"/>
      <c r="BQ18829" s="2"/>
    </row>
    <row r="18830" spans="6:69" x14ac:dyDescent="0.2">
      <c r="F18830" s="9"/>
      <c r="G18830" s="9"/>
      <c r="H18830" s="9"/>
      <c r="I18830" s="9"/>
      <c r="J18830" s="9"/>
      <c r="O18830" s="2"/>
      <c r="X18830" s="2"/>
      <c r="AG18830" s="2"/>
      <c r="AP18830" s="2"/>
      <c r="AY18830" s="2"/>
      <c r="BH18830" s="2"/>
      <c r="BQ18830" s="2"/>
    </row>
    <row r="18831" spans="6:69" x14ac:dyDescent="0.2">
      <c r="F18831" s="9"/>
      <c r="G18831" s="9"/>
      <c r="H18831" s="9"/>
      <c r="I18831" s="9"/>
      <c r="J18831" s="9"/>
      <c r="O18831" s="2"/>
      <c r="X18831" s="2"/>
      <c r="AG18831" s="2"/>
      <c r="AP18831" s="2"/>
      <c r="AY18831" s="2"/>
      <c r="BH18831" s="2"/>
      <c r="BQ18831" s="2"/>
    </row>
    <row r="18832" spans="6:69" x14ac:dyDescent="0.2">
      <c r="F18832" s="9"/>
      <c r="G18832" s="9"/>
      <c r="H18832" s="9"/>
      <c r="I18832" s="9"/>
      <c r="J18832" s="9"/>
      <c r="O18832" s="2"/>
      <c r="X18832" s="2"/>
      <c r="AG18832" s="2"/>
      <c r="AP18832" s="2"/>
      <c r="AY18832" s="2"/>
      <c r="BH18832" s="2"/>
      <c r="BQ18832" s="2"/>
    </row>
    <row r="18833" spans="6:69" x14ac:dyDescent="0.2">
      <c r="F18833" s="9"/>
      <c r="G18833" s="9"/>
      <c r="H18833" s="9"/>
      <c r="I18833" s="9"/>
      <c r="J18833" s="9"/>
      <c r="O18833" s="2"/>
      <c r="X18833" s="2"/>
      <c r="AG18833" s="2"/>
      <c r="AP18833" s="2"/>
      <c r="AY18833" s="2"/>
      <c r="BH18833" s="2"/>
      <c r="BQ18833" s="2"/>
    </row>
    <row r="18834" spans="6:69" x14ac:dyDescent="0.2">
      <c r="F18834" s="9"/>
      <c r="G18834" s="9"/>
      <c r="H18834" s="9"/>
      <c r="I18834" s="9"/>
      <c r="J18834" s="9"/>
      <c r="O18834" s="2"/>
      <c r="X18834" s="2"/>
      <c r="AG18834" s="2"/>
      <c r="AP18834" s="2"/>
      <c r="AY18834" s="2"/>
      <c r="BH18834" s="2"/>
      <c r="BQ18834" s="2"/>
    </row>
    <row r="18835" spans="6:69" x14ac:dyDescent="0.2">
      <c r="F18835" s="9"/>
      <c r="G18835" s="9"/>
      <c r="H18835" s="9"/>
      <c r="I18835" s="9"/>
      <c r="J18835" s="9"/>
      <c r="O18835" s="2"/>
      <c r="X18835" s="2"/>
      <c r="AG18835" s="2"/>
      <c r="AP18835" s="2"/>
      <c r="AY18835" s="2"/>
      <c r="BH18835" s="2"/>
      <c r="BQ18835" s="2"/>
    </row>
    <row r="18836" spans="6:69" x14ac:dyDescent="0.2">
      <c r="F18836" s="9"/>
      <c r="G18836" s="9"/>
      <c r="H18836" s="9"/>
      <c r="I18836" s="9"/>
      <c r="J18836" s="9"/>
      <c r="O18836" s="2"/>
      <c r="X18836" s="2"/>
      <c r="AG18836" s="2"/>
      <c r="AP18836" s="2"/>
      <c r="AY18836" s="2"/>
      <c r="BH18836" s="2"/>
      <c r="BQ18836" s="2"/>
    </row>
    <row r="18837" spans="6:69" x14ac:dyDescent="0.2">
      <c r="F18837" s="9"/>
      <c r="G18837" s="9"/>
      <c r="H18837" s="9"/>
      <c r="I18837" s="9"/>
      <c r="J18837" s="9"/>
      <c r="O18837" s="2"/>
      <c r="X18837" s="2"/>
      <c r="AG18837" s="2"/>
      <c r="AP18837" s="2"/>
      <c r="AY18837" s="2"/>
      <c r="BH18837" s="2"/>
      <c r="BQ18837" s="2"/>
    </row>
    <row r="18838" spans="6:69" x14ac:dyDescent="0.2">
      <c r="F18838" s="9"/>
      <c r="G18838" s="9"/>
      <c r="H18838" s="9"/>
      <c r="I18838" s="9"/>
      <c r="J18838" s="9"/>
      <c r="O18838" s="2"/>
      <c r="X18838" s="2"/>
      <c r="AG18838" s="2"/>
      <c r="AP18838" s="2"/>
      <c r="AY18838" s="2"/>
      <c r="BH18838" s="2"/>
      <c r="BQ18838" s="2"/>
    </row>
    <row r="18839" spans="6:69" x14ac:dyDescent="0.2">
      <c r="F18839" s="9"/>
      <c r="G18839" s="9"/>
      <c r="H18839" s="9"/>
      <c r="I18839" s="9"/>
      <c r="J18839" s="9"/>
      <c r="O18839" s="2"/>
      <c r="X18839" s="2"/>
      <c r="AG18839" s="2"/>
      <c r="AP18839" s="2"/>
      <c r="AY18839" s="2"/>
      <c r="BH18839" s="2"/>
      <c r="BQ18839" s="2"/>
    </row>
    <row r="18840" spans="6:69" x14ac:dyDescent="0.2">
      <c r="F18840" s="9"/>
      <c r="G18840" s="9"/>
      <c r="H18840" s="9"/>
      <c r="I18840" s="9"/>
      <c r="J18840" s="9"/>
      <c r="O18840" s="2"/>
      <c r="X18840" s="2"/>
      <c r="AG18840" s="2"/>
      <c r="AP18840" s="2"/>
      <c r="AY18840" s="2"/>
      <c r="BH18840" s="2"/>
      <c r="BQ18840" s="2"/>
    </row>
    <row r="18841" spans="6:69" x14ac:dyDescent="0.2">
      <c r="F18841" s="9"/>
      <c r="G18841" s="9"/>
      <c r="H18841" s="9"/>
      <c r="I18841" s="9"/>
      <c r="J18841" s="9"/>
      <c r="O18841" s="2"/>
      <c r="X18841" s="2"/>
      <c r="AG18841" s="2"/>
      <c r="AP18841" s="2"/>
      <c r="AY18841" s="2"/>
      <c r="BH18841" s="2"/>
      <c r="BQ18841" s="2"/>
    </row>
    <row r="18842" spans="6:69" x14ac:dyDescent="0.2">
      <c r="F18842" s="9"/>
      <c r="G18842" s="9"/>
      <c r="H18842" s="9"/>
      <c r="I18842" s="9"/>
      <c r="J18842" s="9"/>
      <c r="O18842" s="2"/>
      <c r="X18842" s="2"/>
      <c r="AG18842" s="2"/>
      <c r="AP18842" s="2"/>
      <c r="AY18842" s="2"/>
      <c r="BH18842" s="2"/>
      <c r="BQ18842" s="2"/>
    </row>
    <row r="18843" spans="6:69" x14ac:dyDescent="0.2">
      <c r="F18843" s="9"/>
      <c r="G18843" s="9"/>
      <c r="H18843" s="9"/>
      <c r="I18843" s="9"/>
      <c r="J18843" s="9"/>
      <c r="O18843" s="2"/>
      <c r="X18843" s="2"/>
      <c r="AG18843" s="2"/>
      <c r="AP18843" s="2"/>
      <c r="AY18843" s="2"/>
      <c r="BH18843" s="2"/>
      <c r="BQ18843" s="2"/>
    </row>
    <row r="18844" spans="6:69" x14ac:dyDescent="0.2">
      <c r="F18844" s="9"/>
      <c r="G18844" s="9"/>
      <c r="H18844" s="9"/>
      <c r="I18844" s="9"/>
      <c r="J18844" s="9"/>
      <c r="O18844" s="2"/>
      <c r="X18844" s="2"/>
      <c r="AG18844" s="2"/>
      <c r="AP18844" s="2"/>
      <c r="AY18844" s="2"/>
      <c r="BH18844" s="2"/>
      <c r="BQ18844" s="2"/>
    </row>
    <row r="18845" spans="6:69" x14ac:dyDescent="0.2">
      <c r="F18845" s="9"/>
      <c r="G18845" s="9"/>
      <c r="H18845" s="9"/>
      <c r="I18845" s="9"/>
      <c r="J18845" s="9"/>
      <c r="O18845" s="2"/>
      <c r="X18845" s="2"/>
      <c r="AG18845" s="2"/>
      <c r="AP18845" s="2"/>
      <c r="AY18845" s="2"/>
      <c r="BH18845" s="2"/>
      <c r="BQ18845" s="2"/>
    </row>
    <row r="18846" spans="6:69" x14ac:dyDescent="0.2">
      <c r="F18846" s="9"/>
      <c r="G18846" s="9"/>
      <c r="H18846" s="9"/>
      <c r="I18846" s="9"/>
      <c r="J18846" s="9"/>
      <c r="O18846" s="2"/>
      <c r="X18846" s="2"/>
      <c r="AG18846" s="2"/>
      <c r="AP18846" s="2"/>
      <c r="AY18846" s="2"/>
      <c r="BH18846" s="2"/>
      <c r="BQ18846" s="2"/>
    </row>
    <row r="18847" spans="6:69" x14ac:dyDescent="0.2">
      <c r="F18847" s="9"/>
      <c r="G18847" s="9"/>
      <c r="H18847" s="9"/>
      <c r="I18847" s="9"/>
      <c r="J18847" s="9"/>
      <c r="O18847" s="2"/>
      <c r="X18847" s="2"/>
      <c r="AG18847" s="2"/>
      <c r="AP18847" s="2"/>
      <c r="AY18847" s="2"/>
      <c r="BH18847" s="2"/>
      <c r="BQ18847" s="2"/>
    </row>
    <row r="18848" spans="6:69" x14ac:dyDescent="0.2">
      <c r="F18848" s="9"/>
      <c r="G18848" s="9"/>
      <c r="H18848" s="9"/>
      <c r="I18848" s="9"/>
      <c r="J18848" s="9"/>
      <c r="O18848" s="2"/>
      <c r="X18848" s="2"/>
      <c r="AG18848" s="2"/>
      <c r="AP18848" s="2"/>
      <c r="AY18848" s="2"/>
      <c r="BH18848" s="2"/>
      <c r="BQ18848" s="2"/>
    </row>
    <row r="18849" spans="6:69" x14ac:dyDescent="0.2">
      <c r="F18849" s="9"/>
      <c r="G18849" s="9"/>
      <c r="H18849" s="9"/>
      <c r="I18849" s="9"/>
      <c r="J18849" s="9"/>
      <c r="O18849" s="2"/>
      <c r="X18849" s="2"/>
      <c r="AG18849" s="2"/>
      <c r="AP18849" s="2"/>
      <c r="AY18849" s="2"/>
      <c r="BH18849" s="2"/>
      <c r="BQ18849" s="2"/>
    </row>
    <row r="18850" spans="6:69" x14ac:dyDescent="0.2">
      <c r="F18850" s="9"/>
      <c r="G18850" s="9"/>
      <c r="H18850" s="9"/>
      <c r="I18850" s="9"/>
      <c r="J18850" s="9"/>
      <c r="O18850" s="2"/>
      <c r="X18850" s="2"/>
      <c r="AG18850" s="2"/>
      <c r="AP18850" s="2"/>
      <c r="AY18850" s="2"/>
      <c r="BH18850" s="2"/>
      <c r="BQ18850" s="2"/>
    </row>
    <row r="18851" spans="6:69" x14ac:dyDescent="0.2">
      <c r="F18851" s="9"/>
      <c r="G18851" s="9"/>
      <c r="H18851" s="9"/>
      <c r="I18851" s="9"/>
      <c r="J18851" s="9"/>
      <c r="O18851" s="2"/>
      <c r="X18851" s="2"/>
      <c r="AG18851" s="2"/>
      <c r="AP18851" s="2"/>
      <c r="AY18851" s="2"/>
      <c r="BH18851" s="2"/>
      <c r="BQ18851" s="2"/>
    </row>
    <row r="18852" spans="6:69" x14ac:dyDescent="0.2">
      <c r="F18852" s="9"/>
      <c r="G18852" s="9"/>
      <c r="H18852" s="9"/>
      <c r="I18852" s="9"/>
      <c r="J18852" s="9"/>
      <c r="O18852" s="2"/>
      <c r="X18852" s="2"/>
      <c r="AG18852" s="2"/>
      <c r="AP18852" s="2"/>
      <c r="AY18852" s="2"/>
      <c r="BH18852" s="2"/>
      <c r="BQ18852" s="2"/>
    </row>
    <row r="18853" spans="6:69" x14ac:dyDescent="0.2">
      <c r="F18853" s="9"/>
      <c r="G18853" s="9"/>
      <c r="H18853" s="9"/>
      <c r="I18853" s="9"/>
      <c r="J18853" s="9"/>
      <c r="O18853" s="2"/>
      <c r="X18853" s="2"/>
      <c r="AG18853" s="2"/>
      <c r="AP18853" s="2"/>
      <c r="AY18853" s="2"/>
      <c r="BH18853" s="2"/>
      <c r="BQ18853" s="2"/>
    </row>
    <row r="18854" spans="6:69" x14ac:dyDescent="0.2">
      <c r="F18854" s="9"/>
      <c r="G18854" s="9"/>
      <c r="H18854" s="9"/>
      <c r="I18854" s="9"/>
      <c r="J18854" s="9"/>
      <c r="O18854" s="2"/>
      <c r="X18854" s="2"/>
      <c r="AG18854" s="2"/>
      <c r="AP18854" s="2"/>
      <c r="AY18854" s="2"/>
      <c r="BH18854" s="2"/>
      <c r="BQ18854" s="2"/>
    </row>
    <row r="18855" spans="6:69" x14ac:dyDescent="0.2">
      <c r="F18855" s="9"/>
      <c r="G18855" s="9"/>
      <c r="H18855" s="9"/>
      <c r="I18855" s="9"/>
      <c r="J18855" s="9"/>
      <c r="O18855" s="2"/>
      <c r="X18855" s="2"/>
      <c r="AG18855" s="2"/>
      <c r="AP18855" s="2"/>
      <c r="AY18855" s="2"/>
      <c r="BH18855" s="2"/>
      <c r="BQ18855" s="2"/>
    </row>
    <row r="18856" spans="6:69" x14ac:dyDescent="0.2">
      <c r="F18856" s="9"/>
      <c r="G18856" s="9"/>
      <c r="H18856" s="9"/>
      <c r="I18856" s="9"/>
      <c r="J18856" s="9"/>
      <c r="O18856" s="2"/>
      <c r="X18856" s="2"/>
      <c r="AG18856" s="2"/>
      <c r="AP18856" s="2"/>
      <c r="AY18856" s="2"/>
      <c r="BH18856" s="2"/>
      <c r="BQ18856" s="2"/>
    </row>
    <row r="18857" spans="6:69" x14ac:dyDescent="0.2">
      <c r="F18857" s="9"/>
      <c r="G18857" s="9"/>
      <c r="H18857" s="9"/>
      <c r="I18857" s="9"/>
      <c r="J18857" s="9"/>
      <c r="O18857" s="2"/>
      <c r="X18857" s="2"/>
      <c r="AG18857" s="2"/>
      <c r="AP18857" s="2"/>
      <c r="AY18857" s="2"/>
      <c r="BH18857" s="2"/>
      <c r="BQ18857" s="2"/>
    </row>
    <row r="18858" spans="6:69" x14ac:dyDescent="0.2">
      <c r="F18858" s="9"/>
      <c r="G18858" s="9"/>
      <c r="H18858" s="9"/>
      <c r="I18858" s="9"/>
      <c r="J18858" s="9"/>
      <c r="O18858" s="2"/>
      <c r="X18858" s="2"/>
      <c r="AG18858" s="2"/>
      <c r="AP18858" s="2"/>
      <c r="AY18858" s="2"/>
      <c r="BH18858" s="2"/>
      <c r="BQ18858" s="2"/>
    </row>
    <row r="18859" spans="6:69" x14ac:dyDescent="0.2">
      <c r="F18859" s="9"/>
      <c r="G18859" s="9"/>
      <c r="H18859" s="9"/>
      <c r="I18859" s="9"/>
      <c r="J18859" s="9"/>
      <c r="O18859" s="2"/>
      <c r="X18859" s="2"/>
      <c r="AG18859" s="2"/>
      <c r="AP18859" s="2"/>
      <c r="AY18859" s="2"/>
      <c r="BH18859" s="2"/>
      <c r="BQ18859" s="2"/>
    </row>
    <row r="18860" spans="6:69" x14ac:dyDescent="0.2">
      <c r="F18860" s="9"/>
      <c r="G18860" s="9"/>
      <c r="H18860" s="9"/>
      <c r="I18860" s="9"/>
      <c r="J18860" s="9"/>
      <c r="O18860" s="2"/>
      <c r="X18860" s="2"/>
      <c r="AG18860" s="2"/>
      <c r="AP18860" s="2"/>
      <c r="AY18860" s="2"/>
      <c r="BH18860" s="2"/>
      <c r="BQ18860" s="2"/>
    </row>
    <row r="18861" spans="6:69" x14ac:dyDescent="0.2">
      <c r="F18861" s="9"/>
      <c r="G18861" s="9"/>
      <c r="H18861" s="9"/>
      <c r="I18861" s="9"/>
      <c r="J18861" s="9"/>
      <c r="O18861" s="2"/>
      <c r="X18861" s="2"/>
      <c r="AG18861" s="2"/>
      <c r="AP18861" s="2"/>
      <c r="AY18861" s="2"/>
      <c r="BH18861" s="2"/>
      <c r="BQ18861" s="2"/>
    </row>
    <row r="18862" spans="6:69" x14ac:dyDescent="0.2">
      <c r="F18862" s="9"/>
      <c r="G18862" s="9"/>
      <c r="H18862" s="9"/>
      <c r="I18862" s="9"/>
      <c r="J18862" s="9"/>
      <c r="O18862" s="2"/>
      <c r="X18862" s="2"/>
      <c r="AG18862" s="2"/>
      <c r="AP18862" s="2"/>
      <c r="AY18862" s="2"/>
      <c r="BH18862" s="2"/>
      <c r="BQ18862" s="2"/>
    </row>
    <row r="18863" spans="6:69" x14ac:dyDescent="0.2">
      <c r="F18863" s="9"/>
      <c r="G18863" s="9"/>
      <c r="H18863" s="9"/>
      <c r="I18863" s="9"/>
      <c r="J18863" s="9"/>
      <c r="O18863" s="2"/>
      <c r="X18863" s="2"/>
      <c r="AG18863" s="2"/>
      <c r="AP18863" s="2"/>
      <c r="AY18863" s="2"/>
      <c r="BH18863" s="2"/>
      <c r="BQ18863" s="2"/>
    </row>
    <row r="18864" spans="6:69" x14ac:dyDescent="0.2">
      <c r="F18864" s="9"/>
      <c r="G18864" s="9"/>
      <c r="H18864" s="9"/>
      <c r="I18864" s="9"/>
      <c r="J18864" s="9"/>
      <c r="O18864" s="2"/>
      <c r="X18864" s="2"/>
      <c r="AG18864" s="2"/>
      <c r="AP18864" s="2"/>
      <c r="AY18864" s="2"/>
      <c r="BH18864" s="2"/>
      <c r="BQ18864" s="2"/>
    </row>
    <row r="18865" spans="6:69" x14ac:dyDescent="0.2">
      <c r="F18865" s="9"/>
      <c r="G18865" s="9"/>
      <c r="H18865" s="9"/>
      <c r="I18865" s="9"/>
      <c r="J18865" s="9"/>
      <c r="O18865" s="2"/>
      <c r="X18865" s="2"/>
      <c r="AG18865" s="2"/>
      <c r="AP18865" s="2"/>
      <c r="AY18865" s="2"/>
      <c r="BH18865" s="2"/>
      <c r="BQ18865" s="2"/>
    </row>
    <row r="18866" spans="6:69" x14ac:dyDescent="0.2">
      <c r="F18866" s="9"/>
      <c r="G18866" s="9"/>
      <c r="H18866" s="9"/>
      <c r="I18866" s="9"/>
      <c r="J18866" s="9"/>
      <c r="O18866" s="2"/>
      <c r="X18866" s="2"/>
      <c r="AG18866" s="2"/>
      <c r="AP18866" s="2"/>
      <c r="AY18866" s="2"/>
      <c r="BH18866" s="2"/>
      <c r="BQ18866" s="2"/>
    </row>
    <row r="18867" spans="6:69" x14ac:dyDescent="0.2">
      <c r="F18867" s="9"/>
      <c r="G18867" s="9"/>
      <c r="H18867" s="9"/>
      <c r="I18867" s="9"/>
      <c r="J18867" s="9"/>
      <c r="O18867" s="2"/>
      <c r="X18867" s="2"/>
      <c r="AG18867" s="2"/>
      <c r="AP18867" s="2"/>
      <c r="AY18867" s="2"/>
      <c r="BH18867" s="2"/>
      <c r="BQ18867" s="2"/>
    </row>
    <row r="18868" spans="6:69" x14ac:dyDescent="0.2">
      <c r="F18868" s="9"/>
      <c r="G18868" s="9"/>
      <c r="H18868" s="9"/>
      <c r="I18868" s="9"/>
      <c r="J18868" s="9"/>
      <c r="O18868" s="2"/>
      <c r="X18868" s="2"/>
      <c r="AG18868" s="2"/>
      <c r="AP18868" s="2"/>
      <c r="AY18868" s="2"/>
      <c r="BH18868" s="2"/>
      <c r="BQ18868" s="2"/>
    </row>
    <row r="18869" spans="6:69" x14ac:dyDescent="0.2">
      <c r="F18869" s="9"/>
      <c r="G18869" s="9"/>
      <c r="H18869" s="9"/>
      <c r="I18869" s="9"/>
      <c r="J18869" s="9"/>
      <c r="O18869" s="2"/>
      <c r="X18869" s="2"/>
      <c r="AG18869" s="2"/>
      <c r="AP18869" s="2"/>
      <c r="AY18869" s="2"/>
      <c r="BH18869" s="2"/>
      <c r="BQ18869" s="2"/>
    </row>
    <row r="18870" spans="6:69" x14ac:dyDescent="0.2">
      <c r="F18870" s="9"/>
      <c r="G18870" s="9"/>
      <c r="H18870" s="9"/>
      <c r="I18870" s="9"/>
      <c r="J18870" s="9"/>
      <c r="O18870" s="2"/>
      <c r="X18870" s="2"/>
      <c r="AG18870" s="2"/>
      <c r="AP18870" s="2"/>
      <c r="AY18870" s="2"/>
      <c r="BH18870" s="2"/>
      <c r="BQ18870" s="2"/>
    </row>
    <row r="18871" spans="6:69" x14ac:dyDescent="0.2">
      <c r="F18871" s="9"/>
      <c r="G18871" s="9"/>
      <c r="H18871" s="9"/>
      <c r="I18871" s="9"/>
      <c r="J18871" s="9"/>
      <c r="O18871" s="2"/>
      <c r="X18871" s="2"/>
      <c r="AG18871" s="2"/>
      <c r="AP18871" s="2"/>
      <c r="AY18871" s="2"/>
      <c r="BH18871" s="2"/>
      <c r="BQ18871" s="2"/>
    </row>
    <row r="18872" spans="6:69" x14ac:dyDescent="0.2">
      <c r="F18872" s="9"/>
      <c r="G18872" s="9"/>
      <c r="H18872" s="9"/>
      <c r="I18872" s="9"/>
      <c r="J18872" s="9"/>
      <c r="O18872" s="2"/>
      <c r="X18872" s="2"/>
      <c r="AG18872" s="2"/>
      <c r="AP18872" s="2"/>
      <c r="AY18872" s="2"/>
      <c r="BH18872" s="2"/>
      <c r="BQ18872" s="2"/>
    </row>
    <row r="18873" spans="6:69" x14ac:dyDescent="0.2">
      <c r="F18873" s="9"/>
      <c r="G18873" s="9"/>
      <c r="H18873" s="9"/>
      <c r="I18873" s="9"/>
      <c r="J18873" s="9"/>
      <c r="O18873" s="2"/>
      <c r="X18873" s="2"/>
      <c r="AG18873" s="2"/>
      <c r="AP18873" s="2"/>
      <c r="AY18873" s="2"/>
      <c r="BH18873" s="2"/>
      <c r="BQ18873" s="2"/>
    </row>
    <row r="18874" spans="6:69" x14ac:dyDescent="0.2">
      <c r="F18874" s="9"/>
      <c r="G18874" s="9"/>
      <c r="H18874" s="9"/>
      <c r="I18874" s="9"/>
      <c r="J18874" s="9"/>
      <c r="O18874" s="2"/>
      <c r="X18874" s="2"/>
      <c r="AG18874" s="2"/>
      <c r="AP18874" s="2"/>
      <c r="AY18874" s="2"/>
      <c r="BH18874" s="2"/>
      <c r="BQ18874" s="2"/>
    </row>
    <row r="18875" spans="6:69" x14ac:dyDescent="0.2">
      <c r="F18875" s="9"/>
      <c r="G18875" s="9"/>
      <c r="H18875" s="9"/>
      <c r="I18875" s="9"/>
      <c r="J18875" s="9"/>
      <c r="O18875" s="2"/>
      <c r="X18875" s="2"/>
      <c r="AG18875" s="2"/>
      <c r="AP18875" s="2"/>
      <c r="AY18875" s="2"/>
      <c r="BH18875" s="2"/>
      <c r="BQ18875" s="2"/>
    </row>
    <row r="18876" spans="6:69" x14ac:dyDescent="0.2">
      <c r="F18876" s="9"/>
      <c r="G18876" s="9"/>
      <c r="H18876" s="9"/>
      <c r="I18876" s="9"/>
      <c r="J18876" s="9"/>
      <c r="O18876" s="2"/>
      <c r="X18876" s="2"/>
      <c r="AG18876" s="2"/>
      <c r="AP18876" s="2"/>
      <c r="AY18876" s="2"/>
      <c r="BH18876" s="2"/>
      <c r="BQ18876" s="2"/>
    </row>
    <row r="18877" spans="6:69" x14ac:dyDescent="0.2">
      <c r="F18877" s="9"/>
      <c r="G18877" s="9"/>
      <c r="H18877" s="9"/>
      <c r="I18877" s="9"/>
      <c r="J18877" s="9"/>
      <c r="O18877" s="2"/>
      <c r="X18877" s="2"/>
      <c r="AG18877" s="2"/>
      <c r="AP18877" s="2"/>
      <c r="AY18877" s="2"/>
      <c r="BH18877" s="2"/>
      <c r="BQ18877" s="2"/>
    </row>
    <row r="18878" spans="6:69" x14ac:dyDescent="0.2">
      <c r="F18878" s="9"/>
      <c r="G18878" s="9"/>
      <c r="H18878" s="9"/>
      <c r="I18878" s="9"/>
      <c r="J18878" s="9"/>
      <c r="O18878" s="2"/>
      <c r="X18878" s="2"/>
      <c r="AG18878" s="2"/>
      <c r="AP18878" s="2"/>
      <c r="AY18878" s="2"/>
      <c r="BH18878" s="2"/>
      <c r="BQ18878" s="2"/>
    </row>
    <row r="18879" spans="6:69" x14ac:dyDescent="0.2">
      <c r="F18879" s="9"/>
      <c r="G18879" s="9"/>
      <c r="H18879" s="9"/>
      <c r="I18879" s="9"/>
      <c r="J18879" s="9"/>
      <c r="O18879" s="2"/>
      <c r="X18879" s="2"/>
      <c r="AG18879" s="2"/>
      <c r="AP18879" s="2"/>
      <c r="AY18879" s="2"/>
      <c r="BH18879" s="2"/>
      <c r="BQ18879" s="2"/>
    </row>
    <row r="18880" spans="6:69" x14ac:dyDescent="0.2">
      <c r="F18880" s="9"/>
      <c r="G18880" s="9"/>
      <c r="H18880" s="9"/>
      <c r="I18880" s="9"/>
      <c r="J18880" s="9"/>
      <c r="O18880" s="2"/>
      <c r="X18880" s="2"/>
      <c r="AG18880" s="2"/>
      <c r="AP18880" s="2"/>
      <c r="AY18880" s="2"/>
      <c r="BH18880" s="2"/>
      <c r="BQ18880" s="2"/>
    </row>
    <row r="18881" spans="6:69" x14ac:dyDescent="0.2">
      <c r="F18881" s="9"/>
      <c r="G18881" s="9"/>
      <c r="H18881" s="9"/>
      <c r="I18881" s="9"/>
      <c r="J18881" s="9"/>
      <c r="O18881" s="2"/>
      <c r="X18881" s="2"/>
      <c r="AG18881" s="2"/>
      <c r="AP18881" s="2"/>
      <c r="AY18881" s="2"/>
      <c r="BH18881" s="2"/>
      <c r="BQ18881" s="2"/>
    </row>
    <row r="18882" spans="6:69" x14ac:dyDescent="0.2">
      <c r="F18882" s="9"/>
      <c r="G18882" s="9"/>
      <c r="H18882" s="9"/>
      <c r="I18882" s="9"/>
      <c r="J18882" s="9"/>
      <c r="O18882" s="2"/>
      <c r="X18882" s="2"/>
      <c r="AG18882" s="2"/>
      <c r="AP18882" s="2"/>
      <c r="AY18882" s="2"/>
      <c r="BH18882" s="2"/>
      <c r="BQ18882" s="2"/>
    </row>
    <row r="18883" spans="6:69" x14ac:dyDescent="0.2">
      <c r="F18883" s="9"/>
      <c r="G18883" s="9"/>
      <c r="H18883" s="9"/>
      <c r="I18883" s="9"/>
      <c r="J18883" s="9"/>
      <c r="O18883" s="2"/>
      <c r="X18883" s="2"/>
      <c r="AG18883" s="2"/>
      <c r="AP18883" s="2"/>
      <c r="AY18883" s="2"/>
      <c r="BH18883" s="2"/>
      <c r="BQ18883" s="2"/>
    </row>
    <row r="18884" spans="6:69" x14ac:dyDescent="0.2">
      <c r="F18884" s="9"/>
      <c r="G18884" s="9"/>
      <c r="H18884" s="9"/>
      <c r="I18884" s="9"/>
      <c r="J18884" s="9"/>
      <c r="O18884" s="2"/>
      <c r="X18884" s="2"/>
      <c r="AG18884" s="2"/>
      <c r="AP18884" s="2"/>
      <c r="AY18884" s="2"/>
      <c r="BH18884" s="2"/>
      <c r="BQ18884" s="2"/>
    </row>
    <row r="18885" spans="6:69" x14ac:dyDescent="0.2">
      <c r="F18885" s="9"/>
      <c r="G18885" s="9"/>
      <c r="H18885" s="9"/>
      <c r="I18885" s="9"/>
      <c r="J18885" s="9"/>
      <c r="O18885" s="2"/>
      <c r="X18885" s="2"/>
      <c r="AG18885" s="2"/>
      <c r="AP18885" s="2"/>
      <c r="AY18885" s="2"/>
      <c r="BH18885" s="2"/>
      <c r="BQ18885" s="2"/>
    </row>
    <row r="18886" spans="6:69" x14ac:dyDescent="0.2">
      <c r="F18886" s="9"/>
      <c r="G18886" s="9"/>
      <c r="H18886" s="9"/>
      <c r="I18886" s="9"/>
      <c r="J18886" s="9"/>
      <c r="O18886" s="2"/>
      <c r="X18886" s="2"/>
      <c r="AG18886" s="2"/>
      <c r="AP18886" s="2"/>
      <c r="AY18886" s="2"/>
      <c r="BH18886" s="2"/>
      <c r="BQ18886" s="2"/>
    </row>
    <row r="18887" spans="6:69" x14ac:dyDescent="0.2">
      <c r="F18887" s="9"/>
      <c r="G18887" s="9"/>
      <c r="H18887" s="9"/>
      <c r="I18887" s="9"/>
      <c r="J18887" s="9"/>
      <c r="O18887" s="2"/>
      <c r="X18887" s="2"/>
      <c r="AG18887" s="2"/>
      <c r="AP18887" s="2"/>
      <c r="AY18887" s="2"/>
      <c r="BH18887" s="2"/>
      <c r="BQ18887" s="2"/>
    </row>
    <row r="18888" spans="6:69" x14ac:dyDescent="0.2">
      <c r="F18888" s="9"/>
      <c r="G18888" s="9"/>
      <c r="H18888" s="9"/>
      <c r="I18888" s="9"/>
      <c r="J18888" s="9"/>
      <c r="O18888" s="2"/>
      <c r="X18888" s="2"/>
      <c r="AG18888" s="2"/>
      <c r="AP18888" s="2"/>
      <c r="AY18888" s="2"/>
      <c r="BH18888" s="2"/>
      <c r="BQ18888" s="2"/>
    </row>
    <row r="18889" spans="6:69" x14ac:dyDescent="0.2">
      <c r="F18889" s="9"/>
      <c r="G18889" s="9"/>
      <c r="H18889" s="9"/>
      <c r="I18889" s="9"/>
      <c r="J18889" s="9"/>
      <c r="O18889" s="2"/>
      <c r="X18889" s="2"/>
      <c r="AG18889" s="2"/>
      <c r="AP18889" s="2"/>
      <c r="AY18889" s="2"/>
      <c r="BH18889" s="2"/>
      <c r="BQ18889" s="2"/>
    </row>
    <row r="18890" spans="6:69" x14ac:dyDescent="0.2">
      <c r="F18890" s="9"/>
      <c r="G18890" s="9"/>
      <c r="H18890" s="9"/>
      <c r="I18890" s="9"/>
      <c r="J18890" s="9"/>
      <c r="O18890" s="2"/>
      <c r="X18890" s="2"/>
      <c r="AG18890" s="2"/>
      <c r="AP18890" s="2"/>
      <c r="AY18890" s="2"/>
      <c r="BH18890" s="2"/>
      <c r="BQ18890" s="2"/>
    </row>
    <row r="18891" spans="6:69" x14ac:dyDescent="0.2">
      <c r="F18891" s="9"/>
      <c r="G18891" s="9"/>
      <c r="H18891" s="9"/>
      <c r="I18891" s="9"/>
      <c r="J18891" s="9"/>
      <c r="O18891" s="2"/>
      <c r="X18891" s="2"/>
      <c r="AG18891" s="2"/>
      <c r="AP18891" s="2"/>
      <c r="AY18891" s="2"/>
      <c r="BH18891" s="2"/>
      <c r="BQ18891" s="2"/>
    </row>
    <row r="18892" spans="6:69" x14ac:dyDescent="0.2">
      <c r="F18892" s="9"/>
      <c r="G18892" s="9"/>
      <c r="H18892" s="9"/>
      <c r="I18892" s="9"/>
      <c r="J18892" s="9"/>
      <c r="O18892" s="2"/>
      <c r="X18892" s="2"/>
      <c r="AG18892" s="2"/>
      <c r="AP18892" s="2"/>
      <c r="AY18892" s="2"/>
      <c r="BH18892" s="2"/>
      <c r="BQ18892" s="2"/>
    </row>
    <row r="18893" spans="6:69" x14ac:dyDescent="0.2">
      <c r="F18893" s="9"/>
      <c r="G18893" s="9"/>
      <c r="H18893" s="9"/>
      <c r="I18893" s="9"/>
      <c r="J18893" s="9"/>
      <c r="O18893" s="2"/>
      <c r="X18893" s="2"/>
      <c r="AG18893" s="2"/>
      <c r="AP18893" s="2"/>
      <c r="AY18893" s="2"/>
      <c r="BH18893" s="2"/>
      <c r="BQ18893" s="2"/>
    </row>
    <row r="18894" spans="6:69" x14ac:dyDescent="0.2">
      <c r="F18894" s="9"/>
      <c r="G18894" s="9"/>
      <c r="H18894" s="9"/>
      <c r="I18894" s="9"/>
      <c r="J18894" s="9"/>
      <c r="O18894" s="2"/>
      <c r="X18894" s="2"/>
      <c r="AG18894" s="2"/>
      <c r="AP18894" s="2"/>
      <c r="AY18894" s="2"/>
      <c r="BH18894" s="2"/>
      <c r="BQ18894" s="2"/>
    </row>
    <row r="18895" spans="6:69" x14ac:dyDescent="0.2">
      <c r="F18895" s="9"/>
      <c r="G18895" s="9"/>
      <c r="H18895" s="9"/>
      <c r="I18895" s="9"/>
      <c r="J18895" s="9"/>
      <c r="O18895" s="2"/>
      <c r="X18895" s="2"/>
      <c r="AG18895" s="2"/>
      <c r="AP18895" s="2"/>
      <c r="AY18895" s="2"/>
      <c r="BH18895" s="2"/>
      <c r="BQ18895" s="2"/>
    </row>
    <row r="18896" spans="6:69" x14ac:dyDescent="0.2">
      <c r="F18896" s="9"/>
      <c r="G18896" s="9"/>
      <c r="H18896" s="9"/>
      <c r="I18896" s="9"/>
      <c r="J18896" s="9"/>
      <c r="O18896" s="2"/>
      <c r="X18896" s="2"/>
      <c r="AG18896" s="2"/>
      <c r="AP18896" s="2"/>
      <c r="AY18896" s="2"/>
      <c r="BH18896" s="2"/>
      <c r="BQ18896" s="2"/>
    </row>
    <row r="18897" spans="6:69" x14ac:dyDescent="0.2">
      <c r="F18897" s="9"/>
      <c r="G18897" s="9"/>
      <c r="H18897" s="9"/>
      <c r="I18897" s="9"/>
      <c r="J18897" s="9"/>
      <c r="O18897" s="2"/>
      <c r="X18897" s="2"/>
      <c r="AG18897" s="2"/>
      <c r="AP18897" s="2"/>
      <c r="AY18897" s="2"/>
      <c r="BH18897" s="2"/>
      <c r="BQ18897" s="2"/>
    </row>
    <row r="18898" spans="6:69" x14ac:dyDescent="0.2">
      <c r="F18898" s="9"/>
      <c r="G18898" s="9"/>
      <c r="H18898" s="9"/>
      <c r="I18898" s="9"/>
      <c r="J18898" s="9"/>
      <c r="O18898" s="2"/>
      <c r="X18898" s="2"/>
      <c r="AG18898" s="2"/>
      <c r="AP18898" s="2"/>
      <c r="AY18898" s="2"/>
      <c r="BH18898" s="2"/>
      <c r="BQ18898" s="2"/>
    </row>
    <row r="18899" spans="6:69" x14ac:dyDescent="0.2">
      <c r="F18899" s="9"/>
      <c r="G18899" s="9"/>
      <c r="H18899" s="9"/>
      <c r="I18899" s="9"/>
      <c r="J18899" s="9"/>
      <c r="O18899" s="2"/>
      <c r="X18899" s="2"/>
      <c r="AG18899" s="2"/>
      <c r="AP18899" s="2"/>
      <c r="AY18899" s="2"/>
      <c r="BH18899" s="2"/>
      <c r="BQ18899" s="2"/>
    </row>
    <row r="18900" spans="6:69" x14ac:dyDescent="0.2">
      <c r="F18900" s="9"/>
      <c r="G18900" s="9"/>
      <c r="H18900" s="9"/>
      <c r="I18900" s="9"/>
      <c r="J18900" s="9"/>
      <c r="O18900" s="2"/>
      <c r="X18900" s="2"/>
      <c r="AG18900" s="2"/>
      <c r="AP18900" s="2"/>
      <c r="AY18900" s="2"/>
      <c r="BH18900" s="2"/>
      <c r="BQ18900" s="2"/>
    </row>
    <row r="18901" spans="6:69" x14ac:dyDescent="0.2">
      <c r="F18901" s="9"/>
      <c r="G18901" s="9"/>
      <c r="H18901" s="9"/>
      <c r="I18901" s="9"/>
      <c r="J18901" s="9"/>
      <c r="O18901" s="2"/>
      <c r="X18901" s="2"/>
      <c r="AG18901" s="2"/>
      <c r="AP18901" s="2"/>
      <c r="AY18901" s="2"/>
      <c r="BH18901" s="2"/>
      <c r="BQ18901" s="2"/>
    </row>
    <row r="18902" spans="6:69" x14ac:dyDescent="0.2">
      <c r="F18902" s="9"/>
      <c r="G18902" s="9"/>
      <c r="H18902" s="9"/>
      <c r="I18902" s="9"/>
      <c r="J18902" s="9"/>
      <c r="O18902" s="2"/>
      <c r="X18902" s="2"/>
      <c r="AG18902" s="2"/>
      <c r="AP18902" s="2"/>
      <c r="AY18902" s="2"/>
      <c r="BH18902" s="2"/>
      <c r="BQ18902" s="2"/>
    </row>
    <row r="18903" spans="6:69" x14ac:dyDescent="0.2">
      <c r="F18903" s="9"/>
      <c r="G18903" s="9"/>
      <c r="H18903" s="9"/>
      <c r="I18903" s="9"/>
      <c r="J18903" s="9"/>
      <c r="O18903" s="2"/>
      <c r="X18903" s="2"/>
      <c r="AG18903" s="2"/>
      <c r="AP18903" s="2"/>
      <c r="AY18903" s="2"/>
      <c r="BH18903" s="2"/>
      <c r="BQ18903" s="2"/>
    </row>
    <row r="18904" spans="6:69" x14ac:dyDescent="0.2">
      <c r="F18904" s="9"/>
      <c r="G18904" s="9"/>
      <c r="H18904" s="9"/>
      <c r="I18904" s="9"/>
      <c r="J18904" s="9"/>
      <c r="O18904" s="2"/>
      <c r="X18904" s="2"/>
      <c r="AG18904" s="2"/>
      <c r="AP18904" s="2"/>
      <c r="AY18904" s="2"/>
      <c r="BH18904" s="2"/>
      <c r="BQ18904" s="2"/>
    </row>
    <row r="18905" spans="6:69" x14ac:dyDescent="0.2">
      <c r="F18905" s="9"/>
      <c r="G18905" s="9"/>
      <c r="H18905" s="9"/>
      <c r="I18905" s="9"/>
      <c r="J18905" s="9"/>
      <c r="O18905" s="2"/>
      <c r="X18905" s="2"/>
      <c r="AG18905" s="2"/>
      <c r="AP18905" s="2"/>
      <c r="AY18905" s="2"/>
      <c r="BH18905" s="2"/>
      <c r="BQ18905" s="2"/>
    </row>
    <row r="18906" spans="6:69" x14ac:dyDescent="0.2">
      <c r="F18906" s="9"/>
      <c r="G18906" s="9"/>
      <c r="H18906" s="9"/>
      <c r="I18906" s="9"/>
      <c r="J18906" s="9"/>
      <c r="O18906" s="2"/>
      <c r="X18906" s="2"/>
      <c r="AG18906" s="2"/>
      <c r="AP18906" s="2"/>
      <c r="AY18906" s="2"/>
      <c r="BH18906" s="2"/>
      <c r="BQ18906" s="2"/>
    </row>
    <row r="18907" spans="6:69" x14ac:dyDescent="0.2">
      <c r="F18907" s="9"/>
      <c r="G18907" s="9"/>
      <c r="H18907" s="9"/>
      <c r="I18907" s="9"/>
      <c r="J18907" s="9"/>
      <c r="O18907" s="2"/>
      <c r="X18907" s="2"/>
      <c r="AG18907" s="2"/>
      <c r="AP18907" s="2"/>
      <c r="AY18907" s="2"/>
      <c r="BH18907" s="2"/>
      <c r="BQ18907" s="2"/>
    </row>
    <row r="18908" spans="6:69" x14ac:dyDescent="0.2">
      <c r="F18908" s="9"/>
      <c r="G18908" s="9"/>
      <c r="H18908" s="9"/>
      <c r="I18908" s="9"/>
      <c r="J18908" s="9"/>
      <c r="O18908" s="2"/>
      <c r="X18908" s="2"/>
      <c r="AG18908" s="2"/>
      <c r="AP18908" s="2"/>
      <c r="AY18908" s="2"/>
      <c r="BH18908" s="2"/>
      <c r="BQ18908" s="2"/>
    </row>
    <row r="18909" spans="6:69" x14ac:dyDescent="0.2">
      <c r="F18909" s="9"/>
      <c r="G18909" s="9"/>
      <c r="H18909" s="9"/>
      <c r="I18909" s="9"/>
      <c r="J18909" s="9"/>
      <c r="O18909" s="2"/>
      <c r="X18909" s="2"/>
      <c r="AG18909" s="2"/>
      <c r="AP18909" s="2"/>
      <c r="AY18909" s="2"/>
      <c r="BH18909" s="2"/>
      <c r="BQ18909" s="2"/>
    </row>
    <row r="18910" spans="6:69" x14ac:dyDescent="0.2">
      <c r="F18910" s="9"/>
      <c r="G18910" s="9"/>
      <c r="H18910" s="9"/>
      <c r="I18910" s="9"/>
      <c r="J18910" s="9"/>
      <c r="O18910" s="2"/>
      <c r="X18910" s="2"/>
      <c r="AG18910" s="2"/>
      <c r="AP18910" s="2"/>
      <c r="AY18910" s="2"/>
      <c r="BH18910" s="2"/>
      <c r="BQ18910" s="2"/>
    </row>
    <row r="18911" spans="6:69" x14ac:dyDescent="0.2">
      <c r="F18911" s="9"/>
      <c r="G18911" s="9"/>
      <c r="H18911" s="9"/>
      <c r="I18911" s="9"/>
      <c r="J18911" s="9"/>
      <c r="O18911" s="2"/>
      <c r="X18911" s="2"/>
      <c r="AG18911" s="2"/>
      <c r="AP18911" s="2"/>
      <c r="AY18911" s="2"/>
      <c r="BH18911" s="2"/>
      <c r="BQ18911" s="2"/>
    </row>
    <row r="18912" spans="6:69" x14ac:dyDescent="0.2">
      <c r="F18912" s="9"/>
      <c r="G18912" s="9"/>
      <c r="H18912" s="9"/>
      <c r="I18912" s="9"/>
      <c r="J18912" s="9"/>
      <c r="O18912" s="2"/>
      <c r="X18912" s="2"/>
      <c r="AG18912" s="2"/>
      <c r="AP18912" s="2"/>
      <c r="AY18912" s="2"/>
      <c r="BH18912" s="2"/>
      <c r="BQ18912" s="2"/>
    </row>
    <row r="18913" spans="6:69" x14ac:dyDescent="0.2">
      <c r="F18913" s="9"/>
      <c r="G18913" s="9"/>
      <c r="H18913" s="9"/>
      <c r="I18913" s="9"/>
      <c r="J18913" s="9"/>
      <c r="O18913" s="2"/>
      <c r="X18913" s="2"/>
      <c r="AG18913" s="2"/>
      <c r="AP18913" s="2"/>
      <c r="AY18913" s="2"/>
      <c r="BH18913" s="2"/>
      <c r="BQ18913" s="2"/>
    </row>
    <row r="18914" spans="6:69" x14ac:dyDescent="0.2">
      <c r="F18914" s="9"/>
      <c r="G18914" s="9"/>
      <c r="H18914" s="9"/>
      <c r="I18914" s="9"/>
      <c r="J18914" s="9"/>
      <c r="O18914" s="2"/>
      <c r="X18914" s="2"/>
      <c r="AG18914" s="2"/>
      <c r="AP18914" s="2"/>
      <c r="AY18914" s="2"/>
      <c r="BH18914" s="2"/>
      <c r="BQ18914" s="2"/>
    </row>
    <row r="18915" spans="6:69" x14ac:dyDescent="0.2">
      <c r="F18915" s="9"/>
      <c r="G18915" s="9"/>
      <c r="H18915" s="9"/>
      <c r="I18915" s="9"/>
      <c r="J18915" s="9"/>
      <c r="O18915" s="2"/>
      <c r="X18915" s="2"/>
      <c r="AG18915" s="2"/>
      <c r="AP18915" s="2"/>
      <c r="AY18915" s="2"/>
      <c r="BH18915" s="2"/>
      <c r="BQ18915" s="2"/>
    </row>
    <row r="18916" spans="6:69" x14ac:dyDescent="0.2">
      <c r="F18916" s="9"/>
      <c r="G18916" s="9"/>
      <c r="H18916" s="9"/>
      <c r="I18916" s="9"/>
      <c r="J18916" s="9"/>
      <c r="O18916" s="2"/>
      <c r="X18916" s="2"/>
      <c r="AG18916" s="2"/>
      <c r="AP18916" s="2"/>
      <c r="AY18916" s="2"/>
      <c r="BH18916" s="2"/>
      <c r="BQ18916" s="2"/>
    </row>
    <row r="18917" spans="6:69" x14ac:dyDescent="0.2">
      <c r="F18917" s="9"/>
      <c r="G18917" s="9"/>
      <c r="H18917" s="9"/>
      <c r="I18917" s="9"/>
      <c r="J18917" s="9"/>
      <c r="O18917" s="2"/>
      <c r="X18917" s="2"/>
      <c r="AG18917" s="2"/>
      <c r="AP18917" s="2"/>
      <c r="AY18917" s="2"/>
      <c r="BH18917" s="2"/>
      <c r="BQ18917" s="2"/>
    </row>
    <row r="18918" spans="6:69" x14ac:dyDescent="0.2">
      <c r="F18918" s="9"/>
      <c r="G18918" s="9"/>
      <c r="H18918" s="9"/>
      <c r="I18918" s="9"/>
      <c r="J18918" s="9"/>
      <c r="O18918" s="2"/>
      <c r="X18918" s="2"/>
      <c r="AG18918" s="2"/>
      <c r="AP18918" s="2"/>
      <c r="AY18918" s="2"/>
      <c r="BH18918" s="2"/>
      <c r="BQ18918" s="2"/>
    </row>
    <row r="18919" spans="6:69" x14ac:dyDescent="0.2">
      <c r="F18919" s="9"/>
      <c r="G18919" s="9"/>
      <c r="H18919" s="9"/>
      <c r="I18919" s="9"/>
      <c r="J18919" s="9"/>
      <c r="O18919" s="2"/>
      <c r="X18919" s="2"/>
      <c r="AG18919" s="2"/>
      <c r="AP18919" s="2"/>
      <c r="AY18919" s="2"/>
      <c r="BH18919" s="2"/>
      <c r="BQ18919" s="2"/>
    </row>
    <row r="18920" spans="6:69" x14ac:dyDescent="0.2">
      <c r="F18920" s="9"/>
      <c r="G18920" s="9"/>
      <c r="H18920" s="9"/>
      <c r="I18920" s="9"/>
      <c r="J18920" s="9"/>
      <c r="O18920" s="2"/>
      <c r="X18920" s="2"/>
      <c r="AG18920" s="2"/>
      <c r="AP18920" s="2"/>
      <c r="AY18920" s="2"/>
      <c r="BH18920" s="2"/>
      <c r="BQ18920" s="2"/>
    </row>
    <row r="18921" spans="6:69" x14ac:dyDescent="0.2">
      <c r="F18921" s="9"/>
      <c r="G18921" s="9"/>
      <c r="H18921" s="9"/>
      <c r="I18921" s="9"/>
      <c r="J18921" s="9"/>
      <c r="O18921" s="2"/>
      <c r="X18921" s="2"/>
      <c r="AG18921" s="2"/>
      <c r="AP18921" s="2"/>
      <c r="AY18921" s="2"/>
      <c r="BH18921" s="2"/>
      <c r="BQ18921" s="2"/>
    </row>
    <row r="18922" spans="6:69" x14ac:dyDescent="0.2">
      <c r="F18922" s="9"/>
      <c r="G18922" s="9"/>
      <c r="H18922" s="9"/>
      <c r="I18922" s="9"/>
      <c r="J18922" s="9"/>
      <c r="O18922" s="2"/>
      <c r="X18922" s="2"/>
      <c r="AG18922" s="2"/>
      <c r="AP18922" s="2"/>
      <c r="AY18922" s="2"/>
      <c r="BH18922" s="2"/>
      <c r="BQ18922" s="2"/>
    </row>
    <row r="18923" spans="6:69" x14ac:dyDescent="0.2">
      <c r="F18923" s="9"/>
      <c r="G18923" s="9"/>
      <c r="H18923" s="9"/>
      <c r="I18923" s="9"/>
      <c r="J18923" s="9"/>
      <c r="O18923" s="2"/>
      <c r="X18923" s="2"/>
      <c r="AG18923" s="2"/>
      <c r="AP18923" s="2"/>
      <c r="AY18923" s="2"/>
      <c r="BH18923" s="2"/>
      <c r="BQ18923" s="2"/>
    </row>
    <row r="18924" spans="6:69" x14ac:dyDescent="0.2">
      <c r="F18924" s="9"/>
      <c r="G18924" s="9"/>
      <c r="H18924" s="9"/>
      <c r="I18924" s="9"/>
      <c r="J18924" s="9"/>
      <c r="O18924" s="2"/>
      <c r="X18924" s="2"/>
      <c r="AG18924" s="2"/>
      <c r="AP18924" s="2"/>
      <c r="AY18924" s="2"/>
      <c r="BH18924" s="2"/>
      <c r="BQ18924" s="2"/>
    </row>
    <row r="18925" spans="6:69" x14ac:dyDescent="0.2">
      <c r="F18925" s="9"/>
      <c r="G18925" s="9"/>
      <c r="H18925" s="9"/>
      <c r="I18925" s="9"/>
      <c r="J18925" s="9"/>
      <c r="O18925" s="2"/>
      <c r="X18925" s="2"/>
      <c r="AG18925" s="2"/>
      <c r="AP18925" s="2"/>
      <c r="AY18925" s="2"/>
      <c r="BH18925" s="2"/>
      <c r="BQ18925" s="2"/>
    </row>
    <row r="18926" spans="6:69" x14ac:dyDescent="0.2">
      <c r="F18926" s="9"/>
      <c r="G18926" s="9"/>
      <c r="H18926" s="9"/>
      <c r="I18926" s="9"/>
      <c r="J18926" s="9"/>
      <c r="O18926" s="2"/>
      <c r="X18926" s="2"/>
      <c r="AG18926" s="2"/>
      <c r="AP18926" s="2"/>
      <c r="AY18926" s="2"/>
      <c r="BH18926" s="2"/>
      <c r="BQ18926" s="2"/>
    </row>
    <row r="18927" spans="6:69" x14ac:dyDescent="0.2">
      <c r="F18927" s="9"/>
      <c r="G18927" s="9"/>
      <c r="H18927" s="9"/>
      <c r="I18927" s="9"/>
      <c r="J18927" s="9"/>
      <c r="O18927" s="2"/>
      <c r="X18927" s="2"/>
      <c r="AG18927" s="2"/>
      <c r="AP18927" s="2"/>
      <c r="AY18927" s="2"/>
      <c r="BH18927" s="2"/>
      <c r="BQ18927" s="2"/>
    </row>
    <row r="18928" spans="6:69" x14ac:dyDescent="0.2">
      <c r="F18928" s="9"/>
      <c r="G18928" s="9"/>
      <c r="H18928" s="9"/>
      <c r="I18928" s="9"/>
      <c r="J18928" s="9"/>
      <c r="O18928" s="2"/>
      <c r="X18928" s="2"/>
      <c r="AG18928" s="2"/>
      <c r="AP18928" s="2"/>
      <c r="AY18928" s="2"/>
      <c r="BH18928" s="2"/>
      <c r="BQ18928" s="2"/>
    </row>
    <row r="18929" spans="6:69" x14ac:dyDescent="0.2">
      <c r="F18929" s="9"/>
      <c r="G18929" s="9"/>
      <c r="H18929" s="9"/>
      <c r="I18929" s="9"/>
      <c r="J18929" s="9"/>
      <c r="O18929" s="2"/>
      <c r="X18929" s="2"/>
      <c r="AG18929" s="2"/>
      <c r="AP18929" s="2"/>
      <c r="AY18929" s="2"/>
      <c r="BH18929" s="2"/>
      <c r="BQ18929" s="2"/>
    </row>
    <row r="18930" spans="6:69" x14ac:dyDescent="0.2">
      <c r="F18930" s="9"/>
      <c r="G18930" s="9"/>
      <c r="H18930" s="9"/>
      <c r="I18930" s="9"/>
      <c r="J18930" s="9"/>
      <c r="O18930" s="2"/>
      <c r="X18930" s="2"/>
      <c r="AG18930" s="2"/>
      <c r="AP18930" s="2"/>
      <c r="AY18930" s="2"/>
      <c r="BH18930" s="2"/>
      <c r="BQ18930" s="2"/>
    </row>
    <row r="18931" spans="6:69" x14ac:dyDescent="0.2">
      <c r="F18931" s="9"/>
      <c r="G18931" s="9"/>
      <c r="H18931" s="9"/>
      <c r="I18931" s="9"/>
      <c r="J18931" s="9"/>
      <c r="O18931" s="2"/>
      <c r="X18931" s="2"/>
      <c r="AG18931" s="2"/>
      <c r="AP18931" s="2"/>
      <c r="AY18931" s="2"/>
      <c r="BH18931" s="2"/>
      <c r="BQ18931" s="2"/>
    </row>
    <row r="18932" spans="6:69" x14ac:dyDescent="0.2">
      <c r="F18932" s="9"/>
      <c r="G18932" s="9"/>
      <c r="H18932" s="9"/>
      <c r="I18932" s="9"/>
      <c r="J18932" s="9"/>
      <c r="O18932" s="2"/>
      <c r="X18932" s="2"/>
      <c r="AG18932" s="2"/>
      <c r="AP18932" s="2"/>
      <c r="AY18932" s="2"/>
      <c r="BH18932" s="2"/>
      <c r="BQ18932" s="2"/>
    </row>
    <row r="18933" spans="6:69" x14ac:dyDescent="0.2">
      <c r="F18933" s="9"/>
      <c r="G18933" s="9"/>
      <c r="H18933" s="9"/>
      <c r="I18933" s="9"/>
      <c r="J18933" s="9"/>
      <c r="O18933" s="2"/>
      <c r="X18933" s="2"/>
      <c r="AG18933" s="2"/>
      <c r="AP18933" s="2"/>
      <c r="AY18933" s="2"/>
      <c r="BH18933" s="2"/>
      <c r="BQ18933" s="2"/>
    </row>
    <row r="18934" spans="6:69" x14ac:dyDescent="0.2">
      <c r="F18934" s="9"/>
      <c r="G18934" s="9"/>
      <c r="H18934" s="9"/>
      <c r="I18934" s="9"/>
      <c r="J18934" s="9"/>
      <c r="O18934" s="2"/>
      <c r="X18934" s="2"/>
      <c r="AG18934" s="2"/>
      <c r="AP18934" s="2"/>
      <c r="AY18934" s="2"/>
      <c r="BH18934" s="2"/>
      <c r="BQ18934" s="2"/>
    </row>
    <row r="18935" spans="6:69" x14ac:dyDescent="0.2">
      <c r="F18935" s="9"/>
      <c r="G18935" s="9"/>
      <c r="H18935" s="9"/>
      <c r="I18935" s="9"/>
      <c r="J18935" s="9"/>
      <c r="O18935" s="2"/>
      <c r="X18935" s="2"/>
      <c r="AG18935" s="2"/>
      <c r="AP18935" s="2"/>
      <c r="AY18935" s="2"/>
      <c r="BH18935" s="2"/>
      <c r="BQ18935" s="2"/>
    </row>
    <row r="18936" spans="6:69" x14ac:dyDescent="0.2">
      <c r="F18936" s="9"/>
      <c r="G18936" s="9"/>
      <c r="H18936" s="9"/>
      <c r="I18936" s="9"/>
      <c r="J18936" s="9"/>
      <c r="O18936" s="2"/>
      <c r="X18936" s="2"/>
      <c r="AG18936" s="2"/>
      <c r="AP18936" s="2"/>
      <c r="AY18936" s="2"/>
      <c r="BH18936" s="2"/>
      <c r="BQ18936" s="2"/>
    </row>
    <row r="18937" spans="6:69" x14ac:dyDescent="0.2">
      <c r="F18937" s="9"/>
      <c r="G18937" s="9"/>
      <c r="H18937" s="9"/>
      <c r="I18937" s="9"/>
      <c r="J18937" s="9"/>
      <c r="O18937" s="2"/>
      <c r="X18937" s="2"/>
      <c r="AG18937" s="2"/>
      <c r="AP18937" s="2"/>
      <c r="AY18937" s="2"/>
      <c r="BH18937" s="2"/>
      <c r="BQ18937" s="2"/>
    </row>
    <row r="18938" spans="6:69" x14ac:dyDescent="0.2">
      <c r="F18938" s="9"/>
      <c r="G18938" s="9"/>
      <c r="H18938" s="9"/>
      <c r="I18938" s="9"/>
      <c r="J18938" s="9"/>
      <c r="O18938" s="2"/>
      <c r="X18938" s="2"/>
      <c r="AG18938" s="2"/>
      <c r="AP18938" s="2"/>
      <c r="AY18938" s="2"/>
      <c r="BH18938" s="2"/>
      <c r="BQ18938" s="2"/>
    </row>
    <row r="18939" spans="6:69" x14ac:dyDescent="0.2">
      <c r="F18939" s="9"/>
      <c r="G18939" s="9"/>
      <c r="H18939" s="9"/>
      <c r="I18939" s="9"/>
      <c r="J18939" s="9"/>
      <c r="O18939" s="2"/>
      <c r="X18939" s="2"/>
      <c r="AG18939" s="2"/>
      <c r="AP18939" s="2"/>
      <c r="AY18939" s="2"/>
      <c r="BH18939" s="2"/>
      <c r="BQ18939" s="2"/>
    </row>
    <row r="18940" spans="6:69" x14ac:dyDescent="0.2">
      <c r="F18940" s="9"/>
      <c r="G18940" s="9"/>
      <c r="H18940" s="9"/>
      <c r="I18940" s="9"/>
      <c r="J18940" s="9"/>
      <c r="O18940" s="2"/>
      <c r="X18940" s="2"/>
      <c r="AG18940" s="2"/>
      <c r="AP18940" s="2"/>
      <c r="AY18940" s="2"/>
      <c r="BH18940" s="2"/>
      <c r="BQ18940" s="2"/>
    </row>
    <row r="18941" spans="6:69" x14ac:dyDescent="0.2">
      <c r="F18941" s="9"/>
      <c r="G18941" s="9"/>
      <c r="H18941" s="9"/>
      <c r="I18941" s="9"/>
      <c r="J18941" s="9"/>
      <c r="O18941" s="2"/>
      <c r="X18941" s="2"/>
      <c r="AG18941" s="2"/>
      <c r="AP18941" s="2"/>
      <c r="AY18941" s="2"/>
      <c r="BH18941" s="2"/>
      <c r="BQ18941" s="2"/>
    </row>
    <row r="18942" spans="6:69" x14ac:dyDescent="0.2">
      <c r="F18942" s="9"/>
      <c r="G18942" s="9"/>
      <c r="H18942" s="9"/>
      <c r="I18942" s="9"/>
      <c r="J18942" s="9"/>
      <c r="O18942" s="2"/>
      <c r="X18942" s="2"/>
      <c r="AG18942" s="2"/>
      <c r="AP18942" s="2"/>
      <c r="AY18942" s="2"/>
      <c r="BH18942" s="2"/>
      <c r="BQ18942" s="2"/>
    </row>
    <row r="18943" spans="6:69" x14ac:dyDescent="0.2">
      <c r="F18943" s="9"/>
      <c r="G18943" s="9"/>
      <c r="H18943" s="9"/>
      <c r="I18943" s="9"/>
      <c r="J18943" s="9"/>
      <c r="O18943" s="2"/>
      <c r="X18943" s="2"/>
      <c r="AG18943" s="2"/>
      <c r="AP18943" s="2"/>
      <c r="AY18943" s="2"/>
      <c r="BH18943" s="2"/>
      <c r="BQ18943" s="2"/>
    </row>
    <row r="18944" spans="6:69" x14ac:dyDescent="0.2">
      <c r="F18944" s="9"/>
      <c r="G18944" s="9"/>
      <c r="H18944" s="9"/>
      <c r="I18944" s="9"/>
      <c r="J18944" s="9"/>
      <c r="O18944" s="2"/>
      <c r="X18944" s="2"/>
      <c r="AG18944" s="2"/>
      <c r="AP18944" s="2"/>
      <c r="AY18944" s="2"/>
      <c r="BH18944" s="2"/>
      <c r="BQ18944" s="2"/>
    </row>
    <row r="18945" spans="6:69" x14ac:dyDescent="0.2">
      <c r="F18945" s="9"/>
      <c r="G18945" s="9"/>
      <c r="H18945" s="9"/>
      <c r="I18945" s="9"/>
      <c r="J18945" s="9"/>
      <c r="O18945" s="2"/>
      <c r="X18945" s="2"/>
      <c r="AG18945" s="2"/>
      <c r="AP18945" s="2"/>
      <c r="AY18945" s="2"/>
      <c r="BH18945" s="2"/>
      <c r="BQ18945" s="2"/>
    </row>
    <row r="18946" spans="6:69" x14ac:dyDescent="0.2">
      <c r="F18946" s="9"/>
      <c r="G18946" s="9"/>
      <c r="H18946" s="9"/>
      <c r="I18946" s="9"/>
      <c r="J18946" s="9"/>
      <c r="O18946" s="2"/>
      <c r="X18946" s="2"/>
      <c r="AG18946" s="2"/>
      <c r="AP18946" s="2"/>
      <c r="AY18946" s="2"/>
      <c r="BH18946" s="2"/>
      <c r="BQ18946" s="2"/>
    </row>
    <row r="18947" spans="6:69" x14ac:dyDescent="0.2">
      <c r="F18947" s="9"/>
      <c r="G18947" s="9"/>
      <c r="H18947" s="9"/>
      <c r="I18947" s="9"/>
      <c r="J18947" s="9"/>
      <c r="O18947" s="2"/>
      <c r="X18947" s="2"/>
      <c r="AG18947" s="2"/>
      <c r="AP18947" s="2"/>
      <c r="AY18947" s="2"/>
      <c r="BH18947" s="2"/>
      <c r="BQ18947" s="2"/>
    </row>
    <row r="18948" spans="6:69" x14ac:dyDescent="0.2">
      <c r="F18948" s="9"/>
      <c r="G18948" s="9"/>
      <c r="H18948" s="9"/>
      <c r="I18948" s="9"/>
      <c r="J18948" s="9"/>
      <c r="O18948" s="2"/>
      <c r="X18948" s="2"/>
      <c r="AG18948" s="2"/>
      <c r="AP18948" s="2"/>
      <c r="AY18948" s="2"/>
      <c r="BH18948" s="2"/>
      <c r="BQ18948" s="2"/>
    </row>
    <row r="18949" spans="6:69" x14ac:dyDescent="0.2">
      <c r="F18949" s="9"/>
      <c r="G18949" s="9"/>
      <c r="H18949" s="9"/>
      <c r="I18949" s="9"/>
      <c r="J18949" s="9"/>
      <c r="O18949" s="2"/>
      <c r="X18949" s="2"/>
      <c r="AG18949" s="2"/>
      <c r="AP18949" s="2"/>
      <c r="AY18949" s="2"/>
      <c r="BH18949" s="2"/>
      <c r="BQ18949" s="2"/>
    </row>
    <row r="18950" spans="6:69" x14ac:dyDescent="0.2">
      <c r="F18950" s="9"/>
      <c r="G18950" s="9"/>
      <c r="H18950" s="9"/>
      <c r="I18950" s="9"/>
      <c r="J18950" s="9"/>
      <c r="O18950" s="2"/>
      <c r="X18950" s="2"/>
      <c r="AG18950" s="2"/>
      <c r="AP18950" s="2"/>
      <c r="AY18950" s="2"/>
      <c r="BH18950" s="2"/>
      <c r="BQ18950" s="2"/>
    </row>
    <row r="18951" spans="6:69" x14ac:dyDescent="0.2">
      <c r="F18951" s="9"/>
      <c r="G18951" s="9"/>
      <c r="H18951" s="9"/>
      <c r="I18951" s="9"/>
      <c r="J18951" s="9"/>
      <c r="O18951" s="2"/>
      <c r="X18951" s="2"/>
      <c r="AG18951" s="2"/>
      <c r="AP18951" s="2"/>
      <c r="AY18951" s="2"/>
      <c r="BH18951" s="2"/>
      <c r="BQ18951" s="2"/>
    </row>
    <row r="18952" spans="6:69" x14ac:dyDescent="0.2">
      <c r="F18952" s="9"/>
      <c r="G18952" s="9"/>
      <c r="H18952" s="9"/>
      <c r="I18952" s="9"/>
      <c r="J18952" s="9"/>
      <c r="O18952" s="2"/>
      <c r="X18952" s="2"/>
      <c r="AG18952" s="2"/>
      <c r="AP18952" s="2"/>
      <c r="AY18952" s="2"/>
      <c r="BH18952" s="2"/>
      <c r="BQ18952" s="2"/>
    </row>
    <row r="18953" spans="6:69" x14ac:dyDescent="0.2">
      <c r="F18953" s="9"/>
      <c r="G18953" s="9"/>
      <c r="H18953" s="9"/>
      <c r="I18953" s="9"/>
      <c r="J18953" s="9"/>
      <c r="O18953" s="2"/>
      <c r="X18953" s="2"/>
      <c r="AG18953" s="2"/>
      <c r="AP18953" s="2"/>
      <c r="AY18953" s="2"/>
      <c r="BH18953" s="2"/>
      <c r="BQ18953" s="2"/>
    </row>
    <row r="18954" spans="6:69" x14ac:dyDescent="0.2">
      <c r="F18954" s="9"/>
      <c r="G18954" s="9"/>
      <c r="H18954" s="9"/>
      <c r="I18954" s="9"/>
      <c r="J18954" s="9"/>
      <c r="O18954" s="2"/>
      <c r="X18954" s="2"/>
      <c r="AG18954" s="2"/>
      <c r="AP18954" s="2"/>
      <c r="AY18954" s="2"/>
      <c r="BH18954" s="2"/>
      <c r="BQ18954" s="2"/>
    </row>
    <row r="18955" spans="6:69" x14ac:dyDescent="0.2">
      <c r="F18955" s="9"/>
      <c r="G18955" s="9"/>
      <c r="H18955" s="9"/>
      <c r="I18955" s="9"/>
      <c r="J18955" s="9"/>
      <c r="O18955" s="2"/>
      <c r="X18955" s="2"/>
      <c r="AG18955" s="2"/>
      <c r="AP18955" s="2"/>
      <c r="AY18955" s="2"/>
      <c r="BH18955" s="2"/>
      <c r="BQ18955" s="2"/>
    </row>
    <row r="18956" spans="6:69" x14ac:dyDescent="0.2">
      <c r="F18956" s="9"/>
      <c r="G18956" s="9"/>
      <c r="H18956" s="9"/>
      <c r="I18956" s="9"/>
      <c r="J18956" s="9"/>
      <c r="O18956" s="2"/>
      <c r="X18956" s="2"/>
      <c r="AG18956" s="2"/>
      <c r="AP18956" s="2"/>
      <c r="AY18956" s="2"/>
      <c r="BH18956" s="2"/>
      <c r="BQ18956" s="2"/>
    </row>
    <row r="18957" spans="6:69" x14ac:dyDescent="0.2">
      <c r="F18957" s="9"/>
      <c r="G18957" s="9"/>
      <c r="H18957" s="9"/>
      <c r="I18957" s="9"/>
      <c r="J18957" s="9"/>
      <c r="O18957" s="2"/>
      <c r="X18957" s="2"/>
      <c r="AG18957" s="2"/>
      <c r="AP18957" s="2"/>
      <c r="AY18957" s="2"/>
      <c r="BH18957" s="2"/>
      <c r="BQ18957" s="2"/>
    </row>
    <row r="18958" spans="6:69" x14ac:dyDescent="0.2">
      <c r="F18958" s="9"/>
      <c r="G18958" s="9"/>
      <c r="H18958" s="9"/>
      <c r="I18958" s="9"/>
      <c r="J18958" s="9"/>
      <c r="O18958" s="2"/>
      <c r="X18958" s="2"/>
      <c r="AG18958" s="2"/>
      <c r="AP18958" s="2"/>
      <c r="AY18958" s="2"/>
      <c r="BH18958" s="2"/>
      <c r="BQ18958" s="2"/>
    </row>
    <row r="18959" spans="6:69" x14ac:dyDescent="0.2">
      <c r="F18959" s="9"/>
      <c r="G18959" s="9"/>
      <c r="H18959" s="9"/>
      <c r="I18959" s="9"/>
      <c r="J18959" s="9"/>
      <c r="O18959" s="2"/>
      <c r="X18959" s="2"/>
      <c r="AG18959" s="2"/>
      <c r="AP18959" s="2"/>
      <c r="AY18959" s="2"/>
      <c r="BH18959" s="2"/>
      <c r="BQ18959" s="2"/>
    </row>
    <row r="18960" spans="6:69" x14ac:dyDescent="0.2">
      <c r="F18960" s="9"/>
      <c r="G18960" s="9"/>
      <c r="H18960" s="9"/>
      <c r="I18960" s="9"/>
      <c r="J18960" s="9"/>
      <c r="O18960" s="2"/>
      <c r="X18960" s="2"/>
      <c r="AG18960" s="2"/>
      <c r="AP18960" s="2"/>
      <c r="AY18960" s="2"/>
      <c r="BH18960" s="2"/>
      <c r="BQ18960" s="2"/>
    </row>
    <row r="18961" spans="6:69" x14ac:dyDescent="0.2">
      <c r="F18961" s="9"/>
      <c r="G18961" s="9"/>
      <c r="H18961" s="9"/>
      <c r="I18961" s="9"/>
      <c r="J18961" s="9"/>
      <c r="O18961" s="2"/>
      <c r="X18961" s="2"/>
      <c r="AG18961" s="2"/>
      <c r="AP18961" s="2"/>
      <c r="AY18961" s="2"/>
      <c r="BH18961" s="2"/>
      <c r="BQ18961" s="2"/>
    </row>
    <row r="18962" spans="6:69" x14ac:dyDescent="0.2">
      <c r="F18962" s="9"/>
      <c r="G18962" s="9"/>
      <c r="H18962" s="9"/>
      <c r="I18962" s="9"/>
      <c r="J18962" s="9"/>
      <c r="O18962" s="2"/>
      <c r="X18962" s="2"/>
      <c r="AG18962" s="2"/>
      <c r="AP18962" s="2"/>
      <c r="AY18962" s="2"/>
      <c r="BH18962" s="2"/>
      <c r="BQ18962" s="2"/>
    </row>
    <row r="18963" spans="6:69" x14ac:dyDescent="0.2">
      <c r="F18963" s="9"/>
      <c r="G18963" s="9"/>
      <c r="H18963" s="9"/>
      <c r="I18963" s="9"/>
      <c r="J18963" s="9"/>
      <c r="O18963" s="2"/>
      <c r="X18963" s="2"/>
      <c r="AG18963" s="2"/>
      <c r="AP18963" s="2"/>
      <c r="AY18963" s="2"/>
      <c r="BH18963" s="2"/>
      <c r="BQ18963" s="2"/>
    </row>
    <row r="18964" spans="6:69" x14ac:dyDescent="0.2">
      <c r="F18964" s="9"/>
      <c r="G18964" s="9"/>
      <c r="H18964" s="9"/>
      <c r="I18964" s="9"/>
      <c r="J18964" s="9"/>
      <c r="O18964" s="2"/>
      <c r="X18964" s="2"/>
      <c r="AG18964" s="2"/>
      <c r="AP18964" s="2"/>
      <c r="AY18964" s="2"/>
      <c r="BH18964" s="2"/>
      <c r="BQ18964" s="2"/>
    </row>
    <row r="18965" spans="6:69" x14ac:dyDescent="0.2">
      <c r="F18965" s="9"/>
      <c r="G18965" s="9"/>
      <c r="H18965" s="9"/>
      <c r="I18965" s="9"/>
      <c r="J18965" s="9"/>
      <c r="O18965" s="2"/>
      <c r="X18965" s="2"/>
      <c r="AG18965" s="2"/>
      <c r="AP18965" s="2"/>
      <c r="AY18965" s="2"/>
      <c r="BH18965" s="2"/>
      <c r="BQ18965" s="2"/>
    </row>
    <row r="18966" spans="6:69" x14ac:dyDescent="0.2">
      <c r="F18966" s="9"/>
      <c r="G18966" s="9"/>
      <c r="H18966" s="9"/>
      <c r="I18966" s="9"/>
      <c r="J18966" s="9"/>
      <c r="O18966" s="2"/>
      <c r="X18966" s="2"/>
      <c r="AG18966" s="2"/>
      <c r="AP18966" s="2"/>
      <c r="AY18966" s="2"/>
      <c r="BH18966" s="2"/>
      <c r="BQ18966" s="2"/>
    </row>
    <row r="18967" spans="6:69" x14ac:dyDescent="0.2">
      <c r="F18967" s="9"/>
      <c r="G18967" s="9"/>
      <c r="H18967" s="9"/>
      <c r="I18967" s="9"/>
      <c r="J18967" s="9"/>
      <c r="O18967" s="2"/>
      <c r="X18967" s="2"/>
      <c r="AG18967" s="2"/>
      <c r="AP18967" s="2"/>
      <c r="AY18967" s="2"/>
      <c r="BH18967" s="2"/>
      <c r="BQ18967" s="2"/>
    </row>
    <row r="18968" spans="6:69" x14ac:dyDescent="0.2">
      <c r="F18968" s="9"/>
      <c r="G18968" s="9"/>
      <c r="H18968" s="9"/>
      <c r="I18968" s="9"/>
      <c r="J18968" s="9"/>
      <c r="O18968" s="2"/>
      <c r="X18968" s="2"/>
      <c r="AG18968" s="2"/>
      <c r="AP18968" s="2"/>
      <c r="AY18968" s="2"/>
      <c r="BH18968" s="2"/>
      <c r="BQ18968" s="2"/>
    </row>
    <row r="18969" spans="6:69" x14ac:dyDescent="0.2">
      <c r="F18969" s="9"/>
      <c r="G18969" s="9"/>
      <c r="H18969" s="9"/>
      <c r="I18969" s="9"/>
      <c r="J18969" s="9"/>
      <c r="O18969" s="2"/>
      <c r="X18969" s="2"/>
      <c r="AG18969" s="2"/>
      <c r="AP18969" s="2"/>
      <c r="AY18969" s="2"/>
      <c r="BH18969" s="2"/>
      <c r="BQ18969" s="2"/>
    </row>
    <row r="18970" spans="6:69" x14ac:dyDescent="0.2">
      <c r="F18970" s="9"/>
      <c r="G18970" s="9"/>
      <c r="H18970" s="9"/>
      <c r="I18970" s="9"/>
      <c r="J18970" s="9"/>
      <c r="O18970" s="2"/>
      <c r="X18970" s="2"/>
      <c r="AG18970" s="2"/>
      <c r="AP18970" s="2"/>
      <c r="AY18970" s="2"/>
      <c r="BH18970" s="2"/>
      <c r="BQ18970" s="2"/>
    </row>
    <row r="18971" spans="6:69" x14ac:dyDescent="0.2">
      <c r="F18971" s="9"/>
      <c r="G18971" s="9"/>
      <c r="H18971" s="9"/>
      <c r="I18971" s="9"/>
      <c r="J18971" s="9"/>
      <c r="O18971" s="2"/>
      <c r="X18971" s="2"/>
      <c r="AG18971" s="2"/>
      <c r="AP18971" s="2"/>
      <c r="AY18971" s="2"/>
      <c r="BH18971" s="2"/>
      <c r="BQ18971" s="2"/>
    </row>
    <row r="18972" spans="6:69" x14ac:dyDescent="0.2">
      <c r="F18972" s="9"/>
      <c r="G18972" s="9"/>
      <c r="H18972" s="9"/>
      <c r="I18972" s="9"/>
      <c r="J18972" s="9"/>
      <c r="O18972" s="2"/>
      <c r="X18972" s="2"/>
      <c r="AG18972" s="2"/>
      <c r="AP18972" s="2"/>
      <c r="AY18972" s="2"/>
      <c r="BH18972" s="2"/>
      <c r="BQ18972" s="2"/>
    </row>
    <row r="18973" spans="6:69" x14ac:dyDescent="0.2">
      <c r="F18973" s="9"/>
      <c r="G18973" s="9"/>
      <c r="H18973" s="9"/>
      <c r="I18973" s="9"/>
      <c r="J18973" s="9"/>
      <c r="O18973" s="2"/>
      <c r="X18973" s="2"/>
      <c r="AG18973" s="2"/>
      <c r="AP18973" s="2"/>
      <c r="AY18973" s="2"/>
      <c r="BH18973" s="2"/>
      <c r="BQ18973" s="2"/>
    </row>
    <row r="18974" spans="6:69" x14ac:dyDescent="0.2">
      <c r="F18974" s="9"/>
      <c r="G18974" s="9"/>
      <c r="H18974" s="9"/>
      <c r="I18974" s="9"/>
      <c r="J18974" s="9"/>
      <c r="O18974" s="2"/>
      <c r="X18974" s="2"/>
      <c r="AG18974" s="2"/>
      <c r="AP18974" s="2"/>
      <c r="AY18974" s="2"/>
      <c r="BH18974" s="2"/>
      <c r="BQ18974" s="2"/>
    </row>
    <row r="18975" spans="6:69" x14ac:dyDescent="0.2">
      <c r="F18975" s="9"/>
      <c r="G18975" s="9"/>
      <c r="H18975" s="9"/>
      <c r="I18975" s="9"/>
      <c r="J18975" s="9"/>
      <c r="O18975" s="2"/>
      <c r="X18975" s="2"/>
      <c r="AG18975" s="2"/>
      <c r="AP18975" s="2"/>
      <c r="AY18975" s="2"/>
      <c r="BH18975" s="2"/>
      <c r="BQ18975" s="2"/>
    </row>
    <row r="18976" spans="6:69" x14ac:dyDescent="0.2">
      <c r="F18976" s="9"/>
      <c r="G18976" s="9"/>
      <c r="H18976" s="9"/>
      <c r="I18976" s="9"/>
      <c r="J18976" s="9"/>
      <c r="O18976" s="2"/>
      <c r="X18976" s="2"/>
      <c r="AG18976" s="2"/>
      <c r="AP18976" s="2"/>
      <c r="AY18976" s="2"/>
      <c r="BH18976" s="2"/>
      <c r="BQ18976" s="2"/>
    </row>
    <row r="18977" spans="6:69" x14ac:dyDescent="0.2">
      <c r="F18977" s="9"/>
      <c r="G18977" s="9"/>
      <c r="H18977" s="9"/>
      <c r="I18977" s="9"/>
      <c r="J18977" s="9"/>
      <c r="O18977" s="2"/>
      <c r="X18977" s="2"/>
      <c r="AG18977" s="2"/>
      <c r="AP18977" s="2"/>
      <c r="AY18977" s="2"/>
      <c r="BH18977" s="2"/>
      <c r="BQ18977" s="2"/>
    </row>
    <row r="18978" spans="6:69" x14ac:dyDescent="0.2">
      <c r="F18978" s="9"/>
      <c r="G18978" s="9"/>
      <c r="H18978" s="9"/>
      <c r="I18978" s="9"/>
      <c r="J18978" s="9"/>
      <c r="O18978" s="2"/>
      <c r="X18978" s="2"/>
      <c r="AG18978" s="2"/>
      <c r="AP18978" s="2"/>
      <c r="AY18978" s="2"/>
      <c r="BH18978" s="2"/>
      <c r="BQ18978" s="2"/>
    </row>
    <row r="18979" spans="6:69" x14ac:dyDescent="0.2">
      <c r="F18979" s="9"/>
      <c r="G18979" s="9"/>
      <c r="H18979" s="9"/>
      <c r="I18979" s="9"/>
      <c r="J18979" s="9"/>
      <c r="O18979" s="2"/>
      <c r="X18979" s="2"/>
      <c r="AG18979" s="2"/>
      <c r="AP18979" s="2"/>
      <c r="AY18979" s="2"/>
      <c r="BH18979" s="2"/>
      <c r="BQ18979" s="2"/>
    </row>
    <row r="18980" spans="6:69" x14ac:dyDescent="0.2">
      <c r="F18980" s="9"/>
      <c r="G18980" s="9"/>
      <c r="H18980" s="9"/>
      <c r="I18980" s="9"/>
      <c r="J18980" s="9"/>
      <c r="O18980" s="2"/>
      <c r="X18980" s="2"/>
      <c r="AG18980" s="2"/>
      <c r="AP18980" s="2"/>
      <c r="AY18980" s="2"/>
      <c r="BH18980" s="2"/>
      <c r="BQ18980" s="2"/>
    </row>
    <row r="18981" spans="6:69" x14ac:dyDescent="0.2">
      <c r="F18981" s="9"/>
      <c r="G18981" s="9"/>
      <c r="H18981" s="9"/>
      <c r="I18981" s="9"/>
      <c r="J18981" s="9"/>
      <c r="O18981" s="2"/>
      <c r="X18981" s="2"/>
      <c r="AG18981" s="2"/>
      <c r="AP18981" s="2"/>
      <c r="AY18981" s="2"/>
      <c r="BH18981" s="2"/>
      <c r="BQ18981" s="2"/>
    </row>
    <row r="18982" spans="6:69" x14ac:dyDescent="0.2">
      <c r="F18982" s="9"/>
      <c r="G18982" s="9"/>
      <c r="H18982" s="9"/>
      <c r="I18982" s="9"/>
      <c r="J18982" s="9"/>
      <c r="O18982" s="2"/>
      <c r="X18982" s="2"/>
      <c r="AG18982" s="2"/>
      <c r="AP18982" s="2"/>
      <c r="AY18982" s="2"/>
      <c r="BH18982" s="2"/>
      <c r="BQ18982" s="2"/>
    </row>
    <row r="18983" spans="6:69" x14ac:dyDescent="0.2">
      <c r="F18983" s="9"/>
      <c r="G18983" s="9"/>
      <c r="H18983" s="9"/>
      <c r="I18983" s="9"/>
      <c r="J18983" s="9"/>
      <c r="O18983" s="2"/>
      <c r="X18983" s="2"/>
      <c r="AG18983" s="2"/>
      <c r="AP18983" s="2"/>
      <c r="AY18983" s="2"/>
      <c r="BH18983" s="2"/>
      <c r="BQ18983" s="2"/>
    </row>
    <row r="18984" spans="6:69" x14ac:dyDescent="0.2">
      <c r="F18984" s="9"/>
      <c r="G18984" s="9"/>
      <c r="H18984" s="9"/>
      <c r="I18984" s="9"/>
      <c r="J18984" s="9"/>
      <c r="O18984" s="2"/>
      <c r="X18984" s="2"/>
      <c r="AG18984" s="2"/>
      <c r="AP18984" s="2"/>
      <c r="AY18984" s="2"/>
      <c r="BH18984" s="2"/>
      <c r="BQ18984" s="2"/>
    </row>
    <row r="18985" spans="6:69" x14ac:dyDescent="0.2">
      <c r="F18985" s="9"/>
      <c r="G18985" s="9"/>
      <c r="H18985" s="9"/>
      <c r="I18985" s="9"/>
      <c r="J18985" s="9"/>
      <c r="O18985" s="2"/>
      <c r="X18985" s="2"/>
      <c r="AG18985" s="2"/>
      <c r="AP18985" s="2"/>
      <c r="AY18985" s="2"/>
      <c r="BH18985" s="2"/>
      <c r="BQ18985" s="2"/>
    </row>
    <row r="18986" spans="6:69" x14ac:dyDescent="0.2">
      <c r="F18986" s="9"/>
      <c r="G18986" s="9"/>
      <c r="H18986" s="9"/>
      <c r="I18986" s="9"/>
      <c r="J18986" s="9"/>
      <c r="O18986" s="2"/>
      <c r="X18986" s="2"/>
      <c r="AG18986" s="2"/>
      <c r="AP18986" s="2"/>
      <c r="AY18986" s="2"/>
      <c r="BH18986" s="2"/>
      <c r="BQ18986" s="2"/>
    </row>
    <row r="18987" spans="6:69" x14ac:dyDescent="0.2">
      <c r="F18987" s="9"/>
      <c r="G18987" s="9"/>
      <c r="H18987" s="9"/>
      <c r="I18987" s="9"/>
      <c r="J18987" s="9"/>
      <c r="O18987" s="2"/>
      <c r="X18987" s="2"/>
      <c r="AG18987" s="2"/>
      <c r="AP18987" s="2"/>
      <c r="AY18987" s="2"/>
      <c r="BH18987" s="2"/>
      <c r="BQ18987" s="2"/>
    </row>
    <row r="18988" spans="6:69" x14ac:dyDescent="0.2">
      <c r="F18988" s="9"/>
      <c r="G18988" s="9"/>
      <c r="H18988" s="9"/>
      <c r="I18988" s="9"/>
      <c r="J18988" s="9"/>
      <c r="O18988" s="2"/>
      <c r="X18988" s="2"/>
      <c r="AG18988" s="2"/>
      <c r="AP18988" s="2"/>
      <c r="AY18988" s="2"/>
      <c r="BH18988" s="2"/>
      <c r="BQ18988" s="2"/>
    </row>
    <row r="18989" spans="6:69" x14ac:dyDescent="0.2">
      <c r="F18989" s="9"/>
      <c r="G18989" s="9"/>
      <c r="H18989" s="9"/>
      <c r="I18989" s="9"/>
      <c r="J18989" s="9"/>
      <c r="O18989" s="2"/>
      <c r="X18989" s="2"/>
      <c r="AG18989" s="2"/>
      <c r="AP18989" s="2"/>
      <c r="AY18989" s="2"/>
      <c r="BH18989" s="2"/>
      <c r="BQ18989" s="2"/>
    </row>
    <row r="18990" spans="6:69" x14ac:dyDescent="0.2">
      <c r="F18990" s="9"/>
      <c r="G18990" s="9"/>
      <c r="H18990" s="9"/>
      <c r="I18990" s="9"/>
      <c r="J18990" s="9"/>
      <c r="O18990" s="2"/>
      <c r="X18990" s="2"/>
      <c r="AG18990" s="2"/>
      <c r="AP18990" s="2"/>
      <c r="AY18990" s="2"/>
      <c r="BH18990" s="2"/>
      <c r="BQ18990" s="2"/>
    </row>
    <row r="18991" spans="6:69" x14ac:dyDescent="0.2">
      <c r="F18991" s="9"/>
      <c r="G18991" s="9"/>
      <c r="H18991" s="9"/>
      <c r="I18991" s="9"/>
      <c r="J18991" s="9"/>
      <c r="O18991" s="2"/>
      <c r="X18991" s="2"/>
      <c r="AG18991" s="2"/>
      <c r="AP18991" s="2"/>
      <c r="AY18991" s="2"/>
      <c r="BH18991" s="2"/>
      <c r="BQ18991" s="2"/>
    </row>
    <row r="18992" spans="6:69" x14ac:dyDescent="0.2">
      <c r="F18992" s="9"/>
      <c r="G18992" s="9"/>
      <c r="H18992" s="9"/>
      <c r="I18992" s="9"/>
      <c r="J18992" s="9"/>
      <c r="O18992" s="2"/>
      <c r="X18992" s="2"/>
      <c r="AG18992" s="2"/>
      <c r="AP18992" s="2"/>
      <c r="AY18992" s="2"/>
      <c r="BH18992" s="2"/>
      <c r="BQ18992" s="2"/>
    </row>
    <row r="18993" spans="6:69" x14ac:dyDescent="0.2">
      <c r="F18993" s="9"/>
      <c r="G18993" s="9"/>
      <c r="H18993" s="9"/>
      <c r="I18993" s="9"/>
      <c r="J18993" s="9"/>
      <c r="O18993" s="2"/>
      <c r="X18993" s="2"/>
      <c r="AG18993" s="2"/>
      <c r="AP18993" s="2"/>
      <c r="AY18993" s="2"/>
      <c r="BH18993" s="2"/>
      <c r="BQ18993" s="2"/>
    </row>
    <row r="18994" spans="6:69" x14ac:dyDescent="0.2">
      <c r="F18994" s="9"/>
      <c r="G18994" s="9"/>
      <c r="H18994" s="9"/>
      <c r="I18994" s="9"/>
      <c r="J18994" s="9"/>
      <c r="O18994" s="2"/>
      <c r="X18994" s="2"/>
      <c r="AG18994" s="2"/>
      <c r="AP18994" s="2"/>
      <c r="AY18994" s="2"/>
      <c r="BH18994" s="2"/>
      <c r="BQ18994" s="2"/>
    </row>
    <row r="18995" spans="6:69" x14ac:dyDescent="0.2">
      <c r="F18995" s="9"/>
      <c r="G18995" s="9"/>
      <c r="H18995" s="9"/>
      <c r="I18995" s="9"/>
      <c r="J18995" s="9"/>
      <c r="O18995" s="2"/>
      <c r="X18995" s="2"/>
      <c r="AG18995" s="2"/>
      <c r="AP18995" s="2"/>
      <c r="AY18995" s="2"/>
      <c r="BH18995" s="2"/>
      <c r="BQ18995" s="2"/>
    </row>
    <row r="18996" spans="6:69" x14ac:dyDescent="0.2">
      <c r="F18996" s="9"/>
      <c r="G18996" s="9"/>
      <c r="H18996" s="9"/>
      <c r="I18996" s="9"/>
      <c r="J18996" s="9"/>
      <c r="O18996" s="2"/>
      <c r="X18996" s="2"/>
      <c r="AG18996" s="2"/>
      <c r="AP18996" s="2"/>
      <c r="AY18996" s="2"/>
      <c r="BH18996" s="2"/>
      <c r="BQ18996" s="2"/>
    </row>
    <row r="18997" spans="6:69" x14ac:dyDescent="0.2">
      <c r="F18997" s="9"/>
      <c r="G18997" s="9"/>
      <c r="H18997" s="9"/>
      <c r="I18997" s="9"/>
      <c r="J18997" s="9"/>
      <c r="O18997" s="2"/>
      <c r="X18997" s="2"/>
      <c r="AG18997" s="2"/>
      <c r="AP18997" s="2"/>
      <c r="AY18997" s="2"/>
      <c r="BH18997" s="2"/>
      <c r="BQ18997" s="2"/>
    </row>
    <row r="18998" spans="6:69" x14ac:dyDescent="0.2">
      <c r="F18998" s="9"/>
      <c r="G18998" s="9"/>
      <c r="H18998" s="9"/>
      <c r="I18998" s="9"/>
      <c r="J18998" s="9"/>
      <c r="O18998" s="2"/>
      <c r="X18998" s="2"/>
      <c r="AG18998" s="2"/>
      <c r="AP18998" s="2"/>
      <c r="AY18998" s="2"/>
      <c r="BH18998" s="2"/>
      <c r="BQ18998" s="2"/>
    </row>
    <row r="18999" spans="6:69" x14ac:dyDescent="0.2">
      <c r="F18999" s="9"/>
      <c r="G18999" s="9"/>
      <c r="H18999" s="9"/>
      <c r="I18999" s="9"/>
      <c r="J18999" s="9"/>
      <c r="O18999" s="2"/>
      <c r="X18999" s="2"/>
      <c r="AG18999" s="2"/>
      <c r="AP18999" s="2"/>
      <c r="AY18999" s="2"/>
      <c r="BH18999" s="2"/>
      <c r="BQ18999" s="2"/>
    </row>
    <row r="19000" spans="6:69" x14ac:dyDescent="0.2">
      <c r="F19000" s="9"/>
      <c r="G19000" s="9"/>
      <c r="H19000" s="9"/>
      <c r="I19000" s="9"/>
      <c r="J19000" s="9"/>
      <c r="O19000" s="2"/>
      <c r="X19000" s="2"/>
      <c r="AG19000" s="2"/>
      <c r="AP19000" s="2"/>
      <c r="AY19000" s="2"/>
      <c r="BH19000" s="2"/>
      <c r="BQ19000" s="2"/>
    </row>
    <row r="19001" spans="6:69" x14ac:dyDescent="0.2">
      <c r="F19001" s="9"/>
      <c r="G19001" s="9"/>
      <c r="H19001" s="9"/>
      <c r="I19001" s="9"/>
      <c r="J19001" s="9"/>
      <c r="O19001" s="2"/>
      <c r="X19001" s="2"/>
      <c r="AG19001" s="2"/>
      <c r="AP19001" s="2"/>
      <c r="AY19001" s="2"/>
      <c r="BH19001" s="2"/>
      <c r="BQ19001" s="2"/>
    </row>
    <row r="19002" spans="6:69" x14ac:dyDescent="0.2">
      <c r="F19002" s="9"/>
      <c r="G19002" s="9"/>
      <c r="H19002" s="9"/>
      <c r="I19002" s="9"/>
      <c r="J19002" s="9"/>
      <c r="O19002" s="2"/>
      <c r="X19002" s="2"/>
      <c r="AG19002" s="2"/>
      <c r="AP19002" s="2"/>
      <c r="AY19002" s="2"/>
      <c r="BH19002" s="2"/>
      <c r="BQ19002" s="2"/>
    </row>
    <row r="19003" spans="6:69" x14ac:dyDescent="0.2">
      <c r="F19003" s="9"/>
      <c r="G19003" s="9"/>
      <c r="H19003" s="9"/>
      <c r="I19003" s="9"/>
      <c r="J19003" s="9"/>
      <c r="O19003" s="2"/>
      <c r="X19003" s="2"/>
      <c r="AG19003" s="2"/>
      <c r="AP19003" s="2"/>
      <c r="AY19003" s="2"/>
      <c r="BH19003" s="2"/>
      <c r="BQ19003" s="2"/>
    </row>
    <row r="19004" spans="6:69" x14ac:dyDescent="0.2">
      <c r="F19004" s="9"/>
      <c r="G19004" s="9"/>
      <c r="H19004" s="9"/>
      <c r="I19004" s="9"/>
      <c r="J19004" s="9"/>
      <c r="O19004" s="2"/>
      <c r="X19004" s="2"/>
      <c r="AG19004" s="2"/>
      <c r="AP19004" s="2"/>
      <c r="AY19004" s="2"/>
      <c r="BH19004" s="2"/>
      <c r="BQ19004" s="2"/>
    </row>
    <row r="19005" spans="6:69" x14ac:dyDescent="0.2">
      <c r="F19005" s="9"/>
      <c r="G19005" s="9"/>
      <c r="H19005" s="9"/>
      <c r="I19005" s="9"/>
      <c r="J19005" s="9"/>
      <c r="O19005" s="2"/>
      <c r="X19005" s="2"/>
      <c r="AG19005" s="2"/>
      <c r="AP19005" s="2"/>
      <c r="AY19005" s="2"/>
      <c r="BH19005" s="2"/>
      <c r="BQ19005" s="2"/>
    </row>
    <row r="19006" spans="6:69" x14ac:dyDescent="0.2">
      <c r="F19006" s="9"/>
      <c r="G19006" s="9"/>
      <c r="H19006" s="9"/>
      <c r="I19006" s="9"/>
      <c r="J19006" s="9"/>
      <c r="O19006" s="2"/>
      <c r="X19006" s="2"/>
      <c r="AG19006" s="2"/>
      <c r="AP19006" s="2"/>
      <c r="AY19006" s="2"/>
      <c r="BH19006" s="2"/>
      <c r="BQ19006" s="2"/>
    </row>
    <row r="19007" spans="6:69" x14ac:dyDescent="0.2">
      <c r="F19007" s="9"/>
      <c r="G19007" s="9"/>
      <c r="H19007" s="9"/>
      <c r="I19007" s="9"/>
      <c r="J19007" s="9"/>
      <c r="O19007" s="2"/>
      <c r="X19007" s="2"/>
      <c r="AG19007" s="2"/>
      <c r="AP19007" s="2"/>
      <c r="AY19007" s="2"/>
      <c r="BH19007" s="2"/>
      <c r="BQ19007" s="2"/>
    </row>
    <row r="19008" spans="6:69" x14ac:dyDescent="0.2">
      <c r="F19008" s="9"/>
      <c r="G19008" s="9"/>
      <c r="H19008" s="9"/>
      <c r="I19008" s="9"/>
      <c r="J19008" s="9"/>
      <c r="O19008" s="2"/>
      <c r="X19008" s="2"/>
      <c r="AG19008" s="2"/>
      <c r="AP19008" s="2"/>
      <c r="AY19008" s="2"/>
      <c r="BH19008" s="2"/>
      <c r="BQ19008" s="2"/>
    </row>
    <row r="19009" spans="6:69" x14ac:dyDescent="0.2">
      <c r="F19009" s="9"/>
      <c r="G19009" s="9"/>
      <c r="H19009" s="9"/>
      <c r="I19009" s="9"/>
      <c r="J19009" s="9"/>
      <c r="O19009" s="2"/>
      <c r="X19009" s="2"/>
      <c r="AG19009" s="2"/>
      <c r="AP19009" s="2"/>
      <c r="AY19009" s="2"/>
      <c r="BH19009" s="2"/>
      <c r="BQ19009" s="2"/>
    </row>
    <row r="19010" spans="6:69" x14ac:dyDescent="0.2">
      <c r="F19010" s="9"/>
      <c r="G19010" s="9"/>
      <c r="H19010" s="9"/>
      <c r="I19010" s="9"/>
      <c r="J19010" s="9"/>
      <c r="O19010" s="2"/>
      <c r="X19010" s="2"/>
      <c r="AG19010" s="2"/>
      <c r="AP19010" s="2"/>
      <c r="AY19010" s="2"/>
      <c r="BH19010" s="2"/>
      <c r="BQ19010" s="2"/>
    </row>
    <row r="19011" spans="6:69" x14ac:dyDescent="0.2">
      <c r="F19011" s="9"/>
      <c r="G19011" s="9"/>
      <c r="H19011" s="9"/>
      <c r="I19011" s="9"/>
      <c r="J19011" s="9"/>
      <c r="O19011" s="2"/>
      <c r="X19011" s="2"/>
      <c r="AG19011" s="2"/>
      <c r="AP19011" s="2"/>
      <c r="AY19011" s="2"/>
      <c r="BH19011" s="2"/>
      <c r="BQ19011" s="2"/>
    </row>
    <row r="19012" spans="6:69" x14ac:dyDescent="0.2">
      <c r="F19012" s="9"/>
      <c r="G19012" s="9"/>
      <c r="H19012" s="9"/>
      <c r="I19012" s="9"/>
      <c r="J19012" s="9"/>
      <c r="O19012" s="2"/>
      <c r="X19012" s="2"/>
      <c r="AG19012" s="2"/>
      <c r="AP19012" s="2"/>
      <c r="AY19012" s="2"/>
      <c r="BH19012" s="2"/>
      <c r="BQ19012" s="2"/>
    </row>
    <row r="19013" spans="6:69" x14ac:dyDescent="0.2">
      <c r="F19013" s="9"/>
      <c r="G19013" s="9"/>
      <c r="H19013" s="9"/>
      <c r="I19013" s="9"/>
      <c r="J19013" s="9"/>
      <c r="O19013" s="2"/>
      <c r="X19013" s="2"/>
      <c r="AG19013" s="2"/>
      <c r="AP19013" s="2"/>
      <c r="AY19013" s="2"/>
      <c r="BH19013" s="2"/>
      <c r="BQ19013" s="2"/>
    </row>
    <row r="19014" spans="6:69" x14ac:dyDescent="0.2">
      <c r="F19014" s="9"/>
      <c r="G19014" s="9"/>
      <c r="H19014" s="9"/>
      <c r="I19014" s="9"/>
      <c r="J19014" s="9"/>
      <c r="O19014" s="2"/>
      <c r="X19014" s="2"/>
      <c r="AG19014" s="2"/>
      <c r="AP19014" s="2"/>
      <c r="AY19014" s="2"/>
      <c r="BH19014" s="2"/>
      <c r="BQ19014" s="2"/>
    </row>
    <row r="19015" spans="6:69" x14ac:dyDescent="0.2">
      <c r="F19015" s="9"/>
      <c r="G19015" s="9"/>
      <c r="H19015" s="9"/>
      <c r="I19015" s="9"/>
      <c r="J19015" s="9"/>
      <c r="O19015" s="2"/>
      <c r="X19015" s="2"/>
      <c r="AG19015" s="2"/>
      <c r="AP19015" s="2"/>
      <c r="AY19015" s="2"/>
      <c r="BH19015" s="2"/>
      <c r="BQ19015" s="2"/>
    </row>
    <row r="19016" spans="6:69" x14ac:dyDescent="0.2">
      <c r="F19016" s="9"/>
      <c r="G19016" s="9"/>
      <c r="H19016" s="9"/>
      <c r="I19016" s="9"/>
      <c r="J19016" s="9"/>
      <c r="O19016" s="2"/>
      <c r="X19016" s="2"/>
      <c r="AG19016" s="2"/>
      <c r="AP19016" s="2"/>
      <c r="AY19016" s="2"/>
      <c r="BH19016" s="2"/>
      <c r="BQ19016" s="2"/>
    </row>
    <row r="19017" spans="6:69" x14ac:dyDescent="0.2">
      <c r="F19017" s="9"/>
      <c r="G19017" s="9"/>
      <c r="H19017" s="9"/>
      <c r="I19017" s="9"/>
      <c r="J19017" s="9"/>
      <c r="O19017" s="2"/>
      <c r="X19017" s="2"/>
      <c r="AG19017" s="2"/>
      <c r="AP19017" s="2"/>
      <c r="AY19017" s="2"/>
      <c r="BH19017" s="2"/>
      <c r="BQ19017" s="2"/>
    </row>
    <row r="19018" spans="6:69" x14ac:dyDescent="0.2">
      <c r="F19018" s="9"/>
      <c r="G19018" s="9"/>
      <c r="H19018" s="9"/>
      <c r="I19018" s="9"/>
      <c r="J19018" s="9"/>
      <c r="O19018" s="2"/>
      <c r="X19018" s="2"/>
      <c r="AG19018" s="2"/>
      <c r="AP19018" s="2"/>
      <c r="AY19018" s="2"/>
      <c r="BH19018" s="2"/>
      <c r="BQ19018" s="2"/>
    </row>
    <row r="19019" spans="6:69" x14ac:dyDescent="0.2">
      <c r="F19019" s="9"/>
      <c r="G19019" s="9"/>
      <c r="H19019" s="9"/>
      <c r="I19019" s="9"/>
      <c r="J19019" s="9"/>
      <c r="O19019" s="2"/>
      <c r="X19019" s="2"/>
      <c r="AG19019" s="2"/>
      <c r="AP19019" s="2"/>
      <c r="AY19019" s="2"/>
      <c r="BH19019" s="2"/>
      <c r="BQ19019" s="2"/>
    </row>
    <row r="19020" spans="6:69" x14ac:dyDescent="0.2">
      <c r="F19020" s="9"/>
      <c r="G19020" s="9"/>
      <c r="H19020" s="9"/>
      <c r="I19020" s="9"/>
      <c r="J19020" s="9"/>
      <c r="O19020" s="2"/>
      <c r="X19020" s="2"/>
      <c r="AG19020" s="2"/>
      <c r="AP19020" s="2"/>
      <c r="AY19020" s="2"/>
      <c r="BH19020" s="2"/>
      <c r="BQ19020" s="2"/>
    </row>
    <row r="19021" spans="6:69" x14ac:dyDescent="0.2">
      <c r="F19021" s="9"/>
      <c r="G19021" s="9"/>
      <c r="H19021" s="9"/>
      <c r="I19021" s="9"/>
      <c r="J19021" s="9"/>
      <c r="O19021" s="2"/>
      <c r="X19021" s="2"/>
      <c r="AG19021" s="2"/>
      <c r="AP19021" s="2"/>
      <c r="AY19021" s="2"/>
      <c r="BH19021" s="2"/>
      <c r="BQ19021" s="2"/>
    </row>
    <row r="19022" spans="6:69" x14ac:dyDescent="0.2">
      <c r="F19022" s="9"/>
      <c r="G19022" s="9"/>
      <c r="H19022" s="9"/>
      <c r="I19022" s="9"/>
      <c r="J19022" s="9"/>
      <c r="O19022" s="2"/>
      <c r="X19022" s="2"/>
      <c r="AG19022" s="2"/>
      <c r="AP19022" s="2"/>
      <c r="AY19022" s="2"/>
      <c r="BH19022" s="2"/>
      <c r="BQ19022" s="2"/>
    </row>
    <row r="19023" spans="6:69" x14ac:dyDescent="0.2">
      <c r="F19023" s="9"/>
      <c r="G19023" s="9"/>
      <c r="H19023" s="9"/>
      <c r="I19023" s="9"/>
      <c r="J19023" s="9"/>
      <c r="O19023" s="2"/>
      <c r="X19023" s="2"/>
      <c r="AG19023" s="2"/>
      <c r="AP19023" s="2"/>
      <c r="AY19023" s="2"/>
      <c r="BH19023" s="2"/>
      <c r="BQ19023" s="2"/>
    </row>
    <row r="19024" spans="6:69" x14ac:dyDescent="0.2">
      <c r="F19024" s="9"/>
      <c r="G19024" s="9"/>
      <c r="H19024" s="9"/>
      <c r="I19024" s="9"/>
      <c r="J19024" s="9"/>
      <c r="O19024" s="2"/>
      <c r="X19024" s="2"/>
      <c r="AG19024" s="2"/>
      <c r="AP19024" s="2"/>
      <c r="AY19024" s="2"/>
      <c r="BH19024" s="2"/>
      <c r="BQ19024" s="2"/>
    </row>
    <row r="19025" spans="6:69" x14ac:dyDescent="0.2">
      <c r="F19025" s="9"/>
      <c r="G19025" s="9"/>
      <c r="H19025" s="9"/>
      <c r="I19025" s="9"/>
      <c r="J19025" s="9"/>
      <c r="O19025" s="2"/>
      <c r="X19025" s="2"/>
      <c r="AG19025" s="2"/>
      <c r="AP19025" s="2"/>
      <c r="AY19025" s="2"/>
      <c r="BH19025" s="2"/>
      <c r="BQ19025" s="2"/>
    </row>
    <row r="19026" spans="6:69" x14ac:dyDescent="0.2">
      <c r="F19026" s="9"/>
      <c r="G19026" s="9"/>
      <c r="H19026" s="9"/>
      <c r="I19026" s="9"/>
      <c r="J19026" s="9"/>
      <c r="O19026" s="2"/>
      <c r="X19026" s="2"/>
      <c r="AG19026" s="2"/>
      <c r="AP19026" s="2"/>
      <c r="AY19026" s="2"/>
      <c r="BH19026" s="2"/>
      <c r="BQ19026" s="2"/>
    </row>
    <row r="19027" spans="6:69" x14ac:dyDescent="0.2">
      <c r="F19027" s="9"/>
      <c r="G19027" s="9"/>
      <c r="H19027" s="9"/>
      <c r="I19027" s="9"/>
      <c r="J19027" s="9"/>
      <c r="O19027" s="2"/>
      <c r="X19027" s="2"/>
      <c r="AG19027" s="2"/>
      <c r="AP19027" s="2"/>
      <c r="AY19027" s="2"/>
      <c r="BH19027" s="2"/>
      <c r="BQ19027" s="2"/>
    </row>
    <row r="19028" spans="6:69" x14ac:dyDescent="0.2">
      <c r="F19028" s="9"/>
      <c r="G19028" s="9"/>
      <c r="H19028" s="9"/>
      <c r="I19028" s="9"/>
      <c r="J19028" s="9"/>
      <c r="O19028" s="2"/>
      <c r="X19028" s="2"/>
      <c r="AG19028" s="2"/>
      <c r="AP19028" s="2"/>
      <c r="AY19028" s="2"/>
      <c r="BH19028" s="2"/>
      <c r="BQ19028" s="2"/>
    </row>
    <row r="19029" spans="6:69" x14ac:dyDescent="0.2">
      <c r="F19029" s="9"/>
      <c r="G19029" s="9"/>
      <c r="H19029" s="9"/>
      <c r="I19029" s="9"/>
      <c r="J19029" s="9"/>
      <c r="O19029" s="2"/>
      <c r="X19029" s="2"/>
      <c r="AG19029" s="2"/>
      <c r="AP19029" s="2"/>
      <c r="AY19029" s="2"/>
      <c r="BH19029" s="2"/>
      <c r="BQ19029" s="2"/>
    </row>
    <row r="19030" spans="6:69" x14ac:dyDescent="0.2">
      <c r="F19030" s="9"/>
      <c r="G19030" s="9"/>
      <c r="H19030" s="9"/>
      <c r="I19030" s="9"/>
      <c r="J19030" s="9"/>
      <c r="O19030" s="2"/>
      <c r="X19030" s="2"/>
      <c r="AG19030" s="2"/>
      <c r="AP19030" s="2"/>
      <c r="AY19030" s="2"/>
      <c r="BH19030" s="2"/>
      <c r="BQ19030" s="2"/>
    </row>
    <row r="19031" spans="6:69" x14ac:dyDescent="0.2">
      <c r="F19031" s="9"/>
      <c r="G19031" s="9"/>
      <c r="H19031" s="9"/>
      <c r="I19031" s="9"/>
      <c r="J19031" s="9"/>
      <c r="O19031" s="2"/>
      <c r="X19031" s="2"/>
      <c r="AG19031" s="2"/>
      <c r="AP19031" s="2"/>
      <c r="AY19031" s="2"/>
      <c r="BH19031" s="2"/>
      <c r="BQ19031" s="2"/>
    </row>
    <row r="19032" spans="6:69" x14ac:dyDescent="0.2">
      <c r="F19032" s="9"/>
      <c r="G19032" s="9"/>
      <c r="H19032" s="9"/>
      <c r="I19032" s="9"/>
      <c r="J19032" s="9"/>
      <c r="O19032" s="2"/>
      <c r="X19032" s="2"/>
      <c r="AG19032" s="2"/>
      <c r="AP19032" s="2"/>
      <c r="AY19032" s="2"/>
      <c r="BH19032" s="2"/>
      <c r="BQ19032" s="2"/>
    </row>
    <row r="19033" spans="6:69" x14ac:dyDescent="0.2">
      <c r="F19033" s="9"/>
      <c r="G19033" s="9"/>
      <c r="H19033" s="9"/>
      <c r="I19033" s="9"/>
      <c r="J19033" s="9"/>
      <c r="O19033" s="2"/>
      <c r="X19033" s="2"/>
      <c r="AG19033" s="2"/>
      <c r="AP19033" s="2"/>
      <c r="AY19033" s="2"/>
      <c r="BH19033" s="2"/>
      <c r="BQ19033" s="2"/>
    </row>
    <row r="19034" spans="6:69" x14ac:dyDescent="0.2">
      <c r="F19034" s="9"/>
      <c r="G19034" s="9"/>
      <c r="H19034" s="9"/>
      <c r="I19034" s="9"/>
      <c r="J19034" s="9"/>
      <c r="O19034" s="2"/>
      <c r="X19034" s="2"/>
      <c r="AG19034" s="2"/>
      <c r="AP19034" s="2"/>
      <c r="AY19034" s="2"/>
      <c r="BH19034" s="2"/>
      <c r="BQ19034" s="2"/>
    </row>
    <row r="19035" spans="6:69" x14ac:dyDescent="0.2">
      <c r="F19035" s="9"/>
      <c r="G19035" s="9"/>
      <c r="H19035" s="9"/>
      <c r="I19035" s="9"/>
      <c r="J19035" s="9"/>
      <c r="O19035" s="2"/>
      <c r="X19035" s="2"/>
      <c r="AG19035" s="2"/>
      <c r="AP19035" s="2"/>
      <c r="AY19035" s="2"/>
      <c r="BH19035" s="2"/>
      <c r="BQ19035" s="2"/>
    </row>
    <row r="19036" spans="6:69" x14ac:dyDescent="0.2">
      <c r="F19036" s="9"/>
      <c r="G19036" s="9"/>
      <c r="H19036" s="9"/>
      <c r="I19036" s="9"/>
      <c r="J19036" s="9"/>
      <c r="O19036" s="2"/>
      <c r="X19036" s="2"/>
      <c r="AG19036" s="2"/>
      <c r="AP19036" s="2"/>
      <c r="AY19036" s="2"/>
      <c r="BH19036" s="2"/>
      <c r="BQ19036" s="2"/>
    </row>
    <row r="19037" spans="6:69" x14ac:dyDescent="0.2">
      <c r="F19037" s="9"/>
      <c r="G19037" s="9"/>
      <c r="H19037" s="9"/>
      <c r="I19037" s="9"/>
      <c r="J19037" s="9"/>
      <c r="O19037" s="2"/>
      <c r="X19037" s="2"/>
      <c r="AG19037" s="2"/>
      <c r="AP19037" s="2"/>
      <c r="AY19037" s="2"/>
      <c r="BH19037" s="2"/>
      <c r="BQ19037" s="2"/>
    </row>
    <row r="19038" spans="6:69" x14ac:dyDescent="0.2">
      <c r="F19038" s="9"/>
      <c r="G19038" s="9"/>
      <c r="H19038" s="9"/>
      <c r="I19038" s="9"/>
      <c r="J19038" s="9"/>
      <c r="O19038" s="2"/>
      <c r="X19038" s="2"/>
      <c r="AG19038" s="2"/>
      <c r="AP19038" s="2"/>
      <c r="AY19038" s="2"/>
      <c r="BH19038" s="2"/>
      <c r="BQ19038" s="2"/>
    </row>
    <row r="19039" spans="6:69" x14ac:dyDescent="0.2">
      <c r="F19039" s="9"/>
      <c r="G19039" s="9"/>
      <c r="H19039" s="9"/>
      <c r="I19039" s="9"/>
      <c r="J19039" s="9"/>
      <c r="O19039" s="2"/>
      <c r="X19039" s="2"/>
      <c r="AG19039" s="2"/>
      <c r="AP19039" s="2"/>
      <c r="AY19039" s="2"/>
      <c r="BH19039" s="2"/>
      <c r="BQ19039" s="2"/>
    </row>
    <row r="19040" spans="6:69" x14ac:dyDescent="0.2">
      <c r="F19040" s="9"/>
      <c r="G19040" s="9"/>
      <c r="H19040" s="9"/>
      <c r="I19040" s="9"/>
      <c r="J19040" s="9"/>
      <c r="O19040" s="2"/>
      <c r="X19040" s="2"/>
      <c r="AG19040" s="2"/>
      <c r="AP19040" s="2"/>
      <c r="AY19040" s="2"/>
      <c r="BH19040" s="2"/>
      <c r="BQ19040" s="2"/>
    </row>
    <row r="19041" spans="6:69" x14ac:dyDescent="0.2">
      <c r="F19041" s="9"/>
      <c r="G19041" s="9"/>
      <c r="H19041" s="9"/>
      <c r="I19041" s="9"/>
      <c r="J19041" s="9"/>
      <c r="O19041" s="2"/>
      <c r="X19041" s="2"/>
      <c r="AG19041" s="2"/>
      <c r="AP19041" s="2"/>
      <c r="AY19041" s="2"/>
      <c r="BH19041" s="2"/>
      <c r="BQ19041" s="2"/>
    </row>
    <row r="19042" spans="6:69" x14ac:dyDescent="0.2">
      <c r="F19042" s="9"/>
      <c r="G19042" s="9"/>
      <c r="H19042" s="9"/>
      <c r="I19042" s="9"/>
      <c r="J19042" s="9"/>
      <c r="O19042" s="2"/>
      <c r="X19042" s="2"/>
      <c r="AG19042" s="2"/>
      <c r="AP19042" s="2"/>
      <c r="AY19042" s="2"/>
      <c r="BH19042" s="2"/>
      <c r="BQ19042" s="2"/>
    </row>
    <row r="19043" spans="6:69" x14ac:dyDescent="0.2">
      <c r="F19043" s="9"/>
      <c r="G19043" s="9"/>
      <c r="H19043" s="9"/>
      <c r="I19043" s="9"/>
      <c r="J19043" s="9"/>
      <c r="O19043" s="2"/>
      <c r="X19043" s="2"/>
      <c r="AG19043" s="2"/>
      <c r="AP19043" s="2"/>
      <c r="AY19043" s="2"/>
      <c r="BH19043" s="2"/>
      <c r="BQ19043" s="2"/>
    </row>
    <row r="19044" spans="6:69" x14ac:dyDescent="0.2">
      <c r="F19044" s="9"/>
      <c r="G19044" s="9"/>
      <c r="H19044" s="9"/>
      <c r="I19044" s="9"/>
      <c r="J19044" s="9"/>
      <c r="O19044" s="2"/>
      <c r="X19044" s="2"/>
      <c r="AG19044" s="2"/>
      <c r="AP19044" s="2"/>
      <c r="AY19044" s="2"/>
      <c r="BH19044" s="2"/>
      <c r="BQ19044" s="2"/>
    </row>
    <row r="19045" spans="6:69" x14ac:dyDescent="0.2">
      <c r="F19045" s="9"/>
      <c r="G19045" s="9"/>
      <c r="H19045" s="9"/>
      <c r="I19045" s="9"/>
      <c r="J19045" s="9"/>
      <c r="O19045" s="2"/>
      <c r="X19045" s="2"/>
      <c r="AG19045" s="2"/>
      <c r="AP19045" s="2"/>
      <c r="AY19045" s="2"/>
      <c r="BH19045" s="2"/>
      <c r="BQ19045" s="2"/>
    </row>
    <row r="19046" spans="6:69" x14ac:dyDescent="0.2">
      <c r="F19046" s="9"/>
      <c r="G19046" s="9"/>
      <c r="H19046" s="9"/>
      <c r="I19046" s="9"/>
      <c r="J19046" s="9"/>
      <c r="O19046" s="2"/>
      <c r="X19046" s="2"/>
      <c r="AG19046" s="2"/>
      <c r="AP19046" s="2"/>
      <c r="AY19046" s="2"/>
      <c r="BH19046" s="2"/>
      <c r="BQ19046" s="2"/>
    </row>
    <row r="19047" spans="6:69" x14ac:dyDescent="0.2">
      <c r="F19047" s="9"/>
      <c r="G19047" s="9"/>
      <c r="H19047" s="9"/>
      <c r="I19047" s="9"/>
      <c r="J19047" s="9"/>
      <c r="O19047" s="2"/>
      <c r="X19047" s="2"/>
      <c r="AG19047" s="2"/>
      <c r="AP19047" s="2"/>
      <c r="AY19047" s="2"/>
      <c r="BH19047" s="2"/>
      <c r="BQ19047" s="2"/>
    </row>
    <row r="19048" spans="6:69" x14ac:dyDescent="0.2">
      <c r="F19048" s="9"/>
      <c r="G19048" s="9"/>
      <c r="H19048" s="9"/>
      <c r="I19048" s="9"/>
      <c r="J19048" s="9"/>
      <c r="O19048" s="2"/>
      <c r="X19048" s="2"/>
      <c r="AG19048" s="2"/>
      <c r="AP19048" s="2"/>
      <c r="AY19048" s="2"/>
      <c r="BH19048" s="2"/>
      <c r="BQ19048" s="2"/>
    </row>
    <row r="19049" spans="6:69" x14ac:dyDescent="0.2">
      <c r="F19049" s="9"/>
      <c r="G19049" s="9"/>
      <c r="H19049" s="9"/>
      <c r="I19049" s="9"/>
      <c r="J19049" s="9"/>
      <c r="O19049" s="2"/>
      <c r="X19049" s="2"/>
      <c r="AG19049" s="2"/>
      <c r="AP19049" s="2"/>
      <c r="AY19049" s="2"/>
      <c r="BH19049" s="2"/>
      <c r="BQ19049" s="2"/>
    </row>
    <row r="19050" spans="6:69" x14ac:dyDescent="0.2">
      <c r="F19050" s="9"/>
      <c r="G19050" s="9"/>
      <c r="H19050" s="9"/>
      <c r="I19050" s="9"/>
      <c r="J19050" s="9"/>
      <c r="O19050" s="2"/>
      <c r="X19050" s="2"/>
      <c r="AG19050" s="2"/>
      <c r="AP19050" s="2"/>
      <c r="AY19050" s="2"/>
      <c r="BH19050" s="2"/>
      <c r="BQ19050" s="2"/>
    </row>
    <row r="19051" spans="6:69" x14ac:dyDescent="0.2">
      <c r="F19051" s="9"/>
      <c r="G19051" s="9"/>
      <c r="H19051" s="9"/>
      <c r="I19051" s="9"/>
      <c r="J19051" s="9"/>
      <c r="O19051" s="2"/>
      <c r="X19051" s="2"/>
      <c r="AG19051" s="2"/>
      <c r="AP19051" s="2"/>
      <c r="AY19051" s="2"/>
      <c r="BH19051" s="2"/>
      <c r="BQ19051" s="2"/>
    </row>
    <row r="19052" spans="6:69" x14ac:dyDescent="0.2">
      <c r="F19052" s="9"/>
      <c r="G19052" s="9"/>
      <c r="H19052" s="9"/>
      <c r="I19052" s="9"/>
      <c r="J19052" s="9"/>
      <c r="O19052" s="2"/>
      <c r="X19052" s="2"/>
      <c r="AG19052" s="2"/>
      <c r="AP19052" s="2"/>
      <c r="AY19052" s="2"/>
      <c r="BH19052" s="2"/>
      <c r="BQ19052" s="2"/>
    </row>
    <row r="19053" spans="6:69" x14ac:dyDescent="0.2">
      <c r="F19053" s="9"/>
      <c r="G19053" s="9"/>
      <c r="H19053" s="9"/>
      <c r="I19053" s="9"/>
      <c r="J19053" s="9"/>
      <c r="O19053" s="2"/>
      <c r="X19053" s="2"/>
      <c r="AG19053" s="2"/>
      <c r="AP19053" s="2"/>
      <c r="AY19053" s="2"/>
      <c r="BH19053" s="2"/>
      <c r="BQ19053" s="2"/>
    </row>
    <row r="19054" spans="6:69" x14ac:dyDescent="0.2">
      <c r="F19054" s="9"/>
      <c r="G19054" s="9"/>
      <c r="H19054" s="9"/>
      <c r="I19054" s="9"/>
      <c r="J19054" s="9"/>
      <c r="O19054" s="2"/>
      <c r="X19054" s="2"/>
      <c r="AG19054" s="2"/>
      <c r="AP19054" s="2"/>
      <c r="AY19054" s="2"/>
      <c r="BH19054" s="2"/>
      <c r="BQ19054" s="2"/>
    </row>
    <row r="19055" spans="6:69" x14ac:dyDescent="0.2">
      <c r="F19055" s="9"/>
      <c r="G19055" s="9"/>
      <c r="H19055" s="9"/>
      <c r="I19055" s="9"/>
      <c r="J19055" s="9"/>
      <c r="O19055" s="2"/>
      <c r="X19055" s="2"/>
      <c r="AG19055" s="2"/>
      <c r="AP19055" s="2"/>
      <c r="AY19055" s="2"/>
      <c r="BH19055" s="2"/>
      <c r="BQ19055" s="2"/>
    </row>
    <row r="19056" spans="6:69" x14ac:dyDescent="0.2">
      <c r="F19056" s="9"/>
      <c r="G19056" s="9"/>
      <c r="H19056" s="9"/>
      <c r="I19056" s="9"/>
      <c r="J19056" s="9"/>
      <c r="O19056" s="2"/>
      <c r="X19056" s="2"/>
      <c r="AG19056" s="2"/>
      <c r="AP19056" s="2"/>
      <c r="AY19056" s="2"/>
      <c r="BH19056" s="2"/>
      <c r="BQ19056" s="2"/>
    </row>
    <row r="19057" spans="6:69" x14ac:dyDescent="0.2">
      <c r="F19057" s="9"/>
      <c r="G19057" s="9"/>
      <c r="H19057" s="9"/>
      <c r="I19057" s="9"/>
      <c r="J19057" s="9"/>
      <c r="O19057" s="2"/>
      <c r="X19057" s="2"/>
      <c r="AG19057" s="2"/>
      <c r="AP19057" s="2"/>
      <c r="AY19057" s="2"/>
      <c r="BH19057" s="2"/>
      <c r="BQ19057" s="2"/>
    </row>
    <row r="19058" spans="6:69" x14ac:dyDescent="0.2">
      <c r="F19058" s="9"/>
      <c r="G19058" s="9"/>
      <c r="H19058" s="9"/>
      <c r="I19058" s="9"/>
      <c r="J19058" s="9"/>
      <c r="O19058" s="2"/>
      <c r="X19058" s="2"/>
      <c r="AG19058" s="2"/>
      <c r="AP19058" s="2"/>
      <c r="AY19058" s="2"/>
      <c r="BH19058" s="2"/>
      <c r="BQ19058" s="2"/>
    </row>
    <row r="19059" spans="6:69" x14ac:dyDescent="0.2">
      <c r="F19059" s="9"/>
      <c r="G19059" s="9"/>
      <c r="H19059" s="9"/>
      <c r="I19059" s="9"/>
      <c r="J19059" s="9"/>
      <c r="O19059" s="2"/>
      <c r="X19059" s="2"/>
      <c r="AG19059" s="2"/>
      <c r="AP19059" s="2"/>
      <c r="AY19059" s="2"/>
      <c r="BH19059" s="2"/>
      <c r="BQ19059" s="2"/>
    </row>
    <row r="19060" spans="6:69" x14ac:dyDescent="0.2">
      <c r="F19060" s="9"/>
      <c r="G19060" s="9"/>
      <c r="H19060" s="9"/>
      <c r="I19060" s="9"/>
      <c r="J19060" s="9"/>
      <c r="O19060" s="2"/>
      <c r="X19060" s="2"/>
      <c r="AG19060" s="2"/>
      <c r="AP19060" s="2"/>
      <c r="AY19060" s="2"/>
      <c r="BH19060" s="2"/>
      <c r="BQ19060" s="2"/>
    </row>
    <row r="19061" spans="6:69" x14ac:dyDescent="0.2">
      <c r="F19061" s="9"/>
      <c r="G19061" s="9"/>
      <c r="H19061" s="9"/>
      <c r="I19061" s="9"/>
      <c r="J19061" s="9"/>
      <c r="O19061" s="2"/>
      <c r="X19061" s="2"/>
      <c r="AG19061" s="2"/>
      <c r="AP19061" s="2"/>
      <c r="AY19061" s="2"/>
      <c r="BH19061" s="2"/>
      <c r="BQ19061" s="2"/>
    </row>
    <row r="19062" spans="6:69" x14ac:dyDescent="0.2">
      <c r="F19062" s="9"/>
      <c r="G19062" s="9"/>
      <c r="H19062" s="9"/>
      <c r="I19062" s="9"/>
      <c r="J19062" s="9"/>
      <c r="O19062" s="2"/>
      <c r="X19062" s="2"/>
      <c r="AG19062" s="2"/>
      <c r="AP19062" s="2"/>
      <c r="AY19062" s="2"/>
      <c r="BH19062" s="2"/>
      <c r="BQ19062" s="2"/>
    </row>
    <row r="19063" spans="6:69" x14ac:dyDescent="0.2">
      <c r="F19063" s="9"/>
      <c r="G19063" s="9"/>
      <c r="H19063" s="9"/>
      <c r="I19063" s="9"/>
      <c r="J19063" s="9"/>
      <c r="O19063" s="2"/>
      <c r="X19063" s="2"/>
      <c r="AG19063" s="2"/>
      <c r="AP19063" s="2"/>
      <c r="AY19063" s="2"/>
      <c r="BH19063" s="2"/>
      <c r="BQ19063" s="2"/>
    </row>
    <row r="19064" spans="6:69" x14ac:dyDescent="0.2">
      <c r="F19064" s="9"/>
      <c r="G19064" s="9"/>
      <c r="H19064" s="9"/>
      <c r="I19064" s="9"/>
      <c r="J19064" s="9"/>
      <c r="O19064" s="2"/>
      <c r="X19064" s="2"/>
      <c r="AG19064" s="2"/>
      <c r="AP19064" s="2"/>
      <c r="AY19064" s="2"/>
      <c r="BH19064" s="2"/>
      <c r="BQ19064" s="2"/>
    </row>
    <row r="19065" spans="6:69" x14ac:dyDescent="0.2">
      <c r="F19065" s="9"/>
      <c r="G19065" s="9"/>
      <c r="H19065" s="9"/>
      <c r="I19065" s="9"/>
      <c r="J19065" s="9"/>
      <c r="O19065" s="2"/>
      <c r="X19065" s="2"/>
      <c r="AG19065" s="2"/>
      <c r="AP19065" s="2"/>
      <c r="AY19065" s="2"/>
      <c r="BH19065" s="2"/>
      <c r="BQ19065" s="2"/>
    </row>
    <row r="19066" spans="6:69" x14ac:dyDescent="0.2">
      <c r="F19066" s="9"/>
      <c r="G19066" s="9"/>
      <c r="H19066" s="9"/>
      <c r="I19066" s="9"/>
      <c r="J19066" s="9"/>
      <c r="O19066" s="2"/>
      <c r="X19066" s="2"/>
      <c r="AG19066" s="2"/>
      <c r="AP19066" s="2"/>
      <c r="AY19066" s="2"/>
      <c r="BH19066" s="2"/>
      <c r="BQ19066" s="2"/>
    </row>
    <row r="19067" spans="6:69" x14ac:dyDescent="0.2">
      <c r="F19067" s="9"/>
      <c r="G19067" s="9"/>
      <c r="H19067" s="9"/>
      <c r="I19067" s="9"/>
      <c r="J19067" s="9"/>
      <c r="O19067" s="2"/>
      <c r="X19067" s="2"/>
      <c r="AG19067" s="2"/>
      <c r="AP19067" s="2"/>
      <c r="AY19067" s="2"/>
      <c r="BH19067" s="2"/>
      <c r="BQ19067" s="2"/>
    </row>
    <row r="19068" spans="6:69" x14ac:dyDescent="0.2">
      <c r="F19068" s="9"/>
      <c r="G19068" s="9"/>
      <c r="H19068" s="9"/>
      <c r="I19068" s="9"/>
      <c r="J19068" s="9"/>
      <c r="O19068" s="2"/>
      <c r="X19068" s="2"/>
      <c r="AG19068" s="2"/>
      <c r="AP19068" s="2"/>
      <c r="AY19068" s="2"/>
      <c r="BH19068" s="2"/>
      <c r="BQ19068" s="2"/>
    </row>
    <row r="19069" spans="6:69" x14ac:dyDescent="0.2">
      <c r="F19069" s="9"/>
      <c r="G19069" s="9"/>
      <c r="H19069" s="9"/>
      <c r="I19069" s="9"/>
      <c r="J19069" s="9"/>
      <c r="O19069" s="2"/>
      <c r="X19069" s="2"/>
      <c r="AG19069" s="2"/>
      <c r="AP19069" s="2"/>
      <c r="AY19069" s="2"/>
      <c r="BH19069" s="2"/>
      <c r="BQ19069" s="2"/>
    </row>
    <row r="19070" spans="6:69" x14ac:dyDescent="0.2">
      <c r="F19070" s="9"/>
      <c r="G19070" s="9"/>
      <c r="H19070" s="9"/>
      <c r="I19070" s="9"/>
      <c r="J19070" s="9"/>
      <c r="O19070" s="2"/>
      <c r="X19070" s="2"/>
      <c r="AG19070" s="2"/>
      <c r="AP19070" s="2"/>
      <c r="AY19070" s="2"/>
      <c r="BH19070" s="2"/>
      <c r="BQ19070" s="2"/>
    </row>
    <row r="19071" spans="6:69" x14ac:dyDescent="0.2">
      <c r="F19071" s="9"/>
      <c r="G19071" s="9"/>
      <c r="H19071" s="9"/>
      <c r="I19071" s="9"/>
      <c r="J19071" s="9"/>
      <c r="O19071" s="2"/>
      <c r="X19071" s="2"/>
      <c r="AG19071" s="2"/>
      <c r="AP19071" s="2"/>
      <c r="AY19071" s="2"/>
      <c r="BH19071" s="2"/>
      <c r="BQ19071" s="2"/>
    </row>
    <row r="19072" spans="6:69" x14ac:dyDescent="0.2">
      <c r="F19072" s="9"/>
      <c r="G19072" s="9"/>
      <c r="H19072" s="9"/>
      <c r="I19072" s="9"/>
      <c r="J19072" s="9"/>
      <c r="O19072" s="2"/>
      <c r="X19072" s="2"/>
      <c r="AG19072" s="2"/>
      <c r="AP19072" s="2"/>
      <c r="AY19072" s="2"/>
      <c r="BH19072" s="2"/>
      <c r="BQ19072" s="2"/>
    </row>
    <row r="19073" spans="6:69" x14ac:dyDescent="0.2">
      <c r="F19073" s="9"/>
      <c r="G19073" s="9"/>
      <c r="H19073" s="9"/>
      <c r="I19073" s="9"/>
      <c r="J19073" s="9"/>
      <c r="O19073" s="2"/>
      <c r="X19073" s="2"/>
      <c r="AG19073" s="2"/>
      <c r="AP19073" s="2"/>
      <c r="AY19073" s="2"/>
      <c r="BH19073" s="2"/>
      <c r="BQ19073" s="2"/>
    </row>
    <row r="19074" spans="6:69" x14ac:dyDescent="0.2">
      <c r="F19074" s="9"/>
      <c r="G19074" s="9"/>
      <c r="H19074" s="9"/>
      <c r="I19074" s="9"/>
      <c r="J19074" s="9"/>
      <c r="O19074" s="2"/>
      <c r="X19074" s="2"/>
      <c r="AG19074" s="2"/>
      <c r="AP19074" s="2"/>
      <c r="AY19074" s="2"/>
      <c r="BH19074" s="2"/>
      <c r="BQ19074" s="2"/>
    </row>
    <row r="19075" spans="6:69" x14ac:dyDescent="0.2">
      <c r="F19075" s="9"/>
      <c r="G19075" s="9"/>
      <c r="H19075" s="9"/>
      <c r="I19075" s="9"/>
      <c r="J19075" s="9"/>
      <c r="O19075" s="2"/>
      <c r="X19075" s="2"/>
      <c r="AG19075" s="2"/>
      <c r="AP19075" s="2"/>
      <c r="AY19075" s="2"/>
      <c r="BH19075" s="2"/>
      <c r="BQ19075" s="2"/>
    </row>
    <row r="19076" spans="6:69" x14ac:dyDescent="0.2">
      <c r="F19076" s="9"/>
      <c r="G19076" s="9"/>
      <c r="H19076" s="9"/>
      <c r="I19076" s="9"/>
      <c r="J19076" s="9"/>
      <c r="O19076" s="2"/>
      <c r="X19076" s="2"/>
      <c r="AG19076" s="2"/>
      <c r="AP19076" s="2"/>
      <c r="AY19076" s="2"/>
      <c r="BH19076" s="2"/>
      <c r="BQ19076" s="2"/>
    </row>
    <row r="19077" spans="6:69" x14ac:dyDescent="0.2">
      <c r="F19077" s="9"/>
      <c r="G19077" s="9"/>
      <c r="H19077" s="9"/>
      <c r="I19077" s="9"/>
      <c r="J19077" s="9"/>
      <c r="O19077" s="2"/>
      <c r="X19077" s="2"/>
      <c r="AG19077" s="2"/>
      <c r="AP19077" s="2"/>
      <c r="AY19077" s="2"/>
      <c r="BH19077" s="2"/>
      <c r="BQ19077" s="2"/>
    </row>
    <row r="19078" spans="6:69" x14ac:dyDescent="0.2">
      <c r="F19078" s="9"/>
      <c r="G19078" s="9"/>
      <c r="H19078" s="9"/>
      <c r="I19078" s="9"/>
      <c r="J19078" s="9"/>
      <c r="O19078" s="2"/>
      <c r="X19078" s="2"/>
      <c r="AG19078" s="2"/>
      <c r="AP19078" s="2"/>
      <c r="AY19078" s="2"/>
      <c r="BH19078" s="2"/>
      <c r="BQ19078" s="2"/>
    </row>
    <row r="19079" spans="6:69" x14ac:dyDescent="0.2">
      <c r="F19079" s="9"/>
      <c r="G19079" s="9"/>
      <c r="H19079" s="9"/>
      <c r="I19079" s="9"/>
      <c r="J19079" s="9"/>
      <c r="O19079" s="2"/>
      <c r="X19079" s="2"/>
      <c r="AG19079" s="2"/>
      <c r="AP19079" s="2"/>
      <c r="AY19079" s="2"/>
      <c r="BH19079" s="2"/>
      <c r="BQ19079" s="2"/>
    </row>
    <row r="19080" spans="6:69" x14ac:dyDescent="0.2">
      <c r="F19080" s="9"/>
      <c r="G19080" s="9"/>
      <c r="H19080" s="9"/>
      <c r="I19080" s="9"/>
      <c r="J19080" s="9"/>
      <c r="O19080" s="2"/>
      <c r="X19080" s="2"/>
      <c r="AG19080" s="2"/>
      <c r="AP19080" s="2"/>
      <c r="AY19080" s="2"/>
      <c r="BH19080" s="2"/>
      <c r="BQ19080" s="2"/>
    </row>
    <row r="19081" spans="6:69" x14ac:dyDescent="0.2">
      <c r="F19081" s="9"/>
      <c r="G19081" s="9"/>
      <c r="H19081" s="9"/>
      <c r="I19081" s="9"/>
      <c r="J19081" s="9"/>
      <c r="O19081" s="2"/>
      <c r="X19081" s="2"/>
      <c r="AG19081" s="2"/>
      <c r="AP19081" s="2"/>
      <c r="AY19081" s="2"/>
      <c r="BH19081" s="2"/>
      <c r="BQ19081" s="2"/>
    </row>
    <row r="19082" spans="6:69" x14ac:dyDescent="0.2">
      <c r="F19082" s="9"/>
      <c r="G19082" s="9"/>
      <c r="H19082" s="9"/>
      <c r="I19082" s="9"/>
      <c r="J19082" s="9"/>
      <c r="O19082" s="2"/>
      <c r="X19082" s="2"/>
      <c r="AG19082" s="2"/>
      <c r="AP19082" s="2"/>
      <c r="AY19082" s="2"/>
      <c r="BH19082" s="2"/>
      <c r="BQ19082" s="2"/>
    </row>
    <row r="19083" spans="6:69" x14ac:dyDescent="0.2">
      <c r="F19083" s="9"/>
      <c r="G19083" s="9"/>
      <c r="H19083" s="9"/>
      <c r="I19083" s="9"/>
      <c r="J19083" s="9"/>
      <c r="O19083" s="2"/>
      <c r="X19083" s="2"/>
      <c r="AG19083" s="2"/>
      <c r="AP19083" s="2"/>
      <c r="AY19083" s="2"/>
      <c r="BH19083" s="2"/>
      <c r="BQ19083" s="2"/>
    </row>
    <row r="19084" spans="6:69" x14ac:dyDescent="0.2">
      <c r="F19084" s="9"/>
      <c r="G19084" s="9"/>
      <c r="H19084" s="9"/>
      <c r="I19084" s="9"/>
      <c r="J19084" s="9"/>
      <c r="O19084" s="2"/>
      <c r="X19084" s="2"/>
      <c r="AG19084" s="2"/>
      <c r="AP19084" s="2"/>
      <c r="AY19084" s="2"/>
      <c r="BH19084" s="2"/>
      <c r="BQ19084" s="2"/>
    </row>
    <row r="19085" spans="6:69" x14ac:dyDescent="0.2">
      <c r="F19085" s="9"/>
      <c r="G19085" s="9"/>
      <c r="H19085" s="9"/>
      <c r="I19085" s="9"/>
      <c r="J19085" s="9"/>
      <c r="O19085" s="2"/>
      <c r="X19085" s="2"/>
      <c r="AG19085" s="2"/>
      <c r="AP19085" s="2"/>
      <c r="AY19085" s="2"/>
      <c r="BH19085" s="2"/>
      <c r="BQ19085" s="2"/>
    </row>
    <row r="19086" spans="6:69" x14ac:dyDescent="0.2">
      <c r="F19086" s="9"/>
      <c r="G19086" s="9"/>
      <c r="H19086" s="9"/>
      <c r="I19086" s="9"/>
      <c r="J19086" s="9"/>
      <c r="O19086" s="2"/>
      <c r="X19086" s="2"/>
      <c r="AG19086" s="2"/>
      <c r="AP19086" s="2"/>
      <c r="AY19086" s="2"/>
      <c r="BH19086" s="2"/>
      <c r="BQ19086" s="2"/>
    </row>
    <row r="19087" spans="6:69" x14ac:dyDescent="0.2">
      <c r="F19087" s="9"/>
      <c r="G19087" s="9"/>
      <c r="H19087" s="9"/>
      <c r="I19087" s="9"/>
      <c r="J19087" s="9"/>
      <c r="O19087" s="2"/>
      <c r="X19087" s="2"/>
      <c r="AG19087" s="2"/>
      <c r="AP19087" s="2"/>
      <c r="AY19087" s="2"/>
      <c r="BH19087" s="2"/>
      <c r="BQ19087" s="2"/>
    </row>
    <row r="19088" spans="6:69" x14ac:dyDescent="0.2">
      <c r="F19088" s="9"/>
      <c r="G19088" s="9"/>
      <c r="H19088" s="9"/>
      <c r="I19088" s="9"/>
      <c r="J19088" s="9"/>
      <c r="O19088" s="2"/>
      <c r="X19088" s="2"/>
      <c r="AG19088" s="2"/>
      <c r="AP19088" s="2"/>
      <c r="AY19088" s="2"/>
      <c r="BH19088" s="2"/>
      <c r="BQ19088" s="2"/>
    </row>
    <row r="19089" spans="6:69" x14ac:dyDescent="0.2">
      <c r="F19089" s="9"/>
      <c r="G19089" s="9"/>
      <c r="H19089" s="9"/>
      <c r="I19089" s="9"/>
      <c r="J19089" s="9"/>
      <c r="O19089" s="2"/>
      <c r="X19089" s="2"/>
      <c r="AG19089" s="2"/>
      <c r="AP19089" s="2"/>
      <c r="AY19089" s="2"/>
      <c r="BH19089" s="2"/>
      <c r="BQ19089" s="2"/>
    </row>
    <row r="19090" spans="6:69" x14ac:dyDescent="0.2">
      <c r="F19090" s="9"/>
      <c r="G19090" s="9"/>
      <c r="H19090" s="9"/>
      <c r="I19090" s="9"/>
      <c r="J19090" s="9"/>
      <c r="O19090" s="2"/>
      <c r="X19090" s="2"/>
      <c r="AG19090" s="2"/>
      <c r="AP19090" s="2"/>
      <c r="AY19090" s="2"/>
      <c r="BH19090" s="2"/>
      <c r="BQ19090" s="2"/>
    </row>
    <row r="19091" spans="6:69" x14ac:dyDescent="0.2">
      <c r="F19091" s="9"/>
      <c r="G19091" s="9"/>
      <c r="H19091" s="9"/>
      <c r="I19091" s="9"/>
      <c r="J19091" s="9"/>
      <c r="O19091" s="2"/>
      <c r="X19091" s="2"/>
      <c r="AG19091" s="2"/>
      <c r="AP19091" s="2"/>
      <c r="AY19091" s="2"/>
      <c r="BH19091" s="2"/>
      <c r="BQ19091" s="2"/>
    </row>
    <row r="19092" spans="6:69" x14ac:dyDescent="0.2">
      <c r="F19092" s="9"/>
      <c r="G19092" s="9"/>
      <c r="H19092" s="9"/>
      <c r="I19092" s="9"/>
      <c r="J19092" s="9"/>
      <c r="O19092" s="2"/>
      <c r="X19092" s="2"/>
      <c r="AG19092" s="2"/>
      <c r="AP19092" s="2"/>
      <c r="AY19092" s="2"/>
      <c r="BH19092" s="2"/>
      <c r="BQ19092" s="2"/>
    </row>
    <row r="19093" spans="6:69" x14ac:dyDescent="0.2">
      <c r="F19093" s="9"/>
      <c r="G19093" s="9"/>
      <c r="H19093" s="9"/>
      <c r="I19093" s="9"/>
      <c r="J19093" s="9"/>
      <c r="O19093" s="2"/>
      <c r="X19093" s="2"/>
      <c r="AG19093" s="2"/>
      <c r="AP19093" s="2"/>
      <c r="AY19093" s="2"/>
      <c r="BH19093" s="2"/>
      <c r="BQ19093" s="2"/>
    </row>
    <row r="19094" spans="6:69" x14ac:dyDescent="0.2">
      <c r="F19094" s="9"/>
      <c r="G19094" s="9"/>
      <c r="H19094" s="9"/>
      <c r="I19094" s="9"/>
      <c r="J19094" s="9"/>
      <c r="O19094" s="2"/>
      <c r="X19094" s="2"/>
      <c r="AG19094" s="2"/>
      <c r="AP19094" s="2"/>
      <c r="AY19094" s="2"/>
      <c r="BH19094" s="2"/>
      <c r="BQ19094" s="2"/>
    </row>
    <row r="19095" spans="6:69" x14ac:dyDescent="0.2">
      <c r="F19095" s="9"/>
      <c r="G19095" s="9"/>
      <c r="H19095" s="9"/>
      <c r="I19095" s="9"/>
      <c r="J19095" s="9"/>
      <c r="O19095" s="2"/>
      <c r="X19095" s="2"/>
      <c r="AG19095" s="2"/>
      <c r="AP19095" s="2"/>
      <c r="AY19095" s="2"/>
      <c r="BH19095" s="2"/>
      <c r="BQ19095" s="2"/>
    </row>
    <row r="19096" spans="6:69" x14ac:dyDescent="0.2">
      <c r="F19096" s="9"/>
      <c r="G19096" s="9"/>
      <c r="H19096" s="9"/>
      <c r="I19096" s="9"/>
      <c r="J19096" s="9"/>
      <c r="O19096" s="2"/>
      <c r="X19096" s="2"/>
      <c r="AG19096" s="2"/>
      <c r="AP19096" s="2"/>
      <c r="AY19096" s="2"/>
      <c r="BH19096" s="2"/>
      <c r="BQ19096" s="2"/>
    </row>
    <row r="19097" spans="6:69" x14ac:dyDescent="0.2">
      <c r="F19097" s="9"/>
      <c r="G19097" s="9"/>
      <c r="H19097" s="9"/>
      <c r="I19097" s="9"/>
      <c r="J19097" s="9"/>
      <c r="O19097" s="2"/>
      <c r="X19097" s="2"/>
      <c r="AG19097" s="2"/>
      <c r="AP19097" s="2"/>
      <c r="AY19097" s="2"/>
      <c r="BH19097" s="2"/>
      <c r="BQ19097" s="2"/>
    </row>
    <row r="19098" spans="6:69" x14ac:dyDescent="0.2">
      <c r="F19098" s="9"/>
      <c r="G19098" s="9"/>
      <c r="H19098" s="9"/>
      <c r="I19098" s="9"/>
      <c r="J19098" s="9"/>
      <c r="O19098" s="2"/>
      <c r="X19098" s="2"/>
      <c r="AG19098" s="2"/>
      <c r="AP19098" s="2"/>
      <c r="AY19098" s="2"/>
      <c r="BH19098" s="2"/>
      <c r="BQ19098" s="2"/>
    </row>
    <row r="19099" spans="6:69" x14ac:dyDescent="0.2">
      <c r="F19099" s="9"/>
      <c r="G19099" s="9"/>
      <c r="H19099" s="9"/>
      <c r="I19099" s="9"/>
      <c r="J19099" s="9"/>
      <c r="O19099" s="2"/>
      <c r="X19099" s="2"/>
      <c r="AG19099" s="2"/>
      <c r="AP19099" s="2"/>
      <c r="AY19099" s="2"/>
      <c r="BH19099" s="2"/>
      <c r="BQ19099" s="2"/>
    </row>
    <row r="19100" spans="6:69" x14ac:dyDescent="0.2">
      <c r="F19100" s="9"/>
      <c r="G19100" s="9"/>
      <c r="H19100" s="9"/>
      <c r="I19100" s="9"/>
      <c r="J19100" s="9"/>
      <c r="O19100" s="2"/>
      <c r="X19100" s="2"/>
      <c r="AG19100" s="2"/>
      <c r="AP19100" s="2"/>
      <c r="AY19100" s="2"/>
      <c r="BH19100" s="2"/>
      <c r="BQ19100" s="2"/>
    </row>
    <row r="19101" spans="6:69" x14ac:dyDescent="0.2">
      <c r="F19101" s="9"/>
      <c r="G19101" s="9"/>
      <c r="H19101" s="9"/>
      <c r="I19101" s="9"/>
      <c r="J19101" s="9"/>
      <c r="O19101" s="2"/>
      <c r="X19101" s="2"/>
      <c r="AG19101" s="2"/>
      <c r="AP19101" s="2"/>
      <c r="AY19101" s="2"/>
      <c r="BH19101" s="2"/>
      <c r="BQ19101" s="2"/>
    </row>
    <row r="19102" spans="6:69" x14ac:dyDescent="0.2">
      <c r="F19102" s="9"/>
      <c r="G19102" s="9"/>
      <c r="H19102" s="9"/>
      <c r="I19102" s="9"/>
      <c r="J19102" s="9"/>
      <c r="O19102" s="2"/>
      <c r="X19102" s="2"/>
      <c r="AG19102" s="2"/>
      <c r="AP19102" s="2"/>
      <c r="AY19102" s="2"/>
      <c r="BH19102" s="2"/>
      <c r="BQ19102" s="2"/>
    </row>
    <row r="19103" spans="6:69" x14ac:dyDescent="0.2">
      <c r="F19103" s="9"/>
      <c r="G19103" s="9"/>
      <c r="H19103" s="9"/>
      <c r="I19103" s="9"/>
      <c r="J19103" s="9"/>
      <c r="O19103" s="2"/>
      <c r="X19103" s="2"/>
      <c r="AG19103" s="2"/>
      <c r="AP19103" s="2"/>
      <c r="AY19103" s="2"/>
      <c r="BH19103" s="2"/>
      <c r="BQ19103" s="2"/>
    </row>
    <row r="19104" spans="6:69" x14ac:dyDescent="0.2">
      <c r="F19104" s="9"/>
      <c r="G19104" s="9"/>
      <c r="H19104" s="9"/>
      <c r="I19104" s="9"/>
      <c r="J19104" s="9"/>
      <c r="O19104" s="2"/>
      <c r="X19104" s="2"/>
      <c r="AG19104" s="2"/>
      <c r="AP19104" s="2"/>
      <c r="AY19104" s="2"/>
      <c r="BH19104" s="2"/>
      <c r="BQ19104" s="2"/>
    </row>
    <row r="19105" spans="6:69" x14ac:dyDescent="0.2">
      <c r="F19105" s="9"/>
      <c r="G19105" s="9"/>
      <c r="H19105" s="9"/>
      <c r="I19105" s="9"/>
      <c r="J19105" s="9"/>
      <c r="O19105" s="2"/>
      <c r="X19105" s="2"/>
      <c r="AG19105" s="2"/>
      <c r="AP19105" s="2"/>
      <c r="AY19105" s="2"/>
      <c r="BH19105" s="2"/>
      <c r="BQ19105" s="2"/>
    </row>
    <row r="19106" spans="6:69" x14ac:dyDescent="0.2">
      <c r="F19106" s="9"/>
      <c r="G19106" s="9"/>
      <c r="H19106" s="9"/>
      <c r="I19106" s="9"/>
      <c r="J19106" s="9"/>
      <c r="O19106" s="2"/>
      <c r="X19106" s="2"/>
      <c r="AG19106" s="2"/>
      <c r="AP19106" s="2"/>
      <c r="AY19106" s="2"/>
      <c r="BH19106" s="2"/>
      <c r="BQ19106" s="2"/>
    </row>
    <row r="19107" spans="6:69" x14ac:dyDescent="0.2">
      <c r="F19107" s="9"/>
      <c r="G19107" s="9"/>
      <c r="H19107" s="9"/>
      <c r="I19107" s="9"/>
      <c r="J19107" s="9"/>
      <c r="O19107" s="2"/>
      <c r="X19107" s="2"/>
      <c r="AG19107" s="2"/>
      <c r="AP19107" s="2"/>
      <c r="AY19107" s="2"/>
      <c r="BH19107" s="2"/>
      <c r="BQ19107" s="2"/>
    </row>
    <row r="19108" spans="6:69" x14ac:dyDescent="0.2">
      <c r="F19108" s="9"/>
      <c r="G19108" s="9"/>
      <c r="H19108" s="9"/>
      <c r="I19108" s="9"/>
      <c r="J19108" s="9"/>
      <c r="O19108" s="2"/>
      <c r="X19108" s="2"/>
      <c r="AG19108" s="2"/>
      <c r="AP19108" s="2"/>
      <c r="AY19108" s="2"/>
      <c r="BH19108" s="2"/>
      <c r="BQ19108" s="2"/>
    </row>
    <row r="19109" spans="6:69" x14ac:dyDescent="0.2">
      <c r="F19109" s="9"/>
      <c r="G19109" s="9"/>
      <c r="H19109" s="9"/>
      <c r="I19109" s="9"/>
      <c r="J19109" s="9"/>
      <c r="O19109" s="2"/>
      <c r="X19109" s="2"/>
      <c r="AG19109" s="2"/>
      <c r="AP19109" s="2"/>
      <c r="AY19109" s="2"/>
      <c r="BH19109" s="2"/>
      <c r="BQ19109" s="2"/>
    </row>
    <row r="19110" spans="6:69" x14ac:dyDescent="0.2">
      <c r="F19110" s="9"/>
      <c r="G19110" s="9"/>
      <c r="H19110" s="9"/>
      <c r="I19110" s="9"/>
      <c r="J19110" s="9"/>
      <c r="O19110" s="2"/>
      <c r="X19110" s="2"/>
      <c r="AG19110" s="2"/>
      <c r="AP19110" s="2"/>
      <c r="AY19110" s="2"/>
      <c r="BH19110" s="2"/>
      <c r="BQ19110" s="2"/>
    </row>
    <row r="19111" spans="6:69" x14ac:dyDescent="0.2">
      <c r="F19111" s="9"/>
      <c r="G19111" s="9"/>
      <c r="H19111" s="9"/>
      <c r="I19111" s="9"/>
      <c r="J19111" s="9"/>
      <c r="O19111" s="2"/>
      <c r="X19111" s="2"/>
      <c r="AG19111" s="2"/>
      <c r="AP19111" s="2"/>
      <c r="AY19111" s="2"/>
      <c r="BH19111" s="2"/>
      <c r="BQ19111" s="2"/>
    </row>
    <row r="19112" spans="6:69" x14ac:dyDescent="0.2">
      <c r="F19112" s="9"/>
      <c r="G19112" s="9"/>
      <c r="H19112" s="9"/>
      <c r="I19112" s="9"/>
      <c r="J19112" s="9"/>
      <c r="O19112" s="2"/>
      <c r="X19112" s="2"/>
      <c r="AG19112" s="2"/>
      <c r="AP19112" s="2"/>
      <c r="AY19112" s="2"/>
      <c r="BH19112" s="2"/>
      <c r="BQ19112" s="2"/>
    </row>
    <row r="19113" spans="6:69" x14ac:dyDescent="0.2">
      <c r="F19113" s="9"/>
      <c r="G19113" s="9"/>
      <c r="H19113" s="9"/>
      <c r="I19113" s="9"/>
      <c r="J19113" s="9"/>
      <c r="O19113" s="2"/>
      <c r="X19113" s="2"/>
      <c r="AG19113" s="2"/>
      <c r="AP19113" s="2"/>
      <c r="AY19113" s="2"/>
      <c r="BH19113" s="2"/>
      <c r="BQ19113" s="2"/>
    </row>
    <row r="19114" spans="6:69" x14ac:dyDescent="0.2">
      <c r="F19114" s="9"/>
      <c r="G19114" s="9"/>
      <c r="H19114" s="9"/>
      <c r="I19114" s="9"/>
      <c r="J19114" s="9"/>
      <c r="O19114" s="2"/>
      <c r="X19114" s="2"/>
      <c r="AG19114" s="2"/>
      <c r="AP19114" s="2"/>
      <c r="AY19114" s="2"/>
      <c r="BH19114" s="2"/>
      <c r="BQ19114" s="2"/>
    </row>
    <row r="19115" spans="6:69" x14ac:dyDescent="0.2">
      <c r="F19115" s="9"/>
      <c r="G19115" s="9"/>
      <c r="H19115" s="9"/>
      <c r="I19115" s="9"/>
      <c r="J19115" s="9"/>
      <c r="O19115" s="2"/>
      <c r="X19115" s="2"/>
      <c r="AG19115" s="2"/>
      <c r="AP19115" s="2"/>
      <c r="AY19115" s="2"/>
      <c r="BH19115" s="2"/>
      <c r="BQ19115" s="2"/>
    </row>
    <row r="19116" spans="6:69" x14ac:dyDescent="0.2">
      <c r="F19116" s="9"/>
      <c r="G19116" s="9"/>
      <c r="H19116" s="9"/>
      <c r="I19116" s="9"/>
      <c r="J19116" s="9"/>
      <c r="O19116" s="2"/>
      <c r="X19116" s="2"/>
      <c r="AG19116" s="2"/>
      <c r="AP19116" s="2"/>
      <c r="AY19116" s="2"/>
      <c r="BH19116" s="2"/>
      <c r="BQ19116" s="2"/>
    </row>
    <row r="19117" spans="6:69" x14ac:dyDescent="0.2">
      <c r="F19117" s="9"/>
      <c r="G19117" s="9"/>
      <c r="H19117" s="9"/>
      <c r="I19117" s="9"/>
      <c r="J19117" s="9"/>
      <c r="O19117" s="2"/>
      <c r="X19117" s="2"/>
      <c r="AG19117" s="2"/>
      <c r="AP19117" s="2"/>
      <c r="AY19117" s="2"/>
      <c r="BH19117" s="2"/>
      <c r="BQ19117" s="2"/>
    </row>
    <row r="19118" spans="6:69" x14ac:dyDescent="0.2">
      <c r="F19118" s="9"/>
      <c r="G19118" s="9"/>
      <c r="H19118" s="9"/>
      <c r="I19118" s="9"/>
      <c r="J19118" s="9"/>
      <c r="O19118" s="2"/>
      <c r="X19118" s="2"/>
      <c r="AG19118" s="2"/>
      <c r="AP19118" s="2"/>
      <c r="AY19118" s="2"/>
      <c r="BH19118" s="2"/>
      <c r="BQ19118" s="2"/>
    </row>
    <row r="19119" spans="6:69" x14ac:dyDescent="0.2">
      <c r="F19119" s="9"/>
      <c r="G19119" s="9"/>
      <c r="H19119" s="9"/>
      <c r="I19119" s="9"/>
      <c r="J19119" s="9"/>
      <c r="O19119" s="2"/>
      <c r="X19119" s="2"/>
      <c r="AG19119" s="2"/>
      <c r="AP19119" s="2"/>
      <c r="AY19119" s="2"/>
      <c r="BH19119" s="2"/>
      <c r="BQ19119" s="2"/>
    </row>
    <row r="19120" spans="6:69" x14ac:dyDescent="0.2">
      <c r="F19120" s="9"/>
      <c r="G19120" s="9"/>
      <c r="H19120" s="9"/>
      <c r="I19120" s="9"/>
      <c r="J19120" s="9"/>
      <c r="O19120" s="2"/>
      <c r="X19120" s="2"/>
      <c r="AG19120" s="2"/>
      <c r="AP19120" s="2"/>
      <c r="AY19120" s="2"/>
      <c r="BH19120" s="2"/>
      <c r="BQ19120" s="2"/>
    </row>
    <row r="19121" spans="6:69" x14ac:dyDescent="0.2">
      <c r="F19121" s="9"/>
      <c r="G19121" s="9"/>
      <c r="H19121" s="9"/>
      <c r="I19121" s="9"/>
      <c r="J19121" s="9"/>
      <c r="O19121" s="2"/>
      <c r="X19121" s="2"/>
      <c r="AG19121" s="2"/>
      <c r="AP19121" s="2"/>
      <c r="AY19121" s="2"/>
      <c r="BH19121" s="2"/>
      <c r="BQ19121" s="2"/>
    </row>
    <row r="19122" spans="6:69" x14ac:dyDescent="0.2">
      <c r="F19122" s="9"/>
      <c r="G19122" s="9"/>
      <c r="H19122" s="9"/>
      <c r="I19122" s="9"/>
      <c r="J19122" s="9"/>
      <c r="O19122" s="2"/>
      <c r="X19122" s="2"/>
      <c r="AG19122" s="2"/>
      <c r="AP19122" s="2"/>
      <c r="AY19122" s="2"/>
      <c r="BH19122" s="2"/>
      <c r="BQ19122" s="2"/>
    </row>
    <row r="19123" spans="6:69" x14ac:dyDescent="0.2">
      <c r="F19123" s="9"/>
      <c r="G19123" s="9"/>
      <c r="H19123" s="9"/>
      <c r="I19123" s="9"/>
      <c r="J19123" s="9"/>
      <c r="O19123" s="2"/>
      <c r="X19123" s="2"/>
      <c r="AG19123" s="2"/>
      <c r="AP19123" s="2"/>
      <c r="AY19123" s="2"/>
      <c r="BH19123" s="2"/>
      <c r="BQ19123" s="2"/>
    </row>
    <row r="19124" spans="6:69" x14ac:dyDescent="0.2">
      <c r="F19124" s="9"/>
      <c r="G19124" s="9"/>
      <c r="H19124" s="9"/>
      <c r="I19124" s="9"/>
      <c r="J19124" s="9"/>
      <c r="O19124" s="2"/>
      <c r="X19124" s="2"/>
      <c r="AG19124" s="2"/>
      <c r="AP19124" s="2"/>
      <c r="AY19124" s="2"/>
      <c r="BH19124" s="2"/>
      <c r="BQ19124" s="2"/>
    </row>
    <row r="19125" spans="6:69" x14ac:dyDescent="0.2">
      <c r="F19125" s="9"/>
      <c r="G19125" s="9"/>
      <c r="H19125" s="9"/>
      <c r="I19125" s="9"/>
      <c r="J19125" s="9"/>
      <c r="O19125" s="2"/>
      <c r="X19125" s="2"/>
      <c r="AG19125" s="2"/>
      <c r="AP19125" s="2"/>
      <c r="AY19125" s="2"/>
      <c r="BH19125" s="2"/>
      <c r="BQ19125" s="2"/>
    </row>
    <row r="19126" spans="6:69" x14ac:dyDescent="0.2">
      <c r="F19126" s="9"/>
      <c r="G19126" s="9"/>
      <c r="H19126" s="9"/>
      <c r="I19126" s="9"/>
      <c r="J19126" s="9"/>
      <c r="O19126" s="2"/>
      <c r="X19126" s="2"/>
      <c r="AG19126" s="2"/>
      <c r="AP19126" s="2"/>
      <c r="AY19126" s="2"/>
      <c r="BH19126" s="2"/>
      <c r="BQ19126" s="2"/>
    </row>
    <row r="19127" spans="6:69" x14ac:dyDescent="0.2">
      <c r="F19127" s="9"/>
      <c r="G19127" s="9"/>
      <c r="H19127" s="9"/>
      <c r="I19127" s="9"/>
      <c r="J19127" s="9"/>
      <c r="O19127" s="2"/>
      <c r="X19127" s="2"/>
      <c r="AG19127" s="2"/>
      <c r="AP19127" s="2"/>
      <c r="AY19127" s="2"/>
      <c r="BH19127" s="2"/>
      <c r="BQ19127" s="2"/>
    </row>
    <row r="19128" spans="6:69" x14ac:dyDescent="0.2">
      <c r="F19128" s="9"/>
      <c r="G19128" s="9"/>
      <c r="H19128" s="9"/>
      <c r="I19128" s="9"/>
      <c r="J19128" s="9"/>
      <c r="O19128" s="2"/>
      <c r="X19128" s="2"/>
      <c r="AG19128" s="2"/>
      <c r="AP19128" s="2"/>
      <c r="AY19128" s="2"/>
      <c r="BH19128" s="2"/>
      <c r="BQ19128" s="2"/>
    </row>
    <row r="19129" spans="6:69" x14ac:dyDescent="0.2">
      <c r="F19129" s="9"/>
      <c r="G19129" s="9"/>
      <c r="H19129" s="9"/>
      <c r="I19129" s="9"/>
      <c r="J19129" s="9"/>
      <c r="O19129" s="2"/>
      <c r="X19129" s="2"/>
      <c r="AG19129" s="2"/>
      <c r="AP19129" s="2"/>
      <c r="AY19129" s="2"/>
      <c r="BH19129" s="2"/>
      <c r="BQ19129" s="2"/>
    </row>
    <row r="19130" spans="6:69" x14ac:dyDescent="0.2">
      <c r="F19130" s="9"/>
      <c r="G19130" s="9"/>
      <c r="H19130" s="9"/>
      <c r="I19130" s="9"/>
      <c r="J19130" s="9"/>
      <c r="O19130" s="2"/>
      <c r="X19130" s="2"/>
      <c r="AG19130" s="2"/>
      <c r="AP19130" s="2"/>
      <c r="AY19130" s="2"/>
      <c r="BH19130" s="2"/>
      <c r="BQ19130" s="2"/>
    </row>
    <row r="19131" spans="6:69" x14ac:dyDescent="0.2">
      <c r="F19131" s="9"/>
      <c r="G19131" s="9"/>
      <c r="H19131" s="9"/>
      <c r="I19131" s="9"/>
      <c r="J19131" s="9"/>
      <c r="O19131" s="2"/>
      <c r="X19131" s="2"/>
      <c r="AG19131" s="2"/>
      <c r="AP19131" s="2"/>
      <c r="AY19131" s="2"/>
      <c r="BH19131" s="2"/>
      <c r="BQ19131" s="2"/>
    </row>
    <row r="19132" spans="6:69" x14ac:dyDescent="0.2">
      <c r="F19132" s="9"/>
      <c r="G19132" s="9"/>
      <c r="H19132" s="9"/>
      <c r="I19132" s="9"/>
      <c r="J19132" s="9"/>
      <c r="O19132" s="2"/>
      <c r="X19132" s="2"/>
      <c r="AG19132" s="2"/>
      <c r="AP19132" s="2"/>
      <c r="AY19132" s="2"/>
      <c r="BH19132" s="2"/>
      <c r="BQ19132" s="2"/>
    </row>
    <row r="19133" spans="6:69" x14ac:dyDescent="0.2">
      <c r="F19133" s="9"/>
      <c r="G19133" s="9"/>
      <c r="H19133" s="9"/>
      <c r="I19133" s="9"/>
      <c r="J19133" s="9"/>
      <c r="O19133" s="2"/>
      <c r="X19133" s="2"/>
      <c r="AG19133" s="2"/>
      <c r="AP19133" s="2"/>
      <c r="AY19133" s="2"/>
      <c r="BH19133" s="2"/>
      <c r="BQ19133" s="2"/>
    </row>
    <row r="19134" spans="6:69" x14ac:dyDescent="0.2">
      <c r="F19134" s="9"/>
      <c r="G19134" s="9"/>
      <c r="H19134" s="9"/>
      <c r="I19134" s="9"/>
      <c r="J19134" s="9"/>
      <c r="O19134" s="2"/>
      <c r="X19134" s="2"/>
      <c r="AG19134" s="2"/>
      <c r="AP19134" s="2"/>
      <c r="AY19134" s="2"/>
      <c r="BH19134" s="2"/>
      <c r="BQ19134" s="2"/>
    </row>
    <row r="19135" spans="6:69" x14ac:dyDescent="0.2">
      <c r="F19135" s="9"/>
      <c r="G19135" s="9"/>
      <c r="H19135" s="9"/>
      <c r="I19135" s="9"/>
      <c r="J19135" s="9"/>
      <c r="O19135" s="2"/>
      <c r="X19135" s="2"/>
      <c r="AG19135" s="2"/>
      <c r="AP19135" s="2"/>
      <c r="AY19135" s="2"/>
      <c r="BH19135" s="2"/>
      <c r="BQ19135" s="2"/>
    </row>
    <row r="19136" spans="6:69" x14ac:dyDescent="0.2">
      <c r="F19136" s="9"/>
      <c r="G19136" s="9"/>
      <c r="H19136" s="9"/>
      <c r="I19136" s="9"/>
      <c r="J19136" s="9"/>
      <c r="O19136" s="2"/>
      <c r="X19136" s="2"/>
      <c r="AG19136" s="2"/>
      <c r="AP19136" s="2"/>
      <c r="AY19136" s="2"/>
      <c r="BH19136" s="2"/>
      <c r="BQ19136" s="2"/>
    </row>
    <row r="19137" spans="6:69" x14ac:dyDescent="0.2">
      <c r="F19137" s="9"/>
      <c r="G19137" s="9"/>
      <c r="H19137" s="9"/>
      <c r="I19137" s="9"/>
      <c r="J19137" s="9"/>
      <c r="O19137" s="2"/>
      <c r="X19137" s="2"/>
      <c r="AG19137" s="2"/>
      <c r="AP19137" s="2"/>
      <c r="AY19137" s="2"/>
      <c r="BH19137" s="2"/>
      <c r="BQ19137" s="2"/>
    </row>
    <row r="19138" spans="6:69" x14ac:dyDescent="0.2">
      <c r="F19138" s="9"/>
      <c r="G19138" s="9"/>
      <c r="H19138" s="9"/>
      <c r="I19138" s="9"/>
      <c r="J19138" s="9"/>
      <c r="O19138" s="2"/>
      <c r="X19138" s="2"/>
      <c r="AG19138" s="2"/>
      <c r="AP19138" s="2"/>
      <c r="AY19138" s="2"/>
      <c r="BH19138" s="2"/>
      <c r="BQ19138" s="2"/>
    </row>
    <row r="19139" spans="6:69" x14ac:dyDescent="0.2">
      <c r="F19139" s="9"/>
      <c r="G19139" s="9"/>
      <c r="H19139" s="9"/>
      <c r="I19139" s="9"/>
      <c r="J19139" s="9"/>
      <c r="O19139" s="2"/>
      <c r="X19139" s="2"/>
      <c r="AG19139" s="2"/>
      <c r="AP19139" s="2"/>
      <c r="AY19139" s="2"/>
      <c r="BH19139" s="2"/>
      <c r="BQ19139" s="2"/>
    </row>
    <row r="19140" spans="6:69" x14ac:dyDescent="0.2">
      <c r="F19140" s="9"/>
      <c r="G19140" s="9"/>
      <c r="H19140" s="9"/>
      <c r="I19140" s="9"/>
      <c r="J19140" s="9"/>
      <c r="O19140" s="2"/>
      <c r="X19140" s="2"/>
      <c r="AG19140" s="2"/>
      <c r="AP19140" s="2"/>
      <c r="AY19140" s="2"/>
      <c r="BH19140" s="2"/>
      <c r="BQ19140" s="2"/>
    </row>
    <row r="19141" spans="6:69" x14ac:dyDescent="0.2">
      <c r="F19141" s="9"/>
      <c r="G19141" s="9"/>
      <c r="H19141" s="9"/>
      <c r="I19141" s="9"/>
      <c r="J19141" s="9"/>
      <c r="O19141" s="2"/>
      <c r="X19141" s="2"/>
      <c r="AG19141" s="2"/>
      <c r="AP19141" s="2"/>
      <c r="AY19141" s="2"/>
      <c r="BH19141" s="2"/>
      <c r="BQ19141" s="2"/>
    </row>
    <row r="19142" spans="6:69" x14ac:dyDescent="0.2">
      <c r="F19142" s="9"/>
      <c r="G19142" s="9"/>
      <c r="H19142" s="9"/>
      <c r="I19142" s="9"/>
      <c r="J19142" s="9"/>
      <c r="O19142" s="2"/>
      <c r="X19142" s="2"/>
      <c r="AG19142" s="2"/>
      <c r="AP19142" s="2"/>
      <c r="AY19142" s="2"/>
      <c r="BH19142" s="2"/>
      <c r="BQ19142" s="2"/>
    </row>
    <row r="19143" spans="6:69" x14ac:dyDescent="0.2">
      <c r="F19143" s="9"/>
      <c r="G19143" s="9"/>
      <c r="H19143" s="9"/>
      <c r="I19143" s="9"/>
      <c r="J19143" s="9"/>
      <c r="O19143" s="2"/>
      <c r="X19143" s="2"/>
      <c r="AG19143" s="2"/>
      <c r="AP19143" s="2"/>
      <c r="AY19143" s="2"/>
      <c r="BH19143" s="2"/>
      <c r="BQ19143" s="2"/>
    </row>
    <row r="19144" spans="6:69" x14ac:dyDescent="0.2">
      <c r="F19144" s="9"/>
      <c r="G19144" s="9"/>
      <c r="H19144" s="9"/>
      <c r="I19144" s="9"/>
      <c r="J19144" s="9"/>
      <c r="O19144" s="2"/>
      <c r="X19144" s="2"/>
      <c r="AG19144" s="2"/>
      <c r="AP19144" s="2"/>
      <c r="AY19144" s="2"/>
      <c r="BH19144" s="2"/>
      <c r="BQ19144" s="2"/>
    </row>
    <row r="19145" spans="6:69" x14ac:dyDescent="0.2">
      <c r="F19145" s="9"/>
      <c r="G19145" s="9"/>
      <c r="H19145" s="9"/>
      <c r="I19145" s="9"/>
      <c r="J19145" s="9"/>
      <c r="O19145" s="2"/>
      <c r="X19145" s="2"/>
      <c r="AG19145" s="2"/>
      <c r="AP19145" s="2"/>
      <c r="AY19145" s="2"/>
      <c r="BH19145" s="2"/>
      <c r="BQ19145" s="2"/>
    </row>
    <row r="19146" spans="6:69" x14ac:dyDescent="0.2">
      <c r="F19146" s="9"/>
      <c r="G19146" s="9"/>
      <c r="H19146" s="9"/>
      <c r="I19146" s="9"/>
      <c r="J19146" s="9"/>
      <c r="O19146" s="2"/>
      <c r="X19146" s="2"/>
      <c r="AG19146" s="2"/>
      <c r="AP19146" s="2"/>
      <c r="AY19146" s="2"/>
      <c r="BH19146" s="2"/>
      <c r="BQ19146" s="2"/>
    </row>
    <row r="19147" spans="6:69" x14ac:dyDescent="0.2">
      <c r="F19147" s="9"/>
      <c r="G19147" s="9"/>
      <c r="H19147" s="9"/>
      <c r="I19147" s="9"/>
      <c r="J19147" s="9"/>
      <c r="O19147" s="2"/>
      <c r="X19147" s="2"/>
      <c r="AG19147" s="2"/>
      <c r="AP19147" s="2"/>
      <c r="AY19147" s="2"/>
      <c r="BH19147" s="2"/>
      <c r="BQ19147" s="2"/>
    </row>
    <row r="19148" spans="6:69" x14ac:dyDescent="0.2">
      <c r="F19148" s="9"/>
      <c r="G19148" s="9"/>
      <c r="H19148" s="9"/>
      <c r="I19148" s="9"/>
      <c r="J19148" s="9"/>
      <c r="O19148" s="2"/>
      <c r="X19148" s="2"/>
      <c r="AG19148" s="2"/>
      <c r="AP19148" s="2"/>
      <c r="AY19148" s="2"/>
      <c r="BH19148" s="2"/>
      <c r="BQ19148" s="2"/>
    </row>
    <row r="19149" spans="6:69" x14ac:dyDescent="0.2">
      <c r="F19149" s="9"/>
      <c r="G19149" s="9"/>
      <c r="H19149" s="9"/>
      <c r="I19149" s="9"/>
      <c r="J19149" s="9"/>
      <c r="O19149" s="2"/>
      <c r="X19149" s="2"/>
      <c r="AG19149" s="2"/>
      <c r="AP19149" s="2"/>
      <c r="AY19149" s="2"/>
      <c r="BH19149" s="2"/>
      <c r="BQ19149" s="2"/>
    </row>
    <row r="19150" spans="6:69" x14ac:dyDescent="0.2">
      <c r="F19150" s="9"/>
      <c r="G19150" s="9"/>
      <c r="H19150" s="9"/>
      <c r="I19150" s="9"/>
      <c r="J19150" s="9"/>
      <c r="O19150" s="2"/>
      <c r="X19150" s="2"/>
      <c r="AG19150" s="2"/>
      <c r="AP19150" s="2"/>
      <c r="AY19150" s="2"/>
      <c r="BH19150" s="2"/>
      <c r="BQ19150" s="2"/>
    </row>
    <row r="19151" spans="6:69" x14ac:dyDescent="0.2">
      <c r="F19151" s="9"/>
      <c r="G19151" s="9"/>
      <c r="H19151" s="9"/>
      <c r="I19151" s="9"/>
      <c r="J19151" s="9"/>
      <c r="O19151" s="2"/>
      <c r="X19151" s="2"/>
      <c r="AG19151" s="2"/>
      <c r="AP19151" s="2"/>
      <c r="AY19151" s="2"/>
      <c r="BH19151" s="2"/>
      <c r="BQ19151" s="2"/>
    </row>
    <row r="19152" spans="6:69" x14ac:dyDescent="0.2">
      <c r="F19152" s="9"/>
      <c r="G19152" s="9"/>
      <c r="H19152" s="9"/>
      <c r="I19152" s="9"/>
      <c r="J19152" s="9"/>
      <c r="O19152" s="2"/>
      <c r="X19152" s="2"/>
      <c r="AG19152" s="2"/>
      <c r="AP19152" s="2"/>
      <c r="AY19152" s="2"/>
      <c r="BH19152" s="2"/>
      <c r="BQ19152" s="2"/>
    </row>
    <row r="19153" spans="6:69" x14ac:dyDescent="0.2">
      <c r="F19153" s="9"/>
      <c r="G19153" s="9"/>
      <c r="H19153" s="9"/>
      <c r="I19153" s="9"/>
      <c r="J19153" s="9"/>
      <c r="O19153" s="2"/>
      <c r="X19153" s="2"/>
      <c r="AG19153" s="2"/>
      <c r="AP19153" s="2"/>
      <c r="AY19153" s="2"/>
      <c r="BH19153" s="2"/>
      <c r="BQ19153" s="2"/>
    </row>
    <row r="19154" spans="6:69" x14ac:dyDescent="0.2">
      <c r="F19154" s="9"/>
      <c r="G19154" s="9"/>
      <c r="H19154" s="9"/>
      <c r="I19154" s="9"/>
      <c r="J19154" s="9"/>
      <c r="O19154" s="2"/>
      <c r="X19154" s="2"/>
      <c r="AG19154" s="2"/>
      <c r="AP19154" s="2"/>
      <c r="AY19154" s="2"/>
      <c r="BH19154" s="2"/>
      <c r="BQ19154" s="2"/>
    </row>
    <row r="19155" spans="6:69" x14ac:dyDescent="0.2">
      <c r="F19155" s="9"/>
      <c r="G19155" s="9"/>
      <c r="H19155" s="9"/>
      <c r="I19155" s="9"/>
      <c r="J19155" s="9"/>
      <c r="O19155" s="2"/>
      <c r="X19155" s="2"/>
      <c r="AG19155" s="2"/>
      <c r="AP19155" s="2"/>
      <c r="AY19155" s="2"/>
      <c r="BH19155" s="2"/>
      <c r="BQ19155" s="2"/>
    </row>
    <row r="19156" spans="6:69" x14ac:dyDescent="0.2">
      <c r="F19156" s="9"/>
      <c r="G19156" s="9"/>
      <c r="H19156" s="9"/>
      <c r="I19156" s="9"/>
      <c r="J19156" s="9"/>
      <c r="O19156" s="2"/>
      <c r="X19156" s="2"/>
      <c r="AG19156" s="2"/>
      <c r="AP19156" s="2"/>
      <c r="AY19156" s="2"/>
      <c r="BH19156" s="2"/>
      <c r="BQ19156" s="2"/>
    </row>
    <row r="19157" spans="6:69" x14ac:dyDescent="0.2">
      <c r="F19157" s="9"/>
      <c r="G19157" s="9"/>
      <c r="H19157" s="9"/>
      <c r="I19157" s="9"/>
      <c r="J19157" s="9"/>
      <c r="O19157" s="2"/>
      <c r="X19157" s="2"/>
      <c r="AG19157" s="2"/>
      <c r="AP19157" s="2"/>
      <c r="AY19157" s="2"/>
      <c r="BH19157" s="2"/>
      <c r="BQ19157" s="2"/>
    </row>
    <row r="19158" spans="6:69" x14ac:dyDescent="0.2">
      <c r="F19158" s="9"/>
      <c r="G19158" s="9"/>
      <c r="H19158" s="9"/>
      <c r="I19158" s="9"/>
      <c r="J19158" s="9"/>
      <c r="O19158" s="2"/>
      <c r="X19158" s="2"/>
      <c r="AG19158" s="2"/>
      <c r="AP19158" s="2"/>
      <c r="AY19158" s="2"/>
      <c r="BH19158" s="2"/>
      <c r="BQ19158" s="2"/>
    </row>
    <row r="19159" spans="6:69" x14ac:dyDescent="0.2">
      <c r="F19159" s="9"/>
      <c r="G19159" s="9"/>
      <c r="H19159" s="9"/>
      <c r="I19159" s="9"/>
      <c r="J19159" s="9"/>
      <c r="O19159" s="2"/>
      <c r="X19159" s="2"/>
      <c r="AG19159" s="2"/>
      <c r="AP19159" s="2"/>
      <c r="AY19159" s="2"/>
      <c r="BH19159" s="2"/>
      <c r="BQ19159" s="2"/>
    </row>
    <row r="19160" spans="6:69" x14ac:dyDescent="0.2">
      <c r="F19160" s="9"/>
      <c r="G19160" s="9"/>
      <c r="H19160" s="9"/>
      <c r="I19160" s="9"/>
      <c r="J19160" s="9"/>
      <c r="O19160" s="2"/>
      <c r="X19160" s="2"/>
      <c r="AG19160" s="2"/>
      <c r="AP19160" s="2"/>
      <c r="AY19160" s="2"/>
      <c r="BH19160" s="2"/>
      <c r="BQ19160" s="2"/>
    </row>
    <row r="19161" spans="6:69" x14ac:dyDescent="0.2">
      <c r="F19161" s="9"/>
      <c r="G19161" s="9"/>
      <c r="H19161" s="9"/>
      <c r="I19161" s="9"/>
      <c r="J19161" s="9"/>
      <c r="O19161" s="2"/>
      <c r="X19161" s="2"/>
      <c r="AG19161" s="2"/>
      <c r="AP19161" s="2"/>
      <c r="AY19161" s="2"/>
      <c r="BH19161" s="2"/>
      <c r="BQ19161" s="2"/>
    </row>
    <row r="19162" spans="6:69" x14ac:dyDescent="0.2">
      <c r="F19162" s="9"/>
      <c r="G19162" s="9"/>
      <c r="H19162" s="9"/>
      <c r="I19162" s="9"/>
      <c r="J19162" s="9"/>
      <c r="O19162" s="2"/>
      <c r="X19162" s="2"/>
      <c r="AG19162" s="2"/>
      <c r="AP19162" s="2"/>
      <c r="AY19162" s="2"/>
      <c r="BH19162" s="2"/>
      <c r="BQ19162" s="2"/>
    </row>
    <row r="19163" spans="6:69" x14ac:dyDescent="0.2">
      <c r="F19163" s="9"/>
      <c r="G19163" s="9"/>
      <c r="H19163" s="9"/>
      <c r="I19163" s="9"/>
      <c r="J19163" s="9"/>
      <c r="O19163" s="2"/>
      <c r="X19163" s="2"/>
      <c r="AG19163" s="2"/>
      <c r="AP19163" s="2"/>
      <c r="AY19163" s="2"/>
      <c r="BH19163" s="2"/>
      <c r="BQ19163" s="2"/>
    </row>
    <row r="19164" spans="6:69" x14ac:dyDescent="0.2">
      <c r="F19164" s="9"/>
      <c r="G19164" s="9"/>
      <c r="H19164" s="9"/>
      <c r="I19164" s="9"/>
      <c r="J19164" s="9"/>
      <c r="O19164" s="2"/>
      <c r="X19164" s="2"/>
      <c r="AG19164" s="2"/>
      <c r="AP19164" s="2"/>
      <c r="AY19164" s="2"/>
      <c r="BH19164" s="2"/>
      <c r="BQ19164" s="2"/>
    </row>
    <row r="19165" spans="6:69" x14ac:dyDescent="0.2">
      <c r="F19165" s="9"/>
      <c r="G19165" s="9"/>
      <c r="H19165" s="9"/>
      <c r="I19165" s="9"/>
      <c r="J19165" s="9"/>
      <c r="O19165" s="2"/>
      <c r="X19165" s="2"/>
      <c r="AG19165" s="2"/>
      <c r="AP19165" s="2"/>
      <c r="AY19165" s="2"/>
      <c r="BH19165" s="2"/>
      <c r="BQ19165" s="2"/>
    </row>
    <row r="19166" spans="6:69" x14ac:dyDescent="0.2">
      <c r="F19166" s="9"/>
      <c r="G19166" s="9"/>
      <c r="H19166" s="9"/>
      <c r="I19166" s="9"/>
      <c r="J19166" s="9"/>
      <c r="O19166" s="2"/>
      <c r="X19166" s="2"/>
      <c r="AG19166" s="2"/>
      <c r="AP19166" s="2"/>
      <c r="AY19166" s="2"/>
      <c r="BH19166" s="2"/>
      <c r="BQ19166" s="2"/>
    </row>
    <row r="19167" spans="6:69" x14ac:dyDescent="0.2">
      <c r="F19167" s="9"/>
      <c r="G19167" s="9"/>
      <c r="H19167" s="9"/>
      <c r="I19167" s="9"/>
      <c r="J19167" s="9"/>
      <c r="O19167" s="2"/>
      <c r="X19167" s="2"/>
      <c r="AG19167" s="2"/>
      <c r="AP19167" s="2"/>
      <c r="AY19167" s="2"/>
      <c r="BH19167" s="2"/>
      <c r="BQ19167" s="2"/>
    </row>
    <row r="19168" spans="6:69" x14ac:dyDescent="0.2">
      <c r="F19168" s="9"/>
      <c r="G19168" s="9"/>
      <c r="H19168" s="9"/>
      <c r="I19168" s="9"/>
      <c r="J19168" s="9"/>
      <c r="O19168" s="2"/>
      <c r="X19168" s="2"/>
      <c r="AG19168" s="2"/>
      <c r="AP19168" s="2"/>
      <c r="AY19168" s="2"/>
      <c r="BH19168" s="2"/>
      <c r="BQ19168" s="2"/>
    </row>
    <row r="19169" spans="6:69" x14ac:dyDescent="0.2">
      <c r="F19169" s="9"/>
      <c r="G19169" s="9"/>
      <c r="H19169" s="9"/>
      <c r="I19169" s="9"/>
      <c r="J19169" s="9"/>
      <c r="O19169" s="2"/>
      <c r="X19169" s="2"/>
      <c r="AG19169" s="2"/>
      <c r="AP19169" s="2"/>
      <c r="AY19169" s="2"/>
      <c r="BH19169" s="2"/>
      <c r="BQ19169" s="2"/>
    </row>
    <row r="19170" spans="6:69" x14ac:dyDescent="0.2">
      <c r="F19170" s="9"/>
      <c r="G19170" s="9"/>
      <c r="H19170" s="9"/>
      <c r="I19170" s="9"/>
      <c r="J19170" s="9"/>
      <c r="O19170" s="2"/>
      <c r="X19170" s="2"/>
      <c r="AG19170" s="2"/>
      <c r="AP19170" s="2"/>
      <c r="AY19170" s="2"/>
      <c r="BH19170" s="2"/>
      <c r="BQ19170" s="2"/>
    </row>
    <row r="19171" spans="6:69" x14ac:dyDescent="0.2">
      <c r="F19171" s="9"/>
      <c r="G19171" s="9"/>
      <c r="H19171" s="9"/>
      <c r="I19171" s="9"/>
      <c r="J19171" s="9"/>
      <c r="O19171" s="2"/>
      <c r="X19171" s="2"/>
      <c r="AG19171" s="2"/>
      <c r="AP19171" s="2"/>
      <c r="AY19171" s="2"/>
      <c r="BH19171" s="2"/>
      <c r="BQ19171" s="2"/>
    </row>
    <row r="19172" spans="6:69" x14ac:dyDescent="0.2">
      <c r="F19172" s="9"/>
      <c r="G19172" s="9"/>
      <c r="H19172" s="9"/>
      <c r="I19172" s="9"/>
      <c r="J19172" s="9"/>
      <c r="O19172" s="2"/>
      <c r="X19172" s="2"/>
      <c r="AG19172" s="2"/>
      <c r="AP19172" s="2"/>
      <c r="AY19172" s="2"/>
      <c r="BH19172" s="2"/>
      <c r="BQ19172" s="2"/>
    </row>
    <row r="19173" spans="6:69" x14ac:dyDescent="0.2">
      <c r="F19173" s="9"/>
      <c r="G19173" s="9"/>
      <c r="H19173" s="9"/>
      <c r="I19173" s="9"/>
      <c r="J19173" s="9"/>
      <c r="O19173" s="2"/>
      <c r="X19173" s="2"/>
      <c r="AG19173" s="2"/>
      <c r="AP19173" s="2"/>
      <c r="AY19173" s="2"/>
      <c r="BH19173" s="2"/>
      <c r="BQ19173" s="2"/>
    </row>
    <row r="19174" spans="6:69" x14ac:dyDescent="0.2">
      <c r="F19174" s="9"/>
      <c r="G19174" s="9"/>
      <c r="H19174" s="9"/>
      <c r="I19174" s="9"/>
      <c r="J19174" s="9"/>
      <c r="O19174" s="2"/>
      <c r="X19174" s="2"/>
      <c r="AG19174" s="2"/>
      <c r="AP19174" s="2"/>
      <c r="AY19174" s="2"/>
      <c r="BH19174" s="2"/>
      <c r="BQ19174" s="2"/>
    </row>
    <row r="19175" spans="6:69" x14ac:dyDescent="0.2">
      <c r="F19175" s="9"/>
      <c r="G19175" s="9"/>
      <c r="H19175" s="9"/>
      <c r="I19175" s="9"/>
      <c r="J19175" s="9"/>
      <c r="O19175" s="2"/>
      <c r="X19175" s="2"/>
      <c r="AG19175" s="2"/>
      <c r="AP19175" s="2"/>
      <c r="AY19175" s="2"/>
      <c r="BH19175" s="2"/>
      <c r="BQ19175" s="2"/>
    </row>
    <row r="19176" spans="6:69" x14ac:dyDescent="0.2">
      <c r="F19176" s="9"/>
      <c r="G19176" s="9"/>
      <c r="H19176" s="9"/>
      <c r="I19176" s="9"/>
      <c r="J19176" s="9"/>
      <c r="O19176" s="2"/>
      <c r="X19176" s="2"/>
      <c r="AG19176" s="2"/>
      <c r="AP19176" s="2"/>
      <c r="AY19176" s="2"/>
      <c r="BH19176" s="2"/>
      <c r="BQ19176" s="2"/>
    </row>
    <row r="19177" spans="6:69" x14ac:dyDescent="0.2">
      <c r="F19177" s="9"/>
      <c r="G19177" s="9"/>
      <c r="H19177" s="9"/>
      <c r="I19177" s="9"/>
      <c r="J19177" s="9"/>
      <c r="O19177" s="2"/>
      <c r="X19177" s="2"/>
      <c r="AG19177" s="2"/>
      <c r="AP19177" s="2"/>
      <c r="AY19177" s="2"/>
      <c r="BH19177" s="2"/>
      <c r="BQ19177" s="2"/>
    </row>
    <row r="19178" spans="6:69" x14ac:dyDescent="0.2">
      <c r="F19178" s="9"/>
      <c r="G19178" s="9"/>
      <c r="H19178" s="9"/>
      <c r="I19178" s="9"/>
      <c r="J19178" s="9"/>
      <c r="O19178" s="2"/>
      <c r="X19178" s="2"/>
      <c r="AG19178" s="2"/>
      <c r="AP19178" s="2"/>
      <c r="AY19178" s="2"/>
      <c r="BH19178" s="2"/>
      <c r="BQ19178" s="2"/>
    </row>
    <row r="19179" spans="6:69" x14ac:dyDescent="0.2">
      <c r="F19179" s="9"/>
      <c r="G19179" s="9"/>
      <c r="H19179" s="9"/>
      <c r="I19179" s="9"/>
      <c r="J19179" s="9"/>
      <c r="O19179" s="2"/>
      <c r="X19179" s="2"/>
      <c r="AG19179" s="2"/>
      <c r="AP19179" s="2"/>
      <c r="AY19179" s="2"/>
      <c r="BH19179" s="2"/>
      <c r="BQ19179" s="2"/>
    </row>
    <row r="19180" spans="6:69" x14ac:dyDescent="0.2">
      <c r="F19180" s="9"/>
      <c r="G19180" s="9"/>
      <c r="H19180" s="9"/>
      <c r="I19180" s="9"/>
      <c r="J19180" s="9"/>
      <c r="O19180" s="2"/>
      <c r="X19180" s="2"/>
      <c r="AG19180" s="2"/>
      <c r="AP19180" s="2"/>
      <c r="AY19180" s="2"/>
      <c r="BH19180" s="2"/>
      <c r="BQ19180" s="2"/>
    </row>
    <row r="19181" spans="6:69" x14ac:dyDescent="0.2">
      <c r="F19181" s="9"/>
      <c r="G19181" s="9"/>
      <c r="H19181" s="9"/>
      <c r="I19181" s="9"/>
      <c r="J19181" s="9"/>
      <c r="O19181" s="2"/>
      <c r="X19181" s="2"/>
      <c r="AG19181" s="2"/>
      <c r="AP19181" s="2"/>
      <c r="AY19181" s="2"/>
      <c r="BH19181" s="2"/>
      <c r="BQ19181" s="2"/>
    </row>
    <row r="19182" spans="6:69" x14ac:dyDescent="0.2">
      <c r="F19182" s="9"/>
      <c r="G19182" s="9"/>
      <c r="H19182" s="9"/>
      <c r="I19182" s="9"/>
      <c r="J19182" s="9"/>
      <c r="O19182" s="2"/>
      <c r="X19182" s="2"/>
      <c r="AG19182" s="2"/>
      <c r="AP19182" s="2"/>
      <c r="AY19182" s="2"/>
      <c r="BH19182" s="2"/>
      <c r="BQ19182" s="2"/>
    </row>
    <row r="19183" spans="6:69" x14ac:dyDescent="0.2">
      <c r="F19183" s="9"/>
      <c r="G19183" s="9"/>
      <c r="H19183" s="9"/>
      <c r="I19183" s="9"/>
      <c r="J19183" s="9"/>
      <c r="O19183" s="2"/>
      <c r="X19183" s="2"/>
      <c r="AG19183" s="2"/>
      <c r="AP19183" s="2"/>
      <c r="AY19183" s="2"/>
      <c r="BH19183" s="2"/>
      <c r="BQ19183" s="2"/>
    </row>
    <row r="19184" spans="6:69" x14ac:dyDescent="0.2">
      <c r="F19184" s="9"/>
      <c r="G19184" s="9"/>
      <c r="H19184" s="9"/>
      <c r="I19184" s="9"/>
      <c r="J19184" s="9"/>
      <c r="O19184" s="2"/>
      <c r="X19184" s="2"/>
      <c r="AG19184" s="2"/>
      <c r="AP19184" s="2"/>
      <c r="AY19184" s="2"/>
      <c r="BH19184" s="2"/>
      <c r="BQ19184" s="2"/>
    </row>
    <row r="19185" spans="6:69" x14ac:dyDescent="0.2">
      <c r="F19185" s="9"/>
      <c r="G19185" s="9"/>
      <c r="H19185" s="9"/>
      <c r="I19185" s="9"/>
      <c r="J19185" s="9"/>
      <c r="O19185" s="2"/>
      <c r="X19185" s="2"/>
      <c r="AG19185" s="2"/>
      <c r="AP19185" s="2"/>
      <c r="AY19185" s="2"/>
      <c r="BH19185" s="2"/>
      <c r="BQ19185" s="2"/>
    </row>
    <row r="19186" spans="6:69" x14ac:dyDescent="0.2">
      <c r="F19186" s="9"/>
      <c r="G19186" s="9"/>
      <c r="H19186" s="9"/>
      <c r="I19186" s="9"/>
      <c r="J19186" s="9"/>
      <c r="O19186" s="2"/>
      <c r="X19186" s="2"/>
      <c r="AG19186" s="2"/>
      <c r="AP19186" s="2"/>
      <c r="AY19186" s="2"/>
      <c r="BH19186" s="2"/>
      <c r="BQ19186" s="2"/>
    </row>
    <row r="19187" spans="6:69" x14ac:dyDescent="0.2">
      <c r="F19187" s="9"/>
      <c r="G19187" s="9"/>
      <c r="H19187" s="9"/>
      <c r="I19187" s="9"/>
      <c r="J19187" s="9"/>
      <c r="O19187" s="2"/>
      <c r="X19187" s="2"/>
      <c r="AG19187" s="2"/>
      <c r="AP19187" s="2"/>
      <c r="AY19187" s="2"/>
      <c r="BH19187" s="2"/>
      <c r="BQ19187" s="2"/>
    </row>
    <row r="19188" spans="6:69" x14ac:dyDescent="0.2">
      <c r="F19188" s="9"/>
      <c r="G19188" s="9"/>
      <c r="H19188" s="9"/>
      <c r="I19188" s="9"/>
      <c r="J19188" s="9"/>
      <c r="O19188" s="2"/>
      <c r="X19188" s="2"/>
      <c r="AG19188" s="2"/>
      <c r="AP19188" s="2"/>
      <c r="AY19188" s="2"/>
      <c r="BH19188" s="2"/>
      <c r="BQ19188" s="2"/>
    </row>
    <row r="19189" spans="6:69" x14ac:dyDescent="0.2">
      <c r="F19189" s="9"/>
      <c r="G19189" s="9"/>
      <c r="H19189" s="9"/>
      <c r="I19189" s="9"/>
      <c r="J19189" s="9"/>
      <c r="O19189" s="2"/>
      <c r="X19189" s="2"/>
      <c r="AG19189" s="2"/>
      <c r="AP19189" s="2"/>
      <c r="AY19189" s="2"/>
      <c r="BH19189" s="2"/>
      <c r="BQ19189" s="2"/>
    </row>
    <row r="19190" spans="6:69" x14ac:dyDescent="0.2">
      <c r="F19190" s="9"/>
      <c r="G19190" s="9"/>
      <c r="H19190" s="9"/>
      <c r="I19190" s="9"/>
      <c r="J19190" s="9"/>
      <c r="O19190" s="2"/>
      <c r="X19190" s="2"/>
      <c r="AG19190" s="2"/>
      <c r="AP19190" s="2"/>
      <c r="AY19190" s="2"/>
      <c r="BH19190" s="2"/>
      <c r="BQ19190" s="2"/>
    </row>
    <row r="19191" spans="6:69" x14ac:dyDescent="0.2">
      <c r="F19191" s="9"/>
      <c r="G19191" s="9"/>
      <c r="H19191" s="9"/>
      <c r="I19191" s="9"/>
      <c r="J19191" s="9"/>
      <c r="O19191" s="2"/>
      <c r="X19191" s="2"/>
      <c r="AG19191" s="2"/>
      <c r="AP19191" s="2"/>
      <c r="AY19191" s="2"/>
      <c r="BH19191" s="2"/>
      <c r="BQ19191" s="2"/>
    </row>
    <row r="19192" spans="6:69" x14ac:dyDescent="0.2">
      <c r="F19192" s="9"/>
      <c r="G19192" s="9"/>
      <c r="H19192" s="9"/>
      <c r="I19192" s="9"/>
      <c r="J19192" s="9"/>
      <c r="O19192" s="2"/>
      <c r="X19192" s="2"/>
      <c r="AG19192" s="2"/>
      <c r="AP19192" s="2"/>
      <c r="AY19192" s="2"/>
      <c r="BH19192" s="2"/>
      <c r="BQ19192" s="2"/>
    </row>
    <row r="19193" spans="6:69" x14ac:dyDescent="0.2">
      <c r="F19193" s="9"/>
      <c r="G19193" s="9"/>
      <c r="H19193" s="9"/>
      <c r="I19193" s="9"/>
      <c r="J19193" s="9"/>
      <c r="O19193" s="2"/>
      <c r="X19193" s="2"/>
      <c r="AG19193" s="2"/>
      <c r="AP19193" s="2"/>
      <c r="AY19193" s="2"/>
      <c r="BH19193" s="2"/>
      <c r="BQ19193" s="2"/>
    </row>
    <row r="19194" spans="6:69" x14ac:dyDescent="0.2">
      <c r="F19194" s="9"/>
      <c r="G19194" s="9"/>
      <c r="H19194" s="9"/>
      <c r="I19194" s="9"/>
      <c r="J19194" s="9"/>
      <c r="O19194" s="2"/>
      <c r="X19194" s="2"/>
      <c r="AG19194" s="2"/>
      <c r="AP19194" s="2"/>
      <c r="AY19194" s="2"/>
      <c r="BH19194" s="2"/>
      <c r="BQ19194" s="2"/>
    </row>
    <row r="19195" spans="6:69" x14ac:dyDescent="0.2">
      <c r="F19195" s="9"/>
      <c r="G19195" s="9"/>
      <c r="H19195" s="9"/>
      <c r="I19195" s="9"/>
      <c r="J19195" s="9"/>
      <c r="O19195" s="2"/>
      <c r="X19195" s="2"/>
      <c r="AG19195" s="2"/>
      <c r="AP19195" s="2"/>
      <c r="AY19195" s="2"/>
      <c r="BH19195" s="2"/>
      <c r="BQ19195" s="2"/>
    </row>
    <row r="19196" spans="6:69" x14ac:dyDescent="0.2">
      <c r="F19196" s="9"/>
      <c r="G19196" s="9"/>
      <c r="H19196" s="9"/>
      <c r="I19196" s="9"/>
      <c r="J19196" s="9"/>
      <c r="O19196" s="2"/>
      <c r="X19196" s="2"/>
      <c r="AG19196" s="2"/>
      <c r="AP19196" s="2"/>
      <c r="AY19196" s="2"/>
      <c r="BH19196" s="2"/>
      <c r="BQ19196" s="2"/>
    </row>
    <row r="19197" spans="6:69" x14ac:dyDescent="0.2">
      <c r="F19197" s="9"/>
      <c r="G19197" s="9"/>
      <c r="H19197" s="9"/>
      <c r="I19197" s="9"/>
      <c r="J19197" s="9"/>
      <c r="O19197" s="2"/>
      <c r="X19197" s="2"/>
      <c r="AG19197" s="2"/>
      <c r="AP19197" s="2"/>
      <c r="AY19197" s="2"/>
      <c r="BH19197" s="2"/>
      <c r="BQ19197" s="2"/>
    </row>
    <row r="19198" spans="6:69" x14ac:dyDescent="0.2">
      <c r="F19198" s="9"/>
      <c r="G19198" s="9"/>
      <c r="H19198" s="9"/>
      <c r="I19198" s="9"/>
      <c r="J19198" s="9"/>
      <c r="O19198" s="2"/>
      <c r="X19198" s="2"/>
      <c r="AG19198" s="2"/>
      <c r="AP19198" s="2"/>
      <c r="AY19198" s="2"/>
      <c r="BH19198" s="2"/>
      <c r="BQ19198" s="2"/>
    </row>
    <row r="19199" spans="6:69" x14ac:dyDescent="0.2">
      <c r="F19199" s="9"/>
      <c r="G19199" s="9"/>
      <c r="H19199" s="9"/>
      <c r="I19199" s="9"/>
      <c r="J19199" s="9"/>
      <c r="O19199" s="2"/>
      <c r="X19199" s="2"/>
      <c r="AG19199" s="2"/>
      <c r="AP19199" s="2"/>
      <c r="AY19199" s="2"/>
      <c r="BH19199" s="2"/>
      <c r="BQ19199" s="2"/>
    </row>
    <row r="19200" spans="6:69" x14ac:dyDescent="0.2">
      <c r="F19200" s="9"/>
      <c r="G19200" s="9"/>
      <c r="H19200" s="9"/>
      <c r="I19200" s="9"/>
      <c r="J19200" s="9"/>
      <c r="O19200" s="2"/>
      <c r="X19200" s="2"/>
      <c r="AG19200" s="2"/>
      <c r="AP19200" s="2"/>
      <c r="AY19200" s="2"/>
      <c r="BH19200" s="2"/>
      <c r="BQ19200" s="2"/>
    </row>
    <row r="19201" spans="6:69" x14ac:dyDescent="0.2">
      <c r="F19201" s="9"/>
      <c r="G19201" s="9"/>
      <c r="H19201" s="9"/>
      <c r="I19201" s="9"/>
      <c r="J19201" s="9"/>
      <c r="O19201" s="2"/>
      <c r="X19201" s="2"/>
      <c r="AG19201" s="2"/>
      <c r="AP19201" s="2"/>
      <c r="AY19201" s="2"/>
      <c r="BH19201" s="2"/>
      <c r="BQ19201" s="2"/>
    </row>
    <row r="19202" spans="6:69" x14ac:dyDescent="0.2">
      <c r="F19202" s="9"/>
      <c r="G19202" s="9"/>
      <c r="H19202" s="9"/>
      <c r="I19202" s="9"/>
      <c r="J19202" s="9"/>
      <c r="O19202" s="2"/>
      <c r="X19202" s="2"/>
      <c r="AG19202" s="2"/>
      <c r="AP19202" s="2"/>
      <c r="AY19202" s="2"/>
      <c r="BH19202" s="2"/>
      <c r="BQ19202" s="2"/>
    </row>
    <row r="19203" spans="6:69" x14ac:dyDescent="0.2">
      <c r="F19203" s="9"/>
      <c r="G19203" s="9"/>
      <c r="H19203" s="9"/>
      <c r="I19203" s="9"/>
      <c r="J19203" s="9"/>
      <c r="O19203" s="2"/>
      <c r="X19203" s="2"/>
      <c r="AG19203" s="2"/>
      <c r="AP19203" s="2"/>
      <c r="AY19203" s="2"/>
      <c r="BH19203" s="2"/>
      <c r="BQ19203" s="2"/>
    </row>
    <row r="19204" spans="6:69" x14ac:dyDescent="0.2">
      <c r="F19204" s="9"/>
      <c r="G19204" s="9"/>
      <c r="H19204" s="9"/>
      <c r="I19204" s="9"/>
      <c r="J19204" s="9"/>
      <c r="O19204" s="2"/>
      <c r="X19204" s="2"/>
      <c r="AG19204" s="2"/>
      <c r="AP19204" s="2"/>
      <c r="AY19204" s="2"/>
      <c r="BH19204" s="2"/>
      <c r="BQ19204" s="2"/>
    </row>
    <row r="19205" spans="6:69" x14ac:dyDescent="0.2">
      <c r="F19205" s="9"/>
      <c r="G19205" s="9"/>
      <c r="H19205" s="9"/>
      <c r="I19205" s="9"/>
      <c r="J19205" s="9"/>
      <c r="O19205" s="2"/>
      <c r="X19205" s="2"/>
      <c r="AG19205" s="2"/>
      <c r="AP19205" s="2"/>
      <c r="AY19205" s="2"/>
      <c r="BH19205" s="2"/>
      <c r="BQ19205" s="2"/>
    </row>
    <row r="19206" spans="6:69" x14ac:dyDescent="0.2">
      <c r="F19206" s="9"/>
      <c r="G19206" s="9"/>
      <c r="H19206" s="9"/>
      <c r="I19206" s="9"/>
      <c r="J19206" s="9"/>
      <c r="O19206" s="2"/>
      <c r="X19206" s="2"/>
      <c r="AG19206" s="2"/>
      <c r="AP19206" s="2"/>
      <c r="AY19206" s="2"/>
      <c r="BH19206" s="2"/>
      <c r="BQ19206" s="2"/>
    </row>
    <row r="19207" spans="6:69" x14ac:dyDescent="0.2">
      <c r="F19207" s="9"/>
      <c r="G19207" s="9"/>
      <c r="H19207" s="9"/>
      <c r="I19207" s="9"/>
      <c r="J19207" s="9"/>
      <c r="O19207" s="2"/>
      <c r="X19207" s="2"/>
      <c r="AG19207" s="2"/>
      <c r="AP19207" s="2"/>
      <c r="AY19207" s="2"/>
      <c r="BH19207" s="2"/>
      <c r="BQ19207" s="2"/>
    </row>
    <row r="19208" spans="6:69" x14ac:dyDescent="0.2">
      <c r="F19208" s="9"/>
      <c r="G19208" s="9"/>
      <c r="H19208" s="9"/>
      <c r="I19208" s="9"/>
      <c r="J19208" s="9"/>
      <c r="O19208" s="2"/>
      <c r="X19208" s="2"/>
      <c r="AG19208" s="2"/>
      <c r="AP19208" s="2"/>
      <c r="AY19208" s="2"/>
      <c r="BH19208" s="2"/>
      <c r="BQ19208" s="2"/>
    </row>
    <row r="19209" spans="6:69" x14ac:dyDescent="0.2">
      <c r="F19209" s="9"/>
      <c r="G19209" s="9"/>
      <c r="H19209" s="9"/>
      <c r="I19209" s="9"/>
      <c r="J19209" s="9"/>
      <c r="O19209" s="2"/>
      <c r="X19209" s="2"/>
      <c r="AG19209" s="2"/>
      <c r="AP19209" s="2"/>
      <c r="AY19209" s="2"/>
      <c r="BH19209" s="2"/>
      <c r="BQ19209" s="2"/>
    </row>
    <row r="19210" spans="6:69" x14ac:dyDescent="0.2">
      <c r="F19210" s="9"/>
      <c r="G19210" s="9"/>
      <c r="H19210" s="9"/>
      <c r="I19210" s="9"/>
      <c r="J19210" s="9"/>
      <c r="O19210" s="2"/>
      <c r="X19210" s="2"/>
      <c r="AG19210" s="2"/>
      <c r="AP19210" s="2"/>
      <c r="AY19210" s="2"/>
      <c r="BH19210" s="2"/>
      <c r="BQ19210" s="2"/>
    </row>
    <row r="19211" spans="6:69" x14ac:dyDescent="0.2">
      <c r="F19211" s="9"/>
      <c r="G19211" s="9"/>
      <c r="H19211" s="9"/>
      <c r="I19211" s="9"/>
      <c r="J19211" s="9"/>
      <c r="O19211" s="2"/>
      <c r="X19211" s="2"/>
      <c r="AG19211" s="2"/>
      <c r="AP19211" s="2"/>
      <c r="AY19211" s="2"/>
      <c r="BH19211" s="2"/>
      <c r="BQ19211" s="2"/>
    </row>
    <row r="19212" spans="6:69" x14ac:dyDescent="0.2">
      <c r="F19212" s="9"/>
      <c r="G19212" s="9"/>
      <c r="H19212" s="9"/>
      <c r="I19212" s="9"/>
      <c r="J19212" s="9"/>
      <c r="O19212" s="2"/>
      <c r="X19212" s="2"/>
      <c r="AG19212" s="2"/>
      <c r="AP19212" s="2"/>
      <c r="AY19212" s="2"/>
      <c r="BH19212" s="2"/>
      <c r="BQ19212" s="2"/>
    </row>
    <row r="19213" spans="6:69" x14ac:dyDescent="0.2">
      <c r="F19213" s="9"/>
      <c r="G19213" s="9"/>
      <c r="H19213" s="9"/>
      <c r="I19213" s="9"/>
      <c r="J19213" s="9"/>
      <c r="O19213" s="2"/>
      <c r="X19213" s="2"/>
      <c r="AG19213" s="2"/>
      <c r="AP19213" s="2"/>
      <c r="AY19213" s="2"/>
      <c r="BH19213" s="2"/>
      <c r="BQ19213" s="2"/>
    </row>
    <row r="19214" spans="6:69" x14ac:dyDescent="0.2">
      <c r="F19214" s="9"/>
      <c r="G19214" s="9"/>
      <c r="H19214" s="9"/>
      <c r="I19214" s="9"/>
      <c r="J19214" s="9"/>
      <c r="O19214" s="2"/>
      <c r="X19214" s="2"/>
      <c r="AG19214" s="2"/>
      <c r="AP19214" s="2"/>
      <c r="AY19214" s="2"/>
      <c r="BH19214" s="2"/>
      <c r="BQ19214" s="2"/>
    </row>
    <row r="19215" spans="6:69" x14ac:dyDescent="0.2">
      <c r="F19215" s="9"/>
      <c r="G19215" s="9"/>
      <c r="H19215" s="9"/>
      <c r="I19215" s="9"/>
      <c r="J19215" s="9"/>
      <c r="O19215" s="2"/>
      <c r="X19215" s="2"/>
      <c r="AG19215" s="2"/>
      <c r="AP19215" s="2"/>
      <c r="AY19215" s="2"/>
      <c r="BH19215" s="2"/>
      <c r="BQ19215" s="2"/>
    </row>
    <row r="19216" spans="6:69" x14ac:dyDescent="0.2">
      <c r="F19216" s="9"/>
      <c r="G19216" s="9"/>
      <c r="H19216" s="9"/>
      <c r="I19216" s="9"/>
      <c r="J19216" s="9"/>
      <c r="O19216" s="2"/>
      <c r="X19216" s="2"/>
      <c r="AG19216" s="2"/>
      <c r="AP19216" s="2"/>
      <c r="AY19216" s="2"/>
      <c r="BH19216" s="2"/>
      <c r="BQ19216" s="2"/>
    </row>
    <row r="19217" spans="6:69" x14ac:dyDescent="0.2">
      <c r="F19217" s="9"/>
      <c r="G19217" s="9"/>
      <c r="H19217" s="9"/>
      <c r="I19217" s="9"/>
      <c r="J19217" s="9"/>
      <c r="O19217" s="2"/>
      <c r="X19217" s="2"/>
      <c r="AG19217" s="2"/>
      <c r="AP19217" s="2"/>
      <c r="AY19217" s="2"/>
      <c r="BH19217" s="2"/>
      <c r="BQ19217" s="2"/>
    </row>
    <row r="19218" spans="6:69" x14ac:dyDescent="0.2">
      <c r="F19218" s="9"/>
      <c r="G19218" s="9"/>
      <c r="H19218" s="9"/>
      <c r="I19218" s="9"/>
      <c r="J19218" s="9"/>
      <c r="O19218" s="2"/>
      <c r="X19218" s="2"/>
      <c r="AG19218" s="2"/>
      <c r="AP19218" s="2"/>
      <c r="AY19218" s="2"/>
      <c r="BH19218" s="2"/>
      <c r="BQ19218" s="2"/>
    </row>
    <row r="19219" spans="6:69" x14ac:dyDescent="0.2">
      <c r="F19219" s="9"/>
      <c r="G19219" s="9"/>
      <c r="H19219" s="9"/>
      <c r="I19219" s="9"/>
      <c r="J19219" s="9"/>
      <c r="O19219" s="2"/>
      <c r="X19219" s="2"/>
      <c r="AG19219" s="2"/>
      <c r="AP19219" s="2"/>
      <c r="AY19219" s="2"/>
      <c r="BH19219" s="2"/>
      <c r="BQ19219" s="2"/>
    </row>
    <row r="19220" spans="6:69" x14ac:dyDescent="0.2">
      <c r="F19220" s="9"/>
      <c r="G19220" s="9"/>
      <c r="H19220" s="9"/>
      <c r="I19220" s="9"/>
      <c r="J19220" s="9"/>
      <c r="O19220" s="2"/>
      <c r="X19220" s="2"/>
      <c r="AG19220" s="2"/>
      <c r="AP19220" s="2"/>
      <c r="AY19220" s="2"/>
      <c r="BH19220" s="2"/>
      <c r="BQ19220" s="2"/>
    </row>
    <row r="19221" spans="6:69" x14ac:dyDescent="0.2">
      <c r="F19221" s="9"/>
      <c r="G19221" s="9"/>
      <c r="H19221" s="9"/>
      <c r="I19221" s="9"/>
      <c r="J19221" s="9"/>
      <c r="O19221" s="2"/>
      <c r="X19221" s="2"/>
      <c r="AG19221" s="2"/>
      <c r="AP19221" s="2"/>
      <c r="AY19221" s="2"/>
      <c r="BH19221" s="2"/>
      <c r="BQ19221" s="2"/>
    </row>
    <row r="19222" spans="6:69" x14ac:dyDescent="0.2">
      <c r="F19222" s="9"/>
      <c r="G19222" s="9"/>
      <c r="H19222" s="9"/>
      <c r="I19222" s="9"/>
      <c r="J19222" s="9"/>
      <c r="O19222" s="2"/>
      <c r="X19222" s="2"/>
      <c r="AG19222" s="2"/>
      <c r="AP19222" s="2"/>
      <c r="AY19222" s="2"/>
      <c r="BH19222" s="2"/>
      <c r="BQ19222" s="2"/>
    </row>
    <row r="19223" spans="6:69" x14ac:dyDescent="0.2">
      <c r="F19223" s="9"/>
      <c r="G19223" s="9"/>
      <c r="H19223" s="9"/>
      <c r="I19223" s="9"/>
      <c r="J19223" s="9"/>
      <c r="O19223" s="2"/>
      <c r="X19223" s="2"/>
      <c r="AG19223" s="2"/>
      <c r="AP19223" s="2"/>
      <c r="AY19223" s="2"/>
      <c r="BH19223" s="2"/>
      <c r="BQ19223" s="2"/>
    </row>
    <row r="19224" spans="6:69" x14ac:dyDescent="0.2">
      <c r="F19224" s="9"/>
      <c r="G19224" s="9"/>
      <c r="H19224" s="9"/>
      <c r="I19224" s="9"/>
      <c r="J19224" s="9"/>
      <c r="O19224" s="2"/>
      <c r="X19224" s="2"/>
      <c r="AG19224" s="2"/>
      <c r="AP19224" s="2"/>
      <c r="AY19224" s="2"/>
      <c r="BH19224" s="2"/>
      <c r="BQ19224" s="2"/>
    </row>
    <row r="19225" spans="6:69" x14ac:dyDescent="0.2">
      <c r="F19225" s="9"/>
      <c r="G19225" s="9"/>
      <c r="H19225" s="9"/>
      <c r="I19225" s="9"/>
      <c r="J19225" s="9"/>
      <c r="O19225" s="2"/>
      <c r="X19225" s="2"/>
      <c r="AG19225" s="2"/>
      <c r="AP19225" s="2"/>
      <c r="AY19225" s="2"/>
      <c r="BH19225" s="2"/>
      <c r="BQ19225" s="2"/>
    </row>
    <row r="19226" spans="6:69" x14ac:dyDescent="0.2">
      <c r="F19226" s="9"/>
      <c r="G19226" s="9"/>
      <c r="H19226" s="9"/>
      <c r="I19226" s="9"/>
      <c r="J19226" s="9"/>
      <c r="O19226" s="2"/>
      <c r="X19226" s="2"/>
      <c r="AG19226" s="2"/>
      <c r="AP19226" s="2"/>
      <c r="AY19226" s="2"/>
      <c r="BH19226" s="2"/>
      <c r="BQ19226" s="2"/>
    </row>
    <row r="19227" spans="6:69" x14ac:dyDescent="0.2">
      <c r="F19227" s="9"/>
      <c r="G19227" s="9"/>
      <c r="H19227" s="9"/>
      <c r="I19227" s="9"/>
      <c r="J19227" s="9"/>
      <c r="O19227" s="2"/>
      <c r="X19227" s="2"/>
      <c r="AG19227" s="2"/>
      <c r="AP19227" s="2"/>
      <c r="AY19227" s="2"/>
      <c r="BH19227" s="2"/>
      <c r="BQ19227" s="2"/>
    </row>
    <row r="19228" spans="6:69" x14ac:dyDescent="0.2">
      <c r="F19228" s="9"/>
      <c r="G19228" s="9"/>
      <c r="H19228" s="9"/>
      <c r="I19228" s="9"/>
      <c r="J19228" s="9"/>
      <c r="O19228" s="2"/>
      <c r="X19228" s="2"/>
      <c r="AG19228" s="2"/>
      <c r="AP19228" s="2"/>
      <c r="AY19228" s="2"/>
      <c r="BH19228" s="2"/>
      <c r="BQ19228" s="2"/>
    </row>
    <row r="19229" spans="6:69" x14ac:dyDescent="0.2">
      <c r="F19229" s="9"/>
      <c r="G19229" s="9"/>
      <c r="H19229" s="9"/>
      <c r="I19229" s="9"/>
      <c r="J19229" s="9"/>
      <c r="O19229" s="2"/>
      <c r="X19229" s="2"/>
      <c r="AG19229" s="2"/>
      <c r="AP19229" s="2"/>
      <c r="AY19229" s="2"/>
      <c r="BH19229" s="2"/>
      <c r="BQ19229" s="2"/>
    </row>
    <row r="19230" spans="6:69" x14ac:dyDescent="0.2">
      <c r="F19230" s="9"/>
      <c r="G19230" s="9"/>
      <c r="H19230" s="9"/>
      <c r="I19230" s="9"/>
      <c r="J19230" s="9"/>
      <c r="O19230" s="2"/>
      <c r="X19230" s="2"/>
      <c r="AG19230" s="2"/>
      <c r="AP19230" s="2"/>
      <c r="AY19230" s="2"/>
      <c r="BH19230" s="2"/>
      <c r="BQ19230" s="2"/>
    </row>
    <row r="19231" spans="6:69" x14ac:dyDescent="0.2">
      <c r="F19231" s="9"/>
      <c r="G19231" s="9"/>
      <c r="H19231" s="9"/>
      <c r="I19231" s="9"/>
      <c r="J19231" s="9"/>
      <c r="O19231" s="2"/>
      <c r="X19231" s="2"/>
      <c r="AG19231" s="2"/>
      <c r="AP19231" s="2"/>
      <c r="AY19231" s="2"/>
      <c r="BH19231" s="2"/>
      <c r="BQ19231" s="2"/>
    </row>
    <row r="19232" spans="6:69" x14ac:dyDescent="0.2">
      <c r="F19232" s="9"/>
      <c r="G19232" s="9"/>
      <c r="H19232" s="9"/>
      <c r="I19232" s="9"/>
      <c r="J19232" s="9"/>
      <c r="O19232" s="2"/>
      <c r="X19232" s="2"/>
      <c r="AG19232" s="2"/>
      <c r="AP19232" s="2"/>
      <c r="AY19232" s="2"/>
      <c r="BH19232" s="2"/>
      <c r="BQ19232" s="2"/>
    </row>
    <row r="19233" spans="6:69" x14ac:dyDescent="0.2">
      <c r="F19233" s="9"/>
      <c r="G19233" s="9"/>
      <c r="H19233" s="9"/>
      <c r="I19233" s="9"/>
      <c r="J19233" s="9"/>
      <c r="O19233" s="2"/>
      <c r="X19233" s="2"/>
      <c r="AG19233" s="2"/>
      <c r="AP19233" s="2"/>
      <c r="AY19233" s="2"/>
      <c r="BH19233" s="2"/>
      <c r="BQ19233" s="2"/>
    </row>
    <row r="19234" spans="6:69" x14ac:dyDescent="0.2">
      <c r="F19234" s="9"/>
      <c r="G19234" s="9"/>
      <c r="H19234" s="9"/>
      <c r="I19234" s="9"/>
      <c r="J19234" s="9"/>
      <c r="O19234" s="2"/>
      <c r="X19234" s="2"/>
      <c r="AG19234" s="2"/>
      <c r="AP19234" s="2"/>
      <c r="AY19234" s="2"/>
      <c r="BH19234" s="2"/>
      <c r="BQ19234" s="2"/>
    </row>
    <row r="19235" spans="6:69" x14ac:dyDescent="0.2">
      <c r="F19235" s="9"/>
      <c r="G19235" s="9"/>
      <c r="H19235" s="9"/>
      <c r="I19235" s="9"/>
      <c r="J19235" s="9"/>
      <c r="O19235" s="2"/>
      <c r="X19235" s="2"/>
      <c r="AG19235" s="2"/>
      <c r="AP19235" s="2"/>
      <c r="AY19235" s="2"/>
      <c r="BH19235" s="2"/>
      <c r="BQ19235" s="2"/>
    </row>
    <row r="19236" spans="6:69" x14ac:dyDescent="0.2">
      <c r="F19236" s="9"/>
      <c r="G19236" s="9"/>
      <c r="H19236" s="9"/>
      <c r="I19236" s="9"/>
      <c r="J19236" s="9"/>
      <c r="O19236" s="2"/>
      <c r="X19236" s="2"/>
      <c r="AG19236" s="2"/>
      <c r="AP19236" s="2"/>
      <c r="AY19236" s="2"/>
      <c r="BH19236" s="2"/>
      <c r="BQ19236" s="2"/>
    </row>
    <row r="19237" spans="6:69" x14ac:dyDescent="0.2">
      <c r="F19237" s="9"/>
      <c r="G19237" s="9"/>
      <c r="H19237" s="9"/>
      <c r="I19237" s="9"/>
      <c r="J19237" s="9"/>
      <c r="O19237" s="2"/>
      <c r="X19237" s="2"/>
      <c r="AG19237" s="2"/>
      <c r="AP19237" s="2"/>
      <c r="AY19237" s="2"/>
      <c r="BH19237" s="2"/>
      <c r="BQ19237" s="2"/>
    </row>
    <row r="19238" spans="6:69" x14ac:dyDescent="0.2">
      <c r="F19238" s="9"/>
      <c r="G19238" s="9"/>
      <c r="H19238" s="9"/>
      <c r="I19238" s="9"/>
      <c r="J19238" s="9"/>
      <c r="O19238" s="2"/>
      <c r="X19238" s="2"/>
      <c r="AG19238" s="2"/>
      <c r="AP19238" s="2"/>
      <c r="AY19238" s="2"/>
      <c r="BH19238" s="2"/>
      <c r="BQ19238" s="2"/>
    </row>
    <row r="19239" spans="6:69" x14ac:dyDescent="0.2">
      <c r="F19239" s="9"/>
      <c r="G19239" s="9"/>
      <c r="H19239" s="9"/>
      <c r="I19239" s="9"/>
      <c r="J19239" s="9"/>
      <c r="O19239" s="2"/>
      <c r="X19239" s="2"/>
      <c r="AG19239" s="2"/>
      <c r="AP19239" s="2"/>
      <c r="AY19239" s="2"/>
      <c r="BH19239" s="2"/>
      <c r="BQ19239" s="2"/>
    </row>
    <row r="19240" spans="6:69" x14ac:dyDescent="0.2">
      <c r="F19240" s="9"/>
      <c r="G19240" s="9"/>
      <c r="H19240" s="9"/>
      <c r="I19240" s="9"/>
      <c r="J19240" s="9"/>
      <c r="O19240" s="2"/>
      <c r="X19240" s="2"/>
      <c r="AG19240" s="2"/>
      <c r="AP19240" s="2"/>
      <c r="AY19240" s="2"/>
      <c r="BH19240" s="2"/>
      <c r="BQ19240" s="2"/>
    </row>
    <row r="19241" spans="6:69" x14ac:dyDescent="0.2">
      <c r="F19241" s="9"/>
      <c r="G19241" s="9"/>
      <c r="H19241" s="9"/>
      <c r="I19241" s="9"/>
      <c r="J19241" s="9"/>
      <c r="O19241" s="2"/>
      <c r="X19241" s="2"/>
      <c r="AG19241" s="2"/>
      <c r="AP19241" s="2"/>
      <c r="AY19241" s="2"/>
      <c r="BH19241" s="2"/>
      <c r="BQ19241" s="2"/>
    </row>
    <row r="19242" spans="6:69" x14ac:dyDescent="0.2">
      <c r="F19242" s="9"/>
      <c r="G19242" s="9"/>
      <c r="H19242" s="9"/>
      <c r="I19242" s="9"/>
      <c r="J19242" s="9"/>
      <c r="O19242" s="2"/>
      <c r="X19242" s="2"/>
      <c r="AG19242" s="2"/>
      <c r="AP19242" s="2"/>
      <c r="AY19242" s="2"/>
      <c r="BH19242" s="2"/>
      <c r="BQ19242" s="2"/>
    </row>
    <row r="19243" spans="6:69" x14ac:dyDescent="0.2">
      <c r="F19243" s="9"/>
      <c r="G19243" s="9"/>
      <c r="H19243" s="9"/>
      <c r="I19243" s="9"/>
      <c r="J19243" s="9"/>
      <c r="O19243" s="2"/>
      <c r="X19243" s="2"/>
      <c r="AG19243" s="2"/>
      <c r="AP19243" s="2"/>
      <c r="AY19243" s="2"/>
      <c r="BH19243" s="2"/>
      <c r="BQ19243" s="2"/>
    </row>
    <row r="19244" spans="6:69" x14ac:dyDescent="0.2">
      <c r="F19244" s="9"/>
      <c r="G19244" s="9"/>
      <c r="H19244" s="9"/>
      <c r="I19244" s="9"/>
      <c r="J19244" s="9"/>
      <c r="O19244" s="2"/>
      <c r="X19244" s="2"/>
      <c r="AG19244" s="2"/>
      <c r="AP19244" s="2"/>
      <c r="AY19244" s="2"/>
      <c r="BH19244" s="2"/>
      <c r="BQ19244" s="2"/>
    </row>
    <row r="19245" spans="6:69" x14ac:dyDescent="0.2">
      <c r="F19245" s="9"/>
      <c r="G19245" s="9"/>
      <c r="H19245" s="9"/>
      <c r="I19245" s="9"/>
      <c r="J19245" s="9"/>
      <c r="O19245" s="2"/>
      <c r="X19245" s="2"/>
      <c r="AG19245" s="2"/>
      <c r="AP19245" s="2"/>
      <c r="AY19245" s="2"/>
      <c r="BH19245" s="2"/>
      <c r="BQ19245" s="2"/>
    </row>
    <row r="19246" spans="6:69" x14ac:dyDescent="0.2">
      <c r="F19246" s="9"/>
      <c r="G19246" s="9"/>
      <c r="H19246" s="9"/>
      <c r="I19246" s="9"/>
      <c r="J19246" s="9"/>
      <c r="O19246" s="2"/>
      <c r="X19246" s="2"/>
      <c r="AG19246" s="2"/>
      <c r="AP19246" s="2"/>
      <c r="AY19246" s="2"/>
      <c r="BH19246" s="2"/>
      <c r="BQ19246" s="2"/>
    </row>
    <row r="19247" spans="6:69" x14ac:dyDescent="0.2">
      <c r="F19247" s="9"/>
      <c r="G19247" s="9"/>
      <c r="H19247" s="9"/>
      <c r="I19247" s="9"/>
      <c r="J19247" s="9"/>
      <c r="O19247" s="2"/>
      <c r="X19247" s="2"/>
      <c r="AG19247" s="2"/>
      <c r="AP19247" s="2"/>
      <c r="AY19247" s="2"/>
      <c r="BH19247" s="2"/>
      <c r="BQ19247" s="2"/>
    </row>
    <row r="19248" spans="6:69" x14ac:dyDescent="0.2">
      <c r="F19248" s="9"/>
      <c r="G19248" s="9"/>
      <c r="H19248" s="9"/>
      <c r="I19248" s="9"/>
      <c r="J19248" s="9"/>
      <c r="O19248" s="2"/>
      <c r="X19248" s="2"/>
      <c r="AG19248" s="2"/>
      <c r="AP19248" s="2"/>
      <c r="AY19248" s="2"/>
      <c r="BH19248" s="2"/>
      <c r="BQ19248" s="2"/>
    </row>
    <row r="19249" spans="6:69" x14ac:dyDescent="0.2">
      <c r="F19249" s="9"/>
      <c r="G19249" s="9"/>
      <c r="H19249" s="9"/>
      <c r="I19249" s="9"/>
      <c r="J19249" s="9"/>
      <c r="O19249" s="2"/>
      <c r="X19249" s="2"/>
      <c r="AG19249" s="2"/>
      <c r="AP19249" s="2"/>
      <c r="AY19249" s="2"/>
      <c r="BH19249" s="2"/>
      <c r="BQ19249" s="2"/>
    </row>
    <row r="19250" spans="6:69" x14ac:dyDescent="0.2">
      <c r="F19250" s="9"/>
      <c r="G19250" s="9"/>
      <c r="H19250" s="9"/>
      <c r="I19250" s="9"/>
      <c r="J19250" s="9"/>
      <c r="O19250" s="2"/>
      <c r="X19250" s="2"/>
      <c r="AG19250" s="2"/>
      <c r="AP19250" s="2"/>
      <c r="AY19250" s="2"/>
      <c r="BH19250" s="2"/>
      <c r="BQ19250" s="2"/>
    </row>
    <row r="19251" spans="6:69" x14ac:dyDescent="0.2">
      <c r="F19251" s="9"/>
      <c r="G19251" s="9"/>
      <c r="H19251" s="9"/>
      <c r="I19251" s="9"/>
      <c r="J19251" s="9"/>
      <c r="O19251" s="2"/>
      <c r="X19251" s="2"/>
      <c r="AG19251" s="2"/>
      <c r="AP19251" s="2"/>
      <c r="AY19251" s="2"/>
      <c r="BH19251" s="2"/>
      <c r="BQ19251" s="2"/>
    </row>
    <row r="19252" spans="6:69" x14ac:dyDescent="0.2">
      <c r="F19252" s="9"/>
      <c r="G19252" s="9"/>
      <c r="H19252" s="9"/>
      <c r="I19252" s="9"/>
      <c r="J19252" s="9"/>
      <c r="O19252" s="2"/>
      <c r="X19252" s="2"/>
      <c r="AG19252" s="2"/>
      <c r="AP19252" s="2"/>
      <c r="AY19252" s="2"/>
      <c r="BH19252" s="2"/>
      <c r="BQ19252" s="2"/>
    </row>
    <row r="19253" spans="6:69" x14ac:dyDescent="0.2">
      <c r="F19253" s="9"/>
      <c r="G19253" s="9"/>
      <c r="H19253" s="9"/>
      <c r="I19253" s="9"/>
      <c r="J19253" s="9"/>
      <c r="O19253" s="2"/>
      <c r="X19253" s="2"/>
      <c r="AG19253" s="2"/>
      <c r="AP19253" s="2"/>
      <c r="AY19253" s="2"/>
      <c r="BH19253" s="2"/>
      <c r="BQ19253" s="2"/>
    </row>
    <row r="19254" spans="6:69" x14ac:dyDescent="0.2">
      <c r="F19254" s="9"/>
      <c r="G19254" s="9"/>
      <c r="H19254" s="9"/>
      <c r="I19254" s="9"/>
      <c r="J19254" s="9"/>
      <c r="O19254" s="2"/>
      <c r="X19254" s="2"/>
      <c r="AG19254" s="2"/>
      <c r="AP19254" s="2"/>
      <c r="AY19254" s="2"/>
      <c r="BH19254" s="2"/>
      <c r="BQ19254" s="2"/>
    </row>
    <row r="19255" spans="6:69" x14ac:dyDescent="0.2">
      <c r="F19255" s="9"/>
      <c r="G19255" s="9"/>
      <c r="H19255" s="9"/>
      <c r="I19255" s="9"/>
      <c r="J19255" s="9"/>
      <c r="O19255" s="2"/>
      <c r="X19255" s="2"/>
      <c r="AG19255" s="2"/>
      <c r="AP19255" s="2"/>
      <c r="AY19255" s="2"/>
      <c r="BH19255" s="2"/>
      <c r="BQ19255" s="2"/>
    </row>
    <row r="19256" spans="6:69" x14ac:dyDescent="0.2">
      <c r="F19256" s="9"/>
      <c r="G19256" s="9"/>
      <c r="H19256" s="9"/>
      <c r="I19256" s="9"/>
      <c r="J19256" s="9"/>
      <c r="O19256" s="2"/>
      <c r="X19256" s="2"/>
      <c r="AG19256" s="2"/>
      <c r="AP19256" s="2"/>
      <c r="AY19256" s="2"/>
      <c r="BH19256" s="2"/>
      <c r="BQ19256" s="2"/>
    </row>
    <row r="19257" spans="6:69" x14ac:dyDescent="0.2">
      <c r="F19257" s="9"/>
      <c r="G19257" s="9"/>
      <c r="H19257" s="9"/>
      <c r="I19257" s="9"/>
      <c r="J19257" s="9"/>
      <c r="O19257" s="2"/>
      <c r="X19257" s="2"/>
      <c r="AG19257" s="2"/>
      <c r="AP19257" s="2"/>
      <c r="AY19257" s="2"/>
      <c r="BH19257" s="2"/>
      <c r="BQ19257" s="2"/>
    </row>
    <row r="19258" spans="6:69" x14ac:dyDescent="0.2">
      <c r="F19258" s="9"/>
      <c r="G19258" s="9"/>
      <c r="H19258" s="9"/>
      <c r="I19258" s="9"/>
      <c r="J19258" s="9"/>
      <c r="O19258" s="2"/>
      <c r="X19258" s="2"/>
      <c r="AG19258" s="2"/>
      <c r="AP19258" s="2"/>
      <c r="AY19258" s="2"/>
      <c r="BH19258" s="2"/>
      <c r="BQ19258" s="2"/>
    </row>
    <row r="19259" spans="6:69" x14ac:dyDescent="0.2">
      <c r="F19259" s="9"/>
      <c r="G19259" s="9"/>
      <c r="H19259" s="9"/>
      <c r="I19259" s="9"/>
      <c r="J19259" s="9"/>
      <c r="O19259" s="2"/>
      <c r="X19259" s="2"/>
      <c r="AG19259" s="2"/>
      <c r="AP19259" s="2"/>
      <c r="AY19259" s="2"/>
      <c r="BH19259" s="2"/>
      <c r="BQ19259" s="2"/>
    </row>
    <row r="19260" spans="6:69" x14ac:dyDescent="0.2">
      <c r="F19260" s="9"/>
      <c r="G19260" s="9"/>
      <c r="H19260" s="9"/>
      <c r="I19260" s="9"/>
      <c r="J19260" s="9"/>
      <c r="O19260" s="2"/>
      <c r="X19260" s="2"/>
      <c r="AG19260" s="2"/>
      <c r="AP19260" s="2"/>
      <c r="AY19260" s="2"/>
      <c r="BH19260" s="2"/>
      <c r="BQ19260" s="2"/>
    </row>
    <row r="19261" spans="6:69" x14ac:dyDescent="0.2">
      <c r="F19261" s="9"/>
      <c r="G19261" s="9"/>
      <c r="H19261" s="9"/>
      <c r="I19261" s="9"/>
      <c r="J19261" s="9"/>
      <c r="O19261" s="2"/>
      <c r="X19261" s="2"/>
      <c r="AG19261" s="2"/>
      <c r="AP19261" s="2"/>
      <c r="AY19261" s="2"/>
      <c r="BH19261" s="2"/>
      <c r="BQ19261" s="2"/>
    </row>
    <row r="19262" spans="6:69" x14ac:dyDescent="0.2">
      <c r="F19262" s="9"/>
      <c r="G19262" s="9"/>
      <c r="H19262" s="9"/>
      <c r="I19262" s="9"/>
      <c r="J19262" s="9"/>
      <c r="O19262" s="2"/>
      <c r="X19262" s="2"/>
      <c r="AG19262" s="2"/>
      <c r="AP19262" s="2"/>
      <c r="AY19262" s="2"/>
      <c r="BH19262" s="2"/>
      <c r="BQ19262" s="2"/>
    </row>
    <row r="19263" spans="6:69" x14ac:dyDescent="0.2">
      <c r="F19263" s="9"/>
      <c r="G19263" s="9"/>
      <c r="H19263" s="9"/>
      <c r="I19263" s="9"/>
      <c r="J19263" s="9"/>
      <c r="O19263" s="2"/>
      <c r="X19263" s="2"/>
      <c r="AG19263" s="2"/>
      <c r="AP19263" s="2"/>
      <c r="AY19263" s="2"/>
      <c r="BH19263" s="2"/>
      <c r="BQ19263" s="2"/>
    </row>
    <row r="19264" spans="6:69" x14ac:dyDescent="0.2">
      <c r="F19264" s="9"/>
      <c r="G19264" s="9"/>
      <c r="H19264" s="9"/>
      <c r="I19264" s="9"/>
      <c r="J19264" s="9"/>
      <c r="O19264" s="2"/>
      <c r="X19264" s="2"/>
      <c r="AG19264" s="2"/>
      <c r="AP19264" s="2"/>
      <c r="AY19264" s="2"/>
      <c r="BH19264" s="2"/>
      <c r="BQ19264" s="2"/>
    </row>
    <row r="19265" spans="6:69" x14ac:dyDescent="0.2">
      <c r="F19265" s="9"/>
      <c r="G19265" s="9"/>
      <c r="H19265" s="9"/>
      <c r="I19265" s="9"/>
      <c r="J19265" s="9"/>
      <c r="O19265" s="2"/>
      <c r="X19265" s="2"/>
      <c r="AG19265" s="2"/>
      <c r="AP19265" s="2"/>
      <c r="AY19265" s="2"/>
      <c r="BH19265" s="2"/>
      <c r="BQ19265" s="2"/>
    </row>
    <row r="19266" spans="6:69" x14ac:dyDescent="0.2">
      <c r="F19266" s="9"/>
      <c r="G19266" s="9"/>
      <c r="H19266" s="9"/>
      <c r="I19266" s="9"/>
      <c r="J19266" s="9"/>
      <c r="O19266" s="2"/>
      <c r="X19266" s="2"/>
      <c r="AG19266" s="2"/>
      <c r="AP19266" s="2"/>
      <c r="AY19266" s="2"/>
      <c r="BH19266" s="2"/>
      <c r="BQ19266" s="2"/>
    </row>
    <row r="19267" spans="6:69" x14ac:dyDescent="0.2">
      <c r="F19267" s="9"/>
      <c r="G19267" s="9"/>
      <c r="H19267" s="9"/>
      <c r="I19267" s="9"/>
      <c r="J19267" s="9"/>
      <c r="O19267" s="2"/>
      <c r="X19267" s="2"/>
      <c r="AG19267" s="2"/>
      <c r="AP19267" s="2"/>
      <c r="AY19267" s="2"/>
      <c r="BH19267" s="2"/>
      <c r="BQ19267" s="2"/>
    </row>
    <row r="19268" spans="6:69" x14ac:dyDescent="0.2">
      <c r="F19268" s="9"/>
      <c r="G19268" s="9"/>
      <c r="H19268" s="9"/>
      <c r="I19268" s="9"/>
      <c r="J19268" s="9"/>
      <c r="O19268" s="2"/>
      <c r="X19268" s="2"/>
      <c r="AG19268" s="2"/>
      <c r="AP19268" s="2"/>
      <c r="AY19268" s="2"/>
      <c r="BH19268" s="2"/>
      <c r="BQ19268" s="2"/>
    </row>
    <row r="19269" spans="6:69" x14ac:dyDescent="0.2">
      <c r="F19269" s="9"/>
      <c r="G19269" s="9"/>
      <c r="H19269" s="9"/>
      <c r="I19269" s="9"/>
      <c r="J19269" s="9"/>
      <c r="O19269" s="2"/>
      <c r="X19269" s="2"/>
      <c r="AG19269" s="2"/>
      <c r="AP19269" s="2"/>
      <c r="AY19269" s="2"/>
      <c r="BH19269" s="2"/>
      <c r="BQ19269" s="2"/>
    </row>
    <row r="19270" spans="6:69" x14ac:dyDescent="0.2">
      <c r="F19270" s="9"/>
      <c r="G19270" s="9"/>
      <c r="H19270" s="9"/>
      <c r="I19270" s="9"/>
      <c r="J19270" s="9"/>
      <c r="O19270" s="2"/>
      <c r="X19270" s="2"/>
      <c r="AG19270" s="2"/>
      <c r="AP19270" s="2"/>
      <c r="AY19270" s="2"/>
      <c r="BH19270" s="2"/>
      <c r="BQ19270" s="2"/>
    </row>
    <row r="19271" spans="6:69" x14ac:dyDescent="0.2">
      <c r="F19271" s="9"/>
      <c r="G19271" s="9"/>
      <c r="H19271" s="9"/>
      <c r="I19271" s="9"/>
      <c r="J19271" s="9"/>
      <c r="O19271" s="2"/>
      <c r="X19271" s="2"/>
      <c r="AG19271" s="2"/>
      <c r="AP19271" s="2"/>
      <c r="AY19271" s="2"/>
      <c r="BH19271" s="2"/>
      <c r="BQ19271" s="2"/>
    </row>
    <row r="19272" spans="6:69" x14ac:dyDescent="0.2">
      <c r="F19272" s="9"/>
      <c r="G19272" s="9"/>
      <c r="H19272" s="9"/>
      <c r="I19272" s="9"/>
      <c r="J19272" s="9"/>
      <c r="O19272" s="2"/>
      <c r="X19272" s="2"/>
      <c r="AG19272" s="2"/>
      <c r="AP19272" s="2"/>
      <c r="AY19272" s="2"/>
      <c r="BH19272" s="2"/>
      <c r="BQ19272" s="2"/>
    </row>
    <row r="19273" spans="6:69" x14ac:dyDescent="0.2">
      <c r="F19273" s="9"/>
      <c r="G19273" s="9"/>
      <c r="H19273" s="9"/>
      <c r="I19273" s="9"/>
      <c r="J19273" s="9"/>
      <c r="O19273" s="2"/>
      <c r="X19273" s="2"/>
      <c r="AG19273" s="2"/>
      <c r="AP19273" s="2"/>
      <c r="AY19273" s="2"/>
      <c r="BH19273" s="2"/>
      <c r="BQ19273" s="2"/>
    </row>
    <row r="19274" spans="6:69" x14ac:dyDescent="0.2">
      <c r="F19274" s="9"/>
      <c r="G19274" s="9"/>
      <c r="H19274" s="9"/>
      <c r="I19274" s="9"/>
      <c r="J19274" s="9"/>
      <c r="O19274" s="2"/>
      <c r="X19274" s="2"/>
      <c r="AG19274" s="2"/>
      <c r="AP19274" s="2"/>
      <c r="AY19274" s="2"/>
      <c r="BH19274" s="2"/>
      <c r="BQ19274" s="2"/>
    </row>
    <row r="19275" spans="6:69" x14ac:dyDescent="0.2">
      <c r="F19275" s="9"/>
      <c r="G19275" s="9"/>
      <c r="H19275" s="9"/>
      <c r="I19275" s="9"/>
      <c r="J19275" s="9"/>
      <c r="O19275" s="2"/>
      <c r="X19275" s="2"/>
      <c r="AG19275" s="2"/>
      <c r="AP19275" s="2"/>
      <c r="AY19275" s="2"/>
      <c r="BH19275" s="2"/>
      <c r="BQ19275" s="2"/>
    </row>
    <row r="19276" spans="6:69" x14ac:dyDescent="0.2">
      <c r="F19276" s="9"/>
      <c r="G19276" s="9"/>
      <c r="H19276" s="9"/>
      <c r="I19276" s="9"/>
      <c r="J19276" s="9"/>
      <c r="O19276" s="2"/>
      <c r="X19276" s="2"/>
      <c r="AG19276" s="2"/>
      <c r="AP19276" s="2"/>
      <c r="AY19276" s="2"/>
      <c r="BH19276" s="2"/>
      <c r="BQ19276" s="2"/>
    </row>
    <row r="19277" spans="6:69" x14ac:dyDescent="0.2">
      <c r="F19277" s="9"/>
      <c r="G19277" s="9"/>
      <c r="H19277" s="9"/>
      <c r="I19277" s="9"/>
      <c r="J19277" s="9"/>
      <c r="O19277" s="2"/>
      <c r="X19277" s="2"/>
      <c r="AG19277" s="2"/>
      <c r="AP19277" s="2"/>
      <c r="AY19277" s="2"/>
      <c r="BH19277" s="2"/>
      <c r="BQ19277" s="2"/>
    </row>
    <row r="19278" spans="6:69" x14ac:dyDescent="0.2">
      <c r="F19278" s="9"/>
      <c r="G19278" s="9"/>
      <c r="H19278" s="9"/>
      <c r="I19278" s="9"/>
      <c r="J19278" s="9"/>
      <c r="O19278" s="2"/>
      <c r="X19278" s="2"/>
      <c r="AG19278" s="2"/>
      <c r="AP19278" s="2"/>
      <c r="AY19278" s="2"/>
      <c r="BH19278" s="2"/>
      <c r="BQ19278" s="2"/>
    </row>
    <row r="19279" spans="6:69" x14ac:dyDescent="0.2">
      <c r="F19279" s="9"/>
      <c r="G19279" s="9"/>
      <c r="H19279" s="9"/>
      <c r="I19279" s="9"/>
      <c r="J19279" s="9"/>
      <c r="O19279" s="2"/>
      <c r="X19279" s="2"/>
      <c r="AG19279" s="2"/>
      <c r="AP19279" s="2"/>
      <c r="AY19279" s="2"/>
      <c r="BH19279" s="2"/>
      <c r="BQ19279" s="2"/>
    </row>
    <row r="19280" spans="6:69" x14ac:dyDescent="0.2">
      <c r="F19280" s="9"/>
      <c r="G19280" s="9"/>
      <c r="H19280" s="9"/>
      <c r="I19280" s="9"/>
      <c r="J19280" s="9"/>
      <c r="O19280" s="2"/>
      <c r="X19280" s="2"/>
      <c r="AG19280" s="2"/>
      <c r="AP19280" s="2"/>
      <c r="AY19280" s="2"/>
      <c r="BH19280" s="2"/>
      <c r="BQ19280" s="2"/>
    </row>
    <row r="19281" spans="6:69" x14ac:dyDescent="0.2">
      <c r="F19281" s="9"/>
      <c r="G19281" s="9"/>
      <c r="H19281" s="9"/>
      <c r="I19281" s="9"/>
      <c r="J19281" s="9"/>
      <c r="O19281" s="2"/>
      <c r="X19281" s="2"/>
      <c r="AG19281" s="2"/>
      <c r="AP19281" s="2"/>
      <c r="AY19281" s="2"/>
      <c r="BH19281" s="2"/>
      <c r="BQ19281" s="2"/>
    </row>
    <row r="19282" spans="6:69" x14ac:dyDescent="0.2">
      <c r="F19282" s="9"/>
      <c r="G19282" s="9"/>
      <c r="H19282" s="9"/>
      <c r="I19282" s="9"/>
      <c r="J19282" s="9"/>
      <c r="O19282" s="2"/>
      <c r="X19282" s="2"/>
      <c r="AG19282" s="2"/>
      <c r="AP19282" s="2"/>
      <c r="AY19282" s="2"/>
      <c r="BH19282" s="2"/>
      <c r="BQ19282" s="2"/>
    </row>
    <row r="19283" spans="6:69" x14ac:dyDescent="0.2">
      <c r="F19283" s="9"/>
      <c r="G19283" s="9"/>
      <c r="H19283" s="9"/>
      <c r="I19283" s="9"/>
      <c r="J19283" s="9"/>
      <c r="O19283" s="2"/>
      <c r="X19283" s="2"/>
      <c r="AG19283" s="2"/>
      <c r="AP19283" s="2"/>
      <c r="AY19283" s="2"/>
      <c r="BH19283" s="2"/>
      <c r="BQ19283" s="2"/>
    </row>
    <row r="19284" spans="6:69" x14ac:dyDescent="0.2">
      <c r="F19284" s="9"/>
      <c r="G19284" s="9"/>
      <c r="H19284" s="9"/>
      <c r="I19284" s="9"/>
      <c r="J19284" s="9"/>
      <c r="O19284" s="2"/>
      <c r="X19284" s="2"/>
      <c r="AG19284" s="2"/>
      <c r="AP19284" s="2"/>
      <c r="AY19284" s="2"/>
      <c r="BH19284" s="2"/>
      <c r="BQ19284" s="2"/>
    </row>
    <row r="19285" spans="6:69" x14ac:dyDescent="0.2">
      <c r="F19285" s="9"/>
      <c r="G19285" s="9"/>
      <c r="H19285" s="9"/>
      <c r="I19285" s="9"/>
      <c r="J19285" s="9"/>
      <c r="O19285" s="2"/>
      <c r="X19285" s="2"/>
      <c r="AG19285" s="2"/>
      <c r="AP19285" s="2"/>
      <c r="AY19285" s="2"/>
      <c r="BH19285" s="2"/>
      <c r="BQ19285" s="2"/>
    </row>
    <row r="19286" spans="6:69" x14ac:dyDescent="0.2">
      <c r="F19286" s="9"/>
      <c r="G19286" s="9"/>
      <c r="H19286" s="9"/>
      <c r="I19286" s="9"/>
      <c r="J19286" s="9"/>
      <c r="O19286" s="2"/>
      <c r="X19286" s="2"/>
      <c r="AG19286" s="2"/>
      <c r="AP19286" s="2"/>
      <c r="AY19286" s="2"/>
      <c r="BH19286" s="2"/>
      <c r="BQ19286" s="2"/>
    </row>
    <row r="19287" spans="6:69" x14ac:dyDescent="0.2">
      <c r="F19287" s="9"/>
      <c r="G19287" s="9"/>
      <c r="H19287" s="9"/>
      <c r="I19287" s="9"/>
      <c r="J19287" s="9"/>
      <c r="O19287" s="2"/>
      <c r="X19287" s="2"/>
      <c r="AG19287" s="2"/>
      <c r="AP19287" s="2"/>
      <c r="AY19287" s="2"/>
      <c r="BH19287" s="2"/>
      <c r="BQ19287" s="2"/>
    </row>
    <row r="19288" spans="6:69" x14ac:dyDescent="0.2">
      <c r="F19288" s="9"/>
      <c r="G19288" s="9"/>
      <c r="H19288" s="9"/>
      <c r="I19288" s="9"/>
      <c r="J19288" s="9"/>
      <c r="O19288" s="2"/>
      <c r="X19288" s="2"/>
      <c r="AG19288" s="2"/>
      <c r="AP19288" s="2"/>
      <c r="AY19288" s="2"/>
      <c r="BH19288" s="2"/>
      <c r="BQ19288" s="2"/>
    </row>
    <row r="19289" spans="6:69" x14ac:dyDescent="0.2">
      <c r="F19289" s="9"/>
      <c r="G19289" s="9"/>
      <c r="H19289" s="9"/>
      <c r="I19289" s="9"/>
      <c r="J19289" s="9"/>
      <c r="O19289" s="2"/>
      <c r="X19289" s="2"/>
      <c r="AG19289" s="2"/>
      <c r="AP19289" s="2"/>
      <c r="AY19289" s="2"/>
      <c r="BH19289" s="2"/>
      <c r="BQ19289" s="2"/>
    </row>
    <row r="19290" spans="6:69" x14ac:dyDescent="0.2">
      <c r="F19290" s="9"/>
      <c r="G19290" s="9"/>
      <c r="H19290" s="9"/>
      <c r="I19290" s="9"/>
      <c r="J19290" s="9"/>
      <c r="O19290" s="2"/>
      <c r="X19290" s="2"/>
      <c r="AG19290" s="2"/>
      <c r="AP19290" s="2"/>
      <c r="AY19290" s="2"/>
      <c r="BH19290" s="2"/>
      <c r="BQ19290" s="2"/>
    </row>
    <row r="19291" spans="6:69" x14ac:dyDescent="0.2">
      <c r="F19291" s="9"/>
      <c r="G19291" s="9"/>
      <c r="H19291" s="9"/>
      <c r="I19291" s="9"/>
      <c r="J19291" s="9"/>
      <c r="O19291" s="2"/>
      <c r="X19291" s="2"/>
      <c r="AG19291" s="2"/>
      <c r="AP19291" s="2"/>
      <c r="AY19291" s="2"/>
      <c r="BH19291" s="2"/>
      <c r="BQ19291" s="2"/>
    </row>
    <row r="19292" spans="6:69" x14ac:dyDescent="0.2">
      <c r="F19292" s="9"/>
      <c r="G19292" s="9"/>
      <c r="H19292" s="9"/>
      <c r="I19292" s="9"/>
      <c r="J19292" s="9"/>
      <c r="O19292" s="2"/>
      <c r="X19292" s="2"/>
      <c r="AG19292" s="2"/>
      <c r="AP19292" s="2"/>
      <c r="AY19292" s="2"/>
      <c r="BH19292" s="2"/>
      <c r="BQ19292" s="2"/>
    </row>
    <row r="19293" spans="6:69" x14ac:dyDescent="0.2">
      <c r="F19293" s="9"/>
      <c r="G19293" s="9"/>
      <c r="H19293" s="9"/>
      <c r="I19293" s="9"/>
      <c r="J19293" s="9"/>
      <c r="O19293" s="2"/>
      <c r="X19293" s="2"/>
      <c r="AG19293" s="2"/>
      <c r="AP19293" s="2"/>
      <c r="AY19293" s="2"/>
      <c r="BH19293" s="2"/>
      <c r="BQ19293" s="2"/>
    </row>
    <row r="19294" spans="6:69" x14ac:dyDescent="0.2">
      <c r="F19294" s="9"/>
      <c r="G19294" s="9"/>
      <c r="H19294" s="9"/>
      <c r="I19294" s="9"/>
      <c r="J19294" s="9"/>
      <c r="O19294" s="2"/>
      <c r="X19294" s="2"/>
      <c r="AG19294" s="2"/>
      <c r="AP19294" s="2"/>
      <c r="AY19294" s="2"/>
      <c r="BH19294" s="2"/>
      <c r="BQ19294" s="2"/>
    </row>
    <row r="19295" spans="6:69" x14ac:dyDescent="0.2">
      <c r="F19295" s="9"/>
      <c r="G19295" s="9"/>
      <c r="H19295" s="9"/>
      <c r="I19295" s="9"/>
      <c r="J19295" s="9"/>
      <c r="O19295" s="2"/>
      <c r="X19295" s="2"/>
      <c r="AG19295" s="2"/>
      <c r="AP19295" s="2"/>
      <c r="AY19295" s="2"/>
      <c r="BH19295" s="2"/>
      <c r="BQ19295" s="2"/>
    </row>
    <row r="19296" spans="6:69" x14ac:dyDescent="0.2">
      <c r="F19296" s="9"/>
      <c r="G19296" s="9"/>
      <c r="H19296" s="9"/>
      <c r="I19296" s="9"/>
      <c r="J19296" s="9"/>
      <c r="O19296" s="2"/>
      <c r="X19296" s="2"/>
      <c r="AG19296" s="2"/>
      <c r="AP19296" s="2"/>
      <c r="AY19296" s="2"/>
      <c r="BH19296" s="2"/>
      <c r="BQ19296" s="2"/>
    </row>
    <row r="19297" spans="6:69" x14ac:dyDescent="0.2">
      <c r="F19297" s="9"/>
      <c r="G19297" s="9"/>
      <c r="H19297" s="9"/>
      <c r="I19297" s="9"/>
      <c r="J19297" s="9"/>
      <c r="O19297" s="2"/>
      <c r="X19297" s="2"/>
      <c r="AG19297" s="2"/>
      <c r="AP19297" s="2"/>
      <c r="AY19297" s="2"/>
      <c r="BH19297" s="2"/>
      <c r="BQ19297" s="2"/>
    </row>
    <row r="19298" spans="6:69" x14ac:dyDescent="0.2">
      <c r="F19298" s="9"/>
      <c r="G19298" s="9"/>
      <c r="H19298" s="9"/>
      <c r="I19298" s="9"/>
      <c r="J19298" s="9"/>
      <c r="O19298" s="2"/>
      <c r="X19298" s="2"/>
      <c r="AG19298" s="2"/>
      <c r="AP19298" s="2"/>
      <c r="AY19298" s="2"/>
      <c r="BH19298" s="2"/>
      <c r="BQ19298" s="2"/>
    </row>
    <row r="19299" spans="6:69" x14ac:dyDescent="0.2">
      <c r="F19299" s="9"/>
      <c r="G19299" s="9"/>
      <c r="H19299" s="9"/>
      <c r="I19299" s="9"/>
      <c r="J19299" s="9"/>
      <c r="O19299" s="2"/>
      <c r="X19299" s="2"/>
      <c r="AG19299" s="2"/>
      <c r="AP19299" s="2"/>
      <c r="AY19299" s="2"/>
      <c r="BH19299" s="2"/>
      <c r="BQ19299" s="2"/>
    </row>
    <row r="19300" spans="6:69" x14ac:dyDescent="0.2">
      <c r="F19300" s="9"/>
      <c r="G19300" s="9"/>
      <c r="H19300" s="9"/>
      <c r="I19300" s="9"/>
      <c r="J19300" s="9"/>
      <c r="O19300" s="2"/>
      <c r="X19300" s="2"/>
      <c r="AG19300" s="2"/>
      <c r="AP19300" s="2"/>
      <c r="AY19300" s="2"/>
      <c r="BH19300" s="2"/>
      <c r="BQ19300" s="2"/>
    </row>
    <row r="19301" spans="6:69" x14ac:dyDescent="0.2">
      <c r="F19301" s="9"/>
      <c r="G19301" s="9"/>
      <c r="H19301" s="9"/>
      <c r="I19301" s="9"/>
      <c r="J19301" s="9"/>
      <c r="O19301" s="2"/>
      <c r="X19301" s="2"/>
      <c r="AG19301" s="2"/>
      <c r="AP19301" s="2"/>
      <c r="AY19301" s="2"/>
      <c r="BH19301" s="2"/>
      <c r="BQ19301" s="2"/>
    </row>
    <row r="19302" spans="6:69" x14ac:dyDescent="0.2">
      <c r="F19302" s="9"/>
      <c r="G19302" s="9"/>
      <c r="H19302" s="9"/>
      <c r="I19302" s="9"/>
      <c r="J19302" s="9"/>
      <c r="O19302" s="2"/>
      <c r="X19302" s="2"/>
      <c r="AG19302" s="2"/>
      <c r="AP19302" s="2"/>
      <c r="AY19302" s="2"/>
      <c r="BH19302" s="2"/>
      <c r="BQ19302" s="2"/>
    </row>
    <row r="19303" spans="6:69" x14ac:dyDescent="0.2">
      <c r="F19303" s="9"/>
      <c r="G19303" s="9"/>
      <c r="H19303" s="9"/>
      <c r="I19303" s="9"/>
      <c r="J19303" s="9"/>
      <c r="O19303" s="2"/>
      <c r="X19303" s="2"/>
      <c r="AG19303" s="2"/>
      <c r="AP19303" s="2"/>
      <c r="AY19303" s="2"/>
      <c r="BH19303" s="2"/>
      <c r="BQ19303" s="2"/>
    </row>
    <row r="19304" spans="6:69" x14ac:dyDescent="0.2">
      <c r="F19304" s="9"/>
      <c r="G19304" s="9"/>
      <c r="H19304" s="9"/>
      <c r="I19304" s="9"/>
      <c r="J19304" s="9"/>
      <c r="O19304" s="2"/>
      <c r="X19304" s="2"/>
      <c r="AG19304" s="2"/>
      <c r="AP19304" s="2"/>
      <c r="AY19304" s="2"/>
      <c r="BH19304" s="2"/>
      <c r="BQ19304" s="2"/>
    </row>
    <row r="19305" spans="6:69" x14ac:dyDescent="0.2">
      <c r="F19305" s="9"/>
      <c r="G19305" s="9"/>
      <c r="H19305" s="9"/>
      <c r="I19305" s="9"/>
      <c r="J19305" s="9"/>
      <c r="O19305" s="2"/>
      <c r="X19305" s="2"/>
      <c r="AG19305" s="2"/>
      <c r="AP19305" s="2"/>
      <c r="AY19305" s="2"/>
      <c r="BH19305" s="2"/>
      <c r="BQ19305" s="2"/>
    </row>
    <row r="19306" spans="6:69" x14ac:dyDescent="0.2">
      <c r="F19306" s="9"/>
      <c r="G19306" s="9"/>
      <c r="H19306" s="9"/>
      <c r="I19306" s="9"/>
      <c r="J19306" s="9"/>
      <c r="O19306" s="2"/>
      <c r="X19306" s="2"/>
      <c r="AG19306" s="2"/>
      <c r="AP19306" s="2"/>
      <c r="AY19306" s="2"/>
      <c r="BH19306" s="2"/>
      <c r="BQ19306" s="2"/>
    </row>
    <row r="19307" spans="6:69" x14ac:dyDescent="0.2">
      <c r="F19307" s="9"/>
      <c r="G19307" s="9"/>
      <c r="H19307" s="9"/>
      <c r="I19307" s="9"/>
      <c r="J19307" s="9"/>
      <c r="O19307" s="2"/>
      <c r="X19307" s="2"/>
      <c r="AG19307" s="2"/>
      <c r="AP19307" s="2"/>
      <c r="AY19307" s="2"/>
      <c r="BH19307" s="2"/>
      <c r="BQ19307" s="2"/>
    </row>
    <row r="19308" spans="6:69" x14ac:dyDescent="0.2">
      <c r="F19308" s="9"/>
      <c r="G19308" s="9"/>
      <c r="H19308" s="9"/>
      <c r="I19308" s="9"/>
      <c r="J19308" s="9"/>
      <c r="O19308" s="2"/>
      <c r="X19308" s="2"/>
      <c r="AG19308" s="2"/>
      <c r="AP19308" s="2"/>
      <c r="AY19308" s="2"/>
      <c r="BH19308" s="2"/>
      <c r="BQ19308" s="2"/>
    </row>
    <row r="19309" spans="6:69" x14ac:dyDescent="0.2">
      <c r="F19309" s="9"/>
      <c r="G19309" s="9"/>
      <c r="H19309" s="9"/>
      <c r="I19309" s="9"/>
      <c r="J19309" s="9"/>
      <c r="O19309" s="2"/>
      <c r="X19309" s="2"/>
      <c r="AG19309" s="2"/>
      <c r="AP19309" s="2"/>
      <c r="AY19309" s="2"/>
      <c r="BH19309" s="2"/>
      <c r="BQ19309" s="2"/>
    </row>
    <row r="19310" spans="6:69" x14ac:dyDescent="0.2">
      <c r="F19310" s="9"/>
      <c r="G19310" s="9"/>
      <c r="H19310" s="9"/>
      <c r="I19310" s="9"/>
      <c r="J19310" s="9"/>
      <c r="O19310" s="2"/>
      <c r="X19310" s="2"/>
      <c r="AG19310" s="2"/>
      <c r="AP19310" s="2"/>
      <c r="AY19310" s="2"/>
      <c r="BH19310" s="2"/>
      <c r="BQ19310" s="2"/>
    </row>
    <row r="19311" spans="6:69" x14ac:dyDescent="0.2">
      <c r="F19311" s="9"/>
      <c r="G19311" s="9"/>
      <c r="H19311" s="9"/>
      <c r="I19311" s="9"/>
      <c r="J19311" s="9"/>
      <c r="O19311" s="2"/>
      <c r="X19311" s="2"/>
      <c r="AG19311" s="2"/>
      <c r="AP19311" s="2"/>
      <c r="AY19311" s="2"/>
      <c r="BH19311" s="2"/>
      <c r="BQ19311" s="2"/>
    </row>
    <row r="19312" spans="6:69" x14ac:dyDescent="0.2">
      <c r="F19312" s="9"/>
      <c r="G19312" s="9"/>
      <c r="H19312" s="9"/>
      <c r="I19312" s="9"/>
      <c r="J19312" s="9"/>
      <c r="O19312" s="2"/>
      <c r="X19312" s="2"/>
      <c r="AG19312" s="2"/>
      <c r="AP19312" s="2"/>
      <c r="AY19312" s="2"/>
      <c r="BH19312" s="2"/>
      <c r="BQ19312" s="2"/>
    </row>
    <row r="19313" spans="6:69" x14ac:dyDescent="0.2">
      <c r="F19313" s="9"/>
      <c r="G19313" s="9"/>
      <c r="H19313" s="9"/>
      <c r="I19313" s="9"/>
      <c r="J19313" s="9"/>
      <c r="O19313" s="2"/>
      <c r="X19313" s="2"/>
      <c r="AG19313" s="2"/>
      <c r="AP19313" s="2"/>
      <c r="AY19313" s="2"/>
      <c r="BH19313" s="2"/>
      <c r="BQ19313" s="2"/>
    </row>
    <row r="19314" spans="6:69" x14ac:dyDescent="0.2">
      <c r="F19314" s="9"/>
      <c r="G19314" s="9"/>
      <c r="H19314" s="9"/>
      <c r="I19314" s="9"/>
      <c r="J19314" s="9"/>
      <c r="O19314" s="2"/>
      <c r="X19314" s="2"/>
      <c r="AG19314" s="2"/>
      <c r="AP19314" s="2"/>
      <c r="AY19314" s="2"/>
      <c r="BH19314" s="2"/>
      <c r="BQ19314" s="2"/>
    </row>
    <row r="19315" spans="6:69" x14ac:dyDescent="0.2">
      <c r="F19315" s="9"/>
      <c r="G19315" s="9"/>
      <c r="H19315" s="9"/>
      <c r="I19315" s="9"/>
      <c r="J19315" s="9"/>
      <c r="O19315" s="2"/>
      <c r="X19315" s="2"/>
      <c r="AG19315" s="2"/>
      <c r="AP19315" s="2"/>
      <c r="AY19315" s="2"/>
      <c r="BH19315" s="2"/>
      <c r="BQ19315" s="2"/>
    </row>
    <row r="19316" spans="6:69" x14ac:dyDescent="0.2">
      <c r="F19316" s="9"/>
      <c r="G19316" s="9"/>
      <c r="H19316" s="9"/>
      <c r="I19316" s="9"/>
      <c r="J19316" s="9"/>
      <c r="O19316" s="2"/>
      <c r="X19316" s="2"/>
      <c r="AG19316" s="2"/>
      <c r="AP19316" s="2"/>
      <c r="AY19316" s="2"/>
      <c r="BH19316" s="2"/>
      <c r="BQ19316" s="2"/>
    </row>
    <row r="19317" spans="6:69" x14ac:dyDescent="0.2">
      <c r="F19317" s="9"/>
      <c r="G19317" s="9"/>
      <c r="H19317" s="9"/>
      <c r="I19317" s="9"/>
      <c r="J19317" s="9"/>
      <c r="O19317" s="2"/>
      <c r="X19317" s="2"/>
      <c r="AG19317" s="2"/>
      <c r="AP19317" s="2"/>
      <c r="AY19317" s="2"/>
      <c r="BH19317" s="2"/>
      <c r="BQ19317" s="2"/>
    </row>
    <row r="19318" spans="6:69" x14ac:dyDescent="0.2">
      <c r="F19318" s="9"/>
      <c r="G19318" s="9"/>
      <c r="H19318" s="9"/>
      <c r="I19318" s="9"/>
      <c r="J19318" s="9"/>
      <c r="O19318" s="2"/>
      <c r="X19318" s="2"/>
      <c r="AG19318" s="2"/>
      <c r="AP19318" s="2"/>
      <c r="AY19318" s="2"/>
      <c r="BH19318" s="2"/>
      <c r="BQ19318" s="2"/>
    </row>
    <row r="19319" spans="6:69" x14ac:dyDescent="0.2">
      <c r="F19319" s="9"/>
      <c r="G19319" s="9"/>
      <c r="H19319" s="9"/>
      <c r="I19319" s="9"/>
      <c r="J19319" s="9"/>
      <c r="O19319" s="2"/>
      <c r="X19319" s="2"/>
      <c r="AG19319" s="2"/>
      <c r="AP19319" s="2"/>
      <c r="AY19319" s="2"/>
      <c r="BH19319" s="2"/>
      <c r="BQ19319" s="2"/>
    </row>
    <row r="19320" spans="6:69" x14ac:dyDescent="0.2">
      <c r="F19320" s="9"/>
      <c r="G19320" s="9"/>
      <c r="H19320" s="9"/>
      <c r="I19320" s="9"/>
      <c r="J19320" s="9"/>
      <c r="O19320" s="2"/>
      <c r="X19320" s="2"/>
      <c r="AG19320" s="2"/>
      <c r="AP19320" s="2"/>
      <c r="AY19320" s="2"/>
      <c r="BH19320" s="2"/>
      <c r="BQ19320" s="2"/>
    </row>
    <row r="19321" spans="6:69" x14ac:dyDescent="0.2">
      <c r="F19321" s="9"/>
      <c r="G19321" s="9"/>
      <c r="H19321" s="9"/>
      <c r="I19321" s="9"/>
      <c r="J19321" s="9"/>
      <c r="O19321" s="2"/>
      <c r="X19321" s="2"/>
      <c r="AG19321" s="2"/>
      <c r="AP19321" s="2"/>
      <c r="AY19321" s="2"/>
      <c r="BH19321" s="2"/>
      <c r="BQ19321" s="2"/>
    </row>
    <row r="19322" spans="6:69" x14ac:dyDescent="0.2">
      <c r="F19322" s="9"/>
      <c r="G19322" s="9"/>
      <c r="H19322" s="9"/>
      <c r="I19322" s="9"/>
      <c r="J19322" s="9"/>
      <c r="O19322" s="2"/>
      <c r="X19322" s="2"/>
      <c r="AG19322" s="2"/>
      <c r="AP19322" s="2"/>
      <c r="AY19322" s="2"/>
      <c r="BH19322" s="2"/>
      <c r="BQ19322" s="2"/>
    </row>
    <row r="19323" spans="6:69" x14ac:dyDescent="0.2">
      <c r="F19323" s="9"/>
      <c r="G19323" s="9"/>
      <c r="H19323" s="9"/>
      <c r="I19323" s="9"/>
      <c r="J19323" s="9"/>
      <c r="O19323" s="2"/>
      <c r="X19323" s="2"/>
      <c r="AG19323" s="2"/>
      <c r="AP19323" s="2"/>
      <c r="AY19323" s="2"/>
      <c r="BH19323" s="2"/>
      <c r="BQ19323" s="2"/>
    </row>
    <row r="19324" spans="6:69" x14ac:dyDescent="0.2">
      <c r="F19324" s="9"/>
      <c r="G19324" s="9"/>
      <c r="H19324" s="9"/>
      <c r="I19324" s="9"/>
      <c r="J19324" s="9"/>
      <c r="O19324" s="2"/>
      <c r="X19324" s="2"/>
      <c r="AG19324" s="2"/>
      <c r="AP19324" s="2"/>
      <c r="AY19324" s="2"/>
      <c r="BH19324" s="2"/>
      <c r="BQ19324" s="2"/>
    </row>
    <row r="19325" spans="6:69" x14ac:dyDescent="0.2">
      <c r="F19325" s="9"/>
      <c r="G19325" s="9"/>
      <c r="H19325" s="9"/>
      <c r="I19325" s="9"/>
      <c r="J19325" s="9"/>
      <c r="O19325" s="2"/>
      <c r="X19325" s="2"/>
      <c r="AG19325" s="2"/>
      <c r="AP19325" s="2"/>
      <c r="AY19325" s="2"/>
      <c r="BH19325" s="2"/>
      <c r="BQ19325" s="2"/>
    </row>
    <row r="19326" spans="6:69" x14ac:dyDescent="0.2">
      <c r="F19326" s="9"/>
      <c r="G19326" s="9"/>
      <c r="H19326" s="9"/>
      <c r="I19326" s="9"/>
      <c r="J19326" s="9"/>
      <c r="O19326" s="2"/>
      <c r="X19326" s="2"/>
      <c r="AG19326" s="2"/>
      <c r="AP19326" s="2"/>
      <c r="AY19326" s="2"/>
      <c r="BH19326" s="2"/>
      <c r="BQ19326" s="2"/>
    </row>
    <row r="19327" spans="6:69" x14ac:dyDescent="0.2">
      <c r="F19327" s="9"/>
      <c r="G19327" s="9"/>
      <c r="H19327" s="9"/>
      <c r="I19327" s="9"/>
      <c r="J19327" s="9"/>
      <c r="O19327" s="2"/>
      <c r="X19327" s="2"/>
      <c r="AG19327" s="2"/>
      <c r="AP19327" s="2"/>
      <c r="AY19327" s="2"/>
      <c r="BH19327" s="2"/>
      <c r="BQ19327" s="2"/>
    </row>
    <row r="19328" spans="6:69" x14ac:dyDescent="0.2">
      <c r="F19328" s="9"/>
      <c r="G19328" s="9"/>
      <c r="H19328" s="9"/>
      <c r="I19328" s="9"/>
      <c r="J19328" s="9"/>
      <c r="O19328" s="2"/>
      <c r="X19328" s="2"/>
      <c r="AG19328" s="2"/>
      <c r="AP19328" s="2"/>
      <c r="AY19328" s="2"/>
      <c r="BH19328" s="2"/>
      <c r="BQ19328" s="2"/>
    </row>
    <row r="19329" spans="6:69" x14ac:dyDescent="0.2">
      <c r="F19329" s="9"/>
      <c r="G19329" s="9"/>
      <c r="H19329" s="9"/>
      <c r="I19329" s="9"/>
      <c r="J19329" s="9"/>
      <c r="O19329" s="2"/>
      <c r="X19329" s="2"/>
      <c r="AG19329" s="2"/>
      <c r="AP19329" s="2"/>
      <c r="AY19329" s="2"/>
      <c r="BH19329" s="2"/>
      <c r="BQ19329" s="2"/>
    </row>
    <row r="19330" spans="6:69" x14ac:dyDescent="0.2">
      <c r="F19330" s="9"/>
      <c r="G19330" s="9"/>
      <c r="H19330" s="9"/>
      <c r="I19330" s="9"/>
      <c r="J19330" s="9"/>
      <c r="O19330" s="2"/>
      <c r="X19330" s="2"/>
      <c r="AG19330" s="2"/>
      <c r="AP19330" s="2"/>
      <c r="AY19330" s="2"/>
      <c r="BH19330" s="2"/>
      <c r="BQ19330" s="2"/>
    </row>
    <row r="19331" spans="6:69" x14ac:dyDescent="0.2">
      <c r="F19331" s="9"/>
      <c r="G19331" s="9"/>
      <c r="H19331" s="9"/>
      <c r="I19331" s="9"/>
      <c r="J19331" s="9"/>
      <c r="O19331" s="2"/>
      <c r="X19331" s="2"/>
      <c r="AG19331" s="2"/>
      <c r="AP19331" s="2"/>
      <c r="AY19331" s="2"/>
      <c r="BH19331" s="2"/>
      <c r="BQ19331" s="2"/>
    </row>
    <row r="19332" spans="6:69" x14ac:dyDescent="0.2">
      <c r="F19332" s="9"/>
      <c r="G19332" s="9"/>
      <c r="H19332" s="9"/>
      <c r="I19332" s="9"/>
      <c r="J19332" s="9"/>
      <c r="O19332" s="2"/>
      <c r="X19332" s="2"/>
      <c r="AG19332" s="2"/>
      <c r="AP19332" s="2"/>
      <c r="AY19332" s="2"/>
      <c r="BH19332" s="2"/>
      <c r="BQ19332" s="2"/>
    </row>
    <row r="19333" spans="6:69" x14ac:dyDescent="0.2">
      <c r="F19333" s="9"/>
      <c r="G19333" s="9"/>
      <c r="H19333" s="9"/>
      <c r="I19333" s="9"/>
      <c r="J19333" s="9"/>
      <c r="O19333" s="2"/>
      <c r="X19333" s="2"/>
      <c r="AG19333" s="2"/>
      <c r="AP19333" s="2"/>
      <c r="AY19333" s="2"/>
      <c r="BH19333" s="2"/>
      <c r="BQ19333" s="2"/>
    </row>
    <row r="19334" spans="6:69" x14ac:dyDescent="0.2">
      <c r="F19334" s="9"/>
      <c r="G19334" s="9"/>
      <c r="H19334" s="9"/>
      <c r="I19334" s="9"/>
      <c r="J19334" s="9"/>
      <c r="O19334" s="2"/>
      <c r="X19334" s="2"/>
      <c r="AG19334" s="2"/>
      <c r="AP19334" s="2"/>
      <c r="AY19334" s="2"/>
      <c r="BH19334" s="2"/>
      <c r="BQ19334" s="2"/>
    </row>
    <row r="19335" spans="6:69" x14ac:dyDescent="0.2">
      <c r="F19335" s="9"/>
      <c r="G19335" s="9"/>
      <c r="H19335" s="9"/>
      <c r="I19335" s="9"/>
      <c r="J19335" s="9"/>
      <c r="O19335" s="2"/>
      <c r="X19335" s="2"/>
      <c r="AG19335" s="2"/>
      <c r="AP19335" s="2"/>
      <c r="AY19335" s="2"/>
      <c r="BH19335" s="2"/>
      <c r="BQ19335" s="2"/>
    </row>
    <row r="19336" spans="6:69" x14ac:dyDescent="0.2">
      <c r="F19336" s="9"/>
      <c r="G19336" s="9"/>
      <c r="H19336" s="9"/>
      <c r="I19336" s="9"/>
      <c r="J19336" s="9"/>
      <c r="O19336" s="2"/>
      <c r="X19336" s="2"/>
      <c r="AG19336" s="2"/>
      <c r="AP19336" s="2"/>
      <c r="AY19336" s="2"/>
      <c r="BH19336" s="2"/>
      <c r="BQ19336" s="2"/>
    </row>
    <row r="19337" spans="6:69" x14ac:dyDescent="0.2">
      <c r="F19337" s="9"/>
      <c r="G19337" s="9"/>
      <c r="H19337" s="9"/>
      <c r="I19337" s="9"/>
      <c r="J19337" s="9"/>
      <c r="O19337" s="2"/>
      <c r="X19337" s="2"/>
      <c r="AG19337" s="2"/>
      <c r="AP19337" s="2"/>
      <c r="AY19337" s="2"/>
      <c r="BH19337" s="2"/>
      <c r="BQ19337" s="2"/>
    </row>
    <row r="19338" spans="6:69" x14ac:dyDescent="0.2">
      <c r="F19338" s="9"/>
      <c r="G19338" s="9"/>
      <c r="H19338" s="9"/>
      <c r="I19338" s="9"/>
      <c r="J19338" s="9"/>
      <c r="O19338" s="2"/>
      <c r="X19338" s="2"/>
      <c r="AG19338" s="2"/>
      <c r="AP19338" s="2"/>
      <c r="AY19338" s="2"/>
      <c r="BH19338" s="2"/>
      <c r="BQ19338" s="2"/>
    </row>
    <row r="19339" spans="6:69" x14ac:dyDescent="0.2">
      <c r="F19339" s="9"/>
      <c r="G19339" s="9"/>
      <c r="H19339" s="9"/>
      <c r="I19339" s="9"/>
      <c r="J19339" s="9"/>
      <c r="O19339" s="2"/>
      <c r="X19339" s="2"/>
      <c r="AG19339" s="2"/>
      <c r="AP19339" s="2"/>
      <c r="AY19339" s="2"/>
      <c r="BH19339" s="2"/>
      <c r="BQ19339" s="2"/>
    </row>
    <row r="19340" spans="6:69" x14ac:dyDescent="0.2">
      <c r="F19340" s="9"/>
      <c r="G19340" s="9"/>
      <c r="H19340" s="9"/>
      <c r="I19340" s="9"/>
      <c r="J19340" s="9"/>
      <c r="O19340" s="2"/>
      <c r="X19340" s="2"/>
      <c r="AG19340" s="2"/>
      <c r="AP19340" s="2"/>
      <c r="AY19340" s="2"/>
      <c r="BH19340" s="2"/>
      <c r="BQ19340" s="2"/>
    </row>
    <row r="19341" spans="6:69" x14ac:dyDescent="0.2">
      <c r="F19341" s="9"/>
      <c r="G19341" s="9"/>
      <c r="H19341" s="9"/>
      <c r="I19341" s="9"/>
      <c r="J19341" s="9"/>
      <c r="O19341" s="2"/>
      <c r="X19341" s="2"/>
      <c r="AG19341" s="2"/>
      <c r="AP19341" s="2"/>
      <c r="AY19341" s="2"/>
      <c r="BH19341" s="2"/>
      <c r="BQ19341" s="2"/>
    </row>
    <row r="19342" spans="6:69" x14ac:dyDescent="0.2">
      <c r="F19342" s="9"/>
      <c r="G19342" s="9"/>
      <c r="H19342" s="9"/>
      <c r="I19342" s="9"/>
      <c r="J19342" s="9"/>
      <c r="O19342" s="2"/>
      <c r="X19342" s="2"/>
      <c r="AG19342" s="2"/>
      <c r="AP19342" s="2"/>
      <c r="AY19342" s="2"/>
      <c r="BH19342" s="2"/>
      <c r="BQ19342" s="2"/>
    </row>
    <row r="19343" spans="6:69" x14ac:dyDescent="0.2">
      <c r="F19343" s="9"/>
      <c r="G19343" s="9"/>
      <c r="H19343" s="9"/>
      <c r="I19343" s="9"/>
      <c r="J19343" s="9"/>
      <c r="O19343" s="2"/>
      <c r="X19343" s="2"/>
      <c r="AG19343" s="2"/>
      <c r="AP19343" s="2"/>
      <c r="AY19343" s="2"/>
      <c r="BH19343" s="2"/>
      <c r="BQ19343" s="2"/>
    </row>
    <row r="19344" spans="6:69" x14ac:dyDescent="0.2">
      <c r="F19344" s="9"/>
      <c r="G19344" s="9"/>
      <c r="H19344" s="9"/>
      <c r="I19344" s="9"/>
      <c r="J19344" s="9"/>
      <c r="O19344" s="2"/>
      <c r="X19344" s="2"/>
      <c r="AG19344" s="2"/>
      <c r="AP19344" s="2"/>
      <c r="AY19344" s="2"/>
      <c r="BH19344" s="2"/>
      <c r="BQ19344" s="2"/>
    </row>
    <row r="19345" spans="6:69" x14ac:dyDescent="0.2">
      <c r="F19345" s="9"/>
      <c r="G19345" s="9"/>
      <c r="H19345" s="9"/>
      <c r="I19345" s="9"/>
      <c r="J19345" s="9"/>
      <c r="O19345" s="2"/>
      <c r="X19345" s="2"/>
      <c r="AG19345" s="2"/>
      <c r="AP19345" s="2"/>
      <c r="AY19345" s="2"/>
      <c r="BH19345" s="2"/>
      <c r="BQ19345" s="2"/>
    </row>
    <row r="19346" spans="6:69" x14ac:dyDescent="0.2">
      <c r="F19346" s="9"/>
      <c r="G19346" s="9"/>
      <c r="H19346" s="9"/>
      <c r="I19346" s="9"/>
      <c r="J19346" s="9"/>
      <c r="O19346" s="2"/>
      <c r="X19346" s="2"/>
      <c r="AG19346" s="2"/>
      <c r="AP19346" s="2"/>
      <c r="AY19346" s="2"/>
      <c r="BH19346" s="2"/>
      <c r="BQ19346" s="2"/>
    </row>
    <row r="19347" spans="6:69" x14ac:dyDescent="0.2">
      <c r="F19347" s="9"/>
      <c r="G19347" s="9"/>
      <c r="H19347" s="9"/>
      <c r="I19347" s="9"/>
      <c r="J19347" s="9"/>
      <c r="O19347" s="2"/>
      <c r="X19347" s="2"/>
      <c r="AG19347" s="2"/>
      <c r="AP19347" s="2"/>
      <c r="AY19347" s="2"/>
      <c r="BH19347" s="2"/>
      <c r="BQ19347" s="2"/>
    </row>
    <row r="19348" spans="6:69" x14ac:dyDescent="0.2">
      <c r="F19348" s="9"/>
      <c r="G19348" s="9"/>
      <c r="H19348" s="9"/>
      <c r="I19348" s="9"/>
      <c r="J19348" s="9"/>
      <c r="O19348" s="2"/>
      <c r="X19348" s="2"/>
      <c r="AG19348" s="2"/>
      <c r="AP19348" s="2"/>
      <c r="AY19348" s="2"/>
      <c r="BH19348" s="2"/>
      <c r="BQ19348" s="2"/>
    </row>
    <row r="19349" spans="6:69" x14ac:dyDescent="0.2">
      <c r="F19349" s="9"/>
      <c r="G19349" s="9"/>
      <c r="H19349" s="9"/>
      <c r="I19349" s="9"/>
      <c r="J19349" s="9"/>
      <c r="O19349" s="2"/>
      <c r="X19349" s="2"/>
      <c r="AG19349" s="2"/>
      <c r="AP19349" s="2"/>
      <c r="AY19349" s="2"/>
      <c r="BH19349" s="2"/>
      <c r="BQ19349" s="2"/>
    </row>
    <row r="19350" spans="6:69" x14ac:dyDescent="0.2">
      <c r="F19350" s="9"/>
      <c r="G19350" s="9"/>
      <c r="H19350" s="9"/>
      <c r="I19350" s="9"/>
      <c r="J19350" s="9"/>
      <c r="O19350" s="2"/>
      <c r="X19350" s="2"/>
      <c r="AG19350" s="2"/>
      <c r="AP19350" s="2"/>
      <c r="AY19350" s="2"/>
      <c r="BH19350" s="2"/>
      <c r="BQ19350" s="2"/>
    </row>
    <row r="19351" spans="6:69" x14ac:dyDescent="0.2">
      <c r="F19351" s="9"/>
      <c r="G19351" s="9"/>
      <c r="H19351" s="9"/>
      <c r="I19351" s="9"/>
      <c r="J19351" s="9"/>
      <c r="O19351" s="2"/>
      <c r="X19351" s="2"/>
      <c r="AG19351" s="2"/>
      <c r="AP19351" s="2"/>
      <c r="AY19351" s="2"/>
      <c r="BH19351" s="2"/>
      <c r="BQ19351" s="2"/>
    </row>
    <row r="19352" spans="6:69" x14ac:dyDescent="0.2">
      <c r="F19352" s="9"/>
      <c r="G19352" s="9"/>
      <c r="H19352" s="9"/>
      <c r="I19352" s="9"/>
      <c r="J19352" s="9"/>
      <c r="O19352" s="2"/>
      <c r="X19352" s="2"/>
      <c r="AG19352" s="2"/>
      <c r="AP19352" s="2"/>
      <c r="AY19352" s="2"/>
      <c r="BH19352" s="2"/>
      <c r="BQ19352" s="2"/>
    </row>
    <row r="19353" spans="6:69" x14ac:dyDescent="0.2">
      <c r="F19353" s="9"/>
      <c r="G19353" s="9"/>
      <c r="H19353" s="9"/>
      <c r="I19353" s="9"/>
      <c r="J19353" s="9"/>
      <c r="O19353" s="2"/>
      <c r="X19353" s="2"/>
      <c r="AG19353" s="2"/>
      <c r="AP19353" s="2"/>
      <c r="AY19353" s="2"/>
      <c r="BH19353" s="2"/>
      <c r="BQ19353" s="2"/>
    </row>
    <row r="19354" spans="6:69" x14ac:dyDescent="0.2">
      <c r="F19354" s="9"/>
      <c r="G19354" s="9"/>
      <c r="H19354" s="9"/>
      <c r="I19354" s="9"/>
      <c r="J19354" s="9"/>
      <c r="O19354" s="2"/>
      <c r="X19354" s="2"/>
      <c r="AG19354" s="2"/>
      <c r="AP19354" s="2"/>
      <c r="AY19354" s="2"/>
      <c r="BH19354" s="2"/>
      <c r="BQ19354" s="2"/>
    </row>
    <row r="19355" spans="6:69" x14ac:dyDescent="0.2">
      <c r="F19355" s="9"/>
      <c r="G19355" s="9"/>
      <c r="H19355" s="9"/>
      <c r="I19355" s="9"/>
      <c r="J19355" s="9"/>
      <c r="O19355" s="2"/>
      <c r="X19355" s="2"/>
      <c r="AG19355" s="2"/>
      <c r="AP19355" s="2"/>
      <c r="AY19355" s="2"/>
      <c r="BH19355" s="2"/>
      <c r="BQ19355" s="2"/>
    </row>
    <row r="19356" spans="6:69" x14ac:dyDescent="0.2">
      <c r="F19356" s="9"/>
      <c r="G19356" s="9"/>
      <c r="H19356" s="9"/>
      <c r="I19356" s="9"/>
      <c r="J19356" s="9"/>
      <c r="O19356" s="2"/>
      <c r="X19356" s="2"/>
      <c r="AG19356" s="2"/>
      <c r="AP19356" s="2"/>
      <c r="AY19356" s="2"/>
      <c r="BH19356" s="2"/>
      <c r="BQ19356" s="2"/>
    </row>
    <row r="19357" spans="6:69" x14ac:dyDescent="0.2">
      <c r="F19357" s="9"/>
      <c r="G19357" s="9"/>
      <c r="H19357" s="9"/>
      <c r="I19357" s="9"/>
      <c r="J19357" s="9"/>
      <c r="O19357" s="2"/>
      <c r="X19357" s="2"/>
      <c r="AG19357" s="2"/>
      <c r="AP19357" s="2"/>
      <c r="AY19357" s="2"/>
      <c r="BH19357" s="2"/>
      <c r="BQ19357" s="2"/>
    </row>
    <row r="19358" spans="6:69" x14ac:dyDescent="0.2">
      <c r="F19358" s="9"/>
      <c r="G19358" s="9"/>
      <c r="H19358" s="9"/>
      <c r="I19358" s="9"/>
      <c r="J19358" s="9"/>
      <c r="O19358" s="2"/>
      <c r="X19358" s="2"/>
      <c r="AG19358" s="2"/>
      <c r="AP19358" s="2"/>
      <c r="AY19358" s="2"/>
      <c r="BH19358" s="2"/>
      <c r="BQ19358" s="2"/>
    </row>
    <row r="19359" spans="6:69" x14ac:dyDescent="0.2">
      <c r="F19359" s="9"/>
      <c r="G19359" s="9"/>
      <c r="H19359" s="9"/>
      <c r="I19359" s="9"/>
      <c r="J19359" s="9"/>
      <c r="O19359" s="2"/>
      <c r="X19359" s="2"/>
      <c r="AG19359" s="2"/>
      <c r="AP19359" s="2"/>
      <c r="AY19359" s="2"/>
      <c r="BH19359" s="2"/>
      <c r="BQ19359" s="2"/>
    </row>
    <row r="19360" spans="6:69" x14ac:dyDescent="0.2">
      <c r="F19360" s="9"/>
      <c r="G19360" s="9"/>
      <c r="H19360" s="9"/>
      <c r="I19360" s="9"/>
      <c r="J19360" s="9"/>
      <c r="O19360" s="2"/>
      <c r="X19360" s="2"/>
      <c r="AG19360" s="2"/>
      <c r="AP19360" s="2"/>
      <c r="AY19360" s="2"/>
      <c r="BH19360" s="2"/>
      <c r="BQ19360" s="2"/>
    </row>
    <row r="19361" spans="6:69" x14ac:dyDescent="0.2">
      <c r="F19361" s="9"/>
      <c r="G19361" s="9"/>
      <c r="H19361" s="9"/>
      <c r="I19361" s="9"/>
      <c r="J19361" s="9"/>
      <c r="O19361" s="2"/>
      <c r="X19361" s="2"/>
      <c r="AG19361" s="2"/>
      <c r="AP19361" s="2"/>
      <c r="AY19361" s="2"/>
      <c r="BH19361" s="2"/>
      <c r="BQ19361" s="2"/>
    </row>
    <row r="19362" spans="6:69" x14ac:dyDescent="0.2">
      <c r="F19362" s="9"/>
      <c r="G19362" s="9"/>
      <c r="H19362" s="9"/>
      <c r="I19362" s="9"/>
      <c r="J19362" s="9"/>
      <c r="O19362" s="2"/>
      <c r="X19362" s="2"/>
      <c r="AG19362" s="2"/>
      <c r="AP19362" s="2"/>
      <c r="AY19362" s="2"/>
      <c r="BH19362" s="2"/>
      <c r="BQ19362" s="2"/>
    </row>
    <row r="19363" spans="6:69" x14ac:dyDescent="0.2">
      <c r="F19363" s="9"/>
      <c r="G19363" s="9"/>
      <c r="H19363" s="9"/>
      <c r="I19363" s="9"/>
      <c r="J19363" s="9"/>
      <c r="O19363" s="2"/>
      <c r="X19363" s="2"/>
      <c r="AG19363" s="2"/>
      <c r="AP19363" s="2"/>
      <c r="AY19363" s="2"/>
      <c r="BH19363" s="2"/>
      <c r="BQ19363" s="2"/>
    </row>
    <row r="19364" spans="6:69" x14ac:dyDescent="0.2">
      <c r="F19364" s="9"/>
      <c r="G19364" s="9"/>
      <c r="H19364" s="9"/>
      <c r="I19364" s="9"/>
      <c r="J19364" s="9"/>
      <c r="O19364" s="2"/>
      <c r="X19364" s="2"/>
      <c r="AG19364" s="2"/>
      <c r="AP19364" s="2"/>
      <c r="AY19364" s="2"/>
      <c r="BH19364" s="2"/>
      <c r="BQ19364" s="2"/>
    </row>
    <row r="19365" spans="6:69" x14ac:dyDescent="0.2">
      <c r="F19365" s="9"/>
      <c r="G19365" s="9"/>
      <c r="H19365" s="9"/>
      <c r="I19365" s="9"/>
      <c r="J19365" s="9"/>
      <c r="O19365" s="2"/>
      <c r="X19365" s="2"/>
      <c r="AG19365" s="2"/>
      <c r="AP19365" s="2"/>
      <c r="AY19365" s="2"/>
      <c r="BH19365" s="2"/>
      <c r="BQ19365" s="2"/>
    </row>
    <row r="19366" spans="6:69" x14ac:dyDescent="0.2">
      <c r="F19366" s="9"/>
      <c r="G19366" s="9"/>
      <c r="H19366" s="9"/>
      <c r="I19366" s="9"/>
      <c r="J19366" s="9"/>
      <c r="O19366" s="2"/>
      <c r="X19366" s="2"/>
      <c r="AG19366" s="2"/>
      <c r="AP19366" s="2"/>
      <c r="AY19366" s="2"/>
      <c r="BH19366" s="2"/>
      <c r="BQ19366" s="2"/>
    </row>
    <row r="19367" spans="6:69" x14ac:dyDescent="0.2">
      <c r="F19367" s="9"/>
      <c r="G19367" s="9"/>
      <c r="H19367" s="9"/>
      <c r="I19367" s="9"/>
      <c r="J19367" s="9"/>
      <c r="O19367" s="2"/>
      <c r="X19367" s="2"/>
      <c r="AG19367" s="2"/>
      <c r="AP19367" s="2"/>
      <c r="AY19367" s="2"/>
      <c r="BH19367" s="2"/>
      <c r="BQ19367" s="2"/>
    </row>
    <row r="19368" spans="6:69" x14ac:dyDescent="0.2">
      <c r="F19368" s="9"/>
      <c r="G19368" s="9"/>
      <c r="H19368" s="9"/>
      <c r="I19368" s="9"/>
      <c r="J19368" s="9"/>
      <c r="O19368" s="2"/>
      <c r="X19368" s="2"/>
      <c r="AG19368" s="2"/>
      <c r="AP19368" s="2"/>
      <c r="AY19368" s="2"/>
      <c r="BH19368" s="2"/>
      <c r="BQ19368" s="2"/>
    </row>
    <row r="19369" spans="6:69" x14ac:dyDescent="0.2">
      <c r="F19369" s="9"/>
      <c r="G19369" s="9"/>
      <c r="H19369" s="9"/>
      <c r="I19369" s="9"/>
      <c r="J19369" s="9"/>
      <c r="O19369" s="2"/>
      <c r="X19369" s="2"/>
      <c r="AG19369" s="2"/>
      <c r="AP19369" s="2"/>
      <c r="AY19369" s="2"/>
      <c r="BH19369" s="2"/>
      <c r="BQ19369" s="2"/>
    </row>
    <row r="19370" spans="6:69" x14ac:dyDescent="0.2">
      <c r="F19370" s="9"/>
      <c r="G19370" s="9"/>
      <c r="H19370" s="9"/>
      <c r="I19370" s="9"/>
      <c r="J19370" s="9"/>
      <c r="O19370" s="2"/>
      <c r="X19370" s="2"/>
      <c r="AG19370" s="2"/>
      <c r="AP19370" s="2"/>
      <c r="AY19370" s="2"/>
      <c r="BH19370" s="2"/>
      <c r="BQ19370" s="2"/>
    </row>
    <row r="19371" spans="6:69" x14ac:dyDescent="0.2">
      <c r="F19371" s="9"/>
      <c r="G19371" s="9"/>
      <c r="H19371" s="9"/>
      <c r="I19371" s="9"/>
      <c r="J19371" s="9"/>
      <c r="O19371" s="2"/>
      <c r="X19371" s="2"/>
      <c r="AG19371" s="2"/>
      <c r="AP19371" s="2"/>
      <c r="AY19371" s="2"/>
      <c r="BH19371" s="2"/>
      <c r="BQ19371" s="2"/>
    </row>
    <row r="19372" spans="6:69" x14ac:dyDescent="0.2">
      <c r="F19372" s="9"/>
      <c r="G19372" s="9"/>
      <c r="H19372" s="9"/>
      <c r="I19372" s="9"/>
      <c r="J19372" s="9"/>
      <c r="O19372" s="2"/>
      <c r="X19372" s="2"/>
      <c r="AG19372" s="2"/>
      <c r="AP19372" s="2"/>
      <c r="AY19372" s="2"/>
      <c r="BH19372" s="2"/>
      <c r="BQ19372" s="2"/>
    </row>
    <row r="19373" spans="6:69" x14ac:dyDescent="0.2">
      <c r="F19373" s="9"/>
      <c r="G19373" s="9"/>
      <c r="H19373" s="9"/>
      <c r="I19373" s="9"/>
      <c r="J19373" s="9"/>
      <c r="O19373" s="2"/>
      <c r="X19373" s="2"/>
      <c r="AG19373" s="2"/>
      <c r="AP19373" s="2"/>
      <c r="AY19373" s="2"/>
      <c r="BH19373" s="2"/>
      <c r="BQ19373" s="2"/>
    </row>
    <row r="19374" spans="6:69" x14ac:dyDescent="0.2">
      <c r="F19374" s="9"/>
      <c r="G19374" s="9"/>
      <c r="H19374" s="9"/>
      <c r="I19374" s="9"/>
      <c r="J19374" s="9"/>
      <c r="O19374" s="2"/>
      <c r="X19374" s="2"/>
      <c r="AG19374" s="2"/>
      <c r="AP19374" s="2"/>
      <c r="AY19374" s="2"/>
      <c r="BH19374" s="2"/>
      <c r="BQ19374" s="2"/>
    </row>
    <row r="19375" spans="6:69" x14ac:dyDescent="0.2">
      <c r="F19375" s="9"/>
      <c r="G19375" s="9"/>
      <c r="H19375" s="9"/>
      <c r="I19375" s="9"/>
      <c r="J19375" s="9"/>
      <c r="O19375" s="2"/>
      <c r="X19375" s="2"/>
      <c r="AG19375" s="2"/>
      <c r="AP19375" s="2"/>
      <c r="AY19375" s="2"/>
      <c r="BH19375" s="2"/>
      <c r="BQ19375" s="2"/>
    </row>
    <row r="19376" spans="6:69" x14ac:dyDescent="0.2">
      <c r="F19376" s="9"/>
      <c r="G19376" s="9"/>
      <c r="H19376" s="9"/>
      <c r="I19376" s="9"/>
      <c r="J19376" s="9"/>
      <c r="O19376" s="2"/>
      <c r="X19376" s="2"/>
      <c r="AG19376" s="2"/>
      <c r="AP19376" s="2"/>
      <c r="AY19376" s="2"/>
      <c r="BH19376" s="2"/>
      <c r="BQ19376" s="2"/>
    </row>
    <row r="19377" spans="6:69" x14ac:dyDescent="0.2">
      <c r="F19377" s="9"/>
      <c r="G19377" s="9"/>
      <c r="H19377" s="9"/>
      <c r="I19377" s="9"/>
      <c r="J19377" s="9"/>
      <c r="O19377" s="2"/>
      <c r="X19377" s="2"/>
      <c r="AG19377" s="2"/>
      <c r="AP19377" s="2"/>
      <c r="AY19377" s="2"/>
      <c r="BH19377" s="2"/>
      <c r="BQ19377" s="2"/>
    </row>
    <row r="19378" spans="6:69" x14ac:dyDescent="0.2">
      <c r="F19378" s="9"/>
      <c r="G19378" s="9"/>
      <c r="H19378" s="9"/>
      <c r="I19378" s="9"/>
      <c r="J19378" s="9"/>
      <c r="O19378" s="2"/>
      <c r="X19378" s="2"/>
      <c r="AG19378" s="2"/>
      <c r="AP19378" s="2"/>
      <c r="AY19378" s="2"/>
      <c r="BH19378" s="2"/>
      <c r="BQ19378" s="2"/>
    </row>
    <row r="19379" spans="6:69" x14ac:dyDescent="0.2">
      <c r="F19379" s="9"/>
      <c r="G19379" s="9"/>
      <c r="H19379" s="9"/>
      <c r="I19379" s="9"/>
      <c r="J19379" s="9"/>
      <c r="O19379" s="2"/>
      <c r="X19379" s="2"/>
      <c r="AG19379" s="2"/>
      <c r="AP19379" s="2"/>
      <c r="AY19379" s="2"/>
      <c r="BH19379" s="2"/>
      <c r="BQ19379" s="2"/>
    </row>
    <row r="19380" spans="6:69" x14ac:dyDescent="0.2">
      <c r="F19380" s="9"/>
      <c r="G19380" s="9"/>
      <c r="H19380" s="9"/>
      <c r="I19380" s="9"/>
      <c r="J19380" s="9"/>
      <c r="O19380" s="2"/>
      <c r="X19380" s="2"/>
      <c r="AG19380" s="2"/>
      <c r="AP19380" s="2"/>
      <c r="AY19380" s="2"/>
      <c r="BH19380" s="2"/>
      <c r="BQ19380" s="2"/>
    </row>
    <row r="19381" spans="6:69" x14ac:dyDescent="0.2">
      <c r="F19381" s="9"/>
      <c r="G19381" s="9"/>
      <c r="H19381" s="9"/>
      <c r="I19381" s="9"/>
      <c r="J19381" s="9"/>
      <c r="O19381" s="2"/>
      <c r="X19381" s="2"/>
      <c r="AG19381" s="2"/>
      <c r="AP19381" s="2"/>
      <c r="AY19381" s="2"/>
      <c r="BH19381" s="2"/>
      <c r="BQ19381" s="2"/>
    </row>
    <row r="19382" spans="6:69" x14ac:dyDescent="0.2">
      <c r="F19382" s="9"/>
      <c r="G19382" s="9"/>
      <c r="H19382" s="9"/>
      <c r="I19382" s="9"/>
      <c r="J19382" s="9"/>
      <c r="O19382" s="2"/>
      <c r="X19382" s="2"/>
      <c r="AG19382" s="2"/>
      <c r="AP19382" s="2"/>
      <c r="AY19382" s="2"/>
      <c r="BH19382" s="2"/>
      <c r="BQ19382" s="2"/>
    </row>
    <row r="19383" spans="6:69" x14ac:dyDescent="0.2">
      <c r="F19383" s="9"/>
      <c r="G19383" s="9"/>
      <c r="H19383" s="9"/>
      <c r="I19383" s="9"/>
      <c r="J19383" s="9"/>
      <c r="O19383" s="2"/>
      <c r="X19383" s="2"/>
      <c r="AG19383" s="2"/>
      <c r="AP19383" s="2"/>
      <c r="AY19383" s="2"/>
      <c r="BH19383" s="2"/>
      <c r="BQ19383" s="2"/>
    </row>
    <row r="19384" spans="6:69" x14ac:dyDescent="0.2">
      <c r="F19384" s="9"/>
      <c r="G19384" s="9"/>
      <c r="H19384" s="9"/>
      <c r="I19384" s="9"/>
      <c r="J19384" s="9"/>
      <c r="O19384" s="2"/>
      <c r="X19384" s="2"/>
      <c r="AG19384" s="2"/>
      <c r="AP19384" s="2"/>
      <c r="AY19384" s="2"/>
      <c r="BH19384" s="2"/>
      <c r="BQ19384" s="2"/>
    </row>
    <row r="19385" spans="6:69" x14ac:dyDescent="0.2">
      <c r="F19385" s="9"/>
      <c r="G19385" s="9"/>
      <c r="H19385" s="9"/>
      <c r="I19385" s="9"/>
      <c r="J19385" s="9"/>
      <c r="O19385" s="2"/>
      <c r="X19385" s="2"/>
      <c r="AG19385" s="2"/>
      <c r="AP19385" s="2"/>
      <c r="AY19385" s="2"/>
      <c r="BH19385" s="2"/>
      <c r="BQ19385" s="2"/>
    </row>
    <row r="19386" spans="6:69" x14ac:dyDescent="0.2">
      <c r="F19386" s="9"/>
      <c r="G19386" s="9"/>
      <c r="H19386" s="9"/>
      <c r="I19386" s="9"/>
      <c r="J19386" s="9"/>
      <c r="O19386" s="2"/>
      <c r="X19386" s="2"/>
      <c r="AG19386" s="2"/>
      <c r="AP19386" s="2"/>
      <c r="AY19386" s="2"/>
      <c r="BH19386" s="2"/>
      <c r="BQ19386" s="2"/>
    </row>
    <row r="19387" spans="6:69" x14ac:dyDescent="0.2">
      <c r="F19387" s="9"/>
      <c r="G19387" s="9"/>
      <c r="H19387" s="9"/>
      <c r="I19387" s="9"/>
      <c r="J19387" s="9"/>
      <c r="O19387" s="2"/>
      <c r="X19387" s="2"/>
      <c r="AG19387" s="2"/>
      <c r="AP19387" s="2"/>
      <c r="AY19387" s="2"/>
      <c r="BH19387" s="2"/>
      <c r="BQ19387" s="2"/>
    </row>
    <row r="19388" spans="6:69" x14ac:dyDescent="0.2">
      <c r="F19388" s="9"/>
      <c r="G19388" s="9"/>
      <c r="H19388" s="9"/>
      <c r="I19388" s="9"/>
      <c r="J19388" s="9"/>
      <c r="O19388" s="2"/>
      <c r="X19388" s="2"/>
      <c r="AG19388" s="2"/>
      <c r="AP19388" s="2"/>
      <c r="AY19388" s="2"/>
      <c r="BH19388" s="2"/>
      <c r="BQ19388" s="2"/>
    </row>
    <row r="19389" spans="6:69" x14ac:dyDescent="0.2">
      <c r="F19389" s="9"/>
      <c r="G19389" s="9"/>
      <c r="H19389" s="9"/>
      <c r="I19389" s="9"/>
      <c r="J19389" s="9"/>
      <c r="O19389" s="2"/>
      <c r="X19389" s="2"/>
      <c r="AG19389" s="2"/>
      <c r="AP19389" s="2"/>
      <c r="AY19389" s="2"/>
      <c r="BH19389" s="2"/>
      <c r="BQ19389" s="2"/>
    </row>
    <row r="19390" spans="6:69" x14ac:dyDescent="0.2">
      <c r="F19390" s="9"/>
      <c r="G19390" s="9"/>
      <c r="H19390" s="9"/>
      <c r="I19390" s="9"/>
      <c r="J19390" s="9"/>
      <c r="O19390" s="2"/>
      <c r="X19390" s="2"/>
      <c r="AG19390" s="2"/>
      <c r="AP19390" s="2"/>
      <c r="AY19390" s="2"/>
      <c r="BH19390" s="2"/>
      <c r="BQ19390" s="2"/>
    </row>
    <row r="19391" spans="6:69" x14ac:dyDescent="0.2">
      <c r="F19391" s="9"/>
      <c r="G19391" s="9"/>
      <c r="H19391" s="9"/>
      <c r="I19391" s="9"/>
      <c r="J19391" s="9"/>
      <c r="O19391" s="2"/>
      <c r="X19391" s="2"/>
      <c r="AG19391" s="2"/>
      <c r="AP19391" s="2"/>
      <c r="AY19391" s="2"/>
      <c r="BH19391" s="2"/>
      <c r="BQ19391" s="2"/>
    </row>
    <row r="19392" spans="6:69" x14ac:dyDescent="0.2">
      <c r="F19392" s="9"/>
      <c r="G19392" s="9"/>
      <c r="H19392" s="9"/>
      <c r="I19392" s="9"/>
      <c r="J19392" s="9"/>
      <c r="O19392" s="2"/>
      <c r="X19392" s="2"/>
      <c r="AG19392" s="2"/>
      <c r="AP19392" s="2"/>
      <c r="AY19392" s="2"/>
      <c r="BH19392" s="2"/>
      <c r="BQ19392" s="2"/>
    </row>
    <row r="19393" spans="6:69" x14ac:dyDescent="0.2">
      <c r="F19393" s="9"/>
      <c r="G19393" s="9"/>
      <c r="H19393" s="9"/>
      <c r="I19393" s="9"/>
      <c r="J19393" s="9"/>
      <c r="O19393" s="2"/>
      <c r="X19393" s="2"/>
      <c r="AG19393" s="2"/>
      <c r="AP19393" s="2"/>
      <c r="AY19393" s="2"/>
      <c r="BH19393" s="2"/>
      <c r="BQ19393" s="2"/>
    </row>
    <row r="19394" spans="6:69" x14ac:dyDescent="0.2">
      <c r="F19394" s="9"/>
      <c r="G19394" s="9"/>
      <c r="H19394" s="9"/>
      <c r="I19394" s="9"/>
      <c r="J19394" s="9"/>
      <c r="O19394" s="2"/>
      <c r="X19394" s="2"/>
      <c r="AG19394" s="2"/>
      <c r="AP19394" s="2"/>
      <c r="AY19394" s="2"/>
      <c r="BH19394" s="2"/>
      <c r="BQ19394" s="2"/>
    </row>
    <row r="19395" spans="6:69" x14ac:dyDescent="0.2">
      <c r="F19395" s="9"/>
      <c r="G19395" s="9"/>
      <c r="H19395" s="9"/>
      <c r="I19395" s="9"/>
      <c r="J19395" s="9"/>
      <c r="O19395" s="2"/>
      <c r="X19395" s="2"/>
      <c r="AG19395" s="2"/>
      <c r="AP19395" s="2"/>
      <c r="AY19395" s="2"/>
      <c r="BH19395" s="2"/>
      <c r="BQ19395" s="2"/>
    </row>
    <row r="19396" spans="6:69" x14ac:dyDescent="0.2">
      <c r="F19396" s="9"/>
      <c r="G19396" s="9"/>
      <c r="H19396" s="9"/>
      <c r="I19396" s="9"/>
      <c r="J19396" s="9"/>
      <c r="O19396" s="2"/>
      <c r="X19396" s="2"/>
      <c r="AG19396" s="2"/>
      <c r="AP19396" s="2"/>
      <c r="AY19396" s="2"/>
      <c r="BH19396" s="2"/>
      <c r="BQ19396" s="2"/>
    </row>
    <row r="19397" spans="6:69" x14ac:dyDescent="0.2">
      <c r="F19397" s="9"/>
      <c r="G19397" s="9"/>
      <c r="H19397" s="9"/>
      <c r="I19397" s="9"/>
      <c r="J19397" s="9"/>
      <c r="O19397" s="2"/>
      <c r="X19397" s="2"/>
      <c r="AG19397" s="2"/>
      <c r="AP19397" s="2"/>
      <c r="AY19397" s="2"/>
      <c r="BH19397" s="2"/>
      <c r="BQ19397" s="2"/>
    </row>
    <row r="19398" spans="6:69" x14ac:dyDescent="0.2">
      <c r="F19398" s="9"/>
      <c r="G19398" s="9"/>
      <c r="H19398" s="9"/>
      <c r="I19398" s="9"/>
      <c r="J19398" s="9"/>
      <c r="O19398" s="2"/>
      <c r="X19398" s="2"/>
      <c r="AG19398" s="2"/>
      <c r="AP19398" s="2"/>
      <c r="AY19398" s="2"/>
      <c r="BH19398" s="2"/>
      <c r="BQ19398" s="2"/>
    </row>
    <row r="19399" spans="6:69" x14ac:dyDescent="0.2">
      <c r="F19399" s="9"/>
      <c r="G19399" s="9"/>
      <c r="H19399" s="9"/>
      <c r="I19399" s="9"/>
      <c r="J19399" s="9"/>
      <c r="O19399" s="2"/>
      <c r="X19399" s="2"/>
      <c r="AG19399" s="2"/>
      <c r="AP19399" s="2"/>
      <c r="AY19399" s="2"/>
      <c r="BH19399" s="2"/>
      <c r="BQ19399" s="2"/>
    </row>
    <row r="19400" spans="6:69" x14ac:dyDescent="0.2">
      <c r="F19400" s="9"/>
      <c r="G19400" s="9"/>
      <c r="H19400" s="9"/>
      <c r="I19400" s="9"/>
      <c r="J19400" s="9"/>
      <c r="O19400" s="2"/>
      <c r="X19400" s="2"/>
      <c r="AG19400" s="2"/>
      <c r="AP19400" s="2"/>
      <c r="AY19400" s="2"/>
      <c r="BH19400" s="2"/>
      <c r="BQ19400" s="2"/>
    </row>
    <row r="19401" spans="6:69" x14ac:dyDescent="0.2">
      <c r="F19401" s="9"/>
      <c r="G19401" s="9"/>
      <c r="H19401" s="9"/>
      <c r="I19401" s="9"/>
      <c r="J19401" s="9"/>
      <c r="O19401" s="2"/>
      <c r="X19401" s="2"/>
      <c r="AG19401" s="2"/>
      <c r="AP19401" s="2"/>
      <c r="AY19401" s="2"/>
      <c r="BH19401" s="2"/>
      <c r="BQ19401" s="2"/>
    </row>
    <row r="19402" spans="6:69" x14ac:dyDescent="0.2">
      <c r="F19402" s="9"/>
      <c r="G19402" s="9"/>
      <c r="H19402" s="9"/>
      <c r="I19402" s="9"/>
      <c r="J19402" s="9"/>
      <c r="O19402" s="2"/>
      <c r="X19402" s="2"/>
      <c r="AG19402" s="2"/>
      <c r="AP19402" s="2"/>
      <c r="AY19402" s="2"/>
      <c r="BH19402" s="2"/>
      <c r="BQ19402" s="2"/>
    </row>
    <row r="19403" spans="6:69" x14ac:dyDescent="0.2">
      <c r="F19403" s="9"/>
      <c r="G19403" s="9"/>
      <c r="H19403" s="9"/>
      <c r="I19403" s="9"/>
      <c r="J19403" s="9"/>
      <c r="O19403" s="2"/>
      <c r="X19403" s="2"/>
      <c r="AG19403" s="2"/>
      <c r="AP19403" s="2"/>
      <c r="AY19403" s="2"/>
      <c r="BH19403" s="2"/>
      <c r="BQ19403" s="2"/>
    </row>
    <row r="19404" spans="6:69" x14ac:dyDescent="0.2">
      <c r="F19404" s="9"/>
      <c r="G19404" s="9"/>
      <c r="H19404" s="9"/>
      <c r="I19404" s="9"/>
      <c r="J19404" s="9"/>
      <c r="O19404" s="2"/>
      <c r="X19404" s="2"/>
      <c r="AG19404" s="2"/>
      <c r="AP19404" s="2"/>
      <c r="AY19404" s="2"/>
      <c r="BH19404" s="2"/>
      <c r="BQ19404" s="2"/>
    </row>
    <row r="19405" spans="6:69" x14ac:dyDescent="0.2">
      <c r="F19405" s="9"/>
      <c r="G19405" s="9"/>
      <c r="H19405" s="9"/>
      <c r="I19405" s="9"/>
      <c r="J19405" s="9"/>
      <c r="O19405" s="2"/>
      <c r="X19405" s="2"/>
      <c r="AG19405" s="2"/>
      <c r="AP19405" s="2"/>
      <c r="AY19405" s="2"/>
      <c r="BH19405" s="2"/>
      <c r="BQ19405" s="2"/>
    </row>
    <row r="19406" spans="6:69" x14ac:dyDescent="0.2">
      <c r="F19406" s="9"/>
      <c r="G19406" s="9"/>
      <c r="H19406" s="9"/>
      <c r="I19406" s="9"/>
      <c r="J19406" s="9"/>
      <c r="O19406" s="2"/>
      <c r="X19406" s="2"/>
      <c r="AG19406" s="2"/>
      <c r="AP19406" s="2"/>
      <c r="AY19406" s="2"/>
      <c r="BH19406" s="2"/>
      <c r="BQ19406" s="2"/>
    </row>
    <row r="19407" spans="6:69" x14ac:dyDescent="0.2">
      <c r="F19407" s="9"/>
      <c r="G19407" s="9"/>
      <c r="H19407" s="9"/>
      <c r="I19407" s="9"/>
      <c r="J19407" s="9"/>
      <c r="O19407" s="2"/>
      <c r="X19407" s="2"/>
      <c r="AG19407" s="2"/>
      <c r="AP19407" s="2"/>
      <c r="AY19407" s="2"/>
      <c r="BH19407" s="2"/>
      <c r="BQ19407" s="2"/>
    </row>
    <row r="19408" spans="6:69" x14ac:dyDescent="0.2">
      <c r="F19408" s="9"/>
      <c r="G19408" s="9"/>
      <c r="H19408" s="9"/>
      <c r="I19408" s="9"/>
      <c r="J19408" s="9"/>
      <c r="O19408" s="2"/>
      <c r="X19408" s="2"/>
      <c r="AG19408" s="2"/>
      <c r="AP19408" s="2"/>
      <c r="AY19408" s="2"/>
      <c r="BH19408" s="2"/>
      <c r="BQ19408" s="2"/>
    </row>
    <row r="19409" spans="6:69" x14ac:dyDescent="0.2">
      <c r="F19409" s="9"/>
      <c r="G19409" s="9"/>
      <c r="H19409" s="9"/>
      <c r="I19409" s="9"/>
      <c r="J19409" s="9"/>
      <c r="O19409" s="2"/>
      <c r="X19409" s="2"/>
      <c r="AG19409" s="2"/>
      <c r="AP19409" s="2"/>
      <c r="AY19409" s="2"/>
      <c r="BH19409" s="2"/>
      <c r="BQ19409" s="2"/>
    </row>
    <row r="19410" spans="6:69" x14ac:dyDescent="0.2">
      <c r="F19410" s="9"/>
      <c r="G19410" s="9"/>
      <c r="H19410" s="9"/>
      <c r="I19410" s="9"/>
      <c r="J19410" s="9"/>
      <c r="O19410" s="2"/>
      <c r="X19410" s="2"/>
      <c r="AG19410" s="2"/>
      <c r="AP19410" s="2"/>
      <c r="AY19410" s="2"/>
      <c r="BH19410" s="2"/>
      <c r="BQ19410" s="2"/>
    </row>
    <row r="19411" spans="6:69" x14ac:dyDescent="0.2">
      <c r="F19411" s="9"/>
      <c r="G19411" s="9"/>
      <c r="H19411" s="9"/>
      <c r="I19411" s="9"/>
      <c r="J19411" s="9"/>
      <c r="O19411" s="2"/>
      <c r="X19411" s="2"/>
      <c r="AG19411" s="2"/>
      <c r="AP19411" s="2"/>
      <c r="AY19411" s="2"/>
      <c r="BH19411" s="2"/>
      <c r="BQ19411" s="2"/>
    </row>
    <row r="19412" spans="6:69" x14ac:dyDescent="0.2">
      <c r="F19412" s="9"/>
      <c r="G19412" s="9"/>
      <c r="H19412" s="9"/>
      <c r="I19412" s="9"/>
      <c r="J19412" s="9"/>
      <c r="O19412" s="2"/>
      <c r="X19412" s="2"/>
      <c r="AG19412" s="2"/>
      <c r="AP19412" s="2"/>
      <c r="AY19412" s="2"/>
      <c r="BH19412" s="2"/>
      <c r="BQ19412" s="2"/>
    </row>
    <row r="19413" spans="6:69" x14ac:dyDescent="0.2">
      <c r="F19413" s="9"/>
      <c r="G19413" s="9"/>
      <c r="H19413" s="9"/>
      <c r="I19413" s="9"/>
      <c r="J19413" s="9"/>
      <c r="O19413" s="2"/>
      <c r="X19413" s="2"/>
      <c r="AG19413" s="2"/>
      <c r="AP19413" s="2"/>
      <c r="AY19413" s="2"/>
      <c r="BH19413" s="2"/>
      <c r="BQ19413" s="2"/>
    </row>
    <row r="19414" spans="6:69" x14ac:dyDescent="0.2">
      <c r="F19414" s="9"/>
      <c r="G19414" s="9"/>
      <c r="H19414" s="9"/>
      <c r="I19414" s="9"/>
      <c r="J19414" s="9"/>
      <c r="O19414" s="2"/>
      <c r="X19414" s="2"/>
      <c r="AG19414" s="2"/>
      <c r="AP19414" s="2"/>
      <c r="AY19414" s="2"/>
      <c r="BH19414" s="2"/>
      <c r="BQ19414" s="2"/>
    </row>
    <row r="19415" spans="6:69" x14ac:dyDescent="0.2">
      <c r="F19415" s="9"/>
      <c r="G19415" s="9"/>
      <c r="H19415" s="9"/>
      <c r="I19415" s="9"/>
      <c r="J19415" s="9"/>
      <c r="O19415" s="2"/>
      <c r="X19415" s="2"/>
      <c r="AG19415" s="2"/>
      <c r="AP19415" s="2"/>
      <c r="AY19415" s="2"/>
      <c r="BH19415" s="2"/>
      <c r="BQ19415" s="2"/>
    </row>
    <row r="19416" spans="6:69" x14ac:dyDescent="0.2">
      <c r="F19416" s="9"/>
      <c r="G19416" s="9"/>
      <c r="H19416" s="9"/>
      <c r="I19416" s="9"/>
      <c r="J19416" s="9"/>
      <c r="O19416" s="2"/>
      <c r="X19416" s="2"/>
      <c r="AG19416" s="2"/>
      <c r="AP19416" s="2"/>
      <c r="AY19416" s="2"/>
      <c r="BH19416" s="2"/>
      <c r="BQ19416" s="2"/>
    </row>
    <row r="19417" spans="6:69" x14ac:dyDescent="0.2">
      <c r="F19417" s="9"/>
      <c r="G19417" s="9"/>
      <c r="H19417" s="9"/>
      <c r="I19417" s="9"/>
      <c r="J19417" s="9"/>
      <c r="O19417" s="2"/>
      <c r="X19417" s="2"/>
      <c r="AG19417" s="2"/>
      <c r="AP19417" s="2"/>
      <c r="AY19417" s="2"/>
      <c r="BH19417" s="2"/>
      <c r="BQ19417" s="2"/>
    </row>
    <row r="19418" spans="6:69" x14ac:dyDescent="0.2">
      <c r="F19418" s="9"/>
      <c r="G19418" s="9"/>
      <c r="H19418" s="9"/>
      <c r="I19418" s="9"/>
      <c r="J19418" s="9"/>
      <c r="O19418" s="2"/>
      <c r="X19418" s="2"/>
      <c r="AG19418" s="2"/>
      <c r="AP19418" s="2"/>
      <c r="AY19418" s="2"/>
      <c r="BH19418" s="2"/>
      <c r="BQ19418" s="2"/>
    </row>
    <row r="19419" spans="6:69" x14ac:dyDescent="0.2">
      <c r="F19419" s="9"/>
      <c r="G19419" s="9"/>
      <c r="H19419" s="9"/>
      <c r="I19419" s="9"/>
      <c r="J19419" s="9"/>
      <c r="O19419" s="2"/>
      <c r="X19419" s="2"/>
      <c r="AG19419" s="2"/>
      <c r="AP19419" s="2"/>
      <c r="AY19419" s="2"/>
      <c r="BH19419" s="2"/>
      <c r="BQ19419" s="2"/>
    </row>
    <row r="19420" spans="6:69" x14ac:dyDescent="0.2">
      <c r="F19420" s="9"/>
      <c r="G19420" s="9"/>
      <c r="H19420" s="9"/>
      <c r="I19420" s="9"/>
      <c r="J19420" s="9"/>
      <c r="O19420" s="2"/>
      <c r="X19420" s="2"/>
      <c r="AG19420" s="2"/>
      <c r="AP19420" s="2"/>
      <c r="AY19420" s="2"/>
      <c r="BH19420" s="2"/>
      <c r="BQ19420" s="2"/>
    </row>
    <row r="19421" spans="6:69" x14ac:dyDescent="0.2">
      <c r="F19421" s="9"/>
      <c r="G19421" s="9"/>
      <c r="H19421" s="9"/>
      <c r="I19421" s="9"/>
      <c r="J19421" s="9"/>
      <c r="O19421" s="2"/>
      <c r="X19421" s="2"/>
      <c r="AG19421" s="2"/>
      <c r="AP19421" s="2"/>
      <c r="AY19421" s="2"/>
      <c r="BH19421" s="2"/>
      <c r="BQ19421" s="2"/>
    </row>
    <row r="19422" spans="6:69" x14ac:dyDescent="0.2">
      <c r="F19422" s="9"/>
      <c r="G19422" s="9"/>
      <c r="H19422" s="9"/>
      <c r="I19422" s="9"/>
      <c r="J19422" s="9"/>
      <c r="O19422" s="2"/>
      <c r="X19422" s="2"/>
      <c r="AG19422" s="2"/>
      <c r="AP19422" s="2"/>
      <c r="AY19422" s="2"/>
      <c r="BH19422" s="2"/>
      <c r="BQ19422" s="2"/>
    </row>
    <row r="19423" spans="6:69" x14ac:dyDescent="0.2">
      <c r="F19423" s="9"/>
      <c r="G19423" s="9"/>
      <c r="H19423" s="9"/>
      <c r="I19423" s="9"/>
      <c r="J19423" s="9"/>
      <c r="O19423" s="2"/>
      <c r="X19423" s="2"/>
      <c r="AG19423" s="2"/>
      <c r="AP19423" s="2"/>
      <c r="AY19423" s="2"/>
      <c r="BH19423" s="2"/>
      <c r="BQ19423" s="2"/>
    </row>
    <row r="19424" spans="6:69" x14ac:dyDescent="0.2">
      <c r="F19424" s="9"/>
      <c r="G19424" s="9"/>
      <c r="H19424" s="9"/>
      <c r="I19424" s="9"/>
      <c r="J19424" s="9"/>
      <c r="O19424" s="2"/>
      <c r="X19424" s="2"/>
      <c r="AG19424" s="2"/>
      <c r="AP19424" s="2"/>
      <c r="AY19424" s="2"/>
      <c r="BH19424" s="2"/>
      <c r="BQ19424" s="2"/>
    </row>
    <row r="19425" spans="6:69" x14ac:dyDescent="0.2">
      <c r="F19425" s="9"/>
      <c r="G19425" s="9"/>
      <c r="H19425" s="9"/>
      <c r="I19425" s="9"/>
      <c r="J19425" s="9"/>
      <c r="O19425" s="2"/>
      <c r="X19425" s="2"/>
      <c r="AG19425" s="2"/>
      <c r="AP19425" s="2"/>
      <c r="AY19425" s="2"/>
      <c r="BH19425" s="2"/>
      <c r="BQ19425" s="2"/>
    </row>
    <row r="19426" spans="6:69" x14ac:dyDescent="0.2">
      <c r="F19426" s="9"/>
      <c r="G19426" s="9"/>
      <c r="H19426" s="9"/>
      <c r="I19426" s="9"/>
      <c r="J19426" s="9"/>
      <c r="O19426" s="2"/>
      <c r="X19426" s="2"/>
      <c r="AG19426" s="2"/>
      <c r="AP19426" s="2"/>
      <c r="AY19426" s="2"/>
      <c r="BH19426" s="2"/>
      <c r="BQ19426" s="2"/>
    </row>
    <row r="19427" spans="6:69" x14ac:dyDescent="0.2">
      <c r="F19427" s="9"/>
      <c r="G19427" s="9"/>
      <c r="H19427" s="9"/>
      <c r="I19427" s="9"/>
      <c r="J19427" s="9"/>
      <c r="O19427" s="2"/>
      <c r="X19427" s="2"/>
      <c r="AG19427" s="2"/>
      <c r="AP19427" s="2"/>
      <c r="AY19427" s="2"/>
      <c r="BH19427" s="2"/>
      <c r="BQ19427" s="2"/>
    </row>
    <row r="19428" spans="6:69" x14ac:dyDescent="0.2">
      <c r="F19428" s="9"/>
      <c r="G19428" s="9"/>
      <c r="H19428" s="9"/>
      <c r="I19428" s="9"/>
      <c r="J19428" s="9"/>
      <c r="O19428" s="2"/>
      <c r="X19428" s="2"/>
      <c r="AG19428" s="2"/>
      <c r="AP19428" s="2"/>
      <c r="AY19428" s="2"/>
      <c r="BH19428" s="2"/>
      <c r="BQ19428" s="2"/>
    </row>
    <row r="19429" spans="6:69" x14ac:dyDescent="0.2">
      <c r="F19429" s="9"/>
      <c r="G19429" s="9"/>
      <c r="H19429" s="9"/>
      <c r="I19429" s="9"/>
      <c r="J19429" s="9"/>
      <c r="O19429" s="2"/>
      <c r="X19429" s="2"/>
      <c r="AG19429" s="2"/>
      <c r="AP19429" s="2"/>
      <c r="AY19429" s="2"/>
      <c r="BH19429" s="2"/>
      <c r="BQ19429" s="2"/>
    </row>
    <row r="19430" spans="6:69" x14ac:dyDescent="0.2">
      <c r="F19430" s="9"/>
      <c r="G19430" s="9"/>
      <c r="H19430" s="9"/>
      <c r="I19430" s="9"/>
      <c r="J19430" s="9"/>
      <c r="O19430" s="2"/>
      <c r="X19430" s="2"/>
      <c r="AG19430" s="2"/>
      <c r="AP19430" s="2"/>
      <c r="AY19430" s="2"/>
      <c r="BH19430" s="2"/>
      <c r="BQ19430" s="2"/>
    </row>
    <row r="19431" spans="6:69" x14ac:dyDescent="0.2">
      <c r="F19431" s="9"/>
      <c r="G19431" s="9"/>
      <c r="H19431" s="9"/>
      <c r="I19431" s="9"/>
      <c r="J19431" s="9"/>
      <c r="O19431" s="2"/>
      <c r="X19431" s="2"/>
      <c r="AG19431" s="2"/>
      <c r="AP19431" s="2"/>
      <c r="AY19431" s="2"/>
      <c r="BH19431" s="2"/>
      <c r="BQ19431" s="2"/>
    </row>
    <row r="19432" spans="6:69" x14ac:dyDescent="0.2">
      <c r="F19432" s="9"/>
      <c r="G19432" s="9"/>
      <c r="H19432" s="9"/>
      <c r="I19432" s="9"/>
      <c r="J19432" s="9"/>
      <c r="O19432" s="2"/>
      <c r="X19432" s="2"/>
      <c r="AG19432" s="2"/>
      <c r="AP19432" s="2"/>
      <c r="AY19432" s="2"/>
      <c r="BH19432" s="2"/>
      <c r="BQ19432" s="2"/>
    </row>
    <row r="19433" spans="6:69" x14ac:dyDescent="0.2">
      <c r="F19433" s="9"/>
      <c r="G19433" s="9"/>
      <c r="H19433" s="9"/>
      <c r="I19433" s="9"/>
      <c r="J19433" s="9"/>
      <c r="O19433" s="2"/>
      <c r="X19433" s="2"/>
      <c r="AG19433" s="2"/>
      <c r="AP19433" s="2"/>
      <c r="AY19433" s="2"/>
      <c r="BH19433" s="2"/>
      <c r="BQ19433" s="2"/>
    </row>
    <row r="19434" spans="6:69" x14ac:dyDescent="0.2">
      <c r="F19434" s="9"/>
      <c r="G19434" s="9"/>
      <c r="H19434" s="9"/>
      <c r="I19434" s="9"/>
      <c r="J19434" s="9"/>
      <c r="O19434" s="2"/>
      <c r="X19434" s="2"/>
      <c r="AG19434" s="2"/>
      <c r="AP19434" s="2"/>
      <c r="AY19434" s="2"/>
      <c r="BH19434" s="2"/>
      <c r="BQ19434" s="2"/>
    </row>
    <row r="19435" spans="6:69" x14ac:dyDescent="0.2">
      <c r="F19435" s="9"/>
      <c r="G19435" s="9"/>
      <c r="H19435" s="9"/>
      <c r="I19435" s="9"/>
      <c r="J19435" s="9"/>
      <c r="O19435" s="2"/>
      <c r="X19435" s="2"/>
      <c r="AG19435" s="2"/>
      <c r="AP19435" s="2"/>
      <c r="AY19435" s="2"/>
      <c r="BH19435" s="2"/>
      <c r="BQ19435" s="2"/>
    </row>
    <row r="19436" spans="6:69" x14ac:dyDescent="0.2">
      <c r="F19436" s="9"/>
      <c r="G19436" s="9"/>
      <c r="H19436" s="9"/>
      <c r="I19436" s="9"/>
      <c r="J19436" s="9"/>
      <c r="O19436" s="2"/>
      <c r="X19436" s="2"/>
      <c r="AG19436" s="2"/>
      <c r="AP19436" s="2"/>
      <c r="AY19436" s="2"/>
      <c r="BH19436" s="2"/>
      <c r="BQ19436" s="2"/>
    </row>
    <row r="19437" spans="6:69" x14ac:dyDescent="0.2">
      <c r="F19437" s="9"/>
      <c r="G19437" s="9"/>
      <c r="H19437" s="9"/>
      <c r="I19437" s="9"/>
      <c r="J19437" s="9"/>
      <c r="O19437" s="2"/>
      <c r="X19437" s="2"/>
      <c r="AG19437" s="2"/>
      <c r="AP19437" s="2"/>
      <c r="AY19437" s="2"/>
      <c r="BH19437" s="2"/>
      <c r="BQ19437" s="2"/>
    </row>
    <row r="19438" spans="6:69" x14ac:dyDescent="0.2">
      <c r="F19438" s="9"/>
      <c r="G19438" s="9"/>
      <c r="H19438" s="9"/>
      <c r="I19438" s="9"/>
      <c r="J19438" s="9"/>
      <c r="O19438" s="2"/>
      <c r="X19438" s="2"/>
      <c r="AG19438" s="2"/>
      <c r="AP19438" s="2"/>
      <c r="AY19438" s="2"/>
      <c r="BH19438" s="2"/>
      <c r="BQ19438" s="2"/>
    </row>
    <row r="19439" spans="6:69" x14ac:dyDescent="0.2">
      <c r="F19439" s="9"/>
      <c r="G19439" s="9"/>
      <c r="H19439" s="9"/>
      <c r="I19439" s="9"/>
      <c r="J19439" s="9"/>
      <c r="O19439" s="2"/>
      <c r="X19439" s="2"/>
      <c r="AG19439" s="2"/>
      <c r="AP19439" s="2"/>
      <c r="AY19439" s="2"/>
      <c r="BH19439" s="2"/>
      <c r="BQ19439" s="2"/>
    </row>
    <row r="19440" spans="6:69" x14ac:dyDescent="0.2">
      <c r="F19440" s="9"/>
      <c r="G19440" s="9"/>
      <c r="H19440" s="9"/>
      <c r="I19440" s="9"/>
      <c r="J19440" s="9"/>
      <c r="O19440" s="2"/>
      <c r="X19440" s="2"/>
      <c r="AG19440" s="2"/>
      <c r="AP19440" s="2"/>
      <c r="AY19440" s="2"/>
      <c r="BH19440" s="2"/>
      <c r="BQ19440" s="2"/>
    </row>
    <row r="19441" spans="6:69" x14ac:dyDescent="0.2">
      <c r="F19441" s="9"/>
      <c r="G19441" s="9"/>
      <c r="H19441" s="9"/>
      <c r="I19441" s="9"/>
      <c r="J19441" s="9"/>
      <c r="O19441" s="2"/>
      <c r="X19441" s="2"/>
      <c r="AG19441" s="2"/>
      <c r="AP19441" s="2"/>
      <c r="AY19441" s="2"/>
      <c r="BH19441" s="2"/>
      <c r="BQ19441" s="2"/>
    </row>
    <row r="19442" spans="6:69" x14ac:dyDescent="0.2">
      <c r="F19442" s="9"/>
      <c r="G19442" s="9"/>
      <c r="H19442" s="9"/>
      <c r="I19442" s="9"/>
      <c r="J19442" s="9"/>
      <c r="O19442" s="2"/>
      <c r="X19442" s="2"/>
      <c r="AG19442" s="2"/>
      <c r="AP19442" s="2"/>
      <c r="AY19442" s="2"/>
      <c r="BH19442" s="2"/>
      <c r="BQ19442" s="2"/>
    </row>
    <row r="19443" spans="6:69" x14ac:dyDescent="0.2">
      <c r="F19443" s="9"/>
      <c r="G19443" s="9"/>
      <c r="H19443" s="9"/>
      <c r="I19443" s="9"/>
      <c r="J19443" s="9"/>
      <c r="O19443" s="2"/>
      <c r="X19443" s="2"/>
      <c r="AG19443" s="2"/>
      <c r="AP19443" s="2"/>
      <c r="AY19443" s="2"/>
      <c r="BH19443" s="2"/>
      <c r="BQ19443" s="2"/>
    </row>
    <row r="19444" spans="6:69" x14ac:dyDescent="0.2">
      <c r="F19444" s="9"/>
      <c r="G19444" s="9"/>
      <c r="H19444" s="9"/>
      <c r="I19444" s="9"/>
      <c r="J19444" s="9"/>
      <c r="O19444" s="2"/>
      <c r="X19444" s="2"/>
      <c r="AG19444" s="2"/>
      <c r="AP19444" s="2"/>
      <c r="AY19444" s="2"/>
      <c r="BH19444" s="2"/>
      <c r="BQ19444" s="2"/>
    </row>
    <row r="19445" spans="6:69" x14ac:dyDescent="0.2">
      <c r="F19445" s="9"/>
      <c r="G19445" s="9"/>
      <c r="H19445" s="9"/>
      <c r="I19445" s="9"/>
      <c r="J19445" s="9"/>
      <c r="O19445" s="2"/>
      <c r="X19445" s="2"/>
      <c r="AG19445" s="2"/>
      <c r="AP19445" s="2"/>
      <c r="AY19445" s="2"/>
      <c r="BH19445" s="2"/>
      <c r="BQ19445" s="2"/>
    </row>
    <row r="19446" spans="6:69" x14ac:dyDescent="0.2">
      <c r="F19446" s="9"/>
      <c r="G19446" s="9"/>
      <c r="H19446" s="9"/>
      <c r="I19446" s="9"/>
      <c r="J19446" s="9"/>
      <c r="O19446" s="2"/>
      <c r="X19446" s="2"/>
      <c r="AG19446" s="2"/>
      <c r="AP19446" s="2"/>
      <c r="AY19446" s="2"/>
      <c r="BH19446" s="2"/>
      <c r="BQ19446" s="2"/>
    </row>
    <row r="19447" spans="6:69" x14ac:dyDescent="0.2">
      <c r="F19447" s="9"/>
      <c r="G19447" s="9"/>
      <c r="H19447" s="9"/>
      <c r="I19447" s="9"/>
      <c r="J19447" s="9"/>
      <c r="O19447" s="2"/>
      <c r="X19447" s="2"/>
      <c r="AG19447" s="2"/>
      <c r="AP19447" s="2"/>
      <c r="AY19447" s="2"/>
      <c r="BH19447" s="2"/>
      <c r="BQ19447" s="2"/>
    </row>
    <row r="19448" spans="6:69" x14ac:dyDescent="0.2">
      <c r="F19448" s="9"/>
      <c r="G19448" s="9"/>
      <c r="H19448" s="9"/>
      <c r="I19448" s="9"/>
      <c r="J19448" s="9"/>
      <c r="O19448" s="2"/>
      <c r="X19448" s="2"/>
      <c r="AG19448" s="2"/>
      <c r="AP19448" s="2"/>
      <c r="AY19448" s="2"/>
      <c r="BH19448" s="2"/>
      <c r="BQ19448" s="2"/>
    </row>
    <row r="19449" spans="6:69" x14ac:dyDescent="0.2">
      <c r="F19449" s="9"/>
      <c r="G19449" s="9"/>
      <c r="H19449" s="9"/>
      <c r="I19449" s="9"/>
      <c r="J19449" s="9"/>
      <c r="O19449" s="2"/>
      <c r="X19449" s="2"/>
      <c r="AG19449" s="2"/>
      <c r="AP19449" s="2"/>
      <c r="AY19449" s="2"/>
      <c r="BH19449" s="2"/>
      <c r="BQ19449" s="2"/>
    </row>
    <row r="19450" spans="6:69" x14ac:dyDescent="0.2">
      <c r="F19450" s="9"/>
      <c r="G19450" s="9"/>
      <c r="H19450" s="9"/>
      <c r="I19450" s="9"/>
      <c r="J19450" s="9"/>
      <c r="O19450" s="2"/>
      <c r="X19450" s="2"/>
      <c r="AG19450" s="2"/>
      <c r="AP19450" s="2"/>
      <c r="AY19450" s="2"/>
      <c r="BH19450" s="2"/>
      <c r="BQ19450" s="2"/>
    </row>
    <row r="19451" spans="6:69" x14ac:dyDescent="0.2">
      <c r="F19451" s="9"/>
      <c r="G19451" s="9"/>
      <c r="H19451" s="9"/>
      <c r="I19451" s="9"/>
      <c r="J19451" s="9"/>
      <c r="O19451" s="2"/>
      <c r="X19451" s="2"/>
      <c r="AG19451" s="2"/>
      <c r="AP19451" s="2"/>
      <c r="AY19451" s="2"/>
      <c r="BH19451" s="2"/>
      <c r="BQ19451" s="2"/>
    </row>
    <row r="19452" spans="6:69" x14ac:dyDescent="0.2">
      <c r="F19452" s="9"/>
      <c r="G19452" s="9"/>
      <c r="H19452" s="9"/>
      <c r="I19452" s="9"/>
      <c r="J19452" s="9"/>
      <c r="O19452" s="2"/>
      <c r="X19452" s="2"/>
      <c r="AG19452" s="2"/>
      <c r="AP19452" s="2"/>
      <c r="AY19452" s="2"/>
      <c r="BH19452" s="2"/>
      <c r="BQ19452" s="2"/>
    </row>
    <row r="19453" spans="6:69" x14ac:dyDescent="0.2">
      <c r="F19453" s="9"/>
      <c r="G19453" s="9"/>
      <c r="H19453" s="9"/>
      <c r="I19453" s="9"/>
      <c r="J19453" s="9"/>
      <c r="O19453" s="2"/>
      <c r="X19453" s="2"/>
      <c r="AG19453" s="2"/>
      <c r="AP19453" s="2"/>
      <c r="AY19453" s="2"/>
      <c r="BH19453" s="2"/>
      <c r="BQ19453" s="2"/>
    </row>
    <row r="19454" spans="6:69" x14ac:dyDescent="0.2">
      <c r="F19454" s="9"/>
      <c r="G19454" s="9"/>
      <c r="H19454" s="9"/>
      <c r="I19454" s="9"/>
      <c r="J19454" s="9"/>
      <c r="O19454" s="2"/>
      <c r="X19454" s="2"/>
      <c r="AG19454" s="2"/>
      <c r="AP19454" s="2"/>
      <c r="AY19454" s="2"/>
      <c r="BH19454" s="2"/>
      <c r="BQ19454" s="2"/>
    </row>
    <row r="19455" spans="6:69" x14ac:dyDescent="0.2">
      <c r="F19455" s="9"/>
      <c r="G19455" s="9"/>
      <c r="H19455" s="9"/>
      <c r="I19455" s="9"/>
      <c r="J19455" s="9"/>
      <c r="O19455" s="2"/>
      <c r="X19455" s="2"/>
      <c r="AG19455" s="2"/>
      <c r="AP19455" s="2"/>
      <c r="AY19455" s="2"/>
      <c r="BH19455" s="2"/>
      <c r="BQ19455" s="2"/>
    </row>
    <row r="19456" spans="6:69" x14ac:dyDescent="0.2">
      <c r="F19456" s="9"/>
      <c r="G19456" s="9"/>
      <c r="H19456" s="9"/>
      <c r="I19456" s="9"/>
      <c r="J19456" s="9"/>
      <c r="O19456" s="2"/>
      <c r="X19456" s="2"/>
      <c r="AG19456" s="2"/>
      <c r="AP19456" s="2"/>
      <c r="AY19456" s="2"/>
      <c r="BH19456" s="2"/>
      <c r="BQ19456" s="2"/>
    </row>
    <row r="19457" spans="6:69" x14ac:dyDescent="0.2">
      <c r="F19457" s="9"/>
      <c r="G19457" s="9"/>
      <c r="H19457" s="9"/>
      <c r="I19457" s="9"/>
      <c r="J19457" s="9"/>
      <c r="O19457" s="2"/>
      <c r="X19457" s="2"/>
      <c r="AG19457" s="2"/>
      <c r="AP19457" s="2"/>
      <c r="AY19457" s="2"/>
      <c r="BH19457" s="2"/>
      <c r="BQ19457" s="2"/>
    </row>
    <row r="19458" spans="6:69" x14ac:dyDescent="0.2">
      <c r="F19458" s="9"/>
      <c r="G19458" s="9"/>
      <c r="H19458" s="9"/>
      <c r="I19458" s="9"/>
      <c r="J19458" s="9"/>
      <c r="O19458" s="2"/>
      <c r="X19458" s="2"/>
      <c r="AG19458" s="2"/>
      <c r="AP19458" s="2"/>
      <c r="AY19458" s="2"/>
      <c r="BH19458" s="2"/>
      <c r="BQ19458" s="2"/>
    </row>
    <row r="19459" spans="6:69" x14ac:dyDescent="0.2">
      <c r="F19459" s="9"/>
      <c r="G19459" s="9"/>
      <c r="H19459" s="9"/>
      <c r="I19459" s="9"/>
      <c r="J19459" s="9"/>
      <c r="O19459" s="2"/>
      <c r="X19459" s="2"/>
      <c r="AG19459" s="2"/>
      <c r="AP19459" s="2"/>
      <c r="AY19459" s="2"/>
      <c r="BH19459" s="2"/>
      <c r="BQ19459" s="2"/>
    </row>
    <row r="19460" spans="6:69" x14ac:dyDescent="0.2">
      <c r="F19460" s="9"/>
      <c r="G19460" s="9"/>
      <c r="H19460" s="9"/>
      <c r="I19460" s="9"/>
      <c r="J19460" s="9"/>
      <c r="O19460" s="2"/>
      <c r="X19460" s="2"/>
      <c r="AG19460" s="2"/>
      <c r="AP19460" s="2"/>
      <c r="AY19460" s="2"/>
      <c r="BH19460" s="2"/>
      <c r="BQ19460" s="2"/>
    </row>
    <row r="19461" spans="6:69" x14ac:dyDescent="0.2">
      <c r="F19461" s="9"/>
      <c r="G19461" s="9"/>
      <c r="H19461" s="9"/>
      <c r="I19461" s="9"/>
      <c r="J19461" s="9"/>
      <c r="O19461" s="2"/>
      <c r="X19461" s="2"/>
      <c r="AG19461" s="2"/>
      <c r="AP19461" s="2"/>
      <c r="AY19461" s="2"/>
      <c r="BH19461" s="2"/>
      <c r="BQ19461" s="2"/>
    </row>
    <row r="19462" spans="6:69" x14ac:dyDescent="0.2">
      <c r="F19462" s="9"/>
      <c r="G19462" s="9"/>
      <c r="H19462" s="9"/>
      <c r="I19462" s="9"/>
      <c r="J19462" s="9"/>
      <c r="O19462" s="2"/>
      <c r="X19462" s="2"/>
      <c r="AG19462" s="2"/>
      <c r="AP19462" s="2"/>
      <c r="AY19462" s="2"/>
      <c r="BH19462" s="2"/>
      <c r="BQ19462" s="2"/>
    </row>
    <row r="19463" spans="6:69" x14ac:dyDescent="0.2">
      <c r="F19463" s="9"/>
      <c r="G19463" s="9"/>
      <c r="H19463" s="9"/>
      <c r="I19463" s="9"/>
      <c r="J19463" s="9"/>
      <c r="O19463" s="2"/>
      <c r="X19463" s="2"/>
      <c r="AG19463" s="2"/>
      <c r="AP19463" s="2"/>
      <c r="AY19463" s="2"/>
      <c r="BH19463" s="2"/>
      <c r="BQ19463" s="2"/>
    </row>
    <row r="19464" spans="6:69" x14ac:dyDescent="0.2">
      <c r="F19464" s="9"/>
      <c r="G19464" s="9"/>
      <c r="H19464" s="9"/>
      <c r="I19464" s="9"/>
      <c r="J19464" s="9"/>
      <c r="O19464" s="2"/>
      <c r="X19464" s="2"/>
      <c r="AG19464" s="2"/>
      <c r="AP19464" s="2"/>
      <c r="AY19464" s="2"/>
      <c r="BH19464" s="2"/>
      <c r="BQ19464" s="2"/>
    </row>
    <row r="19465" spans="6:69" x14ac:dyDescent="0.2">
      <c r="F19465" s="9"/>
      <c r="G19465" s="9"/>
      <c r="H19465" s="9"/>
      <c r="I19465" s="9"/>
      <c r="J19465" s="9"/>
      <c r="O19465" s="2"/>
      <c r="X19465" s="2"/>
      <c r="AG19465" s="2"/>
      <c r="AP19465" s="2"/>
      <c r="AY19465" s="2"/>
      <c r="BH19465" s="2"/>
      <c r="BQ19465" s="2"/>
    </row>
    <row r="19466" spans="6:69" x14ac:dyDescent="0.2">
      <c r="F19466" s="9"/>
      <c r="G19466" s="9"/>
      <c r="H19466" s="9"/>
      <c r="I19466" s="9"/>
      <c r="J19466" s="9"/>
      <c r="O19466" s="2"/>
      <c r="X19466" s="2"/>
      <c r="AG19466" s="2"/>
      <c r="AP19466" s="2"/>
      <c r="AY19466" s="2"/>
      <c r="BH19466" s="2"/>
      <c r="BQ19466" s="2"/>
    </row>
    <row r="19467" spans="6:69" x14ac:dyDescent="0.2">
      <c r="F19467" s="9"/>
      <c r="G19467" s="9"/>
      <c r="H19467" s="9"/>
      <c r="I19467" s="9"/>
      <c r="J19467" s="9"/>
      <c r="O19467" s="2"/>
      <c r="X19467" s="2"/>
      <c r="AG19467" s="2"/>
      <c r="AP19467" s="2"/>
      <c r="AY19467" s="2"/>
      <c r="BH19467" s="2"/>
      <c r="BQ19467" s="2"/>
    </row>
    <row r="19468" spans="6:69" x14ac:dyDescent="0.2">
      <c r="F19468" s="9"/>
      <c r="G19468" s="9"/>
      <c r="H19468" s="9"/>
      <c r="I19468" s="9"/>
      <c r="J19468" s="9"/>
      <c r="O19468" s="2"/>
      <c r="X19468" s="2"/>
      <c r="AG19468" s="2"/>
      <c r="AP19468" s="2"/>
      <c r="AY19468" s="2"/>
      <c r="BH19468" s="2"/>
      <c r="BQ19468" s="2"/>
    </row>
    <row r="19469" spans="6:69" x14ac:dyDescent="0.2">
      <c r="F19469" s="9"/>
      <c r="G19469" s="9"/>
      <c r="H19469" s="9"/>
      <c r="I19469" s="9"/>
      <c r="J19469" s="9"/>
      <c r="O19469" s="2"/>
      <c r="X19469" s="2"/>
      <c r="AG19469" s="2"/>
      <c r="AP19469" s="2"/>
      <c r="AY19469" s="2"/>
      <c r="BH19469" s="2"/>
      <c r="BQ19469" s="2"/>
    </row>
    <row r="19470" spans="6:69" x14ac:dyDescent="0.2">
      <c r="F19470" s="9"/>
      <c r="G19470" s="9"/>
      <c r="H19470" s="9"/>
      <c r="I19470" s="9"/>
      <c r="J19470" s="9"/>
      <c r="O19470" s="2"/>
      <c r="X19470" s="2"/>
      <c r="AG19470" s="2"/>
      <c r="AP19470" s="2"/>
      <c r="AY19470" s="2"/>
      <c r="BH19470" s="2"/>
      <c r="BQ19470" s="2"/>
    </row>
    <row r="19471" spans="6:69" x14ac:dyDescent="0.2">
      <c r="F19471" s="9"/>
      <c r="G19471" s="9"/>
      <c r="H19471" s="9"/>
      <c r="I19471" s="9"/>
      <c r="J19471" s="9"/>
      <c r="O19471" s="2"/>
      <c r="X19471" s="2"/>
      <c r="AG19471" s="2"/>
      <c r="AP19471" s="2"/>
      <c r="AY19471" s="2"/>
      <c r="BH19471" s="2"/>
      <c r="BQ19471" s="2"/>
    </row>
    <row r="19472" spans="6:69" x14ac:dyDescent="0.2">
      <c r="F19472" s="9"/>
      <c r="G19472" s="9"/>
      <c r="H19472" s="9"/>
      <c r="I19472" s="9"/>
      <c r="J19472" s="9"/>
      <c r="O19472" s="2"/>
      <c r="X19472" s="2"/>
      <c r="AG19472" s="2"/>
      <c r="AP19472" s="2"/>
      <c r="AY19472" s="2"/>
      <c r="BH19472" s="2"/>
      <c r="BQ19472" s="2"/>
    </row>
    <row r="19473" spans="6:69" x14ac:dyDescent="0.2">
      <c r="F19473" s="9"/>
      <c r="G19473" s="9"/>
      <c r="H19473" s="9"/>
      <c r="I19473" s="9"/>
      <c r="J19473" s="9"/>
      <c r="O19473" s="2"/>
      <c r="X19473" s="2"/>
      <c r="AG19473" s="2"/>
      <c r="AP19473" s="2"/>
      <c r="AY19473" s="2"/>
      <c r="BH19473" s="2"/>
      <c r="BQ19473" s="2"/>
    </row>
    <row r="19474" spans="6:69" x14ac:dyDescent="0.2">
      <c r="F19474" s="9"/>
      <c r="G19474" s="9"/>
      <c r="H19474" s="9"/>
      <c r="I19474" s="9"/>
      <c r="J19474" s="9"/>
      <c r="O19474" s="2"/>
      <c r="X19474" s="2"/>
      <c r="AG19474" s="2"/>
      <c r="AP19474" s="2"/>
      <c r="AY19474" s="2"/>
      <c r="BH19474" s="2"/>
      <c r="BQ19474" s="2"/>
    </row>
    <row r="19475" spans="6:69" x14ac:dyDescent="0.2">
      <c r="F19475" s="9"/>
      <c r="G19475" s="9"/>
      <c r="H19475" s="9"/>
      <c r="I19475" s="9"/>
      <c r="J19475" s="9"/>
      <c r="O19475" s="2"/>
      <c r="X19475" s="2"/>
      <c r="AG19475" s="2"/>
      <c r="AP19475" s="2"/>
      <c r="AY19475" s="2"/>
      <c r="BH19475" s="2"/>
      <c r="BQ19475" s="2"/>
    </row>
    <row r="19476" spans="6:69" x14ac:dyDescent="0.2">
      <c r="F19476" s="9"/>
      <c r="G19476" s="9"/>
      <c r="H19476" s="9"/>
      <c r="I19476" s="9"/>
      <c r="J19476" s="9"/>
      <c r="O19476" s="2"/>
      <c r="X19476" s="2"/>
      <c r="AG19476" s="2"/>
      <c r="AP19476" s="2"/>
      <c r="AY19476" s="2"/>
      <c r="BH19476" s="2"/>
      <c r="BQ19476" s="2"/>
    </row>
    <row r="19477" spans="6:69" x14ac:dyDescent="0.2">
      <c r="F19477" s="9"/>
      <c r="G19477" s="9"/>
      <c r="H19477" s="9"/>
      <c r="I19477" s="9"/>
      <c r="J19477" s="9"/>
      <c r="O19477" s="2"/>
      <c r="X19477" s="2"/>
      <c r="AG19477" s="2"/>
      <c r="AP19477" s="2"/>
      <c r="AY19477" s="2"/>
      <c r="BH19477" s="2"/>
      <c r="BQ19477" s="2"/>
    </row>
    <row r="19478" spans="6:69" x14ac:dyDescent="0.2">
      <c r="F19478" s="9"/>
      <c r="G19478" s="9"/>
      <c r="H19478" s="9"/>
      <c r="I19478" s="9"/>
      <c r="J19478" s="9"/>
      <c r="O19478" s="2"/>
      <c r="X19478" s="2"/>
      <c r="AG19478" s="2"/>
      <c r="AP19478" s="2"/>
      <c r="AY19478" s="2"/>
      <c r="BH19478" s="2"/>
      <c r="BQ19478" s="2"/>
    </row>
    <row r="19479" spans="6:69" x14ac:dyDescent="0.2">
      <c r="F19479" s="9"/>
      <c r="G19479" s="9"/>
      <c r="H19479" s="9"/>
      <c r="I19479" s="9"/>
      <c r="J19479" s="9"/>
      <c r="O19479" s="2"/>
      <c r="X19479" s="2"/>
      <c r="AG19479" s="2"/>
      <c r="AP19479" s="2"/>
      <c r="AY19479" s="2"/>
      <c r="BH19479" s="2"/>
      <c r="BQ19479" s="2"/>
    </row>
    <row r="19480" spans="6:69" x14ac:dyDescent="0.2">
      <c r="F19480" s="9"/>
      <c r="G19480" s="9"/>
      <c r="H19480" s="9"/>
      <c r="I19480" s="9"/>
      <c r="J19480" s="9"/>
      <c r="O19480" s="2"/>
      <c r="X19480" s="2"/>
      <c r="AG19480" s="2"/>
      <c r="AP19480" s="2"/>
      <c r="AY19480" s="2"/>
      <c r="BH19480" s="2"/>
      <c r="BQ19480" s="2"/>
    </row>
    <row r="19481" spans="6:69" x14ac:dyDescent="0.2">
      <c r="F19481" s="9"/>
      <c r="G19481" s="9"/>
      <c r="H19481" s="9"/>
      <c r="I19481" s="9"/>
      <c r="J19481" s="9"/>
      <c r="O19481" s="2"/>
      <c r="X19481" s="2"/>
      <c r="AG19481" s="2"/>
      <c r="AP19481" s="2"/>
      <c r="AY19481" s="2"/>
      <c r="BH19481" s="2"/>
      <c r="BQ19481" s="2"/>
    </row>
    <row r="19482" spans="6:69" x14ac:dyDescent="0.2">
      <c r="F19482" s="9"/>
      <c r="G19482" s="9"/>
      <c r="H19482" s="9"/>
      <c r="I19482" s="9"/>
      <c r="J19482" s="9"/>
      <c r="O19482" s="2"/>
      <c r="X19482" s="2"/>
      <c r="AG19482" s="2"/>
      <c r="AP19482" s="2"/>
      <c r="AY19482" s="2"/>
      <c r="BH19482" s="2"/>
      <c r="BQ19482" s="2"/>
    </row>
    <row r="19483" spans="6:69" x14ac:dyDescent="0.2">
      <c r="F19483" s="9"/>
      <c r="G19483" s="9"/>
      <c r="H19483" s="9"/>
      <c r="I19483" s="9"/>
      <c r="J19483" s="9"/>
      <c r="O19483" s="2"/>
      <c r="X19483" s="2"/>
      <c r="AG19483" s="2"/>
      <c r="AP19483" s="2"/>
      <c r="AY19483" s="2"/>
      <c r="BH19483" s="2"/>
      <c r="BQ19483" s="2"/>
    </row>
    <row r="19484" spans="6:69" x14ac:dyDescent="0.2">
      <c r="F19484" s="9"/>
      <c r="G19484" s="9"/>
      <c r="H19484" s="9"/>
      <c r="I19484" s="9"/>
      <c r="J19484" s="9"/>
      <c r="O19484" s="2"/>
      <c r="X19484" s="2"/>
      <c r="AG19484" s="2"/>
      <c r="AP19484" s="2"/>
      <c r="AY19484" s="2"/>
      <c r="BH19484" s="2"/>
      <c r="BQ19484" s="2"/>
    </row>
    <row r="19485" spans="6:69" x14ac:dyDescent="0.2">
      <c r="F19485" s="9"/>
      <c r="G19485" s="9"/>
      <c r="H19485" s="9"/>
      <c r="I19485" s="9"/>
      <c r="J19485" s="9"/>
      <c r="O19485" s="2"/>
      <c r="X19485" s="2"/>
      <c r="AG19485" s="2"/>
      <c r="AP19485" s="2"/>
      <c r="AY19485" s="2"/>
      <c r="BH19485" s="2"/>
      <c r="BQ19485" s="2"/>
    </row>
    <row r="19486" spans="6:69" x14ac:dyDescent="0.2">
      <c r="F19486" s="9"/>
      <c r="G19486" s="9"/>
      <c r="H19486" s="9"/>
      <c r="I19486" s="9"/>
      <c r="J19486" s="9"/>
      <c r="O19486" s="2"/>
      <c r="X19486" s="2"/>
      <c r="AG19486" s="2"/>
      <c r="AP19486" s="2"/>
      <c r="AY19486" s="2"/>
      <c r="BH19486" s="2"/>
      <c r="BQ19486" s="2"/>
    </row>
    <row r="19487" spans="6:69" x14ac:dyDescent="0.2">
      <c r="F19487" s="9"/>
      <c r="G19487" s="9"/>
      <c r="H19487" s="9"/>
      <c r="I19487" s="9"/>
      <c r="J19487" s="9"/>
      <c r="O19487" s="2"/>
      <c r="X19487" s="2"/>
      <c r="AG19487" s="2"/>
      <c r="AP19487" s="2"/>
      <c r="AY19487" s="2"/>
      <c r="BH19487" s="2"/>
      <c r="BQ19487" s="2"/>
    </row>
    <row r="19488" spans="6:69" x14ac:dyDescent="0.2">
      <c r="F19488" s="9"/>
      <c r="G19488" s="9"/>
      <c r="H19488" s="9"/>
      <c r="I19488" s="9"/>
      <c r="J19488" s="9"/>
      <c r="O19488" s="2"/>
      <c r="X19488" s="2"/>
      <c r="AG19488" s="2"/>
      <c r="AP19488" s="2"/>
      <c r="AY19488" s="2"/>
      <c r="BH19488" s="2"/>
      <c r="BQ19488" s="2"/>
    </row>
    <row r="19489" spans="6:69" x14ac:dyDescent="0.2">
      <c r="F19489" s="9"/>
      <c r="G19489" s="9"/>
      <c r="H19489" s="9"/>
      <c r="I19489" s="9"/>
      <c r="J19489" s="9"/>
      <c r="O19489" s="2"/>
      <c r="X19489" s="2"/>
      <c r="AG19489" s="2"/>
      <c r="AP19489" s="2"/>
      <c r="AY19489" s="2"/>
      <c r="BH19489" s="2"/>
      <c r="BQ19489" s="2"/>
    </row>
    <row r="19490" spans="6:69" x14ac:dyDescent="0.2">
      <c r="F19490" s="9"/>
      <c r="G19490" s="9"/>
      <c r="H19490" s="9"/>
      <c r="I19490" s="9"/>
      <c r="J19490" s="9"/>
      <c r="O19490" s="2"/>
      <c r="X19490" s="2"/>
      <c r="AG19490" s="2"/>
      <c r="AP19490" s="2"/>
      <c r="AY19490" s="2"/>
      <c r="BH19490" s="2"/>
      <c r="BQ19490" s="2"/>
    </row>
    <row r="19491" spans="6:69" x14ac:dyDescent="0.2">
      <c r="F19491" s="9"/>
      <c r="G19491" s="9"/>
      <c r="H19491" s="9"/>
      <c r="I19491" s="9"/>
      <c r="J19491" s="9"/>
      <c r="O19491" s="2"/>
      <c r="X19491" s="2"/>
      <c r="AG19491" s="2"/>
      <c r="AP19491" s="2"/>
      <c r="AY19491" s="2"/>
      <c r="BH19491" s="2"/>
      <c r="BQ19491" s="2"/>
    </row>
    <row r="19492" spans="6:69" x14ac:dyDescent="0.2">
      <c r="F19492" s="9"/>
      <c r="G19492" s="9"/>
      <c r="H19492" s="9"/>
      <c r="I19492" s="9"/>
      <c r="J19492" s="9"/>
      <c r="O19492" s="2"/>
      <c r="X19492" s="2"/>
      <c r="AG19492" s="2"/>
      <c r="AP19492" s="2"/>
      <c r="AY19492" s="2"/>
      <c r="BH19492" s="2"/>
      <c r="BQ19492" s="2"/>
    </row>
    <row r="19493" spans="6:69" x14ac:dyDescent="0.2">
      <c r="F19493" s="9"/>
      <c r="G19493" s="9"/>
      <c r="H19493" s="9"/>
      <c r="I19493" s="9"/>
      <c r="J19493" s="9"/>
      <c r="O19493" s="2"/>
      <c r="X19493" s="2"/>
      <c r="AG19493" s="2"/>
      <c r="AP19493" s="2"/>
      <c r="AY19493" s="2"/>
      <c r="BH19493" s="2"/>
      <c r="BQ19493" s="2"/>
    </row>
    <row r="19494" spans="6:69" x14ac:dyDescent="0.2">
      <c r="F19494" s="9"/>
      <c r="G19494" s="9"/>
      <c r="H19494" s="9"/>
      <c r="I19494" s="9"/>
      <c r="J19494" s="9"/>
      <c r="O19494" s="2"/>
      <c r="X19494" s="2"/>
      <c r="AG19494" s="2"/>
      <c r="AP19494" s="2"/>
      <c r="AY19494" s="2"/>
      <c r="BH19494" s="2"/>
      <c r="BQ19494" s="2"/>
    </row>
    <row r="19495" spans="6:69" x14ac:dyDescent="0.2">
      <c r="F19495" s="9"/>
      <c r="G19495" s="9"/>
      <c r="H19495" s="9"/>
      <c r="I19495" s="9"/>
      <c r="J19495" s="9"/>
      <c r="O19495" s="2"/>
      <c r="X19495" s="2"/>
      <c r="AG19495" s="2"/>
      <c r="AP19495" s="2"/>
      <c r="AY19495" s="2"/>
      <c r="BH19495" s="2"/>
      <c r="BQ19495" s="2"/>
    </row>
    <row r="19496" spans="6:69" x14ac:dyDescent="0.2">
      <c r="F19496" s="9"/>
      <c r="G19496" s="9"/>
      <c r="H19496" s="9"/>
      <c r="I19496" s="9"/>
      <c r="J19496" s="9"/>
      <c r="O19496" s="2"/>
      <c r="X19496" s="2"/>
      <c r="AG19496" s="2"/>
      <c r="AP19496" s="2"/>
      <c r="AY19496" s="2"/>
      <c r="BH19496" s="2"/>
      <c r="BQ19496" s="2"/>
    </row>
    <row r="19497" spans="6:69" x14ac:dyDescent="0.2">
      <c r="F19497" s="9"/>
      <c r="G19497" s="9"/>
      <c r="H19497" s="9"/>
      <c r="I19497" s="9"/>
      <c r="J19497" s="9"/>
      <c r="O19497" s="2"/>
      <c r="X19497" s="2"/>
      <c r="AG19497" s="2"/>
      <c r="AP19497" s="2"/>
      <c r="AY19497" s="2"/>
      <c r="BH19497" s="2"/>
      <c r="BQ19497" s="2"/>
    </row>
    <row r="19498" spans="6:69" x14ac:dyDescent="0.2">
      <c r="F19498" s="9"/>
      <c r="G19498" s="9"/>
      <c r="H19498" s="9"/>
      <c r="I19498" s="9"/>
      <c r="J19498" s="9"/>
      <c r="O19498" s="2"/>
      <c r="X19498" s="2"/>
      <c r="AG19498" s="2"/>
      <c r="AP19498" s="2"/>
      <c r="AY19498" s="2"/>
      <c r="BH19498" s="2"/>
      <c r="BQ19498" s="2"/>
    </row>
    <row r="19499" spans="6:69" x14ac:dyDescent="0.2">
      <c r="F19499" s="9"/>
      <c r="G19499" s="9"/>
      <c r="H19499" s="9"/>
      <c r="I19499" s="9"/>
      <c r="J19499" s="9"/>
      <c r="O19499" s="2"/>
      <c r="X19499" s="2"/>
      <c r="AG19499" s="2"/>
      <c r="AP19499" s="2"/>
      <c r="AY19499" s="2"/>
      <c r="BH19499" s="2"/>
      <c r="BQ19499" s="2"/>
    </row>
    <row r="19500" spans="6:69" x14ac:dyDescent="0.2">
      <c r="F19500" s="9"/>
      <c r="G19500" s="9"/>
      <c r="H19500" s="9"/>
      <c r="I19500" s="9"/>
      <c r="J19500" s="9"/>
      <c r="O19500" s="2"/>
      <c r="X19500" s="2"/>
      <c r="AG19500" s="2"/>
      <c r="AP19500" s="2"/>
      <c r="AY19500" s="2"/>
      <c r="BH19500" s="2"/>
      <c r="BQ19500" s="2"/>
    </row>
    <row r="19501" spans="6:69" x14ac:dyDescent="0.2">
      <c r="F19501" s="9"/>
      <c r="G19501" s="9"/>
      <c r="H19501" s="9"/>
      <c r="I19501" s="9"/>
      <c r="J19501" s="9"/>
      <c r="O19501" s="2"/>
      <c r="X19501" s="2"/>
      <c r="AG19501" s="2"/>
      <c r="AP19501" s="2"/>
      <c r="AY19501" s="2"/>
      <c r="BH19501" s="2"/>
      <c r="BQ19501" s="2"/>
    </row>
    <row r="19502" spans="6:69" x14ac:dyDescent="0.2">
      <c r="F19502" s="9"/>
      <c r="G19502" s="9"/>
      <c r="H19502" s="9"/>
      <c r="I19502" s="9"/>
      <c r="J19502" s="9"/>
      <c r="O19502" s="2"/>
      <c r="X19502" s="2"/>
      <c r="AG19502" s="2"/>
      <c r="AP19502" s="2"/>
      <c r="AY19502" s="2"/>
      <c r="BH19502" s="2"/>
      <c r="BQ19502" s="2"/>
    </row>
    <row r="19503" spans="6:69" x14ac:dyDescent="0.2">
      <c r="F19503" s="9"/>
      <c r="G19503" s="9"/>
      <c r="H19503" s="9"/>
      <c r="I19503" s="9"/>
      <c r="J19503" s="9"/>
      <c r="O19503" s="2"/>
      <c r="X19503" s="2"/>
      <c r="AG19503" s="2"/>
      <c r="AP19503" s="2"/>
      <c r="AY19503" s="2"/>
      <c r="BH19503" s="2"/>
      <c r="BQ19503" s="2"/>
    </row>
    <row r="19504" spans="6:69" x14ac:dyDescent="0.2">
      <c r="F19504" s="9"/>
      <c r="G19504" s="9"/>
      <c r="H19504" s="9"/>
      <c r="I19504" s="9"/>
      <c r="J19504" s="9"/>
      <c r="O19504" s="2"/>
      <c r="X19504" s="2"/>
      <c r="AG19504" s="2"/>
      <c r="AP19504" s="2"/>
      <c r="AY19504" s="2"/>
      <c r="BH19504" s="2"/>
      <c r="BQ19504" s="2"/>
    </row>
    <row r="19505" spans="6:69" x14ac:dyDescent="0.2">
      <c r="F19505" s="9"/>
      <c r="G19505" s="9"/>
      <c r="H19505" s="9"/>
      <c r="I19505" s="9"/>
      <c r="J19505" s="9"/>
      <c r="O19505" s="2"/>
      <c r="X19505" s="2"/>
      <c r="AG19505" s="2"/>
      <c r="AP19505" s="2"/>
      <c r="AY19505" s="2"/>
      <c r="BH19505" s="2"/>
      <c r="BQ19505" s="2"/>
    </row>
    <row r="19506" spans="6:69" x14ac:dyDescent="0.2">
      <c r="F19506" s="9"/>
      <c r="G19506" s="9"/>
      <c r="H19506" s="9"/>
      <c r="I19506" s="9"/>
      <c r="J19506" s="9"/>
      <c r="O19506" s="2"/>
      <c r="X19506" s="2"/>
      <c r="AG19506" s="2"/>
      <c r="AP19506" s="2"/>
      <c r="AY19506" s="2"/>
      <c r="BH19506" s="2"/>
      <c r="BQ19506" s="2"/>
    </row>
    <row r="19507" spans="6:69" x14ac:dyDescent="0.2">
      <c r="F19507" s="9"/>
      <c r="G19507" s="9"/>
      <c r="H19507" s="9"/>
      <c r="I19507" s="9"/>
      <c r="J19507" s="9"/>
      <c r="O19507" s="2"/>
      <c r="X19507" s="2"/>
      <c r="AG19507" s="2"/>
      <c r="AP19507" s="2"/>
      <c r="AY19507" s="2"/>
      <c r="BH19507" s="2"/>
      <c r="BQ19507" s="2"/>
    </row>
    <row r="19508" spans="6:69" x14ac:dyDescent="0.2">
      <c r="F19508" s="9"/>
      <c r="G19508" s="9"/>
      <c r="H19508" s="9"/>
      <c r="I19508" s="9"/>
      <c r="J19508" s="9"/>
      <c r="O19508" s="2"/>
      <c r="X19508" s="2"/>
      <c r="AG19508" s="2"/>
      <c r="AP19508" s="2"/>
      <c r="AY19508" s="2"/>
      <c r="BH19508" s="2"/>
      <c r="BQ19508" s="2"/>
    </row>
    <row r="19509" spans="6:69" x14ac:dyDescent="0.2">
      <c r="F19509" s="9"/>
      <c r="G19509" s="9"/>
      <c r="H19509" s="9"/>
      <c r="I19509" s="9"/>
      <c r="J19509" s="9"/>
      <c r="O19509" s="2"/>
      <c r="X19509" s="2"/>
      <c r="AG19509" s="2"/>
      <c r="AP19509" s="2"/>
      <c r="AY19509" s="2"/>
      <c r="BH19509" s="2"/>
      <c r="BQ19509" s="2"/>
    </row>
    <row r="19510" spans="6:69" x14ac:dyDescent="0.2">
      <c r="F19510" s="9"/>
      <c r="G19510" s="9"/>
      <c r="H19510" s="9"/>
      <c r="I19510" s="9"/>
      <c r="J19510" s="9"/>
      <c r="O19510" s="2"/>
      <c r="X19510" s="2"/>
      <c r="AG19510" s="2"/>
      <c r="AP19510" s="2"/>
      <c r="AY19510" s="2"/>
      <c r="BH19510" s="2"/>
      <c r="BQ19510" s="2"/>
    </row>
    <row r="19511" spans="6:69" x14ac:dyDescent="0.2">
      <c r="F19511" s="9"/>
      <c r="G19511" s="9"/>
      <c r="H19511" s="9"/>
      <c r="I19511" s="9"/>
      <c r="J19511" s="9"/>
      <c r="O19511" s="2"/>
      <c r="X19511" s="2"/>
      <c r="AG19511" s="2"/>
      <c r="AP19511" s="2"/>
      <c r="AY19511" s="2"/>
      <c r="BH19511" s="2"/>
      <c r="BQ19511" s="2"/>
    </row>
    <row r="19512" spans="6:69" x14ac:dyDescent="0.2">
      <c r="F19512" s="9"/>
      <c r="G19512" s="9"/>
      <c r="H19512" s="9"/>
      <c r="I19512" s="9"/>
      <c r="J19512" s="9"/>
      <c r="O19512" s="2"/>
      <c r="X19512" s="2"/>
      <c r="AG19512" s="2"/>
      <c r="AP19512" s="2"/>
      <c r="AY19512" s="2"/>
      <c r="BH19512" s="2"/>
      <c r="BQ19512" s="2"/>
    </row>
    <row r="19513" spans="6:69" x14ac:dyDescent="0.2">
      <c r="F19513" s="9"/>
      <c r="G19513" s="9"/>
      <c r="H19513" s="9"/>
      <c r="I19513" s="9"/>
      <c r="J19513" s="9"/>
      <c r="O19513" s="2"/>
      <c r="X19513" s="2"/>
      <c r="AG19513" s="2"/>
      <c r="AP19513" s="2"/>
      <c r="AY19513" s="2"/>
      <c r="BH19513" s="2"/>
      <c r="BQ19513" s="2"/>
    </row>
    <row r="19514" spans="6:69" x14ac:dyDescent="0.2">
      <c r="F19514" s="9"/>
      <c r="G19514" s="9"/>
      <c r="H19514" s="9"/>
      <c r="I19514" s="9"/>
      <c r="J19514" s="9"/>
      <c r="O19514" s="2"/>
      <c r="X19514" s="2"/>
      <c r="AG19514" s="2"/>
      <c r="AP19514" s="2"/>
      <c r="AY19514" s="2"/>
      <c r="BH19514" s="2"/>
      <c r="BQ19514" s="2"/>
    </row>
    <row r="19515" spans="6:69" x14ac:dyDescent="0.2">
      <c r="F19515" s="9"/>
      <c r="G19515" s="9"/>
      <c r="H19515" s="9"/>
      <c r="I19515" s="9"/>
      <c r="J19515" s="9"/>
      <c r="O19515" s="2"/>
      <c r="X19515" s="2"/>
      <c r="AG19515" s="2"/>
      <c r="AP19515" s="2"/>
      <c r="AY19515" s="2"/>
      <c r="BH19515" s="2"/>
      <c r="BQ19515" s="2"/>
    </row>
    <row r="19516" spans="6:69" x14ac:dyDescent="0.2">
      <c r="F19516" s="9"/>
      <c r="G19516" s="9"/>
      <c r="H19516" s="9"/>
      <c r="I19516" s="9"/>
      <c r="J19516" s="9"/>
      <c r="O19516" s="2"/>
      <c r="X19516" s="2"/>
      <c r="AG19516" s="2"/>
      <c r="AP19516" s="2"/>
      <c r="AY19516" s="2"/>
      <c r="BH19516" s="2"/>
      <c r="BQ19516" s="2"/>
    </row>
    <row r="19517" spans="6:69" x14ac:dyDescent="0.2">
      <c r="F19517" s="9"/>
      <c r="G19517" s="9"/>
      <c r="H19517" s="9"/>
      <c r="I19517" s="9"/>
      <c r="J19517" s="9"/>
      <c r="O19517" s="2"/>
      <c r="X19517" s="2"/>
      <c r="AG19517" s="2"/>
      <c r="AP19517" s="2"/>
      <c r="AY19517" s="2"/>
      <c r="BH19517" s="2"/>
      <c r="BQ19517" s="2"/>
    </row>
    <row r="19518" spans="6:69" x14ac:dyDescent="0.2">
      <c r="F19518" s="9"/>
      <c r="G19518" s="9"/>
      <c r="H19518" s="9"/>
      <c r="I19518" s="9"/>
      <c r="J19518" s="9"/>
      <c r="O19518" s="2"/>
      <c r="X19518" s="2"/>
      <c r="AG19518" s="2"/>
      <c r="AP19518" s="2"/>
      <c r="AY19518" s="2"/>
      <c r="BH19518" s="2"/>
      <c r="BQ19518" s="2"/>
    </row>
    <row r="19519" spans="6:69" x14ac:dyDescent="0.2">
      <c r="F19519" s="9"/>
      <c r="G19519" s="9"/>
      <c r="H19519" s="9"/>
      <c r="I19519" s="9"/>
      <c r="J19519" s="9"/>
      <c r="O19519" s="2"/>
      <c r="X19519" s="2"/>
      <c r="AG19519" s="2"/>
      <c r="AP19519" s="2"/>
      <c r="AY19519" s="2"/>
      <c r="BH19519" s="2"/>
      <c r="BQ19519" s="2"/>
    </row>
    <row r="19520" spans="6:69" x14ac:dyDescent="0.2">
      <c r="F19520" s="9"/>
      <c r="G19520" s="9"/>
      <c r="H19520" s="9"/>
      <c r="I19520" s="9"/>
      <c r="J19520" s="9"/>
      <c r="O19520" s="2"/>
      <c r="X19520" s="2"/>
      <c r="AG19520" s="2"/>
      <c r="AP19520" s="2"/>
      <c r="AY19520" s="2"/>
      <c r="BH19520" s="2"/>
      <c r="BQ19520" s="2"/>
    </row>
    <row r="19521" spans="6:69" x14ac:dyDescent="0.2">
      <c r="F19521" s="9"/>
      <c r="G19521" s="9"/>
      <c r="H19521" s="9"/>
      <c r="I19521" s="9"/>
      <c r="J19521" s="9"/>
      <c r="O19521" s="2"/>
      <c r="X19521" s="2"/>
      <c r="AG19521" s="2"/>
      <c r="AP19521" s="2"/>
      <c r="AY19521" s="2"/>
      <c r="BH19521" s="2"/>
      <c r="BQ19521" s="2"/>
    </row>
    <row r="19522" spans="6:69" x14ac:dyDescent="0.2">
      <c r="F19522" s="9"/>
      <c r="G19522" s="9"/>
      <c r="H19522" s="9"/>
      <c r="I19522" s="9"/>
      <c r="J19522" s="9"/>
      <c r="O19522" s="2"/>
      <c r="X19522" s="2"/>
      <c r="AG19522" s="2"/>
      <c r="AP19522" s="2"/>
      <c r="AY19522" s="2"/>
      <c r="BH19522" s="2"/>
      <c r="BQ19522" s="2"/>
    </row>
    <row r="19523" spans="6:69" x14ac:dyDescent="0.2">
      <c r="F19523" s="9"/>
      <c r="G19523" s="9"/>
      <c r="H19523" s="9"/>
      <c r="I19523" s="9"/>
      <c r="J19523" s="9"/>
      <c r="O19523" s="2"/>
      <c r="X19523" s="2"/>
      <c r="AG19523" s="2"/>
      <c r="AP19523" s="2"/>
      <c r="AY19523" s="2"/>
      <c r="BH19523" s="2"/>
      <c r="BQ19523" s="2"/>
    </row>
    <row r="19524" spans="6:69" x14ac:dyDescent="0.2">
      <c r="F19524" s="9"/>
      <c r="G19524" s="9"/>
      <c r="H19524" s="9"/>
      <c r="I19524" s="9"/>
      <c r="J19524" s="9"/>
      <c r="O19524" s="2"/>
      <c r="X19524" s="2"/>
      <c r="AG19524" s="2"/>
      <c r="AP19524" s="2"/>
      <c r="AY19524" s="2"/>
      <c r="BH19524" s="2"/>
      <c r="BQ19524" s="2"/>
    </row>
    <row r="19525" spans="6:69" x14ac:dyDescent="0.2">
      <c r="F19525" s="9"/>
      <c r="G19525" s="9"/>
      <c r="H19525" s="9"/>
      <c r="I19525" s="9"/>
      <c r="J19525" s="9"/>
      <c r="O19525" s="2"/>
      <c r="X19525" s="2"/>
      <c r="AG19525" s="2"/>
      <c r="AP19525" s="2"/>
      <c r="AY19525" s="2"/>
      <c r="BH19525" s="2"/>
      <c r="BQ19525" s="2"/>
    </row>
    <row r="19526" spans="6:69" x14ac:dyDescent="0.2">
      <c r="F19526" s="9"/>
      <c r="G19526" s="9"/>
      <c r="H19526" s="9"/>
      <c r="I19526" s="9"/>
      <c r="J19526" s="9"/>
      <c r="O19526" s="2"/>
      <c r="X19526" s="2"/>
      <c r="AG19526" s="2"/>
      <c r="AP19526" s="2"/>
      <c r="AY19526" s="2"/>
      <c r="BH19526" s="2"/>
      <c r="BQ19526" s="2"/>
    </row>
    <row r="19527" spans="6:69" x14ac:dyDescent="0.2">
      <c r="F19527" s="9"/>
      <c r="G19527" s="9"/>
      <c r="H19527" s="9"/>
      <c r="I19527" s="9"/>
      <c r="J19527" s="9"/>
      <c r="O19527" s="2"/>
      <c r="X19527" s="2"/>
      <c r="AG19527" s="2"/>
      <c r="AP19527" s="2"/>
      <c r="AY19527" s="2"/>
      <c r="BH19527" s="2"/>
      <c r="BQ19527" s="2"/>
    </row>
    <row r="19528" spans="6:69" x14ac:dyDescent="0.2">
      <c r="F19528" s="9"/>
      <c r="G19528" s="9"/>
      <c r="H19528" s="9"/>
      <c r="I19528" s="9"/>
      <c r="J19528" s="9"/>
      <c r="O19528" s="2"/>
      <c r="X19528" s="2"/>
      <c r="AG19528" s="2"/>
      <c r="AP19528" s="2"/>
      <c r="AY19528" s="2"/>
      <c r="BH19528" s="2"/>
      <c r="BQ19528" s="2"/>
    </row>
    <row r="19529" spans="6:69" x14ac:dyDescent="0.2">
      <c r="F19529" s="9"/>
      <c r="G19529" s="9"/>
      <c r="H19529" s="9"/>
      <c r="I19529" s="9"/>
      <c r="J19529" s="9"/>
      <c r="O19529" s="2"/>
      <c r="X19529" s="2"/>
      <c r="AG19529" s="2"/>
      <c r="AP19529" s="2"/>
      <c r="AY19529" s="2"/>
      <c r="BH19529" s="2"/>
      <c r="BQ19529" s="2"/>
    </row>
    <row r="19530" spans="6:69" x14ac:dyDescent="0.2">
      <c r="F19530" s="9"/>
      <c r="G19530" s="9"/>
      <c r="H19530" s="9"/>
      <c r="I19530" s="9"/>
      <c r="J19530" s="9"/>
      <c r="O19530" s="2"/>
      <c r="X19530" s="2"/>
      <c r="AG19530" s="2"/>
      <c r="AP19530" s="2"/>
      <c r="AY19530" s="2"/>
      <c r="BH19530" s="2"/>
      <c r="BQ19530" s="2"/>
    </row>
    <row r="19531" spans="6:69" x14ac:dyDescent="0.2">
      <c r="F19531" s="9"/>
      <c r="G19531" s="9"/>
      <c r="H19531" s="9"/>
      <c r="I19531" s="9"/>
      <c r="J19531" s="9"/>
      <c r="O19531" s="2"/>
      <c r="X19531" s="2"/>
      <c r="AG19531" s="2"/>
      <c r="AP19531" s="2"/>
      <c r="AY19531" s="2"/>
      <c r="BH19531" s="2"/>
      <c r="BQ19531" s="2"/>
    </row>
    <row r="19532" spans="6:69" x14ac:dyDescent="0.2">
      <c r="F19532" s="9"/>
      <c r="G19532" s="9"/>
      <c r="H19532" s="9"/>
      <c r="I19532" s="9"/>
      <c r="J19532" s="9"/>
      <c r="O19532" s="2"/>
      <c r="X19532" s="2"/>
      <c r="AG19532" s="2"/>
      <c r="AP19532" s="2"/>
      <c r="AY19532" s="2"/>
      <c r="BH19532" s="2"/>
      <c r="BQ19532" s="2"/>
    </row>
    <row r="19533" spans="6:69" x14ac:dyDescent="0.2">
      <c r="F19533" s="9"/>
      <c r="G19533" s="9"/>
      <c r="H19533" s="9"/>
      <c r="I19533" s="9"/>
      <c r="J19533" s="9"/>
      <c r="O19533" s="2"/>
      <c r="X19533" s="2"/>
      <c r="AG19533" s="2"/>
      <c r="AP19533" s="2"/>
      <c r="AY19533" s="2"/>
      <c r="BH19533" s="2"/>
      <c r="BQ19533" s="2"/>
    </row>
    <row r="19534" spans="6:69" x14ac:dyDescent="0.2">
      <c r="F19534" s="9"/>
      <c r="G19534" s="9"/>
      <c r="H19534" s="9"/>
      <c r="I19534" s="9"/>
      <c r="J19534" s="9"/>
      <c r="O19534" s="2"/>
      <c r="X19534" s="2"/>
      <c r="AG19534" s="2"/>
      <c r="AP19534" s="2"/>
      <c r="AY19534" s="2"/>
      <c r="BH19534" s="2"/>
      <c r="BQ19534" s="2"/>
    </row>
    <row r="19535" spans="6:69" x14ac:dyDescent="0.2">
      <c r="F19535" s="9"/>
      <c r="G19535" s="9"/>
      <c r="H19535" s="9"/>
      <c r="I19535" s="9"/>
      <c r="J19535" s="9"/>
      <c r="O19535" s="2"/>
      <c r="X19535" s="2"/>
      <c r="AG19535" s="2"/>
      <c r="AP19535" s="2"/>
      <c r="AY19535" s="2"/>
      <c r="BH19535" s="2"/>
      <c r="BQ19535" s="2"/>
    </row>
    <row r="19536" spans="6:69" x14ac:dyDescent="0.2">
      <c r="F19536" s="9"/>
      <c r="G19536" s="9"/>
      <c r="H19536" s="9"/>
      <c r="I19536" s="9"/>
      <c r="J19536" s="9"/>
      <c r="O19536" s="2"/>
      <c r="X19536" s="2"/>
      <c r="AG19536" s="2"/>
      <c r="AP19536" s="2"/>
      <c r="AY19536" s="2"/>
      <c r="BH19536" s="2"/>
      <c r="BQ19536" s="2"/>
    </row>
    <row r="19537" spans="6:69" x14ac:dyDescent="0.2">
      <c r="F19537" s="9"/>
      <c r="G19537" s="9"/>
      <c r="H19537" s="9"/>
      <c r="I19537" s="9"/>
      <c r="J19537" s="9"/>
      <c r="O19537" s="2"/>
      <c r="X19537" s="2"/>
      <c r="AG19537" s="2"/>
      <c r="AP19537" s="2"/>
      <c r="AY19537" s="2"/>
      <c r="BH19537" s="2"/>
      <c r="BQ19537" s="2"/>
    </row>
    <row r="19538" spans="6:69" x14ac:dyDescent="0.2">
      <c r="F19538" s="9"/>
      <c r="G19538" s="9"/>
      <c r="H19538" s="9"/>
      <c r="I19538" s="9"/>
      <c r="J19538" s="9"/>
      <c r="O19538" s="2"/>
      <c r="X19538" s="2"/>
      <c r="AG19538" s="2"/>
      <c r="AP19538" s="2"/>
      <c r="AY19538" s="2"/>
      <c r="BH19538" s="2"/>
      <c r="BQ19538" s="2"/>
    </row>
    <row r="19539" spans="6:69" x14ac:dyDescent="0.2">
      <c r="F19539" s="9"/>
      <c r="G19539" s="9"/>
      <c r="H19539" s="9"/>
      <c r="I19539" s="9"/>
      <c r="J19539" s="9"/>
      <c r="O19539" s="2"/>
      <c r="X19539" s="2"/>
      <c r="AG19539" s="2"/>
      <c r="AP19539" s="2"/>
      <c r="AY19539" s="2"/>
      <c r="BH19539" s="2"/>
      <c r="BQ19539" s="2"/>
    </row>
    <row r="19540" spans="6:69" x14ac:dyDescent="0.2">
      <c r="F19540" s="9"/>
      <c r="G19540" s="9"/>
      <c r="H19540" s="9"/>
      <c r="I19540" s="9"/>
      <c r="J19540" s="9"/>
      <c r="O19540" s="2"/>
      <c r="X19540" s="2"/>
      <c r="AG19540" s="2"/>
      <c r="AP19540" s="2"/>
      <c r="AY19540" s="2"/>
      <c r="BH19540" s="2"/>
      <c r="BQ19540" s="2"/>
    </row>
    <row r="19541" spans="6:69" x14ac:dyDescent="0.2">
      <c r="F19541" s="9"/>
      <c r="G19541" s="9"/>
      <c r="H19541" s="9"/>
      <c r="I19541" s="9"/>
      <c r="J19541" s="9"/>
      <c r="O19541" s="2"/>
      <c r="X19541" s="2"/>
      <c r="AG19541" s="2"/>
      <c r="AP19541" s="2"/>
      <c r="AY19541" s="2"/>
      <c r="BH19541" s="2"/>
      <c r="BQ19541" s="2"/>
    </row>
    <row r="19542" spans="6:69" x14ac:dyDescent="0.2">
      <c r="F19542" s="9"/>
      <c r="G19542" s="9"/>
      <c r="H19542" s="9"/>
      <c r="I19542" s="9"/>
      <c r="J19542" s="9"/>
      <c r="O19542" s="2"/>
      <c r="X19542" s="2"/>
      <c r="AG19542" s="2"/>
      <c r="AP19542" s="2"/>
      <c r="AY19542" s="2"/>
      <c r="BH19542" s="2"/>
      <c r="BQ19542" s="2"/>
    </row>
    <row r="19543" spans="6:69" x14ac:dyDescent="0.2">
      <c r="F19543" s="9"/>
      <c r="G19543" s="9"/>
      <c r="H19543" s="9"/>
      <c r="I19543" s="9"/>
      <c r="J19543" s="9"/>
      <c r="O19543" s="2"/>
      <c r="X19543" s="2"/>
      <c r="AG19543" s="2"/>
      <c r="AP19543" s="2"/>
      <c r="AY19543" s="2"/>
      <c r="BH19543" s="2"/>
      <c r="BQ19543" s="2"/>
    </row>
    <row r="19544" spans="6:69" x14ac:dyDescent="0.2">
      <c r="F19544" s="9"/>
      <c r="G19544" s="9"/>
      <c r="H19544" s="9"/>
      <c r="I19544" s="9"/>
      <c r="J19544" s="9"/>
      <c r="O19544" s="2"/>
      <c r="X19544" s="2"/>
      <c r="AG19544" s="2"/>
      <c r="AP19544" s="2"/>
      <c r="AY19544" s="2"/>
      <c r="BH19544" s="2"/>
      <c r="BQ19544" s="2"/>
    </row>
    <row r="19545" spans="6:69" x14ac:dyDescent="0.2">
      <c r="F19545" s="9"/>
      <c r="G19545" s="9"/>
      <c r="H19545" s="9"/>
      <c r="I19545" s="9"/>
      <c r="J19545" s="9"/>
      <c r="O19545" s="2"/>
      <c r="X19545" s="2"/>
      <c r="AG19545" s="2"/>
      <c r="AP19545" s="2"/>
      <c r="AY19545" s="2"/>
      <c r="BH19545" s="2"/>
      <c r="BQ19545" s="2"/>
    </row>
    <row r="19546" spans="6:69" x14ac:dyDescent="0.2">
      <c r="F19546" s="9"/>
      <c r="G19546" s="9"/>
      <c r="H19546" s="9"/>
      <c r="I19546" s="9"/>
      <c r="J19546" s="9"/>
      <c r="O19546" s="2"/>
      <c r="X19546" s="2"/>
      <c r="AG19546" s="2"/>
      <c r="AP19546" s="2"/>
      <c r="AY19546" s="2"/>
      <c r="BH19546" s="2"/>
      <c r="BQ19546" s="2"/>
    </row>
    <row r="19547" spans="6:69" x14ac:dyDescent="0.2">
      <c r="F19547" s="9"/>
      <c r="G19547" s="9"/>
      <c r="H19547" s="9"/>
      <c r="I19547" s="9"/>
      <c r="J19547" s="9"/>
      <c r="O19547" s="2"/>
      <c r="X19547" s="2"/>
      <c r="AG19547" s="2"/>
      <c r="AP19547" s="2"/>
      <c r="AY19547" s="2"/>
      <c r="BH19547" s="2"/>
      <c r="BQ19547" s="2"/>
    </row>
    <row r="19548" spans="6:69" x14ac:dyDescent="0.2">
      <c r="F19548" s="9"/>
      <c r="G19548" s="9"/>
      <c r="H19548" s="9"/>
      <c r="I19548" s="9"/>
      <c r="J19548" s="9"/>
      <c r="O19548" s="2"/>
      <c r="X19548" s="2"/>
      <c r="AG19548" s="2"/>
      <c r="AP19548" s="2"/>
      <c r="AY19548" s="2"/>
      <c r="BH19548" s="2"/>
      <c r="BQ19548" s="2"/>
    </row>
    <row r="19549" spans="6:69" x14ac:dyDescent="0.2">
      <c r="F19549" s="9"/>
      <c r="G19549" s="9"/>
      <c r="H19549" s="9"/>
      <c r="I19549" s="9"/>
      <c r="J19549" s="9"/>
      <c r="O19549" s="2"/>
      <c r="X19549" s="2"/>
      <c r="AG19549" s="2"/>
      <c r="AP19549" s="2"/>
      <c r="AY19549" s="2"/>
      <c r="BH19549" s="2"/>
      <c r="BQ19549" s="2"/>
    </row>
    <row r="19550" spans="6:69" x14ac:dyDescent="0.2">
      <c r="F19550" s="9"/>
      <c r="G19550" s="9"/>
      <c r="H19550" s="9"/>
      <c r="I19550" s="9"/>
      <c r="J19550" s="9"/>
      <c r="O19550" s="2"/>
      <c r="X19550" s="2"/>
      <c r="AG19550" s="2"/>
      <c r="AP19550" s="2"/>
      <c r="AY19550" s="2"/>
      <c r="BH19550" s="2"/>
      <c r="BQ19550" s="2"/>
    </row>
    <row r="19551" spans="6:69" x14ac:dyDescent="0.2">
      <c r="F19551" s="9"/>
      <c r="G19551" s="9"/>
      <c r="H19551" s="9"/>
      <c r="I19551" s="9"/>
      <c r="J19551" s="9"/>
      <c r="O19551" s="2"/>
      <c r="X19551" s="2"/>
      <c r="AG19551" s="2"/>
      <c r="AP19551" s="2"/>
      <c r="AY19551" s="2"/>
      <c r="BH19551" s="2"/>
      <c r="BQ19551" s="2"/>
    </row>
    <row r="19552" spans="6:69" x14ac:dyDescent="0.2">
      <c r="F19552" s="9"/>
      <c r="G19552" s="9"/>
      <c r="H19552" s="9"/>
      <c r="I19552" s="9"/>
      <c r="J19552" s="9"/>
      <c r="O19552" s="2"/>
      <c r="X19552" s="2"/>
      <c r="AG19552" s="2"/>
      <c r="AP19552" s="2"/>
      <c r="AY19552" s="2"/>
      <c r="BH19552" s="2"/>
      <c r="BQ19552" s="2"/>
    </row>
    <row r="19553" spans="6:69" x14ac:dyDescent="0.2">
      <c r="F19553" s="9"/>
      <c r="G19553" s="9"/>
      <c r="H19553" s="9"/>
      <c r="I19553" s="9"/>
      <c r="J19553" s="9"/>
      <c r="O19553" s="2"/>
      <c r="X19553" s="2"/>
      <c r="AG19553" s="2"/>
      <c r="AP19553" s="2"/>
      <c r="AY19553" s="2"/>
      <c r="BH19553" s="2"/>
      <c r="BQ19553" s="2"/>
    </row>
    <row r="19554" spans="6:69" x14ac:dyDescent="0.2">
      <c r="F19554" s="9"/>
      <c r="G19554" s="9"/>
      <c r="H19554" s="9"/>
      <c r="I19554" s="9"/>
      <c r="J19554" s="9"/>
      <c r="O19554" s="2"/>
      <c r="X19554" s="2"/>
      <c r="AG19554" s="2"/>
      <c r="AP19554" s="2"/>
      <c r="AY19554" s="2"/>
      <c r="BH19554" s="2"/>
      <c r="BQ19554" s="2"/>
    </row>
    <row r="19555" spans="6:69" x14ac:dyDescent="0.2">
      <c r="F19555" s="9"/>
      <c r="G19555" s="9"/>
      <c r="H19555" s="9"/>
      <c r="I19555" s="9"/>
      <c r="J19555" s="9"/>
      <c r="O19555" s="2"/>
      <c r="X19555" s="2"/>
      <c r="AG19555" s="2"/>
      <c r="AP19555" s="2"/>
      <c r="AY19555" s="2"/>
      <c r="BH19555" s="2"/>
      <c r="BQ19555" s="2"/>
    </row>
    <row r="19556" spans="6:69" x14ac:dyDescent="0.2">
      <c r="F19556" s="9"/>
      <c r="G19556" s="9"/>
      <c r="H19556" s="9"/>
      <c r="I19556" s="9"/>
      <c r="J19556" s="9"/>
      <c r="O19556" s="2"/>
      <c r="X19556" s="2"/>
      <c r="AG19556" s="2"/>
      <c r="AP19556" s="2"/>
      <c r="AY19556" s="2"/>
      <c r="BH19556" s="2"/>
      <c r="BQ19556" s="2"/>
    </row>
    <row r="19557" spans="6:69" x14ac:dyDescent="0.2">
      <c r="F19557" s="9"/>
      <c r="G19557" s="9"/>
      <c r="H19557" s="9"/>
      <c r="I19557" s="9"/>
      <c r="J19557" s="9"/>
      <c r="O19557" s="2"/>
      <c r="X19557" s="2"/>
      <c r="AG19557" s="2"/>
      <c r="AP19557" s="2"/>
      <c r="AY19557" s="2"/>
      <c r="BH19557" s="2"/>
      <c r="BQ19557" s="2"/>
    </row>
    <row r="19558" spans="6:69" x14ac:dyDescent="0.2">
      <c r="F19558" s="9"/>
      <c r="G19558" s="9"/>
      <c r="H19558" s="9"/>
      <c r="I19558" s="9"/>
      <c r="J19558" s="9"/>
      <c r="O19558" s="2"/>
      <c r="X19558" s="2"/>
      <c r="AG19558" s="2"/>
      <c r="AP19558" s="2"/>
      <c r="AY19558" s="2"/>
      <c r="BH19558" s="2"/>
      <c r="BQ19558" s="2"/>
    </row>
    <row r="19559" spans="6:69" x14ac:dyDescent="0.2">
      <c r="F19559" s="9"/>
      <c r="G19559" s="9"/>
      <c r="H19559" s="9"/>
      <c r="I19559" s="9"/>
      <c r="J19559" s="9"/>
      <c r="O19559" s="2"/>
      <c r="X19559" s="2"/>
      <c r="AG19559" s="2"/>
      <c r="AP19559" s="2"/>
      <c r="AY19559" s="2"/>
      <c r="BH19559" s="2"/>
      <c r="BQ19559" s="2"/>
    </row>
    <row r="19560" spans="6:69" x14ac:dyDescent="0.2">
      <c r="F19560" s="9"/>
      <c r="G19560" s="9"/>
      <c r="H19560" s="9"/>
      <c r="I19560" s="9"/>
      <c r="J19560" s="9"/>
      <c r="O19560" s="2"/>
      <c r="X19560" s="2"/>
      <c r="AG19560" s="2"/>
      <c r="AP19560" s="2"/>
      <c r="AY19560" s="2"/>
      <c r="BH19560" s="2"/>
      <c r="BQ19560" s="2"/>
    </row>
    <row r="19561" spans="6:69" x14ac:dyDescent="0.2">
      <c r="F19561" s="9"/>
      <c r="G19561" s="9"/>
      <c r="H19561" s="9"/>
      <c r="I19561" s="9"/>
      <c r="J19561" s="9"/>
      <c r="O19561" s="2"/>
      <c r="X19561" s="2"/>
      <c r="AG19561" s="2"/>
      <c r="AP19561" s="2"/>
      <c r="AY19561" s="2"/>
      <c r="BH19561" s="2"/>
      <c r="BQ19561" s="2"/>
    </row>
    <row r="19562" spans="6:69" x14ac:dyDescent="0.2">
      <c r="F19562" s="9"/>
      <c r="G19562" s="9"/>
      <c r="H19562" s="9"/>
      <c r="I19562" s="9"/>
      <c r="J19562" s="9"/>
      <c r="O19562" s="2"/>
      <c r="X19562" s="2"/>
      <c r="AG19562" s="2"/>
      <c r="AP19562" s="2"/>
      <c r="AY19562" s="2"/>
      <c r="BH19562" s="2"/>
      <c r="BQ19562" s="2"/>
    </row>
    <row r="19563" spans="6:69" x14ac:dyDescent="0.2">
      <c r="F19563" s="9"/>
      <c r="G19563" s="9"/>
      <c r="H19563" s="9"/>
      <c r="I19563" s="9"/>
      <c r="J19563" s="9"/>
      <c r="O19563" s="2"/>
      <c r="X19563" s="2"/>
      <c r="AG19563" s="2"/>
      <c r="AP19563" s="2"/>
      <c r="AY19563" s="2"/>
      <c r="BH19563" s="2"/>
      <c r="BQ19563" s="2"/>
    </row>
    <row r="19564" spans="6:69" x14ac:dyDescent="0.2">
      <c r="F19564" s="9"/>
      <c r="G19564" s="9"/>
      <c r="H19564" s="9"/>
      <c r="I19564" s="9"/>
      <c r="J19564" s="9"/>
      <c r="O19564" s="2"/>
      <c r="X19564" s="2"/>
      <c r="AG19564" s="2"/>
      <c r="AP19564" s="2"/>
      <c r="AY19564" s="2"/>
      <c r="BH19564" s="2"/>
      <c r="BQ19564" s="2"/>
    </row>
    <row r="19565" spans="6:69" x14ac:dyDescent="0.2">
      <c r="F19565" s="9"/>
      <c r="G19565" s="9"/>
      <c r="H19565" s="9"/>
      <c r="I19565" s="9"/>
      <c r="J19565" s="9"/>
      <c r="O19565" s="2"/>
      <c r="X19565" s="2"/>
      <c r="AG19565" s="2"/>
      <c r="AP19565" s="2"/>
      <c r="AY19565" s="2"/>
      <c r="BH19565" s="2"/>
      <c r="BQ19565" s="2"/>
    </row>
    <row r="19566" spans="6:69" x14ac:dyDescent="0.2">
      <c r="F19566" s="9"/>
      <c r="G19566" s="9"/>
      <c r="H19566" s="9"/>
      <c r="I19566" s="9"/>
      <c r="J19566" s="9"/>
      <c r="O19566" s="2"/>
      <c r="X19566" s="2"/>
      <c r="AG19566" s="2"/>
      <c r="AP19566" s="2"/>
      <c r="AY19566" s="2"/>
      <c r="BH19566" s="2"/>
      <c r="BQ19566" s="2"/>
    </row>
    <row r="19567" spans="6:69" x14ac:dyDescent="0.2">
      <c r="F19567" s="9"/>
      <c r="G19567" s="9"/>
      <c r="H19567" s="9"/>
      <c r="I19567" s="9"/>
      <c r="J19567" s="9"/>
      <c r="O19567" s="2"/>
      <c r="X19567" s="2"/>
      <c r="AG19567" s="2"/>
      <c r="AP19567" s="2"/>
      <c r="AY19567" s="2"/>
      <c r="BH19567" s="2"/>
      <c r="BQ19567" s="2"/>
    </row>
    <row r="19568" spans="6:69" x14ac:dyDescent="0.2">
      <c r="F19568" s="9"/>
      <c r="G19568" s="9"/>
      <c r="H19568" s="9"/>
      <c r="I19568" s="9"/>
      <c r="J19568" s="9"/>
      <c r="O19568" s="2"/>
      <c r="X19568" s="2"/>
      <c r="AG19568" s="2"/>
      <c r="AP19568" s="2"/>
      <c r="AY19568" s="2"/>
      <c r="BH19568" s="2"/>
      <c r="BQ19568" s="2"/>
    </row>
    <row r="19569" spans="6:69" x14ac:dyDescent="0.2">
      <c r="F19569" s="9"/>
      <c r="G19569" s="9"/>
      <c r="H19569" s="9"/>
      <c r="I19569" s="9"/>
      <c r="J19569" s="9"/>
      <c r="O19569" s="2"/>
      <c r="X19569" s="2"/>
      <c r="AG19569" s="2"/>
      <c r="AP19569" s="2"/>
      <c r="AY19569" s="2"/>
      <c r="BH19569" s="2"/>
      <c r="BQ19569" s="2"/>
    </row>
    <row r="19570" spans="6:69" x14ac:dyDescent="0.2">
      <c r="F19570" s="9"/>
      <c r="G19570" s="9"/>
      <c r="H19570" s="9"/>
      <c r="I19570" s="9"/>
      <c r="J19570" s="9"/>
      <c r="O19570" s="2"/>
      <c r="X19570" s="2"/>
      <c r="AG19570" s="2"/>
      <c r="AP19570" s="2"/>
      <c r="AY19570" s="2"/>
      <c r="BH19570" s="2"/>
      <c r="BQ19570" s="2"/>
    </row>
    <row r="19571" spans="6:69" x14ac:dyDescent="0.2">
      <c r="F19571" s="9"/>
      <c r="G19571" s="9"/>
      <c r="H19571" s="9"/>
      <c r="I19571" s="9"/>
      <c r="J19571" s="9"/>
      <c r="O19571" s="2"/>
      <c r="X19571" s="2"/>
      <c r="AG19571" s="2"/>
      <c r="AP19571" s="2"/>
      <c r="AY19571" s="2"/>
      <c r="BH19571" s="2"/>
      <c r="BQ19571" s="2"/>
    </row>
    <row r="19572" spans="6:69" x14ac:dyDescent="0.2">
      <c r="F19572" s="9"/>
      <c r="G19572" s="9"/>
      <c r="H19572" s="9"/>
      <c r="I19572" s="9"/>
      <c r="J19572" s="9"/>
      <c r="O19572" s="2"/>
      <c r="X19572" s="2"/>
      <c r="AG19572" s="2"/>
      <c r="AP19572" s="2"/>
      <c r="AY19572" s="2"/>
      <c r="BH19572" s="2"/>
      <c r="BQ19572" s="2"/>
    </row>
    <row r="19573" spans="6:69" x14ac:dyDescent="0.2">
      <c r="F19573" s="9"/>
      <c r="G19573" s="9"/>
      <c r="H19573" s="9"/>
      <c r="I19573" s="9"/>
      <c r="J19573" s="9"/>
      <c r="O19573" s="2"/>
      <c r="X19573" s="2"/>
      <c r="AG19573" s="2"/>
      <c r="AP19573" s="2"/>
      <c r="AY19573" s="2"/>
      <c r="BH19573" s="2"/>
      <c r="BQ19573" s="2"/>
    </row>
    <row r="19574" spans="6:69" x14ac:dyDescent="0.2">
      <c r="F19574" s="9"/>
      <c r="G19574" s="9"/>
      <c r="H19574" s="9"/>
      <c r="I19574" s="9"/>
      <c r="J19574" s="9"/>
      <c r="O19574" s="2"/>
      <c r="X19574" s="2"/>
      <c r="AG19574" s="2"/>
      <c r="AP19574" s="2"/>
      <c r="AY19574" s="2"/>
      <c r="BH19574" s="2"/>
      <c r="BQ19574" s="2"/>
    </row>
    <row r="19575" spans="6:69" x14ac:dyDescent="0.2">
      <c r="F19575" s="9"/>
      <c r="G19575" s="9"/>
      <c r="H19575" s="9"/>
      <c r="I19575" s="9"/>
      <c r="J19575" s="9"/>
      <c r="O19575" s="2"/>
      <c r="X19575" s="2"/>
      <c r="AG19575" s="2"/>
      <c r="AP19575" s="2"/>
      <c r="AY19575" s="2"/>
      <c r="BH19575" s="2"/>
      <c r="BQ19575" s="2"/>
    </row>
    <row r="19576" spans="6:69" x14ac:dyDescent="0.2">
      <c r="F19576" s="9"/>
      <c r="G19576" s="9"/>
      <c r="H19576" s="9"/>
      <c r="I19576" s="9"/>
      <c r="J19576" s="9"/>
      <c r="O19576" s="2"/>
      <c r="X19576" s="2"/>
      <c r="AG19576" s="2"/>
      <c r="AP19576" s="2"/>
      <c r="AY19576" s="2"/>
      <c r="BH19576" s="2"/>
      <c r="BQ19576" s="2"/>
    </row>
    <row r="19577" spans="6:69" x14ac:dyDescent="0.2">
      <c r="F19577" s="9"/>
      <c r="G19577" s="9"/>
      <c r="H19577" s="9"/>
      <c r="I19577" s="9"/>
      <c r="J19577" s="9"/>
      <c r="O19577" s="2"/>
      <c r="X19577" s="2"/>
      <c r="AG19577" s="2"/>
      <c r="AP19577" s="2"/>
      <c r="AY19577" s="2"/>
      <c r="BH19577" s="2"/>
      <c r="BQ19577" s="2"/>
    </row>
    <row r="19578" spans="6:69" x14ac:dyDescent="0.2">
      <c r="F19578" s="9"/>
      <c r="G19578" s="9"/>
      <c r="H19578" s="9"/>
      <c r="I19578" s="9"/>
      <c r="J19578" s="9"/>
      <c r="O19578" s="2"/>
      <c r="X19578" s="2"/>
      <c r="AG19578" s="2"/>
      <c r="AP19578" s="2"/>
      <c r="AY19578" s="2"/>
      <c r="BH19578" s="2"/>
      <c r="BQ19578" s="2"/>
    </row>
    <row r="19579" spans="6:69" x14ac:dyDescent="0.2">
      <c r="F19579" s="9"/>
      <c r="G19579" s="9"/>
      <c r="H19579" s="9"/>
      <c r="I19579" s="9"/>
      <c r="J19579" s="9"/>
      <c r="O19579" s="2"/>
      <c r="X19579" s="2"/>
      <c r="AG19579" s="2"/>
      <c r="AP19579" s="2"/>
      <c r="AY19579" s="2"/>
      <c r="BH19579" s="2"/>
      <c r="BQ19579" s="2"/>
    </row>
    <row r="19580" spans="6:69" x14ac:dyDescent="0.2">
      <c r="F19580" s="9"/>
      <c r="G19580" s="9"/>
      <c r="H19580" s="9"/>
      <c r="I19580" s="9"/>
      <c r="J19580" s="9"/>
      <c r="O19580" s="2"/>
      <c r="X19580" s="2"/>
      <c r="AG19580" s="2"/>
      <c r="AP19580" s="2"/>
      <c r="AY19580" s="2"/>
      <c r="BH19580" s="2"/>
      <c r="BQ19580" s="2"/>
    </row>
    <row r="19581" spans="6:69" x14ac:dyDescent="0.2">
      <c r="F19581" s="9"/>
      <c r="G19581" s="9"/>
      <c r="H19581" s="9"/>
      <c r="I19581" s="9"/>
      <c r="J19581" s="9"/>
      <c r="O19581" s="2"/>
      <c r="X19581" s="2"/>
      <c r="AG19581" s="2"/>
      <c r="AP19581" s="2"/>
      <c r="AY19581" s="2"/>
      <c r="BH19581" s="2"/>
      <c r="BQ19581" s="2"/>
    </row>
    <row r="19582" spans="6:69" x14ac:dyDescent="0.2">
      <c r="F19582" s="9"/>
      <c r="G19582" s="9"/>
      <c r="H19582" s="9"/>
      <c r="I19582" s="9"/>
      <c r="J19582" s="9"/>
      <c r="O19582" s="2"/>
      <c r="X19582" s="2"/>
      <c r="AG19582" s="2"/>
      <c r="AP19582" s="2"/>
      <c r="AY19582" s="2"/>
      <c r="BH19582" s="2"/>
      <c r="BQ19582" s="2"/>
    </row>
    <row r="19583" spans="6:69" x14ac:dyDescent="0.2">
      <c r="F19583" s="9"/>
      <c r="G19583" s="9"/>
      <c r="H19583" s="9"/>
      <c r="I19583" s="9"/>
      <c r="J19583" s="9"/>
      <c r="O19583" s="2"/>
      <c r="X19583" s="2"/>
      <c r="AG19583" s="2"/>
      <c r="AP19583" s="2"/>
      <c r="AY19583" s="2"/>
      <c r="BH19583" s="2"/>
      <c r="BQ19583" s="2"/>
    </row>
    <row r="19584" spans="6:69" x14ac:dyDescent="0.2">
      <c r="F19584" s="9"/>
      <c r="G19584" s="9"/>
      <c r="H19584" s="9"/>
      <c r="I19584" s="9"/>
      <c r="J19584" s="9"/>
      <c r="O19584" s="2"/>
      <c r="X19584" s="2"/>
      <c r="AG19584" s="2"/>
      <c r="AP19584" s="2"/>
      <c r="AY19584" s="2"/>
      <c r="BH19584" s="2"/>
      <c r="BQ19584" s="2"/>
    </row>
    <row r="19585" spans="6:69" x14ac:dyDescent="0.2">
      <c r="F19585" s="9"/>
      <c r="G19585" s="9"/>
      <c r="H19585" s="9"/>
      <c r="I19585" s="9"/>
      <c r="J19585" s="9"/>
      <c r="O19585" s="2"/>
      <c r="X19585" s="2"/>
      <c r="AG19585" s="2"/>
      <c r="AP19585" s="2"/>
      <c r="AY19585" s="2"/>
      <c r="BH19585" s="2"/>
      <c r="BQ19585" s="2"/>
    </row>
    <row r="19586" spans="6:69" x14ac:dyDescent="0.2">
      <c r="F19586" s="9"/>
      <c r="G19586" s="9"/>
      <c r="H19586" s="9"/>
      <c r="I19586" s="9"/>
      <c r="J19586" s="9"/>
      <c r="O19586" s="2"/>
      <c r="X19586" s="2"/>
      <c r="AG19586" s="2"/>
      <c r="AP19586" s="2"/>
      <c r="AY19586" s="2"/>
      <c r="BH19586" s="2"/>
      <c r="BQ19586" s="2"/>
    </row>
    <row r="19587" spans="6:69" x14ac:dyDescent="0.2">
      <c r="F19587" s="9"/>
      <c r="G19587" s="9"/>
      <c r="H19587" s="9"/>
      <c r="I19587" s="9"/>
      <c r="J19587" s="9"/>
      <c r="O19587" s="2"/>
      <c r="X19587" s="2"/>
      <c r="AG19587" s="2"/>
      <c r="AP19587" s="2"/>
      <c r="AY19587" s="2"/>
      <c r="BH19587" s="2"/>
      <c r="BQ19587" s="2"/>
    </row>
    <row r="19588" spans="6:69" x14ac:dyDescent="0.2">
      <c r="F19588" s="9"/>
      <c r="G19588" s="9"/>
      <c r="H19588" s="9"/>
      <c r="I19588" s="9"/>
      <c r="J19588" s="9"/>
      <c r="O19588" s="2"/>
      <c r="X19588" s="2"/>
      <c r="AG19588" s="2"/>
      <c r="AP19588" s="2"/>
      <c r="AY19588" s="2"/>
      <c r="BH19588" s="2"/>
      <c r="BQ19588" s="2"/>
    </row>
    <row r="19589" spans="6:69" x14ac:dyDescent="0.2">
      <c r="F19589" s="9"/>
      <c r="G19589" s="9"/>
      <c r="H19589" s="9"/>
      <c r="I19589" s="9"/>
      <c r="J19589" s="9"/>
      <c r="O19589" s="2"/>
      <c r="X19589" s="2"/>
      <c r="AG19589" s="2"/>
      <c r="AP19589" s="2"/>
      <c r="AY19589" s="2"/>
      <c r="BH19589" s="2"/>
      <c r="BQ19589" s="2"/>
    </row>
    <row r="19590" spans="6:69" x14ac:dyDescent="0.2">
      <c r="F19590" s="9"/>
      <c r="G19590" s="9"/>
      <c r="H19590" s="9"/>
      <c r="I19590" s="9"/>
      <c r="J19590" s="9"/>
      <c r="O19590" s="2"/>
      <c r="X19590" s="2"/>
      <c r="AG19590" s="2"/>
      <c r="AP19590" s="2"/>
      <c r="AY19590" s="2"/>
      <c r="BH19590" s="2"/>
      <c r="BQ19590" s="2"/>
    </row>
    <row r="19591" spans="6:69" x14ac:dyDescent="0.2">
      <c r="F19591" s="9"/>
      <c r="G19591" s="9"/>
      <c r="H19591" s="9"/>
      <c r="I19591" s="9"/>
      <c r="J19591" s="9"/>
      <c r="O19591" s="2"/>
      <c r="X19591" s="2"/>
      <c r="AG19591" s="2"/>
      <c r="AP19591" s="2"/>
      <c r="AY19591" s="2"/>
      <c r="BH19591" s="2"/>
      <c r="BQ19591" s="2"/>
    </row>
    <row r="19592" spans="6:69" x14ac:dyDescent="0.2">
      <c r="F19592" s="9"/>
      <c r="G19592" s="9"/>
      <c r="H19592" s="9"/>
      <c r="I19592" s="9"/>
      <c r="J19592" s="9"/>
      <c r="O19592" s="2"/>
      <c r="X19592" s="2"/>
      <c r="AG19592" s="2"/>
      <c r="AP19592" s="2"/>
      <c r="AY19592" s="2"/>
      <c r="BH19592" s="2"/>
      <c r="BQ19592" s="2"/>
    </row>
    <row r="19593" spans="6:69" x14ac:dyDescent="0.2">
      <c r="F19593" s="9"/>
      <c r="G19593" s="9"/>
      <c r="H19593" s="9"/>
      <c r="I19593" s="9"/>
      <c r="J19593" s="9"/>
      <c r="O19593" s="2"/>
      <c r="X19593" s="2"/>
      <c r="AG19593" s="2"/>
      <c r="AP19593" s="2"/>
      <c r="AY19593" s="2"/>
      <c r="BH19593" s="2"/>
      <c r="BQ19593" s="2"/>
    </row>
    <row r="19594" spans="6:69" x14ac:dyDescent="0.2">
      <c r="F19594" s="9"/>
      <c r="G19594" s="9"/>
      <c r="H19594" s="9"/>
      <c r="I19594" s="9"/>
      <c r="J19594" s="9"/>
      <c r="O19594" s="2"/>
      <c r="X19594" s="2"/>
      <c r="AG19594" s="2"/>
      <c r="AP19594" s="2"/>
      <c r="AY19594" s="2"/>
      <c r="BH19594" s="2"/>
      <c r="BQ19594" s="2"/>
    </row>
    <row r="19595" spans="6:69" x14ac:dyDescent="0.2">
      <c r="F19595" s="9"/>
      <c r="G19595" s="9"/>
      <c r="H19595" s="9"/>
      <c r="I19595" s="9"/>
      <c r="J19595" s="9"/>
      <c r="O19595" s="2"/>
      <c r="X19595" s="2"/>
      <c r="AG19595" s="2"/>
      <c r="AP19595" s="2"/>
      <c r="AY19595" s="2"/>
      <c r="BH19595" s="2"/>
      <c r="BQ19595" s="2"/>
    </row>
    <row r="19596" spans="6:69" x14ac:dyDescent="0.2">
      <c r="F19596" s="9"/>
      <c r="G19596" s="9"/>
      <c r="H19596" s="9"/>
      <c r="I19596" s="9"/>
      <c r="J19596" s="9"/>
      <c r="O19596" s="2"/>
      <c r="X19596" s="2"/>
      <c r="AG19596" s="2"/>
      <c r="AP19596" s="2"/>
      <c r="AY19596" s="2"/>
      <c r="BH19596" s="2"/>
      <c r="BQ19596" s="2"/>
    </row>
    <row r="19597" spans="6:69" x14ac:dyDescent="0.2">
      <c r="F19597" s="9"/>
      <c r="G19597" s="9"/>
      <c r="H19597" s="9"/>
      <c r="I19597" s="9"/>
      <c r="J19597" s="9"/>
      <c r="O19597" s="2"/>
      <c r="X19597" s="2"/>
      <c r="AG19597" s="2"/>
      <c r="AP19597" s="2"/>
      <c r="AY19597" s="2"/>
      <c r="BH19597" s="2"/>
      <c r="BQ19597" s="2"/>
    </row>
    <row r="19598" spans="6:69" x14ac:dyDescent="0.2">
      <c r="F19598" s="9"/>
      <c r="G19598" s="9"/>
      <c r="H19598" s="9"/>
      <c r="I19598" s="9"/>
      <c r="J19598" s="9"/>
      <c r="O19598" s="2"/>
      <c r="X19598" s="2"/>
      <c r="AG19598" s="2"/>
      <c r="AP19598" s="2"/>
      <c r="AY19598" s="2"/>
      <c r="BH19598" s="2"/>
      <c r="BQ19598" s="2"/>
    </row>
    <row r="19599" spans="6:69" x14ac:dyDescent="0.2">
      <c r="F19599" s="9"/>
      <c r="G19599" s="9"/>
      <c r="H19599" s="9"/>
      <c r="I19599" s="9"/>
      <c r="J19599" s="9"/>
      <c r="O19599" s="2"/>
      <c r="X19599" s="2"/>
      <c r="AG19599" s="2"/>
      <c r="AP19599" s="2"/>
      <c r="AY19599" s="2"/>
      <c r="BH19599" s="2"/>
      <c r="BQ19599" s="2"/>
    </row>
    <row r="19600" spans="6:69" x14ac:dyDescent="0.2">
      <c r="F19600" s="9"/>
      <c r="G19600" s="9"/>
      <c r="H19600" s="9"/>
      <c r="I19600" s="9"/>
      <c r="J19600" s="9"/>
      <c r="O19600" s="2"/>
      <c r="X19600" s="2"/>
      <c r="AG19600" s="2"/>
      <c r="AP19600" s="2"/>
      <c r="AY19600" s="2"/>
      <c r="BH19600" s="2"/>
      <c r="BQ19600" s="2"/>
    </row>
    <row r="19601" spans="6:69" x14ac:dyDescent="0.2">
      <c r="F19601" s="9"/>
      <c r="G19601" s="9"/>
      <c r="H19601" s="9"/>
      <c r="I19601" s="9"/>
      <c r="J19601" s="9"/>
      <c r="O19601" s="2"/>
      <c r="X19601" s="2"/>
      <c r="AG19601" s="2"/>
      <c r="AP19601" s="2"/>
      <c r="AY19601" s="2"/>
      <c r="BH19601" s="2"/>
      <c r="BQ19601" s="2"/>
    </row>
    <row r="19602" spans="6:69" x14ac:dyDescent="0.2">
      <c r="F19602" s="9"/>
      <c r="G19602" s="9"/>
      <c r="H19602" s="9"/>
      <c r="I19602" s="9"/>
      <c r="J19602" s="9"/>
      <c r="O19602" s="2"/>
      <c r="X19602" s="2"/>
      <c r="AG19602" s="2"/>
      <c r="AP19602" s="2"/>
      <c r="AY19602" s="2"/>
      <c r="BH19602" s="2"/>
      <c r="BQ19602" s="2"/>
    </row>
    <row r="19603" spans="6:69" x14ac:dyDescent="0.2">
      <c r="F19603" s="9"/>
      <c r="G19603" s="9"/>
      <c r="H19603" s="9"/>
      <c r="I19603" s="9"/>
      <c r="J19603" s="9"/>
      <c r="O19603" s="2"/>
      <c r="X19603" s="2"/>
      <c r="AG19603" s="2"/>
      <c r="AP19603" s="2"/>
      <c r="AY19603" s="2"/>
      <c r="BH19603" s="2"/>
      <c r="BQ19603" s="2"/>
    </row>
    <row r="19604" spans="6:69" x14ac:dyDescent="0.2">
      <c r="F19604" s="9"/>
      <c r="G19604" s="9"/>
      <c r="H19604" s="9"/>
      <c r="I19604" s="9"/>
      <c r="J19604" s="9"/>
      <c r="O19604" s="2"/>
      <c r="X19604" s="2"/>
      <c r="AG19604" s="2"/>
      <c r="AP19604" s="2"/>
      <c r="AY19604" s="2"/>
      <c r="BH19604" s="2"/>
      <c r="BQ19604" s="2"/>
    </row>
    <row r="19605" spans="6:69" x14ac:dyDescent="0.2">
      <c r="F19605" s="9"/>
      <c r="G19605" s="9"/>
      <c r="H19605" s="9"/>
      <c r="I19605" s="9"/>
      <c r="J19605" s="9"/>
      <c r="O19605" s="2"/>
      <c r="X19605" s="2"/>
      <c r="AG19605" s="2"/>
      <c r="AP19605" s="2"/>
      <c r="AY19605" s="2"/>
      <c r="BH19605" s="2"/>
      <c r="BQ19605" s="2"/>
    </row>
    <row r="19606" spans="6:69" x14ac:dyDescent="0.2">
      <c r="F19606" s="9"/>
      <c r="G19606" s="9"/>
      <c r="H19606" s="9"/>
      <c r="I19606" s="9"/>
      <c r="J19606" s="9"/>
      <c r="O19606" s="2"/>
      <c r="X19606" s="2"/>
      <c r="AG19606" s="2"/>
      <c r="AP19606" s="2"/>
      <c r="AY19606" s="2"/>
      <c r="BH19606" s="2"/>
      <c r="BQ19606" s="2"/>
    </row>
    <row r="19607" spans="6:69" x14ac:dyDescent="0.2">
      <c r="F19607" s="9"/>
      <c r="G19607" s="9"/>
      <c r="H19607" s="9"/>
      <c r="I19607" s="9"/>
      <c r="J19607" s="9"/>
      <c r="O19607" s="2"/>
      <c r="X19607" s="2"/>
      <c r="AG19607" s="2"/>
      <c r="AP19607" s="2"/>
      <c r="AY19607" s="2"/>
      <c r="BH19607" s="2"/>
      <c r="BQ19607" s="2"/>
    </row>
    <row r="19608" spans="6:69" x14ac:dyDescent="0.2">
      <c r="F19608" s="9"/>
      <c r="G19608" s="9"/>
      <c r="H19608" s="9"/>
      <c r="I19608" s="9"/>
      <c r="J19608" s="9"/>
      <c r="O19608" s="2"/>
      <c r="X19608" s="2"/>
      <c r="AG19608" s="2"/>
      <c r="AP19608" s="2"/>
      <c r="AY19608" s="2"/>
      <c r="BH19608" s="2"/>
      <c r="BQ19608" s="2"/>
    </row>
    <row r="19609" spans="6:69" x14ac:dyDescent="0.2">
      <c r="F19609" s="9"/>
      <c r="G19609" s="9"/>
      <c r="H19609" s="9"/>
      <c r="I19609" s="9"/>
      <c r="J19609" s="9"/>
      <c r="O19609" s="2"/>
      <c r="X19609" s="2"/>
      <c r="AG19609" s="2"/>
      <c r="AP19609" s="2"/>
      <c r="AY19609" s="2"/>
      <c r="BH19609" s="2"/>
      <c r="BQ19609" s="2"/>
    </row>
    <row r="19610" spans="6:69" x14ac:dyDescent="0.2">
      <c r="F19610" s="9"/>
      <c r="G19610" s="9"/>
      <c r="H19610" s="9"/>
      <c r="I19610" s="9"/>
      <c r="J19610" s="9"/>
      <c r="O19610" s="2"/>
      <c r="X19610" s="2"/>
      <c r="AG19610" s="2"/>
      <c r="AP19610" s="2"/>
      <c r="AY19610" s="2"/>
      <c r="BH19610" s="2"/>
      <c r="BQ19610" s="2"/>
    </row>
    <row r="19611" spans="6:69" x14ac:dyDescent="0.2">
      <c r="F19611" s="9"/>
      <c r="G19611" s="9"/>
      <c r="H19611" s="9"/>
      <c r="I19611" s="9"/>
      <c r="J19611" s="9"/>
      <c r="O19611" s="2"/>
      <c r="X19611" s="2"/>
      <c r="AG19611" s="2"/>
      <c r="AP19611" s="2"/>
      <c r="AY19611" s="2"/>
      <c r="BH19611" s="2"/>
      <c r="BQ19611" s="2"/>
    </row>
    <row r="19612" spans="6:69" x14ac:dyDescent="0.2">
      <c r="F19612" s="9"/>
      <c r="G19612" s="9"/>
      <c r="H19612" s="9"/>
      <c r="I19612" s="9"/>
      <c r="J19612" s="9"/>
      <c r="O19612" s="2"/>
      <c r="X19612" s="2"/>
      <c r="AG19612" s="2"/>
      <c r="AP19612" s="2"/>
      <c r="AY19612" s="2"/>
      <c r="BH19612" s="2"/>
      <c r="BQ19612" s="2"/>
    </row>
    <row r="19613" spans="6:69" x14ac:dyDescent="0.2">
      <c r="F19613" s="9"/>
      <c r="G19613" s="9"/>
      <c r="H19613" s="9"/>
      <c r="I19613" s="9"/>
      <c r="J19613" s="9"/>
      <c r="O19613" s="2"/>
      <c r="X19613" s="2"/>
      <c r="AG19613" s="2"/>
      <c r="AP19613" s="2"/>
      <c r="AY19613" s="2"/>
      <c r="BH19613" s="2"/>
      <c r="BQ19613" s="2"/>
    </row>
    <row r="19614" spans="6:69" x14ac:dyDescent="0.2">
      <c r="F19614" s="9"/>
      <c r="G19614" s="9"/>
      <c r="H19614" s="9"/>
      <c r="I19614" s="9"/>
      <c r="J19614" s="9"/>
      <c r="O19614" s="2"/>
      <c r="X19614" s="2"/>
      <c r="AG19614" s="2"/>
      <c r="AP19614" s="2"/>
      <c r="AY19614" s="2"/>
      <c r="BH19614" s="2"/>
      <c r="BQ19614" s="2"/>
    </row>
    <row r="19615" spans="6:69" x14ac:dyDescent="0.2">
      <c r="F19615" s="9"/>
      <c r="G19615" s="9"/>
      <c r="H19615" s="9"/>
      <c r="I19615" s="9"/>
      <c r="J19615" s="9"/>
      <c r="O19615" s="2"/>
      <c r="X19615" s="2"/>
      <c r="AG19615" s="2"/>
      <c r="AP19615" s="2"/>
      <c r="AY19615" s="2"/>
      <c r="BH19615" s="2"/>
      <c r="BQ19615" s="2"/>
    </row>
    <row r="19616" spans="6:69" x14ac:dyDescent="0.2">
      <c r="F19616" s="9"/>
      <c r="G19616" s="9"/>
      <c r="H19616" s="9"/>
      <c r="I19616" s="9"/>
      <c r="J19616" s="9"/>
      <c r="O19616" s="2"/>
      <c r="X19616" s="2"/>
      <c r="AG19616" s="2"/>
      <c r="AP19616" s="2"/>
      <c r="AY19616" s="2"/>
      <c r="BH19616" s="2"/>
      <c r="BQ19616" s="2"/>
    </row>
    <row r="19617" spans="6:69" x14ac:dyDescent="0.2">
      <c r="F19617" s="9"/>
      <c r="G19617" s="9"/>
      <c r="H19617" s="9"/>
      <c r="I19617" s="9"/>
      <c r="J19617" s="9"/>
      <c r="O19617" s="2"/>
      <c r="X19617" s="2"/>
      <c r="AG19617" s="2"/>
      <c r="AP19617" s="2"/>
      <c r="AY19617" s="2"/>
      <c r="BH19617" s="2"/>
      <c r="BQ19617" s="2"/>
    </row>
    <row r="19618" spans="6:69" x14ac:dyDescent="0.2">
      <c r="F19618" s="9"/>
      <c r="G19618" s="9"/>
      <c r="H19618" s="9"/>
      <c r="I19618" s="9"/>
      <c r="J19618" s="9"/>
      <c r="O19618" s="2"/>
      <c r="X19618" s="2"/>
      <c r="AG19618" s="2"/>
      <c r="AP19618" s="2"/>
      <c r="AY19618" s="2"/>
      <c r="BH19618" s="2"/>
      <c r="BQ19618" s="2"/>
    </row>
    <row r="19619" spans="6:69" x14ac:dyDescent="0.2">
      <c r="F19619" s="9"/>
      <c r="G19619" s="9"/>
      <c r="H19619" s="9"/>
      <c r="I19619" s="9"/>
      <c r="J19619" s="9"/>
      <c r="O19619" s="2"/>
      <c r="X19619" s="2"/>
      <c r="AG19619" s="2"/>
      <c r="AP19619" s="2"/>
      <c r="AY19619" s="2"/>
      <c r="BH19619" s="2"/>
      <c r="BQ19619" s="2"/>
    </row>
    <row r="19620" spans="6:69" x14ac:dyDescent="0.2">
      <c r="F19620" s="9"/>
      <c r="G19620" s="9"/>
      <c r="H19620" s="9"/>
      <c r="I19620" s="9"/>
      <c r="J19620" s="9"/>
      <c r="O19620" s="2"/>
      <c r="X19620" s="2"/>
      <c r="AG19620" s="2"/>
      <c r="AP19620" s="2"/>
      <c r="AY19620" s="2"/>
      <c r="BH19620" s="2"/>
      <c r="BQ19620" s="2"/>
    </row>
    <row r="19621" spans="6:69" x14ac:dyDescent="0.2">
      <c r="F19621" s="9"/>
      <c r="G19621" s="9"/>
      <c r="H19621" s="9"/>
      <c r="I19621" s="9"/>
      <c r="J19621" s="9"/>
      <c r="O19621" s="2"/>
      <c r="X19621" s="2"/>
      <c r="AG19621" s="2"/>
      <c r="AP19621" s="2"/>
      <c r="AY19621" s="2"/>
      <c r="BH19621" s="2"/>
      <c r="BQ19621" s="2"/>
    </row>
    <row r="19622" spans="6:69" x14ac:dyDescent="0.2">
      <c r="F19622" s="9"/>
      <c r="G19622" s="9"/>
      <c r="H19622" s="9"/>
      <c r="I19622" s="9"/>
      <c r="J19622" s="9"/>
      <c r="O19622" s="2"/>
      <c r="X19622" s="2"/>
      <c r="AG19622" s="2"/>
      <c r="AP19622" s="2"/>
      <c r="AY19622" s="2"/>
      <c r="BH19622" s="2"/>
      <c r="BQ19622" s="2"/>
    </row>
    <row r="19623" spans="6:69" x14ac:dyDescent="0.2">
      <c r="F19623" s="9"/>
      <c r="G19623" s="9"/>
      <c r="H19623" s="9"/>
      <c r="I19623" s="9"/>
      <c r="J19623" s="9"/>
      <c r="O19623" s="2"/>
      <c r="X19623" s="2"/>
      <c r="AG19623" s="2"/>
      <c r="AP19623" s="2"/>
      <c r="AY19623" s="2"/>
      <c r="BH19623" s="2"/>
      <c r="BQ19623" s="2"/>
    </row>
    <row r="19624" spans="6:69" x14ac:dyDescent="0.2">
      <c r="F19624" s="9"/>
      <c r="G19624" s="9"/>
      <c r="H19624" s="9"/>
      <c r="I19624" s="9"/>
      <c r="J19624" s="9"/>
      <c r="O19624" s="2"/>
      <c r="X19624" s="2"/>
      <c r="AG19624" s="2"/>
      <c r="AP19624" s="2"/>
      <c r="AY19624" s="2"/>
      <c r="BH19624" s="2"/>
      <c r="BQ19624" s="2"/>
    </row>
    <row r="19625" spans="6:69" x14ac:dyDescent="0.2">
      <c r="F19625" s="9"/>
      <c r="G19625" s="9"/>
      <c r="H19625" s="9"/>
      <c r="I19625" s="9"/>
      <c r="J19625" s="9"/>
      <c r="O19625" s="2"/>
      <c r="X19625" s="2"/>
      <c r="AG19625" s="2"/>
      <c r="AP19625" s="2"/>
      <c r="AY19625" s="2"/>
      <c r="BH19625" s="2"/>
      <c r="BQ19625" s="2"/>
    </row>
    <row r="19626" spans="6:69" x14ac:dyDescent="0.2">
      <c r="F19626" s="9"/>
      <c r="G19626" s="9"/>
      <c r="H19626" s="9"/>
      <c r="I19626" s="9"/>
      <c r="J19626" s="9"/>
      <c r="O19626" s="2"/>
      <c r="X19626" s="2"/>
      <c r="AG19626" s="2"/>
      <c r="AP19626" s="2"/>
      <c r="AY19626" s="2"/>
      <c r="BH19626" s="2"/>
      <c r="BQ19626" s="2"/>
    </row>
    <row r="19627" spans="6:69" x14ac:dyDescent="0.2">
      <c r="F19627" s="9"/>
      <c r="G19627" s="9"/>
      <c r="H19627" s="9"/>
      <c r="I19627" s="9"/>
      <c r="J19627" s="9"/>
      <c r="O19627" s="2"/>
      <c r="X19627" s="2"/>
      <c r="AG19627" s="2"/>
      <c r="AP19627" s="2"/>
      <c r="AY19627" s="2"/>
      <c r="BH19627" s="2"/>
      <c r="BQ19627" s="2"/>
    </row>
    <row r="19628" spans="6:69" x14ac:dyDescent="0.2">
      <c r="F19628" s="9"/>
      <c r="G19628" s="9"/>
      <c r="H19628" s="9"/>
      <c r="I19628" s="9"/>
      <c r="J19628" s="9"/>
      <c r="O19628" s="2"/>
      <c r="X19628" s="2"/>
      <c r="AG19628" s="2"/>
      <c r="AP19628" s="2"/>
      <c r="AY19628" s="2"/>
      <c r="BH19628" s="2"/>
      <c r="BQ19628" s="2"/>
    </row>
    <row r="19629" spans="6:69" x14ac:dyDescent="0.2">
      <c r="F19629" s="9"/>
      <c r="G19629" s="9"/>
      <c r="H19629" s="9"/>
      <c r="I19629" s="9"/>
      <c r="J19629" s="9"/>
      <c r="O19629" s="2"/>
      <c r="X19629" s="2"/>
      <c r="AG19629" s="2"/>
      <c r="AP19629" s="2"/>
      <c r="AY19629" s="2"/>
      <c r="BH19629" s="2"/>
      <c r="BQ19629" s="2"/>
    </row>
    <row r="19630" spans="6:69" x14ac:dyDescent="0.2">
      <c r="F19630" s="9"/>
      <c r="G19630" s="9"/>
      <c r="H19630" s="9"/>
      <c r="I19630" s="9"/>
      <c r="J19630" s="9"/>
      <c r="O19630" s="2"/>
      <c r="X19630" s="2"/>
      <c r="AG19630" s="2"/>
      <c r="AP19630" s="2"/>
      <c r="AY19630" s="2"/>
      <c r="BH19630" s="2"/>
      <c r="BQ19630" s="2"/>
    </row>
    <row r="19631" spans="6:69" x14ac:dyDescent="0.2">
      <c r="F19631" s="9"/>
      <c r="G19631" s="9"/>
      <c r="H19631" s="9"/>
      <c r="I19631" s="9"/>
      <c r="J19631" s="9"/>
      <c r="O19631" s="2"/>
      <c r="X19631" s="2"/>
      <c r="AG19631" s="2"/>
      <c r="AP19631" s="2"/>
      <c r="AY19631" s="2"/>
      <c r="BH19631" s="2"/>
      <c r="BQ19631" s="2"/>
    </row>
    <row r="19632" spans="6:69" x14ac:dyDescent="0.2">
      <c r="F19632" s="9"/>
      <c r="G19632" s="9"/>
      <c r="H19632" s="9"/>
      <c r="I19632" s="9"/>
      <c r="J19632" s="9"/>
      <c r="O19632" s="2"/>
      <c r="X19632" s="2"/>
      <c r="AG19632" s="2"/>
      <c r="AP19632" s="2"/>
      <c r="AY19632" s="2"/>
      <c r="BH19632" s="2"/>
      <c r="BQ19632" s="2"/>
    </row>
    <row r="19633" spans="6:69" x14ac:dyDescent="0.2">
      <c r="F19633" s="9"/>
      <c r="G19633" s="9"/>
      <c r="H19633" s="9"/>
      <c r="I19633" s="9"/>
      <c r="J19633" s="9"/>
      <c r="O19633" s="2"/>
      <c r="X19633" s="2"/>
      <c r="AG19633" s="2"/>
      <c r="AP19633" s="2"/>
      <c r="AY19633" s="2"/>
      <c r="BH19633" s="2"/>
      <c r="BQ19633" s="2"/>
    </row>
    <row r="19634" spans="6:69" x14ac:dyDescent="0.2">
      <c r="F19634" s="9"/>
      <c r="G19634" s="9"/>
      <c r="H19634" s="9"/>
      <c r="I19634" s="9"/>
      <c r="J19634" s="9"/>
      <c r="O19634" s="2"/>
      <c r="X19634" s="2"/>
      <c r="AG19634" s="2"/>
      <c r="AP19634" s="2"/>
      <c r="AY19634" s="2"/>
      <c r="BH19634" s="2"/>
      <c r="BQ19634" s="2"/>
    </row>
    <row r="19635" spans="6:69" x14ac:dyDescent="0.2">
      <c r="F19635" s="9"/>
      <c r="G19635" s="9"/>
      <c r="H19635" s="9"/>
      <c r="I19635" s="9"/>
      <c r="J19635" s="9"/>
      <c r="O19635" s="2"/>
      <c r="X19635" s="2"/>
      <c r="AG19635" s="2"/>
      <c r="AP19635" s="2"/>
      <c r="AY19635" s="2"/>
      <c r="BH19635" s="2"/>
      <c r="BQ19635" s="2"/>
    </row>
    <row r="19636" spans="6:69" x14ac:dyDescent="0.2">
      <c r="F19636" s="9"/>
      <c r="G19636" s="9"/>
      <c r="H19636" s="9"/>
      <c r="I19636" s="9"/>
      <c r="J19636" s="9"/>
      <c r="O19636" s="2"/>
      <c r="X19636" s="2"/>
      <c r="AG19636" s="2"/>
      <c r="AP19636" s="2"/>
      <c r="AY19636" s="2"/>
      <c r="BH19636" s="2"/>
      <c r="BQ19636" s="2"/>
    </row>
    <row r="19637" spans="6:69" x14ac:dyDescent="0.2">
      <c r="F19637" s="9"/>
      <c r="G19637" s="9"/>
      <c r="H19637" s="9"/>
      <c r="I19637" s="9"/>
      <c r="J19637" s="9"/>
      <c r="O19637" s="2"/>
      <c r="X19637" s="2"/>
      <c r="AG19637" s="2"/>
      <c r="AP19637" s="2"/>
      <c r="AY19637" s="2"/>
      <c r="BH19637" s="2"/>
      <c r="BQ19637" s="2"/>
    </row>
    <row r="19638" spans="6:69" x14ac:dyDescent="0.2">
      <c r="F19638" s="9"/>
      <c r="G19638" s="9"/>
      <c r="H19638" s="9"/>
      <c r="I19638" s="9"/>
      <c r="J19638" s="9"/>
      <c r="O19638" s="2"/>
      <c r="X19638" s="2"/>
      <c r="AG19638" s="2"/>
      <c r="AP19638" s="2"/>
      <c r="AY19638" s="2"/>
      <c r="BH19638" s="2"/>
      <c r="BQ19638" s="2"/>
    </row>
    <row r="19639" spans="6:69" x14ac:dyDescent="0.2">
      <c r="F19639" s="9"/>
      <c r="G19639" s="9"/>
      <c r="H19639" s="9"/>
      <c r="I19639" s="9"/>
      <c r="J19639" s="9"/>
      <c r="O19639" s="2"/>
      <c r="X19639" s="2"/>
      <c r="AG19639" s="2"/>
      <c r="AP19639" s="2"/>
      <c r="AY19639" s="2"/>
      <c r="BH19639" s="2"/>
      <c r="BQ19639" s="2"/>
    </row>
    <row r="19640" spans="6:69" x14ac:dyDescent="0.2">
      <c r="F19640" s="9"/>
      <c r="G19640" s="9"/>
      <c r="H19640" s="9"/>
      <c r="I19640" s="9"/>
      <c r="J19640" s="9"/>
      <c r="O19640" s="2"/>
      <c r="X19640" s="2"/>
      <c r="AG19640" s="2"/>
      <c r="AP19640" s="2"/>
      <c r="AY19640" s="2"/>
      <c r="BH19640" s="2"/>
      <c r="BQ19640" s="2"/>
    </row>
    <row r="19641" spans="6:69" x14ac:dyDescent="0.2">
      <c r="F19641" s="9"/>
      <c r="G19641" s="9"/>
      <c r="H19641" s="9"/>
      <c r="I19641" s="9"/>
      <c r="J19641" s="9"/>
      <c r="O19641" s="2"/>
      <c r="X19641" s="2"/>
      <c r="AG19641" s="2"/>
      <c r="AP19641" s="2"/>
      <c r="AY19641" s="2"/>
      <c r="BH19641" s="2"/>
      <c r="BQ19641" s="2"/>
    </row>
    <row r="19642" spans="6:69" x14ac:dyDescent="0.2">
      <c r="F19642" s="9"/>
      <c r="G19642" s="9"/>
      <c r="H19642" s="9"/>
      <c r="I19642" s="9"/>
      <c r="J19642" s="9"/>
      <c r="O19642" s="2"/>
      <c r="X19642" s="2"/>
      <c r="AG19642" s="2"/>
      <c r="AP19642" s="2"/>
      <c r="AY19642" s="2"/>
      <c r="BH19642" s="2"/>
      <c r="BQ19642" s="2"/>
    </row>
    <row r="19643" spans="6:69" x14ac:dyDescent="0.2">
      <c r="F19643" s="9"/>
      <c r="G19643" s="9"/>
      <c r="H19643" s="9"/>
      <c r="I19643" s="9"/>
      <c r="J19643" s="9"/>
      <c r="O19643" s="2"/>
      <c r="X19643" s="2"/>
      <c r="AG19643" s="2"/>
      <c r="AP19643" s="2"/>
      <c r="AY19643" s="2"/>
      <c r="BH19643" s="2"/>
      <c r="BQ19643" s="2"/>
    </row>
    <row r="19644" spans="6:69" x14ac:dyDescent="0.2">
      <c r="F19644" s="9"/>
      <c r="G19644" s="9"/>
      <c r="H19644" s="9"/>
      <c r="I19644" s="9"/>
      <c r="J19644" s="9"/>
      <c r="O19644" s="2"/>
      <c r="X19644" s="2"/>
      <c r="AG19644" s="2"/>
      <c r="AP19644" s="2"/>
      <c r="AY19644" s="2"/>
      <c r="BH19644" s="2"/>
      <c r="BQ19644" s="2"/>
    </row>
    <row r="19645" spans="6:69" x14ac:dyDescent="0.2">
      <c r="F19645" s="9"/>
      <c r="G19645" s="9"/>
      <c r="H19645" s="9"/>
      <c r="I19645" s="9"/>
      <c r="J19645" s="9"/>
      <c r="O19645" s="2"/>
      <c r="X19645" s="2"/>
      <c r="AG19645" s="2"/>
      <c r="AP19645" s="2"/>
      <c r="AY19645" s="2"/>
      <c r="BH19645" s="2"/>
      <c r="BQ19645" s="2"/>
    </row>
    <row r="19646" spans="6:69" x14ac:dyDescent="0.2">
      <c r="F19646" s="9"/>
      <c r="G19646" s="9"/>
      <c r="H19646" s="9"/>
      <c r="I19646" s="9"/>
      <c r="J19646" s="9"/>
      <c r="O19646" s="2"/>
      <c r="X19646" s="2"/>
      <c r="AG19646" s="2"/>
      <c r="AP19646" s="2"/>
      <c r="AY19646" s="2"/>
      <c r="BH19646" s="2"/>
      <c r="BQ19646" s="2"/>
    </row>
    <row r="19647" spans="6:69" x14ac:dyDescent="0.2">
      <c r="F19647" s="9"/>
      <c r="G19647" s="9"/>
      <c r="H19647" s="9"/>
      <c r="I19647" s="9"/>
      <c r="J19647" s="9"/>
      <c r="O19647" s="2"/>
      <c r="X19647" s="2"/>
      <c r="AG19647" s="2"/>
      <c r="AP19647" s="2"/>
      <c r="AY19647" s="2"/>
      <c r="BH19647" s="2"/>
      <c r="BQ19647" s="2"/>
    </row>
    <row r="19648" spans="6:69" x14ac:dyDescent="0.2">
      <c r="F19648" s="9"/>
      <c r="G19648" s="9"/>
      <c r="H19648" s="9"/>
      <c r="I19648" s="9"/>
      <c r="J19648" s="9"/>
      <c r="O19648" s="2"/>
      <c r="X19648" s="2"/>
      <c r="AG19648" s="2"/>
      <c r="AP19648" s="2"/>
      <c r="AY19648" s="2"/>
      <c r="BH19648" s="2"/>
      <c r="BQ19648" s="2"/>
    </row>
    <row r="19649" spans="6:69" x14ac:dyDescent="0.2">
      <c r="F19649" s="9"/>
      <c r="G19649" s="9"/>
      <c r="H19649" s="9"/>
      <c r="I19649" s="9"/>
      <c r="J19649" s="9"/>
      <c r="O19649" s="2"/>
      <c r="X19649" s="2"/>
      <c r="AG19649" s="2"/>
      <c r="AP19649" s="2"/>
      <c r="AY19649" s="2"/>
      <c r="BH19649" s="2"/>
      <c r="BQ19649" s="2"/>
    </row>
    <row r="19650" spans="6:69" x14ac:dyDescent="0.2">
      <c r="F19650" s="9"/>
      <c r="G19650" s="9"/>
      <c r="H19650" s="9"/>
      <c r="I19650" s="9"/>
      <c r="J19650" s="9"/>
      <c r="O19650" s="2"/>
      <c r="X19650" s="2"/>
      <c r="AG19650" s="2"/>
      <c r="AP19650" s="2"/>
      <c r="AY19650" s="2"/>
      <c r="BH19650" s="2"/>
      <c r="BQ19650" s="2"/>
    </row>
    <row r="19651" spans="6:69" x14ac:dyDescent="0.2">
      <c r="F19651" s="9"/>
      <c r="G19651" s="9"/>
      <c r="H19651" s="9"/>
      <c r="I19651" s="9"/>
      <c r="J19651" s="9"/>
      <c r="O19651" s="2"/>
      <c r="X19651" s="2"/>
      <c r="AG19651" s="2"/>
      <c r="AP19651" s="2"/>
      <c r="AY19651" s="2"/>
      <c r="BH19651" s="2"/>
      <c r="BQ19651" s="2"/>
    </row>
    <row r="19652" spans="6:69" x14ac:dyDescent="0.2">
      <c r="F19652" s="9"/>
      <c r="G19652" s="9"/>
      <c r="H19652" s="9"/>
      <c r="I19652" s="9"/>
      <c r="J19652" s="9"/>
      <c r="O19652" s="2"/>
      <c r="X19652" s="2"/>
      <c r="AG19652" s="2"/>
      <c r="AP19652" s="2"/>
      <c r="AY19652" s="2"/>
      <c r="BH19652" s="2"/>
      <c r="BQ19652" s="2"/>
    </row>
    <row r="19653" spans="6:69" x14ac:dyDescent="0.2">
      <c r="F19653" s="9"/>
      <c r="G19653" s="9"/>
      <c r="H19653" s="9"/>
      <c r="I19653" s="9"/>
      <c r="J19653" s="9"/>
      <c r="O19653" s="2"/>
      <c r="X19653" s="2"/>
      <c r="AG19653" s="2"/>
      <c r="AP19653" s="2"/>
      <c r="AY19653" s="2"/>
      <c r="BH19653" s="2"/>
      <c r="BQ19653" s="2"/>
    </row>
    <row r="19654" spans="6:69" x14ac:dyDescent="0.2">
      <c r="F19654" s="9"/>
      <c r="G19654" s="9"/>
      <c r="H19654" s="9"/>
      <c r="I19654" s="9"/>
      <c r="J19654" s="9"/>
      <c r="O19654" s="2"/>
      <c r="X19654" s="2"/>
      <c r="AG19654" s="2"/>
      <c r="AP19654" s="2"/>
      <c r="AY19654" s="2"/>
      <c r="BH19654" s="2"/>
      <c r="BQ19654" s="2"/>
    </row>
    <row r="19655" spans="6:69" x14ac:dyDescent="0.2">
      <c r="F19655" s="9"/>
      <c r="G19655" s="9"/>
      <c r="H19655" s="9"/>
      <c r="I19655" s="9"/>
      <c r="J19655" s="9"/>
      <c r="O19655" s="2"/>
      <c r="X19655" s="2"/>
      <c r="AG19655" s="2"/>
      <c r="AP19655" s="2"/>
      <c r="AY19655" s="2"/>
      <c r="BH19655" s="2"/>
      <c r="BQ19655" s="2"/>
    </row>
    <row r="19656" spans="6:69" x14ac:dyDescent="0.2">
      <c r="F19656" s="9"/>
      <c r="G19656" s="9"/>
      <c r="H19656" s="9"/>
      <c r="I19656" s="9"/>
      <c r="J19656" s="9"/>
      <c r="O19656" s="2"/>
      <c r="X19656" s="2"/>
      <c r="AG19656" s="2"/>
      <c r="AP19656" s="2"/>
      <c r="AY19656" s="2"/>
      <c r="BH19656" s="2"/>
      <c r="BQ19656" s="2"/>
    </row>
    <row r="19657" spans="6:69" x14ac:dyDescent="0.2">
      <c r="F19657" s="9"/>
      <c r="G19657" s="9"/>
      <c r="H19657" s="9"/>
      <c r="I19657" s="9"/>
      <c r="J19657" s="9"/>
      <c r="O19657" s="2"/>
      <c r="X19657" s="2"/>
      <c r="AG19657" s="2"/>
      <c r="AP19657" s="2"/>
      <c r="AY19657" s="2"/>
      <c r="BH19657" s="2"/>
      <c r="BQ19657" s="2"/>
    </row>
    <row r="19658" spans="6:69" x14ac:dyDescent="0.2">
      <c r="F19658" s="9"/>
      <c r="G19658" s="9"/>
      <c r="H19658" s="9"/>
      <c r="I19658" s="9"/>
      <c r="J19658" s="9"/>
      <c r="O19658" s="2"/>
      <c r="X19658" s="2"/>
      <c r="AG19658" s="2"/>
      <c r="AP19658" s="2"/>
      <c r="AY19658" s="2"/>
      <c r="BH19658" s="2"/>
      <c r="BQ19658" s="2"/>
    </row>
    <row r="19659" spans="6:69" x14ac:dyDescent="0.2">
      <c r="F19659" s="9"/>
      <c r="G19659" s="9"/>
      <c r="H19659" s="9"/>
      <c r="I19659" s="9"/>
      <c r="J19659" s="9"/>
      <c r="O19659" s="2"/>
      <c r="X19659" s="2"/>
      <c r="AG19659" s="2"/>
      <c r="AP19659" s="2"/>
      <c r="AY19659" s="2"/>
      <c r="BH19659" s="2"/>
      <c r="BQ19659" s="2"/>
    </row>
    <row r="19660" spans="6:69" x14ac:dyDescent="0.2">
      <c r="F19660" s="9"/>
      <c r="G19660" s="9"/>
      <c r="H19660" s="9"/>
      <c r="I19660" s="9"/>
      <c r="J19660" s="9"/>
      <c r="O19660" s="2"/>
      <c r="X19660" s="2"/>
      <c r="AG19660" s="2"/>
      <c r="AP19660" s="2"/>
      <c r="AY19660" s="2"/>
      <c r="BH19660" s="2"/>
      <c r="BQ19660" s="2"/>
    </row>
    <row r="19661" spans="6:69" x14ac:dyDescent="0.2">
      <c r="F19661" s="9"/>
      <c r="G19661" s="9"/>
      <c r="H19661" s="9"/>
      <c r="I19661" s="9"/>
      <c r="J19661" s="9"/>
      <c r="O19661" s="2"/>
      <c r="X19661" s="2"/>
      <c r="AG19661" s="2"/>
      <c r="AP19661" s="2"/>
      <c r="AY19661" s="2"/>
      <c r="BH19661" s="2"/>
      <c r="BQ19661" s="2"/>
    </row>
    <row r="19662" spans="6:69" x14ac:dyDescent="0.2">
      <c r="F19662" s="9"/>
      <c r="G19662" s="9"/>
      <c r="H19662" s="9"/>
      <c r="I19662" s="9"/>
      <c r="J19662" s="9"/>
      <c r="O19662" s="2"/>
      <c r="X19662" s="2"/>
      <c r="AG19662" s="2"/>
      <c r="AP19662" s="2"/>
      <c r="AY19662" s="2"/>
      <c r="BH19662" s="2"/>
      <c r="BQ19662" s="2"/>
    </row>
    <row r="19663" spans="6:69" x14ac:dyDescent="0.2">
      <c r="F19663" s="9"/>
      <c r="G19663" s="9"/>
      <c r="H19663" s="9"/>
      <c r="I19663" s="9"/>
      <c r="J19663" s="9"/>
      <c r="O19663" s="2"/>
      <c r="X19663" s="2"/>
      <c r="AG19663" s="2"/>
      <c r="AP19663" s="2"/>
      <c r="AY19663" s="2"/>
      <c r="BH19663" s="2"/>
      <c r="BQ19663" s="2"/>
    </row>
    <row r="19664" spans="6:69" x14ac:dyDescent="0.2">
      <c r="F19664" s="9"/>
      <c r="G19664" s="9"/>
      <c r="H19664" s="9"/>
      <c r="I19664" s="9"/>
      <c r="J19664" s="9"/>
      <c r="O19664" s="2"/>
      <c r="X19664" s="2"/>
      <c r="AG19664" s="2"/>
      <c r="AP19664" s="2"/>
      <c r="AY19664" s="2"/>
      <c r="BH19664" s="2"/>
      <c r="BQ19664" s="2"/>
    </row>
    <row r="19665" spans="6:69" x14ac:dyDescent="0.2">
      <c r="F19665" s="9"/>
      <c r="G19665" s="9"/>
      <c r="H19665" s="9"/>
      <c r="I19665" s="9"/>
      <c r="J19665" s="9"/>
      <c r="O19665" s="2"/>
      <c r="X19665" s="2"/>
      <c r="AG19665" s="2"/>
      <c r="AP19665" s="2"/>
      <c r="AY19665" s="2"/>
      <c r="BH19665" s="2"/>
      <c r="BQ19665" s="2"/>
    </row>
    <row r="19666" spans="6:69" x14ac:dyDescent="0.2">
      <c r="F19666" s="9"/>
      <c r="G19666" s="9"/>
      <c r="H19666" s="9"/>
      <c r="I19666" s="9"/>
      <c r="J19666" s="9"/>
      <c r="O19666" s="2"/>
      <c r="X19666" s="2"/>
      <c r="AG19666" s="2"/>
      <c r="AP19666" s="2"/>
      <c r="AY19666" s="2"/>
      <c r="BH19666" s="2"/>
      <c r="BQ19666" s="2"/>
    </row>
    <row r="19667" spans="6:69" x14ac:dyDescent="0.2">
      <c r="F19667" s="9"/>
      <c r="G19667" s="9"/>
      <c r="H19667" s="9"/>
      <c r="I19667" s="9"/>
      <c r="J19667" s="9"/>
      <c r="O19667" s="2"/>
      <c r="X19667" s="2"/>
      <c r="AG19667" s="2"/>
      <c r="AP19667" s="2"/>
      <c r="AY19667" s="2"/>
      <c r="BH19667" s="2"/>
      <c r="BQ19667" s="2"/>
    </row>
    <row r="19668" spans="6:69" x14ac:dyDescent="0.2">
      <c r="F19668" s="9"/>
      <c r="G19668" s="9"/>
      <c r="H19668" s="9"/>
      <c r="I19668" s="9"/>
      <c r="J19668" s="9"/>
      <c r="O19668" s="2"/>
      <c r="X19668" s="2"/>
      <c r="AG19668" s="2"/>
      <c r="AP19668" s="2"/>
      <c r="AY19668" s="2"/>
      <c r="BH19668" s="2"/>
      <c r="BQ19668" s="2"/>
    </row>
    <row r="19669" spans="6:69" x14ac:dyDescent="0.2">
      <c r="F19669" s="9"/>
      <c r="G19669" s="9"/>
      <c r="H19669" s="9"/>
      <c r="I19669" s="9"/>
      <c r="J19669" s="9"/>
      <c r="O19669" s="2"/>
      <c r="X19669" s="2"/>
      <c r="AG19669" s="2"/>
      <c r="AP19669" s="2"/>
      <c r="AY19669" s="2"/>
      <c r="BH19669" s="2"/>
      <c r="BQ19669" s="2"/>
    </row>
    <row r="19670" spans="6:69" x14ac:dyDescent="0.2">
      <c r="F19670" s="9"/>
      <c r="G19670" s="9"/>
      <c r="H19670" s="9"/>
      <c r="I19670" s="9"/>
      <c r="J19670" s="9"/>
      <c r="O19670" s="2"/>
      <c r="X19670" s="2"/>
      <c r="AG19670" s="2"/>
      <c r="AP19670" s="2"/>
      <c r="AY19670" s="2"/>
      <c r="BH19670" s="2"/>
      <c r="BQ19670" s="2"/>
    </row>
    <row r="19671" spans="6:69" x14ac:dyDescent="0.2">
      <c r="F19671" s="9"/>
      <c r="G19671" s="9"/>
      <c r="H19671" s="9"/>
      <c r="I19671" s="9"/>
      <c r="J19671" s="9"/>
      <c r="O19671" s="2"/>
      <c r="X19671" s="2"/>
      <c r="AG19671" s="2"/>
      <c r="AP19671" s="2"/>
      <c r="AY19671" s="2"/>
      <c r="BH19671" s="2"/>
      <c r="BQ19671" s="2"/>
    </row>
    <row r="19672" spans="6:69" x14ac:dyDescent="0.2">
      <c r="F19672" s="9"/>
      <c r="G19672" s="9"/>
      <c r="H19672" s="9"/>
      <c r="I19672" s="9"/>
      <c r="J19672" s="9"/>
      <c r="O19672" s="2"/>
      <c r="X19672" s="2"/>
      <c r="AG19672" s="2"/>
      <c r="AP19672" s="2"/>
      <c r="AY19672" s="2"/>
      <c r="BH19672" s="2"/>
      <c r="BQ19672" s="2"/>
    </row>
    <row r="19673" spans="6:69" x14ac:dyDescent="0.2">
      <c r="F19673" s="9"/>
      <c r="G19673" s="9"/>
      <c r="H19673" s="9"/>
      <c r="I19673" s="9"/>
      <c r="J19673" s="9"/>
      <c r="O19673" s="2"/>
      <c r="X19673" s="2"/>
      <c r="AG19673" s="2"/>
      <c r="AP19673" s="2"/>
      <c r="AY19673" s="2"/>
      <c r="BH19673" s="2"/>
      <c r="BQ19673" s="2"/>
    </row>
    <row r="19674" spans="6:69" x14ac:dyDescent="0.2">
      <c r="F19674" s="9"/>
      <c r="G19674" s="9"/>
      <c r="H19674" s="9"/>
      <c r="I19674" s="9"/>
      <c r="J19674" s="9"/>
      <c r="O19674" s="2"/>
      <c r="X19674" s="2"/>
      <c r="AG19674" s="2"/>
      <c r="AP19674" s="2"/>
      <c r="AY19674" s="2"/>
      <c r="BH19674" s="2"/>
      <c r="BQ19674" s="2"/>
    </row>
    <row r="19675" spans="6:69" x14ac:dyDescent="0.2">
      <c r="F19675" s="9"/>
      <c r="G19675" s="9"/>
      <c r="H19675" s="9"/>
      <c r="I19675" s="9"/>
      <c r="J19675" s="9"/>
      <c r="O19675" s="2"/>
      <c r="X19675" s="2"/>
      <c r="AG19675" s="2"/>
      <c r="AP19675" s="2"/>
      <c r="AY19675" s="2"/>
      <c r="BH19675" s="2"/>
      <c r="BQ19675" s="2"/>
    </row>
    <row r="19676" spans="6:69" x14ac:dyDescent="0.2">
      <c r="F19676" s="9"/>
      <c r="G19676" s="9"/>
      <c r="H19676" s="9"/>
      <c r="I19676" s="9"/>
      <c r="J19676" s="9"/>
      <c r="O19676" s="2"/>
      <c r="X19676" s="2"/>
      <c r="AG19676" s="2"/>
      <c r="AP19676" s="2"/>
      <c r="AY19676" s="2"/>
      <c r="BH19676" s="2"/>
      <c r="BQ19676" s="2"/>
    </row>
    <row r="19677" spans="6:69" x14ac:dyDescent="0.2">
      <c r="F19677" s="9"/>
      <c r="G19677" s="9"/>
      <c r="H19677" s="9"/>
      <c r="I19677" s="9"/>
      <c r="J19677" s="9"/>
      <c r="O19677" s="2"/>
      <c r="X19677" s="2"/>
      <c r="AG19677" s="2"/>
      <c r="AP19677" s="2"/>
      <c r="AY19677" s="2"/>
      <c r="BH19677" s="2"/>
      <c r="BQ19677" s="2"/>
    </row>
    <row r="19678" spans="6:69" x14ac:dyDescent="0.2">
      <c r="F19678" s="9"/>
      <c r="G19678" s="9"/>
      <c r="H19678" s="9"/>
      <c r="I19678" s="9"/>
      <c r="J19678" s="9"/>
      <c r="O19678" s="2"/>
      <c r="X19678" s="2"/>
      <c r="AG19678" s="2"/>
      <c r="AP19678" s="2"/>
      <c r="AY19678" s="2"/>
      <c r="BH19678" s="2"/>
      <c r="BQ19678" s="2"/>
    </row>
    <row r="19679" spans="6:69" x14ac:dyDescent="0.2">
      <c r="F19679" s="9"/>
      <c r="G19679" s="9"/>
      <c r="H19679" s="9"/>
      <c r="I19679" s="9"/>
      <c r="J19679" s="9"/>
      <c r="O19679" s="2"/>
      <c r="X19679" s="2"/>
      <c r="AG19679" s="2"/>
      <c r="AP19679" s="2"/>
      <c r="AY19679" s="2"/>
      <c r="BH19679" s="2"/>
      <c r="BQ19679" s="2"/>
    </row>
    <row r="19680" spans="6:69" x14ac:dyDescent="0.2">
      <c r="F19680" s="9"/>
      <c r="G19680" s="9"/>
      <c r="H19680" s="9"/>
      <c r="I19680" s="9"/>
      <c r="J19680" s="9"/>
      <c r="O19680" s="2"/>
      <c r="X19680" s="2"/>
      <c r="AG19680" s="2"/>
      <c r="AP19680" s="2"/>
      <c r="AY19680" s="2"/>
      <c r="BH19680" s="2"/>
      <c r="BQ19680" s="2"/>
    </row>
    <row r="19681" spans="6:69" x14ac:dyDescent="0.2">
      <c r="F19681" s="9"/>
      <c r="G19681" s="9"/>
      <c r="H19681" s="9"/>
      <c r="I19681" s="9"/>
      <c r="J19681" s="9"/>
      <c r="O19681" s="2"/>
      <c r="X19681" s="2"/>
      <c r="AG19681" s="2"/>
      <c r="AP19681" s="2"/>
      <c r="AY19681" s="2"/>
      <c r="BH19681" s="2"/>
      <c r="BQ19681" s="2"/>
    </row>
    <row r="19682" spans="6:69" x14ac:dyDescent="0.2">
      <c r="F19682" s="9"/>
      <c r="G19682" s="9"/>
      <c r="H19682" s="9"/>
      <c r="I19682" s="9"/>
      <c r="J19682" s="9"/>
      <c r="O19682" s="2"/>
      <c r="X19682" s="2"/>
      <c r="AG19682" s="2"/>
      <c r="AP19682" s="2"/>
      <c r="AY19682" s="2"/>
      <c r="BH19682" s="2"/>
      <c r="BQ19682" s="2"/>
    </row>
    <row r="19683" spans="6:69" x14ac:dyDescent="0.2">
      <c r="F19683" s="9"/>
      <c r="G19683" s="9"/>
      <c r="H19683" s="9"/>
      <c r="I19683" s="9"/>
      <c r="J19683" s="9"/>
      <c r="O19683" s="2"/>
      <c r="X19683" s="2"/>
      <c r="AG19683" s="2"/>
      <c r="AP19683" s="2"/>
      <c r="AY19683" s="2"/>
      <c r="BH19683" s="2"/>
      <c r="BQ19683" s="2"/>
    </row>
    <row r="19684" spans="6:69" x14ac:dyDescent="0.2">
      <c r="F19684" s="9"/>
      <c r="G19684" s="9"/>
      <c r="H19684" s="9"/>
      <c r="I19684" s="9"/>
      <c r="J19684" s="9"/>
      <c r="O19684" s="2"/>
      <c r="X19684" s="2"/>
      <c r="AG19684" s="2"/>
      <c r="AP19684" s="2"/>
      <c r="AY19684" s="2"/>
      <c r="BH19684" s="2"/>
      <c r="BQ19684" s="2"/>
    </row>
    <row r="19685" spans="6:69" x14ac:dyDescent="0.2">
      <c r="F19685" s="9"/>
      <c r="G19685" s="9"/>
      <c r="H19685" s="9"/>
      <c r="I19685" s="9"/>
      <c r="J19685" s="9"/>
      <c r="O19685" s="2"/>
      <c r="X19685" s="2"/>
      <c r="AG19685" s="2"/>
      <c r="AP19685" s="2"/>
      <c r="AY19685" s="2"/>
      <c r="BH19685" s="2"/>
      <c r="BQ19685" s="2"/>
    </row>
    <row r="19686" spans="6:69" x14ac:dyDescent="0.2">
      <c r="F19686" s="9"/>
      <c r="G19686" s="9"/>
      <c r="H19686" s="9"/>
      <c r="I19686" s="9"/>
      <c r="J19686" s="9"/>
      <c r="O19686" s="2"/>
      <c r="X19686" s="2"/>
      <c r="AG19686" s="2"/>
      <c r="AP19686" s="2"/>
      <c r="AY19686" s="2"/>
      <c r="BH19686" s="2"/>
      <c r="BQ19686" s="2"/>
    </row>
    <row r="19687" spans="6:69" x14ac:dyDescent="0.2">
      <c r="F19687" s="9"/>
      <c r="G19687" s="9"/>
      <c r="H19687" s="9"/>
      <c r="I19687" s="9"/>
      <c r="J19687" s="9"/>
      <c r="O19687" s="2"/>
      <c r="X19687" s="2"/>
      <c r="AG19687" s="2"/>
      <c r="AP19687" s="2"/>
      <c r="AY19687" s="2"/>
      <c r="BH19687" s="2"/>
      <c r="BQ19687" s="2"/>
    </row>
    <row r="19688" spans="6:69" x14ac:dyDescent="0.2">
      <c r="F19688" s="9"/>
      <c r="G19688" s="9"/>
      <c r="H19688" s="9"/>
      <c r="I19688" s="9"/>
      <c r="J19688" s="9"/>
      <c r="O19688" s="2"/>
      <c r="X19688" s="2"/>
      <c r="AG19688" s="2"/>
      <c r="AP19688" s="2"/>
      <c r="AY19688" s="2"/>
      <c r="BH19688" s="2"/>
      <c r="BQ19688" s="2"/>
    </row>
    <row r="19689" spans="6:69" x14ac:dyDescent="0.2">
      <c r="F19689" s="9"/>
      <c r="G19689" s="9"/>
      <c r="H19689" s="9"/>
      <c r="I19689" s="9"/>
      <c r="J19689" s="9"/>
      <c r="O19689" s="2"/>
      <c r="X19689" s="2"/>
      <c r="AG19689" s="2"/>
      <c r="AP19689" s="2"/>
      <c r="AY19689" s="2"/>
      <c r="BH19689" s="2"/>
      <c r="BQ19689" s="2"/>
    </row>
    <row r="19690" spans="6:69" x14ac:dyDescent="0.2">
      <c r="F19690" s="9"/>
      <c r="G19690" s="9"/>
      <c r="H19690" s="9"/>
      <c r="I19690" s="9"/>
      <c r="J19690" s="9"/>
      <c r="O19690" s="2"/>
      <c r="X19690" s="2"/>
      <c r="AG19690" s="2"/>
      <c r="AP19690" s="2"/>
      <c r="AY19690" s="2"/>
      <c r="BH19690" s="2"/>
      <c r="BQ19690" s="2"/>
    </row>
    <row r="19691" spans="6:69" x14ac:dyDescent="0.2">
      <c r="F19691" s="9"/>
      <c r="G19691" s="9"/>
      <c r="H19691" s="9"/>
      <c r="I19691" s="9"/>
      <c r="J19691" s="9"/>
      <c r="O19691" s="2"/>
      <c r="X19691" s="2"/>
      <c r="AG19691" s="2"/>
      <c r="AP19691" s="2"/>
      <c r="AY19691" s="2"/>
      <c r="BH19691" s="2"/>
      <c r="BQ19691" s="2"/>
    </row>
    <row r="19692" spans="6:69" x14ac:dyDescent="0.2">
      <c r="F19692" s="9"/>
      <c r="G19692" s="9"/>
      <c r="H19692" s="9"/>
      <c r="I19692" s="9"/>
      <c r="J19692" s="9"/>
      <c r="O19692" s="2"/>
      <c r="X19692" s="2"/>
      <c r="AG19692" s="2"/>
      <c r="AP19692" s="2"/>
      <c r="AY19692" s="2"/>
      <c r="BH19692" s="2"/>
      <c r="BQ19692" s="2"/>
    </row>
    <row r="19693" spans="6:69" x14ac:dyDescent="0.2">
      <c r="F19693" s="9"/>
      <c r="G19693" s="9"/>
      <c r="H19693" s="9"/>
      <c r="I19693" s="9"/>
      <c r="J19693" s="9"/>
      <c r="O19693" s="2"/>
      <c r="X19693" s="2"/>
      <c r="AG19693" s="2"/>
      <c r="AP19693" s="2"/>
      <c r="AY19693" s="2"/>
      <c r="BH19693" s="2"/>
      <c r="BQ19693" s="2"/>
    </row>
    <row r="19694" spans="6:69" x14ac:dyDescent="0.2">
      <c r="F19694" s="9"/>
      <c r="G19694" s="9"/>
      <c r="H19694" s="9"/>
      <c r="I19694" s="9"/>
      <c r="J19694" s="9"/>
      <c r="O19694" s="2"/>
      <c r="X19694" s="2"/>
      <c r="AG19694" s="2"/>
      <c r="AP19694" s="2"/>
      <c r="AY19694" s="2"/>
      <c r="BH19694" s="2"/>
      <c r="BQ19694" s="2"/>
    </row>
    <row r="19695" spans="6:69" x14ac:dyDescent="0.2">
      <c r="F19695" s="9"/>
      <c r="G19695" s="9"/>
      <c r="H19695" s="9"/>
      <c r="I19695" s="9"/>
      <c r="J19695" s="9"/>
      <c r="O19695" s="2"/>
      <c r="X19695" s="2"/>
      <c r="AG19695" s="2"/>
      <c r="AP19695" s="2"/>
      <c r="AY19695" s="2"/>
      <c r="BH19695" s="2"/>
      <c r="BQ19695" s="2"/>
    </row>
    <row r="19696" spans="6:69" x14ac:dyDescent="0.2">
      <c r="F19696" s="9"/>
      <c r="G19696" s="9"/>
      <c r="H19696" s="9"/>
      <c r="I19696" s="9"/>
      <c r="J19696" s="9"/>
      <c r="O19696" s="2"/>
      <c r="X19696" s="2"/>
      <c r="AG19696" s="2"/>
      <c r="AP19696" s="2"/>
      <c r="AY19696" s="2"/>
      <c r="BH19696" s="2"/>
      <c r="BQ19696" s="2"/>
    </row>
    <row r="19697" spans="6:69" x14ac:dyDescent="0.2">
      <c r="F19697" s="9"/>
      <c r="G19697" s="9"/>
      <c r="H19697" s="9"/>
      <c r="I19697" s="9"/>
      <c r="J19697" s="9"/>
      <c r="O19697" s="2"/>
      <c r="X19697" s="2"/>
      <c r="AG19697" s="2"/>
      <c r="AP19697" s="2"/>
      <c r="AY19697" s="2"/>
      <c r="BH19697" s="2"/>
      <c r="BQ19697" s="2"/>
    </row>
    <row r="19698" spans="6:69" x14ac:dyDescent="0.2">
      <c r="F19698" s="9"/>
      <c r="G19698" s="9"/>
      <c r="H19698" s="9"/>
      <c r="I19698" s="9"/>
      <c r="J19698" s="9"/>
      <c r="O19698" s="2"/>
      <c r="X19698" s="2"/>
      <c r="AG19698" s="2"/>
      <c r="AP19698" s="2"/>
      <c r="AY19698" s="2"/>
      <c r="BH19698" s="2"/>
      <c r="BQ19698" s="2"/>
    </row>
    <row r="19699" spans="6:69" x14ac:dyDescent="0.2">
      <c r="F19699" s="9"/>
      <c r="G19699" s="9"/>
      <c r="H19699" s="9"/>
      <c r="I19699" s="9"/>
      <c r="J19699" s="9"/>
      <c r="O19699" s="2"/>
      <c r="X19699" s="2"/>
      <c r="AG19699" s="2"/>
      <c r="AP19699" s="2"/>
      <c r="AY19699" s="2"/>
      <c r="BH19699" s="2"/>
      <c r="BQ19699" s="2"/>
    </row>
    <row r="19700" spans="6:69" x14ac:dyDescent="0.2">
      <c r="F19700" s="9"/>
      <c r="G19700" s="9"/>
      <c r="H19700" s="9"/>
      <c r="I19700" s="9"/>
      <c r="J19700" s="9"/>
      <c r="O19700" s="2"/>
      <c r="X19700" s="2"/>
      <c r="AG19700" s="2"/>
      <c r="AP19700" s="2"/>
      <c r="AY19700" s="2"/>
      <c r="BH19700" s="2"/>
      <c r="BQ19700" s="2"/>
    </row>
    <row r="19701" spans="6:69" x14ac:dyDescent="0.2">
      <c r="F19701" s="9"/>
      <c r="G19701" s="9"/>
      <c r="H19701" s="9"/>
      <c r="I19701" s="9"/>
      <c r="J19701" s="9"/>
      <c r="O19701" s="2"/>
      <c r="X19701" s="2"/>
      <c r="AG19701" s="2"/>
      <c r="AP19701" s="2"/>
      <c r="AY19701" s="2"/>
      <c r="BH19701" s="2"/>
      <c r="BQ19701" s="2"/>
    </row>
    <row r="19702" spans="6:69" x14ac:dyDescent="0.2">
      <c r="F19702" s="9"/>
      <c r="G19702" s="9"/>
      <c r="H19702" s="9"/>
      <c r="I19702" s="9"/>
      <c r="J19702" s="9"/>
      <c r="O19702" s="2"/>
      <c r="X19702" s="2"/>
      <c r="AG19702" s="2"/>
      <c r="AP19702" s="2"/>
      <c r="AY19702" s="2"/>
      <c r="BH19702" s="2"/>
      <c r="BQ19702" s="2"/>
    </row>
    <row r="19703" spans="6:69" x14ac:dyDescent="0.2">
      <c r="F19703" s="9"/>
      <c r="G19703" s="9"/>
      <c r="H19703" s="9"/>
      <c r="I19703" s="9"/>
      <c r="J19703" s="9"/>
      <c r="O19703" s="2"/>
      <c r="X19703" s="2"/>
      <c r="AG19703" s="2"/>
      <c r="AP19703" s="2"/>
      <c r="AY19703" s="2"/>
      <c r="BH19703" s="2"/>
      <c r="BQ19703" s="2"/>
    </row>
    <row r="19704" spans="6:69" x14ac:dyDescent="0.2">
      <c r="F19704" s="9"/>
      <c r="G19704" s="9"/>
      <c r="H19704" s="9"/>
      <c r="I19704" s="9"/>
      <c r="J19704" s="9"/>
      <c r="O19704" s="2"/>
      <c r="X19704" s="2"/>
      <c r="AG19704" s="2"/>
      <c r="AP19704" s="2"/>
      <c r="AY19704" s="2"/>
      <c r="BH19704" s="2"/>
      <c r="BQ19704" s="2"/>
    </row>
    <row r="19705" spans="6:69" x14ac:dyDescent="0.2">
      <c r="F19705" s="9"/>
      <c r="G19705" s="9"/>
      <c r="H19705" s="9"/>
      <c r="I19705" s="9"/>
      <c r="J19705" s="9"/>
      <c r="O19705" s="2"/>
      <c r="X19705" s="2"/>
      <c r="AG19705" s="2"/>
      <c r="AP19705" s="2"/>
      <c r="AY19705" s="2"/>
      <c r="BH19705" s="2"/>
      <c r="BQ19705" s="2"/>
    </row>
    <row r="19706" spans="6:69" x14ac:dyDescent="0.2">
      <c r="F19706" s="9"/>
      <c r="G19706" s="9"/>
      <c r="H19706" s="9"/>
      <c r="I19706" s="9"/>
      <c r="J19706" s="9"/>
      <c r="O19706" s="2"/>
      <c r="X19706" s="2"/>
      <c r="AG19706" s="2"/>
      <c r="AP19706" s="2"/>
      <c r="AY19706" s="2"/>
      <c r="BH19706" s="2"/>
      <c r="BQ19706" s="2"/>
    </row>
    <row r="19707" spans="6:69" x14ac:dyDescent="0.2">
      <c r="F19707" s="9"/>
      <c r="G19707" s="9"/>
      <c r="H19707" s="9"/>
      <c r="I19707" s="9"/>
      <c r="J19707" s="9"/>
      <c r="O19707" s="2"/>
      <c r="X19707" s="2"/>
      <c r="AG19707" s="2"/>
      <c r="AP19707" s="2"/>
      <c r="AY19707" s="2"/>
      <c r="BH19707" s="2"/>
      <c r="BQ19707" s="2"/>
    </row>
    <row r="19708" spans="6:69" x14ac:dyDescent="0.2">
      <c r="F19708" s="9"/>
      <c r="G19708" s="9"/>
      <c r="H19708" s="9"/>
      <c r="I19708" s="9"/>
      <c r="J19708" s="9"/>
      <c r="O19708" s="2"/>
      <c r="X19708" s="2"/>
      <c r="AG19708" s="2"/>
      <c r="AP19708" s="2"/>
      <c r="AY19708" s="2"/>
      <c r="BH19708" s="2"/>
      <c r="BQ19708" s="2"/>
    </row>
    <row r="19709" spans="6:69" x14ac:dyDescent="0.2">
      <c r="F19709" s="9"/>
      <c r="G19709" s="9"/>
      <c r="H19709" s="9"/>
      <c r="I19709" s="9"/>
      <c r="J19709" s="9"/>
      <c r="O19709" s="2"/>
      <c r="X19709" s="2"/>
      <c r="AG19709" s="2"/>
      <c r="AP19709" s="2"/>
      <c r="AY19709" s="2"/>
      <c r="BH19709" s="2"/>
      <c r="BQ19709" s="2"/>
    </row>
    <row r="19710" spans="6:69" x14ac:dyDescent="0.2">
      <c r="F19710" s="9"/>
      <c r="G19710" s="9"/>
      <c r="H19710" s="9"/>
      <c r="I19710" s="9"/>
      <c r="J19710" s="9"/>
      <c r="O19710" s="2"/>
      <c r="X19710" s="2"/>
      <c r="AG19710" s="2"/>
      <c r="AP19710" s="2"/>
      <c r="AY19710" s="2"/>
      <c r="BH19710" s="2"/>
      <c r="BQ19710" s="2"/>
    </row>
    <row r="19711" spans="6:69" x14ac:dyDescent="0.2">
      <c r="F19711" s="9"/>
      <c r="G19711" s="9"/>
      <c r="H19711" s="9"/>
      <c r="I19711" s="9"/>
      <c r="J19711" s="9"/>
      <c r="O19711" s="2"/>
      <c r="X19711" s="2"/>
      <c r="AG19711" s="2"/>
      <c r="AP19711" s="2"/>
      <c r="AY19711" s="2"/>
      <c r="BH19711" s="2"/>
      <c r="BQ19711" s="2"/>
    </row>
    <row r="19712" spans="6:69" x14ac:dyDescent="0.2">
      <c r="F19712" s="9"/>
      <c r="G19712" s="9"/>
      <c r="H19712" s="9"/>
      <c r="I19712" s="9"/>
      <c r="J19712" s="9"/>
      <c r="O19712" s="2"/>
      <c r="X19712" s="2"/>
      <c r="AG19712" s="2"/>
      <c r="AP19712" s="2"/>
      <c r="AY19712" s="2"/>
      <c r="BH19712" s="2"/>
      <c r="BQ19712" s="2"/>
    </row>
    <row r="19713" spans="6:69" x14ac:dyDescent="0.2">
      <c r="F19713" s="9"/>
      <c r="G19713" s="9"/>
      <c r="H19713" s="9"/>
      <c r="I19713" s="9"/>
      <c r="J19713" s="9"/>
      <c r="O19713" s="2"/>
      <c r="X19713" s="2"/>
      <c r="AG19713" s="2"/>
      <c r="AP19713" s="2"/>
      <c r="AY19713" s="2"/>
      <c r="BH19713" s="2"/>
      <c r="BQ19713" s="2"/>
    </row>
    <row r="19714" spans="6:69" x14ac:dyDescent="0.2">
      <c r="F19714" s="9"/>
      <c r="G19714" s="9"/>
      <c r="H19714" s="9"/>
      <c r="I19714" s="9"/>
      <c r="J19714" s="9"/>
      <c r="O19714" s="2"/>
      <c r="X19714" s="2"/>
      <c r="AG19714" s="2"/>
      <c r="AP19714" s="2"/>
      <c r="AY19714" s="2"/>
      <c r="BH19714" s="2"/>
      <c r="BQ19714" s="2"/>
    </row>
    <row r="19715" spans="6:69" x14ac:dyDescent="0.2">
      <c r="F19715" s="9"/>
      <c r="G19715" s="9"/>
      <c r="H19715" s="9"/>
      <c r="I19715" s="9"/>
      <c r="J19715" s="9"/>
      <c r="O19715" s="2"/>
      <c r="X19715" s="2"/>
      <c r="AG19715" s="2"/>
      <c r="AP19715" s="2"/>
      <c r="AY19715" s="2"/>
      <c r="BH19715" s="2"/>
      <c r="BQ19715" s="2"/>
    </row>
    <row r="19716" spans="6:69" x14ac:dyDescent="0.2">
      <c r="F19716" s="9"/>
      <c r="G19716" s="9"/>
      <c r="H19716" s="9"/>
      <c r="I19716" s="9"/>
      <c r="J19716" s="9"/>
      <c r="O19716" s="2"/>
      <c r="X19716" s="2"/>
      <c r="AG19716" s="2"/>
      <c r="AP19716" s="2"/>
      <c r="AY19716" s="2"/>
      <c r="BH19716" s="2"/>
      <c r="BQ19716" s="2"/>
    </row>
    <row r="19717" spans="6:69" x14ac:dyDescent="0.2">
      <c r="F19717" s="9"/>
      <c r="G19717" s="9"/>
      <c r="H19717" s="9"/>
      <c r="I19717" s="9"/>
      <c r="J19717" s="9"/>
      <c r="O19717" s="2"/>
      <c r="X19717" s="2"/>
      <c r="AG19717" s="2"/>
      <c r="AP19717" s="2"/>
      <c r="AY19717" s="2"/>
      <c r="BH19717" s="2"/>
      <c r="BQ19717" s="2"/>
    </row>
    <row r="19718" spans="6:69" x14ac:dyDescent="0.2">
      <c r="F19718" s="9"/>
      <c r="G19718" s="9"/>
      <c r="H19718" s="9"/>
      <c r="I19718" s="9"/>
      <c r="J19718" s="9"/>
      <c r="O19718" s="2"/>
      <c r="X19718" s="2"/>
      <c r="AG19718" s="2"/>
      <c r="AP19718" s="2"/>
      <c r="AY19718" s="2"/>
      <c r="BH19718" s="2"/>
      <c r="BQ19718" s="2"/>
    </row>
    <row r="19719" spans="6:69" x14ac:dyDescent="0.2">
      <c r="F19719" s="9"/>
      <c r="G19719" s="9"/>
      <c r="H19719" s="9"/>
      <c r="I19719" s="9"/>
      <c r="J19719" s="9"/>
      <c r="O19719" s="2"/>
      <c r="X19719" s="2"/>
      <c r="AG19719" s="2"/>
      <c r="AP19719" s="2"/>
      <c r="AY19719" s="2"/>
      <c r="BH19719" s="2"/>
      <c r="BQ19719" s="2"/>
    </row>
    <row r="19720" spans="6:69" x14ac:dyDescent="0.2">
      <c r="F19720" s="9"/>
      <c r="G19720" s="9"/>
      <c r="H19720" s="9"/>
      <c r="I19720" s="9"/>
      <c r="J19720" s="9"/>
      <c r="O19720" s="2"/>
      <c r="X19720" s="2"/>
      <c r="AG19720" s="2"/>
      <c r="AP19720" s="2"/>
      <c r="AY19720" s="2"/>
      <c r="BH19720" s="2"/>
      <c r="BQ19720" s="2"/>
    </row>
    <row r="19721" spans="6:69" x14ac:dyDescent="0.2">
      <c r="F19721" s="9"/>
      <c r="G19721" s="9"/>
      <c r="H19721" s="9"/>
      <c r="I19721" s="9"/>
      <c r="J19721" s="9"/>
      <c r="O19721" s="2"/>
      <c r="X19721" s="2"/>
      <c r="AG19721" s="2"/>
      <c r="AP19721" s="2"/>
      <c r="AY19721" s="2"/>
      <c r="BH19721" s="2"/>
      <c r="BQ19721" s="2"/>
    </row>
    <row r="19722" spans="6:69" x14ac:dyDescent="0.2">
      <c r="F19722" s="9"/>
      <c r="G19722" s="9"/>
      <c r="H19722" s="9"/>
      <c r="I19722" s="9"/>
      <c r="J19722" s="9"/>
      <c r="O19722" s="2"/>
      <c r="X19722" s="2"/>
      <c r="AG19722" s="2"/>
      <c r="AP19722" s="2"/>
      <c r="AY19722" s="2"/>
      <c r="BH19722" s="2"/>
      <c r="BQ19722" s="2"/>
    </row>
    <row r="19723" spans="6:69" x14ac:dyDescent="0.2">
      <c r="F19723" s="9"/>
      <c r="G19723" s="9"/>
      <c r="H19723" s="9"/>
      <c r="I19723" s="9"/>
      <c r="J19723" s="9"/>
      <c r="O19723" s="2"/>
      <c r="X19723" s="2"/>
      <c r="AG19723" s="2"/>
      <c r="AP19723" s="2"/>
      <c r="AY19723" s="2"/>
      <c r="BH19723" s="2"/>
      <c r="BQ19723" s="2"/>
    </row>
    <row r="19724" spans="6:69" x14ac:dyDescent="0.2">
      <c r="F19724" s="9"/>
      <c r="G19724" s="9"/>
      <c r="H19724" s="9"/>
      <c r="I19724" s="9"/>
      <c r="J19724" s="9"/>
      <c r="O19724" s="2"/>
      <c r="X19724" s="2"/>
      <c r="AG19724" s="2"/>
      <c r="AP19724" s="2"/>
      <c r="AY19724" s="2"/>
      <c r="BH19724" s="2"/>
      <c r="BQ19724" s="2"/>
    </row>
    <row r="19725" spans="6:69" x14ac:dyDescent="0.2">
      <c r="F19725" s="9"/>
      <c r="G19725" s="9"/>
      <c r="H19725" s="9"/>
      <c r="I19725" s="9"/>
      <c r="J19725" s="9"/>
      <c r="O19725" s="2"/>
      <c r="X19725" s="2"/>
      <c r="AG19725" s="2"/>
      <c r="AP19725" s="2"/>
      <c r="AY19725" s="2"/>
      <c r="BH19725" s="2"/>
      <c r="BQ19725" s="2"/>
    </row>
    <row r="19726" spans="6:69" x14ac:dyDescent="0.2">
      <c r="F19726" s="9"/>
      <c r="G19726" s="9"/>
      <c r="H19726" s="9"/>
      <c r="I19726" s="9"/>
      <c r="J19726" s="9"/>
      <c r="O19726" s="2"/>
      <c r="X19726" s="2"/>
      <c r="AG19726" s="2"/>
      <c r="AP19726" s="2"/>
      <c r="AY19726" s="2"/>
      <c r="BH19726" s="2"/>
      <c r="BQ19726" s="2"/>
    </row>
    <row r="19727" spans="6:69" x14ac:dyDescent="0.2">
      <c r="F19727" s="9"/>
      <c r="G19727" s="9"/>
      <c r="H19727" s="9"/>
      <c r="I19727" s="9"/>
      <c r="J19727" s="9"/>
      <c r="O19727" s="2"/>
      <c r="X19727" s="2"/>
      <c r="AG19727" s="2"/>
      <c r="AP19727" s="2"/>
      <c r="AY19727" s="2"/>
      <c r="BH19727" s="2"/>
      <c r="BQ19727" s="2"/>
    </row>
    <row r="19728" spans="6:69" x14ac:dyDescent="0.2">
      <c r="F19728" s="9"/>
      <c r="G19728" s="9"/>
      <c r="H19728" s="9"/>
      <c r="I19728" s="9"/>
      <c r="J19728" s="9"/>
      <c r="O19728" s="2"/>
      <c r="X19728" s="2"/>
      <c r="AG19728" s="2"/>
      <c r="AP19728" s="2"/>
      <c r="AY19728" s="2"/>
      <c r="BH19728" s="2"/>
      <c r="BQ19728" s="2"/>
    </row>
    <row r="19729" spans="6:69" x14ac:dyDescent="0.2">
      <c r="F19729" s="9"/>
      <c r="G19729" s="9"/>
      <c r="H19729" s="9"/>
      <c r="I19729" s="9"/>
      <c r="J19729" s="9"/>
      <c r="O19729" s="2"/>
      <c r="X19729" s="2"/>
      <c r="AG19729" s="2"/>
      <c r="AP19729" s="2"/>
      <c r="AY19729" s="2"/>
      <c r="BH19729" s="2"/>
      <c r="BQ19729" s="2"/>
    </row>
    <row r="19730" spans="6:69" x14ac:dyDescent="0.2">
      <c r="F19730" s="9"/>
      <c r="G19730" s="9"/>
      <c r="H19730" s="9"/>
      <c r="I19730" s="9"/>
      <c r="J19730" s="9"/>
      <c r="O19730" s="2"/>
      <c r="X19730" s="2"/>
      <c r="AG19730" s="2"/>
      <c r="AP19730" s="2"/>
      <c r="AY19730" s="2"/>
      <c r="BH19730" s="2"/>
      <c r="BQ19730" s="2"/>
    </row>
    <row r="19731" spans="6:69" x14ac:dyDescent="0.2">
      <c r="F19731" s="9"/>
      <c r="G19731" s="9"/>
      <c r="H19731" s="9"/>
      <c r="I19731" s="9"/>
      <c r="J19731" s="9"/>
      <c r="O19731" s="2"/>
      <c r="X19731" s="2"/>
      <c r="AG19731" s="2"/>
      <c r="AP19731" s="2"/>
      <c r="AY19731" s="2"/>
      <c r="BH19731" s="2"/>
      <c r="BQ19731" s="2"/>
    </row>
    <row r="19732" spans="6:69" x14ac:dyDescent="0.2">
      <c r="F19732" s="9"/>
      <c r="G19732" s="9"/>
      <c r="H19732" s="9"/>
      <c r="I19732" s="9"/>
      <c r="J19732" s="9"/>
      <c r="O19732" s="2"/>
      <c r="X19732" s="2"/>
      <c r="AG19732" s="2"/>
      <c r="AP19732" s="2"/>
      <c r="AY19732" s="2"/>
      <c r="BH19732" s="2"/>
      <c r="BQ19732" s="2"/>
    </row>
    <row r="19733" spans="6:69" x14ac:dyDescent="0.2">
      <c r="F19733" s="9"/>
      <c r="G19733" s="9"/>
      <c r="H19733" s="9"/>
      <c r="I19733" s="9"/>
      <c r="J19733" s="9"/>
      <c r="O19733" s="2"/>
      <c r="X19733" s="2"/>
      <c r="AG19733" s="2"/>
      <c r="AP19733" s="2"/>
      <c r="AY19733" s="2"/>
      <c r="BH19733" s="2"/>
      <c r="BQ19733" s="2"/>
    </row>
    <row r="19734" spans="6:69" x14ac:dyDescent="0.2">
      <c r="F19734" s="9"/>
      <c r="G19734" s="9"/>
      <c r="H19734" s="9"/>
      <c r="I19734" s="9"/>
      <c r="J19734" s="9"/>
      <c r="O19734" s="2"/>
      <c r="X19734" s="2"/>
      <c r="AG19734" s="2"/>
      <c r="AP19734" s="2"/>
      <c r="AY19734" s="2"/>
      <c r="BH19734" s="2"/>
      <c r="BQ19734" s="2"/>
    </row>
    <row r="19735" spans="6:69" x14ac:dyDescent="0.2">
      <c r="F19735" s="9"/>
      <c r="G19735" s="9"/>
      <c r="H19735" s="9"/>
      <c r="I19735" s="9"/>
      <c r="J19735" s="9"/>
      <c r="O19735" s="2"/>
      <c r="X19735" s="2"/>
      <c r="AG19735" s="2"/>
      <c r="AP19735" s="2"/>
      <c r="AY19735" s="2"/>
      <c r="BH19735" s="2"/>
      <c r="BQ19735" s="2"/>
    </row>
    <row r="19736" spans="6:69" x14ac:dyDescent="0.2">
      <c r="F19736" s="9"/>
      <c r="G19736" s="9"/>
      <c r="H19736" s="9"/>
      <c r="I19736" s="9"/>
      <c r="J19736" s="9"/>
      <c r="O19736" s="2"/>
      <c r="X19736" s="2"/>
      <c r="AG19736" s="2"/>
      <c r="AP19736" s="2"/>
      <c r="AY19736" s="2"/>
      <c r="BH19736" s="2"/>
      <c r="BQ19736" s="2"/>
    </row>
    <row r="19737" spans="6:69" x14ac:dyDescent="0.2">
      <c r="F19737" s="9"/>
      <c r="G19737" s="9"/>
      <c r="H19737" s="9"/>
      <c r="I19737" s="9"/>
      <c r="J19737" s="9"/>
      <c r="O19737" s="2"/>
      <c r="X19737" s="2"/>
      <c r="AG19737" s="2"/>
      <c r="AP19737" s="2"/>
      <c r="AY19737" s="2"/>
      <c r="BH19737" s="2"/>
      <c r="BQ19737" s="2"/>
    </row>
    <row r="19738" spans="6:69" x14ac:dyDescent="0.2">
      <c r="F19738" s="9"/>
      <c r="G19738" s="9"/>
      <c r="H19738" s="9"/>
      <c r="I19738" s="9"/>
      <c r="J19738" s="9"/>
      <c r="O19738" s="2"/>
      <c r="X19738" s="2"/>
      <c r="AG19738" s="2"/>
      <c r="AP19738" s="2"/>
      <c r="AY19738" s="2"/>
      <c r="BH19738" s="2"/>
      <c r="BQ19738" s="2"/>
    </row>
    <row r="19739" spans="6:69" x14ac:dyDescent="0.2">
      <c r="F19739" s="9"/>
      <c r="G19739" s="9"/>
      <c r="H19739" s="9"/>
      <c r="I19739" s="9"/>
      <c r="J19739" s="9"/>
      <c r="O19739" s="2"/>
      <c r="X19739" s="2"/>
      <c r="AG19739" s="2"/>
      <c r="AP19739" s="2"/>
      <c r="AY19739" s="2"/>
      <c r="BH19739" s="2"/>
      <c r="BQ19739" s="2"/>
    </row>
    <row r="19740" spans="6:69" x14ac:dyDescent="0.2">
      <c r="F19740" s="9"/>
      <c r="G19740" s="9"/>
      <c r="H19740" s="9"/>
      <c r="I19740" s="9"/>
      <c r="J19740" s="9"/>
      <c r="O19740" s="2"/>
      <c r="X19740" s="2"/>
      <c r="AG19740" s="2"/>
      <c r="AP19740" s="2"/>
      <c r="AY19740" s="2"/>
      <c r="BH19740" s="2"/>
      <c r="BQ19740" s="2"/>
    </row>
    <row r="19741" spans="6:69" x14ac:dyDescent="0.2">
      <c r="F19741" s="9"/>
      <c r="G19741" s="9"/>
      <c r="H19741" s="9"/>
      <c r="I19741" s="9"/>
      <c r="J19741" s="9"/>
      <c r="O19741" s="2"/>
      <c r="X19741" s="2"/>
      <c r="AG19741" s="2"/>
      <c r="AP19741" s="2"/>
      <c r="AY19741" s="2"/>
      <c r="BH19741" s="2"/>
      <c r="BQ19741" s="2"/>
    </row>
    <row r="19742" spans="6:69" x14ac:dyDescent="0.2">
      <c r="F19742" s="9"/>
      <c r="G19742" s="9"/>
      <c r="H19742" s="9"/>
      <c r="I19742" s="9"/>
      <c r="J19742" s="9"/>
      <c r="O19742" s="2"/>
      <c r="X19742" s="2"/>
      <c r="AG19742" s="2"/>
      <c r="AP19742" s="2"/>
      <c r="AY19742" s="2"/>
      <c r="BH19742" s="2"/>
      <c r="BQ19742" s="2"/>
    </row>
    <row r="19743" spans="6:69" x14ac:dyDescent="0.2">
      <c r="F19743" s="9"/>
      <c r="G19743" s="9"/>
      <c r="H19743" s="9"/>
      <c r="I19743" s="9"/>
      <c r="J19743" s="9"/>
      <c r="O19743" s="2"/>
      <c r="X19743" s="2"/>
      <c r="AG19743" s="2"/>
      <c r="AP19743" s="2"/>
      <c r="AY19743" s="2"/>
      <c r="BH19743" s="2"/>
      <c r="BQ19743" s="2"/>
    </row>
    <row r="19744" spans="6:69" x14ac:dyDescent="0.2">
      <c r="F19744" s="9"/>
      <c r="G19744" s="9"/>
      <c r="H19744" s="9"/>
      <c r="I19744" s="9"/>
      <c r="J19744" s="9"/>
      <c r="O19744" s="2"/>
      <c r="X19744" s="2"/>
      <c r="AG19744" s="2"/>
      <c r="AP19744" s="2"/>
      <c r="AY19744" s="2"/>
      <c r="BH19744" s="2"/>
      <c r="BQ19744" s="2"/>
    </row>
    <row r="19745" spans="6:69" x14ac:dyDescent="0.2">
      <c r="F19745" s="9"/>
      <c r="G19745" s="9"/>
      <c r="H19745" s="9"/>
      <c r="I19745" s="9"/>
      <c r="J19745" s="9"/>
      <c r="O19745" s="2"/>
      <c r="X19745" s="2"/>
      <c r="AG19745" s="2"/>
      <c r="AP19745" s="2"/>
      <c r="AY19745" s="2"/>
      <c r="BH19745" s="2"/>
      <c r="BQ19745" s="2"/>
    </row>
    <row r="19746" spans="6:69" x14ac:dyDescent="0.2">
      <c r="F19746" s="9"/>
      <c r="G19746" s="9"/>
      <c r="H19746" s="9"/>
      <c r="I19746" s="9"/>
      <c r="J19746" s="9"/>
      <c r="O19746" s="2"/>
      <c r="X19746" s="2"/>
      <c r="AG19746" s="2"/>
      <c r="AP19746" s="2"/>
      <c r="AY19746" s="2"/>
      <c r="BH19746" s="2"/>
      <c r="BQ19746" s="2"/>
    </row>
    <row r="19747" spans="6:69" x14ac:dyDescent="0.2">
      <c r="F19747" s="9"/>
      <c r="G19747" s="9"/>
      <c r="H19747" s="9"/>
      <c r="I19747" s="9"/>
      <c r="J19747" s="9"/>
      <c r="O19747" s="2"/>
      <c r="X19747" s="2"/>
      <c r="AG19747" s="2"/>
      <c r="AP19747" s="2"/>
      <c r="AY19747" s="2"/>
      <c r="BH19747" s="2"/>
      <c r="BQ19747" s="2"/>
    </row>
    <row r="19748" spans="6:69" x14ac:dyDescent="0.2">
      <c r="F19748" s="9"/>
      <c r="G19748" s="9"/>
      <c r="H19748" s="9"/>
      <c r="I19748" s="9"/>
      <c r="J19748" s="9"/>
      <c r="O19748" s="2"/>
      <c r="X19748" s="2"/>
      <c r="AG19748" s="2"/>
      <c r="AP19748" s="2"/>
      <c r="AY19748" s="2"/>
      <c r="BH19748" s="2"/>
      <c r="BQ19748" s="2"/>
    </row>
    <row r="19749" spans="6:69" x14ac:dyDescent="0.2">
      <c r="F19749" s="9"/>
      <c r="G19749" s="9"/>
      <c r="H19749" s="9"/>
      <c r="I19749" s="9"/>
      <c r="J19749" s="9"/>
      <c r="O19749" s="2"/>
      <c r="X19749" s="2"/>
      <c r="AG19749" s="2"/>
      <c r="AP19749" s="2"/>
      <c r="AY19749" s="2"/>
      <c r="BH19749" s="2"/>
      <c r="BQ19749" s="2"/>
    </row>
    <row r="19750" spans="6:69" x14ac:dyDescent="0.2">
      <c r="F19750" s="9"/>
      <c r="G19750" s="9"/>
      <c r="H19750" s="9"/>
      <c r="I19750" s="9"/>
      <c r="J19750" s="9"/>
      <c r="O19750" s="2"/>
      <c r="X19750" s="2"/>
      <c r="AG19750" s="2"/>
      <c r="AP19750" s="2"/>
      <c r="AY19750" s="2"/>
      <c r="BH19750" s="2"/>
      <c r="BQ19750" s="2"/>
    </row>
    <row r="19751" spans="6:69" x14ac:dyDescent="0.2">
      <c r="F19751" s="9"/>
      <c r="G19751" s="9"/>
      <c r="H19751" s="9"/>
      <c r="I19751" s="9"/>
      <c r="J19751" s="9"/>
      <c r="O19751" s="2"/>
      <c r="X19751" s="2"/>
      <c r="AG19751" s="2"/>
      <c r="AP19751" s="2"/>
      <c r="AY19751" s="2"/>
      <c r="BH19751" s="2"/>
      <c r="BQ19751" s="2"/>
    </row>
    <row r="19752" spans="6:69" x14ac:dyDescent="0.2">
      <c r="F19752" s="9"/>
      <c r="G19752" s="9"/>
      <c r="H19752" s="9"/>
      <c r="I19752" s="9"/>
      <c r="J19752" s="9"/>
      <c r="O19752" s="2"/>
      <c r="X19752" s="2"/>
      <c r="AG19752" s="2"/>
      <c r="AP19752" s="2"/>
      <c r="AY19752" s="2"/>
      <c r="BH19752" s="2"/>
      <c r="BQ19752" s="2"/>
    </row>
    <row r="19753" spans="6:69" x14ac:dyDescent="0.2">
      <c r="F19753" s="9"/>
      <c r="G19753" s="9"/>
      <c r="H19753" s="9"/>
      <c r="I19753" s="9"/>
      <c r="J19753" s="9"/>
      <c r="O19753" s="2"/>
      <c r="X19753" s="2"/>
      <c r="AG19753" s="2"/>
      <c r="AP19753" s="2"/>
      <c r="AY19753" s="2"/>
      <c r="BH19753" s="2"/>
      <c r="BQ19753" s="2"/>
    </row>
    <row r="19754" spans="6:69" x14ac:dyDescent="0.2">
      <c r="F19754" s="9"/>
      <c r="G19754" s="9"/>
      <c r="H19754" s="9"/>
      <c r="I19754" s="9"/>
      <c r="J19754" s="9"/>
      <c r="O19754" s="2"/>
      <c r="X19754" s="2"/>
      <c r="AG19754" s="2"/>
      <c r="AP19754" s="2"/>
      <c r="AY19754" s="2"/>
      <c r="BH19754" s="2"/>
      <c r="BQ19754" s="2"/>
    </row>
    <row r="19755" spans="6:69" x14ac:dyDescent="0.2">
      <c r="F19755" s="9"/>
      <c r="G19755" s="9"/>
      <c r="H19755" s="9"/>
      <c r="I19755" s="9"/>
      <c r="J19755" s="9"/>
      <c r="O19755" s="2"/>
      <c r="X19755" s="2"/>
      <c r="AG19755" s="2"/>
      <c r="AP19755" s="2"/>
      <c r="AY19755" s="2"/>
      <c r="BH19755" s="2"/>
      <c r="BQ19755" s="2"/>
    </row>
    <row r="19756" spans="6:69" x14ac:dyDescent="0.2">
      <c r="F19756" s="9"/>
      <c r="G19756" s="9"/>
      <c r="H19756" s="9"/>
      <c r="I19756" s="9"/>
      <c r="J19756" s="9"/>
      <c r="O19756" s="2"/>
      <c r="X19756" s="2"/>
      <c r="AG19756" s="2"/>
      <c r="AP19756" s="2"/>
      <c r="AY19756" s="2"/>
      <c r="BH19756" s="2"/>
      <c r="BQ19756" s="2"/>
    </row>
    <row r="19757" spans="6:69" x14ac:dyDescent="0.2">
      <c r="F19757" s="9"/>
      <c r="G19757" s="9"/>
      <c r="H19757" s="9"/>
      <c r="I19757" s="9"/>
      <c r="J19757" s="9"/>
      <c r="O19757" s="2"/>
      <c r="X19757" s="2"/>
      <c r="AG19757" s="2"/>
      <c r="AP19757" s="2"/>
      <c r="AY19757" s="2"/>
      <c r="BH19757" s="2"/>
      <c r="BQ19757" s="2"/>
    </row>
    <row r="19758" spans="6:69" x14ac:dyDescent="0.2">
      <c r="F19758" s="9"/>
      <c r="G19758" s="9"/>
      <c r="H19758" s="9"/>
      <c r="I19758" s="9"/>
      <c r="J19758" s="9"/>
      <c r="O19758" s="2"/>
      <c r="X19758" s="2"/>
      <c r="AG19758" s="2"/>
      <c r="AP19758" s="2"/>
      <c r="AY19758" s="2"/>
      <c r="BH19758" s="2"/>
      <c r="BQ19758" s="2"/>
    </row>
    <row r="19759" spans="6:69" x14ac:dyDescent="0.2">
      <c r="F19759" s="9"/>
      <c r="G19759" s="9"/>
      <c r="H19759" s="9"/>
      <c r="I19759" s="9"/>
      <c r="J19759" s="9"/>
      <c r="O19759" s="2"/>
      <c r="X19759" s="2"/>
      <c r="AG19759" s="2"/>
      <c r="AP19759" s="2"/>
      <c r="AY19759" s="2"/>
      <c r="BH19759" s="2"/>
      <c r="BQ19759" s="2"/>
    </row>
    <row r="19760" spans="6:69" x14ac:dyDescent="0.2">
      <c r="F19760" s="9"/>
      <c r="G19760" s="9"/>
      <c r="H19760" s="9"/>
      <c r="I19760" s="9"/>
      <c r="J19760" s="9"/>
      <c r="O19760" s="2"/>
      <c r="X19760" s="2"/>
      <c r="AG19760" s="2"/>
      <c r="AP19760" s="2"/>
      <c r="AY19760" s="2"/>
      <c r="BH19760" s="2"/>
      <c r="BQ19760" s="2"/>
    </row>
    <row r="19761" spans="6:69" x14ac:dyDescent="0.2">
      <c r="F19761" s="9"/>
      <c r="G19761" s="9"/>
      <c r="H19761" s="9"/>
      <c r="I19761" s="9"/>
      <c r="J19761" s="9"/>
      <c r="O19761" s="2"/>
      <c r="X19761" s="2"/>
      <c r="AG19761" s="2"/>
      <c r="AP19761" s="2"/>
      <c r="AY19761" s="2"/>
      <c r="BH19761" s="2"/>
      <c r="BQ19761" s="2"/>
    </row>
    <row r="19762" spans="6:69" x14ac:dyDescent="0.2">
      <c r="F19762" s="9"/>
      <c r="G19762" s="9"/>
      <c r="H19762" s="9"/>
      <c r="I19762" s="9"/>
      <c r="J19762" s="9"/>
      <c r="O19762" s="2"/>
      <c r="X19762" s="2"/>
      <c r="AG19762" s="2"/>
      <c r="AP19762" s="2"/>
      <c r="AY19762" s="2"/>
      <c r="BH19762" s="2"/>
      <c r="BQ19762" s="2"/>
    </row>
    <row r="19763" spans="6:69" x14ac:dyDescent="0.2">
      <c r="F19763" s="9"/>
      <c r="G19763" s="9"/>
      <c r="H19763" s="9"/>
      <c r="I19763" s="9"/>
      <c r="J19763" s="9"/>
      <c r="O19763" s="2"/>
      <c r="X19763" s="2"/>
      <c r="AG19763" s="2"/>
      <c r="AP19763" s="2"/>
      <c r="AY19763" s="2"/>
      <c r="BH19763" s="2"/>
      <c r="BQ19763" s="2"/>
    </row>
    <row r="19764" spans="6:69" x14ac:dyDescent="0.2">
      <c r="F19764" s="9"/>
      <c r="G19764" s="9"/>
      <c r="H19764" s="9"/>
      <c r="I19764" s="9"/>
      <c r="J19764" s="9"/>
      <c r="O19764" s="2"/>
      <c r="X19764" s="2"/>
      <c r="AG19764" s="2"/>
      <c r="AP19764" s="2"/>
      <c r="AY19764" s="2"/>
      <c r="BH19764" s="2"/>
      <c r="BQ19764" s="2"/>
    </row>
    <row r="19765" spans="6:69" x14ac:dyDescent="0.2">
      <c r="F19765" s="9"/>
      <c r="G19765" s="9"/>
      <c r="H19765" s="9"/>
      <c r="I19765" s="9"/>
      <c r="J19765" s="9"/>
      <c r="O19765" s="2"/>
      <c r="X19765" s="2"/>
      <c r="AG19765" s="2"/>
      <c r="AP19765" s="2"/>
      <c r="AY19765" s="2"/>
      <c r="BH19765" s="2"/>
      <c r="BQ19765" s="2"/>
    </row>
    <row r="19766" spans="6:69" x14ac:dyDescent="0.2">
      <c r="F19766" s="9"/>
      <c r="G19766" s="9"/>
      <c r="H19766" s="9"/>
      <c r="I19766" s="9"/>
      <c r="J19766" s="9"/>
      <c r="O19766" s="2"/>
      <c r="X19766" s="2"/>
      <c r="AG19766" s="2"/>
      <c r="AP19766" s="2"/>
      <c r="AY19766" s="2"/>
      <c r="BH19766" s="2"/>
      <c r="BQ19766" s="2"/>
    </row>
    <row r="19767" spans="6:69" x14ac:dyDescent="0.2">
      <c r="F19767" s="9"/>
      <c r="G19767" s="9"/>
      <c r="H19767" s="9"/>
      <c r="I19767" s="9"/>
      <c r="J19767" s="9"/>
      <c r="O19767" s="2"/>
      <c r="X19767" s="2"/>
      <c r="AG19767" s="2"/>
      <c r="AP19767" s="2"/>
      <c r="AY19767" s="2"/>
      <c r="BH19767" s="2"/>
      <c r="BQ19767" s="2"/>
    </row>
    <row r="19768" spans="6:69" x14ac:dyDescent="0.2">
      <c r="F19768" s="9"/>
      <c r="G19768" s="9"/>
      <c r="H19768" s="9"/>
      <c r="I19768" s="9"/>
      <c r="J19768" s="9"/>
      <c r="O19768" s="2"/>
      <c r="X19768" s="2"/>
      <c r="AG19768" s="2"/>
      <c r="AP19768" s="2"/>
      <c r="AY19768" s="2"/>
      <c r="BH19768" s="2"/>
      <c r="BQ19768" s="2"/>
    </row>
    <row r="19769" spans="6:69" x14ac:dyDescent="0.2">
      <c r="F19769" s="9"/>
      <c r="G19769" s="9"/>
      <c r="H19769" s="9"/>
      <c r="I19769" s="9"/>
      <c r="J19769" s="9"/>
      <c r="O19769" s="2"/>
      <c r="X19769" s="2"/>
      <c r="AG19769" s="2"/>
      <c r="AP19769" s="2"/>
      <c r="AY19769" s="2"/>
      <c r="BH19769" s="2"/>
      <c r="BQ19769" s="2"/>
    </row>
    <row r="19770" spans="6:69" x14ac:dyDescent="0.2">
      <c r="F19770" s="9"/>
      <c r="G19770" s="9"/>
      <c r="H19770" s="9"/>
      <c r="I19770" s="9"/>
      <c r="J19770" s="9"/>
      <c r="O19770" s="2"/>
      <c r="X19770" s="2"/>
      <c r="AG19770" s="2"/>
      <c r="AP19770" s="2"/>
      <c r="AY19770" s="2"/>
      <c r="BH19770" s="2"/>
      <c r="BQ19770" s="2"/>
    </row>
    <row r="19771" spans="6:69" x14ac:dyDescent="0.2">
      <c r="F19771" s="9"/>
      <c r="G19771" s="9"/>
      <c r="H19771" s="9"/>
      <c r="I19771" s="9"/>
      <c r="J19771" s="9"/>
      <c r="O19771" s="2"/>
      <c r="X19771" s="2"/>
      <c r="AG19771" s="2"/>
      <c r="AP19771" s="2"/>
      <c r="AY19771" s="2"/>
      <c r="BH19771" s="2"/>
      <c r="BQ19771" s="2"/>
    </row>
    <row r="19772" spans="6:69" x14ac:dyDescent="0.2">
      <c r="F19772" s="9"/>
      <c r="G19772" s="9"/>
      <c r="H19772" s="9"/>
      <c r="I19772" s="9"/>
      <c r="J19772" s="9"/>
      <c r="O19772" s="2"/>
      <c r="X19772" s="2"/>
      <c r="AG19772" s="2"/>
      <c r="AP19772" s="2"/>
      <c r="AY19772" s="2"/>
      <c r="BH19772" s="2"/>
      <c r="BQ19772" s="2"/>
    </row>
    <row r="19773" spans="6:69" x14ac:dyDescent="0.2">
      <c r="F19773" s="9"/>
      <c r="G19773" s="9"/>
      <c r="H19773" s="9"/>
      <c r="I19773" s="9"/>
      <c r="J19773" s="9"/>
      <c r="O19773" s="2"/>
      <c r="X19773" s="2"/>
      <c r="AG19773" s="2"/>
      <c r="AP19773" s="2"/>
      <c r="AY19773" s="2"/>
      <c r="BH19773" s="2"/>
      <c r="BQ19773" s="2"/>
    </row>
    <row r="19774" spans="6:69" x14ac:dyDescent="0.2">
      <c r="F19774" s="9"/>
      <c r="G19774" s="9"/>
      <c r="H19774" s="9"/>
      <c r="I19774" s="9"/>
      <c r="J19774" s="9"/>
      <c r="O19774" s="2"/>
      <c r="X19774" s="2"/>
      <c r="AG19774" s="2"/>
      <c r="AP19774" s="2"/>
      <c r="AY19774" s="2"/>
      <c r="BH19774" s="2"/>
      <c r="BQ19774" s="2"/>
    </row>
    <row r="19775" spans="6:69" x14ac:dyDescent="0.2">
      <c r="F19775" s="9"/>
      <c r="G19775" s="9"/>
      <c r="H19775" s="9"/>
      <c r="I19775" s="9"/>
      <c r="J19775" s="9"/>
      <c r="O19775" s="2"/>
      <c r="X19775" s="2"/>
      <c r="AG19775" s="2"/>
      <c r="AP19775" s="2"/>
      <c r="AY19775" s="2"/>
      <c r="BH19775" s="2"/>
      <c r="BQ19775" s="2"/>
    </row>
    <row r="19776" spans="6:69" x14ac:dyDescent="0.2">
      <c r="F19776" s="9"/>
      <c r="G19776" s="9"/>
      <c r="H19776" s="9"/>
      <c r="I19776" s="9"/>
      <c r="J19776" s="9"/>
      <c r="O19776" s="2"/>
      <c r="X19776" s="2"/>
      <c r="AG19776" s="2"/>
      <c r="AP19776" s="2"/>
      <c r="AY19776" s="2"/>
      <c r="BH19776" s="2"/>
      <c r="BQ19776" s="2"/>
    </row>
    <row r="19777" spans="6:69" x14ac:dyDescent="0.2">
      <c r="F19777" s="9"/>
      <c r="G19777" s="9"/>
      <c r="H19777" s="9"/>
      <c r="I19777" s="9"/>
      <c r="J19777" s="9"/>
      <c r="O19777" s="2"/>
      <c r="X19777" s="2"/>
      <c r="AG19777" s="2"/>
      <c r="AP19777" s="2"/>
      <c r="AY19777" s="2"/>
      <c r="BH19777" s="2"/>
      <c r="BQ19777" s="2"/>
    </row>
    <row r="19778" spans="6:69" x14ac:dyDescent="0.2">
      <c r="F19778" s="9"/>
      <c r="G19778" s="9"/>
      <c r="H19778" s="9"/>
      <c r="I19778" s="9"/>
      <c r="J19778" s="9"/>
      <c r="O19778" s="2"/>
      <c r="X19778" s="2"/>
      <c r="AG19778" s="2"/>
      <c r="AP19778" s="2"/>
      <c r="AY19778" s="2"/>
      <c r="BH19778" s="2"/>
      <c r="BQ19778" s="2"/>
    </row>
    <row r="19779" spans="6:69" x14ac:dyDescent="0.2">
      <c r="F19779" s="9"/>
      <c r="G19779" s="9"/>
      <c r="H19779" s="9"/>
      <c r="I19779" s="9"/>
      <c r="J19779" s="9"/>
      <c r="O19779" s="2"/>
      <c r="X19779" s="2"/>
      <c r="AG19779" s="2"/>
      <c r="AP19779" s="2"/>
      <c r="AY19779" s="2"/>
      <c r="BH19779" s="2"/>
      <c r="BQ19779" s="2"/>
    </row>
    <row r="19780" spans="6:69" x14ac:dyDescent="0.2">
      <c r="F19780" s="9"/>
      <c r="G19780" s="9"/>
      <c r="H19780" s="9"/>
      <c r="I19780" s="9"/>
      <c r="J19780" s="9"/>
      <c r="O19780" s="2"/>
      <c r="X19780" s="2"/>
      <c r="AG19780" s="2"/>
      <c r="AP19780" s="2"/>
      <c r="AY19780" s="2"/>
      <c r="BH19780" s="2"/>
      <c r="BQ19780" s="2"/>
    </row>
    <row r="19781" spans="6:69" x14ac:dyDescent="0.2">
      <c r="F19781" s="9"/>
      <c r="G19781" s="9"/>
      <c r="H19781" s="9"/>
      <c r="I19781" s="9"/>
      <c r="J19781" s="9"/>
      <c r="O19781" s="2"/>
      <c r="X19781" s="2"/>
      <c r="AG19781" s="2"/>
      <c r="AP19781" s="2"/>
      <c r="AY19781" s="2"/>
      <c r="BH19781" s="2"/>
      <c r="BQ19781" s="2"/>
    </row>
    <row r="19782" spans="6:69" x14ac:dyDescent="0.2">
      <c r="F19782" s="9"/>
      <c r="G19782" s="9"/>
      <c r="H19782" s="9"/>
      <c r="I19782" s="9"/>
      <c r="J19782" s="9"/>
      <c r="O19782" s="2"/>
      <c r="X19782" s="2"/>
      <c r="AG19782" s="2"/>
      <c r="AP19782" s="2"/>
      <c r="AY19782" s="2"/>
      <c r="BH19782" s="2"/>
      <c r="BQ19782" s="2"/>
    </row>
    <row r="19783" spans="6:69" x14ac:dyDescent="0.2">
      <c r="F19783" s="9"/>
      <c r="G19783" s="9"/>
      <c r="H19783" s="9"/>
      <c r="I19783" s="9"/>
      <c r="J19783" s="9"/>
      <c r="O19783" s="2"/>
      <c r="X19783" s="2"/>
      <c r="AG19783" s="2"/>
      <c r="AP19783" s="2"/>
      <c r="AY19783" s="2"/>
      <c r="BH19783" s="2"/>
      <c r="BQ19783" s="2"/>
    </row>
    <row r="19784" spans="6:69" x14ac:dyDescent="0.2">
      <c r="F19784" s="9"/>
      <c r="G19784" s="9"/>
      <c r="H19784" s="9"/>
      <c r="I19784" s="9"/>
      <c r="J19784" s="9"/>
      <c r="O19784" s="2"/>
      <c r="X19784" s="2"/>
      <c r="AG19784" s="2"/>
      <c r="AP19784" s="2"/>
      <c r="AY19784" s="2"/>
      <c r="BH19784" s="2"/>
      <c r="BQ19784" s="2"/>
    </row>
    <row r="19785" spans="6:69" x14ac:dyDescent="0.2">
      <c r="F19785" s="9"/>
      <c r="G19785" s="9"/>
      <c r="H19785" s="9"/>
      <c r="I19785" s="9"/>
      <c r="J19785" s="9"/>
      <c r="O19785" s="2"/>
      <c r="X19785" s="2"/>
      <c r="AG19785" s="2"/>
      <c r="AP19785" s="2"/>
      <c r="AY19785" s="2"/>
      <c r="BH19785" s="2"/>
      <c r="BQ19785" s="2"/>
    </row>
    <row r="19786" spans="6:69" x14ac:dyDescent="0.2">
      <c r="F19786" s="9"/>
      <c r="G19786" s="9"/>
      <c r="H19786" s="9"/>
      <c r="I19786" s="9"/>
      <c r="J19786" s="9"/>
      <c r="O19786" s="2"/>
      <c r="X19786" s="2"/>
      <c r="AG19786" s="2"/>
      <c r="AP19786" s="2"/>
      <c r="AY19786" s="2"/>
      <c r="BH19786" s="2"/>
      <c r="BQ19786" s="2"/>
    </row>
    <row r="19787" spans="6:69" x14ac:dyDescent="0.2">
      <c r="F19787" s="9"/>
      <c r="G19787" s="9"/>
      <c r="H19787" s="9"/>
      <c r="I19787" s="9"/>
      <c r="J19787" s="9"/>
      <c r="O19787" s="2"/>
      <c r="X19787" s="2"/>
      <c r="AG19787" s="2"/>
      <c r="AP19787" s="2"/>
      <c r="AY19787" s="2"/>
      <c r="BH19787" s="2"/>
      <c r="BQ19787" s="2"/>
    </row>
    <row r="19788" spans="6:69" x14ac:dyDescent="0.2">
      <c r="F19788" s="9"/>
      <c r="G19788" s="9"/>
      <c r="H19788" s="9"/>
      <c r="I19788" s="9"/>
      <c r="J19788" s="9"/>
      <c r="O19788" s="2"/>
      <c r="X19788" s="2"/>
      <c r="AG19788" s="2"/>
      <c r="AP19788" s="2"/>
      <c r="AY19788" s="2"/>
      <c r="BH19788" s="2"/>
      <c r="BQ19788" s="2"/>
    </row>
    <row r="19789" spans="6:69" x14ac:dyDescent="0.2">
      <c r="F19789" s="9"/>
      <c r="G19789" s="9"/>
      <c r="H19789" s="9"/>
      <c r="I19789" s="9"/>
      <c r="J19789" s="9"/>
      <c r="O19789" s="2"/>
      <c r="X19789" s="2"/>
      <c r="AG19789" s="2"/>
      <c r="AP19789" s="2"/>
      <c r="AY19789" s="2"/>
      <c r="BH19789" s="2"/>
      <c r="BQ19789" s="2"/>
    </row>
    <row r="19790" spans="6:69" x14ac:dyDescent="0.2">
      <c r="F19790" s="9"/>
      <c r="G19790" s="9"/>
      <c r="H19790" s="9"/>
      <c r="I19790" s="9"/>
      <c r="J19790" s="9"/>
      <c r="O19790" s="2"/>
      <c r="X19790" s="2"/>
      <c r="AG19790" s="2"/>
      <c r="AP19790" s="2"/>
      <c r="AY19790" s="2"/>
      <c r="BH19790" s="2"/>
      <c r="BQ19790" s="2"/>
    </row>
    <row r="19791" spans="6:69" x14ac:dyDescent="0.2">
      <c r="F19791" s="9"/>
      <c r="G19791" s="9"/>
      <c r="H19791" s="9"/>
      <c r="I19791" s="9"/>
      <c r="J19791" s="9"/>
      <c r="O19791" s="2"/>
      <c r="X19791" s="2"/>
      <c r="AG19791" s="2"/>
      <c r="AP19791" s="2"/>
      <c r="AY19791" s="2"/>
      <c r="BH19791" s="2"/>
      <c r="BQ19791" s="2"/>
    </row>
    <row r="19792" spans="6:69" x14ac:dyDescent="0.2">
      <c r="F19792" s="9"/>
      <c r="G19792" s="9"/>
      <c r="H19792" s="9"/>
      <c r="I19792" s="9"/>
      <c r="J19792" s="9"/>
      <c r="O19792" s="2"/>
      <c r="X19792" s="2"/>
      <c r="AG19792" s="2"/>
      <c r="AP19792" s="2"/>
      <c r="AY19792" s="2"/>
      <c r="BH19792" s="2"/>
      <c r="BQ19792" s="2"/>
    </row>
    <row r="19793" spans="6:69" x14ac:dyDescent="0.2">
      <c r="F19793" s="9"/>
      <c r="G19793" s="9"/>
      <c r="H19793" s="9"/>
      <c r="I19793" s="9"/>
      <c r="J19793" s="9"/>
      <c r="O19793" s="2"/>
      <c r="X19793" s="2"/>
      <c r="AG19793" s="2"/>
      <c r="AP19793" s="2"/>
      <c r="AY19793" s="2"/>
      <c r="BH19793" s="2"/>
      <c r="BQ19793" s="2"/>
    </row>
    <row r="19794" spans="6:69" x14ac:dyDescent="0.2">
      <c r="F19794" s="9"/>
      <c r="G19794" s="9"/>
      <c r="H19794" s="9"/>
      <c r="I19794" s="9"/>
      <c r="J19794" s="9"/>
      <c r="O19794" s="2"/>
      <c r="X19794" s="2"/>
      <c r="AG19794" s="2"/>
      <c r="AP19794" s="2"/>
      <c r="AY19794" s="2"/>
      <c r="BH19794" s="2"/>
      <c r="BQ19794" s="2"/>
    </row>
    <row r="19795" spans="6:69" x14ac:dyDescent="0.2">
      <c r="F19795" s="9"/>
      <c r="G19795" s="9"/>
      <c r="H19795" s="9"/>
      <c r="I19795" s="9"/>
      <c r="J19795" s="9"/>
      <c r="O19795" s="2"/>
      <c r="X19795" s="2"/>
      <c r="AG19795" s="2"/>
      <c r="AP19795" s="2"/>
      <c r="AY19795" s="2"/>
      <c r="BH19795" s="2"/>
      <c r="BQ19795" s="2"/>
    </row>
    <row r="19796" spans="6:69" x14ac:dyDescent="0.2">
      <c r="F19796" s="9"/>
      <c r="G19796" s="9"/>
      <c r="H19796" s="9"/>
      <c r="I19796" s="9"/>
      <c r="J19796" s="9"/>
      <c r="O19796" s="2"/>
      <c r="X19796" s="2"/>
      <c r="AG19796" s="2"/>
      <c r="AP19796" s="2"/>
      <c r="AY19796" s="2"/>
      <c r="BH19796" s="2"/>
      <c r="BQ19796" s="2"/>
    </row>
    <row r="19797" spans="6:69" x14ac:dyDescent="0.2">
      <c r="F19797" s="9"/>
      <c r="G19797" s="9"/>
      <c r="H19797" s="9"/>
      <c r="I19797" s="9"/>
      <c r="J19797" s="9"/>
      <c r="O19797" s="2"/>
      <c r="X19797" s="2"/>
      <c r="AG19797" s="2"/>
      <c r="AP19797" s="2"/>
      <c r="AY19797" s="2"/>
      <c r="BH19797" s="2"/>
      <c r="BQ19797" s="2"/>
    </row>
    <row r="19798" spans="6:69" x14ac:dyDescent="0.2">
      <c r="F19798" s="9"/>
      <c r="G19798" s="9"/>
      <c r="H19798" s="9"/>
      <c r="I19798" s="9"/>
      <c r="J19798" s="9"/>
      <c r="O19798" s="2"/>
      <c r="X19798" s="2"/>
      <c r="AG19798" s="2"/>
      <c r="AP19798" s="2"/>
      <c r="AY19798" s="2"/>
      <c r="BH19798" s="2"/>
      <c r="BQ19798" s="2"/>
    </row>
    <row r="19799" spans="6:69" x14ac:dyDescent="0.2">
      <c r="F19799" s="9"/>
      <c r="G19799" s="9"/>
      <c r="H19799" s="9"/>
      <c r="I19799" s="9"/>
      <c r="J19799" s="9"/>
      <c r="O19799" s="2"/>
      <c r="X19799" s="2"/>
      <c r="AG19799" s="2"/>
      <c r="AP19799" s="2"/>
      <c r="AY19799" s="2"/>
      <c r="BH19799" s="2"/>
      <c r="BQ19799" s="2"/>
    </row>
    <row r="19800" spans="6:69" x14ac:dyDescent="0.2">
      <c r="F19800" s="9"/>
      <c r="G19800" s="9"/>
      <c r="H19800" s="9"/>
      <c r="I19800" s="9"/>
      <c r="J19800" s="9"/>
      <c r="O19800" s="2"/>
      <c r="X19800" s="2"/>
      <c r="AG19800" s="2"/>
      <c r="AP19800" s="2"/>
      <c r="AY19800" s="2"/>
      <c r="BH19800" s="2"/>
      <c r="BQ19800" s="2"/>
    </row>
    <row r="19801" spans="6:69" x14ac:dyDescent="0.2">
      <c r="F19801" s="9"/>
      <c r="G19801" s="9"/>
      <c r="H19801" s="9"/>
      <c r="I19801" s="9"/>
      <c r="J19801" s="9"/>
      <c r="O19801" s="2"/>
      <c r="X19801" s="2"/>
      <c r="AG19801" s="2"/>
      <c r="AP19801" s="2"/>
      <c r="AY19801" s="2"/>
      <c r="BH19801" s="2"/>
      <c r="BQ19801" s="2"/>
    </row>
    <row r="19802" spans="6:69" x14ac:dyDescent="0.2">
      <c r="F19802" s="9"/>
      <c r="G19802" s="9"/>
      <c r="H19802" s="9"/>
      <c r="I19802" s="9"/>
      <c r="J19802" s="9"/>
      <c r="O19802" s="2"/>
      <c r="X19802" s="2"/>
      <c r="AG19802" s="2"/>
      <c r="AP19802" s="2"/>
      <c r="AY19802" s="2"/>
      <c r="BH19802" s="2"/>
      <c r="BQ19802" s="2"/>
    </row>
    <row r="19803" spans="6:69" x14ac:dyDescent="0.2">
      <c r="F19803" s="9"/>
      <c r="G19803" s="9"/>
      <c r="H19803" s="9"/>
      <c r="I19803" s="9"/>
      <c r="J19803" s="9"/>
      <c r="O19803" s="2"/>
      <c r="X19803" s="2"/>
      <c r="AG19803" s="2"/>
      <c r="AP19803" s="2"/>
      <c r="AY19803" s="2"/>
      <c r="BH19803" s="2"/>
      <c r="BQ19803" s="2"/>
    </row>
    <row r="19804" spans="6:69" x14ac:dyDescent="0.2">
      <c r="F19804" s="9"/>
      <c r="G19804" s="9"/>
      <c r="H19804" s="9"/>
      <c r="I19804" s="9"/>
      <c r="J19804" s="9"/>
      <c r="O19804" s="2"/>
      <c r="X19804" s="2"/>
      <c r="AG19804" s="2"/>
      <c r="AP19804" s="2"/>
      <c r="AY19804" s="2"/>
      <c r="BH19804" s="2"/>
      <c r="BQ19804" s="2"/>
    </row>
    <row r="19805" spans="6:69" x14ac:dyDescent="0.2">
      <c r="F19805" s="9"/>
      <c r="G19805" s="9"/>
      <c r="H19805" s="9"/>
      <c r="I19805" s="9"/>
      <c r="J19805" s="9"/>
      <c r="O19805" s="2"/>
      <c r="X19805" s="2"/>
      <c r="AG19805" s="2"/>
      <c r="AP19805" s="2"/>
      <c r="AY19805" s="2"/>
      <c r="BH19805" s="2"/>
      <c r="BQ19805" s="2"/>
    </row>
    <row r="19806" spans="6:69" x14ac:dyDescent="0.2">
      <c r="F19806" s="9"/>
      <c r="G19806" s="9"/>
      <c r="H19806" s="9"/>
      <c r="I19806" s="9"/>
      <c r="J19806" s="9"/>
      <c r="O19806" s="2"/>
      <c r="X19806" s="2"/>
      <c r="AG19806" s="2"/>
      <c r="AP19806" s="2"/>
      <c r="AY19806" s="2"/>
      <c r="BH19806" s="2"/>
      <c r="BQ19806" s="2"/>
    </row>
    <row r="19807" spans="6:69" x14ac:dyDescent="0.2">
      <c r="F19807" s="9"/>
      <c r="G19807" s="9"/>
      <c r="H19807" s="9"/>
      <c r="I19807" s="9"/>
      <c r="J19807" s="9"/>
      <c r="O19807" s="2"/>
      <c r="X19807" s="2"/>
      <c r="AG19807" s="2"/>
      <c r="AP19807" s="2"/>
      <c r="AY19807" s="2"/>
      <c r="BH19807" s="2"/>
      <c r="BQ19807" s="2"/>
    </row>
    <row r="19808" spans="6:69" x14ac:dyDescent="0.2">
      <c r="F19808" s="9"/>
      <c r="G19808" s="9"/>
      <c r="H19808" s="9"/>
      <c r="I19808" s="9"/>
      <c r="J19808" s="9"/>
      <c r="O19808" s="2"/>
      <c r="X19808" s="2"/>
      <c r="AG19808" s="2"/>
      <c r="AP19808" s="2"/>
      <c r="AY19808" s="2"/>
      <c r="BH19808" s="2"/>
      <c r="BQ19808" s="2"/>
    </row>
    <row r="19809" spans="6:69" x14ac:dyDescent="0.2">
      <c r="F19809" s="9"/>
      <c r="G19809" s="9"/>
      <c r="H19809" s="9"/>
      <c r="I19809" s="9"/>
      <c r="J19809" s="9"/>
      <c r="O19809" s="2"/>
      <c r="X19809" s="2"/>
      <c r="AG19809" s="2"/>
      <c r="AP19809" s="2"/>
      <c r="AY19809" s="2"/>
      <c r="BH19809" s="2"/>
      <c r="BQ19809" s="2"/>
    </row>
    <row r="19810" spans="6:69" x14ac:dyDescent="0.2">
      <c r="F19810" s="9"/>
      <c r="G19810" s="9"/>
      <c r="H19810" s="9"/>
      <c r="I19810" s="9"/>
      <c r="J19810" s="9"/>
      <c r="O19810" s="2"/>
      <c r="X19810" s="2"/>
      <c r="AG19810" s="2"/>
      <c r="AP19810" s="2"/>
      <c r="AY19810" s="2"/>
      <c r="BH19810" s="2"/>
      <c r="BQ19810" s="2"/>
    </row>
    <row r="19811" spans="6:69" x14ac:dyDescent="0.2">
      <c r="F19811" s="9"/>
      <c r="G19811" s="9"/>
      <c r="H19811" s="9"/>
      <c r="I19811" s="9"/>
      <c r="J19811" s="9"/>
      <c r="O19811" s="2"/>
      <c r="X19811" s="2"/>
      <c r="AG19811" s="2"/>
      <c r="AP19811" s="2"/>
      <c r="AY19811" s="2"/>
      <c r="BH19811" s="2"/>
      <c r="BQ19811" s="2"/>
    </row>
    <row r="19812" spans="6:69" x14ac:dyDescent="0.2">
      <c r="F19812" s="9"/>
      <c r="G19812" s="9"/>
      <c r="H19812" s="9"/>
      <c r="I19812" s="9"/>
      <c r="J19812" s="9"/>
      <c r="O19812" s="2"/>
      <c r="X19812" s="2"/>
      <c r="AG19812" s="2"/>
      <c r="AP19812" s="2"/>
      <c r="AY19812" s="2"/>
      <c r="BH19812" s="2"/>
      <c r="BQ19812" s="2"/>
    </row>
    <row r="19813" spans="6:69" x14ac:dyDescent="0.2">
      <c r="F19813" s="9"/>
      <c r="G19813" s="9"/>
      <c r="H19813" s="9"/>
      <c r="I19813" s="9"/>
      <c r="J19813" s="9"/>
      <c r="O19813" s="2"/>
      <c r="X19813" s="2"/>
      <c r="AG19813" s="2"/>
      <c r="AP19813" s="2"/>
      <c r="AY19813" s="2"/>
      <c r="BH19813" s="2"/>
      <c r="BQ19813" s="2"/>
    </row>
    <row r="19814" spans="6:69" x14ac:dyDescent="0.2">
      <c r="F19814" s="9"/>
      <c r="G19814" s="9"/>
      <c r="H19814" s="9"/>
      <c r="I19814" s="9"/>
      <c r="J19814" s="9"/>
      <c r="O19814" s="2"/>
      <c r="X19814" s="2"/>
      <c r="AG19814" s="2"/>
      <c r="AP19814" s="2"/>
      <c r="AY19814" s="2"/>
      <c r="BH19814" s="2"/>
      <c r="BQ19814" s="2"/>
    </row>
    <row r="19815" spans="6:69" x14ac:dyDescent="0.2">
      <c r="F19815" s="9"/>
      <c r="G19815" s="9"/>
      <c r="H19815" s="9"/>
      <c r="I19815" s="9"/>
      <c r="J19815" s="9"/>
      <c r="O19815" s="2"/>
      <c r="X19815" s="2"/>
      <c r="AG19815" s="2"/>
      <c r="AP19815" s="2"/>
      <c r="AY19815" s="2"/>
      <c r="BH19815" s="2"/>
      <c r="BQ19815" s="2"/>
    </row>
    <row r="19816" spans="6:69" x14ac:dyDescent="0.2">
      <c r="F19816" s="9"/>
      <c r="G19816" s="9"/>
      <c r="H19816" s="9"/>
      <c r="I19816" s="9"/>
      <c r="J19816" s="9"/>
      <c r="O19816" s="2"/>
      <c r="X19816" s="2"/>
      <c r="AG19816" s="2"/>
      <c r="AP19816" s="2"/>
      <c r="AY19816" s="2"/>
      <c r="BH19816" s="2"/>
      <c r="BQ19816" s="2"/>
    </row>
    <row r="19817" spans="6:69" x14ac:dyDescent="0.2">
      <c r="F19817" s="9"/>
      <c r="G19817" s="9"/>
      <c r="H19817" s="9"/>
      <c r="I19817" s="9"/>
      <c r="J19817" s="9"/>
      <c r="O19817" s="2"/>
      <c r="X19817" s="2"/>
      <c r="AG19817" s="2"/>
      <c r="AP19817" s="2"/>
      <c r="AY19817" s="2"/>
      <c r="BH19817" s="2"/>
      <c r="BQ19817" s="2"/>
    </row>
    <row r="19818" spans="6:69" x14ac:dyDescent="0.2">
      <c r="F19818" s="9"/>
      <c r="G19818" s="9"/>
      <c r="H19818" s="9"/>
      <c r="I19818" s="9"/>
      <c r="J19818" s="9"/>
      <c r="O19818" s="2"/>
      <c r="X19818" s="2"/>
      <c r="AG19818" s="2"/>
      <c r="AP19818" s="2"/>
      <c r="AY19818" s="2"/>
      <c r="BH19818" s="2"/>
      <c r="BQ19818" s="2"/>
    </row>
    <row r="19819" spans="6:69" x14ac:dyDescent="0.2">
      <c r="F19819" s="9"/>
      <c r="G19819" s="9"/>
      <c r="H19819" s="9"/>
      <c r="I19819" s="9"/>
      <c r="J19819" s="9"/>
      <c r="O19819" s="2"/>
      <c r="X19819" s="2"/>
      <c r="AG19819" s="2"/>
      <c r="AP19819" s="2"/>
      <c r="AY19819" s="2"/>
      <c r="BH19819" s="2"/>
      <c r="BQ19819" s="2"/>
    </row>
    <row r="19820" spans="6:69" x14ac:dyDescent="0.2">
      <c r="F19820" s="9"/>
      <c r="G19820" s="9"/>
      <c r="H19820" s="9"/>
      <c r="I19820" s="9"/>
      <c r="J19820" s="9"/>
      <c r="O19820" s="2"/>
      <c r="X19820" s="2"/>
      <c r="AG19820" s="2"/>
      <c r="AP19820" s="2"/>
      <c r="AY19820" s="2"/>
      <c r="BH19820" s="2"/>
      <c r="BQ19820" s="2"/>
    </row>
    <row r="19821" spans="6:69" x14ac:dyDescent="0.2">
      <c r="F19821" s="9"/>
      <c r="G19821" s="9"/>
      <c r="H19821" s="9"/>
      <c r="I19821" s="9"/>
      <c r="J19821" s="9"/>
      <c r="O19821" s="2"/>
      <c r="X19821" s="2"/>
      <c r="AG19821" s="2"/>
      <c r="AP19821" s="2"/>
      <c r="AY19821" s="2"/>
      <c r="BH19821" s="2"/>
      <c r="BQ19821" s="2"/>
    </row>
    <row r="19822" spans="6:69" x14ac:dyDescent="0.2">
      <c r="F19822" s="9"/>
      <c r="G19822" s="9"/>
      <c r="H19822" s="9"/>
      <c r="I19822" s="9"/>
      <c r="J19822" s="9"/>
      <c r="O19822" s="2"/>
      <c r="X19822" s="2"/>
      <c r="AG19822" s="2"/>
      <c r="AP19822" s="2"/>
      <c r="AY19822" s="2"/>
      <c r="BH19822" s="2"/>
      <c r="BQ19822" s="2"/>
    </row>
    <row r="19823" spans="6:69" x14ac:dyDescent="0.2">
      <c r="F19823" s="9"/>
      <c r="G19823" s="9"/>
      <c r="H19823" s="9"/>
      <c r="I19823" s="9"/>
      <c r="J19823" s="9"/>
      <c r="O19823" s="2"/>
      <c r="X19823" s="2"/>
      <c r="AG19823" s="2"/>
      <c r="AP19823" s="2"/>
      <c r="AY19823" s="2"/>
      <c r="BH19823" s="2"/>
      <c r="BQ19823" s="2"/>
    </row>
    <row r="19824" spans="6:69" x14ac:dyDescent="0.2">
      <c r="F19824" s="9"/>
      <c r="G19824" s="9"/>
      <c r="H19824" s="9"/>
      <c r="I19824" s="9"/>
      <c r="J19824" s="9"/>
      <c r="O19824" s="2"/>
      <c r="X19824" s="2"/>
      <c r="AG19824" s="2"/>
      <c r="AP19824" s="2"/>
      <c r="AY19824" s="2"/>
      <c r="BH19824" s="2"/>
      <c r="BQ19824" s="2"/>
    </row>
    <row r="19825" spans="6:69" x14ac:dyDescent="0.2">
      <c r="F19825" s="9"/>
      <c r="G19825" s="9"/>
      <c r="H19825" s="9"/>
      <c r="I19825" s="9"/>
      <c r="J19825" s="9"/>
      <c r="O19825" s="2"/>
      <c r="X19825" s="2"/>
      <c r="AG19825" s="2"/>
      <c r="AP19825" s="2"/>
      <c r="AY19825" s="2"/>
      <c r="BH19825" s="2"/>
      <c r="BQ19825" s="2"/>
    </row>
    <row r="19826" spans="6:69" x14ac:dyDescent="0.2">
      <c r="F19826" s="9"/>
      <c r="G19826" s="9"/>
      <c r="H19826" s="9"/>
      <c r="I19826" s="9"/>
      <c r="J19826" s="9"/>
      <c r="O19826" s="2"/>
      <c r="X19826" s="2"/>
      <c r="AG19826" s="2"/>
      <c r="AP19826" s="2"/>
      <c r="AY19826" s="2"/>
      <c r="BH19826" s="2"/>
      <c r="BQ19826" s="2"/>
    </row>
    <row r="19827" spans="6:69" x14ac:dyDescent="0.2">
      <c r="F19827" s="9"/>
      <c r="G19827" s="9"/>
      <c r="H19827" s="9"/>
      <c r="I19827" s="9"/>
      <c r="J19827" s="9"/>
      <c r="O19827" s="2"/>
      <c r="X19827" s="2"/>
      <c r="AG19827" s="2"/>
      <c r="AP19827" s="2"/>
      <c r="AY19827" s="2"/>
      <c r="BH19827" s="2"/>
      <c r="BQ19827" s="2"/>
    </row>
    <row r="19828" spans="6:69" x14ac:dyDescent="0.2">
      <c r="F19828" s="9"/>
      <c r="G19828" s="9"/>
      <c r="H19828" s="9"/>
      <c r="I19828" s="9"/>
      <c r="J19828" s="9"/>
      <c r="O19828" s="2"/>
      <c r="X19828" s="2"/>
      <c r="AG19828" s="2"/>
      <c r="AP19828" s="2"/>
      <c r="AY19828" s="2"/>
      <c r="BH19828" s="2"/>
      <c r="BQ19828" s="2"/>
    </row>
    <row r="19829" spans="6:69" x14ac:dyDescent="0.2">
      <c r="F19829" s="9"/>
      <c r="G19829" s="9"/>
      <c r="H19829" s="9"/>
      <c r="I19829" s="9"/>
      <c r="J19829" s="9"/>
      <c r="O19829" s="2"/>
      <c r="X19829" s="2"/>
      <c r="AG19829" s="2"/>
      <c r="AP19829" s="2"/>
      <c r="AY19829" s="2"/>
      <c r="BH19829" s="2"/>
      <c r="BQ19829" s="2"/>
    </row>
    <row r="19830" spans="6:69" x14ac:dyDescent="0.2">
      <c r="F19830" s="9"/>
      <c r="G19830" s="9"/>
      <c r="H19830" s="9"/>
      <c r="I19830" s="9"/>
      <c r="J19830" s="9"/>
      <c r="O19830" s="2"/>
      <c r="X19830" s="2"/>
      <c r="AG19830" s="2"/>
      <c r="AP19830" s="2"/>
      <c r="AY19830" s="2"/>
      <c r="BH19830" s="2"/>
      <c r="BQ19830" s="2"/>
    </row>
    <row r="19831" spans="6:69" x14ac:dyDescent="0.2">
      <c r="F19831" s="9"/>
      <c r="G19831" s="9"/>
      <c r="H19831" s="9"/>
      <c r="I19831" s="9"/>
      <c r="J19831" s="9"/>
      <c r="O19831" s="2"/>
      <c r="X19831" s="2"/>
      <c r="AG19831" s="2"/>
      <c r="AP19831" s="2"/>
      <c r="AY19831" s="2"/>
      <c r="BH19831" s="2"/>
      <c r="BQ19831" s="2"/>
    </row>
    <row r="19832" spans="6:69" x14ac:dyDescent="0.2">
      <c r="F19832" s="9"/>
      <c r="G19832" s="9"/>
      <c r="H19832" s="9"/>
      <c r="I19832" s="9"/>
      <c r="J19832" s="9"/>
      <c r="O19832" s="2"/>
      <c r="X19832" s="2"/>
      <c r="AG19832" s="2"/>
      <c r="AP19832" s="2"/>
      <c r="AY19832" s="2"/>
      <c r="BH19832" s="2"/>
      <c r="BQ19832" s="2"/>
    </row>
    <row r="19833" spans="6:69" x14ac:dyDescent="0.2">
      <c r="F19833" s="9"/>
      <c r="G19833" s="9"/>
      <c r="H19833" s="9"/>
      <c r="I19833" s="9"/>
      <c r="J19833" s="9"/>
      <c r="O19833" s="2"/>
      <c r="X19833" s="2"/>
      <c r="AG19833" s="2"/>
      <c r="AP19833" s="2"/>
      <c r="AY19833" s="2"/>
      <c r="BH19833" s="2"/>
      <c r="BQ19833" s="2"/>
    </row>
    <row r="19834" spans="6:69" x14ac:dyDescent="0.2">
      <c r="F19834" s="9"/>
      <c r="G19834" s="9"/>
      <c r="H19834" s="9"/>
      <c r="I19834" s="9"/>
      <c r="J19834" s="9"/>
      <c r="O19834" s="2"/>
      <c r="X19834" s="2"/>
      <c r="AG19834" s="2"/>
      <c r="AP19834" s="2"/>
      <c r="AY19834" s="2"/>
      <c r="BH19834" s="2"/>
      <c r="BQ19834" s="2"/>
    </row>
    <row r="19835" spans="6:69" x14ac:dyDescent="0.2">
      <c r="F19835" s="9"/>
      <c r="G19835" s="9"/>
      <c r="H19835" s="9"/>
      <c r="I19835" s="9"/>
      <c r="J19835" s="9"/>
      <c r="O19835" s="2"/>
      <c r="X19835" s="2"/>
      <c r="AG19835" s="2"/>
      <c r="AP19835" s="2"/>
      <c r="AY19835" s="2"/>
      <c r="BH19835" s="2"/>
      <c r="BQ19835" s="2"/>
    </row>
    <row r="19836" spans="6:69" x14ac:dyDescent="0.2">
      <c r="F19836" s="9"/>
      <c r="G19836" s="9"/>
      <c r="H19836" s="9"/>
      <c r="I19836" s="9"/>
      <c r="J19836" s="9"/>
      <c r="O19836" s="2"/>
      <c r="X19836" s="2"/>
      <c r="AG19836" s="2"/>
      <c r="AP19836" s="2"/>
      <c r="AY19836" s="2"/>
      <c r="BH19836" s="2"/>
      <c r="BQ19836" s="2"/>
    </row>
    <row r="19837" spans="6:69" x14ac:dyDescent="0.2">
      <c r="F19837" s="9"/>
      <c r="G19837" s="9"/>
      <c r="H19837" s="9"/>
      <c r="I19837" s="9"/>
      <c r="J19837" s="9"/>
      <c r="O19837" s="2"/>
      <c r="X19837" s="2"/>
      <c r="AG19837" s="2"/>
      <c r="AP19837" s="2"/>
      <c r="AY19837" s="2"/>
      <c r="BH19837" s="2"/>
      <c r="BQ19837" s="2"/>
    </row>
    <row r="19838" spans="6:69" x14ac:dyDescent="0.2">
      <c r="F19838" s="9"/>
      <c r="G19838" s="9"/>
      <c r="H19838" s="9"/>
      <c r="I19838" s="9"/>
      <c r="J19838" s="9"/>
      <c r="O19838" s="2"/>
      <c r="X19838" s="2"/>
      <c r="AG19838" s="2"/>
      <c r="AP19838" s="2"/>
      <c r="AY19838" s="2"/>
      <c r="BH19838" s="2"/>
      <c r="BQ19838" s="2"/>
    </row>
    <row r="19839" spans="6:69" x14ac:dyDescent="0.2">
      <c r="F19839" s="9"/>
      <c r="G19839" s="9"/>
      <c r="H19839" s="9"/>
      <c r="I19839" s="9"/>
      <c r="J19839" s="9"/>
      <c r="O19839" s="2"/>
      <c r="X19839" s="2"/>
      <c r="AG19839" s="2"/>
      <c r="AP19839" s="2"/>
      <c r="AY19839" s="2"/>
      <c r="BH19839" s="2"/>
      <c r="BQ19839" s="2"/>
    </row>
    <row r="19840" spans="6:69" x14ac:dyDescent="0.2">
      <c r="F19840" s="9"/>
      <c r="G19840" s="9"/>
      <c r="H19840" s="9"/>
      <c r="I19840" s="9"/>
      <c r="J19840" s="9"/>
      <c r="O19840" s="2"/>
      <c r="X19840" s="2"/>
      <c r="AG19840" s="2"/>
      <c r="AP19840" s="2"/>
      <c r="AY19840" s="2"/>
      <c r="BH19840" s="2"/>
      <c r="BQ19840" s="2"/>
    </row>
    <row r="19841" spans="6:69" x14ac:dyDescent="0.2">
      <c r="F19841" s="9"/>
      <c r="G19841" s="9"/>
      <c r="H19841" s="9"/>
      <c r="I19841" s="9"/>
      <c r="J19841" s="9"/>
      <c r="O19841" s="2"/>
      <c r="X19841" s="2"/>
      <c r="AG19841" s="2"/>
      <c r="AP19841" s="2"/>
      <c r="AY19841" s="2"/>
      <c r="BH19841" s="2"/>
      <c r="BQ19841" s="2"/>
    </row>
    <row r="19842" spans="6:69" x14ac:dyDescent="0.2">
      <c r="F19842" s="9"/>
      <c r="G19842" s="9"/>
      <c r="H19842" s="9"/>
      <c r="I19842" s="9"/>
      <c r="J19842" s="9"/>
      <c r="O19842" s="2"/>
      <c r="X19842" s="2"/>
      <c r="AG19842" s="2"/>
      <c r="AP19842" s="2"/>
      <c r="AY19842" s="2"/>
      <c r="BH19842" s="2"/>
      <c r="BQ19842" s="2"/>
    </row>
    <row r="19843" spans="6:69" x14ac:dyDescent="0.2">
      <c r="F19843" s="9"/>
      <c r="G19843" s="9"/>
      <c r="H19843" s="9"/>
      <c r="I19843" s="9"/>
      <c r="J19843" s="9"/>
      <c r="O19843" s="2"/>
      <c r="X19843" s="2"/>
      <c r="AG19843" s="2"/>
      <c r="AP19843" s="2"/>
      <c r="AY19843" s="2"/>
      <c r="BH19843" s="2"/>
      <c r="BQ19843" s="2"/>
    </row>
    <row r="19844" spans="6:69" x14ac:dyDescent="0.2">
      <c r="F19844" s="9"/>
      <c r="G19844" s="9"/>
      <c r="H19844" s="9"/>
      <c r="I19844" s="9"/>
      <c r="J19844" s="9"/>
      <c r="O19844" s="2"/>
      <c r="X19844" s="2"/>
      <c r="AG19844" s="2"/>
      <c r="AP19844" s="2"/>
      <c r="AY19844" s="2"/>
      <c r="BH19844" s="2"/>
      <c r="BQ19844" s="2"/>
    </row>
    <row r="19845" spans="6:69" x14ac:dyDescent="0.2">
      <c r="F19845" s="9"/>
      <c r="G19845" s="9"/>
      <c r="H19845" s="9"/>
      <c r="I19845" s="9"/>
      <c r="J19845" s="9"/>
      <c r="O19845" s="2"/>
      <c r="X19845" s="2"/>
      <c r="AG19845" s="2"/>
      <c r="AP19845" s="2"/>
      <c r="AY19845" s="2"/>
      <c r="BH19845" s="2"/>
      <c r="BQ19845" s="2"/>
    </row>
    <row r="19846" spans="6:69" x14ac:dyDescent="0.2">
      <c r="F19846" s="9"/>
      <c r="G19846" s="9"/>
      <c r="H19846" s="9"/>
      <c r="I19846" s="9"/>
      <c r="J19846" s="9"/>
      <c r="O19846" s="2"/>
      <c r="X19846" s="2"/>
      <c r="AG19846" s="2"/>
      <c r="AP19846" s="2"/>
      <c r="AY19846" s="2"/>
      <c r="BH19846" s="2"/>
      <c r="BQ19846" s="2"/>
    </row>
    <row r="19847" spans="6:69" x14ac:dyDescent="0.2">
      <c r="F19847" s="9"/>
      <c r="G19847" s="9"/>
      <c r="H19847" s="9"/>
      <c r="I19847" s="9"/>
      <c r="J19847" s="9"/>
      <c r="O19847" s="2"/>
      <c r="X19847" s="2"/>
      <c r="AG19847" s="2"/>
      <c r="AP19847" s="2"/>
      <c r="AY19847" s="2"/>
      <c r="BH19847" s="2"/>
      <c r="BQ19847" s="2"/>
    </row>
    <row r="19848" spans="6:69" x14ac:dyDescent="0.2">
      <c r="F19848" s="9"/>
      <c r="G19848" s="9"/>
      <c r="H19848" s="9"/>
      <c r="I19848" s="9"/>
      <c r="J19848" s="9"/>
      <c r="O19848" s="2"/>
      <c r="X19848" s="2"/>
      <c r="AG19848" s="2"/>
      <c r="AP19848" s="2"/>
      <c r="AY19848" s="2"/>
      <c r="BH19848" s="2"/>
      <c r="BQ19848" s="2"/>
    </row>
    <row r="19849" spans="6:69" x14ac:dyDescent="0.2">
      <c r="F19849" s="9"/>
      <c r="G19849" s="9"/>
      <c r="H19849" s="9"/>
      <c r="I19849" s="9"/>
      <c r="J19849" s="9"/>
      <c r="O19849" s="2"/>
      <c r="X19849" s="2"/>
      <c r="AG19849" s="2"/>
      <c r="AP19849" s="2"/>
      <c r="AY19849" s="2"/>
      <c r="BH19849" s="2"/>
      <c r="BQ19849" s="2"/>
    </row>
    <row r="19850" spans="6:69" x14ac:dyDescent="0.2">
      <c r="F19850" s="9"/>
      <c r="G19850" s="9"/>
      <c r="H19850" s="9"/>
      <c r="I19850" s="9"/>
      <c r="J19850" s="9"/>
      <c r="O19850" s="2"/>
      <c r="X19850" s="2"/>
      <c r="AG19850" s="2"/>
      <c r="AP19850" s="2"/>
      <c r="AY19850" s="2"/>
      <c r="BH19850" s="2"/>
      <c r="BQ19850" s="2"/>
    </row>
    <row r="19851" spans="6:69" x14ac:dyDescent="0.2">
      <c r="F19851" s="9"/>
      <c r="G19851" s="9"/>
      <c r="H19851" s="9"/>
      <c r="I19851" s="9"/>
      <c r="J19851" s="9"/>
      <c r="O19851" s="2"/>
      <c r="X19851" s="2"/>
      <c r="AG19851" s="2"/>
      <c r="AP19851" s="2"/>
      <c r="AY19851" s="2"/>
      <c r="BH19851" s="2"/>
      <c r="BQ19851" s="2"/>
    </row>
    <row r="19852" spans="6:69" x14ac:dyDescent="0.2">
      <c r="F19852" s="9"/>
      <c r="G19852" s="9"/>
      <c r="H19852" s="9"/>
      <c r="I19852" s="9"/>
      <c r="J19852" s="9"/>
      <c r="O19852" s="2"/>
      <c r="X19852" s="2"/>
      <c r="AG19852" s="2"/>
      <c r="AP19852" s="2"/>
      <c r="AY19852" s="2"/>
      <c r="BH19852" s="2"/>
      <c r="BQ19852" s="2"/>
    </row>
    <row r="19853" spans="6:69" x14ac:dyDescent="0.2">
      <c r="F19853" s="9"/>
      <c r="G19853" s="9"/>
      <c r="H19853" s="9"/>
      <c r="I19853" s="9"/>
      <c r="J19853" s="9"/>
      <c r="O19853" s="2"/>
      <c r="X19853" s="2"/>
      <c r="AG19853" s="2"/>
      <c r="AP19853" s="2"/>
      <c r="AY19853" s="2"/>
      <c r="BH19853" s="2"/>
      <c r="BQ19853" s="2"/>
    </row>
    <row r="19854" spans="6:69" x14ac:dyDescent="0.2">
      <c r="F19854" s="9"/>
      <c r="G19854" s="9"/>
      <c r="H19854" s="9"/>
      <c r="I19854" s="9"/>
      <c r="J19854" s="9"/>
      <c r="O19854" s="2"/>
      <c r="X19854" s="2"/>
      <c r="AG19854" s="2"/>
      <c r="AP19854" s="2"/>
      <c r="AY19854" s="2"/>
      <c r="BH19854" s="2"/>
      <c r="BQ19854" s="2"/>
    </row>
    <row r="19855" spans="6:69" x14ac:dyDescent="0.2">
      <c r="F19855" s="9"/>
      <c r="G19855" s="9"/>
      <c r="H19855" s="9"/>
      <c r="I19855" s="9"/>
      <c r="J19855" s="9"/>
      <c r="O19855" s="2"/>
      <c r="X19855" s="2"/>
      <c r="AG19855" s="2"/>
      <c r="AP19855" s="2"/>
      <c r="AY19855" s="2"/>
      <c r="BH19855" s="2"/>
      <c r="BQ19855" s="2"/>
    </row>
    <row r="19856" spans="6:69" x14ac:dyDescent="0.2">
      <c r="F19856" s="9"/>
      <c r="G19856" s="9"/>
      <c r="H19856" s="9"/>
      <c r="I19856" s="9"/>
      <c r="J19856" s="9"/>
      <c r="O19856" s="2"/>
      <c r="X19856" s="2"/>
      <c r="AG19856" s="2"/>
      <c r="AP19856" s="2"/>
      <c r="AY19856" s="2"/>
      <c r="BH19856" s="2"/>
      <c r="BQ19856" s="2"/>
    </row>
    <row r="19857" spans="6:69" x14ac:dyDescent="0.2">
      <c r="F19857" s="9"/>
      <c r="G19857" s="9"/>
      <c r="H19857" s="9"/>
      <c r="I19857" s="9"/>
      <c r="J19857" s="9"/>
      <c r="O19857" s="2"/>
      <c r="X19857" s="2"/>
      <c r="AG19857" s="2"/>
      <c r="AP19857" s="2"/>
      <c r="AY19857" s="2"/>
      <c r="BH19857" s="2"/>
      <c r="BQ19857" s="2"/>
    </row>
    <row r="19858" spans="6:69" x14ac:dyDescent="0.2">
      <c r="F19858" s="9"/>
      <c r="G19858" s="9"/>
      <c r="H19858" s="9"/>
      <c r="I19858" s="9"/>
      <c r="J19858" s="9"/>
      <c r="O19858" s="2"/>
      <c r="X19858" s="2"/>
      <c r="AG19858" s="2"/>
      <c r="AP19858" s="2"/>
      <c r="AY19858" s="2"/>
      <c r="BH19858" s="2"/>
      <c r="BQ19858" s="2"/>
    </row>
    <row r="19859" spans="6:69" x14ac:dyDescent="0.2">
      <c r="F19859" s="9"/>
      <c r="G19859" s="9"/>
      <c r="H19859" s="9"/>
      <c r="I19859" s="9"/>
      <c r="J19859" s="9"/>
      <c r="O19859" s="2"/>
      <c r="X19859" s="2"/>
      <c r="AG19859" s="2"/>
      <c r="AP19859" s="2"/>
      <c r="AY19859" s="2"/>
      <c r="BH19859" s="2"/>
      <c r="BQ19859" s="2"/>
    </row>
    <row r="19860" spans="6:69" x14ac:dyDescent="0.2">
      <c r="F19860" s="9"/>
      <c r="G19860" s="9"/>
      <c r="H19860" s="9"/>
      <c r="I19860" s="9"/>
      <c r="J19860" s="9"/>
      <c r="O19860" s="2"/>
      <c r="X19860" s="2"/>
      <c r="AG19860" s="2"/>
      <c r="AP19860" s="2"/>
      <c r="AY19860" s="2"/>
      <c r="BH19860" s="2"/>
      <c r="BQ19860" s="2"/>
    </row>
    <row r="19861" spans="6:69" x14ac:dyDescent="0.2">
      <c r="F19861" s="9"/>
      <c r="G19861" s="9"/>
      <c r="H19861" s="9"/>
      <c r="I19861" s="9"/>
      <c r="J19861" s="9"/>
      <c r="O19861" s="2"/>
      <c r="X19861" s="2"/>
      <c r="AG19861" s="2"/>
      <c r="AP19861" s="2"/>
      <c r="AY19861" s="2"/>
      <c r="BH19861" s="2"/>
      <c r="BQ19861" s="2"/>
    </row>
    <row r="19862" spans="6:69" x14ac:dyDescent="0.2">
      <c r="F19862" s="9"/>
      <c r="G19862" s="9"/>
      <c r="H19862" s="9"/>
      <c r="I19862" s="9"/>
      <c r="J19862" s="9"/>
      <c r="O19862" s="2"/>
      <c r="X19862" s="2"/>
      <c r="AG19862" s="2"/>
      <c r="AP19862" s="2"/>
      <c r="AY19862" s="2"/>
      <c r="BH19862" s="2"/>
      <c r="BQ19862" s="2"/>
    </row>
    <row r="19863" spans="6:69" x14ac:dyDescent="0.2">
      <c r="F19863" s="9"/>
      <c r="G19863" s="9"/>
      <c r="H19863" s="9"/>
      <c r="I19863" s="9"/>
      <c r="J19863" s="9"/>
      <c r="O19863" s="2"/>
      <c r="X19863" s="2"/>
      <c r="AG19863" s="2"/>
      <c r="AP19863" s="2"/>
      <c r="AY19863" s="2"/>
      <c r="BH19863" s="2"/>
      <c r="BQ19863" s="2"/>
    </row>
    <row r="19864" spans="6:69" x14ac:dyDescent="0.2">
      <c r="F19864" s="9"/>
      <c r="G19864" s="9"/>
      <c r="H19864" s="9"/>
      <c r="I19864" s="9"/>
      <c r="J19864" s="9"/>
      <c r="O19864" s="2"/>
      <c r="X19864" s="2"/>
      <c r="AG19864" s="2"/>
      <c r="AP19864" s="2"/>
      <c r="AY19864" s="2"/>
      <c r="BH19864" s="2"/>
      <c r="BQ19864" s="2"/>
    </row>
    <row r="19865" spans="6:69" x14ac:dyDescent="0.2">
      <c r="F19865" s="9"/>
      <c r="G19865" s="9"/>
      <c r="H19865" s="9"/>
      <c r="I19865" s="9"/>
      <c r="J19865" s="9"/>
      <c r="O19865" s="2"/>
      <c r="X19865" s="2"/>
      <c r="AG19865" s="2"/>
      <c r="AP19865" s="2"/>
      <c r="AY19865" s="2"/>
      <c r="BH19865" s="2"/>
      <c r="BQ19865" s="2"/>
    </row>
    <row r="19866" spans="6:69" x14ac:dyDescent="0.2">
      <c r="F19866" s="9"/>
      <c r="G19866" s="9"/>
      <c r="H19866" s="9"/>
      <c r="I19866" s="9"/>
      <c r="J19866" s="9"/>
      <c r="O19866" s="2"/>
      <c r="X19866" s="2"/>
      <c r="AG19866" s="2"/>
      <c r="AP19866" s="2"/>
      <c r="AY19866" s="2"/>
      <c r="BH19866" s="2"/>
      <c r="BQ19866" s="2"/>
    </row>
    <row r="19867" spans="6:69" x14ac:dyDescent="0.2">
      <c r="F19867" s="9"/>
      <c r="G19867" s="9"/>
      <c r="H19867" s="9"/>
      <c r="I19867" s="9"/>
      <c r="J19867" s="9"/>
      <c r="O19867" s="2"/>
      <c r="X19867" s="2"/>
      <c r="AG19867" s="2"/>
      <c r="AP19867" s="2"/>
      <c r="AY19867" s="2"/>
      <c r="BH19867" s="2"/>
      <c r="BQ19867" s="2"/>
    </row>
    <row r="19868" spans="6:69" x14ac:dyDescent="0.2">
      <c r="F19868" s="9"/>
      <c r="G19868" s="9"/>
      <c r="H19868" s="9"/>
      <c r="I19868" s="9"/>
      <c r="J19868" s="9"/>
      <c r="O19868" s="2"/>
      <c r="X19868" s="2"/>
      <c r="AG19868" s="2"/>
      <c r="AP19868" s="2"/>
      <c r="AY19868" s="2"/>
      <c r="BH19868" s="2"/>
      <c r="BQ19868" s="2"/>
    </row>
    <row r="19869" spans="6:69" x14ac:dyDescent="0.2">
      <c r="F19869" s="9"/>
      <c r="G19869" s="9"/>
      <c r="H19869" s="9"/>
      <c r="I19869" s="9"/>
      <c r="J19869" s="9"/>
      <c r="O19869" s="2"/>
      <c r="X19869" s="2"/>
      <c r="AG19869" s="2"/>
      <c r="AP19869" s="2"/>
      <c r="AY19869" s="2"/>
      <c r="BH19869" s="2"/>
      <c r="BQ19869" s="2"/>
    </row>
    <row r="19870" spans="6:69" x14ac:dyDescent="0.2">
      <c r="F19870" s="9"/>
      <c r="G19870" s="9"/>
      <c r="H19870" s="9"/>
      <c r="I19870" s="9"/>
      <c r="J19870" s="9"/>
      <c r="O19870" s="2"/>
      <c r="X19870" s="2"/>
      <c r="AG19870" s="2"/>
      <c r="AP19870" s="2"/>
      <c r="AY19870" s="2"/>
      <c r="BH19870" s="2"/>
      <c r="BQ19870" s="2"/>
    </row>
    <row r="19871" spans="6:69" x14ac:dyDescent="0.2">
      <c r="F19871" s="9"/>
      <c r="G19871" s="9"/>
      <c r="H19871" s="9"/>
      <c r="I19871" s="9"/>
      <c r="J19871" s="9"/>
      <c r="O19871" s="2"/>
      <c r="X19871" s="2"/>
      <c r="AG19871" s="2"/>
      <c r="AP19871" s="2"/>
      <c r="AY19871" s="2"/>
      <c r="BH19871" s="2"/>
      <c r="BQ19871" s="2"/>
    </row>
    <row r="19872" spans="6:69" x14ac:dyDescent="0.2">
      <c r="F19872" s="9"/>
      <c r="G19872" s="9"/>
      <c r="H19872" s="9"/>
      <c r="I19872" s="9"/>
      <c r="J19872" s="9"/>
      <c r="O19872" s="2"/>
      <c r="X19872" s="2"/>
      <c r="AG19872" s="2"/>
      <c r="AP19872" s="2"/>
      <c r="AY19872" s="2"/>
      <c r="BH19872" s="2"/>
      <c r="BQ19872" s="2"/>
    </row>
    <row r="19873" spans="6:69" x14ac:dyDescent="0.2">
      <c r="F19873" s="9"/>
      <c r="G19873" s="9"/>
      <c r="H19873" s="9"/>
      <c r="I19873" s="9"/>
      <c r="J19873" s="9"/>
      <c r="O19873" s="2"/>
      <c r="X19873" s="2"/>
      <c r="AG19873" s="2"/>
      <c r="AP19873" s="2"/>
      <c r="AY19873" s="2"/>
      <c r="BH19873" s="2"/>
      <c r="BQ19873" s="2"/>
    </row>
    <row r="19874" spans="6:69" x14ac:dyDescent="0.2">
      <c r="F19874" s="9"/>
      <c r="G19874" s="9"/>
      <c r="H19874" s="9"/>
      <c r="I19874" s="9"/>
      <c r="J19874" s="9"/>
      <c r="O19874" s="2"/>
      <c r="X19874" s="2"/>
      <c r="AG19874" s="2"/>
      <c r="AP19874" s="2"/>
      <c r="AY19874" s="2"/>
      <c r="BH19874" s="2"/>
      <c r="BQ19874" s="2"/>
    </row>
    <row r="19875" spans="6:69" x14ac:dyDescent="0.2">
      <c r="F19875" s="9"/>
      <c r="G19875" s="9"/>
      <c r="H19875" s="9"/>
      <c r="I19875" s="9"/>
      <c r="J19875" s="9"/>
      <c r="O19875" s="2"/>
      <c r="X19875" s="2"/>
      <c r="AG19875" s="2"/>
      <c r="AP19875" s="2"/>
      <c r="AY19875" s="2"/>
      <c r="BH19875" s="2"/>
      <c r="BQ19875" s="2"/>
    </row>
    <row r="19876" spans="6:69" x14ac:dyDescent="0.2">
      <c r="F19876" s="9"/>
      <c r="G19876" s="9"/>
      <c r="H19876" s="9"/>
      <c r="I19876" s="9"/>
      <c r="J19876" s="9"/>
      <c r="O19876" s="2"/>
      <c r="X19876" s="2"/>
      <c r="AG19876" s="2"/>
      <c r="AP19876" s="2"/>
      <c r="AY19876" s="2"/>
      <c r="BH19876" s="2"/>
      <c r="BQ19876" s="2"/>
    </row>
    <row r="19877" spans="6:69" x14ac:dyDescent="0.2">
      <c r="F19877" s="9"/>
      <c r="G19877" s="9"/>
      <c r="H19877" s="9"/>
      <c r="I19877" s="9"/>
      <c r="J19877" s="9"/>
      <c r="O19877" s="2"/>
      <c r="X19877" s="2"/>
      <c r="AG19877" s="2"/>
      <c r="AP19877" s="2"/>
      <c r="AY19877" s="2"/>
      <c r="BH19877" s="2"/>
      <c r="BQ19877" s="2"/>
    </row>
    <row r="19878" spans="6:69" x14ac:dyDescent="0.2">
      <c r="F19878" s="9"/>
      <c r="G19878" s="9"/>
      <c r="H19878" s="9"/>
      <c r="I19878" s="9"/>
      <c r="J19878" s="9"/>
      <c r="O19878" s="2"/>
      <c r="X19878" s="2"/>
      <c r="AG19878" s="2"/>
      <c r="AP19878" s="2"/>
      <c r="AY19878" s="2"/>
      <c r="BH19878" s="2"/>
      <c r="BQ19878" s="2"/>
    </row>
    <row r="19879" spans="6:69" x14ac:dyDescent="0.2">
      <c r="F19879" s="9"/>
      <c r="G19879" s="9"/>
      <c r="H19879" s="9"/>
      <c r="I19879" s="9"/>
      <c r="J19879" s="9"/>
      <c r="O19879" s="2"/>
      <c r="X19879" s="2"/>
      <c r="AG19879" s="2"/>
      <c r="AP19879" s="2"/>
      <c r="AY19879" s="2"/>
      <c r="BH19879" s="2"/>
      <c r="BQ19879" s="2"/>
    </row>
    <row r="19880" spans="6:69" x14ac:dyDescent="0.2">
      <c r="F19880" s="9"/>
      <c r="G19880" s="9"/>
      <c r="H19880" s="9"/>
      <c r="I19880" s="9"/>
      <c r="J19880" s="9"/>
      <c r="O19880" s="2"/>
      <c r="X19880" s="2"/>
      <c r="AG19880" s="2"/>
      <c r="AP19880" s="2"/>
      <c r="AY19880" s="2"/>
      <c r="BH19880" s="2"/>
      <c r="BQ19880" s="2"/>
    </row>
    <row r="19881" spans="6:69" x14ac:dyDescent="0.2">
      <c r="F19881" s="9"/>
      <c r="G19881" s="9"/>
      <c r="H19881" s="9"/>
      <c r="I19881" s="9"/>
      <c r="J19881" s="9"/>
      <c r="O19881" s="2"/>
      <c r="X19881" s="2"/>
      <c r="AG19881" s="2"/>
      <c r="AP19881" s="2"/>
      <c r="AY19881" s="2"/>
      <c r="BH19881" s="2"/>
      <c r="BQ19881" s="2"/>
    </row>
    <row r="19882" spans="6:69" x14ac:dyDescent="0.2">
      <c r="F19882" s="9"/>
      <c r="G19882" s="9"/>
      <c r="H19882" s="9"/>
      <c r="I19882" s="9"/>
      <c r="J19882" s="9"/>
      <c r="O19882" s="2"/>
      <c r="X19882" s="2"/>
      <c r="AG19882" s="2"/>
      <c r="AP19882" s="2"/>
      <c r="AY19882" s="2"/>
      <c r="BH19882" s="2"/>
      <c r="BQ19882" s="2"/>
    </row>
    <row r="19883" spans="6:69" x14ac:dyDescent="0.2">
      <c r="F19883" s="9"/>
      <c r="G19883" s="9"/>
      <c r="H19883" s="9"/>
      <c r="I19883" s="9"/>
      <c r="J19883" s="9"/>
      <c r="O19883" s="2"/>
      <c r="X19883" s="2"/>
      <c r="AG19883" s="2"/>
      <c r="AP19883" s="2"/>
      <c r="AY19883" s="2"/>
      <c r="BH19883" s="2"/>
      <c r="BQ19883" s="2"/>
    </row>
    <row r="19884" spans="6:69" x14ac:dyDescent="0.2">
      <c r="F19884" s="9"/>
      <c r="G19884" s="9"/>
      <c r="H19884" s="9"/>
      <c r="I19884" s="9"/>
      <c r="J19884" s="9"/>
      <c r="O19884" s="2"/>
      <c r="X19884" s="2"/>
      <c r="AG19884" s="2"/>
      <c r="AP19884" s="2"/>
      <c r="AY19884" s="2"/>
      <c r="BH19884" s="2"/>
      <c r="BQ19884" s="2"/>
    </row>
    <row r="19885" spans="6:69" x14ac:dyDescent="0.2">
      <c r="F19885" s="9"/>
      <c r="G19885" s="9"/>
      <c r="H19885" s="9"/>
      <c r="I19885" s="9"/>
      <c r="J19885" s="9"/>
      <c r="O19885" s="2"/>
      <c r="X19885" s="2"/>
      <c r="AG19885" s="2"/>
      <c r="AP19885" s="2"/>
      <c r="AY19885" s="2"/>
      <c r="BH19885" s="2"/>
      <c r="BQ19885" s="2"/>
    </row>
    <row r="19886" spans="6:69" x14ac:dyDescent="0.2">
      <c r="F19886" s="9"/>
      <c r="G19886" s="9"/>
      <c r="H19886" s="9"/>
      <c r="I19886" s="9"/>
      <c r="J19886" s="9"/>
      <c r="O19886" s="2"/>
      <c r="X19886" s="2"/>
      <c r="AG19886" s="2"/>
      <c r="AP19886" s="2"/>
      <c r="AY19886" s="2"/>
      <c r="BH19886" s="2"/>
      <c r="BQ19886" s="2"/>
    </row>
    <row r="19887" spans="6:69" x14ac:dyDescent="0.2">
      <c r="F19887" s="9"/>
      <c r="G19887" s="9"/>
      <c r="H19887" s="9"/>
      <c r="I19887" s="9"/>
      <c r="J19887" s="9"/>
      <c r="O19887" s="2"/>
      <c r="X19887" s="2"/>
      <c r="AG19887" s="2"/>
      <c r="AP19887" s="2"/>
      <c r="AY19887" s="2"/>
      <c r="BH19887" s="2"/>
      <c r="BQ19887" s="2"/>
    </row>
    <row r="19888" spans="6:69" x14ac:dyDescent="0.2">
      <c r="F19888" s="9"/>
      <c r="G19888" s="9"/>
      <c r="H19888" s="9"/>
      <c r="I19888" s="9"/>
      <c r="J19888" s="9"/>
      <c r="O19888" s="2"/>
      <c r="X19888" s="2"/>
      <c r="AG19888" s="2"/>
      <c r="AP19888" s="2"/>
      <c r="AY19888" s="2"/>
      <c r="BH19888" s="2"/>
      <c r="BQ19888" s="2"/>
    </row>
    <row r="19889" spans="6:69" x14ac:dyDescent="0.2">
      <c r="F19889" s="9"/>
      <c r="G19889" s="9"/>
      <c r="H19889" s="9"/>
      <c r="I19889" s="9"/>
      <c r="J19889" s="9"/>
      <c r="O19889" s="2"/>
      <c r="X19889" s="2"/>
      <c r="AG19889" s="2"/>
      <c r="AP19889" s="2"/>
      <c r="AY19889" s="2"/>
      <c r="BH19889" s="2"/>
      <c r="BQ19889" s="2"/>
    </row>
    <row r="19890" spans="6:69" x14ac:dyDescent="0.2">
      <c r="F19890" s="9"/>
      <c r="G19890" s="9"/>
      <c r="H19890" s="9"/>
      <c r="I19890" s="9"/>
      <c r="J19890" s="9"/>
      <c r="O19890" s="2"/>
      <c r="X19890" s="2"/>
      <c r="AG19890" s="2"/>
      <c r="AP19890" s="2"/>
      <c r="AY19890" s="2"/>
      <c r="BH19890" s="2"/>
      <c r="BQ19890" s="2"/>
    </row>
    <row r="19891" spans="6:69" x14ac:dyDescent="0.2">
      <c r="F19891" s="9"/>
      <c r="G19891" s="9"/>
      <c r="H19891" s="9"/>
      <c r="I19891" s="9"/>
      <c r="J19891" s="9"/>
      <c r="O19891" s="2"/>
      <c r="X19891" s="2"/>
      <c r="AG19891" s="2"/>
      <c r="AP19891" s="2"/>
      <c r="AY19891" s="2"/>
      <c r="BH19891" s="2"/>
      <c r="BQ19891" s="2"/>
    </row>
    <row r="19892" spans="6:69" x14ac:dyDescent="0.2">
      <c r="F19892" s="9"/>
      <c r="G19892" s="9"/>
      <c r="H19892" s="9"/>
      <c r="I19892" s="9"/>
      <c r="J19892" s="9"/>
      <c r="O19892" s="2"/>
      <c r="X19892" s="2"/>
      <c r="AG19892" s="2"/>
      <c r="AP19892" s="2"/>
      <c r="AY19892" s="2"/>
      <c r="BH19892" s="2"/>
      <c r="BQ19892" s="2"/>
    </row>
    <row r="19893" spans="6:69" x14ac:dyDescent="0.2">
      <c r="F19893" s="9"/>
      <c r="G19893" s="9"/>
      <c r="H19893" s="9"/>
      <c r="I19893" s="9"/>
      <c r="J19893" s="9"/>
      <c r="O19893" s="2"/>
      <c r="X19893" s="2"/>
      <c r="AG19893" s="2"/>
      <c r="AP19893" s="2"/>
      <c r="AY19893" s="2"/>
      <c r="BH19893" s="2"/>
      <c r="BQ19893" s="2"/>
    </row>
    <row r="19894" spans="6:69" x14ac:dyDescent="0.2">
      <c r="F19894" s="9"/>
      <c r="G19894" s="9"/>
      <c r="H19894" s="9"/>
      <c r="I19894" s="9"/>
      <c r="J19894" s="9"/>
      <c r="O19894" s="2"/>
      <c r="X19894" s="2"/>
      <c r="AG19894" s="2"/>
      <c r="AP19894" s="2"/>
      <c r="AY19894" s="2"/>
      <c r="BH19894" s="2"/>
      <c r="BQ19894" s="2"/>
    </row>
    <row r="19895" spans="6:69" x14ac:dyDescent="0.2">
      <c r="F19895" s="9"/>
      <c r="G19895" s="9"/>
      <c r="H19895" s="9"/>
      <c r="I19895" s="9"/>
      <c r="J19895" s="9"/>
      <c r="O19895" s="2"/>
      <c r="X19895" s="2"/>
      <c r="AG19895" s="2"/>
      <c r="AP19895" s="2"/>
      <c r="AY19895" s="2"/>
      <c r="BH19895" s="2"/>
      <c r="BQ19895" s="2"/>
    </row>
    <row r="19896" spans="6:69" x14ac:dyDescent="0.2">
      <c r="F19896" s="9"/>
      <c r="G19896" s="9"/>
      <c r="H19896" s="9"/>
      <c r="I19896" s="9"/>
      <c r="J19896" s="9"/>
      <c r="O19896" s="2"/>
      <c r="X19896" s="2"/>
      <c r="AG19896" s="2"/>
      <c r="AP19896" s="2"/>
      <c r="AY19896" s="2"/>
      <c r="BH19896" s="2"/>
      <c r="BQ19896" s="2"/>
    </row>
    <row r="19897" spans="6:69" x14ac:dyDescent="0.2">
      <c r="F19897" s="9"/>
      <c r="G19897" s="9"/>
      <c r="H19897" s="9"/>
      <c r="I19897" s="9"/>
      <c r="J19897" s="9"/>
      <c r="O19897" s="2"/>
      <c r="X19897" s="2"/>
      <c r="AG19897" s="2"/>
      <c r="AP19897" s="2"/>
      <c r="AY19897" s="2"/>
      <c r="BH19897" s="2"/>
      <c r="BQ19897" s="2"/>
    </row>
    <row r="19898" spans="6:69" x14ac:dyDescent="0.2">
      <c r="F19898" s="9"/>
      <c r="G19898" s="9"/>
      <c r="H19898" s="9"/>
      <c r="I19898" s="9"/>
      <c r="J19898" s="9"/>
      <c r="O19898" s="2"/>
      <c r="X19898" s="2"/>
      <c r="AG19898" s="2"/>
      <c r="AP19898" s="2"/>
      <c r="AY19898" s="2"/>
      <c r="BH19898" s="2"/>
      <c r="BQ19898" s="2"/>
    </row>
    <row r="19899" spans="6:69" x14ac:dyDescent="0.2">
      <c r="F19899" s="9"/>
      <c r="G19899" s="9"/>
      <c r="H19899" s="9"/>
      <c r="I19899" s="9"/>
      <c r="J19899" s="9"/>
      <c r="O19899" s="2"/>
      <c r="X19899" s="2"/>
      <c r="AG19899" s="2"/>
      <c r="AP19899" s="2"/>
      <c r="AY19899" s="2"/>
      <c r="BH19899" s="2"/>
      <c r="BQ19899" s="2"/>
    </row>
    <row r="19900" spans="6:69" x14ac:dyDescent="0.2">
      <c r="F19900" s="9"/>
      <c r="G19900" s="9"/>
      <c r="H19900" s="9"/>
      <c r="I19900" s="9"/>
      <c r="J19900" s="9"/>
      <c r="O19900" s="2"/>
      <c r="X19900" s="2"/>
      <c r="AG19900" s="2"/>
      <c r="AP19900" s="2"/>
      <c r="AY19900" s="2"/>
      <c r="BH19900" s="2"/>
      <c r="BQ19900" s="2"/>
    </row>
    <row r="19901" spans="6:69" x14ac:dyDescent="0.2">
      <c r="F19901" s="9"/>
      <c r="G19901" s="9"/>
      <c r="H19901" s="9"/>
      <c r="I19901" s="9"/>
      <c r="J19901" s="9"/>
      <c r="O19901" s="2"/>
      <c r="X19901" s="2"/>
      <c r="AG19901" s="2"/>
      <c r="AP19901" s="2"/>
      <c r="AY19901" s="2"/>
      <c r="BH19901" s="2"/>
      <c r="BQ19901" s="2"/>
    </row>
    <row r="19902" spans="6:69" x14ac:dyDescent="0.2">
      <c r="F19902" s="9"/>
      <c r="G19902" s="9"/>
      <c r="H19902" s="9"/>
      <c r="I19902" s="9"/>
      <c r="J19902" s="9"/>
      <c r="O19902" s="2"/>
      <c r="X19902" s="2"/>
      <c r="AG19902" s="2"/>
      <c r="AP19902" s="2"/>
      <c r="AY19902" s="2"/>
      <c r="BH19902" s="2"/>
      <c r="BQ19902" s="2"/>
    </row>
    <row r="19903" spans="6:69" x14ac:dyDescent="0.2">
      <c r="F19903" s="9"/>
      <c r="G19903" s="9"/>
      <c r="H19903" s="9"/>
      <c r="I19903" s="9"/>
      <c r="J19903" s="9"/>
      <c r="O19903" s="2"/>
      <c r="X19903" s="2"/>
      <c r="AG19903" s="2"/>
      <c r="AP19903" s="2"/>
      <c r="AY19903" s="2"/>
      <c r="BH19903" s="2"/>
      <c r="BQ19903" s="2"/>
    </row>
    <row r="19904" spans="6:69" x14ac:dyDescent="0.2">
      <c r="F19904" s="9"/>
      <c r="G19904" s="9"/>
      <c r="H19904" s="9"/>
      <c r="I19904" s="9"/>
      <c r="J19904" s="9"/>
      <c r="O19904" s="2"/>
      <c r="X19904" s="2"/>
      <c r="AG19904" s="2"/>
      <c r="AP19904" s="2"/>
      <c r="AY19904" s="2"/>
      <c r="BH19904" s="2"/>
      <c r="BQ19904" s="2"/>
    </row>
    <row r="19905" spans="6:69" x14ac:dyDescent="0.2">
      <c r="F19905" s="9"/>
      <c r="G19905" s="9"/>
      <c r="H19905" s="9"/>
      <c r="I19905" s="9"/>
      <c r="J19905" s="9"/>
      <c r="O19905" s="2"/>
      <c r="X19905" s="2"/>
      <c r="AG19905" s="2"/>
      <c r="AP19905" s="2"/>
      <c r="AY19905" s="2"/>
      <c r="BH19905" s="2"/>
      <c r="BQ19905" s="2"/>
    </row>
    <row r="19906" spans="6:69" x14ac:dyDescent="0.2">
      <c r="F19906" s="9"/>
      <c r="G19906" s="9"/>
      <c r="H19906" s="9"/>
      <c r="I19906" s="9"/>
      <c r="J19906" s="9"/>
      <c r="O19906" s="2"/>
      <c r="X19906" s="2"/>
      <c r="AG19906" s="2"/>
      <c r="AP19906" s="2"/>
      <c r="AY19906" s="2"/>
      <c r="BH19906" s="2"/>
      <c r="BQ19906" s="2"/>
    </row>
    <row r="19907" spans="6:69" x14ac:dyDescent="0.2">
      <c r="F19907" s="9"/>
      <c r="G19907" s="9"/>
      <c r="H19907" s="9"/>
      <c r="I19907" s="9"/>
      <c r="J19907" s="9"/>
      <c r="O19907" s="2"/>
      <c r="X19907" s="2"/>
      <c r="AG19907" s="2"/>
      <c r="AP19907" s="2"/>
      <c r="AY19907" s="2"/>
      <c r="BH19907" s="2"/>
      <c r="BQ19907" s="2"/>
    </row>
    <row r="19908" spans="6:69" x14ac:dyDescent="0.2">
      <c r="F19908" s="9"/>
      <c r="G19908" s="9"/>
      <c r="H19908" s="9"/>
      <c r="I19908" s="9"/>
      <c r="J19908" s="9"/>
      <c r="O19908" s="2"/>
      <c r="X19908" s="2"/>
      <c r="AG19908" s="2"/>
      <c r="AP19908" s="2"/>
      <c r="AY19908" s="2"/>
      <c r="BH19908" s="2"/>
      <c r="BQ19908" s="2"/>
    </row>
    <row r="19909" spans="6:69" x14ac:dyDescent="0.2">
      <c r="F19909" s="9"/>
      <c r="G19909" s="9"/>
      <c r="H19909" s="9"/>
      <c r="I19909" s="9"/>
      <c r="J19909" s="9"/>
      <c r="O19909" s="2"/>
      <c r="X19909" s="2"/>
      <c r="AG19909" s="2"/>
      <c r="AP19909" s="2"/>
      <c r="AY19909" s="2"/>
      <c r="BH19909" s="2"/>
      <c r="BQ19909" s="2"/>
    </row>
    <row r="19910" spans="6:69" x14ac:dyDescent="0.2">
      <c r="F19910" s="9"/>
      <c r="G19910" s="9"/>
      <c r="H19910" s="9"/>
      <c r="I19910" s="9"/>
      <c r="J19910" s="9"/>
      <c r="O19910" s="2"/>
      <c r="X19910" s="2"/>
      <c r="AG19910" s="2"/>
      <c r="AP19910" s="2"/>
      <c r="AY19910" s="2"/>
      <c r="BH19910" s="2"/>
      <c r="BQ19910" s="2"/>
    </row>
    <row r="19911" spans="6:69" x14ac:dyDescent="0.2">
      <c r="F19911" s="9"/>
      <c r="G19911" s="9"/>
      <c r="H19911" s="9"/>
      <c r="I19911" s="9"/>
      <c r="J19911" s="9"/>
      <c r="O19911" s="2"/>
      <c r="X19911" s="2"/>
      <c r="AG19911" s="2"/>
      <c r="AP19911" s="2"/>
      <c r="AY19911" s="2"/>
      <c r="BH19911" s="2"/>
      <c r="BQ19911" s="2"/>
    </row>
    <row r="19912" spans="6:69" x14ac:dyDescent="0.2">
      <c r="F19912" s="9"/>
      <c r="G19912" s="9"/>
      <c r="H19912" s="9"/>
      <c r="I19912" s="9"/>
      <c r="J19912" s="9"/>
      <c r="O19912" s="2"/>
      <c r="X19912" s="2"/>
      <c r="AG19912" s="2"/>
      <c r="AP19912" s="2"/>
      <c r="AY19912" s="2"/>
      <c r="BH19912" s="2"/>
      <c r="BQ19912" s="2"/>
    </row>
    <row r="19913" spans="6:69" x14ac:dyDescent="0.2">
      <c r="F19913" s="9"/>
      <c r="G19913" s="9"/>
      <c r="H19913" s="9"/>
      <c r="I19913" s="9"/>
      <c r="J19913" s="9"/>
      <c r="O19913" s="2"/>
      <c r="X19913" s="2"/>
      <c r="AG19913" s="2"/>
      <c r="AP19913" s="2"/>
      <c r="AY19913" s="2"/>
      <c r="BH19913" s="2"/>
      <c r="BQ19913" s="2"/>
    </row>
    <row r="19914" spans="6:69" x14ac:dyDescent="0.2">
      <c r="F19914" s="9"/>
      <c r="G19914" s="9"/>
      <c r="H19914" s="9"/>
      <c r="I19914" s="9"/>
      <c r="J19914" s="9"/>
      <c r="O19914" s="2"/>
      <c r="X19914" s="2"/>
      <c r="AG19914" s="2"/>
      <c r="AP19914" s="2"/>
      <c r="AY19914" s="2"/>
      <c r="BH19914" s="2"/>
      <c r="BQ19914" s="2"/>
    </row>
    <row r="19915" spans="6:69" x14ac:dyDescent="0.2">
      <c r="F19915" s="9"/>
      <c r="G19915" s="9"/>
      <c r="H19915" s="9"/>
      <c r="I19915" s="9"/>
      <c r="J19915" s="9"/>
      <c r="O19915" s="2"/>
      <c r="X19915" s="2"/>
      <c r="AG19915" s="2"/>
      <c r="AP19915" s="2"/>
      <c r="AY19915" s="2"/>
      <c r="BH19915" s="2"/>
      <c r="BQ19915" s="2"/>
    </row>
    <row r="19916" spans="6:69" x14ac:dyDescent="0.2">
      <c r="F19916" s="9"/>
      <c r="G19916" s="9"/>
      <c r="H19916" s="9"/>
      <c r="I19916" s="9"/>
      <c r="J19916" s="9"/>
      <c r="O19916" s="2"/>
      <c r="X19916" s="2"/>
      <c r="AG19916" s="2"/>
      <c r="AP19916" s="2"/>
      <c r="AY19916" s="2"/>
      <c r="BH19916" s="2"/>
      <c r="BQ19916" s="2"/>
    </row>
    <row r="19917" spans="6:69" x14ac:dyDescent="0.2">
      <c r="F19917" s="9"/>
      <c r="G19917" s="9"/>
      <c r="H19917" s="9"/>
      <c r="I19917" s="9"/>
      <c r="J19917" s="9"/>
      <c r="O19917" s="2"/>
      <c r="X19917" s="2"/>
      <c r="AG19917" s="2"/>
      <c r="AP19917" s="2"/>
      <c r="AY19917" s="2"/>
      <c r="BH19917" s="2"/>
      <c r="BQ19917" s="2"/>
    </row>
    <row r="19918" spans="6:69" x14ac:dyDescent="0.2">
      <c r="F19918" s="9"/>
      <c r="G19918" s="9"/>
      <c r="H19918" s="9"/>
      <c r="I19918" s="9"/>
      <c r="J19918" s="9"/>
      <c r="O19918" s="2"/>
      <c r="X19918" s="2"/>
      <c r="AG19918" s="2"/>
      <c r="AP19918" s="2"/>
      <c r="AY19918" s="2"/>
      <c r="BH19918" s="2"/>
      <c r="BQ19918" s="2"/>
    </row>
    <row r="19919" spans="6:69" x14ac:dyDescent="0.2">
      <c r="F19919" s="9"/>
      <c r="G19919" s="9"/>
      <c r="H19919" s="9"/>
      <c r="I19919" s="9"/>
      <c r="J19919" s="9"/>
      <c r="O19919" s="2"/>
      <c r="X19919" s="2"/>
      <c r="AG19919" s="2"/>
      <c r="AP19919" s="2"/>
      <c r="AY19919" s="2"/>
      <c r="BH19919" s="2"/>
      <c r="BQ19919" s="2"/>
    </row>
    <row r="19920" spans="6:69" x14ac:dyDescent="0.2">
      <c r="F19920" s="9"/>
      <c r="G19920" s="9"/>
      <c r="H19920" s="9"/>
      <c r="I19920" s="9"/>
      <c r="J19920" s="9"/>
      <c r="O19920" s="2"/>
      <c r="X19920" s="2"/>
      <c r="AG19920" s="2"/>
      <c r="AP19920" s="2"/>
      <c r="AY19920" s="2"/>
      <c r="BH19920" s="2"/>
      <c r="BQ19920" s="2"/>
    </row>
    <row r="19921" spans="6:69" x14ac:dyDescent="0.2">
      <c r="F19921" s="9"/>
      <c r="G19921" s="9"/>
      <c r="H19921" s="9"/>
      <c r="I19921" s="9"/>
      <c r="J19921" s="9"/>
      <c r="O19921" s="2"/>
      <c r="X19921" s="2"/>
      <c r="AG19921" s="2"/>
      <c r="AP19921" s="2"/>
      <c r="AY19921" s="2"/>
      <c r="BH19921" s="2"/>
      <c r="BQ19921" s="2"/>
    </row>
    <row r="19922" spans="6:69" x14ac:dyDescent="0.2">
      <c r="F19922" s="9"/>
      <c r="G19922" s="9"/>
      <c r="H19922" s="9"/>
      <c r="I19922" s="9"/>
      <c r="J19922" s="9"/>
      <c r="O19922" s="2"/>
      <c r="X19922" s="2"/>
      <c r="AG19922" s="2"/>
      <c r="AP19922" s="2"/>
      <c r="AY19922" s="2"/>
      <c r="BH19922" s="2"/>
      <c r="BQ19922" s="2"/>
    </row>
    <row r="19923" spans="6:69" x14ac:dyDescent="0.2">
      <c r="F19923" s="9"/>
      <c r="G19923" s="9"/>
      <c r="H19923" s="9"/>
      <c r="I19923" s="9"/>
      <c r="J19923" s="9"/>
      <c r="O19923" s="2"/>
      <c r="X19923" s="2"/>
      <c r="AG19923" s="2"/>
      <c r="AP19923" s="2"/>
      <c r="AY19923" s="2"/>
      <c r="BH19923" s="2"/>
      <c r="BQ19923" s="2"/>
    </row>
    <row r="19924" spans="6:69" x14ac:dyDescent="0.2">
      <c r="F19924" s="9"/>
      <c r="G19924" s="9"/>
      <c r="H19924" s="9"/>
      <c r="I19924" s="9"/>
      <c r="J19924" s="9"/>
      <c r="O19924" s="2"/>
      <c r="X19924" s="2"/>
      <c r="AG19924" s="2"/>
      <c r="AP19924" s="2"/>
      <c r="AY19924" s="2"/>
      <c r="BH19924" s="2"/>
      <c r="BQ19924" s="2"/>
    </row>
    <row r="19925" spans="6:69" x14ac:dyDescent="0.2">
      <c r="F19925" s="9"/>
      <c r="G19925" s="9"/>
      <c r="H19925" s="9"/>
      <c r="I19925" s="9"/>
      <c r="J19925" s="9"/>
      <c r="O19925" s="2"/>
      <c r="X19925" s="2"/>
      <c r="AG19925" s="2"/>
      <c r="AP19925" s="2"/>
      <c r="AY19925" s="2"/>
      <c r="BH19925" s="2"/>
      <c r="BQ19925" s="2"/>
    </row>
    <row r="19926" spans="6:69" x14ac:dyDescent="0.2">
      <c r="F19926" s="9"/>
      <c r="G19926" s="9"/>
      <c r="H19926" s="9"/>
      <c r="I19926" s="9"/>
      <c r="J19926" s="9"/>
      <c r="O19926" s="2"/>
      <c r="X19926" s="2"/>
      <c r="AG19926" s="2"/>
      <c r="AP19926" s="2"/>
      <c r="AY19926" s="2"/>
      <c r="BH19926" s="2"/>
      <c r="BQ19926" s="2"/>
    </row>
    <row r="19927" spans="6:69" x14ac:dyDescent="0.2">
      <c r="F19927" s="9"/>
      <c r="G19927" s="9"/>
      <c r="H19927" s="9"/>
      <c r="I19927" s="9"/>
      <c r="J19927" s="9"/>
      <c r="O19927" s="2"/>
      <c r="X19927" s="2"/>
      <c r="AG19927" s="2"/>
      <c r="AP19927" s="2"/>
      <c r="AY19927" s="2"/>
      <c r="BH19927" s="2"/>
      <c r="BQ19927" s="2"/>
    </row>
    <row r="19928" spans="6:69" x14ac:dyDescent="0.2">
      <c r="F19928" s="9"/>
      <c r="G19928" s="9"/>
      <c r="H19928" s="9"/>
      <c r="I19928" s="9"/>
      <c r="J19928" s="9"/>
      <c r="O19928" s="2"/>
      <c r="X19928" s="2"/>
      <c r="AG19928" s="2"/>
      <c r="AP19928" s="2"/>
      <c r="AY19928" s="2"/>
      <c r="BH19928" s="2"/>
      <c r="BQ19928" s="2"/>
    </row>
    <row r="19929" spans="6:69" x14ac:dyDescent="0.2">
      <c r="F19929" s="9"/>
      <c r="G19929" s="9"/>
      <c r="H19929" s="9"/>
      <c r="I19929" s="9"/>
      <c r="J19929" s="9"/>
      <c r="O19929" s="2"/>
      <c r="X19929" s="2"/>
      <c r="AG19929" s="2"/>
      <c r="AP19929" s="2"/>
      <c r="AY19929" s="2"/>
      <c r="BH19929" s="2"/>
      <c r="BQ19929" s="2"/>
    </row>
    <row r="19930" spans="6:69" x14ac:dyDescent="0.2">
      <c r="F19930" s="9"/>
      <c r="G19930" s="9"/>
      <c r="H19930" s="9"/>
      <c r="I19930" s="9"/>
      <c r="J19930" s="9"/>
      <c r="O19930" s="2"/>
      <c r="X19930" s="2"/>
      <c r="AG19930" s="2"/>
      <c r="AP19930" s="2"/>
      <c r="AY19930" s="2"/>
      <c r="BH19930" s="2"/>
      <c r="BQ19930" s="2"/>
    </row>
    <row r="19931" spans="6:69" x14ac:dyDescent="0.2">
      <c r="F19931" s="9"/>
      <c r="G19931" s="9"/>
      <c r="H19931" s="9"/>
      <c r="I19931" s="9"/>
      <c r="J19931" s="9"/>
      <c r="O19931" s="2"/>
      <c r="X19931" s="2"/>
      <c r="AG19931" s="2"/>
      <c r="AP19931" s="2"/>
      <c r="AY19931" s="2"/>
      <c r="BH19931" s="2"/>
      <c r="BQ19931" s="2"/>
    </row>
    <row r="19932" spans="6:69" x14ac:dyDescent="0.2">
      <c r="F19932" s="9"/>
      <c r="G19932" s="9"/>
      <c r="H19932" s="9"/>
      <c r="I19932" s="9"/>
      <c r="J19932" s="9"/>
      <c r="O19932" s="2"/>
      <c r="X19932" s="2"/>
      <c r="AG19932" s="2"/>
      <c r="AP19932" s="2"/>
      <c r="AY19932" s="2"/>
      <c r="BH19932" s="2"/>
      <c r="BQ19932" s="2"/>
    </row>
    <row r="19933" spans="6:69" x14ac:dyDescent="0.2">
      <c r="F19933" s="9"/>
      <c r="G19933" s="9"/>
      <c r="H19933" s="9"/>
      <c r="I19933" s="9"/>
      <c r="J19933" s="9"/>
      <c r="O19933" s="2"/>
      <c r="X19933" s="2"/>
      <c r="AG19933" s="2"/>
      <c r="AP19933" s="2"/>
      <c r="AY19933" s="2"/>
      <c r="BH19933" s="2"/>
      <c r="BQ19933" s="2"/>
    </row>
    <row r="19934" spans="6:69" x14ac:dyDescent="0.2">
      <c r="F19934" s="9"/>
      <c r="G19934" s="9"/>
      <c r="H19934" s="9"/>
      <c r="I19934" s="9"/>
      <c r="J19934" s="9"/>
      <c r="O19934" s="2"/>
      <c r="X19934" s="2"/>
      <c r="AG19934" s="2"/>
      <c r="AP19934" s="2"/>
      <c r="AY19934" s="2"/>
      <c r="BH19934" s="2"/>
      <c r="BQ19934" s="2"/>
    </row>
    <row r="19935" spans="6:69" x14ac:dyDescent="0.2">
      <c r="F19935" s="9"/>
      <c r="G19935" s="9"/>
      <c r="H19935" s="9"/>
      <c r="I19935" s="9"/>
      <c r="J19935" s="9"/>
      <c r="O19935" s="2"/>
      <c r="X19935" s="2"/>
      <c r="AG19935" s="2"/>
      <c r="AP19935" s="2"/>
      <c r="AY19935" s="2"/>
      <c r="BH19935" s="2"/>
      <c r="BQ19935" s="2"/>
    </row>
    <row r="19936" spans="6:69" x14ac:dyDescent="0.2">
      <c r="F19936" s="9"/>
      <c r="G19936" s="9"/>
      <c r="H19936" s="9"/>
      <c r="I19936" s="9"/>
      <c r="J19936" s="9"/>
      <c r="O19936" s="2"/>
      <c r="X19936" s="2"/>
      <c r="AG19936" s="2"/>
      <c r="AP19936" s="2"/>
      <c r="AY19936" s="2"/>
      <c r="BH19936" s="2"/>
      <c r="BQ19936" s="2"/>
    </row>
    <row r="19937" spans="6:69" x14ac:dyDescent="0.2">
      <c r="F19937" s="9"/>
      <c r="G19937" s="9"/>
      <c r="H19937" s="9"/>
      <c r="I19937" s="9"/>
      <c r="J19937" s="9"/>
      <c r="O19937" s="2"/>
      <c r="X19937" s="2"/>
      <c r="AG19937" s="2"/>
      <c r="AP19937" s="2"/>
      <c r="AY19937" s="2"/>
      <c r="BH19937" s="2"/>
      <c r="BQ19937" s="2"/>
    </row>
    <row r="19938" spans="6:69" x14ac:dyDescent="0.2">
      <c r="F19938" s="9"/>
      <c r="G19938" s="9"/>
      <c r="H19938" s="9"/>
      <c r="I19938" s="9"/>
      <c r="J19938" s="9"/>
      <c r="O19938" s="2"/>
      <c r="X19938" s="2"/>
      <c r="AG19938" s="2"/>
      <c r="AP19938" s="2"/>
      <c r="AY19938" s="2"/>
      <c r="BH19938" s="2"/>
      <c r="BQ19938" s="2"/>
    </row>
    <row r="19939" spans="6:69" x14ac:dyDescent="0.2">
      <c r="F19939" s="9"/>
      <c r="G19939" s="9"/>
      <c r="H19939" s="9"/>
      <c r="I19939" s="9"/>
      <c r="J19939" s="9"/>
      <c r="O19939" s="2"/>
      <c r="X19939" s="2"/>
      <c r="AG19939" s="2"/>
      <c r="AP19939" s="2"/>
      <c r="AY19939" s="2"/>
      <c r="BH19939" s="2"/>
      <c r="BQ19939" s="2"/>
    </row>
    <row r="19940" spans="6:69" x14ac:dyDescent="0.2">
      <c r="F19940" s="9"/>
      <c r="G19940" s="9"/>
      <c r="H19940" s="9"/>
      <c r="I19940" s="9"/>
      <c r="J19940" s="9"/>
      <c r="O19940" s="2"/>
      <c r="X19940" s="2"/>
      <c r="AG19940" s="2"/>
      <c r="AP19940" s="2"/>
      <c r="AY19940" s="2"/>
      <c r="BH19940" s="2"/>
      <c r="BQ19940" s="2"/>
    </row>
    <row r="19941" spans="6:69" x14ac:dyDescent="0.2">
      <c r="F19941" s="9"/>
      <c r="G19941" s="9"/>
      <c r="H19941" s="9"/>
      <c r="I19941" s="9"/>
      <c r="J19941" s="9"/>
      <c r="O19941" s="2"/>
      <c r="X19941" s="2"/>
      <c r="AG19941" s="2"/>
      <c r="AP19941" s="2"/>
      <c r="AY19941" s="2"/>
      <c r="BH19941" s="2"/>
      <c r="BQ19941" s="2"/>
    </row>
    <row r="19942" spans="6:69" x14ac:dyDescent="0.2">
      <c r="F19942" s="9"/>
      <c r="G19942" s="9"/>
      <c r="H19942" s="9"/>
      <c r="I19942" s="9"/>
      <c r="J19942" s="9"/>
      <c r="O19942" s="2"/>
      <c r="X19942" s="2"/>
      <c r="AG19942" s="2"/>
      <c r="AP19942" s="2"/>
      <c r="AY19942" s="2"/>
      <c r="BH19942" s="2"/>
      <c r="BQ19942" s="2"/>
    </row>
    <row r="19943" spans="6:69" x14ac:dyDescent="0.2">
      <c r="F19943" s="9"/>
      <c r="G19943" s="9"/>
      <c r="H19943" s="9"/>
      <c r="I19943" s="9"/>
      <c r="J19943" s="9"/>
      <c r="O19943" s="2"/>
      <c r="X19943" s="2"/>
      <c r="AG19943" s="2"/>
      <c r="AP19943" s="2"/>
      <c r="AY19943" s="2"/>
      <c r="BH19943" s="2"/>
      <c r="BQ19943" s="2"/>
    </row>
    <row r="19944" spans="6:69" x14ac:dyDescent="0.2">
      <c r="F19944" s="9"/>
      <c r="G19944" s="9"/>
      <c r="H19944" s="9"/>
      <c r="I19944" s="9"/>
      <c r="J19944" s="9"/>
      <c r="O19944" s="2"/>
      <c r="X19944" s="2"/>
      <c r="AG19944" s="2"/>
      <c r="AP19944" s="2"/>
      <c r="AY19944" s="2"/>
      <c r="BH19944" s="2"/>
      <c r="BQ19944" s="2"/>
    </row>
    <row r="19945" spans="6:69" x14ac:dyDescent="0.2">
      <c r="F19945" s="9"/>
      <c r="G19945" s="9"/>
      <c r="H19945" s="9"/>
      <c r="I19945" s="9"/>
      <c r="J19945" s="9"/>
      <c r="O19945" s="2"/>
      <c r="X19945" s="2"/>
      <c r="AG19945" s="2"/>
      <c r="AP19945" s="2"/>
      <c r="AY19945" s="2"/>
      <c r="BH19945" s="2"/>
      <c r="BQ19945" s="2"/>
    </row>
    <row r="19946" spans="6:69" x14ac:dyDescent="0.2">
      <c r="F19946" s="9"/>
      <c r="G19946" s="9"/>
      <c r="H19946" s="9"/>
      <c r="I19946" s="9"/>
      <c r="J19946" s="9"/>
      <c r="O19946" s="2"/>
      <c r="X19946" s="2"/>
      <c r="AG19946" s="2"/>
      <c r="AP19946" s="2"/>
      <c r="AY19946" s="2"/>
      <c r="BH19946" s="2"/>
      <c r="BQ19946" s="2"/>
    </row>
    <row r="19947" spans="6:69" x14ac:dyDescent="0.2">
      <c r="F19947" s="9"/>
      <c r="G19947" s="9"/>
      <c r="H19947" s="9"/>
      <c r="I19947" s="9"/>
      <c r="J19947" s="9"/>
      <c r="O19947" s="2"/>
      <c r="X19947" s="2"/>
      <c r="AG19947" s="2"/>
      <c r="AP19947" s="2"/>
      <c r="AY19947" s="2"/>
      <c r="BH19947" s="2"/>
      <c r="BQ19947" s="2"/>
    </row>
    <row r="19948" spans="6:69" x14ac:dyDescent="0.2">
      <c r="F19948" s="9"/>
      <c r="G19948" s="9"/>
      <c r="H19948" s="9"/>
      <c r="I19948" s="9"/>
      <c r="J19948" s="9"/>
      <c r="O19948" s="2"/>
      <c r="X19948" s="2"/>
      <c r="AG19948" s="2"/>
      <c r="AP19948" s="2"/>
      <c r="AY19948" s="2"/>
      <c r="BH19948" s="2"/>
      <c r="BQ19948" s="2"/>
    </row>
    <row r="19949" spans="6:69" x14ac:dyDescent="0.2">
      <c r="F19949" s="9"/>
      <c r="G19949" s="9"/>
      <c r="H19949" s="9"/>
      <c r="I19949" s="9"/>
      <c r="J19949" s="9"/>
      <c r="O19949" s="2"/>
      <c r="X19949" s="2"/>
      <c r="AG19949" s="2"/>
      <c r="AP19949" s="2"/>
      <c r="AY19949" s="2"/>
      <c r="BH19949" s="2"/>
      <c r="BQ19949" s="2"/>
    </row>
    <row r="19950" spans="6:69" x14ac:dyDescent="0.2">
      <c r="F19950" s="9"/>
      <c r="G19950" s="9"/>
      <c r="H19950" s="9"/>
      <c r="I19950" s="9"/>
      <c r="J19950" s="9"/>
      <c r="O19950" s="2"/>
      <c r="X19950" s="2"/>
      <c r="AG19950" s="2"/>
      <c r="AP19950" s="2"/>
      <c r="AY19950" s="2"/>
      <c r="BH19950" s="2"/>
      <c r="BQ19950" s="2"/>
    </row>
    <row r="19951" spans="6:69" x14ac:dyDescent="0.2">
      <c r="F19951" s="9"/>
      <c r="G19951" s="9"/>
      <c r="H19951" s="9"/>
      <c r="I19951" s="9"/>
      <c r="J19951" s="9"/>
      <c r="O19951" s="2"/>
      <c r="X19951" s="2"/>
      <c r="AG19951" s="2"/>
      <c r="AP19951" s="2"/>
      <c r="AY19951" s="2"/>
      <c r="BH19951" s="2"/>
      <c r="BQ19951" s="2"/>
    </row>
    <row r="19952" spans="6:69" x14ac:dyDescent="0.2">
      <c r="F19952" s="9"/>
      <c r="G19952" s="9"/>
      <c r="H19952" s="9"/>
      <c r="I19952" s="9"/>
      <c r="J19952" s="9"/>
      <c r="O19952" s="2"/>
      <c r="X19952" s="2"/>
      <c r="AG19952" s="2"/>
      <c r="AP19952" s="2"/>
      <c r="AY19952" s="2"/>
      <c r="BH19952" s="2"/>
      <c r="BQ19952" s="2"/>
    </row>
    <row r="19953" spans="6:69" x14ac:dyDescent="0.2">
      <c r="F19953" s="9"/>
      <c r="G19953" s="9"/>
      <c r="H19953" s="9"/>
      <c r="I19953" s="9"/>
      <c r="J19953" s="9"/>
      <c r="O19953" s="2"/>
      <c r="X19953" s="2"/>
      <c r="AG19953" s="2"/>
      <c r="AP19953" s="2"/>
      <c r="AY19953" s="2"/>
      <c r="BH19953" s="2"/>
      <c r="BQ19953" s="2"/>
    </row>
    <row r="19954" spans="6:69" x14ac:dyDescent="0.2">
      <c r="F19954" s="9"/>
      <c r="G19954" s="9"/>
      <c r="H19954" s="9"/>
      <c r="I19954" s="9"/>
      <c r="J19954" s="9"/>
      <c r="O19954" s="2"/>
      <c r="X19954" s="2"/>
      <c r="AG19954" s="2"/>
      <c r="AP19954" s="2"/>
      <c r="AY19954" s="2"/>
      <c r="BH19954" s="2"/>
      <c r="BQ19954" s="2"/>
    </row>
    <row r="19955" spans="6:69" x14ac:dyDescent="0.2">
      <c r="F19955" s="9"/>
      <c r="G19955" s="9"/>
      <c r="H19955" s="9"/>
      <c r="I19955" s="9"/>
      <c r="J19955" s="9"/>
      <c r="O19955" s="2"/>
      <c r="X19955" s="2"/>
      <c r="AG19955" s="2"/>
      <c r="AP19955" s="2"/>
      <c r="AY19955" s="2"/>
      <c r="BH19955" s="2"/>
      <c r="BQ19955" s="2"/>
    </row>
    <row r="19956" spans="6:69" x14ac:dyDescent="0.2">
      <c r="F19956" s="9"/>
      <c r="G19956" s="9"/>
      <c r="H19956" s="9"/>
      <c r="I19956" s="9"/>
      <c r="J19956" s="9"/>
      <c r="O19956" s="2"/>
      <c r="X19956" s="2"/>
      <c r="AG19956" s="2"/>
      <c r="AP19956" s="2"/>
      <c r="AY19956" s="2"/>
      <c r="BH19956" s="2"/>
      <c r="BQ19956" s="2"/>
    </row>
    <row r="19957" spans="6:69" x14ac:dyDescent="0.2">
      <c r="F19957" s="9"/>
      <c r="G19957" s="9"/>
      <c r="H19957" s="9"/>
      <c r="I19957" s="9"/>
      <c r="J19957" s="9"/>
      <c r="O19957" s="2"/>
      <c r="X19957" s="2"/>
      <c r="AG19957" s="2"/>
      <c r="AP19957" s="2"/>
      <c r="AY19957" s="2"/>
      <c r="BH19957" s="2"/>
      <c r="BQ19957" s="2"/>
    </row>
    <row r="19958" spans="6:69" x14ac:dyDescent="0.2">
      <c r="F19958" s="9"/>
      <c r="G19958" s="9"/>
      <c r="H19958" s="9"/>
      <c r="I19958" s="9"/>
      <c r="J19958" s="9"/>
      <c r="O19958" s="2"/>
      <c r="X19958" s="2"/>
      <c r="AG19958" s="2"/>
      <c r="AP19958" s="2"/>
      <c r="AY19958" s="2"/>
      <c r="BH19958" s="2"/>
      <c r="BQ19958" s="2"/>
    </row>
    <row r="19959" spans="6:69" x14ac:dyDescent="0.2">
      <c r="F19959" s="9"/>
      <c r="G19959" s="9"/>
      <c r="H19959" s="9"/>
      <c r="I19959" s="9"/>
      <c r="J19959" s="9"/>
      <c r="O19959" s="2"/>
      <c r="X19959" s="2"/>
      <c r="AG19959" s="2"/>
      <c r="AP19959" s="2"/>
      <c r="AY19959" s="2"/>
      <c r="BH19959" s="2"/>
      <c r="BQ19959" s="2"/>
    </row>
    <row r="19960" spans="6:69" x14ac:dyDescent="0.2">
      <c r="F19960" s="9"/>
      <c r="G19960" s="9"/>
      <c r="H19960" s="9"/>
      <c r="I19960" s="9"/>
      <c r="J19960" s="9"/>
      <c r="O19960" s="2"/>
      <c r="X19960" s="2"/>
      <c r="AG19960" s="2"/>
      <c r="AP19960" s="2"/>
      <c r="AY19960" s="2"/>
      <c r="BH19960" s="2"/>
      <c r="BQ19960" s="2"/>
    </row>
    <row r="19961" spans="6:69" x14ac:dyDescent="0.2">
      <c r="F19961" s="9"/>
      <c r="G19961" s="9"/>
      <c r="H19961" s="9"/>
      <c r="I19961" s="9"/>
      <c r="J19961" s="9"/>
      <c r="O19961" s="2"/>
      <c r="X19961" s="2"/>
      <c r="AG19961" s="2"/>
      <c r="AP19961" s="2"/>
      <c r="AY19961" s="2"/>
      <c r="BH19961" s="2"/>
      <c r="BQ19961" s="2"/>
    </row>
    <row r="19962" spans="6:69" x14ac:dyDescent="0.2">
      <c r="F19962" s="9"/>
      <c r="G19962" s="9"/>
      <c r="H19962" s="9"/>
      <c r="I19962" s="9"/>
      <c r="J19962" s="9"/>
      <c r="O19962" s="2"/>
      <c r="X19962" s="2"/>
      <c r="AG19962" s="2"/>
      <c r="AP19962" s="2"/>
      <c r="AY19962" s="2"/>
      <c r="BH19962" s="2"/>
      <c r="BQ19962" s="2"/>
    </row>
    <row r="19963" spans="6:69" x14ac:dyDescent="0.2">
      <c r="F19963" s="9"/>
      <c r="G19963" s="9"/>
      <c r="H19963" s="9"/>
      <c r="I19963" s="9"/>
      <c r="J19963" s="9"/>
      <c r="O19963" s="2"/>
      <c r="X19963" s="2"/>
      <c r="AG19963" s="2"/>
      <c r="AP19963" s="2"/>
      <c r="AY19963" s="2"/>
      <c r="BH19963" s="2"/>
      <c r="BQ19963" s="2"/>
    </row>
    <row r="19964" spans="6:69" x14ac:dyDescent="0.2">
      <c r="F19964" s="9"/>
      <c r="G19964" s="9"/>
      <c r="H19964" s="9"/>
      <c r="I19964" s="9"/>
      <c r="J19964" s="9"/>
      <c r="O19964" s="2"/>
      <c r="X19964" s="2"/>
      <c r="AG19964" s="2"/>
      <c r="AP19964" s="2"/>
      <c r="AY19964" s="2"/>
      <c r="BH19964" s="2"/>
      <c r="BQ19964" s="2"/>
    </row>
    <row r="19965" spans="6:69" x14ac:dyDescent="0.2">
      <c r="F19965" s="9"/>
      <c r="G19965" s="9"/>
      <c r="H19965" s="9"/>
      <c r="I19965" s="9"/>
      <c r="J19965" s="9"/>
      <c r="O19965" s="2"/>
      <c r="X19965" s="2"/>
      <c r="AG19965" s="2"/>
      <c r="AP19965" s="2"/>
      <c r="AY19965" s="2"/>
      <c r="BH19965" s="2"/>
      <c r="BQ19965" s="2"/>
    </row>
    <row r="19966" spans="6:69" x14ac:dyDescent="0.2">
      <c r="F19966" s="9"/>
      <c r="G19966" s="9"/>
      <c r="H19966" s="9"/>
      <c r="I19966" s="9"/>
      <c r="J19966" s="9"/>
      <c r="O19966" s="2"/>
      <c r="X19966" s="2"/>
      <c r="AG19966" s="2"/>
      <c r="AP19966" s="2"/>
      <c r="AY19966" s="2"/>
      <c r="BH19966" s="2"/>
      <c r="BQ19966" s="2"/>
    </row>
    <row r="19967" spans="6:69" x14ac:dyDescent="0.2">
      <c r="F19967" s="9"/>
      <c r="G19967" s="9"/>
      <c r="H19967" s="9"/>
      <c r="I19967" s="9"/>
      <c r="J19967" s="9"/>
      <c r="O19967" s="2"/>
      <c r="X19967" s="2"/>
      <c r="AG19967" s="2"/>
      <c r="AP19967" s="2"/>
      <c r="AY19967" s="2"/>
      <c r="BH19967" s="2"/>
      <c r="BQ19967" s="2"/>
    </row>
    <row r="19968" spans="6:69" x14ac:dyDescent="0.2">
      <c r="F19968" s="9"/>
      <c r="G19968" s="9"/>
      <c r="H19968" s="9"/>
      <c r="I19968" s="9"/>
      <c r="J19968" s="9"/>
      <c r="O19968" s="2"/>
      <c r="X19968" s="2"/>
      <c r="AG19968" s="2"/>
      <c r="AP19968" s="2"/>
      <c r="AY19968" s="2"/>
      <c r="BH19968" s="2"/>
      <c r="BQ19968" s="2"/>
    </row>
    <row r="19969" spans="6:69" x14ac:dyDescent="0.2">
      <c r="F19969" s="9"/>
      <c r="G19969" s="9"/>
      <c r="H19969" s="9"/>
      <c r="I19969" s="9"/>
      <c r="J19969" s="9"/>
      <c r="O19969" s="2"/>
      <c r="X19969" s="2"/>
      <c r="AG19969" s="2"/>
      <c r="AP19969" s="2"/>
      <c r="AY19969" s="2"/>
      <c r="BH19969" s="2"/>
      <c r="BQ19969" s="2"/>
    </row>
    <row r="19970" spans="6:69" x14ac:dyDescent="0.2">
      <c r="F19970" s="9"/>
      <c r="G19970" s="9"/>
      <c r="H19970" s="9"/>
      <c r="I19970" s="9"/>
      <c r="J19970" s="9"/>
      <c r="O19970" s="2"/>
      <c r="X19970" s="2"/>
      <c r="AG19970" s="2"/>
      <c r="AP19970" s="2"/>
      <c r="AY19970" s="2"/>
      <c r="BH19970" s="2"/>
      <c r="BQ19970" s="2"/>
    </row>
    <row r="19971" spans="6:69" x14ac:dyDescent="0.2">
      <c r="F19971" s="9"/>
      <c r="G19971" s="9"/>
      <c r="H19971" s="9"/>
      <c r="I19971" s="9"/>
      <c r="J19971" s="9"/>
      <c r="O19971" s="2"/>
      <c r="X19971" s="2"/>
      <c r="AG19971" s="2"/>
      <c r="AP19971" s="2"/>
      <c r="AY19971" s="2"/>
      <c r="BH19971" s="2"/>
      <c r="BQ19971" s="2"/>
    </row>
    <row r="19972" spans="6:69" x14ac:dyDescent="0.2">
      <c r="F19972" s="9"/>
      <c r="G19972" s="9"/>
      <c r="H19972" s="9"/>
      <c r="I19972" s="9"/>
      <c r="J19972" s="9"/>
      <c r="O19972" s="2"/>
      <c r="X19972" s="2"/>
      <c r="AG19972" s="2"/>
      <c r="AP19972" s="2"/>
      <c r="AY19972" s="2"/>
      <c r="BH19972" s="2"/>
      <c r="BQ19972" s="2"/>
    </row>
    <row r="19973" spans="6:69" x14ac:dyDescent="0.2">
      <c r="F19973" s="9"/>
      <c r="G19973" s="9"/>
      <c r="H19973" s="9"/>
      <c r="I19973" s="9"/>
      <c r="J19973" s="9"/>
      <c r="O19973" s="2"/>
      <c r="X19973" s="2"/>
      <c r="AG19973" s="2"/>
      <c r="AP19973" s="2"/>
      <c r="AY19973" s="2"/>
      <c r="BH19973" s="2"/>
      <c r="BQ19973" s="2"/>
    </row>
    <row r="19974" spans="6:69" x14ac:dyDescent="0.2">
      <c r="F19974" s="9"/>
      <c r="G19974" s="9"/>
      <c r="H19974" s="9"/>
      <c r="I19974" s="9"/>
      <c r="J19974" s="9"/>
      <c r="O19974" s="2"/>
      <c r="X19974" s="2"/>
      <c r="AG19974" s="2"/>
      <c r="AP19974" s="2"/>
      <c r="AY19974" s="2"/>
      <c r="BH19974" s="2"/>
      <c r="BQ19974" s="2"/>
    </row>
    <row r="19975" spans="6:69" x14ac:dyDescent="0.2">
      <c r="F19975" s="9"/>
      <c r="G19975" s="9"/>
      <c r="H19975" s="9"/>
      <c r="I19975" s="9"/>
      <c r="J19975" s="9"/>
      <c r="O19975" s="2"/>
      <c r="X19975" s="2"/>
      <c r="AG19975" s="2"/>
      <c r="AP19975" s="2"/>
      <c r="AY19975" s="2"/>
      <c r="BH19975" s="2"/>
      <c r="BQ19975" s="2"/>
    </row>
    <row r="19976" spans="6:69" x14ac:dyDescent="0.2">
      <c r="F19976" s="9"/>
      <c r="G19976" s="9"/>
      <c r="H19976" s="9"/>
      <c r="I19976" s="9"/>
      <c r="J19976" s="9"/>
      <c r="O19976" s="2"/>
      <c r="X19976" s="2"/>
      <c r="AG19976" s="2"/>
      <c r="AP19976" s="2"/>
      <c r="AY19976" s="2"/>
      <c r="BH19976" s="2"/>
      <c r="BQ19976" s="2"/>
    </row>
    <row r="19977" spans="6:69" x14ac:dyDescent="0.2">
      <c r="F19977" s="9"/>
      <c r="G19977" s="9"/>
      <c r="H19977" s="9"/>
      <c r="I19977" s="9"/>
      <c r="J19977" s="9"/>
      <c r="O19977" s="2"/>
      <c r="X19977" s="2"/>
      <c r="AG19977" s="2"/>
      <c r="AP19977" s="2"/>
      <c r="AY19977" s="2"/>
      <c r="BH19977" s="2"/>
      <c r="BQ19977" s="2"/>
    </row>
    <row r="19978" spans="6:69" x14ac:dyDescent="0.2">
      <c r="F19978" s="9"/>
      <c r="G19978" s="9"/>
      <c r="H19978" s="9"/>
      <c r="I19978" s="9"/>
      <c r="J19978" s="9"/>
      <c r="O19978" s="2"/>
      <c r="X19978" s="2"/>
      <c r="AG19978" s="2"/>
      <c r="AP19978" s="2"/>
      <c r="AY19978" s="2"/>
      <c r="BH19978" s="2"/>
      <c r="BQ19978" s="2"/>
    </row>
    <row r="19979" spans="6:69" x14ac:dyDescent="0.2">
      <c r="F19979" s="9"/>
      <c r="G19979" s="9"/>
      <c r="H19979" s="9"/>
      <c r="I19979" s="9"/>
      <c r="J19979" s="9"/>
      <c r="O19979" s="2"/>
      <c r="X19979" s="2"/>
      <c r="AG19979" s="2"/>
      <c r="AP19979" s="2"/>
      <c r="AY19979" s="2"/>
      <c r="BH19979" s="2"/>
      <c r="BQ19979" s="2"/>
    </row>
    <row r="19980" spans="6:69" x14ac:dyDescent="0.2">
      <c r="F19980" s="9"/>
      <c r="G19980" s="9"/>
      <c r="H19980" s="9"/>
      <c r="I19980" s="9"/>
      <c r="J19980" s="9"/>
      <c r="O19980" s="2"/>
      <c r="X19980" s="2"/>
      <c r="AG19980" s="2"/>
      <c r="AP19980" s="2"/>
      <c r="AY19980" s="2"/>
      <c r="BH19980" s="2"/>
      <c r="BQ19980" s="2"/>
    </row>
    <row r="19981" spans="6:69" x14ac:dyDescent="0.2">
      <c r="F19981" s="9"/>
      <c r="G19981" s="9"/>
      <c r="H19981" s="9"/>
      <c r="I19981" s="9"/>
      <c r="J19981" s="9"/>
      <c r="O19981" s="2"/>
      <c r="X19981" s="2"/>
      <c r="AG19981" s="2"/>
      <c r="AP19981" s="2"/>
      <c r="AY19981" s="2"/>
      <c r="BH19981" s="2"/>
      <c r="BQ19981" s="2"/>
    </row>
    <row r="19982" spans="6:69" x14ac:dyDescent="0.2">
      <c r="F19982" s="9"/>
      <c r="G19982" s="9"/>
      <c r="H19982" s="9"/>
      <c r="I19982" s="9"/>
      <c r="J19982" s="9"/>
      <c r="O19982" s="2"/>
      <c r="X19982" s="2"/>
      <c r="AG19982" s="2"/>
      <c r="AP19982" s="2"/>
      <c r="AY19982" s="2"/>
      <c r="BH19982" s="2"/>
      <c r="BQ19982" s="2"/>
    </row>
    <row r="19983" spans="6:69" x14ac:dyDescent="0.2">
      <c r="F19983" s="9"/>
      <c r="G19983" s="9"/>
      <c r="H19983" s="9"/>
      <c r="I19983" s="9"/>
      <c r="J19983" s="9"/>
      <c r="O19983" s="2"/>
      <c r="X19983" s="2"/>
      <c r="AG19983" s="2"/>
      <c r="AP19983" s="2"/>
      <c r="AY19983" s="2"/>
      <c r="BH19983" s="2"/>
      <c r="BQ19983" s="2"/>
    </row>
    <row r="19984" spans="6:69" x14ac:dyDescent="0.2">
      <c r="F19984" s="9"/>
      <c r="G19984" s="9"/>
      <c r="H19984" s="9"/>
      <c r="I19984" s="9"/>
      <c r="J19984" s="9"/>
      <c r="O19984" s="2"/>
      <c r="X19984" s="2"/>
      <c r="AG19984" s="2"/>
      <c r="AP19984" s="2"/>
      <c r="AY19984" s="2"/>
      <c r="BH19984" s="2"/>
      <c r="BQ19984" s="2"/>
    </row>
    <row r="19985" spans="6:69" x14ac:dyDescent="0.2">
      <c r="F19985" s="9"/>
      <c r="G19985" s="9"/>
      <c r="H19985" s="9"/>
      <c r="I19985" s="9"/>
      <c r="J19985" s="9"/>
      <c r="O19985" s="2"/>
      <c r="X19985" s="2"/>
      <c r="AG19985" s="2"/>
      <c r="AP19985" s="2"/>
      <c r="AY19985" s="2"/>
      <c r="BH19985" s="2"/>
      <c r="BQ19985" s="2"/>
    </row>
    <row r="19986" spans="6:69" x14ac:dyDescent="0.2">
      <c r="F19986" s="9"/>
      <c r="G19986" s="9"/>
      <c r="H19986" s="9"/>
      <c r="I19986" s="9"/>
      <c r="J19986" s="9"/>
      <c r="O19986" s="2"/>
      <c r="X19986" s="2"/>
      <c r="AG19986" s="2"/>
      <c r="AP19986" s="2"/>
      <c r="AY19986" s="2"/>
      <c r="BH19986" s="2"/>
      <c r="BQ19986" s="2"/>
    </row>
    <row r="19987" spans="6:69" x14ac:dyDescent="0.2">
      <c r="F19987" s="9"/>
      <c r="G19987" s="9"/>
      <c r="H19987" s="9"/>
      <c r="I19987" s="9"/>
      <c r="J19987" s="9"/>
      <c r="O19987" s="2"/>
      <c r="X19987" s="2"/>
      <c r="AG19987" s="2"/>
      <c r="AP19987" s="2"/>
      <c r="AY19987" s="2"/>
      <c r="BH19987" s="2"/>
      <c r="BQ19987" s="2"/>
    </row>
    <row r="19988" spans="6:69" x14ac:dyDescent="0.2">
      <c r="F19988" s="9"/>
      <c r="G19988" s="9"/>
      <c r="H19988" s="9"/>
      <c r="I19988" s="9"/>
      <c r="J19988" s="9"/>
      <c r="O19988" s="2"/>
      <c r="X19988" s="2"/>
      <c r="AG19988" s="2"/>
      <c r="AP19988" s="2"/>
      <c r="AY19988" s="2"/>
      <c r="BH19988" s="2"/>
      <c r="BQ19988" s="2"/>
    </row>
    <row r="19989" spans="6:69" x14ac:dyDescent="0.2">
      <c r="F19989" s="9"/>
      <c r="G19989" s="9"/>
      <c r="H19989" s="9"/>
      <c r="I19989" s="9"/>
      <c r="J19989" s="9"/>
      <c r="O19989" s="2"/>
      <c r="X19989" s="2"/>
      <c r="AG19989" s="2"/>
      <c r="AP19989" s="2"/>
      <c r="AY19989" s="2"/>
      <c r="BH19989" s="2"/>
      <c r="BQ19989" s="2"/>
    </row>
    <row r="19990" spans="6:69" x14ac:dyDescent="0.2">
      <c r="F19990" s="9"/>
      <c r="G19990" s="9"/>
      <c r="H19990" s="9"/>
      <c r="I19990" s="9"/>
      <c r="J19990" s="9"/>
      <c r="O19990" s="2"/>
      <c r="X19990" s="2"/>
      <c r="AG19990" s="2"/>
      <c r="AP19990" s="2"/>
      <c r="AY19990" s="2"/>
      <c r="BH19990" s="2"/>
      <c r="BQ19990" s="2"/>
    </row>
    <row r="19991" spans="6:69" x14ac:dyDescent="0.2">
      <c r="F19991" s="9"/>
      <c r="G19991" s="9"/>
      <c r="H19991" s="9"/>
      <c r="I19991" s="9"/>
      <c r="J19991" s="9"/>
      <c r="O19991" s="2"/>
      <c r="X19991" s="2"/>
      <c r="AG19991" s="2"/>
      <c r="AP19991" s="2"/>
      <c r="AY19991" s="2"/>
      <c r="BH19991" s="2"/>
      <c r="BQ19991" s="2"/>
    </row>
    <row r="19992" spans="6:69" x14ac:dyDescent="0.2">
      <c r="F19992" s="9"/>
      <c r="G19992" s="9"/>
      <c r="H19992" s="9"/>
      <c r="I19992" s="9"/>
      <c r="J19992" s="9"/>
      <c r="O19992" s="2"/>
      <c r="X19992" s="2"/>
      <c r="AG19992" s="2"/>
      <c r="AP19992" s="2"/>
      <c r="AY19992" s="2"/>
      <c r="BH19992" s="2"/>
      <c r="BQ19992" s="2"/>
    </row>
    <row r="19993" spans="6:69" x14ac:dyDescent="0.2">
      <c r="F19993" s="9"/>
      <c r="G19993" s="9"/>
      <c r="H19993" s="9"/>
      <c r="I19993" s="9"/>
      <c r="J19993" s="9"/>
      <c r="O19993" s="2"/>
      <c r="X19993" s="2"/>
      <c r="AG19993" s="2"/>
      <c r="AP19993" s="2"/>
      <c r="AY19993" s="2"/>
      <c r="BH19993" s="2"/>
      <c r="BQ19993" s="2"/>
    </row>
    <row r="19994" spans="6:69" x14ac:dyDescent="0.2">
      <c r="F19994" s="9"/>
      <c r="G19994" s="9"/>
      <c r="H19994" s="9"/>
      <c r="I19994" s="9"/>
      <c r="J19994" s="9"/>
      <c r="O19994" s="2"/>
      <c r="X19994" s="2"/>
      <c r="AG19994" s="2"/>
      <c r="AP19994" s="2"/>
      <c r="AY19994" s="2"/>
      <c r="BH19994" s="2"/>
      <c r="BQ19994" s="2"/>
    </row>
    <row r="19995" spans="6:69" x14ac:dyDescent="0.2">
      <c r="F19995" s="9"/>
      <c r="G19995" s="9"/>
      <c r="H19995" s="9"/>
      <c r="I19995" s="9"/>
      <c r="J19995" s="9"/>
      <c r="O19995" s="2"/>
      <c r="X19995" s="2"/>
      <c r="AG19995" s="2"/>
      <c r="AP19995" s="2"/>
      <c r="AY19995" s="2"/>
      <c r="BH19995" s="2"/>
      <c r="BQ19995" s="2"/>
    </row>
    <row r="19996" spans="6:69" x14ac:dyDescent="0.2">
      <c r="F19996" s="9"/>
      <c r="G19996" s="9"/>
      <c r="H19996" s="9"/>
      <c r="I19996" s="9"/>
      <c r="J19996" s="9"/>
      <c r="O19996" s="2"/>
      <c r="X19996" s="2"/>
      <c r="AG19996" s="2"/>
      <c r="AP19996" s="2"/>
      <c r="AY19996" s="2"/>
      <c r="BH19996" s="2"/>
      <c r="BQ19996" s="2"/>
    </row>
    <row r="19997" spans="6:69" x14ac:dyDescent="0.2">
      <c r="F19997" s="9"/>
      <c r="G19997" s="9"/>
      <c r="H19997" s="9"/>
      <c r="I19997" s="9"/>
      <c r="J19997" s="9"/>
      <c r="O19997" s="2"/>
      <c r="X19997" s="2"/>
      <c r="AG19997" s="2"/>
      <c r="AP19997" s="2"/>
      <c r="AY19997" s="2"/>
      <c r="BH19997" s="2"/>
      <c r="BQ19997" s="2"/>
    </row>
    <row r="19998" spans="6:69" x14ac:dyDescent="0.2">
      <c r="F19998" s="9"/>
      <c r="G19998" s="9"/>
      <c r="H19998" s="9"/>
      <c r="I19998" s="9"/>
      <c r="J19998" s="9"/>
      <c r="O19998" s="2"/>
      <c r="X19998" s="2"/>
      <c r="AG19998" s="2"/>
      <c r="AP19998" s="2"/>
      <c r="AY19998" s="2"/>
      <c r="BH19998" s="2"/>
      <c r="BQ19998" s="2"/>
    </row>
    <row r="19999" spans="6:69" x14ac:dyDescent="0.2">
      <c r="F19999" s="9"/>
      <c r="G19999" s="9"/>
      <c r="H19999" s="9"/>
      <c r="I19999" s="9"/>
      <c r="J19999" s="9"/>
      <c r="O19999" s="2"/>
      <c r="X19999" s="2"/>
      <c r="AG19999" s="2"/>
      <c r="AP19999" s="2"/>
      <c r="AY19999" s="2"/>
      <c r="BH19999" s="2"/>
      <c r="BQ19999" s="2"/>
    </row>
    <row r="20000" spans="6:69" x14ac:dyDescent="0.2">
      <c r="F20000" s="9"/>
      <c r="G20000" s="9"/>
      <c r="H20000" s="9"/>
      <c r="I20000" s="9"/>
      <c r="J20000" s="9"/>
      <c r="O20000" s="2"/>
      <c r="X20000" s="2"/>
      <c r="AG20000" s="2"/>
      <c r="AP20000" s="2"/>
      <c r="AY20000" s="2"/>
      <c r="BH20000" s="2"/>
      <c r="BQ20000" s="2"/>
    </row>
    <row r="20001" spans="6:69" x14ac:dyDescent="0.2">
      <c r="F20001" s="9"/>
      <c r="G20001" s="9"/>
      <c r="H20001" s="9"/>
      <c r="I20001" s="9"/>
      <c r="J20001" s="9"/>
      <c r="O20001" s="2"/>
      <c r="X20001" s="2"/>
      <c r="AG20001" s="2"/>
      <c r="AP20001" s="2"/>
      <c r="AY20001" s="2"/>
      <c r="BH20001" s="2"/>
      <c r="BQ20001" s="2"/>
    </row>
    <row r="20002" spans="6:69" x14ac:dyDescent="0.2">
      <c r="F20002" s="9"/>
      <c r="G20002" s="9"/>
      <c r="H20002" s="9"/>
      <c r="I20002" s="9"/>
      <c r="J20002" s="9"/>
      <c r="O20002" s="2"/>
      <c r="X20002" s="2"/>
      <c r="AG20002" s="2"/>
      <c r="AP20002" s="2"/>
      <c r="AY20002" s="2"/>
      <c r="BH20002" s="2"/>
      <c r="BQ20002" s="2"/>
    </row>
    <row r="20003" spans="6:69" x14ac:dyDescent="0.2">
      <c r="F20003" s="9"/>
      <c r="G20003" s="9"/>
      <c r="H20003" s="9"/>
      <c r="I20003" s="9"/>
      <c r="J20003" s="9"/>
      <c r="O20003" s="2"/>
      <c r="X20003" s="2"/>
      <c r="AG20003" s="2"/>
      <c r="AP20003" s="2"/>
      <c r="AY20003" s="2"/>
      <c r="BH20003" s="2"/>
      <c r="BQ20003" s="2"/>
    </row>
    <row r="20004" spans="6:69" x14ac:dyDescent="0.2">
      <c r="F20004" s="9"/>
      <c r="G20004" s="9"/>
      <c r="H20004" s="9"/>
      <c r="I20004" s="9"/>
      <c r="J20004" s="9"/>
      <c r="O20004" s="2"/>
      <c r="X20004" s="2"/>
      <c r="AG20004" s="2"/>
      <c r="AP20004" s="2"/>
      <c r="AY20004" s="2"/>
      <c r="BH20004" s="2"/>
      <c r="BQ20004" s="2"/>
    </row>
    <row r="20005" spans="6:69" x14ac:dyDescent="0.2">
      <c r="F20005" s="9"/>
      <c r="G20005" s="9"/>
      <c r="H20005" s="9"/>
      <c r="I20005" s="9"/>
      <c r="J20005" s="9"/>
      <c r="O20005" s="2"/>
      <c r="X20005" s="2"/>
      <c r="AG20005" s="2"/>
      <c r="AP20005" s="2"/>
      <c r="AY20005" s="2"/>
      <c r="BH20005" s="2"/>
      <c r="BQ20005" s="2"/>
    </row>
    <row r="20006" spans="6:69" x14ac:dyDescent="0.2">
      <c r="F20006" s="9"/>
      <c r="G20006" s="9"/>
      <c r="H20006" s="9"/>
      <c r="I20006" s="9"/>
      <c r="J20006" s="9"/>
      <c r="O20006" s="2"/>
      <c r="X20006" s="2"/>
      <c r="AG20006" s="2"/>
      <c r="AP20006" s="2"/>
      <c r="AY20006" s="2"/>
      <c r="BH20006" s="2"/>
      <c r="BQ20006" s="2"/>
    </row>
    <row r="20007" spans="6:69" x14ac:dyDescent="0.2">
      <c r="F20007" s="9"/>
      <c r="G20007" s="9"/>
      <c r="H20007" s="9"/>
      <c r="I20007" s="9"/>
      <c r="J20007" s="9"/>
      <c r="O20007" s="2"/>
      <c r="X20007" s="2"/>
      <c r="AG20007" s="2"/>
      <c r="AP20007" s="2"/>
      <c r="AY20007" s="2"/>
      <c r="BH20007" s="2"/>
      <c r="BQ20007" s="2"/>
    </row>
    <row r="20008" spans="6:69" x14ac:dyDescent="0.2">
      <c r="F20008" s="9"/>
      <c r="G20008" s="9"/>
      <c r="H20008" s="9"/>
      <c r="I20008" s="9"/>
      <c r="J20008" s="9"/>
      <c r="O20008" s="2"/>
      <c r="X20008" s="2"/>
      <c r="AG20008" s="2"/>
      <c r="AP20008" s="2"/>
      <c r="AY20008" s="2"/>
      <c r="BH20008" s="2"/>
      <c r="BQ20008" s="2"/>
    </row>
    <row r="20009" spans="6:69" x14ac:dyDescent="0.2">
      <c r="F20009" s="9"/>
      <c r="G20009" s="9"/>
      <c r="H20009" s="9"/>
      <c r="I20009" s="9"/>
      <c r="J20009" s="9"/>
      <c r="O20009" s="2"/>
      <c r="X20009" s="2"/>
      <c r="AG20009" s="2"/>
      <c r="AP20009" s="2"/>
      <c r="AY20009" s="2"/>
      <c r="BH20009" s="2"/>
      <c r="BQ20009" s="2"/>
    </row>
    <row r="20010" spans="6:69" x14ac:dyDescent="0.2">
      <c r="F20010" s="9"/>
      <c r="G20010" s="9"/>
      <c r="H20010" s="9"/>
      <c r="I20010" s="9"/>
      <c r="J20010" s="9"/>
      <c r="O20010" s="2"/>
      <c r="X20010" s="2"/>
      <c r="AG20010" s="2"/>
      <c r="AP20010" s="2"/>
      <c r="AY20010" s="2"/>
      <c r="BH20010" s="2"/>
      <c r="BQ20010" s="2"/>
    </row>
    <row r="20011" spans="6:69" x14ac:dyDescent="0.2">
      <c r="F20011" s="9"/>
      <c r="G20011" s="9"/>
      <c r="H20011" s="9"/>
      <c r="I20011" s="9"/>
      <c r="J20011" s="9"/>
      <c r="O20011" s="2"/>
      <c r="X20011" s="2"/>
      <c r="AG20011" s="2"/>
      <c r="AP20011" s="2"/>
      <c r="AY20011" s="2"/>
      <c r="BH20011" s="2"/>
      <c r="BQ20011" s="2"/>
    </row>
    <row r="20012" spans="6:69" x14ac:dyDescent="0.2">
      <c r="F20012" s="9"/>
      <c r="G20012" s="9"/>
      <c r="H20012" s="9"/>
      <c r="I20012" s="9"/>
      <c r="J20012" s="9"/>
      <c r="O20012" s="2"/>
      <c r="X20012" s="2"/>
      <c r="AG20012" s="2"/>
      <c r="AP20012" s="2"/>
      <c r="AY20012" s="2"/>
      <c r="BH20012" s="2"/>
      <c r="BQ20012" s="2"/>
    </row>
    <row r="20013" spans="6:69" x14ac:dyDescent="0.2">
      <c r="F20013" s="9"/>
      <c r="G20013" s="9"/>
      <c r="H20013" s="9"/>
      <c r="I20013" s="9"/>
      <c r="J20013" s="9"/>
      <c r="O20013" s="2"/>
      <c r="X20013" s="2"/>
      <c r="AG20013" s="2"/>
      <c r="AP20013" s="2"/>
      <c r="AY20013" s="2"/>
      <c r="BH20013" s="2"/>
      <c r="BQ20013" s="2"/>
    </row>
    <row r="20014" spans="6:69" x14ac:dyDescent="0.2">
      <c r="F20014" s="9"/>
      <c r="G20014" s="9"/>
      <c r="H20014" s="9"/>
      <c r="I20014" s="9"/>
      <c r="J20014" s="9"/>
      <c r="O20014" s="2"/>
      <c r="X20014" s="2"/>
      <c r="AG20014" s="2"/>
      <c r="AP20014" s="2"/>
      <c r="AY20014" s="2"/>
      <c r="BH20014" s="2"/>
      <c r="BQ20014" s="2"/>
    </row>
    <row r="20015" spans="6:69" x14ac:dyDescent="0.2">
      <c r="F20015" s="9"/>
      <c r="G20015" s="9"/>
      <c r="H20015" s="9"/>
      <c r="I20015" s="9"/>
      <c r="J20015" s="9"/>
      <c r="O20015" s="2"/>
      <c r="X20015" s="2"/>
      <c r="AG20015" s="2"/>
      <c r="AP20015" s="2"/>
      <c r="AY20015" s="2"/>
      <c r="BH20015" s="2"/>
      <c r="BQ20015" s="2"/>
    </row>
    <row r="20016" spans="6:69" x14ac:dyDescent="0.2">
      <c r="F20016" s="9"/>
      <c r="G20016" s="9"/>
      <c r="H20016" s="9"/>
      <c r="I20016" s="9"/>
      <c r="J20016" s="9"/>
      <c r="O20016" s="2"/>
      <c r="X20016" s="2"/>
      <c r="AG20016" s="2"/>
      <c r="AP20016" s="2"/>
      <c r="AY20016" s="2"/>
      <c r="BH20016" s="2"/>
      <c r="BQ20016" s="2"/>
    </row>
    <row r="20017" spans="6:69" x14ac:dyDescent="0.2">
      <c r="F20017" s="9"/>
      <c r="G20017" s="9"/>
      <c r="H20017" s="9"/>
      <c r="I20017" s="9"/>
      <c r="J20017" s="9"/>
      <c r="O20017" s="2"/>
      <c r="X20017" s="2"/>
      <c r="AG20017" s="2"/>
      <c r="AP20017" s="2"/>
      <c r="AY20017" s="2"/>
      <c r="BH20017" s="2"/>
      <c r="BQ20017" s="2"/>
    </row>
    <row r="20018" spans="6:69" x14ac:dyDescent="0.2">
      <c r="F20018" s="9"/>
      <c r="G20018" s="9"/>
      <c r="H20018" s="9"/>
      <c r="I20018" s="9"/>
      <c r="J20018" s="9"/>
      <c r="O20018" s="2"/>
      <c r="X20018" s="2"/>
      <c r="AG20018" s="2"/>
      <c r="AP20018" s="2"/>
      <c r="AY20018" s="2"/>
      <c r="BH20018" s="2"/>
      <c r="BQ20018" s="2"/>
    </row>
    <row r="20019" spans="6:69" x14ac:dyDescent="0.2">
      <c r="F20019" s="9"/>
      <c r="G20019" s="9"/>
      <c r="H20019" s="9"/>
      <c r="I20019" s="9"/>
      <c r="J20019" s="9"/>
      <c r="O20019" s="2"/>
      <c r="X20019" s="2"/>
      <c r="AG20019" s="2"/>
      <c r="AP20019" s="2"/>
      <c r="AY20019" s="2"/>
      <c r="BH20019" s="2"/>
      <c r="BQ20019" s="2"/>
    </row>
    <row r="20020" spans="6:69" x14ac:dyDescent="0.2">
      <c r="F20020" s="9"/>
      <c r="G20020" s="9"/>
      <c r="H20020" s="9"/>
      <c r="I20020" s="9"/>
      <c r="J20020" s="9"/>
      <c r="O20020" s="2"/>
      <c r="X20020" s="2"/>
      <c r="AG20020" s="2"/>
      <c r="AP20020" s="2"/>
      <c r="AY20020" s="2"/>
      <c r="BH20020" s="2"/>
      <c r="BQ20020" s="2"/>
    </row>
    <row r="20021" spans="6:69" x14ac:dyDescent="0.2">
      <c r="F20021" s="9"/>
      <c r="G20021" s="9"/>
      <c r="H20021" s="9"/>
      <c r="I20021" s="9"/>
      <c r="J20021" s="9"/>
      <c r="O20021" s="2"/>
      <c r="X20021" s="2"/>
      <c r="AG20021" s="2"/>
      <c r="AP20021" s="2"/>
      <c r="AY20021" s="2"/>
      <c r="BH20021" s="2"/>
      <c r="BQ20021" s="2"/>
    </row>
    <row r="20022" spans="6:69" x14ac:dyDescent="0.2">
      <c r="F20022" s="9"/>
      <c r="G20022" s="9"/>
      <c r="H20022" s="9"/>
      <c r="I20022" s="9"/>
      <c r="J20022" s="9"/>
      <c r="O20022" s="2"/>
      <c r="X20022" s="2"/>
      <c r="AG20022" s="2"/>
      <c r="AP20022" s="2"/>
      <c r="AY20022" s="2"/>
      <c r="BH20022" s="2"/>
      <c r="BQ20022" s="2"/>
    </row>
    <row r="20023" spans="6:69" x14ac:dyDescent="0.2">
      <c r="F20023" s="9"/>
      <c r="G20023" s="9"/>
      <c r="H20023" s="9"/>
      <c r="I20023" s="9"/>
      <c r="J20023" s="9"/>
      <c r="O20023" s="2"/>
      <c r="X20023" s="2"/>
      <c r="AG20023" s="2"/>
      <c r="AP20023" s="2"/>
      <c r="AY20023" s="2"/>
      <c r="BH20023" s="2"/>
      <c r="BQ20023" s="2"/>
    </row>
    <row r="20024" spans="6:69" x14ac:dyDescent="0.2">
      <c r="F20024" s="9"/>
      <c r="G20024" s="9"/>
      <c r="H20024" s="9"/>
      <c r="I20024" s="9"/>
      <c r="J20024" s="9"/>
      <c r="O20024" s="2"/>
      <c r="X20024" s="2"/>
      <c r="AG20024" s="2"/>
      <c r="AP20024" s="2"/>
      <c r="AY20024" s="2"/>
      <c r="BH20024" s="2"/>
      <c r="BQ20024" s="2"/>
    </row>
    <row r="20025" spans="6:69" x14ac:dyDescent="0.2">
      <c r="F20025" s="9"/>
      <c r="G20025" s="9"/>
      <c r="H20025" s="9"/>
      <c r="I20025" s="9"/>
      <c r="J20025" s="9"/>
      <c r="O20025" s="2"/>
      <c r="X20025" s="2"/>
      <c r="AG20025" s="2"/>
      <c r="AP20025" s="2"/>
      <c r="AY20025" s="2"/>
      <c r="BH20025" s="2"/>
      <c r="BQ20025" s="2"/>
    </row>
    <row r="20026" spans="6:69" x14ac:dyDescent="0.2">
      <c r="F20026" s="9"/>
      <c r="G20026" s="9"/>
      <c r="H20026" s="9"/>
      <c r="I20026" s="9"/>
      <c r="J20026" s="9"/>
      <c r="O20026" s="2"/>
      <c r="X20026" s="2"/>
      <c r="AG20026" s="2"/>
      <c r="AP20026" s="2"/>
      <c r="AY20026" s="2"/>
      <c r="BH20026" s="2"/>
      <c r="BQ20026" s="2"/>
    </row>
    <row r="20027" spans="6:69" x14ac:dyDescent="0.2">
      <c r="F20027" s="9"/>
      <c r="G20027" s="9"/>
      <c r="H20027" s="9"/>
      <c r="I20027" s="9"/>
      <c r="J20027" s="9"/>
      <c r="O20027" s="2"/>
      <c r="X20027" s="2"/>
      <c r="AG20027" s="2"/>
      <c r="AP20027" s="2"/>
      <c r="AY20027" s="2"/>
      <c r="BH20027" s="2"/>
      <c r="BQ20027" s="2"/>
    </row>
    <row r="20028" spans="6:69" x14ac:dyDescent="0.2">
      <c r="F20028" s="9"/>
      <c r="G20028" s="9"/>
      <c r="H20028" s="9"/>
      <c r="I20028" s="9"/>
      <c r="J20028" s="9"/>
      <c r="O20028" s="2"/>
      <c r="X20028" s="2"/>
      <c r="AG20028" s="2"/>
      <c r="AP20028" s="2"/>
      <c r="AY20028" s="2"/>
      <c r="BH20028" s="2"/>
      <c r="BQ20028" s="2"/>
    </row>
    <row r="20029" spans="6:69" x14ac:dyDescent="0.2">
      <c r="F20029" s="9"/>
      <c r="G20029" s="9"/>
      <c r="H20029" s="9"/>
      <c r="I20029" s="9"/>
      <c r="J20029" s="9"/>
      <c r="O20029" s="2"/>
      <c r="X20029" s="2"/>
      <c r="AG20029" s="2"/>
      <c r="AP20029" s="2"/>
      <c r="AY20029" s="2"/>
      <c r="BH20029" s="2"/>
      <c r="BQ20029" s="2"/>
    </row>
    <row r="20030" spans="6:69" x14ac:dyDescent="0.2">
      <c r="F20030" s="9"/>
      <c r="G20030" s="9"/>
      <c r="H20030" s="9"/>
      <c r="I20030" s="9"/>
      <c r="J20030" s="9"/>
      <c r="O20030" s="2"/>
      <c r="X20030" s="2"/>
      <c r="AG20030" s="2"/>
      <c r="AP20030" s="2"/>
      <c r="AY20030" s="2"/>
      <c r="BH20030" s="2"/>
      <c r="BQ20030" s="2"/>
    </row>
    <row r="20031" spans="6:69" x14ac:dyDescent="0.2">
      <c r="F20031" s="9"/>
      <c r="G20031" s="9"/>
      <c r="H20031" s="9"/>
      <c r="I20031" s="9"/>
      <c r="J20031" s="9"/>
      <c r="O20031" s="2"/>
      <c r="X20031" s="2"/>
      <c r="AG20031" s="2"/>
      <c r="AP20031" s="2"/>
      <c r="AY20031" s="2"/>
      <c r="BH20031" s="2"/>
      <c r="BQ20031" s="2"/>
    </row>
    <row r="20032" spans="6:69" x14ac:dyDescent="0.2">
      <c r="F20032" s="9"/>
      <c r="G20032" s="9"/>
      <c r="H20032" s="9"/>
      <c r="I20032" s="9"/>
      <c r="J20032" s="9"/>
      <c r="O20032" s="2"/>
      <c r="X20032" s="2"/>
      <c r="AG20032" s="2"/>
      <c r="AP20032" s="2"/>
      <c r="AY20032" s="2"/>
      <c r="BH20032" s="2"/>
      <c r="BQ20032" s="2"/>
    </row>
    <row r="20033" spans="6:69" x14ac:dyDescent="0.2">
      <c r="F20033" s="9"/>
      <c r="G20033" s="9"/>
      <c r="H20033" s="9"/>
      <c r="I20033" s="9"/>
      <c r="J20033" s="9"/>
      <c r="O20033" s="2"/>
      <c r="X20033" s="2"/>
      <c r="AG20033" s="2"/>
      <c r="AP20033" s="2"/>
      <c r="AY20033" s="2"/>
      <c r="BH20033" s="2"/>
      <c r="BQ20033" s="2"/>
    </row>
    <row r="20034" spans="6:69" x14ac:dyDescent="0.2">
      <c r="F20034" s="9"/>
      <c r="G20034" s="9"/>
      <c r="H20034" s="9"/>
      <c r="I20034" s="9"/>
      <c r="J20034" s="9"/>
      <c r="O20034" s="2"/>
      <c r="X20034" s="2"/>
      <c r="AG20034" s="2"/>
      <c r="AP20034" s="2"/>
      <c r="AY20034" s="2"/>
      <c r="BH20034" s="2"/>
      <c r="BQ20034" s="2"/>
    </row>
    <row r="20035" spans="6:69" x14ac:dyDescent="0.2">
      <c r="F20035" s="9"/>
      <c r="G20035" s="9"/>
      <c r="H20035" s="9"/>
      <c r="I20035" s="9"/>
      <c r="J20035" s="9"/>
      <c r="O20035" s="2"/>
      <c r="X20035" s="2"/>
      <c r="AG20035" s="2"/>
      <c r="AP20035" s="2"/>
      <c r="AY20035" s="2"/>
      <c r="BH20035" s="2"/>
      <c r="BQ20035" s="2"/>
    </row>
    <row r="20036" spans="6:69" x14ac:dyDescent="0.2">
      <c r="F20036" s="9"/>
      <c r="G20036" s="9"/>
      <c r="H20036" s="9"/>
      <c r="I20036" s="9"/>
      <c r="J20036" s="9"/>
      <c r="O20036" s="2"/>
      <c r="X20036" s="2"/>
      <c r="AG20036" s="2"/>
      <c r="AP20036" s="2"/>
      <c r="AY20036" s="2"/>
      <c r="BH20036" s="2"/>
      <c r="BQ20036" s="2"/>
    </row>
    <row r="20037" spans="6:69" x14ac:dyDescent="0.2">
      <c r="F20037" s="9"/>
      <c r="G20037" s="9"/>
      <c r="H20037" s="9"/>
      <c r="I20037" s="9"/>
      <c r="J20037" s="9"/>
      <c r="O20037" s="2"/>
      <c r="X20037" s="2"/>
      <c r="AG20037" s="2"/>
      <c r="AP20037" s="2"/>
      <c r="AY20037" s="2"/>
      <c r="BH20037" s="2"/>
      <c r="BQ20037" s="2"/>
    </row>
    <row r="20038" spans="6:69" x14ac:dyDescent="0.2">
      <c r="F20038" s="9"/>
      <c r="G20038" s="9"/>
      <c r="H20038" s="9"/>
      <c r="I20038" s="9"/>
      <c r="J20038" s="9"/>
      <c r="O20038" s="2"/>
      <c r="X20038" s="2"/>
      <c r="AG20038" s="2"/>
      <c r="AP20038" s="2"/>
      <c r="AY20038" s="2"/>
      <c r="BH20038" s="2"/>
      <c r="BQ20038" s="2"/>
    </row>
    <row r="20039" spans="6:69" x14ac:dyDescent="0.2">
      <c r="F20039" s="9"/>
      <c r="G20039" s="9"/>
      <c r="H20039" s="9"/>
      <c r="I20039" s="9"/>
      <c r="J20039" s="9"/>
      <c r="O20039" s="2"/>
      <c r="X20039" s="2"/>
      <c r="AG20039" s="2"/>
      <c r="AP20039" s="2"/>
      <c r="AY20039" s="2"/>
      <c r="BH20039" s="2"/>
      <c r="BQ20039" s="2"/>
    </row>
    <row r="20040" spans="6:69" x14ac:dyDescent="0.2">
      <c r="F20040" s="9"/>
      <c r="G20040" s="9"/>
      <c r="H20040" s="9"/>
      <c r="I20040" s="9"/>
      <c r="J20040" s="9"/>
      <c r="O20040" s="2"/>
      <c r="X20040" s="2"/>
      <c r="AG20040" s="2"/>
      <c r="AP20040" s="2"/>
      <c r="AY20040" s="2"/>
      <c r="BH20040" s="2"/>
      <c r="BQ20040" s="2"/>
    </row>
    <row r="20041" spans="6:69" x14ac:dyDescent="0.2">
      <c r="F20041" s="9"/>
      <c r="G20041" s="9"/>
      <c r="H20041" s="9"/>
      <c r="I20041" s="9"/>
      <c r="J20041" s="9"/>
      <c r="O20041" s="2"/>
      <c r="X20041" s="2"/>
      <c r="AG20041" s="2"/>
      <c r="AP20041" s="2"/>
      <c r="AY20041" s="2"/>
      <c r="BH20041" s="2"/>
      <c r="BQ20041" s="2"/>
    </row>
    <row r="20042" spans="6:69" x14ac:dyDescent="0.2">
      <c r="F20042" s="9"/>
      <c r="G20042" s="9"/>
      <c r="H20042" s="9"/>
      <c r="I20042" s="9"/>
      <c r="J20042" s="9"/>
      <c r="O20042" s="2"/>
      <c r="X20042" s="2"/>
      <c r="AG20042" s="2"/>
      <c r="AP20042" s="2"/>
      <c r="AY20042" s="2"/>
      <c r="BH20042" s="2"/>
      <c r="BQ20042" s="2"/>
    </row>
    <row r="20043" spans="6:69" x14ac:dyDescent="0.2">
      <c r="F20043" s="9"/>
      <c r="G20043" s="9"/>
      <c r="H20043" s="9"/>
      <c r="I20043" s="9"/>
      <c r="J20043" s="9"/>
      <c r="O20043" s="2"/>
      <c r="X20043" s="2"/>
      <c r="AG20043" s="2"/>
      <c r="AP20043" s="2"/>
      <c r="AY20043" s="2"/>
      <c r="BH20043" s="2"/>
      <c r="BQ20043" s="2"/>
    </row>
    <row r="20044" spans="6:69" x14ac:dyDescent="0.2">
      <c r="F20044" s="9"/>
      <c r="G20044" s="9"/>
      <c r="H20044" s="9"/>
      <c r="I20044" s="9"/>
      <c r="J20044" s="9"/>
      <c r="O20044" s="2"/>
      <c r="X20044" s="2"/>
      <c r="AG20044" s="2"/>
      <c r="AP20044" s="2"/>
      <c r="AY20044" s="2"/>
      <c r="BH20044" s="2"/>
      <c r="BQ20044" s="2"/>
    </row>
    <row r="20045" spans="6:69" x14ac:dyDescent="0.2">
      <c r="F20045" s="9"/>
      <c r="G20045" s="9"/>
      <c r="H20045" s="9"/>
      <c r="I20045" s="9"/>
      <c r="J20045" s="9"/>
      <c r="O20045" s="2"/>
      <c r="X20045" s="2"/>
      <c r="AG20045" s="2"/>
      <c r="AP20045" s="2"/>
      <c r="AY20045" s="2"/>
      <c r="BH20045" s="2"/>
      <c r="BQ20045" s="2"/>
    </row>
    <row r="20046" spans="6:69" x14ac:dyDescent="0.2">
      <c r="F20046" s="9"/>
      <c r="G20046" s="9"/>
      <c r="H20046" s="9"/>
      <c r="I20046" s="9"/>
      <c r="J20046" s="9"/>
      <c r="O20046" s="2"/>
      <c r="X20046" s="2"/>
      <c r="AG20046" s="2"/>
      <c r="AP20046" s="2"/>
      <c r="AY20046" s="2"/>
      <c r="BH20046" s="2"/>
      <c r="BQ20046" s="2"/>
    </row>
    <row r="20047" spans="6:69" x14ac:dyDescent="0.2">
      <c r="F20047" s="9"/>
      <c r="G20047" s="9"/>
      <c r="H20047" s="9"/>
      <c r="I20047" s="9"/>
      <c r="J20047" s="9"/>
      <c r="O20047" s="2"/>
      <c r="X20047" s="2"/>
      <c r="AG20047" s="2"/>
      <c r="AP20047" s="2"/>
      <c r="AY20047" s="2"/>
      <c r="BH20047" s="2"/>
      <c r="BQ20047" s="2"/>
    </row>
    <row r="20048" spans="6:69" x14ac:dyDescent="0.2">
      <c r="F20048" s="9"/>
      <c r="G20048" s="9"/>
      <c r="H20048" s="9"/>
      <c r="I20048" s="9"/>
      <c r="J20048" s="9"/>
      <c r="O20048" s="2"/>
      <c r="X20048" s="2"/>
      <c r="AG20048" s="2"/>
      <c r="AP20048" s="2"/>
      <c r="AY20048" s="2"/>
      <c r="BH20048" s="2"/>
      <c r="BQ20048" s="2"/>
    </row>
    <row r="20049" spans="6:69" x14ac:dyDescent="0.2">
      <c r="F20049" s="9"/>
      <c r="G20049" s="9"/>
      <c r="H20049" s="9"/>
      <c r="I20049" s="9"/>
      <c r="J20049" s="9"/>
      <c r="O20049" s="2"/>
      <c r="X20049" s="2"/>
      <c r="AG20049" s="2"/>
      <c r="AP20049" s="2"/>
      <c r="AY20049" s="2"/>
      <c r="BH20049" s="2"/>
      <c r="BQ20049" s="2"/>
    </row>
    <row r="20050" spans="6:69" x14ac:dyDescent="0.2">
      <c r="F20050" s="9"/>
      <c r="G20050" s="9"/>
      <c r="H20050" s="9"/>
      <c r="I20050" s="9"/>
      <c r="J20050" s="9"/>
      <c r="O20050" s="2"/>
      <c r="X20050" s="2"/>
      <c r="AG20050" s="2"/>
      <c r="AP20050" s="2"/>
      <c r="AY20050" s="2"/>
      <c r="BH20050" s="2"/>
      <c r="BQ20050" s="2"/>
    </row>
    <row r="20051" spans="6:69" x14ac:dyDescent="0.2">
      <c r="F20051" s="9"/>
      <c r="G20051" s="9"/>
      <c r="H20051" s="9"/>
      <c r="I20051" s="9"/>
      <c r="J20051" s="9"/>
      <c r="O20051" s="2"/>
      <c r="X20051" s="2"/>
      <c r="AG20051" s="2"/>
      <c r="AP20051" s="2"/>
      <c r="AY20051" s="2"/>
      <c r="BH20051" s="2"/>
      <c r="BQ20051" s="2"/>
    </row>
    <row r="20052" spans="6:69" x14ac:dyDescent="0.2">
      <c r="F20052" s="9"/>
      <c r="G20052" s="9"/>
      <c r="H20052" s="9"/>
      <c r="I20052" s="9"/>
      <c r="J20052" s="9"/>
      <c r="O20052" s="2"/>
      <c r="X20052" s="2"/>
      <c r="AG20052" s="2"/>
      <c r="AP20052" s="2"/>
      <c r="AY20052" s="2"/>
      <c r="BH20052" s="2"/>
      <c r="BQ20052" s="2"/>
    </row>
    <row r="20053" spans="6:69" x14ac:dyDescent="0.2">
      <c r="F20053" s="9"/>
      <c r="G20053" s="9"/>
      <c r="H20053" s="9"/>
      <c r="I20053" s="9"/>
      <c r="J20053" s="9"/>
      <c r="O20053" s="2"/>
      <c r="X20053" s="2"/>
      <c r="AG20053" s="2"/>
      <c r="AP20053" s="2"/>
      <c r="AY20053" s="2"/>
      <c r="BH20053" s="2"/>
      <c r="BQ20053" s="2"/>
    </row>
    <row r="20054" spans="6:69" x14ac:dyDescent="0.2">
      <c r="F20054" s="9"/>
      <c r="G20054" s="9"/>
      <c r="H20054" s="9"/>
      <c r="I20054" s="9"/>
      <c r="J20054" s="9"/>
      <c r="O20054" s="2"/>
      <c r="X20054" s="2"/>
      <c r="AG20054" s="2"/>
      <c r="AP20054" s="2"/>
      <c r="AY20054" s="2"/>
      <c r="BH20054" s="2"/>
      <c r="BQ20054" s="2"/>
    </row>
    <row r="20055" spans="6:69" x14ac:dyDescent="0.2">
      <c r="F20055" s="9"/>
      <c r="G20055" s="9"/>
      <c r="H20055" s="9"/>
      <c r="I20055" s="9"/>
      <c r="J20055" s="9"/>
      <c r="O20055" s="2"/>
      <c r="X20055" s="2"/>
      <c r="AG20055" s="2"/>
      <c r="AP20055" s="2"/>
      <c r="AY20055" s="2"/>
      <c r="BH20055" s="2"/>
      <c r="BQ20055" s="2"/>
    </row>
    <row r="20056" spans="6:69" x14ac:dyDescent="0.2">
      <c r="F20056" s="9"/>
      <c r="G20056" s="9"/>
      <c r="H20056" s="9"/>
      <c r="I20056" s="9"/>
      <c r="J20056" s="9"/>
      <c r="O20056" s="2"/>
      <c r="X20056" s="2"/>
      <c r="AG20056" s="2"/>
      <c r="AP20056" s="2"/>
      <c r="AY20056" s="2"/>
      <c r="BH20056" s="2"/>
      <c r="BQ20056" s="2"/>
    </row>
    <row r="20057" spans="6:69" x14ac:dyDescent="0.2">
      <c r="F20057" s="9"/>
      <c r="G20057" s="9"/>
      <c r="H20057" s="9"/>
      <c r="I20057" s="9"/>
      <c r="J20057" s="9"/>
      <c r="O20057" s="2"/>
      <c r="X20057" s="2"/>
      <c r="AG20057" s="2"/>
      <c r="AP20057" s="2"/>
      <c r="AY20057" s="2"/>
      <c r="BH20057" s="2"/>
      <c r="BQ20057" s="2"/>
    </row>
    <row r="20058" spans="6:69" x14ac:dyDescent="0.2">
      <c r="F20058" s="9"/>
      <c r="G20058" s="9"/>
      <c r="H20058" s="9"/>
      <c r="I20058" s="9"/>
      <c r="J20058" s="9"/>
      <c r="O20058" s="2"/>
      <c r="X20058" s="2"/>
      <c r="AG20058" s="2"/>
      <c r="AP20058" s="2"/>
      <c r="AY20058" s="2"/>
      <c r="BH20058" s="2"/>
      <c r="BQ20058" s="2"/>
    </row>
    <row r="20059" spans="6:69" x14ac:dyDescent="0.2">
      <c r="F20059" s="9"/>
      <c r="G20059" s="9"/>
      <c r="H20059" s="9"/>
      <c r="I20059" s="9"/>
      <c r="J20059" s="9"/>
      <c r="O20059" s="2"/>
      <c r="X20059" s="2"/>
      <c r="AG20059" s="2"/>
      <c r="AP20059" s="2"/>
      <c r="AY20059" s="2"/>
      <c r="BH20059" s="2"/>
      <c r="BQ20059" s="2"/>
    </row>
    <row r="20060" spans="6:69" x14ac:dyDescent="0.2">
      <c r="F20060" s="9"/>
      <c r="G20060" s="9"/>
      <c r="H20060" s="9"/>
      <c r="I20060" s="9"/>
      <c r="J20060" s="9"/>
      <c r="O20060" s="2"/>
      <c r="X20060" s="2"/>
      <c r="AG20060" s="2"/>
      <c r="AP20060" s="2"/>
      <c r="AY20060" s="2"/>
      <c r="BH20060" s="2"/>
      <c r="BQ20060" s="2"/>
    </row>
    <row r="20061" spans="6:69" x14ac:dyDescent="0.2">
      <c r="F20061" s="9"/>
      <c r="G20061" s="9"/>
      <c r="H20061" s="9"/>
      <c r="I20061" s="9"/>
      <c r="J20061" s="9"/>
      <c r="O20061" s="2"/>
      <c r="X20061" s="2"/>
      <c r="AG20061" s="2"/>
      <c r="AP20061" s="2"/>
      <c r="AY20061" s="2"/>
      <c r="BH20061" s="2"/>
      <c r="BQ20061" s="2"/>
    </row>
    <row r="20062" spans="6:69" x14ac:dyDescent="0.2">
      <c r="F20062" s="9"/>
      <c r="G20062" s="9"/>
      <c r="H20062" s="9"/>
      <c r="I20062" s="9"/>
      <c r="J20062" s="9"/>
      <c r="O20062" s="2"/>
      <c r="X20062" s="2"/>
      <c r="AG20062" s="2"/>
      <c r="AP20062" s="2"/>
      <c r="AY20062" s="2"/>
      <c r="BH20062" s="2"/>
      <c r="BQ20062" s="2"/>
    </row>
    <row r="20063" spans="6:69" x14ac:dyDescent="0.2">
      <c r="F20063" s="9"/>
      <c r="G20063" s="9"/>
      <c r="H20063" s="9"/>
      <c r="I20063" s="9"/>
      <c r="J20063" s="9"/>
      <c r="O20063" s="2"/>
      <c r="X20063" s="2"/>
      <c r="AG20063" s="2"/>
      <c r="AP20063" s="2"/>
      <c r="AY20063" s="2"/>
      <c r="BH20063" s="2"/>
      <c r="BQ20063" s="2"/>
    </row>
    <row r="20064" spans="6:69" x14ac:dyDescent="0.2">
      <c r="F20064" s="9"/>
      <c r="G20064" s="9"/>
      <c r="H20064" s="9"/>
      <c r="I20064" s="9"/>
      <c r="J20064" s="9"/>
      <c r="O20064" s="2"/>
      <c r="X20064" s="2"/>
      <c r="AG20064" s="2"/>
      <c r="AP20064" s="2"/>
      <c r="AY20064" s="2"/>
      <c r="BH20064" s="2"/>
      <c r="BQ20064" s="2"/>
    </row>
    <row r="20065" spans="6:69" x14ac:dyDescent="0.2">
      <c r="F20065" s="9"/>
      <c r="G20065" s="9"/>
      <c r="H20065" s="9"/>
      <c r="I20065" s="9"/>
      <c r="J20065" s="9"/>
      <c r="O20065" s="2"/>
      <c r="X20065" s="2"/>
      <c r="AG20065" s="2"/>
      <c r="AP20065" s="2"/>
      <c r="AY20065" s="2"/>
      <c r="BH20065" s="2"/>
      <c r="BQ20065" s="2"/>
    </row>
    <row r="20066" spans="6:69" x14ac:dyDescent="0.2">
      <c r="F20066" s="9"/>
      <c r="G20066" s="9"/>
      <c r="H20066" s="9"/>
      <c r="I20066" s="9"/>
      <c r="J20066" s="9"/>
      <c r="O20066" s="2"/>
      <c r="X20066" s="2"/>
      <c r="AG20066" s="2"/>
      <c r="AP20066" s="2"/>
      <c r="AY20066" s="2"/>
      <c r="BH20066" s="2"/>
      <c r="BQ20066" s="2"/>
    </row>
    <row r="20067" spans="6:69" x14ac:dyDescent="0.2">
      <c r="F20067" s="9"/>
      <c r="G20067" s="9"/>
      <c r="H20067" s="9"/>
      <c r="I20067" s="9"/>
      <c r="J20067" s="9"/>
      <c r="O20067" s="2"/>
      <c r="X20067" s="2"/>
      <c r="AG20067" s="2"/>
      <c r="AP20067" s="2"/>
      <c r="AY20067" s="2"/>
      <c r="BH20067" s="2"/>
      <c r="BQ20067" s="2"/>
    </row>
    <row r="20068" spans="6:69" x14ac:dyDescent="0.2">
      <c r="F20068" s="9"/>
      <c r="G20068" s="9"/>
      <c r="H20068" s="9"/>
      <c r="I20068" s="9"/>
      <c r="J20068" s="9"/>
      <c r="O20068" s="2"/>
      <c r="X20068" s="2"/>
      <c r="AG20068" s="2"/>
      <c r="AP20068" s="2"/>
      <c r="AY20068" s="2"/>
      <c r="BH20068" s="2"/>
      <c r="BQ20068" s="2"/>
    </row>
    <row r="20069" spans="6:69" x14ac:dyDescent="0.2">
      <c r="F20069" s="9"/>
      <c r="G20069" s="9"/>
      <c r="H20069" s="9"/>
      <c r="I20069" s="9"/>
      <c r="J20069" s="9"/>
      <c r="O20069" s="2"/>
      <c r="X20069" s="2"/>
      <c r="AG20069" s="2"/>
      <c r="AP20069" s="2"/>
      <c r="AY20069" s="2"/>
      <c r="BH20069" s="2"/>
      <c r="BQ20069" s="2"/>
    </row>
    <row r="20070" spans="6:69" x14ac:dyDescent="0.2">
      <c r="F20070" s="9"/>
      <c r="G20070" s="9"/>
      <c r="H20070" s="9"/>
      <c r="I20070" s="9"/>
      <c r="J20070" s="9"/>
      <c r="O20070" s="2"/>
      <c r="X20070" s="2"/>
      <c r="AG20070" s="2"/>
      <c r="AP20070" s="2"/>
      <c r="AY20070" s="2"/>
      <c r="BH20070" s="2"/>
      <c r="BQ20070" s="2"/>
    </row>
    <row r="20071" spans="6:69" x14ac:dyDescent="0.2">
      <c r="F20071" s="9"/>
      <c r="G20071" s="9"/>
      <c r="H20071" s="9"/>
      <c r="I20071" s="9"/>
      <c r="J20071" s="9"/>
      <c r="O20071" s="2"/>
      <c r="X20071" s="2"/>
      <c r="AG20071" s="2"/>
      <c r="AP20071" s="2"/>
      <c r="AY20071" s="2"/>
      <c r="BH20071" s="2"/>
      <c r="BQ20071" s="2"/>
    </row>
    <row r="20072" spans="6:69" x14ac:dyDescent="0.2">
      <c r="F20072" s="9"/>
      <c r="G20072" s="9"/>
      <c r="H20072" s="9"/>
      <c r="I20072" s="9"/>
      <c r="J20072" s="9"/>
      <c r="O20072" s="2"/>
      <c r="X20072" s="2"/>
      <c r="AG20072" s="2"/>
      <c r="AP20072" s="2"/>
      <c r="AY20072" s="2"/>
      <c r="BH20072" s="2"/>
      <c r="BQ20072" s="2"/>
    </row>
    <row r="20073" spans="6:69" x14ac:dyDescent="0.2">
      <c r="F20073" s="9"/>
      <c r="G20073" s="9"/>
      <c r="H20073" s="9"/>
      <c r="I20073" s="9"/>
      <c r="J20073" s="9"/>
      <c r="O20073" s="2"/>
      <c r="X20073" s="2"/>
      <c r="AG20073" s="2"/>
      <c r="AP20073" s="2"/>
      <c r="AY20073" s="2"/>
      <c r="BH20073" s="2"/>
      <c r="BQ20073" s="2"/>
    </row>
    <row r="20074" spans="6:69" x14ac:dyDescent="0.2">
      <c r="F20074" s="9"/>
      <c r="G20074" s="9"/>
      <c r="H20074" s="9"/>
      <c r="I20074" s="9"/>
      <c r="J20074" s="9"/>
      <c r="O20074" s="2"/>
      <c r="X20074" s="2"/>
      <c r="AG20074" s="2"/>
      <c r="AP20074" s="2"/>
      <c r="AY20074" s="2"/>
      <c r="BH20074" s="2"/>
      <c r="BQ20074" s="2"/>
    </row>
    <row r="20075" spans="6:69" x14ac:dyDescent="0.2">
      <c r="F20075" s="9"/>
      <c r="G20075" s="9"/>
      <c r="H20075" s="9"/>
      <c r="I20075" s="9"/>
      <c r="J20075" s="9"/>
      <c r="O20075" s="2"/>
      <c r="X20075" s="2"/>
      <c r="AG20075" s="2"/>
      <c r="AP20075" s="2"/>
      <c r="AY20075" s="2"/>
      <c r="BH20075" s="2"/>
      <c r="BQ20075" s="2"/>
    </row>
    <row r="20076" spans="6:69" x14ac:dyDescent="0.2">
      <c r="F20076" s="9"/>
      <c r="G20076" s="9"/>
      <c r="H20076" s="9"/>
      <c r="I20076" s="9"/>
      <c r="J20076" s="9"/>
      <c r="O20076" s="2"/>
      <c r="X20076" s="2"/>
      <c r="AG20076" s="2"/>
      <c r="AP20076" s="2"/>
      <c r="AY20076" s="2"/>
      <c r="BH20076" s="2"/>
      <c r="BQ20076" s="2"/>
    </row>
    <row r="20077" spans="6:69" x14ac:dyDescent="0.2">
      <c r="F20077" s="9"/>
      <c r="G20077" s="9"/>
      <c r="H20077" s="9"/>
      <c r="I20077" s="9"/>
      <c r="J20077" s="9"/>
      <c r="O20077" s="2"/>
      <c r="X20077" s="2"/>
      <c r="AG20077" s="2"/>
      <c r="AP20077" s="2"/>
      <c r="AY20077" s="2"/>
      <c r="BH20077" s="2"/>
      <c r="BQ20077" s="2"/>
    </row>
    <row r="20078" spans="6:69" x14ac:dyDescent="0.2">
      <c r="F20078" s="9"/>
      <c r="G20078" s="9"/>
      <c r="H20078" s="9"/>
      <c r="I20078" s="9"/>
      <c r="J20078" s="9"/>
      <c r="O20078" s="2"/>
      <c r="X20078" s="2"/>
      <c r="AG20078" s="2"/>
      <c r="AP20078" s="2"/>
      <c r="AY20078" s="2"/>
      <c r="BH20078" s="2"/>
      <c r="BQ20078" s="2"/>
    </row>
    <row r="20079" spans="6:69" x14ac:dyDescent="0.2">
      <c r="F20079" s="9"/>
      <c r="G20079" s="9"/>
      <c r="H20079" s="9"/>
      <c r="I20079" s="9"/>
      <c r="J20079" s="9"/>
      <c r="O20079" s="2"/>
      <c r="X20079" s="2"/>
      <c r="AG20079" s="2"/>
      <c r="AP20079" s="2"/>
      <c r="AY20079" s="2"/>
      <c r="BH20079" s="2"/>
      <c r="BQ20079" s="2"/>
    </row>
    <row r="20080" spans="6:69" x14ac:dyDescent="0.2">
      <c r="F20080" s="9"/>
      <c r="G20080" s="9"/>
      <c r="H20080" s="9"/>
      <c r="I20080" s="9"/>
      <c r="J20080" s="9"/>
      <c r="O20080" s="2"/>
      <c r="X20080" s="2"/>
      <c r="AG20080" s="2"/>
      <c r="AP20080" s="2"/>
      <c r="AY20080" s="2"/>
      <c r="BH20080" s="2"/>
      <c r="BQ20080" s="2"/>
    </row>
    <row r="20081" spans="6:69" x14ac:dyDescent="0.2">
      <c r="F20081" s="9"/>
      <c r="G20081" s="9"/>
      <c r="H20081" s="9"/>
      <c r="I20081" s="9"/>
      <c r="J20081" s="9"/>
      <c r="O20081" s="2"/>
      <c r="X20081" s="2"/>
      <c r="AG20081" s="2"/>
      <c r="AP20081" s="2"/>
      <c r="AY20081" s="2"/>
      <c r="BH20081" s="2"/>
      <c r="BQ20081" s="2"/>
    </row>
    <row r="20082" spans="6:69" x14ac:dyDescent="0.2">
      <c r="F20082" s="9"/>
      <c r="G20082" s="9"/>
      <c r="H20082" s="9"/>
      <c r="I20082" s="9"/>
      <c r="J20082" s="9"/>
      <c r="O20082" s="2"/>
      <c r="X20082" s="2"/>
      <c r="AG20082" s="2"/>
      <c r="AP20082" s="2"/>
      <c r="AY20082" s="2"/>
      <c r="BH20082" s="2"/>
      <c r="BQ20082" s="2"/>
    </row>
    <row r="20083" spans="6:69" x14ac:dyDescent="0.2">
      <c r="F20083" s="9"/>
      <c r="G20083" s="9"/>
      <c r="H20083" s="9"/>
      <c r="I20083" s="9"/>
      <c r="J20083" s="9"/>
      <c r="O20083" s="2"/>
      <c r="X20083" s="2"/>
      <c r="AG20083" s="2"/>
      <c r="AP20083" s="2"/>
      <c r="AY20083" s="2"/>
      <c r="BH20083" s="2"/>
      <c r="BQ20083" s="2"/>
    </row>
    <row r="20084" spans="6:69" x14ac:dyDescent="0.2">
      <c r="F20084" s="9"/>
      <c r="G20084" s="9"/>
      <c r="H20084" s="9"/>
      <c r="I20084" s="9"/>
      <c r="J20084" s="9"/>
      <c r="O20084" s="2"/>
      <c r="X20084" s="2"/>
      <c r="AG20084" s="2"/>
      <c r="AP20084" s="2"/>
      <c r="AY20084" s="2"/>
      <c r="BH20084" s="2"/>
      <c r="BQ20084" s="2"/>
    </row>
    <row r="20085" spans="6:69" x14ac:dyDescent="0.2">
      <c r="F20085" s="9"/>
      <c r="G20085" s="9"/>
      <c r="H20085" s="9"/>
      <c r="I20085" s="9"/>
      <c r="J20085" s="9"/>
      <c r="O20085" s="2"/>
      <c r="X20085" s="2"/>
      <c r="AG20085" s="2"/>
      <c r="AP20085" s="2"/>
      <c r="AY20085" s="2"/>
      <c r="BH20085" s="2"/>
      <c r="BQ20085" s="2"/>
    </row>
    <row r="20086" spans="6:69" x14ac:dyDescent="0.2">
      <c r="F20086" s="9"/>
      <c r="G20086" s="9"/>
      <c r="H20086" s="9"/>
      <c r="I20086" s="9"/>
      <c r="J20086" s="9"/>
      <c r="O20086" s="2"/>
      <c r="X20086" s="2"/>
      <c r="AG20086" s="2"/>
      <c r="AP20086" s="2"/>
      <c r="AY20086" s="2"/>
      <c r="BH20086" s="2"/>
      <c r="BQ20086" s="2"/>
    </row>
    <row r="20087" spans="6:69" x14ac:dyDescent="0.2">
      <c r="F20087" s="9"/>
      <c r="G20087" s="9"/>
      <c r="H20087" s="9"/>
      <c r="I20087" s="9"/>
      <c r="J20087" s="9"/>
      <c r="O20087" s="2"/>
      <c r="X20087" s="2"/>
      <c r="AG20087" s="2"/>
      <c r="AP20087" s="2"/>
      <c r="AY20087" s="2"/>
      <c r="BH20087" s="2"/>
      <c r="BQ20087" s="2"/>
    </row>
    <row r="20088" spans="6:69" x14ac:dyDescent="0.2">
      <c r="F20088" s="9"/>
      <c r="G20088" s="9"/>
      <c r="H20088" s="9"/>
      <c r="I20088" s="9"/>
      <c r="J20088" s="9"/>
      <c r="O20088" s="2"/>
      <c r="X20088" s="2"/>
      <c r="AG20088" s="2"/>
      <c r="AP20088" s="2"/>
      <c r="AY20088" s="2"/>
      <c r="BH20088" s="2"/>
      <c r="BQ20088" s="2"/>
    </row>
    <row r="20089" spans="6:69" x14ac:dyDescent="0.2">
      <c r="F20089" s="9"/>
      <c r="G20089" s="9"/>
      <c r="H20089" s="9"/>
      <c r="I20089" s="9"/>
      <c r="J20089" s="9"/>
      <c r="O20089" s="2"/>
      <c r="X20089" s="2"/>
      <c r="AG20089" s="2"/>
      <c r="AP20089" s="2"/>
      <c r="AY20089" s="2"/>
      <c r="BH20089" s="2"/>
      <c r="BQ20089" s="2"/>
    </row>
    <row r="20090" spans="6:69" x14ac:dyDescent="0.2">
      <c r="F20090" s="9"/>
      <c r="G20090" s="9"/>
      <c r="H20090" s="9"/>
      <c r="I20090" s="9"/>
      <c r="J20090" s="9"/>
      <c r="O20090" s="2"/>
      <c r="X20090" s="2"/>
      <c r="AG20090" s="2"/>
      <c r="AP20090" s="2"/>
      <c r="AY20090" s="2"/>
      <c r="BH20090" s="2"/>
      <c r="BQ20090" s="2"/>
    </row>
    <row r="20091" spans="6:69" x14ac:dyDescent="0.2">
      <c r="F20091" s="9"/>
      <c r="G20091" s="9"/>
      <c r="H20091" s="9"/>
      <c r="I20091" s="9"/>
      <c r="J20091" s="9"/>
      <c r="O20091" s="2"/>
      <c r="X20091" s="2"/>
      <c r="AG20091" s="2"/>
      <c r="AP20091" s="2"/>
      <c r="AY20091" s="2"/>
      <c r="BH20091" s="2"/>
      <c r="BQ20091" s="2"/>
    </row>
    <row r="20092" spans="6:69" x14ac:dyDescent="0.2">
      <c r="F20092" s="9"/>
      <c r="G20092" s="9"/>
      <c r="H20092" s="9"/>
      <c r="I20092" s="9"/>
      <c r="J20092" s="9"/>
      <c r="O20092" s="2"/>
      <c r="X20092" s="2"/>
      <c r="AG20092" s="2"/>
      <c r="AP20092" s="2"/>
      <c r="AY20092" s="2"/>
      <c r="BH20092" s="2"/>
      <c r="BQ20092" s="2"/>
    </row>
    <row r="20093" spans="6:69" x14ac:dyDescent="0.2">
      <c r="F20093" s="9"/>
      <c r="G20093" s="9"/>
      <c r="H20093" s="9"/>
      <c r="I20093" s="9"/>
      <c r="J20093" s="9"/>
      <c r="O20093" s="2"/>
      <c r="X20093" s="2"/>
      <c r="AG20093" s="2"/>
      <c r="AP20093" s="2"/>
      <c r="AY20093" s="2"/>
      <c r="BH20093" s="2"/>
      <c r="BQ20093" s="2"/>
    </row>
    <row r="20094" spans="6:69" x14ac:dyDescent="0.2">
      <c r="F20094" s="9"/>
      <c r="G20094" s="9"/>
      <c r="H20094" s="9"/>
      <c r="I20094" s="9"/>
      <c r="J20094" s="9"/>
      <c r="O20094" s="2"/>
      <c r="X20094" s="2"/>
      <c r="AG20094" s="2"/>
      <c r="AP20094" s="2"/>
      <c r="AY20094" s="2"/>
      <c r="BH20094" s="2"/>
      <c r="BQ20094" s="2"/>
    </row>
    <row r="20095" spans="6:69" x14ac:dyDescent="0.2">
      <c r="F20095" s="9"/>
      <c r="G20095" s="9"/>
      <c r="H20095" s="9"/>
      <c r="I20095" s="9"/>
      <c r="J20095" s="9"/>
      <c r="O20095" s="2"/>
      <c r="X20095" s="2"/>
      <c r="AG20095" s="2"/>
      <c r="AP20095" s="2"/>
      <c r="AY20095" s="2"/>
      <c r="BH20095" s="2"/>
      <c r="BQ20095" s="2"/>
    </row>
    <row r="20096" spans="6:69" x14ac:dyDescent="0.2">
      <c r="F20096" s="9"/>
      <c r="G20096" s="9"/>
      <c r="H20096" s="9"/>
      <c r="I20096" s="9"/>
      <c r="J20096" s="9"/>
      <c r="O20096" s="2"/>
      <c r="X20096" s="2"/>
      <c r="AG20096" s="2"/>
      <c r="AP20096" s="2"/>
      <c r="AY20096" s="2"/>
      <c r="BH20096" s="2"/>
      <c r="BQ20096" s="2"/>
    </row>
    <row r="20097" spans="6:69" x14ac:dyDescent="0.2">
      <c r="F20097" s="9"/>
      <c r="G20097" s="9"/>
      <c r="H20097" s="9"/>
      <c r="I20097" s="9"/>
      <c r="J20097" s="9"/>
      <c r="O20097" s="2"/>
      <c r="X20097" s="2"/>
      <c r="AG20097" s="2"/>
      <c r="AP20097" s="2"/>
      <c r="AY20097" s="2"/>
      <c r="BH20097" s="2"/>
      <c r="BQ20097" s="2"/>
    </row>
    <row r="20098" spans="6:69" x14ac:dyDescent="0.2">
      <c r="F20098" s="9"/>
      <c r="G20098" s="9"/>
      <c r="H20098" s="9"/>
      <c r="I20098" s="9"/>
      <c r="J20098" s="9"/>
      <c r="O20098" s="2"/>
      <c r="X20098" s="2"/>
      <c r="AG20098" s="2"/>
      <c r="AP20098" s="2"/>
      <c r="AY20098" s="2"/>
      <c r="BH20098" s="2"/>
      <c r="BQ20098" s="2"/>
    </row>
    <row r="20099" spans="6:69" x14ac:dyDescent="0.2">
      <c r="F20099" s="9"/>
      <c r="G20099" s="9"/>
      <c r="H20099" s="9"/>
      <c r="I20099" s="9"/>
      <c r="J20099" s="9"/>
      <c r="O20099" s="2"/>
      <c r="X20099" s="2"/>
      <c r="AG20099" s="2"/>
      <c r="AP20099" s="2"/>
      <c r="AY20099" s="2"/>
      <c r="BH20099" s="2"/>
      <c r="BQ20099" s="2"/>
    </row>
    <row r="20100" spans="6:69" x14ac:dyDescent="0.2">
      <c r="F20100" s="9"/>
      <c r="G20100" s="9"/>
      <c r="H20100" s="9"/>
      <c r="I20100" s="9"/>
      <c r="J20100" s="9"/>
      <c r="O20100" s="2"/>
      <c r="X20100" s="2"/>
      <c r="AG20100" s="2"/>
      <c r="AP20100" s="2"/>
      <c r="AY20100" s="2"/>
      <c r="BH20100" s="2"/>
      <c r="BQ20100" s="2"/>
    </row>
    <row r="20101" spans="6:69" x14ac:dyDescent="0.2">
      <c r="F20101" s="9"/>
      <c r="G20101" s="9"/>
      <c r="H20101" s="9"/>
      <c r="I20101" s="9"/>
      <c r="J20101" s="9"/>
      <c r="O20101" s="2"/>
      <c r="X20101" s="2"/>
      <c r="AG20101" s="2"/>
      <c r="AP20101" s="2"/>
      <c r="AY20101" s="2"/>
      <c r="BH20101" s="2"/>
      <c r="BQ20101" s="2"/>
    </row>
    <row r="20102" spans="6:69" x14ac:dyDescent="0.2">
      <c r="F20102" s="9"/>
      <c r="G20102" s="9"/>
      <c r="H20102" s="9"/>
      <c r="I20102" s="9"/>
      <c r="J20102" s="9"/>
      <c r="O20102" s="2"/>
      <c r="X20102" s="2"/>
      <c r="AG20102" s="2"/>
      <c r="AP20102" s="2"/>
      <c r="AY20102" s="2"/>
      <c r="BH20102" s="2"/>
      <c r="BQ20102" s="2"/>
    </row>
    <row r="20103" spans="6:69" x14ac:dyDescent="0.2">
      <c r="F20103" s="9"/>
      <c r="G20103" s="9"/>
      <c r="H20103" s="9"/>
      <c r="I20103" s="9"/>
      <c r="J20103" s="9"/>
      <c r="O20103" s="2"/>
      <c r="X20103" s="2"/>
      <c r="AG20103" s="2"/>
      <c r="AP20103" s="2"/>
      <c r="AY20103" s="2"/>
      <c r="BH20103" s="2"/>
      <c r="BQ20103" s="2"/>
    </row>
    <row r="20104" spans="6:69" x14ac:dyDescent="0.2">
      <c r="F20104" s="9"/>
      <c r="G20104" s="9"/>
      <c r="H20104" s="9"/>
      <c r="I20104" s="9"/>
      <c r="J20104" s="9"/>
      <c r="O20104" s="2"/>
      <c r="X20104" s="2"/>
      <c r="AG20104" s="2"/>
      <c r="AP20104" s="2"/>
      <c r="AY20104" s="2"/>
      <c r="BH20104" s="2"/>
      <c r="BQ20104" s="2"/>
    </row>
    <row r="20105" spans="6:69" x14ac:dyDescent="0.2">
      <c r="F20105" s="9"/>
      <c r="G20105" s="9"/>
      <c r="H20105" s="9"/>
      <c r="I20105" s="9"/>
      <c r="J20105" s="9"/>
      <c r="O20105" s="2"/>
      <c r="X20105" s="2"/>
      <c r="AG20105" s="2"/>
      <c r="AP20105" s="2"/>
      <c r="AY20105" s="2"/>
      <c r="BH20105" s="2"/>
      <c r="BQ20105" s="2"/>
    </row>
    <row r="20106" spans="6:69" x14ac:dyDescent="0.2">
      <c r="F20106" s="9"/>
      <c r="G20106" s="9"/>
      <c r="H20106" s="9"/>
      <c r="I20106" s="9"/>
      <c r="J20106" s="9"/>
      <c r="O20106" s="2"/>
      <c r="X20106" s="2"/>
      <c r="AG20106" s="2"/>
      <c r="AP20106" s="2"/>
      <c r="AY20106" s="2"/>
      <c r="BH20106" s="2"/>
      <c r="BQ20106" s="2"/>
    </row>
    <row r="20107" spans="6:69" x14ac:dyDescent="0.2">
      <c r="F20107" s="9"/>
      <c r="G20107" s="9"/>
      <c r="H20107" s="9"/>
      <c r="I20107" s="9"/>
      <c r="J20107" s="9"/>
      <c r="O20107" s="2"/>
      <c r="X20107" s="2"/>
      <c r="AG20107" s="2"/>
      <c r="AP20107" s="2"/>
      <c r="AY20107" s="2"/>
      <c r="BH20107" s="2"/>
      <c r="BQ20107" s="2"/>
    </row>
    <row r="20108" spans="6:69" x14ac:dyDescent="0.2">
      <c r="F20108" s="9"/>
      <c r="G20108" s="9"/>
      <c r="H20108" s="9"/>
      <c r="I20108" s="9"/>
      <c r="J20108" s="9"/>
      <c r="O20108" s="2"/>
      <c r="X20108" s="2"/>
      <c r="AG20108" s="2"/>
      <c r="AP20108" s="2"/>
      <c r="AY20108" s="2"/>
      <c r="BH20108" s="2"/>
      <c r="BQ20108" s="2"/>
    </row>
    <row r="20109" spans="6:69" x14ac:dyDescent="0.2">
      <c r="F20109" s="9"/>
      <c r="G20109" s="9"/>
      <c r="H20109" s="9"/>
      <c r="I20109" s="9"/>
      <c r="J20109" s="9"/>
      <c r="O20109" s="2"/>
      <c r="X20109" s="2"/>
      <c r="AG20109" s="2"/>
      <c r="AP20109" s="2"/>
      <c r="AY20109" s="2"/>
      <c r="BH20109" s="2"/>
      <c r="BQ20109" s="2"/>
    </row>
    <row r="20110" spans="6:69" x14ac:dyDescent="0.2">
      <c r="F20110" s="9"/>
      <c r="G20110" s="9"/>
      <c r="H20110" s="9"/>
      <c r="I20110" s="9"/>
      <c r="J20110" s="9"/>
      <c r="O20110" s="2"/>
      <c r="X20110" s="2"/>
      <c r="AG20110" s="2"/>
      <c r="AP20110" s="2"/>
      <c r="AY20110" s="2"/>
      <c r="BH20110" s="2"/>
      <c r="BQ20110" s="2"/>
    </row>
    <row r="20111" spans="6:69" x14ac:dyDescent="0.2">
      <c r="F20111" s="9"/>
      <c r="G20111" s="9"/>
      <c r="H20111" s="9"/>
      <c r="I20111" s="9"/>
      <c r="J20111" s="9"/>
      <c r="O20111" s="2"/>
      <c r="X20111" s="2"/>
      <c r="AG20111" s="2"/>
      <c r="AP20111" s="2"/>
      <c r="AY20111" s="2"/>
      <c r="BH20111" s="2"/>
      <c r="BQ20111" s="2"/>
    </row>
    <row r="20112" spans="6:69" x14ac:dyDescent="0.2">
      <c r="F20112" s="9"/>
      <c r="G20112" s="9"/>
      <c r="H20112" s="9"/>
      <c r="I20112" s="9"/>
      <c r="J20112" s="9"/>
      <c r="O20112" s="2"/>
      <c r="X20112" s="2"/>
      <c r="AG20112" s="2"/>
      <c r="AP20112" s="2"/>
      <c r="AY20112" s="2"/>
      <c r="BH20112" s="2"/>
      <c r="BQ20112" s="2"/>
    </row>
    <row r="20113" spans="6:69" x14ac:dyDescent="0.2">
      <c r="F20113" s="9"/>
      <c r="G20113" s="9"/>
      <c r="H20113" s="9"/>
      <c r="I20113" s="9"/>
      <c r="J20113" s="9"/>
      <c r="O20113" s="2"/>
      <c r="X20113" s="2"/>
      <c r="AG20113" s="2"/>
      <c r="AP20113" s="2"/>
      <c r="AY20113" s="2"/>
      <c r="BH20113" s="2"/>
      <c r="BQ20113" s="2"/>
    </row>
    <row r="20114" spans="6:69" x14ac:dyDescent="0.2">
      <c r="F20114" s="9"/>
      <c r="G20114" s="9"/>
      <c r="H20114" s="9"/>
      <c r="I20114" s="9"/>
      <c r="J20114" s="9"/>
      <c r="O20114" s="2"/>
      <c r="X20114" s="2"/>
      <c r="AG20114" s="2"/>
      <c r="AP20114" s="2"/>
      <c r="AY20114" s="2"/>
      <c r="BH20114" s="2"/>
      <c r="BQ20114" s="2"/>
    </row>
    <row r="20115" spans="6:69" x14ac:dyDescent="0.2">
      <c r="F20115" s="9"/>
      <c r="G20115" s="9"/>
      <c r="H20115" s="9"/>
      <c r="I20115" s="9"/>
      <c r="J20115" s="9"/>
      <c r="O20115" s="2"/>
      <c r="X20115" s="2"/>
      <c r="AG20115" s="2"/>
      <c r="AP20115" s="2"/>
      <c r="AY20115" s="2"/>
      <c r="BH20115" s="2"/>
      <c r="BQ20115" s="2"/>
    </row>
    <row r="20116" spans="6:69" x14ac:dyDescent="0.2">
      <c r="F20116" s="9"/>
      <c r="G20116" s="9"/>
      <c r="H20116" s="9"/>
      <c r="I20116" s="9"/>
      <c r="J20116" s="9"/>
      <c r="O20116" s="2"/>
      <c r="X20116" s="2"/>
      <c r="AG20116" s="2"/>
      <c r="AP20116" s="2"/>
      <c r="AY20116" s="2"/>
      <c r="BH20116" s="2"/>
      <c r="BQ20116" s="2"/>
    </row>
    <row r="20117" spans="6:69" x14ac:dyDescent="0.2">
      <c r="F20117" s="9"/>
      <c r="G20117" s="9"/>
      <c r="H20117" s="9"/>
      <c r="I20117" s="9"/>
      <c r="J20117" s="9"/>
      <c r="O20117" s="2"/>
      <c r="X20117" s="2"/>
      <c r="AG20117" s="2"/>
      <c r="AP20117" s="2"/>
      <c r="AY20117" s="2"/>
      <c r="BH20117" s="2"/>
      <c r="BQ20117" s="2"/>
    </row>
    <row r="20118" spans="6:69" x14ac:dyDescent="0.2">
      <c r="F20118" s="9"/>
      <c r="G20118" s="9"/>
      <c r="H20118" s="9"/>
      <c r="I20118" s="9"/>
      <c r="J20118" s="9"/>
      <c r="O20118" s="2"/>
      <c r="X20118" s="2"/>
      <c r="AG20118" s="2"/>
      <c r="AP20118" s="2"/>
      <c r="AY20118" s="2"/>
      <c r="BH20118" s="2"/>
      <c r="BQ20118" s="2"/>
    </row>
    <row r="20119" spans="6:69" x14ac:dyDescent="0.2">
      <c r="F20119" s="9"/>
      <c r="G20119" s="9"/>
      <c r="H20119" s="9"/>
      <c r="I20119" s="9"/>
      <c r="J20119" s="9"/>
      <c r="O20119" s="2"/>
      <c r="X20119" s="2"/>
      <c r="AG20119" s="2"/>
      <c r="AP20119" s="2"/>
      <c r="AY20119" s="2"/>
      <c r="BH20119" s="2"/>
      <c r="BQ20119" s="2"/>
    </row>
    <row r="20120" spans="6:69" x14ac:dyDescent="0.2">
      <c r="F20120" s="9"/>
      <c r="G20120" s="9"/>
      <c r="H20120" s="9"/>
      <c r="I20120" s="9"/>
      <c r="J20120" s="9"/>
      <c r="O20120" s="2"/>
      <c r="X20120" s="2"/>
      <c r="AG20120" s="2"/>
      <c r="AP20120" s="2"/>
      <c r="AY20120" s="2"/>
      <c r="BH20120" s="2"/>
      <c r="BQ20120" s="2"/>
    </row>
    <row r="20121" spans="6:69" x14ac:dyDescent="0.2">
      <c r="F20121" s="9"/>
      <c r="G20121" s="9"/>
      <c r="H20121" s="9"/>
      <c r="I20121" s="9"/>
      <c r="J20121" s="9"/>
      <c r="O20121" s="2"/>
      <c r="X20121" s="2"/>
      <c r="AG20121" s="2"/>
      <c r="AP20121" s="2"/>
      <c r="AY20121" s="2"/>
      <c r="BH20121" s="2"/>
      <c r="BQ20121" s="2"/>
    </row>
    <row r="20122" spans="6:69" x14ac:dyDescent="0.2">
      <c r="F20122" s="9"/>
      <c r="G20122" s="9"/>
      <c r="H20122" s="9"/>
      <c r="I20122" s="9"/>
      <c r="J20122" s="9"/>
      <c r="O20122" s="2"/>
      <c r="X20122" s="2"/>
      <c r="AG20122" s="2"/>
      <c r="AP20122" s="2"/>
      <c r="AY20122" s="2"/>
      <c r="BH20122" s="2"/>
      <c r="BQ20122" s="2"/>
    </row>
    <row r="20123" spans="6:69" x14ac:dyDescent="0.2">
      <c r="F20123" s="9"/>
      <c r="G20123" s="9"/>
      <c r="H20123" s="9"/>
      <c r="I20123" s="9"/>
      <c r="J20123" s="9"/>
      <c r="O20123" s="2"/>
      <c r="X20123" s="2"/>
      <c r="AG20123" s="2"/>
      <c r="AP20123" s="2"/>
      <c r="AY20123" s="2"/>
      <c r="BH20123" s="2"/>
      <c r="BQ20123" s="2"/>
    </row>
    <row r="20124" spans="6:69" x14ac:dyDescent="0.2">
      <c r="F20124" s="9"/>
      <c r="G20124" s="9"/>
      <c r="H20124" s="9"/>
      <c r="I20124" s="9"/>
      <c r="J20124" s="9"/>
      <c r="O20124" s="2"/>
      <c r="X20124" s="2"/>
      <c r="AG20124" s="2"/>
      <c r="AP20124" s="2"/>
      <c r="AY20124" s="2"/>
      <c r="BH20124" s="2"/>
      <c r="BQ20124" s="2"/>
    </row>
    <row r="20125" spans="6:69" x14ac:dyDescent="0.2">
      <c r="F20125" s="9"/>
      <c r="G20125" s="9"/>
      <c r="H20125" s="9"/>
      <c r="I20125" s="9"/>
      <c r="J20125" s="9"/>
      <c r="O20125" s="2"/>
      <c r="X20125" s="2"/>
      <c r="AG20125" s="2"/>
      <c r="AP20125" s="2"/>
      <c r="AY20125" s="2"/>
      <c r="BH20125" s="2"/>
      <c r="BQ20125" s="2"/>
    </row>
    <row r="20126" spans="6:69" x14ac:dyDescent="0.2">
      <c r="F20126" s="9"/>
      <c r="G20126" s="9"/>
      <c r="H20126" s="9"/>
      <c r="I20126" s="9"/>
      <c r="J20126" s="9"/>
      <c r="O20126" s="2"/>
      <c r="X20126" s="2"/>
      <c r="AG20126" s="2"/>
      <c r="AP20126" s="2"/>
      <c r="AY20126" s="2"/>
      <c r="BH20126" s="2"/>
      <c r="BQ20126" s="2"/>
    </row>
    <row r="20127" spans="6:69" x14ac:dyDescent="0.2">
      <c r="F20127" s="9"/>
      <c r="G20127" s="9"/>
      <c r="H20127" s="9"/>
      <c r="I20127" s="9"/>
      <c r="J20127" s="9"/>
      <c r="O20127" s="2"/>
      <c r="X20127" s="2"/>
      <c r="AG20127" s="2"/>
      <c r="AP20127" s="2"/>
      <c r="AY20127" s="2"/>
      <c r="BH20127" s="2"/>
      <c r="BQ20127" s="2"/>
    </row>
    <row r="20128" spans="6:69" x14ac:dyDescent="0.2">
      <c r="F20128" s="9"/>
      <c r="G20128" s="9"/>
      <c r="H20128" s="9"/>
      <c r="I20128" s="9"/>
      <c r="J20128" s="9"/>
      <c r="O20128" s="2"/>
      <c r="X20128" s="2"/>
      <c r="AG20128" s="2"/>
      <c r="AP20128" s="2"/>
      <c r="AY20128" s="2"/>
      <c r="BH20128" s="2"/>
      <c r="BQ20128" s="2"/>
    </row>
    <row r="20129" spans="6:69" x14ac:dyDescent="0.2">
      <c r="F20129" s="9"/>
      <c r="G20129" s="9"/>
      <c r="H20129" s="9"/>
      <c r="I20129" s="9"/>
      <c r="J20129" s="9"/>
      <c r="O20129" s="2"/>
      <c r="X20129" s="2"/>
      <c r="AG20129" s="2"/>
      <c r="AP20129" s="2"/>
      <c r="AY20129" s="2"/>
      <c r="BH20129" s="2"/>
      <c r="BQ20129" s="2"/>
    </row>
    <row r="20130" spans="6:69" x14ac:dyDescent="0.2">
      <c r="F20130" s="9"/>
      <c r="G20130" s="9"/>
      <c r="H20130" s="9"/>
      <c r="I20130" s="9"/>
      <c r="J20130" s="9"/>
      <c r="O20130" s="2"/>
      <c r="X20130" s="2"/>
      <c r="AG20130" s="2"/>
      <c r="AP20130" s="2"/>
      <c r="AY20130" s="2"/>
      <c r="BH20130" s="2"/>
      <c r="BQ20130" s="2"/>
    </row>
    <row r="20131" spans="6:69" x14ac:dyDescent="0.2">
      <c r="F20131" s="9"/>
      <c r="G20131" s="9"/>
      <c r="H20131" s="9"/>
      <c r="I20131" s="9"/>
      <c r="J20131" s="9"/>
      <c r="O20131" s="2"/>
      <c r="X20131" s="2"/>
      <c r="AG20131" s="2"/>
      <c r="AP20131" s="2"/>
      <c r="AY20131" s="2"/>
      <c r="BH20131" s="2"/>
      <c r="BQ20131" s="2"/>
    </row>
    <row r="20132" spans="6:69" x14ac:dyDescent="0.2">
      <c r="F20132" s="9"/>
      <c r="G20132" s="9"/>
      <c r="H20132" s="9"/>
      <c r="I20132" s="9"/>
      <c r="J20132" s="9"/>
      <c r="O20132" s="2"/>
      <c r="X20132" s="2"/>
      <c r="AG20132" s="2"/>
      <c r="AP20132" s="2"/>
      <c r="AY20132" s="2"/>
      <c r="BH20132" s="2"/>
      <c r="BQ20132" s="2"/>
    </row>
    <row r="20133" spans="6:69" x14ac:dyDescent="0.2">
      <c r="F20133" s="9"/>
      <c r="G20133" s="9"/>
      <c r="H20133" s="9"/>
      <c r="I20133" s="9"/>
      <c r="J20133" s="9"/>
      <c r="O20133" s="2"/>
      <c r="X20133" s="2"/>
      <c r="AG20133" s="2"/>
      <c r="AP20133" s="2"/>
      <c r="AY20133" s="2"/>
      <c r="BH20133" s="2"/>
      <c r="BQ20133" s="2"/>
    </row>
    <row r="20134" spans="6:69" x14ac:dyDescent="0.2">
      <c r="F20134" s="9"/>
      <c r="G20134" s="9"/>
      <c r="H20134" s="9"/>
      <c r="I20134" s="9"/>
      <c r="J20134" s="9"/>
      <c r="O20134" s="2"/>
      <c r="X20134" s="2"/>
      <c r="AG20134" s="2"/>
      <c r="AP20134" s="2"/>
      <c r="AY20134" s="2"/>
      <c r="BH20134" s="2"/>
      <c r="BQ20134" s="2"/>
    </row>
    <row r="20135" spans="6:69" x14ac:dyDescent="0.2">
      <c r="F20135" s="9"/>
      <c r="G20135" s="9"/>
      <c r="H20135" s="9"/>
      <c r="I20135" s="9"/>
      <c r="J20135" s="9"/>
      <c r="O20135" s="2"/>
      <c r="X20135" s="2"/>
      <c r="AG20135" s="2"/>
      <c r="AP20135" s="2"/>
      <c r="AY20135" s="2"/>
      <c r="BH20135" s="2"/>
      <c r="BQ20135" s="2"/>
    </row>
    <row r="20136" spans="6:69" x14ac:dyDescent="0.2">
      <c r="F20136" s="9"/>
      <c r="G20136" s="9"/>
      <c r="H20136" s="9"/>
      <c r="I20136" s="9"/>
      <c r="J20136" s="9"/>
      <c r="O20136" s="2"/>
      <c r="X20136" s="2"/>
      <c r="AG20136" s="2"/>
      <c r="AP20136" s="2"/>
      <c r="AY20136" s="2"/>
      <c r="BH20136" s="2"/>
      <c r="BQ20136" s="2"/>
    </row>
    <row r="20137" spans="6:69" x14ac:dyDescent="0.2">
      <c r="F20137" s="9"/>
      <c r="G20137" s="9"/>
      <c r="H20137" s="9"/>
      <c r="I20137" s="9"/>
      <c r="J20137" s="9"/>
      <c r="O20137" s="2"/>
      <c r="X20137" s="2"/>
      <c r="AG20137" s="2"/>
      <c r="AP20137" s="2"/>
      <c r="AY20137" s="2"/>
      <c r="BH20137" s="2"/>
      <c r="BQ20137" s="2"/>
    </row>
    <row r="20138" spans="6:69" x14ac:dyDescent="0.2">
      <c r="F20138" s="9"/>
      <c r="G20138" s="9"/>
      <c r="H20138" s="9"/>
      <c r="I20138" s="9"/>
      <c r="J20138" s="9"/>
      <c r="O20138" s="2"/>
      <c r="X20138" s="2"/>
      <c r="AG20138" s="2"/>
      <c r="AP20138" s="2"/>
      <c r="AY20138" s="2"/>
      <c r="BH20138" s="2"/>
      <c r="BQ20138" s="2"/>
    </row>
    <row r="20139" spans="6:69" x14ac:dyDescent="0.2">
      <c r="F20139" s="9"/>
      <c r="G20139" s="9"/>
      <c r="H20139" s="9"/>
      <c r="I20139" s="9"/>
      <c r="J20139" s="9"/>
      <c r="O20139" s="2"/>
      <c r="X20139" s="2"/>
      <c r="AG20139" s="2"/>
      <c r="AP20139" s="2"/>
      <c r="AY20139" s="2"/>
      <c r="BH20139" s="2"/>
      <c r="BQ20139" s="2"/>
    </row>
    <row r="20140" spans="6:69" x14ac:dyDescent="0.2">
      <c r="F20140" s="9"/>
      <c r="G20140" s="9"/>
      <c r="H20140" s="9"/>
      <c r="I20140" s="9"/>
      <c r="J20140" s="9"/>
      <c r="O20140" s="2"/>
      <c r="X20140" s="2"/>
      <c r="AG20140" s="2"/>
      <c r="AP20140" s="2"/>
      <c r="AY20140" s="2"/>
      <c r="BH20140" s="2"/>
      <c r="BQ20140" s="2"/>
    </row>
    <row r="20141" spans="6:69" x14ac:dyDescent="0.2">
      <c r="F20141" s="9"/>
      <c r="G20141" s="9"/>
      <c r="H20141" s="9"/>
      <c r="I20141" s="9"/>
      <c r="J20141" s="9"/>
      <c r="O20141" s="2"/>
      <c r="X20141" s="2"/>
      <c r="AG20141" s="2"/>
      <c r="AP20141" s="2"/>
      <c r="AY20141" s="2"/>
      <c r="BH20141" s="2"/>
      <c r="BQ20141" s="2"/>
    </row>
    <row r="20142" spans="6:69" x14ac:dyDescent="0.2">
      <c r="F20142" s="9"/>
      <c r="G20142" s="9"/>
      <c r="H20142" s="9"/>
      <c r="I20142" s="9"/>
      <c r="J20142" s="9"/>
      <c r="O20142" s="2"/>
      <c r="X20142" s="2"/>
      <c r="AG20142" s="2"/>
      <c r="AP20142" s="2"/>
      <c r="AY20142" s="2"/>
      <c r="BH20142" s="2"/>
      <c r="BQ20142" s="2"/>
    </row>
    <row r="20143" spans="6:69" x14ac:dyDescent="0.2">
      <c r="F20143" s="9"/>
      <c r="G20143" s="9"/>
      <c r="H20143" s="9"/>
      <c r="I20143" s="9"/>
      <c r="J20143" s="9"/>
      <c r="O20143" s="2"/>
      <c r="X20143" s="2"/>
      <c r="AG20143" s="2"/>
      <c r="AP20143" s="2"/>
      <c r="AY20143" s="2"/>
      <c r="BH20143" s="2"/>
      <c r="BQ20143" s="2"/>
    </row>
    <row r="20144" spans="6:69" x14ac:dyDescent="0.2">
      <c r="F20144" s="9"/>
      <c r="G20144" s="9"/>
      <c r="H20144" s="9"/>
      <c r="I20144" s="9"/>
      <c r="J20144" s="9"/>
      <c r="O20144" s="2"/>
      <c r="X20144" s="2"/>
      <c r="AG20144" s="2"/>
      <c r="AP20144" s="2"/>
      <c r="AY20144" s="2"/>
      <c r="BH20144" s="2"/>
      <c r="BQ20144" s="2"/>
    </row>
    <row r="20145" spans="6:69" x14ac:dyDescent="0.2">
      <c r="F20145" s="9"/>
      <c r="G20145" s="9"/>
      <c r="H20145" s="9"/>
      <c r="I20145" s="9"/>
      <c r="J20145" s="9"/>
      <c r="O20145" s="2"/>
      <c r="X20145" s="2"/>
      <c r="AG20145" s="2"/>
      <c r="AP20145" s="2"/>
      <c r="AY20145" s="2"/>
      <c r="BH20145" s="2"/>
      <c r="BQ20145" s="2"/>
    </row>
    <row r="20146" spans="6:69" x14ac:dyDescent="0.2">
      <c r="F20146" s="9"/>
      <c r="G20146" s="9"/>
      <c r="H20146" s="9"/>
      <c r="I20146" s="9"/>
      <c r="J20146" s="9"/>
      <c r="O20146" s="2"/>
      <c r="X20146" s="2"/>
      <c r="AG20146" s="2"/>
      <c r="AP20146" s="2"/>
      <c r="AY20146" s="2"/>
      <c r="BH20146" s="2"/>
      <c r="BQ20146" s="2"/>
    </row>
    <row r="20147" spans="6:69" x14ac:dyDescent="0.2">
      <c r="F20147" s="9"/>
      <c r="G20147" s="9"/>
      <c r="H20147" s="9"/>
      <c r="I20147" s="9"/>
      <c r="J20147" s="9"/>
      <c r="O20147" s="2"/>
      <c r="X20147" s="2"/>
      <c r="AG20147" s="2"/>
      <c r="AP20147" s="2"/>
      <c r="AY20147" s="2"/>
      <c r="BH20147" s="2"/>
      <c r="BQ20147" s="2"/>
    </row>
    <row r="20148" spans="6:69" x14ac:dyDescent="0.2">
      <c r="F20148" s="9"/>
      <c r="G20148" s="9"/>
      <c r="H20148" s="9"/>
      <c r="I20148" s="9"/>
      <c r="J20148" s="9"/>
      <c r="O20148" s="2"/>
      <c r="X20148" s="2"/>
      <c r="AG20148" s="2"/>
      <c r="AP20148" s="2"/>
      <c r="AY20148" s="2"/>
      <c r="BH20148" s="2"/>
      <c r="BQ20148" s="2"/>
    </row>
    <row r="20149" spans="6:69" x14ac:dyDescent="0.2">
      <c r="F20149" s="9"/>
      <c r="G20149" s="9"/>
      <c r="H20149" s="9"/>
      <c r="I20149" s="9"/>
      <c r="J20149" s="9"/>
      <c r="O20149" s="2"/>
      <c r="X20149" s="2"/>
      <c r="AG20149" s="2"/>
      <c r="AP20149" s="2"/>
      <c r="AY20149" s="2"/>
      <c r="BH20149" s="2"/>
      <c r="BQ20149" s="2"/>
    </row>
    <row r="20150" spans="6:69" x14ac:dyDescent="0.2">
      <c r="F20150" s="9"/>
      <c r="G20150" s="9"/>
      <c r="H20150" s="9"/>
      <c r="I20150" s="9"/>
      <c r="J20150" s="9"/>
      <c r="O20150" s="2"/>
      <c r="X20150" s="2"/>
      <c r="AG20150" s="2"/>
      <c r="AP20150" s="2"/>
      <c r="AY20150" s="2"/>
      <c r="BH20150" s="2"/>
      <c r="BQ20150" s="2"/>
    </row>
    <row r="20151" spans="6:69" x14ac:dyDescent="0.2">
      <c r="F20151" s="9"/>
      <c r="G20151" s="9"/>
      <c r="H20151" s="9"/>
      <c r="I20151" s="9"/>
      <c r="J20151" s="9"/>
      <c r="O20151" s="2"/>
      <c r="X20151" s="2"/>
      <c r="AG20151" s="2"/>
      <c r="AP20151" s="2"/>
      <c r="AY20151" s="2"/>
      <c r="BH20151" s="2"/>
      <c r="BQ20151" s="2"/>
    </row>
    <row r="20152" spans="6:69" x14ac:dyDescent="0.2">
      <c r="F20152" s="9"/>
      <c r="G20152" s="9"/>
      <c r="H20152" s="9"/>
      <c r="I20152" s="9"/>
      <c r="J20152" s="9"/>
      <c r="O20152" s="2"/>
      <c r="X20152" s="2"/>
      <c r="AG20152" s="2"/>
      <c r="AP20152" s="2"/>
      <c r="AY20152" s="2"/>
      <c r="BH20152" s="2"/>
      <c r="BQ20152" s="2"/>
    </row>
    <row r="20153" spans="6:69" x14ac:dyDescent="0.2">
      <c r="F20153" s="9"/>
      <c r="G20153" s="9"/>
      <c r="H20153" s="9"/>
      <c r="I20153" s="9"/>
      <c r="J20153" s="9"/>
      <c r="O20153" s="2"/>
      <c r="X20153" s="2"/>
      <c r="AG20153" s="2"/>
      <c r="AP20153" s="2"/>
      <c r="AY20153" s="2"/>
      <c r="BH20153" s="2"/>
      <c r="BQ20153" s="2"/>
    </row>
    <row r="20154" spans="6:69" x14ac:dyDescent="0.2">
      <c r="F20154" s="9"/>
      <c r="G20154" s="9"/>
      <c r="H20154" s="9"/>
      <c r="I20154" s="9"/>
      <c r="J20154" s="9"/>
      <c r="O20154" s="2"/>
      <c r="X20154" s="2"/>
      <c r="AG20154" s="2"/>
      <c r="AP20154" s="2"/>
      <c r="AY20154" s="2"/>
      <c r="BH20154" s="2"/>
      <c r="BQ20154" s="2"/>
    </row>
    <row r="20155" spans="6:69" x14ac:dyDescent="0.2">
      <c r="F20155" s="9"/>
      <c r="G20155" s="9"/>
      <c r="H20155" s="9"/>
      <c r="I20155" s="9"/>
      <c r="J20155" s="9"/>
      <c r="O20155" s="2"/>
      <c r="X20155" s="2"/>
      <c r="AG20155" s="2"/>
      <c r="AP20155" s="2"/>
      <c r="AY20155" s="2"/>
      <c r="BH20155" s="2"/>
      <c r="BQ20155" s="2"/>
    </row>
    <row r="20156" spans="6:69" x14ac:dyDescent="0.2">
      <c r="F20156" s="9"/>
      <c r="G20156" s="9"/>
      <c r="H20156" s="9"/>
      <c r="I20156" s="9"/>
      <c r="J20156" s="9"/>
      <c r="O20156" s="2"/>
      <c r="X20156" s="2"/>
      <c r="AG20156" s="2"/>
      <c r="AP20156" s="2"/>
      <c r="AY20156" s="2"/>
      <c r="BH20156" s="2"/>
      <c r="BQ20156" s="2"/>
    </row>
    <row r="20157" spans="6:69" x14ac:dyDescent="0.2">
      <c r="F20157" s="9"/>
      <c r="G20157" s="9"/>
      <c r="H20157" s="9"/>
      <c r="I20157" s="9"/>
      <c r="J20157" s="9"/>
      <c r="O20157" s="2"/>
      <c r="X20157" s="2"/>
      <c r="AG20157" s="2"/>
      <c r="AP20157" s="2"/>
      <c r="AY20157" s="2"/>
      <c r="BH20157" s="2"/>
      <c r="BQ20157" s="2"/>
    </row>
    <row r="20158" spans="6:69" x14ac:dyDescent="0.2">
      <c r="F20158" s="9"/>
      <c r="G20158" s="9"/>
      <c r="H20158" s="9"/>
      <c r="I20158" s="9"/>
      <c r="J20158" s="9"/>
      <c r="O20158" s="2"/>
      <c r="X20158" s="2"/>
      <c r="AG20158" s="2"/>
      <c r="AP20158" s="2"/>
      <c r="AY20158" s="2"/>
      <c r="BH20158" s="2"/>
      <c r="BQ20158" s="2"/>
    </row>
    <row r="20159" spans="6:69" x14ac:dyDescent="0.2">
      <c r="F20159" s="9"/>
      <c r="G20159" s="9"/>
      <c r="H20159" s="9"/>
      <c r="I20159" s="9"/>
      <c r="J20159" s="9"/>
      <c r="O20159" s="2"/>
      <c r="X20159" s="2"/>
      <c r="AG20159" s="2"/>
      <c r="AP20159" s="2"/>
      <c r="AY20159" s="2"/>
      <c r="BH20159" s="2"/>
      <c r="BQ20159" s="2"/>
    </row>
    <row r="20160" spans="6:69" x14ac:dyDescent="0.2">
      <c r="F20160" s="9"/>
      <c r="G20160" s="9"/>
      <c r="H20160" s="9"/>
      <c r="I20160" s="9"/>
      <c r="J20160" s="9"/>
      <c r="O20160" s="2"/>
      <c r="X20160" s="2"/>
      <c r="AG20160" s="2"/>
      <c r="AP20160" s="2"/>
      <c r="AY20160" s="2"/>
      <c r="BH20160" s="2"/>
      <c r="BQ20160" s="2"/>
    </row>
    <row r="20161" spans="6:69" x14ac:dyDescent="0.2">
      <c r="F20161" s="9"/>
      <c r="G20161" s="9"/>
      <c r="H20161" s="9"/>
      <c r="I20161" s="9"/>
      <c r="J20161" s="9"/>
      <c r="O20161" s="2"/>
      <c r="X20161" s="2"/>
      <c r="AG20161" s="2"/>
      <c r="AP20161" s="2"/>
      <c r="AY20161" s="2"/>
      <c r="BH20161" s="2"/>
      <c r="BQ20161" s="2"/>
    </row>
    <row r="20162" spans="6:69" x14ac:dyDescent="0.2">
      <c r="F20162" s="9"/>
      <c r="G20162" s="9"/>
      <c r="H20162" s="9"/>
      <c r="I20162" s="9"/>
      <c r="J20162" s="9"/>
      <c r="O20162" s="2"/>
      <c r="X20162" s="2"/>
      <c r="AG20162" s="2"/>
      <c r="AP20162" s="2"/>
      <c r="AY20162" s="2"/>
      <c r="BH20162" s="2"/>
      <c r="BQ20162" s="2"/>
    </row>
    <row r="20163" spans="6:69" x14ac:dyDescent="0.2">
      <c r="F20163" s="9"/>
      <c r="G20163" s="9"/>
      <c r="H20163" s="9"/>
      <c r="I20163" s="9"/>
      <c r="J20163" s="9"/>
      <c r="O20163" s="2"/>
      <c r="X20163" s="2"/>
      <c r="AG20163" s="2"/>
      <c r="AP20163" s="2"/>
      <c r="AY20163" s="2"/>
      <c r="BH20163" s="2"/>
      <c r="BQ20163" s="2"/>
    </row>
    <row r="20164" spans="6:69" x14ac:dyDescent="0.2">
      <c r="F20164" s="9"/>
      <c r="G20164" s="9"/>
      <c r="H20164" s="9"/>
      <c r="I20164" s="9"/>
      <c r="J20164" s="9"/>
      <c r="O20164" s="2"/>
      <c r="X20164" s="2"/>
      <c r="AG20164" s="2"/>
      <c r="AP20164" s="2"/>
      <c r="AY20164" s="2"/>
      <c r="BH20164" s="2"/>
      <c r="BQ20164" s="2"/>
    </row>
    <row r="20165" spans="6:69" x14ac:dyDescent="0.2">
      <c r="F20165" s="9"/>
      <c r="G20165" s="9"/>
      <c r="H20165" s="9"/>
      <c r="I20165" s="9"/>
      <c r="J20165" s="9"/>
      <c r="O20165" s="2"/>
      <c r="X20165" s="2"/>
      <c r="AG20165" s="2"/>
      <c r="AP20165" s="2"/>
      <c r="AY20165" s="2"/>
      <c r="BH20165" s="2"/>
      <c r="BQ20165" s="2"/>
    </row>
    <row r="20166" spans="6:69" x14ac:dyDescent="0.2">
      <c r="F20166" s="9"/>
      <c r="G20166" s="9"/>
      <c r="H20166" s="9"/>
      <c r="I20166" s="9"/>
      <c r="J20166" s="9"/>
      <c r="O20166" s="2"/>
      <c r="X20166" s="2"/>
      <c r="AG20166" s="2"/>
      <c r="AP20166" s="2"/>
      <c r="AY20166" s="2"/>
      <c r="BH20166" s="2"/>
      <c r="BQ20166" s="2"/>
    </row>
    <row r="20167" spans="6:69" x14ac:dyDescent="0.2">
      <c r="F20167" s="9"/>
      <c r="G20167" s="9"/>
      <c r="H20167" s="9"/>
      <c r="I20167" s="9"/>
      <c r="J20167" s="9"/>
      <c r="O20167" s="2"/>
      <c r="X20167" s="2"/>
      <c r="AG20167" s="2"/>
      <c r="AP20167" s="2"/>
      <c r="AY20167" s="2"/>
      <c r="BH20167" s="2"/>
      <c r="BQ20167" s="2"/>
    </row>
    <row r="20168" spans="6:69" x14ac:dyDescent="0.2">
      <c r="F20168" s="9"/>
      <c r="G20168" s="9"/>
      <c r="H20168" s="9"/>
      <c r="I20168" s="9"/>
      <c r="J20168" s="9"/>
      <c r="O20168" s="2"/>
      <c r="X20168" s="2"/>
      <c r="AG20168" s="2"/>
      <c r="AP20168" s="2"/>
      <c r="AY20168" s="2"/>
      <c r="BH20168" s="2"/>
      <c r="BQ20168" s="2"/>
    </row>
    <row r="20169" spans="6:69" x14ac:dyDescent="0.2">
      <c r="F20169" s="9"/>
      <c r="G20169" s="9"/>
      <c r="H20169" s="9"/>
      <c r="I20169" s="9"/>
      <c r="J20169" s="9"/>
      <c r="O20169" s="2"/>
      <c r="X20169" s="2"/>
      <c r="AG20169" s="2"/>
      <c r="AP20169" s="2"/>
      <c r="AY20169" s="2"/>
      <c r="BH20169" s="2"/>
      <c r="BQ20169" s="2"/>
    </row>
    <row r="20170" spans="6:69" x14ac:dyDescent="0.2">
      <c r="F20170" s="9"/>
      <c r="G20170" s="9"/>
      <c r="H20170" s="9"/>
      <c r="I20170" s="9"/>
      <c r="J20170" s="9"/>
      <c r="O20170" s="2"/>
      <c r="X20170" s="2"/>
      <c r="AG20170" s="2"/>
      <c r="AP20170" s="2"/>
      <c r="AY20170" s="2"/>
      <c r="BH20170" s="2"/>
      <c r="BQ20170" s="2"/>
    </row>
    <row r="20171" spans="6:69" x14ac:dyDescent="0.2">
      <c r="F20171" s="9"/>
      <c r="G20171" s="9"/>
      <c r="H20171" s="9"/>
      <c r="I20171" s="9"/>
      <c r="J20171" s="9"/>
      <c r="O20171" s="2"/>
      <c r="X20171" s="2"/>
      <c r="AG20171" s="2"/>
      <c r="AP20171" s="2"/>
      <c r="AY20171" s="2"/>
      <c r="BH20171" s="2"/>
      <c r="BQ20171" s="2"/>
    </row>
    <row r="20172" spans="6:69" x14ac:dyDescent="0.2">
      <c r="F20172" s="9"/>
      <c r="G20172" s="9"/>
      <c r="H20172" s="9"/>
      <c r="I20172" s="9"/>
      <c r="J20172" s="9"/>
      <c r="O20172" s="2"/>
      <c r="X20172" s="2"/>
      <c r="AG20172" s="2"/>
      <c r="AP20172" s="2"/>
      <c r="AY20172" s="2"/>
      <c r="BH20172" s="2"/>
      <c r="BQ20172" s="2"/>
    </row>
    <row r="20173" spans="6:69" x14ac:dyDescent="0.2">
      <c r="F20173" s="9"/>
      <c r="G20173" s="9"/>
      <c r="H20173" s="9"/>
      <c r="I20173" s="9"/>
      <c r="J20173" s="9"/>
      <c r="O20173" s="2"/>
      <c r="X20173" s="2"/>
      <c r="AG20173" s="2"/>
      <c r="AP20173" s="2"/>
      <c r="AY20173" s="2"/>
      <c r="BH20173" s="2"/>
      <c r="BQ20173" s="2"/>
    </row>
    <row r="20174" spans="6:69" x14ac:dyDescent="0.2">
      <c r="F20174" s="9"/>
      <c r="G20174" s="9"/>
      <c r="H20174" s="9"/>
      <c r="I20174" s="9"/>
      <c r="J20174" s="9"/>
      <c r="O20174" s="2"/>
      <c r="X20174" s="2"/>
      <c r="AG20174" s="2"/>
      <c r="AP20174" s="2"/>
      <c r="AY20174" s="2"/>
      <c r="BH20174" s="2"/>
      <c r="BQ20174" s="2"/>
    </row>
    <row r="20175" spans="6:69" x14ac:dyDescent="0.2">
      <c r="F20175" s="9"/>
      <c r="G20175" s="9"/>
      <c r="H20175" s="9"/>
      <c r="I20175" s="9"/>
      <c r="J20175" s="9"/>
      <c r="O20175" s="2"/>
      <c r="X20175" s="2"/>
      <c r="AG20175" s="2"/>
      <c r="AP20175" s="2"/>
      <c r="AY20175" s="2"/>
      <c r="BH20175" s="2"/>
      <c r="BQ20175" s="2"/>
    </row>
    <row r="20176" spans="6:69" x14ac:dyDescent="0.2">
      <c r="F20176" s="9"/>
      <c r="G20176" s="9"/>
      <c r="H20176" s="9"/>
      <c r="I20176" s="9"/>
      <c r="J20176" s="9"/>
      <c r="O20176" s="2"/>
      <c r="X20176" s="2"/>
      <c r="AG20176" s="2"/>
      <c r="AP20176" s="2"/>
      <c r="AY20176" s="2"/>
      <c r="BH20176" s="2"/>
      <c r="BQ20176" s="2"/>
    </row>
    <row r="20177" spans="6:69" x14ac:dyDescent="0.2">
      <c r="F20177" s="9"/>
      <c r="G20177" s="9"/>
      <c r="H20177" s="9"/>
      <c r="I20177" s="9"/>
      <c r="J20177" s="9"/>
      <c r="O20177" s="2"/>
      <c r="X20177" s="2"/>
      <c r="AG20177" s="2"/>
      <c r="AP20177" s="2"/>
      <c r="AY20177" s="2"/>
      <c r="BH20177" s="2"/>
      <c r="BQ20177" s="2"/>
    </row>
    <row r="20178" spans="6:69" x14ac:dyDescent="0.2">
      <c r="F20178" s="9"/>
      <c r="G20178" s="9"/>
      <c r="H20178" s="9"/>
      <c r="I20178" s="9"/>
      <c r="J20178" s="9"/>
      <c r="O20178" s="2"/>
      <c r="X20178" s="2"/>
      <c r="AG20178" s="2"/>
      <c r="AP20178" s="2"/>
      <c r="AY20178" s="2"/>
      <c r="BH20178" s="2"/>
      <c r="BQ20178" s="2"/>
    </row>
    <row r="20179" spans="6:69" x14ac:dyDescent="0.2">
      <c r="F20179" s="9"/>
      <c r="G20179" s="9"/>
      <c r="H20179" s="9"/>
      <c r="I20179" s="9"/>
      <c r="J20179" s="9"/>
      <c r="O20179" s="2"/>
      <c r="X20179" s="2"/>
      <c r="AG20179" s="2"/>
      <c r="AP20179" s="2"/>
      <c r="AY20179" s="2"/>
      <c r="BH20179" s="2"/>
      <c r="BQ20179" s="2"/>
    </row>
    <row r="20180" spans="6:69" x14ac:dyDescent="0.2">
      <c r="F20180" s="9"/>
      <c r="G20180" s="9"/>
      <c r="H20180" s="9"/>
      <c r="I20180" s="9"/>
      <c r="J20180" s="9"/>
      <c r="O20180" s="2"/>
      <c r="X20180" s="2"/>
      <c r="AG20180" s="2"/>
      <c r="AP20180" s="2"/>
      <c r="AY20180" s="2"/>
      <c r="BH20180" s="2"/>
      <c r="BQ20180" s="2"/>
    </row>
    <row r="20181" spans="6:69" x14ac:dyDescent="0.2">
      <c r="F20181" s="9"/>
      <c r="G20181" s="9"/>
      <c r="H20181" s="9"/>
      <c r="I20181" s="9"/>
      <c r="J20181" s="9"/>
      <c r="O20181" s="2"/>
      <c r="X20181" s="2"/>
      <c r="AG20181" s="2"/>
      <c r="AP20181" s="2"/>
      <c r="AY20181" s="2"/>
      <c r="BH20181" s="2"/>
      <c r="BQ20181" s="2"/>
    </row>
    <row r="20182" spans="6:69" x14ac:dyDescent="0.2">
      <c r="F20182" s="9"/>
      <c r="G20182" s="9"/>
      <c r="H20182" s="9"/>
      <c r="I20182" s="9"/>
      <c r="J20182" s="9"/>
      <c r="O20182" s="2"/>
      <c r="X20182" s="2"/>
      <c r="AG20182" s="2"/>
      <c r="AP20182" s="2"/>
      <c r="AY20182" s="2"/>
      <c r="BH20182" s="2"/>
      <c r="BQ20182" s="2"/>
    </row>
    <row r="20183" spans="6:69" x14ac:dyDescent="0.2">
      <c r="F20183" s="9"/>
      <c r="G20183" s="9"/>
      <c r="H20183" s="9"/>
      <c r="I20183" s="9"/>
      <c r="J20183" s="9"/>
      <c r="O20183" s="2"/>
      <c r="X20183" s="2"/>
      <c r="AG20183" s="2"/>
      <c r="AP20183" s="2"/>
      <c r="AY20183" s="2"/>
      <c r="BH20183" s="2"/>
      <c r="BQ20183" s="2"/>
    </row>
    <row r="20184" spans="6:69" x14ac:dyDescent="0.2">
      <c r="F20184" s="9"/>
      <c r="G20184" s="9"/>
      <c r="H20184" s="9"/>
      <c r="I20184" s="9"/>
      <c r="J20184" s="9"/>
      <c r="O20184" s="2"/>
      <c r="X20184" s="2"/>
      <c r="AG20184" s="2"/>
      <c r="AP20184" s="2"/>
      <c r="AY20184" s="2"/>
      <c r="BH20184" s="2"/>
      <c r="BQ20184" s="2"/>
    </row>
    <row r="20185" spans="6:69" x14ac:dyDescent="0.2">
      <c r="F20185" s="9"/>
      <c r="G20185" s="9"/>
      <c r="H20185" s="9"/>
      <c r="I20185" s="9"/>
      <c r="J20185" s="9"/>
      <c r="O20185" s="2"/>
      <c r="X20185" s="2"/>
      <c r="AG20185" s="2"/>
      <c r="AP20185" s="2"/>
      <c r="AY20185" s="2"/>
      <c r="BH20185" s="2"/>
      <c r="BQ20185" s="2"/>
    </row>
    <row r="20186" spans="6:69" x14ac:dyDescent="0.2">
      <c r="F20186" s="9"/>
      <c r="G20186" s="9"/>
      <c r="H20186" s="9"/>
      <c r="I20186" s="9"/>
      <c r="J20186" s="9"/>
      <c r="O20186" s="2"/>
      <c r="X20186" s="2"/>
      <c r="AG20186" s="2"/>
      <c r="AP20186" s="2"/>
      <c r="AY20186" s="2"/>
      <c r="BH20186" s="2"/>
      <c r="BQ20186" s="2"/>
    </row>
    <row r="20187" spans="6:69" x14ac:dyDescent="0.2">
      <c r="F20187" s="9"/>
      <c r="G20187" s="9"/>
      <c r="H20187" s="9"/>
      <c r="I20187" s="9"/>
      <c r="J20187" s="9"/>
      <c r="O20187" s="2"/>
      <c r="X20187" s="2"/>
      <c r="AG20187" s="2"/>
      <c r="AP20187" s="2"/>
      <c r="AY20187" s="2"/>
      <c r="BH20187" s="2"/>
      <c r="BQ20187" s="2"/>
    </row>
    <row r="20188" spans="6:69" x14ac:dyDescent="0.2">
      <c r="F20188" s="9"/>
      <c r="G20188" s="9"/>
      <c r="H20188" s="9"/>
      <c r="I20188" s="9"/>
      <c r="J20188" s="9"/>
      <c r="O20188" s="2"/>
      <c r="X20188" s="2"/>
      <c r="AG20188" s="2"/>
      <c r="AP20188" s="2"/>
      <c r="AY20188" s="2"/>
      <c r="BH20188" s="2"/>
      <c r="BQ20188" s="2"/>
    </row>
    <row r="20189" spans="6:69" x14ac:dyDescent="0.2">
      <c r="F20189" s="9"/>
      <c r="G20189" s="9"/>
      <c r="H20189" s="9"/>
      <c r="I20189" s="9"/>
      <c r="J20189" s="9"/>
      <c r="O20189" s="2"/>
      <c r="X20189" s="2"/>
      <c r="AG20189" s="2"/>
      <c r="AP20189" s="2"/>
      <c r="AY20189" s="2"/>
      <c r="BH20189" s="2"/>
      <c r="BQ20189" s="2"/>
    </row>
    <row r="20190" spans="6:69" x14ac:dyDescent="0.2">
      <c r="F20190" s="9"/>
      <c r="G20190" s="9"/>
      <c r="H20190" s="9"/>
      <c r="I20190" s="9"/>
      <c r="J20190" s="9"/>
      <c r="O20190" s="2"/>
      <c r="X20190" s="2"/>
      <c r="AG20190" s="2"/>
      <c r="AP20190" s="2"/>
      <c r="AY20190" s="2"/>
      <c r="BH20190" s="2"/>
      <c r="BQ20190" s="2"/>
    </row>
    <row r="20191" spans="6:69" x14ac:dyDescent="0.2">
      <c r="F20191" s="9"/>
      <c r="G20191" s="9"/>
      <c r="H20191" s="9"/>
      <c r="I20191" s="9"/>
      <c r="J20191" s="9"/>
      <c r="O20191" s="2"/>
      <c r="X20191" s="2"/>
      <c r="AG20191" s="2"/>
      <c r="AP20191" s="2"/>
      <c r="AY20191" s="2"/>
      <c r="BH20191" s="2"/>
      <c r="BQ20191" s="2"/>
    </row>
    <row r="20192" spans="6:69" x14ac:dyDescent="0.2">
      <c r="F20192" s="9"/>
      <c r="G20192" s="9"/>
      <c r="H20192" s="9"/>
      <c r="I20192" s="9"/>
      <c r="J20192" s="9"/>
      <c r="O20192" s="2"/>
      <c r="X20192" s="2"/>
      <c r="AG20192" s="2"/>
      <c r="AP20192" s="2"/>
      <c r="AY20192" s="2"/>
      <c r="BH20192" s="2"/>
      <c r="BQ20192" s="2"/>
    </row>
    <row r="20193" spans="6:69" x14ac:dyDescent="0.2">
      <c r="F20193" s="9"/>
      <c r="G20193" s="9"/>
      <c r="H20193" s="9"/>
      <c r="I20193" s="9"/>
      <c r="J20193" s="9"/>
      <c r="O20193" s="2"/>
      <c r="X20193" s="2"/>
      <c r="AG20193" s="2"/>
      <c r="AP20193" s="2"/>
      <c r="AY20193" s="2"/>
      <c r="BH20193" s="2"/>
      <c r="BQ20193" s="2"/>
    </row>
    <row r="20194" spans="6:69" x14ac:dyDescent="0.2">
      <c r="F20194" s="9"/>
      <c r="G20194" s="9"/>
      <c r="H20194" s="9"/>
      <c r="I20194" s="9"/>
      <c r="J20194" s="9"/>
      <c r="O20194" s="2"/>
      <c r="X20194" s="2"/>
      <c r="AG20194" s="2"/>
      <c r="AP20194" s="2"/>
      <c r="AY20194" s="2"/>
      <c r="BH20194" s="2"/>
      <c r="BQ20194" s="2"/>
    </row>
    <row r="20195" spans="6:69" x14ac:dyDescent="0.2">
      <c r="F20195" s="9"/>
      <c r="G20195" s="9"/>
      <c r="H20195" s="9"/>
      <c r="I20195" s="9"/>
      <c r="J20195" s="9"/>
      <c r="O20195" s="2"/>
      <c r="X20195" s="2"/>
      <c r="AG20195" s="2"/>
      <c r="AP20195" s="2"/>
      <c r="AY20195" s="2"/>
      <c r="BH20195" s="2"/>
      <c r="BQ20195" s="2"/>
    </row>
    <row r="20196" spans="6:69" x14ac:dyDescent="0.2">
      <c r="F20196" s="9"/>
      <c r="G20196" s="9"/>
      <c r="H20196" s="9"/>
      <c r="I20196" s="9"/>
      <c r="J20196" s="9"/>
      <c r="O20196" s="2"/>
      <c r="X20196" s="2"/>
      <c r="AG20196" s="2"/>
      <c r="AP20196" s="2"/>
      <c r="AY20196" s="2"/>
      <c r="BH20196" s="2"/>
      <c r="BQ20196" s="2"/>
    </row>
    <row r="20197" spans="6:69" x14ac:dyDescent="0.2">
      <c r="F20197" s="9"/>
      <c r="G20197" s="9"/>
      <c r="H20197" s="9"/>
      <c r="I20197" s="9"/>
      <c r="J20197" s="9"/>
      <c r="O20197" s="2"/>
      <c r="X20197" s="2"/>
      <c r="AG20197" s="2"/>
      <c r="AP20197" s="2"/>
      <c r="AY20197" s="2"/>
      <c r="BH20197" s="2"/>
      <c r="BQ20197" s="2"/>
    </row>
    <row r="20198" spans="6:69" x14ac:dyDescent="0.2">
      <c r="F20198" s="9"/>
      <c r="G20198" s="9"/>
      <c r="H20198" s="9"/>
      <c r="I20198" s="9"/>
      <c r="J20198" s="9"/>
      <c r="O20198" s="2"/>
      <c r="X20198" s="2"/>
      <c r="AG20198" s="2"/>
      <c r="AP20198" s="2"/>
      <c r="AY20198" s="2"/>
      <c r="BH20198" s="2"/>
      <c r="BQ20198" s="2"/>
    </row>
    <row r="20199" spans="6:69" x14ac:dyDescent="0.2">
      <c r="F20199" s="9"/>
      <c r="G20199" s="9"/>
      <c r="H20199" s="9"/>
      <c r="I20199" s="9"/>
      <c r="J20199" s="9"/>
      <c r="O20199" s="2"/>
      <c r="X20199" s="2"/>
      <c r="AG20199" s="2"/>
      <c r="AP20199" s="2"/>
      <c r="AY20199" s="2"/>
      <c r="BH20199" s="2"/>
      <c r="BQ20199" s="2"/>
    </row>
    <row r="20200" spans="6:69" x14ac:dyDescent="0.2">
      <c r="F20200" s="9"/>
      <c r="G20200" s="9"/>
      <c r="H20200" s="9"/>
      <c r="I20200" s="9"/>
      <c r="J20200" s="9"/>
      <c r="O20200" s="2"/>
      <c r="X20200" s="2"/>
      <c r="AG20200" s="2"/>
      <c r="AP20200" s="2"/>
      <c r="AY20200" s="2"/>
      <c r="BH20200" s="2"/>
      <c r="BQ20200" s="2"/>
    </row>
    <row r="20201" spans="6:69" x14ac:dyDescent="0.2">
      <c r="F20201" s="9"/>
      <c r="G20201" s="9"/>
      <c r="H20201" s="9"/>
      <c r="I20201" s="9"/>
      <c r="J20201" s="9"/>
      <c r="O20201" s="2"/>
      <c r="X20201" s="2"/>
      <c r="AG20201" s="2"/>
      <c r="AP20201" s="2"/>
      <c r="AY20201" s="2"/>
      <c r="BH20201" s="2"/>
      <c r="BQ20201" s="2"/>
    </row>
    <row r="20202" spans="6:69" x14ac:dyDescent="0.2">
      <c r="F20202" s="9"/>
      <c r="G20202" s="9"/>
      <c r="H20202" s="9"/>
      <c r="I20202" s="9"/>
      <c r="J20202" s="9"/>
      <c r="O20202" s="2"/>
      <c r="X20202" s="2"/>
      <c r="AG20202" s="2"/>
      <c r="AP20202" s="2"/>
      <c r="AY20202" s="2"/>
      <c r="BH20202" s="2"/>
      <c r="BQ20202" s="2"/>
    </row>
    <row r="20203" spans="6:69" x14ac:dyDescent="0.2">
      <c r="F20203" s="9"/>
      <c r="G20203" s="9"/>
      <c r="H20203" s="9"/>
      <c r="I20203" s="9"/>
      <c r="J20203" s="9"/>
      <c r="O20203" s="2"/>
      <c r="X20203" s="2"/>
      <c r="AG20203" s="2"/>
      <c r="AP20203" s="2"/>
      <c r="AY20203" s="2"/>
      <c r="BH20203" s="2"/>
      <c r="BQ20203" s="2"/>
    </row>
    <row r="20204" spans="6:69" x14ac:dyDescent="0.2">
      <c r="F20204" s="9"/>
      <c r="G20204" s="9"/>
      <c r="H20204" s="9"/>
      <c r="I20204" s="9"/>
      <c r="J20204" s="9"/>
      <c r="O20204" s="2"/>
      <c r="X20204" s="2"/>
      <c r="AG20204" s="2"/>
      <c r="AP20204" s="2"/>
      <c r="AY20204" s="2"/>
      <c r="BH20204" s="2"/>
      <c r="BQ20204" s="2"/>
    </row>
    <row r="20205" spans="6:69" x14ac:dyDescent="0.2">
      <c r="F20205" s="9"/>
      <c r="G20205" s="9"/>
      <c r="H20205" s="9"/>
      <c r="I20205" s="9"/>
      <c r="J20205" s="9"/>
      <c r="O20205" s="2"/>
      <c r="X20205" s="2"/>
      <c r="AG20205" s="2"/>
      <c r="AP20205" s="2"/>
      <c r="AY20205" s="2"/>
      <c r="BH20205" s="2"/>
      <c r="BQ20205" s="2"/>
    </row>
    <row r="20206" spans="6:69" x14ac:dyDescent="0.2">
      <c r="F20206" s="9"/>
      <c r="G20206" s="9"/>
      <c r="H20206" s="9"/>
      <c r="I20206" s="9"/>
      <c r="J20206" s="9"/>
      <c r="O20206" s="2"/>
      <c r="X20206" s="2"/>
      <c r="AG20206" s="2"/>
      <c r="AP20206" s="2"/>
      <c r="AY20206" s="2"/>
      <c r="BH20206" s="2"/>
      <c r="BQ20206" s="2"/>
    </row>
    <row r="20207" spans="6:69" x14ac:dyDescent="0.2">
      <c r="F20207" s="9"/>
      <c r="G20207" s="9"/>
      <c r="H20207" s="9"/>
      <c r="I20207" s="9"/>
      <c r="J20207" s="9"/>
      <c r="O20207" s="2"/>
      <c r="X20207" s="2"/>
      <c r="AG20207" s="2"/>
      <c r="AP20207" s="2"/>
      <c r="AY20207" s="2"/>
      <c r="BH20207" s="2"/>
      <c r="BQ20207" s="2"/>
    </row>
    <row r="20208" spans="6:69" x14ac:dyDescent="0.2">
      <c r="F20208" s="9"/>
      <c r="G20208" s="9"/>
      <c r="H20208" s="9"/>
      <c r="I20208" s="9"/>
      <c r="J20208" s="9"/>
      <c r="O20208" s="2"/>
      <c r="X20208" s="2"/>
      <c r="AG20208" s="2"/>
      <c r="AP20208" s="2"/>
      <c r="AY20208" s="2"/>
      <c r="BH20208" s="2"/>
      <c r="BQ20208" s="2"/>
    </row>
    <row r="20209" spans="6:69" x14ac:dyDescent="0.2">
      <c r="F20209" s="9"/>
      <c r="G20209" s="9"/>
      <c r="H20209" s="9"/>
      <c r="I20209" s="9"/>
      <c r="J20209" s="9"/>
      <c r="O20209" s="2"/>
      <c r="X20209" s="2"/>
      <c r="AG20209" s="2"/>
      <c r="AP20209" s="2"/>
      <c r="AY20209" s="2"/>
      <c r="BH20209" s="2"/>
      <c r="BQ20209" s="2"/>
    </row>
    <row r="20210" spans="6:69" x14ac:dyDescent="0.2">
      <c r="F20210" s="9"/>
      <c r="G20210" s="9"/>
      <c r="H20210" s="9"/>
      <c r="I20210" s="9"/>
      <c r="J20210" s="9"/>
      <c r="O20210" s="2"/>
      <c r="X20210" s="2"/>
      <c r="AG20210" s="2"/>
      <c r="AP20210" s="2"/>
      <c r="AY20210" s="2"/>
      <c r="BH20210" s="2"/>
      <c r="BQ20210" s="2"/>
    </row>
    <row r="20211" spans="6:69" x14ac:dyDescent="0.2">
      <c r="F20211" s="9"/>
      <c r="G20211" s="9"/>
      <c r="H20211" s="9"/>
      <c r="I20211" s="9"/>
      <c r="J20211" s="9"/>
      <c r="O20211" s="2"/>
      <c r="X20211" s="2"/>
      <c r="AG20211" s="2"/>
      <c r="AP20211" s="2"/>
      <c r="AY20211" s="2"/>
      <c r="BH20211" s="2"/>
      <c r="BQ20211" s="2"/>
    </row>
    <row r="20212" spans="6:69" x14ac:dyDescent="0.2">
      <c r="F20212" s="9"/>
      <c r="G20212" s="9"/>
      <c r="H20212" s="9"/>
      <c r="I20212" s="9"/>
      <c r="J20212" s="9"/>
      <c r="O20212" s="2"/>
      <c r="X20212" s="2"/>
      <c r="AG20212" s="2"/>
      <c r="AP20212" s="2"/>
      <c r="AY20212" s="2"/>
      <c r="BH20212" s="2"/>
      <c r="BQ20212" s="2"/>
    </row>
    <row r="20213" spans="6:69" x14ac:dyDescent="0.2">
      <c r="F20213" s="9"/>
      <c r="G20213" s="9"/>
      <c r="H20213" s="9"/>
      <c r="I20213" s="9"/>
      <c r="J20213" s="9"/>
      <c r="O20213" s="2"/>
      <c r="X20213" s="2"/>
      <c r="AG20213" s="2"/>
      <c r="AP20213" s="2"/>
      <c r="AY20213" s="2"/>
      <c r="BH20213" s="2"/>
      <c r="BQ20213" s="2"/>
    </row>
    <row r="20214" spans="6:69" x14ac:dyDescent="0.2">
      <c r="F20214" s="9"/>
      <c r="G20214" s="9"/>
      <c r="H20214" s="9"/>
      <c r="I20214" s="9"/>
      <c r="J20214" s="9"/>
      <c r="O20214" s="2"/>
      <c r="X20214" s="2"/>
      <c r="AG20214" s="2"/>
      <c r="AP20214" s="2"/>
      <c r="AY20214" s="2"/>
      <c r="BH20214" s="2"/>
      <c r="BQ20214" s="2"/>
    </row>
    <row r="20215" spans="6:69" x14ac:dyDescent="0.2">
      <c r="F20215" s="9"/>
      <c r="G20215" s="9"/>
      <c r="H20215" s="9"/>
      <c r="I20215" s="9"/>
      <c r="J20215" s="9"/>
      <c r="O20215" s="2"/>
      <c r="X20215" s="2"/>
      <c r="AG20215" s="2"/>
      <c r="AP20215" s="2"/>
      <c r="AY20215" s="2"/>
      <c r="BH20215" s="2"/>
      <c r="BQ20215" s="2"/>
    </row>
    <row r="20216" spans="6:69" x14ac:dyDescent="0.2">
      <c r="F20216" s="9"/>
      <c r="G20216" s="9"/>
      <c r="H20216" s="9"/>
      <c r="I20216" s="9"/>
      <c r="J20216" s="9"/>
      <c r="O20216" s="2"/>
      <c r="X20216" s="2"/>
      <c r="AG20216" s="2"/>
      <c r="AP20216" s="2"/>
      <c r="AY20216" s="2"/>
      <c r="BH20216" s="2"/>
      <c r="BQ20216" s="2"/>
    </row>
    <row r="20217" spans="6:69" x14ac:dyDescent="0.2">
      <c r="F20217" s="9"/>
      <c r="G20217" s="9"/>
      <c r="H20217" s="9"/>
      <c r="I20217" s="9"/>
      <c r="J20217" s="9"/>
      <c r="O20217" s="2"/>
      <c r="X20217" s="2"/>
      <c r="AG20217" s="2"/>
      <c r="AP20217" s="2"/>
      <c r="AY20217" s="2"/>
      <c r="BH20217" s="2"/>
      <c r="BQ20217" s="2"/>
    </row>
    <row r="20218" spans="6:69" x14ac:dyDescent="0.2">
      <c r="F20218" s="9"/>
      <c r="G20218" s="9"/>
      <c r="H20218" s="9"/>
      <c r="I20218" s="9"/>
      <c r="J20218" s="9"/>
      <c r="O20218" s="2"/>
      <c r="X20218" s="2"/>
      <c r="AG20218" s="2"/>
      <c r="AP20218" s="2"/>
      <c r="AY20218" s="2"/>
      <c r="BH20218" s="2"/>
      <c r="BQ20218" s="2"/>
    </row>
    <row r="20219" spans="6:69" x14ac:dyDescent="0.2">
      <c r="F20219" s="9"/>
      <c r="G20219" s="9"/>
      <c r="H20219" s="9"/>
      <c r="I20219" s="9"/>
      <c r="J20219" s="9"/>
      <c r="O20219" s="2"/>
      <c r="X20219" s="2"/>
      <c r="AG20219" s="2"/>
      <c r="AP20219" s="2"/>
      <c r="AY20219" s="2"/>
      <c r="BH20219" s="2"/>
      <c r="BQ20219" s="2"/>
    </row>
    <row r="20220" spans="6:69" x14ac:dyDescent="0.2">
      <c r="F20220" s="9"/>
      <c r="G20220" s="9"/>
      <c r="H20220" s="9"/>
      <c r="I20220" s="9"/>
      <c r="J20220" s="9"/>
      <c r="O20220" s="2"/>
      <c r="X20220" s="2"/>
      <c r="AG20220" s="2"/>
      <c r="AP20220" s="2"/>
      <c r="AY20220" s="2"/>
      <c r="BH20220" s="2"/>
      <c r="BQ20220" s="2"/>
    </row>
    <row r="20221" spans="6:69" x14ac:dyDescent="0.2">
      <c r="F20221" s="9"/>
      <c r="G20221" s="9"/>
      <c r="H20221" s="9"/>
      <c r="I20221" s="9"/>
      <c r="J20221" s="9"/>
      <c r="O20221" s="2"/>
      <c r="X20221" s="2"/>
      <c r="AG20221" s="2"/>
      <c r="AP20221" s="2"/>
      <c r="AY20221" s="2"/>
      <c r="BH20221" s="2"/>
      <c r="BQ20221" s="2"/>
    </row>
    <row r="20222" spans="6:69" x14ac:dyDescent="0.2">
      <c r="F20222" s="9"/>
      <c r="G20222" s="9"/>
      <c r="H20222" s="9"/>
      <c r="I20222" s="9"/>
      <c r="J20222" s="9"/>
      <c r="O20222" s="2"/>
      <c r="X20222" s="2"/>
      <c r="AG20222" s="2"/>
      <c r="AP20222" s="2"/>
      <c r="AY20222" s="2"/>
      <c r="BH20222" s="2"/>
      <c r="BQ20222" s="2"/>
    </row>
    <row r="20223" spans="6:69" x14ac:dyDescent="0.2">
      <c r="F20223" s="9"/>
      <c r="G20223" s="9"/>
      <c r="H20223" s="9"/>
      <c r="I20223" s="9"/>
      <c r="J20223" s="9"/>
      <c r="O20223" s="2"/>
      <c r="X20223" s="2"/>
      <c r="AG20223" s="2"/>
      <c r="AP20223" s="2"/>
      <c r="AY20223" s="2"/>
      <c r="BH20223" s="2"/>
      <c r="BQ20223" s="2"/>
    </row>
    <row r="20224" spans="6:69" x14ac:dyDescent="0.2">
      <c r="F20224" s="9"/>
      <c r="G20224" s="9"/>
      <c r="H20224" s="9"/>
      <c r="I20224" s="9"/>
      <c r="J20224" s="9"/>
      <c r="O20224" s="2"/>
      <c r="X20224" s="2"/>
      <c r="AG20224" s="2"/>
      <c r="AP20224" s="2"/>
      <c r="AY20224" s="2"/>
      <c r="BH20224" s="2"/>
      <c r="BQ20224" s="2"/>
    </row>
    <row r="20225" spans="6:69" x14ac:dyDescent="0.2">
      <c r="F20225" s="9"/>
      <c r="G20225" s="9"/>
      <c r="H20225" s="9"/>
      <c r="I20225" s="9"/>
      <c r="J20225" s="9"/>
      <c r="O20225" s="2"/>
      <c r="X20225" s="2"/>
      <c r="AG20225" s="2"/>
      <c r="AP20225" s="2"/>
      <c r="AY20225" s="2"/>
      <c r="BH20225" s="2"/>
      <c r="BQ20225" s="2"/>
    </row>
    <row r="20226" spans="6:69" x14ac:dyDescent="0.2">
      <c r="F20226" s="9"/>
      <c r="G20226" s="9"/>
      <c r="H20226" s="9"/>
      <c r="I20226" s="9"/>
      <c r="J20226" s="9"/>
      <c r="O20226" s="2"/>
      <c r="X20226" s="2"/>
      <c r="AG20226" s="2"/>
      <c r="AP20226" s="2"/>
      <c r="AY20226" s="2"/>
      <c r="BH20226" s="2"/>
      <c r="BQ20226" s="2"/>
    </row>
    <row r="20227" spans="6:69" x14ac:dyDescent="0.2">
      <c r="F20227" s="9"/>
      <c r="G20227" s="9"/>
      <c r="H20227" s="9"/>
      <c r="I20227" s="9"/>
      <c r="J20227" s="9"/>
      <c r="O20227" s="2"/>
      <c r="X20227" s="2"/>
      <c r="AG20227" s="2"/>
      <c r="AP20227" s="2"/>
      <c r="AY20227" s="2"/>
      <c r="BH20227" s="2"/>
      <c r="BQ20227" s="2"/>
    </row>
    <row r="20228" spans="6:69" x14ac:dyDescent="0.2">
      <c r="F20228" s="9"/>
      <c r="G20228" s="9"/>
      <c r="H20228" s="9"/>
      <c r="I20228" s="9"/>
      <c r="J20228" s="9"/>
      <c r="O20228" s="2"/>
      <c r="X20228" s="2"/>
      <c r="AG20228" s="2"/>
      <c r="AP20228" s="2"/>
      <c r="AY20228" s="2"/>
      <c r="BH20228" s="2"/>
      <c r="BQ20228" s="2"/>
    </row>
    <row r="20229" spans="6:69" x14ac:dyDescent="0.2">
      <c r="F20229" s="9"/>
      <c r="G20229" s="9"/>
      <c r="H20229" s="9"/>
      <c r="I20229" s="9"/>
      <c r="J20229" s="9"/>
      <c r="O20229" s="2"/>
      <c r="X20229" s="2"/>
      <c r="AG20229" s="2"/>
      <c r="AP20229" s="2"/>
      <c r="AY20229" s="2"/>
      <c r="BH20229" s="2"/>
      <c r="BQ20229" s="2"/>
    </row>
    <row r="20230" spans="6:69" x14ac:dyDescent="0.2">
      <c r="F20230" s="9"/>
      <c r="G20230" s="9"/>
      <c r="H20230" s="9"/>
      <c r="I20230" s="9"/>
      <c r="J20230" s="9"/>
      <c r="O20230" s="2"/>
      <c r="X20230" s="2"/>
      <c r="AG20230" s="2"/>
      <c r="AP20230" s="2"/>
      <c r="AY20230" s="2"/>
      <c r="BH20230" s="2"/>
      <c r="BQ20230" s="2"/>
    </row>
    <row r="20231" spans="6:69" x14ac:dyDescent="0.2">
      <c r="F20231" s="9"/>
      <c r="G20231" s="9"/>
      <c r="H20231" s="9"/>
      <c r="I20231" s="9"/>
      <c r="J20231" s="9"/>
      <c r="O20231" s="2"/>
      <c r="X20231" s="2"/>
      <c r="AG20231" s="2"/>
      <c r="AP20231" s="2"/>
      <c r="AY20231" s="2"/>
      <c r="BH20231" s="2"/>
      <c r="BQ20231" s="2"/>
    </row>
    <row r="20232" spans="6:69" x14ac:dyDescent="0.2">
      <c r="F20232" s="9"/>
      <c r="G20232" s="9"/>
      <c r="H20232" s="9"/>
      <c r="I20232" s="9"/>
      <c r="J20232" s="9"/>
      <c r="O20232" s="2"/>
      <c r="X20232" s="2"/>
      <c r="AG20232" s="2"/>
      <c r="AP20232" s="2"/>
      <c r="AY20232" s="2"/>
      <c r="BH20232" s="2"/>
      <c r="BQ20232" s="2"/>
    </row>
    <row r="20233" spans="6:69" x14ac:dyDescent="0.2">
      <c r="F20233" s="9"/>
      <c r="G20233" s="9"/>
      <c r="H20233" s="9"/>
      <c r="I20233" s="9"/>
      <c r="J20233" s="9"/>
      <c r="O20233" s="2"/>
      <c r="X20233" s="2"/>
      <c r="AG20233" s="2"/>
      <c r="AP20233" s="2"/>
      <c r="AY20233" s="2"/>
      <c r="BH20233" s="2"/>
      <c r="BQ20233" s="2"/>
    </row>
    <row r="20234" spans="6:69" x14ac:dyDescent="0.2">
      <c r="F20234" s="9"/>
      <c r="G20234" s="9"/>
      <c r="H20234" s="9"/>
      <c r="I20234" s="9"/>
      <c r="J20234" s="9"/>
      <c r="O20234" s="2"/>
      <c r="X20234" s="2"/>
      <c r="AG20234" s="2"/>
      <c r="AP20234" s="2"/>
      <c r="AY20234" s="2"/>
      <c r="BH20234" s="2"/>
      <c r="BQ20234" s="2"/>
    </row>
    <row r="20235" spans="6:69" x14ac:dyDescent="0.2">
      <c r="F20235" s="9"/>
      <c r="G20235" s="9"/>
      <c r="H20235" s="9"/>
      <c r="I20235" s="9"/>
      <c r="J20235" s="9"/>
      <c r="O20235" s="2"/>
      <c r="X20235" s="2"/>
      <c r="AG20235" s="2"/>
      <c r="AP20235" s="2"/>
      <c r="AY20235" s="2"/>
      <c r="BH20235" s="2"/>
      <c r="BQ20235" s="2"/>
    </row>
    <row r="20236" spans="6:69" x14ac:dyDescent="0.2">
      <c r="F20236" s="9"/>
      <c r="G20236" s="9"/>
      <c r="H20236" s="9"/>
      <c r="I20236" s="9"/>
      <c r="J20236" s="9"/>
      <c r="O20236" s="2"/>
      <c r="X20236" s="2"/>
      <c r="AG20236" s="2"/>
      <c r="AP20236" s="2"/>
      <c r="AY20236" s="2"/>
      <c r="BH20236" s="2"/>
      <c r="BQ20236" s="2"/>
    </row>
    <row r="20237" spans="6:69" x14ac:dyDescent="0.2">
      <c r="F20237" s="9"/>
      <c r="G20237" s="9"/>
      <c r="H20237" s="9"/>
      <c r="I20237" s="9"/>
      <c r="J20237" s="9"/>
      <c r="O20237" s="2"/>
      <c r="X20237" s="2"/>
      <c r="AG20237" s="2"/>
      <c r="AP20237" s="2"/>
      <c r="AY20237" s="2"/>
      <c r="BH20237" s="2"/>
      <c r="BQ20237" s="2"/>
    </row>
    <row r="20238" spans="6:69" x14ac:dyDescent="0.2">
      <c r="F20238" s="9"/>
      <c r="G20238" s="9"/>
      <c r="H20238" s="9"/>
      <c r="I20238" s="9"/>
      <c r="J20238" s="9"/>
      <c r="O20238" s="2"/>
      <c r="X20238" s="2"/>
      <c r="AG20238" s="2"/>
      <c r="AP20238" s="2"/>
      <c r="AY20238" s="2"/>
      <c r="BH20238" s="2"/>
      <c r="BQ20238" s="2"/>
    </row>
    <row r="20239" spans="6:69" x14ac:dyDescent="0.2">
      <c r="F20239" s="9"/>
      <c r="G20239" s="9"/>
      <c r="H20239" s="9"/>
      <c r="I20239" s="9"/>
      <c r="J20239" s="9"/>
      <c r="O20239" s="2"/>
      <c r="X20239" s="2"/>
      <c r="AG20239" s="2"/>
      <c r="AP20239" s="2"/>
      <c r="AY20239" s="2"/>
      <c r="BH20239" s="2"/>
      <c r="BQ20239" s="2"/>
    </row>
    <row r="20240" spans="6:69" x14ac:dyDescent="0.2">
      <c r="F20240" s="9"/>
      <c r="G20240" s="9"/>
      <c r="H20240" s="9"/>
      <c r="I20240" s="9"/>
      <c r="J20240" s="9"/>
      <c r="O20240" s="2"/>
      <c r="X20240" s="2"/>
      <c r="AG20240" s="2"/>
      <c r="AP20240" s="2"/>
      <c r="AY20240" s="2"/>
      <c r="BH20240" s="2"/>
      <c r="BQ20240" s="2"/>
    </row>
    <row r="20241" spans="6:69" x14ac:dyDescent="0.2">
      <c r="F20241" s="9"/>
      <c r="G20241" s="9"/>
      <c r="H20241" s="9"/>
      <c r="I20241" s="9"/>
      <c r="J20241" s="9"/>
      <c r="O20241" s="2"/>
      <c r="X20241" s="2"/>
      <c r="AG20241" s="2"/>
      <c r="AP20241" s="2"/>
      <c r="AY20241" s="2"/>
      <c r="BH20241" s="2"/>
      <c r="BQ20241" s="2"/>
    </row>
    <row r="20242" spans="6:69" x14ac:dyDescent="0.2">
      <c r="F20242" s="9"/>
      <c r="G20242" s="9"/>
      <c r="H20242" s="9"/>
      <c r="I20242" s="9"/>
      <c r="J20242" s="9"/>
      <c r="O20242" s="2"/>
      <c r="X20242" s="2"/>
      <c r="AG20242" s="2"/>
      <c r="AP20242" s="2"/>
      <c r="AY20242" s="2"/>
      <c r="BH20242" s="2"/>
      <c r="BQ20242" s="2"/>
    </row>
    <row r="20243" spans="6:69" x14ac:dyDescent="0.2">
      <c r="F20243" s="9"/>
      <c r="G20243" s="9"/>
      <c r="H20243" s="9"/>
      <c r="I20243" s="9"/>
      <c r="J20243" s="9"/>
      <c r="O20243" s="2"/>
      <c r="X20243" s="2"/>
      <c r="AG20243" s="2"/>
      <c r="AP20243" s="2"/>
      <c r="AY20243" s="2"/>
      <c r="BH20243" s="2"/>
      <c r="BQ20243" s="2"/>
    </row>
    <row r="20244" spans="6:69" x14ac:dyDescent="0.2">
      <c r="F20244" s="9"/>
      <c r="G20244" s="9"/>
      <c r="H20244" s="9"/>
      <c r="I20244" s="9"/>
      <c r="J20244" s="9"/>
      <c r="O20244" s="2"/>
      <c r="X20244" s="2"/>
      <c r="AG20244" s="2"/>
      <c r="AP20244" s="2"/>
      <c r="AY20244" s="2"/>
      <c r="BH20244" s="2"/>
      <c r="BQ20244" s="2"/>
    </row>
    <row r="20245" spans="6:69" x14ac:dyDescent="0.2">
      <c r="F20245" s="9"/>
      <c r="G20245" s="9"/>
      <c r="H20245" s="9"/>
      <c r="I20245" s="9"/>
      <c r="J20245" s="9"/>
      <c r="O20245" s="2"/>
      <c r="X20245" s="2"/>
      <c r="AG20245" s="2"/>
      <c r="AP20245" s="2"/>
      <c r="AY20245" s="2"/>
      <c r="BH20245" s="2"/>
      <c r="BQ20245" s="2"/>
    </row>
    <row r="20246" spans="6:69" x14ac:dyDescent="0.2">
      <c r="F20246" s="9"/>
      <c r="G20246" s="9"/>
      <c r="H20246" s="9"/>
      <c r="I20246" s="9"/>
      <c r="J20246" s="9"/>
      <c r="O20246" s="2"/>
      <c r="X20246" s="2"/>
      <c r="AG20246" s="2"/>
      <c r="AP20246" s="2"/>
      <c r="AY20246" s="2"/>
      <c r="BH20246" s="2"/>
      <c r="BQ20246" s="2"/>
    </row>
    <row r="20247" spans="6:69" x14ac:dyDescent="0.2">
      <c r="F20247" s="9"/>
      <c r="G20247" s="9"/>
      <c r="H20247" s="9"/>
      <c r="I20247" s="9"/>
      <c r="J20247" s="9"/>
      <c r="O20247" s="2"/>
      <c r="X20247" s="2"/>
      <c r="AG20247" s="2"/>
      <c r="AP20247" s="2"/>
      <c r="AY20247" s="2"/>
      <c r="BH20247" s="2"/>
      <c r="BQ20247" s="2"/>
    </row>
    <row r="20248" spans="6:69" x14ac:dyDescent="0.2">
      <c r="F20248" s="9"/>
      <c r="G20248" s="9"/>
      <c r="H20248" s="9"/>
      <c r="I20248" s="9"/>
      <c r="J20248" s="9"/>
      <c r="O20248" s="2"/>
      <c r="X20248" s="2"/>
      <c r="AG20248" s="2"/>
      <c r="AP20248" s="2"/>
      <c r="AY20248" s="2"/>
      <c r="BH20248" s="2"/>
      <c r="BQ20248" s="2"/>
    </row>
    <row r="20249" spans="6:69" x14ac:dyDescent="0.2">
      <c r="F20249" s="9"/>
      <c r="G20249" s="9"/>
      <c r="H20249" s="9"/>
      <c r="I20249" s="9"/>
      <c r="J20249" s="9"/>
      <c r="O20249" s="2"/>
      <c r="X20249" s="2"/>
      <c r="AG20249" s="2"/>
      <c r="AP20249" s="2"/>
      <c r="AY20249" s="2"/>
      <c r="BH20249" s="2"/>
      <c r="BQ20249" s="2"/>
    </row>
    <row r="20250" spans="6:69" x14ac:dyDescent="0.2">
      <c r="F20250" s="9"/>
      <c r="G20250" s="9"/>
      <c r="H20250" s="9"/>
      <c r="I20250" s="9"/>
      <c r="J20250" s="9"/>
      <c r="O20250" s="2"/>
      <c r="X20250" s="2"/>
      <c r="AG20250" s="2"/>
      <c r="AP20250" s="2"/>
      <c r="AY20250" s="2"/>
      <c r="BH20250" s="2"/>
      <c r="BQ20250" s="2"/>
    </row>
    <row r="20251" spans="6:69" x14ac:dyDescent="0.2">
      <c r="F20251" s="9"/>
      <c r="G20251" s="9"/>
      <c r="H20251" s="9"/>
      <c r="I20251" s="9"/>
      <c r="J20251" s="9"/>
      <c r="O20251" s="2"/>
      <c r="X20251" s="2"/>
      <c r="AG20251" s="2"/>
      <c r="AP20251" s="2"/>
      <c r="AY20251" s="2"/>
      <c r="BH20251" s="2"/>
      <c r="BQ20251" s="2"/>
    </row>
    <row r="20252" spans="6:69" x14ac:dyDescent="0.2">
      <c r="F20252" s="9"/>
      <c r="G20252" s="9"/>
      <c r="H20252" s="9"/>
      <c r="I20252" s="9"/>
      <c r="J20252" s="9"/>
      <c r="O20252" s="2"/>
      <c r="X20252" s="2"/>
      <c r="AG20252" s="2"/>
      <c r="AP20252" s="2"/>
      <c r="AY20252" s="2"/>
      <c r="BH20252" s="2"/>
      <c r="BQ20252" s="2"/>
    </row>
    <row r="20253" spans="6:69" x14ac:dyDescent="0.2">
      <c r="F20253" s="9"/>
      <c r="G20253" s="9"/>
      <c r="H20253" s="9"/>
      <c r="I20253" s="9"/>
      <c r="J20253" s="9"/>
      <c r="O20253" s="2"/>
      <c r="X20253" s="2"/>
      <c r="AG20253" s="2"/>
      <c r="AP20253" s="2"/>
      <c r="AY20253" s="2"/>
      <c r="BH20253" s="2"/>
      <c r="BQ20253" s="2"/>
    </row>
    <row r="20254" spans="6:69" x14ac:dyDescent="0.2">
      <c r="F20254" s="9"/>
      <c r="G20254" s="9"/>
      <c r="H20254" s="9"/>
      <c r="I20254" s="9"/>
      <c r="J20254" s="9"/>
      <c r="O20254" s="2"/>
      <c r="X20254" s="2"/>
      <c r="AG20254" s="2"/>
      <c r="AP20254" s="2"/>
      <c r="AY20254" s="2"/>
      <c r="BH20254" s="2"/>
      <c r="BQ20254" s="2"/>
    </row>
    <row r="20255" spans="6:69" x14ac:dyDescent="0.2">
      <c r="F20255" s="9"/>
      <c r="G20255" s="9"/>
      <c r="H20255" s="9"/>
      <c r="I20255" s="9"/>
      <c r="J20255" s="9"/>
      <c r="O20255" s="2"/>
      <c r="X20255" s="2"/>
      <c r="AG20255" s="2"/>
      <c r="AP20255" s="2"/>
      <c r="AY20255" s="2"/>
      <c r="BH20255" s="2"/>
      <c r="BQ20255" s="2"/>
    </row>
    <row r="20256" spans="6:69" x14ac:dyDescent="0.2">
      <c r="F20256" s="9"/>
      <c r="G20256" s="9"/>
      <c r="H20256" s="9"/>
      <c r="I20256" s="9"/>
      <c r="J20256" s="9"/>
      <c r="O20256" s="2"/>
      <c r="X20256" s="2"/>
      <c r="AG20256" s="2"/>
      <c r="AP20256" s="2"/>
      <c r="AY20256" s="2"/>
      <c r="BH20256" s="2"/>
      <c r="BQ20256" s="2"/>
    </row>
    <row r="20257" spans="6:69" x14ac:dyDescent="0.2">
      <c r="F20257" s="9"/>
      <c r="G20257" s="9"/>
      <c r="H20257" s="9"/>
      <c r="I20257" s="9"/>
      <c r="J20257" s="9"/>
      <c r="O20257" s="2"/>
      <c r="X20257" s="2"/>
      <c r="AG20257" s="2"/>
      <c r="AP20257" s="2"/>
      <c r="AY20257" s="2"/>
      <c r="BH20257" s="2"/>
      <c r="BQ20257" s="2"/>
    </row>
    <row r="20258" spans="6:69" x14ac:dyDescent="0.2">
      <c r="F20258" s="9"/>
      <c r="G20258" s="9"/>
      <c r="H20258" s="9"/>
      <c r="I20258" s="9"/>
      <c r="J20258" s="9"/>
      <c r="O20258" s="2"/>
      <c r="X20258" s="2"/>
      <c r="AG20258" s="2"/>
      <c r="AP20258" s="2"/>
      <c r="AY20258" s="2"/>
      <c r="BH20258" s="2"/>
      <c r="BQ20258" s="2"/>
    </row>
    <row r="20259" spans="6:69" x14ac:dyDescent="0.2">
      <c r="F20259" s="9"/>
      <c r="G20259" s="9"/>
      <c r="H20259" s="9"/>
      <c r="I20259" s="9"/>
      <c r="J20259" s="9"/>
      <c r="O20259" s="2"/>
      <c r="X20259" s="2"/>
      <c r="AG20259" s="2"/>
      <c r="AP20259" s="2"/>
      <c r="AY20259" s="2"/>
      <c r="BH20259" s="2"/>
      <c r="BQ20259" s="2"/>
    </row>
    <row r="20260" spans="6:69" x14ac:dyDescent="0.2">
      <c r="F20260" s="9"/>
      <c r="G20260" s="9"/>
      <c r="H20260" s="9"/>
      <c r="I20260" s="9"/>
      <c r="J20260" s="9"/>
      <c r="O20260" s="2"/>
      <c r="X20260" s="2"/>
      <c r="AG20260" s="2"/>
      <c r="AP20260" s="2"/>
      <c r="AY20260" s="2"/>
      <c r="BH20260" s="2"/>
      <c r="BQ20260" s="2"/>
    </row>
    <row r="20261" spans="6:69" x14ac:dyDescent="0.2">
      <c r="F20261" s="9"/>
      <c r="G20261" s="9"/>
      <c r="H20261" s="9"/>
      <c r="I20261" s="9"/>
      <c r="J20261" s="9"/>
      <c r="O20261" s="2"/>
      <c r="X20261" s="2"/>
      <c r="AG20261" s="2"/>
      <c r="AP20261" s="2"/>
      <c r="AY20261" s="2"/>
      <c r="BH20261" s="2"/>
      <c r="BQ20261" s="2"/>
    </row>
    <row r="20262" spans="6:69" x14ac:dyDescent="0.2">
      <c r="F20262" s="9"/>
      <c r="G20262" s="9"/>
      <c r="H20262" s="9"/>
      <c r="I20262" s="9"/>
      <c r="J20262" s="9"/>
      <c r="O20262" s="2"/>
      <c r="X20262" s="2"/>
      <c r="AG20262" s="2"/>
      <c r="AP20262" s="2"/>
      <c r="AY20262" s="2"/>
      <c r="BH20262" s="2"/>
      <c r="BQ20262" s="2"/>
    </row>
    <row r="20263" spans="6:69" x14ac:dyDescent="0.2">
      <c r="F20263" s="9"/>
      <c r="G20263" s="9"/>
      <c r="H20263" s="9"/>
      <c r="I20263" s="9"/>
      <c r="J20263" s="9"/>
      <c r="O20263" s="2"/>
      <c r="X20263" s="2"/>
      <c r="AG20263" s="2"/>
      <c r="AP20263" s="2"/>
      <c r="AY20263" s="2"/>
      <c r="BH20263" s="2"/>
      <c r="BQ20263" s="2"/>
    </row>
    <row r="20264" spans="6:69" x14ac:dyDescent="0.2">
      <c r="F20264" s="9"/>
      <c r="G20264" s="9"/>
      <c r="H20264" s="9"/>
      <c r="I20264" s="9"/>
      <c r="J20264" s="9"/>
      <c r="O20264" s="2"/>
      <c r="X20264" s="2"/>
      <c r="AG20264" s="2"/>
      <c r="AP20264" s="2"/>
      <c r="AY20264" s="2"/>
      <c r="BH20264" s="2"/>
      <c r="BQ20264" s="2"/>
    </row>
    <row r="20265" spans="6:69" x14ac:dyDescent="0.2">
      <c r="F20265" s="9"/>
      <c r="G20265" s="9"/>
      <c r="H20265" s="9"/>
      <c r="I20265" s="9"/>
      <c r="J20265" s="9"/>
      <c r="O20265" s="2"/>
      <c r="X20265" s="2"/>
      <c r="AG20265" s="2"/>
      <c r="AP20265" s="2"/>
      <c r="AY20265" s="2"/>
      <c r="BH20265" s="2"/>
      <c r="BQ20265" s="2"/>
    </row>
    <row r="20266" spans="6:69" x14ac:dyDescent="0.2">
      <c r="F20266" s="9"/>
      <c r="G20266" s="9"/>
      <c r="H20266" s="9"/>
      <c r="I20266" s="9"/>
      <c r="J20266" s="9"/>
      <c r="O20266" s="2"/>
      <c r="X20266" s="2"/>
      <c r="AG20266" s="2"/>
      <c r="AP20266" s="2"/>
      <c r="AY20266" s="2"/>
      <c r="BH20266" s="2"/>
      <c r="BQ20266" s="2"/>
    </row>
    <row r="20267" spans="6:69" x14ac:dyDescent="0.2">
      <c r="F20267" s="9"/>
      <c r="G20267" s="9"/>
      <c r="H20267" s="9"/>
      <c r="I20267" s="9"/>
      <c r="J20267" s="9"/>
      <c r="O20267" s="2"/>
      <c r="X20267" s="2"/>
      <c r="AG20267" s="2"/>
      <c r="AP20267" s="2"/>
      <c r="AY20267" s="2"/>
      <c r="BH20267" s="2"/>
      <c r="BQ20267" s="2"/>
    </row>
    <row r="20268" spans="6:69" x14ac:dyDescent="0.2">
      <c r="F20268" s="9"/>
      <c r="G20268" s="9"/>
      <c r="H20268" s="9"/>
      <c r="I20268" s="9"/>
      <c r="J20268" s="9"/>
      <c r="O20268" s="2"/>
      <c r="X20268" s="2"/>
      <c r="AG20268" s="2"/>
      <c r="AP20268" s="2"/>
      <c r="AY20268" s="2"/>
      <c r="BH20268" s="2"/>
      <c r="BQ20268" s="2"/>
    </row>
    <row r="20269" spans="6:69" x14ac:dyDescent="0.2">
      <c r="F20269" s="9"/>
      <c r="G20269" s="9"/>
      <c r="H20269" s="9"/>
      <c r="I20269" s="9"/>
      <c r="J20269" s="9"/>
      <c r="O20269" s="2"/>
      <c r="X20269" s="2"/>
      <c r="AG20269" s="2"/>
      <c r="AP20269" s="2"/>
      <c r="AY20269" s="2"/>
      <c r="BH20269" s="2"/>
      <c r="BQ20269" s="2"/>
    </row>
    <row r="20270" spans="6:69" x14ac:dyDescent="0.2">
      <c r="F20270" s="9"/>
      <c r="G20270" s="9"/>
      <c r="H20270" s="9"/>
      <c r="I20270" s="9"/>
      <c r="J20270" s="9"/>
      <c r="O20270" s="2"/>
      <c r="X20270" s="2"/>
      <c r="AG20270" s="2"/>
      <c r="AP20270" s="2"/>
      <c r="AY20270" s="2"/>
      <c r="BH20270" s="2"/>
      <c r="BQ20270" s="2"/>
    </row>
    <row r="20271" spans="6:69" x14ac:dyDescent="0.2">
      <c r="F20271" s="9"/>
      <c r="G20271" s="9"/>
      <c r="H20271" s="9"/>
      <c r="I20271" s="9"/>
      <c r="J20271" s="9"/>
      <c r="O20271" s="2"/>
      <c r="X20271" s="2"/>
      <c r="AG20271" s="2"/>
      <c r="AP20271" s="2"/>
      <c r="AY20271" s="2"/>
      <c r="BH20271" s="2"/>
      <c r="BQ20271" s="2"/>
    </row>
    <row r="20272" spans="6:69" x14ac:dyDescent="0.2">
      <c r="F20272" s="9"/>
      <c r="G20272" s="9"/>
      <c r="H20272" s="9"/>
      <c r="I20272" s="9"/>
      <c r="J20272" s="9"/>
      <c r="O20272" s="2"/>
      <c r="X20272" s="2"/>
      <c r="AG20272" s="2"/>
      <c r="AP20272" s="2"/>
      <c r="AY20272" s="2"/>
      <c r="BH20272" s="2"/>
      <c r="BQ20272" s="2"/>
    </row>
    <row r="20273" spans="6:69" x14ac:dyDescent="0.2">
      <c r="F20273" s="9"/>
      <c r="G20273" s="9"/>
      <c r="H20273" s="9"/>
      <c r="I20273" s="9"/>
      <c r="J20273" s="9"/>
      <c r="O20273" s="2"/>
      <c r="X20273" s="2"/>
      <c r="AG20273" s="2"/>
      <c r="AP20273" s="2"/>
      <c r="AY20273" s="2"/>
      <c r="BH20273" s="2"/>
      <c r="BQ20273" s="2"/>
    </row>
    <row r="20274" spans="6:69" x14ac:dyDescent="0.2">
      <c r="F20274" s="9"/>
      <c r="G20274" s="9"/>
      <c r="H20274" s="9"/>
      <c r="I20274" s="9"/>
      <c r="J20274" s="9"/>
      <c r="O20274" s="2"/>
      <c r="X20274" s="2"/>
      <c r="AG20274" s="2"/>
      <c r="AP20274" s="2"/>
      <c r="AY20274" s="2"/>
      <c r="BH20274" s="2"/>
      <c r="BQ20274" s="2"/>
    </row>
    <row r="20275" spans="6:69" x14ac:dyDescent="0.2">
      <c r="F20275" s="9"/>
      <c r="G20275" s="9"/>
      <c r="H20275" s="9"/>
      <c r="I20275" s="9"/>
      <c r="J20275" s="9"/>
      <c r="O20275" s="2"/>
      <c r="X20275" s="2"/>
      <c r="AG20275" s="2"/>
      <c r="AP20275" s="2"/>
      <c r="AY20275" s="2"/>
      <c r="BH20275" s="2"/>
      <c r="BQ20275" s="2"/>
    </row>
    <row r="20276" spans="6:69" x14ac:dyDescent="0.2">
      <c r="F20276" s="9"/>
      <c r="G20276" s="9"/>
      <c r="H20276" s="9"/>
      <c r="I20276" s="9"/>
      <c r="J20276" s="9"/>
      <c r="O20276" s="2"/>
      <c r="X20276" s="2"/>
      <c r="AG20276" s="2"/>
      <c r="AP20276" s="2"/>
      <c r="AY20276" s="2"/>
      <c r="BH20276" s="2"/>
      <c r="BQ20276" s="2"/>
    </row>
    <row r="20277" spans="6:69" x14ac:dyDescent="0.2">
      <c r="F20277" s="9"/>
      <c r="G20277" s="9"/>
      <c r="H20277" s="9"/>
      <c r="I20277" s="9"/>
      <c r="J20277" s="9"/>
      <c r="O20277" s="2"/>
      <c r="X20277" s="2"/>
      <c r="AG20277" s="2"/>
      <c r="AP20277" s="2"/>
      <c r="AY20277" s="2"/>
      <c r="BH20277" s="2"/>
      <c r="BQ20277" s="2"/>
    </row>
    <row r="20278" spans="6:69" x14ac:dyDescent="0.2">
      <c r="F20278" s="9"/>
      <c r="G20278" s="9"/>
      <c r="H20278" s="9"/>
      <c r="I20278" s="9"/>
      <c r="J20278" s="9"/>
      <c r="O20278" s="2"/>
      <c r="X20278" s="2"/>
      <c r="AG20278" s="2"/>
      <c r="AP20278" s="2"/>
      <c r="AY20278" s="2"/>
      <c r="BH20278" s="2"/>
      <c r="BQ20278" s="2"/>
    </row>
    <row r="20279" spans="6:69" x14ac:dyDescent="0.2">
      <c r="F20279" s="9"/>
      <c r="G20279" s="9"/>
      <c r="H20279" s="9"/>
      <c r="I20279" s="9"/>
      <c r="J20279" s="9"/>
      <c r="O20279" s="2"/>
      <c r="X20279" s="2"/>
      <c r="AG20279" s="2"/>
      <c r="AP20279" s="2"/>
      <c r="AY20279" s="2"/>
      <c r="BH20279" s="2"/>
      <c r="BQ20279" s="2"/>
    </row>
    <row r="20280" spans="6:69" x14ac:dyDescent="0.2">
      <c r="F20280" s="9"/>
      <c r="G20280" s="9"/>
      <c r="H20280" s="9"/>
      <c r="I20280" s="9"/>
      <c r="J20280" s="9"/>
      <c r="O20280" s="2"/>
      <c r="X20280" s="2"/>
      <c r="AG20280" s="2"/>
      <c r="AP20280" s="2"/>
      <c r="AY20280" s="2"/>
      <c r="BH20280" s="2"/>
      <c r="BQ20280" s="2"/>
    </row>
    <row r="20281" spans="6:69" x14ac:dyDescent="0.2">
      <c r="F20281" s="9"/>
      <c r="G20281" s="9"/>
      <c r="H20281" s="9"/>
      <c r="I20281" s="9"/>
      <c r="J20281" s="9"/>
      <c r="O20281" s="2"/>
      <c r="X20281" s="2"/>
      <c r="AG20281" s="2"/>
      <c r="AP20281" s="2"/>
      <c r="AY20281" s="2"/>
      <c r="BH20281" s="2"/>
      <c r="BQ20281" s="2"/>
    </row>
    <row r="20282" spans="6:69" x14ac:dyDescent="0.2">
      <c r="F20282" s="9"/>
      <c r="G20282" s="9"/>
      <c r="H20282" s="9"/>
      <c r="I20282" s="9"/>
      <c r="J20282" s="9"/>
      <c r="O20282" s="2"/>
      <c r="X20282" s="2"/>
      <c r="AG20282" s="2"/>
      <c r="AP20282" s="2"/>
      <c r="AY20282" s="2"/>
      <c r="BH20282" s="2"/>
      <c r="BQ20282" s="2"/>
    </row>
    <row r="20283" spans="6:69" x14ac:dyDescent="0.2">
      <c r="F20283" s="9"/>
      <c r="G20283" s="9"/>
      <c r="H20283" s="9"/>
      <c r="I20283" s="9"/>
      <c r="J20283" s="9"/>
      <c r="O20283" s="2"/>
      <c r="X20283" s="2"/>
      <c r="AG20283" s="2"/>
      <c r="AP20283" s="2"/>
      <c r="AY20283" s="2"/>
      <c r="BH20283" s="2"/>
      <c r="BQ20283" s="2"/>
    </row>
    <row r="20284" spans="6:69" x14ac:dyDescent="0.2">
      <c r="F20284" s="9"/>
      <c r="G20284" s="9"/>
      <c r="H20284" s="9"/>
      <c r="I20284" s="9"/>
      <c r="J20284" s="9"/>
      <c r="O20284" s="2"/>
      <c r="X20284" s="2"/>
      <c r="AG20284" s="2"/>
      <c r="AP20284" s="2"/>
      <c r="AY20284" s="2"/>
      <c r="BH20284" s="2"/>
      <c r="BQ20284" s="2"/>
    </row>
    <row r="20285" spans="6:69" x14ac:dyDescent="0.2">
      <c r="F20285" s="9"/>
      <c r="G20285" s="9"/>
      <c r="H20285" s="9"/>
      <c r="I20285" s="9"/>
      <c r="J20285" s="9"/>
      <c r="O20285" s="2"/>
      <c r="X20285" s="2"/>
      <c r="AG20285" s="2"/>
      <c r="AP20285" s="2"/>
      <c r="AY20285" s="2"/>
      <c r="BH20285" s="2"/>
      <c r="BQ20285" s="2"/>
    </row>
    <row r="20286" spans="6:69" x14ac:dyDescent="0.2">
      <c r="F20286" s="9"/>
      <c r="G20286" s="9"/>
      <c r="H20286" s="9"/>
      <c r="I20286" s="9"/>
      <c r="J20286" s="9"/>
      <c r="O20286" s="2"/>
      <c r="X20286" s="2"/>
      <c r="AG20286" s="2"/>
      <c r="AP20286" s="2"/>
      <c r="AY20286" s="2"/>
      <c r="BH20286" s="2"/>
      <c r="BQ20286" s="2"/>
    </row>
    <row r="20287" spans="6:69" x14ac:dyDescent="0.2">
      <c r="F20287" s="9"/>
      <c r="G20287" s="9"/>
      <c r="H20287" s="9"/>
      <c r="I20287" s="9"/>
      <c r="J20287" s="9"/>
      <c r="O20287" s="2"/>
      <c r="X20287" s="2"/>
      <c r="AG20287" s="2"/>
      <c r="AP20287" s="2"/>
      <c r="AY20287" s="2"/>
      <c r="BH20287" s="2"/>
      <c r="BQ20287" s="2"/>
    </row>
    <row r="20288" spans="6:69" x14ac:dyDescent="0.2">
      <c r="F20288" s="9"/>
      <c r="G20288" s="9"/>
      <c r="H20288" s="9"/>
      <c r="I20288" s="9"/>
      <c r="J20288" s="9"/>
      <c r="O20288" s="2"/>
      <c r="X20288" s="2"/>
      <c r="AG20288" s="2"/>
      <c r="AP20288" s="2"/>
      <c r="AY20288" s="2"/>
      <c r="BH20288" s="2"/>
      <c r="BQ20288" s="2"/>
    </row>
    <row r="20289" spans="6:69" x14ac:dyDescent="0.2">
      <c r="F20289" s="9"/>
      <c r="G20289" s="9"/>
      <c r="H20289" s="9"/>
      <c r="I20289" s="9"/>
      <c r="J20289" s="9"/>
      <c r="O20289" s="2"/>
      <c r="X20289" s="2"/>
      <c r="AG20289" s="2"/>
      <c r="AP20289" s="2"/>
      <c r="AY20289" s="2"/>
      <c r="BH20289" s="2"/>
      <c r="BQ20289" s="2"/>
    </row>
    <row r="20290" spans="6:69" x14ac:dyDescent="0.2">
      <c r="F20290" s="9"/>
      <c r="G20290" s="9"/>
      <c r="H20290" s="9"/>
      <c r="I20290" s="9"/>
      <c r="J20290" s="9"/>
      <c r="O20290" s="2"/>
      <c r="X20290" s="2"/>
      <c r="AG20290" s="2"/>
      <c r="AP20290" s="2"/>
      <c r="AY20290" s="2"/>
      <c r="BH20290" s="2"/>
      <c r="BQ20290" s="2"/>
    </row>
    <row r="20291" spans="6:69" x14ac:dyDescent="0.2">
      <c r="F20291" s="9"/>
      <c r="G20291" s="9"/>
      <c r="H20291" s="9"/>
      <c r="I20291" s="9"/>
      <c r="J20291" s="9"/>
      <c r="O20291" s="2"/>
      <c r="X20291" s="2"/>
      <c r="AG20291" s="2"/>
      <c r="AP20291" s="2"/>
      <c r="AY20291" s="2"/>
      <c r="BH20291" s="2"/>
      <c r="BQ20291" s="2"/>
    </row>
    <row r="20292" spans="6:69" x14ac:dyDescent="0.2">
      <c r="F20292" s="9"/>
      <c r="G20292" s="9"/>
      <c r="H20292" s="9"/>
      <c r="I20292" s="9"/>
      <c r="J20292" s="9"/>
      <c r="O20292" s="2"/>
      <c r="X20292" s="2"/>
      <c r="AG20292" s="2"/>
      <c r="AP20292" s="2"/>
      <c r="AY20292" s="2"/>
      <c r="BH20292" s="2"/>
      <c r="BQ20292" s="2"/>
    </row>
    <row r="20293" spans="6:69" x14ac:dyDescent="0.2">
      <c r="F20293" s="9"/>
      <c r="G20293" s="9"/>
      <c r="H20293" s="9"/>
      <c r="I20293" s="9"/>
      <c r="J20293" s="9"/>
      <c r="O20293" s="2"/>
      <c r="X20293" s="2"/>
      <c r="AG20293" s="2"/>
      <c r="AP20293" s="2"/>
      <c r="AY20293" s="2"/>
      <c r="BH20293" s="2"/>
      <c r="BQ20293" s="2"/>
    </row>
    <row r="20294" spans="6:69" x14ac:dyDescent="0.2">
      <c r="F20294" s="9"/>
      <c r="G20294" s="9"/>
      <c r="H20294" s="9"/>
      <c r="I20294" s="9"/>
      <c r="J20294" s="9"/>
      <c r="O20294" s="2"/>
      <c r="X20294" s="2"/>
      <c r="AG20294" s="2"/>
      <c r="AP20294" s="2"/>
      <c r="AY20294" s="2"/>
      <c r="BH20294" s="2"/>
      <c r="BQ20294" s="2"/>
    </row>
    <row r="20295" spans="6:69" x14ac:dyDescent="0.2">
      <c r="F20295" s="9"/>
      <c r="G20295" s="9"/>
      <c r="H20295" s="9"/>
      <c r="I20295" s="9"/>
      <c r="J20295" s="9"/>
      <c r="O20295" s="2"/>
      <c r="X20295" s="2"/>
      <c r="AG20295" s="2"/>
      <c r="AP20295" s="2"/>
      <c r="AY20295" s="2"/>
      <c r="BH20295" s="2"/>
      <c r="BQ20295" s="2"/>
    </row>
    <row r="20296" spans="6:69" x14ac:dyDescent="0.2">
      <c r="F20296" s="9"/>
      <c r="G20296" s="9"/>
      <c r="H20296" s="9"/>
      <c r="I20296" s="9"/>
      <c r="J20296" s="9"/>
      <c r="O20296" s="2"/>
      <c r="X20296" s="2"/>
      <c r="AG20296" s="2"/>
      <c r="AP20296" s="2"/>
      <c r="AY20296" s="2"/>
      <c r="BH20296" s="2"/>
      <c r="BQ20296" s="2"/>
    </row>
    <row r="20297" spans="6:69" x14ac:dyDescent="0.2">
      <c r="F20297" s="9"/>
      <c r="G20297" s="9"/>
      <c r="H20297" s="9"/>
      <c r="I20297" s="9"/>
      <c r="J20297" s="9"/>
      <c r="O20297" s="2"/>
      <c r="X20297" s="2"/>
      <c r="AG20297" s="2"/>
      <c r="AP20297" s="2"/>
      <c r="AY20297" s="2"/>
      <c r="BH20297" s="2"/>
      <c r="BQ20297" s="2"/>
    </row>
    <row r="20298" spans="6:69" x14ac:dyDescent="0.2">
      <c r="F20298" s="9"/>
      <c r="G20298" s="9"/>
      <c r="H20298" s="9"/>
      <c r="I20298" s="9"/>
      <c r="J20298" s="9"/>
      <c r="O20298" s="2"/>
      <c r="X20298" s="2"/>
      <c r="AG20298" s="2"/>
      <c r="AP20298" s="2"/>
      <c r="AY20298" s="2"/>
      <c r="BH20298" s="2"/>
      <c r="BQ20298" s="2"/>
    </row>
    <row r="20299" spans="6:69" x14ac:dyDescent="0.2">
      <c r="F20299" s="9"/>
      <c r="G20299" s="9"/>
      <c r="H20299" s="9"/>
      <c r="I20299" s="9"/>
      <c r="J20299" s="9"/>
      <c r="O20299" s="2"/>
      <c r="X20299" s="2"/>
      <c r="AG20299" s="2"/>
      <c r="AP20299" s="2"/>
      <c r="AY20299" s="2"/>
      <c r="BH20299" s="2"/>
      <c r="BQ20299" s="2"/>
    </row>
    <row r="20300" spans="6:69" x14ac:dyDescent="0.2">
      <c r="F20300" s="9"/>
      <c r="G20300" s="9"/>
      <c r="H20300" s="9"/>
      <c r="I20300" s="9"/>
      <c r="J20300" s="9"/>
      <c r="O20300" s="2"/>
      <c r="X20300" s="2"/>
      <c r="AG20300" s="2"/>
      <c r="AP20300" s="2"/>
      <c r="AY20300" s="2"/>
      <c r="BH20300" s="2"/>
      <c r="BQ20300" s="2"/>
    </row>
    <row r="20301" spans="6:69" x14ac:dyDescent="0.2">
      <c r="F20301" s="9"/>
      <c r="G20301" s="9"/>
      <c r="H20301" s="9"/>
      <c r="I20301" s="9"/>
      <c r="J20301" s="9"/>
      <c r="O20301" s="2"/>
      <c r="X20301" s="2"/>
      <c r="AG20301" s="2"/>
      <c r="AP20301" s="2"/>
      <c r="AY20301" s="2"/>
      <c r="BH20301" s="2"/>
      <c r="BQ20301" s="2"/>
    </row>
    <row r="20302" spans="6:69" x14ac:dyDescent="0.2">
      <c r="F20302" s="9"/>
      <c r="G20302" s="9"/>
      <c r="H20302" s="9"/>
      <c r="I20302" s="9"/>
      <c r="J20302" s="9"/>
      <c r="O20302" s="2"/>
      <c r="X20302" s="2"/>
      <c r="AG20302" s="2"/>
      <c r="AP20302" s="2"/>
      <c r="AY20302" s="2"/>
      <c r="BH20302" s="2"/>
      <c r="BQ20302" s="2"/>
    </row>
    <row r="20303" spans="6:69" x14ac:dyDescent="0.2">
      <c r="F20303" s="9"/>
      <c r="G20303" s="9"/>
      <c r="H20303" s="9"/>
      <c r="I20303" s="9"/>
      <c r="J20303" s="9"/>
      <c r="O20303" s="2"/>
      <c r="X20303" s="2"/>
      <c r="AG20303" s="2"/>
      <c r="AP20303" s="2"/>
      <c r="AY20303" s="2"/>
      <c r="BH20303" s="2"/>
      <c r="BQ20303" s="2"/>
    </row>
    <row r="20304" spans="6:69" x14ac:dyDescent="0.2">
      <c r="F20304" s="9"/>
      <c r="G20304" s="9"/>
      <c r="H20304" s="9"/>
      <c r="I20304" s="9"/>
      <c r="J20304" s="9"/>
      <c r="O20304" s="2"/>
      <c r="X20304" s="2"/>
      <c r="AG20304" s="2"/>
      <c r="AP20304" s="2"/>
      <c r="AY20304" s="2"/>
      <c r="BH20304" s="2"/>
      <c r="BQ20304" s="2"/>
    </row>
    <row r="20305" spans="6:69" x14ac:dyDescent="0.2">
      <c r="F20305" s="9"/>
      <c r="G20305" s="9"/>
      <c r="H20305" s="9"/>
      <c r="I20305" s="9"/>
      <c r="J20305" s="9"/>
      <c r="O20305" s="2"/>
      <c r="X20305" s="2"/>
      <c r="AG20305" s="2"/>
      <c r="AP20305" s="2"/>
      <c r="AY20305" s="2"/>
      <c r="BH20305" s="2"/>
      <c r="BQ20305" s="2"/>
    </row>
    <row r="20306" spans="6:69" x14ac:dyDescent="0.2">
      <c r="F20306" s="9"/>
      <c r="G20306" s="9"/>
      <c r="H20306" s="9"/>
      <c r="I20306" s="9"/>
      <c r="J20306" s="9"/>
      <c r="O20306" s="2"/>
      <c r="X20306" s="2"/>
      <c r="AG20306" s="2"/>
      <c r="AP20306" s="2"/>
      <c r="AY20306" s="2"/>
      <c r="BH20306" s="2"/>
      <c r="BQ20306" s="2"/>
    </row>
    <row r="20307" spans="6:69" x14ac:dyDescent="0.2">
      <c r="F20307" s="9"/>
      <c r="G20307" s="9"/>
      <c r="H20307" s="9"/>
      <c r="I20307" s="9"/>
      <c r="J20307" s="9"/>
      <c r="O20307" s="2"/>
      <c r="X20307" s="2"/>
      <c r="AG20307" s="2"/>
      <c r="AP20307" s="2"/>
      <c r="AY20307" s="2"/>
      <c r="BH20307" s="2"/>
      <c r="BQ20307" s="2"/>
    </row>
    <row r="20308" spans="6:69" x14ac:dyDescent="0.2">
      <c r="F20308" s="9"/>
      <c r="G20308" s="9"/>
      <c r="H20308" s="9"/>
      <c r="I20308" s="9"/>
      <c r="J20308" s="9"/>
      <c r="O20308" s="2"/>
      <c r="X20308" s="2"/>
      <c r="AG20308" s="2"/>
      <c r="AP20308" s="2"/>
      <c r="AY20308" s="2"/>
      <c r="BH20308" s="2"/>
      <c r="BQ20308" s="2"/>
    </row>
    <row r="20309" spans="6:69" x14ac:dyDescent="0.2">
      <c r="F20309" s="9"/>
      <c r="G20309" s="9"/>
      <c r="H20309" s="9"/>
      <c r="I20309" s="9"/>
      <c r="J20309" s="9"/>
      <c r="O20309" s="2"/>
      <c r="X20309" s="2"/>
      <c r="AG20309" s="2"/>
      <c r="AP20309" s="2"/>
      <c r="AY20309" s="2"/>
      <c r="BH20309" s="2"/>
      <c r="BQ20309" s="2"/>
    </row>
    <row r="20310" spans="6:69" x14ac:dyDescent="0.2">
      <c r="F20310" s="9"/>
      <c r="G20310" s="9"/>
      <c r="H20310" s="9"/>
      <c r="I20310" s="9"/>
      <c r="J20310" s="9"/>
      <c r="O20310" s="2"/>
      <c r="X20310" s="2"/>
      <c r="AG20310" s="2"/>
      <c r="AP20310" s="2"/>
      <c r="AY20310" s="2"/>
      <c r="BH20310" s="2"/>
      <c r="BQ20310" s="2"/>
    </row>
    <row r="20311" spans="6:69" x14ac:dyDescent="0.2">
      <c r="F20311" s="9"/>
      <c r="G20311" s="9"/>
      <c r="H20311" s="9"/>
      <c r="I20311" s="9"/>
      <c r="J20311" s="9"/>
      <c r="O20311" s="2"/>
      <c r="X20311" s="2"/>
      <c r="AG20311" s="2"/>
      <c r="AP20311" s="2"/>
      <c r="AY20311" s="2"/>
      <c r="BH20311" s="2"/>
      <c r="BQ20311" s="2"/>
    </row>
    <row r="20312" spans="6:69" x14ac:dyDescent="0.2">
      <c r="F20312" s="9"/>
      <c r="G20312" s="9"/>
      <c r="H20312" s="9"/>
      <c r="I20312" s="9"/>
      <c r="J20312" s="9"/>
      <c r="O20312" s="2"/>
      <c r="X20312" s="2"/>
      <c r="AG20312" s="2"/>
      <c r="AP20312" s="2"/>
      <c r="AY20312" s="2"/>
      <c r="BH20312" s="2"/>
      <c r="BQ20312" s="2"/>
    </row>
    <row r="20313" spans="6:69" x14ac:dyDescent="0.2">
      <c r="F20313" s="9"/>
      <c r="G20313" s="9"/>
      <c r="H20313" s="9"/>
      <c r="I20313" s="9"/>
      <c r="J20313" s="9"/>
      <c r="O20313" s="2"/>
      <c r="X20313" s="2"/>
      <c r="AG20313" s="2"/>
      <c r="AP20313" s="2"/>
      <c r="AY20313" s="2"/>
      <c r="BH20313" s="2"/>
      <c r="BQ20313" s="2"/>
    </row>
    <row r="20314" spans="6:69" x14ac:dyDescent="0.2">
      <c r="F20314" s="9"/>
      <c r="G20314" s="9"/>
      <c r="H20314" s="9"/>
      <c r="I20314" s="9"/>
      <c r="J20314" s="9"/>
      <c r="O20314" s="2"/>
      <c r="X20314" s="2"/>
      <c r="AG20314" s="2"/>
      <c r="AP20314" s="2"/>
      <c r="AY20314" s="2"/>
      <c r="BH20314" s="2"/>
      <c r="BQ20314" s="2"/>
    </row>
    <row r="20315" spans="6:69" x14ac:dyDescent="0.2">
      <c r="F20315" s="9"/>
      <c r="G20315" s="9"/>
      <c r="H20315" s="9"/>
      <c r="I20315" s="9"/>
      <c r="J20315" s="9"/>
      <c r="O20315" s="2"/>
      <c r="X20315" s="2"/>
      <c r="AG20315" s="2"/>
      <c r="AP20315" s="2"/>
      <c r="AY20315" s="2"/>
      <c r="BH20315" s="2"/>
      <c r="BQ20315" s="2"/>
    </row>
    <row r="20316" spans="6:69" x14ac:dyDescent="0.2">
      <c r="F20316" s="9"/>
      <c r="G20316" s="9"/>
      <c r="H20316" s="9"/>
      <c r="I20316" s="9"/>
      <c r="J20316" s="9"/>
      <c r="O20316" s="2"/>
      <c r="X20316" s="2"/>
      <c r="AG20316" s="2"/>
      <c r="AP20316" s="2"/>
      <c r="AY20316" s="2"/>
      <c r="BH20316" s="2"/>
      <c r="BQ20316" s="2"/>
    </row>
    <row r="20317" spans="6:69" x14ac:dyDescent="0.2">
      <c r="F20317" s="9"/>
      <c r="G20317" s="9"/>
      <c r="H20317" s="9"/>
      <c r="I20317" s="9"/>
      <c r="J20317" s="9"/>
      <c r="O20317" s="2"/>
      <c r="X20317" s="2"/>
      <c r="AG20317" s="2"/>
      <c r="AP20317" s="2"/>
      <c r="AY20317" s="2"/>
      <c r="BH20317" s="2"/>
      <c r="BQ20317" s="2"/>
    </row>
    <row r="20318" spans="6:69" x14ac:dyDescent="0.2">
      <c r="F20318" s="9"/>
      <c r="G20318" s="9"/>
      <c r="H20318" s="9"/>
      <c r="I20318" s="9"/>
      <c r="J20318" s="9"/>
      <c r="O20318" s="2"/>
      <c r="X20318" s="2"/>
      <c r="AG20318" s="2"/>
      <c r="AP20318" s="2"/>
      <c r="AY20318" s="2"/>
      <c r="BH20318" s="2"/>
      <c r="BQ20318" s="2"/>
    </row>
    <row r="20319" spans="6:69" x14ac:dyDescent="0.2">
      <c r="F20319" s="9"/>
      <c r="G20319" s="9"/>
      <c r="H20319" s="9"/>
      <c r="I20319" s="9"/>
      <c r="J20319" s="9"/>
      <c r="O20319" s="2"/>
      <c r="X20319" s="2"/>
      <c r="AG20319" s="2"/>
      <c r="AP20319" s="2"/>
      <c r="AY20319" s="2"/>
      <c r="BH20319" s="2"/>
      <c r="BQ20319" s="2"/>
    </row>
    <row r="20320" spans="6:69" x14ac:dyDescent="0.2">
      <c r="F20320" s="9"/>
      <c r="G20320" s="9"/>
      <c r="H20320" s="9"/>
      <c r="I20320" s="9"/>
      <c r="J20320" s="9"/>
      <c r="O20320" s="2"/>
      <c r="X20320" s="2"/>
      <c r="AG20320" s="2"/>
      <c r="AP20320" s="2"/>
      <c r="AY20320" s="2"/>
      <c r="BH20320" s="2"/>
      <c r="BQ20320" s="2"/>
    </row>
    <row r="20321" spans="6:69" x14ac:dyDescent="0.2">
      <c r="F20321" s="9"/>
      <c r="G20321" s="9"/>
      <c r="H20321" s="9"/>
      <c r="I20321" s="9"/>
      <c r="J20321" s="9"/>
      <c r="O20321" s="2"/>
      <c r="X20321" s="2"/>
      <c r="AG20321" s="2"/>
      <c r="AP20321" s="2"/>
      <c r="AY20321" s="2"/>
      <c r="BH20321" s="2"/>
      <c r="BQ20321" s="2"/>
    </row>
    <row r="20322" spans="6:69" x14ac:dyDescent="0.2">
      <c r="F20322" s="9"/>
      <c r="G20322" s="9"/>
      <c r="H20322" s="9"/>
      <c r="I20322" s="9"/>
      <c r="J20322" s="9"/>
      <c r="O20322" s="2"/>
      <c r="X20322" s="2"/>
      <c r="AG20322" s="2"/>
      <c r="AP20322" s="2"/>
      <c r="AY20322" s="2"/>
      <c r="BH20322" s="2"/>
      <c r="BQ20322" s="2"/>
    </row>
    <row r="20323" spans="6:69" x14ac:dyDescent="0.2">
      <c r="F20323" s="9"/>
      <c r="G20323" s="9"/>
      <c r="H20323" s="9"/>
      <c r="I20323" s="9"/>
      <c r="J20323" s="9"/>
      <c r="O20323" s="2"/>
      <c r="X20323" s="2"/>
      <c r="AG20323" s="2"/>
      <c r="AP20323" s="2"/>
      <c r="AY20323" s="2"/>
      <c r="BH20323" s="2"/>
      <c r="BQ20323" s="2"/>
    </row>
    <row r="20324" spans="6:69" x14ac:dyDescent="0.2">
      <c r="F20324" s="9"/>
      <c r="G20324" s="9"/>
      <c r="H20324" s="9"/>
      <c r="I20324" s="9"/>
      <c r="J20324" s="9"/>
      <c r="O20324" s="2"/>
      <c r="X20324" s="2"/>
      <c r="AG20324" s="2"/>
      <c r="AP20324" s="2"/>
      <c r="AY20324" s="2"/>
      <c r="BH20324" s="2"/>
      <c r="BQ20324" s="2"/>
    </row>
    <row r="20325" spans="6:69" x14ac:dyDescent="0.2">
      <c r="F20325" s="9"/>
      <c r="G20325" s="9"/>
      <c r="H20325" s="9"/>
      <c r="I20325" s="9"/>
      <c r="J20325" s="9"/>
      <c r="O20325" s="2"/>
      <c r="X20325" s="2"/>
      <c r="AG20325" s="2"/>
      <c r="AP20325" s="2"/>
      <c r="AY20325" s="2"/>
      <c r="BH20325" s="2"/>
      <c r="BQ20325" s="2"/>
    </row>
    <row r="20326" spans="6:69" x14ac:dyDescent="0.2">
      <c r="F20326" s="9"/>
      <c r="G20326" s="9"/>
      <c r="H20326" s="9"/>
      <c r="I20326" s="9"/>
      <c r="J20326" s="9"/>
      <c r="O20326" s="2"/>
      <c r="X20326" s="2"/>
      <c r="AG20326" s="2"/>
      <c r="AP20326" s="2"/>
      <c r="AY20326" s="2"/>
      <c r="BH20326" s="2"/>
      <c r="BQ20326" s="2"/>
    </row>
    <row r="20327" spans="6:69" x14ac:dyDescent="0.2">
      <c r="F20327" s="9"/>
      <c r="G20327" s="9"/>
      <c r="H20327" s="9"/>
      <c r="I20327" s="9"/>
      <c r="J20327" s="9"/>
      <c r="O20327" s="2"/>
      <c r="X20327" s="2"/>
      <c r="AG20327" s="2"/>
      <c r="AP20327" s="2"/>
      <c r="AY20327" s="2"/>
      <c r="BH20327" s="2"/>
      <c r="BQ20327" s="2"/>
    </row>
    <row r="20328" spans="6:69" x14ac:dyDescent="0.2">
      <c r="F20328" s="9"/>
      <c r="G20328" s="9"/>
      <c r="H20328" s="9"/>
      <c r="I20328" s="9"/>
      <c r="J20328" s="9"/>
      <c r="O20328" s="2"/>
      <c r="X20328" s="2"/>
      <c r="AG20328" s="2"/>
      <c r="AP20328" s="2"/>
      <c r="AY20328" s="2"/>
      <c r="BH20328" s="2"/>
      <c r="BQ20328" s="2"/>
    </row>
    <row r="20329" spans="6:69" x14ac:dyDescent="0.2">
      <c r="F20329" s="9"/>
      <c r="G20329" s="9"/>
      <c r="H20329" s="9"/>
      <c r="I20329" s="9"/>
      <c r="J20329" s="9"/>
      <c r="O20329" s="2"/>
      <c r="X20329" s="2"/>
      <c r="AG20329" s="2"/>
      <c r="AP20329" s="2"/>
      <c r="AY20329" s="2"/>
      <c r="BH20329" s="2"/>
      <c r="BQ20329" s="2"/>
    </row>
    <row r="20330" spans="6:69" x14ac:dyDescent="0.2">
      <c r="F20330" s="9"/>
      <c r="G20330" s="9"/>
      <c r="H20330" s="9"/>
      <c r="I20330" s="9"/>
      <c r="J20330" s="9"/>
      <c r="O20330" s="2"/>
      <c r="X20330" s="2"/>
      <c r="AG20330" s="2"/>
      <c r="AP20330" s="2"/>
      <c r="AY20330" s="2"/>
      <c r="BH20330" s="2"/>
      <c r="BQ20330" s="2"/>
    </row>
    <row r="20331" spans="6:69" x14ac:dyDescent="0.2">
      <c r="F20331" s="9"/>
      <c r="G20331" s="9"/>
      <c r="H20331" s="9"/>
      <c r="I20331" s="9"/>
      <c r="J20331" s="9"/>
      <c r="O20331" s="2"/>
      <c r="X20331" s="2"/>
      <c r="AG20331" s="2"/>
      <c r="AP20331" s="2"/>
      <c r="AY20331" s="2"/>
      <c r="BH20331" s="2"/>
      <c r="BQ20331" s="2"/>
    </row>
    <row r="20332" spans="6:69" x14ac:dyDescent="0.2">
      <c r="F20332" s="9"/>
      <c r="G20332" s="9"/>
      <c r="H20332" s="9"/>
      <c r="I20332" s="9"/>
      <c r="J20332" s="9"/>
      <c r="O20332" s="2"/>
      <c r="X20332" s="2"/>
      <c r="AG20332" s="2"/>
      <c r="AP20332" s="2"/>
      <c r="AY20332" s="2"/>
      <c r="BH20332" s="2"/>
      <c r="BQ20332" s="2"/>
    </row>
    <row r="20333" spans="6:69" x14ac:dyDescent="0.2">
      <c r="F20333" s="9"/>
      <c r="G20333" s="9"/>
      <c r="H20333" s="9"/>
      <c r="I20333" s="9"/>
      <c r="J20333" s="9"/>
      <c r="O20333" s="2"/>
      <c r="X20333" s="2"/>
      <c r="AG20333" s="2"/>
      <c r="AP20333" s="2"/>
      <c r="AY20333" s="2"/>
      <c r="BH20333" s="2"/>
      <c r="BQ20333" s="2"/>
    </row>
    <row r="20334" spans="6:69" x14ac:dyDescent="0.2">
      <c r="F20334" s="9"/>
      <c r="G20334" s="9"/>
      <c r="H20334" s="9"/>
      <c r="I20334" s="9"/>
      <c r="J20334" s="9"/>
      <c r="O20334" s="2"/>
      <c r="X20334" s="2"/>
      <c r="AG20334" s="2"/>
      <c r="AP20334" s="2"/>
      <c r="AY20334" s="2"/>
      <c r="BH20334" s="2"/>
      <c r="BQ20334" s="2"/>
    </row>
    <row r="20335" spans="6:69" x14ac:dyDescent="0.2">
      <c r="F20335" s="9"/>
      <c r="G20335" s="9"/>
      <c r="H20335" s="9"/>
      <c r="I20335" s="9"/>
      <c r="J20335" s="9"/>
      <c r="O20335" s="2"/>
      <c r="X20335" s="2"/>
      <c r="AG20335" s="2"/>
      <c r="AP20335" s="2"/>
      <c r="AY20335" s="2"/>
      <c r="BH20335" s="2"/>
      <c r="BQ20335" s="2"/>
    </row>
    <row r="20336" spans="6:69" x14ac:dyDescent="0.2">
      <c r="F20336" s="9"/>
      <c r="G20336" s="9"/>
      <c r="H20336" s="9"/>
      <c r="I20336" s="9"/>
      <c r="J20336" s="9"/>
      <c r="O20336" s="2"/>
      <c r="X20336" s="2"/>
      <c r="AG20336" s="2"/>
      <c r="AP20336" s="2"/>
      <c r="AY20336" s="2"/>
      <c r="BH20336" s="2"/>
      <c r="BQ20336" s="2"/>
    </row>
    <row r="20337" spans="6:69" x14ac:dyDescent="0.2">
      <c r="F20337" s="9"/>
      <c r="G20337" s="9"/>
      <c r="H20337" s="9"/>
      <c r="I20337" s="9"/>
      <c r="J20337" s="9"/>
      <c r="O20337" s="2"/>
      <c r="X20337" s="2"/>
      <c r="AG20337" s="2"/>
      <c r="AP20337" s="2"/>
      <c r="AY20337" s="2"/>
      <c r="BH20337" s="2"/>
      <c r="BQ20337" s="2"/>
    </row>
    <row r="20338" spans="6:69" x14ac:dyDescent="0.2">
      <c r="F20338" s="9"/>
      <c r="G20338" s="9"/>
      <c r="H20338" s="9"/>
      <c r="I20338" s="9"/>
      <c r="J20338" s="9"/>
      <c r="O20338" s="2"/>
      <c r="X20338" s="2"/>
      <c r="AG20338" s="2"/>
      <c r="AP20338" s="2"/>
      <c r="AY20338" s="2"/>
      <c r="BH20338" s="2"/>
      <c r="BQ20338" s="2"/>
    </row>
    <row r="20339" spans="6:69" x14ac:dyDescent="0.2">
      <c r="F20339" s="9"/>
      <c r="G20339" s="9"/>
      <c r="H20339" s="9"/>
      <c r="I20339" s="9"/>
      <c r="J20339" s="9"/>
      <c r="O20339" s="2"/>
      <c r="X20339" s="2"/>
      <c r="AG20339" s="2"/>
      <c r="AP20339" s="2"/>
      <c r="AY20339" s="2"/>
      <c r="BH20339" s="2"/>
      <c r="BQ20339" s="2"/>
    </row>
    <row r="20340" spans="6:69" x14ac:dyDescent="0.2">
      <c r="F20340" s="9"/>
      <c r="G20340" s="9"/>
      <c r="H20340" s="9"/>
      <c r="I20340" s="9"/>
      <c r="J20340" s="9"/>
      <c r="O20340" s="2"/>
      <c r="X20340" s="2"/>
      <c r="AG20340" s="2"/>
      <c r="AP20340" s="2"/>
      <c r="AY20340" s="2"/>
      <c r="BH20340" s="2"/>
      <c r="BQ20340" s="2"/>
    </row>
    <row r="20341" spans="6:69" x14ac:dyDescent="0.2">
      <c r="F20341" s="9"/>
      <c r="G20341" s="9"/>
      <c r="H20341" s="9"/>
      <c r="I20341" s="9"/>
      <c r="J20341" s="9"/>
      <c r="O20341" s="2"/>
      <c r="X20341" s="2"/>
      <c r="AG20341" s="2"/>
      <c r="AP20341" s="2"/>
      <c r="AY20341" s="2"/>
      <c r="BH20341" s="2"/>
      <c r="BQ20341" s="2"/>
    </row>
    <row r="20342" spans="6:69" x14ac:dyDescent="0.2">
      <c r="F20342" s="9"/>
      <c r="G20342" s="9"/>
      <c r="H20342" s="9"/>
      <c r="I20342" s="9"/>
      <c r="J20342" s="9"/>
      <c r="O20342" s="2"/>
      <c r="X20342" s="2"/>
      <c r="AG20342" s="2"/>
      <c r="AP20342" s="2"/>
      <c r="AY20342" s="2"/>
      <c r="BH20342" s="2"/>
      <c r="BQ20342" s="2"/>
    </row>
    <row r="20343" spans="6:69" x14ac:dyDescent="0.2">
      <c r="F20343" s="9"/>
      <c r="G20343" s="9"/>
      <c r="H20343" s="9"/>
      <c r="I20343" s="9"/>
      <c r="J20343" s="9"/>
      <c r="O20343" s="2"/>
      <c r="X20343" s="2"/>
      <c r="AG20343" s="2"/>
      <c r="AP20343" s="2"/>
      <c r="AY20343" s="2"/>
      <c r="BH20343" s="2"/>
      <c r="BQ20343" s="2"/>
    </row>
    <row r="20344" spans="6:69" x14ac:dyDescent="0.2">
      <c r="F20344" s="9"/>
      <c r="G20344" s="9"/>
      <c r="H20344" s="9"/>
      <c r="I20344" s="9"/>
      <c r="J20344" s="9"/>
      <c r="O20344" s="2"/>
      <c r="X20344" s="2"/>
      <c r="AG20344" s="2"/>
      <c r="AP20344" s="2"/>
      <c r="AY20344" s="2"/>
      <c r="BH20344" s="2"/>
      <c r="BQ20344" s="2"/>
    </row>
    <row r="20345" spans="6:69" x14ac:dyDescent="0.2">
      <c r="F20345" s="9"/>
      <c r="G20345" s="9"/>
      <c r="H20345" s="9"/>
      <c r="I20345" s="9"/>
      <c r="J20345" s="9"/>
      <c r="O20345" s="2"/>
      <c r="X20345" s="2"/>
      <c r="AG20345" s="2"/>
      <c r="AP20345" s="2"/>
      <c r="AY20345" s="2"/>
      <c r="BH20345" s="2"/>
      <c r="BQ20345" s="2"/>
    </row>
    <row r="20346" spans="6:69" x14ac:dyDescent="0.2">
      <c r="F20346" s="9"/>
      <c r="G20346" s="9"/>
      <c r="H20346" s="9"/>
      <c r="I20346" s="9"/>
      <c r="J20346" s="9"/>
      <c r="O20346" s="2"/>
      <c r="X20346" s="2"/>
      <c r="AG20346" s="2"/>
      <c r="AP20346" s="2"/>
      <c r="AY20346" s="2"/>
      <c r="BH20346" s="2"/>
      <c r="BQ20346" s="2"/>
    </row>
    <row r="20347" spans="6:69" x14ac:dyDescent="0.2">
      <c r="F20347" s="9"/>
      <c r="G20347" s="9"/>
      <c r="H20347" s="9"/>
      <c r="I20347" s="9"/>
      <c r="J20347" s="9"/>
      <c r="O20347" s="2"/>
      <c r="X20347" s="2"/>
      <c r="AG20347" s="2"/>
      <c r="AP20347" s="2"/>
      <c r="AY20347" s="2"/>
      <c r="BH20347" s="2"/>
      <c r="BQ20347" s="2"/>
    </row>
    <row r="20348" spans="6:69" x14ac:dyDescent="0.2">
      <c r="F20348" s="9"/>
      <c r="G20348" s="9"/>
      <c r="H20348" s="9"/>
      <c r="I20348" s="9"/>
      <c r="J20348" s="9"/>
      <c r="O20348" s="2"/>
      <c r="X20348" s="2"/>
      <c r="AG20348" s="2"/>
      <c r="AP20348" s="2"/>
      <c r="AY20348" s="2"/>
      <c r="BH20348" s="2"/>
      <c r="BQ20348" s="2"/>
    </row>
    <row r="20349" spans="6:69" x14ac:dyDescent="0.2">
      <c r="F20349" s="9"/>
      <c r="G20349" s="9"/>
      <c r="H20349" s="9"/>
      <c r="I20349" s="9"/>
      <c r="J20349" s="9"/>
      <c r="O20349" s="2"/>
      <c r="X20349" s="2"/>
      <c r="AG20349" s="2"/>
      <c r="AP20349" s="2"/>
      <c r="AY20349" s="2"/>
      <c r="BH20349" s="2"/>
      <c r="BQ20349" s="2"/>
    </row>
    <row r="20350" spans="6:69" x14ac:dyDescent="0.2">
      <c r="F20350" s="9"/>
      <c r="G20350" s="9"/>
      <c r="H20350" s="9"/>
      <c r="I20350" s="9"/>
      <c r="J20350" s="9"/>
      <c r="O20350" s="2"/>
      <c r="X20350" s="2"/>
      <c r="AG20350" s="2"/>
      <c r="AP20350" s="2"/>
      <c r="AY20350" s="2"/>
      <c r="BH20350" s="2"/>
      <c r="BQ20350" s="2"/>
    </row>
    <row r="20351" spans="6:69" x14ac:dyDescent="0.2">
      <c r="F20351" s="9"/>
      <c r="G20351" s="9"/>
      <c r="H20351" s="9"/>
      <c r="I20351" s="9"/>
      <c r="J20351" s="9"/>
      <c r="O20351" s="2"/>
      <c r="X20351" s="2"/>
      <c r="AG20351" s="2"/>
      <c r="AP20351" s="2"/>
      <c r="AY20351" s="2"/>
      <c r="BH20351" s="2"/>
      <c r="BQ20351" s="2"/>
    </row>
    <row r="20352" spans="6:69" x14ac:dyDescent="0.2">
      <c r="F20352" s="9"/>
      <c r="G20352" s="9"/>
      <c r="H20352" s="9"/>
      <c r="I20352" s="9"/>
      <c r="J20352" s="9"/>
      <c r="O20352" s="2"/>
      <c r="X20352" s="2"/>
      <c r="AG20352" s="2"/>
      <c r="AP20352" s="2"/>
      <c r="AY20352" s="2"/>
      <c r="BH20352" s="2"/>
      <c r="BQ20352" s="2"/>
    </row>
    <row r="20353" spans="6:69" x14ac:dyDescent="0.2">
      <c r="F20353" s="9"/>
      <c r="G20353" s="9"/>
      <c r="H20353" s="9"/>
      <c r="I20353" s="9"/>
      <c r="J20353" s="9"/>
      <c r="O20353" s="2"/>
      <c r="X20353" s="2"/>
      <c r="AG20353" s="2"/>
      <c r="AP20353" s="2"/>
      <c r="AY20353" s="2"/>
      <c r="BH20353" s="2"/>
      <c r="BQ20353" s="2"/>
    </row>
    <row r="20354" spans="6:69" x14ac:dyDescent="0.2">
      <c r="F20354" s="9"/>
      <c r="G20354" s="9"/>
      <c r="H20354" s="9"/>
      <c r="I20354" s="9"/>
      <c r="J20354" s="9"/>
      <c r="O20354" s="2"/>
      <c r="X20354" s="2"/>
      <c r="AG20354" s="2"/>
      <c r="AP20354" s="2"/>
      <c r="AY20354" s="2"/>
      <c r="BH20354" s="2"/>
      <c r="BQ20354" s="2"/>
    </row>
    <row r="20355" spans="6:69" x14ac:dyDescent="0.2">
      <c r="F20355" s="9"/>
      <c r="G20355" s="9"/>
      <c r="H20355" s="9"/>
      <c r="I20355" s="9"/>
      <c r="J20355" s="9"/>
      <c r="O20355" s="2"/>
      <c r="X20355" s="2"/>
      <c r="AG20355" s="2"/>
      <c r="AP20355" s="2"/>
      <c r="AY20355" s="2"/>
      <c r="BH20355" s="2"/>
      <c r="BQ20355" s="2"/>
    </row>
    <row r="20356" spans="6:69" x14ac:dyDescent="0.2">
      <c r="F20356" s="9"/>
      <c r="G20356" s="9"/>
      <c r="H20356" s="9"/>
      <c r="I20356" s="9"/>
      <c r="J20356" s="9"/>
      <c r="O20356" s="2"/>
      <c r="X20356" s="2"/>
      <c r="AG20356" s="2"/>
      <c r="AP20356" s="2"/>
      <c r="AY20356" s="2"/>
      <c r="BH20356" s="2"/>
      <c r="BQ20356" s="2"/>
    </row>
    <row r="20357" spans="6:69" x14ac:dyDescent="0.2">
      <c r="F20357" s="9"/>
      <c r="G20357" s="9"/>
      <c r="H20357" s="9"/>
      <c r="I20357" s="9"/>
      <c r="J20357" s="9"/>
      <c r="O20357" s="2"/>
      <c r="X20357" s="2"/>
      <c r="AG20357" s="2"/>
      <c r="AP20357" s="2"/>
      <c r="AY20357" s="2"/>
      <c r="BH20357" s="2"/>
      <c r="BQ20357" s="2"/>
    </row>
    <row r="20358" spans="6:69" x14ac:dyDescent="0.2">
      <c r="F20358" s="9"/>
      <c r="G20358" s="9"/>
      <c r="H20358" s="9"/>
      <c r="I20358" s="9"/>
      <c r="J20358" s="9"/>
      <c r="O20358" s="2"/>
      <c r="X20358" s="2"/>
      <c r="AG20358" s="2"/>
      <c r="AP20358" s="2"/>
      <c r="AY20358" s="2"/>
      <c r="BH20358" s="2"/>
      <c r="BQ20358" s="2"/>
    </row>
    <row r="20359" spans="6:69" x14ac:dyDescent="0.2">
      <c r="F20359" s="9"/>
      <c r="G20359" s="9"/>
      <c r="H20359" s="9"/>
      <c r="I20359" s="9"/>
      <c r="J20359" s="9"/>
      <c r="O20359" s="2"/>
      <c r="X20359" s="2"/>
      <c r="AG20359" s="2"/>
      <c r="AP20359" s="2"/>
      <c r="AY20359" s="2"/>
      <c r="BH20359" s="2"/>
      <c r="BQ20359" s="2"/>
    </row>
    <row r="20360" spans="6:69" x14ac:dyDescent="0.2">
      <c r="F20360" s="9"/>
      <c r="G20360" s="9"/>
      <c r="H20360" s="9"/>
      <c r="I20360" s="9"/>
      <c r="J20360" s="9"/>
      <c r="O20360" s="2"/>
      <c r="X20360" s="2"/>
      <c r="AG20360" s="2"/>
      <c r="AP20360" s="2"/>
      <c r="AY20360" s="2"/>
      <c r="BH20360" s="2"/>
      <c r="BQ20360" s="2"/>
    </row>
    <row r="20361" spans="6:69" x14ac:dyDescent="0.2">
      <c r="F20361" s="9"/>
      <c r="G20361" s="9"/>
      <c r="H20361" s="9"/>
      <c r="I20361" s="9"/>
      <c r="J20361" s="9"/>
      <c r="O20361" s="2"/>
      <c r="X20361" s="2"/>
      <c r="AG20361" s="2"/>
      <c r="AP20361" s="2"/>
      <c r="AY20361" s="2"/>
      <c r="BH20361" s="2"/>
      <c r="BQ20361" s="2"/>
    </row>
    <row r="20362" spans="6:69" x14ac:dyDescent="0.2">
      <c r="F20362" s="9"/>
      <c r="G20362" s="9"/>
      <c r="H20362" s="9"/>
      <c r="I20362" s="9"/>
      <c r="J20362" s="9"/>
      <c r="O20362" s="2"/>
      <c r="X20362" s="2"/>
      <c r="AG20362" s="2"/>
      <c r="AP20362" s="2"/>
      <c r="AY20362" s="2"/>
      <c r="BH20362" s="2"/>
      <c r="BQ20362" s="2"/>
    </row>
    <row r="20363" spans="6:69" x14ac:dyDescent="0.2">
      <c r="F20363" s="9"/>
      <c r="G20363" s="9"/>
      <c r="H20363" s="9"/>
      <c r="I20363" s="9"/>
      <c r="J20363" s="9"/>
      <c r="O20363" s="2"/>
      <c r="X20363" s="2"/>
      <c r="AG20363" s="2"/>
      <c r="AP20363" s="2"/>
      <c r="AY20363" s="2"/>
      <c r="BH20363" s="2"/>
      <c r="BQ20363" s="2"/>
    </row>
    <row r="20364" spans="6:69" x14ac:dyDescent="0.2">
      <c r="F20364" s="9"/>
      <c r="G20364" s="9"/>
      <c r="H20364" s="9"/>
      <c r="I20364" s="9"/>
      <c r="J20364" s="9"/>
      <c r="O20364" s="2"/>
      <c r="X20364" s="2"/>
      <c r="AG20364" s="2"/>
      <c r="AP20364" s="2"/>
      <c r="AY20364" s="2"/>
      <c r="BH20364" s="2"/>
      <c r="BQ20364" s="2"/>
    </row>
    <row r="20365" spans="6:69" x14ac:dyDescent="0.2">
      <c r="F20365" s="9"/>
      <c r="G20365" s="9"/>
      <c r="H20365" s="9"/>
      <c r="I20365" s="9"/>
      <c r="J20365" s="9"/>
      <c r="O20365" s="2"/>
      <c r="X20365" s="2"/>
      <c r="AG20365" s="2"/>
      <c r="AP20365" s="2"/>
      <c r="AY20365" s="2"/>
      <c r="BH20365" s="2"/>
      <c r="BQ20365" s="2"/>
    </row>
    <row r="20366" spans="6:69" x14ac:dyDescent="0.2">
      <c r="F20366" s="9"/>
      <c r="G20366" s="9"/>
      <c r="H20366" s="9"/>
      <c r="I20366" s="9"/>
      <c r="J20366" s="9"/>
      <c r="O20366" s="2"/>
      <c r="X20366" s="2"/>
      <c r="AG20366" s="2"/>
      <c r="AP20366" s="2"/>
      <c r="AY20366" s="2"/>
      <c r="BH20366" s="2"/>
      <c r="BQ20366" s="2"/>
    </row>
    <row r="20367" spans="6:69" x14ac:dyDescent="0.2">
      <c r="F20367" s="9"/>
      <c r="G20367" s="9"/>
      <c r="H20367" s="9"/>
      <c r="I20367" s="9"/>
      <c r="J20367" s="9"/>
      <c r="O20367" s="2"/>
      <c r="X20367" s="2"/>
      <c r="AG20367" s="2"/>
      <c r="AP20367" s="2"/>
      <c r="AY20367" s="2"/>
      <c r="BH20367" s="2"/>
      <c r="BQ20367" s="2"/>
    </row>
    <row r="20368" spans="6:69" x14ac:dyDescent="0.2">
      <c r="F20368" s="9"/>
      <c r="G20368" s="9"/>
      <c r="H20368" s="9"/>
      <c r="I20368" s="9"/>
      <c r="J20368" s="9"/>
      <c r="O20368" s="2"/>
      <c r="X20368" s="2"/>
      <c r="AG20368" s="2"/>
      <c r="AP20368" s="2"/>
      <c r="AY20368" s="2"/>
      <c r="BH20368" s="2"/>
      <c r="BQ20368" s="2"/>
    </row>
    <row r="20369" spans="6:69" x14ac:dyDescent="0.2">
      <c r="F20369" s="9"/>
      <c r="G20369" s="9"/>
      <c r="H20369" s="9"/>
      <c r="I20369" s="9"/>
      <c r="J20369" s="9"/>
      <c r="O20369" s="2"/>
      <c r="X20369" s="2"/>
      <c r="AG20369" s="2"/>
      <c r="AP20369" s="2"/>
      <c r="AY20369" s="2"/>
      <c r="BH20369" s="2"/>
      <c r="BQ20369" s="2"/>
    </row>
    <row r="20370" spans="6:69" x14ac:dyDescent="0.2">
      <c r="F20370" s="9"/>
      <c r="G20370" s="9"/>
      <c r="H20370" s="9"/>
      <c r="I20370" s="9"/>
      <c r="J20370" s="9"/>
      <c r="O20370" s="2"/>
      <c r="X20370" s="2"/>
      <c r="AG20370" s="2"/>
      <c r="AP20370" s="2"/>
      <c r="AY20370" s="2"/>
      <c r="BH20370" s="2"/>
      <c r="BQ20370" s="2"/>
    </row>
    <row r="20371" spans="6:69" x14ac:dyDescent="0.2">
      <c r="F20371" s="9"/>
      <c r="G20371" s="9"/>
      <c r="H20371" s="9"/>
      <c r="I20371" s="9"/>
      <c r="J20371" s="9"/>
      <c r="O20371" s="2"/>
      <c r="X20371" s="2"/>
      <c r="AG20371" s="2"/>
      <c r="AP20371" s="2"/>
      <c r="AY20371" s="2"/>
      <c r="BH20371" s="2"/>
      <c r="BQ20371" s="2"/>
    </row>
    <row r="20372" spans="6:69" x14ac:dyDescent="0.2">
      <c r="F20372" s="9"/>
      <c r="G20372" s="9"/>
      <c r="H20372" s="9"/>
      <c r="I20372" s="9"/>
      <c r="J20372" s="9"/>
      <c r="O20372" s="2"/>
      <c r="X20372" s="2"/>
      <c r="AG20372" s="2"/>
      <c r="AP20372" s="2"/>
      <c r="AY20372" s="2"/>
      <c r="BH20372" s="2"/>
      <c r="BQ20372" s="2"/>
    </row>
    <row r="20373" spans="6:69" x14ac:dyDescent="0.2">
      <c r="F20373" s="9"/>
      <c r="G20373" s="9"/>
      <c r="H20373" s="9"/>
      <c r="I20373" s="9"/>
      <c r="J20373" s="9"/>
      <c r="O20373" s="2"/>
      <c r="X20373" s="2"/>
      <c r="AG20373" s="2"/>
      <c r="AP20373" s="2"/>
      <c r="AY20373" s="2"/>
      <c r="BH20373" s="2"/>
      <c r="BQ20373" s="2"/>
    </row>
    <row r="20374" spans="6:69" x14ac:dyDescent="0.2">
      <c r="F20374" s="9"/>
      <c r="G20374" s="9"/>
      <c r="H20374" s="9"/>
      <c r="I20374" s="9"/>
      <c r="J20374" s="9"/>
      <c r="O20374" s="2"/>
      <c r="X20374" s="2"/>
      <c r="AG20374" s="2"/>
      <c r="AP20374" s="2"/>
      <c r="AY20374" s="2"/>
      <c r="BH20374" s="2"/>
      <c r="BQ20374" s="2"/>
    </row>
    <row r="20375" spans="6:69" x14ac:dyDescent="0.2">
      <c r="F20375" s="9"/>
      <c r="G20375" s="9"/>
      <c r="H20375" s="9"/>
      <c r="I20375" s="9"/>
      <c r="J20375" s="9"/>
      <c r="O20375" s="2"/>
      <c r="X20375" s="2"/>
      <c r="AG20375" s="2"/>
      <c r="AP20375" s="2"/>
      <c r="AY20375" s="2"/>
      <c r="BH20375" s="2"/>
      <c r="BQ20375" s="2"/>
    </row>
    <row r="20376" spans="6:69" x14ac:dyDescent="0.2">
      <c r="F20376" s="9"/>
      <c r="G20376" s="9"/>
      <c r="H20376" s="9"/>
      <c r="I20376" s="9"/>
      <c r="J20376" s="9"/>
      <c r="O20376" s="2"/>
      <c r="X20376" s="2"/>
      <c r="AG20376" s="2"/>
      <c r="AP20376" s="2"/>
      <c r="AY20376" s="2"/>
      <c r="BH20376" s="2"/>
      <c r="BQ20376" s="2"/>
    </row>
    <row r="20377" spans="6:69" x14ac:dyDescent="0.2">
      <c r="F20377" s="9"/>
      <c r="G20377" s="9"/>
      <c r="H20377" s="9"/>
      <c r="I20377" s="9"/>
      <c r="J20377" s="9"/>
      <c r="O20377" s="2"/>
      <c r="X20377" s="2"/>
      <c r="AG20377" s="2"/>
      <c r="AP20377" s="2"/>
      <c r="AY20377" s="2"/>
      <c r="BH20377" s="2"/>
      <c r="BQ20377" s="2"/>
    </row>
    <row r="20378" spans="6:69" x14ac:dyDescent="0.2">
      <c r="F20378" s="9"/>
      <c r="G20378" s="9"/>
      <c r="H20378" s="9"/>
      <c r="I20378" s="9"/>
      <c r="J20378" s="9"/>
      <c r="O20378" s="2"/>
      <c r="X20378" s="2"/>
      <c r="AG20378" s="2"/>
      <c r="AP20378" s="2"/>
      <c r="AY20378" s="2"/>
      <c r="BH20378" s="2"/>
      <c r="BQ20378" s="2"/>
    </row>
    <row r="20379" spans="6:69" x14ac:dyDescent="0.2">
      <c r="F20379" s="9"/>
      <c r="G20379" s="9"/>
      <c r="H20379" s="9"/>
      <c r="I20379" s="9"/>
      <c r="J20379" s="9"/>
      <c r="O20379" s="2"/>
      <c r="X20379" s="2"/>
      <c r="AG20379" s="2"/>
      <c r="AP20379" s="2"/>
      <c r="AY20379" s="2"/>
      <c r="BH20379" s="2"/>
      <c r="BQ20379" s="2"/>
    </row>
    <row r="20380" spans="6:69" x14ac:dyDescent="0.2">
      <c r="F20380" s="9"/>
      <c r="G20380" s="9"/>
      <c r="H20380" s="9"/>
      <c r="I20380" s="9"/>
      <c r="J20380" s="9"/>
      <c r="O20380" s="2"/>
      <c r="X20380" s="2"/>
      <c r="AG20380" s="2"/>
      <c r="AP20380" s="2"/>
      <c r="AY20380" s="2"/>
      <c r="BH20380" s="2"/>
      <c r="BQ20380" s="2"/>
    </row>
    <row r="20381" spans="6:69" x14ac:dyDescent="0.2">
      <c r="F20381" s="9"/>
      <c r="G20381" s="9"/>
      <c r="H20381" s="9"/>
      <c r="I20381" s="9"/>
      <c r="J20381" s="9"/>
      <c r="O20381" s="2"/>
      <c r="X20381" s="2"/>
      <c r="AG20381" s="2"/>
      <c r="AP20381" s="2"/>
      <c r="AY20381" s="2"/>
      <c r="BH20381" s="2"/>
      <c r="BQ20381" s="2"/>
    </row>
    <row r="20382" spans="6:69" x14ac:dyDescent="0.2">
      <c r="F20382" s="9"/>
      <c r="G20382" s="9"/>
      <c r="H20382" s="9"/>
      <c r="I20382" s="9"/>
      <c r="J20382" s="9"/>
      <c r="O20382" s="2"/>
      <c r="X20382" s="2"/>
      <c r="AG20382" s="2"/>
      <c r="AP20382" s="2"/>
      <c r="AY20382" s="2"/>
      <c r="BH20382" s="2"/>
      <c r="BQ20382" s="2"/>
    </row>
    <row r="20383" spans="6:69" x14ac:dyDescent="0.2">
      <c r="F20383" s="9"/>
      <c r="G20383" s="9"/>
      <c r="H20383" s="9"/>
      <c r="I20383" s="9"/>
      <c r="J20383" s="9"/>
      <c r="O20383" s="2"/>
      <c r="X20383" s="2"/>
      <c r="AG20383" s="2"/>
      <c r="AP20383" s="2"/>
      <c r="AY20383" s="2"/>
      <c r="BH20383" s="2"/>
      <c r="BQ20383" s="2"/>
    </row>
    <row r="20384" spans="6:69" x14ac:dyDescent="0.2">
      <c r="F20384" s="9"/>
      <c r="G20384" s="9"/>
      <c r="H20384" s="9"/>
      <c r="I20384" s="9"/>
      <c r="J20384" s="9"/>
      <c r="O20384" s="2"/>
      <c r="X20384" s="2"/>
      <c r="AG20384" s="2"/>
      <c r="AP20384" s="2"/>
      <c r="AY20384" s="2"/>
      <c r="BH20384" s="2"/>
      <c r="BQ20384" s="2"/>
    </row>
    <row r="20385" spans="6:69" x14ac:dyDescent="0.2">
      <c r="F20385" s="9"/>
      <c r="G20385" s="9"/>
      <c r="H20385" s="9"/>
      <c r="I20385" s="9"/>
      <c r="J20385" s="9"/>
      <c r="O20385" s="2"/>
      <c r="X20385" s="2"/>
      <c r="AG20385" s="2"/>
      <c r="AP20385" s="2"/>
      <c r="AY20385" s="2"/>
      <c r="BH20385" s="2"/>
      <c r="BQ20385" s="2"/>
    </row>
    <row r="20386" spans="6:69" x14ac:dyDescent="0.2">
      <c r="F20386" s="9"/>
      <c r="G20386" s="9"/>
      <c r="H20386" s="9"/>
      <c r="I20386" s="9"/>
      <c r="J20386" s="9"/>
      <c r="O20386" s="2"/>
      <c r="X20386" s="2"/>
      <c r="AG20386" s="2"/>
      <c r="AP20386" s="2"/>
      <c r="AY20386" s="2"/>
      <c r="BH20386" s="2"/>
      <c r="BQ20386" s="2"/>
    </row>
    <row r="20387" spans="6:69" x14ac:dyDescent="0.2">
      <c r="F20387" s="9"/>
      <c r="G20387" s="9"/>
      <c r="H20387" s="9"/>
      <c r="I20387" s="9"/>
      <c r="J20387" s="9"/>
      <c r="O20387" s="2"/>
      <c r="X20387" s="2"/>
      <c r="AG20387" s="2"/>
      <c r="AP20387" s="2"/>
      <c r="AY20387" s="2"/>
      <c r="BH20387" s="2"/>
      <c r="BQ20387" s="2"/>
    </row>
    <row r="20388" spans="6:69" x14ac:dyDescent="0.2">
      <c r="F20388" s="9"/>
      <c r="G20388" s="9"/>
      <c r="H20388" s="9"/>
      <c r="I20388" s="9"/>
      <c r="J20388" s="9"/>
      <c r="O20388" s="2"/>
      <c r="X20388" s="2"/>
      <c r="AG20388" s="2"/>
      <c r="AP20388" s="2"/>
      <c r="AY20388" s="2"/>
      <c r="BH20388" s="2"/>
      <c r="BQ20388" s="2"/>
    </row>
    <row r="20389" spans="6:69" x14ac:dyDescent="0.2">
      <c r="F20389" s="9"/>
      <c r="G20389" s="9"/>
      <c r="H20389" s="9"/>
      <c r="I20389" s="9"/>
      <c r="J20389" s="9"/>
      <c r="O20389" s="2"/>
      <c r="X20389" s="2"/>
      <c r="AG20389" s="2"/>
      <c r="AP20389" s="2"/>
      <c r="AY20389" s="2"/>
      <c r="BH20389" s="2"/>
      <c r="BQ20389" s="2"/>
    </row>
    <row r="20390" spans="6:69" x14ac:dyDescent="0.2">
      <c r="F20390" s="9"/>
      <c r="G20390" s="9"/>
      <c r="H20390" s="9"/>
      <c r="I20390" s="9"/>
      <c r="J20390" s="9"/>
      <c r="O20390" s="2"/>
      <c r="X20390" s="2"/>
      <c r="AG20390" s="2"/>
      <c r="AP20390" s="2"/>
      <c r="AY20390" s="2"/>
      <c r="BH20390" s="2"/>
      <c r="BQ20390" s="2"/>
    </row>
    <row r="20391" spans="6:69" x14ac:dyDescent="0.2">
      <c r="F20391" s="9"/>
      <c r="G20391" s="9"/>
      <c r="H20391" s="9"/>
      <c r="I20391" s="9"/>
      <c r="J20391" s="9"/>
      <c r="O20391" s="2"/>
      <c r="X20391" s="2"/>
      <c r="AG20391" s="2"/>
      <c r="AP20391" s="2"/>
      <c r="AY20391" s="2"/>
      <c r="BH20391" s="2"/>
      <c r="BQ20391" s="2"/>
    </row>
    <row r="20392" spans="6:69" x14ac:dyDescent="0.2">
      <c r="F20392" s="9"/>
      <c r="G20392" s="9"/>
      <c r="H20392" s="9"/>
      <c r="I20392" s="9"/>
      <c r="J20392" s="9"/>
      <c r="O20392" s="2"/>
      <c r="X20392" s="2"/>
      <c r="AG20392" s="2"/>
      <c r="AP20392" s="2"/>
      <c r="AY20392" s="2"/>
      <c r="BH20392" s="2"/>
      <c r="BQ20392" s="2"/>
    </row>
    <row r="20393" spans="6:69" x14ac:dyDescent="0.2">
      <c r="F20393" s="9"/>
      <c r="G20393" s="9"/>
      <c r="H20393" s="9"/>
      <c r="I20393" s="9"/>
      <c r="J20393" s="9"/>
      <c r="O20393" s="2"/>
      <c r="X20393" s="2"/>
      <c r="AG20393" s="2"/>
      <c r="AP20393" s="2"/>
      <c r="AY20393" s="2"/>
      <c r="BH20393" s="2"/>
      <c r="BQ20393" s="2"/>
    </row>
    <row r="20394" spans="6:69" x14ac:dyDescent="0.2">
      <c r="F20394" s="9"/>
      <c r="G20394" s="9"/>
      <c r="H20394" s="9"/>
      <c r="I20394" s="9"/>
      <c r="J20394" s="9"/>
      <c r="O20394" s="2"/>
      <c r="X20394" s="2"/>
      <c r="AG20394" s="2"/>
      <c r="AP20394" s="2"/>
      <c r="AY20394" s="2"/>
      <c r="BH20394" s="2"/>
      <c r="BQ20394" s="2"/>
    </row>
    <row r="20395" spans="6:69" x14ac:dyDescent="0.2">
      <c r="F20395" s="9"/>
      <c r="G20395" s="9"/>
      <c r="H20395" s="9"/>
      <c r="I20395" s="9"/>
      <c r="J20395" s="9"/>
      <c r="O20395" s="2"/>
      <c r="X20395" s="2"/>
      <c r="AG20395" s="2"/>
      <c r="AP20395" s="2"/>
      <c r="AY20395" s="2"/>
      <c r="BH20395" s="2"/>
      <c r="BQ20395" s="2"/>
    </row>
    <row r="20396" spans="6:69" x14ac:dyDescent="0.2">
      <c r="F20396" s="9"/>
      <c r="G20396" s="9"/>
      <c r="H20396" s="9"/>
      <c r="I20396" s="9"/>
      <c r="J20396" s="9"/>
      <c r="O20396" s="2"/>
      <c r="X20396" s="2"/>
      <c r="AG20396" s="2"/>
      <c r="AP20396" s="2"/>
      <c r="AY20396" s="2"/>
      <c r="BH20396" s="2"/>
      <c r="BQ20396" s="2"/>
    </row>
    <row r="20397" spans="6:69" x14ac:dyDescent="0.2">
      <c r="F20397" s="9"/>
      <c r="G20397" s="9"/>
      <c r="H20397" s="9"/>
      <c r="I20397" s="9"/>
      <c r="J20397" s="9"/>
      <c r="O20397" s="2"/>
      <c r="X20397" s="2"/>
      <c r="AG20397" s="2"/>
      <c r="AP20397" s="2"/>
      <c r="AY20397" s="2"/>
      <c r="BH20397" s="2"/>
      <c r="BQ20397" s="2"/>
    </row>
    <row r="20398" spans="6:69" x14ac:dyDescent="0.2">
      <c r="F20398" s="9"/>
      <c r="G20398" s="9"/>
      <c r="H20398" s="9"/>
      <c r="I20398" s="9"/>
      <c r="J20398" s="9"/>
      <c r="O20398" s="2"/>
      <c r="X20398" s="2"/>
      <c r="AG20398" s="2"/>
      <c r="AP20398" s="2"/>
      <c r="AY20398" s="2"/>
      <c r="BH20398" s="2"/>
      <c r="BQ20398" s="2"/>
    </row>
    <row r="20399" spans="6:69" x14ac:dyDescent="0.2">
      <c r="F20399" s="9"/>
      <c r="G20399" s="9"/>
      <c r="H20399" s="9"/>
      <c r="I20399" s="9"/>
      <c r="J20399" s="9"/>
      <c r="O20399" s="2"/>
      <c r="X20399" s="2"/>
      <c r="AG20399" s="2"/>
      <c r="AP20399" s="2"/>
      <c r="AY20399" s="2"/>
      <c r="BH20399" s="2"/>
      <c r="BQ20399" s="2"/>
    </row>
    <row r="20400" spans="6:69" x14ac:dyDescent="0.2">
      <c r="F20400" s="9"/>
      <c r="G20400" s="9"/>
      <c r="H20400" s="9"/>
      <c r="I20400" s="9"/>
      <c r="J20400" s="9"/>
      <c r="O20400" s="2"/>
      <c r="X20400" s="2"/>
      <c r="AG20400" s="2"/>
      <c r="AP20400" s="2"/>
      <c r="AY20400" s="2"/>
      <c r="BH20400" s="2"/>
      <c r="BQ20400" s="2"/>
    </row>
    <row r="20401" spans="6:69" x14ac:dyDescent="0.2">
      <c r="F20401" s="9"/>
      <c r="G20401" s="9"/>
      <c r="H20401" s="9"/>
      <c r="I20401" s="9"/>
      <c r="J20401" s="9"/>
      <c r="O20401" s="2"/>
      <c r="X20401" s="2"/>
      <c r="AG20401" s="2"/>
      <c r="AP20401" s="2"/>
      <c r="AY20401" s="2"/>
      <c r="BH20401" s="2"/>
      <c r="BQ20401" s="2"/>
    </row>
    <row r="20402" spans="6:69" x14ac:dyDescent="0.2">
      <c r="F20402" s="9"/>
      <c r="G20402" s="9"/>
      <c r="H20402" s="9"/>
      <c r="I20402" s="9"/>
      <c r="J20402" s="9"/>
      <c r="O20402" s="2"/>
      <c r="X20402" s="2"/>
      <c r="AG20402" s="2"/>
      <c r="AP20402" s="2"/>
      <c r="AY20402" s="2"/>
      <c r="BH20402" s="2"/>
      <c r="BQ20402" s="2"/>
    </row>
    <row r="20403" spans="6:69" x14ac:dyDescent="0.2">
      <c r="F20403" s="9"/>
      <c r="G20403" s="9"/>
      <c r="H20403" s="9"/>
      <c r="I20403" s="9"/>
      <c r="J20403" s="9"/>
      <c r="O20403" s="2"/>
      <c r="X20403" s="2"/>
      <c r="AG20403" s="2"/>
      <c r="AP20403" s="2"/>
      <c r="AY20403" s="2"/>
      <c r="BH20403" s="2"/>
      <c r="BQ20403" s="2"/>
    </row>
    <row r="20404" spans="6:69" x14ac:dyDescent="0.2">
      <c r="F20404" s="9"/>
      <c r="G20404" s="9"/>
      <c r="H20404" s="9"/>
      <c r="I20404" s="9"/>
      <c r="J20404" s="9"/>
      <c r="O20404" s="2"/>
      <c r="X20404" s="2"/>
      <c r="AG20404" s="2"/>
      <c r="AP20404" s="2"/>
      <c r="AY20404" s="2"/>
      <c r="BH20404" s="2"/>
      <c r="BQ20404" s="2"/>
    </row>
    <row r="20405" spans="6:69" x14ac:dyDescent="0.2">
      <c r="F20405" s="9"/>
      <c r="G20405" s="9"/>
      <c r="H20405" s="9"/>
      <c r="I20405" s="9"/>
      <c r="J20405" s="9"/>
      <c r="O20405" s="2"/>
      <c r="X20405" s="2"/>
      <c r="AG20405" s="2"/>
      <c r="AP20405" s="2"/>
      <c r="AY20405" s="2"/>
      <c r="BH20405" s="2"/>
      <c r="BQ20405" s="2"/>
    </row>
    <row r="20406" spans="6:69" x14ac:dyDescent="0.2">
      <c r="F20406" s="9"/>
      <c r="G20406" s="9"/>
      <c r="H20406" s="9"/>
      <c r="I20406" s="9"/>
      <c r="J20406" s="9"/>
      <c r="O20406" s="2"/>
      <c r="X20406" s="2"/>
      <c r="AG20406" s="2"/>
      <c r="AP20406" s="2"/>
      <c r="AY20406" s="2"/>
      <c r="BH20406" s="2"/>
      <c r="BQ20406" s="2"/>
    </row>
    <row r="20407" spans="6:69" x14ac:dyDescent="0.2">
      <c r="F20407" s="9"/>
      <c r="G20407" s="9"/>
      <c r="H20407" s="9"/>
      <c r="I20407" s="9"/>
      <c r="J20407" s="9"/>
      <c r="O20407" s="2"/>
      <c r="X20407" s="2"/>
      <c r="AG20407" s="2"/>
      <c r="AP20407" s="2"/>
      <c r="AY20407" s="2"/>
      <c r="BH20407" s="2"/>
      <c r="BQ20407" s="2"/>
    </row>
    <row r="20408" spans="6:69" x14ac:dyDescent="0.2">
      <c r="F20408" s="9"/>
      <c r="G20408" s="9"/>
      <c r="H20408" s="9"/>
      <c r="I20408" s="9"/>
      <c r="J20408" s="9"/>
      <c r="O20408" s="2"/>
      <c r="X20408" s="2"/>
      <c r="AG20408" s="2"/>
      <c r="AP20408" s="2"/>
      <c r="AY20408" s="2"/>
      <c r="BH20408" s="2"/>
      <c r="BQ20408" s="2"/>
    </row>
    <row r="20409" spans="6:69" x14ac:dyDescent="0.2">
      <c r="F20409" s="9"/>
      <c r="G20409" s="9"/>
      <c r="H20409" s="9"/>
      <c r="I20409" s="9"/>
      <c r="J20409" s="9"/>
      <c r="O20409" s="2"/>
      <c r="X20409" s="2"/>
      <c r="AG20409" s="2"/>
      <c r="AP20409" s="2"/>
      <c r="AY20409" s="2"/>
      <c r="BH20409" s="2"/>
      <c r="BQ20409" s="2"/>
    </row>
    <row r="20410" spans="6:69" x14ac:dyDescent="0.2">
      <c r="F20410" s="9"/>
      <c r="G20410" s="9"/>
      <c r="H20410" s="9"/>
      <c r="I20410" s="9"/>
      <c r="J20410" s="9"/>
      <c r="O20410" s="2"/>
      <c r="X20410" s="2"/>
      <c r="AG20410" s="2"/>
      <c r="AP20410" s="2"/>
      <c r="AY20410" s="2"/>
      <c r="BH20410" s="2"/>
      <c r="BQ20410" s="2"/>
    </row>
    <row r="20411" spans="6:69" x14ac:dyDescent="0.2">
      <c r="F20411" s="9"/>
      <c r="G20411" s="9"/>
      <c r="H20411" s="9"/>
      <c r="I20411" s="9"/>
      <c r="J20411" s="9"/>
      <c r="O20411" s="2"/>
      <c r="X20411" s="2"/>
      <c r="AG20411" s="2"/>
      <c r="AP20411" s="2"/>
      <c r="AY20411" s="2"/>
      <c r="BH20411" s="2"/>
      <c r="BQ20411" s="2"/>
    </row>
    <row r="20412" spans="6:69" x14ac:dyDescent="0.2">
      <c r="F20412" s="9"/>
      <c r="G20412" s="9"/>
      <c r="H20412" s="9"/>
      <c r="I20412" s="9"/>
      <c r="J20412" s="9"/>
      <c r="O20412" s="2"/>
      <c r="X20412" s="2"/>
      <c r="AG20412" s="2"/>
      <c r="AP20412" s="2"/>
      <c r="AY20412" s="2"/>
      <c r="BH20412" s="2"/>
      <c r="BQ20412" s="2"/>
    </row>
    <row r="20413" spans="6:69" x14ac:dyDescent="0.2">
      <c r="F20413" s="9"/>
      <c r="G20413" s="9"/>
      <c r="H20413" s="9"/>
      <c r="I20413" s="9"/>
      <c r="J20413" s="9"/>
      <c r="O20413" s="2"/>
      <c r="X20413" s="2"/>
      <c r="AG20413" s="2"/>
      <c r="AP20413" s="2"/>
      <c r="AY20413" s="2"/>
      <c r="BH20413" s="2"/>
      <c r="BQ20413" s="2"/>
    </row>
    <row r="20414" spans="6:69" x14ac:dyDescent="0.2">
      <c r="F20414" s="9"/>
      <c r="G20414" s="9"/>
      <c r="H20414" s="9"/>
      <c r="I20414" s="9"/>
      <c r="J20414" s="9"/>
      <c r="O20414" s="2"/>
      <c r="X20414" s="2"/>
      <c r="AG20414" s="2"/>
      <c r="AP20414" s="2"/>
      <c r="AY20414" s="2"/>
      <c r="BH20414" s="2"/>
      <c r="BQ20414" s="2"/>
    </row>
    <row r="20415" spans="6:69" x14ac:dyDescent="0.2">
      <c r="F20415" s="9"/>
      <c r="G20415" s="9"/>
      <c r="H20415" s="9"/>
      <c r="I20415" s="9"/>
      <c r="J20415" s="9"/>
      <c r="O20415" s="2"/>
      <c r="X20415" s="2"/>
      <c r="AG20415" s="2"/>
      <c r="AP20415" s="2"/>
      <c r="AY20415" s="2"/>
      <c r="BH20415" s="2"/>
      <c r="BQ20415" s="2"/>
    </row>
    <row r="20416" spans="6:69" x14ac:dyDescent="0.2">
      <c r="F20416" s="9"/>
      <c r="G20416" s="9"/>
      <c r="H20416" s="9"/>
      <c r="I20416" s="9"/>
      <c r="J20416" s="9"/>
      <c r="O20416" s="2"/>
      <c r="X20416" s="2"/>
      <c r="AG20416" s="2"/>
      <c r="AP20416" s="2"/>
      <c r="AY20416" s="2"/>
      <c r="BH20416" s="2"/>
      <c r="BQ20416" s="2"/>
    </row>
    <row r="20417" spans="6:69" x14ac:dyDescent="0.2">
      <c r="F20417" s="9"/>
      <c r="G20417" s="9"/>
      <c r="H20417" s="9"/>
      <c r="I20417" s="9"/>
      <c r="J20417" s="9"/>
      <c r="O20417" s="2"/>
      <c r="X20417" s="2"/>
      <c r="AG20417" s="2"/>
      <c r="AP20417" s="2"/>
      <c r="AY20417" s="2"/>
      <c r="BH20417" s="2"/>
      <c r="BQ20417" s="2"/>
    </row>
    <row r="20418" spans="6:69" x14ac:dyDescent="0.2">
      <c r="F20418" s="9"/>
      <c r="G20418" s="9"/>
      <c r="H20418" s="9"/>
      <c r="I20418" s="9"/>
      <c r="J20418" s="9"/>
      <c r="O20418" s="2"/>
      <c r="X20418" s="2"/>
      <c r="AG20418" s="2"/>
      <c r="AP20418" s="2"/>
      <c r="AY20418" s="2"/>
      <c r="BH20418" s="2"/>
      <c r="BQ20418" s="2"/>
    </row>
    <row r="20419" spans="6:69" x14ac:dyDescent="0.2">
      <c r="F20419" s="9"/>
      <c r="G20419" s="9"/>
      <c r="H20419" s="9"/>
      <c r="I20419" s="9"/>
      <c r="J20419" s="9"/>
      <c r="O20419" s="2"/>
      <c r="X20419" s="2"/>
      <c r="AG20419" s="2"/>
      <c r="AP20419" s="2"/>
      <c r="AY20419" s="2"/>
      <c r="BH20419" s="2"/>
      <c r="BQ20419" s="2"/>
    </row>
    <row r="20420" spans="6:69" x14ac:dyDescent="0.2">
      <c r="F20420" s="9"/>
      <c r="G20420" s="9"/>
      <c r="H20420" s="9"/>
      <c r="I20420" s="9"/>
      <c r="J20420" s="9"/>
      <c r="O20420" s="2"/>
      <c r="X20420" s="2"/>
      <c r="AG20420" s="2"/>
      <c r="AP20420" s="2"/>
      <c r="AY20420" s="2"/>
      <c r="BH20420" s="2"/>
      <c r="BQ20420" s="2"/>
    </row>
    <row r="20421" spans="6:69" x14ac:dyDescent="0.2">
      <c r="F20421" s="9"/>
      <c r="G20421" s="9"/>
      <c r="H20421" s="9"/>
      <c r="I20421" s="9"/>
      <c r="J20421" s="9"/>
      <c r="O20421" s="2"/>
      <c r="X20421" s="2"/>
      <c r="AG20421" s="2"/>
      <c r="AP20421" s="2"/>
      <c r="AY20421" s="2"/>
      <c r="BH20421" s="2"/>
      <c r="BQ20421" s="2"/>
    </row>
    <row r="20422" spans="6:69" x14ac:dyDescent="0.2">
      <c r="F20422" s="9"/>
      <c r="G20422" s="9"/>
      <c r="H20422" s="9"/>
      <c r="I20422" s="9"/>
      <c r="J20422" s="9"/>
      <c r="O20422" s="2"/>
      <c r="X20422" s="2"/>
      <c r="AG20422" s="2"/>
      <c r="AP20422" s="2"/>
      <c r="AY20422" s="2"/>
      <c r="BH20422" s="2"/>
      <c r="BQ20422" s="2"/>
    </row>
    <row r="20423" spans="6:69" x14ac:dyDescent="0.2">
      <c r="F20423" s="9"/>
      <c r="G20423" s="9"/>
      <c r="H20423" s="9"/>
      <c r="I20423" s="9"/>
      <c r="J20423" s="9"/>
      <c r="O20423" s="2"/>
      <c r="X20423" s="2"/>
      <c r="AG20423" s="2"/>
      <c r="AP20423" s="2"/>
      <c r="AY20423" s="2"/>
      <c r="BH20423" s="2"/>
      <c r="BQ20423" s="2"/>
    </row>
    <row r="20424" spans="6:69" x14ac:dyDescent="0.2">
      <c r="F20424" s="9"/>
      <c r="G20424" s="9"/>
      <c r="H20424" s="9"/>
      <c r="I20424" s="9"/>
      <c r="J20424" s="9"/>
      <c r="O20424" s="2"/>
      <c r="X20424" s="2"/>
      <c r="AG20424" s="2"/>
      <c r="AP20424" s="2"/>
      <c r="AY20424" s="2"/>
      <c r="BH20424" s="2"/>
      <c r="BQ20424" s="2"/>
    </row>
    <row r="20425" spans="6:69" x14ac:dyDescent="0.2">
      <c r="F20425" s="9"/>
      <c r="G20425" s="9"/>
      <c r="H20425" s="9"/>
      <c r="I20425" s="9"/>
      <c r="J20425" s="9"/>
      <c r="O20425" s="2"/>
      <c r="X20425" s="2"/>
      <c r="AG20425" s="2"/>
      <c r="AP20425" s="2"/>
      <c r="AY20425" s="2"/>
      <c r="BH20425" s="2"/>
      <c r="BQ20425" s="2"/>
    </row>
    <row r="20426" spans="6:69" x14ac:dyDescent="0.2">
      <c r="F20426" s="9"/>
      <c r="G20426" s="9"/>
      <c r="H20426" s="9"/>
      <c r="I20426" s="9"/>
      <c r="J20426" s="9"/>
      <c r="O20426" s="2"/>
      <c r="X20426" s="2"/>
      <c r="AG20426" s="2"/>
      <c r="AP20426" s="2"/>
      <c r="AY20426" s="2"/>
      <c r="BH20426" s="2"/>
      <c r="BQ20426" s="2"/>
    </row>
    <row r="20427" spans="6:69" x14ac:dyDescent="0.2">
      <c r="F20427" s="9"/>
      <c r="G20427" s="9"/>
      <c r="H20427" s="9"/>
      <c r="I20427" s="9"/>
      <c r="J20427" s="9"/>
      <c r="O20427" s="2"/>
      <c r="X20427" s="2"/>
      <c r="AG20427" s="2"/>
      <c r="AP20427" s="2"/>
      <c r="AY20427" s="2"/>
      <c r="BH20427" s="2"/>
      <c r="BQ20427" s="2"/>
    </row>
    <row r="20428" spans="6:69" x14ac:dyDescent="0.2">
      <c r="F20428" s="9"/>
      <c r="G20428" s="9"/>
      <c r="H20428" s="9"/>
      <c r="I20428" s="9"/>
      <c r="J20428" s="9"/>
      <c r="O20428" s="2"/>
      <c r="X20428" s="2"/>
      <c r="AG20428" s="2"/>
      <c r="AP20428" s="2"/>
      <c r="AY20428" s="2"/>
      <c r="BH20428" s="2"/>
      <c r="BQ20428" s="2"/>
    </row>
    <row r="20429" spans="6:69" x14ac:dyDescent="0.2">
      <c r="F20429" s="9"/>
      <c r="G20429" s="9"/>
      <c r="H20429" s="9"/>
      <c r="I20429" s="9"/>
      <c r="J20429" s="9"/>
      <c r="O20429" s="2"/>
      <c r="X20429" s="2"/>
      <c r="AG20429" s="2"/>
      <c r="AP20429" s="2"/>
      <c r="AY20429" s="2"/>
      <c r="BH20429" s="2"/>
      <c r="BQ20429" s="2"/>
    </row>
    <row r="20430" spans="6:69" x14ac:dyDescent="0.2">
      <c r="F20430" s="9"/>
      <c r="G20430" s="9"/>
      <c r="H20430" s="9"/>
      <c r="I20430" s="9"/>
      <c r="J20430" s="9"/>
      <c r="O20430" s="2"/>
      <c r="X20430" s="2"/>
      <c r="AG20430" s="2"/>
      <c r="AP20430" s="2"/>
      <c r="AY20430" s="2"/>
      <c r="BH20430" s="2"/>
      <c r="BQ20430" s="2"/>
    </row>
    <row r="20431" spans="6:69" x14ac:dyDescent="0.2">
      <c r="F20431" s="9"/>
      <c r="G20431" s="9"/>
      <c r="H20431" s="9"/>
      <c r="I20431" s="9"/>
      <c r="J20431" s="9"/>
      <c r="O20431" s="2"/>
      <c r="X20431" s="2"/>
      <c r="AG20431" s="2"/>
      <c r="AP20431" s="2"/>
      <c r="AY20431" s="2"/>
      <c r="BH20431" s="2"/>
      <c r="BQ20431" s="2"/>
    </row>
    <row r="20432" spans="6:69" x14ac:dyDescent="0.2">
      <c r="F20432" s="9"/>
      <c r="G20432" s="9"/>
      <c r="H20432" s="9"/>
      <c r="I20432" s="9"/>
      <c r="J20432" s="9"/>
      <c r="O20432" s="2"/>
      <c r="X20432" s="2"/>
      <c r="AG20432" s="2"/>
      <c r="AP20432" s="2"/>
      <c r="AY20432" s="2"/>
      <c r="BH20432" s="2"/>
      <c r="BQ20432" s="2"/>
    </row>
    <row r="20433" spans="6:69" x14ac:dyDescent="0.2">
      <c r="F20433" s="9"/>
      <c r="G20433" s="9"/>
      <c r="H20433" s="9"/>
      <c r="I20433" s="9"/>
      <c r="J20433" s="9"/>
      <c r="O20433" s="2"/>
      <c r="X20433" s="2"/>
      <c r="AG20433" s="2"/>
      <c r="AP20433" s="2"/>
      <c r="AY20433" s="2"/>
      <c r="BH20433" s="2"/>
      <c r="BQ20433" s="2"/>
    </row>
    <row r="20434" spans="6:69" x14ac:dyDescent="0.2">
      <c r="F20434" s="9"/>
      <c r="G20434" s="9"/>
      <c r="H20434" s="9"/>
      <c r="I20434" s="9"/>
      <c r="J20434" s="9"/>
      <c r="O20434" s="2"/>
      <c r="X20434" s="2"/>
      <c r="AG20434" s="2"/>
      <c r="AP20434" s="2"/>
      <c r="AY20434" s="2"/>
      <c r="BH20434" s="2"/>
      <c r="BQ20434" s="2"/>
    </row>
    <row r="20435" spans="6:69" x14ac:dyDescent="0.2">
      <c r="F20435" s="9"/>
      <c r="G20435" s="9"/>
      <c r="H20435" s="9"/>
      <c r="I20435" s="9"/>
      <c r="J20435" s="9"/>
      <c r="O20435" s="2"/>
      <c r="X20435" s="2"/>
      <c r="AG20435" s="2"/>
      <c r="AP20435" s="2"/>
      <c r="AY20435" s="2"/>
      <c r="BH20435" s="2"/>
      <c r="BQ20435" s="2"/>
    </row>
    <row r="20436" spans="6:69" x14ac:dyDescent="0.2">
      <c r="F20436" s="9"/>
      <c r="G20436" s="9"/>
      <c r="H20436" s="9"/>
      <c r="I20436" s="9"/>
      <c r="J20436" s="9"/>
      <c r="O20436" s="2"/>
      <c r="X20436" s="2"/>
      <c r="AG20436" s="2"/>
      <c r="AP20436" s="2"/>
      <c r="AY20436" s="2"/>
      <c r="BH20436" s="2"/>
      <c r="BQ20436" s="2"/>
    </row>
    <row r="20437" spans="6:69" x14ac:dyDescent="0.2">
      <c r="F20437" s="9"/>
      <c r="G20437" s="9"/>
      <c r="H20437" s="9"/>
      <c r="I20437" s="9"/>
      <c r="J20437" s="9"/>
      <c r="O20437" s="2"/>
      <c r="X20437" s="2"/>
      <c r="AG20437" s="2"/>
      <c r="AP20437" s="2"/>
      <c r="AY20437" s="2"/>
      <c r="BH20437" s="2"/>
      <c r="BQ20437" s="2"/>
    </row>
    <row r="20438" spans="6:69" x14ac:dyDescent="0.2">
      <c r="F20438" s="9"/>
      <c r="G20438" s="9"/>
      <c r="H20438" s="9"/>
      <c r="I20438" s="9"/>
      <c r="J20438" s="9"/>
      <c r="O20438" s="2"/>
      <c r="X20438" s="2"/>
      <c r="AG20438" s="2"/>
      <c r="AP20438" s="2"/>
      <c r="AY20438" s="2"/>
      <c r="BH20438" s="2"/>
      <c r="BQ20438" s="2"/>
    </row>
    <row r="20439" spans="6:69" x14ac:dyDescent="0.2">
      <c r="F20439" s="9"/>
      <c r="G20439" s="9"/>
      <c r="H20439" s="9"/>
      <c r="I20439" s="9"/>
      <c r="J20439" s="9"/>
      <c r="O20439" s="2"/>
      <c r="X20439" s="2"/>
      <c r="AG20439" s="2"/>
      <c r="AP20439" s="2"/>
      <c r="AY20439" s="2"/>
      <c r="BH20439" s="2"/>
      <c r="BQ20439" s="2"/>
    </row>
    <row r="20440" spans="6:69" x14ac:dyDescent="0.2">
      <c r="F20440" s="9"/>
      <c r="G20440" s="9"/>
      <c r="H20440" s="9"/>
      <c r="I20440" s="9"/>
      <c r="J20440" s="9"/>
      <c r="O20440" s="2"/>
      <c r="X20440" s="2"/>
      <c r="AG20440" s="2"/>
      <c r="AP20440" s="2"/>
      <c r="AY20440" s="2"/>
      <c r="BH20440" s="2"/>
      <c r="BQ20440" s="2"/>
    </row>
    <row r="20441" spans="6:69" x14ac:dyDescent="0.2">
      <c r="F20441" s="9"/>
      <c r="G20441" s="9"/>
      <c r="H20441" s="9"/>
      <c r="I20441" s="9"/>
      <c r="J20441" s="9"/>
      <c r="O20441" s="2"/>
      <c r="X20441" s="2"/>
      <c r="AG20441" s="2"/>
      <c r="AP20441" s="2"/>
      <c r="AY20441" s="2"/>
      <c r="BH20441" s="2"/>
      <c r="BQ20441" s="2"/>
    </row>
    <row r="20442" spans="6:69" x14ac:dyDescent="0.2">
      <c r="F20442" s="9"/>
      <c r="G20442" s="9"/>
      <c r="H20442" s="9"/>
      <c r="I20442" s="9"/>
      <c r="J20442" s="9"/>
      <c r="O20442" s="2"/>
      <c r="X20442" s="2"/>
      <c r="AG20442" s="2"/>
      <c r="AP20442" s="2"/>
      <c r="AY20442" s="2"/>
      <c r="BH20442" s="2"/>
      <c r="BQ20442" s="2"/>
    </row>
    <row r="20443" spans="6:69" x14ac:dyDescent="0.2">
      <c r="F20443" s="9"/>
      <c r="G20443" s="9"/>
      <c r="H20443" s="9"/>
      <c r="I20443" s="9"/>
      <c r="J20443" s="9"/>
      <c r="O20443" s="2"/>
      <c r="X20443" s="2"/>
      <c r="AG20443" s="2"/>
      <c r="AP20443" s="2"/>
      <c r="AY20443" s="2"/>
      <c r="BH20443" s="2"/>
      <c r="BQ20443" s="2"/>
    </row>
    <row r="20444" spans="6:69" x14ac:dyDescent="0.2">
      <c r="F20444" s="9"/>
      <c r="G20444" s="9"/>
      <c r="H20444" s="9"/>
      <c r="I20444" s="9"/>
      <c r="J20444" s="9"/>
      <c r="O20444" s="2"/>
      <c r="X20444" s="2"/>
      <c r="AG20444" s="2"/>
      <c r="AP20444" s="2"/>
      <c r="AY20444" s="2"/>
      <c r="BH20444" s="2"/>
      <c r="BQ20444" s="2"/>
    </row>
    <row r="20445" spans="6:69" x14ac:dyDescent="0.2">
      <c r="F20445" s="9"/>
      <c r="G20445" s="9"/>
      <c r="H20445" s="9"/>
      <c r="I20445" s="9"/>
      <c r="J20445" s="9"/>
      <c r="O20445" s="2"/>
      <c r="X20445" s="2"/>
      <c r="AG20445" s="2"/>
      <c r="AP20445" s="2"/>
      <c r="AY20445" s="2"/>
      <c r="BH20445" s="2"/>
      <c r="BQ20445" s="2"/>
    </row>
    <row r="20446" spans="6:69" x14ac:dyDescent="0.2">
      <c r="F20446" s="9"/>
      <c r="G20446" s="9"/>
      <c r="H20446" s="9"/>
      <c r="I20446" s="9"/>
      <c r="J20446" s="9"/>
      <c r="O20446" s="2"/>
      <c r="X20446" s="2"/>
      <c r="AG20446" s="2"/>
      <c r="AP20446" s="2"/>
      <c r="AY20446" s="2"/>
      <c r="BH20446" s="2"/>
      <c r="BQ20446" s="2"/>
    </row>
    <row r="20447" spans="6:69" x14ac:dyDescent="0.2">
      <c r="F20447" s="9"/>
      <c r="G20447" s="9"/>
      <c r="H20447" s="9"/>
      <c r="I20447" s="9"/>
      <c r="J20447" s="9"/>
      <c r="O20447" s="2"/>
      <c r="X20447" s="2"/>
      <c r="AG20447" s="2"/>
      <c r="AP20447" s="2"/>
      <c r="AY20447" s="2"/>
      <c r="BH20447" s="2"/>
      <c r="BQ20447" s="2"/>
    </row>
    <row r="20448" spans="6:69" x14ac:dyDescent="0.2">
      <c r="F20448" s="9"/>
      <c r="G20448" s="9"/>
      <c r="H20448" s="9"/>
      <c r="I20448" s="9"/>
      <c r="J20448" s="9"/>
      <c r="O20448" s="2"/>
      <c r="X20448" s="2"/>
      <c r="AG20448" s="2"/>
      <c r="AP20448" s="2"/>
      <c r="AY20448" s="2"/>
      <c r="BH20448" s="2"/>
      <c r="BQ20448" s="2"/>
    </row>
    <row r="20449" spans="6:69" x14ac:dyDescent="0.2">
      <c r="F20449" s="9"/>
      <c r="G20449" s="9"/>
      <c r="H20449" s="9"/>
      <c r="I20449" s="9"/>
      <c r="J20449" s="9"/>
      <c r="O20449" s="2"/>
      <c r="X20449" s="2"/>
      <c r="AG20449" s="2"/>
      <c r="AP20449" s="2"/>
      <c r="AY20449" s="2"/>
      <c r="BH20449" s="2"/>
      <c r="BQ20449" s="2"/>
    </row>
    <row r="20450" spans="6:69" x14ac:dyDescent="0.2">
      <c r="F20450" s="9"/>
      <c r="G20450" s="9"/>
      <c r="H20450" s="9"/>
      <c r="I20450" s="9"/>
      <c r="J20450" s="9"/>
      <c r="O20450" s="2"/>
      <c r="X20450" s="2"/>
      <c r="AG20450" s="2"/>
      <c r="AP20450" s="2"/>
      <c r="AY20450" s="2"/>
      <c r="BH20450" s="2"/>
      <c r="BQ20450" s="2"/>
    </row>
    <row r="20451" spans="6:69" x14ac:dyDescent="0.2">
      <c r="F20451" s="9"/>
      <c r="G20451" s="9"/>
      <c r="H20451" s="9"/>
      <c r="I20451" s="9"/>
      <c r="J20451" s="9"/>
      <c r="O20451" s="2"/>
      <c r="X20451" s="2"/>
      <c r="AG20451" s="2"/>
      <c r="AP20451" s="2"/>
      <c r="AY20451" s="2"/>
      <c r="BH20451" s="2"/>
      <c r="BQ20451" s="2"/>
    </row>
    <row r="20452" spans="6:69" x14ac:dyDescent="0.2">
      <c r="F20452" s="9"/>
      <c r="G20452" s="9"/>
      <c r="H20452" s="9"/>
      <c r="I20452" s="9"/>
      <c r="J20452" s="9"/>
      <c r="O20452" s="2"/>
      <c r="X20452" s="2"/>
      <c r="AG20452" s="2"/>
      <c r="AP20452" s="2"/>
      <c r="AY20452" s="2"/>
      <c r="BH20452" s="2"/>
      <c r="BQ20452" s="2"/>
    </row>
    <row r="20453" spans="6:69" x14ac:dyDescent="0.2">
      <c r="F20453" s="9"/>
      <c r="G20453" s="9"/>
      <c r="H20453" s="9"/>
      <c r="I20453" s="9"/>
      <c r="J20453" s="9"/>
      <c r="O20453" s="2"/>
      <c r="X20453" s="2"/>
      <c r="AG20453" s="2"/>
      <c r="AP20453" s="2"/>
      <c r="AY20453" s="2"/>
      <c r="BH20453" s="2"/>
      <c r="BQ20453" s="2"/>
    </row>
    <row r="20454" spans="6:69" x14ac:dyDescent="0.2">
      <c r="F20454" s="9"/>
      <c r="G20454" s="9"/>
      <c r="H20454" s="9"/>
      <c r="I20454" s="9"/>
      <c r="J20454" s="9"/>
      <c r="O20454" s="2"/>
      <c r="X20454" s="2"/>
      <c r="AG20454" s="2"/>
      <c r="AP20454" s="2"/>
      <c r="AY20454" s="2"/>
      <c r="BH20454" s="2"/>
      <c r="BQ20454" s="2"/>
    </row>
    <row r="20455" spans="6:69" x14ac:dyDescent="0.2">
      <c r="F20455" s="9"/>
      <c r="G20455" s="9"/>
      <c r="H20455" s="9"/>
      <c r="I20455" s="9"/>
      <c r="J20455" s="9"/>
      <c r="O20455" s="2"/>
      <c r="X20455" s="2"/>
      <c r="AG20455" s="2"/>
      <c r="AP20455" s="2"/>
      <c r="AY20455" s="2"/>
      <c r="BH20455" s="2"/>
      <c r="BQ20455" s="2"/>
    </row>
    <row r="20456" spans="6:69" x14ac:dyDescent="0.2">
      <c r="F20456" s="9"/>
      <c r="G20456" s="9"/>
      <c r="H20456" s="9"/>
      <c r="I20456" s="9"/>
      <c r="J20456" s="9"/>
      <c r="O20456" s="2"/>
      <c r="X20456" s="2"/>
      <c r="AG20456" s="2"/>
      <c r="AP20456" s="2"/>
      <c r="AY20456" s="2"/>
      <c r="BH20456" s="2"/>
      <c r="BQ20456" s="2"/>
    </row>
    <row r="20457" spans="6:69" x14ac:dyDescent="0.2">
      <c r="F20457" s="9"/>
      <c r="G20457" s="9"/>
      <c r="H20457" s="9"/>
      <c r="I20457" s="9"/>
      <c r="J20457" s="9"/>
      <c r="O20457" s="2"/>
      <c r="X20457" s="2"/>
      <c r="AG20457" s="2"/>
      <c r="AP20457" s="2"/>
      <c r="AY20457" s="2"/>
      <c r="BH20457" s="2"/>
      <c r="BQ20457" s="2"/>
    </row>
    <row r="20458" spans="6:69" x14ac:dyDescent="0.2">
      <c r="F20458" s="9"/>
      <c r="G20458" s="9"/>
      <c r="H20458" s="9"/>
      <c r="I20458" s="9"/>
      <c r="J20458" s="9"/>
      <c r="O20458" s="2"/>
      <c r="X20458" s="2"/>
      <c r="AG20458" s="2"/>
      <c r="AP20458" s="2"/>
      <c r="AY20458" s="2"/>
      <c r="BH20458" s="2"/>
      <c r="BQ20458" s="2"/>
    </row>
    <row r="20459" spans="6:69" x14ac:dyDescent="0.2">
      <c r="F20459" s="9"/>
      <c r="G20459" s="9"/>
      <c r="H20459" s="9"/>
      <c r="I20459" s="9"/>
      <c r="J20459" s="9"/>
      <c r="O20459" s="2"/>
      <c r="X20459" s="2"/>
      <c r="AG20459" s="2"/>
      <c r="AP20459" s="2"/>
      <c r="AY20459" s="2"/>
      <c r="BH20459" s="2"/>
      <c r="BQ20459" s="2"/>
    </row>
    <row r="20460" spans="6:69" x14ac:dyDescent="0.2">
      <c r="F20460" s="9"/>
      <c r="G20460" s="9"/>
      <c r="H20460" s="9"/>
      <c r="I20460" s="9"/>
      <c r="J20460" s="9"/>
      <c r="O20460" s="2"/>
      <c r="X20460" s="2"/>
      <c r="AG20460" s="2"/>
      <c r="AP20460" s="2"/>
      <c r="AY20460" s="2"/>
      <c r="BH20460" s="2"/>
      <c r="BQ20460" s="2"/>
    </row>
    <row r="20461" spans="6:69" x14ac:dyDescent="0.2">
      <c r="F20461" s="9"/>
      <c r="G20461" s="9"/>
      <c r="H20461" s="9"/>
      <c r="I20461" s="9"/>
      <c r="J20461" s="9"/>
      <c r="O20461" s="2"/>
      <c r="X20461" s="2"/>
      <c r="AG20461" s="2"/>
      <c r="AP20461" s="2"/>
      <c r="AY20461" s="2"/>
      <c r="BH20461" s="2"/>
      <c r="BQ20461" s="2"/>
    </row>
    <row r="20462" spans="6:69" x14ac:dyDescent="0.2">
      <c r="F20462" s="9"/>
      <c r="G20462" s="9"/>
      <c r="H20462" s="9"/>
      <c r="I20462" s="9"/>
      <c r="J20462" s="9"/>
      <c r="O20462" s="2"/>
      <c r="X20462" s="2"/>
      <c r="AG20462" s="2"/>
      <c r="AP20462" s="2"/>
      <c r="AY20462" s="2"/>
      <c r="BH20462" s="2"/>
      <c r="BQ20462" s="2"/>
    </row>
    <row r="20463" spans="6:69" x14ac:dyDescent="0.2">
      <c r="F20463" s="9"/>
      <c r="G20463" s="9"/>
      <c r="H20463" s="9"/>
      <c r="I20463" s="9"/>
      <c r="J20463" s="9"/>
      <c r="O20463" s="2"/>
      <c r="X20463" s="2"/>
      <c r="AG20463" s="2"/>
      <c r="AP20463" s="2"/>
      <c r="AY20463" s="2"/>
      <c r="BH20463" s="2"/>
      <c r="BQ20463" s="2"/>
    </row>
    <row r="20464" spans="6:69" x14ac:dyDescent="0.2">
      <c r="F20464" s="9"/>
      <c r="G20464" s="9"/>
      <c r="H20464" s="9"/>
      <c r="I20464" s="9"/>
      <c r="J20464" s="9"/>
      <c r="O20464" s="2"/>
      <c r="X20464" s="2"/>
      <c r="AG20464" s="2"/>
      <c r="AP20464" s="2"/>
      <c r="AY20464" s="2"/>
      <c r="BH20464" s="2"/>
      <c r="BQ20464" s="2"/>
    </row>
    <row r="20465" spans="6:69" x14ac:dyDescent="0.2">
      <c r="F20465" s="9"/>
      <c r="G20465" s="9"/>
      <c r="H20465" s="9"/>
      <c r="I20465" s="9"/>
      <c r="J20465" s="9"/>
      <c r="O20465" s="2"/>
      <c r="X20465" s="2"/>
      <c r="AG20465" s="2"/>
      <c r="AP20465" s="2"/>
      <c r="AY20465" s="2"/>
      <c r="BH20465" s="2"/>
      <c r="BQ20465" s="2"/>
    </row>
    <row r="20466" spans="6:69" x14ac:dyDescent="0.2">
      <c r="F20466" s="9"/>
      <c r="G20466" s="9"/>
      <c r="H20466" s="9"/>
      <c r="I20466" s="9"/>
      <c r="J20466" s="9"/>
      <c r="O20466" s="2"/>
      <c r="X20466" s="2"/>
      <c r="AG20466" s="2"/>
      <c r="AP20466" s="2"/>
      <c r="AY20466" s="2"/>
      <c r="BH20466" s="2"/>
      <c r="BQ20466" s="2"/>
    </row>
    <row r="20467" spans="6:69" x14ac:dyDescent="0.2">
      <c r="F20467" s="9"/>
      <c r="G20467" s="9"/>
      <c r="H20467" s="9"/>
      <c r="I20467" s="9"/>
      <c r="J20467" s="9"/>
      <c r="O20467" s="2"/>
      <c r="X20467" s="2"/>
      <c r="AG20467" s="2"/>
      <c r="AP20467" s="2"/>
      <c r="AY20467" s="2"/>
      <c r="BH20467" s="2"/>
      <c r="BQ20467" s="2"/>
    </row>
    <row r="20468" spans="6:69" x14ac:dyDescent="0.2">
      <c r="F20468" s="9"/>
      <c r="G20468" s="9"/>
      <c r="H20468" s="9"/>
      <c r="I20468" s="9"/>
      <c r="J20468" s="9"/>
      <c r="O20468" s="2"/>
      <c r="X20468" s="2"/>
      <c r="AG20468" s="2"/>
      <c r="AP20468" s="2"/>
      <c r="AY20468" s="2"/>
      <c r="BH20468" s="2"/>
      <c r="BQ20468" s="2"/>
    </row>
    <row r="20469" spans="6:69" x14ac:dyDescent="0.2">
      <c r="F20469" s="9"/>
      <c r="G20469" s="9"/>
      <c r="H20469" s="9"/>
      <c r="I20469" s="9"/>
      <c r="J20469" s="9"/>
      <c r="O20469" s="2"/>
      <c r="X20469" s="2"/>
      <c r="AG20469" s="2"/>
      <c r="AP20469" s="2"/>
      <c r="AY20469" s="2"/>
      <c r="BH20469" s="2"/>
      <c r="BQ20469" s="2"/>
    </row>
    <row r="20470" spans="6:69" x14ac:dyDescent="0.2">
      <c r="F20470" s="9"/>
      <c r="G20470" s="9"/>
      <c r="H20470" s="9"/>
      <c r="I20470" s="9"/>
      <c r="J20470" s="9"/>
      <c r="O20470" s="2"/>
      <c r="X20470" s="2"/>
      <c r="AG20470" s="2"/>
      <c r="AP20470" s="2"/>
      <c r="AY20470" s="2"/>
      <c r="BH20470" s="2"/>
      <c r="BQ20470" s="2"/>
    </row>
    <row r="20471" spans="6:69" x14ac:dyDescent="0.2">
      <c r="F20471" s="9"/>
      <c r="G20471" s="9"/>
      <c r="H20471" s="9"/>
      <c r="I20471" s="9"/>
      <c r="J20471" s="9"/>
      <c r="O20471" s="2"/>
      <c r="X20471" s="2"/>
      <c r="AG20471" s="2"/>
      <c r="AP20471" s="2"/>
      <c r="AY20471" s="2"/>
      <c r="BH20471" s="2"/>
      <c r="BQ20471" s="2"/>
    </row>
    <row r="20472" spans="6:69" x14ac:dyDescent="0.2">
      <c r="F20472" s="9"/>
      <c r="G20472" s="9"/>
      <c r="H20472" s="9"/>
      <c r="I20472" s="9"/>
      <c r="J20472" s="9"/>
      <c r="O20472" s="2"/>
      <c r="X20472" s="2"/>
      <c r="AG20472" s="2"/>
      <c r="AP20472" s="2"/>
      <c r="AY20472" s="2"/>
      <c r="BH20472" s="2"/>
      <c r="BQ20472" s="2"/>
    </row>
    <row r="20473" spans="6:69" x14ac:dyDescent="0.2">
      <c r="F20473" s="9"/>
      <c r="G20473" s="9"/>
      <c r="H20473" s="9"/>
      <c r="I20473" s="9"/>
      <c r="J20473" s="9"/>
      <c r="O20473" s="2"/>
      <c r="X20473" s="2"/>
      <c r="AG20473" s="2"/>
      <c r="AP20473" s="2"/>
      <c r="AY20473" s="2"/>
      <c r="BH20473" s="2"/>
      <c r="BQ20473" s="2"/>
    </row>
    <row r="20474" spans="6:69" x14ac:dyDescent="0.2">
      <c r="F20474" s="9"/>
      <c r="G20474" s="9"/>
      <c r="H20474" s="9"/>
      <c r="I20474" s="9"/>
      <c r="J20474" s="9"/>
      <c r="O20474" s="2"/>
      <c r="X20474" s="2"/>
      <c r="AG20474" s="2"/>
      <c r="AP20474" s="2"/>
      <c r="AY20474" s="2"/>
      <c r="BH20474" s="2"/>
      <c r="BQ20474" s="2"/>
    </row>
    <row r="20475" spans="6:69" x14ac:dyDescent="0.2">
      <c r="F20475" s="9"/>
      <c r="G20475" s="9"/>
      <c r="H20475" s="9"/>
      <c r="I20475" s="9"/>
      <c r="J20475" s="9"/>
      <c r="O20475" s="2"/>
      <c r="X20475" s="2"/>
      <c r="AG20475" s="2"/>
      <c r="AP20475" s="2"/>
      <c r="AY20475" s="2"/>
      <c r="BH20475" s="2"/>
      <c r="BQ20475" s="2"/>
    </row>
    <row r="20476" spans="6:69" x14ac:dyDescent="0.2">
      <c r="F20476" s="9"/>
      <c r="G20476" s="9"/>
      <c r="H20476" s="9"/>
      <c r="I20476" s="9"/>
      <c r="J20476" s="9"/>
      <c r="O20476" s="2"/>
      <c r="X20476" s="2"/>
      <c r="AG20476" s="2"/>
      <c r="AP20476" s="2"/>
      <c r="AY20476" s="2"/>
      <c r="BH20476" s="2"/>
      <c r="BQ20476" s="2"/>
    </row>
    <row r="20477" spans="6:69" x14ac:dyDescent="0.2">
      <c r="F20477" s="9"/>
      <c r="G20477" s="9"/>
      <c r="H20477" s="9"/>
      <c r="I20477" s="9"/>
      <c r="J20477" s="9"/>
      <c r="O20477" s="2"/>
      <c r="X20477" s="2"/>
      <c r="AG20477" s="2"/>
      <c r="AP20477" s="2"/>
      <c r="AY20477" s="2"/>
      <c r="BH20477" s="2"/>
      <c r="BQ20477" s="2"/>
    </row>
    <row r="20478" spans="6:69" x14ac:dyDescent="0.2">
      <c r="F20478" s="9"/>
      <c r="G20478" s="9"/>
      <c r="H20478" s="9"/>
      <c r="I20478" s="9"/>
      <c r="J20478" s="9"/>
      <c r="O20478" s="2"/>
      <c r="X20478" s="2"/>
      <c r="AG20478" s="2"/>
      <c r="AP20478" s="2"/>
      <c r="AY20478" s="2"/>
      <c r="BH20478" s="2"/>
      <c r="BQ20478" s="2"/>
    </row>
    <row r="20479" spans="6:69" x14ac:dyDescent="0.2">
      <c r="F20479" s="9"/>
      <c r="G20479" s="9"/>
      <c r="H20479" s="9"/>
      <c r="I20479" s="9"/>
      <c r="J20479" s="9"/>
      <c r="O20479" s="2"/>
      <c r="X20479" s="2"/>
      <c r="AG20479" s="2"/>
      <c r="AP20479" s="2"/>
      <c r="AY20479" s="2"/>
      <c r="BH20479" s="2"/>
      <c r="BQ20479" s="2"/>
    </row>
    <row r="20480" spans="6:69" x14ac:dyDescent="0.2">
      <c r="F20480" s="9"/>
      <c r="G20480" s="9"/>
      <c r="H20480" s="9"/>
      <c r="I20480" s="9"/>
      <c r="J20480" s="9"/>
      <c r="O20480" s="2"/>
      <c r="X20480" s="2"/>
      <c r="AG20480" s="2"/>
      <c r="AP20480" s="2"/>
      <c r="AY20480" s="2"/>
      <c r="BH20480" s="2"/>
      <c r="BQ20480" s="2"/>
    </row>
    <row r="20481" spans="6:69" x14ac:dyDescent="0.2">
      <c r="F20481" s="9"/>
      <c r="G20481" s="9"/>
      <c r="H20481" s="9"/>
      <c r="I20481" s="9"/>
      <c r="J20481" s="9"/>
      <c r="O20481" s="2"/>
      <c r="X20481" s="2"/>
      <c r="AG20481" s="2"/>
      <c r="AP20481" s="2"/>
      <c r="AY20481" s="2"/>
      <c r="BH20481" s="2"/>
      <c r="BQ20481" s="2"/>
    </row>
    <row r="20482" spans="6:69" x14ac:dyDescent="0.2">
      <c r="F20482" s="9"/>
      <c r="G20482" s="9"/>
      <c r="H20482" s="9"/>
      <c r="I20482" s="9"/>
      <c r="J20482" s="9"/>
      <c r="O20482" s="2"/>
      <c r="X20482" s="2"/>
      <c r="AG20482" s="2"/>
      <c r="AP20482" s="2"/>
      <c r="AY20482" s="2"/>
      <c r="BH20482" s="2"/>
      <c r="BQ20482" s="2"/>
    </row>
    <row r="20483" spans="6:69" x14ac:dyDescent="0.2">
      <c r="F20483" s="9"/>
      <c r="G20483" s="9"/>
      <c r="H20483" s="9"/>
      <c r="I20483" s="9"/>
      <c r="J20483" s="9"/>
      <c r="O20483" s="2"/>
      <c r="X20483" s="2"/>
      <c r="AG20483" s="2"/>
      <c r="AP20483" s="2"/>
      <c r="AY20483" s="2"/>
      <c r="BH20483" s="2"/>
      <c r="BQ20483" s="2"/>
    </row>
    <row r="20484" spans="6:69" x14ac:dyDescent="0.2">
      <c r="F20484" s="9"/>
      <c r="G20484" s="9"/>
      <c r="H20484" s="9"/>
      <c r="I20484" s="9"/>
      <c r="J20484" s="9"/>
      <c r="O20484" s="2"/>
      <c r="X20484" s="2"/>
      <c r="AG20484" s="2"/>
      <c r="AP20484" s="2"/>
      <c r="AY20484" s="2"/>
      <c r="BH20484" s="2"/>
      <c r="BQ20484" s="2"/>
    </row>
    <row r="20485" spans="6:69" x14ac:dyDescent="0.2">
      <c r="F20485" s="9"/>
      <c r="G20485" s="9"/>
      <c r="H20485" s="9"/>
      <c r="I20485" s="9"/>
      <c r="J20485" s="9"/>
      <c r="O20485" s="2"/>
      <c r="X20485" s="2"/>
      <c r="AG20485" s="2"/>
      <c r="AP20485" s="2"/>
      <c r="AY20485" s="2"/>
      <c r="BH20485" s="2"/>
      <c r="BQ20485" s="2"/>
    </row>
    <row r="20486" spans="6:69" x14ac:dyDescent="0.2">
      <c r="F20486" s="9"/>
      <c r="G20486" s="9"/>
      <c r="H20486" s="9"/>
      <c r="I20486" s="9"/>
      <c r="J20486" s="9"/>
      <c r="O20486" s="2"/>
      <c r="X20486" s="2"/>
      <c r="AG20486" s="2"/>
      <c r="AP20486" s="2"/>
      <c r="AY20486" s="2"/>
      <c r="BH20486" s="2"/>
      <c r="BQ20486" s="2"/>
    </row>
    <row r="20487" spans="6:69" x14ac:dyDescent="0.2">
      <c r="F20487" s="9"/>
      <c r="G20487" s="9"/>
      <c r="H20487" s="9"/>
      <c r="I20487" s="9"/>
      <c r="J20487" s="9"/>
      <c r="O20487" s="2"/>
      <c r="X20487" s="2"/>
      <c r="AG20487" s="2"/>
      <c r="AP20487" s="2"/>
      <c r="AY20487" s="2"/>
      <c r="BH20487" s="2"/>
      <c r="BQ20487" s="2"/>
    </row>
    <row r="20488" spans="6:69" x14ac:dyDescent="0.2">
      <c r="F20488" s="9"/>
      <c r="G20488" s="9"/>
      <c r="H20488" s="9"/>
      <c r="I20488" s="9"/>
      <c r="J20488" s="9"/>
      <c r="O20488" s="2"/>
      <c r="X20488" s="2"/>
      <c r="AG20488" s="2"/>
      <c r="AP20488" s="2"/>
      <c r="AY20488" s="2"/>
      <c r="BH20488" s="2"/>
      <c r="BQ20488" s="2"/>
    </row>
    <row r="20489" spans="6:69" x14ac:dyDescent="0.2">
      <c r="F20489" s="9"/>
      <c r="G20489" s="9"/>
      <c r="H20489" s="9"/>
      <c r="I20489" s="9"/>
      <c r="J20489" s="9"/>
      <c r="O20489" s="2"/>
      <c r="X20489" s="2"/>
      <c r="AG20489" s="2"/>
      <c r="AP20489" s="2"/>
      <c r="AY20489" s="2"/>
      <c r="BH20489" s="2"/>
      <c r="BQ20489" s="2"/>
    </row>
    <row r="20490" spans="6:69" x14ac:dyDescent="0.2">
      <c r="F20490" s="9"/>
      <c r="G20490" s="9"/>
      <c r="H20490" s="9"/>
      <c r="I20490" s="9"/>
      <c r="J20490" s="9"/>
      <c r="O20490" s="2"/>
      <c r="X20490" s="2"/>
      <c r="AG20490" s="2"/>
      <c r="AP20490" s="2"/>
      <c r="AY20490" s="2"/>
      <c r="BH20490" s="2"/>
      <c r="BQ20490" s="2"/>
    </row>
    <row r="20491" spans="6:69" x14ac:dyDescent="0.2">
      <c r="F20491" s="9"/>
      <c r="G20491" s="9"/>
      <c r="H20491" s="9"/>
      <c r="I20491" s="9"/>
      <c r="J20491" s="9"/>
      <c r="O20491" s="2"/>
      <c r="X20491" s="2"/>
      <c r="AG20491" s="2"/>
      <c r="AP20491" s="2"/>
      <c r="AY20491" s="2"/>
      <c r="BH20491" s="2"/>
      <c r="BQ20491" s="2"/>
    </row>
    <row r="20492" spans="6:69" x14ac:dyDescent="0.2">
      <c r="F20492" s="9"/>
      <c r="G20492" s="9"/>
      <c r="H20492" s="9"/>
      <c r="I20492" s="9"/>
      <c r="J20492" s="9"/>
      <c r="O20492" s="2"/>
      <c r="X20492" s="2"/>
      <c r="AG20492" s="2"/>
      <c r="AP20492" s="2"/>
      <c r="AY20492" s="2"/>
      <c r="BH20492" s="2"/>
      <c r="BQ20492" s="2"/>
    </row>
    <row r="20493" spans="6:69" x14ac:dyDescent="0.2">
      <c r="F20493" s="9"/>
      <c r="G20493" s="9"/>
      <c r="H20493" s="9"/>
      <c r="I20493" s="9"/>
      <c r="J20493" s="9"/>
      <c r="O20493" s="2"/>
      <c r="X20493" s="2"/>
      <c r="AG20493" s="2"/>
      <c r="AP20493" s="2"/>
      <c r="AY20493" s="2"/>
      <c r="BH20493" s="2"/>
      <c r="BQ20493" s="2"/>
    </row>
    <row r="20494" spans="6:69" x14ac:dyDescent="0.2">
      <c r="F20494" s="9"/>
      <c r="G20494" s="9"/>
      <c r="H20494" s="9"/>
      <c r="I20494" s="9"/>
      <c r="J20494" s="9"/>
      <c r="O20494" s="2"/>
      <c r="X20494" s="2"/>
      <c r="AG20494" s="2"/>
      <c r="AP20494" s="2"/>
      <c r="AY20494" s="2"/>
      <c r="BH20494" s="2"/>
      <c r="BQ20494" s="2"/>
    </row>
    <row r="20495" spans="6:69" x14ac:dyDescent="0.2">
      <c r="F20495" s="9"/>
      <c r="G20495" s="9"/>
      <c r="H20495" s="9"/>
      <c r="I20495" s="9"/>
      <c r="J20495" s="9"/>
      <c r="O20495" s="2"/>
      <c r="X20495" s="2"/>
      <c r="AG20495" s="2"/>
      <c r="AP20495" s="2"/>
      <c r="AY20495" s="2"/>
      <c r="BH20495" s="2"/>
      <c r="BQ20495" s="2"/>
    </row>
    <row r="20496" spans="6:69" x14ac:dyDescent="0.2">
      <c r="F20496" s="9"/>
      <c r="G20496" s="9"/>
      <c r="H20496" s="9"/>
      <c r="I20496" s="9"/>
      <c r="J20496" s="9"/>
      <c r="O20496" s="2"/>
      <c r="X20496" s="2"/>
      <c r="AG20496" s="2"/>
      <c r="AP20496" s="2"/>
      <c r="AY20496" s="2"/>
      <c r="BH20496" s="2"/>
      <c r="BQ20496" s="2"/>
    </row>
    <row r="20497" spans="6:69" x14ac:dyDescent="0.2">
      <c r="F20497" s="9"/>
      <c r="G20497" s="9"/>
      <c r="H20497" s="9"/>
      <c r="I20497" s="9"/>
      <c r="J20497" s="9"/>
      <c r="O20497" s="2"/>
      <c r="X20497" s="2"/>
      <c r="AG20497" s="2"/>
      <c r="AP20497" s="2"/>
      <c r="AY20497" s="2"/>
      <c r="BH20497" s="2"/>
      <c r="BQ20497" s="2"/>
    </row>
    <row r="20498" spans="6:69" x14ac:dyDescent="0.2">
      <c r="F20498" s="9"/>
      <c r="G20498" s="9"/>
      <c r="H20498" s="9"/>
      <c r="I20498" s="9"/>
      <c r="J20498" s="9"/>
      <c r="O20498" s="2"/>
      <c r="X20498" s="2"/>
      <c r="AG20498" s="2"/>
      <c r="AP20498" s="2"/>
      <c r="AY20498" s="2"/>
      <c r="BH20498" s="2"/>
      <c r="BQ20498" s="2"/>
    </row>
    <row r="20499" spans="6:69" x14ac:dyDescent="0.2">
      <c r="F20499" s="9"/>
      <c r="G20499" s="9"/>
      <c r="H20499" s="9"/>
      <c r="I20499" s="9"/>
      <c r="J20499" s="9"/>
      <c r="O20499" s="2"/>
      <c r="X20499" s="2"/>
      <c r="AG20499" s="2"/>
      <c r="AP20499" s="2"/>
      <c r="AY20499" s="2"/>
      <c r="BH20499" s="2"/>
      <c r="BQ20499" s="2"/>
    </row>
    <row r="20500" spans="6:69" x14ac:dyDescent="0.2">
      <c r="F20500" s="9"/>
      <c r="G20500" s="9"/>
      <c r="H20500" s="9"/>
      <c r="I20500" s="9"/>
      <c r="J20500" s="9"/>
      <c r="O20500" s="2"/>
      <c r="X20500" s="2"/>
      <c r="AG20500" s="2"/>
      <c r="AP20500" s="2"/>
      <c r="AY20500" s="2"/>
      <c r="BH20500" s="2"/>
      <c r="BQ20500" s="2"/>
    </row>
    <row r="20501" spans="6:69" x14ac:dyDescent="0.2">
      <c r="F20501" s="9"/>
      <c r="G20501" s="9"/>
      <c r="H20501" s="9"/>
      <c r="I20501" s="9"/>
      <c r="J20501" s="9"/>
      <c r="O20501" s="2"/>
      <c r="X20501" s="2"/>
      <c r="AG20501" s="2"/>
      <c r="AP20501" s="2"/>
      <c r="AY20501" s="2"/>
      <c r="BH20501" s="2"/>
      <c r="BQ20501" s="2"/>
    </row>
    <row r="20502" spans="6:69" x14ac:dyDescent="0.2">
      <c r="F20502" s="9"/>
      <c r="G20502" s="9"/>
      <c r="H20502" s="9"/>
      <c r="I20502" s="9"/>
      <c r="J20502" s="9"/>
      <c r="O20502" s="2"/>
      <c r="X20502" s="2"/>
      <c r="AG20502" s="2"/>
      <c r="AP20502" s="2"/>
      <c r="AY20502" s="2"/>
      <c r="BH20502" s="2"/>
      <c r="BQ20502" s="2"/>
    </row>
    <row r="20503" spans="6:69" x14ac:dyDescent="0.2">
      <c r="F20503" s="9"/>
      <c r="G20503" s="9"/>
      <c r="H20503" s="9"/>
      <c r="I20503" s="9"/>
      <c r="J20503" s="9"/>
      <c r="O20503" s="2"/>
      <c r="X20503" s="2"/>
      <c r="AG20503" s="2"/>
      <c r="AP20503" s="2"/>
      <c r="AY20503" s="2"/>
      <c r="BH20503" s="2"/>
      <c r="BQ20503" s="2"/>
    </row>
    <row r="20504" spans="6:69" x14ac:dyDescent="0.2">
      <c r="F20504" s="9"/>
      <c r="G20504" s="9"/>
      <c r="H20504" s="9"/>
      <c r="I20504" s="9"/>
      <c r="J20504" s="9"/>
      <c r="O20504" s="2"/>
      <c r="X20504" s="2"/>
      <c r="AG20504" s="2"/>
      <c r="AP20504" s="2"/>
      <c r="AY20504" s="2"/>
      <c r="BH20504" s="2"/>
      <c r="BQ20504" s="2"/>
    </row>
    <row r="20505" spans="6:69" x14ac:dyDescent="0.2">
      <c r="F20505" s="9"/>
      <c r="G20505" s="9"/>
      <c r="H20505" s="9"/>
      <c r="I20505" s="9"/>
      <c r="J20505" s="9"/>
      <c r="O20505" s="2"/>
      <c r="X20505" s="2"/>
      <c r="AG20505" s="2"/>
      <c r="AP20505" s="2"/>
      <c r="AY20505" s="2"/>
      <c r="BH20505" s="2"/>
      <c r="BQ20505" s="2"/>
    </row>
    <row r="20506" spans="6:69" x14ac:dyDescent="0.2">
      <c r="F20506" s="9"/>
      <c r="G20506" s="9"/>
      <c r="H20506" s="9"/>
      <c r="I20506" s="9"/>
      <c r="J20506" s="9"/>
      <c r="O20506" s="2"/>
      <c r="X20506" s="2"/>
      <c r="AG20506" s="2"/>
      <c r="AP20506" s="2"/>
      <c r="AY20506" s="2"/>
      <c r="BH20506" s="2"/>
      <c r="BQ20506" s="2"/>
    </row>
    <row r="20507" spans="6:69" x14ac:dyDescent="0.2">
      <c r="F20507" s="9"/>
      <c r="G20507" s="9"/>
      <c r="H20507" s="9"/>
      <c r="I20507" s="9"/>
      <c r="J20507" s="9"/>
      <c r="O20507" s="2"/>
      <c r="X20507" s="2"/>
      <c r="AG20507" s="2"/>
      <c r="AP20507" s="2"/>
      <c r="AY20507" s="2"/>
      <c r="BH20507" s="2"/>
      <c r="BQ20507" s="2"/>
    </row>
    <row r="20508" spans="6:69" x14ac:dyDescent="0.2">
      <c r="F20508" s="9"/>
      <c r="G20508" s="9"/>
      <c r="H20508" s="9"/>
      <c r="I20508" s="9"/>
      <c r="J20508" s="9"/>
      <c r="O20508" s="2"/>
      <c r="X20508" s="2"/>
      <c r="AG20508" s="2"/>
      <c r="AP20508" s="2"/>
      <c r="AY20508" s="2"/>
      <c r="BH20508" s="2"/>
      <c r="BQ20508" s="2"/>
    </row>
    <row r="20509" spans="6:69" x14ac:dyDescent="0.2">
      <c r="F20509" s="9"/>
      <c r="G20509" s="9"/>
      <c r="H20509" s="9"/>
      <c r="I20509" s="9"/>
      <c r="J20509" s="9"/>
      <c r="O20509" s="2"/>
      <c r="X20509" s="2"/>
      <c r="AG20509" s="2"/>
      <c r="AP20509" s="2"/>
      <c r="AY20509" s="2"/>
      <c r="BH20509" s="2"/>
      <c r="BQ20509" s="2"/>
    </row>
    <row r="20510" spans="6:69" x14ac:dyDescent="0.2">
      <c r="F20510" s="9"/>
      <c r="G20510" s="9"/>
      <c r="H20510" s="9"/>
      <c r="I20510" s="9"/>
      <c r="J20510" s="9"/>
      <c r="O20510" s="2"/>
      <c r="X20510" s="2"/>
      <c r="AG20510" s="2"/>
      <c r="AP20510" s="2"/>
      <c r="AY20510" s="2"/>
      <c r="BH20510" s="2"/>
      <c r="BQ20510" s="2"/>
    </row>
    <row r="20511" spans="6:69" x14ac:dyDescent="0.2">
      <c r="F20511" s="9"/>
      <c r="G20511" s="9"/>
      <c r="H20511" s="9"/>
      <c r="I20511" s="9"/>
      <c r="J20511" s="9"/>
      <c r="O20511" s="2"/>
      <c r="X20511" s="2"/>
      <c r="AG20511" s="2"/>
      <c r="AP20511" s="2"/>
      <c r="AY20511" s="2"/>
      <c r="BH20511" s="2"/>
      <c r="BQ20511" s="2"/>
    </row>
    <row r="20512" spans="6:69" x14ac:dyDescent="0.2">
      <c r="F20512" s="9"/>
      <c r="G20512" s="9"/>
      <c r="H20512" s="9"/>
      <c r="I20512" s="9"/>
      <c r="J20512" s="9"/>
      <c r="O20512" s="2"/>
      <c r="X20512" s="2"/>
      <c r="AG20512" s="2"/>
      <c r="AP20512" s="2"/>
      <c r="AY20512" s="2"/>
      <c r="BH20512" s="2"/>
      <c r="BQ20512" s="2"/>
    </row>
    <row r="20513" spans="6:69" x14ac:dyDescent="0.2">
      <c r="F20513" s="9"/>
      <c r="G20513" s="9"/>
      <c r="H20513" s="9"/>
      <c r="I20513" s="9"/>
      <c r="J20513" s="9"/>
      <c r="O20513" s="2"/>
      <c r="X20513" s="2"/>
      <c r="AG20513" s="2"/>
      <c r="AP20513" s="2"/>
      <c r="AY20513" s="2"/>
      <c r="BH20513" s="2"/>
      <c r="BQ20513" s="2"/>
    </row>
    <row r="20514" spans="6:69" x14ac:dyDescent="0.2">
      <c r="F20514" s="9"/>
      <c r="G20514" s="9"/>
      <c r="H20514" s="9"/>
      <c r="I20514" s="9"/>
      <c r="J20514" s="9"/>
      <c r="O20514" s="2"/>
      <c r="X20514" s="2"/>
      <c r="AG20514" s="2"/>
      <c r="AP20514" s="2"/>
      <c r="AY20514" s="2"/>
      <c r="BH20514" s="2"/>
      <c r="BQ20514" s="2"/>
    </row>
    <row r="20515" spans="6:69" x14ac:dyDescent="0.2">
      <c r="F20515" s="9"/>
      <c r="G20515" s="9"/>
      <c r="H20515" s="9"/>
      <c r="I20515" s="9"/>
      <c r="J20515" s="9"/>
      <c r="O20515" s="2"/>
      <c r="X20515" s="2"/>
      <c r="AG20515" s="2"/>
      <c r="AP20515" s="2"/>
      <c r="AY20515" s="2"/>
      <c r="BH20515" s="2"/>
      <c r="BQ20515" s="2"/>
    </row>
    <row r="20516" spans="6:69" x14ac:dyDescent="0.2">
      <c r="F20516" s="9"/>
      <c r="G20516" s="9"/>
      <c r="H20516" s="9"/>
      <c r="I20516" s="9"/>
      <c r="J20516" s="9"/>
      <c r="O20516" s="2"/>
      <c r="X20516" s="2"/>
      <c r="AG20516" s="2"/>
      <c r="AP20516" s="2"/>
      <c r="AY20516" s="2"/>
      <c r="BH20516" s="2"/>
      <c r="BQ20516" s="2"/>
    </row>
    <row r="20517" spans="6:69" x14ac:dyDescent="0.2">
      <c r="F20517" s="9"/>
      <c r="G20517" s="9"/>
      <c r="H20517" s="9"/>
      <c r="I20517" s="9"/>
      <c r="J20517" s="9"/>
      <c r="O20517" s="2"/>
      <c r="X20517" s="2"/>
      <c r="AG20517" s="2"/>
      <c r="AP20517" s="2"/>
      <c r="AY20517" s="2"/>
      <c r="BH20517" s="2"/>
      <c r="BQ20517" s="2"/>
    </row>
    <row r="20518" spans="6:69" x14ac:dyDescent="0.2">
      <c r="F20518" s="9"/>
      <c r="G20518" s="9"/>
      <c r="H20518" s="9"/>
      <c r="I20518" s="9"/>
      <c r="J20518" s="9"/>
      <c r="O20518" s="2"/>
      <c r="X20518" s="2"/>
      <c r="AG20518" s="2"/>
      <c r="AP20518" s="2"/>
      <c r="AY20518" s="2"/>
      <c r="BH20518" s="2"/>
      <c r="BQ20518" s="2"/>
    </row>
    <row r="20519" spans="6:69" x14ac:dyDescent="0.2">
      <c r="F20519" s="9"/>
      <c r="G20519" s="9"/>
      <c r="H20519" s="9"/>
      <c r="I20519" s="9"/>
      <c r="J20519" s="9"/>
      <c r="O20519" s="2"/>
      <c r="X20519" s="2"/>
      <c r="AG20519" s="2"/>
      <c r="AP20519" s="2"/>
      <c r="AY20519" s="2"/>
      <c r="BH20519" s="2"/>
      <c r="BQ20519" s="2"/>
    </row>
    <row r="20520" spans="6:69" x14ac:dyDescent="0.2">
      <c r="F20520" s="9"/>
      <c r="G20520" s="9"/>
      <c r="H20520" s="9"/>
      <c r="I20520" s="9"/>
      <c r="J20520" s="9"/>
      <c r="O20520" s="2"/>
      <c r="X20520" s="2"/>
      <c r="AG20520" s="2"/>
      <c r="AP20520" s="2"/>
      <c r="AY20520" s="2"/>
      <c r="BH20520" s="2"/>
      <c r="BQ20520" s="2"/>
    </row>
    <row r="20521" spans="6:69" x14ac:dyDescent="0.2">
      <c r="F20521" s="9"/>
      <c r="G20521" s="9"/>
      <c r="H20521" s="9"/>
      <c r="I20521" s="9"/>
      <c r="J20521" s="9"/>
      <c r="O20521" s="2"/>
      <c r="X20521" s="2"/>
      <c r="AG20521" s="2"/>
      <c r="AP20521" s="2"/>
      <c r="AY20521" s="2"/>
      <c r="BH20521" s="2"/>
      <c r="BQ20521" s="2"/>
    </row>
    <row r="20522" spans="6:69" x14ac:dyDescent="0.2">
      <c r="F20522" s="9"/>
      <c r="G20522" s="9"/>
      <c r="H20522" s="9"/>
      <c r="I20522" s="9"/>
      <c r="J20522" s="9"/>
      <c r="O20522" s="2"/>
      <c r="X20522" s="2"/>
      <c r="AG20522" s="2"/>
      <c r="AP20522" s="2"/>
      <c r="AY20522" s="2"/>
      <c r="BH20522" s="2"/>
      <c r="BQ20522" s="2"/>
    </row>
    <row r="20523" spans="6:69" x14ac:dyDescent="0.2">
      <c r="F20523" s="9"/>
      <c r="G20523" s="9"/>
      <c r="H20523" s="9"/>
      <c r="I20523" s="9"/>
      <c r="J20523" s="9"/>
      <c r="O20523" s="2"/>
      <c r="X20523" s="2"/>
      <c r="AG20523" s="2"/>
      <c r="AP20523" s="2"/>
      <c r="AY20523" s="2"/>
      <c r="BH20523" s="2"/>
      <c r="BQ20523" s="2"/>
    </row>
    <row r="20524" spans="6:69" x14ac:dyDescent="0.2">
      <c r="F20524" s="9"/>
      <c r="G20524" s="9"/>
      <c r="H20524" s="9"/>
      <c r="I20524" s="9"/>
      <c r="J20524" s="9"/>
      <c r="O20524" s="2"/>
      <c r="X20524" s="2"/>
      <c r="AG20524" s="2"/>
      <c r="AP20524" s="2"/>
      <c r="AY20524" s="2"/>
      <c r="BH20524" s="2"/>
      <c r="BQ20524" s="2"/>
    </row>
    <row r="20525" spans="6:69" x14ac:dyDescent="0.2">
      <c r="F20525" s="9"/>
      <c r="G20525" s="9"/>
      <c r="H20525" s="9"/>
      <c r="I20525" s="9"/>
      <c r="J20525" s="9"/>
      <c r="O20525" s="2"/>
      <c r="X20525" s="2"/>
      <c r="AG20525" s="2"/>
      <c r="AP20525" s="2"/>
      <c r="AY20525" s="2"/>
      <c r="BH20525" s="2"/>
      <c r="BQ20525" s="2"/>
    </row>
    <row r="20526" spans="6:69" x14ac:dyDescent="0.2">
      <c r="F20526" s="9"/>
      <c r="G20526" s="9"/>
      <c r="H20526" s="9"/>
      <c r="I20526" s="9"/>
      <c r="J20526" s="9"/>
      <c r="O20526" s="2"/>
      <c r="X20526" s="2"/>
      <c r="AG20526" s="2"/>
      <c r="AP20526" s="2"/>
      <c r="AY20526" s="2"/>
      <c r="BH20526" s="2"/>
      <c r="BQ20526" s="2"/>
    </row>
    <row r="20527" spans="6:69" x14ac:dyDescent="0.2">
      <c r="F20527" s="9"/>
      <c r="G20527" s="9"/>
      <c r="H20527" s="9"/>
      <c r="I20527" s="9"/>
      <c r="J20527" s="9"/>
      <c r="O20527" s="2"/>
      <c r="X20527" s="2"/>
      <c r="AG20527" s="2"/>
      <c r="AP20527" s="2"/>
      <c r="AY20527" s="2"/>
      <c r="BH20527" s="2"/>
      <c r="BQ20527" s="2"/>
    </row>
    <row r="20528" spans="6:69" x14ac:dyDescent="0.2">
      <c r="F20528" s="9"/>
      <c r="G20528" s="9"/>
      <c r="H20528" s="9"/>
      <c r="I20528" s="9"/>
      <c r="J20528" s="9"/>
      <c r="O20528" s="2"/>
      <c r="X20528" s="2"/>
      <c r="AG20528" s="2"/>
      <c r="AP20528" s="2"/>
      <c r="AY20528" s="2"/>
      <c r="BH20528" s="2"/>
      <c r="BQ20528" s="2"/>
    </row>
    <row r="20529" spans="6:69" x14ac:dyDescent="0.2">
      <c r="F20529" s="9"/>
      <c r="G20529" s="9"/>
      <c r="H20529" s="9"/>
      <c r="I20529" s="9"/>
      <c r="J20529" s="9"/>
      <c r="O20529" s="2"/>
      <c r="X20529" s="2"/>
      <c r="AG20529" s="2"/>
      <c r="AP20529" s="2"/>
      <c r="AY20529" s="2"/>
      <c r="BH20529" s="2"/>
      <c r="BQ20529" s="2"/>
    </row>
    <row r="20530" spans="6:69" x14ac:dyDescent="0.2">
      <c r="F20530" s="9"/>
      <c r="G20530" s="9"/>
      <c r="H20530" s="9"/>
      <c r="I20530" s="9"/>
      <c r="J20530" s="9"/>
      <c r="O20530" s="2"/>
      <c r="X20530" s="2"/>
      <c r="AG20530" s="2"/>
      <c r="AP20530" s="2"/>
      <c r="AY20530" s="2"/>
      <c r="BH20530" s="2"/>
      <c r="BQ20530" s="2"/>
    </row>
    <row r="20531" spans="6:69" x14ac:dyDescent="0.2">
      <c r="F20531" s="9"/>
      <c r="G20531" s="9"/>
      <c r="H20531" s="9"/>
      <c r="I20531" s="9"/>
      <c r="J20531" s="9"/>
      <c r="O20531" s="2"/>
      <c r="X20531" s="2"/>
      <c r="AG20531" s="2"/>
      <c r="AP20531" s="2"/>
      <c r="AY20531" s="2"/>
      <c r="BH20531" s="2"/>
      <c r="BQ20531" s="2"/>
    </row>
    <row r="20532" spans="6:69" x14ac:dyDescent="0.2">
      <c r="F20532" s="9"/>
      <c r="G20532" s="9"/>
      <c r="H20532" s="9"/>
      <c r="I20532" s="9"/>
      <c r="J20532" s="9"/>
      <c r="O20532" s="2"/>
      <c r="X20532" s="2"/>
      <c r="AG20532" s="2"/>
      <c r="AP20532" s="2"/>
      <c r="AY20532" s="2"/>
      <c r="BH20532" s="2"/>
      <c r="BQ20532" s="2"/>
    </row>
    <row r="20533" spans="6:69" x14ac:dyDescent="0.2">
      <c r="F20533" s="9"/>
      <c r="G20533" s="9"/>
      <c r="H20533" s="9"/>
      <c r="I20533" s="9"/>
      <c r="J20533" s="9"/>
      <c r="O20533" s="2"/>
      <c r="X20533" s="2"/>
      <c r="AG20533" s="2"/>
      <c r="AP20533" s="2"/>
      <c r="AY20533" s="2"/>
      <c r="BH20533" s="2"/>
      <c r="BQ20533" s="2"/>
    </row>
    <row r="20534" spans="6:69" x14ac:dyDescent="0.2">
      <c r="F20534" s="9"/>
      <c r="G20534" s="9"/>
      <c r="H20534" s="9"/>
      <c r="I20534" s="9"/>
      <c r="J20534" s="9"/>
      <c r="O20534" s="2"/>
      <c r="X20534" s="2"/>
      <c r="AG20534" s="2"/>
      <c r="AP20534" s="2"/>
      <c r="AY20534" s="2"/>
      <c r="BH20534" s="2"/>
      <c r="BQ20534" s="2"/>
    </row>
    <row r="20535" spans="6:69" x14ac:dyDescent="0.2">
      <c r="F20535" s="9"/>
      <c r="G20535" s="9"/>
      <c r="H20535" s="9"/>
      <c r="I20535" s="9"/>
      <c r="J20535" s="9"/>
      <c r="O20535" s="2"/>
      <c r="X20535" s="2"/>
      <c r="AG20535" s="2"/>
      <c r="AP20535" s="2"/>
      <c r="AY20535" s="2"/>
      <c r="BH20535" s="2"/>
      <c r="BQ20535" s="2"/>
    </row>
    <row r="20536" spans="6:69" x14ac:dyDescent="0.2">
      <c r="F20536" s="9"/>
      <c r="G20536" s="9"/>
      <c r="H20536" s="9"/>
      <c r="I20536" s="9"/>
      <c r="J20536" s="9"/>
      <c r="O20536" s="2"/>
      <c r="X20536" s="2"/>
      <c r="AG20536" s="2"/>
      <c r="AP20536" s="2"/>
      <c r="AY20536" s="2"/>
      <c r="BH20536" s="2"/>
      <c r="BQ20536" s="2"/>
    </row>
    <row r="20537" spans="6:69" x14ac:dyDescent="0.2">
      <c r="F20537" s="9"/>
      <c r="G20537" s="9"/>
      <c r="H20537" s="9"/>
      <c r="I20537" s="9"/>
      <c r="J20537" s="9"/>
      <c r="O20537" s="2"/>
      <c r="X20537" s="2"/>
      <c r="AG20537" s="2"/>
      <c r="AP20537" s="2"/>
      <c r="AY20537" s="2"/>
      <c r="BH20537" s="2"/>
      <c r="BQ20537" s="2"/>
    </row>
    <row r="20538" spans="6:69" x14ac:dyDescent="0.2">
      <c r="F20538" s="9"/>
      <c r="G20538" s="9"/>
      <c r="H20538" s="9"/>
      <c r="I20538" s="9"/>
      <c r="J20538" s="9"/>
      <c r="O20538" s="2"/>
      <c r="X20538" s="2"/>
      <c r="AG20538" s="2"/>
      <c r="AP20538" s="2"/>
      <c r="AY20538" s="2"/>
      <c r="BH20538" s="2"/>
      <c r="BQ20538" s="2"/>
    </row>
    <row r="20539" spans="6:69" x14ac:dyDescent="0.2">
      <c r="F20539" s="9"/>
      <c r="G20539" s="9"/>
      <c r="H20539" s="9"/>
      <c r="I20539" s="9"/>
      <c r="J20539" s="9"/>
      <c r="O20539" s="2"/>
      <c r="X20539" s="2"/>
      <c r="AG20539" s="2"/>
      <c r="AP20539" s="2"/>
      <c r="AY20539" s="2"/>
      <c r="BH20539" s="2"/>
      <c r="BQ20539" s="2"/>
    </row>
    <row r="20540" spans="6:69" x14ac:dyDescent="0.2">
      <c r="F20540" s="9"/>
      <c r="G20540" s="9"/>
      <c r="H20540" s="9"/>
      <c r="I20540" s="9"/>
      <c r="J20540" s="9"/>
      <c r="O20540" s="2"/>
      <c r="X20540" s="2"/>
      <c r="AG20540" s="2"/>
      <c r="AP20540" s="2"/>
      <c r="AY20540" s="2"/>
      <c r="BH20540" s="2"/>
      <c r="BQ20540" s="2"/>
    </row>
    <row r="20541" spans="6:69" x14ac:dyDescent="0.2">
      <c r="F20541" s="9"/>
      <c r="G20541" s="9"/>
      <c r="H20541" s="9"/>
      <c r="I20541" s="9"/>
      <c r="J20541" s="9"/>
      <c r="O20541" s="2"/>
      <c r="X20541" s="2"/>
      <c r="AG20541" s="2"/>
      <c r="AP20541" s="2"/>
      <c r="AY20541" s="2"/>
      <c r="BH20541" s="2"/>
      <c r="BQ20541" s="2"/>
    </row>
    <row r="20542" spans="6:69" x14ac:dyDescent="0.2">
      <c r="F20542" s="9"/>
      <c r="G20542" s="9"/>
      <c r="H20542" s="9"/>
      <c r="I20542" s="9"/>
      <c r="J20542" s="9"/>
      <c r="O20542" s="2"/>
      <c r="X20542" s="2"/>
      <c r="AG20542" s="2"/>
      <c r="AP20542" s="2"/>
      <c r="AY20542" s="2"/>
      <c r="BH20542" s="2"/>
      <c r="BQ20542" s="2"/>
    </row>
    <row r="20543" spans="6:69" x14ac:dyDescent="0.2">
      <c r="F20543" s="9"/>
      <c r="G20543" s="9"/>
      <c r="H20543" s="9"/>
      <c r="I20543" s="9"/>
      <c r="J20543" s="9"/>
      <c r="O20543" s="2"/>
      <c r="X20543" s="2"/>
      <c r="AG20543" s="2"/>
      <c r="AP20543" s="2"/>
      <c r="AY20543" s="2"/>
      <c r="BH20543" s="2"/>
      <c r="BQ20543" s="2"/>
    </row>
    <row r="20544" spans="6:69" x14ac:dyDescent="0.2">
      <c r="F20544" s="9"/>
      <c r="G20544" s="9"/>
      <c r="H20544" s="9"/>
      <c r="I20544" s="9"/>
      <c r="J20544" s="9"/>
      <c r="O20544" s="2"/>
      <c r="X20544" s="2"/>
      <c r="AG20544" s="2"/>
      <c r="AP20544" s="2"/>
      <c r="AY20544" s="2"/>
      <c r="BH20544" s="2"/>
      <c r="BQ20544" s="2"/>
    </row>
    <row r="20545" spans="6:69" x14ac:dyDescent="0.2">
      <c r="F20545" s="9"/>
      <c r="G20545" s="9"/>
      <c r="H20545" s="9"/>
      <c r="I20545" s="9"/>
      <c r="J20545" s="9"/>
      <c r="O20545" s="2"/>
      <c r="X20545" s="2"/>
      <c r="AG20545" s="2"/>
      <c r="AP20545" s="2"/>
      <c r="AY20545" s="2"/>
      <c r="BH20545" s="2"/>
      <c r="BQ20545" s="2"/>
    </row>
    <row r="20546" spans="6:69" x14ac:dyDescent="0.2">
      <c r="F20546" s="9"/>
      <c r="G20546" s="9"/>
      <c r="H20546" s="9"/>
      <c r="I20546" s="9"/>
      <c r="J20546" s="9"/>
      <c r="O20546" s="2"/>
      <c r="X20546" s="2"/>
      <c r="AG20546" s="2"/>
      <c r="AP20546" s="2"/>
      <c r="AY20546" s="2"/>
      <c r="BH20546" s="2"/>
      <c r="BQ20546" s="2"/>
    </row>
    <row r="20547" spans="6:69" x14ac:dyDescent="0.2">
      <c r="F20547" s="9"/>
      <c r="G20547" s="9"/>
      <c r="H20547" s="9"/>
      <c r="I20547" s="9"/>
      <c r="J20547" s="9"/>
      <c r="O20547" s="2"/>
      <c r="X20547" s="2"/>
      <c r="AG20547" s="2"/>
      <c r="AP20547" s="2"/>
      <c r="AY20547" s="2"/>
      <c r="BH20547" s="2"/>
      <c r="BQ20547" s="2"/>
    </row>
    <row r="20548" spans="6:69" x14ac:dyDescent="0.2">
      <c r="F20548" s="9"/>
      <c r="G20548" s="9"/>
      <c r="H20548" s="9"/>
      <c r="I20548" s="9"/>
      <c r="J20548" s="9"/>
      <c r="O20548" s="2"/>
      <c r="X20548" s="2"/>
      <c r="AG20548" s="2"/>
      <c r="AP20548" s="2"/>
      <c r="AY20548" s="2"/>
      <c r="BH20548" s="2"/>
      <c r="BQ20548" s="2"/>
    </row>
    <row r="20549" spans="6:69" x14ac:dyDescent="0.2">
      <c r="F20549" s="9"/>
      <c r="G20549" s="9"/>
      <c r="H20549" s="9"/>
      <c r="I20549" s="9"/>
      <c r="J20549" s="9"/>
      <c r="O20549" s="2"/>
      <c r="X20549" s="2"/>
      <c r="AG20549" s="2"/>
      <c r="AP20549" s="2"/>
      <c r="AY20549" s="2"/>
      <c r="BH20549" s="2"/>
      <c r="BQ20549" s="2"/>
    </row>
    <row r="20550" spans="6:69" x14ac:dyDescent="0.2">
      <c r="F20550" s="9"/>
      <c r="G20550" s="9"/>
      <c r="H20550" s="9"/>
      <c r="I20550" s="9"/>
      <c r="J20550" s="9"/>
      <c r="O20550" s="2"/>
      <c r="X20550" s="2"/>
      <c r="AG20550" s="2"/>
      <c r="AP20550" s="2"/>
      <c r="AY20550" s="2"/>
      <c r="BH20550" s="2"/>
      <c r="BQ20550" s="2"/>
    </row>
    <row r="20551" spans="6:69" x14ac:dyDescent="0.2">
      <c r="F20551" s="9"/>
      <c r="G20551" s="9"/>
      <c r="H20551" s="9"/>
      <c r="I20551" s="9"/>
      <c r="J20551" s="9"/>
      <c r="O20551" s="2"/>
      <c r="X20551" s="2"/>
      <c r="AG20551" s="2"/>
      <c r="AP20551" s="2"/>
      <c r="AY20551" s="2"/>
      <c r="BH20551" s="2"/>
      <c r="BQ20551" s="2"/>
    </row>
    <row r="20552" spans="6:69" x14ac:dyDescent="0.2">
      <c r="F20552" s="9"/>
      <c r="G20552" s="9"/>
      <c r="H20552" s="9"/>
      <c r="I20552" s="9"/>
      <c r="J20552" s="9"/>
      <c r="O20552" s="2"/>
      <c r="X20552" s="2"/>
      <c r="AG20552" s="2"/>
      <c r="AP20552" s="2"/>
      <c r="AY20552" s="2"/>
      <c r="BH20552" s="2"/>
      <c r="BQ20552" s="2"/>
    </row>
    <row r="20553" spans="6:69" x14ac:dyDescent="0.2">
      <c r="F20553" s="9"/>
      <c r="G20553" s="9"/>
      <c r="H20553" s="9"/>
      <c r="I20553" s="9"/>
      <c r="J20553" s="9"/>
      <c r="O20553" s="2"/>
      <c r="X20553" s="2"/>
      <c r="AG20553" s="2"/>
      <c r="AP20553" s="2"/>
      <c r="AY20553" s="2"/>
      <c r="BH20553" s="2"/>
      <c r="BQ20553" s="2"/>
    </row>
    <row r="20554" spans="6:69" x14ac:dyDescent="0.2">
      <c r="F20554" s="9"/>
      <c r="G20554" s="9"/>
      <c r="H20554" s="9"/>
      <c r="I20554" s="9"/>
      <c r="J20554" s="9"/>
      <c r="O20554" s="2"/>
      <c r="X20554" s="2"/>
      <c r="AG20554" s="2"/>
      <c r="AP20554" s="2"/>
      <c r="AY20554" s="2"/>
      <c r="BH20554" s="2"/>
      <c r="BQ20554" s="2"/>
    </row>
    <row r="20555" spans="6:69" x14ac:dyDescent="0.2">
      <c r="F20555" s="9"/>
      <c r="G20555" s="9"/>
      <c r="H20555" s="9"/>
      <c r="I20555" s="9"/>
      <c r="J20555" s="9"/>
      <c r="O20555" s="2"/>
      <c r="X20555" s="2"/>
      <c r="AG20555" s="2"/>
      <c r="AP20555" s="2"/>
      <c r="AY20555" s="2"/>
      <c r="BH20555" s="2"/>
      <c r="BQ20555" s="2"/>
    </row>
    <row r="20556" spans="6:69" x14ac:dyDescent="0.2">
      <c r="F20556" s="9"/>
      <c r="G20556" s="9"/>
      <c r="H20556" s="9"/>
      <c r="I20556" s="9"/>
      <c r="J20556" s="9"/>
      <c r="O20556" s="2"/>
      <c r="X20556" s="2"/>
      <c r="AG20556" s="2"/>
      <c r="AP20556" s="2"/>
      <c r="AY20556" s="2"/>
      <c r="BH20556" s="2"/>
      <c r="BQ20556" s="2"/>
    </row>
    <row r="20557" spans="6:69" x14ac:dyDescent="0.2">
      <c r="F20557" s="9"/>
      <c r="G20557" s="9"/>
      <c r="H20557" s="9"/>
      <c r="I20557" s="9"/>
      <c r="J20557" s="9"/>
      <c r="O20557" s="2"/>
      <c r="X20557" s="2"/>
      <c r="AG20557" s="2"/>
      <c r="AP20557" s="2"/>
      <c r="AY20557" s="2"/>
      <c r="BH20557" s="2"/>
      <c r="BQ20557" s="2"/>
    </row>
    <row r="20558" spans="6:69" x14ac:dyDescent="0.2">
      <c r="F20558" s="9"/>
      <c r="G20558" s="9"/>
      <c r="H20558" s="9"/>
      <c r="I20558" s="9"/>
      <c r="J20558" s="9"/>
      <c r="O20558" s="2"/>
      <c r="X20558" s="2"/>
      <c r="AG20558" s="2"/>
      <c r="AP20558" s="2"/>
      <c r="AY20558" s="2"/>
      <c r="BH20558" s="2"/>
      <c r="BQ20558" s="2"/>
    </row>
    <row r="20559" spans="6:69" x14ac:dyDescent="0.2">
      <c r="F20559" s="9"/>
      <c r="G20559" s="9"/>
      <c r="H20559" s="9"/>
      <c r="I20559" s="9"/>
      <c r="J20559" s="9"/>
      <c r="O20559" s="2"/>
      <c r="X20559" s="2"/>
      <c r="AG20559" s="2"/>
      <c r="AP20559" s="2"/>
      <c r="AY20559" s="2"/>
      <c r="BH20559" s="2"/>
      <c r="BQ20559" s="2"/>
    </row>
    <row r="20560" spans="6:69" x14ac:dyDescent="0.2">
      <c r="F20560" s="9"/>
      <c r="G20560" s="9"/>
      <c r="H20560" s="9"/>
      <c r="I20560" s="9"/>
      <c r="J20560" s="9"/>
      <c r="O20560" s="2"/>
      <c r="X20560" s="2"/>
      <c r="AG20560" s="2"/>
      <c r="AP20560" s="2"/>
      <c r="AY20560" s="2"/>
      <c r="BH20560" s="2"/>
      <c r="BQ20560" s="2"/>
    </row>
    <row r="20561" spans="6:69" x14ac:dyDescent="0.2">
      <c r="F20561" s="9"/>
      <c r="G20561" s="9"/>
      <c r="H20561" s="9"/>
      <c r="I20561" s="9"/>
      <c r="J20561" s="9"/>
      <c r="O20561" s="2"/>
      <c r="X20561" s="2"/>
      <c r="AG20561" s="2"/>
      <c r="AP20561" s="2"/>
      <c r="AY20561" s="2"/>
      <c r="BH20561" s="2"/>
      <c r="BQ20561" s="2"/>
    </row>
    <row r="20562" spans="6:69" x14ac:dyDescent="0.2">
      <c r="F20562" s="9"/>
      <c r="G20562" s="9"/>
      <c r="H20562" s="9"/>
      <c r="I20562" s="9"/>
      <c r="J20562" s="9"/>
      <c r="O20562" s="2"/>
      <c r="X20562" s="2"/>
      <c r="AG20562" s="2"/>
      <c r="AP20562" s="2"/>
      <c r="AY20562" s="2"/>
      <c r="BH20562" s="2"/>
      <c r="BQ20562" s="2"/>
    </row>
    <row r="20563" spans="6:69" x14ac:dyDescent="0.2">
      <c r="F20563" s="9"/>
      <c r="G20563" s="9"/>
      <c r="H20563" s="9"/>
      <c r="I20563" s="9"/>
      <c r="J20563" s="9"/>
      <c r="O20563" s="2"/>
      <c r="X20563" s="2"/>
      <c r="AG20563" s="2"/>
      <c r="AP20563" s="2"/>
      <c r="AY20563" s="2"/>
      <c r="BH20563" s="2"/>
      <c r="BQ20563" s="2"/>
    </row>
    <row r="20564" spans="6:69" x14ac:dyDescent="0.2">
      <c r="F20564" s="9"/>
      <c r="G20564" s="9"/>
      <c r="H20564" s="9"/>
      <c r="I20564" s="9"/>
      <c r="J20564" s="9"/>
      <c r="O20564" s="2"/>
      <c r="X20564" s="2"/>
      <c r="AG20564" s="2"/>
      <c r="AP20564" s="2"/>
      <c r="AY20564" s="2"/>
      <c r="BH20564" s="2"/>
      <c r="BQ20564" s="2"/>
    </row>
    <row r="20565" spans="6:69" x14ac:dyDescent="0.2">
      <c r="F20565" s="9"/>
      <c r="G20565" s="9"/>
      <c r="H20565" s="9"/>
      <c r="I20565" s="9"/>
      <c r="J20565" s="9"/>
      <c r="O20565" s="2"/>
      <c r="X20565" s="2"/>
      <c r="AG20565" s="2"/>
      <c r="AP20565" s="2"/>
      <c r="AY20565" s="2"/>
      <c r="BH20565" s="2"/>
      <c r="BQ20565" s="2"/>
    </row>
    <row r="20566" spans="6:69" x14ac:dyDescent="0.2">
      <c r="F20566" s="9"/>
      <c r="G20566" s="9"/>
      <c r="H20566" s="9"/>
      <c r="I20566" s="9"/>
      <c r="J20566" s="9"/>
      <c r="O20566" s="2"/>
      <c r="X20566" s="2"/>
      <c r="AG20566" s="2"/>
      <c r="AP20566" s="2"/>
      <c r="AY20566" s="2"/>
      <c r="BH20566" s="2"/>
      <c r="BQ20566" s="2"/>
    </row>
    <row r="20567" spans="6:69" x14ac:dyDescent="0.2">
      <c r="F20567" s="9"/>
      <c r="G20567" s="9"/>
      <c r="H20567" s="9"/>
      <c r="I20567" s="9"/>
      <c r="J20567" s="9"/>
      <c r="O20567" s="2"/>
      <c r="X20567" s="2"/>
      <c r="AG20567" s="2"/>
      <c r="AP20567" s="2"/>
      <c r="AY20567" s="2"/>
      <c r="BH20567" s="2"/>
      <c r="BQ20567" s="2"/>
    </row>
    <row r="20568" spans="6:69" x14ac:dyDescent="0.2">
      <c r="F20568" s="9"/>
      <c r="G20568" s="9"/>
      <c r="H20568" s="9"/>
      <c r="I20568" s="9"/>
      <c r="J20568" s="9"/>
      <c r="O20568" s="2"/>
      <c r="X20568" s="2"/>
      <c r="AG20568" s="2"/>
      <c r="AP20568" s="2"/>
      <c r="AY20568" s="2"/>
      <c r="BH20568" s="2"/>
      <c r="BQ20568" s="2"/>
    </row>
    <row r="20569" spans="6:69" x14ac:dyDescent="0.2">
      <c r="F20569" s="9"/>
      <c r="G20569" s="9"/>
      <c r="H20569" s="9"/>
      <c r="I20569" s="9"/>
      <c r="J20569" s="9"/>
      <c r="O20569" s="2"/>
      <c r="X20569" s="2"/>
      <c r="AG20569" s="2"/>
      <c r="AP20569" s="2"/>
      <c r="AY20569" s="2"/>
      <c r="BH20569" s="2"/>
      <c r="BQ20569" s="2"/>
    </row>
    <row r="20570" spans="6:69" x14ac:dyDescent="0.2">
      <c r="F20570" s="9"/>
      <c r="G20570" s="9"/>
      <c r="H20570" s="9"/>
      <c r="I20570" s="9"/>
      <c r="J20570" s="9"/>
      <c r="O20570" s="2"/>
      <c r="X20570" s="2"/>
      <c r="AG20570" s="2"/>
      <c r="AP20570" s="2"/>
      <c r="AY20570" s="2"/>
      <c r="BH20570" s="2"/>
      <c r="BQ20570" s="2"/>
    </row>
    <row r="20571" spans="6:69" x14ac:dyDescent="0.2">
      <c r="F20571" s="9"/>
      <c r="G20571" s="9"/>
      <c r="H20571" s="9"/>
      <c r="I20571" s="9"/>
      <c r="J20571" s="9"/>
      <c r="O20571" s="2"/>
      <c r="X20571" s="2"/>
      <c r="AG20571" s="2"/>
      <c r="AP20571" s="2"/>
      <c r="AY20571" s="2"/>
      <c r="BH20571" s="2"/>
      <c r="BQ20571" s="2"/>
    </row>
    <row r="20572" spans="6:69" x14ac:dyDescent="0.2">
      <c r="F20572" s="9"/>
      <c r="G20572" s="9"/>
      <c r="H20572" s="9"/>
      <c r="I20572" s="9"/>
      <c r="J20572" s="9"/>
      <c r="O20572" s="2"/>
      <c r="X20572" s="2"/>
      <c r="AG20572" s="2"/>
      <c r="AP20572" s="2"/>
      <c r="AY20572" s="2"/>
      <c r="BH20572" s="2"/>
      <c r="BQ20572" s="2"/>
    </row>
    <row r="20573" spans="6:69" x14ac:dyDescent="0.2">
      <c r="F20573" s="9"/>
      <c r="G20573" s="9"/>
      <c r="H20573" s="9"/>
      <c r="I20573" s="9"/>
      <c r="J20573" s="9"/>
      <c r="O20573" s="2"/>
      <c r="X20573" s="2"/>
      <c r="AG20573" s="2"/>
      <c r="AP20573" s="2"/>
      <c r="AY20573" s="2"/>
      <c r="BH20573" s="2"/>
      <c r="BQ20573" s="2"/>
    </row>
    <row r="20574" spans="6:69" x14ac:dyDescent="0.2">
      <c r="F20574" s="9"/>
      <c r="G20574" s="9"/>
      <c r="H20574" s="9"/>
      <c r="I20574" s="9"/>
      <c r="J20574" s="9"/>
      <c r="O20574" s="2"/>
      <c r="X20574" s="2"/>
      <c r="AG20574" s="2"/>
      <c r="AP20574" s="2"/>
      <c r="AY20574" s="2"/>
      <c r="BH20574" s="2"/>
      <c r="BQ20574" s="2"/>
    </row>
    <row r="20575" spans="6:69" x14ac:dyDescent="0.2">
      <c r="F20575" s="9"/>
      <c r="G20575" s="9"/>
      <c r="H20575" s="9"/>
      <c r="I20575" s="9"/>
      <c r="J20575" s="9"/>
      <c r="O20575" s="2"/>
      <c r="X20575" s="2"/>
      <c r="AG20575" s="2"/>
      <c r="AP20575" s="2"/>
      <c r="AY20575" s="2"/>
      <c r="BH20575" s="2"/>
      <c r="BQ20575" s="2"/>
    </row>
    <row r="20576" spans="6:69" x14ac:dyDescent="0.2">
      <c r="F20576" s="9"/>
      <c r="G20576" s="9"/>
      <c r="H20576" s="9"/>
      <c r="I20576" s="9"/>
      <c r="J20576" s="9"/>
      <c r="O20576" s="2"/>
      <c r="X20576" s="2"/>
      <c r="AG20576" s="2"/>
      <c r="AP20576" s="2"/>
      <c r="AY20576" s="2"/>
      <c r="BH20576" s="2"/>
      <c r="BQ20576" s="2"/>
    </row>
    <row r="20577" spans="6:69" x14ac:dyDescent="0.2">
      <c r="F20577" s="9"/>
      <c r="G20577" s="9"/>
      <c r="H20577" s="9"/>
      <c r="I20577" s="9"/>
      <c r="J20577" s="9"/>
      <c r="O20577" s="2"/>
      <c r="X20577" s="2"/>
      <c r="AG20577" s="2"/>
      <c r="AP20577" s="2"/>
      <c r="AY20577" s="2"/>
      <c r="BH20577" s="2"/>
      <c r="BQ20577" s="2"/>
    </row>
    <row r="20578" spans="6:69" x14ac:dyDescent="0.2">
      <c r="F20578" s="9"/>
      <c r="G20578" s="9"/>
      <c r="H20578" s="9"/>
      <c r="I20578" s="9"/>
      <c r="J20578" s="9"/>
      <c r="O20578" s="2"/>
      <c r="X20578" s="2"/>
      <c r="AG20578" s="2"/>
      <c r="AP20578" s="2"/>
      <c r="AY20578" s="2"/>
      <c r="BH20578" s="2"/>
      <c r="BQ20578" s="2"/>
    </row>
    <row r="20579" spans="6:69" x14ac:dyDescent="0.2">
      <c r="F20579" s="9"/>
      <c r="G20579" s="9"/>
      <c r="H20579" s="9"/>
      <c r="I20579" s="9"/>
      <c r="J20579" s="9"/>
      <c r="O20579" s="2"/>
      <c r="X20579" s="2"/>
      <c r="AG20579" s="2"/>
      <c r="AP20579" s="2"/>
      <c r="AY20579" s="2"/>
      <c r="BH20579" s="2"/>
      <c r="BQ20579" s="2"/>
    </row>
    <row r="20580" spans="6:69" x14ac:dyDescent="0.2">
      <c r="F20580" s="9"/>
      <c r="G20580" s="9"/>
      <c r="H20580" s="9"/>
      <c r="I20580" s="9"/>
      <c r="J20580" s="9"/>
      <c r="O20580" s="2"/>
      <c r="X20580" s="2"/>
      <c r="AG20580" s="2"/>
      <c r="AP20580" s="2"/>
      <c r="AY20580" s="2"/>
      <c r="BH20580" s="2"/>
      <c r="BQ20580" s="2"/>
    </row>
    <row r="20581" spans="6:69" x14ac:dyDescent="0.2">
      <c r="F20581" s="9"/>
      <c r="G20581" s="9"/>
      <c r="H20581" s="9"/>
      <c r="I20581" s="9"/>
      <c r="J20581" s="9"/>
      <c r="O20581" s="2"/>
      <c r="X20581" s="2"/>
      <c r="AG20581" s="2"/>
      <c r="AP20581" s="2"/>
      <c r="AY20581" s="2"/>
      <c r="BH20581" s="2"/>
      <c r="BQ20581" s="2"/>
    </row>
    <row r="20582" spans="6:69" x14ac:dyDescent="0.2">
      <c r="F20582" s="9"/>
      <c r="G20582" s="9"/>
      <c r="H20582" s="9"/>
      <c r="I20582" s="9"/>
      <c r="J20582" s="9"/>
      <c r="O20582" s="2"/>
      <c r="X20582" s="2"/>
      <c r="AG20582" s="2"/>
      <c r="AP20582" s="2"/>
      <c r="AY20582" s="2"/>
      <c r="BH20582" s="2"/>
      <c r="BQ20582" s="2"/>
    </row>
    <row r="20583" spans="6:69" x14ac:dyDescent="0.2">
      <c r="F20583" s="9"/>
      <c r="G20583" s="9"/>
      <c r="H20583" s="9"/>
      <c r="I20583" s="9"/>
      <c r="J20583" s="9"/>
      <c r="O20583" s="2"/>
      <c r="X20583" s="2"/>
      <c r="AG20583" s="2"/>
      <c r="AP20583" s="2"/>
      <c r="AY20583" s="2"/>
      <c r="BH20583" s="2"/>
      <c r="BQ20583" s="2"/>
    </row>
    <row r="20584" spans="6:69" x14ac:dyDescent="0.2">
      <c r="F20584" s="9"/>
      <c r="G20584" s="9"/>
      <c r="H20584" s="9"/>
      <c r="I20584" s="9"/>
      <c r="J20584" s="9"/>
      <c r="O20584" s="2"/>
      <c r="X20584" s="2"/>
      <c r="AG20584" s="2"/>
      <c r="AP20584" s="2"/>
      <c r="AY20584" s="2"/>
      <c r="BH20584" s="2"/>
      <c r="BQ20584" s="2"/>
    </row>
    <row r="20585" spans="6:69" x14ac:dyDescent="0.2">
      <c r="F20585" s="9"/>
      <c r="G20585" s="9"/>
      <c r="H20585" s="9"/>
      <c r="I20585" s="9"/>
      <c r="J20585" s="9"/>
      <c r="O20585" s="2"/>
      <c r="X20585" s="2"/>
      <c r="AG20585" s="2"/>
      <c r="AP20585" s="2"/>
      <c r="AY20585" s="2"/>
      <c r="BH20585" s="2"/>
      <c r="BQ20585" s="2"/>
    </row>
    <row r="20586" spans="6:69" x14ac:dyDescent="0.2">
      <c r="F20586" s="9"/>
      <c r="G20586" s="9"/>
      <c r="H20586" s="9"/>
      <c r="I20586" s="9"/>
      <c r="J20586" s="9"/>
      <c r="O20586" s="2"/>
      <c r="X20586" s="2"/>
      <c r="AG20586" s="2"/>
      <c r="AP20586" s="2"/>
      <c r="AY20586" s="2"/>
      <c r="BH20586" s="2"/>
      <c r="BQ20586" s="2"/>
    </row>
    <row r="20587" spans="6:69" x14ac:dyDescent="0.2">
      <c r="F20587" s="9"/>
      <c r="G20587" s="9"/>
      <c r="H20587" s="9"/>
      <c r="I20587" s="9"/>
      <c r="J20587" s="9"/>
      <c r="O20587" s="2"/>
      <c r="X20587" s="2"/>
      <c r="AG20587" s="2"/>
      <c r="AP20587" s="2"/>
      <c r="AY20587" s="2"/>
      <c r="BH20587" s="2"/>
      <c r="BQ20587" s="2"/>
    </row>
    <row r="20588" spans="6:69" x14ac:dyDescent="0.2">
      <c r="F20588" s="9"/>
      <c r="G20588" s="9"/>
      <c r="H20588" s="9"/>
      <c r="I20588" s="9"/>
      <c r="J20588" s="9"/>
      <c r="O20588" s="2"/>
      <c r="X20588" s="2"/>
      <c r="AG20588" s="2"/>
      <c r="AP20588" s="2"/>
      <c r="AY20588" s="2"/>
      <c r="BH20588" s="2"/>
      <c r="BQ20588" s="2"/>
    </row>
    <row r="20589" spans="6:69" x14ac:dyDescent="0.2">
      <c r="F20589" s="9"/>
      <c r="G20589" s="9"/>
      <c r="H20589" s="9"/>
      <c r="I20589" s="9"/>
      <c r="J20589" s="9"/>
      <c r="O20589" s="2"/>
      <c r="X20589" s="2"/>
      <c r="AG20589" s="2"/>
      <c r="AP20589" s="2"/>
      <c r="AY20589" s="2"/>
      <c r="BH20589" s="2"/>
      <c r="BQ20589" s="2"/>
    </row>
    <row r="20590" spans="6:69" x14ac:dyDescent="0.2">
      <c r="F20590" s="9"/>
      <c r="G20590" s="9"/>
      <c r="H20590" s="9"/>
      <c r="I20590" s="9"/>
      <c r="J20590" s="9"/>
      <c r="O20590" s="2"/>
      <c r="X20590" s="2"/>
      <c r="AG20590" s="2"/>
      <c r="AP20590" s="2"/>
      <c r="AY20590" s="2"/>
      <c r="BH20590" s="2"/>
      <c r="BQ20590" s="2"/>
    </row>
    <row r="20591" spans="6:69" x14ac:dyDescent="0.2">
      <c r="F20591" s="9"/>
      <c r="G20591" s="9"/>
      <c r="H20591" s="9"/>
      <c r="I20591" s="9"/>
      <c r="J20591" s="9"/>
      <c r="O20591" s="2"/>
      <c r="X20591" s="2"/>
      <c r="AG20591" s="2"/>
      <c r="AP20591" s="2"/>
      <c r="AY20591" s="2"/>
      <c r="BH20591" s="2"/>
      <c r="BQ20591" s="2"/>
    </row>
    <row r="20592" spans="6:69" x14ac:dyDescent="0.2">
      <c r="F20592" s="9"/>
      <c r="G20592" s="9"/>
      <c r="H20592" s="9"/>
      <c r="I20592" s="9"/>
      <c r="J20592" s="9"/>
      <c r="O20592" s="2"/>
      <c r="X20592" s="2"/>
      <c r="AG20592" s="2"/>
      <c r="AP20592" s="2"/>
      <c r="AY20592" s="2"/>
      <c r="BH20592" s="2"/>
      <c r="BQ20592" s="2"/>
    </row>
    <row r="20593" spans="6:69" x14ac:dyDescent="0.2">
      <c r="F20593" s="9"/>
      <c r="G20593" s="9"/>
      <c r="H20593" s="9"/>
      <c r="I20593" s="9"/>
      <c r="J20593" s="9"/>
      <c r="O20593" s="2"/>
      <c r="X20593" s="2"/>
      <c r="AG20593" s="2"/>
      <c r="AP20593" s="2"/>
      <c r="AY20593" s="2"/>
      <c r="BH20593" s="2"/>
      <c r="BQ20593" s="2"/>
    </row>
    <row r="20594" spans="6:69" x14ac:dyDescent="0.2">
      <c r="F20594" s="9"/>
      <c r="G20594" s="9"/>
      <c r="H20594" s="9"/>
      <c r="I20594" s="9"/>
      <c r="J20594" s="9"/>
      <c r="O20594" s="2"/>
      <c r="X20594" s="2"/>
      <c r="AG20594" s="2"/>
      <c r="AP20594" s="2"/>
      <c r="AY20594" s="2"/>
      <c r="BH20594" s="2"/>
      <c r="BQ20594" s="2"/>
    </row>
    <row r="20595" spans="6:69" x14ac:dyDescent="0.2">
      <c r="F20595" s="9"/>
      <c r="G20595" s="9"/>
      <c r="H20595" s="9"/>
      <c r="I20595" s="9"/>
      <c r="J20595" s="9"/>
      <c r="O20595" s="2"/>
      <c r="X20595" s="2"/>
      <c r="AG20595" s="2"/>
      <c r="AP20595" s="2"/>
      <c r="AY20595" s="2"/>
      <c r="BH20595" s="2"/>
      <c r="BQ20595" s="2"/>
    </row>
    <row r="20596" spans="6:69" x14ac:dyDescent="0.2">
      <c r="F20596" s="9"/>
      <c r="G20596" s="9"/>
      <c r="H20596" s="9"/>
      <c r="I20596" s="9"/>
      <c r="J20596" s="9"/>
      <c r="O20596" s="2"/>
      <c r="X20596" s="2"/>
      <c r="AG20596" s="2"/>
      <c r="AP20596" s="2"/>
      <c r="AY20596" s="2"/>
      <c r="BH20596" s="2"/>
      <c r="BQ20596" s="2"/>
    </row>
    <row r="20597" spans="6:69" x14ac:dyDescent="0.2">
      <c r="F20597" s="9"/>
      <c r="G20597" s="9"/>
      <c r="H20597" s="9"/>
      <c r="I20597" s="9"/>
      <c r="J20597" s="9"/>
      <c r="O20597" s="2"/>
      <c r="X20597" s="2"/>
      <c r="AG20597" s="2"/>
      <c r="AP20597" s="2"/>
      <c r="AY20597" s="2"/>
      <c r="BH20597" s="2"/>
      <c r="BQ20597" s="2"/>
    </row>
    <row r="20598" spans="6:69" x14ac:dyDescent="0.2">
      <c r="F20598" s="9"/>
      <c r="G20598" s="9"/>
      <c r="H20598" s="9"/>
      <c r="I20598" s="9"/>
      <c r="J20598" s="9"/>
      <c r="O20598" s="2"/>
      <c r="X20598" s="2"/>
      <c r="AG20598" s="2"/>
      <c r="AP20598" s="2"/>
      <c r="AY20598" s="2"/>
      <c r="BH20598" s="2"/>
      <c r="BQ20598" s="2"/>
    </row>
    <row r="20599" spans="6:69" x14ac:dyDescent="0.2">
      <c r="F20599" s="9"/>
      <c r="G20599" s="9"/>
      <c r="H20599" s="9"/>
      <c r="I20599" s="9"/>
      <c r="J20599" s="9"/>
      <c r="O20599" s="2"/>
      <c r="X20599" s="2"/>
      <c r="AG20599" s="2"/>
      <c r="AP20599" s="2"/>
      <c r="AY20599" s="2"/>
      <c r="BH20599" s="2"/>
      <c r="BQ20599" s="2"/>
    </row>
    <row r="20600" spans="6:69" x14ac:dyDescent="0.2">
      <c r="F20600" s="9"/>
      <c r="G20600" s="9"/>
      <c r="H20600" s="9"/>
      <c r="I20600" s="9"/>
      <c r="J20600" s="9"/>
      <c r="O20600" s="2"/>
      <c r="X20600" s="2"/>
      <c r="AG20600" s="2"/>
      <c r="AP20600" s="2"/>
      <c r="AY20600" s="2"/>
      <c r="BH20600" s="2"/>
      <c r="BQ20600" s="2"/>
    </row>
    <row r="20601" spans="6:69" x14ac:dyDescent="0.2">
      <c r="F20601" s="9"/>
      <c r="G20601" s="9"/>
      <c r="H20601" s="9"/>
      <c r="I20601" s="9"/>
      <c r="J20601" s="9"/>
      <c r="O20601" s="2"/>
      <c r="X20601" s="2"/>
      <c r="AG20601" s="2"/>
      <c r="AP20601" s="2"/>
      <c r="AY20601" s="2"/>
      <c r="BH20601" s="2"/>
      <c r="BQ20601" s="2"/>
    </row>
    <row r="20602" spans="6:69" x14ac:dyDescent="0.2">
      <c r="F20602" s="9"/>
      <c r="G20602" s="9"/>
      <c r="H20602" s="9"/>
      <c r="I20602" s="9"/>
      <c r="J20602" s="9"/>
      <c r="O20602" s="2"/>
      <c r="X20602" s="2"/>
      <c r="AG20602" s="2"/>
      <c r="AP20602" s="2"/>
      <c r="AY20602" s="2"/>
      <c r="BH20602" s="2"/>
      <c r="BQ20602" s="2"/>
    </row>
    <row r="20603" spans="6:69" x14ac:dyDescent="0.2">
      <c r="F20603" s="9"/>
      <c r="G20603" s="9"/>
      <c r="H20603" s="9"/>
      <c r="I20603" s="9"/>
      <c r="J20603" s="9"/>
      <c r="O20603" s="2"/>
      <c r="X20603" s="2"/>
      <c r="AG20603" s="2"/>
      <c r="AP20603" s="2"/>
      <c r="AY20603" s="2"/>
      <c r="BH20603" s="2"/>
      <c r="BQ20603" s="2"/>
    </row>
    <row r="20604" spans="6:69" x14ac:dyDescent="0.2">
      <c r="F20604" s="9"/>
      <c r="G20604" s="9"/>
      <c r="H20604" s="9"/>
      <c r="I20604" s="9"/>
      <c r="J20604" s="9"/>
      <c r="O20604" s="2"/>
      <c r="X20604" s="2"/>
      <c r="AG20604" s="2"/>
      <c r="AP20604" s="2"/>
      <c r="AY20604" s="2"/>
      <c r="BH20604" s="2"/>
      <c r="BQ20604" s="2"/>
    </row>
    <row r="20605" spans="6:69" x14ac:dyDescent="0.2">
      <c r="F20605" s="9"/>
      <c r="G20605" s="9"/>
      <c r="H20605" s="9"/>
      <c r="I20605" s="9"/>
      <c r="J20605" s="9"/>
      <c r="O20605" s="2"/>
      <c r="X20605" s="2"/>
      <c r="AG20605" s="2"/>
      <c r="AP20605" s="2"/>
      <c r="AY20605" s="2"/>
      <c r="BH20605" s="2"/>
      <c r="BQ20605" s="2"/>
    </row>
    <row r="20606" spans="6:69" x14ac:dyDescent="0.2">
      <c r="F20606" s="9"/>
      <c r="G20606" s="9"/>
      <c r="H20606" s="9"/>
      <c r="I20606" s="9"/>
      <c r="J20606" s="9"/>
      <c r="O20606" s="2"/>
      <c r="X20606" s="2"/>
      <c r="AG20606" s="2"/>
      <c r="AP20606" s="2"/>
      <c r="AY20606" s="2"/>
      <c r="BH20606" s="2"/>
      <c r="BQ20606" s="2"/>
    </row>
    <row r="20607" spans="6:69" x14ac:dyDescent="0.2">
      <c r="F20607" s="9"/>
      <c r="G20607" s="9"/>
      <c r="H20607" s="9"/>
      <c r="I20607" s="9"/>
      <c r="J20607" s="9"/>
      <c r="O20607" s="2"/>
      <c r="X20607" s="2"/>
      <c r="AG20607" s="2"/>
      <c r="AP20607" s="2"/>
      <c r="AY20607" s="2"/>
      <c r="BH20607" s="2"/>
      <c r="BQ20607" s="2"/>
    </row>
    <row r="20608" spans="6:69" x14ac:dyDescent="0.2">
      <c r="F20608" s="9"/>
      <c r="G20608" s="9"/>
      <c r="H20608" s="9"/>
      <c r="I20608" s="9"/>
      <c r="J20608" s="9"/>
      <c r="O20608" s="2"/>
      <c r="X20608" s="2"/>
      <c r="AG20608" s="2"/>
      <c r="AP20608" s="2"/>
      <c r="AY20608" s="2"/>
      <c r="BH20608" s="2"/>
      <c r="BQ20608" s="2"/>
    </row>
    <row r="20609" spans="6:69" x14ac:dyDescent="0.2">
      <c r="F20609" s="9"/>
      <c r="G20609" s="9"/>
      <c r="H20609" s="9"/>
      <c r="I20609" s="9"/>
      <c r="J20609" s="9"/>
      <c r="O20609" s="2"/>
      <c r="X20609" s="2"/>
      <c r="AG20609" s="2"/>
      <c r="AP20609" s="2"/>
      <c r="AY20609" s="2"/>
      <c r="BH20609" s="2"/>
      <c r="BQ20609" s="2"/>
    </row>
    <row r="20610" spans="6:69" x14ac:dyDescent="0.2">
      <c r="F20610" s="9"/>
      <c r="G20610" s="9"/>
      <c r="H20610" s="9"/>
      <c r="I20610" s="9"/>
      <c r="J20610" s="9"/>
      <c r="O20610" s="2"/>
      <c r="X20610" s="2"/>
      <c r="AG20610" s="2"/>
      <c r="AP20610" s="2"/>
      <c r="AY20610" s="2"/>
      <c r="BH20610" s="2"/>
      <c r="BQ20610" s="2"/>
    </row>
    <row r="20611" spans="6:69" x14ac:dyDescent="0.2">
      <c r="F20611" s="9"/>
      <c r="G20611" s="9"/>
      <c r="H20611" s="9"/>
      <c r="I20611" s="9"/>
      <c r="J20611" s="9"/>
      <c r="O20611" s="2"/>
      <c r="X20611" s="2"/>
      <c r="AG20611" s="2"/>
      <c r="AP20611" s="2"/>
      <c r="AY20611" s="2"/>
      <c r="BH20611" s="2"/>
      <c r="BQ20611" s="2"/>
    </row>
    <row r="20612" spans="6:69" x14ac:dyDescent="0.2">
      <c r="F20612" s="9"/>
      <c r="G20612" s="9"/>
      <c r="H20612" s="9"/>
      <c r="I20612" s="9"/>
      <c r="J20612" s="9"/>
      <c r="O20612" s="2"/>
      <c r="X20612" s="2"/>
      <c r="AG20612" s="2"/>
      <c r="AP20612" s="2"/>
      <c r="AY20612" s="2"/>
      <c r="BH20612" s="2"/>
      <c r="BQ20612" s="2"/>
    </row>
    <row r="20613" spans="6:69" x14ac:dyDescent="0.2">
      <c r="F20613" s="9"/>
      <c r="G20613" s="9"/>
      <c r="H20613" s="9"/>
      <c r="I20613" s="9"/>
      <c r="J20613" s="9"/>
      <c r="O20613" s="2"/>
      <c r="X20613" s="2"/>
      <c r="AG20613" s="2"/>
      <c r="AP20613" s="2"/>
      <c r="AY20613" s="2"/>
      <c r="BH20613" s="2"/>
      <c r="BQ20613" s="2"/>
    </row>
    <row r="20614" spans="6:69" x14ac:dyDescent="0.2">
      <c r="F20614" s="9"/>
      <c r="G20614" s="9"/>
      <c r="H20614" s="9"/>
      <c r="I20614" s="9"/>
      <c r="J20614" s="9"/>
      <c r="O20614" s="2"/>
      <c r="X20614" s="2"/>
      <c r="AG20614" s="2"/>
      <c r="AP20614" s="2"/>
      <c r="AY20614" s="2"/>
      <c r="BH20614" s="2"/>
      <c r="BQ20614" s="2"/>
    </row>
    <row r="20615" spans="6:69" x14ac:dyDescent="0.2">
      <c r="F20615" s="9"/>
      <c r="G20615" s="9"/>
      <c r="H20615" s="9"/>
      <c r="I20615" s="9"/>
      <c r="J20615" s="9"/>
      <c r="O20615" s="2"/>
      <c r="X20615" s="2"/>
      <c r="AG20615" s="2"/>
      <c r="AP20615" s="2"/>
      <c r="AY20615" s="2"/>
      <c r="BH20615" s="2"/>
      <c r="BQ20615" s="2"/>
    </row>
    <row r="20616" spans="6:69" x14ac:dyDescent="0.2">
      <c r="F20616" s="9"/>
      <c r="G20616" s="9"/>
      <c r="H20616" s="9"/>
      <c r="I20616" s="9"/>
      <c r="J20616" s="9"/>
      <c r="O20616" s="2"/>
      <c r="X20616" s="2"/>
      <c r="AG20616" s="2"/>
      <c r="AP20616" s="2"/>
      <c r="AY20616" s="2"/>
      <c r="BH20616" s="2"/>
      <c r="BQ20616" s="2"/>
    </row>
    <row r="20617" spans="6:69" x14ac:dyDescent="0.2">
      <c r="F20617" s="9"/>
      <c r="G20617" s="9"/>
      <c r="H20617" s="9"/>
      <c r="I20617" s="9"/>
      <c r="J20617" s="9"/>
      <c r="O20617" s="2"/>
      <c r="X20617" s="2"/>
      <c r="AG20617" s="2"/>
      <c r="AP20617" s="2"/>
      <c r="AY20617" s="2"/>
      <c r="BH20617" s="2"/>
      <c r="BQ20617" s="2"/>
    </row>
    <row r="20618" spans="6:69" x14ac:dyDescent="0.2">
      <c r="F20618" s="9"/>
      <c r="G20618" s="9"/>
      <c r="H20618" s="9"/>
      <c r="I20618" s="9"/>
      <c r="J20618" s="9"/>
      <c r="O20618" s="2"/>
      <c r="X20618" s="2"/>
      <c r="AG20618" s="2"/>
      <c r="AP20618" s="2"/>
      <c r="AY20618" s="2"/>
      <c r="BH20618" s="2"/>
      <c r="BQ20618" s="2"/>
    </row>
    <row r="20619" spans="6:69" x14ac:dyDescent="0.2">
      <c r="F20619" s="9"/>
      <c r="G20619" s="9"/>
      <c r="H20619" s="9"/>
      <c r="I20619" s="9"/>
      <c r="J20619" s="9"/>
      <c r="O20619" s="2"/>
      <c r="X20619" s="2"/>
      <c r="AG20619" s="2"/>
      <c r="AP20619" s="2"/>
      <c r="AY20619" s="2"/>
      <c r="BH20619" s="2"/>
      <c r="BQ20619" s="2"/>
    </row>
    <row r="20620" spans="6:69" x14ac:dyDescent="0.2">
      <c r="F20620" s="9"/>
      <c r="G20620" s="9"/>
      <c r="H20620" s="9"/>
      <c r="I20620" s="9"/>
      <c r="J20620" s="9"/>
      <c r="O20620" s="2"/>
      <c r="X20620" s="2"/>
      <c r="AG20620" s="2"/>
      <c r="AP20620" s="2"/>
      <c r="AY20620" s="2"/>
      <c r="BH20620" s="2"/>
      <c r="BQ20620" s="2"/>
    </row>
    <row r="20621" spans="6:69" x14ac:dyDescent="0.2">
      <c r="F20621" s="9"/>
      <c r="G20621" s="9"/>
      <c r="H20621" s="9"/>
      <c r="I20621" s="9"/>
      <c r="J20621" s="9"/>
      <c r="O20621" s="2"/>
      <c r="X20621" s="2"/>
      <c r="AG20621" s="2"/>
      <c r="AP20621" s="2"/>
      <c r="AY20621" s="2"/>
      <c r="BH20621" s="2"/>
      <c r="BQ20621" s="2"/>
    </row>
    <row r="20622" spans="6:69" x14ac:dyDescent="0.2">
      <c r="F20622" s="9"/>
      <c r="G20622" s="9"/>
      <c r="H20622" s="9"/>
      <c r="I20622" s="9"/>
      <c r="J20622" s="9"/>
      <c r="O20622" s="2"/>
      <c r="X20622" s="2"/>
      <c r="AG20622" s="2"/>
      <c r="AP20622" s="2"/>
      <c r="AY20622" s="2"/>
      <c r="BH20622" s="2"/>
      <c r="BQ20622" s="2"/>
    </row>
    <row r="20623" spans="6:69" x14ac:dyDescent="0.2">
      <c r="F20623" s="9"/>
      <c r="G20623" s="9"/>
      <c r="H20623" s="9"/>
      <c r="I20623" s="9"/>
      <c r="J20623" s="9"/>
      <c r="O20623" s="2"/>
      <c r="X20623" s="2"/>
      <c r="AG20623" s="2"/>
      <c r="AP20623" s="2"/>
      <c r="AY20623" s="2"/>
      <c r="BH20623" s="2"/>
      <c r="BQ20623" s="2"/>
    </row>
    <row r="20624" spans="6:69" x14ac:dyDescent="0.2">
      <c r="F20624" s="9"/>
      <c r="G20624" s="9"/>
      <c r="H20624" s="9"/>
      <c r="I20624" s="9"/>
      <c r="J20624" s="9"/>
      <c r="O20624" s="2"/>
      <c r="X20624" s="2"/>
      <c r="AG20624" s="2"/>
      <c r="AP20624" s="2"/>
      <c r="AY20624" s="2"/>
      <c r="BH20624" s="2"/>
      <c r="BQ20624" s="2"/>
    </row>
    <row r="20625" spans="6:69" x14ac:dyDescent="0.2">
      <c r="F20625" s="9"/>
      <c r="G20625" s="9"/>
      <c r="H20625" s="9"/>
      <c r="I20625" s="9"/>
      <c r="J20625" s="9"/>
      <c r="O20625" s="2"/>
      <c r="X20625" s="2"/>
      <c r="AG20625" s="2"/>
      <c r="AP20625" s="2"/>
      <c r="AY20625" s="2"/>
      <c r="BH20625" s="2"/>
      <c r="BQ20625" s="2"/>
    </row>
    <row r="20626" spans="6:69" x14ac:dyDescent="0.2">
      <c r="F20626" s="9"/>
      <c r="G20626" s="9"/>
      <c r="H20626" s="9"/>
      <c r="I20626" s="9"/>
      <c r="J20626" s="9"/>
      <c r="O20626" s="2"/>
      <c r="X20626" s="2"/>
      <c r="AG20626" s="2"/>
      <c r="AP20626" s="2"/>
      <c r="AY20626" s="2"/>
      <c r="BH20626" s="2"/>
      <c r="BQ20626" s="2"/>
    </row>
    <row r="20627" spans="6:69" x14ac:dyDescent="0.2">
      <c r="F20627" s="9"/>
      <c r="G20627" s="9"/>
      <c r="H20627" s="9"/>
      <c r="I20627" s="9"/>
      <c r="J20627" s="9"/>
      <c r="O20627" s="2"/>
      <c r="X20627" s="2"/>
      <c r="AG20627" s="2"/>
      <c r="AP20627" s="2"/>
      <c r="AY20627" s="2"/>
      <c r="BH20627" s="2"/>
      <c r="BQ20627" s="2"/>
    </row>
    <row r="20628" spans="6:69" x14ac:dyDescent="0.2">
      <c r="F20628" s="9"/>
      <c r="G20628" s="9"/>
      <c r="H20628" s="9"/>
      <c r="I20628" s="9"/>
      <c r="J20628" s="9"/>
      <c r="O20628" s="2"/>
      <c r="X20628" s="2"/>
      <c r="AG20628" s="2"/>
      <c r="AP20628" s="2"/>
      <c r="AY20628" s="2"/>
      <c r="BH20628" s="2"/>
      <c r="BQ20628" s="2"/>
    </row>
    <row r="20629" spans="6:69" x14ac:dyDescent="0.2">
      <c r="F20629" s="9"/>
      <c r="G20629" s="9"/>
      <c r="H20629" s="9"/>
      <c r="I20629" s="9"/>
      <c r="J20629" s="9"/>
      <c r="O20629" s="2"/>
      <c r="X20629" s="2"/>
      <c r="AG20629" s="2"/>
      <c r="AP20629" s="2"/>
      <c r="AY20629" s="2"/>
      <c r="BH20629" s="2"/>
      <c r="BQ20629" s="2"/>
    </row>
    <row r="20630" spans="6:69" x14ac:dyDescent="0.2">
      <c r="F20630" s="9"/>
      <c r="G20630" s="9"/>
      <c r="H20630" s="9"/>
      <c r="I20630" s="9"/>
      <c r="J20630" s="9"/>
      <c r="O20630" s="2"/>
      <c r="X20630" s="2"/>
      <c r="AG20630" s="2"/>
      <c r="AP20630" s="2"/>
      <c r="AY20630" s="2"/>
      <c r="BH20630" s="2"/>
      <c r="BQ20630" s="2"/>
    </row>
    <row r="20631" spans="6:69" x14ac:dyDescent="0.2">
      <c r="F20631" s="9"/>
      <c r="G20631" s="9"/>
      <c r="H20631" s="9"/>
      <c r="I20631" s="9"/>
      <c r="J20631" s="9"/>
      <c r="O20631" s="2"/>
      <c r="X20631" s="2"/>
      <c r="AG20631" s="2"/>
      <c r="AP20631" s="2"/>
      <c r="AY20631" s="2"/>
      <c r="BH20631" s="2"/>
      <c r="BQ20631" s="2"/>
    </row>
    <row r="20632" spans="6:69" x14ac:dyDescent="0.2">
      <c r="F20632" s="9"/>
      <c r="G20632" s="9"/>
      <c r="H20632" s="9"/>
      <c r="I20632" s="9"/>
      <c r="J20632" s="9"/>
      <c r="O20632" s="2"/>
      <c r="X20632" s="2"/>
      <c r="AG20632" s="2"/>
      <c r="AP20632" s="2"/>
      <c r="AY20632" s="2"/>
      <c r="BH20632" s="2"/>
      <c r="BQ20632" s="2"/>
    </row>
    <row r="20633" spans="6:69" x14ac:dyDescent="0.2">
      <c r="F20633" s="9"/>
      <c r="G20633" s="9"/>
      <c r="H20633" s="9"/>
      <c r="I20633" s="9"/>
      <c r="J20633" s="9"/>
      <c r="O20633" s="2"/>
      <c r="X20633" s="2"/>
      <c r="AG20633" s="2"/>
      <c r="AP20633" s="2"/>
      <c r="AY20633" s="2"/>
      <c r="BH20633" s="2"/>
      <c r="BQ20633" s="2"/>
    </row>
    <row r="20634" spans="6:69" x14ac:dyDescent="0.2">
      <c r="F20634" s="9"/>
      <c r="G20634" s="9"/>
      <c r="H20634" s="9"/>
      <c r="I20634" s="9"/>
      <c r="J20634" s="9"/>
      <c r="O20634" s="2"/>
      <c r="X20634" s="2"/>
      <c r="AG20634" s="2"/>
      <c r="AP20634" s="2"/>
      <c r="AY20634" s="2"/>
      <c r="BH20634" s="2"/>
      <c r="BQ20634" s="2"/>
    </row>
    <row r="20635" spans="6:69" x14ac:dyDescent="0.2">
      <c r="F20635" s="9"/>
      <c r="G20635" s="9"/>
      <c r="H20635" s="9"/>
      <c r="I20635" s="9"/>
      <c r="J20635" s="9"/>
      <c r="O20635" s="2"/>
      <c r="X20635" s="2"/>
      <c r="AG20635" s="2"/>
      <c r="AP20635" s="2"/>
      <c r="AY20635" s="2"/>
      <c r="BH20635" s="2"/>
      <c r="BQ20635" s="2"/>
    </row>
    <row r="20636" spans="6:69" x14ac:dyDescent="0.2">
      <c r="F20636" s="9"/>
      <c r="G20636" s="9"/>
      <c r="H20636" s="9"/>
      <c r="I20636" s="9"/>
      <c r="J20636" s="9"/>
      <c r="O20636" s="2"/>
      <c r="X20636" s="2"/>
      <c r="AG20636" s="2"/>
      <c r="AP20636" s="2"/>
      <c r="AY20636" s="2"/>
      <c r="BH20636" s="2"/>
      <c r="BQ20636" s="2"/>
    </row>
    <row r="20637" spans="6:69" x14ac:dyDescent="0.2">
      <c r="F20637" s="9"/>
      <c r="G20637" s="9"/>
      <c r="H20637" s="9"/>
      <c r="I20637" s="9"/>
      <c r="J20637" s="9"/>
      <c r="O20637" s="2"/>
      <c r="X20637" s="2"/>
      <c r="AG20637" s="2"/>
      <c r="AP20637" s="2"/>
      <c r="AY20637" s="2"/>
      <c r="BH20637" s="2"/>
      <c r="BQ20637" s="2"/>
    </row>
    <row r="20638" spans="6:69" x14ac:dyDescent="0.2">
      <c r="F20638" s="9"/>
      <c r="G20638" s="9"/>
      <c r="H20638" s="9"/>
      <c r="I20638" s="9"/>
      <c r="J20638" s="9"/>
      <c r="O20638" s="2"/>
      <c r="X20638" s="2"/>
      <c r="AG20638" s="2"/>
      <c r="AP20638" s="2"/>
      <c r="AY20638" s="2"/>
      <c r="BH20638" s="2"/>
      <c r="BQ20638" s="2"/>
    </row>
    <row r="20639" spans="6:69" x14ac:dyDescent="0.2">
      <c r="F20639" s="9"/>
      <c r="G20639" s="9"/>
      <c r="H20639" s="9"/>
      <c r="I20639" s="9"/>
      <c r="J20639" s="9"/>
      <c r="O20639" s="2"/>
      <c r="X20639" s="2"/>
      <c r="AG20639" s="2"/>
      <c r="AP20639" s="2"/>
      <c r="AY20639" s="2"/>
      <c r="BH20639" s="2"/>
      <c r="BQ20639" s="2"/>
    </row>
    <row r="20640" spans="6:69" x14ac:dyDescent="0.2">
      <c r="F20640" s="9"/>
      <c r="G20640" s="9"/>
      <c r="H20640" s="9"/>
      <c r="I20640" s="9"/>
      <c r="J20640" s="9"/>
      <c r="O20640" s="2"/>
      <c r="X20640" s="2"/>
      <c r="AG20640" s="2"/>
      <c r="AP20640" s="2"/>
      <c r="AY20640" s="2"/>
      <c r="BH20640" s="2"/>
      <c r="BQ20640" s="2"/>
    </row>
    <row r="20641" spans="6:69" x14ac:dyDescent="0.2">
      <c r="F20641" s="9"/>
      <c r="G20641" s="9"/>
      <c r="H20641" s="9"/>
      <c r="I20641" s="9"/>
      <c r="J20641" s="9"/>
      <c r="O20641" s="2"/>
      <c r="X20641" s="2"/>
      <c r="AG20641" s="2"/>
      <c r="AP20641" s="2"/>
      <c r="AY20641" s="2"/>
      <c r="BH20641" s="2"/>
      <c r="BQ20641" s="2"/>
    </row>
    <row r="20642" spans="6:69" x14ac:dyDescent="0.2">
      <c r="F20642" s="9"/>
      <c r="G20642" s="9"/>
      <c r="H20642" s="9"/>
      <c r="I20642" s="9"/>
      <c r="J20642" s="9"/>
      <c r="O20642" s="2"/>
      <c r="X20642" s="2"/>
      <c r="AG20642" s="2"/>
      <c r="AP20642" s="2"/>
      <c r="AY20642" s="2"/>
      <c r="BH20642" s="2"/>
      <c r="BQ20642" s="2"/>
    </row>
    <row r="20643" spans="6:69" x14ac:dyDescent="0.2">
      <c r="F20643" s="9"/>
      <c r="G20643" s="9"/>
      <c r="H20643" s="9"/>
      <c r="I20643" s="9"/>
      <c r="J20643" s="9"/>
      <c r="O20643" s="2"/>
      <c r="X20643" s="2"/>
      <c r="AG20643" s="2"/>
      <c r="AP20643" s="2"/>
      <c r="AY20643" s="2"/>
      <c r="BH20643" s="2"/>
      <c r="BQ20643" s="2"/>
    </row>
    <row r="20644" spans="6:69" x14ac:dyDescent="0.2">
      <c r="F20644" s="9"/>
      <c r="G20644" s="9"/>
      <c r="H20644" s="9"/>
      <c r="I20644" s="9"/>
      <c r="J20644" s="9"/>
      <c r="O20644" s="2"/>
      <c r="X20644" s="2"/>
      <c r="AG20644" s="2"/>
      <c r="AP20644" s="2"/>
      <c r="AY20644" s="2"/>
      <c r="BH20644" s="2"/>
      <c r="BQ20644" s="2"/>
    </row>
    <row r="20645" spans="6:69" x14ac:dyDescent="0.2">
      <c r="F20645" s="9"/>
      <c r="G20645" s="9"/>
      <c r="H20645" s="9"/>
      <c r="I20645" s="9"/>
      <c r="J20645" s="9"/>
      <c r="O20645" s="2"/>
      <c r="X20645" s="2"/>
      <c r="AG20645" s="2"/>
      <c r="AP20645" s="2"/>
      <c r="AY20645" s="2"/>
      <c r="BH20645" s="2"/>
      <c r="BQ20645" s="2"/>
    </row>
    <row r="20646" spans="6:69" x14ac:dyDescent="0.2">
      <c r="F20646" s="9"/>
      <c r="G20646" s="9"/>
      <c r="H20646" s="9"/>
      <c r="I20646" s="9"/>
      <c r="J20646" s="9"/>
      <c r="O20646" s="2"/>
      <c r="X20646" s="2"/>
      <c r="AG20646" s="2"/>
      <c r="AP20646" s="2"/>
      <c r="AY20646" s="2"/>
      <c r="BH20646" s="2"/>
      <c r="BQ20646" s="2"/>
    </row>
    <row r="20647" spans="6:69" x14ac:dyDescent="0.2">
      <c r="F20647" s="9"/>
      <c r="G20647" s="9"/>
      <c r="H20647" s="9"/>
      <c r="I20647" s="9"/>
      <c r="J20647" s="9"/>
      <c r="O20647" s="2"/>
      <c r="X20647" s="2"/>
      <c r="AG20647" s="2"/>
      <c r="AP20647" s="2"/>
      <c r="AY20647" s="2"/>
      <c r="BH20647" s="2"/>
      <c r="BQ20647" s="2"/>
    </row>
    <row r="20648" spans="6:69" x14ac:dyDescent="0.2">
      <c r="F20648" s="9"/>
      <c r="G20648" s="9"/>
      <c r="H20648" s="9"/>
      <c r="I20648" s="9"/>
      <c r="J20648" s="9"/>
      <c r="O20648" s="2"/>
      <c r="X20648" s="2"/>
      <c r="AG20648" s="2"/>
      <c r="AP20648" s="2"/>
      <c r="AY20648" s="2"/>
      <c r="BH20648" s="2"/>
      <c r="BQ20648" s="2"/>
    </row>
    <row r="20649" spans="6:69" x14ac:dyDescent="0.2">
      <c r="F20649" s="9"/>
      <c r="G20649" s="9"/>
      <c r="H20649" s="9"/>
      <c r="I20649" s="9"/>
      <c r="J20649" s="9"/>
      <c r="O20649" s="2"/>
      <c r="X20649" s="2"/>
      <c r="AG20649" s="2"/>
      <c r="AP20649" s="2"/>
      <c r="AY20649" s="2"/>
      <c r="BH20649" s="2"/>
      <c r="BQ20649" s="2"/>
    </row>
    <row r="20650" spans="6:69" x14ac:dyDescent="0.2">
      <c r="F20650" s="9"/>
      <c r="G20650" s="9"/>
      <c r="H20650" s="9"/>
      <c r="I20650" s="9"/>
      <c r="J20650" s="9"/>
      <c r="O20650" s="2"/>
      <c r="X20650" s="2"/>
      <c r="AG20650" s="2"/>
      <c r="AP20650" s="2"/>
      <c r="AY20650" s="2"/>
      <c r="BH20650" s="2"/>
      <c r="BQ20650" s="2"/>
    </row>
    <row r="20651" spans="6:69" x14ac:dyDescent="0.2">
      <c r="F20651" s="9"/>
      <c r="G20651" s="9"/>
      <c r="H20651" s="9"/>
      <c r="I20651" s="9"/>
      <c r="J20651" s="9"/>
      <c r="O20651" s="2"/>
      <c r="X20651" s="2"/>
      <c r="AG20651" s="2"/>
      <c r="AP20651" s="2"/>
      <c r="AY20651" s="2"/>
      <c r="BH20651" s="2"/>
      <c r="BQ20651" s="2"/>
    </row>
    <row r="20652" spans="6:69" x14ac:dyDescent="0.2">
      <c r="F20652" s="9"/>
      <c r="G20652" s="9"/>
      <c r="H20652" s="9"/>
      <c r="I20652" s="9"/>
      <c r="J20652" s="9"/>
      <c r="O20652" s="2"/>
      <c r="X20652" s="2"/>
      <c r="AG20652" s="2"/>
      <c r="AP20652" s="2"/>
      <c r="AY20652" s="2"/>
      <c r="BH20652" s="2"/>
      <c r="BQ20652" s="2"/>
    </row>
    <row r="20653" spans="6:69" x14ac:dyDescent="0.2">
      <c r="F20653" s="9"/>
      <c r="G20653" s="9"/>
      <c r="H20653" s="9"/>
      <c r="I20653" s="9"/>
      <c r="J20653" s="9"/>
      <c r="O20653" s="2"/>
      <c r="X20653" s="2"/>
      <c r="AG20653" s="2"/>
      <c r="AP20653" s="2"/>
      <c r="AY20653" s="2"/>
      <c r="BH20653" s="2"/>
      <c r="BQ20653" s="2"/>
    </row>
    <row r="20654" spans="6:69" x14ac:dyDescent="0.2">
      <c r="F20654" s="9"/>
      <c r="G20654" s="9"/>
      <c r="H20654" s="9"/>
      <c r="I20654" s="9"/>
      <c r="J20654" s="9"/>
      <c r="O20654" s="2"/>
      <c r="X20654" s="2"/>
      <c r="AG20654" s="2"/>
      <c r="AP20654" s="2"/>
      <c r="AY20654" s="2"/>
      <c r="BH20654" s="2"/>
      <c r="BQ20654" s="2"/>
    </row>
    <row r="20655" spans="6:69" x14ac:dyDescent="0.2">
      <c r="F20655" s="9"/>
      <c r="G20655" s="9"/>
      <c r="H20655" s="9"/>
      <c r="I20655" s="9"/>
      <c r="J20655" s="9"/>
      <c r="O20655" s="2"/>
      <c r="X20655" s="2"/>
      <c r="AG20655" s="2"/>
      <c r="AP20655" s="2"/>
      <c r="AY20655" s="2"/>
      <c r="BH20655" s="2"/>
      <c r="BQ20655" s="2"/>
    </row>
    <row r="20656" spans="6:69" x14ac:dyDescent="0.2">
      <c r="F20656" s="9"/>
      <c r="G20656" s="9"/>
      <c r="H20656" s="9"/>
      <c r="I20656" s="9"/>
      <c r="J20656" s="9"/>
      <c r="O20656" s="2"/>
      <c r="X20656" s="2"/>
      <c r="AG20656" s="2"/>
      <c r="AP20656" s="2"/>
      <c r="AY20656" s="2"/>
      <c r="BH20656" s="2"/>
      <c r="BQ20656" s="2"/>
    </row>
    <row r="20657" spans="6:69" x14ac:dyDescent="0.2">
      <c r="F20657" s="9"/>
      <c r="G20657" s="9"/>
      <c r="H20657" s="9"/>
      <c r="I20657" s="9"/>
      <c r="J20657" s="9"/>
      <c r="O20657" s="2"/>
      <c r="X20657" s="2"/>
      <c r="AG20657" s="2"/>
      <c r="AP20657" s="2"/>
      <c r="AY20657" s="2"/>
      <c r="BH20657" s="2"/>
      <c r="BQ20657" s="2"/>
    </row>
    <row r="20658" spans="6:69" x14ac:dyDescent="0.2">
      <c r="F20658" s="9"/>
      <c r="G20658" s="9"/>
      <c r="H20658" s="9"/>
      <c r="I20658" s="9"/>
      <c r="J20658" s="9"/>
      <c r="O20658" s="2"/>
      <c r="X20658" s="2"/>
      <c r="AG20658" s="2"/>
      <c r="AP20658" s="2"/>
      <c r="AY20658" s="2"/>
      <c r="BH20658" s="2"/>
      <c r="BQ20658" s="2"/>
    </row>
    <row r="20659" spans="6:69" x14ac:dyDescent="0.2">
      <c r="F20659" s="9"/>
      <c r="G20659" s="9"/>
      <c r="H20659" s="9"/>
      <c r="I20659" s="9"/>
      <c r="J20659" s="9"/>
      <c r="O20659" s="2"/>
      <c r="X20659" s="2"/>
      <c r="AG20659" s="2"/>
      <c r="AP20659" s="2"/>
      <c r="AY20659" s="2"/>
      <c r="BH20659" s="2"/>
      <c r="BQ20659" s="2"/>
    </row>
    <row r="20660" spans="6:69" x14ac:dyDescent="0.2">
      <c r="F20660" s="9"/>
      <c r="G20660" s="9"/>
      <c r="H20660" s="9"/>
      <c r="I20660" s="9"/>
      <c r="J20660" s="9"/>
      <c r="O20660" s="2"/>
      <c r="X20660" s="2"/>
      <c r="AG20660" s="2"/>
      <c r="AP20660" s="2"/>
      <c r="AY20660" s="2"/>
      <c r="BH20660" s="2"/>
      <c r="BQ20660" s="2"/>
    </row>
    <row r="20661" spans="6:69" x14ac:dyDescent="0.2">
      <c r="F20661" s="9"/>
      <c r="G20661" s="9"/>
      <c r="H20661" s="9"/>
      <c r="I20661" s="9"/>
      <c r="J20661" s="9"/>
      <c r="O20661" s="2"/>
      <c r="X20661" s="2"/>
      <c r="AG20661" s="2"/>
      <c r="AP20661" s="2"/>
      <c r="AY20661" s="2"/>
      <c r="BH20661" s="2"/>
      <c r="BQ20661" s="2"/>
    </row>
    <row r="20662" spans="6:69" x14ac:dyDescent="0.2">
      <c r="F20662" s="9"/>
      <c r="G20662" s="9"/>
      <c r="H20662" s="9"/>
      <c r="I20662" s="9"/>
      <c r="J20662" s="9"/>
      <c r="O20662" s="2"/>
      <c r="X20662" s="2"/>
      <c r="AG20662" s="2"/>
      <c r="AP20662" s="2"/>
      <c r="AY20662" s="2"/>
      <c r="BH20662" s="2"/>
      <c r="BQ20662" s="2"/>
    </row>
    <row r="20663" spans="6:69" x14ac:dyDescent="0.2">
      <c r="F20663" s="9"/>
      <c r="G20663" s="9"/>
      <c r="H20663" s="9"/>
      <c r="I20663" s="9"/>
      <c r="J20663" s="9"/>
      <c r="O20663" s="2"/>
      <c r="X20663" s="2"/>
      <c r="AG20663" s="2"/>
      <c r="AP20663" s="2"/>
      <c r="AY20663" s="2"/>
      <c r="BH20663" s="2"/>
      <c r="BQ20663" s="2"/>
    </row>
    <row r="20664" spans="6:69" x14ac:dyDescent="0.2">
      <c r="F20664" s="9"/>
      <c r="G20664" s="9"/>
      <c r="H20664" s="9"/>
      <c r="I20664" s="9"/>
      <c r="J20664" s="9"/>
      <c r="O20664" s="2"/>
      <c r="X20664" s="2"/>
      <c r="AG20664" s="2"/>
      <c r="AP20664" s="2"/>
      <c r="AY20664" s="2"/>
      <c r="BH20664" s="2"/>
      <c r="BQ20664" s="2"/>
    </row>
    <row r="20665" spans="6:69" x14ac:dyDescent="0.2">
      <c r="F20665" s="9"/>
      <c r="G20665" s="9"/>
      <c r="H20665" s="9"/>
      <c r="I20665" s="9"/>
      <c r="J20665" s="9"/>
      <c r="O20665" s="2"/>
      <c r="X20665" s="2"/>
      <c r="AG20665" s="2"/>
      <c r="AP20665" s="2"/>
      <c r="AY20665" s="2"/>
      <c r="BH20665" s="2"/>
      <c r="BQ20665" s="2"/>
    </row>
    <row r="20666" spans="6:69" x14ac:dyDescent="0.2">
      <c r="F20666" s="9"/>
      <c r="G20666" s="9"/>
      <c r="H20666" s="9"/>
      <c r="I20666" s="9"/>
      <c r="J20666" s="9"/>
      <c r="O20666" s="2"/>
      <c r="X20666" s="2"/>
      <c r="AG20666" s="2"/>
      <c r="AP20666" s="2"/>
      <c r="AY20666" s="2"/>
      <c r="BH20666" s="2"/>
      <c r="BQ20666" s="2"/>
    </row>
    <row r="20667" spans="6:69" x14ac:dyDescent="0.2">
      <c r="F20667" s="9"/>
      <c r="G20667" s="9"/>
      <c r="H20667" s="9"/>
      <c r="I20667" s="9"/>
      <c r="J20667" s="9"/>
      <c r="O20667" s="2"/>
      <c r="X20667" s="2"/>
      <c r="AG20667" s="2"/>
      <c r="AP20667" s="2"/>
      <c r="AY20667" s="2"/>
      <c r="BH20667" s="2"/>
      <c r="BQ20667" s="2"/>
    </row>
    <row r="20668" spans="6:69" x14ac:dyDescent="0.2">
      <c r="F20668" s="9"/>
      <c r="G20668" s="9"/>
      <c r="H20668" s="9"/>
      <c r="I20668" s="9"/>
      <c r="J20668" s="9"/>
      <c r="O20668" s="2"/>
      <c r="X20668" s="2"/>
      <c r="AG20668" s="2"/>
      <c r="AP20668" s="2"/>
      <c r="AY20668" s="2"/>
      <c r="BH20668" s="2"/>
      <c r="BQ20668" s="2"/>
    </row>
    <row r="20669" spans="6:69" x14ac:dyDescent="0.2">
      <c r="F20669" s="9"/>
      <c r="G20669" s="9"/>
      <c r="H20669" s="9"/>
      <c r="I20669" s="9"/>
      <c r="J20669" s="9"/>
      <c r="O20669" s="2"/>
      <c r="X20669" s="2"/>
      <c r="AG20669" s="2"/>
      <c r="AP20669" s="2"/>
      <c r="AY20669" s="2"/>
      <c r="BH20669" s="2"/>
      <c r="BQ20669" s="2"/>
    </row>
    <row r="20670" spans="6:69" x14ac:dyDescent="0.2">
      <c r="F20670" s="9"/>
      <c r="G20670" s="9"/>
      <c r="H20670" s="9"/>
      <c r="I20670" s="9"/>
      <c r="J20670" s="9"/>
      <c r="O20670" s="2"/>
      <c r="X20670" s="2"/>
      <c r="AG20670" s="2"/>
      <c r="AP20670" s="2"/>
      <c r="AY20670" s="2"/>
      <c r="BH20670" s="2"/>
      <c r="BQ20670" s="2"/>
    </row>
    <row r="20671" spans="6:69" x14ac:dyDescent="0.2">
      <c r="F20671" s="9"/>
      <c r="G20671" s="9"/>
      <c r="H20671" s="9"/>
      <c r="I20671" s="9"/>
      <c r="J20671" s="9"/>
      <c r="O20671" s="2"/>
      <c r="X20671" s="2"/>
      <c r="AG20671" s="2"/>
      <c r="AP20671" s="2"/>
      <c r="AY20671" s="2"/>
      <c r="BH20671" s="2"/>
      <c r="BQ20671" s="2"/>
    </row>
    <row r="20672" spans="6:69" x14ac:dyDescent="0.2">
      <c r="F20672" s="9"/>
      <c r="G20672" s="9"/>
      <c r="H20672" s="9"/>
      <c r="I20672" s="9"/>
      <c r="J20672" s="9"/>
      <c r="O20672" s="2"/>
      <c r="X20672" s="2"/>
      <c r="AG20672" s="2"/>
      <c r="AP20672" s="2"/>
      <c r="AY20672" s="2"/>
      <c r="BH20672" s="2"/>
      <c r="BQ20672" s="2"/>
    </row>
    <row r="20673" spans="6:69" x14ac:dyDescent="0.2">
      <c r="F20673" s="9"/>
      <c r="G20673" s="9"/>
      <c r="H20673" s="9"/>
      <c r="I20673" s="9"/>
      <c r="J20673" s="9"/>
      <c r="O20673" s="2"/>
      <c r="X20673" s="2"/>
      <c r="AG20673" s="2"/>
      <c r="AP20673" s="2"/>
      <c r="AY20673" s="2"/>
      <c r="BH20673" s="2"/>
      <c r="BQ20673" s="2"/>
    </row>
    <row r="20674" spans="6:69" x14ac:dyDescent="0.2">
      <c r="F20674" s="9"/>
      <c r="G20674" s="9"/>
      <c r="H20674" s="9"/>
      <c r="I20674" s="9"/>
      <c r="J20674" s="9"/>
      <c r="O20674" s="2"/>
      <c r="X20674" s="2"/>
      <c r="AG20674" s="2"/>
      <c r="AP20674" s="2"/>
      <c r="AY20674" s="2"/>
      <c r="BH20674" s="2"/>
      <c r="BQ20674" s="2"/>
    </row>
    <row r="20675" spans="6:69" x14ac:dyDescent="0.2">
      <c r="F20675" s="9"/>
      <c r="G20675" s="9"/>
      <c r="H20675" s="9"/>
      <c r="I20675" s="9"/>
      <c r="J20675" s="9"/>
      <c r="O20675" s="2"/>
      <c r="X20675" s="2"/>
      <c r="AG20675" s="2"/>
      <c r="AP20675" s="2"/>
      <c r="AY20675" s="2"/>
      <c r="BH20675" s="2"/>
      <c r="BQ20675" s="2"/>
    </row>
    <row r="20676" spans="6:69" x14ac:dyDescent="0.2">
      <c r="F20676" s="9"/>
      <c r="G20676" s="9"/>
      <c r="H20676" s="9"/>
      <c r="I20676" s="9"/>
      <c r="J20676" s="9"/>
      <c r="O20676" s="2"/>
      <c r="X20676" s="2"/>
      <c r="AG20676" s="2"/>
      <c r="AP20676" s="2"/>
      <c r="AY20676" s="2"/>
      <c r="BH20676" s="2"/>
      <c r="BQ20676" s="2"/>
    </row>
    <row r="20677" spans="6:69" x14ac:dyDescent="0.2">
      <c r="F20677" s="9"/>
      <c r="G20677" s="9"/>
      <c r="H20677" s="9"/>
      <c r="I20677" s="9"/>
      <c r="J20677" s="9"/>
      <c r="O20677" s="2"/>
      <c r="X20677" s="2"/>
      <c r="AG20677" s="2"/>
      <c r="AP20677" s="2"/>
      <c r="AY20677" s="2"/>
      <c r="BH20677" s="2"/>
      <c r="BQ20677" s="2"/>
    </row>
    <row r="20678" spans="6:69" x14ac:dyDescent="0.2">
      <c r="F20678" s="9"/>
      <c r="G20678" s="9"/>
      <c r="H20678" s="9"/>
      <c r="I20678" s="9"/>
      <c r="J20678" s="9"/>
      <c r="O20678" s="2"/>
      <c r="X20678" s="2"/>
      <c r="AG20678" s="2"/>
      <c r="AP20678" s="2"/>
      <c r="AY20678" s="2"/>
      <c r="BH20678" s="2"/>
      <c r="BQ20678" s="2"/>
    </row>
    <row r="20679" spans="6:69" x14ac:dyDescent="0.2">
      <c r="F20679" s="9"/>
      <c r="G20679" s="9"/>
      <c r="H20679" s="9"/>
      <c r="I20679" s="9"/>
      <c r="J20679" s="9"/>
      <c r="O20679" s="2"/>
      <c r="X20679" s="2"/>
      <c r="AG20679" s="2"/>
      <c r="AP20679" s="2"/>
      <c r="AY20679" s="2"/>
      <c r="BH20679" s="2"/>
      <c r="BQ20679" s="2"/>
    </row>
    <row r="20680" spans="6:69" x14ac:dyDescent="0.2">
      <c r="F20680" s="9"/>
      <c r="G20680" s="9"/>
      <c r="H20680" s="9"/>
      <c r="I20680" s="9"/>
      <c r="J20680" s="9"/>
      <c r="O20680" s="2"/>
      <c r="X20680" s="2"/>
      <c r="AG20680" s="2"/>
      <c r="AP20680" s="2"/>
      <c r="AY20680" s="2"/>
      <c r="BH20680" s="2"/>
      <c r="BQ20680" s="2"/>
    </row>
    <row r="20681" spans="6:69" x14ac:dyDescent="0.2">
      <c r="F20681" s="9"/>
      <c r="G20681" s="9"/>
      <c r="H20681" s="9"/>
      <c r="I20681" s="9"/>
      <c r="J20681" s="9"/>
      <c r="O20681" s="2"/>
      <c r="X20681" s="2"/>
      <c r="AG20681" s="2"/>
      <c r="AP20681" s="2"/>
      <c r="AY20681" s="2"/>
      <c r="BH20681" s="2"/>
      <c r="BQ20681" s="2"/>
    </row>
    <row r="20682" spans="6:69" x14ac:dyDescent="0.2">
      <c r="F20682" s="9"/>
      <c r="G20682" s="9"/>
      <c r="H20682" s="9"/>
      <c r="I20682" s="9"/>
      <c r="J20682" s="9"/>
      <c r="O20682" s="2"/>
      <c r="X20682" s="2"/>
      <c r="AG20682" s="2"/>
      <c r="AP20682" s="2"/>
      <c r="AY20682" s="2"/>
      <c r="BH20682" s="2"/>
      <c r="BQ20682" s="2"/>
    </row>
    <row r="20683" spans="6:69" x14ac:dyDescent="0.2">
      <c r="F20683" s="9"/>
      <c r="G20683" s="9"/>
      <c r="H20683" s="9"/>
      <c r="I20683" s="9"/>
      <c r="J20683" s="9"/>
      <c r="O20683" s="2"/>
      <c r="X20683" s="2"/>
      <c r="AG20683" s="2"/>
      <c r="AP20683" s="2"/>
      <c r="AY20683" s="2"/>
      <c r="BH20683" s="2"/>
      <c r="BQ20683" s="2"/>
    </row>
    <row r="20684" spans="6:69" x14ac:dyDescent="0.2">
      <c r="F20684" s="9"/>
      <c r="G20684" s="9"/>
      <c r="H20684" s="9"/>
      <c r="I20684" s="9"/>
      <c r="J20684" s="9"/>
      <c r="O20684" s="2"/>
      <c r="X20684" s="2"/>
      <c r="AG20684" s="2"/>
      <c r="AP20684" s="2"/>
      <c r="AY20684" s="2"/>
      <c r="BH20684" s="2"/>
      <c r="BQ20684" s="2"/>
    </row>
    <row r="20685" spans="6:69" x14ac:dyDescent="0.2">
      <c r="F20685" s="9"/>
      <c r="G20685" s="9"/>
      <c r="H20685" s="9"/>
      <c r="I20685" s="9"/>
      <c r="J20685" s="9"/>
      <c r="O20685" s="2"/>
      <c r="X20685" s="2"/>
      <c r="AG20685" s="2"/>
      <c r="AP20685" s="2"/>
      <c r="AY20685" s="2"/>
      <c r="BH20685" s="2"/>
      <c r="BQ20685" s="2"/>
    </row>
    <row r="20686" spans="6:69" x14ac:dyDescent="0.2">
      <c r="F20686" s="9"/>
      <c r="G20686" s="9"/>
      <c r="H20686" s="9"/>
      <c r="I20686" s="9"/>
      <c r="J20686" s="9"/>
      <c r="O20686" s="2"/>
      <c r="X20686" s="2"/>
      <c r="AG20686" s="2"/>
      <c r="AP20686" s="2"/>
      <c r="AY20686" s="2"/>
      <c r="BH20686" s="2"/>
      <c r="BQ20686" s="2"/>
    </row>
    <row r="20687" spans="6:69" x14ac:dyDescent="0.2">
      <c r="F20687" s="9"/>
      <c r="G20687" s="9"/>
      <c r="H20687" s="9"/>
      <c r="I20687" s="9"/>
      <c r="J20687" s="9"/>
      <c r="O20687" s="2"/>
      <c r="X20687" s="2"/>
      <c r="AG20687" s="2"/>
      <c r="AP20687" s="2"/>
      <c r="AY20687" s="2"/>
      <c r="BH20687" s="2"/>
      <c r="BQ20687" s="2"/>
    </row>
    <row r="20688" spans="6:69" x14ac:dyDescent="0.2">
      <c r="F20688" s="9"/>
      <c r="G20688" s="9"/>
      <c r="H20688" s="9"/>
      <c r="I20688" s="9"/>
      <c r="J20688" s="9"/>
      <c r="O20688" s="2"/>
      <c r="X20688" s="2"/>
      <c r="AG20688" s="2"/>
      <c r="AP20688" s="2"/>
      <c r="AY20688" s="2"/>
      <c r="BH20688" s="2"/>
      <c r="BQ20688" s="2"/>
    </row>
    <row r="20689" spans="6:69" x14ac:dyDescent="0.2">
      <c r="F20689" s="9"/>
      <c r="G20689" s="9"/>
      <c r="H20689" s="9"/>
      <c r="I20689" s="9"/>
      <c r="J20689" s="9"/>
      <c r="O20689" s="2"/>
      <c r="X20689" s="2"/>
      <c r="AG20689" s="2"/>
      <c r="AP20689" s="2"/>
      <c r="AY20689" s="2"/>
      <c r="BH20689" s="2"/>
      <c r="BQ20689" s="2"/>
    </row>
    <row r="20690" spans="6:69" x14ac:dyDescent="0.2">
      <c r="F20690" s="9"/>
      <c r="G20690" s="9"/>
      <c r="H20690" s="9"/>
      <c r="I20690" s="9"/>
      <c r="J20690" s="9"/>
      <c r="O20690" s="2"/>
      <c r="X20690" s="2"/>
      <c r="AG20690" s="2"/>
      <c r="AP20690" s="2"/>
      <c r="AY20690" s="2"/>
      <c r="BH20690" s="2"/>
      <c r="BQ20690" s="2"/>
    </row>
    <row r="20691" spans="6:69" x14ac:dyDescent="0.2">
      <c r="F20691" s="9"/>
      <c r="G20691" s="9"/>
      <c r="H20691" s="9"/>
      <c r="I20691" s="9"/>
      <c r="J20691" s="9"/>
      <c r="O20691" s="2"/>
      <c r="X20691" s="2"/>
      <c r="AG20691" s="2"/>
      <c r="AP20691" s="2"/>
      <c r="AY20691" s="2"/>
      <c r="BH20691" s="2"/>
      <c r="BQ20691" s="2"/>
    </row>
    <row r="20692" spans="6:69" x14ac:dyDescent="0.2">
      <c r="F20692" s="9"/>
      <c r="G20692" s="9"/>
      <c r="H20692" s="9"/>
      <c r="I20692" s="9"/>
      <c r="J20692" s="9"/>
      <c r="O20692" s="2"/>
      <c r="X20692" s="2"/>
      <c r="AG20692" s="2"/>
      <c r="AP20692" s="2"/>
      <c r="AY20692" s="2"/>
      <c r="BH20692" s="2"/>
      <c r="BQ20692" s="2"/>
    </row>
    <row r="20693" spans="6:69" x14ac:dyDescent="0.2">
      <c r="F20693" s="9"/>
      <c r="G20693" s="9"/>
      <c r="H20693" s="9"/>
      <c r="I20693" s="9"/>
      <c r="J20693" s="9"/>
      <c r="O20693" s="2"/>
      <c r="X20693" s="2"/>
      <c r="AG20693" s="2"/>
      <c r="AP20693" s="2"/>
      <c r="AY20693" s="2"/>
      <c r="BH20693" s="2"/>
      <c r="BQ20693" s="2"/>
    </row>
    <row r="20694" spans="6:69" x14ac:dyDescent="0.2">
      <c r="F20694" s="9"/>
      <c r="G20694" s="9"/>
      <c r="H20694" s="9"/>
      <c r="I20694" s="9"/>
      <c r="J20694" s="9"/>
      <c r="O20694" s="2"/>
      <c r="X20694" s="2"/>
      <c r="AG20694" s="2"/>
      <c r="AP20694" s="2"/>
      <c r="AY20694" s="2"/>
      <c r="BH20694" s="2"/>
      <c r="BQ20694" s="2"/>
    </row>
    <row r="20695" spans="6:69" x14ac:dyDescent="0.2">
      <c r="F20695" s="9"/>
      <c r="G20695" s="9"/>
      <c r="H20695" s="9"/>
      <c r="I20695" s="9"/>
      <c r="J20695" s="9"/>
      <c r="O20695" s="2"/>
      <c r="X20695" s="2"/>
      <c r="AG20695" s="2"/>
      <c r="AP20695" s="2"/>
      <c r="AY20695" s="2"/>
      <c r="BH20695" s="2"/>
      <c r="BQ20695" s="2"/>
    </row>
    <row r="20696" spans="6:69" x14ac:dyDescent="0.2">
      <c r="F20696" s="9"/>
      <c r="G20696" s="9"/>
      <c r="H20696" s="9"/>
      <c r="I20696" s="9"/>
      <c r="J20696" s="9"/>
      <c r="O20696" s="2"/>
      <c r="X20696" s="2"/>
      <c r="AG20696" s="2"/>
      <c r="AP20696" s="2"/>
      <c r="AY20696" s="2"/>
      <c r="BH20696" s="2"/>
      <c r="BQ20696" s="2"/>
    </row>
    <row r="20697" spans="6:69" x14ac:dyDescent="0.2">
      <c r="F20697" s="9"/>
      <c r="G20697" s="9"/>
      <c r="H20697" s="9"/>
      <c r="I20697" s="9"/>
      <c r="J20697" s="9"/>
      <c r="O20697" s="2"/>
      <c r="X20697" s="2"/>
      <c r="AG20697" s="2"/>
      <c r="AP20697" s="2"/>
      <c r="AY20697" s="2"/>
      <c r="BH20697" s="2"/>
      <c r="BQ20697" s="2"/>
    </row>
    <row r="20698" spans="6:69" x14ac:dyDescent="0.2">
      <c r="F20698" s="9"/>
      <c r="G20698" s="9"/>
      <c r="H20698" s="9"/>
      <c r="I20698" s="9"/>
      <c r="J20698" s="9"/>
      <c r="O20698" s="2"/>
      <c r="X20698" s="2"/>
      <c r="AG20698" s="2"/>
      <c r="AP20698" s="2"/>
      <c r="AY20698" s="2"/>
      <c r="BH20698" s="2"/>
      <c r="BQ20698" s="2"/>
    </row>
    <row r="20699" spans="6:69" x14ac:dyDescent="0.2">
      <c r="F20699" s="9"/>
      <c r="G20699" s="9"/>
      <c r="H20699" s="9"/>
      <c r="I20699" s="9"/>
      <c r="J20699" s="9"/>
      <c r="O20699" s="2"/>
      <c r="X20699" s="2"/>
      <c r="AG20699" s="2"/>
      <c r="AP20699" s="2"/>
      <c r="AY20699" s="2"/>
      <c r="BH20699" s="2"/>
      <c r="BQ20699" s="2"/>
    </row>
    <row r="20700" spans="6:69" x14ac:dyDescent="0.2">
      <c r="F20700" s="9"/>
      <c r="G20700" s="9"/>
      <c r="H20700" s="9"/>
      <c r="I20700" s="9"/>
      <c r="J20700" s="9"/>
      <c r="O20700" s="2"/>
      <c r="X20700" s="2"/>
      <c r="AG20700" s="2"/>
      <c r="AP20700" s="2"/>
      <c r="AY20700" s="2"/>
      <c r="BH20700" s="2"/>
      <c r="BQ20700" s="2"/>
    </row>
    <row r="20701" spans="6:69" x14ac:dyDescent="0.2">
      <c r="F20701" s="9"/>
      <c r="G20701" s="9"/>
      <c r="H20701" s="9"/>
      <c r="I20701" s="9"/>
      <c r="J20701" s="9"/>
      <c r="O20701" s="2"/>
      <c r="X20701" s="2"/>
      <c r="AG20701" s="2"/>
      <c r="AP20701" s="2"/>
      <c r="AY20701" s="2"/>
      <c r="BH20701" s="2"/>
      <c r="BQ20701" s="2"/>
    </row>
    <row r="20702" spans="6:69" x14ac:dyDescent="0.2">
      <c r="F20702" s="9"/>
      <c r="G20702" s="9"/>
      <c r="H20702" s="9"/>
      <c r="I20702" s="9"/>
      <c r="J20702" s="9"/>
      <c r="O20702" s="2"/>
      <c r="X20702" s="2"/>
      <c r="AG20702" s="2"/>
      <c r="AP20702" s="2"/>
      <c r="AY20702" s="2"/>
      <c r="BH20702" s="2"/>
      <c r="BQ20702" s="2"/>
    </row>
    <row r="20703" spans="6:69" x14ac:dyDescent="0.2">
      <c r="F20703" s="9"/>
      <c r="G20703" s="9"/>
      <c r="H20703" s="9"/>
      <c r="I20703" s="9"/>
      <c r="J20703" s="9"/>
      <c r="O20703" s="2"/>
      <c r="X20703" s="2"/>
      <c r="AG20703" s="2"/>
      <c r="AP20703" s="2"/>
      <c r="AY20703" s="2"/>
      <c r="BH20703" s="2"/>
      <c r="BQ20703" s="2"/>
    </row>
    <row r="20704" spans="6:69" x14ac:dyDescent="0.2">
      <c r="F20704" s="9"/>
      <c r="G20704" s="9"/>
      <c r="H20704" s="9"/>
      <c r="I20704" s="9"/>
      <c r="J20704" s="9"/>
      <c r="O20704" s="2"/>
      <c r="X20704" s="2"/>
      <c r="AG20704" s="2"/>
      <c r="AP20704" s="2"/>
      <c r="AY20704" s="2"/>
      <c r="BH20704" s="2"/>
      <c r="BQ20704" s="2"/>
    </row>
    <row r="20705" spans="6:69" x14ac:dyDescent="0.2">
      <c r="F20705" s="9"/>
      <c r="G20705" s="9"/>
      <c r="H20705" s="9"/>
      <c r="I20705" s="9"/>
      <c r="J20705" s="9"/>
      <c r="O20705" s="2"/>
      <c r="X20705" s="2"/>
      <c r="AG20705" s="2"/>
      <c r="AP20705" s="2"/>
      <c r="AY20705" s="2"/>
      <c r="BH20705" s="2"/>
      <c r="BQ20705" s="2"/>
    </row>
    <row r="20706" spans="6:69" x14ac:dyDescent="0.2">
      <c r="F20706" s="9"/>
      <c r="G20706" s="9"/>
      <c r="H20706" s="9"/>
      <c r="I20706" s="9"/>
      <c r="J20706" s="9"/>
      <c r="O20706" s="2"/>
      <c r="X20706" s="2"/>
      <c r="AG20706" s="2"/>
      <c r="AP20706" s="2"/>
      <c r="AY20706" s="2"/>
      <c r="BH20706" s="2"/>
      <c r="BQ20706" s="2"/>
    </row>
    <row r="20707" spans="6:69" x14ac:dyDescent="0.2">
      <c r="F20707" s="9"/>
      <c r="G20707" s="9"/>
      <c r="H20707" s="9"/>
      <c r="I20707" s="9"/>
      <c r="J20707" s="9"/>
      <c r="O20707" s="2"/>
      <c r="X20707" s="2"/>
      <c r="AG20707" s="2"/>
      <c r="AP20707" s="2"/>
      <c r="AY20707" s="2"/>
      <c r="BH20707" s="2"/>
      <c r="BQ20707" s="2"/>
    </row>
    <row r="20708" spans="6:69" x14ac:dyDescent="0.2">
      <c r="F20708" s="9"/>
      <c r="G20708" s="9"/>
      <c r="H20708" s="9"/>
      <c r="I20708" s="9"/>
      <c r="J20708" s="9"/>
      <c r="O20708" s="2"/>
      <c r="X20708" s="2"/>
      <c r="AG20708" s="2"/>
      <c r="AP20708" s="2"/>
      <c r="AY20708" s="2"/>
      <c r="BH20708" s="2"/>
      <c r="BQ20708" s="2"/>
    </row>
    <row r="20709" spans="6:69" x14ac:dyDescent="0.2">
      <c r="F20709" s="9"/>
      <c r="G20709" s="9"/>
      <c r="H20709" s="9"/>
      <c r="I20709" s="9"/>
      <c r="J20709" s="9"/>
      <c r="O20709" s="2"/>
      <c r="X20709" s="2"/>
      <c r="AG20709" s="2"/>
      <c r="AP20709" s="2"/>
      <c r="AY20709" s="2"/>
      <c r="BH20709" s="2"/>
      <c r="BQ20709" s="2"/>
    </row>
    <row r="20710" spans="6:69" x14ac:dyDescent="0.2">
      <c r="F20710" s="9"/>
      <c r="G20710" s="9"/>
      <c r="H20710" s="9"/>
      <c r="I20710" s="9"/>
      <c r="J20710" s="9"/>
      <c r="O20710" s="2"/>
      <c r="X20710" s="2"/>
      <c r="AG20710" s="2"/>
      <c r="AP20710" s="2"/>
      <c r="AY20710" s="2"/>
      <c r="BH20710" s="2"/>
      <c r="BQ20710" s="2"/>
    </row>
    <row r="20711" spans="6:69" x14ac:dyDescent="0.2">
      <c r="F20711" s="9"/>
      <c r="G20711" s="9"/>
      <c r="H20711" s="9"/>
      <c r="I20711" s="9"/>
      <c r="J20711" s="9"/>
      <c r="O20711" s="2"/>
      <c r="X20711" s="2"/>
      <c r="AG20711" s="2"/>
      <c r="AP20711" s="2"/>
      <c r="AY20711" s="2"/>
      <c r="BH20711" s="2"/>
      <c r="BQ20711" s="2"/>
    </row>
    <row r="20712" spans="6:69" x14ac:dyDescent="0.2">
      <c r="F20712" s="9"/>
      <c r="G20712" s="9"/>
      <c r="H20712" s="9"/>
      <c r="I20712" s="9"/>
      <c r="J20712" s="9"/>
      <c r="O20712" s="2"/>
      <c r="X20712" s="2"/>
      <c r="AG20712" s="2"/>
      <c r="AP20712" s="2"/>
      <c r="AY20712" s="2"/>
      <c r="BH20712" s="2"/>
      <c r="BQ20712" s="2"/>
    </row>
    <row r="20713" spans="6:69" x14ac:dyDescent="0.2">
      <c r="F20713" s="9"/>
      <c r="G20713" s="9"/>
      <c r="H20713" s="9"/>
      <c r="I20713" s="9"/>
      <c r="J20713" s="9"/>
      <c r="O20713" s="2"/>
      <c r="X20713" s="2"/>
      <c r="AG20713" s="2"/>
      <c r="AP20713" s="2"/>
      <c r="AY20713" s="2"/>
      <c r="BH20713" s="2"/>
      <c r="BQ20713" s="2"/>
    </row>
    <row r="20714" spans="6:69" x14ac:dyDescent="0.2">
      <c r="F20714" s="9"/>
      <c r="G20714" s="9"/>
      <c r="H20714" s="9"/>
      <c r="I20714" s="9"/>
      <c r="J20714" s="9"/>
      <c r="O20714" s="2"/>
      <c r="X20714" s="2"/>
      <c r="AG20714" s="2"/>
      <c r="AP20714" s="2"/>
      <c r="AY20714" s="2"/>
      <c r="BH20714" s="2"/>
      <c r="BQ20714" s="2"/>
    </row>
    <row r="20715" spans="6:69" x14ac:dyDescent="0.2">
      <c r="F20715" s="9"/>
      <c r="G20715" s="9"/>
      <c r="H20715" s="9"/>
      <c r="I20715" s="9"/>
      <c r="J20715" s="9"/>
      <c r="O20715" s="2"/>
      <c r="X20715" s="2"/>
      <c r="AG20715" s="2"/>
      <c r="AP20715" s="2"/>
      <c r="AY20715" s="2"/>
      <c r="BH20715" s="2"/>
      <c r="BQ20715" s="2"/>
    </row>
    <row r="20716" spans="6:69" x14ac:dyDescent="0.2">
      <c r="F20716" s="9"/>
      <c r="G20716" s="9"/>
      <c r="H20716" s="9"/>
      <c r="I20716" s="9"/>
      <c r="J20716" s="9"/>
      <c r="O20716" s="2"/>
      <c r="X20716" s="2"/>
      <c r="AG20716" s="2"/>
      <c r="AP20716" s="2"/>
      <c r="AY20716" s="2"/>
      <c r="BH20716" s="2"/>
      <c r="BQ20716" s="2"/>
    </row>
    <row r="20717" spans="6:69" x14ac:dyDescent="0.2">
      <c r="F20717" s="9"/>
      <c r="G20717" s="9"/>
      <c r="H20717" s="9"/>
      <c r="I20717" s="9"/>
      <c r="J20717" s="9"/>
      <c r="O20717" s="2"/>
      <c r="X20717" s="2"/>
      <c r="AG20717" s="2"/>
      <c r="AP20717" s="2"/>
      <c r="AY20717" s="2"/>
      <c r="BH20717" s="2"/>
      <c r="BQ20717" s="2"/>
    </row>
    <row r="20718" spans="6:69" x14ac:dyDescent="0.2">
      <c r="F20718" s="9"/>
      <c r="G20718" s="9"/>
      <c r="H20718" s="9"/>
      <c r="I20718" s="9"/>
      <c r="J20718" s="9"/>
      <c r="O20718" s="2"/>
      <c r="X20718" s="2"/>
      <c r="AG20718" s="2"/>
      <c r="AP20718" s="2"/>
      <c r="AY20718" s="2"/>
      <c r="BH20718" s="2"/>
      <c r="BQ20718" s="2"/>
    </row>
    <row r="20719" spans="6:69" x14ac:dyDescent="0.2">
      <c r="F20719" s="9"/>
      <c r="G20719" s="9"/>
      <c r="H20719" s="9"/>
      <c r="I20719" s="9"/>
      <c r="J20719" s="9"/>
      <c r="O20719" s="2"/>
      <c r="X20719" s="2"/>
      <c r="AG20719" s="2"/>
      <c r="AP20719" s="2"/>
      <c r="AY20719" s="2"/>
      <c r="BH20719" s="2"/>
      <c r="BQ20719" s="2"/>
    </row>
    <row r="20720" spans="6:69" x14ac:dyDescent="0.2">
      <c r="F20720" s="9"/>
      <c r="G20720" s="9"/>
      <c r="H20720" s="9"/>
      <c r="I20720" s="9"/>
      <c r="J20720" s="9"/>
      <c r="O20720" s="2"/>
      <c r="X20720" s="2"/>
      <c r="AG20720" s="2"/>
      <c r="AP20720" s="2"/>
      <c r="AY20720" s="2"/>
      <c r="BH20720" s="2"/>
      <c r="BQ20720" s="2"/>
    </row>
    <row r="20721" spans="6:69" x14ac:dyDescent="0.2">
      <c r="F20721" s="9"/>
      <c r="G20721" s="9"/>
      <c r="H20721" s="9"/>
      <c r="I20721" s="9"/>
      <c r="J20721" s="9"/>
      <c r="O20721" s="2"/>
      <c r="X20721" s="2"/>
      <c r="AG20721" s="2"/>
      <c r="AP20721" s="2"/>
      <c r="AY20721" s="2"/>
      <c r="BH20721" s="2"/>
      <c r="BQ20721" s="2"/>
    </row>
    <row r="20722" spans="6:69" x14ac:dyDescent="0.2">
      <c r="F20722" s="9"/>
      <c r="G20722" s="9"/>
      <c r="H20722" s="9"/>
      <c r="I20722" s="9"/>
      <c r="J20722" s="9"/>
      <c r="O20722" s="2"/>
      <c r="X20722" s="2"/>
      <c r="AG20722" s="2"/>
      <c r="AP20722" s="2"/>
      <c r="AY20722" s="2"/>
      <c r="BH20722" s="2"/>
      <c r="BQ20722" s="2"/>
    </row>
    <row r="20723" spans="6:69" x14ac:dyDescent="0.2">
      <c r="F20723" s="9"/>
      <c r="G20723" s="9"/>
      <c r="H20723" s="9"/>
      <c r="I20723" s="9"/>
      <c r="J20723" s="9"/>
      <c r="O20723" s="2"/>
      <c r="X20723" s="2"/>
      <c r="AG20723" s="2"/>
      <c r="AP20723" s="2"/>
      <c r="AY20723" s="2"/>
      <c r="BH20723" s="2"/>
      <c r="BQ20723" s="2"/>
    </row>
    <row r="20724" spans="6:69" x14ac:dyDescent="0.2">
      <c r="F20724" s="9"/>
      <c r="G20724" s="9"/>
      <c r="H20724" s="9"/>
      <c r="I20724" s="9"/>
      <c r="J20724" s="9"/>
      <c r="O20724" s="2"/>
      <c r="X20724" s="2"/>
      <c r="AG20724" s="2"/>
      <c r="AP20724" s="2"/>
      <c r="AY20724" s="2"/>
      <c r="BH20724" s="2"/>
      <c r="BQ20724" s="2"/>
    </row>
    <row r="20725" spans="6:69" x14ac:dyDescent="0.2">
      <c r="F20725" s="9"/>
      <c r="G20725" s="9"/>
      <c r="H20725" s="9"/>
      <c r="I20725" s="9"/>
      <c r="J20725" s="9"/>
      <c r="O20725" s="2"/>
      <c r="X20725" s="2"/>
      <c r="AG20725" s="2"/>
      <c r="AP20725" s="2"/>
      <c r="AY20725" s="2"/>
      <c r="BH20725" s="2"/>
      <c r="BQ20725" s="2"/>
    </row>
    <row r="20726" spans="6:69" x14ac:dyDescent="0.2">
      <c r="F20726" s="9"/>
      <c r="G20726" s="9"/>
      <c r="H20726" s="9"/>
      <c r="I20726" s="9"/>
      <c r="J20726" s="9"/>
      <c r="O20726" s="2"/>
      <c r="X20726" s="2"/>
      <c r="AG20726" s="2"/>
      <c r="AP20726" s="2"/>
      <c r="AY20726" s="2"/>
      <c r="BH20726" s="2"/>
      <c r="BQ20726" s="2"/>
    </row>
    <row r="20727" spans="6:69" x14ac:dyDescent="0.2">
      <c r="F20727" s="9"/>
      <c r="G20727" s="9"/>
      <c r="H20727" s="9"/>
      <c r="I20727" s="9"/>
      <c r="J20727" s="9"/>
      <c r="O20727" s="2"/>
      <c r="X20727" s="2"/>
      <c r="AG20727" s="2"/>
      <c r="AP20727" s="2"/>
      <c r="AY20727" s="2"/>
      <c r="BH20727" s="2"/>
      <c r="BQ20727" s="2"/>
    </row>
    <row r="20728" spans="6:69" x14ac:dyDescent="0.2">
      <c r="F20728" s="9"/>
      <c r="G20728" s="9"/>
      <c r="H20728" s="9"/>
      <c r="I20728" s="9"/>
      <c r="J20728" s="9"/>
      <c r="O20728" s="2"/>
      <c r="X20728" s="2"/>
      <c r="AG20728" s="2"/>
      <c r="AP20728" s="2"/>
      <c r="AY20728" s="2"/>
      <c r="BH20728" s="2"/>
      <c r="BQ20728" s="2"/>
    </row>
    <row r="20729" spans="6:69" x14ac:dyDescent="0.2">
      <c r="F20729" s="9"/>
      <c r="G20729" s="9"/>
      <c r="H20729" s="9"/>
      <c r="I20729" s="9"/>
      <c r="J20729" s="9"/>
      <c r="O20729" s="2"/>
      <c r="X20729" s="2"/>
      <c r="AG20729" s="2"/>
      <c r="AP20729" s="2"/>
      <c r="AY20729" s="2"/>
      <c r="BH20729" s="2"/>
      <c r="BQ20729" s="2"/>
    </row>
    <row r="20730" spans="6:69" x14ac:dyDescent="0.2">
      <c r="F20730" s="9"/>
      <c r="G20730" s="9"/>
      <c r="H20730" s="9"/>
      <c r="I20730" s="9"/>
      <c r="J20730" s="9"/>
      <c r="O20730" s="2"/>
      <c r="X20730" s="2"/>
      <c r="AG20730" s="2"/>
      <c r="AP20730" s="2"/>
      <c r="AY20730" s="2"/>
      <c r="BH20730" s="2"/>
      <c r="BQ20730" s="2"/>
    </row>
    <row r="20731" spans="6:69" x14ac:dyDescent="0.2">
      <c r="F20731" s="9"/>
      <c r="G20731" s="9"/>
      <c r="H20731" s="9"/>
      <c r="I20731" s="9"/>
      <c r="J20731" s="9"/>
      <c r="O20731" s="2"/>
      <c r="X20731" s="2"/>
      <c r="AG20731" s="2"/>
      <c r="AP20731" s="2"/>
      <c r="AY20731" s="2"/>
      <c r="BH20731" s="2"/>
      <c r="BQ20731" s="2"/>
    </row>
    <row r="20732" spans="6:69" x14ac:dyDescent="0.2">
      <c r="F20732" s="9"/>
      <c r="G20732" s="9"/>
      <c r="H20732" s="9"/>
      <c r="I20732" s="9"/>
      <c r="J20732" s="9"/>
      <c r="O20732" s="2"/>
      <c r="X20732" s="2"/>
      <c r="AG20732" s="2"/>
      <c r="AP20732" s="2"/>
      <c r="AY20732" s="2"/>
      <c r="BH20732" s="2"/>
      <c r="BQ20732" s="2"/>
    </row>
    <row r="20733" spans="6:69" x14ac:dyDescent="0.2">
      <c r="F20733" s="9"/>
      <c r="G20733" s="9"/>
      <c r="H20733" s="9"/>
      <c r="I20733" s="9"/>
      <c r="J20733" s="9"/>
      <c r="O20733" s="2"/>
      <c r="X20733" s="2"/>
      <c r="AG20733" s="2"/>
      <c r="AP20733" s="2"/>
      <c r="AY20733" s="2"/>
      <c r="BH20733" s="2"/>
      <c r="BQ20733" s="2"/>
    </row>
    <row r="20734" spans="6:69" x14ac:dyDescent="0.2">
      <c r="F20734" s="9"/>
      <c r="G20734" s="9"/>
      <c r="H20734" s="9"/>
      <c r="I20734" s="9"/>
      <c r="J20734" s="9"/>
      <c r="O20734" s="2"/>
      <c r="X20734" s="2"/>
      <c r="AG20734" s="2"/>
      <c r="AP20734" s="2"/>
      <c r="AY20734" s="2"/>
      <c r="BH20734" s="2"/>
      <c r="BQ20734" s="2"/>
    </row>
    <row r="20735" spans="6:69" x14ac:dyDescent="0.2">
      <c r="F20735" s="9"/>
      <c r="G20735" s="9"/>
      <c r="H20735" s="9"/>
      <c r="I20735" s="9"/>
      <c r="J20735" s="9"/>
      <c r="O20735" s="2"/>
      <c r="X20735" s="2"/>
      <c r="AG20735" s="2"/>
      <c r="AP20735" s="2"/>
      <c r="AY20735" s="2"/>
      <c r="BH20735" s="2"/>
      <c r="BQ20735" s="2"/>
    </row>
    <row r="20736" spans="6:69" x14ac:dyDescent="0.2">
      <c r="F20736" s="9"/>
      <c r="G20736" s="9"/>
      <c r="H20736" s="9"/>
      <c r="I20736" s="9"/>
      <c r="J20736" s="9"/>
      <c r="O20736" s="2"/>
      <c r="X20736" s="2"/>
      <c r="AG20736" s="2"/>
      <c r="AP20736" s="2"/>
      <c r="AY20736" s="2"/>
      <c r="BH20736" s="2"/>
      <c r="BQ20736" s="2"/>
    </row>
    <row r="20737" spans="6:69" x14ac:dyDescent="0.2">
      <c r="F20737" s="9"/>
      <c r="G20737" s="9"/>
      <c r="H20737" s="9"/>
      <c r="I20737" s="9"/>
      <c r="J20737" s="9"/>
      <c r="O20737" s="2"/>
      <c r="X20737" s="2"/>
      <c r="AG20737" s="2"/>
      <c r="AP20737" s="2"/>
      <c r="AY20737" s="2"/>
      <c r="BH20737" s="2"/>
      <c r="BQ20737" s="2"/>
    </row>
    <row r="20738" spans="6:69" x14ac:dyDescent="0.2">
      <c r="F20738" s="9"/>
      <c r="G20738" s="9"/>
      <c r="H20738" s="9"/>
      <c r="I20738" s="9"/>
      <c r="J20738" s="9"/>
      <c r="O20738" s="2"/>
      <c r="X20738" s="2"/>
      <c r="AG20738" s="2"/>
      <c r="AP20738" s="2"/>
      <c r="AY20738" s="2"/>
      <c r="BH20738" s="2"/>
      <c r="BQ20738" s="2"/>
    </row>
    <row r="20739" spans="6:69" x14ac:dyDescent="0.2">
      <c r="F20739" s="9"/>
      <c r="G20739" s="9"/>
      <c r="H20739" s="9"/>
      <c r="I20739" s="9"/>
      <c r="J20739" s="9"/>
      <c r="O20739" s="2"/>
      <c r="X20739" s="2"/>
      <c r="AG20739" s="2"/>
      <c r="AP20739" s="2"/>
      <c r="AY20739" s="2"/>
      <c r="BH20739" s="2"/>
      <c r="BQ20739" s="2"/>
    </row>
    <row r="20740" spans="6:69" x14ac:dyDescent="0.2">
      <c r="F20740" s="9"/>
      <c r="G20740" s="9"/>
      <c r="H20740" s="9"/>
      <c r="I20740" s="9"/>
      <c r="J20740" s="9"/>
      <c r="O20740" s="2"/>
      <c r="X20740" s="2"/>
      <c r="AG20740" s="2"/>
      <c r="AP20740" s="2"/>
      <c r="AY20740" s="2"/>
      <c r="BH20740" s="2"/>
      <c r="BQ20740" s="2"/>
    </row>
    <row r="20741" spans="6:69" x14ac:dyDescent="0.2">
      <c r="F20741" s="9"/>
      <c r="G20741" s="9"/>
      <c r="H20741" s="9"/>
      <c r="I20741" s="9"/>
      <c r="J20741" s="9"/>
      <c r="O20741" s="2"/>
      <c r="X20741" s="2"/>
      <c r="AG20741" s="2"/>
      <c r="AP20741" s="2"/>
      <c r="AY20741" s="2"/>
      <c r="BH20741" s="2"/>
      <c r="BQ20741" s="2"/>
    </row>
    <row r="20742" spans="6:69" x14ac:dyDescent="0.2">
      <c r="F20742" s="9"/>
      <c r="G20742" s="9"/>
      <c r="H20742" s="9"/>
      <c r="I20742" s="9"/>
      <c r="J20742" s="9"/>
      <c r="O20742" s="2"/>
      <c r="X20742" s="2"/>
      <c r="AG20742" s="2"/>
      <c r="AP20742" s="2"/>
      <c r="AY20742" s="2"/>
      <c r="BH20742" s="2"/>
      <c r="BQ20742" s="2"/>
    </row>
    <row r="20743" spans="6:69" x14ac:dyDescent="0.2">
      <c r="F20743" s="9"/>
      <c r="G20743" s="9"/>
      <c r="H20743" s="9"/>
      <c r="I20743" s="9"/>
      <c r="J20743" s="9"/>
      <c r="O20743" s="2"/>
      <c r="X20743" s="2"/>
      <c r="AG20743" s="2"/>
      <c r="AP20743" s="2"/>
      <c r="AY20743" s="2"/>
      <c r="BH20743" s="2"/>
      <c r="BQ20743" s="2"/>
    </row>
    <row r="20744" spans="6:69" x14ac:dyDescent="0.2">
      <c r="F20744" s="9"/>
      <c r="G20744" s="9"/>
      <c r="H20744" s="9"/>
      <c r="I20744" s="9"/>
      <c r="J20744" s="9"/>
      <c r="O20744" s="2"/>
      <c r="X20744" s="2"/>
      <c r="AG20744" s="2"/>
      <c r="AP20744" s="2"/>
      <c r="AY20744" s="2"/>
      <c r="BH20744" s="2"/>
      <c r="BQ20744" s="2"/>
    </row>
    <row r="20745" spans="6:69" x14ac:dyDescent="0.2">
      <c r="F20745" s="9"/>
      <c r="G20745" s="9"/>
      <c r="H20745" s="9"/>
      <c r="I20745" s="9"/>
      <c r="J20745" s="9"/>
      <c r="O20745" s="2"/>
      <c r="X20745" s="2"/>
      <c r="AG20745" s="2"/>
      <c r="AP20745" s="2"/>
      <c r="AY20745" s="2"/>
      <c r="BH20745" s="2"/>
      <c r="BQ20745" s="2"/>
    </row>
    <row r="20746" spans="6:69" x14ac:dyDescent="0.2">
      <c r="F20746" s="9"/>
      <c r="G20746" s="9"/>
      <c r="H20746" s="9"/>
      <c r="I20746" s="9"/>
      <c r="J20746" s="9"/>
      <c r="O20746" s="2"/>
      <c r="X20746" s="2"/>
      <c r="AG20746" s="2"/>
      <c r="AP20746" s="2"/>
      <c r="AY20746" s="2"/>
      <c r="BH20746" s="2"/>
      <c r="BQ20746" s="2"/>
    </row>
    <row r="20747" spans="6:69" x14ac:dyDescent="0.2">
      <c r="F20747" s="9"/>
      <c r="G20747" s="9"/>
      <c r="H20747" s="9"/>
      <c r="I20747" s="9"/>
      <c r="J20747" s="9"/>
      <c r="O20747" s="2"/>
      <c r="X20747" s="2"/>
      <c r="AG20747" s="2"/>
      <c r="AP20747" s="2"/>
      <c r="AY20747" s="2"/>
      <c r="BH20747" s="2"/>
      <c r="BQ20747" s="2"/>
    </row>
    <row r="20748" spans="6:69" x14ac:dyDescent="0.2">
      <c r="F20748" s="9"/>
      <c r="G20748" s="9"/>
      <c r="H20748" s="9"/>
      <c r="I20748" s="9"/>
      <c r="J20748" s="9"/>
      <c r="O20748" s="2"/>
      <c r="X20748" s="2"/>
      <c r="AG20748" s="2"/>
      <c r="AP20748" s="2"/>
      <c r="AY20748" s="2"/>
      <c r="BH20748" s="2"/>
      <c r="BQ20748" s="2"/>
    </row>
    <row r="20749" spans="6:69" x14ac:dyDescent="0.2">
      <c r="F20749" s="9"/>
      <c r="G20749" s="9"/>
      <c r="H20749" s="9"/>
      <c r="I20749" s="9"/>
      <c r="J20749" s="9"/>
      <c r="O20749" s="2"/>
      <c r="X20749" s="2"/>
      <c r="AG20749" s="2"/>
      <c r="AP20749" s="2"/>
      <c r="AY20749" s="2"/>
      <c r="BH20749" s="2"/>
      <c r="BQ20749" s="2"/>
    </row>
    <row r="20750" spans="6:69" x14ac:dyDescent="0.2">
      <c r="F20750" s="9"/>
      <c r="G20750" s="9"/>
      <c r="H20750" s="9"/>
      <c r="I20750" s="9"/>
      <c r="J20750" s="9"/>
      <c r="O20750" s="2"/>
      <c r="X20750" s="2"/>
      <c r="AG20750" s="2"/>
      <c r="AP20750" s="2"/>
      <c r="AY20750" s="2"/>
      <c r="BH20750" s="2"/>
      <c r="BQ20750" s="2"/>
    </row>
    <row r="20751" spans="6:69" x14ac:dyDescent="0.2">
      <c r="F20751" s="9"/>
      <c r="G20751" s="9"/>
      <c r="H20751" s="9"/>
      <c r="I20751" s="9"/>
      <c r="J20751" s="9"/>
      <c r="O20751" s="2"/>
      <c r="X20751" s="2"/>
      <c r="AG20751" s="2"/>
      <c r="AP20751" s="2"/>
      <c r="AY20751" s="2"/>
      <c r="BH20751" s="2"/>
      <c r="BQ20751" s="2"/>
    </row>
    <row r="20752" spans="6:69" x14ac:dyDescent="0.2">
      <c r="F20752" s="9"/>
      <c r="G20752" s="9"/>
      <c r="H20752" s="9"/>
      <c r="I20752" s="9"/>
      <c r="J20752" s="9"/>
      <c r="O20752" s="2"/>
      <c r="X20752" s="2"/>
      <c r="AG20752" s="2"/>
      <c r="AP20752" s="2"/>
      <c r="AY20752" s="2"/>
      <c r="BH20752" s="2"/>
      <c r="BQ20752" s="2"/>
    </row>
    <row r="20753" spans="6:69" x14ac:dyDescent="0.2">
      <c r="F20753" s="9"/>
      <c r="G20753" s="9"/>
      <c r="H20753" s="9"/>
      <c r="I20753" s="9"/>
      <c r="J20753" s="9"/>
      <c r="O20753" s="2"/>
      <c r="X20753" s="2"/>
      <c r="AG20753" s="2"/>
      <c r="AP20753" s="2"/>
      <c r="AY20753" s="2"/>
      <c r="BH20753" s="2"/>
      <c r="BQ20753" s="2"/>
    </row>
    <row r="20754" spans="6:69" x14ac:dyDescent="0.2">
      <c r="F20754" s="9"/>
      <c r="G20754" s="9"/>
      <c r="H20754" s="9"/>
      <c r="I20754" s="9"/>
      <c r="J20754" s="9"/>
      <c r="O20754" s="2"/>
      <c r="X20754" s="2"/>
      <c r="AG20754" s="2"/>
      <c r="AP20754" s="2"/>
      <c r="AY20754" s="2"/>
      <c r="BH20754" s="2"/>
      <c r="BQ20754" s="2"/>
    </row>
    <row r="20755" spans="6:69" x14ac:dyDescent="0.2">
      <c r="F20755" s="9"/>
      <c r="G20755" s="9"/>
      <c r="H20755" s="9"/>
      <c r="I20755" s="9"/>
      <c r="J20755" s="9"/>
      <c r="O20755" s="2"/>
      <c r="X20755" s="2"/>
      <c r="AG20755" s="2"/>
      <c r="AP20755" s="2"/>
      <c r="AY20755" s="2"/>
      <c r="BH20755" s="2"/>
      <c r="BQ20755" s="2"/>
    </row>
    <row r="20756" spans="6:69" x14ac:dyDescent="0.2">
      <c r="F20756" s="9"/>
      <c r="G20756" s="9"/>
      <c r="H20756" s="9"/>
      <c r="I20756" s="9"/>
      <c r="J20756" s="9"/>
      <c r="O20756" s="2"/>
      <c r="X20756" s="2"/>
      <c r="AG20756" s="2"/>
      <c r="AP20756" s="2"/>
      <c r="AY20756" s="2"/>
      <c r="BH20756" s="2"/>
      <c r="BQ20756" s="2"/>
    </row>
    <row r="20757" spans="6:69" x14ac:dyDescent="0.2">
      <c r="F20757" s="9"/>
      <c r="G20757" s="9"/>
      <c r="H20757" s="9"/>
      <c r="I20757" s="9"/>
      <c r="J20757" s="9"/>
      <c r="O20757" s="2"/>
      <c r="X20757" s="2"/>
      <c r="AG20757" s="2"/>
      <c r="AP20757" s="2"/>
      <c r="AY20757" s="2"/>
      <c r="BH20757" s="2"/>
      <c r="BQ20757" s="2"/>
    </row>
    <row r="20758" spans="6:69" x14ac:dyDescent="0.2">
      <c r="F20758" s="9"/>
      <c r="G20758" s="9"/>
      <c r="H20758" s="9"/>
      <c r="I20758" s="9"/>
      <c r="J20758" s="9"/>
      <c r="O20758" s="2"/>
      <c r="X20758" s="2"/>
      <c r="AG20758" s="2"/>
      <c r="AP20758" s="2"/>
      <c r="AY20758" s="2"/>
      <c r="BH20758" s="2"/>
      <c r="BQ20758" s="2"/>
    </row>
    <row r="20759" spans="6:69" x14ac:dyDescent="0.2">
      <c r="F20759" s="9"/>
      <c r="G20759" s="9"/>
      <c r="H20759" s="9"/>
      <c r="I20759" s="9"/>
      <c r="J20759" s="9"/>
      <c r="O20759" s="2"/>
      <c r="X20759" s="2"/>
      <c r="AG20759" s="2"/>
      <c r="AP20759" s="2"/>
      <c r="AY20759" s="2"/>
      <c r="BH20759" s="2"/>
      <c r="BQ20759" s="2"/>
    </row>
    <row r="20760" spans="6:69" x14ac:dyDescent="0.2">
      <c r="F20760" s="9"/>
      <c r="G20760" s="9"/>
      <c r="H20760" s="9"/>
      <c r="I20760" s="9"/>
      <c r="J20760" s="9"/>
      <c r="O20760" s="2"/>
      <c r="X20760" s="2"/>
      <c r="AG20760" s="2"/>
      <c r="AP20760" s="2"/>
      <c r="AY20760" s="2"/>
      <c r="BH20760" s="2"/>
      <c r="BQ20760" s="2"/>
    </row>
    <row r="20761" spans="6:69" x14ac:dyDescent="0.2">
      <c r="F20761" s="9"/>
      <c r="G20761" s="9"/>
      <c r="H20761" s="9"/>
      <c r="I20761" s="9"/>
      <c r="J20761" s="9"/>
      <c r="O20761" s="2"/>
      <c r="X20761" s="2"/>
      <c r="AG20761" s="2"/>
      <c r="AP20761" s="2"/>
      <c r="AY20761" s="2"/>
      <c r="BH20761" s="2"/>
      <c r="BQ20761" s="2"/>
    </row>
    <row r="20762" spans="6:69" x14ac:dyDescent="0.2">
      <c r="F20762" s="9"/>
      <c r="G20762" s="9"/>
      <c r="H20762" s="9"/>
      <c r="I20762" s="9"/>
      <c r="J20762" s="9"/>
      <c r="O20762" s="2"/>
      <c r="X20762" s="2"/>
      <c r="AG20762" s="2"/>
      <c r="AP20762" s="2"/>
      <c r="AY20762" s="2"/>
      <c r="BH20762" s="2"/>
      <c r="BQ20762" s="2"/>
    </row>
    <row r="20763" spans="6:69" x14ac:dyDescent="0.2">
      <c r="F20763" s="9"/>
      <c r="G20763" s="9"/>
      <c r="H20763" s="9"/>
      <c r="I20763" s="9"/>
      <c r="J20763" s="9"/>
      <c r="O20763" s="2"/>
      <c r="X20763" s="2"/>
      <c r="AG20763" s="2"/>
      <c r="AP20763" s="2"/>
      <c r="AY20763" s="2"/>
      <c r="BH20763" s="2"/>
      <c r="BQ20763" s="2"/>
    </row>
    <row r="20764" spans="6:69" x14ac:dyDescent="0.2">
      <c r="F20764" s="9"/>
      <c r="G20764" s="9"/>
      <c r="H20764" s="9"/>
      <c r="I20764" s="9"/>
      <c r="J20764" s="9"/>
      <c r="O20764" s="2"/>
      <c r="X20764" s="2"/>
      <c r="AG20764" s="2"/>
      <c r="AP20764" s="2"/>
      <c r="AY20764" s="2"/>
      <c r="BH20764" s="2"/>
      <c r="BQ20764" s="2"/>
    </row>
    <row r="20765" spans="6:69" x14ac:dyDescent="0.2">
      <c r="F20765" s="9"/>
      <c r="G20765" s="9"/>
      <c r="H20765" s="9"/>
      <c r="I20765" s="9"/>
      <c r="J20765" s="9"/>
      <c r="O20765" s="2"/>
      <c r="X20765" s="2"/>
      <c r="AG20765" s="2"/>
      <c r="AP20765" s="2"/>
      <c r="AY20765" s="2"/>
      <c r="BH20765" s="2"/>
      <c r="BQ20765" s="2"/>
    </row>
    <row r="20766" spans="6:69" x14ac:dyDescent="0.2">
      <c r="F20766" s="9"/>
      <c r="G20766" s="9"/>
      <c r="H20766" s="9"/>
      <c r="I20766" s="9"/>
      <c r="J20766" s="9"/>
      <c r="O20766" s="2"/>
      <c r="X20766" s="2"/>
      <c r="AG20766" s="2"/>
      <c r="AP20766" s="2"/>
      <c r="AY20766" s="2"/>
      <c r="BH20766" s="2"/>
      <c r="BQ20766" s="2"/>
    </row>
    <row r="20767" spans="6:69" x14ac:dyDescent="0.2">
      <c r="F20767" s="9"/>
      <c r="G20767" s="9"/>
      <c r="H20767" s="9"/>
      <c r="I20767" s="9"/>
      <c r="J20767" s="9"/>
      <c r="O20767" s="2"/>
      <c r="X20767" s="2"/>
      <c r="AG20767" s="2"/>
      <c r="AP20767" s="2"/>
      <c r="AY20767" s="2"/>
      <c r="BH20767" s="2"/>
      <c r="BQ20767" s="2"/>
    </row>
    <row r="20768" spans="6:69" x14ac:dyDescent="0.2">
      <c r="F20768" s="9"/>
      <c r="G20768" s="9"/>
      <c r="H20768" s="9"/>
      <c r="I20768" s="9"/>
      <c r="J20768" s="9"/>
      <c r="O20768" s="2"/>
      <c r="X20768" s="2"/>
      <c r="AG20768" s="2"/>
      <c r="AP20768" s="2"/>
      <c r="AY20768" s="2"/>
      <c r="BH20768" s="2"/>
      <c r="BQ20768" s="2"/>
    </row>
    <row r="20769" spans="6:69" x14ac:dyDescent="0.2">
      <c r="F20769" s="9"/>
      <c r="G20769" s="9"/>
      <c r="H20769" s="9"/>
      <c r="I20769" s="9"/>
      <c r="J20769" s="9"/>
      <c r="O20769" s="2"/>
      <c r="X20769" s="2"/>
      <c r="AG20769" s="2"/>
      <c r="AP20769" s="2"/>
      <c r="AY20769" s="2"/>
      <c r="BH20769" s="2"/>
      <c r="BQ20769" s="2"/>
    </row>
    <row r="20770" spans="6:69" x14ac:dyDescent="0.2">
      <c r="F20770" s="9"/>
      <c r="G20770" s="9"/>
      <c r="H20770" s="9"/>
      <c r="I20770" s="9"/>
      <c r="J20770" s="9"/>
      <c r="O20770" s="2"/>
      <c r="X20770" s="2"/>
      <c r="AG20770" s="2"/>
      <c r="AP20770" s="2"/>
      <c r="AY20770" s="2"/>
      <c r="BH20770" s="2"/>
      <c r="BQ20770" s="2"/>
    </row>
    <row r="20771" spans="6:69" x14ac:dyDescent="0.2">
      <c r="F20771" s="9"/>
      <c r="G20771" s="9"/>
      <c r="H20771" s="9"/>
      <c r="I20771" s="9"/>
      <c r="J20771" s="9"/>
      <c r="O20771" s="2"/>
      <c r="X20771" s="2"/>
      <c r="AG20771" s="2"/>
      <c r="AP20771" s="2"/>
      <c r="AY20771" s="2"/>
      <c r="BH20771" s="2"/>
      <c r="BQ20771" s="2"/>
    </row>
    <row r="20772" spans="6:69" x14ac:dyDescent="0.2">
      <c r="F20772" s="9"/>
      <c r="G20772" s="9"/>
      <c r="H20772" s="9"/>
      <c r="I20772" s="9"/>
      <c r="J20772" s="9"/>
      <c r="O20772" s="2"/>
      <c r="X20772" s="2"/>
      <c r="AG20772" s="2"/>
      <c r="AP20772" s="2"/>
      <c r="AY20772" s="2"/>
      <c r="BH20772" s="2"/>
      <c r="BQ20772" s="2"/>
    </row>
    <row r="20773" spans="6:69" x14ac:dyDescent="0.2">
      <c r="F20773" s="9"/>
      <c r="G20773" s="9"/>
      <c r="H20773" s="9"/>
      <c r="I20773" s="9"/>
      <c r="J20773" s="9"/>
      <c r="O20773" s="2"/>
      <c r="X20773" s="2"/>
      <c r="AG20773" s="2"/>
      <c r="AP20773" s="2"/>
      <c r="AY20773" s="2"/>
      <c r="BH20773" s="2"/>
      <c r="BQ20773" s="2"/>
    </row>
    <row r="20774" spans="6:69" x14ac:dyDescent="0.2">
      <c r="F20774" s="9"/>
      <c r="G20774" s="9"/>
      <c r="H20774" s="9"/>
      <c r="I20774" s="9"/>
      <c r="J20774" s="9"/>
      <c r="O20774" s="2"/>
      <c r="X20774" s="2"/>
      <c r="AG20774" s="2"/>
      <c r="AP20774" s="2"/>
      <c r="AY20774" s="2"/>
      <c r="BH20774" s="2"/>
      <c r="BQ20774" s="2"/>
    </row>
    <row r="20775" spans="6:69" x14ac:dyDescent="0.2">
      <c r="F20775" s="9"/>
      <c r="G20775" s="9"/>
      <c r="H20775" s="9"/>
      <c r="I20775" s="9"/>
      <c r="J20775" s="9"/>
      <c r="O20775" s="2"/>
      <c r="X20775" s="2"/>
      <c r="AG20775" s="2"/>
      <c r="AP20775" s="2"/>
      <c r="AY20775" s="2"/>
      <c r="BH20775" s="2"/>
      <c r="BQ20775" s="2"/>
    </row>
    <row r="20776" spans="6:69" x14ac:dyDescent="0.2">
      <c r="F20776" s="9"/>
      <c r="G20776" s="9"/>
      <c r="H20776" s="9"/>
      <c r="I20776" s="9"/>
      <c r="J20776" s="9"/>
      <c r="O20776" s="2"/>
      <c r="X20776" s="2"/>
      <c r="AG20776" s="2"/>
      <c r="AP20776" s="2"/>
      <c r="AY20776" s="2"/>
      <c r="BH20776" s="2"/>
      <c r="BQ20776" s="2"/>
    </row>
    <row r="20777" spans="6:69" x14ac:dyDescent="0.2">
      <c r="F20777" s="9"/>
      <c r="G20777" s="9"/>
      <c r="H20777" s="9"/>
      <c r="I20777" s="9"/>
      <c r="J20777" s="9"/>
      <c r="O20777" s="2"/>
      <c r="X20777" s="2"/>
      <c r="AG20777" s="2"/>
      <c r="AP20777" s="2"/>
      <c r="AY20777" s="2"/>
      <c r="BH20777" s="2"/>
      <c r="BQ20777" s="2"/>
    </row>
    <row r="20778" spans="6:69" x14ac:dyDescent="0.2">
      <c r="F20778" s="9"/>
      <c r="G20778" s="9"/>
      <c r="H20778" s="9"/>
      <c r="I20778" s="9"/>
      <c r="J20778" s="9"/>
      <c r="O20778" s="2"/>
      <c r="X20778" s="2"/>
      <c r="AG20778" s="2"/>
      <c r="AP20778" s="2"/>
      <c r="AY20778" s="2"/>
      <c r="BH20778" s="2"/>
      <c r="BQ20778" s="2"/>
    </row>
    <row r="20779" spans="6:69" x14ac:dyDescent="0.2">
      <c r="F20779" s="9"/>
      <c r="G20779" s="9"/>
      <c r="H20779" s="9"/>
      <c r="I20779" s="9"/>
      <c r="J20779" s="9"/>
      <c r="O20779" s="2"/>
      <c r="X20779" s="2"/>
      <c r="AG20779" s="2"/>
      <c r="AP20779" s="2"/>
      <c r="AY20779" s="2"/>
      <c r="BH20779" s="2"/>
      <c r="BQ20779" s="2"/>
    </row>
    <row r="20780" spans="6:69" x14ac:dyDescent="0.2">
      <c r="F20780" s="9"/>
      <c r="G20780" s="9"/>
      <c r="H20780" s="9"/>
      <c r="I20780" s="9"/>
      <c r="J20780" s="9"/>
      <c r="O20780" s="2"/>
      <c r="X20780" s="2"/>
      <c r="AG20780" s="2"/>
      <c r="AP20780" s="2"/>
      <c r="AY20780" s="2"/>
      <c r="BH20780" s="2"/>
      <c r="BQ20780" s="2"/>
    </row>
    <row r="20781" spans="6:69" x14ac:dyDescent="0.2">
      <c r="F20781" s="9"/>
      <c r="G20781" s="9"/>
      <c r="H20781" s="9"/>
      <c r="I20781" s="9"/>
      <c r="J20781" s="9"/>
      <c r="O20781" s="2"/>
      <c r="X20781" s="2"/>
      <c r="AG20781" s="2"/>
      <c r="AP20781" s="2"/>
      <c r="AY20781" s="2"/>
      <c r="BH20781" s="2"/>
      <c r="BQ20781" s="2"/>
    </row>
    <row r="20782" spans="6:69" x14ac:dyDescent="0.2">
      <c r="F20782" s="9"/>
      <c r="G20782" s="9"/>
      <c r="H20782" s="9"/>
      <c r="I20782" s="9"/>
      <c r="J20782" s="9"/>
      <c r="O20782" s="2"/>
      <c r="X20782" s="2"/>
      <c r="AG20782" s="2"/>
      <c r="AP20782" s="2"/>
      <c r="AY20782" s="2"/>
      <c r="BH20782" s="2"/>
      <c r="BQ20782" s="2"/>
    </row>
    <row r="20783" spans="6:69" x14ac:dyDescent="0.2">
      <c r="F20783" s="9"/>
      <c r="G20783" s="9"/>
      <c r="H20783" s="9"/>
      <c r="I20783" s="9"/>
      <c r="J20783" s="9"/>
      <c r="O20783" s="2"/>
      <c r="X20783" s="2"/>
      <c r="AG20783" s="2"/>
      <c r="AP20783" s="2"/>
      <c r="AY20783" s="2"/>
      <c r="BH20783" s="2"/>
      <c r="BQ20783" s="2"/>
    </row>
    <row r="20784" spans="6:69" x14ac:dyDescent="0.2">
      <c r="F20784" s="9"/>
      <c r="G20784" s="9"/>
      <c r="H20784" s="9"/>
      <c r="I20784" s="9"/>
      <c r="J20784" s="9"/>
      <c r="O20784" s="2"/>
      <c r="X20784" s="2"/>
      <c r="AG20784" s="2"/>
      <c r="AP20784" s="2"/>
      <c r="AY20784" s="2"/>
      <c r="BH20784" s="2"/>
      <c r="BQ20784" s="2"/>
    </row>
    <row r="20785" spans="6:69" x14ac:dyDescent="0.2">
      <c r="F20785" s="9"/>
      <c r="G20785" s="9"/>
      <c r="H20785" s="9"/>
      <c r="I20785" s="9"/>
      <c r="J20785" s="9"/>
      <c r="O20785" s="2"/>
      <c r="X20785" s="2"/>
      <c r="AG20785" s="2"/>
      <c r="AP20785" s="2"/>
      <c r="AY20785" s="2"/>
      <c r="BH20785" s="2"/>
      <c r="BQ20785" s="2"/>
    </row>
    <row r="20786" spans="6:69" x14ac:dyDescent="0.2">
      <c r="F20786" s="9"/>
      <c r="G20786" s="9"/>
      <c r="H20786" s="9"/>
      <c r="I20786" s="9"/>
      <c r="J20786" s="9"/>
      <c r="O20786" s="2"/>
      <c r="X20786" s="2"/>
      <c r="AG20786" s="2"/>
      <c r="AP20786" s="2"/>
      <c r="AY20786" s="2"/>
      <c r="BH20786" s="2"/>
      <c r="BQ20786" s="2"/>
    </row>
    <row r="20787" spans="6:69" x14ac:dyDescent="0.2">
      <c r="F20787" s="9"/>
      <c r="G20787" s="9"/>
      <c r="H20787" s="9"/>
      <c r="I20787" s="9"/>
      <c r="J20787" s="9"/>
      <c r="O20787" s="2"/>
      <c r="X20787" s="2"/>
      <c r="AG20787" s="2"/>
      <c r="AP20787" s="2"/>
      <c r="AY20787" s="2"/>
      <c r="BH20787" s="2"/>
      <c r="BQ20787" s="2"/>
    </row>
    <row r="20788" spans="6:69" x14ac:dyDescent="0.2">
      <c r="F20788" s="9"/>
      <c r="G20788" s="9"/>
      <c r="H20788" s="9"/>
      <c r="I20788" s="9"/>
      <c r="J20788" s="9"/>
      <c r="O20788" s="2"/>
      <c r="X20788" s="2"/>
      <c r="AG20788" s="2"/>
      <c r="AP20788" s="2"/>
      <c r="AY20788" s="2"/>
      <c r="BH20788" s="2"/>
      <c r="BQ20788" s="2"/>
    </row>
    <row r="20789" spans="6:69" x14ac:dyDescent="0.2">
      <c r="F20789" s="9"/>
      <c r="G20789" s="9"/>
      <c r="H20789" s="9"/>
      <c r="I20789" s="9"/>
      <c r="J20789" s="9"/>
      <c r="O20789" s="2"/>
      <c r="X20789" s="2"/>
      <c r="AG20789" s="2"/>
      <c r="AP20789" s="2"/>
      <c r="AY20789" s="2"/>
      <c r="BH20789" s="2"/>
      <c r="BQ20789" s="2"/>
    </row>
    <row r="20790" spans="6:69" x14ac:dyDescent="0.2">
      <c r="F20790" s="9"/>
      <c r="G20790" s="9"/>
      <c r="H20790" s="9"/>
      <c r="I20790" s="9"/>
      <c r="J20790" s="9"/>
      <c r="O20790" s="2"/>
      <c r="X20790" s="2"/>
      <c r="AG20790" s="2"/>
      <c r="AP20790" s="2"/>
      <c r="AY20790" s="2"/>
      <c r="BH20790" s="2"/>
      <c r="BQ20790" s="2"/>
    </row>
    <row r="20791" spans="6:69" x14ac:dyDescent="0.2">
      <c r="F20791" s="9"/>
      <c r="G20791" s="9"/>
      <c r="H20791" s="9"/>
      <c r="I20791" s="9"/>
      <c r="J20791" s="9"/>
      <c r="O20791" s="2"/>
      <c r="X20791" s="2"/>
      <c r="AG20791" s="2"/>
      <c r="AP20791" s="2"/>
      <c r="AY20791" s="2"/>
      <c r="BH20791" s="2"/>
      <c r="BQ20791" s="2"/>
    </row>
    <row r="20792" spans="6:69" x14ac:dyDescent="0.2">
      <c r="F20792" s="9"/>
      <c r="G20792" s="9"/>
      <c r="H20792" s="9"/>
      <c r="I20792" s="9"/>
      <c r="J20792" s="9"/>
      <c r="O20792" s="2"/>
      <c r="X20792" s="2"/>
      <c r="AG20792" s="2"/>
      <c r="AP20792" s="2"/>
      <c r="AY20792" s="2"/>
      <c r="BH20792" s="2"/>
      <c r="BQ20792" s="2"/>
    </row>
    <row r="20793" spans="6:69" x14ac:dyDescent="0.2">
      <c r="F20793" s="9"/>
      <c r="G20793" s="9"/>
      <c r="H20793" s="9"/>
      <c r="I20793" s="9"/>
      <c r="J20793" s="9"/>
      <c r="O20793" s="2"/>
      <c r="X20793" s="2"/>
      <c r="AG20793" s="2"/>
      <c r="AP20793" s="2"/>
      <c r="AY20793" s="2"/>
      <c r="BH20793" s="2"/>
      <c r="BQ20793" s="2"/>
    </row>
    <row r="20794" spans="6:69" x14ac:dyDescent="0.2">
      <c r="F20794" s="9"/>
      <c r="G20794" s="9"/>
      <c r="H20794" s="9"/>
      <c r="I20794" s="9"/>
      <c r="J20794" s="9"/>
      <c r="O20794" s="2"/>
      <c r="X20794" s="2"/>
      <c r="AG20794" s="2"/>
      <c r="AP20794" s="2"/>
      <c r="AY20794" s="2"/>
      <c r="BH20794" s="2"/>
      <c r="BQ20794" s="2"/>
    </row>
    <row r="20795" spans="6:69" x14ac:dyDescent="0.2">
      <c r="F20795" s="9"/>
      <c r="G20795" s="9"/>
      <c r="H20795" s="9"/>
      <c r="I20795" s="9"/>
      <c r="J20795" s="9"/>
      <c r="O20795" s="2"/>
      <c r="X20795" s="2"/>
      <c r="AG20795" s="2"/>
      <c r="AP20795" s="2"/>
      <c r="AY20795" s="2"/>
      <c r="BH20795" s="2"/>
      <c r="BQ20795" s="2"/>
    </row>
    <row r="20796" spans="6:69" x14ac:dyDescent="0.2">
      <c r="F20796" s="9"/>
      <c r="G20796" s="9"/>
      <c r="H20796" s="9"/>
      <c r="I20796" s="9"/>
      <c r="J20796" s="9"/>
      <c r="O20796" s="2"/>
      <c r="X20796" s="2"/>
      <c r="AG20796" s="2"/>
      <c r="AP20796" s="2"/>
      <c r="AY20796" s="2"/>
      <c r="BH20796" s="2"/>
      <c r="BQ20796" s="2"/>
    </row>
    <row r="20797" spans="6:69" x14ac:dyDescent="0.2">
      <c r="F20797" s="9"/>
      <c r="G20797" s="9"/>
      <c r="H20797" s="9"/>
      <c r="I20797" s="9"/>
      <c r="J20797" s="9"/>
      <c r="O20797" s="2"/>
      <c r="X20797" s="2"/>
      <c r="AG20797" s="2"/>
      <c r="AP20797" s="2"/>
      <c r="AY20797" s="2"/>
      <c r="BH20797" s="2"/>
      <c r="BQ20797" s="2"/>
    </row>
    <row r="20798" spans="6:69" x14ac:dyDescent="0.2">
      <c r="F20798" s="9"/>
      <c r="G20798" s="9"/>
      <c r="H20798" s="9"/>
      <c r="I20798" s="9"/>
      <c r="J20798" s="9"/>
      <c r="O20798" s="2"/>
      <c r="X20798" s="2"/>
      <c r="AG20798" s="2"/>
      <c r="AP20798" s="2"/>
      <c r="AY20798" s="2"/>
      <c r="BH20798" s="2"/>
      <c r="BQ20798" s="2"/>
    </row>
    <row r="20799" spans="6:69" x14ac:dyDescent="0.2">
      <c r="F20799" s="9"/>
      <c r="G20799" s="9"/>
      <c r="H20799" s="9"/>
      <c r="I20799" s="9"/>
      <c r="J20799" s="9"/>
      <c r="O20799" s="2"/>
      <c r="X20799" s="2"/>
      <c r="AG20799" s="2"/>
      <c r="AP20799" s="2"/>
      <c r="AY20799" s="2"/>
      <c r="BH20799" s="2"/>
      <c r="BQ20799" s="2"/>
    </row>
    <row r="20800" spans="6:69" x14ac:dyDescent="0.2">
      <c r="F20800" s="9"/>
      <c r="G20800" s="9"/>
      <c r="H20800" s="9"/>
      <c r="I20800" s="9"/>
      <c r="J20800" s="9"/>
      <c r="O20800" s="2"/>
      <c r="X20800" s="2"/>
      <c r="AG20800" s="2"/>
      <c r="AP20800" s="2"/>
      <c r="AY20800" s="2"/>
      <c r="BH20800" s="2"/>
      <c r="BQ20800" s="2"/>
    </row>
    <row r="20801" spans="6:69" x14ac:dyDescent="0.2">
      <c r="F20801" s="9"/>
      <c r="G20801" s="9"/>
      <c r="H20801" s="9"/>
      <c r="I20801" s="9"/>
      <c r="J20801" s="9"/>
      <c r="O20801" s="2"/>
      <c r="X20801" s="2"/>
      <c r="AG20801" s="2"/>
      <c r="AP20801" s="2"/>
      <c r="AY20801" s="2"/>
      <c r="BH20801" s="2"/>
      <c r="BQ20801" s="2"/>
    </row>
    <row r="20802" spans="6:69" x14ac:dyDescent="0.2">
      <c r="F20802" s="9"/>
      <c r="G20802" s="9"/>
      <c r="H20802" s="9"/>
      <c r="I20802" s="9"/>
      <c r="J20802" s="9"/>
      <c r="O20802" s="2"/>
      <c r="X20802" s="2"/>
      <c r="AG20802" s="2"/>
      <c r="AP20802" s="2"/>
      <c r="AY20802" s="2"/>
      <c r="BH20802" s="2"/>
      <c r="BQ20802" s="2"/>
    </row>
    <row r="20803" spans="6:69" x14ac:dyDescent="0.2">
      <c r="F20803" s="9"/>
      <c r="G20803" s="9"/>
      <c r="H20803" s="9"/>
      <c r="I20803" s="9"/>
      <c r="J20803" s="9"/>
      <c r="O20803" s="2"/>
      <c r="X20803" s="2"/>
      <c r="AG20803" s="2"/>
      <c r="AP20803" s="2"/>
      <c r="AY20803" s="2"/>
      <c r="BH20803" s="2"/>
      <c r="BQ20803" s="2"/>
    </row>
    <row r="20804" spans="6:69" x14ac:dyDescent="0.2">
      <c r="F20804" s="9"/>
      <c r="G20804" s="9"/>
      <c r="H20804" s="9"/>
      <c r="I20804" s="9"/>
      <c r="J20804" s="9"/>
      <c r="O20804" s="2"/>
      <c r="X20804" s="2"/>
      <c r="AG20804" s="2"/>
      <c r="AP20804" s="2"/>
      <c r="AY20804" s="2"/>
      <c r="BH20804" s="2"/>
      <c r="BQ20804" s="2"/>
    </row>
    <row r="20805" spans="6:69" x14ac:dyDescent="0.2">
      <c r="F20805" s="9"/>
      <c r="G20805" s="9"/>
      <c r="H20805" s="9"/>
      <c r="I20805" s="9"/>
      <c r="J20805" s="9"/>
      <c r="O20805" s="2"/>
      <c r="X20805" s="2"/>
      <c r="AG20805" s="2"/>
      <c r="AP20805" s="2"/>
      <c r="AY20805" s="2"/>
      <c r="BH20805" s="2"/>
      <c r="BQ20805" s="2"/>
    </row>
    <row r="20806" spans="6:69" x14ac:dyDescent="0.2">
      <c r="F20806" s="9"/>
      <c r="G20806" s="9"/>
      <c r="H20806" s="9"/>
      <c r="I20806" s="9"/>
      <c r="J20806" s="9"/>
      <c r="O20806" s="2"/>
      <c r="X20806" s="2"/>
      <c r="AG20806" s="2"/>
      <c r="AP20806" s="2"/>
      <c r="AY20806" s="2"/>
      <c r="BH20806" s="2"/>
      <c r="BQ20806" s="2"/>
    </row>
    <row r="20807" spans="6:69" x14ac:dyDescent="0.2">
      <c r="F20807" s="9"/>
      <c r="G20807" s="9"/>
      <c r="H20807" s="9"/>
      <c r="I20807" s="9"/>
      <c r="J20807" s="9"/>
      <c r="O20807" s="2"/>
      <c r="X20807" s="2"/>
      <c r="AG20807" s="2"/>
      <c r="AP20807" s="2"/>
      <c r="AY20807" s="2"/>
      <c r="BH20807" s="2"/>
      <c r="BQ20807" s="2"/>
    </row>
    <row r="20808" spans="6:69" x14ac:dyDescent="0.2">
      <c r="F20808" s="9"/>
      <c r="G20808" s="9"/>
      <c r="H20808" s="9"/>
      <c r="I20808" s="9"/>
      <c r="J20808" s="9"/>
      <c r="O20808" s="2"/>
      <c r="X20808" s="2"/>
      <c r="AG20808" s="2"/>
      <c r="AP20808" s="2"/>
      <c r="AY20808" s="2"/>
      <c r="BH20808" s="2"/>
      <c r="BQ20808" s="2"/>
    </row>
    <row r="20809" spans="6:69" x14ac:dyDescent="0.2">
      <c r="F20809" s="9"/>
      <c r="G20809" s="9"/>
      <c r="H20809" s="9"/>
      <c r="I20809" s="9"/>
      <c r="J20809" s="9"/>
      <c r="O20809" s="2"/>
      <c r="X20809" s="2"/>
      <c r="AG20809" s="2"/>
      <c r="AP20809" s="2"/>
      <c r="AY20809" s="2"/>
      <c r="BH20809" s="2"/>
      <c r="BQ20809" s="2"/>
    </row>
    <row r="20810" spans="6:69" x14ac:dyDescent="0.2">
      <c r="F20810" s="9"/>
      <c r="G20810" s="9"/>
      <c r="H20810" s="9"/>
      <c r="I20810" s="9"/>
      <c r="J20810" s="9"/>
      <c r="O20810" s="2"/>
      <c r="X20810" s="2"/>
      <c r="AG20810" s="2"/>
      <c r="AP20810" s="2"/>
      <c r="AY20810" s="2"/>
      <c r="BH20810" s="2"/>
      <c r="BQ20810" s="2"/>
    </row>
    <row r="20811" spans="6:69" x14ac:dyDescent="0.2">
      <c r="F20811" s="9"/>
      <c r="G20811" s="9"/>
      <c r="H20811" s="9"/>
      <c r="I20811" s="9"/>
      <c r="J20811" s="9"/>
      <c r="O20811" s="2"/>
      <c r="X20811" s="2"/>
      <c r="AG20811" s="2"/>
      <c r="AP20811" s="2"/>
      <c r="AY20811" s="2"/>
      <c r="BH20811" s="2"/>
      <c r="BQ20811" s="2"/>
    </row>
    <row r="20812" spans="6:69" x14ac:dyDescent="0.2">
      <c r="F20812" s="9"/>
      <c r="G20812" s="9"/>
      <c r="H20812" s="9"/>
      <c r="I20812" s="9"/>
      <c r="J20812" s="9"/>
      <c r="O20812" s="2"/>
      <c r="X20812" s="2"/>
      <c r="AG20812" s="2"/>
      <c r="AP20812" s="2"/>
      <c r="AY20812" s="2"/>
      <c r="BH20812" s="2"/>
      <c r="BQ20812" s="2"/>
    </row>
    <row r="20813" spans="6:69" x14ac:dyDescent="0.2">
      <c r="F20813" s="9"/>
      <c r="G20813" s="9"/>
      <c r="H20813" s="9"/>
      <c r="I20813" s="9"/>
      <c r="J20813" s="9"/>
      <c r="O20813" s="2"/>
      <c r="X20813" s="2"/>
      <c r="AG20813" s="2"/>
      <c r="AP20813" s="2"/>
      <c r="AY20813" s="2"/>
      <c r="BH20813" s="2"/>
      <c r="BQ20813" s="2"/>
    </row>
    <row r="20814" spans="6:69" x14ac:dyDescent="0.2">
      <c r="F20814" s="9"/>
      <c r="G20814" s="9"/>
      <c r="H20814" s="9"/>
      <c r="I20814" s="9"/>
      <c r="J20814" s="9"/>
      <c r="O20814" s="2"/>
      <c r="X20814" s="2"/>
      <c r="AG20814" s="2"/>
      <c r="AP20814" s="2"/>
      <c r="AY20814" s="2"/>
      <c r="BH20814" s="2"/>
      <c r="BQ20814" s="2"/>
    </row>
    <row r="20815" spans="6:69" x14ac:dyDescent="0.2">
      <c r="F20815" s="9"/>
      <c r="G20815" s="9"/>
      <c r="H20815" s="9"/>
      <c r="I20815" s="9"/>
      <c r="J20815" s="9"/>
      <c r="O20815" s="2"/>
      <c r="X20815" s="2"/>
      <c r="AG20815" s="2"/>
      <c r="AP20815" s="2"/>
      <c r="AY20815" s="2"/>
      <c r="BH20815" s="2"/>
      <c r="BQ20815" s="2"/>
    </row>
    <row r="20816" spans="6:69" x14ac:dyDescent="0.2">
      <c r="F20816" s="9"/>
      <c r="G20816" s="9"/>
      <c r="H20816" s="9"/>
      <c r="I20816" s="9"/>
      <c r="J20816" s="9"/>
      <c r="O20816" s="2"/>
      <c r="X20816" s="2"/>
      <c r="AG20816" s="2"/>
      <c r="AP20816" s="2"/>
      <c r="AY20816" s="2"/>
      <c r="BH20816" s="2"/>
      <c r="BQ20816" s="2"/>
    </row>
    <row r="20817" spans="6:69" x14ac:dyDescent="0.2">
      <c r="F20817" s="9"/>
      <c r="G20817" s="9"/>
      <c r="H20817" s="9"/>
      <c r="I20817" s="9"/>
      <c r="J20817" s="9"/>
      <c r="O20817" s="2"/>
      <c r="X20817" s="2"/>
      <c r="AG20817" s="2"/>
      <c r="AP20817" s="2"/>
      <c r="AY20817" s="2"/>
      <c r="BH20817" s="2"/>
      <c r="BQ20817" s="2"/>
    </row>
    <row r="20818" spans="6:69" x14ac:dyDescent="0.2">
      <c r="F20818" s="9"/>
      <c r="G20818" s="9"/>
      <c r="H20818" s="9"/>
      <c r="I20818" s="9"/>
      <c r="J20818" s="9"/>
      <c r="O20818" s="2"/>
      <c r="X20818" s="2"/>
      <c r="AG20818" s="2"/>
      <c r="AP20818" s="2"/>
      <c r="AY20818" s="2"/>
      <c r="BH20818" s="2"/>
      <c r="BQ20818" s="2"/>
    </row>
    <row r="20819" spans="6:69" x14ac:dyDescent="0.2">
      <c r="F20819" s="9"/>
      <c r="G20819" s="9"/>
      <c r="H20819" s="9"/>
      <c r="I20819" s="9"/>
      <c r="J20819" s="9"/>
      <c r="O20819" s="2"/>
      <c r="X20819" s="2"/>
      <c r="AG20819" s="2"/>
      <c r="AP20819" s="2"/>
      <c r="AY20819" s="2"/>
      <c r="BH20819" s="2"/>
      <c r="BQ20819" s="2"/>
    </row>
    <row r="20820" spans="6:69" x14ac:dyDescent="0.2">
      <c r="F20820" s="9"/>
      <c r="G20820" s="9"/>
      <c r="H20820" s="9"/>
      <c r="I20820" s="9"/>
      <c r="J20820" s="9"/>
      <c r="O20820" s="2"/>
      <c r="X20820" s="2"/>
      <c r="AG20820" s="2"/>
      <c r="AP20820" s="2"/>
      <c r="AY20820" s="2"/>
      <c r="BH20820" s="2"/>
      <c r="BQ20820" s="2"/>
    </row>
    <row r="20821" spans="6:69" x14ac:dyDescent="0.2">
      <c r="F20821" s="9"/>
      <c r="G20821" s="9"/>
      <c r="H20821" s="9"/>
      <c r="I20821" s="9"/>
      <c r="J20821" s="9"/>
      <c r="O20821" s="2"/>
      <c r="X20821" s="2"/>
      <c r="AG20821" s="2"/>
      <c r="AP20821" s="2"/>
      <c r="AY20821" s="2"/>
      <c r="BH20821" s="2"/>
      <c r="BQ20821" s="2"/>
    </row>
    <row r="20822" spans="6:69" x14ac:dyDescent="0.2">
      <c r="F20822" s="9"/>
      <c r="G20822" s="9"/>
      <c r="H20822" s="9"/>
      <c r="I20822" s="9"/>
      <c r="J20822" s="9"/>
      <c r="O20822" s="2"/>
      <c r="X20822" s="2"/>
      <c r="AG20822" s="2"/>
      <c r="AP20822" s="2"/>
      <c r="AY20822" s="2"/>
      <c r="BH20822" s="2"/>
      <c r="BQ20822" s="2"/>
    </row>
    <row r="20823" spans="6:69" x14ac:dyDescent="0.2">
      <c r="F20823" s="9"/>
      <c r="G20823" s="9"/>
      <c r="H20823" s="9"/>
      <c r="I20823" s="9"/>
      <c r="J20823" s="9"/>
      <c r="O20823" s="2"/>
      <c r="X20823" s="2"/>
      <c r="AG20823" s="2"/>
      <c r="AP20823" s="2"/>
      <c r="AY20823" s="2"/>
      <c r="BH20823" s="2"/>
      <c r="BQ20823" s="2"/>
    </row>
    <row r="20824" spans="6:69" x14ac:dyDescent="0.2">
      <c r="F20824" s="9"/>
      <c r="G20824" s="9"/>
      <c r="H20824" s="9"/>
      <c r="I20824" s="9"/>
      <c r="J20824" s="9"/>
      <c r="O20824" s="2"/>
      <c r="X20824" s="2"/>
      <c r="AG20824" s="2"/>
      <c r="AP20824" s="2"/>
      <c r="AY20824" s="2"/>
      <c r="BH20824" s="2"/>
      <c r="BQ20824" s="2"/>
    </row>
    <row r="20825" spans="6:69" x14ac:dyDescent="0.2">
      <c r="F20825" s="9"/>
      <c r="G20825" s="9"/>
      <c r="H20825" s="9"/>
      <c r="I20825" s="9"/>
      <c r="J20825" s="9"/>
      <c r="O20825" s="2"/>
      <c r="X20825" s="2"/>
      <c r="AG20825" s="2"/>
      <c r="AP20825" s="2"/>
      <c r="AY20825" s="2"/>
      <c r="BH20825" s="2"/>
      <c r="BQ20825" s="2"/>
    </row>
    <row r="20826" spans="6:69" x14ac:dyDescent="0.2">
      <c r="F20826" s="9"/>
      <c r="G20826" s="9"/>
      <c r="H20826" s="9"/>
      <c r="I20826" s="9"/>
      <c r="J20826" s="9"/>
      <c r="O20826" s="2"/>
      <c r="X20826" s="2"/>
      <c r="AG20826" s="2"/>
      <c r="AP20826" s="2"/>
      <c r="AY20826" s="2"/>
      <c r="BH20826" s="2"/>
      <c r="BQ20826" s="2"/>
    </row>
    <row r="20827" spans="6:69" x14ac:dyDescent="0.2">
      <c r="F20827" s="9"/>
      <c r="G20827" s="9"/>
      <c r="H20827" s="9"/>
      <c r="I20827" s="9"/>
      <c r="J20827" s="9"/>
      <c r="O20827" s="2"/>
      <c r="X20827" s="2"/>
      <c r="AG20827" s="2"/>
      <c r="AP20827" s="2"/>
      <c r="AY20827" s="2"/>
      <c r="BH20827" s="2"/>
      <c r="BQ20827" s="2"/>
    </row>
    <row r="20828" spans="6:69" x14ac:dyDescent="0.2">
      <c r="F20828" s="9"/>
      <c r="G20828" s="9"/>
      <c r="H20828" s="9"/>
      <c r="I20828" s="9"/>
      <c r="J20828" s="9"/>
      <c r="O20828" s="2"/>
      <c r="X20828" s="2"/>
      <c r="AG20828" s="2"/>
      <c r="AP20828" s="2"/>
      <c r="AY20828" s="2"/>
      <c r="BH20828" s="2"/>
      <c r="BQ20828" s="2"/>
    </row>
    <row r="20829" spans="6:69" x14ac:dyDescent="0.2">
      <c r="F20829" s="9"/>
      <c r="G20829" s="9"/>
      <c r="H20829" s="9"/>
      <c r="I20829" s="9"/>
      <c r="J20829" s="9"/>
      <c r="O20829" s="2"/>
      <c r="X20829" s="2"/>
      <c r="AG20829" s="2"/>
      <c r="AP20829" s="2"/>
      <c r="AY20829" s="2"/>
      <c r="BH20829" s="2"/>
      <c r="BQ20829" s="2"/>
    </row>
    <row r="20830" spans="6:69" x14ac:dyDescent="0.2">
      <c r="F20830" s="9"/>
      <c r="G20830" s="9"/>
      <c r="H20830" s="9"/>
      <c r="I20830" s="9"/>
      <c r="J20830" s="9"/>
      <c r="O20830" s="2"/>
      <c r="X20830" s="2"/>
      <c r="AG20830" s="2"/>
      <c r="AP20830" s="2"/>
      <c r="AY20830" s="2"/>
      <c r="BH20830" s="2"/>
      <c r="BQ20830" s="2"/>
    </row>
    <row r="20831" spans="6:69" x14ac:dyDescent="0.2">
      <c r="F20831" s="9"/>
      <c r="G20831" s="9"/>
      <c r="H20831" s="9"/>
      <c r="I20831" s="9"/>
      <c r="J20831" s="9"/>
      <c r="O20831" s="2"/>
      <c r="X20831" s="2"/>
      <c r="AG20831" s="2"/>
      <c r="AP20831" s="2"/>
      <c r="AY20831" s="2"/>
      <c r="BH20831" s="2"/>
      <c r="BQ20831" s="2"/>
    </row>
    <row r="20832" spans="6:69" x14ac:dyDescent="0.2">
      <c r="F20832" s="9"/>
      <c r="G20832" s="9"/>
      <c r="H20832" s="9"/>
      <c r="I20832" s="9"/>
      <c r="J20832" s="9"/>
      <c r="O20832" s="2"/>
      <c r="X20832" s="2"/>
      <c r="AG20832" s="2"/>
      <c r="AP20832" s="2"/>
      <c r="AY20832" s="2"/>
      <c r="BH20832" s="2"/>
      <c r="BQ20832" s="2"/>
    </row>
    <row r="20833" spans="6:69" x14ac:dyDescent="0.2">
      <c r="F20833" s="9"/>
      <c r="G20833" s="9"/>
      <c r="H20833" s="9"/>
      <c r="I20833" s="9"/>
      <c r="J20833" s="9"/>
      <c r="O20833" s="2"/>
      <c r="X20833" s="2"/>
      <c r="AG20833" s="2"/>
      <c r="AP20833" s="2"/>
      <c r="AY20833" s="2"/>
      <c r="BH20833" s="2"/>
      <c r="BQ20833" s="2"/>
    </row>
    <row r="20834" spans="6:69" x14ac:dyDescent="0.2">
      <c r="F20834" s="9"/>
      <c r="G20834" s="9"/>
      <c r="H20834" s="9"/>
      <c r="I20834" s="9"/>
      <c r="J20834" s="9"/>
      <c r="O20834" s="2"/>
      <c r="X20834" s="2"/>
      <c r="AG20834" s="2"/>
      <c r="AP20834" s="2"/>
      <c r="AY20834" s="2"/>
      <c r="BH20834" s="2"/>
      <c r="BQ20834" s="2"/>
    </row>
    <row r="20835" spans="6:69" x14ac:dyDescent="0.2">
      <c r="F20835" s="9"/>
      <c r="G20835" s="9"/>
      <c r="H20835" s="9"/>
      <c r="I20835" s="9"/>
      <c r="J20835" s="9"/>
      <c r="O20835" s="2"/>
      <c r="X20835" s="2"/>
      <c r="AG20835" s="2"/>
      <c r="AP20835" s="2"/>
      <c r="AY20835" s="2"/>
      <c r="BH20835" s="2"/>
      <c r="BQ20835" s="2"/>
    </row>
    <row r="20836" spans="6:69" x14ac:dyDescent="0.2">
      <c r="F20836" s="9"/>
      <c r="G20836" s="9"/>
      <c r="H20836" s="9"/>
      <c r="I20836" s="9"/>
      <c r="J20836" s="9"/>
      <c r="O20836" s="2"/>
      <c r="X20836" s="2"/>
      <c r="AG20836" s="2"/>
      <c r="AP20836" s="2"/>
      <c r="AY20836" s="2"/>
      <c r="BH20836" s="2"/>
      <c r="BQ20836" s="2"/>
    </row>
    <row r="20837" spans="6:69" x14ac:dyDescent="0.2">
      <c r="F20837" s="9"/>
      <c r="G20837" s="9"/>
      <c r="H20837" s="9"/>
      <c r="I20837" s="9"/>
      <c r="J20837" s="9"/>
      <c r="O20837" s="2"/>
      <c r="X20837" s="2"/>
      <c r="AG20837" s="2"/>
      <c r="AP20837" s="2"/>
      <c r="AY20837" s="2"/>
      <c r="BH20837" s="2"/>
      <c r="BQ20837" s="2"/>
    </row>
    <row r="20838" spans="6:69" x14ac:dyDescent="0.2">
      <c r="F20838" s="9"/>
      <c r="G20838" s="9"/>
      <c r="H20838" s="9"/>
      <c r="I20838" s="9"/>
      <c r="J20838" s="9"/>
      <c r="O20838" s="2"/>
      <c r="X20838" s="2"/>
      <c r="AG20838" s="2"/>
      <c r="AP20838" s="2"/>
      <c r="AY20838" s="2"/>
      <c r="BH20838" s="2"/>
      <c r="BQ20838" s="2"/>
    </row>
    <row r="20839" spans="6:69" x14ac:dyDescent="0.2">
      <c r="F20839" s="9"/>
      <c r="G20839" s="9"/>
      <c r="H20839" s="9"/>
      <c r="I20839" s="9"/>
      <c r="J20839" s="9"/>
      <c r="O20839" s="2"/>
      <c r="X20839" s="2"/>
      <c r="AG20839" s="2"/>
      <c r="AP20839" s="2"/>
      <c r="AY20839" s="2"/>
      <c r="BH20839" s="2"/>
      <c r="BQ20839" s="2"/>
    </row>
    <row r="20840" spans="6:69" x14ac:dyDescent="0.2">
      <c r="F20840" s="9"/>
      <c r="G20840" s="9"/>
      <c r="H20840" s="9"/>
      <c r="I20840" s="9"/>
      <c r="J20840" s="9"/>
      <c r="O20840" s="2"/>
      <c r="X20840" s="2"/>
      <c r="AG20840" s="2"/>
      <c r="AP20840" s="2"/>
      <c r="AY20840" s="2"/>
      <c r="BH20840" s="2"/>
      <c r="BQ20840" s="2"/>
    </row>
    <row r="20841" spans="6:69" x14ac:dyDescent="0.2">
      <c r="F20841" s="9"/>
      <c r="G20841" s="9"/>
      <c r="H20841" s="9"/>
      <c r="I20841" s="9"/>
      <c r="J20841" s="9"/>
      <c r="O20841" s="2"/>
      <c r="X20841" s="2"/>
      <c r="AG20841" s="2"/>
      <c r="AP20841" s="2"/>
      <c r="AY20841" s="2"/>
      <c r="BH20841" s="2"/>
      <c r="BQ20841" s="2"/>
    </row>
    <row r="20842" spans="6:69" x14ac:dyDescent="0.2">
      <c r="F20842" s="9"/>
      <c r="G20842" s="9"/>
      <c r="H20842" s="9"/>
      <c r="I20842" s="9"/>
      <c r="J20842" s="9"/>
      <c r="O20842" s="2"/>
      <c r="X20842" s="2"/>
      <c r="AG20842" s="2"/>
      <c r="AP20842" s="2"/>
      <c r="AY20842" s="2"/>
      <c r="BH20842" s="2"/>
      <c r="BQ20842" s="2"/>
    </row>
    <row r="20843" spans="6:69" x14ac:dyDescent="0.2">
      <c r="F20843" s="9"/>
      <c r="G20843" s="9"/>
      <c r="H20843" s="9"/>
      <c r="I20843" s="9"/>
      <c r="J20843" s="9"/>
      <c r="O20843" s="2"/>
      <c r="X20843" s="2"/>
      <c r="AG20843" s="2"/>
      <c r="AP20843" s="2"/>
      <c r="AY20843" s="2"/>
      <c r="BH20843" s="2"/>
      <c r="BQ20843" s="2"/>
    </row>
    <row r="20844" spans="6:69" x14ac:dyDescent="0.2">
      <c r="F20844" s="9"/>
      <c r="G20844" s="9"/>
      <c r="H20844" s="9"/>
      <c r="I20844" s="9"/>
      <c r="J20844" s="9"/>
      <c r="O20844" s="2"/>
      <c r="X20844" s="2"/>
      <c r="AG20844" s="2"/>
      <c r="AP20844" s="2"/>
      <c r="AY20844" s="2"/>
      <c r="BH20844" s="2"/>
      <c r="BQ20844" s="2"/>
    </row>
    <row r="20845" spans="6:69" x14ac:dyDescent="0.2">
      <c r="F20845" s="9"/>
      <c r="G20845" s="9"/>
      <c r="H20845" s="9"/>
      <c r="I20845" s="9"/>
      <c r="J20845" s="9"/>
      <c r="O20845" s="2"/>
      <c r="X20845" s="2"/>
      <c r="AG20845" s="2"/>
      <c r="AP20845" s="2"/>
      <c r="AY20845" s="2"/>
      <c r="BH20845" s="2"/>
      <c r="BQ20845" s="2"/>
    </row>
    <row r="20846" spans="6:69" x14ac:dyDescent="0.2">
      <c r="F20846" s="9"/>
      <c r="G20846" s="9"/>
      <c r="H20846" s="9"/>
      <c r="I20846" s="9"/>
      <c r="J20846" s="9"/>
      <c r="O20846" s="2"/>
      <c r="X20846" s="2"/>
      <c r="AG20846" s="2"/>
      <c r="AP20846" s="2"/>
      <c r="AY20846" s="2"/>
      <c r="BH20846" s="2"/>
      <c r="BQ20846" s="2"/>
    </row>
    <row r="20847" spans="6:69" x14ac:dyDescent="0.2">
      <c r="F20847" s="9"/>
      <c r="G20847" s="9"/>
      <c r="H20847" s="9"/>
      <c r="I20847" s="9"/>
      <c r="J20847" s="9"/>
      <c r="O20847" s="2"/>
      <c r="X20847" s="2"/>
      <c r="AG20847" s="2"/>
      <c r="AP20847" s="2"/>
      <c r="AY20847" s="2"/>
      <c r="BH20847" s="2"/>
      <c r="BQ20847" s="2"/>
    </row>
    <row r="20848" spans="6:69" x14ac:dyDescent="0.2">
      <c r="F20848" s="9"/>
      <c r="G20848" s="9"/>
      <c r="H20848" s="9"/>
      <c r="I20848" s="9"/>
      <c r="J20848" s="9"/>
      <c r="O20848" s="2"/>
      <c r="X20848" s="2"/>
      <c r="AG20848" s="2"/>
      <c r="AP20848" s="2"/>
      <c r="AY20848" s="2"/>
      <c r="BH20848" s="2"/>
      <c r="BQ20848" s="2"/>
    </row>
    <row r="20849" spans="6:69" x14ac:dyDescent="0.2">
      <c r="F20849" s="9"/>
      <c r="G20849" s="9"/>
      <c r="H20849" s="9"/>
      <c r="I20849" s="9"/>
      <c r="J20849" s="9"/>
      <c r="O20849" s="2"/>
      <c r="X20849" s="2"/>
      <c r="AG20849" s="2"/>
      <c r="AP20849" s="2"/>
      <c r="AY20849" s="2"/>
      <c r="BH20849" s="2"/>
      <c r="BQ20849" s="2"/>
    </row>
    <row r="20850" spans="6:69" x14ac:dyDescent="0.2">
      <c r="F20850" s="9"/>
      <c r="G20850" s="9"/>
      <c r="H20850" s="9"/>
      <c r="I20850" s="9"/>
      <c r="J20850" s="9"/>
      <c r="O20850" s="2"/>
      <c r="X20850" s="2"/>
      <c r="AG20850" s="2"/>
      <c r="AP20850" s="2"/>
      <c r="AY20850" s="2"/>
      <c r="BH20850" s="2"/>
      <c r="BQ20850" s="2"/>
    </row>
    <row r="20851" spans="6:69" x14ac:dyDescent="0.2">
      <c r="F20851" s="9"/>
      <c r="G20851" s="9"/>
      <c r="H20851" s="9"/>
      <c r="I20851" s="9"/>
      <c r="J20851" s="9"/>
      <c r="O20851" s="2"/>
      <c r="X20851" s="2"/>
      <c r="AG20851" s="2"/>
      <c r="AP20851" s="2"/>
      <c r="AY20851" s="2"/>
      <c r="BH20851" s="2"/>
      <c r="BQ20851" s="2"/>
    </row>
    <row r="20852" spans="6:69" x14ac:dyDescent="0.2">
      <c r="F20852" s="9"/>
      <c r="G20852" s="9"/>
      <c r="H20852" s="9"/>
      <c r="I20852" s="9"/>
      <c r="J20852" s="9"/>
      <c r="O20852" s="2"/>
      <c r="X20852" s="2"/>
      <c r="AG20852" s="2"/>
      <c r="AP20852" s="2"/>
      <c r="AY20852" s="2"/>
      <c r="BH20852" s="2"/>
      <c r="BQ20852" s="2"/>
    </row>
    <row r="20853" spans="6:69" x14ac:dyDescent="0.2">
      <c r="F20853" s="9"/>
      <c r="G20853" s="9"/>
      <c r="H20853" s="9"/>
      <c r="I20853" s="9"/>
      <c r="J20853" s="9"/>
      <c r="O20853" s="2"/>
      <c r="X20853" s="2"/>
      <c r="AG20853" s="2"/>
      <c r="AP20853" s="2"/>
      <c r="AY20853" s="2"/>
      <c r="BH20853" s="2"/>
      <c r="BQ20853" s="2"/>
    </row>
    <row r="20854" spans="6:69" x14ac:dyDescent="0.2">
      <c r="F20854" s="9"/>
      <c r="G20854" s="9"/>
      <c r="H20854" s="9"/>
      <c r="I20854" s="9"/>
      <c r="J20854" s="9"/>
      <c r="O20854" s="2"/>
      <c r="X20854" s="2"/>
      <c r="AG20854" s="2"/>
      <c r="AP20854" s="2"/>
      <c r="AY20854" s="2"/>
      <c r="BH20854" s="2"/>
      <c r="BQ20854" s="2"/>
    </row>
    <row r="20855" spans="6:69" x14ac:dyDescent="0.2">
      <c r="F20855" s="9"/>
      <c r="G20855" s="9"/>
      <c r="H20855" s="9"/>
      <c r="I20855" s="9"/>
      <c r="J20855" s="9"/>
      <c r="O20855" s="2"/>
      <c r="X20855" s="2"/>
      <c r="AG20855" s="2"/>
      <c r="AP20855" s="2"/>
      <c r="AY20855" s="2"/>
      <c r="BH20855" s="2"/>
      <c r="BQ20855" s="2"/>
    </row>
    <row r="20856" spans="6:69" x14ac:dyDescent="0.2">
      <c r="F20856" s="9"/>
      <c r="G20856" s="9"/>
      <c r="H20856" s="9"/>
      <c r="I20856" s="9"/>
      <c r="J20856" s="9"/>
      <c r="O20856" s="2"/>
      <c r="X20856" s="2"/>
      <c r="AG20856" s="2"/>
      <c r="AP20856" s="2"/>
      <c r="AY20856" s="2"/>
      <c r="BH20856" s="2"/>
      <c r="BQ20856" s="2"/>
    </row>
    <row r="20857" spans="6:69" x14ac:dyDescent="0.2">
      <c r="F20857" s="9"/>
      <c r="G20857" s="9"/>
      <c r="H20857" s="9"/>
      <c r="I20857" s="9"/>
      <c r="J20857" s="9"/>
      <c r="O20857" s="2"/>
      <c r="X20857" s="2"/>
      <c r="AG20857" s="2"/>
      <c r="AP20857" s="2"/>
      <c r="AY20857" s="2"/>
      <c r="BH20857" s="2"/>
      <c r="BQ20857" s="2"/>
    </row>
    <row r="20858" spans="6:69" x14ac:dyDescent="0.2">
      <c r="F20858" s="9"/>
      <c r="G20858" s="9"/>
      <c r="H20858" s="9"/>
      <c r="I20858" s="9"/>
      <c r="J20858" s="9"/>
      <c r="O20858" s="2"/>
      <c r="X20858" s="2"/>
      <c r="AG20858" s="2"/>
      <c r="AP20858" s="2"/>
      <c r="AY20858" s="2"/>
      <c r="BH20858" s="2"/>
      <c r="BQ20858" s="2"/>
    </row>
    <row r="20859" spans="6:69" x14ac:dyDescent="0.2">
      <c r="F20859" s="9"/>
      <c r="G20859" s="9"/>
      <c r="H20859" s="9"/>
      <c r="I20859" s="9"/>
      <c r="J20859" s="9"/>
      <c r="O20859" s="2"/>
      <c r="X20859" s="2"/>
      <c r="AG20859" s="2"/>
      <c r="AP20859" s="2"/>
      <c r="AY20859" s="2"/>
      <c r="BH20859" s="2"/>
      <c r="BQ20859" s="2"/>
    </row>
    <row r="20860" spans="6:69" x14ac:dyDescent="0.2">
      <c r="F20860" s="9"/>
      <c r="G20860" s="9"/>
      <c r="H20860" s="9"/>
      <c r="I20860" s="9"/>
      <c r="J20860" s="9"/>
      <c r="O20860" s="2"/>
      <c r="X20860" s="2"/>
      <c r="AG20860" s="2"/>
      <c r="AP20860" s="2"/>
      <c r="AY20860" s="2"/>
      <c r="BH20860" s="2"/>
      <c r="BQ20860" s="2"/>
    </row>
    <row r="20861" spans="6:69" x14ac:dyDescent="0.2">
      <c r="F20861" s="9"/>
      <c r="G20861" s="9"/>
      <c r="H20861" s="9"/>
      <c r="I20861" s="9"/>
      <c r="J20861" s="9"/>
      <c r="O20861" s="2"/>
      <c r="X20861" s="2"/>
      <c r="AG20861" s="2"/>
      <c r="AP20861" s="2"/>
      <c r="AY20861" s="2"/>
      <c r="BH20861" s="2"/>
      <c r="BQ20861" s="2"/>
    </row>
    <row r="20862" spans="6:69" x14ac:dyDescent="0.2">
      <c r="F20862" s="9"/>
      <c r="G20862" s="9"/>
      <c r="H20862" s="9"/>
      <c r="I20862" s="9"/>
      <c r="J20862" s="9"/>
      <c r="O20862" s="2"/>
      <c r="X20862" s="2"/>
      <c r="AG20862" s="2"/>
      <c r="AP20862" s="2"/>
      <c r="AY20862" s="2"/>
      <c r="BH20862" s="2"/>
      <c r="BQ20862" s="2"/>
    </row>
    <row r="20863" spans="6:69" x14ac:dyDescent="0.2">
      <c r="F20863" s="9"/>
      <c r="G20863" s="9"/>
      <c r="H20863" s="9"/>
      <c r="I20863" s="9"/>
      <c r="J20863" s="9"/>
      <c r="O20863" s="2"/>
      <c r="X20863" s="2"/>
      <c r="AG20863" s="2"/>
      <c r="AP20863" s="2"/>
      <c r="AY20863" s="2"/>
      <c r="BH20863" s="2"/>
      <c r="BQ20863" s="2"/>
    </row>
    <row r="20864" spans="6:69" x14ac:dyDescent="0.2">
      <c r="F20864" s="9"/>
      <c r="G20864" s="9"/>
      <c r="H20864" s="9"/>
      <c r="I20864" s="9"/>
      <c r="J20864" s="9"/>
      <c r="O20864" s="2"/>
      <c r="X20864" s="2"/>
      <c r="AG20864" s="2"/>
      <c r="AP20864" s="2"/>
      <c r="AY20864" s="2"/>
      <c r="BH20864" s="2"/>
      <c r="BQ20864" s="2"/>
    </row>
    <row r="20865" spans="6:69" x14ac:dyDescent="0.2">
      <c r="F20865" s="9"/>
      <c r="G20865" s="9"/>
      <c r="H20865" s="9"/>
      <c r="I20865" s="9"/>
      <c r="J20865" s="9"/>
      <c r="O20865" s="2"/>
      <c r="X20865" s="2"/>
      <c r="AG20865" s="2"/>
      <c r="AP20865" s="2"/>
      <c r="AY20865" s="2"/>
      <c r="BH20865" s="2"/>
      <c r="BQ20865" s="2"/>
    </row>
    <row r="20866" spans="6:69" x14ac:dyDescent="0.2">
      <c r="F20866" s="9"/>
      <c r="G20866" s="9"/>
      <c r="H20866" s="9"/>
      <c r="I20866" s="9"/>
      <c r="J20866" s="9"/>
      <c r="O20866" s="2"/>
      <c r="X20866" s="2"/>
      <c r="AG20866" s="2"/>
      <c r="AP20866" s="2"/>
      <c r="AY20866" s="2"/>
      <c r="BH20866" s="2"/>
      <c r="BQ20866" s="2"/>
    </row>
    <row r="20867" spans="6:69" x14ac:dyDescent="0.2">
      <c r="F20867" s="9"/>
      <c r="G20867" s="9"/>
      <c r="H20867" s="9"/>
      <c r="I20867" s="9"/>
      <c r="J20867" s="9"/>
      <c r="O20867" s="2"/>
      <c r="X20867" s="2"/>
      <c r="AG20867" s="2"/>
      <c r="AP20867" s="2"/>
      <c r="AY20867" s="2"/>
      <c r="BH20867" s="2"/>
      <c r="BQ20867" s="2"/>
    </row>
    <row r="20868" spans="6:69" x14ac:dyDescent="0.2">
      <c r="F20868" s="9"/>
      <c r="G20868" s="9"/>
      <c r="H20868" s="9"/>
      <c r="I20868" s="9"/>
      <c r="J20868" s="9"/>
      <c r="O20868" s="2"/>
      <c r="X20868" s="2"/>
      <c r="AG20868" s="2"/>
      <c r="AP20868" s="2"/>
      <c r="AY20868" s="2"/>
      <c r="BH20868" s="2"/>
      <c r="BQ20868" s="2"/>
    </row>
    <row r="20869" spans="6:69" x14ac:dyDescent="0.2">
      <c r="F20869" s="9"/>
      <c r="G20869" s="9"/>
      <c r="H20869" s="9"/>
      <c r="I20869" s="9"/>
      <c r="J20869" s="9"/>
      <c r="O20869" s="2"/>
      <c r="X20869" s="2"/>
      <c r="AG20869" s="2"/>
      <c r="AP20869" s="2"/>
      <c r="AY20869" s="2"/>
      <c r="BH20869" s="2"/>
      <c r="BQ20869" s="2"/>
    </row>
    <row r="20870" spans="6:69" x14ac:dyDescent="0.2">
      <c r="F20870" s="9"/>
      <c r="G20870" s="9"/>
      <c r="H20870" s="9"/>
      <c r="I20870" s="9"/>
      <c r="J20870" s="9"/>
      <c r="O20870" s="2"/>
      <c r="X20870" s="2"/>
      <c r="AG20870" s="2"/>
      <c r="AP20870" s="2"/>
      <c r="AY20870" s="2"/>
      <c r="BH20870" s="2"/>
      <c r="BQ20870" s="2"/>
    </row>
    <row r="20871" spans="6:69" x14ac:dyDescent="0.2">
      <c r="F20871" s="9"/>
      <c r="G20871" s="9"/>
      <c r="H20871" s="9"/>
      <c r="I20871" s="9"/>
      <c r="J20871" s="9"/>
      <c r="O20871" s="2"/>
      <c r="X20871" s="2"/>
      <c r="AG20871" s="2"/>
      <c r="AP20871" s="2"/>
      <c r="AY20871" s="2"/>
      <c r="BH20871" s="2"/>
      <c r="BQ20871" s="2"/>
    </row>
    <row r="20872" spans="6:69" x14ac:dyDescent="0.2">
      <c r="F20872" s="9"/>
      <c r="G20872" s="9"/>
      <c r="H20872" s="9"/>
      <c r="I20872" s="9"/>
      <c r="J20872" s="9"/>
      <c r="O20872" s="2"/>
      <c r="X20872" s="2"/>
      <c r="AG20872" s="2"/>
      <c r="AP20872" s="2"/>
      <c r="AY20872" s="2"/>
      <c r="BH20872" s="2"/>
      <c r="BQ20872" s="2"/>
    </row>
    <row r="20873" spans="6:69" x14ac:dyDescent="0.2">
      <c r="F20873" s="9"/>
      <c r="G20873" s="9"/>
      <c r="H20873" s="9"/>
      <c r="I20873" s="9"/>
      <c r="J20873" s="9"/>
      <c r="O20873" s="2"/>
      <c r="X20873" s="2"/>
      <c r="AG20873" s="2"/>
      <c r="AP20873" s="2"/>
      <c r="AY20873" s="2"/>
      <c r="BH20873" s="2"/>
      <c r="BQ20873" s="2"/>
    </row>
    <row r="20874" spans="6:69" x14ac:dyDescent="0.2">
      <c r="F20874" s="9"/>
      <c r="G20874" s="9"/>
      <c r="H20874" s="9"/>
      <c r="I20874" s="9"/>
      <c r="J20874" s="9"/>
      <c r="O20874" s="2"/>
      <c r="X20874" s="2"/>
      <c r="AG20874" s="2"/>
      <c r="AP20874" s="2"/>
      <c r="AY20874" s="2"/>
      <c r="BH20874" s="2"/>
      <c r="BQ20874" s="2"/>
    </row>
    <row r="20875" spans="6:69" x14ac:dyDescent="0.2">
      <c r="F20875" s="9"/>
      <c r="G20875" s="9"/>
      <c r="H20875" s="9"/>
      <c r="I20875" s="9"/>
      <c r="J20875" s="9"/>
      <c r="O20875" s="2"/>
      <c r="X20875" s="2"/>
      <c r="AG20875" s="2"/>
      <c r="AP20875" s="2"/>
      <c r="AY20875" s="2"/>
      <c r="BH20875" s="2"/>
      <c r="BQ20875" s="2"/>
    </row>
    <row r="20876" spans="6:69" x14ac:dyDescent="0.2">
      <c r="F20876" s="9"/>
      <c r="G20876" s="9"/>
      <c r="H20876" s="9"/>
      <c r="I20876" s="9"/>
      <c r="J20876" s="9"/>
      <c r="O20876" s="2"/>
      <c r="X20876" s="2"/>
      <c r="AG20876" s="2"/>
      <c r="AP20876" s="2"/>
      <c r="AY20876" s="2"/>
      <c r="BH20876" s="2"/>
      <c r="BQ20876" s="2"/>
    </row>
    <row r="20877" spans="6:69" x14ac:dyDescent="0.2">
      <c r="F20877" s="9"/>
      <c r="G20877" s="9"/>
      <c r="H20877" s="9"/>
      <c r="I20877" s="9"/>
      <c r="J20877" s="9"/>
      <c r="O20877" s="2"/>
      <c r="X20877" s="2"/>
      <c r="AG20877" s="2"/>
      <c r="AP20877" s="2"/>
      <c r="AY20877" s="2"/>
      <c r="BH20877" s="2"/>
      <c r="BQ20877" s="2"/>
    </row>
    <row r="20878" spans="6:69" x14ac:dyDescent="0.2">
      <c r="F20878" s="9"/>
      <c r="G20878" s="9"/>
      <c r="H20878" s="9"/>
      <c r="I20878" s="9"/>
      <c r="J20878" s="9"/>
      <c r="O20878" s="2"/>
      <c r="X20878" s="2"/>
      <c r="AG20878" s="2"/>
      <c r="AP20878" s="2"/>
      <c r="AY20878" s="2"/>
      <c r="BH20878" s="2"/>
      <c r="BQ20878" s="2"/>
    </row>
    <row r="20879" spans="6:69" x14ac:dyDescent="0.2">
      <c r="F20879" s="9"/>
      <c r="G20879" s="9"/>
      <c r="H20879" s="9"/>
      <c r="I20879" s="9"/>
      <c r="J20879" s="9"/>
      <c r="O20879" s="2"/>
      <c r="X20879" s="2"/>
      <c r="AG20879" s="2"/>
      <c r="AP20879" s="2"/>
      <c r="AY20879" s="2"/>
      <c r="BH20879" s="2"/>
      <c r="BQ20879" s="2"/>
    </row>
    <row r="20880" spans="6:69" x14ac:dyDescent="0.2">
      <c r="F20880" s="9"/>
      <c r="G20880" s="9"/>
      <c r="H20880" s="9"/>
      <c r="I20880" s="9"/>
      <c r="J20880" s="9"/>
      <c r="O20880" s="2"/>
      <c r="X20880" s="2"/>
      <c r="AG20880" s="2"/>
      <c r="AP20880" s="2"/>
      <c r="AY20880" s="2"/>
      <c r="BH20880" s="2"/>
      <c r="BQ20880" s="2"/>
    </row>
    <row r="20881" spans="6:69" x14ac:dyDescent="0.2">
      <c r="F20881" s="9"/>
      <c r="G20881" s="9"/>
      <c r="H20881" s="9"/>
      <c r="I20881" s="9"/>
      <c r="J20881" s="9"/>
      <c r="O20881" s="2"/>
      <c r="X20881" s="2"/>
      <c r="AG20881" s="2"/>
      <c r="AP20881" s="2"/>
      <c r="AY20881" s="2"/>
      <c r="BH20881" s="2"/>
      <c r="BQ20881" s="2"/>
    </row>
    <row r="20882" spans="6:69" x14ac:dyDescent="0.2">
      <c r="F20882" s="9"/>
      <c r="G20882" s="9"/>
      <c r="H20882" s="9"/>
      <c r="I20882" s="9"/>
      <c r="J20882" s="9"/>
      <c r="O20882" s="2"/>
      <c r="X20882" s="2"/>
      <c r="AG20882" s="2"/>
      <c r="AP20882" s="2"/>
      <c r="AY20882" s="2"/>
      <c r="BH20882" s="2"/>
      <c r="BQ20882" s="2"/>
    </row>
    <row r="20883" spans="6:69" x14ac:dyDescent="0.2">
      <c r="F20883" s="9"/>
      <c r="G20883" s="9"/>
      <c r="H20883" s="9"/>
      <c r="I20883" s="9"/>
      <c r="J20883" s="9"/>
      <c r="O20883" s="2"/>
      <c r="X20883" s="2"/>
      <c r="AG20883" s="2"/>
      <c r="AP20883" s="2"/>
      <c r="AY20883" s="2"/>
      <c r="BH20883" s="2"/>
      <c r="BQ20883" s="2"/>
    </row>
    <row r="20884" spans="6:69" x14ac:dyDescent="0.2">
      <c r="F20884" s="9"/>
      <c r="G20884" s="9"/>
      <c r="H20884" s="9"/>
      <c r="I20884" s="9"/>
      <c r="J20884" s="9"/>
      <c r="O20884" s="2"/>
      <c r="X20884" s="2"/>
      <c r="AG20884" s="2"/>
      <c r="AP20884" s="2"/>
      <c r="AY20884" s="2"/>
      <c r="BH20884" s="2"/>
      <c r="BQ20884" s="2"/>
    </row>
    <row r="20885" spans="6:69" x14ac:dyDescent="0.2">
      <c r="F20885" s="9"/>
      <c r="G20885" s="9"/>
      <c r="H20885" s="9"/>
      <c r="I20885" s="9"/>
      <c r="J20885" s="9"/>
      <c r="O20885" s="2"/>
      <c r="X20885" s="2"/>
      <c r="AG20885" s="2"/>
      <c r="AP20885" s="2"/>
      <c r="AY20885" s="2"/>
      <c r="BH20885" s="2"/>
      <c r="BQ20885" s="2"/>
    </row>
    <row r="20886" spans="6:69" x14ac:dyDescent="0.2">
      <c r="F20886" s="9"/>
      <c r="G20886" s="9"/>
      <c r="H20886" s="9"/>
      <c r="I20886" s="9"/>
      <c r="J20886" s="9"/>
      <c r="O20886" s="2"/>
      <c r="X20886" s="2"/>
      <c r="AG20886" s="2"/>
      <c r="AP20886" s="2"/>
      <c r="AY20886" s="2"/>
      <c r="BH20886" s="2"/>
      <c r="BQ20886" s="2"/>
    </row>
    <row r="20887" spans="6:69" x14ac:dyDescent="0.2">
      <c r="F20887" s="9"/>
      <c r="G20887" s="9"/>
      <c r="H20887" s="9"/>
      <c r="I20887" s="9"/>
      <c r="J20887" s="9"/>
      <c r="O20887" s="2"/>
      <c r="X20887" s="2"/>
      <c r="AG20887" s="2"/>
      <c r="AP20887" s="2"/>
      <c r="AY20887" s="2"/>
      <c r="BH20887" s="2"/>
      <c r="BQ20887" s="2"/>
    </row>
    <row r="20888" spans="6:69" x14ac:dyDescent="0.2">
      <c r="F20888" s="9"/>
      <c r="G20888" s="9"/>
      <c r="H20888" s="9"/>
      <c r="I20888" s="9"/>
      <c r="J20888" s="9"/>
      <c r="O20888" s="2"/>
      <c r="X20888" s="2"/>
      <c r="AG20888" s="2"/>
      <c r="AP20888" s="2"/>
      <c r="AY20888" s="2"/>
      <c r="BH20888" s="2"/>
      <c r="BQ20888" s="2"/>
    </row>
    <row r="20889" spans="6:69" x14ac:dyDescent="0.2">
      <c r="F20889" s="9"/>
      <c r="G20889" s="9"/>
      <c r="H20889" s="9"/>
      <c r="I20889" s="9"/>
      <c r="J20889" s="9"/>
      <c r="O20889" s="2"/>
      <c r="X20889" s="2"/>
      <c r="AG20889" s="2"/>
      <c r="AP20889" s="2"/>
      <c r="AY20889" s="2"/>
      <c r="BH20889" s="2"/>
      <c r="BQ20889" s="2"/>
    </row>
    <row r="20890" spans="6:69" x14ac:dyDescent="0.2">
      <c r="F20890" s="9"/>
      <c r="G20890" s="9"/>
      <c r="H20890" s="9"/>
      <c r="I20890" s="9"/>
      <c r="J20890" s="9"/>
      <c r="O20890" s="2"/>
      <c r="X20890" s="2"/>
      <c r="AG20890" s="2"/>
      <c r="AP20890" s="2"/>
      <c r="AY20890" s="2"/>
      <c r="BH20890" s="2"/>
      <c r="BQ20890" s="2"/>
    </row>
    <row r="20891" spans="6:69" x14ac:dyDescent="0.2">
      <c r="F20891" s="9"/>
      <c r="G20891" s="9"/>
      <c r="H20891" s="9"/>
      <c r="I20891" s="9"/>
      <c r="J20891" s="9"/>
      <c r="O20891" s="2"/>
      <c r="X20891" s="2"/>
      <c r="AG20891" s="2"/>
      <c r="AP20891" s="2"/>
      <c r="AY20891" s="2"/>
      <c r="BH20891" s="2"/>
      <c r="BQ20891" s="2"/>
    </row>
    <row r="20892" spans="6:69" x14ac:dyDescent="0.2">
      <c r="F20892" s="9"/>
      <c r="G20892" s="9"/>
      <c r="H20892" s="9"/>
      <c r="I20892" s="9"/>
      <c r="J20892" s="9"/>
      <c r="O20892" s="2"/>
      <c r="X20892" s="2"/>
      <c r="AG20892" s="2"/>
      <c r="AP20892" s="2"/>
      <c r="AY20892" s="2"/>
      <c r="BH20892" s="2"/>
      <c r="BQ20892" s="2"/>
    </row>
    <row r="20893" spans="6:69" x14ac:dyDescent="0.2">
      <c r="F20893" s="9"/>
      <c r="G20893" s="9"/>
      <c r="H20893" s="9"/>
      <c r="I20893" s="9"/>
      <c r="J20893" s="9"/>
      <c r="O20893" s="2"/>
      <c r="X20893" s="2"/>
      <c r="AG20893" s="2"/>
      <c r="AP20893" s="2"/>
      <c r="AY20893" s="2"/>
      <c r="BH20893" s="2"/>
      <c r="BQ20893" s="2"/>
    </row>
    <row r="20894" spans="6:69" x14ac:dyDescent="0.2">
      <c r="F20894" s="9"/>
      <c r="G20894" s="9"/>
      <c r="H20894" s="9"/>
      <c r="I20894" s="9"/>
      <c r="J20894" s="9"/>
      <c r="O20894" s="2"/>
      <c r="X20894" s="2"/>
      <c r="AG20894" s="2"/>
      <c r="AP20894" s="2"/>
      <c r="AY20894" s="2"/>
      <c r="BH20894" s="2"/>
      <c r="BQ20894" s="2"/>
    </row>
    <row r="20895" spans="6:69" x14ac:dyDescent="0.2">
      <c r="F20895" s="9"/>
      <c r="G20895" s="9"/>
      <c r="H20895" s="9"/>
      <c r="I20895" s="9"/>
      <c r="J20895" s="9"/>
      <c r="O20895" s="2"/>
      <c r="X20895" s="2"/>
      <c r="AG20895" s="2"/>
      <c r="AP20895" s="2"/>
      <c r="AY20895" s="2"/>
      <c r="BH20895" s="2"/>
      <c r="BQ20895" s="2"/>
    </row>
    <row r="20896" spans="6:69" x14ac:dyDescent="0.2">
      <c r="F20896" s="9"/>
      <c r="G20896" s="9"/>
      <c r="H20896" s="9"/>
      <c r="I20896" s="9"/>
      <c r="J20896" s="9"/>
      <c r="O20896" s="2"/>
      <c r="X20896" s="2"/>
      <c r="AG20896" s="2"/>
      <c r="AP20896" s="2"/>
      <c r="AY20896" s="2"/>
      <c r="BH20896" s="2"/>
      <c r="BQ20896" s="2"/>
    </row>
    <row r="20897" spans="6:69" x14ac:dyDescent="0.2">
      <c r="F20897" s="9"/>
      <c r="G20897" s="9"/>
      <c r="H20897" s="9"/>
      <c r="I20897" s="9"/>
      <c r="J20897" s="9"/>
      <c r="O20897" s="2"/>
      <c r="X20897" s="2"/>
      <c r="AG20897" s="2"/>
      <c r="AP20897" s="2"/>
      <c r="AY20897" s="2"/>
      <c r="BH20897" s="2"/>
      <c r="BQ20897" s="2"/>
    </row>
    <row r="20898" spans="6:69" x14ac:dyDescent="0.2">
      <c r="F20898" s="9"/>
      <c r="G20898" s="9"/>
      <c r="H20898" s="9"/>
      <c r="I20898" s="9"/>
      <c r="J20898" s="9"/>
      <c r="O20898" s="2"/>
      <c r="X20898" s="2"/>
      <c r="AG20898" s="2"/>
      <c r="AP20898" s="2"/>
      <c r="AY20898" s="2"/>
      <c r="BH20898" s="2"/>
      <c r="BQ20898" s="2"/>
    </row>
    <row r="20899" spans="6:69" x14ac:dyDescent="0.2">
      <c r="F20899" s="9"/>
      <c r="G20899" s="9"/>
      <c r="H20899" s="9"/>
      <c r="I20899" s="9"/>
      <c r="J20899" s="9"/>
      <c r="O20899" s="2"/>
      <c r="X20899" s="2"/>
      <c r="AG20899" s="2"/>
      <c r="AP20899" s="2"/>
      <c r="AY20899" s="2"/>
      <c r="BH20899" s="2"/>
      <c r="BQ20899" s="2"/>
    </row>
    <row r="20900" spans="6:69" x14ac:dyDescent="0.2">
      <c r="F20900" s="9"/>
      <c r="G20900" s="9"/>
      <c r="H20900" s="9"/>
      <c r="I20900" s="9"/>
      <c r="J20900" s="9"/>
      <c r="O20900" s="2"/>
      <c r="X20900" s="2"/>
      <c r="AG20900" s="2"/>
      <c r="AP20900" s="2"/>
      <c r="AY20900" s="2"/>
      <c r="BH20900" s="2"/>
      <c r="BQ20900" s="2"/>
    </row>
    <row r="20901" spans="6:69" x14ac:dyDescent="0.2">
      <c r="F20901" s="9"/>
      <c r="G20901" s="9"/>
      <c r="H20901" s="9"/>
      <c r="I20901" s="9"/>
      <c r="J20901" s="9"/>
      <c r="O20901" s="2"/>
      <c r="X20901" s="2"/>
      <c r="AG20901" s="2"/>
      <c r="AP20901" s="2"/>
      <c r="AY20901" s="2"/>
      <c r="BH20901" s="2"/>
      <c r="BQ20901" s="2"/>
    </row>
    <row r="20902" spans="6:69" x14ac:dyDescent="0.2">
      <c r="F20902" s="9"/>
      <c r="G20902" s="9"/>
      <c r="H20902" s="9"/>
      <c r="I20902" s="9"/>
      <c r="J20902" s="9"/>
      <c r="O20902" s="2"/>
      <c r="X20902" s="2"/>
      <c r="AG20902" s="2"/>
      <c r="AP20902" s="2"/>
      <c r="AY20902" s="2"/>
      <c r="BH20902" s="2"/>
      <c r="BQ20902" s="2"/>
    </row>
    <row r="20903" spans="6:69" x14ac:dyDescent="0.2">
      <c r="F20903" s="9"/>
      <c r="G20903" s="9"/>
      <c r="H20903" s="9"/>
      <c r="I20903" s="9"/>
      <c r="J20903" s="9"/>
      <c r="O20903" s="2"/>
      <c r="X20903" s="2"/>
      <c r="AG20903" s="2"/>
      <c r="AP20903" s="2"/>
      <c r="AY20903" s="2"/>
      <c r="BH20903" s="2"/>
      <c r="BQ20903" s="2"/>
    </row>
    <row r="20904" spans="6:69" x14ac:dyDescent="0.2">
      <c r="F20904" s="9"/>
      <c r="G20904" s="9"/>
      <c r="H20904" s="9"/>
      <c r="I20904" s="9"/>
      <c r="J20904" s="9"/>
      <c r="O20904" s="2"/>
      <c r="X20904" s="2"/>
      <c r="AG20904" s="2"/>
      <c r="AP20904" s="2"/>
      <c r="AY20904" s="2"/>
      <c r="BH20904" s="2"/>
      <c r="BQ20904" s="2"/>
    </row>
    <row r="20905" spans="6:69" x14ac:dyDescent="0.2">
      <c r="F20905" s="9"/>
      <c r="G20905" s="9"/>
      <c r="H20905" s="9"/>
      <c r="I20905" s="9"/>
      <c r="J20905" s="9"/>
      <c r="O20905" s="2"/>
      <c r="X20905" s="2"/>
      <c r="AG20905" s="2"/>
      <c r="AP20905" s="2"/>
      <c r="AY20905" s="2"/>
      <c r="BH20905" s="2"/>
      <c r="BQ20905" s="2"/>
    </row>
    <row r="20906" spans="6:69" x14ac:dyDescent="0.2">
      <c r="F20906" s="9"/>
      <c r="G20906" s="9"/>
      <c r="H20906" s="9"/>
      <c r="I20906" s="9"/>
      <c r="J20906" s="9"/>
      <c r="O20906" s="2"/>
      <c r="X20906" s="2"/>
      <c r="AG20906" s="2"/>
      <c r="AP20906" s="2"/>
      <c r="AY20906" s="2"/>
      <c r="BH20906" s="2"/>
      <c r="BQ20906" s="2"/>
    </row>
    <row r="20907" spans="6:69" x14ac:dyDescent="0.2">
      <c r="F20907" s="9"/>
      <c r="G20907" s="9"/>
      <c r="H20907" s="9"/>
      <c r="I20907" s="9"/>
      <c r="J20907" s="9"/>
      <c r="O20907" s="2"/>
      <c r="X20907" s="2"/>
      <c r="AG20907" s="2"/>
      <c r="AP20907" s="2"/>
      <c r="AY20907" s="2"/>
      <c r="BH20907" s="2"/>
      <c r="BQ20907" s="2"/>
    </row>
    <row r="20908" spans="6:69" x14ac:dyDescent="0.2">
      <c r="F20908" s="9"/>
      <c r="G20908" s="9"/>
      <c r="H20908" s="9"/>
      <c r="I20908" s="9"/>
      <c r="J20908" s="9"/>
      <c r="O20908" s="2"/>
      <c r="X20908" s="2"/>
      <c r="AG20908" s="2"/>
      <c r="AP20908" s="2"/>
      <c r="AY20908" s="2"/>
      <c r="BH20908" s="2"/>
      <c r="BQ20908" s="2"/>
    </row>
    <row r="20909" spans="6:69" x14ac:dyDescent="0.2">
      <c r="F20909" s="9"/>
      <c r="G20909" s="9"/>
      <c r="H20909" s="9"/>
      <c r="I20909" s="9"/>
      <c r="J20909" s="9"/>
      <c r="O20909" s="2"/>
      <c r="X20909" s="2"/>
      <c r="AG20909" s="2"/>
      <c r="AP20909" s="2"/>
      <c r="AY20909" s="2"/>
      <c r="BH20909" s="2"/>
      <c r="BQ20909" s="2"/>
    </row>
    <row r="20910" spans="6:69" x14ac:dyDescent="0.2">
      <c r="F20910" s="9"/>
      <c r="G20910" s="9"/>
      <c r="H20910" s="9"/>
      <c r="I20910" s="9"/>
      <c r="J20910" s="9"/>
      <c r="O20910" s="2"/>
      <c r="X20910" s="2"/>
      <c r="AG20910" s="2"/>
      <c r="AP20910" s="2"/>
      <c r="AY20910" s="2"/>
      <c r="BH20910" s="2"/>
      <c r="BQ20910" s="2"/>
    </row>
    <row r="20911" spans="6:69" x14ac:dyDescent="0.2">
      <c r="F20911" s="9"/>
      <c r="G20911" s="9"/>
      <c r="H20911" s="9"/>
      <c r="I20911" s="9"/>
      <c r="J20911" s="9"/>
      <c r="O20911" s="2"/>
      <c r="X20911" s="2"/>
      <c r="AG20911" s="2"/>
      <c r="AP20911" s="2"/>
      <c r="AY20911" s="2"/>
      <c r="BH20911" s="2"/>
      <c r="BQ20911" s="2"/>
    </row>
    <row r="20912" spans="6:69" x14ac:dyDescent="0.2">
      <c r="F20912" s="9"/>
      <c r="G20912" s="9"/>
      <c r="H20912" s="9"/>
      <c r="I20912" s="9"/>
      <c r="J20912" s="9"/>
      <c r="O20912" s="2"/>
      <c r="X20912" s="2"/>
      <c r="AG20912" s="2"/>
      <c r="AP20912" s="2"/>
      <c r="AY20912" s="2"/>
      <c r="BH20912" s="2"/>
      <c r="BQ20912" s="2"/>
    </row>
    <row r="20913" spans="6:69" x14ac:dyDescent="0.2">
      <c r="F20913" s="9"/>
      <c r="G20913" s="9"/>
      <c r="H20913" s="9"/>
      <c r="I20913" s="9"/>
      <c r="J20913" s="9"/>
      <c r="O20913" s="2"/>
      <c r="X20913" s="2"/>
      <c r="AG20913" s="2"/>
      <c r="AP20913" s="2"/>
      <c r="AY20913" s="2"/>
      <c r="BH20913" s="2"/>
      <c r="BQ20913" s="2"/>
    </row>
    <row r="20914" spans="6:69" x14ac:dyDescent="0.2">
      <c r="F20914" s="9"/>
      <c r="G20914" s="9"/>
      <c r="H20914" s="9"/>
      <c r="I20914" s="9"/>
      <c r="J20914" s="9"/>
      <c r="O20914" s="2"/>
      <c r="X20914" s="2"/>
      <c r="AG20914" s="2"/>
      <c r="AP20914" s="2"/>
      <c r="AY20914" s="2"/>
      <c r="BH20914" s="2"/>
      <c r="BQ20914" s="2"/>
    </row>
    <row r="20915" spans="6:69" x14ac:dyDescent="0.2">
      <c r="F20915" s="9"/>
      <c r="G20915" s="9"/>
      <c r="H20915" s="9"/>
      <c r="I20915" s="9"/>
      <c r="J20915" s="9"/>
      <c r="O20915" s="2"/>
      <c r="X20915" s="2"/>
      <c r="AG20915" s="2"/>
      <c r="AP20915" s="2"/>
      <c r="AY20915" s="2"/>
      <c r="BH20915" s="2"/>
      <c r="BQ20915" s="2"/>
    </row>
    <row r="20916" spans="6:69" x14ac:dyDescent="0.2">
      <c r="F20916" s="9"/>
      <c r="G20916" s="9"/>
      <c r="H20916" s="9"/>
      <c r="I20916" s="9"/>
      <c r="J20916" s="9"/>
      <c r="O20916" s="2"/>
      <c r="X20916" s="2"/>
      <c r="AG20916" s="2"/>
      <c r="AP20916" s="2"/>
      <c r="AY20916" s="2"/>
      <c r="BH20916" s="2"/>
      <c r="BQ20916" s="2"/>
    </row>
    <row r="20917" spans="6:69" x14ac:dyDescent="0.2">
      <c r="F20917" s="9"/>
      <c r="G20917" s="9"/>
      <c r="H20917" s="9"/>
      <c r="I20917" s="9"/>
      <c r="J20917" s="9"/>
      <c r="O20917" s="2"/>
      <c r="X20917" s="2"/>
      <c r="AG20917" s="2"/>
      <c r="AP20917" s="2"/>
      <c r="AY20917" s="2"/>
      <c r="BH20917" s="2"/>
      <c r="BQ20917" s="2"/>
    </row>
    <row r="20918" spans="6:69" x14ac:dyDescent="0.2">
      <c r="F20918" s="9"/>
      <c r="G20918" s="9"/>
      <c r="H20918" s="9"/>
      <c r="I20918" s="9"/>
      <c r="J20918" s="9"/>
      <c r="O20918" s="2"/>
      <c r="X20918" s="2"/>
      <c r="AG20918" s="2"/>
      <c r="AP20918" s="2"/>
      <c r="AY20918" s="2"/>
      <c r="BH20918" s="2"/>
      <c r="BQ20918" s="2"/>
    </row>
    <row r="20919" spans="6:69" x14ac:dyDescent="0.2">
      <c r="F20919" s="9"/>
      <c r="G20919" s="9"/>
      <c r="H20919" s="9"/>
      <c r="I20919" s="9"/>
      <c r="J20919" s="9"/>
      <c r="O20919" s="2"/>
      <c r="X20919" s="2"/>
      <c r="AG20919" s="2"/>
      <c r="AP20919" s="2"/>
      <c r="AY20919" s="2"/>
      <c r="BH20919" s="2"/>
      <c r="BQ20919" s="2"/>
    </row>
    <row r="20920" spans="6:69" x14ac:dyDescent="0.2">
      <c r="F20920" s="9"/>
      <c r="G20920" s="9"/>
      <c r="H20920" s="9"/>
      <c r="I20920" s="9"/>
      <c r="J20920" s="9"/>
      <c r="O20920" s="2"/>
      <c r="X20920" s="2"/>
      <c r="AG20920" s="2"/>
      <c r="AP20920" s="2"/>
      <c r="AY20920" s="2"/>
      <c r="BH20920" s="2"/>
      <c r="BQ20920" s="2"/>
    </row>
    <row r="20921" spans="6:69" x14ac:dyDescent="0.2">
      <c r="F20921" s="9"/>
      <c r="G20921" s="9"/>
      <c r="H20921" s="9"/>
      <c r="I20921" s="9"/>
      <c r="J20921" s="9"/>
      <c r="O20921" s="2"/>
      <c r="X20921" s="2"/>
      <c r="AG20921" s="2"/>
      <c r="AP20921" s="2"/>
      <c r="AY20921" s="2"/>
      <c r="BH20921" s="2"/>
      <c r="BQ20921" s="2"/>
    </row>
    <row r="20922" spans="6:69" x14ac:dyDescent="0.2">
      <c r="F20922" s="9"/>
      <c r="G20922" s="9"/>
      <c r="H20922" s="9"/>
      <c r="I20922" s="9"/>
      <c r="J20922" s="9"/>
      <c r="O20922" s="2"/>
      <c r="X20922" s="2"/>
      <c r="AG20922" s="2"/>
      <c r="AP20922" s="2"/>
      <c r="AY20922" s="2"/>
      <c r="BH20922" s="2"/>
      <c r="BQ20922" s="2"/>
    </row>
    <row r="20923" spans="6:69" x14ac:dyDescent="0.2">
      <c r="F20923" s="9"/>
      <c r="G20923" s="9"/>
      <c r="H20923" s="9"/>
      <c r="I20923" s="9"/>
      <c r="J20923" s="9"/>
      <c r="O20923" s="2"/>
      <c r="X20923" s="2"/>
      <c r="AG20923" s="2"/>
      <c r="AP20923" s="2"/>
      <c r="AY20923" s="2"/>
      <c r="BH20923" s="2"/>
      <c r="BQ20923" s="2"/>
    </row>
    <row r="20924" spans="6:69" x14ac:dyDescent="0.2">
      <c r="F20924" s="9"/>
      <c r="G20924" s="9"/>
      <c r="H20924" s="9"/>
      <c r="I20924" s="9"/>
      <c r="J20924" s="9"/>
      <c r="O20924" s="2"/>
      <c r="X20924" s="2"/>
      <c r="AG20924" s="2"/>
      <c r="AP20924" s="2"/>
      <c r="AY20924" s="2"/>
      <c r="BH20924" s="2"/>
      <c r="BQ20924" s="2"/>
    </row>
    <row r="20925" spans="6:69" x14ac:dyDescent="0.2">
      <c r="F20925" s="9"/>
      <c r="G20925" s="9"/>
      <c r="H20925" s="9"/>
      <c r="I20925" s="9"/>
      <c r="J20925" s="9"/>
      <c r="O20925" s="2"/>
      <c r="X20925" s="2"/>
      <c r="AG20925" s="2"/>
      <c r="AP20925" s="2"/>
      <c r="AY20925" s="2"/>
      <c r="BH20925" s="2"/>
      <c r="BQ20925" s="2"/>
    </row>
    <row r="20926" spans="6:69" x14ac:dyDescent="0.2">
      <c r="F20926" s="9"/>
      <c r="G20926" s="9"/>
      <c r="H20926" s="9"/>
      <c r="I20926" s="9"/>
      <c r="J20926" s="9"/>
      <c r="O20926" s="2"/>
      <c r="X20926" s="2"/>
      <c r="AG20926" s="2"/>
      <c r="AP20926" s="2"/>
      <c r="AY20926" s="2"/>
      <c r="BH20926" s="2"/>
      <c r="BQ20926" s="2"/>
    </row>
    <row r="20927" spans="6:69" x14ac:dyDescent="0.2">
      <c r="F20927" s="9"/>
      <c r="G20927" s="9"/>
      <c r="H20927" s="9"/>
      <c r="I20927" s="9"/>
      <c r="J20927" s="9"/>
      <c r="O20927" s="2"/>
      <c r="X20927" s="2"/>
      <c r="AG20927" s="2"/>
      <c r="AP20927" s="2"/>
      <c r="AY20927" s="2"/>
      <c r="BH20927" s="2"/>
      <c r="BQ20927" s="2"/>
    </row>
    <row r="20928" spans="6:69" x14ac:dyDescent="0.2">
      <c r="F20928" s="9"/>
      <c r="G20928" s="9"/>
      <c r="H20928" s="9"/>
      <c r="I20928" s="9"/>
      <c r="J20928" s="9"/>
      <c r="O20928" s="2"/>
      <c r="X20928" s="2"/>
      <c r="AG20928" s="2"/>
      <c r="AP20928" s="2"/>
      <c r="AY20928" s="2"/>
      <c r="BH20928" s="2"/>
      <c r="BQ20928" s="2"/>
    </row>
    <row r="20929" spans="6:69" x14ac:dyDescent="0.2">
      <c r="F20929" s="9"/>
      <c r="G20929" s="9"/>
      <c r="H20929" s="9"/>
      <c r="I20929" s="9"/>
      <c r="J20929" s="9"/>
      <c r="O20929" s="2"/>
      <c r="X20929" s="2"/>
      <c r="AG20929" s="2"/>
      <c r="AP20929" s="2"/>
      <c r="AY20929" s="2"/>
      <c r="BH20929" s="2"/>
      <c r="BQ20929" s="2"/>
    </row>
    <row r="20930" spans="6:69" x14ac:dyDescent="0.2">
      <c r="F20930" s="9"/>
      <c r="G20930" s="9"/>
      <c r="H20930" s="9"/>
      <c r="I20930" s="9"/>
      <c r="J20930" s="9"/>
      <c r="O20930" s="2"/>
      <c r="X20930" s="2"/>
      <c r="AG20930" s="2"/>
      <c r="AP20930" s="2"/>
      <c r="AY20930" s="2"/>
      <c r="BH20930" s="2"/>
      <c r="BQ20930" s="2"/>
    </row>
    <row r="20931" spans="6:69" x14ac:dyDescent="0.2">
      <c r="F20931" s="9"/>
      <c r="G20931" s="9"/>
      <c r="H20931" s="9"/>
      <c r="I20931" s="9"/>
      <c r="J20931" s="9"/>
      <c r="O20931" s="2"/>
      <c r="X20931" s="2"/>
      <c r="AG20931" s="2"/>
      <c r="AP20931" s="2"/>
      <c r="AY20931" s="2"/>
      <c r="BH20931" s="2"/>
      <c r="BQ20931" s="2"/>
    </row>
    <row r="20932" spans="6:69" x14ac:dyDescent="0.2">
      <c r="F20932" s="9"/>
      <c r="G20932" s="9"/>
      <c r="H20932" s="9"/>
      <c r="I20932" s="9"/>
      <c r="J20932" s="9"/>
      <c r="O20932" s="2"/>
      <c r="X20932" s="2"/>
      <c r="AG20932" s="2"/>
      <c r="AP20932" s="2"/>
      <c r="AY20932" s="2"/>
      <c r="BH20932" s="2"/>
      <c r="BQ20932" s="2"/>
    </row>
    <row r="20933" spans="6:69" x14ac:dyDescent="0.2">
      <c r="F20933" s="9"/>
      <c r="G20933" s="9"/>
      <c r="H20933" s="9"/>
      <c r="I20933" s="9"/>
      <c r="J20933" s="9"/>
      <c r="O20933" s="2"/>
      <c r="X20933" s="2"/>
      <c r="AG20933" s="2"/>
      <c r="AP20933" s="2"/>
      <c r="AY20933" s="2"/>
      <c r="BH20933" s="2"/>
      <c r="BQ20933" s="2"/>
    </row>
    <row r="20934" spans="6:69" x14ac:dyDescent="0.2">
      <c r="F20934" s="9"/>
      <c r="G20934" s="9"/>
      <c r="H20934" s="9"/>
      <c r="I20934" s="9"/>
      <c r="J20934" s="9"/>
      <c r="O20934" s="2"/>
      <c r="X20934" s="2"/>
      <c r="AG20934" s="2"/>
      <c r="AP20934" s="2"/>
      <c r="AY20934" s="2"/>
      <c r="BH20934" s="2"/>
      <c r="BQ20934" s="2"/>
    </row>
    <row r="20935" spans="6:69" x14ac:dyDescent="0.2">
      <c r="F20935" s="9"/>
      <c r="G20935" s="9"/>
      <c r="H20935" s="9"/>
      <c r="I20935" s="9"/>
      <c r="J20935" s="9"/>
      <c r="O20935" s="2"/>
      <c r="X20935" s="2"/>
      <c r="AG20935" s="2"/>
      <c r="AP20935" s="2"/>
      <c r="AY20935" s="2"/>
      <c r="BH20935" s="2"/>
      <c r="BQ20935" s="2"/>
    </row>
    <row r="20936" spans="6:69" x14ac:dyDescent="0.2">
      <c r="F20936" s="9"/>
      <c r="G20936" s="9"/>
      <c r="H20936" s="9"/>
      <c r="I20936" s="9"/>
      <c r="J20936" s="9"/>
      <c r="O20936" s="2"/>
      <c r="X20936" s="2"/>
      <c r="AG20936" s="2"/>
      <c r="AP20936" s="2"/>
      <c r="AY20936" s="2"/>
      <c r="BH20936" s="2"/>
      <c r="BQ20936" s="2"/>
    </row>
    <row r="20937" spans="6:69" x14ac:dyDescent="0.2">
      <c r="F20937" s="9"/>
      <c r="G20937" s="9"/>
      <c r="H20937" s="9"/>
      <c r="I20937" s="9"/>
      <c r="J20937" s="9"/>
      <c r="O20937" s="2"/>
      <c r="X20937" s="2"/>
      <c r="AG20937" s="2"/>
      <c r="AP20937" s="2"/>
      <c r="AY20937" s="2"/>
      <c r="BH20937" s="2"/>
      <c r="BQ20937" s="2"/>
    </row>
    <row r="20938" spans="6:69" x14ac:dyDescent="0.2">
      <c r="F20938" s="9"/>
      <c r="G20938" s="9"/>
      <c r="H20938" s="9"/>
      <c r="I20938" s="9"/>
      <c r="J20938" s="9"/>
      <c r="O20938" s="2"/>
      <c r="X20938" s="2"/>
      <c r="AG20938" s="2"/>
      <c r="AP20938" s="2"/>
      <c r="AY20938" s="2"/>
      <c r="BH20938" s="2"/>
      <c r="BQ20938" s="2"/>
    </row>
    <row r="20939" spans="6:69" x14ac:dyDescent="0.2">
      <c r="F20939" s="9"/>
      <c r="G20939" s="9"/>
      <c r="H20939" s="9"/>
      <c r="I20939" s="9"/>
      <c r="J20939" s="9"/>
      <c r="O20939" s="2"/>
      <c r="X20939" s="2"/>
      <c r="AG20939" s="2"/>
      <c r="AP20939" s="2"/>
      <c r="AY20939" s="2"/>
      <c r="BH20939" s="2"/>
      <c r="BQ20939" s="2"/>
    </row>
    <row r="20940" spans="6:69" x14ac:dyDescent="0.2">
      <c r="F20940" s="9"/>
      <c r="G20940" s="9"/>
      <c r="H20940" s="9"/>
      <c r="I20940" s="9"/>
      <c r="J20940" s="9"/>
      <c r="O20940" s="2"/>
      <c r="X20940" s="2"/>
      <c r="AG20940" s="2"/>
      <c r="AP20940" s="2"/>
      <c r="AY20940" s="2"/>
      <c r="BH20940" s="2"/>
      <c r="BQ20940" s="2"/>
    </row>
    <row r="20941" spans="6:69" x14ac:dyDescent="0.2">
      <c r="F20941" s="9"/>
      <c r="G20941" s="9"/>
      <c r="H20941" s="9"/>
      <c r="I20941" s="9"/>
      <c r="J20941" s="9"/>
      <c r="O20941" s="2"/>
      <c r="X20941" s="2"/>
      <c r="AG20941" s="2"/>
      <c r="AP20941" s="2"/>
      <c r="AY20941" s="2"/>
      <c r="BH20941" s="2"/>
      <c r="BQ20941" s="2"/>
    </row>
    <row r="20942" spans="6:69" x14ac:dyDescent="0.2">
      <c r="F20942" s="9"/>
      <c r="G20942" s="9"/>
      <c r="H20942" s="9"/>
      <c r="I20942" s="9"/>
      <c r="J20942" s="9"/>
      <c r="O20942" s="2"/>
      <c r="X20942" s="2"/>
      <c r="AG20942" s="2"/>
      <c r="AP20942" s="2"/>
      <c r="AY20942" s="2"/>
      <c r="BH20942" s="2"/>
      <c r="BQ20942" s="2"/>
    </row>
    <row r="20943" spans="6:69" x14ac:dyDescent="0.2">
      <c r="F20943" s="9"/>
      <c r="G20943" s="9"/>
      <c r="H20943" s="9"/>
      <c r="I20943" s="9"/>
      <c r="J20943" s="9"/>
      <c r="O20943" s="2"/>
      <c r="X20943" s="2"/>
      <c r="AG20943" s="2"/>
      <c r="AP20943" s="2"/>
      <c r="AY20943" s="2"/>
      <c r="BH20943" s="2"/>
      <c r="BQ20943" s="2"/>
    </row>
    <row r="20944" spans="6:69" x14ac:dyDescent="0.2">
      <c r="F20944" s="9"/>
      <c r="G20944" s="9"/>
      <c r="H20944" s="9"/>
      <c r="I20944" s="9"/>
      <c r="J20944" s="9"/>
      <c r="O20944" s="2"/>
      <c r="X20944" s="2"/>
      <c r="AG20944" s="2"/>
      <c r="AP20944" s="2"/>
      <c r="AY20944" s="2"/>
      <c r="BH20944" s="2"/>
      <c r="BQ20944" s="2"/>
    </row>
    <row r="20945" spans="6:69" x14ac:dyDescent="0.2">
      <c r="F20945" s="9"/>
      <c r="G20945" s="9"/>
      <c r="H20945" s="9"/>
      <c r="I20945" s="9"/>
      <c r="J20945" s="9"/>
      <c r="O20945" s="2"/>
      <c r="X20945" s="2"/>
      <c r="AG20945" s="2"/>
      <c r="AP20945" s="2"/>
      <c r="AY20945" s="2"/>
      <c r="BH20945" s="2"/>
      <c r="BQ20945" s="2"/>
    </row>
    <row r="20946" spans="6:69" x14ac:dyDescent="0.2">
      <c r="F20946" s="9"/>
      <c r="G20946" s="9"/>
      <c r="H20946" s="9"/>
      <c r="I20946" s="9"/>
      <c r="J20946" s="9"/>
      <c r="O20946" s="2"/>
      <c r="X20946" s="2"/>
      <c r="AG20946" s="2"/>
      <c r="AP20946" s="2"/>
      <c r="AY20946" s="2"/>
      <c r="BH20946" s="2"/>
      <c r="BQ20946" s="2"/>
    </row>
    <row r="20947" spans="6:69" x14ac:dyDescent="0.2">
      <c r="F20947" s="9"/>
      <c r="G20947" s="9"/>
      <c r="H20947" s="9"/>
      <c r="I20947" s="9"/>
      <c r="J20947" s="9"/>
      <c r="O20947" s="2"/>
      <c r="X20947" s="2"/>
      <c r="AG20947" s="2"/>
      <c r="AP20947" s="2"/>
      <c r="AY20947" s="2"/>
      <c r="BH20947" s="2"/>
      <c r="BQ20947" s="2"/>
    </row>
    <row r="20948" spans="6:69" x14ac:dyDescent="0.2">
      <c r="F20948" s="9"/>
      <c r="G20948" s="9"/>
      <c r="H20948" s="9"/>
      <c r="I20948" s="9"/>
      <c r="J20948" s="9"/>
      <c r="O20948" s="2"/>
      <c r="X20948" s="2"/>
      <c r="AG20948" s="2"/>
      <c r="AP20948" s="2"/>
      <c r="AY20948" s="2"/>
      <c r="BH20948" s="2"/>
      <c r="BQ20948" s="2"/>
    </row>
    <row r="20949" spans="6:69" x14ac:dyDescent="0.2">
      <c r="F20949" s="9"/>
      <c r="G20949" s="9"/>
      <c r="H20949" s="9"/>
      <c r="I20949" s="9"/>
      <c r="J20949" s="9"/>
      <c r="O20949" s="2"/>
      <c r="X20949" s="2"/>
      <c r="AG20949" s="2"/>
      <c r="AP20949" s="2"/>
      <c r="AY20949" s="2"/>
      <c r="BH20949" s="2"/>
      <c r="BQ20949" s="2"/>
    </row>
    <row r="20950" spans="6:69" x14ac:dyDescent="0.2">
      <c r="F20950" s="9"/>
      <c r="G20950" s="9"/>
      <c r="H20950" s="9"/>
      <c r="I20950" s="9"/>
      <c r="J20950" s="9"/>
      <c r="O20950" s="2"/>
      <c r="X20950" s="2"/>
      <c r="AG20950" s="2"/>
      <c r="AP20950" s="2"/>
      <c r="AY20950" s="2"/>
      <c r="BH20950" s="2"/>
      <c r="BQ20950" s="2"/>
    </row>
    <row r="20951" spans="6:69" x14ac:dyDescent="0.2">
      <c r="F20951" s="9"/>
      <c r="G20951" s="9"/>
      <c r="H20951" s="9"/>
      <c r="I20951" s="9"/>
      <c r="J20951" s="9"/>
      <c r="O20951" s="2"/>
      <c r="X20951" s="2"/>
      <c r="AG20951" s="2"/>
      <c r="AP20951" s="2"/>
      <c r="AY20951" s="2"/>
      <c r="BH20951" s="2"/>
      <c r="BQ20951" s="2"/>
    </row>
    <row r="20952" spans="6:69" x14ac:dyDescent="0.2">
      <c r="F20952" s="9"/>
      <c r="G20952" s="9"/>
      <c r="H20952" s="9"/>
      <c r="I20952" s="9"/>
      <c r="J20952" s="9"/>
      <c r="O20952" s="2"/>
      <c r="X20952" s="2"/>
      <c r="AG20952" s="2"/>
      <c r="AP20952" s="2"/>
      <c r="AY20952" s="2"/>
      <c r="BH20952" s="2"/>
      <c r="BQ20952" s="2"/>
    </row>
    <row r="20953" spans="6:69" x14ac:dyDescent="0.2">
      <c r="F20953" s="9"/>
      <c r="G20953" s="9"/>
      <c r="H20953" s="9"/>
      <c r="I20953" s="9"/>
      <c r="J20953" s="9"/>
      <c r="O20953" s="2"/>
      <c r="X20953" s="2"/>
      <c r="AG20953" s="2"/>
      <c r="AP20953" s="2"/>
      <c r="AY20953" s="2"/>
      <c r="BH20953" s="2"/>
      <c r="BQ20953" s="2"/>
    </row>
    <row r="20954" spans="6:69" x14ac:dyDescent="0.2">
      <c r="F20954" s="9"/>
      <c r="G20954" s="9"/>
      <c r="H20954" s="9"/>
      <c r="I20954" s="9"/>
      <c r="J20954" s="9"/>
      <c r="O20954" s="2"/>
      <c r="X20954" s="2"/>
      <c r="AG20954" s="2"/>
      <c r="AP20954" s="2"/>
      <c r="AY20954" s="2"/>
      <c r="BH20954" s="2"/>
      <c r="BQ20954" s="2"/>
    </row>
    <row r="20955" spans="6:69" x14ac:dyDescent="0.2">
      <c r="F20955" s="9"/>
      <c r="G20955" s="9"/>
      <c r="H20955" s="9"/>
      <c r="I20955" s="9"/>
      <c r="J20955" s="9"/>
      <c r="O20955" s="2"/>
      <c r="X20955" s="2"/>
      <c r="AG20955" s="2"/>
      <c r="AP20955" s="2"/>
      <c r="AY20955" s="2"/>
      <c r="BH20955" s="2"/>
      <c r="BQ20955" s="2"/>
    </row>
    <row r="20956" spans="6:69" x14ac:dyDescent="0.2">
      <c r="F20956" s="9"/>
      <c r="G20956" s="9"/>
      <c r="H20956" s="9"/>
      <c r="I20956" s="9"/>
      <c r="J20956" s="9"/>
      <c r="O20956" s="2"/>
      <c r="X20956" s="2"/>
      <c r="AG20956" s="2"/>
      <c r="AP20956" s="2"/>
      <c r="AY20956" s="2"/>
      <c r="BH20956" s="2"/>
      <c r="BQ20956" s="2"/>
    </row>
    <row r="20957" spans="6:69" x14ac:dyDescent="0.2">
      <c r="F20957" s="9"/>
      <c r="G20957" s="9"/>
      <c r="H20957" s="9"/>
      <c r="I20957" s="9"/>
      <c r="J20957" s="9"/>
      <c r="O20957" s="2"/>
      <c r="X20957" s="2"/>
      <c r="AG20957" s="2"/>
      <c r="AP20957" s="2"/>
      <c r="AY20957" s="2"/>
      <c r="BH20957" s="2"/>
      <c r="BQ20957" s="2"/>
    </row>
    <row r="20958" spans="6:69" x14ac:dyDescent="0.2">
      <c r="F20958" s="9"/>
      <c r="G20958" s="9"/>
      <c r="H20958" s="9"/>
      <c r="I20958" s="9"/>
      <c r="J20958" s="9"/>
      <c r="O20958" s="2"/>
      <c r="X20958" s="2"/>
      <c r="AG20958" s="2"/>
      <c r="AP20958" s="2"/>
      <c r="AY20958" s="2"/>
      <c r="BH20958" s="2"/>
      <c r="BQ20958" s="2"/>
    </row>
    <row r="20959" spans="6:69" x14ac:dyDescent="0.2">
      <c r="F20959" s="9"/>
      <c r="G20959" s="9"/>
      <c r="H20959" s="9"/>
      <c r="I20959" s="9"/>
      <c r="J20959" s="9"/>
      <c r="O20959" s="2"/>
      <c r="X20959" s="2"/>
      <c r="AG20959" s="2"/>
      <c r="AP20959" s="2"/>
      <c r="AY20959" s="2"/>
      <c r="BH20959" s="2"/>
      <c r="BQ20959" s="2"/>
    </row>
    <row r="20960" spans="6:69" x14ac:dyDescent="0.2">
      <c r="F20960" s="9"/>
      <c r="G20960" s="9"/>
      <c r="H20960" s="9"/>
      <c r="I20960" s="9"/>
      <c r="J20960" s="9"/>
      <c r="O20960" s="2"/>
      <c r="X20960" s="2"/>
      <c r="AG20960" s="2"/>
      <c r="AP20960" s="2"/>
      <c r="AY20960" s="2"/>
      <c r="BH20960" s="2"/>
      <c r="BQ20960" s="2"/>
    </row>
    <row r="20961" spans="6:69" x14ac:dyDescent="0.2">
      <c r="F20961" s="9"/>
      <c r="G20961" s="9"/>
      <c r="H20961" s="9"/>
      <c r="I20961" s="9"/>
      <c r="J20961" s="9"/>
      <c r="O20961" s="2"/>
      <c r="X20961" s="2"/>
      <c r="AG20961" s="2"/>
      <c r="AP20961" s="2"/>
      <c r="AY20961" s="2"/>
      <c r="BH20961" s="2"/>
      <c r="BQ20961" s="2"/>
    </row>
    <row r="20962" spans="6:69" x14ac:dyDescent="0.2">
      <c r="F20962" s="9"/>
      <c r="G20962" s="9"/>
      <c r="H20962" s="9"/>
      <c r="I20962" s="9"/>
      <c r="J20962" s="9"/>
      <c r="O20962" s="2"/>
      <c r="X20962" s="2"/>
      <c r="AG20962" s="2"/>
      <c r="AP20962" s="2"/>
      <c r="AY20962" s="2"/>
      <c r="BH20962" s="2"/>
      <c r="BQ20962" s="2"/>
    </row>
    <row r="20963" spans="6:69" x14ac:dyDescent="0.2">
      <c r="F20963" s="9"/>
      <c r="G20963" s="9"/>
      <c r="H20963" s="9"/>
      <c r="I20963" s="9"/>
      <c r="J20963" s="9"/>
      <c r="O20963" s="2"/>
      <c r="X20963" s="2"/>
      <c r="AG20963" s="2"/>
      <c r="AP20963" s="2"/>
      <c r="AY20963" s="2"/>
      <c r="BH20963" s="2"/>
      <c r="BQ20963" s="2"/>
    </row>
    <row r="20964" spans="6:69" x14ac:dyDescent="0.2">
      <c r="F20964" s="9"/>
      <c r="G20964" s="9"/>
      <c r="H20964" s="9"/>
      <c r="I20964" s="9"/>
      <c r="J20964" s="9"/>
      <c r="O20964" s="2"/>
      <c r="X20964" s="2"/>
      <c r="AG20964" s="2"/>
      <c r="AP20964" s="2"/>
      <c r="AY20964" s="2"/>
      <c r="BH20964" s="2"/>
      <c r="BQ20964" s="2"/>
    </row>
    <row r="20965" spans="6:69" x14ac:dyDescent="0.2">
      <c r="F20965" s="9"/>
      <c r="G20965" s="9"/>
      <c r="H20965" s="9"/>
      <c r="I20965" s="9"/>
      <c r="J20965" s="9"/>
      <c r="O20965" s="2"/>
      <c r="X20965" s="2"/>
      <c r="AG20965" s="2"/>
      <c r="AP20965" s="2"/>
      <c r="AY20965" s="2"/>
      <c r="BH20965" s="2"/>
      <c r="BQ20965" s="2"/>
    </row>
    <row r="20966" spans="6:69" x14ac:dyDescent="0.2">
      <c r="F20966" s="9"/>
      <c r="G20966" s="9"/>
      <c r="H20966" s="9"/>
      <c r="I20966" s="9"/>
      <c r="J20966" s="9"/>
      <c r="O20966" s="2"/>
      <c r="X20966" s="2"/>
      <c r="AG20966" s="2"/>
      <c r="AP20966" s="2"/>
      <c r="AY20966" s="2"/>
      <c r="BH20966" s="2"/>
      <c r="BQ20966" s="2"/>
    </row>
    <row r="20967" spans="6:69" x14ac:dyDescent="0.2">
      <c r="F20967" s="9"/>
      <c r="G20967" s="9"/>
      <c r="H20967" s="9"/>
      <c r="I20967" s="9"/>
      <c r="J20967" s="9"/>
      <c r="O20967" s="2"/>
      <c r="X20967" s="2"/>
      <c r="AG20967" s="2"/>
      <c r="AP20967" s="2"/>
      <c r="AY20967" s="2"/>
      <c r="BH20967" s="2"/>
      <c r="BQ20967" s="2"/>
    </row>
    <row r="20968" spans="6:69" x14ac:dyDescent="0.2">
      <c r="F20968" s="9"/>
      <c r="G20968" s="9"/>
      <c r="H20968" s="9"/>
      <c r="I20968" s="9"/>
      <c r="J20968" s="9"/>
      <c r="O20968" s="2"/>
      <c r="X20968" s="2"/>
      <c r="AG20968" s="2"/>
      <c r="AP20968" s="2"/>
      <c r="AY20968" s="2"/>
      <c r="BH20968" s="2"/>
      <c r="BQ20968" s="2"/>
    </row>
    <row r="20969" spans="6:69" x14ac:dyDescent="0.2">
      <c r="F20969" s="9"/>
      <c r="G20969" s="9"/>
      <c r="H20969" s="9"/>
      <c r="I20969" s="9"/>
      <c r="J20969" s="9"/>
      <c r="O20969" s="2"/>
      <c r="X20969" s="2"/>
      <c r="AG20969" s="2"/>
      <c r="AP20969" s="2"/>
      <c r="AY20969" s="2"/>
      <c r="BH20969" s="2"/>
      <c r="BQ20969" s="2"/>
    </row>
    <row r="20970" spans="6:69" x14ac:dyDescent="0.2">
      <c r="F20970" s="9"/>
      <c r="G20970" s="9"/>
      <c r="H20970" s="9"/>
      <c r="I20970" s="9"/>
      <c r="J20970" s="9"/>
      <c r="O20970" s="2"/>
      <c r="X20970" s="2"/>
      <c r="AG20970" s="2"/>
      <c r="AP20970" s="2"/>
      <c r="AY20970" s="2"/>
      <c r="BH20970" s="2"/>
      <c r="BQ20970" s="2"/>
    </row>
    <row r="20971" spans="6:69" x14ac:dyDescent="0.2">
      <c r="F20971" s="9"/>
      <c r="G20971" s="9"/>
      <c r="H20971" s="9"/>
      <c r="I20971" s="9"/>
      <c r="J20971" s="9"/>
      <c r="O20971" s="2"/>
      <c r="X20971" s="2"/>
      <c r="AG20971" s="2"/>
      <c r="AP20971" s="2"/>
      <c r="AY20971" s="2"/>
      <c r="BH20971" s="2"/>
      <c r="BQ20971" s="2"/>
    </row>
    <row r="20972" spans="6:69" x14ac:dyDescent="0.2">
      <c r="F20972" s="9"/>
      <c r="G20972" s="9"/>
      <c r="H20972" s="9"/>
      <c r="I20972" s="9"/>
      <c r="J20972" s="9"/>
      <c r="O20972" s="2"/>
      <c r="X20972" s="2"/>
      <c r="AG20972" s="2"/>
      <c r="AP20972" s="2"/>
      <c r="AY20972" s="2"/>
      <c r="BH20972" s="2"/>
      <c r="BQ20972" s="2"/>
    </row>
    <row r="20973" spans="6:69" x14ac:dyDescent="0.2">
      <c r="F20973" s="9"/>
      <c r="G20973" s="9"/>
      <c r="H20973" s="9"/>
      <c r="I20973" s="9"/>
      <c r="J20973" s="9"/>
      <c r="O20973" s="2"/>
      <c r="X20973" s="2"/>
      <c r="AG20973" s="2"/>
      <c r="AP20973" s="2"/>
      <c r="AY20973" s="2"/>
      <c r="BH20973" s="2"/>
      <c r="BQ20973" s="2"/>
    </row>
    <row r="20974" spans="6:69" x14ac:dyDescent="0.2">
      <c r="F20974" s="9"/>
      <c r="G20974" s="9"/>
      <c r="H20974" s="9"/>
      <c r="I20974" s="9"/>
      <c r="J20974" s="9"/>
      <c r="O20974" s="2"/>
      <c r="X20974" s="2"/>
      <c r="AG20974" s="2"/>
      <c r="AP20974" s="2"/>
      <c r="AY20974" s="2"/>
      <c r="BH20974" s="2"/>
      <c r="BQ20974" s="2"/>
    </row>
    <row r="20975" spans="6:69" x14ac:dyDescent="0.2">
      <c r="F20975" s="9"/>
      <c r="G20975" s="9"/>
      <c r="H20975" s="9"/>
      <c r="I20975" s="9"/>
      <c r="J20975" s="9"/>
      <c r="O20975" s="2"/>
      <c r="X20975" s="2"/>
      <c r="AG20975" s="2"/>
      <c r="AP20975" s="2"/>
      <c r="AY20975" s="2"/>
      <c r="BH20975" s="2"/>
      <c r="BQ20975" s="2"/>
    </row>
    <row r="20976" spans="6:69" x14ac:dyDescent="0.2">
      <c r="F20976" s="9"/>
      <c r="G20976" s="9"/>
      <c r="H20976" s="9"/>
      <c r="I20976" s="9"/>
      <c r="J20976" s="9"/>
      <c r="O20976" s="2"/>
      <c r="X20976" s="2"/>
      <c r="AG20976" s="2"/>
      <c r="AP20976" s="2"/>
      <c r="AY20976" s="2"/>
      <c r="BH20976" s="2"/>
      <c r="BQ20976" s="2"/>
    </row>
    <row r="20977" spans="6:69" x14ac:dyDescent="0.2">
      <c r="F20977" s="9"/>
      <c r="G20977" s="9"/>
      <c r="H20977" s="9"/>
      <c r="I20977" s="9"/>
      <c r="J20977" s="9"/>
      <c r="O20977" s="2"/>
      <c r="X20977" s="2"/>
      <c r="AG20977" s="2"/>
      <c r="AP20977" s="2"/>
      <c r="AY20977" s="2"/>
      <c r="BH20977" s="2"/>
      <c r="BQ20977" s="2"/>
    </row>
    <row r="20978" spans="6:69" x14ac:dyDescent="0.2">
      <c r="F20978" s="9"/>
      <c r="G20978" s="9"/>
      <c r="H20978" s="9"/>
      <c r="I20978" s="9"/>
      <c r="J20978" s="9"/>
      <c r="O20978" s="2"/>
      <c r="X20978" s="2"/>
      <c r="AG20978" s="2"/>
      <c r="AP20978" s="2"/>
      <c r="AY20978" s="2"/>
      <c r="BH20978" s="2"/>
      <c r="BQ20978" s="2"/>
    </row>
    <row r="20979" spans="6:69" x14ac:dyDescent="0.2">
      <c r="F20979" s="9"/>
      <c r="G20979" s="9"/>
      <c r="H20979" s="9"/>
      <c r="I20979" s="9"/>
      <c r="J20979" s="9"/>
      <c r="O20979" s="2"/>
      <c r="X20979" s="2"/>
      <c r="AG20979" s="2"/>
      <c r="AP20979" s="2"/>
      <c r="AY20979" s="2"/>
      <c r="BH20979" s="2"/>
      <c r="BQ20979" s="2"/>
    </row>
    <row r="20980" spans="6:69" x14ac:dyDescent="0.2">
      <c r="F20980" s="9"/>
      <c r="G20980" s="9"/>
      <c r="H20980" s="9"/>
      <c r="I20980" s="9"/>
      <c r="J20980" s="9"/>
      <c r="O20980" s="2"/>
      <c r="X20980" s="2"/>
      <c r="AG20980" s="2"/>
      <c r="AP20980" s="2"/>
      <c r="AY20980" s="2"/>
      <c r="BH20980" s="2"/>
      <c r="BQ20980" s="2"/>
    </row>
    <row r="20981" spans="6:69" x14ac:dyDescent="0.2">
      <c r="F20981" s="9"/>
      <c r="G20981" s="9"/>
      <c r="H20981" s="9"/>
      <c r="I20981" s="9"/>
      <c r="J20981" s="9"/>
      <c r="O20981" s="2"/>
      <c r="X20981" s="2"/>
      <c r="AG20981" s="2"/>
      <c r="AP20981" s="2"/>
      <c r="AY20981" s="2"/>
      <c r="BH20981" s="2"/>
      <c r="BQ20981" s="2"/>
    </row>
    <row r="20982" spans="6:69" x14ac:dyDescent="0.2">
      <c r="F20982" s="9"/>
      <c r="G20982" s="9"/>
      <c r="H20982" s="9"/>
      <c r="I20982" s="9"/>
      <c r="J20982" s="9"/>
      <c r="O20982" s="2"/>
      <c r="X20982" s="2"/>
      <c r="AG20982" s="2"/>
      <c r="AP20982" s="2"/>
      <c r="AY20982" s="2"/>
      <c r="BH20982" s="2"/>
      <c r="BQ20982" s="2"/>
    </row>
    <row r="20983" spans="6:69" x14ac:dyDescent="0.2">
      <c r="F20983" s="9"/>
      <c r="G20983" s="9"/>
      <c r="H20983" s="9"/>
      <c r="I20983" s="9"/>
      <c r="J20983" s="9"/>
      <c r="O20983" s="2"/>
      <c r="X20983" s="2"/>
      <c r="AG20983" s="2"/>
      <c r="AP20983" s="2"/>
      <c r="AY20983" s="2"/>
      <c r="BH20983" s="2"/>
      <c r="BQ20983" s="2"/>
    </row>
    <row r="20984" spans="6:69" x14ac:dyDescent="0.2">
      <c r="F20984" s="9"/>
      <c r="G20984" s="9"/>
      <c r="H20984" s="9"/>
      <c r="I20984" s="9"/>
      <c r="J20984" s="9"/>
      <c r="O20984" s="2"/>
      <c r="X20984" s="2"/>
      <c r="AG20984" s="2"/>
      <c r="AP20984" s="2"/>
      <c r="AY20984" s="2"/>
      <c r="BH20984" s="2"/>
      <c r="BQ20984" s="2"/>
    </row>
    <row r="20985" spans="6:69" x14ac:dyDescent="0.2">
      <c r="F20985" s="9"/>
      <c r="G20985" s="9"/>
      <c r="H20985" s="9"/>
      <c r="I20985" s="9"/>
      <c r="J20985" s="9"/>
      <c r="O20985" s="2"/>
      <c r="X20985" s="2"/>
      <c r="AG20985" s="2"/>
      <c r="AP20985" s="2"/>
      <c r="AY20985" s="2"/>
      <c r="BH20985" s="2"/>
      <c r="BQ20985" s="2"/>
    </row>
    <row r="20986" spans="6:69" x14ac:dyDescent="0.2">
      <c r="F20986" s="9"/>
      <c r="G20986" s="9"/>
      <c r="H20986" s="9"/>
      <c r="I20986" s="9"/>
      <c r="J20986" s="9"/>
      <c r="O20986" s="2"/>
      <c r="X20986" s="2"/>
      <c r="AG20986" s="2"/>
      <c r="AP20986" s="2"/>
      <c r="AY20986" s="2"/>
      <c r="BH20986" s="2"/>
      <c r="BQ20986" s="2"/>
    </row>
    <row r="20987" spans="6:69" x14ac:dyDescent="0.2">
      <c r="F20987" s="9"/>
      <c r="G20987" s="9"/>
      <c r="H20987" s="9"/>
      <c r="I20987" s="9"/>
      <c r="J20987" s="9"/>
      <c r="O20987" s="2"/>
      <c r="X20987" s="2"/>
      <c r="AG20987" s="2"/>
      <c r="AP20987" s="2"/>
      <c r="AY20987" s="2"/>
      <c r="BH20987" s="2"/>
      <c r="BQ20987" s="2"/>
    </row>
    <row r="20988" spans="6:69" x14ac:dyDescent="0.2">
      <c r="F20988" s="9"/>
      <c r="G20988" s="9"/>
      <c r="H20988" s="9"/>
      <c r="I20988" s="9"/>
      <c r="J20988" s="9"/>
      <c r="O20988" s="2"/>
      <c r="X20988" s="2"/>
      <c r="AG20988" s="2"/>
      <c r="AP20988" s="2"/>
      <c r="AY20988" s="2"/>
      <c r="BH20988" s="2"/>
      <c r="BQ20988" s="2"/>
    </row>
    <row r="20989" spans="6:69" x14ac:dyDescent="0.2">
      <c r="F20989" s="9"/>
      <c r="G20989" s="9"/>
      <c r="H20989" s="9"/>
      <c r="I20989" s="9"/>
      <c r="J20989" s="9"/>
      <c r="O20989" s="2"/>
      <c r="X20989" s="2"/>
      <c r="AG20989" s="2"/>
      <c r="AP20989" s="2"/>
      <c r="AY20989" s="2"/>
      <c r="BH20989" s="2"/>
      <c r="BQ20989" s="2"/>
    </row>
    <row r="20990" spans="6:69" x14ac:dyDescent="0.2">
      <c r="F20990" s="9"/>
      <c r="G20990" s="9"/>
      <c r="H20990" s="9"/>
      <c r="I20990" s="9"/>
      <c r="J20990" s="9"/>
      <c r="O20990" s="2"/>
      <c r="X20990" s="2"/>
      <c r="AG20990" s="2"/>
      <c r="AP20990" s="2"/>
      <c r="AY20990" s="2"/>
      <c r="BH20990" s="2"/>
      <c r="BQ20990" s="2"/>
    </row>
    <row r="20991" spans="6:69" x14ac:dyDescent="0.2">
      <c r="F20991" s="9"/>
      <c r="G20991" s="9"/>
      <c r="H20991" s="9"/>
      <c r="I20991" s="9"/>
      <c r="J20991" s="9"/>
      <c r="O20991" s="2"/>
      <c r="X20991" s="2"/>
      <c r="AG20991" s="2"/>
      <c r="AP20991" s="2"/>
      <c r="AY20991" s="2"/>
      <c r="BH20991" s="2"/>
      <c r="BQ20991" s="2"/>
    </row>
    <row r="20992" spans="6:69" x14ac:dyDescent="0.2">
      <c r="F20992" s="9"/>
      <c r="G20992" s="9"/>
      <c r="H20992" s="9"/>
      <c r="I20992" s="9"/>
      <c r="J20992" s="9"/>
      <c r="O20992" s="2"/>
      <c r="X20992" s="2"/>
      <c r="AG20992" s="2"/>
      <c r="AP20992" s="2"/>
      <c r="AY20992" s="2"/>
      <c r="BH20992" s="2"/>
      <c r="BQ20992" s="2"/>
    </row>
    <row r="20993" spans="6:69" x14ac:dyDescent="0.2">
      <c r="F20993" s="9"/>
      <c r="G20993" s="9"/>
      <c r="H20993" s="9"/>
      <c r="I20993" s="9"/>
      <c r="J20993" s="9"/>
      <c r="O20993" s="2"/>
      <c r="X20993" s="2"/>
      <c r="AG20993" s="2"/>
      <c r="AP20993" s="2"/>
      <c r="AY20993" s="2"/>
      <c r="BH20993" s="2"/>
      <c r="BQ20993" s="2"/>
    </row>
    <row r="20994" spans="6:69" x14ac:dyDescent="0.2">
      <c r="F20994" s="9"/>
      <c r="G20994" s="9"/>
      <c r="H20994" s="9"/>
      <c r="I20994" s="9"/>
      <c r="J20994" s="9"/>
      <c r="O20994" s="2"/>
      <c r="X20994" s="2"/>
      <c r="AG20994" s="2"/>
      <c r="AP20994" s="2"/>
      <c r="AY20994" s="2"/>
      <c r="BH20994" s="2"/>
      <c r="BQ20994" s="2"/>
    </row>
    <row r="20995" spans="6:69" x14ac:dyDescent="0.2">
      <c r="F20995" s="9"/>
      <c r="G20995" s="9"/>
      <c r="H20995" s="9"/>
      <c r="I20995" s="9"/>
      <c r="J20995" s="9"/>
      <c r="O20995" s="2"/>
      <c r="X20995" s="2"/>
      <c r="AG20995" s="2"/>
      <c r="AP20995" s="2"/>
      <c r="AY20995" s="2"/>
      <c r="BH20995" s="2"/>
      <c r="BQ20995" s="2"/>
    </row>
    <row r="20996" spans="6:69" x14ac:dyDescent="0.2">
      <c r="F20996" s="9"/>
      <c r="G20996" s="9"/>
      <c r="H20996" s="9"/>
      <c r="I20996" s="9"/>
      <c r="J20996" s="9"/>
      <c r="O20996" s="2"/>
      <c r="X20996" s="2"/>
      <c r="AG20996" s="2"/>
      <c r="AP20996" s="2"/>
      <c r="AY20996" s="2"/>
      <c r="BH20996" s="2"/>
      <c r="BQ20996" s="2"/>
    </row>
    <row r="20997" spans="6:69" x14ac:dyDescent="0.2">
      <c r="F20997" s="9"/>
      <c r="G20997" s="9"/>
      <c r="H20997" s="9"/>
      <c r="I20997" s="9"/>
      <c r="J20997" s="9"/>
      <c r="O20997" s="2"/>
      <c r="X20997" s="2"/>
      <c r="AG20997" s="2"/>
      <c r="AP20997" s="2"/>
      <c r="AY20997" s="2"/>
      <c r="BH20997" s="2"/>
      <c r="BQ20997" s="2"/>
    </row>
    <row r="20998" spans="6:69" x14ac:dyDescent="0.2">
      <c r="F20998" s="9"/>
      <c r="G20998" s="9"/>
      <c r="H20998" s="9"/>
      <c r="I20998" s="9"/>
      <c r="J20998" s="9"/>
      <c r="O20998" s="2"/>
      <c r="X20998" s="2"/>
      <c r="AG20998" s="2"/>
      <c r="AP20998" s="2"/>
      <c r="AY20998" s="2"/>
      <c r="BH20998" s="2"/>
      <c r="BQ20998" s="2"/>
    </row>
    <row r="20999" spans="6:69" x14ac:dyDescent="0.2">
      <c r="F20999" s="9"/>
      <c r="G20999" s="9"/>
      <c r="H20999" s="9"/>
      <c r="I20999" s="9"/>
      <c r="J20999" s="9"/>
      <c r="O20999" s="2"/>
      <c r="X20999" s="2"/>
      <c r="AG20999" s="2"/>
      <c r="AP20999" s="2"/>
      <c r="AY20999" s="2"/>
      <c r="BH20999" s="2"/>
      <c r="BQ20999" s="2"/>
    </row>
    <row r="21000" spans="6:69" x14ac:dyDescent="0.2">
      <c r="F21000" s="9"/>
      <c r="G21000" s="9"/>
      <c r="H21000" s="9"/>
      <c r="I21000" s="9"/>
      <c r="J21000" s="9"/>
      <c r="O21000" s="2"/>
      <c r="X21000" s="2"/>
      <c r="AG21000" s="2"/>
      <c r="AP21000" s="2"/>
      <c r="AY21000" s="2"/>
      <c r="BH21000" s="2"/>
      <c r="BQ21000" s="2"/>
    </row>
    <row r="21001" spans="6:69" x14ac:dyDescent="0.2">
      <c r="F21001" s="9"/>
      <c r="G21001" s="9"/>
      <c r="H21001" s="9"/>
      <c r="I21001" s="9"/>
      <c r="J21001" s="9"/>
      <c r="O21001" s="2"/>
      <c r="X21001" s="2"/>
      <c r="AG21001" s="2"/>
      <c r="AP21001" s="2"/>
      <c r="AY21001" s="2"/>
      <c r="BH21001" s="2"/>
      <c r="BQ21001" s="2"/>
    </row>
    <row r="21002" spans="6:69" x14ac:dyDescent="0.2">
      <c r="F21002" s="9"/>
      <c r="G21002" s="9"/>
      <c r="H21002" s="9"/>
      <c r="I21002" s="9"/>
      <c r="J21002" s="9"/>
      <c r="O21002" s="2"/>
      <c r="X21002" s="2"/>
      <c r="AG21002" s="2"/>
      <c r="AP21002" s="2"/>
      <c r="AY21002" s="2"/>
      <c r="BH21002" s="2"/>
      <c r="BQ21002" s="2"/>
    </row>
    <row r="21003" spans="6:69" x14ac:dyDescent="0.2">
      <c r="F21003" s="9"/>
      <c r="G21003" s="9"/>
      <c r="H21003" s="9"/>
      <c r="I21003" s="9"/>
      <c r="J21003" s="9"/>
      <c r="O21003" s="2"/>
      <c r="X21003" s="2"/>
      <c r="AG21003" s="2"/>
      <c r="AP21003" s="2"/>
      <c r="AY21003" s="2"/>
      <c r="BH21003" s="2"/>
      <c r="BQ21003" s="2"/>
    </row>
    <row r="21004" spans="6:69" x14ac:dyDescent="0.2">
      <c r="F21004" s="9"/>
      <c r="G21004" s="9"/>
      <c r="H21004" s="9"/>
      <c r="I21004" s="9"/>
      <c r="J21004" s="9"/>
      <c r="O21004" s="2"/>
      <c r="X21004" s="2"/>
      <c r="AG21004" s="2"/>
      <c r="AP21004" s="2"/>
      <c r="AY21004" s="2"/>
      <c r="BH21004" s="2"/>
      <c r="BQ21004" s="2"/>
    </row>
    <row r="21005" spans="6:69" x14ac:dyDescent="0.2">
      <c r="F21005" s="9"/>
      <c r="G21005" s="9"/>
      <c r="H21005" s="9"/>
      <c r="I21005" s="9"/>
      <c r="J21005" s="9"/>
      <c r="O21005" s="2"/>
      <c r="X21005" s="2"/>
      <c r="AG21005" s="2"/>
      <c r="AP21005" s="2"/>
      <c r="AY21005" s="2"/>
      <c r="BH21005" s="2"/>
      <c r="BQ21005" s="2"/>
    </row>
    <row r="21006" spans="6:69" x14ac:dyDescent="0.2">
      <c r="F21006" s="9"/>
      <c r="G21006" s="9"/>
      <c r="H21006" s="9"/>
      <c r="I21006" s="9"/>
      <c r="J21006" s="9"/>
      <c r="O21006" s="2"/>
      <c r="X21006" s="2"/>
      <c r="AG21006" s="2"/>
      <c r="AP21006" s="2"/>
      <c r="AY21006" s="2"/>
      <c r="BH21006" s="2"/>
      <c r="BQ21006" s="2"/>
    </row>
    <row r="21007" spans="6:69" x14ac:dyDescent="0.2">
      <c r="F21007" s="9"/>
      <c r="G21007" s="9"/>
      <c r="H21007" s="9"/>
      <c r="I21007" s="9"/>
      <c r="J21007" s="9"/>
      <c r="O21007" s="2"/>
      <c r="X21007" s="2"/>
      <c r="AG21007" s="2"/>
      <c r="AP21007" s="2"/>
      <c r="AY21007" s="2"/>
      <c r="BH21007" s="2"/>
      <c r="BQ21007" s="2"/>
    </row>
    <row r="21008" spans="6:69" x14ac:dyDescent="0.2">
      <c r="F21008" s="9"/>
      <c r="G21008" s="9"/>
      <c r="H21008" s="9"/>
      <c r="I21008" s="9"/>
      <c r="J21008" s="9"/>
      <c r="O21008" s="2"/>
      <c r="X21008" s="2"/>
      <c r="AG21008" s="2"/>
      <c r="AP21008" s="2"/>
      <c r="AY21008" s="2"/>
      <c r="BH21008" s="2"/>
      <c r="BQ21008" s="2"/>
    </row>
    <row r="21009" spans="6:69" x14ac:dyDescent="0.2">
      <c r="F21009" s="9"/>
      <c r="G21009" s="9"/>
      <c r="H21009" s="9"/>
      <c r="I21009" s="9"/>
      <c r="J21009" s="9"/>
      <c r="O21009" s="2"/>
      <c r="X21009" s="2"/>
      <c r="AG21009" s="2"/>
      <c r="AP21009" s="2"/>
      <c r="AY21009" s="2"/>
      <c r="BH21009" s="2"/>
      <c r="BQ21009" s="2"/>
    </row>
    <row r="21010" spans="6:69" x14ac:dyDescent="0.2">
      <c r="F21010" s="9"/>
      <c r="G21010" s="9"/>
      <c r="H21010" s="9"/>
      <c r="I21010" s="9"/>
      <c r="J21010" s="9"/>
      <c r="O21010" s="2"/>
      <c r="X21010" s="2"/>
      <c r="AG21010" s="2"/>
      <c r="AP21010" s="2"/>
      <c r="AY21010" s="2"/>
      <c r="BH21010" s="2"/>
      <c r="BQ21010" s="2"/>
    </row>
    <row r="21011" spans="6:69" x14ac:dyDescent="0.2">
      <c r="F21011" s="9"/>
      <c r="G21011" s="9"/>
      <c r="H21011" s="9"/>
      <c r="I21011" s="9"/>
      <c r="J21011" s="9"/>
      <c r="O21011" s="2"/>
      <c r="X21011" s="2"/>
      <c r="AG21011" s="2"/>
      <c r="AP21011" s="2"/>
      <c r="AY21011" s="2"/>
      <c r="BH21011" s="2"/>
      <c r="BQ21011" s="2"/>
    </row>
    <row r="21012" spans="6:69" x14ac:dyDescent="0.2">
      <c r="F21012" s="9"/>
      <c r="G21012" s="9"/>
      <c r="H21012" s="9"/>
      <c r="I21012" s="9"/>
      <c r="J21012" s="9"/>
      <c r="O21012" s="2"/>
      <c r="X21012" s="2"/>
      <c r="AG21012" s="2"/>
      <c r="AP21012" s="2"/>
      <c r="AY21012" s="2"/>
      <c r="BH21012" s="2"/>
      <c r="BQ21012" s="2"/>
    </row>
    <row r="21013" spans="6:69" x14ac:dyDescent="0.2">
      <c r="F21013" s="9"/>
      <c r="G21013" s="9"/>
      <c r="H21013" s="9"/>
      <c r="I21013" s="9"/>
      <c r="J21013" s="9"/>
      <c r="O21013" s="2"/>
      <c r="X21013" s="2"/>
      <c r="AG21013" s="2"/>
      <c r="AP21013" s="2"/>
      <c r="AY21013" s="2"/>
      <c r="BH21013" s="2"/>
      <c r="BQ21013" s="2"/>
    </row>
    <row r="21014" spans="6:69" x14ac:dyDescent="0.2">
      <c r="F21014" s="9"/>
      <c r="G21014" s="9"/>
      <c r="H21014" s="9"/>
      <c r="I21014" s="9"/>
      <c r="J21014" s="9"/>
      <c r="O21014" s="2"/>
      <c r="X21014" s="2"/>
      <c r="AG21014" s="2"/>
      <c r="AP21014" s="2"/>
      <c r="AY21014" s="2"/>
      <c r="BH21014" s="2"/>
      <c r="BQ21014" s="2"/>
    </row>
    <row r="21015" spans="6:69" x14ac:dyDescent="0.2">
      <c r="F21015" s="9"/>
      <c r="G21015" s="9"/>
      <c r="H21015" s="9"/>
      <c r="I21015" s="9"/>
      <c r="J21015" s="9"/>
      <c r="O21015" s="2"/>
      <c r="X21015" s="2"/>
      <c r="AG21015" s="2"/>
      <c r="AP21015" s="2"/>
      <c r="AY21015" s="2"/>
      <c r="BH21015" s="2"/>
      <c r="BQ21015" s="2"/>
    </row>
    <row r="21016" spans="6:69" x14ac:dyDescent="0.2">
      <c r="F21016" s="9"/>
      <c r="G21016" s="9"/>
      <c r="H21016" s="9"/>
      <c r="I21016" s="9"/>
      <c r="J21016" s="9"/>
      <c r="O21016" s="2"/>
      <c r="X21016" s="2"/>
      <c r="AG21016" s="2"/>
      <c r="AP21016" s="2"/>
      <c r="AY21016" s="2"/>
      <c r="BH21016" s="2"/>
      <c r="BQ21016" s="2"/>
    </row>
    <row r="21017" spans="6:69" x14ac:dyDescent="0.2">
      <c r="F21017" s="9"/>
      <c r="G21017" s="9"/>
      <c r="H21017" s="9"/>
      <c r="I21017" s="9"/>
      <c r="J21017" s="9"/>
      <c r="O21017" s="2"/>
      <c r="X21017" s="2"/>
      <c r="AG21017" s="2"/>
      <c r="AP21017" s="2"/>
      <c r="AY21017" s="2"/>
      <c r="BH21017" s="2"/>
      <c r="BQ21017" s="2"/>
    </row>
    <row r="21018" spans="6:69" x14ac:dyDescent="0.2">
      <c r="F21018" s="9"/>
      <c r="G21018" s="9"/>
      <c r="H21018" s="9"/>
      <c r="I21018" s="9"/>
      <c r="J21018" s="9"/>
      <c r="O21018" s="2"/>
      <c r="X21018" s="2"/>
      <c r="AG21018" s="2"/>
      <c r="AP21018" s="2"/>
      <c r="AY21018" s="2"/>
      <c r="BH21018" s="2"/>
      <c r="BQ21018" s="2"/>
    </row>
    <row r="21019" spans="6:69" x14ac:dyDescent="0.2">
      <c r="F21019" s="9"/>
      <c r="G21019" s="9"/>
      <c r="H21019" s="9"/>
      <c r="I21019" s="9"/>
      <c r="J21019" s="9"/>
      <c r="O21019" s="2"/>
      <c r="X21019" s="2"/>
      <c r="AG21019" s="2"/>
      <c r="AP21019" s="2"/>
      <c r="AY21019" s="2"/>
      <c r="BH21019" s="2"/>
      <c r="BQ21019" s="2"/>
    </row>
    <row r="21020" spans="6:69" x14ac:dyDescent="0.2">
      <c r="F21020" s="9"/>
      <c r="G21020" s="9"/>
      <c r="H21020" s="9"/>
      <c r="I21020" s="9"/>
      <c r="J21020" s="9"/>
      <c r="O21020" s="2"/>
      <c r="X21020" s="2"/>
      <c r="AG21020" s="2"/>
      <c r="AP21020" s="2"/>
      <c r="AY21020" s="2"/>
      <c r="BH21020" s="2"/>
      <c r="BQ21020" s="2"/>
    </row>
    <row r="21021" spans="6:69" x14ac:dyDescent="0.2">
      <c r="F21021" s="9"/>
      <c r="G21021" s="9"/>
      <c r="H21021" s="9"/>
      <c r="I21021" s="9"/>
      <c r="J21021" s="9"/>
      <c r="O21021" s="2"/>
      <c r="X21021" s="2"/>
      <c r="AG21021" s="2"/>
      <c r="AP21021" s="2"/>
      <c r="AY21021" s="2"/>
      <c r="BH21021" s="2"/>
      <c r="BQ21021" s="2"/>
    </row>
    <row r="21022" spans="6:69" x14ac:dyDescent="0.2">
      <c r="F21022" s="9"/>
      <c r="G21022" s="9"/>
      <c r="H21022" s="9"/>
      <c r="I21022" s="9"/>
      <c r="J21022" s="9"/>
      <c r="O21022" s="2"/>
      <c r="X21022" s="2"/>
      <c r="AG21022" s="2"/>
      <c r="AP21022" s="2"/>
      <c r="AY21022" s="2"/>
      <c r="BH21022" s="2"/>
      <c r="BQ21022" s="2"/>
    </row>
    <row r="21023" spans="6:69" x14ac:dyDescent="0.2">
      <c r="F21023" s="9"/>
      <c r="G21023" s="9"/>
      <c r="H21023" s="9"/>
      <c r="I21023" s="9"/>
      <c r="J21023" s="9"/>
      <c r="O21023" s="2"/>
      <c r="X21023" s="2"/>
      <c r="AG21023" s="2"/>
      <c r="AP21023" s="2"/>
      <c r="AY21023" s="2"/>
      <c r="BH21023" s="2"/>
      <c r="BQ21023" s="2"/>
    </row>
    <row r="21024" spans="6:69" x14ac:dyDescent="0.2">
      <c r="F21024" s="9"/>
      <c r="G21024" s="9"/>
      <c r="H21024" s="9"/>
      <c r="I21024" s="9"/>
      <c r="J21024" s="9"/>
      <c r="O21024" s="2"/>
      <c r="X21024" s="2"/>
      <c r="AG21024" s="2"/>
      <c r="AP21024" s="2"/>
      <c r="AY21024" s="2"/>
      <c r="BH21024" s="2"/>
      <c r="BQ21024" s="2"/>
    </row>
    <row r="21025" spans="6:69" x14ac:dyDescent="0.2">
      <c r="F21025" s="9"/>
      <c r="G21025" s="9"/>
      <c r="H21025" s="9"/>
      <c r="I21025" s="9"/>
      <c r="J21025" s="9"/>
      <c r="O21025" s="2"/>
      <c r="X21025" s="2"/>
      <c r="AG21025" s="2"/>
      <c r="AP21025" s="2"/>
      <c r="AY21025" s="2"/>
      <c r="BH21025" s="2"/>
      <c r="BQ21025" s="2"/>
    </row>
    <row r="21026" spans="6:69" x14ac:dyDescent="0.2">
      <c r="F21026" s="9"/>
      <c r="G21026" s="9"/>
      <c r="H21026" s="9"/>
      <c r="I21026" s="9"/>
      <c r="J21026" s="9"/>
      <c r="O21026" s="2"/>
      <c r="X21026" s="2"/>
      <c r="AG21026" s="2"/>
      <c r="AP21026" s="2"/>
      <c r="AY21026" s="2"/>
      <c r="BH21026" s="2"/>
      <c r="BQ21026" s="2"/>
    </row>
    <row r="21027" spans="6:69" x14ac:dyDescent="0.2">
      <c r="F21027" s="9"/>
      <c r="G21027" s="9"/>
      <c r="H21027" s="9"/>
      <c r="I21027" s="9"/>
      <c r="J21027" s="9"/>
      <c r="O21027" s="2"/>
      <c r="X21027" s="2"/>
      <c r="AG21027" s="2"/>
      <c r="AP21027" s="2"/>
      <c r="AY21027" s="2"/>
      <c r="BH21027" s="2"/>
      <c r="BQ21027" s="2"/>
    </row>
    <row r="21028" spans="6:69" x14ac:dyDescent="0.2">
      <c r="F21028" s="9"/>
      <c r="G21028" s="9"/>
      <c r="H21028" s="9"/>
      <c r="I21028" s="9"/>
      <c r="J21028" s="9"/>
      <c r="O21028" s="2"/>
      <c r="X21028" s="2"/>
      <c r="AG21028" s="2"/>
      <c r="AP21028" s="2"/>
      <c r="AY21028" s="2"/>
      <c r="BH21028" s="2"/>
      <c r="BQ21028" s="2"/>
    </row>
    <row r="21029" spans="6:69" x14ac:dyDescent="0.2">
      <c r="F21029" s="9"/>
      <c r="G21029" s="9"/>
      <c r="H21029" s="9"/>
      <c r="I21029" s="9"/>
      <c r="J21029" s="9"/>
      <c r="O21029" s="2"/>
      <c r="X21029" s="2"/>
      <c r="AG21029" s="2"/>
      <c r="AP21029" s="2"/>
      <c r="AY21029" s="2"/>
      <c r="BH21029" s="2"/>
      <c r="BQ21029" s="2"/>
    </row>
    <row r="21030" spans="6:69" x14ac:dyDescent="0.2">
      <c r="F21030" s="9"/>
      <c r="G21030" s="9"/>
      <c r="H21030" s="9"/>
      <c r="I21030" s="9"/>
      <c r="J21030" s="9"/>
      <c r="O21030" s="2"/>
      <c r="X21030" s="2"/>
      <c r="AG21030" s="2"/>
      <c r="AP21030" s="2"/>
      <c r="AY21030" s="2"/>
      <c r="BH21030" s="2"/>
      <c r="BQ21030" s="2"/>
    </row>
    <row r="21031" spans="6:69" x14ac:dyDescent="0.2">
      <c r="F21031" s="9"/>
      <c r="G21031" s="9"/>
      <c r="H21031" s="9"/>
      <c r="I21031" s="9"/>
      <c r="J21031" s="9"/>
      <c r="O21031" s="2"/>
      <c r="X21031" s="2"/>
      <c r="AG21031" s="2"/>
      <c r="AP21031" s="2"/>
      <c r="AY21031" s="2"/>
      <c r="BH21031" s="2"/>
      <c r="BQ21031" s="2"/>
    </row>
    <row r="21032" spans="6:69" x14ac:dyDescent="0.2">
      <c r="F21032" s="9"/>
      <c r="G21032" s="9"/>
      <c r="H21032" s="9"/>
      <c r="I21032" s="9"/>
      <c r="J21032" s="9"/>
      <c r="O21032" s="2"/>
      <c r="X21032" s="2"/>
      <c r="AG21032" s="2"/>
      <c r="AP21032" s="2"/>
      <c r="AY21032" s="2"/>
      <c r="BH21032" s="2"/>
      <c r="BQ21032" s="2"/>
    </row>
    <row r="21033" spans="6:69" x14ac:dyDescent="0.2">
      <c r="F21033" s="9"/>
      <c r="G21033" s="9"/>
      <c r="H21033" s="9"/>
      <c r="I21033" s="9"/>
      <c r="J21033" s="9"/>
      <c r="O21033" s="2"/>
      <c r="X21033" s="2"/>
      <c r="AG21033" s="2"/>
      <c r="AP21033" s="2"/>
      <c r="AY21033" s="2"/>
      <c r="BH21033" s="2"/>
      <c r="BQ21033" s="2"/>
    </row>
    <row r="21034" spans="6:69" x14ac:dyDescent="0.2">
      <c r="F21034" s="9"/>
      <c r="G21034" s="9"/>
      <c r="H21034" s="9"/>
      <c r="I21034" s="9"/>
      <c r="J21034" s="9"/>
      <c r="O21034" s="2"/>
      <c r="X21034" s="2"/>
      <c r="AG21034" s="2"/>
      <c r="AP21034" s="2"/>
      <c r="AY21034" s="2"/>
      <c r="BH21034" s="2"/>
      <c r="BQ21034" s="2"/>
    </row>
    <row r="21035" spans="6:69" x14ac:dyDescent="0.2">
      <c r="F21035" s="9"/>
      <c r="G21035" s="9"/>
      <c r="H21035" s="9"/>
      <c r="I21035" s="9"/>
      <c r="J21035" s="9"/>
      <c r="O21035" s="2"/>
      <c r="X21035" s="2"/>
      <c r="AG21035" s="2"/>
      <c r="AP21035" s="2"/>
      <c r="AY21035" s="2"/>
      <c r="BH21035" s="2"/>
      <c r="BQ21035" s="2"/>
    </row>
    <row r="21036" spans="6:69" x14ac:dyDescent="0.2">
      <c r="F21036" s="9"/>
      <c r="G21036" s="9"/>
      <c r="H21036" s="9"/>
      <c r="I21036" s="9"/>
      <c r="J21036" s="9"/>
      <c r="O21036" s="2"/>
      <c r="X21036" s="2"/>
      <c r="AG21036" s="2"/>
      <c r="AP21036" s="2"/>
      <c r="AY21036" s="2"/>
      <c r="BH21036" s="2"/>
      <c r="BQ21036" s="2"/>
    </row>
    <row r="21037" spans="6:69" x14ac:dyDescent="0.2">
      <c r="F21037" s="9"/>
      <c r="G21037" s="9"/>
      <c r="H21037" s="9"/>
      <c r="I21037" s="9"/>
      <c r="J21037" s="9"/>
      <c r="O21037" s="2"/>
      <c r="X21037" s="2"/>
      <c r="AG21037" s="2"/>
      <c r="AP21037" s="2"/>
      <c r="AY21037" s="2"/>
      <c r="BH21037" s="2"/>
      <c r="BQ21037" s="2"/>
    </row>
    <row r="21038" spans="6:69" x14ac:dyDescent="0.2">
      <c r="F21038" s="9"/>
      <c r="G21038" s="9"/>
      <c r="H21038" s="9"/>
      <c r="I21038" s="9"/>
      <c r="J21038" s="9"/>
      <c r="O21038" s="2"/>
      <c r="X21038" s="2"/>
      <c r="AG21038" s="2"/>
      <c r="AP21038" s="2"/>
      <c r="AY21038" s="2"/>
      <c r="BH21038" s="2"/>
      <c r="BQ21038" s="2"/>
    </row>
    <row r="21039" spans="6:69" x14ac:dyDescent="0.2">
      <c r="F21039" s="9"/>
      <c r="G21039" s="9"/>
      <c r="H21039" s="9"/>
      <c r="I21039" s="9"/>
      <c r="J21039" s="9"/>
      <c r="O21039" s="2"/>
      <c r="X21039" s="2"/>
      <c r="AG21039" s="2"/>
      <c r="AP21039" s="2"/>
      <c r="AY21039" s="2"/>
      <c r="BH21039" s="2"/>
      <c r="BQ21039" s="2"/>
    </row>
    <row r="21040" spans="6:69" x14ac:dyDescent="0.2">
      <c r="F21040" s="9"/>
      <c r="G21040" s="9"/>
      <c r="H21040" s="9"/>
      <c r="I21040" s="9"/>
      <c r="J21040" s="9"/>
      <c r="O21040" s="2"/>
      <c r="X21040" s="2"/>
      <c r="AG21040" s="2"/>
      <c r="AP21040" s="2"/>
      <c r="AY21040" s="2"/>
      <c r="BH21040" s="2"/>
      <c r="BQ21040" s="2"/>
    </row>
    <row r="21041" spans="6:69" x14ac:dyDescent="0.2">
      <c r="F21041" s="9"/>
      <c r="G21041" s="9"/>
      <c r="H21041" s="9"/>
      <c r="I21041" s="9"/>
      <c r="J21041" s="9"/>
      <c r="O21041" s="2"/>
      <c r="X21041" s="2"/>
      <c r="AG21041" s="2"/>
      <c r="AP21041" s="2"/>
      <c r="AY21041" s="2"/>
      <c r="BH21041" s="2"/>
      <c r="BQ21041" s="2"/>
    </row>
    <row r="21042" spans="6:69" x14ac:dyDescent="0.2">
      <c r="F21042" s="9"/>
      <c r="G21042" s="9"/>
      <c r="H21042" s="9"/>
      <c r="I21042" s="9"/>
      <c r="J21042" s="9"/>
      <c r="O21042" s="2"/>
      <c r="X21042" s="2"/>
      <c r="AG21042" s="2"/>
      <c r="AP21042" s="2"/>
      <c r="AY21042" s="2"/>
      <c r="BH21042" s="2"/>
      <c r="BQ21042" s="2"/>
    </row>
    <row r="21043" spans="6:69" x14ac:dyDescent="0.2">
      <c r="F21043" s="9"/>
      <c r="G21043" s="9"/>
      <c r="H21043" s="9"/>
      <c r="I21043" s="9"/>
      <c r="J21043" s="9"/>
      <c r="O21043" s="2"/>
      <c r="X21043" s="2"/>
      <c r="AG21043" s="2"/>
      <c r="AP21043" s="2"/>
      <c r="AY21043" s="2"/>
      <c r="BH21043" s="2"/>
      <c r="BQ21043" s="2"/>
    </row>
    <row r="21044" spans="6:69" x14ac:dyDescent="0.2">
      <c r="F21044" s="9"/>
      <c r="G21044" s="9"/>
      <c r="H21044" s="9"/>
      <c r="I21044" s="9"/>
      <c r="J21044" s="9"/>
      <c r="O21044" s="2"/>
      <c r="X21044" s="2"/>
      <c r="AG21044" s="2"/>
      <c r="AP21044" s="2"/>
      <c r="AY21044" s="2"/>
      <c r="BH21044" s="2"/>
      <c r="BQ21044" s="2"/>
    </row>
    <row r="21045" spans="6:69" x14ac:dyDescent="0.2">
      <c r="F21045" s="9"/>
      <c r="G21045" s="9"/>
      <c r="H21045" s="9"/>
      <c r="I21045" s="9"/>
      <c r="J21045" s="9"/>
      <c r="O21045" s="2"/>
      <c r="X21045" s="2"/>
      <c r="AG21045" s="2"/>
      <c r="AP21045" s="2"/>
      <c r="AY21045" s="2"/>
      <c r="BH21045" s="2"/>
      <c r="BQ21045" s="2"/>
    </row>
    <row r="21046" spans="6:69" x14ac:dyDescent="0.2">
      <c r="F21046" s="9"/>
      <c r="G21046" s="9"/>
      <c r="H21046" s="9"/>
      <c r="I21046" s="9"/>
      <c r="J21046" s="9"/>
      <c r="O21046" s="2"/>
      <c r="X21046" s="2"/>
      <c r="AG21046" s="2"/>
      <c r="AP21046" s="2"/>
      <c r="AY21046" s="2"/>
      <c r="BH21046" s="2"/>
      <c r="BQ21046" s="2"/>
    </row>
    <row r="21047" spans="6:69" x14ac:dyDescent="0.2">
      <c r="F21047" s="9"/>
      <c r="G21047" s="9"/>
      <c r="H21047" s="9"/>
      <c r="I21047" s="9"/>
      <c r="J21047" s="9"/>
      <c r="O21047" s="2"/>
      <c r="X21047" s="2"/>
      <c r="AG21047" s="2"/>
      <c r="AP21047" s="2"/>
      <c r="AY21047" s="2"/>
      <c r="BH21047" s="2"/>
      <c r="BQ21047" s="2"/>
    </row>
    <row r="21048" spans="6:69" x14ac:dyDescent="0.2">
      <c r="F21048" s="9"/>
      <c r="G21048" s="9"/>
      <c r="H21048" s="9"/>
      <c r="I21048" s="9"/>
      <c r="J21048" s="9"/>
      <c r="O21048" s="2"/>
      <c r="X21048" s="2"/>
      <c r="AG21048" s="2"/>
      <c r="AP21048" s="2"/>
      <c r="AY21048" s="2"/>
      <c r="BH21048" s="2"/>
      <c r="BQ21048" s="2"/>
    </row>
    <row r="21049" spans="6:69" x14ac:dyDescent="0.2">
      <c r="F21049" s="9"/>
      <c r="G21049" s="9"/>
      <c r="H21049" s="9"/>
      <c r="I21049" s="9"/>
      <c r="J21049" s="9"/>
      <c r="O21049" s="2"/>
      <c r="X21049" s="2"/>
      <c r="AG21049" s="2"/>
      <c r="AP21049" s="2"/>
      <c r="AY21049" s="2"/>
      <c r="BH21049" s="2"/>
      <c r="BQ21049" s="2"/>
    </row>
    <row r="21050" spans="6:69" x14ac:dyDescent="0.2">
      <c r="F21050" s="9"/>
      <c r="G21050" s="9"/>
      <c r="H21050" s="9"/>
      <c r="I21050" s="9"/>
      <c r="J21050" s="9"/>
      <c r="O21050" s="2"/>
      <c r="X21050" s="2"/>
      <c r="AG21050" s="2"/>
      <c r="AP21050" s="2"/>
      <c r="AY21050" s="2"/>
      <c r="BH21050" s="2"/>
      <c r="BQ21050" s="2"/>
    </row>
    <row r="21051" spans="6:69" x14ac:dyDescent="0.2">
      <c r="F21051" s="9"/>
      <c r="G21051" s="9"/>
      <c r="H21051" s="9"/>
      <c r="I21051" s="9"/>
      <c r="J21051" s="9"/>
      <c r="O21051" s="2"/>
      <c r="X21051" s="2"/>
      <c r="AG21051" s="2"/>
      <c r="AP21051" s="2"/>
      <c r="AY21051" s="2"/>
      <c r="BH21051" s="2"/>
      <c r="BQ21051" s="2"/>
    </row>
    <row r="21052" spans="6:69" x14ac:dyDescent="0.2">
      <c r="F21052" s="9"/>
      <c r="G21052" s="9"/>
      <c r="H21052" s="9"/>
      <c r="I21052" s="9"/>
      <c r="J21052" s="9"/>
      <c r="O21052" s="2"/>
      <c r="X21052" s="2"/>
      <c r="AG21052" s="2"/>
      <c r="AP21052" s="2"/>
      <c r="AY21052" s="2"/>
      <c r="BH21052" s="2"/>
      <c r="BQ21052" s="2"/>
    </row>
    <row r="21053" spans="6:69" x14ac:dyDescent="0.2">
      <c r="F21053" s="9"/>
      <c r="G21053" s="9"/>
      <c r="H21053" s="9"/>
      <c r="I21053" s="9"/>
      <c r="J21053" s="9"/>
      <c r="O21053" s="2"/>
      <c r="X21053" s="2"/>
      <c r="AG21053" s="2"/>
      <c r="AP21053" s="2"/>
      <c r="AY21053" s="2"/>
      <c r="BH21053" s="2"/>
      <c r="BQ21053" s="2"/>
    </row>
    <row r="21054" spans="6:69" x14ac:dyDescent="0.2">
      <c r="F21054" s="9"/>
      <c r="G21054" s="9"/>
      <c r="H21054" s="9"/>
      <c r="I21054" s="9"/>
      <c r="J21054" s="9"/>
      <c r="O21054" s="2"/>
      <c r="X21054" s="2"/>
      <c r="AG21054" s="2"/>
      <c r="AP21054" s="2"/>
      <c r="AY21054" s="2"/>
      <c r="BH21054" s="2"/>
      <c r="BQ21054" s="2"/>
    </row>
    <row r="21055" spans="6:69" x14ac:dyDescent="0.2">
      <c r="F21055" s="9"/>
      <c r="G21055" s="9"/>
      <c r="H21055" s="9"/>
      <c r="I21055" s="9"/>
      <c r="J21055" s="9"/>
      <c r="O21055" s="2"/>
      <c r="X21055" s="2"/>
      <c r="AG21055" s="2"/>
      <c r="AP21055" s="2"/>
      <c r="AY21055" s="2"/>
      <c r="BH21055" s="2"/>
      <c r="BQ21055" s="2"/>
    </row>
    <row r="21056" spans="6:69" x14ac:dyDescent="0.2">
      <c r="F21056" s="9"/>
      <c r="G21056" s="9"/>
      <c r="H21056" s="9"/>
      <c r="I21056" s="9"/>
      <c r="J21056" s="9"/>
      <c r="O21056" s="2"/>
      <c r="X21056" s="2"/>
      <c r="AG21056" s="2"/>
      <c r="AP21056" s="2"/>
      <c r="AY21056" s="2"/>
      <c r="BH21056" s="2"/>
      <c r="BQ21056" s="2"/>
    </row>
    <row r="21057" spans="6:69" x14ac:dyDescent="0.2">
      <c r="F21057" s="9"/>
      <c r="G21057" s="9"/>
      <c r="H21057" s="9"/>
      <c r="I21057" s="9"/>
      <c r="J21057" s="9"/>
      <c r="O21057" s="2"/>
      <c r="X21057" s="2"/>
      <c r="AG21057" s="2"/>
      <c r="AP21057" s="2"/>
      <c r="AY21057" s="2"/>
      <c r="BH21057" s="2"/>
      <c r="BQ21057" s="2"/>
    </row>
    <row r="21058" spans="6:69" x14ac:dyDescent="0.2">
      <c r="F21058" s="9"/>
      <c r="G21058" s="9"/>
      <c r="H21058" s="9"/>
      <c r="I21058" s="9"/>
      <c r="J21058" s="9"/>
      <c r="O21058" s="2"/>
      <c r="X21058" s="2"/>
      <c r="AG21058" s="2"/>
      <c r="AP21058" s="2"/>
      <c r="AY21058" s="2"/>
      <c r="BH21058" s="2"/>
      <c r="BQ21058" s="2"/>
    </row>
    <row r="21059" spans="6:69" x14ac:dyDescent="0.2">
      <c r="F21059" s="9"/>
      <c r="G21059" s="9"/>
      <c r="H21059" s="9"/>
      <c r="I21059" s="9"/>
      <c r="J21059" s="9"/>
      <c r="O21059" s="2"/>
      <c r="X21059" s="2"/>
      <c r="AG21059" s="2"/>
      <c r="AP21059" s="2"/>
      <c r="AY21059" s="2"/>
      <c r="BH21059" s="2"/>
      <c r="BQ21059" s="2"/>
    </row>
    <row r="21060" spans="6:69" x14ac:dyDescent="0.2">
      <c r="F21060" s="9"/>
      <c r="G21060" s="9"/>
      <c r="H21060" s="9"/>
      <c r="I21060" s="9"/>
      <c r="J21060" s="9"/>
      <c r="O21060" s="2"/>
      <c r="X21060" s="2"/>
      <c r="AG21060" s="2"/>
      <c r="AP21060" s="2"/>
      <c r="AY21060" s="2"/>
      <c r="BH21060" s="2"/>
      <c r="BQ21060" s="2"/>
    </row>
    <row r="21061" spans="6:69" x14ac:dyDescent="0.2">
      <c r="F21061" s="9"/>
      <c r="G21061" s="9"/>
      <c r="H21061" s="9"/>
      <c r="I21061" s="9"/>
      <c r="J21061" s="9"/>
      <c r="O21061" s="2"/>
      <c r="X21061" s="2"/>
      <c r="AG21061" s="2"/>
      <c r="AP21061" s="2"/>
      <c r="AY21061" s="2"/>
      <c r="BH21061" s="2"/>
      <c r="BQ21061" s="2"/>
    </row>
    <row r="21062" spans="6:69" x14ac:dyDescent="0.2">
      <c r="F21062" s="9"/>
      <c r="G21062" s="9"/>
      <c r="H21062" s="9"/>
      <c r="I21062" s="9"/>
      <c r="J21062" s="9"/>
      <c r="O21062" s="2"/>
      <c r="X21062" s="2"/>
      <c r="AG21062" s="2"/>
      <c r="AP21062" s="2"/>
      <c r="AY21062" s="2"/>
      <c r="BH21062" s="2"/>
      <c r="BQ21062" s="2"/>
    </row>
    <row r="21063" spans="6:69" x14ac:dyDescent="0.2">
      <c r="F21063" s="9"/>
      <c r="G21063" s="9"/>
      <c r="H21063" s="9"/>
      <c r="I21063" s="9"/>
      <c r="J21063" s="9"/>
      <c r="O21063" s="2"/>
      <c r="X21063" s="2"/>
      <c r="AG21063" s="2"/>
      <c r="AP21063" s="2"/>
      <c r="AY21063" s="2"/>
      <c r="BH21063" s="2"/>
      <c r="BQ21063" s="2"/>
    </row>
    <row r="21064" spans="6:69" x14ac:dyDescent="0.2">
      <c r="F21064" s="9"/>
      <c r="G21064" s="9"/>
      <c r="H21064" s="9"/>
      <c r="I21064" s="9"/>
      <c r="J21064" s="9"/>
      <c r="O21064" s="2"/>
      <c r="X21064" s="2"/>
      <c r="AG21064" s="2"/>
      <c r="AP21064" s="2"/>
      <c r="AY21064" s="2"/>
      <c r="BH21064" s="2"/>
      <c r="BQ21064" s="2"/>
    </row>
    <row r="21065" spans="6:69" x14ac:dyDescent="0.2">
      <c r="F21065" s="9"/>
      <c r="G21065" s="9"/>
      <c r="H21065" s="9"/>
      <c r="I21065" s="9"/>
      <c r="J21065" s="9"/>
      <c r="O21065" s="2"/>
      <c r="X21065" s="2"/>
      <c r="AG21065" s="2"/>
      <c r="AP21065" s="2"/>
      <c r="AY21065" s="2"/>
      <c r="BH21065" s="2"/>
      <c r="BQ21065" s="2"/>
    </row>
    <row r="21066" spans="6:69" x14ac:dyDescent="0.2">
      <c r="F21066" s="9"/>
      <c r="G21066" s="9"/>
      <c r="H21066" s="9"/>
      <c r="I21066" s="9"/>
      <c r="J21066" s="9"/>
      <c r="O21066" s="2"/>
      <c r="X21066" s="2"/>
      <c r="AG21066" s="2"/>
      <c r="AP21066" s="2"/>
      <c r="AY21066" s="2"/>
      <c r="BH21066" s="2"/>
      <c r="BQ21066" s="2"/>
    </row>
    <row r="21067" spans="6:69" x14ac:dyDescent="0.2">
      <c r="F21067" s="9"/>
      <c r="G21067" s="9"/>
      <c r="H21067" s="9"/>
      <c r="I21067" s="9"/>
      <c r="J21067" s="9"/>
      <c r="O21067" s="2"/>
      <c r="X21067" s="2"/>
      <c r="AG21067" s="2"/>
      <c r="AP21067" s="2"/>
      <c r="AY21067" s="2"/>
      <c r="BH21067" s="2"/>
      <c r="BQ21067" s="2"/>
    </row>
    <row r="21068" spans="6:69" x14ac:dyDescent="0.2">
      <c r="F21068" s="9"/>
      <c r="G21068" s="9"/>
      <c r="H21068" s="9"/>
      <c r="I21068" s="9"/>
      <c r="J21068" s="9"/>
      <c r="O21068" s="2"/>
      <c r="X21068" s="2"/>
      <c r="AG21068" s="2"/>
      <c r="AP21068" s="2"/>
      <c r="AY21068" s="2"/>
      <c r="BH21068" s="2"/>
      <c r="BQ21068" s="2"/>
    </row>
    <row r="21069" spans="6:69" x14ac:dyDescent="0.2">
      <c r="F21069" s="9"/>
      <c r="G21069" s="9"/>
      <c r="H21069" s="9"/>
      <c r="I21069" s="9"/>
      <c r="J21069" s="9"/>
      <c r="O21069" s="2"/>
      <c r="X21069" s="2"/>
      <c r="AG21069" s="2"/>
      <c r="AP21069" s="2"/>
      <c r="AY21069" s="2"/>
      <c r="BH21069" s="2"/>
      <c r="BQ21069" s="2"/>
    </row>
    <row r="21070" spans="6:69" x14ac:dyDescent="0.2">
      <c r="F21070" s="9"/>
      <c r="G21070" s="9"/>
      <c r="H21070" s="9"/>
      <c r="I21070" s="9"/>
      <c r="J21070" s="9"/>
      <c r="O21070" s="2"/>
      <c r="X21070" s="2"/>
      <c r="AG21070" s="2"/>
      <c r="AP21070" s="2"/>
      <c r="AY21070" s="2"/>
      <c r="BH21070" s="2"/>
      <c r="BQ21070" s="2"/>
    </row>
    <row r="21071" spans="6:69" x14ac:dyDescent="0.2">
      <c r="F21071" s="9"/>
      <c r="G21071" s="9"/>
      <c r="H21071" s="9"/>
      <c r="I21071" s="9"/>
      <c r="J21071" s="9"/>
      <c r="O21071" s="2"/>
      <c r="X21071" s="2"/>
      <c r="AG21071" s="2"/>
      <c r="AP21071" s="2"/>
      <c r="AY21071" s="2"/>
      <c r="BH21071" s="2"/>
      <c r="BQ21071" s="2"/>
    </row>
    <row r="21072" spans="6:69" x14ac:dyDescent="0.2">
      <c r="F21072" s="9"/>
      <c r="G21072" s="9"/>
      <c r="H21072" s="9"/>
      <c r="I21072" s="9"/>
      <c r="J21072" s="9"/>
      <c r="O21072" s="2"/>
      <c r="X21072" s="2"/>
      <c r="AG21072" s="2"/>
      <c r="AP21072" s="2"/>
      <c r="AY21072" s="2"/>
      <c r="BH21072" s="2"/>
      <c r="BQ21072" s="2"/>
    </row>
    <row r="21073" spans="6:69" x14ac:dyDescent="0.2">
      <c r="F21073" s="9"/>
      <c r="G21073" s="9"/>
      <c r="H21073" s="9"/>
      <c r="I21073" s="9"/>
      <c r="J21073" s="9"/>
      <c r="O21073" s="2"/>
      <c r="X21073" s="2"/>
      <c r="AG21073" s="2"/>
      <c r="AP21073" s="2"/>
      <c r="AY21073" s="2"/>
      <c r="BH21073" s="2"/>
      <c r="BQ21073" s="2"/>
    </row>
    <row r="21074" spans="6:69" x14ac:dyDescent="0.2">
      <c r="F21074" s="9"/>
      <c r="G21074" s="9"/>
      <c r="H21074" s="9"/>
      <c r="I21074" s="9"/>
      <c r="J21074" s="9"/>
      <c r="O21074" s="2"/>
      <c r="X21074" s="2"/>
      <c r="AG21074" s="2"/>
      <c r="AP21074" s="2"/>
      <c r="AY21074" s="2"/>
      <c r="BH21074" s="2"/>
      <c r="BQ21074" s="2"/>
    </row>
    <row r="21075" spans="6:69" x14ac:dyDescent="0.2">
      <c r="F21075" s="9"/>
      <c r="G21075" s="9"/>
      <c r="H21075" s="9"/>
      <c r="I21075" s="9"/>
      <c r="J21075" s="9"/>
      <c r="O21075" s="2"/>
      <c r="X21075" s="2"/>
      <c r="AG21075" s="2"/>
      <c r="AP21075" s="2"/>
      <c r="AY21075" s="2"/>
      <c r="BH21075" s="2"/>
      <c r="BQ21075" s="2"/>
    </row>
    <row r="21076" spans="6:69" x14ac:dyDescent="0.2">
      <c r="F21076" s="9"/>
      <c r="G21076" s="9"/>
      <c r="H21076" s="9"/>
      <c r="I21076" s="9"/>
      <c r="J21076" s="9"/>
      <c r="O21076" s="2"/>
      <c r="X21076" s="2"/>
      <c r="AG21076" s="2"/>
      <c r="AP21076" s="2"/>
      <c r="AY21076" s="2"/>
      <c r="BH21076" s="2"/>
      <c r="BQ21076" s="2"/>
    </row>
    <row r="21077" spans="6:69" x14ac:dyDescent="0.2">
      <c r="F21077" s="9"/>
      <c r="G21077" s="9"/>
      <c r="H21077" s="9"/>
      <c r="I21077" s="9"/>
      <c r="J21077" s="9"/>
      <c r="O21077" s="2"/>
      <c r="X21077" s="2"/>
      <c r="AG21077" s="2"/>
      <c r="AP21077" s="2"/>
      <c r="AY21077" s="2"/>
      <c r="BH21077" s="2"/>
      <c r="BQ21077" s="2"/>
    </row>
    <row r="21078" spans="6:69" x14ac:dyDescent="0.2">
      <c r="F21078" s="9"/>
      <c r="G21078" s="9"/>
      <c r="H21078" s="9"/>
      <c r="I21078" s="9"/>
      <c r="J21078" s="9"/>
      <c r="O21078" s="2"/>
      <c r="X21078" s="2"/>
      <c r="AG21078" s="2"/>
      <c r="AP21078" s="2"/>
      <c r="AY21078" s="2"/>
      <c r="BH21078" s="2"/>
      <c r="BQ21078" s="2"/>
    </row>
    <row r="21079" spans="6:69" x14ac:dyDescent="0.2">
      <c r="F21079" s="9"/>
      <c r="G21079" s="9"/>
      <c r="H21079" s="9"/>
      <c r="I21079" s="9"/>
      <c r="J21079" s="9"/>
      <c r="O21079" s="2"/>
      <c r="X21079" s="2"/>
      <c r="AG21079" s="2"/>
      <c r="AP21079" s="2"/>
      <c r="AY21079" s="2"/>
      <c r="BH21079" s="2"/>
      <c r="BQ21079" s="2"/>
    </row>
    <row r="21080" spans="6:69" x14ac:dyDescent="0.2">
      <c r="F21080" s="9"/>
      <c r="G21080" s="9"/>
      <c r="H21080" s="9"/>
      <c r="I21080" s="9"/>
      <c r="J21080" s="9"/>
      <c r="O21080" s="2"/>
      <c r="X21080" s="2"/>
      <c r="AG21080" s="2"/>
      <c r="AP21080" s="2"/>
      <c r="AY21080" s="2"/>
      <c r="BH21080" s="2"/>
      <c r="BQ21080" s="2"/>
    </row>
    <row r="21081" spans="6:69" x14ac:dyDescent="0.2">
      <c r="F21081" s="9"/>
      <c r="G21081" s="9"/>
      <c r="H21081" s="9"/>
      <c r="I21081" s="9"/>
      <c r="J21081" s="9"/>
      <c r="O21081" s="2"/>
      <c r="X21081" s="2"/>
      <c r="AG21081" s="2"/>
      <c r="AP21081" s="2"/>
      <c r="AY21081" s="2"/>
      <c r="BH21081" s="2"/>
      <c r="BQ21081" s="2"/>
    </row>
    <row r="21082" spans="6:69" x14ac:dyDescent="0.2">
      <c r="F21082" s="9"/>
      <c r="G21082" s="9"/>
      <c r="H21082" s="9"/>
      <c r="I21082" s="9"/>
      <c r="J21082" s="9"/>
      <c r="O21082" s="2"/>
      <c r="X21082" s="2"/>
      <c r="AG21082" s="2"/>
      <c r="AP21082" s="2"/>
      <c r="AY21082" s="2"/>
      <c r="BH21082" s="2"/>
      <c r="BQ21082" s="2"/>
    </row>
    <row r="21083" spans="6:69" x14ac:dyDescent="0.2">
      <c r="F21083" s="9"/>
      <c r="G21083" s="9"/>
      <c r="H21083" s="9"/>
      <c r="I21083" s="9"/>
      <c r="J21083" s="9"/>
      <c r="O21083" s="2"/>
      <c r="X21083" s="2"/>
      <c r="AG21083" s="2"/>
      <c r="AP21083" s="2"/>
      <c r="AY21083" s="2"/>
      <c r="BH21083" s="2"/>
      <c r="BQ21083" s="2"/>
    </row>
    <row r="21084" spans="6:69" x14ac:dyDescent="0.2">
      <c r="F21084" s="9"/>
      <c r="G21084" s="9"/>
      <c r="H21084" s="9"/>
      <c r="I21084" s="9"/>
      <c r="J21084" s="9"/>
      <c r="O21084" s="2"/>
      <c r="X21084" s="2"/>
      <c r="AG21084" s="2"/>
      <c r="AP21084" s="2"/>
      <c r="AY21084" s="2"/>
      <c r="BH21084" s="2"/>
      <c r="BQ21084" s="2"/>
    </row>
    <row r="21085" spans="6:69" x14ac:dyDescent="0.2">
      <c r="F21085" s="9"/>
      <c r="G21085" s="9"/>
      <c r="H21085" s="9"/>
      <c r="I21085" s="9"/>
      <c r="J21085" s="9"/>
      <c r="O21085" s="2"/>
      <c r="X21085" s="2"/>
      <c r="AG21085" s="2"/>
      <c r="AP21085" s="2"/>
      <c r="AY21085" s="2"/>
      <c r="BH21085" s="2"/>
      <c r="BQ21085" s="2"/>
    </row>
    <row r="21086" spans="6:69" x14ac:dyDescent="0.2">
      <c r="F21086" s="9"/>
      <c r="G21086" s="9"/>
      <c r="H21086" s="9"/>
      <c r="I21086" s="9"/>
      <c r="J21086" s="9"/>
      <c r="O21086" s="2"/>
      <c r="X21086" s="2"/>
      <c r="AG21086" s="2"/>
      <c r="AP21086" s="2"/>
      <c r="AY21086" s="2"/>
      <c r="BH21086" s="2"/>
      <c r="BQ21086" s="2"/>
    </row>
    <row r="21087" spans="6:69" x14ac:dyDescent="0.2">
      <c r="F21087" s="9"/>
      <c r="G21087" s="9"/>
      <c r="H21087" s="9"/>
      <c r="I21087" s="9"/>
      <c r="J21087" s="9"/>
      <c r="O21087" s="2"/>
      <c r="X21087" s="2"/>
      <c r="AG21087" s="2"/>
      <c r="AP21087" s="2"/>
      <c r="AY21087" s="2"/>
      <c r="BH21087" s="2"/>
      <c r="BQ21087" s="2"/>
    </row>
    <row r="21088" spans="6:69" x14ac:dyDescent="0.2">
      <c r="F21088" s="9"/>
      <c r="G21088" s="9"/>
      <c r="H21088" s="9"/>
      <c r="I21088" s="9"/>
      <c r="J21088" s="9"/>
      <c r="O21088" s="2"/>
      <c r="X21088" s="2"/>
      <c r="AG21088" s="2"/>
      <c r="AP21088" s="2"/>
      <c r="AY21088" s="2"/>
      <c r="BH21088" s="2"/>
      <c r="BQ21088" s="2"/>
    </row>
    <row r="21089" spans="6:69" x14ac:dyDescent="0.2">
      <c r="F21089" s="9"/>
      <c r="G21089" s="9"/>
      <c r="H21089" s="9"/>
      <c r="I21089" s="9"/>
      <c r="J21089" s="9"/>
      <c r="O21089" s="2"/>
      <c r="X21089" s="2"/>
      <c r="AG21089" s="2"/>
      <c r="AP21089" s="2"/>
      <c r="AY21089" s="2"/>
      <c r="BH21089" s="2"/>
      <c r="BQ21089" s="2"/>
    </row>
    <row r="21090" spans="6:69" x14ac:dyDescent="0.2">
      <c r="F21090" s="9"/>
      <c r="G21090" s="9"/>
      <c r="H21090" s="9"/>
      <c r="I21090" s="9"/>
      <c r="J21090" s="9"/>
      <c r="O21090" s="2"/>
      <c r="X21090" s="2"/>
      <c r="AG21090" s="2"/>
      <c r="AP21090" s="2"/>
      <c r="AY21090" s="2"/>
      <c r="BH21090" s="2"/>
      <c r="BQ21090" s="2"/>
    </row>
    <row r="21091" spans="6:69" x14ac:dyDescent="0.2">
      <c r="F21091" s="9"/>
      <c r="G21091" s="9"/>
      <c r="H21091" s="9"/>
      <c r="I21091" s="9"/>
      <c r="J21091" s="9"/>
      <c r="O21091" s="2"/>
      <c r="X21091" s="2"/>
      <c r="AG21091" s="2"/>
      <c r="AP21091" s="2"/>
      <c r="AY21091" s="2"/>
      <c r="BH21091" s="2"/>
      <c r="BQ21091" s="2"/>
    </row>
    <row r="21092" spans="6:69" x14ac:dyDescent="0.2">
      <c r="F21092" s="9"/>
      <c r="G21092" s="9"/>
      <c r="H21092" s="9"/>
      <c r="I21092" s="9"/>
      <c r="J21092" s="9"/>
      <c r="O21092" s="2"/>
      <c r="X21092" s="2"/>
      <c r="AG21092" s="2"/>
      <c r="AP21092" s="2"/>
      <c r="AY21092" s="2"/>
      <c r="BH21092" s="2"/>
      <c r="BQ21092" s="2"/>
    </row>
    <row r="21093" spans="6:69" x14ac:dyDescent="0.2">
      <c r="F21093" s="9"/>
      <c r="G21093" s="9"/>
      <c r="H21093" s="9"/>
      <c r="I21093" s="9"/>
      <c r="J21093" s="9"/>
      <c r="O21093" s="2"/>
      <c r="X21093" s="2"/>
      <c r="AG21093" s="2"/>
      <c r="AP21093" s="2"/>
      <c r="AY21093" s="2"/>
      <c r="BH21093" s="2"/>
      <c r="BQ21093" s="2"/>
    </row>
    <row r="21094" spans="6:69" x14ac:dyDescent="0.2">
      <c r="F21094" s="9"/>
      <c r="G21094" s="9"/>
      <c r="H21094" s="9"/>
      <c r="I21094" s="9"/>
      <c r="J21094" s="9"/>
      <c r="O21094" s="2"/>
      <c r="X21094" s="2"/>
      <c r="AG21094" s="2"/>
      <c r="AP21094" s="2"/>
      <c r="AY21094" s="2"/>
      <c r="BH21094" s="2"/>
      <c r="BQ21094" s="2"/>
    </row>
    <row r="21095" spans="6:69" x14ac:dyDescent="0.2">
      <c r="F21095" s="9"/>
      <c r="G21095" s="9"/>
      <c r="H21095" s="9"/>
      <c r="I21095" s="9"/>
      <c r="J21095" s="9"/>
      <c r="O21095" s="2"/>
      <c r="X21095" s="2"/>
      <c r="AG21095" s="2"/>
      <c r="AP21095" s="2"/>
      <c r="AY21095" s="2"/>
      <c r="BH21095" s="2"/>
      <c r="BQ21095" s="2"/>
    </row>
    <row r="21096" spans="6:69" x14ac:dyDescent="0.2">
      <c r="F21096" s="9"/>
      <c r="G21096" s="9"/>
      <c r="H21096" s="9"/>
      <c r="I21096" s="9"/>
      <c r="J21096" s="9"/>
      <c r="O21096" s="2"/>
      <c r="X21096" s="2"/>
      <c r="AG21096" s="2"/>
      <c r="AP21096" s="2"/>
      <c r="AY21096" s="2"/>
      <c r="BH21096" s="2"/>
      <c r="BQ21096" s="2"/>
    </row>
    <row r="21097" spans="6:69" x14ac:dyDescent="0.2">
      <c r="F21097" s="9"/>
      <c r="G21097" s="9"/>
      <c r="H21097" s="9"/>
      <c r="I21097" s="9"/>
      <c r="J21097" s="9"/>
      <c r="O21097" s="2"/>
      <c r="X21097" s="2"/>
      <c r="AG21097" s="2"/>
      <c r="AP21097" s="2"/>
      <c r="AY21097" s="2"/>
      <c r="BH21097" s="2"/>
      <c r="BQ21097" s="2"/>
    </row>
    <row r="21098" spans="6:69" x14ac:dyDescent="0.2">
      <c r="F21098" s="9"/>
      <c r="G21098" s="9"/>
      <c r="H21098" s="9"/>
      <c r="I21098" s="9"/>
      <c r="J21098" s="9"/>
      <c r="O21098" s="2"/>
      <c r="X21098" s="2"/>
      <c r="AG21098" s="2"/>
      <c r="AP21098" s="2"/>
      <c r="AY21098" s="2"/>
      <c r="BH21098" s="2"/>
      <c r="BQ21098" s="2"/>
    </row>
    <row r="21099" spans="6:69" x14ac:dyDescent="0.2">
      <c r="F21099" s="9"/>
      <c r="G21099" s="9"/>
      <c r="H21099" s="9"/>
      <c r="I21099" s="9"/>
      <c r="J21099" s="9"/>
      <c r="O21099" s="2"/>
      <c r="X21099" s="2"/>
      <c r="AG21099" s="2"/>
      <c r="AP21099" s="2"/>
      <c r="AY21099" s="2"/>
      <c r="BH21099" s="2"/>
      <c r="BQ21099" s="2"/>
    </row>
    <row r="21100" spans="6:69" x14ac:dyDescent="0.2">
      <c r="F21100" s="9"/>
      <c r="G21100" s="9"/>
      <c r="H21100" s="9"/>
      <c r="I21100" s="9"/>
      <c r="J21100" s="9"/>
      <c r="O21100" s="2"/>
      <c r="X21100" s="2"/>
      <c r="AG21100" s="2"/>
      <c r="AP21100" s="2"/>
      <c r="AY21100" s="2"/>
      <c r="BH21100" s="2"/>
      <c r="BQ21100" s="2"/>
    </row>
    <row r="21101" spans="6:69" x14ac:dyDescent="0.2">
      <c r="F21101" s="9"/>
      <c r="G21101" s="9"/>
      <c r="H21101" s="9"/>
      <c r="I21101" s="9"/>
      <c r="J21101" s="9"/>
      <c r="O21101" s="2"/>
      <c r="X21101" s="2"/>
      <c r="AG21101" s="2"/>
      <c r="AP21101" s="2"/>
      <c r="AY21101" s="2"/>
      <c r="BH21101" s="2"/>
      <c r="BQ21101" s="2"/>
    </row>
    <row r="21102" spans="6:69" x14ac:dyDescent="0.2">
      <c r="F21102" s="9"/>
      <c r="G21102" s="9"/>
      <c r="H21102" s="9"/>
      <c r="I21102" s="9"/>
      <c r="J21102" s="9"/>
      <c r="O21102" s="2"/>
      <c r="X21102" s="2"/>
      <c r="AG21102" s="2"/>
      <c r="AP21102" s="2"/>
      <c r="AY21102" s="2"/>
      <c r="BH21102" s="2"/>
      <c r="BQ21102" s="2"/>
    </row>
    <row r="21103" spans="6:69" x14ac:dyDescent="0.2">
      <c r="F21103" s="9"/>
      <c r="G21103" s="9"/>
      <c r="H21103" s="9"/>
      <c r="I21103" s="9"/>
      <c r="J21103" s="9"/>
      <c r="O21103" s="2"/>
      <c r="X21103" s="2"/>
      <c r="AG21103" s="2"/>
      <c r="AP21103" s="2"/>
      <c r="AY21103" s="2"/>
      <c r="BH21103" s="2"/>
      <c r="BQ21103" s="2"/>
    </row>
    <row r="21104" spans="6:69" x14ac:dyDescent="0.2">
      <c r="F21104" s="9"/>
      <c r="G21104" s="9"/>
      <c r="H21104" s="9"/>
      <c r="I21104" s="9"/>
      <c r="J21104" s="9"/>
      <c r="O21104" s="2"/>
      <c r="X21104" s="2"/>
      <c r="AG21104" s="2"/>
      <c r="AP21104" s="2"/>
      <c r="AY21104" s="2"/>
      <c r="BH21104" s="2"/>
      <c r="BQ21104" s="2"/>
    </row>
    <row r="21105" spans="6:69" x14ac:dyDescent="0.2">
      <c r="F21105" s="9"/>
      <c r="G21105" s="9"/>
      <c r="H21105" s="9"/>
      <c r="I21105" s="9"/>
      <c r="J21105" s="9"/>
      <c r="O21105" s="2"/>
      <c r="X21105" s="2"/>
      <c r="AG21105" s="2"/>
      <c r="AP21105" s="2"/>
      <c r="AY21105" s="2"/>
      <c r="BH21105" s="2"/>
      <c r="BQ21105" s="2"/>
    </row>
    <row r="21106" spans="6:69" x14ac:dyDescent="0.2">
      <c r="F21106" s="9"/>
      <c r="G21106" s="9"/>
      <c r="H21106" s="9"/>
      <c r="I21106" s="9"/>
      <c r="J21106" s="9"/>
      <c r="O21106" s="2"/>
      <c r="X21106" s="2"/>
      <c r="AG21106" s="2"/>
      <c r="AP21106" s="2"/>
      <c r="AY21106" s="2"/>
      <c r="BH21106" s="2"/>
      <c r="BQ21106" s="2"/>
    </row>
    <row r="21107" spans="6:69" x14ac:dyDescent="0.2">
      <c r="F21107" s="9"/>
      <c r="G21107" s="9"/>
      <c r="H21107" s="9"/>
      <c r="I21107" s="9"/>
      <c r="J21107" s="9"/>
      <c r="O21107" s="2"/>
      <c r="X21107" s="2"/>
      <c r="AG21107" s="2"/>
      <c r="AP21107" s="2"/>
      <c r="AY21107" s="2"/>
      <c r="BH21107" s="2"/>
      <c r="BQ21107" s="2"/>
    </row>
    <row r="21108" spans="6:69" x14ac:dyDescent="0.2">
      <c r="F21108" s="9"/>
      <c r="G21108" s="9"/>
      <c r="H21108" s="9"/>
      <c r="I21108" s="9"/>
      <c r="J21108" s="9"/>
      <c r="O21108" s="2"/>
      <c r="X21108" s="2"/>
      <c r="AG21108" s="2"/>
      <c r="AP21108" s="2"/>
      <c r="AY21108" s="2"/>
      <c r="BH21108" s="2"/>
      <c r="BQ21108" s="2"/>
    </row>
    <row r="21109" spans="6:69" x14ac:dyDescent="0.2">
      <c r="F21109" s="9"/>
      <c r="G21109" s="9"/>
      <c r="H21109" s="9"/>
      <c r="I21109" s="9"/>
      <c r="J21109" s="9"/>
      <c r="O21109" s="2"/>
      <c r="X21109" s="2"/>
      <c r="AG21109" s="2"/>
      <c r="AP21109" s="2"/>
      <c r="AY21109" s="2"/>
      <c r="BH21109" s="2"/>
      <c r="BQ21109" s="2"/>
    </row>
    <row r="21110" spans="6:69" x14ac:dyDescent="0.2">
      <c r="F21110" s="9"/>
      <c r="G21110" s="9"/>
      <c r="H21110" s="9"/>
      <c r="I21110" s="9"/>
      <c r="J21110" s="9"/>
      <c r="O21110" s="2"/>
      <c r="X21110" s="2"/>
      <c r="AG21110" s="2"/>
      <c r="AP21110" s="2"/>
      <c r="AY21110" s="2"/>
      <c r="BH21110" s="2"/>
      <c r="BQ21110" s="2"/>
    </row>
    <row r="21111" spans="6:69" x14ac:dyDescent="0.2">
      <c r="F21111" s="9"/>
      <c r="G21111" s="9"/>
      <c r="H21111" s="9"/>
      <c r="I21111" s="9"/>
      <c r="J21111" s="9"/>
      <c r="O21111" s="2"/>
      <c r="X21111" s="2"/>
      <c r="AG21111" s="2"/>
      <c r="AP21111" s="2"/>
      <c r="AY21111" s="2"/>
      <c r="BH21111" s="2"/>
      <c r="BQ21111" s="2"/>
    </row>
    <row r="21112" spans="6:69" x14ac:dyDescent="0.2">
      <c r="F21112" s="9"/>
      <c r="G21112" s="9"/>
      <c r="H21112" s="9"/>
      <c r="I21112" s="9"/>
      <c r="J21112" s="9"/>
      <c r="O21112" s="2"/>
      <c r="X21112" s="2"/>
      <c r="AG21112" s="2"/>
      <c r="AP21112" s="2"/>
      <c r="AY21112" s="2"/>
      <c r="BH21112" s="2"/>
      <c r="BQ21112" s="2"/>
    </row>
    <row r="21113" spans="6:69" x14ac:dyDescent="0.2">
      <c r="F21113" s="9"/>
      <c r="G21113" s="9"/>
      <c r="H21113" s="9"/>
      <c r="I21113" s="9"/>
      <c r="J21113" s="9"/>
      <c r="O21113" s="2"/>
      <c r="X21113" s="2"/>
      <c r="AG21113" s="2"/>
      <c r="AP21113" s="2"/>
      <c r="AY21113" s="2"/>
      <c r="BH21113" s="2"/>
      <c r="BQ21113" s="2"/>
    </row>
    <row r="21114" spans="6:69" x14ac:dyDescent="0.2">
      <c r="F21114" s="9"/>
      <c r="G21114" s="9"/>
      <c r="H21114" s="9"/>
      <c r="I21114" s="9"/>
      <c r="J21114" s="9"/>
      <c r="O21114" s="2"/>
      <c r="X21114" s="2"/>
      <c r="AG21114" s="2"/>
      <c r="AP21114" s="2"/>
      <c r="AY21114" s="2"/>
      <c r="BH21114" s="2"/>
      <c r="BQ21114" s="2"/>
    </row>
    <row r="21115" spans="6:69" x14ac:dyDescent="0.2">
      <c r="F21115" s="9"/>
      <c r="G21115" s="9"/>
      <c r="H21115" s="9"/>
      <c r="I21115" s="9"/>
      <c r="J21115" s="9"/>
      <c r="O21115" s="2"/>
      <c r="X21115" s="2"/>
      <c r="AG21115" s="2"/>
      <c r="AP21115" s="2"/>
      <c r="AY21115" s="2"/>
      <c r="BH21115" s="2"/>
      <c r="BQ21115" s="2"/>
    </row>
    <row r="21116" spans="6:69" x14ac:dyDescent="0.2">
      <c r="F21116" s="9"/>
      <c r="G21116" s="9"/>
      <c r="H21116" s="9"/>
      <c r="I21116" s="9"/>
      <c r="J21116" s="9"/>
      <c r="O21116" s="2"/>
      <c r="X21116" s="2"/>
      <c r="AG21116" s="2"/>
      <c r="AP21116" s="2"/>
      <c r="AY21116" s="2"/>
      <c r="BH21116" s="2"/>
      <c r="BQ21116" s="2"/>
    </row>
    <row r="21117" spans="6:69" x14ac:dyDescent="0.2">
      <c r="F21117" s="9"/>
      <c r="G21117" s="9"/>
      <c r="H21117" s="9"/>
      <c r="I21117" s="9"/>
      <c r="J21117" s="9"/>
      <c r="O21117" s="2"/>
      <c r="X21117" s="2"/>
      <c r="AG21117" s="2"/>
      <c r="AP21117" s="2"/>
      <c r="AY21117" s="2"/>
      <c r="BH21117" s="2"/>
      <c r="BQ21117" s="2"/>
    </row>
    <row r="21118" spans="6:69" x14ac:dyDescent="0.2">
      <c r="F21118" s="9"/>
      <c r="G21118" s="9"/>
      <c r="H21118" s="9"/>
      <c r="I21118" s="9"/>
      <c r="J21118" s="9"/>
      <c r="O21118" s="2"/>
      <c r="X21118" s="2"/>
      <c r="AG21118" s="2"/>
      <c r="AP21118" s="2"/>
      <c r="AY21118" s="2"/>
      <c r="BH21118" s="2"/>
      <c r="BQ21118" s="2"/>
    </row>
    <row r="21119" spans="6:69" x14ac:dyDescent="0.2">
      <c r="F21119" s="9"/>
      <c r="G21119" s="9"/>
      <c r="H21119" s="9"/>
      <c r="I21119" s="9"/>
      <c r="J21119" s="9"/>
      <c r="O21119" s="2"/>
      <c r="X21119" s="2"/>
      <c r="AG21119" s="2"/>
      <c r="AP21119" s="2"/>
      <c r="AY21119" s="2"/>
      <c r="BH21119" s="2"/>
      <c r="BQ21119" s="2"/>
    </row>
    <row r="21120" spans="6:69" x14ac:dyDescent="0.2">
      <c r="F21120" s="9"/>
      <c r="G21120" s="9"/>
      <c r="H21120" s="9"/>
      <c r="I21120" s="9"/>
      <c r="J21120" s="9"/>
      <c r="O21120" s="2"/>
      <c r="X21120" s="2"/>
      <c r="AG21120" s="2"/>
      <c r="AP21120" s="2"/>
      <c r="AY21120" s="2"/>
      <c r="BH21120" s="2"/>
      <c r="BQ21120" s="2"/>
    </row>
    <row r="21121" spans="6:69" x14ac:dyDescent="0.2">
      <c r="F21121" s="9"/>
      <c r="G21121" s="9"/>
      <c r="H21121" s="9"/>
      <c r="I21121" s="9"/>
      <c r="J21121" s="9"/>
      <c r="O21121" s="2"/>
      <c r="X21121" s="2"/>
      <c r="AG21121" s="2"/>
      <c r="AP21121" s="2"/>
      <c r="AY21121" s="2"/>
      <c r="BH21121" s="2"/>
      <c r="BQ21121" s="2"/>
    </row>
    <row r="21122" spans="6:69" x14ac:dyDescent="0.2">
      <c r="F21122" s="9"/>
      <c r="G21122" s="9"/>
      <c r="H21122" s="9"/>
      <c r="I21122" s="9"/>
      <c r="J21122" s="9"/>
      <c r="O21122" s="2"/>
      <c r="X21122" s="2"/>
      <c r="AG21122" s="2"/>
      <c r="AP21122" s="2"/>
      <c r="AY21122" s="2"/>
      <c r="BH21122" s="2"/>
      <c r="BQ21122" s="2"/>
    </row>
    <row r="21123" spans="6:69" x14ac:dyDescent="0.2">
      <c r="F21123" s="9"/>
      <c r="G21123" s="9"/>
      <c r="H21123" s="9"/>
      <c r="I21123" s="9"/>
      <c r="J21123" s="9"/>
      <c r="O21123" s="2"/>
      <c r="X21123" s="2"/>
      <c r="AG21123" s="2"/>
      <c r="AP21123" s="2"/>
      <c r="AY21123" s="2"/>
      <c r="BH21123" s="2"/>
      <c r="BQ21123" s="2"/>
    </row>
    <row r="21124" spans="6:69" x14ac:dyDescent="0.2">
      <c r="F21124" s="9"/>
      <c r="G21124" s="9"/>
      <c r="H21124" s="9"/>
      <c r="I21124" s="9"/>
      <c r="J21124" s="9"/>
      <c r="O21124" s="2"/>
      <c r="X21124" s="2"/>
      <c r="AG21124" s="2"/>
      <c r="AP21124" s="2"/>
      <c r="AY21124" s="2"/>
      <c r="BH21124" s="2"/>
      <c r="BQ21124" s="2"/>
    </row>
    <row r="21125" spans="6:69" x14ac:dyDescent="0.2">
      <c r="F21125" s="9"/>
      <c r="G21125" s="9"/>
      <c r="H21125" s="9"/>
      <c r="I21125" s="9"/>
      <c r="J21125" s="9"/>
      <c r="O21125" s="2"/>
      <c r="X21125" s="2"/>
      <c r="AG21125" s="2"/>
      <c r="AP21125" s="2"/>
      <c r="AY21125" s="2"/>
      <c r="BH21125" s="2"/>
      <c r="BQ21125" s="2"/>
    </row>
    <row r="21126" spans="6:69" x14ac:dyDescent="0.2">
      <c r="F21126" s="9"/>
      <c r="G21126" s="9"/>
      <c r="H21126" s="9"/>
      <c r="I21126" s="9"/>
      <c r="J21126" s="9"/>
      <c r="O21126" s="2"/>
      <c r="X21126" s="2"/>
      <c r="AG21126" s="2"/>
      <c r="AP21126" s="2"/>
      <c r="AY21126" s="2"/>
      <c r="BH21126" s="2"/>
      <c r="BQ21126" s="2"/>
    </row>
    <row r="21127" spans="6:69" x14ac:dyDescent="0.2">
      <c r="F21127" s="9"/>
      <c r="G21127" s="9"/>
      <c r="H21127" s="9"/>
      <c r="I21127" s="9"/>
      <c r="J21127" s="9"/>
      <c r="O21127" s="2"/>
      <c r="X21127" s="2"/>
      <c r="AG21127" s="2"/>
      <c r="AP21127" s="2"/>
      <c r="AY21127" s="2"/>
      <c r="BH21127" s="2"/>
      <c r="BQ21127" s="2"/>
    </row>
    <row r="21128" spans="6:69" x14ac:dyDescent="0.2">
      <c r="F21128" s="9"/>
      <c r="G21128" s="9"/>
      <c r="H21128" s="9"/>
      <c r="I21128" s="9"/>
      <c r="J21128" s="9"/>
      <c r="O21128" s="2"/>
      <c r="X21128" s="2"/>
      <c r="AG21128" s="2"/>
      <c r="AP21128" s="2"/>
      <c r="AY21128" s="2"/>
      <c r="BH21128" s="2"/>
      <c r="BQ21128" s="2"/>
    </row>
    <row r="21129" spans="6:69" x14ac:dyDescent="0.2">
      <c r="F21129" s="9"/>
      <c r="G21129" s="9"/>
      <c r="H21129" s="9"/>
      <c r="I21129" s="9"/>
      <c r="J21129" s="9"/>
      <c r="O21129" s="2"/>
      <c r="X21129" s="2"/>
      <c r="AG21129" s="2"/>
      <c r="AP21129" s="2"/>
      <c r="AY21129" s="2"/>
      <c r="BH21129" s="2"/>
      <c r="BQ21129" s="2"/>
    </row>
    <row r="21130" spans="6:69" x14ac:dyDescent="0.2">
      <c r="F21130" s="9"/>
      <c r="G21130" s="9"/>
      <c r="H21130" s="9"/>
      <c r="I21130" s="9"/>
      <c r="J21130" s="9"/>
      <c r="O21130" s="2"/>
      <c r="X21130" s="2"/>
      <c r="AG21130" s="2"/>
      <c r="AP21130" s="2"/>
      <c r="AY21130" s="2"/>
      <c r="BH21130" s="2"/>
      <c r="BQ21130" s="2"/>
    </row>
    <row r="21131" spans="6:69" x14ac:dyDescent="0.2">
      <c r="F21131" s="9"/>
      <c r="G21131" s="9"/>
      <c r="H21131" s="9"/>
      <c r="I21131" s="9"/>
      <c r="J21131" s="9"/>
      <c r="O21131" s="2"/>
      <c r="X21131" s="2"/>
      <c r="AG21131" s="2"/>
      <c r="AP21131" s="2"/>
      <c r="AY21131" s="2"/>
      <c r="BH21131" s="2"/>
      <c r="BQ21131" s="2"/>
    </row>
    <row r="21132" spans="6:69" x14ac:dyDescent="0.2">
      <c r="F21132" s="9"/>
      <c r="G21132" s="9"/>
      <c r="H21132" s="9"/>
      <c r="I21132" s="9"/>
      <c r="J21132" s="9"/>
      <c r="O21132" s="2"/>
      <c r="X21132" s="2"/>
      <c r="AG21132" s="2"/>
      <c r="AP21132" s="2"/>
      <c r="AY21132" s="2"/>
      <c r="BH21132" s="2"/>
      <c r="BQ21132" s="2"/>
    </row>
    <row r="21133" spans="6:69" x14ac:dyDescent="0.2">
      <c r="F21133" s="9"/>
      <c r="G21133" s="9"/>
      <c r="H21133" s="9"/>
      <c r="I21133" s="9"/>
      <c r="J21133" s="9"/>
      <c r="O21133" s="2"/>
      <c r="X21133" s="2"/>
      <c r="AG21133" s="2"/>
      <c r="AP21133" s="2"/>
      <c r="AY21133" s="2"/>
      <c r="BH21133" s="2"/>
      <c r="BQ21133" s="2"/>
    </row>
    <row r="21134" spans="6:69" x14ac:dyDescent="0.2">
      <c r="F21134" s="9"/>
      <c r="G21134" s="9"/>
      <c r="H21134" s="9"/>
      <c r="I21134" s="9"/>
      <c r="J21134" s="9"/>
      <c r="O21134" s="2"/>
      <c r="X21134" s="2"/>
      <c r="AG21134" s="2"/>
      <c r="AP21134" s="2"/>
      <c r="AY21134" s="2"/>
      <c r="BH21134" s="2"/>
      <c r="BQ21134" s="2"/>
    </row>
    <row r="21135" spans="6:69" x14ac:dyDescent="0.2">
      <c r="F21135" s="9"/>
      <c r="G21135" s="9"/>
      <c r="H21135" s="9"/>
      <c r="I21135" s="9"/>
      <c r="J21135" s="9"/>
      <c r="O21135" s="2"/>
      <c r="X21135" s="2"/>
      <c r="AG21135" s="2"/>
      <c r="AP21135" s="2"/>
      <c r="AY21135" s="2"/>
      <c r="BH21135" s="2"/>
      <c r="BQ21135" s="2"/>
    </row>
    <row r="21136" spans="6:69" x14ac:dyDescent="0.2">
      <c r="F21136" s="9"/>
      <c r="G21136" s="9"/>
      <c r="H21136" s="9"/>
      <c r="I21136" s="9"/>
      <c r="J21136" s="9"/>
      <c r="O21136" s="2"/>
      <c r="X21136" s="2"/>
      <c r="AG21136" s="2"/>
      <c r="AP21136" s="2"/>
      <c r="AY21136" s="2"/>
      <c r="BH21136" s="2"/>
      <c r="BQ21136" s="2"/>
    </row>
    <row r="21137" spans="6:69" x14ac:dyDescent="0.2">
      <c r="F21137" s="9"/>
      <c r="G21137" s="9"/>
      <c r="H21137" s="9"/>
      <c r="I21137" s="9"/>
      <c r="J21137" s="9"/>
      <c r="O21137" s="2"/>
      <c r="X21137" s="2"/>
      <c r="AG21137" s="2"/>
      <c r="AP21137" s="2"/>
      <c r="AY21137" s="2"/>
      <c r="BH21137" s="2"/>
      <c r="BQ21137" s="2"/>
    </row>
    <row r="21138" spans="6:69" x14ac:dyDescent="0.2">
      <c r="F21138" s="9"/>
      <c r="G21138" s="9"/>
      <c r="H21138" s="9"/>
      <c r="I21138" s="9"/>
      <c r="J21138" s="9"/>
      <c r="O21138" s="2"/>
      <c r="X21138" s="2"/>
      <c r="AG21138" s="2"/>
      <c r="AP21138" s="2"/>
      <c r="AY21138" s="2"/>
      <c r="BH21138" s="2"/>
      <c r="BQ21138" s="2"/>
    </row>
    <row r="21139" spans="6:69" x14ac:dyDescent="0.2">
      <c r="F21139" s="9"/>
      <c r="G21139" s="9"/>
      <c r="H21139" s="9"/>
      <c r="I21139" s="9"/>
      <c r="J21139" s="9"/>
      <c r="O21139" s="2"/>
      <c r="X21139" s="2"/>
      <c r="AG21139" s="2"/>
      <c r="AP21139" s="2"/>
      <c r="AY21139" s="2"/>
      <c r="BH21139" s="2"/>
      <c r="BQ21139" s="2"/>
    </row>
    <row r="21140" spans="6:69" x14ac:dyDescent="0.2">
      <c r="F21140" s="9"/>
      <c r="G21140" s="9"/>
      <c r="H21140" s="9"/>
      <c r="I21140" s="9"/>
      <c r="J21140" s="9"/>
      <c r="O21140" s="2"/>
      <c r="X21140" s="2"/>
      <c r="AG21140" s="2"/>
      <c r="AP21140" s="2"/>
      <c r="AY21140" s="2"/>
      <c r="BH21140" s="2"/>
      <c r="BQ21140" s="2"/>
    </row>
    <row r="21141" spans="6:69" x14ac:dyDescent="0.2">
      <c r="F21141" s="9"/>
      <c r="G21141" s="9"/>
      <c r="H21141" s="9"/>
      <c r="I21141" s="9"/>
      <c r="J21141" s="9"/>
      <c r="O21141" s="2"/>
      <c r="X21141" s="2"/>
      <c r="AG21141" s="2"/>
      <c r="AP21141" s="2"/>
      <c r="AY21141" s="2"/>
      <c r="BH21141" s="2"/>
      <c r="BQ21141" s="2"/>
    </row>
    <row r="21142" spans="6:69" x14ac:dyDescent="0.2">
      <c r="F21142" s="9"/>
      <c r="G21142" s="9"/>
      <c r="H21142" s="9"/>
      <c r="I21142" s="9"/>
      <c r="J21142" s="9"/>
      <c r="O21142" s="2"/>
      <c r="X21142" s="2"/>
      <c r="AG21142" s="2"/>
      <c r="AP21142" s="2"/>
      <c r="AY21142" s="2"/>
      <c r="BH21142" s="2"/>
      <c r="BQ21142" s="2"/>
    </row>
    <row r="21143" spans="6:69" x14ac:dyDescent="0.2">
      <c r="F21143" s="9"/>
      <c r="G21143" s="9"/>
      <c r="H21143" s="9"/>
      <c r="I21143" s="9"/>
      <c r="J21143" s="9"/>
      <c r="O21143" s="2"/>
      <c r="X21143" s="2"/>
      <c r="AG21143" s="2"/>
      <c r="AP21143" s="2"/>
      <c r="AY21143" s="2"/>
      <c r="BH21143" s="2"/>
      <c r="BQ21143" s="2"/>
    </row>
    <row r="21144" spans="6:69" x14ac:dyDescent="0.2">
      <c r="F21144" s="9"/>
      <c r="G21144" s="9"/>
      <c r="H21144" s="9"/>
      <c r="I21144" s="9"/>
      <c r="J21144" s="9"/>
      <c r="O21144" s="2"/>
      <c r="X21144" s="2"/>
      <c r="AG21144" s="2"/>
      <c r="AP21144" s="2"/>
      <c r="AY21144" s="2"/>
      <c r="BH21144" s="2"/>
      <c r="BQ21144" s="2"/>
    </row>
    <row r="21145" spans="6:69" x14ac:dyDescent="0.2">
      <c r="F21145" s="9"/>
      <c r="G21145" s="9"/>
      <c r="H21145" s="9"/>
      <c r="I21145" s="9"/>
      <c r="J21145" s="9"/>
      <c r="O21145" s="2"/>
      <c r="X21145" s="2"/>
      <c r="AG21145" s="2"/>
      <c r="AP21145" s="2"/>
      <c r="AY21145" s="2"/>
      <c r="BH21145" s="2"/>
      <c r="BQ21145" s="2"/>
    </row>
    <row r="21146" spans="6:69" x14ac:dyDescent="0.2">
      <c r="F21146" s="9"/>
      <c r="G21146" s="9"/>
      <c r="H21146" s="9"/>
      <c r="I21146" s="9"/>
      <c r="J21146" s="9"/>
      <c r="O21146" s="2"/>
      <c r="X21146" s="2"/>
      <c r="AG21146" s="2"/>
      <c r="AP21146" s="2"/>
      <c r="AY21146" s="2"/>
      <c r="BH21146" s="2"/>
      <c r="BQ21146" s="2"/>
    </row>
    <row r="21147" spans="6:69" x14ac:dyDescent="0.2">
      <c r="F21147" s="9"/>
      <c r="G21147" s="9"/>
      <c r="H21147" s="9"/>
      <c r="I21147" s="9"/>
      <c r="J21147" s="9"/>
      <c r="O21147" s="2"/>
      <c r="X21147" s="2"/>
      <c r="AG21147" s="2"/>
      <c r="AP21147" s="2"/>
      <c r="AY21147" s="2"/>
      <c r="BH21147" s="2"/>
      <c r="BQ21147" s="2"/>
    </row>
    <row r="21148" spans="6:69" x14ac:dyDescent="0.2">
      <c r="F21148" s="9"/>
      <c r="G21148" s="9"/>
      <c r="H21148" s="9"/>
      <c r="I21148" s="9"/>
      <c r="J21148" s="9"/>
      <c r="O21148" s="2"/>
      <c r="X21148" s="2"/>
      <c r="AG21148" s="2"/>
      <c r="AP21148" s="2"/>
      <c r="AY21148" s="2"/>
      <c r="BH21148" s="2"/>
      <c r="BQ21148" s="2"/>
    </row>
    <row r="21149" spans="6:69" x14ac:dyDescent="0.2">
      <c r="F21149" s="9"/>
      <c r="G21149" s="9"/>
      <c r="H21149" s="9"/>
      <c r="I21149" s="9"/>
      <c r="J21149" s="9"/>
      <c r="O21149" s="2"/>
      <c r="X21149" s="2"/>
      <c r="AG21149" s="2"/>
      <c r="AP21149" s="2"/>
      <c r="AY21149" s="2"/>
      <c r="BH21149" s="2"/>
      <c r="BQ21149" s="2"/>
    </row>
    <row r="21150" spans="6:69" x14ac:dyDescent="0.2">
      <c r="F21150" s="9"/>
      <c r="G21150" s="9"/>
      <c r="H21150" s="9"/>
      <c r="I21150" s="9"/>
      <c r="J21150" s="9"/>
      <c r="O21150" s="2"/>
      <c r="X21150" s="2"/>
      <c r="AG21150" s="2"/>
      <c r="AP21150" s="2"/>
      <c r="AY21150" s="2"/>
      <c r="BH21150" s="2"/>
      <c r="BQ21150" s="2"/>
    </row>
    <row r="21151" spans="6:69" x14ac:dyDescent="0.2">
      <c r="F21151" s="9"/>
      <c r="G21151" s="9"/>
      <c r="H21151" s="9"/>
      <c r="I21151" s="9"/>
      <c r="J21151" s="9"/>
      <c r="O21151" s="2"/>
      <c r="X21151" s="2"/>
      <c r="AG21151" s="2"/>
      <c r="AP21151" s="2"/>
      <c r="AY21151" s="2"/>
      <c r="BH21151" s="2"/>
      <c r="BQ21151" s="2"/>
    </row>
    <row r="21152" spans="6:69" x14ac:dyDescent="0.2">
      <c r="F21152" s="9"/>
      <c r="G21152" s="9"/>
      <c r="H21152" s="9"/>
      <c r="I21152" s="9"/>
      <c r="J21152" s="9"/>
      <c r="O21152" s="2"/>
      <c r="X21152" s="2"/>
      <c r="AG21152" s="2"/>
      <c r="AP21152" s="2"/>
      <c r="AY21152" s="2"/>
      <c r="BH21152" s="2"/>
      <c r="BQ21152" s="2"/>
    </row>
    <row r="21153" spans="6:69" x14ac:dyDescent="0.2">
      <c r="F21153" s="9"/>
      <c r="G21153" s="9"/>
      <c r="H21153" s="9"/>
      <c r="I21153" s="9"/>
      <c r="J21153" s="9"/>
      <c r="O21153" s="2"/>
      <c r="X21153" s="2"/>
      <c r="AG21153" s="2"/>
      <c r="AP21153" s="2"/>
      <c r="AY21153" s="2"/>
      <c r="BH21153" s="2"/>
      <c r="BQ21153" s="2"/>
    </row>
    <row r="21154" spans="6:69" x14ac:dyDescent="0.2">
      <c r="F21154" s="9"/>
      <c r="G21154" s="9"/>
      <c r="H21154" s="9"/>
      <c r="I21154" s="9"/>
      <c r="J21154" s="9"/>
      <c r="O21154" s="2"/>
      <c r="X21154" s="2"/>
      <c r="AG21154" s="2"/>
      <c r="AP21154" s="2"/>
      <c r="AY21154" s="2"/>
      <c r="BH21154" s="2"/>
      <c r="BQ21154" s="2"/>
    </row>
    <row r="21155" spans="6:69" x14ac:dyDescent="0.2">
      <c r="F21155" s="9"/>
      <c r="G21155" s="9"/>
      <c r="H21155" s="9"/>
      <c r="I21155" s="9"/>
      <c r="J21155" s="9"/>
      <c r="O21155" s="2"/>
      <c r="X21155" s="2"/>
      <c r="AG21155" s="2"/>
      <c r="AP21155" s="2"/>
      <c r="AY21155" s="2"/>
      <c r="BH21155" s="2"/>
      <c r="BQ21155" s="2"/>
    </row>
    <row r="21156" spans="6:69" x14ac:dyDescent="0.2">
      <c r="F21156" s="9"/>
      <c r="G21156" s="9"/>
      <c r="H21156" s="9"/>
      <c r="I21156" s="9"/>
      <c r="J21156" s="9"/>
      <c r="O21156" s="2"/>
      <c r="X21156" s="2"/>
      <c r="AG21156" s="2"/>
      <c r="AP21156" s="2"/>
      <c r="AY21156" s="2"/>
      <c r="BH21156" s="2"/>
      <c r="BQ21156" s="2"/>
    </row>
    <row r="21157" spans="6:69" x14ac:dyDescent="0.2">
      <c r="F21157" s="9"/>
      <c r="G21157" s="9"/>
      <c r="H21157" s="9"/>
      <c r="I21157" s="9"/>
      <c r="J21157" s="9"/>
      <c r="O21157" s="2"/>
      <c r="X21157" s="2"/>
      <c r="AG21157" s="2"/>
      <c r="AP21157" s="2"/>
      <c r="AY21157" s="2"/>
      <c r="BH21157" s="2"/>
      <c r="BQ21157" s="2"/>
    </row>
    <row r="21158" spans="6:69" x14ac:dyDescent="0.2">
      <c r="F21158" s="9"/>
      <c r="G21158" s="9"/>
      <c r="H21158" s="9"/>
      <c r="I21158" s="9"/>
      <c r="J21158" s="9"/>
      <c r="O21158" s="2"/>
      <c r="X21158" s="2"/>
      <c r="AG21158" s="2"/>
      <c r="AP21158" s="2"/>
      <c r="AY21158" s="2"/>
      <c r="BH21158" s="2"/>
      <c r="BQ21158" s="2"/>
    </row>
    <row r="21159" spans="6:69" x14ac:dyDescent="0.2">
      <c r="F21159" s="9"/>
      <c r="G21159" s="9"/>
      <c r="H21159" s="9"/>
      <c r="I21159" s="9"/>
      <c r="J21159" s="9"/>
      <c r="O21159" s="2"/>
      <c r="X21159" s="2"/>
      <c r="AG21159" s="2"/>
      <c r="AP21159" s="2"/>
      <c r="AY21159" s="2"/>
      <c r="BH21159" s="2"/>
      <c r="BQ21159" s="2"/>
    </row>
    <row r="21160" spans="6:69" x14ac:dyDescent="0.2">
      <c r="F21160" s="9"/>
      <c r="G21160" s="9"/>
      <c r="H21160" s="9"/>
      <c r="I21160" s="9"/>
      <c r="J21160" s="9"/>
      <c r="O21160" s="2"/>
      <c r="X21160" s="2"/>
      <c r="AG21160" s="2"/>
      <c r="AP21160" s="2"/>
      <c r="AY21160" s="2"/>
      <c r="BH21160" s="2"/>
      <c r="BQ21160" s="2"/>
    </row>
    <row r="21161" spans="6:69" x14ac:dyDescent="0.2">
      <c r="F21161" s="9"/>
      <c r="G21161" s="9"/>
      <c r="H21161" s="9"/>
      <c r="I21161" s="9"/>
      <c r="J21161" s="9"/>
      <c r="O21161" s="2"/>
      <c r="X21161" s="2"/>
      <c r="AG21161" s="2"/>
      <c r="AP21161" s="2"/>
      <c r="AY21161" s="2"/>
      <c r="BH21161" s="2"/>
      <c r="BQ21161" s="2"/>
    </row>
    <row r="21162" spans="6:69" x14ac:dyDescent="0.2">
      <c r="F21162" s="9"/>
      <c r="G21162" s="9"/>
      <c r="H21162" s="9"/>
      <c r="I21162" s="9"/>
      <c r="J21162" s="9"/>
      <c r="O21162" s="2"/>
      <c r="X21162" s="2"/>
      <c r="AG21162" s="2"/>
      <c r="AP21162" s="2"/>
      <c r="AY21162" s="2"/>
      <c r="BH21162" s="2"/>
      <c r="BQ21162" s="2"/>
    </row>
    <row r="21163" spans="6:69" x14ac:dyDescent="0.2">
      <c r="F21163" s="9"/>
      <c r="G21163" s="9"/>
      <c r="H21163" s="9"/>
      <c r="I21163" s="9"/>
      <c r="J21163" s="9"/>
      <c r="O21163" s="2"/>
      <c r="X21163" s="2"/>
      <c r="AG21163" s="2"/>
      <c r="AP21163" s="2"/>
      <c r="AY21163" s="2"/>
      <c r="BH21163" s="2"/>
      <c r="BQ21163" s="2"/>
    </row>
    <row r="21164" spans="6:69" x14ac:dyDescent="0.2">
      <c r="F21164" s="9"/>
      <c r="G21164" s="9"/>
      <c r="H21164" s="9"/>
      <c r="I21164" s="9"/>
      <c r="J21164" s="9"/>
      <c r="O21164" s="2"/>
      <c r="X21164" s="2"/>
      <c r="AG21164" s="2"/>
      <c r="AP21164" s="2"/>
      <c r="AY21164" s="2"/>
      <c r="BH21164" s="2"/>
      <c r="BQ21164" s="2"/>
    </row>
    <row r="21165" spans="6:69" x14ac:dyDescent="0.2">
      <c r="F21165" s="9"/>
      <c r="G21165" s="9"/>
      <c r="H21165" s="9"/>
      <c r="I21165" s="9"/>
      <c r="J21165" s="9"/>
      <c r="O21165" s="2"/>
      <c r="X21165" s="2"/>
      <c r="AG21165" s="2"/>
      <c r="AP21165" s="2"/>
      <c r="AY21165" s="2"/>
      <c r="BH21165" s="2"/>
      <c r="BQ21165" s="2"/>
    </row>
    <row r="21166" spans="6:69" x14ac:dyDescent="0.2">
      <c r="F21166" s="9"/>
      <c r="G21166" s="9"/>
      <c r="H21166" s="9"/>
      <c r="I21166" s="9"/>
      <c r="J21166" s="9"/>
      <c r="O21166" s="2"/>
      <c r="X21166" s="2"/>
      <c r="AG21166" s="2"/>
      <c r="AP21166" s="2"/>
      <c r="AY21166" s="2"/>
      <c r="BH21166" s="2"/>
      <c r="BQ21166" s="2"/>
    </row>
    <row r="21167" spans="6:69" x14ac:dyDescent="0.2">
      <c r="F21167" s="9"/>
      <c r="G21167" s="9"/>
      <c r="H21167" s="9"/>
      <c r="I21167" s="9"/>
      <c r="J21167" s="9"/>
      <c r="O21167" s="2"/>
      <c r="X21167" s="2"/>
      <c r="AG21167" s="2"/>
      <c r="AP21167" s="2"/>
      <c r="AY21167" s="2"/>
      <c r="BH21167" s="2"/>
      <c r="BQ21167" s="2"/>
    </row>
    <row r="21168" spans="6:69" x14ac:dyDescent="0.2">
      <c r="F21168" s="9"/>
      <c r="G21168" s="9"/>
      <c r="H21168" s="9"/>
      <c r="I21168" s="9"/>
      <c r="J21168" s="9"/>
      <c r="O21168" s="2"/>
      <c r="X21168" s="2"/>
      <c r="AG21168" s="2"/>
      <c r="AP21168" s="2"/>
      <c r="AY21168" s="2"/>
      <c r="BH21168" s="2"/>
      <c r="BQ21168" s="2"/>
    </row>
    <row r="21169" spans="6:69" x14ac:dyDescent="0.2">
      <c r="F21169" s="9"/>
      <c r="G21169" s="9"/>
      <c r="H21169" s="9"/>
      <c r="I21169" s="9"/>
      <c r="J21169" s="9"/>
      <c r="O21169" s="2"/>
      <c r="X21169" s="2"/>
      <c r="AG21169" s="2"/>
      <c r="AP21169" s="2"/>
      <c r="AY21169" s="2"/>
      <c r="BH21169" s="2"/>
      <c r="BQ21169" s="2"/>
    </row>
    <row r="21170" spans="6:69" x14ac:dyDescent="0.2">
      <c r="F21170" s="9"/>
      <c r="G21170" s="9"/>
      <c r="H21170" s="9"/>
      <c r="I21170" s="9"/>
      <c r="J21170" s="9"/>
      <c r="O21170" s="2"/>
      <c r="X21170" s="2"/>
      <c r="AG21170" s="2"/>
      <c r="AP21170" s="2"/>
      <c r="AY21170" s="2"/>
      <c r="BH21170" s="2"/>
      <c r="BQ21170" s="2"/>
    </row>
    <row r="21171" spans="6:69" x14ac:dyDescent="0.2">
      <c r="F21171" s="9"/>
      <c r="G21171" s="9"/>
      <c r="H21171" s="9"/>
      <c r="I21171" s="9"/>
      <c r="J21171" s="9"/>
      <c r="O21171" s="2"/>
      <c r="X21171" s="2"/>
      <c r="AG21171" s="2"/>
      <c r="AP21171" s="2"/>
      <c r="AY21171" s="2"/>
      <c r="BH21171" s="2"/>
      <c r="BQ21171" s="2"/>
    </row>
    <row r="21172" spans="6:69" x14ac:dyDescent="0.2">
      <c r="F21172" s="9"/>
      <c r="G21172" s="9"/>
      <c r="H21172" s="9"/>
      <c r="I21172" s="9"/>
      <c r="J21172" s="9"/>
      <c r="O21172" s="2"/>
      <c r="X21172" s="2"/>
      <c r="AG21172" s="2"/>
      <c r="AP21172" s="2"/>
      <c r="AY21172" s="2"/>
      <c r="BH21172" s="2"/>
      <c r="BQ21172" s="2"/>
    </row>
    <row r="21173" spans="6:69" x14ac:dyDescent="0.2">
      <c r="F21173" s="9"/>
      <c r="G21173" s="9"/>
      <c r="H21173" s="9"/>
      <c r="I21173" s="9"/>
      <c r="J21173" s="9"/>
      <c r="O21173" s="2"/>
      <c r="X21173" s="2"/>
      <c r="AG21173" s="2"/>
      <c r="AP21173" s="2"/>
      <c r="AY21173" s="2"/>
      <c r="BH21173" s="2"/>
      <c r="BQ21173" s="2"/>
    </row>
    <row r="21174" spans="6:69" x14ac:dyDescent="0.2">
      <c r="F21174" s="9"/>
      <c r="G21174" s="9"/>
      <c r="H21174" s="9"/>
      <c r="I21174" s="9"/>
      <c r="J21174" s="9"/>
      <c r="O21174" s="2"/>
      <c r="X21174" s="2"/>
      <c r="AG21174" s="2"/>
      <c r="AP21174" s="2"/>
      <c r="AY21174" s="2"/>
      <c r="BH21174" s="2"/>
      <c r="BQ21174" s="2"/>
    </row>
    <row r="21175" spans="6:69" x14ac:dyDescent="0.2">
      <c r="F21175" s="9"/>
      <c r="G21175" s="9"/>
      <c r="H21175" s="9"/>
      <c r="I21175" s="9"/>
      <c r="J21175" s="9"/>
      <c r="O21175" s="2"/>
      <c r="X21175" s="2"/>
      <c r="AG21175" s="2"/>
      <c r="AP21175" s="2"/>
      <c r="AY21175" s="2"/>
      <c r="BH21175" s="2"/>
      <c r="BQ21175" s="2"/>
    </row>
    <row r="21176" spans="6:69" x14ac:dyDescent="0.2">
      <c r="F21176" s="9"/>
      <c r="G21176" s="9"/>
      <c r="H21176" s="9"/>
      <c r="I21176" s="9"/>
      <c r="J21176" s="9"/>
      <c r="O21176" s="2"/>
      <c r="X21176" s="2"/>
      <c r="AG21176" s="2"/>
      <c r="AP21176" s="2"/>
      <c r="AY21176" s="2"/>
      <c r="BH21176" s="2"/>
      <c r="BQ21176" s="2"/>
    </row>
    <row r="21177" spans="6:69" x14ac:dyDescent="0.2">
      <c r="F21177" s="9"/>
      <c r="G21177" s="9"/>
      <c r="H21177" s="9"/>
      <c r="I21177" s="9"/>
      <c r="J21177" s="9"/>
      <c r="O21177" s="2"/>
      <c r="X21177" s="2"/>
      <c r="AG21177" s="2"/>
      <c r="AP21177" s="2"/>
      <c r="AY21177" s="2"/>
      <c r="BH21177" s="2"/>
      <c r="BQ21177" s="2"/>
    </row>
    <row r="21178" spans="6:69" x14ac:dyDescent="0.2">
      <c r="F21178" s="9"/>
      <c r="G21178" s="9"/>
      <c r="H21178" s="9"/>
      <c r="I21178" s="9"/>
      <c r="J21178" s="9"/>
      <c r="O21178" s="2"/>
      <c r="X21178" s="2"/>
      <c r="AG21178" s="2"/>
      <c r="AP21178" s="2"/>
      <c r="AY21178" s="2"/>
      <c r="BH21178" s="2"/>
      <c r="BQ21178" s="2"/>
    </row>
    <row r="21179" spans="6:69" x14ac:dyDescent="0.2">
      <c r="F21179" s="9"/>
      <c r="G21179" s="9"/>
      <c r="H21179" s="9"/>
      <c r="I21179" s="9"/>
      <c r="J21179" s="9"/>
      <c r="O21179" s="2"/>
      <c r="X21179" s="2"/>
      <c r="AG21179" s="2"/>
      <c r="AP21179" s="2"/>
      <c r="AY21179" s="2"/>
      <c r="BH21179" s="2"/>
      <c r="BQ21179" s="2"/>
    </row>
    <row r="21180" spans="6:69" x14ac:dyDescent="0.2">
      <c r="F21180" s="9"/>
      <c r="G21180" s="9"/>
      <c r="H21180" s="9"/>
      <c r="I21180" s="9"/>
      <c r="J21180" s="9"/>
      <c r="O21180" s="2"/>
      <c r="X21180" s="2"/>
      <c r="AG21180" s="2"/>
      <c r="AP21180" s="2"/>
      <c r="AY21180" s="2"/>
      <c r="BH21180" s="2"/>
      <c r="BQ21180" s="2"/>
    </row>
    <row r="21181" spans="6:69" x14ac:dyDescent="0.2">
      <c r="F21181" s="9"/>
      <c r="G21181" s="9"/>
      <c r="H21181" s="9"/>
      <c r="I21181" s="9"/>
      <c r="J21181" s="9"/>
      <c r="O21181" s="2"/>
      <c r="X21181" s="2"/>
      <c r="AG21181" s="2"/>
      <c r="AP21181" s="2"/>
      <c r="AY21181" s="2"/>
      <c r="BH21181" s="2"/>
      <c r="BQ21181" s="2"/>
    </row>
    <row r="21182" spans="6:69" x14ac:dyDescent="0.2">
      <c r="F21182" s="9"/>
      <c r="G21182" s="9"/>
      <c r="H21182" s="9"/>
      <c r="I21182" s="9"/>
      <c r="J21182" s="9"/>
      <c r="O21182" s="2"/>
      <c r="X21182" s="2"/>
      <c r="AG21182" s="2"/>
      <c r="AP21182" s="2"/>
      <c r="AY21182" s="2"/>
      <c r="BH21182" s="2"/>
      <c r="BQ21182" s="2"/>
    </row>
    <row r="21183" spans="6:69" x14ac:dyDescent="0.2">
      <c r="F21183" s="9"/>
      <c r="G21183" s="9"/>
      <c r="H21183" s="9"/>
      <c r="I21183" s="9"/>
      <c r="J21183" s="9"/>
      <c r="O21183" s="2"/>
      <c r="X21183" s="2"/>
      <c r="AG21183" s="2"/>
      <c r="AP21183" s="2"/>
      <c r="AY21183" s="2"/>
      <c r="BH21183" s="2"/>
      <c r="BQ21183" s="2"/>
    </row>
    <row r="21184" spans="6:69" x14ac:dyDescent="0.2">
      <c r="F21184" s="9"/>
      <c r="G21184" s="9"/>
      <c r="H21184" s="9"/>
      <c r="I21184" s="9"/>
      <c r="J21184" s="9"/>
      <c r="O21184" s="2"/>
      <c r="X21184" s="2"/>
      <c r="AG21184" s="2"/>
      <c r="AP21184" s="2"/>
      <c r="AY21184" s="2"/>
      <c r="BH21184" s="2"/>
      <c r="BQ21184" s="2"/>
    </row>
    <row r="21185" spans="6:69" x14ac:dyDescent="0.2">
      <c r="F21185" s="9"/>
      <c r="G21185" s="9"/>
      <c r="H21185" s="9"/>
      <c r="I21185" s="9"/>
      <c r="J21185" s="9"/>
      <c r="O21185" s="2"/>
      <c r="X21185" s="2"/>
      <c r="AG21185" s="2"/>
      <c r="AP21185" s="2"/>
      <c r="AY21185" s="2"/>
      <c r="BH21185" s="2"/>
      <c r="BQ21185" s="2"/>
    </row>
    <row r="21186" spans="6:69" x14ac:dyDescent="0.2">
      <c r="F21186" s="9"/>
      <c r="G21186" s="9"/>
      <c r="H21186" s="9"/>
      <c r="I21186" s="9"/>
      <c r="J21186" s="9"/>
      <c r="O21186" s="2"/>
      <c r="X21186" s="2"/>
      <c r="AG21186" s="2"/>
      <c r="AP21186" s="2"/>
      <c r="AY21186" s="2"/>
      <c r="BH21186" s="2"/>
      <c r="BQ21186" s="2"/>
    </row>
    <row r="21187" spans="6:69" x14ac:dyDescent="0.2">
      <c r="F21187" s="9"/>
      <c r="G21187" s="9"/>
      <c r="H21187" s="9"/>
      <c r="I21187" s="9"/>
      <c r="J21187" s="9"/>
      <c r="O21187" s="2"/>
      <c r="X21187" s="2"/>
      <c r="AG21187" s="2"/>
      <c r="AP21187" s="2"/>
      <c r="AY21187" s="2"/>
      <c r="BH21187" s="2"/>
      <c r="BQ21187" s="2"/>
    </row>
    <row r="21188" spans="6:69" x14ac:dyDescent="0.2">
      <c r="F21188" s="9"/>
      <c r="G21188" s="9"/>
      <c r="H21188" s="9"/>
      <c r="I21188" s="9"/>
      <c r="J21188" s="9"/>
      <c r="O21188" s="2"/>
      <c r="X21188" s="2"/>
      <c r="AG21188" s="2"/>
      <c r="AP21188" s="2"/>
      <c r="AY21188" s="2"/>
      <c r="BH21188" s="2"/>
      <c r="BQ21188" s="2"/>
    </row>
    <row r="21189" spans="6:69" x14ac:dyDescent="0.2">
      <c r="F21189" s="9"/>
      <c r="G21189" s="9"/>
      <c r="H21189" s="9"/>
      <c r="I21189" s="9"/>
      <c r="J21189" s="9"/>
      <c r="O21189" s="2"/>
      <c r="X21189" s="2"/>
      <c r="AG21189" s="2"/>
      <c r="AP21189" s="2"/>
      <c r="AY21189" s="2"/>
      <c r="BH21189" s="2"/>
      <c r="BQ21189" s="2"/>
    </row>
    <row r="21190" spans="6:69" x14ac:dyDescent="0.2">
      <c r="F21190" s="9"/>
      <c r="G21190" s="9"/>
      <c r="H21190" s="9"/>
      <c r="I21190" s="9"/>
      <c r="J21190" s="9"/>
      <c r="O21190" s="2"/>
      <c r="X21190" s="2"/>
      <c r="AG21190" s="2"/>
      <c r="AP21190" s="2"/>
      <c r="AY21190" s="2"/>
      <c r="BH21190" s="2"/>
      <c r="BQ21190" s="2"/>
    </row>
    <row r="21191" spans="6:69" x14ac:dyDescent="0.2">
      <c r="F21191" s="9"/>
      <c r="G21191" s="9"/>
      <c r="H21191" s="9"/>
      <c r="I21191" s="9"/>
      <c r="J21191" s="9"/>
      <c r="O21191" s="2"/>
      <c r="X21191" s="2"/>
      <c r="AG21191" s="2"/>
      <c r="AP21191" s="2"/>
      <c r="AY21191" s="2"/>
      <c r="BH21191" s="2"/>
      <c r="BQ21191" s="2"/>
    </row>
    <row r="21192" spans="6:69" x14ac:dyDescent="0.2">
      <c r="F21192" s="9"/>
      <c r="G21192" s="9"/>
      <c r="H21192" s="9"/>
      <c r="I21192" s="9"/>
      <c r="J21192" s="9"/>
      <c r="O21192" s="2"/>
      <c r="X21192" s="2"/>
      <c r="AG21192" s="2"/>
      <c r="AP21192" s="2"/>
      <c r="AY21192" s="2"/>
      <c r="BH21192" s="2"/>
      <c r="BQ21192" s="2"/>
    </row>
    <row r="21193" spans="6:69" x14ac:dyDescent="0.2">
      <c r="F21193" s="9"/>
      <c r="G21193" s="9"/>
      <c r="H21193" s="9"/>
      <c r="I21193" s="9"/>
      <c r="J21193" s="9"/>
      <c r="O21193" s="2"/>
      <c r="X21193" s="2"/>
      <c r="AG21193" s="2"/>
      <c r="AP21193" s="2"/>
      <c r="AY21193" s="2"/>
      <c r="BH21193" s="2"/>
      <c r="BQ21193" s="2"/>
    </row>
    <row r="21194" spans="6:69" x14ac:dyDescent="0.2">
      <c r="F21194" s="9"/>
      <c r="G21194" s="9"/>
      <c r="H21194" s="9"/>
      <c r="I21194" s="9"/>
      <c r="J21194" s="9"/>
      <c r="O21194" s="2"/>
      <c r="X21194" s="2"/>
      <c r="AG21194" s="2"/>
      <c r="AP21194" s="2"/>
      <c r="AY21194" s="2"/>
      <c r="BH21194" s="2"/>
      <c r="BQ21194" s="2"/>
    </row>
    <row r="21195" spans="6:69" x14ac:dyDescent="0.2">
      <c r="F21195" s="9"/>
      <c r="G21195" s="9"/>
      <c r="H21195" s="9"/>
      <c r="I21195" s="9"/>
      <c r="J21195" s="9"/>
      <c r="O21195" s="2"/>
      <c r="X21195" s="2"/>
      <c r="AG21195" s="2"/>
      <c r="AP21195" s="2"/>
      <c r="AY21195" s="2"/>
      <c r="BH21195" s="2"/>
      <c r="BQ21195" s="2"/>
    </row>
    <row r="21196" spans="6:69" x14ac:dyDescent="0.2">
      <c r="F21196" s="9"/>
      <c r="G21196" s="9"/>
      <c r="H21196" s="9"/>
      <c r="I21196" s="9"/>
      <c r="J21196" s="9"/>
      <c r="O21196" s="2"/>
      <c r="X21196" s="2"/>
      <c r="AG21196" s="2"/>
      <c r="AP21196" s="2"/>
      <c r="AY21196" s="2"/>
      <c r="BH21196" s="2"/>
      <c r="BQ21196" s="2"/>
    </row>
    <row r="21197" spans="6:69" x14ac:dyDescent="0.2">
      <c r="F21197" s="9"/>
      <c r="G21197" s="9"/>
      <c r="H21197" s="9"/>
      <c r="I21197" s="9"/>
      <c r="J21197" s="9"/>
      <c r="O21197" s="2"/>
      <c r="X21197" s="2"/>
      <c r="AG21197" s="2"/>
      <c r="AP21197" s="2"/>
      <c r="AY21197" s="2"/>
      <c r="BH21197" s="2"/>
      <c r="BQ21197" s="2"/>
    </row>
    <row r="21198" spans="6:69" x14ac:dyDescent="0.2">
      <c r="F21198" s="9"/>
      <c r="G21198" s="9"/>
      <c r="H21198" s="9"/>
      <c r="I21198" s="9"/>
      <c r="J21198" s="9"/>
      <c r="O21198" s="2"/>
      <c r="X21198" s="2"/>
      <c r="AG21198" s="2"/>
      <c r="AP21198" s="2"/>
      <c r="AY21198" s="2"/>
      <c r="BH21198" s="2"/>
      <c r="BQ21198" s="2"/>
    </row>
    <row r="21199" spans="6:69" x14ac:dyDescent="0.2">
      <c r="F21199" s="9"/>
      <c r="G21199" s="9"/>
      <c r="H21199" s="9"/>
      <c r="I21199" s="9"/>
      <c r="J21199" s="9"/>
      <c r="O21199" s="2"/>
      <c r="X21199" s="2"/>
      <c r="AG21199" s="2"/>
      <c r="AP21199" s="2"/>
      <c r="AY21199" s="2"/>
      <c r="BH21199" s="2"/>
      <c r="BQ21199" s="2"/>
    </row>
    <row r="21200" spans="6:69" x14ac:dyDescent="0.2">
      <c r="F21200" s="9"/>
      <c r="G21200" s="9"/>
      <c r="H21200" s="9"/>
      <c r="I21200" s="9"/>
      <c r="J21200" s="9"/>
      <c r="O21200" s="2"/>
      <c r="X21200" s="2"/>
      <c r="AG21200" s="2"/>
      <c r="AP21200" s="2"/>
      <c r="AY21200" s="2"/>
      <c r="BH21200" s="2"/>
      <c r="BQ21200" s="2"/>
    </row>
    <row r="21201" spans="6:69" x14ac:dyDescent="0.2">
      <c r="F21201" s="9"/>
      <c r="G21201" s="9"/>
      <c r="H21201" s="9"/>
      <c r="I21201" s="9"/>
      <c r="J21201" s="9"/>
      <c r="O21201" s="2"/>
      <c r="X21201" s="2"/>
      <c r="AG21201" s="2"/>
      <c r="AP21201" s="2"/>
      <c r="AY21201" s="2"/>
      <c r="BH21201" s="2"/>
      <c r="BQ21201" s="2"/>
    </row>
    <row r="21202" spans="6:69" x14ac:dyDescent="0.2">
      <c r="F21202" s="9"/>
      <c r="G21202" s="9"/>
      <c r="H21202" s="9"/>
      <c r="I21202" s="9"/>
      <c r="J21202" s="9"/>
      <c r="O21202" s="2"/>
      <c r="X21202" s="2"/>
      <c r="AG21202" s="2"/>
      <c r="AP21202" s="2"/>
      <c r="AY21202" s="2"/>
      <c r="BH21202" s="2"/>
      <c r="BQ21202" s="2"/>
    </row>
    <row r="21203" spans="6:69" x14ac:dyDescent="0.2">
      <c r="F21203" s="9"/>
      <c r="G21203" s="9"/>
      <c r="H21203" s="9"/>
      <c r="I21203" s="9"/>
      <c r="J21203" s="9"/>
      <c r="O21203" s="2"/>
      <c r="X21203" s="2"/>
      <c r="AG21203" s="2"/>
      <c r="AP21203" s="2"/>
      <c r="AY21203" s="2"/>
      <c r="BH21203" s="2"/>
      <c r="BQ21203" s="2"/>
    </row>
    <row r="21204" spans="6:69" x14ac:dyDescent="0.2">
      <c r="F21204" s="9"/>
      <c r="G21204" s="9"/>
      <c r="H21204" s="9"/>
      <c r="I21204" s="9"/>
      <c r="J21204" s="9"/>
      <c r="O21204" s="2"/>
      <c r="X21204" s="2"/>
      <c r="AG21204" s="2"/>
      <c r="AP21204" s="2"/>
      <c r="AY21204" s="2"/>
      <c r="BH21204" s="2"/>
      <c r="BQ21204" s="2"/>
    </row>
    <row r="21205" spans="6:69" x14ac:dyDescent="0.2">
      <c r="F21205" s="9"/>
      <c r="G21205" s="9"/>
      <c r="H21205" s="9"/>
      <c r="I21205" s="9"/>
      <c r="J21205" s="9"/>
      <c r="O21205" s="2"/>
      <c r="X21205" s="2"/>
      <c r="AG21205" s="2"/>
      <c r="AP21205" s="2"/>
      <c r="AY21205" s="2"/>
      <c r="BH21205" s="2"/>
      <c r="BQ21205" s="2"/>
    </row>
    <row r="21206" spans="6:69" x14ac:dyDescent="0.2">
      <c r="F21206" s="9"/>
      <c r="G21206" s="9"/>
      <c r="H21206" s="9"/>
      <c r="I21206" s="9"/>
      <c r="J21206" s="9"/>
      <c r="O21206" s="2"/>
      <c r="X21206" s="2"/>
      <c r="AG21206" s="2"/>
      <c r="AP21206" s="2"/>
      <c r="AY21206" s="2"/>
      <c r="BH21206" s="2"/>
      <c r="BQ21206" s="2"/>
    </row>
    <row r="21207" spans="6:69" x14ac:dyDescent="0.2">
      <c r="F21207" s="9"/>
      <c r="G21207" s="9"/>
      <c r="H21207" s="9"/>
      <c r="I21207" s="9"/>
      <c r="J21207" s="9"/>
      <c r="O21207" s="2"/>
      <c r="X21207" s="2"/>
      <c r="AG21207" s="2"/>
      <c r="AP21207" s="2"/>
      <c r="AY21207" s="2"/>
      <c r="BH21207" s="2"/>
      <c r="BQ21207" s="2"/>
    </row>
    <row r="21208" spans="6:69" x14ac:dyDescent="0.2">
      <c r="F21208" s="9"/>
      <c r="G21208" s="9"/>
      <c r="H21208" s="9"/>
      <c r="I21208" s="9"/>
      <c r="J21208" s="9"/>
      <c r="O21208" s="2"/>
      <c r="X21208" s="2"/>
      <c r="AG21208" s="2"/>
      <c r="AP21208" s="2"/>
      <c r="AY21208" s="2"/>
      <c r="BH21208" s="2"/>
      <c r="BQ21208" s="2"/>
    </row>
    <row r="21209" spans="6:69" x14ac:dyDescent="0.2">
      <c r="F21209" s="9"/>
      <c r="G21209" s="9"/>
      <c r="H21209" s="9"/>
      <c r="I21209" s="9"/>
      <c r="J21209" s="9"/>
      <c r="O21209" s="2"/>
      <c r="X21209" s="2"/>
      <c r="AG21209" s="2"/>
      <c r="AP21209" s="2"/>
      <c r="AY21209" s="2"/>
      <c r="BH21209" s="2"/>
      <c r="BQ21209" s="2"/>
    </row>
    <row r="21210" spans="6:69" x14ac:dyDescent="0.2">
      <c r="F21210" s="9"/>
      <c r="G21210" s="9"/>
      <c r="H21210" s="9"/>
      <c r="I21210" s="9"/>
      <c r="J21210" s="9"/>
      <c r="O21210" s="2"/>
      <c r="X21210" s="2"/>
      <c r="AG21210" s="2"/>
      <c r="AP21210" s="2"/>
      <c r="AY21210" s="2"/>
      <c r="BH21210" s="2"/>
      <c r="BQ21210" s="2"/>
    </row>
    <row r="21211" spans="6:69" x14ac:dyDescent="0.2">
      <c r="F21211" s="9"/>
      <c r="G21211" s="9"/>
      <c r="H21211" s="9"/>
      <c r="I21211" s="9"/>
      <c r="J21211" s="9"/>
      <c r="O21211" s="2"/>
      <c r="X21211" s="2"/>
      <c r="AG21211" s="2"/>
      <c r="AP21211" s="2"/>
      <c r="AY21211" s="2"/>
      <c r="BH21211" s="2"/>
      <c r="BQ21211" s="2"/>
    </row>
    <row r="21212" spans="6:69" x14ac:dyDescent="0.2">
      <c r="F21212" s="9"/>
      <c r="G21212" s="9"/>
      <c r="H21212" s="9"/>
      <c r="I21212" s="9"/>
      <c r="J21212" s="9"/>
      <c r="O21212" s="2"/>
      <c r="X21212" s="2"/>
      <c r="AG21212" s="2"/>
      <c r="AP21212" s="2"/>
      <c r="AY21212" s="2"/>
      <c r="BH21212" s="2"/>
      <c r="BQ21212" s="2"/>
    </row>
    <row r="21213" spans="6:69" x14ac:dyDescent="0.2">
      <c r="F21213" s="9"/>
      <c r="G21213" s="9"/>
      <c r="H21213" s="9"/>
      <c r="I21213" s="9"/>
      <c r="J21213" s="9"/>
      <c r="O21213" s="2"/>
      <c r="X21213" s="2"/>
      <c r="AG21213" s="2"/>
      <c r="AP21213" s="2"/>
      <c r="AY21213" s="2"/>
      <c r="BH21213" s="2"/>
      <c r="BQ21213" s="2"/>
    </row>
    <row r="21214" spans="6:69" x14ac:dyDescent="0.2">
      <c r="F21214" s="9"/>
      <c r="G21214" s="9"/>
      <c r="H21214" s="9"/>
      <c r="I21214" s="9"/>
      <c r="J21214" s="9"/>
      <c r="O21214" s="2"/>
      <c r="X21214" s="2"/>
      <c r="AG21214" s="2"/>
      <c r="AP21214" s="2"/>
      <c r="AY21214" s="2"/>
      <c r="BH21214" s="2"/>
      <c r="BQ21214" s="2"/>
    </row>
    <row r="21215" spans="6:69" x14ac:dyDescent="0.2">
      <c r="F21215" s="9"/>
      <c r="G21215" s="9"/>
      <c r="H21215" s="9"/>
      <c r="I21215" s="9"/>
      <c r="J21215" s="9"/>
      <c r="O21215" s="2"/>
      <c r="X21215" s="2"/>
      <c r="AG21215" s="2"/>
      <c r="AP21215" s="2"/>
      <c r="AY21215" s="2"/>
      <c r="BH21215" s="2"/>
      <c r="BQ21215" s="2"/>
    </row>
    <row r="21216" spans="6:69" x14ac:dyDescent="0.2">
      <c r="F21216" s="9"/>
      <c r="G21216" s="9"/>
      <c r="H21216" s="9"/>
      <c r="I21216" s="9"/>
      <c r="J21216" s="9"/>
      <c r="O21216" s="2"/>
      <c r="X21216" s="2"/>
      <c r="AG21216" s="2"/>
      <c r="AP21216" s="2"/>
      <c r="AY21216" s="2"/>
      <c r="BH21216" s="2"/>
      <c r="BQ21216" s="2"/>
    </row>
    <row r="21217" spans="6:69" x14ac:dyDescent="0.2">
      <c r="F21217" s="9"/>
      <c r="G21217" s="9"/>
      <c r="H21217" s="9"/>
      <c r="I21217" s="9"/>
      <c r="J21217" s="9"/>
      <c r="O21217" s="2"/>
      <c r="X21217" s="2"/>
      <c r="AG21217" s="2"/>
      <c r="AP21217" s="2"/>
      <c r="AY21217" s="2"/>
      <c r="BH21217" s="2"/>
      <c r="BQ21217" s="2"/>
    </row>
    <row r="21218" spans="6:69" x14ac:dyDescent="0.2">
      <c r="F21218" s="9"/>
      <c r="G21218" s="9"/>
      <c r="H21218" s="9"/>
      <c r="I21218" s="9"/>
      <c r="J21218" s="9"/>
      <c r="O21218" s="2"/>
      <c r="X21218" s="2"/>
      <c r="AG21218" s="2"/>
      <c r="AP21218" s="2"/>
      <c r="AY21218" s="2"/>
      <c r="BH21218" s="2"/>
      <c r="BQ21218" s="2"/>
    </row>
    <row r="21219" spans="6:69" x14ac:dyDescent="0.2">
      <c r="F21219" s="9"/>
      <c r="G21219" s="9"/>
      <c r="H21219" s="9"/>
      <c r="I21219" s="9"/>
      <c r="J21219" s="9"/>
      <c r="O21219" s="2"/>
      <c r="X21219" s="2"/>
      <c r="AG21219" s="2"/>
      <c r="AP21219" s="2"/>
      <c r="AY21219" s="2"/>
      <c r="BH21219" s="2"/>
      <c r="BQ21219" s="2"/>
    </row>
    <row r="21220" spans="6:69" x14ac:dyDescent="0.2">
      <c r="F21220" s="9"/>
      <c r="G21220" s="9"/>
      <c r="H21220" s="9"/>
      <c r="I21220" s="9"/>
      <c r="J21220" s="9"/>
      <c r="O21220" s="2"/>
      <c r="X21220" s="2"/>
      <c r="AG21220" s="2"/>
      <c r="AP21220" s="2"/>
      <c r="AY21220" s="2"/>
      <c r="BH21220" s="2"/>
      <c r="BQ21220" s="2"/>
    </row>
    <row r="21221" spans="6:69" x14ac:dyDescent="0.2">
      <c r="F21221" s="9"/>
      <c r="G21221" s="9"/>
      <c r="H21221" s="9"/>
      <c r="I21221" s="9"/>
      <c r="J21221" s="9"/>
      <c r="O21221" s="2"/>
      <c r="X21221" s="2"/>
      <c r="AG21221" s="2"/>
      <c r="AP21221" s="2"/>
      <c r="AY21221" s="2"/>
      <c r="BH21221" s="2"/>
      <c r="BQ21221" s="2"/>
    </row>
    <row r="21222" spans="6:69" x14ac:dyDescent="0.2">
      <c r="F21222" s="9"/>
      <c r="G21222" s="9"/>
      <c r="H21222" s="9"/>
      <c r="I21222" s="9"/>
      <c r="J21222" s="9"/>
      <c r="O21222" s="2"/>
      <c r="X21222" s="2"/>
      <c r="AG21222" s="2"/>
      <c r="AP21222" s="2"/>
      <c r="AY21222" s="2"/>
      <c r="BH21222" s="2"/>
      <c r="BQ21222" s="2"/>
    </row>
    <row r="21223" spans="6:69" x14ac:dyDescent="0.2">
      <c r="F21223" s="9"/>
      <c r="G21223" s="9"/>
      <c r="H21223" s="9"/>
      <c r="I21223" s="9"/>
      <c r="J21223" s="9"/>
      <c r="O21223" s="2"/>
      <c r="X21223" s="2"/>
      <c r="AG21223" s="2"/>
      <c r="AP21223" s="2"/>
      <c r="AY21223" s="2"/>
      <c r="BH21223" s="2"/>
      <c r="BQ21223" s="2"/>
    </row>
    <row r="21224" spans="6:69" x14ac:dyDescent="0.2">
      <c r="F21224" s="9"/>
      <c r="G21224" s="9"/>
      <c r="H21224" s="9"/>
      <c r="I21224" s="9"/>
      <c r="J21224" s="9"/>
      <c r="O21224" s="2"/>
      <c r="X21224" s="2"/>
      <c r="AG21224" s="2"/>
      <c r="AP21224" s="2"/>
      <c r="AY21224" s="2"/>
      <c r="BH21224" s="2"/>
      <c r="BQ21224" s="2"/>
    </row>
    <row r="21225" spans="6:69" x14ac:dyDescent="0.2">
      <c r="F21225" s="9"/>
      <c r="G21225" s="9"/>
      <c r="H21225" s="9"/>
      <c r="I21225" s="9"/>
      <c r="J21225" s="9"/>
      <c r="O21225" s="2"/>
      <c r="X21225" s="2"/>
      <c r="AG21225" s="2"/>
      <c r="AP21225" s="2"/>
      <c r="AY21225" s="2"/>
      <c r="BH21225" s="2"/>
      <c r="BQ21225" s="2"/>
    </row>
    <row r="21226" spans="6:69" x14ac:dyDescent="0.2">
      <c r="F21226" s="9"/>
      <c r="G21226" s="9"/>
      <c r="H21226" s="9"/>
      <c r="I21226" s="9"/>
      <c r="J21226" s="9"/>
      <c r="O21226" s="2"/>
      <c r="X21226" s="2"/>
      <c r="AG21226" s="2"/>
      <c r="AP21226" s="2"/>
      <c r="AY21226" s="2"/>
      <c r="BH21226" s="2"/>
      <c r="BQ21226" s="2"/>
    </row>
    <row r="21227" spans="6:69" x14ac:dyDescent="0.2">
      <c r="F21227" s="9"/>
      <c r="G21227" s="9"/>
      <c r="H21227" s="9"/>
      <c r="I21227" s="9"/>
      <c r="J21227" s="9"/>
      <c r="O21227" s="2"/>
      <c r="X21227" s="2"/>
      <c r="AG21227" s="2"/>
      <c r="AP21227" s="2"/>
      <c r="AY21227" s="2"/>
      <c r="BH21227" s="2"/>
      <c r="BQ21227" s="2"/>
    </row>
    <row r="21228" spans="6:69" x14ac:dyDescent="0.2">
      <c r="F21228" s="9"/>
      <c r="G21228" s="9"/>
      <c r="H21228" s="9"/>
      <c r="I21228" s="9"/>
      <c r="J21228" s="9"/>
      <c r="O21228" s="2"/>
      <c r="X21228" s="2"/>
      <c r="AG21228" s="2"/>
      <c r="AP21228" s="2"/>
      <c r="AY21228" s="2"/>
      <c r="BH21228" s="2"/>
      <c r="BQ21228" s="2"/>
    </row>
    <row r="21229" spans="6:69" x14ac:dyDescent="0.2">
      <c r="F21229" s="9"/>
      <c r="G21229" s="9"/>
      <c r="H21229" s="9"/>
      <c r="I21229" s="9"/>
      <c r="J21229" s="9"/>
      <c r="O21229" s="2"/>
      <c r="X21229" s="2"/>
      <c r="AG21229" s="2"/>
      <c r="AP21229" s="2"/>
      <c r="AY21229" s="2"/>
      <c r="BH21229" s="2"/>
      <c r="BQ21229" s="2"/>
    </row>
    <row r="21230" spans="6:69" x14ac:dyDescent="0.2">
      <c r="F21230" s="9"/>
      <c r="G21230" s="9"/>
      <c r="H21230" s="9"/>
      <c r="I21230" s="9"/>
      <c r="J21230" s="9"/>
      <c r="O21230" s="2"/>
      <c r="X21230" s="2"/>
      <c r="AG21230" s="2"/>
      <c r="AP21230" s="2"/>
      <c r="AY21230" s="2"/>
      <c r="BH21230" s="2"/>
      <c r="BQ21230" s="2"/>
    </row>
    <row r="21231" spans="6:69" x14ac:dyDescent="0.2">
      <c r="F21231" s="9"/>
      <c r="G21231" s="9"/>
      <c r="H21231" s="9"/>
      <c r="I21231" s="9"/>
      <c r="J21231" s="9"/>
      <c r="O21231" s="2"/>
      <c r="X21231" s="2"/>
      <c r="AG21231" s="2"/>
      <c r="AP21231" s="2"/>
      <c r="AY21231" s="2"/>
      <c r="BH21231" s="2"/>
      <c r="BQ21231" s="2"/>
    </row>
    <row r="21232" spans="6:69" x14ac:dyDescent="0.2">
      <c r="F21232" s="9"/>
      <c r="G21232" s="9"/>
      <c r="H21232" s="9"/>
      <c r="I21232" s="9"/>
      <c r="J21232" s="9"/>
      <c r="O21232" s="2"/>
      <c r="X21232" s="2"/>
      <c r="AG21232" s="2"/>
      <c r="AP21232" s="2"/>
      <c r="AY21232" s="2"/>
      <c r="BH21232" s="2"/>
      <c r="BQ21232" s="2"/>
    </row>
    <row r="21233" spans="6:69" x14ac:dyDescent="0.2">
      <c r="F21233" s="9"/>
      <c r="G21233" s="9"/>
      <c r="H21233" s="9"/>
      <c r="I21233" s="9"/>
      <c r="J21233" s="9"/>
      <c r="O21233" s="2"/>
      <c r="X21233" s="2"/>
      <c r="AG21233" s="2"/>
      <c r="AP21233" s="2"/>
      <c r="AY21233" s="2"/>
      <c r="BH21233" s="2"/>
      <c r="BQ21233" s="2"/>
    </row>
    <row r="21234" spans="6:69" x14ac:dyDescent="0.2">
      <c r="F21234" s="9"/>
      <c r="G21234" s="9"/>
      <c r="H21234" s="9"/>
      <c r="I21234" s="9"/>
      <c r="J21234" s="9"/>
      <c r="O21234" s="2"/>
      <c r="X21234" s="2"/>
      <c r="AG21234" s="2"/>
      <c r="AP21234" s="2"/>
      <c r="AY21234" s="2"/>
      <c r="BH21234" s="2"/>
      <c r="BQ21234" s="2"/>
    </row>
    <row r="21235" spans="6:69" x14ac:dyDescent="0.2">
      <c r="F21235" s="9"/>
      <c r="G21235" s="9"/>
      <c r="H21235" s="9"/>
      <c r="I21235" s="9"/>
      <c r="J21235" s="9"/>
      <c r="O21235" s="2"/>
      <c r="X21235" s="2"/>
      <c r="AG21235" s="2"/>
      <c r="AP21235" s="2"/>
      <c r="AY21235" s="2"/>
      <c r="BH21235" s="2"/>
      <c r="BQ21235" s="2"/>
    </row>
    <row r="21236" spans="6:69" x14ac:dyDescent="0.2">
      <c r="F21236" s="9"/>
      <c r="G21236" s="9"/>
      <c r="H21236" s="9"/>
      <c r="I21236" s="9"/>
      <c r="J21236" s="9"/>
      <c r="O21236" s="2"/>
      <c r="X21236" s="2"/>
      <c r="AG21236" s="2"/>
      <c r="AP21236" s="2"/>
      <c r="AY21236" s="2"/>
      <c r="BH21236" s="2"/>
      <c r="BQ21236" s="2"/>
    </row>
    <row r="21237" spans="6:69" x14ac:dyDescent="0.2">
      <c r="F21237" s="9"/>
      <c r="G21237" s="9"/>
      <c r="H21237" s="9"/>
      <c r="I21237" s="9"/>
      <c r="J21237" s="9"/>
      <c r="O21237" s="2"/>
      <c r="X21237" s="2"/>
      <c r="AG21237" s="2"/>
      <c r="AP21237" s="2"/>
      <c r="AY21237" s="2"/>
      <c r="BH21237" s="2"/>
      <c r="BQ21237" s="2"/>
    </row>
    <row r="21238" spans="6:69" x14ac:dyDescent="0.2">
      <c r="F21238" s="9"/>
      <c r="G21238" s="9"/>
      <c r="H21238" s="9"/>
      <c r="I21238" s="9"/>
      <c r="J21238" s="9"/>
      <c r="O21238" s="2"/>
      <c r="X21238" s="2"/>
      <c r="AG21238" s="2"/>
      <c r="AP21238" s="2"/>
      <c r="AY21238" s="2"/>
      <c r="BH21238" s="2"/>
      <c r="BQ21238" s="2"/>
    </row>
    <row r="21239" spans="6:69" x14ac:dyDescent="0.2">
      <c r="F21239" s="9"/>
      <c r="G21239" s="9"/>
      <c r="H21239" s="9"/>
      <c r="I21239" s="9"/>
      <c r="J21239" s="9"/>
      <c r="O21239" s="2"/>
      <c r="X21239" s="2"/>
      <c r="AG21239" s="2"/>
      <c r="AP21239" s="2"/>
      <c r="AY21239" s="2"/>
      <c r="BH21239" s="2"/>
      <c r="BQ21239" s="2"/>
    </row>
    <row r="21240" spans="6:69" x14ac:dyDescent="0.2">
      <c r="F21240" s="9"/>
      <c r="G21240" s="9"/>
      <c r="H21240" s="9"/>
      <c r="I21240" s="9"/>
      <c r="J21240" s="9"/>
      <c r="O21240" s="2"/>
      <c r="X21240" s="2"/>
      <c r="AG21240" s="2"/>
      <c r="AP21240" s="2"/>
      <c r="AY21240" s="2"/>
      <c r="BH21240" s="2"/>
      <c r="BQ21240" s="2"/>
    </row>
    <row r="21241" spans="6:69" x14ac:dyDescent="0.2">
      <c r="F21241" s="9"/>
      <c r="G21241" s="9"/>
      <c r="H21241" s="9"/>
      <c r="I21241" s="9"/>
      <c r="J21241" s="9"/>
      <c r="O21241" s="2"/>
      <c r="X21241" s="2"/>
      <c r="AG21241" s="2"/>
      <c r="AP21241" s="2"/>
      <c r="AY21241" s="2"/>
      <c r="BH21241" s="2"/>
      <c r="BQ21241" s="2"/>
    </row>
    <row r="21242" spans="6:69" x14ac:dyDescent="0.2">
      <c r="F21242" s="9"/>
      <c r="G21242" s="9"/>
      <c r="H21242" s="9"/>
      <c r="I21242" s="9"/>
      <c r="J21242" s="9"/>
      <c r="O21242" s="2"/>
      <c r="X21242" s="2"/>
      <c r="AG21242" s="2"/>
      <c r="AP21242" s="2"/>
      <c r="AY21242" s="2"/>
      <c r="BH21242" s="2"/>
      <c r="BQ21242" s="2"/>
    </row>
    <row r="21243" spans="6:69" x14ac:dyDescent="0.2">
      <c r="F21243" s="9"/>
      <c r="G21243" s="9"/>
      <c r="H21243" s="9"/>
      <c r="I21243" s="9"/>
      <c r="J21243" s="9"/>
      <c r="O21243" s="2"/>
      <c r="X21243" s="2"/>
      <c r="AG21243" s="2"/>
      <c r="AP21243" s="2"/>
      <c r="AY21243" s="2"/>
      <c r="BH21243" s="2"/>
      <c r="BQ21243" s="2"/>
    </row>
    <row r="21244" spans="6:69" x14ac:dyDescent="0.2">
      <c r="F21244" s="9"/>
      <c r="G21244" s="9"/>
      <c r="H21244" s="9"/>
      <c r="I21244" s="9"/>
      <c r="J21244" s="9"/>
      <c r="O21244" s="2"/>
      <c r="X21244" s="2"/>
      <c r="AG21244" s="2"/>
      <c r="AP21244" s="2"/>
      <c r="AY21244" s="2"/>
      <c r="BH21244" s="2"/>
      <c r="BQ21244" s="2"/>
    </row>
    <row r="21245" spans="6:69" x14ac:dyDescent="0.2">
      <c r="F21245" s="9"/>
      <c r="G21245" s="9"/>
      <c r="H21245" s="9"/>
      <c r="I21245" s="9"/>
      <c r="J21245" s="9"/>
      <c r="O21245" s="2"/>
      <c r="X21245" s="2"/>
      <c r="AG21245" s="2"/>
      <c r="AP21245" s="2"/>
      <c r="AY21245" s="2"/>
      <c r="BH21245" s="2"/>
      <c r="BQ21245" s="2"/>
    </row>
    <row r="21246" spans="6:69" x14ac:dyDescent="0.2">
      <c r="F21246" s="9"/>
      <c r="G21246" s="9"/>
      <c r="H21246" s="9"/>
      <c r="I21246" s="9"/>
      <c r="J21246" s="9"/>
      <c r="O21246" s="2"/>
      <c r="X21246" s="2"/>
      <c r="AG21246" s="2"/>
      <c r="AP21246" s="2"/>
      <c r="AY21246" s="2"/>
      <c r="BH21246" s="2"/>
      <c r="BQ21246" s="2"/>
    </row>
    <row r="21247" spans="6:69" x14ac:dyDescent="0.2">
      <c r="F21247" s="9"/>
      <c r="G21247" s="9"/>
      <c r="H21247" s="9"/>
      <c r="I21247" s="9"/>
      <c r="J21247" s="9"/>
      <c r="O21247" s="2"/>
      <c r="X21247" s="2"/>
      <c r="AG21247" s="2"/>
      <c r="AP21247" s="2"/>
      <c r="AY21247" s="2"/>
      <c r="BH21247" s="2"/>
      <c r="BQ21247" s="2"/>
    </row>
    <row r="21248" spans="6:69" x14ac:dyDescent="0.2">
      <c r="F21248" s="9"/>
      <c r="G21248" s="9"/>
      <c r="H21248" s="9"/>
      <c r="I21248" s="9"/>
      <c r="J21248" s="9"/>
      <c r="O21248" s="2"/>
      <c r="X21248" s="2"/>
      <c r="AG21248" s="2"/>
      <c r="AP21248" s="2"/>
      <c r="AY21248" s="2"/>
      <c r="BH21248" s="2"/>
      <c r="BQ21248" s="2"/>
    </row>
    <row r="21249" spans="6:69" x14ac:dyDescent="0.2">
      <c r="F21249" s="9"/>
      <c r="G21249" s="9"/>
      <c r="H21249" s="9"/>
      <c r="I21249" s="9"/>
      <c r="J21249" s="9"/>
      <c r="O21249" s="2"/>
      <c r="X21249" s="2"/>
      <c r="AG21249" s="2"/>
      <c r="AP21249" s="2"/>
      <c r="AY21249" s="2"/>
      <c r="BH21249" s="2"/>
      <c r="BQ21249" s="2"/>
    </row>
    <row r="21250" spans="6:69" x14ac:dyDescent="0.2">
      <c r="F21250" s="9"/>
      <c r="G21250" s="9"/>
      <c r="H21250" s="9"/>
      <c r="I21250" s="9"/>
      <c r="J21250" s="9"/>
      <c r="O21250" s="2"/>
      <c r="X21250" s="2"/>
      <c r="AG21250" s="2"/>
      <c r="AP21250" s="2"/>
      <c r="AY21250" s="2"/>
      <c r="BH21250" s="2"/>
      <c r="BQ21250" s="2"/>
    </row>
    <row r="21251" spans="6:69" x14ac:dyDescent="0.2">
      <c r="F21251" s="9"/>
      <c r="G21251" s="9"/>
      <c r="H21251" s="9"/>
      <c r="I21251" s="9"/>
      <c r="J21251" s="9"/>
      <c r="O21251" s="2"/>
      <c r="X21251" s="2"/>
      <c r="AG21251" s="2"/>
      <c r="AP21251" s="2"/>
      <c r="AY21251" s="2"/>
      <c r="BH21251" s="2"/>
      <c r="BQ21251" s="2"/>
    </row>
    <row r="21252" spans="6:69" x14ac:dyDescent="0.2">
      <c r="F21252" s="9"/>
      <c r="G21252" s="9"/>
      <c r="H21252" s="9"/>
      <c r="I21252" s="9"/>
      <c r="J21252" s="9"/>
      <c r="O21252" s="2"/>
      <c r="X21252" s="2"/>
      <c r="AG21252" s="2"/>
      <c r="AP21252" s="2"/>
      <c r="AY21252" s="2"/>
      <c r="BH21252" s="2"/>
      <c r="BQ21252" s="2"/>
    </row>
    <row r="21253" spans="6:69" x14ac:dyDescent="0.2">
      <c r="F21253" s="9"/>
      <c r="G21253" s="9"/>
      <c r="H21253" s="9"/>
      <c r="I21253" s="9"/>
      <c r="J21253" s="9"/>
      <c r="O21253" s="2"/>
      <c r="X21253" s="2"/>
      <c r="AG21253" s="2"/>
      <c r="AP21253" s="2"/>
      <c r="AY21253" s="2"/>
      <c r="BH21253" s="2"/>
      <c r="BQ21253" s="2"/>
    </row>
    <row r="21254" spans="6:69" x14ac:dyDescent="0.2">
      <c r="F21254" s="9"/>
      <c r="G21254" s="9"/>
      <c r="H21254" s="9"/>
      <c r="I21254" s="9"/>
      <c r="J21254" s="9"/>
      <c r="O21254" s="2"/>
      <c r="X21254" s="2"/>
      <c r="AG21254" s="2"/>
      <c r="AP21254" s="2"/>
      <c r="AY21254" s="2"/>
      <c r="BH21254" s="2"/>
      <c r="BQ21254" s="2"/>
    </row>
    <row r="21255" spans="6:69" x14ac:dyDescent="0.2">
      <c r="F21255" s="9"/>
      <c r="G21255" s="9"/>
      <c r="H21255" s="9"/>
      <c r="I21255" s="9"/>
      <c r="J21255" s="9"/>
      <c r="O21255" s="2"/>
      <c r="X21255" s="2"/>
      <c r="AG21255" s="2"/>
      <c r="AP21255" s="2"/>
      <c r="AY21255" s="2"/>
      <c r="BH21255" s="2"/>
      <c r="BQ21255" s="2"/>
    </row>
    <row r="21256" spans="6:69" x14ac:dyDescent="0.2">
      <c r="F21256" s="9"/>
      <c r="G21256" s="9"/>
      <c r="H21256" s="9"/>
      <c r="I21256" s="9"/>
      <c r="J21256" s="9"/>
      <c r="O21256" s="2"/>
      <c r="X21256" s="2"/>
      <c r="AG21256" s="2"/>
      <c r="AP21256" s="2"/>
      <c r="AY21256" s="2"/>
      <c r="BH21256" s="2"/>
      <c r="BQ21256" s="2"/>
    </row>
    <row r="21257" spans="6:69" x14ac:dyDescent="0.2">
      <c r="F21257" s="9"/>
      <c r="G21257" s="9"/>
      <c r="H21257" s="9"/>
      <c r="I21257" s="9"/>
      <c r="J21257" s="9"/>
      <c r="O21257" s="2"/>
      <c r="X21257" s="2"/>
      <c r="AG21257" s="2"/>
      <c r="AP21257" s="2"/>
      <c r="AY21257" s="2"/>
      <c r="BH21257" s="2"/>
      <c r="BQ21257" s="2"/>
    </row>
    <row r="21258" spans="6:69" x14ac:dyDescent="0.2">
      <c r="F21258" s="9"/>
      <c r="G21258" s="9"/>
      <c r="H21258" s="9"/>
      <c r="I21258" s="9"/>
      <c r="J21258" s="9"/>
      <c r="O21258" s="2"/>
      <c r="X21258" s="2"/>
      <c r="AG21258" s="2"/>
      <c r="AP21258" s="2"/>
      <c r="AY21258" s="2"/>
      <c r="BH21258" s="2"/>
      <c r="BQ21258" s="2"/>
    </row>
    <row r="21259" spans="6:69" x14ac:dyDescent="0.2">
      <c r="F21259" s="9"/>
      <c r="G21259" s="9"/>
      <c r="H21259" s="9"/>
      <c r="I21259" s="9"/>
      <c r="J21259" s="9"/>
      <c r="O21259" s="2"/>
      <c r="X21259" s="2"/>
      <c r="AG21259" s="2"/>
      <c r="AP21259" s="2"/>
      <c r="AY21259" s="2"/>
      <c r="BH21259" s="2"/>
      <c r="BQ21259" s="2"/>
    </row>
    <row r="21260" spans="6:69" x14ac:dyDescent="0.2">
      <c r="F21260" s="9"/>
      <c r="G21260" s="9"/>
      <c r="H21260" s="9"/>
      <c r="I21260" s="9"/>
      <c r="J21260" s="9"/>
      <c r="O21260" s="2"/>
      <c r="X21260" s="2"/>
      <c r="AG21260" s="2"/>
      <c r="AP21260" s="2"/>
      <c r="AY21260" s="2"/>
      <c r="BH21260" s="2"/>
      <c r="BQ21260" s="2"/>
    </row>
    <row r="21261" spans="6:69" x14ac:dyDescent="0.2">
      <c r="F21261" s="9"/>
      <c r="G21261" s="9"/>
      <c r="H21261" s="9"/>
      <c r="I21261" s="9"/>
      <c r="J21261" s="9"/>
      <c r="O21261" s="2"/>
      <c r="X21261" s="2"/>
      <c r="AG21261" s="2"/>
      <c r="AP21261" s="2"/>
      <c r="AY21261" s="2"/>
      <c r="BH21261" s="2"/>
      <c r="BQ21261" s="2"/>
    </row>
    <row r="21262" spans="6:69" x14ac:dyDescent="0.2">
      <c r="F21262" s="9"/>
      <c r="G21262" s="9"/>
      <c r="H21262" s="9"/>
      <c r="I21262" s="9"/>
      <c r="J21262" s="9"/>
      <c r="O21262" s="2"/>
      <c r="X21262" s="2"/>
      <c r="AG21262" s="2"/>
      <c r="AP21262" s="2"/>
      <c r="AY21262" s="2"/>
      <c r="BH21262" s="2"/>
      <c r="BQ21262" s="2"/>
    </row>
    <row r="21263" spans="6:69" x14ac:dyDescent="0.2">
      <c r="F21263" s="9"/>
      <c r="G21263" s="9"/>
      <c r="H21263" s="9"/>
      <c r="I21263" s="9"/>
      <c r="J21263" s="9"/>
      <c r="O21263" s="2"/>
      <c r="X21263" s="2"/>
      <c r="AG21263" s="2"/>
      <c r="AP21263" s="2"/>
      <c r="AY21263" s="2"/>
      <c r="BH21263" s="2"/>
      <c r="BQ21263" s="2"/>
    </row>
    <row r="21264" spans="6:69" x14ac:dyDescent="0.2">
      <c r="F21264" s="9"/>
      <c r="G21264" s="9"/>
      <c r="H21264" s="9"/>
      <c r="I21264" s="9"/>
      <c r="J21264" s="9"/>
      <c r="O21264" s="2"/>
      <c r="X21264" s="2"/>
      <c r="AG21264" s="2"/>
      <c r="AP21264" s="2"/>
      <c r="AY21264" s="2"/>
      <c r="BH21264" s="2"/>
      <c r="BQ21264" s="2"/>
    </row>
    <row r="21265" spans="6:69" x14ac:dyDescent="0.2">
      <c r="F21265" s="9"/>
      <c r="G21265" s="9"/>
      <c r="H21265" s="9"/>
      <c r="I21265" s="9"/>
      <c r="J21265" s="9"/>
      <c r="O21265" s="2"/>
      <c r="X21265" s="2"/>
      <c r="AG21265" s="2"/>
      <c r="AP21265" s="2"/>
      <c r="AY21265" s="2"/>
      <c r="BH21265" s="2"/>
      <c r="BQ21265" s="2"/>
    </row>
    <row r="21266" spans="6:69" x14ac:dyDescent="0.2">
      <c r="F21266" s="9"/>
      <c r="G21266" s="9"/>
      <c r="H21266" s="9"/>
      <c r="I21266" s="9"/>
      <c r="J21266" s="9"/>
      <c r="O21266" s="2"/>
      <c r="X21266" s="2"/>
      <c r="AG21266" s="2"/>
      <c r="AP21266" s="2"/>
      <c r="AY21266" s="2"/>
      <c r="BH21266" s="2"/>
      <c r="BQ21266" s="2"/>
    </row>
    <row r="21267" spans="6:69" x14ac:dyDescent="0.2">
      <c r="F21267" s="9"/>
      <c r="G21267" s="9"/>
      <c r="H21267" s="9"/>
      <c r="I21267" s="9"/>
      <c r="J21267" s="9"/>
      <c r="O21267" s="2"/>
      <c r="X21267" s="2"/>
      <c r="AG21267" s="2"/>
      <c r="AP21267" s="2"/>
      <c r="AY21267" s="2"/>
      <c r="BH21267" s="2"/>
      <c r="BQ21267" s="2"/>
    </row>
    <row r="21268" spans="6:69" x14ac:dyDescent="0.2">
      <c r="F21268" s="9"/>
      <c r="G21268" s="9"/>
      <c r="H21268" s="9"/>
      <c r="I21268" s="9"/>
      <c r="J21268" s="9"/>
      <c r="O21268" s="2"/>
      <c r="X21268" s="2"/>
      <c r="AG21268" s="2"/>
      <c r="AP21268" s="2"/>
      <c r="AY21268" s="2"/>
      <c r="BH21268" s="2"/>
      <c r="BQ21268" s="2"/>
    </row>
    <row r="21269" spans="6:69" x14ac:dyDescent="0.2">
      <c r="F21269" s="9"/>
      <c r="G21269" s="9"/>
      <c r="H21269" s="9"/>
      <c r="I21269" s="9"/>
      <c r="J21269" s="9"/>
      <c r="O21269" s="2"/>
      <c r="X21269" s="2"/>
      <c r="AG21269" s="2"/>
      <c r="AP21269" s="2"/>
      <c r="AY21269" s="2"/>
      <c r="BH21269" s="2"/>
      <c r="BQ21269" s="2"/>
    </row>
    <row r="21270" spans="6:69" x14ac:dyDescent="0.2">
      <c r="F21270" s="9"/>
      <c r="G21270" s="9"/>
      <c r="H21270" s="9"/>
      <c r="I21270" s="9"/>
      <c r="J21270" s="9"/>
      <c r="O21270" s="2"/>
      <c r="X21270" s="2"/>
      <c r="AG21270" s="2"/>
      <c r="AP21270" s="2"/>
      <c r="AY21270" s="2"/>
      <c r="BH21270" s="2"/>
      <c r="BQ21270" s="2"/>
    </row>
    <row r="21271" spans="6:69" x14ac:dyDescent="0.2">
      <c r="F21271" s="9"/>
      <c r="G21271" s="9"/>
      <c r="H21271" s="9"/>
      <c r="I21271" s="9"/>
      <c r="J21271" s="9"/>
      <c r="O21271" s="2"/>
      <c r="X21271" s="2"/>
      <c r="AG21271" s="2"/>
      <c r="AP21271" s="2"/>
      <c r="AY21271" s="2"/>
      <c r="BH21271" s="2"/>
      <c r="BQ21271" s="2"/>
    </row>
    <row r="21272" spans="6:69" x14ac:dyDescent="0.2">
      <c r="F21272" s="9"/>
      <c r="G21272" s="9"/>
      <c r="H21272" s="9"/>
      <c r="I21272" s="9"/>
      <c r="J21272" s="9"/>
      <c r="O21272" s="2"/>
      <c r="X21272" s="2"/>
      <c r="AG21272" s="2"/>
      <c r="AP21272" s="2"/>
      <c r="AY21272" s="2"/>
      <c r="BH21272" s="2"/>
      <c r="BQ21272" s="2"/>
    </row>
    <row r="21273" spans="6:69" x14ac:dyDescent="0.2">
      <c r="F21273" s="9"/>
      <c r="G21273" s="9"/>
      <c r="H21273" s="9"/>
      <c r="I21273" s="9"/>
      <c r="J21273" s="9"/>
      <c r="O21273" s="2"/>
      <c r="X21273" s="2"/>
      <c r="AG21273" s="2"/>
      <c r="AP21273" s="2"/>
      <c r="AY21273" s="2"/>
      <c r="BH21273" s="2"/>
      <c r="BQ21273" s="2"/>
    </row>
    <row r="21274" spans="6:69" x14ac:dyDescent="0.2">
      <c r="F21274" s="9"/>
      <c r="G21274" s="9"/>
      <c r="H21274" s="9"/>
      <c r="I21274" s="9"/>
      <c r="J21274" s="9"/>
      <c r="O21274" s="2"/>
      <c r="X21274" s="2"/>
      <c r="AG21274" s="2"/>
      <c r="AP21274" s="2"/>
      <c r="AY21274" s="2"/>
      <c r="BH21274" s="2"/>
      <c r="BQ21274" s="2"/>
    </row>
    <row r="21275" spans="6:69" x14ac:dyDescent="0.2">
      <c r="F21275" s="9"/>
      <c r="G21275" s="9"/>
      <c r="H21275" s="9"/>
      <c r="I21275" s="9"/>
      <c r="J21275" s="9"/>
      <c r="O21275" s="2"/>
      <c r="X21275" s="2"/>
      <c r="AG21275" s="2"/>
      <c r="AP21275" s="2"/>
      <c r="AY21275" s="2"/>
      <c r="BH21275" s="2"/>
      <c r="BQ21275" s="2"/>
    </row>
    <row r="21276" spans="6:69" x14ac:dyDescent="0.2">
      <c r="F21276" s="9"/>
      <c r="G21276" s="9"/>
      <c r="H21276" s="9"/>
      <c r="I21276" s="9"/>
      <c r="J21276" s="9"/>
      <c r="O21276" s="2"/>
      <c r="X21276" s="2"/>
      <c r="AG21276" s="2"/>
      <c r="AP21276" s="2"/>
      <c r="AY21276" s="2"/>
      <c r="BH21276" s="2"/>
      <c r="BQ21276" s="2"/>
    </row>
    <row r="21277" spans="6:69" x14ac:dyDescent="0.2">
      <c r="F21277" s="9"/>
      <c r="G21277" s="9"/>
      <c r="H21277" s="9"/>
      <c r="I21277" s="9"/>
      <c r="J21277" s="9"/>
      <c r="O21277" s="2"/>
      <c r="X21277" s="2"/>
      <c r="AG21277" s="2"/>
      <c r="AP21277" s="2"/>
      <c r="AY21277" s="2"/>
      <c r="BH21277" s="2"/>
      <c r="BQ21277" s="2"/>
    </row>
    <row r="21278" spans="6:69" x14ac:dyDescent="0.2">
      <c r="F21278" s="9"/>
      <c r="G21278" s="9"/>
      <c r="H21278" s="9"/>
      <c r="I21278" s="9"/>
      <c r="J21278" s="9"/>
      <c r="O21278" s="2"/>
      <c r="X21278" s="2"/>
      <c r="AG21278" s="2"/>
      <c r="AP21278" s="2"/>
      <c r="AY21278" s="2"/>
      <c r="BH21278" s="2"/>
      <c r="BQ21278" s="2"/>
    </row>
    <row r="21279" spans="6:69" x14ac:dyDescent="0.2">
      <c r="F21279" s="9"/>
      <c r="G21279" s="9"/>
      <c r="H21279" s="9"/>
      <c r="I21279" s="9"/>
      <c r="J21279" s="9"/>
      <c r="O21279" s="2"/>
      <c r="X21279" s="2"/>
      <c r="AG21279" s="2"/>
      <c r="AP21279" s="2"/>
      <c r="AY21279" s="2"/>
      <c r="BH21279" s="2"/>
      <c r="BQ21279" s="2"/>
    </row>
    <row r="21280" spans="6:69" x14ac:dyDescent="0.2">
      <c r="F21280" s="9"/>
      <c r="G21280" s="9"/>
      <c r="H21280" s="9"/>
      <c r="I21280" s="9"/>
      <c r="J21280" s="9"/>
      <c r="O21280" s="2"/>
      <c r="X21280" s="2"/>
      <c r="AG21280" s="2"/>
      <c r="AP21280" s="2"/>
      <c r="AY21280" s="2"/>
      <c r="BH21280" s="2"/>
      <c r="BQ21280" s="2"/>
    </row>
    <row r="21281" spans="6:69" x14ac:dyDescent="0.2">
      <c r="F21281" s="9"/>
      <c r="G21281" s="9"/>
      <c r="H21281" s="9"/>
      <c r="I21281" s="9"/>
      <c r="J21281" s="9"/>
      <c r="O21281" s="2"/>
      <c r="X21281" s="2"/>
      <c r="AG21281" s="2"/>
      <c r="AP21281" s="2"/>
      <c r="AY21281" s="2"/>
      <c r="BH21281" s="2"/>
      <c r="BQ21281" s="2"/>
    </row>
    <row r="21282" spans="6:69" x14ac:dyDescent="0.2">
      <c r="F21282" s="9"/>
      <c r="G21282" s="9"/>
      <c r="H21282" s="9"/>
      <c r="I21282" s="9"/>
      <c r="J21282" s="9"/>
      <c r="O21282" s="2"/>
      <c r="X21282" s="2"/>
      <c r="AG21282" s="2"/>
      <c r="AP21282" s="2"/>
      <c r="AY21282" s="2"/>
      <c r="BH21282" s="2"/>
      <c r="BQ21282" s="2"/>
    </row>
    <row r="21283" spans="6:69" x14ac:dyDescent="0.2">
      <c r="F21283" s="9"/>
      <c r="G21283" s="9"/>
      <c r="H21283" s="9"/>
      <c r="I21283" s="9"/>
      <c r="J21283" s="9"/>
      <c r="O21283" s="2"/>
      <c r="X21283" s="2"/>
      <c r="AG21283" s="2"/>
      <c r="AP21283" s="2"/>
      <c r="AY21283" s="2"/>
      <c r="BH21283" s="2"/>
      <c r="BQ21283" s="2"/>
    </row>
    <row r="21284" spans="6:69" x14ac:dyDescent="0.2">
      <c r="F21284" s="9"/>
      <c r="G21284" s="9"/>
      <c r="H21284" s="9"/>
      <c r="I21284" s="9"/>
      <c r="J21284" s="9"/>
      <c r="O21284" s="2"/>
      <c r="X21284" s="2"/>
      <c r="AG21284" s="2"/>
      <c r="AP21284" s="2"/>
      <c r="AY21284" s="2"/>
      <c r="BH21284" s="2"/>
      <c r="BQ21284" s="2"/>
    </row>
    <row r="21285" spans="6:69" x14ac:dyDescent="0.2">
      <c r="F21285" s="9"/>
      <c r="G21285" s="9"/>
      <c r="H21285" s="9"/>
      <c r="I21285" s="9"/>
      <c r="J21285" s="9"/>
      <c r="O21285" s="2"/>
      <c r="X21285" s="2"/>
      <c r="AG21285" s="2"/>
      <c r="AP21285" s="2"/>
      <c r="AY21285" s="2"/>
      <c r="BH21285" s="2"/>
      <c r="BQ21285" s="2"/>
    </row>
    <row r="21286" spans="6:69" x14ac:dyDescent="0.2">
      <c r="F21286" s="9"/>
      <c r="G21286" s="9"/>
      <c r="H21286" s="9"/>
      <c r="I21286" s="9"/>
      <c r="J21286" s="9"/>
      <c r="O21286" s="2"/>
      <c r="X21286" s="2"/>
      <c r="AG21286" s="2"/>
      <c r="AP21286" s="2"/>
      <c r="AY21286" s="2"/>
      <c r="BH21286" s="2"/>
      <c r="BQ21286" s="2"/>
    </row>
    <row r="21287" spans="6:69" x14ac:dyDescent="0.2">
      <c r="F21287" s="9"/>
      <c r="G21287" s="9"/>
      <c r="H21287" s="9"/>
      <c r="I21287" s="9"/>
      <c r="J21287" s="9"/>
      <c r="O21287" s="2"/>
      <c r="X21287" s="2"/>
      <c r="AG21287" s="2"/>
      <c r="AP21287" s="2"/>
      <c r="AY21287" s="2"/>
      <c r="BH21287" s="2"/>
      <c r="BQ21287" s="2"/>
    </row>
    <row r="21288" spans="6:69" x14ac:dyDescent="0.2">
      <c r="F21288" s="9"/>
      <c r="G21288" s="9"/>
      <c r="H21288" s="9"/>
      <c r="I21288" s="9"/>
      <c r="J21288" s="9"/>
      <c r="O21288" s="2"/>
      <c r="X21288" s="2"/>
      <c r="AG21288" s="2"/>
      <c r="AP21288" s="2"/>
      <c r="AY21288" s="2"/>
      <c r="BH21288" s="2"/>
      <c r="BQ21288" s="2"/>
    </row>
    <row r="21289" spans="6:69" x14ac:dyDescent="0.2">
      <c r="F21289" s="9"/>
      <c r="G21289" s="9"/>
      <c r="H21289" s="9"/>
      <c r="I21289" s="9"/>
      <c r="J21289" s="9"/>
      <c r="O21289" s="2"/>
      <c r="X21289" s="2"/>
      <c r="AG21289" s="2"/>
      <c r="AP21289" s="2"/>
      <c r="AY21289" s="2"/>
      <c r="BH21289" s="2"/>
      <c r="BQ21289" s="2"/>
    </row>
    <row r="21290" spans="6:69" x14ac:dyDescent="0.2">
      <c r="F21290" s="9"/>
      <c r="G21290" s="9"/>
      <c r="H21290" s="9"/>
      <c r="I21290" s="9"/>
      <c r="J21290" s="9"/>
      <c r="O21290" s="2"/>
      <c r="X21290" s="2"/>
      <c r="AG21290" s="2"/>
      <c r="AP21290" s="2"/>
      <c r="AY21290" s="2"/>
      <c r="BH21290" s="2"/>
      <c r="BQ21290" s="2"/>
    </row>
    <row r="21291" spans="6:69" x14ac:dyDescent="0.2">
      <c r="F21291" s="9"/>
      <c r="G21291" s="9"/>
      <c r="H21291" s="9"/>
      <c r="I21291" s="9"/>
      <c r="J21291" s="9"/>
      <c r="O21291" s="2"/>
      <c r="X21291" s="2"/>
      <c r="AG21291" s="2"/>
      <c r="AP21291" s="2"/>
      <c r="AY21291" s="2"/>
      <c r="BH21291" s="2"/>
      <c r="BQ21291" s="2"/>
    </row>
    <row r="21292" spans="6:69" x14ac:dyDescent="0.2">
      <c r="F21292" s="9"/>
      <c r="G21292" s="9"/>
      <c r="H21292" s="9"/>
      <c r="I21292" s="9"/>
      <c r="J21292" s="9"/>
      <c r="O21292" s="2"/>
      <c r="X21292" s="2"/>
      <c r="AG21292" s="2"/>
      <c r="AP21292" s="2"/>
      <c r="AY21292" s="2"/>
      <c r="BH21292" s="2"/>
      <c r="BQ21292" s="2"/>
    </row>
    <row r="21293" spans="6:69" x14ac:dyDescent="0.2">
      <c r="F21293" s="9"/>
      <c r="G21293" s="9"/>
      <c r="H21293" s="9"/>
      <c r="I21293" s="9"/>
      <c r="J21293" s="9"/>
      <c r="O21293" s="2"/>
      <c r="X21293" s="2"/>
      <c r="AG21293" s="2"/>
      <c r="AP21293" s="2"/>
      <c r="AY21293" s="2"/>
      <c r="BH21293" s="2"/>
      <c r="BQ21293" s="2"/>
    </row>
    <row r="21294" spans="6:69" x14ac:dyDescent="0.2">
      <c r="F21294" s="9"/>
      <c r="G21294" s="9"/>
      <c r="H21294" s="9"/>
      <c r="I21294" s="9"/>
      <c r="J21294" s="9"/>
      <c r="O21294" s="2"/>
      <c r="X21294" s="2"/>
      <c r="AG21294" s="2"/>
      <c r="AP21294" s="2"/>
      <c r="AY21294" s="2"/>
      <c r="BH21294" s="2"/>
      <c r="BQ21294" s="2"/>
    </row>
    <row r="21295" spans="6:69" x14ac:dyDescent="0.2">
      <c r="F21295" s="9"/>
      <c r="G21295" s="9"/>
      <c r="H21295" s="9"/>
      <c r="I21295" s="9"/>
      <c r="J21295" s="9"/>
      <c r="O21295" s="2"/>
      <c r="X21295" s="2"/>
      <c r="AG21295" s="2"/>
      <c r="AP21295" s="2"/>
      <c r="AY21295" s="2"/>
      <c r="BH21295" s="2"/>
      <c r="BQ21295" s="2"/>
    </row>
    <row r="21296" spans="6:69" x14ac:dyDescent="0.2">
      <c r="F21296" s="9"/>
      <c r="G21296" s="9"/>
      <c r="H21296" s="9"/>
      <c r="I21296" s="9"/>
      <c r="J21296" s="9"/>
      <c r="O21296" s="2"/>
      <c r="X21296" s="2"/>
      <c r="AG21296" s="2"/>
      <c r="AP21296" s="2"/>
      <c r="AY21296" s="2"/>
      <c r="BH21296" s="2"/>
      <c r="BQ21296" s="2"/>
    </row>
    <row r="21297" spans="6:69" x14ac:dyDescent="0.2">
      <c r="F21297" s="9"/>
      <c r="G21297" s="9"/>
      <c r="H21297" s="9"/>
      <c r="I21297" s="9"/>
      <c r="J21297" s="9"/>
      <c r="O21297" s="2"/>
      <c r="X21297" s="2"/>
      <c r="AG21297" s="2"/>
      <c r="AP21297" s="2"/>
      <c r="AY21297" s="2"/>
      <c r="BH21297" s="2"/>
      <c r="BQ21297" s="2"/>
    </row>
    <row r="21298" spans="6:69" x14ac:dyDescent="0.2">
      <c r="F21298" s="9"/>
      <c r="G21298" s="9"/>
      <c r="H21298" s="9"/>
      <c r="I21298" s="9"/>
      <c r="J21298" s="9"/>
      <c r="O21298" s="2"/>
      <c r="X21298" s="2"/>
      <c r="AG21298" s="2"/>
      <c r="AP21298" s="2"/>
      <c r="AY21298" s="2"/>
      <c r="BH21298" s="2"/>
      <c r="BQ21298" s="2"/>
    </row>
    <row r="21299" spans="6:69" x14ac:dyDescent="0.2">
      <c r="F21299" s="9"/>
      <c r="G21299" s="9"/>
      <c r="H21299" s="9"/>
      <c r="I21299" s="9"/>
      <c r="J21299" s="9"/>
      <c r="O21299" s="2"/>
      <c r="X21299" s="2"/>
      <c r="AG21299" s="2"/>
      <c r="AP21299" s="2"/>
      <c r="AY21299" s="2"/>
      <c r="BH21299" s="2"/>
      <c r="BQ21299" s="2"/>
    </row>
    <row r="21300" spans="6:69" x14ac:dyDescent="0.2">
      <c r="F21300" s="9"/>
      <c r="G21300" s="9"/>
      <c r="H21300" s="9"/>
      <c r="I21300" s="9"/>
      <c r="J21300" s="9"/>
      <c r="O21300" s="2"/>
      <c r="X21300" s="2"/>
      <c r="AG21300" s="2"/>
      <c r="AP21300" s="2"/>
      <c r="AY21300" s="2"/>
      <c r="BH21300" s="2"/>
      <c r="BQ21300" s="2"/>
    </row>
    <row r="21301" spans="6:69" x14ac:dyDescent="0.2">
      <c r="F21301" s="9"/>
      <c r="G21301" s="9"/>
      <c r="H21301" s="9"/>
      <c r="I21301" s="9"/>
      <c r="J21301" s="9"/>
      <c r="O21301" s="2"/>
      <c r="X21301" s="2"/>
      <c r="AG21301" s="2"/>
      <c r="AP21301" s="2"/>
      <c r="AY21301" s="2"/>
      <c r="BH21301" s="2"/>
      <c r="BQ21301" s="2"/>
    </row>
    <row r="21302" spans="6:69" x14ac:dyDescent="0.2">
      <c r="F21302" s="9"/>
      <c r="G21302" s="9"/>
      <c r="H21302" s="9"/>
      <c r="I21302" s="9"/>
      <c r="J21302" s="9"/>
      <c r="O21302" s="2"/>
      <c r="X21302" s="2"/>
      <c r="AG21302" s="2"/>
      <c r="AP21302" s="2"/>
      <c r="AY21302" s="2"/>
      <c r="BH21302" s="2"/>
      <c r="BQ21302" s="2"/>
    </row>
    <row r="21303" spans="6:69" x14ac:dyDescent="0.2">
      <c r="F21303" s="9"/>
      <c r="G21303" s="9"/>
      <c r="H21303" s="9"/>
      <c r="I21303" s="9"/>
      <c r="J21303" s="9"/>
      <c r="O21303" s="2"/>
      <c r="X21303" s="2"/>
      <c r="AG21303" s="2"/>
      <c r="AP21303" s="2"/>
      <c r="AY21303" s="2"/>
      <c r="BH21303" s="2"/>
      <c r="BQ21303" s="2"/>
    </row>
    <row r="21304" spans="6:69" x14ac:dyDescent="0.2">
      <c r="F21304" s="9"/>
      <c r="G21304" s="9"/>
      <c r="H21304" s="9"/>
      <c r="I21304" s="9"/>
      <c r="J21304" s="9"/>
      <c r="O21304" s="2"/>
      <c r="X21304" s="2"/>
      <c r="AG21304" s="2"/>
      <c r="AP21304" s="2"/>
      <c r="AY21304" s="2"/>
      <c r="BH21304" s="2"/>
      <c r="BQ21304" s="2"/>
    </row>
    <row r="21305" spans="6:69" x14ac:dyDescent="0.2">
      <c r="F21305" s="9"/>
      <c r="G21305" s="9"/>
      <c r="H21305" s="9"/>
      <c r="I21305" s="9"/>
      <c r="J21305" s="9"/>
      <c r="O21305" s="2"/>
      <c r="X21305" s="2"/>
      <c r="AG21305" s="2"/>
      <c r="AP21305" s="2"/>
      <c r="AY21305" s="2"/>
      <c r="BH21305" s="2"/>
      <c r="BQ21305" s="2"/>
    </row>
    <row r="21306" spans="6:69" x14ac:dyDescent="0.2">
      <c r="F21306" s="9"/>
      <c r="G21306" s="9"/>
      <c r="H21306" s="9"/>
      <c r="I21306" s="9"/>
      <c r="J21306" s="9"/>
      <c r="O21306" s="2"/>
      <c r="X21306" s="2"/>
      <c r="AG21306" s="2"/>
      <c r="AP21306" s="2"/>
      <c r="AY21306" s="2"/>
      <c r="BH21306" s="2"/>
      <c r="BQ21306" s="2"/>
    </row>
    <row r="21307" spans="6:69" x14ac:dyDescent="0.2">
      <c r="F21307" s="9"/>
      <c r="G21307" s="9"/>
      <c r="H21307" s="9"/>
      <c r="I21307" s="9"/>
      <c r="J21307" s="9"/>
      <c r="O21307" s="2"/>
      <c r="X21307" s="2"/>
      <c r="AG21307" s="2"/>
      <c r="AP21307" s="2"/>
      <c r="AY21307" s="2"/>
      <c r="BH21307" s="2"/>
      <c r="BQ21307" s="2"/>
    </row>
    <row r="21308" spans="6:69" x14ac:dyDescent="0.2">
      <c r="F21308" s="9"/>
      <c r="G21308" s="9"/>
      <c r="H21308" s="9"/>
      <c r="I21308" s="9"/>
      <c r="J21308" s="9"/>
      <c r="O21308" s="2"/>
      <c r="X21308" s="2"/>
      <c r="AG21308" s="2"/>
      <c r="AP21308" s="2"/>
      <c r="AY21308" s="2"/>
      <c r="BH21308" s="2"/>
      <c r="BQ21308" s="2"/>
    </row>
    <row r="21309" spans="6:69" x14ac:dyDescent="0.2">
      <c r="F21309" s="9"/>
      <c r="G21309" s="9"/>
      <c r="H21309" s="9"/>
      <c r="I21309" s="9"/>
      <c r="J21309" s="9"/>
      <c r="O21309" s="2"/>
      <c r="X21309" s="2"/>
      <c r="AG21309" s="2"/>
      <c r="AP21309" s="2"/>
      <c r="AY21309" s="2"/>
      <c r="BH21309" s="2"/>
      <c r="BQ21309" s="2"/>
    </row>
    <row r="21310" spans="6:69" x14ac:dyDescent="0.2">
      <c r="F21310" s="9"/>
      <c r="G21310" s="9"/>
      <c r="H21310" s="9"/>
      <c r="I21310" s="9"/>
      <c r="J21310" s="9"/>
      <c r="O21310" s="2"/>
      <c r="X21310" s="2"/>
      <c r="AG21310" s="2"/>
      <c r="AP21310" s="2"/>
      <c r="AY21310" s="2"/>
      <c r="BH21310" s="2"/>
      <c r="BQ21310" s="2"/>
    </row>
    <row r="21311" spans="6:69" x14ac:dyDescent="0.2">
      <c r="F21311" s="9"/>
      <c r="G21311" s="9"/>
      <c r="H21311" s="9"/>
      <c r="I21311" s="9"/>
      <c r="J21311" s="9"/>
      <c r="O21311" s="2"/>
      <c r="X21311" s="2"/>
      <c r="AG21311" s="2"/>
      <c r="AP21311" s="2"/>
      <c r="AY21311" s="2"/>
      <c r="BH21311" s="2"/>
      <c r="BQ21311" s="2"/>
    </row>
    <row r="21312" spans="6:69" x14ac:dyDescent="0.2">
      <c r="F21312" s="9"/>
      <c r="G21312" s="9"/>
      <c r="H21312" s="9"/>
      <c r="I21312" s="9"/>
      <c r="J21312" s="9"/>
      <c r="O21312" s="2"/>
      <c r="X21312" s="2"/>
      <c r="AG21312" s="2"/>
      <c r="AP21312" s="2"/>
      <c r="AY21312" s="2"/>
      <c r="BH21312" s="2"/>
      <c r="BQ21312" s="2"/>
    </row>
    <row r="21313" spans="6:69" x14ac:dyDescent="0.2">
      <c r="F21313" s="9"/>
      <c r="G21313" s="9"/>
      <c r="H21313" s="9"/>
      <c r="I21313" s="9"/>
      <c r="J21313" s="9"/>
      <c r="O21313" s="2"/>
      <c r="X21313" s="2"/>
      <c r="AG21313" s="2"/>
      <c r="AP21313" s="2"/>
      <c r="AY21313" s="2"/>
      <c r="BH21313" s="2"/>
      <c r="BQ21313" s="2"/>
    </row>
    <row r="21314" spans="6:69" x14ac:dyDescent="0.2">
      <c r="F21314" s="9"/>
      <c r="G21314" s="9"/>
      <c r="H21314" s="9"/>
      <c r="I21314" s="9"/>
      <c r="J21314" s="9"/>
      <c r="O21314" s="2"/>
      <c r="X21314" s="2"/>
      <c r="AG21314" s="2"/>
      <c r="AP21314" s="2"/>
      <c r="AY21314" s="2"/>
      <c r="BH21314" s="2"/>
      <c r="BQ21314" s="2"/>
    </row>
    <row r="21315" spans="6:69" x14ac:dyDescent="0.2">
      <c r="F21315" s="9"/>
      <c r="G21315" s="9"/>
      <c r="H21315" s="9"/>
      <c r="I21315" s="9"/>
      <c r="J21315" s="9"/>
      <c r="O21315" s="2"/>
      <c r="X21315" s="2"/>
      <c r="AG21315" s="2"/>
      <c r="AP21315" s="2"/>
      <c r="AY21315" s="2"/>
      <c r="BH21315" s="2"/>
      <c r="BQ21315" s="2"/>
    </row>
    <row r="21316" spans="6:69" x14ac:dyDescent="0.2">
      <c r="F21316" s="9"/>
      <c r="G21316" s="9"/>
      <c r="H21316" s="9"/>
      <c r="I21316" s="9"/>
      <c r="J21316" s="9"/>
      <c r="O21316" s="2"/>
      <c r="X21316" s="2"/>
      <c r="AG21316" s="2"/>
      <c r="AP21316" s="2"/>
      <c r="AY21316" s="2"/>
      <c r="BH21316" s="2"/>
      <c r="BQ21316" s="2"/>
    </row>
    <row r="21317" spans="6:69" x14ac:dyDescent="0.2">
      <c r="F21317" s="9"/>
      <c r="G21317" s="9"/>
      <c r="H21317" s="9"/>
      <c r="I21317" s="9"/>
      <c r="J21317" s="9"/>
      <c r="O21317" s="2"/>
      <c r="X21317" s="2"/>
      <c r="AG21317" s="2"/>
      <c r="AP21317" s="2"/>
      <c r="AY21317" s="2"/>
      <c r="BH21317" s="2"/>
      <c r="BQ21317" s="2"/>
    </row>
    <row r="21318" spans="6:69" x14ac:dyDescent="0.2">
      <c r="F21318" s="9"/>
      <c r="G21318" s="9"/>
      <c r="H21318" s="9"/>
      <c r="I21318" s="9"/>
      <c r="J21318" s="9"/>
      <c r="O21318" s="2"/>
      <c r="X21318" s="2"/>
      <c r="AG21318" s="2"/>
      <c r="AP21318" s="2"/>
      <c r="AY21318" s="2"/>
      <c r="BH21318" s="2"/>
      <c r="BQ21318" s="2"/>
    </row>
    <row r="21319" spans="6:69" x14ac:dyDescent="0.2">
      <c r="F21319" s="9"/>
      <c r="G21319" s="9"/>
      <c r="H21319" s="9"/>
      <c r="I21319" s="9"/>
      <c r="J21319" s="9"/>
      <c r="O21319" s="2"/>
      <c r="X21319" s="2"/>
      <c r="AG21319" s="2"/>
      <c r="AP21319" s="2"/>
      <c r="AY21319" s="2"/>
      <c r="BH21319" s="2"/>
      <c r="BQ21319" s="2"/>
    </row>
    <row r="21320" spans="6:69" x14ac:dyDescent="0.2">
      <c r="F21320" s="9"/>
      <c r="G21320" s="9"/>
      <c r="H21320" s="9"/>
      <c r="I21320" s="9"/>
      <c r="J21320" s="9"/>
      <c r="O21320" s="2"/>
      <c r="X21320" s="2"/>
      <c r="AG21320" s="2"/>
      <c r="AP21320" s="2"/>
      <c r="AY21320" s="2"/>
      <c r="BH21320" s="2"/>
      <c r="BQ21320" s="2"/>
    </row>
    <row r="21321" spans="6:69" x14ac:dyDescent="0.2">
      <c r="F21321" s="9"/>
      <c r="G21321" s="9"/>
      <c r="H21321" s="9"/>
      <c r="I21321" s="9"/>
      <c r="J21321" s="9"/>
      <c r="O21321" s="2"/>
      <c r="X21321" s="2"/>
      <c r="AG21321" s="2"/>
      <c r="AP21321" s="2"/>
      <c r="AY21321" s="2"/>
      <c r="BH21321" s="2"/>
      <c r="BQ21321" s="2"/>
    </row>
    <row r="21322" spans="6:69" x14ac:dyDescent="0.2">
      <c r="F21322" s="9"/>
      <c r="G21322" s="9"/>
      <c r="H21322" s="9"/>
      <c r="I21322" s="9"/>
      <c r="J21322" s="9"/>
      <c r="O21322" s="2"/>
      <c r="X21322" s="2"/>
      <c r="AG21322" s="2"/>
      <c r="AP21322" s="2"/>
      <c r="AY21322" s="2"/>
      <c r="BH21322" s="2"/>
      <c r="BQ21322" s="2"/>
    </row>
    <row r="21323" spans="6:69" x14ac:dyDescent="0.2">
      <c r="F21323" s="9"/>
      <c r="G21323" s="9"/>
      <c r="H21323" s="9"/>
      <c r="I21323" s="9"/>
      <c r="J21323" s="9"/>
      <c r="O21323" s="2"/>
      <c r="X21323" s="2"/>
      <c r="AG21323" s="2"/>
      <c r="AP21323" s="2"/>
      <c r="AY21323" s="2"/>
      <c r="BH21323" s="2"/>
      <c r="BQ21323" s="2"/>
    </row>
    <row r="21324" spans="6:69" x14ac:dyDescent="0.2">
      <c r="F21324" s="9"/>
      <c r="G21324" s="9"/>
      <c r="H21324" s="9"/>
      <c r="I21324" s="9"/>
      <c r="J21324" s="9"/>
      <c r="O21324" s="2"/>
      <c r="X21324" s="2"/>
      <c r="AG21324" s="2"/>
      <c r="AP21324" s="2"/>
      <c r="AY21324" s="2"/>
      <c r="BH21324" s="2"/>
      <c r="BQ21324" s="2"/>
    </row>
    <row r="21325" spans="6:69" x14ac:dyDescent="0.2">
      <c r="F21325" s="9"/>
      <c r="G21325" s="9"/>
      <c r="H21325" s="9"/>
      <c r="I21325" s="9"/>
      <c r="J21325" s="9"/>
      <c r="O21325" s="2"/>
      <c r="X21325" s="2"/>
      <c r="AG21325" s="2"/>
      <c r="AP21325" s="2"/>
      <c r="AY21325" s="2"/>
      <c r="BH21325" s="2"/>
      <c r="BQ21325" s="2"/>
    </row>
    <row r="21326" spans="6:69" x14ac:dyDescent="0.2">
      <c r="F21326" s="9"/>
      <c r="G21326" s="9"/>
      <c r="H21326" s="9"/>
      <c r="I21326" s="9"/>
      <c r="J21326" s="9"/>
      <c r="O21326" s="2"/>
      <c r="X21326" s="2"/>
      <c r="AG21326" s="2"/>
      <c r="AP21326" s="2"/>
      <c r="AY21326" s="2"/>
      <c r="BH21326" s="2"/>
      <c r="BQ21326" s="2"/>
    </row>
    <row r="21327" spans="6:69" x14ac:dyDescent="0.2">
      <c r="F21327" s="9"/>
      <c r="G21327" s="9"/>
      <c r="H21327" s="9"/>
      <c r="I21327" s="9"/>
      <c r="J21327" s="9"/>
      <c r="O21327" s="2"/>
      <c r="X21327" s="2"/>
      <c r="AG21327" s="2"/>
      <c r="AP21327" s="2"/>
      <c r="AY21327" s="2"/>
      <c r="BH21327" s="2"/>
      <c r="BQ21327" s="2"/>
    </row>
    <row r="21328" spans="6:69" x14ac:dyDescent="0.2">
      <c r="F21328" s="9"/>
      <c r="G21328" s="9"/>
      <c r="H21328" s="9"/>
      <c r="I21328" s="9"/>
      <c r="J21328" s="9"/>
      <c r="O21328" s="2"/>
      <c r="X21328" s="2"/>
      <c r="AG21328" s="2"/>
      <c r="AP21328" s="2"/>
      <c r="AY21328" s="2"/>
      <c r="BH21328" s="2"/>
      <c r="BQ21328" s="2"/>
    </row>
    <row r="21329" spans="6:69" x14ac:dyDescent="0.2">
      <c r="F21329" s="9"/>
      <c r="G21329" s="9"/>
      <c r="H21329" s="9"/>
      <c r="I21329" s="9"/>
      <c r="J21329" s="9"/>
      <c r="O21329" s="2"/>
      <c r="X21329" s="2"/>
      <c r="AG21329" s="2"/>
      <c r="AP21329" s="2"/>
      <c r="AY21329" s="2"/>
      <c r="BH21329" s="2"/>
      <c r="BQ21329" s="2"/>
    </row>
    <row r="21330" spans="6:69" x14ac:dyDescent="0.2">
      <c r="F21330" s="9"/>
      <c r="G21330" s="9"/>
      <c r="H21330" s="9"/>
      <c r="I21330" s="9"/>
      <c r="J21330" s="9"/>
      <c r="O21330" s="2"/>
      <c r="X21330" s="2"/>
      <c r="AG21330" s="2"/>
      <c r="AP21330" s="2"/>
      <c r="AY21330" s="2"/>
      <c r="BH21330" s="2"/>
      <c r="BQ21330" s="2"/>
    </row>
    <row r="21331" spans="6:69" x14ac:dyDescent="0.2">
      <c r="F21331" s="9"/>
      <c r="G21331" s="9"/>
      <c r="H21331" s="9"/>
      <c r="I21331" s="9"/>
      <c r="J21331" s="9"/>
      <c r="O21331" s="2"/>
      <c r="X21331" s="2"/>
      <c r="AG21331" s="2"/>
      <c r="AP21331" s="2"/>
      <c r="AY21331" s="2"/>
      <c r="BH21331" s="2"/>
      <c r="BQ21331" s="2"/>
    </row>
    <row r="21332" spans="6:69" x14ac:dyDescent="0.2">
      <c r="F21332" s="9"/>
      <c r="G21332" s="9"/>
      <c r="H21332" s="9"/>
      <c r="I21332" s="9"/>
      <c r="J21332" s="9"/>
      <c r="O21332" s="2"/>
      <c r="X21332" s="2"/>
      <c r="AG21332" s="2"/>
      <c r="AP21332" s="2"/>
      <c r="AY21332" s="2"/>
      <c r="BH21332" s="2"/>
      <c r="BQ21332" s="2"/>
    </row>
    <row r="21333" spans="6:69" x14ac:dyDescent="0.2">
      <c r="F21333" s="9"/>
      <c r="G21333" s="9"/>
      <c r="H21333" s="9"/>
      <c r="I21333" s="9"/>
      <c r="J21333" s="9"/>
      <c r="O21333" s="2"/>
      <c r="X21333" s="2"/>
      <c r="AG21333" s="2"/>
      <c r="AP21333" s="2"/>
      <c r="AY21333" s="2"/>
      <c r="BH21333" s="2"/>
      <c r="BQ21333" s="2"/>
    </row>
    <row r="21334" spans="6:69" x14ac:dyDescent="0.2">
      <c r="F21334" s="9"/>
      <c r="G21334" s="9"/>
      <c r="H21334" s="9"/>
      <c r="I21334" s="9"/>
      <c r="J21334" s="9"/>
      <c r="O21334" s="2"/>
      <c r="X21334" s="2"/>
      <c r="AG21334" s="2"/>
      <c r="AP21334" s="2"/>
      <c r="AY21334" s="2"/>
      <c r="BH21334" s="2"/>
      <c r="BQ21334" s="2"/>
    </row>
    <row r="21335" spans="6:69" x14ac:dyDescent="0.2">
      <c r="F21335" s="9"/>
      <c r="G21335" s="9"/>
      <c r="H21335" s="9"/>
      <c r="I21335" s="9"/>
      <c r="J21335" s="9"/>
      <c r="O21335" s="2"/>
      <c r="X21335" s="2"/>
      <c r="AG21335" s="2"/>
      <c r="AP21335" s="2"/>
      <c r="AY21335" s="2"/>
      <c r="BH21335" s="2"/>
      <c r="BQ21335" s="2"/>
    </row>
    <row r="21336" spans="6:69" x14ac:dyDescent="0.2">
      <c r="F21336" s="9"/>
      <c r="G21336" s="9"/>
      <c r="H21336" s="9"/>
      <c r="I21336" s="9"/>
      <c r="J21336" s="9"/>
      <c r="O21336" s="2"/>
      <c r="X21336" s="2"/>
      <c r="AG21336" s="2"/>
      <c r="AP21336" s="2"/>
      <c r="AY21336" s="2"/>
      <c r="BH21336" s="2"/>
      <c r="BQ21336" s="2"/>
    </row>
    <row r="21337" spans="6:69" x14ac:dyDescent="0.2">
      <c r="F21337" s="9"/>
      <c r="G21337" s="9"/>
      <c r="H21337" s="9"/>
      <c r="I21337" s="9"/>
      <c r="J21337" s="9"/>
      <c r="O21337" s="2"/>
      <c r="X21337" s="2"/>
      <c r="AG21337" s="2"/>
      <c r="AP21337" s="2"/>
      <c r="AY21337" s="2"/>
      <c r="BH21337" s="2"/>
      <c r="BQ21337" s="2"/>
    </row>
    <row r="21338" spans="6:69" x14ac:dyDescent="0.2">
      <c r="F21338" s="9"/>
      <c r="G21338" s="9"/>
      <c r="H21338" s="9"/>
      <c r="I21338" s="9"/>
      <c r="J21338" s="9"/>
      <c r="O21338" s="2"/>
      <c r="X21338" s="2"/>
      <c r="AG21338" s="2"/>
      <c r="AP21338" s="2"/>
      <c r="AY21338" s="2"/>
      <c r="BH21338" s="2"/>
      <c r="BQ21338" s="2"/>
    </row>
    <row r="21339" spans="6:69" x14ac:dyDescent="0.2">
      <c r="F21339" s="9"/>
      <c r="G21339" s="9"/>
      <c r="H21339" s="9"/>
      <c r="I21339" s="9"/>
      <c r="J21339" s="9"/>
      <c r="O21339" s="2"/>
      <c r="X21339" s="2"/>
      <c r="AG21339" s="2"/>
      <c r="AP21339" s="2"/>
      <c r="AY21339" s="2"/>
      <c r="BH21339" s="2"/>
      <c r="BQ21339" s="2"/>
    </row>
    <row r="21340" spans="6:69" x14ac:dyDescent="0.2">
      <c r="F21340" s="9"/>
      <c r="G21340" s="9"/>
      <c r="H21340" s="9"/>
      <c r="I21340" s="9"/>
      <c r="J21340" s="9"/>
      <c r="O21340" s="2"/>
      <c r="X21340" s="2"/>
      <c r="AG21340" s="2"/>
      <c r="AP21340" s="2"/>
      <c r="AY21340" s="2"/>
      <c r="BH21340" s="2"/>
      <c r="BQ21340" s="2"/>
    </row>
    <row r="21341" spans="6:69" x14ac:dyDescent="0.2">
      <c r="F21341" s="9"/>
      <c r="G21341" s="9"/>
      <c r="H21341" s="9"/>
      <c r="I21341" s="9"/>
      <c r="J21341" s="9"/>
      <c r="O21341" s="2"/>
      <c r="X21341" s="2"/>
      <c r="AG21341" s="2"/>
      <c r="AP21341" s="2"/>
      <c r="AY21341" s="2"/>
      <c r="BH21341" s="2"/>
      <c r="BQ21341" s="2"/>
    </row>
    <row r="21342" spans="6:69" x14ac:dyDescent="0.2">
      <c r="F21342" s="9"/>
      <c r="G21342" s="9"/>
      <c r="H21342" s="9"/>
      <c r="I21342" s="9"/>
      <c r="J21342" s="9"/>
      <c r="O21342" s="2"/>
      <c r="X21342" s="2"/>
      <c r="AG21342" s="2"/>
      <c r="AP21342" s="2"/>
      <c r="AY21342" s="2"/>
      <c r="BH21342" s="2"/>
      <c r="BQ21342" s="2"/>
    </row>
    <row r="21343" spans="6:69" x14ac:dyDescent="0.2">
      <c r="F21343" s="9"/>
      <c r="G21343" s="9"/>
      <c r="H21343" s="9"/>
      <c r="I21343" s="9"/>
      <c r="J21343" s="9"/>
      <c r="O21343" s="2"/>
      <c r="X21343" s="2"/>
      <c r="AG21343" s="2"/>
      <c r="AP21343" s="2"/>
      <c r="AY21343" s="2"/>
      <c r="BH21343" s="2"/>
      <c r="BQ21343" s="2"/>
    </row>
    <row r="21344" spans="6:69" x14ac:dyDescent="0.2">
      <c r="F21344" s="9"/>
      <c r="G21344" s="9"/>
      <c r="H21344" s="9"/>
      <c r="I21344" s="9"/>
      <c r="J21344" s="9"/>
      <c r="O21344" s="2"/>
      <c r="X21344" s="2"/>
      <c r="AG21344" s="2"/>
      <c r="AP21344" s="2"/>
      <c r="AY21344" s="2"/>
      <c r="BH21344" s="2"/>
      <c r="BQ21344" s="2"/>
    </row>
    <row r="21345" spans="6:69" x14ac:dyDescent="0.2">
      <c r="F21345" s="9"/>
      <c r="G21345" s="9"/>
      <c r="H21345" s="9"/>
      <c r="I21345" s="9"/>
      <c r="J21345" s="9"/>
      <c r="O21345" s="2"/>
      <c r="X21345" s="2"/>
      <c r="AG21345" s="2"/>
      <c r="AP21345" s="2"/>
      <c r="AY21345" s="2"/>
      <c r="BH21345" s="2"/>
      <c r="BQ21345" s="2"/>
    </row>
    <row r="21346" spans="6:69" x14ac:dyDescent="0.2">
      <c r="F21346" s="9"/>
      <c r="G21346" s="9"/>
      <c r="H21346" s="9"/>
      <c r="I21346" s="9"/>
      <c r="J21346" s="9"/>
      <c r="O21346" s="2"/>
      <c r="X21346" s="2"/>
      <c r="AG21346" s="2"/>
      <c r="AP21346" s="2"/>
      <c r="AY21346" s="2"/>
      <c r="BH21346" s="2"/>
      <c r="BQ21346" s="2"/>
    </row>
    <row r="21347" spans="6:69" x14ac:dyDescent="0.2">
      <c r="F21347" s="9"/>
      <c r="G21347" s="9"/>
      <c r="H21347" s="9"/>
      <c r="I21347" s="9"/>
      <c r="J21347" s="9"/>
      <c r="O21347" s="2"/>
      <c r="X21347" s="2"/>
      <c r="AG21347" s="2"/>
      <c r="AP21347" s="2"/>
      <c r="AY21347" s="2"/>
      <c r="BH21347" s="2"/>
      <c r="BQ21347" s="2"/>
    </row>
    <row r="21348" spans="6:69" x14ac:dyDescent="0.2">
      <c r="F21348" s="9"/>
      <c r="G21348" s="9"/>
      <c r="H21348" s="9"/>
      <c r="I21348" s="9"/>
      <c r="J21348" s="9"/>
      <c r="O21348" s="2"/>
      <c r="X21348" s="2"/>
      <c r="AG21348" s="2"/>
      <c r="AP21348" s="2"/>
      <c r="AY21348" s="2"/>
      <c r="BH21348" s="2"/>
      <c r="BQ21348" s="2"/>
    </row>
    <row r="21349" spans="6:69" x14ac:dyDescent="0.2">
      <c r="F21349" s="9"/>
      <c r="G21349" s="9"/>
      <c r="H21349" s="9"/>
      <c r="I21349" s="9"/>
      <c r="J21349" s="9"/>
      <c r="O21349" s="2"/>
      <c r="X21349" s="2"/>
      <c r="AG21349" s="2"/>
      <c r="AP21349" s="2"/>
      <c r="AY21349" s="2"/>
      <c r="BH21349" s="2"/>
      <c r="BQ21349" s="2"/>
    </row>
    <row r="21350" spans="6:69" x14ac:dyDescent="0.2">
      <c r="F21350" s="9"/>
      <c r="G21350" s="9"/>
      <c r="H21350" s="9"/>
      <c r="I21350" s="9"/>
      <c r="J21350" s="9"/>
      <c r="O21350" s="2"/>
      <c r="X21350" s="2"/>
      <c r="AG21350" s="2"/>
      <c r="AP21350" s="2"/>
      <c r="AY21350" s="2"/>
      <c r="BH21350" s="2"/>
      <c r="BQ21350" s="2"/>
    </row>
    <row r="21351" spans="6:69" x14ac:dyDescent="0.2">
      <c r="F21351" s="9"/>
      <c r="G21351" s="9"/>
      <c r="H21351" s="9"/>
      <c r="I21351" s="9"/>
      <c r="J21351" s="9"/>
      <c r="O21351" s="2"/>
      <c r="X21351" s="2"/>
      <c r="AG21351" s="2"/>
      <c r="AP21351" s="2"/>
      <c r="AY21351" s="2"/>
      <c r="BH21351" s="2"/>
      <c r="BQ21351" s="2"/>
    </row>
    <row r="21352" spans="6:69" x14ac:dyDescent="0.2">
      <c r="F21352" s="9"/>
      <c r="G21352" s="9"/>
      <c r="H21352" s="9"/>
      <c r="I21352" s="9"/>
      <c r="J21352" s="9"/>
      <c r="O21352" s="2"/>
      <c r="X21352" s="2"/>
      <c r="AG21352" s="2"/>
      <c r="AP21352" s="2"/>
      <c r="AY21352" s="2"/>
      <c r="BH21352" s="2"/>
      <c r="BQ21352" s="2"/>
    </row>
    <row r="21353" spans="6:69" x14ac:dyDescent="0.2">
      <c r="F21353" s="9"/>
      <c r="G21353" s="9"/>
      <c r="H21353" s="9"/>
      <c r="I21353" s="9"/>
      <c r="J21353" s="9"/>
      <c r="O21353" s="2"/>
      <c r="X21353" s="2"/>
      <c r="AG21353" s="2"/>
      <c r="AP21353" s="2"/>
      <c r="AY21353" s="2"/>
      <c r="BH21353" s="2"/>
      <c r="BQ21353" s="2"/>
    </row>
    <row r="21354" spans="6:69" x14ac:dyDescent="0.2">
      <c r="F21354" s="9"/>
      <c r="G21354" s="9"/>
      <c r="H21354" s="9"/>
      <c r="I21354" s="9"/>
      <c r="J21354" s="9"/>
      <c r="O21354" s="2"/>
      <c r="X21354" s="2"/>
      <c r="AG21354" s="2"/>
      <c r="AP21354" s="2"/>
      <c r="AY21354" s="2"/>
      <c r="BH21354" s="2"/>
      <c r="BQ21354" s="2"/>
    </row>
    <row r="21355" spans="6:69" x14ac:dyDescent="0.2">
      <c r="F21355" s="9"/>
      <c r="G21355" s="9"/>
      <c r="H21355" s="9"/>
      <c r="I21355" s="9"/>
      <c r="J21355" s="9"/>
      <c r="O21355" s="2"/>
      <c r="X21355" s="2"/>
      <c r="AG21355" s="2"/>
      <c r="AP21355" s="2"/>
      <c r="AY21355" s="2"/>
      <c r="BH21355" s="2"/>
      <c r="BQ21355" s="2"/>
    </row>
    <row r="21356" spans="6:69" x14ac:dyDescent="0.2">
      <c r="F21356" s="9"/>
      <c r="G21356" s="9"/>
      <c r="H21356" s="9"/>
      <c r="I21356" s="9"/>
      <c r="J21356" s="9"/>
      <c r="O21356" s="2"/>
      <c r="X21356" s="2"/>
      <c r="AG21356" s="2"/>
      <c r="AP21356" s="2"/>
      <c r="AY21356" s="2"/>
      <c r="BH21356" s="2"/>
      <c r="BQ21356" s="2"/>
    </row>
    <row r="21357" spans="6:69" x14ac:dyDescent="0.2">
      <c r="F21357" s="9"/>
      <c r="G21357" s="9"/>
      <c r="H21357" s="9"/>
      <c r="I21357" s="9"/>
      <c r="J21357" s="9"/>
      <c r="O21357" s="2"/>
      <c r="X21357" s="2"/>
      <c r="AG21357" s="2"/>
      <c r="AP21357" s="2"/>
      <c r="AY21357" s="2"/>
      <c r="BH21357" s="2"/>
      <c r="BQ21357" s="2"/>
    </row>
    <row r="21358" spans="6:69" x14ac:dyDescent="0.2">
      <c r="F21358" s="9"/>
      <c r="G21358" s="9"/>
      <c r="H21358" s="9"/>
      <c r="I21358" s="9"/>
      <c r="J21358" s="9"/>
      <c r="O21358" s="2"/>
      <c r="X21358" s="2"/>
      <c r="AG21358" s="2"/>
      <c r="AP21358" s="2"/>
      <c r="AY21358" s="2"/>
      <c r="BH21358" s="2"/>
      <c r="BQ21358" s="2"/>
    </row>
    <row r="21359" spans="6:69" x14ac:dyDescent="0.2">
      <c r="F21359" s="9"/>
      <c r="G21359" s="9"/>
      <c r="H21359" s="9"/>
      <c r="I21359" s="9"/>
      <c r="J21359" s="9"/>
      <c r="O21359" s="2"/>
      <c r="X21359" s="2"/>
      <c r="AG21359" s="2"/>
      <c r="AP21359" s="2"/>
      <c r="AY21359" s="2"/>
      <c r="BH21359" s="2"/>
      <c r="BQ21359" s="2"/>
    </row>
    <row r="21360" spans="6:69" x14ac:dyDescent="0.2">
      <c r="F21360" s="9"/>
      <c r="G21360" s="9"/>
      <c r="H21360" s="9"/>
      <c r="I21360" s="9"/>
      <c r="J21360" s="9"/>
      <c r="O21360" s="2"/>
      <c r="X21360" s="2"/>
      <c r="AG21360" s="2"/>
      <c r="AP21360" s="2"/>
      <c r="AY21360" s="2"/>
      <c r="BH21360" s="2"/>
      <c r="BQ21360" s="2"/>
    </row>
    <row r="21361" spans="6:69" x14ac:dyDescent="0.2">
      <c r="F21361" s="9"/>
      <c r="G21361" s="9"/>
      <c r="H21361" s="9"/>
      <c r="I21361" s="9"/>
      <c r="J21361" s="9"/>
      <c r="O21361" s="2"/>
      <c r="X21361" s="2"/>
      <c r="AG21361" s="2"/>
      <c r="AP21361" s="2"/>
      <c r="AY21361" s="2"/>
      <c r="BH21361" s="2"/>
      <c r="BQ21361" s="2"/>
    </row>
    <row r="21362" spans="6:69" x14ac:dyDescent="0.2">
      <c r="F21362" s="9"/>
      <c r="G21362" s="9"/>
      <c r="H21362" s="9"/>
      <c r="I21362" s="9"/>
      <c r="J21362" s="9"/>
      <c r="O21362" s="2"/>
      <c r="X21362" s="2"/>
      <c r="AG21362" s="2"/>
      <c r="AP21362" s="2"/>
      <c r="AY21362" s="2"/>
      <c r="BH21362" s="2"/>
      <c r="BQ21362" s="2"/>
    </row>
    <row r="21363" spans="6:69" x14ac:dyDescent="0.2">
      <c r="F21363" s="9"/>
      <c r="G21363" s="9"/>
      <c r="H21363" s="9"/>
      <c r="I21363" s="9"/>
      <c r="J21363" s="9"/>
      <c r="O21363" s="2"/>
      <c r="X21363" s="2"/>
      <c r="AG21363" s="2"/>
      <c r="AP21363" s="2"/>
      <c r="AY21363" s="2"/>
      <c r="BH21363" s="2"/>
      <c r="BQ21363" s="2"/>
    </row>
    <row r="21364" spans="6:69" x14ac:dyDescent="0.2">
      <c r="F21364" s="9"/>
      <c r="G21364" s="9"/>
      <c r="H21364" s="9"/>
      <c r="I21364" s="9"/>
      <c r="J21364" s="9"/>
      <c r="O21364" s="2"/>
      <c r="X21364" s="2"/>
      <c r="AG21364" s="2"/>
      <c r="AP21364" s="2"/>
      <c r="AY21364" s="2"/>
      <c r="BH21364" s="2"/>
      <c r="BQ21364" s="2"/>
    </row>
    <row r="21365" spans="6:69" x14ac:dyDescent="0.2">
      <c r="F21365" s="9"/>
      <c r="G21365" s="9"/>
      <c r="H21365" s="9"/>
      <c r="I21365" s="9"/>
      <c r="J21365" s="9"/>
      <c r="O21365" s="2"/>
      <c r="X21365" s="2"/>
      <c r="AG21365" s="2"/>
      <c r="AP21365" s="2"/>
      <c r="AY21365" s="2"/>
      <c r="BH21365" s="2"/>
      <c r="BQ21365" s="2"/>
    </row>
    <row r="21366" spans="6:69" x14ac:dyDescent="0.2">
      <c r="F21366" s="9"/>
      <c r="G21366" s="9"/>
      <c r="H21366" s="9"/>
      <c r="I21366" s="9"/>
      <c r="J21366" s="9"/>
      <c r="O21366" s="2"/>
      <c r="X21366" s="2"/>
      <c r="AG21366" s="2"/>
      <c r="AP21366" s="2"/>
      <c r="AY21366" s="2"/>
      <c r="BH21366" s="2"/>
      <c r="BQ21366" s="2"/>
    </row>
    <row r="21367" spans="6:69" x14ac:dyDescent="0.2">
      <c r="F21367" s="9"/>
      <c r="G21367" s="9"/>
      <c r="H21367" s="9"/>
      <c r="I21367" s="9"/>
      <c r="J21367" s="9"/>
      <c r="O21367" s="2"/>
      <c r="X21367" s="2"/>
      <c r="AG21367" s="2"/>
      <c r="AP21367" s="2"/>
      <c r="AY21367" s="2"/>
      <c r="BH21367" s="2"/>
      <c r="BQ21367" s="2"/>
    </row>
    <row r="21368" spans="6:69" x14ac:dyDescent="0.2">
      <c r="F21368" s="9"/>
      <c r="G21368" s="9"/>
      <c r="H21368" s="9"/>
      <c r="I21368" s="9"/>
      <c r="J21368" s="9"/>
      <c r="O21368" s="2"/>
      <c r="X21368" s="2"/>
      <c r="AG21368" s="2"/>
      <c r="AP21368" s="2"/>
      <c r="AY21368" s="2"/>
      <c r="BH21368" s="2"/>
      <c r="BQ21368" s="2"/>
    </row>
    <row r="21369" spans="6:69" x14ac:dyDescent="0.2">
      <c r="F21369" s="9"/>
      <c r="G21369" s="9"/>
      <c r="H21369" s="9"/>
      <c r="I21369" s="9"/>
      <c r="J21369" s="9"/>
      <c r="O21369" s="2"/>
      <c r="X21369" s="2"/>
      <c r="AG21369" s="2"/>
      <c r="AP21369" s="2"/>
      <c r="AY21369" s="2"/>
      <c r="BH21369" s="2"/>
      <c r="BQ21369" s="2"/>
    </row>
    <row r="21370" spans="6:69" x14ac:dyDescent="0.2">
      <c r="F21370" s="9"/>
      <c r="G21370" s="9"/>
      <c r="H21370" s="9"/>
      <c r="I21370" s="9"/>
      <c r="J21370" s="9"/>
      <c r="O21370" s="2"/>
      <c r="X21370" s="2"/>
      <c r="AG21370" s="2"/>
      <c r="AP21370" s="2"/>
      <c r="AY21370" s="2"/>
      <c r="BH21370" s="2"/>
      <c r="BQ21370" s="2"/>
    </row>
    <row r="21371" spans="6:69" x14ac:dyDescent="0.2">
      <c r="F21371" s="9"/>
      <c r="G21371" s="9"/>
      <c r="H21371" s="9"/>
      <c r="I21371" s="9"/>
      <c r="J21371" s="9"/>
      <c r="O21371" s="2"/>
      <c r="X21371" s="2"/>
      <c r="AG21371" s="2"/>
      <c r="AP21371" s="2"/>
      <c r="AY21371" s="2"/>
      <c r="BH21371" s="2"/>
      <c r="BQ21371" s="2"/>
    </row>
    <row r="21372" spans="6:69" x14ac:dyDescent="0.2">
      <c r="F21372" s="9"/>
      <c r="G21372" s="9"/>
      <c r="H21372" s="9"/>
      <c r="I21372" s="9"/>
      <c r="J21372" s="9"/>
      <c r="O21372" s="2"/>
      <c r="X21372" s="2"/>
      <c r="AG21372" s="2"/>
      <c r="AP21372" s="2"/>
      <c r="AY21372" s="2"/>
      <c r="BH21372" s="2"/>
      <c r="BQ21372" s="2"/>
    </row>
    <row r="21373" spans="6:69" x14ac:dyDescent="0.2">
      <c r="F21373" s="9"/>
      <c r="G21373" s="9"/>
      <c r="H21373" s="9"/>
      <c r="I21373" s="9"/>
      <c r="J21373" s="9"/>
      <c r="O21373" s="2"/>
      <c r="X21373" s="2"/>
      <c r="AG21373" s="2"/>
      <c r="AP21373" s="2"/>
      <c r="AY21373" s="2"/>
      <c r="BH21373" s="2"/>
      <c r="BQ21373" s="2"/>
    </row>
    <row r="21374" spans="6:69" x14ac:dyDescent="0.2">
      <c r="F21374" s="9"/>
      <c r="G21374" s="9"/>
      <c r="H21374" s="9"/>
      <c r="I21374" s="9"/>
      <c r="J21374" s="9"/>
      <c r="O21374" s="2"/>
      <c r="X21374" s="2"/>
      <c r="AG21374" s="2"/>
      <c r="AP21374" s="2"/>
      <c r="AY21374" s="2"/>
      <c r="BH21374" s="2"/>
      <c r="BQ21374" s="2"/>
    </row>
    <row r="21375" spans="6:69" x14ac:dyDescent="0.2">
      <c r="F21375" s="9"/>
      <c r="G21375" s="9"/>
      <c r="H21375" s="9"/>
      <c r="I21375" s="9"/>
      <c r="J21375" s="9"/>
      <c r="O21375" s="2"/>
      <c r="X21375" s="2"/>
      <c r="AG21375" s="2"/>
      <c r="AP21375" s="2"/>
      <c r="AY21375" s="2"/>
      <c r="BH21375" s="2"/>
      <c r="BQ21375" s="2"/>
    </row>
    <row r="21376" spans="6:69" x14ac:dyDescent="0.2">
      <c r="F21376" s="9"/>
      <c r="G21376" s="9"/>
      <c r="H21376" s="9"/>
      <c r="I21376" s="9"/>
      <c r="J21376" s="9"/>
      <c r="O21376" s="2"/>
      <c r="X21376" s="2"/>
      <c r="AG21376" s="2"/>
      <c r="AP21376" s="2"/>
      <c r="AY21376" s="2"/>
      <c r="BH21376" s="2"/>
      <c r="BQ21376" s="2"/>
    </row>
    <row r="21377" spans="6:69" x14ac:dyDescent="0.2">
      <c r="F21377" s="9"/>
      <c r="G21377" s="9"/>
      <c r="H21377" s="9"/>
      <c r="I21377" s="9"/>
      <c r="J21377" s="9"/>
      <c r="O21377" s="2"/>
      <c r="X21377" s="2"/>
      <c r="AG21377" s="2"/>
      <c r="AP21377" s="2"/>
      <c r="AY21377" s="2"/>
      <c r="BH21377" s="2"/>
      <c r="BQ21377" s="2"/>
    </row>
    <row r="21378" spans="6:69" x14ac:dyDescent="0.2">
      <c r="F21378" s="9"/>
      <c r="G21378" s="9"/>
      <c r="H21378" s="9"/>
      <c r="I21378" s="9"/>
      <c r="J21378" s="9"/>
      <c r="O21378" s="2"/>
      <c r="X21378" s="2"/>
      <c r="AG21378" s="2"/>
      <c r="AP21378" s="2"/>
      <c r="AY21378" s="2"/>
      <c r="BH21378" s="2"/>
      <c r="BQ21378" s="2"/>
    </row>
    <row r="21379" spans="6:69" x14ac:dyDescent="0.2">
      <c r="F21379" s="9"/>
      <c r="G21379" s="9"/>
      <c r="H21379" s="9"/>
      <c r="I21379" s="9"/>
      <c r="J21379" s="9"/>
      <c r="O21379" s="2"/>
      <c r="X21379" s="2"/>
      <c r="AG21379" s="2"/>
      <c r="AP21379" s="2"/>
      <c r="AY21379" s="2"/>
      <c r="BH21379" s="2"/>
      <c r="BQ21379" s="2"/>
    </row>
    <row r="21380" spans="6:69" x14ac:dyDescent="0.2">
      <c r="F21380" s="9"/>
      <c r="G21380" s="9"/>
      <c r="H21380" s="9"/>
      <c r="I21380" s="9"/>
      <c r="J21380" s="9"/>
      <c r="O21380" s="2"/>
      <c r="X21380" s="2"/>
      <c r="AG21380" s="2"/>
      <c r="AP21380" s="2"/>
      <c r="AY21380" s="2"/>
      <c r="BH21380" s="2"/>
      <c r="BQ21380" s="2"/>
    </row>
    <row r="21381" spans="6:69" x14ac:dyDescent="0.2">
      <c r="F21381" s="9"/>
      <c r="G21381" s="9"/>
      <c r="H21381" s="9"/>
      <c r="I21381" s="9"/>
      <c r="J21381" s="9"/>
      <c r="O21381" s="2"/>
      <c r="X21381" s="2"/>
      <c r="AG21381" s="2"/>
      <c r="AP21381" s="2"/>
      <c r="AY21381" s="2"/>
      <c r="BH21381" s="2"/>
      <c r="BQ21381" s="2"/>
    </row>
    <row r="21382" spans="6:69" x14ac:dyDescent="0.2">
      <c r="F21382" s="9"/>
      <c r="G21382" s="9"/>
      <c r="H21382" s="9"/>
      <c r="I21382" s="9"/>
      <c r="J21382" s="9"/>
      <c r="O21382" s="2"/>
      <c r="X21382" s="2"/>
      <c r="AG21382" s="2"/>
      <c r="AP21382" s="2"/>
      <c r="AY21382" s="2"/>
      <c r="BH21382" s="2"/>
      <c r="BQ21382" s="2"/>
    </row>
    <row r="21383" spans="6:69" x14ac:dyDescent="0.2">
      <c r="F21383" s="9"/>
      <c r="G21383" s="9"/>
      <c r="H21383" s="9"/>
      <c r="I21383" s="9"/>
      <c r="J21383" s="9"/>
      <c r="O21383" s="2"/>
      <c r="X21383" s="2"/>
      <c r="AG21383" s="2"/>
      <c r="AP21383" s="2"/>
      <c r="AY21383" s="2"/>
      <c r="BH21383" s="2"/>
      <c r="BQ21383" s="2"/>
    </row>
    <row r="21384" spans="6:69" x14ac:dyDescent="0.2">
      <c r="F21384" s="9"/>
      <c r="G21384" s="9"/>
      <c r="H21384" s="9"/>
      <c r="I21384" s="9"/>
      <c r="J21384" s="9"/>
      <c r="O21384" s="2"/>
      <c r="X21384" s="2"/>
      <c r="AG21384" s="2"/>
      <c r="AP21384" s="2"/>
      <c r="AY21384" s="2"/>
      <c r="BH21384" s="2"/>
      <c r="BQ21384" s="2"/>
    </row>
    <row r="21385" spans="6:69" x14ac:dyDescent="0.2">
      <c r="F21385" s="9"/>
      <c r="G21385" s="9"/>
      <c r="H21385" s="9"/>
      <c r="I21385" s="9"/>
      <c r="J21385" s="9"/>
      <c r="O21385" s="2"/>
      <c r="X21385" s="2"/>
      <c r="AG21385" s="2"/>
      <c r="AP21385" s="2"/>
      <c r="AY21385" s="2"/>
      <c r="BH21385" s="2"/>
      <c r="BQ21385" s="2"/>
    </row>
    <row r="21386" spans="6:69" x14ac:dyDescent="0.2">
      <c r="F21386" s="9"/>
      <c r="G21386" s="9"/>
      <c r="H21386" s="9"/>
      <c r="I21386" s="9"/>
      <c r="J21386" s="9"/>
      <c r="O21386" s="2"/>
      <c r="X21386" s="2"/>
      <c r="AG21386" s="2"/>
      <c r="AP21386" s="2"/>
      <c r="AY21386" s="2"/>
      <c r="BH21386" s="2"/>
      <c r="BQ21386" s="2"/>
    </row>
    <row r="21387" spans="6:69" x14ac:dyDescent="0.2">
      <c r="F21387" s="9"/>
      <c r="G21387" s="9"/>
      <c r="H21387" s="9"/>
      <c r="I21387" s="9"/>
      <c r="J21387" s="9"/>
      <c r="O21387" s="2"/>
      <c r="X21387" s="2"/>
      <c r="AG21387" s="2"/>
      <c r="AP21387" s="2"/>
      <c r="AY21387" s="2"/>
      <c r="BH21387" s="2"/>
      <c r="BQ21387" s="2"/>
    </row>
    <row r="21388" spans="6:69" x14ac:dyDescent="0.2">
      <c r="F21388" s="9"/>
      <c r="G21388" s="9"/>
      <c r="H21388" s="9"/>
      <c r="I21388" s="9"/>
      <c r="J21388" s="9"/>
      <c r="O21388" s="2"/>
      <c r="X21388" s="2"/>
      <c r="AG21388" s="2"/>
      <c r="AP21388" s="2"/>
      <c r="AY21388" s="2"/>
      <c r="BH21388" s="2"/>
      <c r="BQ21388" s="2"/>
    </row>
    <row r="21389" spans="6:69" x14ac:dyDescent="0.2">
      <c r="F21389" s="9"/>
      <c r="G21389" s="9"/>
      <c r="H21389" s="9"/>
      <c r="I21389" s="9"/>
      <c r="J21389" s="9"/>
      <c r="O21389" s="2"/>
      <c r="X21389" s="2"/>
      <c r="AG21389" s="2"/>
      <c r="AP21389" s="2"/>
      <c r="AY21389" s="2"/>
      <c r="BH21389" s="2"/>
      <c r="BQ21389" s="2"/>
    </row>
    <row r="21390" spans="6:69" x14ac:dyDescent="0.2">
      <c r="F21390" s="9"/>
      <c r="G21390" s="9"/>
      <c r="H21390" s="9"/>
      <c r="I21390" s="9"/>
      <c r="J21390" s="9"/>
      <c r="O21390" s="2"/>
      <c r="X21390" s="2"/>
      <c r="AG21390" s="2"/>
      <c r="AP21390" s="2"/>
      <c r="AY21390" s="2"/>
      <c r="BH21390" s="2"/>
      <c r="BQ21390" s="2"/>
    </row>
    <row r="21391" spans="6:69" x14ac:dyDescent="0.2">
      <c r="F21391" s="9"/>
      <c r="G21391" s="9"/>
      <c r="H21391" s="9"/>
      <c r="I21391" s="9"/>
      <c r="J21391" s="9"/>
      <c r="O21391" s="2"/>
      <c r="X21391" s="2"/>
      <c r="AG21391" s="2"/>
      <c r="AP21391" s="2"/>
      <c r="AY21391" s="2"/>
      <c r="BH21391" s="2"/>
      <c r="BQ21391" s="2"/>
    </row>
    <row r="21392" spans="6:69" x14ac:dyDescent="0.2">
      <c r="F21392" s="9"/>
      <c r="G21392" s="9"/>
      <c r="H21392" s="9"/>
      <c r="I21392" s="9"/>
      <c r="J21392" s="9"/>
      <c r="O21392" s="2"/>
      <c r="X21392" s="2"/>
      <c r="AG21392" s="2"/>
      <c r="AP21392" s="2"/>
      <c r="AY21392" s="2"/>
      <c r="BH21392" s="2"/>
      <c r="BQ21392" s="2"/>
    </row>
    <row r="21393" spans="6:69" x14ac:dyDescent="0.2">
      <c r="F21393" s="9"/>
      <c r="G21393" s="9"/>
      <c r="H21393" s="9"/>
      <c r="I21393" s="9"/>
      <c r="J21393" s="9"/>
      <c r="O21393" s="2"/>
      <c r="X21393" s="2"/>
      <c r="AG21393" s="2"/>
      <c r="AP21393" s="2"/>
      <c r="AY21393" s="2"/>
      <c r="BH21393" s="2"/>
      <c r="BQ21393" s="2"/>
    </row>
    <row r="21394" spans="6:69" x14ac:dyDescent="0.2">
      <c r="F21394" s="9"/>
      <c r="G21394" s="9"/>
      <c r="H21394" s="9"/>
      <c r="I21394" s="9"/>
      <c r="J21394" s="9"/>
      <c r="O21394" s="2"/>
      <c r="X21394" s="2"/>
      <c r="AG21394" s="2"/>
      <c r="AP21394" s="2"/>
      <c r="AY21394" s="2"/>
      <c r="BH21394" s="2"/>
      <c r="BQ21394" s="2"/>
    </row>
    <row r="21395" spans="6:69" x14ac:dyDescent="0.2">
      <c r="F21395" s="9"/>
      <c r="G21395" s="9"/>
      <c r="H21395" s="9"/>
      <c r="I21395" s="9"/>
      <c r="J21395" s="9"/>
      <c r="O21395" s="2"/>
      <c r="X21395" s="2"/>
      <c r="AG21395" s="2"/>
      <c r="AP21395" s="2"/>
      <c r="AY21395" s="2"/>
      <c r="BH21395" s="2"/>
      <c r="BQ21395" s="2"/>
    </row>
    <row r="21396" spans="6:69" x14ac:dyDescent="0.2">
      <c r="F21396" s="9"/>
      <c r="G21396" s="9"/>
      <c r="H21396" s="9"/>
      <c r="I21396" s="9"/>
      <c r="J21396" s="9"/>
      <c r="O21396" s="2"/>
      <c r="X21396" s="2"/>
      <c r="AG21396" s="2"/>
      <c r="AP21396" s="2"/>
      <c r="AY21396" s="2"/>
      <c r="BH21396" s="2"/>
      <c r="BQ21396" s="2"/>
    </row>
    <row r="21397" spans="6:69" x14ac:dyDescent="0.2">
      <c r="F21397" s="9"/>
      <c r="G21397" s="9"/>
      <c r="H21397" s="9"/>
      <c r="I21397" s="9"/>
      <c r="J21397" s="9"/>
      <c r="O21397" s="2"/>
      <c r="X21397" s="2"/>
      <c r="AG21397" s="2"/>
      <c r="AP21397" s="2"/>
      <c r="AY21397" s="2"/>
      <c r="BH21397" s="2"/>
      <c r="BQ21397" s="2"/>
    </row>
    <row r="21398" spans="6:69" x14ac:dyDescent="0.2">
      <c r="F21398" s="9"/>
      <c r="G21398" s="9"/>
      <c r="H21398" s="9"/>
      <c r="I21398" s="9"/>
      <c r="J21398" s="9"/>
      <c r="O21398" s="2"/>
      <c r="X21398" s="2"/>
      <c r="AG21398" s="2"/>
      <c r="AP21398" s="2"/>
      <c r="AY21398" s="2"/>
      <c r="BH21398" s="2"/>
      <c r="BQ21398" s="2"/>
    </row>
    <row r="21399" spans="6:69" x14ac:dyDescent="0.2">
      <c r="F21399" s="9"/>
      <c r="G21399" s="9"/>
      <c r="H21399" s="9"/>
      <c r="I21399" s="9"/>
      <c r="J21399" s="9"/>
      <c r="O21399" s="2"/>
      <c r="X21399" s="2"/>
      <c r="AG21399" s="2"/>
      <c r="AP21399" s="2"/>
      <c r="AY21399" s="2"/>
      <c r="BH21399" s="2"/>
      <c r="BQ21399" s="2"/>
    </row>
    <row r="21400" spans="6:69" x14ac:dyDescent="0.2">
      <c r="F21400" s="9"/>
      <c r="G21400" s="9"/>
      <c r="H21400" s="9"/>
      <c r="I21400" s="9"/>
      <c r="J21400" s="9"/>
      <c r="O21400" s="2"/>
      <c r="X21400" s="2"/>
      <c r="AG21400" s="2"/>
      <c r="AP21400" s="2"/>
      <c r="AY21400" s="2"/>
      <c r="BH21400" s="2"/>
      <c r="BQ21400" s="2"/>
    </row>
    <row r="21401" spans="6:69" x14ac:dyDescent="0.2">
      <c r="F21401" s="9"/>
      <c r="G21401" s="9"/>
      <c r="H21401" s="9"/>
      <c r="I21401" s="9"/>
      <c r="J21401" s="9"/>
      <c r="O21401" s="2"/>
      <c r="X21401" s="2"/>
      <c r="AG21401" s="2"/>
      <c r="AP21401" s="2"/>
      <c r="AY21401" s="2"/>
      <c r="BH21401" s="2"/>
      <c r="BQ21401" s="2"/>
    </row>
    <row r="21402" spans="6:69" x14ac:dyDescent="0.2">
      <c r="F21402" s="9"/>
      <c r="G21402" s="9"/>
      <c r="H21402" s="9"/>
      <c r="I21402" s="9"/>
      <c r="J21402" s="9"/>
      <c r="O21402" s="2"/>
      <c r="X21402" s="2"/>
      <c r="AG21402" s="2"/>
      <c r="AP21402" s="2"/>
      <c r="AY21402" s="2"/>
      <c r="BH21402" s="2"/>
      <c r="BQ21402" s="2"/>
    </row>
    <row r="21403" spans="6:69" x14ac:dyDescent="0.2">
      <c r="F21403" s="9"/>
      <c r="G21403" s="9"/>
      <c r="H21403" s="9"/>
      <c r="I21403" s="9"/>
      <c r="J21403" s="9"/>
      <c r="O21403" s="2"/>
      <c r="X21403" s="2"/>
      <c r="AG21403" s="2"/>
      <c r="AP21403" s="2"/>
      <c r="AY21403" s="2"/>
      <c r="BH21403" s="2"/>
      <c r="BQ21403" s="2"/>
    </row>
    <row r="21404" spans="6:69" x14ac:dyDescent="0.2">
      <c r="F21404" s="9"/>
      <c r="G21404" s="9"/>
      <c r="H21404" s="9"/>
      <c r="I21404" s="9"/>
      <c r="J21404" s="9"/>
      <c r="O21404" s="2"/>
      <c r="X21404" s="2"/>
      <c r="AG21404" s="2"/>
      <c r="AP21404" s="2"/>
      <c r="AY21404" s="2"/>
      <c r="BH21404" s="2"/>
      <c r="BQ21404" s="2"/>
    </row>
    <row r="21405" spans="6:69" x14ac:dyDescent="0.2">
      <c r="F21405" s="9"/>
      <c r="G21405" s="9"/>
      <c r="H21405" s="9"/>
      <c r="I21405" s="9"/>
      <c r="J21405" s="9"/>
      <c r="O21405" s="2"/>
      <c r="X21405" s="2"/>
      <c r="AG21405" s="2"/>
      <c r="AP21405" s="2"/>
      <c r="AY21405" s="2"/>
      <c r="BH21405" s="2"/>
      <c r="BQ21405" s="2"/>
    </row>
    <row r="21406" spans="6:69" x14ac:dyDescent="0.2">
      <c r="F21406" s="9"/>
      <c r="G21406" s="9"/>
      <c r="H21406" s="9"/>
      <c r="I21406" s="9"/>
      <c r="J21406" s="9"/>
      <c r="O21406" s="2"/>
      <c r="X21406" s="2"/>
      <c r="AG21406" s="2"/>
      <c r="AP21406" s="2"/>
      <c r="AY21406" s="2"/>
      <c r="BH21406" s="2"/>
      <c r="BQ21406" s="2"/>
    </row>
    <row r="21407" spans="6:69" x14ac:dyDescent="0.2">
      <c r="F21407" s="9"/>
      <c r="G21407" s="9"/>
      <c r="H21407" s="9"/>
      <c r="I21407" s="9"/>
      <c r="J21407" s="9"/>
      <c r="O21407" s="2"/>
      <c r="X21407" s="2"/>
      <c r="AG21407" s="2"/>
      <c r="AP21407" s="2"/>
      <c r="AY21407" s="2"/>
      <c r="BH21407" s="2"/>
      <c r="BQ21407" s="2"/>
    </row>
    <row r="21408" spans="6:69" x14ac:dyDescent="0.2">
      <c r="F21408" s="9"/>
      <c r="G21408" s="9"/>
      <c r="H21408" s="9"/>
      <c r="I21408" s="9"/>
      <c r="J21408" s="9"/>
      <c r="O21408" s="2"/>
      <c r="X21408" s="2"/>
      <c r="AG21408" s="2"/>
      <c r="AP21408" s="2"/>
      <c r="AY21408" s="2"/>
      <c r="BH21408" s="2"/>
      <c r="BQ21408" s="2"/>
    </row>
    <row r="21409" spans="6:69" x14ac:dyDescent="0.2">
      <c r="F21409" s="9"/>
      <c r="G21409" s="9"/>
      <c r="H21409" s="9"/>
      <c r="I21409" s="9"/>
      <c r="J21409" s="9"/>
      <c r="O21409" s="2"/>
      <c r="X21409" s="2"/>
      <c r="AG21409" s="2"/>
      <c r="AP21409" s="2"/>
      <c r="AY21409" s="2"/>
      <c r="BH21409" s="2"/>
      <c r="BQ21409" s="2"/>
    </row>
    <row r="21410" spans="6:69" x14ac:dyDescent="0.2">
      <c r="F21410" s="9"/>
      <c r="G21410" s="9"/>
      <c r="H21410" s="9"/>
      <c r="I21410" s="9"/>
      <c r="J21410" s="9"/>
      <c r="O21410" s="2"/>
      <c r="X21410" s="2"/>
      <c r="AG21410" s="2"/>
      <c r="AP21410" s="2"/>
      <c r="AY21410" s="2"/>
      <c r="BH21410" s="2"/>
      <c r="BQ21410" s="2"/>
    </row>
    <row r="21411" spans="6:69" x14ac:dyDescent="0.2">
      <c r="F21411" s="9"/>
      <c r="G21411" s="9"/>
      <c r="H21411" s="9"/>
      <c r="I21411" s="9"/>
      <c r="J21411" s="9"/>
      <c r="O21411" s="2"/>
      <c r="X21411" s="2"/>
      <c r="AG21411" s="2"/>
      <c r="AP21411" s="2"/>
      <c r="AY21411" s="2"/>
      <c r="BH21411" s="2"/>
      <c r="BQ21411" s="2"/>
    </row>
    <row r="21412" spans="6:69" x14ac:dyDescent="0.2">
      <c r="F21412" s="9"/>
      <c r="G21412" s="9"/>
      <c r="H21412" s="9"/>
      <c r="I21412" s="9"/>
      <c r="J21412" s="9"/>
      <c r="O21412" s="2"/>
      <c r="X21412" s="2"/>
      <c r="AG21412" s="2"/>
      <c r="AP21412" s="2"/>
      <c r="AY21412" s="2"/>
      <c r="BH21412" s="2"/>
      <c r="BQ21412" s="2"/>
    </row>
    <row r="21413" spans="6:69" x14ac:dyDescent="0.2">
      <c r="F21413" s="9"/>
      <c r="G21413" s="9"/>
      <c r="H21413" s="9"/>
      <c r="I21413" s="9"/>
      <c r="J21413" s="9"/>
      <c r="O21413" s="2"/>
      <c r="X21413" s="2"/>
      <c r="AG21413" s="2"/>
      <c r="AP21413" s="2"/>
      <c r="AY21413" s="2"/>
      <c r="BH21413" s="2"/>
      <c r="BQ21413" s="2"/>
    </row>
    <row r="21414" spans="6:69" x14ac:dyDescent="0.2">
      <c r="F21414" s="9"/>
      <c r="G21414" s="9"/>
      <c r="H21414" s="9"/>
      <c r="I21414" s="9"/>
      <c r="J21414" s="9"/>
      <c r="O21414" s="2"/>
      <c r="X21414" s="2"/>
      <c r="AG21414" s="2"/>
      <c r="AP21414" s="2"/>
      <c r="AY21414" s="2"/>
      <c r="BH21414" s="2"/>
      <c r="BQ21414" s="2"/>
    </row>
    <row r="21415" spans="6:69" x14ac:dyDescent="0.2">
      <c r="F21415" s="9"/>
      <c r="G21415" s="9"/>
      <c r="H21415" s="9"/>
      <c r="I21415" s="9"/>
      <c r="J21415" s="9"/>
      <c r="O21415" s="2"/>
      <c r="X21415" s="2"/>
      <c r="AG21415" s="2"/>
      <c r="AP21415" s="2"/>
      <c r="AY21415" s="2"/>
      <c r="BH21415" s="2"/>
      <c r="BQ21415" s="2"/>
    </row>
    <row r="21416" spans="6:69" x14ac:dyDescent="0.2">
      <c r="F21416" s="9"/>
      <c r="G21416" s="9"/>
      <c r="H21416" s="9"/>
      <c r="I21416" s="9"/>
      <c r="J21416" s="9"/>
      <c r="O21416" s="2"/>
      <c r="X21416" s="2"/>
      <c r="AG21416" s="2"/>
      <c r="AP21416" s="2"/>
      <c r="AY21416" s="2"/>
      <c r="BH21416" s="2"/>
      <c r="BQ21416" s="2"/>
    </row>
    <row r="21417" spans="6:69" x14ac:dyDescent="0.2">
      <c r="F21417" s="9"/>
      <c r="G21417" s="9"/>
      <c r="H21417" s="9"/>
      <c r="I21417" s="9"/>
      <c r="J21417" s="9"/>
      <c r="O21417" s="2"/>
      <c r="X21417" s="2"/>
      <c r="AG21417" s="2"/>
      <c r="AP21417" s="2"/>
      <c r="AY21417" s="2"/>
      <c r="BH21417" s="2"/>
      <c r="BQ21417" s="2"/>
    </row>
    <row r="21418" spans="6:69" x14ac:dyDescent="0.2">
      <c r="F21418" s="9"/>
      <c r="G21418" s="9"/>
      <c r="H21418" s="9"/>
      <c r="I21418" s="9"/>
      <c r="J21418" s="9"/>
      <c r="O21418" s="2"/>
      <c r="X21418" s="2"/>
      <c r="AG21418" s="2"/>
      <c r="AP21418" s="2"/>
      <c r="AY21418" s="2"/>
      <c r="BH21418" s="2"/>
      <c r="BQ21418" s="2"/>
    </row>
    <row r="21419" spans="6:69" x14ac:dyDescent="0.2">
      <c r="F21419" s="9"/>
      <c r="G21419" s="9"/>
      <c r="H21419" s="9"/>
      <c r="I21419" s="9"/>
      <c r="J21419" s="9"/>
      <c r="O21419" s="2"/>
      <c r="X21419" s="2"/>
      <c r="AG21419" s="2"/>
      <c r="AP21419" s="2"/>
      <c r="AY21419" s="2"/>
      <c r="BH21419" s="2"/>
      <c r="BQ21419" s="2"/>
    </row>
    <row r="21420" spans="6:69" x14ac:dyDescent="0.2">
      <c r="F21420" s="9"/>
      <c r="G21420" s="9"/>
      <c r="H21420" s="9"/>
      <c r="I21420" s="9"/>
      <c r="J21420" s="9"/>
      <c r="O21420" s="2"/>
      <c r="X21420" s="2"/>
      <c r="AG21420" s="2"/>
      <c r="AP21420" s="2"/>
      <c r="AY21420" s="2"/>
      <c r="BH21420" s="2"/>
      <c r="BQ21420" s="2"/>
    </row>
    <row r="21421" spans="6:69" x14ac:dyDescent="0.2">
      <c r="F21421" s="9"/>
      <c r="G21421" s="9"/>
      <c r="H21421" s="9"/>
      <c r="I21421" s="9"/>
      <c r="J21421" s="9"/>
      <c r="O21421" s="2"/>
      <c r="X21421" s="2"/>
      <c r="AG21421" s="2"/>
      <c r="AP21421" s="2"/>
      <c r="AY21421" s="2"/>
      <c r="BH21421" s="2"/>
      <c r="BQ21421" s="2"/>
    </row>
    <row r="21422" spans="6:69" x14ac:dyDescent="0.2">
      <c r="F21422" s="9"/>
      <c r="G21422" s="9"/>
      <c r="H21422" s="9"/>
      <c r="I21422" s="9"/>
      <c r="J21422" s="9"/>
      <c r="O21422" s="2"/>
      <c r="X21422" s="2"/>
      <c r="AG21422" s="2"/>
      <c r="AP21422" s="2"/>
      <c r="AY21422" s="2"/>
      <c r="BH21422" s="2"/>
      <c r="BQ21422" s="2"/>
    </row>
    <row r="21423" spans="6:69" x14ac:dyDescent="0.2">
      <c r="F21423" s="9"/>
      <c r="G21423" s="9"/>
      <c r="H21423" s="9"/>
      <c r="I21423" s="9"/>
      <c r="J21423" s="9"/>
      <c r="O21423" s="2"/>
      <c r="X21423" s="2"/>
      <c r="AG21423" s="2"/>
      <c r="AP21423" s="2"/>
      <c r="AY21423" s="2"/>
      <c r="BH21423" s="2"/>
      <c r="BQ21423" s="2"/>
    </row>
    <row r="21424" spans="6:69" x14ac:dyDescent="0.2">
      <c r="F21424" s="9"/>
      <c r="G21424" s="9"/>
      <c r="H21424" s="9"/>
      <c r="I21424" s="9"/>
      <c r="J21424" s="9"/>
      <c r="O21424" s="2"/>
      <c r="X21424" s="2"/>
      <c r="AG21424" s="2"/>
      <c r="AP21424" s="2"/>
      <c r="AY21424" s="2"/>
      <c r="BH21424" s="2"/>
      <c r="BQ21424" s="2"/>
    </row>
    <row r="21425" spans="6:69" x14ac:dyDescent="0.2">
      <c r="F21425" s="9"/>
      <c r="G21425" s="9"/>
      <c r="H21425" s="9"/>
      <c r="I21425" s="9"/>
      <c r="J21425" s="9"/>
      <c r="O21425" s="2"/>
      <c r="X21425" s="2"/>
      <c r="AG21425" s="2"/>
      <c r="AP21425" s="2"/>
      <c r="AY21425" s="2"/>
      <c r="BH21425" s="2"/>
      <c r="BQ21425" s="2"/>
    </row>
    <row r="21426" spans="6:69" x14ac:dyDescent="0.2">
      <c r="F21426" s="9"/>
      <c r="G21426" s="9"/>
      <c r="H21426" s="9"/>
      <c r="I21426" s="9"/>
      <c r="J21426" s="9"/>
      <c r="O21426" s="2"/>
      <c r="X21426" s="2"/>
      <c r="AG21426" s="2"/>
      <c r="AP21426" s="2"/>
      <c r="AY21426" s="2"/>
      <c r="BH21426" s="2"/>
      <c r="BQ21426" s="2"/>
    </row>
    <row r="21427" spans="6:69" x14ac:dyDescent="0.2">
      <c r="F21427" s="9"/>
      <c r="G21427" s="9"/>
      <c r="H21427" s="9"/>
      <c r="I21427" s="9"/>
      <c r="J21427" s="9"/>
      <c r="O21427" s="2"/>
      <c r="X21427" s="2"/>
      <c r="AG21427" s="2"/>
      <c r="AP21427" s="2"/>
      <c r="AY21427" s="2"/>
      <c r="BH21427" s="2"/>
      <c r="BQ21427" s="2"/>
    </row>
    <row r="21428" spans="6:69" x14ac:dyDescent="0.2">
      <c r="F21428" s="9"/>
      <c r="G21428" s="9"/>
      <c r="H21428" s="9"/>
      <c r="I21428" s="9"/>
      <c r="J21428" s="9"/>
      <c r="O21428" s="2"/>
      <c r="X21428" s="2"/>
      <c r="AG21428" s="2"/>
      <c r="AP21428" s="2"/>
      <c r="AY21428" s="2"/>
      <c r="BH21428" s="2"/>
      <c r="BQ21428" s="2"/>
    </row>
    <row r="21429" spans="6:69" x14ac:dyDescent="0.2">
      <c r="F21429" s="9"/>
      <c r="G21429" s="9"/>
      <c r="H21429" s="9"/>
      <c r="I21429" s="9"/>
      <c r="J21429" s="9"/>
      <c r="O21429" s="2"/>
      <c r="X21429" s="2"/>
      <c r="AG21429" s="2"/>
      <c r="AP21429" s="2"/>
      <c r="AY21429" s="2"/>
      <c r="BH21429" s="2"/>
      <c r="BQ21429" s="2"/>
    </row>
    <row r="21430" spans="6:69" x14ac:dyDescent="0.2">
      <c r="F21430" s="9"/>
      <c r="G21430" s="9"/>
      <c r="H21430" s="9"/>
      <c r="I21430" s="9"/>
      <c r="J21430" s="9"/>
      <c r="O21430" s="2"/>
      <c r="X21430" s="2"/>
      <c r="AG21430" s="2"/>
      <c r="AP21430" s="2"/>
      <c r="AY21430" s="2"/>
      <c r="BH21430" s="2"/>
      <c r="BQ21430" s="2"/>
    </row>
    <row r="21431" spans="6:69" x14ac:dyDescent="0.2">
      <c r="F21431" s="9"/>
      <c r="G21431" s="9"/>
      <c r="H21431" s="9"/>
      <c r="I21431" s="9"/>
      <c r="J21431" s="9"/>
      <c r="O21431" s="2"/>
      <c r="X21431" s="2"/>
      <c r="AG21431" s="2"/>
      <c r="AP21431" s="2"/>
      <c r="AY21431" s="2"/>
      <c r="BH21431" s="2"/>
      <c r="BQ21431" s="2"/>
    </row>
    <row r="21432" spans="6:69" x14ac:dyDescent="0.2">
      <c r="F21432" s="9"/>
      <c r="G21432" s="9"/>
      <c r="H21432" s="9"/>
      <c r="I21432" s="9"/>
      <c r="J21432" s="9"/>
      <c r="O21432" s="2"/>
      <c r="X21432" s="2"/>
      <c r="AG21432" s="2"/>
      <c r="AP21432" s="2"/>
      <c r="AY21432" s="2"/>
      <c r="BH21432" s="2"/>
      <c r="BQ21432" s="2"/>
    </row>
    <row r="21433" spans="6:69" x14ac:dyDescent="0.2">
      <c r="F21433" s="9"/>
      <c r="G21433" s="9"/>
      <c r="H21433" s="9"/>
      <c r="I21433" s="9"/>
      <c r="J21433" s="9"/>
      <c r="O21433" s="2"/>
      <c r="X21433" s="2"/>
      <c r="AG21433" s="2"/>
      <c r="AP21433" s="2"/>
      <c r="AY21433" s="2"/>
      <c r="BH21433" s="2"/>
      <c r="BQ21433" s="2"/>
    </row>
    <row r="21434" spans="6:69" x14ac:dyDescent="0.2">
      <c r="F21434" s="9"/>
      <c r="G21434" s="9"/>
      <c r="H21434" s="9"/>
      <c r="I21434" s="9"/>
      <c r="J21434" s="9"/>
      <c r="O21434" s="2"/>
      <c r="X21434" s="2"/>
      <c r="AG21434" s="2"/>
      <c r="AP21434" s="2"/>
      <c r="AY21434" s="2"/>
      <c r="BH21434" s="2"/>
      <c r="BQ21434" s="2"/>
    </row>
    <row r="21435" spans="6:69" x14ac:dyDescent="0.2">
      <c r="F21435" s="9"/>
      <c r="G21435" s="9"/>
      <c r="H21435" s="9"/>
      <c r="I21435" s="9"/>
      <c r="J21435" s="9"/>
      <c r="O21435" s="2"/>
      <c r="X21435" s="2"/>
      <c r="AG21435" s="2"/>
      <c r="AP21435" s="2"/>
      <c r="AY21435" s="2"/>
      <c r="BH21435" s="2"/>
      <c r="BQ21435" s="2"/>
    </row>
    <row r="21436" spans="6:69" x14ac:dyDescent="0.2">
      <c r="F21436" s="9"/>
      <c r="G21436" s="9"/>
      <c r="H21436" s="9"/>
      <c r="I21436" s="9"/>
      <c r="J21436" s="9"/>
      <c r="O21436" s="2"/>
      <c r="X21436" s="2"/>
      <c r="AG21436" s="2"/>
      <c r="AP21436" s="2"/>
      <c r="AY21436" s="2"/>
      <c r="BH21436" s="2"/>
      <c r="BQ21436" s="2"/>
    </row>
    <row r="21437" spans="6:69" x14ac:dyDescent="0.2">
      <c r="F21437" s="9"/>
      <c r="G21437" s="9"/>
      <c r="H21437" s="9"/>
      <c r="I21437" s="9"/>
      <c r="J21437" s="9"/>
      <c r="O21437" s="2"/>
      <c r="X21437" s="2"/>
      <c r="AG21437" s="2"/>
      <c r="AP21437" s="2"/>
      <c r="AY21437" s="2"/>
      <c r="BH21437" s="2"/>
      <c r="BQ21437" s="2"/>
    </row>
    <row r="21438" spans="6:69" x14ac:dyDescent="0.2">
      <c r="F21438" s="9"/>
      <c r="G21438" s="9"/>
      <c r="H21438" s="9"/>
      <c r="I21438" s="9"/>
      <c r="J21438" s="9"/>
      <c r="O21438" s="2"/>
      <c r="X21438" s="2"/>
      <c r="AG21438" s="2"/>
      <c r="AP21438" s="2"/>
      <c r="AY21438" s="2"/>
      <c r="BH21438" s="2"/>
      <c r="BQ21438" s="2"/>
    </row>
    <row r="21439" spans="6:69" x14ac:dyDescent="0.2">
      <c r="F21439" s="9"/>
      <c r="G21439" s="9"/>
      <c r="H21439" s="9"/>
      <c r="I21439" s="9"/>
      <c r="J21439" s="9"/>
      <c r="O21439" s="2"/>
      <c r="X21439" s="2"/>
      <c r="AG21439" s="2"/>
      <c r="AP21439" s="2"/>
      <c r="AY21439" s="2"/>
      <c r="BH21439" s="2"/>
      <c r="BQ21439" s="2"/>
    </row>
    <row r="21440" spans="6:69" x14ac:dyDescent="0.2">
      <c r="F21440" s="9"/>
      <c r="G21440" s="9"/>
      <c r="H21440" s="9"/>
      <c r="I21440" s="9"/>
      <c r="J21440" s="9"/>
      <c r="O21440" s="2"/>
      <c r="X21440" s="2"/>
      <c r="AG21440" s="2"/>
      <c r="AP21440" s="2"/>
      <c r="AY21440" s="2"/>
      <c r="BH21440" s="2"/>
      <c r="BQ21440" s="2"/>
    </row>
    <row r="21441" spans="6:69" x14ac:dyDescent="0.2">
      <c r="F21441" s="9"/>
      <c r="G21441" s="9"/>
      <c r="H21441" s="9"/>
      <c r="I21441" s="9"/>
      <c r="J21441" s="9"/>
      <c r="O21441" s="2"/>
      <c r="X21441" s="2"/>
      <c r="AG21441" s="2"/>
      <c r="AP21441" s="2"/>
      <c r="AY21441" s="2"/>
      <c r="BH21441" s="2"/>
      <c r="BQ21441" s="2"/>
    </row>
    <row r="21442" spans="6:69" x14ac:dyDescent="0.2">
      <c r="F21442" s="9"/>
      <c r="G21442" s="9"/>
      <c r="H21442" s="9"/>
      <c r="I21442" s="9"/>
      <c r="J21442" s="9"/>
      <c r="O21442" s="2"/>
      <c r="X21442" s="2"/>
      <c r="AG21442" s="2"/>
      <c r="AP21442" s="2"/>
      <c r="AY21442" s="2"/>
      <c r="BH21442" s="2"/>
      <c r="BQ21442" s="2"/>
    </row>
    <row r="21443" spans="6:69" x14ac:dyDescent="0.2">
      <c r="F21443" s="9"/>
      <c r="G21443" s="9"/>
      <c r="H21443" s="9"/>
      <c r="I21443" s="9"/>
      <c r="J21443" s="9"/>
      <c r="O21443" s="2"/>
      <c r="X21443" s="2"/>
      <c r="AG21443" s="2"/>
      <c r="AP21443" s="2"/>
      <c r="AY21443" s="2"/>
      <c r="BH21443" s="2"/>
      <c r="BQ21443" s="2"/>
    </row>
    <row r="21444" spans="6:69" x14ac:dyDescent="0.2">
      <c r="F21444" s="9"/>
      <c r="G21444" s="9"/>
      <c r="H21444" s="9"/>
      <c r="I21444" s="9"/>
      <c r="J21444" s="9"/>
      <c r="O21444" s="2"/>
      <c r="X21444" s="2"/>
      <c r="AG21444" s="2"/>
      <c r="AP21444" s="2"/>
      <c r="AY21444" s="2"/>
      <c r="BH21444" s="2"/>
      <c r="BQ21444" s="2"/>
    </row>
    <row r="21445" spans="6:69" x14ac:dyDescent="0.2">
      <c r="F21445" s="9"/>
      <c r="G21445" s="9"/>
      <c r="H21445" s="9"/>
      <c r="I21445" s="9"/>
      <c r="J21445" s="9"/>
      <c r="O21445" s="2"/>
      <c r="X21445" s="2"/>
      <c r="AG21445" s="2"/>
      <c r="AP21445" s="2"/>
      <c r="AY21445" s="2"/>
      <c r="BH21445" s="2"/>
      <c r="BQ21445" s="2"/>
    </row>
    <row r="21446" spans="6:69" x14ac:dyDescent="0.2">
      <c r="F21446" s="9"/>
      <c r="G21446" s="9"/>
      <c r="H21446" s="9"/>
      <c r="I21446" s="9"/>
      <c r="J21446" s="9"/>
      <c r="O21446" s="2"/>
      <c r="X21446" s="2"/>
      <c r="AG21446" s="2"/>
      <c r="AP21446" s="2"/>
      <c r="AY21446" s="2"/>
      <c r="BH21446" s="2"/>
      <c r="BQ21446" s="2"/>
    </row>
    <row r="21447" spans="6:69" x14ac:dyDescent="0.2">
      <c r="F21447" s="9"/>
      <c r="G21447" s="9"/>
      <c r="H21447" s="9"/>
      <c r="I21447" s="9"/>
      <c r="J21447" s="9"/>
      <c r="O21447" s="2"/>
      <c r="X21447" s="2"/>
      <c r="AG21447" s="2"/>
      <c r="AP21447" s="2"/>
      <c r="AY21447" s="2"/>
      <c r="BH21447" s="2"/>
      <c r="BQ21447" s="2"/>
    </row>
    <row r="21448" spans="6:69" x14ac:dyDescent="0.2">
      <c r="F21448" s="9"/>
      <c r="G21448" s="9"/>
      <c r="H21448" s="9"/>
      <c r="I21448" s="9"/>
      <c r="J21448" s="9"/>
      <c r="O21448" s="2"/>
      <c r="X21448" s="2"/>
      <c r="AG21448" s="2"/>
      <c r="AP21448" s="2"/>
      <c r="AY21448" s="2"/>
      <c r="BH21448" s="2"/>
      <c r="BQ21448" s="2"/>
    </row>
    <row r="21449" spans="6:69" x14ac:dyDescent="0.2">
      <c r="F21449" s="9"/>
      <c r="G21449" s="9"/>
      <c r="H21449" s="9"/>
      <c r="I21449" s="9"/>
      <c r="J21449" s="9"/>
      <c r="O21449" s="2"/>
      <c r="X21449" s="2"/>
      <c r="AG21449" s="2"/>
      <c r="AP21449" s="2"/>
      <c r="AY21449" s="2"/>
      <c r="BH21449" s="2"/>
      <c r="BQ21449" s="2"/>
    </row>
    <row r="21450" spans="6:69" x14ac:dyDescent="0.2">
      <c r="F21450" s="9"/>
      <c r="G21450" s="9"/>
      <c r="H21450" s="9"/>
      <c r="I21450" s="9"/>
      <c r="J21450" s="9"/>
      <c r="O21450" s="2"/>
      <c r="X21450" s="2"/>
      <c r="AG21450" s="2"/>
      <c r="AP21450" s="2"/>
      <c r="AY21450" s="2"/>
      <c r="BH21450" s="2"/>
      <c r="BQ21450" s="2"/>
    </row>
    <row r="21451" spans="6:69" x14ac:dyDescent="0.2">
      <c r="F21451" s="9"/>
      <c r="G21451" s="9"/>
      <c r="H21451" s="9"/>
      <c r="I21451" s="9"/>
      <c r="J21451" s="9"/>
      <c r="O21451" s="2"/>
      <c r="X21451" s="2"/>
      <c r="AG21451" s="2"/>
      <c r="AP21451" s="2"/>
      <c r="AY21451" s="2"/>
      <c r="BH21451" s="2"/>
      <c r="BQ21451" s="2"/>
    </row>
    <row r="21452" spans="6:69" x14ac:dyDescent="0.2">
      <c r="F21452" s="9"/>
      <c r="G21452" s="9"/>
      <c r="H21452" s="9"/>
      <c r="I21452" s="9"/>
      <c r="J21452" s="9"/>
      <c r="O21452" s="2"/>
      <c r="X21452" s="2"/>
      <c r="AG21452" s="2"/>
      <c r="AP21452" s="2"/>
      <c r="AY21452" s="2"/>
      <c r="BH21452" s="2"/>
      <c r="BQ21452" s="2"/>
    </row>
    <row r="21453" spans="6:69" x14ac:dyDescent="0.2">
      <c r="F21453" s="9"/>
      <c r="G21453" s="9"/>
      <c r="H21453" s="9"/>
      <c r="I21453" s="9"/>
      <c r="J21453" s="9"/>
      <c r="O21453" s="2"/>
      <c r="X21453" s="2"/>
      <c r="AG21453" s="2"/>
      <c r="AP21453" s="2"/>
      <c r="AY21453" s="2"/>
      <c r="BH21453" s="2"/>
      <c r="BQ21453" s="2"/>
    </row>
    <row r="21454" spans="6:69" x14ac:dyDescent="0.2">
      <c r="F21454" s="9"/>
      <c r="G21454" s="9"/>
      <c r="H21454" s="9"/>
      <c r="I21454" s="9"/>
      <c r="J21454" s="9"/>
      <c r="O21454" s="2"/>
      <c r="X21454" s="2"/>
      <c r="AG21454" s="2"/>
      <c r="AP21454" s="2"/>
      <c r="AY21454" s="2"/>
      <c r="BH21454" s="2"/>
      <c r="BQ21454" s="2"/>
    </row>
    <row r="21455" spans="6:69" x14ac:dyDescent="0.2">
      <c r="F21455" s="9"/>
      <c r="G21455" s="9"/>
      <c r="H21455" s="9"/>
      <c r="I21455" s="9"/>
      <c r="J21455" s="9"/>
      <c r="O21455" s="2"/>
      <c r="X21455" s="2"/>
      <c r="AG21455" s="2"/>
      <c r="AP21455" s="2"/>
      <c r="AY21455" s="2"/>
      <c r="BH21455" s="2"/>
      <c r="BQ21455" s="2"/>
    </row>
    <row r="21456" spans="6:69" x14ac:dyDescent="0.2">
      <c r="F21456" s="9"/>
      <c r="G21456" s="9"/>
      <c r="H21456" s="9"/>
      <c r="I21456" s="9"/>
      <c r="J21456" s="9"/>
      <c r="O21456" s="2"/>
      <c r="X21456" s="2"/>
      <c r="AG21456" s="2"/>
      <c r="AP21456" s="2"/>
      <c r="AY21456" s="2"/>
      <c r="BH21456" s="2"/>
      <c r="BQ21456" s="2"/>
    </row>
    <row r="21457" spans="6:69" x14ac:dyDescent="0.2">
      <c r="F21457" s="9"/>
      <c r="G21457" s="9"/>
      <c r="H21457" s="9"/>
      <c r="I21457" s="9"/>
      <c r="J21457" s="9"/>
      <c r="O21457" s="2"/>
      <c r="X21457" s="2"/>
      <c r="AG21457" s="2"/>
      <c r="AP21457" s="2"/>
      <c r="AY21457" s="2"/>
      <c r="BH21457" s="2"/>
      <c r="BQ21457" s="2"/>
    </row>
    <row r="21458" spans="6:69" x14ac:dyDescent="0.2">
      <c r="F21458" s="9"/>
      <c r="G21458" s="9"/>
      <c r="H21458" s="9"/>
      <c r="I21458" s="9"/>
      <c r="J21458" s="9"/>
      <c r="O21458" s="2"/>
      <c r="X21458" s="2"/>
      <c r="AG21458" s="2"/>
      <c r="AP21458" s="2"/>
      <c r="AY21458" s="2"/>
      <c r="BH21458" s="2"/>
      <c r="BQ21458" s="2"/>
    </row>
    <row r="21459" spans="6:69" x14ac:dyDescent="0.2">
      <c r="F21459" s="9"/>
      <c r="G21459" s="9"/>
      <c r="H21459" s="9"/>
      <c r="I21459" s="9"/>
      <c r="J21459" s="9"/>
      <c r="O21459" s="2"/>
      <c r="X21459" s="2"/>
      <c r="AG21459" s="2"/>
      <c r="AP21459" s="2"/>
      <c r="AY21459" s="2"/>
      <c r="BH21459" s="2"/>
      <c r="BQ21459" s="2"/>
    </row>
    <row r="21460" spans="6:69" x14ac:dyDescent="0.2">
      <c r="F21460" s="9"/>
      <c r="G21460" s="9"/>
      <c r="H21460" s="9"/>
      <c r="I21460" s="9"/>
      <c r="J21460" s="9"/>
      <c r="O21460" s="2"/>
      <c r="X21460" s="2"/>
      <c r="AG21460" s="2"/>
      <c r="AP21460" s="2"/>
      <c r="AY21460" s="2"/>
      <c r="BH21460" s="2"/>
      <c r="BQ21460" s="2"/>
    </row>
    <row r="21461" spans="6:69" x14ac:dyDescent="0.2">
      <c r="F21461" s="9"/>
      <c r="G21461" s="9"/>
      <c r="H21461" s="9"/>
      <c r="I21461" s="9"/>
      <c r="J21461" s="9"/>
      <c r="O21461" s="2"/>
      <c r="X21461" s="2"/>
      <c r="AG21461" s="2"/>
      <c r="AP21461" s="2"/>
      <c r="AY21461" s="2"/>
      <c r="BH21461" s="2"/>
      <c r="BQ21461" s="2"/>
    </row>
    <row r="21462" spans="6:69" x14ac:dyDescent="0.2">
      <c r="F21462" s="9"/>
      <c r="G21462" s="9"/>
      <c r="H21462" s="9"/>
      <c r="I21462" s="9"/>
      <c r="J21462" s="9"/>
      <c r="O21462" s="2"/>
      <c r="X21462" s="2"/>
      <c r="AG21462" s="2"/>
      <c r="AP21462" s="2"/>
      <c r="AY21462" s="2"/>
      <c r="BH21462" s="2"/>
      <c r="BQ21462" s="2"/>
    </row>
    <row r="21463" spans="6:69" x14ac:dyDescent="0.2">
      <c r="F21463" s="9"/>
      <c r="G21463" s="9"/>
      <c r="H21463" s="9"/>
      <c r="I21463" s="9"/>
      <c r="J21463" s="9"/>
      <c r="O21463" s="2"/>
      <c r="X21463" s="2"/>
      <c r="AG21463" s="2"/>
      <c r="AP21463" s="2"/>
      <c r="AY21463" s="2"/>
      <c r="BH21463" s="2"/>
      <c r="BQ21463" s="2"/>
    </row>
    <row r="21464" spans="6:69" x14ac:dyDescent="0.2">
      <c r="F21464" s="9"/>
      <c r="G21464" s="9"/>
      <c r="H21464" s="9"/>
      <c r="I21464" s="9"/>
      <c r="J21464" s="9"/>
      <c r="O21464" s="2"/>
      <c r="X21464" s="2"/>
      <c r="AG21464" s="2"/>
      <c r="AP21464" s="2"/>
      <c r="AY21464" s="2"/>
      <c r="BH21464" s="2"/>
      <c r="BQ21464" s="2"/>
    </row>
    <row r="21465" spans="6:69" x14ac:dyDescent="0.2">
      <c r="F21465" s="9"/>
      <c r="G21465" s="9"/>
      <c r="H21465" s="9"/>
      <c r="I21465" s="9"/>
      <c r="J21465" s="9"/>
      <c r="O21465" s="2"/>
      <c r="X21465" s="2"/>
      <c r="AG21465" s="2"/>
      <c r="AP21465" s="2"/>
      <c r="AY21465" s="2"/>
      <c r="BH21465" s="2"/>
      <c r="BQ21465" s="2"/>
    </row>
    <row r="21466" spans="6:69" x14ac:dyDescent="0.2">
      <c r="F21466" s="9"/>
      <c r="G21466" s="9"/>
      <c r="H21466" s="9"/>
      <c r="I21466" s="9"/>
      <c r="J21466" s="9"/>
      <c r="O21466" s="2"/>
      <c r="X21466" s="2"/>
      <c r="AG21466" s="2"/>
      <c r="AP21466" s="2"/>
      <c r="AY21466" s="2"/>
      <c r="BH21466" s="2"/>
      <c r="BQ21466" s="2"/>
    </row>
    <row r="21467" spans="6:69" x14ac:dyDescent="0.2">
      <c r="F21467" s="9"/>
      <c r="G21467" s="9"/>
      <c r="H21467" s="9"/>
      <c r="I21467" s="9"/>
      <c r="J21467" s="9"/>
      <c r="O21467" s="2"/>
      <c r="X21467" s="2"/>
      <c r="AG21467" s="2"/>
      <c r="AP21467" s="2"/>
      <c r="AY21467" s="2"/>
      <c r="BH21467" s="2"/>
      <c r="BQ21467" s="2"/>
    </row>
    <row r="21468" spans="6:69" x14ac:dyDescent="0.2">
      <c r="F21468" s="9"/>
      <c r="G21468" s="9"/>
      <c r="H21468" s="9"/>
      <c r="I21468" s="9"/>
      <c r="J21468" s="9"/>
      <c r="O21468" s="2"/>
      <c r="X21468" s="2"/>
      <c r="AG21468" s="2"/>
      <c r="AP21468" s="2"/>
      <c r="AY21468" s="2"/>
      <c r="BH21468" s="2"/>
      <c r="BQ21468" s="2"/>
    </row>
    <row r="21469" spans="6:69" x14ac:dyDescent="0.2">
      <c r="F21469" s="9"/>
      <c r="G21469" s="9"/>
      <c r="H21469" s="9"/>
      <c r="I21469" s="9"/>
      <c r="J21469" s="9"/>
      <c r="O21469" s="2"/>
      <c r="X21469" s="2"/>
      <c r="AG21469" s="2"/>
      <c r="AP21469" s="2"/>
      <c r="AY21469" s="2"/>
      <c r="BH21469" s="2"/>
      <c r="BQ21469" s="2"/>
    </row>
    <row r="21470" spans="6:69" x14ac:dyDescent="0.2">
      <c r="F21470" s="9"/>
      <c r="G21470" s="9"/>
      <c r="H21470" s="9"/>
      <c r="I21470" s="9"/>
      <c r="J21470" s="9"/>
      <c r="O21470" s="2"/>
      <c r="X21470" s="2"/>
      <c r="AG21470" s="2"/>
      <c r="AP21470" s="2"/>
      <c r="AY21470" s="2"/>
      <c r="BH21470" s="2"/>
      <c r="BQ21470" s="2"/>
    </row>
    <row r="21471" spans="6:69" x14ac:dyDescent="0.2">
      <c r="F21471" s="9"/>
      <c r="G21471" s="9"/>
      <c r="H21471" s="9"/>
      <c r="I21471" s="9"/>
      <c r="J21471" s="9"/>
      <c r="O21471" s="2"/>
      <c r="X21471" s="2"/>
      <c r="AG21471" s="2"/>
      <c r="AP21471" s="2"/>
      <c r="AY21471" s="2"/>
      <c r="BH21471" s="2"/>
      <c r="BQ21471" s="2"/>
    </row>
    <row r="21472" spans="6:69" x14ac:dyDescent="0.2">
      <c r="F21472" s="9"/>
      <c r="G21472" s="9"/>
      <c r="H21472" s="9"/>
      <c r="I21472" s="9"/>
      <c r="J21472" s="9"/>
      <c r="O21472" s="2"/>
      <c r="X21472" s="2"/>
      <c r="AG21472" s="2"/>
      <c r="AP21472" s="2"/>
      <c r="AY21472" s="2"/>
      <c r="BH21472" s="2"/>
      <c r="BQ21472" s="2"/>
    </row>
    <row r="21473" spans="6:69" x14ac:dyDescent="0.2">
      <c r="F21473" s="9"/>
      <c r="G21473" s="9"/>
      <c r="H21473" s="9"/>
      <c r="I21473" s="9"/>
      <c r="J21473" s="9"/>
      <c r="O21473" s="2"/>
      <c r="X21473" s="2"/>
      <c r="AG21473" s="2"/>
      <c r="AP21473" s="2"/>
      <c r="AY21473" s="2"/>
      <c r="BH21473" s="2"/>
      <c r="BQ21473" s="2"/>
    </row>
    <row r="21474" spans="6:69" x14ac:dyDescent="0.2">
      <c r="F21474" s="9"/>
      <c r="G21474" s="9"/>
      <c r="H21474" s="9"/>
      <c r="I21474" s="9"/>
      <c r="J21474" s="9"/>
      <c r="O21474" s="2"/>
      <c r="X21474" s="2"/>
      <c r="AG21474" s="2"/>
      <c r="AP21474" s="2"/>
      <c r="AY21474" s="2"/>
      <c r="BH21474" s="2"/>
      <c r="BQ21474" s="2"/>
    </row>
    <row r="21475" spans="6:69" x14ac:dyDescent="0.2">
      <c r="F21475" s="9"/>
      <c r="G21475" s="9"/>
      <c r="H21475" s="9"/>
      <c r="I21475" s="9"/>
      <c r="J21475" s="9"/>
      <c r="O21475" s="2"/>
      <c r="X21475" s="2"/>
      <c r="AG21475" s="2"/>
      <c r="AP21475" s="2"/>
      <c r="AY21475" s="2"/>
      <c r="BH21475" s="2"/>
      <c r="BQ21475" s="2"/>
    </row>
    <row r="21476" spans="6:69" x14ac:dyDescent="0.2">
      <c r="F21476" s="9"/>
      <c r="G21476" s="9"/>
      <c r="H21476" s="9"/>
      <c r="I21476" s="9"/>
      <c r="J21476" s="9"/>
      <c r="O21476" s="2"/>
      <c r="X21476" s="2"/>
      <c r="AG21476" s="2"/>
      <c r="AP21476" s="2"/>
      <c r="AY21476" s="2"/>
      <c r="BH21476" s="2"/>
      <c r="BQ21476" s="2"/>
    </row>
    <row r="21477" spans="6:69" x14ac:dyDescent="0.2">
      <c r="F21477" s="9"/>
      <c r="G21477" s="9"/>
      <c r="H21477" s="9"/>
      <c r="I21477" s="9"/>
      <c r="J21477" s="9"/>
      <c r="O21477" s="2"/>
      <c r="X21477" s="2"/>
      <c r="AG21477" s="2"/>
      <c r="AP21477" s="2"/>
      <c r="AY21477" s="2"/>
      <c r="BH21477" s="2"/>
      <c r="BQ21477" s="2"/>
    </row>
    <row r="21478" spans="6:69" x14ac:dyDescent="0.2">
      <c r="F21478" s="9"/>
      <c r="G21478" s="9"/>
      <c r="H21478" s="9"/>
      <c r="I21478" s="9"/>
      <c r="J21478" s="9"/>
      <c r="O21478" s="2"/>
      <c r="X21478" s="2"/>
      <c r="AG21478" s="2"/>
      <c r="AP21478" s="2"/>
      <c r="AY21478" s="2"/>
      <c r="BH21478" s="2"/>
      <c r="BQ21478" s="2"/>
    </row>
    <row r="21479" spans="6:69" x14ac:dyDescent="0.2">
      <c r="F21479" s="9"/>
      <c r="G21479" s="9"/>
      <c r="H21479" s="9"/>
      <c r="I21479" s="9"/>
      <c r="J21479" s="9"/>
      <c r="O21479" s="2"/>
      <c r="X21479" s="2"/>
      <c r="AG21479" s="2"/>
      <c r="AP21479" s="2"/>
      <c r="AY21479" s="2"/>
      <c r="BH21479" s="2"/>
      <c r="BQ21479" s="2"/>
    </row>
    <row r="21480" spans="6:69" x14ac:dyDescent="0.2">
      <c r="F21480" s="9"/>
      <c r="G21480" s="9"/>
      <c r="H21480" s="9"/>
      <c r="I21480" s="9"/>
      <c r="J21480" s="9"/>
      <c r="O21480" s="2"/>
      <c r="X21480" s="2"/>
      <c r="AG21480" s="2"/>
      <c r="AP21480" s="2"/>
      <c r="AY21480" s="2"/>
      <c r="BH21480" s="2"/>
      <c r="BQ21480" s="2"/>
    </row>
    <row r="21481" spans="6:69" x14ac:dyDescent="0.2">
      <c r="F21481" s="9"/>
      <c r="G21481" s="9"/>
      <c r="H21481" s="9"/>
      <c r="I21481" s="9"/>
      <c r="J21481" s="9"/>
      <c r="O21481" s="2"/>
      <c r="X21481" s="2"/>
      <c r="AG21481" s="2"/>
      <c r="AP21481" s="2"/>
      <c r="AY21481" s="2"/>
      <c r="BH21481" s="2"/>
      <c r="BQ21481" s="2"/>
    </row>
    <row r="21482" spans="6:69" x14ac:dyDescent="0.2">
      <c r="F21482" s="9"/>
      <c r="G21482" s="9"/>
      <c r="H21482" s="9"/>
      <c r="I21482" s="9"/>
      <c r="J21482" s="9"/>
      <c r="O21482" s="2"/>
      <c r="X21482" s="2"/>
      <c r="AG21482" s="2"/>
      <c r="AP21482" s="2"/>
      <c r="AY21482" s="2"/>
      <c r="BH21482" s="2"/>
      <c r="BQ21482" s="2"/>
    </row>
    <row r="21483" spans="6:69" x14ac:dyDescent="0.2">
      <c r="F21483" s="9"/>
      <c r="G21483" s="9"/>
      <c r="H21483" s="9"/>
      <c r="I21483" s="9"/>
      <c r="J21483" s="9"/>
      <c r="O21483" s="2"/>
      <c r="X21483" s="2"/>
      <c r="AG21483" s="2"/>
      <c r="AP21483" s="2"/>
      <c r="AY21483" s="2"/>
      <c r="BH21483" s="2"/>
      <c r="BQ21483" s="2"/>
    </row>
    <row r="21484" spans="6:69" x14ac:dyDescent="0.2">
      <c r="F21484" s="9"/>
      <c r="G21484" s="9"/>
      <c r="H21484" s="9"/>
      <c r="I21484" s="9"/>
      <c r="J21484" s="9"/>
      <c r="O21484" s="2"/>
      <c r="X21484" s="2"/>
      <c r="AG21484" s="2"/>
      <c r="AP21484" s="2"/>
      <c r="AY21484" s="2"/>
      <c r="BH21484" s="2"/>
      <c r="BQ21484" s="2"/>
    </row>
    <row r="21485" spans="6:69" x14ac:dyDescent="0.2">
      <c r="F21485" s="9"/>
      <c r="G21485" s="9"/>
      <c r="H21485" s="9"/>
      <c r="I21485" s="9"/>
      <c r="J21485" s="9"/>
      <c r="O21485" s="2"/>
      <c r="X21485" s="2"/>
      <c r="AG21485" s="2"/>
      <c r="AP21485" s="2"/>
      <c r="AY21485" s="2"/>
      <c r="BH21485" s="2"/>
      <c r="BQ21485" s="2"/>
    </row>
    <row r="21486" spans="6:69" x14ac:dyDescent="0.2">
      <c r="F21486" s="9"/>
      <c r="G21486" s="9"/>
      <c r="H21486" s="9"/>
      <c r="I21486" s="9"/>
      <c r="J21486" s="9"/>
      <c r="O21486" s="2"/>
      <c r="X21486" s="2"/>
      <c r="AG21486" s="2"/>
      <c r="AP21486" s="2"/>
      <c r="AY21486" s="2"/>
      <c r="BH21486" s="2"/>
      <c r="BQ21486" s="2"/>
    </row>
    <row r="21487" spans="6:69" x14ac:dyDescent="0.2">
      <c r="F21487" s="9"/>
      <c r="G21487" s="9"/>
      <c r="H21487" s="9"/>
      <c r="I21487" s="9"/>
      <c r="J21487" s="9"/>
      <c r="O21487" s="2"/>
      <c r="X21487" s="2"/>
      <c r="AG21487" s="2"/>
      <c r="AP21487" s="2"/>
      <c r="AY21487" s="2"/>
      <c r="BH21487" s="2"/>
      <c r="BQ21487" s="2"/>
    </row>
    <row r="21488" spans="6:69" x14ac:dyDescent="0.2">
      <c r="F21488" s="9"/>
      <c r="G21488" s="9"/>
      <c r="H21488" s="9"/>
      <c r="I21488" s="9"/>
      <c r="J21488" s="9"/>
      <c r="O21488" s="2"/>
      <c r="X21488" s="2"/>
      <c r="AG21488" s="2"/>
      <c r="AP21488" s="2"/>
      <c r="AY21488" s="2"/>
      <c r="BH21488" s="2"/>
      <c r="BQ21488" s="2"/>
    </row>
    <row r="21489" spans="6:69" x14ac:dyDescent="0.2">
      <c r="F21489" s="9"/>
      <c r="G21489" s="9"/>
      <c r="H21489" s="9"/>
      <c r="I21489" s="9"/>
      <c r="J21489" s="9"/>
      <c r="O21489" s="2"/>
      <c r="X21489" s="2"/>
      <c r="AG21489" s="2"/>
      <c r="AP21489" s="2"/>
      <c r="AY21489" s="2"/>
      <c r="BH21489" s="2"/>
      <c r="BQ21489" s="2"/>
    </row>
    <row r="21490" spans="6:69" x14ac:dyDescent="0.2">
      <c r="F21490" s="9"/>
      <c r="G21490" s="9"/>
      <c r="H21490" s="9"/>
      <c r="I21490" s="9"/>
      <c r="J21490" s="9"/>
      <c r="O21490" s="2"/>
      <c r="X21490" s="2"/>
      <c r="AG21490" s="2"/>
      <c r="AP21490" s="2"/>
      <c r="AY21490" s="2"/>
      <c r="BH21490" s="2"/>
      <c r="BQ21490" s="2"/>
    </row>
    <row r="21491" spans="6:69" x14ac:dyDescent="0.2">
      <c r="F21491" s="9"/>
      <c r="G21491" s="9"/>
      <c r="H21491" s="9"/>
      <c r="I21491" s="9"/>
      <c r="J21491" s="9"/>
      <c r="O21491" s="2"/>
      <c r="X21491" s="2"/>
      <c r="AG21491" s="2"/>
      <c r="AP21491" s="2"/>
      <c r="AY21491" s="2"/>
      <c r="BH21491" s="2"/>
      <c r="BQ21491" s="2"/>
    </row>
    <row r="21492" spans="6:69" x14ac:dyDescent="0.2">
      <c r="F21492" s="9"/>
      <c r="G21492" s="9"/>
      <c r="H21492" s="9"/>
      <c r="I21492" s="9"/>
      <c r="J21492" s="9"/>
      <c r="O21492" s="2"/>
      <c r="X21492" s="2"/>
      <c r="AG21492" s="2"/>
      <c r="AP21492" s="2"/>
      <c r="AY21492" s="2"/>
      <c r="BH21492" s="2"/>
      <c r="BQ21492" s="2"/>
    </row>
    <row r="21493" spans="6:69" x14ac:dyDescent="0.2">
      <c r="F21493" s="9"/>
      <c r="G21493" s="9"/>
      <c r="H21493" s="9"/>
      <c r="I21493" s="9"/>
      <c r="J21493" s="9"/>
      <c r="O21493" s="2"/>
      <c r="X21493" s="2"/>
      <c r="AG21493" s="2"/>
      <c r="AP21493" s="2"/>
      <c r="AY21493" s="2"/>
      <c r="BH21493" s="2"/>
      <c r="BQ21493" s="2"/>
    </row>
    <row r="21494" spans="6:69" x14ac:dyDescent="0.2">
      <c r="F21494" s="9"/>
      <c r="G21494" s="9"/>
      <c r="H21494" s="9"/>
      <c r="I21494" s="9"/>
      <c r="J21494" s="9"/>
      <c r="O21494" s="2"/>
      <c r="X21494" s="2"/>
      <c r="AG21494" s="2"/>
      <c r="AP21494" s="2"/>
      <c r="AY21494" s="2"/>
      <c r="BH21494" s="2"/>
      <c r="BQ21494" s="2"/>
    </row>
    <row r="21495" spans="6:69" x14ac:dyDescent="0.2">
      <c r="F21495" s="9"/>
      <c r="G21495" s="9"/>
      <c r="H21495" s="9"/>
      <c r="I21495" s="9"/>
      <c r="J21495" s="9"/>
      <c r="O21495" s="2"/>
      <c r="X21495" s="2"/>
      <c r="AG21495" s="2"/>
      <c r="AP21495" s="2"/>
      <c r="AY21495" s="2"/>
      <c r="BH21495" s="2"/>
      <c r="BQ21495" s="2"/>
    </row>
    <row r="21496" spans="6:69" x14ac:dyDescent="0.2">
      <c r="F21496" s="9"/>
      <c r="G21496" s="9"/>
      <c r="H21496" s="9"/>
      <c r="I21496" s="9"/>
      <c r="J21496" s="9"/>
      <c r="O21496" s="2"/>
      <c r="X21496" s="2"/>
      <c r="AG21496" s="2"/>
      <c r="AP21496" s="2"/>
      <c r="AY21496" s="2"/>
      <c r="BH21496" s="2"/>
      <c r="BQ21496" s="2"/>
    </row>
    <row r="21497" spans="6:69" x14ac:dyDescent="0.2">
      <c r="F21497" s="9"/>
      <c r="G21497" s="9"/>
      <c r="H21497" s="9"/>
      <c r="I21497" s="9"/>
      <c r="J21497" s="9"/>
      <c r="O21497" s="2"/>
      <c r="X21497" s="2"/>
      <c r="AG21497" s="2"/>
      <c r="AP21497" s="2"/>
      <c r="AY21497" s="2"/>
      <c r="BH21497" s="2"/>
      <c r="BQ21497" s="2"/>
    </row>
    <row r="21498" spans="6:69" x14ac:dyDescent="0.2">
      <c r="F21498" s="9"/>
      <c r="G21498" s="9"/>
      <c r="H21498" s="9"/>
      <c r="I21498" s="9"/>
      <c r="J21498" s="9"/>
      <c r="O21498" s="2"/>
      <c r="X21498" s="2"/>
      <c r="AG21498" s="2"/>
      <c r="AP21498" s="2"/>
      <c r="AY21498" s="2"/>
      <c r="BH21498" s="2"/>
      <c r="BQ21498" s="2"/>
    </row>
    <row r="21499" spans="6:69" x14ac:dyDescent="0.2">
      <c r="F21499" s="9"/>
      <c r="G21499" s="9"/>
      <c r="H21499" s="9"/>
      <c r="I21499" s="9"/>
      <c r="J21499" s="9"/>
      <c r="O21499" s="2"/>
      <c r="X21499" s="2"/>
      <c r="AG21499" s="2"/>
      <c r="AP21499" s="2"/>
      <c r="AY21499" s="2"/>
      <c r="BH21499" s="2"/>
      <c r="BQ21499" s="2"/>
    </row>
    <row r="21500" spans="6:69" x14ac:dyDescent="0.2">
      <c r="F21500" s="9"/>
      <c r="G21500" s="9"/>
      <c r="H21500" s="9"/>
      <c r="I21500" s="9"/>
      <c r="J21500" s="9"/>
      <c r="O21500" s="2"/>
      <c r="X21500" s="2"/>
      <c r="AG21500" s="2"/>
      <c r="AP21500" s="2"/>
      <c r="AY21500" s="2"/>
      <c r="BH21500" s="2"/>
      <c r="BQ21500" s="2"/>
    </row>
    <row r="21501" spans="6:69" x14ac:dyDescent="0.2">
      <c r="F21501" s="9"/>
      <c r="G21501" s="9"/>
      <c r="H21501" s="9"/>
      <c r="I21501" s="9"/>
      <c r="J21501" s="9"/>
      <c r="O21501" s="2"/>
      <c r="X21501" s="2"/>
      <c r="AG21501" s="2"/>
      <c r="AP21501" s="2"/>
      <c r="AY21501" s="2"/>
      <c r="BH21501" s="2"/>
      <c r="BQ21501" s="2"/>
    </row>
    <row r="21502" spans="6:69" x14ac:dyDescent="0.2">
      <c r="F21502" s="9"/>
      <c r="G21502" s="9"/>
      <c r="H21502" s="9"/>
      <c r="I21502" s="9"/>
      <c r="J21502" s="9"/>
      <c r="O21502" s="2"/>
      <c r="X21502" s="2"/>
      <c r="AG21502" s="2"/>
      <c r="AP21502" s="2"/>
      <c r="AY21502" s="2"/>
      <c r="BH21502" s="2"/>
      <c r="BQ21502" s="2"/>
    </row>
    <row r="21503" spans="6:69" x14ac:dyDescent="0.2">
      <c r="F21503" s="9"/>
      <c r="G21503" s="9"/>
      <c r="H21503" s="9"/>
      <c r="I21503" s="9"/>
      <c r="J21503" s="9"/>
      <c r="O21503" s="2"/>
      <c r="X21503" s="2"/>
      <c r="AG21503" s="2"/>
      <c r="AP21503" s="2"/>
      <c r="AY21503" s="2"/>
      <c r="BH21503" s="2"/>
      <c r="BQ21503" s="2"/>
    </row>
    <row r="21504" spans="6:69" x14ac:dyDescent="0.2">
      <c r="F21504" s="9"/>
      <c r="G21504" s="9"/>
      <c r="H21504" s="9"/>
      <c r="I21504" s="9"/>
      <c r="J21504" s="9"/>
      <c r="O21504" s="2"/>
      <c r="X21504" s="2"/>
      <c r="AG21504" s="2"/>
      <c r="AP21504" s="2"/>
      <c r="AY21504" s="2"/>
      <c r="BH21504" s="2"/>
      <c r="BQ21504" s="2"/>
    </row>
    <row r="21505" spans="6:69" x14ac:dyDescent="0.2">
      <c r="F21505" s="9"/>
      <c r="G21505" s="9"/>
      <c r="H21505" s="9"/>
      <c r="I21505" s="9"/>
      <c r="J21505" s="9"/>
      <c r="O21505" s="2"/>
      <c r="X21505" s="2"/>
      <c r="AG21505" s="2"/>
      <c r="AP21505" s="2"/>
      <c r="AY21505" s="2"/>
      <c r="BH21505" s="2"/>
      <c r="BQ21505" s="2"/>
    </row>
    <row r="21506" spans="6:69" x14ac:dyDescent="0.2">
      <c r="F21506" s="9"/>
      <c r="G21506" s="9"/>
      <c r="H21506" s="9"/>
      <c r="I21506" s="9"/>
      <c r="J21506" s="9"/>
      <c r="O21506" s="2"/>
      <c r="X21506" s="2"/>
      <c r="AG21506" s="2"/>
      <c r="AP21506" s="2"/>
      <c r="AY21506" s="2"/>
      <c r="BH21506" s="2"/>
      <c r="BQ21506" s="2"/>
    </row>
    <row r="21507" spans="6:69" x14ac:dyDescent="0.2">
      <c r="F21507" s="9"/>
      <c r="G21507" s="9"/>
      <c r="H21507" s="9"/>
      <c r="I21507" s="9"/>
      <c r="J21507" s="9"/>
      <c r="O21507" s="2"/>
      <c r="X21507" s="2"/>
      <c r="AG21507" s="2"/>
      <c r="AP21507" s="2"/>
      <c r="AY21507" s="2"/>
      <c r="BH21507" s="2"/>
      <c r="BQ21507" s="2"/>
    </row>
    <row r="21508" spans="6:69" x14ac:dyDescent="0.2">
      <c r="F21508" s="9"/>
      <c r="G21508" s="9"/>
      <c r="H21508" s="9"/>
      <c r="I21508" s="9"/>
      <c r="J21508" s="9"/>
      <c r="O21508" s="2"/>
      <c r="X21508" s="2"/>
      <c r="AG21508" s="2"/>
      <c r="AP21508" s="2"/>
      <c r="AY21508" s="2"/>
      <c r="BH21508" s="2"/>
      <c r="BQ21508" s="2"/>
    </row>
    <row r="21509" spans="6:69" x14ac:dyDescent="0.2">
      <c r="F21509" s="9"/>
      <c r="G21509" s="9"/>
      <c r="H21509" s="9"/>
      <c r="I21509" s="9"/>
      <c r="J21509" s="9"/>
      <c r="O21509" s="2"/>
      <c r="X21509" s="2"/>
      <c r="AG21509" s="2"/>
      <c r="AP21509" s="2"/>
      <c r="AY21509" s="2"/>
      <c r="BH21509" s="2"/>
      <c r="BQ21509" s="2"/>
    </row>
    <row r="21510" spans="6:69" x14ac:dyDescent="0.2">
      <c r="F21510" s="9"/>
      <c r="G21510" s="9"/>
      <c r="H21510" s="9"/>
      <c r="I21510" s="9"/>
      <c r="J21510" s="9"/>
      <c r="O21510" s="2"/>
      <c r="X21510" s="2"/>
      <c r="AG21510" s="2"/>
      <c r="AP21510" s="2"/>
      <c r="AY21510" s="2"/>
      <c r="BH21510" s="2"/>
      <c r="BQ21510" s="2"/>
    </row>
    <row r="21511" spans="6:69" x14ac:dyDescent="0.2">
      <c r="F21511" s="9"/>
      <c r="G21511" s="9"/>
      <c r="H21511" s="9"/>
      <c r="I21511" s="9"/>
      <c r="J21511" s="9"/>
      <c r="O21511" s="2"/>
      <c r="X21511" s="2"/>
      <c r="AG21511" s="2"/>
      <c r="AP21511" s="2"/>
      <c r="AY21511" s="2"/>
      <c r="BH21511" s="2"/>
      <c r="BQ21511" s="2"/>
    </row>
    <row r="21512" spans="6:69" x14ac:dyDescent="0.2">
      <c r="F21512" s="9"/>
      <c r="G21512" s="9"/>
      <c r="H21512" s="9"/>
      <c r="I21512" s="9"/>
      <c r="J21512" s="9"/>
      <c r="O21512" s="2"/>
      <c r="X21512" s="2"/>
      <c r="AG21512" s="2"/>
      <c r="AP21512" s="2"/>
      <c r="AY21512" s="2"/>
      <c r="BH21512" s="2"/>
      <c r="BQ21512" s="2"/>
    </row>
    <row r="21513" spans="6:69" x14ac:dyDescent="0.2">
      <c r="F21513" s="9"/>
      <c r="G21513" s="9"/>
      <c r="H21513" s="9"/>
      <c r="I21513" s="9"/>
      <c r="J21513" s="9"/>
      <c r="O21513" s="2"/>
      <c r="X21513" s="2"/>
      <c r="AG21513" s="2"/>
      <c r="AP21513" s="2"/>
      <c r="AY21513" s="2"/>
      <c r="BH21513" s="2"/>
      <c r="BQ21513" s="2"/>
    </row>
    <row r="21514" spans="6:69" x14ac:dyDescent="0.2">
      <c r="F21514" s="9"/>
      <c r="G21514" s="9"/>
      <c r="H21514" s="9"/>
      <c r="I21514" s="9"/>
      <c r="J21514" s="9"/>
      <c r="O21514" s="2"/>
      <c r="X21514" s="2"/>
      <c r="AG21514" s="2"/>
      <c r="AP21514" s="2"/>
      <c r="AY21514" s="2"/>
      <c r="BH21514" s="2"/>
      <c r="BQ21514" s="2"/>
    </row>
    <row r="21515" spans="6:69" x14ac:dyDescent="0.2">
      <c r="F21515" s="9"/>
      <c r="G21515" s="9"/>
      <c r="H21515" s="9"/>
      <c r="I21515" s="9"/>
      <c r="J21515" s="9"/>
      <c r="O21515" s="2"/>
      <c r="X21515" s="2"/>
      <c r="AG21515" s="2"/>
      <c r="AP21515" s="2"/>
      <c r="AY21515" s="2"/>
      <c r="BH21515" s="2"/>
      <c r="BQ21515" s="2"/>
    </row>
    <row r="21516" spans="6:69" x14ac:dyDescent="0.2">
      <c r="F21516" s="9"/>
      <c r="G21516" s="9"/>
      <c r="H21516" s="9"/>
      <c r="I21516" s="9"/>
      <c r="J21516" s="9"/>
      <c r="O21516" s="2"/>
      <c r="X21516" s="2"/>
      <c r="AG21516" s="2"/>
      <c r="AP21516" s="2"/>
      <c r="AY21516" s="2"/>
      <c r="BH21516" s="2"/>
      <c r="BQ21516" s="2"/>
    </row>
    <row r="21517" spans="6:69" x14ac:dyDescent="0.2">
      <c r="F21517" s="9"/>
      <c r="G21517" s="9"/>
      <c r="H21517" s="9"/>
      <c r="I21517" s="9"/>
      <c r="J21517" s="9"/>
      <c r="O21517" s="2"/>
      <c r="X21517" s="2"/>
      <c r="AG21517" s="2"/>
      <c r="AP21517" s="2"/>
      <c r="AY21517" s="2"/>
      <c r="BH21517" s="2"/>
      <c r="BQ21517" s="2"/>
    </row>
    <row r="21518" spans="6:69" x14ac:dyDescent="0.2">
      <c r="F21518" s="9"/>
      <c r="G21518" s="9"/>
      <c r="H21518" s="9"/>
      <c r="I21518" s="9"/>
      <c r="J21518" s="9"/>
      <c r="O21518" s="2"/>
      <c r="X21518" s="2"/>
      <c r="AG21518" s="2"/>
      <c r="AP21518" s="2"/>
      <c r="AY21518" s="2"/>
      <c r="BH21518" s="2"/>
      <c r="BQ21518" s="2"/>
    </row>
    <row r="21519" spans="6:69" x14ac:dyDescent="0.2">
      <c r="F21519" s="9"/>
      <c r="G21519" s="9"/>
      <c r="H21519" s="9"/>
      <c r="I21519" s="9"/>
      <c r="J21519" s="9"/>
      <c r="O21519" s="2"/>
      <c r="X21519" s="2"/>
      <c r="AG21519" s="2"/>
      <c r="AP21519" s="2"/>
      <c r="AY21519" s="2"/>
      <c r="BH21519" s="2"/>
      <c r="BQ21519" s="2"/>
    </row>
    <row r="21520" spans="6:69" x14ac:dyDescent="0.2">
      <c r="F21520" s="9"/>
      <c r="G21520" s="9"/>
      <c r="H21520" s="9"/>
      <c r="I21520" s="9"/>
      <c r="J21520" s="9"/>
      <c r="O21520" s="2"/>
      <c r="X21520" s="2"/>
      <c r="AG21520" s="2"/>
      <c r="AP21520" s="2"/>
      <c r="AY21520" s="2"/>
      <c r="BH21520" s="2"/>
      <c r="BQ21520" s="2"/>
    </row>
    <row r="21521" spans="6:69" x14ac:dyDescent="0.2">
      <c r="F21521" s="9"/>
      <c r="G21521" s="9"/>
      <c r="H21521" s="9"/>
      <c r="I21521" s="9"/>
      <c r="J21521" s="9"/>
      <c r="O21521" s="2"/>
      <c r="X21521" s="2"/>
      <c r="AG21521" s="2"/>
      <c r="AP21521" s="2"/>
      <c r="AY21521" s="2"/>
      <c r="BH21521" s="2"/>
      <c r="BQ21521" s="2"/>
    </row>
    <row r="21522" spans="6:69" x14ac:dyDescent="0.2">
      <c r="F21522" s="9"/>
      <c r="G21522" s="9"/>
      <c r="H21522" s="9"/>
      <c r="I21522" s="9"/>
      <c r="J21522" s="9"/>
      <c r="O21522" s="2"/>
      <c r="X21522" s="2"/>
      <c r="AG21522" s="2"/>
      <c r="AP21522" s="2"/>
      <c r="AY21522" s="2"/>
      <c r="BH21522" s="2"/>
      <c r="BQ21522" s="2"/>
    </row>
    <row r="21523" spans="6:69" x14ac:dyDescent="0.2">
      <c r="F21523" s="9"/>
      <c r="G21523" s="9"/>
      <c r="H21523" s="9"/>
      <c r="I21523" s="9"/>
      <c r="J21523" s="9"/>
      <c r="O21523" s="2"/>
      <c r="X21523" s="2"/>
      <c r="AG21523" s="2"/>
      <c r="AP21523" s="2"/>
      <c r="AY21523" s="2"/>
      <c r="BH21523" s="2"/>
      <c r="BQ21523" s="2"/>
    </row>
    <row r="21524" spans="6:69" x14ac:dyDescent="0.2">
      <c r="F21524" s="9"/>
      <c r="G21524" s="9"/>
      <c r="H21524" s="9"/>
      <c r="I21524" s="9"/>
      <c r="J21524" s="9"/>
      <c r="O21524" s="2"/>
      <c r="X21524" s="2"/>
      <c r="AG21524" s="2"/>
      <c r="AP21524" s="2"/>
      <c r="AY21524" s="2"/>
      <c r="BH21524" s="2"/>
      <c r="BQ21524" s="2"/>
    </row>
    <row r="21525" spans="6:69" x14ac:dyDescent="0.2">
      <c r="F21525" s="9"/>
      <c r="G21525" s="9"/>
      <c r="H21525" s="9"/>
      <c r="I21525" s="9"/>
      <c r="J21525" s="9"/>
      <c r="O21525" s="2"/>
      <c r="X21525" s="2"/>
      <c r="AG21525" s="2"/>
      <c r="AP21525" s="2"/>
      <c r="AY21525" s="2"/>
      <c r="BH21525" s="2"/>
      <c r="BQ21525" s="2"/>
    </row>
    <row r="21526" spans="6:69" x14ac:dyDescent="0.2">
      <c r="F21526" s="9"/>
      <c r="G21526" s="9"/>
      <c r="H21526" s="9"/>
      <c r="I21526" s="9"/>
      <c r="J21526" s="9"/>
      <c r="O21526" s="2"/>
      <c r="X21526" s="2"/>
      <c r="AG21526" s="2"/>
      <c r="AP21526" s="2"/>
      <c r="AY21526" s="2"/>
      <c r="BH21526" s="2"/>
      <c r="BQ21526" s="2"/>
    </row>
    <row r="21527" spans="6:69" x14ac:dyDescent="0.2">
      <c r="F21527" s="9"/>
      <c r="G21527" s="9"/>
      <c r="H21527" s="9"/>
      <c r="I21527" s="9"/>
      <c r="J21527" s="9"/>
      <c r="O21527" s="2"/>
      <c r="X21527" s="2"/>
      <c r="AG21527" s="2"/>
      <c r="AP21527" s="2"/>
      <c r="AY21527" s="2"/>
      <c r="BH21527" s="2"/>
      <c r="BQ21527" s="2"/>
    </row>
    <row r="21528" spans="6:69" x14ac:dyDescent="0.2">
      <c r="F21528" s="9"/>
      <c r="G21528" s="9"/>
      <c r="H21528" s="9"/>
      <c r="I21528" s="9"/>
      <c r="J21528" s="9"/>
      <c r="O21528" s="2"/>
      <c r="X21528" s="2"/>
      <c r="AG21528" s="2"/>
      <c r="AP21528" s="2"/>
      <c r="AY21528" s="2"/>
      <c r="BH21528" s="2"/>
      <c r="BQ21528" s="2"/>
    </row>
    <row r="21529" spans="6:69" x14ac:dyDescent="0.2">
      <c r="F21529" s="9"/>
      <c r="G21529" s="9"/>
      <c r="H21529" s="9"/>
      <c r="I21529" s="9"/>
      <c r="J21529" s="9"/>
      <c r="O21529" s="2"/>
      <c r="X21529" s="2"/>
      <c r="AG21529" s="2"/>
      <c r="AP21529" s="2"/>
      <c r="AY21529" s="2"/>
      <c r="BH21529" s="2"/>
      <c r="BQ21529" s="2"/>
    </row>
    <row r="21530" spans="6:69" x14ac:dyDescent="0.2">
      <c r="F21530" s="9"/>
      <c r="G21530" s="9"/>
      <c r="H21530" s="9"/>
      <c r="I21530" s="9"/>
      <c r="J21530" s="9"/>
      <c r="O21530" s="2"/>
      <c r="X21530" s="2"/>
      <c r="AG21530" s="2"/>
      <c r="AP21530" s="2"/>
      <c r="AY21530" s="2"/>
      <c r="BH21530" s="2"/>
      <c r="BQ21530" s="2"/>
    </row>
    <row r="21531" spans="6:69" x14ac:dyDescent="0.2">
      <c r="F21531" s="9"/>
      <c r="G21531" s="9"/>
      <c r="H21531" s="9"/>
      <c r="I21531" s="9"/>
      <c r="J21531" s="9"/>
      <c r="O21531" s="2"/>
      <c r="X21531" s="2"/>
      <c r="AG21531" s="2"/>
      <c r="AP21531" s="2"/>
      <c r="AY21531" s="2"/>
      <c r="BH21531" s="2"/>
      <c r="BQ21531" s="2"/>
    </row>
    <row r="21532" spans="6:69" x14ac:dyDescent="0.2">
      <c r="F21532" s="9"/>
      <c r="G21532" s="9"/>
      <c r="H21532" s="9"/>
      <c r="I21532" s="9"/>
      <c r="J21532" s="9"/>
      <c r="O21532" s="2"/>
      <c r="X21532" s="2"/>
      <c r="AG21532" s="2"/>
      <c r="AP21532" s="2"/>
      <c r="AY21532" s="2"/>
      <c r="BH21532" s="2"/>
      <c r="BQ21532" s="2"/>
    </row>
    <row r="21533" spans="6:69" x14ac:dyDescent="0.2">
      <c r="F21533" s="9"/>
      <c r="G21533" s="9"/>
      <c r="H21533" s="9"/>
      <c r="I21533" s="9"/>
      <c r="J21533" s="9"/>
      <c r="O21533" s="2"/>
      <c r="X21533" s="2"/>
      <c r="AG21533" s="2"/>
      <c r="AP21533" s="2"/>
      <c r="AY21533" s="2"/>
      <c r="BH21533" s="2"/>
      <c r="BQ21533" s="2"/>
    </row>
    <row r="21534" spans="6:69" x14ac:dyDescent="0.2">
      <c r="F21534" s="9"/>
      <c r="G21534" s="9"/>
      <c r="H21534" s="9"/>
      <c r="I21534" s="9"/>
      <c r="J21534" s="9"/>
      <c r="O21534" s="2"/>
      <c r="X21534" s="2"/>
      <c r="AG21534" s="2"/>
      <c r="AP21534" s="2"/>
      <c r="AY21534" s="2"/>
      <c r="BH21534" s="2"/>
      <c r="BQ21534" s="2"/>
    </row>
    <row r="21535" spans="6:69" x14ac:dyDescent="0.2">
      <c r="F21535" s="9"/>
      <c r="G21535" s="9"/>
      <c r="H21535" s="9"/>
      <c r="I21535" s="9"/>
      <c r="J21535" s="9"/>
      <c r="O21535" s="2"/>
      <c r="X21535" s="2"/>
      <c r="AG21535" s="2"/>
      <c r="AP21535" s="2"/>
      <c r="AY21535" s="2"/>
      <c r="BH21535" s="2"/>
      <c r="BQ21535" s="2"/>
    </row>
    <row r="21536" spans="6:69" x14ac:dyDescent="0.2">
      <c r="F21536" s="9"/>
      <c r="G21536" s="9"/>
      <c r="H21536" s="9"/>
      <c r="I21536" s="9"/>
      <c r="J21536" s="9"/>
      <c r="O21536" s="2"/>
      <c r="X21536" s="2"/>
      <c r="AG21536" s="2"/>
      <c r="AP21536" s="2"/>
      <c r="AY21536" s="2"/>
      <c r="BH21536" s="2"/>
      <c r="BQ21536" s="2"/>
    </row>
    <row r="21537" spans="6:69" x14ac:dyDescent="0.2">
      <c r="F21537" s="9"/>
      <c r="G21537" s="9"/>
      <c r="H21537" s="9"/>
      <c r="I21537" s="9"/>
      <c r="J21537" s="9"/>
      <c r="O21537" s="2"/>
      <c r="X21537" s="2"/>
      <c r="AG21537" s="2"/>
      <c r="AP21537" s="2"/>
      <c r="AY21537" s="2"/>
      <c r="BH21537" s="2"/>
      <c r="BQ21537" s="2"/>
    </row>
    <row r="21538" spans="6:69" x14ac:dyDescent="0.2">
      <c r="F21538" s="9"/>
      <c r="G21538" s="9"/>
      <c r="H21538" s="9"/>
      <c r="I21538" s="9"/>
      <c r="J21538" s="9"/>
      <c r="O21538" s="2"/>
      <c r="X21538" s="2"/>
      <c r="AG21538" s="2"/>
      <c r="AP21538" s="2"/>
      <c r="AY21538" s="2"/>
      <c r="BH21538" s="2"/>
      <c r="BQ21538" s="2"/>
    </row>
    <row r="21539" spans="6:69" x14ac:dyDescent="0.2">
      <c r="F21539" s="9"/>
      <c r="G21539" s="9"/>
      <c r="H21539" s="9"/>
      <c r="I21539" s="9"/>
      <c r="J21539" s="9"/>
      <c r="O21539" s="2"/>
      <c r="X21539" s="2"/>
      <c r="AG21539" s="2"/>
      <c r="AP21539" s="2"/>
      <c r="AY21539" s="2"/>
      <c r="BH21539" s="2"/>
      <c r="BQ21539" s="2"/>
    </row>
    <row r="21540" spans="6:69" x14ac:dyDescent="0.2">
      <c r="F21540" s="9"/>
      <c r="G21540" s="9"/>
      <c r="H21540" s="9"/>
      <c r="I21540" s="9"/>
      <c r="J21540" s="9"/>
      <c r="O21540" s="2"/>
      <c r="X21540" s="2"/>
      <c r="AG21540" s="2"/>
      <c r="AP21540" s="2"/>
      <c r="AY21540" s="2"/>
      <c r="BH21540" s="2"/>
      <c r="BQ21540" s="2"/>
    </row>
    <row r="21541" spans="6:69" x14ac:dyDescent="0.2">
      <c r="F21541" s="9"/>
      <c r="G21541" s="9"/>
      <c r="H21541" s="9"/>
      <c r="I21541" s="9"/>
      <c r="J21541" s="9"/>
      <c r="O21541" s="2"/>
      <c r="X21541" s="2"/>
      <c r="AG21541" s="2"/>
      <c r="AP21541" s="2"/>
      <c r="AY21541" s="2"/>
      <c r="BH21541" s="2"/>
      <c r="BQ21541" s="2"/>
    </row>
    <row r="21542" spans="6:69" x14ac:dyDescent="0.2">
      <c r="F21542" s="9"/>
      <c r="G21542" s="9"/>
      <c r="H21542" s="9"/>
      <c r="I21542" s="9"/>
      <c r="J21542" s="9"/>
      <c r="O21542" s="2"/>
      <c r="X21542" s="2"/>
      <c r="AG21542" s="2"/>
      <c r="AP21542" s="2"/>
      <c r="AY21542" s="2"/>
      <c r="BH21542" s="2"/>
      <c r="BQ21542" s="2"/>
    </row>
    <row r="21543" spans="6:69" x14ac:dyDescent="0.2">
      <c r="F21543" s="9"/>
      <c r="G21543" s="9"/>
      <c r="H21543" s="9"/>
      <c r="I21543" s="9"/>
      <c r="J21543" s="9"/>
      <c r="O21543" s="2"/>
      <c r="X21543" s="2"/>
      <c r="AG21543" s="2"/>
      <c r="AP21543" s="2"/>
      <c r="AY21543" s="2"/>
      <c r="BH21543" s="2"/>
      <c r="BQ21543" s="2"/>
    </row>
    <row r="21544" spans="6:69" x14ac:dyDescent="0.2">
      <c r="F21544" s="9"/>
      <c r="G21544" s="9"/>
      <c r="H21544" s="9"/>
      <c r="I21544" s="9"/>
      <c r="J21544" s="9"/>
      <c r="O21544" s="2"/>
      <c r="X21544" s="2"/>
      <c r="AG21544" s="2"/>
      <c r="AP21544" s="2"/>
      <c r="AY21544" s="2"/>
      <c r="BH21544" s="2"/>
      <c r="BQ21544" s="2"/>
    </row>
    <row r="21545" spans="6:69" x14ac:dyDescent="0.2">
      <c r="F21545" s="9"/>
      <c r="G21545" s="9"/>
      <c r="H21545" s="9"/>
      <c r="I21545" s="9"/>
      <c r="J21545" s="9"/>
      <c r="O21545" s="2"/>
      <c r="X21545" s="2"/>
      <c r="AG21545" s="2"/>
      <c r="AP21545" s="2"/>
      <c r="AY21545" s="2"/>
      <c r="BH21545" s="2"/>
      <c r="BQ21545" s="2"/>
    </row>
    <row r="21546" spans="6:69" x14ac:dyDescent="0.2">
      <c r="F21546" s="9"/>
      <c r="G21546" s="9"/>
      <c r="H21546" s="9"/>
      <c r="I21546" s="9"/>
      <c r="J21546" s="9"/>
      <c r="O21546" s="2"/>
      <c r="X21546" s="2"/>
      <c r="AG21546" s="2"/>
      <c r="AP21546" s="2"/>
      <c r="AY21546" s="2"/>
      <c r="BH21546" s="2"/>
      <c r="BQ21546" s="2"/>
    </row>
    <row r="21547" spans="6:69" x14ac:dyDescent="0.2">
      <c r="F21547" s="9"/>
      <c r="G21547" s="9"/>
      <c r="H21547" s="9"/>
      <c r="I21547" s="9"/>
      <c r="J21547" s="9"/>
      <c r="O21547" s="2"/>
      <c r="X21547" s="2"/>
      <c r="AG21547" s="2"/>
      <c r="AP21547" s="2"/>
      <c r="AY21547" s="2"/>
      <c r="BH21547" s="2"/>
      <c r="BQ21547" s="2"/>
    </row>
    <row r="21548" spans="6:69" x14ac:dyDescent="0.2">
      <c r="F21548" s="9"/>
      <c r="G21548" s="9"/>
      <c r="H21548" s="9"/>
      <c r="I21548" s="9"/>
      <c r="J21548" s="9"/>
      <c r="O21548" s="2"/>
      <c r="X21548" s="2"/>
      <c r="AG21548" s="2"/>
      <c r="AP21548" s="2"/>
      <c r="AY21548" s="2"/>
      <c r="BH21548" s="2"/>
      <c r="BQ21548" s="2"/>
    </row>
    <row r="21549" spans="6:69" x14ac:dyDescent="0.2">
      <c r="F21549" s="9"/>
      <c r="G21549" s="9"/>
      <c r="H21549" s="9"/>
      <c r="I21549" s="9"/>
      <c r="J21549" s="9"/>
      <c r="O21549" s="2"/>
      <c r="X21549" s="2"/>
      <c r="AG21549" s="2"/>
      <c r="AP21549" s="2"/>
      <c r="AY21549" s="2"/>
      <c r="BH21549" s="2"/>
      <c r="BQ21549" s="2"/>
    </row>
    <row r="21550" spans="6:69" x14ac:dyDescent="0.2">
      <c r="F21550" s="9"/>
      <c r="G21550" s="9"/>
      <c r="H21550" s="9"/>
      <c r="I21550" s="9"/>
      <c r="J21550" s="9"/>
      <c r="O21550" s="2"/>
      <c r="X21550" s="2"/>
      <c r="AG21550" s="2"/>
      <c r="AP21550" s="2"/>
      <c r="AY21550" s="2"/>
      <c r="BH21550" s="2"/>
      <c r="BQ21550" s="2"/>
    </row>
    <row r="21551" spans="6:69" x14ac:dyDescent="0.2">
      <c r="F21551" s="9"/>
      <c r="G21551" s="9"/>
      <c r="H21551" s="9"/>
      <c r="I21551" s="9"/>
      <c r="J21551" s="9"/>
      <c r="O21551" s="2"/>
      <c r="X21551" s="2"/>
      <c r="AG21551" s="2"/>
      <c r="AP21551" s="2"/>
      <c r="AY21551" s="2"/>
      <c r="BH21551" s="2"/>
      <c r="BQ21551" s="2"/>
    </row>
    <row r="21552" spans="6:69" x14ac:dyDescent="0.2">
      <c r="F21552" s="9"/>
      <c r="G21552" s="9"/>
      <c r="H21552" s="9"/>
      <c r="I21552" s="9"/>
      <c r="J21552" s="9"/>
      <c r="O21552" s="2"/>
      <c r="X21552" s="2"/>
      <c r="AG21552" s="2"/>
      <c r="AP21552" s="2"/>
      <c r="AY21552" s="2"/>
      <c r="BH21552" s="2"/>
      <c r="BQ21552" s="2"/>
    </row>
    <row r="21553" spans="6:69" x14ac:dyDescent="0.2">
      <c r="F21553" s="9"/>
      <c r="G21553" s="9"/>
      <c r="H21553" s="9"/>
      <c r="I21553" s="9"/>
      <c r="J21553" s="9"/>
      <c r="O21553" s="2"/>
      <c r="X21553" s="2"/>
      <c r="AG21553" s="2"/>
      <c r="AP21553" s="2"/>
      <c r="AY21553" s="2"/>
      <c r="BH21553" s="2"/>
      <c r="BQ21553" s="2"/>
    </row>
    <row r="21554" spans="6:69" x14ac:dyDescent="0.2">
      <c r="F21554" s="9"/>
      <c r="G21554" s="9"/>
      <c r="H21554" s="9"/>
      <c r="I21554" s="9"/>
      <c r="J21554" s="9"/>
      <c r="O21554" s="2"/>
      <c r="X21554" s="2"/>
      <c r="AG21554" s="2"/>
      <c r="AP21554" s="2"/>
      <c r="AY21554" s="2"/>
      <c r="BH21554" s="2"/>
      <c r="BQ21554" s="2"/>
    </row>
    <row r="21555" spans="6:69" x14ac:dyDescent="0.2">
      <c r="F21555" s="9"/>
      <c r="G21555" s="9"/>
      <c r="H21555" s="9"/>
      <c r="I21555" s="9"/>
      <c r="J21555" s="9"/>
      <c r="O21555" s="2"/>
      <c r="X21555" s="2"/>
      <c r="AG21555" s="2"/>
      <c r="AP21555" s="2"/>
      <c r="AY21555" s="2"/>
      <c r="BH21555" s="2"/>
      <c r="BQ21555" s="2"/>
    </row>
    <row r="21556" spans="6:69" x14ac:dyDescent="0.2">
      <c r="F21556" s="9"/>
      <c r="G21556" s="9"/>
      <c r="H21556" s="9"/>
      <c r="I21556" s="9"/>
      <c r="J21556" s="9"/>
      <c r="O21556" s="2"/>
      <c r="X21556" s="2"/>
      <c r="AG21556" s="2"/>
      <c r="AP21556" s="2"/>
      <c r="AY21556" s="2"/>
      <c r="BH21556" s="2"/>
      <c r="BQ21556" s="2"/>
    </row>
    <row r="21557" spans="6:69" x14ac:dyDescent="0.2">
      <c r="F21557" s="9"/>
      <c r="G21557" s="9"/>
      <c r="H21557" s="9"/>
      <c r="I21557" s="9"/>
      <c r="J21557" s="9"/>
      <c r="O21557" s="2"/>
      <c r="X21557" s="2"/>
      <c r="AG21557" s="2"/>
      <c r="AP21557" s="2"/>
      <c r="AY21557" s="2"/>
      <c r="BH21557" s="2"/>
      <c r="BQ21557" s="2"/>
    </row>
    <row r="21558" spans="6:69" x14ac:dyDescent="0.2">
      <c r="F21558" s="9"/>
      <c r="G21558" s="9"/>
      <c r="H21558" s="9"/>
      <c r="I21558" s="9"/>
      <c r="J21558" s="9"/>
      <c r="O21558" s="2"/>
      <c r="X21558" s="2"/>
      <c r="AG21558" s="2"/>
      <c r="AP21558" s="2"/>
      <c r="AY21558" s="2"/>
      <c r="BH21558" s="2"/>
      <c r="BQ21558" s="2"/>
    </row>
    <row r="21559" spans="6:69" x14ac:dyDescent="0.2">
      <c r="F21559" s="9"/>
      <c r="G21559" s="9"/>
      <c r="H21559" s="9"/>
      <c r="I21559" s="9"/>
      <c r="J21559" s="9"/>
      <c r="O21559" s="2"/>
      <c r="X21559" s="2"/>
      <c r="AG21559" s="2"/>
      <c r="AP21559" s="2"/>
      <c r="AY21559" s="2"/>
      <c r="BH21559" s="2"/>
      <c r="BQ21559" s="2"/>
    </row>
    <row r="21560" spans="6:69" x14ac:dyDescent="0.2">
      <c r="F21560" s="9"/>
      <c r="G21560" s="9"/>
      <c r="H21560" s="9"/>
      <c r="I21560" s="9"/>
      <c r="J21560" s="9"/>
      <c r="O21560" s="2"/>
      <c r="X21560" s="2"/>
      <c r="AG21560" s="2"/>
      <c r="AP21560" s="2"/>
      <c r="AY21560" s="2"/>
      <c r="BH21560" s="2"/>
      <c r="BQ21560" s="2"/>
    </row>
    <row r="21561" spans="6:69" x14ac:dyDescent="0.2">
      <c r="F21561" s="9"/>
      <c r="G21561" s="9"/>
      <c r="H21561" s="9"/>
      <c r="I21561" s="9"/>
      <c r="J21561" s="9"/>
      <c r="O21561" s="2"/>
      <c r="X21561" s="2"/>
      <c r="AG21561" s="2"/>
      <c r="AP21561" s="2"/>
      <c r="AY21561" s="2"/>
      <c r="BH21561" s="2"/>
      <c r="BQ21561" s="2"/>
    </row>
    <row r="21562" spans="6:69" x14ac:dyDescent="0.2">
      <c r="F21562" s="9"/>
      <c r="G21562" s="9"/>
      <c r="H21562" s="9"/>
      <c r="I21562" s="9"/>
      <c r="J21562" s="9"/>
      <c r="O21562" s="2"/>
      <c r="X21562" s="2"/>
      <c r="AG21562" s="2"/>
      <c r="AP21562" s="2"/>
      <c r="AY21562" s="2"/>
      <c r="BH21562" s="2"/>
      <c r="BQ21562" s="2"/>
    </row>
    <row r="21563" spans="6:69" x14ac:dyDescent="0.2">
      <c r="F21563" s="9"/>
      <c r="G21563" s="9"/>
      <c r="H21563" s="9"/>
      <c r="I21563" s="9"/>
      <c r="J21563" s="9"/>
      <c r="O21563" s="2"/>
      <c r="X21563" s="2"/>
      <c r="AG21563" s="2"/>
      <c r="AP21563" s="2"/>
      <c r="AY21563" s="2"/>
      <c r="BH21563" s="2"/>
      <c r="BQ21563" s="2"/>
    </row>
    <row r="21564" spans="6:69" x14ac:dyDescent="0.2">
      <c r="F21564" s="9"/>
      <c r="G21564" s="9"/>
      <c r="H21564" s="9"/>
      <c r="I21564" s="9"/>
      <c r="J21564" s="9"/>
      <c r="O21564" s="2"/>
      <c r="X21564" s="2"/>
      <c r="AG21564" s="2"/>
      <c r="AP21564" s="2"/>
      <c r="AY21564" s="2"/>
      <c r="BH21564" s="2"/>
      <c r="BQ21564" s="2"/>
    </row>
    <row r="21565" spans="6:69" x14ac:dyDescent="0.2">
      <c r="F21565" s="9"/>
      <c r="G21565" s="9"/>
      <c r="H21565" s="9"/>
      <c r="I21565" s="9"/>
      <c r="J21565" s="9"/>
      <c r="O21565" s="2"/>
      <c r="X21565" s="2"/>
      <c r="AG21565" s="2"/>
      <c r="AP21565" s="2"/>
      <c r="AY21565" s="2"/>
      <c r="BH21565" s="2"/>
      <c r="BQ21565" s="2"/>
    </row>
    <row r="21566" spans="6:69" x14ac:dyDescent="0.2">
      <c r="F21566" s="9"/>
      <c r="G21566" s="9"/>
      <c r="H21566" s="9"/>
      <c r="I21566" s="9"/>
      <c r="J21566" s="9"/>
      <c r="O21566" s="2"/>
      <c r="X21566" s="2"/>
      <c r="AG21566" s="2"/>
      <c r="AP21566" s="2"/>
      <c r="AY21566" s="2"/>
      <c r="BH21566" s="2"/>
      <c r="BQ21566" s="2"/>
    </row>
    <row r="21567" spans="6:69" x14ac:dyDescent="0.2">
      <c r="F21567" s="9"/>
      <c r="G21567" s="9"/>
      <c r="H21567" s="9"/>
      <c r="I21567" s="9"/>
      <c r="J21567" s="9"/>
      <c r="O21567" s="2"/>
      <c r="X21567" s="2"/>
      <c r="AG21567" s="2"/>
      <c r="AP21567" s="2"/>
      <c r="AY21567" s="2"/>
      <c r="BH21567" s="2"/>
      <c r="BQ21567" s="2"/>
    </row>
    <row r="21568" spans="6:69" x14ac:dyDescent="0.2">
      <c r="F21568" s="9"/>
      <c r="G21568" s="9"/>
      <c r="H21568" s="9"/>
      <c r="I21568" s="9"/>
      <c r="J21568" s="9"/>
      <c r="O21568" s="2"/>
      <c r="X21568" s="2"/>
      <c r="AG21568" s="2"/>
      <c r="AP21568" s="2"/>
      <c r="AY21568" s="2"/>
      <c r="BH21568" s="2"/>
      <c r="BQ21568" s="2"/>
    </row>
    <row r="21569" spans="6:69" x14ac:dyDescent="0.2">
      <c r="F21569" s="9"/>
      <c r="G21569" s="9"/>
      <c r="H21569" s="9"/>
      <c r="I21569" s="9"/>
      <c r="J21569" s="9"/>
      <c r="O21569" s="2"/>
      <c r="X21569" s="2"/>
      <c r="AG21569" s="2"/>
      <c r="AP21569" s="2"/>
      <c r="AY21569" s="2"/>
      <c r="BH21569" s="2"/>
      <c r="BQ21569" s="2"/>
    </row>
    <row r="21570" spans="6:69" x14ac:dyDescent="0.2">
      <c r="F21570" s="9"/>
      <c r="G21570" s="9"/>
      <c r="H21570" s="9"/>
      <c r="I21570" s="9"/>
      <c r="J21570" s="9"/>
      <c r="O21570" s="2"/>
      <c r="X21570" s="2"/>
      <c r="AG21570" s="2"/>
      <c r="AP21570" s="2"/>
      <c r="AY21570" s="2"/>
      <c r="BH21570" s="2"/>
      <c r="BQ21570" s="2"/>
    </row>
    <row r="21571" spans="6:69" x14ac:dyDescent="0.2">
      <c r="F21571" s="9"/>
      <c r="G21571" s="9"/>
      <c r="H21571" s="9"/>
      <c r="I21571" s="9"/>
      <c r="J21571" s="9"/>
      <c r="O21571" s="2"/>
      <c r="X21571" s="2"/>
      <c r="AG21571" s="2"/>
      <c r="AP21571" s="2"/>
      <c r="AY21571" s="2"/>
      <c r="BH21571" s="2"/>
      <c r="BQ21571" s="2"/>
    </row>
    <row r="21572" spans="6:69" x14ac:dyDescent="0.2">
      <c r="F21572" s="9"/>
      <c r="G21572" s="9"/>
      <c r="H21572" s="9"/>
      <c r="I21572" s="9"/>
      <c r="J21572" s="9"/>
      <c r="O21572" s="2"/>
      <c r="X21572" s="2"/>
      <c r="AG21572" s="2"/>
      <c r="AP21572" s="2"/>
      <c r="AY21572" s="2"/>
      <c r="BH21572" s="2"/>
      <c r="BQ21572" s="2"/>
    </row>
    <row r="21573" spans="6:69" x14ac:dyDescent="0.2">
      <c r="F21573" s="9"/>
      <c r="G21573" s="9"/>
      <c r="H21573" s="9"/>
      <c r="I21573" s="9"/>
      <c r="J21573" s="9"/>
      <c r="O21573" s="2"/>
      <c r="X21573" s="2"/>
      <c r="AG21573" s="2"/>
      <c r="AP21573" s="2"/>
      <c r="AY21573" s="2"/>
      <c r="BH21573" s="2"/>
      <c r="BQ21573" s="2"/>
    </row>
    <row r="21574" spans="6:69" x14ac:dyDescent="0.2">
      <c r="F21574" s="9"/>
      <c r="G21574" s="9"/>
      <c r="H21574" s="9"/>
      <c r="I21574" s="9"/>
      <c r="J21574" s="9"/>
      <c r="O21574" s="2"/>
      <c r="X21574" s="2"/>
      <c r="AG21574" s="2"/>
      <c r="AP21574" s="2"/>
      <c r="AY21574" s="2"/>
      <c r="BH21574" s="2"/>
      <c r="BQ21574" s="2"/>
    </row>
    <row r="21575" spans="6:69" x14ac:dyDescent="0.2">
      <c r="F21575" s="9"/>
      <c r="G21575" s="9"/>
      <c r="H21575" s="9"/>
      <c r="I21575" s="9"/>
      <c r="J21575" s="9"/>
      <c r="O21575" s="2"/>
      <c r="X21575" s="2"/>
      <c r="AG21575" s="2"/>
      <c r="AP21575" s="2"/>
      <c r="AY21575" s="2"/>
      <c r="BH21575" s="2"/>
      <c r="BQ21575" s="2"/>
    </row>
    <row r="21576" spans="6:69" x14ac:dyDescent="0.2">
      <c r="F21576" s="9"/>
      <c r="G21576" s="9"/>
      <c r="H21576" s="9"/>
      <c r="I21576" s="9"/>
      <c r="J21576" s="9"/>
      <c r="O21576" s="2"/>
      <c r="X21576" s="2"/>
      <c r="AG21576" s="2"/>
      <c r="AP21576" s="2"/>
      <c r="AY21576" s="2"/>
      <c r="BH21576" s="2"/>
      <c r="BQ21576" s="2"/>
    </row>
    <row r="21577" spans="6:69" x14ac:dyDescent="0.2">
      <c r="F21577" s="9"/>
      <c r="G21577" s="9"/>
      <c r="H21577" s="9"/>
      <c r="I21577" s="9"/>
      <c r="J21577" s="9"/>
      <c r="O21577" s="2"/>
      <c r="X21577" s="2"/>
      <c r="AG21577" s="2"/>
      <c r="AP21577" s="2"/>
      <c r="AY21577" s="2"/>
      <c r="BH21577" s="2"/>
      <c r="BQ21577" s="2"/>
    </row>
    <row r="21578" spans="6:69" x14ac:dyDescent="0.2">
      <c r="F21578" s="9"/>
      <c r="G21578" s="9"/>
      <c r="H21578" s="9"/>
      <c r="I21578" s="9"/>
      <c r="J21578" s="9"/>
      <c r="O21578" s="2"/>
      <c r="X21578" s="2"/>
      <c r="AG21578" s="2"/>
      <c r="AP21578" s="2"/>
      <c r="AY21578" s="2"/>
      <c r="BH21578" s="2"/>
      <c r="BQ21578" s="2"/>
    </row>
    <row r="21579" spans="6:69" x14ac:dyDescent="0.2">
      <c r="F21579" s="9"/>
      <c r="G21579" s="9"/>
      <c r="H21579" s="9"/>
      <c r="I21579" s="9"/>
      <c r="J21579" s="9"/>
      <c r="O21579" s="2"/>
      <c r="X21579" s="2"/>
      <c r="AG21579" s="2"/>
      <c r="AP21579" s="2"/>
      <c r="AY21579" s="2"/>
      <c r="BH21579" s="2"/>
      <c r="BQ21579" s="2"/>
    </row>
    <row r="21580" spans="6:69" x14ac:dyDescent="0.2">
      <c r="F21580" s="9"/>
      <c r="G21580" s="9"/>
      <c r="H21580" s="9"/>
      <c r="I21580" s="9"/>
      <c r="J21580" s="9"/>
      <c r="O21580" s="2"/>
      <c r="X21580" s="2"/>
      <c r="AG21580" s="2"/>
      <c r="AP21580" s="2"/>
      <c r="AY21580" s="2"/>
      <c r="BH21580" s="2"/>
      <c r="BQ21580" s="2"/>
    </row>
    <row r="21581" spans="6:69" x14ac:dyDescent="0.2">
      <c r="F21581" s="9"/>
      <c r="G21581" s="9"/>
      <c r="H21581" s="9"/>
      <c r="I21581" s="9"/>
      <c r="J21581" s="9"/>
      <c r="O21581" s="2"/>
      <c r="X21581" s="2"/>
      <c r="AG21581" s="2"/>
      <c r="AP21581" s="2"/>
      <c r="AY21581" s="2"/>
      <c r="BH21581" s="2"/>
      <c r="BQ21581" s="2"/>
    </row>
    <row r="21582" spans="6:69" x14ac:dyDescent="0.2">
      <c r="F21582" s="9"/>
      <c r="G21582" s="9"/>
      <c r="H21582" s="9"/>
      <c r="I21582" s="9"/>
      <c r="J21582" s="9"/>
      <c r="O21582" s="2"/>
      <c r="X21582" s="2"/>
      <c r="AG21582" s="2"/>
      <c r="AP21582" s="2"/>
      <c r="AY21582" s="2"/>
      <c r="BH21582" s="2"/>
      <c r="BQ21582" s="2"/>
    </row>
    <row r="21583" spans="6:69" x14ac:dyDescent="0.2">
      <c r="F21583" s="9"/>
      <c r="G21583" s="9"/>
      <c r="H21583" s="9"/>
      <c r="I21583" s="9"/>
      <c r="J21583" s="9"/>
      <c r="O21583" s="2"/>
      <c r="X21583" s="2"/>
      <c r="AG21583" s="2"/>
      <c r="AP21583" s="2"/>
      <c r="AY21583" s="2"/>
      <c r="BH21583" s="2"/>
      <c r="BQ21583" s="2"/>
    </row>
    <row r="21584" spans="6:69" x14ac:dyDescent="0.2">
      <c r="F21584" s="9"/>
      <c r="G21584" s="9"/>
      <c r="H21584" s="9"/>
      <c r="I21584" s="9"/>
      <c r="J21584" s="9"/>
      <c r="O21584" s="2"/>
      <c r="X21584" s="2"/>
      <c r="AG21584" s="2"/>
      <c r="AP21584" s="2"/>
      <c r="AY21584" s="2"/>
      <c r="BH21584" s="2"/>
      <c r="BQ21584" s="2"/>
    </row>
    <row r="21585" spans="6:69" x14ac:dyDescent="0.2">
      <c r="F21585" s="9"/>
      <c r="G21585" s="9"/>
      <c r="H21585" s="9"/>
      <c r="I21585" s="9"/>
      <c r="J21585" s="9"/>
      <c r="O21585" s="2"/>
      <c r="X21585" s="2"/>
      <c r="AG21585" s="2"/>
      <c r="AP21585" s="2"/>
      <c r="AY21585" s="2"/>
      <c r="BH21585" s="2"/>
      <c r="BQ21585" s="2"/>
    </row>
    <row r="21586" spans="6:69" x14ac:dyDescent="0.2">
      <c r="F21586" s="9"/>
      <c r="G21586" s="9"/>
      <c r="H21586" s="9"/>
      <c r="I21586" s="9"/>
      <c r="J21586" s="9"/>
      <c r="O21586" s="2"/>
      <c r="X21586" s="2"/>
      <c r="AG21586" s="2"/>
      <c r="AP21586" s="2"/>
      <c r="AY21586" s="2"/>
      <c r="BH21586" s="2"/>
      <c r="BQ21586" s="2"/>
    </row>
    <row r="21587" spans="6:69" x14ac:dyDescent="0.2">
      <c r="F21587" s="9"/>
      <c r="G21587" s="9"/>
      <c r="H21587" s="9"/>
      <c r="I21587" s="9"/>
      <c r="J21587" s="9"/>
      <c r="O21587" s="2"/>
      <c r="X21587" s="2"/>
      <c r="AG21587" s="2"/>
      <c r="AP21587" s="2"/>
      <c r="AY21587" s="2"/>
      <c r="BH21587" s="2"/>
      <c r="BQ21587" s="2"/>
    </row>
    <row r="21588" spans="6:69" x14ac:dyDescent="0.2">
      <c r="F21588" s="9"/>
      <c r="G21588" s="9"/>
      <c r="H21588" s="9"/>
      <c r="I21588" s="9"/>
      <c r="J21588" s="9"/>
      <c r="O21588" s="2"/>
      <c r="X21588" s="2"/>
      <c r="AG21588" s="2"/>
      <c r="AP21588" s="2"/>
      <c r="AY21588" s="2"/>
      <c r="BH21588" s="2"/>
      <c r="BQ21588" s="2"/>
    </row>
    <row r="21589" spans="6:69" x14ac:dyDescent="0.2">
      <c r="F21589" s="9"/>
      <c r="G21589" s="9"/>
      <c r="H21589" s="9"/>
      <c r="I21589" s="9"/>
      <c r="J21589" s="9"/>
      <c r="O21589" s="2"/>
      <c r="X21589" s="2"/>
      <c r="AG21589" s="2"/>
      <c r="AP21589" s="2"/>
      <c r="AY21589" s="2"/>
      <c r="BH21589" s="2"/>
      <c r="BQ21589" s="2"/>
    </row>
    <row r="21590" spans="6:69" x14ac:dyDescent="0.2">
      <c r="F21590" s="9"/>
      <c r="G21590" s="9"/>
      <c r="H21590" s="9"/>
      <c r="I21590" s="9"/>
      <c r="J21590" s="9"/>
      <c r="O21590" s="2"/>
      <c r="X21590" s="2"/>
      <c r="AG21590" s="2"/>
      <c r="AP21590" s="2"/>
      <c r="AY21590" s="2"/>
      <c r="BH21590" s="2"/>
      <c r="BQ21590" s="2"/>
    </row>
    <row r="21591" spans="6:69" x14ac:dyDescent="0.2">
      <c r="F21591" s="9"/>
      <c r="G21591" s="9"/>
      <c r="H21591" s="9"/>
      <c r="I21591" s="9"/>
      <c r="J21591" s="9"/>
      <c r="O21591" s="2"/>
      <c r="X21591" s="2"/>
      <c r="AG21591" s="2"/>
      <c r="AP21591" s="2"/>
      <c r="AY21591" s="2"/>
      <c r="BH21591" s="2"/>
      <c r="BQ21591" s="2"/>
    </row>
    <row r="21592" spans="6:69" x14ac:dyDescent="0.2">
      <c r="F21592" s="9"/>
      <c r="G21592" s="9"/>
      <c r="H21592" s="9"/>
      <c r="I21592" s="9"/>
      <c r="J21592" s="9"/>
      <c r="O21592" s="2"/>
      <c r="X21592" s="2"/>
      <c r="AG21592" s="2"/>
      <c r="AP21592" s="2"/>
      <c r="AY21592" s="2"/>
      <c r="BH21592" s="2"/>
      <c r="BQ21592" s="2"/>
    </row>
    <row r="21593" spans="6:69" x14ac:dyDescent="0.2">
      <c r="F21593" s="9"/>
      <c r="G21593" s="9"/>
      <c r="H21593" s="9"/>
      <c r="I21593" s="9"/>
      <c r="J21593" s="9"/>
      <c r="O21593" s="2"/>
      <c r="X21593" s="2"/>
      <c r="AG21593" s="2"/>
      <c r="AP21593" s="2"/>
      <c r="AY21593" s="2"/>
      <c r="BH21593" s="2"/>
      <c r="BQ21593" s="2"/>
    </row>
    <row r="21594" spans="6:69" x14ac:dyDescent="0.2">
      <c r="F21594" s="9"/>
      <c r="G21594" s="9"/>
      <c r="H21594" s="9"/>
      <c r="I21594" s="9"/>
      <c r="J21594" s="9"/>
      <c r="O21594" s="2"/>
      <c r="X21594" s="2"/>
      <c r="AG21594" s="2"/>
      <c r="AP21594" s="2"/>
      <c r="AY21594" s="2"/>
      <c r="BH21594" s="2"/>
      <c r="BQ21594" s="2"/>
    </row>
    <row r="21595" spans="6:69" x14ac:dyDescent="0.2">
      <c r="F21595" s="9"/>
      <c r="G21595" s="9"/>
      <c r="H21595" s="9"/>
      <c r="I21595" s="9"/>
      <c r="J21595" s="9"/>
      <c r="O21595" s="2"/>
      <c r="X21595" s="2"/>
      <c r="AG21595" s="2"/>
      <c r="AP21595" s="2"/>
      <c r="AY21595" s="2"/>
      <c r="BH21595" s="2"/>
      <c r="BQ21595" s="2"/>
    </row>
    <row r="21596" spans="6:69" x14ac:dyDescent="0.2">
      <c r="F21596" s="9"/>
      <c r="G21596" s="9"/>
      <c r="H21596" s="9"/>
      <c r="I21596" s="9"/>
      <c r="J21596" s="9"/>
      <c r="O21596" s="2"/>
      <c r="X21596" s="2"/>
      <c r="AG21596" s="2"/>
      <c r="AP21596" s="2"/>
      <c r="AY21596" s="2"/>
      <c r="BH21596" s="2"/>
      <c r="BQ21596" s="2"/>
    </row>
    <row r="21597" spans="6:69" x14ac:dyDescent="0.2">
      <c r="F21597" s="9"/>
      <c r="G21597" s="9"/>
      <c r="H21597" s="9"/>
      <c r="I21597" s="9"/>
      <c r="J21597" s="9"/>
      <c r="O21597" s="2"/>
      <c r="X21597" s="2"/>
      <c r="AG21597" s="2"/>
      <c r="AP21597" s="2"/>
      <c r="AY21597" s="2"/>
      <c r="BH21597" s="2"/>
      <c r="BQ21597" s="2"/>
    </row>
    <row r="21598" spans="6:69" x14ac:dyDescent="0.2">
      <c r="F21598" s="9"/>
      <c r="G21598" s="9"/>
      <c r="H21598" s="9"/>
      <c r="I21598" s="9"/>
      <c r="J21598" s="9"/>
      <c r="O21598" s="2"/>
      <c r="X21598" s="2"/>
      <c r="AG21598" s="2"/>
      <c r="AP21598" s="2"/>
      <c r="AY21598" s="2"/>
      <c r="BH21598" s="2"/>
      <c r="BQ21598" s="2"/>
    </row>
    <row r="21599" spans="6:69" x14ac:dyDescent="0.2">
      <c r="F21599" s="9"/>
      <c r="G21599" s="9"/>
      <c r="H21599" s="9"/>
      <c r="I21599" s="9"/>
      <c r="J21599" s="9"/>
      <c r="O21599" s="2"/>
      <c r="X21599" s="2"/>
      <c r="AG21599" s="2"/>
      <c r="AP21599" s="2"/>
      <c r="AY21599" s="2"/>
      <c r="BH21599" s="2"/>
      <c r="BQ21599" s="2"/>
    </row>
    <row r="21600" spans="6:69" x14ac:dyDescent="0.2">
      <c r="F21600" s="9"/>
      <c r="G21600" s="9"/>
      <c r="H21600" s="9"/>
      <c r="I21600" s="9"/>
      <c r="J21600" s="9"/>
      <c r="O21600" s="2"/>
      <c r="X21600" s="2"/>
      <c r="AG21600" s="2"/>
      <c r="AP21600" s="2"/>
      <c r="AY21600" s="2"/>
      <c r="BH21600" s="2"/>
      <c r="BQ21600" s="2"/>
    </row>
    <row r="21601" spans="6:69" x14ac:dyDescent="0.2">
      <c r="F21601" s="9"/>
      <c r="G21601" s="9"/>
      <c r="H21601" s="9"/>
      <c r="I21601" s="9"/>
      <c r="J21601" s="9"/>
      <c r="O21601" s="2"/>
      <c r="X21601" s="2"/>
      <c r="AG21601" s="2"/>
      <c r="AP21601" s="2"/>
      <c r="AY21601" s="2"/>
      <c r="BH21601" s="2"/>
      <c r="BQ21601" s="2"/>
    </row>
    <row r="21602" spans="6:69" x14ac:dyDescent="0.2">
      <c r="F21602" s="9"/>
      <c r="G21602" s="9"/>
      <c r="H21602" s="9"/>
      <c r="I21602" s="9"/>
      <c r="J21602" s="9"/>
      <c r="O21602" s="2"/>
      <c r="X21602" s="2"/>
      <c r="AG21602" s="2"/>
      <c r="AP21602" s="2"/>
      <c r="AY21602" s="2"/>
      <c r="BH21602" s="2"/>
      <c r="BQ21602" s="2"/>
    </row>
    <row r="21603" spans="6:69" x14ac:dyDescent="0.2">
      <c r="F21603" s="9"/>
      <c r="G21603" s="9"/>
      <c r="H21603" s="9"/>
      <c r="I21603" s="9"/>
      <c r="J21603" s="9"/>
      <c r="O21603" s="2"/>
      <c r="X21603" s="2"/>
      <c r="AG21603" s="2"/>
      <c r="AP21603" s="2"/>
      <c r="AY21603" s="2"/>
      <c r="BH21603" s="2"/>
      <c r="BQ21603" s="2"/>
    </row>
    <row r="21604" spans="6:69" x14ac:dyDescent="0.2">
      <c r="F21604" s="9"/>
      <c r="G21604" s="9"/>
      <c r="H21604" s="9"/>
      <c r="I21604" s="9"/>
      <c r="J21604" s="9"/>
      <c r="O21604" s="2"/>
      <c r="X21604" s="2"/>
      <c r="AG21604" s="2"/>
      <c r="AP21604" s="2"/>
      <c r="AY21604" s="2"/>
      <c r="BH21604" s="2"/>
      <c r="BQ21604" s="2"/>
    </row>
    <row r="21605" spans="6:69" x14ac:dyDescent="0.2">
      <c r="F21605" s="9"/>
      <c r="G21605" s="9"/>
      <c r="H21605" s="9"/>
      <c r="I21605" s="9"/>
      <c r="J21605" s="9"/>
      <c r="O21605" s="2"/>
      <c r="X21605" s="2"/>
      <c r="AG21605" s="2"/>
      <c r="AP21605" s="2"/>
      <c r="AY21605" s="2"/>
      <c r="BH21605" s="2"/>
      <c r="BQ21605" s="2"/>
    </row>
    <row r="21606" spans="6:69" x14ac:dyDescent="0.2">
      <c r="F21606" s="9"/>
      <c r="G21606" s="9"/>
      <c r="H21606" s="9"/>
      <c r="I21606" s="9"/>
      <c r="J21606" s="9"/>
      <c r="O21606" s="2"/>
      <c r="X21606" s="2"/>
      <c r="AG21606" s="2"/>
      <c r="AP21606" s="2"/>
      <c r="AY21606" s="2"/>
      <c r="BH21606" s="2"/>
      <c r="BQ21606" s="2"/>
    </row>
    <row r="21607" spans="6:69" x14ac:dyDescent="0.2">
      <c r="F21607" s="9"/>
      <c r="G21607" s="9"/>
      <c r="H21607" s="9"/>
      <c r="I21607" s="9"/>
      <c r="J21607" s="9"/>
      <c r="O21607" s="2"/>
      <c r="X21607" s="2"/>
      <c r="AG21607" s="2"/>
      <c r="AP21607" s="2"/>
      <c r="AY21607" s="2"/>
      <c r="BH21607" s="2"/>
      <c r="BQ21607" s="2"/>
    </row>
    <row r="21608" spans="6:69" x14ac:dyDescent="0.2">
      <c r="F21608" s="9"/>
      <c r="G21608" s="9"/>
      <c r="H21608" s="9"/>
      <c r="I21608" s="9"/>
      <c r="J21608" s="9"/>
      <c r="O21608" s="2"/>
      <c r="X21608" s="2"/>
      <c r="AG21608" s="2"/>
      <c r="AP21608" s="2"/>
      <c r="AY21608" s="2"/>
      <c r="BH21608" s="2"/>
      <c r="BQ21608" s="2"/>
    </row>
    <row r="21609" spans="6:69" x14ac:dyDescent="0.2">
      <c r="F21609" s="9"/>
      <c r="G21609" s="9"/>
      <c r="H21609" s="9"/>
      <c r="I21609" s="9"/>
      <c r="J21609" s="9"/>
      <c r="O21609" s="2"/>
      <c r="X21609" s="2"/>
      <c r="AG21609" s="2"/>
      <c r="AP21609" s="2"/>
      <c r="AY21609" s="2"/>
      <c r="BH21609" s="2"/>
      <c r="BQ21609" s="2"/>
    </row>
    <row r="21610" spans="6:69" x14ac:dyDescent="0.2">
      <c r="F21610" s="9"/>
      <c r="G21610" s="9"/>
      <c r="H21610" s="9"/>
      <c r="I21610" s="9"/>
      <c r="J21610" s="9"/>
      <c r="O21610" s="2"/>
      <c r="X21610" s="2"/>
      <c r="AG21610" s="2"/>
      <c r="AP21610" s="2"/>
      <c r="AY21610" s="2"/>
      <c r="BH21610" s="2"/>
      <c r="BQ21610" s="2"/>
    </row>
    <row r="21611" spans="6:69" x14ac:dyDescent="0.2">
      <c r="F21611" s="9"/>
      <c r="G21611" s="9"/>
      <c r="H21611" s="9"/>
      <c r="I21611" s="9"/>
      <c r="J21611" s="9"/>
      <c r="O21611" s="2"/>
      <c r="X21611" s="2"/>
      <c r="AG21611" s="2"/>
      <c r="AP21611" s="2"/>
      <c r="AY21611" s="2"/>
      <c r="BH21611" s="2"/>
      <c r="BQ21611" s="2"/>
    </row>
    <row r="21612" spans="6:69" x14ac:dyDescent="0.2">
      <c r="F21612" s="9"/>
      <c r="G21612" s="9"/>
      <c r="H21612" s="9"/>
      <c r="I21612" s="9"/>
      <c r="J21612" s="9"/>
      <c r="O21612" s="2"/>
      <c r="X21612" s="2"/>
      <c r="AG21612" s="2"/>
      <c r="AP21612" s="2"/>
      <c r="AY21612" s="2"/>
      <c r="BH21612" s="2"/>
      <c r="BQ21612" s="2"/>
    </row>
    <row r="21613" spans="6:69" x14ac:dyDescent="0.2">
      <c r="F21613" s="9"/>
      <c r="G21613" s="9"/>
      <c r="H21613" s="9"/>
      <c r="I21613" s="9"/>
      <c r="J21613" s="9"/>
      <c r="O21613" s="2"/>
      <c r="X21613" s="2"/>
      <c r="AG21613" s="2"/>
      <c r="AP21613" s="2"/>
      <c r="AY21613" s="2"/>
      <c r="BH21613" s="2"/>
      <c r="BQ21613" s="2"/>
    </row>
    <row r="21614" spans="6:69" x14ac:dyDescent="0.2">
      <c r="F21614" s="9"/>
      <c r="G21614" s="9"/>
      <c r="H21614" s="9"/>
      <c r="I21614" s="9"/>
      <c r="J21614" s="9"/>
      <c r="O21614" s="2"/>
      <c r="X21614" s="2"/>
      <c r="AG21614" s="2"/>
      <c r="AP21614" s="2"/>
      <c r="AY21614" s="2"/>
      <c r="BH21614" s="2"/>
      <c r="BQ21614" s="2"/>
    </row>
    <row r="21615" spans="6:69" x14ac:dyDescent="0.2">
      <c r="F21615" s="9"/>
      <c r="G21615" s="9"/>
      <c r="H21615" s="9"/>
      <c r="I21615" s="9"/>
      <c r="J21615" s="9"/>
      <c r="O21615" s="2"/>
      <c r="X21615" s="2"/>
      <c r="AG21615" s="2"/>
      <c r="AP21615" s="2"/>
      <c r="AY21615" s="2"/>
      <c r="BH21615" s="2"/>
      <c r="BQ21615" s="2"/>
    </row>
    <row r="21616" spans="6:69" x14ac:dyDescent="0.2">
      <c r="F21616" s="9"/>
      <c r="G21616" s="9"/>
      <c r="H21616" s="9"/>
      <c r="I21616" s="9"/>
      <c r="J21616" s="9"/>
      <c r="O21616" s="2"/>
      <c r="X21616" s="2"/>
      <c r="AG21616" s="2"/>
      <c r="AP21616" s="2"/>
      <c r="AY21616" s="2"/>
      <c r="BH21616" s="2"/>
      <c r="BQ21616" s="2"/>
    </row>
    <row r="21617" spans="6:69" x14ac:dyDescent="0.2">
      <c r="F21617" s="9"/>
      <c r="G21617" s="9"/>
      <c r="H21617" s="9"/>
      <c r="I21617" s="9"/>
      <c r="J21617" s="9"/>
      <c r="O21617" s="2"/>
      <c r="X21617" s="2"/>
      <c r="AG21617" s="2"/>
      <c r="AP21617" s="2"/>
      <c r="AY21617" s="2"/>
      <c r="BH21617" s="2"/>
      <c r="BQ21617" s="2"/>
    </row>
    <row r="21618" spans="6:69" x14ac:dyDescent="0.2">
      <c r="F21618" s="9"/>
      <c r="G21618" s="9"/>
      <c r="H21618" s="9"/>
      <c r="I21618" s="9"/>
      <c r="J21618" s="9"/>
      <c r="O21618" s="2"/>
      <c r="X21618" s="2"/>
      <c r="AG21618" s="2"/>
      <c r="AP21618" s="2"/>
      <c r="AY21618" s="2"/>
      <c r="BH21618" s="2"/>
      <c r="BQ21618" s="2"/>
    </row>
    <row r="21619" spans="6:69" x14ac:dyDescent="0.2">
      <c r="F21619" s="9"/>
      <c r="G21619" s="9"/>
      <c r="H21619" s="9"/>
      <c r="I21619" s="9"/>
      <c r="J21619" s="9"/>
      <c r="O21619" s="2"/>
      <c r="X21619" s="2"/>
      <c r="AG21619" s="2"/>
      <c r="AP21619" s="2"/>
      <c r="AY21619" s="2"/>
      <c r="BH21619" s="2"/>
      <c r="BQ21619" s="2"/>
    </row>
    <row r="21620" spans="6:69" x14ac:dyDescent="0.2">
      <c r="F21620" s="9"/>
      <c r="G21620" s="9"/>
      <c r="H21620" s="9"/>
      <c r="I21620" s="9"/>
      <c r="J21620" s="9"/>
      <c r="O21620" s="2"/>
      <c r="X21620" s="2"/>
      <c r="AG21620" s="2"/>
      <c r="AP21620" s="2"/>
      <c r="AY21620" s="2"/>
      <c r="BH21620" s="2"/>
      <c r="BQ21620" s="2"/>
    </row>
    <row r="21621" spans="6:69" x14ac:dyDescent="0.2">
      <c r="F21621" s="9"/>
      <c r="G21621" s="9"/>
      <c r="H21621" s="9"/>
      <c r="I21621" s="9"/>
      <c r="J21621" s="9"/>
      <c r="O21621" s="2"/>
      <c r="X21621" s="2"/>
      <c r="AG21621" s="2"/>
      <c r="AP21621" s="2"/>
      <c r="AY21621" s="2"/>
      <c r="BH21621" s="2"/>
      <c r="BQ21621" s="2"/>
    </row>
    <row r="21622" spans="6:69" x14ac:dyDescent="0.2">
      <c r="F21622" s="9"/>
      <c r="G21622" s="9"/>
      <c r="H21622" s="9"/>
      <c r="I21622" s="9"/>
      <c r="J21622" s="9"/>
      <c r="O21622" s="2"/>
      <c r="X21622" s="2"/>
      <c r="AG21622" s="2"/>
      <c r="AP21622" s="2"/>
      <c r="AY21622" s="2"/>
      <c r="BH21622" s="2"/>
      <c r="BQ21622" s="2"/>
    </row>
    <row r="21623" spans="6:69" x14ac:dyDescent="0.2">
      <c r="F21623" s="9"/>
      <c r="G21623" s="9"/>
      <c r="H21623" s="9"/>
      <c r="I21623" s="9"/>
      <c r="J21623" s="9"/>
      <c r="O21623" s="2"/>
      <c r="X21623" s="2"/>
      <c r="AG21623" s="2"/>
      <c r="AP21623" s="2"/>
      <c r="AY21623" s="2"/>
      <c r="BH21623" s="2"/>
      <c r="BQ21623" s="2"/>
    </row>
    <row r="21624" spans="6:69" x14ac:dyDescent="0.2">
      <c r="F21624" s="9"/>
      <c r="G21624" s="9"/>
      <c r="H21624" s="9"/>
      <c r="I21624" s="9"/>
      <c r="J21624" s="9"/>
      <c r="O21624" s="2"/>
      <c r="X21624" s="2"/>
      <c r="AG21624" s="2"/>
      <c r="AP21624" s="2"/>
      <c r="AY21624" s="2"/>
      <c r="BH21624" s="2"/>
      <c r="BQ21624" s="2"/>
    </row>
    <row r="21625" spans="6:69" x14ac:dyDescent="0.2">
      <c r="F21625" s="9"/>
      <c r="G21625" s="9"/>
      <c r="H21625" s="9"/>
      <c r="I21625" s="9"/>
      <c r="J21625" s="9"/>
      <c r="O21625" s="2"/>
      <c r="X21625" s="2"/>
      <c r="AG21625" s="2"/>
      <c r="AP21625" s="2"/>
      <c r="AY21625" s="2"/>
      <c r="BH21625" s="2"/>
      <c r="BQ21625" s="2"/>
    </row>
    <row r="21626" spans="6:69" x14ac:dyDescent="0.2">
      <c r="F21626" s="9"/>
      <c r="G21626" s="9"/>
      <c r="H21626" s="9"/>
      <c r="I21626" s="9"/>
      <c r="J21626" s="9"/>
      <c r="O21626" s="2"/>
      <c r="X21626" s="2"/>
      <c r="AG21626" s="2"/>
      <c r="AP21626" s="2"/>
      <c r="AY21626" s="2"/>
      <c r="BH21626" s="2"/>
      <c r="BQ21626" s="2"/>
    </row>
    <row r="21627" spans="6:69" x14ac:dyDescent="0.2">
      <c r="F21627" s="9"/>
      <c r="G21627" s="9"/>
      <c r="H21627" s="9"/>
      <c r="I21627" s="9"/>
      <c r="J21627" s="9"/>
      <c r="O21627" s="2"/>
      <c r="X21627" s="2"/>
      <c r="AG21627" s="2"/>
      <c r="AP21627" s="2"/>
      <c r="AY21627" s="2"/>
      <c r="BH21627" s="2"/>
      <c r="BQ21627" s="2"/>
    </row>
    <row r="21628" spans="6:69" x14ac:dyDescent="0.2">
      <c r="F21628" s="9"/>
      <c r="G21628" s="9"/>
      <c r="H21628" s="9"/>
      <c r="I21628" s="9"/>
      <c r="J21628" s="9"/>
      <c r="O21628" s="2"/>
      <c r="X21628" s="2"/>
      <c r="AG21628" s="2"/>
      <c r="AP21628" s="2"/>
      <c r="AY21628" s="2"/>
      <c r="BH21628" s="2"/>
      <c r="BQ21628" s="2"/>
    </row>
    <row r="21629" spans="6:69" x14ac:dyDescent="0.2">
      <c r="F21629" s="9"/>
      <c r="G21629" s="9"/>
      <c r="H21629" s="9"/>
      <c r="I21629" s="9"/>
      <c r="J21629" s="9"/>
      <c r="O21629" s="2"/>
      <c r="X21629" s="2"/>
      <c r="AG21629" s="2"/>
      <c r="AP21629" s="2"/>
      <c r="AY21629" s="2"/>
      <c r="BH21629" s="2"/>
      <c r="BQ21629" s="2"/>
    </row>
    <row r="21630" spans="6:69" x14ac:dyDescent="0.2">
      <c r="F21630" s="9"/>
      <c r="G21630" s="9"/>
      <c r="H21630" s="9"/>
      <c r="I21630" s="9"/>
      <c r="J21630" s="9"/>
      <c r="O21630" s="2"/>
      <c r="X21630" s="2"/>
      <c r="AG21630" s="2"/>
      <c r="AP21630" s="2"/>
      <c r="AY21630" s="2"/>
      <c r="BH21630" s="2"/>
      <c r="BQ21630" s="2"/>
    </row>
    <row r="21631" spans="6:69" x14ac:dyDescent="0.2">
      <c r="F21631" s="9"/>
      <c r="G21631" s="9"/>
      <c r="H21631" s="9"/>
      <c r="I21631" s="9"/>
      <c r="J21631" s="9"/>
      <c r="O21631" s="2"/>
      <c r="X21631" s="2"/>
      <c r="AG21631" s="2"/>
      <c r="AP21631" s="2"/>
      <c r="AY21631" s="2"/>
      <c r="BH21631" s="2"/>
      <c r="BQ21631" s="2"/>
    </row>
    <row r="21632" spans="6:69" x14ac:dyDescent="0.2">
      <c r="F21632" s="9"/>
      <c r="G21632" s="9"/>
      <c r="H21632" s="9"/>
      <c r="I21632" s="9"/>
      <c r="J21632" s="9"/>
      <c r="O21632" s="2"/>
      <c r="X21632" s="2"/>
      <c r="AG21632" s="2"/>
      <c r="AP21632" s="2"/>
      <c r="AY21632" s="2"/>
      <c r="BH21632" s="2"/>
      <c r="BQ21632" s="2"/>
    </row>
    <row r="21633" spans="6:69" x14ac:dyDescent="0.2">
      <c r="F21633" s="9"/>
      <c r="G21633" s="9"/>
      <c r="H21633" s="9"/>
      <c r="I21633" s="9"/>
      <c r="J21633" s="9"/>
      <c r="O21633" s="2"/>
      <c r="X21633" s="2"/>
      <c r="AG21633" s="2"/>
      <c r="AP21633" s="2"/>
      <c r="AY21633" s="2"/>
      <c r="BH21633" s="2"/>
      <c r="BQ21633" s="2"/>
    </row>
    <row r="21634" spans="6:69" x14ac:dyDescent="0.2">
      <c r="F21634" s="9"/>
      <c r="G21634" s="9"/>
      <c r="H21634" s="9"/>
      <c r="I21634" s="9"/>
      <c r="J21634" s="9"/>
      <c r="O21634" s="2"/>
      <c r="X21634" s="2"/>
      <c r="AG21634" s="2"/>
      <c r="AP21634" s="2"/>
      <c r="AY21634" s="2"/>
      <c r="BH21634" s="2"/>
      <c r="BQ21634" s="2"/>
    </row>
    <row r="21635" spans="6:69" x14ac:dyDescent="0.2">
      <c r="F21635" s="9"/>
      <c r="G21635" s="9"/>
      <c r="H21635" s="9"/>
      <c r="I21635" s="9"/>
      <c r="J21635" s="9"/>
      <c r="O21635" s="2"/>
      <c r="X21635" s="2"/>
      <c r="AG21635" s="2"/>
      <c r="AP21635" s="2"/>
      <c r="AY21635" s="2"/>
      <c r="BH21635" s="2"/>
      <c r="BQ21635" s="2"/>
    </row>
    <row r="21636" spans="6:69" x14ac:dyDescent="0.2">
      <c r="F21636" s="9"/>
      <c r="G21636" s="9"/>
      <c r="H21636" s="9"/>
      <c r="I21636" s="9"/>
      <c r="J21636" s="9"/>
      <c r="O21636" s="2"/>
      <c r="X21636" s="2"/>
      <c r="AG21636" s="2"/>
      <c r="AP21636" s="2"/>
      <c r="AY21636" s="2"/>
      <c r="BH21636" s="2"/>
      <c r="BQ21636" s="2"/>
    </row>
    <row r="21637" spans="6:69" x14ac:dyDescent="0.2">
      <c r="F21637" s="9"/>
      <c r="G21637" s="9"/>
      <c r="H21637" s="9"/>
      <c r="I21637" s="9"/>
      <c r="J21637" s="9"/>
      <c r="O21637" s="2"/>
      <c r="X21637" s="2"/>
      <c r="AG21637" s="2"/>
      <c r="AP21637" s="2"/>
      <c r="AY21637" s="2"/>
      <c r="BH21637" s="2"/>
      <c r="BQ21637" s="2"/>
    </row>
    <row r="21638" spans="6:69" x14ac:dyDescent="0.2">
      <c r="F21638" s="9"/>
      <c r="G21638" s="9"/>
      <c r="H21638" s="9"/>
      <c r="I21638" s="9"/>
      <c r="J21638" s="9"/>
      <c r="O21638" s="2"/>
      <c r="X21638" s="2"/>
      <c r="AG21638" s="2"/>
      <c r="AP21638" s="2"/>
      <c r="AY21638" s="2"/>
      <c r="BH21638" s="2"/>
      <c r="BQ21638" s="2"/>
    </row>
    <row r="21639" spans="6:69" x14ac:dyDescent="0.2">
      <c r="F21639" s="9"/>
      <c r="G21639" s="9"/>
      <c r="H21639" s="9"/>
      <c r="I21639" s="9"/>
      <c r="J21639" s="9"/>
      <c r="O21639" s="2"/>
      <c r="X21639" s="2"/>
      <c r="AG21639" s="2"/>
      <c r="AP21639" s="2"/>
      <c r="AY21639" s="2"/>
      <c r="BH21639" s="2"/>
      <c r="BQ21639" s="2"/>
    </row>
    <row r="21640" spans="6:69" x14ac:dyDescent="0.2">
      <c r="F21640" s="9"/>
      <c r="G21640" s="9"/>
      <c r="H21640" s="9"/>
      <c r="I21640" s="9"/>
      <c r="J21640" s="9"/>
      <c r="O21640" s="2"/>
      <c r="X21640" s="2"/>
      <c r="AG21640" s="2"/>
      <c r="AP21640" s="2"/>
      <c r="AY21640" s="2"/>
      <c r="BH21640" s="2"/>
      <c r="BQ21640" s="2"/>
    </row>
    <row r="21641" spans="6:69" x14ac:dyDescent="0.2">
      <c r="F21641" s="9"/>
      <c r="G21641" s="9"/>
      <c r="H21641" s="9"/>
      <c r="I21641" s="9"/>
      <c r="J21641" s="9"/>
      <c r="O21641" s="2"/>
      <c r="X21641" s="2"/>
      <c r="AG21641" s="2"/>
      <c r="AP21641" s="2"/>
      <c r="AY21641" s="2"/>
      <c r="BH21641" s="2"/>
      <c r="BQ21641" s="2"/>
    </row>
    <row r="21642" spans="6:69" x14ac:dyDescent="0.2">
      <c r="F21642" s="9"/>
      <c r="G21642" s="9"/>
      <c r="H21642" s="9"/>
      <c r="I21642" s="9"/>
      <c r="J21642" s="9"/>
      <c r="O21642" s="2"/>
      <c r="X21642" s="2"/>
      <c r="AG21642" s="2"/>
      <c r="AP21642" s="2"/>
      <c r="AY21642" s="2"/>
      <c r="BH21642" s="2"/>
      <c r="BQ21642" s="2"/>
    </row>
    <row r="21643" spans="6:69" x14ac:dyDescent="0.2">
      <c r="F21643" s="9"/>
      <c r="G21643" s="9"/>
      <c r="H21643" s="9"/>
      <c r="I21643" s="9"/>
      <c r="J21643" s="9"/>
      <c r="O21643" s="2"/>
      <c r="X21643" s="2"/>
      <c r="AG21643" s="2"/>
      <c r="AP21643" s="2"/>
      <c r="AY21643" s="2"/>
      <c r="BH21643" s="2"/>
      <c r="BQ21643" s="2"/>
    </row>
    <row r="21644" spans="6:69" x14ac:dyDescent="0.2">
      <c r="F21644" s="9"/>
      <c r="G21644" s="9"/>
      <c r="H21644" s="9"/>
      <c r="I21644" s="9"/>
      <c r="J21644" s="9"/>
      <c r="O21644" s="2"/>
      <c r="X21644" s="2"/>
      <c r="AG21644" s="2"/>
      <c r="AP21644" s="2"/>
      <c r="AY21644" s="2"/>
      <c r="BH21644" s="2"/>
      <c r="BQ21644" s="2"/>
    </row>
    <row r="21645" spans="6:69" x14ac:dyDescent="0.2">
      <c r="F21645" s="9"/>
      <c r="G21645" s="9"/>
      <c r="H21645" s="9"/>
      <c r="I21645" s="9"/>
      <c r="J21645" s="9"/>
      <c r="O21645" s="2"/>
      <c r="X21645" s="2"/>
      <c r="AG21645" s="2"/>
      <c r="AP21645" s="2"/>
      <c r="AY21645" s="2"/>
      <c r="BH21645" s="2"/>
      <c r="BQ21645" s="2"/>
    </row>
    <row r="21646" spans="6:69" x14ac:dyDescent="0.2">
      <c r="F21646" s="9"/>
      <c r="G21646" s="9"/>
      <c r="H21646" s="9"/>
      <c r="I21646" s="9"/>
      <c r="J21646" s="9"/>
      <c r="O21646" s="2"/>
      <c r="X21646" s="2"/>
      <c r="AG21646" s="2"/>
      <c r="AP21646" s="2"/>
      <c r="AY21646" s="2"/>
      <c r="BH21646" s="2"/>
      <c r="BQ21646" s="2"/>
    </row>
    <row r="21647" spans="6:69" x14ac:dyDescent="0.2">
      <c r="F21647" s="9"/>
      <c r="G21647" s="9"/>
      <c r="H21647" s="9"/>
      <c r="I21647" s="9"/>
      <c r="J21647" s="9"/>
      <c r="O21647" s="2"/>
      <c r="X21647" s="2"/>
      <c r="AG21647" s="2"/>
      <c r="AP21647" s="2"/>
      <c r="AY21647" s="2"/>
      <c r="BH21647" s="2"/>
      <c r="BQ21647" s="2"/>
    </row>
    <row r="21648" spans="6:69" x14ac:dyDescent="0.2">
      <c r="F21648" s="9"/>
      <c r="G21648" s="9"/>
      <c r="H21648" s="9"/>
      <c r="I21648" s="9"/>
      <c r="J21648" s="9"/>
      <c r="O21648" s="2"/>
      <c r="X21648" s="2"/>
      <c r="AG21648" s="2"/>
      <c r="AP21648" s="2"/>
      <c r="AY21648" s="2"/>
      <c r="BH21648" s="2"/>
      <c r="BQ21648" s="2"/>
    </row>
    <row r="21649" spans="6:69" x14ac:dyDescent="0.2">
      <c r="F21649" s="9"/>
      <c r="G21649" s="9"/>
      <c r="H21649" s="9"/>
      <c r="I21649" s="9"/>
      <c r="J21649" s="9"/>
      <c r="O21649" s="2"/>
      <c r="X21649" s="2"/>
      <c r="AG21649" s="2"/>
      <c r="AP21649" s="2"/>
      <c r="AY21649" s="2"/>
      <c r="BH21649" s="2"/>
      <c r="BQ21649" s="2"/>
    </row>
    <row r="21650" spans="6:69" x14ac:dyDescent="0.2">
      <c r="F21650" s="9"/>
      <c r="G21650" s="9"/>
      <c r="H21650" s="9"/>
      <c r="I21650" s="9"/>
      <c r="J21650" s="9"/>
      <c r="O21650" s="2"/>
      <c r="X21650" s="2"/>
      <c r="AG21650" s="2"/>
      <c r="AP21650" s="2"/>
      <c r="AY21650" s="2"/>
      <c r="BH21650" s="2"/>
      <c r="BQ21650" s="2"/>
    </row>
    <row r="21651" spans="6:69" x14ac:dyDescent="0.2">
      <c r="F21651" s="9"/>
      <c r="G21651" s="9"/>
      <c r="H21651" s="9"/>
      <c r="I21651" s="9"/>
      <c r="J21651" s="9"/>
      <c r="O21651" s="2"/>
      <c r="X21651" s="2"/>
      <c r="AG21651" s="2"/>
      <c r="AP21651" s="2"/>
      <c r="AY21651" s="2"/>
      <c r="BH21651" s="2"/>
      <c r="BQ21651" s="2"/>
    </row>
    <row r="21652" spans="6:69" x14ac:dyDescent="0.2">
      <c r="F21652" s="9"/>
      <c r="G21652" s="9"/>
      <c r="H21652" s="9"/>
      <c r="I21652" s="9"/>
      <c r="J21652" s="9"/>
      <c r="O21652" s="2"/>
      <c r="X21652" s="2"/>
      <c r="AG21652" s="2"/>
      <c r="AP21652" s="2"/>
      <c r="AY21652" s="2"/>
      <c r="BH21652" s="2"/>
      <c r="BQ21652" s="2"/>
    </row>
    <row r="21653" spans="6:69" x14ac:dyDescent="0.2">
      <c r="F21653" s="9"/>
      <c r="G21653" s="9"/>
      <c r="H21653" s="9"/>
      <c r="I21653" s="9"/>
      <c r="J21653" s="9"/>
      <c r="O21653" s="2"/>
      <c r="X21653" s="2"/>
      <c r="AG21653" s="2"/>
      <c r="AP21653" s="2"/>
      <c r="AY21653" s="2"/>
      <c r="BH21653" s="2"/>
      <c r="BQ21653" s="2"/>
    </row>
    <row r="21654" spans="6:69" x14ac:dyDescent="0.2">
      <c r="F21654" s="9"/>
      <c r="G21654" s="9"/>
      <c r="H21654" s="9"/>
      <c r="I21654" s="9"/>
      <c r="J21654" s="9"/>
      <c r="O21654" s="2"/>
      <c r="X21654" s="2"/>
      <c r="AG21654" s="2"/>
      <c r="AP21654" s="2"/>
      <c r="AY21654" s="2"/>
      <c r="BH21654" s="2"/>
      <c r="BQ21654" s="2"/>
    </row>
    <row r="21655" spans="6:69" x14ac:dyDescent="0.2">
      <c r="F21655" s="9"/>
      <c r="G21655" s="9"/>
      <c r="H21655" s="9"/>
      <c r="I21655" s="9"/>
      <c r="J21655" s="9"/>
      <c r="O21655" s="2"/>
      <c r="X21655" s="2"/>
      <c r="AG21655" s="2"/>
      <c r="AP21655" s="2"/>
      <c r="AY21655" s="2"/>
      <c r="BH21655" s="2"/>
      <c r="BQ21655" s="2"/>
    </row>
    <row r="21656" spans="6:69" x14ac:dyDescent="0.2">
      <c r="F21656" s="9"/>
      <c r="G21656" s="9"/>
      <c r="H21656" s="9"/>
      <c r="I21656" s="9"/>
      <c r="J21656" s="9"/>
      <c r="O21656" s="2"/>
      <c r="X21656" s="2"/>
      <c r="AG21656" s="2"/>
      <c r="AP21656" s="2"/>
      <c r="AY21656" s="2"/>
      <c r="BH21656" s="2"/>
      <c r="BQ21656" s="2"/>
    </row>
    <row r="21657" spans="6:69" x14ac:dyDescent="0.2">
      <c r="F21657" s="9"/>
      <c r="G21657" s="9"/>
      <c r="H21657" s="9"/>
      <c r="I21657" s="9"/>
      <c r="J21657" s="9"/>
      <c r="O21657" s="2"/>
      <c r="X21657" s="2"/>
      <c r="AG21657" s="2"/>
      <c r="AP21657" s="2"/>
      <c r="AY21657" s="2"/>
      <c r="BH21657" s="2"/>
      <c r="BQ21657" s="2"/>
    </row>
    <row r="21658" spans="6:69" x14ac:dyDescent="0.2">
      <c r="F21658" s="9"/>
      <c r="G21658" s="9"/>
      <c r="H21658" s="9"/>
      <c r="I21658" s="9"/>
      <c r="J21658" s="9"/>
      <c r="O21658" s="2"/>
      <c r="X21658" s="2"/>
      <c r="AG21658" s="2"/>
      <c r="AP21658" s="2"/>
      <c r="AY21658" s="2"/>
      <c r="BH21658" s="2"/>
      <c r="BQ21658" s="2"/>
    </row>
    <row r="21659" spans="6:69" x14ac:dyDescent="0.2">
      <c r="F21659" s="9"/>
      <c r="G21659" s="9"/>
      <c r="H21659" s="9"/>
      <c r="I21659" s="9"/>
      <c r="J21659" s="9"/>
      <c r="O21659" s="2"/>
      <c r="X21659" s="2"/>
      <c r="AG21659" s="2"/>
      <c r="AP21659" s="2"/>
      <c r="AY21659" s="2"/>
      <c r="BH21659" s="2"/>
      <c r="BQ21659" s="2"/>
    </row>
    <row r="21660" spans="6:69" x14ac:dyDescent="0.2">
      <c r="F21660" s="9"/>
      <c r="G21660" s="9"/>
      <c r="H21660" s="9"/>
      <c r="I21660" s="9"/>
      <c r="J21660" s="9"/>
      <c r="O21660" s="2"/>
      <c r="X21660" s="2"/>
      <c r="AG21660" s="2"/>
      <c r="AP21660" s="2"/>
      <c r="AY21660" s="2"/>
      <c r="BH21660" s="2"/>
      <c r="BQ21660" s="2"/>
    </row>
    <row r="21661" spans="6:69" x14ac:dyDescent="0.2">
      <c r="F21661" s="9"/>
      <c r="G21661" s="9"/>
      <c r="H21661" s="9"/>
      <c r="I21661" s="9"/>
      <c r="J21661" s="9"/>
      <c r="O21661" s="2"/>
      <c r="X21661" s="2"/>
      <c r="AG21661" s="2"/>
      <c r="AP21661" s="2"/>
      <c r="AY21661" s="2"/>
      <c r="BH21661" s="2"/>
      <c r="BQ21661" s="2"/>
    </row>
    <row r="21662" spans="6:69" x14ac:dyDescent="0.2">
      <c r="F21662" s="9"/>
      <c r="G21662" s="9"/>
      <c r="H21662" s="9"/>
      <c r="I21662" s="9"/>
      <c r="J21662" s="9"/>
      <c r="O21662" s="2"/>
      <c r="X21662" s="2"/>
      <c r="AG21662" s="2"/>
      <c r="AP21662" s="2"/>
      <c r="AY21662" s="2"/>
      <c r="BH21662" s="2"/>
      <c r="BQ21662" s="2"/>
    </row>
    <row r="21663" spans="6:69" x14ac:dyDescent="0.2">
      <c r="F21663" s="9"/>
      <c r="G21663" s="9"/>
      <c r="H21663" s="9"/>
      <c r="I21663" s="9"/>
      <c r="J21663" s="9"/>
      <c r="O21663" s="2"/>
      <c r="X21663" s="2"/>
      <c r="AG21663" s="2"/>
      <c r="AP21663" s="2"/>
      <c r="AY21663" s="2"/>
      <c r="BH21663" s="2"/>
      <c r="BQ21663" s="2"/>
    </row>
    <row r="21664" spans="6:69" x14ac:dyDescent="0.2">
      <c r="F21664" s="9"/>
      <c r="G21664" s="9"/>
      <c r="H21664" s="9"/>
      <c r="I21664" s="9"/>
      <c r="J21664" s="9"/>
      <c r="O21664" s="2"/>
      <c r="X21664" s="2"/>
      <c r="AG21664" s="2"/>
      <c r="AP21664" s="2"/>
      <c r="AY21664" s="2"/>
      <c r="BH21664" s="2"/>
      <c r="BQ21664" s="2"/>
    </row>
    <row r="21665" spans="6:69" x14ac:dyDescent="0.2">
      <c r="F21665" s="9"/>
      <c r="G21665" s="9"/>
      <c r="H21665" s="9"/>
      <c r="I21665" s="9"/>
      <c r="J21665" s="9"/>
      <c r="O21665" s="2"/>
      <c r="X21665" s="2"/>
      <c r="AG21665" s="2"/>
      <c r="AP21665" s="2"/>
      <c r="AY21665" s="2"/>
      <c r="BH21665" s="2"/>
      <c r="BQ21665" s="2"/>
    </row>
    <row r="21666" spans="6:69" x14ac:dyDescent="0.2">
      <c r="F21666" s="9"/>
      <c r="G21666" s="9"/>
      <c r="H21666" s="9"/>
      <c r="I21666" s="9"/>
      <c r="J21666" s="9"/>
      <c r="O21666" s="2"/>
      <c r="X21666" s="2"/>
      <c r="AG21666" s="2"/>
      <c r="AP21666" s="2"/>
      <c r="AY21666" s="2"/>
      <c r="BH21666" s="2"/>
      <c r="BQ21666" s="2"/>
    </row>
    <row r="21667" spans="6:69" x14ac:dyDescent="0.2">
      <c r="F21667" s="9"/>
      <c r="G21667" s="9"/>
      <c r="H21667" s="9"/>
      <c r="I21667" s="9"/>
      <c r="J21667" s="9"/>
      <c r="O21667" s="2"/>
      <c r="X21667" s="2"/>
      <c r="AG21667" s="2"/>
      <c r="AP21667" s="2"/>
      <c r="AY21667" s="2"/>
      <c r="BH21667" s="2"/>
      <c r="BQ21667" s="2"/>
    </row>
    <row r="21668" spans="6:69" x14ac:dyDescent="0.2">
      <c r="F21668" s="9"/>
      <c r="G21668" s="9"/>
      <c r="H21668" s="9"/>
      <c r="I21668" s="9"/>
      <c r="J21668" s="9"/>
      <c r="O21668" s="2"/>
      <c r="X21668" s="2"/>
      <c r="AG21668" s="2"/>
      <c r="AP21668" s="2"/>
      <c r="AY21668" s="2"/>
      <c r="BH21668" s="2"/>
      <c r="BQ21668" s="2"/>
    </row>
    <row r="21669" spans="6:69" x14ac:dyDescent="0.2">
      <c r="F21669" s="9"/>
      <c r="G21669" s="9"/>
      <c r="H21669" s="9"/>
      <c r="I21669" s="9"/>
      <c r="J21669" s="9"/>
      <c r="O21669" s="2"/>
      <c r="X21669" s="2"/>
      <c r="AG21669" s="2"/>
      <c r="AP21669" s="2"/>
      <c r="AY21669" s="2"/>
      <c r="BH21669" s="2"/>
      <c r="BQ21669" s="2"/>
    </row>
    <row r="21670" spans="6:69" x14ac:dyDescent="0.2">
      <c r="F21670" s="9"/>
      <c r="G21670" s="9"/>
      <c r="H21670" s="9"/>
      <c r="I21670" s="9"/>
      <c r="J21670" s="9"/>
      <c r="O21670" s="2"/>
      <c r="X21670" s="2"/>
      <c r="AG21670" s="2"/>
      <c r="AP21670" s="2"/>
      <c r="AY21670" s="2"/>
      <c r="BH21670" s="2"/>
      <c r="BQ21670" s="2"/>
    </row>
    <row r="21671" spans="6:69" x14ac:dyDescent="0.2">
      <c r="F21671" s="9"/>
      <c r="G21671" s="9"/>
      <c r="H21671" s="9"/>
      <c r="I21671" s="9"/>
      <c r="J21671" s="9"/>
      <c r="O21671" s="2"/>
      <c r="X21671" s="2"/>
      <c r="AG21671" s="2"/>
      <c r="AP21671" s="2"/>
      <c r="AY21671" s="2"/>
      <c r="BH21671" s="2"/>
      <c r="BQ21671" s="2"/>
    </row>
    <row r="21672" spans="6:69" x14ac:dyDescent="0.2">
      <c r="F21672" s="9"/>
      <c r="G21672" s="9"/>
      <c r="H21672" s="9"/>
      <c r="I21672" s="9"/>
      <c r="J21672" s="9"/>
      <c r="O21672" s="2"/>
      <c r="X21672" s="2"/>
      <c r="AG21672" s="2"/>
      <c r="AP21672" s="2"/>
      <c r="AY21672" s="2"/>
      <c r="BH21672" s="2"/>
      <c r="BQ21672" s="2"/>
    </row>
    <row r="21673" spans="6:69" x14ac:dyDescent="0.2">
      <c r="F21673" s="9"/>
      <c r="G21673" s="9"/>
      <c r="H21673" s="9"/>
      <c r="I21673" s="9"/>
      <c r="J21673" s="9"/>
      <c r="O21673" s="2"/>
      <c r="X21673" s="2"/>
      <c r="AG21673" s="2"/>
      <c r="AP21673" s="2"/>
      <c r="AY21673" s="2"/>
      <c r="BH21673" s="2"/>
      <c r="BQ21673" s="2"/>
    </row>
    <row r="21674" spans="6:69" x14ac:dyDescent="0.2">
      <c r="F21674" s="9"/>
      <c r="G21674" s="9"/>
      <c r="H21674" s="9"/>
      <c r="I21674" s="9"/>
      <c r="J21674" s="9"/>
      <c r="O21674" s="2"/>
      <c r="X21674" s="2"/>
      <c r="AG21674" s="2"/>
      <c r="AP21674" s="2"/>
      <c r="AY21674" s="2"/>
      <c r="BH21674" s="2"/>
      <c r="BQ21674" s="2"/>
    </row>
    <row r="21675" spans="6:69" x14ac:dyDescent="0.2">
      <c r="F21675" s="9"/>
      <c r="G21675" s="9"/>
      <c r="H21675" s="9"/>
      <c r="I21675" s="9"/>
      <c r="J21675" s="9"/>
      <c r="O21675" s="2"/>
      <c r="X21675" s="2"/>
      <c r="AG21675" s="2"/>
      <c r="AP21675" s="2"/>
      <c r="AY21675" s="2"/>
      <c r="BH21675" s="2"/>
      <c r="BQ21675" s="2"/>
    </row>
    <row r="21676" spans="6:69" x14ac:dyDescent="0.2">
      <c r="F21676" s="9"/>
      <c r="G21676" s="9"/>
      <c r="H21676" s="9"/>
      <c r="I21676" s="9"/>
      <c r="J21676" s="9"/>
      <c r="O21676" s="2"/>
      <c r="X21676" s="2"/>
      <c r="AG21676" s="2"/>
      <c r="AP21676" s="2"/>
      <c r="AY21676" s="2"/>
      <c r="BH21676" s="2"/>
      <c r="BQ21676" s="2"/>
    </row>
    <row r="21677" spans="6:69" x14ac:dyDescent="0.2">
      <c r="F21677" s="9"/>
      <c r="G21677" s="9"/>
      <c r="H21677" s="9"/>
      <c r="I21677" s="9"/>
      <c r="J21677" s="9"/>
      <c r="O21677" s="2"/>
      <c r="X21677" s="2"/>
      <c r="AG21677" s="2"/>
      <c r="AP21677" s="2"/>
      <c r="AY21677" s="2"/>
      <c r="BH21677" s="2"/>
      <c r="BQ21677" s="2"/>
    </row>
    <row r="21678" spans="6:69" x14ac:dyDescent="0.2">
      <c r="F21678" s="9"/>
      <c r="G21678" s="9"/>
      <c r="H21678" s="9"/>
      <c r="I21678" s="9"/>
      <c r="J21678" s="9"/>
      <c r="O21678" s="2"/>
      <c r="X21678" s="2"/>
      <c r="AG21678" s="2"/>
      <c r="AP21678" s="2"/>
      <c r="AY21678" s="2"/>
      <c r="BH21678" s="2"/>
      <c r="BQ21678" s="2"/>
    </row>
    <row r="21679" spans="6:69" x14ac:dyDescent="0.2">
      <c r="F21679" s="9"/>
      <c r="G21679" s="9"/>
      <c r="H21679" s="9"/>
      <c r="I21679" s="9"/>
      <c r="J21679" s="9"/>
      <c r="O21679" s="2"/>
      <c r="X21679" s="2"/>
      <c r="AG21679" s="2"/>
      <c r="AP21679" s="2"/>
      <c r="AY21679" s="2"/>
      <c r="BH21679" s="2"/>
      <c r="BQ21679" s="2"/>
    </row>
    <row r="21680" spans="6:69" x14ac:dyDescent="0.2">
      <c r="F21680" s="9"/>
      <c r="G21680" s="9"/>
      <c r="H21680" s="9"/>
      <c r="I21680" s="9"/>
      <c r="J21680" s="9"/>
      <c r="O21680" s="2"/>
      <c r="X21680" s="2"/>
      <c r="AG21680" s="2"/>
      <c r="AP21680" s="2"/>
      <c r="AY21680" s="2"/>
      <c r="BH21680" s="2"/>
      <c r="BQ21680" s="2"/>
    </row>
    <row r="21681" spans="6:69" x14ac:dyDescent="0.2">
      <c r="F21681" s="9"/>
      <c r="G21681" s="9"/>
      <c r="H21681" s="9"/>
      <c r="I21681" s="9"/>
      <c r="J21681" s="9"/>
      <c r="O21681" s="2"/>
      <c r="X21681" s="2"/>
      <c r="AG21681" s="2"/>
      <c r="AP21681" s="2"/>
      <c r="AY21681" s="2"/>
      <c r="BH21681" s="2"/>
      <c r="BQ21681" s="2"/>
    </row>
    <row r="21682" spans="6:69" x14ac:dyDescent="0.2">
      <c r="F21682" s="9"/>
      <c r="G21682" s="9"/>
      <c r="H21682" s="9"/>
      <c r="I21682" s="9"/>
      <c r="J21682" s="9"/>
      <c r="O21682" s="2"/>
      <c r="X21682" s="2"/>
      <c r="AG21682" s="2"/>
      <c r="AP21682" s="2"/>
      <c r="AY21682" s="2"/>
      <c r="BH21682" s="2"/>
      <c r="BQ21682" s="2"/>
    </row>
    <row r="21683" spans="6:69" x14ac:dyDescent="0.2">
      <c r="F21683" s="9"/>
      <c r="G21683" s="9"/>
      <c r="H21683" s="9"/>
      <c r="I21683" s="9"/>
      <c r="J21683" s="9"/>
      <c r="O21683" s="2"/>
      <c r="X21683" s="2"/>
      <c r="AG21683" s="2"/>
      <c r="AP21683" s="2"/>
      <c r="AY21683" s="2"/>
      <c r="BH21683" s="2"/>
      <c r="BQ21683" s="2"/>
    </row>
    <row r="21684" spans="6:69" x14ac:dyDescent="0.2">
      <c r="F21684" s="9"/>
      <c r="G21684" s="9"/>
      <c r="H21684" s="9"/>
      <c r="I21684" s="9"/>
      <c r="J21684" s="9"/>
      <c r="O21684" s="2"/>
      <c r="X21684" s="2"/>
      <c r="AG21684" s="2"/>
      <c r="AP21684" s="2"/>
      <c r="AY21684" s="2"/>
      <c r="BH21684" s="2"/>
      <c r="BQ21684" s="2"/>
    </row>
    <row r="21685" spans="6:69" x14ac:dyDescent="0.2">
      <c r="F21685" s="9"/>
      <c r="G21685" s="9"/>
      <c r="H21685" s="9"/>
      <c r="I21685" s="9"/>
      <c r="J21685" s="9"/>
      <c r="O21685" s="2"/>
      <c r="X21685" s="2"/>
      <c r="AG21685" s="2"/>
      <c r="AP21685" s="2"/>
      <c r="AY21685" s="2"/>
      <c r="BH21685" s="2"/>
      <c r="BQ21685" s="2"/>
    </row>
    <row r="21686" spans="6:69" x14ac:dyDescent="0.2">
      <c r="F21686" s="9"/>
      <c r="G21686" s="9"/>
      <c r="H21686" s="9"/>
      <c r="I21686" s="9"/>
      <c r="J21686" s="9"/>
      <c r="O21686" s="2"/>
      <c r="X21686" s="2"/>
      <c r="AG21686" s="2"/>
      <c r="AP21686" s="2"/>
      <c r="AY21686" s="2"/>
      <c r="BH21686" s="2"/>
      <c r="BQ21686" s="2"/>
    </row>
    <row r="21687" spans="6:69" x14ac:dyDescent="0.2">
      <c r="F21687" s="9"/>
      <c r="G21687" s="9"/>
      <c r="H21687" s="9"/>
      <c r="I21687" s="9"/>
      <c r="J21687" s="9"/>
      <c r="O21687" s="2"/>
      <c r="X21687" s="2"/>
      <c r="AG21687" s="2"/>
      <c r="AP21687" s="2"/>
      <c r="AY21687" s="2"/>
      <c r="BH21687" s="2"/>
      <c r="BQ21687" s="2"/>
    </row>
    <row r="21688" spans="6:69" x14ac:dyDescent="0.2">
      <c r="F21688" s="9"/>
      <c r="G21688" s="9"/>
      <c r="H21688" s="9"/>
      <c r="I21688" s="9"/>
      <c r="J21688" s="9"/>
      <c r="O21688" s="2"/>
      <c r="X21688" s="2"/>
      <c r="AG21688" s="2"/>
      <c r="AP21688" s="2"/>
      <c r="AY21688" s="2"/>
      <c r="BH21688" s="2"/>
      <c r="BQ21688" s="2"/>
    </row>
    <row r="21689" spans="6:69" x14ac:dyDescent="0.2">
      <c r="F21689" s="9"/>
      <c r="G21689" s="9"/>
      <c r="H21689" s="9"/>
      <c r="I21689" s="9"/>
      <c r="J21689" s="9"/>
      <c r="O21689" s="2"/>
      <c r="X21689" s="2"/>
      <c r="AG21689" s="2"/>
      <c r="AP21689" s="2"/>
      <c r="AY21689" s="2"/>
      <c r="BH21689" s="2"/>
      <c r="BQ21689" s="2"/>
    </row>
    <row r="21690" spans="6:69" x14ac:dyDescent="0.2">
      <c r="F21690" s="9"/>
      <c r="G21690" s="9"/>
      <c r="H21690" s="9"/>
      <c r="I21690" s="9"/>
      <c r="J21690" s="9"/>
      <c r="O21690" s="2"/>
      <c r="X21690" s="2"/>
      <c r="AG21690" s="2"/>
      <c r="AP21690" s="2"/>
      <c r="AY21690" s="2"/>
      <c r="BH21690" s="2"/>
      <c r="BQ21690" s="2"/>
    </row>
    <row r="21691" spans="6:69" x14ac:dyDescent="0.2">
      <c r="F21691" s="9"/>
      <c r="G21691" s="9"/>
      <c r="H21691" s="9"/>
      <c r="I21691" s="9"/>
      <c r="J21691" s="9"/>
      <c r="O21691" s="2"/>
      <c r="X21691" s="2"/>
      <c r="AG21691" s="2"/>
      <c r="AP21691" s="2"/>
      <c r="AY21691" s="2"/>
      <c r="BH21691" s="2"/>
      <c r="BQ21691" s="2"/>
    </row>
    <row r="21692" spans="6:69" x14ac:dyDescent="0.2">
      <c r="F21692" s="9"/>
      <c r="G21692" s="9"/>
      <c r="H21692" s="9"/>
      <c r="I21692" s="9"/>
      <c r="J21692" s="9"/>
      <c r="O21692" s="2"/>
      <c r="X21692" s="2"/>
      <c r="AG21692" s="2"/>
      <c r="AP21692" s="2"/>
      <c r="AY21692" s="2"/>
      <c r="BH21692" s="2"/>
      <c r="BQ21692" s="2"/>
    </row>
    <row r="21693" spans="6:69" x14ac:dyDescent="0.2">
      <c r="F21693" s="9"/>
      <c r="G21693" s="9"/>
      <c r="H21693" s="9"/>
      <c r="I21693" s="9"/>
      <c r="J21693" s="9"/>
      <c r="O21693" s="2"/>
      <c r="X21693" s="2"/>
      <c r="AG21693" s="2"/>
      <c r="AP21693" s="2"/>
      <c r="AY21693" s="2"/>
      <c r="BH21693" s="2"/>
      <c r="BQ21693" s="2"/>
    </row>
    <row r="21694" spans="6:69" x14ac:dyDescent="0.2">
      <c r="F21694" s="9"/>
      <c r="G21694" s="9"/>
      <c r="H21694" s="9"/>
      <c r="I21694" s="9"/>
      <c r="J21694" s="9"/>
      <c r="O21694" s="2"/>
      <c r="X21694" s="2"/>
      <c r="AG21694" s="2"/>
      <c r="AP21694" s="2"/>
      <c r="AY21694" s="2"/>
      <c r="BH21694" s="2"/>
      <c r="BQ21694" s="2"/>
    </row>
    <row r="21695" spans="6:69" x14ac:dyDescent="0.2">
      <c r="F21695" s="9"/>
      <c r="G21695" s="9"/>
      <c r="H21695" s="9"/>
      <c r="I21695" s="9"/>
      <c r="J21695" s="9"/>
      <c r="O21695" s="2"/>
      <c r="X21695" s="2"/>
      <c r="AG21695" s="2"/>
      <c r="AP21695" s="2"/>
      <c r="AY21695" s="2"/>
      <c r="BH21695" s="2"/>
      <c r="BQ21695" s="2"/>
    </row>
    <row r="21696" spans="6:69" x14ac:dyDescent="0.2">
      <c r="F21696" s="9"/>
      <c r="G21696" s="9"/>
      <c r="H21696" s="9"/>
      <c r="I21696" s="9"/>
      <c r="J21696" s="9"/>
      <c r="O21696" s="2"/>
      <c r="X21696" s="2"/>
      <c r="AG21696" s="2"/>
      <c r="AP21696" s="2"/>
      <c r="AY21696" s="2"/>
      <c r="BH21696" s="2"/>
      <c r="BQ21696" s="2"/>
    </row>
    <row r="21697" spans="6:69" x14ac:dyDescent="0.2">
      <c r="F21697" s="9"/>
      <c r="G21697" s="9"/>
      <c r="H21697" s="9"/>
      <c r="I21697" s="9"/>
      <c r="J21697" s="9"/>
      <c r="O21697" s="2"/>
      <c r="X21697" s="2"/>
      <c r="AG21697" s="2"/>
      <c r="AP21697" s="2"/>
      <c r="AY21697" s="2"/>
      <c r="BH21697" s="2"/>
      <c r="BQ21697" s="2"/>
    </row>
    <row r="21698" spans="6:69" x14ac:dyDescent="0.2">
      <c r="F21698" s="9"/>
      <c r="G21698" s="9"/>
      <c r="H21698" s="9"/>
      <c r="I21698" s="9"/>
      <c r="J21698" s="9"/>
      <c r="O21698" s="2"/>
      <c r="X21698" s="2"/>
      <c r="AG21698" s="2"/>
      <c r="AP21698" s="2"/>
      <c r="AY21698" s="2"/>
      <c r="BH21698" s="2"/>
      <c r="BQ21698" s="2"/>
    </row>
    <row r="21699" spans="6:69" x14ac:dyDescent="0.2">
      <c r="F21699" s="9"/>
      <c r="G21699" s="9"/>
      <c r="H21699" s="9"/>
      <c r="I21699" s="9"/>
      <c r="J21699" s="9"/>
      <c r="O21699" s="2"/>
      <c r="X21699" s="2"/>
      <c r="AG21699" s="2"/>
      <c r="AP21699" s="2"/>
      <c r="AY21699" s="2"/>
      <c r="BH21699" s="2"/>
      <c r="BQ21699" s="2"/>
    </row>
    <row r="21700" spans="6:69" x14ac:dyDescent="0.2">
      <c r="F21700" s="9"/>
      <c r="G21700" s="9"/>
      <c r="H21700" s="9"/>
      <c r="I21700" s="9"/>
      <c r="J21700" s="9"/>
      <c r="O21700" s="2"/>
      <c r="X21700" s="2"/>
      <c r="AG21700" s="2"/>
      <c r="AP21700" s="2"/>
      <c r="AY21700" s="2"/>
      <c r="BH21700" s="2"/>
      <c r="BQ21700" s="2"/>
    </row>
    <row r="21701" spans="6:69" x14ac:dyDescent="0.2">
      <c r="F21701" s="9"/>
      <c r="G21701" s="9"/>
      <c r="H21701" s="9"/>
      <c r="I21701" s="9"/>
      <c r="J21701" s="9"/>
      <c r="O21701" s="2"/>
      <c r="X21701" s="2"/>
      <c r="AG21701" s="2"/>
      <c r="AP21701" s="2"/>
      <c r="AY21701" s="2"/>
      <c r="BH21701" s="2"/>
      <c r="BQ21701" s="2"/>
    </row>
    <row r="21702" spans="6:69" x14ac:dyDescent="0.2">
      <c r="F21702" s="9"/>
      <c r="G21702" s="9"/>
      <c r="H21702" s="9"/>
      <c r="I21702" s="9"/>
      <c r="J21702" s="9"/>
      <c r="O21702" s="2"/>
      <c r="X21702" s="2"/>
      <c r="AG21702" s="2"/>
      <c r="AP21702" s="2"/>
      <c r="AY21702" s="2"/>
      <c r="BH21702" s="2"/>
      <c r="BQ21702" s="2"/>
    </row>
    <row r="21703" spans="6:69" x14ac:dyDescent="0.2">
      <c r="F21703" s="9"/>
      <c r="G21703" s="9"/>
      <c r="H21703" s="9"/>
      <c r="I21703" s="9"/>
      <c r="J21703" s="9"/>
      <c r="O21703" s="2"/>
      <c r="X21703" s="2"/>
      <c r="AG21703" s="2"/>
      <c r="AP21703" s="2"/>
      <c r="AY21703" s="2"/>
      <c r="BH21703" s="2"/>
      <c r="BQ21703" s="2"/>
    </row>
    <row r="21704" spans="6:69" x14ac:dyDescent="0.2">
      <c r="F21704" s="9"/>
      <c r="G21704" s="9"/>
      <c r="H21704" s="9"/>
      <c r="I21704" s="9"/>
      <c r="J21704" s="9"/>
      <c r="O21704" s="2"/>
      <c r="X21704" s="2"/>
      <c r="AG21704" s="2"/>
      <c r="AP21704" s="2"/>
      <c r="AY21704" s="2"/>
      <c r="BH21704" s="2"/>
      <c r="BQ21704" s="2"/>
    </row>
    <row r="21705" spans="6:69" x14ac:dyDescent="0.2">
      <c r="F21705" s="9"/>
      <c r="G21705" s="9"/>
      <c r="H21705" s="9"/>
      <c r="I21705" s="9"/>
      <c r="J21705" s="9"/>
      <c r="O21705" s="2"/>
      <c r="X21705" s="2"/>
      <c r="AG21705" s="2"/>
      <c r="AP21705" s="2"/>
      <c r="AY21705" s="2"/>
      <c r="BH21705" s="2"/>
      <c r="BQ21705" s="2"/>
    </row>
    <row r="21706" spans="6:69" x14ac:dyDescent="0.2">
      <c r="F21706" s="9"/>
      <c r="G21706" s="9"/>
      <c r="H21706" s="9"/>
      <c r="I21706" s="9"/>
      <c r="J21706" s="9"/>
      <c r="O21706" s="2"/>
      <c r="X21706" s="2"/>
      <c r="AG21706" s="2"/>
      <c r="AP21706" s="2"/>
      <c r="AY21706" s="2"/>
      <c r="BH21706" s="2"/>
      <c r="BQ21706" s="2"/>
    </row>
    <row r="21707" spans="6:69" x14ac:dyDescent="0.2">
      <c r="F21707" s="9"/>
      <c r="G21707" s="9"/>
      <c r="H21707" s="9"/>
      <c r="I21707" s="9"/>
      <c r="J21707" s="9"/>
      <c r="O21707" s="2"/>
      <c r="X21707" s="2"/>
      <c r="AG21707" s="2"/>
      <c r="AP21707" s="2"/>
      <c r="AY21707" s="2"/>
      <c r="BH21707" s="2"/>
      <c r="BQ21707" s="2"/>
    </row>
    <row r="21708" spans="6:69" x14ac:dyDescent="0.2">
      <c r="F21708" s="9"/>
      <c r="G21708" s="9"/>
      <c r="H21708" s="9"/>
      <c r="I21708" s="9"/>
      <c r="J21708" s="9"/>
      <c r="O21708" s="2"/>
      <c r="X21708" s="2"/>
      <c r="AG21708" s="2"/>
      <c r="AP21708" s="2"/>
      <c r="AY21708" s="2"/>
      <c r="BH21708" s="2"/>
      <c r="BQ21708" s="2"/>
    </row>
    <row r="21709" spans="6:69" x14ac:dyDescent="0.2">
      <c r="F21709" s="9"/>
      <c r="G21709" s="9"/>
      <c r="H21709" s="9"/>
      <c r="I21709" s="9"/>
      <c r="J21709" s="9"/>
      <c r="O21709" s="2"/>
      <c r="X21709" s="2"/>
      <c r="AG21709" s="2"/>
      <c r="AP21709" s="2"/>
      <c r="AY21709" s="2"/>
      <c r="BH21709" s="2"/>
      <c r="BQ21709" s="2"/>
    </row>
    <row r="21710" spans="6:69" x14ac:dyDescent="0.2">
      <c r="F21710" s="9"/>
      <c r="G21710" s="9"/>
      <c r="H21710" s="9"/>
      <c r="I21710" s="9"/>
      <c r="J21710" s="9"/>
      <c r="O21710" s="2"/>
      <c r="X21710" s="2"/>
      <c r="AG21710" s="2"/>
      <c r="AP21710" s="2"/>
      <c r="AY21710" s="2"/>
      <c r="BH21710" s="2"/>
      <c r="BQ21710" s="2"/>
    </row>
    <row r="21711" spans="6:69" x14ac:dyDescent="0.2">
      <c r="F21711" s="9"/>
      <c r="G21711" s="9"/>
      <c r="H21711" s="9"/>
      <c r="I21711" s="9"/>
      <c r="J21711" s="9"/>
      <c r="O21711" s="2"/>
      <c r="X21711" s="2"/>
      <c r="AG21711" s="2"/>
      <c r="AP21711" s="2"/>
      <c r="AY21711" s="2"/>
      <c r="BH21711" s="2"/>
      <c r="BQ21711" s="2"/>
    </row>
    <row r="21712" spans="6:69" x14ac:dyDescent="0.2">
      <c r="F21712" s="9"/>
      <c r="G21712" s="9"/>
      <c r="H21712" s="9"/>
      <c r="I21712" s="9"/>
      <c r="J21712" s="9"/>
      <c r="O21712" s="2"/>
      <c r="X21712" s="2"/>
      <c r="AG21712" s="2"/>
      <c r="AP21712" s="2"/>
      <c r="AY21712" s="2"/>
      <c r="BH21712" s="2"/>
      <c r="BQ21712" s="2"/>
    </row>
    <row r="21713" spans="6:69" x14ac:dyDescent="0.2">
      <c r="F21713" s="9"/>
      <c r="G21713" s="9"/>
      <c r="H21713" s="9"/>
      <c r="I21713" s="9"/>
      <c r="J21713" s="9"/>
      <c r="O21713" s="2"/>
      <c r="X21713" s="2"/>
      <c r="AG21713" s="2"/>
      <c r="AP21713" s="2"/>
      <c r="AY21713" s="2"/>
      <c r="BH21713" s="2"/>
      <c r="BQ21713" s="2"/>
    </row>
    <row r="21714" spans="6:69" x14ac:dyDescent="0.2">
      <c r="F21714" s="9"/>
      <c r="G21714" s="9"/>
      <c r="H21714" s="9"/>
      <c r="I21714" s="9"/>
      <c r="J21714" s="9"/>
      <c r="O21714" s="2"/>
      <c r="X21714" s="2"/>
      <c r="AG21714" s="2"/>
      <c r="AP21714" s="2"/>
      <c r="AY21714" s="2"/>
      <c r="BH21714" s="2"/>
      <c r="BQ21714" s="2"/>
    </row>
    <row r="21715" spans="6:69" x14ac:dyDescent="0.2">
      <c r="F21715" s="9"/>
      <c r="G21715" s="9"/>
      <c r="H21715" s="9"/>
      <c r="I21715" s="9"/>
      <c r="J21715" s="9"/>
      <c r="O21715" s="2"/>
      <c r="X21715" s="2"/>
      <c r="AG21715" s="2"/>
      <c r="AP21715" s="2"/>
      <c r="AY21715" s="2"/>
      <c r="BH21715" s="2"/>
      <c r="BQ21715" s="2"/>
    </row>
    <row r="21716" spans="6:69" x14ac:dyDescent="0.2">
      <c r="F21716" s="9"/>
      <c r="G21716" s="9"/>
      <c r="H21716" s="9"/>
      <c r="I21716" s="9"/>
      <c r="J21716" s="9"/>
      <c r="O21716" s="2"/>
      <c r="X21716" s="2"/>
      <c r="AG21716" s="2"/>
      <c r="AP21716" s="2"/>
      <c r="AY21716" s="2"/>
      <c r="BH21716" s="2"/>
      <c r="BQ21716" s="2"/>
    </row>
    <row r="21717" spans="6:69" x14ac:dyDescent="0.2">
      <c r="F21717" s="9"/>
      <c r="G21717" s="9"/>
      <c r="H21717" s="9"/>
      <c r="I21717" s="9"/>
      <c r="J21717" s="9"/>
      <c r="O21717" s="2"/>
      <c r="X21717" s="2"/>
      <c r="AG21717" s="2"/>
      <c r="AP21717" s="2"/>
      <c r="AY21717" s="2"/>
      <c r="BH21717" s="2"/>
      <c r="BQ21717" s="2"/>
    </row>
    <row r="21718" spans="6:69" x14ac:dyDescent="0.2">
      <c r="F21718" s="9"/>
      <c r="G21718" s="9"/>
      <c r="H21718" s="9"/>
      <c r="I21718" s="9"/>
      <c r="J21718" s="9"/>
      <c r="O21718" s="2"/>
      <c r="X21718" s="2"/>
      <c r="AG21718" s="2"/>
      <c r="AP21718" s="2"/>
      <c r="AY21718" s="2"/>
      <c r="BH21718" s="2"/>
      <c r="BQ21718" s="2"/>
    </row>
    <row r="21719" spans="6:69" x14ac:dyDescent="0.2">
      <c r="F21719" s="9"/>
      <c r="G21719" s="9"/>
      <c r="H21719" s="9"/>
      <c r="I21719" s="9"/>
      <c r="J21719" s="9"/>
      <c r="O21719" s="2"/>
      <c r="X21719" s="2"/>
      <c r="AG21719" s="2"/>
      <c r="AP21719" s="2"/>
      <c r="AY21719" s="2"/>
      <c r="BH21719" s="2"/>
      <c r="BQ21719" s="2"/>
    </row>
    <row r="21720" spans="6:69" x14ac:dyDescent="0.2">
      <c r="F21720" s="9"/>
      <c r="G21720" s="9"/>
      <c r="H21720" s="9"/>
      <c r="I21720" s="9"/>
      <c r="J21720" s="9"/>
      <c r="O21720" s="2"/>
      <c r="X21720" s="2"/>
      <c r="AG21720" s="2"/>
      <c r="AP21720" s="2"/>
      <c r="AY21720" s="2"/>
      <c r="BH21720" s="2"/>
      <c r="BQ21720" s="2"/>
    </row>
    <row r="21721" spans="6:69" x14ac:dyDescent="0.2">
      <c r="F21721" s="9"/>
      <c r="G21721" s="9"/>
      <c r="H21721" s="9"/>
      <c r="I21721" s="9"/>
      <c r="J21721" s="9"/>
      <c r="O21721" s="2"/>
      <c r="X21721" s="2"/>
      <c r="AG21721" s="2"/>
      <c r="AP21721" s="2"/>
      <c r="AY21721" s="2"/>
      <c r="BH21721" s="2"/>
      <c r="BQ21721" s="2"/>
    </row>
    <row r="21722" spans="6:69" x14ac:dyDescent="0.2">
      <c r="F21722" s="9"/>
      <c r="G21722" s="9"/>
      <c r="H21722" s="9"/>
      <c r="I21722" s="9"/>
      <c r="J21722" s="9"/>
      <c r="O21722" s="2"/>
      <c r="X21722" s="2"/>
      <c r="AG21722" s="2"/>
      <c r="AP21722" s="2"/>
      <c r="AY21722" s="2"/>
      <c r="BH21722" s="2"/>
      <c r="BQ21722" s="2"/>
    </row>
    <row r="21723" spans="6:69" x14ac:dyDescent="0.2">
      <c r="F21723" s="9"/>
      <c r="G21723" s="9"/>
      <c r="H21723" s="9"/>
      <c r="I21723" s="9"/>
      <c r="J21723" s="9"/>
      <c r="O21723" s="2"/>
      <c r="X21723" s="2"/>
      <c r="AG21723" s="2"/>
      <c r="AP21723" s="2"/>
      <c r="AY21723" s="2"/>
      <c r="BH21723" s="2"/>
      <c r="BQ21723" s="2"/>
    </row>
    <row r="21724" spans="6:69" x14ac:dyDescent="0.2">
      <c r="F21724" s="9"/>
      <c r="G21724" s="9"/>
      <c r="H21724" s="9"/>
      <c r="I21724" s="9"/>
      <c r="J21724" s="9"/>
      <c r="O21724" s="2"/>
      <c r="X21724" s="2"/>
      <c r="AG21724" s="2"/>
      <c r="AP21724" s="2"/>
      <c r="AY21724" s="2"/>
      <c r="BH21724" s="2"/>
      <c r="BQ21724" s="2"/>
    </row>
    <row r="21725" spans="6:69" x14ac:dyDescent="0.2">
      <c r="F21725" s="9"/>
      <c r="G21725" s="9"/>
      <c r="H21725" s="9"/>
      <c r="I21725" s="9"/>
      <c r="J21725" s="9"/>
      <c r="O21725" s="2"/>
      <c r="X21725" s="2"/>
      <c r="AG21725" s="2"/>
      <c r="AP21725" s="2"/>
      <c r="AY21725" s="2"/>
      <c r="BH21725" s="2"/>
      <c r="BQ21725" s="2"/>
    </row>
    <row r="21726" spans="6:69" x14ac:dyDescent="0.2">
      <c r="F21726" s="9"/>
      <c r="G21726" s="9"/>
      <c r="H21726" s="9"/>
      <c r="I21726" s="9"/>
      <c r="J21726" s="9"/>
      <c r="O21726" s="2"/>
      <c r="X21726" s="2"/>
      <c r="AG21726" s="2"/>
      <c r="AP21726" s="2"/>
      <c r="AY21726" s="2"/>
      <c r="BH21726" s="2"/>
      <c r="BQ21726" s="2"/>
    </row>
    <row r="21727" spans="6:69" x14ac:dyDescent="0.2">
      <c r="F21727" s="9"/>
      <c r="G21727" s="9"/>
      <c r="H21727" s="9"/>
      <c r="I21727" s="9"/>
      <c r="J21727" s="9"/>
      <c r="O21727" s="2"/>
      <c r="X21727" s="2"/>
      <c r="AG21727" s="2"/>
      <c r="AP21727" s="2"/>
      <c r="AY21727" s="2"/>
      <c r="BH21727" s="2"/>
      <c r="BQ21727" s="2"/>
    </row>
    <row r="21728" spans="6:69" x14ac:dyDescent="0.2">
      <c r="F21728" s="9"/>
      <c r="G21728" s="9"/>
      <c r="H21728" s="9"/>
      <c r="I21728" s="9"/>
      <c r="J21728" s="9"/>
      <c r="O21728" s="2"/>
      <c r="X21728" s="2"/>
      <c r="AG21728" s="2"/>
      <c r="AP21728" s="2"/>
      <c r="AY21728" s="2"/>
      <c r="BH21728" s="2"/>
      <c r="BQ21728" s="2"/>
    </row>
    <row r="21729" spans="6:69" x14ac:dyDescent="0.2">
      <c r="F21729" s="9"/>
      <c r="G21729" s="9"/>
      <c r="H21729" s="9"/>
      <c r="I21729" s="9"/>
      <c r="J21729" s="9"/>
      <c r="O21729" s="2"/>
      <c r="X21729" s="2"/>
      <c r="AG21729" s="2"/>
      <c r="AP21729" s="2"/>
      <c r="AY21729" s="2"/>
      <c r="BH21729" s="2"/>
      <c r="BQ21729" s="2"/>
    </row>
    <row r="21730" spans="6:69" x14ac:dyDescent="0.2">
      <c r="F21730" s="9"/>
      <c r="G21730" s="9"/>
      <c r="H21730" s="9"/>
      <c r="I21730" s="9"/>
      <c r="J21730" s="9"/>
      <c r="O21730" s="2"/>
      <c r="X21730" s="2"/>
      <c r="AG21730" s="2"/>
      <c r="AP21730" s="2"/>
      <c r="AY21730" s="2"/>
      <c r="BH21730" s="2"/>
      <c r="BQ21730" s="2"/>
    </row>
    <row r="21731" spans="6:69" x14ac:dyDescent="0.2">
      <c r="F21731" s="9"/>
      <c r="G21731" s="9"/>
      <c r="H21731" s="9"/>
      <c r="I21731" s="9"/>
      <c r="J21731" s="9"/>
      <c r="O21731" s="2"/>
      <c r="X21731" s="2"/>
      <c r="AG21731" s="2"/>
      <c r="AP21731" s="2"/>
      <c r="AY21731" s="2"/>
      <c r="BH21731" s="2"/>
      <c r="BQ21731" s="2"/>
    </row>
    <row r="21732" spans="6:69" x14ac:dyDescent="0.2">
      <c r="F21732" s="9"/>
      <c r="G21732" s="9"/>
      <c r="H21732" s="9"/>
      <c r="I21732" s="9"/>
      <c r="J21732" s="9"/>
      <c r="O21732" s="2"/>
      <c r="X21732" s="2"/>
      <c r="AG21732" s="2"/>
      <c r="AP21732" s="2"/>
      <c r="AY21732" s="2"/>
      <c r="BH21732" s="2"/>
      <c r="BQ21732" s="2"/>
    </row>
    <row r="21733" spans="6:69" x14ac:dyDescent="0.2">
      <c r="F21733" s="9"/>
      <c r="G21733" s="9"/>
      <c r="H21733" s="9"/>
      <c r="I21733" s="9"/>
      <c r="J21733" s="9"/>
      <c r="O21733" s="2"/>
      <c r="X21733" s="2"/>
      <c r="AG21733" s="2"/>
      <c r="AP21733" s="2"/>
      <c r="AY21733" s="2"/>
      <c r="BH21733" s="2"/>
      <c r="BQ21733" s="2"/>
    </row>
    <row r="21734" spans="6:69" x14ac:dyDescent="0.2">
      <c r="F21734" s="9"/>
      <c r="G21734" s="9"/>
      <c r="H21734" s="9"/>
      <c r="I21734" s="9"/>
      <c r="J21734" s="9"/>
      <c r="O21734" s="2"/>
      <c r="X21734" s="2"/>
      <c r="AG21734" s="2"/>
      <c r="AP21734" s="2"/>
      <c r="AY21734" s="2"/>
      <c r="BH21734" s="2"/>
      <c r="BQ21734" s="2"/>
    </row>
    <row r="21735" spans="6:69" x14ac:dyDescent="0.2">
      <c r="F21735" s="9"/>
      <c r="G21735" s="9"/>
      <c r="H21735" s="9"/>
      <c r="I21735" s="9"/>
      <c r="J21735" s="9"/>
      <c r="O21735" s="2"/>
      <c r="X21735" s="2"/>
      <c r="AG21735" s="2"/>
      <c r="AP21735" s="2"/>
      <c r="AY21735" s="2"/>
      <c r="BH21735" s="2"/>
      <c r="BQ21735" s="2"/>
    </row>
    <row r="21736" spans="6:69" x14ac:dyDescent="0.2">
      <c r="F21736" s="9"/>
      <c r="G21736" s="9"/>
      <c r="H21736" s="9"/>
      <c r="I21736" s="9"/>
      <c r="J21736" s="9"/>
      <c r="O21736" s="2"/>
      <c r="X21736" s="2"/>
      <c r="AG21736" s="2"/>
      <c r="AP21736" s="2"/>
      <c r="AY21736" s="2"/>
      <c r="BH21736" s="2"/>
      <c r="BQ21736" s="2"/>
    </row>
    <row r="21737" spans="6:69" x14ac:dyDescent="0.2">
      <c r="F21737" s="9"/>
      <c r="G21737" s="9"/>
      <c r="H21737" s="9"/>
      <c r="I21737" s="9"/>
      <c r="J21737" s="9"/>
      <c r="O21737" s="2"/>
      <c r="X21737" s="2"/>
      <c r="AG21737" s="2"/>
      <c r="AP21737" s="2"/>
      <c r="AY21737" s="2"/>
      <c r="BH21737" s="2"/>
      <c r="BQ21737" s="2"/>
    </row>
    <row r="21738" spans="6:69" x14ac:dyDescent="0.2">
      <c r="F21738" s="9"/>
      <c r="G21738" s="9"/>
      <c r="H21738" s="9"/>
      <c r="I21738" s="9"/>
      <c r="J21738" s="9"/>
      <c r="O21738" s="2"/>
      <c r="X21738" s="2"/>
      <c r="AG21738" s="2"/>
      <c r="AP21738" s="2"/>
      <c r="AY21738" s="2"/>
      <c r="BH21738" s="2"/>
      <c r="BQ21738" s="2"/>
    </row>
    <row r="21739" spans="6:69" x14ac:dyDescent="0.2">
      <c r="F21739" s="9"/>
      <c r="G21739" s="9"/>
      <c r="H21739" s="9"/>
      <c r="I21739" s="9"/>
      <c r="J21739" s="9"/>
      <c r="O21739" s="2"/>
      <c r="X21739" s="2"/>
      <c r="AG21739" s="2"/>
      <c r="AP21739" s="2"/>
      <c r="AY21739" s="2"/>
      <c r="BH21739" s="2"/>
      <c r="BQ21739" s="2"/>
    </row>
    <row r="21740" spans="6:69" x14ac:dyDescent="0.2">
      <c r="F21740" s="9"/>
      <c r="G21740" s="9"/>
      <c r="H21740" s="9"/>
      <c r="I21740" s="9"/>
      <c r="J21740" s="9"/>
      <c r="O21740" s="2"/>
      <c r="X21740" s="2"/>
      <c r="AG21740" s="2"/>
      <c r="AP21740" s="2"/>
      <c r="AY21740" s="2"/>
      <c r="BH21740" s="2"/>
      <c r="BQ21740" s="2"/>
    </row>
    <row r="21741" spans="6:69" x14ac:dyDescent="0.2">
      <c r="F21741" s="9"/>
      <c r="G21741" s="9"/>
      <c r="H21741" s="9"/>
      <c r="I21741" s="9"/>
      <c r="J21741" s="9"/>
      <c r="O21741" s="2"/>
      <c r="X21741" s="2"/>
      <c r="AG21741" s="2"/>
      <c r="AP21741" s="2"/>
      <c r="AY21741" s="2"/>
      <c r="BH21741" s="2"/>
      <c r="BQ21741" s="2"/>
    </row>
    <row r="21742" spans="6:69" x14ac:dyDescent="0.2">
      <c r="F21742" s="9"/>
      <c r="G21742" s="9"/>
      <c r="H21742" s="9"/>
      <c r="I21742" s="9"/>
      <c r="J21742" s="9"/>
      <c r="O21742" s="2"/>
      <c r="X21742" s="2"/>
      <c r="AG21742" s="2"/>
      <c r="AP21742" s="2"/>
      <c r="AY21742" s="2"/>
      <c r="BH21742" s="2"/>
      <c r="BQ21742" s="2"/>
    </row>
    <row r="21743" spans="6:69" x14ac:dyDescent="0.2">
      <c r="F21743" s="9"/>
      <c r="G21743" s="9"/>
      <c r="H21743" s="9"/>
      <c r="I21743" s="9"/>
      <c r="J21743" s="9"/>
      <c r="O21743" s="2"/>
      <c r="X21743" s="2"/>
      <c r="AG21743" s="2"/>
      <c r="AP21743" s="2"/>
      <c r="AY21743" s="2"/>
      <c r="BH21743" s="2"/>
      <c r="BQ21743" s="2"/>
    </row>
    <row r="21744" spans="6:69" x14ac:dyDescent="0.2">
      <c r="F21744" s="9"/>
      <c r="G21744" s="9"/>
      <c r="H21744" s="9"/>
      <c r="I21744" s="9"/>
      <c r="J21744" s="9"/>
      <c r="O21744" s="2"/>
      <c r="X21744" s="2"/>
      <c r="AG21744" s="2"/>
      <c r="AP21744" s="2"/>
      <c r="AY21744" s="2"/>
      <c r="BH21744" s="2"/>
      <c r="BQ21744" s="2"/>
    </row>
    <row r="21745" spans="6:69" x14ac:dyDescent="0.2">
      <c r="F21745" s="9"/>
      <c r="G21745" s="9"/>
      <c r="H21745" s="9"/>
      <c r="I21745" s="9"/>
      <c r="J21745" s="9"/>
      <c r="O21745" s="2"/>
      <c r="X21745" s="2"/>
      <c r="AG21745" s="2"/>
      <c r="AP21745" s="2"/>
      <c r="AY21745" s="2"/>
      <c r="BH21745" s="2"/>
      <c r="BQ21745" s="2"/>
    </row>
    <row r="21746" spans="6:69" x14ac:dyDescent="0.2">
      <c r="F21746" s="9"/>
      <c r="G21746" s="9"/>
      <c r="H21746" s="9"/>
      <c r="I21746" s="9"/>
      <c r="J21746" s="9"/>
      <c r="O21746" s="2"/>
      <c r="X21746" s="2"/>
      <c r="AG21746" s="2"/>
      <c r="AP21746" s="2"/>
      <c r="AY21746" s="2"/>
      <c r="BH21746" s="2"/>
      <c r="BQ21746" s="2"/>
    </row>
    <row r="21747" spans="6:69" x14ac:dyDescent="0.2">
      <c r="F21747" s="9"/>
      <c r="G21747" s="9"/>
      <c r="H21747" s="9"/>
      <c r="I21747" s="9"/>
      <c r="J21747" s="9"/>
      <c r="O21747" s="2"/>
      <c r="X21747" s="2"/>
      <c r="AG21747" s="2"/>
      <c r="AP21747" s="2"/>
      <c r="AY21747" s="2"/>
      <c r="BH21747" s="2"/>
      <c r="BQ21747" s="2"/>
    </row>
    <row r="21748" spans="6:69" x14ac:dyDescent="0.2">
      <c r="F21748" s="9"/>
      <c r="G21748" s="9"/>
      <c r="H21748" s="9"/>
      <c r="I21748" s="9"/>
      <c r="J21748" s="9"/>
      <c r="O21748" s="2"/>
      <c r="X21748" s="2"/>
      <c r="AG21748" s="2"/>
      <c r="AP21748" s="2"/>
      <c r="AY21748" s="2"/>
      <c r="BH21748" s="2"/>
      <c r="BQ21748" s="2"/>
    </row>
    <row r="21749" spans="6:69" x14ac:dyDescent="0.2">
      <c r="F21749" s="9"/>
      <c r="G21749" s="9"/>
      <c r="H21749" s="9"/>
      <c r="I21749" s="9"/>
      <c r="J21749" s="9"/>
      <c r="O21749" s="2"/>
      <c r="X21749" s="2"/>
      <c r="AG21749" s="2"/>
      <c r="AP21749" s="2"/>
      <c r="AY21749" s="2"/>
      <c r="BH21749" s="2"/>
      <c r="BQ21749" s="2"/>
    </row>
    <row r="21750" spans="6:69" x14ac:dyDescent="0.2">
      <c r="F21750" s="9"/>
      <c r="G21750" s="9"/>
      <c r="H21750" s="9"/>
      <c r="I21750" s="9"/>
      <c r="J21750" s="9"/>
      <c r="O21750" s="2"/>
      <c r="X21750" s="2"/>
      <c r="AG21750" s="2"/>
      <c r="AP21750" s="2"/>
      <c r="AY21750" s="2"/>
      <c r="BH21750" s="2"/>
      <c r="BQ21750" s="2"/>
    </row>
    <row r="21751" spans="6:69" x14ac:dyDescent="0.2">
      <c r="F21751" s="9"/>
      <c r="G21751" s="9"/>
      <c r="H21751" s="9"/>
      <c r="I21751" s="9"/>
      <c r="J21751" s="9"/>
      <c r="O21751" s="2"/>
      <c r="X21751" s="2"/>
      <c r="AG21751" s="2"/>
      <c r="AP21751" s="2"/>
      <c r="AY21751" s="2"/>
      <c r="BH21751" s="2"/>
      <c r="BQ21751" s="2"/>
    </row>
    <row r="21752" spans="6:69" x14ac:dyDescent="0.2">
      <c r="F21752" s="9"/>
      <c r="G21752" s="9"/>
      <c r="H21752" s="9"/>
      <c r="I21752" s="9"/>
      <c r="J21752" s="9"/>
      <c r="O21752" s="2"/>
      <c r="X21752" s="2"/>
      <c r="AG21752" s="2"/>
      <c r="AP21752" s="2"/>
      <c r="AY21752" s="2"/>
      <c r="BH21752" s="2"/>
      <c r="BQ21752" s="2"/>
    </row>
    <row r="21753" spans="6:69" x14ac:dyDescent="0.2">
      <c r="F21753" s="9"/>
      <c r="G21753" s="9"/>
      <c r="H21753" s="9"/>
      <c r="I21753" s="9"/>
      <c r="J21753" s="9"/>
      <c r="O21753" s="2"/>
      <c r="X21753" s="2"/>
      <c r="AG21753" s="2"/>
      <c r="AP21753" s="2"/>
      <c r="AY21753" s="2"/>
      <c r="BH21753" s="2"/>
      <c r="BQ21753" s="2"/>
    </row>
    <row r="21754" spans="6:69" x14ac:dyDescent="0.2">
      <c r="F21754" s="9"/>
      <c r="G21754" s="9"/>
      <c r="H21754" s="9"/>
      <c r="I21754" s="9"/>
      <c r="J21754" s="9"/>
      <c r="O21754" s="2"/>
      <c r="X21754" s="2"/>
      <c r="AG21754" s="2"/>
      <c r="AP21754" s="2"/>
      <c r="AY21754" s="2"/>
      <c r="BH21754" s="2"/>
      <c r="BQ21754" s="2"/>
    </row>
    <row r="21755" spans="6:69" x14ac:dyDescent="0.2">
      <c r="F21755" s="9"/>
      <c r="G21755" s="9"/>
      <c r="H21755" s="9"/>
      <c r="I21755" s="9"/>
      <c r="J21755" s="9"/>
      <c r="O21755" s="2"/>
      <c r="X21755" s="2"/>
      <c r="AG21755" s="2"/>
      <c r="AP21755" s="2"/>
      <c r="AY21755" s="2"/>
      <c r="BH21755" s="2"/>
      <c r="BQ21755" s="2"/>
    </row>
    <row r="21756" spans="6:69" x14ac:dyDescent="0.2">
      <c r="F21756" s="9"/>
      <c r="G21756" s="9"/>
      <c r="H21756" s="9"/>
      <c r="I21756" s="9"/>
      <c r="J21756" s="9"/>
      <c r="O21756" s="2"/>
      <c r="X21756" s="2"/>
      <c r="AG21756" s="2"/>
      <c r="AP21756" s="2"/>
      <c r="AY21756" s="2"/>
      <c r="BH21756" s="2"/>
      <c r="BQ21756" s="2"/>
    </row>
    <row r="21757" spans="6:69" x14ac:dyDescent="0.2">
      <c r="F21757" s="9"/>
      <c r="G21757" s="9"/>
      <c r="H21757" s="9"/>
      <c r="I21757" s="9"/>
      <c r="J21757" s="9"/>
      <c r="O21757" s="2"/>
      <c r="X21757" s="2"/>
      <c r="AG21757" s="2"/>
      <c r="AP21757" s="2"/>
      <c r="AY21757" s="2"/>
      <c r="BH21757" s="2"/>
      <c r="BQ21757" s="2"/>
    </row>
    <row r="21758" spans="6:69" x14ac:dyDescent="0.2">
      <c r="F21758" s="9"/>
      <c r="G21758" s="9"/>
      <c r="H21758" s="9"/>
      <c r="I21758" s="9"/>
      <c r="J21758" s="9"/>
      <c r="O21758" s="2"/>
      <c r="X21758" s="2"/>
      <c r="AG21758" s="2"/>
      <c r="AP21758" s="2"/>
      <c r="AY21758" s="2"/>
      <c r="BH21758" s="2"/>
      <c r="BQ21758" s="2"/>
    </row>
    <row r="21759" spans="6:69" x14ac:dyDescent="0.2">
      <c r="F21759" s="9"/>
      <c r="G21759" s="9"/>
      <c r="H21759" s="9"/>
      <c r="I21759" s="9"/>
      <c r="J21759" s="9"/>
      <c r="O21759" s="2"/>
      <c r="X21759" s="2"/>
      <c r="AG21759" s="2"/>
      <c r="AP21759" s="2"/>
      <c r="AY21759" s="2"/>
      <c r="BH21759" s="2"/>
      <c r="BQ21759" s="2"/>
    </row>
    <row r="21760" spans="6:69" x14ac:dyDescent="0.2">
      <c r="F21760" s="9"/>
      <c r="G21760" s="9"/>
      <c r="H21760" s="9"/>
      <c r="I21760" s="9"/>
      <c r="J21760" s="9"/>
      <c r="O21760" s="2"/>
      <c r="X21760" s="2"/>
      <c r="AG21760" s="2"/>
      <c r="AP21760" s="2"/>
      <c r="AY21760" s="2"/>
      <c r="BH21760" s="2"/>
      <c r="BQ21760" s="2"/>
    </row>
    <row r="21761" spans="6:69" x14ac:dyDescent="0.2">
      <c r="F21761" s="9"/>
      <c r="G21761" s="9"/>
      <c r="H21761" s="9"/>
      <c r="I21761" s="9"/>
      <c r="J21761" s="9"/>
      <c r="O21761" s="2"/>
      <c r="X21761" s="2"/>
      <c r="AG21761" s="2"/>
      <c r="AP21761" s="2"/>
      <c r="AY21761" s="2"/>
      <c r="BH21761" s="2"/>
      <c r="BQ21761" s="2"/>
    </row>
    <row r="21762" spans="6:69" x14ac:dyDescent="0.2">
      <c r="F21762" s="9"/>
      <c r="G21762" s="9"/>
      <c r="H21762" s="9"/>
      <c r="I21762" s="9"/>
      <c r="J21762" s="9"/>
      <c r="O21762" s="2"/>
      <c r="X21762" s="2"/>
      <c r="AG21762" s="2"/>
      <c r="AP21762" s="2"/>
      <c r="AY21762" s="2"/>
      <c r="BH21762" s="2"/>
      <c r="BQ21762" s="2"/>
    </row>
    <row r="21763" spans="6:69" x14ac:dyDescent="0.2">
      <c r="F21763" s="9"/>
      <c r="G21763" s="9"/>
      <c r="H21763" s="9"/>
      <c r="I21763" s="9"/>
      <c r="J21763" s="9"/>
      <c r="O21763" s="2"/>
      <c r="X21763" s="2"/>
      <c r="AG21763" s="2"/>
      <c r="AP21763" s="2"/>
      <c r="AY21763" s="2"/>
      <c r="BH21763" s="2"/>
      <c r="BQ21763" s="2"/>
    </row>
    <row r="21764" spans="6:69" x14ac:dyDescent="0.2">
      <c r="F21764" s="9"/>
      <c r="G21764" s="9"/>
      <c r="H21764" s="9"/>
      <c r="I21764" s="9"/>
      <c r="J21764" s="9"/>
      <c r="O21764" s="2"/>
      <c r="X21764" s="2"/>
      <c r="AG21764" s="2"/>
      <c r="AP21764" s="2"/>
      <c r="AY21764" s="2"/>
      <c r="BH21764" s="2"/>
      <c r="BQ21764" s="2"/>
    </row>
    <row r="21765" spans="6:69" x14ac:dyDescent="0.2">
      <c r="F21765" s="9"/>
      <c r="G21765" s="9"/>
      <c r="H21765" s="9"/>
      <c r="I21765" s="9"/>
      <c r="J21765" s="9"/>
      <c r="O21765" s="2"/>
      <c r="X21765" s="2"/>
      <c r="AG21765" s="2"/>
      <c r="AP21765" s="2"/>
      <c r="AY21765" s="2"/>
      <c r="BH21765" s="2"/>
      <c r="BQ21765" s="2"/>
    </row>
    <row r="21766" spans="6:69" x14ac:dyDescent="0.2">
      <c r="F21766" s="9"/>
      <c r="G21766" s="9"/>
      <c r="H21766" s="9"/>
      <c r="I21766" s="9"/>
      <c r="J21766" s="9"/>
      <c r="O21766" s="2"/>
      <c r="X21766" s="2"/>
      <c r="AG21766" s="2"/>
      <c r="AP21766" s="2"/>
      <c r="AY21766" s="2"/>
      <c r="BH21766" s="2"/>
      <c r="BQ21766" s="2"/>
    </row>
    <row r="21767" spans="6:69" x14ac:dyDescent="0.2">
      <c r="F21767" s="9"/>
      <c r="G21767" s="9"/>
      <c r="H21767" s="9"/>
      <c r="I21767" s="9"/>
      <c r="J21767" s="9"/>
      <c r="O21767" s="2"/>
      <c r="X21767" s="2"/>
      <c r="AG21767" s="2"/>
      <c r="AP21767" s="2"/>
      <c r="AY21767" s="2"/>
      <c r="BH21767" s="2"/>
      <c r="BQ21767" s="2"/>
    </row>
    <row r="21768" spans="6:69" x14ac:dyDescent="0.2">
      <c r="F21768" s="9"/>
      <c r="G21768" s="9"/>
      <c r="H21768" s="9"/>
      <c r="I21768" s="9"/>
      <c r="J21768" s="9"/>
      <c r="O21768" s="2"/>
      <c r="X21768" s="2"/>
      <c r="AG21768" s="2"/>
      <c r="AP21768" s="2"/>
      <c r="AY21768" s="2"/>
      <c r="BH21768" s="2"/>
      <c r="BQ21768" s="2"/>
    </row>
    <row r="21769" spans="6:69" x14ac:dyDescent="0.2">
      <c r="F21769" s="9"/>
      <c r="G21769" s="9"/>
      <c r="H21769" s="9"/>
      <c r="I21769" s="9"/>
      <c r="J21769" s="9"/>
      <c r="O21769" s="2"/>
      <c r="X21769" s="2"/>
      <c r="AG21769" s="2"/>
      <c r="AP21769" s="2"/>
      <c r="AY21769" s="2"/>
      <c r="BH21769" s="2"/>
      <c r="BQ21769" s="2"/>
    </row>
    <row r="21770" spans="6:69" x14ac:dyDescent="0.2">
      <c r="F21770" s="9"/>
      <c r="G21770" s="9"/>
      <c r="H21770" s="9"/>
      <c r="I21770" s="9"/>
      <c r="J21770" s="9"/>
      <c r="O21770" s="2"/>
      <c r="X21770" s="2"/>
      <c r="AG21770" s="2"/>
      <c r="AP21770" s="2"/>
      <c r="AY21770" s="2"/>
      <c r="BH21770" s="2"/>
      <c r="BQ21770" s="2"/>
    </row>
    <row r="21771" spans="6:69" x14ac:dyDescent="0.2">
      <c r="F21771" s="9"/>
      <c r="G21771" s="9"/>
      <c r="H21771" s="9"/>
      <c r="I21771" s="9"/>
      <c r="J21771" s="9"/>
      <c r="O21771" s="2"/>
      <c r="X21771" s="2"/>
      <c r="AG21771" s="2"/>
      <c r="AP21771" s="2"/>
      <c r="AY21771" s="2"/>
      <c r="BH21771" s="2"/>
      <c r="BQ21771" s="2"/>
    </row>
    <row r="21772" spans="6:69" x14ac:dyDescent="0.2">
      <c r="F21772" s="9"/>
      <c r="G21772" s="9"/>
      <c r="H21772" s="9"/>
      <c r="I21772" s="9"/>
      <c r="J21772" s="9"/>
      <c r="O21772" s="2"/>
      <c r="X21772" s="2"/>
      <c r="AG21772" s="2"/>
      <c r="AP21772" s="2"/>
      <c r="AY21772" s="2"/>
      <c r="BH21772" s="2"/>
      <c r="BQ21772" s="2"/>
    </row>
    <row r="21773" spans="6:69" x14ac:dyDescent="0.2">
      <c r="F21773" s="9"/>
      <c r="G21773" s="9"/>
      <c r="H21773" s="9"/>
      <c r="I21773" s="9"/>
      <c r="J21773" s="9"/>
      <c r="O21773" s="2"/>
      <c r="X21773" s="2"/>
      <c r="AG21773" s="2"/>
      <c r="AP21773" s="2"/>
      <c r="AY21773" s="2"/>
      <c r="BH21773" s="2"/>
      <c r="BQ21773" s="2"/>
    </row>
    <row r="21774" spans="6:69" x14ac:dyDescent="0.2">
      <c r="F21774" s="9"/>
      <c r="G21774" s="9"/>
      <c r="H21774" s="9"/>
      <c r="I21774" s="9"/>
      <c r="J21774" s="9"/>
      <c r="O21774" s="2"/>
      <c r="X21774" s="2"/>
      <c r="AG21774" s="2"/>
      <c r="AP21774" s="2"/>
      <c r="AY21774" s="2"/>
      <c r="BH21774" s="2"/>
      <c r="BQ21774" s="2"/>
    </row>
    <row r="21775" spans="6:69" x14ac:dyDescent="0.2">
      <c r="F21775" s="9"/>
      <c r="G21775" s="9"/>
      <c r="H21775" s="9"/>
      <c r="I21775" s="9"/>
      <c r="J21775" s="9"/>
      <c r="O21775" s="2"/>
      <c r="X21775" s="2"/>
      <c r="AG21775" s="2"/>
      <c r="AP21775" s="2"/>
      <c r="AY21775" s="2"/>
      <c r="BH21775" s="2"/>
      <c r="BQ21775" s="2"/>
    </row>
    <row r="21776" spans="6:69" x14ac:dyDescent="0.2">
      <c r="F21776" s="9"/>
      <c r="G21776" s="9"/>
      <c r="H21776" s="9"/>
      <c r="I21776" s="9"/>
      <c r="J21776" s="9"/>
      <c r="O21776" s="2"/>
      <c r="X21776" s="2"/>
      <c r="AG21776" s="2"/>
      <c r="AP21776" s="2"/>
      <c r="AY21776" s="2"/>
      <c r="BH21776" s="2"/>
      <c r="BQ21776" s="2"/>
    </row>
    <row r="21777" spans="6:69" x14ac:dyDescent="0.2">
      <c r="F21777" s="9"/>
      <c r="G21777" s="9"/>
      <c r="H21777" s="9"/>
      <c r="I21777" s="9"/>
      <c r="J21777" s="9"/>
      <c r="O21777" s="2"/>
      <c r="X21777" s="2"/>
      <c r="AG21777" s="2"/>
      <c r="AP21777" s="2"/>
      <c r="AY21777" s="2"/>
      <c r="BH21777" s="2"/>
      <c r="BQ21777" s="2"/>
    </row>
    <row r="21778" spans="6:69" x14ac:dyDescent="0.2">
      <c r="F21778" s="9"/>
      <c r="G21778" s="9"/>
      <c r="H21778" s="9"/>
      <c r="I21778" s="9"/>
      <c r="J21778" s="9"/>
      <c r="O21778" s="2"/>
      <c r="X21778" s="2"/>
      <c r="AG21778" s="2"/>
      <c r="AP21778" s="2"/>
      <c r="AY21778" s="2"/>
      <c r="BH21778" s="2"/>
      <c r="BQ21778" s="2"/>
    </row>
    <row r="21779" spans="6:69" x14ac:dyDescent="0.2">
      <c r="F21779" s="9"/>
      <c r="G21779" s="9"/>
      <c r="H21779" s="9"/>
      <c r="I21779" s="9"/>
      <c r="J21779" s="9"/>
      <c r="O21779" s="2"/>
      <c r="X21779" s="2"/>
      <c r="AG21779" s="2"/>
      <c r="AP21779" s="2"/>
      <c r="AY21779" s="2"/>
      <c r="BH21779" s="2"/>
      <c r="BQ21779" s="2"/>
    </row>
    <row r="21780" spans="6:69" x14ac:dyDescent="0.2">
      <c r="F21780" s="9"/>
      <c r="G21780" s="9"/>
      <c r="H21780" s="9"/>
      <c r="I21780" s="9"/>
      <c r="J21780" s="9"/>
      <c r="O21780" s="2"/>
      <c r="X21780" s="2"/>
      <c r="AG21780" s="2"/>
      <c r="AP21780" s="2"/>
      <c r="AY21780" s="2"/>
      <c r="BH21780" s="2"/>
      <c r="BQ21780" s="2"/>
    </row>
    <row r="21781" spans="6:69" x14ac:dyDescent="0.2">
      <c r="F21781" s="9"/>
      <c r="G21781" s="9"/>
      <c r="H21781" s="9"/>
      <c r="I21781" s="9"/>
      <c r="J21781" s="9"/>
      <c r="O21781" s="2"/>
      <c r="X21781" s="2"/>
      <c r="AG21781" s="2"/>
      <c r="AP21781" s="2"/>
      <c r="AY21781" s="2"/>
      <c r="BH21781" s="2"/>
      <c r="BQ21781" s="2"/>
    </row>
    <row r="21782" spans="6:69" x14ac:dyDescent="0.2">
      <c r="F21782" s="9"/>
      <c r="G21782" s="9"/>
      <c r="H21782" s="9"/>
      <c r="I21782" s="9"/>
      <c r="J21782" s="9"/>
      <c r="O21782" s="2"/>
      <c r="X21782" s="2"/>
      <c r="AG21782" s="2"/>
      <c r="AP21782" s="2"/>
      <c r="AY21782" s="2"/>
      <c r="BH21782" s="2"/>
      <c r="BQ21782" s="2"/>
    </row>
    <row r="21783" spans="6:69" x14ac:dyDescent="0.2">
      <c r="F21783" s="9"/>
      <c r="G21783" s="9"/>
      <c r="H21783" s="9"/>
      <c r="I21783" s="9"/>
      <c r="J21783" s="9"/>
      <c r="O21783" s="2"/>
      <c r="X21783" s="2"/>
      <c r="AG21783" s="2"/>
      <c r="AP21783" s="2"/>
      <c r="AY21783" s="2"/>
      <c r="BH21783" s="2"/>
      <c r="BQ21783" s="2"/>
    </row>
    <row r="21784" spans="6:69" x14ac:dyDescent="0.2">
      <c r="F21784" s="9"/>
      <c r="G21784" s="9"/>
      <c r="H21784" s="9"/>
      <c r="I21784" s="9"/>
      <c r="J21784" s="9"/>
      <c r="O21784" s="2"/>
      <c r="X21784" s="2"/>
      <c r="AG21784" s="2"/>
      <c r="AP21784" s="2"/>
      <c r="AY21784" s="2"/>
      <c r="BH21784" s="2"/>
      <c r="BQ21784" s="2"/>
    </row>
    <row r="21785" spans="6:69" x14ac:dyDescent="0.2">
      <c r="F21785" s="9"/>
      <c r="G21785" s="9"/>
      <c r="H21785" s="9"/>
      <c r="I21785" s="9"/>
      <c r="J21785" s="9"/>
      <c r="O21785" s="2"/>
      <c r="X21785" s="2"/>
      <c r="AG21785" s="2"/>
      <c r="AP21785" s="2"/>
      <c r="AY21785" s="2"/>
      <c r="BH21785" s="2"/>
      <c r="BQ21785" s="2"/>
    </row>
    <row r="21786" spans="6:69" x14ac:dyDescent="0.2">
      <c r="F21786" s="9"/>
      <c r="G21786" s="9"/>
      <c r="H21786" s="9"/>
      <c r="I21786" s="9"/>
      <c r="J21786" s="9"/>
      <c r="O21786" s="2"/>
      <c r="X21786" s="2"/>
      <c r="AG21786" s="2"/>
      <c r="AP21786" s="2"/>
      <c r="AY21786" s="2"/>
      <c r="BH21786" s="2"/>
      <c r="BQ21786" s="2"/>
    </row>
    <row r="21787" spans="6:69" x14ac:dyDescent="0.2">
      <c r="F21787" s="9"/>
      <c r="G21787" s="9"/>
      <c r="H21787" s="9"/>
      <c r="I21787" s="9"/>
      <c r="J21787" s="9"/>
      <c r="O21787" s="2"/>
      <c r="X21787" s="2"/>
      <c r="AG21787" s="2"/>
      <c r="AP21787" s="2"/>
      <c r="AY21787" s="2"/>
      <c r="BH21787" s="2"/>
      <c r="BQ21787" s="2"/>
    </row>
    <row r="21788" spans="6:69" x14ac:dyDescent="0.2">
      <c r="F21788" s="9"/>
      <c r="G21788" s="9"/>
      <c r="H21788" s="9"/>
      <c r="I21788" s="9"/>
      <c r="J21788" s="9"/>
      <c r="O21788" s="2"/>
      <c r="X21788" s="2"/>
      <c r="AG21788" s="2"/>
      <c r="AP21788" s="2"/>
      <c r="AY21788" s="2"/>
      <c r="BH21788" s="2"/>
      <c r="BQ21788" s="2"/>
    </row>
    <row r="21789" spans="6:69" x14ac:dyDescent="0.2">
      <c r="F21789" s="9"/>
      <c r="G21789" s="9"/>
      <c r="H21789" s="9"/>
      <c r="I21789" s="9"/>
      <c r="J21789" s="9"/>
      <c r="O21789" s="2"/>
      <c r="X21789" s="2"/>
      <c r="AG21789" s="2"/>
      <c r="AP21789" s="2"/>
      <c r="AY21789" s="2"/>
      <c r="BH21789" s="2"/>
      <c r="BQ21789" s="2"/>
    </row>
    <row r="21790" spans="6:69" x14ac:dyDescent="0.2">
      <c r="F21790" s="9"/>
      <c r="G21790" s="9"/>
      <c r="H21790" s="9"/>
      <c r="I21790" s="9"/>
      <c r="J21790" s="9"/>
      <c r="O21790" s="2"/>
      <c r="X21790" s="2"/>
      <c r="AG21790" s="2"/>
      <c r="AP21790" s="2"/>
      <c r="AY21790" s="2"/>
      <c r="BH21790" s="2"/>
      <c r="BQ21790" s="2"/>
    </row>
    <row r="21791" spans="6:69" x14ac:dyDescent="0.2">
      <c r="F21791" s="9"/>
      <c r="G21791" s="9"/>
      <c r="H21791" s="9"/>
      <c r="I21791" s="9"/>
      <c r="J21791" s="9"/>
      <c r="O21791" s="2"/>
      <c r="X21791" s="2"/>
      <c r="AG21791" s="2"/>
      <c r="AP21791" s="2"/>
      <c r="AY21791" s="2"/>
      <c r="BH21791" s="2"/>
      <c r="BQ21791" s="2"/>
    </row>
    <row r="21792" spans="6:69" x14ac:dyDescent="0.2">
      <c r="F21792" s="9"/>
      <c r="G21792" s="9"/>
      <c r="H21792" s="9"/>
      <c r="I21792" s="9"/>
      <c r="J21792" s="9"/>
      <c r="O21792" s="2"/>
      <c r="X21792" s="2"/>
      <c r="AG21792" s="2"/>
      <c r="AP21792" s="2"/>
      <c r="AY21792" s="2"/>
      <c r="BH21792" s="2"/>
      <c r="BQ21792" s="2"/>
    </row>
    <row r="21793" spans="6:69" x14ac:dyDescent="0.2">
      <c r="F21793" s="9"/>
      <c r="G21793" s="9"/>
      <c r="H21793" s="9"/>
      <c r="I21793" s="9"/>
      <c r="J21793" s="9"/>
      <c r="O21793" s="2"/>
      <c r="X21793" s="2"/>
      <c r="AG21793" s="2"/>
      <c r="AP21793" s="2"/>
      <c r="AY21793" s="2"/>
      <c r="BH21793" s="2"/>
      <c r="BQ21793" s="2"/>
    </row>
    <row r="21794" spans="6:69" x14ac:dyDescent="0.2">
      <c r="F21794" s="9"/>
      <c r="G21794" s="9"/>
      <c r="H21794" s="9"/>
      <c r="I21794" s="9"/>
      <c r="J21794" s="9"/>
      <c r="O21794" s="2"/>
      <c r="X21794" s="2"/>
      <c r="AG21794" s="2"/>
      <c r="AP21794" s="2"/>
      <c r="AY21794" s="2"/>
      <c r="BH21794" s="2"/>
      <c r="BQ21794" s="2"/>
    </row>
    <row r="21795" spans="6:69" x14ac:dyDescent="0.2">
      <c r="F21795" s="9"/>
      <c r="G21795" s="9"/>
      <c r="H21795" s="9"/>
      <c r="I21795" s="9"/>
      <c r="J21795" s="9"/>
      <c r="O21795" s="2"/>
      <c r="X21795" s="2"/>
      <c r="AG21795" s="2"/>
      <c r="AP21795" s="2"/>
      <c r="AY21795" s="2"/>
      <c r="BH21795" s="2"/>
      <c r="BQ21795" s="2"/>
    </row>
    <row r="21796" spans="6:69" x14ac:dyDescent="0.2">
      <c r="F21796" s="9"/>
      <c r="G21796" s="9"/>
      <c r="H21796" s="9"/>
      <c r="I21796" s="9"/>
      <c r="J21796" s="9"/>
      <c r="O21796" s="2"/>
      <c r="X21796" s="2"/>
      <c r="AG21796" s="2"/>
      <c r="AP21796" s="2"/>
      <c r="AY21796" s="2"/>
      <c r="BH21796" s="2"/>
      <c r="BQ21796" s="2"/>
    </row>
    <row r="21797" spans="6:69" x14ac:dyDescent="0.2">
      <c r="F21797" s="9"/>
      <c r="G21797" s="9"/>
      <c r="H21797" s="9"/>
      <c r="I21797" s="9"/>
      <c r="J21797" s="9"/>
      <c r="O21797" s="2"/>
      <c r="X21797" s="2"/>
      <c r="AG21797" s="2"/>
      <c r="AP21797" s="2"/>
      <c r="AY21797" s="2"/>
      <c r="BH21797" s="2"/>
      <c r="BQ21797" s="2"/>
    </row>
    <row r="21798" spans="6:69" x14ac:dyDescent="0.2">
      <c r="F21798" s="9"/>
      <c r="G21798" s="9"/>
      <c r="H21798" s="9"/>
      <c r="I21798" s="9"/>
      <c r="J21798" s="9"/>
      <c r="O21798" s="2"/>
      <c r="X21798" s="2"/>
      <c r="AG21798" s="2"/>
      <c r="AP21798" s="2"/>
      <c r="AY21798" s="2"/>
      <c r="BH21798" s="2"/>
      <c r="BQ21798" s="2"/>
    </row>
    <row r="21799" spans="6:69" x14ac:dyDescent="0.2">
      <c r="F21799" s="9"/>
      <c r="G21799" s="9"/>
      <c r="H21799" s="9"/>
      <c r="I21799" s="9"/>
      <c r="J21799" s="9"/>
      <c r="O21799" s="2"/>
      <c r="X21799" s="2"/>
      <c r="AG21799" s="2"/>
      <c r="AP21799" s="2"/>
      <c r="AY21799" s="2"/>
      <c r="BH21799" s="2"/>
      <c r="BQ21799" s="2"/>
    </row>
    <row r="21800" spans="6:69" x14ac:dyDescent="0.2">
      <c r="F21800" s="9"/>
      <c r="G21800" s="9"/>
      <c r="H21800" s="9"/>
      <c r="I21800" s="9"/>
      <c r="J21800" s="9"/>
      <c r="O21800" s="2"/>
      <c r="X21800" s="2"/>
      <c r="AG21800" s="2"/>
      <c r="AP21800" s="2"/>
      <c r="AY21800" s="2"/>
      <c r="BH21800" s="2"/>
      <c r="BQ21800" s="2"/>
    </row>
    <row r="21801" spans="6:69" x14ac:dyDescent="0.2">
      <c r="F21801" s="9"/>
      <c r="G21801" s="9"/>
      <c r="H21801" s="9"/>
      <c r="I21801" s="9"/>
      <c r="J21801" s="9"/>
      <c r="O21801" s="2"/>
      <c r="X21801" s="2"/>
      <c r="AG21801" s="2"/>
      <c r="AP21801" s="2"/>
      <c r="AY21801" s="2"/>
      <c r="BH21801" s="2"/>
      <c r="BQ21801" s="2"/>
    </row>
    <row r="21802" spans="6:69" x14ac:dyDescent="0.2">
      <c r="F21802" s="9"/>
      <c r="G21802" s="9"/>
      <c r="H21802" s="9"/>
      <c r="I21802" s="9"/>
      <c r="J21802" s="9"/>
      <c r="O21802" s="2"/>
      <c r="X21802" s="2"/>
      <c r="AG21802" s="2"/>
      <c r="AP21802" s="2"/>
      <c r="AY21802" s="2"/>
      <c r="BH21802" s="2"/>
      <c r="BQ21802" s="2"/>
    </row>
    <row r="21803" spans="6:69" x14ac:dyDescent="0.2">
      <c r="F21803" s="9"/>
      <c r="G21803" s="9"/>
      <c r="H21803" s="9"/>
      <c r="I21803" s="9"/>
      <c r="J21803" s="9"/>
      <c r="O21803" s="2"/>
      <c r="X21803" s="2"/>
      <c r="AG21803" s="2"/>
      <c r="AP21803" s="2"/>
      <c r="AY21803" s="2"/>
      <c r="BH21803" s="2"/>
      <c r="BQ21803" s="2"/>
    </row>
    <row r="21804" spans="6:69" x14ac:dyDescent="0.2">
      <c r="F21804" s="9"/>
      <c r="G21804" s="9"/>
      <c r="H21804" s="9"/>
      <c r="I21804" s="9"/>
      <c r="J21804" s="9"/>
      <c r="O21804" s="2"/>
      <c r="X21804" s="2"/>
      <c r="AG21804" s="2"/>
      <c r="AP21804" s="2"/>
      <c r="AY21804" s="2"/>
      <c r="BH21804" s="2"/>
      <c r="BQ21804" s="2"/>
    </row>
    <row r="21805" spans="6:69" x14ac:dyDescent="0.2">
      <c r="F21805" s="9"/>
      <c r="G21805" s="9"/>
      <c r="H21805" s="9"/>
      <c r="I21805" s="9"/>
      <c r="J21805" s="9"/>
      <c r="O21805" s="2"/>
      <c r="X21805" s="2"/>
      <c r="AG21805" s="2"/>
      <c r="AP21805" s="2"/>
      <c r="AY21805" s="2"/>
      <c r="BH21805" s="2"/>
      <c r="BQ21805" s="2"/>
    </row>
    <row r="21806" spans="6:69" x14ac:dyDescent="0.2">
      <c r="F21806" s="9"/>
      <c r="G21806" s="9"/>
      <c r="H21806" s="9"/>
      <c r="I21806" s="9"/>
      <c r="J21806" s="9"/>
      <c r="O21806" s="2"/>
      <c r="X21806" s="2"/>
      <c r="AG21806" s="2"/>
      <c r="AP21806" s="2"/>
      <c r="AY21806" s="2"/>
      <c r="BH21806" s="2"/>
      <c r="BQ21806" s="2"/>
    </row>
    <row r="21807" spans="6:69" x14ac:dyDescent="0.2">
      <c r="F21807" s="9"/>
      <c r="G21807" s="9"/>
      <c r="H21807" s="9"/>
      <c r="I21807" s="9"/>
      <c r="J21807" s="9"/>
      <c r="O21807" s="2"/>
      <c r="X21807" s="2"/>
      <c r="AG21807" s="2"/>
      <c r="AP21807" s="2"/>
      <c r="AY21807" s="2"/>
      <c r="BH21807" s="2"/>
      <c r="BQ21807" s="2"/>
    </row>
    <row r="21808" spans="6:69" x14ac:dyDescent="0.2">
      <c r="F21808" s="9"/>
      <c r="G21808" s="9"/>
      <c r="H21808" s="9"/>
      <c r="I21808" s="9"/>
      <c r="J21808" s="9"/>
      <c r="O21808" s="2"/>
      <c r="X21808" s="2"/>
      <c r="AG21808" s="2"/>
      <c r="AP21808" s="2"/>
      <c r="AY21808" s="2"/>
      <c r="BH21808" s="2"/>
      <c r="BQ21808" s="2"/>
    </row>
    <row r="21809" spans="6:69" x14ac:dyDescent="0.2">
      <c r="F21809" s="9"/>
      <c r="G21809" s="9"/>
      <c r="H21809" s="9"/>
      <c r="I21809" s="9"/>
      <c r="J21809" s="9"/>
      <c r="O21809" s="2"/>
      <c r="X21809" s="2"/>
      <c r="AG21809" s="2"/>
      <c r="AP21809" s="2"/>
      <c r="AY21809" s="2"/>
      <c r="BH21809" s="2"/>
      <c r="BQ21809" s="2"/>
    </row>
    <row r="21810" spans="6:69" x14ac:dyDescent="0.2">
      <c r="F21810" s="9"/>
      <c r="G21810" s="9"/>
      <c r="H21810" s="9"/>
      <c r="I21810" s="9"/>
      <c r="J21810" s="9"/>
      <c r="O21810" s="2"/>
      <c r="X21810" s="2"/>
      <c r="AG21810" s="2"/>
      <c r="AP21810" s="2"/>
      <c r="AY21810" s="2"/>
      <c r="BH21810" s="2"/>
      <c r="BQ21810" s="2"/>
    </row>
    <row r="21811" spans="6:69" x14ac:dyDescent="0.2">
      <c r="F21811" s="9"/>
      <c r="G21811" s="9"/>
      <c r="H21811" s="9"/>
      <c r="I21811" s="9"/>
      <c r="J21811" s="9"/>
      <c r="O21811" s="2"/>
      <c r="X21811" s="2"/>
      <c r="AG21811" s="2"/>
      <c r="AP21811" s="2"/>
      <c r="AY21811" s="2"/>
      <c r="BH21811" s="2"/>
      <c r="BQ21811" s="2"/>
    </row>
    <row r="21812" spans="6:69" x14ac:dyDescent="0.2">
      <c r="F21812" s="9"/>
      <c r="G21812" s="9"/>
      <c r="H21812" s="9"/>
      <c r="I21812" s="9"/>
      <c r="J21812" s="9"/>
      <c r="O21812" s="2"/>
      <c r="X21812" s="2"/>
      <c r="AG21812" s="2"/>
      <c r="AP21812" s="2"/>
      <c r="AY21812" s="2"/>
      <c r="BH21812" s="2"/>
      <c r="BQ21812" s="2"/>
    </row>
    <row r="21813" spans="6:69" x14ac:dyDescent="0.2">
      <c r="F21813" s="9"/>
      <c r="G21813" s="9"/>
      <c r="H21813" s="9"/>
      <c r="I21813" s="9"/>
      <c r="J21813" s="9"/>
      <c r="O21813" s="2"/>
      <c r="X21813" s="2"/>
      <c r="AG21813" s="2"/>
      <c r="AP21813" s="2"/>
      <c r="AY21813" s="2"/>
      <c r="BH21813" s="2"/>
      <c r="BQ21813" s="2"/>
    </row>
    <row r="21814" spans="6:69" x14ac:dyDescent="0.2">
      <c r="F21814" s="9"/>
      <c r="G21814" s="9"/>
      <c r="H21814" s="9"/>
      <c r="I21814" s="9"/>
      <c r="J21814" s="9"/>
      <c r="O21814" s="2"/>
      <c r="X21814" s="2"/>
      <c r="AG21814" s="2"/>
      <c r="AP21814" s="2"/>
      <c r="AY21814" s="2"/>
      <c r="BH21814" s="2"/>
      <c r="BQ21814" s="2"/>
    </row>
    <row r="21815" spans="6:69" x14ac:dyDescent="0.2">
      <c r="F21815" s="9"/>
      <c r="G21815" s="9"/>
      <c r="H21815" s="9"/>
      <c r="I21815" s="9"/>
      <c r="J21815" s="9"/>
      <c r="O21815" s="2"/>
      <c r="X21815" s="2"/>
      <c r="AG21815" s="2"/>
      <c r="AP21815" s="2"/>
      <c r="AY21815" s="2"/>
      <c r="BH21815" s="2"/>
      <c r="BQ21815" s="2"/>
    </row>
    <row r="21816" spans="6:69" x14ac:dyDescent="0.2">
      <c r="F21816" s="9"/>
      <c r="G21816" s="9"/>
      <c r="H21816" s="9"/>
      <c r="I21816" s="9"/>
      <c r="J21816" s="9"/>
      <c r="O21816" s="2"/>
      <c r="X21816" s="2"/>
      <c r="AG21816" s="2"/>
      <c r="AP21816" s="2"/>
      <c r="AY21816" s="2"/>
      <c r="BH21816" s="2"/>
      <c r="BQ21816" s="2"/>
    </row>
    <row r="21817" spans="6:69" x14ac:dyDescent="0.2">
      <c r="F21817" s="9"/>
      <c r="G21817" s="9"/>
      <c r="H21817" s="9"/>
      <c r="I21817" s="9"/>
      <c r="J21817" s="9"/>
      <c r="O21817" s="2"/>
      <c r="X21817" s="2"/>
      <c r="AG21817" s="2"/>
      <c r="AP21817" s="2"/>
      <c r="AY21817" s="2"/>
      <c r="BH21817" s="2"/>
      <c r="BQ21817" s="2"/>
    </row>
    <row r="21818" spans="6:69" x14ac:dyDescent="0.2">
      <c r="F21818" s="9"/>
      <c r="G21818" s="9"/>
      <c r="H21818" s="9"/>
      <c r="I21818" s="9"/>
      <c r="J21818" s="9"/>
      <c r="O21818" s="2"/>
      <c r="X21818" s="2"/>
      <c r="AG21818" s="2"/>
      <c r="AP21818" s="2"/>
      <c r="AY21818" s="2"/>
      <c r="BH21818" s="2"/>
      <c r="BQ21818" s="2"/>
    </row>
    <row r="21819" spans="6:69" x14ac:dyDescent="0.2">
      <c r="F21819" s="9"/>
      <c r="G21819" s="9"/>
      <c r="H21819" s="9"/>
      <c r="I21819" s="9"/>
      <c r="J21819" s="9"/>
      <c r="O21819" s="2"/>
      <c r="X21819" s="2"/>
      <c r="AG21819" s="2"/>
      <c r="AP21819" s="2"/>
      <c r="AY21819" s="2"/>
      <c r="BH21819" s="2"/>
      <c r="BQ21819" s="2"/>
    </row>
    <row r="21820" spans="6:69" x14ac:dyDescent="0.2">
      <c r="F21820" s="9"/>
      <c r="G21820" s="9"/>
      <c r="H21820" s="9"/>
      <c r="I21820" s="9"/>
      <c r="J21820" s="9"/>
      <c r="O21820" s="2"/>
      <c r="X21820" s="2"/>
      <c r="AG21820" s="2"/>
      <c r="AP21820" s="2"/>
      <c r="AY21820" s="2"/>
      <c r="BH21820" s="2"/>
      <c r="BQ21820" s="2"/>
    </row>
    <row r="21821" spans="6:69" x14ac:dyDescent="0.2">
      <c r="F21821" s="9"/>
      <c r="G21821" s="9"/>
      <c r="H21821" s="9"/>
      <c r="I21821" s="9"/>
      <c r="J21821" s="9"/>
      <c r="O21821" s="2"/>
      <c r="X21821" s="2"/>
      <c r="AG21821" s="2"/>
      <c r="AP21821" s="2"/>
      <c r="AY21821" s="2"/>
      <c r="BH21821" s="2"/>
      <c r="BQ21821" s="2"/>
    </row>
    <row r="21822" spans="6:69" x14ac:dyDescent="0.2">
      <c r="F21822" s="9"/>
      <c r="G21822" s="9"/>
      <c r="H21822" s="9"/>
      <c r="I21822" s="9"/>
      <c r="J21822" s="9"/>
      <c r="O21822" s="2"/>
      <c r="X21822" s="2"/>
      <c r="AG21822" s="2"/>
      <c r="AP21822" s="2"/>
      <c r="AY21822" s="2"/>
      <c r="BH21822" s="2"/>
      <c r="BQ21822" s="2"/>
    </row>
    <row r="21823" spans="6:69" x14ac:dyDescent="0.2">
      <c r="F21823" s="9"/>
      <c r="G21823" s="9"/>
      <c r="H21823" s="9"/>
      <c r="I21823" s="9"/>
      <c r="J21823" s="9"/>
      <c r="O21823" s="2"/>
      <c r="X21823" s="2"/>
      <c r="AG21823" s="2"/>
      <c r="AP21823" s="2"/>
      <c r="AY21823" s="2"/>
      <c r="BH21823" s="2"/>
      <c r="BQ21823" s="2"/>
    </row>
    <row r="21824" spans="6:69" x14ac:dyDescent="0.2">
      <c r="F21824" s="9"/>
      <c r="G21824" s="9"/>
      <c r="H21824" s="9"/>
      <c r="I21824" s="9"/>
      <c r="J21824" s="9"/>
      <c r="O21824" s="2"/>
      <c r="X21824" s="2"/>
      <c r="AG21824" s="2"/>
      <c r="AP21824" s="2"/>
      <c r="AY21824" s="2"/>
      <c r="BH21824" s="2"/>
      <c r="BQ21824" s="2"/>
    </row>
    <row r="21825" spans="6:69" x14ac:dyDescent="0.2">
      <c r="F21825" s="9"/>
      <c r="G21825" s="9"/>
      <c r="H21825" s="9"/>
      <c r="I21825" s="9"/>
      <c r="J21825" s="9"/>
      <c r="O21825" s="2"/>
      <c r="X21825" s="2"/>
      <c r="AG21825" s="2"/>
      <c r="AP21825" s="2"/>
      <c r="AY21825" s="2"/>
      <c r="BH21825" s="2"/>
      <c r="BQ21825" s="2"/>
    </row>
    <row r="21826" spans="6:69" x14ac:dyDescent="0.2">
      <c r="F21826" s="9"/>
      <c r="G21826" s="9"/>
      <c r="H21826" s="9"/>
      <c r="I21826" s="9"/>
      <c r="J21826" s="9"/>
      <c r="O21826" s="2"/>
      <c r="X21826" s="2"/>
      <c r="AG21826" s="2"/>
      <c r="AP21826" s="2"/>
      <c r="AY21826" s="2"/>
      <c r="BH21826" s="2"/>
      <c r="BQ21826" s="2"/>
    </row>
    <row r="21827" spans="6:69" x14ac:dyDescent="0.2">
      <c r="F21827" s="9"/>
      <c r="G21827" s="9"/>
      <c r="H21827" s="9"/>
      <c r="I21827" s="9"/>
      <c r="J21827" s="9"/>
      <c r="O21827" s="2"/>
      <c r="X21827" s="2"/>
      <c r="AG21827" s="2"/>
      <c r="AP21827" s="2"/>
      <c r="AY21827" s="2"/>
      <c r="BH21827" s="2"/>
      <c r="BQ21827" s="2"/>
    </row>
    <row r="21828" spans="6:69" x14ac:dyDescent="0.2">
      <c r="F21828" s="9"/>
      <c r="G21828" s="9"/>
      <c r="H21828" s="9"/>
      <c r="I21828" s="9"/>
      <c r="J21828" s="9"/>
      <c r="O21828" s="2"/>
      <c r="X21828" s="2"/>
      <c r="AG21828" s="2"/>
      <c r="AP21828" s="2"/>
      <c r="AY21828" s="2"/>
      <c r="BH21828" s="2"/>
      <c r="BQ21828" s="2"/>
    </row>
    <row r="21829" spans="6:69" x14ac:dyDescent="0.2">
      <c r="F21829" s="9"/>
      <c r="G21829" s="9"/>
      <c r="H21829" s="9"/>
      <c r="I21829" s="9"/>
      <c r="J21829" s="9"/>
      <c r="O21829" s="2"/>
      <c r="X21829" s="2"/>
      <c r="AG21829" s="2"/>
      <c r="AP21829" s="2"/>
      <c r="AY21829" s="2"/>
      <c r="BH21829" s="2"/>
      <c r="BQ21829" s="2"/>
    </row>
    <row r="21830" spans="6:69" x14ac:dyDescent="0.2">
      <c r="F21830" s="9"/>
      <c r="G21830" s="9"/>
      <c r="H21830" s="9"/>
      <c r="I21830" s="9"/>
      <c r="J21830" s="9"/>
      <c r="O21830" s="2"/>
      <c r="X21830" s="2"/>
      <c r="AG21830" s="2"/>
      <c r="AP21830" s="2"/>
      <c r="AY21830" s="2"/>
      <c r="BH21830" s="2"/>
      <c r="BQ21830" s="2"/>
    </row>
    <row r="21831" spans="6:69" x14ac:dyDescent="0.2">
      <c r="F21831" s="9"/>
      <c r="G21831" s="9"/>
      <c r="H21831" s="9"/>
      <c r="I21831" s="9"/>
      <c r="J21831" s="9"/>
      <c r="O21831" s="2"/>
      <c r="X21831" s="2"/>
      <c r="AG21831" s="2"/>
      <c r="AP21831" s="2"/>
      <c r="AY21831" s="2"/>
      <c r="BH21831" s="2"/>
      <c r="BQ21831" s="2"/>
    </row>
    <row r="21832" spans="6:69" x14ac:dyDescent="0.2">
      <c r="F21832" s="9"/>
      <c r="G21832" s="9"/>
      <c r="H21832" s="9"/>
      <c r="I21832" s="9"/>
      <c r="J21832" s="9"/>
      <c r="O21832" s="2"/>
      <c r="X21832" s="2"/>
      <c r="AG21832" s="2"/>
      <c r="AP21832" s="2"/>
      <c r="AY21832" s="2"/>
      <c r="BH21832" s="2"/>
      <c r="BQ21832" s="2"/>
    </row>
    <row r="21833" spans="6:69" x14ac:dyDescent="0.2">
      <c r="F21833" s="9"/>
      <c r="G21833" s="9"/>
      <c r="H21833" s="9"/>
      <c r="I21833" s="9"/>
      <c r="J21833" s="9"/>
      <c r="O21833" s="2"/>
      <c r="X21833" s="2"/>
      <c r="AG21833" s="2"/>
      <c r="AP21833" s="2"/>
      <c r="AY21833" s="2"/>
      <c r="BH21833" s="2"/>
      <c r="BQ21833" s="2"/>
    </row>
    <row r="21834" spans="6:69" x14ac:dyDescent="0.2">
      <c r="F21834" s="9"/>
      <c r="G21834" s="9"/>
      <c r="H21834" s="9"/>
      <c r="I21834" s="9"/>
      <c r="J21834" s="9"/>
      <c r="O21834" s="2"/>
      <c r="X21834" s="2"/>
      <c r="AG21834" s="2"/>
      <c r="AP21834" s="2"/>
      <c r="AY21834" s="2"/>
      <c r="BH21834" s="2"/>
      <c r="BQ21834" s="2"/>
    </row>
    <row r="21835" spans="6:69" x14ac:dyDescent="0.2">
      <c r="F21835" s="9"/>
      <c r="G21835" s="9"/>
      <c r="H21835" s="9"/>
      <c r="I21835" s="9"/>
      <c r="J21835" s="9"/>
      <c r="O21835" s="2"/>
      <c r="X21835" s="2"/>
      <c r="AG21835" s="2"/>
      <c r="AP21835" s="2"/>
      <c r="AY21835" s="2"/>
      <c r="BH21835" s="2"/>
      <c r="BQ21835" s="2"/>
    </row>
    <row r="21836" spans="6:69" x14ac:dyDescent="0.2">
      <c r="F21836" s="9"/>
      <c r="G21836" s="9"/>
      <c r="H21836" s="9"/>
      <c r="I21836" s="9"/>
      <c r="J21836" s="9"/>
      <c r="O21836" s="2"/>
      <c r="X21836" s="2"/>
      <c r="AG21836" s="2"/>
      <c r="AP21836" s="2"/>
      <c r="AY21836" s="2"/>
      <c r="BH21836" s="2"/>
      <c r="BQ21836" s="2"/>
    </row>
    <row r="21837" spans="6:69" x14ac:dyDescent="0.2">
      <c r="F21837" s="9"/>
      <c r="G21837" s="9"/>
      <c r="H21837" s="9"/>
      <c r="I21837" s="9"/>
      <c r="J21837" s="9"/>
      <c r="O21837" s="2"/>
      <c r="X21837" s="2"/>
      <c r="AG21837" s="2"/>
      <c r="AP21837" s="2"/>
      <c r="AY21837" s="2"/>
      <c r="BH21837" s="2"/>
      <c r="BQ21837" s="2"/>
    </row>
    <row r="21838" spans="6:69" x14ac:dyDescent="0.2">
      <c r="F21838" s="9"/>
      <c r="G21838" s="9"/>
      <c r="H21838" s="9"/>
      <c r="I21838" s="9"/>
      <c r="J21838" s="9"/>
      <c r="O21838" s="2"/>
      <c r="X21838" s="2"/>
      <c r="AG21838" s="2"/>
      <c r="AP21838" s="2"/>
      <c r="AY21838" s="2"/>
      <c r="BH21838" s="2"/>
      <c r="BQ21838" s="2"/>
    </row>
    <row r="21839" spans="6:69" x14ac:dyDescent="0.2">
      <c r="F21839" s="9"/>
      <c r="G21839" s="9"/>
      <c r="H21839" s="9"/>
      <c r="I21839" s="9"/>
      <c r="J21839" s="9"/>
      <c r="O21839" s="2"/>
      <c r="X21839" s="2"/>
      <c r="AG21839" s="2"/>
      <c r="AP21839" s="2"/>
      <c r="AY21839" s="2"/>
      <c r="BH21839" s="2"/>
      <c r="BQ21839" s="2"/>
    </row>
    <row r="21840" spans="6:69" x14ac:dyDescent="0.2">
      <c r="F21840" s="9"/>
      <c r="G21840" s="9"/>
      <c r="H21840" s="9"/>
      <c r="I21840" s="9"/>
      <c r="J21840" s="9"/>
      <c r="O21840" s="2"/>
      <c r="X21840" s="2"/>
      <c r="AG21840" s="2"/>
      <c r="AP21840" s="2"/>
      <c r="AY21840" s="2"/>
      <c r="BH21840" s="2"/>
      <c r="BQ21840" s="2"/>
    </row>
    <row r="21841" spans="6:69" x14ac:dyDescent="0.2">
      <c r="F21841" s="9"/>
      <c r="G21841" s="9"/>
      <c r="H21841" s="9"/>
      <c r="I21841" s="9"/>
      <c r="J21841" s="9"/>
      <c r="O21841" s="2"/>
      <c r="X21841" s="2"/>
      <c r="AG21841" s="2"/>
      <c r="AP21841" s="2"/>
      <c r="AY21841" s="2"/>
      <c r="BH21841" s="2"/>
      <c r="BQ21841" s="2"/>
    </row>
    <row r="21842" spans="6:69" x14ac:dyDescent="0.2">
      <c r="F21842" s="9"/>
      <c r="G21842" s="9"/>
      <c r="H21842" s="9"/>
      <c r="I21842" s="9"/>
      <c r="J21842" s="9"/>
      <c r="O21842" s="2"/>
      <c r="X21842" s="2"/>
      <c r="AG21842" s="2"/>
      <c r="AP21842" s="2"/>
      <c r="AY21842" s="2"/>
      <c r="BH21842" s="2"/>
      <c r="BQ21842" s="2"/>
    </row>
    <row r="21843" spans="6:69" x14ac:dyDescent="0.2">
      <c r="F21843" s="9"/>
      <c r="G21843" s="9"/>
      <c r="H21843" s="9"/>
      <c r="I21843" s="9"/>
      <c r="J21843" s="9"/>
      <c r="O21843" s="2"/>
      <c r="X21843" s="2"/>
      <c r="AG21843" s="2"/>
      <c r="AP21843" s="2"/>
      <c r="AY21843" s="2"/>
      <c r="BH21843" s="2"/>
      <c r="BQ21843" s="2"/>
    </row>
    <row r="21844" spans="6:69" x14ac:dyDescent="0.2">
      <c r="F21844" s="9"/>
      <c r="G21844" s="9"/>
      <c r="H21844" s="9"/>
      <c r="I21844" s="9"/>
      <c r="J21844" s="9"/>
      <c r="O21844" s="2"/>
      <c r="X21844" s="2"/>
      <c r="AG21844" s="2"/>
      <c r="AP21844" s="2"/>
      <c r="AY21844" s="2"/>
      <c r="BH21844" s="2"/>
      <c r="BQ21844" s="2"/>
    </row>
    <row r="21845" spans="6:69" x14ac:dyDescent="0.2">
      <c r="F21845" s="9"/>
      <c r="G21845" s="9"/>
      <c r="H21845" s="9"/>
      <c r="I21845" s="9"/>
      <c r="J21845" s="9"/>
      <c r="O21845" s="2"/>
      <c r="X21845" s="2"/>
      <c r="AG21845" s="2"/>
      <c r="AP21845" s="2"/>
      <c r="AY21845" s="2"/>
      <c r="BH21845" s="2"/>
      <c r="BQ21845" s="2"/>
    </row>
    <row r="21846" spans="6:69" x14ac:dyDescent="0.2">
      <c r="F21846" s="9"/>
      <c r="G21846" s="9"/>
      <c r="H21846" s="9"/>
      <c r="I21846" s="9"/>
      <c r="J21846" s="9"/>
      <c r="O21846" s="2"/>
      <c r="X21846" s="2"/>
      <c r="AG21846" s="2"/>
      <c r="AP21846" s="2"/>
      <c r="AY21846" s="2"/>
      <c r="BH21846" s="2"/>
      <c r="BQ21846" s="2"/>
    </row>
    <row r="21847" spans="6:69" x14ac:dyDescent="0.2">
      <c r="F21847" s="9"/>
      <c r="G21847" s="9"/>
      <c r="H21847" s="9"/>
      <c r="I21847" s="9"/>
      <c r="J21847" s="9"/>
      <c r="O21847" s="2"/>
      <c r="X21847" s="2"/>
      <c r="AG21847" s="2"/>
      <c r="AP21847" s="2"/>
      <c r="AY21847" s="2"/>
      <c r="BH21847" s="2"/>
      <c r="BQ21847" s="2"/>
    </row>
    <row r="21848" spans="6:69" x14ac:dyDescent="0.2">
      <c r="F21848" s="9"/>
      <c r="G21848" s="9"/>
      <c r="H21848" s="9"/>
      <c r="I21848" s="9"/>
      <c r="J21848" s="9"/>
      <c r="O21848" s="2"/>
      <c r="X21848" s="2"/>
      <c r="AG21848" s="2"/>
      <c r="AP21848" s="2"/>
      <c r="AY21848" s="2"/>
      <c r="BH21848" s="2"/>
      <c r="BQ21848" s="2"/>
    </row>
    <row r="21849" spans="6:69" x14ac:dyDescent="0.2">
      <c r="F21849" s="9"/>
      <c r="G21849" s="9"/>
      <c r="H21849" s="9"/>
      <c r="I21849" s="9"/>
      <c r="J21849" s="9"/>
      <c r="O21849" s="2"/>
      <c r="X21849" s="2"/>
      <c r="AG21849" s="2"/>
      <c r="AP21849" s="2"/>
      <c r="AY21849" s="2"/>
      <c r="BH21849" s="2"/>
      <c r="BQ21849" s="2"/>
    </row>
    <row r="21850" spans="6:69" x14ac:dyDescent="0.2">
      <c r="F21850" s="9"/>
      <c r="G21850" s="9"/>
      <c r="H21850" s="9"/>
      <c r="I21850" s="9"/>
      <c r="J21850" s="9"/>
      <c r="O21850" s="2"/>
      <c r="X21850" s="2"/>
      <c r="AG21850" s="2"/>
      <c r="AP21850" s="2"/>
      <c r="AY21850" s="2"/>
      <c r="BH21850" s="2"/>
      <c r="BQ21850" s="2"/>
    </row>
    <row r="21851" spans="6:69" x14ac:dyDescent="0.2">
      <c r="F21851" s="9"/>
      <c r="G21851" s="9"/>
      <c r="H21851" s="9"/>
      <c r="I21851" s="9"/>
      <c r="J21851" s="9"/>
      <c r="O21851" s="2"/>
      <c r="X21851" s="2"/>
      <c r="AG21851" s="2"/>
      <c r="AP21851" s="2"/>
      <c r="AY21851" s="2"/>
      <c r="BH21851" s="2"/>
      <c r="BQ21851" s="2"/>
    </row>
    <row r="21852" spans="6:69" x14ac:dyDescent="0.2">
      <c r="F21852" s="9"/>
      <c r="G21852" s="9"/>
      <c r="H21852" s="9"/>
      <c r="I21852" s="9"/>
      <c r="J21852" s="9"/>
      <c r="O21852" s="2"/>
      <c r="X21852" s="2"/>
      <c r="AG21852" s="2"/>
      <c r="AP21852" s="2"/>
      <c r="AY21852" s="2"/>
      <c r="BH21852" s="2"/>
      <c r="BQ21852" s="2"/>
    </row>
    <row r="21853" spans="6:69" x14ac:dyDescent="0.2">
      <c r="F21853" s="9"/>
      <c r="G21853" s="9"/>
      <c r="H21853" s="9"/>
      <c r="I21853" s="9"/>
      <c r="J21853" s="9"/>
      <c r="O21853" s="2"/>
      <c r="X21853" s="2"/>
      <c r="AG21853" s="2"/>
      <c r="AP21853" s="2"/>
      <c r="AY21853" s="2"/>
      <c r="BH21853" s="2"/>
      <c r="BQ21853" s="2"/>
    </row>
    <row r="21854" spans="6:69" x14ac:dyDescent="0.2">
      <c r="F21854" s="9"/>
      <c r="G21854" s="9"/>
      <c r="H21854" s="9"/>
      <c r="I21854" s="9"/>
      <c r="J21854" s="9"/>
      <c r="O21854" s="2"/>
      <c r="X21854" s="2"/>
      <c r="AG21854" s="2"/>
      <c r="AP21854" s="2"/>
      <c r="AY21854" s="2"/>
      <c r="BH21854" s="2"/>
      <c r="BQ21854" s="2"/>
    </row>
    <row r="21855" spans="6:69" x14ac:dyDescent="0.2">
      <c r="F21855" s="9"/>
      <c r="G21855" s="9"/>
      <c r="H21855" s="9"/>
      <c r="I21855" s="9"/>
      <c r="J21855" s="9"/>
      <c r="O21855" s="2"/>
      <c r="X21855" s="2"/>
      <c r="AG21855" s="2"/>
      <c r="AP21855" s="2"/>
      <c r="AY21855" s="2"/>
      <c r="BH21855" s="2"/>
      <c r="BQ21855" s="2"/>
    </row>
    <row r="21856" spans="6:69" x14ac:dyDescent="0.2">
      <c r="F21856" s="9"/>
      <c r="G21856" s="9"/>
      <c r="H21856" s="9"/>
      <c r="I21856" s="9"/>
      <c r="J21856" s="9"/>
      <c r="O21856" s="2"/>
      <c r="X21856" s="2"/>
      <c r="AG21856" s="2"/>
      <c r="AP21856" s="2"/>
      <c r="AY21856" s="2"/>
      <c r="BH21856" s="2"/>
      <c r="BQ21856" s="2"/>
    </row>
    <row r="21857" spans="6:69" x14ac:dyDescent="0.2">
      <c r="F21857" s="9"/>
      <c r="G21857" s="9"/>
      <c r="H21857" s="9"/>
      <c r="I21857" s="9"/>
      <c r="J21857" s="9"/>
      <c r="O21857" s="2"/>
      <c r="X21857" s="2"/>
      <c r="AG21857" s="2"/>
      <c r="AP21857" s="2"/>
      <c r="AY21857" s="2"/>
      <c r="BH21857" s="2"/>
      <c r="BQ21857" s="2"/>
    </row>
    <row r="21858" spans="6:69" x14ac:dyDescent="0.2">
      <c r="F21858" s="9"/>
      <c r="G21858" s="9"/>
      <c r="H21858" s="9"/>
      <c r="I21858" s="9"/>
      <c r="J21858" s="9"/>
      <c r="O21858" s="2"/>
      <c r="X21858" s="2"/>
      <c r="AG21858" s="2"/>
      <c r="AP21858" s="2"/>
      <c r="AY21858" s="2"/>
      <c r="BH21858" s="2"/>
      <c r="BQ21858" s="2"/>
    </row>
    <row r="21859" spans="6:69" x14ac:dyDescent="0.2">
      <c r="F21859" s="9"/>
      <c r="G21859" s="9"/>
      <c r="H21859" s="9"/>
      <c r="I21859" s="9"/>
      <c r="J21859" s="9"/>
      <c r="O21859" s="2"/>
      <c r="X21859" s="2"/>
      <c r="AG21859" s="2"/>
      <c r="AP21859" s="2"/>
      <c r="AY21859" s="2"/>
      <c r="BH21859" s="2"/>
      <c r="BQ21859" s="2"/>
    </row>
    <row r="21860" spans="6:69" x14ac:dyDescent="0.2">
      <c r="F21860" s="9"/>
      <c r="G21860" s="9"/>
      <c r="H21860" s="9"/>
      <c r="I21860" s="9"/>
      <c r="J21860" s="9"/>
      <c r="O21860" s="2"/>
      <c r="X21860" s="2"/>
      <c r="AG21860" s="2"/>
      <c r="AP21860" s="2"/>
      <c r="AY21860" s="2"/>
      <c r="BH21860" s="2"/>
      <c r="BQ21860" s="2"/>
    </row>
    <row r="21861" spans="6:69" x14ac:dyDescent="0.2">
      <c r="F21861" s="9"/>
      <c r="G21861" s="9"/>
      <c r="H21861" s="9"/>
      <c r="I21861" s="9"/>
      <c r="J21861" s="9"/>
      <c r="O21861" s="2"/>
      <c r="X21861" s="2"/>
      <c r="AG21861" s="2"/>
      <c r="AP21861" s="2"/>
      <c r="AY21861" s="2"/>
      <c r="BH21861" s="2"/>
      <c r="BQ21861" s="2"/>
    </row>
    <row r="21862" spans="6:69" x14ac:dyDescent="0.2">
      <c r="F21862" s="9"/>
      <c r="G21862" s="9"/>
      <c r="H21862" s="9"/>
      <c r="I21862" s="9"/>
      <c r="J21862" s="9"/>
      <c r="O21862" s="2"/>
      <c r="X21862" s="2"/>
      <c r="AG21862" s="2"/>
      <c r="AP21862" s="2"/>
      <c r="AY21862" s="2"/>
      <c r="BH21862" s="2"/>
      <c r="BQ21862" s="2"/>
    </row>
    <row r="21863" spans="6:69" x14ac:dyDescent="0.2">
      <c r="F21863" s="9"/>
      <c r="G21863" s="9"/>
      <c r="H21863" s="9"/>
      <c r="I21863" s="9"/>
      <c r="J21863" s="9"/>
      <c r="O21863" s="2"/>
      <c r="X21863" s="2"/>
      <c r="AG21863" s="2"/>
      <c r="AP21863" s="2"/>
      <c r="AY21863" s="2"/>
      <c r="BH21863" s="2"/>
      <c r="BQ21863" s="2"/>
    </row>
    <row r="21864" spans="6:69" x14ac:dyDescent="0.2">
      <c r="F21864" s="9"/>
      <c r="G21864" s="9"/>
      <c r="H21864" s="9"/>
      <c r="I21864" s="9"/>
      <c r="J21864" s="9"/>
      <c r="O21864" s="2"/>
      <c r="X21864" s="2"/>
      <c r="AG21864" s="2"/>
      <c r="AP21864" s="2"/>
      <c r="AY21864" s="2"/>
      <c r="BH21864" s="2"/>
      <c r="BQ21864" s="2"/>
    </row>
    <row r="21865" spans="6:69" x14ac:dyDescent="0.2">
      <c r="F21865" s="9"/>
      <c r="G21865" s="9"/>
      <c r="H21865" s="9"/>
      <c r="I21865" s="9"/>
      <c r="J21865" s="9"/>
      <c r="O21865" s="2"/>
      <c r="X21865" s="2"/>
      <c r="AG21865" s="2"/>
      <c r="AP21865" s="2"/>
      <c r="AY21865" s="2"/>
      <c r="BH21865" s="2"/>
      <c r="BQ21865" s="2"/>
    </row>
    <row r="21866" spans="6:69" x14ac:dyDescent="0.2">
      <c r="F21866" s="9"/>
      <c r="G21866" s="9"/>
      <c r="H21866" s="9"/>
      <c r="I21866" s="9"/>
      <c r="J21866" s="9"/>
      <c r="O21866" s="2"/>
      <c r="X21866" s="2"/>
      <c r="AG21866" s="2"/>
      <c r="AP21866" s="2"/>
      <c r="AY21866" s="2"/>
      <c r="BH21866" s="2"/>
      <c r="BQ21866" s="2"/>
    </row>
    <row r="21867" spans="6:69" x14ac:dyDescent="0.2">
      <c r="F21867" s="9"/>
      <c r="G21867" s="9"/>
      <c r="H21867" s="9"/>
      <c r="I21867" s="9"/>
      <c r="J21867" s="9"/>
      <c r="O21867" s="2"/>
      <c r="X21867" s="2"/>
      <c r="AG21867" s="2"/>
      <c r="AP21867" s="2"/>
      <c r="AY21867" s="2"/>
      <c r="BH21867" s="2"/>
      <c r="BQ21867" s="2"/>
    </row>
    <row r="21868" spans="6:69" x14ac:dyDescent="0.2">
      <c r="F21868" s="9"/>
      <c r="G21868" s="9"/>
      <c r="H21868" s="9"/>
      <c r="I21868" s="9"/>
      <c r="J21868" s="9"/>
      <c r="O21868" s="2"/>
      <c r="X21868" s="2"/>
      <c r="AG21868" s="2"/>
      <c r="AP21868" s="2"/>
      <c r="AY21868" s="2"/>
      <c r="BH21868" s="2"/>
      <c r="BQ21868" s="2"/>
    </row>
    <row r="21869" spans="6:69" x14ac:dyDescent="0.2">
      <c r="F21869" s="9"/>
      <c r="G21869" s="9"/>
      <c r="H21869" s="9"/>
      <c r="I21869" s="9"/>
      <c r="J21869" s="9"/>
      <c r="O21869" s="2"/>
      <c r="X21869" s="2"/>
      <c r="AG21869" s="2"/>
      <c r="AP21869" s="2"/>
      <c r="AY21869" s="2"/>
      <c r="BH21869" s="2"/>
      <c r="BQ21869" s="2"/>
    </row>
    <row r="21870" spans="6:69" x14ac:dyDescent="0.2">
      <c r="F21870" s="9"/>
      <c r="G21870" s="9"/>
      <c r="H21870" s="9"/>
      <c r="I21870" s="9"/>
      <c r="J21870" s="9"/>
      <c r="O21870" s="2"/>
      <c r="X21870" s="2"/>
      <c r="AG21870" s="2"/>
      <c r="AP21870" s="2"/>
      <c r="AY21870" s="2"/>
      <c r="BH21870" s="2"/>
      <c r="BQ21870" s="2"/>
    </row>
    <row r="21871" spans="6:69" x14ac:dyDescent="0.2">
      <c r="F21871" s="9"/>
      <c r="G21871" s="9"/>
      <c r="H21871" s="9"/>
      <c r="I21871" s="9"/>
      <c r="J21871" s="9"/>
      <c r="O21871" s="2"/>
      <c r="X21871" s="2"/>
      <c r="AG21871" s="2"/>
      <c r="AP21871" s="2"/>
      <c r="AY21871" s="2"/>
      <c r="BH21871" s="2"/>
      <c r="BQ21871" s="2"/>
    </row>
    <row r="21872" spans="6:69" x14ac:dyDescent="0.2">
      <c r="F21872" s="9"/>
      <c r="G21872" s="9"/>
      <c r="H21872" s="9"/>
      <c r="I21872" s="9"/>
      <c r="J21872" s="9"/>
      <c r="O21872" s="2"/>
      <c r="X21872" s="2"/>
      <c r="AG21872" s="2"/>
      <c r="AP21872" s="2"/>
      <c r="AY21872" s="2"/>
      <c r="BH21872" s="2"/>
      <c r="BQ21872" s="2"/>
    </row>
    <row r="21873" spans="6:69" x14ac:dyDescent="0.2">
      <c r="F21873" s="9"/>
      <c r="G21873" s="9"/>
      <c r="H21873" s="9"/>
      <c r="I21873" s="9"/>
      <c r="J21873" s="9"/>
      <c r="O21873" s="2"/>
      <c r="X21873" s="2"/>
      <c r="AG21873" s="2"/>
      <c r="AP21873" s="2"/>
      <c r="AY21873" s="2"/>
      <c r="BH21873" s="2"/>
      <c r="BQ21873" s="2"/>
    </row>
    <row r="21874" spans="6:69" x14ac:dyDescent="0.2">
      <c r="F21874" s="9"/>
      <c r="G21874" s="9"/>
      <c r="H21874" s="9"/>
      <c r="I21874" s="9"/>
      <c r="J21874" s="9"/>
      <c r="O21874" s="2"/>
      <c r="X21874" s="2"/>
      <c r="AG21874" s="2"/>
      <c r="AP21874" s="2"/>
      <c r="AY21874" s="2"/>
      <c r="BH21874" s="2"/>
      <c r="BQ21874" s="2"/>
    </row>
    <row r="21875" spans="6:69" x14ac:dyDescent="0.2">
      <c r="F21875" s="9"/>
      <c r="G21875" s="9"/>
      <c r="H21875" s="9"/>
      <c r="I21875" s="9"/>
      <c r="J21875" s="9"/>
      <c r="O21875" s="2"/>
      <c r="X21875" s="2"/>
      <c r="AG21875" s="2"/>
      <c r="AP21875" s="2"/>
      <c r="AY21875" s="2"/>
      <c r="BH21875" s="2"/>
      <c r="BQ21875" s="2"/>
    </row>
    <row r="21876" spans="6:69" x14ac:dyDescent="0.2">
      <c r="F21876" s="9"/>
      <c r="G21876" s="9"/>
      <c r="H21876" s="9"/>
      <c r="I21876" s="9"/>
      <c r="J21876" s="9"/>
      <c r="O21876" s="2"/>
      <c r="X21876" s="2"/>
      <c r="AG21876" s="2"/>
      <c r="AP21876" s="2"/>
      <c r="AY21876" s="2"/>
      <c r="BH21876" s="2"/>
      <c r="BQ21876" s="2"/>
    </row>
    <row r="21877" spans="6:69" x14ac:dyDescent="0.2">
      <c r="F21877" s="9"/>
      <c r="G21877" s="9"/>
      <c r="H21877" s="9"/>
      <c r="I21877" s="9"/>
      <c r="J21877" s="9"/>
      <c r="O21877" s="2"/>
      <c r="X21877" s="2"/>
      <c r="AG21877" s="2"/>
      <c r="AP21877" s="2"/>
      <c r="AY21877" s="2"/>
      <c r="BH21877" s="2"/>
      <c r="BQ21877" s="2"/>
    </row>
    <row r="21878" spans="6:69" x14ac:dyDescent="0.2">
      <c r="F21878" s="9"/>
      <c r="G21878" s="9"/>
      <c r="H21878" s="9"/>
      <c r="I21878" s="9"/>
      <c r="J21878" s="9"/>
      <c r="O21878" s="2"/>
      <c r="X21878" s="2"/>
      <c r="AG21878" s="2"/>
      <c r="AP21878" s="2"/>
      <c r="AY21878" s="2"/>
      <c r="BH21878" s="2"/>
      <c r="BQ21878" s="2"/>
    </row>
    <row r="21879" spans="6:69" x14ac:dyDescent="0.2">
      <c r="F21879" s="9"/>
      <c r="G21879" s="9"/>
      <c r="H21879" s="9"/>
      <c r="I21879" s="9"/>
      <c r="J21879" s="9"/>
      <c r="O21879" s="2"/>
      <c r="X21879" s="2"/>
      <c r="AG21879" s="2"/>
      <c r="AP21879" s="2"/>
      <c r="AY21879" s="2"/>
      <c r="BH21879" s="2"/>
      <c r="BQ21879" s="2"/>
    </row>
    <row r="21880" spans="6:69" x14ac:dyDescent="0.2">
      <c r="F21880" s="9"/>
      <c r="G21880" s="9"/>
      <c r="H21880" s="9"/>
      <c r="I21880" s="9"/>
      <c r="J21880" s="9"/>
      <c r="O21880" s="2"/>
      <c r="X21880" s="2"/>
      <c r="AG21880" s="2"/>
      <c r="AP21880" s="2"/>
      <c r="AY21880" s="2"/>
      <c r="BH21880" s="2"/>
      <c r="BQ21880" s="2"/>
    </row>
    <row r="21881" spans="6:69" x14ac:dyDescent="0.2">
      <c r="F21881" s="9"/>
      <c r="G21881" s="9"/>
      <c r="H21881" s="9"/>
      <c r="I21881" s="9"/>
      <c r="J21881" s="9"/>
      <c r="O21881" s="2"/>
      <c r="X21881" s="2"/>
      <c r="AG21881" s="2"/>
      <c r="AP21881" s="2"/>
      <c r="AY21881" s="2"/>
      <c r="BH21881" s="2"/>
      <c r="BQ21881" s="2"/>
    </row>
    <row r="21882" spans="6:69" x14ac:dyDescent="0.2">
      <c r="F21882" s="9"/>
      <c r="G21882" s="9"/>
      <c r="H21882" s="9"/>
      <c r="I21882" s="9"/>
      <c r="J21882" s="9"/>
      <c r="O21882" s="2"/>
      <c r="X21882" s="2"/>
      <c r="AG21882" s="2"/>
      <c r="AP21882" s="2"/>
      <c r="AY21882" s="2"/>
      <c r="BH21882" s="2"/>
      <c r="BQ21882" s="2"/>
    </row>
    <row r="21883" spans="6:69" x14ac:dyDescent="0.2">
      <c r="F21883" s="9"/>
      <c r="G21883" s="9"/>
      <c r="H21883" s="9"/>
      <c r="I21883" s="9"/>
      <c r="J21883" s="9"/>
      <c r="O21883" s="2"/>
      <c r="X21883" s="2"/>
      <c r="AG21883" s="2"/>
      <c r="AP21883" s="2"/>
      <c r="AY21883" s="2"/>
      <c r="BH21883" s="2"/>
      <c r="BQ21883" s="2"/>
    </row>
    <row r="21884" spans="6:69" x14ac:dyDescent="0.2">
      <c r="F21884" s="9"/>
      <c r="G21884" s="9"/>
      <c r="H21884" s="9"/>
      <c r="I21884" s="9"/>
      <c r="J21884" s="9"/>
      <c r="O21884" s="2"/>
      <c r="X21884" s="2"/>
      <c r="AG21884" s="2"/>
      <c r="AP21884" s="2"/>
      <c r="AY21884" s="2"/>
      <c r="BH21884" s="2"/>
      <c r="BQ21884" s="2"/>
    </row>
    <row r="21885" spans="6:69" x14ac:dyDescent="0.2">
      <c r="F21885" s="9"/>
      <c r="G21885" s="9"/>
      <c r="H21885" s="9"/>
      <c r="I21885" s="9"/>
      <c r="J21885" s="9"/>
      <c r="O21885" s="2"/>
      <c r="X21885" s="2"/>
      <c r="AG21885" s="2"/>
      <c r="AP21885" s="2"/>
      <c r="AY21885" s="2"/>
      <c r="BH21885" s="2"/>
      <c r="BQ21885" s="2"/>
    </row>
    <row r="21886" spans="6:69" x14ac:dyDescent="0.2">
      <c r="F21886" s="9"/>
      <c r="G21886" s="9"/>
      <c r="H21886" s="9"/>
      <c r="I21886" s="9"/>
      <c r="J21886" s="9"/>
      <c r="O21886" s="2"/>
      <c r="X21886" s="2"/>
      <c r="AG21886" s="2"/>
      <c r="AP21886" s="2"/>
      <c r="AY21886" s="2"/>
      <c r="BH21886" s="2"/>
      <c r="BQ21886" s="2"/>
    </row>
    <row r="21887" spans="6:69" x14ac:dyDescent="0.2">
      <c r="F21887" s="9"/>
      <c r="G21887" s="9"/>
      <c r="H21887" s="9"/>
      <c r="I21887" s="9"/>
      <c r="J21887" s="9"/>
      <c r="O21887" s="2"/>
      <c r="X21887" s="2"/>
      <c r="AG21887" s="2"/>
      <c r="AP21887" s="2"/>
      <c r="AY21887" s="2"/>
      <c r="BH21887" s="2"/>
      <c r="BQ21887" s="2"/>
    </row>
    <row r="21888" spans="6:69" x14ac:dyDescent="0.2">
      <c r="F21888" s="9"/>
      <c r="G21888" s="9"/>
      <c r="H21888" s="9"/>
      <c r="I21888" s="9"/>
      <c r="J21888" s="9"/>
      <c r="O21888" s="2"/>
      <c r="X21888" s="2"/>
      <c r="AG21888" s="2"/>
      <c r="AP21888" s="2"/>
      <c r="AY21888" s="2"/>
      <c r="BH21888" s="2"/>
      <c r="BQ21888" s="2"/>
    </row>
    <row r="21889" spans="6:69" x14ac:dyDescent="0.2">
      <c r="F21889" s="9"/>
      <c r="G21889" s="9"/>
      <c r="H21889" s="9"/>
      <c r="I21889" s="9"/>
      <c r="J21889" s="9"/>
      <c r="O21889" s="2"/>
      <c r="X21889" s="2"/>
      <c r="AG21889" s="2"/>
      <c r="AP21889" s="2"/>
      <c r="AY21889" s="2"/>
      <c r="BH21889" s="2"/>
      <c r="BQ21889" s="2"/>
    </row>
    <row r="21890" spans="6:69" x14ac:dyDescent="0.2">
      <c r="F21890" s="9"/>
      <c r="G21890" s="9"/>
      <c r="H21890" s="9"/>
      <c r="I21890" s="9"/>
      <c r="J21890" s="9"/>
      <c r="O21890" s="2"/>
      <c r="X21890" s="2"/>
      <c r="AG21890" s="2"/>
      <c r="AP21890" s="2"/>
      <c r="AY21890" s="2"/>
      <c r="BH21890" s="2"/>
      <c r="BQ21890" s="2"/>
    </row>
    <row r="21891" spans="6:69" x14ac:dyDescent="0.2">
      <c r="F21891" s="9"/>
      <c r="G21891" s="9"/>
      <c r="H21891" s="9"/>
      <c r="I21891" s="9"/>
      <c r="J21891" s="9"/>
      <c r="O21891" s="2"/>
      <c r="X21891" s="2"/>
      <c r="AG21891" s="2"/>
      <c r="AP21891" s="2"/>
      <c r="AY21891" s="2"/>
      <c r="BH21891" s="2"/>
      <c r="BQ21891" s="2"/>
    </row>
    <row r="21892" spans="6:69" x14ac:dyDescent="0.2">
      <c r="F21892" s="9"/>
      <c r="G21892" s="9"/>
      <c r="H21892" s="9"/>
      <c r="I21892" s="9"/>
      <c r="J21892" s="9"/>
      <c r="O21892" s="2"/>
      <c r="X21892" s="2"/>
      <c r="AG21892" s="2"/>
      <c r="AP21892" s="2"/>
      <c r="AY21892" s="2"/>
      <c r="BH21892" s="2"/>
      <c r="BQ21892" s="2"/>
    </row>
    <row r="21893" spans="6:69" x14ac:dyDescent="0.2">
      <c r="F21893" s="9"/>
      <c r="G21893" s="9"/>
      <c r="H21893" s="9"/>
      <c r="I21893" s="9"/>
      <c r="J21893" s="9"/>
      <c r="O21893" s="2"/>
      <c r="X21893" s="2"/>
      <c r="AG21893" s="2"/>
      <c r="AP21893" s="2"/>
      <c r="AY21893" s="2"/>
      <c r="BH21893" s="2"/>
      <c r="BQ21893" s="2"/>
    </row>
    <row r="21894" spans="6:69" x14ac:dyDescent="0.2">
      <c r="F21894" s="9"/>
      <c r="G21894" s="9"/>
      <c r="H21894" s="9"/>
      <c r="I21894" s="9"/>
      <c r="J21894" s="9"/>
      <c r="O21894" s="2"/>
      <c r="X21894" s="2"/>
      <c r="AG21894" s="2"/>
      <c r="AP21894" s="2"/>
      <c r="AY21894" s="2"/>
      <c r="BH21894" s="2"/>
      <c r="BQ21894" s="2"/>
    </row>
    <row r="21895" spans="6:69" x14ac:dyDescent="0.2">
      <c r="F21895" s="9"/>
      <c r="G21895" s="9"/>
      <c r="H21895" s="9"/>
      <c r="I21895" s="9"/>
      <c r="J21895" s="9"/>
      <c r="O21895" s="2"/>
      <c r="X21895" s="2"/>
      <c r="AG21895" s="2"/>
      <c r="AP21895" s="2"/>
      <c r="AY21895" s="2"/>
      <c r="BH21895" s="2"/>
      <c r="BQ21895" s="2"/>
    </row>
    <row r="21896" spans="6:69" x14ac:dyDescent="0.2">
      <c r="F21896" s="9"/>
      <c r="G21896" s="9"/>
      <c r="H21896" s="9"/>
      <c r="I21896" s="9"/>
      <c r="J21896" s="9"/>
      <c r="O21896" s="2"/>
      <c r="X21896" s="2"/>
      <c r="AG21896" s="2"/>
      <c r="AP21896" s="2"/>
      <c r="AY21896" s="2"/>
      <c r="BH21896" s="2"/>
      <c r="BQ21896" s="2"/>
    </row>
    <row r="21897" spans="6:69" x14ac:dyDescent="0.2">
      <c r="F21897" s="9"/>
      <c r="G21897" s="9"/>
      <c r="H21897" s="9"/>
      <c r="I21897" s="9"/>
      <c r="J21897" s="9"/>
      <c r="O21897" s="2"/>
      <c r="X21897" s="2"/>
      <c r="AG21897" s="2"/>
      <c r="AP21897" s="2"/>
      <c r="AY21897" s="2"/>
      <c r="BH21897" s="2"/>
      <c r="BQ21897" s="2"/>
    </row>
    <row r="21898" spans="6:69" x14ac:dyDescent="0.2">
      <c r="F21898" s="9"/>
      <c r="G21898" s="9"/>
      <c r="H21898" s="9"/>
      <c r="I21898" s="9"/>
      <c r="J21898" s="9"/>
      <c r="O21898" s="2"/>
      <c r="X21898" s="2"/>
      <c r="AG21898" s="2"/>
      <c r="AP21898" s="2"/>
      <c r="AY21898" s="2"/>
      <c r="BH21898" s="2"/>
      <c r="BQ21898" s="2"/>
    </row>
    <row r="21899" spans="6:69" x14ac:dyDescent="0.2">
      <c r="F21899" s="9"/>
      <c r="G21899" s="9"/>
      <c r="H21899" s="9"/>
      <c r="I21899" s="9"/>
      <c r="J21899" s="9"/>
      <c r="O21899" s="2"/>
      <c r="X21899" s="2"/>
      <c r="AG21899" s="2"/>
      <c r="AP21899" s="2"/>
      <c r="AY21899" s="2"/>
      <c r="BH21899" s="2"/>
      <c r="BQ21899" s="2"/>
    </row>
    <row r="21900" spans="6:69" x14ac:dyDescent="0.2">
      <c r="F21900" s="9"/>
      <c r="G21900" s="9"/>
      <c r="H21900" s="9"/>
      <c r="I21900" s="9"/>
      <c r="J21900" s="9"/>
      <c r="O21900" s="2"/>
      <c r="X21900" s="2"/>
      <c r="AG21900" s="2"/>
      <c r="AP21900" s="2"/>
      <c r="AY21900" s="2"/>
      <c r="BH21900" s="2"/>
      <c r="BQ21900" s="2"/>
    </row>
    <row r="21901" spans="6:69" x14ac:dyDescent="0.2">
      <c r="F21901" s="9"/>
      <c r="G21901" s="9"/>
      <c r="H21901" s="9"/>
      <c r="I21901" s="9"/>
      <c r="J21901" s="9"/>
      <c r="O21901" s="2"/>
      <c r="X21901" s="2"/>
      <c r="AG21901" s="2"/>
      <c r="AP21901" s="2"/>
      <c r="AY21901" s="2"/>
      <c r="BH21901" s="2"/>
      <c r="BQ21901" s="2"/>
    </row>
    <row r="21902" spans="6:69" x14ac:dyDescent="0.2">
      <c r="F21902" s="9"/>
      <c r="G21902" s="9"/>
      <c r="H21902" s="9"/>
      <c r="I21902" s="9"/>
      <c r="J21902" s="9"/>
      <c r="O21902" s="2"/>
      <c r="X21902" s="2"/>
      <c r="AG21902" s="2"/>
      <c r="AP21902" s="2"/>
      <c r="AY21902" s="2"/>
      <c r="BH21902" s="2"/>
      <c r="BQ21902" s="2"/>
    </row>
    <row r="21903" spans="6:69" x14ac:dyDescent="0.2">
      <c r="F21903" s="9"/>
      <c r="G21903" s="9"/>
      <c r="H21903" s="9"/>
      <c r="I21903" s="9"/>
      <c r="J21903" s="9"/>
      <c r="O21903" s="2"/>
      <c r="X21903" s="2"/>
      <c r="AG21903" s="2"/>
      <c r="AP21903" s="2"/>
      <c r="AY21903" s="2"/>
      <c r="BH21903" s="2"/>
      <c r="BQ21903" s="2"/>
    </row>
    <row r="21904" spans="6:69" x14ac:dyDescent="0.2">
      <c r="F21904" s="9"/>
      <c r="G21904" s="9"/>
      <c r="H21904" s="9"/>
      <c r="I21904" s="9"/>
      <c r="J21904" s="9"/>
      <c r="O21904" s="2"/>
      <c r="X21904" s="2"/>
      <c r="AG21904" s="2"/>
      <c r="AP21904" s="2"/>
      <c r="AY21904" s="2"/>
      <c r="BH21904" s="2"/>
      <c r="BQ21904" s="2"/>
    </row>
    <row r="21905" spans="6:69" x14ac:dyDescent="0.2">
      <c r="F21905" s="9"/>
      <c r="G21905" s="9"/>
      <c r="H21905" s="9"/>
      <c r="I21905" s="9"/>
      <c r="J21905" s="9"/>
      <c r="O21905" s="2"/>
      <c r="X21905" s="2"/>
      <c r="AG21905" s="2"/>
      <c r="AP21905" s="2"/>
      <c r="AY21905" s="2"/>
      <c r="BH21905" s="2"/>
      <c r="BQ21905" s="2"/>
    </row>
    <row r="21906" spans="6:69" x14ac:dyDescent="0.2">
      <c r="F21906" s="9"/>
      <c r="G21906" s="9"/>
      <c r="H21906" s="9"/>
      <c r="I21906" s="9"/>
      <c r="J21906" s="9"/>
      <c r="O21906" s="2"/>
      <c r="X21906" s="2"/>
      <c r="AG21906" s="2"/>
      <c r="AP21906" s="2"/>
      <c r="AY21906" s="2"/>
      <c r="BH21906" s="2"/>
      <c r="BQ21906" s="2"/>
    </row>
    <row r="21907" spans="6:69" x14ac:dyDescent="0.2">
      <c r="F21907" s="9"/>
      <c r="G21907" s="9"/>
      <c r="H21907" s="9"/>
      <c r="I21907" s="9"/>
      <c r="J21907" s="9"/>
      <c r="O21907" s="2"/>
      <c r="X21907" s="2"/>
      <c r="AG21907" s="2"/>
      <c r="AP21907" s="2"/>
      <c r="AY21907" s="2"/>
      <c r="BH21907" s="2"/>
      <c r="BQ21907" s="2"/>
    </row>
    <row r="21908" spans="6:69" x14ac:dyDescent="0.2">
      <c r="F21908" s="9"/>
      <c r="G21908" s="9"/>
      <c r="H21908" s="9"/>
      <c r="I21908" s="9"/>
      <c r="J21908" s="9"/>
      <c r="O21908" s="2"/>
      <c r="X21908" s="2"/>
      <c r="AG21908" s="2"/>
      <c r="AP21908" s="2"/>
      <c r="AY21908" s="2"/>
      <c r="BH21908" s="2"/>
      <c r="BQ21908" s="2"/>
    </row>
    <row r="21909" spans="6:69" x14ac:dyDescent="0.2">
      <c r="F21909" s="9"/>
      <c r="G21909" s="9"/>
      <c r="H21909" s="9"/>
      <c r="I21909" s="9"/>
      <c r="J21909" s="9"/>
      <c r="O21909" s="2"/>
      <c r="X21909" s="2"/>
      <c r="AG21909" s="2"/>
      <c r="AP21909" s="2"/>
      <c r="AY21909" s="2"/>
      <c r="BH21909" s="2"/>
      <c r="BQ21909" s="2"/>
    </row>
    <row r="21910" spans="6:69" x14ac:dyDescent="0.2">
      <c r="F21910" s="9"/>
      <c r="G21910" s="9"/>
      <c r="H21910" s="9"/>
      <c r="I21910" s="9"/>
      <c r="J21910" s="9"/>
      <c r="O21910" s="2"/>
      <c r="X21910" s="2"/>
      <c r="AG21910" s="2"/>
      <c r="AP21910" s="2"/>
      <c r="AY21910" s="2"/>
      <c r="BH21910" s="2"/>
      <c r="BQ21910" s="2"/>
    </row>
    <row r="21911" spans="6:69" x14ac:dyDescent="0.2">
      <c r="F21911" s="9"/>
      <c r="G21911" s="9"/>
      <c r="H21911" s="9"/>
      <c r="I21911" s="9"/>
      <c r="J21911" s="9"/>
      <c r="O21911" s="2"/>
      <c r="X21911" s="2"/>
      <c r="AG21911" s="2"/>
      <c r="AP21911" s="2"/>
      <c r="AY21911" s="2"/>
      <c r="BH21911" s="2"/>
      <c r="BQ21911" s="2"/>
    </row>
    <row r="21912" spans="6:69" x14ac:dyDescent="0.2">
      <c r="F21912" s="9"/>
      <c r="G21912" s="9"/>
      <c r="H21912" s="9"/>
      <c r="I21912" s="9"/>
      <c r="J21912" s="9"/>
      <c r="O21912" s="2"/>
      <c r="X21912" s="2"/>
      <c r="AG21912" s="2"/>
      <c r="AP21912" s="2"/>
      <c r="AY21912" s="2"/>
      <c r="BH21912" s="2"/>
      <c r="BQ21912" s="2"/>
    </row>
    <row r="21913" spans="6:69" x14ac:dyDescent="0.2">
      <c r="F21913" s="9"/>
      <c r="G21913" s="9"/>
      <c r="H21913" s="9"/>
      <c r="I21913" s="9"/>
      <c r="J21913" s="9"/>
      <c r="O21913" s="2"/>
      <c r="X21913" s="2"/>
      <c r="AG21913" s="2"/>
      <c r="AP21913" s="2"/>
      <c r="AY21913" s="2"/>
      <c r="BH21913" s="2"/>
      <c r="BQ21913" s="2"/>
    </row>
    <row r="21914" spans="6:69" x14ac:dyDescent="0.2">
      <c r="F21914" s="9"/>
      <c r="G21914" s="9"/>
      <c r="H21914" s="9"/>
      <c r="I21914" s="9"/>
      <c r="J21914" s="9"/>
      <c r="O21914" s="2"/>
      <c r="X21914" s="2"/>
      <c r="AG21914" s="2"/>
      <c r="AP21914" s="2"/>
      <c r="AY21914" s="2"/>
      <c r="BH21914" s="2"/>
      <c r="BQ21914" s="2"/>
    </row>
    <row r="21915" spans="6:69" x14ac:dyDescent="0.2">
      <c r="F21915" s="9"/>
      <c r="G21915" s="9"/>
      <c r="H21915" s="9"/>
      <c r="I21915" s="9"/>
      <c r="J21915" s="9"/>
      <c r="O21915" s="2"/>
      <c r="X21915" s="2"/>
      <c r="AG21915" s="2"/>
      <c r="AP21915" s="2"/>
      <c r="AY21915" s="2"/>
      <c r="BH21915" s="2"/>
      <c r="BQ21915" s="2"/>
    </row>
    <row r="21916" spans="6:69" x14ac:dyDescent="0.2">
      <c r="F21916" s="9"/>
      <c r="G21916" s="9"/>
      <c r="H21916" s="9"/>
      <c r="I21916" s="9"/>
      <c r="J21916" s="9"/>
      <c r="O21916" s="2"/>
      <c r="X21916" s="2"/>
      <c r="AG21916" s="2"/>
      <c r="AP21916" s="2"/>
      <c r="AY21916" s="2"/>
      <c r="BH21916" s="2"/>
      <c r="BQ21916" s="2"/>
    </row>
    <row r="21917" spans="6:69" x14ac:dyDescent="0.2">
      <c r="F21917" s="9"/>
      <c r="G21917" s="9"/>
      <c r="H21917" s="9"/>
      <c r="I21917" s="9"/>
      <c r="J21917" s="9"/>
      <c r="O21917" s="2"/>
      <c r="X21917" s="2"/>
      <c r="AG21917" s="2"/>
      <c r="AP21917" s="2"/>
      <c r="AY21917" s="2"/>
      <c r="BH21917" s="2"/>
      <c r="BQ21917" s="2"/>
    </row>
    <row r="21918" spans="6:69" x14ac:dyDescent="0.2">
      <c r="F21918" s="9"/>
      <c r="G21918" s="9"/>
      <c r="H21918" s="9"/>
      <c r="I21918" s="9"/>
      <c r="J21918" s="9"/>
      <c r="O21918" s="2"/>
      <c r="X21918" s="2"/>
      <c r="AG21918" s="2"/>
      <c r="AP21918" s="2"/>
      <c r="AY21918" s="2"/>
      <c r="BH21918" s="2"/>
      <c r="BQ21918" s="2"/>
    </row>
    <row r="21919" spans="6:69" x14ac:dyDescent="0.2">
      <c r="F21919" s="9"/>
      <c r="G21919" s="9"/>
      <c r="H21919" s="9"/>
      <c r="I21919" s="9"/>
      <c r="J21919" s="9"/>
      <c r="O21919" s="2"/>
      <c r="X21919" s="2"/>
      <c r="AG21919" s="2"/>
      <c r="AP21919" s="2"/>
      <c r="AY21919" s="2"/>
      <c r="BH21919" s="2"/>
      <c r="BQ21919" s="2"/>
    </row>
    <row r="21920" spans="6:69" x14ac:dyDescent="0.2">
      <c r="F21920" s="9"/>
      <c r="G21920" s="9"/>
      <c r="H21920" s="9"/>
      <c r="I21920" s="9"/>
      <c r="J21920" s="9"/>
      <c r="O21920" s="2"/>
      <c r="X21920" s="2"/>
      <c r="AG21920" s="2"/>
      <c r="AP21920" s="2"/>
      <c r="AY21920" s="2"/>
      <c r="BH21920" s="2"/>
      <c r="BQ21920" s="2"/>
    </row>
    <row r="21921" spans="6:69" x14ac:dyDescent="0.2">
      <c r="F21921" s="9"/>
      <c r="G21921" s="9"/>
      <c r="H21921" s="9"/>
      <c r="I21921" s="9"/>
      <c r="J21921" s="9"/>
      <c r="O21921" s="2"/>
      <c r="X21921" s="2"/>
      <c r="AG21921" s="2"/>
      <c r="AP21921" s="2"/>
      <c r="AY21921" s="2"/>
      <c r="BH21921" s="2"/>
      <c r="BQ21921" s="2"/>
    </row>
    <row r="21922" spans="6:69" x14ac:dyDescent="0.2">
      <c r="F21922" s="9"/>
      <c r="G21922" s="9"/>
      <c r="H21922" s="9"/>
      <c r="I21922" s="9"/>
      <c r="J21922" s="9"/>
      <c r="O21922" s="2"/>
      <c r="X21922" s="2"/>
      <c r="AG21922" s="2"/>
      <c r="AP21922" s="2"/>
      <c r="AY21922" s="2"/>
      <c r="BH21922" s="2"/>
      <c r="BQ21922" s="2"/>
    </row>
    <row r="21923" spans="6:69" x14ac:dyDescent="0.2">
      <c r="F21923" s="9"/>
      <c r="G21923" s="9"/>
      <c r="H21923" s="9"/>
      <c r="I21923" s="9"/>
      <c r="J21923" s="9"/>
      <c r="O21923" s="2"/>
      <c r="X21923" s="2"/>
      <c r="AG21923" s="2"/>
      <c r="AP21923" s="2"/>
      <c r="AY21923" s="2"/>
      <c r="BH21923" s="2"/>
      <c r="BQ21923" s="2"/>
    </row>
    <row r="21924" spans="6:69" x14ac:dyDescent="0.2">
      <c r="F21924" s="9"/>
      <c r="G21924" s="9"/>
      <c r="H21924" s="9"/>
      <c r="I21924" s="9"/>
      <c r="J21924" s="9"/>
      <c r="O21924" s="2"/>
      <c r="X21924" s="2"/>
      <c r="AG21924" s="2"/>
      <c r="AP21924" s="2"/>
      <c r="AY21924" s="2"/>
      <c r="BH21924" s="2"/>
      <c r="BQ21924" s="2"/>
    </row>
    <row r="21925" spans="6:69" x14ac:dyDescent="0.2">
      <c r="F21925" s="9"/>
      <c r="G21925" s="9"/>
      <c r="H21925" s="9"/>
      <c r="I21925" s="9"/>
      <c r="J21925" s="9"/>
      <c r="O21925" s="2"/>
      <c r="X21925" s="2"/>
      <c r="AG21925" s="2"/>
      <c r="AP21925" s="2"/>
      <c r="AY21925" s="2"/>
      <c r="BH21925" s="2"/>
      <c r="BQ21925" s="2"/>
    </row>
    <row r="21926" spans="6:69" x14ac:dyDescent="0.2">
      <c r="F21926" s="9"/>
      <c r="G21926" s="9"/>
      <c r="H21926" s="9"/>
      <c r="I21926" s="9"/>
      <c r="J21926" s="9"/>
      <c r="O21926" s="2"/>
      <c r="X21926" s="2"/>
      <c r="AG21926" s="2"/>
      <c r="AP21926" s="2"/>
      <c r="AY21926" s="2"/>
      <c r="BH21926" s="2"/>
      <c r="BQ21926" s="2"/>
    </row>
    <row r="21927" spans="6:69" x14ac:dyDescent="0.2">
      <c r="F21927" s="9"/>
      <c r="G21927" s="9"/>
      <c r="H21927" s="9"/>
      <c r="I21927" s="9"/>
      <c r="J21927" s="9"/>
      <c r="O21927" s="2"/>
      <c r="X21927" s="2"/>
      <c r="AG21927" s="2"/>
      <c r="AP21927" s="2"/>
      <c r="AY21927" s="2"/>
      <c r="BH21927" s="2"/>
      <c r="BQ21927" s="2"/>
    </row>
    <row r="21928" spans="6:69" x14ac:dyDescent="0.2">
      <c r="F21928" s="9"/>
      <c r="G21928" s="9"/>
      <c r="H21928" s="9"/>
      <c r="I21928" s="9"/>
      <c r="J21928" s="9"/>
      <c r="O21928" s="2"/>
      <c r="X21928" s="2"/>
      <c r="AG21928" s="2"/>
      <c r="AP21928" s="2"/>
      <c r="AY21928" s="2"/>
      <c r="BH21928" s="2"/>
      <c r="BQ21928" s="2"/>
    </row>
    <row r="21929" spans="6:69" x14ac:dyDescent="0.2">
      <c r="F21929" s="9"/>
      <c r="G21929" s="9"/>
      <c r="H21929" s="9"/>
      <c r="I21929" s="9"/>
      <c r="J21929" s="9"/>
      <c r="O21929" s="2"/>
      <c r="X21929" s="2"/>
      <c r="AG21929" s="2"/>
      <c r="AP21929" s="2"/>
      <c r="AY21929" s="2"/>
      <c r="BH21929" s="2"/>
      <c r="BQ21929" s="2"/>
    </row>
    <row r="21930" spans="6:69" x14ac:dyDescent="0.2">
      <c r="F21930" s="9"/>
      <c r="G21930" s="9"/>
      <c r="H21930" s="9"/>
      <c r="I21930" s="9"/>
      <c r="J21930" s="9"/>
      <c r="O21930" s="2"/>
      <c r="X21930" s="2"/>
      <c r="AG21930" s="2"/>
      <c r="AP21930" s="2"/>
      <c r="AY21930" s="2"/>
      <c r="BH21930" s="2"/>
      <c r="BQ21930" s="2"/>
    </row>
    <row r="21931" spans="6:69" x14ac:dyDescent="0.2">
      <c r="F21931" s="9"/>
      <c r="G21931" s="9"/>
      <c r="H21931" s="9"/>
      <c r="I21931" s="9"/>
      <c r="J21931" s="9"/>
      <c r="O21931" s="2"/>
      <c r="X21931" s="2"/>
      <c r="AG21931" s="2"/>
      <c r="AP21931" s="2"/>
      <c r="AY21931" s="2"/>
      <c r="BH21931" s="2"/>
      <c r="BQ21931" s="2"/>
    </row>
    <row r="21932" spans="6:69" x14ac:dyDescent="0.2">
      <c r="F21932" s="9"/>
      <c r="G21932" s="9"/>
      <c r="H21932" s="9"/>
      <c r="I21932" s="9"/>
      <c r="J21932" s="9"/>
      <c r="O21932" s="2"/>
      <c r="X21932" s="2"/>
      <c r="AG21932" s="2"/>
      <c r="AP21932" s="2"/>
      <c r="AY21932" s="2"/>
      <c r="BH21932" s="2"/>
      <c r="BQ21932" s="2"/>
    </row>
    <row r="21933" spans="6:69" x14ac:dyDescent="0.2">
      <c r="F21933" s="9"/>
      <c r="G21933" s="9"/>
      <c r="H21933" s="9"/>
      <c r="I21933" s="9"/>
      <c r="J21933" s="9"/>
      <c r="O21933" s="2"/>
      <c r="X21933" s="2"/>
      <c r="AG21933" s="2"/>
      <c r="AP21933" s="2"/>
      <c r="AY21933" s="2"/>
      <c r="BH21933" s="2"/>
      <c r="BQ21933" s="2"/>
    </row>
    <row r="21934" spans="6:69" x14ac:dyDescent="0.2">
      <c r="F21934" s="9"/>
      <c r="G21934" s="9"/>
      <c r="H21934" s="9"/>
      <c r="I21934" s="9"/>
      <c r="J21934" s="9"/>
      <c r="O21934" s="2"/>
      <c r="X21934" s="2"/>
      <c r="AG21934" s="2"/>
      <c r="AP21934" s="2"/>
      <c r="AY21934" s="2"/>
      <c r="BH21934" s="2"/>
      <c r="BQ21934" s="2"/>
    </row>
    <row r="21935" spans="6:69" x14ac:dyDescent="0.2">
      <c r="F21935" s="9"/>
      <c r="G21935" s="9"/>
      <c r="H21935" s="9"/>
      <c r="I21935" s="9"/>
      <c r="J21935" s="9"/>
      <c r="O21935" s="2"/>
      <c r="X21935" s="2"/>
      <c r="AG21935" s="2"/>
      <c r="AP21935" s="2"/>
      <c r="AY21935" s="2"/>
      <c r="BH21935" s="2"/>
      <c r="BQ21935" s="2"/>
    </row>
    <row r="21936" spans="6:69" x14ac:dyDescent="0.2">
      <c r="F21936" s="9"/>
      <c r="G21936" s="9"/>
      <c r="H21936" s="9"/>
      <c r="I21936" s="9"/>
      <c r="J21936" s="9"/>
      <c r="O21936" s="2"/>
      <c r="X21936" s="2"/>
      <c r="AG21936" s="2"/>
      <c r="AP21936" s="2"/>
      <c r="AY21936" s="2"/>
      <c r="BH21936" s="2"/>
      <c r="BQ21936" s="2"/>
    </row>
    <row r="21937" spans="6:69" x14ac:dyDescent="0.2">
      <c r="F21937" s="9"/>
      <c r="G21937" s="9"/>
      <c r="H21937" s="9"/>
      <c r="I21937" s="9"/>
      <c r="J21937" s="9"/>
      <c r="O21937" s="2"/>
      <c r="X21937" s="2"/>
      <c r="AG21937" s="2"/>
      <c r="AP21937" s="2"/>
      <c r="AY21937" s="2"/>
      <c r="BH21937" s="2"/>
      <c r="BQ21937" s="2"/>
    </row>
    <row r="21938" spans="6:69" x14ac:dyDescent="0.2">
      <c r="F21938" s="9"/>
      <c r="G21938" s="9"/>
      <c r="H21938" s="9"/>
      <c r="I21938" s="9"/>
      <c r="J21938" s="9"/>
      <c r="O21938" s="2"/>
      <c r="X21938" s="2"/>
      <c r="AG21938" s="2"/>
      <c r="AP21938" s="2"/>
      <c r="AY21938" s="2"/>
      <c r="BH21938" s="2"/>
      <c r="BQ21938" s="2"/>
    </row>
    <row r="21939" spans="6:69" x14ac:dyDescent="0.2">
      <c r="F21939" s="9"/>
      <c r="G21939" s="9"/>
      <c r="H21939" s="9"/>
      <c r="I21939" s="9"/>
      <c r="J21939" s="9"/>
      <c r="O21939" s="2"/>
      <c r="X21939" s="2"/>
      <c r="AG21939" s="2"/>
      <c r="AP21939" s="2"/>
      <c r="AY21939" s="2"/>
      <c r="BH21939" s="2"/>
      <c r="BQ21939" s="2"/>
    </row>
    <row r="21940" spans="6:69" x14ac:dyDescent="0.2">
      <c r="F21940" s="9"/>
      <c r="G21940" s="9"/>
      <c r="H21940" s="9"/>
      <c r="I21940" s="9"/>
      <c r="J21940" s="9"/>
      <c r="O21940" s="2"/>
      <c r="X21940" s="2"/>
      <c r="AG21940" s="2"/>
      <c r="AP21940" s="2"/>
      <c r="AY21940" s="2"/>
      <c r="BH21940" s="2"/>
      <c r="BQ21940" s="2"/>
    </row>
    <row r="21941" spans="6:69" x14ac:dyDescent="0.2">
      <c r="F21941" s="9"/>
      <c r="G21941" s="9"/>
      <c r="H21941" s="9"/>
      <c r="I21941" s="9"/>
      <c r="J21941" s="9"/>
      <c r="O21941" s="2"/>
      <c r="X21941" s="2"/>
      <c r="AG21941" s="2"/>
      <c r="AP21941" s="2"/>
      <c r="AY21941" s="2"/>
      <c r="BH21941" s="2"/>
      <c r="BQ21941" s="2"/>
    </row>
    <row r="21942" spans="6:69" x14ac:dyDescent="0.2">
      <c r="F21942" s="9"/>
      <c r="G21942" s="9"/>
      <c r="H21942" s="9"/>
      <c r="I21942" s="9"/>
      <c r="J21942" s="9"/>
      <c r="O21942" s="2"/>
      <c r="X21942" s="2"/>
      <c r="AG21942" s="2"/>
      <c r="AP21942" s="2"/>
      <c r="AY21942" s="2"/>
      <c r="BH21942" s="2"/>
      <c r="BQ21942" s="2"/>
    </row>
    <row r="21943" spans="6:69" x14ac:dyDescent="0.2">
      <c r="F21943" s="9"/>
      <c r="G21943" s="9"/>
      <c r="H21943" s="9"/>
      <c r="I21943" s="9"/>
      <c r="J21943" s="9"/>
      <c r="O21943" s="2"/>
      <c r="X21943" s="2"/>
      <c r="AG21943" s="2"/>
      <c r="AP21943" s="2"/>
      <c r="AY21943" s="2"/>
      <c r="BH21943" s="2"/>
      <c r="BQ21943" s="2"/>
    </row>
    <row r="21944" spans="6:69" x14ac:dyDescent="0.2">
      <c r="F21944" s="9"/>
      <c r="G21944" s="9"/>
      <c r="H21944" s="9"/>
      <c r="I21944" s="9"/>
      <c r="J21944" s="9"/>
      <c r="O21944" s="2"/>
      <c r="X21944" s="2"/>
      <c r="AG21944" s="2"/>
      <c r="AP21944" s="2"/>
      <c r="AY21944" s="2"/>
      <c r="BH21944" s="2"/>
      <c r="BQ21944" s="2"/>
    </row>
    <row r="21945" spans="6:69" x14ac:dyDescent="0.2">
      <c r="F21945" s="9"/>
      <c r="G21945" s="9"/>
      <c r="H21945" s="9"/>
      <c r="I21945" s="9"/>
      <c r="J21945" s="9"/>
      <c r="O21945" s="2"/>
      <c r="X21945" s="2"/>
      <c r="AG21945" s="2"/>
      <c r="AP21945" s="2"/>
      <c r="AY21945" s="2"/>
      <c r="BH21945" s="2"/>
      <c r="BQ21945" s="2"/>
    </row>
    <row r="21946" spans="6:69" x14ac:dyDescent="0.2">
      <c r="F21946" s="9"/>
      <c r="G21946" s="9"/>
      <c r="H21946" s="9"/>
      <c r="I21946" s="9"/>
      <c r="J21946" s="9"/>
      <c r="O21946" s="2"/>
      <c r="X21946" s="2"/>
      <c r="AG21946" s="2"/>
      <c r="AP21946" s="2"/>
      <c r="AY21946" s="2"/>
      <c r="BH21946" s="2"/>
      <c r="BQ21946" s="2"/>
    </row>
    <row r="21947" spans="6:69" x14ac:dyDescent="0.2">
      <c r="F21947" s="9"/>
      <c r="G21947" s="9"/>
      <c r="H21947" s="9"/>
      <c r="I21947" s="9"/>
      <c r="J21947" s="9"/>
      <c r="O21947" s="2"/>
      <c r="X21947" s="2"/>
      <c r="AG21947" s="2"/>
      <c r="AP21947" s="2"/>
      <c r="AY21947" s="2"/>
      <c r="BH21947" s="2"/>
      <c r="BQ21947" s="2"/>
    </row>
    <row r="21948" spans="6:69" x14ac:dyDescent="0.2">
      <c r="F21948" s="9"/>
      <c r="G21948" s="9"/>
      <c r="H21948" s="9"/>
      <c r="I21948" s="9"/>
      <c r="J21948" s="9"/>
      <c r="O21948" s="2"/>
      <c r="X21948" s="2"/>
      <c r="AG21948" s="2"/>
      <c r="AP21948" s="2"/>
      <c r="AY21948" s="2"/>
      <c r="BH21948" s="2"/>
      <c r="BQ21948" s="2"/>
    </row>
    <row r="21949" spans="6:69" x14ac:dyDescent="0.2">
      <c r="F21949" s="9"/>
      <c r="G21949" s="9"/>
      <c r="H21949" s="9"/>
      <c r="I21949" s="9"/>
      <c r="J21949" s="9"/>
      <c r="O21949" s="2"/>
      <c r="X21949" s="2"/>
      <c r="AG21949" s="2"/>
      <c r="AP21949" s="2"/>
      <c r="AY21949" s="2"/>
      <c r="BH21949" s="2"/>
      <c r="BQ21949" s="2"/>
    </row>
    <row r="21950" spans="6:69" x14ac:dyDescent="0.2">
      <c r="F21950" s="9"/>
      <c r="G21950" s="9"/>
      <c r="H21950" s="9"/>
      <c r="I21950" s="9"/>
      <c r="J21950" s="9"/>
      <c r="O21950" s="2"/>
      <c r="X21950" s="2"/>
      <c r="AG21950" s="2"/>
      <c r="AP21950" s="2"/>
      <c r="AY21950" s="2"/>
      <c r="BH21950" s="2"/>
      <c r="BQ21950" s="2"/>
    </row>
    <row r="21951" spans="6:69" x14ac:dyDescent="0.2">
      <c r="F21951" s="9"/>
      <c r="G21951" s="9"/>
      <c r="H21951" s="9"/>
      <c r="I21951" s="9"/>
      <c r="J21951" s="9"/>
      <c r="O21951" s="2"/>
      <c r="X21951" s="2"/>
      <c r="AG21951" s="2"/>
      <c r="AP21951" s="2"/>
      <c r="AY21951" s="2"/>
      <c r="BH21951" s="2"/>
      <c r="BQ21951" s="2"/>
    </row>
    <row r="21952" spans="6:69" x14ac:dyDescent="0.2">
      <c r="F21952" s="9"/>
      <c r="G21952" s="9"/>
      <c r="H21952" s="9"/>
      <c r="I21952" s="9"/>
      <c r="J21952" s="9"/>
      <c r="O21952" s="2"/>
      <c r="X21952" s="2"/>
      <c r="AG21952" s="2"/>
      <c r="AP21952" s="2"/>
      <c r="AY21952" s="2"/>
      <c r="BH21952" s="2"/>
      <c r="BQ21952" s="2"/>
    </row>
    <row r="21953" spans="6:69" x14ac:dyDescent="0.2">
      <c r="F21953" s="9"/>
      <c r="G21953" s="9"/>
      <c r="H21953" s="9"/>
      <c r="I21953" s="9"/>
      <c r="J21953" s="9"/>
      <c r="O21953" s="2"/>
      <c r="X21953" s="2"/>
      <c r="AG21953" s="2"/>
      <c r="AP21953" s="2"/>
      <c r="AY21953" s="2"/>
      <c r="BH21953" s="2"/>
      <c r="BQ21953" s="2"/>
    </row>
    <row r="21954" spans="6:69" x14ac:dyDescent="0.2">
      <c r="F21954" s="9"/>
      <c r="G21954" s="9"/>
      <c r="H21954" s="9"/>
      <c r="I21954" s="9"/>
      <c r="J21954" s="9"/>
      <c r="O21954" s="2"/>
      <c r="X21954" s="2"/>
      <c r="AG21954" s="2"/>
      <c r="AP21954" s="2"/>
      <c r="AY21954" s="2"/>
      <c r="BH21954" s="2"/>
      <c r="BQ21954" s="2"/>
    </row>
    <row r="21955" spans="6:69" x14ac:dyDescent="0.2">
      <c r="F21955" s="9"/>
      <c r="G21955" s="9"/>
      <c r="H21955" s="9"/>
      <c r="I21955" s="9"/>
      <c r="J21955" s="9"/>
      <c r="O21955" s="2"/>
      <c r="X21955" s="2"/>
      <c r="AG21955" s="2"/>
      <c r="AP21955" s="2"/>
      <c r="AY21955" s="2"/>
      <c r="BH21955" s="2"/>
      <c r="BQ21955" s="2"/>
    </row>
    <row r="21956" spans="6:69" x14ac:dyDescent="0.2">
      <c r="F21956" s="9"/>
      <c r="G21956" s="9"/>
      <c r="H21956" s="9"/>
      <c r="I21956" s="9"/>
      <c r="J21956" s="9"/>
      <c r="O21956" s="2"/>
      <c r="X21956" s="2"/>
      <c r="AG21956" s="2"/>
      <c r="AP21956" s="2"/>
      <c r="AY21956" s="2"/>
      <c r="BH21956" s="2"/>
      <c r="BQ21956" s="2"/>
    </row>
    <row r="21957" spans="6:69" x14ac:dyDescent="0.2">
      <c r="F21957" s="9"/>
      <c r="G21957" s="9"/>
      <c r="H21957" s="9"/>
      <c r="I21957" s="9"/>
      <c r="J21957" s="9"/>
      <c r="O21957" s="2"/>
      <c r="X21957" s="2"/>
      <c r="AG21957" s="2"/>
      <c r="AP21957" s="2"/>
      <c r="AY21957" s="2"/>
      <c r="BH21957" s="2"/>
      <c r="BQ21957" s="2"/>
    </row>
    <row r="21958" spans="6:69" x14ac:dyDescent="0.2">
      <c r="F21958" s="9"/>
      <c r="G21958" s="9"/>
      <c r="H21958" s="9"/>
      <c r="I21958" s="9"/>
      <c r="J21958" s="9"/>
      <c r="O21958" s="2"/>
      <c r="X21958" s="2"/>
      <c r="AG21958" s="2"/>
      <c r="AP21958" s="2"/>
      <c r="AY21958" s="2"/>
      <c r="BH21958" s="2"/>
      <c r="BQ21958" s="2"/>
    </row>
    <row r="21959" spans="6:69" x14ac:dyDescent="0.2">
      <c r="F21959" s="9"/>
      <c r="G21959" s="9"/>
      <c r="H21959" s="9"/>
      <c r="I21959" s="9"/>
      <c r="J21959" s="9"/>
      <c r="O21959" s="2"/>
      <c r="X21959" s="2"/>
      <c r="AG21959" s="2"/>
      <c r="AP21959" s="2"/>
      <c r="AY21959" s="2"/>
      <c r="BH21959" s="2"/>
      <c r="BQ21959" s="2"/>
    </row>
    <row r="21960" spans="6:69" x14ac:dyDescent="0.2">
      <c r="F21960" s="9"/>
      <c r="G21960" s="9"/>
      <c r="H21960" s="9"/>
      <c r="I21960" s="9"/>
      <c r="J21960" s="9"/>
      <c r="O21960" s="2"/>
      <c r="X21960" s="2"/>
      <c r="AG21960" s="2"/>
      <c r="AP21960" s="2"/>
      <c r="AY21960" s="2"/>
      <c r="BH21960" s="2"/>
      <c r="BQ21960" s="2"/>
    </row>
    <row r="21961" spans="6:69" x14ac:dyDescent="0.2">
      <c r="F21961" s="9"/>
      <c r="G21961" s="9"/>
      <c r="H21961" s="9"/>
      <c r="I21961" s="9"/>
      <c r="J21961" s="9"/>
      <c r="O21961" s="2"/>
      <c r="X21961" s="2"/>
      <c r="AG21961" s="2"/>
      <c r="AP21961" s="2"/>
      <c r="AY21961" s="2"/>
      <c r="BH21961" s="2"/>
      <c r="BQ21961" s="2"/>
    </row>
    <row r="21962" spans="6:69" x14ac:dyDescent="0.2">
      <c r="F21962" s="9"/>
      <c r="G21962" s="9"/>
      <c r="H21962" s="9"/>
      <c r="I21962" s="9"/>
      <c r="J21962" s="9"/>
      <c r="O21962" s="2"/>
      <c r="X21962" s="2"/>
      <c r="AG21962" s="2"/>
      <c r="AP21962" s="2"/>
      <c r="AY21962" s="2"/>
      <c r="BH21962" s="2"/>
      <c r="BQ21962" s="2"/>
    </row>
    <row r="21963" spans="6:69" x14ac:dyDescent="0.2">
      <c r="F21963" s="9"/>
      <c r="G21963" s="9"/>
      <c r="H21963" s="9"/>
      <c r="I21963" s="9"/>
      <c r="J21963" s="9"/>
      <c r="O21963" s="2"/>
      <c r="X21963" s="2"/>
      <c r="AG21963" s="2"/>
      <c r="AP21963" s="2"/>
      <c r="AY21963" s="2"/>
      <c r="BH21963" s="2"/>
      <c r="BQ21963" s="2"/>
    </row>
    <row r="21964" spans="6:69" x14ac:dyDescent="0.2">
      <c r="F21964" s="9"/>
      <c r="G21964" s="9"/>
      <c r="H21964" s="9"/>
      <c r="I21964" s="9"/>
      <c r="J21964" s="9"/>
      <c r="O21964" s="2"/>
      <c r="X21964" s="2"/>
      <c r="AG21964" s="2"/>
      <c r="AP21964" s="2"/>
      <c r="AY21964" s="2"/>
      <c r="BH21964" s="2"/>
      <c r="BQ21964" s="2"/>
    </row>
    <row r="21965" spans="6:69" x14ac:dyDescent="0.2">
      <c r="F21965" s="9"/>
      <c r="G21965" s="9"/>
      <c r="H21965" s="9"/>
      <c r="I21965" s="9"/>
      <c r="J21965" s="9"/>
      <c r="O21965" s="2"/>
      <c r="X21965" s="2"/>
      <c r="AG21965" s="2"/>
      <c r="AP21965" s="2"/>
      <c r="AY21965" s="2"/>
      <c r="BH21965" s="2"/>
      <c r="BQ21965" s="2"/>
    </row>
    <row r="21966" spans="6:69" x14ac:dyDescent="0.2">
      <c r="F21966" s="9"/>
      <c r="G21966" s="9"/>
      <c r="H21966" s="9"/>
      <c r="I21966" s="9"/>
      <c r="J21966" s="9"/>
      <c r="O21966" s="2"/>
      <c r="X21966" s="2"/>
      <c r="AG21966" s="2"/>
      <c r="AP21966" s="2"/>
      <c r="AY21966" s="2"/>
      <c r="BH21966" s="2"/>
      <c r="BQ21966" s="2"/>
    </row>
    <row r="21967" spans="6:69" x14ac:dyDescent="0.2">
      <c r="F21967" s="9"/>
      <c r="G21967" s="9"/>
      <c r="H21967" s="9"/>
      <c r="I21967" s="9"/>
      <c r="J21967" s="9"/>
      <c r="O21967" s="2"/>
      <c r="X21967" s="2"/>
      <c r="AG21967" s="2"/>
      <c r="AP21967" s="2"/>
      <c r="AY21967" s="2"/>
      <c r="BH21967" s="2"/>
      <c r="BQ21967" s="2"/>
    </row>
    <row r="21968" spans="6:69" x14ac:dyDescent="0.2">
      <c r="F21968" s="9"/>
      <c r="G21968" s="9"/>
      <c r="H21968" s="9"/>
      <c r="I21968" s="9"/>
      <c r="J21968" s="9"/>
      <c r="O21968" s="2"/>
      <c r="X21968" s="2"/>
      <c r="AG21968" s="2"/>
      <c r="AP21968" s="2"/>
      <c r="AY21968" s="2"/>
      <c r="BH21968" s="2"/>
      <c r="BQ21968" s="2"/>
    </row>
    <row r="21969" spans="6:69" x14ac:dyDescent="0.2">
      <c r="F21969" s="9"/>
      <c r="G21969" s="9"/>
      <c r="H21969" s="9"/>
      <c r="I21969" s="9"/>
      <c r="J21969" s="9"/>
      <c r="O21969" s="2"/>
      <c r="X21969" s="2"/>
      <c r="AG21969" s="2"/>
      <c r="AP21969" s="2"/>
      <c r="AY21969" s="2"/>
      <c r="BH21969" s="2"/>
      <c r="BQ21969" s="2"/>
    </row>
    <row r="21970" spans="6:69" x14ac:dyDescent="0.2">
      <c r="F21970" s="9"/>
      <c r="G21970" s="9"/>
      <c r="H21970" s="9"/>
      <c r="I21970" s="9"/>
      <c r="J21970" s="9"/>
      <c r="O21970" s="2"/>
      <c r="X21970" s="2"/>
      <c r="AG21970" s="2"/>
      <c r="AP21970" s="2"/>
      <c r="AY21970" s="2"/>
      <c r="BH21970" s="2"/>
      <c r="BQ21970" s="2"/>
    </row>
    <row r="21971" spans="6:69" x14ac:dyDescent="0.2">
      <c r="F21971" s="9"/>
      <c r="G21971" s="9"/>
      <c r="H21971" s="9"/>
      <c r="I21971" s="9"/>
      <c r="J21971" s="9"/>
      <c r="O21971" s="2"/>
      <c r="X21971" s="2"/>
      <c r="AG21971" s="2"/>
      <c r="AP21971" s="2"/>
      <c r="AY21971" s="2"/>
      <c r="BH21971" s="2"/>
      <c r="BQ21971" s="2"/>
    </row>
    <row r="21972" spans="6:69" x14ac:dyDescent="0.2">
      <c r="F21972" s="9"/>
      <c r="G21972" s="9"/>
      <c r="H21972" s="9"/>
      <c r="I21972" s="9"/>
      <c r="J21972" s="9"/>
      <c r="O21972" s="2"/>
      <c r="X21972" s="2"/>
      <c r="AG21972" s="2"/>
      <c r="AP21972" s="2"/>
      <c r="AY21972" s="2"/>
      <c r="BH21972" s="2"/>
      <c r="BQ21972" s="2"/>
    </row>
    <row r="21973" spans="6:69" x14ac:dyDescent="0.2">
      <c r="F21973" s="9"/>
      <c r="G21973" s="9"/>
      <c r="H21973" s="9"/>
      <c r="I21973" s="9"/>
      <c r="J21973" s="9"/>
      <c r="O21973" s="2"/>
      <c r="X21973" s="2"/>
      <c r="AG21973" s="2"/>
      <c r="AP21973" s="2"/>
      <c r="AY21973" s="2"/>
      <c r="BH21973" s="2"/>
      <c r="BQ21973" s="2"/>
    </row>
    <row r="21974" spans="6:69" x14ac:dyDescent="0.2">
      <c r="F21974" s="9"/>
      <c r="G21974" s="9"/>
      <c r="H21974" s="9"/>
      <c r="I21974" s="9"/>
      <c r="J21974" s="9"/>
      <c r="O21974" s="2"/>
      <c r="X21974" s="2"/>
      <c r="AG21974" s="2"/>
      <c r="AP21974" s="2"/>
      <c r="AY21974" s="2"/>
      <c r="BH21974" s="2"/>
      <c r="BQ21974" s="2"/>
    </row>
    <row r="21975" spans="6:69" x14ac:dyDescent="0.2">
      <c r="F21975" s="9"/>
      <c r="G21975" s="9"/>
      <c r="H21975" s="9"/>
      <c r="I21975" s="9"/>
      <c r="J21975" s="9"/>
      <c r="O21975" s="2"/>
      <c r="X21975" s="2"/>
      <c r="AG21975" s="2"/>
      <c r="AP21975" s="2"/>
      <c r="AY21975" s="2"/>
      <c r="BH21975" s="2"/>
      <c r="BQ21975" s="2"/>
    </row>
    <row r="21976" spans="6:69" x14ac:dyDescent="0.2">
      <c r="F21976" s="9"/>
      <c r="G21976" s="9"/>
      <c r="H21976" s="9"/>
      <c r="I21976" s="9"/>
      <c r="J21976" s="9"/>
      <c r="O21976" s="2"/>
      <c r="X21976" s="2"/>
      <c r="AG21976" s="2"/>
      <c r="AP21976" s="2"/>
      <c r="AY21976" s="2"/>
      <c r="BH21976" s="2"/>
      <c r="BQ21976" s="2"/>
    </row>
    <row r="21977" spans="6:69" x14ac:dyDescent="0.2">
      <c r="F21977" s="9"/>
      <c r="G21977" s="9"/>
      <c r="H21977" s="9"/>
      <c r="I21977" s="9"/>
      <c r="J21977" s="9"/>
      <c r="O21977" s="2"/>
      <c r="X21977" s="2"/>
      <c r="AG21977" s="2"/>
      <c r="AP21977" s="2"/>
      <c r="AY21977" s="2"/>
      <c r="BH21977" s="2"/>
      <c r="BQ21977" s="2"/>
    </row>
    <row r="21978" spans="6:69" x14ac:dyDescent="0.2">
      <c r="F21978" s="9"/>
      <c r="G21978" s="9"/>
      <c r="H21978" s="9"/>
      <c r="I21978" s="9"/>
      <c r="J21978" s="9"/>
      <c r="O21978" s="2"/>
      <c r="X21978" s="2"/>
      <c r="AG21978" s="2"/>
      <c r="AP21978" s="2"/>
      <c r="AY21978" s="2"/>
      <c r="BH21978" s="2"/>
      <c r="BQ21978" s="2"/>
    </row>
    <row r="21979" spans="6:69" x14ac:dyDescent="0.2">
      <c r="F21979" s="9"/>
      <c r="G21979" s="9"/>
      <c r="H21979" s="9"/>
      <c r="I21979" s="9"/>
      <c r="J21979" s="9"/>
      <c r="O21979" s="2"/>
      <c r="X21979" s="2"/>
      <c r="AG21979" s="2"/>
      <c r="AP21979" s="2"/>
      <c r="AY21979" s="2"/>
      <c r="BH21979" s="2"/>
      <c r="BQ21979" s="2"/>
    </row>
    <row r="21980" spans="6:69" x14ac:dyDescent="0.2">
      <c r="F21980" s="9"/>
      <c r="G21980" s="9"/>
      <c r="H21980" s="9"/>
      <c r="I21980" s="9"/>
      <c r="J21980" s="9"/>
      <c r="O21980" s="2"/>
      <c r="X21980" s="2"/>
      <c r="AG21980" s="2"/>
      <c r="AP21980" s="2"/>
      <c r="AY21980" s="2"/>
      <c r="BH21980" s="2"/>
      <c r="BQ21980" s="2"/>
    </row>
    <row r="21981" spans="6:69" x14ac:dyDescent="0.2">
      <c r="F21981" s="9"/>
      <c r="G21981" s="9"/>
      <c r="H21981" s="9"/>
      <c r="I21981" s="9"/>
      <c r="J21981" s="9"/>
      <c r="O21981" s="2"/>
      <c r="X21981" s="2"/>
      <c r="AG21981" s="2"/>
      <c r="AP21981" s="2"/>
      <c r="AY21981" s="2"/>
      <c r="BH21981" s="2"/>
      <c r="BQ21981" s="2"/>
    </row>
    <row r="21982" spans="6:69" x14ac:dyDescent="0.2">
      <c r="F21982" s="9"/>
      <c r="G21982" s="9"/>
      <c r="H21982" s="9"/>
      <c r="I21982" s="9"/>
      <c r="J21982" s="9"/>
      <c r="O21982" s="2"/>
      <c r="X21982" s="2"/>
      <c r="AG21982" s="2"/>
      <c r="AP21982" s="2"/>
      <c r="AY21982" s="2"/>
      <c r="BH21982" s="2"/>
      <c r="BQ21982" s="2"/>
    </row>
    <row r="21983" spans="6:69" x14ac:dyDescent="0.2">
      <c r="F21983" s="9"/>
      <c r="G21983" s="9"/>
      <c r="H21983" s="9"/>
      <c r="I21983" s="9"/>
      <c r="J21983" s="9"/>
      <c r="O21983" s="2"/>
      <c r="X21983" s="2"/>
      <c r="AG21983" s="2"/>
      <c r="AP21983" s="2"/>
      <c r="AY21983" s="2"/>
      <c r="BH21983" s="2"/>
      <c r="BQ21983" s="2"/>
    </row>
    <row r="21984" spans="6:69" x14ac:dyDescent="0.2">
      <c r="F21984" s="9"/>
      <c r="G21984" s="9"/>
      <c r="H21984" s="9"/>
      <c r="I21984" s="9"/>
      <c r="J21984" s="9"/>
      <c r="O21984" s="2"/>
      <c r="X21984" s="2"/>
      <c r="AG21984" s="2"/>
      <c r="AP21984" s="2"/>
      <c r="AY21984" s="2"/>
      <c r="BH21984" s="2"/>
      <c r="BQ21984" s="2"/>
    </row>
    <row r="21985" spans="6:69" x14ac:dyDescent="0.2">
      <c r="F21985" s="9"/>
      <c r="G21985" s="9"/>
      <c r="H21985" s="9"/>
      <c r="I21985" s="9"/>
      <c r="J21985" s="9"/>
      <c r="O21985" s="2"/>
      <c r="X21985" s="2"/>
      <c r="AG21985" s="2"/>
      <c r="AP21985" s="2"/>
      <c r="AY21985" s="2"/>
      <c r="BH21985" s="2"/>
      <c r="BQ21985" s="2"/>
    </row>
    <row r="21986" spans="6:69" x14ac:dyDescent="0.2">
      <c r="F21986" s="9"/>
      <c r="G21986" s="9"/>
      <c r="H21986" s="9"/>
      <c r="I21986" s="9"/>
      <c r="J21986" s="9"/>
      <c r="O21986" s="2"/>
      <c r="X21986" s="2"/>
      <c r="AG21986" s="2"/>
      <c r="AP21986" s="2"/>
      <c r="AY21986" s="2"/>
      <c r="BH21986" s="2"/>
      <c r="BQ21986" s="2"/>
    </row>
    <row r="21987" spans="6:69" x14ac:dyDescent="0.2">
      <c r="F21987" s="9"/>
      <c r="G21987" s="9"/>
      <c r="H21987" s="9"/>
      <c r="I21987" s="9"/>
      <c r="J21987" s="9"/>
      <c r="O21987" s="2"/>
      <c r="X21987" s="2"/>
      <c r="AG21987" s="2"/>
      <c r="AP21987" s="2"/>
      <c r="AY21987" s="2"/>
      <c r="BH21987" s="2"/>
      <c r="BQ21987" s="2"/>
    </row>
    <row r="21988" spans="6:69" x14ac:dyDescent="0.2">
      <c r="F21988" s="9"/>
      <c r="G21988" s="9"/>
      <c r="H21988" s="9"/>
      <c r="I21988" s="9"/>
      <c r="J21988" s="9"/>
      <c r="O21988" s="2"/>
      <c r="X21988" s="2"/>
      <c r="AG21988" s="2"/>
      <c r="AP21988" s="2"/>
      <c r="AY21988" s="2"/>
      <c r="BH21988" s="2"/>
      <c r="BQ21988" s="2"/>
    </row>
    <row r="21989" spans="6:69" x14ac:dyDescent="0.2">
      <c r="F21989" s="9"/>
      <c r="G21989" s="9"/>
      <c r="H21989" s="9"/>
      <c r="I21989" s="9"/>
      <c r="J21989" s="9"/>
      <c r="O21989" s="2"/>
      <c r="X21989" s="2"/>
      <c r="AG21989" s="2"/>
      <c r="AP21989" s="2"/>
      <c r="AY21989" s="2"/>
      <c r="BH21989" s="2"/>
      <c r="BQ21989" s="2"/>
    </row>
    <row r="21990" spans="6:69" x14ac:dyDescent="0.2">
      <c r="F21990" s="9"/>
      <c r="G21990" s="9"/>
      <c r="H21990" s="9"/>
      <c r="I21990" s="9"/>
      <c r="J21990" s="9"/>
      <c r="O21990" s="2"/>
      <c r="X21990" s="2"/>
      <c r="AG21990" s="2"/>
      <c r="AP21990" s="2"/>
      <c r="AY21990" s="2"/>
      <c r="BH21990" s="2"/>
      <c r="BQ21990" s="2"/>
    </row>
    <row r="21991" spans="6:69" x14ac:dyDescent="0.2">
      <c r="F21991" s="9"/>
      <c r="G21991" s="9"/>
      <c r="H21991" s="9"/>
      <c r="I21991" s="9"/>
      <c r="J21991" s="9"/>
      <c r="O21991" s="2"/>
      <c r="X21991" s="2"/>
      <c r="AG21991" s="2"/>
      <c r="AP21991" s="2"/>
      <c r="AY21991" s="2"/>
      <c r="BH21991" s="2"/>
      <c r="BQ21991" s="2"/>
    </row>
    <row r="21992" spans="6:69" x14ac:dyDescent="0.2">
      <c r="F21992" s="9"/>
      <c r="G21992" s="9"/>
      <c r="H21992" s="9"/>
      <c r="I21992" s="9"/>
      <c r="J21992" s="9"/>
      <c r="O21992" s="2"/>
      <c r="X21992" s="2"/>
      <c r="AG21992" s="2"/>
      <c r="AP21992" s="2"/>
      <c r="AY21992" s="2"/>
      <c r="BH21992" s="2"/>
      <c r="BQ21992" s="2"/>
    </row>
    <row r="21993" spans="6:69" x14ac:dyDescent="0.2">
      <c r="F21993" s="9"/>
      <c r="G21993" s="9"/>
      <c r="H21993" s="9"/>
      <c r="I21993" s="9"/>
      <c r="J21993" s="9"/>
      <c r="O21993" s="2"/>
      <c r="X21993" s="2"/>
      <c r="AG21993" s="2"/>
      <c r="AP21993" s="2"/>
      <c r="AY21993" s="2"/>
      <c r="BH21993" s="2"/>
      <c r="BQ21993" s="2"/>
    </row>
    <row r="21994" spans="6:69" x14ac:dyDescent="0.2">
      <c r="F21994" s="9"/>
      <c r="G21994" s="9"/>
      <c r="H21994" s="9"/>
      <c r="I21994" s="9"/>
      <c r="J21994" s="9"/>
      <c r="O21994" s="2"/>
      <c r="X21994" s="2"/>
      <c r="AG21994" s="2"/>
      <c r="AP21994" s="2"/>
      <c r="AY21994" s="2"/>
      <c r="BH21994" s="2"/>
      <c r="BQ21994" s="2"/>
    </row>
    <row r="21995" spans="6:69" x14ac:dyDescent="0.2">
      <c r="F21995" s="9"/>
      <c r="G21995" s="9"/>
      <c r="H21995" s="9"/>
      <c r="I21995" s="9"/>
      <c r="J21995" s="9"/>
      <c r="O21995" s="2"/>
      <c r="X21995" s="2"/>
      <c r="AG21995" s="2"/>
      <c r="AP21995" s="2"/>
      <c r="AY21995" s="2"/>
      <c r="BH21995" s="2"/>
      <c r="BQ21995" s="2"/>
    </row>
    <row r="21996" spans="6:69" x14ac:dyDescent="0.2">
      <c r="F21996" s="9"/>
      <c r="G21996" s="9"/>
      <c r="H21996" s="9"/>
      <c r="I21996" s="9"/>
      <c r="J21996" s="9"/>
      <c r="O21996" s="2"/>
      <c r="X21996" s="2"/>
      <c r="AG21996" s="2"/>
      <c r="AP21996" s="2"/>
      <c r="AY21996" s="2"/>
      <c r="BH21996" s="2"/>
      <c r="BQ21996" s="2"/>
    </row>
    <row r="21997" spans="6:69" x14ac:dyDescent="0.2">
      <c r="F21997" s="9"/>
      <c r="G21997" s="9"/>
      <c r="H21997" s="9"/>
      <c r="I21997" s="9"/>
      <c r="J21997" s="9"/>
      <c r="O21997" s="2"/>
      <c r="X21997" s="2"/>
      <c r="AG21997" s="2"/>
      <c r="AP21997" s="2"/>
      <c r="AY21997" s="2"/>
      <c r="BH21997" s="2"/>
      <c r="BQ21997" s="2"/>
    </row>
    <row r="21998" spans="6:69" x14ac:dyDescent="0.2">
      <c r="F21998" s="9"/>
      <c r="G21998" s="9"/>
      <c r="H21998" s="9"/>
      <c r="I21998" s="9"/>
      <c r="J21998" s="9"/>
      <c r="O21998" s="2"/>
      <c r="X21998" s="2"/>
      <c r="AG21998" s="2"/>
      <c r="AP21998" s="2"/>
      <c r="AY21998" s="2"/>
      <c r="BH21998" s="2"/>
      <c r="BQ21998" s="2"/>
    </row>
    <row r="21999" spans="6:69" x14ac:dyDescent="0.2">
      <c r="F21999" s="9"/>
      <c r="G21999" s="9"/>
      <c r="H21999" s="9"/>
      <c r="I21999" s="9"/>
      <c r="J21999" s="9"/>
      <c r="O21999" s="2"/>
      <c r="X21999" s="2"/>
      <c r="AG21999" s="2"/>
      <c r="AP21999" s="2"/>
      <c r="AY21999" s="2"/>
      <c r="BH21999" s="2"/>
      <c r="BQ21999" s="2"/>
    </row>
    <row r="22000" spans="6:69" x14ac:dyDescent="0.2">
      <c r="F22000" s="9"/>
      <c r="G22000" s="9"/>
      <c r="H22000" s="9"/>
      <c r="I22000" s="9"/>
      <c r="J22000" s="9"/>
      <c r="O22000" s="2"/>
      <c r="X22000" s="2"/>
      <c r="AG22000" s="2"/>
      <c r="AP22000" s="2"/>
      <c r="AY22000" s="2"/>
      <c r="BH22000" s="2"/>
      <c r="BQ22000" s="2"/>
    </row>
    <row r="22001" spans="6:69" x14ac:dyDescent="0.2">
      <c r="F22001" s="9"/>
      <c r="G22001" s="9"/>
      <c r="H22001" s="9"/>
      <c r="I22001" s="9"/>
      <c r="J22001" s="9"/>
      <c r="O22001" s="2"/>
      <c r="X22001" s="2"/>
      <c r="AG22001" s="2"/>
      <c r="AP22001" s="2"/>
      <c r="AY22001" s="2"/>
      <c r="BH22001" s="2"/>
      <c r="BQ22001" s="2"/>
    </row>
    <row r="22002" spans="6:69" x14ac:dyDescent="0.2">
      <c r="F22002" s="9"/>
      <c r="G22002" s="9"/>
      <c r="H22002" s="9"/>
      <c r="I22002" s="9"/>
      <c r="J22002" s="9"/>
      <c r="O22002" s="2"/>
      <c r="X22002" s="2"/>
      <c r="AG22002" s="2"/>
      <c r="AP22002" s="2"/>
      <c r="AY22002" s="2"/>
      <c r="BH22002" s="2"/>
      <c r="BQ22002" s="2"/>
    </row>
    <row r="22003" spans="6:69" x14ac:dyDescent="0.2">
      <c r="F22003" s="9"/>
      <c r="G22003" s="9"/>
      <c r="H22003" s="9"/>
      <c r="I22003" s="9"/>
      <c r="J22003" s="9"/>
      <c r="O22003" s="2"/>
      <c r="X22003" s="2"/>
      <c r="AG22003" s="2"/>
      <c r="AP22003" s="2"/>
      <c r="AY22003" s="2"/>
      <c r="BH22003" s="2"/>
      <c r="BQ22003" s="2"/>
    </row>
    <row r="22004" spans="6:69" x14ac:dyDescent="0.2">
      <c r="F22004" s="9"/>
      <c r="G22004" s="9"/>
      <c r="H22004" s="9"/>
      <c r="I22004" s="9"/>
      <c r="J22004" s="9"/>
      <c r="O22004" s="2"/>
      <c r="X22004" s="2"/>
      <c r="AG22004" s="2"/>
      <c r="AP22004" s="2"/>
      <c r="AY22004" s="2"/>
      <c r="BH22004" s="2"/>
      <c r="BQ22004" s="2"/>
    </row>
    <row r="22005" spans="6:69" x14ac:dyDescent="0.2">
      <c r="F22005" s="9"/>
      <c r="G22005" s="9"/>
      <c r="H22005" s="9"/>
      <c r="I22005" s="9"/>
      <c r="J22005" s="9"/>
      <c r="O22005" s="2"/>
      <c r="X22005" s="2"/>
      <c r="AG22005" s="2"/>
      <c r="AP22005" s="2"/>
      <c r="AY22005" s="2"/>
      <c r="BH22005" s="2"/>
      <c r="BQ22005" s="2"/>
    </row>
    <row r="22006" spans="6:69" x14ac:dyDescent="0.2">
      <c r="F22006" s="9"/>
      <c r="G22006" s="9"/>
      <c r="H22006" s="9"/>
      <c r="I22006" s="9"/>
      <c r="J22006" s="9"/>
      <c r="O22006" s="2"/>
      <c r="X22006" s="2"/>
      <c r="AG22006" s="2"/>
      <c r="AP22006" s="2"/>
      <c r="AY22006" s="2"/>
      <c r="BH22006" s="2"/>
      <c r="BQ22006" s="2"/>
    </row>
    <row r="22007" spans="6:69" x14ac:dyDescent="0.2">
      <c r="F22007" s="9"/>
      <c r="G22007" s="9"/>
      <c r="H22007" s="9"/>
      <c r="I22007" s="9"/>
      <c r="J22007" s="9"/>
      <c r="O22007" s="2"/>
      <c r="X22007" s="2"/>
      <c r="AG22007" s="2"/>
      <c r="AP22007" s="2"/>
      <c r="AY22007" s="2"/>
      <c r="BH22007" s="2"/>
      <c r="BQ22007" s="2"/>
    </row>
    <row r="22008" spans="6:69" x14ac:dyDescent="0.2">
      <c r="F22008" s="9"/>
      <c r="G22008" s="9"/>
      <c r="H22008" s="9"/>
      <c r="I22008" s="9"/>
      <c r="J22008" s="9"/>
      <c r="O22008" s="2"/>
      <c r="X22008" s="2"/>
      <c r="AG22008" s="2"/>
      <c r="AP22008" s="2"/>
      <c r="AY22008" s="2"/>
      <c r="BH22008" s="2"/>
      <c r="BQ22008" s="2"/>
    </row>
    <row r="22009" spans="6:69" x14ac:dyDescent="0.2">
      <c r="F22009" s="9"/>
      <c r="G22009" s="9"/>
      <c r="H22009" s="9"/>
      <c r="I22009" s="9"/>
      <c r="J22009" s="9"/>
      <c r="O22009" s="2"/>
      <c r="X22009" s="2"/>
      <c r="AG22009" s="2"/>
      <c r="AP22009" s="2"/>
      <c r="AY22009" s="2"/>
      <c r="BH22009" s="2"/>
      <c r="BQ22009" s="2"/>
    </row>
    <row r="22010" spans="6:69" x14ac:dyDescent="0.2">
      <c r="F22010" s="9"/>
      <c r="G22010" s="9"/>
      <c r="H22010" s="9"/>
      <c r="I22010" s="9"/>
      <c r="J22010" s="9"/>
      <c r="O22010" s="2"/>
      <c r="X22010" s="2"/>
      <c r="AG22010" s="2"/>
      <c r="AP22010" s="2"/>
      <c r="AY22010" s="2"/>
      <c r="BH22010" s="2"/>
      <c r="BQ22010" s="2"/>
    </row>
    <row r="22011" spans="6:69" x14ac:dyDescent="0.2">
      <c r="F22011" s="9"/>
      <c r="G22011" s="9"/>
      <c r="H22011" s="9"/>
      <c r="I22011" s="9"/>
      <c r="J22011" s="9"/>
      <c r="O22011" s="2"/>
      <c r="X22011" s="2"/>
      <c r="AG22011" s="2"/>
      <c r="AP22011" s="2"/>
      <c r="AY22011" s="2"/>
      <c r="BH22011" s="2"/>
      <c r="BQ22011" s="2"/>
    </row>
    <row r="22012" spans="6:69" x14ac:dyDescent="0.2">
      <c r="F22012" s="9"/>
      <c r="G22012" s="9"/>
      <c r="H22012" s="9"/>
      <c r="I22012" s="9"/>
      <c r="J22012" s="9"/>
      <c r="O22012" s="2"/>
      <c r="X22012" s="2"/>
      <c r="AG22012" s="2"/>
      <c r="AP22012" s="2"/>
      <c r="AY22012" s="2"/>
      <c r="BH22012" s="2"/>
      <c r="BQ22012" s="2"/>
    </row>
    <row r="22013" spans="6:69" x14ac:dyDescent="0.2">
      <c r="F22013" s="9"/>
      <c r="G22013" s="9"/>
      <c r="H22013" s="9"/>
      <c r="I22013" s="9"/>
      <c r="J22013" s="9"/>
      <c r="O22013" s="2"/>
      <c r="X22013" s="2"/>
      <c r="AG22013" s="2"/>
      <c r="AP22013" s="2"/>
      <c r="AY22013" s="2"/>
      <c r="BH22013" s="2"/>
      <c r="BQ22013" s="2"/>
    </row>
    <row r="22014" spans="6:69" x14ac:dyDescent="0.2">
      <c r="F22014" s="9"/>
      <c r="G22014" s="9"/>
      <c r="H22014" s="9"/>
      <c r="I22014" s="9"/>
      <c r="J22014" s="9"/>
      <c r="O22014" s="2"/>
      <c r="X22014" s="2"/>
      <c r="AG22014" s="2"/>
      <c r="AP22014" s="2"/>
      <c r="AY22014" s="2"/>
      <c r="BH22014" s="2"/>
      <c r="BQ22014" s="2"/>
    </row>
    <row r="22015" spans="6:69" x14ac:dyDescent="0.2">
      <c r="F22015" s="9"/>
      <c r="G22015" s="9"/>
      <c r="H22015" s="9"/>
      <c r="I22015" s="9"/>
      <c r="J22015" s="9"/>
      <c r="O22015" s="2"/>
      <c r="X22015" s="2"/>
      <c r="AG22015" s="2"/>
      <c r="AP22015" s="2"/>
      <c r="AY22015" s="2"/>
      <c r="BH22015" s="2"/>
      <c r="BQ22015" s="2"/>
    </row>
    <row r="22016" spans="6:69" x14ac:dyDescent="0.2">
      <c r="F22016" s="9"/>
      <c r="G22016" s="9"/>
      <c r="H22016" s="9"/>
      <c r="I22016" s="9"/>
      <c r="J22016" s="9"/>
      <c r="O22016" s="2"/>
      <c r="X22016" s="2"/>
      <c r="AG22016" s="2"/>
      <c r="AP22016" s="2"/>
      <c r="AY22016" s="2"/>
      <c r="BH22016" s="2"/>
      <c r="BQ22016" s="2"/>
    </row>
    <row r="22017" spans="6:69" x14ac:dyDescent="0.2">
      <c r="F22017" s="9"/>
      <c r="G22017" s="9"/>
      <c r="H22017" s="9"/>
      <c r="I22017" s="9"/>
      <c r="J22017" s="9"/>
      <c r="O22017" s="2"/>
      <c r="X22017" s="2"/>
      <c r="AG22017" s="2"/>
      <c r="AP22017" s="2"/>
      <c r="AY22017" s="2"/>
      <c r="BH22017" s="2"/>
      <c r="BQ22017" s="2"/>
    </row>
    <row r="22018" spans="6:69" x14ac:dyDescent="0.2">
      <c r="F22018" s="9"/>
      <c r="G22018" s="9"/>
      <c r="H22018" s="9"/>
      <c r="I22018" s="9"/>
      <c r="J22018" s="9"/>
      <c r="O22018" s="2"/>
      <c r="X22018" s="2"/>
      <c r="AG22018" s="2"/>
      <c r="AP22018" s="2"/>
      <c r="AY22018" s="2"/>
      <c r="BH22018" s="2"/>
      <c r="BQ22018" s="2"/>
    </row>
    <row r="22019" spans="6:69" x14ac:dyDescent="0.2">
      <c r="F22019" s="9"/>
      <c r="G22019" s="9"/>
      <c r="H22019" s="9"/>
      <c r="I22019" s="9"/>
      <c r="J22019" s="9"/>
      <c r="O22019" s="2"/>
      <c r="X22019" s="2"/>
      <c r="AG22019" s="2"/>
      <c r="AP22019" s="2"/>
      <c r="AY22019" s="2"/>
      <c r="BH22019" s="2"/>
      <c r="BQ22019" s="2"/>
    </row>
    <row r="22020" spans="6:69" x14ac:dyDescent="0.2">
      <c r="F22020" s="9"/>
      <c r="G22020" s="9"/>
      <c r="H22020" s="9"/>
      <c r="I22020" s="9"/>
      <c r="J22020" s="9"/>
      <c r="O22020" s="2"/>
      <c r="X22020" s="2"/>
      <c r="AG22020" s="2"/>
      <c r="AP22020" s="2"/>
      <c r="AY22020" s="2"/>
      <c r="BH22020" s="2"/>
      <c r="BQ22020" s="2"/>
    </row>
    <row r="22021" spans="6:69" x14ac:dyDescent="0.2">
      <c r="F22021" s="9"/>
      <c r="G22021" s="9"/>
      <c r="H22021" s="9"/>
      <c r="I22021" s="9"/>
      <c r="J22021" s="9"/>
      <c r="O22021" s="2"/>
      <c r="X22021" s="2"/>
      <c r="AG22021" s="2"/>
      <c r="AP22021" s="2"/>
      <c r="AY22021" s="2"/>
      <c r="BH22021" s="2"/>
      <c r="BQ22021" s="2"/>
    </row>
    <row r="22022" spans="6:69" x14ac:dyDescent="0.2">
      <c r="F22022" s="9"/>
      <c r="G22022" s="9"/>
      <c r="H22022" s="9"/>
      <c r="I22022" s="9"/>
      <c r="J22022" s="9"/>
      <c r="O22022" s="2"/>
      <c r="X22022" s="2"/>
      <c r="AG22022" s="2"/>
      <c r="AP22022" s="2"/>
      <c r="AY22022" s="2"/>
      <c r="BH22022" s="2"/>
      <c r="BQ22022" s="2"/>
    </row>
    <row r="22023" spans="6:69" x14ac:dyDescent="0.2">
      <c r="F22023" s="9"/>
      <c r="G22023" s="9"/>
      <c r="H22023" s="9"/>
      <c r="I22023" s="9"/>
      <c r="J22023" s="9"/>
      <c r="O22023" s="2"/>
      <c r="X22023" s="2"/>
      <c r="AG22023" s="2"/>
      <c r="AP22023" s="2"/>
      <c r="AY22023" s="2"/>
      <c r="BH22023" s="2"/>
      <c r="BQ22023" s="2"/>
    </row>
    <row r="22024" spans="6:69" x14ac:dyDescent="0.2">
      <c r="F22024" s="9"/>
      <c r="G22024" s="9"/>
      <c r="H22024" s="9"/>
      <c r="I22024" s="9"/>
      <c r="J22024" s="9"/>
      <c r="O22024" s="2"/>
      <c r="X22024" s="2"/>
      <c r="AG22024" s="2"/>
      <c r="AP22024" s="2"/>
      <c r="AY22024" s="2"/>
      <c r="BH22024" s="2"/>
      <c r="BQ22024" s="2"/>
    </row>
    <row r="22025" spans="6:69" x14ac:dyDescent="0.2">
      <c r="F22025" s="9"/>
      <c r="G22025" s="9"/>
      <c r="H22025" s="9"/>
      <c r="I22025" s="9"/>
      <c r="J22025" s="9"/>
      <c r="O22025" s="2"/>
      <c r="X22025" s="2"/>
      <c r="AG22025" s="2"/>
      <c r="AP22025" s="2"/>
      <c r="AY22025" s="2"/>
      <c r="BH22025" s="2"/>
      <c r="BQ22025" s="2"/>
    </row>
    <row r="22026" spans="6:69" x14ac:dyDescent="0.2">
      <c r="F22026" s="9"/>
      <c r="G22026" s="9"/>
      <c r="H22026" s="9"/>
      <c r="I22026" s="9"/>
      <c r="J22026" s="9"/>
      <c r="O22026" s="2"/>
      <c r="X22026" s="2"/>
      <c r="AG22026" s="2"/>
      <c r="AP22026" s="2"/>
      <c r="AY22026" s="2"/>
      <c r="BH22026" s="2"/>
      <c r="BQ22026" s="2"/>
    </row>
    <row r="22027" spans="6:69" x14ac:dyDescent="0.2">
      <c r="F22027" s="9"/>
      <c r="G22027" s="9"/>
      <c r="H22027" s="9"/>
      <c r="I22027" s="9"/>
      <c r="J22027" s="9"/>
      <c r="O22027" s="2"/>
      <c r="X22027" s="2"/>
      <c r="AG22027" s="2"/>
      <c r="AP22027" s="2"/>
      <c r="AY22027" s="2"/>
      <c r="BH22027" s="2"/>
      <c r="BQ22027" s="2"/>
    </row>
    <row r="22028" spans="6:69" x14ac:dyDescent="0.2">
      <c r="F22028" s="9"/>
      <c r="G22028" s="9"/>
      <c r="H22028" s="9"/>
      <c r="I22028" s="9"/>
      <c r="J22028" s="9"/>
      <c r="O22028" s="2"/>
      <c r="X22028" s="2"/>
      <c r="AG22028" s="2"/>
      <c r="AP22028" s="2"/>
      <c r="AY22028" s="2"/>
      <c r="BH22028" s="2"/>
      <c r="BQ22028" s="2"/>
    </row>
    <row r="22029" spans="6:69" x14ac:dyDescent="0.2">
      <c r="F22029" s="9"/>
      <c r="G22029" s="9"/>
      <c r="H22029" s="9"/>
      <c r="I22029" s="9"/>
      <c r="J22029" s="9"/>
      <c r="O22029" s="2"/>
      <c r="X22029" s="2"/>
      <c r="AG22029" s="2"/>
      <c r="AP22029" s="2"/>
      <c r="AY22029" s="2"/>
      <c r="BH22029" s="2"/>
      <c r="BQ22029" s="2"/>
    </row>
    <row r="22030" spans="6:69" x14ac:dyDescent="0.2">
      <c r="F22030" s="9"/>
      <c r="G22030" s="9"/>
      <c r="H22030" s="9"/>
      <c r="I22030" s="9"/>
      <c r="J22030" s="9"/>
      <c r="O22030" s="2"/>
      <c r="X22030" s="2"/>
      <c r="AG22030" s="2"/>
      <c r="AP22030" s="2"/>
      <c r="AY22030" s="2"/>
      <c r="BH22030" s="2"/>
      <c r="BQ22030" s="2"/>
    </row>
    <row r="22031" spans="6:69" x14ac:dyDescent="0.2">
      <c r="F22031" s="9"/>
      <c r="G22031" s="9"/>
      <c r="H22031" s="9"/>
      <c r="I22031" s="9"/>
      <c r="J22031" s="9"/>
      <c r="O22031" s="2"/>
      <c r="X22031" s="2"/>
      <c r="AG22031" s="2"/>
      <c r="AP22031" s="2"/>
      <c r="AY22031" s="2"/>
      <c r="BH22031" s="2"/>
      <c r="BQ22031" s="2"/>
    </row>
    <row r="22032" spans="6:69" x14ac:dyDescent="0.2">
      <c r="F22032" s="9"/>
      <c r="G22032" s="9"/>
      <c r="H22032" s="9"/>
      <c r="I22032" s="9"/>
      <c r="J22032" s="9"/>
      <c r="O22032" s="2"/>
      <c r="X22032" s="2"/>
      <c r="AG22032" s="2"/>
      <c r="AP22032" s="2"/>
      <c r="AY22032" s="2"/>
      <c r="BH22032" s="2"/>
      <c r="BQ22032" s="2"/>
    </row>
    <row r="22033" spans="6:69" x14ac:dyDescent="0.2">
      <c r="F22033" s="9"/>
      <c r="G22033" s="9"/>
      <c r="H22033" s="9"/>
      <c r="I22033" s="9"/>
      <c r="J22033" s="9"/>
      <c r="O22033" s="2"/>
      <c r="X22033" s="2"/>
      <c r="AG22033" s="2"/>
      <c r="AP22033" s="2"/>
      <c r="AY22033" s="2"/>
      <c r="BH22033" s="2"/>
      <c r="BQ22033" s="2"/>
    </row>
    <row r="22034" spans="6:69" x14ac:dyDescent="0.2">
      <c r="F22034" s="9"/>
      <c r="G22034" s="9"/>
      <c r="H22034" s="9"/>
      <c r="I22034" s="9"/>
      <c r="J22034" s="9"/>
      <c r="O22034" s="2"/>
      <c r="X22034" s="2"/>
      <c r="AG22034" s="2"/>
      <c r="AP22034" s="2"/>
      <c r="AY22034" s="2"/>
      <c r="BH22034" s="2"/>
      <c r="BQ22034" s="2"/>
    </row>
    <row r="22035" spans="6:69" x14ac:dyDescent="0.2">
      <c r="F22035" s="9"/>
      <c r="G22035" s="9"/>
      <c r="H22035" s="9"/>
      <c r="I22035" s="9"/>
      <c r="J22035" s="9"/>
      <c r="O22035" s="2"/>
      <c r="X22035" s="2"/>
      <c r="AG22035" s="2"/>
      <c r="AP22035" s="2"/>
      <c r="AY22035" s="2"/>
      <c r="BH22035" s="2"/>
      <c r="BQ22035" s="2"/>
    </row>
    <row r="22036" spans="6:69" x14ac:dyDescent="0.2">
      <c r="F22036" s="9"/>
      <c r="G22036" s="9"/>
      <c r="H22036" s="9"/>
      <c r="I22036" s="9"/>
      <c r="J22036" s="9"/>
      <c r="O22036" s="2"/>
      <c r="X22036" s="2"/>
      <c r="AG22036" s="2"/>
      <c r="AP22036" s="2"/>
      <c r="AY22036" s="2"/>
      <c r="BH22036" s="2"/>
      <c r="BQ22036" s="2"/>
    </row>
    <row r="22037" spans="6:69" x14ac:dyDescent="0.2">
      <c r="F22037" s="9"/>
      <c r="G22037" s="9"/>
      <c r="H22037" s="9"/>
      <c r="I22037" s="9"/>
      <c r="J22037" s="9"/>
      <c r="O22037" s="2"/>
      <c r="X22037" s="2"/>
      <c r="AG22037" s="2"/>
      <c r="AP22037" s="2"/>
      <c r="AY22037" s="2"/>
      <c r="BH22037" s="2"/>
      <c r="BQ22037" s="2"/>
    </row>
    <row r="22038" spans="6:69" x14ac:dyDescent="0.2">
      <c r="F22038" s="9"/>
      <c r="G22038" s="9"/>
      <c r="H22038" s="9"/>
      <c r="I22038" s="9"/>
      <c r="J22038" s="9"/>
      <c r="O22038" s="2"/>
      <c r="X22038" s="2"/>
      <c r="AG22038" s="2"/>
      <c r="AP22038" s="2"/>
      <c r="AY22038" s="2"/>
      <c r="BH22038" s="2"/>
      <c r="BQ22038" s="2"/>
    </row>
    <row r="22039" spans="6:69" x14ac:dyDescent="0.2">
      <c r="F22039" s="9"/>
      <c r="G22039" s="9"/>
      <c r="H22039" s="9"/>
      <c r="I22039" s="9"/>
      <c r="J22039" s="9"/>
      <c r="O22039" s="2"/>
      <c r="X22039" s="2"/>
      <c r="AG22039" s="2"/>
      <c r="AP22039" s="2"/>
      <c r="AY22039" s="2"/>
      <c r="BH22039" s="2"/>
      <c r="BQ22039" s="2"/>
    </row>
    <row r="22040" spans="6:69" x14ac:dyDescent="0.2">
      <c r="F22040" s="9"/>
      <c r="G22040" s="9"/>
      <c r="H22040" s="9"/>
      <c r="I22040" s="9"/>
      <c r="J22040" s="9"/>
      <c r="O22040" s="2"/>
      <c r="X22040" s="2"/>
      <c r="AG22040" s="2"/>
      <c r="AP22040" s="2"/>
      <c r="AY22040" s="2"/>
      <c r="BH22040" s="2"/>
      <c r="BQ22040" s="2"/>
    </row>
    <row r="22041" spans="6:69" x14ac:dyDescent="0.2">
      <c r="F22041" s="9"/>
      <c r="G22041" s="9"/>
      <c r="H22041" s="9"/>
      <c r="I22041" s="9"/>
      <c r="J22041" s="9"/>
      <c r="O22041" s="2"/>
      <c r="X22041" s="2"/>
      <c r="AG22041" s="2"/>
      <c r="AP22041" s="2"/>
      <c r="AY22041" s="2"/>
      <c r="BH22041" s="2"/>
      <c r="BQ22041" s="2"/>
    </row>
    <row r="22042" spans="6:69" x14ac:dyDescent="0.2">
      <c r="F22042" s="9"/>
      <c r="G22042" s="9"/>
      <c r="H22042" s="9"/>
      <c r="I22042" s="9"/>
      <c r="J22042" s="9"/>
      <c r="O22042" s="2"/>
      <c r="X22042" s="2"/>
      <c r="AG22042" s="2"/>
      <c r="AP22042" s="2"/>
      <c r="AY22042" s="2"/>
      <c r="BH22042" s="2"/>
      <c r="BQ22042" s="2"/>
    </row>
    <row r="22043" spans="6:69" x14ac:dyDescent="0.2">
      <c r="F22043" s="9"/>
      <c r="G22043" s="9"/>
      <c r="H22043" s="9"/>
      <c r="I22043" s="9"/>
      <c r="J22043" s="9"/>
      <c r="O22043" s="2"/>
      <c r="X22043" s="2"/>
      <c r="AG22043" s="2"/>
      <c r="AP22043" s="2"/>
      <c r="AY22043" s="2"/>
      <c r="BH22043" s="2"/>
      <c r="BQ22043" s="2"/>
    </row>
    <row r="22044" spans="6:69" x14ac:dyDescent="0.2">
      <c r="F22044" s="9"/>
      <c r="G22044" s="9"/>
      <c r="H22044" s="9"/>
      <c r="I22044" s="9"/>
      <c r="J22044" s="9"/>
      <c r="O22044" s="2"/>
      <c r="X22044" s="2"/>
      <c r="AG22044" s="2"/>
      <c r="AP22044" s="2"/>
      <c r="AY22044" s="2"/>
      <c r="BH22044" s="2"/>
      <c r="BQ22044" s="2"/>
    </row>
    <row r="22045" spans="6:69" x14ac:dyDescent="0.2">
      <c r="F22045" s="9"/>
      <c r="G22045" s="9"/>
      <c r="H22045" s="9"/>
      <c r="I22045" s="9"/>
      <c r="J22045" s="9"/>
      <c r="O22045" s="2"/>
      <c r="X22045" s="2"/>
      <c r="AG22045" s="2"/>
      <c r="AP22045" s="2"/>
      <c r="AY22045" s="2"/>
      <c r="BH22045" s="2"/>
      <c r="BQ22045" s="2"/>
    </row>
    <row r="22046" spans="6:69" x14ac:dyDescent="0.2">
      <c r="F22046" s="9"/>
      <c r="G22046" s="9"/>
      <c r="H22046" s="9"/>
      <c r="I22046" s="9"/>
      <c r="J22046" s="9"/>
      <c r="O22046" s="2"/>
      <c r="X22046" s="2"/>
      <c r="AG22046" s="2"/>
      <c r="AP22046" s="2"/>
      <c r="AY22046" s="2"/>
      <c r="BH22046" s="2"/>
      <c r="BQ22046" s="2"/>
    </row>
    <row r="22047" spans="6:69" x14ac:dyDescent="0.2">
      <c r="F22047" s="9"/>
      <c r="G22047" s="9"/>
      <c r="H22047" s="9"/>
      <c r="I22047" s="9"/>
      <c r="J22047" s="9"/>
      <c r="O22047" s="2"/>
      <c r="X22047" s="2"/>
      <c r="AG22047" s="2"/>
      <c r="AP22047" s="2"/>
      <c r="AY22047" s="2"/>
      <c r="BH22047" s="2"/>
      <c r="BQ22047" s="2"/>
    </row>
    <row r="22048" spans="6:69" x14ac:dyDescent="0.2">
      <c r="F22048" s="9"/>
      <c r="G22048" s="9"/>
      <c r="H22048" s="9"/>
      <c r="I22048" s="9"/>
      <c r="J22048" s="9"/>
      <c r="O22048" s="2"/>
      <c r="X22048" s="2"/>
      <c r="AG22048" s="2"/>
      <c r="AP22048" s="2"/>
      <c r="AY22048" s="2"/>
      <c r="BH22048" s="2"/>
      <c r="BQ22048" s="2"/>
    </row>
    <row r="22049" spans="6:69" x14ac:dyDescent="0.2">
      <c r="F22049" s="9"/>
      <c r="G22049" s="9"/>
      <c r="H22049" s="9"/>
      <c r="I22049" s="9"/>
      <c r="J22049" s="9"/>
      <c r="O22049" s="2"/>
      <c r="X22049" s="2"/>
      <c r="AG22049" s="2"/>
      <c r="AP22049" s="2"/>
      <c r="AY22049" s="2"/>
      <c r="BH22049" s="2"/>
      <c r="BQ22049" s="2"/>
    </row>
    <row r="22050" spans="6:69" x14ac:dyDescent="0.2">
      <c r="F22050" s="9"/>
      <c r="G22050" s="9"/>
      <c r="H22050" s="9"/>
      <c r="I22050" s="9"/>
      <c r="J22050" s="9"/>
      <c r="O22050" s="2"/>
      <c r="X22050" s="2"/>
      <c r="AG22050" s="2"/>
      <c r="AP22050" s="2"/>
      <c r="AY22050" s="2"/>
      <c r="BH22050" s="2"/>
      <c r="BQ22050" s="2"/>
    </row>
    <row r="22051" spans="6:69" x14ac:dyDescent="0.2">
      <c r="F22051" s="9"/>
      <c r="G22051" s="9"/>
      <c r="H22051" s="9"/>
      <c r="I22051" s="9"/>
      <c r="J22051" s="9"/>
      <c r="O22051" s="2"/>
      <c r="X22051" s="2"/>
      <c r="AG22051" s="2"/>
      <c r="AP22051" s="2"/>
      <c r="AY22051" s="2"/>
      <c r="BH22051" s="2"/>
      <c r="BQ22051" s="2"/>
    </row>
    <row r="22052" spans="6:69" x14ac:dyDescent="0.2">
      <c r="F22052" s="9"/>
      <c r="G22052" s="9"/>
      <c r="H22052" s="9"/>
      <c r="I22052" s="9"/>
      <c r="J22052" s="9"/>
      <c r="O22052" s="2"/>
      <c r="X22052" s="2"/>
      <c r="AG22052" s="2"/>
      <c r="AP22052" s="2"/>
      <c r="AY22052" s="2"/>
      <c r="BH22052" s="2"/>
      <c r="BQ22052" s="2"/>
    </row>
    <row r="22053" spans="6:69" x14ac:dyDescent="0.2">
      <c r="F22053" s="9"/>
      <c r="G22053" s="9"/>
      <c r="H22053" s="9"/>
      <c r="I22053" s="9"/>
      <c r="J22053" s="9"/>
      <c r="O22053" s="2"/>
      <c r="X22053" s="2"/>
      <c r="AG22053" s="2"/>
      <c r="AP22053" s="2"/>
      <c r="AY22053" s="2"/>
      <c r="BH22053" s="2"/>
      <c r="BQ22053" s="2"/>
    </row>
    <row r="22054" spans="6:69" x14ac:dyDescent="0.2">
      <c r="F22054" s="9"/>
      <c r="G22054" s="9"/>
      <c r="H22054" s="9"/>
      <c r="I22054" s="9"/>
      <c r="J22054" s="9"/>
      <c r="O22054" s="2"/>
      <c r="X22054" s="2"/>
      <c r="AG22054" s="2"/>
      <c r="AP22054" s="2"/>
      <c r="AY22054" s="2"/>
      <c r="BH22054" s="2"/>
      <c r="BQ22054" s="2"/>
    </row>
    <row r="22055" spans="6:69" x14ac:dyDescent="0.2">
      <c r="F22055" s="9"/>
      <c r="G22055" s="9"/>
      <c r="H22055" s="9"/>
      <c r="I22055" s="9"/>
      <c r="J22055" s="9"/>
      <c r="O22055" s="2"/>
      <c r="X22055" s="2"/>
      <c r="AG22055" s="2"/>
      <c r="AP22055" s="2"/>
      <c r="AY22055" s="2"/>
      <c r="BH22055" s="2"/>
      <c r="BQ22055" s="2"/>
    </row>
    <row r="22056" spans="6:69" x14ac:dyDescent="0.2">
      <c r="F22056" s="9"/>
      <c r="G22056" s="9"/>
      <c r="H22056" s="9"/>
      <c r="I22056" s="9"/>
      <c r="J22056" s="9"/>
      <c r="O22056" s="2"/>
      <c r="X22056" s="2"/>
      <c r="AG22056" s="2"/>
      <c r="AP22056" s="2"/>
      <c r="AY22056" s="2"/>
      <c r="BH22056" s="2"/>
      <c r="BQ22056" s="2"/>
    </row>
    <row r="22057" spans="6:69" x14ac:dyDescent="0.2">
      <c r="F22057" s="9"/>
      <c r="G22057" s="9"/>
      <c r="H22057" s="9"/>
      <c r="I22057" s="9"/>
      <c r="J22057" s="9"/>
      <c r="O22057" s="2"/>
      <c r="X22057" s="2"/>
      <c r="AG22057" s="2"/>
      <c r="AP22057" s="2"/>
      <c r="AY22057" s="2"/>
      <c r="BH22057" s="2"/>
      <c r="BQ22057" s="2"/>
    </row>
    <row r="22058" spans="6:69" x14ac:dyDescent="0.2">
      <c r="F22058" s="9"/>
      <c r="G22058" s="9"/>
      <c r="H22058" s="9"/>
      <c r="I22058" s="9"/>
      <c r="J22058" s="9"/>
      <c r="O22058" s="2"/>
      <c r="X22058" s="2"/>
      <c r="AG22058" s="2"/>
      <c r="AP22058" s="2"/>
      <c r="AY22058" s="2"/>
      <c r="BH22058" s="2"/>
      <c r="BQ22058" s="2"/>
    </row>
    <row r="22059" spans="6:69" x14ac:dyDescent="0.2">
      <c r="F22059" s="9"/>
      <c r="G22059" s="9"/>
      <c r="H22059" s="9"/>
      <c r="I22059" s="9"/>
      <c r="J22059" s="9"/>
      <c r="O22059" s="2"/>
      <c r="X22059" s="2"/>
      <c r="AG22059" s="2"/>
      <c r="AP22059" s="2"/>
      <c r="AY22059" s="2"/>
      <c r="BH22059" s="2"/>
      <c r="BQ22059" s="2"/>
    </row>
    <row r="22060" spans="6:69" x14ac:dyDescent="0.2">
      <c r="F22060" s="9"/>
      <c r="G22060" s="9"/>
      <c r="H22060" s="9"/>
      <c r="I22060" s="9"/>
      <c r="J22060" s="9"/>
      <c r="O22060" s="2"/>
      <c r="X22060" s="2"/>
      <c r="AG22060" s="2"/>
      <c r="AP22060" s="2"/>
      <c r="AY22060" s="2"/>
      <c r="BH22060" s="2"/>
      <c r="BQ22060" s="2"/>
    </row>
    <row r="22061" spans="6:69" x14ac:dyDescent="0.2">
      <c r="F22061" s="9"/>
      <c r="G22061" s="9"/>
      <c r="H22061" s="9"/>
      <c r="I22061" s="9"/>
      <c r="J22061" s="9"/>
      <c r="O22061" s="2"/>
      <c r="X22061" s="2"/>
      <c r="AG22061" s="2"/>
      <c r="AP22061" s="2"/>
      <c r="AY22061" s="2"/>
      <c r="BH22061" s="2"/>
      <c r="BQ22061" s="2"/>
    </row>
    <row r="22062" spans="6:69" x14ac:dyDescent="0.2">
      <c r="F22062" s="9"/>
      <c r="G22062" s="9"/>
      <c r="H22062" s="9"/>
      <c r="I22062" s="9"/>
      <c r="J22062" s="9"/>
      <c r="O22062" s="2"/>
      <c r="X22062" s="2"/>
      <c r="AG22062" s="2"/>
      <c r="AP22062" s="2"/>
      <c r="AY22062" s="2"/>
      <c r="BH22062" s="2"/>
      <c r="BQ22062" s="2"/>
    </row>
    <row r="22063" spans="6:69" x14ac:dyDescent="0.2">
      <c r="F22063" s="9"/>
      <c r="G22063" s="9"/>
      <c r="H22063" s="9"/>
      <c r="I22063" s="9"/>
      <c r="J22063" s="9"/>
      <c r="O22063" s="2"/>
      <c r="X22063" s="2"/>
      <c r="AG22063" s="2"/>
      <c r="AP22063" s="2"/>
      <c r="AY22063" s="2"/>
      <c r="BH22063" s="2"/>
      <c r="BQ22063" s="2"/>
    </row>
    <row r="22064" spans="6:69" x14ac:dyDescent="0.2">
      <c r="F22064" s="9"/>
      <c r="G22064" s="9"/>
      <c r="H22064" s="9"/>
      <c r="I22064" s="9"/>
      <c r="J22064" s="9"/>
      <c r="O22064" s="2"/>
      <c r="X22064" s="2"/>
      <c r="AG22064" s="2"/>
      <c r="AP22064" s="2"/>
      <c r="AY22064" s="2"/>
      <c r="BH22064" s="2"/>
      <c r="BQ22064" s="2"/>
    </row>
    <row r="22065" spans="6:69" x14ac:dyDescent="0.2">
      <c r="F22065" s="9"/>
      <c r="G22065" s="9"/>
      <c r="H22065" s="9"/>
      <c r="I22065" s="9"/>
      <c r="J22065" s="9"/>
      <c r="O22065" s="2"/>
      <c r="X22065" s="2"/>
      <c r="AG22065" s="2"/>
      <c r="AP22065" s="2"/>
      <c r="AY22065" s="2"/>
      <c r="BH22065" s="2"/>
      <c r="BQ22065" s="2"/>
    </row>
    <row r="22066" spans="6:69" x14ac:dyDescent="0.2">
      <c r="F22066" s="9"/>
      <c r="G22066" s="9"/>
      <c r="H22066" s="9"/>
      <c r="I22066" s="9"/>
      <c r="J22066" s="9"/>
      <c r="O22066" s="2"/>
      <c r="X22066" s="2"/>
      <c r="AG22066" s="2"/>
      <c r="AP22066" s="2"/>
      <c r="AY22066" s="2"/>
      <c r="BH22066" s="2"/>
      <c r="BQ22066" s="2"/>
    </row>
    <row r="22067" spans="6:69" x14ac:dyDescent="0.2">
      <c r="F22067" s="9"/>
      <c r="G22067" s="9"/>
      <c r="H22067" s="9"/>
      <c r="I22067" s="9"/>
      <c r="J22067" s="9"/>
      <c r="O22067" s="2"/>
      <c r="X22067" s="2"/>
      <c r="AG22067" s="2"/>
      <c r="AP22067" s="2"/>
      <c r="AY22067" s="2"/>
      <c r="BH22067" s="2"/>
      <c r="BQ22067" s="2"/>
    </row>
    <row r="22068" spans="6:69" x14ac:dyDescent="0.2">
      <c r="F22068" s="9"/>
      <c r="G22068" s="9"/>
      <c r="H22068" s="9"/>
      <c r="I22068" s="9"/>
      <c r="J22068" s="9"/>
      <c r="O22068" s="2"/>
      <c r="X22068" s="2"/>
      <c r="AG22068" s="2"/>
      <c r="AP22068" s="2"/>
      <c r="AY22068" s="2"/>
      <c r="BH22068" s="2"/>
      <c r="BQ22068" s="2"/>
    </row>
    <row r="22069" spans="6:69" x14ac:dyDescent="0.2">
      <c r="F22069" s="9"/>
      <c r="G22069" s="9"/>
      <c r="H22069" s="9"/>
      <c r="I22069" s="9"/>
      <c r="J22069" s="9"/>
      <c r="O22069" s="2"/>
      <c r="X22069" s="2"/>
      <c r="AG22069" s="2"/>
      <c r="AP22069" s="2"/>
      <c r="AY22069" s="2"/>
      <c r="BH22069" s="2"/>
      <c r="BQ22069" s="2"/>
    </row>
    <row r="22070" spans="6:69" x14ac:dyDescent="0.2">
      <c r="F22070" s="9"/>
      <c r="G22070" s="9"/>
      <c r="H22070" s="9"/>
      <c r="I22070" s="9"/>
      <c r="J22070" s="9"/>
      <c r="O22070" s="2"/>
      <c r="X22070" s="2"/>
      <c r="AG22070" s="2"/>
      <c r="AP22070" s="2"/>
      <c r="AY22070" s="2"/>
      <c r="BH22070" s="2"/>
      <c r="BQ22070" s="2"/>
    </row>
    <row r="22071" spans="6:69" x14ac:dyDescent="0.2">
      <c r="F22071" s="9"/>
      <c r="G22071" s="9"/>
      <c r="H22071" s="9"/>
      <c r="I22071" s="9"/>
      <c r="J22071" s="9"/>
      <c r="O22071" s="2"/>
      <c r="X22071" s="2"/>
      <c r="AG22071" s="2"/>
      <c r="AP22071" s="2"/>
      <c r="AY22071" s="2"/>
      <c r="BH22071" s="2"/>
      <c r="BQ22071" s="2"/>
    </row>
    <row r="22072" spans="6:69" x14ac:dyDescent="0.2">
      <c r="F22072" s="9"/>
      <c r="G22072" s="9"/>
      <c r="H22072" s="9"/>
      <c r="I22072" s="9"/>
      <c r="J22072" s="9"/>
      <c r="O22072" s="2"/>
      <c r="X22072" s="2"/>
      <c r="AG22072" s="2"/>
      <c r="AP22072" s="2"/>
      <c r="AY22072" s="2"/>
      <c r="BH22072" s="2"/>
      <c r="BQ22072" s="2"/>
    </row>
    <row r="22073" spans="6:69" x14ac:dyDescent="0.2">
      <c r="F22073" s="9"/>
      <c r="G22073" s="9"/>
      <c r="H22073" s="9"/>
      <c r="I22073" s="9"/>
      <c r="J22073" s="9"/>
      <c r="O22073" s="2"/>
      <c r="X22073" s="2"/>
      <c r="AG22073" s="2"/>
      <c r="AP22073" s="2"/>
      <c r="AY22073" s="2"/>
      <c r="BH22073" s="2"/>
      <c r="BQ22073" s="2"/>
    </row>
    <row r="22074" spans="6:69" x14ac:dyDescent="0.2">
      <c r="F22074" s="9"/>
      <c r="G22074" s="9"/>
      <c r="H22074" s="9"/>
      <c r="I22074" s="9"/>
      <c r="J22074" s="9"/>
      <c r="O22074" s="2"/>
      <c r="X22074" s="2"/>
      <c r="AG22074" s="2"/>
      <c r="AP22074" s="2"/>
      <c r="AY22074" s="2"/>
      <c r="BH22074" s="2"/>
      <c r="BQ22074" s="2"/>
    </row>
    <row r="22075" spans="6:69" x14ac:dyDescent="0.2">
      <c r="F22075" s="9"/>
      <c r="G22075" s="9"/>
      <c r="H22075" s="9"/>
      <c r="I22075" s="9"/>
      <c r="J22075" s="9"/>
      <c r="O22075" s="2"/>
      <c r="X22075" s="2"/>
      <c r="AG22075" s="2"/>
      <c r="AP22075" s="2"/>
      <c r="AY22075" s="2"/>
      <c r="BH22075" s="2"/>
      <c r="BQ22075" s="2"/>
    </row>
    <row r="22076" spans="6:69" x14ac:dyDescent="0.2">
      <c r="F22076" s="9"/>
      <c r="G22076" s="9"/>
      <c r="H22076" s="9"/>
      <c r="I22076" s="9"/>
      <c r="J22076" s="9"/>
      <c r="O22076" s="2"/>
      <c r="X22076" s="2"/>
      <c r="AG22076" s="2"/>
      <c r="AP22076" s="2"/>
      <c r="AY22076" s="2"/>
      <c r="BH22076" s="2"/>
      <c r="BQ22076" s="2"/>
    </row>
    <row r="22077" spans="6:69" x14ac:dyDescent="0.2">
      <c r="F22077" s="9"/>
      <c r="G22077" s="9"/>
      <c r="H22077" s="9"/>
      <c r="I22077" s="9"/>
      <c r="J22077" s="9"/>
      <c r="O22077" s="2"/>
      <c r="X22077" s="2"/>
      <c r="AG22077" s="2"/>
      <c r="AP22077" s="2"/>
      <c r="AY22077" s="2"/>
      <c r="BH22077" s="2"/>
      <c r="BQ22077" s="2"/>
    </row>
    <row r="22078" spans="6:69" x14ac:dyDescent="0.2">
      <c r="F22078" s="9"/>
      <c r="G22078" s="9"/>
      <c r="H22078" s="9"/>
      <c r="I22078" s="9"/>
      <c r="J22078" s="9"/>
      <c r="O22078" s="2"/>
      <c r="X22078" s="2"/>
      <c r="AG22078" s="2"/>
      <c r="AP22078" s="2"/>
      <c r="AY22078" s="2"/>
      <c r="BH22078" s="2"/>
      <c r="BQ22078" s="2"/>
    </row>
    <row r="22079" spans="6:69" x14ac:dyDescent="0.2">
      <c r="F22079" s="9"/>
      <c r="G22079" s="9"/>
      <c r="H22079" s="9"/>
      <c r="I22079" s="9"/>
      <c r="J22079" s="9"/>
      <c r="O22079" s="2"/>
      <c r="X22079" s="2"/>
      <c r="AG22079" s="2"/>
      <c r="AP22079" s="2"/>
      <c r="AY22079" s="2"/>
      <c r="BH22079" s="2"/>
      <c r="BQ22079" s="2"/>
    </row>
    <row r="22080" spans="6:69" x14ac:dyDescent="0.2">
      <c r="F22080" s="9"/>
      <c r="G22080" s="9"/>
      <c r="H22080" s="9"/>
      <c r="I22080" s="9"/>
      <c r="J22080" s="9"/>
      <c r="O22080" s="2"/>
      <c r="X22080" s="2"/>
      <c r="AG22080" s="2"/>
      <c r="AP22080" s="2"/>
      <c r="AY22080" s="2"/>
      <c r="BH22080" s="2"/>
      <c r="BQ22080" s="2"/>
    </row>
    <row r="22081" spans="6:69" x14ac:dyDescent="0.2">
      <c r="F22081" s="9"/>
      <c r="G22081" s="9"/>
      <c r="H22081" s="9"/>
      <c r="I22081" s="9"/>
      <c r="J22081" s="9"/>
      <c r="O22081" s="2"/>
      <c r="X22081" s="2"/>
      <c r="AG22081" s="2"/>
      <c r="AP22081" s="2"/>
      <c r="AY22081" s="2"/>
      <c r="BH22081" s="2"/>
      <c r="BQ22081" s="2"/>
    </row>
    <row r="22082" spans="6:69" x14ac:dyDescent="0.2">
      <c r="F22082" s="9"/>
      <c r="G22082" s="9"/>
      <c r="H22082" s="9"/>
      <c r="I22082" s="9"/>
      <c r="J22082" s="9"/>
      <c r="O22082" s="2"/>
      <c r="X22082" s="2"/>
      <c r="AG22082" s="2"/>
      <c r="AP22082" s="2"/>
      <c r="AY22082" s="2"/>
      <c r="BH22082" s="2"/>
      <c r="BQ22082" s="2"/>
    </row>
    <row r="22083" spans="6:69" x14ac:dyDescent="0.2">
      <c r="F22083" s="9"/>
      <c r="G22083" s="9"/>
      <c r="H22083" s="9"/>
      <c r="I22083" s="9"/>
      <c r="J22083" s="9"/>
      <c r="O22083" s="2"/>
      <c r="X22083" s="2"/>
      <c r="AG22083" s="2"/>
      <c r="AP22083" s="2"/>
      <c r="AY22083" s="2"/>
      <c r="BH22083" s="2"/>
      <c r="BQ22083" s="2"/>
    </row>
    <row r="22084" spans="6:69" x14ac:dyDescent="0.2">
      <c r="F22084" s="9"/>
      <c r="G22084" s="9"/>
      <c r="H22084" s="9"/>
      <c r="I22084" s="9"/>
      <c r="J22084" s="9"/>
      <c r="O22084" s="2"/>
      <c r="X22084" s="2"/>
      <c r="AG22084" s="2"/>
      <c r="AP22084" s="2"/>
      <c r="AY22084" s="2"/>
      <c r="BH22084" s="2"/>
      <c r="BQ22084" s="2"/>
    </row>
    <row r="22085" spans="6:69" x14ac:dyDescent="0.2">
      <c r="F22085" s="9"/>
      <c r="G22085" s="9"/>
      <c r="H22085" s="9"/>
      <c r="I22085" s="9"/>
      <c r="J22085" s="9"/>
      <c r="O22085" s="2"/>
      <c r="X22085" s="2"/>
      <c r="AG22085" s="2"/>
      <c r="AP22085" s="2"/>
      <c r="AY22085" s="2"/>
      <c r="BH22085" s="2"/>
      <c r="BQ22085" s="2"/>
    </row>
    <row r="22086" spans="6:69" x14ac:dyDescent="0.2">
      <c r="F22086" s="9"/>
      <c r="G22086" s="9"/>
      <c r="H22086" s="9"/>
      <c r="I22086" s="9"/>
      <c r="J22086" s="9"/>
      <c r="O22086" s="2"/>
      <c r="X22086" s="2"/>
      <c r="AG22086" s="2"/>
      <c r="AP22086" s="2"/>
      <c r="AY22086" s="2"/>
      <c r="BH22086" s="2"/>
      <c r="BQ22086" s="2"/>
    </row>
    <row r="22087" spans="6:69" x14ac:dyDescent="0.2">
      <c r="F22087" s="9"/>
      <c r="G22087" s="9"/>
      <c r="H22087" s="9"/>
      <c r="I22087" s="9"/>
      <c r="J22087" s="9"/>
      <c r="O22087" s="2"/>
      <c r="X22087" s="2"/>
      <c r="AG22087" s="2"/>
      <c r="AP22087" s="2"/>
      <c r="AY22087" s="2"/>
      <c r="BH22087" s="2"/>
      <c r="BQ22087" s="2"/>
    </row>
    <row r="22088" spans="6:69" x14ac:dyDescent="0.2">
      <c r="F22088" s="9"/>
      <c r="G22088" s="9"/>
      <c r="H22088" s="9"/>
      <c r="I22088" s="9"/>
      <c r="J22088" s="9"/>
      <c r="O22088" s="2"/>
      <c r="X22088" s="2"/>
      <c r="AG22088" s="2"/>
      <c r="AP22088" s="2"/>
      <c r="AY22088" s="2"/>
      <c r="BH22088" s="2"/>
      <c r="BQ22088" s="2"/>
    </row>
    <row r="22089" spans="6:69" x14ac:dyDescent="0.2">
      <c r="F22089" s="9"/>
      <c r="G22089" s="9"/>
      <c r="H22089" s="9"/>
      <c r="I22089" s="9"/>
      <c r="J22089" s="9"/>
      <c r="O22089" s="2"/>
      <c r="X22089" s="2"/>
      <c r="AG22089" s="2"/>
      <c r="AP22089" s="2"/>
      <c r="AY22089" s="2"/>
      <c r="BH22089" s="2"/>
      <c r="BQ22089" s="2"/>
    </row>
    <row r="22090" spans="6:69" x14ac:dyDescent="0.2">
      <c r="F22090" s="9"/>
      <c r="G22090" s="9"/>
      <c r="H22090" s="9"/>
      <c r="I22090" s="9"/>
      <c r="J22090" s="9"/>
      <c r="O22090" s="2"/>
      <c r="X22090" s="2"/>
      <c r="AG22090" s="2"/>
      <c r="AP22090" s="2"/>
      <c r="AY22090" s="2"/>
      <c r="BH22090" s="2"/>
      <c r="BQ22090" s="2"/>
    </row>
    <row r="22091" spans="6:69" x14ac:dyDescent="0.2">
      <c r="F22091" s="9"/>
      <c r="G22091" s="9"/>
      <c r="H22091" s="9"/>
      <c r="I22091" s="9"/>
      <c r="J22091" s="9"/>
      <c r="O22091" s="2"/>
      <c r="X22091" s="2"/>
      <c r="AG22091" s="2"/>
      <c r="AP22091" s="2"/>
      <c r="AY22091" s="2"/>
      <c r="BH22091" s="2"/>
      <c r="BQ22091" s="2"/>
    </row>
    <row r="22092" spans="6:69" x14ac:dyDescent="0.2">
      <c r="F22092" s="9"/>
      <c r="G22092" s="9"/>
      <c r="H22092" s="9"/>
      <c r="I22092" s="9"/>
      <c r="J22092" s="9"/>
      <c r="O22092" s="2"/>
      <c r="X22092" s="2"/>
      <c r="AG22092" s="2"/>
      <c r="AP22092" s="2"/>
      <c r="AY22092" s="2"/>
      <c r="BH22092" s="2"/>
      <c r="BQ22092" s="2"/>
    </row>
    <row r="22093" spans="6:69" x14ac:dyDescent="0.2">
      <c r="F22093" s="9"/>
      <c r="G22093" s="9"/>
      <c r="H22093" s="9"/>
      <c r="I22093" s="9"/>
      <c r="J22093" s="9"/>
      <c r="O22093" s="2"/>
      <c r="X22093" s="2"/>
      <c r="AG22093" s="2"/>
      <c r="AP22093" s="2"/>
      <c r="AY22093" s="2"/>
      <c r="BH22093" s="2"/>
      <c r="BQ22093" s="2"/>
    </row>
    <row r="22094" spans="6:69" x14ac:dyDescent="0.2">
      <c r="F22094" s="9"/>
      <c r="G22094" s="9"/>
      <c r="H22094" s="9"/>
      <c r="I22094" s="9"/>
      <c r="J22094" s="9"/>
      <c r="O22094" s="2"/>
      <c r="X22094" s="2"/>
      <c r="AG22094" s="2"/>
      <c r="AP22094" s="2"/>
      <c r="AY22094" s="2"/>
      <c r="BH22094" s="2"/>
      <c r="BQ22094" s="2"/>
    </row>
    <row r="22095" spans="6:69" x14ac:dyDescent="0.2">
      <c r="F22095" s="9"/>
      <c r="G22095" s="9"/>
      <c r="H22095" s="9"/>
      <c r="I22095" s="9"/>
      <c r="J22095" s="9"/>
      <c r="O22095" s="2"/>
      <c r="X22095" s="2"/>
      <c r="AG22095" s="2"/>
      <c r="AP22095" s="2"/>
      <c r="AY22095" s="2"/>
      <c r="BH22095" s="2"/>
      <c r="BQ22095" s="2"/>
    </row>
    <row r="22096" spans="6:69" x14ac:dyDescent="0.2">
      <c r="F22096" s="9"/>
      <c r="G22096" s="9"/>
      <c r="H22096" s="9"/>
      <c r="I22096" s="9"/>
      <c r="J22096" s="9"/>
      <c r="O22096" s="2"/>
      <c r="X22096" s="2"/>
      <c r="AG22096" s="2"/>
      <c r="AP22096" s="2"/>
      <c r="AY22096" s="2"/>
      <c r="BH22096" s="2"/>
      <c r="BQ22096" s="2"/>
    </row>
    <row r="22097" spans="6:69" x14ac:dyDescent="0.2">
      <c r="F22097" s="9"/>
      <c r="G22097" s="9"/>
      <c r="H22097" s="9"/>
      <c r="I22097" s="9"/>
      <c r="J22097" s="9"/>
      <c r="O22097" s="2"/>
      <c r="X22097" s="2"/>
      <c r="AG22097" s="2"/>
      <c r="AP22097" s="2"/>
      <c r="AY22097" s="2"/>
      <c r="BH22097" s="2"/>
      <c r="BQ22097" s="2"/>
    </row>
    <row r="22098" spans="6:69" x14ac:dyDescent="0.2">
      <c r="F22098" s="9"/>
      <c r="G22098" s="9"/>
      <c r="H22098" s="9"/>
      <c r="I22098" s="9"/>
      <c r="J22098" s="9"/>
      <c r="O22098" s="2"/>
      <c r="X22098" s="2"/>
      <c r="AG22098" s="2"/>
      <c r="AP22098" s="2"/>
      <c r="AY22098" s="2"/>
      <c r="BH22098" s="2"/>
      <c r="BQ22098" s="2"/>
    </row>
    <row r="22099" spans="6:69" x14ac:dyDescent="0.2">
      <c r="F22099" s="9"/>
      <c r="G22099" s="9"/>
      <c r="H22099" s="9"/>
      <c r="I22099" s="9"/>
      <c r="J22099" s="9"/>
      <c r="O22099" s="2"/>
      <c r="X22099" s="2"/>
      <c r="AG22099" s="2"/>
      <c r="AP22099" s="2"/>
      <c r="AY22099" s="2"/>
      <c r="BH22099" s="2"/>
      <c r="BQ22099" s="2"/>
    </row>
    <row r="22100" spans="6:69" x14ac:dyDescent="0.2">
      <c r="F22100" s="9"/>
      <c r="G22100" s="9"/>
      <c r="H22100" s="9"/>
      <c r="I22100" s="9"/>
      <c r="J22100" s="9"/>
      <c r="O22100" s="2"/>
      <c r="X22100" s="2"/>
      <c r="AG22100" s="2"/>
      <c r="AP22100" s="2"/>
      <c r="AY22100" s="2"/>
      <c r="BH22100" s="2"/>
      <c r="BQ22100" s="2"/>
    </row>
    <row r="22101" spans="6:69" x14ac:dyDescent="0.2">
      <c r="F22101" s="9"/>
      <c r="G22101" s="9"/>
      <c r="H22101" s="9"/>
      <c r="I22101" s="9"/>
      <c r="J22101" s="9"/>
      <c r="O22101" s="2"/>
      <c r="X22101" s="2"/>
      <c r="AG22101" s="2"/>
      <c r="AP22101" s="2"/>
      <c r="AY22101" s="2"/>
      <c r="BH22101" s="2"/>
      <c r="BQ22101" s="2"/>
    </row>
    <row r="22102" spans="6:69" x14ac:dyDescent="0.2">
      <c r="F22102" s="9"/>
      <c r="G22102" s="9"/>
      <c r="H22102" s="9"/>
      <c r="I22102" s="9"/>
      <c r="J22102" s="9"/>
      <c r="O22102" s="2"/>
      <c r="X22102" s="2"/>
      <c r="AG22102" s="2"/>
      <c r="AP22102" s="2"/>
      <c r="AY22102" s="2"/>
      <c r="BH22102" s="2"/>
      <c r="BQ22102" s="2"/>
    </row>
    <row r="22103" spans="6:69" x14ac:dyDescent="0.2">
      <c r="F22103" s="9"/>
      <c r="G22103" s="9"/>
      <c r="H22103" s="9"/>
      <c r="I22103" s="9"/>
      <c r="J22103" s="9"/>
      <c r="O22103" s="2"/>
      <c r="X22103" s="2"/>
      <c r="AG22103" s="2"/>
      <c r="AP22103" s="2"/>
      <c r="AY22103" s="2"/>
      <c r="BH22103" s="2"/>
      <c r="BQ22103" s="2"/>
    </row>
    <row r="22104" spans="6:69" x14ac:dyDescent="0.2">
      <c r="F22104" s="9"/>
      <c r="G22104" s="9"/>
      <c r="H22104" s="9"/>
      <c r="I22104" s="9"/>
      <c r="J22104" s="9"/>
      <c r="O22104" s="2"/>
      <c r="X22104" s="2"/>
      <c r="AG22104" s="2"/>
      <c r="AP22104" s="2"/>
      <c r="AY22104" s="2"/>
      <c r="BH22104" s="2"/>
      <c r="BQ22104" s="2"/>
    </row>
    <row r="22105" spans="6:69" x14ac:dyDescent="0.2">
      <c r="F22105" s="9"/>
      <c r="G22105" s="9"/>
      <c r="H22105" s="9"/>
      <c r="I22105" s="9"/>
      <c r="J22105" s="9"/>
      <c r="O22105" s="2"/>
      <c r="X22105" s="2"/>
      <c r="AG22105" s="2"/>
      <c r="AP22105" s="2"/>
      <c r="AY22105" s="2"/>
      <c r="BH22105" s="2"/>
      <c r="BQ22105" s="2"/>
    </row>
    <row r="22106" spans="6:69" x14ac:dyDescent="0.2">
      <c r="F22106" s="9"/>
      <c r="G22106" s="9"/>
      <c r="H22106" s="9"/>
      <c r="I22106" s="9"/>
      <c r="J22106" s="9"/>
      <c r="O22106" s="2"/>
      <c r="X22106" s="2"/>
      <c r="AG22106" s="2"/>
      <c r="AP22106" s="2"/>
      <c r="AY22106" s="2"/>
      <c r="BH22106" s="2"/>
      <c r="BQ22106" s="2"/>
    </row>
    <row r="22107" spans="6:69" x14ac:dyDescent="0.2">
      <c r="F22107" s="9"/>
      <c r="G22107" s="9"/>
      <c r="H22107" s="9"/>
      <c r="I22107" s="9"/>
      <c r="J22107" s="9"/>
      <c r="O22107" s="2"/>
      <c r="X22107" s="2"/>
      <c r="AG22107" s="2"/>
      <c r="AP22107" s="2"/>
      <c r="AY22107" s="2"/>
      <c r="BH22107" s="2"/>
      <c r="BQ22107" s="2"/>
    </row>
    <row r="22108" spans="6:69" x14ac:dyDescent="0.2">
      <c r="F22108" s="9"/>
      <c r="G22108" s="9"/>
      <c r="H22108" s="9"/>
      <c r="I22108" s="9"/>
      <c r="J22108" s="9"/>
      <c r="O22108" s="2"/>
      <c r="X22108" s="2"/>
      <c r="AG22108" s="2"/>
      <c r="AP22108" s="2"/>
      <c r="AY22108" s="2"/>
      <c r="BH22108" s="2"/>
      <c r="BQ22108" s="2"/>
    </row>
    <row r="22109" spans="6:69" x14ac:dyDescent="0.2">
      <c r="F22109" s="9"/>
      <c r="G22109" s="9"/>
      <c r="H22109" s="9"/>
      <c r="I22109" s="9"/>
      <c r="J22109" s="9"/>
      <c r="O22109" s="2"/>
      <c r="X22109" s="2"/>
      <c r="AG22109" s="2"/>
      <c r="AP22109" s="2"/>
      <c r="AY22109" s="2"/>
      <c r="BH22109" s="2"/>
      <c r="BQ22109" s="2"/>
    </row>
    <row r="22110" spans="6:69" x14ac:dyDescent="0.2">
      <c r="F22110" s="9"/>
      <c r="G22110" s="9"/>
      <c r="H22110" s="9"/>
      <c r="I22110" s="9"/>
      <c r="J22110" s="9"/>
      <c r="O22110" s="2"/>
      <c r="X22110" s="2"/>
      <c r="AG22110" s="2"/>
      <c r="AP22110" s="2"/>
      <c r="AY22110" s="2"/>
      <c r="BH22110" s="2"/>
      <c r="BQ22110" s="2"/>
    </row>
    <row r="22111" spans="6:69" x14ac:dyDescent="0.2">
      <c r="F22111" s="9"/>
      <c r="G22111" s="9"/>
      <c r="H22111" s="9"/>
      <c r="I22111" s="9"/>
      <c r="J22111" s="9"/>
      <c r="O22111" s="2"/>
      <c r="X22111" s="2"/>
      <c r="AG22111" s="2"/>
      <c r="AP22111" s="2"/>
      <c r="AY22111" s="2"/>
      <c r="BH22111" s="2"/>
      <c r="BQ22111" s="2"/>
    </row>
    <row r="22112" spans="6:69" x14ac:dyDescent="0.2">
      <c r="F22112" s="9"/>
      <c r="G22112" s="9"/>
      <c r="H22112" s="9"/>
      <c r="I22112" s="9"/>
      <c r="J22112" s="9"/>
      <c r="O22112" s="2"/>
      <c r="X22112" s="2"/>
      <c r="AG22112" s="2"/>
      <c r="AP22112" s="2"/>
      <c r="AY22112" s="2"/>
      <c r="BH22112" s="2"/>
      <c r="BQ22112" s="2"/>
    </row>
    <row r="22113" spans="6:69" x14ac:dyDescent="0.2">
      <c r="F22113" s="9"/>
      <c r="G22113" s="9"/>
      <c r="H22113" s="9"/>
      <c r="I22113" s="9"/>
      <c r="J22113" s="9"/>
      <c r="O22113" s="2"/>
      <c r="X22113" s="2"/>
      <c r="AG22113" s="2"/>
      <c r="AP22113" s="2"/>
      <c r="AY22113" s="2"/>
      <c r="BH22113" s="2"/>
      <c r="BQ22113" s="2"/>
    </row>
    <row r="22114" spans="6:69" x14ac:dyDescent="0.2">
      <c r="F22114" s="9"/>
      <c r="G22114" s="9"/>
      <c r="H22114" s="9"/>
      <c r="I22114" s="9"/>
      <c r="J22114" s="9"/>
      <c r="O22114" s="2"/>
      <c r="X22114" s="2"/>
      <c r="AG22114" s="2"/>
      <c r="AP22114" s="2"/>
      <c r="AY22114" s="2"/>
      <c r="BH22114" s="2"/>
      <c r="BQ22114" s="2"/>
    </row>
    <row r="22115" spans="6:69" x14ac:dyDescent="0.2">
      <c r="F22115" s="9"/>
      <c r="G22115" s="9"/>
      <c r="H22115" s="9"/>
      <c r="I22115" s="9"/>
      <c r="J22115" s="9"/>
      <c r="O22115" s="2"/>
      <c r="X22115" s="2"/>
      <c r="AG22115" s="2"/>
      <c r="AP22115" s="2"/>
      <c r="AY22115" s="2"/>
      <c r="BH22115" s="2"/>
      <c r="BQ22115" s="2"/>
    </row>
    <row r="22116" spans="6:69" x14ac:dyDescent="0.2">
      <c r="F22116" s="9"/>
      <c r="G22116" s="9"/>
      <c r="H22116" s="9"/>
      <c r="I22116" s="9"/>
      <c r="J22116" s="9"/>
      <c r="O22116" s="2"/>
      <c r="X22116" s="2"/>
      <c r="AG22116" s="2"/>
      <c r="AP22116" s="2"/>
      <c r="AY22116" s="2"/>
      <c r="BH22116" s="2"/>
      <c r="BQ22116" s="2"/>
    </row>
    <row r="22117" spans="6:69" x14ac:dyDescent="0.2">
      <c r="F22117" s="9"/>
      <c r="G22117" s="9"/>
      <c r="H22117" s="9"/>
      <c r="I22117" s="9"/>
      <c r="J22117" s="9"/>
      <c r="O22117" s="2"/>
      <c r="X22117" s="2"/>
      <c r="AG22117" s="2"/>
      <c r="AP22117" s="2"/>
      <c r="AY22117" s="2"/>
      <c r="BH22117" s="2"/>
      <c r="BQ22117" s="2"/>
    </row>
    <row r="22118" spans="6:69" x14ac:dyDescent="0.2">
      <c r="F22118" s="9"/>
      <c r="G22118" s="9"/>
      <c r="H22118" s="9"/>
      <c r="I22118" s="9"/>
      <c r="J22118" s="9"/>
      <c r="O22118" s="2"/>
      <c r="X22118" s="2"/>
      <c r="AG22118" s="2"/>
      <c r="AP22118" s="2"/>
      <c r="AY22118" s="2"/>
      <c r="BH22118" s="2"/>
      <c r="BQ22118" s="2"/>
    </row>
    <row r="22119" spans="6:69" x14ac:dyDescent="0.2">
      <c r="F22119" s="9"/>
      <c r="G22119" s="9"/>
      <c r="H22119" s="9"/>
      <c r="I22119" s="9"/>
      <c r="J22119" s="9"/>
      <c r="O22119" s="2"/>
      <c r="X22119" s="2"/>
      <c r="AG22119" s="2"/>
      <c r="AP22119" s="2"/>
      <c r="AY22119" s="2"/>
      <c r="BH22119" s="2"/>
      <c r="BQ22119" s="2"/>
    </row>
    <row r="22120" spans="6:69" x14ac:dyDescent="0.2">
      <c r="F22120" s="9"/>
      <c r="G22120" s="9"/>
      <c r="H22120" s="9"/>
      <c r="I22120" s="9"/>
      <c r="J22120" s="9"/>
      <c r="O22120" s="2"/>
      <c r="X22120" s="2"/>
      <c r="AG22120" s="2"/>
      <c r="AP22120" s="2"/>
      <c r="AY22120" s="2"/>
      <c r="BH22120" s="2"/>
      <c r="BQ22120" s="2"/>
    </row>
    <row r="22121" spans="6:69" x14ac:dyDescent="0.2">
      <c r="F22121" s="9"/>
      <c r="G22121" s="9"/>
      <c r="H22121" s="9"/>
      <c r="I22121" s="9"/>
      <c r="J22121" s="9"/>
      <c r="O22121" s="2"/>
      <c r="X22121" s="2"/>
      <c r="AG22121" s="2"/>
      <c r="AP22121" s="2"/>
      <c r="AY22121" s="2"/>
      <c r="BH22121" s="2"/>
      <c r="BQ22121" s="2"/>
    </row>
    <row r="22122" spans="6:69" x14ac:dyDescent="0.2">
      <c r="F22122" s="9"/>
      <c r="G22122" s="9"/>
      <c r="H22122" s="9"/>
      <c r="I22122" s="9"/>
      <c r="J22122" s="9"/>
      <c r="O22122" s="2"/>
      <c r="X22122" s="2"/>
      <c r="AG22122" s="2"/>
      <c r="AP22122" s="2"/>
      <c r="AY22122" s="2"/>
      <c r="BH22122" s="2"/>
      <c r="BQ22122" s="2"/>
    </row>
    <row r="22123" spans="6:69" x14ac:dyDescent="0.2">
      <c r="F22123" s="9"/>
      <c r="G22123" s="9"/>
      <c r="H22123" s="9"/>
      <c r="I22123" s="9"/>
      <c r="J22123" s="9"/>
      <c r="O22123" s="2"/>
      <c r="X22123" s="2"/>
      <c r="AG22123" s="2"/>
      <c r="AP22123" s="2"/>
      <c r="AY22123" s="2"/>
      <c r="BH22123" s="2"/>
      <c r="BQ22123" s="2"/>
    </row>
    <row r="22124" spans="6:69" x14ac:dyDescent="0.2">
      <c r="F22124" s="9"/>
      <c r="G22124" s="9"/>
      <c r="H22124" s="9"/>
      <c r="I22124" s="9"/>
      <c r="J22124" s="9"/>
      <c r="O22124" s="2"/>
      <c r="X22124" s="2"/>
      <c r="AG22124" s="2"/>
      <c r="AP22124" s="2"/>
      <c r="AY22124" s="2"/>
      <c r="BH22124" s="2"/>
      <c r="BQ22124" s="2"/>
    </row>
    <row r="22125" spans="6:69" x14ac:dyDescent="0.2">
      <c r="F22125" s="9"/>
      <c r="G22125" s="9"/>
      <c r="H22125" s="9"/>
      <c r="I22125" s="9"/>
      <c r="J22125" s="9"/>
      <c r="O22125" s="2"/>
      <c r="X22125" s="2"/>
      <c r="AG22125" s="2"/>
      <c r="AP22125" s="2"/>
      <c r="AY22125" s="2"/>
      <c r="BH22125" s="2"/>
      <c r="BQ22125" s="2"/>
    </row>
    <row r="22126" spans="6:69" x14ac:dyDescent="0.2">
      <c r="F22126" s="9"/>
      <c r="G22126" s="9"/>
      <c r="H22126" s="9"/>
      <c r="I22126" s="9"/>
      <c r="J22126" s="9"/>
      <c r="O22126" s="2"/>
      <c r="X22126" s="2"/>
      <c r="AG22126" s="2"/>
      <c r="AP22126" s="2"/>
      <c r="AY22126" s="2"/>
      <c r="BH22126" s="2"/>
      <c r="BQ22126" s="2"/>
    </row>
    <row r="22127" spans="6:69" x14ac:dyDescent="0.2">
      <c r="F22127" s="9"/>
      <c r="G22127" s="9"/>
      <c r="H22127" s="9"/>
      <c r="I22127" s="9"/>
      <c r="J22127" s="9"/>
      <c r="O22127" s="2"/>
      <c r="X22127" s="2"/>
      <c r="AG22127" s="2"/>
      <c r="AP22127" s="2"/>
      <c r="AY22127" s="2"/>
      <c r="BH22127" s="2"/>
      <c r="BQ22127" s="2"/>
    </row>
    <row r="22128" spans="6:69" x14ac:dyDescent="0.2">
      <c r="F22128" s="9"/>
      <c r="G22128" s="9"/>
      <c r="H22128" s="9"/>
      <c r="I22128" s="9"/>
      <c r="J22128" s="9"/>
      <c r="O22128" s="2"/>
      <c r="X22128" s="2"/>
      <c r="AG22128" s="2"/>
      <c r="AP22128" s="2"/>
      <c r="AY22128" s="2"/>
      <c r="BH22128" s="2"/>
      <c r="BQ22128" s="2"/>
    </row>
    <row r="22129" spans="6:69" x14ac:dyDescent="0.2">
      <c r="F22129" s="9"/>
      <c r="G22129" s="9"/>
      <c r="H22129" s="9"/>
      <c r="I22129" s="9"/>
      <c r="J22129" s="9"/>
      <c r="O22129" s="2"/>
      <c r="X22129" s="2"/>
      <c r="AG22129" s="2"/>
      <c r="AP22129" s="2"/>
      <c r="AY22129" s="2"/>
      <c r="BH22129" s="2"/>
      <c r="BQ22129" s="2"/>
    </row>
    <row r="22130" spans="6:69" x14ac:dyDescent="0.2">
      <c r="F22130" s="9"/>
      <c r="G22130" s="9"/>
      <c r="H22130" s="9"/>
      <c r="I22130" s="9"/>
      <c r="J22130" s="9"/>
      <c r="O22130" s="2"/>
      <c r="X22130" s="2"/>
      <c r="AG22130" s="2"/>
      <c r="AP22130" s="2"/>
      <c r="AY22130" s="2"/>
      <c r="BH22130" s="2"/>
      <c r="BQ22130" s="2"/>
    </row>
    <row r="22131" spans="6:69" x14ac:dyDescent="0.2">
      <c r="F22131" s="9"/>
      <c r="G22131" s="9"/>
      <c r="H22131" s="9"/>
      <c r="I22131" s="9"/>
      <c r="J22131" s="9"/>
      <c r="O22131" s="2"/>
      <c r="X22131" s="2"/>
      <c r="AG22131" s="2"/>
      <c r="AP22131" s="2"/>
      <c r="AY22131" s="2"/>
      <c r="BH22131" s="2"/>
      <c r="BQ22131" s="2"/>
    </row>
    <row r="22132" spans="6:69" x14ac:dyDescent="0.2">
      <c r="F22132" s="9"/>
      <c r="G22132" s="9"/>
      <c r="H22132" s="9"/>
      <c r="I22132" s="9"/>
      <c r="J22132" s="9"/>
      <c r="O22132" s="2"/>
      <c r="X22132" s="2"/>
      <c r="AG22132" s="2"/>
      <c r="AP22132" s="2"/>
      <c r="AY22132" s="2"/>
      <c r="BH22132" s="2"/>
      <c r="BQ22132" s="2"/>
    </row>
    <row r="22133" spans="6:69" x14ac:dyDescent="0.2">
      <c r="F22133" s="9"/>
      <c r="G22133" s="9"/>
      <c r="H22133" s="9"/>
      <c r="I22133" s="9"/>
      <c r="J22133" s="9"/>
      <c r="O22133" s="2"/>
      <c r="X22133" s="2"/>
      <c r="AG22133" s="2"/>
      <c r="AP22133" s="2"/>
      <c r="AY22133" s="2"/>
      <c r="BH22133" s="2"/>
      <c r="BQ22133" s="2"/>
    </row>
    <row r="22134" spans="6:69" x14ac:dyDescent="0.2">
      <c r="F22134" s="9"/>
      <c r="G22134" s="9"/>
      <c r="H22134" s="9"/>
      <c r="I22134" s="9"/>
      <c r="J22134" s="9"/>
      <c r="O22134" s="2"/>
      <c r="X22134" s="2"/>
      <c r="AG22134" s="2"/>
      <c r="AP22134" s="2"/>
      <c r="AY22134" s="2"/>
      <c r="BH22134" s="2"/>
      <c r="BQ22134" s="2"/>
    </row>
    <row r="22135" spans="6:69" x14ac:dyDescent="0.2">
      <c r="F22135" s="9"/>
      <c r="G22135" s="9"/>
      <c r="H22135" s="9"/>
      <c r="I22135" s="9"/>
      <c r="J22135" s="9"/>
      <c r="O22135" s="2"/>
      <c r="X22135" s="2"/>
      <c r="AG22135" s="2"/>
      <c r="AP22135" s="2"/>
      <c r="AY22135" s="2"/>
      <c r="BH22135" s="2"/>
      <c r="BQ22135" s="2"/>
    </row>
    <row r="22136" spans="6:69" x14ac:dyDescent="0.2">
      <c r="F22136" s="9"/>
      <c r="G22136" s="9"/>
      <c r="H22136" s="9"/>
      <c r="I22136" s="9"/>
      <c r="J22136" s="9"/>
      <c r="O22136" s="2"/>
      <c r="X22136" s="2"/>
      <c r="AG22136" s="2"/>
      <c r="AP22136" s="2"/>
      <c r="AY22136" s="2"/>
      <c r="BH22136" s="2"/>
      <c r="BQ22136" s="2"/>
    </row>
    <row r="22137" spans="6:69" x14ac:dyDescent="0.2">
      <c r="F22137" s="9"/>
      <c r="G22137" s="9"/>
      <c r="H22137" s="9"/>
      <c r="I22137" s="9"/>
      <c r="J22137" s="9"/>
      <c r="O22137" s="2"/>
      <c r="X22137" s="2"/>
      <c r="AG22137" s="2"/>
      <c r="AP22137" s="2"/>
      <c r="AY22137" s="2"/>
      <c r="BH22137" s="2"/>
      <c r="BQ22137" s="2"/>
    </row>
    <row r="22138" spans="6:69" x14ac:dyDescent="0.2">
      <c r="F22138" s="9"/>
      <c r="G22138" s="9"/>
      <c r="H22138" s="9"/>
      <c r="I22138" s="9"/>
      <c r="J22138" s="9"/>
      <c r="O22138" s="2"/>
      <c r="X22138" s="2"/>
      <c r="AG22138" s="2"/>
      <c r="AP22138" s="2"/>
      <c r="AY22138" s="2"/>
      <c r="BH22138" s="2"/>
      <c r="BQ22138" s="2"/>
    </row>
    <row r="22139" spans="6:69" x14ac:dyDescent="0.2">
      <c r="F22139" s="9"/>
      <c r="G22139" s="9"/>
      <c r="H22139" s="9"/>
      <c r="I22139" s="9"/>
      <c r="J22139" s="9"/>
      <c r="O22139" s="2"/>
      <c r="X22139" s="2"/>
      <c r="AG22139" s="2"/>
      <c r="AP22139" s="2"/>
      <c r="AY22139" s="2"/>
      <c r="BH22139" s="2"/>
      <c r="BQ22139" s="2"/>
    </row>
    <row r="22140" spans="6:69" x14ac:dyDescent="0.2">
      <c r="F22140" s="9"/>
      <c r="G22140" s="9"/>
      <c r="H22140" s="9"/>
      <c r="I22140" s="9"/>
      <c r="J22140" s="9"/>
      <c r="O22140" s="2"/>
      <c r="X22140" s="2"/>
      <c r="AG22140" s="2"/>
      <c r="AP22140" s="2"/>
      <c r="AY22140" s="2"/>
      <c r="BH22140" s="2"/>
      <c r="BQ22140" s="2"/>
    </row>
    <row r="22141" spans="6:69" x14ac:dyDescent="0.2">
      <c r="F22141" s="9"/>
      <c r="G22141" s="9"/>
      <c r="H22141" s="9"/>
      <c r="I22141" s="9"/>
      <c r="J22141" s="9"/>
      <c r="O22141" s="2"/>
      <c r="X22141" s="2"/>
      <c r="AG22141" s="2"/>
      <c r="AP22141" s="2"/>
      <c r="AY22141" s="2"/>
      <c r="BH22141" s="2"/>
      <c r="BQ22141" s="2"/>
    </row>
    <row r="22142" spans="6:69" x14ac:dyDescent="0.2">
      <c r="F22142" s="9"/>
      <c r="G22142" s="9"/>
      <c r="H22142" s="9"/>
      <c r="I22142" s="9"/>
      <c r="J22142" s="9"/>
      <c r="O22142" s="2"/>
      <c r="X22142" s="2"/>
      <c r="AG22142" s="2"/>
      <c r="AP22142" s="2"/>
      <c r="AY22142" s="2"/>
      <c r="BH22142" s="2"/>
      <c r="BQ22142" s="2"/>
    </row>
    <row r="22143" spans="6:69" x14ac:dyDescent="0.2">
      <c r="F22143" s="9"/>
      <c r="G22143" s="9"/>
      <c r="H22143" s="9"/>
      <c r="I22143" s="9"/>
      <c r="J22143" s="9"/>
      <c r="O22143" s="2"/>
      <c r="X22143" s="2"/>
      <c r="AG22143" s="2"/>
      <c r="AP22143" s="2"/>
      <c r="AY22143" s="2"/>
      <c r="BH22143" s="2"/>
      <c r="BQ22143" s="2"/>
    </row>
    <row r="22144" spans="6:69" x14ac:dyDescent="0.2">
      <c r="F22144" s="9"/>
      <c r="G22144" s="9"/>
      <c r="H22144" s="9"/>
      <c r="I22144" s="9"/>
      <c r="J22144" s="9"/>
      <c r="O22144" s="2"/>
      <c r="X22144" s="2"/>
      <c r="AG22144" s="2"/>
      <c r="AP22144" s="2"/>
      <c r="AY22144" s="2"/>
      <c r="BH22144" s="2"/>
      <c r="BQ22144" s="2"/>
    </row>
    <row r="22145" spans="6:69" x14ac:dyDescent="0.2">
      <c r="F22145" s="9"/>
      <c r="G22145" s="9"/>
      <c r="H22145" s="9"/>
      <c r="I22145" s="9"/>
      <c r="J22145" s="9"/>
      <c r="O22145" s="2"/>
      <c r="X22145" s="2"/>
      <c r="AG22145" s="2"/>
      <c r="AP22145" s="2"/>
      <c r="AY22145" s="2"/>
      <c r="BH22145" s="2"/>
      <c r="BQ22145" s="2"/>
    </row>
    <row r="22146" spans="6:69" x14ac:dyDescent="0.2">
      <c r="F22146" s="9"/>
      <c r="G22146" s="9"/>
      <c r="H22146" s="9"/>
      <c r="I22146" s="9"/>
      <c r="J22146" s="9"/>
      <c r="O22146" s="2"/>
      <c r="X22146" s="2"/>
      <c r="AG22146" s="2"/>
      <c r="AP22146" s="2"/>
      <c r="AY22146" s="2"/>
      <c r="BH22146" s="2"/>
      <c r="BQ22146" s="2"/>
    </row>
    <row r="22147" spans="6:69" x14ac:dyDescent="0.2">
      <c r="F22147" s="9"/>
      <c r="G22147" s="9"/>
      <c r="H22147" s="9"/>
      <c r="I22147" s="9"/>
      <c r="J22147" s="9"/>
      <c r="O22147" s="2"/>
      <c r="X22147" s="2"/>
      <c r="AG22147" s="2"/>
      <c r="AP22147" s="2"/>
      <c r="AY22147" s="2"/>
      <c r="BH22147" s="2"/>
      <c r="BQ22147" s="2"/>
    </row>
    <row r="22148" spans="6:69" x14ac:dyDescent="0.2">
      <c r="F22148" s="9"/>
      <c r="G22148" s="9"/>
      <c r="H22148" s="9"/>
      <c r="I22148" s="9"/>
      <c r="J22148" s="9"/>
      <c r="O22148" s="2"/>
      <c r="X22148" s="2"/>
      <c r="AG22148" s="2"/>
      <c r="AP22148" s="2"/>
      <c r="AY22148" s="2"/>
      <c r="BH22148" s="2"/>
      <c r="BQ22148" s="2"/>
    </row>
    <row r="22149" spans="6:69" x14ac:dyDescent="0.2">
      <c r="F22149" s="9"/>
      <c r="G22149" s="9"/>
      <c r="H22149" s="9"/>
      <c r="I22149" s="9"/>
      <c r="J22149" s="9"/>
      <c r="O22149" s="2"/>
      <c r="X22149" s="2"/>
      <c r="AG22149" s="2"/>
      <c r="AP22149" s="2"/>
      <c r="AY22149" s="2"/>
      <c r="BH22149" s="2"/>
      <c r="BQ22149" s="2"/>
    </row>
    <row r="22150" spans="6:69" x14ac:dyDescent="0.2">
      <c r="F22150" s="9"/>
      <c r="G22150" s="9"/>
      <c r="H22150" s="9"/>
      <c r="I22150" s="9"/>
      <c r="J22150" s="9"/>
      <c r="O22150" s="2"/>
      <c r="X22150" s="2"/>
      <c r="AG22150" s="2"/>
      <c r="AP22150" s="2"/>
      <c r="AY22150" s="2"/>
      <c r="BH22150" s="2"/>
      <c r="BQ22150" s="2"/>
    </row>
    <row r="22151" spans="6:69" x14ac:dyDescent="0.2">
      <c r="F22151" s="9"/>
      <c r="G22151" s="9"/>
      <c r="H22151" s="9"/>
      <c r="I22151" s="9"/>
      <c r="J22151" s="9"/>
      <c r="O22151" s="2"/>
      <c r="X22151" s="2"/>
      <c r="AG22151" s="2"/>
      <c r="AP22151" s="2"/>
      <c r="AY22151" s="2"/>
      <c r="BH22151" s="2"/>
      <c r="BQ22151" s="2"/>
    </row>
    <row r="22152" spans="6:69" x14ac:dyDescent="0.2">
      <c r="F22152" s="9"/>
      <c r="G22152" s="9"/>
      <c r="H22152" s="9"/>
      <c r="I22152" s="9"/>
      <c r="J22152" s="9"/>
      <c r="O22152" s="2"/>
      <c r="X22152" s="2"/>
      <c r="AG22152" s="2"/>
      <c r="AP22152" s="2"/>
      <c r="AY22152" s="2"/>
      <c r="BH22152" s="2"/>
      <c r="BQ22152" s="2"/>
    </row>
    <row r="22153" spans="6:69" x14ac:dyDescent="0.2">
      <c r="F22153" s="9"/>
      <c r="G22153" s="9"/>
      <c r="H22153" s="9"/>
      <c r="I22153" s="9"/>
      <c r="J22153" s="9"/>
      <c r="O22153" s="2"/>
      <c r="X22153" s="2"/>
      <c r="AG22153" s="2"/>
      <c r="AP22153" s="2"/>
      <c r="AY22153" s="2"/>
      <c r="BH22153" s="2"/>
      <c r="BQ22153" s="2"/>
    </row>
    <row r="22154" spans="6:69" x14ac:dyDescent="0.2">
      <c r="F22154" s="9"/>
      <c r="G22154" s="9"/>
      <c r="H22154" s="9"/>
      <c r="I22154" s="9"/>
      <c r="J22154" s="9"/>
      <c r="O22154" s="2"/>
      <c r="X22154" s="2"/>
      <c r="AG22154" s="2"/>
      <c r="AP22154" s="2"/>
      <c r="AY22154" s="2"/>
      <c r="BH22154" s="2"/>
      <c r="BQ22154" s="2"/>
    </row>
    <row r="22155" spans="6:69" x14ac:dyDescent="0.2">
      <c r="F22155" s="9"/>
      <c r="G22155" s="9"/>
      <c r="H22155" s="9"/>
      <c r="I22155" s="9"/>
      <c r="J22155" s="9"/>
      <c r="O22155" s="2"/>
      <c r="X22155" s="2"/>
      <c r="AG22155" s="2"/>
      <c r="AP22155" s="2"/>
      <c r="AY22155" s="2"/>
      <c r="BH22155" s="2"/>
      <c r="BQ22155" s="2"/>
    </row>
    <row r="22156" spans="6:69" x14ac:dyDescent="0.2">
      <c r="F22156" s="9"/>
      <c r="G22156" s="9"/>
      <c r="H22156" s="9"/>
      <c r="I22156" s="9"/>
      <c r="J22156" s="9"/>
      <c r="O22156" s="2"/>
      <c r="X22156" s="2"/>
      <c r="AG22156" s="2"/>
      <c r="AP22156" s="2"/>
      <c r="AY22156" s="2"/>
      <c r="BH22156" s="2"/>
      <c r="BQ22156" s="2"/>
    </row>
    <row r="22157" spans="6:69" x14ac:dyDescent="0.2">
      <c r="F22157" s="9"/>
      <c r="G22157" s="9"/>
      <c r="H22157" s="9"/>
      <c r="I22157" s="9"/>
      <c r="J22157" s="9"/>
      <c r="O22157" s="2"/>
      <c r="X22157" s="2"/>
      <c r="AG22157" s="2"/>
      <c r="AP22157" s="2"/>
      <c r="AY22157" s="2"/>
      <c r="BH22157" s="2"/>
      <c r="BQ22157" s="2"/>
    </row>
    <row r="22158" spans="6:69" x14ac:dyDescent="0.2">
      <c r="F22158" s="9"/>
      <c r="G22158" s="9"/>
      <c r="H22158" s="9"/>
      <c r="I22158" s="9"/>
      <c r="J22158" s="9"/>
      <c r="O22158" s="2"/>
      <c r="X22158" s="2"/>
      <c r="AG22158" s="2"/>
      <c r="AP22158" s="2"/>
      <c r="AY22158" s="2"/>
      <c r="BH22158" s="2"/>
      <c r="BQ22158" s="2"/>
    </row>
    <row r="22159" spans="6:69" x14ac:dyDescent="0.2">
      <c r="F22159" s="9"/>
      <c r="G22159" s="9"/>
      <c r="H22159" s="9"/>
      <c r="I22159" s="9"/>
      <c r="J22159" s="9"/>
      <c r="O22159" s="2"/>
      <c r="X22159" s="2"/>
      <c r="AG22159" s="2"/>
      <c r="AP22159" s="2"/>
      <c r="AY22159" s="2"/>
      <c r="BH22159" s="2"/>
      <c r="BQ22159" s="2"/>
    </row>
    <row r="22160" spans="6:69" x14ac:dyDescent="0.2">
      <c r="F22160" s="9"/>
      <c r="G22160" s="9"/>
      <c r="H22160" s="9"/>
      <c r="I22160" s="9"/>
      <c r="J22160" s="9"/>
      <c r="O22160" s="2"/>
      <c r="X22160" s="2"/>
      <c r="AG22160" s="2"/>
      <c r="AP22160" s="2"/>
      <c r="AY22160" s="2"/>
      <c r="BH22160" s="2"/>
      <c r="BQ22160" s="2"/>
    </row>
    <row r="22161" spans="6:69" x14ac:dyDescent="0.2">
      <c r="F22161" s="9"/>
      <c r="G22161" s="9"/>
      <c r="H22161" s="9"/>
      <c r="I22161" s="9"/>
      <c r="J22161" s="9"/>
      <c r="O22161" s="2"/>
      <c r="X22161" s="2"/>
      <c r="AG22161" s="2"/>
      <c r="AP22161" s="2"/>
      <c r="AY22161" s="2"/>
      <c r="BH22161" s="2"/>
      <c r="BQ22161" s="2"/>
    </row>
    <row r="22162" spans="6:69" x14ac:dyDescent="0.2">
      <c r="F22162" s="9"/>
      <c r="G22162" s="9"/>
      <c r="H22162" s="9"/>
      <c r="I22162" s="9"/>
      <c r="J22162" s="9"/>
      <c r="O22162" s="2"/>
      <c r="X22162" s="2"/>
      <c r="AG22162" s="2"/>
      <c r="AP22162" s="2"/>
      <c r="AY22162" s="2"/>
      <c r="BH22162" s="2"/>
      <c r="BQ22162" s="2"/>
    </row>
    <row r="22163" spans="6:69" x14ac:dyDescent="0.2">
      <c r="F22163" s="9"/>
      <c r="G22163" s="9"/>
      <c r="H22163" s="9"/>
      <c r="I22163" s="9"/>
      <c r="J22163" s="9"/>
      <c r="O22163" s="2"/>
      <c r="X22163" s="2"/>
      <c r="AG22163" s="2"/>
      <c r="AP22163" s="2"/>
      <c r="AY22163" s="2"/>
      <c r="BH22163" s="2"/>
      <c r="BQ22163" s="2"/>
    </row>
    <row r="22164" spans="6:69" x14ac:dyDescent="0.2">
      <c r="F22164" s="9"/>
      <c r="G22164" s="9"/>
      <c r="H22164" s="9"/>
      <c r="I22164" s="9"/>
      <c r="J22164" s="9"/>
      <c r="O22164" s="2"/>
      <c r="X22164" s="2"/>
      <c r="AG22164" s="2"/>
      <c r="AP22164" s="2"/>
      <c r="AY22164" s="2"/>
      <c r="BH22164" s="2"/>
      <c r="BQ22164" s="2"/>
    </row>
    <row r="22165" spans="6:69" x14ac:dyDescent="0.2">
      <c r="F22165" s="9"/>
      <c r="G22165" s="9"/>
      <c r="H22165" s="9"/>
      <c r="I22165" s="9"/>
      <c r="J22165" s="9"/>
      <c r="O22165" s="2"/>
      <c r="X22165" s="2"/>
      <c r="AG22165" s="2"/>
      <c r="AP22165" s="2"/>
      <c r="AY22165" s="2"/>
      <c r="BH22165" s="2"/>
      <c r="BQ22165" s="2"/>
    </row>
    <row r="22166" spans="6:69" x14ac:dyDescent="0.2">
      <c r="F22166" s="9"/>
      <c r="G22166" s="9"/>
      <c r="H22166" s="9"/>
      <c r="I22166" s="9"/>
      <c r="J22166" s="9"/>
      <c r="O22166" s="2"/>
      <c r="X22166" s="2"/>
      <c r="AG22166" s="2"/>
      <c r="AP22166" s="2"/>
      <c r="AY22166" s="2"/>
      <c r="BH22166" s="2"/>
      <c r="BQ22166" s="2"/>
    </row>
    <row r="22167" spans="6:69" x14ac:dyDescent="0.2">
      <c r="F22167" s="9"/>
      <c r="G22167" s="9"/>
      <c r="H22167" s="9"/>
      <c r="I22167" s="9"/>
      <c r="J22167" s="9"/>
      <c r="O22167" s="2"/>
      <c r="X22167" s="2"/>
      <c r="AG22167" s="2"/>
      <c r="AP22167" s="2"/>
      <c r="AY22167" s="2"/>
      <c r="BH22167" s="2"/>
      <c r="BQ22167" s="2"/>
    </row>
    <row r="22168" spans="6:69" x14ac:dyDescent="0.2">
      <c r="F22168" s="9"/>
      <c r="G22168" s="9"/>
      <c r="H22168" s="9"/>
      <c r="I22168" s="9"/>
      <c r="J22168" s="9"/>
      <c r="O22168" s="2"/>
      <c r="X22168" s="2"/>
      <c r="AG22168" s="2"/>
      <c r="AP22168" s="2"/>
      <c r="AY22168" s="2"/>
      <c r="BH22168" s="2"/>
      <c r="BQ22168" s="2"/>
    </row>
    <row r="22169" spans="6:69" x14ac:dyDescent="0.2">
      <c r="F22169" s="9"/>
      <c r="G22169" s="9"/>
      <c r="H22169" s="9"/>
      <c r="I22169" s="9"/>
      <c r="J22169" s="9"/>
      <c r="O22169" s="2"/>
      <c r="X22169" s="2"/>
      <c r="AG22169" s="2"/>
      <c r="AP22169" s="2"/>
      <c r="AY22169" s="2"/>
      <c r="BH22169" s="2"/>
      <c r="BQ22169" s="2"/>
    </row>
    <row r="22170" spans="6:69" x14ac:dyDescent="0.2">
      <c r="F22170" s="9"/>
      <c r="G22170" s="9"/>
      <c r="H22170" s="9"/>
      <c r="I22170" s="9"/>
      <c r="J22170" s="9"/>
      <c r="O22170" s="2"/>
      <c r="X22170" s="2"/>
      <c r="AG22170" s="2"/>
      <c r="AP22170" s="2"/>
      <c r="AY22170" s="2"/>
      <c r="BH22170" s="2"/>
      <c r="BQ22170" s="2"/>
    </row>
    <row r="22171" spans="6:69" x14ac:dyDescent="0.2">
      <c r="F22171" s="9"/>
      <c r="G22171" s="9"/>
      <c r="H22171" s="9"/>
      <c r="I22171" s="9"/>
      <c r="J22171" s="9"/>
      <c r="O22171" s="2"/>
      <c r="X22171" s="2"/>
      <c r="AG22171" s="2"/>
      <c r="AP22171" s="2"/>
      <c r="AY22171" s="2"/>
      <c r="BH22171" s="2"/>
      <c r="BQ22171" s="2"/>
    </row>
    <row r="22172" spans="6:69" x14ac:dyDescent="0.2">
      <c r="F22172" s="9"/>
      <c r="G22172" s="9"/>
      <c r="H22172" s="9"/>
      <c r="I22172" s="9"/>
      <c r="J22172" s="9"/>
      <c r="O22172" s="2"/>
      <c r="X22172" s="2"/>
      <c r="AG22172" s="2"/>
      <c r="AP22172" s="2"/>
      <c r="AY22172" s="2"/>
      <c r="BH22172" s="2"/>
      <c r="BQ22172" s="2"/>
    </row>
    <row r="22173" spans="6:69" x14ac:dyDescent="0.2">
      <c r="F22173" s="9"/>
      <c r="G22173" s="9"/>
      <c r="H22173" s="9"/>
      <c r="I22173" s="9"/>
      <c r="J22173" s="9"/>
      <c r="O22173" s="2"/>
      <c r="X22173" s="2"/>
      <c r="AG22173" s="2"/>
      <c r="AP22173" s="2"/>
      <c r="AY22173" s="2"/>
      <c r="BH22173" s="2"/>
      <c r="BQ22173" s="2"/>
    </row>
    <row r="22174" spans="6:69" x14ac:dyDescent="0.2">
      <c r="F22174" s="9"/>
      <c r="G22174" s="9"/>
      <c r="H22174" s="9"/>
      <c r="I22174" s="9"/>
      <c r="J22174" s="9"/>
      <c r="O22174" s="2"/>
      <c r="X22174" s="2"/>
      <c r="AG22174" s="2"/>
      <c r="AP22174" s="2"/>
      <c r="AY22174" s="2"/>
      <c r="BH22174" s="2"/>
      <c r="BQ22174" s="2"/>
    </row>
    <row r="22175" spans="6:69" x14ac:dyDescent="0.2">
      <c r="F22175" s="9"/>
      <c r="G22175" s="9"/>
      <c r="H22175" s="9"/>
      <c r="I22175" s="9"/>
      <c r="J22175" s="9"/>
      <c r="O22175" s="2"/>
      <c r="X22175" s="2"/>
      <c r="AG22175" s="2"/>
      <c r="AP22175" s="2"/>
      <c r="AY22175" s="2"/>
      <c r="BH22175" s="2"/>
      <c r="BQ22175" s="2"/>
    </row>
    <row r="22176" spans="6:69" x14ac:dyDescent="0.2">
      <c r="F22176" s="9"/>
      <c r="G22176" s="9"/>
      <c r="H22176" s="9"/>
      <c r="I22176" s="9"/>
      <c r="J22176" s="9"/>
      <c r="O22176" s="2"/>
      <c r="X22176" s="2"/>
      <c r="AG22176" s="2"/>
      <c r="AP22176" s="2"/>
      <c r="AY22176" s="2"/>
      <c r="BH22176" s="2"/>
      <c r="BQ22176" s="2"/>
    </row>
    <row r="22177" spans="6:69" x14ac:dyDescent="0.2">
      <c r="F22177" s="9"/>
      <c r="G22177" s="9"/>
      <c r="H22177" s="9"/>
      <c r="I22177" s="9"/>
      <c r="J22177" s="9"/>
      <c r="O22177" s="2"/>
      <c r="X22177" s="2"/>
      <c r="AG22177" s="2"/>
      <c r="AP22177" s="2"/>
      <c r="AY22177" s="2"/>
      <c r="BH22177" s="2"/>
      <c r="BQ22177" s="2"/>
    </row>
    <row r="22178" spans="6:69" x14ac:dyDescent="0.2">
      <c r="F22178" s="9"/>
      <c r="G22178" s="9"/>
      <c r="H22178" s="9"/>
      <c r="I22178" s="9"/>
      <c r="J22178" s="9"/>
      <c r="O22178" s="2"/>
      <c r="X22178" s="2"/>
      <c r="AG22178" s="2"/>
      <c r="AP22178" s="2"/>
      <c r="AY22178" s="2"/>
      <c r="BH22178" s="2"/>
      <c r="BQ22178" s="2"/>
    </row>
    <row r="22179" spans="6:69" x14ac:dyDescent="0.2">
      <c r="F22179" s="9"/>
      <c r="G22179" s="9"/>
      <c r="H22179" s="9"/>
      <c r="I22179" s="9"/>
      <c r="J22179" s="9"/>
      <c r="O22179" s="2"/>
      <c r="X22179" s="2"/>
      <c r="AG22179" s="2"/>
      <c r="AP22179" s="2"/>
      <c r="AY22179" s="2"/>
      <c r="BH22179" s="2"/>
      <c r="BQ22179" s="2"/>
    </row>
    <row r="22180" spans="6:69" x14ac:dyDescent="0.2">
      <c r="F22180" s="9"/>
      <c r="G22180" s="9"/>
      <c r="H22180" s="9"/>
      <c r="I22180" s="9"/>
      <c r="J22180" s="9"/>
      <c r="O22180" s="2"/>
      <c r="X22180" s="2"/>
      <c r="AG22180" s="2"/>
      <c r="AP22180" s="2"/>
      <c r="AY22180" s="2"/>
      <c r="BH22180" s="2"/>
      <c r="BQ22180" s="2"/>
    </row>
    <row r="22181" spans="6:69" x14ac:dyDescent="0.2">
      <c r="F22181" s="9"/>
      <c r="G22181" s="9"/>
      <c r="H22181" s="9"/>
      <c r="I22181" s="9"/>
      <c r="J22181" s="9"/>
      <c r="O22181" s="2"/>
      <c r="X22181" s="2"/>
      <c r="AG22181" s="2"/>
      <c r="AP22181" s="2"/>
      <c r="AY22181" s="2"/>
      <c r="BH22181" s="2"/>
      <c r="BQ22181" s="2"/>
    </row>
    <row r="22182" spans="6:69" x14ac:dyDescent="0.2">
      <c r="F22182" s="9"/>
      <c r="G22182" s="9"/>
      <c r="H22182" s="9"/>
      <c r="I22182" s="9"/>
      <c r="J22182" s="9"/>
      <c r="O22182" s="2"/>
      <c r="X22182" s="2"/>
      <c r="AG22182" s="2"/>
      <c r="AP22182" s="2"/>
      <c r="AY22182" s="2"/>
      <c r="BH22182" s="2"/>
      <c r="BQ22182" s="2"/>
    </row>
    <row r="22183" spans="6:69" x14ac:dyDescent="0.2">
      <c r="F22183" s="9"/>
      <c r="G22183" s="9"/>
      <c r="H22183" s="9"/>
      <c r="I22183" s="9"/>
      <c r="J22183" s="9"/>
      <c r="O22183" s="2"/>
      <c r="X22183" s="2"/>
      <c r="AG22183" s="2"/>
      <c r="AP22183" s="2"/>
      <c r="AY22183" s="2"/>
      <c r="BH22183" s="2"/>
      <c r="BQ22183" s="2"/>
    </row>
    <row r="22184" spans="6:69" x14ac:dyDescent="0.2">
      <c r="F22184" s="9"/>
      <c r="G22184" s="9"/>
      <c r="H22184" s="9"/>
      <c r="I22184" s="9"/>
      <c r="J22184" s="9"/>
      <c r="O22184" s="2"/>
      <c r="X22184" s="2"/>
      <c r="AG22184" s="2"/>
      <c r="AP22184" s="2"/>
      <c r="AY22184" s="2"/>
      <c r="BH22184" s="2"/>
      <c r="BQ22184" s="2"/>
    </row>
    <row r="22185" spans="6:69" x14ac:dyDescent="0.2">
      <c r="F22185" s="9"/>
      <c r="G22185" s="9"/>
      <c r="H22185" s="9"/>
      <c r="I22185" s="9"/>
      <c r="J22185" s="9"/>
      <c r="O22185" s="2"/>
      <c r="X22185" s="2"/>
      <c r="AG22185" s="2"/>
      <c r="AP22185" s="2"/>
      <c r="AY22185" s="2"/>
      <c r="BH22185" s="2"/>
      <c r="BQ22185" s="2"/>
    </row>
    <row r="22186" spans="6:69" x14ac:dyDescent="0.2">
      <c r="F22186" s="9"/>
      <c r="G22186" s="9"/>
      <c r="H22186" s="9"/>
      <c r="I22186" s="9"/>
      <c r="J22186" s="9"/>
      <c r="O22186" s="2"/>
      <c r="X22186" s="2"/>
      <c r="AG22186" s="2"/>
      <c r="AP22186" s="2"/>
      <c r="AY22186" s="2"/>
      <c r="BH22186" s="2"/>
      <c r="BQ22186" s="2"/>
    </row>
    <row r="22187" spans="6:69" x14ac:dyDescent="0.2">
      <c r="F22187" s="9"/>
      <c r="G22187" s="9"/>
      <c r="H22187" s="9"/>
      <c r="I22187" s="9"/>
      <c r="J22187" s="9"/>
      <c r="O22187" s="2"/>
      <c r="X22187" s="2"/>
      <c r="AG22187" s="2"/>
      <c r="AP22187" s="2"/>
      <c r="AY22187" s="2"/>
      <c r="BH22187" s="2"/>
      <c r="BQ22187" s="2"/>
    </row>
    <row r="22188" spans="6:69" x14ac:dyDescent="0.2">
      <c r="F22188" s="9"/>
      <c r="G22188" s="9"/>
      <c r="H22188" s="9"/>
      <c r="I22188" s="9"/>
      <c r="J22188" s="9"/>
      <c r="O22188" s="2"/>
      <c r="X22188" s="2"/>
      <c r="AG22188" s="2"/>
      <c r="AP22188" s="2"/>
      <c r="AY22188" s="2"/>
      <c r="BH22188" s="2"/>
      <c r="BQ22188" s="2"/>
    </row>
    <row r="22189" spans="6:69" x14ac:dyDescent="0.2">
      <c r="F22189" s="9"/>
      <c r="G22189" s="9"/>
      <c r="H22189" s="9"/>
      <c r="I22189" s="9"/>
      <c r="J22189" s="9"/>
      <c r="O22189" s="2"/>
      <c r="X22189" s="2"/>
      <c r="AG22189" s="2"/>
      <c r="AP22189" s="2"/>
      <c r="AY22189" s="2"/>
      <c r="BH22189" s="2"/>
      <c r="BQ22189" s="2"/>
    </row>
    <row r="22190" spans="6:69" x14ac:dyDescent="0.2">
      <c r="F22190" s="9"/>
      <c r="G22190" s="9"/>
      <c r="H22190" s="9"/>
      <c r="I22190" s="9"/>
      <c r="J22190" s="9"/>
      <c r="O22190" s="2"/>
      <c r="X22190" s="2"/>
      <c r="AG22190" s="2"/>
      <c r="AP22190" s="2"/>
      <c r="AY22190" s="2"/>
      <c r="BH22190" s="2"/>
      <c r="BQ22190" s="2"/>
    </row>
    <row r="22191" spans="6:69" x14ac:dyDescent="0.2">
      <c r="F22191" s="9"/>
      <c r="G22191" s="9"/>
      <c r="H22191" s="9"/>
      <c r="I22191" s="9"/>
      <c r="J22191" s="9"/>
      <c r="O22191" s="2"/>
      <c r="X22191" s="2"/>
      <c r="AG22191" s="2"/>
      <c r="AP22191" s="2"/>
      <c r="AY22191" s="2"/>
      <c r="BH22191" s="2"/>
      <c r="BQ22191" s="2"/>
    </row>
    <row r="22192" spans="6:69" x14ac:dyDescent="0.2">
      <c r="F22192" s="9"/>
      <c r="G22192" s="9"/>
      <c r="H22192" s="9"/>
      <c r="I22192" s="9"/>
      <c r="J22192" s="9"/>
      <c r="O22192" s="2"/>
      <c r="X22192" s="2"/>
      <c r="AG22192" s="2"/>
      <c r="AP22192" s="2"/>
      <c r="AY22192" s="2"/>
      <c r="BH22192" s="2"/>
      <c r="BQ22192" s="2"/>
    </row>
    <row r="22193" spans="6:69" x14ac:dyDescent="0.2">
      <c r="F22193" s="9"/>
      <c r="G22193" s="9"/>
      <c r="H22193" s="9"/>
      <c r="I22193" s="9"/>
      <c r="J22193" s="9"/>
      <c r="O22193" s="2"/>
      <c r="X22193" s="2"/>
      <c r="AG22193" s="2"/>
      <c r="AP22193" s="2"/>
      <c r="AY22193" s="2"/>
      <c r="BH22193" s="2"/>
      <c r="BQ22193" s="2"/>
    </row>
    <row r="22194" spans="6:69" x14ac:dyDescent="0.2">
      <c r="F22194" s="9"/>
      <c r="G22194" s="9"/>
      <c r="H22194" s="9"/>
      <c r="I22194" s="9"/>
      <c r="J22194" s="9"/>
      <c r="O22194" s="2"/>
      <c r="X22194" s="2"/>
      <c r="AG22194" s="2"/>
      <c r="AP22194" s="2"/>
      <c r="AY22194" s="2"/>
      <c r="BH22194" s="2"/>
      <c r="BQ22194" s="2"/>
    </row>
    <row r="22195" spans="6:69" x14ac:dyDescent="0.2">
      <c r="F22195" s="9"/>
      <c r="G22195" s="9"/>
      <c r="H22195" s="9"/>
      <c r="I22195" s="9"/>
      <c r="J22195" s="9"/>
      <c r="O22195" s="2"/>
      <c r="X22195" s="2"/>
      <c r="AG22195" s="2"/>
      <c r="AP22195" s="2"/>
      <c r="AY22195" s="2"/>
      <c r="BH22195" s="2"/>
      <c r="BQ22195" s="2"/>
    </row>
    <row r="22196" spans="6:69" x14ac:dyDescent="0.2">
      <c r="F22196" s="9"/>
      <c r="G22196" s="9"/>
      <c r="H22196" s="9"/>
      <c r="I22196" s="9"/>
      <c r="J22196" s="9"/>
      <c r="O22196" s="2"/>
      <c r="X22196" s="2"/>
      <c r="AG22196" s="2"/>
      <c r="AP22196" s="2"/>
      <c r="AY22196" s="2"/>
      <c r="BH22196" s="2"/>
      <c r="BQ22196" s="2"/>
    </row>
    <row r="22197" spans="6:69" x14ac:dyDescent="0.2">
      <c r="F22197" s="9"/>
      <c r="G22197" s="9"/>
      <c r="H22197" s="9"/>
      <c r="I22197" s="9"/>
      <c r="J22197" s="9"/>
      <c r="O22197" s="2"/>
      <c r="X22197" s="2"/>
      <c r="AG22197" s="2"/>
      <c r="AP22197" s="2"/>
      <c r="AY22197" s="2"/>
      <c r="BH22197" s="2"/>
      <c r="BQ22197" s="2"/>
    </row>
    <row r="22198" spans="6:69" x14ac:dyDescent="0.2">
      <c r="F22198" s="9"/>
      <c r="G22198" s="9"/>
      <c r="H22198" s="9"/>
      <c r="I22198" s="9"/>
      <c r="J22198" s="9"/>
      <c r="O22198" s="2"/>
      <c r="X22198" s="2"/>
      <c r="AG22198" s="2"/>
      <c r="AP22198" s="2"/>
      <c r="AY22198" s="2"/>
      <c r="BH22198" s="2"/>
      <c r="BQ22198" s="2"/>
    </row>
    <row r="22199" spans="6:69" x14ac:dyDescent="0.2">
      <c r="F22199" s="9"/>
      <c r="G22199" s="9"/>
      <c r="H22199" s="9"/>
      <c r="I22199" s="9"/>
      <c r="J22199" s="9"/>
      <c r="O22199" s="2"/>
      <c r="X22199" s="2"/>
      <c r="AG22199" s="2"/>
      <c r="AP22199" s="2"/>
      <c r="AY22199" s="2"/>
      <c r="BH22199" s="2"/>
      <c r="BQ22199" s="2"/>
    </row>
    <row r="22200" spans="6:69" x14ac:dyDescent="0.2">
      <c r="F22200" s="9"/>
      <c r="G22200" s="9"/>
      <c r="H22200" s="9"/>
      <c r="I22200" s="9"/>
      <c r="J22200" s="9"/>
      <c r="O22200" s="2"/>
      <c r="X22200" s="2"/>
      <c r="AG22200" s="2"/>
      <c r="AP22200" s="2"/>
      <c r="AY22200" s="2"/>
      <c r="BH22200" s="2"/>
      <c r="BQ22200" s="2"/>
    </row>
    <row r="22201" spans="6:69" x14ac:dyDescent="0.2">
      <c r="F22201" s="9"/>
      <c r="G22201" s="9"/>
      <c r="H22201" s="9"/>
      <c r="I22201" s="9"/>
      <c r="J22201" s="9"/>
      <c r="O22201" s="2"/>
      <c r="X22201" s="2"/>
      <c r="AG22201" s="2"/>
      <c r="AP22201" s="2"/>
      <c r="AY22201" s="2"/>
      <c r="BH22201" s="2"/>
      <c r="BQ22201" s="2"/>
    </row>
    <row r="22202" spans="6:69" x14ac:dyDescent="0.2">
      <c r="F22202" s="9"/>
      <c r="G22202" s="9"/>
      <c r="H22202" s="9"/>
      <c r="I22202" s="9"/>
      <c r="J22202" s="9"/>
      <c r="O22202" s="2"/>
      <c r="X22202" s="2"/>
      <c r="AG22202" s="2"/>
      <c r="AP22202" s="2"/>
      <c r="AY22202" s="2"/>
      <c r="BH22202" s="2"/>
      <c r="BQ22202" s="2"/>
    </row>
    <row r="22203" spans="6:69" x14ac:dyDescent="0.2">
      <c r="F22203" s="9"/>
      <c r="G22203" s="9"/>
      <c r="H22203" s="9"/>
      <c r="I22203" s="9"/>
      <c r="J22203" s="9"/>
      <c r="O22203" s="2"/>
      <c r="X22203" s="2"/>
      <c r="AG22203" s="2"/>
      <c r="AP22203" s="2"/>
      <c r="AY22203" s="2"/>
      <c r="BH22203" s="2"/>
      <c r="BQ22203" s="2"/>
    </row>
    <row r="22204" spans="6:69" x14ac:dyDescent="0.2">
      <c r="F22204" s="9"/>
      <c r="G22204" s="9"/>
      <c r="H22204" s="9"/>
      <c r="I22204" s="9"/>
      <c r="J22204" s="9"/>
      <c r="O22204" s="2"/>
      <c r="X22204" s="2"/>
      <c r="AG22204" s="2"/>
      <c r="AP22204" s="2"/>
      <c r="AY22204" s="2"/>
      <c r="BH22204" s="2"/>
      <c r="BQ22204" s="2"/>
    </row>
    <row r="22205" spans="6:69" x14ac:dyDescent="0.2">
      <c r="F22205" s="9"/>
      <c r="G22205" s="9"/>
      <c r="H22205" s="9"/>
      <c r="I22205" s="9"/>
      <c r="J22205" s="9"/>
      <c r="O22205" s="2"/>
      <c r="X22205" s="2"/>
      <c r="AG22205" s="2"/>
      <c r="AP22205" s="2"/>
      <c r="AY22205" s="2"/>
      <c r="BH22205" s="2"/>
      <c r="BQ22205" s="2"/>
    </row>
    <row r="22206" spans="6:69" x14ac:dyDescent="0.2">
      <c r="F22206" s="9"/>
      <c r="G22206" s="9"/>
      <c r="H22206" s="9"/>
      <c r="I22206" s="9"/>
      <c r="J22206" s="9"/>
      <c r="O22206" s="2"/>
      <c r="X22206" s="2"/>
      <c r="AG22206" s="2"/>
      <c r="AP22206" s="2"/>
      <c r="AY22206" s="2"/>
      <c r="BH22206" s="2"/>
      <c r="BQ22206" s="2"/>
    </row>
    <row r="22207" spans="6:69" x14ac:dyDescent="0.2">
      <c r="F22207" s="9"/>
      <c r="G22207" s="9"/>
      <c r="H22207" s="9"/>
      <c r="I22207" s="9"/>
      <c r="J22207" s="9"/>
      <c r="O22207" s="2"/>
      <c r="X22207" s="2"/>
      <c r="AG22207" s="2"/>
      <c r="AP22207" s="2"/>
      <c r="AY22207" s="2"/>
      <c r="BH22207" s="2"/>
      <c r="BQ22207" s="2"/>
    </row>
    <row r="22208" spans="6:69" x14ac:dyDescent="0.2">
      <c r="F22208" s="9"/>
      <c r="G22208" s="9"/>
      <c r="H22208" s="9"/>
      <c r="I22208" s="9"/>
      <c r="J22208" s="9"/>
      <c r="O22208" s="2"/>
      <c r="X22208" s="2"/>
      <c r="AG22208" s="2"/>
      <c r="AP22208" s="2"/>
      <c r="AY22208" s="2"/>
      <c r="BH22208" s="2"/>
      <c r="BQ22208" s="2"/>
    </row>
    <row r="22209" spans="6:69" x14ac:dyDescent="0.2">
      <c r="F22209" s="9"/>
      <c r="G22209" s="9"/>
      <c r="H22209" s="9"/>
      <c r="I22209" s="9"/>
      <c r="J22209" s="9"/>
      <c r="O22209" s="2"/>
      <c r="X22209" s="2"/>
      <c r="AG22209" s="2"/>
      <c r="AP22209" s="2"/>
      <c r="AY22209" s="2"/>
      <c r="BH22209" s="2"/>
      <c r="BQ22209" s="2"/>
    </row>
    <row r="22210" spans="6:69" x14ac:dyDescent="0.2">
      <c r="F22210" s="9"/>
      <c r="G22210" s="9"/>
      <c r="H22210" s="9"/>
      <c r="I22210" s="9"/>
      <c r="J22210" s="9"/>
      <c r="O22210" s="2"/>
      <c r="X22210" s="2"/>
      <c r="AG22210" s="2"/>
      <c r="AP22210" s="2"/>
      <c r="AY22210" s="2"/>
      <c r="BH22210" s="2"/>
      <c r="BQ22210" s="2"/>
    </row>
    <row r="22211" spans="6:69" x14ac:dyDescent="0.2">
      <c r="F22211" s="9"/>
      <c r="G22211" s="9"/>
      <c r="H22211" s="9"/>
      <c r="I22211" s="9"/>
      <c r="J22211" s="9"/>
      <c r="O22211" s="2"/>
      <c r="X22211" s="2"/>
      <c r="AG22211" s="2"/>
      <c r="AP22211" s="2"/>
      <c r="AY22211" s="2"/>
      <c r="BH22211" s="2"/>
      <c r="BQ22211" s="2"/>
    </row>
    <row r="22212" spans="6:69" x14ac:dyDescent="0.2">
      <c r="F22212" s="9"/>
      <c r="G22212" s="9"/>
      <c r="H22212" s="9"/>
      <c r="I22212" s="9"/>
      <c r="J22212" s="9"/>
      <c r="O22212" s="2"/>
      <c r="X22212" s="2"/>
      <c r="AG22212" s="2"/>
      <c r="AP22212" s="2"/>
      <c r="AY22212" s="2"/>
      <c r="BH22212" s="2"/>
      <c r="BQ22212" s="2"/>
    </row>
    <row r="22213" spans="6:69" x14ac:dyDescent="0.2">
      <c r="F22213" s="9"/>
      <c r="G22213" s="9"/>
      <c r="H22213" s="9"/>
      <c r="I22213" s="9"/>
      <c r="J22213" s="9"/>
      <c r="O22213" s="2"/>
      <c r="X22213" s="2"/>
      <c r="AG22213" s="2"/>
      <c r="AP22213" s="2"/>
      <c r="AY22213" s="2"/>
      <c r="BH22213" s="2"/>
      <c r="BQ22213" s="2"/>
    </row>
    <row r="22214" spans="6:69" x14ac:dyDescent="0.2">
      <c r="F22214" s="9"/>
      <c r="G22214" s="9"/>
      <c r="H22214" s="9"/>
      <c r="I22214" s="9"/>
      <c r="J22214" s="9"/>
      <c r="O22214" s="2"/>
      <c r="X22214" s="2"/>
      <c r="AG22214" s="2"/>
      <c r="AP22214" s="2"/>
      <c r="AY22214" s="2"/>
      <c r="BH22214" s="2"/>
      <c r="BQ22214" s="2"/>
    </row>
    <row r="22215" spans="6:69" x14ac:dyDescent="0.2">
      <c r="F22215" s="9"/>
      <c r="G22215" s="9"/>
      <c r="H22215" s="9"/>
      <c r="I22215" s="9"/>
      <c r="J22215" s="9"/>
      <c r="O22215" s="2"/>
      <c r="X22215" s="2"/>
      <c r="AG22215" s="2"/>
      <c r="AP22215" s="2"/>
      <c r="AY22215" s="2"/>
      <c r="BH22215" s="2"/>
      <c r="BQ22215" s="2"/>
    </row>
    <row r="22216" spans="6:69" x14ac:dyDescent="0.2">
      <c r="F22216" s="9"/>
      <c r="G22216" s="9"/>
      <c r="H22216" s="9"/>
      <c r="I22216" s="9"/>
      <c r="J22216" s="9"/>
      <c r="O22216" s="2"/>
      <c r="X22216" s="2"/>
      <c r="AG22216" s="2"/>
      <c r="AP22216" s="2"/>
      <c r="AY22216" s="2"/>
      <c r="BH22216" s="2"/>
      <c r="BQ22216" s="2"/>
    </row>
    <row r="22217" spans="6:69" x14ac:dyDescent="0.2">
      <c r="F22217" s="9"/>
      <c r="G22217" s="9"/>
      <c r="H22217" s="9"/>
      <c r="I22217" s="9"/>
      <c r="J22217" s="9"/>
      <c r="O22217" s="2"/>
      <c r="X22217" s="2"/>
      <c r="AG22217" s="2"/>
      <c r="AP22217" s="2"/>
      <c r="AY22217" s="2"/>
      <c r="BH22217" s="2"/>
      <c r="BQ22217" s="2"/>
    </row>
    <row r="22218" spans="6:69" x14ac:dyDescent="0.2">
      <c r="F22218" s="9"/>
      <c r="G22218" s="9"/>
      <c r="H22218" s="9"/>
      <c r="I22218" s="9"/>
      <c r="J22218" s="9"/>
      <c r="O22218" s="2"/>
      <c r="X22218" s="2"/>
      <c r="AG22218" s="2"/>
      <c r="AP22218" s="2"/>
      <c r="AY22218" s="2"/>
      <c r="BH22218" s="2"/>
      <c r="BQ22218" s="2"/>
    </row>
    <row r="22219" spans="6:69" x14ac:dyDescent="0.2">
      <c r="F22219" s="9"/>
      <c r="G22219" s="9"/>
      <c r="H22219" s="9"/>
      <c r="I22219" s="9"/>
      <c r="J22219" s="9"/>
      <c r="O22219" s="2"/>
      <c r="X22219" s="2"/>
      <c r="AG22219" s="2"/>
      <c r="AP22219" s="2"/>
      <c r="AY22219" s="2"/>
      <c r="BH22219" s="2"/>
      <c r="BQ22219" s="2"/>
    </row>
    <row r="22220" spans="6:69" x14ac:dyDescent="0.2">
      <c r="F22220" s="9"/>
      <c r="G22220" s="9"/>
      <c r="H22220" s="9"/>
      <c r="I22220" s="9"/>
      <c r="J22220" s="9"/>
      <c r="O22220" s="2"/>
      <c r="X22220" s="2"/>
      <c r="AG22220" s="2"/>
      <c r="AP22220" s="2"/>
      <c r="AY22220" s="2"/>
      <c r="BH22220" s="2"/>
      <c r="BQ22220" s="2"/>
    </row>
    <row r="22221" spans="6:69" x14ac:dyDescent="0.2">
      <c r="F22221" s="9"/>
      <c r="G22221" s="9"/>
      <c r="H22221" s="9"/>
      <c r="I22221" s="9"/>
      <c r="J22221" s="9"/>
      <c r="O22221" s="2"/>
      <c r="X22221" s="2"/>
      <c r="AG22221" s="2"/>
      <c r="AP22221" s="2"/>
      <c r="AY22221" s="2"/>
      <c r="BH22221" s="2"/>
      <c r="BQ22221" s="2"/>
    </row>
    <row r="22222" spans="6:69" x14ac:dyDescent="0.2">
      <c r="F22222" s="9"/>
      <c r="G22222" s="9"/>
      <c r="H22222" s="9"/>
      <c r="I22222" s="9"/>
      <c r="J22222" s="9"/>
      <c r="O22222" s="2"/>
      <c r="X22222" s="2"/>
      <c r="AG22222" s="2"/>
      <c r="AP22222" s="2"/>
      <c r="AY22222" s="2"/>
      <c r="BH22222" s="2"/>
      <c r="BQ22222" s="2"/>
    </row>
    <row r="22223" spans="6:69" x14ac:dyDescent="0.2">
      <c r="F22223" s="9"/>
      <c r="G22223" s="9"/>
      <c r="H22223" s="9"/>
      <c r="I22223" s="9"/>
      <c r="J22223" s="9"/>
      <c r="O22223" s="2"/>
      <c r="X22223" s="2"/>
      <c r="AG22223" s="2"/>
      <c r="AP22223" s="2"/>
      <c r="AY22223" s="2"/>
      <c r="BH22223" s="2"/>
      <c r="BQ22223" s="2"/>
    </row>
    <row r="22224" spans="6:69" x14ac:dyDescent="0.2">
      <c r="F22224" s="9"/>
      <c r="G22224" s="9"/>
      <c r="H22224" s="9"/>
      <c r="I22224" s="9"/>
      <c r="J22224" s="9"/>
      <c r="O22224" s="2"/>
      <c r="X22224" s="2"/>
      <c r="AG22224" s="2"/>
      <c r="AP22224" s="2"/>
      <c r="AY22224" s="2"/>
      <c r="BH22224" s="2"/>
      <c r="BQ22224" s="2"/>
    </row>
    <row r="22225" spans="6:69" x14ac:dyDescent="0.2">
      <c r="F22225" s="9"/>
      <c r="G22225" s="9"/>
      <c r="H22225" s="9"/>
      <c r="I22225" s="9"/>
      <c r="J22225" s="9"/>
      <c r="O22225" s="2"/>
      <c r="X22225" s="2"/>
      <c r="AG22225" s="2"/>
      <c r="AP22225" s="2"/>
      <c r="AY22225" s="2"/>
      <c r="BH22225" s="2"/>
      <c r="BQ22225" s="2"/>
    </row>
    <row r="22226" spans="6:69" x14ac:dyDescent="0.2">
      <c r="F22226" s="9"/>
      <c r="G22226" s="9"/>
      <c r="H22226" s="9"/>
      <c r="I22226" s="9"/>
      <c r="J22226" s="9"/>
      <c r="O22226" s="2"/>
      <c r="X22226" s="2"/>
      <c r="AG22226" s="2"/>
      <c r="AP22226" s="2"/>
      <c r="AY22226" s="2"/>
      <c r="BH22226" s="2"/>
      <c r="BQ22226" s="2"/>
    </row>
    <row r="22227" spans="6:69" x14ac:dyDescent="0.2">
      <c r="F22227" s="9"/>
      <c r="G22227" s="9"/>
      <c r="H22227" s="9"/>
      <c r="I22227" s="9"/>
      <c r="J22227" s="9"/>
      <c r="O22227" s="2"/>
      <c r="X22227" s="2"/>
      <c r="AG22227" s="2"/>
      <c r="AP22227" s="2"/>
      <c r="AY22227" s="2"/>
      <c r="BH22227" s="2"/>
      <c r="BQ22227" s="2"/>
    </row>
    <row r="22228" spans="6:69" x14ac:dyDescent="0.2">
      <c r="F22228" s="9"/>
      <c r="G22228" s="9"/>
      <c r="H22228" s="9"/>
      <c r="I22228" s="9"/>
      <c r="J22228" s="9"/>
      <c r="O22228" s="2"/>
      <c r="X22228" s="2"/>
      <c r="AG22228" s="2"/>
      <c r="AP22228" s="2"/>
      <c r="AY22228" s="2"/>
      <c r="BH22228" s="2"/>
      <c r="BQ22228" s="2"/>
    </row>
    <row r="22229" spans="6:69" x14ac:dyDescent="0.2">
      <c r="F22229" s="9"/>
      <c r="G22229" s="9"/>
      <c r="H22229" s="9"/>
      <c r="I22229" s="9"/>
      <c r="J22229" s="9"/>
      <c r="O22229" s="2"/>
      <c r="X22229" s="2"/>
      <c r="AG22229" s="2"/>
      <c r="AP22229" s="2"/>
      <c r="AY22229" s="2"/>
      <c r="BH22229" s="2"/>
      <c r="BQ22229" s="2"/>
    </row>
    <row r="22230" spans="6:69" x14ac:dyDescent="0.2">
      <c r="F22230" s="9"/>
      <c r="G22230" s="9"/>
      <c r="H22230" s="9"/>
      <c r="I22230" s="9"/>
      <c r="J22230" s="9"/>
      <c r="O22230" s="2"/>
      <c r="X22230" s="2"/>
      <c r="AG22230" s="2"/>
      <c r="AP22230" s="2"/>
      <c r="AY22230" s="2"/>
      <c r="BH22230" s="2"/>
      <c r="BQ22230" s="2"/>
    </row>
    <row r="22231" spans="6:69" x14ac:dyDescent="0.2">
      <c r="F22231" s="9"/>
      <c r="G22231" s="9"/>
      <c r="H22231" s="9"/>
      <c r="I22231" s="9"/>
      <c r="J22231" s="9"/>
      <c r="O22231" s="2"/>
      <c r="X22231" s="2"/>
      <c r="AG22231" s="2"/>
      <c r="AP22231" s="2"/>
      <c r="AY22231" s="2"/>
      <c r="BH22231" s="2"/>
      <c r="BQ22231" s="2"/>
    </row>
    <row r="22232" spans="6:69" x14ac:dyDescent="0.2">
      <c r="F22232" s="9"/>
      <c r="G22232" s="9"/>
      <c r="H22232" s="9"/>
      <c r="I22232" s="9"/>
      <c r="J22232" s="9"/>
      <c r="O22232" s="2"/>
      <c r="X22232" s="2"/>
      <c r="AG22232" s="2"/>
      <c r="AP22232" s="2"/>
      <c r="AY22232" s="2"/>
      <c r="BH22232" s="2"/>
      <c r="BQ22232" s="2"/>
    </row>
    <row r="22233" spans="6:69" x14ac:dyDescent="0.2">
      <c r="F22233" s="9"/>
      <c r="G22233" s="9"/>
      <c r="H22233" s="9"/>
      <c r="I22233" s="9"/>
      <c r="J22233" s="9"/>
      <c r="O22233" s="2"/>
      <c r="X22233" s="2"/>
      <c r="AG22233" s="2"/>
      <c r="AP22233" s="2"/>
      <c r="AY22233" s="2"/>
      <c r="BH22233" s="2"/>
      <c r="BQ22233" s="2"/>
    </row>
    <row r="22234" spans="6:69" x14ac:dyDescent="0.2">
      <c r="F22234" s="9"/>
      <c r="G22234" s="9"/>
      <c r="H22234" s="9"/>
      <c r="I22234" s="9"/>
      <c r="J22234" s="9"/>
      <c r="O22234" s="2"/>
      <c r="X22234" s="2"/>
      <c r="AG22234" s="2"/>
      <c r="AP22234" s="2"/>
      <c r="AY22234" s="2"/>
      <c r="BH22234" s="2"/>
      <c r="BQ22234" s="2"/>
    </row>
    <row r="22235" spans="6:69" x14ac:dyDescent="0.2">
      <c r="F22235" s="9"/>
      <c r="G22235" s="9"/>
      <c r="H22235" s="9"/>
      <c r="I22235" s="9"/>
      <c r="J22235" s="9"/>
      <c r="O22235" s="2"/>
      <c r="X22235" s="2"/>
      <c r="AG22235" s="2"/>
      <c r="AP22235" s="2"/>
      <c r="AY22235" s="2"/>
      <c r="BH22235" s="2"/>
      <c r="BQ22235" s="2"/>
    </row>
    <row r="22236" spans="6:69" x14ac:dyDescent="0.2">
      <c r="F22236" s="9"/>
      <c r="G22236" s="9"/>
      <c r="H22236" s="9"/>
      <c r="I22236" s="9"/>
      <c r="J22236" s="9"/>
      <c r="O22236" s="2"/>
      <c r="X22236" s="2"/>
      <c r="AG22236" s="2"/>
      <c r="AP22236" s="2"/>
      <c r="AY22236" s="2"/>
      <c r="BH22236" s="2"/>
      <c r="BQ22236" s="2"/>
    </row>
    <row r="22237" spans="6:69" x14ac:dyDescent="0.2">
      <c r="F22237" s="9"/>
      <c r="G22237" s="9"/>
      <c r="H22237" s="9"/>
      <c r="I22237" s="9"/>
      <c r="J22237" s="9"/>
      <c r="O22237" s="2"/>
      <c r="X22237" s="2"/>
      <c r="AG22237" s="2"/>
      <c r="AP22237" s="2"/>
      <c r="AY22237" s="2"/>
      <c r="BH22237" s="2"/>
      <c r="BQ22237" s="2"/>
    </row>
    <row r="22238" spans="6:69" x14ac:dyDescent="0.2">
      <c r="F22238" s="9"/>
      <c r="G22238" s="9"/>
      <c r="H22238" s="9"/>
      <c r="I22238" s="9"/>
      <c r="J22238" s="9"/>
      <c r="O22238" s="2"/>
      <c r="X22238" s="2"/>
      <c r="AG22238" s="2"/>
      <c r="AP22238" s="2"/>
      <c r="AY22238" s="2"/>
      <c r="BH22238" s="2"/>
      <c r="BQ22238" s="2"/>
    </row>
    <row r="22239" spans="6:69" x14ac:dyDescent="0.2">
      <c r="F22239" s="9"/>
      <c r="G22239" s="9"/>
      <c r="H22239" s="9"/>
      <c r="I22239" s="9"/>
      <c r="J22239" s="9"/>
      <c r="O22239" s="2"/>
      <c r="X22239" s="2"/>
      <c r="AG22239" s="2"/>
      <c r="AP22239" s="2"/>
      <c r="AY22239" s="2"/>
      <c r="BH22239" s="2"/>
      <c r="BQ22239" s="2"/>
    </row>
    <row r="22240" spans="6:69" x14ac:dyDescent="0.2">
      <c r="F22240" s="9"/>
      <c r="G22240" s="9"/>
      <c r="H22240" s="9"/>
      <c r="I22240" s="9"/>
      <c r="J22240" s="9"/>
      <c r="O22240" s="2"/>
      <c r="X22240" s="2"/>
      <c r="AG22240" s="2"/>
      <c r="AP22240" s="2"/>
      <c r="AY22240" s="2"/>
      <c r="BH22240" s="2"/>
      <c r="BQ22240" s="2"/>
    </row>
    <row r="22241" spans="6:69" x14ac:dyDescent="0.2">
      <c r="F22241" s="9"/>
      <c r="G22241" s="9"/>
      <c r="H22241" s="9"/>
      <c r="I22241" s="9"/>
      <c r="J22241" s="9"/>
      <c r="O22241" s="2"/>
      <c r="X22241" s="2"/>
      <c r="AG22241" s="2"/>
      <c r="AP22241" s="2"/>
      <c r="AY22241" s="2"/>
      <c r="BH22241" s="2"/>
      <c r="BQ22241" s="2"/>
    </row>
    <row r="22242" spans="6:69" x14ac:dyDescent="0.2">
      <c r="F22242" s="9"/>
      <c r="G22242" s="9"/>
      <c r="H22242" s="9"/>
      <c r="I22242" s="9"/>
      <c r="J22242" s="9"/>
      <c r="O22242" s="2"/>
      <c r="X22242" s="2"/>
      <c r="AG22242" s="2"/>
      <c r="AP22242" s="2"/>
      <c r="AY22242" s="2"/>
      <c r="BH22242" s="2"/>
      <c r="BQ22242" s="2"/>
    </row>
    <row r="22243" spans="6:69" x14ac:dyDescent="0.2">
      <c r="F22243" s="9"/>
      <c r="G22243" s="9"/>
      <c r="H22243" s="9"/>
      <c r="I22243" s="9"/>
      <c r="J22243" s="9"/>
      <c r="O22243" s="2"/>
      <c r="X22243" s="2"/>
      <c r="AG22243" s="2"/>
      <c r="AP22243" s="2"/>
      <c r="AY22243" s="2"/>
      <c r="BH22243" s="2"/>
      <c r="BQ22243" s="2"/>
    </row>
    <row r="22244" spans="6:69" x14ac:dyDescent="0.2">
      <c r="F22244" s="9"/>
      <c r="G22244" s="9"/>
      <c r="H22244" s="9"/>
      <c r="I22244" s="9"/>
      <c r="J22244" s="9"/>
      <c r="O22244" s="2"/>
      <c r="X22244" s="2"/>
      <c r="AG22244" s="2"/>
      <c r="AP22244" s="2"/>
      <c r="AY22244" s="2"/>
      <c r="BH22244" s="2"/>
      <c r="BQ22244" s="2"/>
    </row>
    <row r="22245" spans="6:69" x14ac:dyDescent="0.2">
      <c r="F22245" s="9"/>
      <c r="G22245" s="9"/>
      <c r="H22245" s="9"/>
      <c r="I22245" s="9"/>
      <c r="J22245" s="9"/>
      <c r="O22245" s="2"/>
      <c r="X22245" s="2"/>
      <c r="AG22245" s="2"/>
      <c r="AP22245" s="2"/>
      <c r="AY22245" s="2"/>
      <c r="BH22245" s="2"/>
      <c r="BQ22245" s="2"/>
    </row>
    <row r="22246" spans="6:69" x14ac:dyDescent="0.2">
      <c r="F22246" s="9"/>
      <c r="G22246" s="9"/>
      <c r="H22246" s="9"/>
      <c r="I22246" s="9"/>
      <c r="J22246" s="9"/>
      <c r="O22246" s="2"/>
      <c r="X22246" s="2"/>
      <c r="AG22246" s="2"/>
      <c r="AP22246" s="2"/>
      <c r="AY22246" s="2"/>
      <c r="BH22246" s="2"/>
      <c r="BQ22246" s="2"/>
    </row>
    <row r="22247" spans="6:69" x14ac:dyDescent="0.2">
      <c r="F22247" s="9"/>
      <c r="G22247" s="9"/>
      <c r="H22247" s="9"/>
      <c r="I22247" s="9"/>
      <c r="J22247" s="9"/>
      <c r="O22247" s="2"/>
      <c r="X22247" s="2"/>
      <c r="AG22247" s="2"/>
      <c r="AP22247" s="2"/>
      <c r="AY22247" s="2"/>
      <c r="BH22247" s="2"/>
      <c r="BQ22247" s="2"/>
    </row>
    <row r="22248" spans="6:69" x14ac:dyDescent="0.2">
      <c r="F22248" s="9"/>
      <c r="G22248" s="9"/>
      <c r="H22248" s="9"/>
      <c r="I22248" s="9"/>
      <c r="J22248" s="9"/>
      <c r="O22248" s="2"/>
      <c r="X22248" s="2"/>
      <c r="AG22248" s="2"/>
      <c r="AP22248" s="2"/>
      <c r="AY22248" s="2"/>
      <c r="BH22248" s="2"/>
      <c r="BQ22248" s="2"/>
    </row>
    <row r="22249" spans="6:69" x14ac:dyDescent="0.2">
      <c r="F22249" s="9"/>
      <c r="G22249" s="9"/>
      <c r="H22249" s="9"/>
      <c r="I22249" s="9"/>
      <c r="J22249" s="9"/>
      <c r="O22249" s="2"/>
      <c r="X22249" s="2"/>
      <c r="AG22249" s="2"/>
      <c r="AP22249" s="2"/>
      <c r="AY22249" s="2"/>
      <c r="BH22249" s="2"/>
      <c r="BQ22249" s="2"/>
    </row>
    <row r="22250" spans="6:69" x14ac:dyDescent="0.2">
      <c r="F22250" s="9"/>
      <c r="G22250" s="9"/>
      <c r="H22250" s="9"/>
      <c r="I22250" s="9"/>
      <c r="J22250" s="9"/>
      <c r="O22250" s="2"/>
      <c r="X22250" s="2"/>
      <c r="AG22250" s="2"/>
      <c r="AP22250" s="2"/>
      <c r="AY22250" s="2"/>
      <c r="BH22250" s="2"/>
      <c r="BQ22250" s="2"/>
    </row>
    <row r="22251" spans="6:69" x14ac:dyDescent="0.2">
      <c r="F22251" s="9"/>
      <c r="G22251" s="9"/>
      <c r="H22251" s="9"/>
      <c r="I22251" s="9"/>
      <c r="J22251" s="9"/>
      <c r="O22251" s="2"/>
      <c r="X22251" s="2"/>
      <c r="AG22251" s="2"/>
      <c r="AP22251" s="2"/>
      <c r="AY22251" s="2"/>
      <c r="BH22251" s="2"/>
      <c r="BQ22251" s="2"/>
    </row>
    <row r="22252" spans="6:69" x14ac:dyDescent="0.2">
      <c r="F22252" s="9"/>
      <c r="G22252" s="9"/>
      <c r="H22252" s="9"/>
      <c r="I22252" s="9"/>
      <c r="J22252" s="9"/>
      <c r="O22252" s="2"/>
      <c r="X22252" s="2"/>
      <c r="AG22252" s="2"/>
      <c r="AP22252" s="2"/>
      <c r="AY22252" s="2"/>
      <c r="BH22252" s="2"/>
      <c r="BQ22252" s="2"/>
    </row>
    <row r="22253" spans="6:69" x14ac:dyDescent="0.2">
      <c r="F22253" s="9"/>
      <c r="G22253" s="9"/>
      <c r="H22253" s="9"/>
      <c r="I22253" s="9"/>
      <c r="J22253" s="9"/>
      <c r="O22253" s="2"/>
      <c r="X22253" s="2"/>
      <c r="AG22253" s="2"/>
      <c r="AP22253" s="2"/>
      <c r="AY22253" s="2"/>
      <c r="BH22253" s="2"/>
      <c r="BQ22253" s="2"/>
    </row>
    <row r="22254" spans="6:69" x14ac:dyDescent="0.2">
      <c r="F22254" s="9"/>
      <c r="G22254" s="9"/>
      <c r="H22254" s="9"/>
      <c r="I22254" s="9"/>
      <c r="J22254" s="9"/>
      <c r="O22254" s="2"/>
      <c r="X22254" s="2"/>
      <c r="AG22254" s="2"/>
      <c r="AP22254" s="2"/>
      <c r="AY22254" s="2"/>
      <c r="BH22254" s="2"/>
      <c r="BQ22254" s="2"/>
    </row>
    <row r="22255" spans="6:69" x14ac:dyDescent="0.2">
      <c r="F22255" s="9"/>
      <c r="G22255" s="9"/>
      <c r="H22255" s="9"/>
      <c r="I22255" s="9"/>
      <c r="J22255" s="9"/>
      <c r="O22255" s="2"/>
      <c r="X22255" s="2"/>
      <c r="AG22255" s="2"/>
      <c r="AP22255" s="2"/>
      <c r="AY22255" s="2"/>
      <c r="BH22255" s="2"/>
      <c r="BQ22255" s="2"/>
    </row>
    <row r="22256" spans="6:69" x14ac:dyDescent="0.2">
      <c r="F22256" s="9"/>
      <c r="G22256" s="9"/>
      <c r="H22256" s="9"/>
      <c r="I22256" s="9"/>
      <c r="J22256" s="9"/>
      <c r="O22256" s="2"/>
      <c r="X22256" s="2"/>
      <c r="AG22256" s="2"/>
      <c r="AP22256" s="2"/>
      <c r="AY22256" s="2"/>
      <c r="BH22256" s="2"/>
      <c r="BQ22256" s="2"/>
    </row>
    <row r="22257" spans="6:69" x14ac:dyDescent="0.2">
      <c r="F22257" s="9"/>
      <c r="G22257" s="9"/>
      <c r="H22257" s="9"/>
      <c r="I22257" s="9"/>
      <c r="J22257" s="9"/>
      <c r="O22257" s="2"/>
      <c r="X22257" s="2"/>
      <c r="AG22257" s="2"/>
      <c r="AP22257" s="2"/>
      <c r="AY22257" s="2"/>
      <c r="BH22257" s="2"/>
      <c r="BQ22257" s="2"/>
    </row>
    <row r="22258" spans="6:69" x14ac:dyDescent="0.2">
      <c r="F22258" s="9"/>
      <c r="G22258" s="9"/>
      <c r="H22258" s="9"/>
      <c r="I22258" s="9"/>
      <c r="J22258" s="9"/>
      <c r="O22258" s="2"/>
      <c r="X22258" s="2"/>
      <c r="AG22258" s="2"/>
      <c r="AP22258" s="2"/>
      <c r="AY22258" s="2"/>
      <c r="BH22258" s="2"/>
      <c r="BQ22258" s="2"/>
    </row>
    <row r="22259" spans="6:69" x14ac:dyDescent="0.2">
      <c r="F22259" s="9"/>
      <c r="G22259" s="9"/>
      <c r="H22259" s="9"/>
      <c r="I22259" s="9"/>
      <c r="J22259" s="9"/>
      <c r="O22259" s="2"/>
      <c r="X22259" s="2"/>
      <c r="AG22259" s="2"/>
      <c r="AP22259" s="2"/>
      <c r="AY22259" s="2"/>
      <c r="BH22259" s="2"/>
      <c r="BQ22259" s="2"/>
    </row>
    <row r="22260" spans="6:69" x14ac:dyDescent="0.2">
      <c r="F22260" s="9"/>
      <c r="G22260" s="9"/>
      <c r="H22260" s="9"/>
      <c r="I22260" s="9"/>
      <c r="J22260" s="9"/>
      <c r="O22260" s="2"/>
      <c r="X22260" s="2"/>
      <c r="AG22260" s="2"/>
      <c r="AP22260" s="2"/>
      <c r="AY22260" s="2"/>
      <c r="BH22260" s="2"/>
      <c r="BQ22260" s="2"/>
    </row>
    <row r="22261" spans="6:69" x14ac:dyDescent="0.2">
      <c r="F22261" s="9"/>
      <c r="G22261" s="9"/>
      <c r="H22261" s="9"/>
      <c r="I22261" s="9"/>
      <c r="J22261" s="9"/>
      <c r="O22261" s="2"/>
      <c r="X22261" s="2"/>
      <c r="AG22261" s="2"/>
      <c r="AP22261" s="2"/>
      <c r="AY22261" s="2"/>
      <c r="BH22261" s="2"/>
      <c r="BQ22261" s="2"/>
    </row>
    <row r="22262" spans="6:69" x14ac:dyDescent="0.2">
      <c r="F22262" s="9"/>
      <c r="G22262" s="9"/>
      <c r="H22262" s="9"/>
      <c r="I22262" s="9"/>
      <c r="J22262" s="9"/>
      <c r="O22262" s="2"/>
      <c r="X22262" s="2"/>
      <c r="AG22262" s="2"/>
      <c r="AP22262" s="2"/>
      <c r="AY22262" s="2"/>
      <c r="BH22262" s="2"/>
      <c r="BQ22262" s="2"/>
    </row>
    <row r="22263" spans="6:69" x14ac:dyDescent="0.2">
      <c r="F22263" s="9"/>
      <c r="G22263" s="9"/>
      <c r="H22263" s="9"/>
      <c r="I22263" s="9"/>
      <c r="J22263" s="9"/>
      <c r="O22263" s="2"/>
      <c r="X22263" s="2"/>
      <c r="AG22263" s="2"/>
      <c r="AP22263" s="2"/>
      <c r="AY22263" s="2"/>
      <c r="BH22263" s="2"/>
      <c r="BQ22263" s="2"/>
    </row>
    <row r="22264" spans="6:69" x14ac:dyDescent="0.2">
      <c r="F22264" s="9"/>
      <c r="G22264" s="9"/>
      <c r="H22264" s="9"/>
      <c r="I22264" s="9"/>
      <c r="J22264" s="9"/>
      <c r="O22264" s="2"/>
      <c r="X22264" s="2"/>
      <c r="AG22264" s="2"/>
      <c r="AP22264" s="2"/>
      <c r="AY22264" s="2"/>
      <c r="BH22264" s="2"/>
      <c r="BQ22264" s="2"/>
    </row>
    <row r="22265" spans="6:69" x14ac:dyDescent="0.2">
      <c r="F22265" s="9"/>
      <c r="G22265" s="9"/>
      <c r="H22265" s="9"/>
      <c r="I22265" s="9"/>
      <c r="J22265" s="9"/>
      <c r="O22265" s="2"/>
      <c r="X22265" s="2"/>
      <c r="AG22265" s="2"/>
      <c r="AP22265" s="2"/>
      <c r="AY22265" s="2"/>
      <c r="BH22265" s="2"/>
      <c r="BQ22265" s="2"/>
    </row>
    <row r="22266" spans="6:69" x14ac:dyDescent="0.2">
      <c r="F22266" s="9"/>
      <c r="G22266" s="9"/>
      <c r="H22266" s="9"/>
      <c r="I22266" s="9"/>
      <c r="J22266" s="9"/>
      <c r="O22266" s="2"/>
      <c r="X22266" s="2"/>
      <c r="AG22266" s="2"/>
      <c r="AP22266" s="2"/>
      <c r="AY22266" s="2"/>
      <c r="BH22266" s="2"/>
      <c r="BQ22266" s="2"/>
    </row>
    <row r="22267" spans="6:69" x14ac:dyDescent="0.2">
      <c r="F22267" s="9"/>
      <c r="G22267" s="9"/>
      <c r="H22267" s="9"/>
      <c r="I22267" s="9"/>
      <c r="J22267" s="9"/>
      <c r="O22267" s="2"/>
      <c r="X22267" s="2"/>
      <c r="AG22267" s="2"/>
      <c r="AP22267" s="2"/>
      <c r="AY22267" s="2"/>
      <c r="BH22267" s="2"/>
      <c r="BQ22267" s="2"/>
    </row>
    <row r="22268" spans="6:69" x14ac:dyDescent="0.2">
      <c r="F22268" s="9"/>
      <c r="G22268" s="9"/>
      <c r="H22268" s="9"/>
      <c r="I22268" s="9"/>
      <c r="J22268" s="9"/>
      <c r="O22268" s="2"/>
      <c r="X22268" s="2"/>
      <c r="AG22268" s="2"/>
      <c r="AP22268" s="2"/>
      <c r="AY22268" s="2"/>
      <c r="BH22268" s="2"/>
      <c r="BQ22268" s="2"/>
    </row>
    <row r="22269" spans="6:69" x14ac:dyDescent="0.2">
      <c r="F22269" s="9"/>
      <c r="G22269" s="9"/>
      <c r="H22269" s="9"/>
      <c r="I22269" s="9"/>
      <c r="J22269" s="9"/>
      <c r="O22269" s="2"/>
      <c r="X22269" s="2"/>
      <c r="AG22269" s="2"/>
      <c r="AP22269" s="2"/>
      <c r="AY22269" s="2"/>
      <c r="BH22269" s="2"/>
      <c r="BQ22269" s="2"/>
    </row>
    <row r="22270" spans="6:69" x14ac:dyDescent="0.2">
      <c r="F22270" s="9"/>
      <c r="G22270" s="9"/>
      <c r="H22270" s="9"/>
      <c r="I22270" s="9"/>
      <c r="J22270" s="9"/>
      <c r="O22270" s="2"/>
      <c r="X22270" s="2"/>
      <c r="AG22270" s="2"/>
      <c r="AP22270" s="2"/>
      <c r="AY22270" s="2"/>
      <c r="BH22270" s="2"/>
      <c r="BQ22270" s="2"/>
    </row>
    <row r="22271" spans="6:69" x14ac:dyDescent="0.2">
      <c r="F22271" s="9"/>
      <c r="G22271" s="9"/>
      <c r="H22271" s="9"/>
      <c r="I22271" s="9"/>
      <c r="J22271" s="9"/>
      <c r="O22271" s="2"/>
      <c r="X22271" s="2"/>
      <c r="AG22271" s="2"/>
      <c r="AP22271" s="2"/>
      <c r="AY22271" s="2"/>
      <c r="BH22271" s="2"/>
      <c r="BQ22271" s="2"/>
    </row>
    <row r="22272" spans="6:69" x14ac:dyDescent="0.2">
      <c r="F22272" s="9"/>
      <c r="G22272" s="9"/>
      <c r="H22272" s="9"/>
      <c r="I22272" s="9"/>
      <c r="J22272" s="9"/>
      <c r="O22272" s="2"/>
      <c r="X22272" s="2"/>
      <c r="AG22272" s="2"/>
      <c r="AP22272" s="2"/>
      <c r="AY22272" s="2"/>
      <c r="BH22272" s="2"/>
      <c r="BQ22272" s="2"/>
    </row>
    <row r="22273" spans="6:69" x14ac:dyDescent="0.2">
      <c r="F22273" s="9"/>
      <c r="G22273" s="9"/>
      <c r="H22273" s="9"/>
      <c r="I22273" s="9"/>
      <c r="J22273" s="9"/>
      <c r="O22273" s="2"/>
      <c r="X22273" s="2"/>
      <c r="AG22273" s="2"/>
      <c r="AP22273" s="2"/>
      <c r="AY22273" s="2"/>
      <c r="BH22273" s="2"/>
      <c r="BQ22273" s="2"/>
    </row>
    <row r="22274" spans="6:69" x14ac:dyDescent="0.2">
      <c r="F22274" s="9"/>
      <c r="G22274" s="9"/>
      <c r="H22274" s="9"/>
      <c r="I22274" s="9"/>
      <c r="J22274" s="9"/>
      <c r="O22274" s="2"/>
      <c r="X22274" s="2"/>
      <c r="AG22274" s="2"/>
      <c r="AP22274" s="2"/>
      <c r="AY22274" s="2"/>
      <c r="BH22274" s="2"/>
      <c r="BQ22274" s="2"/>
    </row>
    <row r="22275" spans="6:69" x14ac:dyDescent="0.2">
      <c r="F22275" s="9"/>
      <c r="G22275" s="9"/>
      <c r="H22275" s="9"/>
      <c r="I22275" s="9"/>
      <c r="J22275" s="9"/>
      <c r="O22275" s="2"/>
      <c r="X22275" s="2"/>
      <c r="AG22275" s="2"/>
      <c r="AP22275" s="2"/>
      <c r="AY22275" s="2"/>
      <c r="BH22275" s="2"/>
      <c r="BQ22275" s="2"/>
    </row>
    <row r="22276" spans="6:69" x14ac:dyDescent="0.2">
      <c r="F22276" s="9"/>
      <c r="G22276" s="9"/>
      <c r="H22276" s="9"/>
      <c r="I22276" s="9"/>
      <c r="J22276" s="9"/>
      <c r="O22276" s="2"/>
      <c r="X22276" s="2"/>
      <c r="AG22276" s="2"/>
      <c r="AP22276" s="2"/>
      <c r="AY22276" s="2"/>
      <c r="BH22276" s="2"/>
      <c r="BQ22276" s="2"/>
    </row>
    <row r="22277" spans="6:69" x14ac:dyDescent="0.2">
      <c r="F22277" s="9"/>
      <c r="G22277" s="9"/>
      <c r="H22277" s="9"/>
      <c r="I22277" s="9"/>
      <c r="J22277" s="9"/>
      <c r="O22277" s="2"/>
      <c r="X22277" s="2"/>
      <c r="AG22277" s="2"/>
      <c r="AP22277" s="2"/>
      <c r="AY22277" s="2"/>
      <c r="BH22277" s="2"/>
      <c r="BQ22277" s="2"/>
    </row>
    <row r="22278" spans="6:69" x14ac:dyDescent="0.2">
      <c r="F22278" s="9"/>
      <c r="G22278" s="9"/>
      <c r="H22278" s="9"/>
      <c r="I22278" s="9"/>
      <c r="J22278" s="9"/>
      <c r="O22278" s="2"/>
      <c r="X22278" s="2"/>
      <c r="AG22278" s="2"/>
      <c r="AP22278" s="2"/>
      <c r="AY22278" s="2"/>
      <c r="BH22278" s="2"/>
      <c r="BQ22278" s="2"/>
    </row>
    <row r="22279" spans="6:69" x14ac:dyDescent="0.2">
      <c r="F22279" s="9"/>
      <c r="G22279" s="9"/>
      <c r="H22279" s="9"/>
      <c r="I22279" s="9"/>
      <c r="J22279" s="9"/>
      <c r="O22279" s="2"/>
      <c r="X22279" s="2"/>
      <c r="AG22279" s="2"/>
      <c r="AP22279" s="2"/>
      <c r="AY22279" s="2"/>
      <c r="BH22279" s="2"/>
      <c r="BQ22279" s="2"/>
    </row>
    <row r="22280" spans="6:69" x14ac:dyDescent="0.2">
      <c r="F22280" s="9"/>
      <c r="G22280" s="9"/>
      <c r="H22280" s="9"/>
      <c r="I22280" s="9"/>
      <c r="J22280" s="9"/>
      <c r="O22280" s="2"/>
      <c r="X22280" s="2"/>
      <c r="AG22280" s="2"/>
      <c r="AP22280" s="2"/>
      <c r="AY22280" s="2"/>
      <c r="BH22280" s="2"/>
      <c r="BQ22280" s="2"/>
    </row>
    <row r="22281" spans="6:69" x14ac:dyDescent="0.2">
      <c r="F22281" s="9"/>
      <c r="G22281" s="9"/>
      <c r="H22281" s="9"/>
      <c r="I22281" s="9"/>
      <c r="J22281" s="9"/>
      <c r="O22281" s="2"/>
      <c r="X22281" s="2"/>
      <c r="AG22281" s="2"/>
      <c r="AP22281" s="2"/>
      <c r="AY22281" s="2"/>
      <c r="BH22281" s="2"/>
      <c r="BQ22281" s="2"/>
    </row>
    <row r="22282" spans="6:69" x14ac:dyDescent="0.2">
      <c r="F22282" s="9"/>
      <c r="G22282" s="9"/>
      <c r="H22282" s="9"/>
      <c r="I22282" s="9"/>
      <c r="J22282" s="9"/>
      <c r="O22282" s="2"/>
      <c r="X22282" s="2"/>
      <c r="AG22282" s="2"/>
      <c r="AP22282" s="2"/>
      <c r="AY22282" s="2"/>
      <c r="BH22282" s="2"/>
      <c r="BQ22282" s="2"/>
    </row>
    <row r="22283" spans="6:69" x14ac:dyDescent="0.2">
      <c r="F22283" s="9"/>
      <c r="G22283" s="9"/>
      <c r="H22283" s="9"/>
      <c r="I22283" s="9"/>
      <c r="J22283" s="9"/>
      <c r="O22283" s="2"/>
      <c r="X22283" s="2"/>
      <c r="AG22283" s="2"/>
      <c r="AP22283" s="2"/>
      <c r="AY22283" s="2"/>
      <c r="BH22283" s="2"/>
      <c r="BQ22283" s="2"/>
    </row>
    <row r="22284" spans="6:69" x14ac:dyDescent="0.2">
      <c r="F22284" s="9"/>
      <c r="G22284" s="9"/>
      <c r="H22284" s="9"/>
      <c r="I22284" s="9"/>
      <c r="J22284" s="9"/>
      <c r="O22284" s="2"/>
      <c r="X22284" s="2"/>
      <c r="AG22284" s="2"/>
      <c r="AP22284" s="2"/>
      <c r="AY22284" s="2"/>
      <c r="BH22284" s="2"/>
      <c r="BQ22284" s="2"/>
    </row>
    <row r="22285" spans="6:69" x14ac:dyDescent="0.2">
      <c r="F22285" s="9"/>
      <c r="G22285" s="9"/>
      <c r="H22285" s="9"/>
      <c r="I22285" s="9"/>
      <c r="J22285" s="9"/>
      <c r="O22285" s="2"/>
      <c r="X22285" s="2"/>
      <c r="AG22285" s="2"/>
      <c r="AP22285" s="2"/>
      <c r="AY22285" s="2"/>
      <c r="BH22285" s="2"/>
      <c r="BQ22285" s="2"/>
    </row>
    <row r="22286" spans="6:69" x14ac:dyDescent="0.2">
      <c r="F22286" s="9"/>
      <c r="G22286" s="9"/>
      <c r="H22286" s="9"/>
      <c r="I22286" s="9"/>
      <c r="J22286" s="9"/>
      <c r="O22286" s="2"/>
      <c r="X22286" s="2"/>
      <c r="AG22286" s="2"/>
      <c r="AP22286" s="2"/>
      <c r="AY22286" s="2"/>
      <c r="BH22286" s="2"/>
      <c r="BQ22286" s="2"/>
    </row>
    <row r="22287" spans="6:69" x14ac:dyDescent="0.2">
      <c r="F22287" s="9"/>
      <c r="G22287" s="9"/>
      <c r="H22287" s="9"/>
      <c r="I22287" s="9"/>
      <c r="J22287" s="9"/>
      <c r="O22287" s="2"/>
      <c r="X22287" s="2"/>
      <c r="AG22287" s="2"/>
      <c r="AP22287" s="2"/>
      <c r="AY22287" s="2"/>
      <c r="BH22287" s="2"/>
      <c r="BQ22287" s="2"/>
    </row>
    <row r="22288" spans="6:69" x14ac:dyDescent="0.2">
      <c r="F22288" s="9"/>
      <c r="G22288" s="9"/>
      <c r="H22288" s="9"/>
      <c r="I22288" s="9"/>
      <c r="J22288" s="9"/>
      <c r="O22288" s="2"/>
      <c r="X22288" s="2"/>
      <c r="AG22288" s="2"/>
      <c r="AP22288" s="2"/>
      <c r="AY22288" s="2"/>
      <c r="BH22288" s="2"/>
      <c r="BQ22288" s="2"/>
    </row>
    <row r="22289" spans="6:69" x14ac:dyDescent="0.2">
      <c r="F22289" s="9"/>
      <c r="G22289" s="9"/>
      <c r="H22289" s="9"/>
      <c r="I22289" s="9"/>
      <c r="J22289" s="9"/>
      <c r="O22289" s="2"/>
      <c r="X22289" s="2"/>
      <c r="AG22289" s="2"/>
      <c r="AP22289" s="2"/>
      <c r="AY22289" s="2"/>
      <c r="BH22289" s="2"/>
      <c r="BQ22289" s="2"/>
    </row>
    <row r="22290" spans="6:69" x14ac:dyDescent="0.2">
      <c r="F22290" s="9"/>
      <c r="G22290" s="9"/>
      <c r="H22290" s="9"/>
      <c r="I22290" s="9"/>
      <c r="J22290" s="9"/>
      <c r="O22290" s="2"/>
      <c r="X22290" s="2"/>
      <c r="AG22290" s="2"/>
      <c r="AP22290" s="2"/>
      <c r="AY22290" s="2"/>
      <c r="BH22290" s="2"/>
      <c r="BQ22290" s="2"/>
    </row>
    <row r="22291" spans="6:69" x14ac:dyDescent="0.2">
      <c r="F22291" s="9"/>
      <c r="G22291" s="9"/>
      <c r="H22291" s="9"/>
      <c r="I22291" s="9"/>
      <c r="J22291" s="9"/>
      <c r="O22291" s="2"/>
      <c r="X22291" s="2"/>
      <c r="AG22291" s="2"/>
      <c r="AP22291" s="2"/>
      <c r="AY22291" s="2"/>
      <c r="BH22291" s="2"/>
      <c r="BQ22291" s="2"/>
    </row>
    <row r="22292" spans="6:69" x14ac:dyDescent="0.2">
      <c r="F22292" s="9"/>
      <c r="G22292" s="9"/>
      <c r="H22292" s="9"/>
      <c r="I22292" s="9"/>
      <c r="J22292" s="9"/>
      <c r="O22292" s="2"/>
      <c r="X22292" s="2"/>
      <c r="AG22292" s="2"/>
      <c r="AP22292" s="2"/>
      <c r="AY22292" s="2"/>
      <c r="BH22292" s="2"/>
      <c r="BQ22292" s="2"/>
    </row>
    <row r="22293" spans="6:69" x14ac:dyDescent="0.2">
      <c r="F22293" s="9"/>
      <c r="G22293" s="9"/>
      <c r="H22293" s="9"/>
      <c r="I22293" s="9"/>
      <c r="J22293" s="9"/>
      <c r="O22293" s="2"/>
      <c r="X22293" s="2"/>
      <c r="AG22293" s="2"/>
      <c r="AP22293" s="2"/>
      <c r="AY22293" s="2"/>
      <c r="BH22293" s="2"/>
      <c r="BQ22293" s="2"/>
    </row>
    <row r="22294" spans="6:69" x14ac:dyDescent="0.2">
      <c r="F22294" s="9"/>
      <c r="G22294" s="9"/>
      <c r="H22294" s="9"/>
      <c r="I22294" s="9"/>
      <c r="J22294" s="9"/>
      <c r="O22294" s="2"/>
      <c r="X22294" s="2"/>
      <c r="AG22294" s="2"/>
      <c r="AP22294" s="2"/>
      <c r="AY22294" s="2"/>
      <c r="BH22294" s="2"/>
      <c r="BQ22294" s="2"/>
    </row>
    <row r="22295" spans="6:69" x14ac:dyDescent="0.2">
      <c r="F22295" s="9"/>
      <c r="G22295" s="9"/>
      <c r="H22295" s="9"/>
      <c r="I22295" s="9"/>
      <c r="J22295" s="9"/>
      <c r="O22295" s="2"/>
      <c r="X22295" s="2"/>
      <c r="AG22295" s="2"/>
      <c r="AP22295" s="2"/>
      <c r="AY22295" s="2"/>
      <c r="BH22295" s="2"/>
      <c r="BQ22295" s="2"/>
    </row>
    <row r="22296" spans="6:69" x14ac:dyDescent="0.2">
      <c r="F22296" s="9"/>
      <c r="G22296" s="9"/>
      <c r="H22296" s="9"/>
      <c r="I22296" s="9"/>
      <c r="J22296" s="9"/>
      <c r="O22296" s="2"/>
      <c r="X22296" s="2"/>
      <c r="AG22296" s="2"/>
      <c r="AP22296" s="2"/>
      <c r="AY22296" s="2"/>
      <c r="BH22296" s="2"/>
      <c r="BQ22296" s="2"/>
    </row>
    <row r="22297" spans="6:69" x14ac:dyDescent="0.2">
      <c r="F22297" s="9"/>
      <c r="G22297" s="9"/>
      <c r="H22297" s="9"/>
      <c r="I22297" s="9"/>
      <c r="J22297" s="9"/>
      <c r="O22297" s="2"/>
      <c r="X22297" s="2"/>
      <c r="AG22297" s="2"/>
      <c r="AP22297" s="2"/>
      <c r="AY22297" s="2"/>
      <c r="BH22297" s="2"/>
      <c r="BQ22297" s="2"/>
    </row>
    <row r="22298" spans="6:69" x14ac:dyDescent="0.2">
      <c r="F22298" s="9"/>
      <c r="G22298" s="9"/>
      <c r="H22298" s="9"/>
      <c r="I22298" s="9"/>
      <c r="J22298" s="9"/>
      <c r="O22298" s="2"/>
      <c r="X22298" s="2"/>
      <c r="AG22298" s="2"/>
      <c r="AP22298" s="2"/>
      <c r="AY22298" s="2"/>
      <c r="BH22298" s="2"/>
      <c r="BQ22298" s="2"/>
    </row>
    <row r="22299" spans="6:69" x14ac:dyDescent="0.2">
      <c r="F22299" s="9"/>
      <c r="G22299" s="9"/>
      <c r="H22299" s="9"/>
      <c r="I22299" s="9"/>
      <c r="J22299" s="9"/>
      <c r="O22299" s="2"/>
      <c r="X22299" s="2"/>
      <c r="AG22299" s="2"/>
      <c r="AP22299" s="2"/>
      <c r="AY22299" s="2"/>
      <c r="BH22299" s="2"/>
      <c r="BQ22299" s="2"/>
    </row>
    <row r="22300" spans="6:69" x14ac:dyDescent="0.2">
      <c r="F22300" s="9"/>
      <c r="G22300" s="9"/>
      <c r="H22300" s="9"/>
      <c r="I22300" s="9"/>
      <c r="J22300" s="9"/>
      <c r="O22300" s="2"/>
      <c r="X22300" s="2"/>
      <c r="AG22300" s="2"/>
      <c r="AP22300" s="2"/>
      <c r="AY22300" s="2"/>
      <c r="BH22300" s="2"/>
      <c r="BQ22300" s="2"/>
    </row>
    <row r="22301" spans="6:69" x14ac:dyDescent="0.2">
      <c r="F22301" s="9"/>
      <c r="G22301" s="9"/>
      <c r="H22301" s="9"/>
      <c r="I22301" s="9"/>
      <c r="J22301" s="9"/>
      <c r="O22301" s="2"/>
      <c r="X22301" s="2"/>
      <c r="AG22301" s="2"/>
      <c r="AP22301" s="2"/>
      <c r="AY22301" s="2"/>
      <c r="BH22301" s="2"/>
      <c r="BQ22301" s="2"/>
    </row>
    <row r="22302" spans="6:69" x14ac:dyDescent="0.2">
      <c r="F22302" s="9"/>
      <c r="G22302" s="9"/>
      <c r="H22302" s="9"/>
      <c r="I22302" s="9"/>
      <c r="J22302" s="9"/>
      <c r="O22302" s="2"/>
      <c r="X22302" s="2"/>
      <c r="AG22302" s="2"/>
      <c r="AP22302" s="2"/>
      <c r="AY22302" s="2"/>
      <c r="BH22302" s="2"/>
      <c r="BQ22302" s="2"/>
    </row>
    <row r="22303" spans="6:69" x14ac:dyDescent="0.2">
      <c r="F22303" s="9"/>
      <c r="G22303" s="9"/>
      <c r="H22303" s="9"/>
      <c r="I22303" s="9"/>
      <c r="J22303" s="9"/>
      <c r="O22303" s="2"/>
      <c r="X22303" s="2"/>
      <c r="AG22303" s="2"/>
      <c r="AP22303" s="2"/>
      <c r="AY22303" s="2"/>
      <c r="BH22303" s="2"/>
      <c r="BQ22303" s="2"/>
    </row>
    <row r="22304" spans="6:69" x14ac:dyDescent="0.2">
      <c r="F22304" s="9"/>
      <c r="G22304" s="9"/>
      <c r="H22304" s="9"/>
      <c r="I22304" s="9"/>
      <c r="J22304" s="9"/>
      <c r="O22304" s="2"/>
      <c r="X22304" s="2"/>
      <c r="AG22304" s="2"/>
      <c r="AP22304" s="2"/>
      <c r="AY22304" s="2"/>
      <c r="BH22304" s="2"/>
      <c r="BQ22304" s="2"/>
    </row>
    <row r="22305" spans="6:69" x14ac:dyDescent="0.2">
      <c r="F22305" s="9"/>
      <c r="G22305" s="9"/>
      <c r="H22305" s="9"/>
      <c r="I22305" s="9"/>
      <c r="J22305" s="9"/>
      <c r="O22305" s="2"/>
      <c r="X22305" s="2"/>
      <c r="AG22305" s="2"/>
      <c r="AP22305" s="2"/>
      <c r="AY22305" s="2"/>
      <c r="BH22305" s="2"/>
      <c r="BQ22305" s="2"/>
    </row>
    <row r="22306" spans="6:69" x14ac:dyDescent="0.2">
      <c r="F22306" s="9"/>
      <c r="G22306" s="9"/>
      <c r="H22306" s="9"/>
      <c r="I22306" s="9"/>
      <c r="J22306" s="9"/>
      <c r="O22306" s="2"/>
      <c r="X22306" s="2"/>
      <c r="AG22306" s="2"/>
      <c r="AP22306" s="2"/>
      <c r="AY22306" s="2"/>
      <c r="BH22306" s="2"/>
      <c r="BQ22306" s="2"/>
    </row>
    <row r="22307" spans="6:69" x14ac:dyDescent="0.2">
      <c r="F22307" s="9"/>
      <c r="G22307" s="9"/>
      <c r="H22307" s="9"/>
      <c r="I22307" s="9"/>
      <c r="J22307" s="9"/>
      <c r="O22307" s="2"/>
      <c r="X22307" s="2"/>
      <c r="AG22307" s="2"/>
      <c r="AP22307" s="2"/>
      <c r="AY22307" s="2"/>
      <c r="BH22307" s="2"/>
      <c r="BQ22307" s="2"/>
    </row>
    <row r="22308" spans="6:69" x14ac:dyDescent="0.2">
      <c r="F22308" s="9"/>
      <c r="G22308" s="9"/>
      <c r="H22308" s="9"/>
      <c r="I22308" s="9"/>
      <c r="J22308" s="9"/>
      <c r="O22308" s="2"/>
      <c r="X22308" s="2"/>
      <c r="AG22308" s="2"/>
      <c r="AP22308" s="2"/>
      <c r="AY22308" s="2"/>
      <c r="BH22308" s="2"/>
      <c r="BQ22308" s="2"/>
    </row>
    <row r="22309" spans="6:69" x14ac:dyDescent="0.2">
      <c r="F22309" s="9"/>
      <c r="G22309" s="9"/>
      <c r="H22309" s="9"/>
      <c r="I22309" s="9"/>
      <c r="J22309" s="9"/>
      <c r="O22309" s="2"/>
      <c r="X22309" s="2"/>
      <c r="AG22309" s="2"/>
      <c r="AP22309" s="2"/>
      <c r="AY22309" s="2"/>
      <c r="BH22309" s="2"/>
      <c r="BQ22309" s="2"/>
    </row>
    <row r="22310" spans="6:69" x14ac:dyDescent="0.2">
      <c r="F22310" s="9"/>
      <c r="G22310" s="9"/>
      <c r="H22310" s="9"/>
      <c r="I22310" s="9"/>
      <c r="J22310" s="9"/>
      <c r="O22310" s="2"/>
      <c r="X22310" s="2"/>
      <c r="AG22310" s="2"/>
      <c r="AP22310" s="2"/>
      <c r="AY22310" s="2"/>
      <c r="BH22310" s="2"/>
      <c r="BQ22310" s="2"/>
    </row>
    <row r="22311" spans="6:69" x14ac:dyDescent="0.2">
      <c r="F22311" s="9"/>
      <c r="G22311" s="9"/>
      <c r="H22311" s="9"/>
      <c r="I22311" s="9"/>
      <c r="J22311" s="9"/>
      <c r="O22311" s="2"/>
      <c r="X22311" s="2"/>
      <c r="AG22311" s="2"/>
      <c r="AP22311" s="2"/>
      <c r="AY22311" s="2"/>
      <c r="BH22311" s="2"/>
      <c r="BQ22311" s="2"/>
    </row>
    <row r="22312" spans="6:69" x14ac:dyDescent="0.2">
      <c r="F22312" s="9"/>
      <c r="G22312" s="9"/>
      <c r="H22312" s="9"/>
      <c r="I22312" s="9"/>
      <c r="J22312" s="9"/>
      <c r="O22312" s="2"/>
      <c r="X22312" s="2"/>
      <c r="AG22312" s="2"/>
      <c r="AP22312" s="2"/>
      <c r="AY22312" s="2"/>
      <c r="BH22312" s="2"/>
      <c r="BQ22312" s="2"/>
    </row>
    <row r="22313" spans="6:69" x14ac:dyDescent="0.2">
      <c r="F22313" s="9"/>
      <c r="G22313" s="9"/>
      <c r="H22313" s="9"/>
      <c r="I22313" s="9"/>
      <c r="J22313" s="9"/>
      <c r="O22313" s="2"/>
      <c r="X22313" s="2"/>
      <c r="AG22313" s="2"/>
      <c r="AP22313" s="2"/>
      <c r="AY22313" s="2"/>
      <c r="BH22313" s="2"/>
      <c r="BQ22313" s="2"/>
    </row>
    <row r="22314" spans="6:69" x14ac:dyDescent="0.2">
      <c r="F22314" s="9"/>
      <c r="G22314" s="9"/>
      <c r="H22314" s="9"/>
      <c r="I22314" s="9"/>
      <c r="J22314" s="9"/>
      <c r="O22314" s="2"/>
      <c r="X22314" s="2"/>
      <c r="AG22314" s="2"/>
      <c r="AP22314" s="2"/>
      <c r="AY22314" s="2"/>
      <c r="BH22314" s="2"/>
      <c r="BQ22314" s="2"/>
    </row>
    <row r="22315" spans="6:69" x14ac:dyDescent="0.2">
      <c r="F22315" s="9"/>
      <c r="G22315" s="9"/>
      <c r="H22315" s="9"/>
      <c r="I22315" s="9"/>
      <c r="J22315" s="9"/>
      <c r="O22315" s="2"/>
      <c r="X22315" s="2"/>
      <c r="AG22315" s="2"/>
      <c r="AP22315" s="2"/>
      <c r="AY22315" s="2"/>
      <c r="BH22315" s="2"/>
      <c r="BQ22315" s="2"/>
    </row>
    <row r="22316" spans="6:69" x14ac:dyDescent="0.2">
      <c r="F22316" s="9"/>
      <c r="G22316" s="9"/>
      <c r="H22316" s="9"/>
      <c r="I22316" s="9"/>
      <c r="J22316" s="9"/>
      <c r="O22316" s="2"/>
      <c r="X22316" s="2"/>
      <c r="AG22316" s="2"/>
      <c r="AP22316" s="2"/>
      <c r="AY22316" s="2"/>
      <c r="BH22316" s="2"/>
      <c r="BQ22316" s="2"/>
    </row>
    <row r="22317" spans="6:69" x14ac:dyDescent="0.2">
      <c r="F22317" s="9"/>
      <c r="G22317" s="9"/>
      <c r="H22317" s="9"/>
      <c r="I22317" s="9"/>
      <c r="J22317" s="9"/>
      <c r="O22317" s="2"/>
      <c r="X22317" s="2"/>
      <c r="AG22317" s="2"/>
      <c r="AP22317" s="2"/>
      <c r="AY22317" s="2"/>
      <c r="BH22317" s="2"/>
      <c r="BQ22317" s="2"/>
    </row>
    <row r="22318" spans="6:69" x14ac:dyDescent="0.2">
      <c r="F22318" s="9"/>
      <c r="G22318" s="9"/>
      <c r="H22318" s="9"/>
      <c r="I22318" s="9"/>
      <c r="J22318" s="9"/>
      <c r="O22318" s="2"/>
      <c r="X22318" s="2"/>
      <c r="AG22318" s="2"/>
      <c r="AP22318" s="2"/>
      <c r="AY22318" s="2"/>
      <c r="BH22318" s="2"/>
      <c r="BQ22318" s="2"/>
    </row>
    <row r="22319" spans="6:69" x14ac:dyDescent="0.2">
      <c r="F22319" s="9"/>
      <c r="G22319" s="9"/>
      <c r="H22319" s="9"/>
      <c r="I22319" s="9"/>
      <c r="J22319" s="9"/>
      <c r="O22319" s="2"/>
      <c r="X22319" s="2"/>
      <c r="AG22319" s="2"/>
      <c r="AP22319" s="2"/>
      <c r="AY22319" s="2"/>
      <c r="BH22319" s="2"/>
      <c r="BQ22319" s="2"/>
    </row>
    <row r="22320" spans="6:69" x14ac:dyDescent="0.2">
      <c r="F22320" s="9"/>
      <c r="G22320" s="9"/>
      <c r="H22320" s="9"/>
      <c r="I22320" s="9"/>
      <c r="J22320" s="9"/>
      <c r="O22320" s="2"/>
      <c r="X22320" s="2"/>
      <c r="AG22320" s="2"/>
      <c r="AP22320" s="2"/>
      <c r="AY22320" s="2"/>
      <c r="BH22320" s="2"/>
      <c r="BQ22320" s="2"/>
    </row>
    <row r="22321" spans="6:69" x14ac:dyDescent="0.2">
      <c r="F22321" s="9"/>
      <c r="G22321" s="9"/>
      <c r="H22321" s="9"/>
      <c r="I22321" s="9"/>
      <c r="J22321" s="9"/>
      <c r="O22321" s="2"/>
      <c r="X22321" s="2"/>
      <c r="AG22321" s="2"/>
      <c r="AP22321" s="2"/>
      <c r="AY22321" s="2"/>
      <c r="BH22321" s="2"/>
      <c r="BQ22321" s="2"/>
    </row>
    <row r="22322" spans="6:69" x14ac:dyDescent="0.2">
      <c r="F22322" s="9"/>
      <c r="G22322" s="9"/>
      <c r="H22322" s="9"/>
      <c r="I22322" s="9"/>
      <c r="J22322" s="9"/>
      <c r="O22322" s="2"/>
      <c r="X22322" s="2"/>
      <c r="AG22322" s="2"/>
      <c r="AP22322" s="2"/>
      <c r="AY22322" s="2"/>
      <c r="BH22322" s="2"/>
      <c r="BQ22322" s="2"/>
    </row>
    <row r="22323" spans="6:69" x14ac:dyDescent="0.2">
      <c r="F22323" s="9"/>
      <c r="G22323" s="9"/>
      <c r="H22323" s="9"/>
      <c r="I22323" s="9"/>
      <c r="J22323" s="9"/>
      <c r="O22323" s="2"/>
      <c r="X22323" s="2"/>
      <c r="AG22323" s="2"/>
      <c r="AP22323" s="2"/>
      <c r="AY22323" s="2"/>
      <c r="BH22323" s="2"/>
      <c r="BQ22323" s="2"/>
    </row>
    <row r="22324" spans="6:69" x14ac:dyDescent="0.2">
      <c r="F22324" s="9"/>
      <c r="G22324" s="9"/>
      <c r="H22324" s="9"/>
      <c r="I22324" s="9"/>
      <c r="J22324" s="9"/>
      <c r="O22324" s="2"/>
      <c r="X22324" s="2"/>
      <c r="AG22324" s="2"/>
      <c r="AP22324" s="2"/>
      <c r="AY22324" s="2"/>
      <c r="BH22324" s="2"/>
      <c r="BQ22324" s="2"/>
    </row>
    <row r="22325" spans="6:69" x14ac:dyDescent="0.2">
      <c r="F22325" s="9"/>
      <c r="G22325" s="9"/>
      <c r="H22325" s="9"/>
      <c r="I22325" s="9"/>
      <c r="J22325" s="9"/>
      <c r="O22325" s="2"/>
      <c r="X22325" s="2"/>
      <c r="AG22325" s="2"/>
      <c r="AP22325" s="2"/>
      <c r="AY22325" s="2"/>
      <c r="BH22325" s="2"/>
      <c r="BQ22325" s="2"/>
    </row>
    <row r="22326" spans="6:69" x14ac:dyDescent="0.2">
      <c r="F22326" s="9"/>
      <c r="G22326" s="9"/>
      <c r="H22326" s="9"/>
      <c r="I22326" s="9"/>
      <c r="J22326" s="9"/>
      <c r="O22326" s="2"/>
      <c r="X22326" s="2"/>
      <c r="AG22326" s="2"/>
      <c r="AP22326" s="2"/>
      <c r="AY22326" s="2"/>
      <c r="BH22326" s="2"/>
      <c r="BQ22326" s="2"/>
    </row>
    <row r="22327" spans="6:69" x14ac:dyDescent="0.2">
      <c r="F22327" s="9"/>
      <c r="G22327" s="9"/>
      <c r="H22327" s="9"/>
      <c r="I22327" s="9"/>
      <c r="J22327" s="9"/>
      <c r="O22327" s="2"/>
      <c r="X22327" s="2"/>
      <c r="AG22327" s="2"/>
      <c r="AP22327" s="2"/>
      <c r="AY22327" s="2"/>
      <c r="BH22327" s="2"/>
      <c r="BQ22327" s="2"/>
    </row>
    <row r="22328" spans="6:69" x14ac:dyDescent="0.2">
      <c r="F22328" s="9"/>
      <c r="G22328" s="9"/>
      <c r="H22328" s="9"/>
      <c r="I22328" s="9"/>
      <c r="J22328" s="9"/>
      <c r="O22328" s="2"/>
      <c r="X22328" s="2"/>
      <c r="AG22328" s="2"/>
      <c r="AP22328" s="2"/>
      <c r="AY22328" s="2"/>
      <c r="BH22328" s="2"/>
      <c r="BQ22328" s="2"/>
    </row>
    <row r="22329" spans="6:69" x14ac:dyDescent="0.2">
      <c r="F22329" s="9"/>
      <c r="G22329" s="9"/>
      <c r="H22329" s="9"/>
      <c r="I22329" s="9"/>
      <c r="J22329" s="9"/>
      <c r="O22329" s="2"/>
      <c r="X22329" s="2"/>
      <c r="AG22329" s="2"/>
      <c r="AP22329" s="2"/>
      <c r="AY22329" s="2"/>
      <c r="BH22329" s="2"/>
      <c r="BQ22329" s="2"/>
    </row>
    <row r="22330" spans="6:69" x14ac:dyDescent="0.2">
      <c r="F22330" s="9"/>
      <c r="G22330" s="9"/>
      <c r="H22330" s="9"/>
      <c r="I22330" s="9"/>
      <c r="J22330" s="9"/>
      <c r="O22330" s="2"/>
      <c r="X22330" s="2"/>
      <c r="AG22330" s="2"/>
      <c r="AP22330" s="2"/>
      <c r="AY22330" s="2"/>
      <c r="BH22330" s="2"/>
      <c r="BQ22330" s="2"/>
    </row>
    <row r="22331" spans="6:69" x14ac:dyDescent="0.2">
      <c r="F22331" s="9"/>
      <c r="G22331" s="9"/>
      <c r="H22331" s="9"/>
      <c r="I22331" s="9"/>
      <c r="J22331" s="9"/>
      <c r="O22331" s="2"/>
      <c r="X22331" s="2"/>
      <c r="AG22331" s="2"/>
      <c r="AP22331" s="2"/>
      <c r="AY22331" s="2"/>
      <c r="BH22331" s="2"/>
      <c r="BQ22331" s="2"/>
    </row>
    <row r="22332" spans="6:69" x14ac:dyDescent="0.2">
      <c r="F22332" s="9"/>
      <c r="G22332" s="9"/>
      <c r="H22332" s="9"/>
      <c r="I22332" s="9"/>
      <c r="J22332" s="9"/>
      <c r="O22332" s="2"/>
      <c r="X22332" s="2"/>
      <c r="AG22332" s="2"/>
      <c r="AP22332" s="2"/>
      <c r="AY22332" s="2"/>
      <c r="BH22332" s="2"/>
      <c r="BQ22332" s="2"/>
    </row>
    <row r="22333" spans="6:69" x14ac:dyDescent="0.2">
      <c r="F22333" s="9"/>
      <c r="G22333" s="9"/>
      <c r="H22333" s="9"/>
      <c r="I22333" s="9"/>
      <c r="J22333" s="9"/>
      <c r="O22333" s="2"/>
      <c r="X22333" s="2"/>
      <c r="AG22333" s="2"/>
      <c r="AP22333" s="2"/>
      <c r="AY22333" s="2"/>
      <c r="BH22333" s="2"/>
      <c r="BQ22333" s="2"/>
    </row>
    <row r="22334" spans="6:69" x14ac:dyDescent="0.2">
      <c r="F22334" s="9"/>
      <c r="G22334" s="9"/>
      <c r="H22334" s="9"/>
      <c r="I22334" s="9"/>
      <c r="J22334" s="9"/>
      <c r="O22334" s="2"/>
      <c r="X22334" s="2"/>
      <c r="AG22334" s="2"/>
      <c r="AP22334" s="2"/>
      <c r="AY22334" s="2"/>
      <c r="BH22334" s="2"/>
      <c r="BQ22334" s="2"/>
    </row>
    <row r="22335" spans="6:69" x14ac:dyDescent="0.2">
      <c r="F22335" s="9"/>
      <c r="G22335" s="9"/>
      <c r="H22335" s="9"/>
      <c r="I22335" s="9"/>
      <c r="J22335" s="9"/>
      <c r="O22335" s="2"/>
      <c r="X22335" s="2"/>
      <c r="AG22335" s="2"/>
      <c r="AP22335" s="2"/>
      <c r="AY22335" s="2"/>
      <c r="BH22335" s="2"/>
      <c r="BQ22335" s="2"/>
    </row>
    <row r="22336" spans="6:69" x14ac:dyDescent="0.2">
      <c r="F22336" s="9"/>
      <c r="G22336" s="9"/>
      <c r="H22336" s="9"/>
      <c r="I22336" s="9"/>
      <c r="J22336" s="9"/>
      <c r="O22336" s="2"/>
      <c r="X22336" s="2"/>
      <c r="AG22336" s="2"/>
      <c r="AP22336" s="2"/>
      <c r="AY22336" s="2"/>
      <c r="BH22336" s="2"/>
      <c r="BQ22336" s="2"/>
    </row>
    <row r="22337" spans="6:69" x14ac:dyDescent="0.2">
      <c r="F22337" s="9"/>
      <c r="G22337" s="9"/>
      <c r="H22337" s="9"/>
      <c r="I22337" s="9"/>
      <c r="J22337" s="9"/>
      <c r="O22337" s="2"/>
      <c r="X22337" s="2"/>
      <c r="AG22337" s="2"/>
      <c r="AP22337" s="2"/>
      <c r="AY22337" s="2"/>
      <c r="BH22337" s="2"/>
      <c r="BQ22337" s="2"/>
    </row>
    <row r="22338" spans="6:69" x14ac:dyDescent="0.2">
      <c r="F22338" s="9"/>
      <c r="G22338" s="9"/>
      <c r="H22338" s="9"/>
      <c r="I22338" s="9"/>
      <c r="J22338" s="9"/>
      <c r="O22338" s="2"/>
      <c r="X22338" s="2"/>
      <c r="AG22338" s="2"/>
      <c r="AP22338" s="2"/>
      <c r="AY22338" s="2"/>
      <c r="BH22338" s="2"/>
      <c r="BQ22338" s="2"/>
    </row>
    <row r="22339" spans="6:69" x14ac:dyDescent="0.2">
      <c r="F22339" s="9"/>
      <c r="G22339" s="9"/>
      <c r="H22339" s="9"/>
      <c r="I22339" s="9"/>
      <c r="J22339" s="9"/>
      <c r="O22339" s="2"/>
      <c r="X22339" s="2"/>
      <c r="AG22339" s="2"/>
      <c r="AP22339" s="2"/>
      <c r="AY22339" s="2"/>
      <c r="BH22339" s="2"/>
      <c r="BQ22339" s="2"/>
    </row>
    <row r="22340" spans="6:69" x14ac:dyDescent="0.2">
      <c r="F22340" s="9"/>
      <c r="G22340" s="9"/>
      <c r="H22340" s="9"/>
      <c r="I22340" s="9"/>
      <c r="J22340" s="9"/>
      <c r="O22340" s="2"/>
      <c r="X22340" s="2"/>
      <c r="AG22340" s="2"/>
      <c r="AP22340" s="2"/>
      <c r="AY22340" s="2"/>
      <c r="BH22340" s="2"/>
      <c r="BQ22340" s="2"/>
    </row>
    <row r="22341" spans="6:69" x14ac:dyDescent="0.2">
      <c r="F22341" s="9"/>
      <c r="G22341" s="9"/>
      <c r="H22341" s="9"/>
      <c r="I22341" s="9"/>
      <c r="J22341" s="9"/>
      <c r="O22341" s="2"/>
      <c r="X22341" s="2"/>
      <c r="AG22341" s="2"/>
      <c r="AP22341" s="2"/>
      <c r="AY22341" s="2"/>
      <c r="BH22341" s="2"/>
      <c r="BQ22341" s="2"/>
    </row>
    <row r="22342" spans="6:69" x14ac:dyDescent="0.2">
      <c r="F22342" s="9"/>
      <c r="G22342" s="9"/>
      <c r="H22342" s="9"/>
      <c r="I22342" s="9"/>
      <c r="J22342" s="9"/>
      <c r="O22342" s="2"/>
      <c r="X22342" s="2"/>
      <c r="AG22342" s="2"/>
      <c r="AP22342" s="2"/>
      <c r="AY22342" s="2"/>
      <c r="BH22342" s="2"/>
      <c r="BQ22342" s="2"/>
    </row>
    <row r="22343" spans="6:69" x14ac:dyDescent="0.2">
      <c r="F22343" s="9"/>
      <c r="G22343" s="9"/>
      <c r="H22343" s="9"/>
      <c r="I22343" s="9"/>
      <c r="J22343" s="9"/>
      <c r="O22343" s="2"/>
      <c r="X22343" s="2"/>
      <c r="AG22343" s="2"/>
      <c r="AP22343" s="2"/>
      <c r="AY22343" s="2"/>
      <c r="BH22343" s="2"/>
      <c r="BQ22343" s="2"/>
    </row>
    <row r="22344" spans="6:69" x14ac:dyDescent="0.2">
      <c r="F22344" s="9"/>
      <c r="G22344" s="9"/>
      <c r="H22344" s="9"/>
      <c r="I22344" s="9"/>
      <c r="J22344" s="9"/>
      <c r="O22344" s="2"/>
      <c r="X22344" s="2"/>
      <c r="AG22344" s="2"/>
      <c r="AP22344" s="2"/>
      <c r="AY22344" s="2"/>
      <c r="BH22344" s="2"/>
      <c r="BQ22344" s="2"/>
    </row>
    <row r="22345" spans="6:69" x14ac:dyDescent="0.2">
      <c r="F22345" s="9"/>
      <c r="G22345" s="9"/>
      <c r="H22345" s="9"/>
      <c r="I22345" s="9"/>
      <c r="J22345" s="9"/>
      <c r="O22345" s="2"/>
      <c r="X22345" s="2"/>
      <c r="AG22345" s="2"/>
      <c r="AP22345" s="2"/>
      <c r="AY22345" s="2"/>
      <c r="BH22345" s="2"/>
      <c r="BQ22345" s="2"/>
    </row>
    <row r="22346" spans="6:69" x14ac:dyDescent="0.2">
      <c r="F22346" s="9"/>
      <c r="G22346" s="9"/>
      <c r="H22346" s="9"/>
      <c r="I22346" s="9"/>
      <c r="J22346" s="9"/>
      <c r="O22346" s="2"/>
      <c r="X22346" s="2"/>
      <c r="AG22346" s="2"/>
      <c r="AP22346" s="2"/>
      <c r="AY22346" s="2"/>
      <c r="BH22346" s="2"/>
      <c r="BQ22346" s="2"/>
    </row>
    <row r="22347" spans="6:69" x14ac:dyDescent="0.2">
      <c r="F22347" s="9"/>
      <c r="G22347" s="9"/>
      <c r="H22347" s="9"/>
      <c r="I22347" s="9"/>
      <c r="J22347" s="9"/>
      <c r="O22347" s="2"/>
      <c r="X22347" s="2"/>
      <c r="AG22347" s="2"/>
      <c r="AP22347" s="2"/>
      <c r="AY22347" s="2"/>
      <c r="BH22347" s="2"/>
      <c r="BQ22347" s="2"/>
    </row>
    <row r="22348" spans="6:69" x14ac:dyDescent="0.2">
      <c r="F22348" s="9"/>
      <c r="G22348" s="9"/>
      <c r="H22348" s="9"/>
      <c r="I22348" s="9"/>
      <c r="J22348" s="9"/>
      <c r="O22348" s="2"/>
      <c r="X22348" s="2"/>
      <c r="AG22348" s="2"/>
      <c r="AP22348" s="2"/>
      <c r="AY22348" s="2"/>
      <c r="BH22348" s="2"/>
      <c r="BQ22348" s="2"/>
    </row>
    <row r="22349" spans="6:69" x14ac:dyDescent="0.2">
      <c r="F22349" s="9"/>
      <c r="G22349" s="9"/>
      <c r="H22349" s="9"/>
      <c r="I22349" s="9"/>
      <c r="J22349" s="9"/>
      <c r="O22349" s="2"/>
      <c r="X22349" s="2"/>
      <c r="AG22349" s="2"/>
      <c r="AP22349" s="2"/>
      <c r="AY22349" s="2"/>
      <c r="BH22349" s="2"/>
      <c r="BQ22349" s="2"/>
    </row>
    <row r="22350" spans="6:69" x14ac:dyDescent="0.2">
      <c r="F22350" s="9"/>
      <c r="G22350" s="9"/>
      <c r="H22350" s="9"/>
      <c r="I22350" s="9"/>
      <c r="J22350" s="9"/>
      <c r="O22350" s="2"/>
      <c r="X22350" s="2"/>
      <c r="AG22350" s="2"/>
      <c r="AP22350" s="2"/>
      <c r="AY22350" s="2"/>
      <c r="BH22350" s="2"/>
      <c r="BQ22350" s="2"/>
    </row>
    <row r="22351" spans="6:69" x14ac:dyDescent="0.2">
      <c r="F22351" s="9"/>
      <c r="G22351" s="9"/>
      <c r="H22351" s="9"/>
      <c r="I22351" s="9"/>
      <c r="J22351" s="9"/>
      <c r="O22351" s="2"/>
      <c r="X22351" s="2"/>
      <c r="AG22351" s="2"/>
      <c r="AP22351" s="2"/>
      <c r="AY22351" s="2"/>
      <c r="BH22351" s="2"/>
      <c r="BQ22351" s="2"/>
    </row>
    <row r="22352" spans="6:69" x14ac:dyDescent="0.2">
      <c r="F22352" s="9"/>
      <c r="G22352" s="9"/>
      <c r="H22352" s="9"/>
      <c r="I22352" s="9"/>
      <c r="J22352" s="9"/>
      <c r="O22352" s="2"/>
      <c r="X22352" s="2"/>
      <c r="AG22352" s="2"/>
      <c r="AP22352" s="2"/>
      <c r="AY22352" s="2"/>
      <c r="BH22352" s="2"/>
      <c r="BQ22352" s="2"/>
    </row>
    <row r="22353" spans="6:69" x14ac:dyDescent="0.2">
      <c r="F22353" s="9"/>
      <c r="G22353" s="9"/>
      <c r="H22353" s="9"/>
      <c r="I22353" s="9"/>
      <c r="J22353" s="9"/>
      <c r="O22353" s="2"/>
      <c r="X22353" s="2"/>
      <c r="AG22353" s="2"/>
      <c r="AP22353" s="2"/>
      <c r="AY22353" s="2"/>
      <c r="BH22353" s="2"/>
      <c r="BQ22353" s="2"/>
    </row>
    <row r="22354" spans="6:69" x14ac:dyDescent="0.2">
      <c r="F22354" s="9"/>
      <c r="G22354" s="9"/>
      <c r="H22354" s="9"/>
      <c r="I22354" s="9"/>
      <c r="J22354" s="9"/>
      <c r="O22354" s="2"/>
      <c r="X22354" s="2"/>
      <c r="AG22354" s="2"/>
      <c r="AP22354" s="2"/>
      <c r="AY22354" s="2"/>
      <c r="BH22354" s="2"/>
      <c r="BQ22354" s="2"/>
    </row>
    <row r="22355" spans="6:69" x14ac:dyDescent="0.2">
      <c r="F22355" s="9"/>
      <c r="G22355" s="9"/>
      <c r="H22355" s="9"/>
      <c r="I22355" s="9"/>
      <c r="J22355" s="9"/>
      <c r="O22355" s="2"/>
      <c r="X22355" s="2"/>
      <c r="AG22355" s="2"/>
      <c r="AP22355" s="2"/>
      <c r="AY22355" s="2"/>
      <c r="BH22355" s="2"/>
      <c r="BQ22355" s="2"/>
    </row>
    <row r="22356" spans="6:69" x14ac:dyDescent="0.2">
      <c r="F22356" s="9"/>
      <c r="G22356" s="9"/>
      <c r="H22356" s="9"/>
      <c r="I22356" s="9"/>
      <c r="J22356" s="9"/>
      <c r="O22356" s="2"/>
      <c r="X22356" s="2"/>
      <c r="AG22356" s="2"/>
      <c r="AP22356" s="2"/>
      <c r="AY22356" s="2"/>
      <c r="BH22356" s="2"/>
      <c r="BQ22356" s="2"/>
    </row>
    <row r="22357" spans="6:69" x14ac:dyDescent="0.2">
      <c r="F22357" s="9"/>
      <c r="G22357" s="9"/>
      <c r="H22357" s="9"/>
      <c r="I22357" s="9"/>
      <c r="J22357" s="9"/>
      <c r="O22357" s="2"/>
      <c r="X22357" s="2"/>
      <c r="AG22357" s="2"/>
      <c r="AP22357" s="2"/>
      <c r="AY22357" s="2"/>
      <c r="BH22357" s="2"/>
      <c r="BQ22357" s="2"/>
    </row>
    <row r="22358" spans="6:69" x14ac:dyDescent="0.2">
      <c r="F22358" s="9"/>
      <c r="G22358" s="9"/>
      <c r="H22358" s="9"/>
      <c r="I22358" s="9"/>
      <c r="J22358" s="9"/>
      <c r="O22358" s="2"/>
      <c r="X22358" s="2"/>
      <c r="AG22358" s="2"/>
      <c r="AP22358" s="2"/>
      <c r="AY22358" s="2"/>
      <c r="BH22358" s="2"/>
      <c r="BQ22358" s="2"/>
    </row>
    <row r="22359" spans="6:69" x14ac:dyDescent="0.2">
      <c r="F22359" s="9"/>
      <c r="G22359" s="9"/>
      <c r="H22359" s="9"/>
      <c r="I22359" s="9"/>
      <c r="J22359" s="9"/>
      <c r="O22359" s="2"/>
      <c r="X22359" s="2"/>
      <c r="AG22359" s="2"/>
      <c r="AP22359" s="2"/>
      <c r="AY22359" s="2"/>
      <c r="BH22359" s="2"/>
      <c r="BQ22359" s="2"/>
    </row>
    <row r="22360" spans="6:69" x14ac:dyDescent="0.2">
      <c r="F22360" s="9"/>
      <c r="G22360" s="9"/>
      <c r="H22360" s="9"/>
      <c r="I22360" s="9"/>
      <c r="J22360" s="9"/>
      <c r="O22360" s="2"/>
      <c r="X22360" s="2"/>
      <c r="AG22360" s="2"/>
      <c r="AP22360" s="2"/>
      <c r="AY22360" s="2"/>
      <c r="BH22360" s="2"/>
      <c r="BQ22360" s="2"/>
    </row>
    <row r="22361" spans="6:69" x14ac:dyDescent="0.2">
      <c r="F22361" s="9"/>
      <c r="G22361" s="9"/>
      <c r="H22361" s="9"/>
      <c r="I22361" s="9"/>
      <c r="J22361" s="9"/>
      <c r="O22361" s="2"/>
      <c r="X22361" s="2"/>
      <c r="AG22361" s="2"/>
      <c r="AP22361" s="2"/>
      <c r="AY22361" s="2"/>
      <c r="BH22361" s="2"/>
      <c r="BQ22361" s="2"/>
    </row>
    <row r="22362" spans="6:69" x14ac:dyDescent="0.2">
      <c r="F22362" s="9"/>
      <c r="G22362" s="9"/>
      <c r="H22362" s="9"/>
      <c r="I22362" s="9"/>
      <c r="J22362" s="9"/>
      <c r="O22362" s="2"/>
      <c r="X22362" s="2"/>
      <c r="AG22362" s="2"/>
      <c r="AP22362" s="2"/>
      <c r="AY22362" s="2"/>
      <c r="BH22362" s="2"/>
      <c r="BQ22362" s="2"/>
    </row>
    <row r="22363" spans="6:69" x14ac:dyDescent="0.2">
      <c r="F22363" s="9"/>
      <c r="G22363" s="9"/>
      <c r="H22363" s="9"/>
      <c r="I22363" s="9"/>
      <c r="J22363" s="9"/>
      <c r="O22363" s="2"/>
      <c r="X22363" s="2"/>
      <c r="AG22363" s="2"/>
      <c r="AP22363" s="2"/>
      <c r="AY22363" s="2"/>
      <c r="BH22363" s="2"/>
      <c r="BQ22363" s="2"/>
    </row>
    <row r="22364" spans="6:69" x14ac:dyDescent="0.2">
      <c r="F22364" s="9"/>
      <c r="G22364" s="9"/>
      <c r="H22364" s="9"/>
      <c r="I22364" s="9"/>
      <c r="J22364" s="9"/>
      <c r="O22364" s="2"/>
      <c r="X22364" s="2"/>
      <c r="AG22364" s="2"/>
      <c r="AP22364" s="2"/>
      <c r="AY22364" s="2"/>
      <c r="BH22364" s="2"/>
      <c r="BQ22364" s="2"/>
    </row>
    <row r="22365" spans="6:69" x14ac:dyDescent="0.2">
      <c r="F22365" s="9"/>
      <c r="G22365" s="9"/>
      <c r="H22365" s="9"/>
      <c r="I22365" s="9"/>
      <c r="J22365" s="9"/>
      <c r="O22365" s="2"/>
      <c r="X22365" s="2"/>
      <c r="AG22365" s="2"/>
      <c r="AP22365" s="2"/>
      <c r="AY22365" s="2"/>
      <c r="BH22365" s="2"/>
      <c r="BQ22365" s="2"/>
    </row>
    <row r="22366" spans="6:69" x14ac:dyDescent="0.2">
      <c r="F22366" s="9"/>
      <c r="G22366" s="9"/>
      <c r="H22366" s="9"/>
      <c r="I22366" s="9"/>
      <c r="J22366" s="9"/>
      <c r="O22366" s="2"/>
      <c r="X22366" s="2"/>
      <c r="AG22366" s="2"/>
      <c r="AP22366" s="2"/>
      <c r="AY22366" s="2"/>
      <c r="BH22366" s="2"/>
      <c r="BQ22366" s="2"/>
    </row>
    <row r="22367" spans="6:69" x14ac:dyDescent="0.2">
      <c r="F22367" s="9"/>
      <c r="G22367" s="9"/>
      <c r="H22367" s="9"/>
      <c r="I22367" s="9"/>
      <c r="J22367" s="9"/>
      <c r="O22367" s="2"/>
      <c r="X22367" s="2"/>
      <c r="AG22367" s="2"/>
      <c r="AP22367" s="2"/>
      <c r="AY22367" s="2"/>
      <c r="BH22367" s="2"/>
      <c r="BQ22367" s="2"/>
    </row>
    <row r="22368" spans="6:69" x14ac:dyDescent="0.2">
      <c r="F22368" s="9"/>
      <c r="G22368" s="9"/>
      <c r="H22368" s="9"/>
      <c r="I22368" s="9"/>
      <c r="J22368" s="9"/>
      <c r="O22368" s="2"/>
      <c r="X22368" s="2"/>
      <c r="AG22368" s="2"/>
      <c r="AP22368" s="2"/>
      <c r="AY22368" s="2"/>
      <c r="BH22368" s="2"/>
      <c r="BQ22368" s="2"/>
    </row>
    <row r="22369" spans="6:69" x14ac:dyDescent="0.2">
      <c r="F22369" s="9"/>
      <c r="G22369" s="9"/>
      <c r="H22369" s="9"/>
      <c r="I22369" s="9"/>
      <c r="J22369" s="9"/>
      <c r="O22369" s="2"/>
      <c r="X22369" s="2"/>
      <c r="AG22369" s="2"/>
      <c r="AP22369" s="2"/>
      <c r="AY22369" s="2"/>
      <c r="BH22369" s="2"/>
      <c r="BQ22369" s="2"/>
    </row>
    <row r="22370" spans="6:69" x14ac:dyDescent="0.2">
      <c r="F22370" s="9"/>
      <c r="G22370" s="9"/>
      <c r="H22370" s="9"/>
      <c r="I22370" s="9"/>
      <c r="J22370" s="9"/>
      <c r="O22370" s="2"/>
      <c r="X22370" s="2"/>
      <c r="AG22370" s="2"/>
      <c r="AP22370" s="2"/>
      <c r="AY22370" s="2"/>
      <c r="BH22370" s="2"/>
      <c r="BQ22370" s="2"/>
    </row>
    <row r="22371" spans="6:69" x14ac:dyDescent="0.2">
      <c r="F22371" s="9"/>
      <c r="G22371" s="9"/>
      <c r="H22371" s="9"/>
      <c r="I22371" s="9"/>
      <c r="J22371" s="9"/>
      <c r="O22371" s="2"/>
      <c r="X22371" s="2"/>
      <c r="AG22371" s="2"/>
      <c r="AP22371" s="2"/>
      <c r="AY22371" s="2"/>
      <c r="BH22371" s="2"/>
      <c r="BQ22371" s="2"/>
    </row>
    <row r="22372" spans="6:69" x14ac:dyDescent="0.2">
      <c r="F22372" s="9"/>
      <c r="G22372" s="9"/>
      <c r="H22372" s="9"/>
      <c r="I22372" s="9"/>
      <c r="J22372" s="9"/>
      <c r="O22372" s="2"/>
      <c r="X22372" s="2"/>
      <c r="AG22372" s="2"/>
      <c r="AP22372" s="2"/>
      <c r="AY22372" s="2"/>
      <c r="BH22372" s="2"/>
      <c r="BQ22372" s="2"/>
    </row>
    <row r="22373" spans="6:69" x14ac:dyDescent="0.2">
      <c r="F22373" s="9"/>
      <c r="G22373" s="9"/>
      <c r="H22373" s="9"/>
      <c r="I22373" s="9"/>
      <c r="J22373" s="9"/>
      <c r="O22373" s="2"/>
      <c r="X22373" s="2"/>
      <c r="AG22373" s="2"/>
      <c r="AP22373" s="2"/>
      <c r="AY22373" s="2"/>
      <c r="BH22373" s="2"/>
      <c r="BQ22373" s="2"/>
    </row>
    <row r="22374" spans="6:69" x14ac:dyDescent="0.2">
      <c r="F22374" s="9"/>
      <c r="G22374" s="9"/>
      <c r="H22374" s="9"/>
      <c r="I22374" s="9"/>
      <c r="J22374" s="9"/>
      <c r="O22374" s="2"/>
      <c r="X22374" s="2"/>
      <c r="AG22374" s="2"/>
      <c r="AP22374" s="2"/>
      <c r="AY22374" s="2"/>
      <c r="BH22374" s="2"/>
      <c r="BQ22374" s="2"/>
    </row>
    <row r="22375" spans="6:69" x14ac:dyDescent="0.2">
      <c r="F22375" s="9"/>
      <c r="G22375" s="9"/>
      <c r="H22375" s="9"/>
      <c r="I22375" s="9"/>
      <c r="J22375" s="9"/>
      <c r="O22375" s="2"/>
      <c r="X22375" s="2"/>
      <c r="AG22375" s="2"/>
      <c r="AP22375" s="2"/>
      <c r="AY22375" s="2"/>
      <c r="BH22375" s="2"/>
      <c r="BQ22375" s="2"/>
    </row>
    <row r="22376" spans="6:69" x14ac:dyDescent="0.2">
      <c r="F22376" s="9"/>
      <c r="G22376" s="9"/>
      <c r="H22376" s="9"/>
      <c r="I22376" s="9"/>
      <c r="J22376" s="9"/>
      <c r="O22376" s="2"/>
      <c r="X22376" s="2"/>
      <c r="AG22376" s="2"/>
      <c r="AP22376" s="2"/>
      <c r="AY22376" s="2"/>
      <c r="BH22376" s="2"/>
      <c r="BQ22376" s="2"/>
    </row>
    <row r="22377" spans="6:69" x14ac:dyDescent="0.2">
      <c r="F22377" s="9"/>
      <c r="G22377" s="9"/>
      <c r="H22377" s="9"/>
      <c r="I22377" s="9"/>
      <c r="J22377" s="9"/>
      <c r="O22377" s="2"/>
      <c r="X22377" s="2"/>
      <c r="AG22377" s="2"/>
      <c r="AP22377" s="2"/>
      <c r="AY22377" s="2"/>
      <c r="BH22377" s="2"/>
      <c r="BQ22377" s="2"/>
    </row>
    <row r="22378" spans="6:69" x14ac:dyDescent="0.2">
      <c r="F22378" s="9"/>
      <c r="G22378" s="9"/>
      <c r="H22378" s="9"/>
      <c r="I22378" s="9"/>
      <c r="J22378" s="9"/>
      <c r="O22378" s="2"/>
      <c r="X22378" s="2"/>
      <c r="AG22378" s="2"/>
      <c r="AP22378" s="2"/>
      <c r="AY22378" s="2"/>
      <c r="BH22378" s="2"/>
      <c r="BQ22378" s="2"/>
    </row>
    <row r="22379" spans="6:69" x14ac:dyDescent="0.2">
      <c r="F22379" s="9"/>
      <c r="G22379" s="9"/>
      <c r="H22379" s="9"/>
      <c r="I22379" s="9"/>
      <c r="J22379" s="9"/>
      <c r="O22379" s="2"/>
      <c r="X22379" s="2"/>
      <c r="AG22379" s="2"/>
      <c r="AP22379" s="2"/>
      <c r="AY22379" s="2"/>
      <c r="BH22379" s="2"/>
      <c r="BQ22379" s="2"/>
    </row>
    <row r="22380" spans="6:69" x14ac:dyDescent="0.2">
      <c r="F22380" s="9"/>
      <c r="G22380" s="9"/>
      <c r="H22380" s="9"/>
      <c r="I22380" s="9"/>
      <c r="J22380" s="9"/>
      <c r="O22380" s="2"/>
      <c r="X22380" s="2"/>
      <c r="AG22380" s="2"/>
      <c r="AP22380" s="2"/>
      <c r="AY22380" s="2"/>
      <c r="BH22380" s="2"/>
      <c r="BQ22380" s="2"/>
    </row>
    <row r="22381" spans="6:69" x14ac:dyDescent="0.2">
      <c r="F22381" s="9"/>
      <c r="G22381" s="9"/>
      <c r="H22381" s="9"/>
      <c r="I22381" s="9"/>
      <c r="J22381" s="9"/>
      <c r="O22381" s="2"/>
      <c r="X22381" s="2"/>
      <c r="AG22381" s="2"/>
      <c r="AP22381" s="2"/>
      <c r="AY22381" s="2"/>
      <c r="BH22381" s="2"/>
      <c r="BQ22381" s="2"/>
    </row>
    <row r="22382" spans="6:69" x14ac:dyDescent="0.2">
      <c r="F22382" s="9"/>
      <c r="G22382" s="9"/>
      <c r="H22382" s="9"/>
      <c r="I22382" s="9"/>
      <c r="J22382" s="9"/>
      <c r="O22382" s="2"/>
      <c r="X22382" s="2"/>
      <c r="AG22382" s="2"/>
      <c r="AP22382" s="2"/>
      <c r="AY22382" s="2"/>
      <c r="BH22382" s="2"/>
      <c r="BQ22382" s="2"/>
    </row>
    <row r="22383" spans="6:69" x14ac:dyDescent="0.2">
      <c r="F22383" s="9"/>
      <c r="G22383" s="9"/>
      <c r="H22383" s="9"/>
      <c r="I22383" s="9"/>
      <c r="J22383" s="9"/>
      <c r="O22383" s="2"/>
      <c r="X22383" s="2"/>
      <c r="AG22383" s="2"/>
      <c r="AP22383" s="2"/>
      <c r="AY22383" s="2"/>
      <c r="BH22383" s="2"/>
      <c r="BQ22383" s="2"/>
    </row>
    <row r="22384" spans="6:69" x14ac:dyDescent="0.2">
      <c r="F22384" s="9"/>
      <c r="G22384" s="9"/>
      <c r="H22384" s="9"/>
      <c r="I22384" s="9"/>
      <c r="J22384" s="9"/>
      <c r="O22384" s="2"/>
      <c r="X22384" s="2"/>
      <c r="AG22384" s="2"/>
      <c r="AP22384" s="2"/>
      <c r="AY22384" s="2"/>
      <c r="BH22384" s="2"/>
      <c r="BQ22384" s="2"/>
    </row>
    <row r="22385" spans="6:69" x14ac:dyDescent="0.2">
      <c r="F22385" s="9"/>
      <c r="G22385" s="9"/>
      <c r="H22385" s="9"/>
      <c r="I22385" s="9"/>
      <c r="J22385" s="9"/>
      <c r="O22385" s="2"/>
      <c r="X22385" s="2"/>
      <c r="AG22385" s="2"/>
      <c r="AP22385" s="2"/>
      <c r="AY22385" s="2"/>
      <c r="BH22385" s="2"/>
      <c r="BQ22385" s="2"/>
    </row>
    <row r="22386" spans="6:69" x14ac:dyDescent="0.2">
      <c r="F22386" s="9"/>
      <c r="G22386" s="9"/>
      <c r="H22386" s="9"/>
      <c r="I22386" s="9"/>
      <c r="J22386" s="9"/>
      <c r="O22386" s="2"/>
      <c r="X22386" s="2"/>
      <c r="AG22386" s="2"/>
      <c r="AP22386" s="2"/>
      <c r="AY22386" s="2"/>
      <c r="BH22386" s="2"/>
      <c r="BQ22386" s="2"/>
    </row>
    <row r="22387" spans="6:69" x14ac:dyDescent="0.2">
      <c r="F22387" s="9"/>
      <c r="G22387" s="9"/>
      <c r="H22387" s="9"/>
      <c r="I22387" s="9"/>
      <c r="J22387" s="9"/>
      <c r="O22387" s="2"/>
      <c r="X22387" s="2"/>
      <c r="AG22387" s="2"/>
      <c r="AP22387" s="2"/>
      <c r="AY22387" s="2"/>
      <c r="BH22387" s="2"/>
      <c r="BQ22387" s="2"/>
    </row>
    <row r="22388" spans="6:69" x14ac:dyDescent="0.2">
      <c r="F22388" s="9"/>
      <c r="G22388" s="9"/>
      <c r="H22388" s="9"/>
      <c r="I22388" s="9"/>
      <c r="J22388" s="9"/>
      <c r="O22388" s="2"/>
      <c r="X22388" s="2"/>
      <c r="AG22388" s="2"/>
      <c r="AP22388" s="2"/>
      <c r="AY22388" s="2"/>
      <c r="BH22388" s="2"/>
      <c r="BQ22388" s="2"/>
    </row>
    <row r="22389" spans="6:69" x14ac:dyDescent="0.2">
      <c r="F22389" s="9"/>
      <c r="G22389" s="9"/>
      <c r="H22389" s="9"/>
      <c r="I22389" s="9"/>
      <c r="J22389" s="9"/>
      <c r="O22389" s="2"/>
      <c r="X22389" s="2"/>
      <c r="AG22389" s="2"/>
      <c r="AP22389" s="2"/>
      <c r="AY22389" s="2"/>
      <c r="BH22389" s="2"/>
      <c r="BQ22389" s="2"/>
    </row>
    <row r="22390" spans="6:69" x14ac:dyDescent="0.2">
      <c r="F22390" s="9"/>
      <c r="G22390" s="9"/>
      <c r="H22390" s="9"/>
      <c r="I22390" s="9"/>
      <c r="J22390" s="9"/>
      <c r="O22390" s="2"/>
      <c r="X22390" s="2"/>
      <c r="AG22390" s="2"/>
      <c r="AP22390" s="2"/>
      <c r="AY22390" s="2"/>
      <c r="BH22390" s="2"/>
      <c r="BQ22390" s="2"/>
    </row>
    <row r="22391" spans="6:69" x14ac:dyDescent="0.2">
      <c r="F22391" s="9"/>
      <c r="G22391" s="9"/>
      <c r="H22391" s="9"/>
      <c r="I22391" s="9"/>
      <c r="J22391" s="9"/>
      <c r="O22391" s="2"/>
      <c r="X22391" s="2"/>
      <c r="AG22391" s="2"/>
      <c r="AP22391" s="2"/>
      <c r="AY22391" s="2"/>
      <c r="BH22391" s="2"/>
      <c r="BQ22391" s="2"/>
    </row>
    <row r="22392" spans="6:69" x14ac:dyDescent="0.2">
      <c r="F22392" s="9"/>
      <c r="G22392" s="9"/>
      <c r="H22392" s="9"/>
      <c r="I22392" s="9"/>
      <c r="J22392" s="9"/>
      <c r="O22392" s="2"/>
      <c r="X22392" s="2"/>
      <c r="AG22392" s="2"/>
      <c r="AP22392" s="2"/>
      <c r="AY22392" s="2"/>
      <c r="BH22392" s="2"/>
      <c r="BQ22392" s="2"/>
    </row>
    <row r="22393" spans="6:69" x14ac:dyDescent="0.2">
      <c r="F22393" s="9"/>
      <c r="G22393" s="9"/>
      <c r="H22393" s="9"/>
      <c r="I22393" s="9"/>
      <c r="J22393" s="9"/>
      <c r="O22393" s="2"/>
      <c r="X22393" s="2"/>
      <c r="AG22393" s="2"/>
      <c r="AP22393" s="2"/>
      <c r="AY22393" s="2"/>
      <c r="BH22393" s="2"/>
      <c r="BQ22393" s="2"/>
    </row>
    <row r="22394" spans="6:69" x14ac:dyDescent="0.2">
      <c r="F22394" s="9"/>
      <c r="G22394" s="9"/>
      <c r="H22394" s="9"/>
      <c r="I22394" s="9"/>
      <c r="J22394" s="9"/>
      <c r="O22394" s="2"/>
      <c r="X22394" s="2"/>
      <c r="AG22394" s="2"/>
      <c r="AP22394" s="2"/>
      <c r="AY22394" s="2"/>
      <c r="BH22394" s="2"/>
      <c r="BQ22394" s="2"/>
    </row>
    <row r="22395" spans="6:69" x14ac:dyDescent="0.2">
      <c r="F22395" s="9"/>
      <c r="G22395" s="9"/>
      <c r="H22395" s="9"/>
      <c r="I22395" s="9"/>
      <c r="J22395" s="9"/>
      <c r="O22395" s="2"/>
      <c r="X22395" s="2"/>
      <c r="AG22395" s="2"/>
      <c r="AP22395" s="2"/>
      <c r="AY22395" s="2"/>
      <c r="BH22395" s="2"/>
      <c r="BQ22395" s="2"/>
    </row>
    <row r="22396" spans="6:69" x14ac:dyDescent="0.2">
      <c r="F22396" s="9"/>
      <c r="G22396" s="9"/>
      <c r="H22396" s="9"/>
      <c r="I22396" s="9"/>
      <c r="J22396" s="9"/>
      <c r="O22396" s="2"/>
      <c r="X22396" s="2"/>
      <c r="AG22396" s="2"/>
      <c r="AP22396" s="2"/>
      <c r="AY22396" s="2"/>
      <c r="BH22396" s="2"/>
      <c r="BQ22396" s="2"/>
    </row>
    <row r="22397" spans="6:69" x14ac:dyDescent="0.2">
      <c r="F22397" s="9"/>
      <c r="G22397" s="9"/>
      <c r="H22397" s="9"/>
      <c r="I22397" s="9"/>
      <c r="J22397" s="9"/>
      <c r="O22397" s="2"/>
      <c r="X22397" s="2"/>
      <c r="AG22397" s="2"/>
      <c r="AP22397" s="2"/>
      <c r="AY22397" s="2"/>
      <c r="BH22397" s="2"/>
      <c r="BQ22397" s="2"/>
    </row>
    <row r="22398" spans="6:69" x14ac:dyDescent="0.2">
      <c r="F22398" s="9"/>
      <c r="G22398" s="9"/>
      <c r="H22398" s="9"/>
      <c r="I22398" s="9"/>
      <c r="J22398" s="9"/>
      <c r="O22398" s="2"/>
      <c r="X22398" s="2"/>
      <c r="AG22398" s="2"/>
      <c r="AP22398" s="2"/>
      <c r="AY22398" s="2"/>
      <c r="BH22398" s="2"/>
      <c r="BQ22398" s="2"/>
    </row>
    <row r="22399" spans="6:69" x14ac:dyDescent="0.2">
      <c r="F22399" s="9"/>
      <c r="G22399" s="9"/>
      <c r="H22399" s="9"/>
      <c r="I22399" s="9"/>
      <c r="J22399" s="9"/>
      <c r="O22399" s="2"/>
      <c r="X22399" s="2"/>
      <c r="AG22399" s="2"/>
      <c r="AP22399" s="2"/>
      <c r="AY22399" s="2"/>
      <c r="BH22399" s="2"/>
      <c r="BQ22399" s="2"/>
    </row>
    <row r="22400" spans="6:69" x14ac:dyDescent="0.2">
      <c r="F22400" s="9"/>
      <c r="G22400" s="9"/>
      <c r="H22400" s="9"/>
      <c r="I22400" s="9"/>
      <c r="J22400" s="9"/>
      <c r="O22400" s="2"/>
      <c r="X22400" s="2"/>
      <c r="AG22400" s="2"/>
      <c r="AP22400" s="2"/>
      <c r="AY22400" s="2"/>
      <c r="BH22400" s="2"/>
      <c r="BQ22400" s="2"/>
    </row>
    <row r="22401" spans="6:69" x14ac:dyDescent="0.2">
      <c r="F22401" s="9"/>
      <c r="G22401" s="9"/>
      <c r="H22401" s="9"/>
      <c r="I22401" s="9"/>
      <c r="J22401" s="9"/>
      <c r="O22401" s="2"/>
      <c r="X22401" s="2"/>
      <c r="AG22401" s="2"/>
      <c r="AP22401" s="2"/>
      <c r="AY22401" s="2"/>
      <c r="BH22401" s="2"/>
      <c r="BQ22401" s="2"/>
    </row>
    <row r="22402" spans="6:69" x14ac:dyDescent="0.2">
      <c r="F22402" s="9"/>
      <c r="G22402" s="9"/>
      <c r="H22402" s="9"/>
      <c r="I22402" s="9"/>
      <c r="J22402" s="9"/>
      <c r="O22402" s="2"/>
      <c r="X22402" s="2"/>
      <c r="AG22402" s="2"/>
      <c r="AP22402" s="2"/>
      <c r="AY22402" s="2"/>
      <c r="BH22402" s="2"/>
      <c r="BQ22402" s="2"/>
    </row>
    <row r="22403" spans="6:69" x14ac:dyDescent="0.2">
      <c r="F22403" s="9"/>
      <c r="G22403" s="9"/>
      <c r="H22403" s="9"/>
      <c r="I22403" s="9"/>
      <c r="J22403" s="9"/>
      <c r="O22403" s="2"/>
      <c r="X22403" s="2"/>
      <c r="AG22403" s="2"/>
      <c r="AP22403" s="2"/>
      <c r="AY22403" s="2"/>
      <c r="BH22403" s="2"/>
      <c r="BQ22403" s="2"/>
    </row>
    <row r="22404" spans="6:69" x14ac:dyDescent="0.2">
      <c r="F22404" s="9"/>
      <c r="G22404" s="9"/>
      <c r="H22404" s="9"/>
      <c r="I22404" s="9"/>
      <c r="J22404" s="9"/>
      <c r="O22404" s="2"/>
      <c r="X22404" s="2"/>
      <c r="AG22404" s="2"/>
      <c r="AP22404" s="2"/>
      <c r="AY22404" s="2"/>
      <c r="BH22404" s="2"/>
      <c r="BQ22404" s="2"/>
    </row>
    <row r="22405" spans="6:69" x14ac:dyDescent="0.2">
      <c r="F22405" s="9"/>
      <c r="G22405" s="9"/>
      <c r="H22405" s="9"/>
      <c r="I22405" s="9"/>
      <c r="J22405" s="9"/>
      <c r="O22405" s="2"/>
      <c r="X22405" s="2"/>
      <c r="AG22405" s="2"/>
      <c r="AP22405" s="2"/>
      <c r="AY22405" s="2"/>
      <c r="BH22405" s="2"/>
      <c r="BQ22405" s="2"/>
    </row>
    <row r="22406" spans="6:69" x14ac:dyDescent="0.2">
      <c r="F22406" s="9"/>
      <c r="G22406" s="9"/>
      <c r="H22406" s="9"/>
      <c r="I22406" s="9"/>
      <c r="J22406" s="9"/>
      <c r="O22406" s="2"/>
      <c r="X22406" s="2"/>
      <c r="AG22406" s="2"/>
      <c r="AP22406" s="2"/>
      <c r="AY22406" s="2"/>
      <c r="BH22406" s="2"/>
      <c r="BQ22406" s="2"/>
    </row>
    <row r="22407" spans="6:69" x14ac:dyDescent="0.2">
      <c r="F22407" s="9"/>
      <c r="G22407" s="9"/>
      <c r="H22407" s="9"/>
      <c r="I22407" s="9"/>
      <c r="J22407" s="9"/>
      <c r="O22407" s="2"/>
      <c r="X22407" s="2"/>
      <c r="AG22407" s="2"/>
      <c r="AP22407" s="2"/>
      <c r="AY22407" s="2"/>
      <c r="BH22407" s="2"/>
      <c r="BQ22407" s="2"/>
    </row>
    <row r="22408" spans="6:69" x14ac:dyDescent="0.2">
      <c r="F22408" s="9"/>
      <c r="G22408" s="9"/>
      <c r="H22408" s="9"/>
      <c r="I22408" s="9"/>
      <c r="J22408" s="9"/>
      <c r="O22408" s="2"/>
      <c r="X22408" s="2"/>
      <c r="AG22408" s="2"/>
      <c r="AP22408" s="2"/>
      <c r="AY22408" s="2"/>
      <c r="BH22408" s="2"/>
      <c r="BQ22408" s="2"/>
    </row>
    <row r="22409" spans="6:69" x14ac:dyDescent="0.2">
      <c r="F22409" s="9"/>
      <c r="G22409" s="9"/>
      <c r="H22409" s="9"/>
      <c r="I22409" s="9"/>
      <c r="J22409" s="9"/>
      <c r="O22409" s="2"/>
      <c r="X22409" s="2"/>
      <c r="AG22409" s="2"/>
      <c r="AP22409" s="2"/>
      <c r="AY22409" s="2"/>
      <c r="BH22409" s="2"/>
      <c r="BQ22409" s="2"/>
    </row>
    <row r="22410" spans="6:69" x14ac:dyDescent="0.2">
      <c r="F22410" s="9"/>
      <c r="G22410" s="9"/>
      <c r="H22410" s="9"/>
      <c r="I22410" s="9"/>
      <c r="J22410" s="9"/>
      <c r="O22410" s="2"/>
      <c r="X22410" s="2"/>
      <c r="AG22410" s="2"/>
      <c r="AP22410" s="2"/>
      <c r="AY22410" s="2"/>
      <c r="BH22410" s="2"/>
      <c r="BQ22410" s="2"/>
    </row>
    <row r="22411" spans="6:69" x14ac:dyDescent="0.2">
      <c r="F22411" s="9"/>
      <c r="G22411" s="9"/>
      <c r="H22411" s="9"/>
      <c r="I22411" s="9"/>
      <c r="J22411" s="9"/>
      <c r="O22411" s="2"/>
      <c r="X22411" s="2"/>
      <c r="AG22411" s="2"/>
      <c r="AP22411" s="2"/>
      <c r="AY22411" s="2"/>
      <c r="BH22411" s="2"/>
      <c r="BQ22411" s="2"/>
    </row>
    <row r="22412" spans="6:69" x14ac:dyDescent="0.2">
      <c r="F22412" s="9"/>
      <c r="G22412" s="9"/>
      <c r="H22412" s="9"/>
      <c r="I22412" s="9"/>
      <c r="J22412" s="9"/>
      <c r="O22412" s="2"/>
      <c r="X22412" s="2"/>
      <c r="AG22412" s="2"/>
      <c r="AP22412" s="2"/>
      <c r="AY22412" s="2"/>
      <c r="BH22412" s="2"/>
      <c r="BQ22412" s="2"/>
    </row>
    <row r="22413" spans="6:69" x14ac:dyDescent="0.2">
      <c r="F22413" s="9"/>
      <c r="G22413" s="9"/>
      <c r="H22413" s="9"/>
      <c r="I22413" s="9"/>
      <c r="J22413" s="9"/>
      <c r="O22413" s="2"/>
      <c r="X22413" s="2"/>
      <c r="AG22413" s="2"/>
      <c r="AP22413" s="2"/>
      <c r="AY22413" s="2"/>
      <c r="BH22413" s="2"/>
      <c r="BQ22413" s="2"/>
    </row>
    <row r="22414" spans="6:69" x14ac:dyDescent="0.2">
      <c r="F22414" s="9"/>
      <c r="G22414" s="9"/>
      <c r="H22414" s="9"/>
      <c r="I22414" s="9"/>
      <c r="J22414" s="9"/>
      <c r="O22414" s="2"/>
      <c r="X22414" s="2"/>
      <c r="AG22414" s="2"/>
      <c r="AP22414" s="2"/>
      <c r="AY22414" s="2"/>
      <c r="BH22414" s="2"/>
      <c r="BQ22414" s="2"/>
    </row>
    <row r="22415" spans="6:69" x14ac:dyDescent="0.2">
      <c r="F22415" s="9"/>
      <c r="G22415" s="9"/>
      <c r="H22415" s="9"/>
      <c r="I22415" s="9"/>
      <c r="J22415" s="9"/>
      <c r="O22415" s="2"/>
      <c r="X22415" s="2"/>
      <c r="AG22415" s="2"/>
      <c r="AP22415" s="2"/>
      <c r="AY22415" s="2"/>
      <c r="BH22415" s="2"/>
      <c r="BQ22415" s="2"/>
    </row>
    <row r="22416" spans="6:69" x14ac:dyDescent="0.2">
      <c r="F22416" s="9"/>
      <c r="G22416" s="9"/>
      <c r="H22416" s="9"/>
      <c r="I22416" s="9"/>
      <c r="J22416" s="9"/>
      <c r="O22416" s="2"/>
      <c r="X22416" s="2"/>
      <c r="AG22416" s="2"/>
      <c r="AP22416" s="2"/>
      <c r="AY22416" s="2"/>
      <c r="BH22416" s="2"/>
      <c r="BQ22416" s="2"/>
    </row>
    <row r="22417" spans="6:69" x14ac:dyDescent="0.2">
      <c r="F22417" s="9"/>
      <c r="G22417" s="9"/>
      <c r="H22417" s="9"/>
      <c r="I22417" s="9"/>
      <c r="J22417" s="9"/>
      <c r="O22417" s="2"/>
      <c r="X22417" s="2"/>
      <c r="AG22417" s="2"/>
      <c r="AP22417" s="2"/>
      <c r="AY22417" s="2"/>
      <c r="BH22417" s="2"/>
      <c r="BQ22417" s="2"/>
    </row>
    <row r="22418" spans="6:69" x14ac:dyDescent="0.2">
      <c r="F22418" s="9"/>
      <c r="G22418" s="9"/>
      <c r="H22418" s="9"/>
      <c r="I22418" s="9"/>
      <c r="J22418" s="9"/>
      <c r="O22418" s="2"/>
      <c r="X22418" s="2"/>
      <c r="AG22418" s="2"/>
      <c r="AP22418" s="2"/>
      <c r="AY22418" s="2"/>
      <c r="BH22418" s="2"/>
      <c r="BQ22418" s="2"/>
    </row>
    <row r="22419" spans="6:69" x14ac:dyDescent="0.2">
      <c r="F22419" s="9"/>
      <c r="G22419" s="9"/>
      <c r="H22419" s="9"/>
      <c r="I22419" s="9"/>
      <c r="J22419" s="9"/>
      <c r="O22419" s="2"/>
      <c r="X22419" s="2"/>
      <c r="AG22419" s="2"/>
      <c r="AP22419" s="2"/>
      <c r="AY22419" s="2"/>
      <c r="BH22419" s="2"/>
      <c r="BQ22419" s="2"/>
    </row>
    <row r="22420" spans="6:69" x14ac:dyDescent="0.2">
      <c r="F22420" s="9"/>
      <c r="G22420" s="9"/>
      <c r="H22420" s="9"/>
      <c r="I22420" s="9"/>
      <c r="J22420" s="9"/>
      <c r="O22420" s="2"/>
      <c r="X22420" s="2"/>
      <c r="AG22420" s="2"/>
      <c r="AP22420" s="2"/>
      <c r="AY22420" s="2"/>
      <c r="BH22420" s="2"/>
      <c r="BQ22420" s="2"/>
    </row>
    <row r="22421" spans="6:69" x14ac:dyDescent="0.2">
      <c r="F22421" s="9"/>
      <c r="G22421" s="9"/>
      <c r="H22421" s="9"/>
      <c r="I22421" s="9"/>
      <c r="J22421" s="9"/>
      <c r="O22421" s="2"/>
      <c r="X22421" s="2"/>
      <c r="AG22421" s="2"/>
      <c r="AP22421" s="2"/>
      <c r="AY22421" s="2"/>
      <c r="BH22421" s="2"/>
      <c r="BQ22421" s="2"/>
    </row>
    <row r="22422" spans="6:69" x14ac:dyDescent="0.2">
      <c r="F22422" s="9"/>
      <c r="G22422" s="9"/>
      <c r="H22422" s="9"/>
      <c r="I22422" s="9"/>
      <c r="J22422" s="9"/>
      <c r="O22422" s="2"/>
      <c r="X22422" s="2"/>
      <c r="AG22422" s="2"/>
      <c r="AP22422" s="2"/>
      <c r="AY22422" s="2"/>
      <c r="BH22422" s="2"/>
      <c r="BQ22422" s="2"/>
    </row>
    <row r="22423" spans="6:69" x14ac:dyDescent="0.2">
      <c r="F22423" s="9"/>
      <c r="G22423" s="9"/>
      <c r="H22423" s="9"/>
      <c r="I22423" s="9"/>
      <c r="J22423" s="9"/>
      <c r="O22423" s="2"/>
      <c r="X22423" s="2"/>
      <c r="AG22423" s="2"/>
      <c r="AP22423" s="2"/>
      <c r="AY22423" s="2"/>
      <c r="BH22423" s="2"/>
      <c r="BQ22423" s="2"/>
    </row>
    <row r="22424" spans="6:69" x14ac:dyDescent="0.2">
      <c r="F22424" s="9"/>
      <c r="G22424" s="9"/>
      <c r="H22424" s="9"/>
      <c r="I22424" s="9"/>
      <c r="J22424" s="9"/>
      <c r="O22424" s="2"/>
      <c r="X22424" s="2"/>
      <c r="AG22424" s="2"/>
      <c r="AP22424" s="2"/>
      <c r="AY22424" s="2"/>
      <c r="BH22424" s="2"/>
      <c r="BQ22424" s="2"/>
    </row>
    <row r="22425" spans="6:69" x14ac:dyDescent="0.2">
      <c r="F22425" s="9"/>
      <c r="G22425" s="9"/>
      <c r="H22425" s="9"/>
      <c r="I22425" s="9"/>
      <c r="J22425" s="9"/>
      <c r="O22425" s="2"/>
      <c r="X22425" s="2"/>
      <c r="AG22425" s="2"/>
      <c r="AP22425" s="2"/>
      <c r="AY22425" s="2"/>
      <c r="BH22425" s="2"/>
      <c r="BQ22425" s="2"/>
    </row>
    <row r="22426" spans="6:69" x14ac:dyDescent="0.2">
      <c r="F22426" s="9"/>
      <c r="G22426" s="9"/>
      <c r="H22426" s="9"/>
      <c r="I22426" s="9"/>
      <c r="J22426" s="9"/>
      <c r="O22426" s="2"/>
      <c r="X22426" s="2"/>
      <c r="AG22426" s="2"/>
      <c r="AP22426" s="2"/>
      <c r="AY22426" s="2"/>
      <c r="BH22426" s="2"/>
      <c r="BQ22426" s="2"/>
    </row>
    <row r="22427" spans="6:69" x14ac:dyDescent="0.2">
      <c r="F22427" s="9"/>
      <c r="G22427" s="9"/>
      <c r="H22427" s="9"/>
      <c r="I22427" s="9"/>
      <c r="J22427" s="9"/>
      <c r="O22427" s="2"/>
      <c r="X22427" s="2"/>
      <c r="AG22427" s="2"/>
      <c r="AP22427" s="2"/>
      <c r="AY22427" s="2"/>
      <c r="BH22427" s="2"/>
      <c r="BQ22427" s="2"/>
    </row>
    <row r="22428" spans="6:69" x14ac:dyDescent="0.2">
      <c r="F22428" s="9"/>
      <c r="G22428" s="9"/>
      <c r="H22428" s="9"/>
      <c r="I22428" s="9"/>
      <c r="J22428" s="9"/>
      <c r="O22428" s="2"/>
      <c r="X22428" s="2"/>
      <c r="AG22428" s="2"/>
      <c r="AP22428" s="2"/>
      <c r="AY22428" s="2"/>
      <c r="BH22428" s="2"/>
      <c r="BQ22428" s="2"/>
    </row>
    <row r="22429" spans="6:69" x14ac:dyDescent="0.2">
      <c r="F22429" s="9"/>
      <c r="G22429" s="9"/>
      <c r="H22429" s="9"/>
      <c r="I22429" s="9"/>
      <c r="J22429" s="9"/>
      <c r="O22429" s="2"/>
      <c r="X22429" s="2"/>
      <c r="AG22429" s="2"/>
      <c r="AP22429" s="2"/>
      <c r="AY22429" s="2"/>
      <c r="BH22429" s="2"/>
      <c r="BQ22429" s="2"/>
    </row>
    <row r="22430" spans="6:69" x14ac:dyDescent="0.2">
      <c r="F22430" s="9"/>
      <c r="G22430" s="9"/>
      <c r="H22430" s="9"/>
      <c r="I22430" s="9"/>
      <c r="J22430" s="9"/>
      <c r="O22430" s="2"/>
      <c r="X22430" s="2"/>
      <c r="AG22430" s="2"/>
      <c r="AP22430" s="2"/>
      <c r="AY22430" s="2"/>
      <c r="BH22430" s="2"/>
      <c r="BQ22430" s="2"/>
    </row>
    <row r="22431" spans="6:69" x14ac:dyDescent="0.2">
      <c r="F22431" s="9"/>
      <c r="G22431" s="9"/>
      <c r="H22431" s="9"/>
      <c r="I22431" s="9"/>
      <c r="J22431" s="9"/>
      <c r="O22431" s="2"/>
      <c r="X22431" s="2"/>
      <c r="AG22431" s="2"/>
      <c r="AP22431" s="2"/>
      <c r="AY22431" s="2"/>
      <c r="BH22431" s="2"/>
      <c r="BQ22431" s="2"/>
    </row>
    <row r="22432" spans="6:69" x14ac:dyDescent="0.2">
      <c r="F22432" s="9"/>
      <c r="G22432" s="9"/>
      <c r="H22432" s="9"/>
      <c r="I22432" s="9"/>
      <c r="J22432" s="9"/>
      <c r="O22432" s="2"/>
      <c r="X22432" s="2"/>
      <c r="AG22432" s="2"/>
      <c r="AP22432" s="2"/>
      <c r="AY22432" s="2"/>
      <c r="BH22432" s="2"/>
      <c r="BQ22432" s="2"/>
    </row>
    <row r="22433" spans="6:69" x14ac:dyDescent="0.2">
      <c r="F22433" s="9"/>
      <c r="G22433" s="9"/>
      <c r="H22433" s="9"/>
      <c r="I22433" s="9"/>
      <c r="J22433" s="9"/>
      <c r="O22433" s="2"/>
      <c r="X22433" s="2"/>
      <c r="AG22433" s="2"/>
      <c r="AP22433" s="2"/>
      <c r="AY22433" s="2"/>
      <c r="BH22433" s="2"/>
      <c r="BQ22433" s="2"/>
    </row>
    <row r="22434" spans="6:69" x14ac:dyDescent="0.2">
      <c r="F22434" s="9"/>
      <c r="G22434" s="9"/>
      <c r="H22434" s="9"/>
      <c r="I22434" s="9"/>
      <c r="J22434" s="9"/>
      <c r="O22434" s="2"/>
      <c r="X22434" s="2"/>
      <c r="AG22434" s="2"/>
      <c r="AP22434" s="2"/>
      <c r="AY22434" s="2"/>
      <c r="BH22434" s="2"/>
      <c r="BQ22434" s="2"/>
    </row>
    <row r="22435" spans="6:69" x14ac:dyDescent="0.2">
      <c r="F22435" s="9"/>
      <c r="G22435" s="9"/>
      <c r="H22435" s="9"/>
      <c r="I22435" s="9"/>
      <c r="J22435" s="9"/>
      <c r="O22435" s="2"/>
      <c r="X22435" s="2"/>
      <c r="AG22435" s="2"/>
      <c r="AP22435" s="2"/>
      <c r="AY22435" s="2"/>
      <c r="BH22435" s="2"/>
      <c r="BQ22435" s="2"/>
    </row>
    <row r="22436" spans="6:69" x14ac:dyDescent="0.2">
      <c r="F22436" s="9"/>
      <c r="G22436" s="9"/>
      <c r="H22436" s="9"/>
      <c r="I22436" s="9"/>
      <c r="J22436" s="9"/>
      <c r="O22436" s="2"/>
      <c r="X22436" s="2"/>
      <c r="AG22436" s="2"/>
      <c r="AP22436" s="2"/>
      <c r="AY22436" s="2"/>
      <c r="BH22436" s="2"/>
      <c r="BQ22436" s="2"/>
    </row>
    <row r="22437" spans="6:69" x14ac:dyDescent="0.2">
      <c r="F22437" s="9"/>
      <c r="G22437" s="9"/>
      <c r="H22437" s="9"/>
      <c r="I22437" s="9"/>
      <c r="J22437" s="9"/>
      <c r="O22437" s="2"/>
      <c r="X22437" s="2"/>
      <c r="AG22437" s="2"/>
      <c r="AP22437" s="2"/>
      <c r="AY22437" s="2"/>
      <c r="BH22437" s="2"/>
      <c r="BQ22437" s="2"/>
    </row>
    <row r="22438" spans="6:69" x14ac:dyDescent="0.2">
      <c r="F22438" s="9"/>
      <c r="G22438" s="9"/>
      <c r="H22438" s="9"/>
      <c r="I22438" s="9"/>
      <c r="J22438" s="9"/>
      <c r="O22438" s="2"/>
      <c r="X22438" s="2"/>
      <c r="AG22438" s="2"/>
      <c r="AP22438" s="2"/>
      <c r="AY22438" s="2"/>
      <c r="BH22438" s="2"/>
      <c r="BQ22438" s="2"/>
    </row>
    <row r="22439" spans="6:69" x14ac:dyDescent="0.2">
      <c r="F22439" s="9"/>
      <c r="G22439" s="9"/>
      <c r="H22439" s="9"/>
      <c r="I22439" s="9"/>
      <c r="J22439" s="9"/>
      <c r="O22439" s="2"/>
      <c r="X22439" s="2"/>
      <c r="AG22439" s="2"/>
      <c r="AP22439" s="2"/>
      <c r="AY22439" s="2"/>
      <c r="BH22439" s="2"/>
      <c r="BQ22439" s="2"/>
    </row>
    <row r="22440" spans="6:69" x14ac:dyDescent="0.2">
      <c r="F22440" s="9"/>
      <c r="G22440" s="9"/>
      <c r="H22440" s="9"/>
      <c r="I22440" s="9"/>
      <c r="J22440" s="9"/>
      <c r="O22440" s="2"/>
      <c r="X22440" s="2"/>
      <c r="AG22440" s="2"/>
      <c r="AP22440" s="2"/>
      <c r="AY22440" s="2"/>
      <c r="BH22440" s="2"/>
      <c r="BQ22440" s="2"/>
    </row>
    <row r="22441" spans="6:69" x14ac:dyDescent="0.2">
      <c r="F22441" s="9"/>
      <c r="G22441" s="9"/>
      <c r="H22441" s="9"/>
      <c r="I22441" s="9"/>
      <c r="J22441" s="9"/>
      <c r="O22441" s="2"/>
      <c r="X22441" s="2"/>
      <c r="AG22441" s="2"/>
      <c r="AP22441" s="2"/>
      <c r="AY22441" s="2"/>
      <c r="BH22441" s="2"/>
      <c r="BQ22441" s="2"/>
    </row>
    <row r="22442" spans="6:69" x14ac:dyDescent="0.2">
      <c r="F22442" s="9"/>
      <c r="G22442" s="9"/>
      <c r="H22442" s="9"/>
      <c r="I22442" s="9"/>
      <c r="J22442" s="9"/>
      <c r="O22442" s="2"/>
      <c r="X22442" s="2"/>
      <c r="AG22442" s="2"/>
      <c r="AP22442" s="2"/>
      <c r="AY22442" s="2"/>
      <c r="BH22442" s="2"/>
      <c r="BQ22442" s="2"/>
    </row>
    <row r="22443" spans="6:69" x14ac:dyDescent="0.2">
      <c r="F22443" s="9"/>
      <c r="G22443" s="9"/>
      <c r="H22443" s="9"/>
      <c r="I22443" s="9"/>
      <c r="J22443" s="9"/>
      <c r="O22443" s="2"/>
      <c r="X22443" s="2"/>
      <c r="AG22443" s="2"/>
      <c r="AP22443" s="2"/>
      <c r="AY22443" s="2"/>
      <c r="BH22443" s="2"/>
      <c r="BQ22443" s="2"/>
    </row>
    <row r="22444" spans="6:69" x14ac:dyDescent="0.2">
      <c r="F22444" s="9"/>
      <c r="G22444" s="9"/>
      <c r="H22444" s="9"/>
      <c r="I22444" s="9"/>
      <c r="J22444" s="9"/>
      <c r="O22444" s="2"/>
      <c r="X22444" s="2"/>
      <c r="AG22444" s="2"/>
      <c r="AP22444" s="2"/>
      <c r="AY22444" s="2"/>
      <c r="BH22444" s="2"/>
      <c r="BQ22444" s="2"/>
    </row>
    <row r="22445" spans="6:69" x14ac:dyDescent="0.2">
      <c r="F22445" s="9"/>
      <c r="G22445" s="9"/>
      <c r="H22445" s="9"/>
      <c r="I22445" s="9"/>
      <c r="J22445" s="9"/>
      <c r="O22445" s="2"/>
      <c r="X22445" s="2"/>
      <c r="AG22445" s="2"/>
      <c r="AP22445" s="2"/>
      <c r="AY22445" s="2"/>
      <c r="BH22445" s="2"/>
      <c r="BQ22445" s="2"/>
    </row>
    <row r="22446" spans="6:69" x14ac:dyDescent="0.2">
      <c r="F22446" s="9"/>
      <c r="G22446" s="9"/>
      <c r="H22446" s="9"/>
      <c r="I22446" s="9"/>
      <c r="J22446" s="9"/>
      <c r="O22446" s="2"/>
      <c r="X22446" s="2"/>
      <c r="AG22446" s="2"/>
      <c r="AP22446" s="2"/>
      <c r="AY22446" s="2"/>
      <c r="BH22446" s="2"/>
      <c r="BQ22446" s="2"/>
    </row>
    <row r="22447" spans="6:69" x14ac:dyDescent="0.2">
      <c r="F22447" s="9"/>
      <c r="G22447" s="9"/>
      <c r="H22447" s="9"/>
      <c r="I22447" s="9"/>
      <c r="J22447" s="9"/>
      <c r="O22447" s="2"/>
      <c r="X22447" s="2"/>
      <c r="AG22447" s="2"/>
      <c r="AP22447" s="2"/>
      <c r="AY22447" s="2"/>
      <c r="BH22447" s="2"/>
      <c r="BQ22447" s="2"/>
    </row>
    <row r="22448" spans="6:69" x14ac:dyDescent="0.2">
      <c r="F22448" s="9"/>
      <c r="G22448" s="9"/>
      <c r="H22448" s="9"/>
      <c r="I22448" s="9"/>
      <c r="J22448" s="9"/>
      <c r="O22448" s="2"/>
      <c r="X22448" s="2"/>
      <c r="AG22448" s="2"/>
      <c r="AP22448" s="2"/>
      <c r="AY22448" s="2"/>
      <c r="BH22448" s="2"/>
      <c r="BQ22448" s="2"/>
    </row>
    <row r="22449" spans="6:69" x14ac:dyDescent="0.2">
      <c r="F22449" s="9"/>
      <c r="G22449" s="9"/>
      <c r="H22449" s="9"/>
      <c r="I22449" s="9"/>
      <c r="J22449" s="9"/>
      <c r="O22449" s="2"/>
      <c r="X22449" s="2"/>
      <c r="AG22449" s="2"/>
      <c r="AP22449" s="2"/>
      <c r="AY22449" s="2"/>
      <c r="BH22449" s="2"/>
      <c r="BQ22449" s="2"/>
    </row>
    <row r="22450" spans="6:69" x14ac:dyDescent="0.2">
      <c r="F22450" s="9"/>
      <c r="G22450" s="9"/>
      <c r="H22450" s="9"/>
      <c r="I22450" s="9"/>
      <c r="J22450" s="9"/>
      <c r="O22450" s="2"/>
      <c r="X22450" s="2"/>
      <c r="AG22450" s="2"/>
      <c r="AP22450" s="2"/>
      <c r="AY22450" s="2"/>
      <c r="BH22450" s="2"/>
      <c r="BQ22450" s="2"/>
    </row>
    <row r="22451" spans="6:69" x14ac:dyDescent="0.2">
      <c r="F22451" s="9"/>
      <c r="G22451" s="9"/>
      <c r="H22451" s="9"/>
      <c r="I22451" s="9"/>
      <c r="J22451" s="9"/>
      <c r="O22451" s="2"/>
      <c r="X22451" s="2"/>
      <c r="AG22451" s="2"/>
      <c r="AP22451" s="2"/>
      <c r="AY22451" s="2"/>
      <c r="BH22451" s="2"/>
      <c r="BQ22451" s="2"/>
    </row>
    <row r="22452" spans="6:69" x14ac:dyDescent="0.2">
      <c r="F22452" s="9"/>
      <c r="G22452" s="9"/>
      <c r="H22452" s="9"/>
      <c r="I22452" s="9"/>
      <c r="J22452" s="9"/>
      <c r="O22452" s="2"/>
      <c r="X22452" s="2"/>
      <c r="AG22452" s="2"/>
      <c r="AP22452" s="2"/>
      <c r="AY22452" s="2"/>
      <c r="BH22452" s="2"/>
      <c r="BQ22452" s="2"/>
    </row>
    <row r="22453" spans="6:69" x14ac:dyDescent="0.2">
      <c r="F22453" s="9"/>
      <c r="G22453" s="9"/>
      <c r="H22453" s="9"/>
      <c r="I22453" s="9"/>
      <c r="J22453" s="9"/>
      <c r="O22453" s="2"/>
      <c r="X22453" s="2"/>
      <c r="AG22453" s="2"/>
      <c r="AP22453" s="2"/>
      <c r="AY22453" s="2"/>
      <c r="BH22453" s="2"/>
      <c r="BQ22453" s="2"/>
    </row>
    <row r="22454" spans="6:69" x14ac:dyDescent="0.2">
      <c r="F22454" s="9"/>
      <c r="G22454" s="9"/>
      <c r="H22454" s="9"/>
      <c r="I22454" s="9"/>
      <c r="J22454" s="9"/>
      <c r="O22454" s="2"/>
      <c r="X22454" s="2"/>
      <c r="AG22454" s="2"/>
      <c r="AP22454" s="2"/>
      <c r="AY22454" s="2"/>
      <c r="BH22454" s="2"/>
      <c r="BQ22454" s="2"/>
    </row>
    <row r="22455" spans="6:69" x14ac:dyDescent="0.2">
      <c r="F22455" s="9"/>
      <c r="G22455" s="9"/>
      <c r="H22455" s="9"/>
      <c r="I22455" s="9"/>
      <c r="J22455" s="9"/>
      <c r="O22455" s="2"/>
      <c r="X22455" s="2"/>
      <c r="AG22455" s="2"/>
      <c r="AP22455" s="2"/>
      <c r="AY22455" s="2"/>
      <c r="BH22455" s="2"/>
      <c r="BQ22455" s="2"/>
    </row>
    <row r="22456" spans="6:69" x14ac:dyDescent="0.2">
      <c r="F22456" s="9"/>
      <c r="G22456" s="9"/>
      <c r="H22456" s="9"/>
      <c r="I22456" s="9"/>
      <c r="J22456" s="9"/>
      <c r="O22456" s="2"/>
      <c r="X22456" s="2"/>
      <c r="AG22456" s="2"/>
      <c r="AP22456" s="2"/>
      <c r="AY22456" s="2"/>
      <c r="BH22456" s="2"/>
      <c r="BQ22456" s="2"/>
    </row>
    <row r="22457" spans="6:69" x14ac:dyDescent="0.2">
      <c r="F22457" s="9"/>
      <c r="G22457" s="9"/>
      <c r="H22457" s="9"/>
      <c r="I22457" s="9"/>
      <c r="J22457" s="9"/>
      <c r="O22457" s="2"/>
      <c r="X22457" s="2"/>
      <c r="AG22457" s="2"/>
      <c r="AP22457" s="2"/>
      <c r="AY22457" s="2"/>
      <c r="BH22457" s="2"/>
      <c r="BQ22457" s="2"/>
    </row>
    <row r="22458" spans="6:69" x14ac:dyDescent="0.2">
      <c r="F22458" s="9"/>
      <c r="G22458" s="9"/>
      <c r="H22458" s="9"/>
      <c r="I22458" s="9"/>
      <c r="J22458" s="9"/>
      <c r="O22458" s="2"/>
      <c r="X22458" s="2"/>
      <c r="AG22458" s="2"/>
      <c r="AP22458" s="2"/>
      <c r="AY22458" s="2"/>
      <c r="BH22458" s="2"/>
      <c r="BQ22458" s="2"/>
    </row>
    <row r="22459" spans="6:69" x14ac:dyDescent="0.2">
      <c r="F22459" s="9"/>
      <c r="G22459" s="9"/>
      <c r="H22459" s="9"/>
      <c r="I22459" s="9"/>
      <c r="J22459" s="9"/>
      <c r="O22459" s="2"/>
      <c r="X22459" s="2"/>
      <c r="AG22459" s="2"/>
      <c r="AP22459" s="2"/>
      <c r="AY22459" s="2"/>
      <c r="BH22459" s="2"/>
      <c r="BQ22459" s="2"/>
    </row>
    <row r="22460" spans="6:69" x14ac:dyDescent="0.2">
      <c r="F22460" s="9"/>
      <c r="G22460" s="9"/>
      <c r="H22460" s="9"/>
      <c r="I22460" s="9"/>
      <c r="J22460" s="9"/>
      <c r="O22460" s="2"/>
      <c r="X22460" s="2"/>
      <c r="AG22460" s="2"/>
      <c r="AP22460" s="2"/>
      <c r="AY22460" s="2"/>
      <c r="BH22460" s="2"/>
      <c r="BQ22460" s="2"/>
    </row>
    <row r="22461" spans="6:69" x14ac:dyDescent="0.2">
      <c r="F22461" s="9"/>
      <c r="G22461" s="9"/>
      <c r="H22461" s="9"/>
      <c r="I22461" s="9"/>
      <c r="J22461" s="9"/>
      <c r="O22461" s="2"/>
      <c r="X22461" s="2"/>
      <c r="AG22461" s="2"/>
      <c r="AP22461" s="2"/>
      <c r="AY22461" s="2"/>
      <c r="BH22461" s="2"/>
      <c r="BQ22461" s="2"/>
    </row>
    <row r="22462" spans="6:69" x14ac:dyDescent="0.2">
      <c r="F22462" s="9"/>
      <c r="G22462" s="9"/>
      <c r="H22462" s="9"/>
      <c r="I22462" s="9"/>
      <c r="J22462" s="9"/>
      <c r="O22462" s="2"/>
      <c r="X22462" s="2"/>
      <c r="AG22462" s="2"/>
      <c r="AP22462" s="2"/>
      <c r="AY22462" s="2"/>
      <c r="BH22462" s="2"/>
      <c r="BQ22462" s="2"/>
    </row>
    <row r="22463" spans="6:69" x14ac:dyDescent="0.2">
      <c r="F22463" s="9"/>
      <c r="G22463" s="9"/>
      <c r="H22463" s="9"/>
      <c r="I22463" s="9"/>
      <c r="J22463" s="9"/>
      <c r="O22463" s="2"/>
      <c r="X22463" s="2"/>
      <c r="AG22463" s="2"/>
      <c r="AP22463" s="2"/>
      <c r="AY22463" s="2"/>
      <c r="BH22463" s="2"/>
      <c r="BQ22463" s="2"/>
    </row>
    <row r="22464" spans="6:69" x14ac:dyDescent="0.2">
      <c r="F22464" s="9"/>
      <c r="G22464" s="9"/>
      <c r="H22464" s="9"/>
      <c r="I22464" s="9"/>
      <c r="J22464" s="9"/>
      <c r="O22464" s="2"/>
      <c r="X22464" s="2"/>
      <c r="AG22464" s="2"/>
      <c r="AP22464" s="2"/>
      <c r="AY22464" s="2"/>
      <c r="BH22464" s="2"/>
      <c r="BQ22464" s="2"/>
    </row>
    <row r="22465" spans="6:69" x14ac:dyDescent="0.2">
      <c r="F22465" s="9"/>
      <c r="G22465" s="9"/>
      <c r="H22465" s="9"/>
      <c r="I22465" s="9"/>
      <c r="J22465" s="9"/>
      <c r="O22465" s="2"/>
      <c r="X22465" s="2"/>
      <c r="AG22465" s="2"/>
      <c r="AP22465" s="2"/>
      <c r="AY22465" s="2"/>
      <c r="BH22465" s="2"/>
      <c r="BQ22465" s="2"/>
    </row>
    <row r="22466" spans="6:69" x14ac:dyDescent="0.2">
      <c r="F22466" s="9"/>
      <c r="G22466" s="9"/>
      <c r="H22466" s="9"/>
      <c r="I22466" s="9"/>
      <c r="J22466" s="9"/>
      <c r="O22466" s="2"/>
      <c r="X22466" s="2"/>
      <c r="AG22466" s="2"/>
      <c r="AP22466" s="2"/>
      <c r="AY22466" s="2"/>
      <c r="BH22466" s="2"/>
      <c r="BQ22466" s="2"/>
    </row>
    <row r="22467" spans="6:69" x14ac:dyDescent="0.2">
      <c r="F22467" s="9"/>
      <c r="G22467" s="9"/>
      <c r="H22467" s="9"/>
      <c r="I22467" s="9"/>
      <c r="J22467" s="9"/>
      <c r="O22467" s="2"/>
      <c r="X22467" s="2"/>
      <c r="AG22467" s="2"/>
      <c r="AP22467" s="2"/>
      <c r="AY22467" s="2"/>
      <c r="BH22467" s="2"/>
      <c r="BQ22467" s="2"/>
    </row>
    <row r="22468" spans="6:69" x14ac:dyDescent="0.2">
      <c r="F22468" s="9"/>
      <c r="G22468" s="9"/>
      <c r="H22468" s="9"/>
      <c r="I22468" s="9"/>
      <c r="J22468" s="9"/>
      <c r="O22468" s="2"/>
      <c r="X22468" s="2"/>
      <c r="AG22468" s="2"/>
      <c r="AP22468" s="2"/>
      <c r="AY22468" s="2"/>
      <c r="BH22468" s="2"/>
      <c r="BQ22468" s="2"/>
    </row>
    <row r="22469" spans="6:69" x14ac:dyDescent="0.2">
      <c r="F22469" s="9"/>
      <c r="G22469" s="9"/>
      <c r="H22469" s="9"/>
      <c r="I22469" s="9"/>
      <c r="J22469" s="9"/>
      <c r="O22469" s="2"/>
      <c r="X22469" s="2"/>
      <c r="AG22469" s="2"/>
      <c r="AP22469" s="2"/>
      <c r="AY22469" s="2"/>
      <c r="BH22469" s="2"/>
      <c r="BQ22469" s="2"/>
    </row>
    <row r="22470" spans="6:69" x14ac:dyDescent="0.2">
      <c r="F22470" s="9"/>
      <c r="G22470" s="9"/>
      <c r="H22470" s="9"/>
      <c r="I22470" s="9"/>
      <c r="J22470" s="9"/>
      <c r="O22470" s="2"/>
      <c r="X22470" s="2"/>
      <c r="AG22470" s="2"/>
      <c r="AP22470" s="2"/>
      <c r="AY22470" s="2"/>
      <c r="BH22470" s="2"/>
      <c r="BQ22470" s="2"/>
    </row>
    <row r="22471" spans="6:69" x14ac:dyDescent="0.2">
      <c r="F22471" s="9"/>
      <c r="G22471" s="9"/>
      <c r="H22471" s="9"/>
      <c r="I22471" s="9"/>
      <c r="J22471" s="9"/>
      <c r="O22471" s="2"/>
      <c r="X22471" s="2"/>
      <c r="AG22471" s="2"/>
      <c r="AP22471" s="2"/>
      <c r="AY22471" s="2"/>
      <c r="BH22471" s="2"/>
      <c r="BQ22471" s="2"/>
    </row>
    <row r="22472" spans="6:69" x14ac:dyDescent="0.2">
      <c r="F22472" s="9"/>
      <c r="G22472" s="9"/>
      <c r="H22472" s="9"/>
      <c r="I22472" s="9"/>
      <c r="J22472" s="9"/>
      <c r="O22472" s="2"/>
      <c r="X22472" s="2"/>
      <c r="AG22472" s="2"/>
      <c r="AP22472" s="2"/>
      <c r="AY22472" s="2"/>
      <c r="BH22472" s="2"/>
      <c r="BQ22472" s="2"/>
    </row>
    <row r="22473" spans="6:69" x14ac:dyDescent="0.2">
      <c r="F22473" s="9"/>
      <c r="G22473" s="9"/>
      <c r="H22473" s="9"/>
      <c r="I22473" s="9"/>
      <c r="J22473" s="9"/>
      <c r="O22473" s="2"/>
      <c r="X22473" s="2"/>
      <c r="AG22473" s="2"/>
      <c r="AP22473" s="2"/>
      <c r="AY22473" s="2"/>
      <c r="BH22473" s="2"/>
      <c r="BQ22473" s="2"/>
    </row>
    <row r="22474" spans="6:69" x14ac:dyDescent="0.2">
      <c r="F22474" s="9"/>
      <c r="G22474" s="9"/>
      <c r="H22474" s="9"/>
      <c r="I22474" s="9"/>
      <c r="J22474" s="9"/>
      <c r="O22474" s="2"/>
      <c r="X22474" s="2"/>
      <c r="AG22474" s="2"/>
      <c r="AP22474" s="2"/>
      <c r="AY22474" s="2"/>
      <c r="BH22474" s="2"/>
      <c r="BQ22474" s="2"/>
    </row>
    <row r="22475" spans="6:69" x14ac:dyDescent="0.2">
      <c r="F22475" s="9"/>
      <c r="G22475" s="9"/>
      <c r="H22475" s="9"/>
      <c r="I22475" s="9"/>
      <c r="J22475" s="9"/>
      <c r="O22475" s="2"/>
      <c r="X22475" s="2"/>
      <c r="AG22475" s="2"/>
      <c r="AP22475" s="2"/>
      <c r="AY22475" s="2"/>
      <c r="BH22475" s="2"/>
      <c r="BQ22475" s="2"/>
    </row>
    <row r="22476" spans="6:69" x14ac:dyDescent="0.2">
      <c r="F22476" s="9"/>
      <c r="G22476" s="9"/>
      <c r="H22476" s="9"/>
      <c r="I22476" s="9"/>
      <c r="J22476" s="9"/>
      <c r="O22476" s="2"/>
      <c r="X22476" s="2"/>
      <c r="AG22476" s="2"/>
      <c r="AP22476" s="2"/>
      <c r="AY22476" s="2"/>
      <c r="BH22476" s="2"/>
      <c r="BQ22476" s="2"/>
    </row>
    <row r="22477" spans="6:69" x14ac:dyDescent="0.2">
      <c r="F22477" s="9"/>
      <c r="G22477" s="9"/>
      <c r="H22477" s="9"/>
      <c r="I22477" s="9"/>
      <c r="J22477" s="9"/>
      <c r="O22477" s="2"/>
      <c r="X22477" s="2"/>
      <c r="AG22477" s="2"/>
      <c r="AP22477" s="2"/>
      <c r="AY22477" s="2"/>
      <c r="BH22477" s="2"/>
      <c r="BQ22477" s="2"/>
    </row>
    <row r="22478" spans="6:69" x14ac:dyDescent="0.2">
      <c r="F22478" s="9"/>
      <c r="G22478" s="9"/>
      <c r="H22478" s="9"/>
      <c r="I22478" s="9"/>
      <c r="J22478" s="9"/>
      <c r="O22478" s="2"/>
      <c r="X22478" s="2"/>
      <c r="AG22478" s="2"/>
      <c r="AP22478" s="2"/>
      <c r="AY22478" s="2"/>
      <c r="BH22478" s="2"/>
      <c r="BQ22478" s="2"/>
    </row>
    <row r="22479" spans="6:69" x14ac:dyDescent="0.2">
      <c r="F22479" s="9"/>
      <c r="G22479" s="9"/>
      <c r="H22479" s="9"/>
      <c r="I22479" s="9"/>
      <c r="J22479" s="9"/>
      <c r="O22479" s="2"/>
      <c r="X22479" s="2"/>
      <c r="AG22479" s="2"/>
      <c r="AP22479" s="2"/>
      <c r="AY22479" s="2"/>
      <c r="BH22479" s="2"/>
      <c r="BQ22479" s="2"/>
    </row>
    <row r="22480" spans="6:69" x14ac:dyDescent="0.2">
      <c r="F22480" s="9"/>
      <c r="G22480" s="9"/>
      <c r="H22480" s="9"/>
      <c r="I22480" s="9"/>
      <c r="J22480" s="9"/>
      <c r="O22480" s="2"/>
      <c r="X22480" s="2"/>
      <c r="AG22480" s="2"/>
      <c r="AP22480" s="2"/>
      <c r="AY22480" s="2"/>
      <c r="BH22480" s="2"/>
      <c r="BQ22480" s="2"/>
    </row>
    <row r="22481" spans="6:69" x14ac:dyDescent="0.2">
      <c r="F22481" s="9"/>
      <c r="G22481" s="9"/>
      <c r="H22481" s="9"/>
      <c r="I22481" s="9"/>
      <c r="J22481" s="9"/>
      <c r="O22481" s="2"/>
      <c r="X22481" s="2"/>
      <c r="AG22481" s="2"/>
      <c r="AP22481" s="2"/>
      <c r="AY22481" s="2"/>
      <c r="BH22481" s="2"/>
      <c r="BQ22481" s="2"/>
    </row>
    <row r="22482" spans="6:69" x14ac:dyDescent="0.2">
      <c r="F22482" s="9"/>
      <c r="G22482" s="9"/>
      <c r="H22482" s="9"/>
      <c r="I22482" s="9"/>
      <c r="J22482" s="9"/>
      <c r="O22482" s="2"/>
      <c r="X22482" s="2"/>
      <c r="AG22482" s="2"/>
      <c r="AP22482" s="2"/>
      <c r="AY22482" s="2"/>
      <c r="BH22482" s="2"/>
      <c r="BQ22482" s="2"/>
    </row>
    <row r="22483" spans="6:69" x14ac:dyDescent="0.2">
      <c r="F22483" s="9"/>
      <c r="G22483" s="9"/>
      <c r="H22483" s="9"/>
      <c r="I22483" s="9"/>
      <c r="J22483" s="9"/>
      <c r="O22483" s="2"/>
      <c r="X22483" s="2"/>
      <c r="AG22483" s="2"/>
      <c r="AP22483" s="2"/>
      <c r="AY22483" s="2"/>
      <c r="BH22483" s="2"/>
      <c r="BQ22483" s="2"/>
    </row>
    <row r="22484" spans="6:69" x14ac:dyDescent="0.2">
      <c r="F22484" s="9"/>
      <c r="G22484" s="9"/>
      <c r="H22484" s="9"/>
      <c r="I22484" s="9"/>
      <c r="J22484" s="9"/>
      <c r="O22484" s="2"/>
      <c r="X22484" s="2"/>
      <c r="AG22484" s="2"/>
      <c r="AP22484" s="2"/>
      <c r="AY22484" s="2"/>
      <c r="BH22484" s="2"/>
      <c r="BQ22484" s="2"/>
    </row>
    <row r="22485" spans="6:69" x14ac:dyDescent="0.2">
      <c r="F22485" s="9"/>
      <c r="G22485" s="9"/>
      <c r="H22485" s="9"/>
      <c r="I22485" s="9"/>
      <c r="J22485" s="9"/>
      <c r="O22485" s="2"/>
      <c r="X22485" s="2"/>
      <c r="AG22485" s="2"/>
      <c r="AP22485" s="2"/>
      <c r="AY22485" s="2"/>
      <c r="BH22485" s="2"/>
      <c r="BQ22485" s="2"/>
    </row>
    <row r="22486" spans="6:69" x14ac:dyDescent="0.2">
      <c r="F22486" s="9"/>
      <c r="G22486" s="9"/>
      <c r="H22486" s="9"/>
      <c r="I22486" s="9"/>
      <c r="J22486" s="9"/>
      <c r="O22486" s="2"/>
      <c r="X22486" s="2"/>
      <c r="AG22486" s="2"/>
      <c r="AP22486" s="2"/>
      <c r="AY22486" s="2"/>
      <c r="BH22486" s="2"/>
      <c r="BQ22486" s="2"/>
    </row>
    <row r="22487" spans="6:69" x14ac:dyDescent="0.2">
      <c r="F22487" s="9"/>
      <c r="G22487" s="9"/>
      <c r="H22487" s="9"/>
      <c r="I22487" s="9"/>
      <c r="J22487" s="9"/>
      <c r="O22487" s="2"/>
      <c r="X22487" s="2"/>
      <c r="AG22487" s="2"/>
      <c r="AP22487" s="2"/>
      <c r="AY22487" s="2"/>
      <c r="BH22487" s="2"/>
      <c r="BQ22487" s="2"/>
    </row>
    <row r="22488" spans="6:69" x14ac:dyDescent="0.2">
      <c r="F22488" s="9"/>
      <c r="G22488" s="9"/>
      <c r="H22488" s="9"/>
      <c r="I22488" s="9"/>
      <c r="J22488" s="9"/>
      <c r="O22488" s="2"/>
      <c r="X22488" s="2"/>
      <c r="AG22488" s="2"/>
      <c r="AP22488" s="2"/>
      <c r="AY22488" s="2"/>
      <c r="BH22488" s="2"/>
      <c r="BQ22488" s="2"/>
    </row>
    <row r="22489" spans="6:69" x14ac:dyDescent="0.2">
      <c r="F22489" s="9"/>
      <c r="G22489" s="9"/>
      <c r="H22489" s="9"/>
      <c r="I22489" s="9"/>
      <c r="J22489" s="9"/>
      <c r="O22489" s="2"/>
      <c r="X22489" s="2"/>
      <c r="AG22489" s="2"/>
      <c r="AP22489" s="2"/>
      <c r="AY22489" s="2"/>
      <c r="BH22489" s="2"/>
      <c r="BQ22489" s="2"/>
    </row>
    <row r="22490" spans="6:69" x14ac:dyDescent="0.2">
      <c r="F22490" s="9"/>
      <c r="G22490" s="9"/>
      <c r="H22490" s="9"/>
      <c r="I22490" s="9"/>
      <c r="J22490" s="9"/>
      <c r="O22490" s="2"/>
      <c r="X22490" s="2"/>
      <c r="AG22490" s="2"/>
      <c r="AP22490" s="2"/>
      <c r="AY22490" s="2"/>
      <c r="BH22490" s="2"/>
      <c r="BQ22490" s="2"/>
    </row>
    <row r="22491" spans="6:69" x14ac:dyDescent="0.2">
      <c r="F22491" s="9"/>
      <c r="G22491" s="9"/>
      <c r="H22491" s="9"/>
      <c r="I22491" s="9"/>
      <c r="J22491" s="9"/>
      <c r="O22491" s="2"/>
      <c r="X22491" s="2"/>
      <c r="AG22491" s="2"/>
      <c r="AP22491" s="2"/>
      <c r="AY22491" s="2"/>
      <c r="BH22491" s="2"/>
      <c r="BQ22491" s="2"/>
    </row>
    <row r="22492" spans="6:69" x14ac:dyDescent="0.2">
      <c r="F22492" s="9"/>
      <c r="G22492" s="9"/>
      <c r="H22492" s="9"/>
      <c r="I22492" s="9"/>
      <c r="J22492" s="9"/>
      <c r="O22492" s="2"/>
      <c r="X22492" s="2"/>
      <c r="AG22492" s="2"/>
      <c r="AP22492" s="2"/>
      <c r="AY22492" s="2"/>
      <c r="BH22492" s="2"/>
      <c r="BQ22492" s="2"/>
    </row>
    <row r="22493" spans="6:69" x14ac:dyDescent="0.2">
      <c r="F22493" s="9"/>
      <c r="G22493" s="9"/>
      <c r="H22493" s="9"/>
      <c r="I22493" s="9"/>
      <c r="J22493" s="9"/>
      <c r="O22493" s="2"/>
      <c r="X22493" s="2"/>
      <c r="AG22493" s="2"/>
      <c r="AP22493" s="2"/>
      <c r="AY22493" s="2"/>
      <c r="BH22493" s="2"/>
      <c r="BQ22493" s="2"/>
    </row>
    <row r="22494" spans="6:69" x14ac:dyDescent="0.2">
      <c r="F22494" s="9"/>
      <c r="G22494" s="9"/>
      <c r="H22494" s="9"/>
      <c r="I22494" s="9"/>
      <c r="J22494" s="9"/>
      <c r="O22494" s="2"/>
      <c r="X22494" s="2"/>
      <c r="AG22494" s="2"/>
      <c r="AP22494" s="2"/>
      <c r="AY22494" s="2"/>
      <c r="BH22494" s="2"/>
      <c r="BQ22494" s="2"/>
    </row>
    <row r="22495" spans="6:69" x14ac:dyDescent="0.2">
      <c r="F22495" s="9"/>
      <c r="G22495" s="9"/>
      <c r="H22495" s="9"/>
      <c r="I22495" s="9"/>
      <c r="J22495" s="9"/>
      <c r="O22495" s="2"/>
      <c r="X22495" s="2"/>
      <c r="AG22495" s="2"/>
      <c r="AP22495" s="2"/>
      <c r="AY22495" s="2"/>
      <c r="BH22495" s="2"/>
      <c r="BQ22495" s="2"/>
    </row>
    <row r="22496" spans="6:69" x14ac:dyDescent="0.2">
      <c r="F22496" s="9"/>
      <c r="G22496" s="9"/>
      <c r="H22496" s="9"/>
      <c r="I22496" s="9"/>
      <c r="J22496" s="9"/>
      <c r="O22496" s="2"/>
      <c r="X22496" s="2"/>
      <c r="AG22496" s="2"/>
      <c r="AP22496" s="2"/>
      <c r="AY22496" s="2"/>
      <c r="BH22496" s="2"/>
      <c r="BQ22496" s="2"/>
    </row>
    <row r="22497" spans="6:69" x14ac:dyDescent="0.2">
      <c r="F22497" s="9"/>
      <c r="G22497" s="9"/>
      <c r="H22497" s="9"/>
      <c r="I22497" s="9"/>
      <c r="J22497" s="9"/>
      <c r="O22497" s="2"/>
      <c r="X22497" s="2"/>
      <c r="AG22497" s="2"/>
      <c r="AP22497" s="2"/>
      <c r="AY22497" s="2"/>
      <c r="BH22497" s="2"/>
      <c r="BQ22497" s="2"/>
    </row>
    <row r="22498" spans="6:69" x14ac:dyDescent="0.2">
      <c r="F22498" s="9"/>
      <c r="G22498" s="9"/>
      <c r="H22498" s="9"/>
      <c r="I22498" s="9"/>
      <c r="J22498" s="9"/>
      <c r="O22498" s="2"/>
      <c r="X22498" s="2"/>
      <c r="AG22498" s="2"/>
      <c r="AP22498" s="2"/>
      <c r="AY22498" s="2"/>
      <c r="BH22498" s="2"/>
      <c r="BQ22498" s="2"/>
    </row>
    <row r="22499" spans="6:69" x14ac:dyDescent="0.2">
      <c r="F22499" s="9"/>
      <c r="G22499" s="9"/>
      <c r="H22499" s="9"/>
      <c r="I22499" s="9"/>
      <c r="J22499" s="9"/>
      <c r="O22499" s="2"/>
      <c r="X22499" s="2"/>
      <c r="AG22499" s="2"/>
      <c r="AP22499" s="2"/>
      <c r="AY22499" s="2"/>
      <c r="BH22499" s="2"/>
      <c r="BQ22499" s="2"/>
    </row>
    <row r="22500" spans="6:69" x14ac:dyDescent="0.2">
      <c r="F22500" s="9"/>
      <c r="G22500" s="9"/>
      <c r="H22500" s="9"/>
      <c r="I22500" s="9"/>
      <c r="J22500" s="9"/>
      <c r="O22500" s="2"/>
      <c r="X22500" s="2"/>
      <c r="AG22500" s="2"/>
      <c r="AP22500" s="2"/>
      <c r="AY22500" s="2"/>
      <c r="BH22500" s="2"/>
      <c r="BQ22500" s="2"/>
    </row>
    <row r="22501" spans="6:69" x14ac:dyDescent="0.2">
      <c r="F22501" s="9"/>
      <c r="G22501" s="9"/>
      <c r="H22501" s="9"/>
      <c r="I22501" s="9"/>
      <c r="J22501" s="9"/>
      <c r="O22501" s="2"/>
      <c r="X22501" s="2"/>
      <c r="AG22501" s="2"/>
      <c r="AP22501" s="2"/>
      <c r="AY22501" s="2"/>
      <c r="BH22501" s="2"/>
      <c r="BQ22501" s="2"/>
    </row>
    <row r="22502" spans="6:69" x14ac:dyDescent="0.2">
      <c r="F22502" s="9"/>
      <c r="G22502" s="9"/>
      <c r="H22502" s="9"/>
      <c r="I22502" s="9"/>
      <c r="J22502" s="9"/>
      <c r="O22502" s="2"/>
      <c r="X22502" s="2"/>
      <c r="AG22502" s="2"/>
      <c r="AP22502" s="2"/>
      <c r="AY22502" s="2"/>
      <c r="BH22502" s="2"/>
      <c r="BQ22502" s="2"/>
    </row>
    <row r="22503" spans="6:69" x14ac:dyDescent="0.2">
      <c r="F22503" s="9"/>
      <c r="G22503" s="9"/>
      <c r="H22503" s="9"/>
      <c r="I22503" s="9"/>
      <c r="J22503" s="9"/>
      <c r="O22503" s="2"/>
      <c r="X22503" s="2"/>
      <c r="AG22503" s="2"/>
      <c r="AP22503" s="2"/>
      <c r="AY22503" s="2"/>
      <c r="BH22503" s="2"/>
      <c r="BQ22503" s="2"/>
    </row>
    <row r="22504" spans="6:69" x14ac:dyDescent="0.2">
      <c r="F22504" s="9"/>
      <c r="G22504" s="9"/>
      <c r="H22504" s="9"/>
      <c r="I22504" s="9"/>
      <c r="J22504" s="9"/>
      <c r="O22504" s="2"/>
      <c r="X22504" s="2"/>
      <c r="AG22504" s="2"/>
      <c r="AP22504" s="2"/>
      <c r="AY22504" s="2"/>
      <c r="BH22504" s="2"/>
      <c r="BQ22504" s="2"/>
    </row>
    <row r="22505" spans="6:69" x14ac:dyDescent="0.2">
      <c r="F22505" s="9"/>
      <c r="G22505" s="9"/>
      <c r="H22505" s="9"/>
      <c r="I22505" s="9"/>
      <c r="J22505" s="9"/>
      <c r="O22505" s="2"/>
      <c r="X22505" s="2"/>
      <c r="AG22505" s="2"/>
      <c r="AP22505" s="2"/>
      <c r="AY22505" s="2"/>
      <c r="BH22505" s="2"/>
      <c r="BQ22505" s="2"/>
    </row>
    <row r="22506" spans="6:69" x14ac:dyDescent="0.2">
      <c r="F22506" s="9"/>
      <c r="G22506" s="9"/>
      <c r="H22506" s="9"/>
      <c r="I22506" s="9"/>
      <c r="J22506" s="9"/>
      <c r="O22506" s="2"/>
      <c r="X22506" s="2"/>
      <c r="AG22506" s="2"/>
      <c r="AP22506" s="2"/>
      <c r="AY22506" s="2"/>
      <c r="BH22506" s="2"/>
      <c r="BQ22506" s="2"/>
    </row>
    <row r="22507" spans="6:69" x14ac:dyDescent="0.2">
      <c r="F22507" s="9"/>
      <c r="G22507" s="9"/>
      <c r="H22507" s="9"/>
      <c r="I22507" s="9"/>
      <c r="J22507" s="9"/>
      <c r="O22507" s="2"/>
      <c r="X22507" s="2"/>
      <c r="AG22507" s="2"/>
      <c r="AP22507" s="2"/>
      <c r="AY22507" s="2"/>
      <c r="BH22507" s="2"/>
      <c r="BQ22507" s="2"/>
    </row>
    <row r="22508" spans="6:69" x14ac:dyDescent="0.2">
      <c r="F22508" s="9"/>
      <c r="G22508" s="9"/>
      <c r="H22508" s="9"/>
      <c r="I22508" s="9"/>
      <c r="J22508" s="9"/>
      <c r="O22508" s="2"/>
      <c r="X22508" s="2"/>
      <c r="AG22508" s="2"/>
      <c r="AP22508" s="2"/>
      <c r="AY22508" s="2"/>
      <c r="BH22508" s="2"/>
      <c r="BQ22508" s="2"/>
    </row>
    <row r="22509" spans="6:69" x14ac:dyDescent="0.2">
      <c r="F22509" s="9"/>
      <c r="G22509" s="9"/>
      <c r="H22509" s="9"/>
      <c r="I22509" s="9"/>
      <c r="J22509" s="9"/>
      <c r="O22509" s="2"/>
      <c r="X22509" s="2"/>
      <c r="AG22509" s="2"/>
      <c r="AP22509" s="2"/>
      <c r="AY22509" s="2"/>
      <c r="BH22509" s="2"/>
      <c r="BQ22509" s="2"/>
    </row>
    <row r="22510" spans="6:69" x14ac:dyDescent="0.2">
      <c r="F22510" s="9"/>
      <c r="G22510" s="9"/>
      <c r="H22510" s="9"/>
      <c r="I22510" s="9"/>
      <c r="J22510" s="9"/>
      <c r="O22510" s="2"/>
      <c r="X22510" s="2"/>
      <c r="AG22510" s="2"/>
      <c r="AP22510" s="2"/>
      <c r="AY22510" s="2"/>
      <c r="BH22510" s="2"/>
      <c r="BQ22510" s="2"/>
    </row>
    <row r="22511" spans="6:69" x14ac:dyDescent="0.2">
      <c r="F22511" s="9"/>
      <c r="G22511" s="9"/>
      <c r="H22511" s="9"/>
      <c r="I22511" s="9"/>
      <c r="J22511" s="9"/>
      <c r="O22511" s="2"/>
      <c r="X22511" s="2"/>
      <c r="AG22511" s="2"/>
      <c r="AP22511" s="2"/>
      <c r="AY22511" s="2"/>
      <c r="BH22511" s="2"/>
      <c r="BQ22511" s="2"/>
    </row>
    <row r="22512" spans="6:69" x14ac:dyDescent="0.2">
      <c r="F22512" s="9"/>
      <c r="G22512" s="9"/>
      <c r="H22512" s="9"/>
      <c r="I22512" s="9"/>
      <c r="J22512" s="9"/>
      <c r="O22512" s="2"/>
      <c r="X22512" s="2"/>
      <c r="AG22512" s="2"/>
      <c r="AP22512" s="2"/>
      <c r="AY22512" s="2"/>
      <c r="BH22512" s="2"/>
      <c r="BQ22512" s="2"/>
    </row>
    <row r="22513" spans="6:69" x14ac:dyDescent="0.2">
      <c r="F22513" s="9"/>
      <c r="G22513" s="9"/>
      <c r="H22513" s="9"/>
      <c r="I22513" s="9"/>
      <c r="J22513" s="9"/>
      <c r="O22513" s="2"/>
      <c r="X22513" s="2"/>
      <c r="AG22513" s="2"/>
      <c r="AP22513" s="2"/>
      <c r="AY22513" s="2"/>
      <c r="BH22513" s="2"/>
      <c r="BQ22513" s="2"/>
    </row>
    <row r="22514" spans="6:69" x14ac:dyDescent="0.2">
      <c r="F22514" s="9"/>
      <c r="G22514" s="9"/>
      <c r="H22514" s="9"/>
      <c r="I22514" s="9"/>
      <c r="J22514" s="9"/>
      <c r="O22514" s="2"/>
      <c r="X22514" s="2"/>
      <c r="AG22514" s="2"/>
      <c r="AP22514" s="2"/>
      <c r="AY22514" s="2"/>
      <c r="BH22514" s="2"/>
      <c r="BQ22514" s="2"/>
    </row>
    <row r="22515" spans="6:69" x14ac:dyDescent="0.2">
      <c r="F22515" s="9"/>
      <c r="G22515" s="9"/>
      <c r="H22515" s="9"/>
      <c r="I22515" s="9"/>
      <c r="J22515" s="9"/>
      <c r="O22515" s="2"/>
      <c r="X22515" s="2"/>
      <c r="AG22515" s="2"/>
      <c r="AP22515" s="2"/>
      <c r="AY22515" s="2"/>
      <c r="BH22515" s="2"/>
      <c r="BQ22515" s="2"/>
    </row>
    <row r="22516" spans="6:69" x14ac:dyDescent="0.2">
      <c r="F22516" s="9"/>
      <c r="G22516" s="9"/>
      <c r="H22516" s="9"/>
      <c r="I22516" s="9"/>
      <c r="J22516" s="9"/>
      <c r="O22516" s="2"/>
      <c r="X22516" s="2"/>
      <c r="AG22516" s="2"/>
      <c r="AP22516" s="2"/>
      <c r="AY22516" s="2"/>
      <c r="BH22516" s="2"/>
      <c r="BQ22516" s="2"/>
    </row>
    <row r="22517" spans="6:69" x14ac:dyDescent="0.2">
      <c r="F22517" s="9"/>
      <c r="G22517" s="9"/>
      <c r="H22517" s="9"/>
      <c r="I22517" s="9"/>
      <c r="J22517" s="9"/>
      <c r="O22517" s="2"/>
      <c r="X22517" s="2"/>
      <c r="AG22517" s="2"/>
      <c r="AP22517" s="2"/>
      <c r="AY22517" s="2"/>
      <c r="BH22517" s="2"/>
      <c r="BQ22517" s="2"/>
    </row>
    <row r="22518" spans="6:69" x14ac:dyDescent="0.2">
      <c r="F22518" s="9"/>
      <c r="G22518" s="9"/>
      <c r="H22518" s="9"/>
      <c r="I22518" s="9"/>
      <c r="J22518" s="9"/>
      <c r="O22518" s="2"/>
      <c r="X22518" s="2"/>
      <c r="AG22518" s="2"/>
      <c r="AP22518" s="2"/>
      <c r="AY22518" s="2"/>
      <c r="BH22518" s="2"/>
      <c r="BQ22518" s="2"/>
    </row>
    <row r="22519" spans="6:69" x14ac:dyDescent="0.2">
      <c r="F22519" s="9"/>
      <c r="G22519" s="9"/>
      <c r="H22519" s="9"/>
      <c r="I22519" s="9"/>
      <c r="J22519" s="9"/>
      <c r="O22519" s="2"/>
      <c r="X22519" s="2"/>
      <c r="AG22519" s="2"/>
      <c r="AP22519" s="2"/>
      <c r="AY22519" s="2"/>
      <c r="BH22519" s="2"/>
      <c r="BQ22519" s="2"/>
    </row>
    <row r="22520" spans="6:69" x14ac:dyDescent="0.2">
      <c r="F22520" s="9"/>
      <c r="G22520" s="9"/>
      <c r="H22520" s="9"/>
      <c r="I22520" s="9"/>
      <c r="J22520" s="9"/>
      <c r="O22520" s="2"/>
      <c r="X22520" s="2"/>
      <c r="AG22520" s="2"/>
      <c r="AP22520" s="2"/>
      <c r="AY22520" s="2"/>
      <c r="BH22520" s="2"/>
      <c r="BQ22520" s="2"/>
    </row>
    <row r="22521" spans="6:69" x14ac:dyDescent="0.2">
      <c r="F22521" s="9"/>
      <c r="G22521" s="9"/>
      <c r="H22521" s="9"/>
      <c r="I22521" s="9"/>
      <c r="J22521" s="9"/>
      <c r="O22521" s="2"/>
      <c r="X22521" s="2"/>
      <c r="AG22521" s="2"/>
      <c r="AP22521" s="2"/>
      <c r="AY22521" s="2"/>
      <c r="BH22521" s="2"/>
      <c r="BQ22521" s="2"/>
    </row>
    <row r="22522" spans="6:69" x14ac:dyDescent="0.2">
      <c r="F22522" s="9"/>
      <c r="G22522" s="9"/>
      <c r="H22522" s="9"/>
      <c r="I22522" s="9"/>
      <c r="J22522" s="9"/>
      <c r="O22522" s="2"/>
      <c r="X22522" s="2"/>
      <c r="AG22522" s="2"/>
      <c r="AP22522" s="2"/>
      <c r="AY22522" s="2"/>
      <c r="BH22522" s="2"/>
      <c r="BQ22522" s="2"/>
    </row>
    <row r="22523" spans="6:69" x14ac:dyDescent="0.2">
      <c r="F22523" s="9"/>
      <c r="G22523" s="9"/>
      <c r="H22523" s="9"/>
      <c r="I22523" s="9"/>
      <c r="J22523" s="9"/>
      <c r="O22523" s="2"/>
      <c r="X22523" s="2"/>
      <c r="AG22523" s="2"/>
      <c r="AP22523" s="2"/>
      <c r="AY22523" s="2"/>
      <c r="BH22523" s="2"/>
      <c r="BQ22523" s="2"/>
    </row>
    <row r="22524" spans="6:69" x14ac:dyDescent="0.2">
      <c r="F22524" s="9"/>
      <c r="G22524" s="9"/>
      <c r="H22524" s="9"/>
      <c r="I22524" s="9"/>
      <c r="J22524" s="9"/>
      <c r="O22524" s="2"/>
      <c r="X22524" s="2"/>
      <c r="AG22524" s="2"/>
      <c r="AP22524" s="2"/>
      <c r="AY22524" s="2"/>
      <c r="BH22524" s="2"/>
      <c r="BQ22524" s="2"/>
    </row>
    <row r="22525" spans="6:69" x14ac:dyDescent="0.2">
      <c r="F22525" s="9"/>
      <c r="G22525" s="9"/>
      <c r="H22525" s="9"/>
      <c r="I22525" s="9"/>
      <c r="J22525" s="9"/>
      <c r="O22525" s="2"/>
      <c r="X22525" s="2"/>
      <c r="AG22525" s="2"/>
      <c r="AP22525" s="2"/>
      <c r="AY22525" s="2"/>
      <c r="BH22525" s="2"/>
      <c r="BQ22525" s="2"/>
    </row>
    <row r="22526" spans="6:69" x14ac:dyDescent="0.2">
      <c r="F22526" s="9"/>
      <c r="G22526" s="9"/>
      <c r="H22526" s="9"/>
      <c r="I22526" s="9"/>
      <c r="J22526" s="9"/>
      <c r="O22526" s="2"/>
      <c r="X22526" s="2"/>
      <c r="AG22526" s="2"/>
      <c r="AP22526" s="2"/>
      <c r="AY22526" s="2"/>
      <c r="BH22526" s="2"/>
      <c r="BQ22526" s="2"/>
    </row>
    <row r="22527" spans="6:69" x14ac:dyDescent="0.2">
      <c r="F22527" s="9"/>
      <c r="G22527" s="9"/>
      <c r="H22527" s="9"/>
      <c r="I22527" s="9"/>
      <c r="J22527" s="9"/>
      <c r="O22527" s="2"/>
      <c r="X22527" s="2"/>
      <c r="AG22527" s="2"/>
      <c r="AP22527" s="2"/>
      <c r="AY22527" s="2"/>
      <c r="BH22527" s="2"/>
      <c r="BQ22527" s="2"/>
    </row>
    <row r="22528" spans="6:69" x14ac:dyDescent="0.2">
      <c r="F22528" s="9"/>
      <c r="G22528" s="9"/>
      <c r="H22528" s="9"/>
      <c r="I22528" s="9"/>
      <c r="J22528" s="9"/>
      <c r="O22528" s="2"/>
      <c r="X22528" s="2"/>
      <c r="AG22528" s="2"/>
      <c r="AP22528" s="2"/>
      <c r="AY22528" s="2"/>
      <c r="BH22528" s="2"/>
      <c r="BQ22528" s="2"/>
    </row>
    <row r="22529" spans="6:69" x14ac:dyDescent="0.2">
      <c r="F22529" s="9"/>
      <c r="G22529" s="9"/>
      <c r="H22529" s="9"/>
      <c r="I22529" s="9"/>
      <c r="J22529" s="9"/>
      <c r="O22529" s="2"/>
      <c r="X22529" s="2"/>
      <c r="AG22529" s="2"/>
      <c r="AP22529" s="2"/>
      <c r="AY22529" s="2"/>
      <c r="BH22529" s="2"/>
      <c r="BQ22529" s="2"/>
    </row>
    <row r="22530" spans="6:69" x14ac:dyDescent="0.2">
      <c r="F22530" s="9"/>
      <c r="G22530" s="9"/>
      <c r="H22530" s="9"/>
      <c r="I22530" s="9"/>
      <c r="J22530" s="9"/>
      <c r="O22530" s="2"/>
      <c r="X22530" s="2"/>
      <c r="AG22530" s="2"/>
      <c r="AP22530" s="2"/>
      <c r="AY22530" s="2"/>
      <c r="BH22530" s="2"/>
      <c r="BQ22530" s="2"/>
    </row>
    <row r="22531" spans="6:69" x14ac:dyDescent="0.2">
      <c r="F22531" s="9"/>
      <c r="G22531" s="9"/>
      <c r="H22531" s="9"/>
      <c r="I22531" s="9"/>
      <c r="J22531" s="9"/>
      <c r="O22531" s="2"/>
      <c r="X22531" s="2"/>
      <c r="AG22531" s="2"/>
      <c r="AP22531" s="2"/>
      <c r="AY22531" s="2"/>
      <c r="BH22531" s="2"/>
      <c r="BQ22531" s="2"/>
    </row>
    <row r="22532" spans="6:69" x14ac:dyDescent="0.2">
      <c r="F22532" s="9"/>
      <c r="G22532" s="9"/>
      <c r="H22532" s="9"/>
      <c r="I22532" s="9"/>
      <c r="J22532" s="9"/>
      <c r="O22532" s="2"/>
      <c r="X22532" s="2"/>
      <c r="AG22532" s="2"/>
      <c r="AP22532" s="2"/>
      <c r="AY22532" s="2"/>
      <c r="BH22532" s="2"/>
      <c r="BQ22532" s="2"/>
    </row>
    <row r="22533" spans="6:69" x14ac:dyDescent="0.2">
      <c r="F22533" s="9"/>
      <c r="G22533" s="9"/>
      <c r="H22533" s="9"/>
      <c r="I22533" s="9"/>
      <c r="J22533" s="9"/>
      <c r="O22533" s="2"/>
      <c r="X22533" s="2"/>
      <c r="AG22533" s="2"/>
      <c r="AP22533" s="2"/>
      <c r="AY22533" s="2"/>
      <c r="BH22533" s="2"/>
      <c r="BQ22533" s="2"/>
    </row>
    <row r="22534" spans="6:69" x14ac:dyDescent="0.2">
      <c r="F22534" s="9"/>
      <c r="G22534" s="9"/>
      <c r="H22534" s="9"/>
      <c r="I22534" s="9"/>
      <c r="J22534" s="9"/>
      <c r="O22534" s="2"/>
      <c r="X22534" s="2"/>
      <c r="AG22534" s="2"/>
      <c r="AP22534" s="2"/>
      <c r="AY22534" s="2"/>
      <c r="BH22534" s="2"/>
      <c r="BQ22534" s="2"/>
    </row>
    <row r="22535" spans="6:69" x14ac:dyDescent="0.2">
      <c r="F22535" s="9"/>
      <c r="G22535" s="9"/>
      <c r="H22535" s="9"/>
      <c r="I22535" s="9"/>
      <c r="J22535" s="9"/>
      <c r="O22535" s="2"/>
      <c r="X22535" s="2"/>
      <c r="AG22535" s="2"/>
      <c r="AP22535" s="2"/>
      <c r="AY22535" s="2"/>
      <c r="BH22535" s="2"/>
      <c r="BQ22535" s="2"/>
    </row>
    <row r="22536" spans="6:69" x14ac:dyDescent="0.2">
      <c r="F22536" s="9"/>
      <c r="G22536" s="9"/>
      <c r="H22536" s="9"/>
      <c r="I22536" s="9"/>
      <c r="J22536" s="9"/>
      <c r="O22536" s="2"/>
      <c r="X22536" s="2"/>
      <c r="AG22536" s="2"/>
      <c r="AP22536" s="2"/>
      <c r="AY22536" s="2"/>
      <c r="BH22536" s="2"/>
      <c r="BQ22536" s="2"/>
    </row>
    <row r="22537" spans="6:69" x14ac:dyDescent="0.2">
      <c r="F22537" s="9"/>
      <c r="G22537" s="9"/>
      <c r="H22537" s="9"/>
      <c r="I22537" s="9"/>
      <c r="J22537" s="9"/>
      <c r="O22537" s="2"/>
      <c r="X22537" s="2"/>
      <c r="AG22537" s="2"/>
      <c r="AP22537" s="2"/>
      <c r="AY22537" s="2"/>
      <c r="BH22537" s="2"/>
      <c r="BQ22537" s="2"/>
    </row>
    <row r="22538" spans="6:69" x14ac:dyDescent="0.2">
      <c r="F22538" s="9"/>
      <c r="G22538" s="9"/>
      <c r="H22538" s="9"/>
      <c r="I22538" s="9"/>
      <c r="J22538" s="9"/>
      <c r="O22538" s="2"/>
      <c r="X22538" s="2"/>
      <c r="AG22538" s="2"/>
      <c r="AP22538" s="2"/>
      <c r="AY22538" s="2"/>
      <c r="BH22538" s="2"/>
      <c r="BQ22538" s="2"/>
    </row>
    <row r="22539" spans="6:69" x14ac:dyDescent="0.2">
      <c r="F22539" s="9"/>
      <c r="G22539" s="9"/>
      <c r="H22539" s="9"/>
      <c r="I22539" s="9"/>
      <c r="J22539" s="9"/>
      <c r="O22539" s="2"/>
      <c r="X22539" s="2"/>
      <c r="AG22539" s="2"/>
      <c r="AP22539" s="2"/>
      <c r="AY22539" s="2"/>
      <c r="BH22539" s="2"/>
      <c r="BQ22539" s="2"/>
    </row>
    <row r="22540" spans="6:69" x14ac:dyDescent="0.2">
      <c r="F22540" s="9"/>
      <c r="G22540" s="9"/>
      <c r="H22540" s="9"/>
      <c r="I22540" s="9"/>
      <c r="J22540" s="9"/>
      <c r="O22540" s="2"/>
      <c r="X22540" s="2"/>
      <c r="AG22540" s="2"/>
      <c r="AP22540" s="2"/>
      <c r="AY22540" s="2"/>
      <c r="BH22540" s="2"/>
      <c r="BQ22540" s="2"/>
    </row>
    <row r="22541" spans="6:69" x14ac:dyDescent="0.2">
      <c r="F22541" s="9"/>
      <c r="G22541" s="9"/>
      <c r="H22541" s="9"/>
      <c r="I22541" s="9"/>
      <c r="J22541" s="9"/>
      <c r="O22541" s="2"/>
      <c r="X22541" s="2"/>
      <c r="AG22541" s="2"/>
      <c r="AP22541" s="2"/>
      <c r="AY22541" s="2"/>
      <c r="BH22541" s="2"/>
      <c r="BQ22541" s="2"/>
    </row>
    <row r="22542" spans="6:69" x14ac:dyDescent="0.2">
      <c r="F22542" s="9"/>
      <c r="G22542" s="9"/>
      <c r="H22542" s="9"/>
      <c r="I22542" s="9"/>
      <c r="J22542" s="9"/>
      <c r="O22542" s="2"/>
      <c r="X22542" s="2"/>
      <c r="AG22542" s="2"/>
      <c r="AP22542" s="2"/>
      <c r="AY22542" s="2"/>
      <c r="BH22542" s="2"/>
      <c r="BQ22542" s="2"/>
    </row>
    <row r="22543" spans="6:69" x14ac:dyDescent="0.2">
      <c r="F22543" s="9"/>
      <c r="G22543" s="9"/>
      <c r="H22543" s="9"/>
      <c r="I22543" s="9"/>
      <c r="J22543" s="9"/>
      <c r="O22543" s="2"/>
      <c r="X22543" s="2"/>
      <c r="AG22543" s="2"/>
      <c r="AP22543" s="2"/>
      <c r="AY22543" s="2"/>
      <c r="BH22543" s="2"/>
      <c r="BQ22543" s="2"/>
    </row>
    <row r="22544" spans="6:69" x14ac:dyDescent="0.2">
      <c r="F22544" s="9"/>
      <c r="G22544" s="9"/>
      <c r="H22544" s="9"/>
      <c r="I22544" s="9"/>
      <c r="J22544" s="9"/>
      <c r="O22544" s="2"/>
      <c r="X22544" s="2"/>
      <c r="AG22544" s="2"/>
      <c r="AP22544" s="2"/>
      <c r="AY22544" s="2"/>
      <c r="BH22544" s="2"/>
      <c r="BQ22544" s="2"/>
    </row>
    <row r="22545" spans="6:69" x14ac:dyDescent="0.2">
      <c r="F22545" s="9"/>
      <c r="G22545" s="9"/>
      <c r="H22545" s="9"/>
      <c r="I22545" s="9"/>
      <c r="J22545" s="9"/>
      <c r="O22545" s="2"/>
      <c r="X22545" s="2"/>
      <c r="AG22545" s="2"/>
      <c r="AP22545" s="2"/>
      <c r="AY22545" s="2"/>
      <c r="BH22545" s="2"/>
      <c r="BQ22545" s="2"/>
    </row>
    <row r="22546" spans="6:69" x14ac:dyDescent="0.2">
      <c r="F22546" s="9"/>
      <c r="G22546" s="9"/>
      <c r="H22546" s="9"/>
      <c r="I22546" s="9"/>
      <c r="J22546" s="9"/>
      <c r="O22546" s="2"/>
      <c r="X22546" s="2"/>
      <c r="AG22546" s="2"/>
      <c r="AP22546" s="2"/>
      <c r="AY22546" s="2"/>
      <c r="BH22546" s="2"/>
      <c r="BQ22546" s="2"/>
    </row>
    <row r="22547" spans="6:69" x14ac:dyDescent="0.2">
      <c r="F22547" s="9"/>
      <c r="G22547" s="9"/>
      <c r="H22547" s="9"/>
      <c r="I22547" s="9"/>
      <c r="J22547" s="9"/>
      <c r="O22547" s="2"/>
      <c r="X22547" s="2"/>
      <c r="AG22547" s="2"/>
      <c r="AP22547" s="2"/>
      <c r="AY22547" s="2"/>
      <c r="BH22547" s="2"/>
      <c r="BQ22547" s="2"/>
    </row>
    <row r="22548" spans="6:69" x14ac:dyDescent="0.2">
      <c r="F22548" s="9"/>
      <c r="G22548" s="9"/>
      <c r="H22548" s="9"/>
      <c r="I22548" s="9"/>
      <c r="J22548" s="9"/>
      <c r="O22548" s="2"/>
      <c r="X22548" s="2"/>
      <c r="AG22548" s="2"/>
      <c r="AP22548" s="2"/>
      <c r="AY22548" s="2"/>
      <c r="BH22548" s="2"/>
      <c r="BQ22548" s="2"/>
    </row>
    <row r="22549" spans="6:69" x14ac:dyDescent="0.2">
      <c r="F22549" s="9"/>
      <c r="G22549" s="9"/>
      <c r="H22549" s="9"/>
      <c r="I22549" s="9"/>
      <c r="J22549" s="9"/>
      <c r="O22549" s="2"/>
      <c r="X22549" s="2"/>
      <c r="AG22549" s="2"/>
      <c r="AP22549" s="2"/>
      <c r="AY22549" s="2"/>
      <c r="BH22549" s="2"/>
      <c r="BQ22549" s="2"/>
    </row>
    <row r="22550" spans="6:69" x14ac:dyDescent="0.2">
      <c r="F22550" s="9"/>
      <c r="G22550" s="9"/>
      <c r="H22550" s="9"/>
      <c r="I22550" s="9"/>
      <c r="J22550" s="9"/>
      <c r="O22550" s="2"/>
      <c r="X22550" s="2"/>
      <c r="AG22550" s="2"/>
      <c r="AP22550" s="2"/>
      <c r="AY22550" s="2"/>
      <c r="BH22550" s="2"/>
      <c r="BQ22550" s="2"/>
    </row>
    <row r="22551" spans="6:69" x14ac:dyDescent="0.2">
      <c r="F22551" s="9"/>
      <c r="G22551" s="9"/>
      <c r="H22551" s="9"/>
      <c r="I22551" s="9"/>
      <c r="J22551" s="9"/>
      <c r="O22551" s="2"/>
      <c r="X22551" s="2"/>
      <c r="AG22551" s="2"/>
      <c r="AP22551" s="2"/>
      <c r="AY22551" s="2"/>
      <c r="BH22551" s="2"/>
      <c r="BQ22551" s="2"/>
    </row>
    <row r="22552" spans="6:69" x14ac:dyDescent="0.2">
      <c r="F22552" s="9"/>
      <c r="G22552" s="9"/>
      <c r="H22552" s="9"/>
      <c r="I22552" s="9"/>
      <c r="J22552" s="9"/>
      <c r="O22552" s="2"/>
      <c r="X22552" s="2"/>
      <c r="AG22552" s="2"/>
      <c r="AP22552" s="2"/>
      <c r="AY22552" s="2"/>
      <c r="BH22552" s="2"/>
      <c r="BQ22552" s="2"/>
    </row>
    <row r="22553" spans="6:69" x14ac:dyDescent="0.2">
      <c r="F22553" s="9"/>
      <c r="G22553" s="9"/>
      <c r="H22553" s="9"/>
      <c r="I22553" s="9"/>
      <c r="J22553" s="9"/>
      <c r="O22553" s="2"/>
      <c r="X22553" s="2"/>
      <c r="AG22553" s="2"/>
      <c r="AP22553" s="2"/>
      <c r="AY22553" s="2"/>
      <c r="BH22553" s="2"/>
      <c r="BQ22553" s="2"/>
    </row>
    <row r="22554" spans="6:69" x14ac:dyDescent="0.2">
      <c r="F22554" s="9"/>
      <c r="G22554" s="9"/>
      <c r="H22554" s="9"/>
      <c r="I22554" s="9"/>
      <c r="J22554" s="9"/>
      <c r="O22554" s="2"/>
      <c r="X22554" s="2"/>
      <c r="AG22554" s="2"/>
      <c r="AP22554" s="2"/>
      <c r="AY22554" s="2"/>
      <c r="BH22554" s="2"/>
      <c r="BQ22554" s="2"/>
    </row>
    <row r="22555" spans="6:69" x14ac:dyDescent="0.2">
      <c r="F22555" s="9"/>
      <c r="G22555" s="9"/>
      <c r="H22555" s="9"/>
      <c r="I22555" s="9"/>
      <c r="J22555" s="9"/>
      <c r="O22555" s="2"/>
      <c r="X22555" s="2"/>
      <c r="AG22555" s="2"/>
      <c r="AP22555" s="2"/>
      <c r="AY22555" s="2"/>
      <c r="BH22555" s="2"/>
      <c r="BQ22555" s="2"/>
    </row>
    <row r="22556" spans="6:69" x14ac:dyDescent="0.2">
      <c r="F22556" s="9"/>
      <c r="G22556" s="9"/>
      <c r="H22556" s="9"/>
      <c r="I22556" s="9"/>
      <c r="J22556" s="9"/>
      <c r="O22556" s="2"/>
      <c r="X22556" s="2"/>
      <c r="AG22556" s="2"/>
      <c r="AP22556" s="2"/>
      <c r="AY22556" s="2"/>
      <c r="BH22556" s="2"/>
      <c r="BQ22556" s="2"/>
    </row>
    <row r="22557" spans="6:69" x14ac:dyDescent="0.2">
      <c r="F22557" s="9"/>
      <c r="G22557" s="9"/>
      <c r="H22557" s="9"/>
      <c r="I22557" s="9"/>
      <c r="J22557" s="9"/>
      <c r="O22557" s="2"/>
      <c r="X22557" s="2"/>
      <c r="AG22557" s="2"/>
      <c r="AP22557" s="2"/>
      <c r="AY22557" s="2"/>
      <c r="BH22557" s="2"/>
      <c r="BQ22557" s="2"/>
    </row>
    <row r="22558" spans="6:69" x14ac:dyDescent="0.2">
      <c r="F22558" s="9"/>
      <c r="G22558" s="9"/>
      <c r="H22558" s="9"/>
      <c r="I22558" s="9"/>
      <c r="J22558" s="9"/>
      <c r="O22558" s="2"/>
      <c r="X22558" s="2"/>
      <c r="AG22558" s="2"/>
      <c r="AP22558" s="2"/>
      <c r="AY22558" s="2"/>
      <c r="BH22558" s="2"/>
      <c r="BQ22558" s="2"/>
    </row>
    <row r="22559" spans="6:69" x14ac:dyDescent="0.2">
      <c r="F22559" s="9"/>
      <c r="G22559" s="9"/>
      <c r="H22559" s="9"/>
      <c r="I22559" s="9"/>
      <c r="J22559" s="9"/>
      <c r="O22559" s="2"/>
      <c r="X22559" s="2"/>
      <c r="AG22559" s="2"/>
      <c r="AP22559" s="2"/>
      <c r="AY22559" s="2"/>
      <c r="BH22559" s="2"/>
      <c r="BQ22559" s="2"/>
    </row>
    <row r="22560" spans="6:69" x14ac:dyDescent="0.2">
      <c r="F22560" s="9"/>
      <c r="G22560" s="9"/>
      <c r="H22560" s="9"/>
      <c r="I22560" s="9"/>
      <c r="J22560" s="9"/>
      <c r="O22560" s="2"/>
      <c r="X22560" s="2"/>
      <c r="AG22560" s="2"/>
      <c r="AP22560" s="2"/>
      <c r="AY22560" s="2"/>
      <c r="BH22560" s="2"/>
      <c r="BQ22560" s="2"/>
    </row>
    <row r="22561" spans="6:69" x14ac:dyDescent="0.2">
      <c r="F22561" s="9"/>
      <c r="G22561" s="9"/>
      <c r="H22561" s="9"/>
      <c r="I22561" s="9"/>
      <c r="J22561" s="9"/>
      <c r="O22561" s="2"/>
      <c r="X22561" s="2"/>
      <c r="AG22561" s="2"/>
      <c r="AP22561" s="2"/>
      <c r="AY22561" s="2"/>
      <c r="BH22561" s="2"/>
      <c r="BQ22561" s="2"/>
    </row>
    <row r="22562" spans="6:69" x14ac:dyDescent="0.2">
      <c r="F22562" s="9"/>
      <c r="G22562" s="9"/>
      <c r="H22562" s="9"/>
      <c r="I22562" s="9"/>
      <c r="J22562" s="9"/>
      <c r="O22562" s="2"/>
      <c r="X22562" s="2"/>
      <c r="AG22562" s="2"/>
      <c r="AP22562" s="2"/>
      <c r="AY22562" s="2"/>
      <c r="BH22562" s="2"/>
      <c r="BQ22562" s="2"/>
    </row>
    <row r="22563" spans="6:69" x14ac:dyDescent="0.2">
      <c r="F22563" s="9"/>
      <c r="G22563" s="9"/>
      <c r="H22563" s="9"/>
      <c r="I22563" s="9"/>
      <c r="J22563" s="9"/>
      <c r="O22563" s="2"/>
      <c r="X22563" s="2"/>
      <c r="AG22563" s="2"/>
      <c r="AP22563" s="2"/>
      <c r="AY22563" s="2"/>
      <c r="BH22563" s="2"/>
      <c r="BQ22563" s="2"/>
    </row>
    <row r="22564" spans="6:69" x14ac:dyDescent="0.2">
      <c r="F22564" s="9"/>
      <c r="G22564" s="9"/>
      <c r="H22564" s="9"/>
      <c r="I22564" s="9"/>
      <c r="J22564" s="9"/>
      <c r="O22564" s="2"/>
      <c r="X22564" s="2"/>
      <c r="AG22564" s="2"/>
      <c r="AP22564" s="2"/>
      <c r="AY22564" s="2"/>
      <c r="BH22564" s="2"/>
      <c r="BQ22564" s="2"/>
    </row>
    <row r="22565" spans="6:69" x14ac:dyDescent="0.2">
      <c r="F22565" s="9"/>
      <c r="G22565" s="9"/>
      <c r="H22565" s="9"/>
      <c r="I22565" s="9"/>
      <c r="J22565" s="9"/>
      <c r="O22565" s="2"/>
      <c r="X22565" s="2"/>
      <c r="AG22565" s="2"/>
      <c r="AP22565" s="2"/>
      <c r="AY22565" s="2"/>
      <c r="BH22565" s="2"/>
      <c r="BQ22565" s="2"/>
    </row>
    <row r="22566" spans="6:69" x14ac:dyDescent="0.2">
      <c r="F22566" s="9"/>
      <c r="G22566" s="9"/>
      <c r="H22566" s="9"/>
      <c r="I22566" s="9"/>
      <c r="J22566" s="9"/>
      <c r="O22566" s="2"/>
      <c r="X22566" s="2"/>
      <c r="AG22566" s="2"/>
      <c r="AP22566" s="2"/>
      <c r="AY22566" s="2"/>
      <c r="BH22566" s="2"/>
      <c r="BQ22566" s="2"/>
    </row>
    <row r="22567" spans="6:69" x14ac:dyDescent="0.2">
      <c r="F22567" s="9"/>
      <c r="G22567" s="9"/>
      <c r="H22567" s="9"/>
      <c r="I22567" s="9"/>
      <c r="J22567" s="9"/>
      <c r="O22567" s="2"/>
      <c r="X22567" s="2"/>
      <c r="AG22567" s="2"/>
      <c r="AP22567" s="2"/>
      <c r="AY22567" s="2"/>
      <c r="BH22567" s="2"/>
      <c r="BQ22567" s="2"/>
    </row>
    <row r="22568" spans="6:69" x14ac:dyDescent="0.2">
      <c r="F22568" s="9"/>
      <c r="G22568" s="9"/>
      <c r="H22568" s="9"/>
      <c r="I22568" s="9"/>
      <c r="J22568" s="9"/>
      <c r="O22568" s="2"/>
      <c r="X22568" s="2"/>
      <c r="AG22568" s="2"/>
      <c r="AP22568" s="2"/>
      <c r="AY22568" s="2"/>
      <c r="BH22568" s="2"/>
      <c r="BQ22568" s="2"/>
    </row>
    <row r="22569" spans="6:69" x14ac:dyDescent="0.2">
      <c r="F22569" s="9"/>
      <c r="G22569" s="9"/>
      <c r="H22569" s="9"/>
      <c r="I22569" s="9"/>
      <c r="J22569" s="9"/>
      <c r="O22569" s="2"/>
      <c r="X22569" s="2"/>
      <c r="AG22569" s="2"/>
      <c r="AP22569" s="2"/>
      <c r="AY22569" s="2"/>
      <c r="BH22569" s="2"/>
      <c r="BQ22569" s="2"/>
    </row>
    <row r="22570" spans="6:69" x14ac:dyDescent="0.2">
      <c r="F22570" s="9"/>
      <c r="G22570" s="9"/>
      <c r="H22570" s="9"/>
      <c r="I22570" s="9"/>
      <c r="J22570" s="9"/>
      <c r="O22570" s="2"/>
      <c r="X22570" s="2"/>
      <c r="AG22570" s="2"/>
      <c r="AP22570" s="2"/>
      <c r="AY22570" s="2"/>
      <c r="BH22570" s="2"/>
      <c r="BQ22570" s="2"/>
    </row>
    <row r="22571" spans="6:69" x14ac:dyDescent="0.2">
      <c r="F22571" s="9"/>
      <c r="G22571" s="9"/>
      <c r="H22571" s="9"/>
      <c r="I22571" s="9"/>
      <c r="J22571" s="9"/>
      <c r="O22571" s="2"/>
      <c r="X22571" s="2"/>
      <c r="AG22571" s="2"/>
      <c r="AP22571" s="2"/>
      <c r="AY22571" s="2"/>
      <c r="BH22571" s="2"/>
      <c r="BQ22571" s="2"/>
    </row>
    <row r="22572" spans="6:69" x14ac:dyDescent="0.2">
      <c r="F22572" s="9"/>
      <c r="G22572" s="9"/>
      <c r="H22572" s="9"/>
      <c r="I22572" s="9"/>
      <c r="J22572" s="9"/>
      <c r="O22572" s="2"/>
      <c r="X22572" s="2"/>
      <c r="AG22572" s="2"/>
      <c r="AP22572" s="2"/>
      <c r="AY22572" s="2"/>
      <c r="BH22572" s="2"/>
      <c r="BQ22572" s="2"/>
    </row>
    <row r="22573" spans="6:69" x14ac:dyDescent="0.2">
      <c r="F22573" s="9"/>
      <c r="G22573" s="9"/>
      <c r="H22573" s="9"/>
      <c r="I22573" s="9"/>
      <c r="J22573" s="9"/>
      <c r="O22573" s="2"/>
      <c r="X22573" s="2"/>
      <c r="AG22573" s="2"/>
      <c r="AP22573" s="2"/>
      <c r="AY22573" s="2"/>
      <c r="BH22573" s="2"/>
      <c r="BQ22573" s="2"/>
    </row>
    <row r="22574" spans="6:69" x14ac:dyDescent="0.2">
      <c r="F22574" s="9"/>
      <c r="G22574" s="9"/>
      <c r="H22574" s="9"/>
      <c r="I22574" s="9"/>
      <c r="J22574" s="9"/>
      <c r="O22574" s="2"/>
      <c r="X22574" s="2"/>
      <c r="AG22574" s="2"/>
      <c r="AP22574" s="2"/>
      <c r="AY22574" s="2"/>
      <c r="BH22574" s="2"/>
      <c r="BQ22574" s="2"/>
    </row>
    <row r="22575" spans="6:69" x14ac:dyDescent="0.2">
      <c r="F22575" s="9"/>
      <c r="G22575" s="9"/>
      <c r="H22575" s="9"/>
      <c r="I22575" s="9"/>
      <c r="J22575" s="9"/>
      <c r="O22575" s="2"/>
      <c r="X22575" s="2"/>
      <c r="AG22575" s="2"/>
      <c r="AP22575" s="2"/>
      <c r="AY22575" s="2"/>
      <c r="BH22575" s="2"/>
      <c r="BQ22575" s="2"/>
    </row>
    <row r="22576" spans="6:69" x14ac:dyDescent="0.2">
      <c r="F22576" s="9"/>
      <c r="G22576" s="9"/>
      <c r="H22576" s="9"/>
      <c r="I22576" s="9"/>
      <c r="J22576" s="9"/>
      <c r="O22576" s="2"/>
      <c r="X22576" s="2"/>
      <c r="AG22576" s="2"/>
      <c r="AP22576" s="2"/>
      <c r="AY22576" s="2"/>
      <c r="BH22576" s="2"/>
      <c r="BQ22576" s="2"/>
    </row>
    <row r="22577" spans="6:69" x14ac:dyDescent="0.2">
      <c r="F22577" s="9"/>
      <c r="G22577" s="9"/>
      <c r="H22577" s="9"/>
      <c r="I22577" s="9"/>
      <c r="J22577" s="9"/>
      <c r="O22577" s="2"/>
      <c r="X22577" s="2"/>
      <c r="AG22577" s="2"/>
      <c r="AP22577" s="2"/>
      <c r="AY22577" s="2"/>
      <c r="BH22577" s="2"/>
      <c r="BQ22577" s="2"/>
    </row>
    <row r="22578" spans="6:69" x14ac:dyDescent="0.2">
      <c r="F22578" s="9"/>
      <c r="G22578" s="9"/>
      <c r="H22578" s="9"/>
      <c r="I22578" s="9"/>
      <c r="J22578" s="9"/>
      <c r="O22578" s="2"/>
      <c r="X22578" s="2"/>
      <c r="AG22578" s="2"/>
      <c r="AP22578" s="2"/>
      <c r="AY22578" s="2"/>
      <c r="BH22578" s="2"/>
      <c r="BQ22578" s="2"/>
    </row>
    <row r="22579" spans="6:69" x14ac:dyDescent="0.2">
      <c r="F22579" s="9"/>
      <c r="G22579" s="9"/>
      <c r="H22579" s="9"/>
      <c r="I22579" s="9"/>
      <c r="J22579" s="9"/>
      <c r="O22579" s="2"/>
      <c r="X22579" s="2"/>
      <c r="AG22579" s="2"/>
      <c r="AP22579" s="2"/>
      <c r="AY22579" s="2"/>
      <c r="BH22579" s="2"/>
      <c r="BQ22579" s="2"/>
    </row>
    <row r="22580" spans="6:69" x14ac:dyDescent="0.2">
      <c r="F22580" s="9"/>
      <c r="G22580" s="9"/>
      <c r="H22580" s="9"/>
      <c r="I22580" s="9"/>
      <c r="J22580" s="9"/>
      <c r="O22580" s="2"/>
      <c r="X22580" s="2"/>
      <c r="AG22580" s="2"/>
      <c r="AP22580" s="2"/>
      <c r="AY22580" s="2"/>
      <c r="BH22580" s="2"/>
      <c r="BQ22580" s="2"/>
    </row>
    <row r="22581" spans="6:69" x14ac:dyDescent="0.2">
      <c r="F22581" s="9"/>
      <c r="G22581" s="9"/>
      <c r="H22581" s="9"/>
      <c r="I22581" s="9"/>
      <c r="J22581" s="9"/>
      <c r="O22581" s="2"/>
      <c r="X22581" s="2"/>
      <c r="AG22581" s="2"/>
      <c r="AP22581" s="2"/>
      <c r="AY22581" s="2"/>
      <c r="BH22581" s="2"/>
      <c r="BQ22581" s="2"/>
    </row>
    <row r="22582" spans="6:69" x14ac:dyDescent="0.2">
      <c r="F22582" s="9"/>
      <c r="G22582" s="9"/>
      <c r="H22582" s="9"/>
      <c r="I22582" s="9"/>
      <c r="J22582" s="9"/>
      <c r="O22582" s="2"/>
      <c r="X22582" s="2"/>
      <c r="AG22582" s="2"/>
      <c r="AP22582" s="2"/>
      <c r="AY22582" s="2"/>
      <c r="BH22582" s="2"/>
      <c r="BQ22582" s="2"/>
    </row>
    <row r="22583" spans="6:69" x14ac:dyDescent="0.2">
      <c r="F22583" s="9"/>
      <c r="G22583" s="9"/>
      <c r="H22583" s="9"/>
      <c r="I22583" s="9"/>
      <c r="J22583" s="9"/>
      <c r="O22583" s="2"/>
      <c r="X22583" s="2"/>
      <c r="AG22583" s="2"/>
      <c r="AP22583" s="2"/>
      <c r="AY22583" s="2"/>
      <c r="BH22583" s="2"/>
      <c r="BQ22583" s="2"/>
    </row>
    <row r="22584" spans="6:69" x14ac:dyDescent="0.2">
      <c r="F22584" s="9"/>
      <c r="G22584" s="9"/>
      <c r="H22584" s="9"/>
      <c r="I22584" s="9"/>
      <c r="J22584" s="9"/>
      <c r="O22584" s="2"/>
      <c r="X22584" s="2"/>
      <c r="AG22584" s="2"/>
      <c r="AP22584" s="2"/>
      <c r="AY22584" s="2"/>
      <c r="BH22584" s="2"/>
      <c r="BQ22584" s="2"/>
    </row>
    <row r="22585" spans="6:69" x14ac:dyDescent="0.2">
      <c r="F22585" s="9"/>
      <c r="G22585" s="9"/>
      <c r="H22585" s="9"/>
      <c r="I22585" s="9"/>
      <c r="J22585" s="9"/>
      <c r="O22585" s="2"/>
      <c r="X22585" s="2"/>
      <c r="AG22585" s="2"/>
      <c r="AP22585" s="2"/>
      <c r="AY22585" s="2"/>
      <c r="BH22585" s="2"/>
      <c r="BQ22585" s="2"/>
    </row>
    <row r="22586" spans="6:69" x14ac:dyDescent="0.2">
      <c r="F22586" s="9"/>
      <c r="G22586" s="9"/>
      <c r="H22586" s="9"/>
      <c r="I22586" s="9"/>
      <c r="J22586" s="9"/>
      <c r="O22586" s="2"/>
      <c r="X22586" s="2"/>
      <c r="AG22586" s="2"/>
      <c r="AP22586" s="2"/>
      <c r="AY22586" s="2"/>
      <c r="BH22586" s="2"/>
      <c r="BQ22586" s="2"/>
    </row>
    <row r="22587" spans="6:69" x14ac:dyDescent="0.2">
      <c r="F22587" s="9"/>
      <c r="G22587" s="9"/>
      <c r="H22587" s="9"/>
      <c r="I22587" s="9"/>
      <c r="J22587" s="9"/>
      <c r="O22587" s="2"/>
      <c r="X22587" s="2"/>
      <c r="AG22587" s="2"/>
      <c r="AP22587" s="2"/>
      <c r="AY22587" s="2"/>
      <c r="BH22587" s="2"/>
      <c r="BQ22587" s="2"/>
    </row>
    <row r="22588" spans="6:69" x14ac:dyDescent="0.2">
      <c r="F22588" s="9"/>
      <c r="G22588" s="9"/>
      <c r="H22588" s="9"/>
      <c r="I22588" s="9"/>
      <c r="J22588" s="9"/>
      <c r="O22588" s="2"/>
      <c r="X22588" s="2"/>
      <c r="AG22588" s="2"/>
      <c r="AP22588" s="2"/>
      <c r="AY22588" s="2"/>
      <c r="BH22588" s="2"/>
      <c r="BQ22588" s="2"/>
    </row>
    <row r="22589" spans="6:69" x14ac:dyDescent="0.2">
      <c r="F22589" s="9"/>
      <c r="G22589" s="9"/>
      <c r="H22589" s="9"/>
      <c r="I22589" s="9"/>
      <c r="J22589" s="9"/>
      <c r="O22589" s="2"/>
      <c r="X22589" s="2"/>
      <c r="AG22589" s="2"/>
      <c r="AP22589" s="2"/>
      <c r="AY22589" s="2"/>
      <c r="BH22589" s="2"/>
      <c r="BQ22589" s="2"/>
    </row>
    <row r="22590" spans="6:69" x14ac:dyDescent="0.2">
      <c r="F22590" s="9"/>
      <c r="G22590" s="9"/>
      <c r="H22590" s="9"/>
      <c r="I22590" s="9"/>
      <c r="J22590" s="9"/>
      <c r="O22590" s="2"/>
      <c r="X22590" s="2"/>
      <c r="AG22590" s="2"/>
      <c r="AP22590" s="2"/>
      <c r="AY22590" s="2"/>
      <c r="BH22590" s="2"/>
      <c r="BQ22590" s="2"/>
    </row>
    <row r="22591" spans="6:69" x14ac:dyDescent="0.2">
      <c r="F22591" s="9"/>
      <c r="G22591" s="9"/>
      <c r="H22591" s="9"/>
      <c r="I22591" s="9"/>
      <c r="J22591" s="9"/>
      <c r="O22591" s="2"/>
      <c r="X22591" s="2"/>
      <c r="AG22591" s="2"/>
      <c r="AP22591" s="2"/>
      <c r="AY22591" s="2"/>
      <c r="BH22591" s="2"/>
      <c r="BQ22591" s="2"/>
    </row>
    <row r="22592" spans="6:69" x14ac:dyDescent="0.2">
      <c r="F22592" s="9"/>
      <c r="G22592" s="9"/>
      <c r="H22592" s="9"/>
      <c r="I22592" s="9"/>
      <c r="J22592" s="9"/>
      <c r="O22592" s="2"/>
      <c r="X22592" s="2"/>
      <c r="AG22592" s="2"/>
      <c r="AP22592" s="2"/>
      <c r="AY22592" s="2"/>
      <c r="BH22592" s="2"/>
      <c r="BQ22592" s="2"/>
    </row>
    <row r="22593" spans="6:69" x14ac:dyDescent="0.2">
      <c r="F22593" s="9"/>
      <c r="G22593" s="9"/>
      <c r="H22593" s="9"/>
      <c r="I22593" s="9"/>
      <c r="J22593" s="9"/>
      <c r="O22593" s="2"/>
      <c r="X22593" s="2"/>
      <c r="AG22593" s="2"/>
      <c r="AP22593" s="2"/>
      <c r="AY22593" s="2"/>
      <c r="BH22593" s="2"/>
      <c r="BQ22593" s="2"/>
    </row>
    <row r="22594" spans="6:69" x14ac:dyDescent="0.2">
      <c r="F22594" s="9"/>
      <c r="G22594" s="9"/>
      <c r="H22594" s="9"/>
      <c r="I22594" s="9"/>
      <c r="J22594" s="9"/>
      <c r="O22594" s="2"/>
      <c r="X22594" s="2"/>
      <c r="AG22594" s="2"/>
      <c r="AP22594" s="2"/>
      <c r="AY22594" s="2"/>
      <c r="BH22594" s="2"/>
      <c r="BQ22594" s="2"/>
    </row>
    <row r="22595" spans="6:69" x14ac:dyDescent="0.2">
      <c r="F22595" s="9"/>
      <c r="G22595" s="9"/>
      <c r="H22595" s="9"/>
      <c r="I22595" s="9"/>
      <c r="J22595" s="9"/>
      <c r="O22595" s="2"/>
      <c r="X22595" s="2"/>
      <c r="AG22595" s="2"/>
      <c r="AP22595" s="2"/>
      <c r="AY22595" s="2"/>
      <c r="BH22595" s="2"/>
      <c r="BQ22595" s="2"/>
    </row>
    <row r="22596" spans="6:69" x14ac:dyDescent="0.2">
      <c r="F22596" s="9"/>
      <c r="G22596" s="9"/>
      <c r="H22596" s="9"/>
      <c r="I22596" s="9"/>
      <c r="J22596" s="9"/>
      <c r="O22596" s="2"/>
      <c r="X22596" s="2"/>
      <c r="AG22596" s="2"/>
      <c r="AP22596" s="2"/>
      <c r="AY22596" s="2"/>
      <c r="BH22596" s="2"/>
      <c r="BQ22596" s="2"/>
    </row>
    <row r="22597" spans="6:69" x14ac:dyDescent="0.2">
      <c r="F22597" s="9"/>
      <c r="G22597" s="9"/>
      <c r="H22597" s="9"/>
      <c r="I22597" s="9"/>
      <c r="J22597" s="9"/>
      <c r="O22597" s="2"/>
      <c r="X22597" s="2"/>
      <c r="AG22597" s="2"/>
      <c r="AP22597" s="2"/>
      <c r="AY22597" s="2"/>
      <c r="BH22597" s="2"/>
      <c r="BQ22597" s="2"/>
    </row>
    <row r="22598" spans="6:69" x14ac:dyDescent="0.2">
      <c r="F22598" s="9"/>
      <c r="G22598" s="9"/>
      <c r="H22598" s="9"/>
      <c r="I22598" s="9"/>
      <c r="J22598" s="9"/>
      <c r="O22598" s="2"/>
      <c r="X22598" s="2"/>
      <c r="AG22598" s="2"/>
      <c r="AP22598" s="2"/>
      <c r="AY22598" s="2"/>
      <c r="BH22598" s="2"/>
      <c r="BQ22598" s="2"/>
    </row>
    <row r="22599" spans="6:69" x14ac:dyDescent="0.2">
      <c r="F22599" s="9"/>
      <c r="G22599" s="9"/>
      <c r="H22599" s="9"/>
      <c r="I22599" s="9"/>
      <c r="J22599" s="9"/>
      <c r="O22599" s="2"/>
      <c r="X22599" s="2"/>
      <c r="AG22599" s="2"/>
      <c r="AP22599" s="2"/>
      <c r="AY22599" s="2"/>
      <c r="BH22599" s="2"/>
      <c r="BQ22599" s="2"/>
    </row>
    <row r="22600" spans="6:69" x14ac:dyDescent="0.2">
      <c r="F22600" s="9"/>
      <c r="G22600" s="9"/>
      <c r="H22600" s="9"/>
      <c r="I22600" s="9"/>
      <c r="J22600" s="9"/>
      <c r="O22600" s="2"/>
      <c r="X22600" s="2"/>
      <c r="AG22600" s="2"/>
      <c r="AP22600" s="2"/>
      <c r="AY22600" s="2"/>
      <c r="BH22600" s="2"/>
      <c r="BQ22600" s="2"/>
    </row>
    <row r="22601" spans="6:69" x14ac:dyDescent="0.2">
      <c r="F22601" s="9"/>
      <c r="G22601" s="9"/>
      <c r="H22601" s="9"/>
      <c r="I22601" s="9"/>
      <c r="J22601" s="9"/>
      <c r="O22601" s="2"/>
      <c r="X22601" s="2"/>
      <c r="AG22601" s="2"/>
      <c r="AP22601" s="2"/>
      <c r="AY22601" s="2"/>
      <c r="BH22601" s="2"/>
      <c r="BQ22601" s="2"/>
    </row>
    <row r="22602" spans="6:69" x14ac:dyDescent="0.2">
      <c r="F22602" s="9"/>
      <c r="G22602" s="9"/>
      <c r="H22602" s="9"/>
      <c r="I22602" s="9"/>
      <c r="J22602" s="9"/>
      <c r="O22602" s="2"/>
      <c r="X22602" s="2"/>
      <c r="AG22602" s="2"/>
      <c r="AP22602" s="2"/>
      <c r="AY22602" s="2"/>
      <c r="BH22602" s="2"/>
      <c r="BQ22602" s="2"/>
    </row>
    <row r="22603" spans="6:69" x14ac:dyDescent="0.2">
      <c r="F22603" s="9"/>
      <c r="G22603" s="9"/>
      <c r="H22603" s="9"/>
      <c r="I22603" s="9"/>
      <c r="J22603" s="9"/>
      <c r="O22603" s="2"/>
      <c r="X22603" s="2"/>
      <c r="AG22603" s="2"/>
      <c r="AP22603" s="2"/>
      <c r="AY22603" s="2"/>
      <c r="BH22603" s="2"/>
      <c r="BQ22603" s="2"/>
    </row>
    <row r="22604" spans="6:69" x14ac:dyDescent="0.2">
      <c r="F22604" s="9"/>
      <c r="G22604" s="9"/>
      <c r="H22604" s="9"/>
      <c r="I22604" s="9"/>
      <c r="J22604" s="9"/>
      <c r="O22604" s="2"/>
      <c r="X22604" s="2"/>
      <c r="AG22604" s="2"/>
      <c r="AP22604" s="2"/>
      <c r="AY22604" s="2"/>
      <c r="BH22604" s="2"/>
      <c r="BQ22604" s="2"/>
    </row>
    <row r="22605" spans="6:69" x14ac:dyDescent="0.2">
      <c r="F22605" s="9"/>
      <c r="G22605" s="9"/>
      <c r="H22605" s="9"/>
      <c r="I22605" s="9"/>
      <c r="J22605" s="9"/>
      <c r="O22605" s="2"/>
      <c r="X22605" s="2"/>
      <c r="AG22605" s="2"/>
      <c r="AP22605" s="2"/>
      <c r="AY22605" s="2"/>
      <c r="BH22605" s="2"/>
      <c r="BQ22605" s="2"/>
    </row>
    <row r="22606" spans="6:69" x14ac:dyDescent="0.2">
      <c r="F22606" s="9"/>
      <c r="G22606" s="9"/>
      <c r="H22606" s="9"/>
      <c r="I22606" s="9"/>
      <c r="J22606" s="9"/>
      <c r="O22606" s="2"/>
      <c r="X22606" s="2"/>
      <c r="AG22606" s="2"/>
      <c r="AP22606" s="2"/>
      <c r="AY22606" s="2"/>
      <c r="BH22606" s="2"/>
      <c r="BQ22606" s="2"/>
    </row>
    <row r="22607" spans="6:69" x14ac:dyDescent="0.2">
      <c r="F22607" s="9"/>
      <c r="G22607" s="9"/>
      <c r="H22607" s="9"/>
      <c r="I22607" s="9"/>
      <c r="J22607" s="9"/>
      <c r="O22607" s="2"/>
      <c r="X22607" s="2"/>
      <c r="AG22607" s="2"/>
      <c r="AP22607" s="2"/>
      <c r="AY22607" s="2"/>
      <c r="BH22607" s="2"/>
      <c r="BQ22607" s="2"/>
    </row>
    <row r="22608" spans="6:69" x14ac:dyDescent="0.2">
      <c r="F22608" s="9"/>
      <c r="G22608" s="9"/>
      <c r="H22608" s="9"/>
      <c r="I22608" s="9"/>
      <c r="J22608" s="9"/>
      <c r="O22608" s="2"/>
      <c r="X22608" s="2"/>
      <c r="AG22608" s="2"/>
      <c r="AP22608" s="2"/>
      <c r="AY22608" s="2"/>
      <c r="BH22608" s="2"/>
      <c r="BQ22608" s="2"/>
    </row>
    <row r="22609" spans="6:69" x14ac:dyDescent="0.2">
      <c r="F22609" s="9"/>
      <c r="G22609" s="9"/>
      <c r="H22609" s="9"/>
      <c r="I22609" s="9"/>
      <c r="J22609" s="9"/>
      <c r="O22609" s="2"/>
      <c r="X22609" s="2"/>
      <c r="AG22609" s="2"/>
      <c r="AP22609" s="2"/>
      <c r="AY22609" s="2"/>
      <c r="BH22609" s="2"/>
      <c r="BQ22609" s="2"/>
    </row>
    <row r="22610" spans="6:69" x14ac:dyDescent="0.2">
      <c r="F22610" s="9"/>
      <c r="G22610" s="9"/>
      <c r="H22610" s="9"/>
      <c r="I22610" s="9"/>
      <c r="J22610" s="9"/>
      <c r="O22610" s="2"/>
      <c r="X22610" s="2"/>
      <c r="AG22610" s="2"/>
      <c r="AP22610" s="2"/>
      <c r="AY22610" s="2"/>
      <c r="BH22610" s="2"/>
      <c r="BQ22610" s="2"/>
    </row>
    <row r="22611" spans="6:69" x14ac:dyDescent="0.2">
      <c r="F22611" s="9"/>
      <c r="G22611" s="9"/>
      <c r="H22611" s="9"/>
      <c r="I22611" s="9"/>
      <c r="J22611" s="9"/>
      <c r="O22611" s="2"/>
      <c r="X22611" s="2"/>
      <c r="AG22611" s="2"/>
      <c r="AP22611" s="2"/>
      <c r="AY22611" s="2"/>
      <c r="BH22611" s="2"/>
      <c r="BQ22611" s="2"/>
    </row>
    <row r="22612" spans="6:69" x14ac:dyDescent="0.2">
      <c r="F22612" s="9"/>
      <c r="G22612" s="9"/>
      <c r="H22612" s="9"/>
      <c r="I22612" s="9"/>
      <c r="J22612" s="9"/>
      <c r="O22612" s="2"/>
      <c r="X22612" s="2"/>
      <c r="AG22612" s="2"/>
      <c r="AP22612" s="2"/>
      <c r="AY22612" s="2"/>
      <c r="BH22612" s="2"/>
      <c r="BQ22612" s="2"/>
    </row>
    <row r="22613" spans="6:69" x14ac:dyDescent="0.2">
      <c r="F22613" s="9"/>
      <c r="G22613" s="9"/>
      <c r="H22613" s="9"/>
      <c r="I22613" s="9"/>
      <c r="J22613" s="9"/>
      <c r="O22613" s="2"/>
      <c r="X22613" s="2"/>
      <c r="AG22613" s="2"/>
      <c r="AP22613" s="2"/>
      <c r="AY22613" s="2"/>
      <c r="BH22613" s="2"/>
      <c r="BQ22613" s="2"/>
    </row>
    <row r="22614" spans="6:69" x14ac:dyDescent="0.2">
      <c r="F22614" s="9"/>
      <c r="G22614" s="9"/>
      <c r="H22614" s="9"/>
      <c r="I22614" s="9"/>
      <c r="J22614" s="9"/>
      <c r="O22614" s="2"/>
      <c r="X22614" s="2"/>
      <c r="AG22614" s="2"/>
      <c r="AP22614" s="2"/>
      <c r="AY22614" s="2"/>
      <c r="BH22614" s="2"/>
      <c r="BQ22614" s="2"/>
    </row>
    <row r="22615" spans="6:69" x14ac:dyDescent="0.2">
      <c r="F22615" s="9"/>
      <c r="G22615" s="9"/>
      <c r="H22615" s="9"/>
      <c r="I22615" s="9"/>
      <c r="J22615" s="9"/>
      <c r="O22615" s="2"/>
      <c r="X22615" s="2"/>
      <c r="AG22615" s="2"/>
      <c r="AP22615" s="2"/>
      <c r="AY22615" s="2"/>
      <c r="BH22615" s="2"/>
      <c r="BQ22615" s="2"/>
    </row>
    <row r="22616" spans="6:69" x14ac:dyDescent="0.2">
      <c r="F22616" s="9"/>
      <c r="G22616" s="9"/>
      <c r="H22616" s="9"/>
      <c r="I22616" s="9"/>
      <c r="J22616" s="9"/>
      <c r="O22616" s="2"/>
      <c r="X22616" s="2"/>
      <c r="AG22616" s="2"/>
      <c r="AP22616" s="2"/>
      <c r="AY22616" s="2"/>
      <c r="BH22616" s="2"/>
      <c r="BQ22616" s="2"/>
    </row>
    <row r="22617" spans="6:69" x14ac:dyDescent="0.2">
      <c r="F22617" s="9"/>
      <c r="G22617" s="9"/>
      <c r="H22617" s="9"/>
      <c r="I22617" s="9"/>
      <c r="J22617" s="9"/>
      <c r="O22617" s="2"/>
      <c r="X22617" s="2"/>
      <c r="AG22617" s="2"/>
      <c r="AP22617" s="2"/>
      <c r="AY22617" s="2"/>
      <c r="BH22617" s="2"/>
      <c r="BQ22617" s="2"/>
    </row>
    <row r="22618" spans="6:69" x14ac:dyDescent="0.2">
      <c r="F22618" s="9"/>
      <c r="G22618" s="9"/>
      <c r="H22618" s="9"/>
      <c r="I22618" s="9"/>
      <c r="J22618" s="9"/>
      <c r="O22618" s="2"/>
      <c r="X22618" s="2"/>
      <c r="AG22618" s="2"/>
      <c r="AP22618" s="2"/>
      <c r="AY22618" s="2"/>
      <c r="BH22618" s="2"/>
      <c r="BQ22618" s="2"/>
    </row>
    <row r="22619" spans="6:69" x14ac:dyDescent="0.2">
      <c r="F22619" s="9"/>
      <c r="G22619" s="9"/>
      <c r="H22619" s="9"/>
      <c r="I22619" s="9"/>
      <c r="J22619" s="9"/>
      <c r="O22619" s="2"/>
      <c r="X22619" s="2"/>
      <c r="AG22619" s="2"/>
      <c r="AP22619" s="2"/>
      <c r="AY22619" s="2"/>
      <c r="BH22619" s="2"/>
      <c r="BQ22619" s="2"/>
    </row>
    <row r="22620" spans="6:69" x14ac:dyDescent="0.2">
      <c r="F22620" s="9"/>
      <c r="G22620" s="9"/>
      <c r="H22620" s="9"/>
      <c r="I22620" s="9"/>
      <c r="J22620" s="9"/>
      <c r="O22620" s="2"/>
      <c r="X22620" s="2"/>
      <c r="AG22620" s="2"/>
      <c r="AP22620" s="2"/>
      <c r="AY22620" s="2"/>
      <c r="BH22620" s="2"/>
      <c r="BQ22620" s="2"/>
    </row>
    <row r="22621" spans="6:69" x14ac:dyDescent="0.2">
      <c r="F22621" s="9"/>
      <c r="G22621" s="9"/>
      <c r="H22621" s="9"/>
      <c r="I22621" s="9"/>
      <c r="J22621" s="9"/>
      <c r="O22621" s="2"/>
      <c r="X22621" s="2"/>
      <c r="AG22621" s="2"/>
      <c r="AP22621" s="2"/>
      <c r="AY22621" s="2"/>
      <c r="BH22621" s="2"/>
      <c r="BQ22621" s="2"/>
    </row>
    <row r="22622" spans="6:69" x14ac:dyDescent="0.2">
      <c r="F22622" s="9"/>
      <c r="G22622" s="9"/>
      <c r="H22622" s="9"/>
      <c r="I22622" s="9"/>
      <c r="J22622" s="9"/>
      <c r="O22622" s="2"/>
      <c r="X22622" s="2"/>
      <c r="AG22622" s="2"/>
      <c r="AP22622" s="2"/>
      <c r="AY22622" s="2"/>
      <c r="BH22622" s="2"/>
      <c r="BQ22622" s="2"/>
    </row>
    <row r="22623" spans="6:69" x14ac:dyDescent="0.2">
      <c r="F22623" s="9"/>
      <c r="G22623" s="9"/>
      <c r="H22623" s="9"/>
      <c r="I22623" s="9"/>
      <c r="J22623" s="9"/>
      <c r="O22623" s="2"/>
      <c r="X22623" s="2"/>
      <c r="AG22623" s="2"/>
      <c r="AP22623" s="2"/>
      <c r="AY22623" s="2"/>
      <c r="BH22623" s="2"/>
      <c r="BQ22623" s="2"/>
    </row>
    <row r="22624" spans="6:69" x14ac:dyDescent="0.2">
      <c r="F22624" s="9"/>
      <c r="G22624" s="9"/>
      <c r="H22624" s="9"/>
      <c r="I22624" s="9"/>
      <c r="J22624" s="9"/>
      <c r="O22624" s="2"/>
      <c r="X22624" s="2"/>
      <c r="AG22624" s="2"/>
      <c r="AP22624" s="2"/>
      <c r="AY22624" s="2"/>
      <c r="BH22624" s="2"/>
      <c r="BQ22624" s="2"/>
    </row>
    <row r="22625" spans="6:69" x14ac:dyDescent="0.2">
      <c r="F22625" s="9"/>
      <c r="G22625" s="9"/>
      <c r="H22625" s="9"/>
      <c r="I22625" s="9"/>
      <c r="J22625" s="9"/>
      <c r="O22625" s="2"/>
      <c r="X22625" s="2"/>
      <c r="AG22625" s="2"/>
      <c r="AP22625" s="2"/>
      <c r="AY22625" s="2"/>
      <c r="BH22625" s="2"/>
      <c r="BQ22625" s="2"/>
    </row>
    <row r="22626" spans="6:69" x14ac:dyDescent="0.2">
      <c r="F22626" s="9"/>
      <c r="G22626" s="9"/>
      <c r="H22626" s="9"/>
      <c r="I22626" s="9"/>
      <c r="J22626" s="9"/>
      <c r="O22626" s="2"/>
      <c r="X22626" s="2"/>
      <c r="AG22626" s="2"/>
      <c r="AP22626" s="2"/>
      <c r="AY22626" s="2"/>
      <c r="BH22626" s="2"/>
      <c r="BQ22626" s="2"/>
    </row>
    <row r="22627" spans="6:69" x14ac:dyDescent="0.2">
      <c r="F22627" s="9"/>
      <c r="G22627" s="9"/>
      <c r="H22627" s="9"/>
      <c r="I22627" s="9"/>
      <c r="J22627" s="9"/>
      <c r="O22627" s="2"/>
      <c r="X22627" s="2"/>
      <c r="AG22627" s="2"/>
      <c r="AP22627" s="2"/>
      <c r="AY22627" s="2"/>
      <c r="BH22627" s="2"/>
      <c r="BQ22627" s="2"/>
    </row>
    <row r="22628" spans="6:69" x14ac:dyDescent="0.2">
      <c r="F22628" s="9"/>
      <c r="G22628" s="9"/>
      <c r="H22628" s="9"/>
      <c r="I22628" s="9"/>
      <c r="J22628" s="9"/>
      <c r="O22628" s="2"/>
      <c r="X22628" s="2"/>
      <c r="AG22628" s="2"/>
      <c r="AP22628" s="2"/>
      <c r="AY22628" s="2"/>
      <c r="BH22628" s="2"/>
      <c r="BQ22628" s="2"/>
    </row>
    <row r="22629" spans="6:69" x14ac:dyDescent="0.2">
      <c r="F22629" s="9"/>
      <c r="G22629" s="9"/>
      <c r="H22629" s="9"/>
      <c r="I22629" s="9"/>
      <c r="J22629" s="9"/>
      <c r="O22629" s="2"/>
      <c r="X22629" s="2"/>
      <c r="AG22629" s="2"/>
      <c r="AP22629" s="2"/>
      <c r="AY22629" s="2"/>
      <c r="BH22629" s="2"/>
      <c r="BQ22629" s="2"/>
    </row>
    <row r="22630" spans="6:69" x14ac:dyDescent="0.2">
      <c r="F22630" s="9"/>
      <c r="G22630" s="9"/>
      <c r="H22630" s="9"/>
      <c r="I22630" s="9"/>
      <c r="J22630" s="9"/>
      <c r="O22630" s="2"/>
      <c r="X22630" s="2"/>
      <c r="AG22630" s="2"/>
      <c r="AP22630" s="2"/>
      <c r="AY22630" s="2"/>
      <c r="BH22630" s="2"/>
      <c r="BQ22630" s="2"/>
    </row>
    <row r="22631" spans="6:69" x14ac:dyDescent="0.2">
      <c r="F22631" s="9"/>
      <c r="G22631" s="9"/>
      <c r="H22631" s="9"/>
      <c r="I22631" s="9"/>
      <c r="J22631" s="9"/>
      <c r="O22631" s="2"/>
      <c r="X22631" s="2"/>
      <c r="AG22631" s="2"/>
      <c r="AP22631" s="2"/>
      <c r="AY22631" s="2"/>
      <c r="BH22631" s="2"/>
      <c r="BQ22631" s="2"/>
    </row>
    <row r="22632" spans="6:69" x14ac:dyDescent="0.2">
      <c r="F22632" s="9"/>
      <c r="G22632" s="9"/>
      <c r="H22632" s="9"/>
      <c r="I22632" s="9"/>
      <c r="J22632" s="9"/>
      <c r="O22632" s="2"/>
      <c r="X22632" s="2"/>
      <c r="AG22632" s="2"/>
      <c r="AP22632" s="2"/>
      <c r="AY22632" s="2"/>
      <c r="BH22632" s="2"/>
      <c r="BQ22632" s="2"/>
    </row>
    <row r="22633" spans="6:69" x14ac:dyDescent="0.2">
      <c r="F22633" s="9"/>
      <c r="G22633" s="9"/>
      <c r="H22633" s="9"/>
      <c r="I22633" s="9"/>
      <c r="J22633" s="9"/>
      <c r="O22633" s="2"/>
      <c r="X22633" s="2"/>
      <c r="AG22633" s="2"/>
      <c r="AP22633" s="2"/>
      <c r="AY22633" s="2"/>
      <c r="BH22633" s="2"/>
      <c r="BQ22633" s="2"/>
    </row>
    <row r="22634" spans="6:69" x14ac:dyDescent="0.2">
      <c r="F22634" s="9"/>
      <c r="G22634" s="9"/>
      <c r="H22634" s="9"/>
      <c r="I22634" s="9"/>
      <c r="J22634" s="9"/>
      <c r="O22634" s="2"/>
      <c r="X22634" s="2"/>
      <c r="AG22634" s="2"/>
      <c r="AP22634" s="2"/>
      <c r="AY22634" s="2"/>
      <c r="BH22634" s="2"/>
      <c r="BQ22634" s="2"/>
    </row>
    <row r="22635" spans="6:69" x14ac:dyDescent="0.2">
      <c r="F22635" s="9"/>
      <c r="G22635" s="9"/>
      <c r="H22635" s="9"/>
      <c r="I22635" s="9"/>
      <c r="J22635" s="9"/>
      <c r="O22635" s="2"/>
      <c r="X22635" s="2"/>
      <c r="AG22635" s="2"/>
      <c r="AP22635" s="2"/>
      <c r="AY22635" s="2"/>
      <c r="BH22635" s="2"/>
      <c r="BQ22635" s="2"/>
    </row>
    <row r="22636" spans="6:69" x14ac:dyDescent="0.2">
      <c r="F22636" s="9"/>
      <c r="G22636" s="9"/>
      <c r="H22636" s="9"/>
      <c r="I22636" s="9"/>
      <c r="J22636" s="9"/>
      <c r="O22636" s="2"/>
      <c r="X22636" s="2"/>
      <c r="AG22636" s="2"/>
      <c r="AP22636" s="2"/>
      <c r="AY22636" s="2"/>
      <c r="BH22636" s="2"/>
      <c r="BQ22636" s="2"/>
    </row>
    <row r="22637" spans="6:69" x14ac:dyDescent="0.2">
      <c r="F22637" s="9"/>
      <c r="G22637" s="9"/>
      <c r="H22637" s="9"/>
      <c r="I22637" s="9"/>
      <c r="J22637" s="9"/>
      <c r="O22637" s="2"/>
      <c r="X22637" s="2"/>
      <c r="AG22637" s="2"/>
      <c r="AP22637" s="2"/>
      <c r="AY22637" s="2"/>
      <c r="BH22637" s="2"/>
      <c r="BQ22637" s="2"/>
    </row>
    <row r="22638" spans="6:69" x14ac:dyDescent="0.2">
      <c r="F22638" s="9"/>
      <c r="G22638" s="9"/>
      <c r="H22638" s="9"/>
      <c r="I22638" s="9"/>
      <c r="J22638" s="9"/>
      <c r="O22638" s="2"/>
      <c r="X22638" s="2"/>
      <c r="AG22638" s="2"/>
      <c r="AP22638" s="2"/>
      <c r="AY22638" s="2"/>
      <c r="BH22638" s="2"/>
      <c r="BQ22638" s="2"/>
    </row>
    <row r="22639" spans="6:69" x14ac:dyDescent="0.2">
      <c r="F22639" s="9"/>
      <c r="G22639" s="9"/>
      <c r="H22639" s="9"/>
      <c r="I22639" s="9"/>
      <c r="J22639" s="9"/>
      <c r="O22639" s="2"/>
      <c r="X22639" s="2"/>
      <c r="AG22639" s="2"/>
      <c r="AP22639" s="2"/>
      <c r="AY22639" s="2"/>
      <c r="BH22639" s="2"/>
      <c r="BQ22639" s="2"/>
    </row>
    <row r="22640" spans="6:69" x14ac:dyDescent="0.2">
      <c r="F22640" s="9"/>
      <c r="G22640" s="9"/>
      <c r="H22640" s="9"/>
      <c r="I22640" s="9"/>
      <c r="J22640" s="9"/>
      <c r="O22640" s="2"/>
      <c r="X22640" s="2"/>
      <c r="AG22640" s="2"/>
      <c r="AP22640" s="2"/>
      <c r="AY22640" s="2"/>
      <c r="BH22640" s="2"/>
      <c r="BQ22640" s="2"/>
    </row>
    <row r="22641" spans="6:69" x14ac:dyDescent="0.2">
      <c r="F22641" s="9"/>
      <c r="G22641" s="9"/>
      <c r="H22641" s="9"/>
      <c r="I22641" s="9"/>
      <c r="J22641" s="9"/>
      <c r="O22641" s="2"/>
      <c r="X22641" s="2"/>
      <c r="AG22641" s="2"/>
      <c r="AP22641" s="2"/>
      <c r="AY22641" s="2"/>
      <c r="BH22641" s="2"/>
      <c r="BQ22641" s="2"/>
    </row>
    <row r="22642" spans="6:69" x14ac:dyDescent="0.2">
      <c r="F22642" s="9"/>
      <c r="G22642" s="9"/>
      <c r="H22642" s="9"/>
      <c r="I22642" s="9"/>
      <c r="J22642" s="9"/>
      <c r="O22642" s="2"/>
      <c r="X22642" s="2"/>
      <c r="AG22642" s="2"/>
      <c r="AP22642" s="2"/>
      <c r="AY22642" s="2"/>
      <c r="BH22642" s="2"/>
      <c r="BQ22642" s="2"/>
    </row>
    <row r="22643" spans="6:69" x14ac:dyDescent="0.2">
      <c r="F22643" s="9"/>
      <c r="G22643" s="9"/>
      <c r="H22643" s="9"/>
      <c r="I22643" s="9"/>
      <c r="J22643" s="9"/>
      <c r="O22643" s="2"/>
      <c r="X22643" s="2"/>
      <c r="AG22643" s="2"/>
      <c r="AP22643" s="2"/>
      <c r="AY22643" s="2"/>
      <c r="BH22643" s="2"/>
      <c r="BQ22643" s="2"/>
    </row>
    <row r="22644" spans="6:69" x14ac:dyDescent="0.2">
      <c r="F22644" s="9"/>
      <c r="G22644" s="9"/>
      <c r="H22644" s="9"/>
      <c r="I22644" s="9"/>
      <c r="J22644" s="9"/>
      <c r="O22644" s="2"/>
      <c r="X22644" s="2"/>
      <c r="AG22644" s="2"/>
      <c r="AP22644" s="2"/>
      <c r="AY22644" s="2"/>
      <c r="BH22644" s="2"/>
      <c r="BQ22644" s="2"/>
    </row>
    <row r="22645" spans="6:69" x14ac:dyDescent="0.2">
      <c r="F22645" s="9"/>
      <c r="G22645" s="9"/>
      <c r="H22645" s="9"/>
      <c r="I22645" s="9"/>
      <c r="J22645" s="9"/>
      <c r="O22645" s="2"/>
      <c r="X22645" s="2"/>
      <c r="AG22645" s="2"/>
      <c r="AP22645" s="2"/>
      <c r="AY22645" s="2"/>
      <c r="BH22645" s="2"/>
      <c r="BQ22645" s="2"/>
    </row>
    <row r="22646" spans="6:69" x14ac:dyDescent="0.2">
      <c r="F22646" s="9"/>
      <c r="G22646" s="9"/>
      <c r="H22646" s="9"/>
      <c r="I22646" s="9"/>
      <c r="J22646" s="9"/>
      <c r="O22646" s="2"/>
      <c r="X22646" s="2"/>
      <c r="AG22646" s="2"/>
      <c r="AP22646" s="2"/>
      <c r="AY22646" s="2"/>
      <c r="BH22646" s="2"/>
      <c r="BQ22646" s="2"/>
    </row>
    <row r="22647" spans="6:69" x14ac:dyDescent="0.2">
      <c r="F22647" s="9"/>
      <c r="G22647" s="9"/>
      <c r="H22647" s="9"/>
      <c r="I22647" s="9"/>
      <c r="J22647" s="9"/>
      <c r="O22647" s="2"/>
      <c r="X22647" s="2"/>
      <c r="AG22647" s="2"/>
      <c r="AP22647" s="2"/>
      <c r="AY22647" s="2"/>
      <c r="BH22647" s="2"/>
      <c r="BQ22647" s="2"/>
    </row>
    <row r="22648" spans="6:69" x14ac:dyDescent="0.2">
      <c r="F22648" s="9"/>
      <c r="G22648" s="9"/>
      <c r="H22648" s="9"/>
      <c r="I22648" s="9"/>
      <c r="J22648" s="9"/>
      <c r="O22648" s="2"/>
      <c r="X22648" s="2"/>
      <c r="AG22648" s="2"/>
      <c r="AP22648" s="2"/>
      <c r="AY22648" s="2"/>
      <c r="BH22648" s="2"/>
      <c r="BQ22648" s="2"/>
    </row>
    <row r="22649" spans="6:69" x14ac:dyDescent="0.2">
      <c r="F22649" s="9"/>
      <c r="G22649" s="9"/>
      <c r="H22649" s="9"/>
      <c r="I22649" s="9"/>
      <c r="J22649" s="9"/>
      <c r="O22649" s="2"/>
      <c r="X22649" s="2"/>
      <c r="AG22649" s="2"/>
      <c r="AP22649" s="2"/>
      <c r="AY22649" s="2"/>
      <c r="BH22649" s="2"/>
      <c r="BQ22649" s="2"/>
    </row>
    <row r="22650" spans="6:69" x14ac:dyDescent="0.2">
      <c r="F22650" s="9"/>
      <c r="G22650" s="9"/>
      <c r="H22650" s="9"/>
      <c r="I22650" s="9"/>
      <c r="J22650" s="9"/>
      <c r="O22650" s="2"/>
      <c r="X22650" s="2"/>
      <c r="AG22650" s="2"/>
      <c r="AP22650" s="2"/>
      <c r="AY22650" s="2"/>
      <c r="BH22650" s="2"/>
      <c r="BQ22650" s="2"/>
    </row>
    <row r="22651" spans="6:69" x14ac:dyDescent="0.2">
      <c r="F22651" s="9"/>
      <c r="G22651" s="9"/>
      <c r="H22651" s="9"/>
      <c r="I22651" s="9"/>
      <c r="J22651" s="9"/>
      <c r="O22651" s="2"/>
      <c r="X22651" s="2"/>
      <c r="AG22651" s="2"/>
      <c r="AP22651" s="2"/>
      <c r="AY22651" s="2"/>
      <c r="BH22651" s="2"/>
      <c r="BQ22651" s="2"/>
    </row>
    <row r="22652" spans="6:69" x14ac:dyDescent="0.2">
      <c r="F22652" s="9"/>
      <c r="G22652" s="9"/>
      <c r="H22652" s="9"/>
      <c r="I22652" s="9"/>
      <c r="J22652" s="9"/>
      <c r="O22652" s="2"/>
      <c r="X22652" s="2"/>
      <c r="AG22652" s="2"/>
      <c r="AP22652" s="2"/>
      <c r="AY22652" s="2"/>
      <c r="BH22652" s="2"/>
      <c r="BQ22652" s="2"/>
    </row>
    <row r="22653" spans="6:69" x14ac:dyDescent="0.2">
      <c r="F22653" s="9"/>
      <c r="G22653" s="9"/>
      <c r="H22653" s="9"/>
      <c r="I22653" s="9"/>
      <c r="J22653" s="9"/>
      <c r="O22653" s="2"/>
      <c r="X22653" s="2"/>
      <c r="AG22653" s="2"/>
      <c r="AP22653" s="2"/>
      <c r="AY22653" s="2"/>
      <c r="BH22653" s="2"/>
      <c r="BQ22653" s="2"/>
    </row>
    <row r="22654" spans="6:69" x14ac:dyDescent="0.2">
      <c r="F22654" s="9"/>
      <c r="G22654" s="9"/>
      <c r="H22654" s="9"/>
      <c r="I22654" s="9"/>
      <c r="J22654" s="9"/>
      <c r="O22654" s="2"/>
      <c r="X22654" s="2"/>
      <c r="AG22654" s="2"/>
      <c r="AP22654" s="2"/>
      <c r="AY22654" s="2"/>
      <c r="BH22654" s="2"/>
      <c r="BQ22654" s="2"/>
    </row>
    <row r="22655" spans="6:69" x14ac:dyDescent="0.2">
      <c r="F22655" s="9"/>
      <c r="G22655" s="9"/>
      <c r="H22655" s="9"/>
      <c r="I22655" s="9"/>
      <c r="J22655" s="9"/>
      <c r="O22655" s="2"/>
      <c r="X22655" s="2"/>
      <c r="AG22655" s="2"/>
      <c r="AP22655" s="2"/>
      <c r="AY22655" s="2"/>
      <c r="BH22655" s="2"/>
      <c r="BQ22655" s="2"/>
    </row>
    <row r="22656" spans="6:69" x14ac:dyDescent="0.2">
      <c r="F22656" s="9"/>
      <c r="G22656" s="9"/>
      <c r="H22656" s="9"/>
      <c r="I22656" s="9"/>
      <c r="J22656" s="9"/>
      <c r="O22656" s="2"/>
      <c r="X22656" s="2"/>
      <c r="AG22656" s="2"/>
      <c r="AP22656" s="2"/>
      <c r="AY22656" s="2"/>
      <c r="BH22656" s="2"/>
      <c r="BQ22656" s="2"/>
    </row>
    <row r="22657" spans="6:69" x14ac:dyDescent="0.2">
      <c r="F22657" s="9"/>
      <c r="G22657" s="9"/>
      <c r="H22657" s="9"/>
      <c r="I22657" s="9"/>
      <c r="J22657" s="9"/>
      <c r="O22657" s="2"/>
      <c r="X22657" s="2"/>
      <c r="AG22657" s="2"/>
      <c r="AP22657" s="2"/>
      <c r="AY22657" s="2"/>
      <c r="BH22657" s="2"/>
      <c r="BQ22657" s="2"/>
    </row>
    <row r="22658" spans="6:69" x14ac:dyDescent="0.2">
      <c r="F22658" s="9"/>
      <c r="G22658" s="9"/>
      <c r="H22658" s="9"/>
      <c r="I22658" s="9"/>
      <c r="J22658" s="9"/>
      <c r="O22658" s="2"/>
      <c r="X22658" s="2"/>
      <c r="AG22658" s="2"/>
      <c r="AP22658" s="2"/>
      <c r="AY22658" s="2"/>
      <c r="BH22658" s="2"/>
      <c r="BQ22658" s="2"/>
    </row>
    <row r="22659" spans="6:69" x14ac:dyDescent="0.2">
      <c r="F22659" s="9"/>
      <c r="G22659" s="9"/>
      <c r="H22659" s="9"/>
      <c r="I22659" s="9"/>
      <c r="J22659" s="9"/>
      <c r="O22659" s="2"/>
      <c r="X22659" s="2"/>
      <c r="AG22659" s="2"/>
      <c r="AP22659" s="2"/>
      <c r="AY22659" s="2"/>
      <c r="BH22659" s="2"/>
      <c r="BQ22659" s="2"/>
    </row>
    <row r="22660" spans="6:69" x14ac:dyDescent="0.2">
      <c r="F22660" s="9"/>
      <c r="G22660" s="9"/>
      <c r="H22660" s="9"/>
      <c r="I22660" s="9"/>
      <c r="J22660" s="9"/>
      <c r="O22660" s="2"/>
      <c r="X22660" s="2"/>
      <c r="AG22660" s="2"/>
      <c r="AP22660" s="2"/>
      <c r="AY22660" s="2"/>
      <c r="BH22660" s="2"/>
      <c r="BQ22660" s="2"/>
    </row>
    <row r="22661" spans="6:69" x14ac:dyDescent="0.2">
      <c r="F22661" s="9"/>
      <c r="G22661" s="9"/>
      <c r="H22661" s="9"/>
      <c r="I22661" s="9"/>
      <c r="J22661" s="9"/>
      <c r="O22661" s="2"/>
      <c r="X22661" s="2"/>
      <c r="AG22661" s="2"/>
      <c r="AP22661" s="2"/>
      <c r="AY22661" s="2"/>
      <c r="BH22661" s="2"/>
      <c r="BQ22661" s="2"/>
    </row>
    <row r="22662" spans="6:69" x14ac:dyDescent="0.2">
      <c r="F22662" s="9"/>
      <c r="G22662" s="9"/>
      <c r="H22662" s="9"/>
      <c r="I22662" s="9"/>
      <c r="J22662" s="9"/>
      <c r="O22662" s="2"/>
      <c r="X22662" s="2"/>
      <c r="AG22662" s="2"/>
      <c r="AP22662" s="2"/>
      <c r="AY22662" s="2"/>
      <c r="BH22662" s="2"/>
      <c r="BQ22662" s="2"/>
    </row>
    <row r="22663" spans="6:69" x14ac:dyDescent="0.2">
      <c r="F22663" s="9"/>
      <c r="G22663" s="9"/>
      <c r="H22663" s="9"/>
      <c r="I22663" s="9"/>
      <c r="J22663" s="9"/>
      <c r="O22663" s="2"/>
      <c r="X22663" s="2"/>
      <c r="AG22663" s="2"/>
      <c r="AP22663" s="2"/>
      <c r="AY22663" s="2"/>
      <c r="BH22663" s="2"/>
      <c r="BQ22663" s="2"/>
    </row>
    <row r="22664" spans="6:69" x14ac:dyDescent="0.2">
      <c r="F22664" s="9"/>
      <c r="G22664" s="9"/>
      <c r="H22664" s="9"/>
      <c r="I22664" s="9"/>
      <c r="J22664" s="9"/>
      <c r="O22664" s="2"/>
      <c r="X22664" s="2"/>
      <c r="AG22664" s="2"/>
      <c r="AP22664" s="2"/>
      <c r="AY22664" s="2"/>
      <c r="BH22664" s="2"/>
      <c r="BQ22664" s="2"/>
    </row>
    <row r="22665" spans="6:69" x14ac:dyDescent="0.2">
      <c r="F22665" s="9"/>
      <c r="G22665" s="9"/>
      <c r="H22665" s="9"/>
      <c r="I22665" s="9"/>
      <c r="J22665" s="9"/>
      <c r="O22665" s="2"/>
      <c r="X22665" s="2"/>
      <c r="AG22665" s="2"/>
      <c r="AP22665" s="2"/>
      <c r="AY22665" s="2"/>
      <c r="BH22665" s="2"/>
      <c r="BQ22665" s="2"/>
    </row>
    <row r="22666" spans="6:69" x14ac:dyDescent="0.2">
      <c r="F22666" s="9"/>
      <c r="G22666" s="9"/>
      <c r="H22666" s="9"/>
      <c r="I22666" s="9"/>
      <c r="J22666" s="9"/>
      <c r="O22666" s="2"/>
      <c r="X22666" s="2"/>
      <c r="AG22666" s="2"/>
      <c r="AP22666" s="2"/>
      <c r="AY22666" s="2"/>
      <c r="BH22666" s="2"/>
      <c r="BQ22666" s="2"/>
    </row>
    <row r="22667" spans="6:69" x14ac:dyDescent="0.2">
      <c r="F22667" s="9"/>
      <c r="G22667" s="9"/>
      <c r="H22667" s="9"/>
      <c r="I22667" s="9"/>
      <c r="J22667" s="9"/>
      <c r="O22667" s="2"/>
      <c r="X22667" s="2"/>
      <c r="AG22667" s="2"/>
      <c r="AP22667" s="2"/>
      <c r="AY22667" s="2"/>
      <c r="BH22667" s="2"/>
      <c r="BQ22667" s="2"/>
    </row>
    <row r="22668" spans="6:69" x14ac:dyDescent="0.2">
      <c r="F22668" s="9"/>
      <c r="G22668" s="9"/>
      <c r="H22668" s="9"/>
      <c r="I22668" s="9"/>
      <c r="J22668" s="9"/>
      <c r="O22668" s="2"/>
      <c r="X22668" s="2"/>
      <c r="AG22668" s="2"/>
      <c r="AP22668" s="2"/>
      <c r="AY22668" s="2"/>
      <c r="BH22668" s="2"/>
      <c r="BQ22668" s="2"/>
    </row>
    <row r="22669" spans="6:69" x14ac:dyDescent="0.2">
      <c r="F22669" s="9"/>
      <c r="G22669" s="9"/>
      <c r="H22669" s="9"/>
      <c r="I22669" s="9"/>
      <c r="J22669" s="9"/>
      <c r="O22669" s="2"/>
      <c r="X22669" s="2"/>
      <c r="AG22669" s="2"/>
      <c r="AP22669" s="2"/>
      <c r="AY22669" s="2"/>
      <c r="BH22669" s="2"/>
      <c r="BQ22669" s="2"/>
    </row>
    <row r="22670" spans="6:69" x14ac:dyDescent="0.2">
      <c r="F22670" s="9"/>
      <c r="G22670" s="9"/>
      <c r="H22670" s="9"/>
      <c r="I22670" s="9"/>
      <c r="J22670" s="9"/>
      <c r="O22670" s="2"/>
      <c r="X22670" s="2"/>
      <c r="AG22670" s="2"/>
      <c r="AP22670" s="2"/>
      <c r="AY22670" s="2"/>
      <c r="BH22670" s="2"/>
      <c r="BQ22670" s="2"/>
    </row>
    <row r="22671" spans="6:69" x14ac:dyDescent="0.2">
      <c r="F22671" s="9"/>
      <c r="G22671" s="9"/>
      <c r="H22671" s="9"/>
      <c r="I22671" s="9"/>
      <c r="J22671" s="9"/>
      <c r="O22671" s="2"/>
      <c r="X22671" s="2"/>
      <c r="AG22671" s="2"/>
      <c r="AP22671" s="2"/>
      <c r="AY22671" s="2"/>
      <c r="BH22671" s="2"/>
      <c r="BQ22671" s="2"/>
    </row>
    <row r="22672" spans="6:69" x14ac:dyDescent="0.2">
      <c r="F22672" s="9"/>
      <c r="G22672" s="9"/>
      <c r="H22672" s="9"/>
      <c r="I22672" s="9"/>
      <c r="J22672" s="9"/>
      <c r="O22672" s="2"/>
      <c r="X22672" s="2"/>
      <c r="AG22672" s="2"/>
      <c r="AP22672" s="2"/>
      <c r="AY22672" s="2"/>
      <c r="BH22672" s="2"/>
      <c r="BQ22672" s="2"/>
    </row>
    <row r="22673" spans="6:69" x14ac:dyDescent="0.2">
      <c r="F22673" s="9"/>
      <c r="G22673" s="9"/>
      <c r="H22673" s="9"/>
      <c r="I22673" s="9"/>
      <c r="J22673" s="9"/>
      <c r="O22673" s="2"/>
      <c r="X22673" s="2"/>
      <c r="AG22673" s="2"/>
      <c r="AP22673" s="2"/>
      <c r="AY22673" s="2"/>
      <c r="BH22673" s="2"/>
      <c r="BQ22673" s="2"/>
    </row>
    <row r="22674" spans="6:69" x14ac:dyDescent="0.2">
      <c r="F22674" s="9"/>
      <c r="G22674" s="9"/>
      <c r="H22674" s="9"/>
      <c r="I22674" s="9"/>
      <c r="J22674" s="9"/>
      <c r="O22674" s="2"/>
      <c r="X22674" s="2"/>
      <c r="AG22674" s="2"/>
      <c r="AP22674" s="2"/>
      <c r="AY22674" s="2"/>
      <c r="BH22674" s="2"/>
      <c r="BQ22674" s="2"/>
    </row>
    <row r="22675" spans="6:69" x14ac:dyDescent="0.2">
      <c r="F22675" s="9"/>
      <c r="G22675" s="9"/>
      <c r="H22675" s="9"/>
      <c r="I22675" s="9"/>
      <c r="J22675" s="9"/>
      <c r="O22675" s="2"/>
      <c r="X22675" s="2"/>
      <c r="AG22675" s="2"/>
      <c r="AP22675" s="2"/>
      <c r="AY22675" s="2"/>
      <c r="BH22675" s="2"/>
      <c r="BQ22675" s="2"/>
    </row>
    <row r="22676" spans="6:69" x14ac:dyDescent="0.2">
      <c r="F22676" s="9"/>
      <c r="G22676" s="9"/>
      <c r="H22676" s="9"/>
      <c r="I22676" s="9"/>
      <c r="J22676" s="9"/>
      <c r="O22676" s="2"/>
      <c r="X22676" s="2"/>
      <c r="AG22676" s="2"/>
      <c r="AP22676" s="2"/>
      <c r="AY22676" s="2"/>
      <c r="BH22676" s="2"/>
      <c r="BQ22676" s="2"/>
    </row>
    <row r="22677" spans="6:69" x14ac:dyDescent="0.2">
      <c r="F22677" s="9"/>
      <c r="G22677" s="9"/>
      <c r="H22677" s="9"/>
      <c r="I22677" s="9"/>
      <c r="J22677" s="9"/>
      <c r="O22677" s="2"/>
      <c r="X22677" s="2"/>
      <c r="AG22677" s="2"/>
      <c r="AP22677" s="2"/>
      <c r="AY22677" s="2"/>
      <c r="BH22677" s="2"/>
      <c r="BQ22677" s="2"/>
    </row>
    <row r="22678" spans="6:69" x14ac:dyDescent="0.2">
      <c r="F22678" s="9"/>
      <c r="G22678" s="9"/>
      <c r="H22678" s="9"/>
      <c r="I22678" s="9"/>
      <c r="J22678" s="9"/>
      <c r="O22678" s="2"/>
      <c r="X22678" s="2"/>
      <c r="AG22678" s="2"/>
      <c r="AP22678" s="2"/>
      <c r="AY22678" s="2"/>
      <c r="BH22678" s="2"/>
      <c r="BQ22678" s="2"/>
    </row>
    <row r="22679" spans="6:69" x14ac:dyDescent="0.2">
      <c r="F22679" s="9"/>
      <c r="G22679" s="9"/>
      <c r="H22679" s="9"/>
      <c r="I22679" s="9"/>
      <c r="J22679" s="9"/>
      <c r="O22679" s="2"/>
      <c r="X22679" s="2"/>
      <c r="AG22679" s="2"/>
      <c r="AP22679" s="2"/>
      <c r="AY22679" s="2"/>
      <c r="BH22679" s="2"/>
      <c r="BQ22679" s="2"/>
    </row>
    <row r="22680" spans="6:69" x14ac:dyDescent="0.2">
      <c r="F22680" s="9"/>
      <c r="G22680" s="9"/>
      <c r="H22680" s="9"/>
      <c r="I22680" s="9"/>
      <c r="J22680" s="9"/>
      <c r="O22680" s="2"/>
      <c r="X22680" s="2"/>
      <c r="AG22680" s="2"/>
      <c r="AP22680" s="2"/>
      <c r="AY22680" s="2"/>
      <c r="BH22680" s="2"/>
      <c r="BQ22680" s="2"/>
    </row>
    <row r="22681" spans="6:69" x14ac:dyDescent="0.2">
      <c r="F22681" s="9"/>
      <c r="G22681" s="9"/>
      <c r="H22681" s="9"/>
      <c r="I22681" s="9"/>
      <c r="J22681" s="9"/>
      <c r="O22681" s="2"/>
      <c r="X22681" s="2"/>
      <c r="AG22681" s="2"/>
      <c r="AP22681" s="2"/>
      <c r="AY22681" s="2"/>
      <c r="BH22681" s="2"/>
      <c r="BQ22681" s="2"/>
    </row>
    <row r="22682" spans="6:69" x14ac:dyDescent="0.2">
      <c r="F22682" s="9"/>
      <c r="G22682" s="9"/>
      <c r="H22682" s="9"/>
      <c r="I22682" s="9"/>
      <c r="J22682" s="9"/>
      <c r="O22682" s="2"/>
      <c r="X22682" s="2"/>
      <c r="AG22682" s="2"/>
      <c r="AP22682" s="2"/>
      <c r="AY22682" s="2"/>
      <c r="BH22682" s="2"/>
      <c r="BQ22682" s="2"/>
    </row>
    <row r="22683" spans="6:69" x14ac:dyDescent="0.2">
      <c r="F22683" s="9"/>
      <c r="G22683" s="9"/>
      <c r="H22683" s="9"/>
      <c r="I22683" s="9"/>
      <c r="J22683" s="9"/>
      <c r="O22683" s="2"/>
      <c r="X22683" s="2"/>
      <c r="AG22683" s="2"/>
      <c r="AP22683" s="2"/>
      <c r="AY22683" s="2"/>
      <c r="BH22683" s="2"/>
      <c r="BQ22683" s="2"/>
    </row>
    <row r="22684" spans="6:69" x14ac:dyDescent="0.2">
      <c r="F22684" s="9"/>
      <c r="G22684" s="9"/>
      <c r="H22684" s="9"/>
      <c r="I22684" s="9"/>
      <c r="J22684" s="9"/>
      <c r="O22684" s="2"/>
      <c r="X22684" s="2"/>
      <c r="AG22684" s="2"/>
      <c r="AP22684" s="2"/>
      <c r="AY22684" s="2"/>
      <c r="BH22684" s="2"/>
      <c r="BQ22684" s="2"/>
    </row>
    <row r="22685" spans="6:69" x14ac:dyDescent="0.2">
      <c r="F22685" s="9"/>
      <c r="G22685" s="9"/>
      <c r="H22685" s="9"/>
      <c r="I22685" s="9"/>
      <c r="J22685" s="9"/>
      <c r="O22685" s="2"/>
      <c r="X22685" s="2"/>
      <c r="AG22685" s="2"/>
      <c r="AP22685" s="2"/>
      <c r="AY22685" s="2"/>
      <c r="BH22685" s="2"/>
      <c r="BQ22685" s="2"/>
    </row>
    <row r="22686" spans="6:69" x14ac:dyDescent="0.2">
      <c r="F22686" s="9"/>
      <c r="G22686" s="9"/>
      <c r="H22686" s="9"/>
      <c r="I22686" s="9"/>
      <c r="J22686" s="9"/>
      <c r="O22686" s="2"/>
      <c r="X22686" s="2"/>
      <c r="AG22686" s="2"/>
      <c r="AP22686" s="2"/>
      <c r="AY22686" s="2"/>
      <c r="BH22686" s="2"/>
      <c r="BQ22686" s="2"/>
    </row>
    <row r="22687" spans="6:69" x14ac:dyDescent="0.2">
      <c r="F22687" s="9"/>
      <c r="G22687" s="9"/>
      <c r="H22687" s="9"/>
      <c r="I22687" s="9"/>
      <c r="J22687" s="9"/>
      <c r="O22687" s="2"/>
      <c r="X22687" s="2"/>
      <c r="AG22687" s="2"/>
      <c r="AP22687" s="2"/>
      <c r="AY22687" s="2"/>
      <c r="BH22687" s="2"/>
      <c r="BQ22687" s="2"/>
    </row>
    <row r="22688" spans="6:69" x14ac:dyDescent="0.2">
      <c r="F22688" s="9"/>
      <c r="G22688" s="9"/>
      <c r="H22688" s="9"/>
      <c r="I22688" s="9"/>
      <c r="J22688" s="9"/>
      <c r="O22688" s="2"/>
      <c r="X22688" s="2"/>
      <c r="AG22688" s="2"/>
      <c r="AP22688" s="2"/>
      <c r="AY22688" s="2"/>
      <c r="BH22688" s="2"/>
      <c r="BQ22688" s="2"/>
    </row>
    <row r="22689" spans="6:69" x14ac:dyDescent="0.2">
      <c r="F22689" s="9"/>
      <c r="G22689" s="9"/>
      <c r="H22689" s="9"/>
      <c r="I22689" s="9"/>
      <c r="J22689" s="9"/>
      <c r="O22689" s="2"/>
      <c r="X22689" s="2"/>
      <c r="AG22689" s="2"/>
      <c r="AP22689" s="2"/>
      <c r="AY22689" s="2"/>
      <c r="BH22689" s="2"/>
      <c r="BQ22689" s="2"/>
    </row>
    <row r="22690" spans="6:69" x14ac:dyDescent="0.2">
      <c r="F22690" s="9"/>
      <c r="G22690" s="9"/>
      <c r="H22690" s="9"/>
      <c r="I22690" s="9"/>
      <c r="J22690" s="9"/>
      <c r="O22690" s="2"/>
      <c r="X22690" s="2"/>
      <c r="AG22690" s="2"/>
      <c r="AP22690" s="2"/>
      <c r="AY22690" s="2"/>
      <c r="BH22690" s="2"/>
      <c r="BQ22690" s="2"/>
    </row>
    <row r="22691" spans="6:69" x14ac:dyDescent="0.2">
      <c r="F22691" s="9"/>
      <c r="G22691" s="9"/>
      <c r="H22691" s="9"/>
      <c r="I22691" s="9"/>
      <c r="J22691" s="9"/>
      <c r="O22691" s="2"/>
      <c r="X22691" s="2"/>
      <c r="AG22691" s="2"/>
      <c r="AP22691" s="2"/>
      <c r="AY22691" s="2"/>
      <c r="BH22691" s="2"/>
      <c r="BQ22691" s="2"/>
    </row>
    <row r="22692" spans="6:69" x14ac:dyDescent="0.2">
      <c r="F22692" s="9"/>
      <c r="G22692" s="9"/>
      <c r="H22692" s="9"/>
      <c r="I22692" s="9"/>
      <c r="J22692" s="9"/>
      <c r="O22692" s="2"/>
      <c r="X22692" s="2"/>
      <c r="AG22692" s="2"/>
      <c r="AP22692" s="2"/>
      <c r="AY22692" s="2"/>
      <c r="BH22692" s="2"/>
      <c r="BQ22692" s="2"/>
    </row>
    <row r="22693" spans="6:69" x14ac:dyDescent="0.2">
      <c r="F22693" s="9"/>
      <c r="G22693" s="9"/>
      <c r="H22693" s="9"/>
      <c r="I22693" s="9"/>
      <c r="J22693" s="9"/>
      <c r="O22693" s="2"/>
      <c r="X22693" s="2"/>
      <c r="AG22693" s="2"/>
      <c r="AP22693" s="2"/>
      <c r="AY22693" s="2"/>
      <c r="BH22693" s="2"/>
      <c r="BQ22693" s="2"/>
    </row>
    <row r="22694" spans="6:69" x14ac:dyDescent="0.2">
      <c r="F22694" s="9"/>
      <c r="G22694" s="9"/>
      <c r="H22694" s="9"/>
      <c r="I22694" s="9"/>
      <c r="J22694" s="9"/>
      <c r="O22694" s="2"/>
      <c r="X22694" s="2"/>
      <c r="AG22694" s="2"/>
      <c r="AP22694" s="2"/>
      <c r="AY22694" s="2"/>
      <c r="BH22694" s="2"/>
      <c r="BQ22694" s="2"/>
    </row>
    <row r="22695" spans="6:69" x14ac:dyDescent="0.2">
      <c r="F22695" s="9"/>
      <c r="G22695" s="9"/>
      <c r="H22695" s="9"/>
      <c r="I22695" s="9"/>
      <c r="J22695" s="9"/>
      <c r="O22695" s="2"/>
      <c r="X22695" s="2"/>
      <c r="AG22695" s="2"/>
      <c r="AP22695" s="2"/>
      <c r="AY22695" s="2"/>
      <c r="BH22695" s="2"/>
      <c r="BQ22695" s="2"/>
    </row>
    <row r="22696" spans="6:69" x14ac:dyDescent="0.2">
      <c r="F22696" s="9"/>
      <c r="G22696" s="9"/>
      <c r="H22696" s="9"/>
      <c r="I22696" s="9"/>
      <c r="J22696" s="9"/>
      <c r="O22696" s="2"/>
      <c r="X22696" s="2"/>
      <c r="AG22696" s="2"/>
      <c r="AP22696" s="2"/>
      <c r="AY22696" s="2"/>
      <c r="BH22696" s="2"/>
      <c r="BQ22696" s="2"/>
    </row>
    <row r="22697" spans="6:69" x14ac:dyDescent="0.2">
      <c r="F22697" s="9"/>
      <c r="G22697" s="9"/>
      <c r="H22697" s="9"/>
      <c r="I22697" s="9"/>
      <c r="J22697" s="9"/>
      <c r="O22697" s="2"/>
      <c r="X22697" s="2"/>
      <c r="AG22697" s="2"/>
      <c r="AP22697" s="2"/>
      <c r="AY22697" s="2"/>
      <c r="BH22697" s="2"/>
      <c r="BQ22697" s="2"/>
    </row>
    <row r="22698" spans="6:69" x14ac:dyDescent="0.2">
      <c r="F22698" s="9"/>
      <c r="G22698" s="9"/>
      <c r="H22698" s="9"/>
      <c r="I22698" s="9"/>
      <c r="J22698" s="9"/>
      <c r="O22698" s="2"/>
      <c r="X22698" s="2"/>
      <c r="AG22698" s="2"/>
      <c r="AP22698" s="2"/>
      <c r="AY22698" s="2"/>
      <c r="BH22698" s="2"/>
      <c r="BQ22698" s="2"/>
    </row>
    <row r="22699" spans="6:69" x14ac:dyDescent="0.2">
      <c r="F22699" s="9"/>
      <c r="G22699" s="9"/>
      <c r="H22699" s="9"/>
      <c r="I22699" s="9"/>
      <c r="J22699" s="9"/>
      <c r="O22699" s="2"/>
      <c r="X22699" s="2"/>
      <c r="AG22699" s="2"/>
      <c r="AP22699" s="2"/>
      <c r="AY22699" s="2"/>
      <c r="BH22699" s="2"/>
      <c r="BQ22699" s="2"/>
    </row>
    <row r="22700" spans="6:69" x14ac:dyDescent="0.2">
      <c r="F22700" s="9"/>
      <c r="G22700" s="9"/>
      <c r="H22700" s="9"/>
      <c r="I22700" s="9"/>
      <c r="J22700" s="9"/>
      <c r="O22700" s="2"/>
      <c r="X22700" s="2"/>
      <c r="AG22700" s="2"/>
      <c r="AP22700" s="2"/>
      <c r="AY22700" s="2"/>
      <c r="BH22700" s="2"/>
      <c r="BQ22700" s="2"/>
    </row>
    <row r="22701" spans="6:69" x14ac:dyDescent="0.2">
      <c r="F22701" s="9"/>
      <c r="G22701" s="9"/>
      <c r="H22701" s="9"/>
      <c r="I22701" s="9"/>
      <c r="J22701" s="9"/>
      <c r="O22701" s="2"/>
      <c r="X22701" s="2"/>
      <c r="AG22701" s="2"/>
      <c r="AP22701" s="2"/>
      <c r="AY22701" s="2"/>
      <c r="BH22701" s="2"/>
      <c r="BQ22701" s="2"/>
    </row>
    <row r="22702" spans="6:69" x14ac:dyDescent="0.2">
      <c r="F22702" s="9"/>
      <c r="G22702" s="9"/>
      <c r="H22702" s="9"/>
      <c r="I22702" s="9"/>
      <c r="J22702" s="9"/>
      <c r="O22702" s="2"/>
      <c r="X22702" s="2"/>
      <c r="AG22702" s="2"/>
      <c r="AP22702" s="2"/>
      <c r="AY22702" s="2"/>
      <c r="BH22702" s="2"/>
      <c r="BQ22702" s="2"/>
    </row>
    <row r="22703" spans="6:69" x14ac:dyDescent="0.2">
      <c r="F22703" s="9"/>
      <c r="G22703" s="9"/>
      <c r="H22703" s="9"/>
      <c r="I22703" s="9"/>
      <c r="J22703" s="9"/>
      <c r="O22703" s="2"/>
      <c r="X22703" s="2"/>
      <c r="AG22703" s="2"/>
      <c r="AP22703" s="2"/>
      <c r="AY22703" s="2"/>
      <c r="BH22703" s="2"/>
      <c r="BQ22703" s="2"/>
    </row>
    <row r="22704" spans="6:69" x14ac:dyDescent="0.2">
      <c r="F22704" s="9"/>
      <c r="G22704" s="9"/>
      <c r="H22704" s="9"/>
      <c r="I22704" s="9"/>
      <c r="J22704" s="9"/>
      <c r="O22704" s="2"/>
      <c r="X22704" s="2"/>
      <c r="AG22704" s="2"/>
      <c r="AP22704" s="2"/>
      <c r="AY22704" s="2"/>
      <c r="BH22704" s="2"/>
      <c r="BQ22704" s="2"/>
    </row>
    <row r="22705" spans="6:69" x14ac:dyDescent="0.2">
      <c r="F22705" s="9"/>
      <c r="G22705" s="9"/>
      <c r="H22705" s="9"/>
      <c r="I22705" s="9"/>
      <c r="J22705" s="9"/>
      <c r="O22705" s="2"/>
      <c r="X22705" s="2"/>
      <c r="AG22705" s="2"/>
      <c r="AP22705" s="2"/>
      <c r="AY22705" s="2"/>
      <c r="BH22705" s="2"/>
      <c r="BQ22705" s="2"/>
    </row>
    <row r="22706" spans="6:69" x14ac:dyDescent="0.2">
      <c r="F22706" s="9"/>
      <c r="G22706" s="9"/>
      <c r="H22706" s="9"/>
      <c r="I22706" s="9"/>
      <c r="J22706" s="9"/>
      <c r="O22706" s="2"/>
      <c r="X22706" s="2"/>
      <c r="AG22706" s="2"/>
      <c r="AP22706" s="2"/>
      <c r="AY22706" s="2"/>
      <c r="BH22706" s="2"/>
      <c r="BQ22706" s="2"/>
    </row>
    <row r="22707" spans="6:69" x14ac:dyDescent="0.2">
      <c r="F22707" s="9"/>
      <c r="G22707" s="9"/>
      <c r="H22707" s="9"/>
      <c r="I22707" s="9"/>
      <c r="J22707" s="9"/>
      <c r="O22707" s="2"/>
      <c r="X22707" s="2"/>
      <c r="AG22707" s="2"/>
      <c r="AP22707" s="2"/>
      <c r="AY22707" s="2"/>
      <c r="BH22707" s="2"/>
      <c r="BQ22707" s="2"/>
    </row>
    <row r="22708" spans="6:69" x14ac:dyDescent="0.2">
      <c r="F22708" s="9"/>
      <c r="G22708" s="9"/>
      <c r="H22708" s="9"/>
      <c r="I22708" s="9"/>
      <c r="J22708" s="9"/>
      <c r="O22708" s="2"/>
      <c r="X22708" s="2"/>
      <c r="AG22708" s="2"/>
      <c r="AP22708" s="2"/>
      <c r="AY22708" s="2"/>
      <c r="BH22708" s="2"/>
      <c r="BQ22708" s="2"/>
    </row>
    <row r="22709" spans="6:69" x14ac:dyDescent="0.2">
      <c r="F22709" s="9"/>
      <c r="G22709" s="9"/>
      <c r="H22709" s="9"/>
      <c r="I22709" s="9"/>
      <c r="J22709" s="9"/>
      <c r="O22709" s="2"/>
      <c r="X22709" s="2"/>
      <c r="AG22709" s="2"/>
      <c r="AP22709" s="2"/>
      <c r="AY22709" s="2"/>
      <c r="BH22709" s="2"/>
      <c r="BQ22709" s="2"/>
    </row>
    <row r="22710" spans="6:69" x14ac:dyDescent="0.2">
      <c r="F22710" s="9"/>
      <c r="G22710" s="9"/>
      <c r="H22710" s="9"/>
      <c r="I22710" s="9"/>
      <c r="J22710" s="9"/>
      <c r="O22710" s="2"/>
      <c r="X22710" s="2"/>
      <c r="AG22710" s="2"/>
      <c r="AP22710" s="2"/>
      <c r="AY22710" s="2"/>
      <c r="BH22710" s="2"/>
      <c r="BQ22710" s="2"/>
    </row>
    <row r="22711" spans="6:69" x14ac:dyDescent="0.2">
      <c r="F22711" s="9"/>
      <c r="G22711" s="9"/>
      <c r="H22711" s="9"/>
      <c r="I22711" s="9"/>
      <c r="J22711" s="9"/>
      <c r="O22711" s="2"/>
      <c r="X22711" s="2"/>
      <c r="AG22711" s="2"/>
      <c r="AP22711" s="2"/>
      <c r="AY22711" s="2"/>
      <c r="BH22711" s="2"/>
      <c r="BQ22711" s="2"/>
    </row>
    <row r="22712" spans="6:69" x14ac:dyDescent="0.2">
      <c r="F22712" s="9"/>
      <c r="G22712" s="9"/>
      <c r="H22712" s="9"/>
      <c r="I22712" s="9"/>
      <c r="J22712" s="9"/>
      <c r="O22712" s="2"/>
      <c r="X22712" s="2"/>
      <c r="AG22712" s="2"/>
      <c r="AP22712" s="2"/>
      <c r="AY22712" s="2"/>
      <c r="BH22712" s="2"/>
      <c r="BQ22712" s="2"/>
    </row>
    <row r="22713" spans="6:69" x14ac:dyDescent="0.2">
      <c r="F22713" s="9"/>
      <c r="G22713" s="9"/>
      <c r="H22713" s="9"/>
      <c r="I22713" s="9"/>
      <c r="J22713" s="9"/>
      <c r="O22713" s="2"/>
      <c r="X22713" s="2"/>
      <c r="AG22713" s="2"/>
      <c r="AP22713" s="2"/>
      <c r="AY22713" s="2"/>
      <c r="BH22713" s="2"/>
      <c r="BQ22713" s="2"/>
    </row>
    <row r="22714" spans="6:69" x14ac:dyDescent="0.2">
      <c r="F22714" s="9"/>
      <c r="G22714" s="9"/>
      <c r="H22714" s="9"/>
      <c r="I22714" s="9"/>
      <c r="J22714" s="9"/>
      <c r="O22714" s="2"/>
      <c r="X22714" s="2"/>
      <c r="AG22714" s="2"/>
      <c r="AP22714" s="2"/>
      <c r="AY22714" s="2"/>
      <c r="BH22714" s="2"/>
      <c r="BQ22714" s="2"/>
    </row>
    <row r="22715" spans="6:69" x14ac:dyDescent="0.2">
      <c r="F22715" s="9"/>
      <c r="G22715" s="9"/>
      <c r="H22715" s="9"/>
      <c r="I22715" s="9"/>
      <c r="J22715" s="9"/>
      <c r="O22715" s="2"/>
      <c r="X22715" s="2"/>
      <c r="AG22715" s="2"/>
      <c r="AP22715" s="2"/>
      <c r="AY22715" s="2"/>
      <c r="BH22715" s="2"/>
      <c r="BQ22715" s="2"/>
    </row>
    <row r="22716" spans="6:69" x14ac:dyDescent="0.2">
      <c r="F22716" s="9"/>
      <c r="G22716" s="9"/>
      <c r="H22716" s="9"/>
      <c r="I22716" s="9"/>
      <c r="J22716" s="9"/>
      <c r="O22716" s="2"/>
      <c r="X22716" s="2"/>
      <c r="AG22716" s="2"/>
      <c r="AP22716" s="2"/>
      <c r="AY22716" s="2"/>
      <c r="BH22716" s="2"/>
      <c r="BQ22716" s="2"/>
    </row>
    <row r="22717" spans="6:69" x14ac:dyDescent="0.2">
      <c r="F22717" s="9"/>
      <c r="G22717" s="9"/>
      <c r="H22717" s="9"/>
      <c r="I22717" s="9"/>
      <c r="J22717" s="9"/>
      <c r="O22717" s="2"/>
      <c r="X22717" s="2"/>
      <c r="AG22717" s="2"/>
      <c r="AP22717" s="2"/>
      <c r="AY22717" s="2"/>
      <c r="BH22717" s="2"/>
      <c r="BQ22717" s="2"/>
    </row>
    <row r="22718" spans="6:69" x14ac:dyDescent="0.2">
      <c r="F22718" s="9"/>
      <c r="G22718" s="9"/>
      <c r="H22718" s="9"/>
      <c r="I22718" s="9"/>
      <c r="J22718" s="9"/>
      <c r="O22718" s="2"/>
      <c r="X22718" s="2"/>
      <c r="AG22718" s="2"/>
      <c r="AP22718" s="2"/>
      <c r="AY22718" s="2"/>
      <c r="BH22718" s="2"/>
      <c r="BQ22718" s="2"/>
    </row>
    <row r="22719" spans="6:69" x14ac:dyDescent="0.2">
      <c r="F22719" s="9"/>
      <c r="G22719" s="9"/>
      <c r="H22719" s="9"/>
      <c r="I22719" s="9"/>
      <c r="J22719" s="9"/>
      <c r="O22719" s="2"/>
      <c r="X22719" s="2"/>
      <c r="AG22719" s="2"/>
      <c r="AP22719" s="2"/>
      <c r="AY22719" s="2"/>
      <c r="BH22719" s="2"/>
      <c r="BQ22719" s="2"/>
    </row>
    <row r="22720" spans="6:69" x14ac:dyDescent="0.2">
      <c r="F22720" s="9"/>
      <c r="G22720" s="9"/>
      <c r="H22720" s="9"/>
      <c r="I22720" s="9"/>
      <c r="J22720" s="9"/>
      <c r="O22720" s="2"/>
      <c r="X22720" s="2"/>
      <c r="AG22720" s="2"/>
      <c r="AP22720" s="2"/>
      <c r="AY22720" s="2"/>
      <c r="BH22720" s="2"/>
      <c r="BQ22720" s="2"/>
    </row>
    <row r="22721" spans="6:69" x14ac:dyDescent="0.2">
      <c r="F22721" s="9"/>
      <c r="G22721" s="9"/>
      <c r="H22721" s="9"/>
      <c r="I22721" s="9"/>
      <c r="J22721" s="9"/>
      <c r="O22721" s="2"/>
      <c r="X22721" s="2"/>
      <c r="AG22721" s="2"/>
      <c r="AP22721" s="2"/>
      <c r="AY22721" s="2"/>
      <c r="BH22721" s="2"/>
      <c r="BQ22721" s="2"/>
    </row>
    <row r="22722" spans="6:69" x14ac:dyDescent="0.2">
      <c r="F22722" s="9"/>
      <c r="G22722" s="9"/>
      <c r="H22722" s="9"/>
      <c r="I22722" s="9"/>
      <c r="J22722" s="9"/>
      <c r="O22722" s="2"/>
      <c r="X22722" s="2"/>
      <c r="AG22722" s="2"/>
      <c r="AP22722" s="2"/>
      <c r="AY22722" s="2"/>
      <c r="BH22722" s="2"/>
      <c r="BQ22722" s="2"/>
    </row>
    <row r="22723" spans="6:69" x14ac:dyDescent="0.2">
      <c r="F22723" s="9"/>
      <c r="G22723" s="9"/>
      <c r="H22723" s="9"/>
      <c r="I22723" s="9"/>
      <c r="J22723" s="9"/>
      <c r="O22723" s="2"/>
      <c r="X22723" s="2"/>
      <c r="AG22723" s="2"/>
      <c r="AP22723" s="2"/>
      <c r="AY22723" s="2"/>
      <c r="BH22723" s="2"/>
      <c r="BQ22723" s="2"/>
    </row>
    <row r="22724" spans="6:69" x14ac:dyDescent="0.2">
      <c r="F22724" s="9"/>
      <c r="G22724" s="9"/>
      <c r="H22724" s="9"/>
      <c r="I22724" s="9"/>
      <c r="J22724" s="9"/>
      <c r="O22724" s="2"/>
      <c r="X22724" s="2"/>
      <c r="AG22724" s="2"/>
      <c r="AP22724" s="2"/>
      <c r="AY22724" s="2"/>
      <c r="BH22724" s="2"/>
      <c r="BQ22724" s="2"/>
    </row>
    <row r="22725" spans="6:69" x14ac:dyDescent="0.2">
      <c r="F22725" s="9"/>
      <c r="G22725" s="9"/>
      <c r="H22725" s="9"/>
      <c r="I22725" s="9"/>
      <c r="J22725" s="9"/>
      <c r="O22725" s="2"/>
      <c r="X22725" s="2"/>
      <c r="AG22725" s="2"/>
      <c r="AP22725" s="2"/>
      <c r="AY22725" s="2"/>
      <c r="BH22725" s="2"/>
      <c r="BQ22725" s="2"/>
    </row>
    <row r="22726" spans="6:69" x14ac:dyDescent="0.2">
      <c r="F22726" s="9"/>
      <c r="G22726" s="9"/>
      <c r="H22726" s="9"/>
      <c r="I22726" s="9"/>
      <c r="J22726" s="9"/>
      <c r="O22726" s="2"/>
      <c r="X22726" s="2"/>
      <c r="AG22726" s="2"/>
      <c r="AP22726" s="2"/>
      <c r="AY22726" s="2"/>
      <c r="BH22726" s="2"/>
      <c r="BQ22726" s="2"/>
    </row>
    <row r="22727" spans="6:69" x14ac:dyDescent="0.2">
      <c r="F22727" s="9"/>
      <c r="G22727" s="9"/>
      <c r="H22727" s="9"/>
      <c r="I22727" s="9"/>
      <c r="J22727" s="9"/>
      <c r="O22727" s="2"/>
      <c r="X22727" s="2"/>
      <c r="AG22727" s="2"/>
      <c r="AP22727" s="2"/>
      <c r="AY22727" s="2"/>
      <c r="BH22727" s="2"/>
      <c r="BQ22727" s="2"/>
    </row>
    <row r="22728" spans="6:69" x14ac:dyDescent="0.2">
      <c r="F22728" s="9"/>
      <c r="G22728" s="9"/>
      <c r="H22728" s="9"/>
      <c r="I22728" s="9"/>
      <c r="J22728" s="9"/>
      <c r="O22728" s="2"/>
      <c r="X22728" s="2"/>
      <c r="AG22728" s="2"/>
      <c r="AP22728" s="2"/>
      <c r="AY22728" s="2"/>
      <c r="BH22728" s="2"/>
      <c r="BQ22728" s="2"/>
    </row>
    <row r="22729" spans="6:69" x14ac:dyDescent="0.2">
      <c r="F22729" s="9"/>
      <c r="G22729" s="9"/>
      <c r="H22729" s="9"/>
      <c r="I22729" s="9"/>
      <c r="J22729" s="9"/>
      <c r="O22729" s="2"/>
      <c r="X22729" s="2"/>
      <c r="AG22729" s="2"/>
      <c r="AP22729" s="2"/>
      <c r="AY22729" s="2"/>
      <c r="BH22729" s="2"/>
      <c r="BQ22729" s="2"/>
    </row>
    <row r="22730" spans="6:69" x14ac:dyDescent="0.2">
      <c r="F22730" s="9"/>
      <c r="G22730" s="9"/>
      <c r="H22730" s="9"/>
      <c r="I22730" s="9"/>
      <c r="J22730" s="9"/>
      <c r="O22730" s="2"/>
      <c r="X22730" s="2"/>
      <c r="AG22730" s="2"/>
      <c r="AP22730" s="2"/>
      <c r="AY22730" s="2"/>
      <c r="BH22730" s="2"/>
      <c r="BQ22730" s="2"/>
    </row>
    <row r="22731" spans="6:69" x14ac:dyDescent="0.2">
      <c r="F22731" s="9"/>
      <c r="G22731" s="9"/>
      <c r="H22731" s="9"/>
      <c r="I22731" s="9"/>
      <c r="J22731" s="9"/>
      <c r="O22731" s="2"/>
      <c r="X22731" s="2"/>
      <c r="AG22731" s="2"/>
      <c r="AP22731" s="2"/>
      <c r="AY22731" s="2"/>
      <c r="BH22731" s="2"/>
      <c r="BQ22731" s="2"/>
    </row>
    <row r="22732" spans="6:69" x14ac:dyDescent="0.2">
      <c r="F22732" s="9"/>
      <c r="G22732" s="9"/>
      <c r="H22732" s="9"/>
      <c r="I22732" s="9"/>
      <c r="J22732" s="9"/>
      <c r="O22732" s="2"/>
      <c r="X22732" s="2"/>
      <c r="AG22732" s="2"/>
      <c r="AP22732" s="2"/>
      <c r="AY22732" s="2"/>
      <c r="BH22732" s="2"/>
      <c r="BQ22732" s="2"/>
    </row>
    <row r="22733" spans="6:69" x14ac:dyDescent="0.2">
      <c r="F22733" s="9"/>
      <c r="G22733" s="9"/>
      <c r="H22733" s="9"/>
      <c r="I22733" s="9"/>
      <c r="J22733" s="9"/>
      <c r="O22733" s="2"/>
      <c r="X22733" s="2"/>
      <c r="AG22733" s="2"/>
      <c r="AP22733" s="2"/>
      <c r="AY22733" s="2"/>
      <c r="BH22733" s="2"/>
      <c r="BQ22733" s="2"/>
    </row>
    <row r="22734" spans="6:69" x14ac:dyDescent="0.2">
      <c r="F22734" s="9"/>
      <c r="G22734" s="9"/>
      <c r="H22734" s="9"/>
      <c r="I22734" s="9"/>
      <c r="J22734" s="9"/>
      <c r="O22734" s="2"/>
      <c r="X22734" s="2"/>
      <c r="AG22734" s="2"/>
      <c r="AP22734" s="2"/>
      <c r="AY22734" s="2"/>
      <c r="BH22734" s="2"/>
      <c r="BQ22734" s="2"/>
    </row>
    <row r="22735" spans="6:69" x14ac:dyDescent="0.2">
      <c r="F22735" s="9"/>
      <c r="G22735" s="9"/>
      <c r="H22735" s="9"/>
      <c r="I22735" s="9"/>
      <c r="J22735" s="9"/>
      <c r="O22735" s="2"/>
      <c r="X22735" s="2"/>
      <c r="AG22735" s="2"/>
      <c r="AP22735" s="2"/>
      <c r="AY22735" s="2"/>
      <c r="BH22735" s="2"/>
      <c r="BQ22735" s="2"/>
    </row>
    <row r="22736" spans="6:69" x14ac:dyDescent="0.2">
      <c r="F22736" s="9"/>
      <c r="G22736" s="9"/>
      <c r="H22736" s="9"/>
      <c r="I22736" s="9"/>
      <c r="J22736" s="9"/>
      <c r="O22736" s="2"/>
      <c r="X22736" s="2"/>
      <c r="AG22736" s="2"/>
      <c r="AP22736" s="2"/>
      <c r="AY22736" s="2"/>
      <c r="BH22736" s="2"/>
      <c r="BQ22736" s="2"/>
    </row>
    <row r="22737" spans="6:69" x14ac:dyDescent="0.2">
      <c r="F22737" s="9"/>
      <c r="G22737" s="9"/>
      <c r="H22737" s="9"/>
      <c r="I22737" s="9"/>
      <c r="J22737" s="9"/>
      <c r="O22737" s="2"/>
      <c r="X22737" s="2"/>
      <c r="AG22737" s="2"/>
      <c r="AP22737" s="2"/>
      <c r="AY22737" s="2"/>
      <c r="BH22737" s="2"/>
      <c r="BQ22737" s="2"/>
    </row>
    <row r="22738" spans="6:69" x14ac:dyDescent="0.2">
      <c r="F22738" s="9"/>
      <c r="G22738" s="9"/>
      <c r="H22738" s="9"/>
      <c r="I22738" s="9"/>
      <c r="J22738" s="9"/>
      <c r="O22738" s="2"/>
      <c r="X22738" s="2"/>
      <c r="AG22738" s="2"/>
      <c r="AP22738" s="2"/>
      <c r="AY22738" s="2"/>
      <c r="BH22738" s="2"/>
      <c r="BQ22738" s="2"/>
    </row>
    <row r="22739" spans="6:69" x14ac:dyDescent="0.2">
      <c r="F22739" s="9"/>
      <c r="G22739" s="9"/>
      <c r="H22739" s="9"/>
      <c r="I22739" s="9"/>
      <c r="J22739" s="9"/>
      <c r="O22739" s="2"/>
      <c r="X22739" s="2"/>
      <c r="AG22739" s="2"/>
      <c r="AP22739" s="2"/>
      <c r="AY22739" s="2"/>
      <c r="BH22739" s="2"/>
      <c r="BQ22739" s="2"/>
    </row>
    <row r="22740" spans="6:69" x14ac:dyDescent="0.2">
      <c r="F22740" s="9"/>
      <c r="G22740" s="9"/>
      <c r="H22740" s="9"/>
      <c r="I22740" s="9"/>
      <c r="J22740" s="9"/>
      <c r="O22740" s="2"/>
      <c r="X22740" s="2"/>
      <c r="AG22740" s="2"/>
      <c r="AP22740" s="2"/>
      <c r="AY22740" s="2"/>
      <c r="BH22740" s="2"/>
      <c r="BQ22740" s="2"/>
    </row>
    <row r="22741" spans="6:69" x14ac:dyDescent="0.2">
      <c r="F22741" s="9"/>
      <c r="G22741" s="9"/>
      <c r="H22741" s="9"/>
      <c r="I22741" s="9"/>
      <c r="J22741" s="9"/>
      <c r="O22741" s="2"/>
      <c r="X22741" s="2"/>
      <c r="AG22741" s="2"/>
      <c r="AP22741" s="2"/>
      <c r="AY22741" s="2"/>
      <c r="BH22741" s="2"/>
      <c r="BQ22741" s="2"/>
    </row>
    <row r="22742" spans="6:69" x14ac:dyDescent="0.2">
      <c r="F22742" s="9"/>
      <c r="G22742" s="9"/>
      <c r="H22742" s="9"/>
      <c r="I22742" s="9"/>
      <c r="J22742" s="9"/>
      <c r="O22742" s="2"/>
      <c r="X22742" s="2"/>
      <c r="AG22742" s="2"/>
      <c r="AP22742" s="2"/>
      <c r="AY22742" s="2"/>
      <c r="BH22742" s="2"/>
      <c r="BQ22742" s="2"/>
    </row>
    <row r="22743" spans="6:69" x14ac:dyDescent="0.2">
      <c r="F22743" s="9"/>
      <c r="G22743" s="9"/>
      <c r="H22743" s="9"/>
      <c r="I22743" s="9"/>
      <c r="J22743" s="9"/>
      <c r="O22743" s="2"/>
      <c r="X22743" s="2"/>
      <c r="AG22743" s="2"/>
      <c r="AP22743" s="2"/>
      <c r="AY22743" s="2"/>
      <c r="BH22743" s="2"/>
      <c r="BQ22743" s="2"/>
    </row>
    <row r="22744" spans="6:69" x14ac:dyDescent="0.2">
      <c r="F22744" s="9"/>
      <c r="G22744" s="9"/>
      <c r="H22744" s="9"/>
      <c r="I22744" s="9"/>
      <c r="J22744" s="9"/>
      <c r="O22744" s="2"/>
      <c r="X22744" s="2"/>
      <c r="AG22744" s="2"/>
      <c r="AP22744" s="2"/>
      <c r="AY22744" s="2"/>
      <c r="BH22744" s="2"/>
      <c r="BQ22744" s="2"/>
    </row>
    <row r="22745" spans="6:69" x14ac:dyDescent="0.2">
      <c r="F22745" s="9"/>
      <c r="G22745" s="9"/>
      <c r="H22745" s="9"/>
      <c r="I22745" s="9"/>
      <c r="J22745" s="9"/>
      <c r="O22745" s="2"/>
      <c r="X22745" s="2"/>
      <c r="AG22745" s="2"/>
      <c r="AP22745" s="2"/>
      <c r="AY22745" s="2"/>
      <c r="BH22745" s="2"/>
      <c r="BQ22745" s="2"/>
    </row>
    <row r="22746" spans="6:69" x14ac:dyDescent="0.2">
      <c r="F22746" s="9"/>
      <c r="G22746" s="9"/>
      <c r="H22746" s="9"/>
      <c r="I22746" s="9"/>
      <c r="J22746" s="9"/>
      <c r="O22746" s="2"/>
      <c r="X22746" s="2"/>
      <c r="AG22746" s="2"/>
      <c r="AP22746" s="2"/>
      <c r="AY22746" s="2"/>
      <c r="BH22746" s="2"/>
      <c r="BQ22746" s="2"/>
    </row>
    <row r="22747" spans="6:69" x14ac:dyDescent="0.2">
      <c r="F22747" s="9"/>
      <c r="G22747" s="9"/>
      <c r="H22747" s="9"/>
      <c r="I22747" s="9"/>
      <c r="J22747" s="9"/>
      <c r="O22747" s="2"/>
      <c r="X22747" s="2"/>
      <c r="AG22747" s="2"/>
      <c r="AP22747" s="2"/>
      <c r="AY22747" s="2"/>
      <c r="BH22747" s="2"/>
      <c r="BQ22747" s="2"/>
    </row>
    <row r="22748" spans="6:69" x14ac:dyDescent="0.2">
      <c r="F22748" s="9"/>
      <c r="G22748" s="9"/>
      <c r="H22748" s="9"/>
      <c r="I22748" s="9"/>
      <c r="J22748" s="9"/>
      <c r="O22748" s="2"/>
      <c r="X22748" s="2"/>
      <c r="AG22748" s="2"/>
      <c r="AP22748" s="2"/>
      <c r="AY22748" s="2"/>
      <c r="BH22748" s="2"/>
      <c r="BQ22748" s="2"/>
    </row>
    <row r="22749" spans="6:69" x14ac:dyDescent="0.2">
      <c r="F22749" s="9"/>
      <c r="G22749" s="9"/>
      <c r="H22749" s="9"/>
      <c r="I22749" s="9"/>
      <c r="J22749" s="9"/>
      <c r="O22749" s="2"/>
      <c r="X22749" s="2"/>
      <c r="AG22749" s="2"/>
      <c r="AP22749" s="2"/>
      <c r="AY22749" s="2"/>
      <c r="BH22749" s="2"/>
      <c r="BQ22749" s="2"/>
    </row>
    <row r="22750" spans="6:69" x14ac:dyDescent="0.2">
      <c r="F22750" s="9"/>
      <c r="G22750" s="9"/>
      <c r="H22750" s="9"/>
      <c r="I22750" s="9"/>
      <c r="J22750" s="9"/>
      <c r="O22750" s="2"/>
      <c r="X22750" s="2"/>
      <c r="AG22750" s="2"/>
      <c r="AP22750" s="2"/>
      <c r="AY22750" s="2"/>
      <c r="BH22750" s="2"/>
      <c r="BQ22750" s="2"/>
    </row>
    <row r="22751" spans="6:69" x14ac:dyDescent="0.2">
      <c r="F22751" s="9"/>
      <c r="G22751" s="9"/>
      <c r="H22751" s="9"/>
      <c r="I22751" s="9"/>
      <c r="J22751" s="9"/>
      <c r="O22751" s="2"/>
      <c r="X22751" s="2"/>
      <c r="AG22751" s="2"/>
      <c r="AP22751" s="2"/>
      <c r="AY22751" s="2"/>
      <c r="BH22751" s="2"/>
      <c r="BQ22751" s="2"/>
    </row>
    <row r="22752" spans="6:69" x14ac:dyDescent="0.2">
      <c r="F22752" s="9"/>
      <c r="G22752" s="9"/>
      <c r="H22752" s="9"/>
      <c r="I22752" s="9"/>
      <c r="J22752" s="9"/>
      <c r="O22752" s="2"/>
      <c r="X22752" s="2"/>
      <c r="AG22752" s="2"/>
      <c r="AP22752" s="2"/>
      <c r="AY22752" s="2"/>
      <c r="BH22752" s="2"/>
      <c r="BQ22752" s="2"/>
    </row>
    <row r="22753" spans="6:69" x14ac:dyDescent="0.2">
      <c r="F22753" s="9"/>
      <c r="G22753" s="9"/>
      <c r="H22753" s="9"/>
      <c r="I22753" s="9"/>
      <c r="J22753" s="9"/>
      <c r="O22753" s="2"/>
      <c r="X22753" s="2"/>
      <c r="AG22753" s="2"/>
      <c r="AP22753" s="2"/>
      <c r="AY22753" s="2"/>
      <c r="BH22753" s="2"/>
      <c r="BQ22753" s="2"/>
    </row>
    <row r="22754" spans="6:69" x14ac:dyDescent="0.2">
      <c r="F22754" s="9"/>
      <c r="G22754" s="9"/>
      <c r="H22754" s="9"/>
      <c r="I22754" s="9"/>
      <c r="J22754" s="9"/>
      <c r="O22754" s="2"/>
      <c r="X22754" s="2"/>
      <c r="AG22754" s="2"/>
      <c r="AP22754" s="2"/>
      <c r="AY22754" s="2"/>
      <c r="BH22754" s="2"/>
      <c r="BQ22754" s="2"/>
    </row>
    <row r="22755" spans="6:69" x14ac:dyDescent="0.2">
      <c r="F22755" s="9"/>
      <c r="G22755" s="9"/>
      <c r="H22755" s="9"/>
      <c r="I22755" s="9"/>
      <c r="J22755" s="9"/>
      <c r="O22755" s="2"/>
      <c r="X22755" s="2"/>
      <c r="AG22755" s="2"/>
      <c r="AP22755" s="2"/>
      <c r="AY22755" s="2"/>
      <c r="BH22755" s="2"/>
      <c r="BQ22755" s="2"/>
    </row>
    <row r="22756" spans="6:69" x14ac:dyDescent="0.2">
      <c r="F22756" s="9"/>
      <c r="G22756" s="9"/>
      <c r="H22756" s="9"/>
      <c r="I22756" s="9"/>
      <c r="J22756" s="9"/>
      <c r="O22756" s="2"/>
      <c r="X22756" s="2"/>
      <c r="AG22756" s="2"/>
      <c r="AP22756" s="2"/>
      <c r="AY22756" s="2"/>
      <c r="BH22756" s="2"/>
      <c r="BQ22756" s="2"/>
    </row>
    <row r="22757" spans="6:69" x14ac:dyDescent="0.2">
      <c r="F22757" s="9"/>
      <c r="G22757" s="9"/>
      <c r="H22757" s="9"/>
      <c r="I22757" s="9"/>
      <c r="J22757" s="9"/>
      <c r="O22757" s="2"/>
      <c r="X22757" s="2"/>
      <c r="AG22757" s="2"/>
      <c r="AP22757" s="2"/>
      <c r="AY22757" s="2"/>
      <c r="BH22757" s="2"/>
      <c r="BQ22757" s="2"/>
    </row>
    <row r="22758" spans="6:69" x14ac:dyDescent="0.2">
      <c r="F22758" s="9"/>
      <c r="G22758" s="9"/>
      <c r="H22758" s="9"/>
      <c r="I22758" s="9"/>
      <c r="J22758" s="9"/>
      <c r="O22758" s="2"/>
      <c r="X22758" s="2"/>
      <c r="AG22758" s="2"/>
      <c r="AP22758" s="2"/>
      <c r="AY22758" s="2"/>
      <c r="BH22758" s="2"/>
      <c r="BQ22758" s="2"/>
    </row>
    <row r="22759" spans="6:69" x14ac:dyDescent="0.2">
      <c r="F22759" s="9"/>
      <c r="G22759" s="9"/>
      <c r="H22759" s="9"/>
      <c r="I22759" s="9"/>
      <c r="J22759" s="9"/>
      <c r="O22759" s="2"/>
      <c r="X22759" s="2"/>
      <c r="AG22759" s="2"/>
      <c r="AP22759" s="2"/>
      <c r="AY22759" s="2"/>
      <c r="BH22759" s="2"/>
      <c r="BQ22759" s="2"/>
    </row>
    <row r="22760" spans="6:69" x14ac:dyDescent="0.2">
      <c r="F22760" s="9"/>
      <c r="G22760" s="9"/>
      <c r="H22760" s="9"/>
      <c r="I22760" s="9"/>
      <c r="J22760" s="9"/>
      <c r="O22760" s="2"/>
      <c r="X22760" s="2"/>
      <c r="AG22760" s="2"/>
      <c r="AP22760" s="2"/>
      <c r="AY22760" s="2"/>
      <c r="BH22760" s="2"/>
      <c r="BQ22760" s="2"/>
    </row>
    <row r="22761" spans="6:69" x14ac:dyDescent="0.2">
      <c r="F22761" s="9"/>
      <c r="G22761" s="9"/>
      <c r="H22761" s="9"/>
      <c r="I22761" s="9"/>
      <c r="J22761" s="9"/>
      <c r="O22761" s="2"/>
      <c r="X22761" s="2"/>
      <c r="AG22761" s="2"/>
      <c r="AP22761" s="2"/>
      <c r="AY22761" s="2"/>
      <c r="BH22761" s="2"/>
      <c r="BQ22761" s="2"/>
    </row>
    <row r="22762" spans="6:69" x14ac:dyDescent="0.2">
      <c r="F22762" s="9"/>
      <c r="G22762" s="9"/>
      <c r="H22762" s="9"/>
      <c r="I22762" s="9"/>
      <c r="J22762" s="9"/>
      <c r="O22762" s="2"/>
      <c r="X22762" s="2"/>
      <c r="AG22762" s="2"/>
      <c r="AP22762" s="2"/>
      <c r="AY22762" s="2"/>
      <c r="BH22762" s="2"/>
      <c r="BQ22762" s="2"/>
    </row>
    <row r="22763" spans="6:69" x14ac:dyDescent="0.2">
      <c r="F22763" s="9"/>
      <c r="G22763" s="9"/>
      <c r="H22763" s="9"/>
      <c r="I22763" s="9"/>
      <c r="J22763" s="9"/>
      <c r="O22763" s="2"/>
      <c r="X22763" s="2"/>
      <c r="AG22763" s="2"/>
      <c r="AP22763" s="2"/>
      <c r="AY22763" s="2"/>
      <c r="BH22763" s="2"/>
      <c r="BQ22763" s="2"/>
    </row>
    <row r="22764" spans="6:69" x14ac:dyDescent="0.2">
      <c r="F22764" s="9"/>
      <c r="G22764" s="9"/>
      <c r="H22764" s="9"/>
      <c r="I22764" s="9"/>
      <c r="J22764" s="9"/>
      <c r="O22764" s="2"/>
      <c r="X22764" s="2"/>
      <c r="AG22764" s="2"/>
      <c r="AP22764" s="2"/>
      <c r="AY22764" s="2"/>
      <c r="BH22764" s="2"/>
      <c r="BQ22764" s="2"/>
    </row>
    <row r="22765" spans="6:69" x14ac:dyDescent="0.2">
      <c r="F22765" s="9"/>
      <c r="G22765" s="9"/>
      <c r="H22765" s="9"/>
      <c r="I22765" s="9"/>
      <c r="J22765" s="9"/>
      <c r="O22765" s="2"/>
      <c r="X22765" s="2"/>
      <c r="AG22765" s="2"/>
      <c r="AP22765" s="2"/>
      <c r="AY22765" s="2"/>
      <c r="BH22765" s="2"/>
      <c r="BQ22765" s="2"/>
    </row>
    <row r="22766" spans="6:69" x14ac:dyDescent="0.2">
      <c r="F22766" s="9"/>
      <c r="G22766" s="9"/>
      <c r="H22766" s="9"/>
      <c r="I22766" s="9"/>
      <c r="J22766" s="9"/>
      <c r="O22766" s="2"/>
      <c r="X22766" s="2"/>
      <c r="AG22766" s="2"/>
      <c r="AP22766" s="2"/>
      <c r="AY22766" s="2"/>
      <c r="BH22766" s="2"/>
      <c r="BQ22766" s="2"/>
    </row>
    <row r="22767" spans="6:69" x14ac:dyDescent="0.2">
      <c r="F22767" s="9"/>
      <c r="G22767" s="9"/>
      <c r="H22767" s="9"/>
      <c r="I22767" s="9"/>
      <c r="J22767" s="9"/>
      <c r="O22767" s="2"/>
      <c r="X22767" s="2"/>
      <c r="AG22767" s="2"/>
      <c r="AP22767" s="2"/>
      <c r="AY22767" s="2"/>
      <c r="BH22767" s="2"/>
      <c r="BQ22767" s="2"/>
    </row>
    <row r="22768" spans="6:69" x14ac:dyDescent="0.2">
      <c r="F22768" s="9"/>
      <c r="G22768" s="9"/>
      <c r="H22768" s="9"/>
      <c r="I22768" s="9"/>
      <c r="J22768" s="9"/>
      <c r="O22768" s="2"/>
      <c r="X22768" s="2"/>
      <c r="AG22768" s="2"/>
      <c r="AP22768" s="2"/>
      <c r="AY22768" s="2"/>
      <c r="BH22768" s="2"/>
      <c r="BQ22768" s="2"/>
    </row>
    <row r="22769" spans="6:69" x14ac:dyDescent="0.2">
      <c r="F22769" s="9"/>
      <c r="G22769" s="9"/>
      <c r="H22769" s="9"/>
      <c r="I22769" s="9"/>
      <c r="J22769" s="9"/>
      <c r="O22769" s="2"/>
      <c r="X22769" s="2"/>
      <c r="AG22769" s="2"/>
      <c r="AP22769" s="2"/>
      <c r="AY22769" s="2"/>
      <c r="BH22769" s="2"/>
      <c r="BQ22769" s="2"/>
    </row>
    <row r="22770" spans="6:69" x14ac:dyDescent="0.2">
      <c r="F22770" s="9"/>
      <c r="G22770" s="9"/>
      <c r="H22770" s="9"/>
      <c r="I22770" s="9"/>
      <c r="J22770" s="9"/>
      <c r="O22770" s="2"/>
      <c r="X22770" s="2"/>
      <c r="AG22770" s="2"/>
      <c r="AP22770" s="2"/>
      <c r="AY22770" s="2"/>
      <c r="BH22770" s="2"/>
      <c r="BQ22770" s="2"/>
    </row>
    <row r="22771" spans="6:69" x14ac:dyDescent="0.2">
      <c r="F22771" s="9"/>
      <c r="G22771" s="9"/>
      <c r="H22771" s="9"/>
      <c r="I22771" s="9"/>
      <c r="J22771" s="9"/>
      <c r="O22771" s="2"/>
      <c r="X22771" s="2"/>
      <c r="AG22771" s="2"/>
      <c r="AP22771" s="2"/>
      <c r="AY22771" s="2"/>
      <c r="BH22771" s="2"/>
      <c r="BQ22771" s="2"/>
    </row>
    <row r="22772" spans="6:69" x14ac:dyDescent="0.2">
      <c r="F22772" s="9"/>
      <c r="G22772" s="9"/>
      <c r="H22772" s="9"/>
      <c r="I22772" s="9"/>
      <c r="J22772" s="9"/>
      <c r="O22772" s="2"/>
      <c r="X22772" s="2"/>
      <c r="AG22772" s="2"/>
      <c r="AP22772" s="2"/>
      <c r="AY22772" s="2"/>
      <c r="BH22772" s="2"/>
      <c r="BQ22772" s="2"/>
    </row>
    <row r="22773" spans="6:69" x14ac:dyDescent="0.2">
      <c r="F22773" s="9"/>
      <c r="G22773" s="9"/>
      <c r="H22773" s="9"/>
      <c r="I22773" s="9"/>
      <c r="J22773" s="9"/>
      <c r="O22773" s="2"/>
      <c r="X22773" s="2"/>
      <c r="AG22773" s="2"/>
      <c r="AP22773" s="2"/>
      <c r="AY22773" s="2"/>
      <c r="BH22773" s="2"/>
      <c r="BQ22773" s="2"/>
    </row>
    <row r="22774" spans="6:69" x14ac:dyDescent="0.2">
      <c r="F22774" s="9"/>
      <c r="G22774" s="9"/>
      <c r="H22774" s="9"/>
      <c r="I22774" s="9"/>
      <c r="J22774" s="9"/>
      <c r="O22774" s="2"/>
      <c r="X22774" s="2"/>
      <c r="AG22774" s="2"/>
      <c r="AP22774" s="2"/>
      <c r="AY22774" s="2"/>
      <c r="BH22774" s="2"/>
      <c r="BQ22774" s="2"/>
    </row>
    <row r="22775" spans="6:69" x14ac:dyDescent="0.2">
      <c r="F22775" s="9"/>
      <c r="G22775" s="9"/>
      <c r="H22775" s="9"/>
      <c r="I22775" s="9"/>
      <c r="J22775" s="9"/>
      <c r="O22775" s="2"/>
      <c r="X22775" s="2"/>
      <c r="AG22775" s="2"/>
      <c r="AP22775" s="2"/>
      <c r="AY22775" s="2"/>
      <c r="BH22775" s="2"/>
      <c r="BQ22775" s="2"/>
    </row>
    <row r="22776" spans="6:69" x14ac:dyDescent="0.2">
      <c r="F22776" s="9"/>
      <c r="G22776" s="9"/>
      <c r="H22776" s="9"/>
      <c r="I22776" s="9"/>
      <c r="J22776" s="9"/>
      <c r="O22776" s="2"/>
      <c r="X22776" s="2"/>
      <c r="AG22776" s="2"/>
      <c r="AP22776" s="2"/>
      <c r="AY22776" s="2"/>
      <c r="BH22776" s="2"/>
      <c r="BQ22776" s="2"/>
    </row>
    <row r="22777" spans="6:69" x14ac:dyDescent="0.2">
      <c r="F22777" s="9"/>
      <c r="G22777" s="9"/>
      <c r="H22777" s="9"/>
      <c r="I22777" s="9"/>
      <c r="J22777" s="9"/>
      <c r="O22777" s="2"/>
      <c r="X22777" s="2"/>
      <c r="AG22777" s="2"/>
      <c r="AP22777" s="2"/>
      <c r="AY22777" s="2"/>
      <c r="BH22777" s="2"/>
      <c r="BQ22777" s="2"/>
    </row>
    <row r="22778" spans="6:69" x14ac:dyDescent="0.2">
      <c r="F22778" s="9"/>
      <c r="G22778" s="9"/>
      <c r="H22778" s="9"/>
      <c r="I22778" s="9"/>
      <c r="J22778" s="9"/>
      <c r="O22778" s="2"/>
      <c r="X22778" s="2"/>
      <c r="AG22778" s="2"/>
      <c r="AP22778" s="2"/>
      <c r="AY22778" s="2"/>
      <c r="BH22778" s="2"/>
      <c r="BQ22778" s="2"/>
    </row>
    <row r="22779" spans="6:69" x14ac:dyDescent="0.2">
      <c r="F22779" s="9"/>
      <c r="G22779" s="9"/>
      <c r="H22779" s="9"/>
      <c r="I22779" s="9"/>
      <c r="J22779" s="9"/>
      <c r="O22779" s="2"/>
      <c r="X22779" s="2"/>
      <c r="AG22779" s="2"/>
      <c r="AP22779" s="2"/>
      <c r="AY22779" s="2"/>
      <c r="BH22779" s="2"/>
      <c r="BQ22779" s="2"/>
    </row>
    <row r="22780" spans="6:69" x14ac:dyDescent="0.2">
      <c r="F22780" s="9"/>
      <c r="G22780" s="9"/>
      <c r="H22780" s="9"/>
      <c r="I22780" s="9"/>
      <c r="J22780" s="9"/>
      <c r="O22780" s="2"/>
      <c r="X22780" s="2"/>
      <c r="AG22780" s="2"/>
      <c r="AP22780" s="2"/>
      <c r="AY22780" s="2"/>
      <c r="BH22780" s="2"/>
      <c r="BQ22780" s="2"/>
    </row>
    <row r="22781" spans="6:69" x14ac:dyDescent="0.2">
      <c r="F22781" s="9"/>
      <c r="G22781" s="9"/>
      <c r="H22781" s="9"/>
      <c r="I22781" s="9"/>
      <c r="J22781" s="9"/>
      <c r="O22781" s="2"/>
      <c r="X22781" s="2"/>
      <c r="AG22781" s="2"/>
      <c r="AP22781" s="2"/>
      <c r="AY22781" s="2"/>
      <c r="BH22781" s="2"/>
      <c r="BQ22781" s="2"/>
    </row>
    <row r="22782" spans="6:69" x14ac:dyDescent="0.2">
      <c r="F22782" s="9"/>
      <c r="G22782" s="9"/>
      <c r="H22782" s="9"/>
      <c r="I22782" s="9"/>
      <c r="J22782" s="9"/>
      <c r="O22782" s="2"/>
      <c r="X22782" s="2"/>
      <c r="AG22782" s="2"/>
      <c r="AP22782" s="2"/>
      <c r="AY22782" s="2"/>
      <c r="BH22782" s="2"/>
      <c r="BQ22782" s="2"/>
    </row>
    <row r="22783" spans="6:69" x14ac:dyDescent="0.2">
      <c r="F22783" s="9"/>
      <c r="G22783" s="9"/>
      <c r="H22783" s="9"/>
      <c r="I22783" s="9"/>
      <c r="J22783" s="9"/>
      <c r="O22783" s="2"/>
      <c r="X22783" s="2"/>
      <c r="AG22783" s="2"/>
      <c r="AP22783" s="2"/>
      <c r="AY22783" s="2"/>
      <c r="BH22783" s="2"/>
      <c r="BQ22783" s="2"/>
    </row>
    <row r="22784" spans="6:69" x14ac:dyDescent="0.2">
      <c r="F22784" s="9"/>
      <c r="G22784" s="9"/>
      <c r="H22784" s="9"/>
      <c r="I22784" s="9"/>
      <c r="J22784" s="9"/>
      <c r="O22784" s="2"/>
      <c r="X22784" s="2"/>
      <c r="AG22784" s="2"/>
      <c r="AP22784" s="2"/>
      <c r="AY22784" s="2"/>
      <c r="BH22784" s="2"/>
      <c r="BQ22784" s="2"/>
    </row>
    <row r="22785" spans="6:69" x14ac:dyDescent="0.2">
      <c r="F22785" s="9"/>
      <c r="G22785" s="9"/>
      <c r="H22785" s="9"/>
      <c r="I22785" s="9"/>
      <c r="J22785" s="9"/>
      <c r="O22785" s="2"/>
      <c r="X22785" s="2"/>
      <c r="AG22785" s="2"/>
      <c r="AP22785" s="2"/>
      <c r="AY22785" s="2"/>
      <c r="BH22785" s="2"/>
      <c r="BQ22785" s="2"/>
    </row>
    <row r="22786" spans="6:69" x14ac:dyDescent="0.2">
      <c r="F22786" s="9"/>
      <c r="G22786" s="9"/>
      <c r="H22786" s="9"/>
      <c r="I22786" s="9"/>
      <c r="J22786" s="9"/>
      <c r="O22786" s="2"/>
      <c r="X22786" s="2"/>
      <c r="AG22786" s="2"/>
      <c r="AP22786" s="2"/>
      <c r="AY22786" s="2"/>
      <c r="BH22786" s="2"/>
      <c r="BQ22786" s="2"/>
    </row>
    <row r="22787" spans="6:69" x14ac:dyDescent="0.2">
      <c r="F22787" s="9"/>
      <c r="G22787" s="9"/>
      <c r="H22787" s="9"/>
      <c r="I22787" s="9"/>
      <c r="J22787" s="9"/>
      <c r="O22787" s="2"/>
      <c r="X22787" s="2"/>
      <c r="AG22787" s="2"/>
      <c r="AP22787" s="2"/>
      <c r="AY22787" s="2"/>
      <c r="BH22787" s="2"/>
      <c r="BQ22787" s="2"/>
    </row>
    <row r="22788" spans="6:69" x14ac:dyDescent="0.2">
      <c r="F22788" s="9"/>
      <c r="G22788" s="9"/>
      <c r="H22788" s="9"/>
      <c r="I22788" s="9"/>
      <c r="J22788" s="9"/>
      <c r="O22788" s="2"/>
      <c r="X22788" s="2"/>
      <c r="AG22788" s="2"/>
      <c r="AP22788" s="2"/>
      <c r="AY22788" s="2"/>
      <c r="BH22788" s="2"/>
      <c r="BQ22788" s="2"/>
    </row>
    <row r="22789" spans="6:69" x14ac:dyDescent="0.2">
      <c r="F22789" s="9"/>
      <c r="G22789" s="9"/>
      <c r="H22789" s="9"/>
      <c r="I22789" s="9"/>
      <c r="J22789" s="9"/>
      <c r="O22789" s="2"/>
      <c r="X22789" s="2"/>
      <c r="AG22789" s="2"/>
      <c r="AP22789" s="2"/>
      <c r="AY22789" s="2"/>
      <c r="BH22789" s="2"/>
      <c r="BQ22789" s="2"/>
    </row>
    <row r="22790" spans="6:69" x14ac:dyDescent="0.2">
      <c r="F22790" s="9"/>
      <c r="G22790" s="9"/>
      <c r="H22790" s="9"/>
      <c r="I22790" s="9"/>
      <c r="J22790" s="9"/>
      <c r="O22790" s="2"/>
      <c r="X22790" s="2"/>
      <c r="AG22790" s="2"/>
      <c r="AP22790" s="2"/>
      <c r="AY22790" s="2"/>
      <c r="BH22790" s="2"/>
      <c r="BQ22790" s="2"/>
    </row>
    <row r="22791" spans="6:69" x14ac:dyDescent="0.2">
      <c r="F22791" s="9"/>
      <c r="G22791" s="9"/>
      <c r="H22791" s="9"/>
      <c r="I22791" s="9"/>
      <c r="J22791" s="9"/>
      <c r="O22791" s="2"/>
      <c r="X22791" s="2"/>
      <c r="AG22791" s="2"/>
      <c r="AP22791" s="2"/>
      <c r="AY22791" s="2"/>
      <c r="BH22791" s="2"/>
      <c r="BQ22791" s="2"/>
    </row>
    <row r="22792" spans="6:69" x14ac:dyDescent="0.2">
      <c r="F22792" s="9"/>
      <c r="G22792" s="9"/>
      <c r="H22792" s="9"/>
      <c r="I22792" s="9"/>
      <c r="J22792" s="9"/>
      <c r="O22792" s="2"/>
      <c r="X22792" s="2"/>
      <c r="AG22792" s="2"/>
      <c r="AP22792" s="2"/>
      <c r="AY22792" s="2"/>
      <c r="BH22792" s="2"/>
      <c r="BQ22792" s="2"/>
    </row>
    <row r="22793" spans="6:69" x14ac:dyDescent="0.2">
      <c r="F22793" s="9"/>
      <c r="G22793" s="9"/>
      <c r="H22793" s="9"/>
      <c r="I22793" s="9"/>
      <c r="J22793" s="9"/>
      <c r="O22793" s="2"/>
      <c r="X22793" s="2"/>
      <c r="AG22793" s="2"/>
      <c r="AP22793" s="2"/>
      <c r="AY22793" s="2"/>
      <c r="BH22793" s="2"/>
      <c r="BQ22793" s="2"/>
    </row>
    <row r="22794" spans="6:69" x14ac:dyDescent="0.2">
      <c r="F22794" s="9"/>
      <c r="G22794" s="9"/>
      <c r="H22794" s="9"/>
      <c r="I22794" s="9"/>
      <c r="J22794" s="9"/>
      <c r="O22794" s="2"/>
      <c r="X22794" s="2"/>
      <c r="AG22794" s="2"/>
      <c r="AP22794" s="2"/>
      <c r="AY22794" s="2"/>
      <c r="BH22794" s="2"/>
      <c r="BQ22794" s="2"/>
    </row>
    <row r="22795" spans="6:69" x14ac:dyDescent="0.2">
      <c r="F22795" s="9"/>
      <c r="G22795" s="9"/>
      <c r="H22795" s="9"/>
      <c r="I22795" s="9"/>
      <c r="J22795" s="9"/>
      <c r="O22795" s="2"/>
      <c r="X22795" s="2"/>
      <c r="AG22795" s="2"/>
      <c r="AP22795" s="2"/>
      <c r="AY22795" s="2"/>
      <c r="BH22795" s="2"/>
      <c r="BQ22795" s="2"/>
    </row>
    <row r="22796" spans="6:69" x14ac:dyDescent="0.2">
      <c r="F22796" s="9"/>
      <c r="G22796" s="9"/>
      <c r="H22796" s="9"/>
      <c r="I22796" s="9"/>
      <c r="J22796" s="9"/>
      <c r="O22796" s="2"/>
      <c r="X22796" s="2"/>
      <c r="AG22796" s="2"/>
      <c r="AP22796" s="2"/>
      <c r="AY22796" s="2"/>
      <c r="BH22796" s="2"/>
      <c r="BQ22796" s="2"/>
    </row>
    <row r="22797" spans="6:69" x14ac:dyDescent="0.2">
      <c r="F22797" s="9"/>
      <c r="G22797" s="9"/>
      <c r="H22797" s="9"/>
      <c r="I22797" s="9"/>
      <c r="J22797" s="9"/>
      <c r="O22797" s="2"/>
      <c r="X22797" s="2"/>
      <c r="AG22797" s="2"/>
      <c r="AP22797" s="2"/>
      <c r="AY22797" s="2"/>
      <c r="BH22797" s="2"/>
      <c r="BQ22797" s="2"/>
    </row>
    <row r="22798" spans="6:69" x14ac:dyDescent="0.2">
      <c r="F22798" s="9"/>
      <c r="G22798" s="9"/>
      <c r="H22798" s="9"/>
      <c r="I22798" s="9"/>
      <c r="J22798" s="9"/>
      <c r="O22798" s="2"/>
      <c r="X22798" s="2"/>
      <c r="AG22798" s="2"/>
      <c r="AP22798" s="2"/>
      <c r="AY22798" s="2"/>
      <c r="BH22798" s="2"/>
      <c r="BQ22798" s="2"/>
    </row>
    <row r="22799" spans="6:69" x14ac:dyDescent="0.2">
      <c r="F22799" s="9"/>
      <c r="G22799" s="9"/>
      <c r="H22799" s="9"/>
      <c r="I22799" s="9"/>
      <c r="J22799" s="9"/>
      <c r="O22799" s="2"/>
      <c r="X22799" s="2"/>
      <c r="AG22799" s="2"/>
      <c r="AP22799" s="2"/>
      <c r="AY22799" s="2"/>
      <c r="BH22799" s="2"/>
      <c r="BQ22799" s="2"/>
    </row>
    <row r="22800" spans="6:69" x14ac:dyDescent="0.2">
      <c r="F22800" s="9"/>
      <c r="G22800" s="9"/>
      <c r="H22800" s="9"/>
      <c r="I22800" s="9"/>
      <c r="J22800" s="9"/>
      <c r="O22800" s="2"/>
      <c r="X22800" s="2"/>
      <c r="AG22800" s="2"/>
      <c r="AP22800" s="2"/>
      <c r="AY22800" s="2"/>
      <c r="BH22800" s="2"/>
      <c r="BQ22800" s="2"/>
    </row>
    <row r="22801" spans="6:69" x14ac:dyDescent="0.2">
      <c r="F22801" s="9"/>
      <c r="G22801" s="9"/>
      <c r="H22801" s="9"/>
      <c r="I22801" s="9"/>
      <c r="J22801" s="9"/>
      <c r="O22801" s="2"/>
      <c r="X22801" s="2"/>
      <c r="AG22801" s="2"/>
      <c r="AP22801" s="2"/>
      <c r="AY22801" s="2"/>
      <c r="BH22801" s="2"/>
      <c r="BQ22801" s="2"/>
    </row>
    <row r="22802" spans="6:69" x14ac:dyDescent="0.2">
      <c r="F22802" s="9"/>
      <c r="G22802" s="9"/>
      <c r="H22802" s="9"/>
      <c r="I22802" s="9"/>
      <c r="J22802" s="9"/>
      <c r="O22802" s="2"/>
      <c r="X22802" s="2"/>
      <c r="AG22802" s="2"/>
      <c r="AP22802" s="2"/>
      <c r="AY22802" s="2"/>
      <c r="BH22802" s="2"/>
      <c r="BQ22802" s="2"/>
    </row>
    <row r="22803" spans="6:69" x14ac:dyDescent="0.2">
      <c r="F22803" s="9"/>
      <c r="G22803" s="9"/>
      <c r="H22803" s="9"/>
      <c r="I22803" s="9"/>
      <c r="J22803" s="9"/>
      <c r="O22803" s="2"/>
      <c r="X22803" s="2"/>
      <c r="AG22803" s="2"/>
      <c r="AP22803" s="2"/>
      <c r="AY22803" s="2"/>
      <c r="BH22803" s="2"/>
      <c r="BQ22803" s="2"/>
    </row>
    <row r="22804" spans="6:69" x14ac:dyDescent="0.2">
      <c r="F22804" s="9"/>
      <c r="G22804" s="9"/>
      <c r="H22804" s="9"/>
      <c r="I22804" s="9"/>
      <c r="J22804" s="9"/>
      <c r="O22804" s="2"/>
      <c r="X22804" s="2"/>
      <c r="AG22804" s="2"/>
      <c r="AP22804" s="2"/>
      <c r="AY22804" s="2"/>
      <c r="BH22804" s="2"/>
      <c r="BQ22804" s="2"/>
    </row>
    <row r="22805" spans="6:69" x14ac:dyDescent="0.2">
      <c r="F22805" s="9"/>
      <c r="G22805" s="9"/>
      <c r="H22805" s="9"/>
      <c r="I22805" s="9"/>
      <c r="J22805" s="9"/>
      <c r="O22805" s="2"/>
      <c r="X22805" s="2"/>
      <c r="AG22805" s="2"/>
      <c r="AP22805" s="2"/>
      <c r="AY22805" s="2"/>
      <c r="BH22805" s="2"/>
      <c r="BQ22805" s="2"/>
    </row>
    <row r="22806" spans="6:69" x14ac:dyDescent="0.2">
      <c r="F22806" s="9"/>
      <c r="G22806" s="9"/>
      <c r="H22806" s="9"/>
      <c r="I22806" s="9"/>
      <c r="J22806" s="9"/>
      <c r="O22806" s="2"/>
      <c r="X22806" s="2"/>
      <c r="AG22806" s="2"/>
      <c r="AP22806" s="2"/>
      <c r="AY22806" s="2"/>
      <c r="BH22806" s="2"/>
      <c r="BQ22806" s="2"/>
    </row>
    <row r="22807" spans="6:69" x14ac:dyDescent="0.2">
      <c r="F22807" s="9"/>
      <c r="G22807" s="9"/>
      <c r="H22807" s="9"/>
      <c r="I22807" s="9"/>
      <c r="J22807" s="9"/>
      <c r="O22807" s="2"/>
      <c r="X22807" s="2"/>
      <c r="AG22807" s="2"/>
      <c r="AP22807" s="2"/>
      <c r="AY22807" s="2"/>
      <c r="BH22807" s="2"/>
      <c r="BQ22807" s="2"/>
    </row>
    <row r="22808" spans="6:69" x14ac:dyDescent="0.2">
      <c r="F22808" s="9"/>
      <c r="G22808" s="9"/>
      <c r="H22808" s="9"/>
      <c r="I22808" s="9"/>
      <c r="J22808" s="9"/>
      <c r="O22808" s="2"/>
      <c r="X22808" s="2"/>
      <c r="AG22808" s="2"/>
      <c r="AP22808" s="2"/>
      <c r="AY22808" s="2"/>
      <c r="BH22808" s="2"/>
      <c r="BQ22808" s="2"/>
    </row>
    <row r="22809" spans="6:69" x14ac:dyDescent="0.2">
      <c r="F22809" s="9"/>
      <c r="G22809" s="9"/>
      <c r="H22809" s="9"/>
      <c r="I22809" s="9"/>
      <c r="J22809" s="9"/>
      <c r="O22809" s="2"/>
      <c r="X22809" s="2"/>
      <c r="AG22809" s="2"/>
      <c r="AP22809" s="2"/>
      <c r="AY22809" s="2"/>
      <c r="BH22809" s="2"/>
      <c r="BQ22809" s="2"/>
    </row>
    <row r="22810" spans="6:69" x14ac:dyDescent="0.2">
      <c r="F22810" s="9"/>
      <c r="G22810" s="9"/>
      <c r="H22810" s="9"/>
      <c r="I22810" s="9"/>
      <c r="J22810" s="9"/>
      <c r="O22810" s="2"/>
      <c r="X22810" s="2"/>
      <c r="AG22810" s="2"/>
      <c r="AP22810" s="2"/>
      <c r="AY22810" s="2"/>
      <c r="BH22810" s="2"/>
      <c r="BQ22810" s="2"/>
    </row>
    <row r="22811" spans="6:69" x14ac:dyDescent="0.2">
      <c r="F22811" s="9"/>
      <c r="G22811" s="9"/>
      <c r="H22811" s="9"/>
      <c r="I22811" s="9"/>
      <c r="J22811" s="9"/>
      <c r="O22811" s="2"/>
      <c r="X22811" s="2"/>
      <c r="AG22811" s="2"/>
      <c r="AP22811" s="2"/>
      <c r="AY22811" s="2"/>
      <c r="BH22811" s="2"/>
      <c r="BQ22811" s="2"/>
    </row>
    <row r="22812" spans="6:69" x14ac:dyDescent="0.2">
      <c r="F22812" s="9"/>
      <c r="G22812" s="9"/>
      <c r="H22812" s="9"/>
      <c r="I22812" s="9"/>
      <c r="J22812" s="9"/>
      <c r="O22812" s="2"/>
      <c r="X22812" s="2"/>
      <c r="AG22812" s="2"/>
      <c r="AP22812" s="2"/>
      <c r="AY22812" s="2"/>
      <c r="BH22812" s="2"/>
      <c r="BQ22812" s="2"/>
    </row>
    <row r="22813" spans="6:69" x14ac:dyDescent="0.2">
      <c r="F22813" s="9"/>
      <c r="G22813" s="9"/>
      <c r="H22813" s="9"/>
      <c r="I22813" s="9"/>
      <c r="J22813" s="9"/>
      <c r="O22813" s="2"/>
      <c r="X22813" s="2"/>
      <c r="AG22813" s="2"/>
      <c r="AP22813" s="2"/>
      <c r="AY22813" s="2"/>
      <c r="BH22813" s="2"/>
      <c r="BQ22813" s="2"/>
    </row>
    <row r="22814" spans="6:69" x14ac:dyDescent="0.2">
      <c r="F22814" s="9"/>
      <c r="G22814" s="9"/>
      <c r="H22814" s="9"/>
      <c r="I22814" s="9"/>
      <c r="J22814" s="9"/>
      <c r="O22814" s="2"/>
      <c r="X22814" s="2"/>
      <c r="AG22814" s="2"/>
      <c r="AP22814" s="2"/>
      <c r="AY22814" s="2"/>
      <c r="BH22814" s="2"/>
      <c r="BQ22814" s="2"/>
    </row>
    <row r="22815" spans="6:69" x14ac:dyDescent="0.2">
      <c r="F22815" s="9"/>
      <c r="G22815" s="9"/>
      <c r="H22815" s="9"/>
      <c r="I22815" s="9"/>
      <c r="J22815" s="9"/>
      <c r="O22815" s="2"/>
      <c r="X22815" s="2"/>
      <c r="AG22815" s="2"/>
      <c r="AP22815" s="2"/>
      <c r="AY22815" s="2"/>
      <c r="BH22815" s="2"/>
      <c r="BQ22815" s="2"/>
    </row>
    <row r="22816" spans="6:69" x14ac:dyDescent="0.2">
      <c r="F22816" s="9"/>
      <c r="G22816" s="9"/>
      <c r="H22816" s="9"/>
      <c r="I22816" s="9"/>
      <c r="J22816" s="9"/>
      <c r="O22816" s="2"/>
      <c r="X22816" s="2"/>
      <c r="AG22816" s="2"/>
      <c r="AP22816" s="2"/>
      <c r="AY22816" s="2"/>
      <c r="BH22816" s="2"/>
      <c r="BQ22816" s="2"/>
    </row>
    <row r="22817" spans="6:69" x14ac:dyDescent="0.2">
      <c r="F22817" s="9"/>
      <c r="G22817" s="9"/>
      <c r="H22817" s="9"/>
      <c r="I22817" s="9"/>
      <c r="J22817" s="9"/>
      <c r="O22817" s="2"/>
      <c r="X22817" s="2"/>
      <c r="AG22817" s="2"/>
      <c r="AP22817" s="2"/>
      <c r="AY22817" s="2"/>
      <c r="BH22817" s="2"/>
      <c r="BQ22817" s="2"/>
    </row>
    <row r="22818" spans="6:69" x14ac:dyDescent="0.2">
      <c r="F22818" s="9"/>
      <c r="G22818" s="9"/>
      <c r="H22818" s="9"/>
      <c r="I22818" s="9"/>
      <c r="J22818" s="9"/>
      <c r="O22818" s="2"/>
      <c r="X22818" s="2"/>
      <c r="AG22818" s="2"/>
      <c r="AP22818" s="2"/>
      <c r="AY22818" s="2"/>
      <c r="BH22818" s="2"/>
      <c r="BQ22818" s="2"/>
    </row>
    <row r="22819" spans="6:69" x14ac:dyDescent="0.2">
      <c r="F22819" s="9"/>
      <c r="G22819" s="9"/>
      <c r="H22819" s="9"/>
      <c r="I22819" s="9"/>
      <c r="J22819" s="9"/>
      <c r="O22819" s="2"/>
      <c r="X22819" s="2"/>
      <c r="AG22819" s="2"/>
      <c r="AP22819" s="2"/>
      <c r="AY22819" s="2"/>
      <c r="BH22819" s="2"/>
      <c r="BQ22819" s="2"/>
    </row>
    <row r="22820" spans="6:69" x14ac:dyDescent="0.2">
      <c r="F22820" s="9"/>
      <c r="G22820" s="9"/>
      <c r="H22820" s="9"/>
      <c r="I22820" s="9"/>
      <c r="J22820" s="9"/>
      <c r="O22820" s="2"/>
      <c r="X22820" s="2"/>
      <c r="AG22820" s="2"/>
      <c r="AP22820" s="2"/>
      <c r="AY22820" s="2"/>
      <c r="BH22820" s="2"/>
      <c r="BQ22820" s="2"/>
    </row>
    <row r="22821" spans="6:69" x14ac:dyDescent="0.2">
      <c r="F22821" s="9"/>
      <c r="G22821" s="9"/>
      <c r="H22821" s="9"/>
      <c r="I22821" s="9"/>
      <c r="J22821" s="9"/>
      <c r="O22821" s="2"/>
      <c r="X22821" s="2"/>
      <c r="AG22821" s="2"/>
      <c r="AP22821" s="2"/>
      <c r="AY22821" s="2"/>
      <c r="BH22821" s="2"/>
      <c r="BQ22821" s="2"/>
    </row>
    <row r="22822" spans="6:69" x14ac:dyDescent="0.2">
      <c r="F22822" s="9"/>
      <c r="G22822" s="9"/>
      <c r="H22822" s="9"/>
      <c r="I22822" s="9"/>
      <c r="J22822" s="9"/>
      <c r="O22822" s="2"/>
      <c r="X22822" s="2"/>
      <c r="AG22822" s="2"/>
      <c r="AP22822" s="2"/>
      <c r="AY22822" s="2"/>
      <c r="BH22822" s="2"/>
      <c r="BQ22822" s="2"/>
    </row>
    <row r="22823" spans="6:69" x14ac:dyDescent="0.2">
      <c r="F22823" s="9"/>
      <c r="G22823" s="9"/>
      <c r="H22823" s="9"/>
      <c r="I22823" s="9"/>
      <c r="J22823" s="9"/>
      <c r="O22823" s="2"/>
      <c r="X22823" s="2"/>
      <c r="AG22823" s="2"/>
      <c r="AP22823" s="2"/>
      <c r="AY22823" s="2"/>
      <c r="BH22823" s="2"/>
      <c r="BQ22823" s="2"/>
    </row>
    <row r="22824" spans="6:69" x14ac:dyDescent="0.2">
      <c r="F22824" s="9"/>
      <c r="G22824" s="9"/>
      <c r="H22824" s="9"/>
      <c r="I22824" s="9"/>
      <c r="J22824" s="9"/>
      <c r="O22824" s="2"/>
      <c r="X22824" s="2"/>
      <c r="AG22824" s="2"/>
      <c r="AP22824" s="2"/>
      <c r="AY22824" s="2"/>
      <c r="BH22824" s="2"/>
      <c r="BQ22824" s="2"/>
    </row>
    <row r="22825" spans="6:69" x14ac:dyDescent="0.2">
      <c r="F22825" s="9"/>
      <c r="G22825" s="9"/>
      <c r="H22825" s="9"/>
      <c r="I22825" s="9"/>
      <c r="J22825" s="9"/>
      <c r="O22825" s="2"/>
      <c r="X22825" s="2"/>
      <c r="AG22825" s="2"/>
      <c r="AP22825" s="2"/>
      <c r="AY22825" s="2"/>
      <c r="BH22825" s="2"/>
      <c r="BQ22825" s="2"/>
    </row>
    <row r="22826" spans="6:69" x14ac:dyDescent="0.2">
      <c r="F22826" s="9"/>
      <c r="G22826" s="9"/>
      <c r="H22826" s="9"/>
      <c r="I22826" s="9"/>
      <c r="J22826" s="9"/>
      <c r="O22826" s="2"/>
      <c r="X22826" s="2"/>
      <c r="AG22826" s="2"/>
      <c r="AP22826" s="2"/>
      <c r="AY22826" s="2"/>
      <c r="BH22826" s="2"/>
      <c r="BQ22826" s="2"/>
    </row>
    <row r="22827" spans="6:69" x14ac:dyDescent="0.2">
      <c r="F22827" s="9"/>
      <c r="G22827" s="9"/>
      <c r="H22827" s="9"/>
      <c r="I22827" s="9"/>
      <c r="J22827" s="9"/>
      <c r="O22827" s="2"/>
      <c r="X22827" s="2"/>
      <c r="AG22827" s="2"/>
      <c r="AP22827" s="2"/>
      <c r="AY22827" s="2"/>
      <c r="BH22827" s="2"/>
      <c r="BQ22827" s="2"/>
    </row>
    <row r="22828" spans="6:69" x14ac:dyDescent="0.2">
      <c r="F22828" s="9"/>
      <c r="G22828" s="9"/>
      <c r="H22828" s="9"/>
      <c r="I22828" s="9"/>
      <c r="J22828" s="9"/>
      <c r="O22828" s="2"/>
      <c r="X22828" s="2"/>
      <c r="AG22828" s="2"/>
      <c r="AP22828" s="2"/>
      <c r="AY22828" s="2"/>
      <c r="BH22828" s="2"/>
      <c r="BQ22828" s="2"/>
    </row>
    <row r="22829" spans="6:69" x14ac:dyDescent="0.2">
      <c r="F22829" s="9"/>
      <c r="G22829" s="9"/>
      <c r="H22829" s="9"/>
      <c r="I22829" s="9"/>
      <c r="J22829" s="9"/>
      <c r="O22829" s="2"/>
      <c r="X22829" s="2"/>
      <c r="AG22829" s="2"/>
      <c r="AP22829" s="2"/>
      <c r="AY22829" s="2"/>
      <c r="BH22829" s="2"/>
      <c r="BQ22829" s="2"/>
    </row>
    <row r="22830" spans="6:69" x14ac:dyDescent="0.2">
      <c r="F22830" s="9"/>
      <c r="G22830" s="9"/>
      <c r="H22830" s="9"/>
      <c r="I22830" s="9"/>
      <c r="J22830" s="9"/>
      <c r="O22830" s="2"/>
      <c r="X22830" s="2"/>
      <c r="AG22830" s="2"/>
      <c r="AP22830" s="2"/>
      <c r="AY22830" s="2"/>
      <c r="BH22830" s="2"/>
      <c r="BQ22830" s="2"/>
    </row>
    <row r="22831" spans="6:69" x14ac:dyDescent="0.2">
      <c r="F22831" s="9"/>
      <c r="G22831" s="9"/>
      <c r="H22831" s="9"/>
      <c r="I22831" s="9"/>
      <c r="J22831" s="9"/>
      <c r="O22831" s="2"/>
      <c r="X22831" s="2"/>
      <c r="AG22831" s="2"/>
      <c r="AP22831" s="2"/>
      <c r="AY22831" s="2"/>
      <c r="BH22831" s="2"/>
      <c r="BQ22831" s="2"/>
    </row>
    <row r="22832" spans="6:69" x14ac:dyDescent="0.2">
      <c r="F22832" s="9"/>
      <c r="G22832" s="9"/>
      <c r="H22832" s="9"/>
      <c r="I22832" s="9"/>
      <c r="J22832" s="9"/>
      <c r="O22832" s="2"/>
      <c r="X22832" s="2"/>
      <c r="AG22832" s="2"/>
      <c r="AP22832" s="2"/>
      <c r="AY22832" s="2"/>
      <c r="BH22832" s="2"/>
      <c r="BQ22832" s="2"/>
    </row>
    <row r="22833" spans="6:69" x14ac:dyDescent="0.2">
      <c r="F22833" s="9"/>
      <c r="G22833" s="9"/>
      <c r="H22833" s="9"/>
      <c r="I22833" s="9"/>
      <c r="J22833" s="9"/>
      <c r="O22833" s="2"/>
      <c r="X22833" s="2"/>
      <c r="AG22833" s="2"/>
      <c r="AP22833" s="2"/>
      <c r="AY22833" s="2"/>
      <c r="BH22833" s="2"/>
      <c r="BQ22833" s="2"/>
    </row>
    <row r="22834" spans="6:69" x14ac:dyDescent="0.2">
      <c r="F22834" s="9"/>
      <c r="G22834" s="9"/>
      <c r="H22834" s="9"/>
      <c r="I22834" s="9"/>
      <c r="J22834" s="9"/>
      <c r="O22834" s="2"/>
      <c r="X22834" s="2"/>
      <c r="AG22834" s="2"/>
      <c r="AP22834" s="2"/>
      <c r="AY22834" s="2"/>
      <c r="BH22834" s="2"/>
      <c r="BQ22834" s="2"/>
    </row>
    <row r="22835" spans="6:69" x14ac:dyDescent="0.2">
      <c r="F22835" s="9"/>
      <c r="G22835" s="9"/>
      <c r="H22835" s="9"/>
      <c r="I22835" s="9"/>
      <c r="J22835" s="9"/>
      <c r="O22835" s="2"/>
      <c r="X22835" s="2"/>
      <c r="AG22835" s="2"/>
      <c r="AP22835" s="2"/>
      <c r="AY22835" s="2"/>
      <c r="BH22835" s="2"/>
      <c r="BQ22835" s="2"/>
    </row>
    <row r="22836" spans="6:69" x14ac:dyDescent="0.2">
      <c r="F22836" s="9"/>
      <c r="G22836" s="9"/>
      <c r="H22836" s="9"/>
      <c r="I22836" s="9"/>
      <c r="J22836" s="9"/>
      <c r="O22836" s="2"/>
      <c r="X22836" s="2"/>
      <c r="AG22836" s="2"/>
      <c r="AP22836" s="2"/>
      <c r="AY22836" s="2"/>
      <c r="BH22836" s="2"/>
      <c r="BQ22836" s="2"/>
    </row>
    <row r="22837" spans="6:69" x14ac:dyDescent="0.2">
      <c r="F22837" s="9"/>
      <c r="G22837" s="9"/>
      <c r="H22837" s="9"/>
      <c r="I22837" s="9"/>
      <c r="J22837" s="9"/>
      <c r="O22837" s="2"/>
      <c r="X22837" s="2"/>
      <c r="AG22837" s="2"/>
      <c r="AP22837" s="2"/>
      <c r="AY22837" s="2"/>
      <c r="BH22837" s="2"/>
      <c r="BQ22837" s="2"/>
    </row>
    <row r="22838" spans="6:69" x14ac:dyDescent="0.2">
      <c r="F22838" s="9"/>
      <c r="G22838" s="9"/>
      <c r="H22838" s="9"/>
      <c r="I22838" s="9"/>
      <c r="J22838" s="9"/>
      <c r="O22838" s="2"/>
      <c r="X22838" s="2"/>
      <c r="AG22838" s="2"/>
      <c r="AP22838" s="2"/>
      <c r="AY22838" s="2"/>
      <c r="BH22838" s="2"/>
      <c r="BQ22838" s="2"/>
    </row>
    <row r="22839" spans="6:69" x14ac:dyDescent="0.2">
      <c r="F22839" s="9"/>
      <c r="G22839" s="9"/>
      <c r="H22839" s="9"/>
      <c r="I22839" s="9"/>
      <c r="J22839" s="9"/>
      <c r="O22839" s="2"/>
      <c r="X22839" s="2"/>
      <c r="AG22839" s="2"/>
      <c r="AP22839" s="2"/>
      <c r="AY22839" s="2"/>
      <c r="BH22839" s="2"/>
      <c r="BQ22839" s="2"/>
    </row>
    <row r="22840" spans="6:69" x14ac:dyDescent="0.2">
      <c r="F22840" s="9"/>
      <c r="G22840" s="9"/>
      <c r="H22840" s="9"/>
      <c r="I22840" s="9"/>
      <c r="J22840" s="9"/>
      <c r="O22840" s="2"/>
      <c r="X22840" s="2"/>
      <c r="AG22840" s="2"/>
      <c r="AP22840" s="2"/>
      <c r="AY22840" s="2"/>
      <c r="BH22840" s="2"/>
      <c r="BQ22840" s="2"/>
    </row>
    <row r="22841" spans="6:69" x14ac:dyDescent="0.2">
      <c r="F22841" s="9"/>
      <c r="G22841" s="9"/>
      <c r="H22841" s="9"/>
      <c r="I22841" s="9"/>
      <c r="J22841" s="9"/>
      <c r="O22841" s="2"/>
      <c r="X22841" s="2"/>
      <c r="AG22841" s="2"/>
      <c r="AP22841" s="2"/>
      <c r="AY22841" s="2"/>
      <c r="BH22841" s="2"/>
      <c r="BQ22841" s="2"/>
    </row>
    <row r="22842" spans="6:69" x14ac:dyDescent="0.2">
      <c r="F22842" s="9"/>
      <c r="G22842" s="9"/>
      <c r="H22842" s="9"/>
      <c r="I22842" s="9"/>
      <c r="J22842" s="9"/>
      <c r="O22842" s="2"/>
      <c r="X22842" s="2"/>
      <c r="AG22842" s="2"/>
      <c r="AP22842" s="2"/>
      <c r="AY22842" s="2"/>
      <c r="BH22842" s="2"/>
      <c r="BQ22842" s="2"/>
    </row>
    <row r="22843" spans="6:69" x14ac:dyDescent="0.2">
      <c r="F22843" s="9"/>
      <c r="G22843" s="9"/>
      <c r="H22843" s="9"/>
      <c r="I22843" s="9"/>
      <c r="J22843" s="9"/>
      <c r="O22843" s="2"/>
      <c r="X22843" s="2"/>
      <c r="AG22843" s="2"/>
      <c r="AP22843" s="2"/>
      <c r="AY22843" s="2"/>
      <c r="BH22843" s="2"/>
      <c r="BQ22843" s="2"/>
    </row>
    <row r="22844" spans="6:69" x14ac:dyDescent="0.2">
      <c r="F22844" s="9"/>
      <c r="G22844" s="9"/>
      <c r="H22844" s="9"/>
      <c r="I22844" s="9"/>
      <c r="J22844" s="9"/>
      <c r="O22844" s="2"/>
      <c r="X22844" s="2"/>
      <c r="AG22844" s="2"/>
      <c r="AP22844" s="2"/>
      <c r="AY22844" s="2"/>
      <c r="BH22844" s="2"/>
      <c r="BQ22844" s="2"/>
    </row>
    <row r="22845" spans="6:69" x14ac:dyDescent="0.2">
      <c r="F22845" s="9"/>
      <c r="G22845" s="9"/>
      <c r="H22845" s="9"/>
      <c r="I22845" s="9"/>
      <c r="J22845" s="9"/>
      <c r="O22845" s="2"/>
      <c r="X22845" s="2"/>
      <c r="AG22845" s="2"/>
      <c r="AP22845" s="2"/>
      <c r="AY22845" s="2"/>
      <c r="BH22845" s="2"/>
      <c r="BQ22845" s="2"/>
    </row>
    <row r="22846" spans="6:69" x14ac:dyDescent="0.2">
      <c r="F22846" s="9"/>
      <c r="G22846" s="9"/>
      <c r="H22846" s="9"/>
      <c r="I22846" s="9"/>
      <c r="J22846" s="9"/>
      <c r="O22846" s="2"/>
      <c r="X22846" s="2"/>
      <c r="AG22846" s="2"/>
      <c r="AP22846" s="2"/>
      <c r="AY22846" s="2"/>
      <c r="BH22846" s="2"/>
      <c r="BQ22846" s="2"/>
    </row>
    <row r="22847" spans="6:69" x14ac:dyDescent="0.2">
      <c r="F22847" s="9"/>
      <c r="G22847" s="9"/>
      <c r="H22847" s="9"/>
      <c r="I22847" s="9"/>
      <c r="J22847" s="9"/>
      <c r="O22847" s="2"/>
      <c r="X22847" s="2"/>
      <c r="AG22847" s="2"/>
      <c r="AP22847" s="2"/>
      <c r="AY22847" s="2"/>
      <c r="BH22847" s="2"/>
      <c r="BQ22847" s="2"/>
    </row>
    <row r="22848" spans="6:69" x14ac:dyDescent="0.2">
      <c r="F22848" s="9"/>
      <c r="G22848" s="9"/>
      <c r="H22848" s="9"/>
      <c r="I22848" s="9"/>
      <c r="J22848" s="9"/>
      <c r="O22848" s="2"/>
      <c r="X22848" s="2"/>
      <c r="AG22848" s="2"/>
      <c r="AP22848" s="2"/>
      <c r="AY22848" s="2"/>
      <c r="BH22848" s="2"/>
      <c r="BQ22848" s="2"/>
    </row>
    <row r="22849" spans="6:69" x14ac:dyDescent="0.2">
      <c r="F22849" s="9"/>
      <c r="G22849" s="9"/>
      <c r="H22849" s="9"/>
      <c r="I22849" s="9"/>
      <c r="J22849" s="9"/>
      <c r="O22849" s="2"/>
      <c r="X22849" s="2"/>
      <c r="AG22849" s="2"/>
      <c r="AP22849" s="2"/>
      <c r="AY22849" s="2"/>
      <c r="BH22849" s="2"/>
      <c r="BQ22849" s="2"/>
    </row>
    <row r="22850" spans="6:69" x14ac:dyDescent="0.2">
      <c r="F22850" s="9"/>
      <c r="G22850" s="9"/>
      <c r="H22850" s="9"/>
      <c r="I22850" s="9"/>
      <c r="J22850" s="9"/>
      <c r="O22850" s="2"/>
      <c r="X22850" s="2"/>
      <c r="AG22850" s="2"/>
      <c r="AP22850" s="2"/>
      <c r="AY22850" s="2"/>
      <c r="BH22850" s="2"/>
      <c r="BQ22850" s="2"/>
    </row>
    <row r="22851" spans="6:69" x14ac:dyDescent="0.2">
      <c r="F22851" s="9"/>
      <c r="G22851" s="9"/>
      <c r="H22851" s="9"/>
      <c r="I22851" s="9"/>
      <c r="J22851" s="9"/>
      <c r="O22851" s="2"/>
      <c r="X22851" s="2"/>
      <c r="AG22851" s="2"/>
      <c r="AP22851" s="2"/>
      <c r="AY22851" s="2"/>
      <c r="BH22851" s="2"/>
      <c r="BQ22851" s="2"/>
    </row>
    <row r="22852" spans="6:69" x14ac:dyDescent="0.2">
      <c r="F22852" s="9"/>
      <c r="G22852" s="9"/>
      <c r="H22852" s="9"/>
      <c r="I22852" s="9"/>
      <c r="J22852" s="9"/>
      <c r="O22852" s="2"/>
      <c r="X22852" s="2"/>
      <c r="AG22852" s="2"/>
      <c r="AP22852" s="2"/>
      <c r="AY22852" s="2"/>
      <c r="BH22852" s="2"/>
      <c r="BQ22852" s="2"/>
    </row>
    <row r="22853" spans="6:69" x14ac:dyDescent="0.2">
      <c r="F22853" s="9"/>
      <c r="G22853" s="9"/>
      <c r="H22853" s="9"/>
      <c r="I22853" s="9"/>
      <c r="J22853" s="9"/>
      <c r="O22853" s="2"/>
      <c r="X22853" s="2"/>
      <c r="AG22853" s="2"/>
      <c r="AP22853" s="2"/>
      <c r="AY22853" s="2"/>
      <c r="BH22853" s="2"/>
      <c r="BQ22853" s="2"/>
    </row>
    <row r="22854" spans="6:69" x14ac:dyDescent="0.2">
      <c r="F22854" s="9"/>
      <c r="G22854" s="9"/>
      <c r="H22854" s="9"/>
      <c r="I22854" s="9"/>
      <c r="J22854" s="9"/>
      <c r="O22854" s="2"/>
      <c r="X22854" s="2"/>
      <c r="AG22854" s="2"/>
      <c r="AP22854" s="2"/>
      <c r="AY22854" s="2"/>
      <c r="BH22854" s="2"/>
      <c r="BQ22854" s="2"/>
    </row>
    <row r="22855" spans="6:69" x14ac:dyDescent="0.2">
      <c r="F22855" s="9"/>
      <c r="G22855" s="9"/>
      <c r="H22855" s="9"/>
      <c r="I22855" s="9"/>
      <c r="J22855" s="9"/>
      <c r="O22855" s="2"/>
      <c r="X22855" s="2"/>
      <c r="AG22855" s="2"/>
      <c r="AP22855" s="2"/>
      <c r="AY22855" s="2"/>
      <c r="BH22855" s="2"/>
      <c r="BQ22855" s="2"/>
    </row>
    <row r="22856" spans="6:69" x14ac:dyDescent="0.2">
      <c r="F22856" s="9"/>
      <c r="G22856" s="9"/>
      <c r="H22856" s="9"/>
      <c r="I22856" s="9"/>
      <c r="J22856" s="9"/>
      <c r="O22856" s="2"/>
      <c r="X22856" s="2"/>
      <c r="AG22856" s="2"/>
      <c r="AP22856" s="2"/>
      <c r="AY22856" s="2"/>
      <c r="BH22856" s="2"/>
      <c r="BQ22856" s="2"/>
    </row>
    <row r="22857" spans="6:69" x14ac:dyDescent="0.2">
      <c r="F22857" s="9"/>
      <c r="G22857" s="9"/>
      <c r="H22857" s="9"/>
      <c r="I22857" s="9"/>
      <c r="J22857" s="9"/>
      <c r="O22857" s="2"/>
      <c r="X22857" s="2"/>
      <c r="AG22857" s="2"/>
      <c r="AP22857" s="2"/>
      <c r="AY22857" s="2"/>
      <c r="BH22857" s="2"/>
      <c r="BQ22857" s="2"/>
    </row>
    <row r="22858" spans="6:69" x14ac:dyDescent="0.2">
      <c r="F22858" s="9"/>
      <c r="G22858" s="9"/>
      <c r="H22858" s="9"/>
      <c r="I22858" s="9"/>
      <c r="J22858" s="9"/>
      <c r="O22858" s="2"/>
      <c r="X22858" s="2"/>
      <c r="AG22858" s="2"/>
      <c r="AP22858" s="2"/>
      <c r="AY22858" s="2"/>
      <c r="BH22858" s="2"/>
      <c r="BQ22858" s="2"/>
    </row>
    <row r="22859" spans="6:69" x14ac:dyDescent="0.2">
      <c r="F22859" s="9"/>
      <c r="G22859" s="9"/>
      <c r="H22859" s="9"/>
      <c r="I22859" s="9"/>
      <c r="J22859" s="9"/>
      <c r="O22859" s="2"/>
      <c r="X22859" s="2"/>
      <c r="AG22859" s="2"/>
      <c r="AP22859" s="2"/>
      <c r="AY22859" s="2"/>
      <c r="BH22859" s="2"/>
      <c r="BQ22859" s="2"/>
    </row>
    <row r="22860" spans="6:69" x14ac:dyDescent="0.2">
      <c r="F22860" s="9"/>
      <c r="G22860" s="9"/>
      <c r="H22860" s="9"/>
      <c r="I22860" s="9"/>
      <c r="J22860" s="9"/>
      <c r="O22860" s="2"/>
      <c r="X22860" s="2"/>
      <c r="AG22860" s="2"/>
      <c r="AP22860" s="2"/>
      <c r="AY22860" s="2"/>
      <c r="BH22860" s="2"/>
      <c r="BQ22860" s="2"/>
    </row>
    <row r="22861" spans="6:69" x14ac:dyDescent="0.2">
      <c r="F22861" s="9"/>
      <c r="G22861" s="9"/>
      <c r="H22861" s="9"/>
      <c r="I22861" s="9"/>
      <c r="J22861" s="9"/>
      <c r="O22861" s="2"/>
      <c r="X22861" s="2"/>
      <c r="AG22861" s="2"/>
      <c r="AP22861" s="2"/>
      <c r="AY22861" s="2"/>
      <c r="BH22861" s="2"/>
      <c r="BQ22861" s="2"/>
    </row>
    <row r="22862" spans="6:69" x14ac:dyDescent="0.2">
      <c r="F22862" s="9"/>
      <c r="G22862" s="9"/>
      <c r="H22862" s="9"/>
      <c r="I22862" s="9"/>
      <c r="J22862" s="9"/>
      <c r="O22862" s="2"/>
      <c r="X22862" s="2"/>
      <c r="AG22862" s="2"/>
      <c r="AP22862" s="2"/>
      <c r="AY22862" s="2"/>
      <c r="BH22862" s="2"/>
      <c r="BQ22862" s="2"/>
    </row>
    <row r="22863" spans="6:69" x14ac:dyDescent="0.2">
      <c r="F22863" s="9"/>
      <c r="G22863" s="9"/>
      <c r="H22863" s="9"/>
      <c r="I22863" s="9"/>
      <c r="J22863" s="9"/>
      <c r="O22863" s="2"/>
      <c r="X22863" s="2"/>
      <c r="AG22863" s="2"/>
      <c r="AP22863" s="2"/>
      <c r="AY22863" s="2"/>
      <c r="BH22863" s="2"/>
      <c r="BQ22863" s="2"/>
    </row>
    <row r="22864" spans="6:69" x14ac:dyDescent="0.2">
      <c r="F22864" s="9"/>
      <c r="G22864" s="9"/>
      <c r="H22864" s="9"/>
      <c r="I22864" s="9"/>
      <c r="J22864" s="9"/>
      <c r="O22864" s="2"/>
      <c r="X22864" s="2"/>
      <c r="AG22864" s="2"/>
      <c r="AP22864" s="2"/>
      <c r="AY22864" s="2"/>
      <c r="BH22864" s="2"/>
      <c r="BQ22864" s="2"/>
    </row>
    <row r="22865" spans="6:69" x14ac:dyDescent="0.2">
      <c r="F22865" s="9"/>
      <c r="G22865" s="9"/>
      <c r="H22865" s="9"/>
      <c r="I22865" s="9"/>
      <c r="J22865" s="9"/>
      <c r="O22865" s="2"/>
      <c r="X22865" s="2"/>
      <c r="AG22865" s="2"/>
      <c r="AP22865" s="2"/>
      <c r="AY22865" s="2"/>
      <c r="BH22865" s="2"/>
      <c r="BQ22865" s="2"/>
    </row>
    <row r="22866" spans="6:69" x14ac:dyDescent="0.2">
      <c r="F22866" s="9"/>
      <c r="G22866" s="9"/>
      <c r="H22866" s="9"/>
      <c r="I22866" s="9"/>
      <c r="J22866" s="9"/>
      <c r="O22866" s="2"/>
      <c r="X22866" s="2"/>
      <c r="AG22866" s="2"/>
      <c r="AP22866" s="2"/>
      <c r="AY22866" s="2"/>
      <c r="BH22866" s="2"/>
      <c r="BQ22866" s="2"/>
    </row>
    <row r="22867" spans="6:69" x14ac:dyDescent="0.2">
      <c r="F22867" s="9"/>
      <c r="G22867" s="9"/>
      <c r="H22867" s="9"/>
      <c r="I22867" s="9"/>
      <c r="J22867" s="9"/>
      <c r="O22867" s="2"/>
      <c r="X22867" s="2"/>
      <c r="AG22867" s="2"/>
      <c r="AP22867" s="2"/>
      <c r="AY22867" s="2"/>
      <c r="BH22867" s="2"/>
      <c r="BQ22867" s="2"/>
    </row>
    <row r="22868" spans="6:69" x14ac:dyDescent="0.2">
      <c r="F22868" s="9"/>
      <c r="G22868" s="9"/>
      <c r="H22868" s="9"/>
      <c r="I22868" s="9"/>
      <c r="J22868" s="9"/>
      <c r="O22868" s="2"/>
      <c r="X22868" s="2"/>
      <c r="AG22868" s="2"/>
      <c r="AP22868" s="2"/>
      <c r="AY22868" s="2"/>
      <c r="BH22868" s="2"/>
      <c r="BQ22868" s="2"/>
    </row>
    <row r="22869" spans="6:69" x14ac:dyDescent="0.2">
      <c r="F22869" s="9"/>
      <c r="G22869" s="9"/>
      <c r="H22869" s="9"/>
      <c r="I22869" s="9"/>
      <c r="J22869" s="9"/>
      <c r="O22869" s="2"/>
      <c r="X22869" s="2"/>
      <c r="AG22869" s="2"/>
      <c r="AP22869" s="2"/>
      <c r="AY22869" s="2"/>
      <c r="BH22869" s="2"/>
      <c r="BQ22869" s="2"/>
    </row>
    <row r="22870" spans="6:69" x14ac:dyDescent="0.2">
      <c r="F22870" s="9"/>
      <c r="G22870" s="9"/>
      <c r="H22870" s="9"/>
      <c r="I22870" s="9"/>
      <c r="J22870" s="9"/>
      <c r="O22870" s="2"/>
      <c r="X22870" s="2"/>
      <c r="AG22870" s="2"/>
      <c r="AP22870" s="2"/>
      <c r="AY22870" s="2"/>
      <c r="BH22870" s="2"/>
      <c r="BQ22870" s="2"/>
    </row>
    <row r="22871" spans="6:69" x14ac:dyDescent="0.2">
      <c r="F22871" s="9"/>
      <c r="G22871" s="9"/>
      <c r="H22871" s="9"/>
      <c r="I22871" s="9"/>
      <c r="J22871" s="9"/>
      <c r="O22871" s="2"/>
      <c r="X22871" s="2"/>
      <c r="AG22871" s="2"/>
      <c r="AP22871" s="2"/>
      <c r="AY22871" s="2"/>
      <c r="BH22871" s="2"/>
      <c r="BQ22871" s="2"/>
    </row>
    <row r="22872" spans="6:69" x14ac:dyDescent="0.2">
      <c r="F22872" s="9"/>
      <c r="G22872" s="9"/>
      <c r="H22872" s="9"/>
      <c r="I22872" s="9"/>
      <c r="J22872" s="9"/>
      <c r="O22872" s="2"/>
      <c r="X22872" s="2"/>
      <c r="AG22872" s="2"/>
      <c r="AP22872" s="2"/>
      <c r="AY22872" s="2"/>
      <c r="BH22872" s="2"/>
      <c r="BQ22872" s="2"/>
    </row>
    <row r="22873" spans="6:69" x14ac:dyDescent="0.2">
      <c r="F22873" s="9"/>
      <c r="G22873" s="9"/>
      <c r="H22873" s="9"/>
      <c r="I22873" s="9"/>
      <c r="J22873" s="9"/>
      <c r="O22873" s="2"/>
      <c r="X22873" s="2"/>
      <c r="AG22873" s="2"/>
      <c r="AP22873" s="2"/>
      <c r="AY22873" s="2"/>
      <c r="BH22873" s="2"/>
      <c r="BQ22873" s="2"/>
    </row>
    <row r="22874" spans="6:69" x14ac:dyDescent="0.2">
      <c r="F22874" s="9"/>
      <c r="G22874" s="9"/>
      <c r="H22874" s="9"/>
      <c r="I22874" s="9"/>
      <c r="J22874" s="9"/>
      <c r="O22874" s="2"/>
      <c r="X22874" s="2"/>
      <c r="AG22874" s="2"/>
      <c r="AP22874" s="2"/>
      <c r="AY22874" s="2"/>
      <c r="BH22874" s="2"/>
      <c r="BQ22874" s="2"/>
    </row>
    <row r="22875" spans="6:69" x14ac:dyDescent="0.2">
      <c r="F22875" s="9"/>
      <c r="G22875" s="9"/>
      <c r="H22875" s="9"/>
      <c r="I22875" s="9"/>
      <c r="J22875" s="9"/>
      <c r="O22875" s="2"/>
      <c r="X22875" s="2"/>
      <c r="AG22875" s="2"/>
      <c r="AP22875" s="2"/>
      <c r="AY22875" s="2"/>
      <c r="BH22875" s="2"/>
      <c r="BQ22875" s="2"/>
    </row>
    <row r="22876" spans="6:69" x14ac:dyDescent="0.2">
      <c r="F22876" s="9"/>
      <c r="G22876" s="9"/>
      <c r="H22876" s="9"/>
      <c r="I22876" s="9"/>
      <c r="J22876" s="9"/>
      <c r="O22876" s="2"/>
      <c r="X22876" s="2"/>
      <c r="AG22876" s="2"/>
      <c r="AP22876" s="2"/>
      <c r="AY22876" s="2"/>
      <c r="BH22876" s="2"/>
      <c r="BQ22876" s="2"/>
    </row>
    <row r="22877" spans="6:69" x14ac:dyDescent="0.2">
      <c r="F22877" s="9"/>
      <c r="G22877" s="9"/>
      <c r="H22877" s="9"/>
      <c r="I22877" s="9"/>
      <c r="J22877" s="9"/>
      <c r="O22877" s="2"/>
      <c r="X22877" s="2"/>
      <c r="AG22877" s="2"/>
      <c r="AP22877" s="2"/>
      <c r="AY22877" s="2"/>
      <c r="BH22877" s="2"/>
      <c r="BQ22877" s="2"/>
    </row>
    <row r="22878" spans="6:69" x14ac:dyDescent="0.2">
      <c r="F22878" s="9"/>
      <c r="G22878" s="9"/>
      <c r="H22878" s="9"/>
      <c r="I22878" s="9"/>
      <c r="J22878" s="9"/>
      <c r="O22878" s="2"/>
      <c r="X22878" s="2"/>
      <c r="AG22878" s="2"/>
      <c r="AP22878" s="2"/>
      <c r="AY22878" s="2"/>
      <c r="BH22878" s="2"/>
      <c r="BQ22878" s="2"/>
    </row>
    <row r="22879" spans="6:69" x14ac:dyDescent="0.2">
      <c r="F22879" s="9"/>
      <c r="G22879" s="9"/>
      <c r="H22879" s="9"/>
      <c r="I22879" s="9"/>
      <c r="J22879" s="9"/>
      <c r="O22879" s="2"/>
      <c r="X22879" s="2"/>
      <c r="AG22879" s="2"/>
      <c r="AP22879" s="2"/>
      <c r="AY22879" s="2"/>
      <c r="BH22879" s="2"/>
      <c r="BQ22879" s="2"/>
    </row>
    <row r="22880" spans="6:69" x14ac:dyDescent="0.2">
      <c r="F22880" s="9"/>
      <c r="G22880" s="9"/>
      <c r="H22880" s="9"/>
      <c r="I22880" s="9"/>
      <c r="J22880" s="9"/>
      <c r="O22880" s="2"/>
      <c r="X22880" s="2"/>
      <c r="AG22880" s="2"/>
      <c r="AP22880" s="2"/>
      <c r="AY22880" s="2"/>
      <c r="BH22880" s="2"/>
      <c r="BQ22880" s="2"/>
    </row>
    <row r="22881" spans="6:69" x14ac:dyDescent="0.2">
      <c r="F22881" s="9"/>
      <c r="G22881" s="9"/>
      <c r="H22881" s="9"/>
      <c r="I22881" s="9"/>
      <c r="J22881" s="9"/>
      <c r="O22881" s="2"/>
      <c r="X22881" s="2"/>
      <c r="AG22881" s="2"/>
      <c r="AP22881" s="2"/>
      <c r="AY22881" s="2"/>
      <c r="BH22881" s="2"/>
      <c r="BQ22881" s="2"/>
    </row>
    <row r="22882" spans="6:69" x14ac:dyDescent="0.2">
      <c r="F22882" s="9"/>
      <c r="G22882" s="9"/>
      <c r="H22882" s="9"/>
      <c r="I22882" s="9"/>
      <c r="J22882" s="9"/>
      <c r="O22882" s="2"/>
      <c r="X22882" s="2"/>
      <c r="AG22882" s="2"/>
      <c r="AP22882" s="2"/>
      <c r="AY22882" s="2"/>
      <c r="BH22882" s="2"/>
      <c r="BQ22882" s="2"/>
    </row>
    <row r="22883" spans="6:69" x14ac:dyDescent="0.2">
      <c r="F22883" s="9"/>
      <c r="G22883" s="9"/>
      <c r="H22883" s="9"/>
      <c r="I22883" s="9"/>
      <c r="J22883" s="9"/>
      <c r="O22883" s="2"/>
      <c r="X22883" s="2"/>
      <c r="AG22883" s="2"/>
      <c r="AP22883" s="2"/>
      <c r="AY22883" s="2"/>
      <c r="BH22883" s="2"/>
      <c r="BQ22883" s="2"/>
    </row>
    <row r="22884" spans="6:69" x14ac:dyDescent="0.2">
      <c r="F22884" s="9"/>
      <c r="G22884" s="9"/>
      <c r="H22884" s="9"/>
      <c r="I22884" s="9"/>
      <c r="J22884" s="9"/>
      <c r="O22884" s="2"/>
      <c r="X22884" s="2"/>
      <c r="AG22884" s="2"/>
      <c r="AP22884" s="2"/>
      <c r="AY22884" s="2"/>
      <c r="BH22884" s="2"/>
      <c r="BQ22884" s="2"/>
    </row>
    <row r="22885" spans="6:69" x14ac:dyDescent="0.2">
      <c r="F22885" s="9"/>
      <c r="G22885" s="9"/>
      <c r="H22885" s="9"/>
      <c r="I22885" s="9"/>
      <c r="J22885" s="9"/>
      <c r="O22885" s="2"/>
      <c r="X22885" s="2"/>
      <c r="AG22885" s="2"/>
      <c r="AP22885" s="2"/>
      <c r="AY22885" s="2"/>
      <c r="BH22885" s="2"/>
      <c r="BQ22885" s="2"/>
    </row>
    <row r="22886" spans="6:69" x14ac:dyDescent="0.2">
      <c r="F22886" s="9"/>
      <c r="G22886" s="9"/>
      <c r="H22886" s="9"/>
      <c r="I22886" s="9"/>
      <c r="J22886" s="9"/>
      <c r="O22886" s="2"/>
      <c r="X22886" s="2"/>
      <c r="AG22886" s="2"/>
      <c r="AP22886" s="2"/>
      <c r="AY22886" s="2"/>
      <c r="BH22886" s="2"/>
      <c r="BQ22886" s="2"/>
    </row>
    <row r="22887" spans="6:69" x14ac:dyDescent="0.2">
      <c r="F22887" s="9"/>
      <c r="G22887" s="9"/>
      <c r="H22887" s="9"/>
      <c r="I22887" s="9"/>
      <c r="J22887" s="9"/>
      <c r="O22887" s="2"/>
      <c r="X22887" s="2"/>
      <c r="AG22887" s="2"/>
      <c r="AP22887" s="2"/>
      <c r="AY22887" s="2"/>
      <c r="BH22887" s="2"/>
      <c r="BQ22887" s="2"/>
    </row>
    <row r="22888" spans="6:69" x14ac:dyDescent="0.2">
      <c r="F22888" s="9"/>
      <c r="G22888" s="9"/>
      <c r="H22888" s="9"/>
      <c r="I22888" s="9"/>
      <c r="J22888" s="9"/>
      <c r="O22888" s="2"/>
      <c r="X22888" s="2"/>
      <c r="AG22888" s="2"/>
      <c r="AP22888" s="2"/>
      <c r="AY22888" s="2"/>
      <c r="BH22888" s="2"/>
      <c r="BQ22888" s="2"/>
    </row>
    <row r="22889" spans="6:69" x14ac:dyDescent="0.2">
      <c r="F22889" s="9"/>
      <c r="G22889" s="9"/>
      <c r="H22889" s="9"/>
      <c r="I22889" s="9"/>
      <c r="J22889" s="9"/>
      <c r="O22889" s="2"/>
      <c r="X22889" s="2"/>
      <c r="AG22889" s="2"/>
      <c r="AP22889" s="2"/>
      <c r="AY22889" s="2"/>
      <c r="BH22889" s="2"/>
      <c r="BQ22889" s="2"/>
    </row>
    <row r="22890" spans="6:69" x14ac:dyDescent="0.2">
      <c r="F22890" s="9"/>
      <c r="G22890" s="9"/>
      <c r="H22890" s="9"/>
      <c r="I22890" s="9"/>
      <c r="J22890" s="9"/>
      <c r="O22890" s="2"/>
      <c r="X22890" s="2"/>
      <c r="AG22890" s="2"/>
      <c r="AP22890" s="2"/>
      <c r="AY22890" s="2"/>
      <c r="BH22890" s="2"/>
      <c r="BQ22890" s="2"/>
    </row>
    <row r="22891" spans="6:69" x14ac:dyDescent="0.2">
      <c r="F22891" s="9"/>
      <c r="G22891" s="9"/>
      <c r="H22891" s="9"/>
      <c r="I22891" s="9"/>
      <c r="J22891" s="9"/>
      <c r="O22891" s="2"/>
      <c r="X22891" s="2"/>
      <c r="AG22891" s="2"/>
      <c r="AP22891" s="2"/>
      <c r="AY22891" s="2"/>
      <c r="BH22891" s="2"/>
      <c r="BQ22891" s="2"/>
    </row>
    <row r="22892" spans="6:69" x14ac:dyDescent="0.2">
      <c r="F22892" s="9"/>
      <c r="G22892" s="9"/>
      <c r="H22892" s="9"/>
      <c r="I22892" s="9"/>
      <c r="J22892" s="9"/>
      <c r="O22892" s="2"/>
      <c r="X22892" s="2"/>
      <c r="AG22892" s="2"/>
      <c r="AP22892" s="2"/>
      <c r="AY22892" s="2"/>
      <c r="BH22892" s="2"/>
      <c r="BQ22892" s="2"/>
    </row>
    <row r="22893" spans="6:69" x14ac:dyDescent="0.2">
      <c r="F22893" s="9"/>
      <c r="G22893" s="9"/>
      <c r="H22893" s="9"/>
      <c r="I22893" s="9"/>
      <c r="J22893" s="9"/>
      <c r="O22893" s="2"/>
      <c r="X22893" s="2"/>
      <c r="AG22893" s="2"/>
      <c r="AP22893" s="2"/>
      <c r="AY22893" s="2"/>
      <c r="BH22893" s="2"/>
      <c r="BQ22893" s="2"/>
    </row>
    <row r="22894" spans="6:69" x14ac:dyDescent="0.2">
      <c r="F22894" s="9"/>
      <c r="G22894" s="9"/>
      <c r="H22894" s="9"/>
      <c r="I22894" s="9"/>
      <c r="J22894" s="9"/>
      <c r="O22894" s="2"/>
      <c r="X22894" s="2"/>
      <c r="AG22894" s="2"/>
      <c r="AP22894" s="2"/>
      <c r="AY22894" s="2"/>
      <c r="BH22894" s="2"/>
      <c r="BQ22894" s="2"/>
    </row>
    <row r="22895" spans="6:69" x14ac:dyDescent="0.2">
      <c r="F22895" s="9"/>
      <c r="G22895" s="9"/>
      <c r="H22895" s="9"/>
      <c r="I22895" s="9"/>
      <c r="J22895" s="9"/>
      <c r="O22895" s="2"/>
      <c r="X22895" s="2"/>
      <c r="AG22895" s="2"/>
      <c r="AP22895" s="2"/>
      <c r="AY22895" s="2"/>
      <c r="BH22895" s="2"/>
      <c r="BQ22895" s="2"/>
    </row>
    <row r="22896" spans="6:69" x14ac:dyDescent="0.2">
      <c r="F22896" s="9"/>
      <c r="G22896" s="9"/>
      <c r="H22896" s="9"/>
      <c r="I22896" s="9"/>
      <c r="J22896" s="9"/>
      <c r="O22896" s="2"/>
      <c r="X22896" s="2"/>
      <c r="AG22896" s="2"/>
      <c r="AP22896" s="2"/>
      <c r="AY22896" s="2"/>
      <c r="BH22896" s="2"/>
      <c r="BQ22896" s="2"/>
    </row>
    <row r="22897" spans="6:69" x14ac:dyDescent="0.2">
      <c r="F22897" s="9"/>
      <c r="G22897" s="9"/>
      <c r="H22897" s="9"/>
      <c r="I22897" s="9"/>
      <c r="J22897" s="9"/>
      <c r="O22897" s="2"/>
      <c r="X22897" s="2"/>
      <c r="AG22897" s="2"/>
      <c r="AP22897" s="2"/>
      <c r="AY22897" s="2"/>
      <c r="BH22897" s="2"/>
      <c r="BQ22897" s="2"/>
    </row>
    <row r="22898" spans="6:69" x14ac:dyDescent="0.2">
      <c r="F22898" s="9"/>
      <c r="G22898" s="9"/>
      <c r="H22898" s="9"/>
      <c r="I22898" s="9"/>
      <c r="J22898" s="9"/>
      <c r="O22898" s="2"/>
      <c r="X22898" s="2"/>
      <c r="AG22898" s="2"/>
      <c r="AP22898" s="2"/>
      <c r="AY22898" s="2"/>
      <c r="BH22898" s="2"/>
      <c r="BQ22898" s="2"/>
    </row>
    <row r="22899" spans="6:69" x14ac:dyDescent="0.2">
      <c r="F22899" s="9"/>
      <c r="G22899" s="9"/>
      <c r="H22899" s="9"/>
      <c r="I22899" s="9"/>
      <c r="J22899" s="9"/>
      <c r="O22899" s="2"/>
      <c r="X22899" s="2"/>
      <c r="AG22899" s="2"/>
      <c r="AP22899" s="2"/>
      <c r="AY22899" s="2"/>
      <c r="BH22899" s="2"/>
      <c r="BQ22899" s="2"/>
    </row>
    <row r="22900" spans="6:69" x14ac:dyDescent="0.2">
      <c r="F22900" s="9"/>
      <c r="G22900" s="9"/>
      <c r="H22900" s="9"/>
      <c r="I22900" s="9"/>
      <c r="J22900" s="9"/>
      <c r="O22900" s="2"/>
      <c r="X22900" s="2"/>
      <c r="AG22900" s="2"/>
      <c r="AP22900" s="2"/>
      <c r="AY22900" s="2"/>
      <c r="BH22900" s="2"/>
      <c r="BQ22900" s="2"/>
    </row>
    <row r="22901" spans="6:69" x14ac:dyDescent="0.2">
      <c r="F22901" s="9"/>
      <c r="G22901" s="9"/>
      <c r="H22901" s="9"/>
      <c r="I22901" s="9"/>
      <c r="J22901" s="9"/>
      <c r="O22901" s="2"/>
      <c r="X22901" s="2"/>
      <c r="AG22901" s="2"/>
      <c r="AP22901" s="2"/>
      <c r="AY22901" s="2"/>
      <c r="BH22901" s="2"/>
      <c r="BQ22901" s="2"/>
    </row>
    <row r="22902" spans="6:69" x14ac:dyDescent="0.2">
      <c r="F22902" s="9"/>
      <c r="G22902" s="9"/>
      <c r="H22902" s="9"/>
      <c r="I22902" s="9"/>
      <c r="J22902" s="9"/>
      <c r="O22902" s="2"/>
      <c r="X22902" s="2"/>
      <c r="AG22902" s="2"/>
      <c r="AP22902" s="2"/>
      <c r="AY22902" s="2"/>
      <c r="BH22902" s="2"/>
      <c r="BQ22902" s="2"/>
    </row>
    <row r="22903" spans="6:69" x14ac:dyDescent="0.2">
      <c r="F22903" s="9"/>
      <c r="G22903" s="9"/>
      <c r="H22903" s="9"/>
      <c r="I22903" s="9"/>
      <c r="J22903" s="9"/>
      <c r="O22903" s="2"/>
      <c r="X22903" s="2"/>
      <c r="AG22903" s="2"/>
      <c r="AP22903" s="2"/>
      <c r="AY22903" s="2"/>
      <c r="BH22903" s="2"/>
      <c r="BQ22903" s="2"/>
    </row>
    <row r="22904" spans="6:69" x14ac:dyDescent="0.2">
      <c r="F22904" s="9"/>
      <c r="G22904" s="9"/>
      <c r="H22904" s="9"/>
      <c r="I22904" s="9"/>
      <c r="J22904" s="9"/>
      <c r="O22904" s="2"/>
      <c r="X22904" s="2"/>
      <c r="AG22904" s="2"/>
      <c r="AP22904" s="2"/>
      <c r="AY22904" s="2"/>
      <c r="BH22904" s="2"/>
      <c r="BQ22904" s="2"/>
    </row>
    <row r="22905" spans="6:69" x14ac:dyDescent="0.2">
      <c r="F22905" s="9"/>
      <c r="G22905" s="9"/>
      <c r="H22905" s="9"/>
      <c r="I22905" s="9"/>
      <c r="J22905" s="9"/>
      <c r="O22905" s="2"/>
      <c r="X22905" s="2"/>
      <c r="AG22905" s="2"/>
      <c r="AP22905" s="2"/>
      <c r="AY22905" s="2"/>
      <c r="BH22905" s="2"/>
      <c r="BQ22905" s="2"/>
    </row>
    <row r="22906" spans="6:69" x14ac:dyDescent="0.2">
      <c r="F22906" s="9"/>
      <c r="G22906" s="9"/>
      <c r="H22906" s="9"/>
      <c r="I22906" s="9"/>
      <c r="J22906" s="9"/>
      <c r="O22906" s="2"/>
      <c r="X22906" s="2"/>
      <c r="AG22906" s="2"/>
      <c r="AP22906" s="2"/>
      <c r="AY22906" s="2"/>
      <c r="BH22906" s="2"/>
      <c r="BQ22906" s="2"/>
    </row>
    <row r="22907" spans="6:69" x14ac:dyDescent="0.2">
      <c r="F22907" s="9"/>
      <c r="G22907" s="9"/>
      <c r="H22907" s="9"/>
      <c r="I22907" s="9"/>
      <c r="J22907" s="9"/>
      <c r="O22907" s="2"/>
      <c r="X22907" s="2"/>
      <c r="AG22907" s="2"/>
      <c r="AP22907" s="2"/>
      <c r="AY22907" s="2"/>
      <c r="BH22907" s="2"/>
      <c r="BQ22907" s="2"/>
    </row>
    <row r="22908" spans="6:69" x14ac:dyDescent="0.2">
      <c r="F22908" s="9"/>
      <c r="G22908" s="9"/>
      <c r="H22908" s="9"/>
      <c r="I22908" s="9"/>
      <c r="J22908" s="9"/>
      <c r="O22908" s="2"/>
      <c r="X22908" s="2"/>
      <c r="AG22908" s="2"/>
      <c r="AP22908" s="2"/>
      <c r="AY22908" s="2"/>
      <c r="BH22908" s="2"/>
      <c r="BQ22908" s="2"/>
    </row>
    <row r="22909" spans="6:69" x14ac:dyDescent="0.2">
      <c r="F22909" s="9"/>
      <c r="G22909" s="9"/>
      <c r="H22909" s="9"/>
      <c r="I22909" s="9"/>
      <c r="J22909" s="9"/>
      <c r="O22909" s="2"/>
      <c r="X22909" s="2"/>
      <c r="AG22909" s="2"/>
      <c r="AP22909" s="2"/>
      <c r="AY22909" s="2"/>
      <c r="BH22909" s="2"/>
      <c r="BQ22909" s="2"/>
    </row>
    <row r="22910" spans="6:69" x14ac:dyDescent="0.2">
      <c r="F22910" s="9"/>
      <c r="G22910" s="9"/>
      <c r="H22910" s="9"/>
      <c r="I22910" s="9"/>
      <c r="J22910" s="9"/>
      <c r="O22910" s="2"/>
      <c r="X22910" s="2"/>
      <c r="AG22910" s="2"/>
      <c r="AP22910" s="2"/>
      <c r="AY22910" s="2"/>
      <c r="BH22910" s="2"/>
      <c r="BQ22910" s="2"/>
    </row>
    <row r="22911" spans="6:69" x14ac:dyDescent="0.2">
      <c r="F22911" s="9"/>
      <c r="G22911" s="9"/>
      <c r="H22911" s="9"/>
      <c r="I22911" s="9"/>
      <c r="J22911" s="9"/>
      <c r="O22911" s="2"/>
      <c r="X22911" s="2"/>
      <c r="AG22911" s="2"/>
      <c r="AP22911" s="2"/>
      <c r="AY22911" s="2"/>
      <c r="BH22911" s="2"/>
      <c r="BQ22911" s="2"/>
    </row>
    <row r="22912" spans="6:69" x14ac:dyDescent="0.2">
      <c r="F22912" s="9"/>
      <c r="G22912" s="9"/>
      <c r="H22912" s="9"/>
      <c r="I22912" s="9"/>
      <c r="J22912" s="9"/>
      <c r="O22912" s="2"/>
      <c r="X22912" s="2"/>
      <c r="AG22912" s="2"/>
      <c r="AP22912" s="2"/>
      <c r="AY22912" s="2"/>
      <c r="BH22912" s="2"/>
      <c r="BQ22912" s="2"/>
    </row>
    <row r="22913" spans="6:69" x14ac:dyDescent="0.2">
      <c r="F22913" s="9"/>
      <c r="G22913" s="9"/>
      <c r="H22913" s="9"/>
      <c r="I22913" s="9"/>
      <c r="J22913" s="9"/>
      <c r="O22913" s="2"/>
      <c r="X22913" s="2"/>
      <c r="AG22913" s="2"/>
      <c r="AP22913" s="2"/>
      <c r="AY22913" s="2"/>
      <c r="BH22913" s="2"/>
      <c r="BQ22913" s="2"/>
    </row>
    <row r="22914" spans="6:69" x14ac:dyDescent="0.2">
      <c r="F22914" s="9"/>
      <c r="G22914" s="9"/>
      <c r="H22914" s="9"/>
      <c r="I22914" s="9"/>
      <c r="J22914" s="9"/>
      <c r="O22914" s="2"/>
      <c r="X22914" s="2"/>
      <c r="AG22914" s="2"/>
      <c r="AP22914" s="2"/>
      <c r="AY22914" s="2"/>
      <c r="BH22914" s="2"/>
      <c r="BQ22914" s="2"/>
    </row>
    <row r="22915" spans="6:69" x14ac:dyDescent="0.2">
      <c r="F22915" s="9"/>
      <c r="G22915" s="9"/>
      <c r="H22915" s="9"/>
      <c r="I22915" s="9"/>
      <c r="J22915" s="9"/>
      <c r="O22915" s="2"/>
      <c r="X22915" s="2"/>
      <c r="AG22915" s="2"/>
      <c r="AP22915" s="2"/>
      <c r="AY22915" s="2"/>
      <c r="BH22915" s="2"/>
      <c r="BQ22915" s="2"/>
    </row>
    <row r="22916" spans="6:69" x14ac:dyDescent="0.2">
      <c r="F22916" s="9"/>
      <c r="G22916" s="9"/>
      <c r="H22916" s="9"/>
      <c r="I22916" s="9"/>
      <c r="J22916" s="9"/>
      <c r="O22916" s="2"/>
      <c r="X22916" s="2"/>
      <c r="AG22916" s="2"/>
      <c r="AP22916" s="2"/>
      <c r="AY22916" s="2"/>
      <c r="BH22916" s="2"/>
      <c r="BQ22916" s="2"/>
    </row>
    <row r="22917" spans="6:69" x14ac:dyDescent="0.2">
      <c r="F22917" s="9"/>
      <c r="G22917" s="9"/>
      <c r="H22917" s="9"/>
      <c r="I22917" s="9"/>
      <c r="J22917" s="9"/>
      <c r="O22917" s="2"/>
      <c r="X22917" s="2"/>
      <c r="AG22917" s="2"/>
      <c r="AP22917" s="2"/>
      <c r="AY22917" s="2"/>
      <c r="BH22917" s="2"/>
      <c r="BQ22917" s="2"/>
    </row>
    <row r="22918" spans="6:69" x14ac:dyDescent="0.2">
      <c r="F22918" s="9"/>
      <c r="G22918" s="9"/>
      <c r="H22918" s="9"/>
      <c r="I22918" s="9"/>
      <c r="J22918" s="9"/>
      <c r="O22918" s="2"/>
      <c r="X22918" s="2"/>
      <c r="AG22918" s="2"/>
      <c r="AP22918" s="2"/>
      <c r="AY22918" s="2"/>
      <c r="BH22918" s="2"/>
      <c r="BQ22918" s="2"/>
    </row>
    <row r="22919" spans="6:69" x14ac:dyDescent="0.2">
      <c r="F22919" s="9"/>
      <c r="G22919" s="9"/>
      <c r="H22919" s="9"/>
      <c r="I22919" s="9"/>
      <c r="J22919" s="9"/>
      <c r="O22919" s="2"/>
      <c r="X22919" s="2"/>
      <c r="AG22919" s="2"/>
      <c r="AP22919" s="2"/>
      <c r="AY22919" s="2"/>
      <c r="BH22919" s="2"/>
      <c r="BQ22919" s="2"/>
    </row>
    <row r="22920" spans="6:69" x14ac:dyDescent="0.2">
      <c r="F22920" s="9"/>
      <c r="G22920" s="9"/>
      <c r="H22920" s="9"/>
      <c r="I22920" s="9"/>
      <c r="J22920" s="9"/>
      <c r="O22920" s="2"/>
      <c r="X22920" s="2"/>
      <c r="AG22920" s="2"/>
      <c r="AP22920" s="2"/>
      <c r="AY22920" s="2"/>
      <c r="BH22920" s="2"/>
      <c r="BQ22920" s="2"/>
    </row>
    <row r="22921" spans="6:69" x14ac:dyDescent="0.2">
      <c r="F22921" s="9"/>
      <c r="G22921" s="9"/>
      <c r="H22921" s="9"/>
      <c r="I22921" s="9"/>
      <c r="J22921" s="9"/>
      <c r="O22921" s="2"/>
      <c r="X22921" s="2"/>
      <c r="AG22921" s="2"/>
      <c r="AP22921" s="2"/>
      <c r="AY22921" s="2"/>
      <c r="BH22921" s="2"/>
      <c r="BQ22921" s="2"/>
    </row>
    <row r="22922" spans="6:69" x14ac:dyDescent="0.2">
      <c r="F22922" s="9"/>
      <c r="G22922" s="9"/>
      <c r="H22922" s="9"/>
      <c r="I22922" s="9"/>
      <c r="J22922" s="9"/>
      <c r="O22922" s="2"/>
      <c r="X22922" s="2"/>
      <c r="AG22922" s="2"/>
      <c r="AP22922" s="2"/>
      <c r="AY22922" s="2"/>
      <c r="BH22922" s="2"/>
      <c r="BQ22922" s="2"/>
    </row>
    <row r="22923" spans="6:69" x14ac:dyDescent="0.2">
      <c r="F22923" s="9"/>
      <c r="G22923" s="9"/>
      <c r="H22923" s="9"/>
      <c r="I22923" s="9"/>
      <c r="J22923" s="9"/>
      <c r="O22923" s="2"/>
      <c r="X22923" s="2"/>
      <c r="AG22923" s="2"/>
      <c r="AP22923" s="2"/>
      <c r="AY22923" s="2"/>
      <c r="BH22923" s="2"/>
      <c r="BQ22923" s="2"/>
    </row>
    <row r="22924" spans="6:69" x14ac:dyDescent="0.2">
      <c r="F22924" s="9"/>
      <c r="G22924" s="9"/>
      <c r="H22924" s="9"/>
      <c r="I22924" s="9"/>
      <c r="J22924" s="9"/>
      <c r="O22924" s="2"/>
      <c r="X22924" s="2"/>
      <c r="AG22924" s="2"/>
      <c r="AP22924" s="2"/>
      <c r="AY22924" s="2"/>
      <c r="BH22924" s="2"/>
      <c r="BQ22924" s="2"/>
    </row>
    <row r="22925" spans="6:69" x14ac:dyDescent="0.2">
      <c r="F22925" s="9"/>
      <c r="G22925" s="9"/>
      <c r="H22925" s="9"/>
      <c r="I22925" s="9"/>
      <c r="J22925" s="9"/>
      <c r="O22925" s="2"/>
      <c r="X22925" s="2"/>
      <c r="AG22925" s="2"/>
      <c r="AP22925" s="2"/>
      <c r="AY22925" s="2"/>
      <c r="BH22925" s="2"/>
      <c r="BQ22925" s="2"/>
    </row>
    <row r="22926" spans="6:69" x14ac:dyDescent="0.2">
      <c r="F22926" s="9"/>
      <c r="G22926" s="9"/>
      <c r="H22926" s="9"/>
      <c r="I22926" s="9"/>
      <c r="J22926" s="9"/>
      <c r="O22926" s="2"/>
      <c r="X22926" s="2"/>
      <c r="AG22926" s="2"/>
      <c r="AP22926" s="2"/>
      <c r="AY22926" s="2"/>
      <c r="BH22926" s="2"/>
      <c r="BQ22926" s="2"/>
    </row>
    <row r="22927" spans="6:69" x14ac:dyDescent="0.2">
      <c r="F22927" s="9"/>
      <c r="G22927" s="9"/>
      <c r="H22927" s="9"/>
      <c r="I22927" s="9"/>
      <c r="J22927" s="9"/>
      <c r="O22927" s="2"/>
      <c r="X22927" s="2"/>
      <c r="AG22927" s="2"/>
      <c r="AP22927" s="2"/>
      <c r="AY22927" s="2"/>
      <c r="BH22927" s="2"/>
      <c r="BQ22927" s="2"/>
    </row>
    <row r="22928" spans="6:69" x14ac:dyDescent="0.2">
      <c r="F22928" s="9"/>
      <c r="G22928" s="9"/>
      <c r="H22928" s="9"/>
      <c r="I22928" s="9"/>
      <c r="J22928" s="9"/>
      <c r="O22928" s="2"/>
      <c r="X22928" s="2"/>
      <c r="AG22928" s="2"/>
      <c r="AP22928" s="2"/>
      <c r="AY22928" s="2"/>
      <c r="BH22928" s="2"/>
      <c r="BQ22928" s="2"/>
    </row>
    <row r="22929" spans="6:69" x14ac:dyDescent="0.2">
      <c r="F22929" s="9"/>
      <c r="G22929" s="9"/>
      <c r="H22929" s="9"/>
      <c r="I22929" s="9"/>
      <c r="J22929" s="9"/>
      <c r="O22929" s="2"/>
      <c r="X22929" s="2"/>
      <c r="AG22929" s="2"/>
      <c r="AP22929" s="2"/>
      <c r="AY22929" s="2"/>
      <c r="BH22929" s="2"/>
      <c r="BQ22929" s="2"/>
    </row>
    <row r="22930" spans="6:69" x14ac:dyDescent="0.2">
      <c r="F22930" s="9"/>
      <c r="G22930" s="9"/>
      <c r="H22930" s="9"/>
      <c r="I22930" s="9"/>
      <c r="J22930" s="9"/>
      <c r="O22930" s="2"/>
      <c r="X22930" s="2"/>
      <c r="AG22930" s="2"/>
      <c r="AP22930" s="2"/>
      <c r="AY22930" s="2"/>
      <c r="BH22930" s="2"/>
      <c r="BQ22930" s="2"/>
    </row>
    <row r="22931" spans="6:69" x14ac:dyDescent="0.2">
      <c r="F22931" s="9"/>
      <c r="G22931" s="9"/>
      <c r="H22931" s="9"/>
      <c r="I22931" s="9"/>
      <c r="J22931" s="9"/>
      <c r="O22931" s="2"/>
      <c r="X22931" s="2"/>
      <c r="AG22931" s="2"/>
      <c r="AP22931" s="2"/>
      <c r="AY22931" s="2"/>
      <c r="BH22931" s="2"/>
      <c r="BQ22931" s="2"/>
    </row>
    <row r="22932" spans="6:69" x14ac:dyDescent="0.2">
      <c r="F22932" s="9"/>
      <c r="G22932" s="9"/>
      <c r="H22932" s="9"/>
      <c r="I22932" s="9"/>
      <c r="J22932" s="9"/>
      <c r="O22932" s="2"/>
      <c r="X22932" s="2"/>
      <c r="AG22932" s="2"/>
      <c r="AP22932" s="2"/>
      <c r="AY22932" s="2"/>
      <c r="BH22932" s="2"/>
      <c r="BQ22932" s="2"/>
    </row>
    <row r="22933" spans="6:69" x14ac:dyDescent="0.2">
      <c r="F22933" s="9"/>
      <c r="G22933" s="9"/>
      <c r="H22933" s="9"/>
      <c r="I22933" s="9"/>
      <c r="J22933" s="9"/>
      <c r="O22933" s="2"/>
      <c r="X22933" s="2"/>
      <c r="AG22933" s="2"/>
      <c r="AP22933" s="2"/>
      <c r="AY22933" s="2"/>
      <c r="BH22933" s="2"/>
      <c r="BQ22933" s="2"/>
    </row>
    <row r="22934" spans="6:69" x14ac:dyDescent="0.2">
      <c r="F22934" s="9"/>
      <c r="G22934" s="9"/>
      <c r="H22934" s="9"/>
      <c r="I22934" s="9"/>
      <c r="J22934" s="9"/>
      <c r="O22934" s="2"/>
      <c r="X22934" s="2"/>
      <c r="AG22934" s="2"/>
      <c r="AP22934" s="2"/>
      <c r="AY22934" s="2"/>
      <c r="BH22934" s="2"/>
      <c r="BQ22934" s="2"/>
    </row>
    <row r="22935" spans="6:69" x14ac:dyDescent="0.2">
      <c r="F22935" s="9"/>
      <c r="G22935" s="9"/>
      <c r="H22935" s="9"/>
      <c r="I22935" s="9"/>
      <c r="J22935" s="9"/>
      <c r="O22935" s="2"/>
      <c r="X22935" s="2"/>
      <c r="AG22935" s="2"/>
      <c r="AP22935" s="2"/>
      <c r="AY22935" s="2"/>
      <c r="BH22935" s="2"/>
      <c r="BQ22935" s="2"/>
    </row>
    <row r="22936" spans="6:69" x14ac:dyDescent="0.2">
      <c r="F22936" s="9"/>
      <c r="G22936" s="9"/>
      <c r="H22936" s="9"/>
      <c r="I22936" s="9"/>
      <c r="J22936" s="9"/>
      <c r="O22936" s="2"/>
      <c r="X22936" s="2"/>
      <c r="AG22936" s="2"/>
      <c r="AP22936" s="2"/>
      <c r="AY22936" s="2"/>
      <c r="BH22936" s="2"/>
      <c r="BQ22936" s="2"/>
    </row>
    <row r="22937" spans="6:69" x14ac:dyDescent="0.2">
      <c r="F22937" s="9"/>
      <c r="G22937" s="9"/>
      <c r="H22937" s="9"/>
      <c r="I22937" s="9"/>
      <c r="J22937" s="9"/>
      <c r="O22937" s="2"/>
      <c r="X22937" s="2"/>
      <c r="AG22937" s="2"/>
      <c r="AP22937" s="2"/>
      <c r="AY22937" s="2"/>
      <c r="BH22937" s="2"/>
      <c r="BQ22937" s="2"/>
    </row>
    <row r="22938" spans="6:69" x14ac:dyDescent="0.2">
      <c r="F22938" s="9"/>
      <c r="G22938" s="9"/>
      <c r="H22938" s="9"/>
      <c r="I22938" s="9"/>
      <c r="J22938" s="9"/>
      <c r="O22938" s="2"/>
      <c r="X22938" s="2"/>
      <c r="AG22938" s="2"/>
      <c r="AP22938" s="2"/>
      <c r="AY22938" s="2"/>
      <c r="BH22938" s="2"/>
      <c r="BQ22938" s="2"/>
    </row>
    <row r="22939" spans="6:69" x14ac:dyDescent="0.2">
      <c r="F22939" s="9"/>
      <c r="G22939" s="9"/>
      <c r="H22939" s="9"/>
      <c r="I22939" s="9"/>
      <c r="J22939" s="9"/>
      <c r="O22939" s="2"/>
      <c r="X22939" s="2"/>
      <c r="AG22939" s="2"/>
      <c r="AP22939" s="2"/>
      <c r="AY22939" s="2"/>
      <c r="BH22939" s="2"/>
      <c r="BQ22939" s="2"/>
    </row>
    <row r="22940" spans="6:69" x14ac:dyDescent="0.2">
      <c r="F22940" s="9"/>
      <c r="G22940" s="9"/>
      <c r="H22940" s="9"/>
      <c r="I22940" s="9"/>
      <c r="J22940" s="9"/>
      <c r="O22940" s="2"/>
      <c r="X22940" s="2"/>
      <c r="AG22940" s="2"/>
      <c r="AP22940" s="2"/>
      <c r="AY22940" s="2"/>
      <c r="BH22940" s="2"/>
      <c r="BQ22940" s="2"/>
    </row>
    <row r="22941" spans="6:69" x14ac:dyDescent="0.2">
      <c r="F22941" s="9"/>
      <c r="G22941" s="9"/>
      <c r="H22941" s="9"/>
      <c r="I22941" s="9"/>
      <c r="J22941" s="9"/>
      <c r="O22941" s="2"/>
      <c r="X22941" s="2"/>
      <c r="AG22941" s="2"/>
      <c r="AP22941" s="2"/>
      <c r="AY22941" s="2"/>
      <c r="BH22941" s="2"/>
      <c r="BQ22941" s="2"/>
    </row>
    <row r="22942" spans="6:69" x14ac:dyDescent="0.2">
      <c r="F22942" s="9"/>
      <c r="G22942" s="9"/>
      <c r="H22942" s="9"/>
      <c r="I22942" s="9"/>
      <c r="J22942" s="9"/>
      <c r="O22942" s="2"/>
      <c r="X22942" s="2"/>
      <c r="AG22942" s="2"/>
      <c r="AP22942" s="2"/>
      <c r="AY22942" s="2"/>
      <c r="BH22942" s="2"/>
      <c r="BQ22942" s="2"/>
    </row>
    <row r="22943" spans="6:69" x14ac:dyDescent="0.2">
      <c r="F22943" s="9"/>
      <c r="G22943" s="9"/>
      <c r="H22943" s="9"/>
      <c r="I22943" s="9"/>
      <c r="J22943" s="9"/>
      <c r="O22943" s="2"/>
      <c r="X22943" s="2"/>
      <c r="AG22943" s="2"/>
      <c r="AP22943" s="2"/>
      <c r="AY22943" s="2"/>
      <c r="BH22943" s="2"/>
      <c r="BQ22943" s="2"/>
    </row>
    <row r="22944" spans="6:69" x14ac:dyDescent="0.2">
      <c r="F22944" s="9"/>
      <c r="G22944" s="9"/>
      <c r="H22944" s="9"/>
      <c r="I22944" s="9"/>
      <c r="J22944" s="9"/>
      <c r="O22944" s="2"/>
      <c r="X22944" s="2"/>
      <c r="AG22944" s="2"/>
      <c r="AP22944" s="2"/>
      <c r="AY22944" s="2"/>
      <c r="BH22944" s="2"/>
      <c r="BQ22944" s="2"/>
    </row>
    <row r="22945" spans="6:69" x14ac:dyDescent="0.2">
      <c r="F22945" s="9"/>
      <c r="G22945" s="9"/>
      <c r="H22945" s="9"/>
      <c r="I22945" s="9"/>
      <c r="J22945" s="9"/>
      <c r="O22945" s="2"/>
      <c r="X22945" s="2"/>
      <c r="AG22945" s="2"/>
      <c r="AP22945" s="2"/>
      <c r="AY22945" s="2"/>
      <c r="BH22945" s="2"/>
      <c r="BQ22945" s="2"/>
    </row>
    <row r="22946" spans="6:69" x14ac:dyDescent="0.2">
      <c r="F22946" s="9"/>
      <c r="G22946" s="9"/>
      <c r="H22946" s="9"/>
      <c r="I22946" s="9"/>
      <c r="J22946" s="9"/>
      <c r="O22946" s="2"/>
      <c r="X22946" s="2"/>
      <c r="AG22946" s="2"/>
      <c r="AP22946" s="2"/>
      <c r="AY22946" s="2"/>
      <c r="BH22946" s="2"/>
      <c r="BQ22946" s="2"/>
    </row>
    <row r="22947" spans="6:69" x14ac:dyDescent="0.2">
      <c r="F22947" s="9"/>
      <c r="G22947" s="9"/>
      <c r="H22947" s="9"/>
      <c r="I22947" s="9"/>
      <c r="J22947" s="9"/>
      <c r="O22947" s="2"/>
      <c r="X22947" s="2"/>
      <c r="AG22947" s="2"/>
      <c r="AP22947" s="2"/>
      <c r="AY22947" s="2"/>
      <c r="BH22947" s="2"/>
      <c r="BQ22947" s="2"/>
    </row>
    <row r="22948" spans="6:69" x14ac:dyDescent="0.2">
      <c r="F22948" s="9"/>
      <c r="G22948" s="9"/>
      <c r="H22948" s="9"/>
      <c r="I22948" s="9"/>
      <c r="J22948" s="9"/>
      <c r="O22948" s="2"/>
      <c r="X22948" s="2"/>
      <c r="AG22948" s="2"/>
      <c r="AP22948" s="2"/>
      <c r="AY22948" s="2"/>
      <c r="BH22948" s="2"/>
      <c r="BQ22948" s="2"/>
    </row>
    <row r="22949" spans="6:69" x14ac:dyDescent="0.2">
      <c r="F22949" s="9"/>
      <c r="G22949" s="9"/>
      <c r="H22949" s="9"/>
      <c r="I22949" s="9"/>
      <c r="J22949" s="9"/>
      <c r="O22949" s="2"/>
      <c r="X22949" s="2"/>
      <c r="AG22949" s="2"/>
      <c r="AP22949" s="2"/>
      <c r="AY22949" s="2"/>
      <c r="BH22949" s="2"/>
      <c r="BQ22949" s="2"/>
    </row>
    <row r="22950" spans="6:69" x14ac:dyDescent="0.2">
      <c r="F22950" s="9"/>
      <c r="G22950" s="9"/>
      <c r="H22950" s="9"/>
      <c r="I22950" s="9"/>
      <c r="J22950" s="9"/>
      <c r="O22950" s="2"/>
      <c r="X22950" s="2"/>
      <c r="AG22950" s="2"/>
      <c r="AP22950" s="2"/>
      <c r="AY22950" s="2"/>
      <c r="BH22950" s="2"/>
      <c r="BQ22950" s="2"/>
    </row>
    <row r="22951" spans="6:69" x14ac:dyDescent="0.2">
      <c r="F22951" s="9"/>
      <c r="G22951" s="9"/>
      <c r="H22951" s="9"/>
      <c r="I22951" s="9"/>
      <c r="J22951" s="9"/>
      <c r="O22951" s="2"/>
      <c r="X22951" s="2"/>
      <c r="AG22951" s="2"/>
      <c r="AP22951" s="2"/>
      <c r="AY22951" s="2"/>
      <c r="BH22951" s="2"/>
      <c r="BQ22951" s="2"/>
    </row>
    <row r="22952" spans="6:69" x14ac:dyDescent="0.2">
      <c r="F22952" s="9"/>
      <c r="G22952" s="9"/>
      <c r="H22952" s="9"/>
      <c r="I22952" s="9"/>
      <c r="J22952" s="9"/>
      <c r="O22952" s="2"/>
      <c r="X22952" s="2"/>
      <c r="AG22952" s="2"/>
      <c r="AP22952" s="2"/>
      <c r="AY22952" s="2"/>
      <c r="BH22952" s="2"/>
      <c r="BQ22952" s="2"/>
    </row>
    <row r="22953" spans="6:69" x14ac:dyDescent="0.2">
      <c r="F22953" s="9"/>
      <c r="G22953" s="9"/>
      <c r="H22953" s="9"/>
      <c r="I22953" s="9"/>
      <c r="J22953" s="9"/>
      <c r="O22953" s="2"/>
      <c r="X22953" s="2"/>
      <c r="AG22953" s="2"/>
      <c r="AP22953" s="2"/>
      <c r="AY22953" s="2"/>
      <c r="BH22953" s="2"/>
      <c r="BQ22953" s="2"/>
    </row>
    <row r="22954" spans="6:69" x14ac:dyDescent="0.2">
      <c r="F22954" s="9"/>
      <c r="G22954" s="9"/>
      <c r="H22954" s="9"/>
      <c r="I22954" s="9"/>
      <c r="J22954" s="9"/>
      <c r="O22954" s="2"/>
      <c r="X22954" s="2"/>
      <c r="AG22954" s="2"/>
      <c r="AP22954" s="2"/>
      <c r="AY22954" s="2"/>
      <c r="BH22954" s="2"/>
      <c r="BQ22954" s="2"/>
    </row>
    <row r="22955" spans="6:69" x14ac:dyDescent="0.2">
      <c r="F22955" s="9"/>
      <c r="G22955" s="9"/>
      <c r="H22955" s="9"/>
      <c r="I22955" s="9"/>
      <c r="J22955" s="9"/>
      <c r="O22955" s="2"/>
      <c r="X22955" s="2"/>
      <c r="AG22955" s="2"/>
      <c r="AP22955" s="2"/>
      <c r="AY22955" s="2"/>
      <c r="BH22955" s="2"/>
      <c r="BQ22955" s="2"/>
    </row>
    <row r="22956" spans="6:69" x14ac:dyDescent="0.2">
      <c r="F22956" s="9"/>
      <c r="G22956" s="9"/>
      <c r="H22956" s="9"/>
      <c r="I22956" s="9"/>
      <c r="J22956" s="9"/>
      <c r="O22956" s="2"/>
      <c r="X22956" s="2"/>
      <c r="AG22956" s="2"/>
      <c r="AP22956" s="2"/>
      <c r="AY22956" s="2"/>
      <c r="BH22956" s="2"/>
      <c r="BQ22956" s="2"/>
    </row>
    <row r="22957" spans="6:69" x14ac:dyDescent="0.2">
      <c r="F22957" s="9"/>
      <c r="G22957" s="9"/>
      <c r="H22957" s="9"/>
      <c r="I22957" s="9"/>
      <c r="J22957" s="9"/>
      <c r="O22957" s="2"/>
      <c r="X22957" s="2"/>
      <c r="AG22957" s="2"/>
      <c r="AP22957" s="2"/>
      <c r="AY22957" s="2"/>
      <c r="BH22957" s="2"/>
      <c r="BQ22957" s="2"/>
    </row>
    <row r="22958" spans="6:69" x14ac:dyDescent="0.2">
      <c r="F22958" s="9"/>
      <c r="G22958" s="9"/>
      <c r="H22958" s="9"/>
      <c r="I22958" s="9"/>
      <c r="J22958" s="9"/>
      <c r="O22958" s="2"/>
      <c r="X22958" s="2"/>
      <c r="AG22958" s="2"/>
      <c r="AP22958" s="2"/>
      <c r="AY22958" s="2"/>
      <c r="BH22958" s="2"/>
      <c r="BQ22958" s="2"/>
    </row>
    <row r="22959" spans="6:69" x14ac:dyDescent="0.2">
      <c r="F22959" s="9"/>
      <c r="G22959" s="9"/>
      <c r="H22959" s="9"/>
      <c r="I22959" s="9"/>
      <c r="J22959" s="9"/>
      <c r="O22959" s="2"/>
      <c r="X22959" s="2"/>
      <c r="AG22959" s="2"/>
      <c r="AP22959" s="2"/>
      <c r="AY22959" s="2"/>
      <c r="BH22959" s="2"/>
      <c r="BQ22959" s="2"/>
    </row>
    <row r="22960" spans="6:69" x14ac:dyDescent="0.2">
      <c r="F22960" s="9"/>
      <c r="G22960" s="9"/>
      <c r="H22960" s="9"/>
      <c r="I22960" s="9"/>
      <c r="J22960" s="9"/>
      <c r="O22960" s="2"/>
      <c r="X22960" s="2"/>
      <c r="AG22960" s="2"/>
      <c r="AP22960" s="2"/>
      <c r="AY22960" s="2"/>
      <c r="BH22960" s="2"/>
      <c r="BQ22960" s="2"/>
    </row>
    <row r="22961" spans="6:69" x14ac:dyDescent="0.2">
      <c r="F22961" s="9"/>
      <c r="G22961" s="9"/>
      <c r="H22961" s="9"/>
      <c r="I22961" s="9"/>
      <c r="J22961" s="9"/>
      <c r="O22961" s="2"/>
      <c r="X22961" s="2"/>
      <c r="AG22961" s="2"/>
      <c r="AP22961" s="2"/>
      <c r="AY22961" s="2"/>
      <c r="BH22961" s="2"/>
      <c r="BQ22961" s="2"/>
    </row>
    <row r="22962" spans="6:69" x14ac:dyDescent="0.2">
      <c r="F22962" s="9"/>
      <c r="G22962" s="9"/>
      <c r="H22962" s="9"/>
      <c r="I22962" s="9"/>
      <c r="J22962" s="9"/>
      <c r="O22962" s="2"/>
      <c r="X22962" s="2"/>
      <c r="AG22962" s="2"/>
      <c r="AP22962" s="2"/>
      <c r="AY22962" s="2"/>
      <c r="BH22962" s="2"/>
      <c r="BQ22962" s="2"/>
    </row>
    <row r="22963" spans="6:69" x14ac:dyDescent="0.2">
      <c r="F22963" s="9"/>
      <c r="G22963" s="9"/>
      <c r="H22963" s="9"/>
      <c r="I22963" s="9"/>
      <c r="J22963" s="9"/>
      <c r="O22963" s="2"/>
      <c r="X22963" s="2"/>
      <c r="AG22963" s="2"/>
      <c r="AP22963" s="2"/>
      <c r="AY22963" s="2"/>
      <c r="BH22963" s="2"/>
      <c r="BQ22963" s="2"/>
    </row>
    <row r="22964" spans="6:69" x14ac:dyDescent="0.2">
      <c r="F22964" s="9"/>
      <c r="G22964" s="9"/>
      <c r="H22964" s="9"/>
      <c r="I22964" s="9"/>
      <c r="J22964" s="9"/>
      <c r="O22964" s="2"/>
      <c r="X22964" s="2"/>
      <c r="AG22964" s="2"/>
      <c r="AP22964" s="2"/>
      <c r="AY22964" s="2"/>
      <c r="BH22964" s="2"/>
      <c r="BQ22964" s="2"/>
    </row>
    <row r="22965" spans="6:69" x14ac:dyDescent="0.2">
      <c r="F22965" s="9"/>
      <c r="G22965" s="9"/>
      <c r="H22965" s="9"/>
      <c r="I22965" s="9"/>
      <c r="J22965" s="9"/>
      <c r="O22965" s="2"/>
      <c r="X22965" s="2"/>
      <c r="AG22965" s="2"/>
      <c r="AP22965" s="2"/>
      <c r="AY22965" s="2"/>
      <c r="BH22965" s="2"/>
      <c r="BQ22965" s="2"/>
    </row>
    <row r="22966" spans="6:69" x14ac:dyDescent="0.2">
      <c r="F22966" s="9"/>
      <c r="G22966" s="9"/>
      <c r="H22966" s="9"/>
      <c r="I22966" s="9"/>
      <c r="J22966" s="9"/>
      <c r="O22966" s="2"/>
      <c r="X22966" s="2"/>
      <c r="AG22966" s="2"/>
      <c r="AP22966" s="2"/>
      <c r="AY22966" s="2"/>
      <c r="BH22966" s="2"/>
      <c r="BQ22966" s="2"/>
    </row>
    <row r="22967" spans="6:69" x14ac:dyDescent="0.2">
      <c r="F22967" s="9"/>
      <c r="G22967" s="9"/>
      <c r="H22967" s="9"/>
      <c r="I22967" s="9"/>
      <c r="J22967" s="9"/>
      <c r="O22967" s="2"/>
      <c r="X22967" s="2"/>
      <c r="AG22967" s="2"/>
      <c r="AP22967" s="2"/>
      <c r="AY22967" s="2"/>
      <c r="BH22967" s="2"/>
      <c r="BQ22967" s="2"/>
    </row>
    <row r="22968" spans="6:69" x14ac:dyDescent="0.2">
      <c r="F22968" s="9"/>
      <c r="G22968" s="9"/>
      <c r="H22968" s="9"/>
      <c r="I22968" s="9"/>
      <c r="J22968" s="9"/>
      <c r="O22968" s="2"/>
      <c r="X22968" s="2"/>
      <c r="AG22968" s="2"/>
      <c r="AP22968" s="2"/>
      <c r="AY22968" s="2"/>
      <c r="BH22968" s="2"/>
      <c r="BQ22968" s="2"/>
    </row>
    <row r="22969" spans="6:69" x14ac:dyDescent="0.2">
      <c r="F22969" s="9"/>
      <c r="G22969" s="9"/>
      <c r="H22969" s="9"/>
      <c r="I22969" s="9"/>
      <c r="J22969" s="9"/>
      <c r="O22969" s="2"/>
      <c r="X22969" s="2"/>
      <c r="AG22969" s="2"/>
      <c r="AP22969" s="2"/>
      <c r="AY22969" s="2"/>
      <c r="BH22969" s="2"/>
      <c r="BQ22969" s="2"/>
    </row>
    <row r="22970" spans="6:69" x14ac:dyDescent="0.2">
      <c r="F22970" s="9"/>
      <c r="G22970" s="9"/>
      <c r="H22970" s="9"/>
      <c r="I22970" s="9"/>
      <c r="J22970" s="9"/>
      <c r="O22970" s="2"/>
      <c r="X22970" s="2"/>
      <c r="AG22970" s="2"/>
      <c r="AP22970" s="2"/>
      <c r="AY22970" s="2"/>
      <c r="BH22970" s="2"/>
      <c r="BQ22970" s="2"/>
    </row>
    <row r="22971" spans="6:69" x14ac:dyDescent="0.2">
      <c r="F22971" s="9"/>
      <c r="G22971" s="9"/>
      <c r="H22971" s="9"/>
      <c r="I22971" s="9"/>
      <c r="J22971" s="9"/>
      <c r="O22971" s="2"/>
      <c r="X22971" s="2"/>
      <c r="AG22971" s="2"/>
      <c r="AP22971" s="2"/>
      <c r="AY22971" s="2"/>
      <c r="BH22971" s="2"/>
      <c r="BQ22971" s="2"/>
    </row>
    <row r="22972" spans="6:69" x14ac:dyDescent="0.2">
      <c r="F22972" s="9"/>
      <c r="G22972" s="9"/>
      <c r="H22972" s="9"/>
      <c r="I22972" s="9"/>
      <c r="J22972" s="9"/>
      <c r="O22972" s="2"/>
      <c r="X22972" s="2"/>
      <c r="AG22972" s="2"/>
      <c r="AP22972" s="2"/>
      <c r="AY22972" s="2"/>
      <c r="BH22972" s="2"/>
      <c r="BQ22972" s="2"/>
    </row>
    <row r="22973" spans="6:69" x14ac:dyDescent="0.2">
      <c r="F22973" s="9"/>
      <c r="G22973" s="9"/>
      <c r="H22973" s="9"/>
      <c r="I22973" s="9"/>
      <c r="J22973" s="9"/>
      <c r="O22973" s="2"/>
      <c r="X22973" s="2"/>
      <c r="AG22973" s="2"/>
      <c r="AP22973" s="2"/>
      <c r="AY22973" s="2"/>
      <c r="BH22973" s="2"/>
      <c r="BQ22973" s="2"/>
    </row>
    <row r="22974" spans="6:69" x14ac:dyDescent="0.2">
      <c r="F22974" s="9"/>
      <c r="G22974" s="9"/>
      <c r="H22974" s="9"/>
      <c r="I22974" s="9"/>
      <c r="J22974" s="9"/>
      <c r="O22974" s="2"/>
      <c r="X22974" s="2"/>
      <c r="AG22974" s="2"/>
      <c r="AP22974" s="2"/>
      <c r="AY22974" s="2"/>
      <c r="BH22974" s="2"/>
      <c r="BQ22974" s="2"/>
    </row>
    <row r="22975" spans="6:69" x14ac:dyDescent="0.2">
      <c r="F22975" s="9"/>
      <c r="G22975" s="9"/>
      <c r="H22975" s="9"/>
      <c r="I22975" s="9"/>
      <c r="J22975" s="9"/>
      <c r="O22975" s="2"/>
      <c r="X22975" s="2"/>
      <c r="AG22975" s="2"/>
      <c r="AP22975" s="2"/>
      <c r="AY22975" s="2"/>
      <c r="BH22975" s="2"/>
      <c r="BQ22975" s="2"/>
    </row>
    <row r="22976" spans="6:69" x14ac:dyDescent="0.2">
      <c r="F22976" s="9"/>
      <c r="G22976" s="9"/>
      <c r="H22976" s="9"/>
      <c r="I22976" s="9"/>
      <c r="J22976" s="9"/>
      <c r="O22976" s="2"/>
      <c r="X22976" s="2"/>
      <c r="AG22976" s="2"/>
      <c r="AP22976" s="2"/>
      <c r="AY22976" s="2"/>
      <c r="BH22976" s="2"/>
      <c r="BQ22976" s="2"/>
    </row>
    <row r="22977" spans="6:69" x14ac:dyDescent="0.2">
      <c r="F22977" s="9"/>
      <c r="G22977" s="9"/>
      <c r="H22977" s="9"/>
      <c r="I22977" s="9"/>
      <c r="J22977" s="9"/>
      <c r="O22977" s="2"/>
      <c r="X22977" s="2"/>
      <c r="AG22977" s="2"/>
      <c r="AP22977" s="2"/>
      <c r="AY22977" s="2"/>
      <c r="BH22977" s="2"/>
      <c r="BQ22977" s="2"/>
    </row>
    <row r="22978" spans="6:69" x14ac:dyDescent="0.2">
      <c r="F22978" s="9"/>
      <c r="G22978" s="9"/>
      <c r="H22978" s="9"/>
      <c r="I22978" s="9"/>
      <c r="J22978" s="9"/>
      <c r="O22978" s="2"/>
      <c r="X22978" s="2"/>
      <c r="AG22978" s="2"/>
      <c r="AP22978" s="2"/>
      <c r="AY22978" s="2"/>
      <c r="BH22978" s="2"/>
      <c r="BQ22978" s="2"/>
    </row>
    <row r="22979" spans="6:69" x14ac:dyDescent="0.2">
      <c r="F22979" s="9"/>
      <c r="G22979" s="9"/>
      <c r="H22979" s="9"/>
      <c r="I22979" s="9"/>
      <c r="J22979" s="9"/>
      <c r="O22979" s="2"/>
      <c r="X22979" s="2"/>
      <c r="AG22979" s="2"/>
      <c r="AP22979" s="2"/>
      <c r="AY22979" s="2"/>
      <c r="BH22979" s="2"/>
      <c r="BQ22979" s="2"/>
    </row>
    <row r="22980" spans="6:69" x14ac:dyDescent="0.2">
      <c r="F22980" s="9"/>
      <c r="G22980" s="9"/>
      <c r="H22980" s="9"/>
      <c r="I22980" s="9"/>
      <c r="J22980" s="9"/>
      <c r="O22980" s="2"/>
      <c r="X22980" s="2"/>
      <c r="AG22980" s="2"/>
      <c r="AP22980" s="2"/>
      <c r="AY22980" s="2"/>
      <c r="BH22980" s="2"/>
      <c r="BQ22980" s="2"/>
    </row>
    <row r="22981" spans="6:69" x14ac:dyDescent="0.2">
      <c r="F22981" s="9"/>
      <c r="G22981" s="9"/>
      <c r="H22981" s="9"/>
      <c r="I22981" s="9"/>
      <c r="J22981" s="9"/>
      <c r="O22981" s="2"/>
      <c r="X22981" s="2"/>
      <c r="AG22981" s="2"/>
      <c r="AP22981" s="2"/>
      <c r="AY22981" s="2"/>
      <c r="BH22981" s="2"/>
      <c r="BQ22981" s="2"/>
    </row>
    <row r="22982" spans="6:69" x14ac:dyDescent="0.2">
      <c r="F22982" s="9"/>
      <c r="G22982" s="9"/>
      <c r="H22982" s="9"/>
      <c r="I22982" s="9"/>
      <c r="J22982" s="9"/>
      <c r="O22982" s="2"/>
      <c r="X22982" s="2"/>
      <c r="AG22982" s="2"/>
      <c r="AP22982" s="2"/>
      <c r="AY22982" s="2"/>
      <c r="BH22982" s="2"/>
      <c r="BQ22982" s="2"/>
    </row>
    <row r="22983" spans="6:69" x14ac:dyDescent="0.2">
      <c r="F22983" s="9"/>
      <c r="G22983" s="9"/>
      <c r="H22983" s="9"/>
      <c r="I22983" s="9"/>
      <c r="J22983" s="9"/>
      <c r="O22983" s="2"/>
      <c r="X22983" s="2"/>
      <c r="AG22983" s="2"/>
      <c r="AP22983" s="2"/>
      <c r="AY22983" s="2"/>
      <c r="BH22983" s="2"/>
      <c r="BQ22983" s="2"/>
    </row>
    <row r="22984" spans="6:69" x14ac:dyDescent="0.2">
      <c r="F22984" s="9"/>
      <c r="G22984" s="9"/>
      <c r="H22984" s="9"/>
      <c r="I22984" s="9"/>
      <c r="J22984" s="9"/>
      <c r="O22984" s="2"/>
      <c r="X22984" s="2"/>
      <c r="AG22984" s="2"/>
      <c r="AP22984" s="2"/>
      <c r="AY22984" s="2"/>
      <c r="BH22984" s="2"/>
      <c r="BQ22984" s="2"/>
    </row>
    <row r="22985" spans="6:69" x14ac:dyDescent="0.2">
      <c r="F22985" s="9"/>
      <c r="G22985" s="9"/>
      <c r="H22985" s="9"/>
      <c r="I22985" s="9"/>
      <c r="J22985" s="9"/>
      <c r="O22985" s="2"/>
      <c r="X22985" s="2"/>
      <c r="AG22985" s="2"/>
      <c r="AP22985" s="2"/>
      <c r="AY22985" s="2"/>
      <c r="BH22985" s="2"/>
      <c r="BQ22985" s="2"/>
    </row>
    <row r="22986" spans="6:69" x14ac:dyDescent="0.2">
      <c r="F22986" s="9"/>
      <c r="G22986" s="9"/>
      <c r="H22986" s="9"/>
      <c r="I22986" s="9"/>
      <c r="J22986" s="9"/>
      <c r="O22986" s="2"/>
      <c r="X22986" s="2"/>
      <c r="AG22986" s="2"/>
      <c r="AP22986" s="2"/>
      <c r="AY22986" s="2"/>
      <c r="BH22986" s="2"/>
      <c r="BQ22986" s="2"/>
    </row>
    <row r="22987" spans="6:69" x14ac:dyDescent="0.2">
      <c r="F22987" s="9"/>
      <c r="G22987" s="9"/>
      <c r="H22987" s="9"/>
      <c r="I22987" s="9"/>
      <c r="J22987" s="9"/>
      <c r="O22987" s="2"/>
      <c r="X22987" s="2"/>
      <c r="AG22987" s="2"/>
      <c r="AP22987" s="2"/>
      <c r="AY22987" s="2"/>
      <c r="BH22987" s="2"/>
      <c r="BQ22987" s="2"/>
    </row>
    <row r="22988" spans="6:69" x14ac:dyDescent="0.2">
      <c r="F22988" s="9"/>
      <c r="G22988" s="9"/>
      <c r="H22988" s="9"/>
      <c r="I22988" s="9"/>
      <c r="J22988" s="9"/>
      <c r="O22988" s="2"/>
      <c r="X22988" s="2"/>
      <c r="AG22988" s="2"/>
      <c r="AP22988" s="2"/>
      <c r="AY22988" s="2"/>
      <c r="BH22988" s="2"/>
      <c r="BQ22988" s="2"/>
    </row>
    <row r="22989" spans="6:69" x14ac:dyDescent="0.2">
      <c r="F22989" s="9"/>
      <c r="G22989" s="9"/>
      <c r="H22989" s="9"/>
      <c r="I22989" s="9"/>
      <c r="J22989" s="9"/>
      <c r="O22989" s="2"/>
      <c r="X22989" s="2"/>
      <c r="AG22989" s="2"/>
      <c r="AP22989" s="2"/>
      <c r="AY22989" s="2"/>
      <c r="BH22989" s="2"/>
      <c r="BQ22989" s="2"/>
    </row>
    <row r="22990" spans="6:69" x14ac:dyDescent="0.2">
      <c r="F22990" s="9"/>
      <c r="G22990" s="9"/>
      <c r="H22990" s="9"/>
      <c r="I22990" s="9"/>
      <c r="J22990" s="9"/>
      <c r="O22990" s="2"/>
      <c r="X22990" s="2"/>
      <c r="AG22990" s="2"/>
      <c r="AP22990" s="2"/>
      <c r="AY22990" s="2"/>
      <c r="BH22990" s="2"/>
      <c r="BQ22990" s="2"/>
    </row>
    <row r="22991" spans="6:69" x14ac:dyDescent="0.2">
      <c r="F22991" s="9"/>
      <c r="G22991" s="9"/>
      <c r="H22991" s="9"/>
      <c r="I22991" s="9"/>
      <c r="J22991" s="9"/>
      <c r="O22991" s="2"/>
      <c r="X22991" s="2"/>
      <c r="AG22991" s="2"/>
      <c r="AP22991" s="2"/>
      <c r="AY22991" s="2"/>
      <c r="BH22991" s="2"/>
      <c r="BQ22991" s="2"/>
    </row>
    <row r="22992" spans="6:69" x14ac:dyDescent="0.2">
      <c r="F22992" s="9"/>
      <c r="G22992" s="9"/>
      <c r="H22992" s="9"/>
      <c r="I22992" s="9"/>
      <c r="J22992" s="9"/>
      <c r="O22992" s="2"/>
      <c r="X22992" s="2"/>
      <c r="AG22992" s="2"/>
      <c r="AP22992" s="2"/>
      <c r="AY22992" s="2"/>
      <c r="BH22992" s="2"/>
      <c r="BQ22992" s="2"/>
    </row>
    <row r="22993" spans="6:69" x14ac:dyDescent="0.2">
      <c r="F22993" s="9"/>
      <c r="G22993" s="9"/>
      <c r="H22993" s="9"/>
      <c r="I22993" s="9"/>
      <c r="J22993" s="9"/>
      <c r="O22993" s="2"/>
      <c r="X22993" s="2"/>
      <c r="AG22993" s="2"/>
      <c r="AP22993" s="2"/>
      <c r="AY22993" s="2"/>
      <c r="BH22993" s="2"/>
      <c r="BQ22993" s="2"/>
    </row>
    <row r="22994" spans="6:69" x14ac:dyDescent="0.2">
      <c r="F22994" s="9"/>
      <c r="G22994" s="9"/>
      <c r="H22994" s="9"/>
      <c r="I22994" s="9"/>
      <c r="J22994" s="9"/>
      <c r="O22994" s="2"/>
      <c r="X22994" s="2"/>
      <c r="AG22994" s="2"/>
      <c r="AP22994" s="2"/>
      <c r="AY22994" s="2"/>
      <c r="BH22994" s="2"/>
      <c r="BQ22994" s="2"/>
    </row>
    <row r="22995" spans="6:69" x14ac:dyDescent="0.2">
      <c r="F22995" s="9"/>
      <c r="G22995" s="9"/>
      <c r="H22995" s="9"/>
      <c r="I22995" s="9"/>
      <c r="J22995" s="9"/>
      <c r="O22995" s="2"/>
      <c r="X22995" s="2"/>
      <c r="AG22995" s="2"/>
      <c r="AP22995" s="2"/>
      <c r="AY22995" s="2"/>
      <c r="BH22995" s="2"/>
      <c r="BQ22995" s="2"/>
    </row>
    <row r="22996" spans="6:69" x14ac:dyDescent="0.2">
      <c r="F22996" s="9"/>
      <c r="G22996" s="9"/>
      <c r="H22996" s="9"/>
      <c r="I22996" s="9"/>
      <c r="J22996" s="9"/>
      <c r="O22996" s="2"/>
      <c r="X22996" s="2"/>
      <c r="AG22996" s="2"/>
      <c r="AP22996" s="2"/>
      <c r="AY22996" s="2"/>
      <c r="BH22996" s="2"/>
      <c r="BQ22996" s="2"/>
    </row>
    <row r="22997" spans="6:69" x14ac:dyDescent="0.2">
      <c r="F22997" s="9"/>
      <c r="G22997" s="9"/>
      <c r="H22997" s="9"/>
      <c r="I22997" s="9"/>
      <c r="J22997" s="9"/>
      <c r="O22997" s="2"/>
      <c r="X22997" s="2"/>
      <c r="AG22997" s="2"/>
      <c r="AP22997" s="2"/>
      <c r="AY22997" s="2"/>
      <c r="BH22997" s="2"/>
      <c r="BQ22997" s="2"/>
    </row>
    <row r="22998" spans="6:69" x14ac:dyDescent="0.2">
      <c r="F22998" s="9"/>
      <c r="G22998" s="9"/>
      <c r="H22998" s="9"/>
      <c r="I22998" s="9"/>
      <c r="J22998" s="9"/>
      <c r="O22998" s="2"/>
      <c r="X22998" s="2"/>
      <c r="AG22998" s="2"/>
      <c r="AP22998" s="2"/>
      <c r="AY22998" s="2"/>
      <c r="BH22998" s="2"/>
      <c r="BQ22998" s="2"/>
    </row>
    <row r="22999" spans="6:69" x14ac:dyDescent="0.2">
      <c r="F22999" s="9"/>
      <c r="G22999" s="9"/>
      <c r="H22999" s="9"/>
      <c r="I22999" s="9"/>
      <c r="J22999" s="9"/>
      <c r="O22999" s="2"/>
      <c r="X22999" s="2"/>
      <c r="AG22999" s="2"/>
      <c r="AP22999" s="2"/>
      <c r="AY22999" s="2"/>
      <c r="BH22999" s="2"/>
      <c r="BQ22999" s="2"/>
    </row>
    <row r="23000" spans="6:69" x14ac:dyDescent="0.2">
      <c r="F23000" s="9"/>
      <c r="G23000" s="9"/>
      <c r="H23000" s="9"/>
      <c r="I23000" s="9"/>
      <c r="J23000" s="9"/>
      <c r="O23000" s="2"/>
      <c r="X23000" s="2"/>
      <c r="AG23000" s="2"/>
      <c r="AP23000" s="2"/>
      <c r="AY23000" s="2"/>
      <c r="BH23000" s="2"/>
      <c r="BQ23000" s="2"/>
    </row>
    <row r="23001" spans="6:69" x14ac:dyDescent="0.2">
      <c r="F23001" s="9"/>
      <c r="G23001" s="9"/>
      <c r="H23001" s="9"/>
      <c r="I23001" s="9"/>
      <c r="J23001" s="9"/>
      <c r="O23001" s="2"/>
      <c r="X23001" s="2"/>
      <c r="AG23001" s="2"/>
      <c r="AP23001" s="2"/>
      <c r="AY23001" s="2"/>
      <c r="BH23001" s="2"/>
      <c r="BQ23001" s="2"/>
    </row>
    <row r="23002" spans="6:69" x14ac:dyDescent="0.2">
      <c r="F23002" s="9"/>
      <c r="G23002" s="9"/>
      <c r="H23002" s="9"/>
      <c r="I23002" s="9"/>
      <c r="J23002" s="9"/>
      <c r="O23002" s="2"/>
      <c r="X23002" s="2"/>
      <c r="AG23002" s="2"/>
      <c r="AP23002" s="2"/>
      <c r="AY23002" s="2"/>
      <c r="BH23002" s="2"/>
      <c r="BQ23002" s="2"/>
    </row>
    <row r="23003" spans="6:69" x14ac:dyDescent="0.2">
      <c r="F23003" s="9"/>
      <c r="G23003" s="9"/>
      <c r="H23003" s="9"/>
      <c r="I23003" s="9"/>
      <c r="J23003" s="9"/>
      <c r="O23003" s="2"/>
      <c r="X23003" s="2"/>
      <c r="AG23003" s="2"/>
      <c r="AP23003" s="2"/>
      <c r="AY23003" s="2"/>
      <c r="BH23003" s="2"/>
      <c r="BQ23003" s="2"/>
    </row>
    <row r="23004" spans="6:69" x14ac:dyDescent="0.2">
      <c r="F23004" s="9"/>
      <c r="G23004" s="9"/>
      <c r="H23004" s="9"/>
      <c r="I23004" s="9"/>
      <c r="J23004" s="9"/>
      <c r="O23004" s="2"/>
      <c r="X23004" s="2"/>
      <c r="AG23004" s="2"/>
      <c r="AP23004" s="2"/>
      <c r="AY23004" s="2"/>
      <c r="BH23004" s="2"/>
      <c r="BQ23004" s="2"/>
    </row>
    <row r="23005" spans="6:69" x14ac:dyDescent="0.2">
      <c r="F23005" s="9"/>
      <c r="G23005" s="9"/>
      <c r="H23005" s="9"/>
      <c r="I23005" s="9"/>
      <c r="J23005" s="9"/>
      <c r="O23005" s="2"/>
      <c r="X23005" s="2"/>
      <c r="AG23005" s="2"/>
      <c r="AP23005" s="2"/>
      <c r="AY23005" s="2"/>
      <c r="BH23005" s="2"/>
      <c r="BQ23005" s="2"/>
    </row>
    <row r="23006" spans="6:69" x14ac:dyDescent="0.2">
      <c r="F23006" s="9"/>
      <c r="G23006" s="9"/>
      <c r="H23006" s="9"/>
      <c r="I23006" s="9"/>
      <c r="J23006" s="9"/>
      <c r="O23006" s="2"/>
      <c r="X23006" s="2"/>
      <c r="AG23006" s="2"/>
      <c r="AP23006" s="2"/>
      <c r="AY23006" s="2"/>
      <c r="BH23006" s="2"/>
      <c r="BQ23006" s="2"/>
    </row>
    <row r="23007" spans="6:69" x14ac:dyDescent="0.2">
      <c r="F23007" s="9"/>
      <c r="G23007" s="9"/>
      <c r="H23007" s="9"/>
      <c r="I23007" s="9"/>
      <c r="J23007" s="9"/>
      <c r="O23007" s="2"/>
      <c r="X23007" s="2"/>
      <c r="AG23007" s="2"/>
      <c r="AP23007" s="2"/>
      <c r="AY23007" s="2"/>
      <c r="BH23007" s="2"/>
      <c r="BQ23007" s="2"/>
    </row>
    <row r="23008" spans="6:69" x14ac:dyDescent="0.2">
      <c r="F23008" s="9"/>
      <c r="G23008" s="9"/>
      <c r="H23008" s="9"/>
      <c r="I23008" s="9"/>
      <c r="J23008" s="9"/>
      <c r="O23008" s="2"/>
      <c r="X23008" s="2"/>
      <c r="AG23008" s="2"/>
      <c r="AP23008" s="2"/>
      <c r="AY23008" s="2"/>
      <c r="BH23008" s="2"/>
      <c r="BQ23008" s="2"/>
    </row>
    <row r="23009" spans="6:69" x14ac:dyDescent="0.2">
      <c r="F23009" s="9"/>
      <c r="G23009" s="9"/>
      <c r="H23009" s="9"/>
      <c r="I23009" s="9"/>
      <c r="J23009" s="9"/>
      <c r="O23009" s="2"/>
      <c r="X23009" s="2"/>
      <c r="AG23009" s="2"/>
      <c r="AP23009" s="2"/>
      <c r="AY23009" s="2"/>
      <c r="BH23009" s="2"/>
      <c r="BQ23009" s="2"/>
    </row>
    <row r="23010" spans="6:69" x14ac:dyDescent="0.2">
      <c r="F23010" s="9"/>
      <c r="G23010" s="9"/>
      <c r="H23010" s="9"/>
      <c r="I23010" s="9"/>
      <c r="J23010" s="9"/>
      <c r="O23010" s="2"/>
      <c r="X23010" s="2"/>
      <c r="AG23010" s="2"/>
      <c r="AP23010" s="2"/>
      <c r="AY23010" s="2"/>
      <c r="BH23010" s="2"/>
      <c r="BQ23010" s="2"/>
    </row>
    <row r="23011" spans="6:69" x14ac:dyDescent="0.2">
      <c r="F23011" s="9"/>
      <c r="G23011" s="9"/>
      <c r="H23011" s="9"/>
      <c r="I23011" s="9"/>
      <c r="J23011" s="9"/>
      <c r="O23011" s="2"/>
      <c r="X23011" s="2"/>
      <c r="AG23011" s="2"/>
      <c r="AP23011" s="2"/>
      <c r="AY23011" s="2"/>
      <c r="BH23011" s="2"/>
      <c r="BQ23011" s="2"/>
    </row>
    <row r="23012" spans="6:69" x14ac:dyDescent="0.2">
      <c r="F23012" s="9"/>
      <c r="G23012" s="9"/>
      <c r="H23012" s="9"/>
      <c r="I23012" s="9"/>
      <c r="J23012" s="9"/>
      <c r="O23012" s="2"/>
      <c r="X23012" s="2"/>
      <c r="AG23012" s="2"/>
      <c r="AP23012" s="2"/>
      <c r="AY23012" s="2"/>
      <c r="BH23012" s="2"/>
      <c r="BQ23012" s="2"/>
    </row>
    <row r="23013" spans="6:69" x14ac:dyDescent="0.2">
      <c r="F23013" s="9"/>
      <c r="G23013" s="9"/>
      <c r="H23013" s="9"/>
      <c r="I23013" s="9"/>
      <c r="J23013" s="9"/>
      <c r="O23013" s="2"/>
      <c r="X23013" s="2"/>
      <c r="AG23013" s="2"/>
      <c r="AP23013" s="2"/>
      <c r="AY23013" s="2"/>
      <c r="BH23013" s="2"/>
      <c r="BQ23013" s="2"/>
    </row>
    <row r="23014" spans="6:69" x14ac:dyDescent="0.2">
      <c r="F23014" s="9"/>
      <c r="G23014" s="9"/>
      <c r="H23014" s="9"/>
      <c r="I23014" s="9"/>
      <c r="J23014" s="9"/>
      <c r="O23014" s="2"/>
      <c r="X23014" s="2"/>
      <c r="AG23014" s="2"/>
      <c r="AP23014" s="2"/>
      <c r="AY23014" s="2"/>
      <c r="BH23014" s="2"/>
      <c r="BQ23014" s="2"/>
    </row>
    <row r="23015" spans="6:69" x14ac:dyDescent="0.2">
      <c r="F23015" s="9"/>
      <c r="G23015" s="9"/>
      <c r="H23015" s="9"/>
      <c r="I23015" s="9"/>
      <c r="J23015" s="9"/>
      <c r="O23015" s="2"/>
      <c r="X23015" s="2"/>
      <c r="AG23015" s="2"/>
      <c r="AP23015" s="2"/>
      <c r="AY23015" s="2"/>
      <c r="BH23015" s="2"/>
      <c r="BQ23015" s="2"/>
    </row>
    <row r="23016" spans="6:69" x14ac:dyDescent="0.2">
      <c r="F23016" s="9"/>
      <c r="G23016" s="9"/>
      <c r="H23016" s="9"/>
      <c r="I23016" s="9"/>
      <c r="J23016" s="9"/>
      <c r="O23016" s="2"/>
      <c r="X23016" s="2"/>
      <c r="AG23016" s="2"/>
      <c r="AP23016" s="2"/>
      <c r="AY23016" s="2"/>
      <c r="BH23016" s="2"/>
      <c r="BQ23016" s="2"/>
    </row>
    <row r="23017" spans="6:69" x14ac:dyDescent="0.2">
      <c r="F23017" s="9"/>
      <c r="G23017" s="9"/>
      <c r="H23017" s="9"/>
      <c r="I23017" s="9"/>
      <c r="J23017" s="9"/>
      <c r="O23017" s="2"/>
      <c r="X23017" s="2"/>
      <c r="AG23017" s="2"/>
      <c r="AP23017" s="2"/>
      <c r="AY23017" s="2"/>
      <c r="BH23017" s="2"/>
      <c r="BQ23017" s="2"/>
    </row>
    <row r="23018" spans="6:69" x14ac:dyDescent="0.2">
      <c r="F23018" s="9"/>
      <c r="G23018" s="9"/>
      <c r="H23018" s="9"/>
      <c r="I23018" s="9"/>
      <c r="J23018" s="9"/>
      <c r="O23018" s="2"/>
      <c r="X23018" s="2"/>
      <c r="AG23018" s="2"/>
      <c r="AP23018" s="2"/>
      <c r="AY23018" s="2"/>
      <c r="BH23018" s="2"/>
      <c r="BQ23018" s="2"/>
    </row>
    <row r="23019" spans="6:69" x14ac:dyDescent="0.2">
      <c r="F23019" s="9"/>
      <c r="G23019" s="9"/>
      <c r="H23019" s="9"/>
      <c r="I23019" s="9"/>
      <c r="J23019" s="9"/>
      <c r="O23019" s="2"/>
      <c r="X23019" s="2"/>
      <c r="AG23019" s="2"/>
      <c r="AP23019" s="2"/>
      <c r="AY23019" s="2"/>
      <c r="BH23019" s="2"/>
      <c r="BQ23019" s="2"/>
    </row>
    <row r="23020" spans="6:69" x14ac:dyDescent="0.2">
      <c r="F23020" s="9"/>
      <c r="G23020" s="9"/>
      <c r="H23020" s="9"/>
      <c r="I23020" s="9"/>
      <c r="J23020" s="9"/>
      <c r="O23020" s="2"/>
      <c r="X23020" s="2"/>
      <c r="AG23020" s="2"/>
      <c r="AP23020" s="2"/>
      <c r="AY23020" s="2"/>
      <c r="BH23020" s="2"/>
      <c r="BQ23020" s="2"/>
    </row>
    <row r="23021" spans="6:69" x14ac:dyDescent="0.2">
      <c r="F23021" s="9"/>
      <c r="G23021" s="9"/>
      <c r="H23021" s="9"/>
      <c r="I23021" s="9"/>
      <c r="J23021" s="9"/>
      <c r="O23021" s="2"/>
      <c r="X23021" s="2"/>
      <c r="AG23021" s="2"/>
      <c r="AP23021" s="2"/>
      <c r="AY23021" s="2"/>
      <c r="BH23021" s="2"/>
      <c r="BQ23021" s="2"/>
    </row>
    <row r="23022" spans="6:69" x14ac:dyDescent="0.2">
      <c r="F23022" s="9"/>
      <c r="G23022" s="9"/>
      <c r="H23022" s="9"/>
      <c r="I23022" s="9"/>
      <c r="J23022" s="9"/>
      <c r="O23022" s="2"/>
      <c r="X23022" s="2"/>
      <c r="AG23022" s="2"/>
      <c r="AP23022" s="2"/>
      <c r="AY23022" s="2"/>
      <c r="BH23022" s="2"/>
      <c r="BQ23022" s="2"/>
    </row>
    <row r="23023" spans="6:69" x14ac:dyDescent="0.2">
      <c r="F23023" s="9"/>
      <c r="G23023" s="9"/>
      <c r="H23023" s="9"/>
      <c r="I23023" s="9"/>
      <c r="J23023" s="9"/>
      <c r="O23023" s="2"/>
      <c r="X23023" s="2"/>
      <c r="AG23023" s="2"/>
      <c r="AP23023" s="2"/>
      <c r="AY23023" s="2"/>
      <c r="BH23023" s="2"/>
      <c r="BQ23023" s="2"/>
    </row>
    <row r="23024" spans="6:69" x14ac:dyDescent="0.2">
      <c r="F23024" s="9"/>
      <c r="G23024" s="9"/>
      <c r="H23024" s="9"/>
      <c r="I23024" s="9"/>
      <c r="J23024" s="9"/>
      <c r="O23024" s="2"/>
      <c r="X23024" s="2"/>
      <c r="AG23024" s="2"/>
      <c r="AP23024" s="2"/>
      <c r="AY23024" s="2"/>
      <c r="BH23024" s="2"/>
      <c r="BQ23024" s="2"/>
    </row>
    <row r="23025" spans="6:69" x14ac:dyDescent="0.2">
      <c r="F23025" s="9"/>
      <c r="G23025" s="9"/>
      <c r="H23025" s="9"/>
      <c r="I23025" s="9"/>
      <c r="J23025" s="9"/>
      <c r="O23025" s="2"/>
      <c r="X23025" s="2"/>
      <c r="AG23025" s="2"/>
      <c r="AP23025" s="2"/>
      <c r="AY23025" s="2"/>
      <c r="BH23025" s="2"/>
      <c r="BQ23025" s="2"/>
    </row>
    <row r="23026" spans="6:69" x14ac:dyDescent="0.2">
      <c r="F23026" s="9"/>
      <c r="G23026" s="9"/>
      <c r="H23026" s="9"/>
      <c r="I23026" s="9"/>
      <c r="J23026" s="9"/>
      <c r="O23026" s="2"/>
      <c r="X23026" s="2"/>
      <c r="AG23026" s="2"/>
      <c r="AP23026" s="2"/>
      <c r="AY23026" s="2"/>
      <c r="BH23026" s="2"/>
      <c r="BQ23026" s="2"/>
    </row>
    <row r="23027" spans="6:69" x14ac:dyDescent="0.2">
      <c r="F23027" s="9"/>
      <c r="G23027" s="9"/>
      <c r="H23027" s="9"/>
      <c r="I23027" s="9"/>
      <c r="J23027" s="9"/>
      <c r="O23027" s="2"/>
      <c r="X23027" s="2"/>
      <c r="AG23027" s="2"/>
      <c r="AP23027" s="2"/>
      <c r="AY23027" s="2"/>
      <c r="BH23027" s="2"/>
      <c r="BQ23027" s="2"/>
    </row>
    <row r="23028" spans="6:69" x14ac:dyDescent="0.2">
      <c r="F23028" s="9"/>
      <c r="G23028" s="9"/>
      <c r="H23028" s="9"/>
      <c r="I23028" s="9"/>
      <c r="J23028" s="9"/>
      <c r="O23028" s="2"/>
      <c r="X23028" s="2"/>
      <c r="AG23028" s="2"/>
      <c r="AP23028" s="2"/>
      <c r="AY23028" s="2"/>
      <c r="BH23028" s="2"/>
      <c r="BQ23028" s="2"/>
    </row>
    <row r="23029" spans="6:69" x14ac:dyDescent="0.2">
      <c r="F23029" s="9"/>
      <c r="G23029" s="9"/>
      <c r="H23029" s="9"/>
      <c r="I23029" s="9"/>
      <c r="J23029" s="9"/>
      <c r="O23029" s="2"/>
      <c r="X23029" s="2"/>
      <c r="AG23029" s="2"/>
      <c r="AP23029" s="2"/>
      <c r="AY23029" s="2"/>
      <c r="BH23029" s="2"/>
      <c r="BQ23029" s="2"/>
    </row>
    <row r="23030" spans="6:69" x14ac:dyDescent="0.2">
      <c r="F23030" s="9"/>
      <c r="G23030" s="9"/>
      <c r="H23030" s="9"/>
      <c r="I23030" s="9"/>
      <c r="J23030" s="9"/>
      <c r="O23030" s="2"/>
      <c r="X23030" s="2"/>
      <c r="AG23030" s="2"/>
      <c r="AP23030" s="2"/>
      <c r="AY23030" s="2"/>
      <c r="BH23030" s="2"/>
      <c r="BQ23030" s="2"/>
    </row>
    <row r="23031" spans="6:69" x14ac:dyDescent="0.2">
      <c r="F23031" s="9"/>
      <c r="G23031" s="9"/>
      <c r="H23031" s="9"/>
      <c r="I23031" s="9"/>
      <c r="J23031" s="9"/>
      <c r="O23031" s="2"/>
      <c r="X23031" s="2"/>
      <c r="AG23031" s="2"/>
      <c r="AP23031" s="2"/>
      <c r="AY23031" s="2"/>
      <c r="BH23031" s="2"/>
      <c r="BQ23031" s="2"/>
    </row>
    <row r="23032" spans="6:69" x14ac:dyDescent="0.2">
      <c r="F23032" s="9"/>
      <c r="G23032" s="9"/>
      <c r="H23032" s="9"/>
      <c r="I23032" s="9"/>
      <c r="J23032" s="9"/>
      <c r="O23032" s="2"/>
      <c r="X23032" s="2"/>
      <c r="AG23032" s="2"/>
      <c r="AP23032" s="2"/>
      <c r="AY23032" s="2"/>
      <c r="BH23032" s="2"/>
      <c r="BQ23032" s="2"/>
    </row>
    <row r="23033" spans="6:69" x14ac:dyDescent="0.2">
      <c r="F23033" s="9"/>
      <c r="G23033" s="9"/>
      <c r="H23033" s="9"/>
      <c r="I23033" s="9"/>
      <c r="J23033" s="9"/>
      <c r="O23033" s="2"/>
      <c r="X23033" s="2"/>
      <c r="AG23033" s="2"/>
      <c r="AP23033" s="2"/>
      <c r="AY23033" s="2"/>
      <c r="BH23033" s="2"/>
      <c r="BQ23033" s="2"/>
    </row>
    <row r="23034" spans="6:69" x14ac:dyDescent="0.2">
      <c r="F23034" s="9"/>
      <c r="G23034" s="9"/>
      <c r="H23034" s="9"/>
      <c r="I23034" s="9"/>
      <c r="J23034" s="9"/>
      <c r="O23034" s="2"/>
      <c r="X23034" s="2"/>
      <c r="AG23034" s="2"/>
      <c r="AP23034" s="2"/>
      <c r="AY23034" s="2"/>
      <c r="BH23034" s="2"/>
      <c r="BQ23034" s="2"/>
    </row>
    <row r="23035" spans="6:69" x14ac:dyDescent="0.2">
      <c r="F23035" s="9"/>
      <c r="G23035" s="9"/>
      <c r="H23035" s="9"/>
      <c r="I23035" s="9"/>
      <c r="J23035" s="9"/>
      <c r="O23035" s="2"/>
      <c r="X23035" s="2"/>
      <c r="AG23035" s="2"/>
      <c r="AP23035" s="2"/>
      <c r="AY23035" s="2"/>
      <c r="BH23035" s="2"/>
      <c r="BQ23035" s="2"/>
    </row>
    <row r="23036" spans="6:69" x14ac:dyDescent="0.2">
      <c r="F23036" s="9"/>
      <c r="G23036" s="9"/>
      <c r="H23036" s="9"/>
      <c r="I23036" s="9"/>
      <c r="J23036" s="9"/>
      <c r="O23036" s="2"/>
      <c r="X23036" s="2"/>
      <c r="AG23036" s="2"/>
      <c r="AP23036" s="2"/>
      <c r="AY23036" s="2"/>
      <c r="BH23036" s="2"/>
      <c r="BQ23036" s="2"/>
    </row>
    <row r="23037" spans="6:69" x14ac:dyDescent="0.2">
      <c r="F23037" s="9"/>
      <c r="G23037" s="9"/>
      <c r="H23037" s="9"/>
      <c r="I23037" s="9"/>
      <c r="J23037" s="9"/>
      <c r="O23037" s="2"/>
      <c r="X23037" s="2"/>
      <c r="AG23037" s="2"/>
      <c r="AP23037" s="2"/>
      <c r="AY23037" s="2"/>
      <c r="BH23037" s="2"/>
      <c r="BQ23037" s="2"/>
    </row>
    <row r="23038" spans="6:69" x14ac:dyDescent="0.2">
      <c r="F23038" s="9"/>
      <c r="G23038" s="9"/>
      <c r="H23038" s="9"/>
      <c r="I23038" s="9"/>
      <c r="J23038" s="9"/>
      <c r="O23038" s="2"/>
      <c r="X23038" s="2"/>
      <c r="AG23038" s="2"/>
      <c r="AP23038" s="2"/>
      <c r="AY23038" s="2"/>
      <c r="BH23038" s="2"/>
      <c r="BQ23038" s="2"/>
    </row>
    <row r="23039" spans="6:69" x14ac:dyDescent="0.2">
      <c r="F23039" s="9"/>
      <c r="G23039" s="9"/>
      <c r="H23039" s="9"/>
      <c r="I23039" s="9"/>
      <c r="J23039" s="9"/>
      <c r="O23039" s="2"/>
      <c r="X23039" s="2"/>
      <c r="AG23039" s="2"/>
      <c r="AP23039" s="2"/>
      <c r="AY23039" s="2"/>
      <c r="BH23039" s="2"/>
      <c r="BQ23039" s="2"/>
    </row>
    <row r="23040" spans="6:69" x14ac:dyDescent="0.2">
      <c r="F23040" s="9"/>
      <c r="G23040" s="9"/>
      <c r="H23040" s="9"/>
      <c r="I23040" s="9"/>
      <c r="J23040" s="9"/>
      <c r="O23040" s="2"/>
      <c r="X23040" s="2"/>
      <c r="AG23040" s="2"/>
      <c r="AP23040" s="2"/>
      <c r="AY23040" s="2"/>
      <c r="BH23040" s="2"/>
      <c r="BQ23040" s="2"/>
    </row>
    <row r="23041" spans="6:69" x14ac:dyDescent="0.2">
      <c r="F23041" s="9"/>
      <c r="G23041" s="9"/>
      <c r="H23041" s="9"/>
      <c r="I23041" s="9"/>
      <c r="J23041" s="9"/>
      <c r="O23041" s="2"/>
      <c r="X23041" s="2"/>
      <c r="AG23041" s="2"/>
      <c r="AP23041" s="2"/>
      <c r="AY23041" s="2"/>
      <c r="BH23041" s="2"/>
      <c r="BQ23041" s="2"/>
    </row>
    <row r="23042" spans="6:69" x14ac:dyDescent="0.2">
      <c r="F23042" s="9"/>
      <c r="G23042" s="9"/>
      <c r="H23042" s="9"/>
      <c r="I23042" s="9"/>
      <c r="J23042" s="9"/>
      <c r="O23042" s="2"/>
      <c r="X23042" s="2"/>
      <c r="AG23042" s="2"/>
      <c r="AP23042" s="2"/>
      <c r="AY23042" s="2"/>
      <c r="BH23042" s="2"/>
      <c r="BQ23042" s="2"/>
    </row>
    <row r="23043" spans="6:69" x14ac:dyDescent="0.2">
      <c r="F23043" s="9"/>
      <c r="G23043" s="9"/>
      <c r="H23043" s="9"/>
      <c r="I23043" s="9"/>
      <c r="J23043" s="9"/>
      <c r="O23043" s="2"/>
      <c r="X23043" s="2"/>
      <c r="AG23043" s="2"/>
      <c r="AP23043" s="2"/>
      <c r="AY23043" s="2"/>
      <c r="BH23043" s="2"/>
      <c r="BQ23043" s="2"/>
    </row>
    <row r="23044" spans="6:69" x14ac:dyDescent="0.2">
      <c r="F23044" s="9"/>
      <c r="G23044" s="9"/>
      <c r="H23044" s="9"/>
      <c r="I23044" s="9"/>
      <c r="J23044" s="9"/>
      <c r="O23044" s="2"/>
      <c r="X23044" s="2"/>
      <c r="AG23044" s="2"/>
      <c r="AP23044" s="2"/>
      <c r="AY23044" s="2"/>
      <c r="BH23044" s="2"/>
      <c r="BQ23044" s="2"/>
    </row>
    <row r="23045" spans="6:69" x14ac:dyDescent="0.2">
      <c r="F23045" s="9"/>
      <c r="G23045" s="9"/>
      <c r="H23045" s="9"/>
      <c r="I23045" s="9"/>
      <c r="J23045" s="9"/>
      <c r="O23045" s="2"/>
      <c r="X23045" s="2"/>
      <c r="AG23045" s="2"/>
      <c r="AP23045" s="2"/>
      <c r="AY23045" s="2"/>
      <c r="BH23045" s="2"/>
      <c r="BQ23045" s="2"/>
    </row>
    <row r="23046" spans="6:69" x14ac:dyDescent="0.2">
      <c r="F23046" s="9"/>
      <c r="G23046" s="9"/>
      <c r="H23046" s="9"/>
      <c r="I23046" s="9"/>
      <c r="J23046" s="9"/>
      <c r="O23046" s="2"/>
      <c r="X23046" s="2"/>
      <c r="AG23046" s="2"/>
      <c r="AP23046" s="2"/>
      <c r="AY23046" s="2"/>
      <c r="BH23046" s="2"/>
      <c r="BQ23046" s="2"/>
    </row>
    <row r="23047" spans="6:69" x14ac:dyDescent="0.2">
      <c r="F23047" s="9"/>
      <c r="G23047" s="9"/>
      <c r="H23047" s="9"/>
      <c r="I23047" s="9"/>
      <c r="J23047" s="9"/>
      <c r="O23047" s="2"/>
      <c r="X23047" s="2"/>
      <c r="AG23047" s="2"/>
      <c r="AP23047" s="2"/>
      <c r="AY23047" s="2"/>
      <c r="BH23047" s="2"/>
      <c r="BQ23047" s="2"/>
    </row>
    <row r="23048" spans="6:69" x14ac:dyDescent="0.2">
      <c r="F23048" s="9"/>
      <c r="G23048" s="9"/>
      <c r="H23048" s="9"/>
      <c r="I23048" s="9"/>
      <c r="J23048" s="9"/>
      <c r="O23048" s="2"/>
      <c r="X23048" s="2"/>
      <c r="AG23048" s="2"/>
      <c r="AP23048" s="2"/>
      <c r="AY23048" s="2"/>
      <c r="BH23048" s="2"/>
      <c r="BQ23048" s="2"/>
    </row>
    <row r="23049" spans="6:69" x14ac:dyDescent="0.2">
      <c r="F23049" s="9"/>
      <c r="G23049" s="9"/>
      <c r="H23049" s="9"/>
      <c r="I23049" s="9"/>
      <c r="J23049" s="9"/>
      <c r="O23049" s="2"/>
      <c r="X23049" s="2"/>
      <c r="AG23049" s="2"/>
      <c r="AP23049" s="2"/>
      <c r="AY23049" s="2"/>
      <c r="BH23049" s="2"/>
      <c r="BQ23049" s="2"/>
    </row>
    <row r="23050" spans="6:69" x14ac:dyDescent="0.2">
      <c r="F23050" s="9"/>
      <c r="G23050" s="9"/>
      <c r="H23050" s="9"/>
      <c r="I23050" s="9"/>
      <c r="J23050" s="9"/>
      <c r="O23050" s="2"/>
      <c r="X23050" s="2"/>
      <c r="AG23050" s="2"/>
      <c r="AP23050" s="2"/>
      <c r="AY23050" s="2"/>
      <c r="BH23050" s="2"/>
      <c r="BQ23050" s="2"/>
    </row>
    <row r="23051" spans="6:69" x14ac:dyDescent="0.2">
      <c r="F23051" s="9"/>
      <c r="G23051" s="9"/>
      <c r="H23051" s="9"/>
      <c r="I23051" s="9"/>
      <c r="J23051" s="9"/>
      <c r="O23051" s="2"/>
      <c r="X23051" s="2"/>
      <c r="AG23051" s="2"/>
      <c r="AP23051" s="2"/>
      <c r="AY23051" s="2"/>
      <c r="BH23051" s="2"/>
      <c r="BQ23051" s="2"/>
    </row>
    <row r="23052" spans="6:69" x14ac:dyDescent="0.2">
      <c r="F23052" s="9"/>
      <c r="G23052" s="9"/>
      <c r="H23052" s="9"/>
      <c r="I23052" s="9"/>
      <c r="J23052" s="9"/>
      <c r="O23052" s="2"/>
      <c r="X23052" s="2"/>
      <c r="AG23052" s="2"/>
      <c r="AP23052" s="2"/>
      <c r="AY23052" s="2"/>
      <c r="BH23052" s="2"/>
      <c r="BQ23052" s="2"/>
    </row>
    <row r="23053" spans="6:69" x14ac:dyDescent="0.2">
      <c r="F23053" s="9"/>
      <c r="G23053" s="9"/>
      <c r="H23053" s="9"/>
      <c r="I23053" s="9"/>
      <c r="J23053" s="9"/>
      <c r="O23053" s="2"/>
      <c r="X23053" s="2"/>
      <c r="AG23053" s="2"/>
      <c r="AP23053" s="2"/>
      <c r="AY23053" s="2"/>
      <c r="BH23053" s="2"/>
      <c r="BQ23053" s="2"/>
    </row>
    <row r="23054" spans="6:69" x14ac:dyDescent="0.2">
      <c r="F23054" s="9"/>
      <c r="G23054" s="9"/>
      <c r="H23054" s="9"/>
      <c r="I23054" s="9"/>
      <c r="J23054" s="9"/>
      <c r="O23054" s="2"/>
      <c r="X23054" s="2"/>
      <c r="AG23054" s="2"/>
      <c r="AP23054" s="2"/>
      <c r="AY23054" s="2"/>
      <c r="BH23054" s="2"/>
      <c r="BQ23054" s="2"/>
    </row>
    <row r="23055" spans="6:69" x14ac:dyDescent="0.2">
      <c r="F23055" s="9"/>
      <c r="G23055" s="9"/>
      <c r="H23055" s="9"/>
      <c r="I23055" s="9"/>
      <c r="J23055" s="9"/>
      <c r="O23055" s="2"/>
      <c r="X23055" s="2"/>
      <c r="AG23055" s="2"/>
      <c r="AP23055" s="2"/>
      <c r="AY23055" s="2"/>
      <c r="BH23055" s="2"/>
      <c r="BQ23055" s="2"/>
    </row>
    <row r="23056" spans="6:69" x14ac:dyDescent="0.2">
      <c r="F23056" s="9"/>
      <c r="G23056" s="9"/>
      <c r="H23056" s="9"/>
      <c r="I23056" s="9"/>
      <c r="J23056" s="9"/>
      <c r="O23056" s="2"/>
      <c r="X23056" s="2"/>
      <c r="AG23056" s="2"/>
      <c r="AP23056" s="2"/>
      <c r="AY23056" s="2"/>
      <c r="BH23056" s="2"/>
      <c r="BQ23056" s="2"/>
    </row>
    <row r="23057" spans="6:69" x14ac:dyDescent="0.2">
      <c r="F23057" s="9"/>
      <c r="G23057" s="9"/>
      <c r="H23057" s="9"/>
      <c r="I23057" s="9"/>
      <c r="J23057" s="9"/>
      <c r="O23057" s="2"/>
      <c r="X23057" s="2"/>
      <c r="AG23057" s="2"/>
      <c r="AP23057" s="2"/>
      <c r="AY23057" s="2"/>
      <c r="BH23057" s="2"/>
      <c r="BQ23057" s="2"/>
    </row>
    <row r="23058" spans="6:69" x14ac:dyDescent="0.2">
      <c r="F23058" s="9"/>
      <c r="G23058" s="9"/>
      <c r="H23058" s="9"/>
      <c r="I23058" s="9"/>
      <c r="J23058" s="9"/>
      <c r="O23058" s="2"/>
      <c r="X23058" s="2"/>
      <c r="AG23058" s="2"/>
      <c r="AP23058" s="2"/>
      <c r="AY23058" s="2"/>
      <c r="BH23058" s="2"/>
      <c r="BQ23058" s="2"/>
    </row>
    <row r="23059" spans="6:69" x14ac:dyDescent="0.2">
      <c r="F23059" s="9"/>
      <c r="G23059" s="9"/>
      <c r="H23059" s="9"/>
      <c r="I23059" s="9"/>
      <c r="J23059" s="9"/>
      <c r="O23059" s="2"/>
      <c r="X23059" s="2"/>
      <c r="AG23059" s="2"/>
      <c r="AP23059" s="2"/>
      <c r="AY23059" s="2"/>
      <c r="BH23059" s="2"/>
      <c r="BQ23059" s="2"/>
    </row>
    <row r="23060" spans="6:69" x14ac:dyDescent="0.2">
      <c r="F23060" s="9"/>
      <c r="G23060" s="9"/>
      <c r="H23060" s="9"/>
      <c r="I23060" s="9"/>
      <c r="J23060" s="9"/>
      <c r="O23060" s="2"/>
      <c r="X23060" s="2"/>
      <c r="AG23060" s="2"/>
      <c r="AP23060" s="2"/>
      <c r="AY23060" s="2"/>
      <c r="BH23060" s="2"/>
      <c r="BQ23060" s="2"/>
    </row>
    <row r="23061" spans="6:69" x14ac:dyDescent="0.2">
      <c r="F23061" s="9"/>
      <c r="G23061" s="9"/>
      <c r="H23061" s="9"/>
      <c r="I23061" s="9"/>
      <c r="J23061" s="9"/>
      <c r="O23061" s="2"/>
      <c r="X23061" s="2"/>
      <c r="AG23061" s="2"/>
      <c r="AP23061" s="2"/>
      <c r="AY23061" s="2"/>
      <c r="BH23061" s="2"/>
      <c r="BQ23061" s="2"/>
    </row>
    <row r="23062" spans="6:69" x14ac:dyDescent="0.2">
      <c r="F23062" s="9"/>
      <c r="G23062" s="9"/>
      <c r="H23062" s="9"/>
      <c r="I23062" s="9"/>
      <c r="J23062" s="9"/>
      <c r="O23062" s="2"/>
      <c r="X23062" s="2"/>
      <c r="AG23062" s="2"/>
      <c r="AP23062" s="2"/>
      <c r="AY23062" s="2"/>
      <c r="BH23062" s="2"/>
      <c r="BQ23062" s="2"/>
    </row>
    <row r="23063" spans="6:69" x14ac:dyDescent="0.2">
      <c r="F23063" s="9"/>
      <c r="G23063" s="9"/>
      <c r="H23063" s="9"/>
      <c r="I23063" s="9"/>
      <c r="J23063" s="9"/>
      <c r="O23063" s="2"/>
      <c r="X23063" s="2"/>
      <c r="AG23063" s="2"/>
      <c r="AP23063" s="2"/>
      <c r="AY23063" s="2"/>
      <c r="BH23063" s="2"/>
      <c r="BQ23063" s="2"/>
    </row>
    <row r="23064" spans="6:69" x14ac:dyDescent="0.2">
      <c r="F23064" s="9"/>
      <c r="G23064" s="9"/>
      <c r="H23064" s="9"/>
      <c r="I23064" s="9"/>
      <c r="J23064" s="9"/>
      <c r="O23064" s="2"/>
      <c r="X23064" s="2"/>
      <c r="AG23064" s="2"/>
      <c r="AP23064" s="2"/>
      <c r="AY23064" s="2"/>
      <c r="BH23064" s="2"/>
      <c r="BQ23064" s="2"/>
    </row>
    <row r="23065" spans="6:69" x14ac:dyDescent="0.2">
      <c r="F23065" s="9"/>
      <c r="G23065" s="9"/>
      <c r="H23065" s="9"/>
      <c r="I23065" s="9"/>
      <c r="J23065" s="9"/>
      <c r="O23065" s="2"/>
      <c r="X23065" s="2"/>
      <c r="AG23065" s="2"/>
      <c r="AP23065" s="2"/>
      <c r="AY23065" s="2"/>
      <c r="BH23065" s="2"/>
      <c r="BQ23065" s="2"/>
    </row>
    <row r="23066" spans="6:69" x14ac:dyDescent="0.2">
      <c r="F23066" s="9"/>
      <c r="G23066" s="9"/>
      <c r="H23066" s="9"/>
      <c r="I23066" s="9"/>
      <c r="J23066" s="9"/>
      <c r="O23066" s="2"/>
      <c r="X23066" s="2"/>
      <c r="AG23066" s="2"/>
      <c r="AP23066" s="2"/>
      <c r="AY23066" s="2"/>
      <c r="BH23066" s="2"/>
      <c r="BQ23066" s="2"/>
    </row>
    <row r="23067" spans="6:69" x14ac:dyDescent="0.2">
      <c r="F23067" s="9"/>
      <c r="G23067" s="9"/>
      <c r="H23067" s="9"/>
      <c r="I23067" s="9"/>
      <c r="J23067" s="9"/>
      <c r="O23067" s="2"/>
      <c r="X23067" s="2"/>
      <c r="AG23067" s="2"/>
      <c r="AP23067" s="2"/>
      <c r="AY23067" s="2"/>
      <c r="BH23067" s="2"/>
      <c r="BQ23067" s="2"/>
    </row>
    <row r="23068" spans="6:69" x14ac:dyDescent="0.2">
      <c r="F23068" s="9"/>
      <c r="G23068" s="9"/>
      <c r="H23068" s="9"/>
      <c r="I23068" s="9"/>
      <c r="J23068" s="9"/>
      <c r="O23068" s="2"/>
      <c r="X23068" s="2"/>
      <c r="AG23068" s="2"/>
      <c r="AP23068" s="2"/>
      <c r="AY23068" s="2"/>
      <c r="BH23068" s="2"/>
      <c r="BQ23068" s="2"/>
    </row>
    <row r="23069" spans="6:69" x14ac:dyDescent="0.2">
      <c r="F23069" s="9"/>
      <c r="G23069" s="9"/>
      <c r="H23069" s="9"/>
      <c r="I23069" s="9"/>
      <c r="J23069" s="9"/>
      <c r="O23069" s="2"/>
      <c r="X23069" s="2"/>
      <c r="AG23069" s="2"/>
      <c r="AP23069" s="2"/>
      <c r="AY23069" s="2"/>
      <c r="BH23069" s="2"/>
      <c r="BQ23069" s="2"/>
    </row>
    <row r="23070" spans="6:69" x14ac:dyDescent="0.2">
      <c r="F23070" s="9"/>
      <c r="G23070" s="9"/>
      <c r="H23070" s="9"/>
      <c r="I23070" s="9"/>
      <c r="J23070" s="9"/>
      <c r="O23070" s="2"/>
      <c r="X23070" s="2"/>
      <c r="AG23070" s="2"/>
      <c r="AP23070" s="2"/>
      <c r="AY23070" s="2"/>
      <c r="BH23070" s="2"/>
      <c r="BQ23070" s="2"/>
    </row>
    <row r="23071" spans="6:69" x14ac:dyDescent="0.2">
      <c r="F23071" s="9"/>
      <c r="G23071" s="9"/>
      <c r="H23071" s="9"/>
      <c r="I23071" s="9"/>
      <c r="J23071" s="9"/>
      <c r="O23071" s="2"/>
      <c r="X23071" s="2"/>
      <c r="AG23071" s="2"/>
      <c r="AP23071" s="2"/>
      <c r="AY23071" s="2"/>
      <c r="BH23071" s="2"/>
      <c r="BQ23071" s="2"/>
    </row>
    <row r="23072" spans="6:69" x14ac:dyDescent="0.2">
      <c r="F23072" s="9"/>
      <c r="G23072" s="9"/>
      <c r="H23072" s="9"/>
      <c r="I23072" s="9"/>
      <c r="J23072" s="9"/>
      <c r="O23072" s="2"/>
      <c r="X23072" s="2"/>
      <c r="AG23072" s="2"/>
      <c r="AP23072" s="2"/>
      <c r="AY23072" s="2"/>
      <c r="BH23072" s="2"/>
      <c r="BQ23072" s="2"/>
    </row>
    <row r="23073" spans="6:69" x14ac:dyDescent="0.2">
      <c r="F23073" s="9"/>
      <c r="G23073" s="9"/>
      <c r="H23073" s="9"/>
      <c r="I23073" s="9"/>
      <c r="J23073" s="9"/>
      <c r="O23073" s="2"/>
      <c r="X23073" s="2"/>
      <c r="AG23073" s="2"/>
      <c r="AP23073" s="2"/>
      <c r="AY23073" s="2"/>
      <c r="BH23073" s="2"/>
      <c r="BQ23073" s="2"/>
    </row>
    <row r="23074" spans="6:69" x14ac:dyDescent="0.2">
      <c r="F23074" s="9"/>
      <c r="G23074" s="9"/>
      <c r="H23074" s="9"/>
      <c r="I23074" s="9"/>
      <c r="J23074" s="9"/>
      <c r="O23074" s="2"/>
      <c r="X23074" s="2"/>
      <c r="AG23074" s="2"/>
      <c r="AP23074" s="2"/>
      <c r="AY23074" s="2"/>
      <c r="BH23074" s="2"/>
      <c r="BQ23074" s="2"/>
    </row>
    <row r="23075" spans="6:69" x14ac:dyDescent="0.2">
      <c r="F23075" s="9"/>
      <c r="G23075" s="9"/>
      <c r="H23075" s="9"/>
      <c r="I23075" s="9"/>
      <c r="J23075" s="9"/>
      <c r="O23075" s="2"/>
      <c r="X23075" s="2"/>
      <c r="AG23075" s="2"/>
      <c r="AP23075" s="2"/>
      <c r="AY23075" s="2"/>
      <c r="BH23075" s="2"/>
      <c r="BQ23075" s="2"/>
    </row>
    <row r="23076" spans="6:69" x14ac:dyDescent="0.2">
      <c r="F23076" s="9"/>
      <c r="G23076" s="9"/>
      <c r="H23076" s="9"/>
      <c r="I23076" s="9"/>
      <c r="J23076" s="9"/>
      <c r="O23076" s="2"/>
      <c r="X23076" s="2"/>
      <c r="AG23076" s="2"/>
      <c r="AP23076" s="2"/>
      <c r="AY23076" s="2"/>
      <c r="BH23076" s="2"/>
      <c r="BQ23076" s="2"/>
    </row>
    <row r="23077" spans="6:69" x14ac:dyDescent="0.2">
      <c r="F23077" s="9"/>
      <c r="G23077" s="9"/>
      <c r="H23077" s="9"/>
      <c r="I23077" s="9"/>
      <c r="J23077" s="9"/>
      <c r="O23077" s="2"/>
      <c r="X23077" s="2"/>
      <c r="AG23077" s="2"/>
      <c r="AP23077" s="2"/>
      <c r="AY23077" s="2"/>
      <c r="BH23077" s="2"/>
      <c r="BQ23077" s="2"/>
    </row>
    <row r="23078" spans="6:69" x14ac:dyDescent="0.2">
      <c r="F23078" s="9"/>
      <c r="G23078" s="9"/>
      <c r="H23078" s="9"/>
      <c r="I23078" s="9"/>
      <c r="J23078" s="9"/>
      <c r="O23078" s="2"/>
      <c r="X23078" s="2"/>
      <c r="AG23078" s="2"/>
      <c r="AP23078" s="2"/>
      <c r="AY23078" s="2"/>
      <c r="BH23078" s="2"/>
      <c r="BQ23078" s="2"/>
    </row>
    <row r="23079" spans="6:69" x14ac:dyDescent="0.2">
      <c r="F23079" s="9"/>
      <c r="G23079" s="9"/>
      <c r="H23079" s="9"/>
      <c r="I23079" s="9"/>
      <c r="J23079" s="9"/>
      <c r="O23079" s="2"/>
      <c r="X23079" s="2"/>
      <c r="AG23079" s="2"/>
      <c r="AP23079" s="2"/>
      <c r="AY23079" s="2"/>
      <c r="BH23079" s="2"/>
      <c r="BQ23079" s="2"/>
    </row>
    <row r="23080" spans="6:69" x14ac:dyDescent="0.2">
      <c r="F23080" s="9"/>
      <c r="G23080" s="9"/>
      <c r="H23080" s="9"/>
      <c r="I23080" s="9"/>
      <c r="J23080" s="9"/>
      <c r="O23080" s="2"/>
      <c r="X23080" s="2"/>
      <c r="AG23080" s="2"/>
      <c r="AP23080" s="2"/>
      <c r="AY23080" s="2"/>
      <c r="BH23080" s="2"/>
      <c r="BQ23080" s="2"/>
    </row>
    <row r="23081" spans="6:69" x14ac:dyDescent="0.2">
      <c r="F23081" s="9"/>
      <c r="G23081" s="9"/>
      <c r="H23081" s="9"/>
      <c r="I23081" s="9"/>
      <c r="J23081" s="9"/>
      <c r="O23081" s="2"/>
      <c r="X23081" s="2"/>
      <c r="AG23081" s="2"/>
      <c r="AP23081" s="2"/>
      <c r="AY23081" s="2"/>
      <c r="BH23081" s="2"/>
      <c r="BQ23081" s="2"/>
    </row>
    <row r="23082" spans="6:69" x14ac:dyDescent="0.2">
      <c r="F23082" s="9"/>
      <c r="G23082" s="9"/>
      <c r="H23082" s="9"/>
      <c r="I23082" s="9"/>
      <c r="J23082" s="9"/>
      <c r="O23082" s="2"/>
      <c r="X23082" s="2"/>
      <c r="AG23082" s="2"/>
      <c r="AP23082" s="2"/>
      <c r="AY23082" s="2"/>
      <c r="BH23082" s="2"/>
      <c r="BQ23082" s="2"/>
    </row>
    <row r="23083" spans="6:69" x14ac:dyDescent="0.2">
      <c r="F23083" s="9"/>
      <c r="G23083" s="9"/>
      <c r="H23083" s="9"/>
      <c r="I23083" s="9"/>
      <c r="J23083" s="9"/>
      <c r="O23083" s="2"/>
      <c r="X23083" s="2"/>
      <c r="AG23083" s="2"/>
      <c r="AP23083" s="2"/>
      <c r="AY23083" s="2"/>
      <c r="BH23083" s="2"/>
      <c r="BQ23083" s="2"/>
    </row>
    <row r="23084" spans="6:69" x14ac:dyDescent="0.2">
      <c r="F23084" s="9"/>
      <c r="G23084" s="9"/>
      <c r="H23084" s="9"/>
      <c r="I23084" s="9"/>
      <c r="J23084" s="9"/>
      <c r="O23084" s="2"/>
      <c r="X23084" s="2"/>
      <c r="AG23084" s="2"/>
      <c r="AP23084" s="2"/>
      <c r="AY23084" s="2"/>
      <c r="BH23084" s="2"/>
      <c r="BQ23084" s="2"/>
    </row>
    <row r="23085" spans="6:69" x14ac:dyDescent="0.2">
      <c r="F23085" s="9"/>
      <c r="G23085" s="9"/>
      <c r="H23085" s="9"/>
      <c r="I23085" s="9"/>
      <c r="J23085" s="9"/>
      <c r="O23085" s="2"/>
      <c r="X23085" s="2"/>
      <c r="AG23085" s="2"/>
      <c r="AP23085" s="2"/>
      <c r="AY23085" s="2"/>
      <c r="BH23085" s="2"/>
      <c r="BQ23085" s="2"/>
    </row>
    <row r="23086" spans="6:69" x14ac:dyDescent="0.2">
      <c r="F23086" s="9"/>
      <c r="G23086" s="9"/>
      <c r="H23086" s="9"/>
      <c r="I23086" s="9"/>
      <c r="J23086" s="9"/>
      <c r="O23086" s="2"/>
      <c r="X23086" s="2"/>
      <c r="AG23086" s="2"/>
      <c r="AP23086" s="2"/>
      <c r="AY23086" s="2"/>
      <c r="BH23086" s="2"/>
      <c r="BQ23086" s="2"/>
    </row>
    <row r="23087" spans="6:69" x14ac:dyDescent="0.2">
      <c r="F23087" s="9"/>
      <c r="G23087" s="9"/>
      <c r="H23087" s="9"/>
      <c r="I23087" s="9"/>
      <c r="J23087" s="9"/>
      <c r="O23087" s="2"/>
      <c r="X23087" s="2"/>
      <c r="AG23087" s="2"/>
      <c r="AP23087" s="2"/>
      <c r="AY23087" s="2"/>
      <c r="BH23087" s="2"/>
      <c r="BQ23087" s="2"/>
    </row>
    <row r="23088" spans="6:69" x14ac:dyDescent="0.2">
      <c r="F23088" s="9"/>
      <c r="G23088" s="9"/>
      <c r="H23088" s="9"/>
      <c r="I23088" s="9"/>
      <c r="J23088" s="9"/>
      <c r="O23088" s="2"/>
      <c r="X23088" s="2"/>
      <c r="AG23088" s="2"/>
      <c r="AP23088" s="2"/>
      <c r="AY23088" s="2"/>
      <c r="BH23088" s="2"/>
      <c r="BQ23088" s="2"/>
    </row>
    <row r="23089" spans="6:69" x14ac:dyDescent="0.2">
      <c r="F23089" s="9"/>
      <c r="G23089" s="9"/>
      <c r="H23089" s="9"/>
      <c r="I23089" s="9"/>
      <c r="J23089" s="9"/>
      <c r="O23089" s="2"/>
      <c r="X23089" s="2"/>
      <c r="AG23089" s="2"/>
      <c r="AP23089" s="2"/>
      <c r="AY23089" s="2"/>
      <c r="BH23089" s="2"/>
      <c r="BQ23089" s="2"/>
    </row>
    <row r="23090" spans="6:69" x14ac:dyDescent="0.2">
      <c r="F23090" s="9"/>
      <c r="G23090" s="9"/>
      <c r="H23090" s="9"/>
      <c r="I23090" s="9"/>
      <c r="J23090" s="9"/>
      <c r="O23090" s="2"/>
      <c r="X23090" s="2"/>
      <c r="AG23090" s="2"/>
      <c r="AP23090" s="2"/>
      <c r="AY23090" s="2"/>
      <c r="BH23090" s="2"/>
      <c r="BQ23090" s="2"/>
    </row>
    <row r="23091" spans="6:69" x14ac:dyDescent="0.2">
      <c r="F23091" s="9"/>
      <c r="G23091" s="9"/>
      <c r="H23091" s="9"/>
      <c r="I23091" s="9"/>
      <c r="J23091" s="9"/>
      <c r="O23091" s="2"/>
      <c r="X23091" s="2"/>
      <c r="AG23091" s="2"/>
      <c r="AP23091" s="2"/>
      <c r="AY23091" s="2"/>
      <c r="BH23091" s="2"/>
      <c r="BQ23091" s="2"/>
    </row>
    <row r="23092" spans="6:69" x14ac:dyDescent="0.2">
      <c r="F23092" s="9"/>
      <c r="G23092" s="9"/>
      <c r="H23092" s="9"/>
      <c r="I23092" s="9"/>
      <c r="J23092" s="9"/>
      <c r="O23092" s="2"/>
      <c r="X23092" s="2"/>
      <c r="AG23092" s="2"/>
      <c r="AP23092" s="2"/>
      <c r="AY23092" s="2"/>
      <c r="BH23092" s="2"/>
      <c r="BQ23092" s="2"/>
    </row>
    <row r="23093" spans="6:69" x14ac:dyDescent="0.2">
      <c r="F23093" s="9"/>
      <c r="G23093" s="9"/>
      <c r="H23093" s="9"/>
      <c r="I23093" s="9"/>
      <c r="J23093" s="9"/>
      <c r="O23093" s="2"/>
      <c r="X23093" s="2"/>
      <c r="AG23093" s="2"/>
      <c r="AP23093" s="2"/>
      <c r="AY23093" s="2"/>
      <c r="BH23093" s="2"/>
      <c r="BQ23093" s="2"/>
    </row>
    <row r="23094" spans="6:69" x14ac:dyDescent="0.2">
      <c r="F23094" s="9"/>
      <c r="G23094" s="9"/>
      <c r="H23094" s="9"/>
      <c r="I23094" s="9"/>
      <c r="J23094" s="9"/>
      <c r="O23094" s="2"/>
      <c r="X23094" s="2"/>
      <c r="AG23094" s="2"/>
      <c r="AP23094" s="2"/>
      <c r="AY23094" s="2"/>
      <c r="BH23094" s="2"/>
      <c r="BQ23094" s="2"/>
    </row>
    <row r="23095" spans="6:69" x14ac:dyDescent="0.2">
      <c r="F23095" s="9"/>
      <c r="G23095" s="9"/>
      <c r="H23095" s="9"/>
      <c r="I23095" s="9"/>
      <c r="J23095" s="9"/>
      <c r="O23095" s="2"/>
      <c r="X23095" s="2"/>
      <c r="AG23095" s="2"/>
      <c r="AP23095" s="2"/>
      <c r="AY23095" s="2"/>
      <c r="BH23095" s="2"/>
      <c r="BQ23095" s="2"/>
    </row>
    <row r="23096" spans="6:69" x14ac:dyDescent="0.2">
      <c r="F23096" s="9"/>
      <c r="G23096" s="9"/>
      <c r="H23096" s="9"/>
      <c r="I23096" s="9"/>
      <c r="J23096" s="9"/>
      <c r="O23096" s="2"/>
      <c r="X23096" s="2"/>
      <c r="AG23096" s="2"/>
      <c r="AP23096" s="2"/>
      <c r="AY23096" s="2"/>
      <c r="BH23096" s="2"/>
      <c r="BQ23096" s="2"/>
    </row>
    <row r="23097" spans="6:69" x14ac:dyDescent="0.2">
      <c r="F23097" s="9"/>
      <c r="G23097" s="9"/>
      <c r="H23097" s="9"/>
      <c r="I23097" s="9"/>
      <c r="J23097" s="9"/>
      <c r="O23097" s="2"/>
      <c r="X23097" s="2"/>
      <c r="AG23097" s="2"/>
      <c r="AP23097" s="2"/>
      <c r="AY23097" s="2"/>
      <c r="BH23097" s="2"/>
      <c r="BQ23097" s="2"/>
    </row>
    <row r="23098" spans="6:69" x14ac:dyDescent="0.2">
      <c r="F23098" s="9"/>
      <c r="G23098" s="9"/>
      <c r="H23098" s="9"/>
      <c r="I23098" s="9"/>
      <c r="J23098" s="9"/>
      <c r="O23098" s="2"/>
      <c r="X23098" s="2"/>
      <c r="AG23098" s="2"/>
      <c r="AP23098" s="2"/>
      <c r="AY23098" s="2"/>
      <c r="BH23098" s="2"/>
      <c r="BQ23098" s="2"/>
    </row>
    <row r="23099" spans="6:69" x14ac:dyDescent="0.2">
      <c r="F23099" s="9"/>
      <c r="G23099" s="9"/>
      <c r="H23099" s="9"/>
      <c r="I23099" s="9"/>
      <c r="J23099" s="9"/>
      <c r="O23099" s="2"/>
      <c r="X23099" s="2"/>
      <c r="AG23099" s="2"/>
      <c r="AP23099" s="2"/>
      <c r="AY23099" s="2"/>
      <c r="BH23099" s="2"/>
      <c r="BQ23099" s="2"/>
    </row>
    <row r="23100" spans="6:69" x14ac:dyDescent="0.2">
      <c r="F23100" s="9"/>
      <c r="G23100" s="9"/>
      <c r="H23100" s="9"/>
      <c r="I23100" s="9"/>
      <c r="J23100" s="9"/>
      <c r="O23100" s="2"/>
      <c r="X23100" s="2"/>
      <c r="AG23100" s="2"/>
      <c r="AP23100" s="2"/>
      <c r="AY23100" s="2"/>
      <c r="BH23100" s="2"/>
      <c r="BQ23100" s="2"/>
    </row>
    <row r="23101" spans="6:69" x14ac:dyDescent="0.2">
      <c r="F23101" s="9"/>
      <c r="G23101" s="9"/>
      <c r="H23101" s="9"/>
      <c r="I23101" s="9"/>
      <c r="J23101" s="9"/>
      <c r="O23101" s="2"/>
      <c r="X23101" s="2"/>
      <c r="AG23101" s="2"/>
      <c r="AP23101" s="2"/>
      <c r="AY23101" s="2"/>
      <c r="BH23101" s="2"/>
      <c r="BQ23101" s="2"/>
    </row>
    <row r="23102" spans="6:69" x14ac:dyDescent="0.2">
      <c r="F23102" s="9"/>
      <c r="G23102" s="9"/>
      <c r="H23102" s="9"/>
      <c r="I23102" s="9"/>
      <c r="J23102" s="9"/>
      <c r="O23102" s="2"/>
      <c r="X23102" s="2"/>
      <c r="AG23102" s="2"/>
      <c r="AP23102" s="2"/>
      <c r="AY23102" s="2"/>
      <c r="BH23102" s="2"/>
      <c r="BQ23102" s="2"/>
    </row>
    <row r="23103" spans="6:69" x14ac:dyDescent="0.2">
      <c r="F23103" s="9"/>
      <c r="G23103" s="9"/>
      <c r="H23103" s="9"/>
      <c r="I23103" s="9"/>
      <c r="J23103" s="9"/>
      <c r="O23103" s="2"/>
      <c r="X23103" s="2"/>
      <c r="AG23103" s="2"/>
      <c r="AP23103" s="2"/>
      <c r="AY23103" s="2"/>
      <c r="BH23103" s="2"/>
      <c r="BQ23103" s="2"/>
    </row>
    <row r="23104" spans="6:69" x14ac:dyDescent="0.2">
      <c r="F23104" s="9"/>
      <c r="G23104" s="9"/>
      <c r="H23104" s="9"/>
      <c r="I23104" s="9"/>
      <c r="J23104" s="9"/>
      <c r="O23104" s="2"/>
      <c r="X23104" s="2"/>
      <c r="AG23104" s="2"/>
      <c r="AP23104" s="2"/>
      <c r="AY23104" s="2"/>
      <c r="BH23104" s="2"/>
      <c r="BQ23104" s="2"/>
    </row>
    <row r="23105" spans="6:69" x14ac:dyDescent="0.2">
      <c r="F23105" s="9"/>
      <c r="G23105" s="9"/>
      <c r="H23105" s="9"/>
      <c r="I23105" s="9"/>
      <c r="J23105" s="9"/>
      <c r="O23105" s="2"/>
      <c r="X23105" s="2"/>
      <c r="AG23105" s="2"/>
      <c r="AP23105" s="2"/>
      <c r="AY23105" s="2"/>
      <c r="BH23105" s="2"/>
      <c r="BQ23105" s="2"/>
    </row>
    <row r="23106" spans="6:69" x14ac:dyDescent="0.2">
      <c r="F23106" s="9"/>
      <c r="G23106" s="9"/>
      <c r="H23106" s="9"/>
      <c r="I23106" s="9"/>
      <c r="J23106" s="9"/>
      <c r="O23106" s="2"/>
      <c r="X23106" s="2"/>
      <c r="AG23106" s="2"/>
      <c r="AP23106" s="2"/>
      <c r="AY23106" s="2"/>
      <c r="BH23106" s="2"/>
      <c r="BQ23106" s="2"/>
    </row>
    <row r="23107" spans="6:69" x14ac:dyDescent="0.2">
      <c r="F23107" s="9"/>
      <c r="G23107" s="9"/>
      <c r="H23107" s="9"/>
      <c r="I23107" s="9"/>
      <c r="J23107" s="9"/>
      <c r="O23107" s="2"/>
      <c r="X23107" s="2"/>
      <c r="AG23107" s="2"/>
      <c r="AP23107" s="2"/>
      <c r="AY23107" s="2"/>
      <c r="BH23107" s="2"/>
      <c r="BQ23107" s="2"/>
    </row>
    <row r="23108" spans="6:69" x14ac:dyDescent="0.2">
      <c r="F23108" s="9"/>
      <c r="G23108" s="9"/>
      <c r="H23108" s="9"/>
      <c r="I23108" s="9"/>
      <c r="J23108" s="9"/>
      <c r="O23108" s="2"/>
      <c r="X23108" s="2"/>
      <c r="AG23108" s="2"/>
      <c r="AP23108" s="2"/>
      <c r="AY23108" s="2"/>
      <c r="BH23108" s="2"/>
      <c r="BQ23108" s="2"/>
    </row>
    <row r="23109" spans="6:69" x14ac:dyDescent="0.2">
      <c r="F23109" s="9"/>
      <c r="G23109" s="9"/>
      <c r="H23109" s="9"/>
      <c r="I23109" s="9"/>
      <c r="J23109" s="9"/>
      <c r="O23109" s="2"/>
      <c r="X23109" s="2"/>
      <c r="AG23109" s="2"/>
      <c r="AP23109" s="2"/>
      <c r="AY23109" s="2"/>
      <c r="BH23109" s="2"/>
      <c r="BQ23109" s="2"/>
    </row>
    <row r="23110" spans="6:69" x14ac:dyDescent="0.2">
      <c r="F23110" s="9"/>
      <c r="G23110" s="9"/>
      <c r="H23110" s="9"/>
      <c r="I23110" s="9"/>
      <c r="J23110" s="9"/>
      <c r="O23110" s="2"/>
      <c r="X23110" s="2"/>
      <c r="AG23110" s="2"/>
      <c r="AP23110" s="2"/>
      <c r="AY23110" s="2"/>
      <c r="BH23110" s="2"/>
      <c r="BQ23110" s="2"/>
    </row>
    <row r="23111" spans="6:69" x14ac:dyDescent="0.2">
      <c r="F23111" s="9"/>
      <c r="G23111" s="9"/>
      <c r="H23111" s="9"/>
      <c r="I23111" s="9"/>
      <c r="J23111" s="9"/>
      <c r="O23111" s="2"/>
      <c r="X23111" s="2"/>
      <c r="AG23111" s="2"/>
      <c r="AP23111" s="2"/>
      <c r="AY23111" s="2"/>
      <c r="BH23111" s="2"/>
      <c r="BQ23111" s="2"/>
    </row>
    <row r="23112" spans="6:69" x14ac:dyDescent="0.2">
      <c r="F23112" s="9"/>
      <c r="G23112" s="9"/>
      <c r="H23112" s="9"/>
      <c r="I23112" s="9"/>
      <c r="J23112" s="9"/>
      <c r="O23112" s="2"/>
      <c r="X23112" s="2"/>
      <c r="AG23112" s="2"/>
      <c r="AP23112" s="2"/>
      <c r="AY23112" s="2"/>
      <c r="BH23112" s="2"/>
      <c r="BQ23112" s="2"/>
    </row>
    <row r="23113" spans="6:69" x14ac:dyDescent="0.2">
      <c r="F23113" s="9"/>
      <c r="G23113" s="9"/>
      <c r="H23113" s="9"/>
      <c r="I23113" s="9"/>
      <c r="J23113" s="9"/>
      <c r="O23113" s="2"/>
      <c r="X23113" s="2"/>
      <c r="AG23113" s="2"/>
      <c r="AP23113" s="2"/>
      <c r="AY23113" s="2"/>
      <c r="BH23113" s="2"/>
      <c r="BQ23113" s="2"/>
    </row>
    <row r="23114" spans="6:69" x14ac:dyDescent="0.2">
      <c r="F23114" s="9"/>
      <c r="G23114" s="9"/>
      <c r="H23114" s="9"/>
      <c r="I23114" s="9"/>
      <c r="J23114" s="9"/>
      <c r="O23114" s="2"/>
      <c r="X23114" s="2"/>
      <c r="AG23114" s="2"/>
      <c r="AP23114" s="2"/>
      <c r="AY23114" s="2"/>
      <c r="BH23114" s="2"/>
      <c r="BQ23114" s="2"/>
    </row>
    <row r="23115" spans="6:69" x14ac:dyDescent="0.2">
      <c r="F23115" s="9"/>
      <c r="G23115" s="9"/>
      <c r="H23115" s="9"/>
      <c r="I23115" s="9"/>
      <c r="J23115" s="9"/>
      <c r="O23115" s="2"/>
      <c r="X23115" s="2"/>
      <c r="AG23115" s="2"/>
      <c r="AP23115" s="2"/>
      <c r="AY23115" s="2"/>
      <c r="BH23115" s="2"/>
      <c r="BQ23115" s="2"/>
    </row>
    <row r="23116" spans="6:69" x14ac:dyDescent="0.2">
      <c r="F23116" s="9"/>
      <c r="G23116" s="9"/>
      <c r="H23116" s="9"/>
      <c r="I23116" s="9"/>
      <c r="J23116" s="9"/>
      <c r="O23116" s="2"/>
      <c r="X23116" s="2"/>
      <c r="AG23116" s="2"/>
      <c r="AP23116" s="2"/>
      <c r="AY23116" s="2"/>
      <c r="BH23116" s="2"/>
      <c r="BQ23116" s="2"/>
    </row>
    <row r="23117" spans="6:69" x14ac:dyDescent="0.2">
      <c r="F23117" s="9"/>
      <c r="G23117" s="9"/>
      <c r="H23117" s="9"/>
      <c r="I23117" s="9"/>
      <c r="J23117" s="9"/>
      <c r="O23117" s="2"/>
      <c r="X23117" s="2"/>
      <c r="AG23117" s="2"/>
      <c r="AP23117" s="2"/>
      <c r="AY23117" s="2"/>
      <c r="BH23117" s="2"/>
      <c r="BQ23117" s="2"/>
    </row>
    <row r="23118" spans="6:69" x14ac:dyDescent="0.2">
      <c r="F23118" s="9"/>
      <c r="G23118" s="9"/>
      <c r="H23118" s="9"/>
      <c r="I23118" s="9"/>
      <c r="J23118" s="9"/>
      <c r="O23118" s="2"/>
      <c r="X23118" s="2"/>
      <c r="AG23118" s="2"/>
      <c r="AP23118" s="2"/>
      <c r="AY23118" s="2"/>
      <c r="BH23118" s="2"/>
      <c r="BQ23118" s="2"/>
    </row>
    <row r="23119" spans="6:69" x14ac:dyDescent="0.2">
      <c r="F23119" s="9"/>
      <c r="G23119" s="9"/>
      <c r="H23119" s="9"/>
      <c r="I23119" s="9"/>
      <c r="J23119" s="9"/>
      <c r="O23119" s="2"/>
      <c r="X23119" s="2"/>
      <c r="AG23119" s="2"/>
      <c r="AP23119" s="2"/>
      <c r="AY23119" s="2"/>
      <c r="BH23119" s="2"/>
      <c r="BQ23119" s="2"/>
    </row>
    <row r="23120" spans="6:69" x14ac:dyDescent="0.2">
      <c r="F23120" s="9"/>
      <c r="G23120" s="9"/>
      <c r="H23120" s="9"/>
      <c r="I23120" s="9"/>
      <c r="J23120" s="9"/>
      <c r="O23120" s="2"/>
      <c r="X23120" s="2"/>
      <c r="AG23120" s="2"/>
      <c r="AP23120" s="2"/>
      <c r="AY23120" s="2"/>
      <c r="BH23120" s="2"/>
      <c r="BQ23120" s="2"/>
    </row>
    <row r="23121" spans="6:69" x14ac:dyDescent="0.2">
      <c r="F23121" s="9"/>
      <c r="G23121" s="9"/>
      <c r="H23121" s="9"/>
      <c r="I23121" s="9"/>
      <c r="J23121" s="9"/>
      <c r="O23121" s="2"/>
      <c r="X23121" s="2"/>
      <c r="AG23121" s="2"/>
      <c r="AP23121" s="2"/>
      <c r="AY23121" s="2"/>
      <c r="BH23121" s="2"/>
      <c r="BQ23121" s="2"/>
    </row>
    <row r="23122" spans="6:69" x14ac:dyDescent="0.2">
      <c r="F23122" s="9"/>
      <c r="G23122" s="9"/>
      <c r="H23122" s="9"/>
      <c r="I23122" s="9"/>
      <c r="J23122" s="9"/>
      <c r="O23122" s="2"/>
      <c r="X23122" s="2"/>
      <c r="AG23122" s="2"/>
      <c r="AP23122" s="2"/>
      <c r="AY23122" s="2"/>
      <c r="BH23122" s="2"/>
      <c r="BQ23122" s="2"/>
    </row>
    <row r="23123" spans="6:69" x14ac:dyDescent="0.2">
      <c r="F23123" s="9"/>
      <c r="G23123" s="9"/>
      <c r="H23123" s="9"/>
      <c r="I23123" s="9"/>
      <c r="J23123" s="9"/>
      <c r="O23123" s="2"/>
      <c r="X23123" s="2"/>
      <c r="AG23123" s="2"/>
      <c r="AP23123" s="2"/>
      <c r="AY23123" s="2"/>
      <c r="BH23123" s="2"/>
      <c r="BQ23123" s="2"/>
    </row>
    <row r="23124" spans="6:69" x14ac:dyDescent="0.2">
      <c r="F23124" s="9"/>
      <c r="G23124" s="9"/>
      <c r="H23124" s="9"/>
      <c r="I23124" s="9"/>
      <c r="J23124" s="9"/>
      <c r="O23124" s="2"/>
      <c r="X23124" s="2"/>
      <c r="AG23124" s="2"/>
      <c r="AP23124" s="2"/>
      <c r="AY23124" s="2"/>
      <c r="BH23124" s="2"/>
      <c r="BQ23124" s="2"/>
    </row>
    <row r="23125" spans="6:69" x14ac:dyDescent="0.2">
      <c r="F23125" s="9"/>
      <c r="G23125" s="9"/>
      <c r="H23125" s="9"/>
      <c r="I23125" s="9"/>
      <c r="J23125" s="9"/>
      <c r="O23125" s="2"/>
      <c r="X23125" s="2"/>
      <c r="AG23125" s="2"/>
      <c r="AP23125" s="2"/>
      <c r="AY23125" s="2"/>
      <c r="BH23125" s="2"/>
      <c r="BQ23125" s="2"/>
    </row>
    <row r="23126" spans="6:69" x14ac:dyDescent="0.2">
      <c r="F23126" s="9"/>
      <c r="G23126" s="9"/>
      <c r="H23126" s="9"/>
      <c r="I23126" s="9"/>
      <c r="J23126" s="9"/>
      <c r="O23126" s="2"/>
      <c r="X23126" s="2"/>
      <c r="AG23126" s="2"/>
      <c r="AP23126" s="2"/>
      <c r="AY23126" s="2"/>
      <c r="BH23126" s="2"/>
      <c r="BQ23126" s="2"/>
    </row>
    <row r="23127" spans="6:69" x14ac:dyDescent="0.2">
      <c r="F23127" s="9"/>
      <c r="G23127" s="9"/>
      <c r="H23127" s="9"/>
      <c r="I23127" s="9"/>
      <c r="J23127" s="9"/>
      <c r="O23127" s="2"/>
      <c r="X23127" s="2"/>
      <c r="AG23127" s="2"/>
      <c r="AP23127" s="2"/>
      <c r="AY23127" s="2"/>
      <c r="BH23127" s="2"/>
      <c r="BQ23127" s="2"/>
    </row>
    <row r="23128" spans="6:69" x14ac:dyDescent="0.2">
      <c r="F23128" s="9"/>
      <c r="G23128" s="9"/>
      <c r="H23128" s="9"/>
      <c r="I23128" s="9"/>
      <c r="J23128" s="9"/>
      <c r="O23128" s="2"/>
      <c r="X23128" s="2"/>
      <c r="AG23128" s="2"/>
      <c r="AP23128" s="2"/>
      <c r="AY23128" s="2"/>
      <c r="BH23128" s="2"/>
      <c r="BQ23128" s="2"/>
    </row>
    <row r="23129" spans="6:69" x14ac:dyDescent="0.2">
      <c r="F23129" s="9"/>
      <c r="G23129" s="9"/>
      <c r="H23129" s="9"/>
      <c r="I23129" s="9"/>
      <c r="J23129" s="9"/>
      <c r="O23129" s="2"/>
      <c r="X23129" s="2"/>
      <c r="AG23129" s="2"/>
      <c r="AP23129" s="2"/>
      <c r="AY23129" s="2"/>
      <c r="BH23129" s="2"/>
      <c r="BQ23129" s="2"/>
    </row>
    <row r="23130" spans="6:69" x14ac:dyDescent="0.2">
      <c r="F23130" s="9"/>
      <c r="G23130" s="9"/>
      <c r="H23130" s="9"/>
      <c r="I23130" s="9"/>
      <c r="J23130" s="9"/>
      <c r="O23130" s="2"/>
      <c r="X23130" s="2"/>
      <c r="AG23130" s="2"/>
      <c r="AP23130" s="2"/>
      <c r="AY23130" s="2"/>
      <c r="BH23130" s="2"/>
      <c r="BQ23130" s="2"/>
    </row>
    <row r="23131" spans="6:69" x14ac:dyDescent="0.2">
      <c r="F23131" s="9"/>
      <c r="G23131" s="9"/>
      <c r="H23131" s="9"/>
      <c r="I23131" s="9"/>
      <c r="J23131" s="9"/>
      <c r="O23131" s="2"/>
      <c r="X23131" s="2"/>
      <c r="AG23131" s="2"/>
      <c r="AP23131" s="2"/>
      <c r="AY23131" s="2"/>
      <c r="BH23131" s="2"/>
      <c r="BQ23131" s="2"/>
    </row>
    <row r="23132" spans="6:69" x14ac:dyDescent="0.2">
      <c r="F23132" s="9"/>
      <c r="G23132" s="9"/>
      <c r="H23132" s="9"/>
      <c r="I23132" s="9"/>
      <c r="J23132" s="9"/>
      <c r="O23132" s="2"/>
      <c r="X23132" s="2"/>
      <c r="AG23132" s="2"/>
      <c r="AP23132" s="2"/>
      <c r="AY23132" s="2"/>
      <c r="BH23132" s="2"/>
      <c r="BQ23132" s="2"/>
    </row>
    <row r="23133" spans="6:69" x14ac:dyDescent="0.2">
      <c r="F23133" s="9"/>
      <c r="G23133" s="9"/>
      <c r="H23133" s="9"/>
      <c r="I23133" s="9"/>
      <c r="J23133" s="9"/>
      <c r="O23133" s="2"/>
      <c r="X23133" s="2"/>
      <c r="AG23133" s="2"/>
      <c r="AP23133" s="2"/>
      <c r="AY23133" s="2"/>
      <c r="BH23133" s="2"/>
      <c r="BQ23133" s="2"/>
    </row>
    <row r="23134" spans="6:69" x14ac:dyDescent="0.2">
      <c r="F23134" s="9"/>
      <c r="G23134" s="9"/>
      <c r="H23134" s="9"/>
      <c r="I23134" s="9"/>
      <c r="J23134" s="9"/>
      <c r="O23134" s="2"/>
      <c r="X23134" s="2"/>
      <c r="AG23134" s="2"/>
      <c r="AP23134" s="2"/>
      <c r="AY23134" s="2"/>
      <c r="BH23134" s="2"/>
      <c r="BQ23134" s="2"/>
    </row>
    <row r="23135" spans="6:69" x14ac:dyDescent="0.2">
      <c r="F23135" s="9"/>
      <c r="G23135" s="9"/>
      <c r="H23135" s="9"/>
      <c r="I23135" s="9"/>
      <c r="J23135" s="9"/>
      <c r="O23135" s="2"/>
      <c r="X23135" s="2"/>
      <c r="AG23135" s="2"/>
      <c r="AP23135" s="2"/>
      <c r="AY23135" s="2"/>
      <c r="BH23135" s="2"/>
      <c r="BQ23135" s="2"/>
    </row>
    <row r="23136" spans="6:69" x14ac:dyDescent="0.2">
      <c r="F23136" s="9"/>
      <c r="G23136" s="9"/>
      <c r="H23136" s="9"/>
      <c r="I23136" s="9"/>
      <c r="J23136" s="9"/>
      <c r="O23136" s="2"/>
      <c r="X23136" s="2"/>
      <c r="AG23136" s="2"/>
      <c r="AP23136" s="2"/>
      <c r="AY23136" s="2"/>
      <c r="BH23136" s="2"/>
      <c r="BQ23136" s="2"/>
    </row>
    <row r="23137" spans="6:69" x14ac:dyDescent="0.2">
      <c r="F23137" s="9"/>
      <c r="G23137" s="9"/>
      <c r="H23137" s="9"/>
      <c r="I23137" s="9"/>
      <c r="J23137" s="9"/>
      <c r="O23137" s="2"/>
      <c r="X23137" s="2"/>
      <c r="AG23137" s="2"/>
      <c r="AP23137" s="2"/>
      <c r="AY23137" s="2"/>
      <c r="BH23137" s="2"/>
      <c r="BQ23137" s="2"/>
    </row>
    <row r="23138" spans="6:69" x14ac:dyDescent="0.2">
      <c r="F23138" s="9"/>
      <c r="G23138" s="9"/>
      <c r="H23138" s="9"/>
      <c r="I23138" s="9"/>
      <c r="J23138" s="9"/>
      <c r="O23138" s="2"/>
      <c r="X23138" s="2"/>
      <c r="AG23138" s="2"/>
      <c r="AP23138" s="2"/>
      <c r="AY23138" s="2"/>
      <c r="BH23138" s="2"/>
      <c r="BQ23138" s="2"/>
    </row>
    <row r="23139" spans="6:69" x14ac:dyDescent="0.2">
      <c r="F23139" s="9"/>
      <c r="G23139" s="9"/>
      <c r="H23139" s="9"/>
      <c r="I23139" s="9"/>
      <c r="J23139" s="9"/>
      <c r="O23139" s="2"/>
      <c r="X23139" s="2"/>
      <c r="AG23139" s="2"/>
      <c r="AP23139" s="2"/>
      <c r="AY23139" s="2"/>
      <c r="BH23139" s="2"/>
      <c r="BQ23139" s="2"/>
    </row>
    <row r="23140" spans="6:69" x14ac:dyDescent="0.2">
      <c r="F23140" s="9"/>
      <c r="G23140" s="9"/>
      <c r="H23140" s="9"/>
      <c r="I23140" s="9"/>
      <c r="J23140" s="9"/>
      <c r="O23140" s="2"/>
      <c r="X23140" s="2"/>
      <c r="AG23140" s="2"/>
      <c r="AP23140" s="2"/>
      <c r="AY23140" s="2"/>
      <c r="BH23140" s="2"/>
      <c r="BQ23140" s="2"/>
    </row>
    <row r="23141" spans="6:69" x14ac:dyDescent="0.2">
      <c r="F23141" s="9"/>
      <c r="G23141" s="9"/>
      <c r="H23141" s="9"/>
      <c r="I23141" s="9"/>
      <c r="J23141" s="9"/>
      <c r="O23141" s="2"/>
      <c r="X23141" s="2"/>
      <c r="AG23141" s="2"/>
      <c r="AP23141" s="2"/>
      <c r="AY23141" s="2"/>
      <c r="BH23141" s="2"/>
      <c r="BQ23141" s="2"/>
    </row>
    <row r="23142" spans="6:69" x14ac:dyDescent="0.2">
      <c r="F23142" s="9"/>
      <c r="G23142" s="9"/>
      <c r="H23142" s="9"/>
      <c r="I23142" s="9"/>
      <c r="J23142" s="9"/>
      <c r="O23142" s="2"/>
      <c r="X23142" s="2"/>
      <c r="AG23142" s="2"/>
      <c r="AP23142" s="2"/>
      <c r="AY23142" s="2"/>
      <c r="BH23142" s="2"/>
      <c r="BQ23142" s="2"/>
    </row>
    <row r="23143" spans="6:69" x14ac:dyDescent="0.2">
      <c r="F23143" s="9"/>
      <c r="G23143" s="9"/>
      <c r="H23143" s="9"/>
      <c r="I23143" s="9"/>
      <c r="J23143" s="9"/>
      <c r="O23143" s="2"/>
      <c r="X23143" s="2"/>
      <c r="AG23143" s="2"/>
      <c r="AP23143" s="2"/>
      <c r="AY23143" s="2"/>
      <c r="BH23143" s="2"/>
      <c r="BQ23143" s="2"/>
    </row>
    <row r="23144" spans="6:69" x14ac:dyDescent="0.2">
      <c r="F23144" s="9"/>
      <c r="G23144" s="9"/>
      <c r="H23144" s="9"/>
      <c r="I23144" s="9"/>
      <c r="J23144" s="9"/>
      <c r="O23144" s="2"/>
      <c r="X23144" s="2"/>
      <c r="AG23144" s="2"/>
      <c r="AP23144" s="2"/>
      <c r="AY23144" s="2"/>
      <c r="BH23144" s="2"/>
      <c r="BQ23144" s="2"/>
    </row>
    <row r="23145" spans="6:69" x14ac:dyDescent="0.2">
      <c r="F23145" s="9"/>
      <c r="G23145" s="9"/>
      <c r="H23145" s="9"/>
      <c r="I23145" s="9"/>
      <c r="J23145" s="9"/>
      <c r="O23145" s="2"/>
      <c r="X23145" s="2"/>
      <c r="AG23145" s="2"/>
      <c r="AP23145" s="2"/>
      <c r="AY23145" s="2"/>
      <c r="BH23145" s="2"/>
      <c r="BQ23145" s="2"/>
    </row>
    <row r="23146" spans="6:69" x14ac:dyDescent="0.2">
      <c r="F23146" s="9"/>
      <c r="G23146" s="9"/>
      <c r="H23146" s="9"/>
      <c r="I23146" s="9"/>
      <c r="J23146" s="9"/>
      <c r="O23146" s="2"/>
      <c r="X23146" s="2"/>
      <c r="AG23146" s="2"/>
      <c r="AP23146" s="2"/>
      <c r="AY23146" s="2"/>
      <c r="BH23146" s="2"/>
      <c r="BQ23146" s="2"/>
    </row>
    <row r="23147" spans="6:69" x14ac:dyDescent="0.2">
      <c r="F23147" s="9"/>
      <c r="G23147" s="9"/>
      <c r="H23147" s="9"/>
      <c r="I23147" s="9"/>
      <c r="J23147" s="9"/>
      <c r="O23147" s="2"/>
      <c r="X23147" s="2"/>
      <c r="AG23147" s="2"/>
      <c r="AP23147" s="2"/>
      <c r="AY23147" s="2"/>
      <c r="BH23147" s="2"/>
      <c r="BQ23147" s="2"/>
    </row>
    <row r="23148" spans="6:69" x14ac:dyDescent="0.2">
      <c r="F23148" s="9"/>
      <c r="G23148" s="9"/>
      <c r="H23148" s="9"/>
      <c r="I23148" s="9"/>
      <c r="J23148" s="9"/>
      <c r="O23148" s="2"/>
      <c r="X23148" s="2"/>
      <c r="AG23148" s="2"/>
      <c r="AP23148" s="2"/>
      <c r="AY23148" s="2"/>
      <c r="BH23148" s="2"/>
      <c r="BQ23148" s="2"/>
    </row>
    <row r="23149" spans="6:69" x14ac:dyDescent="0.2">
      <c r="F23149" s="9"/>
      <c r="G23149" s="9"/>
      <c r="H23149" s="9"/>
      <c r="I23149" s="9"/>
      <c r="J23149" s="9"/>
      <c r="O23149" s="2"/>
      <c r="X23149" s="2"/>
      <c r="AG23149" s="2"/>
      <c r="AP23149" s="2"/>
      <c r="AY23149" s="2"/>
      <c r="BH23149" s="2"/>
      <c r="BQ23149" s="2"/>
    </row>
    <row r="23150" spans="6:69" x14ac:dyDescent="0.2">
      <c r="F23150" s="9"/>
      <c r="G23150" s="9"/>
      <c r="H23150" s="9"/>
      <c r="I23150" s="9"/>
      <c r="J23150" s="9"/>
      <c r="O23150" s="2"/>
      <c r="X23150" s="2"/>
      <c r="AG23150" s="2"/>
      <c r="AP23150" s="2"/>
      <c r="AY23150" s="2"/>
      <c r="BH23150" s="2"/>
      <c r="BQ23150" s="2"/>
    </row>
    <row r="23151" spans="6:69" x14ac:dyDescent="0.2">
      <c r="F23151" s="9"/>
      <c r="G23151" s="9"/>
      <c r="H23151" s="9"/>
      <c r="I23151" s="9"/>
      <c r="J23151" s="9"/>
      <c r="O23151" s="2"/>
      <c r="X23151" s="2"/>
      <c r="AG23151" s="2"/>
      <c r="AP23151" s="2"/>
      <c r="AY23151" s="2"/>
      <c r="BH23151" s="2"/>
      <c r="BQ23151" s="2"/>
    </row>
    <row r="23152" spans="6:69" x14ac:dyDescent="0.2">
      <c r="F23152" s="9"/>
      <c r="G23152" s="9"/>
      <c r="H23152" s="9"/>
      <c r="I23152" s="9"/>
      <c r="J23152" s="9"/>
      <c r="O23152" s="2"/>
      <c r="X23152" s="2"/>
      <c r="AG23152" s="2"/>
      <c r="AP23152" s="2"/>
      <c r="AY23152" s="2"/>
      <c r="BH23152" s="2"/>
      <c r="BQ23152" s="2"/>
    </row>
    <row r="23153" spans="6:69" x14ac:dyDescent="0.2">
      <c r="F23153" s="9"/>
      <c r="G23153" s="9"/>
      <c r="H23153" s="9"/>
      <c r="I23153" s="9"/>
      <c r="J23153" s="9"/>
      <c r="O23153" s="2"/>
      <c r="X23153" s="2"/>
      <c r="AG23153" s="2"/>
      <c r="AP23153" s="2"/>
      <c r="AY23153" s="2"/>
      <c r="BH23153" s="2"/>
      <c r="BQ23153" s="2"/>
    </row>
    <row r="23154" spans="6:69" x14ac:dyDescent="0.2">
      <c r="F23154" s="9"/>
      <c r="G23154" s="9"/>
      <c r="H23154" s="9"/>
      <c r="I23154" s="9"/>
      <c r="J23154" s="9"/>
      <c r="O23154" s="2"/>
      <c r="X23154" s="2"/>
      <c r="AG23154" s="2"/>
      <c r="AP23154" s="2"/>
      <c r="AY23154" s="2"/>
      <c r="BH23154" s="2"/>
      <c r="BQ23154" s="2"/>
    </row>
    <row r="23155" spans="6:69" x14ac:dyDescent="0.2">
      <c r="F23155" s="9"/>
      <c r="G23155" s="9"/>
      <c r="H23155" s="9"/>
      <c r="I23155" s="9"/>
      <c r="J23155" s="9"/>
      <c r="O23155" s="2"/>
      <c r="X23155" s="2"/>
      <c r="AG23155" s="2"/>
      <c r="AP23155" s="2"/>
      <c r="AY23155" s="2"/>
      <c r="BH23155" s="2"/>
      <c r="BQ23155" s="2"/>
    </row>
    <row r="23156" spans="6:69" x14ac:dyDescent="0.2">
      <c r="F23156" s="9"/>
      <c r="G23156" s="9"/>
      <c r="H23156" s="9"/>
      <c r="I23156" s="9"/>
      <c r="J23156" s="9"/>
      <c r="O23156" s="2"/>
      <c r="X23156" s="2"/>
      <c r="AG23156" s="2"/>
      <c r="AP23156" s="2"/>
      <c r="AY23156" s="2"/>
      <c r="BH23156" s="2"/>
      <c r="BQ23156" s="2"/>
    </row>
    <row r="23157" spans="6:69" x14ac:dyDescent="0.2">
      <c r="F23157" s="9"/>
      <c r="G23157" s="9"/>
      <c r="H23157" s="9"/>
      <c r="I23157" s="9"/>
      <c r="J23157" s="9"/>
      <c r="O23157" s="2"/>
      <c r="X23157" s="2"/>
      <c r="AG23157" s="2"/>
      <c r="AP23157" s="2"/>
      <c r="AY23157" s="2"/>
      <c r="BH23157" s="2"/>
      <c r="BQ23157" s="2"/>
    </row>
    <row r="23158" spans="6:69" x14ac:dyDescent="0.2">
      <c r="F23158" s="9"/>
      <c r="G23158" s="9"/>
      <c r="H23158" s="9"/>
      <c r="I23158" s="9"/>
      <c r="J23158" s="9"/>
      <c r="O23158" s="2"/>
      <c r="X23158" s="2"/>
      <c r="AG23158" s="2"/>
      <c r="AP23158" s="2"/>
      <c r="AY23158" s="2"/>
      <c r="BH23158" s="2"/>
      <c r="BQ23158" s="2"/>
    </row>
    <row r="23159" spans="6:69" x14ac:dyDescent="0.2">
      <c r="F23159" s="9"/>
      <c r="G23159" s="9"/>
      <c r="H23159" s="9"/>
      <c r="I23159" s="9"/>
      <c r="J23159" s="9"/>
      <c r="O23159" s="2"/>
      <c r="X23159" s="2"/>
      <c r="AG23159" s="2"/>
      <c r="AP23159" s="2"/>
      <c r="AY23159" s="2"/>
      <c r="BH23159" s="2"/>
      <c r="BQ23159" s="2"/>
    </row>
    <row r="23160" spans="6:69" x14ac:dyDescent="0.2">
      <c r="F23160" s="9"/>
      <c r="G23160" s="9"/>
      <c r="H23160" s="9"/>
      <c r="I23160" s="9"/>
      <c r="J23160" s="9"/>
      <c r="O23160" s="2"/>
      <c r="X23160" s="2"/>
      <c r="AG23160" s="2"/>
      <c r="AP23160" s="2"/>
      <c r="AY23160" s="2"/>
      <c r="BH23160" s="2"/>
      <c r="BQ23160" s="2"/>
    </row>
    <row r="23161" spans="6:69" x14ac:dyDescent="0.2">
      <c r="F23161" s="9"/>
      <c r="G23161" s="9"/>
      <c r="H23161" s="9"/>
      <c r="I23161" s="9"/>
      <c r="J23161" s="9"/>
      <c r="O23161" s="2"/>
      <c r="X23161" s="2"/>
      <c r="AG23161" s="2"/>
      <c r="AP23161" s="2"/>
      <c r="AY23161" s="2"/>
      <c r="BH23161" s="2"/>
      <c r="BQ23161" s="2"/>
    </row>
    <row r="23162" spans="6:69" x14ac:dyDescent="0.2">
      <c r="F23162" s="9"/>
      <c r="G23162" s="9"/>
      <c r="H23162" s="9"/>
      <c r="I23162" s="9"/>
      <c r="J23162" s="9"/>
      <c r="O23162" s="2"/>
      <c r="X23162" s="2"/>
      <c r="AG23162" s="2"/>
      <c r="AP23162" s="2"/>
      <c r="AY23162" s="2"/>
      <c r="BH23162" s="2"/>
      <c r="BQ23162" s="2"/>
    </row>
    <row r="23163" spans="6:69" x14ac:dyDescent="0.2">
      <c r="F23163" s="9"/>
      <c r="G23163" s="9"/>
      <c r="H23163" s="9"/>
      <c r="I23163" s="9"/>
      <c r="J23163" s="9"/>
      <c r="O23163" s="2"/>
      <c r="X23163" s="2"/>
      <c r="AG23163" s="2"/>
      <c r="AP23163" s="2"/>
      <c r="AY23163" s="2"/>
      <c r="BH23163" s="2"/>
      <c r="BQ23163" s="2"/>
    </row>
    <row r="23164" spans="6:69" x14ac:dyDescent="0.2">
      <c r="F23164" s="9"/>
      <c r="G23164" s="9"/>
      <c r="H23164" s="9"/>
      <c r="I23164" s="9"/>
      <c r="J23164" s="9"/>
      <c r="O23164" s="2"/>
      <c r="X23164" s="2"/>
      <c r="AG23164" s="2"/>
      <c r="AP23164" s="2"/>
      <c r="AY23164" s="2"/>
      <c r="BH23164" s="2"/>
      <c r="BQ23164" s="2"/>
    </row>
    <row r="23165" spans="6:69" x14ac:dyDescent="0.2">
      <c r="F23165" s="9"/>
      <c r="G23165" s="9"/>
      <c r="H23165" s="9"/>
      <c r="I23165" s="9"/>
      <c r="J23165" s="9"/>
      <c r="O23165" s="2"/>
      <c r="X23165" s="2"/>
      <c r="AG23165" s="2"/>
      <c r="AP23165" s="2"/>
      <c r="AY23165" s="2"/>
      <c r="BH23165" s="2"/>
      <c r="BQ23165" s="2"/>
    </row>
    <row r="23166" spans="6:69" x14ac:dyDescent="0.2">
      <c r="F23166" s="9"/>
      <c r="G23166" s="9"/>
      <c r="H23166" s="9"/>
      <c r="I23166" s="9"/>
      <c r="J23166" s="9"/>
      <c r="O23166" s="2"/>
      <c r="X23166" s="2"/>
      <c r="AG23166" s="2"/>
      <c r="AP23166" s="2"/>
      <c r="AY23166" s="2"/>
      <c r="BH23166" s="2"/>
      <c r="BQ23166" s="2"/>
    </row>
    <row r="23167" spans="6:69" x14ac:dyDescent="0.2">
      <c r="F23167" s="9"/>
      <c r="G23167" s="9"/>
      <c r="H23167" s="9"/>
      <c r="I23167" s="9"/>
      <c r="J23167" s="9"/>
      <c r="O23167" s="2"/>
      <c r="X23167" s="2"/>
      <c r="AG23167" s="2"/>
      <c r="AP23167" s="2"/>
      <c r="AY23167" s="2"/>
      <c r="BH23167" s="2"/>
      <c r="BQ23167" s="2"/>
    </row>
    <row r="23168" spans="6:69" x14ac:dyDescent="0.2">
      <c r="F23168" s="9"/>
      <c r="G23168" s="9"/>
      <c r="H23168" s="9"/>
      <c r="I23168" s="9"/>
      <c r="J23168" s="9"/>
      <c r="O23168" s="2"/>
      <c r="X23168" s="2"/>
      <c r="AG23168" s="2"/>
      <c r="AP23168" s="2"/>
      <c r="AY23168" s="2"/>
      <c r="BH23168" s="2"/>
      <c r="BQ23168" s="2"/>
    </row>
    <row r="23169" spans="6:69" x14ac:dyDescent="0.2">
      <c r="F23169" s="9"/>
      <c r="G23169" s="9"/>
      <c r="H23169" s="9"/>
      <c r="I23169" s="9"/>
      <c r="J23169" s="9"/>
      <c r="O23169" s="2"/>
      <c r="X23169" s="2"/>
      <c r="AG23169" s="2"/>
      <c r="AP23169" s="2"/>
      <c r="AY23169" s="2"/>
      <c r="BH23169" s="2"/>
      <c r="BQ23169" s="2"/>
    </row>
    <row r="23170" spans="6:69" x14ac:dyDescent="0.2">
      <c r="F23170" s="9"/>
      <c r="G23170" s="9"/>
      <c r="H23170" s="9"/>
      <c r="I23170" s="9"/>
      <c r="J23170" s="9"/>
      <c r="O23170" s="2"/>
      <c r="X23170" s="2"/>
      <c r="AG23170" s="2"/>
      <c r="AP23170" s="2"/>
      <c r="AY23170" s="2"/>
      <c r="BH23170" s="2"/>
      <c r="BQ23170" s="2"/>
    </row>
    <row r="23171" spans="6:69" x14ac:dyDescent="0.2">
      <c r="F23171" s="9"/>
      <c r="G23171" s="9"/>
      <c r="H23171" s="9"/>
      <c r="I23171" s="9"/>
      <c r="J23171" s="9"/>
      <c r="O23171" s="2"/>
      <c r="X23171" s="2"/>
      <c r="AG23171" s="2"/>
      <c r="AP23171" s="2"/>
      <c r="AY23171" s="2"/>
      <c r="BH23171" s="2"/>
      <c r="BQ23171" s="2"/>
    </row>
    <row r="23172" spans="6:69" x14ac:dyDescent="0.2">
      <c r="F23172" s="9"/>
      <c r="G23172" s="9"/>
      <c r="H23172" s="9"/>
      <c r="I23172" s="9"/>
      <c r="J23172" s="9"/>
      <c r="O23172" s="2"/>
      <c r="X23172" s="2"/>
      <c r="AG23172" s="2"/>
      <c r="AP23172" s="2"/>
      <c r="AY23172" s="2"/>
      <c r="BH23172" s="2"/>
      <c r="BQ23172" s="2"/>
    </row>
    <row r="23173" spans="6:69" x14ac:dyDescent="0.2">
      <c r="F23173" s="9"/>
      <c r="G23173" s="9"/>
      <c r="H23173" s="9"/>
      <c r="I23173" s="9"/>
      <c r="J23173" s="9"/>
      <c r="O23173" s="2"/>
      <c r="X23173" s="2"/>
      <c r="AG23173" s="2"/>
      <c r="AP23173" s="2"/>
      <c r="AY23173" s="2"/>
      <c r="BH23173" s="2"/>
      <c r="BQ23173" s="2"/>
    </row>
    <row r="23174" spans="6:69" x14ac:dyDescent="0.2">
      <c r="F23174" s="9"/>
      <c r="G23174" s="9"/>
      <c r="H23174" s="9"/>
      <c r="I23174" s="9"/>
      <c r="J23174" s="9"/>
      <c r="O23174" s="2"/>
      <c r="X23174" s="2"/>
      <c r="AG23174" s="2"/>
      <c r="AP23174" s="2"/>
      <c r="AY23174" s="2"/>
      <c r="BH23174" s="2"/>
      <c r="BQ23174" s="2"/>
    </row>
    <row r="23175" spans="6:69" x14ac:dyDescent="0.2">
      <c r="F23175" s="9"/>
      <c r="G23175" s="9"/>
      <c r="H23175" s="9"/>
      <c r="I23175" s="9"/>
      <c r="J23175" s="9"/>
      <c r="O23175" s="2"/>
      <c r="X23175" s="2"/>
      <c r="AG23175" s="2"/>
      <c r="AP23175" s="2"/>
      <c r="AY23175" s="2"/>
      <c r="BH23175" s="2"/>
      <c r="BQ23175" s="2"/>
    </row>
    <row r="23176" spans="6:69" x14ac:dyDescent="0.2">
      <c r="F23176" s="9"/>
      <c r="G23176" s="9"/>
      <c r="H23176" s="9"/>
      <c r="I23176" s="9"/>
      <c r="J23176" s="9"/>
      <c r="O23176" s="2"/>
      <c r="X23176" s="2"/>
      <c r="AG23176" s="2"/>
      <c r="AP23176" s="2"/>
      <c r="AY23176" s="2"/>
      <c r="BH23176" s="2"/>
      <c r="BQ23176" s="2"/>
    </row>
    <row r="23177" spans="6:69" x14ac:dyDescent="0.2">
      <c r="F23177" s="9"/>
      <c r="G23177" s="9"/>
      <c r="H23177" s="9"/>
      <c r="I23177" s="9"/>
      <c r="J23177" s="9"/>
      <c r="O23177" s="2"/>
      <c r="X23177" s="2"/>
      <c r="AG23177" s="2"/>
      <c r="AP23177" s="2"/>
      <c r="AY23177" s="2"/>
      <c r="BH23177" s="2"/>
      <c r="BQ23177" s="2"/>
    </row>
    <row r="23178" spans="6:69" x14ac:dyDescent="0.2">
      <c r="F23178" s="9"/>
      <c r="G23178" s="9"/>
      <c r="H23178" s="9"/>
      <c r="I23178" s="9"/>
      <c r="J23178" s="9"/>
      <c r="O23178" s="2"/>
      <c r="X23178" s="2"/>
      <c r="AG23178" s="2"/>
      <c r="AP23178" s="2"/>
      <c r="AY23178" s="2"/>
      <c r="BH23178" s="2"/>
      <c r="BQ23178" s="2"/>
    </row>
    <row r="23179" spans="6:69" x14ac:dyDescent="0.2">
      <c r="F23179" s="9"/>
      <c r="G23179" s="9"/>
      <c r="H23179" s="9"/>
      <c r="I23179" s="9"/>
      <c r="J23179" s="9"/>
      <c r="O23179" s="2"/>
      <c r="X23179" s="2"/>
      <c r="AG23179" s="2"/>
      <c r="AP23179" s="2"/>
      <c r="AY23179" s="2"/>
      <c r="BH23179" s="2"/>
      <c r="BQ23179" s="2"/>
    </row>
    <row r="23180" spans="6:69" x14ac:dyDescent="0.2">
      <c r="F23180" s="9"/>
      <c r="G23180" s="9"/>
      <c r="H23180" s="9"/>
      <c r="I23180" s="9"/>
      <c r="J23180" s="9"/>
      <c r="O23180" s="2"/>
      <c r="X23180" s="2"/>
      <c r="AG23180" s="2"/>
      <c r="AP23180" s="2"/>
      <c r="AY23180" s="2"/>
      <c r="BH23180" s="2"/>
      <c r="BQ23180" s="2"/>
    </row>
    <row r="23181" spans="6:69" x14ac:dyDescent="0.2">
      <c r="F23181" s="9"/>
      <c r="G23181" s="9"/>
      <c r="H23181" s="9"/>
      <c r="I23181" s="9"/>
      <c r="J23181" s="9"/>
      <c r="O23181" s="2"/>
      <c r="X23181" s="2"/>
      <c r="AG23181" s="2"/>
      <c r="AP23181" s="2"/>
      <c r="AY23181" s="2"/>
      <c r="BH23181" s="2"/>
      <c r="BQ23181" s="2"/>
    </row>
    <row r="23182" spans="6:69" x14ac:dyDescent="0.2">
      <c r="F23182" s="9"/>
      <c r="G23182" s="9"/>
      <c r="H23182" s="9"/>
      <c r="I23182" s="9"/>
      <c r="J23182" s="9"/>
      <c r="O23182" s="2"/>
      <c r="X23182" s="2"/>
      <c r="AG23182" s="2"/>
      <c r="AP23182" s="2"/>
      <c r="AY23182" s="2"/>
      <c r="BH23182" s="2"/>
      <c r="BQ23182" s="2"/>
    </row>
    <row r="23183" spans="6:69" x14ac:dyDescent="0.2">
      <c r="F23183" s="9"/>
      <c r="G23183" s="9"/>
      <c r="H23183" s="9"/>
      <c r="I23183" s="9"/>
      <c r="J23183" s="9"/>
      <c r="O23183" s="2"/>
      <c r="X23183" s="2"/>
      <c r="AG23183" s="2"/>
      <c r="AP23183" s="2"/>
      <c r="AY23183" s="2"/>
      <c r="BH23183" s="2"/>
      <c r="BQ23183" s="2"/>
    </row>
    <row r="23184" spans="6:69" x14ac:dyDescent="0.2">
      <c r="F23184" s="9"/>
      <c r="G23184" s="9"/>
      <c r="H23184" s="9"/>
      <c r="I23184" s="9"/>
      <c r="J23184" s="9"/>
      <c r="O23184" s="2"/>
      <c r="X23184" s="2"/>
      <c r="AG23184" s="2"/>
      <c r="AP23184" s="2"/>
      <c r="AY23184" s="2"/>
      <c r="BH23184" s="2"/>
      <c r="BQ23184" s="2"/>
    </row>
    <row r="23185" spans="6:69" x14ac:dyDescent="0.2">
      <c r="F23185" s="9"/>
      <c r="G23185" s="9"/>
      <c r="H23185" s="9"/>
      <c r="I23185" s="9"/>
      <c r="J23185" s="9"/>
      <c r="O23185" s="2"/>
      <c r="X23185" s="2"/>
      <c r="AG23185" s="2"/>
      <c r="AP23185" s="2"/>
      <c r="AY23185" s="2"/>
      <c r="BH23185" s="2"/>
      <c r="BQ23185" s="2"/>
    </row>
    <row r="23186" spans="6:69" x14ac:dyDescent="0.2">
      <c r="F23186" s="9"/>
      <c r="G23186" s="9"/>
      <c r="H23186" s="9"/>
      <c r="I23186" s="9"/>
      <c r="J23186" s="9"/>
      <c r="O23186" s="2"/>
      <c r="X23186" s="2"/>
      <c r="AG23186" s="2"/>
      <c r="AP23186" s="2"/>
      <c r="AY23186" s="2"/>
      <c r="BH23186" s="2"/>
      <c r="BQ23186" s="2"/>
    </row>
    <row r="23187" spans="6:69" x14ac:dyDescent="0.2">
      <c r="F23187" s="9"/>
      <c r="G23187" s="9"/>
      <c r="H23187" s="9"/>
      <c r="I23187" s="9"/>
      <c r="J23187" s="9"/>
      <c r="O23187" s="2"/>
      <c r="X23187" s="2"/>
      <c r="AG23187" s="2"/>
      <c r="AP23187" s="2"/>
      <c r="AY23187" s="2"/>
      <c r="BH23187" s="2"/>
      <c r="BQ23187" s="2"/>
    </row>
    <row r="23188" spans="6:69" x14ac:dyDescent="0.2">
      <c r="F23188" s="9"/>
      <c r="G23188" s="9"/>
      <c r="H23188" s="9"/>
      <c r="I23188" s="9"/>
      <c r="J23188" s="9"/>
      <c r="O23188" s="2"/>
      <c r="X23188" s="2"/>
      <c r="AG23188" s="2"/>
      <c r="AP23188" s="2"/>
      <c r="AY23188" s="2"/>
      <c r="BH23188" s="2"/>
      <c r="BQ23188" s="2"/>
    </row>
    <row r="23189" spans="6:69" x14ac:dyDescent="0.2">
      <c r="F23189" s="9"/>
      <c r="G23189" s="9"/>
      <c r="H23189" s="9"/>
      <c r="I23189" s="9"/>
      <c r="J23189" s="9"/>
      <c r="O23189" s="2"/>
      <c r="X23189" s="2"/>
      <c r="AG23189" s="2"/>
      <c r="AP23189" s="2"/>
      <c r="AY23189" s="2"/>
      <c r="BH23189" s="2"/>
      <c r="BQ23189" s="2"/>
    </row>
    <row r="23190" spans="6:69" x14ac:dyDescent="0.2">
      <c r="F23190" s="9"/>
      <c r="G23190" s="9"/>
      <c r="H23190" s="9"/>
      <c r="I23190" s="9"/>
      <c r="J23190" s="9"/>
      <c r="O23190" s="2"/>
      <c r="X23190" s="2"/>
      <c r="AG23190" s="2"/>
      <c r="AP23190" s="2"/>
      <c r="AY23190" s="2"/>
      <c r="BH23190" s="2"/>
      <c r="BQ23190" s="2"/>
    </row>
    <row r="23191" spans="6:69" x14ac:dyDescent="0.2">
      <c r="F23191" s="9"/>
      <c r="G23191" s="9"/>
      <c r="H23191" s="9"/>
      <c r="I23191" s="9"/>
      <c r="J23191" s="9"/>
      <c r="O23191" s="2"/>
      <c r="X23191" s="2"/>
      <c r="AG23191" s="2"/>
      <c r="AP23191" s="2"/>
      <c r="AY23191" s="2"/>
      <c r="BH23191" s="2"/>
      <c r="BQ23191" s="2"/>
    </row>
    <row r="23192" spans="6:69" x14ac:dyDescent="0.2">
      <c r="F23192" s="9"/>
      <c r="G23192" s="9"/>
      <c r="H23192" s="9"/>
      <c r="I23192" s="9"/>
      <c r="J23192" s="9"/>
      <c r="O23192" s="2"/>
      <c r="X23192" s="2"/>
      <c r="AG23192" s="2"/>
      <c r="AP23192" s="2"/>
      <c r="AY23192" s="2"/>
      <c r="BH23192" s="2"/>
      <c r="BQ23192" s="2"/>
    </row>
    <row r="23193" spans="6:69" x14ac:dyDescent="0.2">
      <c r="F23193" s="9"/>
      <c r="G23193" s="9"/>
      <c r="H23193" s="9"/>
      <c r="I23193" s="9"/>
      <c r="J23193" s="9"/>
      <c r="O23193" s="2"/>
      <c r="X23193" s="2"/>
      <c r="AG23193" s="2"/>
      <c r="AP23193" s="2"/>
      <c r="AY23193" s="2"/>
      <c r="BH23193" s="2"/>
      <c r="BQ23193" s="2"/>
    </row>
    <row r="23194" spans="6:69" x14ac:dyDescent="0.2">
      <c r="F23194" s="9"/>
      <c r="G23194" s="9"/>
      <c r="H23194" s="9"/>
      <c r="I23194" s="9"/>
      <c r="J23194" s="9"/>
      <c r="O23194" s="2"/>
      <c r="X23194" s="2"/>
      <c r="AG23194" s="2"/>
      <c r="AP23194" s="2"/>
      <c r="AY23194" s="2"/>
      <c r="BH23194" s="2"/>
      <c r="BQ23194" s="2"/>
    </row>
    <row r="23195" spans="6:69" x14ac:dyDescent="0.2">
      <c r="F23195" s="9"/>
      <c r="G23195" s="9"/>
      <c r="H23195" s="9"/>
      <c r="I23195" s="9"/>
      <c r="J23195" s="9"/>
      <c r="O23195" s="2"/>
      <c r="X23195" s="2"/>
      <c r="AG23195" s="2"/>
      <c r="AP23195" s="2"/>
      <c r="AY23195" s="2"/>
      <c r="BH23195" s="2"/>
      <c r="BQ23195" s="2"/>
    </row>
    <row r="23196" spans="6:69" x14ac:dyDescent="0.2">
      <c r="F23196" s="9"/>
      <c r="G23196" s="9"/>
      <c r="H23196" s="9"/>
      <c r="I23196" s="9"/>
      <c r="J23196" s="9"/>
      <c r="O23196" s="2"/>
      <c r="X23196" s="2"/>
      <c r="AG23196" s="2"/>
      <c r="AP23196" s="2"/>
      <c r="AY23196" s="2"/>
      <c r="BH23196" s="2"/>
      <c r="BQ23196" s="2"/>
    </row>
    <row r="23197" spans="6:69" x14ac:dyDescent="0.2">
      <c r="F23197" s="9"/>
      <c r="G23197" s="9"/>
      <c r="H23197" s="9"/>
      <c r="I23197" s="9"/>
      <c r="J23197" s="9"/>
      <c r="O23197" s="2"/>
      <c r="X23197" s="2"/>
      <c r="AG23197" s="2"/>
      <c r="AP23197" s="2"/>
      <c r="AY23197" s="2"/>
      <c r="BH23197" s="2"/>
      <c r="BQ23197" s="2"/>
    </row>
    <row r="23198" spans="6:69" x14ac:dyDescent="0.2">
      <c r="F23198" s="9"/>
      <c r="G23198" s="9"/>
      <c r="H23198" s="9"/>
      <c r="I23198" s="9"/>
      <c r="J23198" s="9"/>
      <c r="O23198" s="2"/>
      <c r="X23198" s="2"/>
      <c r="AG23198" s="2"/>
      <c r="AP23198" s="2"/>
      <c r="AY23198" s="2"/>
      <c r="BH23198" s="2"/>
      <c r="BQ23198" s="2"/>
    </row>
    <row r="23199" spans="6:69" x14ac:dyDescent="0.2">
      <c r="F23199" s="9"/>
      <c r="G23199" s="9"/>
      <c r="H23199" s="9"/>
      <c r="I23199" s="9"/>
      <c r="J23199" s="9"/>
      <c r="O23199" s="2"/>
      <c r="X23199" s="2"/>
      <c r="AG23199" s="2"/>
      <c r="AP23199" s="2"/>
      <c r="AY23199" s="2"/>
      <c r="BH23199" s="2"/>
      <c r="BQ23199" s="2"/>
    </row>
    <row r="23200" spans="6:69" x14ac:dyDescent="0.2">
      <c r="F23200" s="9"/>
      <c r="G23200" s="9"/>
      <c r="H23200" s="9"/>
      <c r="I23200" s="9"/>
      <c r="J23200" s="9"/>
      <c r="O23200" s="2"/>
      <c r="X23200" s="2"/>
      <c r="AG23200" s="2"/>
      <c r="AP23200" s="2"/>
      <c r="AY23200" s="2"/>
      <c r="BH23200" s="2"/>
      <c r="BQ23200" s="2"/>
    </row>
    <row r="23201" spans="6:69" x14ac:dyDescent="0.2">
      <c r="F23201" s="9"/>
      <c r="G23201" s="9"/>
      <c r="H23201" s="9"/>
      <c r="I23201" s="9"/>
      <c r="J23201" s="9"/>
      <c r="O23201" s="2"/>
      <c r="X23201" s="2"/>
      <c r="AG23201" s="2"/>
      <c r="AP23201" s="2"/>
      <c r="AY23201" s="2"/>
      <c r="BH23201" s="2"/>
      <c r="BQ23201" s="2"/>
    </row>
    <row r="23202" spans="6:69" x14ac:dyDescent="0.2">
      <c r="F23202" s="9"/>
      <c r="G23202" s="9"/>
      <c r="H23202" s="9"/>
      <c r="I23202" s="9"/>
      <c r="J23202" s="9"/>
      <c r="O23202" s="2"/>
      <c r="X23202" s="2"/>
      <c r="AG23202" s="2"/>
      <c r="AP23202" s="2"/>
      <c r="AY23202" s="2"/>
      <c r="BH23202" s="2"/>
      <c r="BQ23202" s="2"/>
    </row>
    <row r="23203" spans="6:69" x14ac:dyDescent="0.2">
      <c r="F23203" s="9"/>
      <c r="G23203" s="9"/>
      <c r="H23203" s="9"/>
      <c r="I23203" s="9"/>
      <c r="J23203" s="9"/>
      <c r="O23203" s="2"/>
      <c r="X23203" s="2"/>
      <c r="AG23203" s="2"/>
      <c r="AP23203" s="2"/>
      <c r="AY23203" s="2"/>
      <c r="BH23203" s="2"/>
      <c r="BQ23203" s="2"/>
    </row>
    <row r="23204" spans="6:69" x14ac:dyDescent="0.2">
      <c r="F23204" s="9"/>
      <c r="G23204" s="9"/>
      <c r="H23204" s="9"/>
      <c r="I23204" s="9"/>
      <c r="J23204" s="9"/>
      <c r="O23204" s="2"/>
      <c r="X23204" s="2"/>
      <c r="AG23204" s="2"/>
      <c r="AP23204" s="2"/>
      <c r="AY23204" s="2"/>
      <c r="BH23204" s="2"/>
      <c r="BQ23204" s="2"/>
    </row>
    <row r="23205" spans="6:69" x14ac:dyDescent="0.2">
      <c r="F23205" s="9"/>
      <c r="G23205" s="9"/>
      <c r="H23205" s="9"/>
      <c r="I23205" s="9"/>
      <c r="J23205" s="9"/>
      <c r="O23205" s="2"/>
      <c r="X23205" s="2"/>
      <c r="AG23205" s="2"/>
      <c r="AP23205" s="2"/>
      <c r="AY23205" s="2"/>
      <c r="BH23205" s="2"/>
      <c r="BQ23205" s="2"/>
    </row>
    <row r="23206" spans="6:69" x14ac:dyDescent="0.2">
      <c r="F23206" s="9"/>
      <c r="G23206" s="9"/>
      <c r="H23206" s="9"/>
      <c r="I23206" s="9"/>
      <c r="J23206" s="9"/>
      <c r="O23206" s="2"/>
      <c r="X23206" s="2"/>
      <c r="AG23206" s="2"/>
      <c r="AP23206" s="2"/>
      <c r="AY23206" s="2"/>
      <c r="BH23206" s="2"/>
      <c r="BQ23206" s="2"/>
    </row>
    <row r="23207" spans="6:69" x14ac:dyDescent="0.2">
      <c r="F23207" s="9"/>
      <c r="G23207" s="9"/>
      <c r="H23207" s="9"/>
      <c r="I23207" s="9"/>
      <c r="J23207" s="9"/>
      <c r="O23207" s="2"/>
      <c r="X23207" s="2"/>
      <c r="AG23207" s="2"/>
      <c r="AP23207" s="2"/>
      <c r="AY23207" s="2"/>
      <c r="BH23207" s="2"/>
      <c r="BQ23207" s="2"/>
    </row>
    <row r="23208" spans="6:69" x14ac:dyDescent="0.2">
      <c r="F23208" s="9"/>
      <c r="G23208" s="9"/>
      <c r="H23208" s="9"/>
      <c r="I23208" s="9"/>
      <c r="J23208" s="9"/>
      <c r="O23208" s="2"/>
      <c r="X23208" s="2"/>
      <c r="AG23208" s="2"/>
      <c r="AP23208" s="2"/>
      <c r="AY23208" s="2"/>
      <c r="BH23208" s="2"/>
      <c r="BQ23208" s="2"/>
    </row>
    <row r="23209" spans="6:69" x14ac:dyDescent="0.2">
      <c r="F23209" s="9"/>
      <c r="G23209" s="9"/>
      <c r="H23209" s="9"/>
      <c r="I23209" s="9"/>
      <c r="J23209" s="9"/>
      <c r="O23209" s="2"/>
      <c r="X23209" s="2"/>
      <c r="AG23209" s="2"/>
      <c r="AP23209" s="2"/>
      <c r="AY23209" s="2"/>
      <c r="BH23209" s="2"/>
      <c r="BQ23209" s="2"/>
    </row>
    <row r="23210" spans="6:69" x14ac:dyDescent="0.2">
      <c r="F23210" s="9"/>
      <c r="G23210" s="9"/>
      <c r="H23210" s="9"/>
      <c r="I23210" s="9"/>
      <c r="J23210" s="9"/>
      <c r="O23210" s="2"/>
      <c r="X23210" s="2"/>
      <c r="AG23210" s="2"/>
      <c r="AP23210" s="2"/>
      <c r="AY23210" s="2"/>
      <c r="BH23210" s="2"/>
      <c r="BQ23210" s="2"/>
    </row>
    <row r="23211" spans="6:69" x14ac:dyDescent="0.2">
      <c r="F23211" s="9"/>
      <c r="G23211" s="9"/>
      <c r="H23211" s="9"/>
      <c r="I23211" s="9"/>
      <c r="J23211" s="9"/>
      <c r="O23211" s="2"/>
      <c r="X23211" s="2"/>
      <c r="AG23211" s="2"/>
      <c r="AP23211" s="2"/>
      <c r="AY23211" s="2"/>
      <c r="BH23211" s="2"/>
      <c r="BQ23211" s="2"/>
    </row>
    <row r="23212" spans="6:69" x14ac:dyDescent="0.2">
      <c r="F23212" s="9"/>
      <c r="G23212" s="9"/>
      <c r="H23212" s="9"/>
      <c r="I23212" s="9"/>
      <c r="J23212" s="9"/>
      <c r="O23212" s="2"/>
      <c r="X23212" s="2"/>
      <c r="AG23212" s="2"/>
      <c r="AP23212" s="2"/>
      <c r="AY23212" s="2"/>
      <c r="BH23212" s="2"/>
      <c r="BQ23212" s="2"/>
    </row>
    <row r="23213" spans="6:69" x14ac:dyDescent="0.2">
      <c r="F23213" s="9"/>
      <c r="G23213" s="9"/>
      <c r="H23213" s="9"/>
      <c r="I23213" s="9"/>
      <c r="J23213" s="9"/>
      <c r="O23213" s="2"/>
      <c r="X23213" s="2"/>
      <c r="AG23213" s="2"/>
      <c r="AP23213" s="2"/>
      <c r="AY23213" s="2"/>
      <c r="BH23213" s="2"/>
      <c r="BQ23213" s="2"/>
    </row>
    <row r="23214" spans="6:69" x14ac:dyDescent="0.2">
      <c r="F23214" s="9"/>
      <c r="G23214" s="9"/>
      <c r="H23214" s="9"/>
      <c r="I23214" s="9"/>
      <c r="J23214" s="9"/>
      <c r="O23214" s="2"/>
      <c r="X23214" s="2"/>
      <c r="AG23214" s="2"/>
      <c r="AP23214" s="2"/>
      <c r="AY23214" s="2"/>
      <c r="BH23214" s="2"/>
      <c r="BQ23214" s="2"/>
    </row>
    <row r="23215" spans="6:69" x14ac:dyDescent="0.2">
      <c r="F23215" s="9"/>
      <c r="G23215" s="9"/>
      <c r="H23215" s="9"/>
      <c r="I23215" s="9"/>
      <c r="J23215" s="9"/>
      <c r="O23215" s="2"/>
      <c r="X23215" s="2"/>
      <c r="AG23215" s="2"/>
      <c r="AP23215" s="2"/>
      <c r="AY23215" s="2"/>
      <c r="BH23215" s="2"/>
      <c r="BQ23215" s="2"/>
    </row>
    <row r="23216" spans="6:69" x14ac:dyDescent="0.2">
      <c r="F23216" s="9"/>
      <c r="G23216" s="9"/>
      <c r="H23216" s="9"/>
      <c r="I23216" s="9"/>
      <c r="J23216" s="9"/>
      <c r="O23216" s="2"/>
      <c r="X23216" s="2"/>
      <c r="AG23216" s="2"/>
      <c r="AP23216" s="2"/>
      <c r="AY23216" s="2"/>
      <c r="BH23216" s="2"/>
      <c r="BQ23216" s="2"/>
    </row>
    <row r="23217" spans="6:69" x14ac:dyDescent="0.2">
      <c r="F23217" s="9"/>
      <c r="G23217" s="9"/>
      <c r="H23217" s="9"/>
      <c r="I23217" s="9"/>
      <c r="J23217" s="9"/>
      <c r="O23217" s="2"/>
      <c r="X23217" s="2"/>
      <c r="AG23217" s="2"/>
      <c r="AP23217" s="2"/>
      <c r="AY23217" s="2"/>
      <c r="BH23217" s="2"/>
      <c r="BQ23217" s="2"/>
    </row>
    <row r="23218" spans="6:69" x14ac:dyDescent="0.2">
      <c r="F23218" s="9"/>
      <c r="G23218" s="9"/>
      <c r="H23218" s="9"/>
      <c r="I23218" s="9"/>
      <c r="J23218" s="9"/>
      <c r="O23218" s="2"/>
      <c r="X23218" s="2"/>
      <c r="AG23218" s="2"/>
      <c r="AP23218" s="2"/>
      <c r="AY23218" s="2"/>
      <c r="BH23218" s="2"/>
      <c r="BQ23218" s="2"/>
    </row>
    <row r="23219" spans="6:69" x14ac:dyDescent="0.2">
      <c r="F23219" s="9"/>
      <c r="G23219" s="9"/>
      <c r="H23219" s="9"/>
      <c r="I23219" s="9"/>
      <c r="J23219" s="9"/>
      <c r="O23219" s="2"/>
      <c r="X23219" s="2"/>
      <c r="AG23219" s="2"/>
      <c r="AP23219" s="2"/>
      <c r="AY23219" s="2"/>
      <c r="BH23219" s="2"/>
      <c r="BQ23219" s="2"/>
    </row>
    <row r="23220" spans="6:69" x14ac:dyDescent="0.2">
      <c r="F23220" s="9"/>
      <c r="G23220" s="9"/>
      <c r="H23220" s="9"/>
      <c r="I23220" s="9"/>
      <c r="J23220" s="9"/>
      <c r="O23220" s="2"/>
      <c r="X23220" s="2"/>
      <c r="AG23220" s="2"/>
      <c r="AP23220" s="2"/>
      <c r="AY23220" s="2"/>
      <c r="BH23220" s="2"/>
      <c r="BQ23220" s="2"/>
    </row>
    <row r="23221" spans="6:69" x14ac:dyDescent="0.2">
      <c r="F23221" s="9"/>
      <c r="G23221" s="9"/>
      <c r="H23221" s="9"/>
      <c r="I23221" s="9"/>
      <c r="J23221" s="9"/>
      <c r="O23221" s="2"/>
      <c r="X23221" s="2"/>
      <c r="AG23221" s="2"/>
      <c r="AP23221" s="2"/>
      <c r="AY23221" s="2"/>
      <c r="BH23221" s="2"/>
      <c r="BQ23221" s="2"/>
    </row>
    <row r="23222" spans="6:69" x14ac:dyDescent="0.2">
      <c r="F23222" s="9"/>
      <c r="G23222" s="9"/>
      <c r="H23222" s="9"/>
      <c r="I23222" s="9"/>
      <c r="J23222" s="9"/>
      <c r="O23222" s="2"/>
      <c r="X23222" s="2"/>
      <c r="AG23222" s="2"/>
      <c r="AP23222" s="2"/>
      <c r="AY23222" s="2"/>
      <c r="BH23222" s="2"/>
      <c r="BQ23222" s="2"/>
    </row>
    <row r="23223" spans="6:69" x14ac:dyDescent="0.2">
      <c r="F23223" s="9"/>
      <c r="G23223" s="9"/>
      <c r="H23223" s="9"/>
      <c r="I23223" s="9"/>
      <c r="J23223" s="9"/>
      <c r="O23223" s="2"/>
      <c r="X23223" s="2"/>
      <c r="AG23223" s="2"/>
      <c r="AP23223" s="2"/>
      <c r="AY23223" s="2"/>
      <c r="BH23223" s="2"/>
      <c r="BQ23223" s="2"/>
    </row>
    <row r="23224" spans="6:69" x14ac:dyDescent="0.2">
      <c r="F23224" s="9"/>
      <c r="G23224" s="9"/>
      <c r="H23224" s="9"/>
      <c r="I23224" s="9"/>
      <c r="J23224" s="9"/>
      <c r="O23224" s="2"/>
      <c r="X23224" s="2"/>
      <c r="AG23224" s="2"/>
      <c r="AP23224" s="2"/>
      <c r="AY23224" s="2"/>
      <c r="BH23224" s="2"/>
      <c r="BQ23224" s="2"/>
    </row>
    <row r="23225" spans="6:69" x14ac:dyDescent="0.2">
      <c r="F23225" s="9"/>
      <c r="G23225" s="9"/>
      <c r="H23225" s="9"/>
      <c r="I23225" s="9"/>
      <c r="J23225" s="9"/>
      <c r="O23225" s="2"/>
      <c r="X23225" s="2"/>
      <c r="AG23225" s="2"/>
      <c r="AP23225" s="2"/>
      <c r="AY23225" s="2"/>
      <c r="BH23225" s="2"/>
      <c r="BQ23225" s="2"/>
    </row>
    <row r="23226" spans="6:69" x14ac:dyDescent="0.2">
      <c r="F23226" s="9"/>
      <c r="G23226" s="9"/>
      <c r="H23226" s="9"/>
      <c r="I23226" s="9"/>
      <c r="J23226" s="9"/>
      <c r="O23226" s="2"/>
      <c r="X23226" s="2"/>
      <c r="AG23226" s="2"/>
      <c r="AP23226" s="2"/>
      <c r="AY23226" s="2"/>
      <c r="BH23226" s="2"/>
      <c r="BQ23226" s="2"/>
    </row>
    <row r="23227" spans="6:69" x14ac:dyDescent="0.2">
      <c r="F23227" s="9"/>
      <c r="G23227" s="9"/>
      <c r="H23227" s="9"/>
      <c r="I23227" s="9"/>
      <c r="J23227" s="9"/>
      <c r="O23227" s="2"/>
      <c r="X23227" s="2"/>
      <c r="AG23227" s="2"/>
      <c r="AP23227" s="2"/>
      <c r="AY23227" s="2"/>
      <c r="BH23227" s="2"/>
      <c r="BQ23227" s="2"/>
    </row>
    <row r="23228" spans="6:69" x14ac:dyDescent="0.2">
      <c r="F23228" s="9"/>
      <c r="G23228" s="9"/>
      <c r="H23228" s="9"/>
      <c r="I23228" s="9"/>
      <c r="J23228" s="9"/>
      <c r="O23228" s="2"/>
      <c r="X23228" s="2"/>
      <c r="AG23228" s="2"/>
      <c r="AP23228" s="2"/>
      <c r="AY23228" s="2"/>
      <c r="BH23228" s="2"/>
      <c r="BQ23228" s="2"/>
    </row>
    <row r="23229" spans="6:69" x14ac:dyDescent="0.2">
      <c r="F23229" s="9"/>
      <c r="G23229" s="9"/>
      <c r="H23229" s="9"/>
      <c r="I23229" s="9"/>
      <c r="J23229" s="9"/>
      <c r="O23229" s="2"/>
      <c r="X23229" s="2"/>
      <c r="AG23229" s="2"/>
      <c r="AP23229" s="2"/>
      <c r="AY23229" s="2"/>
      <c r="BH23229" s="2"/>
      <c r="BQ23229" s="2"/>
    </row>
    <row r="23230" spans="6:69" x14ac:dyDescent="0.2">
      <c r="F23230" s="9"/>
      <c r="G23230" s="9"/>
      <c r="H23230" s="9"/>
      <c r="I23230" s="9"/>
      <c r="J23230" s="9"/>
      <c r="O23230" s="2"/>
      <c r="X23230" s="2"/>
      <c r="AG23230" s="2"/>
      <c r="AP23230" s="2"/>
      <c r="AY23230" s="2"/>
      <c r="BH23230" s="2"/>
      <c r="BQ23230" s="2"/>
    </row>
    <row r="23231" spans="6:69" x14ac:dyDescent="0.2">
      <c r="F23231" s="9"/>
      <c r="G23231" s="9"/>
      <c r="H23231" s="9"/>
      <c r="I23231" s="9"/>
      <c r="J23231" s="9"/>
      <c r="O23231" s="2"/>
      <c r="X23231" s="2"/>
      <c r="AG23231" s="2"/>
      <c r="AP23231" s="2"/>
      <c r="AY23231" s="2"/>
      <c r="BH23231" s="2"/>
      <c r="BQ23231" s="2"/>
    </row>
    <row r="23232" spans="6:69" x14ac:dyDescent="0.2">
      <c r="F23232" s="9"/>
      <c r="G23232" s="9"/>
      <c r="H23232" s="9"/>
      <c r="I23232" s="9"/>
      <c r="J23232" s="9"/>
      <c r="O23232" s="2"/>
      <c r="X23232" s="2"/>
      <c r="AG23232" s="2"/>
      <c r="AP23232" s="2"/>
      <c r="AY23232" s="2"/>
      <c r="BH23232" s="2"/>
      <c r="BQ23232" s="2"/>
    </row>
    <row r="23233" spans="6:69" x14ac:dyDescent="0.2">
      <c r="F23233" s="9"/>
      <c r="G23233" s="9"/>
      <c r="H23233" s="9"/>
      <c r="I23233" s="9"/>
      <c r="J23233" s="9"/>
      <c r="O23233" s="2"/>
      <c r="X23233" s="2"/>
      <c r="AG23233" s="2"/>
      <c r="AP23233" s="2"/>
      <c r="AY23233" s="2"/>
      <c r="BH23233" s="2"/>
      <c r="BQ23233" s="2"/>
    </row>
    <row r="23234" spans="6:69" x14ac:dyDescent="0.2">
      <c r="F23234" s="9"/>
      <c r="G23234" s="9"/>
      <c r="H23234" s="9"/>
      <c r="I23234" s="9"/>
      <c r="J23234" s="9"/>
      <c r="O23234" s="2"/>
      <c r="X23234" s="2"/>
      <c r="AG23234" s="2"/>
      <c r="AP23234" s="2"/>
      <c r="AY23234" s="2"/>
      <c r="BH23234" s="2"/>
      <c r="BQ23234" s="2"/>
    </row>
    <row r="23235" spans="6:69" x14ac:dyDescent="0.2">
      <c r="F23235" s="9"/>
      <c r="G23235" s="9"/>
      <c r="H23235" s="9"/>
      <c r="I23235" s="9"/>
      <c r="J23235" s="9"/>
      <c r="O23235" s="2"/>
      <c r="X23235" s="2"/>
      <c r="AG23235" s="2"/>
      <c r="AP23235" s="2"/>
      <c r="AY23235" s="2"/>
      <c r="BH23235" s="2"/>
      <c r="BQ23235" s="2"/>
    </row>
    <row r="23236" spans="6:69" x14ac:dyDescent="0.2">
      <c r="F23236" s="9"/>
      <c r="G23236" s="9"/>
      <c r="H23236" s="9"/>
      <c r="I23236" s="9"/>
      <c r="J23236" s="9"/>
      <c r="O23236" s="2"/>
      <c r="X23236" s="2"/>
      <c r="AG23236" s="2"/>
      <c r="AP23236" s="2"/>
      <c r="AY23236" s="2"/>
      <c r="BH23236" s="2"/>
      <c r="BQ23236" s="2"/>
    </row>
    <row r="23237" spans="6:69" x14ac:dyDescent="0.2">
      <c r="F23237" s="9"/>
      <c r="G23237" s="9"/>
      <c r="H23237" s="9"/>
      <c r="I23237" s="9"/>
      <c r="J23237" s="9"/>
      <c r="O23237" s="2"/>
      <c r="X23237" s="2"/>
      <c r="AG23237" s="2"/>
      <c r="AP23237" s="2"/>
      <c r="AY23237" s="2"/>
      <c r="BH23237" s="2"/>
      <c r="BQ23237" s="2"/>
    </row>
    <row r="23238" spans="6:69" x14ac:dyDescent="0.2">
      <c r="F23238" s="9"/>
      <c r="G23238" s="9"/>
      <c r="H23238" s="9"/>
      <c r="I23238" s="9"/>
      <c r="J23238" s="9"/>
      <c r="O23238" s="2"/>
      <c r="X23238" s="2"/>
      <c r="AG23238" s="2"/>
      <c r="AP23238" s="2"/>
      <c r="AY23238" s="2"/>
      <c r="BH23238" s="2"/>
      <c r="BQ23238" s="2"/>
    </row>
    <row r="23239" spans="6:69" x14ac:dyDescent="0.2">
      <c r="F23239" s="9"/>
      <c r="G23239" s="9"/>
      <c r="H23239" s="9"/>
      <c r="I23239" s="9"/>
      <c r="J23239" s="9"/>
      <c r="O23239" s="2"/>
      <c r="X23239" s="2"/>
      <c r="AG23239" s="2"/>
      <c r="AP23239" s="2"/>
      <c r="AY23239" s="2"/>
      <c r="BH23239" s="2"/>
      <c r="BQ23239" s="2"/>
    </row>
    <row r="23240" spans="6:69" x14ac:dyDescent="0.2">
      <c r="F23240" s="9"/>
      <c r="G23240" s="9"/>
      <c r="H23240" s="9"/>
      <c r="I23240" s="9"/>
      <c r="J23240" s="9"/>
      <c r="O23240" s="2"/>
      <c r="X23240" s="2"/>
      <c r="AG23240" s="2"/>
      <c r="AP23240" s="2"/>
      <c r="AY23240" s="2"/>
      <c r="BH23240" s="2"/>
      <c r="BQ23240" s="2"/>
    </row>
    <row r="23241" spans="6:69" x14ac:dyDescent="0.2">
      <c r="F23241" s="9"/>
      <c r="G23241" s="9"/>
      <c r="H23241" s="9"/>
      <c r="I23241" s="9"/>
      <c r="J23241" s="9"/>
      <c r="O23241" s="2"/>
      <c r="X23241" s="2"/>
      <c r="AG23241" s="2"/>
      <c r="AP23241" s="2"/>
      <c r="AY23241" s="2"/>
      <c r="BH23241" s="2"/>
      <c r="BQ23241" s="2"/>
    </row>
    <row r="23242" spans="6:69" x14ac:dyDescent="0.2">
      <c r="F23242" s="9"/>
      <c r="G23242" s="9"/>
      <c r="H23242" s="9"/>
      <c r="I23242" s="9"/>
      <c r="J23242" s="9"/>
      <c r="O23242" s="2"/>
      <c r="X23242" s="2"/>
      <c r="AG23242" s="2"/>
      <c r="AP23242" s="2"/>
      <c r="AY23242" s="2"/>
      <c r="BH23242" s="2"/>
      <c r="BQ23242" s="2"/>
    </row>
    <row r="23243" spans="6:69" x14ac:dyDescent="0.2">
      <c r="F23243" s="9"/>
      <c r="G23243" s="9"/>
      <c r="H23243" s="9"/>
      <c r="I23243" s="9"/>
      <c r="J23243" s="9"/>
      <c r="O23243" s="2"/>
      <c r="X23243" s="2"/>
      <c r="AG23243" s="2"/>
      <c r="AP23243" s="2"/>
      <c r="AY23243" s="2"/>
      <c r="BH23243" s="2"/>
      <c r="BQ23243" s="2"/>
    </row>
    <row r="23244" spans="6:69" x14ac:dyDescent="0.2">
      <c r="F23244" s="9"/>
      <c r="G23244" s="9"/>
      <c r="H23244" s="9"/>
      <c r="I23244" s="9"/>
      <c r="J23244" s="9"/>
      <c r="O23244" s="2"/>
      <c r="X23244" s="2"/>
      <c r="AG23244" s="2"/>
      <c r="AP23244" s="2"/>
      <c r="AY23244" s="2"/>
      <c r="BH23244" s="2"/>
      <c r="BQ23244" s="2"/>
    </row>
    <row r="23245" spans="6:69" x14ac:dyDescent="0.2">
      <c r="F23245" s="9"/>
      <c r="G23245" s="9"/>
      <c r="H23245" s="9"/>
      <c r="I23245" s="9"/>
      <c r="J23245" s="9"/>
      <c r="O23245" s="2"/>
      <c r="X23245" s="2"/>
      <c r="AG23245" s="2"/>
      <c r="AP23245" s="2"/>
      <c r="AY23245" s="2"/>
      <c r="BH23245" s="2"/>
      <c r="BQ23245" s="2"/>
    </row>
    <row r="23246" spans="6:69" x14ac:dyDescent="0.2">
      <c r="F23246" s="9"/>
      <c r="G23246" s="9"/>
      <c r="H23246" s="9"/>
      <c r="I23246" s="9"/>
      <c r="J23246" s="9"/>
      <c r="O23246" s="2"/>
      <c r="X23246" s="2"/>
      <c r="AG23246" s="2"/>
      <c r="AP23246" s="2"/>
      <c r="AY23246" s="2"/>
      <c r="BH23246" s="2"/>
      <c r="BQ23246" s="2"/>
    </row>
    <row r="23247" spans="6:69" x14ac:dyDescent="0.2">
      <c r="F23247" s="9"/>
      <c r="G23247" s="9"/>
      <c r="H23247" s="9"/>
      <c r="I23247" s="9"/>
      <c r="J23247" s="9"/>
      <c r="O23247" s="2"/>
      <c r="X23247" s="2"/>
      <c r="AG23247" s="2"/>
      <c r="AP23247" s="2"/>
      <c r="AY23247" s="2"/>
      <c r="BH23247" s="2"/>
      <c r="BQ23247" s="2"/>
    </row>
    <row r="23248" spans="6:69" x14ac:dyDescent="0.2">
      <c r="F23248" s="9"/>
      <c r="G23248" s="9"/>
      <c r="H23248" s="9"/>
      <c r="I23248" s="9"/>
      <c r="J23248" s="9"/>
      <c r="O23248" s="2"/>
      <c r="X23248" s="2"/>
      <c r="AG23248" s="2"/>
      <c r="AP23248" s="2"/>
      <c r="AY23248" s="2"/>
      <c r="BH23248" s="2"/>
      <c r="BQ23248" s="2"/>
    </row>
    <row r="23249" spans="6:69" x14ac:dyDescent="0.2">
      <c r="F23249" s="9"/>
      <c r="G23249" s="9"/>
      <c r="H23249" s="9"/>
      <c r="I23249" s="9"/>
      <c r="J23249" s="9"/>
      <c r="O23249" s="2"/>
      <c r="X23249" s="2"/>
      <c r="AG23249" s="2"/>
      <c r="AP23249" s="2"/>
      <c r="AY23249" s="2"/>
      <c r="BH23249" s="2"/>
      <c r="BQ23249" s="2"/>
    </row>
    <row r="23250" spans="6:69" x14ac:dyDescent="0.2">
      <c r="F23250" s="9"/>
      <c r="G23250" s="9"/>
      <c r="H23250" s="9"/>
      <c r="I23250" s="9"/>
      <c r="J23250" s="9"/>
      <c r="O23250" s="2"/>
      <c r="X23250" s="2"/>
      <c r="AG23250" s="2"/>
      <c r="AP23250" s="2"/>
      <c r="AY23250" s="2"/>
      <c r="BH23250" s="2"/>
      <c r="BQ23250" s="2"/>
    </row>
    <row r="23251" spans="6:69" x14ac:dyDescent="0.2">
      <c r="F23251" s="9"/>
      <c r="G23251" s="9"/>
      <c r="H23251" s="9"/>
      <c r="I23251" s="9"/>
      <c r="J23251" s="9"/>
      <c r="O23251" s="2"/>
      <c r="X23251" s="2"/>
      <c r="AG23251" s="2"/>
      <c r="AP23251" s="2"/>
      <c r="AY23251" s="2"/>
      <c r="BH23251" s="2"/>
      <c r="BQ23251" s="2"/>
    </row>
    <row r="23252" spans="6:69" x14ac:dyDescent="0.2">
      <c r="F23252" s="9"/>
      <c r="G23252" s="9"/>
      <c r="H23252" s="9"/>
      <c r="I23252" s="9"/>
      <c r="J23252" s="9"/>
      <c r="O23252" s="2"/>
      <c r="X23252" s="2"/>
      <c r="AG23252" s="2"/>
      <c r="AP23252" s="2"/>
      <c r="AY23252" s="2"/>
      <c r="BH23252" s="2"/>
      <c r="BQ23252" s="2"/>
    </row>
    <row r="23253" spans="6:69" x14ac:dyDescent="0.2">
      <c r="F23253" s="9"/>
      <c r="G23253" s="9"/>
      <c r="H23253" s="9"/>
      <c r="I23253" s="9"/>
      <c r="J23253" s="9"/>
      <c r="O23253" s="2"/>
      <c r="X23253" s="2"/>
      <c r="AG23253" s="2"/>
      <c r="AP23253" s="2"/>
      <c r="AY23253" s="2"/>
      <c r="BH23253" s="2"/>
      <c r="BQ23253" s="2"/>
    </row>
    <row r="23254" spans="6:69" x14ac:dyDescent="0.2">
      <c r="F23254" s="9"/>
      <c r="G23254" s="9"/>
      <c r="H23254" s="9"/>
      <c r="I23254" s="9"/>
      <c r="J23254" s="9"/>
      <c r="O23254" s="2"/>
      <c r="X23254" s="2"/>
      <c r="AG23254" s="2"/>
      <c r="AP23254" s="2"/>
      <c r="AY23254" s="2"/>
      <c r="BH23254" s="2"/>
      <c r="BQ23254" s="2"/>
    </row>
    <row r="23255" spans="6:69" x14ac:dyDescent="0.2">
      <c r="F23255" s="9"/>
      <c r="G23255" s="9"/>
      <c r="H23255" s="9"/>
      <c r="I23255" s="9"/>
      <c r="J23255" s="9"/>
      <c r="O23255" s="2"/>
      <c r="X23255" s="2"/>
      <c r="AG23255" s="2"/>
      <c r="AP23255" s="2"/>
      <c r="AY23255" s="2"/>
      <c r="BH23255" s="2"/>
      <c r="BQ23255" s="2"/>
    </row>
    <row r="23256" spans="6:69" x14ac:dyDescent="0.2">
      <c r="F23256" s="9"/>
      <c r="G23256" s="9"/>
      <c r="H23256" s="9"/>
      <c r="I23256" s="9"/>
      <c r="J23256" s="9"/>
      <c r="O23256" s="2"/>
      <c r="X23256" s="2"/>
      <c r="AG23256" s="2"/>
      <c r="AP23256" s="2"/>
      <c r="AY23256" s="2"/>
      <c r="BH23256" s="2"/>
      <c r="BQ23256" s="2"/>
    </row>
    <row r="23257" spans="6:69" x14ac:dyDescent="0.2">
      <c r="F23257" s="9"/>
      <c r="G23257" s="9"/>
      <c r="H23257" s="9"/>
      <c r="I23257" s="9"/>
      <c r="J23257" s="9"/>
      <c r="O23257" s="2"/>
      <c r="X23257" s="2"/>
      <c r="AG23257" s="2"/>
      <c r="AP23257" s="2"/>
      <c r="AY23257" s="2"/>
      <c r="BH23257" s="2"/>
      <c r="BQ23257" s="2"/>
    </row>
    <row r="23258" spans="6:69" x14ac:dyDescent="0.2">
      <c r="F23258" s="9"/>
      <c r="G23258" s="9"/>
      <c r="H23258" s="9"/>
      <c r="I23258" s="9"/>
      <c r="J23258" s="9"/>
      <c r="O23258" s="2"/>
      <c r="X23258" s="2"/>
      <c r="AG23258" s="2"/>
      <c r="AP23258" s="2"/>
      <c r="AY23258" s="2"/>
      <c r="BH23258" s="2"/>
      <c r="BQ23258" s="2"/>
    </row>
    <row r="23259" spans="6:69" x14ac:dyDescent="0.2">
      <c r="F23259" s="9"/>
      <c r="G23259" s="9"/>
      <c r="H23259" s="9"/>
      <c r="I23259" s="9"/>
      <c r="J23259" s="9"/>
      <c r="O23259" s="2"/>
      <c r="X23259" s="2"/>
      <c r="AG23259" s="2"/>
      <c r="AP23259" s="2"/>
      <c r="AY23259" s="2"/>
      <c r="BH23259" s="2"/>
      <c r="BQ23259" s="2"/>
    </row>
    <row r="23260" spans="6:69" x14ac:dyDescent="0.2">
      <c r="F23260" s="9"/>
      <c r="G23260" s="9"/>
      <c r="H23260" s="9"/>
      <c r="I23260" s="9"/>
      <c r="J23260" s="9"/>
      <c r="O23260" s="2"/>
      <c r="X23260" s="2"/>
      <c r="AG23260" s="2"/>
      <c r="AP23260" s="2"/>
      <c r="AY23260" s="2"/>
      <c r="BH23260" s="2"/>
      <c r="BQ23260" s="2"/>
    </row>
    <row r="23261" spans="6:69" x14ac:dyDescent="0.2">
      <c r="F23261" s="9"/>
      <c r="G23261" s="9"/>
      <c r="H23261" s="9"/>
      <c r="I23261" s="9"/>
      <c r="J23261" s="9"/>
      <c r="O23261" s="2"/>
      <c r="X23261" s="2"/>
      <c r="AG23261" s="2"/>
      <c r="AP23261" s="2"/>
      <c r="AY23261" s="2"/>
      <c r="BH23261" s="2"/>
      <c r="BQ23261" s="2"/>
    </row>
    <row r="23262" spans="6:69" x14ac:dyDescent="0.2">
      <c r="F23262" s="9"/>
      <c r="G23262" s="9"/>
      <c r="H23262" s="9"/>
      <c r="I23262" s="9"/>
      <c r="J23262" s="9"/>
      <c r="O23262" s="2"/>
      <c r="X23262" s="2"/>
      <c r="AG23262" s="2"/>
      <c r="AP23262" s="2"/>
      <c r="AY23262" s="2"/>
      <c r="BH23262" s="2"/>
      <c r="BQ23262" s="2"/>
    </row>
    <row r="23263" spans="6:69" x14ac:dyDescent="0.2">
      <c r="F23263" s="9"/>
      <c r="G23263" s="9"/>
      <c r="H23263" s="9"/>
      <c r="I23263" s="9"/>
      <c r="J23263" s="9"/>
      <c r="O23263" s="2"/>
      <c r="X23263" s="2"/>
      <c r="AG23263" s="2"/>
      <c r="AP23263" s="2"/>
      <c r="AY23263" s="2"/>
      <c r="BH23263" s="2"/>
      <c r="BQ23263" s="2"/>
    </row>
    <row r="23264" spans="6:69" x14ac:dyDescent="0.2">
      <c r="F23264" s="9"/>
      <c r="G23264" s="9"/>
      <c r="H23264" s="9"/>
      <c r="I23264" s="9"/>
      <c r="J23264" s="9"/>
      <c r="O23264" s="2"/>
      <c r="X23264" s="2"/>
      <c r="AG23264" s="2"/>
      <c r="AP23264" s="2"/>
      <c r="AY23264" s="2"/>
      <c r="BH23264" s="2"/>
      <c r="BQ23264" s="2"/>
    </row>
    <row r="23265" spans="6:69" x14ac:dyDescent="0.2">
      <c r="F23265" s="9"/>
      <c r="G23265" s="9"/>
      <c r="H23265" s="9"/>
      <c r="I23265" s="9"/>
      <c r="J23265" s="9"/>
      <c r="O23265" s="2"/>
      <c r="X23265" s="2"/>
      <c r="AG23265" s="2"/>
      <c r="AP23265" s="2"/>
      <c r="AY23265" s="2"/>
      <c r="BH23265" s="2"/>
      <c r="BQ23265" s="2"/>
    </row>
    <row r="23266" spans="6:69" x14ac:dyDescent="0.2">
      <c r="F23266" s="9"/>
      <c r="G23266" s="9"/>
      <c r="H23266" s="9"/>
      <c r="I23266" s="9"/>
      <c r="J23266" s="9"/>
      <c r="O23266" s="2"/>
      <c r="X23266" s="2"/>
      <c r="AG23266" s="2"/>
      <c r="AP23266" s="2"/>
      <c r="AY23266" s="2"/>
      <c r="BH23266" s="2"/>
      <c r="BQ23266" s="2"/>
    </row>
    <row r="23267" spans="6:69" x14ac:dyDescent="0.2">
      <c r="F23267" s="9"/>
      <c r="G23267" s="9"/>
      <c r="H23267" s="9"/>
      <c r="I23267" s="9"/>
      <c r="J23267" s="9"/>
      <c r="O23267" s="2"/>
      <c r="X23267" s="2"/>
      <c r="AG23267" s="2"/>
      <c r="AP23267" s="2"/>
      <c r="AY23267" s="2"/>
      <c r="BH23267" s="2"/>
      <c r="BQ23267" s="2"/>
    </row>
    <row r="23268" spans="6:69" x14ac:dyDescent="0.2">
      <c r="F23268" s="9"/>
      <c r="G23268" s="9"/>
      <c r="H23268" s="9"/>
      <c r="I23268" s="9"/>
      <c r="J23268" s="9"/>
      <c r="O23268" s="2"/>
      <c r="X23268" s="2"/>
      <c r="AG23268" s="2"/>
      <c r="AP23268" s="2"/>
      <c r="AY23268" s="2"/>
      <c r="BH23268" s="2"/>
      <c r="BQ23268" s="2"/>
    </row>
    <row r="23269" spans="6:69" x14ac:dyDescent="0.2">
      <c r="F23269" s="9"/>
      <c r="G23269" s="9"/>
      <c r="H23269" s="9"/>
      <c r="I23269" s="9"/>
      <c r="J23269" s="9"/>
      <c r="O23269" s="2"/>
      <c r="X23269" s="2"/>
      <c r="AG23269" s="2"/>
      <c r="AP23269" s="2"/>
      <c r="AY23269" s="2"/>
      <c r="BH23269" s="2"/>
      <c r="BQ23269" s="2"/>
    </row>
    <row r="23270" spans="6:69" x14ac:dyDescent="0.2">
      <c r="F23270" s="9"/>
      <c r="G23270" s="9"/>
      <c r="H23270" s="9"/>
      <c r="I23270" s="9"/>
      <c r="J23270" s="9"/>
      <c r="O23270" s="2"/>
      <c r="X23270" s="2"/>
      <c r="AG23270" s="2"/>
      <c r="AP23270" s="2"/>
      <c r="AY23270" s="2"/>
      <c r="BH23270" s="2"/>
      <c r="BQ23270" s="2"/>
    </row>
    <row r="23271" spans="6:69" x14ac:dyDescent="0.2">
      <c r="F23271" s="9"/>
      <c r="G23271" s="9"/>
      <c r="H23271" s="9"/>
      <c r="I23271" s="9"/>
      <c r="J23271" s="9"/>
      <c r="O23271" s="2"/>
      <c r="X23271" s="2"/>
      <c r="AG23271" s="2"/>
      <c r="AP23271" s="2"/>
      <c r="AY23271" s="2"/>
      <c r="BH23271" s="2"/>
      <c r="BQ23271" s="2"/>
    </row>
    <row r="23272" spans="6:69" x14ac:dyDescent="0.2">
      <c r="F23272" s="9"/>
      <c r="G23272" s="9"/>
      <c r="H23272" s="9"/>
      <c r="I23272" s="9"/>
      <c r="J23272" s="9"/>
      <c r="O23272" s="2"/>
      <c r="X23272" s="2"/>
      <c r="AG23272" s="2"/>
      <c r="AP23272" s="2"/>
      <c r="AY23272" s="2"/>
      <c r="BH23272" s="2"/>
      <c r="BQ23272" s="2"/>
    </row>
    <row r="23273" spans="6:69" x14ac:dyDescent="0.2">
      <c r="F23273" s="9"/>
      <c r="G23273" s="9"/>
      <c r="H23273" s="9"/>
      <c r="I23273" s="9"/>
      <c r="J23273" s="9"/>
      <c r="O23273" s="2"/>
      <c r="X23273" s="2"/>
      <c r="AG23273" s="2"/>
      <c r="AP23273" s="2"/>
      <c r="AY23273" s="2"/>
      <c r="BH23273" s="2"/>
      <c r="BQ23273" s="2"/>
    </row>
    <row r="23274" spans="6:69" x14ac:dyDescent="0.2">
      <c r="F23274" s="9"/>
      <c r="G23274" s="9"/>
      <c r="H23274" s="9"/>
      <c r="I23274" s="9"/>
      <c r="J23274" s="9"/>
      <c r="O23274" s="2"/>
      <c r="X23274" s="2"/>
      <c r="AG23274" s="2"/>
      <c r="AP23274" s="2"/>
      <c r="AY23274" s="2"/>
      <c r="BH23274" s="2"/>
      <c r="BQ23274" s="2"/>
    </row>
    <row r="23275" spans="6:69" x14ac:dyDescent="0.2">
      <c r="F23275" s="9"/>
      <c r="G23275" s="9"/>
      <c r="H23275" s="9"/>
      <c r="I23275" s="9"/>
      <c r="J23275" s="9"/>
      <c r="O23275" s="2"/>
      <c r="X23275" s="2"/>
      <c r="AG23275" s="2"/>
      <c r="AP23275" s="2"/>
      <c r="AY23275" s="2"/>
      <c r="BH23275" s="2"/>
      <c r="BQ23275" s="2"/>
    </row>
    <row r="23276" spans="6:69" x14ac:dyDescent="0.2">
      <c r="F23276" s="9"/>
      <c r="G23276" s="9"/>
      <c r="H23276" s="9"/>
      <c r="I23276" s="9"/>
      <c r="J23276" s="9"/>
      <c r="O23276" s="2"/>
      <c r="X23276" s="2"/>
      <c r="AG23276" s="2"/>
      <c r="AP23276" s="2"/>
      <c r="AY23276" s="2"/>
      <c r="BH23276" s="2"/>
      <c r="BQ23276" s="2"/>
    </row>
    <row r="23277" spans="6:69" x14ac:dyDescent="0.2">
      <c r="F23277" s="9"/>
      <c r="G23277" s="9"/>
      <c r="H23277" s="9"/>
      <c r="I23277" s="9"/>
      <c r="J23277" s="9"/>
      <c r="O23277" s="2"/>
      <c r="X23277" s="2"/>
      <c r="AG23277" s="2"/>
      <c r="AP23277" s="2"/>
      <c r="AY23277" s="2"/>
      <c r="BH23277" s="2"/>
      <c r="BQ23277" s="2"/>
    </row>
    <row r="23278" spans="6:69" x14ac:dyDescent="0.2">
      <c r="F23278" s="9"/>
      <c r="G23278" s="9"/>
      <c r="H23278" s="9"/>
      <c r="I23278" s="9"/>
      <c r="J23278" s="9"/>
      <c r="O23278" s="2"/>
      <c r="X23278" s="2"/>
      <c r="AG23278" s="2"/>
      <c r="AP23278" s="2"/>
      <c r="AY23278" s="2"/>
      <c r="BH23278" s="2"/>
      <c r="BQ23278" s="2"/>
    </row>
    <row r="23279" spans="6:69" x14ac:dyDescent="0.2">
      <c r="F23279" s="9"/>
      <c r="G23279" s="9"/>
      <c r="H23279" s="9"/>
      <c r="I23279" s="9"/>
      <c r="J23279" s="9"/>
      <c r="O23279" s="2"/>
      <c r="X23279" s="2"/>
      <c r="AG23279" s="2"/>
      <c r="AP23279" s="2"/>
      <c r="AY23279" s="2"/>
      <c r="BH23279" s="2"/>
      <c r="BQ23279" s="2"/>
    </row>
    <row r="23280" spans="6:69" x14ac:dyDescent="0.2">
      <c r="F23280" s="9"/>
      <c r="G23280" s="9"/>
      <c r="H23280" s="9"/>
      <c r="I23280" s="9"/>
      <c r="J23280" s="9"/>
      <c r="O23280" s="2"/>
      <c r="X23280" s="2"/>
      <c r="AG23280" s="2"/>
      <c r="AP23280" s="2"/>
      <c r="AY23280" s="2"/>
      <c r="BH23280" s="2"/>
      <c r="BQ23280" s="2"/>
    </row>
    <row r="23281" spans="6:69" x14ac:dyDescent="0.2">
      <c r="F23281" s="9"/>
      <c r="G23281" s="9"/>
      <c r="H23281" s="9"/>
      <c r="I23281" s="9"/>
      <c r="J23281" s="9"/>
      <c r="O23281" s="2"/>
      <c r="X23281" s="2"/>
      <c r="AG23281" s="2"/>
      <c r="AP23281" s="2"/>
      <c r="AY23281" s="2"/>
      <c r="BH23281" s="2"/>
      <c r="BQ23281" s="2"/>
    </row>
    <row r="23282" spans="6:69" x14ac:dyDescent="0.2">
      <c r="F23282" s="9"/>
      <c r="G23282" s="9"/>
      <c r="H23282" s="9"/>
      <c r="I23282" s="9"/>
      <c r="J23282" s="9"/>
      <c r="O23282" s="2"/>
      <c r="X23282" s="2"/>
      <c r="AG23282" s="2"/>
      <c r="AP23282" s="2"/>
      <c r="AY23282" s="2"/>
      <c r="BH23282" s="2"/>
      <c r="BQ23282" s="2"/>
    </row>
    <row r="23283" spans="6:69" x14ac:dyDescent="0.2">
      <c r="F23283" s="9"/>
      <c r="G23283" s="9"/>
      <c r="H23283" s="9"/>
      <c r="I23283" s="9"/>
      <c r="J23283" s="9"/>
      <c r="O23283" s="2"/>
      <c r="X23283" s="2"/>
      <c r="AG23283" s="2"/>
      <c r="AP23283" s="2"/>
      <c r="AY23283" s="2"/>
      <c r="BH23283" s="2"/>
      <c r="BQ23283" s="2"/>
    </row>
    <row r="23284" spans="6:69" x14ac:dyDescent="0.2">
      <c r="F23284" s="9"/>
      <c r="G23284" s="9"/>
      <c r="H23284" s="9"/>
      <c r="I23284" s="9"/>
      <c r="J23284" s="9"/>
      <c r="O23284" s="2"/>
      <c r="X23284" s="2"/>
      <c r="AG23284" s="2"/>
      <c r="AP23284" s="2"/>
      <c r="AY23284" s="2"/>
      <c r="BH23284" s="2"/>
      <c r="BQ23284" s="2"/>
    </row>
    <row r="23285" spans="6:69" x14ac:dyDescent="0.2">
      <c r="F23285" s="9"/>
      <c r="G23285" s="9"/>
      <c r="H23285" s="9"/>
      <c r="I23285" s="9"/>
      <c r="J23285" s="9"/>
      <c r="O23285" s="2"/>
      <c r="X23285" s="2"/>
      <c r="AG23285" s="2"/>
      <c r="AP23285" s="2"/>
      <c r="AY23285" s="2"/>
      <c r="BH23285" s="2"/>
      <c r="BQ23285" s="2"/>
    </row>
    <row r="23286" spans="6:69" x14ac:dyDescent="0.2">
      <c r="F23286" s="9"/>
      <c r="G23286" s="9"/>
      <c r="H23286" s="9"/>
      <c r="I23286" s="9"/>
      <c r="J23286" s="9"/>
      <c r="O23286" s="2"/>
      <c r="X23286" s="2"/>
      <c r="AG23286" s="2"/>
      <c r="AP23286" s="2"/>
      <c r="AY23286" s="2"/>
      <c r="BH23286" s="2"/>
      <c r="BQ23286" s="2"/>
    </row>
    <row r="23287" spans="6:69" x14ac:dyDescent="0.2">
      <c r="F23287" s="9"/>
      <c r="G23287" s="9"/>
      <c r="H23287" s="9"/>
      <c r="I23287" s="9"/>
      <c r="J23287" s="9"/>
      <c r="O23287" s="2"/>
      <c r="X23287" s="2"/>
      <c r="AG23287" s="2"/>
      <c r="AP23287" s="2"/>
      <c r="AY23287" s="2"/>
      <c r="BH23287" s="2"/>
      <c r="BQ23287" s="2"/>
    </row>
    <row r="23288" spans="6:69" x14ac:dyDescent="0.2">
      <c r="F23288" s="9"/>
      <c r="G23288" s="9"/>
      <c r="H23288" s="9"/>
      <c r="I23288" s="9"/>
      <c r="J23288" s="9"/>
      <c r="O23288" s="2"/>
      <c r="X23288" s="2"/>
      <c r="AG23288" s="2"/>
      <c r="AP23288" s="2"/>
      <c r="AY23288" s="2"/>
      <c r="BH23288" s="2"/>
      <c r="BQ23288" s="2"/>
    </row>
    <row r="23289" spans="6:69" x14ac:dyDescent="0.2">
      <c r="F23289" s="9"/>
      <c r="G23289" s="9"/>
      <c r="H23289" s="9"/>
      <c r="I23289" s="9"/>
      <c r="J23289" s="9"/>
      <c r="O23289" s="2"/>
      <c r="X23289" s="2"/>
      <c r="AG23289" s="2"/>
      <c r="AP23289" s="2"/>
      <c r="AY23289" s="2"/>
      <c r="BH23289" s="2"/>
      <c r="BQ23289" s="2"/>
    </row>
    <row r="23290" spans="6:69" x14ac:dyDescent="0.2">
      <c r="F23290" s="9"/>
      <c r="G23290" s="9"/>
      <c r="H23290" s="9"/>
      <c r="I23290" s="9"/>
      <c r="J23290" s="9"/>
      <c r="O23290" s="2"/>
      <c r="X23290" s="2"/>
      <c r="AG23290" s="2"/>
      <c r="AP23290" s="2"/>
      <c r="AY23290" s="2"/>
      <c r="BH23290" s="2"/>
      <c r="BQ23290" s="2"/>
    </row>
    <row r="23291" spans="6:69" x14ac:dyDescent="0.2">
      <c r="F23291" s="9"/>
      <c r="G23291" s="9"/>
      <c r="H23291" s="9"/>
      <c r="I23291" s="9"/>
      <c r="J23291" s="9"/>
      <c r="O23291" s="2"/>
      <c r="X23291" s="2"/>
      <c r="AG23291" s="2"/>
      <c r="AP23291" s="2"/>
      <c r="AY23291" s="2"/>
      <c r="BH23291" s="2"/>
      <c r="BQ23291" s="2"/>
    </row>
    <row r="23292" spans="6:69" x14ac:dyDescent="0.2">
      <c r="F23292" s="9"/>
      <c r="G23292" s="9"/>
      <c r="H23292" s="9"/>
      <c r="I23292" s="9"/>
      <c r="J23292" s="9"/>
      <c r="O23292" s="2"/>
      <c r="X23292" s="2"/>
      <c r="AG23292" s="2"/>
      <c r="AP23292" s="2"/>
      <c r="AY23292" s="2"/>
      <c r="BH23292" s="2"/>
      <c r="BQ23292" s="2"/>
    </row>
    <row r="23293" spans="6:69" x14ac:dyDescent="0.2">
      <c r="F23293" s="9"/>
      <c r="G23293" s="9"/>
      <c r="H23293" s="9"/>
      <c r="I23293" s="9"/>
      <c r="J23293" s="9"/>
      <c r="O23293" s="2"/>
      <c r="X23293" s="2"/>
      <c r="AG23293" s="2"/>
      <c r="AP23293" s="2"/>
      <c r="AY23293" s="2"/>
      <c r="BH23293" s="2"/>
      <c r="BQ23293" s="2"/>
    </row>
    <row r="23294" spans="6:69" x14ac:dyDescent="0.2">
      <c r="F23294" s="9"/>
      <c r="G23294" s="9"/>
      <c r="H23294" s="9"/>
      <c r="I23294" s="9"/>
      <c r="J23294" s="9"/>
      <c r="O23294" s="2"/>
      <c r="X23294" s="2"/>
      <c r="AG23294" s="2"/>
      <c r="AP23294" s="2"/>
      <c r="AY23294" s="2"/>
      <c r="BH23294" s="2"/>
      <c r="BQ23294" s="2"/>
    </row>
    <row r="23295" spans="6:69" x14ac:dyDescent="0.2">
      <c r="F23295" s="9"/>
      <c r="G23295" s="9"/>
      <c r="H23295" s="9"/>
      <c r="I23295" s="9"/>
      <c r="J23295" s="9"/>
      <c r="O23295" s="2"/>
      <c r="X23295" s="2"/>
      <c r="AG23295" s="2"/>
      <c r="AP23295" s="2"/>
      <c r="AY23295" s="2"/>
      <c r="BH23295" s="2"/>
      <c r="BQ23295" s="2"/>
    </row>
    <row r="23296" spans="6:69" x14ac:dyDescent="0.2">
      <c r="F23296" s="9"/>
      <c r="G23296" s="9"/>
      <c r="H23296" s="9"/>
      <c r="I23296" s="9"/>
      <c r="J23296" s="9"/>
      <c r="O23296" s="2"/>
      <c r="X23296" s="2"/>
      <c r="AG23296" s="2"/>
      <c r="AP23296" s="2"/>
      <c r="AY23296" s="2"/>
      <c r="BH23296" s="2"/>
      <c r="BQ23296" s="2"/>
    </row>
    <row r="23297" spans="6:69" x14ac:dyDescent="0.2">
      <c r="F23297" s="9"/>
      <c r="G23297" s="9"/>
      <c r="H23297" s="9"/>
      <c r="I23297" s="9"/>
      <c r="J23297" s="9"/>
      <c r="O23297" s="2"/>
      <c r="X23297" s="2"/>
      <c r="AG23297" s="2"/>
      <c r="AP23297" s="2"/>
      <c r="AY23297" s="2"/>
      <c r="BH23297" s="2"/>
      <c r="BQ23297" s="2"/>
    </row>
    <row r="23298" spans="6:69" x14ac:dyDescent="0.2">
      <c r="F23298" s="9"/>
      <c r="G23298" s="9"/>
      <c r="H23298" s="9"/>
      <c r="I23298" s="9"/>
      <c r="J23298" s="9"/>
      <c r="O23298" s="2"/>
      <c r="X23298" s="2"/>
      <c r="AG23298" s="2"/>
      <c r="AP23298" s="2"/>
      <c r="AY23298" s="2"/>
      <c r="BH23298" s="2"/>
      <c r="BQ23298" s="2"/>
    </row>
    <row r="23299" spans="6:69" x14ac:dyDescent="0.2">
      <c r="F23299" s="9"/>
      <c r="G23299" s="9"/>
      <c r="H23299" s="9"/>
      <c r="I23299" s="9"/>
      <c r="J23299" s="9"/>
      <c r="O23299" s="2"/>
      <c r="X23299" s="2"/>
      <c r="AG23299" s="2"/>
      <c r="AP23299" s="2"/>
      <c r="AY23299" s="2"/>
      <c r="BH23299" s="2"/>
      <c r="BQ23299" s="2"/>
    </row>
    <row r="23300" spans="6:69" x14ac:dyDescent="0.2">
      <c r="F23300" s="9"/>
      <c r="G23300" s="9"/>
      <c r="H23300" s="9"/>
      <c r="I23300" s="9"/>
      <c r="J23300" s="9"/>
      <c r="O23300" s="2"/>
      <c r="X23300" s="2"/>
      <c r="AG23300" s="2"/>
      <c r="AP23300" s="2"/>
      <c r="AY23300" s="2"/>
      <c r="BH23300" s="2"/>
      <c r="BQ23300" s="2"/>
    </row>
    <row r="23301" spans="6:69" x14ac:dyDescent="0.2">
      <c r="F23301" s="9"/>
      <c r="G23301" s="9"/>
      <c r="H23301" s="9"/>
      <c r="I23301" s="9"/>
      <c r="J23301" s="9"/>
      <c r="O23301" s="2"/>
      <c r="X23301" s="2"/>
      <c r="AG23301" s="2"/>
      <c r="AP23301" s="2"/>
      <c r="AY23301" s="2"/>
      <c r="BH23301" s="2"/>
      <c r="BQ23301" s="2"/>
    </row>
    <row r="23302" spans="6:69" x14ac:dyDescent="0.2">
      <c r="F23302" s="9"/>
      <c r="G23302" s="9"/>
      <c r="H23302" s="9"/>
      <c r="I23302" s="9"/>
      <c r="J23302" s="9"/>
      <c r="O23302" s="2"/>
      <c r="X23302" s="2"/>
      <c r="AG23302" s="2"/>
      <c r="AP23302" s="2"/>
      <c r="AY23302" s="2"/>
      <c r="BH23302" s="2"/>
      <c r="BQ23302" s="2"/>
    </row>
    <row r="23303" spans="6:69" x14ac:dyDescent="0.2">
      <c r="F23303" s="9"/>
      <c r="G23303" s="9"/>
      <c r="H23303" s="9"/>
      <c r="I23303" s="9"/>
      <c r="J23303" s="9"/>
      <c r="O23303" s="2"/>
      <c r="X23303" s="2"/>
      <c r="AG23303" s="2"/>
      <c r="AP23303" s="2"/>
      <c r="AY23303" s="2"/>
      <c r="BH23303" s="2"/>
      <c r="BQ23303" s="2"/>
    </row>
    <row r="23304" spans="6:69" x14ac:dyDescent="0.2">
      <c r="F23304" s="9"/>
      <c r="G23304" s="9"/>
      <c r="H23304" s="9"/>
      <c r="I23304" s="9"/>
      <c r="J23304" s="9"/>
      <c r="O23304" s="2"/>
      <c r="X23304" s="2"/>
      <c r="AG23304" s="2"/>
      <c r="AP23304" s="2"/>
      <c r="AY23304" s="2"/>
      <c r="BH23304" s="2"/>
      <c r="BQ23304" s="2"/>
    </row>
    <row r="23305" spans="6:69" x14ac:dyDescent="0.2">
      <c r="F23305" s="9"/>
      <c r="G23305" s="9"/>
      <c r="H23305" s="9"/>
      <c r="I23305" s="9"/>
      <c r="J23305" s="9"/>
      <c r="O23305" s="2"/>
      <c r="X23305" s="2"/>
      <c r="AG23305" s="2"/>
      <c r="AP23305" s="2"/>
      <c r="AY23305" s="2"/>
      <c r="BH23305" s="2"/>
      <c r="BQ23305" s="2"/>
    </row>
    <row r="23306" spans="6:69" x14ac:dyDescent="0.2">
      <c r="F23306" s="9"/>
      <c r="G23306" s="9"/>
      <c r="H23306" s="9"/>
      <c r="I23306" s="9"/>
      <c r="J23306" s="9"/>
      <c r="O23306" s="2"/>
      <c r="X23306" s="2"/>
      <c r="AG23306" s="2"/>
      <c r="AP23306" s="2"/>
      <c r="AY23306" s="2"/>
      <c r="BH23306" s="2"/>
      <c r="BQ23306" s="2"/>
    </row>
    <row r="23307" spans="6:69" x14ac:dyDescent="0.2">
      <c r="F23307" s="9"/>
      <c r="G23307" s="9"/>
      <c r="H23307" s="9"/>
      <c r="I23307" s="9"/>
      <c r="J23307" s="9"/>
      <c r="O23307" s="2"/>
      <c r="X23307" s="2"/>
      <c r="AG23307" s="2"/>
      <c r="AP23307" s="2"/>
      <c r="AY23307" s="2"/>
      <c r="BH23307" s="2"/>
      <c r="BQ23307" s="2"/>
    </row>
    <row r="23308" spans="6:69" x14ac:dyDescent="0.2">
      <c r="F23308" s="9"/>
      <c r="G23308" s="9"/>
      <c r="H23308" s="9"/>
      <c r="I23308" s="9"/>
      <c r="J23308" s="9"/>
      <c r="O23308" s="2"/>
      <c r="X23308" s="2"/>
      <c r="AG23308" s="2"/>
      <c r="AP23308" s="2"/>
      <c r="AY23308" s="2"/>
      <c r="BH23308" s="2"/>
      <c r="BQ23308" s="2"/>
    </row>
    <row r="23309" spans="6:69" x14ac:dyDescent="0.2">
      <c r="F23309" s="9"/>
      <c r="G23309" s="9"/>
      <c r="H23309" s="9"/>
      <c r="I23309" s="9"/>
      <c r="J23309" s="9"/>
      <c r="O23309" s="2"/>
      <c r="X23309" s="2"/>
      <c r="AG23309" s="2"/>
      <c r="AP23309" s="2"/>
      <c r="AY23309" s="2"/>
      <c r="BH23309" s="2"/>
      <c r="BQ23309" s="2"/>
    </row>
    <row r="23310" spans="6:69" x14ac:dyDescent="0.2">
      <c r="F23310" s="9"/>
      <c r="G23310" s="9"/>
      <c r="H23310" s="9"/>
      <c r="I23310" s="9"/>
      <c r="J23310" s="9"/>
      <c r="O23310" s="2"/>
      <c r="X23310" s="2"/>
      <c r="AG23310" s="2"/>
      <c r="AP23310" s="2"/>
      <c r="AY23310" s="2"/>
      <c r="BH23310" s="2"/>
      <c r="BQ23310" s="2"/>
    </row>
    <row r="23311" spans="6:69" x14ac:dyDescent="0.2">
      <c r="F23311" s="9"/>
      <c r="G23311" s="9"/>
      <c r="H23311" s="9"/>
      <c r="I23311" s="9"/>
      <c r="J23311" s="9"/>
      <c r="O23311" s="2"/>
      <c r="X23311" s="2"/>
      <c r="AG23311" s="2"/>
      <c r="AP23311" s="2"/>
      <c r="AY23311" s="2"/>
      <c r="BH23311" s="2"/>
      <c r="BQ23311" s="2"/>
    </row>
    <row r="23312" spans="6:69" x14ac:dyDescent="0.2">
      <c r="F23312" s="9"/>
      <c r="G23312" s="9"/>
      <c r="H23312" s="9"/>
      <c r="I23312" s="9"/>
      <c r="J23312" s="9"/>
      <c r="O23312" s="2"/>
      <c r="X23312" s="2"/>
      <c r="AG23312" s="2"/>
      <c r="AP23312" s="2"/>
      <c r="AY23312" s="2"/>
      <c r="BH23312" s="2"/>
      <c r="BQ23312" s="2"/>
    </row>
    <row r="23313" spans="6:69" x14ac:dyDescent="0.2">
      <c r="F23313" s="9"/>
      <c r="G23313" s="9"/>
      <c r="H23313" s="9"/>
      <c r="I23313" s="9"/>
      <c r="J23313" s="9"/>
      <c r="O23313" s="2"/>
      <c r="X23313" s="2"/>
      <c r="AG23313" s="2"/>
      <c r="AP23313" s="2"/>
      <c r="AY23313" s="2"/>
      <c r="BH23313" s="2"/>
      <c r="BQ23313" s="2"/>
    </row>
    <row r="23314" spans="6:69" x14ac:dyDescent="0.2">
      <c r="F23314" s="9"/>
      <c r="G23314" s="9"/>
      <c r="H23314" s="9"/>
      <c r="I23314" s="9"/>
      <c r="J23314" s="9"/>
      <c r="O23314" s="2"/>
      <c r="X23314" s="2"/>
      <c r="AG23314" s="2"/>
      <c r="AP23314" s="2"/>
      <c r="AY23314" s="2"/>
      <c r="BH23314" s="2"/>
      <c r="BQ23314" s="2"/>
    </row>
    <row r="23315" spans="6:69" x14ac:dyDescent="0.2">
      <c r="F23315" s="9"/>
      <c r="G23315" s="9"/>
      <c r="H23315" s="9"/>
      <c r="I23315" s="9"/>
      <c r="J23315" s="9"/>
      <c r="O23315" s="2"/>
      <c r="X23315" s="2"/>
      <c r="AG23315" s="2"/>
      <c r="AP23315" s="2"/>
      <c r="AY23315" s="2"/>
      <c r="BH23315" s="2"/>
      <c r="BQ23315" s="2"/>
    </row>
    <row r="23316" spans="6:69" x14ac:dyDescent="0.2">
      <c r="F23316" s="9"/>
      <c r="G23316" s="9"/>
      <c r="H23316" s="9"/>
      <c r="I23316" s="9"/>
      <c r="J23316" s="9"/>
      <c r="O23316" s="2"/>
      <c r="X23316" s="2"/>
      <c r="AG23316" s="2"/>
      <c r="AP23316" s="2"/>
      <c r="AY23316" s="2"/>
      <c r="BH23316" s="2"/>
      <c r="BQ23316" s="2"/>
    </row>
    <row r="23317" spans="6:69" x14ac:dyDescent="0.2">
      <c r="F23317" s="9"/>
      <c r="G23317" s="9"/>
      <c r="H23317" s="9"/>
      <c r="I23317" s="9"/>
      <c r="J23317" s="9"/>
      <c r="O23317" s="2"/>
      <c r="X23317" s="2"/>
      <c r="AG23317" s="2"/>
      <c r="AP23317" s="2"/>
      <c r="AY23317" s="2"/>
      <c r="BH23317" s="2"/>
      <c r="BQ23317" s="2"/>
    </row>
    <row r="23318" spans="6:69" x14ac:dyDescent="0.2">
      <c r="F23318" s="9"/>
      <c r="G23318" s="9"/>
      <c r="H23318" s="9"/>
      <c r="I23318" s="9"/>
      <c r="J23318" s="9"/>
      <c r="O23318" s="2"/>
      <c r="X23318" s="2"/>
      <c r="AG23318" s="2"/>
      <c r="AP23318" s="2"/>
      <c r="AY23318" s="2"/>
      <c r="BH23318" s="2"/>
      <c r="BQ23318" s="2"/>
    </row>
    <row r="23319" spans="6:69" x14ac:dyDescent="0.2">
      <c r="F23319" s="9"/>
      <c r="G23319" s="9"/>
      <c r="H23319" s="9"/>
      <c r="I23319" s="9"/>
      <c r="J23319" s="9"/>
      <c r="O23319" s="2"/>
      <c r="X23319" s="2"/>
      <c r="AG23319" s="2"/>
      <c r="AP23319" s="2"/>
      <c r="AY23319" s="2"/>
      <c r="BH23319" s="2"/>
      <c r="BQ23319" s="2"/>
    </row>
    <row r="23320" spans="6:69" x14ac:dyDescent="0.2">
      <c r="F23320" s="9"/>
      <c r="G23320" s="9"/>
      <c r="H23320" s="9"/>
      <c r="I23320" s="9"/>
      <c r="J23320" s="9"/>
      <c r="O23320" s="2"/>
      <c r="X23320" s="2"/>
      <c r="AG23320" s="2"/>
      <c r="AP23320" s="2"/>
      <c r="AY23320" s="2"/>
      <c r="BH23320" s="2"/>
      <c r="BQ23320" s="2"/>
    </row>
    <row r="23321" spans="6:69" x14ac:dyDescent="0.2">
      <c r="F23321" s="9"/>
      <c r="G23321" s="9"/>
      <c r="H23321" s="9"/>
      <c r="I23321" s="9"/>
      <c r="J23321" s="9"/>
      <c r="O23321" s="2"/>
      <c r="X23321" s="2"/>
      <c r="AG23321" s="2"/>
      <c r="AP23321" s="2"/>
      <c r="AY23321" s="2"/>
      <c r="BH23321" s="2"/>
      <c r="BQ23321" s="2"/>
    </row>
    <row r="23322" spans="6:69" x14ac:dyDescent="0.2">
      <c r="F23322" s="9"/>
      <c r="G23322" s="9"/>
      <c r="H23322" s="9"/>
      <c r="I23322" s="9"/>
      <c r="J23322" s="9"/>
      <c r="O23322" s="2"/>
      <c r="X23322" s="2"/>
      <c r="AG23322" s="2"/>
      <c r="AP23322" s="2"/>
      <c r="AY23322" s="2"/>
      <c r="BH23322" s="2"/>
      <c r="BQ23322" s="2"/>
    </row>
    <row r="23323" spans="6:69" x14ac:dyDescent="0.2">
      <c r="F23323" s="9"/>
      <c r="G23323" s="9"/>
      <c r="H23323" s="9"/>
      <c r="I23323" s="9"/>
      <c r="J23323" s="9"/>
      <c r="O23323" s="2"/>
      <c r="X23323" s="2"/>
      <c r="AG23323" s="2"/>
      <c r="AP23323" s="2"/>
      <c r="AY23323" s="2"/>
      <c r="BH23323" s="2"/>
      <c r="BQ23323" s="2"/>
    </row>
    <row r="23324" spans="6:69" x14ac:dyDescent="0.2">
      <c r="F23324" s="9"/>
      <c r="G23324" s="9"/>
      <c r="H23324" s="9"/>
      <c r="I23324" s="9"/>
      <c r="J23324" s="9"/>
      <c r="O23324" s="2"/>
      <c r="X23324" s="2"/>
      <c r="AG23324" s="2"/>
      <c r="AP23324" s="2"/>
      <c r="AY23324" s="2"/>
      <c r="BH23324" s="2"/>
      <c r="BQ23324" s="2"/>
    </row>
    <row r="23325" spans="6:69" x14ac:dyDescent="0.2">
      <c r="F23325" s="9"/>
      <c r="G23325" s="9"/>
      <c r="H23325" s="9"/>
      <c r="I23325" s="9"/>
      <c r="J23325" s="9"/>
      <c r="O23325" s="2"/>
      <c r="X23325" s="2"/>
      <c r="AG23325" s="2"/>
      <c r="AP23325" s="2"/>
      <c r="AY23325" s="2"/>
      <c r="BH23325" s="2"/>
      <c r="BQ23325" s="2"/>
    </row>
    <row r="23326" spans="6:69" x14ac:dyDescent="0.2">
      <c r="F23326" s="9"/>
      <c r="G23326" s="9"/>
      <c r="H23326" s="9"/>
      <c r="I23326" s="9"/>
      <c r="J23326" s="9"/>
      <c r="O23326" s="2"/>
      <c r="X23326" s="2"/>
      <c r="AG23326" s="2"/>
      <c r="AP23326" s="2"/>
      <c r="AY23326" s="2"/>
      <c r="BH23326" s="2"/>
      <c r="BQ23326" s="2"/>
    </row>
    <row r="23327" spans="6:69" x14ac:dyDescent="0.2">
      <c r="F23327" s="9"/>
      <c r="G23327" s="9"/>
      <c r="H23327" s="9"/>
      <c r="I23327" s="9"/>
      <c r="J23327" s="9"/>
      <c r="O23327" s="2"/>
      <c r="X23327" s="2"/>
      <c r="AG23327" s="2"/>
      <c r="AP23327" s="2"/>
      <c r="AY23327" s="2"/>
      <c r="BH23327" s="2"/>
      <c r="BQ23327" s="2"/>
    </row>
    <row r="23328" spans="6:69" x14ac:dyDescent="0.2">
      <c r="F23328" s="9"/>
      <c r="G23328" s="9"/>
      <c r="H23328" s="9"/>
      <c r="I23328" s="9"/>
      <c r="J23328" s="9"/>
      <c r="O23328" s="2"/>
      <c r="X23328" s="2"/>
      <c r="AG23328" s="2"/>
      <c r="AP23328" s="2"/>
      <c r="AY23328" s="2"/>
      <c r="BH23328" s="2"/>
      <c r="BQ23328" s="2"/>
    </row>
    <row r="23329" spans="6:69" x14ac:dyDescent="0.2">
      <c r="F23329" s="9"/>
      <c r="G23329" s="9"/>
      <c r="H23329" s="9"/>
      <c r="I23329" s="9"/>
      <c r="J23329" s="9"/>
      <c r="O23329" s="2"/>
      <c r="X23329" s="2"/>
      <c r="AG23329" s="2"/>
      <c r="AP23329" s="2"/>
      <c r="AY23329" s="2"/>
      <c r="BH23329" s="2"/>
      <c r="BQ23329" s="2"/>
    </row>
    <row r="23330" spans="6:69" x14ac:dyDescent="0.2">
      <c r="F23330" s="9"/>
      <c r="G23330" s="9"/>
      <c r="H23330" s="9"/>
      <c r="I23330" s="9"/>
      <c r="J23330" s="9"/>
      <c r="O23330" s="2"/>
      <c r="X23330" s="2"/>
      <c r="AG23330" s="2"/>
      <c r="AP23330" s="2"/>
      <c r="AY23330" s="2"/>
      <c r="BH23330" s="2"/>
      <c r="BQ23330" s="2"/>
    </row>
    <row r="23331" spans="6:69" x14ac:dyDescent="0.2">
      <c r="F23331" s="9"/>
      <c r="G23331" s="9"/>
      <c r="H23331" s="9"/>
      <c r="I23331" s="9"/>
      <c r="J23331" s="9"/>
      <c r="O23331" s="2"/>
      <c r="X23331" s="2"/>
      <c r="AG23331" s="2"/>
      <c r="AP23331" s="2"/>
      <c r="AY23331" s="2"/>
      <c r="BH23331" s="2"/>
      <c r="BQ23331" s="2"/>
    </row>
    <row r="23332" spans="6:69" x14ac:dyDescent="0.2">
      <c r="F23332" s="9"/>
      <c r="G23332" s="9"/>
      <c r="H23332" s="9"/>
      <c r="I23332" s="9"/>
      <c r="J23332" s="9"/>
      <c r="O23332" s="2"/>
      <c r="X23332" s="2"/>
      <c r="AG23332" s="2"/>
      <c r="AP23332" s="2"/>
      <c r="AY23332" s="2"/>
      <c r="BH23332" s="2"/>
      <c r="BQ23332" s="2"/>
    </row>
    <row r="23333" spans="6:69" x14ac:dyDescent="0.2">
      <c r="F23333" s="9"/>
      <c r="G23333" s="9"/>
      <c r="H23333" s="9"/>
      <c r="I23333" s="9"/>
      <c r="J23333" s="9"/>
      <c r="O23333" s="2"/>
      <c r="X23333" s="2"/>
      <c r="AG23333" s="2"/>
      <c r="AP23333" s="2"/>
      <c r="AY23333" s="2"/>
      <c r="BH23333" s="2"/>
      <c r="BQ23333" s="2"/>
    </row>
    <row r="23334" spans="6:69" x14ac:dyDescent="0.2">
      <c r="F23334" s="9"/>
      <c r="G23334" s="9"/>
      <c r="H23334" s="9"/>
      <c r="I23334" s="9"/>
      <c r="J23334" s="9"/>
      <c r="O23334" s="2"/>
      <c r="X23334" s="2"/>
      <c r="AG23334" s="2"/>
      <c r="AP23334" s="2"/>
      <c r="AY23334" s="2"/>
      <c r="BH23334" s="2"/>
      <c r="BQ23334" s="2"/>
    </row>
    <row r="23335" spans="6:69" x14ac:dyDescent="0.2">
      <c r="F23335" s="9"/>
      <c r="G23335" s="9"/>
      <c r="H23335" s="9"/>
      <c r="I23335" s="9"/>
      <c r="J23335" s="9"/>
      <c r="O23335" s="2"/>
      <c r="X23335" s="2"/>
      <c r="AG23335" s="2"/>
      <c r="AP23335" s="2"/>
      <c r="AY23335" s="2"/>
      <c r="BH23335" s="2"/>
      <c r="BQ23335" s="2"/>
    </row>
    <row r="23336" spans="6:69" x14ac:dyDescent="0.2">
      <c r="F23336" s="9"/>
      <c r="G23336" s="9"/>
      <c r="H23336" s="9"/>
      <c r="I23336" s="9"/>
      <c r="J23336" s="9"/>
      <c r="O23336" s="2"/>
      <c r="X23336" s="2"/>
      <c r="AG23336" s="2"/>
      <c r="AP23336" s="2"/>
      <c r="AY23336" s="2"/>
      <c r="BH23336" s="2"/>
      <c r="BQ23336" s="2"/>
    </row>
    <row r="23337" spans="6:69" x14ac:dyDescent="0.2">
      <c r="F23337" s="9"/>
      <c r="G23337" s="9"/>
      <c r="H23337" s="9"/>
      <c r="I23337" s="9"/>
      <c r="J23337" s="9"/>
      <c r="O23337" s="2"/>
      <c r="X23337" s="2"/>
      <c r="AG23337" s="2"/>
      <c r="AP23337" s="2"/>
      <c r="AY23337" s="2"/>
      <c r="BH23337" s="2"/>
      <c r="BQ23337" s="2"/>
    </row>
    <row r="23338" spans="6:69" x14ac:dyDescent="0.2">
      <c r="F23338" s="9"/>
      <c r="G23338" s="9"/>
      <c r="H23338" s="9"/>
      <c r="I23338" s="9"/>
      <c r="J23338" s="9"/>
      <c r="O23338" s="2"/>
      <c r="X23338" s="2"/>
      <c r="AG23338" s="2"/>
      <c r="AP23338" s="2"/>
      <c r="AY23338" s="2"/>
      <c r="BH23338" s="2"/>
      <c r="BQ23338" s="2"/>
    </row>
    <row r="23339" spans="6:69" x14ac:dyDescent="0.2">
      <c r="F23339" s="9"/>
      <c r="G23339" s="9"/>
      <c r="H23339" s="9"/>
      <c r="I23339" s="9"/>
      <c r="J23339" s="9"/>
      <c r="O23339" s="2"/>
      <c r="X23339" s="2"/>
      <c r="AG23339" s="2"/>
      <c r="AP23339" s="2"/>
      <c r="AY23339" s="2"/>
      <c r="BH23339" s="2"/>
      <c r="BQ23339" s="2"/>
    </row>
    <row r="23340" spans="6:69" x14ac:dyDescent="0.2">
      <c r="F23340" s="9"/>
      <c r="G23340" s="9"/>
      <c r="H23340" s="9"/>
      <c r="I23340" s="9"/>
      <c r="J23340" s="9"/>
      <c r="O23340" s="2"/>
      <c r="X23340" s="2"/>
      <c r="AG23340" s="2"/>
      <c r="AP23340" s="2"/>
      <c r="AY23340" s="2"/>
      <c r="BH23340" s="2"/>
      <c r="BQ23340" s="2"/>
    </row>
    <row r="23341" spans="6:69" x14ac:dyDescent="0.2">
      <c r="F23341" s="9"/>
      <c r="G23341" s="9"/>
      <c r="H23341" s="9"/>
      <c r="I23341" s="9"/>
      <c r="J23341" s="9"/>
      <c r="O23341" s="2"/>
      <c r="X23341" s="2"/>
      <c r="AG23341" s="2"/>
      <c r="AP23341" s="2"/>
      <c r="AY23341" s="2"/>
      <c r="BH23341" s="2"/>
      <c r="BQ23341" s="2"/>
    </row>
    <row r="23342" spans="6:69" x14ac:dyDescent="0.2">
      <c r="F23342" s="9"/>
      <c r="G23342" s="9"/>
      <c r="H23342" s="9"/>
      <c r="I23342" s="9"/>
      <c r="J23342" s="9"/>
      <c r="O23342" s="2"/>
      <c r="X23342" s="2"/>
      <c r="AG23342" s="2"/>
      <c r="AP23342" s="2"/>
      <c r="AY23342" s="2"/>
      <c r="BH23342" s="2"/>
      <c r="BQ23342" s="2"/>
    </row>
    <row r="23343" spans="6:69" x14ac:dyDescent="0.2">
      <c r="F23343" s="9"/>
      <c r="G23343" s="9"/>
      <c r="H23343" s="9"/>
      <c r="I23343" s="9"/>
      <c r="J23343" s="9"/>
      <c r="O23343" s="2"/>
      <c r="X23343" s="2"/>
      <c r="AG23343" s="2"/>
      <c r="AP23343" s="2"/>
      <c r="AY23343" s="2"/>
      <c r="BH23343" s="2"/>
      <c r="BQ23343" s="2"/>
    </row>
    <row r="23344" spans="6:69" x14ac:dyDescent="0.2">
      <c r="F23344" s="9"/>
      <c r="G23344" s="9"/>
      <c r="H23344" s="9"/>
      <c r="I23344" s="9"/>
      <c r="J23344" s="9"/>
      <c r="O23344" s="2"/>
      <c r="X23344" s="2"/>
      <c r="AG23344" s="2"/>
      <c r="AP23344" s="2"/>
      <c r="AY23344" s="2"/>
      <c r="BH23344" s="2"/>
      <c r="BQ23344" s="2"/>
    </row>
    <row r="23345" spans="6:69" x14ac:dyDescent="0.2">
      <c r="F23345" s="9"/>
      <c r="G23345" s="9"/>
      <c r="H23345" s="9"/>
      <c r="I23345" s="9"/>
      <c r="J23345" s="9"/>
      <c r="O23345" s="2"/>
      <c r="X23345" s="2"/>
      <c r="AG23345" s="2"/>
      <c r="AP23345" s="2"/>
      <c r="AY23345" s="2"/>
      <c r="BH23345" s="2"/>
      <c r="BQ23345" s="2"/>
    </row>
    <row r="23346" spans="6:69" x14ac:dyDescent="0.2">
      <c r="F23346" s="9"/>
      <c r="G23346" s="9"/>
      <c r="H23346" s="9"/>
      <c r="I23346" s="9"/>
      <c r="J23346" s="9"/>
      <c r="O23346" s="2"/>
      <c r="X23346" s="2"/>
      <c r="AG23346" s="2"/>
      <c r="AP23346" s="2"/>
      <c r="AY23346" s="2"/>
      <c r="BH23346" s="2"/>
      <c r="BQ23346" s="2"/>
    </row>
    <row r="23347" spans="6:69" x14ac:dyDescent="0.2">
      <c r="F23347" s="9"/>
      <c r="G23347" s="9"/>
      <c r="H23347" s="9"/>
      <c r="I23347" s="9"/>
      <c r="J23347" s="9"/>
      <c r="O23347" s="2"/>
      <c r="X23347" s="2"/>
      <c r="AG23347" s="2"/>
      <c r="AP23347" s="2"/>
      <c r="AY23347" s="2"/>
      <c r="BH23347" s="2"/>
      <c r="BQ23347" s="2"/>
    </row>
    <row r="23348" spans="6:69" x14ac:dyDescent="0.2">
      <c r="F23348" s="9"/>
      <c r="G23348" s="9"/>
      <c r="H23348" s="9"/>
      <c r="I23348" s="9"/>
      <c r="J23348" s="9"/>
      <c r="O23348" s="2"/>
      <c r="X23348" s="2"/>
      <c r="AG23348" s="2"/>
      <c r="AP23348" s="2"/>
      <c r="AY23348" s="2"/>
      <c r="BH23348" s="2"/>
      <c r="BQ23348" s="2"/>
    </row>
    <row r="23349" spans="6:69" x14ac:dyDescent="0.2">
      <c r="F23349" s="9"/>
      <c r="G23349" s="9"/>
      <c r="H23349" s="9"/>
      <c r="I23349" s="9"/>
      <c r="J23349" s="9"/>
      <c r="O23349" s="2"/>
      <c r="X23349" s="2"/>
      <c r="AG23349" s="2"/>
      <c r="AP23349" s="2"/>
      <c r="AY23349" s="2"/>
      <c r="BH23349" s="2"/>
      <c r="BQ23349" s="2"/>
    </row>
    <row r="23350" spans="6:69" x14ac:dyDescent="0.2">
      <c r="F23350" s="9"/>
      <c r="G23350" s="9"/>
      <c r="H23350" s="9"/>
      <c r="I23350" s="9"/>
      <c r="J23350" s="9"/>
      <c r="O23350" s="2"/>
      <c r="X23350" s="2"/>
      <c r="AG23350" s="2"/>
      <c r="AP23350" s="2"/>
      <c r="AY23350" s="2"/>
      <c r="BH23350" s="2"/>
      <c r="BQ23350" s="2"/>
    </row>
    <row r="23351" spans="6:69" x14ac:dyDescent="0.2">
      <c r="F23351" s="9"/>
      <c r="G23351" s="9"/>
      <c r="H23351" s="9"/>
      <c r="I23351" s="9"/>
      <c r="J23351" s="9"/>
      <c r="O23351" s="2"/>
      <c r="X23351" s="2"/>
      <c r="AG23351" s="2"/>
      <c r="AP23351" s="2"/>
      <c r="AY23351" s="2"/>
      <c r="BH23351" s="2"/>
      <c r="BQ23351" s="2"/>
    </row>
    <row r="23352" spans="6:69" x14ac:dyDescent="0.2">
      <c r="F23352" s="9"/>
      <c r="G23352" s="9"/>
      <c r="H23352" s="9"/>
      <c r="I23352" s="9"/>
      <c r="J23352" s="9"/>
      <c r="O23352" s="2"/>
      <c r="X23352" s="2"/>
      <c r="AG23352" s="2"/>
      <c r="AP23352" s="2"/>
      <c r="AY23352" s="2"/>
      <c r="BH23352" s="2"/>
      <c r="BQ23352" s="2"/>
    </row>
    <row r="23353" spans="6:69" x14ac:dyDescent="0.2">
      <c r="F23353" s="9"/>
      <c r="G23353" s="9"/>
      <c r="H23353" s="9"/>
      <c r="I23353" s="9"/>
      <c r="J23353" s="9"/>
      <c r="O23353" s="2"/>
      <c r="X23353" s="2"/>
      <c r="AG23353" s="2"/>
      <c r="AP23353" s="2"/>
      <c r="AY23353" s="2"/>
      <c r="BH23353" s="2"/>
      <c r="BQ23353" s="2"/>
    </row>
    <row r="23354" spans="6:69" x14ac:dyDescent="0.2">
      <c r="F23354" s="9"/>
      <c r="G23354" s="9"/>
      <c r="H23354" s="9"/>
      <c r="I23354" s="9"/>
      <c r="J23354" s="9"/>
      <c r="O23354" s="2"/>
      <c r="X23354" s="2"/>
      <c r="AG23354" s="2"/>
      <c r="AP23354" s="2"/>
      <c r="AY23354" s="2"/>
      <c r="BH23354" s="2"/>
      <c r="BQ23354" s="2"/>
    </row>
    <row r="23355" spans="6:69" x14ac:dyDescent="0.2">
      <c r="F23355" s="9"/>
      <c r="G23355" s="9"/>
      <c r="H23355" s="9"/>
      <c r="I23355" s="9"/>
      <c r="J23355" s="9"/>
      <c r="O23355" s="2"/>
      <c r="X23355" s="2"/>
      <c r="AG23355" s="2"/>
      <c r="AP23355" s="2"/>
      <c r="AY23355" s="2"/>
      <c r="BH23355" s="2"/>
      <c r="BQ23355" s="2"/>
    </row>
    <row r="23356" spans="6:69" x14ac:dyDescent="0.2">
      <c r="F23356" s="9"/>
      <c r="G23356" s="9"/>
      <c r="H23356" s="9"/>
      <c r="I23356" s="9"/>
      <c r="J23356" s="9"/>
      <c r="O23356" s="2"/>
      <c r="X23356" s="2"/>
      <c r="AG23356" s="2"/>
      <c r="AP23356" s="2"/>
      <c r="AY23356" s="2"/>
      <c r="BH23356" s="2"/>
      <c r="BQ23356" s="2"/>
    </row>
    <row r="23357" spans="6:69" x14ac:dyDescent="0.2">
      <c r="F23357" s="9"/>
      <c r="G23357" s="9"/>
      <c r="H23357" s="9"/>
      <c r="I23357" s="9"/>
      <c r="J23357" s="9"/>
      <c r="O23357" s="2"/>
      <c r="X23357" s="2"/>
      <c r="AG23357" s="2"/>
      <c r="AP23357" s="2"/>
      <c r="AY23357" s="2"/>
      <c r="BH23357" s="2"/>
      <c r="BQ23357" s="2"/>
    </row>
    <row r="23358" spans="6:69" x14ac:dyDescent="0.2">
      <c r="F23358" s="9"/>
      <c r="G23358" s="9"/>
      <c r="H23358" s="9"/>
      <c r="I23358" s="9"/>
      <c r="J23358" s="9"/>
      <c r="O23358" s="2"/>
      <c r="X23358" s="2"/>
      <c r="AG23358" s="2"/>
      <c r="AP23358" s="2"/>
      <c r="AY23358" s="2"/>
      <c r="BH23358" s="2"/>
      <c r="BQ23358" s="2"/>
    </row>
    <row r="23359" spans="6:69" x14ac:dyDescent="0.2">
      <c r="F23359" s="9"/>
      <c r="G23359" s="9"/>
      <c r="H23359" s="9"/>
      <c r="I23359" s="9"/>
      <c r="J23359" s="9"/>
      <c r="O23359" s="2"/>
      <c r="X23359" s="2"/>
      <c r="AG23359" s="2"/>
      <c r="AP23359" s="2"/>
      <c r="AY23359" s="2"/>
      <c r="BH23359" s="2"/>
      <c r="BQ23359" s="2"/>
    </row>
    <row r="23360" spans="6:69" x14ac:dyDescent="0.2">
      <c r="F23360" s="9"/>
      <c r="G23360" s="9"/>
      <c r="H23360" s="9"/>
      <c r="I23360" s="9"/>
      <c r="J23360" s="9"/>
      <c r="O23360" s="2"/>
      <c r="X23360" s="2"/>
      <c r="AG23360" s="2"/>
      <c r="AP23360" s="2"/>
      <c r="AY23360" s="2"/>
      <c r="BH23360" s="2"/>
      <c r="BQ23360" s="2"/>
    </row>
    <row r="23361" spans="6:69" x14ac:dyDescent="0.2">
      <c r="F23361" s="9"/>
      <c r="G23361" s="9"/>
      <c r="H23361" s="9"/>
      <c r="I23361" s="9"/>
      <c r="J23361" s="9"/>
      <c r="O23361" s="2"/>
      <c r="X23361" s="2"/>
      <c r="AG23361" s="2"/>
      <c r="AP23361" s="2"/>
      <c r="AY23361" s="2"/>
      <c r="BH23361" s="2"/>
      <c r="BQ23361" s="2"/>
    </row>
    <row r="23362" spans="6:69" x14ac:dyDescent="0.2">
      <c r="F23362" s="9"/>
      <c r="G23362" s="9"/>
      <c r="H23362" s="9"/>
      <c r="I23362" s="9"/>
      <c r="J23362" s="9"/>
      <c r="O23362" s="2"/>
      <c r="X23362" s="2"/>
      <c r="AG23362" s="2"/>
      <c r="AP23362" s="2"/>
      <c r="AY23362" s="2"/>
      <c r="BH23362" s="2"/>
      <c r="BQ23362" s="2"/>
    </row>
    <row r="23363" spans="6:69" x14ac:dyDescent="0.2">
      <c r="F23363" s="9"/>
      <c r="G23363" s="9"/>
      <c r="H23363" s="9"/>
      <c r="I23363" s="9"/>
      <c r="J23363" s="9"/>
      <c r="O23363" s="2"/>
      <c r="X23363" s="2"/>
      <c r="AG23363" s="2"/>
      <c r="AP23363" s="2"/>
      <c r="AY23363" s="2"/>
      <c r="BH23363" s="2"/>
      <c r="BQ23363" s="2"/>
    </row>
    <row r="23364" spans="6:69" x14ac:dyDescent="0.2">
      <c r="F23364" s="9"/>
      <c r="G23364" s="9"/>
      <c r="H23364" s="9"/>
      <c r="I23364" s="9"/>
      <c r="J23364" s="9"/>
      <c r="O23364" s="2"/>
      <c r="X23364" s="2"/>
      <c r="AG23364" s="2"/>
      <c r="AP23364" s="2"/>
      <c r="AY23364" s="2"/>
      <c r="BH23364" s="2"/>
      <c r="BQ23364" s="2"/>
    </row>
    <row r="23365" spans="6:69" x14ac:dyDescent="0.2">
      <c r="F23365" s="9"/>
      <c r="G23365" s="9"/>
      <c r="H23365" s="9"/>
      <c r="I23365" s="9"/>
      <c r="J23365" s="9"/>
      <c r="O23365" s="2"/>
      <c r="X23365" s="2"/>
      <c r="AG23365" s="2"/>
      <c r="AP23365" s="2"/>
      <c r="AY23365" s="2"/>
      <c r="BH23365" s="2"/>
      <c r="BQ23365" s="2"/>
    </row>
    <row r="23366" spans="6:69" x14ac:dyDescent="0.2">
      <c r="F23366" s="9"/>
      <c r="G23366" s="9"/>
      <c r="H23366" s="9"/>
      <c r="I23366" s="9"/>
      <c r="J23366" s="9"/>
      <c r="O23366" s="2"/>
      <c r="X23366" s="2"/>
      <c r="AG23366" s="2"/>
      <c r="AP23366" s="2"/>
      <c r="AY23366" s="2"/>
      <c r="BH23366" s="2"/>
      <c r="BQ23366" s="2"/>
    </row>
    <row r="23367" spans="6:69" x14ac:dyDescent="0.2">
      <c r="F23367" s="9"/>
      <c r="G23367" s="9"/>
      <c r="H23367" s="9"/>
      <c r="I23367" s="9"/>
      <c r="J23367" s="9"/>
      <c r="O23367" s="2"/>
      <c r="X23367" s="2"/>
      <c r="AG23367" s="2"/>
      <c r="AP23367" s="2"/>
      <c r="AY23367" s="2"/>
      <c r="BH23367" s="2"/>
      <c r="BQ23367" s="2"/>
    </row>
    <row r="23368" spans="6:69" x14ac:dyDescent="0.2">
      <c r="F23368" s="9"/>
      <c r="G23368" s="9"/>
      <c r="H23368" s="9"/>
      <c r="I23368" s="9"/>
      <c r="J23368" s="9"/>
      <c r="O23368" s="2"/>
      <c r="X23368" s="2"/>
      <c r="AG23368" s="2"/>
      <c r="AP23368" s="2"/>
      <c r="AY23368" s="2"/>
      <c r="BH23368" s="2"/>
      <c r="BQ23368" s="2"/>
    </row>
    <row r="23369" spans="6:69" x14ac:dyDescent="0.2">
      <c r="F23369" s="9"/>
      <c r="G23369" s="9"/>
      <c r="H23369" s="9"/>
      <c r="I23369" s="9"/>
      <c r="J23369" s="9"/>
      <c r="O23369" s="2"/>
      <c r="X23369" s="2"/>
      <c r="AG23369" s="2"/>
      <c r="AP23369" s="2"/>
      <c r="AY23369" s="2"/>
      <c r="BH23369" s="2"/>
      <c r="BQ23369" s="2"/>
    </row>
    <row r="23370" spans="6:69" x14ac:dyDescent="0.2">
      <c r="F23370" s="9"/>
      <c r="G23370" s="9"/>
      <c r="H23370" s="9"/>
      <c r="I23370" s="9"/>
      <c r="J23370" s="9"/>
      <c r="O23370" s="2"/>
      <c r="X23370" s="2"/>
      <c r="AG23370" s="2"/>
      <c r="AP23370" s="2"/>
      <c r="AY23370" s="2"/>
      <c r="BH23370" s="2"/>
      <c r="BQ23370" s="2"/>
    </row>
    <row r="23371" spans="6:69" x14ac:dyDescent="0.2">
      <c r="F23371" s="9"/>
      <c r="G23371" s="9"/>
      <c r="H23371" s="9"/>
      <c r="I23371" s="9"/>
      <c r="J23371" s="9"/>
      <c r="O23371" s="2"/>
      <c r="X23371" s="2"/>
      <c r="AG23371" s="2"/>
      <c r="AP23371" s="2"/>
      <c r="AY23371" s="2"/>
      <c r="BH23371" s="2"/>
      <c r="BQ23371" s="2"/>
    </row>
    <row r="23372" spans="6:69" x14ac:dyDescent="0.2">
      <c r="F23372" s="9"/>
      <c r="G23372" s="9"/>
      <c r="H23372" s="9"/>
      <c r="I23372" s="9"/>
      <c r="J23372" s="9"/>
      <c r="O23372" s="2"/>
      <c r="X23372" s="2"/>
      <c r="AG23372" s="2"/>
      <c r="AP23372" s="2"/>
      <c r="AY23372" s="2"/>
      <c r="BH23372" s="2"/>
      <c r="BQ23372" s="2"/>
    </row>
    <row r="23373" spans="6:69" x14ac:dyDescent="0.2">
      <c r="F23373" s="9"/>
      <c r="G23373" s="9"/>
      <c r="H23373" s="9"/>
      <c r="I23373" s="9"/>
      <c r="J23373" s="9"/>
      <c r="O23373" s="2"/>
      <c r="X23373" s="2"/>
      <c r="AG23373" s="2"/>
      <c r="AP23373" s="2"/>
      <c r="AY23373" s="2"/>
      <c r="BH23373" s="2"/>
      <c r="BQ23373" s="2"/>
    </row>
    <row r="23374" spans="6:69" x14ac:dyDescent="0.2">
      <c r="F23374" s="9"/>
      <c r="G23374" s="9"/>
      <c r="H23374" s="9"/>
      <c r="I23374" s="9"/>
      <c r="J23374" s="9"/>
      <c r="O23374" s="2"/>
      <c r="X23374" s="2"/>
      <c r="AG23374" s="2"/>
      <c r="AP23374" s="2"/>
      <c r="AY23374" s="2"/>
      <c r="BH23374" s="2"/>
      <c r="BQ23374" s="2"/>
    </row>
    <row r="23375" spans="6:69" x14ac:dyDescent="0.2">
      <c r="F23375" s="9"/>
      <c r="G23375" s="9"/>
      <c r="H23375" s="9"/>
      <c r="I23375" s="9"/>
      <c r="J23375" s="9"/>
      <c r="O23375" s="2"/>
      <c r="X23375" s="2"/>
      <c r="AG23375" s="2"/>
      <c r="AP23375" s="2"/>
      <c r="AY23375" s="2"/>
      <c r="BH23375" s="2"/>
      <c r="BQ23375" s="2"/>
    </row>
    <row r="23376" spans="6:69" x14ac:dyDescent="0.2">
      <c r="F23376" s="9"/>
      <c r="G23376" s="9"/>
      <c r="H23376" s="9"/>
      <c r="I23376" s="9"/>
      <c r="J23376" s="9"/>
      <c r="O23376" s="2"/>
      <c r="X23376" s="2"/>
      <c r="AG23376" s="2"/>
      <c r="AP23376" s="2"/>
      <c r="AY23376" s="2"/>
      <c r="BH23376" s="2"/>
      <c r="BQ23376" s="2"/>
    </row>
    <row r="23377" spans="6:69" x14ac:dyDescent="0.2">
      <c r="F23377" s="9"/>
      <c r="G23377" s="9"/>
      <c r="H23377" s="9"/>
      <c r="I23377" s="9"/>
      <c r="J23377" s="9"/>
      <c r="O23377" s="2"/>
      <c r="X23377" s="2"/>
      <c r="AG23377" s="2"/>
      <c r="AP23377" s="2"/>
      <c r="AY23377" s="2"/>
      <c r="BH23377" s="2"/>
      <c r="BQ23377" s="2"/>
    </row>
    <row r="23378" spans="6:69" x14ac:dyDescent="0.2">
      <c r="F23378" s="9"/>
      <c r="G23378" s="9"/>
      <c r="H23378" s="9"/>
      <c r="I23378" s="9"/>
      <c r="J23378" s="9"/>
      <c r="O23378" s="2"/>
      <c r="X23378" s="2"/>
      <c r="AG23378" s="2"/>
      <c r="AP23378" s="2"/>
      <c r="AY23378" s="2"/>
      <c r="BH23378" s="2"/>
      <c r="BQ23378" s="2"/>
    </row>
    <row r="23379" spans="6:69" x14ac:dyDescent="0.2">
      <c r="F23379" s="9"/>
      <c r="G23379" s="9"/>
      <c r="H23379" s="9"/>
      <c r="I23379" s="9"/>
      <c r="J23379" s="9"/>
      <c r="O23379" s="2"/>
      <c r="X23379" s="2"/>
      <c r="AG23379" s="2"/>
      <c r="AP23379" s="2"/>
      <c r="AY23379" s="2"/>
      <c r="BH23379" s="2"/>
      <c r="BQ23379" s="2"/>
    </row>
    <row r="23380" spans="6:69" x14ac:dyDescent="0.2">
      <c r="F23380" s="9"/>
      <c r="G23380" s="9"/>
      <c r="H23380" s="9"/>
      <c r="I23380" s="9"/>
      <c r="J23380" s="9"/>
      <c r="O23380" s="2"/>
      <c r="X23380" s="2"/>
      <c r="AG23380" s="2"/>
      <c r="AP23380" s="2"/>
      <c r="AY23380" s="2"/>
      <c r="BH23380" s="2"/>
      <c r="BQ23380" s="2"/>
    </row>
    <row r="23381" spans="6:69" x14ac:dyDescent="0.2">
      <c r="F23381" s="9"/>
      <c r="G23381" s="9"/>
      <c r="H23381" s="9"/>
      <c r="I23381" s="9"/>
      <c r="J23381" s="9"/>
      <c r="O23381" s="2"/>
      <c r="X23381" s="2"/>
      <c r="AG23381" s="2"/>
      <c r="AP23381" s="2"/>
      <c r="AY23381" s="2"/>
      <c r="BH23381" s="2"/>
      <c r="BQ23381" s="2"/>
    </row>
    <row r="23382" spans="6:69" x14ac:dyDescent="0.2">
      <c r="F23382" s="9"/>
      <c r="G23382" s="9"/>
      <c r="H23382" s="9"/>
      <c r="I23382" s="9"/>
      <c r="J23382" s="9"/>
      <c r="O23382" s="2"/>
      <c r="X23382" s="2"/>
      <c r="AG23382" s="2"/>
      <c r="AP23382" s="2"/>
      <c r="AY23382" s="2"/>
      <c r="BH23382" s="2"/>
      <c r="BQ23382" s="2"/>
    </row>
    <row r="23383" spans="6:69" x14ac:dyDescent="0.2">
      <c r="F23383" s="9"/>
      <c r="G23383" s="9"/>
      <c r="H23383" s="9"/>
      <c r="I23383" s="9"/>
      <c r="J23383" s="9"/>
      <c r="O23383" s="2"/>
      <c r="X23383" s="2"/>
      <c r="AG23383" s="2"/>
      <c r="AP23383" s="2"/>
      <c r="AY23383" s="2"/>
      <c r="BH23383" s="2"/>
      <c r="BQ23383" s="2"/>
    </row>
    <row r="23384" spans="6:69" x14ac:dyDescent="0.2">
      <c r="F23384" s="9"/>
      <c r="G23384" s="9"/>
      <c r="H23384" s="9"/>
      <c r="I23384" s="9"/>
      <c r="J23384" s="9"/>
      <c r="O23384" s="2"/>
      <c r="X23384" s="2"/>
      <c r="AG23384" s="2"/>
      <c r="AP23384" s="2"/>
      <c r="AY23384" s="2"/>
      <c r="BH23384" s="2"/>
      <c r="BQ23384" s="2"/>
    </row>
    <row r="23385" spans="6:69" x14ac:dyDescent="0.2">
      <c r="F23385" s="9"/>
      <c r="G23385" s="9"/>
      <c r="H23385" s="9"/>
      <c r="I23385" s="9"/>
      <c r="J23385" s="9"/>
      <c r="O23385" s="2"/>
      <c r="X23385" s="2"/>
      <c r="AG23385" s="2"/>
      <c r="AP23385" s="2"/>
      <c r="AY23385" s="2"/>
      <c r="BH23385" s="2"/>
      <c r="BQ23385" s="2"/>
    </row>
    <row r="23386" spans="6:69" x14ac:dyDescent="0.2">
      <c r="F23386" s="9"/>
      <c r="G23386" s="9"/>
      <c r="H23386" s="9"/>
      <c r="I23386" s="9"/>
      <c r="J23386" s="9"/>
      <c r="O23386" s="2"/>
      <c r="X23386" s="2"/>
      <c r="AG23386" s="2"/>
      <c r="AP23386" s="2"/>
      <c r="AY23386" s="2"/>
      <c r="BH23386" s="2"/>
      <c r="BQ23386" s="2"/>
    </row>
    <row r="23387" spans="6:69" x14ac:dyDescent="0.2">
      <c r="F23387" s="9"/>
      <c r="G23387" s="9"/>
      <c r="H23387" s="9"/>
      <c r="I23387" s="9"/>
      <c r="J23387" s="9"/>
      <c r="O23387" s="2"/>
      <c r="X23387" s="2"/>
      <c r="AG23387" s="2"/>
      <c r="AP23387" s="2"/>
      <c r="AY23387" s="2"/>
      <c r="BH23387" s="2"/>
      <c r="BQ23387" s="2"/>
    </row>
    <row r="23388" spans="6:69" x14ac:dyDescent="0.2">
      <c r="F23388" s="9"/>
      <c r="G23388" s="9"/>
      <c r="H23388" s="9"/>
      <c r="I23388" s="9"/>
      <c r="J23388" s="9"/>
      <c r="O23388" s="2"/>
      <c r="X23388" s="2"/>
      <c r="AG23388" s="2"/>
      <c r="AP23388" s="2"/>
      <c r="AY23388" s="2"/>
      <c r="BH23388" s="2"/>
      <c r="BQ23388" s="2"/>
    </row>
    <row r="23389" spans="6:69" x14ac:dyDescent="0.2">
      <c r="F23389" s="9"/>
      <c r="G23389" s="9"/>
      <c r="H23389" s="9"/>
      <c r="I23389" s="9"/>
      <c r="J23389" s="9"/>
      <c r="O23389" s="2"/>
      <c r="X23389" s="2"/>
      <c r="AG23389" s="2"/>
      <c r="AP23389" s="2"/>
      <c r="AY23389" s="2"/>
      <c r="BH23389" s="2"/>
      <c r="BQ23389" s="2"/>
    </row>
    <row r="23390" spans="6:69" x14ac:dyDescent="0.2">
      <c r="F23390" s="9"/>
      <c r="G23390" s="9"/>
      <c r="H23390" s="9"/>
      <c r="I23390" s="9"/>
      <c r="J23390" s="9"/>
      <c r="O23390" s="2"/>
      <c r="X23390" s="2"/>
      <c r="AG23390" s="2"/>
      <c r="AP23390" s="2"/>
      <c r="AY23390" s="2"/>
      <c r="BH23390" s="2"/>
      <c r="BQ23390" s="2"/>
    </row>
    <row r="23391" spans="6:69" x14ac:dyDescent="0.2">
      <c r="F23391" s="9"/>
      <c r="G23391" s="9"/>
      <c r="H23391" s="9"/>
      <c r="I23391" s="9"/>
      <c r="J23391" s="9"/>
      <c r="O23391" s="2"/>
      <c r="X23391" s="2"/>
      <c r="AG23391" s="2"/>
      <c r="AP23391" s="2"/>
      <c r="AY23391" s="2"/>
      <c r="BH23391" s="2"/>
      <c r="BQ23391" s="2"/>
    </row>
    <row r="23392" spans="6:69" x14ac:dyDescent="0.2">
      <c r="F23392" s="9"/>
      <c r="G23392" s="9"/>
      <c r="H23392" s="9"/>
      <c r="I23392" s="9"/>
      <c r="J23392" s="9"/>
      <c r="O23392" s="2"/>
      <c r="X23392" s="2"/>
      <c r="AG23392" s="2"/>
      <c r="AP23392" s="2"/>
      <c r="AY23392" s="2"/>
      <c r="BH23392" s="2"/>
      <c r="BQ23392" s="2"/>
    </row>
    <row r="23393" spans="6:69" x14ac:dyDescent="0.2">
      <c r="F23393" s="9"/>
      <c r="G23393" s="9"/>
      <c r="H23393" s="9"/>
      <c r="I23393" s="9"/>
      <c r="J23393" s="9"/>
      <c r="O23393" s="2"/>
      <c r="X23393" s="2"/>
      <c r="AG23393" s="2"/>
      <c r="AP23393" s="2"/>
      <c r="AY23393" s="2"/>
      <c r="BH23393" s="2"/>
      <c r="BQ23393" s="2"/>
    </row>
    <row r="23394" spans="6:69" x14ac:dyDescent="0.2">
      <c r="F23394" s="9"/>
      <c r="G23394" s="9"/>
      <c r="H23394" s="9"/>
      <c r="I23394" s="9"/>
      <c r="J23394" s="9"/>
      <c r="O23394" s="2"/>
      <c r="X23394" s="2"/>
      <c r="AG23394" s="2"/>
      <c r="AP23394" s="2"/>
      <c r="AY23394" s="2"/>
      <c r="BH23394" s="2"/>
      <c r="BQ23394" s="2"/>
    </row>
    <row r="23395" spans="6:69" x14ac:dyDescent="0.2">
      <c r="F23395" s="9"/>
      <c r="G23395" s="9"/>
      <c r="H23395" s="9"/>
      <c r="I23395" s="9"/>
      <c r="J23395" s="9"/>
      <c r="O23395" s="2"/>
      <c r="X23395" s="2"/>
      <c r="AG23395" s="2"/>
      <c r="AP23395" s="2"/>
      <c r="AY23395" s="2"/>
      <c r="BH23395" s="2"/>
      <c r="BQ23395" s="2"/>
    </row>
    <row r="23396" spans="6:69" x14ac:dyDescent="0.2">
      <c r="F23396" s="9"/>
      <c r="G23396" s="9"/>
      <c r="H23396" s="9"/>
      <c r="I23396" s="9"/>
      <c r="J23396" s="9"/>
      <c r="O23396" s="2"/>
      <c r="X23396" s="2"/>
      <c r="AG23396" s="2"/>
      <c r="AP23396" s="2"/>
      <c r="AY23396" s="2"/>
      <c r="BH23396" s="2"/>
      <c r="BQ23396" s="2"/>
    </row>
    <row r="23397" spans="6:69" x14ac:dyDescent="0.2">
      <c r="F23397" s="9"/>
      <c r="G23397" s="9"/>
      <c r="H23397" s="9"/>
      <c r="I23397" s="9"/>
      <c r="J23397" s="9"/>
      <c r="O23397" s="2"/>
      <c r="X23397" s="2"/>
      <c r="AG23397" s="2"/>
      <c r="AP23397" s="2"/>
      <c r="AY23397" s="2"/>
      <c r="BH23397" s="2"/>
      <c r="BQ23397" s="2"/>
    </row>
    <row r="23398" spans="6:69" x14ac:dyDescent="0.2">
      <c r="F23398" s="9"/>
      <c r="G23398" s="9"/>
      <c r="H23398" s="9"/>
      <c r="I23398" s="9"/>
      <c r="J23398" s="9"/>
      <c r="O23398" s="2"/>
      <c r="X23398" s="2"/>
      <c r="AG23398" s="2"/>
      <c r="AP23398" s="2"/>
      <c r="AY23398" s="2"/>
      <c r="BH23398" s="2"/>
      <c r="BQ23398" s="2"/>
    </row>
    <row r="23399" spans="6:69" x14ac:dyDescent="0.2">
      <c r="F23399" s="9"/>
      <c r="G23399" s="9"/>
      <c r="H23399" s="9"/>
      <c r="I23399" s="9"/>
      <c r="J23399" s="9"/>
      <c r="O23399" s="2"/>
      <c r="X23399" s="2"/>
      <c r="AG23399" s="2"/>
      <c r="AP23399" s="2"/>
      <c r="AY23399" s="2"/>
      <c r="BH23399" s="2"/>
      <c r="BQ23399" s="2"/>
    </row>
    <row r="23400" spans="6:69" x14ac:dyDescent="0.2">
      <c r="F23400" s="9"/>
      <c r="G23400" s="9"/>
      <c r="H23400" s="9"/>
      <c r="I23400" s="9"/>
      <c r="J23400" s="9"/>
      <c r="O23400" s="2"/>
      <c r="X23400" s="2"/>
      <c r="AG23400" s="2"/>
      <c r="AP23400" s="2"/>
      <c r="AY23400" s="2"/>
      <c r="BH23400" s="2"/>
      <c r="BQ23400" s="2"/>
    </row>
    <row r="23401" spans="6:69" x14ac:dyDescent="0.2">
      <c r="F23401" s="9"/>
      <c r="G23401" s="9"/>
      <c r="H23401" s="9"/>
      <c r="I23401" s="9"/>
      <c r="J23401" s="9"/>
      <c r="O23401" s="2"/>
      <c r="X23401" s="2"/>
      <c r="AG23401" s="2"/>
      <c r="AP23401" s="2"/>
      <c r="AY23401" s="2"/>
      <c r="BH23401" s="2"/>
      <c r="BQ23401" s="2"/>
    </row>
    <row r="23402" spans="6:69" x14ac:dyDescent="0.2">
      <c r="F23402" s="9"/>
      <c r="G23402" s="9"/>
      <c r="H23402" s="9"/>
      <c r="I23402" s="9"/>
      <c r="J23402" s="9"/>
      <c r="O23402" s="2"/>
      <c r="X23402" s="2"/>
      <c r="AG23402" s="2"/>
      <c r="AP23402" s="2"/>
      <c r="AY23402" s="2"/>
      <c r="BH23402" s="2"/>
      <c r="BQ23402" s="2"/>
    </row>
    <row r="23403" spans="6:69" x14ac:dyDescent="0.2">
      <c r="F23403" s="9"/>
      <c r="G23403" s="9"/>
      <c r="H23403" s="9"/>
      <c r="I23403" s="9"/>
      <c r="J23403" s="9"/>
      <c r="O23403" s="2"/>
      <c r="X23403" s="2"/>
      <c r="AG23403" s="2"/>
      <c r="AP23403" s="2"/>
      <c r="AY23403" s="2"/>
      <c r="BH23403" s="2"/>
      <c r="BQ23403" s="2"/>
    </row>
    <row r="23404" spans="6:69" x14ac:dyDescent="0.2">
      <c r="F23404" s="9"/>
      <c r="G23404" s="9"/>
      <c r="H23404" s="9"/>
      <c r="I23404" s="9"/>
      <c r="J23404" s="9"/>
      <c r="O23404" s="2"/>
      <c r="X23404" s="2"/>
      <c r="AG23404" s="2"/>
      <c r="AP23404" s="2"/>
      <c r="AY23404" s="2"/>
      <c r="BH23404" s="2"/>
      <c r="BQ23404" s="2"/>
    </row>
    <row r="23405" spans="6:69" x14ac:dyDescent="0.2">
      <c r="F23405" s="9"/>
      <c r="G23405" s="9"/>
      <c r="H23405" s="9"/>
      <c r="I23405" s="9"/>
      <c r="J23405" s="9"/>
      <c r="O23405" s="2"/>
      <c r="X23405" s="2"/>
      <c r="AG23405" s="2"/>
      <c r="AP23405" s="2"/>
      <c r="AY23405" s="2"/>
      <c r="BH23405" s="2"/>
      <c r="BQ23405" s="2"/>
    </row>
    <row r="23406" spans="6:69" x14ac:dyDescent="0.2">
      <c r="F23406" s="9"/>
      <c r="G23406" s="9"/>
      <c r="H23406" s="9"/>
      <c r="I23406" s="9"/>
      <c r="J23406" s="9"/>
      <c r="O23406" s="2"/>
      <c r="X23406" s="2"/>
      <c r="AG23406" s="2"/>
      <c r="AP23406" s="2"/>
      <c r="AY23406" s="2"/>
      <c r="BH23406" s="2"/>
      <c r="BQ23406" s="2"/>
    </row>
    <row r="23407" spans="6:69" x14ac:dyDescent="0.2">
      <c r="F23407" s="9"/>
      <c r="G23407" s="9"/>
      <c r="H23407" s="9"/>
      <c r="I23407" s="9"/>
      <c r="J23407" s="9"/>
      <c r="O23407" s="2"/>
      <c r="X23407" s="2"/>
      <c r="AG23407" s="2"/>
      <c r="AP23407" s="2"/>
      <c r="AY23407" s="2"/>
      <c r="BH23407" s="2"/>
      <c r="BQ23407" s="2"/>
    </row>
    <row r="23408" spans="6:69" x14ac:dyDescent="0.2">
      <c r="F23408" s="9"/>
      <c r="G23408" s="9"/>
      <c r="H23408" s="9"/>
      <c r="I23408" s="9"/>
      <c r="J23408" s="9"/>
      <c r="O23408" s="2"/>
      <c r="X23408" s="2"/>
      <c r="AG23408" s="2"/>
      <c r="AP23408" s="2"/>
      <c r="AY23408" s="2"/>
      <c r="BH23408" s="2"/>
      <c r="BQ23408" s="2"/>
    </row>
    <row r="23409" spans="6:69" x14ac:dyDescent="0.2">
      <c r="F23409" s="9"/>
      <c r="G23409" s="9"/>
      <c r="H23409" s="9"/>
      <c r="I23409" s="9"/>
      <c r="J23409" s="9"/>
      <c r="O23409" s="2"/>
      <c r="X23409" s="2"/>
      <c r="AG23409" s="2"/>
      <c r="AP23409" s="2"/>
      <c r="AY23409" s="2"/>
      <c r="BH23409" s="2"/>
      <c r="BQ23409" s="2"/>
    </row>
    <row r="23410" spans="6:69" x14ac:dyDescent="0.2">
      <c r="F23410" s="9"/>
      <c r="G23410" s="9"/>
      <c r="H23410" s="9"/>
      <c r="I23410" s="9"/>
      <c r="J23410" s="9"/>
      <c r="O23410" s="2"/>
      <c r="X23410" s="2"/>
      <c r="AG23410" s="2"/>
      <c r="AP23410" s="2"/>
      <c r="AY23410" s="2"/>
      <c r="BH23410" s="2"/>
      <c r="BQ23410" s="2"/>
    </row>
    <row r="23411" spans="6:69" x14ac:dyDescent="0.2">
      <c r="F23411" s="9"/>
      <c r="G23411" s="9"/>
      <c r="H23411" s="9"/>
      <c r="I23411" s="9"/>
      <c r="J23411" s="9"/>
      <c r="O23411" s="2"/>
      <c r="X23411" s="2"/>
      <c r="AG23411" s="2"/>
      <c r="AP23411" s="2"/>
      <c r="AY23411" s="2"/>
      <c r="BH23411" s="2"/>
      <c r="BQ23411" s="2"/>
    </row>
    <row r="23412" spans="6:69" x14ac:dyDescent="0.2">
      <c r="F23412" s="9"/>
      <c r="G23412" s="9"/>
      <c r="H23412" s="9"/>
      <c r="I23412" s="9"/>
      <c r="J23412" s="9"/>
      <c r="O23412" s="2"/>
      <c r="X23412" s="2"/>
      <c r="AG23412" s="2"/>
      <c r="AP23412" s="2"/>
      <c r="AY23412" s="2"/>
      <c r="BH23412" s="2"/>
      <c r="BQ23412" s="2"/>
    </row>
    <row r="23413" spans="6:69" x14ac:dyDescent="0.2">
      <c r="F23413" s="9"/>
      <c r="G23413" s="9"/>
      <c r="H23413" s="9"/>
      <c r="I23413" s="9"/>
      <c r="J23413" s="9"/>
      <c r="O23413" s="2"/>
      <c r="X23413" s="2"/>
      <c r="AG23413" s="2"/>
      <c r="AP23413" s="2"/>
      <c r="AY23413" s="2"/>
      <c r="BH23413" s="2"/>
      <c r="BQ23413" s="2"/>
    </row>
    <row r="23414" spans="6:69" x14ac:dyDescent="0.2">
      <c r="F23414" s="9"/>
      <c r="G23414" s="9"/>
      <c r="H23414" s="9"/>
      <c r="I23414" s="9"/>
      <c r="J23414" s="9"/>
      <c r="O23414" s="2"/>
      <c r="X23414" s="2"/>
      <c r="AG23414" s="2"/>
      <c r="AP23414" s="2"/>
      <c r="AY23414" s="2"/>
      <c r="BH23414" s="2"/>
      <c r="BQ23414" s="2"/>
    </row>
    <row r="23415" spans="6:69" x14ac:dyDescent="0.2">
      <c r="F23415" s="9"/>
      <c r="G23415" s="9"/>
      <c r="H23415" s="9"/>
      <c r="I23415" s="9"/>
      <c r="J23415" s="9"/>
      <c r="O23415" s="2"/>
      <c r="X23415" s="2"/>
      <c r="AG23415" s="2"/>
      <c r="AP23415" s="2"/>
      <c r="AY23415" s="2"/>
      <c r="BH23415" s="2"/>
      <c r="BQ23415" s="2"/>
    </row>
    <row r="23416" spans="6:69" x14ac:dyDescent="0.2">
      <c r="F23416" s="9"/>
      <c r="G23416" s="9"/>
      <c r="H23416" s="9"/>
      <c r="I23416" s="9"/>
      <c r="J23416" s="9"/>
      <c r="O23416" s="2"/>
      <c r="X23416" s="2"/>
      <c r="AG23416" s="2"/>
      <c r="AP23416" s="2"/>
      <c r="AY23416" s="2"/>
      <c r="BH23416" s="2"/>
      <c r="BQ23416" s="2"/>
    </row>
    <row r="23417" spans="6:69" x14ac:dyDescent="0.2">
      <c r="F23417" s="9"/>
      <c r="G23417" s="9"/>
      <c r="H23417" s="9"/>
      <c r="I23417" s="9"/>
      <c r="J23417" s="9"/>
      <c r="O23417" s="2"/>
      <c r="X23417" s="2"/>
      <c r="AG23417" s="2"/>
      <c r="AP23417" s="2"/>
      <c r="AY23417" s="2"/>
      <c r="BH23417" s="2"/>
      <c r="BQ23417" s="2"/>
    </row>
    <row r="23418" spans="6:69" x14ac:dyDescent="0.2">
      <c r="F23418" s="9"/>
      <c r="G23418" s="9"/>
      <c r="H23418" s="9"/>
      <c r="I23418" s="9"/>
      <c r="J23418" s="9"/>
      <c r="O23418" s="2"/>
      <c r="X23418" s="2"/>
      <c r="AG23418" s="2"/>
      <c r="AP23418" s="2"/>
      <c r="AY23418" s="2"/>
      <c r="BH23418" s="2"/>
      <c r="BQ23418" s="2"/>
    </row>
    <row r="23419" spans="6:69" x14ac:dyDescent="0.2">
      <c r="F23419" s="9"/>
      <c r="G23419" s="9"/>
      <c r="H23419" s="9"/>
      <c r="I23419" s="9"/>
      <c r="J23419" s="9"/>
      <c r="O23419" s="2"/>
      <c r="X23419" s="2"/>
      <c r="AG23419" s="2"/>
      <c r="AP23419" s="2"/>
      <c r="AY23419" s="2"/>
      <c r="BH23419" s="2"/>
      <c r="BQ23419" s="2"/>
    </row>
    <row r="23420" spans="6:69" x14ac:dyDescent="0.2">
      <c r="F23420" s="9"/>
      <c r="G23420" s="9"/>
      <c r="H23420" s="9"/>
      <c r="I23420" s="9"/>
      <c r="J23420" s="9"/>
      <c r="O23420" s="2"/>
      <c r="X23420" s="2"/>
      <c r="AG23420" s="2"/>
      <c r="AP23420" s="2"/>
      <c r="AY23420" s="2"/>
      <c r="BH23420" s="2"/>
      <c r="BQ23420" s="2"/>
    </row>
    <row r="23421" spans="6:69" x14ac:dyDescent="0.2">
      <c r="F23421" s="9"/>
      <c r="G23421" s="9"/>
      <c r="H23421" s="9"/>
      <c r="I23421" s="9"/>
      <c r="J23421" s="9"/>
      <c r="O23421" s="2"/>
      <c r="X23421" s="2"/>
      <c r="AG23421" s="2"/>
      <c r="AP23421" s="2"/>
      <c r="AY23421" s="2"/>
      <c r="BH23421" s="2"/>
      <c r="BQ23421" s="2"/>
    </row>
    <row r="23422" spans="6:69" x14ac:dyDescent="0.2">
      <c r="F23422" s="9"/>
      <c r="G23422" s="9"/>
      <c r="H23422" s="9"/>
      <c r="I23422" s="9"/>
      <c r="J23422" s="9"/>
      <c r="O23422" s="2"/>
      <c r="X23422" s="2"/>
      <c r="AG23422" s="2"/>
      <c r="AP23422" s="2"/>
      <c r="AY23422" s="2"/>
      <c r="BH23422" s="2"/>
      <c r="BQ23422" s="2"/>
    </row>
    <row r="23423" spans="6:69" x14ac:dyDescent="0.2">
      <c r="F23423" s="9"/>
      <c r="G23423" s="9"/>
      <c r="H23423" s="9"/>
      <c r="I23423" s="9"/>
      <c r="J23423" s="9"/>
      <c r="O23423" s="2"/>
      <c r="X23423" s="2"/>
      <c r="AG23423" s="2"/>
      <c r="AP23423" s="2"/>
      <c r="AY23423" s="2"/>
      <c r="BH23423" s="2"/>
      <c r="BQ23423" s="2"/>
    </row>
    <row r="23424" spans="6:69" x14ac:dyDescent="0.2">
      <c r="F23424" s="9"/>
      <c r="G23424" s="9"/>
      <c r="H23424" s="9"/>
      <c r="I23424" s="9"/>
      <c r="J23424" s="9"/>
      <c r="O23424" s="2"/>
      <c r="X23424" s="2"/>
      <c r="AG23424" s="2"/>
      <c r="AP23424" s="2"/>
      <c r="AY23424" s="2"/>
      <c r="BH23424" s="2"/>
      <c r="BQ23424" s="2"/>
    </row>
    <row r="23425" spans="6:69" x14ac:dyDescent="0.2">
      <c r="F23425" s="9"/>
      <c r="G23425" s="9"/>
      <c r="H23425" s="9"/>
      <c r="I23425" s="9"/>
      <c r="J23425" s="9"/>
      <c r="O23425" s="2"/>
      <c r="X23425" s="2"/>
      <c r="AG23425" s="2"/>
      <c r="AP23425" s="2"/>
      <c r="AY23425" s="2"/>
      <c r="BH23425" s="2"/>
      <c r="BQ23425" s="2"/>
    </row>
    <row r="23426" spans="6:69" x14ac:dyDescent="0.2">
      <c r="F23426" s="9"/>
      <c r="G23426" s="9"/>
      <c r="H23426" s="9"/>
      <c r="I23426" s="9"/>
      <c r="J23426" s="9"/>
      <c r="O23426" s="2"/>
      <c r="X23426" s="2"/>
      <c r="AG23426" s="2"/>
      <c r="AP23426" s="2"/>
      <c r="AY23426" s="2"/>
      <c r="BH23426" s="2"/>
      <c r="BQ23426" s="2"/>
    </row>
    <row r="23427" spans="6:69" x14ac:dyDescent="0.2">
      <c r="F23427" s="9"/>
      <c r="G23427" s="9"/>
      <c r="H23427" s="9"/>
      <c r="I23427" s="9"/>
      <c r="J23427" s="9"/>
      <c r="O23427" s="2"/>
      <c r="X23427" s="2"/>
      <c r="AG23427" s="2"/>
      <c r="AP23427" s="2"/>
      <c r="AY23427" s="2"/>
      <c r="BH23427" s="2"/>
      <c r="BQ23427" s="2"/>
    </row>
    <row r="23428" spans="6:69" x14ac:dyDescent="0.2">
      <c r="F23428" s="9"/>
      <c r="G23428" s="9"/>
      <c r="H23428" s="9"/>
      <c r="I23428" s="9"/>
      <c r="J23428" s="9"/>
      <c r="O23428" s="2"/>
      <c r="X23428" s="2"/>
      <c r="AG23428" s="2"/>
      <c r="AP23428" s="2"/>
      <c r="AY23428" s="2"/>
      <c r="BH23428" s="2"/>
      <c r="BQ23428" s="2"/>
    </row>
    <row r="23429" spans="6:69" x14ac:dyDescent="0.2">
      <c r="F23429" s="9"/>
      <c r="G23429" s="9"/>
      <c r="H23429" s="9"/>
      <c r="I23429" s="9"/>
      <c r="J23429" s="9"/>
      <c r="O23429" s="2"/>
      <c r="X23429" s="2"/>
      <c r="AG23429" s="2"/>
      <c r="AP23429" s="2"/>
      <c r="AY23429" s="2"/>
      <c r="BH23429" s="2"/>
      <c r="BQ23429" s="2"/>
    </row>
    <row r="23430" spans="6:69" x14ac:dyDescent="0.2">
      <c r="F23430" s="9"/>
      <c r="G23430" s="9"/>
      <c r="H23430" s="9"/>
      <c r="I23430" s="9"/>
      <c r="J23430" s="9"/>
      <c r="O23430" s="2"/>
      <c r="X23430" s="2"/>
      <c r="AG23430" s="2"/>
      <c r="AP23430" s="2"/>
      <c r="AY23430" s="2"/>
      <c r="BH23430" s="2"/>
      <c r="BQ23430" s="2"/>
    </row>
    <row r="23431" spans="6:69" x14ac:dyDescent="0.2">
      <c r="F23431" s="9"/>
      <c r="G23431" s="9"/>
      <c r="H23431" s="9"/>
      <c r="I23431" s="9"/>
      <c r="J23431" s="9"/>
      <c r="O23431" s="2"/>
      <c r="X23431" s="2"/>
      <c r="AG23431" s="2"/>
      <c r="AP23431" s="2"/>
      <c r="AY23431" s="2"/>
      <c r="BH23431" s="2"/>
      <c r="BQ23431" s="2"/>
    </row>
    <row r="23432" spans="6:69" x14ac:dyDescent="0.2">
      <c r="F23432" s="9"/>
      <c r="G23432" s="9"/>
      <c r="H23432" s="9"/>
      <c r="I23432" s="9"/>
      <c r="J23432" s="9"/>
      <c r="O23432" s="2"/>
      <c r="X23432" s="2"/>
      <c r="AG23432" s="2"/>
      <c r="AP23432" s="2"/>
      <c r="AY23432" s="2"/>
      <c r="BH23432" s="2"/>
      <c r="BQ23432" s="2"/>
    </row>
    <row r="23433" spans="6:69" x14ac:dyDescent="0.2">
      <c r="F23433" s="9"/>
      <c r="G23433" s="9"/>
      <c r="H23433" s="9"/>
      <c r="I23433" s="9"/>
      <c r="J23433" s="9"/>
      <c r="O23433" s="2"/>
      <c r="X23433" s="2"/>
      <c r="AG23433" s="2"/>
      <c r="AP23433" s="2"/>
      <c r="AY23433" s="2"/>
      <c r="BH23433" s="2"/>
      <c r="BQ23433" s="2"/>
    </row>
    <row r="23434" spans="6:69" x14ac:dyDescent="0.2">
      <c r="F23434" s="9"/>
      <c r="G23434" s="9"/>
      <c r="H23434" s="9"/>
      <c r="I23434" s="9"/>
      <c r="J23434" s="9"/>
      <c r="O23434" s="2"/>
      <c r="X23434" s="2"/>
      <c r="AG23434" s="2"/>
      <c r="AP23434" s="2"/>
      <c r="AY23434" s="2"/>
      <c r="BH23434" s="2"/>
      <c r="BQ23434" s="2"/>
    </row>
    <row r="23435" spans="6:69" x14ac:dyDescent="0.2">
      <c r="F23435" s="9"/>
      <c r="G23435" s="9"/>
      <c r="H23435" s="9"/>
      <c r="I23435" s="9"/>
      <c r="J23435" s="9"/>
      <c r="O23435" s="2"/>
      <c r="X23435" s="2"/>
      <c r="AG23435" s="2"/>
      <c r="AP23435" s="2"/>
      <c r="AY23435" s="2"/>
      <c r="BH23435" s="2"/>
      <c r="BQ23435" s="2"/>
    </row>
    <row r="23436" spans="6:69" x14ac:dyDescent="0.2">
      <c r="F23436" s="9"/>
      <c r="G23436" s="9"/>
      <c r="H23436" s="9"/>
      <c r="I23436" s="9"/>
      <c r="J23436" s="9"/>
      <c r="O23436" s="2"/>
      <c r="X23436" s="2"/>
      <c r="AG23436" s="2"/>
      <c r="AP23436" s="2"/>
      <c r="AY23436" s="2"/>
      <c r="BH23436" s="2"/>
      <c r="BQ23436" s="2"/>
    </row>
    <row r="23437" spans="6:69" x14ac:dyDescent="0.2">
      <c r="F23437" s="9"/>
      <c r="G23437" s="9"/>
      <c r="H23437" s="9"/>
      <c r="I23437" s="9"/>
      <c r="J23437" s="9"/>
      <c r="O23437" s="2"/>
      <c r="X23437" s="2"/>
      <c r="AG23437" s="2"/>
      <c r="AP23437" s="2"/>
      <c r="AY23437" s="2"/>
      <c r="BH23437" s="2"/>
      <c r="BQ23437" s="2"/>
    </row>
    <row r="23438" spans="6:69" x14ac:dyDescent="0.2">
      <c r="F23438" s="9"/>
      <c r="G23438" s="9"/>
      <c r="H23438" s="9"/>
      <c r="I23438" s="9"/>
      <c r="J23438" s="9"/>
      <c r="O23438" s="2"/>
      <c r="X23438" s="2"/>
      <c r="AG23438" s="2"/>
      <c r="AP23438" s="2"/>
      <c r="AY23438" s="2"/>
      <c r="BH23438" s="2"/>
      <c r="BQ23438" s="2"/>
    </row>
    <row r="23439" spans="6:69" x14ac:dyDescent="0.2">
      <c r="F23439" s="9"/>
      <c r="G23439" s="9"/>
      <c r="H23439" s="9"/>
      <c r="I23439" s="9"/>
      <c r="J23439" s="9"/>
      <c r="O23439" s="2"/>
      <c r="X23439" s="2"/>
      <c r="AG23439" s="2"/>
      <c r="AP23439" s="2"/>
      <c r="AY23439" s="2"/>
      <c r="BH23439" s="2"/>
      <c r="BQ23439" s="2"/>
    </row>
    <row r="23440" spans="6:69" x14ac:dyDescent="0.2">
      <c r="F23440" s="9"/>
      <c r="G23440" s="9"/>
      <c r="H23440" s="9"/>
      <c r="I23440" s="9"/>
      <c r="J23440" s="9"/>
      <c r="O23440" s="2"/>
      <c r="X23440" s="2"/>
      <c r="AG23440" s="2"/>
      <c r="AP23440" s="2"/>
      <c r="AY23440" s="2"/>
      <c r="BH23440" s="2"/>
      <c r="BQ23440" s="2"/>
    </row>
    <row r="23441" spans="6:69" x14ac:dyDescent="0.2">
      <c r="F23441" s="9"/>
      <c r="G23441" s="9"/>
      <c r="H23441" s="9"/>
      <c r="I23441" s="9"/>
      <c r="J23441" s="9"/>
      <c r="O23441" s="2"/>
      <c r="X23441" s="2"/>
      <c r="AG23441" s="2"/>
      <c r="AP23441" s="2"/>
      <c r="AY23441" s="2"/>
      <c r="BH23441" s="2"/>
      <c r="BQ23441" s="2"/>
    </row>
    <row r="23442" spans="6:69" x14ac:dyDescent="0.2">
      <c r="F23442" s="9"/>
      <c r="G23442" s="9"/>
      <c r="H23442" s="9"/>
      <c r="I23442" s="9"/>
      <c r="J23442" s="9"/>
      <c r="O23442" s="2"/>
      <c r="X23442" s="2"/>
      <c r="AG23442" s="2"/>
      <c r="AP23442" s="2"/>
      <c r="AY23442" s="2"/>
      <c r="BH23442" s="2"/>
      <c r="BQ23442" s="2"/>
    </row>
    <row r="23443" spans="6:69" x14ac:dyDescent="0.2">
      <c r="F23443" s="9"/>
      <c r="G23443" s="9"/>
      <c r="H23443" s="9"/>
      <c r="I23443" s="9"/>
      <c r="J23443" s="9"/>
      <c r="O23443" s="2"/>
      <c r="X23443" s="2"/>
      <c r="AG23443" s="2"/>
      <c r="AP23443" s="2"/>
      <c r="AY23443" s="2"/>
      <c r="BH23443" s="2"/>
      <c r="BQ23443" s="2"/>
    </row>
    <row r="23444" spans="6:69" x14ac:dyDescent="0.2">
      <c r="F23444" s="9"/>
      <c r="G23444" s="9"/>
      <c r="H23444" s="9"/>
      <c r="I23444" s="9"/>
      <c r="J23444" s="9"/>
      <c r="O23444" s="2"/>
      <c r="X23444" s="2"/>
      <c r="AG23444" s="2"/>
      <c r="AP23444" s="2"/>
      <c r="AY23444" s="2"/>
      <c r="BH23444" s="2"/>
      <c r="BQ23444" s="2"/>
    </row>
    <row r="23445" spans="6:69" x14ac:dyDescent="0.2">
      <c r="F23445" s="9"/>
      <c r="G23445" s="9"/>
      <c r="H23445" s="9"/>
      <c r="I23445" s="9"/>
      <c r="J23445" s="9"/>
      <c r="O23445" s="2"/>
      <c r="X23445" s="2"/>
      <c r="AG23445" s="2"/>
      <c r="AP23445" s="2"/>
      <c r="AY23445" s="2"/>
      <c r="BH23445" s="2"/>
      <c r="BQ23445" s="2"/>
    </row>
    <row r="23446" spans="6:69" x14ac:dyDescent="0.2">
      <c r="F23446" s="9"/>
      <c r="G23446" s="9"/>
      <c r="H23446" s="9"/>
      <c r="I23446" s="9"/>
      <c r="J23446" s="9"/>
      <c r="O23446" s="2"/>
      <c r="X23446" s="2"/>
      <c r="AG23446" s="2"/>
      <c r="AP23446" s="2"/>
      <c r="AY23446" s="2"/>
      <c r="BH23446" s="2"/>
      <c r="BQ23446" s="2"/>
    </row>
    <row r="23447" spans="6:69" x14ac:dyDescent="0.2">
      <c r="F23447" s="9"/>
      <c r="G23447" s="9"/>
      <c r="H23447" s="9"/>
      <c r="I23447" s="9"/>
      <c r="J23447" s="9"/>
      <c r="O23447" s="2"/>
      <c r="X23447" s="2"/>
      <c r="AG23447" s="2"/>
      <c r="AP23447" s="2"/>
      <c r="AY23447" s="2"/>
      <c r="BH23447" s="2"/>
      <c r="BQ23447" s="2"/>
    </row>
    <row r="23448" spans="6:69" x14ac:dyDescent="0.2">
      <c r="F23448" s="9"/>
      <c r="G23448" s="9"/>
      <c r="H23448" s="9"/>
      <c r="I23448" s="9"/>
      <c r="J23448" s="9"/>
      <c r="O23448" s="2"/>
      <c r="X23448" s="2"/>
      <c r="AG23448" s="2"/>
      <c r="AP23448" s="2"/>
      <c r="AY23448" s="2"/>
      <c r="BH23448" s="2"/>
      <c r="BQ23448" s="2"/>
    </row>
    <row r="23449" spans="6:69" x14ac:dyDescent="0.2">
      <c r="F23449" s="9"/>
      <c r="G23449" s="9"/>
      <c r="H23449" s="9"/>
      <c r="I23449" s="9"/>
      <c r="J23449" s="9"/>
      <c r="O23449" s="2"/>
      <c r="X23449" s="2"/>
      <c r="AG23449" s="2"/>
      <c r="AP23449" s="2"/>
      <c r="AY23449" s="2"/>
      <c r="BH23449" s="2"/>
      <c r="BQ23449" s="2"/>
    </row>
    <row r="23450" spans="6:69" x14ac:dyDescent="0.2">
      <c r="F23450" s="9"/>
      <c r="G23450" s="9"/>
      <c r="H23450" s="9"/>
      <c r="I23450" s="9"/>
      <c r="J23450" s="9"/>
      <c r="O23450" s="2"/>
      <c r="X23450" s="2"/>
      <c r="AG23450" s="2"/>
      <c r="AP23450" s="2"/>
      <c r="AY23450" s="2"/>
      <c r="BH23450" s="2"/>
      <c r="BQ23450" s="2"/>
    </row>
    <row r="23451" spans="6:69" x14ac:dyDescent="0.2">
      <c r="F23451" s="9"/>
      <c r="G23451" s="9"/>
      <c r="H23451" s="9"/>
      <c r="I23451" s="9"/>
      <c r="J23451" s="9"/>
      <c r="O23451" s="2"/>
      <c r="X23451" s="2"/>
      <c r="AG23451" s="2"/>
      <c r="AP23451" s="2"/>
      <c r="AY23451" s="2"/>
      <c r="BH23451" s="2"/>
      <c r="BQ23451" s="2"/>
    </row>
    <row r="23452" spans="6:69" x14ac:dyDescent="0.2">
      <c r="F23452" s="9"/>
      <c r="G23452" s="9"/>
      <c r="H23452" s="9"/>
      <c r="I23452" s="9"/>
      <c r="J23452" s="9"/>
      <c r="O23452" s="2"/>
      <c r="X23452" s="2"/>
      <c r="AG23452" s="2"/>
      <c r="AP23452" s="2"/>
      <c r="AY23452" s="2"/>
      <c r="BH23452" s="2"/>
      <c r="BQ23452" s="2"/>
    </row>
    <row r="23453" spans="6:69" x14ac:dyDescent="0.2">
      <c r="F23453" s="9"/>
      <c r="G23453" s="9"/>
      <c r="H23453" s="9"/>
      <c r="I23453" s="9"/>
      <c r="J23453" s="9"/>
      <c r="O23453" s="2"/>
      <c r="X23453" s="2"/>
      <c r="AG23453" s="2"/>
      <c r="AP23453" s="2"/>
      <c r="AY23453" s="2"/>
      <c r="BH23453" s="2"/>
      <c r="BQ23453" s="2"/>
    </row>
    <row r="23454" spans="6:69" x14ac:dyDescent="0.2">
      <c r="F23454" s="9"/>
      <c r="G23454" s="9"/>
      <c r="H23454" s="9"/>
      <c r="I23454" s="9"/>
      <c r="J23454" s="9"/>
      <c r="O23454" s="2"/>
      <c r="X23454" s="2"/>
      <c r="AG23454" s="2"/>
      <c r="AP23454" s="2"/>
      <c r="AY23454" s="2"/>
      <c r="BH23454" s="2"/>
      <c r="BQ23454" s="2"/>
    </row>
    <row r="23455" spans="6:69" x14ac:dyDescent="0.2">
      <c r="F23455" s="9"/>
      <c r="G23455" s="9"/>
      <c r="H23455" s="9"/>
      <c r="I23455" s="9"/>
      <c r="J23455" s="9"/>
      <c r="O23455" s="2"/>
      <c r="X23455" s="2"/>
      <c r="AG23455" s="2"/>
      <c r="AP23455" s="2"/>
      <c r="AY23455" s="2"/>
      <c r="BH23455" s="2"/>
      <c r="BQ23455" s="2"/>
    </row>
    <row r="23456" spans="6:69" x14ac:dyDescent="0.2">
      <c r="F23456" s="9"/>
      <c r="G23456" s="9"/>
      <c r="H23456" s="9"/>
      <c r="I23456" s="9"/>
      <c r="J23456" s="9"/>
      <c r="O23456" s="2"/>
      <c r="X23456" s="2"/>
      <c r="AG23456" s="2"/>
      <c r="AP23456" s="2"/>
      <c r="AY23456" s="2"/>
      <c r="BH23456" s="2"/>
      <c r="BQ23456" s="2"/>
    </row>
    <row r="23457" spans="6:69" x14ac:dyDescent="0.2">
      <c r="F23457" s="9"/>
      <c r="G23457" s="9"/>
      <c r="H23457" s="9"/>
      <c r="I23457" s="9"/>
      <c r="J23457" s="9"/>
      <c r="O23457" s="2"/>
      <c r="X23457" s="2"/>
      <c r="AG23457" s="2"/>
      <c r="AP23457" s="2"/>
      <c r="AY23457" s="2"/>
      <c r="BH23457" s="2"/>
      <c r="BQ23457" s="2"/>
    </row>
    <row r="23458" spans="6:69" x14ac:dyDescent="0.2">
      <c r="F23458" s="9"/>
      <c r="G23458" s="9"/>
      <c r="H23458" s="9"/>
      <c r="I23458" s="9"/>
      <c r="J23458" s="9"/>
      <c r="O23458" s="2"/>
      <c r="X23458" s="2"/>
      <c r="AG23458" s="2"/>
      <c r="AP23458" s="2"/>
      <c r="AY23458" s="2"/>
      <c r="BH23458" s="2"/>
      <c r="BQ23458" s="2"/>
    </row>
    <row r="23459" spans="6:69" x14ac:dyDescent="0.2">
      <c r="F23459" s="9"/>
      <c r="G23459" s="9"/>
      <c r="H23459" s="9"/>
      <c r="I23459" s="9"/>
      <c r="J23459" s="9"/>
      <c r="O23459" s="2"/>
      <c r="X23459" s="2"/>
      <c r="AG23459" s="2"/>
      <c r="AP23459" s="2"/>
      <c r="AY23459" s="2"/>
      <c r="BH23459" s="2"/>
      <c r="BQ23459" s="2"/>
    </row>
    <row r="23460" spans="6:69" x14ac:dyDescent="0.2">
      <c r="F23460" s="9"/>
      <c r="G23460" s="9"/>
      <c r="H23460" s="9"/>
      <c r="I23460" s="9"/>
      <c r="J23460" s="9"/>
      <c r="O23460" s="2"/>
      <c r="X23460" s="2"/>
      <c r="AG23460" s="2"/>
      <c r="AP23460" s="2"/>
      <c r="AY23460" s="2"/>
      <c r="BH23460" s="2"/>
      <c r="BQ23460" s="2"/>
    </row>
    <row r="23461" spans="6:69" x14ac:dyDescent="0.2">
      <c r="F23461" s="9"/>
      <c r="G23461" s="9"/>
      <c r="H23461" s="9"/>
      <c r="I23461" s="9"/>
      <c r="J23461" s="9"/>
      <c r="O23461" s="2"/>
      <c r="X23461" s="2"/>
      <c r="AG23461" s="2"/>
      <c r="AP23461" s="2"/>
      <c r="AY23461" s="2"/>
      <c r="BH23461" s="2"/>
      <c r="BQ23461" s="2"/>
    </row>
    <row r="23462" spans="6:69" x14ac:dyDescent="0.2">
      <c r="F23462" s="9"/>
      <c r="G23462" s="9"/>
      <c r="H23462" s="9"/>
      <c r="I23462" s="9"/>
      <c r="J23462" s="9"/>
      <c r="O23462" s="2"/>
      <c r="X23462" s="2"/>
      <c r="AG23462" s="2"/>
      <c r="AP23462" s="2"/>
      <c r="AY23462" s="2"/>
      <c r="BH23462" s="2"/>
      <c r="BQ23462" s="2"/>
    </row>
    <row r="23463" spans="6:69" x14ac:dyDescent="0.2">
      <c r="F23463" s="9"/>
      <c r="G23463" s="9"/>
      <c r="H23463" s="9"/>
      <c r="I23463" s="9"/>
      <c r="J23463" s="9"/>
      <c r="O23463" s="2"/>
      <c r="X23463" s="2"/>
      <c r="AG23463" s="2"/>
      <c r="AP23463" s="2"/>
      <c r="AY23463" s="2"/>
      <c r="BH23463" s="2"/>
      <c r="BQ23463" s="2"/>
    </row>
    <row r="23464" spans="6:69" x14ac:dyDescent="0.2">
      <c r="F23464" s="9"/>
      <c r="G23464" s="9"/>
      <c r="H23464" s="9"/>
      <c r="I23464" s="9"/>
      <c r="J23464" s="9"/>
      <c r="O23464" s="2"/>
      <c r="X23464" s="2"/>
      <c r="AG23464" s="2"/>
      <c r="AP23464" s="2"/>
      <c r="AY23464" s="2"/>
      <c r="BH23464" s="2"/>
      <c r="BQ23464" s="2"/>
    </row>
    <row r="23465" spans="6:69" x14ac:dyDescent="0.2">
      <c r="F23465" s="9"/>
      <c r="G23465" s="9"/>
      <c r="H23465" s="9"/>
      <c r="I23465" s="9"/>
      <c r="J23465" s="9"/>
      <c r="O23465" s="2"/>
      <c r="X23465" s="2"/>
      <c r="AG23465" s="2"/>
      <c r="AP23465" s="2"/>
      <c r="AY23465" s="2"/>
      <c r="BH23465" s="2"/>
      <c r="BQ23465" s="2"/>
    </row>
    <row r="23466" spans="6:69" x14ac:dyDescent="0.2">
      <c r="F23466" s="9"/>
      <c r="G23466" s="9"/>
      <c r="H23466" s="9"/>
      <c r="I23466" s="9"/>
      <c r="J23466" s="9"/>
      <c r="O23466" s="2"/>
      <c r="X23466" s="2"/>
      <c r="AG23466" s="2"/>
      <c r="AP23466" s="2"/>
      <c r="AY23466" s="2"/>
      <c r="BH23466" s="2"/>
      <c r="BQ23466" s="2"/>
    </row>
    <row r="23467" spans="6:69" x14ac:dyDescent="0.2">
      <c r="F23467" s="9"/>
      <c r="G23467" s="9"/>
      <c r="H23467" s="9"/>
      <c r="I23467" s="9"/>
      <c r="J23467" s="9"/>
      <c r="O23467" s="2"/>
      <c r="X23467" s="2"/>
      <c r="AG23467" s="2"/>
      <c r="AP23467" s="2"/>
      <c r="AY23467" s="2"/>
      <c r="BH23467" s="2"/>
      <c r="BQ23467" s="2"/>
    </row>
    <row r="23468" spans="6:69" x14ac:dyDescent="0.2">
      <c r="F23468" s="9"/>
      <c r="G23468" s="9"/>
      <c r="H23468" s="9"/>
      <c r="I23468" s="9"/>
      <c r="J23468" s="9"/>
      <c r="O23468" s="2"/>
      <c r="X23468" s="2"/>
      <c r="AG23468" s="2"/>
      <c r="AP23468" s="2"/>
      <c r="AY23468" s="2"/>
      <c r="BH23468" s="2"/>
      <c r="BQ23468" s="2"/>
    </row>
    <row r="23469" spans="6:69" x14ac:dyDescent="0.2">
      <c r="F23469" s="9"/>
      <c r="G23469" s="9"/>
      <c r="H23469" s="9"/>
      <c r="I23469" s="9"/>
      <c r="J23469" s="9"/>
      <c r="O23469" s="2"/>
      <c r="X23469" s="2"/>
      <c r="AG23469" s="2"/>
      <c r="AP23469" s="2"/>
      <c r="AY23469" s="2"/>
      <c r="BH23469" s="2"/>
      <c r="BQ23469" s="2"/>
    </row>
    <row r="23470" spans="6:69" x14ac:dyDescent="0.2">
      <c r="F23470" s="9"/>
      <c r="G23470" s="9"/>
      <c r="H23470" s="9"/>
      <c r="I23470" s="9"/>
      <c r="J23470" s="9"/>
      <c r="O23470" s="2"/>
      <c r="X23470" s="2"/>
      <c r="AG23470" s="2"/>
      <c r="AP23470" s="2"/>
      <c r="AY23470" s="2"/>
      <c r="BH23470" s="2"/>
      <c r="BQ23470" s="2"/>
    </row>
    <row r="23471" spans="6:69" x14ac:dyDescent="0.2">
      <c r="F23471" s="9"/>
      <c r="G23471" s="9"/>
      <c r="H23471" s="9"/>
      <c r="I23471" s="9"/>
      <c r="J23471" s="9"/>
      <c r="O23471" s="2"/>
      <c r="X23471" s="2"/>
      <c r="AG23471" s="2"/>
      <c r="AP23471" s="2"/>
      <c r="AY23471" s="2"/>
      <c r="BH23471" s="2"/>
      <c r="BQ23471" s="2"/>
    </row>
    <row r="23472" spans="6:69" x14ac:dyDescent="0.2">
      <c r="F23472" s="9"/>
      <c r="G23472" s="9"/>
      <c r="H23472" s="9"/>
      <c r="I23472" s="9"/>
      <c r="J23472" s="9"/>
      <c r="O23472" s="2"/>
      <c r="X23472" s="2"/>
      <c r="AG23472" s="2"/>
      <c r="AP23472" s="2"/>
      <c r="AY23472" s="2"/>
      <c r="BH23472" s="2"/>
      <c r="BQ23472" s="2"/>
    </row>
    <row r="23473" spans="6:69" x14ac:dyDescent="0.2">
      <c r="F23473" s="9"/>
      <c r="G23473" s="9"/>
      <c r="H23473" s="9"/>
      <c r="I23473" s="9"/>
      <c r="J23473" s="9"/>
      <c r="O23473" s="2"/>
      <c r="X23473" s="2"/>
      <c r="AG23473" s="2"/>
      <c r="AP23473" s="2"/>
      <c r="AY23473" s="2"/>
      <c r="BH23473" s="2"/>
      <c r="BQ23473" s="2"/>
    </row>
    <row r="23474" spans="6:69" x14ac:dyDescent="0.2">
      <c r="F23474" s="9"/>
      <c r="G23474" s="9"/>
      <c r="H23474" s="9"/>
      <c r="I23474" s="9"/>
      <c r="J23474" s="9"/>
      <c r="O23474" s="2"/>
      <c r="X23474" s="2"/>
      <c r="AG23474" s="2"/>
      <c r="AP23474" s="2"/>
      <c r="AY23474" s="2"/>
      <c r="BH23474" s="2"/>
      <c r="BQ23474" s="2"/>
    </row>
    <row r="23475" spans="6:69" x14ac:dyDescent="0.2">
      <c r="F23475" s="9"/>
      <c r="G23475" s="9"/>
      <c r="H23475" s="9"/>
      <c r="I23475" s="9"/>
      <c r="J23475" s="9"/>
      <c r="O23475" s="2"/>
      <c r="X23475" s="2"/>
      <c r="AG23475" s="2"/>
      <c r="AP23475" s="2"/>
      <c r="AY23475" s="2"/>
      <c r="BH23475" s="2"/>
      <c r="BQ23475" s="2"/>
    </row>
    <row r="23476" spans="6:69" x14ac:dyDescent="0.2">
      <c r="F23476" s="9"/>
      <c r="G23476" s="9"/>
      <c r="H23476" s="9"/>
      <c r="I23476" s="9"/>
      <c r="J23476" s="9"/>
      <c r="O23476" s="2"/>
      <c r="X23476" s="2"/>
      <c r="AG23476" s="2"/>
      <c r="AP23476" s="2"/>
      <c r="AY23476" s="2"/>
      <c r="BH23476" s="2"/>
      <c r="BQ23476" s="2"/>
    </row>
    <row r="23477" spans="6:69" x14ac:dyDescent="0.2">
      <c r="F23477" s="9"/>
      <c r="G23477" s="9"/>
      <c r="H23477" s="9"/>
      <c r="I23477" s="9"/>
      <c r="J23477" s="9"/>
      <c r="O23477" s="2"/>
      <c r="X23477" s="2"/>
      <c r="AG23477" s="2"/>
      <c r="AP23477" s="2"/>
      <c r="AY23477" s="2"/>
      <c r="BH23477" s="2"/>
      <c r="BQ23477" s="2"/>
    </row>
    <row r="23478" spans="6:69" x14ac:dyDescent="0.2">
      <c r="F23478" s="9"/>
      <c r="G23478" s="9"/>
      <c r="H23478" s="9"/>
      <c r="I23478" s="9"/>
      <c r="J23478" s="9"/>
      <c r="O23478" s="2"/>
      <c r="X23478" s="2"/>
      <c r="AG23478" s="2"/>
      <c r="AP23478" s="2"/>
      <c r="AY23478" s="2"/>
      <c r="BH23478" s="2"/>
      <c r="BQ23478" s="2"/>
    </row>
    <row r="23479" spans="6:69" x14ac:dyDescent="0.2">
      <c r="F23479" s="9"/>
      <c r="G23479" s="9"/>
      <c r="H23479" s="9"/>
      <c r="I23479" s="9"/>
      <c r="J23479" s="9"/>
      <c r="O23479" s="2"/>
      <c r="X23479" s="2"/>
      <c r="AG23479" s="2"/>
      <c r="AP23479" s="2"/>
      <c r="AY23479" s="2"/>
      <c r="BH23479" s="2"/>
      <c r="BQ23479" s="2"/>
    </row>
    <row r="23480" spans="6:69" x14ac:dyDescent="0.2">
      <c r="F23480" s="9"/>
      <c r="G23480" s="9"/>
      <c r="H23480" s="9"/>
      <c r="I23480" s="9"/>
      <c r="J23480" s="9"/>
      <c r="O23480" s="2"/>
      <c r="X23480" s="2"/>
      <c r="AG23480" s="2"/>
      <c r="AP23480" s="2"/>
      <c r="AY23480" s="2"/>
      <c r="BH23480" s="2"/>
      <c r="BQ23480" s="2"/>
    </row>
    <row r="23481" spans="6:69" x14ac:dyDescent="0.2">
      <c r="F23481" s="9"/>
      <c r="G23481" s="9"/>
      <c r="H23481" s="9"/>
      <c r="I23481" s="9"/>
      <c r="J23481" s="9"/>
      <c r="O23481" s="2"/>
      <c r="X23481" s="2"/>
      <c r="AG23481" s="2"/>
      <c r="AP23481" s="2"/>
      <c r="AY23481" s="2"/>
      <c r="BH23481" s="2"/>
      <c r="BQ23481" s="2"/>
    </row>
    <row r="23482" spans="6:69" x14ac:dyDescent="0.2">
      <c r="F23482" s="9"/>
      <c r="G23482" s="9"/>
      <c r="H23482" s="9"/>
      <c r="I23482" s="9"/>
      <c r="J23482" s="9"/>
      <c r="O23482" s="2"/>
      <c r="X23482" s="2"/>
      <c r="AG23482" s="2"/>
      <c r="AP23482" s="2"/>
      <c r="AY23482" s="2"/>
      <c r="BH23482" s="2"/>
      <c r="BQ23482" s="2"/>
    </row>
    <row r="23483" spans="6:69" x14ac:dyDescent="0.2">
      <c r="F23483" s="9"/>
      <c r="G23483" s="9"/>
      <c r="H23483" s="9"/>
      <c r="I23483" s="9"/>
      <c r="J23483" s="9"/>
      <c r="O23483" s="2"/>
      <c r="X23483" s="2"/>
      <c r="AG23483" s="2"/>
      <c r="AP23483" s="2"/>
      <c r="AY23483" s="2"/>
      <c r="BH23483" s="2"/>
      <c r="BQ23483" s="2"/>
    </row>
    <row r="23484" spans="6:69" x14ac:dyDescent="0.2">
      <c r="F23484" s="9"/>
      <c r="G23484" s="9"/>
      <c r="H23484" s="9"/>
      <c r="I23484" s="9"/>
      <c r="J23484" s="9"/>
      <c r="O23484" s="2"/>
      <c r="X23484" s="2"/>
      <c r="AG23484" s="2"/>
      <c r="AP23484" s="2"/>
      <c r="AY23484" s="2"/>
      <c r="BH23484" s="2"/>
      <c r="BQ23484" s="2"/>
    </row>
    <row r="23485" spans="6:69" x14ac:dyDescent="0.2">
      <c r="F23485" s="9"/>
      <c r="G23485" s="9"/>
      <c r="H23485" s="9"/>
      <c r="I23485" s="9"/>
      <c r="J23485" s="9"/>
      <c r="O23485" s="2"/>
      <c r="X23485" s="2"/>
      <c r="AG23485" s="2"/>
      <c r="AP23485" s="2"/>
      <c r="AY23485" s="2"/>
      <c r="BH23485" s="2"/>
      <c r="BQ23485" s="2"/>
    </row>
    <row r="23486" spans="6:69" x14ac:dyDescent="0.2">
      <c r="F23486" s="9"/>
      <c r="G23486" s="9"/>
      <c r="H23486" s="9"/>
      <c r="I23486" s="9"/>
      <c r="J23486" s="9"/>
      <c r="O23486" s="2"/>
      <c r="X23486" s="2"/>
      <c r="AG23486" s="2"/>
      <c r="AP23486" s="2"/>
      <c r="AY23486" s="2"/>
      <c r="BH23486" s="2"/>
      <c r="BQ23486" s="2"/>
    </row>
    <row r="23487" spans="6:69" x14ac:dyDescent="0.2">
      <c r="F23487" s="9"/>
      <c r="G23487" s="9"/>
      <c r="H23487" s="9"/>
      <c r="I23487" s="9"/>
      <c r="J23487" s="9"/>
      <c r="O23487" s="2"/>
      <c r="X23487" s="2"/>
      <c r="AG23487" s="2"/>
      <c r="AP23487" s="2"/>
      <c r="AY23487" s="2"/>
      <c r="BH23487" s="2"/>
      <c r="BQ23487" s="2"/>
    </row>
    <row r="23488" spans="6:69" x14ac:dyDescent="0.2">
      <c r="F23488" s="9"/>
      <c r="G23488" s="9"/>
      <c r="H23488" s="9"/>
      <c r="I23488" s="9"/>
      <c r="J23488" s="9"/>
      <c r="O23488" s="2"/>
      <c r="X23488" s="2"/>
      <c r="AG23488" s="2"/>
      <c r="AP23488" s="2"/>
      <c r="AY23488" s="2"/>
      <c r="BH23488" s="2"/>
      <c r="BQ23488" s="2"/>
    </row>
    <row r="23489" spans="6:69" x14ac:dyDescent="0.2">
      <c r="F23489" s="9"/>
      <c r="G23489" s="9"/>
      <c r="H23489" s="9"/>
      <c r="I23489" s="9"/>
      <c r="J23489" s="9"/>
      <c r="O23489" s="2"/>
      <c r="X23489" s="2"/>
      <c r="AG23489" s="2"/>
      <c r="AP23489" s="2"/>
      <c r="AY23489" s="2"/>
      <c r="BH23489" s="2"/>
      <c r="BQ23489" s="2"/>
    </row>
    <row r="23490" spans="6:69" x14ac:dyDescent="0.2">
      <c r="F23490" s="9"/>
      <c r="G23490" s="9"/>
      <c r="H23490" s="9"/>
      <c r="I23490" s="9"/>
      <c r="J23490" s="9"/>
      <c r="O23490" s="2"/>
      <c r="X23490" s="2"/>
      <c r="AG23490" s="2"/>
      <c r="AP23490" s="2"/>
      <c r="AY23490" s="2"/>
      <c r="BH23490" s="2"/>
      <c r="BQ23490" s="2"/>
    </row>
    <row r="23491" spans="6:69" x14ac:dyDescent="0.2">
      <c r="F23491" s="9"/>
      <c r="G23491" s="9"/>
      <c r="H23491" s="9"/>
      <c r="I23491" s="9"/>
      <c r="J23491" s="9"/>
      <c r="O23491" s="2"/>
      <c r="X23491" s="2"/>
      <c r="AG23491" s="2"/>
      <c r="AP23491" s="2"/>
      <c r="AY23491" s="2"/>
      <c r="BH23491" s="2"/>
      <c r="BQ23491" s="2"/>
    </row>
    <row r="23492" spans="6:69" x14ac:dyDescent="0.2">
      <c r="F23492" s="9"/>
      <c r="G23492" s="9"/>
      <c r="H23492" s="9"/>
      <c r="I23492" s="9"/>
      <c r="J23492" s="9"/>
      <c r="O23492" s="2"/>
      <c r="X23492" s="2"/>
      <c r="AG23492" s="2"/>
      <c r="AP23492" s="2"/>
      <c r="AY23492" s="2"/>
      <c r="BH23492" s="2"/>
      <c r="BQ23492" s="2"/>
    </row>
    <row r="23493" spans="6:69" x14ac:dyDescent="0.2">
      <c r="F23493" s="9"/>
      <c r="G23493" s="9"/>
      <c r="H23493" s="9"/>
      <c r="I23493" s="9"/>
      <c r="J23493" s="9"/>
      <c r="O23493" s="2"/>
      <c r="X23493" s="2"/>
      <c r="AG23493" s="2"/>
      <c r="AP23493" s="2"/>
      <c r="AY23493" s="2"/>
      <c r="BH23493" s="2"/>
      <c r="BQ23493" s="2"/>
    </row>
    <row r="23494" spans="6:69" x14ac:dyDescent="0.2">
      <c r="F23494" s="9"/>
      <c r="G23494" s="9"/>
      <c r="H23494" s="9"/>
      <c r="I23494" s="9"/>
      <c r="J23494" s="9"/>
      <c r="O23494" s="2"/>
      <c r="X23494" s="2"/>
      <c r="AG23494" s="2"/>
      <c r="AP23494" s="2"/>
      <c r="AY23494" s="2"/>
      <c r="BH23494" s="2"/>
      <c r="BQ23494" s="2"/>
    </row>
    <row r="23495" spans="6:69" x14ac:dyDescent="0.2">
      <c r="F23495" s="9"/>
      <c r="G23495" s="9"/>
      <c r="H23495" s="9"/>
      <c r="I23495" s="9"/>
      <c r="J23495" s="9"/>
      <c r="O23495" s="2"/>
      <c r="X23495" s="2"/>
      <c r="AG23495" s="2"/>
      <c r="AP23495" s="2"/>
      <c r="AY23495" s="2"/>
      <c r="BH23495" s="2"/>
      <c r="BQ23495" s="2"/>
    </row>
    <row r="23496" spans="6:69" x14ac:dyDescent="0.2">
      <c r="F23496" s="9"/>
      <c r="G23496" s="9"/>
      <c r="H23496" s="9"/>
      <c r="I23496" s="9"/>
      <c r="J23496" s="9"/>
      <c r="O23496" s="2"/>
      <c r="X23496" s="2"/>
      <c r="AG23496" s="2"/>
      <c r="AP23496" s="2"/>
      <c r="AY23496" s="2"/>
      <c r="BH23496" s="2"/>
      <c r="BQ23496" s="2"/>
    </row>
    <row r="23497" spans="6:69" x14ac:dyDescent="0.2">
      <c r="F23497" s="9"/>
      <c r="G23497" s="9"/>
      <c r="H23497" s="9"/>
      <c r="I23497" s="9"/>
      <c r="J23497" s="9"/>
      <c r="O23497" s="2"/>
      <c r="X23497" s="2"/>
      <c r="AG23497" s="2"/>
      <c r="AP23497" s="2"/>
      <c r="AY23497" s="2"/>
      <c r="BH23497" s="2"/>
      <c r="BQ23497" s="2"/>
    </row>
    <row r="23498" spans="6:69" x14ac:dyDescent="0.2">
      <c r="F23498" s="9"/>
      <c r="G23498" s="9"/>
      <c r="H23498" s="9"/>
      <c r="I23498" s="9"/>
      <c r="J23498" s="9"/>
      <c r="O23498" s="2"/>
      <c r="X23498" s="2"/>
      <c r="AG23498" s="2"/>
      <c r="AP23498" s="2"/>
      <c r="AY23498" s="2"/>
      <c r="BH23498" s="2"/>
      <c r="BQ23498" s="2"/>
    </row>
    <row r="23499" spans="6:69" x14ac:dyDescent="0.2">
      <c r="F23499" s="9"/>
      <c r="G23499" s="9"/>
      <c r="H23499" s="9"/>
      <c r="I23499" s="9"/>
      <c r="J23499" s="9"/>
      <c r="O23499" s="2"/>
      <c r="X23499" s="2"/>
      <c r="AG23499" s="2"/>
      <c r="AP23499" s="2"/>
      <c r="AY23499" s="2"/>
      <c r="BH23499" s="2"/>
      <c r="BQ23499" s="2"/>
    </row>
    <row r="23500" spans="6:69" x14ac:dyDescent="0.2">
      <c r="F23500" s="9"/>
      <c r="G23500" s="9"/>
      <c r="H23500" s="9"/>
      <c r="I23500" s="9"/>
      <c r="J23500" s="9"/>
      <c r="O23500" s="2"/>
      <c r="X23500" s="2"/>
      <c r="AG23500" s="2"/>
      <c r="AP23500" s="2"/>
      <c r="AY23500" s="2"/>
      <c r="BH23500" s="2"/>
      <c r="BQ23500" s="2"/>
    </row>
    <row r="23501" spans="6:69" x14ac:dyDescent="0.2">
      <c r="F23501" s="9"/>
      <c r="G23501" s="9"/>
      <c r="H23501" s="9"/>
      <c r="I23501" s="9"/>
      <c r="J23501" s="9"/>
      <c r="O23501" s="2"/>
      <c r="X23501" s="2"/>
      <c r="AG23501" s="2"/>
      <c r="AP23501" s="2"/>
      <c r="AY23501" s="2"/>
      <c r="BH23501" s="2"/>
      <c r="BQ23501" s="2"/>
    </row>
    <row r="23502" spans="6:69" x14ac:dyDescent="0.2">
      <c r="F23502" s="9"/>
      <c r="G23502" s="9"/>
      <c r="H23502" s="9"/>
      <c r="I23502" s="9"/>
      <c r="J23502" s="9"/>
      <c r="O23502" s="2"/>
      <c r="X23502" s="2"/>
      <c r="AG23502" s="2"/>
      <c r="AP23502" s="2"/>
      <c r="AY23502" s="2"/>
      <c r="BH23502" s="2"/>
      <c r="BQ23502" s="2"/>
    </row>
    <row r="23503" spans="6:69" x14ac:dyDescent="0.2">
      <c r="F23503" s="9"/>
      <c r="G23503" s="9"/>
      <c r="H23503" s="9"/>
      <c r="I23503" s="9"/>
      <c r="J23503" s="9"/>
      <c r="O23503" s="2"/>
      <c r="X23503" s="2"/>
      <c r="AG23503" s="2"/>
      <c r="AP23503" s="2"/>
      <c r="AY23503" s="2"/>
      <c r="BH23503" s="2"/>
      <c r="BQ23503" s="2"/>
    </row>
    <row r="23504" spans="6:69" x14ac:dyDescent="0.2">
      <c r="F23504" s="9"/>
      <c r="G23504" s="9"/>
      <c r="H23504" s="9"/>
      <c r="I23504" s="9"/>
      <c r="J23504" s="9"/>
      <c r="O23504" s="2"/>
      <c r="X23504" s="2"/>
      <c r="AG23504" s="2"/>
      <c r="AP23504" s="2"/>
      <c r="AY23504" s="2"/>
      <c r="BH23504" s="2"/>
      <c r="BQ23504" s="2"/>
    </row>
    <row r="23505" spans="6:69" x14ac:dyDescent="0.2">
      <c r="F23505" s="9"/>
      <c r="G23505" s="9"/>
      <c r="H23505" s="9"/>
      <c r="I23505" s="9"/>
      <c r="J23505" s="9"/>
      <c r="O23505" s="2"/>
      <c r="X23505" s="2"/>
      <c r="AG23505" s="2"/>
      <c r="AP23505" s="2"/>
      <c r="AY23505" s="2"/>
      <c r="BH23505" s="2"/>
      <c r="BQ23505" s="2"/>
    </row>
    <row r="23506" spans="6:69" x14ac:dyDescent="0.2">
      <c r="F23506" s="9"/>
      <c r="G23506" s="9"/>
      <c r="H23506" s="9"/>
      <c r="I23506" s="9"/>
      <c r="J23506" s="9"/>
      <c r="O23506" s="2"/>
      <c r="X23506" s="2"/>
      <c r="AG23506" s="2"/>
      <c r="AP23506" s="2"/>
      <c r="AY23506" s="2"/>
      <c r="BH23506" s="2"/>
      <c r="BQ23506" s="2"/>
    </row>
    <row r="23507" spans="6:69" x14ac:dyDescent="0.2">
      <c r="F23507" s="9"/>
      <c r="G23507" s="9"/>
      <c r="H23507" s="9"/>
      <c r="I23507" s="9"/>
      <c r="J23507" s="9"/>
      <c r="O23507" s="2"/>
      <c r="X23507" s="2"/>
      <c r="AG23507" s="2"/>
      <c r="AP23507" s="2"/>
      <c r="AY23507" s="2"/>
      <c r="BH23507" s="2"/>
      <c r="BQ23507" s="2"/>
    </row>
    <row r="23508" spans="6:69" x14ac:dyDescent="0.2">
      <c r="F23508" s="9"/>
      <c r="G23508" s="9"/>
      <c r="H23508" s="9"/>
      <c r="I23508" s="9"/>
      <c r="J23508" s="9"/>
      <c r="O23508" s="2"/>
      <c r="X23508" s="2"/>
      <c r="AG23508" s="2"/>
      <c r="AP23508" s="2"/>
      <c r="AY23508" s="2"/>
      <c r="BH23508" s="2"/>
      <c r="BQ23508" s="2"/>
    </row>
    <row r="23509" spans="6:69" x14ac:dyDescent="0.2">
      <c r="F23509" s="9"/>
      <c r="G23509" s="9"/>
      <c r="H23509" s="9"/>
      <c r="I23509" s="9"/>
      <c r="J23509" s="9"/>
      <c r="O23509" s="2"/>
      <c r="X23509" s="2"/>
      <c r="AG23509" s="2"/>
      <c r="AP23509" s="2"/>
      <c r="AY23509" s="2"/>
      <c r="BH23509" s="2"/>
      <c r="BQ23509" s="2"/>
    </row>
    <row r="23510" spans="6:69" x14ac:dyDescent="0.2">
      <c r="F23510" s="9"/>
      <c r="G23510" s="9"/>
      <c r="H23510" s="9"/>
      <c r="I23510" s="9"/>
      <c r="J23510" s="9"/>
      <c r="O23510" s="2"/>
      <c r="X23510" s="2"/>
      <c r="AG23510" s="2"/>
      <c r="AP23510" s="2"/>
      <c r="AY23510" s="2"/>
      <c r="BH23510" s="2"/>
      <c r="BQ23510" s="2"/>
    </row>
    <row r="23511" spans="6:69" x14ac:dyDescent="0.2">
      <c r="F23511" s="9"/>
      <c r="G23511" s="9"/>
      <c r="H23511" s="9"/>
      <c r="I23511" s="9"/>
      <c r="J23511" s="9"/>
      <c r="O23511" s="2"/>
      <c r="X23511" s="2"/>
      <c r="AG23511" s="2"/>
      <c r="AP23511" s="2"/>
      <c r="AY23511" s="2"/>
      <c r="BH23511" s="2"/>
      <c r="BQ23511" s="2"/>
    </row>
    <row r="23512" spans="6:69" x14ac:dyDescent="0.2">
      <c r="F23512" s="9"/>
      <c r="G23512" s="9"/>
      <c r="H23512" s="9"/>
      <c r="I23512" s="9"/>
      <c r="J23512" s="9"/>
      <c r="O23512" s="2"/>
      <c r="X23512" s="2"/>
      <c r="AG23512" s="2"/>
      <c r="AP23512" s="2"/>
      <c r="AY23512" s="2"/>
      <c r="BH23512" s="2"/>
      <c r="BQ23512" s="2"/>
    </row>
    <row r="23513" spans="6:69" x14ac:dyDescent="0.2">
      <c r="F23513" s="9"/>
      <c r="G23513" s="9"/>
      <c r="H23513" s="9"/>
      <c r="I23513" s="9"/>
      <c r="J23513" s="9"/>
      <c r="O23513" s="2"/>
      <c r="X23513" s="2"/>
      <c r="AG23513" s="2"/>
      <c r="AP23513" s="2"/>
      <c r="AY23513" s="2"/>
      <c r="BH23513" s="2"/>
      <c r="BQ23513" s="2"/>
    </row>
    <row r="23514" spans="6:69" x14ac:dyDescent="0.2">
      <c r="F23514" s="9"/>
      <c r="G23514" s="9"/>
      <c r="H23514" s="9"/>
      <c r="I23514" s="9"/>
      <c r="J23514" s="9"/>
      <c r="O23514" s="2"/>
      <c r="X23514" s="2"/>
      <c r="AG23514" s="2"/>
      <c r="AP23514" s="2"/>
      <c r="AY23514" s="2"/>
      <c r="BH23514" s="2"/>
      <c r="BQ23514" s="2"/>
    </row>
    <row r="23515" spans="6:69" x14ac:dyDescent="0.2">
      <c r="F23515" s="9"/>
      <c r="G23515" s="9"/>
      <c r="H23515" s="9"/>
      <c r="I23515" s="9"/>
      <c r="J23515" s="9"/>
      <c r="O23515" s="2"/>
      <c r="X23515" s="2"/>
      <c r="AG23515" s="2"/>
      <c r="AP23515" s="2"/>
      <c r="AY23515" s="2"/>
      <c r="BH23515" s="2"/>
      <c r="BQ23515" s="2"/>
    </row>
    <row r="23516" spans="6:69" x14ac:dyDescent="0.2">
      <c r="F23516" s="9"/>
      <c r="G23516" s="9"/>
      <c r="H23516" s="9"/>
      <c r="I23516" s="9"/>
      <c r="J23516" s="9"/>
      <c r="O23516" s="2"/>
      <c r="X23516" s="2"/>
      <c r="AG23516" s="2"/>
      <c r="AP23516" s="2"/>
      <c r="AY23516" s="2"/>
      <c r="BH23516" s="2"/>
      <c r="BQ23516" s="2"/>
    </row>
    <row r="23517" spans="6:69" x14ac:dyDescent="0.2">
      <c r="F23517" s="9"/>
      <c r="G23517" s="9"/>
      <c r="H23517" s="9"/>
      <c r="I23517" s="9"/>
      <c r="J23517" s="9"/>
      <c r="O23517" s="2"/>
      <c r="X23517" s="2"/>
      <c r="AG23517" s="2"/>
      <c r="AP23517" s="2"/>
      <c r="AY23517" s="2"/>
      <c r="BH23517" s="2"/>
      <c r="BQ23517" s="2"/>
    </row>
    <row r="23518" spans="6:69" x14ac:dyDescent="0.2">
      <c r="F23518" s="9"/>
      <c r="G23518" s="9"/>
      <c r="H23518" s="9"/>
      <c r="I23518" s="9"/>
      <c r="J23518" s="9"/>
      <c r="O23518" s="2"/>
      <c r="X23518" s="2"/>
      <c r="AG23518" s="2"/>
      <c r="AP23518" s="2"/>
      <c r="AY23518" s="2"/>
      <c r="BH23518" s="2"/>
      <c r="BQ23518" s="2"/>
    </row>
    <row r="23519" spans="6:69" x14ac:dyDescent="0.2">
      <c r="F23519" s="9"/>
      <c r="G23519" s="9"/>
      <c r="H23519" s="9"/>
      <c r="I23519" s="9"/>
      <c r="J23519" s="9"/>
      <c r="O23519" s="2"/>
      <c r="X23519" s="2"/>
      <c r="AG23519" s="2"/>
      <c r="AP23519" s="2"/>
      <c r="AY23519" s="2"/>
      <c r="BH23519" s="2"/>
      <c r="BQ23519" s="2"/>
    </row>
    <row r="23520" spans="6:69" x14ac:dyDescent="0.2">
      <c r="F23520" s="9"/>
      <c r="G23520" s="9"/>
      <c r="H23520" s="9"/>
      <c r="I23520" s="9"/>
      <c r="J23520" s="9"/>
      <c r="O23520" s="2"/>
      <c r="X23520" s="2"/>
      <c r="AG23520" s="2"/>
      <c r="AP23520" s="2"/>
      <c r="AY23520" s="2"/>
      <c r="BH23520" s="2"/>
      <c r="BQ23520" s="2"/>
    </row>
    <row r="23521" spans="6:69" x14ac:dyDescent="0.2">
      <c r="F23521" s="9"/>
      <c r="G23521" s="9"/>
      <c r="H23521" s="9"/>
      <c r="I23521" s="9"/>
      <c r="J23521" s="9"/>
      <c r="O23521" s="2"/>
      <c r="X23521" s="2"/>
      <c r="AG23521" s="2"/>
      <c r="AP23521" s="2"/>
      <c r="AY23521" s="2"/>
      <c r="BH23521" s="2"/>
      <c r="BQ23521" s="2"/>
    </row>
    <row r="23522" spans="6:69" x14ac:dyDescent="0.2">
      <c r="F23522" s="9"/>
      <c r="G23522" s="9"/>
      <c r="H23522" s="9"/>
      <c r="I23522" s="9"/>
      <c r="J23522" s="9"/>
      <c r="O23522" s="2"/>
      <c r="X23522" s="2"/>
      <c r="AG23522" s="2"/>
      <c r="AP23522" s="2"/>
      <c r="AY23522" s="2"/>
      <c r="BH23522" s="2"/>
      <c r="BQ23522" s="2"/>
    </row>
    <row r="23523" spans="6:69" x14ac:dyDescent="0.2">
      <c r="F23523" s="9"/>
      <c r="G23523" s="9"/>
      <c r="H23523" s="9"/>
      <c r="I23523" s="9"/>
      <c r="J23523" s="9"/>
      <c r="O23523" s="2"/>
      <c r="X23523" s="2"/>
      <c r="AG23523" s="2"/>
      <c r="AP23523" s="2"/>
      <c r="AY23523" s="2"/>
      <c r="BH23523" s="2"/>
      <c r="BQ23523" s="2"/>
    </row>
    <row r="23524" spans="6:69" x14ac:dyDescent="0.2">
      <c r="F23524" s="9"/>
      <c r="G23524" s="9"/>
      <c r="H23524" s="9"/>
      <c r="I23524" s="9"/>
      <c r="J23524" s="9"/>
      <c r="O23524" s="2"/>
      <c r="X23524" s="2"/>
      <c r="AG23524" s="2"/>
      <c r="AP23524" s="2"/>
      <c r="AY23524" s="2"/>
      <c r="BH23524" s="2"/>
      <c r="BQ23524" s="2"/>
    </row>
    <row r="23525" spans="6:69" x14ac:dyDescent="0.2">
      <c r="F23525" s="9"/>
      <c r="G23525" s="9"/>
      <c r="H23525" s="9"/>
      <c r="I23525" s="9"/>
      <c r="J23525" s="9"/>
      <c r="O23525" s="2"/>
      <c r="X23525" s="2"/>
      <c r="AG23525" s="2"/>
      <c r="AP23525" s="2"/>
      <c r="AY23525" s="2"/>
      <c r="BH23525" s="2"/>
      <c r="BQ23525" s="2"/>
    </row>
    <row r="23526" spans="6:69" x14ac:dyDescent="0.2">
      <c r="F23526" s="9"/>
      <c r="G23526" s="9"/>
      <c r="H23526" s="9"/>
      <c r="I23526" s="9"/>
      <c r="J23526" s="9"/>
      <c r="O23526" s="2"/>
      <c r="X23526" s="2"/>
      <c r="AG23526" s="2"/>
      <c r="AP23526" s="2"/>
      <c r="AY23526" s="2"/>
      <c r="BH23526" s="2"/>
      <c r="BQ23526" s="2"/>
    </row>
    <row r="23527" spans="6:69" x14ac:dyDescent="0.2">
      <c r="F23527" s="9"/>
      <c r="G23527" s="9"/>
      <c r="H23527" s="9"/>
      <c r="I23527" s="9"/>
      <c r="J23527" s="9"/>
      <c r="O23527" s="2"/>
      <c r="X23527" s="2"/>
      <c r="AG23527" s="2"/>
      <c r="AP23527" s="2"/>
      <c r="AY23527" s="2"/>
      <c r="BH23527" s="2"/>
      <c r="BQ23527" s="2"/>
    </row>
    <row r="23528" spans="6:69" x14ac:dyDescent="0.2">
      <c r="F23528" s="9"/>
      <c r="G23528" s="9"/>
      <c r="H23528" s="9"/>
      <c r="I23528" s="9"/>
      <c r="J23528" s="9"/>
      <c r="O23528" s="2"/>
      <c r="X23528" s="2"/>
      <c r="AG23528" s="2"/>
      <c r="AP23528" s="2"/>
      <c r="AY23528" s="2"/>
      <c r="BH23528" s="2"/>
      <c r="BQ23528" s="2"/>
    </row>
    <row r="23529" spans="6:69" x14ac:dyDescent="0.2">
      <c r="F23529" s="9"/>
      <c r="G23529" s="9"/>
      <c r="H23529" s="9"/>
      <c r="I23529" s="9"/>
      <c r="J23529" s="9"/>
      <c r="O23529" s="2"/>
      <c r="X23529" s="2"/>
      <c r="AG23529" s="2"/>
      <c r="AP23529" s="2"/>
      <c r="AY23529" s="2"/>
      <c r="BH23529" s="2"/>
      <c r="BQ23529" s="2"/>
    </row>
    <row r="23530" spans="6:69" x14ac:dyDescent="0.2">
      <c r="F23530" s="9"/>
      <c r="G23530" s="9"/>
      <c r="H23530" s="9"/>
      <c r="I23530" s="9"/>
      <c r="J23530" s="9"/>
      <c r="O23530" s="2"/>
      <c r="X23530" s="2"/>
      <c r="AG23530" s="2"/>
      <c r="AP23530" s="2"/>
      <c r="AY23530" s="2"/>
      <c r="BH23530" s="2"/>
      <c r="BQ23530" s="2"/>
    </row>
    <row r="23531" spans="6:69" x14ac:dyDescent="0.2">
      <c r="F23531" s="9"/>
      <c r="G23531" s="9"/>
      <c r="H23531" s="9"/>
      <c r="I23531" s="9"/>
      <c r="J23531" s="9"/>
      <c r="O23531" s="2"/>
      <c r="X23531" s="2"/>
      <c r="AG23531" s="2"/>
      <c r="AP23531" s="2"/>
      <c r="AY23531" s="2"/>
      <c r="BH23531" s="2"/>
      <c r="BQ23531" s="2"/>
    </row>
    <row r="23532" spans="6:69" x14ac:dyDescent="0.2">
      <c r="F23532" s="9"/>
      <c r="G23532" s="9"/>
      <c r="H23532" s="9"/>
      <c r="I23532" s="9"/>
      <c r="J23532" s="9"/>
      <c r="O23532" s="2"/>
      <c r="X23532" s="2"/>
      <c r="AG23532" s="2"/>
      <c r="AP23532" s="2"/>
      <c r="AY23532" s="2"/>
      <c r="BH23532" s="2"/>
      <c r="BQ23532" s="2"/>
    </row>
    <row r="23533" spans="6:69" x14ac:dyDescent="0.2">
      <c r="F23533" s="9"/>
      <c r="G23533" s="9"/>
      <c r="H23533" s="9"/>
      <c r="I23533" s="9"/>
      <c r="J23533" s="9"/>
      <c r="O23533" s="2"/>
      <c r="X23533" s="2"/>
      <c r="AG23533" s="2"/>
      <c r="AP23533" s="2"/>
      <c r="AY23533" s="2"/>
      <c r="BH23533" s="2"/>
      <c r="BQ23533" s="2"/>
    </row>
    <row r="23534" spans="6:69" x14ac:dyDescent="0.2">
      <c r="F23534" s="9"/>
      <c r="G23534" s="9"/>
      <c r="H23534" s="9"/>
      <c r="I23534" s="9"/>
      <c r="J23534" s="9"/>
      <c r="O23534" s="2"/>
      <c r="X23534" s="2"/>
      <c r="AG23534" s="2"/>
      <c r="AP23534" s="2"/>
      <c r="AY23534" s="2"/>
      <c r="BH23534" s="2"/>
      <c r="BQ23534" s="2"/>
    </row>
    <row r="23535" spans="6:69" x14ac:dyDescent="0.2">
      <c r="F23535" s="9"/>
      <c r="G23535" s="9"/>
      <c r="H23535" s="9"/>
      <c r="I23535" s="9"/>
      <c r="J23535" s="9"/>
      <c r="O23535" s="2"/>
      <c r="X23535" s="2"/>
      <c r="AG23535" s="2"/>
      <c r="AP23535" s="2"/>
      <c r="AY23535" s="2"/>
      <c r="BH23535" s="2"/>
      <c r="BQ23535" s="2"/>
    </row>
    <row r="23536" spans="6:69" x14ac:dyDescent="0.2">
      <c r="F23536" s="9"/>
      <c r="G23536" s="9"/>
      <c r="H23536" s="9"/>
      <c r="I23536" s="9"/>
      <c r="J23536" s="9"/>
      <c r="O23536" s="2"/>
      <c r="X23536" s="2"/>
      <c r="AG23536" s="2"/>
      <c r="AP23536" s="2"/>
      <c r="AY23536" s="2"/>
      <c r="BH23536" s="2"/>
      <c r="BQ23536" s="2"/>
    </row>
    <row r="23537" spans="6:69" x14ac:dyDescent="0.2">
      <c r="F23537" s="9"/>
      <c r="G23537" s="9"/>
      <c r="H23537" s="9"/>
      <c r="I23537" s="9"/>
      <c r="J23537" s="9"/>
      <c r="O23537" s="2"/>
      <c r="X23537" s="2"/>
      <c r="AG23537" s="2"/>
      <c r="AP23537" s="2"/>
      <c r="AY23537" s="2"/>
      <c r="BH23537" s="2"/>
      <c r="BQ23537" s="2"/>
    </row>
    <row r="23538" spans="6:69" x14ac:dyDescent="0.2">
      <c r="F23538" s="9"/>
      <c r="G23538" s="9"/>
      <c r="H23538" s="9"/>
      <c r="I23538" s="9"/>
      <c r="J23538" s="9"/>
      <c r="O23538" s="2"/>
      <c r="X23538" s="2"/>
      <c r="AG23538" s="2"/>
      <c r="AP23538" s="2"/>
      <c r="AY23538" s="2"/>
      <c r="BH23538" s="2"/>
      <c r="BQ23538" s="2"/>
    </row>
    <row r="23539" spans="6:69" x14ac:dyDescent="0.2">
      <c r="F23539" s="9"/>
      <c r="G23539" s="9"/>
      <c r="H23539" s="9"/>
      <c r="I23539" s="9"/>
      <c r="J23539" s="9"/>
      <c r="O23539" s="2"/>
      <c r="X23539" s="2"/>
      <c r="AG23539" s="2"/>
      <c r="AP23539" s="2"/>
      <c r="AY23539" s="2"/>
      <c r="BH23539" s="2"/>
      <c r="BQ23539" s="2"/>
    </row>
    <row r="23540" spans="6:69" x14ac:dyDescent="0.2">
      <c r="F23540" s="9"/>
      <c r="G23540" s="9"/>
      <c r="H23540" s="9"/>
      <c r="I23540" s="9"/>
      <c r="J23540" s="9"/>
      <c r="O23540" s="2"/>
      <c r="X23540" s="2"/>
      <c r="AG23540" s="2"/>
      <c r="AP23540" s="2"/>
      <c r="AY23540" s="2"/>
      <c r="BH23540" s="2"/>
      <c r="BQ23540" s="2"/>
    </row>
    <row r="23541" spans="6:69" x14ac:dyDescent="0.2">
      <c r="F23541" s="9"/>
      <c r="G23541" s="9"/>
      <c r="H23541" s="9"/>
      <c r="I23541" s="9"/>
      <c r="J23541" s="9"/>
      <c r="O23541" s="2"/>
      <c r="X23541" s="2"/>
      <c r="AG23541" s="2"/>
      <c r="AP23541" s="2"/>
      <c r="AY23541" s="2"/>
      <c r="BH23541" s="2"/>
      <c r="BQ23541" s="2"/>
    </row>
    <row r="23542" spans="6:69" x14ac:dyDescent="0.2">
      <c r="F23542" s="9"/>
      <c r="G23542" s="9"/>
      <c r="H23542" s="9"/>
      <c r="I23542" s="9"/>
      <c r="J23542" s="9"/>
      <c r="O23542" s="2"/>
      <c r="X23542" s="2"/>
      <c r="AG23542" s="2"/>
      <c r="AP23542" s="2"/>
      <c r="AY23542" s="2"/>
      <c r="BH23542" s="2"/>
      <c r="BQ23542" s="2"/>
    </row>
    <row r="23543" spans="6:69" x14ac:dyDescent="0.2">
      <c r="F23543" s="9"/>
      <c r="G23543" s="9"/>
      <c r="H23543" s="9"/>
      <c r="I23543" s="9"/>
      <c r="J23543" s="9"/>
      <c r="O23543" s="2"/>
      <c r="X23543" s="2"/>
      <c r="AG23543" s="2"/>
      <c r="AP23543" s="2"/>
      <c r="AY23543" s="2"/>
      <c r="BH23543" s="2"/>
      <c r="BQ23543" s="2"/>
    </row>
    <row r="23544" spans="6:69" x14ac:dyDescent="0.2">
      <c r="F23544" s="9"/>
      <c r="G23544" s="9"/>
      <c r="H23544" s="9"/>
      <c r="I23544" s="9"/>
      <c r="J23544" s="9"/>
      <c r="O23544" s="2"/>
      <c r="X23544" s="2"/>
      <c r="AG23544" s="2"/>
      <c r="AP23544" s="2"/>
      <c r="AY23544" s="2"/>
      <c r="BH23544" s="2"/>
      <c r="BQ23544" s="2"/>
    </row>
    <row r="23545" spans="6:69" x14ac:dyDescent="0.2">
      <c r="F23545" s="9"/>
      <c r="G23545" s="9"/>
      <c r="H23545" s="9"/>
      <c r="I23545" s="9"/>
      <c r="J23545" s="9"/>
      <c r="O23545" s="2"/>
      <c r="X23545" s="2"/>
      <c r="AG23545" s="2"/>
      <c r="AP23545" s="2"/>
      <c r="AY23545" s="2"/>
      <c r="BH23545" s="2"/>
      <c r="BQ23545" s="2"/>
    </row>
    <row r="23546" spans="6:69" x14ac:dyDescent="0.2">
      <c r="F23546" s="9"/>
      <c r="G23546" s="9"/>
      <c r="H23546" s="9"/>
      <c r="I23546" s="9"/>
      <c r="J23546" s="9"/>
      <c r="O23546" s="2"/>
      <c r="X23546" s="2"/>
      <c r="AG23546" s="2"/>
      <c r="AP23546" s="2"/>
      <c r="AY23546" s="2"/>
      <c r="BH23546" s="2"/>
      <c r="BQ23546" s="2"/>
    </row>
    <row r="23547" spans="6:69" x14ac:dyDescent="0.2">
      <c r="F23547" s="9"/>
      <c r="G23547" s="9"/>
      <c r="H23547" s="9"/>
      <c r="I23547" s="9"/>
      <c r="J23547" s="9"/>
      <c r="O23547" s="2"/>
      <c r="X23547" s="2"/>
      <c r="AG23547" s="2"/>
      <c r="AP23547" s="2"/>
      <c r="AY23547" s="2"/>
      <c r="BH23547" s="2"/>
      <c r="BQ23547" s="2"/>
    </row>
    <row r="23548" spans="6:69" x14ac:dyDescent="0.2">
      <c r="F23548" s="9"/>
      <c r="G23548" s="9"/>
      <c r="H23548" s="9"/>
      <c r="I23548" s="9"/>
      <c r="J23548" s="9"/>
      <c r="O23548" s="2"/>
      <c r="X23548" s="2"/>
      <c r="AG23548" s="2"/>
      <c r="AP23548" s="2"/>
      <c r="AY23548" s="2"/>
      <c r="BH23548" s="2"/>
      <c r="BQ23548" s="2"/>
    </row>
    <row r="23549" spans="6:69" x14ac:dyDescent="0.2">
      <c r="F23549" s="9"/>
      <c r="G23549" s="9"/>
      <c r="H23549" s="9"/>
      <c r="I23549" s="9"/>
      <c r="J23549" s="9"/>
      <c r="O23549" s="2"/>
      <c r="X23549" s="2"/>
      <c r="AG23549" s="2"/>
      <c r="AP23549" s="2"/>
      <c r="AY23549" s="2"/>
      <c r="BH23549" s="2"/>
      <c r="BQ23549" s="2"/>
    </row>
    <row r="23550" spans="6:69" x14ac:dyDescent="0.2">
      <c r="F23550" s="9"/>
      <c r="G23550" s="9"/>
      <c r="H23550" s="9"/>
      <c r="I23550" s="9"/>
      <c r="J23550" s="9"/>
      <c r="O23550" s="2"/>
      <c r="X23550" s="2"/>
      <c r="AG23550" s="2"/>
      <c r="AP23550" s="2"/>
      <c r="AY23550" s="2"/>
      <c r="BH23550" s="2"/>
      <c r="BQ23550" s="2"/>
    </row>
    <row r="23551" spans="6:69" x14ac:dyDescent="0.2">
      <c r="F23551" s="9"/>
      <c r="G23551" s="9"/>
      <c r="H23551" s="9"/>
      <c r="I23551" s="9"/>
      <c r="J23551" s="9"/>
      <c r="O23551" s="2"/>
      <c r="X23551" s="2"/>
      <c r="AG23551" s="2"/>
      <c r="AP23551" s="2"/>
      <c r="AY23551" s="2"/>
      <c r="BH23551" s="2"/>
      <c r="BQ23551" s="2"/>
    </row>
    <row r="23552" spans="6:69" x14ac:dyDescent="0.2">
      <c r="F23552" s="9"/>
      <c r="G23552" s="9"/>
      <c r="H23552" s="9"/>
      <c r="I23552" s="9"/>
      <c r="J23552" s="9"/>
      <c r="O23552" s="2"/>
      <c r="X23552" s="2"/>
      <c r="AG23552" s="2"/>
      <c r="AP23552" s="2"/>
      <c r="AY23552" s="2"/>
      <c r="BH23552" s="2"/>
      <c r="BQ23552" s="2"/>
    </row>
    <row r="23553" spans="6:69" x14ac:dyDescent="0.2">
      <c r="F23553" s="9"/>
      <c r="G23553" s="9"/>
      <c r="H23553" s="9"/>
      <c r="I23553" s="9"/>
      <c r="J23553" s="9"/>
      <c r="O23553" s="2"/>
      <c r="X23553" s="2"/>
      <c r="AG23553" s="2"/>
      <c r="AP23553" s="2"/>
      <c r="AY23553" s="2"/>
      <c r="BH23553" s="2"/>
      <c r="BQ23553" s="2"/>
    </row>
    <row r="23554" spans="6:69" x14ac:dyDescent="0.2">
      <c r="F23554" s="9"/>
      <c r="G23554" s="9"/>
      <c r="H23554" s="9"/>
      <c r="I23554" s="9"/>
      <c r="J23554" s="9"/>
      <c r="O23554" s="2"/>
      <c r="X23554" s="2"/>
      <c r="AG23554" s="2"/>
      <c r="AP23554" s="2"/>
      <c r="AY23554" s="2"/>
      <c r="BH23554" s="2"/>
      <c r="BQ23554" s="2"/>
    </row>
    <row r="23555" spans="6:69" x14ac:dyDescent="0.2">
      <c r="F23555" s="9"/>
      <c r="G23555" s="9"/>
      <c r="H23555" s="9"/>
      <c r="I23555" s="9"/>
      <c r="J23555" s="9"/>
      <c r="O23555" s="2"/>
      <c r="X23555" s="2"/>
      <c r="AG23555" s="2"/>
      <c r="AP23555" s="2"/>
      <c r="AY23555" s="2"/>
      <c r="BH23555" s="2"/>
      <c r="BQ23555" s="2"/>
    </row>
    <row r="23556" spans="6:69" x14ac:dyDescent="0.2">
      <c r="F23556" s="9"/>
      <c r="G23556" s="9"/>
      <c r="H23556" s="9"/>
      <c r="I23556" s="9"/>
      <c r="J23556" s="9"/>
      <c r="O23556" s="2"/>
      <c r="X23556" s="2"/>
      <c r="AG23556" s="2"/>
      <c r="AP23556" s="2"/>
      <c r="AY23556" s="2"/>
      <c r="BH23556" s="2"/>
      <c r="BQ23556" s="2"/>
    </row>
    <row r="23557" spans="6:69" x14ac:dyDescent="0.2">
      <c r="F23557" s="9"/>
      <c r="G23557" s="9"/>
      <c r="H23557" s="9"/>
      <c r="I23557" s="9"/>
      <c r="J23557" s="9"/>
      <c r="O23557" s="2"/>
      <c r="X23557" s="2"/>
      <c r="AG23557" s="2"/>
      <c r="AP23557" s="2"/>
      <c r="AY23557" s="2"/>
      <c r="BH23557" s="2"/>
      <c r="BQ23557" s="2"/>
    </row>
    <row r="23558" spans="6:69" x14ac:dyDescent="0.2">
      <c r="F23558" s="9"/>
      <c r="G23558" s="9"/>
      <c r="H23558" s="9"/>
      <c r="I23558" s="9"/>
      <c r="J23558" s="9"/>
      <c r="O23558" s="2"/>
      <c r="X23558" s="2"/>
      <c r="AG23558" s="2"/>
      <c r="AP23558" s="2"/>
      <c r="AY23558" s="2"/>
      <c r="BH23558" s="2"/>
      <c r="BQ23558" s="2"/>
    </row>
    <row r="23559" spans="6:69" x14ac:dyDescent="0.2">
      <c r="F23559" s="9"/>
      <c r="G23559" s="9"/>
      <c r="H23559" s="9"/>
      <c r="I23559" s="9"/>
      <c r="J23559" s="9"/>
      <c r="O23559" s="2"/>
      <c r="X23559" s="2"/>
      <c r="AG23559" s="2"/>
      <c r="AP23559" s="2"/>
      <c r="AY23559" s="2"/>
      <c r="BH23559" s="2"/>
      <c r="BQ23559" s="2"/>
    </row>
    <row r="23560" spans="6:69" x14ac:dyDescent="0.2">
      <c r="F23560" s="9"/>
      <c r="G23560" s="9"/>
      <c r="H23560" s="9"/>
      <c r="I23560" s="9"/>
      <c r="J23560" s="9"/>
      <c r="O23560" s="2"/>
      <c r="X23560" s="2"/>
      <c r="AG23560" s="2"/>
      <c r="AP23560" s="2"/>
      <c r="AY23560" s="2"/>
      <c r="BH23560" s="2"/>
      <c r="BQ23560" s="2"/>
    </row>
    <row r="23561" spans="6:69" x14ac:dyDescent="0.2">
      <c r="F23561" s="9"/>
      <c r="G23561" s="9"/>
      <c r="H23561" s="9"/>
      <c r="I23561" s="9"/>
      <c r="J23561" s="9"/>
      <c r="O23561" s="2"/>
      <c r="X23561" s="2"/>
      <c r="AG23561" s="2"/>
      <c r="AP23561" s="2"/>
      <c r="AY23561" s="2"/>
      <c r="BH23561" s="2"/>
      <c r="BQ23561" s="2"/>
    </row>
    <row r="23562" spans="6:69" x14ac:dyDescent="0.2">
      <c r="F23562" s="9"/>
      <c r="G23562" s="9"/>
      <c r="H23562" s="9"/>
      <c r="I23562" s="9"/>
      <c r="J23562" s="9"/>
      <c r="O23562" s="2"/>
      <c r="X23562" s="2"/>
      <c r="AG23562" s="2"/>
      <c r="AP23562" s="2"/>
      <c r="AY23562" s="2"/>
      <c r="BH23562" s="2"/>
      <c r="BQ23562" s="2"/>
    </row>
    <row r="23563" spans="6:69" x14ac:dyDescent="0.2">
      <c r="F23563" s="9"/>
      <c r="G23563" s="9"/>
      <c r="H23563" s="9"/>
      <c r="I23563" s="9"/>
      <c r="J23563" s="9"/>
      <c r="O23563" s="2"/>
      <c r="X23563" s="2"/>
      <c r="AG23563" s="2"/>
      <c r="AP23563" s="2"/>
      <c r="AY23563" s="2"/>
      <c r="BH23563" s="2"/>
      <c r="BQ23563" s="2"/>
    </row>
    <row r="23564" spans="6:69" x14ac:dyDescent="0.2">
      <c r="F23564" s="9"/>
      <c r="G23564" s="9"/>
      <c r="H23564" s="9"/>
      <c r="I23564" s="9"/>
      <c r="J23564" s="9"/>
      <c r="O23564" s="2"/>
      <c r="X23564" s="2"/>
      <c r="AG23564" s="2"/>
      <c r="AP23564" s="2"/>
      <c r="AY23564" s="2"/>
      <c r="BH23564" s="2"/>
      <c r="BQ23564" s="2"/>
    </row>
    <row r="23565" spans="6:69" x14ac:dyDescent="0.2">
      <c r="F23565" s="9"/>
      <c r="G23565" s="9"/>
      <c r="H23565" s="9"/>
      <c r="I23565" s="9"/>
      <c r="J23565" s="9"/>
      <c r="O23565" s="2"/>
      <c r="X23565" s="2"/>
      <c r="AG23565" s="2"/>
      <c r="AP23565" s="2"/>
      <c r="AY23565" s="2"/>
      <c r="BH23565" s="2"/>
      <c r="BQ23565" s="2"/>
    </row>
    <row r="23566" spans="6:69" x14ac:dyDescent="0.2">
      <c r="F23566" s="9"/>
      <c r="G23566" s="9"/>
      <c r="H23566" s="9"/>
      <c r="I23566" s="9"/>
      <c r="J23566" s="9"/>
      <c r="O23566" s="2"/>
      <c r="X23566" s="2"/>
      <c r="AG23566" s="2"/>
      <c r="AP23566" s="2"/>
      <c r="AY23566" s="2"/>
      <c r="BH23566" s="2"/>
      <c r="BQ23566" s="2"/>
    </row>
    <row r="23567" spans="6:69" x14ac:dyDescent="0.2">
      <c r="F23567" s="9"/>
      <c r="G23567" s="9"/>
      <c r="H23567" s="9"/>
      <c r="I23567" s="9"/>
      <c r="J23567" s="9"/>
      <c r="O23567" s="2"/>
      <c r="X23567" s="2"/>
      <c r="AG23567" s="2"/>
      <c r="AP23567" s="2"/>
      <c r="AY23567" s="2"/>
      <c r="BH23567" s="2"/>
      <c r="BQ23567" s="2"/>
    </row>
    <row r="23568" spans="6:69" x14ac:dyDescent="0.2">
      <c r="F23568" s="9"/>
      <c r="G23568" s="9"/>
      <c r="H23568" s="9"/>
      <c r="I23568" s="9"/>
      <c r="J23568" s="9"/>
      <c r="O23568" s="2"/>
      <c r="X23568" s="2"/>
      <c r="AG23568" s="2"/>
      <c r="AP23568" s="2"/>
      <c r="AY23568" s="2"/>
      <c r="BH23568" s="2"/>
      <c r="BQ23568" s="2"/>
    </row>
    <row r="23569" spans="6:69" x14ac:dyDescent="0.2">
      <c r="F23569" s="9"/>
      <c r="G23569" s="9"/>
      <c r="H23569" s="9"/>
      <c r="I23569" s="9"/>
      <c r="J23569" s="9"/>
      <c r="O23569" s="2"/>
      <c r="X23569" s="2"/>
      <c r="AG23569" s="2"/>
      <c r="AP23569" s="2"/>
      <c r="AY23569" s="2"/>
      <c r="BH23569" s="2"/>
      <c r="BQ23569" s="2"/>
    </row>
    <row r="23570" spans="6:69" x14ac:dyDescent="0.2">
      <c r="F23570" s="9"/>
      <c r="G23570" s="9"/>
      <c r="H23570" s="9"/>
      <c r="I23570" s="9"/>
      <c r="J23570" s="9"/>
      <c r="O23570" s="2"/>
      <c r="X23570" s="2"/>
      <c r="AG23570" s="2"/>
      <c r="AP23570" s="2"/>
      <c r="AY23570" s="2"/>
      <c r="BH23570" s="2"/>
      <c r="BQ23570" s="2"/>
    </row>
    <row r="23571" spans="6:69" x14ac:dyDescent="0.2">
      <c r="F23571" s="9"/>
      <c r="G23571" s="9"/>
      <c r="H23571" s="9"/>
      <c r="I23571" s="9"/>
      <c r="J23571" s="9"/>
      <c r="O23571" s="2"/>
      <c r="X23571" s="2"/>
      <c r="AG23571" s="2"/>
      <c r="AP23571" s="2"/>
      <c r="AY23571" s="2"/>
      <c r="BH23571" s="2"/>
      <c r="BQ23571" s="2"/>
    </row>
    <row r="23572" spans="6:69" x14ac:dyDescent="0.2">
      <c r="F23572" s="9"/>
      <c r="G23572" s="9"/>
      <c r="H23572" s="9"/>
      <c r="I23572" s="9"/>
      <c r="J23572" s="9"/>
      <c r="O23572" s="2"/>
      <c r="X23572" s="2"/>
      <c r="AG23572" s="2"/>
      <c r="AP23572" s="2"/>
      <c r="AY23572" s="2"/>
      <c r="BH23572" s="2"/>
      <c r="BQ23572" s="2"/>
    </row>
    <row r="23573" spans="6:69" x14ac:dyDescent="0.2">
      <c r="F23573" s="9"/>
      <c r="G23573" s="9"/>
      <c r="H23573" s="9"/>
      <c r="I23573" s="9"/>
      <c r="J23573" s="9"/>
      <c r="O23573" s="2"/>
      <c r="X23573" s="2"/>
      <c r="AG23573" s="2"/>
      <c r="AP23573" s="2"/>
      <c r="AY23573" s="2"/>
      <c r="BH23573" s="2"/>
      <c r="BQ23573" s="2"/>
    </row>
    <row r="23574" spans="6:69" x14ac:dyDescent="0.2">
      <c r="F23574" s="9"/>
      <c r="G23574" s="9"/>
      <c r="H23574" s="9"/>
      <c r="I23574" s="9"/>
      <c r="J23574" s="9"/>
      <c r="O23574" s="2"/>
      <c r="X23574" s="2"/>
      <c r="AG23574" s="2"/>
      <c r="AP23574" s="2"/>
      <c r="AY23574" s="2"/>
      <c r="BH23574" s="2"/>
      <c r="BQ23574" s="2"/>
    </row>
    <row r="23575" spans="6:69" x14ac:dyDescent="0.2">
      <c r="F23575" s="9"/>
      <c r="G23575" s="9"/>
      <c r="H23575" s="9"/>
      <c r="I23575" s="9"/>
      <c r="J23575" s="9"/>
      <c r="O23575" s="2"/>
      <c r="X23575" s="2"/>
      <c r="AG23575" s="2"/>
      <c r="AP23575" s="2"/>
      <c r="AY23575" s="2"/>
      <c r="BH23575" s="2"/>
      <c r="BQ23575" s="2"/>
    </row>
    <row r="23576" spans="6:69" x14ac:dyDescent="0.2">
      <c r="F23576" s="9"/>
      <c r="G23576" s="9"/>
      <c r="H23576" s="9"/>
      <c r="I23576" s="9"/>
      <c r="J23576" s="9"/>
      <c r="O23576" s="2"/>
      <c r="X23576" s="2"/>
      <c r="AG23576" s="2"/>
      <c r="AP23576" s="2"/>
      <c r="AY23576" s="2"/>
      <c r="BH23576" s="2"/>
      <c r="BQ23576" s="2"/>
    </row>
    <row r="23577" spans="6:69" x14ac:dyDescent="0.2">
      <c r="F23577" s="9"/>
      <c r="G23577" s="9"/>
      <c r="H23577" s="9"/>
      <c r="I23577" s="9"/>
      <c r="J23577" s="9"/>
      <c r="O23577" s="2"/>
      <c r="X23577" s="2"/>
      <c r="AG23577" s="2"/>
      <c r="AP23577" s="2"/>
      <c r="AY23577" s="2"/>
      <c r="BH23577" s="2"/>
      <c r="BQ23577" s="2"/>
    </row>
    <row r="23578" spans="6:69" x14ac:dyDescent="0.2">
      <c r="F23578" s="9"/>
      <c r="G23578" s="9"/>
      <c r="H23578" s="9"/>
      <c r="I23578" s="9"/>
      <c r="J23578" s="9"/>
      <c r="O23578" s="2"/>
      <c r="X23578" s="2"/>
      <c r="AG23578" s="2"/>
      <c r="AP23578" s="2"/>
      <c r="AY23578" s="2"/>
      <c r="BH23578" s="2"/>
      <c r="BQ23578" s="2"/>
    </row>
    <row r="23579" spans="6:69" x14ac:dyDescent="0.2">
      <c r="F23579" s="9"/>
      <c r="G23579" s="9"/>
      <c r="H23579" s="9"/>
      <c r="I23579" s="9"/>
      <c r="J23579" s="9"/>
      <c r="O23579" s="2"/>
      <c r="X23579" s="2"/>
      <c r="AG23579" s="2"/>
      <c r="AP23579" s="2"/>
      <c r="AY23579" s="2"/>
      <c r="BH23579" s="2"/>
      <c r="BQ23579" s="2"/>
    </row>
    <row r="23580" spans="6:69" x14ac:dyDescent="0.2">
      <c r="F23580" s="9"/>
      <c r="G23580" s="9"/>
      <c r="H23580" s="9"/>
      <c r="I23580" s="9"/>
      <c r="J23580" s="9"/>
      <c r="O23580" s="2"/>
      <c r="X23580" s="2"/>
      <c r="AG23580" s="2"/>
      <c r="AP23580" s="2"/>
      <c r="AY23580" s="2"/>
      <c r="BH23580" s="2"/>
      <c r="BQ23580" s="2"/>
    </row>
    <row r="23581" spans="6:69" x14ac:dyDescent="0.2">
      <c r="F23581" s="9"/>
      <c r="G23581" s="9"/>
      <c r="H23581" s="9"/>
      <c r="I23581" s="9"/>
      <c r="J23581" s="9"/>
      <c r="O23581" s="2"/>
      <c r="X23581" s="2"/>
      <c r="AG23581" s="2"/>
      <c r="AP23581" s="2"/>
      <c r="AY23581" s="2"/>
      <c r="BH23581" s="2"/>
      <c r="BQ23581" s="2"/>
    </row>
    <row r="23582" spans="6:69" x14ac:dyDescent="0.2">
      <c r="F23582" s="9"/>
      <c r="G23582" s="9"/>
      <c r="H23582" s="9"/>
      <c r="I23582" s="9"/>
      <c r="J23582" s="9"/>
      <c r="O23582" s="2"/>
      <c r="X23582" s="2"/>
      <c r="AG23582" s="2"/>
      <c r="AP23582" s="2"/>
      <c r="AY23582" s="2"/>
      <c r="BH23582" s="2"/>
      <c r="BQ23582" s="2"/>
    </row>
    <row r="23583" spans="6:69" x14ac:dyDescent="0.2">
      <c r="F23583" s="9"/>
      <c r="G23583" s="9"/>
      <c r="H23583" s="9"/>
      <c r="I23583" s="9"/>
      <c r="J23583" s="9"/>
      <c r="O23583" s="2"/>
      <c r="X23583" s="2"/>
      <c r="AG23583" s="2"/>
      <c r="AP23583" s="2"/>
      <c r="AY23583" s="2"/>
      <c r="BH23583" s="2"/>
      <c r="BQ23583" s="2"/>
    </row>
    <row r="23584" spans="6:69" x14ac:dyDescent="0.2">
      <c r="F23584" s="9"/>
      <c r="G23584" s="9"/>
      <c r="H23584" s="9"/>
      <c r="I23584" s="9"/>
      <c r="J23584" s="9"/>
      <c r="O23584" s="2"/>
      <c r="X23584" s="2"/>
      <c r="AG23584" s="2"/>
      <c r="AP23584" s="2"/>
      <c r="AY23584" s="2"/>
      <c r="BH23584" s="2"/>
      <c r="BQ23584" s="2"/>
    </row>
    <row r="23585" spans="6:69" x14ac:dyDescent="0.2">
      <c r="F23585" s="9"/>
      <c r="G23585" s="9"/>
      <c r="H23585" s="9"/>
      <c r="I23585" s="9"/>
      <c r="J23585" s="9"/>
      <c r="O23585" s="2"/>
      <c r="X23585" s="2"/>
      <c r="AG23585" s="2"/>
      <c r="AP23585" s="2"/>
      <c r="AY23585" s="2"/>
      <c r="BH23585" s="2"/>
      <c r="BQ23585" s="2"/>
    </row>
    <row r="23586" spans="6:69" x14ac:dyDescent="0.2">
      <c r="F23586" s="9"/>
      <c r="G23586" s="9"/>
      <c r="H23586" s="9"/>
      <c r="I23586" s="9"/>
      <c r="J23586" s="9"/>
      <c r="O23586" s="2"/>
      <c r="X23586" s="2"/>
      <c r="AG23586" s="2"/>
      <c r="AP23586" s="2"/>
      <c r="AY23586" s="2"/>
      <c r="BH23586" s="2"/>
      <c r="BQ23586" s="2"/>
    </row>
    <row r="23587" spans="6:69" x14ac:dyDescent="0.2">
      <c r="F23587" s="9"/>
      <c r="G23587" s="9"/>
      <c r="H23587" s="9"/>
      <c r="I23587" s="9"/>
      <c r="J23587" s="9"/>
      <c r="O23587" s="2"/>
      <c r="X23587" s="2"/>
      <c r="AG23587" s="2"/>
      <c r="AP23587" s="2"/>
      <c r="AY23587" s="2"/>
      <c r="BH23587" s="2"/>
      <c r="BQ23587" s="2"/>
    </row>
    <row r="23588" spans="6:69" x14ac:dyDescent="0.2">
      <c r="F23588" s="9"/>
      <c r="G23588" s="9"/>
      <c r="H23588" s="9"/>
      <c r="I23588" s="9"/>
      <c r="J23588" s="9"/>
      <c r="O23588" s="2"/>
      <c r="X23588" s="2"/>
      <c r="AG23588" s="2"/>
      <c r="AP23588" s="2"/>
      <c r="AY23588" s="2"/>
      <c r="BH23588" s="2"/>
      <c r="BQ23588" s="2"/>
    </row>
    <row r="23589" spans="6:69" x14ac:dyDescent="0.2">
      <c r="F23589" s="9"/>
      <c r="G23589" s="9"/>
      <c r="H23589" s="9"/>
      <c r="I23589" s="9"/>
      <c r="J23589" s="9"/>
      <c r="O23589" s="2"/>
      <c r="X23589" s="2"/>
      <c r="AG23589" s="2"/>
      <c r="AP23589" s="2"/>
      <c r="AY23589" s="2"/>
      <c r="BH23589" s="2"/>
      <c r="BQ23589" s="2"/>
    </row>
    <row r="23590" spans="6:69" x14ac:dyDescent="0.2">
      <c r="F23590" s="9"/>
      <c r="G23590" s="9"/>
      <c r="H23590" s="9"/>
      <c r="I23590" s="9"/>
      <c r="J23590" s="9"/>
      <c r="O23590" s="2"/>
      <c r="X23590" s="2"/>
      <c r="AG23590" s="2"/>
      <c r="AP23590" s="2"/>
      <c r="AY23590" s="2"/>
      <c r="BH23590" s="2"/>
      <c r="BQ23590" s="2"/>
    </row>
    <row r="23591" spans="6:69" x14ac:dyDescent="0.2">
      <c r="F23591" s="9"/>
      <c r="G23591" s="9"/>
      <c r="H23591" s="9"/>
      <c r="I23591" s="9"/>
      <c r="J23591" s="9"/>
      <c r="O23591" s="2"/>
      <c r="X23591" s="2"/>
      <c r="AG23591" s="2"/>
      <c r="AP23591" s="2"/>
      <c r="AY23591" s="2"/>
      <c r="BH23591" s="2"/>
      <c r="BQ23591" s="2"/>
    </row>
    <row r="23592" spans="6:69" x14ac:dyDescent="0.2">
      <c r="F23592" s="9"/>
      <c r="G23592" s="9"/>
      <c r="H23592" s="9"/>
      <c r="I23592" s="9"/>
      <c r="J23592" s="9"/>
      <c r="O23592" s="2"/>
      <c r="X23592" s="2"/>
      <c r="AG23592" s="2"/>
      <c r="AP23592" s="2"/>
      <c r="AY23592" s="2"/>
      <c r="BH23592" s="2"/>
      <c r="BQ23592" s="2"/>
    </row>
    <row r="23593" spans="6:69" x14ac:dyDescent="0.2">
      <c r="F23593" s="9"/>
      <c r="G23593" s="9"/>
      <c r="H23593" s="9"/>
      <c r="I23593" s="9"/>
      <c r="J23593" s="9"/>
      <c r="O23593" s="2"/>
      <c r="X23593" s="2"/>
      <c r="AG23593" s="2"/>
      <c r="AP23593" s="2"/>
      <c r="AY23593" s="2"/>
      <c r="BH23593" s="2"/>
      <c r="BQ23593" s="2"/>
    </row>
    <row r="23594" spans="6:69" x14ac:dyDescent="0.2">
      <c r="F23594" s="9"/>
      <c r="G23594" s="9"/>
      <c r="H23594" s="9"/>
      <c r="I23594" s="9"/>
      <c r="J23594" s="9"/>
      <c r="O23594" s="2"/>
      <c r="X23594" s="2"/>
      <c r="AG23594" s="2"/>
      <c r="AP23594" s="2"/>
      <c r="AY23594" s="2"/>
      <c r="BH23594" s="2"/>
      <c r="BQ23594" s="2"/>
    </row>
    <row r="23595" spans="6:69" x14ac:dyDescent="0.2">
      <c r="F23595" s="9"/>
      <c r="G23595" s="9"/>
      <c r="H23595" s="9"/>
      <c r="I23595" s="9"/>
      <c r="J23595" s="9"/>
      <c r="O23595" s="2"/>
      <c r="X23595" s="2"/>
      <c r="AG23595" s="2"/>
      <c r="AP23595" s="2"/>
      <c r="AY23595" s="2"/>
      <c r="BH23595" s="2"/>
      <c r="BQ23595" s="2"/>
    </row>
    <row r="23596" spans="6:69" x14ac:dyDescent="0.2">
      <c r="F23596" s="9"/>
      <c r="G23596" s="9"/>
      <c r="H23596" s="9"/>
      <c r="I23596" s="9"/>
      <c r="J23596" s="9"/>
      <c r="O23596" s="2"/>
      <c r="X23596" s="2"/>
      <c r="AG23596" s="2"/>
      <c r="AP23596" s="2"/>
      <c r="AY23596" s="2"/>
      <c r="BH23596" s="2"/>
      <c r="BQ23596" s="2"/>
    </row>
    <row r="23597" spans="6:69" x14ac:dyDescent="0.2">
      <c r="F23597" s="9"/>
      <c r="G23597" s="9"/>
      <c r="H23597" s="9"/>
      <c r="I23597" s="9"/>
      <c r="J23597" s="9"/>
      <c r="O23597" s="2"/>
      <c r="X23597" s="2"/>
      <c r="AG23597" s="2"/>
      <c r="AP23597" s="2"/>
      <c r="AY23597" s="2"/>
      <c r="BH23597" s="2"/>
      <c r="BQ23597" s="2"/>
    </row>
    <row r="23598" spans="6:69" x14ac:dyDescent="0.2">
      <c r="F23598" s="9"/>
      <c r="G23598" s="9"/>
      <c r="H23598" s="9"/>
      <c r="I23598" s="9"/>
      <c r="J23598" s="9"/>
      <c r="O23598" s="2"/>
      <c r="X23598" s="2"/>
      <c r="AG23598" s="2"/>
      <c r="AP23598" s="2"/>
      <c r="AY23598" s="2"/>
      <c r="BH23598" s="2"/>
      <c r="BQ23598" s="2"/>
    </row>
    <row r="23599" spans="6:69" x14ac:dyDescent="0.2">
      <c r="F23599" s="9"/>
      <c r="G23599" s="9"/>
      <c r="H23599" s="9"/>
      <c r="I23599" s="9"/>
      <c r="J23599" s="9"/>
      <c r="O23599" s="2"/>
      <c r="X23599" s="2"/>
      <c r="AG23599" s="2"/>
      <c r="AP23599" s="2"/>
      <c r="AY23599" s="2"/>
      <c r="BH23599" s="2"/>
      <c r="BQ23599" s="2"/>
    </row>
    <row r="23600" spans="6:69" x14ac:dyDescent="0.2">
      <c r="F23600" s="9"/>
      <c r="G23600" s="9"/>
      <c r="H23600" s="9"/>
      <c r="I23600" s="9"/>
      <c r="J23600" s="9"/>
      <c r="O23600" s="2"/>
      <c r="X23600" s="2"/>
      <c r="AG23600" s="2"/>
      <c r="AP23600" s="2"/>
      <c r="AY23600" s="2"/>
      <c r="BH23600" s="2"/>
      <c r="BQ23600" s="2"/>
    </row>
    <row r="23601" spans="6:69" x14ac:dyDescent="0.2">
      <c r="F23601" s="9"/>
      <c r="G23601" s="9"/>
      <c r="H23601" s="9"/>
      <c r="I23601" s="9"/>
      <c r="J23601" s="9"/>
      <c r="O23601" s="2"/>
      <c r="X23601" s="2"/>
      <c r="AG23601" s="2"/>
      <c r="AP23601" s="2"/>
      <c r="AY23601" s="2"/>
      <c r="BH23601" s="2"/>
      <c r="BQ23601" s="2"/>
    </row>
    <row r="23602" spans="6:69" x14ac:dyDescent="0.2">
      <c r="F23602" s="9"/>
      <c r="G23602" s="9"/>
      <c r="H23602" s="9"/>
      <c r="I23602" s="9"/>
      <c r="J23602" s="9"/>
      <c r="O23602" s="2"/>
      <c r="X23602" s="2"/>
      <c r="AG23602" s="2"/>
      <c r="AP23602" s="2"/>
      <c r="AY23602" s="2"/>
      <c r="BH23602" s="2"/>
      <c r="BQ23602" s="2"/>
    </row>
    <row r="23603" spans="6:69" x14ac:dyDescent="0.2">
      <c r="F23603" s="9"/>
      <c r="G23603" s="9"/>
      <c r="H23603" s="9"/>
      <c r="I23603" s="9"/>
      <c r="J23603" s="9"/>
      <c r="O23603" s="2"/>
      <c r="X23603" s="2"/>
      <c r="AG23603" s="2"/>
      <c r="AP23603" s="2"/>
      <c r="AY23603" s="2"/>
      <c r="BH23603" s="2"/>
      <c r="BQ23603" s="2"/>
    </row>
    <row r="23604" spans="6:69" x14ac:dyDescent="0.2">
      <c r="F23604" s="9"/>
      <c r="G23604" s="9"/>
      <c r="H23604" s="9"/>
      <c r="I23604" s="9"/>
      <c r="J23604" s="9"/>
      <c r="O23604" s="2"/>
      <c r="X23604" s="2"/>
      <c r="AG23604" s="2"/>
      <c r="AP23604" s="2"/>
      <c r="AY23604" s="2"/>
      <c r="BH23604" s="2"/>
      <c r="BQ23604" s="2"/>
    </row>
    <row r="23605" spans="6:69" x14ac:dyDescent="0.2">
      <c r="F23605" s="9"/>
      <c r="G23605" s="9"/>
      <c r="H23605" s="9"/>
      <c r="I23605" s="9"/>
      <c r="J23605" s="9"/>
      <c r="O23605" s="2"/>
      <c r="X23605" s="2"/>
      <c r="AG23605" s="2"/>
      <c r="AP23605" s="2"/>
      <c r="AY23605" s="2"/>
      <c r="BH23605" s="2"/>
      <c r="BQ23605" s="2"/>
    </row>
    <row r="23606" spans="6:69" x14ac:dyDescent="0.2">
      <c r="F23606" s="9"/>
      <c r="G23606" s="9"/>
      <c r="H23606" s="9"/>
      <c r="I23606" s="9"/>
      <c r="J23606" s="9"/>
      <c r="O23606" s="2"/>
      <c r="X23606" s="2"/>
      <c r="AG23606" s="2"/>
      <c r="AP23606" s="2"/>
      <c r="AY23606" s="2"/>
      <c r="BH23606" s="2"/>
      <c r="BQ23606" s="2"/>
    </row>
    <row r="23607" spans="6:69" x14ac:dyDescent="0.2">
      <c r="F23607" s="9"/>
      <c r="G23607" s="9"/>
      <c r="H23607" s="9"/>
      <c r="I23607" s="9"/>
      <c r="J23607" s="9"/>
      <c r="O23607" s="2"/>
      <c r="X23607" s="2"/>
      <c r="AG23607" s="2"/>
      <c r="AP23607" s="2"/>
      <c r="AY23607" s="2"/>
      <c r="BH23607" s="2"/>
      <c r="BQ23607" s="2"/>
    </row>
    <row r="23608" spans="6:69" x14ac:dyDescent="0.2">
      <c r="F23608" s="9"/>
      <c r="G23608" s="9"/>
      <c r="H23608" s="9"/>
      <c r="I23608" s="9"/>
      <c r="J23608" s="9"/>
      <c r="O23608" s="2"/>
      <c r="X23608" s="2"/>
      <c r="AG23608" s="2"/>
      <c r="AP23608" s="2"/>
      <c r="AY23608" s="2"/>
      <c r="BH23608" s="2"/>
      <c r="BQ23608" s="2"/>
    </row>
    <row r="23609" spans="6:69" x14ac:dyDescent="0.2">
      <c r="F23609" s="9"/>
      <c r="G23609" s="9"/>
      <c r="H23609" s="9"/>
      <c r="I23609" s="9"/>
      <c r="J23609" s="9"/>
      <c r="O23609" s="2"/>
      <c r="X23609" s="2"/>
      <c r="AG23609" s="2"/>
      <c r="AP23609" s="2"/>
      <c r="AY23609" s="2"/>
      <c r="BH23609" s="2"/>
      <c r="BQ23609" s="2"/>
    </row>
    <row r="23610" spans="6:69" x14ac:dyDescent="0.2">
      <c r="F23610" s="9"/>
      <c r="G23610" s="9"/>
      <c r="H23610" s="9"/>
      <c r="I23610" s="9"/>
      <c r="J23610" s="9"/>
      <c r="O23610" s="2"/>
      <c r="X23610" s="2"/>
      <c r="AG23610" s="2"/>
      <c r="AP23610" s="2"/>
      <c r="AY23610" s="2"/>
      <c r="BH23610" s="2"/>
      <c r="BQ23610" s="2"/>
    </row>
    <row r="23611" spans="6:69" x14ac:dyDescent="0.2">
      <c r="F23611" s="9"/>
      <c r="G23611" s="9"/>
      <c r="H23611" s="9"/>
      <c r="I23611" s="9"/>
      <c r="J23611" s="9"/>
      <c r="O23611" s="2"/>
      <c r="X23611" s="2"/>
      <c r="AG23611" s="2"/>
      <c r="AP23611" s="2"/>
      <c r="AY23611" s="2"/>
      <c r="BH23611" s="2"/>
      <c r="BQ23611" s="2"/>
    </row>
    <row r="23612" spans="6:69" x14ac:dyDescent="0.2">
      <c r="F23612" s="9"/>
      <c r="G23612" s="9"/>
      <c r="H23612" s="9"/>
      <c r="I23612" s="9"/>
      <c r="J23612" s="9"/>
      <c r="O23612" s="2"/>
      <c r="X23612" s="2"/>
      <c r="AG23612" s="2"/>
      <c r="AP23612" s="2"/>
      <c r="AY23612" s="2"/>
      <c r="BH23612" s="2"/>
      <c r="BQ23612" s="2"/>
    </row>
    <row r="23613" spans="6:69" x14ac:dyDescent="0.2">
      <c r="F23613" s="9"/>
      <c r="G23613" s="9"/>
      <c r="H23613" s="9"/>
      <c r="I23613" s="9"/>
      <c r="J23613" s="9"/>
      <c r="O23613" s="2"/>
      <c r="X23613" s="2"/>
      <c r="AG23613" s="2"/>
      <c r="AP23613" s="2"/>
      <c r="AY23613" s="2"/>
      <c r="BH23613" s="2"/>
      <c r="BQ23613" s="2"/>
    </row>
    <row r="23614" spans="6:69" x14ac:dyDescent="0.2">
      <c r="F23614" s="9"/>
      <c r="G23614" s="9"/>
      <c r="H23614" s="9"/>
      <c r="I23614" s="9"/>
      <c r="J23614" s="9"/>
      <c r="O23614" s="2"/>
      <c r="X23614" s="2"/>
      <c r="AG23614" s="2"/>
      <c r="AP23614" s="2"/>
      <c r="AY23614" s="2"/>
      <c r="BH23614" s="2"/>
      <c r="BQ23614" s="2"/>
    </row>
    <row r="23615" spans="6:69" x14ac:dyDescent="0.2">
      <c r="F23615" s="9"/>
      <c r="G23615" s="9"/>
      <c r="H23615" s="9"/>
      <c r="I23615" s="9"/>
      <c r="J23615" s="9"/>
      <c r="O23615" s="2"/>
      <c r="X23615" s="2"/>
      <c r="AG23615" s="2"/>
      <c r="AP23615" s="2"/>
      <c r="AY23615" s="2"/>
      <c r="BH23615" s="2"/>
      <c r="BQ23615" s="2"/>
    </row>
    <row r="23616" spans="6:69" x14ac:dyDescent="0.2">
      <c r="F23616" s="9"/>
      <c r="G23616" s="9"/>
      <c r="H23616" s="9"/>
      <c r="I23616" s="9"/>
      <c r="J23616" s="9"/>
      <c r="O23616" s="2"/>
      <c r="X23616" s="2"/>
      <c r="AG23616" s="2"/>
      <c r="AP23616" s="2"/>
      <c r="AY23616" s="2"/>
      <c r="BH23616" s="2"/>
      <c r="BQ23616" s="2"/>
    </row>
    <row r="23617" spans="6:69" x14ac:dyDescent="0.2">
      <c r="F23617" s="9"/>
      <c r="G23617" s="9"/>
      <c r="H23617" s="9"/>
      <c r="I23617" s="9"/>
      <c r="J23617" s="9"/>
      <c r="O23617" s="2"/>
      <c r="X23617" s="2"/>
      <c r="AG23617" s="2"/>
      <c r="AP23617" s="2"/>
      <c r="AY23617" s="2"/>
      <c r="BH23617" s="2"/>
      <c r="BQ23617" s="2"/>
    </row>
    <row r="23618" spans="6:69" x14ac:dyDescent="0.2">
      <c r="F23618" s="9"/>
      <c r="G23618" s="9"/>
      <c r="H23618" s="9"/>
      <c r="I23618" s="9"/>
      <c r="J23618" s="9"/>
      <c r="O23618" s="2"/>
      <c r="X23618" s="2"/>
      <c r="AG23618" s="2"/>
      <c r="AP23618" s="2"/>
      <c r="AY23618" s="2"/>
      <c r="BH23618" s="2"/>
      <c r="BQ23618" s="2"/>
    </row>
    <row r="23619" spans="6:69" x14ac:dyDescent="0.2">
      <c r="F23619" s="9"/>
      <c r="G23619" s="9"/>
      <c r="H23619" s="9"/>
      <c r="I23619" s="9"/>
      <c r="J23619" s="9"/>
      <c r="O23619" s="2"/>
      <c r="X23619" s="2"/>
      <c r="AG23619" s="2"/>
      <c r="AP23619" s="2"/>
      <c r="AY23619" s="2"/>
      <c r="BH23619" s="2"/>
      <c r="BQ23619" s="2"/>
    </row>
    <row r="23620" spans="6:69" x14ac:dyDescent="0.2">
      <c r="F23620" s="9"/>
      <c r="G23620" s="9"/>
      <c r="H23620" s="9"/>
      <c r="I23620" s="9"/>
      <c r="J23620" s="9"/>
      <c r="O23620" s="2"/>
      <c r="X23620" s="2"/>
      <c r="AG23620" s="2"/>
      <c r="AP23620" s="2"/>
      <c r="AY23620" s="2"/>
      <c r="BH23620" s="2"/>
      <c r="BQ23620" s="2"/>
    </row>
    <row r="23621" spans="6:69" x14ac:dyDescent="0.2">
      <c r="F23621" s="9"/>
      <c r="G23621" s="9"/>
      <c r="H23621" s="9"/>
      <c r="I23621" s="9"/>
      <c r="J23621" s="9"/>
      <c r="O23621" s="2"/>
      <c r="X23621" s="2"/>
      <c r="AG23621" s="2"/>
      <c r="AP23621" s="2"/>
      <c r="AY23621" s="2"/>
      <c r="BH23621" s="2"/>
      <c r="BQ23621" s="2"/>
    </row>
    <row r="23622" spans="6:69" x14ac:dyDescent="0.2">
      <c r="F23622" s="9"/>
      <c r="G23622" s="9"/>
      <c r="H23622" s="9"/>
      <c r="I23622" s="9"/>
      <c r="J23622" s="9"/>
      <c r="O23622" s="2"/>
      <c r="X23622" s="2"/>
      <c r="AG23622" s="2"/>
      <c r="AP23622" s="2"/>
      <c r="AY23622" s="2"/>
      <c r="BH23622" s="2"/>
      <c r="BQ23622" s="2"/>
    </row>
    <row r="23623" spans="6:69" x14ac:dyDescent="0.2">
      <c r="F23623" s="9"/>
      <c r="G23623" s="9"/>
      <c r="H23623" s="9"/>
      <c r="I23623" s="9"/>
      <c r="J23623" s="9"/>
      <c r="O23623" s="2"/>
      <c r="X23623" s="2"/>
      <c r="AG23623" s="2"/>
      <c r="AP23623" s="2"/>
      <c r="AY23623" s="2"/>
      <c r="BH23623" s="2"/>
      <c r="BQ23623" s="2"/>
    </row>
    <row r="23624" spans="6:69" x14ac:dyDescent="0.2">
      <c r="F23624" s="9"/>
      <c r="G23624" s="9"/>
      <c r="H23624" s="9"/>
      <c r="I23624" s="9"/>
      <c r="J23624" s="9"/>
      <c r="O23624" s="2"/>
      <c r="X23624" s="2"/>
      <c r="AG23624" s="2"/>
      <c r="AP23624" s="2"/>
      <c r="AY23624" s="2"/>
      <c r="BH23624" s="2"/>
      <c r="BQ23624" s="2"/>
    </row>
    <row r="23625" spans="6:69" x14ac:dyDescent="0.2">
      <c r="F23625" s="9"/>
      <c r="G23625" s="9"/>
      <c r="H23625" s="9"/>
      <c r="I23625" s="9"/>
      <c r="J23625" s="9"/>
      <c r="O23625" s="2"/>
      <c r="X23625" s="2"/>
      <c r="AG23625" s="2"/>
      <c r="AP23625" s="2"/>
      <c r="AY23625" s="2"/>
      <c r="BH23625" s="2"/>
      <c r="BQ23625" s="2"/>
    </row>
    <row r="23626" spans="6:69" x14ac:dyDescent="0.2">
      <c r="F23626" s="9"/>
      <c r="G23626" s="9"/>
      <c r="H23626" s="9"/>
      <c r="I23626" s="9"/>
      <c r="J23626" s="9"/>
      <c r="O23626" s="2"/>
      <c r="X23626" s="2"/>
      <c r="AG23626" s="2"/>
      <c r="AP23626" s="2"/>
      <c r="AY23626" s="2"/>
      <c r="BH23626" s="2"/>
      <c r="BQ23626" s="2"/>
    </row>
    <row r="23627" spans="6:69" x14ac:dyDescent="0.2">
      <c r="F23627" s="9"/>
      <c r="G23627" s="9"/>
      <c r="H23627" s="9"/>
      <c r="I23627" s="9"/>
      <c r="J23627" s="9"/>
      <c r="O23627" s="2"/>
      <c r="X23627" s="2"/>
      <c r="AG23627" s="2"/>
      <c r="AP23627" s="2"/>
      <c r="AY23627" s="2"/>
      <c r="BH23627" s="2"/>
      <c r="BQ23627" s="2"/>
    </row>
    <row r="23628" spans="6:69" x14ac:dyDescent="0.2">
      <c r="F23628" s="9"/>
      <c r="G23628" s="9"/>
      <c r="H23628" s="9"/>
      <c r="I23628" s="9"/>
      <c r="J23628" s="9"/>
      <c r="O23628" s="2"/>
      <c r="X23628" s="2"/>
      <c r="AG23628" s="2"/>
      <c r="AP23628" s="2"/>
      <c r="AY23628" s="2"/>
      <c r="BH23628" s="2"/>
      <c r="BQ23628" s="2"/>
    </row>
    <row r="23629" spans="6:69" x14ac:dyDescent="0.2">
      <c r="F23629" s="9"/>
      <c r="G23629" s="9"/>
      <c r="H23629" s="9"/>
      <c r="I23629" s="9"/>
      <c r="J23629" s="9"/>
      <c r="O23629" s="2"/>
      <c r="X23629" s="2"/>
      <c r="AG23629" s="2"/>
      <c r="AP23629" s="2"/>
      <c r="AY23629" s="2"/>
      <c r="BH23629" s="2"/>
      <c r="BQ23629" s="2"/>
    </row>
    <row r="23630" spans="6:69" x14ac:dyDescent="0.2">
      <c r="F23630" s="9"/>
      <c r="G23630" s="9"/>
      <c r="H23630" s="9"/>
      <c r="I23630" s="9"/>
      <c r="J23630" s="9"/>
      <c r="O23630" s="2"/>
      <c r="X23630" s="2"/>
      <c r="AG23630" s="2"/>
      <c r="AP23630" s="2"/>
      <c r="AY23630" s="2"/>
      <c r="BH23630" s="2"/>
      <c r="BQ23630" s="2"/>
    </row>
    <row r="23631" spans="6:69" x14ac:dyDescent="0.2">
      <c r="F23631" s="9"/>
      <c r="G23631" s="9"/>
      <c r="H23631" s="9"/>
      <c r="I23631" s="9"/>
      <c r="J23631" s="9"/>
      <c r="O23631" s="2"/>
      <c r="X23631" s="2"/>
      <c r="AG23631" s="2"/>
      <c r="AP23631" s="2"/>
      <c r="AY23631" s="2"/>
      <c r="BH23631" s="2"/>
      <c r="BQ23631" s="2"/>
    </row>
    <row r="23632" spans="6:69" x14ac:dyDescent="0.2">
      <c r="F23632" s="9"/>
      <c r="G23632" s="9"/>
      <c r="H23632" s="9"/>
      <c r="I23632" s="9"/>
      <c r="J23632" s="9"/>
      <c r="O23632" s="2"/>
      <c r="X23632" s="2"/>
      <c r="AG23632" s="2"/>
      <c r="AP23632" s="2"/>
      <c r="AY23632" s="2"/>
      <c r="BH23632" s="2"/>
      <c r="BQ23632" s="2"/>
    </row>
    <row r="23633" spans="6:69" x14ac:dyDescent="0.2">
      <c r="F23633" s="9"/>
      <c r="G23633" s="9"/>
      <c r="H23633" s="9"/>
      <c r="I23633" s="9"/>
      <c r="J23633" s="9"/>
      <c r="O23633" s="2"/>
      <c r="X23633" s="2"/>
      <c r="AG23633" s="2"/>
      <c r="AP23633" s="2"/>
      <c r="AY23633" s="2"/>
      <c r="BH23633" s="2"/>
      <c r="BQ23633" s="2"/>
    </row>
    <row r="23634" spans="6:69" x14ac:dyDescent="0.2">
      <c r="F23634" s="9"/>
      <c r="G23634" s="9"/>
      <c r="H23634" s="9"/>
      <c r="I23634" s="9"/>
      <c r="J23634" s="9"/>
      <c r="O23634" s="2"/>
      <c r="X23634" s="2"/>
      <c r="AG23634" s="2"/>
      <c r="AP23634" s="2"/>
      <c r="AY23634" s="2"/>
      <c r="BH23634" s="2"/>
      <c r="BQ23634" s="2"/>
    </row>
    <row r="23635" spans="6:69" x14ac:dyDescent="0.2">
      <c r="F23635" s="9"/>
      <c r="G23635" s="9"/>
      <c r="H23635" s="9"/>
      <c r="I23635" s="9"/>
      <c r="J23635" s="9"/>
      <c r="O23635" s="2"/>
      <c r="X23635" s="2"/>
      <c r="AG23635" s="2"/>
      <c r="AP23635" s="2"/>
      <c r="AY23635" s="2"/>
      <c r="BH23635" s="2"/>
      <c r="BQ23635" s="2"/>
    </row>
    <row r="23636" spans="6:69" x14ac:dyDescent="0.2">
      <c r="F23636" s="9"/>
      <c r="G23636" s="9"/>
      <c r="H23636" s="9"/>
      <c r="I23636" s="9"/>
      <c r="J23636" s="9"/>
      <c r="O23636" s="2"/>
      <c r="X23636" s="2"/>
      <c r="AG23636" s="2"/>
      <c r="AP23636" s="2"/>
      <c r="AY23636" s="2"/>
      <c r="BH23636" s="2"/>
      <c r="BQ23636" s="2"/>
    </row>
    <row r="23637" spans="6:69" x14ac:dyDescent="0.2">
      <c r="F23637" s="9"/>
      <c r="G23637" s="9"/>
      <c r="H23637" s="9"/>
      <c r="I23637" s="9"/>
      <c r="J23637" s="9"/>
      <c r="O23637" s="2"/>
      <c r="X23637" s="2"/>
      <c r="AG23637" s="2"/>
      <c r="AP23637" s="2"/>
      <c r="AY23637" s="2"/>
      <c r="BH23637" s="2"/>
      <c r="BQ23637" s="2"/>
    </row>
    <row r="23638" spans="6:69" x14ac:dyDescent="0.2">
      <c r="F23638" s="9"/>
      <c r="G23638" s="9"/>
      <c r="H23638" s="9"/>
      <c r="I23638" s="9"/>
      <c r="J23638" s="9"/>
      <c r="O23638" s="2"/>
      <c r="X23638" s="2"/>
      <c r="AG23638" s="2"/>
      <c r="AP23638" s="2"/>
      <c r="AY23638" s="2"/>
      <c r="BH23638" s="2"/>
      <c r="BQ23638" s="2"/>
    </row>
    <row r="23639" spans="6:69" x14ac:dyDescent="0.2">
      <c r="F23639" s="9"/>
      <c r="G23639" s="9"/>
      <c r="H23639" s="9"/>
      <c r="I23639" s="9"/>
      <c r="J23639" s="9"/>
      <c r="O23639" s="2"/>
      <c r="X23639" s="2"/>
      <c r="AG23639" s="2"/>
      <c r="AP23639" s="2"/>
      <c r="AY23639" s="2"/>
      <c r="BH23639" s="2"/>
      <c r="BQ23639" s="2"/>
    </row>
    <row r="23640" spans="6:69" x14ac:dyDescent="0.2">
      <c r="F23640" s="9"/>
      <c r="G23640" s="9"/>
      <c r="H23640" s="9"/>
      <c r="I23640" s="9"/>
      <c r="J23640" s="9"/>
      <c r="O23640" s="2"/>
      <c r="X23640" s="2"/>
      <c r="AG23640" s="2"/>
      <c r="AP23640" s="2"/>
      <c r="AY23640" s="2"/>
      <c r="BH23640" s="2"/>
      <c r="BQ23640" s="2"/>
    </row>
    <row r="23641" spans="6:69" x14ac:dyDescent="0.2">
      <c r="F23641" s="9"/>
      <c r="G23641" s="9"/>
      <c r="H23641" s="9"/>
      <c r="I23641" s="9"/>
      <c r="J23641" s="9"/>
      <c r="O23641" s="2"/>
      <c r="X23641" s="2"/>
      <c r="AG23641" s="2"/>
      <c r="AP23641" s="2"/>
      <c r="AY23641" s="2"/>
      <c r="BH23641" s="2"/>
      <c r="BQ23641" s="2"/>
    </row>
    <row r="23642" spans="6:69" x14ac:dyDescent="0.2">
      <c r="F23642" s="9"/>
      <c r="G23642" s="9"/>
      <c r="H23642" s="9"/>
      <c r="I23642" s="9"/>
      <c r="J23642" s="9"/>
      <c r="O23642" s="2"/>
      <c r="X23642" s="2"/>
      <c r="AG23642" s="2"/>
      <c r="AP23642" s="2"/>
      <c r="AY23642" s="2"/>
      <c r="BH23642" s="2"/>
      <c r="BQ23642" s="2"/>
    </row>
    <row r="23643" spans="6:69" x14ac:dyDescent="0.2">
      <c r="F23643" s="9"/>
      <c r="G23643" s="9"/>
      <c r="H23643" s="9"/>
      <c r="I23643" s="9"/>
      <c r="J23643" s="9"/>
      <c r="O23643" s="2"/>
      <c r="X23643" s="2"/>
      <c r="AG23643" s="2"/>
      <c r="AP23643" s="2"/>
      <c r="AY23643" s="2"/>
      <c r="BH23643" s="2"/>
      <c r="BQ23643" s="2"/>
    </row>
    <row r="23644" spans="6:69" x14ac:dyDescent="0.2">
      <c r="F23644" s="9"/>
      <c r="G23644" s="9"/>
      <c r="H23644" s="9"/>
      <c r="I23644" s="9"/>
      <c r="J23644" s="9"/>
      <c r="O23644" s="2"/>
      <c r="X23644" s="2"/>
      <c r="AG23644" s="2"/>
      <c r="AP23644" s="2"/>
      <c r="AY23644" s="2"/>
      <c r="BH23644" s="2"/>
      <c r="BQ23644" s="2"/>
    </row>
    <row r="23645" spans="6:69" x14ac:dyDescent="0.2">
      <c r="F23645" s="9"/>
      <c r="G23645" s="9"/>
      <c r="H23645" s="9"/>
      <c r="I23645" s="9"/>
      <c r="J23645" s="9"/>
      <c r="O23645" s="2"/>
      <c r="X23645" s="2"/>
      <c r="AG23645" s="2"/>
      <c r="AP23645" s="2"/>
      <c r="AY23645" s="2"/>
      <c r="BH23645" s="2"/>
      <c r="BQ23645" s="2"/>
    </row>
    <row r="23646" spans="6:69" x14ac:dyDescent="0.2">
      <c r="F23646" s="9"/>
      <c r="G23646" s="9"/>
      <c r="H23646" s="9"/>
      <c r="I23646" s="9"/>
      <c r="J23646" s="9"/>
      <c r="O23646" s="2"/>
      <c r="X23646" s="2"/>
      <c r="AG23646" s="2"/>
      <c r="AP23646" s="2"/>
      <c r="AY23646" s="2"/>
      <c r="BH23646" s="2"/>
      <c r="BQ23646" s="2"/>
    </row>
    <row r="23647" spans="6:69" x14ac:dyDescent="0.2">
      <c r="F23647" s="9"/>
      <c r="G23647" s="9"/>
      <c r="H23647" s="9"/>
      <c r="I23647" s="9"/>
      <c r="J23647" s="9"/>
      <c r="O23647" s="2"/>
      <c r="X23647" s="2"/>
      <c r="AG23647" s="2"/>
      <c r="AP23647" s="2"/>
      <c r="AY23647" s="2"/>
      <c r="BH23647" s="2"/>
      <c r="BQ23647" s="2"/>
    </row>
    <row r="23648" spans="6:69" x14ac:dyDescent="0.2">
      <c r="F23648" s="9"/>
      <c r="G23648" s="9"/>
      <c r="H23648" s="9"/>
      <c r="I23648" s="9"/>
      <c r="J23648" s="9"/>
      <c r="O23648" s="2"/>
      <c r="X23648" s="2"/>
      <c r="AG23648" s="2"/>
      <c r="AP23648" s="2"/>
      <c r="AY23648" s="2"/>
      <c r="BH23648" s="2"/>
      <c r="BQ23648" s="2"/>
    </row>
    <row r="23649" spans="6:69" x14ac:dyDescent="0.2">
      <c r="F23649" s="9"/>
      <c r="G23649" s="9"/>
      <c r="H23649" s="9"/>
      <c r="I23649" s="9"/>
      <c r="J23649" s="9"/>
      <c r="O23649" s="2"/>
      <c r="X23649" s="2"/>
      <c r="AG23649" s="2"/>
      <c r="AP23649" s="2"/>
      <c r="AY23649" s="2"/>
      <c r="BH23649" s="2"/>
      <c r="BQ23649" s="2"/>
    </row>
    <row r="23650" spans="6:69" x14ac:dyDescent="0.2">
      <c r="F23650" s="9"/>
      <c r="G23650" s="9"/>
      <c r="H23650" s="9"/>
      <c r="I23650" s="9"/>
      <c r="J23650" s="9"/>
      <c r="O23650" s="2"/>
      <c r="X23650" s="2"/>
      <c r="AG23650" s="2"/>
      <c r="AP23650" s="2"/>
      <c r="AY23650" s="2"/>
      <c r="BH23650" s="2"/>
      <c r="BQ23650" s="2"/>
    </row>
    <row r="23651" spans="6:69" x14ac:dyDescent="0.2">
      <c r="F23651" s="9"/>
      <c r="G23651" s="9"/>
      <c r="H23651" s="9"/>
      <c r="I23651" s="9"/>
      <c r="J23651" s="9"/>
      <c r="O23651" s="2"/>
      <c r="X23651" s="2"/>
      <c r="AG23651" s="2"/>
      <c r="AP23651" s="2"/>
      <c r="AY23651" s="2"/>
      <c r="BH23651" s="2"/>
      <c r="BQ23651" s="2"/>
    </row>
    <row r="23652" spans="6:69" x14ac:dyDescent="0.2">
      <c r="F23652" s="9"/>
      <c r="G23652" s="9"/>
      <c r="H23652" s="9"/>
      <c r="I23652" s="9"/>
      <c r="J23652" s="9"/>
      <c r="O23652" s="2"/>
      <c r="X23652" s="2"/>
      <c r="AG23652" s="2"/>
      <c r="AP23652" s="2"/>
      <c r="AY23652" s="2"/>
      <c r="BH23652" s="2"/>
      <c r="BQ23652" s="2"/>
    </row>
    <row r="23653" spans="6:69" x14ac:dyDescent="0.2">
      <c r="F23653" s="9"/>
      <c r="G23653" s="9"/>
      <c r="H23653" s="9"/>
      <c r="I23653" s="9"/>
      <c r="J23653" s="9"/>
      <c r="O23653" s="2"/>
      <c r="X23653" s="2"/>
      <c r="AG23653" s="2"/>
      <c r="AP23653" s="2"/>
      <c r="AY23653" s="2"/>
      <c r="BH23653" s="2"/>
      <c r="BQ23653" s="2"/>
    </row>
    <row r="23654" spans="6:69" x14ac:dyDescent="0.2">
      <c r="F23654" s="9"/>
      <c r="G23654" s="9"/>
      <c r="H23654" s="9"/>
      <c r="I23654" s="9"/>
      <c r="J23654" s="9"/>
      <c r="O23654" s="2"/>
      <c r="X23654" s="2"/>
      <c r="AG23654" s="2"/>
      <c r="AP23654" s="2"/>
      <c r="AY23654" s="2"/>
      <c r="BH23654" s="2"/>
      <c r="BQ23654" s="2"/>
    </row>
    <row r="23655" spans="6:69" x14ac:dyDescent="0.2">
      <c r="F23655" s="9"/>
      <c r="G23655" s="9"/>
      <c r="H23655" s="9"/>
      <c r="I23655" s="9"/>
      <c r="J23655" s="9"/>
      <c r="O23655" s="2"/>
      <c r="X23655" s="2"/>
      <c r="AG23655" s="2"/>
      <c r="AP23655" s="2"/>
      <c r="AY23655" s="2"/>
      <c r="BH23655" s="2"/>
      <c r="BQ23655" s="2"/>
    </row>
    <row r="23656" spans="6:69" x14ac:dyDescent="0.2">
      <c r="F23656" s="9"/>
      <c r="G23656" s="9"/>
      <c r="H23656" s="9"/>
      <c r="I23656" s="9"/>
      <c r="J23656" s="9"/>
      <c r="O23656" s="2"/>
      <c r="X23656" s="2"/>
      <c r="AG23656" s="2"/>
      <c r="AP23656" s="2"/>
      <c r="AY23656" s="2"/>
      <c r="BH23656" s="2"/>
      <c r="BQ23656" s="2"/>
    </row>
    <row r="23657" spans="6:69" x14ac:dyDescent="0.2">
      <c r="F23657" s="9"/>
      <c r="G23657" s="9"/>
      <c r="H23657" s="9"/>
      <c r="I23657" s="9"/>
      <c r="J23657" s="9"/>
      <c r="O23657" s="2"/>
      <c r="X23657" s="2"/>
      <c r="AG23657" s="2"/>
      <c r="AP23657" s="2"/>
      <c r="AY23657" s="2"/>
      <c r="BH23657" s="2"/>
      <c r="BQ23657" s="2"/>
    </row>
    <row r="23658" spans="6:69" x14ac:dyDescent="0.2">
      <c r="F23658" s="9"/>
      <c r="G23658" s="9"/>
      <c r="H23658" s="9"/>
      <c r="I23658" s="9"/>
      <c r="J23658" s="9"/>
      <c r="O23658" s="2"/>
      <c r="X23658" s="2"/>
      <c r="AG23658" s="2"/>
      <c r="AP23658" s="2"/>
      <c r="AY23658" s="2"/>
      <c r="BH23658" s="2"/>
      <c r="BQ23658" s="2"/>
    </row>
    <row r="23659" spans="6:69" x14ac:dyDescent="0.2">
      <c r="F23659" s="9"/>
      <c r="G23659" s="9"/>
      <c r="H23659" s="9"/>
      <c r="I23659" s="9"/>
      <c r="J23659" s="9"/>
      <c r="O23659" s="2"/>
      <c r="X23659" s="2"/>
      <c r="AG23659" s="2"/>
      <c r="AP23659" s="2"/>
      <c r="AY23659" s="2"/>
      <c r="BH23659" s="2"/>
      <c r="BQ23659" s="2"/>
    </row>
    <row r="23660" spans="6:69" x14ac:dyDescent="0.2">
      <c r="F23660" s="9"/>
      <c r="G23660" s="9"/>
      <c r="H23660" s="9"/>
      <c r="I23660" s="9"/>
      <c r="J23660" s="9"/>
      <c r="O23660" s="2"/>
      <c r="X23660" s="2"/>
      <c r="AG23660" s="2"/>
      <c r="AP23660" s="2"/>
      <c r="AY23660" s="2"/>
      <c r="BH23660" s="2"/>
      <c r="BQ23660" s="2"/>
    </row>
    <row r="23661" spans="6:69" x14ac:dyDescent="0.2">
      <c r="F23661" s="9"/>
      <c r="G23661" s="9"/>
      <c r="H23661" s="9"/>
      <c r="I23661" s="9"/>
      <c r="J23661" s="9"/>
      <c r="O23661" s="2"/>
      <c r="X23661" s="2"/>
      <c r="AG23661" s="2"/>
      <c r="AP23661" s="2"/>
      <c r="AY23661" s="2"/>
      <c r="BH23661" s="2"/>
      <c r="BQ23661" s="2"/>
    </row>
    <row r="23662" spans="6:69" x14ac:dyDescent="0.2">
      <c r="F23662" s="9"/>
      <c r="G23662" s="9"/>
      <c r="H23662" s="9"/>
      <c r="I23662" s="9"/>
      <c r="J23662" s="9"/>
      <c r="O23662" s="2"/>
      <c r="X23662" s="2"/>
      <c r="AG23662" s="2"/>
      <c r="AP23662" s="2"/>
      <c r="AY23662" s="2"/>
      <c r="BH23662" s="2"/>
      <c r="BQ23662" s="2"/>
    </row>
    <row r="23663" spans="6:69" x14ac:dyDescent="0.2">
      <c r="F23663" s="9"/>
      <c r="G23663" s="9"/>
      <c r="H23663" s="9"/>
      <c r="I23663" s="9"/>
      <c r="J23663" s="9"/>
      <c r="O23663" s="2"/>
      <c r="X23663" s="2"/>
      <c r="AG23663" s="2"/>
      <c r="AP23663" s="2"/>
      <c r="AY23663" s="2"/>
      <c r="BH23663" s="2"/>
      <c r="BQ23663" s="2"/>
    </row>
    <row r="23664" spans="6:69" x14ac:dyDescent="0.2">
      <c r="F23664" s="9"/>
      <c r="G23664" s="9"/>
      <c r="H23664" s="9"/>
      <c r="I23664" s="9"/>
      <c r="J23664" s="9"/>
      <c r="O23664" s="2"/>
      <c r="X23664" s="2"/>
      <c r="AG23664" s="2"/>
      <c r="AP23664" s="2"/>
      <c r="AY23664" s="2"/>
      <c r="BH23664" s="2"/>
      <c r="BQ23664" s="2"/>
    </row>
    <row r="23665" spans="6:69" x14ac:dyDescent="0.2">
      <c r="F23665" s="9"/>
      <c r="G23665" s="9"/>
      <c r="H23665" s="9"/>
      <c r="I23665" s="9"/>
      <c r="J23665" s="9"/>
      <c r="O23665" s="2"/>
      <c r="X23665" s="2"/>
      <c r="AG23665" s="2"/>
      <c r="AP23665" s="2"/>
      <c r="AY23665" s="2"/>
      <c r="BH23665" s="2"/>
      <c r="BQ23665" s="2"/>
    </row>
    <row r="23666" spans="6:69" x14ac:dyDescent="0.2">
      <c r="F23666" s="9"/>
      <c r="G23666" s="9"/>
      <c r="H23666" s="9"/>
      <c r="I23666" s="9"/>
      <c r="J23666" s="9"/>
      <c r="O23666" s="2"/>
      <c r="X23666" s="2"/>
      <c r="AG23666" s="2"/>
      <c r="AP23666" s="2"/>
      <c r="AY23666" s="2"/>
      <c r="BH23666" s="2"/>
      <c r="BQ23666" s="2"/>
    </row>
    <row r="23667" spans="6:69" x14ac:dyDescent="0.2">
      <c r="F23667" s="9"/>
      <c r="G23667" s="9"/>
      <c r="H23667" s="9"/>
      <c r="I23667" s="9"/>
      <c r="J23667" s="9"/>
      <c r="O23667" s="2"/>
      <c r="X23667" s="2"/>
      <c r="AG23667" s="2"/>
      <c r="AP23667" s="2"/>
      <c r="AY23667" s="2"/>
      <c r="BH23667" s="2"/>
      <c r="BQ23667" s="2"/>
    </row>
    <row r="23668" spans="6:69" x14ac:dyDescent="0.2">
      <c r="F23668" s="9"/>
      <c r="G23668" s="9"/>
      <c r="H23668" s="9"/>
      <c r="I23668" s="9"/>
      <c r="J23668" s="9"/>
      <c r="O23668" s="2"/>
      <c r="X23668" s="2"/>
      <c r="AG23668" s="2"/>
      <c r="AP23668" s="2"/>
      <c r="AY23668" s="2"/>
      <c r="BH23668" s="2"/>
      <c r="BQ23668" s="2"/>
    </row>
    <row r="23669" spans="6:69" x14ac:dyDescent="0.2">
      <c r="F23669" s="9"/>
      <c r="G23669" s="9"/>
      <c r="H23669" s="9"/>
      <c r="I23669" s="9"/>
      <c r="J23669" s="9"/>
      <c r="O23669" s="2"/>
      <c r="X23669" s="2"/>
      <c r="AG23669" s="2"/>
      <c r="AP23669" s="2"/>
      <c r="AY23669" s="2"/>
      <c r="BH23669" s="2"/>
      <c r="BQ23669" s="2"/>
    </row>
    <row r="23670" spans="6:69" x14ac:dyDescent="0.2">
      <c r="F23670" s="9"/>
      <c r="G23670" s="9"/>
      <c r="H23670" s="9"/>
      <c r="I23670" s="9"/>
      <c r="J23670" s="9"/>
      <c r="O23670" s="2"/>
      <c r="X23670" s="2"/>
      <c r="AG23670" s="2"/>
      <c r="AP23670" s="2"/>
      <c r="AY23670" s="2"/>
      <c r="BH23670" s="2"/>
      <c r="BQ23670" s="2"/>
    </row>
    <row r="23671" spans="6:69" x14ac:dyDescent="0.2">
      <c r="F23671" s="9"/>
      <c r="G23671" s="9"/>
      <c r="H23671" s="9"/>
      <c r="I23671" s="9"/>
      <c r="J23671" s="9"/>
      <c r="O23671" s="2"/>
      <c r="X23671" s="2"/>
      <c r="AG23671" s="2"/>
      <c r="AP23671" s="2"/>
      <c r="AY23671" s="2"/>
      <c r="BH23671" s="2"/>
      <c r="BQ23671" s="2"/>
    </row>
    <row r="23672" spans="6:69" x14ac:dyDescent="0.2">
      <c r="F23672" s="9"/>
      <c r="G23672" s="9"/>
      <c r="H23672" s="9"/>
      <c r="I23672" s="9"/>
      <c r="J23672" s="9"/>
      <c r="O23672" s="2"/>
      <c r="X23672" s="2"/>
      <c r="AG23672" s="2"/>
      <c r="AP23672" s="2"/>
      <c r="AY23672" s="2"/>
      <c r="BH23672" s="2"/>
      <c r="BQ23672" s="2"/>
    </row>
    <row r="23673" spans="6:69" x14ac:dyDescent="0.2">
      <c r="F23673" s="9"/>
      <c r="G23673" s="9"/>
      <c r="H23673" s="9"/>
      <c r="I23673" s="9"/>
      <c r="J23673" s="9"/>
      <c r="O23673" s="2"/>
      <c r="X23673" s="2"/>
      <c r="AG23673" s="2"/>
      <c r="AP23673" s="2"/>
      <c r="AY23673" s="2"/>
      <c r="BH23673" s="2"/>
      <c r="BQ23673" s="2"/>
    </row>
    <row r="23674" spans="6:69" x14ac:dyDescent="0.2">
      <c r="F23674" s="9"/>
      <c r="G23674" s="9"/>
      <c r="H23674" s="9"/>
      <c r="I23674" s="9"/>
      <c r="J23674" s="9"/>
      <c r="O23674" s="2"/>
      <c r="X23674" s="2"/>
      <c r="AG23674" s="2"/>
      <c r="AP23674" s="2"/>
      <c r="AY23674" s="2"/>
      <c r="BH23674" s="2"/>
      <c r="BQ23674" s="2"/>
    </row>
    <row r="23675" spans="6:69" x14ac:dyDescent="0.2">
      <c r="F23675" s="9"/>
      <c r="G23675" s="9"/>
      <c r="H23675" s="9"/>
      <c r="I23675" s="9"/>
      <c r="J23675" s="9"/>
      <c r="O23675" s="2"/>
      <c r="X23675" s="2"/>
      <c r="AG23675" s="2"/>
      <c r="AP23675" s="2"/>
      <c r="AY23675" s="2"/>
      <c r="BH23675" s="2"/>
      <c r="BQ23675" s="2"/>
    </row>
    <row r="23676" spans="6:69" x14ac:dyDescent="0.2">
      <c r="F23676" s="9"/>
      <c r="G23676" s="9"/>
      <c r="H23676" s="9"/>
      <c r="I23676" s="9"/>
      <c r="J23676" s="9"/>
      <c r="O23676" s="2"/>
      <c r="X23676" s="2"/>
      <c r="AG23676" s="2"/>
      <c r="AP23676" s="2"/>
      <c r="AY23676" s="2"/>
      <c r="BH23676" s="2"/>
      <c r="BQ23676" s="2"/>
    </row>
    <row r="23677" spans="6:69" x14ac:dyDescent="0.2">
      <c r="F23677" s="9"/>
      <c r="G23677" s="9"/>
      <c r="H23677" s="9"/>
      <c r="I23677" s="9"/>
      <c r="J23677" s="9"/>
      <c r="O23677" s="2"/>
      <c r="X23677" s="2"/>
      <c r="AG23677" s="2"/>
      <c r="AP23677" s="2"/>
      <c r="AY23677" s="2"/>
      <c r="BH23677" s="2"/>
      <c r="BQ23677" s="2"/>
    </row>
    <row r="23678" spans="6:69" x14ac:dyDescent="0.2">
      <c r="F23678" s="9"/>
      <c r="G23678" s="9"/>
      <c r="H23678" s="9"/>
      <c r="I23678" s="9"/>
      <c r="J23678" s="9"/>
      <c r="O23678" s="2"/>
      <c r="X23678" s="2"/>
      <c r="AG23678" s="2"/>
      <c r="AP23678" s="2"/>
      <c r="AY23678" s="2"/>
      <c r="BH23678" s="2"/>
      <c r="BQ23678" s="2"/>
    </row>
    <row r="23679" spans="6:69" x14ac:dyDescent="0.2">
      <c r="F23679" s="9"/>
      <c r="G23679" s="9"/>
      <c r="H23679" s="9"/>
      <c r="I23679" s="9"/>
      <c r="J23679" s="9"/>
      <c r="O23679" s="2"/>
      <c r="X23679" s="2"/>
      <c r="AG23679" s="2"/>
      <c r="AP23679" s="2"/>
      <c r="AY23679" s="2"/>
      <c r="BH23679" s="2"/>
      <c r="BQ23679" s="2"/>
    </row>
    <row r="23680" spans="6:69" x14ac:dyDescent="0.2">
      <c r="F23680" s="9"/>
      <c r="G23680" s="9"/>
      <c r="H23680" s="9"/>
      <c r="I23680" s="9"/>
      <c r="J23680" s="9"/>
      <c r="O23680" s="2"/>
      <c r="X23680" s="2"/>
      <c r="AG23680" s="2"/>
      <c r="AP23680" s="2"/>
      <c r="AY23680" s="2"/>
      <c r="BH23680" s="2"/>
      <c r="BQ23680" s="2"/>
    </row>
    <row r="23681" spans="6:69" x14ac:dyDescent="0.2">
      <c r="F23681" s="9"/>
      <c r="G23681" s="9"/>
      <c r="H23681" s="9"/>
      <c r="I23681" s="9"/>
      <c r="J23681" s="9"/>
      <c r="O23681" s="2"/>
      <c r="X23681" s="2"/>
      <c r="AG23681" s="2"/>
      <c r="AP23681" s="2"/>
      <c r="AY23681" s="2"/>
      <c r="BH23681" s="2"/>
      <c r="BQ23681" s="2"/>
    </row>
    <row r="23682" spans="6:69" x14ac:dyDescent="0.2">
      <c r="F23682" s="9"/>
      <c r="G23682" s="9"/>
      <c r="H23682" s="9"/>
      <c r="I23682" s="9"/>
      <c r="J23682" s="9"/>
      <c r="O23682" s="2"/>
      <c r="X23682" s="2"/>
      <c r="AG23682" s="2"/>
      <c r="AP23682" s="2"/>
      <c r="AY23682" s="2"/>
      <c r="BH23682" s="2"/>
      <c r="BQ23682" s="2"/>
    </row>
    <row r="23683" spans="6:69" x14ac:dyDescent="0.2">
      <c r="F23683" s="9"/>
      <c r="G23683" s="9"/>
      <c r="H23683" s="9"/>
      <c r="I23683" s="9"/>
      <c r="J23683" s="9"/>
      <c r="O23683" s="2"/>
      <c r="X23683" s="2"/>
      <c r="AG23683" s="2"/>
      <c r="AP23683" s="2"/>
      <c r="AY23683" s="2"/>
      <c r="BH23683" s="2"/>
      <c r="BQ23683" s="2"/>
    </row>
    <row r="23684" spans="6:69" x14ac:dyDescent="0.2">
      <c r="F23684" s="9"/>
      <c r="G23684" s="9"/>
      <c r="H23684" s="9"/>
      <c r="I23684" s="9"/>
      <c r="J23684" s="9"/>
      <c r="O23684" s="2"/>
      <c r="X23684" s="2"/>
      <c r="AG23684" s="2"/>
      <c r="AP23684" s="2"/>
      <c r="AY23684" s="2"/>
      <c r="BH23684" s="2"/>
      <c r="BQ23684" s="2"/>
    </row>
    <row r="23685" spans="6:69" x14ac:dyDescent="0.2">
      <c r="F23685" s="9"/>
      <c r="G23685" s="9"/>
      <c r="H23685" s="9"/>
      <c r="I23685" s="9"/>
      <c r="J23685" s="9"/>
      <c r="O23685" s="2"/>
      <c r="X23685" s="2"/>
      <c r="AG23685" s="2"/>
      <c r="AP23685" s="2"/>
      <c r="AY23685" s="2"/>
      <c r="BH23685" s="2"/>
      <c r="BQ23685" s="2"/>
    </row>
    <row r="23686" spans="6:69" x14ac:dyDescent="0.2">
      <c r="F23686" s="9"/>
      <c r="G23686" s="9"/>
      <c r="H23686" s="9"/>
      <c r="I23686" s="9"/>
      <c r="J23686" s="9"/>
      <c r="O23686" s="2"/>
      <c r="X23686" s="2"/>
      <c r="AG23686" s="2"/>
      <c r="AP23686" s="2"/>
      <c r="AY23686" s="2"/>
      <c r="BH23686" s="2"/>
      <c r="BQ23686" s="2"/>
    </row>
    <row r="23687" spans="6:69" x14ac:dyDescent="0.2">
      <c r="F23687" s="9"/>
      <c r="G23687" s="9"/>
      <c r="H23687" s="9"/>
      <c r="I23687" s="9"/>
      <c r="J23687" s="9"/>
      <c r="O23687" s="2"/>
      <c r="X23687" s="2"/>
      <c r="AG23687" s="2"/>
      <c r="AP23687" s="2"/>
      <c r="AY23687" s="2"/>
      <c r="BH23687" s="2"/>
      <c r="BQ23687" s="2"/>
    </row>
    <row r="23688" spans="6:69" x14ac:dyDescent="0.2">
      <c r="F23688" s="9"/>
      <c r="G23688" s="9"/>
      <c r="H23688" s="9"/>
      <c r="I23688" s="9"/>
      <c r="J23688" s="9"/>
      <c r="O23688" s="2"/>
      <c r="X23688" s="2"/>
      <c r="AG23688" s="2"/>
      <c r="AP23688" s="2"/>
      <c r="AY23688" s="2"/>
      <c r="BH23688" s="2"/>
      <c r="BQ23688" s="2"/>
    </row>
    <row r="23689" spans="6:69" x14ac:dyDescent="0.2">
      <c r="F23689" s="9"/>
      <c r="G23689" s="9"/>
      <c r="H23689" s="9"/>
      <c r="I23689" s="9"/>
      <c r="J23689" s="9"/>
      <c r="O23689" s="2"/>
      <c r="X23689" s="2"/>
      <c r="AG23689" s="2"/>
      <c r="AP23689" s="2"/>
      <c r="AY23689" s="2"/>
      <c r="BH23689" s="2"/>
      <c r="BQ23689" s="2"/>
    </row>
    <row r="23690" spans="6:69" x14ac:dyDescent="0.2">
      <c r="F23690" s="9"/>
      <c r="G23690" s="9"/>
      <c r="H23690" s="9"/>
      <c r="I23690" s="9"/>
      <c r="J23690" s="9"/>
      <c r="O23690" s="2"/>
      <c r="X23690" s="2"/>
      <c r="AG23690" s="2"/>
      <c r="AP23690" s="2"/>
      <c r="AY23690" s="2"/>
      <c r="BH23690" s="2"/>
      <c r="BQ23690" s="2"/>
    </row>
    <row r="23691" spans="6:69" x14ac:dyDescent="0.2">
      <c r="F23691" s="9"/>
      <c r="G23691" s="9"/>
      <c r="H23691" s="9"/>
      <c r="I23691" s="9"/>
      <c r="J23691" s="9"/>
      <c r="O23691" s="2"/>
      <c r="X23691" s="2"/>
      <c r="AG23691" s="2"/>
      <c r="AP23691" s="2"/>
      <c r="AY23691" s="2"/>
      <c r="BH23691" s="2"/>
      <c r="BQ23691" s="2"/>
    </row>
    <row r="23692" spans="6:69" x14ac:dyDescent="0.2">
      <c r="F23692" s="9"/>
      <c r="G23692" s="9"/>
      <c r="H23692" s="9"/>
      <c r="I23692" s="9"/>
      <c r="J23692" s="9"/>
      <c r="O23692" s="2"/>
      <c r="X23692" s="2"/>
      <c r="AG23692" s="2"/>
      <c r="AP23692" s="2"/>
      <c r="AY23692" s="2"/>
      <c r="BH23692" s="2"/>
      <c r="BQ23692" s="2"/>
    </row>
    <row r="23693" spans="6:69" x14ac:dyDescent="0.2">
      <c r="F23693" s="9"/>
      <c r="G23693" s="9"/>
      <c r="H23693" s="9"/>
      <c r="I23693" s="9"/>
      <c r="J23693" s="9"/>
      <c r="O23693" s="2"/>
      <c r="X23693" s="2"/>
      <c r="AG23693" s="2"/>
      <c r="AP23693" s="2"/>
      <c r="AY23693" s="2"/>
      <c r="BH23693" s="2"/>
      <c r="BQ23693" s="2"/>
    </row>
    <row r="23694" spans="6:69" x14ac:dyDescent="0.2">
      <c r="F23694" s="9"/>
      <c r="G23694" s="9"/>
      <c r="H23694" s="9"/>
      <c r="I23694" s="9"/>
      <c r="J23694" s="9"/>
      <c r="O23694" s="2"/>
      <c r="X23694" s="2"/>
      <c r="AG23694" s="2"/>
      <c r="AP23694" s="2"/>
      <c r="AY23694" s="2"/>
      <c r="BH23694" s="2"/>
      <c r="BQ23694" s="2"/>
    </row>
    <row r="23695" spans="6:69" x14ac:dyDescent="0.2">
      <c r="F23695" s="9"/>
      <c r="G23695" s="9"/>
      <c r="H23695" s="9"/>
      <c r="I23695" s="9"/>
      <c r="J23695" s="9"/>
      <c r="O23695" s="2"/>
      <c r="X23695" s="2"/>
      <c r="AG23695" s="2"/>
      <c r="AP23695" s="2"/>
      <c r="AY23695" s="2"/>
      <c r="BH23695" s="2"/>
      <c r="BQ23695" s="2"/>
    </row>
    <row r="23696" spans="6:69" x14ac:dyDescent="0.2">
      <c r="F23696" s="9"/>
      <c r="G23696" s="9"/>
      <c r="H23696" s="9"/>
      <c r="I23696" s="9"/>
      <c r="J23696" s="9"/>
      <c r="O23696" s="2"/>
      <c r="X23696" s="2"/>
      <c r="AG23696" s="2"/>
      <c r="AP23696" s="2"/>
      <c r="AY23696" s="2"/>
      <c r="BH23696" s="2"/>
      <c r="BQ23696" s="2"/>
    </row>
    <row r="23697" spans="6:69" x14ac:dyDescent="0.2">
      <c r="F23697" s="9"/>
      <c r="G23697" s="9"/>
      <c r="H23697" s="9"/>
      <c r="I23697" s="9"/>
      <c r="J23697" s="9"/>
      <c r="O23697" s="2"/>
      <c r="X23697" s="2"/>
      <c r="AG23697" s="2"/>
      <c r="AP23697" s="2"/>
      <c r="AY23697" s="2"/>
      <c r="BH23697" s="2"/>
      <c r="BQ23697" s="2"/>
    </row>
    <row r="23698" spans="6:69" x14ac:dyDescent="0.2">
      <c r="F23698" s="9"/>
      <c r="G23698" s="9"/>
      <c r="H23698" s="9"/>
      <c r="I23698" s="9"/>
      <c r="J23698" s="9"/>
      <c r="O23698" s="2"/>
      <c r="X23698" s="2"/>
      <c r="AG23698" s="2"/>
      <c r="AP23698" s="2"/>
      <c r="AY23698" s="2"/>
      <c r="BH23698" s="2"/>
      <c r="BQ23698" s="2"/>
    </row>
    <row r="23699" spans="6:69" x14ac:dyDescent="0.2">
      <c r="F23699" s="9"/>
      <c r="G23699" s="9"/>
      <c r="H23699" s="9"/>
      <c r="I23699" s="9"/>
      <c r="J23699" s="9"/>
      <c r="O23699" s="2"/>
      <c r="X23699" s="2"/>
      <c r="AG23699" s="2"/>
      <c r="AP23699" s="2"/>
      <c r="AY23699" s="2"/>
      <c r="BH23699" s="2"/>
      <c r="BQ23699" s="2"/>
    </row>
    <row r="23700" spans="6:69" x14ac:dyDescent="0.2">
      <c r="F23700" s="9"/>
      <c r="G23700" s="9"/>
      <c r="H23700" s="9"/>
      <c r="I23700" s="9"/>
      <c r="J23700" s="9"/>
      <c r="O23700" s="2"/>
      <c r="X23700" s="2"/>
      <c r="AG23700" s="2"/>
      <c r="AP23700" s="2"/>
      <c r="AY23700" s="2"/>
      <c r="BH23700" s="2"/>
      <c r="BQ23700" s="2"/>
    </row>
    <row r="23701" spans="6:69" x14ac:dyDescent="0.2">
      <c r="F23701" s="9"/>
      <c r="G23701" s="9"/>
      <c r="H23701" s="9"/>
      <c r="I23701" s="9"/>
      <c r="J23701" s="9"/>
      <c r="O23701" s="2"/>
      <c r="X23701" s="2"/>
      <c r="AG23701" s="2"/>
      <c r="AP23701" s="2"/>
      <c r="AY23701" s="2"/>
      <c r="BH23701" s="2"/>
      <c r="BQ23701" s="2"/>
    </row>
    <row r="23702" spans="6:69" x14ac:dyDescent="0.2">
      <c r="F23702" s="9"/>
      <c r="G23702" s="9"/>
      <c r="H23702" s="9"/>
      <c r="I23702" s="9"/>
      <c r="J23702" s="9"/>
      <c r="O23702" s="2"/>
      <c r="X23702" s="2"/>
      <c r="AG23702" s="2"/>
      <c r="AP23702" s="2"/>
      <c r="AY23702" s="2"/>
      <c r="BH23702" s="2"/>
      <c r="BQ23702" s="2"/>
    </row>
    <row r="23703" spans="6:69" x14ac:dyDescent="0.2">
      <c r="F23703" s="9"/>
      <c r="G23703" s="9"/>
      <c r="H23703" s="9"/>
      <c r="I23703" s="9"/>
      <c r="J23703" s="9"/>
      <c r="O23703" s="2"/>
      <c r="X23703" s="2"/>
      <c r="AG23703" s="2"/>
      <c r="AP23703" s="2"/>
      <c r="AY23703" s="2"/>
      <c r="BH23703" s="2"/>
      <c r="BQ23703" s="2"/>
    </row>
    <row r="23704" spans="6:69" x14ac:dyDescent="0.2">
      <c r="F23704" s="9"/>
      <c r="G23704" s="9"/>
      <c r="H23704" s="9"/>
      <c r="I23704" s="9"/>
      <c r="J23704" s="9"/>
      <c r="O23704" s="2"/>
      <c r="X23704" s="2"/>
      <c r="AG23704" s="2"/>
      <c r="AP23704" s="2"/>
      <c r="AY23704" s="2"/>
      <c r="BH23704" s="2"/>
      <c r="BQ23704" s="2"/>
    </row>
    <row r="23705" spans="6:69" x14ac:dyDescent="0.2">
      <c r="F23705" s="9"/>
      <c r="G23705" s="9"/>
      <c r="H23705" s="9"/>
      <c r="I23705" s="9"/>
      <c r="J23705" s="9"/>
      <c r="O23705" s="2"/>
      <c r="X23705" s="2"/>
      <c r="AG23705" s="2"/>
      <c r="AP23705" s="2"/>
      <c r="AY23705" s="2"/>
      <c r="BH23705" s="2"/>
      <c r="BQ23705" s="2"/>
    </row>
    <row r="23706" spans="6:69" x14ac:dyDescent="0.2">
      <c r="F23706" s="9"/>
      <c r="G23706" s="9"/>
      <c r="H23706" s="9"/>
      <c r="I23706" s="9"/>
      <c r="J23706" s="9"/>
      <c r="O23706" s="2"/>
      <c r="X23706" s="2"/>
      <c r="AG23706" s="2"/>
      <c r="AP23706" s="2"/>
      <c r="AY23706" s="2"/>
      <c r="BH23706" s="2"/>
      <c r="BQ23706" s="2"/>
    </row>
    <row r="23707" spans="6:69" x14ac:dyDescent="0.2">
      <c r="F23707" s="9"/>
      <c r="G23707" s="9"/>
      <c r="H23707" s="9"/>
      <c r="I23707" s="9"/>
      <c r="J23707" s="9"/>
      <c r="O23707" s="2"/>
      <c r="X23707" s="2"/>
      <c r="AG23707" s="2"/>
      <c r="AP23707" s="2"/>
      <c r="AY23707" s="2"/>
      <c r="BH23707" s="2"/>
      <c r="BQ23707" s="2"/>
    </row>
    <row r="23708" spans="6:69" x14ac:dyDescent="0.2">
      <c r="F23708" s="9"/>
      <c r="G23708" s="9"/>
      <c r="H23708" s="9"/>
      <c r="I23708" s="9"/>
      <c r="J23708" s="9"/>
      <c r="O23708" s="2"/>
      <c r="X23708" s="2"/>
      <c r="AG23708" s="2"/>
      <c r="AP23708" s="2"/>
      <c r="AY23708" s="2"/>
      <c r="BH23708" s="2"/>
      <c r="BQ23708" s="2"/>
    </row>
    <row r="23709" spans="6:69" x14ac:dyDescent="0.2">
      <c r="F23709" s="9"/>
      <c r="G23709" s="9"/>
      <c r="H23709" s="9"/>
      <c r="I23709" s="9"/>
      <c r="J23709" s="9"/>
      <c r="O23709" s="2"/>
      <c r="X23709" s="2"/>
      <c r="AG23709" s="2"/>
      <c r="AP23709" s="2"/>
      <c r="AY23709" s="2"/>
      <c r="BH23709" s="2"/>
      <c r="BQ23709" s="2"/>
    </row>
    <row r="23710" spans="6:69" x14ac:dyDescent="0.2">
      <c r="F23710" s="9"/>
      <c r="G23710" s="9"/>
      <c r="H23710" s="9"/>
      <c r="I23710" s="9"/>
      <c r="J23710" s="9"/>
      <c r="O23710" s="2"/>
      <c r="X23710" s="2"/>
      <c r="AG23710" s="2"/>
      <c r="AP23710" s="2"/>
      <c r="AY23710" s="2"/>
      <c r="BH23710" s="2"/>
      <c r="BQ23710" s="2"/>
    </row>
    <row r="23711" spans="6:69" x14ac:dyDescent="0.2">
      <c r="F23711" s="9"/>
      <c r="G23711" s="9"/>
      <c r="H23711" s="9"/>
      <c r="I23711" s="9"/>
      <c r="J23711" s="9"/>
      <c r="O23711" s="2"/>
      <c r="X23711" s="2"/>
      <c r="AG23711" s="2"/>
      <c r="AP23711" s="2"/>
      <c r="AY23711" s="2"/>
      <c r="BH23711" s="2"/>
      <c r="BQ23711" s="2"/>
    </row>
    <row r="23712" spans="6:69" x14ac:dyDescent="0.2">
      <c r="F23712" s="9"/>
      <c r="G23712" s="9"/>
      <c r="H23712" s="9"/>
      <c r="I23712" s="9"/>
      <c r="J23712" s="9"/>
      <c r="O23712" s="2"/>
      <c r="X23712" s="2"/>
      <c r="AG23712" s="2"/>
      <c r="AP23712" s="2"/>
      <c r="AY23712" s="2"/>
      <c r="BH23712" s="2"/>
      <c r="BQ23712" s="2"/>
    </row>
    <row r="23713" spans="6:69" x14ac:dyDescent="0.2">
      <c r="F23713" s="9"/>
      <c r="G23713" s="9"/>
      <c r="H23713" s="9"/>
      <c r="I23713" s="9"/>
      <c r="J23713" s="9"/>
      <c r="O23713" s="2"/>
      <c r="X23713" s="2"/>
      <c r="AG23713" s="2"/>
      <c r="AP23713" s="2"/>
      <c r="AY23713" s="2"/>
      <c r="BH23713" s="2"/>
      <c r="BQ23713" s="2"/>
    </row>
    <row r="23714" spans="6:69" x14ac:dyDescent="0.2">
      <c r="F23714" s="9"/>
      <c r="G23714" s="9"/>
      <c r="H23714" s="9"/>
      <c r="I23714" s="9"/>
      <c r="J23714" s="9"/>
      <c r="O23714" s="2"/>
      <c r="X23714" s="2"/>
      <c r="AG23714" s="2"/>
      <c r="AP23714" s="2"/>
      <c r="AY23714" s="2"/>
      <c r="BH23714" s="2"/>
      <c r="BQ23714" s="2"/>
    </row>
    <row r="23715" spans="6:69" x14ac:dyDescent="0.2">
      <c r="F23715" s="9"/>
      <c r="G23715" s="9"/>
      <c r="H23715" s="9"/>
      <c r="I23715" s="9"/>
      <c r="J23715" s="9"/>
      <c r="O23715" s="2"/>
      <c r="X23715" s="2"/>
      <c r="AG23715" s="2"/>
      <c r="AP23715" s="2"/>
      <c r="AY23715" s="2"/>
      <c r="BH23715" s="2"/>
      <c r="BQ23715" s="2"/>
    </row>
    <row r="23716" spans="6:69" x14ac:dyDescent="0.2">
      <c r="F23716" s="9"/>
      <c r="G23716" s="9"/>
      <c r="H23716" s="9"/>
      <c r="I23716" s="9"/>
      <c r="J23716" s="9"/>
      <c r="O23716" s="2"/>
      <c r="X23716" s="2"/>
      <c r="AG23716" s="2"/>
      <c r="AP23716" s="2"/>
      <c r="AY23716" s="2"/>
      <c r="BH23716" s="2"/>
      <c r="BQ23716" s="2"/>
    </row>
    <row r="23717" spans="6:69" x14ac:dyDescent="0.2">
      <c r="F23717" s="9"/>
      <c r="G23717" s="9"/>
      <c r="H23717" s="9"/>
      <c r="I23717" s="9"/>
      <c r="J23717" s="9"/>
      <c r="O23717" s="2"/>
      <c r="X23717" s="2"/>
      <c r="AG23717" s="2"/>
      <c r="AP23717" s="2"/>
      <c r="AY23717" s="2"/>
      <c r="BH23717" s="2"/>
      <c r="BQ23717" s="2"/>
    </row>
    <row r="23718" spans="6:69" x14ac:dyDescent="0.2">
      <c r="F23718" s="9"/>
      <c r="G23718" s="9"/>
      <c r="H23718" s="9"/>
      <c r="I23718" s="9"/>
      <c r="J23718" s="9"/>
      <c r="O23718" s="2"/>
      <c r="X23718" s="2"/>
      <c r="AG23718" s="2"/>
      <c r="AP23718" s="2"/>
      <c r="AY23718" s="2"/>
      <c r="BH23718" s="2"/>
      <c r="BQ23718" s="2"/>
    </row>
    <row r="23719" spans="6:69" x14ac:dyDescent="0.2">
      <c r="F23719" s="9"/>
      <c r="G23719" s="9"/>
      <c r="H23719" s="9"/>
      <c r="I23719" s="9"/>
      <c r="J23719" s="9"/>
      <c r="O23719" s="2"/>
      <c r="X23719" s="2"/>
      <c r="AG23719" s="2"/>
      <c r="AP23719" s="2"/>
      <c r="AY23719" s="2"/>
      <c r="BH23719" s="2"/>
      <c r="BQ23719" s="2"/>
    </row>
    <row r="23720" spans="6:69" x14ac:dyDescent="0.2">
      <c r="F23720" s="9"/>
      <c r="G23720" s="9"/>
      <c r="H23720" s="9"/>
      <c r="I23720" s="9"/>
      <c r="J23720" s="9"/>
      <c r="O23720" s="2"/>
      <c r="X23720" s="2"/>
      <c r="AG23720" s="2"/>
      <c r="AP23720" s="2"/>
      <c r="AY23720" s="2"/>
      <c r="BH23720" s="2"/>
      <c r="BQ23720" s="2"/>
    </row>
    <row r="23721" spans="6:69" x14ac:dyDescent="0.2">
      <c r="F23721" s="9"/>
      <c r="G23721" s="9"/>
      <c r="H23721" s="9"/>
      <c r="I23721" s="9"/>
      <c r="J23721" s="9"/>
      <c r="O23721" s="2"/>
      <c r="X23721" s="2"/>
      <c r="AG23721" s="2"/>
      <c r="AP23721" s="2"/>
      <c r="AY23721" s="2"/>
      <c r="BH23721" s="2"/>
      <c r="BQ23721" s="2"/>
    </row>
    <row r="23722" spans="6:69" x14ac:dyDescent="0.2">
      <c r="F23722" s="9"/>
      <c r="G23722" s="9"/>
      <c r="H23722" s="9"/>
      <c r="I23722" s="9"/>
      <c r="J23722" s="9"/>
      <c r="O23722" s="2"/>
      <c r="X23722" s="2"/>
      <c r="AG23722" s="2"/>
      <c r="AP23722" s="2"/>
      <c r="AY23722" s="2"/>
      <c r="BH23722" s="2"/>
      <c r="BQ23722" s="2"/>
    </row>
    <row r="23723" spans="6:69" x14ac:dyDescent="0.2">
      <c r="F23723" s="9"/>
      <c r="G23723" s="9"/>
      <c r="H23723" s="9"/>
      <c r="I23723" s="9"/>
      <c r="J23723" s="9"/>
      <c r="O23723" s="2"/>
      <c r="X23723" s="2"/>
      <c r="AG23723" s="2"/>
      <c r="AP23723" s="2"/>
      <c r="AY23723" s="2"/>
      <c r="BH23723" s="2"/>
      <c r="BQ23723" s="2"/>
    </row>
    <row r="23724" spans="6:69" x14ac:dyDescent="0.2">
      <c r="F23724" s="9"/>
      <c r="G23724" s="9"/>
      <c r="H23724" s="9"/>
      <c r="I23724" s="9"/>
      <c r="J23724" s="9"/>
      <c r="O23724" s="2"/>
      <c r="X23724" s="2"/>
      <c r="AG23724" s="2"/>
      <c r="AP23724" s="2"/>
      <c r="AY23724" s="2"/>
      <c r="BH23724" s="2"/>
      <c r="BQ23724" s="2"/>
    </row>
    <row r="23725" spans="6:69" x14ac:dyDescent="0.2">
      <c r="F23725" s="9"/>
      <c r="G23725" s="9"/>
      <c r="H23725" s="9"/>
      <c r="I23725" s="9"/>
      <c r="J23725" s="9"/>
      <c r="O23725" s="2"/>
      <c r="X23725" s="2"/>
      <c r="AG23725" s="2"/>
      <c r="AP23725" s="2"/>
      <c r="AY23725" s="2"/>
      <c r="BH23725" s="2"/>
      <c r="BQ23725" s="2"/>
    </row>
    <row r="23726" spans="6:69" x14ac:dyDescent="0.2">
      <c r="F23726" s="9"/>
      <c r="G23726" s="9"/>
      <c r="H23726" s="9"/>
      <c r="I23726" s="9"/>
      <c r="J23726" s="9"/>
      <c r="O23726" s="2"/>
      <c r="X23726" s="2"/>
      <c r="AG23726" s="2"/>
      <c r="AP23726" s="2"/>
      <c r="AY23726" s="2"/>
      <c r="BH23726" s="2"/>
      <c r="BQ23726" s="2"/>
    </row>
    <row r="23727" spans="6:69" x14ac:dyDescent="0.2">
      <c r="F23727" s="9"/>
      <c r="G23727" s="9"/>
      <c r="H23727" s="9"/>
      <c r="I23727" s="9"/>
      <c r="J23727" s="9"/>
      <c r="O23727" s="2"/>
      <c r="X23727" s="2"/>
      <c r="AG23727" s="2"/>
      <c r="AP23727" s="2"/>
      <c r="AY23727" s="2"/>
      <c r="BH23727" s="2"/>
      <c r="BQ23727" s="2"/>
    </row>
    <row r="23728" spans="6:69" x14ac:dyDescent="0.2">
      <c r="F23728" s="9"/>
      <c r="G23728" s="9"/>
      <c r="H23728" s="9"/>
      <c r="I23728" s="9"/>
      <c r="J23728" s="9"/>
      <c r="O23728" s="2"/>
      <c r="X23728" s="2"/>
      <c r="AG23728" s="2"/>
      <c r="AP23728" s="2"/>
      <c r="AY23728" s="2"/>
      <c r="BH23728" s="2"/>
      <c r="BQ23728" s="2"/>
    </row>
    <row r="23729" spans="6:69" x14ac:dyDescent="0.2">
      <c r="F23729" s="9"/>
      <c r="G23729" s="9"/>
      <c r="H23729" s="9"/>
      <c r="I23729" s="9"/>
      <c r="J23729" s="9"/>
      <c r="O23729" s="2"/>
      <c r="X23729" s="2"/>
      <c r="AG23729" s="2"/>
      <c r="AP23729" s="2"/>
      <c r="AY23729" s="2"/>
      <c r="BH23729" s="2"/>
      <c r="BQ23729" s="2"/>
    </row>
    <row r="23730" spans="6:69" x14ac:dyDescent="0.2">
      <c r="F23730" s="9"/>
      <c r="G23730" s="9"/>
      <c r="H23730" s="9"/>
      <c r="I23730" s="9"/>
      <c r="J23730" s="9"/>
      <c r="O23730" s="2"/>
      <c r="X23730" s="2"/>
      <c r="AG23730" s="2"/>
      <c r="AP23730" s="2"/>
      <c r="AY23730" s="2"/>
      <c r="BH23730" s="2"/>
      <c r="BQ23730" s="2"/>
    </row>
    <row r="23731" spans="6:69" x14ac:dyDescent="0.2">
      <c r="F23731" s="9"/>
      <c r="G23731" s="9"/>
      <c r="H23731" s="9"/>
      <c r="I23731" s="9"/>
      <c r="J23731" s="9"/>
      <c r="O23731" s="2"/>
      <c r="X23731" s="2"/>
      <c r="AG23731" s="2"/>
      <c r="AP23731" s="2"/>
      <c r="AY23731" s="2"/>
      <c r="BH23731" s="2"/>
      <c r="BQ23731" s="2"/>
    </row>
    <row r="23732" spans="6:69" x14ac:dyDescent="0.2">
      <c r="F23732" s="9"/>
      <c r="G23732" s="9"/>
      <c r="H23732" s="9"/>
      <c r="I23732" s="9"/>
      <c r="J23732" s="9"/>
      <c r="O23732" s="2"/>
      <c r="X23732" s="2"/>
      <c r="AG23732" s="2"/>
      <c r="AP23732" s="2"/>
      <c r="AY23732" s="2"/>
      <c r="BH23732" s="2"/>
      <c r="BQ23732" s="2"/>
    </row>
    <row r="23733" spans="6:69" x14ac:dyDescent="0.2">
      <c r="F23733" s="9"/>
      <c r="G23733" s="9"/>
      <c r="H23733" s="9"/>
      <c r="I23733" s="9"/>
      <c r="J23733" s="9"/>
      <c r="O23733" s="2"/>
      <c r="X23733" s="2"/>
      <c r="AG23733" s="2"/>
      <c r="AP23733" s="2"/>
      <c r="AY23733" s="2"/>
      <c r="BH23733" s="2"/>
      <c r="BQ23733" s="2"/>
    </row>
    <row r="23734" spans="6:69" x14ac:dyDescent="0.2">
      <c r="F23734" s="9"/>
      <c r="G23734" s="9"/>
      <c r="H23734" s="9"/>
      <c r="I23734" s="9"/>
      <c r="J23734" s="9"/>
      <c r="O23734" s="2"/>
      <c r="X23734" s="2"/>
      <c r="AG23734" s="2"/>
      <c r="AP23734" s="2"/>
      <c r="AY23734" s="2"/>
      <c r="BH23734" s="2"/>
      <c r="BQ23734" s="2"/>
    </row>
    <row r="23735" spans="6:69" x14ac:dyDescent="0.2">
      <c r="F23735" s="9"/>
      <c r="G23735" s="9"/>
      <c r="H23735" s="9"/>
      <c r="I23735" s="9"/>
      <c r="J23735" s="9"/>
      <c r="O23735" s="2"/>
      <c r="X23735" s="2"/>
      <c r="AG23735" s="2"/>
      <c r="AP23735" s="2"/>
      <c r="AY23735" s="2"/>
      <c r="BH23735" s="2"/>
      <c r="BQ23735" s="2"/>
    </row>
    <row r="23736" spans="6:69" x14ac:dyDescent="0.2">
      <c r="F23736" s="9"/>
      <c r="G23736" s="9"/>
      <c r="H23736" s="9"/>
      <c r="I23736" s="9"/>
      <c r="J23736" s="9"/>
      <c r="O23736" s="2"/>
      <c r="X23736" s="2"/>
      <c r="AG23736" s="2"/>
      <c r="AP23736" s="2"/>
      <c r="AY23736" s="2"/>
      <c r="BH23736" s="2"/>
      <c r="BQ23736" s="2"/>
    </row>
    <row r="23737" spans="6:69" x14ac:dyDescent="0.2">
      <c r="F23737" s="9"/>
      <c r="G23737" s="9"/>
      <c r="H23737" s="9"/>
      <c r="I23737" s="9"/>
      <c r="J23737" s="9"/>
      <c r="O23737" s="2"/>
      <c r="X23737" s="2"/>
      <c r="AG23737" s="2"/>
      <c r="AP23737" s="2"/>
      <c r="AY23737" s="2"/>
      <c r="BH23737" s="2"/>
      <c r="BQ23737" s="2"/>
    </row>
    <row r="23738" spans="6:69" x14ac:dyDescent="0.2">
      <c r="F23738" s="9"/>
      <c r="G23738" s="9"/>
      <c r="H23738" s="9"/>
      <c r="I23738" s="9"/>
      <c r="J23738" s="9"/>
      <c r="O23738" s="2"/>
      <c r="X23738" s="2"/>
      <c r="AG23738" s="2"/>
      <c r="AP23738" s="2"/>
      <c r="AY23738" s="2"/>
      <c r="BH23738" s="2"/>
      <c r="BQ23738" s="2"/>
    </row>
    <row r="23739" spans="6:69" x14ac:dyDescent="0.2">
      <c r="F23739" s="9"/>
      <c r="G23739" s="9"/>
      <c r="H23739" s="9"/>
      <c r="I23739" s="9"/>
      <c r="J23739" s="9"/>
      <c r="O23739" s="2"/>
      <c r="X23739" s="2"/>
      <c r="AG23739" s="2"/>
      <c r="AP23739" s="2"/>
      <c r="AY23739" s="2"/>
      <c r="BH23739" s="2"/>
      <c r="BQ23739" s="2"/>
    </row>
    <row r="23740" spans="6:69" x14ac:dyDescent="0.2">
      <c r="F23740" s="9"/>
      <c r="G23740" s="9"/>
      <c r="H23740" s="9"/>
      <c r="I23740" s="9"/>
      <c r="J23740" s="9"/>
      <c r="O23740" s="2"/>
      <c r="X23740" s="2"/>
      <c r="AG23740" s="2"/>
      <c r="AP23740" s="2"/>
      <c r="AY23740" s="2"/>
      <c r="BH23740" s="2"/>
      <c r="BQ23740" s="2"/>
    </row>
    <row r="23741" spans="6:69" x14ac:dyDescent="0.2">
      <c r="F23741" s="9"/>
      <c r="G23741" s="9"/>
      <c r="H23741" s="9"/>
      <c r="I23741" s="9"/>
      <c r="J23741" s="9"/>
      <c r="O23741" s="2"/>
      <c r="X23741" s="2"/>
      <c r="AG23741" s="2"/>
      <c r="AP23741" s="2"/>
      <c r="AY23741" s="2"/>
      <c r="BH23741" s="2"/>
      <c r="BQ23741" s="2"/>
    </row>
    <row r="23742" spans="6:69" x14ac:dyDescent="0.2">
      <c r="F23742" s="9"/>
      <c r="G23742" s="9"/>
      <c r="H23742" s="9"/>
      <c r="I23742" s="9"/>
      <c r="J23742" s="9"/>
      <c r="O23742" s="2"/>
      <c r="X23742" s="2"/>
      <c r="AG23742" s="2"/>
      <c r="AP23742" s="2"/>
      <c r="AY23742" s="2"/>
      <c r="BH23742" s="2"/>
      <c r="BQ23742" s="2"/>
    </row>
    <row r="23743" spans="6:69" x14ac:dyDescent="0.2">
      <c r="F23743" s="9"/>
      <c r="G23743" s="9"/>
      <c r="H23743" s="9"/>
      <c r="I23743" s="9"/>
      <c r="J23743" s="9"/>
      <c r="O23743" s="2"/>
      <c r="X23743" s="2"/>
      <c r="AG23743" s="2"/>
      <c r="AP23743" s="2"/>
      <c r="AY23743" s="2"/>
      <c r="BH23743" s="2"/>
      <c r="BQ23743" s="2"/>
    </row>
    <row r="23744" spans="6:69" x14ac:dyDescent="0.2">
      <c r="F23744" s="9"/>
      <c r="G23744" s="9"/>
      <c r="H23744" s="9"/>
      <c r="I23744" s="9"/>
      <c r="J23744" s="9"/>
      <c r="O23744" s="2"/>
      <c r="X23744" s="2"/>
      <c r="AG23744" s="2"/>
      <c r="AP23744" s="2"/>
      <c r="AY23744" s="2"/>
      <c r="BH23744" s="2"/>
      <c r="BQ23744" s="2"/>
    </row>
    <row r="23745" spans="6:69" x14ac:dyDescent="0.2">
      <c r="F23745" s="9"/>
      <c r="G23745" s="9"/>
      <c r="H23745" s="9"/>
      <c r="I23745" s="9"/>
      <c r="J23745" s="9"/>
      <c r="O23745" s="2"/>
      <c r="X23745" s="2"/>
      <c r="AG23745" s="2"/>
      <c r="AP23745" s="2"/>
      <c r="AY23745" s="2"/>
      <c r="BH23745" s="2"/>
      <c r="BQ23745" s="2"/>
    </row>
    <row r="23746" spans="6:69" x14ac:dyDescent="0.2">
      <c r="F23746" s="9"/>
      <c r="G23746" s="9"/>
      <c r="H23746" s="9"/>
      <c r="I23746" s="9"/>
      <c r="J23746" s="9"/>
      <c r="O23746" s="2"/>
      <c r="X23746" s="2"/>
      <c r="AG23746" s="2"/>
      <c r="AP23746" s="2"/>
      <c r="AY23746" s="2"/>
      <c r="BH23746" s="2"/>
      <c r="BQ23746" s="2"/>
    </row>
    <row r="23747" spans="6:69" x14ac:dyDescent="0.2">
      <c r="F23747" s="9"/>
      <c r="G23747" s="9"/>
      <c r="H23747" s="9"/>
      <c r="I23747" s="9"/>
      <c r="J23747" s="9"/>
      <c r="O23747" s="2"/>
      <c r="X23747" s="2"/>
      <c r="AG23747" s="2"/>
      <c r="AP23747" s="2"/>
      <c r="AY23747" s="2"/>
      <c r="BH23747" s="2"/>
      <c r="BQ23747" s="2"/>
    </row>
    <row r="23748" spans="6:69" x14ac:dyDescent="0.2">
      <c r="F23748" s="9"/>
      <c r="G23748" s="9"/>
      <c r="H23748" s="9"/>
      <c r="I23748" s="9"/>
      <c r="J23748" s="9"/>
      <c r="O23748" s="2"/>
      <c r="X23748" s="2"/>
      <c r="AG23748" s="2"/>
      <c r="AP23748" s="2"/>
      <c r="AY23748" s="2"/>
      <c r="BH23748" s="2"/>
      <c r="BQ23748" s="2"/>
    </row>
    <row r="23749" spans="6:69" x14ac:dyDescent="0.2">
      <c r="F23749" s="9"/>
      <c r="G23749" s="9"/>
      <c r="H23749" s="9"/>
      <c r="I23749" s="9"/>
      <c r="J23749" s="9"/>
      <c r="O23749" s="2"/>
      <c r="X23749" s="2"/>
      <c r="AG23749" s="2"/>
      <c r="AP23749" s="2"/>
      <c r="AY23749" s="2"/>
      <c r="BH23749" s="2"/>
      <c r="BQ23749" s="2"/>
    </row>
    <row r="23750" spans="6:69" x14ac:dyDescent="0.2">
      <c r="F23750" s="9"/>
      <c r="G23750" s="9"/>
      <c r="H23750" s="9"/>
      <c r="I23750" s="9"/>
      <c r="J23750" s="9"/>
      <c r="O23750" s="2"/>
      <c r="X23750" s="2"/>
      <c r="AG23750" s="2"/>
      <c r="AP23750" s="2"/>
      <c r="AY23750" s="2"/>
      <c r="BH23750" s="2"/>
      <c r="BQ23750" s="2"/>
    </row>
    <row r="23751" spans="6:69" x14ac:dyDescent="0.2">
      <c r="F23751" s="9"/>
      <c r="G23751" s="9"/>
      <c r="H23751" s="9"/>
      <c r="I23751" s="9"/>
      <c r="J23751" s="9"/>
      <c r="O23751" s="2"/>
      <c r="X23751" s="2"/>
      <c r="AG23751" s="2"/>
      <c r="AP23751" s="2"/>
      <c r="AY23751" s="2"/>
      <c r="BH23751" s="2"/>
      <c r="BQ23751" s="2"/>
    </row>
    <row r="23752" spans="6:69" x14ac:dyDescent="0.2">
      <c r="F23752" s="9"/>
      <c r="G23752" s="9"/>
      <c r="H23752" s="9"/>
      <c r="I23752" s="9"/>
      <c r="J23752" s="9"/>
      <c r="O23752" s="2"/>
      <c r="X23752" s="2"/>
      <c r="AG23752" s="2"/>
      <c r="AP23752" s="2"/>
      <c r="AY23752" s="2"/>
      <c r="BH23752" s="2"/>
      <c r="BQ23752" s="2"/>
    </row>
    <row r="23753" spans="6:69" x14ac:dyDescent="0.2">
      <c r="F23753" s="9"/>
      <c r="G23753" s="9"/>
      <c r="H23753" s="9"/>
      <c r="I23753" s="9"/>
      <c r="J23753" s="9"/>
      <c r="O23753" s="2"/>
      <c r="X23753" s="2"/>
      <c r="AG23753" s="2"/>
      <c r="AP23753" s="2"/>
      <c r="AY23753" s="2"/>
      <c r="BH23753" s="2"/>
      <c r="BQ23753" s="2"/>
    </row>
    <row r="23754" spans="6:69" x14ac:dyDescent="0.2">
      <c r="F23754" s="9"/>
      <c r="G23754" s="9"/>
      <c r="H23754" s="9"/>
      <c r="I23754" s="9"/>
      <c r="J23754" s="9"/>
      <c r="O23754" s="2"/>
      <c r="X23754" s="2"/>
      <c r="AG23754" s="2"/>
      <c r="AP23754" s="2"/>
      <c r="AY23754" s="2"/>
      <c r="BH23754" s="2"/>
      <c r="BQ23754" s="2"/>
    </row>
    <row r="23755" spans="6:69" x14ac:dyDescent="0.2">
      <c r="F23755" s="9"/>
      <c r="G23755" s="9"/>
      <c r="H23755" s="9"/>
      <c r="I23755" s="9"/>
      <c r="J23755" s="9"/>
      <c r="O23755" s="2"/>
      <c r="X23755" s="2"/>
      <c r="AG23755" s="2"/>
      <c r="AP23755" s="2"/>
      <c r="AY23755" s="2"/>
      <c r="BH23755" s="2"/>
      <c r="BQ23755" s="2"/>
    </row>
    <row r="23756" spans="6:69" x14ac:dyDescent="0.2">
      <c r="F23756" s="9"/>
      <c r="G23756" s="9"/>
      <c r="H23756" s="9"/>
      <c r="I23756" s="9"/>
      <c r="J23756" s="9"/>
      <c r="O23756" s="2"/>
      <c r="X23756" s="2"/>
      <c r="AG23756" s="2"/>
      <c r="AP23756" s="2"/>
      <c r="AY23756" s="2"/>
      <c r="BH23756" s="2"/>
      <c r="BQ23756" s="2"/>
    </row>
    <row r="23757" spans="6:69" x14ac:dyDescent="0.2">
      <c r="F23757" s="9"/>
      <c r="G23757" s="9"/>
      <c r="H23757" s="9"/>
      <c r="I23757" s="9"/>
      <c r="J23757" s="9"/>
      <c r="O23757" s="2"/>
      <c r="X23757" s="2"/>
      <c r="AG23757" s="2"/>
      <c r="AP23757" s="2"/>
      <c r="AY23757" s="2"/>
      <c r="BH23757" s="2"/>
      <c r="BQ23757" s="2"/>
    </row>
    <row r="23758" spans="6:69" x14ac:dyDescent="0.2">
      <c r="F23758" s="9"/>
      <c r="G23758" s="9"/>
      <c r="H23758" s="9"/>
      <c r="I23758" s="9"/>
      <c r="J23758" s="9"/>
      <c r="O23758" s="2"/>
      <c r="X23758" s="2"/>
      <c r="AG23758" s="2"/>
      <c r="AP23758" s="2"/>
      <c r="AY23758" s="2"/>
      <c r="BH23758" s="2"/>
      <c r="BQ23758" s="2"/>
    </row>
    <row r="23759" spans="6:69" x14ac:dyDescent="0.2">
      <c r="F23759" s="9"/>
      <c r="G23759" s="9"/>
      <c r="H23759" s="9"/>
      <c r="I23759" s="9"/>
      <c r="J23759" s="9"/>
      <c r="O23759" s="2"/>
      <c r="X23759" s="2"/>
      <c r="AG23759" s="2"/>
      <c r="AP23759" s="2"/>
      <c r="AY23759" s="2"/>
      <c r="BH23759" s="2"/>
      <c r="BQ23759" s="2"/>
    </row>
    <row r="23760" spans="6:69" x14ac:dyDescent="0.2">
      <c r="F23760" s="9"/>
      <c r="G23760" s="9"/>
      <c r="H23760" s="9"/>
      <c r="I23760" s="9"/>
      <c r="J23760" s="9"/>
      <c r="O23760" s="2"/>
      <c r="X23760" s="2"/>
      <c r="AG23760" s="2"/>
      <c r="AP23760" s="2"/>
      <c r="AY23760" s="2"/>
      <c r="BH23760" s="2"/>
      <c r="BQ23760" s="2"/>
    </row>
    <row r="23761" spans="6:69" x14ac:dyDescent="0.2">
      <c r="F23761" s="9"/>
      <c r="G23761" s="9"/>
      <c r="H23761" s="9"/>
      <c r="I23761" s="9"/>
      <c r="J23761" s="9"/>
      <c r="O23761" s="2"/>
      <c r="X23761" s="2"/>
      <c r="AG23761" s="2"/>
      <c r="AP23761" s="2"/>
      <c r="AY23761" s="2"/>
      <c r="BH23761" s="2"/>
      <c r="BQ23761" s="2"/>
    </row>
    <row r="23762" spans="6:69" x14ac:dyDescent="0.2">
      <c r="F23762" s="9"/>
      <c r="G23762" s="9"/>
      <c r="H23762" s="9"/>
      <c r="I23762" s="9"/>
      <c r="J23762" s="9"/>
      <c r="O23762" s="2"/>
      <c r="X23762" s="2"/>
      <c r="AG23762" s="2"/>
      <c r="AP23762" s="2"/>
      <c r="AY23762" s="2"/>
      <c r="BH23762" s="2"/>
      <c r="BQ23762" s="2"/>
    </row>
    <row r="23763" spans="6:69" x14ac:dyDescent="0.2">
      <c r="F23763" s="9"/>
      <c r="G23763" s="9"/>
      <c r="H23763" s="9"/>
      <c r="I23763" s="9"/>
      <c r="J23763" s="9"/>
      <c r="O23763" s="2"/>
      <c r="X23763" s="2"/>
      <c r="AG23763" s="2"/>
      <c r="AP23763" s="2"/>
      <c r="AY23763" s="2"/>
      <c r="BH23763" s="2"/>
      <c r="BQ23763" s="2"/>
    </row>
    <row r="23764" spans="6:69" x14ac:dyDescent="0.2">
      <c r="F23764" s="9"/>
      <c r="G23764" s="9"/>
      <c r="H23764" s="9"/>
      <c r="I23764" s="9"/>
      <c r="J23764" s="9"/>
      <c r="O23764" s="2"/>
      <c r="X23764" s="2"/>
      <c r="AG23764" s="2"/>
      <c r="AP23764" s="2"/>
      <c r="AY23764" s="2"/>
      <c r="BH23764" s="2"/>
      <c r="BQ23764" s="2"/>
    </row>
    <row r="23765" spans="6:69" x14ac:dyDescent="0.2">
      <c r="F23765" s="9"/>
      <c r="G23765" s="9"/>
      <c r="H23765" s="9"/>
      <c r="I23765" s="9"/>
      <c r="J23765" s="9"/>
      <c r="O23765" s="2"/>
      <c r="X23765" s="2"/>
      <c r="AG23765" s="2"/>
      <c r="AP23765" s="2"/>
      <c r="AY23765" s="2"/>
      <c r="BH23765" s="2"/>
      <c r="BQ23765" s="2"/>
    </row>
    <row r="23766" spans="6:69" x14ac:dyDescent="0.2">
      <c r="F23766" s="9"/>
      <c r="G23766" s="9"/>
      <c r="H23766" s="9"/>
      <c r="I23766" s="9"/>
      <c r="J23766" s="9"/>
      <c r="O23766" s="2"/>
      <c r="X23766" s="2"/>
      <c r="AG23766" s="2"/>
      <c r="AP23766" s="2"/>
      <c r="AY23766" s="2"/>
      <c r="BH23766" s="2"/>
      <c r="BQ23766" s="2"/>
    </row>
    <row r="23767" spans="6:69" x14ac:dyDescent="0.2">
      <c r="F23767" s="9"/>
      <c r="G23767" s="9"/>
      <c r="H23767" s="9"/>
      <c r="I23767" s="9"/>
      <c r="J23767" s="9"/>
      <c r="O23767" s="2"/>
      <c r="X23767" s="2"/>
      <c r="AG23767" s="2"/>
      <c r="AP23767" s="2"/>
      <c r="AY23767" s="2"/>
      <c r="BH23767" s="2"/>
      <c r="BQ23767" s="2"/>
    </row>
    <row r="23768" spans="6:69" x14ac:dyDescent="0.2">
      <c r="F23768" s="9"/>
      <c r="G23768" s="9"/>
      <c r="H23768" s="9"/>
      <c r="I23768" s="9"/>
      <c r="J23768" s="9"/>
      <c r="O23768" s="2"/>
      <c r="X23768" s="2"/>
      <c r="AG23768" s="2"/>
      <c r="AP23768" s="2"/>
      <c r="AY23768" s="2"/>
      <c r="BH23768" s="2"/>
      <c r="BQ23768" s="2"/>
    </row>
    <row r="23769" spans="6:69" x14ac:dyDescent="0.2">
      <c r="F23769" s="9"/>
      <c r="G23769" s="9"/>
      <c r="H23769" s="9"/>
      <c r="I23769" s="9"/>
      <c r="J23769" s="9"/>
      <c r="O23769" s="2"/>
      <c r="X23769" s="2"/>
      <c r="AG23769" s="2"/>
      <c r="AP23769" s="2"/>
      <c r="AY23769" s="2"/>
      <c r="BH23769" s="2"/>
      <c r="BQ23769" s="2"/>
    </row>
    <row r="23770" spans="6:69" x14ac:dyDescent="0.2">
      <c r="F23770" s="9"/>
      <c r="G23770" s="9"/>
      <c r="H23770" s="9"/>
      <c r="I23770" s="9"/>
      <c r="J23770" s="9"/>
      <c r="O23770" s="2"/>
      <c r="X23770" s="2"/>
      <c r="AG23770" s="2"/>
      <c r="AP23770" s="2"/>
      <c r="AY23770" s="2"/>
      <c r="BH23770" s="2"/>
      <c r="BQ23770" s="2"/>
    </row>
    <row r="23771" spans="6:69" x14ac:dyDescent="0.2">
      <c r="F23771" s="9"/>
      <c r="G23771" s="9"/>
      <c r="H23771" s="9"/>
      <c r="I23771" s="9"/>
      <c r="J23771" s="9"/>
      <c r="O23771" s="2"/>
      <c r="X23771" s="2"/>
      <c r="AG23771" s="2"/>
      <c r="AP23771" s="2"/>
      <c r="AY23771" s="2"/>
      <c r="BH23771" s="2"/>
      <c r="BQ23771" s="2"/>
    </row>
    <row r="23772" spans="6:69" x14ac:dyDescent="0.2">
      <c r="F23772" s="9"/>
      <c r="G23772" s="9"/>
      <c r="H23772" s="9"/>
      <c r="I23772" s="9"/>
      <c r="J23772" s="9"/>
      <c r="O23772" s="2"/>
      <c r="X23772" s="2"/>
      <c r="AG23772" s="2"/>
      <c r="AP23772" s="2"/>
      <c r="AY23772" s="2"/>
      <c r="BH23772" s="2"/>
      <c r="BQ23772" s="2"/>
    </row>
    <row r="23773" spans="6:69" x14ac:dyDescent="0.2">
      <c r="F23773" s="9"/>
      <c r="G23773" s="9"/>
      <c r="H23773" s="9"/>
      <c r="I23773" s="9"/>
      <c r="J23773" s="9"/>
      <c r="O23773" s="2"/>
      <c r="X23773" s="2"/>
      <c r="AG23773" s="2"/>
      <c r="AP23773" s="2"/>
      <c r="AY23773" s="2"/>
      <c r="BH23773" s="2"/>
      <c r="BQ23773" s="2"/>
    </row>
    <row r="23774" spans="6:69" x14ac:dyDescent="0.2">
      <c r="F23774" s="9"/>
      <c r="G23774" s="9"/>
      <c r="H23774" s="9"/>
      <c r="I23774" s="9"/>
      <c r="J23774" s="9"/>
      <c r="O23774" s="2"/>
      <c r="X23774" s="2"/>
      <c r="AG23774" s="2"/>
      <c r="AP23774" s="2"/>
      <c r="AY23774" s="2"/>
      <c r="BH23774" s="2"/>
      <c r="BQ23774" s="2"/>
    </row>
    <row r="23775" spans="6:69" x14ac:dyDescent="0.2">
      <c r="F23775" s="9"/>
      <c r="G23775" s="9"/>
      <c r="H23775" s="9"/>
      <c r="I23775" s="9"/>
      <c r="J23775" s="9"/>
      <c r="O23775" s="2"/>
      <c r="X23775" s="2"/>
      <c r="AG23775" s="2"/>
      <c r="AP23775" s="2"/>
      <c r="AY23775" s="2"/>
      <c r="BH23775" s="2"/>
      <c r="BQ23775" s="2"/>
    </row>
    <row r="23776" spans="6:69" x14ac:dyDescent="0.2">
      <c r="F23776" s="9"/>
      <c r="G23776" s="9"/>
      <c r="H23776" s="9"/>
      <c r="I23776" s="9"/>
      <c r="J23776" s="9"/>
      <c r="O23776" s="2"/>
      <c r="X23776" s="2"/>
      <c r="AG23776" s="2"/>
      <c r="AP23776" s="2"/>
      <c r="AY23776" s="2"/>
      <c r="BH23776" s="2"/>
      <c r="BQ23776" s="2"/>
    </row>
    <row r="23777" spans="6:69" x14ac:dyDescent="0.2">
      <c r="F23777" s="9"/>
      <c r="G23777" s="9"/>
      <c r="H23777" s="9"/>
      <c r="I23777" s="9"/>
      <c r="J23777" s="9"/>
      <c r="O23777" s="2"/>
      <c r="X23777" s="2"/>
      <c r="AG23777" s="2"/>
      <c r="AP23777" s="2"/>
      <c r="AY23777" s="2"/>
      <c r="BH23777" s="2"/>
      <c r="BQ23777" s="2"/>
    </row>
    <row r="23778" spans="6:69" x14ac:dyDescent="0.2">
      <c r="F23778" s="9"/>
      <c r="G23778" s="9"/>
      <c r="H23778" s="9"/>
      <c r="I23778" s="9"/>
      <c r="J23778" s="9"/>
      <c r="O23778" s="2"/>
      <c r="X23778" s="2"/>
      <c r="AG23778" s="2"/>
      <c r="AP23778" s="2"/>
      <c r="AY23778" s="2"/>
      <c r="BH23778" s="2"/>
      <c r="BQ23778" s="2"/>
    </row>
    <row r="23779" spans="6:69" x14ac:dyDescent="0.2">
      <c r="F23779" s="9"/>
      <c r="G23779" s="9"/>
      <c r="H23779" s="9"/>
      <c r="I23779" s="9"/>
      <c r="J23779" s="9"/>
      <c r="O23779" s="2"/>
      <c r="X23779" s="2"/>
      <c r="AG23779" s="2"/>
      <c r="AP23779" s="2"/>
      <c r="AY23779" s="2"/>
      <c r="BH23779" s="2"/>
      <c r="BQ23779" s="2"/>
    </row>
    <row r="23780" spans="6:69" x14ac:dyDescent="0.2">
      <c r="F23780" s="9"/>
      <c r="G23780" s="9"/>
      <c r="H23780" s="9"/>
      <c r="I23780" s="9"/>
      <c r="J23780" s="9"/>
      <c r="O23780" s="2"/>
      <c r="X23780" s="2"/>
      <c r="AG23780" s="2"/>
      <c r="AP23780" s="2"/>
      <c r="AY23780" s="2"/>
      <c r="BH23780" s="2"/>
      <c r="BQ23780" s="2"/>
    </row>
    <row r="23781" spans="6:69" x14ac:dyDescent="0.2">
      <c r="F23781" s="9"/>
      <c r="G23781" s="9"/>
      <c r="H23781" s="9"/>
      <c r="I23781" s="9"/>
      <c r="J23781" s="9"/>
      <c r="O23781" s="2"/>
      <c r="X23781" s="2"/>
      <c r="AG23781" s="2"/>
      <c r="AP23781" s="2"/>
      <c r="AY23781" s="2"/>
      <c r="BH23781" s="2"/>
      <c r="BQ23781" s="2"/>
    </row>
    <row r="23782" spans="6:69" x14ac:dyDescent="0.2">
      <c r="F23782" s="9"/>
      <c r="G23782" s="9"/>
      <c r="H23782" s="9"/>
      <c r="I23782" s="9"/>
      <c r="J23782" s="9"/>
      <c r="O23782" s="2"/>
      <c r="X23782" s="2"/>
      <c r="AG23782" s="2"/>
      <c r="AP23782" s="2"/>
      <c r="AY23782" s="2"/>
      <c r="BH23782" s="2"/>
      <c r="BQ23782" s="2"/>
    </row>
    <row r="23783" spans="6:69" x14ac:dyDescent="0.2">
      <c r="F23783" s="9"/>
      <c r="G23783" s="9"/>
      <c r="H23783" s="9"/>
      <c r="I23783" s="9"/>
      <c r="J23783" s="9"/>
      <c r="O23783" s="2"/>
      <c r="X23783" s="2"/>
      <c r="AG23783" s="2"/>
      <c r="AP23783" s="2"/>
      <c r="AY23783" s="2"/>
      <c r="BH23783" s="2"/>
      <c r="BQ23783" s="2"/>
    </row>
    <row r="23784" spans="6:69" x14ac:dyDescent="0.2">
      <c r="F23784" s="9"/>
      <c r="G23784" s="9"/>
      <c r="H23784" s="9"/>
      <c r="I23784" s="9"/>
      <c r="J23784" s="9"/>
      <c r="O23784" s="2"/>
      <c r="X23784" s="2"/>
      <c r="AG23784" s="2"/>
      <c r="AP23784" s="2"/>
      <c r="AY23784" s="2"/>
      <c r="BH23784" s="2"/>
      <c r="BQ23784" s="2"/>
    </row>
    <row r="23785" spans="6:69" x14ac:dyDescent="0.2">
      <c r="F23785" s="9"/>
      <c r="G23785" s="9"/>
      <c r="H23785" s="9"/>
      <c r="I23785" s="9"/>
      <c r="J23785" s="9"/>
      <c r="O23785" s="2"/>
      <c r="X23785" s="2"/>
      <c r="AG23785" s="2"/>
      <c r="AP23785" s="2"/>
      <c r="AY23785" s="2"/>
      <c r="BH23785" s="2"/>
      <c r="BQ23785" s="2"/>
    </row>
    <row r="23786" spans="6:69" x14ac:dyDescent="0.2">
      <c r="F23786" s="9"/>
      <c r="G23786" s="9"/>
      <c r="H23786" s="9"/>
      <c r="I23786" s="9"/>
      <c r="J23786" s="9"/>
      <c r="O23786" s="2"/>
      <c r="X23786" s="2"/>
      <c r="AG23786" s="2"/>
      <c r="AP23786" s="2"/>
      <c r="AY23786" s="2"/>
      <c r="BH23786" s="2"/>
      <c r="BQ23786" s="2"/>
    </row>
    <row r="23787" spans="6:69" x14ac:dyDescent="0.2">
      <c r="F23787" s="9"/>
      <c r="G23787" s="9"/>
      <c r="H23787" s="9"/>
      <c r="I23787" s="9"/>
      <c r="J23787" s="9"/>
      <c r="O23787" s="2"/>
      <c r="X23787" s="2"/>
      <c r="AG23787" s="2"/>
      <c r="AP23787" s="2"/>
      <c r="AY23787" s="2"/>
      <c r="BH23787" s="2"/>
      <c r="BQ23787" s="2"/>
    </row>
    <row r="23788" spans="6:69" x14ac:dyDescent="0.2">
      <c r="F23788" s="9"/>
      <c r="G23788" s="9"/>
      <c r="H23788" s="9"/>
      <c r="I23788" s="9"/>
      <c r="J23788" s="9"/>
      <c r="O23788" s="2"/>
      <c r="X23788" s="2"/>
      <c r="AG23788" s="2"/>
      <c r="AP23788" s="2"/>
      <c r="AY23788" s="2"/>
      <c r="BH23788" s="2"/>
      <c r="BQ23788" s="2"/>
    </row>
    <row r="23789" spans="6:69" x14ac:dyDescent="0.2">
      <c r="F23789" s="9"/>
      <c r="G23789" s="9"/>
      <c r="H23789" s="9"/>
      <c r="I23789" s="9"/>
      <c r="J23789" s="9"/>
      <c r="O23789" s="2"/>
      <c r="X23789" s="2"/>
      <c r="AG23789" s="2"/>
      <c r="AP23789" s="2"/>
      <c r="AY23789" s="2"/>
      <c r="BH23789" s="2"/>
      <c r="BQ23789" s="2"/>
    </row>
    <row r="23790" spans="6:69" x14ac:dyDescent="0.2">
      <c r="F23790" s="9"/>
      <c r="G23790" s="9"/>
      <c r="H23790" s="9"/>
      <c r="I23790" s="9"/>
      <c r="J23790" s="9"/>
      <c r="O23790" s="2"/>
      <c r="X23790" s="2"/>
      <c r="AG23790" s="2"/>
      <c r="AP23790" s="2"/>
      <c r="AY23790" s="2"/>
      <c r="BH23790" s="2"/>
      <c r="BQ23790" s="2"/>
    </row>
    <row r="23791" spans="6:69" x14ac:dyDescent="0.2">
      <c r="F23791" s="9"/>
      <c r="G23791" s="9"/>
      <c r="H23791" s="9"/>
      <c r="I23791" s="9"/>
      <c r="J23791" s="9"/>
      <c r="O23791" s="2"/>
      <c r="X23791" s="2"/>
      <c r="AG23791" s="2"/>
      <c r="AP23791" s="2"/>
      <c r="AY23791" s="2"/>
      <c r="BH23791" s="2"/>
      <c r="BQ23791" s="2"/>
    </row>
    <row r="23792" spans="6:69" x14ac:dyDescent="0.2">
      <c r="F23792" s="9"/>
      <c r="G23792" s="9"/>
      <c r="H23792" s="9"/>
      <c r="I23792" s="9"/>
      <c r="J23792" s="9"/>
      <c r="O23792" s="2"/>
      <c r="X23792" s="2"/>
      <c r="AG23792" s="2"/>
      <c r="AP23792" s="2"/>
      <c r="AY23792" s="2"/>
      <c r="BH23792" s="2"/>
      <c r="BQ23792" s="2"/>
    </row>
    <row r="23793" spans="6:69" x14ac:dyDescent="0.2">
      <c r="F23793" s="9"/>
      <c r="G23793" s="9"/>
      <c r="H23793" s="9"/>
      <c r="I23793" s="9"/>
      <c r="J23793" s="9"/>
      <c r="O23793" s="2"/>
      <c r="X23793" s="2"/>
      <c r="AG23793" s="2"/>
      <c r="AP23793" s="2"/>
      <c r="AY23793" s="2"/>
      <c r="BH23793" s="2"/>
      <c r="BQ23793" s="2"/>
    </row>
    <row r="23794" spans="6:69" x14ac:dyDescent="0.2">
      <c r="F23794" s="9"/>
      <c r="G23794" s="9"/>
      <c r="H23794" s="9"/>
      <c r="I23794" s="9"/>
      <c r="J23794" s="9"/>
      <c r="O23794" s="2"/>
      <c r="X23794" s="2"/>
      <c r="AG23794" s="2"/>
      <c r="AP23794" s="2"/>
      <c r="AY23794" s="2"/>
      <c r="BH23794" s="2"/>
      <c r="BQ23794" s="2"/>
    </row>
    <row r="23795" spans="6:69" x14ac:dyDescent="0.2">
      <c r="F23795" s="9"/>
      <c r="G23795" s="9"/>
      <c r="H23795" s="9"/>
      <c r="I23795" s="9"/>
      <c r="J23795" s="9"/>
      <c r="O23795" s="2"/>
      <c r="X23795" s="2"/>
      <c r="AG23795" s="2"/>
      <c r="AP23795" s="2"/>
      <c r="AY23795" s="2"/>
      <c r="BH23795" s="2"/>
      <c r="BQ23795" s="2"/>
    </row>
    <row r="23796" spans="6:69" x14ac:dyDescent="0.2">
      <c r="F23796" s="9"/>
      <c r="G23796" s="9"/>
      <c r="H23796" s="9"/>
      <c r="I23796" s="9"/>
      <c r="J23796" s="9"/>
      <c r="O23796" s="2"/>
      <c r="X23796" s="2"/>
      <c r="AG23796" s="2"/>
      <c r="AP23796" s="2"/>
      <c r="AY23796" s="2"/>
      <c r="BH23796" s="2"/>
      <c r="BQ23796" s="2"/>
    </row>
    <row r="23797" spans="6:69" x14ac:dyDescent="0.2">
      <c r="F23797" s="9"/>
      <c r="G23797" s="9"/>
      <c r="H23797" s="9"/>
      <c r="I23797" s="9"/>
      <c r="J23797" s="9"/>
      <c r="O23797" s="2"/>
      <c r="X23797" s="2"/>
      <c r="AG23797" s="2"/>
      <c r="AP23797" s="2"/>
      <c r="AY23797" s="2"/>
      <c r="BH23797" s="2"/>
      <c r="BQ23797" s="2"/>
    </row>
    <row r="23798" spans="6:69" x14ac:dyDescent="0.2">
      <c r="F23798" s="9"/>
      <c r="G23798" s="9"/>
      <c r="H23798" s="9"/>
      <c r="I23798" s="9"/>
      <c r="J23798" s="9"/>
      <c r="O23798" s="2"/>
      <c r="X23798" s="2"/>
      <c r="AG23798" s="2"/>
      <c r="AP23798" s="2"/>
      <c r="AY23798" s="2"/>
      <c r="BH23798" s="2"/>
      <c r="BQ23798" s="2"/>
    </row>
    <row r="23799" spans="6:69" x14ac:dyDescent="0.2">
      <c r="F23799" s="9"/>
      <c r="G23799" s="9"/>
      <c r="H23799" s="9"/>
      <c r="I23799" s="9"/>
      <c r="J23799" s="9"/>
      <c r="O23799" s="2"/>
      <c r="X23799" s="2"/>
      <c r="AG23799" s="2"/>
      <c r="AP23799" s="2"/>
      <c r="AY23799" s="2"/>
      <c r="BH23799" s="2"/>
      <c r="BQ23799" s="2"/>
    </row>
    <row r="23800" spans="6:69" x14ac:dyDescent="0.2">
      <c r="F23800" s="9"/>
      <c r="G23800" s="9"/>
      <c r="H23800" s="9"/>
      <c r="I23800" s="9"/>
      <c r="J23800" s="9"/>
      <c r="O23800" s="2"/>
      <c r="X23800" s="2"/>
      <c r="AG23800" s="2"/>
      <c r="AP23800" s="2"/>
      <c r="AY23800" s="2"/>
      <c r="BH23800" s="2"/>
      <c r="BQ23800" s="2"/>
    </row>
    <row r="23801" spans="6:69" x14ac:dyDescent="0.2">
      <c r="F23801" s="9"/>
      <c r="G23801" s="9"/>
      <c r="H23801" s="9"/>
      <c r="I23801" s="9"/>
      <c r="J23801" s="9"/>
      <c r="O23801" s="2"/>
      <c r="X23801" s="2"/>
      <c r="AG23801" s="2"/>
      <c r="AP23801" s="2"/>
      <c r="AY23801" s="2"/>
      <c r="BH23801" s="2"/>
      <c r="BQ23801" s="2"/>
    </row>
    <row r="23802" spans="6:69" x14ac:dyDescent="0.2">
      <c r="F23802" s="9"/>
      <c r="G23802" s="9"/>
      <c r="H23802" s="9"/>
      <c r="I23802" s="9"/>
      <c r="J23802" s="9"/>
      <c r="O23802" s="2"/>
      <c r="X23802" s="2"/>
      <c r="AG23802" s="2"/>
      <c r="AP23802" s="2"/>
      <c r="AY23802" s="2"/>
      <c r="BH23802" s="2"/>
      <c r="BQ23802" s="2"/>
    </row>
    <row r="23803" spans="6:69" x14ac:dyDescent="0.2">
      <c r="F23803" s="9"/>
      <c r="G23803" s="9"/>
      <c r="H23803" s="9"/>
      <c r="I23803" s="9"/>
      <c r="J23803" s="9"/>
      <c r="O23803" s="2"/>
      <c r="X23803" s="2"/>
      <c r="AG23803" s="2"/>
      <c r="AP23803" s="2"/>
      <c r="AY23803" s="2"/>
      <c r="BH23803" s="2"/>
      <c r="BQ23803" s="2"/>
    </row>
    <row r="23804" spans="6:69" x14ac:dyDescent="0.2">
      <c r="F23804" s="9"/>
      <c r="G23804" s="9"/>
      <c r="H23804" s="9"/>
      <c r="I23804" s="9"/>
      <c r="J23804" s="9"/>
      <c r="O23804" s="2"/>
      <c r="X23804" s="2"/>
      <c r="AG23804" s="2"/>
      <c r="AP23804" s="2"/>
      <c r="AY23804" s="2"/>
      <c r="BH23804" s="2"/>
      <c r="BQ23804" s="2"/>
    </row>
    <row r="23805" spans="6:69" x14ac:dyDescent="0.2">
      <c r="F23805" s="9"/>
      <c r="G23805" s="9"/>
      <c r="H23805" s="9"/>
      <c r="I23805" s="9"/>
      <c r="J23805" s="9"/>
      <c r="O23805" s="2"/>
      <c r="X23805" s="2"/>
      <c r="AG23805" s="2"/>
      <c r="AP23805" s="2"/>
      <c r="AY23805" s="2"/>
      <c r="BH23805" s="2"/>
      <c r="BQ23805" s="2"/>
    </row>
    <row r="23806" spans="6:69" x14ac:dyDescent="0.2">
      <c r="F23806" s="9"/>
      <c r="G23806" s="9"/>
      <c r="H23806" s="9"/>
      <c r="I23806" s="9"/>
      <c r="J23806" s="9"/>
      <c r="O23806" s="2"/>
      <c r="X23806" s="2"/>
      <c r="AG23806" s="2"/>
      <c r="AP23806" s="2"/>
      <c r="AY23806" s="2"/>
      <c r="BH23806" s="2"/>
      <c r="BQ23806" s="2"/>
    </row>
    <row r="23807" spans="6:69" x14ac:dyDescent="0.2">
      <c r="F23807" s="9"/>
      <c r="G23807" s="9"/>
      <c r="H23807" s="9"/>
      <c r="I23807" s="9"/>
      <c r="J23807" s="9"/>
      <c r="O23807" s="2"/>
      <c r="X23807" s="2"/>
      <c r="AG23807" s="2"/>
      <c r="AP23807" s="2"/>
      <c r="AY23807" s="2"/>
      <c r="BH23807" s="2"/>
      <c r="BQ23807" s="2"/>
    </row>
    <row r="23808" spans="6:69" x14ac:dyDescent="0.2">
      <c r="F23808" s="9"/>
      <c r="G23808" s="9"/>
      <c r="H23808" s="9"/>
      <c r="I23808" s="9"/>
      <c r="J23808" s="9"/>
      <c r="O23808" s="2"/>
      <c r="X23808" s="2"/>
      <c r="AG23808" s="2"/>
      <c r="AP23808" s="2"/>
      <c r="AY23808" s="2"/>
      <c r="BH23808" s="2"/>
      <c r="BQ23808" s="2"/>
    </row>
    <row r="23809" spans="6:69" x14ac:dyDescent="0.2">
      <c r="F23809" s="9"/>
      <c r="G23809" s="9"/>
      <c r="H23809" s="9"/>
      <c r="I23809" s="9"/>
      <c r="J23809" s="9"/>
      <c r="O23809" s="2"/>
      <c r="X23809" s="2"/>
      <c r="AG23809" s="2"/>
      <c r="AP23809" s="2"/>
      <c r="AY23809" s="2"/>
      <c r="BH23809" s="2"/>
      <c r="BQ23809" s="2"/>
    </row>
    <row r="23810" spans="6:69" x14ac:dyDescent="0.2">
      <c r="F23810" s="9"/>
      <c r="G23810" s="9"/>
      <c r="H23810" s="9"/>
      <c r="I23810" s="9"/>
      <c r="J23810" s="9"/>
      <c r="O23810" s="2"/>
      <c r="X23810" s="2"/>
      <c r="AG23810" s="2"/>
      <c r="AP23810" s="2"/>
      <c r="AY23810" s="2"/>
      <c r="BH23810" s="2"/>
      <c r="BQ23810" s="2"/>
    </row>
    <row r="23811" spans="6:69" x14ac:dyDescent="0.2">
      <c r="F23811" s="9"/>
      <c r="G23811" s="9"/>
      <c r="H23811" s="9"/>
      <c r="I23811" s="9"/>
      <c r="J23811" s="9"/>
      <c r="O23811" s="2"/>
      <c r="X23811" s="2"/>
      <c r="AG23811" s="2"/>
      <c r="AP23811" s="2"/>
      <c r="AY23811" s="2"/>
      <c r="BH23811" s="2"/>
      <c r="BQ23811" s="2"/>
    </row>
    <row r="23812" spans="6:69" x14ac:dyDescent="0.2">
      <c r="F23812" s="9"/>
      <c r="G23812" s="9"/>
      <c r="H23812" s="9"/>
      <c r="I23812" s="9"/>
      <c r="J23812" s="9"/>
      <c r="O23812" s="2"/>
      <c r="X23812" s="2"/>
      <c r="AG23812" s="2"/>
      <c r="AP23812" s="2"/>
      <c r="AY23812" s="2"/>
      <c r="BH23812" s="2"/>
      <c r="BQ23812" s="2"/>
    </row>
    <row r="23813" spans="6:69" x14ac:dyDescent="0.2">
      <c r="F23813" s="9"/>
      <c r="G23813" s="9"/>
      <c r="H23813" s="9"/>
      <c r="I23813" s="9"/>
      <c r="J23813" s="9"/>
      <c r="O23813" s="2"/>
      <c r="X23813" s="2"/>
      <c r="AG23813" s="2"/>
      <c r="AP23813" s="2"/>
      <c r="AY23813" s="2"/>
      <c r="BH23813" s="2"/>
      <c r="BQ23813" s="2"/>
    </row>
    <row r="23814" spans="6:69" x14ac:dyDescent="0.2">
      <c r="F23814" s="9"/>
      <c r="G23814" s="9"/>
      <c r="H23814" s="9"/>
      <c r="I23814" s="9"/>
      <c r="J23814" s="9"/>
      <c r="O23814" s="2"/>
      <c r="X23814" s="2"/>
      <c r="AG23814" s="2"/>
      <c r="AP23814" s="2"/>
      <c r="AY23814" s="2"/>
      <c r="BH23814" s="2"/>
      <c r="BQ23814" s="2"/>
    </row>
    <row r="23815" spans="6:69" x14ac:dyDescent="0.2">
      <c r="F23815" s="9"/>
      <c r="G23815" s="9"/>
      <c r="H23815" s="9"/>
      <c r="I23815" s="9"/>
      <c r="J23815" s="9"/>
      <c r="O23815" s="2"/>
      <c r="X23815" s="2"/>
      <c r="AG23815" s="2"/>
      <c r="AP23815" s="2"/>
      <c r="AY23815" s="2"/>
      <c r="BH23815" s="2"/>
      <c r="BQ23815" s="2"/>
    </row>
    <row r="23816" spans="6:69" x14ac:dyDescent="0.2">
      <c r="F23816" s="9"/>
      <c r="G23816" s="9"/>
      <c r="H23816" s="9"/>
      <c r="I23816" s="9"/>
      <c r="J23816" s="9"/>
      <c r="O23816" s="2"/>
      <c r="X23816" s="2"/>
      <c r="AG23816" s="2"/>
      <c r="AP23816" s="2"/>
      <c r="AY23816" s="2"/>
      <c r="BH23816" s="2"/>
      <c r="BQ23816" s="2"/>
    </row>
    <row r="23817" spans="6:69" x14ac:dyDescent="0.2">
      <c r="F23817" s="9"/>
      <c r="G23817" s="9"/>
      <c r="H23817" s="9"/>
      <c r="I23817" s="9"/>
      <c r="J23817" s="9"/>
      <c r="O23817" s="2"/>
      <c r="X23817" s="2"/>
      <c r="AG23817" s="2"/>
      <c r="AP23817" s="2"/>
      <c r="AY23817" s="2"/>
      <c r="BH23817" s="2"/>
      <c r="BQ23817" s="2"/>
    </row>
    <row r="23818" spans="6:69" x14ac:dyDescent="0.2">
      <c r="F23818" s="9"/>
      <c r="G23818" s="9"/>
      <c r="H23818" s="9"/>
      <c r="I23818" s="9"/>
      <c r="J23818" s="9"/>
      <c r="O23818" s="2"/>
      <c r="X23818" s="2"/>
      <c r="AG23818" s="2"/>
      <c r="AP23818" s="2"/>
      <c r="AY23818" s="2"/>
      <c r="BH23818" s="2"/>
      <c r="BQ23818" s="2"/>
    </row>
    <row r="23819" spans="6:69" x14ac:dyDescent="0.2">
      <c r="F23819" s="9"/>
      <c r="G23819" s="9"/>
      <c r="H23819" s="9"/>
      <c r="I23819" s="9"/>
      <c r="J23819" s="9"/>
      <c r="O23819" s="2"/>
      <c r="X23819" s="2"/>
      <c r="AG23819" s="2"/>
      <c r="AP23819" s="2"/>
      <c r="AY23819" s="2"/>
      <c r="BH23819" s="2"/>
      <c r="BQ23819" s="2"/>
    </row>
    <row r="23820" spans="6:69" x14ac:dyDescent="0.2">
      <c r="F23820" s="9"/>
      <c r="G23820" s="9"/>
      <c r="H23820" s="9"/>
      <c r="I23820" s="9"/>
      <c r="J23820" s="9"/>
      <c r="O23820" s="2"/>
      <c r="X23820" s="2"/>
      <c r="AG23820" s="2"/>
      <c r="AP23820" s="2"/>
      <c r="AY23820" s="2"/>
      <c r="BH23820" s="2"/>
      <c r="BQ23820" s="2"/>
    </row>
    <row r="23821" spans="6:69" x14ac:dyDescent="0.2">
      <c r="F23821" s="9"/>
      <c r="G23821" s="9"/>
      <c r="H23821" s="9"/>
      <c r="I23821" s="9"/>
      <c r="J23821" s="9"/>
      <c r="O23821" s="2"/>
      <c r="X23821" s="2"/>
      <c r="AG23821" s="2"/>
      <c r="AP23821" s="2"/>
      <c r="AY23821" s="2"/>
      <c r="BH23821" s="2"/>
      <c r="BQ23821" s="2"/>
    </row>
    <row r="23822" spans="6:69" x14ac:dyDescent="0.2">
      <c r="F23822" s="9"/>
      <c r="G23822" s="9"/>
      <c r="H23822" s="9"/>
      <c r="I23822" s="9"/>
      <c r="J23822" s="9"/>
      <c r="O23822" s="2"/>
      <c r="X23822" s="2"/>
      <c r="AG23822" s="2"/>
      <c r="AP23822" s="2"/>
      <c r="AY23822" s="2"/>
      <c r="BH23822" s="2"/>
      <c r="BQ23822" s="2"/>
    </row>
    <row r="23823" spans="6:69" x14ac:dyDescent="0.2">
      <c r="F23823" s="9"/>
      <c r="G23823" s="9"/>
      <c r="H23823" s="9"/>
      <c r="I23823" s="9"/>
      <c r="J23823" s="9"/>
      <c r="O23823" s="2"/>
      <c r="X23823" s="2"/>
      <c r="AG23823" s="2"/>
      <c r="AP23823" s="2"/>
      <c r="AY23823" s="2"/>
      <c r="BH23823" s="2"/>
      <c r="BQ23823" s="2"/>
    </row>
    <row r="23824" spans="6:69" x14ac:dyDescent="0.2">
      <c r="F23824" s="9"/>
      <c r="G23824" s="9"/>
      <c r="H23824" s="9"/>
      <c r="I23824" s="9"/>
      <c r="J23824" s="9"/>
      <c r="O23824" s="2"/>
      <c r="X23824" s="2"/>
      <c r="AG23824" s="2"/>
      <c r="AP23824" s="2"/>
      <c r="AY23824" s="2"/>
      <c r="BH23824" s="2"/>
      <c r="BQ23824" s="2"/>
    </row>
    <row r="23825" spans="6:69" x14ac:dyDescent="0.2">
      <c r="F23825" s="9"/>
      <c r="G23825" s="9"/>
      <c r="H23825" s="9"/>
      <c r="I23825" s="9"/>
      <c r="J23825" s="9"/>
      <c r="O23825" s="2"/>
      <c r="X23825" s="2"/>
      <c r="AG23825" s="2"/>
      <c r="AP23825" s="2"/>
      <c r="AY23825" s="2"/>
      <c r="BH23825" s="2"/>
      <c r="BQ23825" s="2"/>
    </row>
    <row r="23826" spans="6:69" x14ac:dyDescent="0.2">
      <c r="F23826" s="9"/>
      <c r="G23826" s="9"/>
      <c r="H23826" s="9"/>
      <c r="I23826" s="9"/>
      <c r="J23826" s="9"/>
      <c r="O23826" s="2"/>
      <c r="X23826" s="2"/>
      <c r="AG23826" s="2"/>
      <c r="AP23826" s="2"/>
      <c r="AY23826" s="2"/>
      <c r="BH23826" s="2"/>
      <c r="BQ23826" s="2"/>
    </row>
    <row r="23827" spans="6:69" x14ac:dyDescent="0.2">
      <c r="F23827" s="9"/>
      <c r="G23827" s="9"/>
      <c r="H23827" s="9"/>
      <c r="I23827" s="9"/>
      <c r="J23827" s="9"/>
      <c r="O23827" s="2"/>
      <c r="X23827" s="2"/>
      <c r="AG23827" s="2"/>
      <c r="AP23827" s="2"/>
      <c r="AY23827" s="2"/>
      <c r="BH23827" s="2"/>
      <c r="BQ23827" s="2"/>
    </row>
    <row r="23828" spans="6:69" x14ac:dyDescent="0.2">
      <c r="F23828" s="9"/>
      <c r="G23828" s="9"/>
      <c r="H23828" s="9"/>
      <c r="I23828" s="9"/>
      <c r="J23828" s="9"/>
      <c r="O23828" s="2"/>
      <c r="X23828" s="2"/>
      <c r="AG23828" s="2"/>
      <c r="AP23828" s="2"/>
      <c r="AY23828" s="2"/>
      <c r="BH23828" s="2"/>
      <c r="BQ23828" s="2"/>
    </row>
    <row r="23829" spans="6:69" x14ac:dyDescent="0.2">
      <c r="F23829" s="9"/>
      <c r="G23829" s="9"/>
      <c r="H23829" s="9"/>
      <c r="I23829" s="9"/>
      <c r="J23829" s="9"/>
      <c r="O23829" s="2"/>
      <c r="X23829" s="2"/>
      <c r="AG23829" s="2"/>
      <c r="AP23829" s="2"/>
      <c r="AY23829" s="2"/>
      <c r="BH23829" s="2"/>
      <c r="BQ23829" s="2"/>
    </row>
    <row r="23830" spans="6:69" x14ac:dyDescent="0.2">
      <c r="F23830" s="9"/>
      <c r="G23830" s="9"/>
      <c r="H23830" s="9"/>
      <c r="I23830" s="9"/>
      <c r="J23830" s="9"/>
      <c r="O23830" s="2"/>
      <c r="X23830" s="2"/>
      <c r="AG23830" s="2"/>
      <c r="AP23830" s="2"/>
      <c r="AY23830" s="2"/>
      <c r="BH23830" s="2"/>
      <c r="BQ23830" s="2"/>
    </row>
    <row r="23831" spans="6:69" x14ac:dyDescent="0.2">
      <c r="F23831" s="9"/>
      <c r="G23831" s="9"/>
      <c r="H23831" s="9"/>
      <c r="I23831" s="9"/>
      <c r="J23831" s="9"/>
      <c r="O23831" s="2"/>
      <c r="X23831" s="2"/>
      <c r="AG23831" s="2"/>
      <c r="AP23831" s="2"/>
      <c r="AY23831" s="2"/>
      <c r="BH23831" s="2"/>
      <c r="BQ23831" s="2"/>
    </row>
    <row r="23832" spans="6:69" x14ac:dyDescent="0.2">
      <c r="F23832" s="9"/>
      <c r="G23832" s="9"/>
      <c r="H23832" s="9"/>
      <c r="I23832" s="9"/>
      <c r="J23832" s="9"/>
      <c r="O23832" s="2"/>
      <c r="X23832" s="2"/>
      <c r="AG23832" s="2"/>
      <c r="AP23832" s="2"/>
      <c r="AY23832" s="2"/>
      <c r="BH23832" s="2"/>
      <c r="BQ23832" s="2"/>
    </row>
    <row r="23833" spans="6:69" x14ac:dyDescent="0.2">
      <c r="F23833" s="9"/>
      <c r="G23833" s="9"/>
      <c r="H23833" s="9"/>
      <c r="I23833" s="9"/>
      <c r="J23833" s="9"/>
      <c r="O23833" s="2"/>
      <c r="X23833" s="2"/>
      <c r="AG23833" s="2"/>
      <c r="AP23833" s="2"/>
      <c r="AY23833" s="2"/>
      <c r="BH23833" s="2"/>
      <c r="BQ23833" s="2"/>
    </row>
    <row r="23834" spans="6:69" x14ac:dyDescent="0.2">
      <c r="F23834" s="9"/>
      <c r="G23834" s="9"/>
      <c r="H23834" s="9"/>
      <c r="I23834" s="9"/>
      <c r="J23834" s="9"/>
      <c r="O23834" s="2"/>
      <c r="X23834" s="2"/>
      <c r="AG23834" s="2"/>
      <c r="AP23834" s="2"/>
      <c r="AY23834" s="2"/>
      <c r="BH23834" s="2"/>
      <c r="BQ23834" s="2"/>
    </row>
    <row r="23835" spans="6:69" x14ac:dyDescent="0.2">
      <c r="F23835" s="9"/>
      <c r="G23835" s="9"/>
      <c r="H23835" s="9"/>
      <c r="I23835" s="9"/>
      <c r="J23835" s="9"/>
      <c r="O23835" s="2"/>
      <c r="X23835" s="2"/>
      <c r="AG23835" s="2"/>
      <c r="AP23835" s="2"/>
      <c r="AY23835" s="2"/>
      <c r="BH23835" s="2"/>
      <c r="BQ23835" s="2"/>
    </row>
    <row r="23836" spans="6:69" x14ac:dyDescent="0.2">
      <c r="F23836" s="9"/>
      <c r="G23836" s="9"/>
      <c r="H23836" s="9"/>
      <c r="I23836" s="9"/>
      <c r="J23836" s="9"/>
      <c r="O23836" s="2"/>
      <c r="X23836" s="2"/>
      <c r="AG23836" s="2"/>
      <c r="AP23836" s="2"/>
      <c r="AY23836" s="2"/>
      <c r="BH23836" s="2"/>
      <c r="BQ23836" s="2"/>
    </row>
    <row r="23837" spans="6:69" x14ac:dyDescent="0.2">
      <c r="F23837" s="9"/>
      <c r="G23837" s="9"/>
      <c r="H23837" s="9"/>
      <c r="I23837" s="9"/>
      <c r="J23837" s="9"/>
      <c r="O23837" s="2"/>
      <c r="X23837" s="2"/>
      <c r="AG23837" s="2"/>
      <c r="AP23837" s="2"/>
      <c r="AY23837" s="2"/>
      <c r="BH23837" s="2"/>
      <c r="BQ23837" s="2"/>
    </row>
    <row r="23838" spans="6:69" x14ac:dyDescent="0.2">
      <c r="F23838" s="9"/>
      <c r="G23838" s="9"/>
      <c r="H23838" s="9"/>
      <c r="I23838" s="9"/>
      <c r="J23838" s="9"/>
      <c r="O23838" s="2"/>
      <c r="X23838" s="2"/>
      <c r="AG23838" s="2"/>
      <c r="AP23838" s="2"/>
      <c r="AY23838" s="2"/>
      <c r="BH23838" s="2"/>
      <c r="BQ23838" s="2"/>
    </row>
    <row r="23839" spans="6:69" x14ac:dyDescent="0.2">
      <c r="F23839" s="9"/>
      <c r="G23839" s="9"/>
      <c r="H23839" s="9"/>
      <c r="I23839" s="9"/>
      <c r="J23839" s="9"/>
      <c r="O23839" s="2"/>
      <c r="X23839" s="2"/>
      <c r="AG23839" s="2"/>
      <c r="AP23839" s="2"/>
      <c r="AY23839" s="2"/>
      <c r="BH23839" s="2"/>
      <c r="BQ23839" s="2"/>
    </row>
    <row r="23840" spans="6:69" x14ac:dyDescent="0.2">
      <c r="F23840" s="9"/>
      <c r="G23840" s="9"/>
      <c r="H23840" s="9"/>
      <c r="I23840" s="9"/>
      <c r="J23840" s="9"/>
      <c r="O23840" s="2"/>
      <c r="X23840" s="2"/>
      <c r="AG23840" s="2"/>
      <c r="AP23840" s="2"/>
      <c r="AY23840" s="2"/>
      <c r="BH23840" s="2"/>
      <c r="BQ23840" s="2"/>
    </row>
    <row r="23841" spans="6:69" x14ac:dyDescent="0.2">
      <c r="F23841" s="9"/>
      <c r="G23841" s="9"/>
      <c r="H23841" s="9"/>
      <c r="I23841" s="9"/>
      <c r="J23841" s="9"/>
      <c r="O23841" s="2"/>
      <c r="X23841" s="2"/>
      <c r="AG23841" s="2"/>
      <c r="AP23841" s="2"/>
      <c r="AY23841" s="2"/>
      <c r="BH23841" s="2"/>
      <c r="BQ23841" s="2"/>
    </row>
    <row r="23842" spans="6:69" x14ac:dyDescent="0.2">
      <c r="F23842" s="9"/>
      <c r="G23842" s="9"/>
      <c r="H23842" s="9"/>
      <c r="I23842" s="9"/>
      <c r="J23842" s="9"/>
      <c r="O23842" s="2"/>
      <c r="X23842" s="2"/>
      <c r="AG23842" s="2"/>
      <c r="AP23842" s="2"/>
      <c r="AY23842" s="2"/>
      <c r="BH23842" s="2"/>
      <c r="BQ23842" s="2"/>
    </row>
    <row r="23843" spans="6:69" x14ac:dyDescent="0.2">
      <c r="F23843" s="9"/>
      <c r="G23843" s="9"/>
      <c r="H23843" s="9"/>
      <c r="I23843" s="9"/>
      <c r="J23843" s="9"/>
      <c r="O23843" s="2"/>
      <c r="X23843" s="2"/>
      <c r="AG23843" s="2"/>
      <c r="AP23843" s="2"/>
      <c r="AY23843" s="2"/>
      <c r="BH23843" s="2"/>
      <c r="BQ23843" s="2"/>
    </row>
    <row r="23844" spans="6:69" x14ac:dyDescent="0.2">
      <c r="F23844" s="9"/>
      <c r="G23844" s="9"/>
      <c r="H23844" s="9"/>
      <c r="I23844" s="9"/>
      <c r="J23844" s="9"/>
      <c r="O23844" s="2"/>
      <c r="X23844" s="2"/>
      <c r="AG23844" s="2"/>
      <c r="AP23844" s="2"/>
      <c r="AY23844" s="2"/>
      <c r="BH23844" s="2"/>
      <c r="BQ23844" s="2"/>
    </row>
    <row r="23845" spans="6:69" x14ac:dyDescent="0.2">
      <c r="F23845" s="9"/>
      <c r="G23845" s="9"/>
      <c r="H23845" s="9"/>
      <c r="I23845" s="9"/>
      <c r="J23845" s="9"/>
      <c r="O23845" s="2"/>
      <c r="X23845" s="2"/>
      <c r="AG23845" s="2"/>
      <c r="AP23845" s="2"/>
      <c r="AY23845" s="2"/>
      <c r="BH23845" s="2"/>
      <c r="BQ23845" s="2"/>
    </row>
    <row r="23846" spans="6:69" x14ac:dyDescent="0.2">
      <c r="F23846" s="9"/>
      <c r="G23846" s="9"/>
      <c r="H23846" s="9"/>
      <c r="I23846" s="9"/>
      <c r="J23846" s="9"/>
      <c r="O23846" s="2"/>
      <c r="X23846" s="2"/>
      <c r="AG23846" s="2"/>
      <c r="AP23846" s="2"/>
      <c r="AY23846" s="2"/>
      <c r="BH23846" s="2"/>
      <c r="BQ23846" s="2"/>
    </row>
    <row r="23847" spans="6:69" x14ac:dyDescent="0.2">
      <c r="F23847" s="9"/>
      <c r="G23847" s="9"/>
      <c r="H23847" s="9"/>
      <c r="I23847" s="9"/>
      <c r="J23847" s="9"/>
      <c r="O23847" s="2"/>
      <c r="X23847" s="2"/>
      <c r="AG23847" s="2"/>
      <c r="AP23847" s="2"/>
      <c r="AY23847" s="2"/>
      <c r="BH23847" s="2"/>
      <c r="BQ23847" s="2"/>
    </row>
    <row r="23848" spans="6:69" x14ac:dyDescent="0.2">
      <c r="F23848" s="9"/>
      <c r="G23848" s="9"/>
      <c r="H23848" s="9"/>
      <c r="I23848" s="9"/>
      <c r="J23848" s="9"/>
      <c r="O23848" s="2"/>
      <c r="X23848" s="2"/>
      <c r="AG23848" s="2"/>
      <c r="AP23848" s="2"/>
      <c r="AY23848" s="2"/>
      <c r="BH23848" s="2"/>
      <c r="BQ23848" s="2"/>
    </row>
    <row r="23849" spans="6:69" x14ac:dyDescent="0.2">
      <c r="F23849" s="9"/>
      <c r="G23849" s="9"/>
      <c r="H23849" s="9"/>
      <c r="I23849" s="9"/>
      <c r="J23849" s="9"/>
      <c r="O23849" s="2"/>
      <c r="X23849" s="2"/>
      <c r="AG23849" s="2"/>
      <c r="AP23849" s="2"/>
      <c r="AY23849" s="2"/>
      <c r="BH23849" s="2"/>
      <c r="BQ23849" s="2"/>
    </row>
    <row r="23850" spans="6:69" x14ac:dyDescent="0.2">
      <c r="F23850" s="9"/>
      <c r="G23850" s="9"/>
      <c r="H23850" s="9"/>
      <c r="I23850" s="9"/>
      <c r="J23850" s="9"/>
      <c r="O23850" s="2"/>
      <c r="X23850" s="2"/>
      <c r="AG23850" s="2"/>
      <c r="AP23850" s="2"/>
      <c r="AY23850" s="2"/>
      <c r="BH23850" s="2"/>
      <c r="BQ23850" s="2"/>
    </row>
    <row r="23851" spans="6:69" x14ac:dyDescent="0.2">
      <c r="F23851" s="9"/>
      <c r="G23851" s="9"/>
      <c r="H23851" s="9"/>
      <c r="I23851" s="9"/>
      <c r="J23851" s="9"/>
      <c r="O23851" s="2"/>
      <c r="X23851" s="2"/>
      <c r="AG23851" s="2"/>
      <c r="AP23851" s="2"/>
      <c r="AY23851" s="2"/>
      <c r="BH23851" s="2"/>
      <c r="BQ23851" s="2"/>
    </row>
    <row r="23852" spans="6:69" x14ac:dyDescent="0.2">
      <c r="F23852" s="9"/>
      <c r="G23852" s="9"/>
      <c r="H23852" s="9"/>
      <c r="I23852" s="9"/>
      <c r="J23852" s="9"/>
      <c r="O23852" s="2"/>
      <c r="X23852" s="2"/>
      <c r="AG23852" s="2"/>
      <c r="AP23852" s="2"/>
      <c r="AY23852" s="2"/>
      <c r="BH23852" s="2"/>
      <c r="BQ23852" s="2"/>
    </row>
    <row r="23853" spans="6:69" x14ac:dyDescent="0.2">
      <c r="F23853" s="9"/>
      <c r="G23853" s="9"/>
      <c r="H23853" s="9"/>
      <c r="I23853" s="9"/>
      <c r="J23853" s="9"/>
      <c r="O23853" s="2"/>
      <c r="X23853" s="2"/>
      <c r="AG23853" s="2"/>
      <c r="AP23853" s="2"/>
      <c r="AY23853" s="2"/>
      <c r="BH23853" s="2"/>
      <c r="BQ23853" s="2"/>
    </row>
    <row r="23854" spans="6:69" x14ac:dyDescent="0.2">
      <c r="F23854" s="9"/>
      <c r="G23854" s="9"/>
      <c r="H23854" s="9"/>
      <c r="I23854" s="9"/>
      <c r="J23854" s="9"/>
      <c r="O23854" s="2"/>
      <c r="X23854" s="2"/>
      <c r="AG23854" s="2"/>
      <c r="AP23854" s="2"/>
      <c r="AY23854" s="2"/>
      <c r="BH23854" s="2"/>
      <c r="BQ23854" s="2"/>
    </row>
    <row r="23855" spans="6:69" x14ac:dyDescent="0.2">
      <c r="F23855" s="9"/>
      <c r="G23855" s="9"/>
      <c r="H23855" s="9"/>
      <c r="I23855" s="9"/>
      <c r="J23855" s="9"/>
      <c r="O23855" s="2"/>
      <c r="X23855" s="2"/>
      <c r="AG23855" s="2"/>
      <c r="AP23855" s="2"/>
      <c r="AY23855" s="2"/>
      <c r="BH23855" s="2"/>
      <c r="BQ23855" s="2"/>
    </row>
    <row r="23856" spans="6:69" x14ac:dyDescent="0.2">
      <c r="F23856" s="9"/>
      <c r="G23856" s="9"/>
      <c r="H23856" s="9"/>
      <c r="I23856" s="9"/>
      <c r="J23856" s="9"/>
      <c r="O23856" s="2"/>
      <c r="X23856" s="2"/>
      <c r="AG23856" s="2"/>
      <c r="AP23856" s="2"/>
      <c r="AY23856" s="2"/>
      <c r="BH23856" s="2"/>
      <c r="BQ23856" s="2"/>
    </row>
    <row r="23857" spans="6:69" x14ac:dyDescent="0.2">
      <c r="F23857" s="9"/>
      <c r="G23857" s="9"/>
      <c r="H23857" s="9"/>
      <c r="I23857" s="9"/>
      <c r="J23857" s="9"/>
      <c r="O23857" s="2"/>
      <c r="X23857" s="2"/>
      <c r="AG23857" s="2"/>
      <c r="AP23857" s="2"/>
      <c r="AY23857" s="2"/>
      <c r="BH23857" s="2"/>
      <c r="BQ23857" s="2"/>
    </row>
    <row r="23858" spans="6:69" x14ac:dyDescent="0.2">
      <c r="F23858" s="9"/>
      <c r="G23858" s="9"/>
      <c r="H23858" s="9"/>
      <c r="I23858" s="9"/>
      <c r="J23858" s="9"/>
      <c r="O23858" s="2"/>
      <c r="X23858" s="2"/>
      <c r="AG23858" s="2"/>
      <c r="AP23858" s="2"/>
      <c r="AY23858" s="2"/>
      <c r="BH23858" s="2"/>
      <c r="BQ23858" s="2"/>
    </row>
    <row r="23859" spans="6:69" x14ac:dyDescent="0.2">
      <c r="F23859" s="9"/>
      <c r="G23859" s="9"/>
      <c r="H23859" s="9"/>
      <c r="I23859" s="9"/>
      <c r="J23859" s="9"/>
      <c r="O23859" s="2"/>
      <c r="X23859" s="2"/>
      <c r="AG23859" s="2"/>
      <c r="AP23859" s="2"/>
      <c r="AY23859" s="2"/>
      <c r="BH23859" s="2"/>
      <c r="BQ23859" s="2"/>
    </row>
    <row r="23860" spans="6:69" x14ac:dyDescent="0.2">
      <c r="F23860" s="9"/>
      <c r="G23860" s="9"/>
      <c r="H23860" s="9"/>
      <c r="I23860" s="9"/>
      <c r="J23860" s="9"/>
      <c r="O23860" s="2"/>
      <c r="X23860" s="2"/>
      <c r="AG23860" s="2"/>
      <c r="AP23860" s="2"/>
      <c r="AY23860" s="2"/>
      <c r="BH23860" s="2"/>
      <c r="BQ23860" s="2"/>
    </row>
    <row r="23861" spans="6:69" x14ac:dyDescent="0.2">
      <c r="F23861" s="9"/>
      <c r="G23861" s="9"/>
      <c r="H23861" s="9"/>
      <c r="I23861" s="9"/>
      <c r="J23861" s="9"/>
      <c r="O23861" s="2"/>
      <c r="X23861" s="2"/>
      <c r="AG23861" s="2"/>
      <c r="AP23861" s="2"/>
      <c r="AY23861" s="2"/>
      <c r="BH23861" s="2"/>
      <c r="BQ23861" s="2"/>
    </row>
    <row r="23862" spans="6:69" x14ac:dyDescent="0.2">
      <c r="F23862" s="9"/>
      <c r="G23862" s="9"/>
      <c r="H23862" s="9"/>
      <c r="I23862" s="9"/>
      <c r="J23862" s="9"/>
      <c r="O23862" s="2"/>
      <c r="X23862" s="2"/>
      <c r="AG23862" s="2"/>
      <c r="AP23862" s="2"/>
      <c r="AY23862" s="2"/>
      <c r="BH23862" s="2"/>
      <c r="BQ23862" s="2"/>
    </row>
    <row r="23863" spans="6:69" x14ac:dyDescent="0.2">
      <c r="F23863" s="9"/>
      <c r="G23863" s="9"/>
      <c r="H23863" s="9"/>
      <c r="I23863" s="9"/>
      <c r="J23863" s="9"/>
      <c r="O23863" s="2"/>
      <c r="X23863" s="2"/>
      <c r="AG23863" s="2"/>
      <c r="AP23863" s="2"/>
      <c r="AY23863" s="2"/>
      <c r="BH23863" s="2"/>
      <c r="BQ23863" s="2"/>
    </row>
    <row r="23864" spans="6:69" x14ac:dyDescent="0.2">
      <c r="F23864" s="9"/>
      <c r="G23864" s="9"/>
      <c r="H23864" s="9"/>
      <c r="I23864" s="9"/>
      <c r="J23864" s="9"/>
      <c r="O23864" s="2"/>
      <c r="X23864" s="2"/>
      <c r="AG23864" s="2"/>
      <c r="AP23864" s="2"/>
      <c r="AY23864" s="2"/>
      <c r="BH23864" s="2"/>
      <c r="BQ23864" s="2"/>
    </row>
    <row r="23865" spans="6:69" x14ac:dyDescent="0.2">
      <c r="F23865" s="9"/>
      <c r="G23865" s="9"/>
      <c r="H23865" s="9"/>
      <c r="I23865" s="9"/>
      <c r="J23865" s="9"/>
      <c r="O23865" s="2"/>
      <c r="X23865" s="2"/>
      <c r="AG23865" s="2"/>
      <c r="AP23865" s="2"/>
      <c r="AY23865" s="2"/>
      <c r="BH23865" s="2"/>
      <c r="BQ23865" s="2"/>
    </row>
    <row r="23866" spans="6:69" x14ac:dyDescent="0.2">
      <c r="F23866" s="9"/>
      <c r="G23866" s="9"/>
      <c r="H23866" s="9"/>
      <c r="I23866" s="9"/>
      <c r="J23866" s="9"/>
      <c r="O23866" s="2"/>
      <c r="X23866" s="2"/>
      <c r="AG23866" s="2"/>
      <c r="AP23866" s="2"/>
      <c r="AY23866" s="2"/>
      <c r="BH23866" s="2"/>
      <c r="BQ23866" s="2"/>
    </row>
    <row r="23867" spans="6:69" x14ac:dyDescent="0.2">
      <c r="F23867" s="9"/>
      <c r="G23867" s="9"/>
      <c r="H23867" s="9"/>
      <c r="I23867" s="9"/>
      <c r="J23867" s="9"/>
      <c r="O23867" s="2"/>
      <c r="X23867" s="2"/>
      <c r="AG23867" s="2"/>
      <c r="AP23867" s="2"/>
      <c r="AY23867" s="2"/>
      <c r="BH23867" s="2"/>
      <c r="BQ23867" s="2"/>
    </row>
    <row r="23868" spans="6:69" x14ac:dyDescent="0.2">
      <c r="F23868" s="9"/>
      <c r="G23868" s="9"/>
      <c r="H23868" s="9"/>
      <c r="I23868" s="9"/>
      <c r="J23868" s="9"/>
      <c r="O23868" s="2"/>
      <c r="X23868" s="2"/>
      <c r="AG23868" s="2"/>
      <c r="AP23868" s="2"/>
      <c r="AY23868" s="2"/>
      <c r="BH23868" s="2"/>
      <c r="BQ23868" s="2"/>
    </row>
    <row r="23869" spans="6:69" x14ac:dyDescent="0.2">
      <c r="F23869" s="9"/>
      <c r="G23869" s="9"/>
      <c r="H23869" s="9"/>
      <c r="I23869" s="9"/>
      <c r="J23869" s="9"/>
      <c r="O23869" s="2"/>
      <c r="X23869" s="2"/>
      <c r="AG23869" s="2"/>
      <c r="AP23869" s="2"/>
      <c r="AY23869" s="2"/>
      <c r="BH23869" s="2"/>
      <c r="BQ23869" s="2"/>
    </row>
    <row r="23870" spans="6:69" x14ac:dyDescent="0.2">
      <c r="F23870" s="9"/>
      <c r="G23870" s="9"/>
      <c r="H23870" s="9"/>
      <c r="I23870" s="9"/>
      <c r="J23870" s="9"/>
      <c r="O23870" s="2"/>
      <c r="X23870" s="2"/>
      <c r="AG23870" s="2"/>
      <c r="AP23870" s="2"/>
      <c r="AY23870" s="2"/>
      <c r="BH23870" s="2"/>
      <c r="BQ23870" s="2"/>
    </row>
    <row r="23871" spans="6:69" x14ac:dyDescent="0.2">
      <c r="F23871" s="9"/>
      <c r="G23871" s="9"/>
      <c r="H23871" s="9"/>
      <c r="I23871" s="9"/>
      <c r="J23871" s="9"/>
      <c r="O23871" s="2"/>
      <c r="X23871" s="2"/>
      <c r="AG23871" s="2"/>
      <c r="AP23871" s="2"/>
      <c r="AY23871" s="2"/>
      <c r="BH23871" s="2"/>
      <c r="BQ23871" s="2"/>
    </row>
    <row r="23872" spans="6:69" x14ac:dyDescent="0.2">
      <c r="F23872" s="9"/>
      <c r="G23872" s="9"/>
      <c r="H23872" s="9"/>
      <c r="I23872" s="9"/>
      <c r="J23872" s="9"/>
      <c r="O23872" s="2"/>
      <c r="X23872" s="2"/>
      <c r="AG23872" s="2"/>
      <c r="AP23872" s="2"/>
      <c r="AY23872" s="2"/>
      <c r="BH23872" s="2"/>
      <c r="BQ23872" s="2"/>
    </row>
    <row r="23873" spans="6:69" x14ac:dyDescent="0.2">
      <c r="F23873" s="9"/>
      <c r="G23873" s="9"/>
      <c r="H23873" s="9"/>
      <c r="I23873" s="9"/>
      <c r="J23873" s="9"/>
      <c r="O23873" s="2"/>
      <c r="X23873" s="2"/>
      <c r="AG23873" s="2"/>
      <c r="AP23873" s="2"/>
      <c r="AY23873" s="2"/>
      <c r="BH23873" s="2"/>
      <c r="BQ23873" s="2"/>
    </row>
    <row r="23874" spans="6:69" x14ac:dyDescent="0.2">
      <c r="F23874" s="9"/>
      <c r="G23874" s="9"/>
      <c r="H23874" s="9"/>
      <c r="I23874" s="9"/>
      <c r="J23874" s="9"/>
      <c r="O23874" s="2"/>
      <c r="X23874" s="2"/>
      <c r="AG23874" s="2"/>
      <c r="AP23874" s="2"/>
      <c r="AY23874" s="2"/>
      <c r="BH23874" s="2"/>
      <c r="BQ23874" s="2"/>
    </row>
    <row r="23875" spans="6:69" x14ac:dyDescent="0.2">
      <c r="F23875" s="9"/>
      <c r="G23875" s="9"/>
      <c r="H23875" s="9"/>
      <c r="I23875" s="9"/>
      <c r="J23875" s="9"/>
      <c r="O23875" s="2"/>
      <c r="X23875" s="2"/>
      <c r="AG23875" s="2"/>
      <c r="AP23875" s="2"/>
      <c r="AY23875" s="2"/>
      <c r="BH23875" s="2"/>
      <c r="BQ23875" s="2"/>
    </row>
    <row r="23876" spans="6:69" x14ac:dyDescent="0.2">
      <c r="F23876" s="9"/>
      <c r="G23876" s="9"/>
      <c r="H23876" s="9"/>
      <c r="I23876" s="9"/>
      <c r="J23876" s="9"/>
      <c r="O23876" s="2"/>
      <c r="X23876" s="2"/>
      <c r="AG23876" s="2"/>
      <c r="AP23876" s="2"/>
      <c r="AY23876" s="2"/>
      <c r="BH23876" s="2"/>
      <c r="BQ23876" s="2"/>
    </row>
    <row r="23877" spans="6:69" x14ac:dyDescent="0.2">
      <c r="F23877" s="9"/>
      <c r="G23877" s="9"/>
      <c r="H23877" s="9"/>
      <c r="I23877" s="9"/>
      <c r="J23877" s="9"/>
      <c r="O23877" s="2"/>
      <c r="X23877" s="2"/>
      <c r="AG23877" s="2"/>
      <c r="AP23877" s="2"/>
      <c r="AY23877" s="2"/>
      <c r="BH23877" s="2"/>
      <c r="BQ23877" s="2"/>
    </row>
    <row r="23878" spans="6:69" x14ac:dyDescent="0.2">
      <c r="F23878" s="9"/>
      <c r="G23878" s="9"/>
      <c r="H23878" s="9"/>
      <c r="I23878" s="9"/>
      <c r="J23878" s="9"/>
      <c r="O23878" s="2"/>
      <c r="X23878" s="2"/>
      <c r="AG23878" s="2"/>
      <c r="AP23878" s="2"/>
      <c r="AY23878" s="2"/>
      <c r="BH23878" s="2"/>
      <c r="BQ23878" s="2"/>
    </row>
    <row r="23879" spans="6:69" x14ac:dyDescent="0.2">
      <c r="F23879" s="9"/>
      <c r="G23879" s="9"/>
      <c r="H23879" s="9"/>
      <c r="I23879" s="9"/>
      <c r="J23879" s="9"/>
      <c r="O23879" s="2"/>
      <c r="X23879" s="2"/>
      <c r="AG23879" s="2"/>
      <c r="AP23879" s="2"/>
      <c r="AY23879" s="2"/>
      <c r="BH23879" s="2"/>
      <c r="BQ23879" s="2"/>
    </row>
    <row r="23880" spans="6:69" x14ac:dyDescent="0.2">
      <c r="F23880" s="9"/>
      <c r="G23880" s="9"/>
      <c r="H23880" s="9"/>
      <c r="I23880" s="9"/>
      <c r="J23880" s="9"/>
      <c r="O23880" s="2"/>
      <c r="X23880" s="2"/>
      <c r="AG23880" s="2"/>
      <c r="AP23880" s="2"/>
      <c r="AY23880" s="2"/>
      <c r="BH23880" s="2"/>
      <c r="BQ23880" s="2"/>
    </row>
    <row r="23881" spans="6:69" x14ac:dyDescent="0.2">
      <c r="F23881" s="9"/>
      <c r="G23881" s="9"/>
      <c r="H23881" s="9"/>
      <c r="I23881" s="9"/>
      <c r="J23881" s="9"/>
      <c r="O23881" s="2"/>
      <c r="X23881" s="2"/>
      <c r="AG23881" s="2"/>
      <c r="AP23881" s="2"/>
      <c r="AY23881" s="2"/>
      <c r="BH23881" s="2"/>
      <c r="BQ23881" s="2"/>
    </row>
    <row r="23882" spans="6:69" x14ac:dyDescent="0.2">
      <c r="F23882" s="9"/>
      <c r="G23882" s="9"/>
      <c r="H23882" s="9"/>
      <c r="I23882" s="9"/>
      <c r="J23882" s="9"/>
      <c r="O23882" s="2"/>
      <c r="X23882" s="2"/>
      <c r="AG23882" s="2"/>
      <c r="AP23882" s="2"/>
      <c r="AY23882" s="2"/>
      <c r="BH23882" s="2"/>
      <c r="BQ23882" s="2"/>
    </row>
    <row r="23883" spans="6:69" x14ac:dyDescent="0.2">
      <c r="F23883" s="9"/>
      <c r="G23883" s="9"/>
      <c r="H23883" s="9"/>
      <c r="I23883" s="9"/>
      <c r="J23883" s="9"/>
      <c r="O23883" s="2"/>
      <c r="X23883" s="2"/>
      <c r="AG23883" s="2"/>
      <c r="AP23883" s="2"/>
      <c r="AY23883" s="2"/>
      <c r="BH23883" s="2"/>
      <c r="BQ23883" s="2"/>
    </row>
    <row r="23884" spans="6:69" x14ac:dyDescent="0.2">
      <c r="F23884" s="9"/>
      <c r="G23884" s="9"/>
      <c r="H23884" s="9"/>
      <c r="I23884" s="9"/>
      <c r="J23884" s="9"/>
      <c r="O23884" s="2"/>
      <c r="X23884" s="2"/>
      <c r="AG23884" s="2"/>
      <c r="AP23884" s="2"/>
      <c r="AY23884" s="2"/>
      <c r="BH23884" s="2"/>
      <c r="BQ23884" s="2"/>
    </row>
    <row r="23885" spans="6:69" x14ac:dyDescent="0.2">
      <c r="F23885" s="9"/>
      <c r="G23885" s="9"/>
      <c r="H23885" s="9"/>
      <c r="I23885" s="9"/>
      <c r="J23885" s="9"/>
      <c r="O23885" s="2"/>
      <c r="X23885" s="2"/>
      <c r="AG23885" s="2"/>
      <c r="AP23885" s="2"/>
      <c r="AY23885" s="2"/>
      <c r="BH23885" s="2"/>
      <c r="BQ23885" s="2"/>
    </row>
    <row r="23886" spans="6:69" x14ac:dyDescent="0.2">
      <c r="F23886" s="9"/>
      <c r="G23886" s="9"/>
      <c r="H23886" s="9"/>
      <c r="I23886" s="9"/>
      <c r="J23886" s="9"/>
      <c r="O23886" s="2"/>
      <c r="X23886" s="2"/>
      <c r="AG23886" s="2"/>
      <c r="AP23886" s="2"/>
      <c r="AY23886" s="2"/>
      <c r="BH23886" s="2"/>
      <c r="BQ23886" s="2"/>
    </row>
    <row r="23887" spans="6:69" x14ac:dyDescent="0.2">
      <c r="F23887" s="9"/>
      <c r="G23887" s="9"/>
      <c r="H23887" s="9"/>
      <c r="I23887" s="9"/>
      <c r="J23887" s="9"/>
      <c r="O23887" s="2"/>
      <c r="X23887" s="2"/>
      <c r="AG23887" s="2"/>
      <c r="AP23887" s="2"/>
      <c r="AY23887" s="2"/>
      <c r="BH23887" s="2"/>
      <c r="BQ23887" s="2"/>
    </row>
    <row r="23888" spans="6:69" x14ac:dyDescent="0.2">
      <c r="F23888" s="9"/>
      <c r="G23888" s="9"/>
      <c r="H23888" s="9"/>
      <c r="I23888" s="9"/>
      <c r="J23888" s="9"/>
      <c r="O23888" s="2"/>
      <c r="X23888" s="2"/>
      <c r="AG23888" s="2"/>
      <c r="AP23888" s="2"/>
      <c r="AY23888" s="2"/>
      <c r="BH23888" s="2"/>
      <c r="BQ23888" s="2"/>
    </row>
    <row r="23889" spans="6:69" x14ac:dyDescent="0.2">
      <c r="F23889" s="9"/>
      <c r="G23889" s="9"/>
      <c r="H23889" s="9"/>
      <c r="I23889" s="9"/>
      <c r="J23889" s="9"/>
      <c r="O23889" s="2"/>
      <c r="X23889" s="2"/>
      <c r="AG23889" s="2"/>
      <c r="AP23889" s="2"/>
      <c r="AY23889" s="2"/>
      <c r="BH23889" s="2"/>
      <c r="BQ23889" s="2"/>
    </row>
    <row r="23890" spans="6:69" x14ac:dyDescent="0.2">
      <c r="F23890" s="9"/>
      <c r="G23890" s="9"/>
      <c r="H23890" s="9"/>
      <c r="I23890" s="9"/>
      <c r="J23890" s="9"/>
      <c r="O23890" s="2"/>
      <c r="X23890" s="2"/>
      <c r="AG23890" s="2"/>
      <c r="AP23890" s="2"/>
      <c r="AY23890" s="2"/>
      <c r="BH23890" s="2"/>
      <c r="BQ23890" s="2"/>
    </row>
    <row r="23891" spans="6:69" x14ac:dyDescent="0.2">
      <c r="F23891" s="9"/>
      <c r="G23891" s="9"/>
      <c r="H23891" s="9"/>
      <c r="I23891" s="9"/>
      <c r="J23891" s="9"/>
      <c r="O23891" s="2"/>
      <c r="X23891" s="2"/>
      <c r="AG23891" s="2"/>
      <c r="AP23891" s="2"/>
      <c r="AY23891" s="2"/>
      <c r="BH23891" s="2"/>
      <c r="BQ23891" s="2"/>
    </row>
    <row r="23892" spans="6:69" x14ac:dyDescent="0.2">
      <c r="F23892" s="9"/>
      <c r="G23892" s="9"/>
      <c r="H23892" s="9"/>
      <c r="I23892" s="9"/>
      <c r="J23892" s="9"/>
      <c r="O23892" s="2"/>
      <c r="X23892" s="2"/>
      <c r="AG23892" s="2"/>
      <c r="AP23892" s="2"/>
      <c r="AY23892" s="2"/>
      <c r="BH23892" s="2"/>
      <c r="BQ23892" s="2"/>
    </row>
    <row r="23893" spans="6:69" x14ac:dyDescent="0.2">
      <c r="F23893" s="9"/>
      <c r="G23893" s="9"/>
      <c r="H23893" s="9"/>
      <c r="I23893" s="9"/>
      <c r="J23893" s="9"/>
      <c r="O23893" s="2"/>
      <c r="X23893" s="2"/>
      <c r="AG23893" s="2"/>
      <c r="AP23893" s="2"/>
      <c r="AY23893" s="2"/>
      <c r="BH23893" s="2"/>
      <c r="BQ23893" s="2"/>
    </row>
    <row r="23894" spans="6:69" x14ac:dyDescent="0.2">
      <c r="F23894" s="9"/>
      <c r="G23894" s="9"/>
      <c r="H23894" s="9"/>
      <c r="I23894" s="9"/>
      <c r="J23894" s="9"/>
      <c r="O23894" s="2"/>
      <c r="X23894" s="2"/>
      <c r="AG23894" s="2"/>
      <c r="AP23894" s="2"/>
      <c r="AY23894" s="2"/>
      <c r="BH23894" s="2"/>
      <c r="BQ23894" s="2"/>
    </row>
    <row r="23895" spans="6:69" x14ac:dyDescent="0.2">
      <c r="F23895" s="9"/>
      <c r="G23895" s="9"/>
      <c r="H23895" s="9"/>
      <c r="I23895" s="9"/>
      <c r="J23895" s="9"/>
      <c r="O23895" s="2"/>
      <c r="X23895" s="2"/>
      <c r="AG23895" s="2"/>
      <c r="AP23895" s="2"/>
      <c r="AY23895" s="2"/>
      <c r="BH23895" s="2"/>
      <c r="BQ23895" s="2"/>
    </row>
    <row r="23896" spans="6:69" x14ac:dyDescent="0.2">
      <c r="F23896" s="9"/>
      <c r="G23896" s="9"/>
      <c r="H23896" s="9"/>
      <c r="I23896" s="9"/>
      <c r="J23896" s="9"/>
      <c r="O23896" s="2"/>
      <c r="X23896" s="2"/>
      <c r="AG23896" s="2"/>
      <c r="AP23896" s="2"/>
      <c r="AY23896" s="2"/>
      <c r="BH23896" s="2"/>
      <c r="BQ23896" s="2"/>
    </row>
    <row r="23897" spans="6:69" x14ac:dyDescent="0.2">
      <c r="F23897" s="9"/>
      <c r="G23897" s="9"/>
      <c r="H23897" s="9"/>
      <c r="I23897" s="9"/>
      <c r="J23897" s="9"/>
      <c r="O23897" s="2"/>
      <c r="X23897" s="2"/>
      <c r="AG23897" s="2"/>
      <c r="AP23897" s="2"/>
      <c r="AY23897" s="2"/>
      <c r="BH23897" s="2"/>
      <c r="BQ23897" s="2"/>
    </row>
    <row r="23898" spans="6:69" x14ac:dyDescent="0.2">
      <c r="F23898" s="9"/>
      <c r="G23898" s="9"/>
      <c r="H23898" s="9"/>
      <c r="I23898" s="9"/>
      <c r="J23898" s="9"/>
      <c r="O23898" s="2"/>
      <c r="X23898" s="2"/>
      <c r="AG23898" s="2"/>
      <c r="AP23898" s="2"/>
      <c r="AY23898" s="2"/>
      <c r="BH23898" s="2"/>
      <c r="BQ23898" s="2"/>
    </row>
    <row r="23899" spans="6:69" x14ac:dyDescent="0.2">
      <c r="F23899" s="9"/>
      <c r="G23899" s="9"/>
      <c r="H23899" s="9"/>
      <c r="I23899" s="9"/>
      <c r="J23899" s="9"/>
      <c r="O23899" s="2"/>
      <c r="X23899" s="2"/>
      <c r="AG23899" s="2"/>
      <c r="AP23899" s="2"/>
      <c r="AY23899" s="2"/>
      <c r="BH23899" s="2"/>
      <c r="BQ23899" s="2"/>
    </row>
    <row r="23900" spans="6:69" x14ac:dyDescent="0.2">
      <c r="F23900" s="9"/>
      <c r="G23900" s="9"/>
      <c r="H23900" s="9"/>
      <c r="I23900" s="9"/>
      <c r="J23900" s="9"/>
      <c r="O23900" s="2"/>
      <c r="X23900" s="2"/>
      <c r="AG23900" s="2"/>
      <c r="AP23900" s="2"/>
      <c r="AY23900" s="2"/>
      <c r="BH23900" s="2"/>
      <c r="BQ23900" s="2"/>
    </row>
    <row r="23901" spans="6:69" x14ac:dyDescent="0.2">
      <c r="F23901" s="9"/>
      <c r="G23901" s="9"/>
      <c r="H23901" s="9"/>
      <c r="I23901" s="9"/>
      <c r="J23901" s="9"/>
      <c r="O23901" s="2"/>
      <c r="X23901" s="2"/>
      <c r="AG23901" s="2"/>
      <c r="AP23901" s="2"/>
      <c r="AY23901" s="2"/>
      <c r="BH23901" s="2"/>
      <c r="BQ23901" s="2"/>
    </row>
    <row r="23902" spans="6:69" x14ac:dyDescent="0.2">
      <c r="F23902" s="9"/>
      <c r="G23902" s="9"/>
      <c r="H23902" s="9"/>
      <c r="I23902" s="9"/>
      <c r="J23902" s="9"/>
      <c r="O23902" s="2"/>
      <c r="X23902" s="2"/>
      <c r="AG23902" s="2"/>
      <c r="AP23902" s="2"/>
      <c r="AY23902" s="2"/>
      <c r="BH23902" s="2"/>
      <c r="BQ23902" s="2"/>
    </row>
    <row r="23903" spans="6:69" x14ac:dyDescent="0.2">
      <c r="F23903" s="9"/>
      <c r="G23903" s="9"/>
      <c r="H23903" s="9"/>
      <c r="I23903" s="9"/>
      <c r="J23903" s="9"/>
      <c r="O23903" s="2"/>
      <c r="X23903" s="2"/>
      <c r="AG23903" s="2"/>
      <c r="AP23903" s="2"/>
      <c r="AY23903" s="2"/>
      <c r="BH23903" s="2"/>
      <c r="BQ23903" s="2"/>
    </row>
    <row r="23904" spans="6:69" x14ac:dyDescent="0.2">
      <c r="F23904" s="9"/>
      <c r="G23904" s="9"/>
      <c r="H23904" s="9"/>
      <c r="I23904" s="9"/>
      <c r="J23904" s="9"/>
      <c r="O23904" s="2"/>
      <c r="X23904" s="2"/>
      <c r="AG23904" s="2"/>
      <c r="AP23904" s="2"/>
      <c r="AY23904" s="2"/>
      <c r="BH23904" s="2"/>
      <c r="BQ23904" s="2"/>
    </row>
    <row r="23905" spans="6:69" x14ac:dyDescent="0.2">
      <c r="F23905" s="9"/>
      <c r="G23905" s="9"/>
      <c r="H23905" s="9"/>
      <c r="I23905" s="9"/>
      <c r="J23905" s="9"/>
      <c r="O23905" s="2"/>
      <c r="X23905" s="2"/>
      <c r="AG23905" s="2"/>
      <c r="AP23905" s="2"/>
      <c r="AY23905" s="2"/>
      <c r="BH23905" s="2"/>
      <c r="BQ23905" s="2"/>
    </row>
    <row r="23906" spans="6:69" x14ac:dyDescent="0.2">
      <c r="F23906" s="9"/>
      <c r="G23906" s="9"/>
      <c r="H23906" s="9"/>
      <c r="I23906" s="9"/>
      <c r="J23906" s="9"/>
      <c r="O23906" s="2"/>
      <c r="X23906" s="2"/>
      <c r="AG23906" s="2"/>
      <c r="AP23906" s="2"/>
      <c r="AY23906" s="2"/>
      <c r="BH23906" s="2"/>
      <c r="BQ23906" s="2"/>
    </row>
    <row r="23907" spans="6:69" x14ac:dyDescent="0.2">
      <c r="F23907" s="9"/>
      <c r="G23907" s="9"/>
      <c r="H23907" s="9"/>
      <c r="I23907" s="9"/>
      <c r="J23907" s="9"/>
      <c r="O23907" s="2"/>
      <c r="X23907" s="2"/>
      <c r="AG23907" s="2"/>
      <c r="AP23907" s="2"/>
      <c r="AY23907" s="2"/>
      <c r="BH23907" s="2"/>
      <c r="BQ23907" s="2"/>
    </row>
    <row r="23908" spans="6:69" x14ac:dyDescent="0.2">
      <c r="F23908" s="9"/>
      <c r="G23908" s="9"/>
      <c r="H23908" s="9"/>
      <c r="I23908" s="9"/>
      <c r="J23908" s="9"/>
      <c r="O23908" s="2"/>
      <c r="X23908" s="2"/>
      <c r="AG23908" s="2"/>
      <c r="AP23908" s="2"/>
      <c r="AY23908" s="2"/>
      <c r="BH23908" s="2"/>
      <c r="BQ23908" s="2"/>
    </row>
    <row r="23909" spans="6:69" x14ac:dyDescent="0.2">
      <c r="F23909" s="9"/>
      <c r="G23909" s="9"/>
      <c r="H23909" s="9"/>
      <c r="I23909" s="9"/>
      <c r="J23909" s="9"/>
      <c r="O23909" s="2"/>
      <c r="X23909" s="2"/>
      <c r="AG23909" s="2"/>
      <c r="AP23909" s="2"/>
      <c r="AY23909" s="2"/>
      <c r="BH23909" s="2"/>
      <c r="BQ23909" s="2"/>
    </row>
    <row r="23910" spans="6:69" x14ac:dyDescent="0.2">
      <c r="F23910" s="9"/>
      <c r="G23910" s="9"/>
      <c r="H23910" s="9"/>
      <c r="I23910" s="9"/>
      <c r="J23910" s="9"/>
      <c r="O23910" s="2"/>
      <c r="X23910" s="2"/>
      <c r="AG23910" s="2"/>
      <c r="AP23910" s="2"/>
      <c r="AY23910" s="2"/>
      <c r="BH23910" s="2"/>
      <c r="BQ23910" s="2"/>
    </row>
    <row r="23911" spans="6:69" x14ac:dyDescent="0.2">
      <c r="F23911" s="9"/>
      <c r="G23911" s="9"/>
      <c r="H23911" s="9"/>
      <c r="I23911" s="9"/>
      <c r="J23911" s="9"/>
      <c r="O23911" s="2"/>
      <c r="X23911" s="2"/>
      <c r="AG23911" s="2"/>
      <c r="AP23911" s="2"/>
      <c r="AY23911" s="2"/>
      <c r="BH23911" s="2"/>
      <c r="BQ23911" s="2"/>
    </row>
    <row r="23912" spans="6:69" x14ac:dyDescent="0.2">
      <c r="F23912" s="9"/>
      <c r="G23912" s="9"/>
      <c r="H23912" s="9"/>
      <c r="I23912" s="9"/>
      <c r="J23912" s="9"/>
      <c r="O23912" s="2"/>
      <c r="X23912" s="2"/>
      <c r="AG23912" s="2"/>
      <c r="AP23912" s="2"/>
      <c r="AY23912" s="2"/>
      <c r="BH23912" s="2"/>
      <c r="BQ23912" s="2"/>
    </row>
    <row r="23913" spans="6:69" x14ac:dyDescent="0.2">
      <c r="F23913" s="9"/>
      <c r="G23913" s="9"/>
      <c r="H23913" s="9"/>
      <c r="I23913" s="9"/>
      <c r="J23913" s="9"/>
      <c r="O23913" s="2"/>
      <c r="X23913" s="2"/>
      <c r="AG23913" s="2"/>
      <c r="AP23913" s="2"/>
      <c r="AY23913" s="2"/>
      <c r="BH23913" s="2"/>
      <c r="BQ23913" s="2"/>
    </row>
    <row r="23914" spans="6:69" x14ac:dyDescent="0.2">
      <c r="F23914" s="9"/>
      <c r="G23914" s="9"/>
      <c r="H23914" s="9"/>
      <c r="I23914" s="9"/>
      <c r="J23914" s="9"/>
      <c r="O23914" s="2"/>
      <c r="X23914" s="2"/>
      <c r="AG23914" s="2"/>
      <c r="AP23914" s="2"/>
      <c r="AY23914" s="2"/>
      <c r="BH23914" s="2"/>
      <c r="BQ23914" s="2"/>
    </row>
    <row r="23915" spans="6:69" x14ac:dyDescent="0.2">
      <c r="F23915" s="9"/>
      <c r="G23915" s="9"/>
      <c r="H23915" s="9"/>
      <c r="I23915" s="9"/>
      <c r="J23915" s="9"/>
      <c r="O23915" s="2"/>
      <c r="X23915" s="2"/>
      <c r="AG23915" s="2"/>
      <c r="AP23915" s="2"/>
      <c r="AY23915" s="2"/>
      <c r="BH23915" s="2"/>
      <c r="BQ23915" s="2"/>
    </row>
    <row r="23916" spans="6:69" x14ac:dyDescent="0.2">
      <c r="F23916" s="9"/>
      <c r="G23916" s="9"/>
      <c r="H23916" s="9"/>
      <c r="I23916" s="9"/>
      <c r="J23916" s="9"/>
      <c r="O23916" s="2"/>
      <c r="X23916" s="2"/>
      <c r="AG23916" s="2"/>
      <c r="AP23916" s="2"/>
      <c r="AY23916" s="2"/>
      <c r="BH23916" s="2"/>
      <c r="BQ23916" s="2"/>
    </row>
    <row r="23917" spans="6:69" x14ac:dyDescent="0.2">
      <c r="F23917" s="9"/>
      <c r="G23917" s="9"/>
      <c r="H23917" s="9"/>
      <c r="I23917" s="9"/>
      <c r="J23917" s="9"/>
      <c r="O23917" s="2"/>
      <c r="X23917" s="2"/>
      <c r="AG23917" s="2"/>
      <c r="AP23917" s="2"/>
      <c r="AY23917" s="2"/>
      <c r="BH23917" s="2"/>
      <c r="BQ23917" s="2"/>
    </row>
    <row r="23918" spans="6:69" x14ac:dyDescent="0.2">
      <c r="F23918" s="9"/>
      <c r="G23918" s="9"/>
      <c r="H23918" s="9"/>
      <c r="I23918" s="9"/>
      <c r="J23918" s="9"/>
      <c r="O23918" s="2"/>
      <c r="X23918" s="2"/>
      <c r="AG23918" s="2"/>
      <c r="AP23918" s="2"/>
      <c r="AY23918" s="2"/>
      <c r="BH23918" s="2"/>
      <c r="BQ23918" s="2"/>
    </row>
    <row r="23919" spans="6:69" x14ac:dyDescent="0.2">
      <c r="F23919" s="9"/>
      <c r="G23919" s="9"/>
      <c r="H23919" s="9"/>
      <c r="I23919" s="9"/>
      <c r="J23919" s="9"/>
      <c r="O23919" s="2"/>
      <c r="X23919" s="2"/>
      <c r="AG23919" s="2"/>
      <c r="AP23919" s="2"/>
      <c r="AY23919" s="2"/>
      <c r="BH23919" s="2"/>
      <c r="BQ23919" s="2"/>
    </row>
    <row r="23920" spans="6:69" x14ac:dyDescent="0.2">
      <c r="F23920" s="9"/>
      <c r="G23920" s="9"/>
      <c r="H23920" s="9"/>
      <c r="I23920" s="9"/>
      <c r="J23920" s="9"/>
      <c r="O23920" s="2"/>
      <c r="X23920" s="2"/>
      <c r="AG23920" s="2"/>
      <c r="AP23920" s="2"/>
      <c r="AY23920" s="2"/>
      <c r="BH23920" s="2"/>
      <c r="BQ23920" s="2"/>
    </row>
    <row r="23921" spans="6:69" x14ac:dyDescent="0.2">
      <c r="F23921" s="9"/>
      <c r="G23921" s="9"/>
      <c r="H23921" s="9"/>
      <c r="I23921" s="9"/>
      <c r="J23921" s="9"/>
      <c r="O23921" s="2"/>
      <c r="X23921" s="2"/>
      <c r="AG23921" s="2"/>
      <c r="AP23921" s="2"/>
      <c r="AY23921" s="2"/>
      <c r="BH23921" s="2"/>
      <c r="BQ23921" s="2"/>
    </row>
    <row r="23922" spans="6:69" x14ac:dyDescent="0.2">
      <c r="F23922" s="9"/>
      <c r="G23922" s="9"/>
      <c r="H23922" s="9"/>
      <c r="I23922" s="9"/>
      <c r="J23922" s="9"/>
      <c r="O23922" s="2"/>
      <c r="X23922" s="2"/>
      <c r="AG23922" s="2"/>
      <c r="AP23922" s="2"/>
      <c r="AY23922" s="2"/>
      <c r="BH23922" s="2"/>
      <c r="BQ23922" s="2"/>
    </row>
    <row r="23923" spans="6:69" x14ac:dyDescent="0.2">
      <c r="F23923" s="9"/>
      <c r="G23923" s="9"/>
      <c r="H23923" s="9"/>
      <c r="I23923" s="9"/>
      <c r="J23923" s="9"/>
      <c r="O23923" s="2"/>
      <c r="X23923" s="2"/>
      <c r="AG23923" s="2"/>
      <c r="AP23923" s="2"/>
      <c r="AY23923" s="2"/>
      <c r="BH23923" s="2"/>
      <c r="BQ23923" s="2"/>
    </row>
    <row r="23924" spans="6:69" x14ac:dyDescent="0.2">
      <c r="F23924" s="9"/>
      <c r="G23924" s="9"/>
      <c r="H23924" s="9"/>
      <c r="I23924" s="9"/>
      <c r="J23924" s="9"/>
      <c r="O23924" s="2"/>
      <c r="X23924" s="2"/>
      <c r="AG23924" s="2"/>
      <c r="AP23924" s="2"/>
      <c r="AY23924" s="2"/>
      <c r="BH23924" s="2"/>
      <c r="BQ23924" s="2"/>
    </row>
    <row r="23925" spans="6:69" x14ac:dyDescent="0.2">
      <c r="F23925" s="9"/>
      <c r="G23925" s="9"/>
      <c r="H23925" s="9"/>
      <c r="I23925" s="9"/>
      <c r="J23925" s="9"/>
      <c r="O23925" s="2"/>
      <c r="X23925" s="2"/>
      <c r="AG23925" s="2"/>
      <c r="AP23925" s="2"/>
      <c r="AY23925" s="2"/>
      <c r="BH23925" s="2"/>
      <c r="BQ23925" s="2"/>
    </row>
    <row r="23926" spans="6:69" x14ac:dyDescent="0.2">
      <c r="F23926" s="9"/>
      <c r="G23926" s="9"/>
      <c r="H23926" s="9"/>
      <c r="I23926" s="9"/>
      <c r="J23926" s="9"/>
      <c r="O23926" s="2"/>
      <c r="X23926" s="2"/>
      <c r="AG23926" s="2"/>
      <c r="AP23926" s="2"/>
      <c r="AY23926" s="2"/>
      <c r="BH23926" s="2"/>
      <c r="BQ23926" s="2"/>
    </row>
    <row r="23927" spans="6:69" x14ac:dyDescent="0.2">
      <c r="F23927" s="9"/>
      <c r="G23927" s="9"/>
      <c r="H23927" s="9"/>
      <c r="I23927" s="9"/>
      <c r="J23927" s="9"/>
      <c r="O23927" s="2"/>
      <c r="X23927" s="2"/>
      <c r="AG23927" s="2"/>
      <c r="AP23927" s="2"/>
      <c r="AY23927" s="2"/>
      <c r="BH23927" s="2"/>
      <c r="BQ23927" s="2"/>
    </row>
    <row r="23928" spans="6:69" x14ac:dyDescent="0.2">
      <c r="F23928" s="9"/>
      <c r="G23928" s="9"/>
      <c r="H23928" s="9"/>
      <c r="I23928" s="9"/>
      <c r="J23928" s="9"/>
      <c r="O23928" s="2"/>
      <c r="X23928" s="2"/>
      <c r="AG23928" s="2"/>
      <c r="AP23928" s="2"/>
      <c r="AY23928" s="2"/>
      <c r="BH23928" s="2"/>
      <c r="BQ23928" s="2"/>
    </row>
    <row r="23929" spans="6:69" x14ac:dyDescent="0.2">
      <c r="F23929" s="9"/>
      <c r="G23929" s="9"/>
      <c r="H23929" s="9"/>
      <c r="I23929" s="9"/>
      <c r="J23929" s="9"/>
      <c r="O23929" s="2"/>
      <c r="X23929" s="2"/>
      <c r="AG23929" s="2"/>
      <c r="AP23929" s="2"/>
      <c r="AY23929" s="2"/>
      <c r="BH23929" s="2"/>
      <c r="BQ23929" s="2"/>
    </row>
    <row r="23930" spans="6:69" x14ac:dyDescent="0.2">
      <c r="F23930" s="9"/>
      <c r="G23930" s="9"/>
      <c r="H23930" s="9"/>
      <c r="I23930" s="9"/>
      <c r="J23930" s="9"/>
      <c r="O23930" s="2"/>
      <c r="X23930" s="2"/>
      <c r="AG23930" s="2"/>
      <c r="AP23930" s="2"/>
      <c r="AY23930" s="2"/>
      <c r="BH23930" s="2"/>
      <c r="BQ23930" s="2"/>
    </row>
    <row r="23931" spans="6:69" x14ac:dyDescent="0.2">
      <c r="F23931" s="9"/>
      <c r="G23931" s="9"/>
      <c r="H23931" s="9"/>
      <c r="I23931" s="9"/>
      <c r="J23931" s="9"/>
      <c r="O23931" s="2"/>
      <c r="X23931" s="2"/>
      <c r="AG23931" s="2"/>
      <c r="AP23931" s="2"/>
      <c r="AY23931" s="2"/>
      <c r="BH23931" s="2"/>
      <c r="BQ23931" s="2"/>
    </row>
    <row r="23932" spans="6:69" x14ac:dyDescent="0.2">
      <c r="F23932" s="9"/>
      <c r="G23932" s="9"/>
      <c r="H23932" s="9"/>
      <c r="I23932" s="9"/>
      <c r="J23932" s="9"/>
      <c r="O23932" s="2"/>
      <c r="X23932" s="2"/>
      <c r="AG23932" s="2"/>
      <c r="AP23932" s="2"/>
      <c r="AY23932" s="2"/>
      <c r="BH23932" s="2"/>
      <c r="BQ23932" s="2"/>
    </row>
    <row r="23933" spans="6:69" x14ac:dyDescent="0.2">
      <c r="F23933" s="9"/>
      <c r="G23933" s="9"/>
      <c r="H23933" s="9"/>
      <c r="I23933" s="9"/>
      <c r="J23933" s="9"/>
      <c r="O23933" s="2"/>
      <c r="X23933" s="2"/>
      <c r="AG23933" s="2"/>
      <c r="AP23933" s="2"/>
      <c r="AY23933" s="2"/>
      <c r="BH23933" s="2"/>
      <c r="BQ23933" s="2"/>
    </row>
    <row r="23934" spans="6:69" x14ac:dyDescent="0.2">
      <c r="F23934" s="9"/>
      <c r="G23934" s="9"/>
      <c r="H23934" s="9"/>
      <c r="I23934" s="9"/>
      <c r="J23934" s="9"/>
      <c r="O23934" s="2"/>
      <c r="X23934" s="2"/>
      <c r="AG23934" s="2"/>
      <c r="AP23934" s="2"/>
      <c r="AY23934" s="2"/>
      <c r="BH23934" s="2"/>
      <c r="BQ23934" s="2"/>
    </row>
    <row r="23935" spans="6:69" x14ac:dyDescent="0.2">
      <c r="F23935" s="9"/>
      <c r="G23935" s="9"/>
      <c r="H23935" s="9"/>
      <c r="I23935" s="9"/>
      <c r="J23935" s="9"/>
      <c r="O23935" s="2"/>
      <c r="X23935" s="2"/>
      <c r="AG23935" s="2"/>
      <c r="AP23935" s="2"/>
      <c r="AY23935" s="2"/>
      <c r="BH23935" s="2"/>
      <c r="BQ23935" s="2"/>
    </row>
    <row r="23936" spans="6:69" x14ac:dyDescent="0.2">
      <c r="F23936" s="9"/>
      <c r="G23936" s="9"/>
      <c r="H23936" s="9"/>
      <c r="I23936" s="9"/>
      <c r="J23936" s="9"/>
      <c r="O23936" s="2"/>
      <c r="X23936" s="2"/>
      <c r="AG23936" s="2"/>
      <c r="AP23936" s="2"/>
      <c r="AY23936" s="2"/>
      <c r="BH23936" s="2"/>
      <c r="BQ23936" s="2"/>
    </row>
    <row r="23937" spans="6:69" x14ac:dyDescent="0.2">
      <c r="F23937" s="9"/>
      <c r="G23937" s="9"/>
      <c r="H23937" s="9"/>
      <c r="I23937" s="9"/>
      <c r="J23937" s="9"/>
      <c r="O23937" s="2"/>
      <c r="X23937" s="2"/>
      <c r="AG23937" s="2"/>
      <c r="AP23937" s="2"/>
      <c r="AY23937" s="2"/>
      <c r="BH23937" s="2"/>
      <c r="BQ23937" s="2"/>
    </row>
    <row r="23938" spans="6:69" x14ac:dyDescent="0.2">
      <c r="F23938" s="9"/>
      <c r="G23938" s="9"/>
      <c r="H23938" s="9"/>
      <c r="I23938" s="9"/>
      <c r="J23938" s="9"/>
      <c r="O23938" s="2"/>
      <c r="X23938" s="2"/>
      <c r="AG23938" s="2"/>
      <c r="AP23938" s="2"/>
      <c r="AY23938" s="2"/>
      <c r="BH23938" s="2"/>
      <c r="BQ23938" s="2"/>
    </row>
    <row r="23939" spans="6:69" x14ac:dyDescent="0.2">
      <c r="F23939" s="9"/>
      <c r="G23939" s="9"/>
      <c r="H23939" s="9"/>
      <c r="I23939" s="9"/>
      <c r="J23939" s="9"/>
      <c r="O23939" s="2"/>
      <c r="X23939" s="2"/>
      <c r="AG23939" s="2"/>
      <c r="AP23939" s="2"/>
      <c r="AY23939" s="2"/>
      <c r="BH23939" s="2"/>
      <c r="BQ23939" s="2"/>
    </row>
    <row r="23940" spans="6:69" x14ac:dyDescent="0.2">
      <c r="F23940" s="9"/>
      <c r="G23940" s="9"/>
      <c r="H23940" s="9"/>
      <c r="I23940" s="9"/>
      <c r="J23940" s="9"/>
      <c r="O23940" s="2"/>
      <c r="X23940" s="2"/>
      <c r="AG23940" s="2"/>
      <c r="AP23940" s="2"/>
      <c r="AY23940" s="2"/>
      <c r="BH23940" s="2"/>
      <c r="BQ23940" s="2"/>
    </row>
    <row r="23941" spans="6:69" x14ac:dyDescent="0.2">
      <c r="F23941" s="9"/>
      <c r="G23941" s="9"/>
      <c r="H23941" s="9"/>
      <c r="I23941" s="9"/>
      <c r="J23941" s="9"/>
      <c r="O23941" s="2"/>
      <c r="X23941" s="2"/>
      <c r="AG23941" s="2"/>
      <c r="AP23941" s="2"/>
      <c r="AY23941" s="2"/>
      <c r="BH23941" s="2"/>
      <c r="BQ23941" s="2"/>
    </row>
    <row r="23942" spans="6:69" x14ac:dyDescent="0.2">
      <c r="F23942" s="9"/>
      <c r="G23942" s="9"/>
      <c r="H23942" s="9"/>
      <c r="I23942" s="9"/>
      <c r="J23942" s="9"/>
      <c r="O23942" s="2"/>
      <c r="X23942" s="2"/>
      <c r="AG23942" s="2"/>
      <c r="AP23942" s="2"/>
      <c r="AY23942" s="2"/>
      <c r="BH23942" s="2"/>
      <c r="BQ23942" s="2"/>
    </row>
    <row r="23943" spans="6:69" x14ac:dyDescent="0.2">
      <c r="F23943" s="9"/>
      <c r="G23943" s="9"/>
      <c r="H23943" s="9"/>
      <c r="I23943" s="9"/>
      <c r="J23943" s="9"/>
      <c r="O23943" s="2"/>
      <c r="X23943" s="2"/>
      <c r="AG23943" s="2"/>
      <c r="AP23943" s="2"/>
      <c r="AY23943" s="2"/>
      <c r="BH23943" s="2"/>
      <c r="BQ23943" s="2"/>
    </row>
    <row r="23944" spans="6:69" x14ac:dyDescent="0.2">
      <c r="F23944" s="9"/>
      <c r="G23944" s="9"/>
      <c r="H23944" s="9"/>
      <c r="I23944" s="9"/>
      <c r="J23944" s="9"/>
      <c r="O23944" s="2"/>
      <c r="X23944" s="2"/>
      <c r="AG23944" s="2"/>
      <c r="AP23944" s="2"/>
      <c r="AY23944" s="2"/>
      <c r="BH23944" s="2"/>
      <c r="BQ23944" s="2"/>
    </row>
    <row r="23945" spans="6:69" x14ac:dyDescent="0.2">
      <c r="F23945" s="9"/>
      <c r="G23945" s="9"/>
      <c r="H23945" s="9"/>
      <c r="I23945" s="9"/>
      <c r="J23945" s="9"/>
      <c r="O23945" s="2"/>
      <c r="X23945" s="2"/>
      <c r="AG23945" s="2"/>
      <c r="AP23945" s="2"/>
      <c r="AY23945" s="2"/>
      <c r="BH23945" s="2"/>
      <c r="BQ23945" s="2"/>
    </row>
    <row r="23946" spans="6:69" x14ac:dyDescent="0.2">
      <c r="F23946" s="9"/>
      <c r="G23946" s="9"/>
      <c r="H23946" s="9"/>
      <c r="I23946" s="9"/>
      <c r="J23946" s="9"/>
      <c r="O23946" s="2"/>
      <c r="X23946" s="2"/>
      <c r="AG23946" s="2"/>
      <c r="AP23946" s="2"/>
      <c r="AY23946" s="2"/>
      <c r="BH23946" s="2"/>
      <c r="BQ23946" s="2"/>
    </row>
    <row r="23947" spans="6:69" x14ac:dyDescent="0.2">
      <c r="F23947" s="9"/>
      <c r="G23947" s="9"/>
      <c r="H23947" s="9"/>
      <c r="I23947" s="9"/>
      <c r="J23947" s="9"/>
      <c r="O23947" s="2"/>
      <c r="X23947" s="2"/>
      <c r="AG23947" s="2"/>
      <c r="AP23947" s="2"/>
      <c r="AY23947" s="2"/>
      <c r="BH23947" s="2"/>
      <c r="BQ23947" s="2"/>
    </row>
    <row r="23948" spans="6:69" x14ac:dyDescent="0.2">
      <c r="F23948" s="9"/>
      <c r="G23948" s="9"/>
      <c r="H23948" s="9"/>
      <c r="I23948" s="9"/>
      <c r="J23948" s="9"/>
      <c r="O23948" s="2"/>
      <c r="X23948" s="2"/>
      <c r="AG23948" s="2"/>
      <c r="AP23948" s="2"/>
      <c r="AY23948" s="2"/>
      <c r="BH23948" s="2"/>
      <c r="BQ23948" s="2"/>
    </row>
    <row r="23949" spans="6:69" x14ac:dyDescent="0.2">
      <c r="F23949" s="9"/>
      <c r="G23949" s="9"/>
      <c r="H23949" s="9"/>
      <c r="I23949" s="9"/>
      <c r="J23949" s="9"/>
      <c r="O23949" s="2"/>
      <c r="X23949" s="2"/>
      <c r="AG23949" s="2"/>
      <c r="AP23949" s="2"/>
      <c r="AY23949" s="2"/>
      <c r="BH23949" s="2"/>
      <c r="BQ23949" s="2"/>
    </row>
    <row r="23950" spans="6:69" x14ac:dyDescent="0.2">
      <c r="F23950" s="9"/>
      <c r="G23950" s="9"/>
      <c r="H23950" s="9"/>
      <c r="I23950" s="9"/>
      <c r="J23950" s="9"/>
      <c r="O23950" s="2"/>
      <c r="X23950" s="2"/>
      <c r="AG23950" s="2"/>
      <c r="AP23950" s="2"/>
      <c r="AY23950" s="2"/>
      <c r="BH23950" s="2"/>
      <c r="BQ23950" s="2"/>
    </row>
    <row r="23951" spans="6:69" x14ac:dyDescent="0.2">
      <c r="F23951" s="9"/>
      <c r="G23951" s="9"/>
      <c r="H23951" s="9"/>
      <c r="I23951" s="9"/>
      <c r="J23951" s="9"/>
      <c r="O23951" s="2"/>
      <c r="X23951" s="2"/>
      <c r="AG23951" s="2"/>
      <c r="AP23951" s="2"/>
      <c r="AY23951" s="2"/>
      <c r="BH23951" s="2"/>
      <c r="BQ23951" s="2"/>
    </row>
    <row r="23952" spans="6:69" x14ac:dyDescent="0.2">
      <c r="F23952" s="9"/>
      <c r="G23952" s="9"/>
      <c r="H23952" s="9"/>
      <c r="I23952" s="9"/>
      <c r="J23952" s="9"/>
      <c r="O23952" s="2"/>
      <c r="X23952" s="2"/>
      <c r="AG23952" s="2"/>
      <c r="AP23952" s="2"/>
      <c r="AY23952" s="2"/>
      <c r="BH23952" s="2"/>
      <c r="BQ23952" s="2"/>
    </row>
    <row r="23953" spans="6:69" x14ac:dyDescent="0.2">
      <c r="F23953" s="9"/>
      <c r="G23953" s="9"/>
      <c r="H23953" s="9"/>
      <c r="I23953" s="9"/>
      <c r="J23953" s="9"/>
      <c r="O23953" s="2"/>
      <c r="X23953" s="2"/>
      <c r="AG23953" s="2"/>
      <c r="AP23953" s="2"/>
      <c r="AY23953" s="2"/>
      <c r="BH23953" s="2"/>
      <c r="BQ23953" s="2"/>
    </row>
    <row r="23954" spans="6:69" x14ac:dyDescent="0.2">
      <c r="F23954" s="9"/>
      <c r="G23954" s="9"/>
      <c r="H23954" s="9"/>
      <c r="I23954" s="9"/>
      <c r="J23954" s="9"/>
      <c r="O23954" s="2"/>
      <c r="X23954" s="2"/>
      <c r="AG23954" s="2"/>
      <c r="AP23954" s="2"/>
      <c r="AY23954" s="2"/>
      <c r="BH23954" s="2"/>
      <c r="BQ23954" s="2"/>
    </row>
    <row r="23955" spans="6:69" x14ac:dyDescent="0.2">
      <c r="F23955" s="9"/>
      <c r="G23955" s="9"/>
      <c r="H23955" s="9"/>
      <c r="I23955" s="9"/>
      <c r="J23955" s="9"/>
      <c r="O23955" s="2"/>
      <c r="X23955" s="2"/>
      <c r="AG23955" s="2"/>
      <c r="AP23955" s="2"/>
      <c r="AY23955" s="2"/>
      <c r="BH23955" s="2"/>
      <c r="BQ23955" s="2"/>
    </row>
    <row r="23956" spans="6:69" x14ac:dyDescent="0.2">
      <c r="F23956" s="9"/>
      <c r="G23956" s="9"/>
      <c r="H23956" s="9"/>
      <c r="I23956" s="9"/>
      <c r="J23956" s="9"/>
      <c r="O23956" s="2"/>
      <c r="X23956" s="2"/>
      <c r="AG23956" s="2"/>
      <c r="AP23956" s="2"/>
      <c r="AY23956" s="2"/>
      <c r="BH23956" s="2"/>
      <c r="BQ23956" s="2"/>
    </row>
    <row r="23957" spans="6:69" x14ac:dyDescent="0.2">
      <c r="F23957" s="9"/>
      <c r="G23957" s="9"/>
      <c r="H23957" s="9"/>
      <c r="I23957" s="9"/>
      <c r="J23957" s="9"/>
      <c r="O23957" s="2"/>
      <c r="X23957" s="2"/>
      <c r="AG23957" s="2"/>
      <c r="AP23957" s="2"/>
      <c r="AY23957" s="2"/>
      <c r="BH23957" s="2"/>
      <c r="BQ23957" s="2"/>
    </row>
    <row r="23958" spans="6:69" x14ac:dyDescent="0.2">
      <c r="F23958" s="9"/>
      <c r="G23958" s="9"/>
      <c r="H23958" s="9"/>
      <c r="I23958" s="9"/>
      <c r="J23958" s="9"/>
      <c r="O23958" s="2"/>
      <c r="X23958" s="2"/>
      <c r="AG23958" s="2"/>
      <c r="AP23958" s="2"/>
      <c r="AY23958" s="2"/>
      <c r="BH23958" s="2"/>
      <c r="BQ23958" s="2"/>
    </row>
    <row r="23959" spans="6:69" x14ac:dyDescent="0.2">
      <c r="F23959" s="9"/>
      <c r="G23959" s="9"/>
      <c r="H23959" s="9"/>
      <c r="I23959" s="9"/>
      <c r="J23959" s="9"/>
      <c r="O23959" s="2"/>
      <c r="X23959" s="2"/>
      <c r="AG23959" s="2"/>
      <c r="AP23959" s="2"/>
      <c r="AY23959" s="2"/>
      <c r="BH23959" s="2"/>
      <c r="BQ23959" s="2"/>
    </row>
    <row r="23960" spans="6:69" x14ac:dyDescent="0.2">
      <c r="F23960" s="9"/>
      <c r="G23960" s="9"/>
      <c r="H23960" s="9"/>
      <c r="I23960" s="9"/>
      <c r="J23960" s="9"/>
      <c r="O23960" s="2"/>
      <c r="X23960" s="2"/>
      <c r="AG23960" s="2"/>
      <c r="AP23960" s="2"/>
      <c r="AY23960" s="2"/>
      <c r="BH23960" s="2"/>
      <c r="BQ23960" s="2"/>
    </row>
    <row r="23961" spans="6:69" x14ac:dyDescent="0.2">
      <c r="F23961" s="9"/>
      <c r="G23961" s="9"/>
      <c r="H23961" s="9"/>
      <c r="I23961" s="9"/>
      <c r="J23961" s="9"/>
      <c r="O23961" s="2"/>
      <c r="X23961" s="2"/>
      <c r="AG23961" s="2"/>
      <c r="AP23961" s="2"/>
      <c r="AY23961" s="2"/>
      <c r="BH23961" s="2"/>
      <c r="BQ23961" s="2"/>
    </row>
    <row r="23962" spans="6:69" x14ac:dyDescent="0.2">
      <c r="F23962" s="9"/>
      <c r="G23962" s="9"/>
      <c r="H23962" s="9"/>
      <c r="I23962" s="9"/>
      <c r="J23962" s="9"/>
      <c r="O23962" s="2"/>
      <c r="X23962" s="2"/>
      <c r="AG23962" s="2"/>
      <c r="AP23962" s="2"/>
      <c r="AY23962" s="2"/>
      <c r="BH23962" s="2"/>
      <c r="BQ23962" s="2"/>
    </row>
    <row r="23963" spans="6:69" x14ac:dyDescent="0.2">
      <c r="F23963" s="9"/>
      <c r="G23963" s="9"/>
      <c r="H23963" s="9"/>
      <c r="I23963" s="9"/>
      <c r="J23963" s="9"/>
      <c r="O23963" s="2"/>
      <c r="X23963" s="2"/>
      <c r="AG23963" s="2"/>
      <c r="AP23963" s="2"/>
      <c r="AY23963" s="2"/>
      <c r="BH23963" s="2"/>
      <c r="BQ23963" s="2"/>
    </row>
    <row r="23964" spans="6:69" x14ac:dyDescent="0.2">
      <c r="F23964" s="9"/>
      <c r="G23964" s="9"/>
      <c r="H23964" s="9"/>
      <c r="I23964" s="9"/>
      <c r="J23964" s="9"/>
      <c r="O23964" s="2"/>
      <c r="X23964" s="2"/>
      <c r="AG23964" s="2"/>
      <c r="AP23964" s="2"/>
      <c r="AY23964" s="2"/>
      <c r="BH23964" s="2"/>
      <c r="BQ23964" s="2"/>
    </row>
    <row r="23965" spans="6:69" x14ac:dyDescent="0.2">
      <c r="F23965" s="9"/>
      <c r="G23965" s="9"/>
      <c r="H23965" s="9"/>
      <c r="I23965" s="9"/>
      <c r="J23965" s="9"/>
      <c r="O23965" s="2"/>
      <c r="X23965" s="2"/>
      <c r="AG23965" s="2"/>
      <c r="AP23965" s="2"/>
      <c r="AY23965" s="2"/>
      <c r="BH23965" s="2"/>
      <c r="BQ23965" s="2"/>
    </row>
    <row r="23966" spans="6:69" x14ac:dyDescent="0.2">
      <c r="F23966" s="9"/>
      <c r="G23966" s="9"/>
      <c r="H23966" s="9"/>
      <c r="I23966" s="9"/>
      <c r="J23966" s="9"/>
      <c r="O23966" s="2"/>
      <c r="X23966" s="2"/>
      <c r="AG23966" s="2"/>
      <c r="AP23966" s="2"/>
      <c r="AY23966" s="2"/>
      <c r="BH23966" s="2"/>
      <c r="BQ23966" s="2"/>
    </row>
    <row r="23967" spans="6:69" x14ac:dyDescent="0.2">
      <c r="F23967" s="9"/>
      <c r="G23967" s="9"/>
      <c r="H23967" s="9"/>
      <c r="I23967" s="9"/>
      <c r="J23967" s="9"/>
      <c r="O23967" s="2"/>
      <c r="X23967" s="2"/>
      <c r="AG23967" s="2"/>
      <c r="AP23967" s="2"/>
      <c r="AY23967" s="2"/>
      <c r="BH23967" s="2"/>
      <c r="BQ23967" s="2"/>
    </row>
    <row r="23968" spans="6:69" x14ac:dyDescent="0.2">
      <c r="F23968" s="9"/>
      <c r="G23968" s="9"/>
      <c r="H23968" s="9"/>
      <c r="I23968" s="9"/>
      <c r="J23968" s="9"/>
      <c r="O23968" s="2"/>
      <c r="X23968" s="2"/>
      <c r="AG23968" s="2"/>
      <c r="AP23968" s="2"/>
      <c r="AY23968" s="2"/>
      <c r="BH23968" s="2"/>
      <c r="BQ23968" s="2"/>
    </row>
    <row r="23969" spans="6:69" x14ac:dyDescent="0.2">
      <c r="F23969" s="9"/>
      <c r="G23969" s="9"/>
      <c r="H23969" s="9"/>
      <c r="I23969" s="9"/>
      <c r="J23969" s="9"/>
      <c r="O23969" s="2"/>
      <c r="X23969" s="2"/>
      <c r="AG23969" s="2"/>
      <c r="AP23969" s="2"/>
      <c r="AY23969" s="2"/>
      <c r="BH23969" s="2"/>
      <c r="BQ23969" s="2"/>
    </row>
    <row r="23970" spans="6:69" x14ac:dyDescent="0.2">
      <c r="F23970" s="9"/>
      <c r="G23970" s="9"/>
      <c r="H23970" s="9"/>
      <c r="I23970" s="9"/>
      <c r="J23970" s="9"/>
      <c r="O23970" s="2"/>
      <c r="X23970" s="2"/>
      <c r="AG23970" s="2"/>
      <c r="AP23970" s="2"/>
      <c r="AY23970" s="2"/>
      <c r="BH23970" s="2"/>
      <c r="BQ23970" s="2"/>
    </row>
    <row r="23971" spans="6:69" x14ac:dyDescent="0.2">
      <c r="F23971" s="9"/>
      <c r="G23971" s="9"/>
      <c r="H23971" s="9"/>
      <c r="I23971" s="9"/>
      <c r="J23971" s="9"/>
      <c r="O23971" s="2"/>
      <c r="X23971" s="2"/>
      <c r="AG23971" s="2"/>
      <c r="AP23971" s="2"/>
      <c r="AY23971" s="2"/>
      <c r="BH23971" s="2"/>
      <c r="BQ23971" s="2"/>
    </row>
    <row r="23972" spans="6:69" x14ac:dyDescent="0.2">
      <c r="F23972" s="9"/>
      <c r="G23972" s="9"/>
      <c r="H23972" s="9"/>
      <c r="I23972" s="9"/>
      <c r="J23972" s="9"/>
      <c r="O23972" s="2"/>
      <c r="X23972" s="2"/>
      <c r="AG23972" s="2"/>
      <c r="AP23972" s="2"/>
      <c r="AY23972" s="2"/>
      <c r="BH23972" s="2"/>
      <c r="BQ23972" s="2"/>
    </row>
    <row r="23973" spans="6:69" x14ac:dyDescent="0.2">
      <c r="F23973" s="9"/>
      <c r="G23973" s="9"/>
      <c r="H23973" s="9"/>
      <c r="I23973" s="9"/>
      <c r="J23973" s="9"/>
      <c r="O23973" s="2"/>
      <c r="X23973" s="2"/>
      <c r="AG23973" s="2"/>
      <c r="AP23973" s="2"/>
      <c r="AY23973" s="2"/>
      <c r="BH23973" s="2"/>
      <c r="BQ23973" s="2"/>
    </row>
    <row r="23974" spans="6:69" x14ac:dyDescent="0.2">
      <c r="F23974" s="9"/>
      <c r="G23974" s="9"/>
      <c r="H23974" s="9"/>
      <c r="I23974" s="9"/>
      <c r="J23974" s="9"/>
      <c r="O23974" s="2"/>
      <c r="X23974" s="2"/>
      <c r="AG23974" s="2"/>
      <c r="AP23974" s="2"/>
      <c r="AY23974" s="2"/>
      <c r="BH23974" s="2"/>
      <c r="BQ23974" s="2"/>
    </row>
    <row r="23975" spans="6:69" x14ac:dyDescent="0.2">
      <c r="F23975" s="9"/>
      <c r="G23975" s="9"/>
      <c r="H23975" s="9"/>
      <c r="I23975" s="9"/>
      <c r="J23975" s="9"/>
      <c r="O23975" s="2"/>
      <c r="X23975" s="2"/>
      <c r="AG23975" s="2"/>
      <c r="AP23975" s="2"/>
      <c r="AY23975" s="2"/>
      <c r="BH23975" s="2"/>
      <c r="BQ23975" s="2"/>
    </row>
    <row r="23976" spans="6:69" x14ac:dyDescent="0.2">
      <c r="F23976" s="9"/>
      <c r="G23976" s="9"/>
      <c r="H23976" s="9"/>
      <c r="I23976" s="9"/>
      <c r="J23976" s="9"/>
      <c r="O23976" s="2"/>
      <c r="X23976" s="2"/>
      <c r="AG23976" s="2"/>
      <c r="AP23976" s="2"/>
      <c r="AY23976" s="2"/>
      <c r="BH23976" s="2"/>
      <c r="BQ23976" s="2"/>
    </row>
    <row r="23977" spans="6:69" x14ac:dyDescent="0.2">
      <c r="F23977" s="9"/>
      <c r="G23977" s="9"/>
      <c r="H23977" s="9"/>
      <c r="I23977" s="9"/>
      <c r="J23977" s="9"/>
      <c r="O23977" s="2"/>
      <c r="X23977" s="2"/>
      <c r="AG23977" s="2"/>
      <c r="AP23977" s="2"/>
      <c r="AY23977" s="2"/>
      <c r="BH23977" s="2"/>
      <c r="BQ23977" s="2"/>
    </row>
    <row r="23978" spans="6:69" x14ac:dyDescent="0.2">
      <c r="F23978" s="9"/>
      <c r="G23978" s="9"/>
      <c r="H23978" s="9"/>
      <c r="I23978" s="9"/>
      <c r="J23978" s="9"/>
      <c r="O23978" s="2"/>
      <c r="X23978" s="2"/>
      <c r="AG23978" s="2"/>
      <c r="AP23978" s="2"/>
      <c r="AY23978" s="2"/>
      <c r="BH23978" s="2"/>
      <c r="BQ23978" s="2"/>
    </row>
    <row r="23979" spans="6:69" x14ac:dyDescent="0.2">
      <c r="F23979" s="9"/>
      <c r="G23979" s="9"/>
      <c r="H23979" s="9"/>
      <c r="I23979" s="9"/>
      <c r="J23979" s="9"/>
      <c r="O23979" s="2"/>
      <c r="X23979" s="2"/>
      <c r="AG23979" s="2"/>
      <c r="AP23979" s="2"/>
      <c r="AY23979" s="2"/>
      <c r="BH23979" s="2"/>
      <c r="BQ23979" s="2"/>
    </row>
    <row r="23980" spans="6:69" x14ac:dyDescent="0.2">
      <c r="F23980" s="9"/>
      <c r="G23980" s="9"/>
      <c r="H23980" s="9"/>
      <c r="I23980" s="9"/>
      <c r="J23980" s="9"/>
      <c r="O23980" s="2"/>
      <c r="X23980" s="2"/>
      <c r="AG23980" s="2"/>
      <c r="AP23980" s="2"/>
      <c r="AY23980" s="2"/>
      <c r="BH23980" s="2"/>
      <c r="BQ23980" s="2"/>
    </row>
    <row r="23981" spans="6:69" x14ac:dyDescent="0.2">
      <c r="F23981" s="9"/>
      <c r="G23981" s="9"/>
      <c r="H23981" s="9"/>
      <c r="I23981" s="9"/>
      <c r="J23981" s="9"/>
      <c r="O23981" s="2"/>
      <c r="X23981" s="2"/>
      <c r="AG23981" s="2"/>
      <c r="AP23981" s="2"/>
      <c r="AY23981" s="2"/>
      <c r="BH23981" s="2"/>
      <c r="BQ23981" s="2"/>
    </row>
    <row r="23982" spans="6:69" x14ac:dyDescent="0.2">
      <c r="F23982" s="9"/>
      <c r="G23982" s="9"/>
      <c r="H23982" s="9"/>
      <c r="I23982" s="9"/>
      <c r="J23982" s="9"/>
      <c r="O23982" s="2"/>
      <c r="X23982" s="2"/>
      <c r="AG23982" s="2"/>
      <c r="AP23982" s="2"/>
      <c r="AY23982" s="2"/>
      <c r="BH23982" s="2"/>
      <c r="BQ23982" s="2"/>
    </row>
    <row r="23983" spans="6:69" x14ac:dyDescent="0.2">
      <c r="F23983" s="9"/>
      <c r="G23983" s="9"/>
      <c r="H23983" s="9"/>
      <c r="I23983" s="9"/>
      <c r="J23983" s="9"/>
      <c r="O23983" s="2"/>
      <c r="X23983" s="2"/>
      <c r="AG23983" s="2"/>
      <c r="AP23983" s="2"/>
      <c r="AY23983" s="2"/>
      <c r="BH23983" s="2"/>
      <c r="BQ23983" s="2"/>
    </row>
    <row r="23984" spans="6:69" x14ac:dyDescent="0.2">
      <c r="F23984" s="9"/>
      <c r="G23984" s="9"/>
      <c r="H23984" s="9"/>
      <c r="I23984" s="9"/>
      <c r="J23984" s="9"/>
      <c r="O23984" s="2"/>
      <c r="X23984" s="2"/>
      <c r="AG23984" s="2"/>
      <c r="AP23984" s="2"/>
      <c r="AY23984" s="2"/>
      <c r="BH23984" s="2"/>
      <c r="BQ23984" s="2"/>
    </row>
    <row r="23985" spans="6:69" x14ac:dyDescent="0.2">
      <c r="F23985" s="9"/>
      <c r="G23985" s="9"/>
      <c r="H23985" s="9"/>
      <c r="I23985" s="9"/>
      <c r="J23985" s="9"/>
      <c r="O23985" s="2"/>
      <c r="X23985" s="2"/>
      <c r="AG23985" s="2"/>
      <c r="AP23985" s="2"/>
      <c r="AY23985" s="2"/>
      <c r="BH23985" s="2"/>
      <c r="BQ23985" s="2"/>
    </row>
    <row r="23986" spans="6:69" x14ac:dyDescent="0.2">
      <c r="F23986" s="9"/>
      <c r="G23986" s="9"/>
      <c r="H23986" s="9"/>
      <c r="I23986" s="9"/>
      <c r="J23986" s="9"/>
      <c r="O23986" s="2"/>
      <c r="X23986" s="2"/>
      <c r="AG23986" s="2"/>
      <c r="AP23986" s="2"/>
      <c r="AY23986" s="2"/>
      <c r="BH23986" s="2"/>
      <c r="BQ23986" s="2"/>
    </row>
    <row r="23987" spans="6:69" x14ac:dyDescent="0.2">
      <c r="F23987" s="9"/>
      <c r="G23987" s="9"/>
      <c r="H23987" s="9"/>
      <c r="I23987" s="9"/>
      <c r="J23987" s="9"/>
      <c r="O23987" s="2"/>
      <c r="X23987" s="2"/>
      <c r="AG23987" s="2"/>
      <c r="AP23987" s="2"/>
      <c r="AY23987" s="2"/>
      <c r="BH23987" s="2"/>
      <c r="BQ23987" s="2"/>
    </row>
    <row r="23988" spans="6:69" x14ac:dyDescent="0.2">
      <c r="F23988" s="9"/>
      <c r="G23988" s="9"/>
      <c r="H23988" s="9"/>
      <c r="I23988" s="9"/>
      <c r="J23988" s="9"/>
      <c r="O23988" s="2"/>
      <c r="X23988" s="2"/>
      <c r="AG23988" s="2"/>
      <c r="AP23988" s="2"/>
      <c r="AY23988" s="2"/>
      <c r="BH23988" s="2"/>
      <c r="BQ23988" s="2"/>
    </row>
    <row r="23989" spans="6:69" x14ac:dyDescent="0.2">
      <c r="F23989" s="9"/>
      <c r="G23989" s="9"/>
      <c r="H23989" s="9"/>
      <c r="I23989" s="9"/>
      <c r="J23989" s="9"/>
      <c r="O23989" s="2"/>
      <c r="X23989" s="2"/>
      <c r="AG23989" s="2"/>
      <c r="AP23989" s="2"/>
      <c r="AY23989" s="2"/>
      <c r="BH23989" s="2"/>
      <c r="BQ23989" s="2"/>
    </row>
    <row r="23990" spans="6:69" x14ac:dyDescent="0.2">
      <c r="F23990" s="9"/>
      <c r="G23990" s="9"/>
      <c r="H23990" s="9"/>
      <c r="I23990" s="9"/>
      <c r="J23990" s="9"/>
      <c r="O23990" s="2"/>
      <c r="X23990" s="2"/>
      <c r="AG23990" s="2"/>
      <c r="AP23990" s="2"/>
      <c r="AY23990" s="2"/>
      <c r="BH23990" s="2"/>
      <c r="BQ23990" s="2"/>
    </row>
    <row r="23991" spans="6:69" x14ac:dyDescent="0.2">
      <c r="F23991" s="9"/>
      <c r="G23991" s="9"/>
      <c r="H23991" s="9"/>
      <c r="I23991" s="9"/>
      <c r="J23991" s="9"/>
      <c r="O23991" s="2"/>
      <c r="X23991" s="2"/>
      <c r="AG23991" s="2"/>
      <c r="AP23991" s="2"/>
      <c r="AY23991" s="2"/>
      <c r="BH23991" s="2"/>
      <c r="BQ23991" s="2"/>
    </row>
    <row r="23992" spans="6:69" x14ac:dyDescent="0.2">
      <c r="F23992" s="9"/>
      <c r="G23992" s="9"/>
      <c r="H23992" s="9"/>
      <c r="I23992" s="9"/>
      <c r="J23992" s="9"/>
      <c r="O23992" s="2"/>
      <c r="X23992" s="2"/>
      <c r="AG23992" s="2"/>
      <c r="AP23992" s="2"/>
      <c r="AY23992" s="2"/>
      <c r="BH23992" s="2"/>
      <c r="BQ23992" s="2"/>
    </row>
    <row r="23993" spans="6:69" x14ac:dyDescent="0.2">
      <c r="F23993" s="9"/>
      <c r="G23993" s="9"/>
      <c r="H23993" s="9"/>
      <c r="I23993" s="9"/>
      <c r="J23993" s="9"/>
      <c r="O23993" s="2"/>
      <c r="X23993" s="2"/>
      <c r="AG23993" s="2"/>
      <c r="AP23993" s="2"/>
      <c r="AY23993" s="2"/>
      <c r="BH23993" s="2"/>
      <c r="BQ23993" s="2"/>
    </row>
    <row r="23994" spans="6:69" x14ac:dyDescent="0.2">
      <c r="F23994" s="9"/>
      <c r="G23994" s="9"/>
      <c r="H23994" s="9"/>
      <c r="I23994" s="9"/>
      <c r="J23994" s="9"/>
      <c r="O23994" s="2"/>
      <c r="X23994" s="2"/>
      <c r="AG23994" s="2"/>
      <c r="AP23994" s="2"/>
      <c r="AY23994" s="2"/>
      <c r="BH23994" s="2"/>
      <c r="BQ23994" s="2"/>
    </row>
    <row r="23995" spans="6:69" x14ac:dyDescent="0.2">
      <c r="F23995" s="9"/>
      <c r="G23995" s="9"/>
      <c r="H23995" s="9"/>
      <c r="I23995" s="9"/>
      <c r="J23995" s="9"/>
      <c r="O23995" s="2"/>
      <c r="X23995" s="2"/>
      <c r="AG23995" s="2"/>
      <c r="AP23995" s="2"/>
      <c r="AY23995" s="2"/>
      <c r="BH23995" s="2"/>
      <c r="BQ23995" s="2"/>
    </row>
    <row r="23996" spans="6:69" x14ac:dyDescent="0.2">
      <c r="F23996" s="9"/>
      <c r="G23996" s="9"/>
      <c r="H23996" s="9"/>
      <c r="I23996" s="9"/>
      <c r="J23996" s="9"/>
      <c r="O23996" s="2"/>
      <c r="X23996" s="2"/>
      <c r="AG23996" s="2"/>
      <c r="AP23996" s="2"/>
      <c r="AY23996" s="2"/>
      <c r="BH23996" s="2"/>
      <c r="BQ23996" s="2"/>
    </row>
    <row r="23997" spans="6:69" x14ac:dyDescent="0.2">
      <c r="F23997" s="9"/>
      <c r="G23997" s="9"/>
      <c r="H23997" s="9"/>
      <c r="I23997" s="9"/>
      <c r="J23997" s="9"/>
      <c r="O23997" s="2"/>
      <c r="X23997" s="2"/>
      <c r="AG23997" s="2"/>
      <c r="AP23997" s="2"/>
      <c r="AY23997" s="2"/>
      <c r="BH23997" s="2"/>
      <c r="BQ23997" s="2"/>
    </row>
    <row r="23998" spans="6:69" x14ac:dyDescent="0.2">
      <c r="F23998" s="9"/>
      <c r="G23998" s="9"/>
      <c r="H23998" s="9"/>
      <c r="I23998" s="9"/>
      <c r="J23998" s="9"/>
      <c r="O23998" s="2"/>
      <c r="X23998" s="2"/>
      <c r="AG23998" s="2"/>
      <c r="AP23998" s="2"/>
      <c r="AY23998" s="2"/>
      <c r="BH23998" s="2"/>
      <c r="BQ23998" s="2"/>
    </row>
    <row r="23999" spans="6:69" x14ac:dyDescent="0.2">
      <c r="F23999" s="9"/>
      <c r="G23999" s="9"/>
      <c r="H23999" s="9"/>
      <c r="I23999" s="9"/>
      <c r="J23999" s="9"/>
      <c r="O23999" s="2"/>
      <c r="X23999" s="2"/>
      <c r="AG23999" s="2"/>
      <c r="AP23999" s="2"/>
      <c r="AY23999" s="2"/>
      <c r="BH23999" s="2"/>
      <c r="BQ23999" s="2"/>
    </row>
    <row r="24000" spans="6:69" x14ac:dyDescent="0.2">
      <c r="F24000" s="9"/>
      <c r="G24000" s="9"/>
      <c r="H24000" s="9"/>
      <c r="I24000" s="9"/>
      <c r="J24000" s="9"/>
      <c r="O24000" s="2"/>
      <c r="X24000" s="2"/>
      <c r="AG24000" s="2"/>
      <c r="AP24000" s="2"/>
      <c r="AY24000" s="2"/>
      <c r="BH24000" s="2"/>
      <c r="BQ24000" s="2"/>
    </row>
    <row r="24001" spans="6:69" x14ac:dyDescent="0.2">
      <c r="F24001" s="9"/>
      <c r="G24001" s="9"/>
      <c r="H24001" s="9"/>
      <c r="I24001" s="9"/>
      <c r="J24001" s="9"/>
      <c r="O24001" s="2"/>
      <c r="X24001" s="2"/>
      <c r="AG24001" s="2"/>
      <c r="AP24001" s="2"/>
      <c r="AY24001" s="2"/>
      <c r="BH24001" s="2"/>
      <c r="BQ24001" s="2"/>
    </row>
    <row r="24002" spans="6:69" x14ac:dyDescent="0.2">
      <c r="F24002" s="9"/>
      <c r="G24002" s="9"/>
      <c r="H24002" s="9"/>
      <c r="I24002" s="9"/>
      <c r="J24002" s="9"/>
      <c r="O24002" s="2"/>
      <c r="X24002" s="2"/>
      <c r="AG24002" s="2"/>
      <c r="AP24002" s="2"/>
      <c r="AY24002" s="2"/>
      <c r="BH24002" s="2"/>
      <c r="BQ24002" s="2"/>
    </row>
    <row r="24003" spans="6:69" x14ac:dyDescent="0.2">
      <c r="F24003" s="9"/>
      <c r="G24003" s="9"/>
      <c r="H24003" s="9"/>
      <c r="I24003" s="9"/>
      <c r="J24003" s="9"/>
      <c r="O24003" s="2"/>
      <c r="X24003" s="2"/>
      <c r="AG24003" s="2"/>
      <c r="AP24003" s="2"/>
      <c r="AY24003" s="2"/>
      <c r="BH24003" s="2"/>
      <c r="BQ24003" s="2"/>
    </row>
    <row r="24004" spans="6:69" x14ac:dyDescent="0.2">
      <c r="F24004" s="9"/>
      <c r="G24004" s="9"/>
      <c r="H24004" s="9"/>
      <c r="I24004" s="9"/>
      <c r="J24004" s="9"/>
      <c r="O24004" s="2"/>
      <c r="X24004" s="2"/>
      <c r="AG24004" s="2"/>
      <c r="AP24004" s="2"/>
      <c r="AY24004" s="2"/>
      <c r="BH24004" s="2"/>
      <c r="BQ24004" s="2"/>
    </row>
    <row r="24005" spans="6:69" x14ac:dyDescent="0.2">
      <c r="F24005" s="9"/>
      <c r="G24005" s="9"/>
      <c r="H24005" s="9"/>
      <c r="I24005" s="9"/>
      <c r="J24005" s="9"/>
      <c r="O24005" s="2"/>
      <c r="X24005" s="2"/>
      <c r="AG24005" s="2"/>
      <c r="AP24005" s="2"/>
      <c r="AY24005" s="2"/>
      <c r="BH24005" s="2"/>
      <c r="BQ24005" s="2"/>
    </row>
    <row r="24006" spans="6:69" x14ac:dyDescent="0.2">
      <c r="F24006" s="9"/>
      <c r="G24006" s="9"/>
      <c r="H24006" s="9"/>
      <c r="I24006" s="9"/>
      <c r="J24006" s="9"/>
      <c r="O24006" s="2"/>
      <c r="X24006" s="2"/>
      <c r="AG24006" s="2"/>
      <c r="AP24006" s="2"/>
      <c r="AY24006" s="2"/>
      <c r="BH24006" s="2"/>
      <c r="BQ24006" s="2"/>
    </row>
    <row r="24007" spans="6:69" x14ac:dyDescent="0.2">
      <c r="F24007" s="9"/>
      <c r="G24007" s="9"/>
      <c r="H24007" s="9"/>
      <c r="I24007" s="9"/>
      <c r="J24007" s="9"/>
      <c r="O24007" s="2"/>
      <c r="X24007" s="2"/>
      <c r="AG24007" s="2"/>
      <c r="AP24007" s="2"/>
      <c r="AY24007" s="2"/>
      <c r="BH24007" s="2"/>
      <c r="BQ24007" s="2"/>
    </row>
    <row r="24008" spans="6:69" x14ac:dyDescent="0.2">
      <c r="F24008" s="9"/>
      <c r="G24008" s="9"/>
      <c r="H24008" s="9"/>
      <c r="I24008" s="9"/>
      <c r="J24008" s="9"/>
      <c r="O24008" s="2"/>
      <c r="X24008" s="2"/>
      <c r="AG24008" s="2"/>
      <c r="AP24008" s="2"/>
      <c r="AY24008" s="2"/>
      <c r="BH24008" s="2"/>
      <c r="BQ24008" s="2"/>
    </row>
    <row r="24009" spans="6:69" x14ac:dyDescent="0.2">
      <c r="F24009" s="9"/>
      <c r="G24009" s="9"/>
      <c r="H24009" s="9"/>
      <c r="I24009" s="9"/>
      <c r="J24009" s="9"/>
      <c r="O24009" s="2"/>
      <c r="X24009" s="2"/>
      <c r="AG24009" s="2"/>
      <c r="AP24009" s="2"/>
      <c r="AY24009" s="2"/>
      <c r="BH24009" s="2"/>
      <c r="BQ24009" s="2"/>
    </row>
    <row r="24010" spans="6:69" x14ac:dyDescent="0.2">
      <c r="F24010" s="9"/>
      <c r="G24010" s="9"/>
      <c r="H24010" s="9"/>
      <c r="I24010" s="9"/>
      <c r="J24010" s="9"/>
      <c r="O24010" s="2"/>
      <c r="X24010" s="2"/>
      <c r="AG24010" s="2"/>
      <c r="AP24010" s="2"/>
      <c r="AY24010" s="2"/>
      <c r="BH24010" s="2"/>
      <c r="BQ24010" s="2"/>
    </row>
    <row r="24011" spans="6:69" x14ac:dyDescent="0.2">
      <c r="F24011" s="9"/>
      <c r="G24011" s="9"/>
      <c r="H24011" s="9"/>
      <c r="I24011" s="9"/>
      <c r="J24011" s="9"/>
      <c r="O24011" s="2"/>
      <c r="X24011" s="2"/>
      <c r="AG24011" s="2"/>
      <c r="AP24011" s="2"/>
      <c r="AY24011" s="2"/>
      <c r="BH24011" s="2"/>
      <c r="BQ24011" s="2"/>
    </row>
    <row r="24012" spans="6:69" x14ac:dyDescent="0.2">
      <c r="F24012" s="9"/>
      <c r="G24012" s="9"/>
      <c r="H24012" s="9"/>
      <c r="I24012" s="9"/>
      <c r="J24012" s="9"/>
      <c r="O24012" s="2"/>
      <c r="X24012" s="2"/>
      <c r="AG24012" s="2"/>
      <c r="AP24012" s="2"/>
      <c r="AY24012" s="2"/>
      <c r="BH24012" s="2"/>
      <c r="BQ24012" s="2"/>
    </row>
    <row r="24013" spans="6:69" x14ac:dyDescent="0.2">
      <c r="F24013" s="9"/>
      <c r="G24013" s="9"/>
      <c r="H24013" s="9"/>
      <c r="I24013" s="9"/>
      <c r="J24013" s="9"/>
      <c r="O24013" s="2"/>
      <c r="X24013" s="2"/>
      <c r="AG24013" s="2"/>
      <c r="AP24013" s="2"/>
      <c r="AY24013" s="2"/>
      <c r="BH24013" s="2"/>
      <c r="BQ24013" s="2"/>
    </row>
    <row r="24014" spans="6:69" x14ac:dyDescent="0.2">
      <c r="F24014" s="9"/>
      <c r="G24014" s="9"/>
      <c r="H24014" s="9"/>
      <c r="I24014" s="9"/>
      <c r="J24014" s="9"/>
      <c r="O24014" s="2"/>
      <c r="X24014" s="2"/>
      <c r="AG24014" s="2"/>
      <c r="AP24014" s="2"/>
      <c r="AY24014" s="2"/>
      <c r="BH24014" s="2"/>
      <c r="BQ24014" s="2"/>
    </row>
    <row r="24015" spans="6:69" x14ac:dyDescent="0.2">
      <c r="F24015" s="9"/>
      <c r="G24015" s="9"/>
      <c r="H24015" s="9"/>
      <c r="I24015" s="9"/>
      <c r="J24015" s="9"/>
      <c r="O24015" s="2"/>
      <c r="X24015" s="2"/>
      <c r="AG24015" s="2"/>
      <c r="AP24015" s="2"/>
      <c r="AY24015" s="2"/>
      <c r="BH24015" s="2"/>
      <c r="BQ24015" s="2"/>
    </row>
    <row r="24016" spans="6:69" x14ac:dyDescent="0.2">
      <c r="F24016" s="9"/>
      <c r="G24016" s="9"/>
      <c r="H24016" s="9"/>
      <c r="I24016" s="9"/>
      <c r="J24016" s="9"/>
      <c r="O24016" s="2"/>
      <c r="X24016" s="2"/>
      <c r="AG24016" s="2"/>
      <c r="AP24016" s="2"/>
      <c r="AY24016" s="2"/>
      <c r="BH24016" s="2"/>
      <c r="BQ24016" s="2"/>
    </row>
    <row r="24017" spans="6:69" x14ac:dyDescent="0.2">
      <c r="F24017" s="9"/>
      <c r="G24017" s="9"/>
      <c r="H24017" s="9"/>
      <c r="I24017" s="9"/>
      <c r="J24017" s="9"/>
      <c r="O24017" s="2"/>
      <c r="X24017" s="2"/>
      <c r="AG24017" s="2"/>
      <c r="AP24017" s="2"/>
      <c r="AY24017" s="2"/>
      <c r="BH24017" s="2"/>
      <c r="BQ24017" s="2"/>
    </row>
    <row r="24018" spans="6:69" x14ac:dyDescent="0.2">
      <c r="F24018" s="9"/>
      <c r="G24018" s="9"/>
      <c r="H24018" s="9"/>
      <c r="I24018" s="9"/>
      <c r="J24018" s="9"/>
      <c r="O24018" s="2"/>
      <c r="X24018" s="2"/>
      <c r="AG24018" s="2"/>
      <c r="AP24018" s="2"/>
      <c r="AY24018" s="2"/>
      <c r="BH24018" s="2"/>
      <c r="BQ24018" s="2"/>
    </row>
    <row r="24019" spans="6:69" x14ac:dyDescent="0.2">
      <c r="F24019" s="9"/>
      <c r="G24019" s="9"/>
      <c r="H24019" s="9"/>
      <c r="I24019" s="9"/>
      <c r="J24019" s="9"/>
      <c r="O24019" s="2"/>
      <c r="X24019" s="2"/>
      <c r="AG24019" s="2"/>
      <c r="AP24019" s="2"/>
      <c r="AY24019" s="2"/>
      <c r="BH24019" s="2"/>
      <c r="BQ24019" s="2"/>
    </row>
    <row r="24020" spans="6:69" x14ac:dyDescent="0.2">
      <c r="F24020" s="9"/>
      <c r="G24020" s="9"/>
      <c r="H24020" s="9"/>
      <c r="I24020" s="9"/>
      <c r="J24020" s="9"/>
      <c r="O24020" s="2"/>
      <c r="X24020" s="2"/>
      <c r="AG24020" s="2"/>
      <c r="AP24020" s="2"/>
      <c r="AY24020" s="2"/>
      <c r="BH24020" s="2"/>
      <c r="BQ24020" s="2"/>
    </row>
    <row r="24021" spans="6:69" x14ac:dyDescent="0.2">
      <c r="F24021" s="9"/>
      <c r="G24021" s="9"/>
      <c r="H24021" s="9"/>
      <c r="I24021" s="9"/>
      <c r="J24021" s="9"/>
      <c r="O24021" s="2"/>
      <c r="X24021" s="2"/>
      <c r="AG24021" s="2"/>
      <c r="AP24021" s="2"/>
      <c r="AY24021" s="2"/>
      <c r="BH24021" s="2"/>
      <c r="BQ24021" s="2"/>
    </row>
    <row r="24022" spans="6:69" x14ac:dyDescent="0.2">
      <c r="F24022" s="9"/>
      <c r="G24022" s="9"/>
      <c r="H24022" s="9"/>
      <c r="I24022" s="9"/>
      <c r="J24022" s="9"/>
      <c r="O24022" s="2"/>
      <c r="X24022" s="2"/>
      <c r="AG24022" s="2"/>
      <c r="AP24022" s="2"/>
      <c r="AY24022" s="2"/>
      <c r="BH24022" s="2"/>
      <c r="BQ24022" s="2"/>
    </row>
    <row r="24023" spans="6:69" x14ac:dyDescent="0.2">
      <c r="F24023" s="9"/>
      <c r="G24023" s="9"/>
      <c r="H24023" s="9"/>
      <c r="I24023" s="9"/>
      <c r="J24023" s="9"/>
      <c r="O24023" s="2"/>
      <c r="X24023" s="2"/>
      <c r="AG24023" s="2"/>
      <c r="AP24023" s="2"/>
      <c r="AY24023" s="2"/>
      <c r="BH24023" s="2"/>
      <c r="BQ24023" s="2"/>
    </row>
    <row r="24024" spans="6:69" x14ac:dyDescent="0.2">
      <c r="F24024" s="9"/>
      <c r="G24024" s="9"/>
      <c r="H24024" s="9"/>
      <c r="I24024" s="9"/>
      <c r="J24024" s="9"/>
      <c r="O24024" s="2"/>
      <c r="X24024" s="2"/>
      <c r="AG24024" s="2"/>
      <c r="AP24024" s="2"/>
      <c r="AY24024" s="2"/>
      <c r="BH24024" s="2"/>
      <c r="BQ24024" s="2"/>
    </row>
    <row r="24025" spans="6:69" x14ac:dyDescent="0.2">
      <c r="F24025" s="9"/>
      <c r="G24025" s="9"/>
      <c r="H24025" s="9"/>
      <c r="I24025" s="9"/>
      <c r="J24025" s="9"/>
      <c r="O24025" s="2"/>
      <c r="X24025" s="2"/>
      <c r="AG24025" s="2"/>
      <c r="AP24025" s="2"/>
      <c r="AY24025" s="2"/>
      <c r="BH24025" s="2"/>
      <c r="BQ24025" s="2"/>
    </row>
    <row r="24026" spans="6:69" x14ac:dyDescent="0.2">
      <c r="F24026" s="9"/>
      <c r="G24026" s="9"/>
      <c r="H24026" s="9"/>
      <c r="I24026" s="9"/>
      <c r="J24026" s="9"/>
      <c r="O24026" s="2"/>
      <c r="X24026" s="2"/>
      <c r="AG24026" s="2"/>
      <c r="AP24026" s="2"/>
      <c r="AY24026" s="2"/>
      <c r="BH24026" s="2"/>
      <c r="BQ24026" s="2"/>
    </row>
    <row r="24027" spans="6:69" x14ac:dyDescent="0.2">
      <c r="F24027" s="9"/>
      <c r="G24027" s="9"/>
      <c r="H24027" s="9"/>
      <c r="I24027" s="9"/>
      <c r="J24027" s="9"/>
      <c r="O24027" s="2"/>
      <c r="X24027" s="2"/>
      <c r="AG24027" s="2"/>
      <c r="AP24027" s="2"/>
      <c r="AY24027" s="2"/>
      <c r="BH24027" s="2"/>
      <c r="BQ24027" s="2"/>
    </row>
    <row r="24028" spans="6:69" x14ac:dyDescent="0.2">
      <c r="F24028" s="9"/>
      <c r="G24028" s="9"/>
      <c r="H24028" s="9"/>
      <c r="I24028" s="9"/>
      <c r="J24028" s="9"/>
      <c r="O24028" s="2"/>
      <c r="X24028" s="2"/>
      <c r="AG24028" s="2"/>
      <c r="AP24028" s="2"/>
      <c r="AY24028" s="2"/>
      <c r="BH24028" s="2"/>
      <c r="BQ24028" s="2"/>
    </row>
    <row r="24029" spans="6:69" x14ac:dyDescent="0.2">
      <c r="F24029" s="9"/>
      <c r="G24029" s="9"/>
      <c r="H24029" s="9"/>
      <c r="I24029" s="9"/>
      <c r="J24029" s="9"/>
      <c r="O24029" s="2"/>
      <c r="X24029" s="2"/>
      <c r="AG24029" s="2"/>
      <c r="AP24029" s="2"/>
      <c r="AY24029" s="2"/>
      <c r="BH24029" s="2"/>
      <c r="BQ24029" s="2"/>
    </row>
    <row r="24030" spans="6:69" x14ac:dyDescent="0.2">
      <c r="F24030" s="9"/>
      <c r="G24030" s="9"/>
      <c r="H24030" s="9"/>
      <c r="I24030" s="9"/>
      <c r="J24030" s="9"/>
      <c r="O24030" s="2"/>
      <c r="X24030" s="2"/>
      <c r="AG24030" s="2"/>
      <c r="AP24030" s="2"/>
      <c r="AY24030" s="2"/>
      <c r="BH24030" s="2"/>
      <c r="BQ24030" s="2"/>
    </row>
    <row r="24031" spans="6:69" x14ac:dyDescent="0.2">
      <c r="F24031" s="9"/>
      <c r="G24031" s="9"/>
      <c r="H24031" s="9"/>
      <c r="I24031" s="9"/>
      <c r="J24031" s="9"/>
      <c r="O24031" s="2"/>
      <c r="X24031" s="2"/>
      <c r="AG24031" s="2"/>
      <c r="AP24031" s="2"/>
      <c r="AY24031" s="2"/>
      <c r="BH24031" s="2"/>
      <c r="BQ24031" s="2"/>
    </row>
    <row r="24032" spans="6:69" x14ac:dyDescent="0.2">
      <c r="F24032" s="9"/>
      <c r="G24032" s="9"/>
      <c r="H24032" s="9"/>
      <c r="I24032" s="9"/>
      <c r="J24032" s="9"/>
      <c r="O24032" s="2"/>
      <c r="X24032" s="2"/>
      <c r="AG24032" s="2"/>
      <c r="AP24032" s="2"/>
      <c r="AY24032" s="2"/>
      <c r="BH24032" s="2"/>
      <c r="BQ24032" s="2"/>
    </row>
    <row r="24033" spans="6:69" x14ac:dyDescent="0.2">
      <c r="F24033" s="9"/>
      <c r="G24033" s="9"/>
      <c r="H24033" s="9"/>
      <c r="I24033" s="9"/>
      <c r="J24033" s="9"/>
      <c r="O24033" s="2"/>
      <c r="X24033" s="2"/>
      <c r="AG24033" s="2"/>
      <c r="AP24033" s="2"/>
      <c r="AY24033" s="2"/>
      <c r="BH24033" s="2"/>
      <c r="BQ24033" s="2"/>
    </row>
    <row r="24034" spans="6:69" x14ac:dyDescent="0.2">
      <c r="F24034" s="9"/>
      <c r="G24034" s="9"/>
      <c r="H24034" s="9"/>
      <c r="I24034" s="9"/>
      <c r="J24034" s="9"/>
      <c r="O24034" s="2"/>
      <c r="X24034" s="2"/>
      <c r="AG24034" s="2"/>
      <c r="AP24034" s="2"/>
      <c r="AY24034" s="2"/>
      <c r="BH24034" s="2"/>
      <c r="BQ24034" s="2"/>
    </row>
    <row r="24035" spans="6:69" x14ac:dyDescent="0.2">
      <c r="F24035" s="9"/>
      <c r="G24035" s="9"/>
      <c r="H24035" s="9"/>
      <c r="I24035" s="9"/>
      <c r="J24035" s="9"/>
      <c r="O24035" s="2"/>
      <c r="X24035" s="2"/>
      <c r="AG24035" s="2"/>
      <c r="AP24035" s="2"/>
      <c r="AY24035" s="2"/>
      <c r="BH24035" s="2"/>
      <c r="BQ24035" s="2"/>
    </row>
    <row r="24036" spans="6:69" x14ac:dyDescent="0.2">
      <c r="F24036" s="9"/>
      <c r="G24036" s="9"/>
      <c r="H24036" s="9"/>
      <c r="I24036" s="9"/>
      <c r="J24036" s="9"/>
      <c r="O24036" s="2"/>
      <c r="X24036" s="2"/>
      <c r="AG24036" s="2"/>
      <c r="AP24036" s="2"/>
      <c r="AY24036" s="2"/>
      <c r="BH24036" s="2"/>
      <c r="BQ24036" s="2"/>
    </row>
    <row r="24037" spans="6:69" x14ac:dyDescent="0.2">
      <c r="F24037" s="9"/>
      <c r="G24037" s="9"/>
      <c r="H24037" s="9"/>
      <c r="I24037" s="9"/>
      <c r="J24037" s="9"/>
      <c r="O24037" s="2"/>
      <c r="X24037" s="2"/>
      <c r="AG24037" s="2"/>
      <c r="AP24037" s="2"/>
      <c r="AY24037" s="2"/>
      <c r="BH24037" s="2"/>
      <c r="BQ24037" s="2"/>
    </row>
    <row r="24038" spans="6:69" x14ac:dyDescent="0.2">
      <c r="F24038" s="9"/>
      <c r="G24038" s="9"/>
      <c r="H24038" s="9"/>
      <c r="I24038" s="9"/>
      <c r="J24038" s="9"/>
      <c r="O24038" s="2"/>
      <c r="X24038" s="2"/>
      <c r="AG24038" s="2"/>
      <c r="AP24038" s="2"/>
      <c r="AY24038" s="2"/>
      <c r="BH24038" s="2"/>
      <c r="BQ24038" s="2"/>
    </row>
    <row r="24039" spans="6:69" x14ac:dyDescent="0.2">
      <c r="F24039" s="9"/>
      <c r="G24039" s="9"/>
      <c r="H24039" s="9"/>
      <c r="I24039" s="9"/>
      <c r="J24039" s="9"/>
      <c r="O24039" s="2"/>
      <c r="X24039" s="2"/>
      <c r="AG24039" s="2"/>
      <c r="AP24039" s="2"/>
      <c r="AY24039" s="2"/>
      <c r="BH24039" s="2"/>
      <c r="BQ24039" s="2"/>
    </row>
    <row r="24040" spans="6:69" x14ac:dyDescent="0.2">
      <c r="F24040" s="9"/>
      <c r="G24040" s="9"/>
      <c r="H24040" s="9"/>
      <c r="I24040" s="9"/>
      <c r="J24040" s="9"/>
      <c r="O24040" s="2"/>
      <c r="X24040" s="2"/>
      <c r="AG24040" s="2"/>
      <c r="AP24040" s="2"/>
      <c r="AY24040" s="2"/>
      <c r="BH24040" s="2"/>
      <c r="BQ24040" s="2"/>
    </row>
    <row r="24041" spans="6:69" x14ac:dyDescent="0.2">
      <c r="F24041" s="9"/>
      <c r="G24041" s="9"/>
      <c r="H24041" s="9"/>
      <c r="I24041" s="9"/>
      <c r="J24041" s="9"/>
      <c r="O24041" s="2"/>
      <c r="X24041" s="2"/>
      <c r="AG24041" s="2"/>
      <c r="AP24041" s="2"/>
      <c r="AY24041" s="2"/>
      <c r="BH24041" s="2"/>
      <c r="BQ24041" s="2"/>
    </row>
    <row r="24042" spans="6:69" x14ac:dyDescent="0.2">
      <c r="F24042" s="9"/>
      <c r="G24042" s="9"/>
      <c r="H24042" s="9"/>
      <c r="I24042" s="9"/>
      <c r="J24042" s="9"/>
      <c r="O24042" s="2"/>
      <c r="X24042" s="2"/>
      <c r="AG24042" s="2"/>
      <c r="AP24042" s="2"/>
      <c r="AY24042" s="2"/>
      <c r="BH24042" s="2"/>
      <c r="BQ24042" s="2"/>
    </row>
    <row r="24043" spans="6:69" x14ac:dyDescent="0.2">
      <c r="F24043" s="9"/>
      <c r="G24043" s="9"/>
      <c r="H24043" s="9"/>
      <c r="I24043" s="9"/>
      <c r="J24043" s="9"/>
      <c r="O24043" s="2"/>
      <c r="X24043" s="2"/>
      <c r="AG24043" s="2"/>
      <c r="AP24043" s="2"/>
      <c r="AY24043" s="2"/>
      <c r="BH24043" s="2"/>
      <c r="BQ24043" s="2"/>
    </row>
    <row r="24044" spans="6:69" x14ac:dyDescent="0.2">
      <c r="F24044" s="9"/>
      <c r="G24044" s="9"/>
      <c r="H24044" s="9"/>
      <c r="I24044" s="9"/>
      <c r="J24044" s="9"/>
      <c r="O24044" s="2"/>
      <c r="X24044" s="2"/>
      <c r="AG24044" s="2"/>
      <c r="AP24044" s="2"/>
      <c r="AY24044" s="2"/>
      <c r="BH24044" s="2"/>
      <c r="BQ24044" s="2"/>
    </row>
    <row r="24045" spans="6:69" x14ac:dyDescent="0.2">
      <c r="F24045" s="9"/>
      <c r="G24045" s="9"/>
      <c r="H24045" s="9"/>
      <c r="I24045" s="9"/>
      <c r="J24045" s="9"/>
      <c r="O24045" s="2"/>
      <c r="X24045" s="2"/>
      <c r="AG24045" s="2"/>
      <c r="AP24045" s="2"/>
      <c r="AY24045" s="2"/>
      <c r="BH24045" s="2"/>
      <c r="BQ24045" s="2"/>
    </row>
    <row r="24046" spans="6:69" x14ac:dyDescent="0.2">
      <c r="F24046" s="9"/>
      <c r="G24046" s="9"/>
      <c r="H24046" s="9"/>
      <c r="I24046" s="9"/>
      <c r="J24046" s="9"/>
      <c r="O24046" s="2"/>
      <c r="X24046" s="2"/>
      <c r="AG24046" s="2"/>
      <c r="AP24046" s="2"/>
      <c r="AY24046" s="2"/>
      <c r="BH24046" s="2"/>
      <c r="BQ24046" s="2"/>
    </row>
    <row r="24047" spans="6:69" x14ac:dyDescent="0.2">
      <c r="F24047" s="9"/>
      <c r="G24047" s="9"/>
      <c r="H24047" s="9"/>
      <c r="I24047" s="9"/>
      <c r="J24047" s="9"/>
      <c r="O24047" s="2"/>
      <c r="X24047" s="2"/>
      <c r="AG24047" s="2"/>
      <c r="AP24047" s="2"/>
      <c r="AY24047" s="2"/>
      <c r="BH24047" s="2"/>
      <c r="BQ24047" s="2"/>
    </row>
    <row r="24048" spans="6:69" x14ac:dyDescent="0.2">
      <c r="F24048" s="9"/>
      <c r="G24048" s="9"/>
      <c r="H24048" s="9"/>
      <c r="I24048" s="9"/>
      <c r="J24048" s="9"/>
      <c r="O24048" s="2"/>
      <c r="X24048" s="2"/>
      <c r="AG24048" s="2"/>
      <c r="AP24048" s="2"/>
      <c r="AY24048" s="2"/>
      <c r="BH24048" s="2"/>
      <c r="BQ24048" s="2"/>
    </row>
    <row r="24049" spans="6:69" x14ac:dyDescent="0.2">
      <c r="F24049" s="9"/>
      <c r="G24049" s="9"/>
      <c r="H24049" s="9"/>
      <c r="I24049" s="9"/>
      <c r="J24049" s="9"/>
      <c r="O24049" s="2"/>
      <c r="X24049" s="2"/>
      <c r="AG24049" s="2"/>
      <c r="AP24049" s="2"/>
      <c r="AY24049" s="2"/>
      <c r="BH24049" s="2"/>
      <c r="BQ24049" s="2"/>
    </row>
    <row r="24050" spans="6:69" x14ac:dyDescent="0.2">
      <c r="F24050" s="9"/>
      <c r="G24050" s="9"/>
      <c r="H24050" s="9"/>
      <c r="I24050" s="9"/>
      <c r="J24050" s="9"/>
      <c r="O24050" s="2"/>
      <c r="X24050" s="2"/>
      <c r="AG24050" s="2"/>
      <c r="AP24050" s="2"/>
      <c r="AY24050" s="2"/>
      <c r="BH24050" s="2"/>
      <c r="BQ24050" s="2"/>
    </row>
    <row r="24051" spans="6:69" x14ac:dyDescent="0.2">
      <c r="F24051" s="9"/>
      <c r="G24051" s="9"/>
      <c r="H24051" s="9"/>
      <c r="I24051" s="9"/>
      <c r="J24051" s="9"/>
      <c r="O24051" s="2"/>
      <c r="X24051" s="2"/>
      <c r="AG24051" s="2"/>
      <c r="AP24051" s="2"/>
      <c r="AY24051" s="2"/>
      <c r="BH24051" s="2"/>
      <c r="BQ24051" s="2"/>
    </row>
    <row r="24052" spans="6:69" x14ac:dyDescent="0.2">
      <c r="F24052" s="9"/>
      <c r="G24052" s="9"/>
      <c r="H24052" s="9"/>
      <c r="I24052" s="9"/>
      <c r="J24052" s="9"/>
      <c r="O24052" s="2"/>
      <c r="X24052" s="2"/>
      <c r="AG24052" s="2"/>
      <c r="AP24052" s="2"/>
      <c r="AY24052" s="2"/>
      <c r="BH24052" s="2"/>
      <c r="BQ24052" s="2"/>
    </row>
    <row r="24053" spans="6:69" x14ac:dyDescent="0.2">
      <c r="F24053" s="9"/>
      <c r="G24053" s="9"/>
      <c r="H24053" s="9"/>
      <c r="I24053" s="9"/>
      <c r="J24053" s="9"/>
      <c r="O24053" s="2"/>
      <c r="X24053" s="2"/>
      <c r="AG24053" s="2"/>
      <c r="AP24053" s="2"/>
      <c r="AY24053" s="2"/>
      <c r="BH24053" s="2"/>
      <c r="BQ24053" s="2"/>
    </row>
    <row r="24054" spans="6:69" x14ac:dyDescent="0.2">
      <c r="F24054" s="9"/>
      <c r="G24054" s="9"/>
      <c r="H24054" s="9"/>
      <c r="I24054" s="9"/>
      <c r="J24054" s="9"/>
      <c r="O24054" s="2"/>
      <c r="X24054" s="2"/>
      <c r="AG24054" s="2"/>
      <c r="AP24054" s="2"/>
      <c r="AY24054" s="2"/>
      <c r="BH24054" s="2"/>
      <c r="BQ24054" s="2"/>
    </row>
    <row r="24055" spans="6:69" x14ac:dyDescent="0.2">
      <c r="F24055" s="9"/>
      <c r="G24055" s="9"/>
      <c r="H24055" s="9"/>
      <c r="I24055" s="9"/>
      <c r="J24055" s="9"/>
      <c r="O24055" s="2"/>
      <c r="X24055" s="2"/>
      <c r="AG24055" s="2"/>
      <c r="AP24055" s="2"/>
      <c r="AY24055" s="2"/>
      <c r="BH24055" s="2"/>
      <c r="BQ24055" s="2"/>
    </row>
    <row r="24056" spans="6:69" x14ac:dyDescent="0.2">
      <c r="F24056" s="9"/>
      <c r="G24056" s="9"/>
      <c r="H24056" s="9"/>
      <c r="I24056" s="9"/>
      <c r="J24056" s="9"/>
      <c r="O24056" s="2"/>
      <c r="X24056" s="2"/>
      <c r="AG24056" s="2"/>
      <c r="AP24056" s="2"/>
      <c r="AY24056" s="2"/>
      <c r="BH24056" s="2"/>
      <c r="BQ24056" s="2"/>
    </row>
    <row r="24057" spans="6:69" x14ac:dyDescent="0.2">
      <c r="F24057" s="9"/>
      <c r="G24057" s="9"/>
      <c r="H24057" s="9"/>
      <c r="I24057" s="9"/>
      <c r="J24057" s="9"/>
      <c r="O24057" s="2"/>
      <c r="X24057" s="2"/>
      <c r="AG24057" s="2"/>
      <c r="AP24057" s="2"/>
      <c r="AY24057" s="2"/>
      <c r="BH24057" s="2"/>
      <c r="BQ24057" s="2"/>
    </row>
    <row r="24058" spans="6:69" x14ac:dyDescent="0.2">
      <c r="F24058" s="9"/>
      <c r="G24058" s="9"/>
      <c r="H24058" s="9"/>
      <c r="I24058" s="9"/>
      <c r="J24058" s="9"/>
      <c r="O24058" s="2"/>
      <c r="X24058" s="2"/>
      <c r="AG24058" s="2"/>
      <c r="AP24058" s="2"/>
      <c r="AY24058" s="2"/>
      <c r="BH24058" s="2"/>
      <c r="BQ24058" s="2"/>
    </row>
    <row r="24059" spans="6:69" x14ac:dyDescent="0.2">
      <c r="F24059" s="9"/>
      <c r="G24059" s="9"/>
      <c r="H24059" s="9"/>
      <c r="I24059" s="9"/>
      <c r="J24059" s="9"/>
      <c r="O24059" s="2"/>
      <c r="X24059" s="2"/>
      <c r="AG24059" s="2"/>
      <c r="AP24059" s="2"/>
      <c r="AY24059" s="2"/>
      <c r="BH24059" s="2"/>
      <c r="BQ24059" s="2"/>
    </row>
    <row r="24060" spans="6:69" x14ac:dyDescent="0.2">
      <c r="F24060" s="9"/>
      <c r="G24060" s="9"/>
      <c r="H24060" s="9"/>
      <c r="I24060" s="9"/>
      <c r="J24060" s="9"/>
      <c r="O24060" s="2"/>
      <c r="X24060" s="2"/>
      <c r="AG24060" s="2"/>
      <c r="AP24060" s="2"/>
      <c r="AY24060" s="2"/>
      <c r="BH24060" s="2"/>
      <c r="BQ24060" s="2"/>
    </row>
    <row r="24061" spans="6:69" x14ac:dyDescent="0.2">
      <c r="F24061" s="9"/>
      <c r="G24061" s="9"/>
      <c r="H24061" s="9"/>
      <c r="I24061" s="9"/>
      <c r="J24061" s="9"/>
      <c r="O24061" s="2"/>
      <c r="X24061" s="2"/>
      <c r="AG24061" s="2"/>
      <c r="AP24061" s="2"/>
      <c r="AY24061" s="2"/>
      <c r="BH24061" s="2"/>
      <c r="BQ24061" s="2"/>
    </row>
    <row r="24062" spans="6:69" x14ac:dyDescent="0.2">
      <c r="F24062" s="9"/>
      <c r="G24062" s="9"/>
      <c r="H24062" s="9"/>
      <c r="I24062" s="9"/>
      <c r="J24062" s="9"/>
      <c r="O24062" s="2"/>
      <c r="X24062" s="2"/>
      <c r="AG24062" s="2"/>
      <c r="AP24062" s="2"/>
      <c r="AY24062" s="2"/>
      <c r="BH24062" s="2"/>
      <c r="BQ24062" s="2"/>
    </row>
    <row r="24063" spans="6:69" x14ac:dyDescent="0.2">
      <c r="F24063" s="9"/>
      <c r="G24063" s="9"/>
      <c r="H24063" s="9"/>
      <c r="I24063" s="9"/>
      <c r="J24063" s="9"/>
      <c r="O24063" s="2"/>
      <c r="X24063" s="2"/>
      <c r="AG24063" s="2"/>
      <c r="AP24063" s="2"/>
      <c r="AY24063" s="2"/>
      <c r="BH24063" s="2"/>
      <c r="BQ24063" s="2"/>
    </row>
    <row r="24064" spans="6:69" x14ac:dyDescent="0.2">
      <c r="F24064" s="9"/>
      <c r="G24064" s="9"/>
      <c r="H24064" s="9"/>
      <c r="I24064" s="9"/>
      <c r="J24064" s="9"/>
      <c r="O24064" s="2"/>
      <c r="X24064" s="2"/>
      <c r="AG24064" s="2"/>
      <c r="AP24064" s="2"/>
      <c r="AY24064" s="2"/>
      <c r="BH24064" s="2"/>
      <c r="BQ24064" s="2"/>
    </row>
    <row r="24065" spans="6:69" x14ac:dyDescent="0.2">
      <c r="F24065" s="9"/>
      <c r="G24065" s="9"/>
      <c r="H24065" s="9"/>
      <c r="I24065" s="9"/>
      <c r="J24065" s="9"/>
      <c r="O24065" s="2"/>
      <c r="X24065" s="2"/>
      <c r="AG24065" s="2"/>
      <c r="AP24065" s="2"/>
      <c r="AY24065" s="2"/>
      <c r="BH24065" s="2"/>
      <c r="BQ24065" s="2"/>
    </row>
    <row r="24066" spans="6:69" x14ac:dyDescent="0.2">
      <c r="F24066" s="9"/>
      <c r="G24066" s="9"/>
      <c r="H24066" s="9"/>
      <c r="I24066" s="9"/>
      <c r="J24066" s="9"/>
      <c r="O24066" s="2"/>
      <c r="X24066" s="2"/>
      <c r="AG24066" s="2"/>
      <c r="AP24066" s="2"/>
      <c r="AY24066" s="2"/>
      <c r="BH24066" s="2"/>
      <c r="BQ24066" s="2"/>
    </row>
    <row r="24067" spans="6:69" x14ac:dyDescent="0.2">
      <c r="F24067" s="9"/>
      <c r="G24067" s="9"/>
      <c r="H24067" s="9"/>
      <c r="I24067" s="9"/>
      <c r="J24067" s="9"/>
      <c r="O24067" s="2"/>
      <c r="X24067" s="2"/>
      <c r="AG24067" s="2"/>
      <c r="AP24067" s="2"/>
      <c r="AY24067" s="2"/>
      <c r="BH24067" s="2"/>
      <c r="BQ24067" s="2"/>
    </row>
    <row r="24068" spans="6:69" x14ac:dyDescent="0.2">
      <c r="F24068" s="9"/>
      <c r="G24068" s="9"/>
      <c r="H24068" s="9"/>
      <c r="I24068" s="9"/>
      <c r="J24068" s="9"/>
      <c r="O24068" s="2"/>
      <c r="X24068" s="2"/>
      <c r="AG24068" s="2"/>
      <c r="AP24068" s="2"/>
      <c r="AY24068" s="2"/>
      <c r="BH24068" s="2"/>
      <c r="BQ24068" s="2"/>
    </row>
    <row r="24069" spans="6:69" x14ac:dyDescent="0.2">
      <c r="F24069" s="9"/>
      <c r="G24069" s="9"/>
      <c r="H24069" s="9"/>
      <c r="I24069" s="9"/>
      <c r="J24069" s="9"/>
      <c r="O24069" s="2"/>
      <c r="X24069" s="2"/>
      <c r="AG24069" s="2"/>
      <c r="AP24069" s="2"/>
      <c r="AY24069" s="2"/>
      <c r="BH24069" s="2"/>
      <c r="BQ24069" s="2"/>
    </row>
    <row r="24070" spans="6:69" x14ac:dyDescent="0.2">
      <c r="F24070" s="9"/>
      <c r="G24070" s="9"/>
      <c r="H24070" s="9"/>
      <c r="I24070" s="9"/>
      <c r="J24070" s="9"/>
      <c r="O24070" s="2"/>
      <c r="X24070" s="2"/>
      <c r="AG24070" s="2"/>
      <c r="AP24070" s="2"/>
      <c r="AY24070" s="2"/>
      <c r="BH24070" s="2"/>
      <c r="BQ24070" s="2"/>
    </row>
    <row r="24071" spans="6:69" x14ac:dyDescent="0.2">
      <c r="F24071" s="9"/>
      <c r="G24071" s="9"/>
      <c r="H24071" s="9"/>
      <c r="I24071" s="9"/>
      <c r="J24071" s="9"/>
      <c r="O24071" s="2"/>
      <c r="X24071" s="2"/>
      <c r="AG24071" s="2"/>
      <c r="AP24071" s="2"/>
      <c r="AY24071" s="2"/>
      <c r="BH24071" s="2"/>
      <c r="BQ24071" s="2"/>
    </row>
    <row r="24072" spans="6:69" x14ac:dyDescent="0.2">
      <c r="F24072" s="9"/>
      <c r="G24072" s="9"/>
      <c r="H24072" s="9"/>
      <c r="I24072" s="9"/>
      <c r="J24072" s="9"/>
      <c r="O24072" s="2"/>
      <c r="X24072" s="2"/>
      <c r="AG24072" s="2"/>
      <c r="AP24072" s="2"/>
      <c r="AY24072" s="2"/>
      <c r="BH24072" s="2"/>
      <c r="BQ24072" s="2"/>
    </row>
    <row r="24073" spans="6:69" x14ac:dyDescent="0.2">
      <c r="F24073" s="9"/>
      <c r="G24073" s="9"/>
      <c r="H24073" s="9"/>
      <c r="I24073" s="9"/>
      <c r="J24073" s="9"/>
      <c r="O24073" s="2"/>
      <c r="X24073" s="2"/>
      <c r="AG24073" s="2"/>
      <c r="AP24073" s="2"/>
      <c r="AY24073" s="2"/>
      <c r="BH24073" s="2"/>
      <c r="BQ24073" s="2"/>
    </row>
    <row r="24074" spans="6:69" x14ac:dyDescent="0.2">
      <c r="F24074" s="9"/>
      <c r="G24074" s="9"/>
      <c r="H24074" s="9"/>
      <c r="I24074" s="9"/>
      <c r="J24074" s="9"/>
      <c r="O24074" s="2"/>
      <c r="X24074" s="2"/>
      <c r="AG24074" s="2"/>
      <c r="AP24074" s="2"/>
      <c r="AY24074" s="2"/>
      <c r="BH24074" s="2"/>
      <c r="BQ24074" s="2"/>
    </row>
    <row r="24075" spans="6:69" x14ac:dyDescent="0.2">
      <c r="F24075" s="9"/>
      <c r="G24075" s="9"/>
      <c r="H24075" s="9"/>
      <c r="I24075" s="9"/>
      <c r="J24075" s="9"/>
      <c r="O24075" s="2"/>
      <c r="X24075" s="2"/>
      <c r="AG24075" s="2"/>
      <c r="AP24075" s="2"/>
      <c r="AY24075" s="2"/>
      <c r="BH24075" s="2"/>
      <c r="BQ24075" s="2"/>
    </row>
    <row r="24076" spans="6:69" x14ac:dyDescent="0.2">
      <c r="F24076" s="9"/>
      <c r="G24076" s="9"/>
      <c r="H24076" s="9"/>
      <c r="I24076" s="9"/>
      <c r="J24076" s="9"/>
      <c r="O24076" s="2"/>
      <c r="X24076" s="2"/>
      <c r="AG24076" s="2"/>
      <c r="AP24076" s="2"/>
      <c r="AY24076" s="2"/>
      <c r="BH24076" s="2"/>
      <c r="BQ24076" s="2"/>
    </row>
    <row r="24077" spans="6:69" x14ac:dyDescent="0.2">
      <c r="F24077" s="9"/>
      <c r="G24077" s="9"/>
      <c r="H24077" s="9"/>
      <c r="I24077" s="9"/>
      <c r="J24077" s="9"/>
      <c r="O24077" s="2"/>
      <c r="X24077" s="2"/>
      <c r="AG24077" s="2"/>
      <c r="AP24077" s="2"/>
      <c r="AY24077" s="2"/>
      <c r="BH24077" s="2"/>
      <c r="BQ24077" s="2"/>
    </row>
    <row r="24078" spans="6:69" x14ac:dyDescent="0.2">
      <c r="F24078" s="9"/>
      <c r="G24078" s="9"/>
      <c r="H24078" s="9"/>
      <c r="I24078" s="9"/>
      <c r="J24078" s="9"/>
      <c r="O24078" s="2"/>
      <c r="X24078" s="2"/>
      <c r="AG24078" s="2"/>
      <c r="AP24078" s="2"/>
      <c r="AY24078" s="2"/>
      <c r="BH24078" s="2"/>
      <c r="BQ24078" s="2"/>
    </row>
    <row r="24079" spans="6:69" x14ac:dyDescent="0.2">
      <c r="F24079" s="9"/>
      <c r="G24079" s="9"/>
      <c r="H24079" s="9"/>
      <c r="I24079" s="9"/>
      <c r="J24079" s="9"/>
      <c r="O24079" s="2"/>
      <c r="X24079" s="2"/>
      <c r="AG24079" s="2"/>
      <c r="AP24079" s="2"/>
      <c r="AY24079" s="2"/>
      <c r="BH24079" s="2"/>
      <c r="BQ24079" s="2"/>
    </row>
    <row r="24080" spans="6:69" x14ac:dyDescent="0.2">
      <c r="F24080" s="9"/>
      <c r="G24080" s="9"/>
      <c r="H24080" s="9"/>
      <c r="I24080" s="9"/>
      <c r="J24080" s="9"/>
      <c r="O24080" s="2"/>
      <c r="X24080" s="2"/>
      <c r="AG24080" s="2"/>
      <c r="AP24080" s="2"/>
      <c r="AY24080" s="2"/>
      <c r="BH24080" s="2"/>
      <c r="BQ24080" s="2"/>
    </row>
    <row r="24081" spans="6:69" x14ac:dyDescent="0.2">
      <c r="F24081" s="9"/>
      <c r="G24081" s="9"/>
      <c r="H24081" s="9"/>
      <c r="I24081" s="9"/>
      <c r="J24081" s="9"/>
      <c r="O24081" s="2"/>
      <c r="X24081" s="2"/>
      <c r="AG24081" s="2"/>
      <c r="AP24081" s="2"/>
      <c r="AY24081" s="2"/>
      <c r="BH24081" s="2"/>
      <c r="BQ24081" s="2"/>
    </row>
    <row r="24082" spans="6:69" x14ac:dyDescent="0.2">
      <c r="F24082" s="9"/>
      <c r="G24082" s="9"/>
      <c r="H24082" s="9"/>
      <c r="I24082" s="9"/>
      <c r="J24082" s="9"/>
      <c r="O24082" s="2"/>
      <c r="X24082" s="2"/>
      <c r="AG24082" s="2"/>
      <c r="AP24082" s="2"/>
      <c r="AY24082" s="2"/>
      <c r="BH24082" s="2"/>
      <c r="BQ24082" s="2"/>
    </row>
    <row r="24083" spans="6:69" x14ac:dyDescent="0.2">
      <c r="F24083" s="9"/>
      <c r="G24083" s="9"/>
      <c r="H24083" s="9"/>
      <c r="I24083" s="9"/>
      <c r="J24083" s="9"/>
      <c r="O24083" s="2"/>
      <c r="X24083" s="2"/>
      <c r="AG24083" s="2"/>
      <c r="AP24083" s="2"/>
      <c r="AY24083" s="2"/>
      <c r="BH24083" s="2"/>
      <c r="BQ24083" s="2"/>
    </row>
    <row r="24084" spans="6:69" x14ac:dyDescent="0.2">
      <c r="F24084" s="9"/>
      <c r="G24084" s="9"/>
      <c r="H24084" s="9"/>
      <c r="I24084" s="9"/>
      <c r="J24084" s="9"/>
      <c r="O24084" s="2"/>
      <c r="X24084" s="2"/>
      <c r="AG24084" s="2"/>
      <c r="AP24084" s="2"/>
      <c r="AY24084" s="2"/>
      <c r="BH24084" s="2"/>
      <c r="BQ24084" s="2"/>
    </row>
    <row r="24085" spans="6:69" x14ac:dyDescent="0.2">
      <c r="F24085" s="9"/>
      <c r="G24085" s="9"/>
      <c r="H24085" s="9"/>
      <c r="I24085" s="9"/>
      <c r="J24085" s="9"/>
      <c r="O24085" s="2"/>
      <c r="X24085" s="2"/>
      <c r="AG24085" s="2"/>
      <c r="AP24085" s="2"/>
      <c r="AY24085" s="2"/>
      <c r="BH24085" s="2"/>
      <c r="BQ24085" s="2"/>
    </row>
    <row r="24086" spans="6:69" x14ac:dyDescent="0.2">
      <c r="F24086" s="9"/>
      <c r="G24086" s="9"/>
      <c r="H24086" s="9"/>
      <c r="I24086" s="9"/>
      <c r="J24086" s="9"/>
      <c r="O24086" s="2"/>
      <c r="X24086" s="2"/>
      <c r="AG24086" s="2"/>
      <c r="AP24086" s="2"/>
      <c r="AY24086" s="2"/>
      <c r="BH24086" s="2"/>
      <c r="BQ24086" s="2"/>
    </row>
    <row r="24087" spans="6:69" x14ac:dyDescent="0.2">
      <c r="F24087" s="9"/>
      <c r="G24087" s="9"/>
      <c r="H24087" s="9"/>
      <c r="I24087" s="9"/>
      <c r="J24087" s="9"/>
      <c r="O24087" s="2"/>
      <c r="X24087" s="2"/>
      <c r="AG24087" s="2"/>
      <c r="AP24087" s="2"/>
      <c r="AY24087" s="2"/>
      <c r="BH24087" s="2"/>
      <c r="BQ24087" s="2"/>
    </row>
    <row r="24088" spans="6:69" x14ac:dyDescent="0.2">
      <c r="F24088" s="9"/>
      <c r="G24088" s="9"/>
      <c r="H24088" s="9"/>
      <c r="I24088" s="9"/>
      <c r="J24088" s="9"/>
      <c r="O24088" s="2"/>
      <c r="X24088" s="2"/>
      <c r="AG24088" s="2"/>
      <c r="AP24088" s="2"/>
      <c r="AY24088" s="2"/>
      <c r="BH24088" s="2"/>
      <c r="BQ24088" s="2"/>
    </row>
    <row r="24089" spans="6:69" x14ac:dyDescent="0.2">
      <c r="F24089" s="9"/>
      <c r="G24089" s="9"/>
      <c r="H24089" s="9"/>
      <c r="I24089" s="9"/>
      <c r="J24089" s="9"/>
      <c r="O24089" s="2"/>
      <c r="X24089" s="2"/>
      <c r="AG24089" s="2"/>
      <c r="AP24089" s="2"/>
      <c r="AY24089" s="2"/>
      <c r="BH24089" s="2"/>
      <c r="BQ24089" s="2"/>
    </row>
    <row r="24090" spans="6:69" x14ac:dyDescent="0.2">
      <c r="F24090" s="9"/>
      <c r="G24090" s="9"/>
      <c r="H24090" s="9"/>
      <c r="I24090" s="9"/>
      <c r="J24090" s="9"/>
      <c r="O24090" s="2"/>
      <c r="X24090" s="2"/>
      <c r="AG24090" s="2"/>
      <c r="AP24090" s="2"/>
      <c r="AY24090" s="2"/>
      <c r="BH24090" s="2"/>
      <c r="BQ24090" s="2"/>
    </row>
    <row r="24091" spans="6:69" x14ac:dyDescent="0.2">
      <c r="F24091" s="9"/>
      <c r="G24091" s="9"/>
      <c r="H24091" s="9"/>
      <c r="I24091" s="9"/>
      <c r="J24091" s="9"/>
      <c r="O24091" s="2"/>
      <c r="X24091" s="2"/>
      <c r="AG24091" s="2"/>
      <c r="AP24091" s="2"/>
      <c r="AY24091" s="2"/>
      <c r="BH24091" s="2"/>
      <c r="BQ24091" s="2"/>
    </row>
    <row r="24092" spans="6:69" x14ac:dyDescent="0.2">
      <c r="F24092" s="9"/>
      <c r="G24092" s="9"/>
      <c r="H24092" s="9"/>
      <c r="I24092" s="9"/>
      <c r="J24092" s="9"/>
      <c r="O24092" s="2"/>
      <c r="X24092" s="2"/>
      <c r="AG24092" s="2"/>
      <c r="AP24092" s="2"/>
      <c r="AY24092" s="2"/>
      <c r="BH24092" s="2"/>
      <c r="BQ24092" s="2"/>
    </row>
    <row r="24093" spans="6:69" x14ac:dyDescent="0.2">
      <c r="F24093" s="9"/>
      <c r="G24093" s="9"/>
      <c r="H24093" s="9"/>
      <c r="I24093" s="9"/>
      <c r="J24093" s="9"/>
      <c r="O24093" s="2"/>
      <c r="X24093" s="2"/>
      <c r="AG24093" s="2"/>
      <c r="AP24093" s="2"/>
      <c r="AY24093" s="2"/>
      <c r="BH24093" s="2"/>
      <c r="BQ24093" s="2"/>
    </row>
    <row r="24094" spans="6:69" x14ac:dyDescent="0.2">
      <c r="F24094" s="9"/>
      <c r="G24094" s="9"/>
      <c r="H24094" s="9"/>
      <c r="I24094" s="9"/>
      <c r="J24094" s="9"/>
      <c r="O24094" s="2"/>
      <c r="X24094" s="2"/>
      <c r="AG24094" s="2"/>
      <c r="AP24094" s="2"/>
      <c r="AY24094" s="2"/>
      <c r="BH24094" s="2"/>
      <c r="BQ24094" s="2"/>
    </row>
    <row r="24095" spans="6:69" x14ac:dyDescent="0.2">
      <c r="F24095" s="9"/>
      <c r="G24095" s="9"/>
      <c r="H24095" s="9"/>
      <c r="I24095" s="9"/>
      <c r="J24095" s="9"/>
      <c r="O24095" s="2"/>
      <c r="X24095" s="2"/>
      <c r="AG24095" s="2"/>
      <c r="AP24095" s="2"/>
      <c r="AY24095" s="2"/>
      <c r="BH24095" s="2"/>
      <c r="BQ24095" s="2"/>
    </row>
    <row r="24096" spans="6:69" x14ac:dyDescent="0.2">
      <c r="F24096" s="9"/>
      <c r="G24096" s="9"/>
      <c r="H24096" s="9"/>
      <c r="I24096" s="9"/>
      <c r="J24096" s="9"/>
      <c r="O24096" s="2"/>
      <c r="X24096" s="2"/>
      <c r="AG24096" s="2"/>
      <c r="AP24096" s="2"/>
      <c r="AY24096" s="2"/>
      <c r="BH24096" s="2"/>
      <c r="BQ24096" s="2"/>
    </row>
    <row r="24097" spans="6:69" x14ac:dyDescent="0.2">
      <c r="F24097" s="9"/>
      <c r="G24097" s="9"/>
      <c r="H24097" s="9"/>
      <c r="I24097" s="9"/>
      <c r="J24097" s="9"/>
      <c r="O24097" s="2"/>
      <c r="X24097" s="2"/>
      <c r="AG24097" s="2"/>
      <c r="AP24097" s="2"/>
      <c r="AY24097" s="2"/>
      <c r="BH24097" s="2"/>
      <c r="BQ24097" s="2"/>
    </row>
    <row r="24098" spans="6:69" x14ac:dyDescent="0.2">
      <c r="F24098" s="9"/>
      <c r="G24098" s="9"/>
      <c r="H24098" s="9"/>
      <c r="I24098" s="9"/>
      <c r="J24098" s="9"/>
      <c r="O24098" s="2"/>
      <c r="X24098" s="2"/>
      <c r="AG24098" s="2"/>
      <c r="AP24098" s="2"/>
      <c r="AY24098" s="2"/>
      <c r="BH24098" s="2"/>
      <c r="BQ24098" s="2"/>
    </row>
    <row r="24099" spans="6:69" x14ac:dyDescent="0.2">
      <c r="F24099" s="9"/>
      <c r="G24099" s="9"/>
      <c r="H24099" s="9"/>
      <c r="I24099" s="9"/>
      <c r="J24099" s="9"/>
      <c r="O24099" s="2"/>
      <c r="X24099" s="2"/>
      <c r="AG24099" s="2"/>
      <c r="AP24099" s="2"/>
      <c r="AY24099" s="2"/>
      <c r="BH24099" s="2"/>
      <c r="BQ24099" s="2"/>
    </row>
    <row r="24100" spans="6:69" x14ac:dyDescent="0.2">
      <c r="F24100" s="9"/>
      <c r="G24100" s="9"/>
      <c r="H24100" s="9"/>
      <c r="I24100" s="9"/>
      <c r="J24100" s="9"/>
      <c r="O24100" s="2"/>
      <c r="X24100" s="2"/>
      <c r="AG24100" s="2"/>
      <c r="AP24100" s="2"/>
      <c r="AY24100" s="2"/>
      <c r="BH24100" s="2"/>
      <c r="BQ24100" s="2"/>
    </row>
    <row r="24101" spans="6:69" x14ac:dyDescent="0.2">
      <c r="F24101" s="9"/>
      <c r="G24101" s="9"/>
      <c r="H24101" s="9"/>
      <c r="I24101" s="9"/>
      <c r="J24101" s="9"/>
      <c r="O24101" s="2"/>
      <c r="X24101" s="2"/>
      <c r="AG24101" s="2"/>
      <c r="AP24101" s="2"/>
      <c r="AY24101" s="2"/>
      <c r="BH24101" s="2"/>
      <c r="BQ24101" s="2"/>
    </row>
    <row r="24102" spans="6:69" x14ac:dyDescent="0.2">
      <c r="F24102" s="9"/>
      <c r="G24102" s="9"/>
      <c r="H24102" s="9"/>
      <c r="I24102" s="9"/>
      <c r="J24102" s="9"/>
      <c r="O24102" s="2"/>
      <c r="X24102" s="2"/>
      <c r="AG24102" s="2"/>
      <c r="AP24102" s="2"/>
      <c r="AY24102" s="2"/>
      <c r="BH24102" s="2"/>
      <c r="BQ24102" s="2"/>
    </row>
    <row r="24103" spans="6:69" x14ac:dyDescent="0.2">
      <c r="F24103" s="9"/>
      <c r="G24103" s="9"/>
      <c r="H24103" s="9"/>
      <c r="I24103" s="9"/>
      <c r="J24103" s="9"/>
      <c r="O24103" s="2"/>
      <c r="X24103" s="2"/>
      <c r="AG24103" s="2"/>
      <c r="AP24103" s="2"/>
      <c r="AY24103" s="2"/>
      <c r="BH24103" s="2"/>
      <c r="BQ24103" s="2"/>
    </row>
    <row r="24104" spans="6:69" x14ac:dyDescent="0.2">
      <c r="F24104" s="9"/>
      <c r="G24104" s="9"/>
      <c r="H24104" s="9"/>
      <c r="I24104" s="9"/>
      <c r="J24104" s="9"/>
      <c r="O24104" s="2"/>
      <c r="X24104" s="2"/>
      <c r="AG24104" s="2"/>
      <c r="AP24104" s="2"/>
      <c r="AY24104" s="2"/>
      <c r="BH24104" s="2"/>
      <c r="BQ24104" s="2"/>
    </row>
    <row r="24105" spans="6:69" x14ac:dyDescent="0.2">
      <c r="F24105" s="9"/>
      <c r="G24105" s="9"/>
      <c r="H24105" s="9"/>
      <c r="I24105" s="9"/>
      <c r="J24105" s="9"/>
      <c r="O24105" s="2"/>
      <c r="X24105" s="2"/>
      <c r="AG24105" s="2"/>
      <c r="AP24105" s="2"/>
      <c r="AY24105" s="2"/>
      <c r="BH24105" s="2"/>
      <c r="BQ24105" s="2"/>
    </row>
    <row r="24106" spans="6:69" x14ac:dyDescent="0.2">
      <c r="F24106" s="9"/>
      <c r="G24106" s="9"/>
      <c r="H24106" s="9"/>
      <c r="I24106" s="9"/>
      <c r="J24106" s="9"/>
      <c r="O24106" s="2"/>
      <c r="X24106" s="2"/>
      <c r="AG24106" s="2"/>
      <c r="AP24106" s="2"/>
      <c r="AY24106" s="2"/>
      <c r="BH24106" s="2"/>
      <c r="BQ24106" s="2"/>
    </row>
    <row r="24107" spans="6:69" x14ac:dyDescent="0.2">
      <c r="F24107" s="9"/>
      <c r="G24107" s="9"/>
      <c r="H24107" s="9"/>
      <c r="I24107" s="9"/>
      <c r="J24107" s="9"/>
      <c r="O24107" s="2"/>
      <c r="X24107" s="2"/>
      <c r="AG24107" s="2"/>
      <c r="AP24107" s="2"/>
      <c r="AY24107" s="2"/>
      <c r="BH24107" s="2"/>
      <c r="BQ24107" s="2"/>
    </row>
    <row r="24108" spans="6:69" x14ac:dyDescent="0.2">
      <c r="F24108" s="9"/>
      <c r="G24108" s="9"/>
      <c r="H24108" s="9"/>
      <c r="I24108" s="9"/>
      <c r="J24108" s="9"/>
      <c r="O24108" s="2"/>
      <c r="X24108" s="2"/>
      <c r="AG24108" s="2"/>
      <c r="AP24108" s="2"/>
      <c r="AY24108" s="2"/>
      <c r="BH24108" s="2"/>
      <c r="BQ24108" s="2"/>
    </row>
    <row r="24109" spans="6:69" x14ac:dyDescent="0.2">
      <c r="F24109" s="9"/>
      <c r="G24109" s="9"/>
      <c r="H24109" s="9"/>
      <c r="I24109" s="9"/>
      <c r="J24109" s="9"/>
      <c r="O24109" s="2"/>
      <c r="X24109" s="2"/>
      <c r="AG24109" s="2"/>
      <c r="AP24109" s="2"/>
      <c r="AY24109" s="2"/>
      <c r="BH24109" s="2"/>
      <c r="BQ24109" s="2"/>
    </row>
    <row r="24110" spans="6:69" x14ac:dyDescent="0.2">
      <c r="F24110" s="9"/>
      <c r="G24110" s="9"/>
      <c r="H24110" s="9"/>
      <c r="I24110" s="9"/>
      <c r="J24110" s="9"/>
      <c r="O24110" s="2"/>
      <c r="X24110" s="2"/>
      <c r="AG24110" s="2"/>
      <c r="AP24110" s="2"/>
      <c r="AY24110" s="2"/>
      <c r="BH24110" s="2"/>
      <c r="BQ24110" s="2"/>
    </row>
    <row r="24111" spans="6:69" x14ac:dyDescent="0.2">
      <c r="F24111" s="9"/>
      <c r="G24111" s="9"/>
      <c r="H24111" s="9"/>
      <c r="I24111" s="9"/>
      <c r="J24111" s="9"/>
      <c r="O24111" s="2"/>
      <c r="X24111" s="2"/>
      <c r="AG24111" s="2"/>
      <c r="AP24111" s="2"/>
      <c r="AY24111" s="2"/>
      <c r="BH24111" s="2"/>
      <c r="BQ24111" s="2"/>
    </row>
    <row r="24112" spans="6:69" x14ac:dyDescent="0.2">
      <c r="F24112" s="9"/>
      <c r="G24112" s="9"/>
      <c r="H24112" s="9"/>
      <c r="I24112" s="9"/>
      <c r="J24112" s="9"/>
      <c r="O24112" s="2"/>
      <c r="X24112" s="2"/>
      <c r="AG24112" s="2"/>
      <c r="AP24112" s="2"/>
      <c r="AY24112" s="2"/>
      <c r="BH24112" s="2"/>
      <c r="BQ24112" s="2"/>
    </row>
    <row r="24113" spans="6:69" x14ac:dyDescent="0.2">
      <c r="F24113" s="9"/>
      <c r="G24113" s="9"/>
      <c r="H24113" s="9"/>
      <c r="I24113" s="9"/>
      <c r="J24113" s="9"/>
      <c r="O24113" s="2"/>
      <c r="X24113" s="2"/>
      <c r="AG24113" s="2"/>
      <c r="AP24113" s="2"/>
      <c r="AY24113" s="2"/>
      <c r="BH24113" s="2"/>
      <c r="BQ24113" s="2"/>
    </row>
    <row r="24114" spans="6:69" x14ac:dyDescent="0.2">
      <c r="F24114" s="9"/>
      <c r="G24114" s="9"/>
      <c r="H24114" s="9"/>
      <c r="I24114" s="9"/>
      <c r="J24114" s="9"/>
      <c r="O24114" s="2"/>
      <c r="X24114" s="2"/>
      <c r="AG24114" s="2"/>
      <c r="AP24114" s="2"/>
      <c r="AY24114" s="2"/>
      <c r="BH24114" s="2"/>
      <c r="BQ24114" s="2"/>
    </row>
    <row r="24115" spans="6:69" x14ac:dyDescent="0.2">
      <c r="F24115" s="9"/>
      <c r="G24115" s="9"/>
      <c r="H24115" s="9"/>
      <c r="I24115" s="9"/>
      <c r="J24115" s="9"/>
      <c r="O24115" s="2"/>
      <c r="X24115" s="2"/>
      <c r="AG24115" s="2"/>
      <c r="AP24115" s="2"/>
      <c r="AY24115" s="2"/>
      <c r="BH24115" s="2"/>
      <c r="BQ24115" s="2"/>
    </row>
    <row r="24116" spans="6:69" x14ac:dyDescent="0.2">
      <c r="F24116" s="9"/>
      <c r="G24116" s="9"/>
      <c r="H24116" s="9"/>
      <c r="I24116" s="9"/>
      <c r="J24116" s="9"/>
      <c r="O24116" s="2"/>
      <c r="X24116" s="2"/>
      <c r="AG24116" s="2"/>
      <c r="AP24116" s="2"/>
      <c r="AY24116" s="2"/>
      <c r="BH24116" s="2"/>
      <c r="BQ24116" s="2"/>
    </row>
    <row r="24117" spans="6:69" x14ac:dyDescent="0.2">
      <c r="F24117" s="9"/>
      <c r="G24117" s="9"/>
      <c r="H24117" s="9"/>
      <c r="I24117" s="9"/>
      <c r="J24117" s="9"/>
      <c r="O24117" s="2"/>
      <c r="X24117" s="2"/>
      <c r="AG24117" s="2"/>
      <c r="AP24117" s="2"/>
      <c r="AY24117" s="2"/>
      <c r="BH24117" s="2"/>
      <c r="BQ24117" s="2"/>
    </row>
    <row r="24118" spans="6:69" x14ac:dyDescent="0.2">
      <c r="F24118" s="9"/>
      <c r="G24118" s="9"/>
      <c r="H24118" s="9"/>
      <c r="I24118" s="9"/>
      <c r="J24118" s="9"/>
      <c r="O24118" s="2"/>
      <c r="X24118" s="2"/>
      <c r="AG24118" s="2"/>
      <c r="AP24118" s="2"/>
      <c r="AY24118" s="2"/>
      <c r="BH24118" s="2"/>
      <c r="BQ24118" s="2"/>
    </row>
    <row r="24119" spans="6:69" x14ac:dyDescent="0.2">
      <c r="F24119" s="9"/>
      <c r="G24119" s="9"/>
      <c r="H24119" s="9"/>
      <c r="I24119" s="9"/>
      <c r="J24119" s="9"/>
      <c r="O24119" s="2"/>
      <c r="X24119" s="2"/>
      <c r="AG24119" s="2"/>
      <c r="AP24119" s="2"/>
      <c r="AY24119" s="2"/>
      <c r="BH24119" s="2"/>
      <c r="BQ24119" s="2"/>
    </row>
    <row r="24120" spans="6:69" x14ac:dyDescent="0.2">
      <c r="F24120" s="9"/>
      <c r="G24120" s="9"/>
      <c r="H24120" s="9"/>
      <c r="I24120" s="9"/>
      <c r="J24120" s="9"/>
      <c r="O24120" s="2"/>
      <c r="X24120" s="2"/>
      <c r="AG24120" s="2"/>
      <c r="AP24120" s="2"/>
      <c r="AY24120" s="2"/>
      <c r="BH24120" s="2"/>
      <c r="BQ24120" s="2"/>
    </row>
    <row r="24121" spans="6:69" x14ac:dyDescent="0.2">
      <c r="F24121" s="9"/>
      <c r="G24121" s="9"/>
      <c r="H24121" s="9"/>
      <c r="I24121" s="9"/>
      <c r="J24121" s="9"/>
      <c r="O24121" s="2"/>
      <c r="X24121" s="2"/>
      <c r="AG24121" s="2"/>
      <c r="AP24121" s="2"/>
      <c r="AY24121" s="2"/>
      <c r="BH24121" s="2"/>
      <c r="BQ24121" s="2"/>
    </row>
    <row r="24122" spans="6:69" x14ac:dyDescent="0.2">
      <c r="F24122" s="9"/>
      <c r="G24122" s="9"/>
      <c r="H24122" s="9"/>
      <c r="I24122" s="9"/>
      <c r="J24122" s="9"/>
      <c r="O24122" s="2"/>
      <c r="X24122" s="2"/>
      <c r="AG24122" s="2"/>
      <c r="AP24122" s="2"/>
      <c r="AY24122" s="2"/>
      <c r="BH24122" s="2"/>
      <c r="BQ24122" s="2"/>
    </row>
    <row r="24123" spans="6:69" x14ac:dyDescent="0.2">
      <c r="F24123" s="9"/>
      <c r="G24123" s="9"/>
      <c r="H24123" s="9"/>
      <c r="I24123" s="9"/>
      <c r="J24123" s="9"/>
      <c r="O24123" s="2"/>
      <c r="X24123" s="2"/>
      <c r="AG24123" s="2"/>
      <c r="AP24123" s="2"/>
      <c r="AY24123" s="2"/>
      <c r="BH24123" s="2"/>
      <c r="BQ24123" s="2"/>
    </row>
    <row r="24124" spans="6:69" x14ac:dyDescent="0.2">
      <c r="F24124" s="9"/>
      <c r="G24124" s="9"/>
      <c r="H24124" s="9"/>
      <c r="I24124" s="9"/>
      <c r="J24124" s="9"/>
      <c r="O24124" s="2"/>
      <c r="X24124" s="2"/>
      <c r="AG24124" s="2"/>
      <c r="AP24124" s="2"/>
      <c r="AY24124" s="2"/>
      <c r="BH24124" s="2"/>
      <c r="BQ24124" s="2"/>
    </row>
    <row r="24125" spans="6:69" x14ac:dyDescent="0.2">
      <c r="F24125" s="9"/>
      <c r="G24125" s="9"/>
      <c r="H24125" s="9"/>
      <c r="I24125" s="9"/>
      <c r="J24125" s="9"/>
      <c r="O24125" s="2"/>
      <c r="X24125" s="2"/>
      <c r="AG24125" s="2"/>
      <c r="AP24125" s="2"/>
      <c r="AY24125" s="2"/>
      <c r="BH24125" s="2"/>
      <c r="BQ24125" s="2"/>
    </row>
    <row r="24126" spans="6:69" x14ac:dyDescent="0.2">
      <c r="F24126" s="9"/>
      <c r="G24126" s="9"/>
      <c r="H24126" s="9"/>
      <c r="I24126" s="9"/>
      <c r="J24126" s="9"/>
      <c r="O24126" s="2"/>
      <c r="X24126" s="2"/>
      <c r="AG24126" s="2"/>
      <c r="AP24126" s="2"/>
      <c r="AY24126" s="2"/>
      <c r="BH24126" s="2"/>
      <c r="BQ24126" s="2"/>
    </row>
    <row r="24127" spans="6:69" x14ac:dyDescent="0.2">
      <c r="F24127" s="9"/>
      <c r="G24127" s="9"/>
      <c r="H24127" s="9"/>
      <c r="I24127" s="9"/>
      <c r="J24127" s="9"/>
      <c r="O24127" s="2"/>
      <c r="X24127" s="2"/>
      <c r="AG24127" s="2"/>
      <c r="AP24127" s="2"/>
      <c r="AY24127" s="2"/>
      <c r="BH24127" s="2"/>
      <c r="BQ24127" s="2"/>
    </row>
    <row r="24128" spans="6:69" x14ac:dyDescent="0.2">
      <c r="F24128" s="9"/>
      <c r="G24128" s="9"/>
      <c r="H24128" s="9"/>
      <c r="I24128" s="9"/>
      <c r="J24128" s="9"/>
      <c r="O24128" s="2"/>
      <c r="X24128" s="2"/>
      <c r="AG24128" s="2"/>
      <c r="AP24128" s="2"/>
      <c r="AY24128" s="2"/>
      <c r="BH24128" s="2"/>
      <c r="BQ24128" s="2"/>
    </row>
    <row r="24129" spans="6:69" x14ac:dyDescent="0.2">
      <c r="F24129" s="9"/>
      <c r="G24129" s="9"/>
      <c r="H24129" s="9"/>
      <c r="I24129" s="9"/>
      <c r="J24129" s="9"/>
      <c r="O24129" s="2"/>
      <c r="X24129" s="2"/>
      <c r="AG24129" s="2"/>
      <c r="AP24129" s="2"/>
      <c r="AY24129" s="2"/>
      <c r="BH24129" s="2"/>
      <c r="BQ24129" s="2"/>
    </row>
    <row r="24130" spans="6:69" x14ac:dyDescent="0.2">
      <c r="F24130" s="9"/>
      <c r="G24130" s="9"/>
      <c r="H24130" s="9"/>
      <c r="I24130" s="9"/>
      <c r="J24130" s="9"/>
      <c r="O24130" s="2"/>
      <c r="X24130" s="2"/>
      <c r="AG24130" s="2"/>
      <c r="AP24130" s="2"/>
      <c r="AY24130" s="2"/>
      <c r="BH24130" s="2"/>
      <c r="BQ24130" s="2"/>
    </row>
    <row r="24131" spans="6:69" x14ac:dyDescent="0.2">
      <c r="F24131" s="9"/>
      <c r="G24131" s="9"/>
      <c r="H24131" s="9"/>
      <c r="I24131" s="9"/>
      <c r="J24131" s="9"/>
      <c r="O24131" s="2"/>
      <c r="X24131" s="2"/>
      <c r="AG24131" s="2"/>
      <c r="AP24131" s="2"/>
      <c r="AY24131" s="2"/>
      <c r="BH24131" s="2"/>
      <c r="BQ24131" s="2"/>
    </row>
    <row r="24132" spans="6:69" x14ac:dyDescent="0.2">
      <c r="F24132" s="9"/>
      <c r="G24132" s="9"/>
      <c r="H24132" s="9"/>
      <c r="I24132" s="9"/>
      <c r="J24132" s="9"/>
      <c r="O24132" s="2"/>
      <c r="X24132" s="2"/>
      <c r="AG24132" s="2"/>
      <c r="AP24132" s="2"/>
      <c r="AY24132" s="2"/>
      <c r="BH24132" s="2"/>
      <c r="BQ24132" s="2"/>
    </row>
    <row r="24133" spans="6:69" x14ac:dyDescent="0.2">
      <c r="F24133" s="9"/>
      <c r="G24133" s="9"/>
      <c r="H24133" s="9"/>
      <c r="I24133" s="9"/>
      <c r="J24133" s="9"/>
      <c r="O24133" s="2"/>
      <c r="X24133" s="2"/>
      <c r="AG24133" s="2"/>
      <c r="AP24133" s="2"/>
      <c r="AY24133" s="2"/>
      <c r="BH24133" s="2"/>
      <c r="BQ24133" s="2"/>
    </row>
    <row r="24134" spans="6:69" x14ac:dyDescent="0.2">
      <c r="F24134" s="9"/>
      <c r="G24134" s="9"/>
      <c r="H24134" s="9"/>
      <c r="I24134" s="9"/>
      <c r="J24134" s="9"/>
      <c r="O24134" s="2"/>
      <c r="X24134" s="2"/>
      <c r="AG24134" s="2"/>
      <c r="AP24134" s="2"/>
      <c r="AY24134" s="2"/>
      <c r="BH24134" s="2"/>
      <c r="BQ24134" s="2"/>
    </row>
    <row r="24135" spans="6:69" x14ac:dyDescent="0.2">
      <c r="F24135" s="9"/>
      <c r="G24135" s="9"/>
      <c r="H24135" s="9"/>
      <c r="I24135" s="9"/>
      <c r="J24135" s="9"/>
      <c r="O24135" s="2"/>
      <c r="X24135" s="2"/>
      <c r="AG24135" s="2"/>
      <c r="AP24135" s="2"/>
      <c r="AY24135" s="2"/>
      <c r="BH24135" s="2"/>
      <c r="BQ24135" s="2"/>
    </row>
    <row r="24136" spans="6:69" x14ac:dyDescent="0.2">
      <c r="F24136" s="9"/>
      <c r="G24136" s="9"/>
      <c r="H24136" s="9"/>
      <c r="I24136" s="9"/>
      <c r="J24136" s="9"/>
      <c r="O24136" s="2"/>
      <c r="X24136" s="2"/>
      <c r="AG24136" s="2"/>
      <c r="AP24136" s="2"/>
      <c r="AY24136" s="2"/>
      <c r="BH24136" s="2"/>
      <c r="BQ24136" s="2"/>
    </row>
    <row r="24137" spans="6:69" x14ac:dyDescent="0.2">
      <c r="F24137" s="9"/>
      <c r="G24137" s="9"/>
      <c r="H24137" s="9"/>
      <c r="I24137" s="9"/>
      <c r="J24137" s="9"/>
      <c r="O24137" s="2"/>
      <c r="X24137" s="2"/>
      <c r="AG24137" s="2"/>
      <c r="AP24137" s="2"/>
      <c r="AY24137" s="2"/>
      <c r="BH24137" s="2"/>
      <c r="BQ24137" s="2"/>
    </row>
    <row r="24138" spans="6:69" x14ac:dyDescent="0.2">
      <c r="F24138" s="9"/>
      <c r="G24138" s="9"/>
      <c r="H24138" s="9"/>
      <c r="I24138" s="9"/>
      <c r="J24138" s="9"/>
      <c r="O24138" s="2"/>
      <c r="X24138" s="2"/>
      <c r="AG24138" s="2"/>
      <c r="AP24138" s="2"/>
      <c r="AY24138" s="2"/>
      <c r="BH24138" s="2"/>
      <c r="BQ24138" s="2"/>
    </row>
    <row r="24139" spans="6:69" x14ac:dyDescent="0.2">
      <c r="F24139" s="9"/>
      <c r="G24139" s="9"/>
      <c r="H24139" s="9"/>
      <c r="I24139" s="9"/>
      <c r="J24139" s="9"/>
      <c r="O24139" s="2"/>
      <c r="X24139" s="2"/>
      <c r="AG24139" s="2"/>
      <c r="AP24139" s="2"/>
      <c r="AY24139" s="2"/>
      <c r="BH24139" s="2"/>
      <c r="BQ24139" s="2"/>
    </row>
    <row r="24140" spans="6:69" x14ac:dyDescent="0.2">
      <c r="F24140" s="9"/>
      <c r="G24140" s="9"/>
      <c r="H24140" s="9"/>
      <c r="I24140" s="9"/>
      <c r="J24140" s="9"/>
      <c r="O24140" s="2"/>
      <c r="X24140" s="2"/>
      <c r="AG24140" s="2"/>
      <c r="AP24140" s="2"/>
      <c r="AY24140" s="2"/>
      <c r="BH24140" s="2"/>
      <c r="BQ24140" s="2"/>
    </row>
    <row r="24141" spans="6:69" x14ac:dyDescent="0.2">
      <c r="F24141" s="9"/>
      <c r="G24141" s="9"/>
      <c r="H24141" s="9"/>
      <c r="I24141" s="9"/>
      <c r="J24141" s="9"/>
      <c r="O24141" s="2"/>
      <c r="X24141" s="2"/>
      <c r="AG24141" s="2"/>
      <c r="AP24141" s="2"/>
      <c r="AY24141" s="2"/>
      <c r="BH24141" s="2"/>
      <c r="BQ24141" s="2"/>
    </row>
    <row r="24142" spans="6:69" x14ac:dyDescent="0.2">
      <c r="F24142" s="9"/>
      <c r="G24142" s="9"/>
      <c r="H24142" s="9"/>
      <c r="I24142" s="9"/>
      <c r="J24142" s="9"/>
      <c r="O24142" s="2"/>
      <c r="X24142" s="2"/>
      <c r="AG24142" s="2"/>
      <c r="AP24142" s="2"/>
      <c r="AY24142" s="2"/>
      <c r="BH24142" s="2"/>
      <c r="BQ24142" s="2"/>
    </row>
    <row r="24143" spans="6:69" x14ac:dyDescent="0.2">
      <c r="F24143" s="9"/>
      <c r="G24143" s="9"/>
      <c r="H24143" s="9"/>
      <c r="I24143" s="9"/>
      <c r="J24143" s="9"/>
      <c r="O24143" s="2"/>
      <c r="X24143" s="2"/>
      <c r="AG24143" s="2"/>
      <c r="AP24143" s="2"/>
      <c r="AY24143" s="2"/>
      <c r="BH24143" s="2"/>
      <c r="BQ24143" s="2"/>
    </row>
    <row r="24144" spans="6:69" x14ac:dyDescent="0.2">
      <c r="F24144" s="9"/>
      <c r="G24144" s="9"/>
      <c r="H24144" s="9"/>
      <c r="I24144" s="9"/>
      <c r="J24144" s="9"/>
      <c r="O24144" s="2"/>
      <c r="X24144" s="2"/>
      <c r="AG24144" s="2"/>
      <c r="AP24144" s="2"/>
      <c r="AY24144" s="2"/>
      <c r="BH24144" s="2"/>
      <c r="BQ24144" s="2"/>
    </row>
    <row r="24145" spans="6:69" x14ac:dyDescent="0.2">
      <c r="F24145" s="9"/>
      <c r="G24145" s="9"/>
      <c r="H24145" s="9"/>
      <c r="I24145" s="9"/>
      <c r="J24145" s="9"/>
      <c r="O24145" s="2"/>
      <c r="X24145" s="2"/>
      <c r="AG24145" s="2"/>
      <c r="AP24145" s="2"/>
      <c r="AY24145" s="2"/>
      <c r="BH24145" s="2"/>
      <c r="BQ24145" s="2"/>
    </row>
    <row r="24146" spans="6:69" x14ac:dyDescent="0.2">
      <c r="F24146" s="9"/>
      <c r="G24146" s="9"/>
      <c r="H24146" s="9"/>
      <c r="I24146" s="9"/>
      <c r="J24146" s="9"/>
      <c r="O24146" s="2"/>
      <c r="X24146" s="2"/>
      <c r="AG24146" s="2"/>
      <c r="AP24146" s="2"/>
      <c r="AY24146" s="2"/>
      <c r="BH24146" s="2"/>
      <c r="BQ24146" s="2"/>
    </row>
    <row r="24147" spans="6:69" x14ac:dyDescent="0.2">
      <c r="F24147" s="9"/>
      <c r="G24147" s="9"/>
      <c r="H24147" s="9"/>
      <c r="I24147" s="9"/>
      <c r="J24147" s="9"/>
      <c r="O24147" s="2"/>
      <c r="X24147" s="2"/>
      <c r="AG24147" s="2"/>
      <c r="AP24147" s="2"/>
      <c r="AY24147" s="2"/>
      <c r="BH24147" s="2"/>
      <c r="BQ24147" s="2"/>
    </row>
    <row r="24148" spans="6:69" x14ac:dyDescent="0.2">
      <c r="F24148" s="9"/>
      <c r="G24148" s="9"/>
      <c r="H24148" s="9"/>
      <c r="I24148" s="9"/>
      <c r="J24148" s="9"/>
      <c r="O24148" s="2"/>
      <c r="X24148" s="2"/>
      <c r="AG24148" s="2"/>
      <c r="AP24148" s="2"/>
      <c r="AY24148" s="2"/>
      <c r="BH24148" s="2"/>
      <c r="BQ24148" s="2"/>
    </row>
    <row r="24149" spans="6:69" x14ac:dyDescent="0.2">
      <c r="F24149" s="9"/>
      <c r="G24149" s="9"/>
      <c r="H24149" s="9"/>
      <c r="I24149" s="9"/>
      <c r="J24149" s="9"/>
      <c r="O24149" s="2"/>
      <c r="X24149" s="2"/>
      <c r="AG24149" s="2"/>
      <c r="AP24149" s="2"/>
      <c r="AY24149" s="2"/>
      <c r="BH24149" s="2"/>
      <c r="BQ24149" s="2"/>
    </row>
    <row r="24150" spans="6:69" x14ac:dyDescent="0.2">
      <c r="F24150" s="9"/>
      <c r="G24150" s="9"/>
      <c r="H24150" s="9"/>
      <c r="I24150" s="9"/>
      <c r="J24150" s="9"/>
      <c r="O24150" s="2"/>
      <c r="X24150" s="2"/>
      <c r="AG24150" s="2"/>
      <c r="AP24150" s="2"/>
      <c r="AY24150" s="2"/>
      <c r="BH24150" s="2"/>
      <c r="BQ24150" s="2"/>
    </row>
    <row r="24151" spans="6:69" x14ac:dyDescent="0.2">
      <c r="F24151" s="9"/>
      <c r="G24151" s="9"/>
      <c r="H24151" s="9"/>
      <c r="I24151" s="9"/>
      <c r="J24151" s="9"/>
      <c r="O24151" s="2"/>
      <c r="X24151" s="2"/>
      <c r="AG24151" s="2"/>
      <c r="AP24151" s="2"/>
      <c r="AY24151" s="2"/>
      <c r="BH24151" s="2"/>
      <c r="BQ24151" s="2"/>
    </row>
    <row r="24152" spans="6:69" x14ac:dyDescent="0.2">
      <c r="F24152" s="9"/>
      <c r="G24152" s="9"/>
      <c r="H24152" s="9"/>
      <c r="I24152" s="9"/>
      <c r="J24152" s="9"/>
      <c r="O24152" s="2"/>
      <c r="X24152" s="2"/>
      <c r="AG24152" s="2"/>
      <c r="AP24152" s="2"/>
      <c r="AY24152" s="2"/>
      <c r="BH24152" s="2"/>
      <c r="BQ24152" s="2"/>
    </row>
    <row r="24153" spans="6:69" x14ac:dyDescent="0.2">
      <c r="F24153" s="9"/>
      <c r="G24153" s="9"/>
      <c r="H24153" s="9"/>
      <c r="I24153" s="9"/>
      <c r="J24153" s="9"/>
      <c r="O24153" s="2"/>
      <c r="X24153" s="2"/>
      <c r="AG24153" s="2"/>
      <c r="AP24153" s="2"/>
      <c r="AY24153" s="2"/>
      <c r="BH24153" s="2"/>
      <c r="BQ24153" s="2"/>
    </row>
    <row r="24154" spans="6:69" x14ac:dyDescent="0.2">
      <c r="F24154" s="9"/>
      <c r="G24154" s="9"/>
      <c r="H24154" s="9"/>
      <c r="I24154" s="9"/>
      <c r="J24154" s="9"/>
      <c r="O24154" s="2"/>
      <c r="X24154" s="2"/>
      <c r="AG24154" s="2"/>
      <c r="AP24154" s="2"/>
      <c r="AY24154" s="2"/>
      <c r="BH24154" s="2"/>
      <c r="BQ24154" s="2"/>
    </row>
    <row r="24155" spans="6:69" x14ac:dyDescent="0.2">
      <c r="F24155" s="9"/>
      <c r="G24155" s="9"/>
      <c r="H24155" s="9"/>
      <c r="I24155" s="9"/>
      <c r="J24155" s="9"/>
      <c r="O24155" s="2"/>
      <c r="X24155" s="2"/>
      <c r="AG24155" s="2"/>
      <c r="AP24155" s="2"/>
      <c r="AY24155" s="2"/>
      <c r="BH24155" s="2"/>
      <c r="BQ24155" s="2"/>
    </row>
    <row r="24156" spans="6:69" x14ac:dyDescent="0.2">
      <c r="F24156" s="9"/>
      <c r="G24156" s="9"/>
      <c r="H24156" s="9"/>
      <c r="I24156" s="9"/>
      <c r="J24156" s="9"/>
      <c r="O24156" s="2"/>
      <c r="X24156" s="2"/>
      <c r="AG24156" s="2"/>
      <c r="AP24156" s="2"/>
      <c r="AY24156" s="2"/>
      <c r="BH24156" s="2"/>
      <c r="BQ24156" s="2"/>
    </row>
    <row r="24157" spans="6:69" x14ac:dyDescent="0.2">
      <c r="F24157" s="9"/>
      <c r="G24157" s="9"/>
      <c r="H24157" s="9"/>
      <c r="I24157" s="9"/>
      <c r="J24157" s="9"/>
      <c r="O24157" s="2"/>
      <c r="X24157" s="2"/>
      <c r="AG24157" s="2"/>
      <c r="AP24157" s="2"/>
      <c r="AY24157" s="2"/>
      <c r="BH24157" s="2"/>
      <c r="BQ24157" s="2"/>
    </row>
    <row r="24158" spans="6:69" x14ac:dyDescent="0.2">
      <c r="F24158" s="9"/>
      <c r="G24158" s="9"/>
      <c r="H24158" s="9"/>
      <c r="I24158" s="9"/>
      <c r="J24158" s="9"/>
      <c r="O24158" s="2"/>
      <c r="X24158" s="2"/>
      <c r="AG24158" s="2"/>
      <c r="AP24158" s="2"/>
      <c r="AY24158" s="2"/>
      <c r="BH24158" s="2"/>
      <c r="BQ24158" s="2"/>
    </row>
    <row r="24159" spans="6:69" x14ac:dyDescent="0.2">
      <c r="F24159" s="9"/>
      <c r="G24159" s="9"/>
      <c r="H24159" s="9"/>
      <c r="I24159" s="9"/>
      <c r="J24159" s="9"/>
      <c r="O24159" s="2"/>
      <c r="X24159" s="2"/>
      <c r="AG24159" s="2"/>
      <c r="AP24159" s="2"/>
      <c r="AY24159" s="2"/>
      <c r="BH24159" s="2"/>
      <c r="BQ24159" s="2"/>
    </row>
    <row r="24160" spans="6:69" x14ac:dyDescent="0.2">
      <c r="F24160" s="9"/>
      <c r="G24160" s="9"/>
      <c r="H24160" s="9"/>
      <c r="I24160" s="9"/>
      <c r="J24160" s="9"/>
      <c r="O24160" s="2"/>
      <c r="X24160" s="2"/>
      <c r="AG24160" s="2"/>
      <c r="AP24160" s="2"/>
      <c r="AY24160" s="2"/>
      <c r="BH24160" s="2"/>
      <c r="BQ24160" s="2"/>
    </row>
    <row r="24161" spans="6:69" x14ac:dyDescent="0.2">
      <c r="F24161" s="9"/>
      <c r="G24161" s="9"/>
      <c r="H24161" s="9"/>
      <c r="I24161" s="9"/>
      <c r="J24161" s="9"/>
      <c r="O24161" s="2"/>
      <c r="X24161" s="2"/>
      <c r="AG24161" s="2"/>
      <c r="AP24161" s="2"/>
      <c r="AY24161" s="2"/>
      <c r="BH24161" s="2"/>
      <c r="BQ24161" s="2"/>
    </row>
    <row r="24162" spans="6:69" x14ac:dyDescent="0.2">
      <c r="F24162" s="9"/>
      <c r="G24162" s="9"/>
      <c r="H24162" s="9"/>
      <c r="I24162" s="9"/>
      <c r="J24162" s="9"/>
      <c r="O24162" s="2"/>
      <c r="X24162" s="2"/>
      <c r="AG24162" s="2"/>
      <c r="AP24162" s="2"/>
      <c r="AY24162" s="2"/>
      <c r="BH24162" s="2"/>
      <c r="BQ24162" s="2"/>
    </row>
    <row r="24163" spans="6:69" x14ac:dyDescent="0.2">
      <c r="F24163" s="9"/>
      <c r="G24163" s="9"/>
      <c r="H24163" s="9"/>
      <c r="I24163" s="9"/>
      <c r="J24163" s="9"/>
      <c r="O24163" s="2"/>
      <c r="X24163" s="2"/>
      <c r="AG24163" s="2"/>
      <c r="AP24163" s="2"/>
      <c r="AY24163" s="2"/>
      <c r="BH24163" s="2"/>
      <c r="BQ24163" s="2"/>
    </row>
    <row r="24164" spans="6:69" x14ac:dyDescent="0.2">
      <c r="F24164" s="9"/>
      <c r="G24164" s="9"/>
      <c r="H24164" s="9"/>
      <c r="I24164" s="9"/>
      <c r="J24164" s="9"/>
      <c r="O24164" s="2"/>
      <c r="X24164" s="2"/>
      <c r="AG24164" s="2"/>
      <c r="AP24164" s="2"/>
      <c r="AY24164" s="2"/>
      <c r="BH24164" s="2"/>
      <c r="BQ24164" s="2"/>
    </row>
    <row r="24165" spans="6:69" x14ac:dyDescent="0.2">
      <c r="F24165" s="9"/>
      <c r="G24165" s="9"/>
      <c r="H24165" s="9"/>
      <c r="I24165" s="9"/>
      <c r="J24165" s="9"/>
      <c r="O24165" s="2"/>
      <c r="X24165" s="2"/>
      <c r="AG24165" s="2"/>
      <c r="AP24165" s="2"/>
      <c r="AY24165" s="2"/>
      <c r="BH24165" s="2"/>
      <c r="BQ24165" s="2"/>
    </row>
    <row r="24166" spans="6:69" x14ac:dyDescent="0.2">
      <c r="F24166" s="9"/>
      <c r="G24166" s="9"/>
      <c r="H24166" s="9"/>
      <c r="I24166" s="9"/>
      <c r="J24166" s="9"/>
      <c r="O24166" s="2"/>
      <c r="X24166" s="2"/>
      <c r="AG24166" s="2"/>
      <c r="AP24166" s="2"/>
      <c r="AY24166" s="2"/>
      <c r="BH24166" s="2"/>
      <c r="BQ24166" s="2"/>
    </row>
    <row r="24167" spans="6:69" x14ac:dyDescent="0.2">
      <c r="F24167" s="9"/>
      <c r="G24167" s="9"/>
      <c r="H24167" s="9"/>
      <c r="I24167" s="9"/>
      <c r="J24167" s="9"/>
      <c r="O24167" s="2"/>
      <c r="X24167" s="2"/>
      <c r="AG24167" s="2"/>
      <c r="AP24167" s="2"/>
      <c r="AY24167" s="2"/>
      <c r="BH24167" s="2"/>
      <c r="BQ24167" s="2"/>
    </row>
    <row r="24168" spans="6:69" x14ac:dyDescent="0.2">
      <c r="F24168" s="9"/>
      <c r="G24168" s="9"/>
      <c r="H24168" s="9"/>
      <c r="I24168" s="9"/>
      <c r="J24168" s="9"/>
      <c r="O24168" s="2"/>
      <c r="X24168" s="2"/>
      <c r="AG24168" s="2"/>
      <c r="AP24168" s="2"/>
      <c r="AY24168" s="2"/>
      <c r="BH24168" s="2"/>
      <c r="BQ24168" s="2"/>
    </row>
    <row r="24169" spans="6:69" x14ac:dyDescent="0.2">
      <c r="F24169" s="9"/>
      <c r="G24169" s="9"/>
      <c r="H24169" s="9"/>
      <c r="I24169" s="9"/>
      <c r="J24169" s="9"/>
      <c r="O24169" s="2"/>
      <c r="X24169" s="2"/>
      <c r="AG24169" s="2"/>
      <c r="AP24169" s="2"/>
      <c r="AY24169" s="2"/>
      <c r="BH24169" s="2"/>
      <c r="BQ24169" s="2"/>
    </row>
    <row r="24170" spans="6:69" x14ac:dyDescent="0.2">
      <c r="F24170" s="9"/>
      <c r="G24170" s="9"/>
      <c r="H24170" s="9"/>
      <c r="I24170" s="9"/>
      <c r="J24170" s="9"/>
      <c r="O24170" s="2"/>
      <c r="X24170" s="2"/>
      <c r="AG24170" s="2"/>
      <c r="AP24170" s="2"/>
      <c r="AY24170" s="2"/>
      <c r="BH24170" s="2"/>
      <c r="BQ24170" s="2"/>
    </row>
    <row r="24171" spans="6:69" x14ac:dyDescent="0.2">
      <c r="F24171" s="9"/>
      <c r="G24171" s="9"/>
      <c r="H24171" s="9"/>
      <c r="I24171" s="9"/>
      <c r="J24171" s="9"/>
      <c r="O24171" s="2"/>
      <c r="X24171" s="2"/>
      <c r="AG24171" s="2"/>
      <c r="AP24171" s="2"/>
      <c r="AY24171" s="2"/>
      <c r="BH24171" s="2"/>
      <c r="BQ24171" s="2"/>
    </row>
    <row r="24172" spans="6:69" x14ac:dyDescent="0.2">
      <c r="F24172" s="9"/>
      <c r="G24172" s="9"/>
      <c r="H24172" s="9"/>
      <c r="I24172" s="9"/>
      <c r="J24172" s="9"/>
      <c r="O24172" s="2"/>
      <c r="X24172" s="2"/>
      <c r="AG24172" s="2"/>
      <c r="AP24172" s="2"/>
      <c r="AY24172" s="2"/>
      <c r="BH24172" s="2"/>
      <c r="BQ24172" s="2"/>
    </row>
    <row r="24173" spans="6:69" x14ac:dyDescent="0.2">
      <c r="F24173" s="9"/>
      <c r="G24173" s="9"/>
      <c r="H24173" s="9"/>
      <c r="I24173" s="9"/>
      <c r="J24173" s="9"/>
      <c r="O24173" s="2"/>
      <c r="X24173" s="2"/>
      <c r="AG24173" s="2"/>
      <c r="AP24173" s="2"/>
      <c r="AY24173" s="2"/>
      <c r="BH24173" s="2"/>
      <c r="BQ24173" s="2"/>
    </row>
    <row r="24174" spans="6:69" x14ac:dyDescent="0.2">
      <c r="F24174" s="9"/>
      <c r="G24174" s="9"/>
      <c r="H24174" s="9"/>
      <c r="I24174" s="9"/>
      <c r="J24174" s="9"/>
      <c r="O24174" s="2"/>
      <c r="X24174" s="2"/>
      <c r="AG24174" s="2"/>
      <c r="AP24174" s="2"/>
      <c r="AY24174" s="2"/>
      <c r="BH24174" s="2"/>
      <c r="BQ24174" s="2"/>
    </row>
    <row r="24175" spans="6:69" x14ac:dyDescent="0.2">
      <c r="F24175" s="9"/>
      <c r="G24175" s="9"/>
      <c r="H24175" s="9"/>
      <c r="I24175" s="9"/>
      <c r="J24175" s="9"/>
      <c r="O24175" s="2"/>
      <c r="X24175" s="2"/>
      <c r="AG24175" s="2"/>
      <c r="AP24175" s="2"/>
      <c r="AY24175" s="2"/>
      <c r="BH24175" s="2"/>
      <c r="BQ24175" s="2"/>
    </row>
    <row r="24176" spans="6:69" x14ac:dyDescent="0.2">
      <c r="F24176" s="9"/>
      <c r="G24176" s="9"/>
      <c r="H24176" s="9"/>
      <c r="I24176" s="9"/>
      <c r="J24176" s="9"/>
      <c r="O24176" s="2"/>
      <c r="X24176" s="2"/>
      <c r="AG24176" s="2"/>
      <c r="AP24176" s="2"/>
      <c r="AY24176" s="2"/>
      <c r="BH24176" s="2"/>
      <c r="BQ24176" s="2"/>
    </row>
    <row r="24177" spans="6:69" x14ac:dyDescent="0.2">
      <c r="F24177" s="9"/>
      <c r="G24177" s="9"/>
      <c r="H24177" s="9"/>
      <c r="I24177" s="9"/>
      <c r="J24177" s="9"/>
      <c r="O24177" s="2"/>
      <c r="X24177" s="2"/>
      <c r="AG24177" s="2"/>
      <c r="AP24177" s="2"/>
      <c r="AY24177" s="2"/>
      <c r="BH24177" s="2"/>
      <c r="BQ24177" s="2"/>
    </row>
    <row r="24178" spans="6:69" x14ac:dyDescent="0.2">
      <c r="F24178" s="9"/>
      <c r="G24178" s="9"/>
      <c r="H24178" s="9"/>
      <c r="I24178" s="9"/>
      <c r="J24178" s="9"/>
      <c r="O24178" s="2"/>
      <c r="X24178" s="2"/>
      <c r="AG24178" s="2"/>
      <c r="AP24178" s="2"/>
      <c r="AY24178" s="2"/>
      <c r="BH24178" s="2"/>
      <c r="BQ24178" s="2"/>
    </row>
    <row r="24179" spans="6:69" x14ac:dyDescent="0.2">
      <c r="F24179" s="9"/>
      <c r="G24179" s="9"/>
      <c r="H24179" s="9"/>
      <c r="I24179" s="9"/>
      <c r="J24179" s="9"/>
      <c r="O24179" s="2"/>
      <c r="X24179" s="2"/>
      <c r="AG24179" s="2"/>
      <c r="AP24179" s="2"/>
      <c r="AY24179" s="2"/>
      <c r="BH24179" s="2"/>
      <c r="BQ24179" s="2"/>
    </row>
    <row r="24180" spans="6:69" x14ac:dyDescent="0.2">
      <c r="F24180" s="9"/>
      <c r="G24180" s="9"/>
      <c r="H24180" s="9"/>
      <c r="I24180" s="9"/>
      <c r="J24180" s="9"/>
      <c r="O24180" s="2"/>
      <c r="X24180" s="2"/>
      <c r="AG24180" s="2"/>
      <c r="AP24180" s="2"/>
      <c r="AY24180" s="2"/>
      <c r="BH24180" s="2"/>
      <c r="BQ24180" s="2"/>
    </row>
    <row r="24181" spans="6:69" x14ac:dyDescent="0.2">
      <c r="F24181" s="9"/>
      <c r="G24181" s="9"/>
      <c r="H24181" s="9"/>
      <c r="I24181" s="9"/>
      <c r="J24181" s="9"/>
      <c r="O24181" s="2"/>
      <c r="X24181" s="2"/>
      <c r="AG24181" s="2"/>
      <c r="AP24181" s="2"/>
      <c r="AY24181" s="2"/>
      <c r="BH24181" s="2"/>
      <c r="BQ24181" s="2"/>
    </row>
    <row r="24182" spans="6:69" x14ac:dyDescent="0.2">
      <c r="F24182" s="9"/>
      <c r="G24182" s="9"/>
      <c r="H24182" s="9"/>
      <c r="I24182" s="9"/>
      <c r="J24182" s="9"/>
      <c r="O24182" s="2"/>
      <c r="X24182" s="2"/>
      <c r="AG24182" s="2"/>
      <c r="AP24182" s="2"/>
      <c r="AY24182" s="2"/>
      <c r="BH24182" s="2"/>
      <c r="BQ24182" s="2"/>
    </row>
    <row r="24183" spans="6:69" x14ac:dyDescent="0.2">
      <c r="F24183" s="9"/>
      <c r="G24183" s="9"/>
      <c r="H24183" s="9"/>
      <c r="I24183" s="9"/>
      <c r="J24183" s="9"/>
      <c r="O24183" s="2"/>
      <c r="X24183" s="2"/>
      <c r="AG24183" s="2"/>
      <c r="AP24183" s="2"/>
      <c r="AY24183" s="2"/>
      <c r="BH24183" s="2"/>
      <c r="BQ24183" s="2"/>
    </row>
    <row r="24184" spans="6:69" x14ac:dyDescent="0.2">
      <c r="F24184" s="9"/>
      <c r="G24184" s="9"/>
      <c r="H24184" s="9"/>
      <c r="I24184" s="9"/>
      <c r="J24184" s="9"/>
      <c r="O24184" s="2"/>
      <c r="X24184" s="2"/>
      <c r="AG24184" s="2"/>
      <c r="AP24184" s="2"/>
      <c r="AY24184" s="2"/>
      <c r="BH24184" s="2"/>
      <c r="BQ24184" s="2"/>
    </row>
    <row r="24185" spans="6:69" x14ac:dyDescent="0.2">
      <c r="F24185" s="9"/>
      <c r="G24185" s="9"/>
      <c r="H24185" s="9"/>
      <c r="I24185" s="9"/>
      <c r="J24185" s="9"/>
      <c r="O24185" s="2"/>
      <c r="X24185" s="2"/>
      <c r="AG24185" s="2"/>
      <c r="AP24185" s="2"/>
      <c r="AY24185" s="2"/>
      <c r="BH24185" s="2"/>
      <c r="BQ24185" s="2"/>
    </row>
    <row r="24186" spans="6:69" x14ac:dyDescent="0.2">
      <c r="F24186" s="9"/>
      <c r="G24186" s="9"/>
      <c r="H24186" s="9"/>
      <c r="I24186" s="9"/>
      <c r="J24186" s="9"/>
      <c r="O24186" s="2"/>
      <c r="X24186" s="2"/>
      <c r="AG24186" s="2"/>
      <c r="AP24186" s="2"/>
      <c r="AY24186" s="2"/>
      <c r="BH24186" s="2"/>
      <c r="BQ24186" s="2"/>
    </row>
    <row r="24187" spans="6:69" x14ac:dyDescent="0.2">
      <c r="F24187" s="9"/>
      <c r="G24187" s="9"/>
      <c r="H24187" s="9"/>
      <c r="I24187" s="9"/>
      <c r="J24187" s="9"/>
      <c r="O24187" s="2"/>
      <c r="X24187" s="2"/>
      <c r="AG24187" s="2"/>
      <c r="AP24187" s="2"/>
      <c r="AY24187" s="2"/>
      <c r="BH24187" s="2"/>
      <c r="BQ24187" s="2"/>
    </row>
    <row r="24188" spans="6:69" x14ac:dyDescent="0.2">
      <c r="F24188" s="9"/>
      <c r="G24188" s="9"/>
      <c r="H24188" s="9"/>
      <c r="I24188" s="9"/>
      <c r="J24188" s="9"/>
      <c r="O24188" s="2"/>
      <c r="X24188" s="2"/>
      <c r="AG24188" s="2"/>
      <c r="AP24188" s="2"/>
      <c r="AY24188" s="2"/>
      <c r="BH24188" s="2"/>
      <c r="BQ24188" s="2"/>
    </row>
    <row r="24189" spans="6:69" x14ac:dyDescent="0.2">
      <c r="F24189" s="9"/>
      <c r="G24189" s="9"/>
      <c r="H24189" s="9"/>
      <c r="I24189" s="9"/>
      <c r="J24189" s="9"/>
      <c r="O24189" s="2"/>
      <c r="X24189" s="2"/>
      <c r="AG24189" s="2"/>
      <c r="AP24189" s="2"/>
      <c r="AY24189" s="2"/>
      <c r="BH24189" s="2"/>
      <c r="BQ24189" s="2"/>
    </row>
    <row r="24190" spans="6:69" x14ac:dyDescent="0.2">
      <c r="F24190" s="9"/>
      <c r="G24190" s="9"/>
      <c r="H24190" s="9"/>
      <c r="I24190" s="9"/>
      <c r="J24190" s="9"/>
      <c r="O24190" s="2"/>
      <c r="X24190" s="2"/>
      <c r="AG24190" s="2"/>
      <c r="AP24190" s="2"/>
      <c r="AY24190" s="2"/>
      <c r="BH24190" s="2"/>
      <c r="BQ24190" s="2"/>
    </row>
    <row r="24191" spans="6:69" x14ac:dyDescent="0.2">
      <c r="F24191" s="9"/>
      <c r="G24191" s="9"/>
      <c r="H24191" s="9"/>
      <c r="I24191" s="9"/>
      <c r="J24191" s="9"/>
      <c r="O24191" s="2"/>
      <c r="X24191" s="2"/>
      <c r="AG24191" s="2"/>
      <c r="AP24191" s="2"/>
      <c r="AY24191" s="2"/>
      <c r="BH24191" s="2"/>
      <c r="BQ24191" s="2"/>
    </row>
    <row r="24192" spans="6:69" x14ac:dyDescent="0.2">
      <c r="F24192" s="9"/>
      <c r="G24192" s="9"/>
      <c r="H24192" s="9"/>
      <c r="I24192" s="9"/>
      <c r="J24192" s="9"/>
      <c r="O24192" s="2"/>
      <c r="X24192" s="2"/>
      <c r="AG24192" s="2"/>
      <c r="AP24192" s="2"/>
      <c r="AY24192" s="2"/>
      <c r="BH24192" s="2"/>
      <c r="BQ24192" s="2"/>
    </row>
    <row r="24193" spans="6:69" x14ac:dyDescent="0.2">
      <c r="F24193" s="9"/>
      <c r="G24193" s="9"/>
      <c r="H24193" s="9"/>
      <c r="I24193" s="9"/>
      <c r="J24193" s="9"/>
      <c r="O24193" s="2"/>
      <c r="X24193" s="2"/>
      <c r="AG24193" s="2"/>
      <c r="AP24193" s="2"/>
      <c r="AY24193" s="2"/>
      <c r="BH24193" s="2"/>
      <c r="BQ24193" s="2"/>
    </row>
    <row r="24194" spans="6:69" x14ac:dyDescent="0.2">
      <c r="F24194" s="9"/>
      <c r="G24194" s="9"/>
      <c r="H24194" s="9"/>
      <c r="I24194" s="9"/>
      <c r="J24194" s="9"/>
      <c r="O24194" s="2"/>
      <c r="X24194" s="2"/>
      <c r="AG24194" s="2"/>
      <c r="AP24194" s="2"/>
      <c r="AY24194" s="2"/>
      <c r="BH24194" s="2"/>
      <c r="BQ24194" s="2"/>
    </row>
    <row r="24195" spans="6:69" x14ac:dyDescent="0.2">
      <c r="F24195" s="9"/>
      <c r="G24195" s="9"/>
      <c r="H24195" s="9"/>
      <c r="I24195" s="9"/>
      <c r="J24195" s="9"/>
      <c r="O24195" s="2"/>
      <c r="X24195" s="2"/>
      <c r="AG24195" s="2"/>
      <c r="AP24195" s="2"/>
      <c r="AY24195" s="2"/>
      <c r="BH24195" s="2"/>
      <c r="BQ24195" s="2"/>
    </row>
    <row r="24196" spans="6:69" x14ac:dyDescent="0.2">
      <c r="F24196" s="9"/>
      <c r="G24196" s="9"/>
      <c r="H24196" s="9"/>
      <c r="I24196" s="9"/>
      <c r="J24196" s="9"/>
      <c r="O24196" s="2"/>
      <c r="X24196" s="2"/>
      <c r="AG24196" s="2"/>
      <c r="AP24196" s="2"/>
      <c r="AY24196" s="2"/>
      <c r="BH24196" s="2"/>
      <c r="BQ24196" s="2"/>
    </row>
    <row r="24197" spans="6:69" x14ac:dyDescent="0.2">
      <c r="F24197" s="9"/>
      <c r="G24197" s="9"/>
      <c r="H24197" s="9"/>
      <c r="I24197" s="9"/>
      <c r="J24197" s="9"/>
      <c r="O24197" s="2"/>
      <c r="X24197" s="2"/>
      <c r="AG24197" s="2"/>
      <c r="AP24197" s="2"/>
      <c r="AY24197" s="2"/>
      <c r="BH24197" s="2"/>
      <c r="BQ24197" s="2"/>
    </row>
    <row r="24198" spans="6:69" x14ac:dyDescent="0.2">
      <c r="F24198" s="9"/>
      <c r="G24198" s="9"/>
      <c r="H24198" s="9"/>
      <c r="I24198" s="9"/>
      <c r="J24198" s="9"/>
      <c r="O24198" s="2"/>
      <c r="X24198" s="2"/>
      <c r="AG24198" s="2"/>
      <c r="AP24198" s="2"/>
      <c r="AY24198" s="2"/>
      <c r="BH24198" s="2"/>
      <c r="BQ24198" s="2"/>
    </row>
    <row r="24199" spans="6:69" x14ac:dyDescent="0.2">
      <c r="F24199" s="9"/>
      <c r="G24199" s="9"/>
      <c r="H24199" s="9"/>
      <c r="I24199" s="9"/>
      <c r="J24199" s="9"/>
      <c r="O24199" s="2"/>
      <c r="X24199" s="2"/>
      <c r="AG24199" s="2"/>
      <c r="AP24199" s="2"/>
      <c r="AY24199" s="2"/>
      <c r="BH24199" s="2"/>
      <c r="BQ24199" s="2"/>
    </row>
    <row r="24200" spans="6:69" x14ac:dyDescent="0.2">
      <c r="F24200" s="9"/>
      <c r="G24200" s="9"/>
      <c r="H24200" s="9"/>
      <c r="I24200" s="9"/>
      <c r="J24200" s="9"/>
      <c r="O24200" s="2"/>
      <c r="X24200" s="2"/>
      <c r="AG24200" s="2"/>
      <c r="AP24200" s="2"/>
      <c r="AY24200" s="2"/>
      <c r="BH24200" s="2"/>
      <c r="BQ24200" s="2"/>
    </row>
    <row r="24201" spans="6:69" x14ac:dyDescent="0.2">
      <c r="F24201" s="9"/>
      <c r="G24201" s="9"/>
      <c r="H24201" s="9"/>
      <c r="I24201" s="9"/>
      <c r="J24201" s="9"/>
      <c r="O24201" s="2"/>
      <c r="X24201" s="2"/>
      <c r="AG24201" s="2"/>
      <c r="AP24201" s="2"/>
      <c r="AY24201" s="2"/>
      <c r="BH24201" s="2"/>
      <c r="BQ24201" s="2"/>
    </row>
    <row r="24202" spans="6:69" x14ac:dyDescent="0.2">
      <c r="F24202" s="9"/>
      <c r="G24202" s="9"/>
      <c r="H24202" s="9"/>
      <c r="I24202" s="9"/>
      <c r="J24202" s="9"/>
      <c r="O24202" s="2"/>
      <c r="X24202" s="2"/>
      <c r="AG24202" s="2"/>
      <c r="AP24202" s="2"/>
      <c r="AY24202" s="2"/>
      <c r="BH24202" s="2"/>
      <c r="BQ24202" s="2"/>
    </row>
    <row r="24203" spans="6:69" x14ac:dyDescent="0.2">
      <c r="F24203" s="9"/>
      <c r="G24203" s="9"/>
      <c r="H24203" s="9"/>
      <c r="I24203" s="9"/>
      <c r="J24203" s="9"/>
      <c r="O24203" s="2"/>
      <c r="X24203" s="2"/>
      <c r="AG24203" s="2"/>
      <c r="AP24203" s="2"/>
      <c r="AY24203" s="2"/>
      <c r="BH24203" s="2"/>
      <c r="BQ24203" s="2"/>
    </row>
    <row r="24204" spans="6:69" x14ac:dyDescent="0.2">
      <c r="F24204" s="9"/>
      <c r="G24204" s="9"/>
      <c r="H24204" s="9"/>
      <c r="I24204" s="9"/>
      <c r="J24204" s="9"/>
      <c r="O24204" s="2"/>
      <c r="X24204" s="2"/>
      <c r="AG24204" s="2"/>
      <c r="AP24204" s="2"/>
      <c r="AY24204" s="2"/>
      <c r="BH24204" s="2"/>
      <c r="BQ24204" s="2"/>
    </row>
    <row r="24205" spans="6:69" x14ac:dyDescent="0.2">
      <c r="F24205" s="9"/>
      <c r="G24205" s="9"/>
      <c r="H24205" s="9"/>
      <c r="I24205" s="9"/>
      <c r="J24205" s="9"/>
      <c r="O24205" s="2"/>
      <c r="X24205" s="2"/>
      <c r="AG24205" s="2"/>
      <c r="AP24205" s="2"/>
      <c r="AY24205" s="2"/>
      <c r="BH24205" s="2"/>
      <c r="BQ24205" s="2"/>
    </row>
    <row r="24206" spans="6:69" x14ac:dyDescent="0.2">
      <c r="F24206" s="9"/>
      <c r="G24206" s="9"/>
      <c r="H24206" s="9"/>
      <c r="I24206" s="9"/>
      <c r="J24206" s="9"/>
      <c r="O24206" s="2"/>
      <c r="X24206" s="2"/>
      <c r="AG24206" s="2"/>
      <c r="AP24206" s="2"/>
      <c r="AY24206" s="2"/>
      <c r="BH24206" s="2"/>
      <c r="BQ24206" s="2"/>
    </row>
    <row r="24207" spans="6:69" x14ac:dyDescent="0.2">
      <c r="F24207" s="9"/>
      <c r="G24207" s="9"/>
      <c r="H24207" s="9"/>
      <c r="I24207" s="9"/>
      <c r="J24207" s="9"/>
      <c r="O24207" s="2"/>
      <c r="X24207" s="2"/>
      <c r="AG24207" s="2"/>
      <c r="AP24207" s="2"/>
      <c r="AY24207" s="2"/>
      <c r="BH24207" s="2"/>
      <c r="BQ24207" s="2"/>
    </row>
    <row r="24208" spans="6:69" x14ac:dyDescent="0.2">
      <c r="F24208" s="9"/>
      <c r="G24208" s="9"/>
      <c r="H24208" s="9"/>
      <c r="I24208" s="9"/>
      <c r="J24208" s="9"/>
      <c r="O24208" s="2"/>
      <c r="X24208" s="2"/>
      <c r="AG24208" s="2"/>
      <c r="AP24208" s="2"/>
      <c r="AY24208" s="2"/>
      <c r="BH24208" s="2"/>
      <c r="BQ24208" s="2"/>
    </row>
    <row r="24209" spans="6:69" x14ac:dyDescent="0.2">
      <c r="F24209" s="9"/>
      <c r="G24209" s="9"/>
      <c r="H24209" s="9"/>
      <c r="I24209" s="9"/>
      <c r="J24209" s="9"/>
      <c r="O24209" s="2"/>
      <c r="X24209" s="2"/>
      <c r="AG24209" s="2"/>
      <c r="AP24209" s="2"/>
      <c r="AY24209" s="2"/>
      <c r="BH24209" s="2"/>
      <c r="BQ24209" s="2"/>
    </row>
    <row r="24210" spans="6:69" x14ac:dyDescent="0.2">
      <c r="F24210" s="9"/>
      <c r="G24210" s="9"/>
      <c r="H24210" s="9"/>
      <c r="I24210" s="9"/>
      <c r="J24210" s="9"/>
      <c r="O24210" s="2"/>
      <c r="X24210" s="2"/>
      <c r="AG24210" s="2"/>
      <c r="AP24210" s="2"/>
      <c r="AY24210" s="2"/>
      <c r="BH24210" s="2"/>
      <c r="BQ24210" s="2"/>
    </row>
    <row r="24211" spans="6:69" x14ac:dyDescent="0.2">
      <c r="F24211" s="9"/>
      <c r="G24211" s="9"/>
      <c r="H24211" s="9"/>
      <c r="I24211" s="9"/>
      <c r="J24211" s="9"/>
      <c r="O24211" s="2"/>
      <c r="X24211" s="2"/>
      <c r="AG24211" s="2"/>
      <c r="AP24211" s="2"/>
      <c r="AY24211" s="2"/>
      <c r="BH24211" s="2"/>
      <c r="BQ24211" s="2"/>
    </row>
    <row r="24212" spans="6:69" x14ac:dyDescent="0.2">
      <c r="F24212" s="9"/>
      <c r="G24212" s="9"/>
      <c r="H24212" s="9"/>
      <c r="I24212" s="9"/>
      <c r="J24212" s="9"/>
      <c r="O24212" s="2"/>
      <c r="X24212" s="2"/>
      <c r="AG24212" s="2"/>
      <c r="AP24212" s="2"/>
      <c r="AY24212" s="2"/>
      <c r="BH24212" s="2"/>
      <c r="BQ24212" s="2"/>
    </row>
    <row r="24213" spans="6:69" x14ac:dyDescent="0.2">
      <c r="F24213" s="9"/>
      <c r="G24213" s="9"/>
      <c r="H24213" s="9"/>
      <c r="I24213" s="9"/>
      <c r="J24213" s="9"/>
      <c r="O24213" s="2"/>
      <c r="X24213" s="2"/>
      <c r="AG24213" s="2"/>
      <c r="AP24213" s="2"/>
      <c r="AY24213" s="2"/>
      <c r="BH24213" s="2"/>
      <c r="BQ24213" s="2"/>
    </row>
    <row r="24214" spans="6:69" x14ac:dyDescent="0.2">
      <c r="F24214" s="9"/>
      <c r="G24214" s="9"/>
      <c r="H24214" s="9"/>
      <c r="I24214" s="9"/>
      <c r="J24214" s="9"/>
      <c r="O24214" s="2"/>
      <c r="X24214" s="2"/>
      <c r="AG24214" s="2"/>
      <c r="AP24214" s="2"/>
      <c r="AY24214" s="2"/>
      <c r="BH24214" s="2"/>
      <c r="BQ24214" s="2"/>
    </row>
    <row r="24215" spans="6:69" x14ac:dyDescent="0.2">
      <c r="F24215" s="9"/>
      <c r="G24215" s="9"/>
      <c r="H24215" s="9"/>
      <c r="I24215" s="9"/>
      <c r="J24215" s="9"/>
      <c r="O24215" s="2"/>
      <c r="X24215" s="2"/>
      <c r="AG24215" s="2"/>
      <c r="AP24215" s="2"/>
      <c r="AY24215" s="2"/>
      <c r="BH24215" s="2"/>
      <c r="BQ24215" s="2"/>
    </row>
    <row r="24216" spans="6:69" x14ac:dyDescent="0.2">
      <c r="F24216" s="9"/>
      <c r="G24216" s="9"/>
      <c r="H24216" s="9"/>
      <c r="I24216" s="9"/>
      <c r="J24216" s="9"/>
      <c r="O24216" s="2"/>
      <c r="X24216" s="2"/>
      <c r="AG24216" s="2"/>
      <c r="AP24216" s="2"/>
      <c r="AY24216" s="2"/>
      <c r="BH24216" s="2"/>
      <c r="BQ24216" s="2"/>
    </row>
    <row r="24217" spans="6:69" x14ac:dyDescent="0.2">
      <c r="F24217" s="9"/>
      <c r="G24217" s="9"/>
      <c r="H24217" s="9"/>
      <c r="I24217" s="9"/>
      <c r="J24217" s="9"/>
      <c r="O24217" s="2"/>
      <c r="X24217" s="2"/>
      <c r="AG24217" s="2"/>
      <c r="AP24217" s="2"/>
      <c r="AY24217" s="2"/>
      <c r="BH24217" s="2"/>
      <c r="BQ24217" s="2"/>
    </row>
    <row r="24218" spans="6:69" x14ac:dyDescent="0.2">
      <c r="F24218" s="9"/>
      <c r="G24218" s="9"/>
      <c r="H24218" s="9"/>
      <c r="I24218" s="9"/>
      <c r="J24218" s="9"/>
      <c r="O24218" s="2"/>
      <c r="X24218" s="2"/>
      <c r="AG24218" s="2"/>
      <c r="AP24218" s="2"/>
      <c r="AY24218" s="2"/>
      <c r="BH24218" s="2"/>
      <c r="BQ24218" s="2"/>
    </row>
    <row r="24219" spans="6:69" x14ac:dyDescent="0.2">
      <c r="F24219" s="9"/>
      <c r="G24219" s="9"/>
      <c r="H24219" s="9"/>
      <c r="I24219" s="9"/>
      <c r="J24219" s="9"/>
      <c r="O24219" s="2"/>
      <c r="X24219" s="2"/>
      <c r="AG24219" s="2"/>
      <c r="AP24219" s="2"/>
      <c r="AY24219" s="2"/>
      <c r="BH24219" s="2"/>
      <c r="BQ24219" s="2"/>
    </row>
    <row r="24220" spans="6:69" x14ac:dyDescent="0.2">
      <c r="F24220" s="9"/>
      <c r="G24220" s="9"/>
      <c r="H24220" s="9"/>
      <c r="I24220" s="9"/>
      <c r="J24220" s="9"/>
      <c r="O24220" s="2"/>
      <c r="X24220" s="2"/>
      <c r="AG24220" s="2"/>
      <c r="AP24220" s="2"/>
      <c r="AY24220" s="2"/>
      <c r="BH24220" s="2"/>
      <c r="BQ24220" s="2"/>
    </row>
    <row r="24221" spans="6:69" x14ac:dyDescent="0.2">
      <c r="F24221" s="9"/>
      <c r="G24221" s="9"/>
      <c r="H24221" s="9"/>
      <c r="I24221" s="9"/>
      <c r="J24221" s="9"/>
      <c r="O24221" s="2"/>
      <c r="X24221" s="2"/>
      <c r="AG24221" s="2"/>
      <c r="AP24221" s="2"/>
      <c r="AY24221" s="2"/>
      <c r="BH24221" s="2"/>
      <c r="BQ24221" s="2"/>
    </row>
    <row r="24222" spans="6:69" x14ac:dyDescent="0.2">
      <c r="F24222" s="9"/>
      <c r="G24222" s="9"/>
      <c r="H24222" s="9"/>
      <c r="I24222" s="9"/>
      <c r="J24222" s="9"/>
      <c r="O24222" s="2"/>
      <c r="X24222" s="2"/>
      <c r="AG24222" s="2"/>
      <c r="AP24222" s="2"/>
      <c r="AY24222" s="2"/>
      <c r="BH24222" s="2"/>
      <c r="BQ24222" s="2"/>
    </row>
    <row r="24223" spans="6:69" x14ac:dyDescent="0.2">
      <c r="F24223" s="9"/>
      <c r="G24223" s="9"/>
      <c r="H24223" s="9"/>
      <c r="I24223" s="9"/>
      <c r="J24223" s="9"/>
      <c r="O24223" s="2"/>
      <c r="X24223" s="2"/>
      <c r="AG24223" s="2"/>
      <c r="AP24223" s="2"/>
      <c r="AY24223" s="2"/>
      <c r="BH24223" s="2"/>
      <c r="BQ24223" s="2"/>
    </row>
    <row r="24224" spans="6:69" x14ac:dyDescent="0.2">
      <c r="F24224" s="9"/>
      <c r="G24224" s="9"/>
      <c r="H24224" s="9"/>
      <c r="I24224" s="9"/>
      <c r="J24224" s="9"/>
      <c r="O24224" s="2"/>
      <c r="X24224" s="2"/>
      <c r="AG24224" s="2"/>
      <c r="AP24224" s="2"/>
      <c r="AY24224" s="2"/>
      <c r="BH24224" s="2"/>
      <c r="BQ24224" s="2"/>
    </row>
    <row r="24225" spans="6:69" x14ac:dyDescent="0.2">
      <c r="F24225" s="9"/>
      <c r="G24225" s="9"/>
      <c r="H24225" s="9"/>
      <c r="I24225" s="9"/>
      <c r="J24225" s="9"/>
      <c r="O24225" s="2"/>
      <c r="X24225" s="2"/>
      <c r="AG24225" s="2"/>
      <c r="AP24225" s="2"/>
      <c r="AY24225" s="2"/>
      <c r="BH24225" s="2"/>
      <c r="BQ24225" s="2"/>
    </row>
    <row r="24226" spans="6:69" x14ac:dyDescent="0.2">
      <c r="F24226" s="9"/>
      <c r="G24226" s="9"/>
      <c r="H24226" s="9"/>
      <c r="I24226" s="9"/>
      <c r="J24226" s="9"/>
      <c r="O24226" s="2"/>
      <c r="X24226" s="2"/>
      <c r="AG24226" s="2"/>
      <c r="AP24226" s="2"/>
      <c r="AY24226" s="2"/>
      <c r="BH24226" s="2"/>
      <c r="BQ24226" s="2"/>
    </row>
    <row r="24227" spans="6:69" x14ac:dyDescent="0.2">
      <c r="F24227" s="9"/>
      <c r="G24227" s="9"/>
      <c r="H24227" s="9"/>
      <c r="I24227" s="9"/>
      <c r="J24227" s="9"/>
      <c r="O24227" s="2"/>
      <c r="X24227" s="2"/>
      <c r="AG24227" s="2"/>
      <c r="AP24227" s="2"/>
      <c r="AY24227" s="2"/>
      <c r="BH24227" s="2"/>
      <c r="BQ24227" s="2"/>
    </row>
    <row r="24228" spans="6:69" x14ac:dyDescent="0.2">
      <c r="F24228" s="9"/>
      <c r="G24228" s="9"/>
      <c r="H24228" s="9"/>
      <c r="I24228" s="9"/>
      <c r="J24228" s="9"/>
      <c r="O24228" s="2"/>
      <c r="X24228" s="2"/>
      <c r="AG24228" s="2"/>
      <c r="AP24228" s="2"/>
      <c r="AY24228" s="2"/>
      <c r="BH24228" s="2"/>
      <c r="BQ24228" s="2"/>
    </row>
    <row r="24229" spans="6:69" x14ac:dyDescent="0.2">
      <c r="F24229" s="9"/>
      <c r="G24229" s="9"/>
      <c r="H24229" s="9"/>
      <c r="I24229" s="9"/>
      <c r="J24229" s="9"/>
      <c r="O24229" s="2"/>
      <c r="X24229" s="2"/>
      <c r="AG24229" s="2"/>
      <c r="AP24229" s="2"/>
      <c r="AY24229" s="2"/>
      <c r="BH24229" s="2"/>
      <c r="BQ24229" s="2"/>
    </row>
    <row r="24230" spans="6:69" x14ac:dyDescent="0.2">
      <c r="F24230" s="9"/>
      <c r="G24230" s="9"/>
      <c r="H24230" s="9"/>
      <c r="I24230" s="9"/>
      <c r="J24230" s="9"/>
      <c r="O24230" s="2"/>
      <c r="X24230" s="2"/>
      <c r="AG24230" s="2"/>
      <c r="AP24230" s="2"/>
      <c r="AY24230" s="2"/>
      <c r="BH24230" s="2"/>
      <c r="BQ24230" s="2"/>
    </row>
    <row r="24231" spans="6:69" x14ac:dyDescent="0.2">
      <c r="F24231" s="9"/>
      <c r="G24231" s="9"/>
      <c r="H24231" s="9"/>
      <c r="I24231" s="9"/>
      <c r="J24231" s="9"/>
      <c r="O24231" s="2"/>
      <c r="X24231" s="2"/>
      <c r="AG24231" s="2"/>
      <c r="AP24231" s="2"/>
      <c r="AY24231" s="2"/>
      <c r="BH24231" s="2"/>
      <c r="BQ24231" s="2"/>
    </row>
    <row r="24232" spans="6:69" x14ac:dyDescent="0.2">
      <c r="F24232" s="9"/>
      <c r="G24232" s="9"/>
      <c r="H24232" s="9"/>
      <c r="I24232" s="9"/>
      <c r="J24232" s="9"/>
      <c r="O24232" s="2"/>
      <c r="X24232" s="2"/>
      <c r="AG24232" s="2"/>
      <c r="AP24232" s="2"/>
      <c r="AY24232" s="2"/>
      <c r="BH24232" s="2"/>
      <c r="BQ24232" s="2"/>
    </row>
    <row r="24233" spans="6:69" x14ac:dyDescent="0.2">
      <c r="F24233" s="9"/>
      <c r="G24233" s="9"/>
      <c r="H24233" s="9"/>
      <c r="I24233" s="9"/>
      <c r="J24233" s="9"/>
      <c r="O24233" s="2"/>
      <c r="X24233" s="2"/>
      <c r="AG24233" s="2"/>
      <c r="AP24233" s="2"/>
      <c r="AY24233" s="2"/>
      <c r="BH24233" s="2"/>
      <c r="BQ24233" s="2"/>
    </row>
    <row r="24234" spans="6:69" x14ac:dyDescent="0.2">
      <c r="F24234" s="9"/>
      <c r="G24234" s="9"/>
      <c r="H24234" s="9"/>
      <c r="I24234" s="9"/>
      <c r="J24234" s="9"/>
      <c r="O24234" s="2"/>
      <c r="X24234" s="2"/>
      <c r="AG24234" s="2"/>
      <c r="AP24234" s="2"/>
      <c r="AY24234" s="2"/>
      <c r="BH24234" s="2"/>
      <c r="BQ24234" s="2"/>
    </row>
    <row r="24235" spans="6:69" x14ac:dyDescent="0.2">
      <c r="F24235" s="9"/>
      <c r="G24235" s="9"/>
      <c r="H24235" s="9"/>
      <c r="I24235" s="9"/>
      <c r="J24235" s="9"/>
      <c r="O24235" s="2"/>
      <c r="X24235" s="2"/>
      <c r="AG24235" s="2"/>
      <c r="AP24235" s="2"/>
      <c r="AY24235" s="2"/>
      <c r="BH24235" s="2"/>
      <c r="BQ24235" s="2"/>
    </row>
    <row r="24236" spans="6:69" x14ac:dyDescent="0.2">
      <c r="F24236" s="9"/>
      <c r="G24236" s="9"/>
      <c r="H24236" s="9"/>
      <c r="I24236" s="9"/>
      <c r="J24236" s="9"/>
      <c r="O24236" s="2"/>
      <c r="X24236" s="2"/>
      <c r="AG24236" s="2"/>
      <c r="AP24236" s="2"/>
      <c r="AY24236" s="2"/>
      <c r="BH24236" s="2"/>
      <c r="BQ24236" s="2"/>
    </row>
    <row r="24237" spans="6:69" x14ac:dyDescent="0.2">
      <c r="F24237" s="9"/>
      <c r="G24237" s="9"/>
      <c r="H24237" s="9"/>
      <c r="I24237" s="9"/>
      <c r="J24237" s="9"/>
      <c r="O24237" s="2"/>
      <c r="X24237" s="2"/>
      <c r="AG24237" s="2"/>
      <c r="AP24237" s="2"/>
      <c r="AY24237" s="2"/>
      <c r="BH24237" s="2"/>
      <c r="BQ24237" s="2"/>
    </row>
    <row r="24238" spans="6:69" x14ac:dyDescent="0.2">
      <c r="F24238" s="9"/>
      <c r="G24238" s="9"/>
      <c r="H24238" s="9"/>
      <c r="I24238" s="9"/>
      <c r="J24238" s="9"/>
      <c r="O24238" s="2"/>
      <c r="X24238" s="2"/>
      <c r="AG24238" s="2"/>
      <c r="AP24238" s="2"/>
      <c r="AY24238" s="2"/>
      <c r="BH24238" s="2"/>
      <c r="BQ24238" s="2"/>
    </row>
    <row r="24239" spans="6:69" x14ac:dyDescent="0.2">
      <c r="F24239" s="9"/>
      <c r="G24239" s="9"/>
      <c r="H24239" s="9"/>
      <c r="I24239" s="9"/>
      <c r="J24239" s="9"/>
      <c r="O24239" s="2"/>
      <c r="X24239" s="2"/>
      <c r="AG24239" s="2"/>
      <c r="AP24239" s="2"/>
      <c r="AY24239" s="2"/>
      <c r="BH24239" s="2"/>
      <c r="BQ24239" s="2"/>
    </row>
    <row r="24240" spans="6:69" x14ac:dyDescent="0.2">
      <c r="F24240" s="9"/>
      <c r="G24240" s="9"/>
      <c r="H24240" s="9"/>
      <c r="I24240" s="9"/>
      <c r="J24240" s="9"/>
      <c r="O24240" s="2"/>
      <c r="X24240" s="2"/>
      <c r="AG24240" s="2"/>
      <c r="AP24240" s="2"/>
      <c r="AY24240" s="2"/>
      <c r="BH24240" s="2"/>
      <c r="BQ24240" s="2"/>
    </row>
    <row r="24241" spans="6:69" x14ac:dyDescent="0.2">
      <c r="F24241" s="9"/>
      <c r="G24241" s="9"/>
      <c r="H24241" s="9"/>
      <c r="I24241" s="9"/>
      <c r="J24241" s="9"/>
      <c r="O24241" s="2"/>
      <c r="X24241" s="2"/>
      <c r="AG24241" s="2"/>
      <c r="AP24241" s="2"/>
      <c r="AY24241" s="2"/>
      <c r="BH24241" s="2"/>
      <c r="BQ24241" s="2"/>
    </row>
    <row r="24242" spans="6:69" x14ac:dyDescent="0.2">
      <c r="F24242" s="9"/>
      <c r="G24242" s="9"/>
      <c r="H24242" s="9"/>
      <c r="I24242" s="9"/>
      <c r="J24242" s="9"/>
      <c r="O24242" s="2"/>
      <c r="X24242" s="2"/>
      <c r="AG24242" s="2"/>
      <c r="AP24242" s="2"/>
      <c r="AY24242" s="2"/>
      <c r="BH24242" s="2"/>
      <c r="BQ24242" s="2"/>
    </row>
    <row r="24243" spans="6:69" x14ac:dyDescent="0.2">
      <c r="F24243" s="9"/>
      <c r="G24243" s="9"/>
      <c r="H24243" s="9"/>
      <c r="I24243" s="9"/>
      <c r="J24243" s="9"/>
      <c r="O24243" s="2"/>
      <c r="X24243" s="2"/>
      <c r="AG24243" s="2"/>
      <c r="AP24243" s="2"/>
      <c r="AY24243" s="2"/>
      <c r="BH24243" s="2"/>
      <c r="BQ24243" s="2"/>
    </row>
    <row r="24244" spans="6:69" x14ac:dyDescent="0.2">
      <c r="F24244" s="9"/>
      <c r="G24244" s="9"/>
      <c r="H24244" s="9"/>
      <c r="I24244" s="9"/>
      <c r="J24244" s="9"/>
      <c r="O24244" s="2"/>
      <c r="X24244" s="2"/>
      <c r="AG24244" s="2"/>
      <c r="AP24244" s="2"/>
      <c r="AY24244" s="2"/>
      <c r="BH24244" s="2"/>
      <c r="BQ24244" s="2"/>
    </row>
    <row r="24245" spans="6:69" x14ac:dyDescent="0.2">
      <c r="F24245" s="9"/>
      <c r="G24245" s="9"/>
      <c r="H24245" s="9"/>
      <c r="I24245" s="9"/>
      <c r="J24245" s="9"/>
      <c r="O24245" s="2"/>
      <c r="X24245" s="2"/>
      <c r="AG24245" s="2"/>
      <c r="AP24245" s="2"/>
      <c r="AY24245" s="2"/>
      <c r="BH24245" s="2"/>
      <c r="BQ24245" s="2"/>
    </row>
    <row r="24246" spans="6:69" x14ac:dyDescent="0.2">
      <c r="F24246" s="9"/>
      <c r="G24246" s="9"/>
      <c r="H24246" s="9"/>
      <c r="I24246" s="9"/>
      <c r="J24246" s="9"/>
      <c r="O24246" s="2"/>
      <c r="X24246" s="2"/>
      <c r="AG24246" s="2"/>
      <c r="AP24246" s="2"/>
      <c r="AY24246" s="2"/>
      <c r="BH24246" s="2"/>
      <c r="BQ24246" s="2"/>
    </row>
    <row r="24247" spans="6:69" x14ac:dyDescent="0.2">
      <c r="F24247" s="9"/>
      <c r="G24247" s="9"/>
      <c r="H24247" s="9"/>
      <c r="I24247" s="9"/>
      <c r="J24247" s="9"/>
      <c r="O24247" s="2"/>
      <c r="X24247" s="2"/>
      <c r="AG24247" s="2"/>
      <c r="AP24247" s="2"/>
      <c r="AY24247" s="2"/>
      <c r="BH24247" s="2"/>
      <c r="BQ24247" s="2"/>
    </row>
    <row r="24248" spans="6:69" x14ac:dyDescent="0.2">
      <c r="F24248" s="9"/>
      <c r="G24248" s="9"/>
      <c r="H24248" s="9"/>
      <c r="I24248" s="9"/>
      <c r="J24248" s="9"/>
      <c r="O24248" s="2"/>
      <c r="X24248" s="2"/>
      <c r="AG24248" s="2"/>
      <c r="AP24248" s="2"/>
      <c r="AY24248" s="2"/>
      <c r="BH24248" s="2"/>
      <c r="BQ24248" s="2"/>
    </row>
    <row r="24249" spans="6:69" x14ac:dyDescent="0.2">
      <c r="F24249" s="9"/>
      <c r="G24249" s="9"/>
      <c r="H24249" s="9"/>
      <c r="I24249" s="9"/>
      <c r="J24249" s="9"/>
      <c r="O24249" s="2"/>
      <c r="X24249" s="2"/>
      <c r="AG24249" s="2"/>
      <c r="AP24249" s="2"/>
      <c r="AY24249" s="2"/>
      <c r="BH24249" s="2"/>
      <c r="BQ24249" s="2"/>
    </row>
    <row r="24250" spans="6:69" x14ac:dyDescent="0.2">
      <c r="F24250" s="9"/>
      <c r="G24250" s="9"/>
      <c r="H24250" s="9"/>
      <c r="I24250" s="9"/>
      <c r="J24250" s="9"/>
      <c r="O24250" s="2"/>
      <c r="X24250" s="2"/>
      <c r="AG24250" s="2"/>
      <c r="AP24250" s="2"/>
      <c r="AY24250" s="2"/>
      <c r="BH24250" s="2"/>
      <c r="BQ24250" s="2"/>
    </row>
    <row r="24251" spans="6:69" x14ac:dyDescent="0.2">
      <c r="F24251" s="9"/>
      <c r="G24251" s="9"/>
      <c r="H24251" s="9"/>
      <c r="I24251" s="9"/>
      <c r="J24251" s="9"/>
      <c r="O24251" s="2"/>
      <c r="X24251" s="2"/>
      <c r="AG24251" s="2"/>
      <c r="AP24251" s="2"/>
      <c r="AY24251" s="2"/>
      <c r="BH24251" s="2"/>
      <c r="BQ24251" s="2"/>
    </row>
    <row r="24252" spans="6:69" x14ac:dyDescent="0.2">
      <c r="F24252" s="9"/>
      <c r="G24252" s="9"/>
      <c r="H24252" s="9"/>
      <c r="I24252" s="9"/>
      <c r="J24252" s="9"/>
      <c r="O24252" s="2"/>
      <c r="X24252" s="2"/>
      <c r="AG24252" s="2"/>
      <c r="AP24252" s="2"/>
      <c r="AY24252" s="2"/>
      <c r="BH24252" s="2"/>
      <c r="BQ24252" s="2"/>
    </row>
    <row r="24253" spans="6:69" x14ac:dyDescent="0.2">
      <c r="F24253" s="9"/>
      <c r="G24253" s="9"/>
      <c r="H24253" s="9"/>
      <c r="I24253" s="9"/>
      <c r="J24253" s="9"/>
      <c r="O24253" s="2"/>
      <c r="X24253" s="2"/>
      <c r="AG24253" s="2"/>
      <c r="AP24253" s="2"/>
      <c r="AY24253" s="2"/>
      <c r="BH24253" s="2"/>
      <c r="BQ24253" s="2"/>
    </row>
    <row r="24254" spans="6:69" x14ac:dyDescent="0.2">
      <c r="F24254" s="9"/>
      <c r="G24254" s="9"/>
      <c r="H24254" s="9"/>
      <c r="I24254" s="9"/>
      <c r="J24254" s="9"/>
      <c r="O24254" s="2"/>
      <c r="X24254" s="2"/>
      <c r="AG24254" s="2"/>
      <c r="AP24254" s="2"/>
      <c r="AY24254" s="2"/>
      <c r="BH24254" s="2"/>
      <c r="BQ24254" s="2"/>
    </row>
    <row r="24255" spans="6:69" x14ac:dyDescent="0.2">
      <c r="F24255" s="9"/>
      <c r="G24255" s="9"/>
      <c r="H24255" s="9"/>
      <c r="I24255" s="9"/>
      <c r="J24255" s="9"/>
      <c r="O24255" s="2"/>
      <c r="X24255" s="2"/>
      <c r="AG24255" s="2"/>
      <c r="AP24255" s="2"/>
      <c r="AY24255" s="2"/>
      <c r="BH24255" s="2"/>
      <c r="BQ24255" s="2"/>
    </row>
    <row r="24256" spans="6:69" x14ac:dyDescent="0.2">
      <c r="F24256" s="9"/>
      <c r="G24256" s="9"/>
      <c r="H24256" s="9"/>
      <c r="I24256" s="9"/>
      <c r="J24256" s="9"/>
      <c r="O24256" s="2"/>
      <c r="X24256" s="2"/>
      <c r="AG24256" s="2"/>
      <c r="AP24256" s="2"/>
      <c r="AY24256" s="2"/>
      <c r="BH24256" s="2"/>
      <c r="BQ24256" s="2"/>
    </row>
    <row r="24257" spans="6:69" x14ac:dyDescent="0.2">
      <c r="F24257" s="9"/>
      <c r="G24257" s="9"/>
      <c r="H24257" s="9"/>
      <c r="I24257" s="9"/>
      <c r="J24257" s="9"/>
      <c r="O24257" s="2"/>
      <c r="X24257" s="2"/>
      <c r="AG24257" s="2"/>
      <c r="AP24257" s="2"/>
      <c r="AY24257" s="2"/>
      <c r="BH24257" s="2"/>
      <c r="BQ24257" s="2"/>
    </row>
    <row r="24258" spans="6:69" x14ac:dyDescent="0.2">
      <c r="F24258" s="9"/>
      <c r="G24258" s="9"/>
      <c r="H24258" s="9"/>
      <c r="I24258" s="9"/>
      <c r="J24258" s="9"/>
      <c r="O24258" s="2"/>
      <c r="X24258" s="2"/>
      <c r="AG24258" s="2"/>
      <c r="AP24258" s="2"/>
      <c r="AY24258" s="2"/>
      <c r="BH24258" s="2"/>
      <c r="BQ24258" s="2"/>
    </row>
    <row r="24259" spans="6:69" x14ac:dyDescent="0.2">
      <c r="F24259" s="9"/>
      <c r="G24259" s="9"/>
      <c r="H24259" s="9"/>
      <c r="I24259" s="9"/>
      <c r="J24259" s="9"/>
      <c r="O24259" s="2"/>
      <c r="X24259" s="2"/>
      <c r="AG24259" s="2"/>
      <c r="AP24259" s="2"/>
      <c r="AY24259" s="2"/>
      <c r="BH24259" s="2"/>
      <c r="BQ24259" s="2"/>
    </row>
    <row r="24260" spans="6:69" x14ac:dyDescent="0.2">
      <c r="F24260" s="9"/>
      <c r="G24260" s="9"/>
      <c r="H24260" s="9"/>
      <c r="I24260" s="9"/>
      <c r="J24260" s="9"/>
      <c r="O24260" s="2"/>
      <c r="X24260" s="2"/>
      <c r="AG24260" s="2"/>
      <c r="AP24260" s="2"/>
      <c r="AY24260" s="2"/>
      <c r="BH24260" s="2"/>
      <c r="BQ24260" s="2"/>
    </row>
    <row r="24261" spans="6:69" x14ac:dyDescent="0.2">
      <c r="F24261" s="9"/>
      <c r="G24261" s="9"/>
      <c r="H24261" s="9"/>
      <c r="I24261" s="9"/>
      <c r="J24261" s="9"/>
      <c r="O24261" s="2"/>
      <c r="X24261" s="2"/>
      <c r="AG24261" s="2"/>
      <c r="AP24261" s="2"/>
      <c r="AY24261" s="2"/>
      <c r="BH24261" s="2"/>
      <c r="BQ24261" s="2"/>
    </row>
    <row r="24262" spans="6:69" x14ac:dyDescent="0.2">
      <c r="F24262" s="9"/>
      <c r="G24262" s="9"/>
      <c r="H24262" s="9"/>
      <c r="I24262" s="9"/>
      <c r="J24262" s="9"/>
      <c r="O24262" s="2"/>
      <c r="X24262" s="2"/>
      <c r="AG24262" s="2"/>
      <c r="AP24262" s="2"/>
      <c r="AY24262" s="2"/>
      <c r="BH24262" s="2"/>
      <c r="BQ24262" s="2"/>
    </row>
    <row r="24263" spans="6:69" x14ac:dyDescent="0.2">
      <c r="F24263" s="9"/>
      <c r="G24263" s="9"/>
      <c r="H24263" s="9"/>
      <c r="I24263" s="9"/>
      <c r="J24263" s="9"/>
      <c r="O24263" s="2"/>
      <c r="X24263" s="2"/>
      <c r="AG24263" s="2"/>
      <c r="AP24263" s="2"/>
      <c r="AY24263" s="2"/>
      <c r="BH24263" s="2"/>
      <c r="BQ24263" s="2"/>
    </row>
    <row r="24264" spans="6:69" x14ac:dyDescent="0.2">
      <c r="F24264" s="9"/>
      <c r="G24264" s="9"/>
      <c r="H24264" s="9"/>
      <c r="I24264" s="9"/>
      <c r="J24264" s="9"/>
      <c r="O24264" s="2"/>
      <c r="X24264" s="2"/>
      <c r="AG24264" s="2"/>
      <c r="AP24264" s="2"/>
      <c r="AY24264" s="2"/>
      <c r="BH24264" s="2"/>
      <c r="BQ24264" s="2"/>
    </row>
    <row r="24265" spans="6:69" x14ac:dyDescent="0.2">
      <c r="F24265" s="9"/>
      <c r="G24265" s="9"/>
      <c r="H24265" s="9"/>
      <c r="I24265" s="9"/>
      <c r="J24265" s="9"/>
      <c r="O24265" s="2"/>
      <c r="X24265" s="2"/>
      <c r="AG24265" s="2"/>
      <c r="AP24265" s="2"/>
      <c r="AY24265" s="2"/>
      <c r="BH24265" s="2"/>
      <c r="BQ24265" s="2"/>
    </row>
    <row r="24266" spans="6:69" x14ac:dyDescent="0.2">
      <c r="F24266" s="9"/>
      <c r="G24266" s="9"/>
      <c r="H24266" s="9"/>
      <c r="I24266" s="9"/>
      <c r="J24266" s="9"/>
      <c r="O24266" s="2"/>
      <c r="X24266" s="2"/>
      <c r="AG24266" s="2"/>
      <c r="AP24266" s="2"/>
      <c r="AY24266" s="2"/>
      <c r="BH24266" s="2"/>
      <c r="BQ24266" s="2"/>
    </row>
    <row r="24267" spans="6:69" x14ac:dyDescent="0.2">
      <c r="F24267" s="9"/>
      <c r="G24267" s="9"/>
      <c r="H24267" s="9"/>
      <c r="I24267" s="9"/>
      <c r="J24267" s="9"/>
      <c r="O24267" s="2"/>
      <c r="X24267" s="2"/>
      <c r="AG24267" s="2"/>
      <c r="AP24267" s="2"/>
      <c r="AY24267" s="2"/>
      <c r="BH24267" s="2"/>
      <c r="BQ24267" s="2"/>
    </row>
    <row r="24268" spans="6:69" x14ac:dyDescent="0.2">
      <c r="F24268" s="9"/>
      <c r="G24268" s="9"/>
      <c r="H24268" s="9"/>
      <c r="I24268" s="9"/>
      <c r="J24268" s="9"/>
      <c r="O24268" s="2"/>
      <c r="X24268" s="2"/>
      <c r="AG24268" s="2"/>
      <c r="AP24268" s="2"/>
      <c r="AY24268" s="2"/>
      <c r="BH24268" s="2"/>
      <c r="BQ24268" s="2"/>
    </row>
    <row r="24269" spans="6:69" x14ac:dyDescent="0.2">
      <c r="F24269" s="9"/>
      <c r="G24269" s="9"/>
      <c r="H24269" s="9"/>
      <c r="I24269" s="9"/>
      <c r="J24269" s="9"/>
      <c r="O24269" s="2"/>
      <c r="X24269" s="2"/>
      <c r="AG24269" s="2"/>
      <c r="AP24269" s="2"/>
      <c r="AY24269" s="2"/>
      <c r="BH24269" s="2"/>
      <c r="BQ24269" s="2"/>
    </row>
    <row r="24270" spans="6:69" x14ac:dyDescent="0.2">
      <c r="F24270" s="9"/>
      <c r="G24270" s="9"/>
      <c r="H24270" s="9"/>
      <c r="I24270" s="9"/>
      <c r="J24270" s="9"/>
      <c r="O24270" s="2"/>
      <c r="X24270" s="2"/>
      <c r="AG24270" s="2"/>
      <c r="AP24270" s="2"/>
      <c r="AY24270" s="2"/>
      <c r="BH24270" s="2"/>
      <c r="BQ24270" s="2"/>
    </row>
    <row r="24271" spans="6:69" x14ac:dyDescent="0.2">
      <c r="F24271" s="9"/>
      <c r="G24271" s="9"/>
      <c r="H24271" s="9"/>
      <c r="I24271" s="9"/>
      <c r="J24271" s="9"/>
      <c r="O24271" s="2"/>
      <c r="X24271" s="2"/>
      <c r="AG24271" s="2"/>
      <c r="AP24271" s="2"/>
      <c r="AY24271" s="2"/>
      <c r="BH24271" s="2"/>
      <c r="BQ24271" s="2"/>
    </row>
    <row r="24272" spans="6:69" x14ac:dyDescent="0.2">
      <c r="F24272" s="9"/>
      <c r="G24272" s="9"/>
      <c r="H24272" s="9"/>
      <c r="I24272" s="9"/>
      <c r="J24272" s="9"/>
      <c r="O24272" s="2"/>
      <c r="X24272" s="2"/>
      <c r="AG24272" s="2"/>
      <c r="AP24272" s="2"/>
      <c r="AY24272" s="2"/>
      <c r="BH24272" s="2"/>
      <c r="BQ24272" s="2"/>
    </row>
    <row r="24273" spans="6:69" x14ac:dyDescent="0.2">
      <c r="F24273" s="9"/>
      <c r="G24273" s="9"/>
      <c r="H24273" s="9"/>
      <c r="I24273" s="9"/>
      <c r="J24273" s="9"/>
      <c r="O24273" s="2"/>
      <c r="X24273" s="2"/>
      <c r="AG24273" s="2"/>
      <c r="AP24273" s="2"/>
      <c r="AY24273" s="2"/>
      <c r="BH24273" s="2"/>
      <c r="BQ24273" s="2"/>
    </row>
    <row r="24274" spans="6:69" x14ac:dyDescent="0.2">
      <c r="F24274" s="9"/>
      <c r="G24274" s="9"/>
      <c r="H24274" s="9"/>
      <c r="I24274" s="9"/>
      <c r="J24274" s="9"/>
      <c r="O24274" s="2"/>
      <c r="X24274" s="2"/>
      <c r="AG24274" s="2"/>
      <c r="AP24274" s="2"/>
      <c r="AY24274" s="2"/>
      <c r="BH24274" s="2"/>
      <c r="BQ24274" s="2"/>
    </row>
    <row r="24275" spans="6:69" x14ac:dyDescent="0.2">
      <c r="F24275" s="9"/>
      <c r="G24275" s="9"/>
      <c r="H24275" s="9"/>
      <c r="I24275" s="9"/>
      <c r="J24275" s="9"/>
      <c r="O24275" s="2"/>
      <c r="X24275" s="2"/>
      <c r="AG24275" s="2"/>
      <c r="AP24275" s="2"/>
      <c r="AY24275" s="2"/>
      <c r="BH24275" s="2"/>
      <c r="BQ24275" s="2"/>
    </row>
    <row r="24276" spans="6:69" x14ac:dyDescent="0.2">
      <c r="F24276" s="9"/>
      <c r="G24276" s="9"/>
      <c r="H24276" s="9"/>
      <c r="I24276" s="9"/>
      <c r="J24276" s="9"/>
      <c r="O24276" s="2"/>
      <c r="X24276" s="2"/>
      <c r="AG24276" s="2"/>
      <c r="AP24276" s="2"/>
      <c r="AY24276" s="2"/>
      <c r="BH24276" s="2"/>
      <c r="BQ24276" s="2"/>
    </row>
    <row r="24277" spans="6:69" x14ac:dyDescent="0.2">
      <c r="F24277" s="9"/>
      <c r="G24277" s="9"/>
      <c r="H24277" s="9"/>
      <c r="I24277" s="9"/>
      <c r="J24277" s="9"/>
      <c r="O24277" s="2"/>
      <c r="X24277" s="2"/>
      <c r="AG24277" s="2"/>
      <c r="AP24277" s="2"/>
      <c r="AY24277" s="2"/>
      <c r="BH24277" s="2"/>
      <c r="BQ24277" s="2"/>
    </row>
    <row r="24278" spans="6:69" x14ac:dyDescent="0.2">
      <c r="F24278" s="9"/>
      <c r="G24278" s="9"/>
      <c r="H24278" s="9"/>
      <c r="I24278" s="9"/>
      <c r="J24278" s="9"/>
      <c r="O24278" s="2"/>
      <c r="X24278" s="2"/>
      <c r="AG24278" s="2"/>
      <c r="AP24278" s="2"/>
      <c r="AY24278" s="2"/>
      <c r="BH24278" s="2"/>
      <c r="BQ24278" s="2"/>
    </row>
    <row r="24279" spans="6:69" x14ac:dyDescent="0.2">
      <c r="F24279" s="9"/>
      <c r="G24279" s="9"/>
      <c r="H24279" s="9"/>
      <c r="I24279" s="9"/>
      <c r="J24279" s="9"/>
      <c r="O24279" s="2"/>
      <c r="X24279" s="2"/>
      <c r="AG24279" s="2"/>
      <c r="AP24279" s="2"/>
      <c r="AY24279" s="2"/>
      <c r="BH24279" s="2"/>
      <c r="BQ24279" s="2"/>
    </row>
    <row r="24280" spans="6:69" x14ac:dyDescent="0.2">
      <c r="F24280" s="9"/>
      <c r="G24280" s="9"/>
      <c r="H24280" s="9"/>
      <c r="I24280" s="9"/>
      <c r="J24280" s="9"/>
      <c r="O24280" s="2"/>
      <c r="X24280" s="2"/>
      <c r="AG24280" s="2"/>
      <c r="AP24280" s="2"/>
      <c r="AY24280" s="2"/>
      <c r="BH24280" s="2"/>
      <c r="BQ24280" s="2"/>
    </row>
    <row r="24281" spans="6:69" x14ac:dyDescent="0.2">
      <c r="F24281" s="9"/>
      <c r="G24281" s="9"/>
      <c r="H24281" s="9"/>
      <c r="I24281" s="9"/>
      <c r="J24281" s="9"/>
      <c r="O24281" s="2"/>
      <c r="X24281" s="2"/>
      <c r="AG24281" s="2"/>
      <c r="AP24281" s="2"/>
      <c r="AY24281" s="2"/>
      <c r="BH24281" s="2"/>
      <c r="BQ24281" s="2"/>
    </row>
    <row r="24282" spans="6:69" x14ac:dyDescent="0.2">
      <c r="F24282" s="9"/>
      <c r="G24282" s="9"/>
      <c r="H24282" s="9"/>
      <c r="I24282" s="9"/>
      <c r="J24282" s="9"/>
      <c r="O24282" s="2"/>
      <c r="X24282" s="2"/>
      <c r="AG24282" s="2"/>
      <c r="AP24282" s="2"/>
      <c r="AY24282" s="2"/>
      <c r="BH24282" s="2"/>
      <c r="BQ24282" s="2"/>
    </row>
    <row r="24283" spans="6:69" x14ac:dyDescent="0.2">
      <c r="F24283" s="9"/>
      <c r="G24283" s="9"/>
      <c r="H24283" s="9"/>
      <c r="I24283" s="9"/>
      <c r="J24283" s="9"/>
      <c r="O24283" s="2"/>
      <c r="X24283" s="2"/>
      <c r="AG24283" s="2"/>
      <c r="AP24283" s="2"/>
      <c r="AY24283" s="2"/>
      <c r="BH24283" s="2"/>
      <c r="BQ24283" s="2"/>
    </row>
    <row r="24284" spans="6:69" x14ac:dyDescent="0.2">
      <c r="F24284" s="9"/>
      <c r="G24284" s="9"/>
      <c r="H24284" s="9"/>
      <c r="I24284" s="9"/>
      <c r="J24284" s="9"/>
      <c r="O24284" s="2"/>
      <c r="X24284" s="2"/>
      <c r="AG24284" s="2"/>
      <c r="AP24284" s="2"/>
      <c r="AY24284" s="2"/>
      <c r="BH24284" s="2"/>
      <c r="BQ24284" s="2"/>
    </row>
    <row r="24285" spans="6:69" x14ac:dyDescent="0.2">
      <c r="F24285" s="9"/>
      <c r="G24285" s="9"/>
      <c r="H24285" s="9"/>
      <c r="I24285" s="9"/>
      <c r="J24285" s="9"/>
      <c r="O24285" s="2"/>
      <c r="X24285" s="2"/>
      <c r="AG24285" s="2"/>
      <c r="AP24285" s="2"/>
      <c r="AY24285" s="2"/>
      <c r="BH24285" s="2"/>
      <c r="BQ24285" s="2"/>
    </row>
    <row r="24286" spans="6:69" x14ac:dyDescent="0.2">
      <c r="F24286" s="9"/>
      <c r="G24286" s="9"/>
      <c r="H24286" s="9"/>
      <c r="I24286" s="9"/>
      <c r="J24286" s="9"/>
      <c r="O24286" s="2"/>
      <c r="X24286" s="2"/>
      <c r="AG24286" s="2"/>
      <c r="AP24286" s="2"/>
      <c r="AY24286" s="2"/>
      <c r="BH24286" s="2"/>
      <c r="BQ24286" s="2"/>
    </row>
    <row r="24287" spans="6:69" x14ac:dyDescent="0.2">
      <c r="F24287" s="9"/>
      <c r="G24287" s="9"/>
      <c r="H24287" s="9"/>
      <c r="I24287" s="9"/>
      <c r="J24287" s="9"/>
      <c r="O24287" s="2"/>
      <c r="X24287" s="2"/>
      <c r="AG24287" s="2"/>
      <c r="AP24287" s="2"/>
      <c r="AY24287" s="2"/>
      <c r="BH24287" s="2"/>
      <c r="BQ24287" s="2"/>
    </row>
    <row r="24288" spans="6:69" x14ac:dyDescent="0.2">
      <c r="F24288" s="9"/>
      <c r="G24288" s="9"/>
      <c r="H24288" s="9"/>
      <c r="I24288" s="9"/>
      <c r="J24288" s="9"/>
      <c r="O24288" s="2"/>
      <c r="X24288" s="2"/>
      <c r="AG24288" s="2"/>
      <c r="AP24288" s="2"/>
      <c r="AY24288" s="2"/>
      <c r="BH24288" s="2"/>
      <c r="BQ24288" s="2"/>
    </row>
    <row r="24289" spans="6:69" x14ac:dyDescent="0.2">
      <c r="F24289" s="9"/>
      <c r="G24289" s="9"/>
      <c r="H24289" s="9"/>
      <c r="I24289" s="9"/>
      <c r="J24289" s="9"/>
      <c r="O24289" s="2"/>
      <c r="X24289" s="2"/>
      <c r="AG24289" s="2"/>
      <c r="AP24289" s="2"/>
      <c r="AY24289" s="2"/>
      <c r="BH24289" s="2"/>
      <c r="BQ24289" s="2"/>
    </row>
    <row r="24290" spans="6:69" x14ac:dyDescent="0.2">
      <c r="F24290" s="9"/>
      <c r="G24290" s="9"/>
      <c r="H24290" s="9"/>
      <c r="I24290" s="9"/>
      <c r="J24290" s="9"/>
      <c r="O24290" s="2"/>
      <c r="X24290" s="2"/>
      <c r="AG24290" s="2"/>
      <c r="AP24290" s="2"/>
      <c r="AY24290" s="2"/>
      <c r="BH24290" s="2"/>
      <c r="BQ24290" s="2"/>
    </row>
    <row r="24291" spans="6:69" x14ac:dyDescent="0.2">
      <c r="F24291" s="9"/>
      <c r="G24291" s="9"/>
      <c r="H24291" s="9"/>
      <c r="I24291" s="9"/>
      <c r="J24291" s="9"/>
      <c r="O24291" s="2"/>
      <c r="X24291" s="2"/>
      <c r="AG24291" s="2"/>
      <c r="AP24291" s="2"/>
      <c r="AY24291" s="2"/>
      <c r="BH24291" s="2"/>
      <c r="BQ24291" s="2"/>
    </row>
    <row r="24292" spans="6:69" x14ac:dyDescent="0.2">
      <c r="F24292" s="9"/>
      <c r="G24292" s="9"/>
      <c r="H24292" s="9"/>
      <c r="I24292" s="9"/>
      <c r="J24292" s="9"/>
      <c r="O24292" s="2"/>
      <c r="X24292" s="2"/>
      <c r="AG24292" s="2"/>
      <c r="AP24292" s="2"/>
      <c r="AY24292" s="2"/>
      <c r="BH24292" s="2"/>
      <c r="BQ24292" s="2"/>
    </row>
    <row r="24293" spans="6:69" x14ac:dyDescent="0.2">
      <c r="F24293" s="9"/>
      <c r="G24293" s="9"/>
      <c r="H24293" s="9"/>
      <c r="I24293" s="9"/>
      <c r="J24293" s="9"/>
      <c r="O24293" s="2"/>
      <c r="X24293" s="2"/>
      <c r="AG24293" s="2"/>
      <c r="AP24293" s="2"/>
      <c r="AY24293" s="2"/>
      <c r="BH24293" s="2"/>
      <c r="BQ24293" s="2"/>
    </row>
    <row r="24294" spans="6:69" x14ac:dyDescent="0.2">
      <c r="F24294" s="9"/>
      <c r="G24294" s="9"/>
      <c r="H24294" s="9"/>
      <c r="I24294" s="9"/>
      <c r="J24294" s="9"/>
      <c r="O24294" s="2"/>
      <c r="X24294" s="2"/>
      <c r="AG24294" s="2"/>
      <c r="AP24294" s="2"/>
      <c r="AY24294" s="2"/>
      <c r="BH24294" s="2"/>
      <c r="BQ24294" s="2"/>
    </row>
    <row r="24295" spans="6:69" x14ac:dyDescent="0.2">
      <c r="F24295" s="9"/>
      <c r="G24295" s="9"/>
      <c r="H24295" s="9"/>
      <c r="I24295" s="9"/>
      <c r="J24295" s="9"/>
      <c r="O24295" s="2"/>
      <c r="X24295" s="2"/>
      <c r="AG24295" s="2"/>
      <c r="AP24295" s="2"/>
      <c r="AY24295" s="2"/>
      <c r="BH24295" s="2"/>
      <c r="BQ24295" s="2"/>
    </row>
    <row r="24296" spans="6:69" x14ac:dyDescent="0.2">
      <c r="F24296" s="9"/>
      <c r="G24296" s="9"/>
      <c r="H24296" s="9"/>
      <c r="I24296" s="9"/>
      <c r="J24296" s="9"/>
      <c r="O24296" s="2"/>
      <c r="X24296" s="2"/>
      <c r="AG24296" s="2"/>
      <c r="AP24296" s="2"/>
      <c r="AY24296" s="2"/>
      <c r="BH24296" s="2"/>
      <c r="BQ24296" s="2"/>
    </row>
    <row r="24297" spans="6:69" x14ac:dyDescent="0.2">
      <c r="F24297" s="9"/>
      <c r="G24297" s="9"/>
      <c r="H24297" s="9"/>
      <c r="I24297" s="9"/>
      <c r="J24297" s="9"/>
      <c r="O24297" s="2"/>
      <c r="X24297" s="2"/>
      <c r="AG24297" s="2"/>
      <c r="AP24297" s="2"/>
      <c r="AY24297" s="2"/>
      <c r="BH24297" s="2"/>
      <c r="BQ24297" s="2"/>
    </row>
    <row r="24298" spans="6:69" x14ac:dyDescent="0.2">
      <c r="F24298" s="9"/>
      <c r="G24298" s="9"/>
      <c r="H24298" s="9"/>
      <c r="I24298" s="9"/>
      <c r="J24298" s="9"/>
      <c r="O24298" s="2"/>
      <c r="X24298" s="2"/>
      <c r="AG24298" s="2"/>
      <c r="AP24298" s="2"/>
      <c r="AY24298" s="2"/>
      <c r="BH24298" s="2"/>
      <c r="BQ24298" s="2"/>
    </row>
    <row r="24299" spans="6:69" x14ac:dyDescent="0.2">
      <c r="F24299" s="9"/>
      <c r="G24299" s="9"/>
      <c r="H24299" s="9"/>
      <c r="I24299" s="9"/>
      <c r="J24299" s="9"/>
      <c r="O24299" s="2"/>
      <c r="X24299" s="2"/>
      <c r="AG24299" s="2"/>
      <c r="AP24299" s="2"/>
      <c r="AY24299" s="2"/>
      <c r="BH24299" s="2"/>
      <c r="BQ24299" s="2"/>
    </row>
    <row r="24300" spans="6:69" x14ac:dyDescent="0.2">
      <c r="F24300" s="9"/>
      <c r="G24300" s="9"/>
      <c r="H24300" s="9"/>
      <c r="I24300" s="9"/>
      <c r="J24300" s="9"/>
      <c r="O24300" s="2"/>
      <c r="X24300" s="2"/>
      <c r="AG24300" s="2"/>
      <c r="AP24300" s="2"/>
      <c r="AY24300" s="2"/>
      <c r="BH24300" s="2"/>
      <c r="BQ24300" s="2"/>
    </row>
    <row r="24301" spans="6:69" x14ac:dyDescent="0.2">
      <c r="F24301" s="9"/>
      <c r="G24301" s="9"/>
      <c r="H24301" s="9"/>
      <c r="I24301" s="9"/>
      <c r="J24301" s="9"/>
      <c r="O24301" s="2"/>
      <c r="X24301" s="2"/>
      <c r="AG24301" s="2"/>
      <c r="AP24301" s="2"/>
      <c r="AY24301" s="2"/>
      <c r="BH24301" s="2"/>
      <c r="BQ24301" s="2"/>
    </row>
    <row r="24302" spans="6:69" x14ac:dyDescent="0.2">
      <c r="F24302" s="9"/>
      <c r="G24302" s="9"/>
      <c r="H24302" s="9"/>
      <c r="I24302" s="9"/>
      <c r="J24302" s="9"/>
      <c r="O24302" s="2"/>
      <c r="X24302" s="2"/>
      <c r="AG24302" s="2"/>
      <c r="AP24302" s="2"/>
      <c r="AY24302" s="2"/>
      <c r="BH24302" s="2"/>
      <c r="BQ24302" s="2"/>
    </row>
    <row r="24303" spans="6:69" x14ac:dyDescent="0.2">
      <c r="F24303" s="9"/>
      <c r="G24303" s="9"/>
      <c r="H24303" s="9"/>
      <c r="I24303" s="9"/>
      <c r="J24303" s="9"/>
      <c r="O24303" s="2"/>
      <c r="X24303" s="2"/>
      <c r="AG24303" s="2"/>
      <c r="AP24303" s="2"/>
      <c r="AY24303" s="2"/>
      <c r="BH24303" s="2"/>
      <c r="BQ24303" s="2"/>
    </row>
    <row r="24304" spans="6:69" x14ac:dyDescent="0.2">
      <c r="F24304" s="9"/>
      <c r="G24304" s="9"/>
      <c r="H24304" s="9"/>
      <c r="I24304" s="9"/>
      <c r="J24304" s="9"/>
      <c r="O24304" s="2"/>
      <c r="X24304" s="2"/>
      <c r="AG24304" s="2"/>
      <c r="AP24304" s="2"/>
      <c r="AY24304" s="2"/>
      <c r="BH24304" s="2"/>
      <c r="BQ24304" s="2"/>
    </row>
    <row r="24305" spans="6:69" x14ac:dyDescent="0.2">
      <c r="F24305" s="9"/>
      <c r="G24305" s="9"/>
      <c r="H24305" s="9"/>
      <c r="I24305" s="9"/>
      <c r="J24305" s="9"/>
      <c r="O24305" s="2"/>
      <c r="X24305" s="2"/>
      <c r="AG24305" s="2"/>
      <c r="AP24305" s="2"/>
      <c r="AY24305" s="2"/>
      <c r="BH24305" s="2"/>
      <c r="BQ24305" s="2"/>
    </row>
    <row r="24306" spans="6:69" x14ac:dyDescent="0.2">
      <c r="F24306" s="9"/>
      <c r="G24306" s="9"/>
      <c r="H24306" s="9"/>
      <c r="I24306" s="9"/>
      <c r="J24306" s="9"/>
      <c r="O24306" s="2"/>
      <c r="X24306" s="2"/>
      <c r="AG24306" s="2"/>
      <c r="AP24306" s="2"/>
      <c r="AY24306" s="2"/>
      <c r="BH24306" s="2"/>
      <c r="BQ24306" s="2"/>
    </row>
    <row r="24307" spans="6:69" x14ac:dyDescent="0.2">
      <c r="F24307" s="9"/>
      <c r="G24307" s="9"/>
      <c r="H24307" s="9"/>
      <c r="I24307" s="9"/>
      <c r="J24307" s="9"/>
      <c r="O24307" s="2"/>
      <c r="X24307" s="2"/>
      <c r="AG24307" s="2"/>
      <c r="AP24307" s="2"/>
      <c r="AY24307" s="2"/>
      <c r="BH24307" s="2"/>
      <c r="BQ24307" s="2"/>
    </row>
    <row r="24308" spans="6:69" x14ac:dyDescent="0.2">
      <c r="F24308" s="9"/>
      <c r="G24308" s="9"/>
      <c r="H24308" s="9"/>
      <c r="I24308" s="9"/>
      <c r="J24308" s="9"/>
      <c r="O24308" s="2"/>
      <c r="X24308" s="2"/>
      <c r="AG24308" s="2"/>
      <c r="AP24308" s="2"/>
      <c r="AY24308" s="2"/>
      <c r="BH24308" s="2"/>
      <c r="BQ24308" s="2"/>
    </row>
    <row r="24309" spans="6:69" x14ac:dyDescent="0.2">
      <c r="F24309" s="9"/>
      <c r="G24309" s="9"/>
      <c r="H24309" s="9"/>
      <c r="I24309" s="9"/>
      <c r="J24309" s="9"/>
      <c r="O24309" s="2"/>
      <c r="X24309" s="2"/>
      <c r="AG24309" s="2"/>
      <c r="AP24309" s="2"/>
      <c r="AY24309" s="2"/>
      <c r="BH24309" s="2"/>
      <c r="BQ24309" s="2"/>
    </row>
    <row r="24310" spans="6:69" x14ac:dyDescent="0.2">
      <c r="F24310" s="9"/>
      <c r="G24310" s="9"/>
      <c r="H24310" s="9"/>
      <c r="I24310" s="9"/>
      <c r="J24310" s="9"/>
      <c r="O24310" s="2"/>
      <c r="X24310" s="2"/>
      <c r="AG24310" s="2"/>
      <c r="AP24310" s="2"/>
      <c r="AY24310" s="2"/>
      <c r="BH24310" s="2"/>
      <c r="BQ24310" s="2"/>
    </row>
    <row r="24311" spans="6:69" x14ac:dyDescent="0.2">
      <c r="F24311" s="9"/>
      <c r="G24311" s="9"/>
      <c r="H24311" s="9"/>
      <c r="I24311" s="9"/>
      <c r="J24311" s="9"/>
      <c r="O24311" s="2"/>
      <c r="X24311" s="2"/>
      <c r="AG24311" s="2"/>
      <c r="AP24311" s="2"/>
      <c r="AY24311" s="2"/>
      <c r="BH24311" s="2"/>
      <c r="BQ24311" s="2"/>
    </row>
    <row r="24312" spans="6:69" x14ac:dyDescent="0.2">
      <c r="F24312" s="9"/>
      <c r="G24312" s="9"/>
      <c r="H24312" s="9"/>
      <c r="I24312" s="9"/>
      <c r="J24312" s="9"/>
      <c r="O24312" s="2"/>
      <c r="X24312" s="2"/>
      <c r="AG24312" s="2"/>
      <c r="AP24312" s="2"/>
      <c r="AY24312" s="2"/>
      <c r="BH24312" s="2"/>
      <c r="BQ24312" s="2"/>
    </row>
    <row r="24313" spans="6:69" x14ac:dyDescent="0.2">
      <c r="F24313" s="9"/>
      <c r="G24313" s="9"/>
      <c r="H24313" s="9"/>
      <c r="I24313" s="9"/>
      <c r="J24313" s="9"/>
      <c r="O24313" s="2"/>
      <c r="X24313" s="2"/>
      <c r="AG24313" s="2"/>
      <c r="AP24313" s="2"/>
      <c r="AY24313" s="2"/>
      <c r="BH24313" s="2"/>
      <c r="BQ24313" s="2"/>
    </row>
    <row r="24314" spans="6:69" x14ac:dyDescent="0.2">
      <c r="F24314" s="9"/>
      <c r="G24314" s="9"/>
      <c r="H24314" s="9"/>
      <c r="I24314" s="9"/>
      <c r="J24314" s="9"/>
      <c r="O24314" s="2"/>
      <c r="X24314" s="2"/>
      <c r="AG24314" s="2"/>
      <c r="AP24314" s="2"/>
      <c r="AY24314" s="2"/>
      <c r="BH24314" s="2"/>
      <c r="BQ24314" s="2"/>
    </row>
    <row r="24315" spans="6:69" x14ac:dyDescent="0.2">
      <c r="F24315" s="9"/>
      <c r="G24315" s="9"/>
      <c r="H24315" s="9"/>
      <c r="I24315" s="9"/>
      <c r="J24315" s="9"/>
      <c r="O24315" s="2"/>
      <c r="X24315" s="2"/>
      <c r="AG24315" s="2"/>
      <c r="AP24315" s="2"/>
      <c r="AY24315" s="2"/>
      <c r="BH24315" s="2"/>
      <c r="BQ24315" s="2"/>
    </row>
    <row r="24316" spans="6:69" x14ac:dyDescent="0.2">
      <c r="F24316" s="9"/>
      <c r="G24316" s="9"/>
      <c r="H24316" s="9"/>
      <c r="I24316" s="9"/>
      <c r="J24316" s="9"/>
      <c r="O24316" s="2"/>
      <c r="X24316" s="2"/>
      <c r="AG24316" s="2"/>
      <c r="AP24316" s="2"/>
      <c r="AY24316" s="2"/>
      <c r="BH24316" s="2"/>
      <c r="BQ24316" s="2"/>
    </row>
    <row r="24317" spans="6:69" x14ac:dyDescent="0.2">
      <c r="F24317" s="9"/>
      <c r="G24317" s="9"/>
      <c r="H24317" s="9"/>
      <c r="I24317" s="9"/>
      <c r="J24317" s="9"/>
      <c r="O24317" s="2"/>
      <c r="X24317" s="2"/>
      <c r="AG24317" s="2"/>
      <c r="AP24317" s="2"/>
      <c r="AY24317" s="2"/>
      <c r="BH24317" s="2"/>
      <c r="BQ24317" s="2"/>
    </row>
    <row r="24318" spans="6:69" x14ac:dyDescent="0.2">
      <c r="F24318" s="9"/>
      <c r="G24318" s="9"/>
      <c r="H24318" s="9"/>
      <c r="I24318" s="9"/>
      <c r="J24318" s="9"/>
      <c r="O24318" s="2"/>
      <c r="X24318" s="2"/>
      <c r="AG24318" s="2"/>
      <c r="AP24318" s="2"/>
      <c r="AY24318" s="2"/>
      <c r="BH24318" s="2"/>
      <c r="BQ24318" s="2"/>
    </row>
    <row r="24319" spans="6:69" x14ac:dyDescent="0.2">
      <c r="F24319" s="9"/>
      <c r="G24319" s="9"/>
      <c r="H24319" s="9"/>
      <c r="I24319" s="9"/>
      <c r="J24319" s="9"/>
      <c r="O24319" s="2"/>
      <c r="X24319" s="2"/>
      <c r="AG24319" s="2"/>
      <c r="AP24319" s="2"/>
      <c r="AY24319" s="2"/>
      <c r="BH24319" s="2"/>
      <c r="BQ24319" s="2"/>
    </row>
    <row r="24320" spans="6:69" x14ac:dyDescent="0.2">
      <c r="F24320" s="9"/>
      <c r="G24320" s="9"/>
      <c r="H24320" s="9"/>
      <c r="I24320" s="9"/>
      <c r="J24320" s="9"/>
      <c r="O24320" s="2"/>
      <c r="X24320" s="2"/>
      <c r="AG24320" s="2"/>
      <c r="AP24320" s="2"/>
      <c r="AY24320" s="2"/>
      <c r="BH24320" s="2"/>
      <c r="BQ24320" s="2"/>
    </row>
    <row r="24321" spans="6:69" x14ac:dyDescent="0.2">
      <c r="F24321" s="9"/>
      <c r="G24321" s="9"/>
      <c r="H24321" s="9"/>
      <c r="I24321" s="9"/>
      <c r="J24321" s="9"/>
      <c r="O24321" s="2"/>
      <c r="X24321" s="2"/>
      <c r="AG24321" s="2"/>
      <c r="AP24321" s="2"/>
      <c r="AY24321" s="2"/>
      <c r="BH24321" s="2"/>
      <c r="BQ24321" s="2"/>
    </row>
    <row r="24322" spans="6:69" x14ac:dyDescent="0.2">
      <c r="F24322" s="9"/>
      <c r="G24322" s="9"/>
      <c r="H24322" s="9"/>
      <c r="I24322" s="9"/>
      <c r="J24322" s="9"/>
      <c r="O24322" s="2"/>
      <c r="X24322" s="2"/>
      <c r="AG24322" s="2"/>
      <c r="AP24322" s="2"/>
      <c r="AY24322" s="2"/>
      <c r="BH24322" s="2"/>
      <c r="BQ24322" s="2"/>
    </row>
    <row r="24323" spans="6:69" x14ac:dyDescent="0.2">
      <c r="F24323" s="9"/>
      <c r="G24323" s="9"/>
      <c r="H24323" s="9"/>
      <c r="I24323" s="9"/>
      <c r="J24323" s="9"/>
      <c r="O24323" s="2"/>
      <c r="X24323" s="2"/>
      <c r="AG24323" s="2"/>
      <c r="AP24323" s="2"/>
      <c r="AY24323" s="2"/>
      <c r="BH24323" s="2"/>
      <c r="BQ24323" s="2"/>
    </row>
    <row r="24324" spans="6:69" x14ac:dyDescent="0.2">
      <c r="F24324" s="9"/>
      <c r="G24324" s="9"/>
      <c r="H24324" s="9"/>
      <c r="I24324" s="9"/>
      <c r="J24324" s="9"/>
      <c r="O24324" s="2"/>
      <c r="X24324" s="2"/>
      <c r="AG24324" s="2"/>
      <c r="AP24324" s="2"/>
      <c r="AY24324" s="2"/>
      <c r="BH24324" s="2"/>
      <c r="BQ24324" s="2"/>
    </row>
    <row r="24325" spans="6:69" x14ac:dyDescent="0.2">
      <c r="F24325" s="9"/>
      <c r="G24325" s="9"/>
      <c r="H24325" s="9"/>
      <c r="I24325" s="9"/>
      <c r="J24325" s="9"/>
      <c r="O24325" s="2"/>
      <c r="X24325" s="2"/>
      <c r="AG24325" s="2"/>
      <c r="AP24325" s="2"/>
      <c r="AY24325" s="2"/>
      <c r="BH24325" s="2"/>
      <c r="BQ24325" s="2"/>
    </row>
    <row r="24326" spans="6:69" x14ac:dyDescent="0.2">
      <c r="F24326" s="9"/>
      <c r="G24326" s="9"/>
      <c r="H24326" s="9"/>
      <c r="I24326" s="9"/>
      <c r="J24326" s="9"/>
      <c r="O24326" s="2"/>
      <c r="X24326" s="2"/>
      <c r="AG24326" s="2"/>
      <c r="AP24326" s="2"/>
      <c r="AY24326" s="2"/>
      <c r="BH24326" s="2"/>
      <c r="BQ24326" s="2"/>
    </row>
    <row r="24327" spans="6:69" x14ac:dyDescent="0.2">
      <c r="F24327" s="9"/>
      <c r="G24327" s="9"/>
      <c r="H24327" s="9"/>
      <c r="I24327" s="9"/>
      <c r="J24327" s="9"/>
      <c r="O24327" s="2"/>
      <c r="X24327" s="2"/>
      <c r="AG24327" s="2"/>
      <c r="AP24327" s="2"/>
      <c r="AY24327" s="2"/>
      <c r="BH24327" s="2"/>
      <c r="BQ24327" s="2"/>
    </row>
    <row r="24328" spans="6:69" x14ac:dyDescent="0.2">
      <c r="F24328" s="9"/>
      <c r="G24328" s="9"/>
      <c r="H24328" s="9"/>
      <c r="I24328" s="9"/>
      <c r="J24328" s="9"/>
      <c r="O24328" s="2"/>
      <c r="X24328" s="2"/>
      <c r="AG24328" s="2"/>
      <c r="AP24328" s="2"/>
      <c r="AY24328" s="2"/>
      <c r="BH24328" s="2"/>
      <c r="BQ24328" s="2"/>
    </row>
    <row r="24329" spans="6:69" x14ac:dyDescent="0.2">
      <c r="F24329" s="9"/>
      <c r="G24329" s="9"/>
      <c r="H24329" s="9"/>
      <c r="I24329" s="9"/>
      <c r="J24329" s="9"/>
      <c r="O24329" s="2"/>
      <c r="X24329" s="2"/>
      <c r="AG24329" s="2"/>
      <c r="AP24329" s="2"/>
      <c r="AY24329" s="2"/>
      <c r="BH24329" s="2"/>
      <c r="BQ24329" s="2"/>
    </row>
    <row r="24330" spans="6:69" x14ac:dyDescent="0.2">
      <c r="F24330" s="9"/>
      <c r="G24330" s="9"/>
      <c r="H24330" s="9"/>
      <c r="I24330" s="9"/>
      <c r="J24330" s="9"/>
      <c r="O24330" s="2"/>
      <c r="X24330" s="2"/>
      <c r="AG24330" s="2"/>
      <c r="AP24330" s="2"/>
      <c r="AY24330" s="2"/>
      <c r="BH24330" s="2"/>
      <c r="BQ24330" s="2"/>
    </row>
    <row r="24331" spans="6:69" x14ac:dyDescent="0.2">
      <c r="F24331" s="9"/>
      <c r="G24331" s="9"/>
      <c r="H24331" s="9"/>
      <c r="I24331" s="9"/>
      <c r="J24331" s="9"/>
      <c r="O24331" s="2"/>
      <c r="X24331" s="2"/>
      <c r="AG24331" s="2"/>
      <c r="AP24331" s="2"/>
      <c r="AY24331" s="2"/>
      <c r="BH24331" s="2"/>
      <c r="BQ24331" s="2"/>
    </row>
    <row r="24332" spans="6:69" x14ac:dyDescent="0.2">
      <c r="F24332" s="9"/>
      <c r="G24332" s="9"/>
      <c r="H24332" s="9"/>
      <c r="I24332" s="9"/>
      <c r="J24332" s="9"/>
      <c r="O24332" s="2"/>
      <c r="X24332" s="2"/>
      <c r="AG24332" s="2"/>
      <c r="AP24332" s="2"/>
      <c r="AY24332" s="2"/>
      <c r="BH24332" s="2"/>
      <c r="BQ24332" s="2"/>
    </row>
    <row r="24333" spans="6:69" x14ac:dyDescent="0.2">
      <c r="F24333" s="9"/>
      <c r="G24333" s="9"/>
      <c r="H24333" s="9"/>
      <c r="I24333" s="9"/>
      <c r="J24333" s="9"/>
      <c r="O24333" s="2"/>
      <c r="X24333" s="2"/>
      <c r="AG24333" s="2"/>
      <c r="AP24333" s="2"/>
      <c r="AY24333" s="2"/>
      <c r="BH24333" s="2"/>
      <c r="BQ24333" s="2"/>
    </row>
    <row r="24334" spans="6:69" x14ac:dyDescent="0.2">
      <c r="F24334" s="9"/>
      <c r="G24334" s="9"/>
      <c r="H24334" s="9"/>
      <c r="I24334" s="9"/>
      <c r="J24334" s="9"/>
      <c r="O24334" s="2"/>
      <c r="X24334" s="2"/>
      <c r="AG24334" s="2"/>
      <c r="AP24334" s="2"/>
      <c r="AY24334" s="2"/>
      <c r="BH24334" s="2"/>
      <c r="BQ24334" s="2"/>
    </row>
    <row r="24335" spans="6:69" x14ac:dyDescent="0.2">
      <c r="F24335" s="9"/>
      <c r="G24335" s="9"/>
      <c r="H24335" s="9"/>
      <c r="I24335" s="9"/>
      <c r="J24335" s="9"/>
      <c r="O24335" s="2"/>
      <c r="X24335" s="2"/>
      <c r="AG24335" s="2"/>
      <c r="AP24335" s="2"/>
      <c r="AY24335" s="2"/>
      <c r="BH24335" s="2"/>
      <c r="BQ24335" s="2"/>
    </row>
    <row r="24336" spans="6:69" x14ac:dyDescent="0.2">
      <c r="F24336" s="9"/>
      <c r="G24336" s="9"/>
      <c r="H24336" s="9"/>
      <c r="I24336" s="9"/>
      <c r="J24336" s="9"/>
      <c r="O24336" s="2"/>
      <c r="X24336" s="2"/>
      <c r="AG24336" s="2"/>
      <c r="AP24336" s="2"/>
      <c r="AY24336" s="2"/>
      <c r="BH24336" s="2"/>
      <c r="BQ24336" s="2"/>
    </row>
    <row r="24337" spans="6:69" x14ac:dyDescent="0.2">
      <c r="F24337" s="9"/>
      <c r="G24337" s="9"/>
      <c r="H24337" s="9"/>
      <c r="I24337" s="9"/>
      <c r="J24337" s="9"/>
      <c r="O24337" s="2"/>
      <c r="X24337" s="2"/>
      <c r="AG24337" s="2"/>
      <c r="AP24337" s="2"/>
      <c r="AY24337" s="2"/>
      <c r="BH24337" s="2"/>
      <c r="BQ24337" s="2"/>
    </row>
    <row r="24338" spans="6:69" x14ac:dyDescent="0.2">
      <c r="F24338" s="9"/>
      <c r="G24338" s="9"/>
      <c r="H24338" s="9"/>
      <c r="I24338" s="9"/>
      <c r="J24338" s="9"/>
      <c r="O24338" s="2"/>
      <c r="X24338" s="2"/>
      <c r="AG24338" s="2"/>
      <c r="AP24338" s="2"/>
      <c r="AY24338" s="2"/>
      <c r="BH24338" s="2"/>
      <c r="BQ24338" s="2"/>
    </row>
    <row r="24339" spans="6:69" x14ac:dyDescent="0.2">
      <c r="F24339" s="9"/>
      <c r="G24339" s="9"/>
      <c r="H24339" s="9"/>
      <c r="I24339" s="9"/>
      <c r="J24339" s="9"/>
      <c r="O24339" s="2"/>
      <c r="X24339" s="2"/>
      <c r="AG24339" s="2"/>
      <c r="AP24339" s="2"/>
      <c r="AY24339" s="2"/>
      <c r="BH24339" s="2"/>
      <c r="BQ24339" s="2"/>
    </row>
    <row r="24340" spans="6:69" x14ac:dyDescent="0.2">
      <c r="F24340" s="9"/>
      <c r="G24340" s="9"/>
      <c r="H24340" s="9"/>
      <c r="I24340" s="9"/>
      <c r="J24340" s="9"/>
      <c r="O24340" s="2"/>
      <c r="X24340" s="2"/>
      <c r="AG24340" s="2"/>
      <c r="AP24340" s="2"/>
      <c r="AY24340" s="2"/>
      <c r="BH24340" s="2"/>
      <c r="BQ24340" s="2"/>
    </row>
    <row r="24341" spans="6:69" x14ac:dyDescent="0.2">
      <c r="F24341" s="9"/>
      <c r="G24341" s="9"/>
      <c r="H24341" s="9"/>
      <c r="I24341" s="9"/>
      <c r="J24341" s="9"/>
      <c r="O24341" s="2"/>
      <c r="X24341" s="2"/>
      <c r="AG24341" s="2"/>
      <c r="AP24341" s="2"/>
      <c r="AY24341" s="2"/>
      <c r="BH24341" s="2"/>
      <c r="BQ24341" s="2"/>
    </row>
    <row r="24342" spans="6:69" x14ac:dyDescent="0.2">
      <c r="F24342" s="9"/>
      <c r="G24342" s="9"/>
      <c r="H24342" s="9"/>
      <c r="I24342" s="9"/>
      <c r="J24342" s="9"/>
      <c r="O24342" s="2"/>
      <c r="X24342" s="2"/>
      <c r="AG24342" s="2"/>
      <c r="AP24342" s="2"/>
      <c r="AY24342" s="2"/>
      <c r="BH24342" s="2"/>
      <c r="BQ24342" s="2"/>
    </row>
    <row r="24343" spans="6:69" x14ac:dyDescent="0.2">
      <c r="F24343" s="9"/>
      <c r="G24343" s="9"/>
      <c r="H24343" s="9"/>
      <c r="I24343" s="9"/>
      <c r="J24343" s="9"/>
      <c r="O24343" s="2"/>
      <c r="X24343" s="2"/>
      <c r="AG24343" s="2"/>
      <c r="AP24343" s="2"/>
      <c r="AY24343" s="2"/>
      <c r="BH24343" s="2"/>
      <c r="BQ24343" s="2"/>
    </row>
    <row r="24344" spans="6:69" x14ac:dyDescent="0.2">
      <c r="F24344" s="9"/>
      <c r="G24344" s="9"/>
      <c r="H24344" s="9"/>
      <c r="I24344" s="9"/>
      <c r="J24344" s="9"/>
      <c r="O24344" s="2"/>
      <c r="X24344" s="2"/>
      <c r="AG24344" s="2"/>
      <c r="AP24344" s="2"/>
      <c r="AY24344" s="2"/>
      <c r="BH24344" s="2"/>
      <c r="BQ24344" s="2"/>
    </row>
    <row r="24345" spans="6:69" x14ac:dyDescent="0.2">
      <c r="F24345" s="9"/>
      <c r="G24345" s="9"/>
      <c r="H24345" s="9"/>
      <c r="I24345" s="9"/>
      <c r="J24345" s="9"/>
      <c r="O24345" s="2"/>
      <c r="X24345" s="2"/>
      <c r="AG24345" s="2"/>
      <c r="AP24345" s="2"/>
      <c r="AY24345" s="2"/>
      <c r="BH24345" s="2"/>
      <c r="BQ24345" s="2"/>
    </row>
    <row r="24346" spans="6:69" x14ac:dyDescent="0.2">
      <c r="F24346" s="9"/>
      <c r="G24346" s="9"/>
      <c r="H24346" s="9"/>
      <c r="I24346" s="9"/>
      <c r="J24346" s="9"/>
      <c r="O24346" s="2"/>
      <c r="X24346" s="2"/>
      <c r="AG24346" s="2"/>
      <c r="AP24346" s="2"/>
      <c r="AY24346" s="2"/>
      <c r="BH24346" s="2"/>
      <c r="BQ24346" s="2"/>
    </row>
    <row r="24347" spans="6:69" x14ac:dyDescent="0.2">
      <c r="F24347" s="9"/>
      <c r="G24347" s="9"/>
      <c r="H24347" s="9"/>
      <c r="I24347" s="9"/>
      <c r="J24347" s="9"/>
      <c r="O24347" s="2"/>
      <c r="X24347" s="2"/>
      <c r="AG24347" s="2"/>
      <c r="AP24347" s="2"/>
      <c r="AY24347" s="2"/>
      <c r="BH24347" s="2"/>
      <c r="BQ24347" s="2"/>
    </row>
    <row r="24348" spans="6:69" x14ac:dyDescent="0.2">
      <c r="F24348" s="9"/>
      <c r="G24348" s="9"/>
      <c r="H24348" s="9"/>
      <c r="I24348" s="9"/>
      <c r="J24348" s="9"/>
      <c r="O24348" s="2"/>
      <c r="X24348" s="2"/>
      <c r="AG24348" s="2"/>
      <c r="AP24348" s="2"/>
      <c r="AY24348" s="2"/>
      <c r="BH24348" s="2"/>
      <c r="BQ24348" s="2"/>
    </row>
    <row r="24349" spans="6:69" x14ac:dyDescent="0.2">
      <c r="F24349" s="9"/>
      <c r="G24349" s="9"/>
      <c r="H24349" s="9"/>
      <c r="I24349" s="9"/>
      <c r="J24349" s="9"/>
      <c r="O24349" s="2"/>
      <c r="X24349" s="2"/>
      <c r="AG24349" s="2"/>
      <c r="AP24349" s="2"/>
      <c r="AY24349" s="2"/>
      <c r="BH24349" s="2"/>
      <c r="BQ24349" s="2"/>
    </row>
    <row r="24350" spans="6:69" x14ac:dyDescent="0.2">
      <c r="F24350" s="9"/>
      <c r="G24350" s="9"/>
      <c r="H24350" s="9"/>
      <c r="I24350" s="9"/>
      <c r="J24350" s="9"/>
      <c r="O24350" s="2"/>
      <c r="X24350" s="2"/>
      <c r="AG24350" s="2"/>
      <c r="AP24350" s="2"/>
      <c r="AY24350" s="2"/>
      <c r="BH24350" s="2"/>
      <c r="BQ24350" s="2"/>
    </row>
    <row r="24351" spans="6:69" x14ac:dyDescent="0.2">
      <c r="F24351" s="9"/>
      <c r="G24351" s="9"/>
      <c r="H24351" s="9"/>
      <c r="I24351" s="9"/>
      <c r="J24351" s="9"/>
      <c r="O24351" s="2"/>
      <c r="X24351" s="2"/>
      <c r="AG24351" s="2"/>
      <c r="AP24351" s="2"/>
      <c r="AY24351" s="2"/>
      <c r="BH24351" s="2"/>
      <c r="BQ24351" s="2"/>
    </row>
    <row r="24352" spans="6:69" x14ac:dyDescent="0.2">
      <c r="F24352" s="9"/>
      <c r="G24352" s="9"/>
      <c r="H24352" s="9"/>
      <c r="I24352" s="9"/>
      <c r="J24352" s="9"/>
      <c r="O24352" s="2"/>
      <c r="X24352" s="2"/>
      <c r="AG24352" s="2"/>
      <c r="AP24352" s="2"/>
      <c r="AY24352" s="2"/>
      <c r="BH24352" s="2"/>
      <c r="BQ24352" s="2"/>
    </row>
    <row r="24353" spans="6:69" x14ac:dyDescent="0.2">
      <c r="F24353" s="9"/>
      <c r="G24353" s="9"/>
      <c r="H24353" s="9"/>
      <c r="I24353" s="9"/>
      <c r="J24353" s="9"/>
      <c r="O24353" s="2"/>
      <c r="X24353" s="2"/>
      <c r="AG24353" s="2"/>
      <c r="AP24353" s="2"/>
      <c r="AY24353" s="2"/>
      <c r="BH24353" s="2"/>
      <c r="BQ24353" s="2"/>
    </row>
    <row r="24354" spans="6:69" x14ac:dyDescent="0.2">
      <c r="F24354" s="9"/>
      <c r="G24354" s="9"/>
      <c r="H24354" s="9"/>
      <c r="I24354" s="9"/>
      <c r="J24354" s="9"/>
      <c r="O24354" s="2"/>
      <c r="X24354" s="2"/>
      <c r="AG24354" s="2"/>
      <c r="AP24354" s="2"/>
      <c r="AY24354" s="2"/>
      <c r="BH24354" s="2"/>
      <c r="BQ24354" s="2"/>
    </row>
    <row r="24355" spans="6:69" x14ac:dyDescent="0.2">
      <c r="F24355" s="9"/>
      <c r="G24355" s="9"/>
      <c r="H24355" s="9"/>
      <c r="I24355" s="9"/>
      <c r="J24355" s="9"/>
      <c r="O24355" s="2"/>
      <c r="X24355" s="2"/>
      <c r="AG24355" s="2"/>
      <c r="AP24355" s="2"/>
      <c r="AY24355" s="2"/>
      <c r="BH24355" s="2"/>
      <c r="BQ24355" s="2"/>
    </row>
    <row r="24356" spans="6:69" x14ac:dyDescent="0.2">
      <c r="F24356" s="9"/>
      <c r="G24356" s="9"/>
      <c r="H24356" s="9"/>
      <c r="I24356" s="9"/>
      <c r="J24356" s="9"/>
      <c r="O24356" s="2"/>
      <c r="X24356" s="2"/>
      <c r="AG24356" s="2"/>
      <c r="AP24356" s="2"/>
      <c r="AY24356" s="2"/>
      <c r="BH24356" s="2"/>
      <c r="BQ24356" s="2"/>
    </row>
    <row r="24357" spans="6:69" x14ac:dyDescent="0.2">
      <c r="F24357" s="9"/>
      <c r="G24357" s="9"/>
      <c r="H24357" s="9"/>
      <c r="I24357" s="9"/>
      <c r="J24357" s="9"/>
      <c r="O24357" s="2"/>
      <c r="X24357" s="2"/>
      <c r="AG24357" s="2"/>
      <c r="AP24357" s="2"/>
      <c r="AY24357" s="2"/>
      <c r="BH24357" s="2"/>
      <c r="BQ24357" s="2"/>
    </row>
    <row r="24358" spans="6:69" x14ac:dyDescent="0.2">
      <c r="F24358" s="9"/>
      <c r="G24358" s="9"/>
      <c r="H24358" s="9"/>
      <c r="I24358" s="9"/>
      <c r="J24358" s="9"/>
      <c r="O24358" s="2"/>
      <c r="X24358" s="2"/>
      <c r="AG24358" s="2"/>
      <c r="AP24358" s="2"/>
      <c r="AY24358" s="2"/>
      <c r="BH24358" s="2"/>
      <c r="BQ24358" s="2"/>
    </row>
    <row r="24359" spans="6:69" x14ac:dyDescent="0.2">
      <c r="F24359" s="9"/>
      <c r="G24359" s="9"/>
      <c r="H24359" s="9"/>
      <c r="I24359" s="9"/>
      <c r="J24359" s="9"/>
      <c r="O24359" s="2"/>
      <c r="X24359" s="2"/>
      <c r="AG24359" s="2"/>
      <c r="AP24359" s="2"/>
      <c r="AY24359" s="2"/>
      <c r="BH24359" s="2"/>
      <c r="BQ24359" s="2"/>
    </row>
    <row r="24360" spans="6:69" x14ac:dyDescent="0.2">
      <c r="F24360" s="9"/>
      <c r="G24360" s="9"/>
      <c r="H24360" s="9"/>
      <c r="I24360" s="9"/>
      <c r="J24360" s="9"/>
      <c r="O24360" s="2"/>
      <c r="X24360" s="2"/>
      <c r="AG24360" s="2"/>
      <c r="AP24360" s="2"/>
      <c r="AY24360" s="2"/>
      <c r="BH24360" s="2"/>
      <c r="BQ24360" s="2"/>
    </row>
    <row r="24361" spans="6:69" x14ac:dyDescent="0.2">
      <c r="F24361" s="9"/>
      <c r="G24361" s="9"/>
      <c r="H24361" s="9"/>
      <c r="I24361" s="9"/>
      <c r="J24361" s="9"/>
      <c r="O24361" s="2"/>
      <c r="X24361" s="2"/>
      <c r="AG24361" s="2"/>
      <c r="AP24361" s="2"/>
      <c r="AY24361" s="2"/>
      <c r="BH24361" s="2"/>
      <c r="BQ24361" s="2"/>
    </row>
    <row r="24362" spans="6:69" x14ac:dyDescent="0.2">
      <c r="F24362" s="9"/>
      <c r="G24362" s="9"/>
      <c r="H24362" s="9"/>
      <c r="I24362" s="9"/>
      <c r="J24362" s="9"/>
      <c r="O24362" s="2"/>
      <c r="X24362" s="2"/>
      <c r="AG24362" s="2"/>
      <c r="AP24362" s="2"/>
      <c r="AY24362" s="2"/>
      <c r="BH24362" s="2"/>
      <c r="BQ24362" s="2"/>
    </row>
    <row r="24363" spans="6:69" x14ac:dyDescent="0.2">
      <c r="F24363" s="9"/>
      <c r="G24363" s="9"/>
      <c r="H24363" s="9"/>
      <c r="I24363" s="9"/>
      <c r="J24363" s="9"/>
      <c r="O24363" s="2"/>
      <c r="X24363" s="2"/>
      <c r="AG24363" s="2"/>
      <c r="AP24363" s="2"/>
      <c r="AY24363" s="2"/>
      <c r="BH24363" s="2"/>
      <c r="BQ24363" s="2"/>
    </row>
    <row r="24364" spans="6:69" x14ac:dyDescent="0.2">
      <c r="F24364" s="9"/>
      <c r="G24364" s="9"/>
      <c r="H24364" s="9"/>
      <c r="I24364" s="9"/>
      <c r="J24364" s="9"/>
      <c r="O24364" s="2"/>
      <c r="X24364" s="2"/>
      <c r="AG24364" s="2"/>
      <c r="AP24364" s="2"/>
      <c r="AY24364" s="2"/>
      <c r="BH24364" s="2"/>
      <c r="BQ24364" s="2"/>
    </row>
    <row r="24365" spans="6:69" x14ac:dyDescent="0.2">
      <c r="F24365" s="9"/>
      <c r="G24365" s="9"/>
      <c r="H24365" s="9"/>
      <c r="I24365" s="9"/>
      <c r="J24365" s="9"/>
      <c r="O24365" s="2"/>
      <c r="X24365" s="2"/>
      <c r="AG24365" s="2"/>
      <c r="AP24365" s="2"/>
      <c r="AY24365" s="2"/>
      <c r="BH24365" s="2"/>
      <c r="BQ24365" s="2"/>
    </row>
    <row r="24366" spans="6:69" x14ac:dyDescent="0.2">
      <c r="F24366" s="9"/>
      <c r="G24366" s="9"/>
      <c r="H24366" s="9"/>
      <c r="I24366" s="9"/>
      <c r="J24366" s="9"/>
      <c r="O24366" s="2"/>
      <c r="X24366" s="2"/>
      <c r="AG24366" s="2"/>
      <c r="AP24366" s="2"/>
      <c r="AY24366" s="2"/>
      <c r="BH24366" s="2"/>
      <c r="BQ24366" s="2"/>
    </row>
    <row r="24367" spans="6:69" x14ac:dyDescent="0.2">
      <c r="F24367" s="9"/>
      <c r="G24367" s="9"/>
      <c r="H24367" s="9"/>
      <c r="I24367" s="9"/>
      <c r="J24367" s="9"/>
      <c r="O24367" s="2"/>
      <c r="X24367" s="2"/>
      <c r="AG24367" s="2"/>
      <c r="AP24367" s="2"/>
      <c r="AY24367" s="2"/>
      <c r="BH24367" s="2"/>
      <c r="BQ24367" s="2"/>
    </row>
    <row r="24368" spans="6:69" x14ac:dyDescent="0.2">
      <c r="F24368" s="9"/>
      <c r="G24368" s="9"/>
      <c r="H24368" s="9"/>
      <c r="I24368" s="9"/>
      <c r="J24368" s="9"/>
      <c r="O24368" s="2"/>
      <c r="X24368" s="2"/>
      <c r="AG24368" s="2"/>
      <c r="AP24368" s="2"/>
      <c r="AY24368" s="2"/>
      <c r="BH24368" s="2"/>
      <c r="BQ24368" s="2"/>
    </row>
    <row r="24369" spans="6:69" x14ac:dyDescent="0.2">
      <c r="F24369" s="9"/>
      <c r="G24369" s="9"/>
      <c r="H24369" s="9"/>
      <c r="I24369" s="9"/>
      <c r="J24369" s="9"/>
      <c r="O24369" s="2"/>
      <c r="X24369" s="2"/>
      <c r="AG24369" s="2"/>
      <c r="AP24369" s="2"/>
      <c r="AY24369" s="2"/>
      <c r="BH24369" s="2"/>
      <c r="BQ24369" s="2"/>
    </row>
    <row r="24370" spans="6:69" x14ac:dyDescent="0.2">
      <c r="F24370" s="9"/>
      <c r="G24370" s="9"/>
      <c r="H24370" s="9"/>
      <c r="I24370" s="9"/>
      <c r="J24370" s="9"/>
      <c r="O24370" s="2"/>
      <c r="X24370" s="2"/>
      <c r="AG24370" s="2"/>
      <c r="AP24370" s="2"/>
      <c r="AY24370" s="2"/>
      <c r="BH24370" s="2"/>
      <c r="BQ24370" s="2"/>
    </row>
    <row r="24371" spans="6:69" x14ac:dyDescent="0.2">
      <c r="F24371" s="9"/>
      <c r="G24371" s="9"/>
      <c r="H24371" s="9"/>
      <c r="I24371" s="9"/>
      <c r="J24371" s="9"/>
      <c r="O24371" s="2"/>
      <c r="X24371" s="2"/>
      <c r="AG24371" s="2"/>
      <c r="AP24371" s="2"/>
      <c r="AY24371" s="2"/>
      <c r="BH24371" s="2"/>
      <c r="BQ24371" s="2"/>
    </row>
    <row r="24372" spans="6:69" x14ac:dyDescent="0.2">
      <c r="F24372" s="9"/>
      <c r="G24372" s="9"/>
      <c r="H24372" s="9"/>
      <c r="I24372" s="9"/>
      <c r="J24372" s="9"/>
      <c r="O24372" s="2"/>
      <c r="X24372" s="2"/>
      <c r="AG24372" s="2"/>
      <c r="AP24372" s="2"/>
      <c r="AY24372" s="2"/>
      <c r="BH24372" s="2"/>
      <c r="BQ24372" s="2"/>
    </row>
    <row r="24373" spans="6:69" x14ac:dyDescent="0.2">
      <c r="F24373" s="9"/>
      <c r="G24373" s="9"/>
      <c r="H24373" s="9"/>
      <c r="I24373" s="9"/>
      <c r="J24373" s="9"/>
      <c r="O24373" s="2"/>
      <c r="X24373" s="2"/>
      <c r="AG24373" s="2"/>
      <c r="AP24373" s="2"/>
      <c r="AY24373" s="2"/>
      <c r="BH24373" s="2"/>
      <c r="BQ24373" s="2"/>
    </row>
    <row r="24374" spans="6:69" x14ac:dyDescent="0.2">
      <c r="F24374" s="9"/>
      <c r="G24374" s="9"/>
      <c r="H24374" s="9"/>
      <c r="I24374" s="9"/>
      <c r="J24374" s="9"/>
      <c r="O24374" s="2"/>
      <c r="X24374" s="2"/>
      <c r="AG24374" s="2"/>
      <c r="AP24374" s="2"/>
      <c r="AY24374" s="2"/>
      <c r="BH24374" s="2"/>
      <c r="BQ24374" s="2"/>
    </row>
    <row r="24375" spans="6:69" x14ac:dyDescent="0.2">
      <c r="F24375" s="9"/>
      <c r="G24375" s="9"/>
      <c r="H24375" s="9"/>
      <c r="I24375" s="9"/>
      <c r="J24375" s="9"/>
      <c r="O24375" s="2"/>
      <c r="X24375" s="2"/>
      <c r="AG24375" s="2"/>
      <c r="AP24375" s="2"/>
      <c r="AY24375" s="2"/>
      <c r="BH24375" s="2"/>
      <c r="BQ24375" s="2"/>
    </row>
    <row r="24376" spans="6:69" x14ac:dyDescent="0.2">
      <c r="F24376" s="9"/>
      <c r="G24376" s="9"/>
      <c r="H24376" s="9"/>
      <c r="I24376" s="9"/>
      <c r="J24376" s="9"/>
      <c r="O24376" s="2"/>
      <c r="X24376" s="2"/>
      <c r="AG24376" s="2"/>
      <c r="AP24376" s="2"/>
      <c r="AY24376" s="2"/>
      <c r="BH24376" s="2"/>
      <c r="BQ24376" s="2"/>
    </row>
    <row r="24377" spans="6:69" x14ac:dyDescent="0.2">
      <c r="F24377" s="9"/>
      <c r="G24377" s="9"/>
      <c r="H24377" s="9"/>
      <c r="I24377" s="9"/>
      <c r="J24377" s="9"/>
      <c r="O24377" s="2"/>
      <c r="X24377" s="2"/>
      <c r="AG24377" s="2"/>
      <c r="AP24377" s="2"/>
      <c r="AY24377" s="2"/>
      <c r="BH24377" s="2"/>
      <c r="BQ24377" s="2"/>
    </row>
    <row r="24378" spans="6:69" x14ac:dyDescent="0.2">
      <c r="F24378" s="9"/>
      <c r="G24378" s="9"/>
      <c r="H24378" s="9"/>
      <c r="I24378" s="9"/>
      <c r="J24378" s="9"/>
      <c r="O24378" s="2"/>
      <c r="X24378" s="2"/>
      <c r="AG24378" s="2"/>
      <c r="AP24378" s="2"/>
      <c r="AY24378" s="2"/>
      <c r="BH24378" s="2"/>
      <c r="BQ24378" s="2"/>
    </row>
    <row r="24379" spans="6:69" x14ac:dyDescent="0.2">
      <c r="F24379" s="9"/>
      <c r="G24379" s="9"/>
      <c r="H24379" s="9"/>
      <c r="I24379" s="9"/>
      <c r="J24379" s="9"/>
      <c r="O24379" s="2"/>
      <c r="X24379" s="2"/>
      <c r="AG24379" s="2"/>
      <c r="AP24379" s="2"/>
      <c r="AY24379" s="2"/>
      <c r="BH24379" s="2"/>
      <c r="BQ24379" s="2"/>
    </row>
    <row r="24380" spans="6:69" x14ac:dyDescent="0.2">
      <c r="F24380" s="9"/>
      <c r="G24380" s="9"/>
      <c r="H24380" s="9"/>
      <c r="I24380" s="9"/>
      <c r="J24380" s="9"/>
      <c r="O24380" s="2"/>
      <c r="X24380" s="2"/>
      <c r="AG24380" s="2"/>
      <c r="AP24380" s="2"/>
      <c r="AY24380" s="2"/>
      <c r="BH24380" s="2"/>
      <c r="BQ24380" s="2"/>
    </row>
    <row r="24381" spans="6:69" x14ac:dyDescent="0.2">
      <c r="F24381" s="9"/>
      <c r="G24381" s="9"/>
      <c r="H24381" s="9"/>
      <c r="I24381" s="9"/>
      <c r="J24381" s="9"/>
      <c r="O24381" s="2"/>
      <c r="X24381" s="2"/>
      <c r="AG24381" s="2"/>
      <c r="AP24381" s="2"/>
      <c r="AY24381" s="2"/>
      <c r="BH24381" s="2"/>
      <c r="BQ24381" s="2"/>
    </row>
    <row r="24382" spans="6:69" x14ac:dyDescent="0.2">
      <c r="F24382" s="9"/>
      <c r="G24382" s="9"/>
      <c r="H24382" s="9"/>
      <c r="I24382" s="9"/>
      <c r="J24382" s="9"/>
      <c r="O24382" s="2"/>
      <c r="X24382" s="2"/>
      <c r="AG24382" s="2"/>
      <c r="AP24382" s="2"/>
      <c r="AY24382" s="2"/>
      <c r="BH24382" s="2"/>
      <c r="BQ24382" s="2"/>
    </row>
    <row r="24383" spans="6:69" x14ac:dyDescent="0.2">
      <c r="F24383" s="9"/>
      <c r="G24383" s="9"/>
      <c r="H24383" s="9"/>
      <c r="I24383" s="9"/>
      <c r="J24383" s="9"/>
      <c r="O24383" s="2"/>
      <c r="X24383" s="2"/>
      <c r="AG24383" s="2"/>
      <c r="AP24383" s="2"/>
      <c r="AY24383" s="2"/>
      <c r="BH24383" s="2"/>
      <c r="BQ24383" s="2"/>
    </row>
    <row r="24384" spans="6:69" x14ac:dyDescent="0.2">
      <c r="F24384" s="9"/>
      <c r="G24384" s="9"/>
      <c r="H24384" s="9"/>
      <c r="I24384" s="9"/>
      <c r="J24384" s="9"/>
      <c r="O24384" s="2"/>
      <c r="X24384" s="2"/>
      <c r="AG24384" s="2"/>
      <c r="AP24384" s="2"/>
      <c r="AY24384" s="2"/>
      <c r="BH24384" s="2"/>
      <c r="BQ24384" s="2"/>
    </row>
    <row r="24385" spans="6:69" x14ac:dyDescent="0.2">
      <c r="F24385" s="9"/>
      <c r="G24385" s="9"/>
      <c r="H24385" s="9"/>
      <c r="I24385" s="9"/>
      <c r="J24385" s="9"/>
      <c r="O24385" s="2"/>
      <c r="X24385" s="2"/>
      <c r="AG24385" s="2"/>
      <c r="AP24385" s="2"/>
      <c r="AY24385" s="2"/>
      <c r="BH24385" s="2"/>
      <c r="BQ24385" s="2"/>
    </row>
    <row r="24386" spans="6:69" x14ac:dyDescent="0.2">
      <c r="F24386" s="9"/>
      <c r="G24386" s="9"/>
      <c r="H24386" s="9"/>
      <c r="I24386" s="9"/>
      <c r="J24386" s="9"/>
      <c r="O24386" s="2"/>
      <c r="X24386" s="2"/>
      <c r="AG24386" s="2"/>
      <c r="AP24386" s="2"/>
      <c r="AY24386" s="2"/>
      <c r="BH24386" s="2"/>
      <c r="BQ24386" s="2"/>
    </row>
    <row r="24387" spans="6:69" x14ac:dyDescent="0.2">
      <c r="F24387" s="9"/>
      <c r="G24387" s="9"/>
      <c r="H24387" s="9"/>
      <c r="I24387" s="9"/>
      <c r="J24387" s="9"/>
      <c r="O24387" s="2"/>
      <c r="X24387" s="2"/>
      <c r="AG24387" s="2"/>
      <c r="AP24387" s="2"/>
      <c r="AY24387" s="2"/>
      <c r="BH24387" s="2"/>
      <c r="BQ24387" s="2"/>
    </row>
    <row r="24388" spans="6:69" x14ac:dyDescent="0.2">
      <c r="F24388" s="9"/>
      <c r="G24388" s="9"/>
      <c r="H24388" s="9"/>
      <c r="I24388" s="9"/>
      <c r="J24388" s="9"/>
      <c r="O24388" s="2"/>
      <c r="X24388" s="2"/>
      <c r="AG24388" s="2"/>
      <c r="AP24388" s="2"/>
      <c r="AY24388" s="2"/>
      <c r="BH24388" s="2"/>
      <c r="BQ24388" s="2"/>
    </row>
    <row r="24389" spans="6:69" x14ac:dyDescent="0.2">
      <c r="F24389" s="9"/>
      <c r="G24389" s="9"/>
      <c r="H24389" s="9"/>
      <c r="I24389" s="9"/>
      <c r="J24389" s="9"/>
      <c r="O24389" s="2"/>
      <c r="X24389" s="2"/>
      <c r="AG24389" s="2"/>
      <c r="AP24389" s="2"/>
      <c r="AY24389" s="2"/>
      <c r="BH24389" s="2"/>
      <c r="BQ24389" s="2"/>
    </row>
    <row r="24390" spans="6:69" x14ac:dyDescent="0.2">
      <c r="F24390" s="9"/>
      <c r="G24390" s="9"/>
      <c r="H24390" s="9"/>
      <c r="I24390" s="9"/>
      <c r="J24390" s="9"/>
      <c r="O24390" s="2"/>
      <c r="X24390" s="2"/>
      <c r="AG24390" s="2"/>
      <c r="AP24390" s="2"/>
      <c r="AY24390" s="2"/>
      <c r="BH24390" s="2"/>
      <c r="BQ24390" s="2"/>
    </row>
    <row r="24391" spans="6:69" x14ac:dyDescent="0.2">
      <c r="F24391" s="9"/>
      <c r="G24391" s="9"/>
      <c r="H24391" s="9"/>
      <c r="I24391" s="9"/>
      <c r="J24391" s="9"/>
      <c r="O24391" s="2"/>
      <c r="X24391" s="2"/>
      <c r="AG24391" s="2"/>
      <c r="AP24391" s="2"/>
      <c r="AY24391" s="2"/>
      <c r="BH24391" s="2"/>
      <c r="BQ24391" s="2"/>
    </row>
    <row r="24392" spans="6:69" x14ac:dyDescent="0.2">
      <c r="F24392" s="9"/>
      <c r="G24392" s="9"/>
      <c r="H24392" s="9"/>
      <c r="I24392" s="9"/>
      <c r="J24392" s="9"/>
      <c r="O24392" s="2"/>
      <c r="X24392" s="2"/>
      <c r="AG24392" s="2"/>
      <c r="AP24392" s="2"/>
      <c r="AY24392" s="2"/>
      <c r="BH24392" s="2"/>
      <c r="BQ24392" s="2"/>
    </row>
    <row r="24393" spans="6:69" x14ac:dyDescent="0.2">
      <c r="F24393" s="9"/>
      <c r="G24393" s="9"/>
      <c r="H24393" s="9"/>
      <c r="I24393" s="9"/>
      <c r="J24393" s="9"/>
      <c r="O24393" s="2"/>
      <c r="X24393" s="2"/>
      <c r="AG24393" s="2"/>
      <c r="AP24393" s="2"/>
      <c r="AY24393" s="2"/>
      <c r="BH24393" s="2"/>
      <c r="BQ24393" s="2"/>
    </row>
    <row r="24394" spans="6:69" x14ac:dyDescent="0.2">
      <c r="F24394" s="9"/>
      <c r="G24394" s="9"/>
      <c r="H24394" s="9"/>
      <c r="I24394" s="9"/>
      <c r="J24394" s="9"/>
      <c r="O24394" s="2"/>
      <c r="X24394" s="2"/>
      <c r="AG24394" s="2"/>
      <c r="AP24394" s="2"/>
      <c r="AY24394" s="2"/>
      <c r="BH24394" s="2"/>
      <c r="BQ24394" s="2"/>
    </row>
    <row r="24395" spans="6:69" x14ac:dyDescent="0.2">
      <c r="F24395" s="9"/>
      <c r="G24395" s="9"/>
      <c r="H24395" s="9"/>
      <c r="I24395" s="9"/>
      <c r="J24395" s="9"/>
      <c r="O24395" s="2"/>
      <c r="X24395" s="2"/>
      <c r="AG24395" s="2"/>
      <c r="AP24395" s="2"/>
      <c r="AY24395" s="2"/>
      <c r="BH24395" s="2"/>
      <c r="BQ24395" s="2"/>
    </row>
    <row r="24396" spans="6:69" x14ac:dyDescent="0.2">
      <c r="F24396" s="9"/>
      <c r="G24396" s="9"/>
      <c r="H24396" s="9"/>
      <c r="I24396" s="9"/>
      <c r="J24396" s="9"/>
      <c r="O24396" s="2"/>
      <c r="X24396" s="2"/>
      <c r="AG24396" s="2"/>
      <c r="AP24396" s="2"/>
      <c r="AY24396" s="2"/>
      <c r="BH24396" s="2"/>
      <c r="BQ24396" s="2"/>
    </row>
    <row r="24397" spans="6:69" x14ac:dyDescent="0.2">
      <c r="F24397" s="9"/>
      <c r="G24397" s="9"/>
      <c r="H24397" s="9"/>
      <c r="I24397" s="9"/>
      <c r="J24397" s="9"/>
      <c r="O24397" s="2"/>
      <c r="X24397" s="2"/>
      <c r="AG24397" s="2"/>
      <c r="AP24397" s="2"/>
      <c r="AY24397" s="2"/>
      <c r="BH24397" s="2"/>
      <c r="BQ24397" s="2"/>
    </row>
    <row r="24398" spans="6:69" x14ac:dyDescent="0.2">
      <c r="F24398" s="9"/>
      <c r="G24398" s="9"/>
      <c r="H24398" s="9"/>
      <c r="I24398" s="9"/>
      <c r="J24398" s="9"/>
      <c r="O24398" s="2"/>
      <c r="X24398" s="2"/>
      <c r="AG24398" s="2"/>
      <c r="AP24398" s="2"/>
      <c r="AY24398" s="2"/>
      <c r="BH24398" s="2"/>
      <c r="BQ24398" s="2"/>
    </row>
    <row r="24399" spans="6:69" x14ac:dyDescent="0.2">
      <c r="F24399" s="9"/>
      <c r="G24399" s="9"/>
      <c r="H24399" s="9"/>
      <c r="I24399" s="9"/>
      <c r="J24399" s="9"/>
      <c r="O24399" s="2"/>
      <c r="X24399" s="2"/>
      <c r="AG24399" s="2"/>
      <c r="AP24399" s="2"/>
      <c r="AY24399" s="2"/>
      <c r="BH24399" s="2"/>
      <c r="BQ24399" s="2"/>
    </row>
    <row r="24400" spans="6:69" x14ac:dyDescent="0.2">
      <c r="F24400" s="9"/>
      <c r="G24400" s="9"/>
      <c r="H24400" s="9"/>
      <c r="I24400" s="9"/>
      <c r="J24400" s="9"/>
      <c r="O24400" s="2"/>
      <c r="X24400" s="2"/>
      <c r="AG24400" s="2"/>
      <c r="AP24400" s="2"/>
      <c r="AY24400" s="2"/>
      <c r="BH24400" s="2"/>
      <c r="BQ24400" s="2"/>
    </row>
    <row r="24401" spans="6:69" x14ac:dyDescent="0.2">
      <c r="F24401" s="9"/>
      <c r="G24401" s="9"/>
      <c r="H24401" s="9"/>
      <c r="I24401" s="9"/>
      <c r="J24401" s="9"/>
      <c r="O24401" s="2"/>
      <c r="X24401" s="2"/>
      <c r="AG24401" s="2"/>
      <c r="AP24401" s="2"/>
      <c r="AY24401" s="2"/>
      <c r="BH24401" s="2"/>
      <c r="BQ24401" s="2"/>
    </row>
    <row r="24402" spans="6:69" x14ac:dyDescent="0.2">
      <c r="F24402" s="9"/>
      <c r="G24402" s="9"/>
      <c r="H24402" s="9"/>
      <c r="I24402" s="9"/>
      <c r="J24402" s="9"/>
      <c r="O24402" s="2"/>
      <c r="X24402" s="2"/>
      <c r="AG24402" s="2"/>
      <c r="AP24402" s="2"/>
      <c r="AY24402" s="2"/>
      <c r="BH24402" s="2"/>
      <c r="BQ24402" s="2"/>
    </row>
    <row r="24403" spans="6:69" x14ac:dyDescent="0.2">
      <c r="F24403" s="9"/>
      <c r="G24403" s="9"/>
      <c r="H24403" s="9"/>
      <c r="I24403" s="9"/>
      <c r="J24403" s="9"/>
      <c r="O24403" s="2"/>
      <c r="X24403" s="2"/>
      <c r="AG24403" s="2"/>
      <c r="AP24403" s="2"/>
      <c r="AY24403" s="2"/>
      <c r="BH24403" s="2"/>
      <c r="BQ24403" s="2"/>
    </row>
    <row r="24404" spans="6:69" x14ac:dyDescent="0.2">
      <c r="F24404" s="9"/>
      <c r="G24404" s="9"/>
      <c r="H24404" s="9"/>
      <c r="I24404" s="9"/>
      <c r="J24404" s="9"/>
      <c r="O24404" s="2"/>
      <c r="X24404" s="2"/>
      <c r="AG24404" s="2"/>
      <c r="AP24404" s="2"/>
      <c r="AY24404" s="2"/>
      <c r="BH24404" s="2"/>
      <c r="BQ24404" s="2"/>
    </row>
    <row r="24405" spans="6:69" x14ac:dyDescent="0.2">
      <c r="F24405" s="9"/>
      <c r="G24405" s="9"/>
      <c r="H24405" s="9"/>
      <c r="I24405" s="9"/>
      <c r="J24405" s="9"/>
      <c r="O24405" s="2"/>
      <c r="X24405" s="2"/>
      <c r="AG24405" s="2"/>
      <c r="AP24405" s="2"/>
      <c r="AY24405" s="2"/>
      <c r="BH24405" s="2"/>
      <c r="BQ24405" s="2"/>
    </row>
    <row r="24406" spans="6:69" x14ac:dyDescent="0.2">
      <c r="F24406" s="9"/>
      <c r="G24406" s="9"/>
      <c r="H24406" s="9"/>
      <c r="I24406" s="9"/>
      <c r="J24406" s="9"/>
      <c r="O24406" s="2"/>
      <c r="X24406" s="2"/>
      <c r="AG24406" s="2"/>
      <c r="AP24406" s="2"/>
      <c r="AY24406" s="2"/>
      <c r="BH24406" s="2"/>
      <c r="BQ24406" s="2"/>
    </row>
    <row r="24407" spans="6:69" x14ac:dyDescent="0.2">
      <c r="F24407" s="9"/>
      <c r="G24407" s="9"/>
      <c r="H24407" s="9"/>
      <c r="I24407" s="9"/>
      <c r="J24407" s="9"/>
      <c r="O24407" s="2"/>
      <c r="X24407" s="2"/>
      <c r="AG24407" s="2"/>
      <c r="AP24407" s="2"/>
      <c r="AY24407" s="2"/>
      <c r="BH24407" s="2"/>
      <c r="BQ24407" s="2"/>
    </row>
    <row r="24408" spans="6:69" x14ac:dyDescent="0.2">
      <c r="F24408" s="9"/>
      <c r="G24408" s="9"/>
      <c r="H24408" s="9"/>
      <c r="I24408" s="9"/>
      <c r="J24408" s="9"/>
      <c r="O24408" s="2"/>
      <c r="X24408" s="2"/>
      <c r="AG24408" s="2"/>
      <c r="AP24408" s="2"/>
      <c r="AY24408" s="2"/>
      <c r="BH24408" s="2"/>
      <c r="BQ24408" s="2"/>
    </row>
    <row r="24409" spans="6:69" x14ac:dyDescent="0.2">
      <c r="F24409" s="9"/>
      <c r="G24409" s="9"/>
      <c r="H24409" s="9"/>
      <c r="I24409" s="9"/>
      <c r="J24409" s="9"/>
      <c r="O24409" s="2"/>
      <c r="X24409" s="2"/>
      <c r="AG24409" s="2"/>
      <c r="AP24409" s="2"/>
      <c r="AY24409" s="2"/>
      <c r="BH24409" s="2"/>
      <c r="BQ24409" s="2"/>
    </row>
    <row r="24410" spans="6:69" x14ac:dyDescent="0.2">
      <c r="F24410" s="9"/>
      <c r="G24410" s="9"/>
      <c r="H24410" s="9"/>
      <c r="I24410" s="9"/>
      <c r="J24410" s="9"/>
      <c r="O24410" s="2"/>
      <c r="X24410" s="2"/>
      <c r="AG24410" s="2"/>
      <c r="AP24410" s="2"/>
      <c r="AY24410" s="2"/>
      <c r="BH24410" s="2"/>
      <c r="BQ24410" s="2"/>
    </row>
    <row r="24411" spans="6:69" x14ac:dyDescent="0.2">
      <c r="F24411" s="9"/>
      <c r="G24411" s="9"/>
      <c r="H24411" s="9"/>
      <c r="I24411" s="9"/>
      <c r="J24411" s="9"/>
      <c r="O24411" s="2"/>
      <c r="X24411" s="2"/>
      <c r="AG24411" s="2"/>
      <c r="AP24411" s="2"/>
      <c r="AY24411" s="2"/>
      <c r="BH24411" s="2"/>
      <c r="BQ24411" s="2"/>
    </row>
    <row r="24412" spans="6:69" x14ac:dyDescent="0.2">
      <c r="F24412" s="9"/>
      <c r="G24412" s="9"/>
      <c r="H24412" s="9"/>
      <c r="I24412" s="9"/>
      <c r="J24412" s="9"/>
      <c r="O24412" s="2"/>
      <c r="X24412" s="2"/>
      <c r="AG24412" s="2"/>
      <c r="AP24412" s="2"/>
      <c r="AY24412" s="2"/>
      <c r="BH24412" s="2"/>
      <c r="BQ24412" s="2"/>
    </row>
    <row r="24413" spans="6:69" x14ac:dyDescent="0.2">
      <c r="F24413" s="9"/>
      <c r="G24413" s="9"/>
      <c r="H24413" s="9"/>
      <c r="I24413" s="9"/>
      <c r="J24413" s="9"/>
      <c r="O24413" s="2"/>
      <c r="X24413" s="2"/>
      <c r="AG24413" s="2"/>
      <c r="AP24413" s="2"/>
      <c r="AY24413" s="2"/>
      <c r="BH24413" s="2"/>
      <c r="BQ24413" s="2"/>
    </row>
    <row r="24414" spans="6:69" x14ac:dyDescent="0.2">
      <c r="F24414" s="9"/>
      <c r="G24414" s="9"/>
      <c r="H24414" s="9"/>
      <c r="I24414" s="9"/>
      <c r="J24414" s="9"/>
      <c r="O24414" s="2"/>
      <c r="X24414" s="2"/>
      <c r="AG24414" s="2"/>
      <c r="AP24414" s="2"/>
      <c r="AY24414" s="2"/>
      <c r="BH24414" s="2"/>
      <c r="BQ24414" s="2"/>
    </row>
    <row r="24415" spans="6:69" x14ac:dyDescent="0.2">
      <c r="F24415" s="9"/>
      <c r="G24415" s="9"/>
      <c r="H24415" s="9"/>
      <c r="I24415" s="9"/>
      <c r="J24415" s="9"/>
      <c r="O24415" s="2"/>
      <c r="X24415" s="2"/>
      <c r="AG24415" s="2"/>
      <c r="AP24415" s="2"/>
      <c r="AY24415" s="2"/>
      <c r="BH24415" s="2"/>
      <c r="BQ24415" s="2"/>
    </row>
    <row r="24416" spans="6:69" x14ac:dyDescent="0.2">
      <c r="F24416" s="9"/>
      <c r="G24416" s="9"/>
      <c r="H24416" s="9"/>
      <c r="I24416" s="9"/>
      <c r="J24416" s="9"/>
      <c r="O24416" s="2"/>
      <c r="X24416" s="2"/>
      <c r="AG24416" s="2"/>
      <c r="AP24416" s="2"/>
      <c r="AY24416" s="2"/>
      <c r="BH24416" s="2"/>
      <c r="BQ24416" s="2"/>
    </row>
    <row r="24417" spans="6:69" x14ac:dyDescent="0.2">
      <c r="F24417" s="9"/>
      <c r="G24417" s="9"/>
      <c r="H24417" s="9"/>
      <c r="I24417" s="9"/>
      <c r="J24417" s="9"/>
      <c r="O24417" s="2"/>
      <c r="X24417" s="2"/>
      <c r="AG24417" s="2"/>
      <c r="AP24417" s="2"/>
      <c r="AY24417" s="2"/>
      <c r="BH24417" s="2"/>
      <c r="BQ24417" s="2"/>
    </row>
    <row r="24418" spans="6:69" x14ac:dyDescent="0.2">
      <c r="F24418" s="9"/>
      <c r="G24418" s="9"/>
      <c r="H24418" s="9"/>
      <c r="I24418" s="9"/>
      <c r="J24418" s="9"/>
      <c r="O24418" s="2"/>
      <c r="X24418" s="2"/>
      <c r="AG24418" s="2"/>
      <c r="AP24418" s="2"/>
      <c r="AY24418" s="2"/>
      <c r="BH24418" s="2"/>
      <c r="BQ24418" s="2"/>
    </row>
    <row r="24419" spans="6:69" x14ac:dyDescent="0.2">
      <c r="F24419" s="9"/>
      <c r="G24419" s="9"/>
      <c r="H24419" s="9"/>
      <c r="I24419" s="9"/>
      <c r="J24419" s="9"/>
      <c r="O24419" s="2"/>
      <c r="X24419" s="2"/>
      <c r="AG24419" s="2"/>
      <c r="AP24419" s="2"/>
      <c r="AY24419" s="2"/>
      <c r="BH24419" s="2"/>
      <c r="BQ24419" s="2"/>
    </row>
    <row r="24420" spans="6:69" x14ac:dyDescent="0.2">
      <c r="F24420" s="9"/>
      <c r="G24420" s="9"/>
      <c r="H24420" s="9"/>
      <c r="I24420" s="9"/>
      <c r="J24420" s="9"/>
      <c r="O24420" s="2"/>
      <c r="X24420" s="2"/>
      <c r="AG24420" s="2"/>
      <c r="AP24420" s="2"/>
      <c r="AY24420" s="2"/>
      <c r="BH24420" s="2"/>
      <c r="BQ24420" s="2"/>
    </row>
    <row r="24421" spans="6:69" x14ac:dyDescent="0.2">
      <c r="F24421" s="9"/>
      <c r="G24421" s="9"/>
      <c r="H24421" s="9"/>
      <c r="I24421" s="9"/>
      <c r="J24421" s="9"/>
      <c r="O24421" s="2"/>
      <c r="X24421" s="2"/>
      <c r="AG24421" s="2"/>
      <c r="AP24421" s="2"/>
      <c r="AY24421" s="2"/>
      <c r="BH24421" s="2"/>
      <c r="BQ24421" s="2"/>
    </row>
    <row r="24422" spans="6:69" x14ac:dyDescent="0.2">
      <c r="F24422" s="9"/>
      <c r="G24422" s="9"/>
      <c r="H24422" s="9"/>
      <c r="I24422" s="9"/>
      <c r="J24422" s="9"/>
      <c r="O24422" s="2"/>
      <c r="X24422" s="2"/>
      <c r="AG24422" s="2"/>
      <c r="AP24422" s="2"/>
      <c r="AY24422" s="2"/>
      <c r="BH24422" s="2"/>
      <c r="BQ24422" s="2"/>
    </row>
    <row r="24423" spans="6:69" x14ac:dyDescent="0.2">
      <c r="F24423" s="9"/>
      <c r="G24423" s="9"/>
      <c r="H24423" s="9"/>
      <c r="I24423" s="9"/>
      <c r="J24423" s="9"/>
      <c r="O24423" s="2"/>
      <c r="X24423" s="2"/>
      <c r="AG24423" s="2"/>
      <c r="AP24423" s="2"/>
      <c r="AY24423" s="2"/>
      <c r="BH24423" s="2"/>
      <c r="BQ24423" s="2"/>
    </row>
    <row r="24424" spans="6:69" x14ac:dyDescent="0.2">
      <c r="F24424" s="9"/>
      <c r="G24424" s="9"/>
      <c r="H24424" s="9"/>
      <c r="I24424" s="9"/>
      <c r="J24424" s="9"/>
      <c r="O24424" s="2"/>
      <c r="X24424" s="2"/>
      <c r="AG24424" s="2"/>
      <c r="AP24424" s="2"/>
      <c r="AY24424" s="2"/>
      <c r="BH24424" s="2"/>
      <c r="BQ24424" s="2"/>
    </row>
    <row r="24425" spans="6:69" x14ac:dyDescent="0.2">
      <c r="F24425" s="9"/>
      <c r="G24425" s="9"/>
      <c r="H24425" s="9"/>
      <c r="I24425" s="9"/>
      <c r="J24425" s="9"/>
      <c r="O24425" s="2"/>
      <c r="X24425" s="2"/>
      <c r="AG24425" s="2"/>
      <c r="AP24425" s="2"/>
      <c r="AY24425" s="2"/>
      <c r="BH24425" s="2"/>
      <c r="BQ24425" s="2"/>
    </row>
    <row r="24426" spans="6:69" x14ac:dyDescent="0.2">
      <c r="F24426" s="9"/>
      <c r="G24426" s="9"/>
      <c r="H24426" s="9"/>
      <c r="I24426" s="9"/>
      <c r="J24426" s="9"/>
      <c r="O24426" s="2"/>
      <c r="X24426" s="2"/>
      <c r="AG24426" s="2"/>
      <c r="AP24426" s="2"/>
      <c r="AY24426" s="2"/>
      <c r="BH24426" s="2"/>
      <c r="BQ24426" s="2"/>
    </row>
    <row r="24427" spans="6:69" x14ac:dyDescent="0.2">
      <c r="F24427" s="9"/>
      <c r="G24427" s="9"/>
      <c r="H24427" s="9"/>
      <c r="I24427" s="9"/>
      <c r="J24427" s="9"/>
      <c r="O24427" s="2"/>
      <c r="X24427" s="2"/>
      <c r="AG24427" s="2"/>
      <c r="AP24427" s="2"/>
      <c r="AY24427" s="2"/>
      <c r="BH24427" s="2"/>
      <c r="BQ24427" s="2"/>
    </row>
    <row r="24428" spans="6:69" x14ac:dyDescent="0.2">
      <c r="F24428" s="9"/>
      <c r="G24428" s="9"/>
      <c r="H24428" s="9"/>
      <c r="I24428" s="9"/>
      <c r="J24428" s="9"/>
      <c r="O24428" s="2"/>
      <c r="X24428" s="2"/>
      <c r="AG24428" s="2"/>
      <c r="AP24428" s="2"/>
      <c r="AY24428" s="2"/>
      <c r="BH24428" s="2"/>
      <c r="BQ24428" s="2"/>
    </row>
    <row r="24429" spans="6:69" x14ac:dyDescent="0.2">
      <c r="F24429" s="9"/>
      <c r="G24429" s="9"/>
      <c r="H24429" s="9"/>
      <c r="I24429" s="9"/>
      <c r="J24429" s="9"/>
      <c r="O24429" s="2"/>
      <c r="X24429" s="2"/>
      <c r="AG24429" s="2"/>
      <c r="AP24429" s="2"/>
      <c r="AY24429" s="2"/>
      <c r="BH24429" s="2"/>
      <c r="BQ24429" s="2"/>
    </row>
    <row r="24430" spans="6:69" x14ac:dyDescent="0.2">
      <c r="F24430" s="9"/>
      <c r="G24430" s="9"/>
      <c r="H24430" s="9"/>
      <c r="I24430" s="9"/>
      <c r="J24430" s="9"/>
      <c r="O24430" s="2"/>
      <c r="X24430" s="2"/>
      <c r="AG24430" s="2"/>
      <c r="AP24430" s="2"/>
      <c r="AY24430" s="2"/>
      <c r="BH24430" s="2"/>
      <c r="BQ24430" s="2"/>
    </row>
    <row r="24431" spans="6:69" x14ac:dyDescent="0.2">
      <c r="F24431" s="9"/>
      <c r="G24431" s="9"/>
      <c r="H24431" s="9"/>
      <c r="I24431" s="9"/>
      <c r="J24431" s="9"/>
      <c r="O24431" s="2"/>
      <c r="X24431" s="2"/>
      <c r="AG24431" s="2"/>
      <c r="AP24431" s="2"/>
      <c r="AY24431" s="2"/>
      <c r="BH24431" s="2"/>
      <c r="BQ24431" s="2"/>
    </row>
    <row r="24432" spans="6:69" x14ac:dyDescent="0.2">
      <c r="F24432" s="9"/>
      <c r="G24432" s="9"/>
      <c r="H24432" s="9"/>
      <c r="I24432" s="9"/>
      <c r="J24432" s="9"/>
      <c r="O24432" s="2"/>
      <c r="X24432" s="2"/>
      <c r="AG24432" s="2"/>
      <c r="AP24432" s="2"/>
      <c r="AY24432" s="2"/>
      <c r="BH24432" s="2"/>
      <c r="BQ24432" s="2"/>
    </row>
    <row r="24433" spans="6:69" x14ac:dyDescent="0.2">
      <c r="F24433" s="9"/>
      <c r="G24433" s="9"/>
      <c r="H24433" s="9"/>
      <c r="I24433" s="9"/>
      <c r="J24433" s="9"/>
      <c r="O24433" s="2"/>
      <c r="X24433" s="2"/>
      <c r="AG24433" s="2"/>
      <c r="AP24433" s="2"/>
      <c r="AY24433" s="2"/>
      <c r="BH24433" s="2"/>
      <c r="BQ24433" s="2"/>
    </row>
    <row r="24434" spans="6:69" x14ac:dyDescent="0.2">
      <c r="F24434" s="9"/>
      <c r="G24434" s="9"/>
      <c r="H24434" s="9"/>
      <c r="I24434" s="9"/>
      <c r="J24434" s="9"/>
      <c r="O24434" s="2"/>
      <c r="X24434" s="2"/>
      <c r="AG24434" s="2"/>
      <c r="AP24434" s="2"/>
      <c r="AY24434" s="2"/>
      <c r="BH24434" s="2"/>
      <c r="BQ24434" s="2"/>
    </row>
    <row r="24435" spans="6:69" x14ac:dyDescent="0.2">
      <c r="F24435" s="9"/>
      <c r="G24435" s="9"/>
      <c r="H24435" s="9"/>
      <c r="I24435" s="9"/>
      <c r="J24435" s="9"/>
      <c r="O24435" s="2"/>
      <c r="X24435" s="2"/>
      <c r="AG24435" s="2"/>
      <c r="AP24435" s="2"/>
      <c r="AY24435" s="2"/>
      <c r="BH24435" s="2"/>
      <c r="BQ24435" s="2"/>
    </row>
    <row r="24436" spans="6:69" x14ac:dyDescent="0.2">
      <c r="F24436" s="9"/>
      <c r="G24436" s="9"/>
      <c r="H24436" s="9"/>
      <c r="I24436" s="9"/>
      <c r="J24436" s="9"/>
      <c r="O24436" s="2"/>
      <c r="X24436" s="2"/>
      <c r="AG24436" s="2"/>
      <c r="AP24436" s="2"/>
      <c r="AY24436" s="2"/>
      <c r="BH24436" s="2"/>
      <c r="BQ24436" s="2"/>
    </row>
    <row r="24437" spans="6:69" x14ac:dyDescent="0.2">
      <c r="F24437" s="9"/>
      <c r="G24437" s="9"/>
      <c r="H24437" s="9"/>
      <c r="I24437" s="9"/>
      <c r="J24437" s="9"/>
      <c r="O24437" s="2"/>
      <c r="X24437" s="2"/>
      <c r="AG24437" s="2"/>
      <c r="AP24437" s="2"/>
      <c r="AY24437" s="2"/>
      <c r="BH24437" s="2"/>
      <c r="BQ24437" s="2"/>
    </row>
    <row r="24438" spans="6:69" x14ac:dyDescent="0.2">
      <c r="F24438" s="9"/>
      <c r="G24438" s="9"/>
      <c r="H24438" s="9"/>
      <c r="I24438" s="9"/>
      <c r="J24438" s="9"/>
      <c r="O24438" s="2"/>
      <c r="X24438" s="2"/>
      <c r="AG24438" s="2"/>
      <c r="AP24438" s="2"/>
      <c r="AY24438" s="2"/>
      <c r="BH24438" s="2"/>
      <c r="BQ24438" s="2"/>
    </row>
    <row r="24439" spans="6:69" x14ac:dyDescent="0.2">
      <c r="F24439" s="9"/>
      <c r="G24439" s="9"/>
      <c r="H24439" s="9"/>
      <c r="I24439" s="9"/>
      <c r="J24439" s="9"/>
      <c r="O24439" s="2"/>
      <c r="X24439" s="2"/>
      <c r="AG24439" s="2"/>
      <c r="AP24439" s="2"/>
      <c r="AY24439" s="2"/>
      <c r="BH24439" s="2"/>
      <c r="BQ24439" s="2"/>
    </row>
    <row r="24440" spans="6:69" x14ac:dyDescent="0.2">
      <c r="F24440" s="9"/>
      <c r="G24440" s="9"/>
      <c r="H24440" s="9"/>
      <c r="I24440" s="9"/>
      <c r="J24440" s="9"/>
      <c r="O24440" s="2"/>
      <c r="X24440" s="2"/>
      <c r="AG24440" s="2"/>
      <c r="AP24440" s="2"/>
      <c r="AY24440" s="2"/>
      <c r="BH24440" s="2"/>
      <c r="BQ24440" s="2"/>
    </row>
    <row r="24441" spans="6:69" x14ac:dyDescent="0.2">
      <c r="F24441" s="9"/>
      <c r="G24441" s="9"/>
      <c r="H24441" s="9"/>
      <c r="I24441" s="9"/>
      <c r="J24441" s="9"/>
      <c r="O24441" s="2"/>
      <c r="X24441" s="2"/>
      <c r="AG24441" s="2"/>
      <c r="AP24441" s="2"/>
      <c r="AY24441" s="2"/>
      <c r="BH24441" s="2"/>
      <c r="BQ24441" s="2"/>
    </row>
    <row r="24442" spans="6:69" x14ac:dyDescent="0.2">
      <c r="F24442" s="9"/>
      <c r="G24442" s="9"/>
      <c r="H24442" s="9"/>
      <c r="I24442" s="9"/>
      <c r="J24442" s="9"/>
      <c r="O24442" s="2"/>
      <c r="X24442" s="2"/>
      <c r="AG24442" s="2"/>
      <c r="AP24442" s="2"/>
      <c r="AY24442" s="2"/>
      <c r="BH24442" s="2"/>
      <c r="BQ24442" s="2"/>
    </row>
    <row r="24443" spans="6:69" x14ac:dyDescent="0.2">
      <c r="F24443" s="9"/>
      <c r="G24443" s="9"/>
      <c r="H24443" s="9"/>
      <c r="I24443" s="9"/>
      <c r="J24443" s="9"/>
      <c r="O24443" s="2"/>
      <c r="X24443" s="2"/>
      <c r="AG24443" s="2"/>
      <c r="AP24443" s="2"/>
      <c r="AY24443" s="2"/>
      <c r="BH24443" s="2"/>
      <c r="BQ24443" s="2"/>
    </row>
    <row r="24444" spans="6:69" x14ac:dyDescent="0.2">
      <c r="F24444" s="9"/>
      <c r="G24444" s="9"/>
      <c r="H24444" s="9"/>
      <c r="I24444" s="9"/>
      <c r="J24444" s="9"/>
      <c r="O24444" s="2"/>
      <c r="X24444" s="2"/>
      <c r="AG24444" s="2"/>
      <c r="AP24444" s="2"/>
      <c r="AY24444" s="2"/>
      <c r="BH24444" s="2"/>
      <c r="BQ24444" s="2"/>
    </row>
    <row r="24445" spans="6:69" x14ac:dyDescent="0.2">
      <c r="F24445" s="9"/>
      <c r="G24445" s="9"/>
      <c r="H24445" s="9"/>
      <c r="I24445" s="9"/>
      <c r="J24445" s="9"/>
      <c r="O24445" s="2"/>
      <c r="X24445" s="2"/>
      <c r="AG24445" s="2"/>
      <c r="AP24445" s="2"/>
      <c r="AY24445" s="2"/>
      <c r="BH24445" s="2"/>
      <c r="BQ24445" s="2"/>
    </row>
    <row r="24446" spans="6:69" x14ac:dyDescent="0.2">
      <c r="F24446" s="9"/>
      <c r="G24446" s="9"/>
      <c r="H24446" s="9"/>
      <c r="I24446" s="9"/>
      <c r="J24446" s="9"/>
      <c r="O24446" s="2"/>
      <c r="X24446" s="2"/>
      <c r="AG24446" s="2"/>
      <c r="AP24446" s="2"/>
      <c r="AY24446" s="2"/>
      <c r="BH24446" s="2"/>
      <c r="BQ24446" s="2"/>
    </row>
    <row r="24447" spans="6:69" x14ac:dyDescent="0.2">
      <c r="F24447" s="9"/>
      <c r="G24447" s="9"/>
      <c r="H24447" s="9"/>
      <c r="I24447" s="9"/>
      <c r="J24447" s="9"/>
      <c r="O24447" s="2"/>
      <c r="X24447" s="2"/>
      <c r="AG24447" s="2"/>
      <c r="AP24447" s="2"/>
      <c r="AY24447" s="2"/>
      <c r="BH24447" s="2"/>
      <c r="BQ24447" s="2"/>
    </row>
    <row r="24448" spans="6:69" x14ac:dyDescent="0.2">
      <c r="F24448" s="9"/>
      <c r="G24448" s="9"/>
      <c r="H24448" s="9"/>
      <c r="I24448" s="9"/>
      <c r="J24448" s="9"/>
      <c r="O24448" s="2"/>
      <c r="X24448" s="2"/>
      <c r="AG24448" s="2"/>
      <c r="AP24448" s="2"/>
      <c r="AY24448" s="2"/>
      <c r="BH24448" s="2"/>
      <c r="BQ24448" s="2"/>
    </row>
    <row r="24449" spans="6:69" x14ac:dyDescent="0.2">
      <c r="F24449" s="9"/>
      <c r="G24449" s="9"/>
      <c r="H24449" s="9"/>
      <c r="I24449" s="9"/>
      <c r="J24449" s="9"/>
      <c r="O24449" s="2"/>
      <c r="X24449" s="2"/>
      <c r="AG24449" s="2"/>
      <c r="AP24449" s="2"/>
      <c r="AY24449" s="2"/>
      <c r="BH24449" s="2"/>
      <c r="BQ24449" s="2"/>
    </row>
    <row r="24450" spans="6:69" x14ac:dyDescent="0.2">
      <c r="F24450" s="9"/>
      <c r="G24450" s="9"/>
      <c r="H24450" s="9"/>
      <c r="I24450" s="9"/>
      <c r="J24450" s="9"/>
      <c r="O24450" s="2"/>
      <c r="X24450" s="2"/>
      <c r="AG24450" s="2"/>
      <c r="AP24450" s="2"/>
      <c r="AY24450" s="2"/>
      <c r="BH24450" s="2"/>
      <c r="BQ24450" s="2"/>
    </row>
    <row r="24451" spans="6:69" x14ac:dyDescent="0.2">
      <c r="F24451" s="9"/>
      <c r="G24451" s="9"/>
      <c r="H24451" s="9"/>
      <c r="I24451" s="9"/>
      <c r="J24451" s="9"/>
      <c r="O24451" s="2"/>
      <c r="X24451" s="2"/>
      <c r="AG24451" s="2"/>
      <c r="AP24451" s="2"/>
      <c r="AY24451" s="2"/>
      <c r="BH24451" s="2"/>
      <c r="BQ24451" s="2"/>
    </row>
    <row r="24452" spans="6:69" x14ac:dyDescent="0.2">
      <c r="F24452" s="9"/>
      <c r="G24452" s="9"/>
      <c r="H24452" s="9"/>
      <c r="I24452" s="9"/>
      <c r="J24452" s="9"/>
      <c r="O24452" s="2"/>
      <c r="X24452" s="2"/>
      <c r="AG24452" s="2"/>
      <c r="AP24452" s="2"/>
      <c r="AY24452" s="2"/>
      <c r="BH24452" s="2"/>
      <c r="BQ24452" s="2"/>
    </row>
    <row r="24453" spans="6:69" x14ac:dyDescent="0.2">
      <c r="F24453" s="9"/>
      <c r="G24453" s="9"/>
      <c r="H24453" s="9"/>
      <c r="I24453" s="9"/>
      <c r="J24453" s="9"/>
      <c r="O24453" s="2"/>
      <c r="X24453" s="2"/>
      <c r="AG24453" s="2"/>
      <c r="AP24453" s="2"/>
      <c r="AY24453" s="2"/>
      <c r="BH24453" s="2"/>
      <c r="BQ24453" s="2"/>
    </row>
    <row r="24454" spans="6:69" x14ac:dyDescent="0.2">
      <c r="F24454" s="9"/>
      <c r="G24454" s="9"/>
      <c r="H24454" s="9"/>
      <c r="I24454" s="9"/>
      <c r="J24454" s="9"/>
      <c r="O24454" s="2"/>
      <c r="X24454" s="2"/>
      <c r="AG24454" s="2"/>
      <c r="AP24454" s="2"/>
      <c r="AY24454" s="2"/>
      <c r="BH24454" s="2"/>
      <c r="BQ24454" s="2"/>
    </row>
    <row r="24455" spans="6:69" x14ac:dyDescent="0.2">
      <c r="F24455" s="9"/>
      <c r="G24455" s="9"/>
      <c r="H24455" s="9"/>
      <c r="I24455" s="9"/>
      <c r="J24455" s="9"/>
      <c r="O24455" s="2"/>
      <c r="X24455" s="2"/>
      <c r="AG24455" s="2"/>
      <c r="AP24455" s="2"/>
      <c r="AY24455" s="2"/>
      <c r="BH24455" s="2"/>
      <c r="BQ24455" s="2"/>
    </row>
    <row r="24456" spans="6:69" x14ac:dyDescent="0.2">
      <c r="F24456" s="9"/>
      <c r="G24456" s="9"/>
      <c r="H24456" s="9"/>
      <c r="I24456" s="9"/>
      <c r="J24456" s="9"/>
      <c r="O24456" s="2"/>
      <c r="X24456" s="2"/>
      <c r="AG24456" s="2"/>
      <c r="AP24456" s="2"/>
      <c r="AY24456" s="2"/>
      <c r="BH24456" s="2"/>
      <c r="BQ24456" s="2"/>
    </row>
    <row r="24457" spans="6:69" x14ac:dyDescent="0.2">
      <c r="F24457" s="9"/>
      <c r="G24457" s="9"/>
      <c r="H24457" s="9"/>
      <c r="I24457" s="9"/>
      <c r="J24457" s="9"/>
      <c r="O24457" s="2"/>
      <c r="X24457" s="2"/>
      <c r="AG24457" s="2"/>
      <c r="AP24457" s="2"/>
      <c r="AY24457" s="2"/>
      <c r="BH24457" s="2"/>
      <c r="BQ24457" s="2"/>
    </row>
    <row r="24458" spans="6:69" x14ac:dyDescent="0.2">
      <c r="F24458" s="9"/>
      <c r="G24458" s="9"/>
      <c r="H24458" s="9"/>
      <c r="I24458" s="9"/>
      <c r="J24458" s="9"/>
      <c r="O24458" s="2"/>
      <c r="X24458" s="2"/>
      <c r="AG24458" s="2"/>
      <c r="AP24458" s="2"/>
      <c r="AY24458" s="2"/>
      <c r="BH24458" s="2"/>
      <c r="BQ24458" s="2"/>
    </row>
    <row r="24459" spans="6:69" x14ac:dyDescent="0.2">
      <c r="F24459" s="9"/>
      <c r="G24459" s="9"/>
      <c r="H24459" s="9"/>
      <c r="I24459" s="9"/>
      <c r="J24459" s="9"/>
      <c r="O24459" s="2"/>
      <c r="X24459" s="2"/>
      <c r="AG24459" s="2"/>
      <c r="AP24459" s="2"/>
      <c r="AY24459" s="2"/>
      <c r="BH24459" s="2"/>
      <c r="BQ24459" s="2"/>
    </row>
    <row r="24460" spans="6:69" x14ac:dyDescent="0.2">
      <c r="F24460" s="9"/>
      <c r="G24460" s="9"/>
      <c r="H24460" s="9"/>
      <c r="I24460" s="9"/>
      <c r="J24460" s="9"/>
      <c r="O24460" s="2"/>
      <c r="X24460" s="2"/>
      <c r="AG24460" s="2"/>
      <c r="AP24460" s="2"/>
      <c r="AY24460" s="2"/>
      <c r="BH24460" s="2"/>
      <c r="BQ24460" s="2"/>
    </row>
    <row r="24461" spans="6:69" x14ac:dyDescent="0.2">
      <c r="F24461" s="9"/>
      <c r="G24461" s="9"/>
      <c r="H24461" s="9"/>
      <c r="I24461" s="9"/>
      <c r="J24461" s="9"/>
      <c r="O24461" s="2"/>
      <c r="X24461" s="2"/>
      <c r="AG24461" s="2"/>
      <c r="AP24461" s="2"/>
      <c r="AY24461" s="2"/>
      <c r="BH24461" s="2"/>
      <c r="BQ24461" s="2"/>
    </row>
    <row r="24462" spans="6:69" x14ac:dyDescent="0.2">
      <c r="F24462" s="9"/>
      <c r="G24462" s="9"/>
      <c r="H24462" s="9"/>
      <c r="I24462" s="9"/>
      <c r="J24462" s="9"/>
      <c r="O24462" s="2"/>
      <c r="X24462" s="2"/>
      <c r="AG24462" s="2"/>
      <c r="AP24462" s="2"/>
      <c r="AY24462" s="2"/>
      <c r="BH24462" s="2"/>
      <c r="BQ24462" s="2"/>
    </row>
    <row r="24463" spans="6:69" x14ac:dyDescent="0.2">
      <c r="F24463" s="9"/>
      <c r="G24463" s="9"/>
      <c r="H24463" s="9"/>
      <c r="I24463" s="9"/>
      <c r="J24463" s="9"/>
      <c r="O24463" s="2"/>
      <c r="X24463" s="2"/>
      <c r="AG24463" s="2"/>
      <c r="AP24463" s="2"/>
      <c r="AY24463" s="2"/>
      <c r="BH24463" s="2"/>
      <c r="BQ24463" s="2"/>
    </row>
    <row r="24464" spans="6:69" x14ac:dyDescent="0.2">
      <c r="F24464" s="9"/>
      <c r="G24464" s="9"/>
      <c r="H24464" s="9"/>
      <c r="I24464" s="9"/>
      <c r="J24464" s="9"/>
      <c r="O24464" s="2"/>
      <c r="X24464" s="2"/>
      <c r="AG24464" s="2"/>
      <c r="AP24464" s="2"/>
      <c r="AY24464" s="2"/>
      <c r="BH24464" s="2"/>
      <c r="BQ24464" s="2"/>
    </row>
    <row r="24465" spans="6:69" x14ac:dyDescent="0.2">
      <c r="F24465" s="9"/>
      <c r="G24465" s="9"/>
      <c r="H24465" s="9"/>
      <c r="I24465" s="9"/>
      <c r="J24465" s="9"/>
      <c r="O24465" s="2"/>
      <c r="X24465" s="2"/>
      <c r="AG24465" s="2"/>
      <c r="AP24465" s="2"/>
      <c r="AY24465" s="2"/>
      <c r="BH24465" s="2"/>
      <c r="BQ24465" s="2"/>
    </row>
    <row r="24466" spans="6:69" x14ac:dyDescent="0.2">
      <c r="F24466" s="9"/>
      <c r="G24466" s="9"/>
      <c r="H24466" s="9"/>
      <c r="I24466" s="9"/>
      <c r="J24466" s="9"/>
      <c r="O24466" s="2"/>
      <c r="X24466" s="2"/>
      <c r="AG24466" s="2"/>
      <c r="AP24466" s="2"/>
      <c r="AY24466" s="2"/>
      <c r="BH24466" s="2"/>
      <c r="BQ24466" s="2"/>
    </row>
    <row r="24467" spans="6:69" x14ac:dyDescent="0.2">
      <c r="F24467" s="9"/>
      <c r="G24467" s="9"/>
      <c r="H24467" s="9"/>
      <c r="I24467" s="9"/>
      <c r="J24467" s="9"/>
      <c r="O24467" s="2"/>
      <c r="X24467" s="2"/>
      <c r="AG24467" s="2"/>
      <c r="AP24467" s="2"/>
      <c r="AY24467" s="2"/>
      <c r="BH24467" s="2"/>
      <c r="BQ24467" s="2"/>
    </row>
    <row r="24468" spans="6:69" x14ac:dyDescent="0.2">
      <c r="F24468" s="9"/>
      <c r="G24468" s="9"/>
      <c r="H24468" s="9"/>
      <c r="I24468" s="9"/>
      <c r="J24468" s="9"/>
      <c r="O24468" s="2"/>
      <c r="X24468" s="2"/>
      <c r="AG24468" s="2"/>
      <c r="AP24468" s="2"/>
      <c r="AY24468" s="2"/>
      <c r="BH24468" s="2"/>
      <c r="BQ24468" s="2"/>
    </row>
    <row r="24469" spans="6:69" x14ac:dyDescent="0.2">
      <c r="F24469" s="9"/>
      <c r="G24469" s="9"/>
      <c r="H24469" s="9"/>
      <c r="I24469" s="9"/>
      <c r="J24469" s="9"/>
      <c r="O24469" s="2"/>
      <c r="X24469" s="2"/>
      <c r="AG24469" s="2"/>
      <c r="AP24469" s="2"/>
      <c r="AY24469" s="2"/>
      <c r="BH24469" s="2"/>
      <c r="BQ24469" s="2"/>
    </row>
    <row r="24470" spans="6:69" x14ac:dyDescent="0.2">
      <c r="F24470" s="9"/>
      <c r="G24470" s="9"/>
      <c r="H24470" s="9"/>
      <c r="I24470" s="9"/>
      <c r="J24470" s="9"/>
      <c r="O24470" s="2"/>
      <c r="X24470" s="2"/>
      <c r="AG24470" s="2"/>
      <c r="AP24470" s="2"/>
      <c r="AY24470" s="2"/>
      <c r="BH24470" s="2"/>
      <c r="BQ24470" s="2"/>
    </row>
    <row r="24471" spans="6:69" x14ac:dyDescent="0.2">
      <c r="F24471" s="9"/>
      <c r="G24471" s="9"/>
      <c r="H24471" s="9"/>
      <c r="I24471" s="9"/>
      <c r="J24471" s="9"/>
      <c r="O24471" s="2"/>
      <c r="X24471" s="2"/>
      <c r="AG24471" s="2"/>
      <c r="AP24471" s="2"/>
      <c r="AY24471" s="2"/>
      <c r="BH24471" s="2"/>
      <c r="BQ24471" s="2"/>
    </row>
    <row r="24472" spans="6:69" x14ac:dyDescent="0.2">
      <c r="F24472" s="9"/>
      <c r="G24472" s="9"/>
      <c r="H24472" s="9"/>
      <c r="I24472" s="9"/>
      <c r="J24472" s="9"/>
      <c r="O24472" s="2"/>
      <c r="X24472" s="2"/>
      <c r="AG24472" s="2"/>
      <c r="AP24472" s="2"/>
      <c r="AY24472" s="2"/>
      <c r="BH24472" s="2"/>
      <c r="BQ24472" s="2"/>
    </row>
    <row r="24473" spans="6:69" x14ac:dyDescent="0.2">
      <c r="F24473" s="9"/>
      <c r="G24473" s="9"/>
      <c r="H24473" s="9"/>
      <c r="I24473" s="9"/>
      <c r="J24473" s="9"/>
      <c r="O24473" s="2"/>
      <c r="X24473" s="2"/>
      <c r="AG24473" s="2"/>
      <c r="AP24473" s="2"/>
      <c r="AY24473" s="2"/>
      <c r="BH24473" s="2"/>
      <c r="BQ24473" s="2"/>
    </row>
    <row r="24474" spans="6:69" x14ac:dyDescent="0.2">
      <c r="F24474" s="9"/>
      <c r="G24474" s="9"/>
      <c r="H24474" s="9"/>
      <c r="I24474" s="9"/>
      <c r="J24474" s="9"/>
      <c r="O24474" s="2"/>
      <c r="X24474" s="2"/>
      <c r="AG24474" s="2"/>
      <c r="AP24474" s="2"/>
      <c r="AY24474" s="2"/>
      <c r="BH24474" s="2"/>
      <c r="BQ24474" s="2"/>
    </row>
    <row r="24475" spans="6:69" x14ac:dyDescent="0.2">
      <c r="F24475" s="9"/>
      <c r="G24475" s="9"/>
      <c r="H24475" s="9"/>
      <c r="I24475" s="9"/>
      <c r="J24475" s="9"/>
      <c r="O24475" s="2"/>
      <c r="X24475" s="2"/>
      <c r="AG24475" s="2"/>
      <c r="AP24475" s="2"/>
      <c r="AY24475" s="2"/>
      <c r="BH24475" s="2"/>
      <c r="BQ24475" s="2"/>
    </row>
    <row r="24476" spans="6:69" x14ac:dyDescent="0.2">
      <c r="F24476" s="9"/>
      <c r="G24476" s="9"/>
      <c r="H24476" s="9"/>
      <c r="I24476" s="9"/>
      <c r="J24476" s="9"/>
      <c r="O24476" s="2"/>
      <c r="X24476" s="2"/>
      <c r="AG24476" s="2"/>
      <c r="AP24476" s="2"/>
      <c r="AY24476" s="2"/>
      <c r="BH24476" s="2"/>
      <c r="BQ24476" s="2"/>
    </row>
    <row r="24477" spans="6:69" x14ac:dyDescent="0.2">
      <c r="F24477" s="9"/>
      <c r="G24477" s="9"/>
      <c r="H24477" s="9"/>
      <c r="I24477" s="9"/>
      <c r="J24477" s="9"/>
      <c r="O24477" s="2"/>
      <c r="X24477" s="2"/>
      <c r="AG24477" s="2"/>
      <c r="AP24477" s="2"/>
      <c r="AY24477" s="2"/>
      <c r="BH24477" s="2"/>
      <c r="BQ24477" s="2"/>
    </row>
    <row r="24478" spans="6:69" x14ac:dyDescent="0.2">
      <c r="F24478" s="9"/>
      <c r="G24478" s="9"/>
      <c r="H24478" s="9"/>
      <c r="I24478" s="9"/>
      <c r="J24478" s="9"/>
      <c r="O24478" s="2"/>
      <c r="X24478" s="2"/>
      <c r="AG24478" s="2"/>
      <c r="AP24478" s="2"/>
      <c r="AY24478" s="2"/>
      <c r="BH24478" s="2"/>
      <c r="BQ24478" s="2"/>
    </row>
    <row r="24479" spans="6:69" x14ac:dyDescent="0.2">
      <c r="F24479" s="9"/>
      <c r="G24479" s="9"/>
      <c r="H24479" s="9"/>
      <c r="I24479" s="9"/>
      <c r="J24479" s="9"/>
      <c r="O24479" s="2"/>
      <c r="X24479" s="2"/>
      <c r="AG24479" s="2"/>
      <c r="AP24479" s="2"/>
      <c r="AY24479" s="2"/>
      <c r="BH24479" s="2"/>
      <c r="BQ24479" s="2"/>
    </row>
    <row r="24480" spans="6:69" x14ac:dyDescent="0.2">
      <c r="F24480" s="9"/>
      <c r="G24480" s="9"/>
      <c r="H24480" s="9"/>
      <c r="I24480" s="9"/>
      <c r="J24480" s="9"/>
      <c r="O24480" s="2"/>
      <c r="X24480" s="2"/>
      <c r="AG24480" s="2"/>
      <c r="AP24480" s="2"/>
      <c r="AY24480" s="2"/>
      <c r="BH24480" s="2"/>
      <c r="BQ24480" s="2"/>
    </row>
    <row r="24481" spans="6:69" x14ac:dyDescent="0.2">
      <c r="F24481" s="9"/>
      <c r="G24481" s="9"/>
      <c r="H24481" s="9"/>
      <c r="I24481" s="9"/>
      <c r="J24481" s="9"/>
      <c r="O24481" s="2"/>
      <c r="X24481" s="2"/>
      <c r="AG24481" s="2"/>
      <c r="AP24481" s="2"/>
      <c r="AY24481" s="2"/>
      <c r="BH24481" s="2"/>
      <c r="BQ24481" s="2"/>
    </row>
    <row r="24482" spans="6:69" x14ac:dyDescent="0.2">
      <c r="F24482" s="9"/>
      <c r="G24482" s="9"/>
      <c r="H24482" s="9"/>
      <c r="I24482" s="9"/>
      <c r="J24482" s="9"/>
      <c r="O24482" s="2"/>
      <c r="X24482" s="2"/>
      <c r="AG24482" s="2"/>
      <c r="AP24482" s="2"/>
      <c r="AY24482" s="2"/>
      <c r="BH24482" s="2"/>
      <c r="BQ24482" s="2"/>
    </row>
    <row r="24483" spans="6:69" x14ac:dyDescent="0.2">
      <c r="F24483" s="9"/>
      <c r="G24483" s="9"/>
      <c r="H24483" s="9"/>
      <c r="I24483" s="9"/>
      <c r="J24483" s="9"/>
      <c r="O24483" s="2"/>
      <c r="X24483" s="2"/>
      <c r="AG24483" s="2"/>
      <c r="AP24483" s="2"/>
      <c r="AY24483" s="2"/>
      <c r="BH24483" s="2"/>
      <c r="BQ24483" s="2"/>
    </row>
    <row r="24484" spans="6:69" x14ac:dyDescent="0.2">
      <c r="F24484" s="9"/>
      <c r="G24484" s="9"/>
      <c r="H24484" s="9"/>
      <c r="I24484" s="9"/>
      <c r="J24484" s="9"/>
      <c r="O24484" s="2"/>
      <c r="X24484" s="2"/>
      <c r="AG24484" s="2"/>
      <c r="AP24484" s="2"/>
      <c r="AY24484" s="2"/>
      <c r="BH24484" s="2"/>
      <c r="BQ24484" s="2"/>
    </row>
    <row r="24485" spans="6:69" x14ac:dyDescent="0.2">
      <c r="F24485" s="9"/>
      <c r="G24485" s="9"/>
      <c r="H24485" s="9"/>
      <c r="I24485" s="9"/>
      <c r="J24485" s="9"/>
      <c r="O24485" s="2"/>
      <c r="X24485" s="2"/>
      <c r="AG24485" s="2"/>
      <c r="AP24485" s="2"/>
      <c r="AY24485" s="2"/>
      <c r="BH24485" s="2"/>
      <c r="BQ24485" s="2"/>
    </row>
    <row r="24486" spans="6:69" x14ac:dyDescent="0.2">
      <c r="F24486" s="9"/>
      <c r="G24486" s="9"/>
      <c r="H24486" s="9"/>
      <c r="I24486" s="9"/>
      <c r="J24486" s="9"/>
      <c r="O24486" s="2"/>
      <c r="X24486" s="2"/>
      <c r="AG24486" s="2"/>
      <c r="AP24486" s="2"/>
      <c r="AY24486" s="2"/>
      <c r="BH24486" s="2"/>
      <c r="BQ24486" s="2"/>
    </row>
    <row r="24487" spans="6:69" x14ac:dyDescent="0.2">
      <c r="F24487" s="9"/>
      <c r="G24487" s="9"/>
      <c r="H24487" s="9"/>
      <c r="I24487" s="9"/>
      <c r="J24487" s="9"/>
      <c r="O24487" s="2"/>
      <c r="X24487" s="2"/>
      <c r="AG24487" s="2"/>
      <c r="AP24487" s="2"/>
      <c r="AY24487" s="2"/>
      <c r="BH24487" s="2"/>
      <c r="BQ24487" s="2"/>
    </row>
    <row r="24488" spans="6:69" x14ac:dyDescent="0.2">
      <c r="F24488" s="9"/>
      <c r="G24488" s="9"/>
      <c r="H24488" s="9"/>
      <c r="I24488" s="9"/>
      <c r="J24488" s="9"/>
      <c r="O24488" s="2"/>
      <c r="X24488" s="2"/>
      <c r="AG24488" s="2"/>
      <c r="AP24488" s="2"/>
      <c r="AY24488" s="2"/>
      <c r="BH24488" s="2"/>
      <c r="BQ24488" s="2"/>
    </row>
    <row r="24489" spans="6:69" x14ac:dyDescent="0.2">
      <c r="F24489" s="9"/>
      <c r="G24489" s="9"/>
      <c r="H24489" s="9"/>
      <c r="I24489" s="9"/>
      <c r="J24489" s="9"/>
      <c r="O24489" s="2"/>
      <c r="X24489" s="2"/>
      <c r="AG24489" s="2"/>
      <c r="AP24489" s="2"/>
      <c r="AY24489" s="2"/>
      <c r="BH24489" s="2"/>
      <c r="BQ24489" s="2"/>
    </row>
    <row r="24490" spans="6:69" x14ac:dyDescent="0.2">
      <c r="F24490" s="9"/>
      <c r="G24490" s="9"/>
      <c r="H24490" s="9"/>
      <c r="I24490" s="9"/>
      <c r="J24490" s="9"/>
      <c r="O24490" s="2"/>
      <c r="X24490" s="2"/>
      <c r="AG24490" s="2"/>
      <c r="AP24490" s="2"/>
      <c r="AY24490" s="2"/>
      <c r="BH24490" s="2"/>
      <c r="BQ24490" s="2"/>
    </row>
    <row r="24491" spans="6:69" x14ac:dyDescent="0.2">
      <c r="F24491" s="9"/>
      <c r="G24491" s="9"/>
      <c r="H24491" s="9"/>
      <c r="I24491" s="9"/>
      <c r="J24491" s="9"/>
      <c r="O24491" s="2"/>
      <c r="X24491" s="2"/>
      <c r="AG24491" s="2"/>
      <c r="AP24491" s="2"/>
      <c r="AY24491" s="2"/>
      <c r="BH24491" s="2"/>
      <c r="BQ24491" s="2"/>
    </row>
    <row r="24492" spans="6:69" x14ac:dyDescent="0.2">
      <c r="F24492" s="9"/>
      <c r="G24492" s="9"/>
      <c r="H24492" s="9"/>
      <c r="I24492" s="9"/>
      <c r="J24492" s="9"/>
      <c r="O24492" s="2"/>
      <c r="X24492" s="2"/>
      <c r="AG24492" s="2"/>
      <c r="AP24492" s="2"/>
      <c r="AY24492" s="2"/>
      <c r="BH24492" s="2"/>
      <c r="BQ24492" s="2"/>
    </row>
    <row r="24493" spans="6:69" x14ac:dyDescent="0.2">
      <c r="F24493" s="9"/>
      <c r="G24493" s="9"/>
      <c r="H24493" s="9"/>
      <c r="I24493" s="9"/>
      <c r="J24493" s="9"/>
      <c r="O24493" s="2"/>
      <c r="X24493" s="2"/>
      <c r="AG24493" s="2"/>
      <c r="AP24493" s="2"/>
      <c r="AY24493" s="2"/>
      <c r="BH24493" s="2"/>
      <c r="BQ24493" s="2"/>
    </row>
    <row r="24494" spans="6:69" x14ac:dyDescent="0.2">
      <c r="F24494" s="9"/>
      <c r="G24494" s="9"/>
      <c r="H24494" s="9"/>
      <c r="I24494" s="9"/>
      <c r="J24494" s="9"/>
      <c r="O24494" s="2"/>
      <c r="X24494" s="2"/>
      <c r="AG24494" s="2"/>
      <c r="AP24494" s="2"/>
      <c r="AY24494" s="2"/>
      <c r="BH24494" s="2"/>
      <c r="BQ24494" s="2"/>
    </row>
    <row r="24495" spans="6:69" x14ac:dyDescent="0.2">
      <c r="F24495" s="9"/>
      <c r="G24495" s="9"/>
      <c r="H24495" s="9"/>
      <c r="I24495" s="9"/>
      <c r="J24495" s="9"/>
      <c r="O24495" s="2"/>
      <c r="X24495" s="2"/>
      <c r="AG24495" s="2"/>
      <c r="AP24495" s="2"/>
      <c r="AY24495" s="2"/>
      <c r="BH24495" s="2"/>
      <c r="BQ24495" s="2"/>
    </row>
    <row r="24496" spans="6:69" x14ac:dyDescent="0.2">
      <c r="F24496" s="9"/>
      <c r="G24496" s="9"/>
      <c r="H24496" s="9"/>
      <c r="I24496" s="9"/>
      <c r="J24496" s="9"/>
      <c r="O24496" s="2"/>
      <c r="X24496" s="2"/>
      <c r="AG24496" s="2"/>
      <c r="AP24496" s="2"/>
      <c r="AY24496" s="2"/>
      <c r="BH24496" s="2"/>
      <c r="BQ24496" s="2"/>
    </row>
    <row r="24497" spans="6:69" x14ac:dyDescent="0.2">
      <c r="F24497" s="9"/>
      <c r="G24497" s="9"/>
      <c r="H24497" s="9"/>
      <c r="I24497" s="9"/>
      <c r="J24497" s="9"/>
      <c r="O24497" s="2"/>
      <c r="X24497" s="2"/>
      <c r="AG24497" s="2"/>
      <c r="AP24497" s="2"/>
      <c r="AY24497" s="2"/>
      <c r="BH24497" s="2"/>
      <c r="BQ24497" s="2"/>
    </row>
    <row r="24498" spans="6:69" x14ac:dyDescent="0.2">
      <c r="F24498" s="9"/>
      <c r="G24498" s="9"/>
      <c r="H24498" s="9"/>
      <c r="I24498" s="9"/>
      <c r="J24498" s="9"/>
      <c r="O24498" s="2"/>
      <c r="X24498" s="2"/>
      <c r="AG24498" s="2"/>
      <c r="AP24498" s="2"/>
      <c r="AY24498" s="2"/>
      <c r="BH24498" s="2"/>
      <c r="BQ24498" s="2"/>
    </row>
    <row r="24499" spans="6:69" x14ac:dyDescent="0.2">
      <c r="F24499" s="9"/>
      <c r="G24499" s="9"/>
      <c r="H24499" s="9"/>
      <c r="I24499" s="9"/>
      <c r="J24499" s="9"/>
      <c r="O24499" s="2"/>
      <c r="X24499" s="2"/>
      <c r="AG24499" s="2"/>
      <c r="AP24499" s="2"/>
      <c r="AY24499" s="2"/>
      <c r="BH24499" s="2"/>
      <c r="BQ24499" s="2"/>
    </row>
    <row r="24500" spans="6:69" x14ac:dyDescent="0.2">
      <c r="F24500" s="9"/>
      <c r="G24500" s="9"/>
      <c r="H24500" s="9"/>
      <c r="I24500" s="9"/>
      <c r="J24500" s="9"/>
      <c r="O24500" s="2"/>
      <c r="X24500" s="2"/>
      <c r="AG24500" s="2"/>
      <c r="AP24500" s="2"/>
      <c r="AY24500" s="2"/>
      <c r="BH24500" s="2"/>
      <c r="BQ24500" s="2"/>
    </row>
    <row r="24501" spans="6:69" x14ac:dyDescent="0.2">
      <c r="F24501" s="9"/>
      <c r="G24501" s="9"/>
      <c r="H24501" s="9"/>
      <c r="I24501" s="9"/>
      <c r="J24501" s="9"/>
      <c r="O24501" s="2"/>
      <c r="X24501" s="2"/>
      <c r="AG24501" s="2"/>
      <c r="AP24501" s="2"/>
      <c r="AY24501" s="2"/>
      <c r="BH24501" s="2"/>
      <c r="BQ24501" s="2"/>
    </row>
    <row r="24502" spans="6:69" x14ac:dyDescent="0.2">
      <c r="F24502" s="9"/>
      <c r="G24502" s="9"/>
      <c r="H24502" s="9"/>
      <c r="I24502" s="9"/>
      <c r="J24502" s="9"/>
      <c r="O24502" s="2"/>
      <c r="X24502" s="2"/>
      <c r="AG24502" s="2"/>
      <c r="AP24502" s="2"/>
      <c r="AY24502" s="2"/>
      <c r="BH24502" s="2"/>
      <c r="BQ24502" s="2"/>
    </row>
    <row r="24503" spans="6:69" x14ac:dyDescent="0.2">
      <c r="F24503" s="9"/>
      <c r="G24503" s="9"/>
      <c r="H24503" s="9"/>
      <c r="I24503" s="9"/>
      <c r="J24503" s="9"/>
      <c r="O24503" s="2"/>
      <c r="X24503" s="2"/>
      <c r="AG24503" s="2"/>
      <c r="AP24503" s="2"/>
      <c r="AY24503" s="2"/>
      <c r="BH24503" s="2"/>
      <c r="BQ24503" s="2"/>
    </row>
    <row r="24504" spans="6:69" x14ac:dyDescent="0.2">
      <c r="F24504" s="9"/>
      <c r="G24504" s="9"/>
      <c r="H24504" s="9"/>
      <c r="I24504" s="9"/>
      <c r="J24504" s="9"/>
      <c r="O24504" s="2"/>
      <c r="X24504" s="2"/>
      <c r="AG24504" s="2"/>
      <c r="AP24504" s="2"/>
      <c r="AY24504" s="2"/>
      <c r="BH24504" s="2"/>
      <c r="BQ24504" s="2"/>
    </row>
    <row r="24505" spans="6:69" x14ac:dyDescent="0.2">
      <c r="F24505" s="9"/>
      <c r="G24505" s="9"/>
      <c r="H24505" s="9"/>
      <c r="I24505" s="9"/>
      <c r="J24505" s="9"/>
      <c r="O24505" s="2"/>
      <c r="X24505" s="2"/>
      <c r="AG24505" s="2"/>
      <c r="AP24505" s="2"/>
      <c r="AY24505" s="2"/>
      <c r="BH24505" s="2"/>
      <c r="BQ24505" s="2"/>
    </row>
    <row r="24506" spans="6:69" x14ac:dyDescent="0.2">
      <c r="F24506" s="9"/>
      <c r="G24506" s="9"/>
      <c r="H24506" s="9"/>
      <c r="I24506" s="9"/>
      <c r="J24506" s="9"/>
      <c r="O24506" s="2"/>
      <c r="X24506" s="2"/>
      <c r="AG24506" s="2"/>
      <c r="AP24506" s="2"/>
      <c r="AY24506" s="2"/>
      <c r="BH24506" s="2"/>
      <c r="BQ24506" s="2"/>
    </row>
    <row r="24507" spans="6:69" x14ac:dyDescent="0.2">
      <c r="F24507" s="9"/>
      <c r="G24507" s="9"/>
      <c r="H24507" s="9"/>
      <c r="I24507" s="9"/>
      <c r="J24507" s="9"/>
      <c r="O24507" s="2"/>
      <c r="X24507" s="2"/>
      <c r="AG24507" s="2"/>
      <c r="AP24507" s="2"/>
      <c r="AY24507" s="2"/>
      <c r="BH24507" s="2"/>
      <c r="BQ24507" s="2"/>
    </row>
    <row r="24508" spans="6:69" x14ac:dyDescent="0.2">
      <c r="F24508" s="9"/>
      <c r="G24508" s="9"/>
      <c r="H24508" s="9"/>
      <c r="I24508" s="9"/>
      <c r="J24508" s="9"/>
      <c r="O24508" s="2"/>
      <c r="X24508" s="2"/>
      <c r="AG24508" s="2"/>
      <c r="AP24508" s="2"/>
      <c r="AY24508" s="2"/>
      <c r="BH24508" s="2"/>
      <c r="BQ24508" s="2"/>
    </row>
    <row r="24509" spans="6:69" x14ac:dyDescent="0.2">
      <c r="F24509" s="9"/>
      <c r="G24509" s="9"/>
      <c r="H24509" s="9"/>
      <c r="I24509" s="9"/>
      <c r="J24509" s="9"/>
      <c r="O24509" s="2"/>
      <c r="X24509" s="2"/>
      <c r="AG24509" s="2"/>
      <c r="AP24509" s="2"/>
      <c r="AY24509" s="2"/>
      <c r="BH24509" s="2"/>
      <c r="BQ24509" s="2"/>
    </row>
    <row r="24510" spans="6:69" x14ac:dyDescent="0.2">
      <c r="F24510" s="9"/>
      <c r="G24510" s="9"/>
      <c r="H24510" s="9"/>
      <c r="I24510" s="9"/>
      <c r="J24510" s="9"/>
      <c r="O24510" s="2"/>
      <c r="X24510" s="2"/>
      <c r="AG24510" s="2"/>
      <c r="AP24510" s="2"/>
      <c r="AY24510" s="2"/>
      <c r="BH24510" s="2"/>
      <c r="BQ24510" s="2"/>
    </row>
    <row r="24511" spans="6:69" x14ac:dyDescent="0.2">
      <c r="F24511" s="9"/>
      <c r="G24511" s="9"/>
      <c r="H24511" s="9"/>
      <c r="I24511" s="9"/>
      <c r="J24511" s="9"/>
      <c r="O24511" s="2"/>
      <c r="X24511" s="2"/>
      <c r="AG24511" s="2"/>
      <c r="AP24511" s="2"/>
      <c r="AY24511" s="2"/>
      <c r="BH24511" s="2"/>
      <c r="BQ24511" s="2"/>
    </row>
    <row r="24512" spans="6:69" x14ac:dyDescent="0.2">
      <c r="F24512" s="9"/>
      <c r="G24512" s="9"/>
      <c r="H24512" s="9"/>
      <c r="I24512" s="9"/>
      <c r="J24512" s="9"/>
      <c r="O24512" s="2"/>
      <c r="X24512" s="2"/>
      <c r="AG24512" s="2"/>
      <c r="AP24512" s="2"/>
      <c r="AY24512" s="2"/>
      <c r="BH24512" s="2"/>
      <c r="BQ24512" s="2"/>
    </row>
    <row r="24513" spans="6:69" x14ac:dyDescent="0.2">
      <c r="F24513" s="9"/>
      <c r="G24513" s="9"/>
      <c r="H24513" s="9"/>
      <c r="I24513" s="9"/>
      <c r="J24513" s="9"/>
      <c r="O24513" s="2"/>
      <c r="X24513" s="2"/>
      <c r="AG24513" s="2"/>
      <c r="AP24513" s="2"/>
      <c r="AY24513" s="2"/>
      <c r="BH24513" s="2"/>
      <c r="BQ24513" s="2"/>
    </row>
    <row r="24514" spans="6:69" x14ac:dyDescent="0.2">
      <c r="F24514" s="9"/>
      <c r="G24514" s="9"/>
      <c r="H24514" s="9"/>
      <c r="I24514" s="9"/>
      <c r="J24514" s="9"/>
      <c r="O24514" s="2"/>
      <c r="X24514" s="2"/>
      <c r="AG24514" s="2"/>
      <c r="AP24514" s="2"/>
      <c r="AY24514" s="2"/>
      <c r="BH24514" s="2"/>
      <c r="BQ24514" s="2"/>
    </row>
    <row r="24515" spans="6:69" x14ac:dyDescent="0.2">
      <c r="F24515" s="9"/>
      <c r="G24515" s="9"/>
      <c r="H24515" s="9"/>
      <c r="I24515" s="9"/>
      <c r="J24515" s="9"/>
      <c r="O24515" s="2"/>
      <c r="X24515" s="2"/>
      <c r="AG24515" s="2"/>
      <c r="AP24515" s="2"/>
      <c r="AY24515" s="2"/>
      <c r="BH24515" s="2"/>
      <c r="BQ24515" s="2"/>
    </row>
    <row r="24516" spans="6:69" x14ac:dyDescent="0.2">
      <c r="F24516" s="9"/>
      <c r="G24516" s="9"/>
      <c r="H24516" s="9"/>
      <c r="I24516" s="9"/>
      <c r="J24516" s="9"/>
      <c r="O24516" s="2"/>
      <c r="X24516" s="2"/>
      <c r="AG24516" s="2"/>
      <c r="AP24516" s="2"/>
      <c r="AY24516" s="2"/>
      <c r="BH24516" s="2"/>
      <c r="BQ24516" s="2"/>
    </row>
    <row r="24517" spans="6:69" x14ac:dyDescent="0.2">
      <c r="F24517" s="9"/>
      <c r="G24517" s="9"/>
      <c r="H24517" s="9"/>
      <c r="I24517" s="9"/>
      <c r="J24517" s="9"/>
      <c r="O24517" s="2"/>
      <c r="X24517" s="2"/>
      <c r="AG24517" s="2"/>
      <c r="AP24517" s="2"/>
      <c r="AY24517" s="2"/>
      <c r="BH24517" s="2"/>
      <c r="BQ24517" s="2"/>
    </row>
    <row r="24518" spans="6:69" x14ac:dyDescent="0.2">
      <c r="F24518" s="9"/>
      <c r="G24518" s="9"/>
      <c r="H24518" s="9"/>
      <c r="I24518" s="9"/>
      <c r="J24518" s="9"/>
      <c r="O24518" s="2"/>
      <c r="X24518" s="2"/>
      <c r="AG24518" s="2"/>
      <c r="AP24518" s="2"/>
      <c r="AY24518" s="2"/>
      <c r="BH24518" s="2"/>
      <c r="BQ24518" s="2"/>
    </row>
    <row r="24519" spans="6:69" x14ac:dyDescent="0.2">
      <c r="F24519" s="9"/>
      <c r="G24519" s="9"/>
      <c r="H24519" s="9"/>
      <c r="I24519" s="9"/>
      <c r="J24519" s="9"/>
      <c r="O24519" s="2"/>
      <c r="X24519" s="2"/>
      <c r="AG24519" s="2"/>
      <c r="AP24519" s="2"/>
      <c r="AY24519" s="2"/>
      <c r="BH24519" s="2"/>
      <c r="BQ24519" s="2"/>
    </row>
    <row r="24520" spans="6:69" x14ac:dyDescent="0.2">
      <c r="F24520" s="9"/>
      <c r="G24520" s="9"/>
      <c r="H24520" s="9"/>
      <c r="I24520" s="9"/>
      <c r="J24520" s="9"/>
      <c r="O24520" s="2"/>
      <c r="X24520" s="2"/>
      <c r="AG24520" s="2"/>
      <c r="AP24520" s="2"/>
      <c r="AY24520" s="2"/>
      <c r="BH24520" s="2"/>
      <c r="BQ24520" s="2"/>
    </row>
    <row r="24521" spans="6:69" x14ac:dyDescent="0.2">
      <c r="F24521" s="9"/>
      <c r="G24521" s="9"/>
      <c r="H24521" s="9"/>
      <c r="I24521" s="9"/>
      <c r="J24521" s="9"/>
      <c r="O24521" s="2"/>
      <c r="X24521" s="2"/>
      <c r="AG24521" s="2"/>
      <c r="AP24521" s="2"/>
      <c r="AY24521" s="2"/>
      <c r="BH24521" s="2"/>
      <c r="BQ24521" s="2"/>
    </row>
    <row r="24522" spans="6:69" x14ac:dyDescent="0.2">
      <c r="F24522" s="9"/>
      <c r="G24522" s="9"/>
      <c r="H24522" s="9"/>
      <c r="I24522" s="9"/>
      <c r="J24522" s="9"/>
      <c r="O24522" s="2"/>
      <c r="X24522" s="2"/>
      <c r="AG24522" s="2"/>
      <c r="AP24522" s="2"/>
      <c r="AY24522" s="2"/>
      <c r="BH24522" s="2"/>
      <c r="BQ24522" s="2"/>
    </row>
    <row r="24523" spans="6:69" x14ac:dyDescent="0.2">
      <c r="F24523" s="9"/>
      <c r="G24523" s="9"/>
      <c r="H24523" s="9"/>
      <c r="I24523" s="9"/>
      <c r="J24523" s="9"/>
      <c r="O24523" s="2"/>
      <c r="X24523" s="2"/>
      <c r="AG24523" s="2"/>
      <c r="AP24523" s="2"/>
      <c r="AY24523" s="2"/>
      <c r="BH24523" s="2"/>
      <c r="BQ24523" s="2"/>
    </row>
    <row r="24524" spans="6:69" x14ac:dyDescent="0.2">
      <c r="F24524" s="9"/>
      <c r="G24524" s="9"/>
      <c r="H24524" s="9"/>
      <c r="I24524" s="9"/>
      <c r="J24524" s="9"/>
      <c r="O24524" s="2"/>
      <c r="X24524" s="2"/>
      <c r="AG24524" s="2"/>
      <c r="AP24524" s="2"/>
      <c r="AY24524" s="2"/>
      <c r="BH24524" s="2"/>
      <c r="BQ24524" s="2"/>
    </row>
    <row r="24525" spans="6:69" x14ac:dyDescent="0.2">
      <c r="F24525" s="9"/>
      <c r="G24525" s="9"/>
      <c r="H24525" s="9"/>
      <c r="I24525" s="9"/>
      <c r="J24525" s="9"/>
      <c r="O24525" s="2"/>
      <c r="X24525" s="2"/>
      <c r="AG24525" s="2"/>
      <c r="AP24525" s="2"/>
      <c r="AY24525" s="2"/>
      <c r="BH24525" s="2"/>
      <c r="BQ24525" s="2"/>
    </row>
    <row r="24526" spans="6:69" x14ac:dyDescent="0.2">
      <c r="F24526" s="9"/>
      <c r="G24526" s="9"/>
      <c r="H24526" s="9"/>
      <c r="I24526" s="9"/>
      <c r="J24526" s="9"/>
      <c r="O24526" s="2"/>
      <c r="X24526" s="2"/>
      <c r="AG24526" s="2"/>
      <c r="AP24526" s="2"/>
      <c r="AY24526" s="2"/>
      <c r="BH24526" s="2"/>
      <c r="BQ24526" s="2"/>
    </row>
    <row r="24527" spans="6:69" x14ac:dyDescent="0.2">
      <c r="F24527" s="9"/>
      <c r="G24527" s="9"/>
      <c r="H24527" s="9"/>
      <c r="I24527" s="9"/>
      <c r="J24527" s="9"/>
      <c r="O24527" s="2"/>
      <c r="X24527" s="2"/>
      <c r="AG24527" s="2"/>
      <c r="AP24527" s="2"/>
      <c r="AY24527" s="2"/>
      <c r="BH24527" s="2"/>
      <c r="BQ24527" s="2"/>
    </row>
    <row r="24528" spans="6:69" x14ac:dyDescent="0.2">
      <c r="F24528" s="9"/>
      <c r="G24528" s="9"/>
      <c r="H24528" s="9"/>
      <c r="I24528" s="9"/>
      <c r="J24528" s="9"/>
      <c r="O24528" s="2"/>
      <c r="X24528" s="2"/>
      <c r="AG24528" s="2"/>
      <c r="AP24528" s="2"/>
      <c r="AY24528" s="2"/>
      <c r="BH24528" s="2"/>
      <c r="BQ24528" s="2"/>
    </row>
    <row r="24529" spans="6:69" x14ac:dyDescent="0.2">
      <c r="F24529" s="9"/>
      <c r="G24529" s="9"/>
      <c r="H24529" s="9"/>
      <c r="I24529" s="9"/>
      <c r="J24529" s="9"/>
      <c r="O24529" s="2"/>
      <c r="X24529" s="2"/>
      <c r="AG24529" s="2"/>
      <c r="AP24529" s="2"/>
      <c r="AY24529" s="2"/>
      <c r="BH24529" s="2"/>
      <c r="BQ24529" s="2"/>
    </row>
    <row r="24530" spans="6:69" x14ac:dyDescent="0.2">
      <c r="F24530" s="9"/>
      <c r="G24530" s="9"/>
      <c r="H24530" s="9"/>
      <c r="I24530" s="9"/>
      <c r="J24530" s="9"/>
      <c r="O24530" s="2"/>
      <c r="X24530" s="2"/>
      <c r="AG24530" s="2"/>
      <c r="AP24530" s="2"/>
      <c r="AY24530" s="2"/>
      <c r="BH24530" s="2"/>
      <c r="BQ24530" s="2"/>
    </row>
    <row r="24531" spans="6:69" x14ac:dyDescent="0.2">
      <c r="F24531" s="9"/>
      <c r="G24531" s="9"/>
      <c r="H24531" s="9"/>
      <c r="I24531" s="9"/>
      <c r="J24531" s="9"/>
      <c r="O24531" s="2"/>
      <c r="X24531" s="2"/>
      <c r="AG24531" s="2"/>
      <c r="AP24531" s="2"/>
      <c r="AY24531" s="2"/>
      <c r="BH24531" s="2"/>
      <c r="BQ24531" s="2"/>
    </row>
    <row r="24532" spans="6:69" x14ac:dyDescent="0.2">
      <c r="F24532" s="9"/>
      <c r="G24532" s="9"/>
      <c r="H24532" s="9"/>
      <c r="I24532" s="9"/>
      <c r="J24532" s="9"/>
      <c r="O24532" s="2"/>
      <c r="X24532" s="2"/>
      <c r="AG24532" s="2"/>
      <c r="AP24532" s="2"/>
      <c r="AY24532" s="2"/>
      <c r="BH24532" s="2"/>
      <c r="BQ24532" s="2"/>
    </row>
    <row r="24533" spans="6:69" x14ac:dyDescent="0.2">
      <c r="F24533" s="9"/>
      <c r="G24533" s="9"/>
      <c r="H24533" s="9"/>
      <c r="I24533" s="9"/>
      <c r="J24533" s="9"/>
      <c r="O24533" s="2"/>
      <c r="X24533" s="2"/>
      <c r="AG24533" s="2"/>
      <c r="AP24533" s="2"/>
      <c r="AY24533" s="2"/>
      <c r="BH24533" s="2"/>
      <c r="BQ24533" s="2"/>
    </row>
    <row r="24534" spans="6:69" x14ac:dyDescent="0.2">
      <c r="F24534" s="9"/>
      <c r="G24534" s="9"/>
      <c r="H24534" s="9"/>
      <c r="I24534" s="9"/>
      <c r="J24534" s="9"/>
      <c r="O24534" s="2"/>
      <c r="X24534" s="2"/>
      <c r="AG24534" s="2"/>
      <c r="AP24534" s="2"/>
      <c r="AY24534" s="2"/>
      <c r="BH24534" s="2"/>
      <c r="BQ24534" s="2"/>
    </row>
    <row r="24535" spans="6:69" x14ac:dyDescent="0.2">
      <c r="F24535" s="9"/>
      <c r="G24535" s="9"/>
      <c r="H24535" s="9"/>
      <c r="I24535" s="9"/>
      <c r="J24535" s="9"/>
      <c r="O24535" s="2"/>
      <c r="X24535" s="2"/>
      <c r="AG24535" s="2"/>
      <c r="AP24535" s="2"/>
      <c r="AY24535" s="2"/>
      <c r="BH24535" s="2"/>
      <c r="BQ24535" s="2"/>
    </row>
    <row r="24536" spans="6:69" x14ac:dyDescent="0.2">
      <c r="F24536" s="9"/>
      <c r="G24536" s="9"/>
      <c r="H24536" s="9"/>
      <c r="I24536" s="9"/>
      <c r="J24536" s="9"/>
      <c r="O24536" s="2"/>
      <c r="X24536" s="2"/>
      <c r="AG24536" s="2"/>
      <c r="AP24536" s="2"/>
      <c r="AY24536" s="2"/>
      <c r="BH24536" s="2"/>
      <c r="BQ24536" s="2"/>
    </row>
    <row r="24537" spans="6:69" x14ac:dyDescent="0.2">
      <c r="F24537" s="9"/>
      <c r="G24537" s="9"/>
      <c r="H24537" s="9"/>
      <c r="I24537" s="9"/>
      <c r="J24537" s="9"/>
      <c r="O24537" s="2"/>
      <c r="X24537" s="2"/>
      <c r="AG24537" s="2"/>
      <c r="AP24537" s="2"/>
      <c r="AY24537" s="2"/>
      <c r="BH24537" s="2"/>
      <c r="BQ24537" s="2"/>
    </row>
    <row r="24538" spans="6:69" x14ac:dyDescent="0.2">
      <c r="F24538" s="9"/>
      <c r="G24538" s="9"/>
      <c r="H24538" s="9"/>
      <c r="I24538" s="9"/>
      <c r="J24538" s="9"/>
      <c r="O24538" s="2"/>
      <c r="X24538" s="2"/>
      <c r="AG24538" s="2"/>
      <c r="AP24538" s="2"/>
      <c r="AY24538" s="2"/>
      <c r="BH24538" s="2"/>
      <c r="BQ24538" s="2"/>
    </row>
    <row r="24539" spans="6:69" x14ac:dyDescent="0.2">
      <c r="F24539" s="9"/>
      <c r="G24539" s="9"/>
      <c r="H24539" s="9"/>
      <c r="I24539" s="9"/>
      <c r="J24539" s="9"/>
      <c r="O24539" s="2"/>
      <c r="X24539" s="2"/>
      <c r="AG24539" s="2"/>
      <c r="AP24539" s="2"/>
      <c r="AY24539" s="2"/>
      <c r="BH24539" s="2"/>
      <c r="BQ24539" s="2"/>
    </row>
    <row r="24540" spans="6:69" x14ac:dyDescent="0.2">
      <c r="F24540" s="9"/>
      <c r="G24540" s="9"/>
      <c r="H24540" s="9"/>
      <c r="I24540" s="9"/>
      <c r="J24540" s="9"/>
      <c r="O24540" s="2"/>
      <c r="X24540" s="2"/>
      <c r="AG24540" s="2"/>
      <c r="AP24540" s="2"/>
      <c r="AY24540" s="2"/>
      <c r="BH24540" s="2"/>
      <c r="BQ24540" s="2"/>
    </row>
    <row r="24541" spans="6:69" x14ac:dyDescent="0.2">
      <c r="F24541" s="9"/>
      <c r="G24541" s="9"/>
      <c r="H24541" s="9"/>
      <c r="I24541" s="9"/>
      <c r="J24541" s="9"/>
      <c r="O24541" s="2"/>
      <c r="X24541" s="2"/>
      <c r="AG24541" s="2"/>
      <c r="AP24541" s="2"/>
      <c r="AY24541" s="2"/>
      <c r="BH24541" s="2"/>
      <c r="BQ24541" s="2"/>
    </row>
    <row r="24542" spans="6:69" x14ac:dyDescent="0.2">
      <c r="F24542" s="9"/>
      <c r="G24542" s="9"/>
      <c r="H24542" s="9"/>
      <c r="I24542" s="9"/>
      <c r="J24542" s="9"/>
      <c r="O24542" s="2"/>
      <c r="X24542" s="2"/>
      <c r="AG24542" s="2"/>
      <c r="AP24542" s="2"/>
      <c r="AY24542" s="2"/>
      <c r="BH24542" s="2"/>
      <c r="BQ24542" s="2"/>
    </row>
    <row r="24543" spans="6:69" x14ac:dyDescent="0.2">
      <c r="F24543" s="9"/>
      <c r="G24543" s="9"/>
      <c r="H24543" s="9"/>
      <c r="I24543" s="9"/>
      <c r="J24543" s="9"/>
      <c r="O24543" s="2"/>
      <c r="X24543" s="2"/>
      <c r="AG24543" s="2"/>
      <c r="AP24543" s="2"/>
      <c r="AY24543" s="2"/>
      <c r="BH24543" s="2"/>
      <c r="BQ24543" s="2"/>
    </row>
    <row r="24544" spans="6:69" x14ac:dyDescent="0.2">
      <c r="F24544" s="9"/>
      <c r="G24544" s="9"/>
      <c r="H24544" s="9"/>
      <c r="I24544" s="9"/>
      <c r="J24544" s="9"/>
      <c r="O24544" s="2"/>
      <c r="X24544" s="2"/>
      <c r="AG24544" s="2"/>
      <c r="AP24544" s="2"/>
      <c r="AY24544" s="2"/>
      <c r="BH24544" s="2"/>
      <c r="BQ24544" s="2"/>
    </row>
    <row r="24545" spans="6:69" x14ac:dyDescent="0.2">
      <c r="F24545" s="9"/>
      <c r="G24545" s="9"/>
      <c r="H24545" s="9"/>
      <c r="I24545" s="9"/>
      <c r="J24545" s="9"/>
      <c r="O24545" s="2"/>
      <c r="X24545" s="2"/>
      <c r="AG24545" s="2"/>
      <c r="AP24545" s="2"/>
      <c r="AY24545" s="2"/>
      <c r="BH24545" s="2"/>
      <c r="BQ24545" s="2"/>
    </row>
    <row r="24546" spans="6:69" x14ac:dyDescent="0.2">
      <c r="F24546" s="9"/>
      <c r="G24546" s="9"/>
      <c r="H24546" s="9"/>
      <c r="I24546" s="9"/>
      <c r="J24546" s="9"/>
      <c r="O24546" s="2"/>
      <c r="X24546" s="2"/>
      <c r="AG24546" s="2"/>
      <c r="AP24546" s="2"/>
      <c r="AY24546" s="2"/>
      <c r="BH24546" s="2"/>
      <c r="BQ24546" s="2"/>
    </row>
    <row r="24547" spans="6:69" x14ac:dyDescent="0.2">
      <c r="F24547" s="9"/>
      <c r="G24547" s="9"/>
      <c r="H24547" s="9"/>
      <c r="I24547" s="9"/>
      <c r="J24547" s="9"/>
      <c r="O24547" s="2"/>
      <c r="X24547" s="2"/>
      <c r="AG24547" s="2"/>
      <c r="AP24547" s="2"/>
      <c r="AY24547" s="2"/>
      <c r="BH24547" s="2"/>
      <c r="BQ24547" s="2"/>
    </row>
    <row r="24548" spans="6:69" x14ac:dyDescent="0.2">
      <c r="F24548" s="9"/>
      <c r="G24548" s="9"/>
      <c r="H24548" s="9"/>
      <c r="I24548" s="9"/>
      <c r="J24548" s="9"/>
      <c r="O24548" s="2"/>
      <c r="X24548" s="2"/>
      <c r="AG24548" s="2"/>
      <c r="AP24548" s="2"/>
      <c r="AY24548" s="2"/>
      <c r="BH24548" s="2"/>
      <c r="BQ24548" s="2"/>
    </row>
    <row r="24549" spans="6:69" x14ac:dyDescent="0.2">
      <c r="F24549" s="9"/>
      <c r="G24549" s="9"/>
      <c r="H24549" s="9"/>
      <c r="I24549" s="9"/>
      <c r="J24549" s="9"/>
      <c r="O24549" s="2"/>
      <c r="X24549" s="2"/>
      <c r="AG24549" s="2"/>
      <c r="AP24549" s="2"/>
      <c r="AY24549" s="2"/>
      <c r="BH24549" s="2"/>
      <c r="BQ24549" s="2"/>
    </row>
    <row r="24550" spans="6:69" x14ac:dyDescent="0.2">
      <c r="F24550" s="9"/>
      <c r="G24550" s="9"/>
      <c r="H24550" s="9"/>
      <c r="I24550" s="9"/>
      <c r="J24550" s="9"/>
      <c r="O24550" s="2"/>
      <c r="X24550" s="2"/>
      <c r="AG24550" s="2"/>
      <c r="AP24550" s="2"/>
      <c r="AY24550" s="2"/>
      <c r="BH24550" s="2"/>
      <c r="BQ24550" s="2"/>
    </row>
    <row r="24551" spans="6:69" x14ac:dyDescent="0.2">
      <c r="F24551" s="9"/>
      <c r="G24551" s="9"/>
      <c r="H24551" s="9"/>
      <c r="I24551" s="9"/>
      <c r="J24551" s="9"/>
      <c r="O24551" s="2"/>
      <c r="X24551" s="2"/>
      <c r="AG24551" s="2"/>
      <c r="AP24551" s="2"/>
      <c r="AY24551" s="2"/>
      <c r="BH24551" s="2"/>
      <c r="BQ24551" s="2"/>
    </row>
    <row r="24552" spans="6:69" x14ac:dyDescent="0.2">
      <c r="F24552" s="9"/>
      <c r="G24552" s="9"/>
      <c r="H24552" s="9"/>
      <c r="I24552" s="9"/>
      <c r="J24552" s="9"/>
      <c r="O24552" s="2"/>
      <c r="X24552" s="2"/>
      <c r="AG24552" s="2"/>
      <c r="AP24552" s="2"/>
      <c r="AY24552" s="2"/>
      <c r="BH24552" s="2"/>
      <c r="BQ24552" s="2"/>
    </row>
    <row r="24553" spans="6:69" x14ac:dyDescent="0.2">
      <c r="F24553" s="9"/>
      <c r="G24553" s="9"/>
      <c r="H24553" s="9"/>
      <c r="I24553" s="9"/>
      <c r="J24553" s="9"/>
      <c r="O24553" s="2"/>
      <c r="X24553" s="2"/>
      <c r="AG24553" s="2"/>
      <c r="AP24553" s="2"/>
      <c r="AY24553" s="2"/>
      <c r="BH24553" s="2"/>
      <c r="BQ24553" s="2"/>
    </row>
    <row r="24554" spans="6:69" x14ac:dyDescent="0.2">
      <c r="F24554" s="9"/>
      <c r="G24554" s="9"/>
      <c r="H24554" s="9"/>
      <c r="I24554" s="9"/>
      <c r="J24554" s="9"/>
      <c r="O24554" s="2"/>
      <c r="X24554" s="2"/>
      <c r="AG24554" s="2"/>
      <c r="AP24554" s="2"/>
      <c r="AY24554" s="2"/>
      <c r="BH24554" s="2"/>
      <c r="BQ24554" s="2"/>
    </row>
    <row r="24555" spans="6:69" x14ac:dyDescent="0.2">
      <c r="F24555" s="9"/>
      <c r="G24555" s="9"/>
      <c r="H24555" s="9"/>
      <c r="I24555" s="9"/>
      <c r="J24555" s="9"/>
      <c r="O24555" s="2"/>
      <c r="X24555" s="2"/>
      <c r="AG24555" s="2"/>
      <c r="AP24555" s="2"/>
      <c r="AY24555" s="2"/>
      <c r="BH24555" s="2"/>
      <c r="BQ24555" s="2"/>
    </row>
    <row r="24556" spans="6:69" x14ac:dyDescent="0.2">
      <c r="F24556" s="9"/>
      <c r="G24556" s="9"/>
      <c r="H24556" s="9"/>
      <c r="I24556" s="9"/>
      <c r="J24556" s="9"/>
      <c r="O24556" s="2"/>
      <c r="X24556" s="2"/>
      <c r="AG24556" s="2"/>
      <c r="AP24556" s="2"/>
      <c r="AY24556" s="2"/>
      <c r="BH24556" s="2"/>
      <c r="BQ24556" s="2"/>
    </row>
    <row r="24557" spans="6:69" x14ac:dyDescent="0.2">
      <c r="F24557" s="9"/>
      <c r="G24557" s="9"/>
      <c r="H24557" s="9"/>
      <c r="I24557" s="9"/>
      <c r="J24557" s="9"/>
      <c r="O24557" s="2"/>
      <c r="X24557" s="2"/>
      <c r="AG24557" s="2"/>
      <c r="AP24557" s="2"/>
      <c r="AY24557" s="2"/>
      <c r="BH24557" s="2"/>
      <c r="BQ24557" s="2"/>
    </row>
    <row r="24558" spans="6:69" x14ac:dyDescent="0.2">
      <c r="F24558" s="9"/>
      <c r="G24558" s="9"/>
      <c r="H24558" s="9"/>
      <c r="I24558" s="9"/>
      <c r="J24558" s="9"/>
      <c r="O24558" s="2"/>
      <c r="X24558" s="2"/>
      <c r="AG24558" s="2"/>
      <c r="AP24558" s="2"/>
      <c r="AY24558" s="2"/>
      <c r="BH24558" s="2"/>
      <c r="BQ24558" s="2"/>
    </row>
    <row r="24559" spans="6:69" x14ac:dyDescent="0.2">
      <c r="F24559" s="9"/>
      <c r="G24559" s="9"/>
      <c r="H24559" s="9"/>
      <c r="I24559" s="9"/>
      <c r="J24559" s="9"/>
      <c r="O24559" s="2"/>
      <c r="X24559" s="2"/>
      <c r="AG24559" s="2"/>
      <c r="AP24559" s="2"/>
      <c r="AY24559" s="2"/>
      <c r="BH24559" s="2"/>
      <c r="BQ24559" s="2"/>
    </row>
    <row r="24560" spans="6:69" x14ac:dyDescent="0.2">
      <c r="F24560" s="9"/>
      <c r="G24560" s="9"/>
      <c r="H24560" s="9"/>
      <c r="I24560" s="9"/>
      <c r="J24560" s="9"/>
      <c r="O24560" s="2"/>
      <c r="X24560" s="2"/>
      <c r="AG24560" s="2"/>
      <c r="AP24560" s="2"/>
      <c r="AY24560" s="2"/>
      <c r="BH24560" s="2"/>
      <c r="BQ24560" s="2"/>
    </row>
    <row r="24561" spans="6:69" x14ac:dyDescent="0.2">
      <c r="F24561" s="9"/>
      <c r="G24561" s="9"/>
      <c r="H24561" s="9"/>
      <c r="I24561" s="9"/>
      <c r="J24561" s="9"/>
      <c r="O24561" s="2"/>
      <c r="X24561" s="2"/>
      <c r="AG24561" s="2"/>
      <c r="AP24561" s="2"/>
      <c r="AY24561" s="2"/>
      <c r="BH24561" s="2"/>
      <c r="BQ24561" s="2"/>
    </row>
    <row r="24562" spans="6:69" x14ac:dyDescent="0.2">
      <c r="F24562" s="9"/>
      <c r="G24562" s="9"/>
      <c r="H24562" s="9"/>
      <c r="I24562" s="9"/>
      <c r="J24562" s="9"/>
      <c r="O24562" s="2"/>
      <c r="X24562" s="2"/>
      <c r="AG24562" s="2"/>
      <c r="AP24562" s="2"/>
      <c r="AY24562" s="2"/>
      <c r="BH24562" s="2"/>
      <c r="BQ24562" s="2"/>
    </row>
    <row r="24563" spans="6:69" x14ac:dyDescent="0.2">
      <c r="F24563" s="9"/>
      <c r="G24563" s="9"/>
      <c r="H24563" s="9"/>
      <c r="I24563" s="9"/>
      <c r="J24563" s="9"/>
      <c r="O24563" s="2"/>
      <c r="X24563" s="2"/>
      <c r="AG24563" s="2"/>
      <c r="AP24563" s="2"/>
      <c r="AY24563" s="2"/>
      <c r="BH24563" s="2"/>
      <c r="BQ24563" s="2"/>
    </row>
    <row r="24564" spans="6:69" x14ac:dyDescent="0.2">
      <c r="F24564" s="9"/>
      <c r="G24564" s="9"/>
      <c r="H24564" s="9"/>
      <c r="I24564" s="9"/>
      <c r="J24564" s="9"/>
      <c r="O24564" s="2"/>
      <c r="X24564" s="2"/>
      <c r="AG24564" s="2"/>
      <c r="AP24564" s="2"/>
      <c r="AY24564" s="2"/>
      <c r="BH24564" s="2"/>
      <c r="BQ24564" s="2"/>
    </row>
    <row r="24565" spans="6:69" x14ac:dyDescent="0.2">
      <c r="F24565" s="9"/>
      <c r="G24565" s="9"/>
      <c r="H24565" s="9"/>
      <c r="I24565" s="9"/>
      <c r="J24565" s="9"/>
      <c r="O24565" s="2"/>
      <c r="X24565" s="2"/>
      <c r="AG24565" s="2"/>
      <c r="AP24565" s="2"/>
      <c r="AY24565" s="2"/>
      <c r="BH24565" s="2"/>
      <c r="BQ24565" s="2"/>
    </row>
    <row r="24566" spans="6:69" x14ac:dyDescent="0.2">
      <c r="F24566" s="9"/>
      <c r="G24566" s="9"/>
      <c r="H24566" s="9"/>
      <c r="I24566" s="9"/>
      <c r="J24566" s="9"/>
      <c r="O24566" s="2"/>
      <c r="X24566" s="2"/>
      <c r="AG24566" s="2"/>
      <c r="AP24566" s="2"/>
      <c r="AY24566" s="2"/>
      <c r="BH24566" s="2"/>
      <c r="BQ24566" s="2"/>
    </row>
    <row r="24567" spans="6:69" x14ac:dyDescent="0.2">
      <c r="F24567" s="9"/>
      <c r="G24567" s="9"/>
      <c r="H24567" s="9"/>
      <c r="I24567" s="9"/>
      <c r="J24567" s="9"/>
      <c r="O24567" s="2"/>
      <c r="X24567" s="2"/>
      <c r="AG24567" s="2"/>
      <c r="AP24567" s="2"/>
      <c r="AY24567" s="2"/>
      <c r="BH24567" s="2"/>
      <c r="BQ24567" s="2"/>
    </row>
    <row r="24568" spans="6:69" x14ac:dyDescent="0.2">
      <c r="F24568" s="9"/>
      <c r="G24568" s="9"/>
      <c r="H24568" s="9"/>
      <c r="I24568" s="9"/>
      <c r="J24568" s="9"/>
      <c r="O24568" s="2"/>
      <c r="X24568" s="2"/>
      <c r="AG24568" s="2"/>
      <c r="AP24568" s="2"/>
      <c r="AY24568" s="2"/>
      <c r="BH24568" s="2"/>
      <c r="BQ24568" s="2"/>
    </row>
    <row r="24569" spans="6:69" x14ac:dyDescent="0.2">
      <c r="F24569" s="9"/>
      <c r="G24569" s="9"/>
      <c r="H24569" s="9"/>
      <c r="I24569" s="9"/>
      <c r="J24569" s="9"/>
      <c r="O24569" s="2"/>
      <c r="X24569" s="2"/>
      <c r="AG24569" s="2"/>
      <c r="AP24569" s="2"/>
      <c r="AY24569" s="2"/>
      <c r="BH24569" s="2"/>
      <c r="BQ24569" s="2"/>
    </row>
    <row r="24570" spans="6:69" x14ac:dyDescent="0.2">
      <c r="F24570" s="9"/>
      <c r="G24570" s="9"/>
      <c r="H24570" s="9"/>
      <c r="I24570" s="9"/>
      <c r="J24570" s="9"/>
      <c r="O24570" s="2"/>
      <c r="X24570" s="2"/>
      <c r="AG24570" s="2"/>
      <c r="AP24570" s="2"/>
      <c r="AY24570" s="2"/>
      <c r="BH24570" s="2"/>
      <c r="BQ24570" s="2"/>
    </row>
    <row r="24571" spans="6:69" x14ac:dyDescent="0.2">
      <c r="F24571" s="9"/>
      <c r="G24571" s="9"/>
      <c r="H24571" s="9"/>
      <c r="I24571" s="9"/>
      <c r="J24571" s="9"/>
      <c r="O24571" s="2"/>
      <c r="X24571" s="2"/>
      <c r="AG24571" s="2"/>
      <c r="AP24571" s="2"/>
      <c r="AY24571" s="2"/>
      <c r="BH24571" s="2"/>
      <c r="BQ24571" s="2"/>
    </row>
    <row r="24572" spans="6:69" x14ac:dyDescent="0.2">
      <c r="F24572" s="9"/>
      <c r="G24572" s="9"/>
      <c r="H24572" s="9"/>
      <c r="I24572" s="9"/>
      <c r="J24572" s="9"/>
      <c r="O24572" s="2"/>
      <c r="X24572" s="2"/>
      <c r="AG24572" s="2"/>
      <c r="AP24572" s="2"/>
      <c r="AY24572" s="2"/>
      <c r="BH24572" s="2"/>
      <c r="BQ24572" s="2"/>
    </row>
    <row r="24573" spans="6:69" x14ac:dyDescent="0.2">
      <c r="F24573" s="9"/>
      <c r="G24573" s="9"/>
      <c r="H24573" s="9"/>
      <c r="I24573" s="9"/>
      <c r="J24573" s="9"/>
      <c r="O24573" s="2"/>
      <c r="X24573" s="2"/>
      <c r="AG24573" s="2"/>
      <c r="AP24573" s="2"/>
      <c r="AY24573" s="2"/>
      <c r="BH24573" s="2"/>
      <c r="BQ24573" s="2"/>
    </row>
    <row r="24574" spans="6:69" x14ac:dyDescent="0.2">
      <c r="F24574" s="9"/>
      <c r="G24574" s="9"/>
      <c r="H24574" s="9"/>
      <c r="I24574" s="9"/>
      <c r="J24574" s="9"/>
      <c r="O24574" s="2"/>
      <c r="X24574" s="2"/>
      <c r="AG24574" s="2"/>
      <c r="AP24574" s="2"/>
      <c r="AY24574" s="2"/>
      <c r="BH24574" s="2"/>
      <c r="BQ24574" s="2"/>
    </row>
    <row r="24575" spans="6:69" x14ac:dyDescent="0.2">
      <c r="F24575" s="9"/>
      <c r="G24575" s="9"/>
      <c r="H24575" s="9"/>
      <c r="I24575" s="9"/>
      <c r="J24575" s="9"/>
      <c r="O24575" s="2"/>
      <c r="X24575" s="2"/>
      <c r="AG24575" s="2"/>
      <c r="AP24575" s="2"/>
      <c r="AY24575" s="2"/>
      <c r="BH24575" s="2"/>
      <c r="BQ24575" s="2"/>
    </row>
    <row r="24576" spans="6:69" x14ac:dyDescent="0.2">
      <c r="F24576" s="9"/>
      <c r="G24576" s="9"/>
      <c r="H24576" s="9"/>
      <c r="I24576" s="9"/>
      <c r="J24576" s="9"/>
      <c r="O24576" s="2"/>
      <c r="X24576" s="2"/>
      <c r="AG24576" s="2"/>
      <c r="AP24576" s="2"/>
      <c r="AY24576" s="2"/>
      <c r="BH24576" s="2"/>
      <c r="BQ24576" s="2"/>
    </row>
    <row r="24577" spans="6:69" x14ac:dyDescent="0.2">
      <c r="F24577" s="9"/>
      <c r="G24577" s="9"/>
      <c r="H24577" s="9"/>
      <c r="I24577" s="9"/>
      <c r="J24577" s="9"/>
      <c r="O24577" s="2"/>
      <c r="X24577" s="2"/>
      <c r="AG24577" s="2"/>
      <c r="AP24577" s="2"/>
      <c r="AY24577" s="2"/>
      <c r="BH24577" s="2"/>
      <c r="BQ24577" s="2"/>
    </row>
    <row r="24578" spans="6:69" x14ac:dyDescent="0.2">
      <c r="F24578" s="9"/>
      <c r="G24578" s="9"/>
      <c r="H24578" s="9"/>
      <c r="I24578" s="9"/>
      <c r="J24578" s="9"/>
      <c r="O24578" s="2"/>
      <c r="X24578" s="2"/>
      <c r="AG24578" s="2"/>
      <c r="AP24578" s="2"/>
      <c r="AY24578" s="2"/>
      <c r="BH24578" s="2"/>
      <c r="BQ24578" s="2"/>
    </row>
    <row r="24579" spans="6:69" x14ac:dyDescent="0.2">
      <c r="F24579" s="9"/>
      <c r="G24579" s="9"/>
      <c r="H24579" s="9"/>
      <c r="I24579" s="9"/>
      <c r="J24579" s="9"/>
      <c r="O24579" s="2"/>
      <c r="X24579" s="2"/>
      <c r="AG24579" s="2"/>
      <c r="AP24579" s="2"/>
      <c r="AY24579" s="2"/>
      <c r="BH24579" s="2"/>
      <c r="BQ24579" s="2"/>
    </row>
    <row r="24580" spans="6:69" x14ac:dyDescent="0.2">
      <c r="F24580" s="9"/>
      <c r="G24580" s="9"/>
      <c r="H24580" s="9"/>
      <c r="I24580" s="9"/>
      <c r="J24580" s="9"/>
      <c r="O24580" s="2"/>
      <c r="X24580" s="2"/>
      <c r="AG24580" s="2"/>
      <c r="AP24580" s="2"/>
      <c r="AY24580" s="2"/>
      <c r="BH24580" s="2"/>
      <c r="BQ24580" s="2"/>
    </row>
    <row r="24581" spans="6:69" x14ac:dyDescent="0.2">
      <c r="F24581" s="9"/>
      <c r="G24581" s="9"/>
      <c r="H24581" s="9"/>
      <c r="I24581" s="9"/>
      <c r="J24581" s="9"/>
      <c r="O24581" s="2"/>
      <c r="X24581" s="2"/>
      <c r="AG24581" s="2"/>
      <c r="AP24581" s="2"/>
      <c r="AY24581" s="2"/>
      <c r="BH24581" s="2"/>
      <c r="BQ24581" s="2"/>
    </row>
    <row r="24582" spans="6:69" x14ac:dyDescent="0.2">
      <c r="F24582" s="9"/>
      <c r="G24582" s="9"/>
      <c r="H24582" s="9"/>
      <c r="I24582" s="9"/>
      <c r="J24582" s="9"/>
      <c r="O24582" s="2"/>
      <c r="X24582" s="2"/>
      <c r="AG24582" s="2"/>
      <c r="AP24582" s="2"/>
      <c r="AY24582" s="2"/>
      <c r="BH24582" s="2"/>
      <c r="BQ24582" s="2"/>
    </row>
    <row r="24583" spans="6:69" x14ac:dyDescent="0.2">
      <c r="F24583" s="9"/>
      <c r="G24583" s="9"/>
      <c r="H24583" s="9"/>
      <c r="I24583" s="9"/>
      <c r="J24583" s="9"/>
      <c r="O24583" s="2"/>
      <c r="X24583" s="2"/>
      <c r="AG24583" s="2"/>
      <c r="AP24583" s="2"/>
      <c r="AY24583" s="2"/>
      <c r="BH24583" s="2"/>
      <c r="BQ24583" s="2"/>
    </row>
    <row r="24584" spans="6:69" x14ac:dyDescent="0.2">
      <c r="F24584" s="9"/>
      <c r="G24584" s="9"/>
      <c r="H24584" s="9"/>
      <c r="I24584" s="9"/>
      <c r="J24584" s="9"/>
      <c r="O24584" s="2"/>
      <c r="X24584" s="2"/>
      <c r="AG24584" s="2"/>
      <c r="AP24584" s="2"/>
      <c r="AY24584" s="2"/>
      <c r="BH24584" s="2"/>
      <c r="BQ24584" s="2"/>
    </row>
    <row r="24585" spans="6:69" x14ac:dyDescent="0.2">
      <c r="F24585" s="9"/>
      <c r="G24585" s="9"/>
      <c r="H24585" s="9"/>
      <c r="I24585" s="9"/>
      <c r="J24585" s="9"/>
      <c r="O24585" s="2"/>
      <c r="X24585" s="2"/>
      <c r="AG24585" s="2"/>
      <c r="AP24585" s="2"/>
      <c r="AY24585" s="2"/>
      <c r="BH24585" s="2"/>
      <c r="BQ24585" s="2"/>
    </row>
    <row r="24586" spans="6:69" x14ac:dyDescent="0.2">
      <c r="F24586" s="9"/>
      <c r="G24586" s="9"/>
      <c r="H24586" s="9"/>
      <c r="I24586" s="9"/>
      <c r="J24586" s="9"/>
      <c r="O24586" s="2"/>
      <c r="X24586" s="2"/>
      <c r="AG24586" s="2"/>
      <c r="AP24586" s="2"/>
      <c r="AY24586" s="2"/>
      <c r="BH24586" s="2"/>
      <c r="BQ24586" s="2"/>
    </row>
    <row r="24587" spans="6:69" x14ac:dyDescent="0.2">
      <c r="F24587" s="9"/>
      <c r="G24587" s="9"/>
      <c r="H24587" s="9"/>
      <c r="I24587" s="9"/>
      <c r="J24587" s="9"/>
      <c r="O24587" s="2"/>
      <c r="X24587" s="2"/>
      <c r="AG24587" s="2"/>
      <c r="AP24587" s="2"/>
      <c r="AY24587" s="2"/>
      <c r="BH24587" s="2"/>
      <c r="BQ24587" s="2"/>
    </row>
    <row r="24588" spans="6:69" x14ac:dyDescent="0.2">
      <c r="F24588" s="9"/>
      <c r="G24588" s="9"/>
      <c r="H24588" s="9"/>
      <c r="I24588" s="9"/>
      <c r="J24588" s="9"/>
      <c r="O24588" s="2"/>
      <c r="X24588" s="2"/>
      <c r="AG24588" s="2"/>
      <c r="AP24588" s="2"/>
      <c r="AY24588" s="2"/>
      <c r="BH24588" s="2"/>
      <c r="BQ24588" s="2"/>
    </row>
    <row r="24589" spans="6:69" x14ac:dyDescent="0.2">
      <c r="F24589" s="9"/>
      <c r="G24589" s="9"/>
      <c r="H24589" s="9"/>
      <c r="I24589" s="9"/>
      <c r="J24589" s="9"/>
      <c r="O24589" s="2"/>
      <c r="X24589" s="2"/>
      <c r="AG24589" s="2"/>
      <c r="AP24589" s="2"/>
      <c r="AY24589" s="2"/>
      <c r="BH24589" s="2"/>
      <c r="BQ24589" s="2"/>
    </row>
    <row r="24590" spans="6:69" x14ac:dyDescent="0.2">
      <c r="F24590" s="9"/>
      <c r="G24590" s="9"/>
      <c r="H24590" s="9"/>
      <c r="I24590" s="9"/>
      <c r="J24590" s="9"/>
      <c r="O24590" s="2"/>
      <c r="X24590" s="2"/>
      <c r="AG24590" s="2"/>
      <c r="AP24590" s="2"/>
      <c r="AY24590" s="2"/>
      <c r="BH24590" s="2"/>
      <c r="BQ24590" s="2"/>
    </row>
    <row r="24591" spans="6:69" x14ac:dyDescent="0.2">
      <c r="F24591" s="9"/>
      <c r="G24591" s="9"/>
      <c r="H24591" s="9"/>
      <c r="I24591" s="9"/>
      <c r="J24591" s="9"/>
      <c r="O24591" s="2"/>
      <c r="X24591" s="2"/>
      <c r="AG24591" s="2"/>
      <c r="AP24591" s="2"/>
      <c r="AY24591" s="2"/>
      <c r="BH24591" s="2"/>
      <c r="BQ24591" s="2"/>
    </row>
    <row r="24592" spans="6:69" x14ac:dyDescent="0.2">
      <c r="F24592" s="9"/>
      <c r="G24592" s="9"/>
      <c r="H24592" s="9"/>
      <c r="I24592" s="9"/>
      <c r="J24592" s="9"/>
      <c r="O24592" s="2"/>
      <c r="X24592" s="2"/>
      <c r="AG24592" s="2"/>
      <c r="AP24592" s="2"/>
      <c r="AY24592" s="2"/>
      <c r="BH24592" s="2"/>
      <c r="BQ24592" s="2"/>
    </row>
    <row r="24593" spans="6:69" x14ac:dyDescent="0.2">
      <c r="F24593" s="9"/>
      <c r="G24593" s="9"/>
      <c r="H24593" s="9"/>
      <c r="I24593" s="9"/>
      <c r="J24593" s="9"/>
      <c r="O24593" s="2"/>
      <c r="X24593" s="2"/>
      <c r="AG24593" s="2"/>
      <c r="AP24593" s="2"/>
      <c r="AY24593" s="2"/>
      <c r="BH24593" s="2"/>
      <c r="BQ24593" s="2"/>
    </row>
    <row r="24594" spans="6:69" x14ac:dyDescent="0.2">
      <c r="F24594" s="9"/>
      <c r="G24594" s="9"/>
      <c r="H24594" s="9"/>
      <c r="I24594" s="9"/>
      <c r="J24594" s="9"/>
      <c r="O24594" s="2"/>
      <c r="X24594" s="2"/>
      <c r="AG24594" s="2"/>
      <c r="AP24594" s="2"/>
      <c r="AY24594" s="2"/>
      <c r="BH24594" s="2"/>
      <c r="BQ24594" s="2"/>
    </row>
    <row r="24595" spans="6:69" x14ac:dyDescent="0.2">
      <c r="F24595" s="9"/>
      <c r="G24595" s="9"/>
      <c r="H24595" s="9"/>
      <c r="I24595" s="9"/>
      <c r="J24595" s="9"/>
      <c r="O24595" s="2"/>
      <c r="X24595" s="2"/>
      <c r="AG24595" s="2"/>
      <c r="AP24595" s="2"/>
      <c r="AY24595" s="2"/>
      <c r="BH24595" s="2"/>
      <c r="BQ24595" s="2"/>
    </row>
    <row r="24596" spans="6:69" x14ac:dyDescent="0.2">
      <c r="F24596" s="9"/>
      <c r="G24596" s="9"/>
      <c r="H24596" s="9"/>
      <c r="I24596" s="9"/>
      <c r="J24596" s="9"/>
      <c r="O24596" s="2"/>
      <c r="X24596" s="2"/>
      <c r="AG24596" s="2"/>
      <c r="AP24596" s="2"/>
      <c r="AY24596" s="2"/>
      <c r="BH24596" s="2"/>
      <c r="BQ24596" s="2"/>
    </row>
    <row r="24597" spans="6:69" x14ac:dyDescent="0.2">
      <c r="F24597" s="9"/>
      <c r="G24597" s="9"/>
      <c r="H24597" s="9"/>
      <c r="I24597" s="9"/>
      <c r="J24597" s="9"/>
      <c r="O24597" s="2"/>
      <c r="X24597" s="2"/>
      <c r="AG24597" s="2"/>
      <c r="AP24597" s="2"/>
      <c r="AY24597" s="2"/>
      <c r="BH24597" s="2"/>
      <c r="BQ24597" s="2"/>
    </row>
    <row r="24598" spans="6:69" x14ac:dyDescent="0.2">
      <c r="F24598" s="9"/>
      <c r="G24598" s="9"/>
      <c r="H24598" s="9"/>
      <c r="I24598" s="9"/>
      <c r="J24598" s="9"/>
      <c r="O24598" s="2"/>
      <c r="X24598" s="2"/>
      <c r="AG24598" s="2"/>
      <c r="AP24598" s="2"/>
      <c r="AY24598" s="2"/>
      <c r="BH24598" s="2"/>
      <c r="BQ24598" s="2"/>
    </row>
    <row r="24599" spans="6:69" x14ac:dyDescent="0.2">
      <c r="F24599" s="9"/>
      <c r="G24599" s="9"/>
      <c r="H24599" s="9"/>
      <c r="I24599" s="9"/>
      <c r="J24599" s="9"/>
      <c r="O24599" s="2"/>
      <c r="X24599" s="2"/>
      <c r="AG24599" s="2"/>
      <c r="AP24599" s="2"/>
      <c r="AY24599" s="2"/>
      <c r="BH24599" s="2"/>
      <c r="BQ24599" s="2"/>
    </row>
    <row r="24600" spans="6:69" x14ac:dyDescent="0.2">
      <c r="F24600" s="9"/>
      <c r="G24600" s="9"/>
      <c r="H24600" s="9"/>
      <c r="I24600" s="9"/>
      <c r="J24600" s="9"/>
      <c r="O24600" s="2"/>
      <c r="X24600" s="2"/>
      <c r="AG24600" s="2"/>
      <c r="AP24600" s="2"/>
      <c r="AY24600" s="2"/>
      <c r="BH24600" s="2"/>
      <c r="BQ24600" s="2"/>
    </row>
    <row r="24601" spans="6:69" x14ac:dyDescent="0.2">
      <c r="F24601" s="9"/>
      <c r="G24601" s="9"/>
      <c r="H24601" s="9"/>
      <c r="I24601" s="9"/>
      <c r="J24601" s="9"/>
      <c r="O24601" s="2"/>
      <c r="X24601" s="2"/>
      <c r="AG24601" s="2"/>
      <c r="AP24601" s="2"/>
      <c r="AY24601" s="2"/>
      <c r="BH24601" s="2"/>
      <c r="BQ24601" s="2"/>
    </row>
    <row r="24602" spans="6:69" x14ac:dyDescent="0.2">
      <c r="F24602" s="9"/>
      <c r="G24602" s="9"/>
      <c r="H24602" s="9"/>
      <c r="I24602" s="9"/>
      <c r="J24602" s="9"/>
      <c r="O24602" s="2"/>
      <c r="X24602" s="2"/>
      <c r="AG24602" s="2"/>
      <c r="AP24602" s="2"/>
      <c r="AY24602" s="2"/>
      <c r="BH24602" s="2"/>
      <c r="BQ24602" s="2"/>
    </row>
    <row r="24603" spans="6:69" x14ac:dyDescent="0.2">
      <c r="F24603" s="9"/>
      <c r="G24603" s="9"/>
      <c r="H24603" s="9"/>
      <c r="I24603" s="9"/>
      <c r="J24603" s="9"/>
      <c r="O24603" s="2"/>
      <c r="X24603" s="2"/>
      <c r="AG24603" s="2"/>
      <c r="AP24603" s="2"/>
      <c r="AY24603" s="2"/>
      <c r="BH24603" s="2"/>
      <c r="BQ24603" s="2"/>
    </row>
    <row r="24604" spans="6:69" x14ac:dyDescent="0.2">
      <c r="F24604" s="9"/>
      <c r="G24604" s="9"/>
      <c r="H24604" s="9"/>
      <c r="I24604" s="9"/>
      <c r="J24604" s="9"/>
      <c r="O24604" s="2"/>
      <c r="X24604" s="2"/>
      <c r="AG24604" s="2"/>
      <c r="AP24604" s="2"/>
      <c r="AY24604" s="2"/>
      <c r="BH24604" s="2"/>
      <c r="BQ24604" s="2"/>
    </row>
    <row r="24605" spans="6:69" x14ac:dyDescent="0.2">
      <c r="F24605" s="9"/>
      <c r="G24605" s="9"/>
      <c r="H24605" s="9"/>
      <c r="I24605" s="9"/>
      <c r="J24605" s="9"/>
      <c r="O24605" s="2"/>
      <c r="X24605" s="2"/>
      <c r="AG24605" s="2"/>
      <c r="AP24605" s="2"/>
      <c r="AY24605" s="2"/>
      <c r="BH24605" s="2"/>
      <c r="BQ24605" s="2"/>
    </row>
    <row r="24606" spans="6:69" x14ac:dyDescent="0.2">
      <c r="F24606" s="9"/>
      <c r="G24606" s="9"/>
      <c r="H24606" s="9"/>
      <c r="I24606" s="9"/>
      <c r="J24606" s="9"/>
      <c r="O24606" s="2"/>
      <c r="X24606" s="2"/>
      <c r="AG24606" s="2"/>
      <c r="AP24606" s="2"/>
      <c r="AY24606" s="2"/>
      <c r="BH24606" s="2"/>
      <c r="BQ24606" s="2"/>
    </row>
    <row r="24607" spans="6:69" x14ac:dyDescent="0.2">
      <c r="F24607" s="9"/>
      <c r="G24607" s="9"/>
      <c r="H24607" s="9"/>
      <c r="I24607" s="9"/>
      <c r="J24607" s="9"/>
      <c r="O24607" s="2"/>
      <c r="X24607" s="2"/>
      <c r="AG24607" s="2"/>
      <c r="AP24607" s="2"/>
      <c r="AY24607" s="2"/>
      <c r="BH24607" s="2"/>
      <c r="BQ24607" s="2"/>
    </row>
    <row r="24608" spans="6:69" x14ac:dyDescent="0.2">
      <c r="F24608" s="9"/>
      <c r="G24608" s="9"/>
      <c r="H24608" s="9"/>
      <c r="I24608" s="9"/>
      <c r="J24608" s="9"/>
      <c r="O24608" s="2"/>
      <c r="X24608" s="2"/>
      <c r="AG24608" s="2"/>
      <c r="AP24608" s="2"/>
      <c r="AY24608" s="2"/>
      <c r="BH24608" s="2"/>
      <c r="BQ24608" s="2"/>
    </row>
    <row r="24609" spans="6:69" x14ac:dyDescent="0.2">
      <c r="F24609" s="9"/>
      <c r="G24609" s="9"/>
      <c r="H24609" s="9"/>
      <c r="I24609" s="9"/>
      <c r="J24609" s="9"/>
      <c r="O24609" s="2"/>
      <c r="X24609" s="2"/>
      <c r="AG24609" s="2"/>
      <c r="AP24609" s="2"/>
      <c r="AY24609" s="2"/>
      <c r="BH24609" s="2"/>
      <c r="BQ24609" s="2"/>
    </row>
    <row r="24610" spans="6:69" x14ac:dyDescent="0.2">
      <c r="F24610" s="9"/>
      <c r="G24610" s="9"/>
      <c r="H24610" s="9"/>
      <c r="I24610" s="9"/>
      <c r="J24610" s="9"/>
      <c r="O24610" s="2"/>
      <c r="X24610" s="2"/>
      <c r="AG24610" s="2"/>
      <c r="AP24610" s="2"/>
      <c r="AY24610" s="2"/>
      <c r="BH24610" s="2"/>
      <c r="BQ24610" s="2"/>
    </row>
    <row r="24611" spans="6:69" x14ac:dyDescent="0.2">
      <c r="F24611" s="9"/>
      <c r="G24611" s="9"/>
      <c r="H24611" s="9"/>
      <c r="I24611" s="9"/>
      <c r="J24611" s="9"/>
      <c r="O24611" s="2"/>
      <c r="X24611" s="2"/>
      <c r="AG24611" s="2"/>
      <c r="AP24611" s="2"/>
      <c r="AY24611" s="2"/>
      <c r="BH24611" s="2"/>
      <c r="BQ24611" s="2"/>
    </row>
    <row r="24612" spans="6:69" x14ac:dyDescent="0.2">
      <c r="F24612" s="9"/>
      <c r="G24612" s="9"/>
      <c r="H24612" s="9"/>
      <c r="I24612" s="9"/>
      <c r="J24612" s="9"/>
      <c r="O24612" s="2"/>
      <c r="X24612" s="2"/>
      <c r="AG24612" s="2"/>
      <c r="AP24612" s="2"/>
      <c r="AY24612" s="2"/>
      <c r="BH24612" s="2"/>
      <c r="BQ24612" s="2"/>
    </row>
    <row r="24613" spans="6:69" x14ac:dyDescent="0.2">
      <c r="F24613" s="9"/>
      <c r="G24613" s="9"/>
      <c r="H24613" s="9"/>
      <c r="I24613" s="9"/>
      <c r="J24613" s="9"/>
      <c r="O24613" s="2"/>
      <c r="X24613" s="2"/>
      <c r="AG24613" s="2"/>
      <c r="AP24613" s="2"/>
      <c r="AY24613" s="2"/>
      <c r="BH24613" s="2"/>
      <c r="BQ24613" s="2"/>
    </row>
    <row r="24614" spans="6:69" x14ac:dyDescent="0.2">
      <c r="F24614" s="9"/>
      <c r="G24614" s="9"/>
      <c r="H24614" s="9"/>
      <c r="I24614" s="9"/>
      <c r="J24614" s="9"/>
      <c r="O24614" s="2"/>
      <c r="X24614" s="2"/>
      <c r="AG24614" s="2"/>
      <c r="AP24614" s="2"/>
      <c r="AY24614" s="2"/>
      <c r="BH24614" s="2"/>
      <c r="BQ24614" s="2"/>
    </row>
    <row r="24615" spans="6:69" x14ac:dyDescent="0.2">
      <c r="F24615" s="9"/>
      <c r="G24615" s="9"/>
      <c r="H24615" s="9"/>
      <c r="I24615" s="9"/>
      <c r="J24615" s="9"/>
      <c r="O24615" s="2"/>
      <c r="X24615" s="2"/>
      <c r="AG24615" s="2"/>
      <c r="AP24615" s="2"/>
      <c r="AY24615" s="2"/>
      <c r="BH24615" s="2"/>
      <c r="BQ24615" s="2"/>
    </row>
    <row r="24616" spans="6:69" x14ac:dyDescent="0.2">
      <c r="F24616" s="9"/>
      <c r="G24616" s="9"/>
      <c r="H24616" s="9"/>
      <c r="I24616" s="9"/>
      <c r="J24616" s="9"/>
      <c r="O24616" s="2"/>
      <c r="X24616" s="2"/>
      <c r="AG24616" s="2"/>
      <c r="AP24616" s="2"/>
      <c r="AY24616" s="2"/>
      <c r="BH24616" s="2"/>
      <c r="BQ24616" s="2"/>
    </row>
    <row r="24617" spans="6:69" x14ac:dyDescent="0.2">
      <c r="F24617" s="9"/>
      <c r="G24617" s="9"/>
      <c r="H24617" s="9"/>
      <c r="I24617" s="9"/>
      <c r="J24617" s="9"/>
      <c r="O24617" s="2"/>
      <c r="X24617" s="2"/>
      <c r="AG24617" s="2"/>
      <c r="AP24617" s="2"/>
      <c r="AY24617" s="2"/>
      <c r="BH24617" s="2"/>
      <c r="BQ24617" s="2"/>
    </row>
    <row r="24618" spans="6:69" x14ac:dyDescent="0.2">
      <c r="F24618" s="9"/>
      <c r="G24618" s="9"/>
      <c r="H24618" s="9"/>
      <c r="I24618" s="9"/>
      <c r="J24618" s="9"/>
      <c r="O24618" s="2"/>
      <c r="X24618" s="2"/>
      <c r="AG24618" s="2"/>
      <c r="AP24618" s="2"/>
      <c r="AY24618" s="2"/>
      <c r="BH24618" s="2"/>
      <c r="BQ24618" s="2"/>
    </row>
    <row r="24619" spans="6:69" x14ac:dyDescent="0.2">
      <c r="F24619" s="9"/>
      <c r="G24619" s="9"/>
      <c r="H24619" s="9"/>
      <c r="I24619" s="9"/>
      <c r="J24619" s="9"/>
      <c r="O24619" s="2"/>
      <c r="X24619" s="2"/>
      <c r="AG24619" s="2"/>
      <c r="AP24619" s="2"/>
      <c r="AY24619" s="2"/>
      <c r="BH24619" s="2"/>
      <c r="BQ24619" s="2"/>
    </row>
    <row r="24620" spans="6:69" x14ac:dyDescent="0.2">
      <c r="F24620" s="9"/>
      <c r="G24620" s="9"/>
      <c r="H24620" s="9"/>
      <c r="I24620" s="9"/>
      <c r="J24620" s="9"/>
      <c r="O24620" s="2"/>
      <c r="X24620" s="2"/>
      <c r="AG24620" s="2"/>
      <c r="AP24620" s="2"/>
      <c r="AY24620" s="2"/>
      <c r="BH24620" s="2"/>
      <c r="BQ24620" s="2"/>
    </row>
    <row r="24621" spans="6:69" x14ac:dyDescent="0.2">
      <c r="F24621" s="9"/>
      <c r="G24621" s="9"/>
      <c r="H24621" s="9"/>
      <c r="I24621" s="9"/>
      <c r="J24621" s="9"/>
      <c r="O24621" s="2"/>
      <c r="X24621" s="2"/>
      <c r="AG24621" s="2"/>
      <c r="AP24621" s="2"/>
      <c r="AY24621" s="2"/>
      <c r="BH24621" s="2"/>
      <c r="BQ24621" s="2"/>
    </row>
    <row r="24622" spans="6:69" x14ac:dyDescent="0.2">
      <c r="F24622" s="9"/>
      <c r="G24622" s="9"/>
      <c r="H24622" s="9"/>
      <c r="I24622" s="9"/>
      <c r="J24622" s="9"/>
      <c r="O24622" s="2"/>
      <c r="X24622" s="2"/>
      <c r="AG24622" s="2"/>
      <c r="AP24622" s="2"/>
      <c r="AY24622" s="2"/>
      <c r="BH24622" s="2"/>
      <c r="BQ24622" s="2"/>
    </row>
    <row r="24623" spans="6:69" x14ac:dyDescent="0.2">
      <c r="F24623" s="9"/>
      <c r="G24623" s="9"/>
      <c r="H24623" s="9"/>
      <c r="I24623" s="9"/>
      <c r="J24623" s="9"/>
      <c r="O24623" s="2"/>
      <c r="X24623" s="2"/>
      <c r="AG24623" s="2"/>
      <c r="AP24623" s="2"/>
      <c r="AY24623" s="2"/>
      <c r="BH24623" s="2"/>
      <c r="BQ24623" s="2"/>
    </row>
    <row r="24624" spans="6:69" x14ac:dyDescent="0.2">
      <c r="F24624" s="9"/>
      <c r="G24624" s="9"/>
      <c r="H24624" s="9"/>
      <c r="I24624" s="9"/>
      <c r="J24624" s="9"/>
      <c r="O24624" s="2"/>
      <c r="X24624" s="2"/>
      <c r="AG24624" s="2"/>
      <c r="AP24624" s="2"/>
      <c r="AY24624" s="2"/>
      <c r="BH24624" s="2"/>
      <c r="BQ24624" s="2"/>
    </row>
    <row r="24625" spans="6:69" x14ac:dyDescent="0.2">
      <c r="F24625" s="9"/>
      <c r="G24625" s="9"/>
      <c r="H24625" s="9"/>
      <c r="I24625" s="9"/>
      <c r="J24625" s="9"/>
      <c r="O24625" s="2"/>
      <c r="X24625" s="2"/>
      <c r="AG24625" s="2"/>
      <c r="AP24625" s="2"/>
      <c r="AY24625" s="2"/>
      <c r="BH24625" s="2"/>
      <c r="BQ24625" s="2"/>
    </row>
    <row r="24626" spans="6:69" x14ac:dyDescent="0.2">
      <c r="F24626" s="9"/>
      <c r="G24626" s="9"/>
      <c r="H24626" s="9"/>
      <c r="I24626" s="9"/>
      <c r="J24626" s="9"/>
      <c r="O24626" s="2"/>
      <c r="X24626" s="2"/>
      <c r="AG24626" s="2"/>
      <c r="AP24626" s="2"/>
      <c r="AY24626" s="2"/>
      <c r="BH24626" s="2"/>
      <c r="BQ24626" s="2"/>
    </row>
    <row r="24627" spans="6:69" x14ac:dyDescent="0.2">
      <c r="F24627" s="9"/>
      <c r="G24627" s="9"/>
      <c r="H24627" s="9"/>
      <c r="I24627" s="9"/>
      <c r="J24627" s="9"/>
      <c r="O24627" s="2"/>
      <c r="X24627" s="2"/>
      <c r="AG24627" s="2"/>
      <c r="AP24627" s="2"/>
      <c r="AY24627" s="2"/>
      <c r="BH24627" s="2"/>
      <c r="BQ24627" s="2"/>
    </row>
    <row r="24628" spans="6:69" x14ac:dyDescent="0.2">
      <c r="F24628" s="9"/>
      <c r="G24628" s="9"/>
      <c r="H24628" s="9"/>
      <c r="I24628" s="9"/>
      <c r="J24628" s="9"/>
      <c r="O24628" s="2"/>
      <c r="X24628" s="2"/>
      <c r="AG24628" s="2"/>
      <c r="AP24628" s="2"/>
      <c r="AY24628" s="2"/>
      <c r="BH24628" s="2"/>
      <c r="BQ24628" s="2"/>
    </row>
    <row r="24629" spans="6:69" x14ac:dyDescent="0.2">
      <c r="F24629" s="9"/>
      <c r="G24629" s="9"/>
      <c r="H24629" s="9"/>
      <c r="I24629" s="9"/>
      <c r="J24629" s="9"/>
      <c r="O24629" s="2"/>
      <c r="X24629" s="2"/>
      <c r="AG24629" s="2"/>
      <c r="AP24629" s="2"/>
      <c r="AY24629" s="2"/>
      <c r="BH24629" s="2"/>
      <c r="BQ24629" s="2"/>
    </row>
    <row r="24630" spans="6:69" x14ac:dyDescent="0.2">
      <c r="F24630" s="9"/>
      <c r="G24630" s="9"/>
      <c r="H24630" s="9"/>
      <c r="I24630" s="9"/>
      <c r="J24630" s="9"/>
      <c r="O24630" s="2"/>
      <c r="X24630" s="2"/>
      <c r="AG24630" s="2"/>
      <c r="AP24630" s="2"/>
      <c r="AY24630" s="2"/>
      <c r="BH24630" s="2"/>
      <c r="BQ24630" s="2"/>
    </row>
    <row r="24631" spans="6:69" x14ac:dyDescent="0.2">
      <c r="F24631" s="9"/>
      <c r="G24631" s="9"/>
      <c r="H24631" s="9"/>
      <c r="I24631" s="9"/>
      <c r="J24631" s="9"/>
      <c r="O24631" s="2"/>
      <c r="X24631" s="2"/>
      <c r="AG24631" s="2"/>
      <c r="AP24631" s="2"/>
      <c r="AY24631" s="2"/>
      <c r="BH24631" s="2"/>
      <c r="BQ24631" s="2"/>
    </row>
    <row r="24632" spans="6:69" x14ac:dyDescent="0.2">
      <c r="F24632" s="9"/>
      <c r="G24632" s="9"/>
      <c r="H24632" s="9"/>
      <c r="I24632" s="9"/>
      <c r="J24632" s="9"/>
      <c r="O24632" s="2"/>
      <c r="X24632" s="2"/>
      <c r="AG24632" s="2"/>
      <c r="AP24632" s="2"/>
      <c r="AY24632" s="2"/>
      <c r="BH24632" s="2"/>
      <c r="BQ24632" s="2"/>
    </row>
    <row r="24633" spans="6:69" x14ac:dyDescent="0.2">
      <c r="F24633" s="9"/>
      <c r="G24633" s="9"/>
      <c r="H24633" s="9"/>
      <c r="I24633" s="9"/>
      <c r="J24633" s="9"/>
      <c r="O24633" s="2"/>
      <c r="X24633" s="2"/>
      <c r="AG24633" s="2"/>
      <c r="AP24633" s="2"/>
      <c r="AY24633" s="2"/>
      <c r="BH24633" s="2"/>
      <c r="BQ24633" s="2"/>
    </row>
    <row r="24634" spans="6:69" x14ac:dyDescent="0.2">
      <c r="F24634" s="9"/>
      <c r="G24634" s="9"/>
      <c r="H24634" s="9"/>
      <c r="I24634" s="9"/>
      <c r="J24634" s="9"/>
      <c r="O24634" s="2"/>
      <c r="X24634" s="2"/>
      <c r="AG24634" s="2"/>
      <c r="AP24634" s="2"/>
      <c r="AY24634" s="2"/>
      <c r="BH24634" s="2"/>
      <c r="BQ24634" s="2"/>
    </row>
    <row r="24635" spans="6:69" x14ac:dyDescent="0.2">
      <c r="F24635" s="9"/>
      <c r="G24635" s="9"/>
      <c r="H24635" s="9"/>
      <c r="I24635" s="9"/>
      <c r="J24635" s="9"/>
      <c r="O24635" s="2"/>
      <c r="X24635" s="2"/>
      <c r="AG24635" s="2"/>
      <c r="AP24635" s="2"/>
      <c r="AY24635" s="2"/>
      <c r="BH24635" s="2"/>
      <c r="BQ24635" s="2"/>
    </row>
    <row r="24636" spans="6:69" x14ac:dyDescent="0.2">
      <c r="F24636" s="9"/>
      <c r="G24636" s="9"/>
      <c r="H24636" s="9"/>
      <c r="I24636" s="9"/>
      <c r="J24636" s="9"/>
      <c r="O24636" s="2"/>
      <c r="X24636" s="2"/>
      <c r="AG24636" s="2"/>
      <c r="AP24636" s="2"/>
      <c r="AY24636" s="2"/>
      <c r="BH24636" s="2"/>
      <c r="BQ24636" s="2"/>
    </row>
    <row r="24637" spans="6:69" x14ac:dyDescent="0.2">
      <c r="F24637" s="9"/>
      <c r="G24637" s="9"/>
      <c r="H24637" s="9"/>
      <c r="I24637" s="9"/>
      <c r="J24637" s="9"/>
      <c r="O24637" s="2"/>
      <c r="X24637" s="2"/>
      <c r="AG24637" s="2"/>
      <c r="AP24637" s="2"/>
      <c r="AY24637" s="2"/>
      <c r="BH24637" s="2"/>
      <c r="BQ24637" s="2"/>
    </row>
    <row r="24638" spans="6:69" x14ac:dyDescent="0.2">
      <c r="F24638" s="9"/>
      <c r="G24638" s="9"/>
      <c r="H24638" s="9"/>
      <c r="I24638" s="9"/>
      <c r="J24638" s="9"/>
      <c r="O24638" s="2"/>
      <c r="X24638" s="2"/>
      <c r="AG24638" s="2"/>
      <c r="AP24638" s="2"/>
      <c r="AY24638" s="2"/>
      <c r="BH24638" s="2"/>
      <c r="BQ24638" s="2"/>
    </row>
    <row r="24639" spans="6:69" x14ac:dyDescent="0.2">
      <c r="F24639" s="9"/>
      <c r="G24639" s="9"/>
      <c r="H24639" s="9"/>
      <c r="I24639" s="9"/>
      <c r="J24639" s="9"/>
      <c r="O24639" s="2"/>
      <c r="X24639" s="2"/>
      <c r="AG24639" s="2"/>
      <c r="AP24639" s="2"/>
      <c r="AY24639" s="2"/>
      <c r="BH24639" s="2"/>
      <c r="BQ24639" s="2"/>
    </row>
    <row r="24640" spans="6:69" x14ac:dyDescent="0.2">
      <c r="F24640" s="9"/>
      <c r="G24640" s="9"/>
      <c r="H24640" s="9"/>
      <c r="I24640" s="9"/>
      <c r="J24640" s="9"/>
      <c r="O24640" s="2"/>
      <c r="X24640" s="2"/>
      <c r="AG24640" s="2"/>
      <c r="AP24640" s="2"/>
      <c r="AY24640" s="2"/>
      <c r="BH24640" s="2"/>
      <c r="BQ24640" s="2"/>
    </row>
    <row r="24641" spans="6:69" x14ac:dyDescent="0.2">
      <c r="F24641" s="9"/>
      <c r="G24641" s="9"/>
      <c r="H24641" s="9"/>
      <c r="I24641" s="9"/>
      <c r="J24641" s="9"/>
      <c r="O24641" s="2"/>
      <c r="X24641" s="2"/>
      <c r="AG24641" s="2"/>
      <c r="AP24641" s="2"/>
      <c r="AY24641" s="2"/>
      <c r="BH24641" s="2"/>
      <c r="BQ24641" s="2"/>
    </row>
    <row r="24642" spans="6:69" x14ac:dyDescent="0.2">
      <c r="F24642" s="9"/>
      <c r="G24642" s="9"/>
      <c r="H24642" s="9"/>
      <c r="I24642" s="9"/>
      <c r="J24642" s="9"/>
      <c r="O24642" s="2"/>
      <c r="X24642" s="2"/>
      <c r="AG24642" s="2"/>
      <c r="AP24642" s="2"/>
      <c r="AY24642" s="2"/>
      <c r="BH24642" s="2"/>
      <c r="BQ24642" s="2"/>
    </row>
    <row r="24643" spans="6:69" x14ac:dyDescent="0.2">
      <c r="F24643" s="9"/>
      <c r="G24643" s="9"/>
      <c r="H24643" s="9"/>
      <c r="I24643" s="9"/>
      <c r="J24643" s="9"/>
      <c r="O24643" s="2"/>
      <c r="X24643" s="2"/>
      <c r="AG24643" s="2"/>
      <c r="AP24643" s="2"/>
      <c r="AY24643" s="2"/>
      <c r="BH24643" s="2"/>
      <c r="BQ24643" s="2"/>
    </row>
    <row r="24644" spans="6:69" x14ac:dyDescent="0.2">
      <c r="F24644" s="9"/>
      <c r="G24644" s="9"/>
      <c r="H24644" s="9"/>
      <c r="I24644" s="9"/>
      <c r="J24644" s="9"/>
      <c r="O24644" s="2"/>
      <c r="X24644" s="2"/>
      <c r="AG24644" s="2"/>
      <c r="AP24644" s="2"/>
      <c r="AY24644" s="2"/>
      <c r="BH24644" s="2"/>
      <c r="BQ24644" s="2"/>
    </row>
    <row r="24645" spans="6:69" x14ac:dyDescent="0.2">
      <c r="F24645" s="9"/>
      <c r="G24645" s="9"/>
      <c r="H24645" s="9"/>
      <c r="I24645" s="9"/>
      <c r="J24645" s="9"/>
      <c r="O24645" s="2"/>
      <c r="X24645" s="2"/>
      <c r="AG24645" s="2"/>
      <c r="AP24645" s="2"/>
      <c r="AY24645" s="2"/>
      <c r="BH24645" s="2"/>
      <c r="BQ24645" s="2"/>
    </row>
    <row r="24646" spans="6:69" x14ac:dyDescent="0.2">
      <c r="F24646" s="9"/>
      <c r="G24646" s="9"/>
      <c r="H24646" s="9"/>
      <c r="I24646" s="9"/>
      <c r="J24646" s="9"/>
      <c r="O24646" s="2"/>
      <c r="X24646" s="2"/>
      <c r="AG24646" s="2"/>
      <c r="AP24646" s="2"/>
      <c r="AY24646" s="2"/>
      <c r="BH24646" s="2"/>
      <c r="BQ24646" s="2"/>
    </row>
    <row r="24647" spans="6:69" x14ac:dyDescent="0.2">
      <c r="F24647" s="9"/>
      <c r="G24647" s="9"/>
      <c r="H24647" s="9"/>
      <c r="I24647" s="9"/>
      <c r="J24647" s="9"/>
      <c r="O24647" s="2"/>
      <c r="X24647" s="2"/>
      <c r="AG24647" s="2"/>
      <c r="AP24647" s="2"/>
      <c r="AY24647" s="2"/>
      <c r="BH24647" s="2"/>
      <c r="BQ24647" s="2"/>
    </row>
    <row r="24648" spans="6:69" x14ac:dyDescent="0.2">
      <c r="F24648" s="9"/>
      <c r="G24648" s="9"/>
      <c r="H24648" s="9"/>
      <c r="I24648" s="9"/>
      <c r="J24648" s="9"/>
      <c r="O24648" s="2"/>
      <c r="X24648" s="2"/>
      <c r="AG24648" s="2"/>
      <c r="AP24648" s="2"/>
      <c r="AY24648" s="2"/>
      <c r="BH24648" s="2"/>
      <c r="BQ24648" s="2"/>
    </row>
    <row r="24649" spans="6:69" x14ac:dyDescent="0.2">
      <c r="F24649" s="9"/>
      <c r="G24649" s="9"/>
      <c r="H24649" s="9"/>
      <c r="I24649" s="9"/>
      <c r="J24649" s="9"/>
      <c r="O24649" s="2"/>
      <c r="X24649" s="2"/>
      <c r="AG24649" s="2"/>
      <c r="AP24649" s="2"/>
      <c r="AY24649" s="2"/>
      <c r="BH24649" s="2"/>
      <c r="BQ24649" s="2"/>
    </row>
    <row r="24650" spans="6:69" x14ac:dyDescent="0.2">
      <c r="F24650" s="9"/>
      <c r="G24650" s="9"/>
      <c r="H24650" s="9"/>
      <c r="I24650" s="9"/>
      <c r="J24650" s="9"/>
      <c r="O24650" s="2"/>
      <c r="X24650" s="2"/>
      <c r="AG24650" s="2"/>
      <c r="AP24650" s="2"/>
      <c r="AY24650" s="2"/>
      <c r="BH24650" s="2"/>
      <c r="BQ24650" s="2"/>
    </row>
    <row r="24651" spans="6:69" x14ac:dyDescent="0.2">
      <c r="F24651" s="9"/>
      <c r="G24651" s="9"/>
      <c r="H24651" s="9"/>
      <c r="I24651" s="9"/>
      <c r="J24651" s="9"/>
      <c r="O24651" s="2"/>
      <c r="X24651" s="2"/>
      <c r="AG24651" s="2"/>
      <c r="AP24651" s="2"/>
      <c r="AY24651" s="2"/>
      <c r="BH24651" s="2"/>
      <c r="BQ24651" s="2"/>
    </row>
    <row r="24652" spans="6:69" x14ac:dyDescent="0.2">
      <c r="F24652" s="9"/>
      <c r="G24652" s="9"/>
      <c r="H24652" s="9"/>
      <c r="I24652" s="9"/>
      <c r="J24652" s="9"/>
      <c r="O24652" s="2"/>
      <c r="X24652" s="2"/>
      <c r="AG24652" s="2"/>
      <c r="AP24652" s="2"/>
      <c r="AY24652" s="2"/>
      <c r="BH24652" s="2"/>
      <c r="BQ24652" s="2"/>
    </row>
    <row r="24653" spans="6:69" x14ac:dyDescent="0.2">
      <c r="F24653" s="9"/>
      <c r="G24653" s="9"/>
      <c r="H24653" s="9"/>
      <c r="I24653" s="9"/>
      <c r="J24653" s="9"/>
      <c r="O24653" s="2"/>
      <c r="X24653" s="2"/>
      <c r="AG24653" s="2"/>
      <c r="AP24653" s="2"/>
      <c r="AY24653" s="2"/>
      <c r="BH24653" s="2"/>
      <c r="BQ24653" s="2"/>
    </row>
    <row r="24654" spans="6:69" x14ac:dyDescent="0.2">
      <c r="F24654" s="9"/>
      <c r="G24654" s="9"/>
      <c r="H24654" s="9"/>
      <c r="I24654" s="9"/>
      <c r="J24654" s="9"/>
      <c r="O24654" s="2"/>
      <c r="X24654" s="2"/>
      <c r="AG24654" s="2"/>
      <c r="AP24654" s="2"/>
      <c r="AY24654" s="2"/>
      <c r="BH24654" s="2"/>
      <c r="BQ24654" s="2"/>
    </row>
    <row r="24655" spans="6:69" x14ac:dyDescent="0.2">
      <c r="F24655" s="9"/>
      <c r="G24655" s="9"/>
      <c r="H24655" s="9"/>
      <c r="I24655" s="9"/>
      <c r="J24655" s="9"/>
      <c r="O24655" s="2"/>
      <c r="X24655" s="2"/>
      <c r="AG24655" s="2"/>
      <c r="AP24655" s="2"/>
      <c r="AY24655" s="2"/>
      <c r="BH24655" s="2"/>
      <c r="BQ24655" s="2"/>
    </row>
    <row r="24656" spans="6:69" x14ac:dyDescent="0.2">
      <c r="F24656" s="9"/>
      <c r="G24656" s="9"/>
      <c r="H24656" s="9"/>
      <c r="I24656" s="9"/>
      <c r="J24656" s="9"/>
      <c r="O24656" s="2"/>
      <c r="X24656" s="2"/>
      <c r="AG24656" s="2"/>
      <c r="AP24656" s="2"/>
      <c r="AY24656" s="2"/>
      <c r="BH24656" s="2"/>
      <c r="BQ24656" s="2"/>
    </row>
    <row r="24657" spans="6:69" x14ac:dyDescent="0.2">
      <c r="F24657" s="9"/>
      <c r="G24657" s="9"/>
      <c r="H24657" s="9"/>
      <c r="I24657" s="9"/>
      <c r="J24657" s="9"/>
      <c r="O24657" s="2"/>
      <c r="X24657" s="2"/>
      <c r="AG24657" s="2"/>
      <c r="AP24657" s="2"/>
      <c r="AY24657" s="2"/>
      <c r="BH24657" s="2"/>
      <c r="BQ24657" s="2"/>
    </row>
    <row r="24658" spans="6:69" x14ac:dyDescent="0.2">
      <c r="F24658" s="9"/>
      <c r="G24658" s="9"/>
      <c r="H24658" s="9"/>
      <c r="I24658" s="9"/>
      <c r="J24658" s="9"/>
      <c r="O24658" s="2"/>
      <c r="X24658" s="2"/>
      <c r="AG24658" s="2"/>
      <c r="AP24658" s="2"/>
      <c r="AY24658" s="2"/>
      <c r="BH24658" s="2"/>
      <c r="BQ24658" s="2"/>
    </row>
    <row r="24659" spans="6:69" x14ac:dyDescent="0.2">
      <c r="F24659" s="9"/>
      <c r="G24659" s="9"/>
      <c r="H24659" s="9"/>
      <c r="I24659" s="9"/>
      <c r="J24659" s="9"/>
      <c r="O24659" s="2"/>
      <c r="X24659" s="2"/>
      <c r="AG24659" s="2"/>
      <c r="AP24659" s="2"/>
      <c r="AY24659" s="2"/>
      <c r="BH24659" s="2"/>
      <c r="BQ24659" s="2"/>
    </row>
    <row r="24660" spans="6:69" x14ac:dyDescent="0.2">
      <c r="F24660" s="9"/>
      <c r="G24660" s="9"/>
      <c r="H24660" s="9"/>
      <c r="I24660" s="9"/>
      <c r="J24660" s="9"/>
      <c r="O24660" s="2"/>
      <c r="X24660" s="2"/>
      <c r="AG24660" s="2"/>
      <c r="AP24660" s="2"/>
      <c r="AY24660" s="2"/>
      <c r="BH24660" s="2"/>
      <c r="BQ24660" s="2"/>
    </row>
    <row r="24661" spans="6:69" x14ac:dyDescent="0.2">
      <c r="F24661" s="9"/>
      <c r="G24661" s="9"/>
      <c r="H24661" s="9"/>
      <c r="I24661" s="9"/>
      <c r="J24661" s="9"/>
      <c r="O24661" s="2"/>
      <c r="X24661" s="2"/>
      <c r="AG24661" s="2"/>
      <c r="AP24661" s="2"/>
      <c r="AY24661" s="2"/>
      <c r="BH24661" s="2"/>
      <c r="BQ24661" s="2"/>
    </row>
    <row r="24662" spans="6:69" x14ac:dyDescent="0.2">
      <c r="F24662" s="9"/>
      <c r="G24662" s="9"/>
      <c r="H24662" s="9"/>
      <c r="I24662" s="9"/>
      <c r="J24662" s="9"/>
      <c r="O24662" s="2"/>
      <c r="X24662" s="2"/>
      <c r="AG24662" s="2"/>
      <c r="AP24662" s="2"/>
      <c r="AY24662" s="2"/>
      <c r="BH24662" s="2"/>
      <c r="BQ24662" s="2"/>
    </row>
    <row r="24663" spans="6:69" x14ac:dyDescent="0.2">
      <c r="F24663" s="9"/>
      <c r="G24663" s="9"/>
      <c r="H24663" s="9"/>
      <c r="I24663" s="9"/>
      <c r="J24663" s="9"/>
      <c r="O24663" s="2"/>
      <c r="X24663" s="2"/>
      <c r="AG24663" s="2"/>
      <c r="AP24663" s="2"/>
      <c r="AY24663" s="2"/>
      <c r="BH24663" s="2"/>
      <c r="BQ24663" s="2"/>
    </row>
    <row r="24664" spans="6:69" x14ac:dyDescent="0.2">
      <c r="F24664" s="9"/>
      <c r="G24664" s="9"/>
      <c r="H24664" s="9"/>
      <c r="I24664" s="9"/>
      <c r="J24664" s="9"/>
      <c r="O24664" s="2"/>
      <c r="X24664" s="2"/>
      <c r="AG24664" s="2"/>
      <c r="AP24664" s="2"/>
      <c r="AY24664" s="2"/>
      <c r="BH24664" s="2"/>
      <c r="BQ24664" s="2"/>
    </row>
    <row r="24665" spans="6:69" x14ac:dyDescent="0.2">
      <c r="F24665" s="9"/>
      <c r="G24665" s="9"/>
      <c r="H24665" s="9"/>
      <c r="I24665" s="9"/>
      <c r="J24665" s="9"/>
      <c r="O24665" s="2"/>
      <c r="X24665" s="2"/>
      <c r="AG24665" s="2"/>
      <c r="AP24665" s="2"/>
      <c r="AY24665" s="2"/>
      <c r="BH24665" s="2"/>
      <c r="BQ24665" s="2"/>
    </row>
    <row r="24666" spans="6:69" x14ac:dyDescent="0.2">
      <c r="F24666" s="9"/>
      <c r="G24666" s="9"/>
      <c r="H24666" s="9"/>
      <c r="I24666" s="9"/>
      <c r="J24666" s="9"/>
      <c r="O24666" s="2"/>
      <c r="X24666" s="2"/>
      <c r="AG24666" s="2"/>
      <c r="AP24666" s="2"/>
      <c r="AY24666" s="2"/>
      <c r="BH24666" s="2"/>
      <c r="BQ24666" s="2"/>
    </row>
    <row r="24667" spans="6:69" x14ac:dyDescent="0.2">
      <c r="F24667" s="9"/>
      <c r="G24667" s="9"/>
      <c r="H24667" s="9"/>
      <c r="I24667" s="9"/>
      <c r="J24667" s="9"/>
      <c r="O24667" s="2"/>
      <c r="X24667" s="2"/>
      <c r="AG24667" s="2"/>
      <c r="AP24667" s="2"/>
      <c r="AY24667" s="2"/>
      <c r="BH24667" s="2"/>
      <c r="BQ24667" s="2"/>
    </row>
    <row r="24668" spans="6:69" x14ac:dyDescent="0.2">
      <c r="F24668" s="9"/>
      <c r="G24668" s="9"/>
      <c r="H24668" s="9"/>
      <c r="I24668" s="9"/>
      <c r="J24668" s="9"/>
      <c r="O24668" s="2"/>
      <c r="X24668" s="2"/>
      <c r="AG24668" s="2"/>
      <c r="AP24668" s="2"/>
      <c r="AY24668" s="2"/>
      <c r="BH24668" s="2"/>
      <c r="BQ24668" s="2"/>
    </row>
    <row r="24669" spans="6:69" x14ac:dyDescent="0.2">
      <c r="F24669" s="9"/>
      <c r="G24669" s="9"/>
      <c r="H24669" s="9"/>
      <c r="I24669" s="9"/>
      <c r="J24669" s="9"/>
      <c r="O24669" s="2"/>
      <c r="X24669" s="2"/>
      <c r="AG24669" s="2"/>
      <c r="AP24669" s="2"/>
      <c r="AY24669" s="2"/>
      <c r="BH24669" s="2"/>
      <c r="BQ24669" s="2"/>
    </row>
    <row r="24670" spans="6:69" x14ac:dyDescent="0.2">
      <c r="F24670" s="9"/>
      <c r="G24670" s="9"/>
      <c r="H24670" s="9"/>
      <c r="I24670" s="9"/>
      <c r="J24670" s="9"/>
      <c r="O24670" s="2"/>
      <c r="X24670" s="2"/>
      <c r="AG24670" s="2"/>
      <c r="AP24670" s="2"/>
      <c r="AY24670" s="2"/>
      <c r="BH24670" s="2"/>
      <c r="BQ24670" s="2"/>
    </row>
    <row r="24671" spans="6:69" x14ac:dyDescent="0.2">
      <c r="F24671" s="9"/>
      <c r="G24671" s="9"/>
      <c r="H24671" s="9"/>
      <c r="I24671" s="9"/>
      <c r="J24671" s="9"/>
      <c r="O24671" s="2"/>
      <c r="X24671" s="2"/>
      <c r="AG24671" s="2"/>
      <c r="AP24671" s="2"/>
      <c r="AY24671" s="2"/>
      <c r="BH24671" s="2"/>
      <c r="BQ24671" s="2"/>
    </row>
    <row r="24672" spans="6:69" x14ac:dyDescent="0.2">
      <c r="F24672" s="9"/>
      <c r="G24672" s="9"/>
      <c r="H24672" s="9"/>
      <c r="I24672" s="9"/>
      <c r="J24672" s="9"/>
      <c r="O24672" s="2"/>
      <c r="X24672" s="2"/>
      <c r="AG24672" s="2"/>
      <c r="AP24672" s="2"/>
      <c r="AY24672" s="2"/>
      <c r="BH24672" s="2"/>
      <c r="BQ24672" s="2"/>
    </row>
    <row r="24673" spans="6:69" x14ac:dyDescent="0.2">
      <c r="F24673" s="9"/>
      <c r="G24673" s="9"/>
      <c r="H24673" s="9"/>
      <c r="I24673" s="9"/>
      <c r="J24673" s="9"/>
      <c r="O24673" s="2"/>
      <c r="X24673" s="2"/>
      <c r="AG24673" s="2"/>
      <c r="AP24673" s="2"/>
      <c r="AY24673" s="2"/>
      <c r="BH24673" s="2"/>
      <c r="BQ24673" s="2"/>
    </row>
    <row r="24674" spans="6:69" x14ac:dyDescent="0.2">
      <c r="F24674" s="9"/>
      <c r="G24674" s="9"/>
      <c r="H24674" s="9"/>
      <c r="I24674" s="9"/>
      <c r="J24674" s="9"/>
      <c r="O24674" s="2"/>
      <c r="X24674" s="2"/>
      <c r="AG24674" s="2"/>
      <c r="AP24674" s="2"/>
      <c r="AY24674" s="2"/>
      <c r="BH24674" s="2"/>
      <c r="BQ24674" s="2"/>
    </row>
    <row r="24675" spans="6:69" x14ac:dyDescent="0.2">
      <c r="F24675" s="9"/>
      <c r="G24675" s="9"/>
      <c r="H24675" s="9"/>
      <c r="I24675" s="9"/>
      <c r="J24675" s="9"/>
      <c r="O24675" s="2"/>
      <c r="X24675" s="2"/>
      <c r="AG24675" s="2"/>
      <c r="AP24675" s="2"/>
      <c r="AY24675" s="2"/>
      <c r="BH24675" s="2"/>
      <c r="BQ24675" s="2"/>
    </row>
    <row r="24676" spans="6:69" x14ac:dyDescent="0.2">
      <c r="F24676" s="9"/>
      <c r="G24676" s="9"/>
      <c r="H24676" s="9"/>
      <c r="I24676" s="9"/>
      <c r="J24676" s="9"/>
      <c r="O24676" s="2"/>
      <c r="X24676" s="2"/>
      <c r="AG24676" s="2"/>
      <c r="AP24676" s="2"/>
      <c r="AY24676" s="2"/>
      <c r="BH24676" s="2"/>
      <c r="BQ24676" s="2"/>
    </row>
    <row r="24677" spans="6:69" x14ac:dyDescent="0.2">
      <c r="F24677" s="9"/>
      <c r="G24677" s="9"/>
      <c r="H24677" s="9"/>
      <c r="I24677" s="9"/>
      <c r="J24677" s="9"/>
      <c r="O24677" s="2"/>
      <c r="X24677" s="2"/>
      <c r="AG24677" s="2"/>
      <c r="AP24677" s="2"/>
      <c r="AY24677" s="2"/>
      <c r="BH24677" s="2"/>
      <c r="BQ24677" s="2"/>
    </row>
    <row r="24678" spans="6:69" x14ac:dyDescent="0.2">
      <c r="F24678" s="9"/>
      <c r="G24678" s="9"/>
      <c r="H24678" s="9"/>
      <c r="I24678" s="9"/>
      <c r="J24678" s="9"/>
      <c r="O24678" s="2"/>
      <c r="X24678" s="2"/>
      <c r="AG24678" s="2"/>
      <c r="AP24678" s="2"/>
      <c r="AY24678" s="2"/>
      <c r="BH24678" s="2"/>
      <c r="BQ24678" s="2"/>
    </row>
    <row r="24679" spans="6:69" x14ac:dyDescent="0.2">
      <c r="F24679" s="9"/>
      <c r="G24679" s="9"/>
      <c r="H24679" s="9"/>
      <c r="I24679" s="9"/>
      <c r="J24679" s="9"/>
      <c r="O24679" s="2"/>
      <c r="X24679" s="2"/>
      <c r="AG24679" s="2"/>
      <c r="AP24679" s="2"/>
      <c r="AY24679" s="2"/>
      <c r="BH24679" s="2"/>
      <c r="BQ24679" s="2"/>
    </row>
    <row r="24680" spans="6:69" x14ac:dyDescent="0.2">
      <c r="F24680" s="9"/>
      <c r="G24680" s="9"/>
      <c r="H24680" s="9"/>
      <c r="I24680" s="9"/>
      <c r="J24680" s="9"/>
      <c r="O24680" s="2"/>
      <c r="X24680" s="2"/>
      <c r="AG24680" s="2"/>
      <c r="AP24680" s="2"/>
      <c r="AY24680" s="2"/>
      <c r="BH24680" s="2"/>
      <c r="BQ24680" s="2"/>
    </row>
    <row r="24681" spans="6:69" x14ac:dyDescent="0.2">
      <c r="F24681" s="9"/>
      <c r="G24681" s="9"/>
      <c r="H24681" s="9"/>
      <c r="I24681" s="9"/>
      <c r="J24681" s="9"/>
      <c r="O24681" s="2"/>
      <c r="X24681" s="2"/>
      <c r="AG24681" s="2"/>
      <c r="AP24681" s="2"/>
      <c r="AY24681" s="2"/>
      <c r="BH24681" s="2"/>
      <c r="BQ24681" s="2"/>
    </row>
    <row r="24682" spans="6:69" x14ac:dyDescent="0.2">
      <c r="F24682" s="9"/>
      <c r="G24682" s="9"/>
      <c r="H24682" s="9"/>
      <c r="I24682" s="9"/>
      <c r="J24682" s="9"/>
      <c r="O24682" s="2"/>
      <c r="X24682" s="2"/>
      <c r="AG24682" s="2"/>
      <c r="AP24682" s="2"/>
      <c r="AY24682" s="2"/>
      <c r="BH24682" s="2"/>
      <c r="BQ24682" s="2"/>
    </row>
    <row r="24683" spans="6:69" x14ac:dyDescent="0.2">
      <c r="F24683" s="9"/>
      <c r="G24683" s="9"/>
      <c r="H24683" s="9"/>
      <c r="I24683" s="9"/>
      <c r="J24683" s="9"/>
      <c r="O24683" s="2"/>
      <c r="X24683" s="2"/>
      <c r="AG24683" s="2"/>
      <c r="AP24683" s="2"/>
      <c r="AY24683" s="2"/>
      <c r="BH24683" s="2"/>
      <c r="BQ24683" s="2"/>
    </row>
    <row r="24684" spans="6:69" x14ac:dyDescent="0.2">
      <c r="F24684" s="9"/>
      <c r="G24684" s="9"/>
      <c r="H24684" s="9"/>
      <c r="I24684" s="9"/>
      <c r="J24684" s="9"/>
      <c r="O24684" s="2"/>
      <c r="X24684" s="2"/>
      <c r="AG24684" s="2"/>
      <c r="AP24684" s="2"/>
      <c r="AY24684" s="2"/>
      <c r="BH24684" s="2"/>
      <c r="BQ24684" s="2"/>
    </row>
    <row r="24685" spans="6:69" x14ac:dyDescent="0.2">
      <c r="F24685" s="9"/>
      <c r="G24685" s="9"/>
      <c r="H24685" s="9"/>
      <c r="I24685" s="9"/>
      <c r="J24685" s="9"/>
      <c r="O24685" s="2"/>
      <c r="X24685" s="2"/>
      <c r="AG24685" s="2"/>
      <c r="AP24685" s="2"/>
      <c r="AY24685" s="2"/>
      <c r="BH24685" s="2"/>
      <c r="BQ24685" s="2"/>
    </row>
    <row r="24686" spans="6:69" x14ac:dyDescent="0.2">
      <c r="F24686" s="9"/>
      <c r="G24686" s="9"/>
      <c r="H24686" s="9"/>
      <c r="I24686" s="9"/>
      <c r="J24686" s="9"/>
      <c r="O24686" s="2"/>
      <c r="X24686" s="2"/>
      <c r="AG24686" s="2"/>
      <c r="AP24686" s="2"/>
      <c r="AY24686" s="2"/>
      <c r="BH24686" s="2"/>
      <c r="BQ24686" s="2"/>
    </row>
    <row r="24687" spans="6:69" x14ac:dyDescent="0.2">
      <c r="F24687" s="9"/>
      <c r="G24687" s="9"/>
      <c r="H24687" s="9"/>
      <c r="I24687" s="9"/>
      <c r="J24687" s="9"/>
      <c r="O24687" s="2"/>
      <c r="X24687" s="2"/>
      <c r="AG24687" s="2"/>
      <c r="AP24687" s="2"/>
      <c r="AY24687" s="2"/>
      <c r="BH24687" s="2"/>
      <c r="BQ24687" s="2"/>
    </row>
    <row r="24688" spans="6:69" x14ac:dyDescent="0.2">
      <c r="F24688" s="9"/>
      <c r="G24688" s="9"/>
      <c r="H24688" s="9"/>
      <c r="I24688" s="9"/>
      <c r="J24688" s="9"/>
      <c r="O24688" s="2"/>
      <c r="X24688" s="2"/>
      <c r="AG24688" s="2"/>
      <c r="AP24688" s="2"/>
      <c r="AY24688" s="2"/>
      <c r="BH24688" s="2"/>
      <c r="BQ24688" s="2"/>
    </row>
    <row r="24689" spans="6:69" x14ac:dyDescent="0.2">
      <c r="F24689" s="9"/>
      <c r="G24689" s="9"/>
      <c r="H24689" s="9"/>
      <c r="I24689" s="9"/>
      <c r="J24689" s="9"/>
      <c r="O24689" s="2"/>
      <c r="X24689" s="2"/>
      <c r="AG24689" s="2"/>
      <c r="AP24689" s="2"/>
      <c r="AY24689" s="2"/>
      <c r="BH24689" s="2"/>
      <c r="BQ24689" s="2"/>
    </row>
    <row r="24690" spans="6:69" x14ac:dyDescent="0.2">
      <c r="F24690" s="9"/>
      <c r="G24690" s="9"/>
      <c r="H24690" s="9"/>
      <c r="I24690" s="9"/>
      <c r="J24690" s="9"/>
      <c r="O24690" s="2"/>
      <c r="X24690" s="2"/>
      <c r="AG24690" s="2"/>
      <c r="AP24690" s="2"/>
      <c r="AY24690" s="2"/>
      <c r="BH24690" s="2"/>
      <c r="BQ24690" s="2"/>
    </row>
    <row r="24691" spans="6:69" x14ac:dyDescent="0.2">
      <c r="F24691" s="9"/>
      <c r="G24691" s="9"/>
      <c r="H24691" s="9"/>
      <c r="I24691" s="9"/>
      <c r="J24691" s="9"/>
      <c r="O24691" s="2"/>
      <c r="X24691" s="2"/>
      <c r="AG24691" s="2"/>
      <c r="AP24691" s="2"/>
      <c r="AY24691" s="2"/>
      <c r="BH24691" s="2"/>
      <c r="BQ24691" s="2"/>
    </row>
    <row r="24692" spans="6:69" x14ac:dyDescent="0.2">
      <c r="F24692" s="9"/>
      <c r="G24692" s="9"/>
      <c r="H24692" s="9"/>
      <c r="I24692" s="9"/>
      <c r="J24692" s="9"/>
      <c r="O24692" s="2"/>
      <c r="X24692" s="2"/>
      <c r="AG24692" s="2"/>
      <c r="AP24692" s="2"/>
      <c r="AY24692" s="2"/>
      <c r="BH24692" s="2"/>
      <c r="BQ24692" s="2"/>
    </row>
    <row r="24693" spans="6:69" x14ac:dyDescent="0.2">
      <c r="F24693" s="9"/>
      <c r="G24693" s="9"/>
      <c r="H24693" s="9"/>
      <c r="I24693" s="9"/>
      <c r="J24693" s="9"/>
      <c r="O24693" s="2"/>
      <c r="X24693" s="2"/>
      <c r="AG24693" s="2"/>
      <c r="AP24693" s="2"/>
      <c r="AY24693" s="2"/>
      <c r="BH24693" s="2"/>
      <c r="BQ24693" s="2"/>
    </row>
    <row r="24694" spans="6:69" x14ac:dyDescent="0.2">
      <c r="F24694" s="9"/>
      <c r="G24694" s="9"/>
      <c r="H24694" s="9"/>
      <c r="I24694" s="9"/>
      <c r="J24694" s="9"/>
      <c r="O24694" s="2"/>
      <c r="X24694" s="2"/>
      <c r="AG24694" s="2"/>
      <c r="AP24694" s="2"/>
      <c r="AY24694" s="2"/>
      <c r="BH24694" s="2"/>
      <c r="BQ24694" s="2"/>
    </row>
    <row r="24695" spans="6:69" x14ac:dyDescent="0.2">
      <c r="F24695" s="9"/>
      <c r="G24695" s="9"/>
      <c r="H24695" s="9"/>
      <c r="I24695" s="9"/>
      <c r="J24695" s="9"/>
      <c r="O24695" s="2"/>
      <c r="X24695" s="2"/>
      <c r="AG24695" s="2"/>
      <c r="AP24695" s="2"/>
      <c r="AY24695" s="2"/>
      <c r="BH24695" s="2"/>
      <c r="BQ24695" s="2"/>
    </row>
    <row r="24696" spans="6:69" x14ac:dyDescent="0.2">
      <c r="F24696" s="9"/>
      <c r="G24696" s="9"/>
      <c r="H24696" s="9"/>
      <c r="I24696" s="9"/>
      <c r="J24696" s="9"/>
      <c r="O24696" s="2"/>
      <c r="X24696" s="2"/>
      <c r="AG24696" s="2"/>
      <c r="AP24696" s="2"/>
      <c r="AY24696" s="2"/>
      <c r="BH24696" s="2"/>
      <c r="BQ24696" s="2"/>
    </row>
    <row r="24697" spans="6:69" x14ac:dyDescent="0.2">
      <c r="F24697" s="9"/>
      <c r="G24697" s="9"/>
      <c r="H24697" s="9"/>
      <c r="I24697" s="9"/>
      <c r="J24697" s="9"/>
      <c r="O24697" s="2"/>
      <c r="X24697" s="2"/>
      <c r="AG24697" s="2"/>
      <c r="AP24697" s="2"/>
      <c r="AY24697" s="2"/>
      <c r="BH24697" s="2"/>
      <c r="BQ24697" s="2"/>
    </row>
    <row r="24698" spans="6:69" x14ac:dyDescent="0.2">
      <c r="F24698" s="9"/>
      <c r="G24698" s="9"/>
      <c r="H24698" s="9"/>
      <c r="I24698" s="9"/>
      <c r="J24698" s="9"/>
      <c r="O24698" s="2"/>
      <c r="X24698" s="2"/>
      <c r="AG24698" s="2"/>
      <c r="AP24698" s="2"/>
      <c r="AY24698" s="2"/>
      <c r="BH24698" s="2"/>
      <c r="BQ24698" s="2"/>
    </row>
    <row r="24699" spans="6:69" x14ac:dyDescent="0.2">
      <c r="F24699" s="9"/>
      <c r="G24699" s="9"/>
      <c r="H24699" s="9"/>
      <c r="I24699" s="9"/>
      <c r="J24699" s="9"/>
      <c r="O24699" s="2"/>
      <c r="X24699" s="2"/>
      <c r="AG24699" s="2"/>
      <c r="AP24699" s="2"/>
      <c r="AY24699" s="2"/>
      <c r="BH24699" s="2"/>
      <c r="BQ24699" s="2"/>
    </row>
    <row r="24700" spans="6:69" x14ac:dyDescent="0.2">
      <c r="F24700" s="9"/>
      <c r="G24700" s="9"/>
      <c r="H24700" s="9"/>
      <c r="I24700" s="9"/>
      <c r="J24700" s="9"/>
      <c r="O24700" s="2"/>
      <c r="X24700" s="2"/>
      <c r="AG24700" s="2"/>
      <c r="AP24700" s="2"/>
      <c r="AY24700" s="2"/>
      <c r="BH24700" s="2"/>
      <c r="BQ24700" s="2"/>
    </row>
    <row r="24701" spans="6:69" x14ac:dyDescent="0.2">
      <c r="F24701" s="9"/>
      <c r="G24701" s="9"/>
      <c r="H24701" s="9"/>
      <c r="I24701" s="9"/>
      <c r="J24701" s="9"/>
      <c r="O24701" s="2"/>
      <c r="X24701" s="2"/>
      <c r="AG24701" s="2"/>
      <c r="AP24701" s="2"/>
      <c r="AY24701" s="2"/>
      <c r="BH24701" s="2"/>
      <c r="BQ24701" s="2"/>
    </row>
    <row r="24702" spans="6:69" x14ac:dyDescent="0.2">
      <c r="F24702" s="9"/>
      <c r="G24702" s="9"/>
      <c r="H24702" s="9"/>
      <c r="I24702" s="9"/>
      <c r="J24702" s="9"/>
      <c r="O24702" s="2"/>
      <c r="X24702" s="2"/>
      <c r="AG24702" s="2"/>
      <c r="AP24702" s="2"/>
      <c r="AY24702" s="2"/>
      <c r="BH24702" s="2"/>
      <c r="BQ24702" s="2"/>
    </row>
    <row r="24703" spans="6:69" x14ac:dyDescent="0.2">
      <c r="F24703" s="9"/>
      <c r="G24703" s="9"/>
      <c r="H24703" s="9"/>
      <c r="I24703" s="9"/>
      <c r="J24703" s="9"/>
      <c r="O24703" s="2"/>
      <c r="X24703" s="2"/>
      <c r="AG24703" s="2"/>
      <c r="AP24703" s="2"/>
      <c r="AY24703" s="2"/>
      <c r="BH24703" s="2"/>
      <c r="BQ24703" s="2"/>
    </row>
    <row r="24704" spans="6:69" x14ac:dyDescent="0.2">
      <c r="F24704" s="9"/>
      <c r="G24704" s="9"/>
      <c r="H24704" s="9"/>
      <c r="I24704" s="9"/>
      <c r="J24704" s="9"/>
      <c r="O24704" s="2"/>
      <c r="X24704" s="2"/>
      <c r="AG24704" s="2"/>
      <c r="AP24704" s="2"/>
      <c r="AY24704" s="2"/>
      <c r="BH24704" s="2"/>
      <c r="BQ24704" s="2"/>
    </row>
    <row r="24705" spans="6:69" x14ac:dyDescent="0.2">
      <c r="F24705" s="9"/>
      <c r="G24705" s="9"/>
      <c r="H24705" s="9"/>
      <c r="I24705" s="9"/>
      <c r="J24705" s="9"/>
      <c r="O24705" s="2"/>
      <c r="X24705" s="2"/>
      <c r="AG24705" s="2"/>
      <c r="AP24705" s="2"/>
      <c r="AY24705" s="2"/>
      <c r="BH24705" s="2"/>
      <c r="BQ24705" s="2"/>
    </row>
    <row r="24706" spans="6:69" x14ac:dyDescent="0.2">
      <c r="F24706" s="9"/>
      <c r="G24706" s="9"/>
      <c r="H24706" s="9"/>
      <c r="I24706" s="9"/>
      <c r="J24706" s="9"/>
      <c r="O24706" s="2"/>
      <c r="X24706" s="2"/>
      <c r="AG24706" s="2"/>
      <c r="AP24706" s="2"/>
      <c r="AY24706" s="2"/>
      <c r="BH24706" s="2"/>
      <c r="BQ24706" s="2"/>
    </row>
    <row r="24707" spans="6:69" x14ac:dyDescent="0.2">
      <c r="F24707" s="9"/>
      <c r="G24707" s="9"/>
      <c r="H24707" s="9"/>
      <c r="I24707" s="9"/>
      <c r="J24707" s="9"/>
      <c r="O24707" s="2"/>
      <c r="X24707" s="2"/>
      <c r="AG24707" s="2"/>
      <c r="AP24707" s="2"/>
      <c r="AY24707" s="2"/>
      <c r="BH24707" s="2"/>
      <c r="BQ24707" s="2"/>
    </row>
    <row r="24708" spans="6:69" x14ac:dyDescent="0.2">
      <c r="F24708" s="9"/>
      <c r="G24708" s="9"/>
      <c r="H24708" s="9"/>
      <c r="I24708" s="9"/>
      <c r="J24708" s="9"/>
      <c r="O24708" s="2"/>
      <c r="X24708" s="2"/>
      <c r="AG24708" s="2"/>
      <c r="AP24708" s="2"/>
      <c r="AY24708" s="2"/>
      <c r="BH24708" s="2"/>
      <c r="BQ24708" s="2"/>
    </row>
    <row r="24709" spans="6:69" x14ac:dyDescent="0.2">
      <c r="F24709" s="9"/>
      <c r="G24709" s="9"/>
      <c r="H24709" s="9"/>
      <c r="I24709" s="9"/>
      <c r="J24709" s="9"/>
      <c r="O24709" s="2"/>
      <c r="X24709" s="2"/>
      <c r="AG24709" s="2"/>
      <c r="AP24709" s="2"/>
      <c r="AY24709" s="2"/>
      <c r="BH24709" s="2"/>
      <c r="BQ24709" s="2"/>
    </row>
    <row r="24710" spans="6:69" x14ac:dyDescent="0.2">
      <c r="F24710" s="9"/>
      <c r="G24710" s="9"/>
      <c r="H24710" s="9"/>
      <c r="I24710" s="9"/>
      <c r="J24710" s="9"/>
      <c r="O24710" s="2"/>
      <c r="X24710" s="2"/>
      <c r="AG24710" s="2"/>
      <c r="AP24710" s="2"/>
      <c r="AY24710" s="2"/>
      <c r="BH24710" s="2"/>
      <c r="BQ24710" s="2"/>
    </row>
    <row r="24711" spans="6:69" x14ac:dyDescent="0.2">
      <c r="F24711" s="9"/>
      <c r="G24711" s="9"/>
      <c r="H24711" s="9"/>
      <c r="I24711" s="9"/>
      <c r="J24711" s="9"/>
      <c r="O24711" s="2"/>
      <c r="X24711" s="2"/>
      <c r="AG24711" s="2"/>
      <c r="AP24711" s="2"/>
      <c r="AY24711" s="2"/>
      <c r="BH24711" s="2"/>
      <c r="BQ24711" s="2"/>
    </row>
    <row r="24712" spans="6:69" x14ac:dyDescent="0.2">
      <c r="F24712" s="9"/>
      <c r="G24712" s="9"/>
      <c r="H24712" s="9"/>
      <c r="I24712" s="9"/>
      <c r="J24712" s="9"/>
      <c r="O24712" s="2"/>
      <c r="X24712" s="2"/>
      <c r="AG24712" s="2"/>
      <c r="AP24712" s="2"/>
      <c r="AY24712" s="2"/>
      <c r="BH24712" s="2"/>
      <c r="BQ24712" s="2"/>
    </row>
    <row r="24713" spans="6:69" x14ac:dyDescent="0.2">
      <c r="F24713" s="9"/>
      <c r="G24713" s="9"/>
      <c r="H24713" s="9"/>
      <c r="I24713" s="9"/>
      <c r="J24713" s="9"/>
      <c r="O24713" s="2"/>
      <c r="X24713" s="2"/>
      <c r="AG24713" s="2"/>
      <c r="AP24713" s="2"/>
      <c r="AY24713" s="2"/>
      <c r="BH24713" s="2"/>
      <c r="BQ24713" s="2"/>
    </row>
    <row r="24714" spans="6:69" x14ac:dyDescent="0.2">
      <c r="F24714" s="9"/>
      <c r="G24714" s="9"/>
      <c r="H24714" s="9"/>
      <c r="I24714" s="9"/>
      <c r="J24714" s="9"/>
      <c r="O24714" s="2"/>
      <c r="X24714" s="2"/>
      <c r="AG24714" s="2"/>
      <c r="AP24714" s="2"/>
      <c r="AY24714" s="2"/>
      <c r="BH24714" s="2"/>
      <c r="BQ24714" s="2"/>
    </row>
    <row r="24715" spans="6:69" x14ac:dyDescent="0.2">
      <c r="F24715" s="9"/>
      <c r="G24715" s="9"/>
      <c r="H24715" s="9"/>
      <c r="I24715" s="9"/>
      <c r="J24715" s="9"/>
      <c r="O24715" s="2"/>
      <c r="X24715" s="2"/>
      <c r="AG24715" s="2"/>
      <c r="AP24715" s="2"/>
      <c r="AY24715" s="2"/>
      <c r="BH24715" s="2"/>
      <c r="BQ24715" s="2"/>
    </row>
    <row r="24716" spans="6:69" x14ac:dyDescent="0.2">
      <c r="F24716" s="9"/>
      <c r="G24716" s="9"/>
      <c r="H24716" s="9"/>
      <c r="I24716" s="9"/>
      <c r="J24716" s="9"/>
      <c r="O24716" s="2"/>
      <c r="X24716" s="2"/>
      <c r="AG24716" s="2"/>
      <c r="AP24716" s="2"/>
      <c r="AY24716" s="2"/>
      <c r="BH24716" s="2"/>
      <c r="BQ24716" s="2"/>
    </row>
    <row r="24717" spans="6:69" x14ac:dyDescent="0.2">
      <c r="F24717" s="9"/>
      <c r="G24717" s="9"/>
      <c r="H24717" s="9"/>
      <c r="I24717" s="9"/>
      <c r="J24717" s="9"/>
      <c r="O24717" s="2"/>
      <c r="X24717" s="2"/>
      <c r="AG24717" s="2"/>
      <c r="AP24717" s="2"/>
      <c r="AY24717" s="2"/>
      <c r="BH24717" s="2"/>
      <c r="BQ24717" s="2"/>
    </row>
    <row r="24718" spans="6:69" x14ac:dyDescent="0.2">
      <c r="F24718" s="9"/>
      <c r="G24718" s="9"/>
      <c r="H24718" s="9"/>
      <c r="I24718" s="9"/>
      <c r="J24718" s="9"/>
      <c r="O24718" s="2"/>
      <c r="X24718" s="2"/>
      <c r="AG24718" s="2"/>
      <c r="AP24718" s="2"/>
      <c r="AY24718" s="2"/>
      <c r="BH24718" s="2"/>
      <c r="BQ24718" s="2"/>
    </row>
    <row r="24719" spans="6:69" x14ac:dyDescent="0.2">
      <c r="F24719" s="9"/>
      <c r="G24719" s="9"/>
      <c r="H24719" s="9"/>
      <c r="I24719" s="9"/>
      <c r="J24719" s="9"/>
      <c r="O24719" s="2"/>
      <c r="X24719" s="2"/>
      <c r="AG24719" s="2"/>
      <c r="AP24719" s="2"/>
      <c r="AY24719" s="2"/>
      <c r="BH24719" s="2"/>
      <c r="BQ24719" s="2"/>
    </row>
    <row r="24720" spans="6:69" x14ac:dyDescent="0.2">
      <c r="F24720" s="9"/>
      <c r="G24720" s="9"/>
      <c r="H24720" s="9"/>
      <c r="I24720" s="9"/>
      <c r="J24720" s="9"/>
      <c r="O24720" s="2"/>
      <c r="X24720" s="2"/>
      <c r="AG24720" s="2"/>
      <c r="AP24720" s="2"/>
      <c r="AY24720" s="2"/>
      <c r="BH24720" s="2"/>
      <c r="BQ24720" s="2"/>
    </row>
    <row r="24721" spans="6:69" x14ac:dyDescent="0.2">
      <c r="F24721" s="9"/>
      <c r="G24721" s="9"/>
      <c r="H24721" s="9"/>
      <c r="I24721" s="9"/>
      <c r="J24721" s="9"/>
      <c r="O24721" s="2"/>
      <c r="X24721" s="2"/>
      <c r="AG24721" s="2"/>
      <c r="AP24721" s="2"/>
      <c r="AY24721" s="2"/>
      <c r="BH24721" s="2"/>
      <c r="BQ24721" s="2"/>
    </row>
    <row r="24722" spans="6:69" x14ac:dyDescent="0.2">
      <c r="F24722" s="9"/>
      <c r="G24722" s="9"/>
      <c r="H24722" s="9"/>
      <c r="I24722" s="9"/>
      <c r="J24722" s="9"/>
      <c r="O24722" s="2"/>
      <c r="X24722" s="2"/>
      <c r="AG24722" s="2"/>
      <c r="AP24722" s="2"/>
      <c r="AY24722" s="2"/>
      <c r="BH24722" s="2"/>
      <c r="BQ24722" s="2"/>
    </row>
    <row r="24723" spans="6:69" x14ac:dyDescent="0.2">
      <c r="F24723" s="9"/>
      <c r="G24723" s="9"/>
      <c r="H24723" s="9"/>
      <c r="I24723" s="9"/>
      <c r="J24723" s="9"/>
      <c r="O24723" s="2"/>
      <c r="X24723" s="2"/>
      <c r="AG24723" s="2"/>
      <c r="AP24723" s="2"/>
      <c r="AY24723" s="2"/>
      <c r="BH24723" s="2"/>
      <c r="BQ24723" s="2"/>
    </row>
    <row r="24724" spans="6:69" x14ac:dyDescent="0.2">
      <c r="F24724" s="9"/>
      <c r="G24724" s="9"/>
      <c r="H24724" s="9"/>
      <c r="I24724" s="9"/>
      <c r="J24724" s="9"/>
      <c r="O24724" s="2"/>
      <c r="X24724" s="2"/>
      <c r="AG24724" s="2"/>
      <c r="AP24724" s="2"/>
      <c r="AY24724" s="2"/>
      <c r="BH24724" s="2"/>
      <c r="BQ24724" s="2"/>
    </row>
    <row r="24725" spans="6:69" x14ac:dyDescent="0.2">
      <c r="F24725" s="9"/>
      <c r="G24725" s="9"/>
      <c r="H24725" s="9"/>
      <c r="I24725" s="9"/>
      <c r="J24725" s="9"/>
      <c r="O24725" s="2"/>
      <c r="X24725" s="2"/>
      <c r="AG24725" s="2"/>
      <c r="AP24725" s="2"/>
      <c r="AY24725" s="2"/>
      <c r="BH24725" s="2"/>
      <c r="BQ24725" s="2"/>
    </row>
    <row r="24726" spans="6:69" x14ac:dyDescent="0.2">
      <c r="F24726" s="9"/>
      <c r="G24726" s="9"/>
      <c r="H24726" s="9"/>
      <c r="I24726" s="9"/>
      <c r="J24726" s="9"/>
      <c r="O24726" s="2"/>
      <c r="X24726" s="2"/>
      <c r="AG24726" s="2"/>
      <c r="AP24726" s="2"/>
      <c r="AY24726" s="2"/>
      <c r="BH24726" s="2"/>
      <c r="BQ24726" s="2"/>
    </row>
    <row r="24727" spans="6:69" x14ac:dyDescent="0.2">
      <c r="F24727" s="9"/>
      <c r="G24727" s="9"/>
      <c r="H24727" s="9"/>
      <c r="I24727" s="9"/>
      <c r="J24727" s="9"/>
      <c r="O24727" s="2"/>
      <c r="X24727" s="2"/>
      <c r="AG24727" s="2"/>
      <c r="AP24727" s="2"/>
      <c r="AY24727" s="2"/>
      <c r="BH24727" s="2"/>
      <c r="BQ24727" s="2"/>
    </row>
    <row r="24728" spans="6:69" x14ac:dyDescent="0.2">
      <c r="F24728" s="9"/>
      <c r="G24728" s="9"/>
      <c r="H24728" s="9"/>
      <c r="I24728" s="9"/>
      <c r="J24728" s="9"/>
      <c r="O24728" s="2"/>
      <c r="X24728" s="2"/>
      <c r="AG24728" s="2"/>
      <c r="AP24728" s="2"/>
      <c r="AY24728" s="2"/>
      <c r="BH24728" s="2"/>
      <c r="BQ24728" s="2"/>
    </row>
    <row r="24729" spans="6:69" x14ac:dyDescent="0.2">
      <c r="F24729" s="9"/>
      <c r="G24729" s="9"/>
      <c r="H24729" s="9"/>
      <c r="I24729" s="9"/>
      <c r="J24729" s="9"/>
      <c r="O24729" s="2"/>
      <c r="X24729" s="2"/>
      <c r="AG24729" s="2"/>
      <c r="AP24729" s="2"/>
      <c r="AY24729" s="2"/>
      <c r="BH24729" s="2"/>
      <c r="BQ24729" s="2"/>
    </row>
    <row r="24730" spans="6:69" x14ac:dyDescent="0.2">
      <c r="F24730" s="9"/>
      <c r="G24730" s="9"/>
      <c r="H24730" s="9"/>
      <c r="I24730" s="9"/>
      <c r="J24730" s="9"/>
      <c r="O24730" s="2"/>
      <c r="X24730" s="2"/>
      <c r="AG24730" s="2"/>
      <c r="AP24730" s="2"/>
      <c r="AY24730" s="2"/>
      <c r="BH24730" s="2"/>
      <c r="BQ24730" s="2"/>
    </row>
    <row r="24731" spans="6:69" x14ac:dyDescent="0.2">
      <c r="F24731" s="9"/>
      <c r="G24731" s="9"/>
      <c r="H24731" s="9"/>
      <c r="I24731" s="9"/>
      <c r="J24731" s="9"/>
      <c r="O24731" s="2"/>
      <c r="X24731" s="2"/>
      <c r="AG24731" s="2"/>
      <c r="AP24731" s="2"/>
      <c r="AY24731" s="2"/>
      <c r="BH24731" s="2"/>
      <c r="BQ24731" s="2"/>
    </row>
    <row r="24732" spans="6:69" x14ac:dyDescent="0.2">
      <c r="F24732" s="9"/>
      <c r="G24732" s="9"/>
      <c r="H24732" s="9"/>
      <c r="I24732" s="9"/>
      <c r="J24732" s="9"/>
      <c r="O24732" s="2"/>
      <c r="X24732" s="2"/>
      <c r="AG24732" s="2"/>
      <c r="AP24732" s="2"/>
      <c r="AY24732" s="2"/>
      <c r="BH24732" s="2"/>
      <c r="BQ24732" s="2"/>
    </row>
    <row r="24733" spans="6:69" x14ac:dyDescent="0.2">
      <c r="F24733" s="9"/>
      <c r="G24733" s="9"/>
      <c r="H24733" s="9"/>
      <c r="I24733" s="9"/>
      <c r="J24733" s="9"/>
      <c r="O24733" s="2"/>
      <c r="X24733" s="2"/>
      <c r="AG24733" s="2"/>
      <c r="AP24733" s="2"/>
      <c r="AY24733" s="2"/>
      <c r="BH24733" s="2"/>
      <c r="BQ24733" s="2"/>
    </row>
    <row r="24734" spans="6:69" x14ac:dyDescent="0.2">
      <c r="F24734" s="9"/>
      <c r="G24734" s="9"/>
      <c r="H24734" s="9"/>
      <c r="I24734" s="9"/>
      <c r="J24734" s="9"/>
      <c r="O24734" s="2"/>
      <c r="X24734" s="2"/>
      <c r="AG24734" s="2"/>
      <c r="AP24734" s="2"/>
      <c r="AY24734" s="2"/>
      <c r="BH24734" s="2"/>
      <c r="BQ24734" s="2"/>
    </row>
    <row r="24735" spans="6:69" x14ac:dyDescent="0.2">
      <c r="F24735" s="9"/>
      <c r="G24735" s="9"/>
      <c r="H24735" s="9"/>
      <c r="I24735" s="9"/>
      <c r="J24735" s="9"/>
      <c r="O24735" s="2"/>
      <c r="X24735" s="2"/>
      <c r="AG24735" s="2"/>
      <c r="AP24735" s="2"/>
      <c r="AY24735" s="2"/>
      <c r="BH24735" s="2"/>
      <c r="BQ24735" s="2"/>
    </row>
    <row r="24736" spans="6:69" x14ac:dyDescent="0.2">
      <c r="F24736" s="9"/>
      <c r="G24736" s="9"/>
      <c r="H24736" s="9"/>
      <c r="I24736" s="9"/>
      <c r="J24736" s="9"/>
      <c r="O24736" s="2"/>
      <c r="X24736" s="2"/>
      <c r="AG24736" s="2"/>
      <c r="AP24736" s="2"/>
      <c r="AY24736" s="2"/>
      <c r="BH24736" s="2"/>
      <c r="BQ24736" s="2"/>
    </row>
    <row r="24737" spans="6:69" x14ac:dyDescent="0.2">
      <c r="F24737" s="9"/>
      <c r="G24737" s="9"/>
      <c r="H24737" s="9"/>
      <c r="I24737" s="9"/>
      <c r="J24737" s="9"/>
      <c r="O24737" s="2"/>
      <c r="X24737" s="2"/>
      <c r="AG24737" s="2"/>
      <c r="AP24737" s="2"/>
      <c r="AY24737" s="2"/>
      <c r="BH24737" s="2"/>
      <c r="BQ24737" s="2"/>
    </row>
    <row r="24738" spans="6:69" x14ac:dyDescent="0.2">
      <c r="F24738" s="9"/>
      <c r="G24738" s="9"/>
      <c r="H24738" s="9"/>
      <c r="I24738" s="9"/>
      <c r="J24738" s="9"/>
      <c r="O24738" s="2"/>
      <c r="X24738" s="2"/>
      <c r="AG24738" s="2"/>
      <c r="AP24738" s="2"/>
      <c r="AY24738" s="2"/>
      <c r="BH24738" s="2"/>
      <c r="BQ24738" s="2"/>
    </row>
    <row r="24739" spans="6:69" x14ac:dyDescent="0.2">
      <c r="F24739" s="9"/>
      <c r="G24739" s="9"/>
      <c r="H24739" s="9"/>
      <c r="I24739" s="9"/>
      <c r="J24739" s="9"/>
      <c r="O24739" s="2"/>
      <c r="X24739" s="2"/>
      <c r="AG24739" s="2"/>
      <c r="AP24739" s="2"/>
      <c r="AY24739" s="2"/>
      <c r="BH24739" s="2"/>
      <c r="BQ24739" s="2"/>
    </row>
    <row r="24740" spans="6:69" x14ac:dyDescent="0.2">
      <c r="F24740" s="9"/>
      <c r="G24740" s="9"/>
      <c r="H24740" s="9"/>
      <c r="I24740" s="9"/>
      <c r="J24740" s="9"/>
      <c r="O24740" s="2"/>
      <c r="X24740" s="2"/>
      <c r="AG24740" s="2"/>
      <c r="AP24740" s="2"/>
      <c r="AY24740" s="2"/>
      <c r="BH24740" s="2"/>
      <c r="BQ24740" s="2"/>
    </row>
    <row r="24741" spans="6:69" x14ac:dyDescent="0.2">
      <c r="F24741" s="9"/>
      <c r="G24741" s="9"/>
      <c r="H24741" s="9"/>
      <c r="I24741" s="9"/>
      <c r="J24741" s="9"/>
      <c r="O24741" s="2"/>
      <c r="X24741" s="2"/>
      <c r="AG24741" s="2"/>
      <c r="AP24741" s="2"/>
      <c r="AY24741" s="2"/>
      <c r="BH24741" s="2"/>
      <c r="BQ24741" s="2"/>
    </row>
    <row r="24742" spans="6:69" x14ac:dyDescent="0.2">
      <c r="F24742" s="9"/>
      <c r="G24742" s="9"/>
      <c r="H24742" s="9"/>
      <c r="I24742" s="9"/>
      <c r="J24742" s="9"/>
      <c r="O24742" s="2"/>
      <c r="X24742" s="2"/>
      <c r="AG24742" s="2"/>
      <c r="AP24742" s="2"/>
      <c r="AY24742" s="2"/>
      <c r="BH24742" s="2"/>
      <c r="BQ24742" s="2"/>
    </row>
    <row r="24743" spans="6:69" x14ac:dyDescent="0.2">
      <c r="F24743" s="9"/>
      <c r="G24743" s="9"/>
      <c r="H24743" s="9"/>
      <c r="I24743" s="9"/>
      <c r="J24743" s="9"/>
      <c r="O24743" s="2"/>
      <c r="X24743" s="2"/>
      <c r="AG24743" s="2"/>
      <c r="AP24743" s="2"/>
      <c r="AY24743" s="2"/>
      <c r="BH24743" s="2"/>
      <c r="BQ24743" s="2"/>
    </row>
    <row r="24744" spans="6:69" x14ac:dyDescent="0.2">
      <c r="F24744" s="9"/>
      <c r="G24744" s="9"/>
      <c r="H24744" s="9"/>
      <c r="I24744" s="9"/>
      <c r="J24744" s="9"/>
      <c r="O24744" s="2"/>
      <c r="X24744" s="2"/>
      <c r="AG24744" s="2"/>
      <c r="AP24744" s="2"/>
      <c r="AY24744" s="2"/>
      <c r="BH24744" s="2"/>
      <c r="BQ24744" s="2"/>
    </row>
    <row r="24745" spans="6:69" x14ac:dyDescent="0.2">
      <c r="F24745" s="9"/>
      <c r="G24745" s="9"/>
      <c r="H24745" s="9"/>
      <c r="I24745" s="9"/>
      <c r="J24745" s="9"/>
      <c r="O24745" s="2"/>
      <c r="X24745" s="2"/>
      <c r="AG24745" s="2"/>
      <c r="AP24745" s="2"/>
      <c r="AY24745" s="2"/>
      <c r="BH24745" s="2"/>
      <c r="BQ24745" s="2"/>
    </row>
    <row r="24746" spans="6:69" x14ac:dyDescent="0.2">
      <c r="F24746" s="9"/>
      <c r="G24746" s="9"/>
      <c r="H24746" s="9"/>
      <c r="I24746" s="9"/>
      <c r="J24746" s="9"/>
      <c r="O24746" s="2"/>
      <c r="X24746" s="2"/>
      <c r="AG24746" s="2"/>
      <c r="AP24746" s="2"/>
      <c r="AY24746" s="2"/>
      <c r="BH24746" s="2"/>
      <c r="BQ24746" s="2"/>
    </row>
    <row r="24747" spans="6:69" x14ac:dyDescent="0.2">
      <c r="F24747" s="9"/>
      <c r="G24747" s="9"/>
      <c r="H24747" s="9"/>
      <c r="I24747" s="9"/>
      <c r="J24747" s="9"/>
      <c r="O24747" s="2"/>
      <c r="X24747" s="2"/>
      <c r="AG24747" s="2"/>
      <c r="AP24747" s="2"/>
      <c r="AY24747" s="2"/>
      <c r="BH24747" s="2"/>
      <c r="BQ24747" s="2"/>
    </row>
    <row r="24748" spans="6:69" x14ac:dyDescent="0.2">
      <c r="F24748" s="9"/>
      <c r="G24748" s="9"/>
      <c r="H24748" s="9"/>
      <c r="I24748" s="9"/>
      <c r="J24748" s="9"/>
      <c r="O24748" s="2"/>
      <c r="X24748" s="2"/>
      <c r="AG24748" s="2"/>
      <c r="AP24748" s="2"/>
      <c r="AY24748" s="2"/>
      <c r="BH24748" s="2"/>
      <c r="BQ24748" s="2"/>
    </row>
    <row r="24749" spans="6:69" x14ac:dyDescent="0.2">
      <c r="F24749" s="9"/>
      <c r="G24749" s="9"/>
      <c r="H24749" s="9"/>
      <c r="I24749" s="9"/>
      <c r="J24749" s="9"/>
      <c r="O24749" s="2"/>
      <c r="X24749" s="2"/>
      <c r="AG24749" s="2"/>
      <c r="AP24749" s="2"/>
      <c r="AY24749" s="2"/>
      <c r="BH24749" s="2"/>
      <c r="BQ24749" s="2"/>
    </row>
    <row r="24750" spans="6:69" x14ac:dyDescent="0.2">
      <c r="F24750" s="9"/>
      <c r="G24750" s="9"/>
      <c r="H24750" s="9"/>
      <c r="I24750" s="9"/>
      <c r="J24750" s="9"/>
      <c r="O24750" s="2"/>
      <c r="X24750" s="2"/>
      <c r="AG24750" s="2"/>
      <c r="AP24750" s="2"/>
      <c r="AY24750" s="2"/>
      <c r="BH24750" s="2"/>
      <c r="BQ24750" s="2"/>
    </row>
    <row r="24751" spans="6:69" x14ac:dyDescent="0.2">
      <c r="F24751" s="9"/>
      <c r="G24751" s="9"/>
      <c r="H24751" s="9"/>
      <c r="I24751" s="9"/>
      <c r="J24751" s="9"/>
      <c r="O24751" s="2"/>
      <c r="X24751" s="2"/>
      <c r="AG24751" s="2"/>
      <c r="AP24751" s="2"/>
      <c r="AY24751" s="2"/>
      <c r="BH24751" s="2"/>
      <c r="BQ24751" s="2"/>
    </row>
    <row r="24752" spans="6:69" x14ac:dyDescent="0.2">
      <c r="F24752" s="9"/>
      <c r="G24752" s="9"/>
      <c r="H24752" s="9"/>
      <c r="I24752" s="9"/>
      <c r="J24752" s="9"/>
      <c r="O24752" s="2"/>
      <c r="X24752" s="2"/>
      <c r="AG24752" s="2"/>
      <c r="AP24752" s="2"/>
      <c r="AY24752" s="2"/>
      <c r="BH24752" s="2"/>
      <c r="BQ24752" s="2"/>
    </row>
    <row r="24753" spans="6:69" x14ac:dyDescent="0.2">
      <c r="F24753" s="9"/>
      <c r="G24753" s="9"/>
      <c r="H24753" s="9"/>
      <c r="I24753" s="9"/>
      <c r="J24753" s="9"/>
      <c r="O24753" s="2"/>
      <c r="X24753" s="2"/>
      <c r="AG24753" s="2"/>
      <c r="AP24753" s="2"/>
      <c r="AY24753" s="2"/>
      <c r="BH24753" s="2"/>
      <c r="BQ24753" s="2"/>
    </row>
    <row r="24754" spans="6:69" x14ac:dyDescent="0.2">
      <c r="F24754" s="9"/>
      <c r="G24754" s="9"/>
      <c r="H24754" s="9"/>
      <c r="I24754" s="9"/>
      <c r="J24754" s="9"/>
      <c r="O24754" s="2"/>
      <c r="X24754" s="2"/>
      <c r="AG24754" s="2"/>
      <c r="AP24754" s="2"/>
      <c r="AY24754" s="2"/>
      <c r="BH24754" s="2"/>
      <c r="BQ24754" s="2"/>
    </row>
    <row r="24755" spans="6:69" x14ac:dyDescent="0.2">
      <c r="F24755" s="9"/>
      <c r="G24755" s="9"/>
      <c r="H24755" s="9"/>
      <c r="I24755" s="9"/>
      <c r="J24755" s="9"/>
      <c r="O24755" s="2"/>
      <c r="X24755" s="2"/>
      <c r="AG24755" s="2"/>
      <c r="AP24755" s="2"/>
      <c r="AY24755" s="2"/>
      <c r="BH24755" s="2"/>
      <c r="BQ24755" s="2"/>
    </row>
    <row r="24756" spans="6:69" x14ac:dyDescent="0.2">
      <c r="F24756" s="9"/>
      <c r="G24756" s="9"/>
      <c r="H24756" s="9"/>
      <c r="I24756" s="9"/>
      <c r="J24756" s="9"/>
      <c r="O24756" s="2"/>
      <c r="X24756" s="2"/>
      <c r="AG24756" s="2"/>
      <c r="AP24756" s="2"/>
      <c r="AY24756" s="2"/>
      <c r="BH24756" s="2"/>
      <c r="BQ24756" s="2"/>
    </row>
    <row r="24757" spans="6:69" x14ac:dyDescent="0.2">
      <c r="F24757" s="9"/>
      <c r="G24757" s="9"/>
      <c r="H24757" s="9"/>
      <c r="I24757" s="9"/>
      <c r="J24757" s="9"/>
      <c r="O24757" s="2"/>
      <c r="X24757" s="2"/>
      <c r="AG24757" s="2"/>
      <c r="AP24757" s="2"/>
      <c r="AY24757" s="2"/>
      <c r="BH24757" s="2"/>
      <c r="BQ24757" s="2"/>
    </row>
    <row r="24758" spans="6:69" x14ac:dyDescent="0.2">
      <c r="F24758" s="9"/>
      <c r="G24758" s="9"/>
      <c r="H24758" s="9"/>
      <c r="I24758" s="9"/>
      <c r="J24758" s="9"/>
      <c r="O24758" s="2"/>
      <c r="X24758" s="2"/>
      <c r="AG24758" s="2"/>
      <c r="AP24758" s="2"/>
      <c r="AY24758" s="2"/>
      <c r="BH24758" s="2"/>
      <c r="BQ24758" s="2"/>
    </row>
    <row r="24759" spans="6:69" x14ac:dyDescent="0.2">
      <c r="F24759" s="9"/>
      <c r="G24759" s="9"/>
      <c r="H24759" s="9"/>
      <c r="I24759" s="9"/>
      <c r="J24759" s="9"/>
      <c r="O24759" s="2"/>
      <c r="X24759" s="2"/>
      <c r="AG24759" s="2"/>
      <c r="AP24759" s="2"/>
      <c r="AY24759" s="2"/>
      <c r="BH24759" s="2"/>
      <c r="BQ24759" s="2"/>
    </row>
    <row r="24760" spans="6:69" x14ac:dyDescent="0.2">
      <c r="F24760" s="9"/>
      <c r="G24760" s="9"/>
      <c r="H24760" s="9"/>
      <c r="I24760" s="9"/>
      <c r="J24760" s="9"/>
      <c r="O24760" s="2"/>
      <c r="X24760" s="2"/>
      <c r="AG24760" s="2"/>
      <c r="AP24760" s="2"/>
      <c r="AY24760" s="2"/>
      <c r="BH24760" s="2"/>
      <c r="BQ24760" s="2"/>
    </row>
    <row r="24761" spans="6:69" x14ac:dyDescent="0.2">
      <c r="F24761" s="9"/>
      <c r="G24761" s="9"/>
      <c r="H24761" s="9"/>
      <c r="I24761" s="9"/>
      <c r="J24761" s="9"/>
      <c r="O24761" s="2"/>
      <c r="X24761" s="2"/>
      <c r="AG24761" s="2"/>
      <c r="AP24761" s="2"/>
      <c r="AY24761" s="2"/>
      <c r="BH24761" s="2"/>
      <c r="BQ24761" s="2"/>
    </row>
    <row r="24762" spans="6:69" x14ac:dyDescent="0.2">
      <c r="F24762" s="9"/>
      <c r="G24762" s="9"/>
      <c r="H24762" s="9"/>
      <c r="I24762" s="9"/>
      <c r="J24762" s="9"/>
      <c r="O24762" s="2"/>
      <c r="X24762" s="2"/>
      <c r="AG24762" s="2"/>
      <c r="AP24762" s="2"/>
      <c r="AY24762" s="2"/>
      <c r="BH24762" s="2"/>
      <c r="BQ24762" s="2"/>
    </row>
    <row r="24763" spans="6:69" x14ac:dyDescent="0.2">
      <c r="F24763" s="9"/>
      <c r="G24763" s="9"/>
      <c r="H24763" s="9"/>
      <c r="I24763" s="9"/>
      <c r="J24763" s="9"/>
      <c r="O24763" s="2"/>
      <c r="X24763" s="2"/>
      <c r="AG24763" s="2"/>
      <c r="AP24763" s="2"/>
      <c r="AY24763" s="2"/>
      <c r="BH24763" s="2"/>
      <c r="BQ24763" s="2"/>
    </row>
    <row r="24764" spans="6:69" x14ac:dyDescent="0.2">
      <c r="F24764" s="9"/>
      <c r="G24764" s="9"/>
      <c r="H24764" s="9"/>
      <c r="I24764" s="9"/>
      <c r="J24764" s="9"/>
      <c r="O24764" s="2"/>
      <c r="X24764" s="2"/>
      <c r="AG24764" s="2"/>
      <c r="AP24764" s="2"/>
      <c r="AY24764" s="2"/>
      <c r="BH24764" s="2"/>
      <c r="BQ24764" s="2"/>
    </row>
    <row r="24765" spans="6:69" x14ac:dyDescent="0.2">
      <c r="F24765" s="9"/>
      <c r="G24765" s="9"/>
      <c r="H24765" s="9"/>
      <c r="I24765" s="9"/>
      <c r="J24765" s="9"/>
      <c r="O24765" s="2"/>
      <c r="X24765" s="2"/>
      <c r="AG24765" s="2"/>
      <c r="AP24765" s="2"/>
      <c r="AY24765" s="2"/>
      <c r="BH24765" s="2"/>
      <c r="BQ24765" s="2"/>
    </row>
    <row r="24766" spans="6:69" x14ac:dyDescent="0.2">
      <c r="F24766" s="9"/>
      <c r="G24766" s="9"/>
      <c r="H24766" s="9"/>
      <c r="I24766" s="9"/>
      <c r="J24766" s="9"/>
      <c r="O24766" s="2"/>
      <c r="X24766" s="2"/>
      <c r="AG24766" s="2"/>
      <c r="AP24766" s="2"/>
      <c r="AY24766" s="2"/>
      <c r="BH24766" s="2"/>
      <c r="BQ24766" s="2"/>
    </row>
    <row r="24767" spans="6:69" x14ac:dyDescent="0.2">
      <c r="F24767" s="9"/>
      <c r="G24767" s="9"/>
      <c r="H24767" s="9"/>
      <c r="I24767" s="9"/>
      <c r="J24767" s="9"/>
      <c r="O24767" s="2"/>
      <c r="X24767" s="2"/>
      <c r="AG24767" s="2"/>
      <c r="AP24767" s="2"/>
      <c r="AY24767" s="2"/>
      <c r="BH24767" s="2"/>
      <c r="BQ24767" s="2"/>
    </row>
    <row r="24768" spans="6:69" x14ac:dyDescent="0.2">
      <c r="F24768" s="9"/>
      <c r="G24768" s="9"/>
      <c r="H24768" s="9"/>
      <c r="I24768" s="9"/>
      <c r="J24768" s="9"/>
      <c r="O24768" s="2"/>
      <c r="X24768" s="2"/>
      <c r="AG24768" s="2"/>
      <c r="AP24768" s="2"/>
      <c r="AY24768" s="2"/>
      <c r="BH24768" s="2"/>
      <c r="BQ24768" s="2"/>
    </row>
    <row r="24769" spans="6:69" x14ac:dyDescent="0.2">
      <c r="F24769" s="9"/>
      <c r="G24769" s="9"/>
      <c r="H24769" s="9"/>
      <c r="I24769" s="9"/>
      <c r="J24769" s="9"/>
      <c r="O24769" s="2"/>
      <c r="X24769" s="2"/>
      <c r="AG24769" s="2"/>
      <c r="AP24769" s="2"/>
      <c r="AY24769" s="2"/>
      <c r="BH24769" s="2"/>
      <c r="BQ24769" s="2"/>
    </row>
    <row r="24770" spans="6:69" x14ac:dyDescent="0.2">
      <c r="F24770" s="9"/>
      <c r="G24770" s="9"/>
      <c r="H24770" s="9"/>
      <c r="I24770" s="9"/>
      <c r="J24770" s="9"/>
      <c r="O24770" s="2"/>
      <c r="X24770" s="2"/>
      <c r="AG24770" s="2"/>
      <c r="AP24770" s="2"/>
      <c r="AY24770" s="2"/>
      <c r="BH24770" s="2"/>
      <c r="BQ24770" s="2"/>
    </row>
    <row r="24771" spans="6:69" x14ac:dyDescent="0.2">
      <c r="F24771" s="9"/>
      <c r="G24771" s="9"/>
      <c r="H24771" s="9"/>
      <c r="I24771" s="9"/>
      <c r="J24771" s="9"/>
      <c r="O24771" s="2"/>
      <c r="X24771" s="2"/>
      <c r="AG24771" s="2"/>
      <c r="AP24771" s="2"/>
      <c r="AY24771" s="2"/>
      <c r="BH24771" s="2"/>
      <c r="BQ24771" s="2"/>
    </row>
    <row r="24772" spans="6:69" x14ac:dyDescent="0.2">
      <c r="F24772" s="9"/>
      <c r="G24772" s="9"/>
      <c r="H24772" s="9"/>
      <c r="I24772" s="9"/>
      <c r="J24772" s="9"/>
      <c r="O24772" s="2"/>
      <c r="X24772" s="2"/>
      <c r="AG24772" s="2"/>
      <c r="AP24772" s="2"/>
      <c r="AY24772" s="2"/>
      <c r="BH24772" s="2"/>
      <c r="BQ24772" s="2"/>
    </row>
    <row r="24773" spans="6:69" x14ac:dyDescent="0.2">
      <c r="F24773" s="9"/>
      <c r="G24773" s="9"/>
      <c r="H24773" s="9"/>
      <c r="I24773" s="9"/>
      <c r="J24773" s="9"/>
      <c r="O24773" s="2"/>
      <c r="X24773" s="2"/>
      <c r="AG24773" s="2"/>
      <c r="AP24773" s="2"/>
      <c r="AY24773" s="2"/>
      <c r="BH24773" s="2"/>
      <c r="BQ24773" s="2"/>
    </row>
    <row r="24774" spans="6:69" x14ac:dyDescent="0.2">
      <c r="F24774" s="9"/>
      <c r="G24774" s="9"/>
      <c r="H24774" s="9"/>
      <c r="I24774" s="9"/>
      <c r="J24774" s="9"/>
      <c r="O24774" s="2"/>
      <c r="X24774" s="2"/>
      <c r="AG24774" s="2"/>
      <c r="AP24774" s="2"/>
      <c r="AY24774" s="2"/>
      <c r="BH24774" s="2"/>
      <c r="BQ24774" s="2"/>
    </row>
    <row r="24775" spans="6:69" x14ac:dyDescent="0.2">
      <c r="F24775" s="9"/>
      <c r="G24775" s="9"/>
      <c r="H24775" s="9"/>
      <c r="I24775" s="9"/>
      <c r="J24775" s="9"/>
      <c r="O24775" s="2"/>
      <c r="X24775" s="2"/>
      <c r="AG24775" s="2"/>
      <c r="AP24775" s="2"/>
      <c r="AY24775" s="2"/>
      <c r="BH24775" s="2"/>
      <c r="BQ24775" s="2"/>
    </row>
    <row r="24776" spans="6:69" x14ac:dyDescent="0.2">
      <c r="F24776" s="9"/>
      <c r="G24776" s="9"/>
      <c r="H24776" s="9"/>
      <c r="I24776" s="9"/>
      <c r="J24776" s="9"/>
      <c r="O24776" s="2"/>
      <c r="X24776" s="2"/>
      <c r="AG24776" s="2"/>
      <c r="AP24776" s="2"/>
      <c r="AY24776" s="2"/>
      <c r="BH24776" s="2"/>
      <c r="BQ24776" s="2"/>
    </row>
    <row r="24777" spans="6:69" x14ac:dyDescent="0.2">
      <c r="F24777" s="9"/>
      <c r="G24777" s="9"/>
      <c r="H24777" s="9"/>
      <c r="I24777" s="9"/>
      <c r="J24777" s="9"/>
      <c r="O24777" s="2"/>
      <c r="X24777" s="2"/>
      <c r="AG24777" s="2"/>
      <c r="AP24777" s="2"/>
      <c r="AY24777" s="2"/>
      <c r="BH24777" s="2"/>
      <c r="BQ24777" s="2"/>
    </row>
    <row r="24778" spans="6:69" x14ac:dyDescent="0.2">
      <c r="F24778" s="9"/>
      <c r="G24778" s="9"/>
      <c r="H24778" s="9"/>
      <c r="I24778" s="9"/>
      <c r="J24778" s="9"/>
      <c r="O24778" s="2"/>
      <c r="X24778" s="2"/>
      <c r="AG24778" s="2"/>
      <c r="AP24778" s="2"/>
      <c r="AY24778" s="2"/>
      <c r="BH24778" s="2"/>
      <c r="BQ24778" s="2"/>
    </row>
    <row r="24779" spans="6:69" x14ac:dyDescent="0.2">
      <c r="F24779" s="9"/>
      <c r="G24779" s="9"/>
      <c r="H24779" s="9"/>
      <c r="I24779" s="9"/>
      <c r="J24779" s="9"/>
      <c r="O24779" s="2"/>
      <c r="X24779" s="2"/>
      <c r="AG24779" s="2"/>
      <c r="AP24779" s="2"/>
      <c r="AY24779" s="2"/>
      <c r="BH24779" s="2"/>
      <c r="BQ24779" s="2"/>
    </row>
    <row r="24780" spans="6:69" x14ac:dyDescent="0.2">
      <c r="F24780" s="9"/>
      <c r="G24780" s="9"/>
      <c r="H24780" s="9"/>
      <c r="I24780" s="9"/>
      <c r="J24780" s="9"/>
      <c r="O24780" s="2"/>
      <c r="X24780" s="2"/>
      <c r="AG24780" s="2"/>
      <c r="AP24780" s="2"/>
      <c r="AY24780" s="2"/>
      <c r="BH24780" s="2"/>
      <c r="BQ24780" s="2"/>
    </row>
    <row r="24781" spans="6:69" x14ac:dyDescent="0.2">
      <c r="F24781" s="9"/>
      <c r="G24781" s="9"/>
      <c r="H24781" s="9"/>
      <c r="I24781" s="9"/>
      <c r="J24781" s="9"/>
      <c r="O24781" s="2"/>
      <c r="X24781" s="2"/>
      <c r="AG24781" s="2"/>
      <c r="AP24781" s="2"/>
      <c r="AY24781" s="2"/>
      <c r="BH24781" s="2"/>
      <c r="BQ24781" s="2"/>
    </row>
    <row r="24782" spans="6:69" x14ac:dyDescent="0.2">
      <c r="F24782" s="9"/>
      <c r="G24782" s="9"/>
      <c r="H24782" s="9"/>
      <c r="I24782" s="9"/>
      <c r="J24782" s="9"/>
      <c r="O24782" s="2"/>
      <c r="X24782" s="2"/>
      <c r="AG24782" s="2"/>
      <c r="AP24782" s="2"/>
      <c r="AY24782" s="2"/>
      <c r="BH24782" s="2"/>
      <c r="BQ24782" s="2"/>
    </row>
    <row r="24783" spans="6:69" x14ac:dyDescent="0.2">
      <c r="F24783" s="9"/>
      <c r="G24783" s="9"/>
      <c r="H24783" s="9"/>
      <c r="I24783" s="9"/>
      <c r="J24783" s="9"/>
      <c r="O24783" s="2"/>
      <c r="X24783" s="2"/>
      <c r="AG24783" s="2"/>
      <c r="AP24783" s="2"/>
      <c r="AY24783" s="2"/>
      <c r="BH24783" s="2"/>
      <c r="BQ24783" s="2"/>
    </row>
    <row r="24784" spans="6:69" x14ac:dyDescent="0.2">
      <c r="F24784" s="9"/>
      <c r="G24784" s="9"/>
      <c r="H24784" s="9"/>
      <c r="I24784" s="9"/>
      <c r="J24784" s="9"/>
      <c r="O24784" s="2"/>
      <c r="X24784" s="2"/>
      <c r="AG24784" s="2"/>
      <c r="AP24784" s="2"/>
      <c r="AY24784" s="2"/>
      <c r="BH24784" s="2"/>
      <c r="BQ24784" s="2"/>
    </row>
    <row r="24785" spans="6:69" x14ac:dyDescent="0.2">
      <c r="F24785" s="9"/>
      <c r="G24785" s="9"/>
      <c r="H24785" s="9"/>
      <c r="I24785" s="9"/>
      <c r="J24785" s="9"/>
      <c r="O24785" s="2"/>
      <c r="X24785" s="2"/>
      <c r="AG24785" s="2"/>
      <c r="AP24785" s="2"/>
      <c r="AY24785" s="2"/>
      <c r="BH24785" s="2"/>
      <c r="BQ24785" s="2"/>
    </row>
    <row r="24786" spans="6:69" x14ac:dyDescent="0.2">
      <c r="F24786" s="9"/>
      <c r="G24786" s="9"/>
      <c r="H24786" s="9"/>
      <c r="I24786" s="9"/>
      <c r="J24786" s="9"/>
      <c r="O24786" s="2"/>
      <c r="X24786" s="2"/>
      <c r="AG24786" s="2"/>
      <c r="AP24786" s="2"/>
      <c r="AY24786" s="2"/>
      <c r="BH24786" s="2"/>
      <c r="BQ24786" s="2"/>
    </row>
    <row r="24787" spans="6:69" x14ac:dyDescent="0.2">
      <c r="F24787" s="9"/>
      <c r="G24787" s="9"/>
      <c r="H24787" s="9"/>
      <c r="I24787" s="9"/>
      <c r="J24787" s="9"/>
      <c r="O24787" s="2"/>
      <c r="X24787" s="2"/>
      <c r="AG24787" s="2"/>
      <c r="AP24787" s="2"/>
      <c r="AY24787" s="2"/>
      <c r="BH24787" s="2"/>
      <c r="BQ24787" s="2"/>
    </row>
    <row r="24788" spans="6:69" x14ac:dyDescent="0.2">
      <c r="F24788" s="9"/>
      <c r="G24788" s="9"/>
      <c r="H24788" s="9"/>
      <c r="I24788" s="9"/>
      <c r="J24788" s="9"/>
      <c r="O24788" s="2"/>
      <c r="X24788" s="2"/>
      <c r="AG24788" s="2"/>
      <c r="AP24788" s="2"/>
      <c r="AY24788" s="2"/>
      <c r="BH24788" s="2"/>
      <c r="BQ24788" s="2"/>
    </row>
    <row r="24789" spans="6:69" x14ac:dyDescent="0.2">
      <c r="F24789" s="9"/>
      <c r="G24789" s="9"/>
      <c r="H24789" s="9"/>
      <c r="I24789" s="9"/>
      <c r="J24789" s="9"/>
      <c r="O24789" s="2"/>
      <c r="X24789" s="2"/>
      <c r="AG24789" s="2"/>
      <c r="AP24789" s="2"/>
      <c r="AY24789" s="2"/>
      <c r="BH24789" s="2"/>
      <c r="BQ24789" s="2"/>
    </row>
    <row r="24790" spans="6:69" x14ac:dyDescent="0.2">
      <c r="F24790" s="9"/>
      <c r="G24790" s="9"/>
      <c r="H24790" s="9"/>
      <c r="I24790" s="9"/>
      <c r="J24790" s="9"/>
      <c r="O24790" s="2"/>
      <c r="X24790" s="2"/>
      <c r="AG24790" s="2"/>
      <c r="AP24790" s="2"/>
      <c r="AY24790" s="2"/>
      <c r="BH24790" s="2"/>
      <c r="BQ24790" s="2"/>
    </row>
    <row r="24791" spans="6:69" x14ac:dyDescent="0.2">
      <c r="F24791" s="9"/>
      <c r="G24791" s="9"/>
      <c r="H24791" s="9"/>
      <c r="I24791" s="9"/>
      <c r="J24791" s="9"/>
      <c r="O24791" s="2"/>
      <c r="X24791" s="2"/>
      <c r="AG24791" s="2"/>
      <c r="AP24791" s="2"/>
      <c r="AY24791" s="2"/>
      <c r="BH24791" s="2"/>
      <c r="BQ24791" s="2"/>
    </row>
    <row r="24792" spans="6:69" x14ac:dyDescent="0.2">
      <c r="F24792" s="9"/>
      <c r="G24792" s="9"/>
      <c r="H24792" s="9"/>
      <c r="I24792" s="9"/>
      <c r="J24792" s="9"/>
      <c r="O24792" s="2"/>
      <c r="X24792" s="2"/>
      <c r="AG24792" s="2"/>
      <c r="AP24792" s="2"/>
      <c r="AY24792" s="2"/>
      <c r="BH24792" s="2"/>
      <c r="BQ24792" s="2"/>
    </row>
    <row r="24793" spans="6:69" x14ac:dyDescent="0.2">
      <c r="F24793" s="9"/>
      <c r="G24793" s="9"/>
      <c r="H24793" s="9"/>
      <c r="I24793" s="9"/>
      <c r="J24793" s="9"/>
      <c r="O24793" s="2"/>
      <c r="X24793" s="2"/>
      <c r="AG24793" s="2"/>
      <c r="AP24793" s="2"/>
      <c r="AY24793" s="2"/>
      <c r="BH24793" s="2"/>
      <c r="BQ24793" s="2"/>
    </row>
    <row r="24794" spans="6:69" x14ac:dyDescent="0.2">
      <c r="F24794" s="9"/>
      <c r="G24794" s="9"/>
      <c r="H24794" s="9"/>
      <c r="I24794" s="9"/>
      <c r="J24794" s="9"/>
      <c r="O24794" s="2"/>
      <c r="X24794" s="2"/>
      <c r="AG24794" s="2"/>
      <c r="AP24794" s="2"/>
      <c r="AY24794" s="2"/>
      <c r="BH24794" s="2"/>
      <c r="BQ24794" s="2"/>
    </row>
    <row r="24795" spans="6:69" x14ac:dyDescent="0.2">
      <c r="F24795" s="9"/>
      <c r="G24795" s="9"/>
      <c r="H24795" s="9"/>
      <c r="I24795" s="9"/>
      <c r="J24795" s="9"/>
      <c r="O24795" s="2"/>
      <c r="X24795" s="2"/>
      <c r="AG24795" s="2"/>
      <c r="AP24795" s="2"/>
      <c r="AY24795" s="2"/>
      <c r="BH24795" s="2"/>
      <c r="BQ24795" s="2"/>
    </row>
    <row r="24796" spans="6:69" x14ac:dyDescent="0.2">
      <c r="F24796" s="9"/>
      <c r="G24796" s="9"/>
      <c r="H24796" s="9"/>
      <c r="I24796" s="9"/>
      <c r="J24796" s="9"/>
      <c r="O24796" s="2"/>
      <c r="X24796" s="2"/>
      <c r="AG24796" s="2"/>
      <c r="AP24796" s="2"/>
      <c r="AY24796" s="2"/>
      <c r="BH24796" s="2"/>
      <c r="BQ24796" s="2"/>
    </row>
    <row r="24797" spans="6:69" x14ac:dyDescent="0.2">
      <c r="F24797" s="9"/>
      <c r="G24797" s="9"/>
      <c r="H24797" s="9"/>
      <c r="I24797" s="9"/>
      <c r="J24797" s="9"/>
      <c r="O24797" s="2"/>
      <c r="X24797" s="2"/>
      <c r="AG24797" s="2"/>
      <c r="AP24797" s="2"/>
      <c r="AY24797" s="2"/>
      <c r="BH24797" s="2"/>
      <c r="BQ24797" s="2"/>
    </row>
    <row r="24798" spans="6:69" x14ac:dyDescent="0.2">
      <c r="F24798" s="9"/>
      <c r="G24798" s="9"/>
      <c r="H24798" s="9"/>
      <c r="I24798" s="9"/>
      <c r="J24798" s="9"/>
      <c r="O24798" s="2"/>
      <c r="X24798" s="2"/>
      <c r="AG24798" s="2"/>
      <c r="AP24798" s="2"/>
      <c r="AY24798" s="2"/>
      <c r="BH24798" s="2"/>
      <c r="BQ24798" s="2"/>
    </row>
    <row r="24799" spans="6:69" x14ac:dyDescent="0.2">
      <c r="F24799" s="9"/>
      <c r="G24799" s="9"/>
      <c r="H24799" s="9"/>
      <c r="I24799" s="9"/>
      <c r="J24799" s="9"/>
      <c r="O24799" s="2"/>
      <c r="X24799" s="2"/>
      <c r="AG24799" s="2"/>
      <c r="AP24799" s="2"/>
      <c r="AY24799" s="2"/>
      <c r="BH24799" s="2"/>
      <c r="BQ24799" s="2"/>
    </row>
    <row r="24800" spans="6:69" x14ac:dyDescent="0.2">
      <c r="F24800" s="9"/>
      <c r="G24800" s="9"/>
      <c r="H24800" s="9"/>
      <c r="I24800" s="9"/>
      <c r="J24800" s="9"/>
      <c r="O24800" s="2"/>
      <c r="X24800" s="2"/>
      <c r="AG24800" s="2"/>
      <c r="AP24800" s="2"/>
      <c r="AY24800" s="2"/>
      <c r="BH24800" s="2"/>
      <c r="BQ24800" s="2"/>
    </row>
    <row r="24801" spans="6:69" x14ac:dyDescent="0.2">
      <c r="F24801" s="9"/>
      <c r="G24801" s="9"/>
      <c r="H24801" s="9"/>
      <c r="I24801" s="9"/>
      <c r="J24801" s="9"/>
      <c r="O24801" s="2"/>
      <c r="X24801" s="2"/>
      <c r="AG24801" s="2"/>
      <c r="AP24801" s="2"/>
      <c r="AY24801" s="2"/>
      <c r="BH24801" s="2"/>
      <c r="BQ24801" s="2"/>
    </row>
    <row r="24802" spans="6:69" x14ac:dyDescent="0.2">
      <c r="F24802" s="9"/>
      <c r="G24802" s="9"/>
      <c r="H24802" s="9"/>
      <c r="I24802" s="9"/>
      <c r="J24802" s="9"/>
      <c r="O24802" s="2"/>
      <c r="X24802" s="2"/>
      <c r="AG24802" s="2"/>
      <c r="AP24802" s="2"/>
      <c r="AY24802" s="2"/>
      <c r="BH24802" s="2"/>
      <c r="BQ24802" s="2"/>
    </row>
    <row r="24803" spans="6:69" x14ac:dyDescent="0.2">
      <c r="F24803" s="9"/>
      <c r="G24803" s="9"/>
      <c r="H24803" s="9"/>
      <c r="I24803" s="9"/>
      <c r="J24803" s="9"/>
      <c r="O24803" s="2"/>
      <c r="X24803" s="2"/>
      <c r="AG24803" s="2"/>
      <c r="AP24803" s="2"/>
      <c r="AY24803" s="2"/>
      <c r="BH24803" s="2"/>
      <c r="BQ24803" s="2"/>
    </row>
    <row r="24804" spans="6:69" x14ac:dyDescent="0.2">
      <c r="F24804" s="9"/>
      <c r="G24804" s="9"/>
      <c r="H24804" s="9"/>
      <c r="I24804" s="9"/>
      <c r="J24804" s="9"/>
      <c r="O24804" s="2"/>
      <c r="X24804" s="2"/>
      <c r="AG24804" s="2"/>
      <c r="AP24804" s="2"/>
      <c r="AY24804" s="2"/>
      <c r="BH24804" s="2"/>
      <c r="BQ24804" s="2"/>
    </row>
    <row r="24805" spans="6:69" x14ac:dyDescent="0.2">
      <c r="F24805" s="9"/>
      <c r="G24805" s="9"/>
      <c r="H24805" s="9"/>
      <c r="I24805" s="9"/>
      <c r="J24805" s="9"/>
      <c r="O24805" s="2"/>
      <c r="X24805" s="2"/>
      <c r="AG24805" s="2"/>
      <c r="AP24805" s="2"/>
      <c r="AY24805" s="2"/>
      <c r="BH24805" s="2"/>
      <c r="BQ24805" s="2"/>
    </row>
    <row r="24806" spans="6:69" x14ac:dyDescent="0.2">
      <c r="F24806" s="9"/>
      <c r="G24806" s="9"/>
      <c r="H24806" s="9"/>
      <c r="I24806" s="9"/>
      <c r="J24806" s="9"/>
      <c r="O24806" s="2"/>
      <c r="X24806" s="2"/>
      <c r="AG24806" s="2"/>
      <c r="AP24806" s="2"/>
      <c r="AY24806" s="2"/>
      <c r="BH24806" s="2"/>
      <c r="BQ24806" s="2"/>
    </row>
    <row r="24807" spans="6:69" x14ac:dyDescent="0.2">
      <c r="F24807" s="9"/>
      <c r="G24807" s="9"/>
      <c r="H24807" s="9"/>
      <c r="I24807" s="9"/>
      <c r="J24807" s="9"/>
      <c r="O24807" s="2"/>
      <c r="X24807" s="2"/>
      <c r="AG24807" s="2"/>
      <c r="AP24807" s="2"/>
      <c r="AY24807" s="2"/>
      <c r="BH24807" s="2"/>
      <c r="BQ24807" s="2"/>
    </row>
    <row r="24808" spans="6:69" x14ac:dyDescent="0.2">
      <c r="F24808" s="9"/>
      <c r="G24808" s="9"/>
      <c r="H24808" s="9"/>
      <c r="I24808" s="9"/>
      <c r="J24808" s="9"/>
      <c r="O24808" s="2"/>
      <c r="X24808" s="2"/>
      <c r="AG24808" s="2"/>
      <c r="AP24808" s="2"/>
      <c r="AY24808" s="2"/>
      <c r="BH24808" s="2"/>
      <c r="BQ24808" s="2"/>
    </row>
    <row r="24809" spans="6:69" x14ac:dyDescent="0.2">
      <c r="F24809" s="9"/>
      <c r="G24809" s="9"/>
      <c r="H24809" s="9"/>
      <c r="I24809" s="9"/>
      <c r="J24809" s="9"/>
      <c r="O24809" s="2"/>
      <c r="X24809" s="2"/>
      <c r="AG24809" s="2"/>
      <c r="AP24809" s="2"/>
      <c r="AY24809" s="2"/>
      <c r="BH24809" s="2"/>
      <c r="BQ24809" s="2"/>
    </row>
    <row r="24810" spans="6:69" x14ac:dyDescent="0.2">
      <c r="F24810" s="9"/>
      <c r="G24810" s="9"/>
      <c r="H24810" s="9"/>
      <c r="I24810" s="9"/>
      <c r="J24810" s="9"/>
      <c r="O24810" s="2"/>
      <c r="X24810" s="2"/>
      <c r="AG24810" s="2"/>
      <c r="AP24810" s="2"/>
      <c r="AY24810" s="2"/>
      <c r="BH24810" s="2"/>
      <c r="BQ24810" s="2"/>
    </row>
    <row r="24811" spans="6:69" x14ac:dyDescent="0.2">
      <c r="F24811" s="9"/>
      <c r="G24811" s="9"/>
      <c r="H24811" s="9"/>
      <c r="I24811" s="9"/>
      <c r="J24811" s="9"/>
      <c r="O24811" s="2"/>
      <c r="X24811" s="2"/>
      <c r="AG24811" s="2"/>
      <c r="AP24811" s="2"/>
      <c r="AY24811" s="2"/>
      <c r="BH24811" s="2"/>
      <c r="BQ24811" s="2"/>
    </row>
    <row r="24812" spans="6:69" x14ac:dyDescent="0.2">
      <c r="F24812" s="9"/>
      <c r="G24812" s="9"/>
      <c r="H24812" s="9"/>
      <c r="I24812" s="9"/>
      <c r="J24812" s="9"/>
      <c r="O24812" s="2"/>
      <c r="X24812" s="2"/>
      <c r="AG24812" s="2"/>
      <c r="AP24812" s="2"/>
      <c r="AY24812" s="2"/>
      <c r="BH24812" s="2"/>
      <c r="BQ24812" s="2"/>
    </row>
    <row r="24813" spans="6:69" x14ac:dyDescent="0.2">
      <c r="F24813" s="9"/>
      <c r="G24813" s="9"/>
      <c r="H24813" s="9"/>
      <c r="I24813" s="9"/>
      <c r="J24813" s="9"/>
      <c r="O24813" s="2"/>
      <c r="X24813" s="2"/>
      <c r="AG24813" s="2"/>
      <c r="AP24813" s="2"/>
      <c r="AY24813" s="2"/>
      <c r="BH24813" s="2"/>
      <c r="BQ24813" s="2"/>
    </row>
    <row r="24814" spans="6:69" x14ac:dyDescent="0.2">
      <c r="F24814" s="9"/>
      <c r="G24814" s="9"/>
      <c r="H24814" s="9"/>
      <c r="I24814" s="9"/>
      <c r="J24814" s="9"/>
      <c r="O24814" s="2"/>
      <c r="X24814" s="2"/>
      <c r="AG24814" s="2"/>
      <c r="AP24814" s="2"/>
      <c r="AY24814" s="2"/>
      <c r="BH24814" s="2"/>
      <c r="BQ24814" s="2"/>
    </row>
    <row r="24815" spans="6:69" x14ac:dyDescent="0.2">
      <c r="F24815" s="9"/>
      <c r="G24815" s="9"/>
      <c r="H24815" s="9"/>
      <c r="I24815" s="9"/>
      <c r="J24815" s="9"/>
      <c r="O24815" s="2"/>
      <c r="X24815" s="2"/>
      <c r="AG24815" s="2"/>
      <c r="AP24815" s="2"/>
      <c r="AY24815" s="2"/>
      <c r="BH24815" s="2"/>
      <c r="BQ24815" s="2"/>
    </row>
    <row r="24816" spans="6:69" x14ac:dyDescent="0.2">
      <c r="F24816" s="9"/>
      <c r="G24816" s="9"/>
      <c r="H24816" s="9"/>
      <c r="I24816" s="9"/>
      <c r="J24816" s="9"/>
      <c r="O24816" s="2"/>
      <c r="X24816" s="2"/>
      <c r="AG24816" s="2"/>
      <c r="AP24816" s="2"/>
      <c r="AY24816" s="2"/>
      <c r="BH24816" s="2"/>
      <c r="BQ24816" s="2"/>
    </row>
    <row r="24817" spans="6:69" x14ac:dyDescent="0.2">
      <c r="F24817" s="9"/>
      <c r="G24817" s="9"/>
      <c r="H24817" s="9"/>
      <c r="I24817" s="9"/>
      <c r="J24817" s="9"/>
      <c r="O24817" s="2"/>
      <c r="X24817" s="2"/>
      <c r="AG24817" s="2"/>
      <c r="AP24817" s="2"/>
      <c r="AY24817" s="2"/>
      <c r="BH24817" s="2"/>
      <c r="BQ24817" s="2"/>
    </row>
    <row r="24818" spans="6:69" x14ac:dyDescent="0.2">
      <c r="F24818" s="9"/>
      <c r="G24818" s="9"/>
      <c r="H24818" s="9"/>
      <c r="I24818" s="9"/>
      <c r="J24818" s="9"/>
      <c r="O24818" s="2"/>
      <c r="X24818" s="2"/>
      <c r="AG24818" s="2"/>
      <c r="AP24818" s="2"/>
      <c r="AY24818" s="2"/>
      <c r="BH24818" s="2"/>
      <c r="BQ24818" s="2"/>
    </row>
    <row r="24819" spans="6:69" x14ac:dyDescent="0.2">
      <c r="F24819" s="9"/>
      <c r="G24819" s="9"/>
      <c r="H24819" s="9"/>
      <c r="I24819" s="9"/>
      <c r="J24819" s="9"/>
      <c r="O24819" s="2"/>
      <c r="X24819" s="2"/>
      <c r="AG24819" s="2"/>
      <c r="AP24819" s="2"/>
      <c r="AY24819" s="2"/>
      <c r="BH24819" s="2"/>
      <c r="BQ24819" s="2"/>
    </row>
    <row r="24820" spans="6:69" x14ac:dyDescent="0.2">
      <c r="F24820" s="9"/>
      <c r="G24820" s="9"/>
      <c r="H24820" s="9"/>
      <c r="I24820" s="9"/>
      <c r="J24820" s="9"/>
      <c r="O24820" s="2"/>
      <c r="X24820" s="2"/>
      <c r="AG24820" s="2"/>
      <c r="AP24820" s="2"/>
      <c r="AY24820" s="2"/>
      <c r="BH24820" s="2"/>
      <c r="BQ24820" s="2"/>
    </row>
    <row r="24821" spans="6:69" x14ac:dyDescent="0.2">
      <c r="F24821" s="9"/>
      <c r="G24821" s="9"/>
      <c r="H24821" s="9"/>
      <c r="I24821" s="9"/>
      <c r="J24821" s="9"/>
      <c r="O24821" s="2"/>
      <c r="X24821" s="2"/>
      <c r="AG24821" s="2"/>
      <c r="AP24821" s="2"/>
      <c r="AY24821" s="2"/>
      <c r="BH24821" s="2"/>
      <c r="BQ24821" s="2"/>
    </row>
    <row r="24822" spans="6:69" x14ac:dyDescent="0.2">
      <c r="F24822" s="9"/>
      <c r="G24822" s="9"/>
      <c r="H24822" s="9"/>
      <c r="I24822" s="9"/>
      <c r="J24822" s="9"/>
      <c r="O24822" s="2"/>
      <c r="X24822" s="2"/>
      <c r="AG24822" s="2"/>
      <c r="AP24822" s="2"/>
      <c r="AY24822" s="2"/>
      <c r="BH24822" s="2"/>
      <c r="BQ24822" s="2"/>
    </row>
    <row r="24823" spans="6:69" x14ac:dyDescent="0.2">
      <c r="F24823" s="9"/>
      <c r="G24823" s="9"/>
      <c r="H24823" s="9"/>
      <c r="I24823" s="9"/>
      <c r="J24823" s="9"/>
      <c r="O24823" s="2"/>
      <c r="X24823" s="2"/>
      <c r="AG24823" s="2"/>
      <c r="AP24823" s="2"/>
      <c r="AY24823" s="2"/>
      <c r="BH24823" s="2"/>
      <c r="BQ24823" s="2"/>
    </row>
    <row r="24824" spans="6:69" x14ac:dyDescent="0.2">
      <c r="F24824" s="9"/>
      <c r="G24824" s="9"/>
      <c r="H24824" s="9"/>
      <c r="I24824" s="9"/>
      <c r="J24824" s="9"/>
      <c r="O24824" s="2"/>
      <c r="X24824" s="2"/>
      <c r="AG24824" s="2"/>
      <c r="AP24824" s="2"/>
      <c r="AY24824" s="2"/>
      <c r="BH24824" s="2"/>
      <c r="BQ24824" s="2"/>
    </row>
    <row r="24825" spans="6:69" x14ac:dyDescent="0.2">
      <c r="F24825" s="9"/>
      <c r="G24825" s="9"/>
      <c r="H24825" s="9"/>
      <c r="I24825" s="9"/>
      <c r="J24825" s="9"/>
      <c r="O24825" s="2"/>
      <c r="X24825" s="2"/>
      <c r="AG24825" s="2"/>
      <c r="AP24825" s="2"/>
      <c r="AY24825" s="2"/>
      <c r="BH24825" s="2"/>
      <c r="BQ24825" s="2"/>
    </row>
    <row r="24826" spans="6:69" x14ac:dyDescent="0.2">
      <c r="F24826" s="9"/>
      <c r="G24826" s="9"/>
      <c r="H24826" s="9"/>
      <c r="I24826" s="9"/>
      <c r="J24826" s="9"/>
      <c r="O24826" s="2"/>
      <c r="X24826" s="2"/>
      <c r="AG24826" s="2"/>
      <c r="AP24826" s="2"/>
      <c r="AY24826" s="2"/>
      <c r="BH24826" s="2"/>
      <c r="BQ24826" s="2"/>
    </row>
    <row r="24827" spans="6:69" x14ac:dyDescent="0.2">
      <c r="F24827" s="9"/>
      <c r="G24827" s="9"/>
      <c r="H24827" s="9"/>
      <c r="I24827" s="9"/>
      <c r="J24827" s="9"/>
      <c r="O24827" s="2"/>
      <c r="X24827" s="2"/>
      <c r="AG24827" s="2"/>
      <c r="AP24827" s="2"/>
      <c r="AY24827" s="2"/>
      <c r="BH24827" s="2"/>
      <c r="BQ24827" s="2"/>
    </row>
    <row r="24828" spans="6:69" x14ac:dyDescent="0.2">
      <c r="F24828" s="9"/>
      <c r="G24828" s="9"/>
      <c r="H24828" s="9"/>
      <c r="I24828" s="9"/>
      <c r="J24828" s="9"/>
      <c r="O24828" s="2"/>
      <c r="X24828" s="2"/>
      <c r="AG24828" s="2"/>
      <c r="AP24828" s="2"/>
      <c r="AY24828" s="2"/>
      <c r="BH24828" s="2"/>
      <c r="BQ24828" s="2"/>
    </row>
    <row r="24829" spans="6:69" x14ac:dyDescent="0.2">
      <c r="F24829" s="9"/>
      <c r="G24829" s="9"/>
      <c r="H24829" s="9"/>
      <c r="I24829" s="9"/>
      <c r="J24829" s="9"/>
      <c r="O24829" s="2"/>
      <c r="X24829" s="2"/>
      <c r="AG24829" s="2"/>
      <c r="AP24829" s="2"/>
      <c r="AY24829" s="2"/>
      <c r="BH24829" s="2"/>
      <c r="BQ24829" s="2"/>
    </row>
    <row r="24830" spans="6:69" x14ac:dyDescent="0.2">
      <c r="F24830" s="9"/>
      <c r="G24830" s="9"/>
      <c r="H24830" s="9"/>
      <c r="I24830" s="9"/>
      <c r="J24830" s="9"/>
      <c r="O24830" s="2"/>
      <c r="X24830" s="2"/>
      <c r="AG24830" s="2"/>
      <c r="AP24830" s="2"/>
      <c r="AY24830" s="2"/>
      <c r="BH24830" s="2"/>
      <c r="BQ24830" s="2"/>
    </row>
    <row r="24831" spans="6:69" x14ac:dyDescent="0.2">
      <c r="F24831" s="9"/>
      <c r="G24831" s="9"/>
      <c r="H24831" s="9"/>
      <c r="I24831" s="9"/>
      <c r="J24831" s="9"/>
      <c r="O24831" s="2"/>
      <c r="X24831" s="2"/>
      <c r="AG24831" s="2"/>
      <c r="AP24831" s="2"/>
      <c r="AY24831" s="2"/>
      <c r="BH24831" s="2"/>
      <c r="BQ24831" s="2"/>
    </row>
    <row r="24832" spans="6:69" x14ac:dyDescent="0.2">
      <c r="F24832" s="9"/>
      <c r="G24832" s="9"/>
      <c r="H24832" s="9"/>
      <c r="I24832" s="9"/>
      <c r="J24832" s="9"/>
      <c r="O24832" s="2"/>
      <c r="X24832" s="2"/>
      <c r="AG24832" s="2"/>
      <c r="AP24832" s="2"/>
      <c r="AY24832" s="2"/>
      <c r="BH24832" s="2"/>
      <c r="BQ24832" s="2"/>
    </row>
    <row r="24833" spans="6:69" x14ac:dyDescent="0.2">
      <c r="F24833" s="9"/>
      <c r="G24833" s="9"/>
      <c r="H24833" s="9"/>
      <c r="I24833" s="9"/>
      <c r="J24833" s="9"/>
      <c r="O24833" s="2"/>
      <c r="X24833" s="2"/>
      <c r="AG24833" s="2"/>
      <c r="AP24833" s="2"/>
      <c r="AY24833" s="2"/>
      <c r="BH24833" s="2"/>
      <c r="BQ24833" s="2"/>
    </row>
    <row r="24834" spans="6:69" x14ac:dyDescent="0.2">
      <c r="F24834" s="9"/>
      <c r="G24834" s="9"/>
      <c r="H24834" s="9"/>
      <c r="I24834" s="9"/>
      <c r="J24834" s="9"/>
      <c r="O24834" s="2"/>
      <c r="X24834" s="2"/>
      <c r="AG24834" s="2"/>
      <c r="AP24834" s="2"/>
      <c r="AY24834" s="2"/>
      <c r="BH24834" s="2"/>
      <c r="BQ24834" s="2"/>
    </row>
    <row r="24835" spans="6:69" x14ac:dyDescent="0.2">
      <c r="F24835" s="9"/>
      <c r="G24835" s="9"/>
      <c r="H24835" s="9"/>
      <c r="I24835" s="9"/>
      <c r="J24835" s="9"/>
      <c r="O24835" s="2"/>
      <c r="X24835" s="2"/>
      <c r="AG24835" s="2"/>
      <c r="AP24835" s="2"/>
      <c r="AY24835" s="2"/>
      <c r="BH24835" s="2"/>
      <c r="BQ24835" s="2"/>
    </row>
    <row r="24836" spans="6:69" x14ac:dyDescent="0.2">
      <c r="F24836" s="9"/>
      <c r="G24836" s="9"/>
      <c r="H24836" s="9"/>
      <c r="I24836" s="9"/>
      <c r="J24836" s="9"/>
      <c r="O24836" s="2"/>
      <c r="X24836" s="2"/>
      <c r="AG24836" s="2"/>
      <c r="AP24836" s="2"/>
      <c r="AY24836" s="2"/>
      <c r="BH24836" s="2"/>
      <c r="BQ24836" s="2"/>
    </row>
    <row r="24837" spans="6:69" x14ac:dyDescent="0.2">
      <c r="F24837" s="9"/>
      <c r="G24837" s="9"/>
      <c r="H24837" s="9"/>
      <c r="I24837" s="9"/>
      <c r="J24837" s="9"/>
      <c r="O24837" s="2"/>
      <c r="X24837" s="2"/>
      <c r="AG24837" s="2"/>
      <c r="AP24837" s="2"/>
      <c r="AY24837" s="2"/>
      <c r="BH24837" s="2"/>
      <c r="BQ24837" s="2"/>
    </row>
    <row r="24838" spans="6:69" x14ac:dyDescent="0.2">
      <c r="F24838" s="9"/>
      <c r="G24838" s="9"/>
      <c r="H24838" s="9"/>
      <c r="I24838" s="9"/>
      <c r="J24838" s="9"/>
      <c r="O24838" s="2"/>
      <c r="X24838" s="2"/>
      <c r="AG24838" s="2"/>
      <c r="AP24838" s="2"/>
      <c r="AY24838" s="2"/>
      <c r="BH24838" s="2"/>
      <c r="BQ24838" s="2"/>
    </row>
    <row r="24839" spans="6:69" x14ac:dyDescent="0.2">
      <c r="F24839" s="9"/>
      <c r="G24839" s="9"/>
      <c r="H24839" s="9"/>
      <c r="I24839" s="9"/>
      <c r="J24839" s="9"/>
      <c r="O24839" s="2"/>
      <c r="X24839" s="2"/>
      <c r="AG24839" s="2"/>
      <c r="AP24839" s="2"/>
      <c r="AY24839" s="2"/>
      <c r="BH24839" s="2"/>
      <c r="BQ24839" s="2"/>
    </row>
    <row r="24840" spans="6:69" x14ac:dyDescent="0.2">
      <c r="F24840" s="9"/>
      <c r="G24840" s="9"/>
      <c r="H24840" s="9"/>
      <c r="I24840" s="9"/>
      <c r="J24840" s="9"/>
      <c r="O24840" s="2"/>
      <c r="X24840" s="2"/>
      <c r="AG24840" s="2"/>
      <c r="AP24840" s="2"/>
      <c r="AY24840" s="2"/>
      <c r="BH24840" s="2"/>
      <c r="BQ24840" s="2"/>
    </row>
    <row r="24841" spans="6:69" x14ac:dyDescent="0.2">
      <c r="F24841" s="9"/>
      <c r="G24841" s="9"/>
      <c r="H24841" s="9"/>
      <c r="I24841" s="9"/>
      <c r="J24841" s="9"/>
      <c r="O24841" s="2"/>
      <c r="X24841" s="2"/>
      <c r="AG24841" s="2"/>
      <c r="AP24841" s="2"/>
      <c r="AY24841" s="2"/>
      <c r="BH24841" s="2"/>
      <c r="BQ24841" s="2"/>
    </row>
    <row r="24842" spans="6:69" x14ac:dyDescent="0.2">
      <c r="F24842" s="9"/>
      <c r="G24842" s="9"/>
      <c r="H24842" s="9"/>
      <c r="I24842" s="9"/>
      <c r="J24842" s="9"/>
      <c r="O24842" s="2"/>
      <c r="X24842" s="2"/>
      <c r="AG24842" s="2"/>
      <c r="AP24842" s="2"/>
      <c r="AY24842" s="2"/>
      <c r="BH24842" s="2"/>
      <c r="BQ24842" s="2"/>
    </row>
    <row r="24843" spans="6:69" x14ac:dyDescent="0.2">
      <c r="F24843" s="9"/>
      <c r="G24843" s="9"/>
      <c r="H24843" s="9"/>
      <c r="I24843" s="9"/>
      <c r="J24843" s="9"/>
      <c r="O24843" s="2"/>
      <c r="X24843" s="2"/>
      <c r="AG24843" s="2"/>
      <c r="AP24843" s="2"/>
      <c r="AY24843" s="2"/>
      <c r="BH24843" s="2"/>
      <c r="BQ24843" s="2"/>
    </row>
    <row r="24844" spans="6:69" x14ac:dyDescent="0.2">
      <c r="F24844" s="9"/>
      <c r="G24844" s="9"/>
      <c r="H24844" s="9"/>
      <c r="I24844" s="9"/>
      <c r="J24844" s="9"/>
      <c r="O24844" s="2"/>
      <c r="X24844" s="2"/>
      <c r="AG24844" s="2"/>
      <c r="AP24844" s="2"/>
      <c r="AY24844" s="2"/>
      <c r="BH24844" s="2"/>
      <c r="BQ24844" s="2"/>
    </row>
    <row r="24845" spans="6:69" x14ac:dyDescent="0.2">
      <c r="F24845" s="9"/>
      <c r="G24845" s="9"/>
      <c r="H24845" s="9"/>
      <c r="I24845" s="9"/>
      <c r="J24845" s="9"/>
      <c r="O24845" s="2"/>
      <c r="X24845" s="2"/>
      <c r="AG24845" s="2"/>
      <c r="AP24845" s="2"/>
      <c r="AY24845" s="2"/>
      <c r="BH24845" s="2"/>
      <c r="BQ24845" s="2"/>
    </row>
    <row r="24846" spans="6:69" x14ac:dyDescent="0.2">
      <c r="F24846" s="9"/>
      <c r="G24846" s="9"/>
      <c r="H24846" s="9"/>
      <c r="I24846" s="9"/>
      <c r="J24846" s="9"/>
      <c r="O24846" s="2"/>
      <c r="X24846" s="2"/>
      <c r="AG24846" s="2"/>
      <c r="AP24846" s="2"/>
      <c r="AY24846" s="2"/>
      <c r="BH24846" s="2"/>
      <c r="BQ24846" s="2"/>
    </row>
    <row r="24847" spans="6:69" x14ac:dyDescent="0.2">
      <c r="F24847" s="9"/>
      <c r="G24847" s="9"/>
      <c r="H24847" s="9"/>
      <c r="I24847" s="9"/>
      <c r="J24847" s="9"/>
      <c r="O24847" s="2"/>
      <c r="X24847" s="2"/>
      <c r="AG24847" s="2"/>
      <c r="AP24847" s="2"/>
      <c r="AY24847" s="2"/>
      <c r="BH24847" s="2"/>
      <c r="BQ24847" s="2"/>
    </row>
    <row r="24848" spans="6:69" x14ac:dyDescent="0.2">
      <c r="F24848" s="9"/>
      <c r="G24848" s="9"/>
      <c r="H24848" s="9"/>
      <c r="I24848" s="9"/>
      <c r="J24848" s="9"/>
      <c r="O24848" s="2"/>
      <c r="X24848" s="2"/>
      <c r="AG24848" s="2"/>
      <c r="AP24848" s="2"/>
      <c r="AY24848" s="2"/>
      <c r="BH24848" s="2"/>
      <c r="BQ24848" s="2"/>
    </row>
    <row r="24849" spans="6:69" x14ac:dyDescent="0.2">
      <c r="F24849" s="9"/>
      <c r="G24849" s="9"/>
      <c r="H24849" s="9"/>
      <c r="I24849" s="9"/>
      <c r="J24849" s="9"/>
      <c r="O24849" s="2"/>
      <c r="X24849" s="2"/>
      <c r="AG24849" s="2"/>
      <c r="AP24849" s="2"/>
      <c r="AY24849" s="2"/>
      <c r="BH24849" s="2"/>
      <c r="BQ24849" s="2"/>
    </row>
    <row r="24850" spans="6:69" x14ac:dyDescent="0.2">
      <c r="F24850" s="9"/>
      <c r="G24850" s="9"/>
      <c r="H24850" s="9"/>
      <c r="I24850" s="9"/>
      <c r="J24850" s="9"/>
      <c r="O24850" s="2"/>
      <c r="X24850" s="2"/>
      <c r="AG24850" s="2"/>
      <c r="AP24850" s="2"/>
      <c r="AY24850" s="2"/>
      <c r="BH24850" s="2"/>
      <c r="BQ24850" s="2"/>
    </row>
    <row r="24851" spans="6:69" x14ac:dyDescent="0.2">
      <c r="F24851" s="9"/>
      <c r="G24851" s="9"/>
      <c r="H24851" s="9"/>
      <c r="I24851" s="9"/>
      <c r="J24851" s="9"/>
      <c r="O24851" s="2"/>
      <c r="X24851" s="2"/>
      <c r="AG24851" s="2"/>
      <c r="AP24851" s="2"/>
      <c r="AY24851" s="2"/>
      <c r="BH24851" s="2"/>
      <c r="BQ24851" s="2"/>
    </row>
    <row r="24852" spans="6:69" x14ac:dyDescent="0.2">
      <c r="F24852" s="9"/>
      <c r="G24852" s="9"/>
      <c r="H24852" s="9"/>
      <c r="I24852" s="9"/>
      <c r="J24852" s="9"/>
      <c r="O24852" s="2"/>
      <c r="X24852" s="2"/>
      <c r="AG24852" s="2"/>
      <c r="AP24852" s="2"/>
      <c r="AY24852" s="2"/>
      <c r="BH24852" s="2"/>
      <c r="BQ24852" s="2"/>
    </row>
    <row r="24853" spans="6:69" x14ac:dyDescent="0.2">
      <c r="F24853" s="9"/>
      <c r="G24853" s="9"/>
      <c r="H24853" s="9"/>
      <c r="I24853" s="9"/>
      <c r="J24853" s="9"/>
      <c r="O24853" s="2"/>
      <c r="X24853" s="2"/>
      <c r="AG24853" s="2"/>
      <c r="AP24853" s="2"/>
      <c r="AY24853" s="2"/>
      <c r="BH24853" s="2"/>
      <c r="BQ24853" s="2"/>
    </row>
    <row r="24854" spans="6:69" x14ac:dyDescent="0.2">
      <c r="F24854" s="9"/>
      <c r="G24854" s="9"/>
      <c r="H24854" s="9"/>
      <c r="I24854" s="9"/>
      <c r="J24854" s="9"/>
      <c r="O24854" s="2"/>
      <c r="X24854" s="2"/>
      <c r="AG24854" s="2"/>
      <c r="AP24854" s="2"/>
      <c r="AY24854" s="2"/>
      <c r="BH24854" s="2"/>
      <c r="BQ24854" s="2"/>
    </row>
    <row r="24855" spans="6:69" x14ac:dyDescent="0.2">
      <c r="F24855" s="9"/>
      <c r="G24855" s="9"/>
      <c r="H24855" s="9"/>
      <c r="I24855" s="9"/>
      <c r="J24855" s="9"/>
      <c r="O24855" s="2"/>
      <c r="X24855" s="2"/>
      <c r="AG24855" s="2"/>
      <c r="AP24855" s="2"/>
      <c r="AY24855" s="2"/>
      <c r="BH24855" s="2"/>
      <c r="BQ24855" s="2"/>
    </row>
    <row r="24856" spans="6:69" x14ac:dyDescent="0.2">
      <c r="F24856" s="9"/>
      <c r="G24856" s="9"/>
      <c r="H24856" s="9"/>
      <c r="I24856" s="9"/>
      <c r="J24856" s="9"/>
      <c r="O24856" s="2"/>
      <c r="X24856" s="2"/>
      <c r="AG24856" s="2"/>
      <c r="AP24856" s="2"/>
      <c r="AY24856" s="2"/>
      <c r="BH24856" s="2"/>
      <c r="BQ24856" s="2"/>
    </row>
    <row r="24857" spans="6:69" x14ac:dyDescent="0.2">
      <c r="F24857" s="9"/>
      <c r="G24857" s="9"/>
      <c r="H24857" s="9"/>
      <c r="I24857" s="9"/>
      <c r="J24857" s="9"/>
      <c r="O24857" s="2"/>
      <c r="X24857" s="2"/>
      <c r="AG24857" s="2"/>
      <c r="AP24857" s="2"/>
      <c r="AY24857" s="2"/>
      <c r="BH24857" s="2"/>
      <c r="BQ24857" s="2"/>
    </row>
    <row r="24858" spans="6:69" x14ac:dyDescent="0.2">
      <c r="F24858" s="9"/>
      <c r="G24858" s="9"/>
      <c r="H24858" s="9"/>
      <c r="I24858" s="9"/>
      <c r="J24858" s="9"/>
      <c r="O24858" s="2"/>
      <c r="X24858" s="2"/>
      <c r="AG24858" s="2"/>
      <c r="AP24858" s="2"/>
      <c r="AY24858" s="2"/>
      <c r="BH24858" s="2"/>
      <c r="BQ24858" s="2"/>
    </row>
    <row r="24859" spans="6:69" x14ac:dyDescent="0.2">
      <c r="F24859" s="9"/>
      <c r="G24859" s="9"/>
      <c r="H24859" s="9"/>
      <c r="I24859" s="9"/>
      <c r="J24859" s="9"/>
      <c r="O24859" s="2"/>
      <c r="X24859" s="2"/>
      <c r="AG24859" s="2"/>
      <c r="AP24859" s="2"/>
      <c r="AY24859" s="2"/>
      <c r="BH24859" s="2"/>
      <c r="BQ24859" s="2"/>
    </row>
    <row r="24860" spans="6:69" x14ac:dyDescent="0.2">
      <c r="F24860" s="9"/>
      <c r="G24860" s="9"/>
      <c r="H24860" s="9"/>
      <c r="I24860" s="9"/>
      <c r="J24860" s="9"/>
      <c r="O24860" s="2"/>
      <c r="X24860" s="2"/>
      <c r="AG24860" s="2"/>
      <c r="AP24860" s="2"/>
      <c r="AY24860" s="2"/>
      <c r="BH24860" s="2"/>
      <c r="BQ24860" s="2"/>
    </row>
    <row r="24861" spans="6:69" x14ac:dyDescent="0.2">
      <c r="F24861" s="9"/>
      <c r="G24861" s="9"/>
      <c r="H24861" s="9"/>
      <c r="I24861" s="9"/>
      <c r="J24861" s="9"/>
      <c r="O24861" s="2"/>
      <c r="X24861" s="2"/>
      <c r="AG24861" s="2"/>
      <c r="AP24861" s="2"/>
      <c r="AY24861" s="2"/>
      <c r="BH24861" s="2"/>
      <c r="BQ24861" s="2"/>
    </row>
    <row r="24862" spans="6:69" x14ac:dyDescent="0.2">
      <c r="F24862" s="9"/>
      <c r="G24862" s="9"/>
      <c r="H24862" s="9"/>
      <c r="I24862" s="9"/>
      <c r="J24862" s="9"/>
      <c r="O24862" s="2"/>
      <c r="X24862" s="2"/>
      <c r="AG24862" s="2"/>
      <c r="AP24862" s="2"/>
      <c r="AY24862" s="2"/>
      <c r="BH24862" s="2"/>
      <c r="BQ24862" s="2"/>
    </row>
    <row r="24863" spans="6:69" x14ac:dyDescent="0.2">
      <c r="F24863" s="9"/>
      <c r="G24863" s="9"/>
      <c r="H24863" s="9"/>
      <c r="I24863" s="9"/>
      <c r="J24863" s="9"/>
      <c r="O24863" s="2"/>
      <c r="X24863" s="2"/>
      <c r="AG24863" s="2"/>
      <c r="AP24863" s="2"/>
      <c r="AY24863" s="2"/>
      <c r="BH24863" s="2"/>
      <c r="BQ24863" s="2"/>
    </row>
    <row r="24864" spans="6:69" x14ac:dyDescent="0.2">
      <c r="F24864" s="9"/>
      <c r="G24864" s="9"/>
      <c r="H24864" s="9"/>
      <c r="I24864" s="9"/>
      <c r="J24864" s="9"/>
      <c r="O24864" s="2"/>
      <c r="X24864" s="2"/>
      <c r="AG24864" s="2"/>
      <c r="AP24864" s="2"/>
      <c r="AY24864" s="2"/>
      <c r="BH24864" s="2"/>
      <c r="BQ24864" s="2"/>
    </row>
    <row r="24865" spans="6:69" x14ac:dyDescent="0.2">
      <c r="F24865" s="9"/>
      <c r="G24865" s="9"/>
      <c r="H24865" s="9"/>
      <c r="I24865" s="9"/>
      <c r="J24865" s="9"/>
      <c r="O24865" s="2"/>
      <c r="X24865" s="2"/>
      <c r="AG24865" s="2"/>
      <c r="AP24865" s="2"/>
      <c r="AY24865" s="2"/>
      <c r="BH24865" s="2"/>
      <c r="BQ24865" s="2"/>
    </row>
    <row r="24866" spans="6:69" x14ac:dyDescent="0.2">
      <c r="F24866" s="9"/>
      <c r="G24866" s="9"/>
      <c r="H24866" s="9"/>
      <c r="I24866" s="9"/>
      <c r="J24866" s="9"/>
      <c r="O24866" s="2"/>
      <c r="X24866" s="2"/>
      <c r="AG24866" s="2"/>
      <c r="AP24866" s="2"/>
      <c r="AY24866" s="2"/>
      <c r="BH24866" s="2"/>
      <c r="BQ24866" s="2"/>
    </row>
    <row r="24867" spans="6:69" x14ac:dyDescent="0.2">
      <c r="F24867" s="9"/>
      <c r="G24867" s="9"/>
      <c r="H24867" s="9"/>
      <c r="I24867" s="9"/>
      <c r="J24867" s="9"/>
      <c r="O24867" s="2"/>
      <c r="X24867" s="2"/>
      <c r="AG24867" s="2"/>
      <c r="AP24867" s="2"/>
      <c r="AY24867" s="2"/>
      <c r="BH24867" s="2"/>
      <c r="BQ24867" s="2"/>
    </row>
    <row r="24868" spans="6:69" x14ac:dyDescent="0.2">
      <c r="F24868" s="9"/>
      <c r="G24868" s="9"/>
      <c r="H24868" s="9"/>
      <c r="I24868" s="9"/>
      <c r="J24868" s="9"/>
      <c r="O24868" s="2"/>
      <c r="X24868" s="2"/>
      <c r="AG24868" s="2"/>
      <c r="AP24868" s="2"/>
      <c r="AY24868" s="2"/>
      <c r="BH24868" s="2"/>
      <c r="BQ24868" s="2"/>
    </row>
    <row r="24869" spans="6:69" x14ac:dyDescent="0.2">
      <c r="F24869" s="9"/>
      <c r="G24869" s="9"/>
      <c r="H24869" s="9"/>
      <c r="I24869" s="9"/>
      <c r="J24869" s="9"/>
      <c r="O24869" s="2"/>
      <c r="X24869" s="2"/>
      <c r="AG24869" s="2"/>
      <c r="AP24869" s="2"/>
      <c r="AY24869" s="2"/>
      <c r="BH24869" s="2"/>
      <c r="BQ24869" s="2"/>
    </row>
    <row r="24870" spans="6:69" x14ac:dyDescent="0.2">
      <c r="F24870" s="9"/>
      <c r="G24870" s="9"/>
      <c r="H24870" s="9"/>
      <c r="I24870" s="9"/>
      <c r="J24870" s="9"/>
      <c r="O24870" s="2"/>
      <c r="X24870" s="2"/>
      <c r="AG24870" s="2"/>
      <c r="AP24870" s="2"/>
      <c r="AY24870" s="2"/>
      <c r="BH24870" s="2"/>
      <c r="BQ24870" s="2"/>
    </row>
    <row r="24871" spans="6:69" x14ac:dyDescent="0.2">
      <c r="F24871" s="9"/>
      <c r="G24871" s="9"/>
      <c r="H24871" s="9"/>
      <c r="I24871" s="9"/>
      <c r="J24871" s="9"/>
      <c r="O24871" s="2"/>
      <c r="X24871" s="2"/>
      <c r="AG24871" s="2"/>
      <c r="AP24871" s="2"/>
      <c r="AY24871" s="2"/>
      <c r="BH24871" s="2"/>
      <c r="BQ24871" s="2"/>
    </row>
    <row r="24872" spans="6:69" x14ac:dyDescent="0.2">
      <c r="F24872" s="9"/>
      <c r="G24872" s="9"/>
      <c r="H24872" s="9"/>
      <c r="I24872" s="9"/>
      <c r="J24872" s="9"/>
      <c r="O24872" s="2"/>
      <c r="X24872" s="2"/>
      <c r="AG24872" s="2"/>
      <c r="AP24872" s="2"/>
      <c r="AY24872" s="2"/>
      <c r="BH24872" s="2"/>
      <c r="BQ24872" s="2"/>
    </row>
    <row r="24873" spans="6:69" x14ac:dyDescent="0.2">
      <c r="F24873" s="9"/>
      <c r="G24873" s="9"/>
      <c r="H24873" s="9"/>
      <c r="I24873" s="9"/>
      <c r="J24873" s="9"/>
      <c r="O24873" s="2"/>
      <c r="X24873" s="2"/>
      <c r="AG24873" s="2"/>
      <c r="AP24873" s="2"/>
      <c r="AY24873" s="2"/>
      <c r="BH24873" s="2"/>
      <c r="BQ24873" s="2"/>
    </row>
    <row r="24874" spans="6:69" x14ac:dyDescent="0.2">
      <c r="F24874" s="9"/>
      <c r="G24874" s="9"/>
      <c r="H24874" s="9"/>
      <c r="I24874" s="9"/>
      <c r="J24874" s="9"/>
      <c r="O24874" s="2"/>
      <c r="X24874" s="2"/>
      <c r="AG24874" s="2"/>
      <c r="AP24874" s="2"/>
      <c r="AY24874" s="2"/>
      <c r="BH24874" s="2"/>
      <c r="BQ24874" s="2"/>
    </row>
    <row r="24875" spans="6:69" x14ac:dyDescent="0.2">
      <c r="F24875" s="9"/>
      <c r="G24875" s="9"/>
      <c r="H24875" s="9"/>
      <c r="I24875" s="9"/>
      <c r="J24875" s="9"/>
      <c r="O24875" s="2"/>
      <c r="X24875" s="2"/>
      <c r="AG24875" s="2"/>
      <c r="AP24875" s="2"/>
      <c r="AY24875" s="2"/>
      <c r="BH24875" s="2"/>
      <c r="BQ24875" s="2"/>
    </row>
    <row r="24876" spans="6:69" x14ac:dyDescent="0.2">
      <c r="F24876" s="9"/>
      <c r="G24876" s="9"/>
      <c r="H24876" s="9"/>
      <c r="I24876" s="9"/>
      <c r="J24876" s="9"/>
      <c r="O24876" s="2"/>
      <c r="X24876" s="2"/>
      <c r="AG24876" s="2"/>
      <c r="AP24876" s="2"/>
      <c r="AY24876" s="2"/>
      <c r="BH24876" s="2"/>
      <c r="BQ24876" s="2"/>
    </row>
    <row r="24877" spans="6:69" x14ac:dyDescent="0.2">
      <c r="F24877" s="9"/>
      <c r="G24877" s="9"/>
      <c r="H24877" s="9"/>
      <c r="I24877" s="9"/>
      <c r="J24877" s="9"/>
      <c r="O24877" s="2"/>
      <c r="X24877" s="2"/>
      <c r="AG24877" s="2"/>
      <c r="AP24877" s="2"/>
      <c r="AY24877" s="2"/>
      <c r="BH24877" s="2"/>
      <c r="BQ24877" s="2"/>
    </row>
    <row r="24878" spans="6:69" x14ac:dyDescent="0.2">
      <c r="F24878" s="9"/>
      <c r="G24878" s="9"/>
      <c r="H24878" s="9"/>
      <c r="I24878" s="9"/>
      <c r="J24878" s="9"/>
      <c r="O24878" s="2"/>
      <c r="X24878" s="2"/>
      <c r="AG24878" s="2"/>
      <c r="AP24878" s="2"/>
      <c r="AY24878" s="2"/>
      <c r="BH24878" s="2"/>
      <c r="BQ24878" s="2"/>
    </row>
    <row r="24879" spans="6:69" x14ac:dyDescent="0.2">
      <c r="F24879" s="9"/>
      <c r="G24879" s="9"/>
      <c r="H24879" s="9"/>
      <c r="I24879" s="9"/>
      <c r="J24879" s="9"/>
      <c r="O24879" s="2"/>
      <c r="X24879" s="2"/>
      <c r="AG24879" s="2"/>
      <c r="AP24879" s="2"/>
      <c r="AY24879" s="2"/>
      <c r="BH24879" s="2"/>
      <c r="BQ24879" s="2"/>
    </row>
    <row r="24880" spans="6:69" x14ac:dyDescent="0.2">
      <c r="F24880" s="9"/>
      <c r="G24880" s="9"/>
      <c r="H24880" s="9"/>
      <c r="I24880" s="9"/>
      <c r="J24880" s="9"/>
      <c r="O24880" s="2"/>
      <c r="X24880" s="2"/>
      <c r="AG24880" s="2"/>
      <c r="AP24880" s="2"/>
      <c r="AY24880" s="2"/>
      <c r="BH24880" s="2"/>
      <c r="BQ24880" s="2"/>
    </row>
    <row r="24881" spans="6:69" x14ac:dyDescent="0.2">
      <c r="F24881" s="9"/>
      <c r="G24881" s="9"/>
      <c r="H24881" s="9"/>
      <c r="I24881" s="9"/>
      <c r="J24881" s="9"/>
      <c r="O24881" s="2"/>
      <c r="X24881" s="2"/>
      <c r="AG24881" s="2"/>
      <c r="AP24881" s="2"/>
      <c r="AY24881" s="2"/>
      <c r="BH24881" s="2"/>
      <c r="BQ24881" s="2"/>
    </row>
    <row r="24882" spans="6:69" x14ac:dyDescent="0.2">
      <c r="F24882" s="9"/>
      <c r="G24882" s="9"/>
      <c r="H24882" s="9"/>
      <c r="I24882" s="9"/>
      <c r="J24882" s="9"/>
      <c r="O24882" s="2"/>
      <c r="X24882" s="2"/>
      <c r="AG24882" s="2"/>
      <c r="AP24882" s="2"/>
      <c r="AY24882" s="2"/>
      <c r="BH24882" s="2"/>
      <c r="BQ24882" s="2"/>
    </row>
    <row r="24883" spans="6:69" x14ac:dyDescent="0.2">
      <c r="F24883" s="9"/>
      <c r="G24883" s="9"/>
      <c r="H24883" s="9"/>
      <c r="I24883" s="9"/>
      <c r="J24883" s="9"/>
      <c r="O24883" s="2"/>
      <c r="X24883" s="2"/>
      <c r="AG24883" s="2"/>
      <c r="AP24883" s="2"/>
      <c r="AY24883" s="2"/>
      <c r="BH24883" s="2"/>
      <c r="BQ24883" s="2"/>
    </row>
    <row r="24884" spans="6:69" x14ac:dyDescent="0.2">
      <c r="F24884" s="9"/>
      <c r="G24884" s="9"/>
      <c r="H24884" s="9"/>
      <c r="I24884" s="9"/>
      <c r="J24884" s="9"/>
      <c r="O24884" s="2"/>
      <c r="X24884" s="2"/>
      <c r="AG24884" s="2"/>
      <c r="AP24884" s="2"/>
      <c r="AY24884" s="2"/>
      <c r="BH24884" s="2"/>
      <c r="BQ24884" s="2"/>
    </row>
    <row r="24885" spans="6:69" x14ac:dyDescent="0.2">
      <c r="F24885" s="9"/>
      <c r="G24885" s="9"/>
      <c r="H24885" s="9"/>
      <c r="I24885" s="9"/>
      <c r="J24885" s="9"/>
      <c r="O24885" s="2"/>
      <c r="X24885" s="2"/>
      <c r="AG24885" s="2"/>
      <c r="AP24885" s="2"/>
      <c r="AY24885" s="2"/>
      <c r="BH24885" s="2"/>
      <c r="BQ24885" s="2"/>
    </row>
    <row r="24886" spans="6:69" x14ac:dyDescent="0.2">
      <c r="F24886" s="9"/>
      <c r="G24886" s="9"/>
      <c r="H24886" s="9"/>
      <c r="I24886" s="9"/>
      <c r="J24886" s="9"/>
      <c r="O24886" s="2"/>
      <c r="X24886" s="2"/>
      <c r="AG24886" s="2"/>
      <c r="AP24886" s="2"/>
      <c r="AY24886" s="2"/>
      <c r="BH24886" s="2"/>
      <c r="BQ24886" s="2"/>
    </row>
    <row r="24887" spans="6:69" x14ac:dyDescent="0.2">
      <c r="F24887" s="9"/>
      <c r="G24887" s="9"/>
      <c r="H24887" s="9"/>
      <c r="I24887" s="9"/>
      <c r="J24887" s="9"/>
      <c r="O24887" s="2"/>
      <c r="X24887" s="2"/>
      <c r="AG24887" s="2"/>
      <c r="AP24887" s="2"/>
      <c r="AY24887" s="2"/>
      <c r="BH24887" s="2"/>
      <c r="BQ24887" s="2"/>
    </row>
    <row r="24888" spans="6:69" x14ac:dyDescent="0.2">
      <c r="F24888" s="9"/>
      <c r="G24888" s="9"/>
      <c r="H24888" s="9"/>
      <c r="I24888" s="9"/>
      <c r="J24888" s="9"/>
      <c r="O24888" s="2"/>
      <c r="X24888" s="2"/>
      <c r="AG24888" s="2"/>
      <c r="AP24888" s="2"/>
      <c r="AY24888" s="2"/>
      <c r="BH24888" s="2"/>
      <c r="BQ24888" s="2"/>
    </row>
    <row r="24889" spans="6:69" x14ac:dyDescent="0.2">
      <c r="F24889" s="9"/>
      <c r="G24889" s="9"/>
      <c r="H24889" s="9"/>
      <c r="I24889" s="9"/>
      <c r="J24889" s="9"/>
      <c r="O24889" s="2"/>
      <c r="X24889" s="2"/>
      <c r="AG24889" s="2"/>
      <c r="AP24889" s="2"/>
      <c r="AY24889" s="2"/>
      <c r="BH24889" s="2"/>
      <c r="BQ24889" s="2"/>
    </row>
    <row r="24890" spans="6:69" x14ac:dyDescent="0.2">
      <c r="F24890" s="9"/>
      <c r="G24890" s="9"/>
      <c r="H24890" s="9"/>
      <c r="I24890" s="9"/>
      <c r="J24890" s="9"/>
      <c r="O24890" s="2"/>
      <c r="X24890" s="2"/>
      <c r="AG24890" s="2"/>
      <c r="AP24890" s="2"/>
      <c r="AY24890" s="2"/>
      <c r="BH24890" s="2"/>
      <c r="BQ24890" s="2"/>
    </row>
    <row r="24891" spans="6:69" x14ac:dyDescent="0.2">
      <c r="F24891" s="9"/>
      <c r="G24891" s="9"/>
      <c r="H24891" s="9"/>
      <c r="I24891" s="9"/>
      <c r="J24891" s="9"/>
      <c r="O24891" s="2"/>
      <c r="X24891" s="2"/>
      <c r="AG24891" s="2"/>
      <c r="AP24891" s="2"/>
      <c r="AY24891" s="2"/>
      <c r="BH24891" s="2"/>
      <c r="BQ24891" s="2"/>
    </row>
    <row r="24892" spans="6:69" x14ac:dyDescent="0.2">
      <c r="F24892" s="9"/>
      <c r="G24892" s="9"/>
      <c r="H24892" s="9"/>
      <c r="I24892" s="9"/>
      <c r="J24892" s="9"/>
      <c r="O24892" s="2"/>
      <c r="X24892" s="2"/>
      <c r="AG24892" s="2"/>
      <c r="AP24892" s="2"/>
      <c r="AY24892" s="2"/>
      <c r="BH24892" s="2"/>
      <c r="BQ24892" s="2"/>
    </row>
    <row r="24893" spans="6:69" x14ac:dyDescent="0.2">
      <c r="F24893" s="9"/>
      <c r="G24893" s="9"/>
      <c r="H24893" s="9"/>
      <c r="I24893" s="9"/>
      <c r="J24893" s="9"/>
      <c r="O24893" s="2"/>
      <c r="X24893" s="2"/>
      <c r="AG24893" s="2"/>
      <c r="AP24893" s="2"/>
      <c r="AY24893" s="2"/>
      <c r="BH24893" s="2"/>
      <c r="BQ24893" s="2"/>
    </row>
    <row r="24894" spans="6:69" x14ac:dyDescent="0.2">
      <c r="F24894" s="9"/>
      <c r="G24894" s="9"/>
      <c r="H24894" s="9"/>
      <c r="I24894" s="9"/>
      <c r="J24894" s="9"/>
      <c r="O24894" s="2"/>
      <c r="X24894" s="2"/>
      <c r="AG24894" s="2"/>
      <c r="AP24894" s="2"/>
      <c r="AY24894" s="2"/>
      <c r="BH24894" s="2"/>
      <c r="BQ24894" s="2"/>
    </row>
    <row r="24895" spans="6:69" x14ac:dyDescent="0.2">
      <c r="F24895" s="9"/>
      <c r="G24895" s="9"/>
      <c r="H24895" s="9"/>
      <c r="I24895" s="9"/>
      <c r="J24895" s="9"/>
      <c r="O24895" s="2"/>
      <c r="X24895" s="2"/>
      <c r="AG24895" s="2"/>
      <c r="AP24895" s="2"/>
      <c r="AY24895" s="2"/>
      <c r="BH24895" s="2"/>
      <c r="BQ24895" s="2"/>
    </row>
    <row r="24896" spans="6:69" x14ac:dyDescent="0.2">
      <c r="F24896" s="9"/>
      <c r="G24896" s="9"/>
      <c r="H24896" s="9"/>
      <c r="I24896" s="9"/>
      <c r="J24896" s="9"/>
      <c r="O24896" s="2"/>
      <c r="X24896" s="2"/>
      <c r="AG24896" s="2"/>
      <c r="AP24896" s="2"/>
      <c r="AY24896" s="2"/>
      <c r="BH24896" s="2"/>
      <c r="BQ24896" s="2"/>
    </row>
    <row r="24897" spans="6:69" x14ac:dyDescent="0.2">
      <c r="F24897" s="9"/>
      <c r="G24897" s="9"/>
      <c r="H24897" s="9"/>
      <c r="I24897" s="9"/>
      <c r="J24897" s="9"/>
      <c r="O24897" s="2"/>
      <c r="X24897" s="2"/>
      <c r="AG24897" s="2"/>
      <c r="AP24897" s="2"/>
      <c r="AY24897" s="2"/>
      <c r="BH24897" s="2"/>
      <c r="BQ24897" s="2"/>
    </row>
    <row r="24898" spans="6:69" x14ac:dyDescent="0.2">
      <c r="F24898" s="9"/>
      <c r="G24898" s="9"/>
      <c r="H24898" s="9"/>
      <c r="I24898" s="9"/>
      <c r="J24898" s="9"/>
      <c r="O24898" s="2"/>
      <c r="X24898" s="2"/>
      <c r="AG24898" s="2"/>
      <c r="AP24898" s="2"/>
      <c r="AY24898" s="2"/>
      <c r="BH24898" s="2"/>
      <c r="BQ24898" s="2"/>
    </row>
    <row r="24899" spans="6:69" x14ac:dyDescent="0.2">
      <c r="F24899" s="9"/>
      <c r="G24899" s="9"/>
      <c r="H24899" s="9"/>
      <c r="I24899" s="9"/>
      <c r="J24899" s="9"/>
      <c r="O24899" s="2"/>
      <c r="X24899" s="2"/>
      <c r="AG24899" s="2"/>
      <c r="AP24899" s="2"/>
      <c r="AY24899" s="2"/>
      <c r="BH24899" s="2"/>
      <c r="BQ24899" s="2"/>
    </row>
    <row r="24900" spans="6:69" x14ac:dyDescent="0.2">
      <c r="F24900" s="9"/>
      <c r="G24900" s="9"/>
      <c r="H24900" s="9"/>
      <c r="I24900" s="9"/>
      <c r="J24900" s="9"/>
      <c r="O24900" s="2"/>
      <c r="X24900" s="2"/>
      <c r="AG24900" s="2"/>
      <c r="AP24900" s="2"/>
      <c r="AY24900" s="2"/>
      <c r="BH24900" s="2"/>
      <c r="BQ24900" s="2"/>
    </row>
    <row r="24901" spans="6:69" x14ac:dyDescent="0.2">
      <c r="F24901" s="9"/>
      <c r="G24901" s="9"/>
      <c r="H24901" s="9"/>
      <c r="I24901" s="9"/>
      <c r="J24901" s="9"/>
      <c r="O24901" s="2"/>
      <c r="X24901" s="2"/>
      <c r="AG24901" s="2"/>
      <c r="AP24901" s="2"/>
      <c r="AY24901" s="2"/>
      <c r="BH24901" s="2"/>
      <c r="BQ24901" s="2"/>
    </row>
    <row r="24902" spans="6:69" x14ac:dyDescent="0.2">
      <c r="F24902" s="9"/>
      <c r="G24902" s="9"/>
      <c r="H24902" s="9"/>
      <c r="I24902" s="9"/>
      <c r="J24902" s="9"/>
      <c r="O24902" s="2"/>
      <c r="X24902" s="2"/>
      <c r="AG24902" s="2"/>
      <c r="AP24902" s="2"/>
      <c r="AY24902" s="2"/>
      <c r="BH24902" s="2"/>
      <c r="BQ24902" s="2"/>
    </row>
    <row r="24903" spans="6:69" x14ac:dyDescent="0.2">
      <c r="F24903" s="9"/>
      <c r="G24903" s="9"/>
      <c r="H24903" s="9"/>
      <c r="I24903" s="9"/>
      <c r="J24903" s="9"/>
      <c r="O24903" s="2"/>
      <c r="X24903" s="2"/>
      <c r="AG24903" s="2"/>
      <c r="AP24903" s="2"/>
      <c r="AY24903" s="2"/>
      <c r="BH24903" s="2"/>
      <c r="BQ24903" s="2"/>
    </row>
    <row r="24904" spans="6:69" x14ac:dyDescent="0.2">
      <c r="F24904" s="9"/>
      <c r="G24904" s="9"/>
      <c r="H24904" s="9"/>
      <c r="I24904" s="9"/>
      <c r="J24904" s="9"/>
      <c r="O24904" s="2"/>
      <c r="X24904" s="2"/>
      <c r="AG24904" s="2"/>
      <c r="AP24904" s="2"/>
      <c r="AY24904" s="2"/>
      <c r="BH24904" s="2"/>
      <c r="BQ24904" s="2"/>
    </row>
    <row r="24905" spans="6:69" x14ac:dyDescent="0.2">
      <c r="F24905" s="9"/>
      <c r="G24905" s="9"/>
      <c r="H24905" s="9"/>
      <c r="I24905" s="9"/>
      <c r="J24905" s="9"/>
      <c r="O24905" s="2"/>
      <c r="X24905" s="2"/>
      <c r="AG24905" s="2"/>
      <c r="AP24905" s="2"/>
      <c r="AY24905" s="2"/>
      <c r="BH24905" s="2"/>
      <c r="BQ24905" s="2"/>
    </row>
    <row r="24906" spans="6:69" x14ac:dyDescent="0.2">
      <c r="F24906" s="9"/>
      <c r="G24906" s="9"/>
      <c r="H24906" s="9"/>
      <c r="I24906" s="9"/>
      <c r="J24906" s="9"/>
      <c r="O24906" s="2"/>
      <c r="X24906" s="2"/>
      <c r="AG24906" s="2"/>
      <c r="AP24906" s="2"/>
      <c r="AY24906" s="2"/>
      <c r="BH24906" s="2"/>
      <c r="BQ24906" s="2"/>
    </row>
    <row r="24907" spans="6:69" x14ac:dyDescent="0.2">
      <c r="F24907" s="9"/>
      <c r="G24907" s="9"/>
      <c r="H24907" s="9"/>
      <c r="I24907" s="9"/>
      <c r="J24907" s="9"/>
      <c r="O24907" s="2"/>
      <c r="X24907" s="2"/>
      <c r="AG24907" s="2"/>
      <c r="AP24907" s="2"/>
      <c r="AY24907" s="2"/>
      <c r="BH24907" s="2"/>
      <c r="BQ24907" s="2"/>
    </row>
    <row r="24908" spans="6:69" x14ac:dyDescent="0.2">
      <c r="F24908" s="9"/>
      <c r="G24908" s="9"/>
      <c r="H24908" s="9"/>
      <c r="I24908" s="9"/>
      <c r="J24908" s="9"/>
      <c r="O24908" s="2"/>
      <c r="X24908" s="2"/>
      <c r="AG24908" s="2"/>
      <c r="AP24908" s="2"/>
      <c r="AY24908" s="2"/>
      <c r="BH24908" s="2"/>
      <c r="BQ24908" s="2"/>
    </row>
    <row r="24909" spans="6:69" x14ac:dyDescent="0.2">
      <c r="F24909" s="9"/>
      <c r="G24909" s="9"/>
      <c r="H24909" s="9"/>
      <c r="I24909" s="9"/>
      <c r="J24909" s="9"/>
      <c r="O24909" s="2"/>
      <c r="X24909" s="2"/>
      <c r="AG24909" s="2"/>
      <c r="AP24909" s="2"/>
      <c r="AY24909" s="2"/>
      <c r="BH24909" s="2"/>
      <c r="BQ24909" s="2"/>
    </row>
    <row r="24910" spans="6:69" x14ac:dyDescent="0.2">
      <c r="F24910" s="9"/>
      <c r="G24910" s="9"/>
      <c r="H24910" s="9"/>
      <c r="I24910" s="9"/>
      <c r="J24910" s="9"/>
      <c r="O24910" s="2"/>
      <c r="X24910" s="2"/>
      <c r="AG24910" s="2"/>
      <c r="AP24910" s="2"/>
      <c r="AY24910" s="2"/>
      <c r="BH24910" s="2"/>
      <c r="BQ24910" s="2"/>
    </row>
    <row r="24911" spans="6:69" x14ac:dyDescent="0.2">
      <c r="F24911" s="9"/>
      <c r="G24911" s="9"/>
      <c r="H24911" s="9"/>
      <c r="I24911" s="9"/>
      <c r="J24911" s="9"/>
      <c r="O24911" s="2"/>
      <c r="X24911" s="2"/>
      <c r="AG24911" s="2"/>
      <c r="AP24911" s="2"/>
      <c r="AY24911" s="2"/>
      <c r="BH24911" s="2"/>
      <c r="BQ24911" s="2"/>
    </row>
    <row r="24912" spans="6:69" x14ac:dyDescent="0.2">
      <c r="F24912" s="9"/>
      <c r="G24912" s="9"/>
      <c r="H24912" s="9"/>
      <c r="I24912" s="9"/>
      <c r="J24912" s="9"/>
      <c r="O24912" s="2"/>
      <c r="X24912" s="2"/>
      <c r="AG24912" s="2"/>
      <c r="AP24912" s="2"/>
      <c r="AY24912" s="2"/>
      <c r="BH24912" s="2"/>
      <c r="BQ24912" s="2"/>
    </row>
    <row r="24913" spans="6:69" x14ac:dyDescent="0.2">
      <c r="F24913" s="9"/>
      <c r="G24913" s="9"/>
      <c r="H24913" s="9"/>
      <c r="I24913" s="9"/>
      <c r="J24913" s="9"/>
      <c r="O24913" s="2"/>
      <c r="X24913" s="2"/>
      <c r="AG24913" s="2"/>
      <c r="AP24913" s="2"/>
      <c r="AY24913" s="2"/>
      <c r="BH24913" s="2"/>
      <c r="BQ24913" s="2"/>
    </row>
    <row r="24914" spans="6:69" x14ac:dyDescent="0.2">
      <c r="F24914" s="9"/>
      <c r="G24914" s="9"/>
      <c r="H24914" s="9"/>
      <c r="I24914" s="9"/>
      <c r="J24914" s="9"/>
      <c r="O24914" s="2"/>
      <c r="X24914" s="2"/>
      <c r="AG24914" s="2"/>
      <c r="AP24914" s="2"/>
      <c r="AY24914" s="2"/>
      <c r="BH24914" s="2"/>
      <c r="BQ24914" s="2"/>
    </row>
    <row r="24915" spans="6:69" x14ac:dyDescent="0.2">
      <c r="F24915" s="9"/>
      <c r="G24915" s="9"/>
      <c r="H24915" s="9"/>
      <c r="I24915" s="9"/>
      <c r="J24915" s="9"/>
      <c r="O24915" s="2"/>
      <c r="X24915" s="2"/>
      <c r="AG24915" s="2"/>
      <c r="AP24915" s="2"/>
      <c r="AY24915" s="2"/>
      <c r="BH24915" s="2"/>
      <c r="BQ24915" s="2"/>
    </row>
    <row r="24916" spans="6:69" x14ac:dyDescent="0.2">
      <c r="F24916" s="9"/>
      <c r="G24916" s="9"/>
      <c r="H24916" s="9"/>
      <c r="I24916" s="9"/>
      <c r="J24916" s="9"/>
      <c r="O24916" s="2"/>
      <c r="X24916" s="2"/>
      <c r="AG24916" s="2"/>
      <c r="AP24916" s="2"/>
      <c r="AY24916" s="2"/>
      <c r="BH24916" s="2"/>
      <c r="BQ24916" s="2"/>
    </row>
    <row r="24917" spans="6:69" x14ac:dyDescent="0.2">
      <c r="F24917" s="9"/>
      <c r="G24917" s="9"/>
      <c r="H24917" s="9"/>
      <c r="I24917" s="9"/>
      <c r="J24917" s="9"/>
      <c r="O24917" s="2"/>
      <c r="X24917" s="2"/>
      <c r="AG24917" s="2"/>
      <c r="AP24917" s="2"/>
      <c r="AY24917" s="2"/>
      <c r="BH24917" s="2"/>
      <c r="BQ24917" s="2"/>
    </row>
    <row r="24918" spans="6:69" x14ac:dyDescent="0.2">
      <c r="F24918" s="9"/>
      <c r="G24918" s="9"/>
      <c r="H24918" s="9"/>
      <c r="I24918" s="9"/>
      <c r="J24918" s="9"/>
      <c r="O24918" s="2"/>
      <c r="X24918" s="2"/>
      <c r="AG24918" s="2"/>
      <c r="AP24918" s="2"/>
      <c r="AY24918" s="2"/>
      <c r="BH24918" s="2"/>
      <c r="BQ24918" s="2"/>
    </row>
    <row r="24919" spans="6:69" x14ac:dyDescent="0.2">
      <c r="F24919" s="9"/>
      <c r="G24919" s="9"/>
      <c r="H24919" s="9"/>
      <c r="I24919" s="9"/>
      <c r="J24919" s="9"/>
      <c r="O24919" s="2"/>
      <c r="X24919" s="2"/>
      <c r="AG24919" s="2"/>
      <c r="AP24919" s="2"/>
      <c r="AY24919" s="2"/>
      <c r="BH24919" s="2"/>
      <c r="BQ24919" s="2"/>
    </row>
    <row r="24920" spans="6:69" x14ac:dyDescent="0.2">
      <c r="F24920" s="9"/>
      <c r="G24920" s="9"/>
      <c r="H24920" s="9"/>
      <c r="I24920" s="9"/>
      <c r="J24920" s="9"/>
      <c r="O24920" s="2"/>
      <c r="X24920" s="2"/>
      <c r="AG24920" s="2"/>
      <c r="AP24920" s="2"/>
      <c r="AY24920" s="2"/>
      <c r="BH24920" s="2"/>
      <c r="BQ24920" s="2"/>
    </row>
    <row r="24921" spans="6:69" x14ac:dyDescent="0.2">
      <c r="F24921" s="9"/>
      <c r="G24921" s="9"/>
      <c r="H24921" s="9"/>
      <c r="I24921" s="9"/>
      <c r="J24921" s="9"/>
      <c r="O24921" s="2"/>
      <c r="X24921" s="2"/>
      <c r="AG24921" s="2"/>
      <c r="AP24921" s="2"/>
      <c r="AY24921" s="2"/>
      <c r="BH24921" s="2"/>
      <c r="BQ24921" s="2"/>
    </row>
    <row r="24922" spans="6:69" x14ac:dyDescent="0.2">
      <c r="F24922" s="9"/>
      <c r="G24922" s="9"/>
      <c r="H24922" s="9"/>
      <c r="I24922" s="9"/>
      <c r="J24922" s="9"/>
      <c r="O24922" s="2"/>
      <c r="X24922" s="2"/>
      <c r="AG24922" s="2"/>
      <c r="AP24922" s="2"/>
      <c r="AY24922" s="2"/>
      <c r="BH24922" s="2"/>
      <c r="BQ24922" s="2"/>
    </row>
    <row r="24923" spans="6:69" x14ac:dyDescent="0.2">
      <c r="F24923" s="9"/>
      <c r="G24923" s="9"/>
      <c r="H24923" s="9"/>
      <c r="I24923" s="9"/>
      <c r="J24923" s="9"/>
      <c r="O24923" s="2"/>
      <c r="X24923" s="2"/>
      <c r="AG24923" s="2"/>
      <c r="AP24923" s="2"/>
      <c r="AY24923" s="2"/>
      <c r="BH24923" s="2"/>
      <c r="BQ24923" s="2"/>
    </row>
    <row r="24924" spans="6:69" x14ac:dyDescent="0.2">
      <c r="F24924" s="9"/>
      <c r="G24924" s="9"/>
      <c r="H24924" s="9"/>
      <c r="I24924" s="9"/>
      <c r="J24924" s="9"/>
      <c r="O24924" s="2"/>
      <c r="X24924" s="2"/>
      <c r="AG24924" s="2"/>
      <c r="AP24924" s="2"/>
      <c r="AY24924" s="2"/>
      <c r="BH24924" s="2"/>
      <c r="BQ24924" s="2"/>
    </row>
    <row r="24925" spans="6:69" x14ac:dyDescent="0.2">
      <c r="F24925" s="9"/>
      <c r="G24925" s="9"/>
      <c r="H24925" s="9"/>
      <c r="I24925" s="9"/>
      <c r="J24925" s="9"/>
      <c r="O24925" s="2"/>
      <c r="X24925" s="2"/>
      <c r="AG24925" s="2"/>
      <c r="AP24925" s="2"/>
      <c r="AY24925" s="2"/>
      <c r="BH24925" s="2"/>
      <c r="BQ24925" s="2"/>
    </row>
    <row r="24926" spans="6:69" x14ac:dyDescent="0.2">
      <c r="F24926" s="9"/>
      <c r="G24926" s="9"/>
      <c r="H24926" s="9"/>
      <c r="I24926" s="9"/>
      <c r="J24926" s="9"/>
      <c r="O24926" s="2"/>
      <c r="X24926" s="2"/>
      <c r="AG24926" s="2"/>
      <c r="AP24926" s="2"/>
      <c r="AY24926" s="2"/>
      <c r="BH24926" s="2"/>
      <c r="BQ24926" s="2"/>
    </row>
    <row r="24927" spans="6:69" x14ac:dyDescent="0.2">
      <c r="F24927" s="9"/>
      <c r="G24927" s="9"/>
      <c r="H24927" s="9"/>
      <c r="I24927" s="9"/>
      <c r="J24927" s="9"/>
      <c r="O24927" s="2"/>
      <c r="X24927" s="2"/>
      <c r="AG24927" s="2"/>
      <c r="AP24927" s="2"/>
      <c r="AY24927" s="2"/>
      <c r="BH24927" s="2"/>
      <c r="BQ24927" s="2"/>
    </row>
    <row r="24928" spans="6:69" x14ac:dyDescent="0.2">
      <c r="F24928" s="9"/>
      <c r="G24928" s="9"/>
      <c r="H24928" s="9"/>
      <c r="I24928" s="9"/>
      <c r="J24928" s="9"/>
      <c r="O24928" s="2"/>
      <c r="X24928" s="2"/>
      <c r="AG24928" s="2"/>
      <c r="AP24928" s="2"/>
      <c r="AY24928" s="2"/>
      <c r="BH24928" s="2"/>
      <c r="BQ24928" s="2"/>
    </row>
    <row r="24929" spans="6:69" x14ac:dyDescent="0.2">
      <c r="F24929" s="9"/>
      <c r="G24929" s="9"/>
      <c r="H24929" s="9"/>
      <c r="I24929" s="9"/>
      <c r="J24929" s="9"/>
      <c r="O24929" s="2"/>
      <c r="X24929" s="2"/>
      <c r="AG24929" s="2"/>
      <c r="AP24929" s="2"/>
      <c r="AY24929" s="2"/>
      <c r="BH24929" s="2"/>
      <c r="BQ24929" s="2"/>
    </row>
    <row r="24930" spans="6:69" x14ac:dyDescent="0.2">
      <c r="F24930" s="9"/>
      <c r="G24930" s="9"/>
      <c r="H24930" s="9"/>
      <c r="I24930" s="9"/>
      <c r="J24930" s="9"/>
      <c r="O24930" s="2"/>
      <c r="X24930" s="2"/>
      <c r="AG24930" s="2"/>
      <c r="AP24930" s="2"/>
      <c r="AY24930" s="2"/>
      <c r="BH24930" s="2"/>
      <c r="BQ24930" s="2"/>
    </row>
    <row r="24931" spans="6:69" x14ac:dyDescent="0.2">
      <c r="F24931" s="9"/>
      <c r="G24931" s="9"/>
      <c r="H24931" s="9"/>
      <c r="I24931" s="9"/>
      <c r="J24931" s="9"/>
      <c r="O24931" s="2"/>
      <c r="X24931" s="2"/>
      <c r="AG24931" s="2"/>
      <c r="AP24931" s="2"/>
      <c r="AY24931" s="2"/>
      <c r="BH24931" s="2"/>
      <c r="BQ24931" s="2"/>
    </row>
    <row r="24932" spans="6:69" x14ac:dyDescent="0.2">
      <c r="F24932" s="9"/>
      <c r="G24932" s="9"/>
      <c r="H24932" s="9"/>
      <c r="I24932" s="9"/>
      <c r="J24932" s="9"/>
      <c r="O24932" s="2"/>
      <c r="X24932" s="2"/>
      <c r="AG24932" s="2"/>
      <c r="AP24932" s="2"/>
      <c r="AY24932" s="2"/>
      <c r="BH24932" s="2"/>
      <c r="BQ24932" s="2"/>
    </row>
    <row r="24933" spans="6:69" x14ac:dyDescent="0.2">
      <c r="F24933" s="9"/>
      <c r="G24933" s="9"/>
      <c r="H24933" s="9"/>
      <c r="I24933" s="9"/>
      <c r="J24933" s="9"/>
      <c r="O24933" s="2"/>
      <c r="X24933" s="2"/>
      <c r="AG24933" s="2"/>
      <c r="AP24933" s="2"/>
      <c r="AY24933" s="2"/>
      <c r="BH24933" s="2"/>
      <c r="BQ24933" s="2"/>
    </row>
    <row r="24934" spans="6:69" x14ac:dyDescent="0.2">
      <c r="F24934" s="9"/>
      <c r="G24934" s="9"/>
      <c r="H24934" s="9"/>
      <c r="I24934" s="9"/>
      <c r="J24934" s="9"/>
      <c r="O24934" s="2"/>
      <c r="X24934" s="2"/>
      <c r="AG24934" s="2"/>
      <c r="AP24934" s="2"/>
      <c r="AY24934" s="2"/>
      <c r="BH24934" s="2"/>
      <c r="BQ24934" s="2"/>
    </row>
    <row r="24935" spans="6:69" x14ac:dyDescent="0.2">
      <c r="F24935" s="9"/>
      <c r="G24935" s="9"/>
      <c r="H24935" s="9"/>
      <c r="I24935" s="9"/>
      <c r="J24935" s="9"/>
      <c r="O24935" s="2"/>
      <c r="X24935" s="2"/>
      <c r="AG24935" s="2"/>
      <c r="AP24935" s="2"/>
      <c r="AY24935" s="2"/>
      <c r="BH24935" s="2"/>
      <c r="BQ24935" s="2"/>
    </row>
    <row r="24936" spans="6:69" x14ac:dyDescent="0.2">
      <c r="F24936" s="9"/>
      <c r="G24936" s="9"/>
      <c r="H24936" s="9"/>
      <c r="I24936" s="9"/>
      <c r="J24936" s="9"/>
      <c r="O24936" s="2"/>
      <c r="X24936" s="2"/>
      <c r="AG24936" s="2"/>
      <c r="AP24936" s="2"/>
      <c r="AY24936" s="2"/>
      <c r="BH24936" s="2"/>
      <c r="BQ24936" s="2"/>
    </row>
    <row r="24937" spans="6:69" x14ac:dyDescent="0.2">
      <c r="F24937" s="9"/>
      <c r="G24937" s="9"/>
      <c r="H24937" s="9"/>
      <c r="I24937" s="9"/>
      <c r="J24937" s="9"/>
      <c r="O24937" s="2"/>
      <c r="X24937" s="2"/>
      <c r="AG24937" s="2"/>
      <c r="AP24937" s="2"/>
      <c r="AY24937" s="2"/>
      <c r="BH24937" s="2"/>
      <c r="BQ24937" s="2"/>
    </row>
    <row r="24938" spans="6:69" x14ac:dyDescent="0.2">
      <c r="F24938" s="9"/>
      <c r="G24938" s="9"/>
      <c r="H24938" s="9"/>
      <c r="I24938" s="9"/>
      <c r="J24938" s="9"/>
      <c r="O24938" s="2"/>
      <c r="X24938" s="2"/>
      <c r="AG24938" s="2"/>
      <c r="AP24938" s="2"/>
      <c r="AY24938" s="2"/>
      <c r="BH24938" s="2"/>
      <c r="BQ24938" s="2"/>
    </row>
    <row r="24939" spans="6:69" x14ac:dyDescent="0.2">
      <c r="F24939" s="9"/>
      <c r="G24939" s="9"/>
      <c r="H24939" s="9"/>
      <c r="I24939" s="9"/>
      <c r="J24939" s="9"/>
      <c r="O24939" s="2"/>
      <c r="X24939" s="2"/>
      <c r="AG24939" s="2"/>
      <c r="AP24939" s="2"/>
      <c r="AY24939" s="2"/>
      <c r="BH24939" s="2"/>
      <c r="BQ24939" s="2"/>
    </row>
    <row r="24940" spans="6:69" x14ac:dyDescent="0.2">
      <c r="F24940" s="9"/>
      <c r="G24940" s="9"/>
      <c r="H24940" s="9"/>
      <c r="I24940" s="9"/>
      <c r="J24940" s="9"/>
      <c r="O24940" s="2"/>
      <c r="X24940" s="2"/>
      <c r="AG24940" s="2"/>
      <c r="AP24940" s="2"/>
      <c r="AY24940" s="2"/>
      <c r="BH24940" s="2"/>
      <c r="BQ24940" s="2"/>
    </row>
    <row r="24941" spans="6:69" x14ac:dyDescent="0.2">
      <c r="F24941" s="9"/>
      <c r="G24941" s="9"/>
      <c r="H24941" s="9"/>
      <c r="I24941" s="9"/>
      <c r="J24941" s="9"/>
      <c r="O24941" s="2"/>
      <c r="X24941" s="2"/>
      <c r="AG24941" s="2"/>
      <c r="AP24941" s="2"/>
      <c r="AY24941" s="2"/>
      <c r="BH24941" s="2"/>
      <c r="BQ24941" s="2"/>
    </row>
    <row r="24942" spans="6:69" x14ac:dyDescent="0.2">
      <c r="F24942" s="9"/>
      <c r="G24942" s="9"/>
      <c r="H24942" s="9"/>
      <c r="I24942" s="9"/>
      <c r="J24942" s="9"/>
      <c r="O24942" s="2"/>
      <c r="X24942" s="2"/>
      <c r="AG24942" s="2"/>
      <c r="AP24942" s="2"/>
      <c r="AY24942" s="2"/>
      <c r="BH24942" s="2"/>
      <c r="BQ24942" s="2"/>
    </row>
    <row r="24943" spans="6:69" x14ac:dyDescent="0.2">
      <c r="F24943" s="9"/>
      <c r="G24943" s="9"/>
      <c r="H24943" s="9"/>
      <c r="I24943" s="9"/>
      <c r="J24943" s="9"/>
      <c r="O24943" s="2"/>
      <c r="X24943" s="2"/>
      <c r="AG24943" s="2"/>
      <c r="AP24943" s="2"/>
      <c r="AY24943" s="2"/>
      <c r="BH24943" s="2"/>
      <c r="BQ24943" s="2"/>
    </row>
    <row r="24944" spans="6:69" x14ac:dyDescent="0.2">
      <c r="F24944" s="9"/>
      <c r="G24944" s="9"/>
      <c r="H24944" s="9"/>
      <c r="I24944" s="9"/>
      <c r="J24944" s="9"/>
      <c r="O24944" s="2"/>
      <c r="X24944" s="2"/>
      <c r="AG24944" s="2"/>
      <c r="AP24944" s="2"/>
      <c r="AY24944" s="2"/>
      <c r="BH24944" s="2"/>
      <c r="BQ24944" s="2"/>
    </row>
    <row r="24945" spans="6:69" x14ac:dyDescent="0.2">
      <c r="F24945" s="9"/>
      <c r="G24945" s="9"/>
      <c r="H24945" s="9"/>
      <c r="I24945" s="9"/>
      <c r="J24945" s="9"/>
      <c r="O24945" s="2"/>
      <c r="X24945" s="2"/>
      <c r="AG24945" s="2"/>
      <c r="AP24945" s="2"/>
      <c r="AY24945" s="2"/>
      <c r="BH24945" s="2"/>
      <c r="BQ24945" s="2"/>
    </row>
    <row r="24946" spans="6:69" x14ac:dyDescent="0.2">
      <c r="F24946" s="9"/>
      <c r="G24946" s="9"/>
      <c r="H24946" s="9"/>
      <c r="I24946" s="9"/>
      <c r="J24946" s="9"/>
      <c r="O24946" s="2"/>
      <c r="X24946" s="2"/>
      <c r="AG24946" s="2"/>
      <c r="AP24946" s="2"/>
      <c r="AY24946" s="2"/>
      <c r="BH24946" s="2"/>
      <c r="BQ24946" s="2"/>
    </row>
    <row r="24947" spans="6:69" x14ac:dyDescent="0.2">
      <c r="F24947" s="9"/>
      <c r="G24947" s="9"/>
      <c r="H24947" s="9"/>
      <c r="I24947" s="9"/>
      <c r="J24947" s="9"/>
      <c r="O24947" s="2"/>
      <c r="X24947" s="2"/>
      <c r="AG24947" s="2"/>
      <c r="AP24947" s="2"/>
      <c r="AY24947" s="2"/>
      <c r="BH24947" s="2"/>
      <c r="BQ24947" s="2"/>
    </row>
    <row r="24948" spans="6:69" x14ac:dyDescent="0.2">
      <c r="F24948" s="9"/>
      <c r="G24948" s="9"/>
      <c r="H24948" s="9"/>
      <c r="I24948" s="9"/>
      <c r="J24948" s="9"/>
      <c r="O24948" s="2"/>
      <c r="X24948" s="2"/>
      <c r="AG24948" s="2"/>
      <c r="AP24948" s="2"/>
      <c r="AY24948" s="2"/>
      <c r="BH24948" s="2"/>
      <c r="BQ24948" s="2"/>
    </row>
    <row r="24949" spans="6:69" x14ac:dyDescent="0.2">
      <c r="F24949" s="9"/>
      <c r="G24949" s="9"/>
      <c r="H24949" s="9"/>
      <c r="I24949" s="9"/>
      <c r="J24949" s="9"/>
      <c r="O24949" s="2"/>
      <c r="X24949" s="2"/>
      <c r="AG24949" s="2"/>
      <c r="AP24949" s="2"/>
      <c r="AY24949" s="2"/>
      <c r="BH24949" s="2"/>
      <c r="BQ24949" s="2"/>
    </row>
    <row r="24950" spans="6:69" x14ac:dyDescent="0.2">
      <c r="F24950" s="9"/>
      <c r="G24950" s="9"/>
      <c r="H24950" s="9"/>
      <c r="I24950" s="9"/>
      <c r="J24950" s="9"/>
      <c r="O24950" s="2"/>
      <c r="X24950" s="2"/>
      <c r="AG24950" s="2"/>
      <c r="AP24950" s="2"/>
      <c r="AY24950" s="2"/>
      <c r="BH24950" s="2"/>
      <c r="BQ24950" s="2"/>
    </row>
    <row r="24951" spans="6:69" x14ac:dyDescent="0.2">
      <c r="F24951" s="9"/>
      <c r="G24951" s="9"/>
      <c r="H24951" s="9"/>
      <c r="I24951" s="9"/>
      <c r="J24951" s="9"/>
      <c r="O24951" s="2"/>
      <c r="X24951" s="2"/>
      <c r="AG24951" s="2"/>
      <c r="AP24951" s="2"/>
      <c r="AY24951" s="2"/>
      <c r="BH24951" s="2"/>
      <c r="BQ24951" s="2"/>
    </row>
    <row r="24952" spans="6:69" x14ac:dyDescent="0.2">
      <c r="F24952" s="9"/>
      <c r="G24952" s="9"/>
      <c r="H24952" s="9"/>
      <c r="I24952" s="9"/>
      <c r="J24952" s="9"/>
      <c r="O24952" s="2"/>
      <c r="X24952" s="2"/>
      <c r="AG24952" s="2"/>
      <c r="AP24952" s="2"/>
      <c r="AY24952" s="2"/>
      <c r="BH24952" s="2"/>
      <c r="BQ24952" s="2"/>
    </row>
    <row r="24953" spans="6:69" x14ac:dyDescent="0.2">
      <c r="F24953" s="9"/>
      <c r="G24953" s="9"/>
      <c r="H24953" s="9"/>
      <c r="I24953" s="9"/>
      <c r="J24953" s="9"/>
      <c r="O24953" s="2"/>
      <c r="X24953" s="2"/>
      <c r="AG24953" s="2"/>
      <c r="AP24953" s="2"/>
      <c r="AY24953" s="2"/>
      <c r="BH24953" s="2"/>
      <c r="BQ24953" s="2"/>
    </row>
    <row r="24954" spans="6:69" x14ac:dyDescent="0.2">
      <c r="F24954" s="9"/>
      <c r="G24954" s="9"/>
      <c r="H24954" s="9"/>
      <c r="I24954" s="9"/>
      <c r="J24954" s="9"/>
      <c r="O24954" s="2"/>
      <c r="X24954" s="2"/>
      <c r="AG24954" s="2"/>
      <c r="AP24954" s="2"/>
      <c r="AY24954" s="2"/>
      <c r="BH24954" s="2"/>
      <c r="BQ24954" s="2"/>
    </row>
    <row r="24955" spans="6:69" x14ac:dyDescent="0.2">
      <c r="F24955" s="9"/>
      <c r="G24955" s="9"/>
      <c r="H24955" s="9"/>
      <c r="I24955" s="9"/>
      <c r="J24955" s="9"/>
      <c r="O24955" s="2"/>
      <c r="X24955" s="2"/>
      <c r="AG24955" s="2"/>
      <c r="AP24955" s="2"/>
      <c r="AY24955" s="2"/>
      <c r="BH24955" s="2"/>
      <c r="BQ24955" s="2"/>
    </row>
    <row r="24956" spans="6:69" x14ac:dyDescent="0.2">
      <c r="F24956" s="9"/>
      <c r="G24956" s="9"/>
      <c r="H24956" s="9"/>
      <c r="I24956" s="9"/>
      <c r="J24956" s="9"/>
      <c r="O24956" s="2"/>
      <c r="X24956" s="2"/>
      <c r="AG24956" s="2"/>
      <c r="AP24956" s="2"/>
      <c r="AY24956" s="2"/>
      <c r="BH24956" s="2"/>
      <c r="BQ24956" s="2"/>
    </row>
    <row r="24957" spans="6:69" x14ac:dyDescent="0.2">
      <c r="F24957" s="9"/>
      <c r="G24957" s="9"/>
      <c r="H24957" s="9"/>
      <c r="I24957" s="9"/>
      <c r="J24957" s="9"/>
      <c r="O24957" s="2"/>
      <c r="X24957" s="2"/>
      <c r="AG24957" s="2"/>
      <c r="AP24957" s="2"/>
      <c r="AY24957" s="2"/>
      <c r="BH24957" s="2"/>
      <c r="BQ24957" s="2"/>
    </row>
    <row r="24958" spans="6:69" x14ac:dyDescent="0.2">
      <c r="F24958" s="9"/>
      <c r="G24958" s="9"/>
      <c r="H24958" s="9"/>
      <c r="I24958" s="9"/>
      <c r="J24958" s="9"/>
      <c r="O24958" s="2"/>
      <c r="X24958" s="2"/>
      <c r="AG24958" s="2"/>
      <c r="AP24958" s="2"/>
      <c r="AY24958" s="2"/>
      <c r="BH24958" s="2"/>
      <c r="BQ24958" s="2"/>
    </row>
    <row r="24959" spans="6:69" x14ac:dyDescent="0.2">
      <c r="F24959" s="9"/>
      <c r="G24959" s="9"/>
      <c r="H24959" s="9"/>
      <c r="I24959" s="9"/>
      <c r="J24959" s="9"/>
      <c r="O24959" s="2"/>
      <c r="X24959" s="2"/>
      <c r="AG24959" s="2"/>
      <c r="AP24959" s="2"/>
      <c r="AY24959" s="2"/>
      <c r="BH24959" s="2"/>
      <c r="BQ24959" s="2"/>
    </row>
    <row r="24960" spans="6:69" x14ac:dyDescent="0.2">
      <c r="F24960" s="9"/>
      <c r="G24960" s="9"/>
      <c r="H24960" s="9"/>
      <c r="I24960" s="9"/>
      <c r="J24960" s="9"/>
      <c r="O24960" s="2"/>
      <c r="X24960" s="2"/>
      <c r="AG24960" s="2"/>
      <c r="AP24960" s="2"/>
      <c r="AY24960" s="2"/>
      <c r="BH24960" s="2"/>
      <c r="BQ24960" s="2"/>
    </row>
    <row r="24961" spans="6:69" x14ac:dyDescent="0.2">
      <c r="F24961" s="9"/>
      <c r="G24961" s="9"/>
      <c r="H24961" s="9"/>
      <c r="I24961" s="9"/>
      <c r="J24961" s="9"/>
      <c r="O24961" s="2"/>
      <c r="X24961" s="2"/>
      <c r="AG24961" s="2"/>
      <c r="AP24961" s="2"/>
      <c r="AY24961" s="2"/>
      <c r="BH24961" s="2"/>
      <c r="BQ24961" s="2"/>
    </row>
    <row r="24962" spans="6:69" x14ac:dyDescent="0.2">
      <c r="F24962" s="9"/>
      <c r="G24962" s="9"/>
      <c r="H24962" s="9"/>
      <c r="I24962" s="9"/>
      <c r="J24962" s="9"/>
      <c r="O24962" s="2"/>
      <c r="X24962" s="2"/>
      <c r="AG24962" s="2"/>
      <c r="AP24962" s="2"/>
      <c r="AY24962" s="2"/>
      <c r="BH24962" s="2"/>
      <c r="BQ24962" s="2"/>
    </row>
    <row r="24963" spans="6:69" x14ac:dyDescent="0.2">
      <c r="F24963" s="9"/>
      <c r="G24963" s="9"/>
      <c r="H24963" s="9"/>
      <c r="I24963" s="9"/>
      <c r="J24963" s="9"/>
      <c r="O24963" s="2"/>
      <c r="X24963" s="2"/>
      <c r="AG24963" s="2"/>
      <c r="AP24963" s="2"/>
      <c r="AY24963" s="2"/>
      <c r="BH24963" s="2"/>
      <c r="BQ24963" s="2"/>
    </row>
    <row r="24964" spans="6:69" x14ac:dyDescent="0.2">
      <c r="F24964" s="9"/>
      <c r="G24964" s="9"/>
      <c r="H24964" s="9"/>
      <c r="I24964" s="9"/>
      <c r="J24964" s="9"/>
      <c r="O24964" s="2"/>
      <c r="X24964" s="2"/>
      <c r="AG24964" s="2"/>
      <c r="AP24964" s="2"/>
      <c r="AY24964" s="2"/>
      <c r="BH24964" s="2"/>
      <c r="BQ24964" s="2"/>
    </row>
    <row r="24965" spans="6:69" x14ac:dyDescent="0.2">
      <c r="F24965" s="9"/>
      <c r="G24965" s="9"/>
      <c r="H24965" s="9"/>
      <c r="I24965" s="9"/>
      <c r="J24965" s="9"/>
      <c r="O24965" s="2"/>
      <c r="X24965" s="2"/>
      <c r="AG24965" s="2"/>
      <c r="AP24965" s="2"/>
      <c r="AY24965" s="2"/>
      <c r="BH24965" s="2"/>
      <c r="BQ24965" s="2"/>
    </row>
    <row r="24966" spans="6:69" x14ac:dyDescent="0.2">
      <c r="F24966" s="9"/>
      <c r="G24966" s="9"/>
      <c r="H24966" s="9"/>
      <c r="I24966" s="9"/>
      <c r="J24966" s="9"/>
      <c r="O24966" s="2"/>
      <c r="X24966" s="2"/>
      <c r="AG24966" s="2"/>
      <c r="AP24966" s="2"/>
      <c r="AY24966" s="2"/>
      <c r="BH24966" s="2"/>
      <c r="BQ24966" s="2"/>
    </row>
    <row r="24967" spans="6:69" x14ac:dyDescent="0.2">
      <c r="F24967" s="9"/>
      <c r="G24967" s="9"/>
      <c r="H24967" s="9"/>
      <c r="I24967" s="9"/>
      <c r="J24967" s="9"/>
      <c r="O24967" s="2"/>
      <c r="X24967" s="2"/>
      <c r="AG24967" s="2"/>
      <c r="AP24967" s="2"/>
      <c r="AY24967" s="2"/>
      <c r="BH24967" s="2"/>
      <c r="BQ24967" s="2"/>
    </row>
    <row r="24968" spans="6:69" x14ac:dyDescent="0.2">
      <c r="F24968" s="9"/>
      <c r="G24968" s="9"/>
      <c r="H24968" s="9"/>
      <c r="I24968" s="9"/>
      <c r="J24968" s="9"/>
      <c r="O24968" s="2"/>
      <c r="X24968" s="2"/>
      <c r="AG24968" s="2"/>
      <c r="AP24968" s="2"/>
      <c r="AY24968" s="2"/>
      <c r="BH24968" s="2"/>
      <c r="BQ24968" s="2"/>
    </row>
    <row r="24969" spans="6:69" x14ac:dyDescent="0.2">
      <c r="F24969" s="9"/>
      <c r="G24969" s="9"/>
      <c r="H24969" s="9"/>
      <c r="I24969" s="9"/>
      <c r="J24969" s="9"/>
      <c r="O24969" s="2"/>
      <c r="X24969" s="2"/>
      <c r="AG24969" s="2"/>
      <c r="AP24969" s="2"/>
      <c r="AY24969" s="2"/>
      <c r="BH24969" s="2"/>
      <c r="BQ24969" s="2"/>
    </row>
    <row r="24970" spans="6:69" x14ac:dyDescent="0.2">
      <c r="F24970" s="9"/>
      <c r="G24970" s="9"/>
      <c r="H24970" s="9"/>
      <c r="I24970" s="9"/>
      <c r="J24970" s="9"/>
      <c r="O24970" s="2"/>
      <c r="X24970" s="2"/>
      <c r="AG24970" s="2"/>
      <c r="AP24970" s="2"/>
      <c r="AY24970" s="2"/>
      <c r="BH24970" s="2"/>
      <c r="BQ24970" s="2"/>
    </row>
    <row r="24971" spans="6:69" x14ac:dyDescent="0.2">
      <c r="F24971" s="9"/>
      <c r="G24971" s="9"/>
      <c r="H24971" s="9"/>
      <c r="I24971" s="9"/>
      <c r="J24971" s="9"/>
      <c r="O24971" s="2"/>
      <c r="X24971" s="2"/>
      <c r="AG24971" s="2"/>
      <c r="AP24971" s="2"/>
      <c r="AY24971" s="2"/>
      <c r="BH24971" s="2"/>
      <c r="BQ24971" s="2"/>
    </row>
    <row r="24972" spans="6:69" x14ac:dyDescent="0.2">
      <c r="F24972" s="9"/>
      <c r="G24972" s="9"/>
      <c r="H24972" s="9"/>
      <c r="I24972" s="9"/>
      <c r="J24972" s="9"/>
      <c r="O24972" s="2"/>
      <c r="X24972" s="2"/>
      <c r="AG24972" s="2"/>
      <c r="AP24972" s="2"/>
      <c r="AY24972" s="2"/>
      <c r="BH24972" s="2"/>
      <c r="BQ24972" s="2"/>
    </row>
    <row r="24973" spans="6:69" x14ac:dyDescent="0.2">
      <c r="F24973" s="9"/>
      <c r="G24973" s="9"/>
      <c r="H24973" s="9"/>
      <c r="I24973" s="9"/>
      <c r="J24973" s="9"/>
      <c r="O24973" s="2"/>
      <c r="X24973" s="2"/>
      <c r="AG24973" s="2"/>
      <c r="AP24973" s="2"/>
      <c r="AY24973" s="2"/>
      <c r="BH24973" s="2"/>
      <c r="BQ24973" s="2"/>
    </row>
    <row r="24974" spans="6:69" x14ac:dyDescent="0.2">
      <c r="F24974" s="9"/>
      <c r="G24974" s="9"/>
      <c r="H24974" s="9"/>
      <c r="I24974" s="9"/>
      <c r="J24974" s="9"/>
      <c r="O24974" s="2"/>
      <c r="X24974" s="2"/>
      <c r="AG24974" s="2"/>
      <c r="AP24974" s="2"/>
      <c r="AY24974" s="2"/>
      <c r="BH24974" s="2"/>
      <c r="BQ24974" s="2"/>
    </row>
    <row r="24975" spans="6:69" x14ac:dyDescent="0.2">
      <c r="F24975" s="9"/>
      <c r="G24975" s="9"/>
      <c r="H24975" s="9"/>
      <c r="I24975" s="9"/>
      <c r="J24975" s="9"/>
      <c r="O24975" s="2"/>
      <c r="X24975" s="2"/>
      <c r="AG24975" s="2"/>
      <c r="AP24975" s="2"/>
      <c r="AY24975" s="2"/>
      <c r="BH24975" s="2"/>
      <c r="BQ24975" s="2"/>
    </row>
    <row r="24976" spans="6:69" x14ac:dyDescent="0.2">
      <c r="F24976" s="9"/>
      <c r="G24976" s="9"/>
      <c r="H24976" s="9"/>
      <c r="I24976" s="9"/>
      <c r="J24976" s="9"/>
      <c r="O24976" s="2"/>
      <c r="X24976" s="2"/>
      <c r="AG24976" s="2"/>
      <c r="AP24976" s="2"/>
      <c r="AY24976" s="2"/>
      <c r="BH24976" s="2"/>
      <c r="BQ24976" s="2"/>
    </row>
    <row r="24977" spans="6:69" x14ac:dyDescent="0.2">
      <c r="F24977" s="9"/>
      <c r="G24977" s="9"/>
      <c r="H24977" s="9"/>
      <c r="I24977" s="9"/>
      <c r="J24977" s="9"/>
      <c r="O24977" s="2"/>
      <c r="X24977" s="2"/>
      <c r="AG24977" s="2"/>
      <c r="AP24977" s="2"/>
      <c r="AY24977" s="2"/>
      <c r="BH24977" s="2"/>
      <c r="BQ24977" s="2"/>
    </row>
    <row r="24978" spans="6:69" x14ac:dyDescent="0.2">
      <c r="F24978" s="9"/>
      <c r="G24978" s="9"/>
      <c r="H24978" s="9"/>
      <c r="I24978" s="9"/>
      <c r="J24978" s="9"/>
      <c r="O24978" s="2"/>
      <c r="X24978" s="2"/>
      <c r="AG24978" s="2"/>
      <c r="AP24978" s="2"/>
      <c r="AY24978" s="2"/>
      <c r="BH24978" s="2"/>
      <c r="BQ24978" s="2"/>
    </row>
    <row r="24979" spans="6:69" x14ac:dyDescent="0.2">
      <c r="F24979" s="9"/>
      <c r="G24979" s="9"/>
      <c r="H24979" s="9"/>
      <c r="I24979" s="9"/>
      <c r="J24979" s="9"/>
      <c r="O24979" s="2"/>
      <c r="X24979" s="2"/>
      <c r="AG24979" s="2"/>
      <c r="AP24979" s="2"/>
      <c r="AY24979" s="2"/>
      <c r="BH24979" s="2"/>
      <c r="BQ24979" s="2"/>
    </row>
    <row r="24980" spans="6:69" x14ac:dyDescent="0.2">
      <c r="F24980" s="9"/>
      <c r="G24980" s="9"/>
      <c r="H24980" s="9"/>
      <c r="I24980" s="9"/>
      <c r="J24980" s="9"/>
      <c r="O24980" s="2"/>
      <c r="X24980" s="2"/>
      <c r="AG24980" s="2"/>
      <c r="AP24980" s="2"/>
      <c r="AY24980" s="2"/>
      <c r="BH24980" s="2"/>
      <c r="BQ24980" s="2"/>
    </row>
    <row r="24981" spans="6:69" x14ac:dyDescent="0.2">
      <c r="F24981" s="9"/>
      <c r="G24981" s="9"/>
      <c r="H24981" s="9"/>
      <c r="I24981" s="9"/>
      <c r="J24981" s="9"/>
      <c r="O24981" s="2"/>
      <c r="X24981" s="2"/>
      <c r="AG24981" s="2"/>
      <c r="AP24981" s="2"/>
      <c r="AY24981" s="2"/>
      <c r="BH24981" s="2"/>
      <c r="BQ24981" s="2"/>
    </row>
    <row r="24982" spans="6:69" x14ac:dyDescent="0.2">
      <c r="F24982" s="9"/>
      <c r="G24982" s="9"/>
      <c r="H24982" s="9"/>
      <c r="I24982" s="9"/>
      <c r="J24982" s="9"/>
      <c r="O24982" s="2"/>
      <c r="X24982" s="2"/>
      <c r="AG24982" s="2"/>
      <c r="AP24982" s="2"/>
      <c r="AY24982" s="2"/>
      <c r="BH24982" s="2"/>
      <c r="BQ24982" s="2"/>
    </row>
    <row r="24983" spans="6:69" x14ac:dyDescent="0.2">
      <c r="F24983" s="9"/>
      <c r="G24983" s="9"/>
      <c r="H24983" s="9"/>
      <c r="I24983" s="9"/>
      <c r="J24983" s="9"/>
      <c r="O24983" s="2"/>
      <c r="X24983" s="2"/>
      <c r="AG24983" s="2"/>
      <c r="AP24983" s="2"/>
      <c r="AY24983" s="2"/>
      <c r="BH24983" s="2"/>
      <c r="BQ24983" s="2"/>
    </row>
    <row r="24984" spans="6:69" x14ac:dyDescent="0.2">
      <c r="F24984" s="9"/>
      <c r="G24984" s="9"/>
      <c r="H24984" s="9"/>
      <c r="I24984" s="9"/>
      <c r="J24984" s="9"/>
      <c r="O24984" s="2"/>
      <c r="X24984" s="2"/>
      <c r="AG24984" s="2"/>
      <c r="AP24984" s="2"/>
      <c r="AY24984" s="2"/>
      <c r="BH24984" s="2"/>
      <c r="BQ24984" s="2"/>
    </row>
    <row r="24985" spans="6:69" x14ac:dyDescent="0.2">
      <c r="F24985" s="9"/>
      <c r="G24985" s="9"/>
      <c r="H24985" s="9"/>
      <c r="I24985" s="9"/>
      <c r="J24985" s="9"/>
      <c r="O24985" s="2"/>
      <c r="X24985" s="2"/>
      <c r="AG24985" s="2"/>
      <c r="AP24985" s="2"/>
      <c r="AY24985" s="2"/>
      <c r="BH24985" s="2"/>
      <c r="BQ24985" s="2"/>
    </row>
    <row r="24986" spans="6:69" x14ac:dyDescent="0.2">
      <c r="F24986" s="9"/>
      <c r="G24986" s="9"/>
      <c r="H24986" s="9"/>
      <c r="I24986" s="9"/>
      <c r="J24986" s="9"/>
      <c r="O24986" s="2"/>
      <c r="X24986" s="2"/>
      <c r="AG24986" s="2"/>
      <c r="AP24986" s="2"/>
      <c r="AY24986" s="2"/>
      <c r="BH24986" s="2"/>
      <c r="BQ24986" s="2"/>
    </row>
    <row r="24987" spans="6:69" x14ac:dyDescent="0.2">
      <c r="F24987" s="9"/>
      <c r="G24987" s="9"/>
      <c r="H24987" s="9"/>
      <c r="I24987" s="9"/>
      <c r="J24987" s="9"/>
      <c r="O24987" s="2"/>
      <c r="X24987" s="2"/>
      <c r="AG24987" s="2"/>
      <c r="AP24987" s="2"/>
      <c r="AY24987" s="2"/>
      <c r="BH24987" s="2"/>
      <c r="BQ24987" s="2"/>
    </row>
    <row r="24988" spans="6:69" x14ac:dyDescent="0.2">
      <c r="F24988" s="9"/>
      <c r="G24988" s="9"/>
      <c r="H24988" s="9"/>
      <c r="I24988" s="9"/>
      <c r="J24988" s="9"/>
      <c r="O24988" s="2"/>
      <c r="X24988" s="2"/>
      <c r="AG24988" s="2"/>
      <c r="AP24988" s="2"/>
      <c r="AY24988" s="2"/>
      <c r="BH24988" s="2"/>
      <c r="BQ24988" s="2"/>
    </row>
    <row r="24989" spans="6:69" x14ac:dyDescent="0.2">
      <c r="F24989" s="9"/>
      <c r="G24989" s="9"/>
      <c r="H24989" s="9"/>
      <c r="I24989" s="9"/>
      <c r="J24989" s="9"/>
      <c r="O24989" s="2"/>
      <c r="X24989" s="2"/>
      <c r="AG24989" s="2"/>
      <c r="AP24989" s="2"/>
      <c r="AY24989" s="2"/>
      <c r="BH24989" s="2"/>
      <c r="BQ24989" s="2"/>
    </row>
    <row r="24990" spans="6:69" x14ac:dyDescent="0.2">
      <c r="F24990" s="9"/>
      <c r="G24990" s="9"/>
      <c r="H24990" s="9"/>
      <c r="I24990" s="9"/>
      <c r="J24990" s="9"/>
      <c r="O24990" s="2"/>
      <c r="X24990" s="2"/>
      <c r="AG24990" s="2"/>
      <c r="AP24990" s="2"/>
      <c r="AY24990" s="2"/>
      <c r="BH24990" s="2"/>
      <c r="BQ24990" s="2"/>
    </row>
    <row r="24991" spans="6:69" x14ac:dyDescent="0.2">
      <c r="F24991" s="9"/>
      <c r="G24991" s="9"/>
      <c r="H24991" s="9"/>
      <c r="I24991" s="9"/>
      <c r="J24991" s="9"/>
      <c r="O24991" s="2"/>
      <c r="X24991" s="2"/>
      <c r="AG24991" s="2"/>
      <c r="AP24991" s="2"/>
      <c r="AY24991" s="2"/>
      <c r="BH24991" s="2"/>
      <c r="BQ24991" s="2"/>
    </row>
    <row r="24992" spans="6:69" x14ac:dyDescent="0.2">
      <c r="F24992" s="9"/>
      <c r="G24992" s="9"/>
      <c r="H24992" s="9"/>
      <c r="I24992" s="9"/>
      <c r="J24992" s="9"/>
      <c r="O24992" s="2"/>
      <c r="X24992" s="2"/>
      <c r="AG24992" s="2"/>
      <c r="AP24992" s="2"/>
      <c r="AY24992" s="2"/>
      <c r="BH24992" s="2"/>
      <c r="BQ24992" s="2"/>
    </row>
    <row r="24993" spans="6:69" x14ac:dyDescent="0.2">
      <c r="F24993" s="9"/>
      <c r="G24993" s="9"/>
      <c r="H24993" s="9"/>
      <c r="I24993" s="9"/>
      <c r="J24993" s="9"/>
      <c r="O24993" s="2"/>
      <c r="X24993" s="2"/>
      <c r="AG24993" s="2"/>
      <c r="AP24993" s="2"/>
      <c r="AY24993" s="2"/>
      <c r="BH24993" s="2"/>
      <c r="BQ24993" s="2"/>
    </row>
    <row r="24994" spans="6:69" x14ac:dyDescent="0.2">
      <c r="F24994" s="9"/>
      <c r="G24994" s="9"/>
      <c r="H24994" s="9"/>
      <c r="I24994" s="9"/>
      <c r="J24994" s="9"/>
      <c r="O24994" s="2"/>
      <c r="X24994" s="2"/>
      <c r="AG24994" s="2"/>
      <c r="AP24994" s="2"/>
      <c r="AY24994" s="2"/>
      <c r="BH24994" s="2"/>
      <c r="BQ24994" s="2"/>
    </row>
    <row r="24995" spans="6:69" x14ac:dyDescent="0.2">
      <c r="F24995" s="9"/>
      <c r="G24995" s="9"/>
      <c r="H24995" s="9"/>
      <c r="I24995" s="9"/>
      <c r="J24995" s="9"/>
      <c r="O24995" s="2"/>
      <c r="X24995" s="2"/>
      <c r="AG24995" s="2"/>
      <c r="AP24995" s="2"/>
      <c r="AY24995" s="2"/>
      <c r="BH24995" s="2"/>
      <c r="BQ24995" s="2"/>
    </row>
    <row r="24996" spans="6:69" x14ac:dyDescent="0.2">
      <c r="F24996" s="9"/>
      <c r="G24996" s="9"/>
      <c r="H24996" s="9"/>
      <c r="I24996" s="9"/>
      <c r="J24996" s="9"/>
      <c r="O24996" s="2"/>
      <c r="X24996" s="2"/>
      <c r="AG24996" s="2"/>
      <c r="AP24996" s="2"/>
      <c r="AY24996" s="2"/>
      <c r="BH24996" s="2"/>
      <c r="BQ24996" s="2"/>
    </row>
    <row r="24997" spans="6:69" x14ac:dyDescent="0.2">
      <c r="F24997" s="9"/>
      <c r="G24997" s="9"/>
      <c r="H24997" s="9"/>
      <c r="I24997" s="9"/>
      <c r="J24997" s="9"/>
      <c r="O24997" s="2"/>
      <c r="X24997" s="2"/>
      <c r="AG24997" s="2"/>
      <c r="AP24997" s="2"/>
      <c r="AY24997" s="2"/>
      <c r="BH24997" s="2"/>
      <c r="BQ24997" s="2"/>
    </row>
    <row r="24998" spans="6:69" x14ac:dyDescent="0.2">
      <c r="F24998" s="9"/>
      <c r="G24998" s="9"/>
      <c r="H24998" s="9"/>
      <c r="I24998" s="9"/>
      <c r="J24998" s="9"/>
      <c r="O24998" s="2"/>
      <c r="X24998" s="2"/>
      <c r="AG24998" s="2"/>
      <c r="AP24998" s="2"/>
      <c r="AY24998" s="2"/>
      <c r="BH24998" s="2"/>
      <c r="BQ24998" s="2"/>
    </row>
    <row r="24999" spans="6:69" x14ac:dyDescent="0.2">
      <c r="F24999" s="9"/>
      <c r="G24999" s="9"/>
      <c r="H24999" s="9"/>
      <c r="I24999" s="9"/>
      <c r="J24999" s="9"/>
      <c r="O24999" s="2"/>
      <c r="X24999" s="2"/>
      <c r="AG24999" s="2"/>
      <c r="AP24999" s="2"/>
      <c r="AY24999" s="2"/>
      <c r="BH24999" s="2"/>
      <c r="BQ24999" s="2"/>
    </row>
    <row r="25000" spans="6:69" x14ac:dyDescent="0.2">
      <c r="F25000" s="9"/>
      <c r="G25000" s="9"/>
      <c r="H25000" s="9"/>
      <c r="I25000" s="9"/>
      <c r="J25000" s="9"/>
      <c r="O25000" s="2"/>
      <c r="X25000" s="2"/>
      <c r="AG25000" s="2"/>
      <c r="AP25000" s="2"/>
      <c r="AY25000" s="2"/>
      <c r="BH25000" s="2"/>
      <c r="BQ25000" s="2"/>
    </row>
    <row r="25001" spans="6:69" x14ac:dyDescent="0.2">
      <c r="F25001" s="9"/>
      <c r="G25001" s="9"/>
      <c r="H25001" s="9"/>
      <c r="I25001" s="9"/>
      <c r="J25001" s="9"/>
      <c r="O25001" s="2"/>
      <c r="X25001" s="2"/>
      <c r="AG25001" s="2"/>
      <c r="AP25001" s="2"/>
      <c r="AY25001" s="2"/>
      <c r="BH25001" s="2"/>
      <c r="BQ25001" s="2"/>
    </row>
    <row r="25002" spans="6:69" x14ac:dyDescent="0.2">
      <c r="F25002" s="9"/>
      <c r="G25002" s="9"/>
      <c r="H25002" s="9"/>
      <c r="I25002" s="9"/>
      <c r="J25002" s="9"/>
      <c r="O25002" s="2"/>
      <c r="X25002" s="2"/>
      <c r="AG25002" s="2"/>
      <c r="AP25002" s="2"/>
      <c r="AY25002" s="2"/>
      <c r="BH25002" s="2"/>
      <c r="BQ25002" s="2"/>
    </row>
    <row r="25003" spans="6:69" x14ac:dyDescent="0.2">
      <c r="F25003" s="9"/>
      <c r="G25003" s="9"/>
      <c r="H25003" s="9"/>
      <c r="I25003" s="9"/>
      <c r="J25003" s="9"/>
      <c r="O25003" s="2"/>
      <c r="X25003" s="2"/>
      <c r="AG25003" s="2"/>
      <c r="AP25003" s="2"/>
      <c r="AY25003" s="2"/>
      <c r="BH25003" s="2"/>
      <c r="BQ25003" s="2"/>
    </row>
    <row r="25004" spans="6:69" x14ac:dyDescent="0.2">
      <c r="F25004" s="9"/>
      <c r="G25004" s="9"/>
      <c r="H25004" s="9"/>
      <c r="I25004" s="9"/>
      <c r="J25004" s="9"/>
      <c r="O25004" s="2"/>
      <c r="X25004" s="2"/>
      <c r="AG25004" s="2"/>
      <c r="AP25004" s="2"/>
      <c r="AY25004" s="2"/>
      <c r="BH25004" s="2"/>
      <c r="BQ25004" s="2"/>
    </row>
    <row r="25005" spans="6:69" x14ac:dyDescent="0.2">
      <c r="F25005" s="9"/>
      <c r="G25005" s="9"/>
      <c r="H25005" s="9"/>
      <c r="I25005" s="9"/>
      <c r="J25005" s="9"/>
      <c r="O25005" s="2"/>
      <c r="X25005" s="2"/>
      <c r="AG25005" s="2"/>
      <c r="AP25005" s="2"/>
      <c r="AY25005" s="2"/>
      <c r="BH25005" s="2"/>
      <c r="BQ25005" s="2"/>
    </row>
    <row r="25006" spans="6:69" x14ac:dyDescent="0.2">
      <c r="F25006" s="9"/>
      <c r="G25006" s="9"/>
      <c r="H25006" s="9"/>
      <c r="I25006" s="9"/>
      <c r="J25006" s="9"/>
      <c r="O25006" s="2"/>
      <c r="X25006" s="2"/>
      <c r="AG25006" s="2"/>
      <c r="AP25006" s="2"/>
      <c r="AY25006" s="2"/>
      <c r="BH25006" s="2"/>
      <c r="BQ25006" s="2"/>
    </row>
    <row r="25007" spans="6:69" x14ac:dyDescent="0.2">
      <c r="F25007" s="9"/>
      <c r="G25007" s="9"/>
      <c r="H25007" s="9"/>
      <c r="I25007" s="9"/>
      <c r="J25007" s="9"/>
      <c r="O25007" s="2"/>
      <c r="X25007" s="2"/>
      <c r="AG25007" s="2"/>
      <c r="AP25007" s="2"/>
      <c r="AY25007" s="2"/>
      <c r="BH25007" s="2"/>
      <c r="BQ25007" s="2"/>
    </row>
    <row r="25008" spans="6:69" x14ac:dyDescent="0.2">
      <c r="F25008" s="9"/>
      <c r="G25008" s="9"/>
      <c r="H25008" s="9"/>
      <c r="I25008" s="9"/>
      <c r="J25008" s="9"/>
      <c r="O25008" s="2"/>
      <c r="X25008" s="2"/>
      <c r="AG25008" s="2"/>
      <c r="AP25008" s="2"/>
      <c r="AY25008" s="2"/>
      <c r="BH25008" s="2"/>
      <c r="BQ25008" s="2"/>
    </row>
    <row r="25009" spans="6:69" x14ac:dyDescent="0.2">
      <c r="F25009" s="9"/>
      <c r="G25009" s="9"/>
      <c r="H25009" s="9"/>
      <c r="I25009" s="9"/>
      <c r="J25009" s="9"/>
      <c r="O25009" s="2"/>
      <c r="X25009" s="2"/>
      <c r="AG25009" s="2"/>
      <c r="AP25009" s="2"/>
      <c r="AY25009" s="2"/>
      <c r="BH25009" s="2"/>
      <c r="BQ25009" s="2"/>
    </row>
    <row r="25010" spans="6:69" x14ac:dyDescent="0.2">
      <c r="F25010" s="9"/>
      <c r="G25010" s="9"/>
      <c r="H25010" s="9"/>
      <c r="I25010" s="9"/>
      <c r="J25010" s="9"/>
      <c r="O25010" s="2"/>
      <c r="X25010" s="2"/>
      <c r="AG25010" s="2"/>
      <c r="AP25010" s="2"/>
      <c r="AY25010" s="2"/>
      <c r="BH25010" s="2"/>
      <c r="BQ25010" s="2"/>
    </row>
    <row r="25011" spans="6:69" x14ac:dyDescent="0.2">
      <c r="F25011" s="9"/>
      <c r="G25011" s="9"/>
      <c r="H25011" s="9"/>
      <c r="I25011" s="9"/>
      <c r="J25011" s="9"/>
      <c r="O25011" s="2"/>
      <c r="X25011" s="2"/>
      <c r="AG25011" s="2"/>
      <c r="AP25011" s="2"/>
      <c r="AY25011" s="2"/>
      <c r="BH25011" s="2"/>
      <c r="BQ25011" s="2"/>
    </row>
    <row r="25012" spans="6:69" x14ac:dyDescent="0.2">
      <c r="F25012" s="9"/>
      <c r="G25012" s="9"/>
      <c r="H25012" s="9"/>
      <c r="I25012" s="9"/>
      <c r="J25012" s="9"/>
      <c r="O25012" s="2"/>
      <c r="X25012" s="2"/>
      <c r="AG25012" s="2"/>
      <c r="AP25012" s="2"/>
      <c r="AY25012" s="2"/>
      <c r="BH25012" s="2"/>
      <c r="BQ25012" s="2"/>
    </row>
    <row r="25013" spans="6:69" x14ac:dyDescent="0.2">
      <c r="F25013" s="9"/>
      <c r="G25013" s="9"/>
      <c r="H25013" s="9"/>
      <c r="I25013" s="9"/>
      <c r="J25013" s="9"/>
      <c r="O25013" s="2"/>
      <c r="X25013" s="2"/>
      <c r="AG25013" s="2"/>
      <c r="AP25013" s="2"/>
      <c r="AY25013" s="2"/>
      <c r="BH25013" s="2"/>
      <c r="BQ25013" s="2"/>
    </row>
    <row r="25014" spans="6:69" x14ac:dyDescent="0.2">
      <c r="F25014" s="9"/>
      <c r="G25014" s="9"/>
      <c r="H25014" s="9"/>
      <c r="I25014" s="9"/>
      <c r="J25014" s="9"/>
      <c r="O25014" s="2"/>
      <c r="X25014" s="2"/>
      <c r="AG25014" s="2"/>
      <c r="AP25014" s="2"/>
      <c r="AY25014" s="2"/>
      <c r="BH25014" s="2"/>
      <c r="BQ25014" s="2"/>
    </row>
    <row r="25015" spans="6:69" x14ac:dyDescent="0.2">
      <c r="F25015" s="9"/>
      <c r="G25015" s="9"/>
      <c r="H25015" s="9"/>
      <c r="I25015" s="9"/>
      <c r="J25015" s="9"/>
      <c r="O25015" s="2"/>
      <c r="X25015" s="2"/>
      <c r="AG25015" s="2"/>
      <c r="AP25015" s="2"/>
      <c r="AY25015" s="2"/>
      <c r="BH25015" s="2"/>
      <c r="BQ25015" s="2"/>
    </row>
    <row r="25016" spans="6:69" x14ac:dyDescent="0.2">
      <c r="F25016" s="9"/>
      <c r="G25016" s="9"/>
      <c r="H25016" s="9"/>
      <c r="I25016" s="9"/>
      <c r="J25016" s="9"/>
      <c r="O25016" s="2"/>
      <c r="X25016" s="2"/>
      <c r="AG25016" s="2"/>
      <c r="AP25016" s="2"/>
      <c r="AY25016" s="2"/>
      <c r="BH25016" s="2"/>
      <c r="BQ25016" s="2"/>
    </row>
    <row r="25017" spans="6:69" x14ac:dyDescent="0.2">
      <c r="F25017" s="9"/>
      <c r="G25017" s="9"/>
      <c r="H25017" s="9"/>
      <c r="I25017" s="9"/>
      <c r="J25017" s="9"/>
      <c r="O25017" s="2"/>
      <c r="X25017" s="2"/>
      <c r="AG25017" s="2"/>
      <c r="AP25017" s="2"/>
      <c r="AY25017" s="2"/>
      <c r="BH25017" s="2"/>
      <c r="BQ25017" s="2"/>
    </row>
    <row r="25018" spans="6:69" x14ac:dyDescent="0.2">
      <c r="F25018" s="9"/>
      <c r="G25018" s="9"/>
      <c r="H25018" s="9"/>
      <c r="I25018" s="9"/>
      <c r="J25018" s="9"/>
      <c r="O25018" s="2"/>
      <c r="X25018" s="2"/>
      <c r="AG25018" s="2"/>
      <c r="AP25018" s="2"/>
      <c r="AY25018" s="2"/>
      <c r="BH25018" s="2"/>
      <c r="BQ25018" s="2"/>
    </row>
    <row r="25019" spans="6:69" x14ac:dyDescent="0.2">
      <c r="F25019" s="9"/>
      <c r="G25019" s="9"/>
      <c r="H25019" s="9"/>
      <c r="I25019" s="9"/>
      <c r="J25019" s="9"/>
      <c r="O25019" s="2"/>
      <c r="X25019" s="2"/>
      <c r="AG25019" s="2"/>
      <c r="AP25019" s="2"/>
      <c r="AY25019" s="2"/>
      <c r="BH25019" s="2"/>
      <c r="BQ25019" s="2"/>
    </row>
    <row r="25020" spans="6:69" x14ac:dyDescent="0.2">
      <c r="F25020" s="9"/>
      <c r="G25020" s="9"/>
      <c r="H25020" s="9"/>
      <c r="I25020" s="9"/>
      <c r="J25020" s="9"/>
      <c r="O25020" s="2"/>
      <c r="X25020" s="2"/>
      <c r="AG25020" s="2"/>
      <c r="AP25020" s="2"/>
      <c r="AY25020" s="2"/>
      <c r="BH25020" s="2"/>
      <c r="BQ25020" s="2"/>
    </row>
    <row r="25021" spans="6:69" x14ac:dyDescent="0.2">
      <c r="F25021" s="9"/>
      <c r="G25021" s="9"/>
      <c r="H25021" s="9"/>
      <c r="I25021" s="9"/>
      <c r="J25021" s="9"/>
      <c r="O25021" s="2"/>
      <c r="X25021" s="2"/>
      <c r="AG25021" s="2"/>
      <c r="AP25021" s="2"/>
      <c r="AY25021" s="2"/>
      <c r="BH25021" s="2"/>
      <c r="BQ25021" s="2"/>
    </row>
    <row r="25022" spans="6:69" x14ac:dyDescent="0.2">
      <c r="F25022" s="9"/>
      <c r="G25022" s="9"/>
      <c r="H25022" s="9"/>
      <c r="I25022" s="9"/>
      <c r="J25022" s="9"/>
      <c r="O25022" s="2"/>
      <c r="X25022" s="2"/>
      <c r="AG25022" s="2"/>
      <c r="AP25022" s="2"/>
      <c r="AY25022" s="2"/>
      <c r="BH25022" s="2"/>
      <c r="BQ25022" s="2"/>
    </row>
    <row r="25023" spans="6:69" x14ac:dyDescent="0.2">
      <c r="F25023" s="9"/>
      <c r="G25023" s="9"/>
      <c r="H25023" s="9"/>
      <c r="I25023" s="9"/>
      <c r="J25023" s="9"/>
      <c r="O25023" s="2"/>
      <c r="X25023" s="2"/>
      <c r="AG25023" s="2"/>
      <c r="AP25023" s="2"/>
      <c r="AY25023" s="2"/>
      <c r="BH25023" s="2"/>
      <c r="BQ25023" s="2"/>
    </row>
    <row r="25024" spans="6:69" x14ac:dyDescent="0.2">
      <c r="F25024" s="9"/>
      <c r="G25024" s="9"/>
      <c r="H25024" s="9"/>
      <c r="I25024" s="9"/>
      <c r="J25024" s="9"/>
      <c r="O25024" s="2"/>
      <c r="X25024" s="2"/>
      <c r="AG25024" s="2"/>
      <c r="AP25024" s="2"/>
      <c r="AY25024" s="2"/>
      <c r="BH25024" s="2"/>
      <c r="BQ25024" s="2"/>
    </row>
    <row r="25025" spans="6:69" x14ac:dyDescent="0.2">
      <c r="F25025" s="9"/>
      <c r="G25025" s="9"/>
      <c r="H25025" s="9"/>
      <c r="I25025" s="9"/>
      <c r="J25025" s="9"/>
      <c r="O25025" s="2"/>
      <c r="X25025" s="2"/>
      <c r="AG25025" s="2"/>
      <c r="AP25025" s="2"/>
      <c r="AY25025" s="2"/>
      <c r="BH25025" s="2"/>
      <c r="BQ25025" s="2"/>
    </row>
    <row r="25026" spans="6:69" x14ac:dyDescent="0.2">
      <c r="F25026" s="9"/>
      <c r="G25026" s="9"/>
      <c r="H25026" s="9"/>
      <c r="I25026" s="9"/>
      <c r="J25026" s="9"/>
      <c r="O25026" s="2"/>
      <c r="X25026" s="2"/>
      <c r="AG25026" s="2"/>
      <c r="AP25026" s="2"/>
      <c r="AY25026" s="2"/>
      <c r="BH25026" s="2"/>
      <c r="BQ25026" s="2"/>
    </row>
    <row r="25027" spans="6:69" x14ac:dyDescent="0.2">
      <c r="F25027" s="9"/>
      <c r="G25027" s="9"/>
      <c r="H25027" s="9"/>
      <c r="I25027" s="9"/>
      <c r="J25027" s="9"/>
      <c r="O25027" s="2"/>
      <c r="X25027" s="2"/>
      <c r="AG25027" s="2"/>
      <c r="AP25027" s="2"/>
      <c r="AY25027" s="2"/>
      <c r="BH25027" s="2"/>
      <c r="BQ25027" s="2"/>
    </row>
    <row r="25028" spans="6:69" x14ac:dyDescent="0.2">
      <c r="F25028" s="9"/>
      <c r="G25028" s="9"/>
      <c r="H25028" s="9"/>
      <c r="I25028" s="9"/>
      <c r="J25028" s="9"/>
      <c r="O25028" s="2"/>
      <c r="X25028" s="2"/>
      <c r="AG25028" s="2"/>
      <c r="AP25028" s="2"/>
      <c r="AY25028" s="2"/>
      <c r="BH25028" s="2"/>
      <c r="BQ25028" s="2"/>
    </row>
    <row r="25029" spans="6:69" x14ac:dyDescent="0.2">
      <c r="F25029" s="9"/>
      <c r="G25029" s="9"/>
      <c r="H25029" s="9"/>
      <c r="I25029" s="9"/>
      <c r="J25029" s="9"/>
      <c r="O25029" s="2"/>
      <c r="X25029" s="2"/>
      <c r="AG25029" s="2"/>
      <c r="AP25029" s="2"/>
      <c r="AY25029" s="2"/>
      <c r="BH25029" s="2"/>
      <c r="BQ25029" s="2"/>
    </row>
    <row r="25030" spans="6:69" x14ac:dyDescent="0.2">
      <c r="F25030" s="9"/>
      <c r="G25030" s="9"/>
      <c r="H25030" s="9"/>
      <c r="I25030" s="9"/>
      <c r="J25030" s="9"/>
      <c r="O25030" s="2"/>
      <c r="X25030" s="2"/>
      <c r="AG25030" s="2"/>
      <c r="AP25030" s="2"/>
      <c r="AY25030" s="2"/>
      <c r="BH25030" s="2"/>
      <c r="BQ25030" s="2"/>
    </row>
    <row r="25031" spans="6:69" x14ac:dyDescent="0.2">
      <c r="F25031" s="9"/>
      <c r="G25031" s="9"/>
      <c r="H25031" s="9"/>
      <c r="I25031" s="9"/>
      <c r="J25031" s="9"/>
      <c r="O25031" s="2"/>
      <c r="X25031" s="2"/>
      <c r="AG25031" s="2"/>
      <c r="AP25031" s="2"/>
      <c r="AY25031" s="2"/>
      <c r="BH25031" s="2"/>
      <c r="BQ25031" s="2"/>
    </row>
    <row r="25032" spans="6:69" x14ac:dyDescent="0.2">
      <c r="F25032" s="9"/>
      <c r="G25032" s="9"/>
      <c r="H25032" s="9"/>
      <c r="I25032" s="9"/>
      <c r="J25032" s="9"/>
      <c r="O25032" s="2"/>
      <c r="X25032" s="2"/>
      <c r="AG25032" s="2"/>
      <c r="AP25032" s="2"/>
      <c r="AY25032" s="2"/>
      <c r="BH25032" s="2"/>
      <c r="BQ25032" s="2"/>
    </row>
    <row r="25033" spans="6:69" x14ac:dyDescent="0.2">
      <c r="F25033" s="9"/>
      <c r="G25033" s="9"/>
      <c r="H25033" s="9"/>
      <c r="I25033" s="9"/>
      <c r="J25033" s="9"/>
      <c r="O25033" s="2"/>
      <c r="X25033" s="2"/>
      <c r="AG25033" s="2"/>
      <c r="AP25033" s="2"/>
      <c r="AY25033" s="2"/>
      <c r="BH25033" s="2"/>
      <c r="BQ25033" s="2"/>
    </row>
    <row r="25034" spans="6:69" x14ac:dyDescent="0.2">
      <c r="F25034" s="9"/>
      <c r="G25034" s="9"/>
      <c r="H25034" s="9"/>
      <c r="I25034" s="9"/>
      <c r="J25034" s="9"/>
      <c r="O25034" s="2"/>
      <c r="X25034" s="2"/>
      <c r="AG25034" s="2"/>
      <c r="AP25034" s="2"/>
      <c r="AY25034" s="2"/>
      <c r="BH25034" s="2"/>
      <c r="BQ25034" s="2"/>
    </row>
    <row r="25035" spans="6:69" x14ac:dyDescent="0.2">
      <c r="F25035" s="9"/>
      <c r="G25035" s="9"/>
      <c r="H25035" s="9"/>
      <c r="I25035" s="9"/>
      <c r="J25035" s="9"/>
      <c r="O25035" s="2"/>
      <c r="X25035" s="2"/>
      <c r="AG25035" s="2"/>
      <c r="AP25035" s="2"/>
      <c r="AY25035" s="2"/>
      <c r="BH25035" s="2"/>
      <c r="BQ25035" s="2"/>
    </row>
    <row r="25036" spans="6:69" x14ac:dyDescent="0.2">
      <c r="F25036" s="9"/>
      <c r="G25036" s="9"/>
      <c r="H25036" s="9"/>
      <c r="I25036" s="9"/>
      <c r="J25036" s="9"/>
      <c r="O25036" s="2"/>
      <c r="X25036" s="2"/>
      <c r="AG25036" s="2"/>
      <c r="AP25036" s="2"/>
      <c r="AY25036" s="2"/>
      <c r="BH25036" s="2"/>
      <c r="BQ25036" s="2"/>
    </row>
    <row r="25037" spans="6:69" x14ac:dyDescent="0.2">
      <c r="F25037" s="9"/>
      <c r="G25037" s="9"/>
      <c r="H25037" s="9"/>
      <c r="I25037" s="9"/>
      <c r="J25037" s="9"/>
      <c r="O25037" s="2"/>
      <c r="X25037" s="2"/>
      <c r="AG25037" s="2"/>
      <c r="AP25037" s="2"/>
      <c r="AY25037" s="2"/>
      <c r="BH25037" s="2"/>
      <c r="BQ25037" s="2"/>
    </row>
    <row r="25038" spans="6:69" x14ac:dyDescent="0.2">
      <c r="F25038" s="9"/>
      <c r="G25038" s="9"/>
      <c r="H25038" s="9"/>
      <c r="I25038" s="9"/>
      <c r="J25038" s="9"/>
      <c r="O25038" s="2"/>
      <c r="X25038" s="2"/>
      <c r="AG25038" s="2"/>
      <c r="AP25038" s="2"/>
      <c r="AY25038" s="2"/>
      <c r="BH25038" s="2"/>
      <c r="BQ25038" s="2"/>
    </row>
    <row r="25039" spans="6:69" x14ac:dyDescent="0.2">
      <c r="F25039" s="9"/>
      <c r="G25039" s="9"/>
      <c r="H25039" s="9"/>
      <c r="I25039" s="9"/>
      <c r="J25039" s="9"/>
      <c r="O25039" s="2"/>
      <c r="X25039" s="2"/>
      <c r="AG25039" s="2"/>
      <c r="AP25039" s="2"/>
      <c r="AY25039" s="2"/>
      <c r="BH25039" s="2"/>
      <c r="BQ25039" s="2"/>
    </row>
    <row r="25040" spans="6:69" x14ac:dyDescent="0.2">
      <c r="F25040" s="9"/>
      <c r="G25040" s="9"/>
      <c r="H25040" s="9"/>
      <c r="I25040" s="9"/>
      <c r="J25040" s="9"/>
      <c r="O25040" s="2"/>
      <c r="X25040" s="2"/>
      <c r="AG25040" s="2"/>
      <c r="AP25040" s="2"/>
      <c r="AY25040" s="2"/>
      <c r="BH25040" s="2"/>
      <c r="BQ25040" s="2"/>
    </row>
    <row r="25041" spans="6:69" x14ac:dyDescent="0.2">
      <c r="F25041" s="9"/>
      <c r="G25041" s="9"/>
      <c r="H25041" s="9"/>
      <c r="I25041" s="9"/>
      <c r="J25041" s="9"/>
      <c r="O25041" s="2"/>
      <c r="X25041" s="2"/>
      <c r="AG25041" s="2"/>
      <c r="AP25041" s="2"/>
      <c r="AY25041" s="2"/>
      <c r="BH25041" s="2"/>
      <c r="BQ25041" s="2"/>
    </row>
    <row r="25042" spans="6:69" x14ac:dyDescent="0.2">
      <c r="F25042" s="9"/>
      <c r="G25042" s="9"/>
      <c r="H25042" s="9"/>
      <c r="I25042" s="9"/>
      <c r="J25042" s="9"/>
      <c r="O25042" s="2"/>
      <c r="X25042" s="2"/>
      <c r="AG25042" s="2"/>
      <c r="AP25042" s="2"/>
      <c r="AY25042" s="2"/>
      <c r="BH25042" s="2"/>
      <c r="BQ25042" s="2"/>
    </row>
    <row r="25043" spans="6:69" x14ac:dyDescent="0.2">
      <c r="F25043" s="9"/>
      <c r="G25043" s="9"/>
      <c r="H25043" s="9"/>
      <c r="I25043" s="9"/>
      <c r="J25043" s="9"/>
      <c r="O25043" s="2"/>
      <c r="X25043" s="2"/>
      <c r="AG25043" s="2"/>
      <c r="AP25043" s="2"/>
      <c r="AY25043" s="2"/>
      <c r="BH25043" s="2"/>
      <c r="BQ25043" s="2"/>
    </row>
    <row r="25044" spans="6:69" x14ac:dyDescent="0.2">
      <c r="F25044" s="9"/>
      <c r="G25044" s="9"/>
      <c r="H25044" s="9"/>
      <c r="I25044" s="9"/>
      <c r="J25044" s="9"/>
      <c r="O25044" s="2"/>
      <c r="X25044" s="2"/>
      <c r="AG25044" s="2"/>
      <c r="AP25044" s="2"/>
      <c r="AY25044" s="2"/>
      <c r="BH25044" s="2"/>
      <c r="BQ25044" s="2"/>
    </row>
    <row r="25045" spans="6:69" x14ac:dyDescent="0.2">
      <c r="F25045" s="9"/>
      <c r="G25045" s="9"/>
      <c r="H25045" s="9"/>
      <c r="I25045" s="9"/>
      <c r="J25045" s="9"/>
      <c r="O25045" s="2"/>
      <c r="X25045" s="2"/>
      <c r="AG25045" s="2"/>
      <c r="AP25045" s="2"/>
      <c r="AY25045" s="2"/>
      <c r="BH25045" s="2"/>
      <c r="BQ25045" s="2"/>
    </row>
    <row r="25046" spans="6:69" x14ac:dyDescent="0.2">
      <c r="F25046" s="9"/>
      <c r="G25046" s="9"/>
      <c r="H25046" s="9"/>
      <c r="I25046" s="9"/>
      <c r="J25046" s="9"/>
      <c r="O25046" s="2"/>
      <c r="X25046" s="2"/>
      <c r="AG25046" s="2"/>
      <c r="AP25046" s="2"/>
      <c r="AY25046" s="2"/>
      <c r="BH25046" s="2"/>
      <c r="BQ25046" s="2"/>
    </row>
    <row r="25047" spans="6:69" x14ac:dyDescent="0.2">
      <c r="F25047" s="9"/>
      <c r="G25047" s="9"/>
      <c r="H25047" s="9"/>
      <c r="I25047" s="9"/>
      <c r="J25047" s="9"/>
      <c r="O25047" s="2"/>
      <c r="X25047" s="2"/>
      <c r="AG25047" s="2"/>
      <c r="AP25047" s="2"/>
      <c r="AY25047" s="2"/>
      <c r="BH25047" s="2"/>
      <c r="BQ25047" s="2"/>
    </row>
    <row r="25048" spans="6:69" x14ac:dyDescent="0.2">
      <c r="F25048" s="9"/>
      <c r="G25048" s="9"/>
      <c r="H25048" s="9"/>
      <c r="I25048" s="9"/>
      <c r="J25048" s="9"/>
      <c r="O25048" s="2"/>
      <c r="X25048" s="2"/>
      <c r="AG25048" s="2"/>
      <c r="AP25048" s="2"/>
      <c r="AY25048" s="2"/>
      <c r="BH25048" s="2"/>
      <c r="BQ25048" s="2"/>
    </row>
    <row r="25049" spans="6:69" x14ac:dyDescent="0.2">
      <c r="F25049" s="9"/>
      <c r="G25049" s="9"/>
      <c r="H25049" s="9"/>
      <c r="I25049" s="9"/>
      <c r="J25049" s="9"/>
      <c r="O25049" s="2"/>
      <c r="X25049" s="2"/>
      <c r="AG25049" s="2"/>
      <c r="AP25049" s="2"/>
      <c r="AY25049" s="2"/>
      <c r="BH25049" s="2"/>
      <c r="BQ25049" s="2"/>
    </row>
    <row r="25050" spans="6:69" x14ac:dyDescent="0.2">
      <c r="F25050" s="9"/>
      <c r="G25050" s="9"/>
      <c r="H25050" s="9"/>
      <c r="I25050" s="9"/>
      <c r="J25050" s="9"/>
      <c r="O25050" s="2"/>
      <c r="X25050" s="2"/>
      <c r="AG25050" s="2"/>
      <c r="AP25050" s="2"/>
      <c r="AY25050" s="2"/>
      <c r="BH25050" s="2"/>
      <c r="BQ25050" s="2"/>
    </row>
    <row r="25051" spans="6:69" x14ac:dyDescent="0.2">
      <c r="F25051" s="9"/>
      <c r="G25051" s="9"/>
      <c r="H25051" s="9"/>
      <c r="I25051" s="9"/>
      <c r="J25051" s="9"/>
      <c r="O25051" s="2"/>
      <c r="X25051" s="2"/>
      <c r="AG25051" s="2"/>
      <c r="AP25051" s="2"/>
      <c r="AY25051" s="2"/>
      <c r="BH25051" s="2"/>
      <c r="BQ25051" s="2"/>
    </row>
    <row r="25052" spans="6:69" x14ac:dyDescent="0.2">
      <c r="F25052" s="9"/>
      <c r="G25052" s="9"/>
      <c r="H25052" s="9"/>
      <c r="I25052" s="9"/>
      <c r="J25052" s="9"/>
      <c r="O25052" s="2"/>
      <c r="X25052" s="2"/>
      <c r="AG25052" s="2"/>
      <c r="AP25052" s="2"/>
      <c r="AY25052" s="2"/>
      <c r="BH25052" s="2"/>
      <c r="BQ25052" s="2"/>
    </row>
    <row r="25053" spans="6:69" x14ac:dyDescent="0.2">
      <c r="F25053" s="9"/>
      <c r="G25053" s="9"/>
      <c r="H25053" s="9"/>
      <c r="I25053" s="9"/>
      <c r="J25053" s="9"/>
      <c r="O25053" s="2"/>
      <c r="X25053" s="2"/>
      <c r="AG25053" s="2"/>
      <c r="AP25053" s="2"/>
      <c r="AY25053" s="2"/>
      <c r="BH25053" s="2"/>
      <c r="BQ25053" s="2"/>
    </row>
    <row r="25054" spans="6:69" x14ac:dyDescent="0.2">
      <c r="F25054" s="9"/>
      <c r="G25054" s="9"/>
      <c r="H25054" s="9"/>
      <c r="I25054" s="9"/>
      <c r="J25054" s="9"/>
      <c r="O25054" s="2"/>
      <c r="X25054" s="2"/>
      <c r="AG25054" s="2"/>
      <c r="AP25054" s="2"/>
      <c r="AY25054" s="2"/>
      <c r="BH25054" s="2"/>
      <c r="BQ25054" s="2"/>
    </row>
    <row r="25055" spans="6:69" x14ac:dyDescent="0.2">
      <c r="F25055" s="9"/>
      <c r="G25055" s="9"/>
      <c r="H25055" s="9"/>
      <c r="I25055" s="9"/>
      <c r="J25055" s="9"/>
      <c r="O25055" s="2"/>
      <c r="X25055" s="2"/>
      <c r="AG25055" s="2"/>
      <c r="AP25055" s="2"/>
      <c r="AY25055" s="2"/>
      <c r="BH25055" s="2"/>
      <c r="BQ25055" s="2"/>
    </row>
    <row r="25056" spans="6:69" x14ac:dyDescent="0.2">
      <c r="F25056" s="9"/>
      <c r="G25056" s="9"/>
      <c r="H25056" s="9"/>
      <c r="I25056" s="9"/>
      <c r="J25056" s="9"/>
      <c r="O25056" s="2"/>
      <c r="X25056" s="2"/>
      <c r="AG25056" s="2"/>
      <c r="AP25056" s="2"/>
      <c r="AY25056" s="2"/>
      <c r="BH25056" s="2"/>
      <c r="BQ25056" s="2"/>
    </row>
    <row r="25057" spans="6:69" x14ac:dyDescent="0.2">
      <c r="F25057" s="9"/>
      <c r="G25057" s="9"/>
      <c r="H25057" s="9"/>
      <c r="I25057" s="9"/>
      <c r="J25057" s="9"/>
      <c r="O25057" s="2"/>
      <c r="X25057" s="2"/>
      <c r="AG25057" s="2"/>
      <c r="AP25057" s="2"/>
      <c r="AY25057" s="2"/>
      <c r="BH25057" s="2"/>
      <c r="BQ25057" s="2"/>
    </row>
    <row r="25058" spans="6:69" x14ac:dyDescent="0.2">
      <c r="F25058" s="9"/>
      <c r="G25058" s="9"/>
      <c r="H25058" s="9"/>
      <c r="I25058" s="9"/>
      <c r="J25058" s="9"/>
      <c r="O25058" s="2"/>
      <c r="X25058" s="2"/>
      <c r="AG25058" s="2"/>
      <c r="AP25058" s="2"/>
      <c r="AY25058" s="2"/>
      <c r="BH25058" s="2"/>
      <c r="BQ25058" s="2"/>
    </row>
    <row r="25059" spans="6:69" x14ac:dyDescent="0.2">
      <c r="F25059" s="9"/>
      <c r="G25059" s="9"/>
      <c r="H25059" s="9"/>
      <c r="I25059" s="9"/>
      <c r="J25059" s="9"/>
      <c r="O25059" s="2"/>
      <c r="X25059" s="2"/>
      <c r="AG25059" s="2"/>
      <c r="AP25059" s="2"/>
      <c r="AY25059" s="2"/>
      <c r="BH25059" s="2"/>
      <c r="BQ25059" s="2"/>
    </row>
    <row r="25060" spans="6:69" x14ac:dyDescent="0.2">
      <c r="F25060" s="9"/>
      <c r="G25060" s="9"/>
      <c r="H25060" s="9"/>
      <c r="I25060" s="9"/>
      <c r="J25060" s="9"/>
      <c r="O25060" s="2"/>
      <c r="X25060" s="2"/>
      <c r="AG25060" s="2"/>
      <c r="AP25060" s="2"/>
      <c r="AY25060" s="2"/>
      <c r="BH25060" s="2"/>
      <c r="BQ25060" s="2"/>
    </row>
    <row r="25061" spans="6:69" x14ac:dyDescent="0.2">
      <c r="F25061" s="9"/>
      <c r="G25061" s="9"/>
      <c r="H25061" s="9"/>
      <c r="I25061" s="9"/>
      <c r="J25061" s="9"/>
      <c r="O25061" s="2"/>
      <c r="X25061" s="2"/>
      <c r="AG25061" s="2"/>
      <c r="AP25061" s="2"/>
      <c r="AY25061" s="2"/>
      <c r="BH25061" s="2"/>
      <c r="BQ25061" s="2"/>
    </row>
    <row r="25062" spans="6:69" x14ac:dyDescent="0.2">
      <c r="F25062" s="9"/>
      <c r="G25062" s="9"/>
      <c r="H25062" s="9"/>
      <c r="I25062" s="9"/>
      <c r="J25062" s="9"/>
      <c r="O25062" s="2"/>
      <c r="X25062" s="2"/>
      <c r="AG25062" s="2"/>
      <c r="AP25062" s="2"/>
      <c r="AY25062" s="2"/>
      <c r="BH25062" s="2"/>
      <c r="BQ25062" s="2"/>
    </row>
    <row r="25063" spans="6:69" x14ac:dyDescent="0.2">
      <c r="F25063" s="9"/>
      <c r="G25063" s="9"/>
      <c r="H25063" s="9"/>
      <c r="I25063" s="9"/>
      <c r="J25063" s="9"/>
      <c r="O25063" s="2"/>
      <c r="X25063" s="2"/>
      <c r="AG25063" s="2"/>
      <c r="AP25063" s="2"/>
      <c r="AY25063" s="2"/>
      <c r="BH25063" s="2"/>
      <c r="BQ25063" s="2"/>
    </row>
    <row r="25064" spans="6:69" x14ac:dyDescent="0.2">
      <c r="F25064" s="9"/>
      <c r="G25064" s="9"/>
      <c r="H25064" s="9"/>
      <c r="I25064" s="9"/>
      <c r="J25064" s="9"/>
      <c r="O25064" s="2"/>
      <c r="X25064" s="2"/>
      <c r="AG25064" s="2"/>
      <c r="AP25064" s="2"/>
      <c r="AY25064" s="2"/>
      <c r="BH25064" s="2"/>
      <c r="BQ25064" s="2"/>
    </row>
    <row r="25065" spans="6:69" x14ac:dyDescent="0.2">
      <c r="F25065" s="9"/>
      <c r="G25065" s="9"/>
      <c r="H25065" s="9"/>
      <c r="I25065" s="9"/>
      <c r="J25065" s="9"/>
      <c r="O25065" s="2"/>
      <c r="X25065" s="2"/>
      <c r="AG25065" s="2"/>
      <c r="AP25065" s="2"/>
      <c r="AY25065" s="2"/>
      <c r="BH25065" s="2"/>
      <c r="BQ25065" s="2"/>
    </row>
    <row r="25066" spans="6:69" x14ac:dyDescent="0.2">
      <c r="F25066" s="9"/>
      <c r="G25066" s="9"/>
      <c r="H25066" s="9"/>
      <c r="I25066" s="9"/>
      <c r="J25066" s="9"/>
      <c r="O25066" s="2"/>
      <c r="X25066" s="2"/>
      <c r="AG25066" s="2"/>
      <c r="AP25066" s="2"/>
      <c r="AY25066" s="2"/>
      <c r="BH25066" s="2"/>
      <c r="BQ25066" s="2"/>
    </row>
    <row r="25067" spans="6:69" x14ac:dyDescent="0.2">
      <c r="F25067" s="9"/>
      <c r="G25067" s="9"/>
      <c r="H25067" s="9"/>
      <c r="I25067" s="9"/>
      <c r="J25067" s="9"/>
      <c r="O25067" s="2"/>
      <c r="X25067" s="2"/>
      <c r="AG25067" s="2"/>
      <c r="AP25067" s="2"/>
      <c r="AY25067" s="2"/>
      <c r="BH25067" s="2"/>
      <c r="BQ25067" s="2"/>
    </row>
    <row r="25068" spans="6:69" x14ac:dyDescent="0.2">
      <c r="F25068" s="9"/>
      <c r="G25068" s="9"/>
      <c r="H25068" s="9"/>
      <c r="I25068" s="9"/>
      <c r="J25068" s="9"/>
      <c r="O25068" s="2"/>
      <c r="X25068" s="2"/>
      <c r="AG25068" s="2"/>
      <c r="AP25068" s="2"/>
      <c r="AY25068" s="2"/>
      <c r="BH25068" s="2"/>
      <c r="BQ25068" s="2"/>
    </row>
    <row r="25069" spans="6:69" x14ac:dyDescent="0.2">
      <c r="F25069" s="9"/>
      <c r="G25069" s="9"/>
      <c r="H25069" s="9"/>
      <c r="I25069" s="9"/>
      <c r="J25069" s="9"/>
      <c r="O25069" s="2"/>
      <c r="X25069" s="2"/>
      <c r="AG25069" s="2"/>
      <c r="AP25069" s="2"/>
      <c r="AY25069" s="2"/>
      <c r="BH25069" s="2"/>
      <c r="BQ25069" s="2"/>
    </row>
    <row r="25070" spans="6:69" x14ac:dyDescent="0.2">
      <c r="F25070" s="9"/>
      <c r="G25070" s="9"/>
      <c r="H25070" s="9"/>
      <c r="I25070" s="9"/>
      <c r="J25070" s="9"/>
      <c r="O25070" s="2"/>
      <c r="X25070" s="2"/>
      <c r="AG25070" s="2"/>
      <c r="AP25070" s="2"/>
      <c r="AY25070" s="2"/>
      <c r="BH25070" s="2"/>
      <c r="BQ25070" s="2"/>
    </row>
    <row r="25071" spans="6:69" x14ac:dyDescent="0.2">
      <c r="F25071" s="9"/>
      <c r="G25071" s="9"/>
      <c r="H25071" s="9"/>
      <c r="I25071" s="9"/>
      <c r="J25071" s="9"/>
      <c r="O25071" s="2"/>
      <c r="X25071" s="2"/>
      <c r="AG25071" s="2"/>
      <c r="AP25071" s="2"/>
      <c r="AY25071" s="2"/>
      <c r="BH25071" s="2"/>
      <c r="BQ25071" s="2"/>
    </row>
    <row r="25072" spans="6:69" x14ac:dyDescent="0.2">
      <c r="F25072" s="9"/>
      <c r="G25072" s="9"/>
      <c r="H25072" s="9"/>
      <c r="I25072" s="9"/>
      <c r="J25072" s="9"/>
      <c r="O25072" s="2"/>
      <c r="X25072" s="2"/>
      <c r="AG25072" s="2"/>
      <c r="AP25072" s="2"/>
      <c r="AY25072" s="2"/>
      <c r="BH25072" s="2"/>
      <c r="BQ25072" s="2"/>
    </row>
    <row r="25073" spans="6:69" x14ac:dyDescent="0.2">
      <c r="F25073" s="9"/>
      <c r="G25073" s="9"/>
      <c r="H25073" s="9"/>
      <c r="I25073" s="9"/>
      <c r="J25073" s="9"/>
      <c r="O25073" s="2"/>
      <c r="X25073" s="2"/>
      <c r="AG25073" s="2"/>
      <c r="AP25073" s="2"/>
      <c r="AY25073" s="2"/>
      <c r="BH25073" s="2"/>
      <c r="BQ25073" s="2"/>
    </row>
    <row r="25074" spans="6:69" x14ac:dyDescent="0.2">
      <c r="F25074" s="9"/>
      <c r="G25074" s="9"/>
      <c r="H25074" s="9"/>
      <c r="I25074" s="9"/>
      <c r="J25074" s="9"/>
      <c r="O25074" s="2"/>
      <c r="X25074" s="2"/>
      <c r="AG25074" s="2"/>
      <c r="AP25074" s="2"/>
      <c r="AY25074" s="2"/>
      <c r="BH25074" s="2"/>
      <c r="BQ25074" s="2"/>
    </row>
    <row r="25075" spans="6:69" x14ac:dyDescent="0.2">
      <c r="F25075" s="9"/>
      <c r="G25075" s="9"/>
      <c r="H25075" s="9"/>
      <c r="I25075" s="9"/>
      <c r="J25075" s="9"/>
      <c r="O25075" s="2"/>
      <c r="X25075" s="2"/>
      <c r="AG25075" s="2"/>
      <c r="AP25075" s="2"/>
      <c r="AY25075" s="2"/>
      <c r="BH25075" s="2"/>
      <c r="BQ25075" s="2"/>
    </row>
    <row r="25076" spans="6:69" x14ac:dyDescent="0.2">
      <c r="F25076" s="9"/>
      <c r="G25076" s="9"/>
      <c r="H25076" s="9"/>
      <c r="I25076" s="9"/>
      <c r="J25076" s="9"/>
      <c r="O25076" s="2"/>
      <c r="X25076" s="2"/>
      <c r="AG25076" s="2"/>
      <c r="AP25076" s="2"/>
      <c r="AY25076" s="2"/>
      <c r="BH25076" s="2"/>
      <c r="BQ25076" s="2"/>
    </row>
    <row r="25077" spans="6:69" x14ac:dyDescent="0.2">
      <c r="F25077" s="9"/>
      <c r="G25077" s="9"/>
      <c r="H25077" s="9"/>
      <c r="I25077" s="9"/>
      <c r="J25077" s="9"/>
      <c r="O25077" s="2"/>
      <c r="X25077" s="2"/>
      <c r="AG25077" s="2"/>
      <c r="AP25077" s="2"/>
      <c r="AY25077" s="2"/>
      <c r="BH25077" s="2"/>
      <c r="BQ25077" s="2"/>
    </row>
    <row r="25078" spans="6:69" x14ac:dyDescent="0.2">
      <c r="F25078" s="9"/>
      <c r="G25078" s="9"/>
      <c r="H25078" s="9"/>
      <c r="I25078" s="9"/>
      <c r="J25078" s="9"/>
      <c r="O25078" s="2"/>
      <c r="X25078" s="2"/>
      <c r="AG25078" s="2"/>
      <c r="AP25078" s="2"/>
      <c r="AY25078" s="2"/>
      <c r="BH25078" s="2"/>
      <c r="BQ25078" s="2"/>
    </row>
    <row r="25079" spans="6:69" x14ac:dyDescent="0.2">
      <c r="F25079" s="9"/>
      <c r="G25079" s="9"/>
      <c r="H25079" s="9"/>
      <c r="I25079" s="9"/>
      <c r="J25079" s="9"/>
      <c r="O25079" s="2"/>
      <c r="X25079" s="2"/>
      <c r="AG25079" s="2"/>
      <c r="AP25079" s="2"/>
      <c r="AY25079" s="2"/>
      <c r="BH25079" s="2"/>
      <c r="BQ25079" s="2"/>
    </row>
    <row r="25080" spans="6:69" x14ac:dyDescent="0.2">
      <c r="F25080" s="9"/>
      <c r="G25080" s="9"/>
      <c r="H25080" s="9"/>
      <c r="I25080" s="9"/>
      <c r="J25080" s="9"/>
      <c r="O25080" s="2"/>
      <c r="X25080" s="2"/>
      <c r="AG25080" s="2"/>
      <c r="AP25080" s="2"/>
      <c r="AY25080" s="2"/>
      <c r="BH25080" s="2"/>
      <c r="BQ25080" s="2"/>
    </row>
    <row r="25081" spans="6:69" x14ac:dyDescent="0.2">
      <c r="F25081" s="9"/>
      <c r="G25081" s="9"/>
      <c r="H25081" s="9"/>
      <c r="I25081" s="9"/>
      <c r="J25081" s="9"/>
      <c r="O25081" s="2"/>
      <c r="X25081" s="2"/>
      <c r="AG25081" s="2"/>
      <c r="AP25081" s="2"/>
      <c r="AY25081" s="2"/>
      <c r="BH25081" s="2"/>
      <c r="BQ25081" s="2"/>
    </row>
    <row r="25082" spans="6:69" x14ac:dyDescent="0.2">
      <c r="F25082" s="9"/>
      <c r="G25082" s="9"/>
      <c r="H25082" s="9"/>
      <c r="I25082" s="9"/>
      <c r="J25082" s="9"/>
      <c r="O25082" s="2"/>
      <c r="X25082" s="2"/>
      <c r="AG25082" s="2"/>
      <c r="AP25082" s="2"/>
      <c r="AY25082" s="2"/>
      <c r="BH25082" s="2"/>
      <c r="BQ25082" s="2"/>
    </row>
    <row r="25083" spans="6:69" x14ac:dyDescent="0.2">
      <c r="F25083" s="9"/>
      <c r="G25083" s="9"/>
      <c r="H25083" s="9"/>
      <c r="I25083" s="9"/>
      <c r="J25083" s="9"/>
      <c r="O25083" s="2"/>
      <c r="X25083" s="2"/>
      <c r="AG25083" s="2"/>
      <c r="AP25083" s="2"/>
      <c r="AY25083" s="2"/>
      <c r="BH25083" s="2"/>
      <c r="BQ25083" s="2"/>
    </row>
    <row r="25084" spans="6:69" x14ac:dyDescent="0.2">
      <c r="F25084" s="9"/>
      <c r="G25084" s="9"/>
      <c r="H25084" s="9"/>
      <c r="I25084" s="9"/>
      <c r="J25084" s="9"/>
      <c r="O25084" s="2"/>
      <c r="X25084" s="2"/>
      <c r="AG25084" s="2"/>
      <c r="AP25084" s="2"/>
      <c r="AY25084" s="2"/>
      <c r="BH25084" s="2"/>
      <c r="BQ25084" s="2"/>
    </row>
    <row r="25085" spans="6:69" x14ac:dyDescent="0.2">
      <c r="F25085" s="9"/>
      <c r="G25085" s="9"/>
      <c r="H25085" s="9"/>
      <c r="I25085" s="9"/>
      <c r="J25085" s="9"/>
      <c r="O25085" s="2"/>
      <c r="X25085" s="2"/>
      <c r="AG25085" s="2"/>
      <c r="AP25085" s="2"/>
      <c r="AY25085" s="2"/>
      <c r="BH25085" s="2"/>
      <c r="BQ25085" s="2"/>
    </row>
    <row r="25086" spans="6:69" x14ac:dyDescent="0.2">
      <c r="F25086" s="9"/>
      <c r="G25086" s="9"/>
      <c r="H25086" s="9"/>
      <c r="I25086" s="9"/>
      <c r="J25086" s="9"/>
      <c r="O25086" s="2"/>
      <c r="X25086" s="2"/>
      <c r="AG25086" s="2"/>
      <c r="AP25086" s="2"/>
      <c r="AY25086" s="2"/>
      <c r="BH25086" s="2"/>
      <c r="BQ25086" s="2"/>
    </row>
    <row r="25087" spans="6:69" x14ac:dyDescent="0.2">
      <c r="F25087" s="9"/>
      <c r="G25087" s="9"/>
      <c r="H25087" s="9"/>
      <c r="I25087" s="9"/>
      <c r="J25087" s="9"/>
      <c r="O25087" s="2"/>
      <c r="X25087" s="2"/>
      <c r="AG25087" s="2"/>
      <c r="AP25087" s="2"/>
      <c r="AY25087" s="2"/>
      <c r="BH25087" s="2"/>
      <c r="BQ25087" s="2"/>
    </row>
    <row r="25088" spans="6:69" x14ac:dyDescent="0.2">
      <c r="F25088" s="9"/>
      <c r="G25088" s="9"/>
      <c r="H25088" s="9"/>
      <c r="I25088" s="9"/>
      <c r="J25088" s="9"/>
      <c r="O25088" s="2"/>
      <c r="X25088" s="2"/>
      <c r="AG25088" s="2"/>
      <c r="AP25088" s="2"/>
      <c r="AY25088" s="2"/>
      <c r="BH25088" s="2"/>
      <c r="BQ25088" s="2"/>
    </row>
    <row r="25089" spans="6:69" x14ac:dyDescent="0.2">
      <c r="F25089" s="9"/>
      <c r="G25089" s="9"/>
      <c r="H25089" s="9"/>
      <c r="I25089" s="9"/>
      <c r="J25089" s="9"/>
      <c r="O25089" s="2"/>
      <c r="X25089" s="2"/>
      <c r="AG25089" s="2"/>
      <c r="AP25089" s="2"/>
      <c r="AY25089" s="2"/>
      <c r="BH25089" s="2"/>
      <c r="BQ25089" s="2"/>
    </row>
    <row r="25090" spans="6:69" x14ac:dyDescent="0.2">
      <c r="F25090" s="9"/>
      <c r="G25090" s="9"/>
      <c r="H25090" s="9"/>
      <c r="I25090" s="9"/>
      <c r="J25090" s="9"/>
      <c r="O25090" s="2"/>
      <c r="X25090" s="2"/>
      <c r="AG25090" s="2"/>
      <c r="AP25090" s="2"/>
      <c r="AY25090" s="2"/>
      <c r="BH25090" s="2"/>
      <c r="BQ25090" s="2"/>
    </row>
    <row r="25091" spans="6:69" x14ac:dyDescent="0.2">
      <c r="F25091" s="9"/>
      <c r="G25091" s="9"/>
      <c r="H25091" s="9"/>
      <c r="I25091" s="9"/>
      <c r="J25091" s="9"/>
      <c r="O25091" s="2"/>
      <c r="X25091" s="2"/>
      <c r="AG25091" s="2"/>
      <c r="AP25091" s="2"/>
      <c r="AY25091" s="2"/>
      <c r="BH25091" s="2"/>
      <c r="BQ25091" s="2"/>
    </row>
    <row r="25092" spans="6:69" x14ac:dyDescent="0.2">
      <c r="F25092" s="9"/>
      <c r="G25092" s="9"/>
      <c r="H25092" s="9"/>
      <c r="I25092" s="9"/>
      <c r="J25092" s="9"/>
      <c r="O25092" s="2"/>
      <c r="X25092" s="2"/>
      <c r="AG25092" s="2"/>
      <c r="AP25092" s="2"/>
      <c r="AY25092" s="2"/>
      <c r="BH25092" s="2"/>
      <c r="BQ25092" s="2"/>
    </row>
    <row r="25093" spans="6:69" x14ac:dyDescent="0.2">
      <c r="F25093" s="9"/>
      <c r="G25093" s="9"/>
      <c r="H25093" s="9"/>
      <c r="I25093" s="9"/>
      <c r="J25093" s="9"/>
      <c r="O25093" s="2"/>
      <c r="X25093" s="2"/>
      <c r="AG25093" s="2"/>
      <c r="AP25093" s="2"/>
      <c r="AY25093" s="2"/>
      <c r="BH25093" s="2"/>
      <c r="BQ25093" s="2"/>
    </row>
    <row r="25094" spans="6:69" x14ac:dyDescent="0.2">
      <c r="F25094" s="9"/>
      <c r="G25094" s="9"/>
      <c r="H25094" s="9"/>
      <c r="I25094" s="9"/>
      <c r="J25094" s="9"/>
      <c r="O25094" s="2"/>
      <c r="X25094" s="2"/>
      <c r="AG25094" s="2"/>
      <c r="AP25094" s="2"/>
      <c r="AY25094" s="2"/>
      <c r="BH25094" s="2"/>
      <c r="BQ25094" s="2"/>
    </row>
    <row r="25095" spans="6:69" x14ac:dyDescent="0.2">
      <c r="F25095" s="9"/>
      <c r="G25095" s="9"/>
      <c r="H25095" s="9"/>
      <c r="I25095" s="9"/>
      <c r="J25095" s="9"/>
      <c r="O25095" s="2"/>
      <c r="X25095" s="2"/>
      <c r="AG25095" s="2"/>
      <c r="AP25095" s="2"/>
      <c r="AY25095" s="2"/>
      <c r="BH25095" s="2"/>
      <c r="BQ25095" s="2"/>
    </row>
    <row r="25096" spans="6:69" x14ac:dyDescent="0.2">
      <c r="F25096" s="9"/>
      <c r="G25096" s="9"/>
      <c r="H25096" s="9"/>
      <c r="I25096" s="9"/>
      <c r="J25096" s="9"/>
      <c r="O25096" s="2"/>
      <c r="X25096" s="2"/>
      <c r="AG25096" s="2"/>
      <c r="AP25096" s="2"/>
      <c r="AY25096" s="2"/>
      <c r="BH25096" s="2"/>
      <c r="BQ25096" s="2"/>
    </row>
    <row r="25097" spans="6:69" x14ac:dyDescent="0.2">
      <c r="F25097" s="9"/>
      <c r="G25097" s="9"/>
      <c r="H25097" s="9"/>
      <c r="I25097" s="9"/>
      <c r="J25097" s="9"/>
      <c r="O25097" s="2"/>
      <c r="X25097" s="2"/>
      <c r="AG25097" s="2"/>
      <c r="AP25097" s="2"/>
      <c r="AY25097" s="2"/>
      <c r="BH25097" s="2"/>
      <c r="BQ25097" s="2"/>
    </row>
    <row r="25098" spans="6:69" x14ac:dyDescent="0.2">
      <c r="F25098" s="9"/>
      <c r="G25098" s="9"/>
      <c r="H25098" s="9"/>
      <c r="I25098" s="9"/>
      <c r="J25098" s="9"/>
      <c r="O25098" s="2"/>
      <c r="X25098" s="2"/>
      <c r="AG25098" s="2"/>
      <c r="AP25098" s="2"/>
      <c r="AY25098" s="2"/>
      <c r="BH25098" s="2"/>
      <c r="BQ25098" s="2"/>
    </row>
    <row r="25099" spans="6:69" x14ac:dyDescent="0.2">
      <c r="F25099" s="9"/>
      <c r="G25099" s="9"/>
      <c r="H25099" s="9"/>
      <c r="I25099" s="9"/>
      <c r="J25099" s="9"/>
      <c r="O25099" s="2"/>
      <c r="X25099" s="2"/>
      <c r="AG25099" s="2"/>
      <c r="AP25099" s="2"/>
      <c r="AY25099" s="2"/>
      <c r="BH25099" s="2"/>
      <c r="BQ25099" s="2"/>
    </row>
    <row r="25100" spans="6:69" x14ac:dyDescent="0.2">
      <c r="F25100" s="9"/>
      <c r="G25100" s="9"/>
      <c r="H25100" s="9"/>
      <c r="I25100" s="9"/>
      <c r="J25100" s="9"/>
      <c r="O25100" s="2"/>
      <c r="X25100" s="2"/>
      <c r="AG25100" s="2"/>
      <c r="AP25100" s="2"/>
      <c r="AY25100" s="2"/>
      <c r="BH25100" s="2"/>
      <c r="BQ25100" s="2"/>
    </row>
    <row r="25101" spans="6:69" x14ac:dyDescent="0.2">
      <c r="F25101" s="9"/>
      <c r="G25101" s="9"/>
      <c r="H25101" s="9"/>
      <c r="I25101" s="9"/>
      <c r="J25101" s="9"/>
      <c r="O25101" s="2"/>
      <c r="X25101" s="2"/>
      <c r="AG25101" s="2"/>
      <c r="AP25101" s="2"/>
      <c r="AY25101" s="2"/>
      <c r="BH25101" s="2"/>
      <c r="BQ25101" s="2"/>
    </row>
    <row r="25102" spans="6:69" x14ac:dyDescent="0.2">
      <c r="F25102" s="9"/>
      <c r="G25102" s="9"/>
      <c r="H25102" s="9"/>
      <c r="I25102" s="9"/>
      <c r="J25102" s="9"/>
      <c r="O25102" s="2"/>
      <c r="X25102" s="2"/>
      <c r="AG25102" s="2"/>
      <c r="AP25102" s="2"/>
      <c r="AY25102" s="2"/>
      <c r="BH25102" s="2"/>
      <c r="BQ25102" s="2"/>
    </row>
    <row r="25103" spans="6:69" x14ac:dyDescent="0.2">
      <c r="F25103" s="9"/>
      <c r="G25103" s="9"/>
      <c r="H25103" s="9"/>
      <c r="I25103" s="9"/>
      <c r="J25103" s="9"/>
      <c r="O25103" s="2"/>
      <c r="X25103" s="2"/>
      <c r="AG25103" s="2"/>
      <c r="AP25103" s="2"/>
      <c r="AY25103" s="2"/>
      <c r="BH25103" s="2"/>
      <c r="BQ25103" s="2"/>
    </row>
    <row r="25104" spans="6:69" x14ac:dyDescent="0.2">
      <c r="F25104" s="9"/>
      <c r="G25104" s="9"/>
      <c r="H25104" s="9"/>
      <c r="I25104" s="9"/>
      <c r="J25104" s="9"/>
      <c r="O25104" s="2"/>
      <c r="X25104" s="2"/>
      <c r="AG25104" s="2"/>
      <c r="AP25104" s="2"/>
      <c r="AY25104" s="2"/>
      <c r="BH25104" s="2"/>
      <c r="BQ25104" s="2"/>
    </row>
    <row r="25105" spans="6:69" x14ac:dyDescent="0.2">
      <c r="F25105" s="9"/>
      <c r="G25105" s="9"/>
      <c r="H25105" s="9"/>
      <c r="I25105" s="9"/>
      <c r="J25105" s="9"/>
      <c r="O25105" s="2"/>
      <c r="X25105" s="2"/>
      <c r="AG25105" s="2"/>
      <c r="AP25105" s="2"/>
      <c r="AY25105" s="2"/>
      <c r="BH25105" s="2"/>
      <c r="BQ25105" s="2"/>
    </row>
    <row r="25106" spans="6:69" x14ac:dyDescent="0.2">
      <c r="F25106" s="9"/>
      <c r="G25106" s="9"/>
      <c r="H25106" s="9"/>
      <c r="I25106" s="9"/>
      <c r="J25106" s="9"/>
      <c r="O25106" s="2"/>
      <c r="X25106" s="2"/>
      <c r="AG25106" s="2"/>
      <c r="AP25106" s="2"/>
      <c r="AY25106" s="2"/>
      <c r="BH25106" s="2"/>
      <c r="BQ25106" s="2"/>
    </row>
    <row r="25107" spans="6:69" x14ac:dyDescent="0.2">
      <c r="F25107" s="9"/>
      <c r="G25107" s="9"/>
      <c r="H25107" s="9"/>
      <c r="I25107" s="9"/>
      <c r="J25107" s="9"/>
      <c r="O25107" s="2"/>
      <c r="X25107" s="2"/>
      <c r="AG25107" s="2"/>
      <c r="AP25107" s="2"/>
      <c r="AY25107" s="2"/>
      <c r="BH25107" s="2"/>
      <c r="BQ25107" s="2"/>
    </row>
    <row r="25108" spans="6:69" x14ac:dyDescent="0.2">
      <c r="F25108" s="9"/>
      <c r="G25108" s="9"/>
      <c r="H25108" s="9"/>
      <c r="I25108" s="9"/>
      <c r="J25108" s="9"/>
      <c r="O25108" s="2"/>
      <c r="X25108" s="2"/>
      <c r="AG25108" s="2"/>
      <c r="AP25108" s="2"/>
      <c r="AY25108" s="2"/>
      <c r="BH25108" s="2"/>
      <c r="BQ25108" s="2"/>
    </row>
    <row r="25109" spans="6:69" x14ac:dyDescent="0.2">
      <c r="F25109" s="9"/>
      <c r="G25109" s="9"/>
      <c r="H25109" s="9"/>
      <c r="I25109" s="9"/>
      <c r="J25109" s="9"/>
      <c r="O25109" s="2"/>
      <c r="X25109" s="2"/>
      <c r="AG25109" s="2"/>
      <c r="AP25109" s="2"/>
      <c r="AY25109" s="2"/>
      <c r="BH25109" s="2"/>
      <c r="BQ25109" s="2"/>
    </row>
    <row r="25110" spans="6:69" x14ac:dyDescent="0.2">
      <c r="F25110" s="9"/>
      <c r="G25110" s="9"/>
      <c r="H25110" s="9"/>
      <c r="I25110" s="9"/>
      <c r="J25110" s="9"/>
      <c r="O25110" s="2"/>
      <c r="X25110" s="2"/>
      <c r="AG25110" s="2"/>
      <c r="AP25110" s="2"/>
      <c r="AY25110" s="2"/>
      <c r="BH25110" s="2"/>
      <c r="BQ25110" s="2"/>
    </row>
    <row r="25111" spans="6:69" x14ac:dyDescent="0.2">
      <c r="F25111" s="9"/>
      <c r="G25111" s="9"/>
      <c r="H25111" s="9"/>
      <c r="I25111" s="9"/>
      <c r="J25111" s="9"/>
      <c r="O25111" s="2"/>
      <c r="X25111" s="2"/>
      <c r="AG25111" s="2"/>
      <c r="AP25111" s="2"/>
      <c r="AY25111" s="2"/>
      <c r="BH25111" s="2"/>
      <c r="BQ25111" s="2"/>
    </row>
    <row r="25112" spans="6:69" x14ac:dyDescent="0.2">
      <c r="F25112" s="9"/>
      <c r="G25112" s="9"/>
      <c r="H25112" s="9"/>
      <c r="I25112" s="9"/>
      <c r="J25112" s="9"/>
      <c r="O25112" s="2"/>
      <c r="X25112" s="2"/>
      <c r="AG25112" s="2"/>
      <c r="AP25112" s="2"/>
      <c r="AY25112" s="2"/>
      <c r="BH25112" s="2"/>
      <c r="BQ25112" s="2"/>
    </row>
    <row r="25113" spans="6:69" x14ac:dyDescent="0.2">
      <c r="F25113" s="9"/>
      <c r="G25113" s="9"/>
      <c r="H25113" s="9"/>
      <c r="I25113" s="9"/>
      <c r="J25113" s="9"/>
      <c r="O25113" s="2"/>
      <c r="X25113" s="2"/>
      <c r="AG25113" s="2"/>
      <c r="AP25113" s="2"/>
      <c r="AY25113" s="2"/>
      <c r="BH25113" s="2"/>
      <c r="BQ25113" s="2"/>
    </row>
    <row r="25114" spans="6:69" x14ac:dyDescent="0.2">
      <c r="F25114" s="9"/>
      <c r="G25114" s="9"/>
      <c r="H25114" s="9"/>
      <c r="I25114" s="9"/>
      <c r="J25114" s="9"/>
      <c r="O25114" s="2"/>
      <c r="X25114" s="2"/>
      <c r="AG25114" s="2"/>
      <c r="AP25114" s="2"/>
      <c r="AY25114" s="2"/>
      <c r="BH25114" s="2"/>
      <c r="BQ25114" s="2"/>
    </row>
    <row r="25115" spans="6:69" x14ac:dyDescent="0.2">
      <c r="F25115" s="9"/>
      <c r="G25115" s="9"/>
      <c r="H25115" s="9"/>
      <c r="I25115" s="9"/>
      <c r="J25115" s="9"/>
      <c r="O25115" s="2"/>
      <c r="X25115" s="2"/>
      <c r="AG25115" s="2"/>
      <c r="AP25115" s="2"/>
      <c r="AY25115" s="2"/>
      <c r="BH25115" s="2"/>
      <c r="BQ25115" s="2"/>
    </row>
    <row r="25116" spans="6:69" x14ac:dyDescent="0.2">
      <c r="F25116" s="9"/>
      <c r="G25116" s="9"/>
      <c r="H25116" s="9"/>
      <c r="I25116" s="9"/>
      <c r="J25116" s="9"/>
      <c r="O25116" s="2"/>
      <c r="X25116" s="2"/>
      <c r="AG25116" s="2"/>
      <c r="AP25116" s="2"/>
      <c r="AY25116" s="2"/>
      <c r="BH25116" s="2"/>
      <c r="BQ25116" s="2"/>
    </row>
    <row r="25117" spans="6:69" x14ac:dyDescent="0.2">
      <c r="F25117" s="9"/>
      <c r="G25117" s="9"/>
      <c r="H25117" s="9"/>
      <c r="I25117" s="9"/>
      <c r="J25117" s="9"/>
      <c r="O25117" s="2"/>
      <c r="X25117" s="2"/>
      <c r="AG25117" s="2"/>
      <c r="AP25117" s="2"/>
      <c r="AY25117" s="2"/>
      <c r="BH25117" s="2"/>
      <c r="BQ25117" s="2"/>
    </row>
    <row r="25118" spans="6:69" x14ac:dyDescent="0.2">
      <c r="F25118" s="9"/>
      <c r="G25118" s="9"/>
      <c r="H25118" s="9"/>
      <c r="I25118" s="9"/>
      <c r="J25118" s="9"/>
      <c r="O25118" s="2"/>
      <c r="X25118" s="2"/>
      <c r="AG25118" s="2"/>
      <c r="AP25118" s="2"/>
      <c r="AY25118" s="2"/>
      <c r="BH25118" s="2"/>
      <c r="BQ25118" s="2"/>
    </row>
    <row r="25119" spans="6:69" x14ac:dyDescent="0.2">
      <c r="F25119" s="9"/>
      <c r="G25119" s="9"/>
      <c r="H25119" s="9"/>
      <c r="I25119" s="9"/>
      <c r="J25119" s="9"/>
      <c r="O25119" s="2"/>
      <c r="X25119" s="2"/>
      <c r="AG25119" s="2"/>
      <c r="AP25119" s="2"/>
      <c r="AY25119" s="2"/>
      <c r="BH25119" s="2"/>
      <c r="BQ25119" s="2"/>
    </row>
    <row r="25120" spans="6:69" x14ac:dyDescent="0.2">
      <c r="F25120" s="9"/>
      <c r="G25120" s="9"/>
      <c r="H25120" s="9"/>
      <c r="I25120" s="9"/>
      <c r="J25120" s="9"/>
      <c r="O25120" s="2"/>
      <c r="X25120" s="2"/>
      <c r="AG25120" s="2"/>
      <c r="AP25120" s="2"/>
      <c r="AY25120" s="2"/>
      <c r="BH25120" s="2"/>
      <c r="BQ25120" s="2"/>
    </row>
    <row r="25121" spans="6:69" x14ac:dyDescent="0.2">
      <c r="F25121" s="9"/>
      <c r="G25121" s="9"/>
      <c r="H25121" s="9"/>
      <c r="I25121" s="9"/>
      <c r="J25121" s="9"/>
      <c r="O25121" s="2"/>
      <c r="X25121" s="2"/>
      <c r="AG25121" s="2"/>
      <c r="AP25121" s="2"/>
      <c r="AY25121" s="2"/>
      <c r="BH25121" s="2"/>
      <c r="BQ25121" s="2"/>
    </row>
    <row r="25122" spans="6:69" x14ac:dyDescent="0.2">
      <c r="F25122" s="9"/>
      <c r="G25122" s="9"/>
      <c r="H25122" s="9"/>
      <c r="I25122" s="9"/>
      <c r="J25122" s="9"/>
      <c r="O25122" s="2"/>
      <c r="X25122" s="2"/>
      <c r="AG25122" s="2"/>
      <c r="AP25122" s="2"/>
      <c r="AY25122" s="2"/>
      <c r="BH25122" s="2"/>
      <c r="BQ25122" s="2"/>
    </row>
    <row r="25123" spans="6:69" x14ac:dyDescent="0.2">
      <c r="F25123" s="9"/>
      <c r="G25123" s="9"/>
      <c r="H25123" s="9"/>
      <c r="I25123" s="9"/>
      <c r="J25123" s="9"/>
      <c r="O25123" s="2"/>
      <c r="X25123" s="2"/>
      <c r="AG25123" s="2"/>
      <c r="AP25123" s="2"/>
      <c r="AY25123" s="2"/>
      <c r="BH25123" s="2"/>
      <c r="BQ25123" s="2"/>
    </row>
    <row r="25124" spans="6:69" x14ac:dyDescent="0.2">
      <c r="F25124" s="9"/>
      <c r="G25124" s="9"/>
      <c r="H25124" s="9"/>
      <c r="I25124" s="9"/>
      <c r="J25124" s="9"/>
      <c r="O25124" s="2"/>
      <c r="X25124" s="2"/>
      <c r="AG25124" s="2"/>
      <c r="AP25124" s="2"/>
      <c r="AY25124" s="2"/>
      <c r="BH25124" s="2"/>
      <c r="BQ25124" s="2"/>
    </row>
    <row r="25125" spans="6:69" x14ac:dyDescent="0.2">
      <c r="F25125" s="9"/>
      <c r="G25125" s="9"/>
      <c r="H25125" s="9"/>
      <c r="I25125" s="9"/>
      <c r="J25125" s="9"/>
      <c r="O25125" s="2"/>
      <c r="X25125" s="2"/>
      <c r="AG25125" s="2"/>
      <c r="AP25125" s="2"/>
      <c r="AY25125" s="2"/>
      <c r="BH25125" s="2"/>
      <c r="BQ25125" s="2"/>
    </row>
    <row r="25126" spans="6:69" x14ac:dyDescent="0.2">
      <c r="F25126" s="9"/>
      <c r="G25126" s="9"/>
      <c r="H25126" s="9"/>
      <c r="I25126" s="9"/>
      <c r="J25126" s="9"/>
      <c r="O25126" s="2"/>
      <c r="X25126" s="2"/>
      <c r="AG25126" s="2"/>
      <c r="AP25126" s="2"/>
      <c r="AY25126" s="2"/>
      <c r="BH25126" s="2"/>
      <c r="BQ25126" s="2"/>
    </row>
    <row r="25127" spans="6:69" x14ac:dyDescent="0.2">
      <c r="F25127" s="9"/>
      <c r="G25127" s="9"/>
      <c r="H25127" s="9"/>
      <c r="I25127" s="9"/>
      <c r="J25127" s="9"/>
      <c r="O25127" s="2"/>
      <c r="X25127" s="2"/>
      <c r="AG25127" s="2"/>
      <c r="AP25127" s="2"/>
      <c r="AY25127" s="2"/>
      <c r="BH25127" s="2"/>
      <c r="BQ25127" s="2"/>
    </row>
    <row r="25128" spans="6:69" x14ac:dyDescent="0.2">
      <c r="F25128" s="9"/>
      <c r="G25128" s="9"/>
      <c r="H25128" s="9"/>
      <c r="I25128" s="9"/>
      <c r="J25128" s="9"/>
      <c r="O25128" s="2"/>
      <c r="X25128" s="2"/>
      <c r="AG25128" s="2"/>
      <c r="AP25128" s="2"/>
      <c r="AY25128" s="2"/>
      <c r="BH25128" s="2"/>
      <c r="BQ25128" s="2"/>
    </row>
    <row r="25129" spans="6:69" x14ac:dyDescent="0.2">
      <c r="F25129" s="9"/>
      <c r="G25129" s="9"/>
      <c r="H25129" s="9"/>
      <c r="I25129" s="9"/>
      <c r="J25129" s="9"/>
      <c r="O25129" s="2"/>
      <c r="X25129" s="2"/>
      <c r="AG25129" s="2"/>
      <c r="AP25129" s="2"/>
      <c r="AY25129" s="2"/>
      <c r="BH25129" s="2"/>
      <c r="BQ25129" s="2"/>
    </row>
    <row r="25130" spans="6:69" x14ac:dyDescent="0.2">
      <c r="F25130" s="9"/>
      <c r="G25130" s="9"/>
      <c r="H25130" s="9"/>
      <c r="I25130" s="9"/>
      <c r="J25130" s="9"/>
      <c r="O25130" s="2"/>
      <c r="X25130" s="2"/>
      <c r="AG25130" s="2"/>
      <c r="AP25130" s="2"/>
      <c r="AY25130" s="2"/>
      <c r="BH25130" s="2"/>
      <c r="BQ25130" s="2"/>
    </row>
    <row r="25131" spans="6:69" x14ac:dyDescent="0.2">
      <c r="F25131" s="9"/>
      <c r="G25131" s="9"/>
      <c r="H25131" s="9"/>
      <c r="I25131" s="9"/>
      <c r="J25131" s="9"/>
      <c r="O25131" s="2"/>
      <c r="X25131" s="2"/>
      <c r="AG25131" s="2"/>
      <c r="AP25131" s="2"/>
      <c r="AY25131" s="2"/>
      <c r="BH25131" s="2"/>
      <c r="BQ25131" s="2"/>
    </row>
    <row r="25132" spans="6:69" x14ac:dyDescent="0.2">
      <c r="F25132" s="9"/>
      <c r="G25132" s="9"/>
      <c r="H25132" s="9"/>
      <c r="I25132" s="9"/>
      <c r="J25132" s="9"/>
      <c r="O25132" s="2"/>
      <c r="X25132" s="2"/>
      <c r="AG25132" s="2"/>
      <c r="AP25132" s="2"/>
      <c r="AY25132" s="2"/>
      <c r="BH25132" s="2"/>
      <c r="BQ25132" s="2"/>
    </row>
    <row r="25133" spans="6:69" x14ac:dyDescent="0.2">
      <c r="F25133" s="9"/>
      <c r="G25133" s="9"/>
      <c r="H25133" s="9"/>
      <c r="I25133" s="9"/>
      <c r="J25133" s="9"/>
      <c r="O25133" s="2"/>
      <c r="X25133" s="2"/>
      <c r="AG25133" s="2"/>
      <c r="AP25133" s="2"/>
      <c r="AY25133" s="2"/>
      <c r="BH25133" s="2"/>
      <c r="BQ25133" s="2"/>
    </row>
    <row r="25134" spans="6:69" x14ac:dyDescent="0.2">
      <c r="F25134" s="9"/>
      <c r="G25134" s="9"/>
      <c r="H25134" s="9"/>
      <c r="I25134" s="9"/>
      <c r="J25134" s="9"/>
      <c r="O25134" s="2"/>
      <c r="X25134" s="2"/>
      <c r="AG25134" s="2"/>
      <c r="AP25134" s="2"/>
      <c r="AY25134" s="2"/>
      <c r="BH25134" s="2"/>
      <c r="BQ25134" s="2"/>
    </row>
    <row r="25135" spans="6:69" x14ac:dyDescent="0.2">
      <c r="F25135" s="9"/>
      <c r="G25135" s="9"/>
      <c r="H25135" s="9"/>
      <c r="I25135" s="9"/>
      <c r="J25135" s="9"/>
      <c r="O25135" s="2"/>
      <c r="X25135" s="2"/>
      <c r="AG25135" s="2"/>
      <c r="AP25135" s="2"/>
      <c r="AY25135" s="2"/>
      <c r="BH25135" s="2"/>
      <c r="BQ25135" s="2"/>
    </row>
    <row r="25136" spans="6:69" x14ac:dyDescent="0.2">
      <c r="F25136" s="9"/>
      <c r="G25136" s="9"/>
      <c r="H25136" s="9"/>
      <c r="I25136" s="9"/>
      <c r="J25136" s="9"/>
      <c r="O25136" s="2"/>
      <c r="X25136" s="2"/>
      <c r="AG25136" s="2"/>
      <c r="AP25136" s="2"/>
      <c r="AY25136" s="2"/>
      <c r="BH25136" s="2"/>
      <c r="BQ25136" s="2"/>
    </row>
    <row r="25137" spans="6:69" x14ac:dyDescent="0.2">
      <c r="F25137" s="9"/>
      <c r="G25137" s="9"/>
      <c r="H25137" s="9"/>
      <c r="I25137" s="9"/>
      <c r="J25137" s="9"/>
      <c r="O25137" s="2"/>
      <c r="X25137" s="2"/>
      <c r="AG25137" s="2"/>
      <c r="AP25137" s="2"/>
      <c r="AY25137" s="2"/>
      <c r="BH25137" s="2"/>
      <c r="BQ25137" s="2"/>
    </row>
    <row r="25138" spans="6:69" x14ac:dyDescent="0.2">
      <c r="F25138" s="9"/>
      <c r="G25138" s="9"/>
      <c r="H25138" s="9"/>
      <c r="I25138" s="9"/>
      <c r="J25138" s="9"/>
      <c r="O25138" s="2"/>
      <c r="X25138" s="2"/>
      <c r="AG25138" s="2"/>
      <c r="AP25138" s="2"/>
      <c r="AY25138" s="2"/>
      <c r="BH25138" s="2"/>
      <c r="BQ25138" s="2"/>
    </row>
    <row r="25139" spans="6:69" x14ac:dyDescent="0.2">
      <c r="F25139" s="9"/>
      <c r="G25139" s="9"/>
      <c r="H25139" s="9"/>
      <c r="I25139" s="9"/>
      <c r="J25139" s="9"/>
      <c r="O25139" s="2"/>
      <c r="X25139" s="2"/>
      <c r="AG25139" s="2"/>
      <c r="AP25139" s="2"/>
      <c r="AY25139" s="2"/>
      <c r="BH25139" s="2"/>
      <c r="BQ25139" s="2"/>
    </row>
    <row r="25140" spans="6:69" x14ac:dyDescent="0.2">
      <c r="F25140" s="9"/>
      <c r="G25140" s="9"/>
      <c r="H25140" s="9"/>
      <c r="I25140" s="9"/>
      <c r="J25140" s="9"/>
      <c r="O25140" s="2"/>
      <c r="X25140" s="2"/>
      <c r="AG25140" s="2"/>
      <c r="AP25140" s="2"/>
      <c r="AY25140" s="2"/>
      <c r="BH25140" s="2"/>
      <c r="BQ25140" s="2"/>
    </row>
    <row r="25141" spans="6:69" x14ac:dyDescent="0.2">
      <c r="F25141" s="9"/>
      <c r="G25141" s="9"/>
      <c r="H25141" s="9"/>
      <c r="I25141" s="9"/>
      <c r="J25141" s="9"/>
      <c r="O25141" s="2"/>
      <c r="X25141" s="2"/>
      <c r="AG25141" s="2"/>
      <c r="AP25141" s="2"/>
      <c r="AY25141" s="2"/>
      <c r="BH25141" s="2"/>
      <c r="BQ25141" s="2"/>
    </row>
    <row r="25142" spans="6:69" x14ac:dyDescent="0.2">
      <c r="F25142" s="9"/>
      <c r="G25142" s="9"/>
      <c r="H25142" s="9"/>
      <c r="I25142" s="9"/>
      <c r="J25142" s="9"/>
      <c r="O25142" s="2"/>
      <c r="X25142" s="2"/>
      <c r="AG25142" s="2"/>
      <c r="AP25142" s="2"/>
      <c r="AY25142" s="2"/>
      <c r="BH25142" s="2"/>
      <c r="BQ25142" s="2"/>
    </row>
    <row r="25143" spans="6:69" x14ac:dyDescent="0.2">
      <c r="F25143" s="9"/>
      <c r="G25143" s="9"/>
      <c r="H25143" s="9"/>
      <c r="I25143" s="9"/>
      <c r="J25143" s="9"/>
      <c r="O25143" s="2"/>
      <c r="X25143" s="2"/>
      <c r="AG25143" s="2"/>
      <c r="AP25143" s="2"/>
      <c r="AY25143" s="2"/>
      <c r="BH25143" s="2"/>
      <c r="BQ25143" s="2"/>
    </row>
    <row r="25144" spans="6:69" x14ac:dyDescent="0.2">
      <c r="F25144" s="9"/>
      <c r="G25144" s="9"/>
      <c r="H25144" s="9"/>
      <c r="I25144" s="9"/>
      <c r="J25144" s="9"/>
      <c r="O25144" s="2"/>
      <c r="X25144" s="2"/>
      <c r="AG25144" s="2"/>
      <c r="AP25144" s="2"/>
      <c r="AY25144" s="2"/>
      <c r="BH25144" s="2"/>
      <c r="BQ25144" s="2"/>
    </row>
    <row r="25145" spans="6:69" x14ac:dyDescent="0.2">
      <c r="F25145" s="9"/>
      <c r="G25145" s="9"/>
      <c r="H25145" s="9"/>
      <c r="I25145" s="9"/>
      <c r="J25145" s="9"/>
      <c r="O25145" s="2"/>
      <c r="X25145" s="2"/>
      <c r="AG25145" s="2"/>
      <c r="AP25145" s="2"/>
      <c r="AY25145" s="2"/>
      <c r="BH25145" s="2"/>
      <c r="BQ25145" s="2"/>
    </row>
    <row r="25146" spans="6:69" x14ac:dyDescent="0.2">
      <c r="F25146" s="9"/>
      <c r="G25146" s="9"/>
      <c r="H25146" s="9"/>
      <c r="I25146" s="9"/>
      <c r="J25146" s="9"/>
      <c r="O25146" s="2"/>
      <c r="X25146" s="2"/>
      <c r="AG25146" s="2"/>
      <c r="AP25146" s="2"/>
      <c r="AY25146" s="2"/>
      <c r="BH25146" s="2"/>
      <c r="BQ25146" s="2"/>
    </row>
    <row r="25147" spans="6:69" x14ac:dyDescent="0.2">
      <c r="F25147" s="9"/>
      <c r="G25147" s="9"/>
      <c r="H25147" s="9"/>
      <c r="I25147" s="9"/>
      <c r="J25147" s="9"/>
      <c r="O25147" s="2"/>
      <c r="X25147" s="2"/>
      <c r="AG25147" s="2"/>
      <c r="AP25147" s="2"/>
      <c r="AY25147" s="2"/>
      <c r="BH25147" s="2"/>
      <c r="BQ25147" s="2"/>
    </row>
    <row r="25148" spans="6:69" x14ac:dyDescent="0.2">
      <c r="F25148" s="9"/>
      <c r="G25148" s="9"/>
      <c r="H25148" s="9"/>
      <c r="I25148" s="9"/>
      <c r="J25148" s="9"/>
      <c r="O25148" s="2"/>
      <c r="X25148" s="2"/>
      <c r="AG25148" s="2"/>
      <c r="AP25148" s="2"/>
      <c r="AY25148" s="2"/>
      <c r="BH25148" s="2"/>
      <c r="BQ25148" s="2"/>
    </row>
    <row r="25149" spans="6:69" x14ac:dyDescent="0.2">
      <c r="F25149" s="9"/>
      <c r="G25149" s="9"/>
      <c r="H25149" s="9"/>
      <c r="I25149" s="9"/>
      <c r="J25149" s="9"/>
      <c r="O25149" s="2"/>
      <c r="X25149" s="2"/>
      <c r="AG25149" s="2"/>
      <c r="AP25149" s="2"/>
      <c r="AY25149" s="2"/>
      <c r="BH25149" s="2"/>
      <c r="BQ25149" s="2"/>
    </row>
    <row r="25150" spans="6:69" x14ac:dyDescent="0.2">
      <c r="F25150" s="9"/>
      <c r="G25150" s="9"/>
      <c r="H25150" s="9"/>
      <c r="I25150" s="9"/>
      <c r="J25150" s="9"/>
      <c r="O25150" s="2"/>
      <c r="X25150" s="2"/>
      <c r="AG25150" s="2"/>
      <c r="AP25150" s="2"/>
      <c r="AY25150" s="2"/>
      <c r="BH25150" s="2"/>
      <c r="BQ25150" s="2"/>
    </row>
    <row r="25151" spans="6:69" x14ac:dyDescent="0.2">
      <c r="F25151" s="9"/>
      <c r="G25151" s="9"/>
      <c r="H25151" s="9"/>
      <c r="I25151" s="9"/>
      <c r="J25151" s="9"/>
      <c r="O25151" s="2"/>
      <c r="X25151" s="2"/>
      <c r="AG25151" s="2"/>
      <c r="AP25151" s="2"/>
      <c r="AY25151" s="2"/>
      <c r="BH25151" s="2"/>
      <c r="BQ25151" s="2"/>
    </row>
    <row r="25152" spans="6:69" x14ac:dyDescent="0.2">
      <c r="F25152" s="9"/>
      <c r="G25152" s="9"/>
      <c r="H25152" s="9"/>
      <c r="I25152" s="9"/>
      <c r="J25152" s="9"/>
      <c r="O25152" s="2"/>
      <c r="X25152" s="2"/>
      <c r="AG25152" s="2"/>
      <c r="AP25152" s="2"/>
      <c r="AY25152" s="2"/>
      <c r="BH25152" s="2"/>
      <c r="BQ25152" s="2"/>
    </row>
    <row r="25153" spans="6:69" x14ac:dyDescent="0.2">
      <c r="F25153" s="9"/>
      <c r="G25153" s="9"/>
      <c r="H25153" s="9"/>
      <c r="I25153" s="9"/>
      <c r="J25153" s="9"/>
      <c r="O25153" s="2"/>
      <c r="X25153" s="2"/>
      <c r="AG25153" s="2"/>
      <c r="AP25153" s="2"/>
      <c r="AY25153" s="2"/>
      <c r="BH25153" s="2"/>
      <c r="BQ25153" s="2"/>
    </row>
    <row r="25154" spans="6:69" x14ac:dyDescent="0.2">
      <c r="F25154" s="9"/>
      <c r="G25154" s="9"/>
      <c r="H25154" s="9"/>
      <c r="I25154" s="9"/>
      <c r="J25154" s="9"/>
      <c r="O25154" s="2"/>
      <c r="X25154" s="2"/>
      <c r="AG25154" s="2"/>
      <c r="AP25154" s="2"/>
      <c r="AY25154" s="2"/>
      <c r="BH25154" s="2"/>
      <c r="BQ25154" s="2"/>
    </row>
    <row r="25155" spans="6:69" x14ac:dyDescent="0.2">
      <c r="F25155" s="9"/>
      <c r="G25155" s="9"/>
      <c r="H25155" s="9"/>
      <c r="I25155" s="9"/>
      <c r="J25155" s="9"/>
      <c r="O25155" s="2"/>
      <c r="X25155" s="2"/>
      <c r="AG25155" s="2"/>
      <c r="AP25155" s="2"/>
      <c r="AY25155" s="2"/>
      <c r="BH25155" s="2"/>
      <c r="BQ25155" s="2"/>
    </row>
    <row r="25156" spans="6:69" x14ac:dyDescent="0.2">
      <c r="F25156" s="9"/>
      <c r="G25156" s="9"/>
      <c r="H25156" s="9"/>
      <c r="I25156" s="9"/>
      <c r="J25156" s="9"/>
      <c r="O25156" s="2"/>
      <c r="X25156" s="2"/>
      <c r="AG25156" s="2"/>
      <c r="AP25156" s="2"/>
      <c r="AY25156" s="2"/>
      <c r="BH25156" s="2"/>
      <c r="BQ25156" s="2"/>
    </row>
    <row r="25157" spans="6:69" x14ac:dyDescent="0.2">
      <c r="F25157" s="9"/>
      <c r="G25157" s="9"/>
      <c r="H25157" s="9"/>
      <c r="I25157" s="9"/>
      <c r="J25157" s="9"/>
      <c r="O25157" s="2"/>
      <c r="X25157" s="2"/>
      <c r="AG25157" s="2"/>
      <c r="AP25157" s="2"/>
      <c r="AY25157" s="2"/>
      <c r="BH25157" s="2"/>
      <c r="BQ25157" s="2"/>
    </row>
    <row r="25158" spans="6:69" x14ac:dyDescent="0.2">
      <c r="F25158" s="9"/>
      <c r="G25158" s="9"/>
      <c r="H25158" s="9"/>
      <c r="I25158" s="9"/>
      <c r="J25158" s="9"/>
      <c r="O25158" s="2"/>
      <c r="X25158" s="2"/>
      <c r="AG25158" s="2"/>
      <c r="AP25158" s="2"/>
      <c r="AY25158" s="2"/>
      <c r="BH25158" s="2"/>
      <c r="BQ25158" s="2"/>
    </row>
    <row r="25159" spans="6:69" x14ac:dyDescent="0.2">
      <c r="F25159" s="9"/>
      <c r="G25159" s="9"/>
      <c r="H25159" s="9"/>
      <c r="I25159" s="9"/>
      <c r="J25159" s="9"/>
      <c r="O25159" s="2"/>
      <c r="X25159" s="2"/>
      <c r="AG25159" s="2"/>
      <c r="AP25159" s="2"/>
      <c r="AY25159" s="2"/>
      <c r="BH25159" s="2"/>
      <c r="BQ25159" s="2"/>
    </row>
    <row r="25160" spans="6:69" x14ac:dyDescent="0.2">
      <c r="F25160" s="9"/>
      <c r="G25160" s="9"/>
      <c r="H25160" s="9"/>
      <c r="I25160" s="9"/>
      <c r="J25160" s="9"/>
      <c r="O25160" s="2"/>
      <c r="X25160" s="2"/>
      <c r="AG25160" s="2"/>
      <c r="AP25160" s="2"/>
      <c r="AY25160" s="2"/>
      <c r="BH25160" s="2"/>
      <c r="BQ25160" s="2"/>
    </row>
    <row r="25161" spans="6:69" x14ac:dyDescent="0.2">
      <c r="F25161" s="9"/>
      <c r="G25161" s="9"/>
      <c r="H25161" s="9"/>
      <c r="I25161" s="9"/>
      <c r="J25161" s="9"/>
      <c r="O25161" s="2"/>
      <c r="X25161" s="2"/>
      <c r="AG25161" s="2"/>
      <c r="AP25161" s="2"/>
      <c r="AY25161" s="2"/>
      <c r="BH25161" s="2"/>
      <c r="BQ25161" s="2"/>
    </row>
    <row r="25162" spans="6:69" x14ac:dyDescent="0.2">
      <c r="F25162" s="9"/>
      <c r="G25162" s="9"/>
      <c r="H25162" s="9"/>
      <c r="I25162" s="9"/>
      <c r="J25162" s="9"/>
      <c r="O25162" s="2"/>
      <c r="X25162" s="2"/>
      <c r="AG25162" s="2"/>
      <c r="AP25162" s="2"/>
      <c r="AY25162" s="2"/>
      <c r="BH25162" s="2"/>
      <c r="BQ25162" s="2"/>
    </row>
    <row r="25163" spans="6:69" x14ac:dyDescent="0.2">
      <c r="F25163" s="9"/>
      <c r="G25163" s="9"/>
      <c r="H25163" s="9"/>
      <c r="I25163" s="9"/>
      <c r="J25163" s="9"/>
      <c r="O25163" s="2"/>
      <c r="X25163" s="2"/>
      <c r="AG25163" s="2"/>
      <c r="AP25163" s="2"/>
      <c r="AY25163" s="2"/>
      <c r="BH25163" s="2"/>
      <c r="BQ25163" s="2"/>
    </row>
    <row r="25164" spans="6:69" x14ac:dyDescent="0.2">
      <c r="F25164" s="9"/>
      <c r="G25164" s="9"/>
      <c r="H25164" s="9"/>
      <c r="I25164" s="9"/>
      <c r="J25164" s="9"/>
      <c r="O25164" s="2"/>
      <c r="X25164" s="2"/>
      <c r="AG25164" s="2"/>
      <c r="AP25164" s="2"/>
      <c r="AY25164" s="2"/>
      <c r="BH25164" s="2"/>
      <c r="BQ25164" s="2"/>
    </row>
    <row r="25165" spans="6:69" x14ac:dyDescent="0.2">
      <c r="F25165" s="9"/>
      <c r="G25165" s="9"/>
      <c r="H25165" s="9"/>
      <c r="I25165" s="9"/>
      <c r="J25165" s="9"/>
      <c r="O25165" s="2"/>
      <c r="X25165" s="2"/>
      <c r="AG25165" s="2"/>
      <c r="AP25165" s="2"/>
      <c r="AY25165" s="2"/>
      <c r="BH25165" s="2"/>
      <c r="BQ25165" s="2"/>
    </row>
    <row r="25166" spans="6:69" x14ac:dyDescent="0.2">
      <c r="F25166" s="9"/>
      <c r="G25166" s="9"/>
      <c r="H25166" s="9"/>
      <c r="I25166" s="9"/>
      <c r="J25166" s="9"/>
      <c r="O25166" s="2"/>
      <c r="X25166" s="2"/>
      <c r="AG25166" s="2"/>
      <c r="AP25166" s="2"/>
      <c r="AY25166" s="2"/>
      <c r="BH25166" s="2"/>
      <c r="BQ25166" s="2"/>
    </row>
    <row r="25167" spans="6:69" x14ac:dyDescent="0.2">
      <c r="F25167" s="9"/>
      <c r="G25167" s="9"/>
      <c r="H25167" s="9"/>
      <c r="I25167" s="9"/>
      <c r="J25167" s="9"/>
      <c r="O25167" s="2"/>
      <c r="X25167" s="2"/>
      <c r="AG25167" s="2"/>
      <c r="AP25167" s="2"/>
      <c r="AY25167" s="2"/>
      <c r="BH25167" s="2"/>
      <c r="BQ25167" s="2"/>
    </row>
    <row r="25168" spans="6:69" x14ac:dyDescent="0.2">
      <c r="F25168" s="9"/>
      <c r="G25168" s="9"/>
      <c r="H25168" s="9"/>
      <c r="I25168" s="9"/>
      <c r="J25168" s="9"/>
      <c r="O25168" s="2"/>
      <c r="X25168" s="2"/>
      <c r="AG25168" s="2"/>
      <c r="AP25168" s="2"/>
      <c r="AY25168" s="2"/>
      <c r="BH25168" s="2"/>
      <c r="BQ25168" s="2"/>
    </row>
    <row r="25169" spans="6:69" x14ac:dyDescent="0.2">
      <c r="F25169" s="9"/>
      <c r="G25169" s="9"/>
      <c r="H25169" s="9"/>
      <c r="I25169" s="9"/>
      <c r="J25169" s="9"/>
      <c r="O25169" s="2"/>
      <c r="X25169" s="2"/>
      <c r="AG25169" s="2"/>
      <c r="AP25169" s="2"/>
      <c r="AY25169" s="2"/>
      <c r="BH25169" s="2"/>
      <c r="BQ25169" s="2"/>
    </row>
    <row r="25170" spans="6:69" x14ac:dyDescent="0.2">
      <c r="F25170" s="9"/>
      <c r="G25170" s="9"/>
      <c r="H25170" s="9"/>
      <c r="I25170" s="9"/>
      <c r="J25170" s="9"/>
      <c r="O25170" s="2"/>
      <c r="X25170" s="2"/>
      <c r="AG25170" s="2"/>
      <c r="AP25170" s="2"/>
      <c r="AY25170" s="2"/>
      <c r="BH25170" s="2"/>
      <c r="BQ25170" s="2"/>
    </row>
    <row r="25171" spans="6:69" x14ac:dyDescent="0.2">
      <c r="F25171" s="9"/>
      <c r="G25171" s="9"/>
      <c r="H25171" s="9"/>
      <c r="I25171" s="9"/>
      <c r="J25171" s="9"/>
      <c r="O25171" s="2"/>
      <c r="X25171" s="2"/>
      <c r="AG25171" s="2"/>
      <c r="AP25171" s="2"/>
      <c r="AY25171" s="2"/>
      <c r="BH25171" s="2"/>
      <c r="BQ25171" s="2"/>
    </row>
    <row r="25172" spans="6:69" x14ac:dyDescent="0.2">
      <c r="F25172" s="9"/>
      <c r="G25172" s="9"/>
      <c r="H25172" s="9"/>
      <c r="I25172" s="9"/>
      <c r="J25172" s="9"/>
      <c r="O25172" s="2"/>
      <c r="X25172" s="2"/>
      <c r="AG25172" s="2"/>
      <c r="AP25172" s="2"/>
      <c r="AY25172" s="2"/>
      <c r="BH25172" s="2"/>
      <c r="BQ25172" s="2"/>
    </row>
    <row r="25173" spans="6:69" x14ac:dyDescent="0.2">
      <c r="F25173" s="9"/>
      <c r="G25173" s="9"/>
      <c r="H25173" s="9"/>
      <c r="I25173" s="9"/>
      <c r="J25173" s="9"/>
      <c r="O25173" s="2"/>
      <c r="X25173" s="2"/>
      <c r="AG25173" s="2"/>
      <c r="AP25173" s="2"/>
      <c r="AY25173" s="2"/>
      <c r="BH25173" s="2"/>
      <c r="BQ25173" s="2"/>
    </row>
    <row r="25174" spans="6:69" x14ac:dyDescent="0.2">
      <c r="F25174" s="9"/>
      <c r="G25174" s="9"/>
      <c r="H25174" s="9"/>
      <c r="I25174" s="9"/>
      <c r="J25174" s="9"/>
      <c r="O25174" s="2"/>
      <c r="X25174" s="2"/>
      <c r="AG25174" s="2"/>
      <c r="AP25174" s="2"/>
      <c r="AY25174" s="2"/>
      <c r="BH25174" s="2"/>
      <c r="BQ25174" s="2"/>
    </row>
    <row r="25175" spans="6:69" x14ac:dyDescent="0.2">
      <c r="F25175" s="9"/>
      <c r="G25175" s="9"/>
      <c r="H25175" s="9"/>
      <c r="I25175" s="9"/>
      <c r="J25175" s="9"/>
      <c r="O25175" s="2"/>
      <c r="X25175" s="2"/>
      <c r="AG25175" s="2"/>
      <c r="AP25175" s="2"/>
      <c r="AY25175" s="2"/>
      <c r="BH25175" s="2"/>
      <c r="BQ25175" s="2"/>
    </row>
    <row r="25176" spans="6:69" x14ac:dyDescent="0.2">
      <c r="F25176" s="9"/>
      <c r="G25176" s="9"/>
      <c r="H25176" s="9"/>
      <c r="I25176" s="9"/>
      <c r="J25176" s="9"/>
      <c r="O25176" s="2"/>
      <c r="X25176" s="2"/>
      <c r="AG25176" s="2"/>
      <c r="AP25176" s="2"/>
      <c r="AY25176" s="2"/>
      <c r="BH25176" s="2"/>
      <c r="BQ25176" s="2"/>
    </row>
    <row r="25177" spans="6:69" x14ac:dyDescent="0.2">
      <c r="F25177" s="9"/>
      <c r="G25177" s="9"/>
      <c r="H25177" s="9"/>
      <c r="I25177" s="9"/>
      <c r="J25177" s="9"/>
      <c r="O25177" s="2"/>
      <c r="X25177" s="2"/>
      <c r="AG25177" s="2"/>
      <c r="AP25177" s="2"/>
      <c r="AY25177" s="2"/>
      <c r="BH25177" s="2"/>
      <c r="BQ25177" s="2"/>
    </row>
    <row r="25178" spans="6:69" x14ac:dyDescent="0.2">
      <c r="F25178" s="9"/>
      <c r="G25178" s="9"/>
      <c r="H25178" s="9"/>
      <c r="I25178" s="9"/>
      <c r="J25178" s="9"/>
      <c r="O25178" s="2"/>
      <c r="X25178" s="2"/>
      <c r="AG25178" s="2"/>
      <c r="AP25178" s="2"/>
      <c r="AY25178" s="2"/>
      <c r="BH25178" s="2"/>
      <c r="BQ25178" s="2"/>
    </row>
    <row r="25179" spans="6:69" x14ac:dyDescent="0.2">
      <c r="F25179" s="9"/>
      <c r="G25179" s="9"/>
      <c r="H25179" s="9"/>
      <c r="I25179" s="9"/>
      <c r="J25179" s="9"/>
      <c r="O25179" s="2"/>
      <c r="X25179" s="2"/>
      <c r="AG25179" s="2"/>
      <c r="AP25179" s="2"/>
      <c r="AY25179" s="2"/>
      <c r="BH25179" s="2"/>
      <c r="BQ25179" s="2"/>
    </row>
    <row r="25180" spans="6:69" x14ac:dyDescent="0.2">
      <c r="F25180" s="9"/>
      <c r="G25180" s="9"/>
      <c r="H25180" s="9"/>
      <c r="I25180" s="9"/>
      <c r="J25180" s="9"/>
      <c r="O25180" s="2"/>
      <c r="X25180" s="2"/>
      <c r="AG25180" s="2"/>
      <c r="AP25180" s="2"/>
      <c r="AY25180" s="2"/>
      <c r="BH25180" s="2"/>
      <c r="BQ25180" s="2"/>
    </row>
    <row r="25181" spans="6:69" x14ac:dyDescent="0.2">
      <c r="F25181" s="9"/>
      <c r="G25181" s="9"/>
      <c r="H25181" s="9"/>
      <c r="I25181" s="9"/>
      <c r="J25181" s="9"/>
      <c r="O25181" s="2"/>
      <c r="X25181" s="2"/>
      <c r="AG25181" s="2"/>
      <c r="AP25181" s="2"/>
      <c r="AY25181" s="2"/>
      <c r="BH25181" s="2"/>
      <c r="BQ25181" s="2"/>
    </row>
    <row r="25182" spans="6:69" x14ac:dyDescent="0.2">
      <c r="F25182" s="9"/>
      <c r="G25182" s="9"/>
      <c r="H25182" s="9"/>
      <c r="I25182" s="9"/>
      <c r="J25182" s="9"/>
      <c r="O25182" s="2"/>
      <c r="X25182" s="2"/>
      <c r="AG25182" s="2"/>
      <c r="AP25182" s="2"/>
      <c r="AY25182" s="2"/>
      <c r="BH25182" s="2"/>
      <c r="BQ25182" s="2"/>
    </row>
    <row r="25183" spans="6:69" x14ac:dyDescent="0.2">
      <c r="F25183" s="9"/>
      <c r="G25183" s="9"/>
      <c r="H25183" s="9"/>
      <c r="I25183" s="9"/>
      <c r="J25183" s="9"/>
      <c r="O25183" s="2"/>
      <c r="X25183" s="2"/>
      <c r="AG25183" s="2"/>
      <c r="AP25183" s="2"/>
      <c r="AY25183" s="2"/>
      <c r="BH25183" s="2"/>
      <c r="BQ25183" s="2"/>
    </row>
    <row r="25184" spans="6:69" x14ac:dyDescent="0.2">
      <c r="F25184" s="9"/>
      <c r="G25184" s="9"/>
      <c r="H25184" s="9"/>
      <c r="I25184" s="9"/>
      <c r="J25184" s="9"/>
      <c r="O25184" s="2"/>
      <c r="X25184" s="2"/>
      <c r="AG25184" s="2"/>
      <c r="AP25184" s="2"/>
      <c r="AY25184" s="2"/>
      <c r="BH25184" s="2"/>
      <c r="BQ25184" s="2"/>
    </row>
    <row r="25185" spans="6:69" x14ac:dyDescent="0.2">
      <c r="F25185" s="9"/>
      <c r="G25185" s="9"/>
      <c r="H25185" s="9"/>
      <c r="I25185" s="9"/>
      <c r="J25185" s="9"/>
      <c r="O25185" s="2"/>
      <c r="X25185" s="2"/>
      <c r="AG25185" s="2"/>
      <c r="AP25185" s="2"/>
      <c r="AY25185" s="2"/>
      <c r="BH25185" s="2"/>
      <c r="BQ25185" s="2"/>
    </row>
    <row r="25186" spans="6:69" x14ac:dyDescent="0.2">
      <c r="F25186" s="9"/>
      <c r="G25186" s="9"/>
      <c r="H25186" s="9"/>
      <c r="I25186" s="9"/>
      <c r="J25186" s="9"/>
      <c r="O25186" s="2"/>
      <c r="X25186" s="2"/>
      <c r="AG25186" s="2"/>
      <c r="AP25186" s="2"/>
      <c r="AY25186" s="2"/>
      <c r="BH25186" s="2"/>
      <c r="BQ25186" s="2"/>
    </row>
    <row r="25187" spans="6:69" x14ac:dyDescent="0.2">
      <c r="F25187" s="9"/>
      <c r="G25187" s="9"/>
      <c r="H25187" s="9"/>
      <c r="I25187" s="9"/>
      <c r="J25187" s="9"/>
      <c r="O25187" s="2"/>
      <c r="X25187" s="2"/>
      <c r="AG25187" s="2"/>
      <c r="AP25187" s="2"/>
      <c r="AY25187" s="2"/>
      <c r="BH25187" s="2"/>
      <c r="BQ25187" s="2"/>
    </row>
    <row r="25188" spans="6:69" x14ac:dyDescent="0.2">
      <c r="F25188" s="9"/>
      <c r="G25188" s="9"/>
      <c r="H25188" s="9"/>
      <c r="I25188" s="9"/>
      <c r="J25188" s="9"/>
      <c r="O25188" s="2"/>
      <c r="X25188" s="2"/>
      <c r="AG25188" s="2"/>
      <c r="AP25188" s="2"/>
      <c r="AY25188" s="2"/>
      <c r="BH25188" s="2"/>
      <c r="BQ25188" s="2"/>
    </row>
    <row r="25189" spans="6:69" x14ac:dyDescent="0.2">
      <c r="F25189" s="9"/>
      <c r="G25189" s="9"/>
      <c r="H25189" s="9"/>
      <c r="I25189" s="9"/>
      <c r="J25189" s="9"/>
      <c r="O25189" s="2"/>
      <c r="X25189" s="2"/>
      <c r="AG25189" s="2"/>
      <c r="AP25189" s="2"/>
      <c r="AY25189" s="2"/>
      <c r="BH25189" s="2"/>
      <c r="BQ25189" s="2"/>
    </row>
    <row r="25190" spans="6:69" x14ac:dyDescent="0.2">
      <c r="F25190" s="9"/>
      <c r="G25190" s="9"/>
      <c r="H25190" s="9"/>
      <c r="I25190" s="9"/>
      <c r="J25190" s="9"/>
      <c r="O25190" s="2"/>
      <c r="X25190" s="2"/>
      <c r="AG25190" s="2"/>
      <c r="AP25190" s="2"/>
      <c r="AY25190" s="2"/>
      <c r="BH25190" s="2"/>
      <c r="BQ25190" s="2"/>
    </row>
    <row r="25191" spans="6:69" x14ac:dyDescent="0.2">
      <c r="F25191" s="9"/>
      <c r="G25191" s="9"/>
      <c r="H25191" s="9"/>
      <c r="I25191" s="9"/>
      <c r="J25191" s="9"/>
      <c r="O25191" s="2"/>
      <c r="X25191" s="2"/>
      <c r="AG25191" s="2"/>
      <c r="AP25191" s="2"/>
      <c r="AY25191" s="2"/>
      <c r="BH25191" s="2"/>
      <c r="BQ25191" s="2"/>
    </row>
    <row r="25192" spans="6:69" x14ac:dyDescent="0.2">
      <c r="F25192" s="9"/>
      <c r="G25192" s="9"/>
      <c r="H25192" s="9"/>
      <c r="I25192" s="9"/>
      <c r="J25192" s="9"/>
      <c r="O25192" s="2"/>
      <c r="X25192" s="2"/>
      <c r="AG25192" s="2"/>
      <c r="AP25192" s="2"/>
      <c r="AY25192" s="2"/>
      <c r="BH25192" s="2"/>
      <c r="BQ25192" s="2"/>
    </row>
    <row r="25193" spans="6:69" x14ac:dyDescent="0.2">
      <c r="F25193" s="9"/>
      <c r="G25193" s="9"/>
      <c r="H25193" s="9"/>
      <c r="I25193" s="9"/>
      <c r="J25193" s="9"/>
      <c r="O25193" s="2"/>
      <c r="X25193" s="2"/>
      <c r="AG25193" s="2"/>
      <c r="AP25193" s="2"/>
      <c r="AY25193" s="2"/>
      <c r="BH25193" s="2"/>
      <c r="BQ25193" s="2"/>
    </row>
    <row r="25194" spans="6:69" x14ac:dyDescent="0.2">
      <c r="F25194" s="9"/>
      <c r="G25194" s="9"/>
      <c r="H25194" s="9"/>
      <c r="I25194" s="9"/>
      <c r="J25194" s="9"/>
      <c r="O25194" s="2"/>
      <c r="X25194" s="2"/>
      <c r="AG25194" s="2"/>
      <c r="AP25194" s="2"/>
      <c r="AY25194" s="2"/>
      <c r="BH25194" s="2"/>
      <c r="BQ25194" s="2"/>
    </row>
    <row r="25195" spans="6:69" x14ac:dyDescent="0.2">
      <c r="F25195" s="9"/>
      <c r="G25195" s="9"/>
      <c r="H25195" s="9"/>
      <c r="I25195" s="9"/>
      <c r="J25195" s="9"/>
      <c r="O25195" s="2"/>
      <c r="X25195" s="2"/>
      <c r="AG25195" s="2"/>
      <c r="AP25195" s="2"/>
      <c r="AY25195" s="2"/>
      <c r="BH25195" s="2"/>
      <c r="BQ25195" s="2"/>
    </row>
    <row r="25196" spans="6:69" x14ac:dyDescent="0.2">
      <c r="F25196" s="9"/>
      <c r="G25196" s="9"/>
      <c r="H25196" s="9"/>
      <c r="I25196" s="9"/>
      <c r="J25196" s="9"/>
      <c r="O25196" s="2"/>
      <c r="X25196" s="2"/>
      <c r="AG25196" s="2"/>
      <c r="AP25196" s="2"/>
      <c r="AY25196" s="2"/>
      <c r="BH25196" s="2"/>
      <c r="BQ25196" s="2"/>
    </row>
    <row r="25197" spans="6:69" x14ac:dyDescent="0.2">
      <c r="F25197" s="9"/>
      <c r="G25197" s="9"/>
      <c r="H25197" s="9"/>
      <c r="I25197" s="9"/>
      <c r="J25197" s="9"/>
      <c r="O25197" s="2"/>
      <c r="X25197" s="2"/>
      <c r="AG25197" s="2"/>
      <c r="AP25197" s="2"/>
      <c r="AY25197" s="2"/>
      <c r="BH25197" s="2"/>
      <c r="BQ25197" s="2"/>
    </row>
    <row r="25198" spans="6:69" x14ac:dyDescent="0.2">
      <c r="F25198" s="9"/>
      <c r="G25198" s="9"/>
      <c r="H25198" s="9"/>
      <c r="I25198" s="9"/>
      <c r="J25198" s="9"/>
      <c r="O25198" s="2"/>
      <c r="X25198" s="2"/>
      <c r="AG25198" s="2"/>
      <c r="AP25198" s="2"/>
      <c r="AY25198" s="2"/>
      <c r="BH25198" s="2"/>
      <c r="BQ25198" s="2"/>
    </row>
    <row r="25199" spans="6:69" x14ac:dyDescent="0.2">
      <c r="F25199" s="9"/>
      <c r="G25199" s="9"/>
      <c r="H25199" s="9"/>
      <c r="I25199" s="9"/>
      <c r="J25199" s="9"/>
      <c r="O25199" s="2"/>
      <c r="X25199" s="2"/>
      <c r="AG25199" s="2"/>
      <c r="AP25199" s="2"/>
      <c r="AY25199" s="2"/>
      <c r="BH25199" s="2"/>
      <c r="BQ25199" s="2"/>
    </row>
    <row r="25200" spans="6:69" x14ac:dyDescent="0.2">
      <c r="F25200" s="9"/>
      <c r="G25200" s="9"/>
      <c r="H25200" s="9"/>
      <c r="I25200" s="9"/>
      <c r="J25200" s="9"/>
      <c r="O25200" s="2"/>
      <c r="X25200" s="2"/>
      <c r="AG25200" s="2"/>
      <c r="AP25200" s="2"/>
      <c r="AY25200" s="2"/>
      <c r="BH25200" s="2"/>
      <c r="BQ25200" s="2"/>
    </row>
    <row r="25201" spans="6:69" x14ac:dyDescent="0.2">
      <c r="F25201" s="9"/>
      <c r="G25201" s="9"/>
      <c r="H25201" s="9"/>
      <c r="I25201" s="9"/>
      <c r="J25201" s="9"/>
      <c r="O25201" s="2"/>
      <c r="X25201" s="2"/>
      <c r="AG25201" s="2"/>
      <c r="AP25201" s="2"/>
      <c r="AY25201" s="2"/>
      <c r="BH25201" s="2"/>
      <c r="BQ25201" s="2"/>
    </row>
    <row r="25202" spans="6:69" x14ac:dyDescent="0.2">
      <c r="F25202" s="9"/>
      <c r="G25202" s="9"/>
      <c r="H25202" s="9"/>
      <c r="I25202" s="9"/>
      <c r="J25202" s="9"/>
      <c r="O25202" s="2"/>
      <c r="X25202" s="2"/>
      <c r="AG25202" s="2"/>
      <c r="AP25202" s="2"/>
      <c r="AY25202" s="2"/>
      <c r="BH25202" s="2"/>
      <c r="BQ25202" s="2"/>
    </row>
    <row r="25203" spans="6:69" x14ac:dyDescent="0.2">
      <c r="F25203" s="9"/>
      <c r="G25203" s="9"/>
      <c r="H25203" s="9"/>
      <c r="I25203" s="9"/>
      <c r="J25203" s="9"/>
      <c r="O25203" s="2"/>
      <c r="X25203" s="2"/>
      <c r="AG25203" s="2"/>
      <c r="AP25203" s="2"/>
      <c r="AY25203" s="2"/>
      <c r="BH25203" s="2"/>
      <c r="BQ25203" s="2"/>
    </row>
    <row r="25204" spans="6:69" x14ac:dyDescent="0.2">
      <c r="F25204" s="9"/>
      <c r="G25204" s="9"/>
      <c r="H25204" s="9"/>
      <c r="I25204" s="9"/>
      <c r="J25204" s="9"/>
      <c r="O25204" s="2"/>
      <c r="X25204" s="2"/>
      <c r="AG25204" s="2"/>
      <c r="AP25204" s="2"/>
      <c r="AY25204" s="2"/>
      <c r="BH25204" s="2"/>
      <c r="BQ25204" s="2"/>
    </row>
    <row r="25205" spans="6:69" x14ac:dyDescent="0.2">
      <c r="F25205" s="9"/>
      <c r="G25205" s="9"/>
      <c r="H25205" s="9"/>
      <c r="I25205" s="9"/>
      <c r="J25205" s="9"/>
      <c r="O25205" s="2"/>
      <c r="X25205" s="2"/>
      <c r="AG25205" s="2"/>
      <c r="AP25205" s="2"/>
      <c r="AY25205" s="2"/>
      <c r="BH25205" s="2"/>
      <c r="BQ25205" s="2"/>
    </row>
    <row r="25206" spans="6:69" x14ac:dyDescent="0.2">
      <c r="F25206" s="9"/>
      <c r="G25206" s="9"/>
      <c r="H25206" s="9"/>
      <c r="I25206" s="9"/>
      <c r="J25206" s="9"/>
      <c r="O25206" s="2"/>
      <c r="X25206" s="2"/>
      <c r="AG25206" s="2"/>
      <c r="AP25206" s="2"/>
      <c r="AY25206" s="2"/>
      <c r="BH25206" s="2"/>
      <c r="BQ25206" s="2"/>
    </row>
    <row r="25207" spans="6:69" x14ac:dyDescent="0.2">
      <c r="F25207" s="9"/>
      <c r="G25207" s="9"/>
      <c r="H25207" s="9"/>
      <c r="I25207" s="9"/>
      <c r="J25207" s="9"/>
      <c r="O25207" s="2"/>
      <c r="X25207" s="2"/>
      <c r="AG25207" s="2"/>
      <c r="AP25207" s="2"/>
      <c r="AY25207" s="2"/>
      <c r="BH25207" s="2"/>
      <c r="BQ25207" s="2"/>
    </row>
    <row r="25208" spans="6:69" x14ac:dyDescent="0.2">
      <c r="F25208" s="9"/>
      <c r="G25208" s="9"/>
      <c r="H25208" s="9"/>
      <c r="I25208" s="9"/>
      <c r="J25208" s="9"/>
      <c r="O25208" s="2"/>
      <c r="X25208" s="2"/>
      <c r="AG25208" s="2"/>
      <c r="AP25208" s="2"/>
      <c r="AY25208" s="2"/>
      <c r="BH25208" s="2"/>
      <c r="BQ25208" s="2"/>
    </row>
    <row r="25209" spans="6:69" x14ac:dyDescent="0.2">
      <c r="F25209" s="9"/>
      <c r="G25209" s="9"/>
      <c r="H25209" s="9"/>
      <c r="I25209" s="9"/>
      <c r="J25209" s="9"/>
      <c r="O25209" s="2"/>
      <c r="X25209" s="2"/>
      <c r="AG25209" s="2"/>
      <c r="AP25209" s="2"/>
      <c r="AY25209" s="2"/>
      <c r="BH25209" s="2"/>
      <c r="BQ25209" s="2"/>
    </row>
    <row r="25210" spans="6:69" x14ac:dyDescent="0.2">
      <c r="F25210" s="9"/>
      <c r="G25210" s="9"/>
      <c r="H25210" s="9"/>
      <c r="I25210" s="9"/>
      <c r="J25210" s="9"/>
      <c r="O25210" s="2"/>
      <c r="X25210" s="2"/>
      <c r="AG25210" s="2"/>
      <c r="AP25210" s="2"/>
      <c r="AY25210" s="2"/>
      <c r="BH25210" s="2"/>
      <c r="BQ25210" s="2"/>
    </row>
    <row r="25211" spans="6:69" x14ac:dyDescent="0.2">
      <c r="F25211" s="9"/>
      <c r="G25211" s="9"/>
      <c r="H25211" s="9"/>
      <c r="I25211" s="9"/>
      <c r="J25211" s="9"/>
      <c r="O25211" s="2"/>
      <c r="X25211" s="2"/>
      <c r="AG25211" s="2"/>
      <c r="AP25211" s="2"/>
      <c r="AY25211" s="2"/>
      <c r="BH25211" s="2"/>
      <c r="BQ25211" s="2"/>
    </row>
    <row r="25212" spans="6:69" x14ac:dyDescent="0.2">
      <c r="F25212" s="9"/>
      <c r="G25212" s="9"/>
      <c r="H25212" s="9"/>
      <c r="I25212" s="9"/>
      <c r="J25212" s="9"/>
      <c r="O25212" s="2"/>
      <c r="X25212" s="2"/>
      <c r="AG25212" s="2"/>
      <c r="AP25212" s="2"/>
      <c r="AY25212" s="2"/>
      <c r="BH25212" s="2"/>
      <c r="BQ25212" s="2"/>
    </row>
    <row r="25213" spans="6:69" x14ac:dyDescent="0.2">
      <c r="F25213" s="9"/>
      <c r="G25213" s="9"/>
      <c r="H25213" s="9"/>
      <c r="I25213" s="9"/>
      <c r="J25213" s="9"/>
      <c r="O25213" s="2"/>
      <c r="X25213" s="2"/>
      <c r="AG25213" s="2"/>
      <c r="AP25213" s="2"/>
      <c r="AY25213" s="2"/>
      <c r="BH25213" s="2"/>
      <c r="BQ25213" s="2"/>
    </row>
    <row r="25214" spans="6:69" x14ac:dyDescent="0.2">
      <c r="F25214" s="9"/>
      <c r="G25214" s="9"/>
      <c r="H25214" s="9"/>
      <c r="I25214" s="9"/>
      <c r="J25214" s="9"/>
      <c r="O25214" s="2"/>
      <c r="X25214" s="2"/>
      <c r="AG25214" s="2"/>
      <c r="AP25214" s="2"/>
      <c r="AY25214" s="2"/>
      <c r="BH25214" s="2"/>
      <c r="BQ25214" s="2"/>
    </row>
    <row r="25215" spans="6:69" x14ac:dyDescent="0.2">
      <c r="F25215" s="9"/>
      <c r="G25215" s="9"/>
      <c r="H25215" s="9"/>
      <c r="I25215" s="9"/>
      <c r="J25215" s="9"/>
      <c r="O25215" s="2"/>
      <c r="X25215" s="2"/>
      <c r="AG25215" s="2"/>
      <c r="AP25215" s="2"/>
      <c r="AY25215" s="2"/>
      <c r="BH25215" s="2"/>
      <c r="BQ25215" s="2"/>
    </row>
    <row r="25216" spans="6:69" x14ac:dyDescent="0.2">
      <c r="F25216" s="9"/>
      <c r="G25216" s="9"/>
      <c r="H25216" s="9"/>
      <c r="I25216" s="9"/>
      <c r="J25216" s="9"/>
      <c r="O25216" s="2"/>
      <c r="X25216" s="2"/>
      <c r="AG25216" s="2"/>
      <c r="AP25216" s="2"/>
      <c r="AY25216" s="2"/>
      <c r="BH25216" s="2"/>
      <c r="BQ25216" s="2"/>
    </row>
    <row r="25217" spans="6:69" x14ac:dyDescent="0.2">
      <c r="F25217" s="9"/>
      <c r="G25217" s="9"/>
      <c r="H25217" s="9"/>
      <c r="I25217" s="9"/>
      <c r="J25217" s="9"/>
      <c r="O25217" s="2"/>
      <c r="X25217" s="2"/>
      <c r="AG25217" s="2"/>
      <c r="AP25217" s="2"/>
      <c r="AY25217" s="2"/>
      <c r="BH25217" s="2"/>
      <c r="BQ25217" s="2"/>
    </row>
    <row r="25218" spans="6:69" x14ac:dyDescent="0.2">
      <c r="F25218" s="9"/>
      <c r="G25218" s="9"/>
      <c r="H25218" s="9"/>
      <c r="I25218" s="9"/>
      <c r="J25218" s="9"/>
      <c r="O25218" s="2"/>
      <c r="X25218" s="2"/>
      <c r="AG25218" s="2"/>
      <c r="AP25218" s="2"/>
      <c r="AY25218" s="2"/>
      <c r="BH25218" s="2"/>
      <c r="BQ25218" s="2"/>
    </row>
    <row r="25219" spans="6:69" x14ac:dyDescent="0.2">
      <c r="F25219" s="9"/>
      <c r="G25219" s="9"/>
      <c r="H25219" s="9"/>
      <c r="I25219" s="9"/>
      <c r="J25219" s="9"/>
      <c r="O25219" s="2"/>
      <c r="X25219" s="2"/>
      <c r="AG25219" s="2"/>
      <c r="AP25219" s="2"/>
      <c r="AY25219" s="2"/>
      <c r="BH25219" s="2"/>
      <c r="BQ25219" s="2"/>
    </row>
    <row r="25220" spans="6:69" x14ac:dyDescent="0.2">
      <c r="F25220" s="9"/>
      <c r="G25220" s="9"/>
      <c r="H25220" s="9"/>
      <c r="I25220" s="9"/>
      <c r="J25220" s="9"/>
      <c r="O25220" s="2"/>
      <c r="X25220" s="2"/>
      <c r="AG25220" s="2"/>
      <c r="AP25220" s="2"/>
      <c r="AY25220" s="2"/>
      <c r="BH25220" s="2"/>
      <c r="BQ25220" s="2"/>
    </row>
    <row r="25221" spans="6:69" x14ac:dyDescent="0.2">
      <c r="F25221" s="9"/>
      <c r="G25221" s="9"/>
      <c r="H25221" s="9"/>
      <c r="I25221" s="9"/>
      <c r="J25221" s="9"/>
      <c r="O25221" s="2"/>
      <c r="X25221" s="2"/>
      <c r="AG25221" s="2"/>
      <c r="AP25221" s="2"/>
      <c r="AY25221" s="2"/>
      <c r="BH25221" s="2"/>
      <c r="BQ25221" s="2"/>
    </row>
    <row r="25222" spans="6:69" x14ac:dyDescent="0.2">
      <c r="F25222" s="9"/>
      <c r="G25222" s="9"/>
      <c r="H25222" s="9"/>
      <c r="I25222" s="9"/>
      <c r="J25222" s="9"/>
      <c r="O25222" s="2"/>
      <c r="X25222" s="2"/>
      <c r="AG25222" s="2"/>
      <c r="AP25222" s="2"/>
      <c r="AY25222" s="2"/>
      <c r="BH25222" s="2"/>
      <c r="BQ25222" s="2"/>
    </row>
    <row r="25223" spans="6:69" x14ac:dyDescent="0.2">
      <c r="F25223" s="9"/>
      <c r="G25223" s="9"/>
      <c r="H25223" s="9"/>
      <c r="I25223" s="9"/>
      <c r="J25223" s="9"/>
      <c r="O25223" s="2"/>
      <c r="X25223" s="2"/>
      <c r="AG25223" s="2"/>
      <c r="AP25223" s="2"/>
      <c r="AY25223" s="2"/>
      <c r="BH25223" s="2"/>
      <c r="BQ25223" s="2"/>
    </row>
    <row r="25224" spans="6:69" x14ac:dyDescent="0.2">
      <c r="F25224" s="9"/>
      <c r="G25224" s="9"/>
      <c r="H25224" s="9"/>
      <c r="I25224" s="9"/>
      <c r="J25224" s="9"/>
      <c r="O25224" s="2"/>
      <c r="X25224" s="2"/>
      <c r="AG25224" s="2"/>
      <c r="AP25224" s="2"/>
      <c r="AY25224" s="2"/>
      <c r="BH25224" s="2"/>
      <c r="BQ25224" s="2"/>
    </row>
    <row r="25225" spans="6:69" x14ac:dyDescent="0.2">
      <c r="F25225" s="9"/>
      <c r="G25225" s="9"/>
      <c r="H25225" s="9"/>
      <c r="I25225" s="9"/>
      <c r="J25225" s="9"/>
      <c r="O25225" s="2"/>
      <c r="X25225" s="2"/>
      <c r="AG25225" s="2"/>
      <c r="AP25225" s="2"/>
      <c r="AY25225" s="2"/>
      <c r="BH25225" s="2"/>
      <c r="BQ25225" s="2"/>
    </row>
    <row r="25226" spans="6:69" x14ac:dyDescent="0.2">
      <c r="F25226" s="9"/>
      <c r="G25226" s="9"/>
      <c r="H25226" s="9"/>
      <c r="I25226" s="9"/>
      <c r="J25226" s="9"/>
      <c r="O25226" s="2"/>
      <c r="X25226" s="2"/>
      <c r="AG25226" s="2"/>
      <c r="AP25226" s="2"/>
      <c r="AY25226" s="2"/>
      <c r="BH25226" s="2"/>
      <c r="BQ25226" s="2"/>
    </row>
    <row r="25227" spans="6:69" x14ac:dyDescent="0.2">
      <c r="F25227" s="9"/>
      <c r="G25227" s="9"/>
      <c r="H25227" s="9"/>
      <c r="I25227" s="9"/>
      <c r="J25227" s="9"/>
      <c r="O25227" s="2"/>
      <c r="X25227" s="2"/>
      <c r="AG25227" s="2"/>
      <c r="AP25227" s="2"/>
      <c r="AY25227" s="2"/>
      <c r="BH25227" s="2"/>
      <c r="BQ25227" s="2"/>
    </row>
    <row r="25228" spans="6:69" x14ac:dyDescent="0.2">
      <c r="F25228" s="9"/>
      <c r="G25228" s="9"/>
      <c r="H25228" s="9"/>
      <c r="I25228" s="9"/>
      <c r="J25228" s="9"/>
      <c r="O25228" s="2"/>
      <c r="X25228" s="2"/>
      <c r="AG25228" s="2"/>
      <c r="AP25228" s="2"/>
      <c r="AY25228" s="2"/>
      <c r="BH25228" s="2"/>
      <c r="BQ25228" s="2"/>
    </row>
    <row r="25229" spans="6:69" x14ac:dyDescent="0.2">
      <c r="F25229" s="9"/>
      <c r="G25229" s="9"/>
      <c r="H25229" s="9"/>
      <c r="I25229" s="9"/>
      <c r="J25229" s="9"/>
      <c r="O25229" s="2"/>
      <c r="X25229" s="2"/>
      <c r="AG25229" s="2"/>
      <c r="AP25229" s="2"/>
      <c r="AY25229" s="2"/>
      <c r="BH25229" s="2"/>
      <c r="BQ25229" s="2"/>
    </row>
    <row r="25230" spans="6:69" x14ac:dyDescent="0.2">
      <c r="F25230" s="9"/>
      <c r="G25230" s="9"/>
      <c r="H25230" s="9"/>
      <c r="I25230" s="9"/>
      <c r="J25230" s="9"/>
      <c r="O25230" s="2"/>
      <c r="X25230" s="2"/>
      <c r="AG25230" s="2"/>
      <c r="AP25230" s="2"/>
      <c r="AY25230" s="2"/>
      <c r="BH25230" s="2"/>
      <c r="BQ25230" s="2"/>
    </row>
    <row r="25231" spans="6:69" x14ac:dyDescent="0.2">
      <c r="F25231" s="9"/>
      <c r="G25231" s="9"/>
      <c r="H25231" s="9"/>
      <c r="I25231" s="9"/>
      <c r="J25231" s="9"/>
      <c r="O25231" s="2"/>
      <c r="X25231" s="2"/>
      <c r="AG25231" s="2"/>
      <c r="AP25231" s="2"/>
      <c r="AY25231" s="2"/>
      <c r="BH25231" s="2"/>
      <c r="BQ25231" s="2"/>
    </row>
    <row r="25232" spans="6:69" x14ac:dyDescent="0.2">
      <c r="F25232" s="9"/>
      <c r="G25232" s="9"/>
      <c r="H25232" s="9"/>
      <c r="I25232" s="9"/>
      <c r="J25232" s="9"/>
      <c r="O25232" s="2"/>
      <c r="X25232" s="2"/>
      <c r="AG25232" s="2"/>
      <c r="AP25232" s="2"/>
      <c r="AY25232" s="2"/>
      <c r="BH25232" s="2"/>
      <c r="BQ25232" s="2"/>
    </row>
    <row r="25233" spans="6:69" x14ac:dyDescent="0.2">
      <c r="F25233" s="9"/>
      <c r="G25233" s="9"/>
      <c r="H25233" s="9"/>
      <c r="I25233" s="9"/>
      <c r="J25233" s="9"/>
      <c r="O25233" s="2"/>
      <c r="X25233" s="2"/>
      <c r="AG25233" s="2"/>
      <c r="AP25233" s="2"/>
      <c r="AY25233" s="2"/>
      <c r="BH25233" s="2"/>
      <c r="BQ25233" s="2"/>
    </row>
    <row r="25234" spans="6:69" x14ac:dyDescent="0.2">
      <c r="F25234" s="9"/>
      <c r="G25234" s="9"/>
      <c r="H25234" s="9"/>
      <c r="I25234" s="9"/>
      <c r="J25234" s="9"/>
      <c r="O25234" s="2"/>
      <c r="X25234" s="2"/>
      <c r="AG25234" s="2"/>
      <c r="AP25234" s="2"/>
      <c r="AY25234" s="2"/>
      <c r="BH25234" s="2"/>
      <c r="BQ25234" s="2"/>
    </row>
    <row r="25235" spans="6:69" x14ac:dyDescent="0.2">
      <c r="F25235" s="9"/>
      <c r="G25235" s="9"/>
      <c r="H25235" s="9"/>
      <c r="I25235" s="9"/>
      <c r="J25235" s="9"/>
      <c r="O25235" s="2"/>
      <c r="X25235" s="2"/>
      <c r="AG25235" s="2"/>
      <c r="AP25235" s="2"/>
      <c r="AY25235" s="2"/>
      <c r="BH25235" s="2"/>
      <c r="BQ25235" s="2"/>
    </row>
    <row r="25236" spans="6:69" x14ac:dyDescent="0.2">
      <c r="F25236" s="9"/>
      <c r="G25236" s="9"/>
      <c r="H25236" s="9"/>
      <c r="I25236" s="9"/>
      <c r="J25236" s="9"/>
      <c r="O25236" s="2"/>
      <c r="X25236" s="2"/>
      <c r="AG25236" s="2"/>
      <c r="AP25236" s="2"/>
      <c r="AY25236" s="2"/>
      <c r="BH25236" s="2"/>
      <c r="BQ25236" s="2"/>
    </row>
    <row r="25237" spans="6:69" x14ac:dyDescent="0.2">
      <c r="F25237" s="9"/>
      <c r="G25237" s="9"/>
      <c r="H25237" s="9"/>
      <c r="I25237" s="9"/>
      <c r="J25237" s="9"/>
      <c r="O25237" s="2"/>
      <c r="X25237" s="2"/>
      <c r="AG25237" s="2"/>
      <c r="AP25237" s="2"/>
      <c r="AY25237" s="2"/>
      <c r="BH25237" s="2"/>
      <c r="BQ25237" s="2"/>
    </row>
    <row r="25238" spans="6:69" x14ac:dyDescent="0.2">
      <c r="F25238" s="9"/>
      <c r="G25238" s="9"/>
      <c r="H25238" s="9"/>
      <c r="I25238" s="9"/>
      <c r="J25238" s="9"/>
      <c r="O25238" s="2"/>
      <c r="X25238" s="2"/>
      <c r="AG25238" s="2"/>
      <c r="AP25238" s="2"/>
      <c r="AY25238" s="2"/>
      <c r="BH25238" s="2"/>
      <c r="BQ25238" s="2"/>
    </row>
    <row r="25239" spans="6:69" x14ac:dyDescent="0.2">
      <c r="F25239" s="9"/>
      <c r="G25239" s="9"/>
      <c r="H25239" s="9"/>
      <c r="I25239" s="9"/>
      <c r="J25239" s="9"/>
      <c r="O25239" s="2"/>
      <c r="X25239" s="2"/>
      <c r="AG25239" s="2"/>
      <c r="AP25239" s="2"/>
      <c r="AY25239" s="2"/>
      <c r="BH25239" s="2"/>
      <c r="BQ25239" s="2"/>
    </row>
    <row r="25240" spans="6:69" x14ac:dyDescent="0.2">
      <c r="F25240" s="9"/>
      <c r="G25240" s="9"/>
      <c r="H25240" s="9"/>
      <c r="I25240" s="9"/>
      <c r="J25240" s="9"/>
      <c r="O25240" s="2"/>
      <c r="X25240" s="2"/>
      <c r="AG25240" s="2"/>
      <c r="AP25240" s="2"/>
      <c r="AY25240" s="2"/>
      <c r="BH25240" s="2"/>
      <c r="BQ25240" s="2"/>
    </row>
    <row r="25241" spans="6:69" x14ac:dyDescent="0.2">
      <c r="F25241" s="9"/>
      <c r="G25241" s="9"/>
      <c r="H25241" s="9"/>
      <c r="I25241" s="9"/>
      <c r="J25241" s="9"/>
      <c r="O25241" s="2"/>
      <c r="X25241" s="2"/>
      <c r="AG25241" s="2"/>
      <c r="AP25241" s="2"/>
      <c r="AY25241" s="2"/>
      <c r="BH25241" s="2"/>
      <c r="BQ25241" s="2"/>
    </row>
    <row r="25242" spans="6:69" x14ac:dyDescent="0.2">
      <c r="F25242" s="9"/>
      <c r="G25242" s="9"/>
      <c r="H25242" s="9"/>
      <c r="I25242" s="9"/>
      <c r="J25242" s="9"/>
      <c r="O25242" s="2"/>
      <c r="X25242" s="2"/>
      <c r="AG25242" s="2"/>
      <c r="AP25242" s="2"/>
      <c r="AY25242" s="2"/>
      <c r="BH25242" s="2"/>
      <c r="BQ25242" s="2"/>
    </row>
    <row r="25243" spans="6:69" x14ac:dyDescent="0.2">
      <c r="F25243" s="9"/>
      <c r="G25243" s="9"/>
      <c r="H25243" s="9"/>
      <c r="I25243" s="9"/>
      <c r="J25243" s="9"/>
      <c r="O25243" s="2"/>
      <c r="X25243" s="2"/>
      <c r="AG25243" s="2"/>
      <c r="AP25243" s="2"/>
      <c r="AY25243" s="2"/>
      <c r="BH25243" s="2"/>
      <c r="BQ25243" s="2"/>
    </row>
    <row r="25244" spans="6:69" x14ac:dyDescent="0.2">
      <c r="F25244" s="9"/>
      <c r="G25244" s="9"/>
      <c r="H25244" s="9"/>
      <c r="I25244" s="9"/>
      <c r="J25244" s="9"/>
      <c r="O25244" s="2"/>
      <c r="X25244" s="2"/>
      <c r="AG25244" s="2"/>
      <c r="AP25244" s="2"/>
      <c r="AY25244" s="2"/>
      <c r="BH25244" s="2"/>
      <c r="BQ25244" s="2"/>
    </row>
    <row r="25245" spans="6:69" x14ac:dyDescent="0.2">
      <c r="F25245" s="9"/>
      <c r="G25245" s="9"/>
      <c r="H25245" s="9"/>
      <c r="I25245" s="9"/>
      <c r="J25245" s="9"/>
      <c r="O25245" s="2"/>
      <c r="X25245" s="2"/>
      <c r="AG25245" s="2"/>
      <c r="AP25245" s="2"/>
      <c r="AY25245" s="2"/>
      <c r="BH25245" s="2"/>
      <c r="BQ25245" s="2"/>
    </row>
    <row r="25246" spans="6:69" x14ac:dyDescent="0.2">
      <c r="F25246" s="9"/>
      <c r="G25246" s="9"/>
      <c r="H25246" s="9"/>
      <c r="I25246" s="9"/>
      <c r="J25246" s="9"/>
      <c r="O25246" s="2"/>
      <c r="X25246" s="2"/>
      <c r="AG25246" s="2"/>
      <c r="AP25246" s="2"/>
      <c r="AY25246" s="2"/>
      <c r="BH25246" s="2"/>
      <c r="BQ25246" s="2"/>
    </row>
    <row r="25247" spans="6:69" x14ac:dyDescent="0.2">
      <c r="F25247" s="9"/>
      <c r="G25247" s="9"/>
      <c r="H25247" s="9"/>
      <c r="I25247" s="9"/>
      <c r="J25247" s="9"/>
      <c r="O25247" s="2"/>
      <c r="X25247" s="2"/>
      <c r="AG25247" s="2"/>
      <c r="AP25247" s="2"/>
      <c r="AY25247" s="2"/>
      <c r="BH25247" s="2"/>
      <c r="BQ25247" s="2"/>
    </row>
    <row r="25248" spans="6:69" x14ac:dyDescent="0.2">
      <c r="F25248" s="9"/>
      <c r="G25248" s="9"/>
      <c r="H25248" s="9"/>
      <c r="I25248" s="9"/>
      <c r="J25248" s="9"/>
      <c r="O25248" s="2"/>
      <c r="X25248" s="2"/>
      <c r="AG25248" s="2"/>
      <c r="AP25248" s="2"/>
      <c r="AY25248" s="2"/>
      <c r="BH25248" s="2"/>
      <c r="BQ25248" s="2"/>
    </row>
    <row r="25249" spans="6:69" x14ac:dyDescent="0.2">
      <c r="F25249" s="9"/>
      <c r="G25249" s="9"/>
      <c r="H25249" s="9"/>
      <c r="I25249" s="9"/>
      <c r="J25249" s="9"/>
      <c r="O25249" s="2"/>
      <c r="X25249" s="2"/>
      <c r="AG25249" s="2"/>
      <c r="AP25249" s="2"/>
      <c r="AY25249" s="2"/>
      <c r="BH25249" s="2"/>
      <c r="BQ25249" s="2"/>
    </row>
    <row r="25250" spans="6:69" x14ac:dyDescent="0.2">
      <c r="F25250" s="9"/>
      <c r="G25250" s="9"/>
      <c r="H25250" s="9"/>
      <c r="I25250" s="9"/>
      <c r="J25250" s="9"/>
      <c r="O25250" s="2"/>
      <c r="X25250" s="2"/>
      <c r="AG25250" s="2"/>
      <c r="AP25250" s="2"/>
      <c r="AY25250" s="2"/>
      <c r="BH25250" s="2"/>
      <c r="BQ25250" s="2"/>
    </row>
    <row r="25251" spans="6:69" x14ac:dyDescent="0.2">
      <c r="F25251" s="9"/>
      <c r="G25251" s="9"/>
      <c r="H25251" s="9"/>
      <c r="I25251" s="9"/>
      <c r="J25251" s="9"/>
      <c r="O25251" s="2"/>
      <c r="X25251" s="2"/>
      <c r="AG25251" s="2"/>
      <c r="AP25251" s="2"/>
      <c r="AY25251" s="2"/>
      <c r="BH25251" s="2"/>
      <c r="BQ25251" s="2"/>
    </row>
    <row r="25252" spans="6:69" x14ac:dyDescent="0.2">
      <c r="F25252" s="9"/>
      <c r="G25252" s="9"/>
      <c r="H25252" s="9"/>
      <c r="I25252" s="9"/>
      <c r="J25252" s="9"/>
      <c r="O25252" s="2"/>
      <c r="X25252" s="2"/>
      <c r="AG25252" s="2"/>
      <c r="AP25252" s="2"/>
      <c r="AY25252" s="2"/>
      <c r="BH25252" s="2"/>
      <c r="BQ25252" s="2"/>
    </row>
    <row r="25253" spans="6:69" x14ac:dyDescent="0.2">
      <c r="F25253" s="9"/>
      <c r="G25253" s="9"/>
      <c r="H25253" s="9"/>
      <c r="I25253" s="9"/>
      <c r="J25253" s="9"/>
      <c r="O25253" s="2"/>
      <c r="X25253" s="2"/>
      <c r="AG25253" s="2"/>
      <c r="AP25253" s="2"/>
      <c r="AY25253" s="2"/>
      <c r="BH25253" s="2"/>
      <c r="BQ25253" s="2"/>
    </row>
    <row r="25254" spans="6:69" x14ac:dyDescent="0.2">
      <c r="F25254" s="9"/>
      <c r="G25254" s="9"/>
      <c r="H25254" s="9"/>
      <c r="I25254" s="9"/>
      <c r="J25254" s="9"/>
      <c r="O25254" s="2"/>
      <c r="X25254" s="2"/>
      <c r="AG25254" s="2"/>
      <c r="AP25254" s="2"/>
      <c r="AY25254" s="2"/>
      <c r="BH25254" s="2"/>
      <c r="BQ25254" s="2"/>
    </row>
    <row r="25255" spans="6:69" x14ac:dyDescent="0.2">
      <c r="F25255" s="9"/>
      <c r="G25255" s="9"/>
      <c r="H25255" s="9"/>
      <c r="I25255" s="9"/>
      <c r="J25255" s="9"/>
      <c r="O25255" s="2"/>
      <c r="X25255" s="2"/>
      <c r="AG25255" s="2"/>
      <c r="AP25255" s="2"/>
      <c r="AY25255" s="2"/>
      <c r="BH25255" s="2"/>
      <c r="BQ25255" s="2"/>
    </row>
    <row r="25256" spans="6:69" x14ac:dyDescent="0.2">
      <c r="F25256" s="9"/>
      <c r="G25256" s="9"/>
      <c r="H25256" s="9"/>
      <c r="I25256" s="9"/>
      <c r="J25256" s="9"/>
      <c r="O25256" s="2"/>
      <c r="X25256" s="2"/>
      <c r="AG25256" s="2"/>
      <c r="AP25256" s="2"/>
      <c r="AY25256" s="2"/>
      <c r="BH25256" s="2"/>
      <c r="BQ25256" s="2"/>
    </row>
    <row r="25257" spans="6:69" x14ac:dyDescent="0.2">
      <c r="F25257" s="9"/>
      <c r="G25257" s="9"/>
      <c r="H25257" s="9"/>
      <c r="I25257" s="9"/>
      <c r="J25257" s="9"/>
      <c r="O25257" s="2"/>
      <c r="X25257" s="2"/>
      <c r="AG25257" s="2"/>
      <c r="AP25257" s="2"/>
      <c r="AY25257" s="2"/>
      <c r="BH25257" s="2"/>
      <c r="BQ25257" s="2"/>
    </row>
    <row r="25258" spans="6:69" x14ac:dyDescent="0.2">
      <c r="F25258" s="9"/>
      <c r="G25258" s="9"/>
      <c r="H25258" s="9"/>
      <c r="I25258" s="9"/>
      <c r="J25258" s="9"/>
      <c r="O25258" s="2"/>
      <c r="X25258" s="2"/>
      <c r="AG25258" s="2"/>
      <c r="AP25258" s="2"/>
      <c r="AY25258" s="2"/>
      <c r="BH25258" s="2"/>
      <c r="BQ25258" s="2"/>
    </row>
    <row r="25259" spans="6:69" x14ac:dyDescent="0.2">
      <c r="F25259" s="9"/>
      <c r="G25259" s="9"/>
      <c r="H25259" s="9"/>
      <c r="I25259" s="9"/>
      <c r="J25259" s="9"/>
      <c r="O25259" s="2"/>
      <c r="X25259" s="2"/>
      <c r="AG25259" s="2"/>
      <c r="AP25259" s="2"/>
      <c r="AY25259" s="2"/>
      <c r="BH25259" s="2"/>
      <c r="BQ25259" s="2"/>
    </row>
    <row r="25260" spans="6:69" x14ac:dyDescent="0.2">
      <c r="F25260" s="9"/>
      <c r="G25260" s="9"/>
      <c r="H25260" s="9"/>
      <c r="I25260" s="9"/>
      <c r="J25260" s="9"/>
      <c r="O25260" s="2"/>
      <c r="X25260" s="2"/>
      <c r="AG25260" s="2"/>
      <c r="AP25260" s="2"/>
      <c r="AY25260" s="2"/>
      <c r="BH25260" s="2"/>
      <c r="BQ25260" s="2"/>
    </row>
    <row r="25261" spans="6:69" x14ac:dyDescent="0.2">
      <c r="F25261" s="9"/>
      <c r="G25261" s="9"/>
      <c r="H25261" s="9"/>
      <c r="I25261" s="9"/>
      <c r="J25261" s="9"/>
      <c r="O25261" s="2"/>
      <c r="X25261" s="2"/>
      <c r="AG25261" s="2"/>
      <c r="AP25261" s="2"/>
      <c r="AY25261" s="2"/>
      <c r="BH25261" s="2"/>
      <c r="BQ25261" s="2"/>
    </row>
    <row r="25262" spans="6:69" x14ac:dyDescent="0.2">
      <c r="F25262" s="9"/>
      <c r="G25262" s="9"/>
      <c r="H25262" s="9"/>
      <c r="I25262" s="9"/>
      <c r="J25262" s="9"/>
      <c r="O25262" s="2"/>
      <c r="X25262" s="2"/>
      <c r="AG25262" s="2"/>
      <c r="AP25262" s="2"/>
      <c r="AY25262" s="2"/>
      <c r="BH25262" s="2"/>
      <c r="BQ25262" s="2"/>
    </row>
    <row r="25263" spans="6:69" x14ac:dyDescent="0.2">
      <c r="F25263" s="9"/>
      <c r="G25263" s="9"/>
      <c r="H25263" s="9"/>
      <c r="I25263" s="9"/>
      <c r="J25263" s="9"/>
      <c r="O25263" s="2"/>
      <c r="X25263" s="2"/>
      <c r="AG25263" s="2"/>
      <c r="AP25263" s="2"/>
      <c r="AY25263" s="2"/>
      <c r="BH25263" s="2"/>
      <c r="BQ25263" s="2"/>
    </row>
    <row r="25264" spans="6:69" x14ac:dyDescent="0.2">
      <c r="F25264" s="9"/>
      <c r="G25264" s="9"/>
      <c r="H25264" s="9"/>
      <c r="I25264" s="9"/>
      <c r="J25264" s="9"/>
      <c r="O25264" s="2"/>
      <c r="X25264" s="2"/>
      <c r="AG25264" s="2"/>
      <c r="AP25264" s="2"/>
      <c r="AY25264" s="2"/>
      <c r="BH25264" s="2"/>
      <c r="BQ25264" s="2"/>
    </row>
    <row r="25265" spans="6:69" x14ac:dyDescent="0.2">
      <c r="F25265" s="9"/>
      <c r="G25265" s="9"/>
      <c r="H25265" s="9"/>
      <c r="I25265" s="9"/>
      <c r="J25265" s="9"/>
      <c r="O25265" s="2"/>
      <c r="X25265" s="2"/>
      <c r="AG25265" s="2"/>
      <c r="AP25265" s="2"/>
      <c r="AY25265" s="2"/>
      <c r="BH25265" s="2"/>
      <c r="BQ25265" s="2"/>
    </row>
    <row r="25266" spans="6:69" x14ac:dyDescent="0.2">
      <c r="F25266" s="9"/>
      <c r="G25266" s="9"/>
      <c r="H25266" s="9"/>
      <c r="I25266" s="9"/>
      <c r="J25266" s="9"/>
      <c r="O25266" s="2"/>
      <c r="X25266" s="2"/>
      <c r="AG25266" s="2"/>
      <c r="AP25266" s="2"/>
      <c r="AY25266" s="2"/>
      <c r="BH25266" s="2"/>
      <c r="BQ25266" s="2"/>
    </row>
    <row r="25267" spans="6:69" x14ac:dyDescent="0.2">
      <c r="F25267" s="9"/>
      <c r="G25267" s="9"/>
      <c r="H25267" s="9"/>
      <c r="I25267" s="9"/>
      <c r="J25267" s="9"/>
      <c r="O25267" s="2"/>
      <c r="X25267" s="2"/>
      <c r="AG25267" s="2"/>
      <c r="AP25267" s="2"/>
      <c r="AY25267" s="2"/>
      <c r="BH25267" s="2"/>
      <c r="BQ25267" s="2"/>
    </row>
    <row r="25268" spans="6:69" x14ac:dyDescent="0.2">
      <c r="F25268" s="9"/>
      <c r="G25268" s="9"/>
      <c r="H25268" s="9"/>
      <c r="I25268" s="9"/>
      <c r="J25268" s="9"/>
      <c r="O25268" s="2"/>
      <c r="X25268" s="2"/>
      <c r="AG25268" s="2"/>
      <c r="AP25268" s="2"/>
      <c r="AY25268" s="2"/>
      <c r="BH25268" s="2"/>
      <c r="BQ25268" s="2"/>
    </row>
    <row r="25269" spans="6:69" x14ac:dyDescent="0.2">
      <c r="F25269" s="9"/>
      <c r="G25269" s="9"/>
      <c r="H25269" s="9"/>
      <c r="I25269" s="9"/>
      <c r="J25269" s="9"/>
      <c r="O25269" s="2"/>
      <c r="X25269" s="2"/>
      <c r="AG25269" s="2"/>
      <c r="AP25269" s="2"/>
      <c r="AY25269" s="2"/>
      <c r="BH25269" s="2"/>
      <c r="BQ25269" s="2"/>
    </row>
    <row r="25270" spans="6:69" x14ac:dyDescent="0.2">
      <c r="F25270" s="9"/>
      <c r="G25270" s="9"/>
      <c r="H25270" s="9"/>
      <c r="I25270" s="9"/>
      <c r="J25270" s="9"/>
      <c r="O25270" s="2"/>
      <c r="X25270" s="2"/>
      <c r="AG25270" s="2"/>
      <c r="AP25270" s="2"/>
      <c r="AY25270" s="2"/>
      <c r="BH25270" s="2"/>
      <c r="BQ25270" s="2"/>
    </row>
    <row r="25271" spans="6:69" x14ac:dyDescent="0.2">
      <c r="F25271" s="9"/>
      <c r="G25271" s="9"/>
      <c r="H25271" s="9"/>
      <c r="I25271" s="9"/>
      <c r="J25271" s="9"/>
      <c r="O25271" s="2"/>
      <c r="X25271" s="2"/>
      <c r="AG25271" s="2"/>
      <c r="AP25271" s="2"/>
      <c r="AY25271" s="2"/>
      <c r="BH25271" s="2"/>
      <c r="BQ25271" s="2"/>
    </row>
    <row r="25272" spans="6:69" x14ac:dyDescent="0.2">
      <c r="F25272" s="9"/>
      <c r="G25272" s="9"/>
      <c r="H25272" s="9"/>
      <c r="I25272" s="9"/>
      <c r="J25272" s="9"/>
      <c r="O25272" s="2"/>
      <c r="X25272" s="2"/>
      <c r="AG25272" s="2"/>
      <c r="AP25272" s="2"/>
      <c r="AY25272" s="2"/>
      <c r="BH25272" s="2"/>
      <c r="BQ25272" s="2"/>
    </row>
    <row r="25273" spans="6:69" x14ac:dyDescent="0.2">
      <c r="F25273" s="9"/>
      <c r="G25273" s="9"/>
      <c r="H25273" s="9"/>
      <c r="I25273" s="9"/>
      <c r="J25273" s="9"/>
      <c r="O25273" s="2"/>
      <c r="X25273" s="2"/>
      <c r="AG25273" s="2"/>
      <c r="AP25273" s="2"/>
      <c r="AY25273" s="2"/>
      <c r="BH25273" s="2"/>
      <c r="BQ25273" s="2"/>
    </row>
    <row r="25274" spans="6:69" x14ac:dyDescent="0.2">
      <c r="F25274" s="9"/>
      <c r="G25274" s="9"/>
      <c r="H25274" s="9"/>
      <c r="I25274" s="9"/>
      <c r="J25274" s="9"/>
      <c r="O25274" s="2"/>
      <c r="X25274" s="2"/>
      <c r="AG25274" s="2"/>
      <c r="AP25274" s="2"/>
      <c r="AY25274" s="2"/>
      <c r="BH25274" s="2"/>
      <c r="BQ25274" s="2"/>
    </row>
    <row r="25275" spans="6:69" x14ac:dyDescent="0.2">
      <c r="F25275" s="9"/>
      <c r="G25275" s="9"/>
      <c r="H25275" s="9"/>
      <c r="I25275" s="9"/>
      <c r="J25275" s="9"/>
      <c r="O25275" s="2"/>
      <c r="X25275" s="2"/>
      <c r="AG25275" s="2"/>
      <c r="AP25275" s="2"/>
      <c r="AY25275" s="2"/>
      <c r="BH25275" s="2"/>
      <c r="BQ25275" s="2"/>
    </row>
    <row r="25276" spans="6:69" x14ac:dyDescent="0.2">
      <c r="F25276" s="9"/>
      <c r="G25276" s="9"/>
      <c r="H25276" s="9"/>
      <c r="I25276" s="9"/>
      <c r="J25276" s="9"/>
      <c r="O25276" s="2"/>
      <c r="X25276" s="2"/>
      <c r="AG25276" s="2"/>
      <c r="AP25276" s="2"/>
      <c r="AY25276" s="2"/>
      <c r="BH25276" s="2"/>
      <c r="BQ25276" s="2"/>
    </row>
    <row r="25277" spans="6:69" x14ac:dyDescent="0.2">
      <c r="F25277" s="9"/>
      <c r="G25277" s="9"/>
      <c r="H25277" s="9"/>
      <c r="I25277" s="9"/>
      <c r="J25277" s="9"/>
      <c r="O25277" s="2"/>
      <c r="X25277" s="2"/>
      <c r="AG25277" s="2"/>
      <c r="AP25277" s="2"/>
      <c r="AY25277" s="2"/>
      <c r="BH25277" s="2"/>
      <c r="BQ25277" s="2"/>
    </row>
    <row r="25278" spans="6:69" x14ac:dyDescent="0.2">
      <c r="F25278" s="9"/>
      <c r="G25278" s="9"/>
      <c r="H25278" s="9"/>
      <c r="I25278" s="9"/>
      <c r="J25278" s="9"/>
      <c r="O25278" s="2"/>
      <c r="X25278" s="2"/>
      <c r="AG25278" s="2"/>
      <c r="AP25278" s="2"/>
      <c r="AY25278" s="2"/>
      <c r="BH25278" s="2"/>
      <c r="BQ25278" s="2"/>
    </row>
    <row r="25279" spans="6:69" x14ac:dyDescent="0.2">
      <c r="F25279" s="9"/>
      <c r="G25279" s="9"/>
      <c r="H25279" s="9"/>
      <c r="I25279" s="9"/>
      <c r="J25279" s="9"/>
      <c r="O25279" s="2"/>
      <c r="X25279" s="2"/>
      <c r="AG25279" s="2"/>
      <c r="AP25279" s="2"/>
      <c r="AY25279" s="2"/>
      <c r="BH25279" s="2"/>
      <c r="BQ25279" s="2"/>
    </row>
    <row r="25280" spans="6:69" x14ac:dyDescent="0.2">
      <c r="F25280" s="9"/>
      <c r="G25280" s="9"/>
      <c r="H25280" s="9"/>
      <c r="I25280" s="9"/>
      <c r="J25280" s="9"/>
      <c r="O25280" s="2"/>
      <c r="X25280" s="2"/>
      <c r="AG25280" s="2"/>
      <c r="AP25280" s="2"/>
      <c r="AY25280" s="2"/>
      <c r="BH25280" s="2"/>
      <c r="BQ25280" s="2"/>
    </row>
    <row r="25281" spans="6:69" x14ac:dyDescent="0.2">
      <c r="F25281" s="9"/>
      <c r="G25281" s="9"/>
      <c r="H25281" s="9"/>
      <c r="I25281" s="9"/>
      <c r="J25281" s="9"/>
      <c r="O25281" s="2"/>
      <c r="X25281" s="2"/>
      <c r="AG25281" s="2"/>
      <c r="AP25281" s="2"/>
      <c r="AY25281" s="2"/>
      <c r="BH25281" s="2"/>
      <c r="BQ25281" s="2"/>
    </row>
    <row r="25282" spans="6:69" x14ac:dyDescent="0.2">
      <c r="F25282" s="9"/>
      <c r="G25282" s="9"/>
      <c r="H25282" s="9"/>
      <c r="I25282" s="9"/>
      <c r="J25282" s="9"/>
      <c r="O25282" s="2"/>
      <c r="X25282" s="2"/>
      <c r="AG25282" s="2"/>
      <c r="AP25282" s="2"/>
      <c r="AY25282" s="2"/>
      <c r="BH25282" s="2"/>
      <c r="BQ25282" s="2"/>
    </row>
    <row r="25283" spans="6:69" x14ac:dyDescent="0.2">
      <c r="F25283" s="9"/>
      <c r="G25283" s="9"/>
      <c r="H25283" s="9"/>
      <c r="I25283" s="9"/>
      <c r="J25283" s="9"/>
      <c r="O25283" s="2"/>
      <c r="X25283" s="2"/>
      <c r="AG25283" s="2"/>
      <c r="AP25283" s="2"/>
      <c r="AY25283" s="2"/>
      <c r="BH25283" s="2"/>
      <c r="BQ25283" s="2"/>
    </row>
    <row r="25284" spans="6:69" x14ac:dyDescent="0.2">
      <c r="F25284" s="9"/>
      <c r="G25284" s="9"/>
      <c r="H25284" s="9"/>
      <c r="I25284" s="9"/>
      <c r="J25284" s="9"/>
      <c r="O25284" s="2"/>
      <c r="X25284" s="2"/>
      <c r="AG25284" s="2"/>
      <c r="AP25284" s="2"/>
      <c r="AY25284" s="2"/>
      <c r="BH25284" s="2"/>
      <c r="BQ25284" s="2"/>
    </row>
    <row r="25285" spans="6:69" x14ac:dyDescent="0.2">
      <c r="F25285" s="9"/>
      <c r="G25285" s="9"/>
      <c r="H25285" s="9"/>
      <c r="I25285" s="9"/>
      <c r="J25285" s="9"/>
      <c r="O25285" s="2"/>
      <c r="X25285" s="2"/>
      <c r="AG25285" s="2"/>
      <c r="AP25285" s="2"/>
      <c r="AY25285" s="2"/>
      <c r="BH25285" s="2"/>
      <c r="BQ25285" s="2"/>
    </row>
    <row r="25286" spans="6:69" x14ac:dyDescent="0.2">
      <c r="F25286" s="9"/>
      <c r="G25286" s="9"/>
      <c r="H25286" s="9"/>
      <c r="I25286" s="9"/>
      <c r="J25286" s="9"/>
      <c r="O25286" s="2"/>
      <c r="X25286" s="2"/>
      <c r="AG25286" s="2"/>
      <c r="AP25286" s="2"/>
      <c r="AY25286" s="2"/>
      <c r="BH25286" s="2"/>
      <c r="BQ25286" s="2"/>
    </row>
    <row r="25287" spans="6:69" x14ac:dyDescent="0.2">
      <c r="F25287" s="9"/>
      <c r="G25287" s="9"/>
      <c r="H25287" s="9"/>
      <c r="I25287" s="9"/>
      <c r="J25287" s="9"/>
      <c r="O25287" s="2"/>
      <c r="X25287" s="2"/>
      <c r="AG25287" s="2"/>
      <c r="AP25287" s="2"/>
      <c r="AY25287" s="2"/>
      <c r="BH25287" s="2"/>
      <c r="BQ25287" s="2"/>
    </row>
    <row r="25288" spans="6:69" x14ac:dyDescent="0.2">
      <c r="F25288" s="9"/>
      <c r="G25288" s="9"/>
      <c r="H25288" s="9"/>
      <c r="I25288" s="9"/>
      <c r="J25288" s="9"/>
      <c r="O25288" s="2"/>
      <c r="X25288" s="2"/>
      <c r="AG25288" s="2"/>
      <c r="AP25288" s="2"/>
      <c r="AY25288" s="2"/>
      <c r="BH25288" s="2"/>
      <c r="BQ25288" s="2"/>
    </row>
    <row r="25289" spans="6:69" x14ac:dyDescent="0.2">
      <c r="F25289" s="9"/>
      <c r="G25289" s="9"/>
      <c r="H25289" s="9"/>
      <c r="I25289" s="9"/>
      <c r="J25289" s="9"/>
      <c r="O25289" s="2"/>
      <c r="X25289" s="2"/>
      <c r="AG25289" s="2"/>
      <c r="AP25289" s="2"/>
      <c r="AY25289" s="2"/>
      <c r="BH25289" s="2"/>
      <c r="BQ25289" s="2"/>
    </row>
    <row r="25290" spans="6:69" x14ac:dyDescent="0.2">
      <c r="F25290" s="9"/>
      <c r="G25290" s="9"/>
      <c r="H25290" s="9"/>
      <c r="I25290" s="9"/>
      <c r="J25290" s="9"/>
      <c r="O25290" s="2"/>
      <c r="X25290" s="2"/>
      <c r="AG25290" s="2"/>
      <c r="AP25290" s="2"/>
      <c r="AY25290" s="2"/>
      <c r="BH25290" s="2"/>
      <c r="BQ25290" s="2"/>
    </row>
    <row r="25291" spans="6:69" x14ac:dyDescent="0.2">
      <c r="F25291" s="9"/>
      <c r="G25291" s="9"/>
      <c r="H25291" s="9"/>
      <c r="I25291" s="9"/>
      <c r="J25291" s="9"/>
      <c r="O25291" s="2"/>
      <c r="X25291" s="2"/>
      <c r="AG25291" s="2"/>
      <c r="AP25291" s="2"/>
      <c r="AY25291" s="2"/>
      <c r="BH25291" s="2"/>
      <c r="BQ25291" s="2"/>
    </row>
    <row r="25292" spans="6:69" x14ac:dyDescent="0.2">
      <c r="F25292" s="9"/>
      <c r="G25292" s="9"/>
      <c r="H25292" s="9"/>
      <c r="I25292" s="9"/>
      <c r="J25292" s="9"/>
      <c r="O25292" s="2"/>
      <c r="X25292" s="2"/>
      <c r="AG25292" s="2"/>
      <c r="AP25292" s="2"/>
      <c r="AY25292" s="2"/>
      <c r="BH25292" s="2"/>
      <c r="BQ25292" s="2"/>
    </row>
    <row r="25293" spans="6:69" x14ac:dyDescent="0.2">
      <c r="F25293" s="9"/>
      <c r="G25293" s="9"/>
      <c r="H25293" s="9"/>
      <c r="I25293" s="9"/>
      <c r="J25293" s="9"/>
      <c r="O25293" s="2"/>
      <c r="X25293" s="2"/>
      <c r="AG25293" s="2"/>
      <c r="AP25293" s="2"/>
      <c r="AY25293" s="2"/>
      <c r="BH25293" s="2"/>
      <c r="BQ25293" s="2"/>
    </row>
    <row r="25294" spans="6:69" x14ac:dyDescent="0.2">
      <c r="F25294" s="9"/>
      <c r="G25294" s="9"/>
      <c r="H25294" s="9"/>
      <c r="I25294" s="9"/>
      <c r="J25294" s="9"/>
      <c r="O25294" s="2"/>
      <c r="X25294" s="2"/>
      <c r="AG25294" s="2"/>
      <c r="AP25294" s="2"/>
      <c r="AY25294" s="2"/>
      <c r="BH25294" s="2"/>
      <c r="BQ25294" s="2"/>
    </row>
    <row r="25295" spans="6:69" x14ac:dyDescent="0.2">
      <c r="F25295" s="9"/>
      <c r="G25295" s="9"/>
      <c r="H25295" s="9"/>
      <c r="I25295" s="9"/>
      <c r="J25295" s="9"/>
      <c r="O25295" s="2"/>
      <c r="X25295" s="2"/>
      <c r="AG25295" s="2"/>
      <c r="AP25295" s="2"/>
      <c r="AY25295" s="2"/>
      <c r="BH25295" s="2"/>
      <c r="BQ25295" s="2"/>
    </row>
    <row r="25296" spans="6:69" x14ac:dyDescent="0.2">
      <c r="F25296" s="9"/>
      <c r="G25296" s="9"/>
      <c r="H25296" s="9"/>
      <c r="I25296" s="9"/>
      <c r="J25296" s="9"/>
      <c r="O25296" s="2"/>
      <c r="X25296" s="2"/>
      <c r="AG25296" s="2"/>
      <c r="AP25296" s="2"/>
      <c r="AY25296" s="2"/>
      <c r="BH25296" s="2"/>
      <c r="BQ25296" s="2"/>
    </row>
    <row r="25297" spans="6:69" x14ac:dyDescent="0.2">
      <c r="F25297" s="9"/>
      <c r="G25297" s="9"/>
      <c r="H25297" s="9"/>
      <c r="I25297" s="9"/>
      <c r="J25297" s="9"/>
      <c r="O25297" s="2"/>
      <c r="X25297" s="2"/>
      <c r="AG25297" s="2"/>
      <c r="AP25297" s="2"/>
      <c r="AY25297" s="2"/>
      <c r="BH25297" s="2"/>
      <c r="BQ25297" s="2"/>
    </row>
    <row r="25298" spans="6:69" x14ac:dyDescent="0.2">
      <c r="F25298" s="9"/>
      <c r="G25298" s="9"/>
      <c r="H25298" s="9"/>
      <c r="I25298" s="9"/>
      <c r="J25298" s="9"/>
      <c r="O25298" s="2"/>
      <c r="X25298" s="2"/>
      <c r="AG25298" s="2"/>
      <c r="AP25298" s="2"/>
      <c r="AY25298" s="2"/>
      <c r="BH25298" s="2"/>
      <c r="BQ25298" s="2"/>
    </row>
    <row r="25299" spans="6:69" x14ac:dyDescent="0.2">
      <c r="F25299" s="9"/>
      <c r="G25299" s="9"/>
      <c r="H25299" s="9"/>
      <c r="I25299" s="9"/>
      <c r="J25299" s="9"/>
      <c r="O25299" s="2"/>
      <c r="X25299" s="2"/>
      <c r="AG25299" s="2"/>
      <c r="AP25299" s="2"/>
      <c r="AY25299" s="2"/>
      <c r="BH25299" s="2"/>
      <c r="BQ25299" s="2"/>
    </row>
    <row r="25300" spans="6:69" x14ac:dyDescent="0.2">
      <c r="F25300" s="9"/>
      <c r="G25300" s="9"/>
      <c r="H25300" s="9"/>
      <c r="I25300" s="9"/>
      <c r="J25300" s="9"/>
      <c r="O25300" s="2"/>
      <c r="X25300" s="2"/>
      <c r="AG25300" s="2"/>
      <c r="AP25300" s="2"/>
      <c r="AY25300" s="2"/>
      <c r="BH25300" s="2"/>
      <c r="BQ25300" s="2"/>
    </row>
    <row r="25301" spans="6:69" x14ac:dyDescent="0.2">
      <c r="F25301" s="9"/>
      <c r="G25301" s="9"/>
      <c r="H25301" s="9"/>
      <c r="I25301" s="9"/>
      <c r="J25301" s="9"/>
      <c r="O25301" s="2"/>
      <c r="X25301" s="2"/>
      <c r="AG25301" s="2"/>
      <c r="AP25301" s="2"/>
      <c r="AY25301" s="2"/>
      <c r="BH25301" s="2"/>
      <c r="BQ25301" s="2"/>
    </row>
    <row r="25302" spans="6:69" x14ac:dyDescent="0.2">
      <c r="F25302" s="9"/>
      <c r="G25302" s="9"/>
      <c r="H25302" s="9"/>
      <c r="I25302" s="9"/>
      <c r="J25302" s="9"/>
      <c r="O25302" s="2"/>
      <c r="X25302" s="2"/>
      <c r="AG25302" s="2"/>
      <c r="AP25302" s="2"/>
      <c r="AY25302" s="2"/>
      <c r="BH25302" s="2"/>
      <c r="BQ25302" s="2"/>
    </row>
    <row r="25303" spans="6:69" x14ac:dyDescent="0.2">
      <c r="F25303" s="9"/>
      <c r="G25303" s="9"/>
      <c r="H25303" s="9"/>
      <c r="I25303" s="9"/>
      <c r="J25303" s="9"/>
      <c r="O25303" s="2"/>
      <c r="X25303" s="2"/>
      <c r="AG25303" s="2"/>
      <c r="AP25303" s="2"/>
      <c r="AY25303" s="2"/>
      <c r="BH25303" s="2"/>
      <c r="BQ25303" s="2"/>
    </row>
    <row r="25304" spans="6:69" x14ac:dyDescent="0.2">
      <c r="F25304" s="9"/>
      <c r="G25304" s="9"/>
      <c r="H25304" s="9"/>
      <c r="I25304" s="9"/>
      <c r="J25304" s="9"/>
      <c r="O25304" s="2"/>
      <c r="X25304" s="2"/>
      <c r="AG25304" s="2"/>
      <c r="AP25304" s="2"/>
      <c r="AY25304" s="2"/>
      <c r="BH25304" s="2"/>
      <c r="BQ25304" s="2"/>
    </row>
    <row r="25305" spans="6:69" x14ac:dyDescent="0.2">
      <c r="F25305" s="9"/>
      <c r="G25305" s="9"/>
      <c r="H25305" s="9"/>
      <c r="I25305" s="9"/>
      <c r="J25305" s="9"/>
      <c r="O25305" s="2"/>
      <c r="X25305" s="2"/>
      <c r="AG25305" s="2"/>
      <c r="AP25305" s="2"/>
      <c r="AY25305" s="2"/>
      <c r="BH25305" s="2"/>
      <c r="BQ25305" s="2"/>
    </row>
    <row r="25306" spans="6:69" x14ac:dyDescent="0.2">
      <c r="F25306" s="9"/>
      <c r="G25306" s="9"/>
      <c r="H25306" s="9"/>
      <c r="I25306" s="9"/>
      <c r="J25306" s="9"/>
      <c r="O25306" s="2"/>
      <c r="X25306" s="2"/>
      <c r="AG25306" s="2"/>
      <c r="AP25306" s="2"/>
      <c r="AY25306" s="2"/>
      <c r="BH25306" s="2"/>
      <c r="BQ25306" s="2"/>
    </row>
    <row r="25307" spans="6:69" x14ac:dyDescent="0.2">
      <c r="F25307" s="9"/>
      <c r="G25307" s="9"/>
      <c r="H25307" s="9"/>
      <c r="I25307" s="9"/>
      <c r="J25307" s="9"/>
      <c r="O25307" s="2"/>
      <c r="X25307" s="2"/>
      <c r="AG25307" s="2"/>
      <c r="AP25307" s="2"/>
      <c r="AY25307" s="2"/>
      <c r="BH25307" s="2"/>
      <c r="BQ25307" s="2"/>
    </row>
    <row r="25308" spans="6:69" x14ac:dyDescent="0.2">
      <c r="F25308" s="9"/>
      <c r="G25308" s="9"/>
      <c r="H25308" s="9"/>
      <c r="I25308" s="9"/>
      <c r="J25308" s="9"/>
      <c r="O25308" s="2"/>
      <c r="X25308" s="2"/>
      <c r="AG25308" s="2"/>
      <c r="AP25308" s="2"/>
      <c r="AY25308" s="2"/>
      <c r="BH25308" s="2"/>
      <c r="BQ25308" s="2"/>
    </row>
    <row r="25309" spans="6:69" x14ac:dyDescent="0.2">
      <c r="F25309" s="9"/>
      <c r="G25309" s="9"/>
      <c r="H25309" s="9"/>
      <c r="I25309" s="9"/>
      <c r="J25309" s="9"/>
      <c r="O25309" s="2"/>
      <c r="X25309" s="2"/>
      <c r="AG25309" s="2"/>
      <c r="AP25309" s="2"/>
      <c r="AY25309" s="2"/>
      <c r="BH25309" s="2"/>
      <c r="BQ25309" s="2"/>
    </row>
    <row r="25310" spans="6:69" x14ac:dyDescent="0.2">
      <c r="F25310" s="9"/>
      <c r="G25310" s="9"/>
      <c r="H25310" s="9"/>
      <c r="I25310" s="9"/>
      <c r="J25310" s="9"/>
      <c r="O25310" s="2"/>
      <c r="X25310" s="2"/>
      <c r="AG25310" s="2"/>
      <c r="AP25310" s="2"/>
      <c r="AY25310" s="2"/>
      <c r="BH25310" s="2"/>
      <c r="BQ25310" s="2"/>
    </row>
    <row r="25311" spans="6:69" x14ac:dyDescent="0.2">
      <c r="F25311" s="9"/>
      <c r="G25311" s="9"/>
      <c r="H25311" s="9"/>
      <c r="I25311" s="9"/>
      <c r="J25311" s="9"/>
      <c r="O25311" s="2"/>
      <c r="X25311" s="2"/>
      <c r="AG25311" s="2"/>
      <c r="AP25311" s="2"/>
      <c r="AY25311" s="2"/>
      <c r="BH25311" s="2"/>
      <c r="BQ25311" s="2"/>
    </row>
    <row r="25312" spans="6:69" x14ac:dyDescent="0.2">
      <c r="F25312" s="9"/>
      <c r="G25312" s="9"/>
      <c r="H25312" s="9"/>
      <c r="I25312" s="9"/>
      <c r="J25312" s="9"/>
      <c r="O25312" s="2"/>
      <c r="X25312" s="2"/>
      <c r="AG25312" s="2"/>
      <c r="AP25312" s="2"/>
      <c r="AY25312" s="2"/>
      <c r="BH25312" s="2"/>
      <c r="BQ25312" s="2"/>
    </row>
    <row r="25313" spans="6:69" x14ac:dyDescent="0.2">
      <c r="F25313" s="9"/>
      <c r="G25313" s="9"/>
      <c r="H25313" s="9"/>
      <c r="I25313" s="9"/>
      <c r="J25313" s="9"/>
      <c r="O25313" s="2"/>
      <c r="X25313" s="2"/>
      <c r="AG25313" s="2"/>
      <c r="AP25313" s="2"/>
      <c r="AY25313" s="2"/>
      <c r="BH25313" s="2"/>
      <c r="BQ25313" s="2"/>
    </row>
    <row r="25314" spans="6:69" x14ac:dyDescent="0.2">
      <c r="F25314" s="9"/>
      <c r="G25314" s="9"/>
      <c r="H25314" s="9"/>
      <c r="I25314" s="9"/>
      <c r="J25314" s="9"/>
      <c r="O25314" s="2"/>
      <c r="X25314" s="2"/>
      <c r="AG25314" s="2"/>
      <c r="AP25314" s="2"/>
      <c r="AY25314" s="2"/>
      <c r="BH25314" s="2"/>
      <c r="BQ25314" s="2"/>
    </row>
    <row r="25315" spans="6:69" x14ac:dyDescent="0.2">
      <c r="F25315" s="9"/>
      <c r="G25315" s="9"/>
      <c r="H25315" s="9"/>
      <c r="I25315" s="9"/>
      <c r="J25315" s="9"/>
      <c r="O25315" s="2"/>
      <c r="X25315" s="2"/>
      <c r="AG25315" s="2"/>
      <c r="AP25315" s="2"/>
      <c r="AY25315" s="2"/>
      <c r="BH25315" s="2"/>
      <c r="BQ25315" s="2"/>
    </row>
    <row r="25316" spans="6:69" x14ac:dyDescent="0.2">
      <c r="F25316" s="9"/>
      <c r="G25316" s="9"/>
      <c r="H25316" s="9"/>
      <c r="I25316" s="9"/>
      <c r="J25316" s="9"/>
      <c r="O25316" s="2"/>
      <c r="X25316" s="2"/>
      <c r="AG25316" s="2"/>
      <c r="AP25316" s="2"/>
      <c r="AY25316" s="2"/>
      <c r="BH25316" s="2"/>
      <c r="BQ25316" s="2"/>
    </row>
    <row r="25317" spans="6:69" x14ac:dyDescent="0.2">
      <c r="F25317" s="9"/>
      <c r="G25317" s="9"/>
      <c r="H25317" s="9"/>
      <c r="I25317" s="9"/>
      <c r="J25317" s="9"/>
      <c r="O25317" s="2"/>
      <c r="X25317" s="2"/>
      <c r="AG25317" s="2"/>
      <c r="AP25317" s="2"/>
      <c r="AY25317" s="2"/>
      <c r="BH25317" s="2"/>
      <c r="BQ25317" s="2"/>
    </row>
    <row r="25318" spans="6:69" x14ac:dyDescent="0.2">
      <c r="F25318" s="9"/>
      <c r="G25318" s="9"/>
      <c r="H25318" s="9"/>
      <c r="I25318" s="9"/>
      <c r="J25318" s="9"/>
      <c r="O25318" s="2"/>
      <c r="X25318" s="2"/>
      <c r="AG25318" s="2"/>
      <c r="AP25318" s="2"/>
      <c r="AY25318" s="2"/>
      <c r="BH25318" s="2"/>
      <c r="BQ25318" s="2"/>
    </row>
    <row r="25319" spans="6:69" x14ac:dyDescent="0.2">
      <c r="F25319" s="9"/>
      <c r="G25319" s="9"/>
      <c r="H25319" s="9"/>
      <c r="I25319" s="9"/>
      <c r="J25319" s="9"/>
      <c r="O25319" s="2"/>
      <c r="X25319" s="2"/>
      <c r="AG25319" s="2"/>
      <c r="AP25319" s="2"/>
      <c r="AY25319" s="2"/>
      <c r="BH25319" s="2"/>
      <c r="BQ25319" s="2"/>
    </row>
    <row r="25320" spans="6:69" x14ac:dyDescent="0.2">
      <c r="F25320" s="9"/>
      <c r="G25320" s="9"/>
      <c r="H25320" s="9"/>
      <c r="I25320" s="9"/>
      <c r="J25320" s="9"/>
      <c r="O25320" s="2"/>
      <c r="X25320" s="2"/>
      <c r="AG25320" s="2"/>
      <c r="AP25320" s="2"/>
      <c r="AY25320" s="2"/>
      <c r="BH25320" s="2"/>
      <c r="BQ25320" s="2"/>
    </row>
    <row r="25321" spans="6:69" x14ac:dyDescent="0.2">
      <c r="F25321" s="9"/>
      <c r="G25321" s="9"/>
      <c r="H25321" s="9"/>
      <c r="I25321" s="9"/>
      <c r="J25321" s="9"/>
      <c r="O25321" s="2"/>
      <c r="X25321" s="2"/>
      <c r="AG25321" s="2"/>
      <c r="AP25321" s="2"/>
      <c r="AY25321" s="2"/>
      <c r="BH25321" s="2"/>
      <c r="BQ25321" s="2"/>
    </row>
    <row r="25322" spans="6:69" x14ac:dyDescent="0.2">
      <c r="F25322" s="9"/>
      <c r="G25322" s="9"/>
      <c r="H25322" s="9"/>
      <c r="I25322" s="9"/>
      <c r="J25322" s="9"/>
      <c r="O25322" s="2"/>
      <c r="X25322" s="2"/>
      <c r="AG25322" s="2"/>
      <c r="AP25322" s="2"/>
      <c r="AY25322" s="2"/>
      <c r="BH25322" s="2"/>
      <c r="BQ25322" s="2"/>
    </row>
    <row r="25323" spans="6:69" x14ac:dyDescent="0.2">
      <c r="F25323" s="9"/>
      <c r="G25323" s="9"/>
      <c r="H25323" s="9"/>
      <c r="I25323" s="9"/>
      <c r="J25323" s="9"/>
      <c r="O25323" s="2"/>
      <c r="X25323" s="2"/>
      <c r="AG25323" s="2"/>
      <c r="AP25323" s="2"/>
      <c r="AY25323" s="2"/>
      <c r="BH25323" s="2"/>
      <c r="BQ25323" s="2"/>
    </row>
    <row r="25324" spans="6:69" x14ac:dyDescent="0.2">
      <c r="F25324" s="9"/>
      <c r="G25324" s="9"/>
      <c r="H25324" s="9"/>
      <c r="I25324" s="9"/>
      <c r="J25324" s="9"/>
      <c r="O25324" s="2"/>
      <c r="X25324" s="2"/>
      <c r="AG25324" s="2"/>
      <c r="AP25324" s="2"/>
      <c r="AY25324" s="2"/>
      <c r="BH25324" s="2"/>
      <c r="BQ25324" s="2"/>
    </row>
    <row r="25325" spans="6:69" x14ac:dyDescent="0.2">
      <c r="F25325" s="9"/>
      <c r="G25325" s="9"/>
      <c r="H25325" s="9"/>
      <c r="I25325" s="9"/>
      <c r="J25325" s="9"/>
      <c r="O25325" s="2"/>
      <c r="X25325" s="2"/>
      <c r="AG25325" s="2"/>
      <c r="AP25325" s="2"/>
      <c r="AY25325" s="2"/>
      <c r="BH25325" s="2"/>
      <c r="BQ25325" s="2"/>
    </row>
    <row r="25326" spans="6:69" x14ac:dyDescent="0.2">
      <c r="F25326" s="9"/>
      <c r="G25326" s="9"/>
      <c r="H25326" s="9"/>
      <c r="I25326" s="9"/>
      <c r="J25326" s="9"/>
      <c r="O25326" s="2"/>
      <c r="X25326" s="2"/>
      <c r="AG25326" s="2"/>
      <c r="AP25326" s="2"/>
      <c r="AY25326" s="2"/>
      <c r="BH25326" s="2"/>
      <c r="BQ25326" s="2"/>
    </row>
    <row r="25327" spans="6:69" x14ac:dyDescent="0.2">
      <c r="F25327" s="9"/>
      <c r="G25327" s="9"/>
      <c r="H25327" s="9"/>
      <c r="I25327" s="9"/>
      <c r="J25327" s="9"/>
      <c r="O25327" s="2"/>
      <c r="X25327" s="2"/>
      <c r="AG25327" s="2"/>
      <c r="AP25327" s="2"/>
      <c r="AY25327" s="2"/>
      <c r="BH25327" s="2"/>
      <c r="BQ25327" s="2"/>
    </row>
    <row r="25328" spans="6:69" x14ac:dyDescent="0.2">
      <c r="F25328" s="9"/>
      <c r="G25328" s="9"/>
      <c r="H25328" s="9"/>
      <c r="I25328" s="9"/>
      <c r="J25328" s="9"/>
      <c r="O25328" s="2"/>
      <c r="X25328" s="2"/>
      <c r="AG25328" s="2"/>
      <c r="AP25328" s="2"/>
      <c r="AY25328" s="2"/>
      <c r="BH25328" s="2"/>
      <c r="BQ25328" s="2"/>
    </row>
    <row r="25329" spans="6:69" x14ac:dyDescent="0.2">
      <c r="F25329" s="9"/>
      <c r="G25329" s="9"/>
      <c r="H25329" s="9"/>
      <c r="I25329" s="9"/>
      <c r="J25329" s="9"/>
      <c r="O25329" s="2"/>
      <c r="X25329" s="2"/>
      <c r="AG25329" s="2"/>
      <c r="AP25329" s="2"/>
      <c r="AY25329" s="2"/>
      <c r="BH25329" s="2"/>
      <c r="BQ25329" s="2"/>
    </row>
    <row r="25330" spans="6:69" x14ac:dyDescent="0.2">
      <c r="F25330" s="9"/>
      <c r="G25330" s="9"/>
      <c r="H25330" s="9"/>
      <c r="I25330" s="9"/>
      <c r="J25330" s="9"/>
      <c r="O25330" s="2"/>
      <c r="X25330" s="2"/>
      <c r="AG25330" s="2"/>
      <c r="AP25330" s="2"/>
      <c r="AY25330" s="2"/>
      <c r="BH25330" s="2"/>
      <c r="BQ25330" s="2"/>
    </row>
    <row r="25331" spans="6:69" x14ac:dyDescent="0.2">
      <c r="F25331" s="9"/>
      <c r="G25331" s="9"/>
      <c r="H25331" s="9"/>
      <c r="I25331" s="9"/>
      <c r="J25331" s="9"/>
      <c r="O25331" s="2"/>
      <c r="X25331" s="2"/>
      <c r="AG25331" s="2"/>
      <c r="AP25331" s="2"/>
      <c r="AY25331" s="2"/>
      <c r="BH25331" s="2"/>
      <c r="BQ25331" s="2"/>
    </row>
    <row r="25332" spans="6:69" x14ac:dyDescent="0.2">
      <c r="F25332" s="9"/>
      <c r="G25332" s="9"/>
      <c r="H25332" s="9"/>
      <c r="I25332" s="9"/>
      <c r="J25332" s="9"/>
      <c r="O25332" s="2"/>
      <c r="X25332" s="2"/>
      <c r="AG25332" s="2"/>
      <c r="AP25332" s="2"/>
      <c r="AY25332" s="2"/>
      <c r="BH25332" s="2"/>
      <c r="BQ25332" s="2"/>
    </row>
    <row r="25333" spans="6:69" x14ac:dyDescent="0.2">
      <c r="F25333" s="9"/>
      <c r="G25333" s="9"/>
      <c r="H25333" s="9"/>
      <c r="I25333" s="9"/>
      <c r="J25333" s="9"/>
      <c r="O25333" s="2"/>
      <c r="X25333" s="2"/>
      <c r="AG25333" s="2"/>
      <c r="AP25333" s="2"/>
      <c r="AY25333" s="2"/>
      <c r="BH25333" s="2"/>
      <c r="BQ25333" s="2"/>
    </row>
    <row r="25334" spans="6:69" x14ac:dyDescent="0.2">
      <c r="F25334" s="9"/>
      <c r="G25334" s="9"/>
      <c r="H25334" s="9"/>
      <c r="I25334" s="9"/>
      <c r="J25334" s="9"/>
      <c r="O25334" s="2"/>
      <c r="X25334" s="2"/>
      <c r="AG25334" s="2"/>
      <c r="AP25334" s="2"/>
      <c r="AY25334" s="2"/>
      <c r="BH25334" s="2"/>
      <c r="BQ25334" s="2"/>
    </row>
    <row r="25335" spans="6:69" x14ac:dyDescent="0.2">
      <c r="F25335" s="9"/>
      <c r="G25335" s="9"/>
      <c r="H25335" s="9"/>
      <c r="I25335" s="9"/>
      <c r="J25335" s="9"/>
      <c r="O25335" s="2"/>
      <c r="X25335" s="2"/>
      <c r="AG25335" s="2"/>
      <c r="AP25335" s="2"/>
      <c r="AY25335" s="2"/>
      <c r="BH25335" s="2"/>
      <c r="BQ25335" s="2"/>
    </row>
    <row r="25336" spans="6:69" x14ac:dyDescent="0.2">
      <c r="F25336" s="9"/>
      <c r="G25336" s="9"/>
      <c r="H25336" s="9"/>
      <c r="I25336" s="9"/>
      <c r="J25336" s="9"/>
      <c r="O25336" s="2"/>
      <c r="X25336" s="2"/>
      <c r="AG25336" s="2"/>
      <c r="AP25336" s="2"/>
      <c r="AY25336" s="2"/>
      <c r="BH25336" s="2"/>
      <c r="BQ25336" s="2"/>
    </row>
    <row r="25337" spans="6:69" x14ac:dyDescent="0.2">
      <c r="F25337" s="9"/>
      <c r="G25337" s="9"/>
      <c r="H25337" s="9"/>
      <c r="I25337" s="9"/>
      <c r="J25337" s="9"/>
      <c r="O25337" s="2"/>
      <c r="X25337" s="2"/>
      <c r="AG25337" s="2"/>
      <c r="AP25337" s="2"/>
      <c r="AY25337" s="2"/>
      <c r="BH25337" s="2"/>
      <c r="BQ25337" s="2"/>
    </row>
    <row r="25338" spans="6:69" x14ac:dyDescent="0.2">
      <c r="F25338" s="9"/>
      <c r="G25338" s="9"/>
      <c r="H25338" s="9"/>
      <c r="I25338" s="9"/>
      <c r="J25338" s="9"/>
      <c r="O25338" s="2"/>
      <c r="X25338" s="2"/>
      <c r="AG25338" s="2"/>
      <c r="AP25338" s="2"/>
      <c r="AY25338" s="2"/>
      <c r="BH25338" s="2"/>
      <c r="BQ25338" s="2"/>
    </row>
    <row r="25339" spans="6:69" x14ac:dyDescent="0.2">
      <c r="F25339" s="9"/>
      <c r="G25339" s="9"/>
      <c r="H25339" s="9"/>
      <c r="I25339" s="9"/>
      <c r="J25339" s="9"/>
      <c r="O25339" s="2"/>
      <c r="X25339" s="2"/>
      <c r="AG25339" s="2"/>
      <c r="AP25339" s="2"/>
      <c r="AY25339" s="2"/>
      <c r="BH25339" s="2"/>
      <c r="BQ25339" s="2"/>
    </row>
    <row r="25340" spans="6:69" x14ac:dyDescent="0.2">
      <c r="F25340" s="9"/>
      <c r="G25340" s="9"/>
      <c r="H25340" s="9"/>
      <c r="I25340" s="9"/>
      <c r="J25340" s="9"/>
      <c r="O25340" s="2"/>
      <c r="X25340" s="2"/>
      <c r="AG25340" s="2"/>
      <c r="AP25340" s="2"/>
      <c r="AY25340" s="2"/>
      <c r="BH25340" s="2"/>
      <c r="BQ25340" s="2"/>
    </row>
    <row r="25341" spans="6:69" x14ac:dyDescent="0.2">
      <c r="F25341" s="9"/>
      <c r="G25341" s="9"/>
      <c r="H25341" s="9"/>
      <c r="I25341" s="9"/>
      <c r="J25341" s="9"/>
      <c r="O25341" s="2"/>
      <c r="X25341" s="2"/>
      <c r="AG25341" s="2"/>
      <c r="AP25341" s="2"/>
      <c r="AY25341" s="2"/>
      <c r="BH25341" s="2"/>
      <c r="BQ25341" s="2"/>
    </row>
    <row r="25342" spans="6:69" x14ac:dyDescent="0.2">
      <c r="F25342" s="9"/>
      <c r="G25342" s="9"/>
      <c r="H25342" s="9"/>
      <c r="I25342" s="9"/>
      <c r="J25342" s="9"/>
      <c r="O25342" s="2"/>
      <c r="X25342" s="2"/>
      <c r="AG25342" s="2"/>
      <c r="AP25342" s="2"/>
      <c r="AY25342" s="2"/>
      <c r="BH25342" s="2"/>
      <c r="BQ25342" s="2"/>
    </row>
    <row r="25343" spans="6:69" x14ac:dyDescent="0.2">
      <c r="F25343" s="9"/>
      <c r="G25343" s="9"/>
      <c r="H25343" s="9"/>
      <c r="I25343" s="9"/>
      <c r="J25343" s="9"/>
      <c r="O25343" s="2"/>
      <c r="X25343" s="2"/>
      <c r="AG25343" s="2"/>
      <c r="AP25343" s="2"/>
      <c r="AY25343" s="2"/>
      <c r="BH25343" s="2"/>
      <c r="BQ25343" s="2"/>
    </row>
    <row r="25344" spans="6:69" x14ac:dyDescent="0.2">
      <c r="F25344" s="9"/>
      <c r="G25344" s="9"/>
      <c r="H25344" s="9"/>
      <c r="I25344" s="9"/>
      <c r="J25344" s="9"/>
      <c r="O25344" s="2"/>
      <c r="X25344" s="2"/>
      <c r="AG25344" s="2"/>
      <c r="AP25344" s="2"/>
      <c r="AY25344" s="2"/>
      <c r="BH25344" s="2"/>
      <c r="BQ25344" s="2"/>
    </row>
    <row r="25345" spans="6:69" x14ac:dyDescent="0.2">
      <c r="F25345" s="9"/>
      <c r="G25345" s="9"/>
      <c r="H25345" s="9"/>
      <c r="I25345" s="9"/>
      <c r="J25345" s="9"/>
      <c r="O25345" s="2"/>
      <c r="X25345" s="2"/>
      <c r="AG25345" s="2"/>
      <c r="AP25345" s="2"/>
      <c r="AY25345" s="2"/>
      <c r="BH25345" s="2"/>
      <c r="BQ25345" s="2"/>
    </row>
    <row r="25346" spans="6:69" x14ac:dyDescent="0.2">
      <c r="F25346" s="9"/>
      <c r="G25346" s="9"/>
      <c r="H25346" s="9"/>
      <c r="I25346" s="9"/>
      <c r="J25346" s="9"/>
      <c r="O25346" s="2"/>
      <c r="X25346" s="2"/>
      <c r="AG25346" s="2"/>
      <c r="AP25346" s="2"/>
      <c r="AY25346" s="2"/>
      <c r="BH25346" s="2"/>
      <c r="BQ25346" s="2"/>
    </row>
    <row r="25347" spans="6:69" x14ac:dyDescent="0.2">
      <c r="F25347" s="9"/>
      <c r="G25347" s="9"/>
      <c r="H25347" s="9"/>
      <c r="I25347" s="9"/>
      <c r="J25347" s="9"/>
      <c r="O25347" s="2"/>
      <c r="X25347" s="2"/>
      <c r="AG25347" s="2"/>
      <c r="AP25347" s="2"/>
      <c r="AY25347" s="2"/>
      <c r="BH25347" s="2"/>
      <c r="BQ25347" s="2"/>
    </row>
    <row r="25348" spans="6:69" x14ac:dyDescent="0.2">
      <c r="F25348" s="9"/>
      <c r="G25348" s="9"/>
      <c r="H25348" s="9"/>
      <c r="I25348" s="9"/>
      <c r="J25348" s="9"/>
      <c r="O25348" s="2"/>
      <c r="X25348" s="2"/>
      <c r="AG25348" s="2"/>
      <c r="AP25348" s="2"/>
      <c r="AY25348" s="2"/>
      <c r="BH25348" s="2"/>
      <c r="BQ25348" s="2"/>
    </row>
    <row r="25349" spans="6:69" x14ac:dyDescent="0.2">
      <c r="F25349" s="9"/>
      <c r="G25349" s="9"/>
      <c r="H25349" s="9"/>
      <c r="I25349" s="9"/>
      <c r="J25349" s="9"/>
      <c r="O25349" s="2"/>
      <c r="X25349" s="2"/>
      <c r="AG25349" s="2"/>
      <c r="AP25349" s="2"/>
      <c r="AY25349" s="2"/>
      <c r="BH25349" s="2"/>
      <c r="BQ25349" s="2"/>
    </row>
    <row r="25350" spans="6:69" x14ac:dyDescent="0.2">
      <c r="F25350" s="9"/>
      <c r="G25350" s="9"/>
      <c r="H25350" s="9"/>
      <c r="I25350" s="9"/>
      <c r="J25350" s="9"/>
      <c r="O25350" s="2"/>
      <c r="X25350" s="2"/>
      <c r="AG25350" s="2"/>
      <c r="AP25350" s="2"/>
      <c r="AY25350" s="2"/>
      <c r="BH25350" s="2"/>
      <c r="BQ25350" s="2"/>
    </row>
    <row r="25351" spans="6:69" x14ac:dyDescent="0.2">
      <c r="F25351" s="9"/>
      <c r="G25351" s="9"/>
      <c r="H25351" s="9"/>
      <c r="I25351" s="9"/>
      <c r="J25351" s="9"/>
      <c r="O25351" s="2"/>
      <c r="X25351" s="2"/>
      <c r="AG25351" s="2"/>
      <c r="AP25351" s="2"/>
      <c r="AY25351" s="2"/>
      <c r="BH25351" s="2"/>
      <c r="BQ25351" s="2"/>
    </row>
    <row r="25352" spans="6:69" x14ac:dyDescent="0.2">
      <c r="F25352" s="9"/>
      <c r="G25352" s="9"/>
      <c r="H25352" s="9"/>
      <c r="I25352" s="9"/>
      <c r="J25352" s="9"/>
      <c r="O25352" s="2"/>
      <c r="X25352" s="2"/>
      <c r="AG25352" s="2"/>
      <c r="AP25352" s="2"/>
      <c r="AY25352" s="2"/>
      <c r="BH25352" s="2"/>
      <c r="BQ25352" s="2"/>
    </row>
    <row r="25353" spans="6:69" x14ac:dyDescent="0.2">
      <c r="F25353" s="9"/>
      <c r="G25353" s="9"/>
      <c r="H25353" s="9"/>
      <c r="I25353" s="9"/>
      <c r="J25353" s="9"/>
      <c r="O25353" s="2"/>
      <c r="X25353" s="2"/>
      <c r="AG25353" s="2"/>
      <c r="AP25353" s="2"/>
      <c r="AY25353" s="2"/>
      <c r="BH25353" s="2"/>
      <c r="BQ25353" s="2"/>
    </row>
    <row r="25354" spans="6:69" x14ac:dyDescent="0.2">
      <c r="F25354" s="9"/>
      <c r="G25354" s="9"/>
      <c r="H25354" s="9"/>
      <c r="I25354" s="9"/>
      <c r="J25354" s="9"/>
      <c r="O25354" s="2"/>
      <c r="X25354" s="2"/>
      <c r="AG25354" s="2"/>
      <c r="AP25354" s="2"/>
      <c r="AY25354" s="2"/>
      <c r="BH25354" s="2"/>
      <c r="BQ25354" s="2"/>
    </row>
    <row r="25355" spans="6:69" x14ac:dyDescent="0.2">
      <c r="F25355" s="9"/>
      <c r="G25355" s="9"/>
      <c r="H25355" s="9"/>
      <c r="I25355" s="9"/>
      <c r="J25355" s="9"/>
      <c r="O25355" s="2"/>
      <c r="X25355" s="2"/>
      <c r="AG25355" s="2"/>
      <c r="AP25355" s="2"/>
      <c r="AY25355" s="2"/>
      <c r="BH25355" s="2"/>
      <c r="BQ25355" s="2"/>
    </row>
    <row r="25356" spans="6:69" x14ac:dyDescent="0.2">
      <c r="F25356" s="9"/>
      <c r="G25356" s="9"/>
      <c r="H25356" s="9"/>
      <c r="I25356" s="9"/>
      <c r="J25356" s="9"/>
      <c r="O25356" s="2"/>
      <c r="X25356" s="2"/>
      <c r="AG25356" s="2"/>
      <c r="AP25356" s="2"/>
      <c r="AY25356" s="2"/>
      <c r="BH25356" s="2"/>
      <c r="BQ25356" s="2"/>
    </row>
    <row r="25357" spans="6:69" x14ac:dyDescent="0.2">
      <c r="F25357" s="9"/>
      <c r="G25357" s="9"/>
      <c r="H25357" s="9"/>
      <c r="I25357" s="9"/>
      <c r="J25357" s="9"/>
      <c r="O25357" s="2"/>
      <c r="X25357" s="2"/>
      <c r="AG25357" s="2"/>
      <c r="AP25357" s="2"/>
      <c r="AY25357" s="2"/>
      <c r="BH25357" s="2"/>
      <c r="BQ25357" s="2"/>
    </row>
    <row r="25358" spans="6:69" x14ac:dyDescent="0.2">
      <c r="F25358" s="9"/>
      <c r="G25358" s="9"/>
      <c r="H25358" s="9"/>
      <c r="I25358" s="9"/>
      <c r="J25358" s="9"/>
      <c r="O25358" s="2"/>
      <c r="X25358" s="2"/>
      <c r="AG25358" s="2"/>
      <c r="AP25358" s="2"/>
      <c r="AY25358" s="2"/>
      <c r="BH25358" s="2"/>
      <c r="BQ25358" s="2"/>
    </row>
    <row r="25359" spans="6:69" x14ac:dyDescent="0.2">
      <c r="F25359" s="9"/>
      <c r="G25359" s="9"/>
      <c r="H25359" s="9"/>
      <c r="I25359" s="9"/>
      <c r="J25359" s="9"/>
      <c r="O25359" s="2"/>
      <c r="X25359" s="2"/>
      <c r="AG25359" s="2"/>
      <c r="AP25359" s="2"/>
      <c r="AY25359" s="2"/>
      <c r="BH25359" s="2"/>
      <c r="BQ25359" s="2"/>
    </row>
    <row r="25360" spans="6:69" x14ac:dyDescent="0.2">
      <c r="F25360" s="9"/>
      <c r="G25360" s="9"/>
      <c r="H25360" s="9"/>
      <c r="I25360" s="9"/>
      <c r="J25360" s="9"/>
      <c r="O25360" s="2"/>
      <c r="X25360" s="2"/>
      <c r="AG25360" s="2"/>
      <c r="AP25360" s="2"/>
      <c r="AY25360" s="2"/>
      <c r="BH25360" s="2"/>
      <c r="BQ25360" s="2"/>
    </row>
    <row r="25361" spans="6:69" x14ac:dyDescent="0.2">
      <c r="F25361" s="9"/>
      <c r="G25361" s="9"/>
      <c r="H25361" s="9"/>
      <c r="I25361" s="9"/>
      <c r="J25361" s="9"/>
      <c r="O25361" s="2"/>
      <c r="X25361" s="2"/>
      <c r="AG25361" s="2"/>
      <c r="AP25361" s="2"/>
      <c r="AY25361" s="2"/>
      <c r="BH25361" s="2"/>
      <c r="BQ25361" s="2"/>
    </row>
    <row r="25362" spans="6:69" x14ac:dyDescent="0.2">
      <c r="F25362" s="9"/>
      <c r="G25362" s="9"/>
      <c r="H25362" s="9"/>
      <c r="I25362" s="9"/>
      <c r="J25362" s="9"/>
      <c r="O25362" s="2"/>
      <c r="X25362" s="2"/>
      <c r="AG25362" s="2"/>
      <c r="AP25362" s="2"/>
      <c r="AY25362" s="2"/>
      <c r="BH25362" s="2"/>
      <c r="BQ25362" s="2"/>
    </row>
    <row r="25363" spans="6:69" x14ac:dyDescent="0.2">
      <c r="F25363" s="9"/>
      <c r="G25363" s="9"/>
      <c r="H25363" s="9"/>
      <c r="I25363" s="9"/>
      <c r="J25363" s="9"/>
      <c r="O25363" s="2"/>
      <c r="X25363" s="2"/>
      <c r="AG25363" s="2"/>
      <c r="AP25363" s="2"/>
      <c r="AY25363" s="2"/>
      <c r="BH25363" s="2"/>
      <c r="BQ25363" s="2"/>
    </row>
    <row r="25364" spans="6:69" x14ac:dyDescent="0.2">
      <c r="F25364" s="9"/>
      <c r="G25364" s="9"/>
      <c r="H25364" s="9"/>
      <c r="I25364" s="9"/>
      <c r="J25364" s="9"/>
      <c r="O25364" s="2"/>
      <c r="X25364" s="2"/>
      <c r="AG25364" s="2"/>
      <c r="AP25364" s="2"/>
      <c r="AY25364" s="2"/>
      <c r="BH25364" s="2"/>
      <c r="BQ25364" s="2"/>
    </row>
    <row r="25365" spans="6:69" x14ac:dyDescent="0.2">
      <c r="F25365" s="9"/>
      <c r="G25365" s="9"/>
      <c r="H25365" s="9"/>
      <c r="I25365" s="9"/>
      <c r="J25365" s="9"/>
      <c r="O25365" s="2"/>
      <c r="X25365" s="2"/>
      <c r="AG25365" s="2"/>
      <c r="AP25365" s="2"/>
      <c r="AY25365" s="2"/>
      <c r="BH25365" s="2"/>
      <c r="BQ25365" s="2"/>
    </row>
    <row r="25366" spans="6:69" x14ac:dyDescent="0.2">
      <c r="F25366" s="9"/>
      <c r="G25366" s="9"/>
      <c r="H25366" s="9"/>
      <c r="I25366" s="9"/>
      <c r="J25366" s="9"/>
      <c r="O25366" s="2"/>
      <c r="X25366" s="2"/>
      <c r="AG25366" s="2"/>
      <c r="AP25366" s="2"/>
      <c r="AY25366" s="2"/>
      <c r="BH25366" s="2"/>
      <c r="BQ25366" s="2"/>
    </row>
    <row r="25367" spans="6:69" x14ac:dyDescent="0.2">
      <c r="F25367" s="9"/>
      <c r="G25367" s="9"/>
      <c r="H25367" s="9"/>
      <c r="I25367" s="9"/>
      <c r="J25367" s="9"/>
      <c r="O25367" s="2"/>
      <c r="X25367" s="2"/>
      <c r="AG25367" s="2"/>
      <c r="AP25367" s="2"/>
      <c r="AY25367" s="2"/>
      <c r="BH25367" s="2"/>
      <c r="BQ25367" s="2"/>
    </row>
    <row r="25368" spans="6:69" x14ac:dyDescent="0.2">
      <c r="F25368" s="9"/>
      <c r="G25368" s="9"/>
      <c r="H25368" s="9"/>
      <c r="I25368" s="9"/>
      <c r="J25368" s="9"/>
      <c r="O25368" s="2"/>
      <c r="X25368" s="2"/>
      <c r="AG25368" s="2"/>
      <c r="AP25368" s="2"/>
      <c r="AY25368" s="2"/>
      <c r="BH25368" s="2"/>
      <c r="BQ25368" s="2"/>
    </row>
    <row r="25369" spans="6:69" x14ac:dyDescent="0.2">
      <c r="F25369" s="9"/>
      <c r="G25369" s="9"/>
      <c r="H25369" s="9"/>
      <c r="I25369" s="9"/>
      <c r="J25369" s="9"/>
      <c r="O25369" s="2"/>
      <c r="X25369" s="2"/>
      <c r="AG25369" s="2"/>
      <c r="AP25369" s="2"/>
      <c r="AY25369" s="2"/>
      <c r="BH25369" s="2"/>
      <c r="BQ25369" s="2"/>
    </row>
    <row r="25370" spans="6:69" x14ac:dyDescent="0.2">
      <c r="F25370" s="9"/>
      <c r="G25370" s="9"/>
      <c r="H25370" s="9"/>
      <c r="I25370" s="9"/>
      <c r="J25370" s="9"/>
      <c r="O25370" s="2"/>
      <c r="X25370" s="2"/>
      <c r="AG25370" s="2"/>
      <c r="AP25370" s="2"/>
      <c r="AY25370" s="2"/>
      <c r="BH25370" s="2"/>
      <c r="BQ25370" s="2"/>
    </row>
    <row r="25371" spans="6:69" x14ac:dyDescent="0.2">
      <c r="F25371" s="9"/>
      <c r="G25371" s="9"/>
      <c r="H25371" s="9"/>
      <c r="I25371" s="9"/>
      <c r="J25371" s="9"/>
      <c r="O25371" s="2"/>
      <c r="X25371" s="2"/>
      <c r="AG25371" s="2"/>
      <c r="AP25371" s="2"/>
      <c r="AY25371" s="2"/>
      <c r="BH25371" s="2"/>
      <c r="BQ25371" s="2"/>
    </row>
    <row r="25372" spans="6:69" x14ac:dyDescent="0.2">
      <c r="F25372" s="9"/>
      <c r="G25372" s="9"/>
      <c r="H25372" s="9"/>
      <c r="I25372" s="9"/>
      <c r="J25372" s="9"/>
      <c r="O25372" s="2"/>
      <c r="X25372" s="2"/>
      <c r="AG25372" s="2"/>
      <c r="AP25372" s="2"/>
      <c r="AY25372" s="2"/>
      <c r="BH25372" s="2"/>
      <c r="BQ25372" s="2"/>
    </row>
    <row r="25373" spans="6:69" x14ac:dyDescent="0.2">
      <c r="F25373" s="9"/>
      <c r="G25373" s="9"/>
      <c r="H25373" s="9"/>
      <c r="I25373" s="9"/>
      <c r="J25373" s="9"/>
      <c r="O25373" s="2"/>
      <c r="X25373" s="2"/>
      <c r="AG25373" s="2"/>
      <c r="AP25373" s="2"/>
      <c r="AY25373" s="2"/>
      <c r="BH25373" s="2"/>
      <c r="BQ25373" s="2"/>
    </row>
    <row r="25374" spans="6:69" x14ac:dyDescent="0.2">
      <c r="F25374" s="9"/>
      <c r="G25374" s="9"/>
      <c r="H25374" s="9"/>
      <c r="I25374" s="9"/>
      <c r="J25374" s="9"/>
      <c r="O25374" s="2"/>
      <c r="X25374" s="2"/>
      <c r="AG25374" s="2"/>
      <c r="AP25374" s="2"/>
      <c r="AY25374" s="2"/>
      <c r="BH25374" s="2"/>
      <c r="BQ25374" s="2"/>
    </row>
    <row r="25375" spans="6:69" x14ac:dyDescent="0.2">
      <c r="F25375" s="9"/>
      <c r="G25375" s="9"/>
      <c r="H25375" s="9"/>
      <c r="I25375" s="9"/>
      <c r="J25375" s="9"/>
      <c r="O25375" s="2"/>
      <c r="X25375" s="2"/>
      <c r="AG25375" s="2"/>
      <c r="AP25375" s="2"/>
      <c r="AY25375" s="2"/>
      <c r="BH25375" s="2"/>
      <c r="BQ25375" s="2"/>
    </row>
    <row r="25376" spans="6:69" x14ac:dyDescent="0.2">
      <c r="F25376" s="9"/>
      <c r="G25376" s="9"/>
      <c r="H25376" s="9"/>
      <c r="I25376" s="9"/>
      <c r="J25376" s="9"/>
      <c r="O25376" s="2"/>
      <c r="X25376" s="2"/>
      <c r="AG25376" s="2"/>
      <c r="AP25376" s="2"/>
      <c r="AY25376" s="2"/>
      <c r="BH25376" s="2"/>
      <c r="BQ25376" s="2"/>
    </row>
    <row r="25377" spans="6:69" x14ac:dyDescent="0.2">
      <c r="F25377" s="9"/>
      <c r="G25377" s="9"/>
      <c r="H25377" s="9"/>
      <c r="I25377" s="9"/>
      <c r="J25377" s="9"/>
      <c r="O25377" s="2"/>
      <c r="X25377" s="2"/>
      <c r="AG25377" s="2"/>
      <c r="AP25377" s="2"/>
      <c r="AY25377" s="2"/>
      <c r="BH25377" s="2"/>
      <c r="BQ25377" s="2"/>
    </row>
    <row r="25378" spans="6:69" x14ac:dyDescent="0.2">
      <c r="F25378" s="9"/>
      <c r="G25378" s="9"/>
      <c r="H25378" s="9"/>
      <c r="I25378" s="9"/>
      <c r="J25378" s="9"/>
      <c r="O25378" s="2"/>
      <c r="X25378" s="2"/>
      <c r="AG25378" s="2"/>
      <c r="AP25378" s="2"/>
      <c r="AY25378" s="2"/>
      <c r="BH25378" s="2"/>
      <c r="BQ25378" s="2"/>
    </row>
    <row r="25379" spans="6:69" x14ac:dyDescent="0.2">
      <c r="F25379" s="9"/>
      <c r="G25379" s="9"/>
      <c r="H25379" s="9"/>
      <c r="I25379" s="9"/>
      <c r="J25379" s="9"/>
      <c r="O25379" s="2"/>
      <c r="X25379" s="2"/>
      <c r="AG25379" s="2"/>
      <c r="AP25379" s="2"/>
      <c r="AY25379" s="2"/>
      <c r="BH25379" s="2"/>
      <c r="BQ25379" s="2"/>
    </row>
    <row r="25380" spans="6:69" x14ac:dyDescent="0.2">
      <c r="F25380" s="9"/>
      <c r="G25380" s="9"/>
      <c r="H25380" s="9"/>
      <c r="I25380" s="9"/>
      <c r="J25380" s="9"/>
      <c r="O25380" s="2"/>
      <c r="X25380" s="2"/>
      <c r="AG25380" s="2"/>
      <c r="AP25380" s="2"/>
      <c r="AY25380" s="2"/>
      <c r="BH25380" s="2"/>
      <c r="BQ25380" s="2"/>
    </row>
    <row r="25381" spans="6:69" x14ac:dyDescent="0.2">
      <c r="F25381" s="9"/>
      <c r="G25381" s="9"/>
      <c r="H25381" s="9"/>
      <c r="I25381" s="9"/>
      <c r="J25381" s="9"/>
      <c r="O25381" s="2"/>
      <c r="X25381" s="2"/>
      <c r="AG25381" s="2"/>
      <c r="AP25381" s="2"/>
      <c r="AY25381" s="2"/>
      <c r="BH25381" s="2"/>
      <c r="BQ25381" s="2"/>
    </row>
    <row r="25382" spans="6:69" x14ac:dyDescent="0.2">
      <c r="F25382" s="9"/>
      <c r="G25382" s="9"/>
      <c r="H25382" s="9"/>
      <c r="I25382" s="9"/>
      <c r="J25382" s="9"/>
      <c r="O25382" s="2"/>
      <c r="X25382" s="2"/>
      <c r="AG25382" s="2"/>
      <c r="AP25382" s="2"/>
      <c r="AY25382" s="2"/>
      <c r="BH25382" s="2"/>
      <c r="BQ25382" s="2"/>
    </row>
    <row r="25383" spans="6:69" x14ac:dyDescent="0.2">
      <c r="F25383" s="9"/>
      <c r="G25383" s="9"/>
      <c r="H25383" s="9"/>
      <c r="I25383" s="9"/>
      <c r="J25383" s="9"/>
      <c r="O25383" s="2"/>
      <c r="X25383" s="2"/>
      <c r="AG25383" s="2"/>
      <c r="AP25383" s="2"/>
      <c r="AY25383" s="2"/>
      <c r="BH25383" s="2"/>
      <c r="BQ25383" s="2"/>
    </row>
    <row r="25384" spans="6:69" x14ac:dyDescent="0.2">
      <c r="F25384" s="9"/>
      <c r="G25384" s="9"/>
      <c r="H25384" s="9"/>
      <c r="I25384" s="9"/>
      <c r="J25384" s="9"/>
      <c r="O25384" s="2"/>
      <c r="X25384" s="2"/>
      <c r="AG25384" s="2"/>
      <c r="AP25384" s="2"/>
      <c r="AY25384" s="2"/>
      <c r="BH25384" s="2"/>
      <c r="BQ25384" s="2"/>
    </row>
    <row r="25385" spans="6:69" x14ac:dyDescent="0.2">
      <c r="F25385" s="9"/>
      <c r="G25385" s="9"/>
      <c r="H25385" s="9"/>
      <c r="I25385" s="9"/>
      <c r="J25385" s="9"/>
      <c r="O25385" s="2"/>
      <c r="X25385" s="2"/>
      <c r="AG25385" s="2"/>
      <c r="AP25385" s="2"/>
      <c r="AY25385" s="2"/>
      <c r="BH25385" s="2"/>
      <c r="BQ25385" s="2"/>
    </row>
    <row r="25386" spans="6:69" x14ac:dyDescent="0.2">
      <c r="F25386" s="9"/>
      <c r="G25386" s="9"/>
      <c r="H25386" s="9"/>
      <c r="I25386" s="9"/>
      <c r="J25386" s="9"/>
      <c r="O25386" s="2"/>
      <c r="X25386" s="2"/>
      <c r="AG25386" s="2"/>
      <c r="AP25386" s="2"/>
      <c r="AY25386" s="2"/>
      <c r="BH25386" s="2"/>
      <c r="BQ25386" s="2"/>
    </row>
    <row r="25387" spans="6:69" x14ac:dyDescent="0.2">
      <c r="F25387" s="9"/>
      <c r="G25387" s="9"/>
      <c r="H25387" s="9"/>
      <c r="I25387" s="9"/>
      <c r="J25387" s="9"/>
      <c r="O25387" s="2"/>
      <c r="X25387" s="2"/>
      <c r="AG25387" s="2"/>
      <c r="AP25387" s="2"/>
      <c r="AY25387" s="2"/>
      <c r="BH25387" s="2"/>
      <c r="BQ25387" s="2"/>
    </row>
    <row r="25388" spans="6:69" x14ac:dyDescent="0.2">
      <c r="F25388" s="9"/>
      <c r="G25388" s="9"/>
      <c r="H25388" s="9"/>
      <c r="I25388" s="9"/>
      <c r="J25388" s="9"/>
      <c r="O25388" s="2"/>
      <c r="X25388" s="2"/>
      <c r="AG25388" s="2"/>
      <c r="AP25388" s="2"/>
      <c r="AY25388" s="2"/>
      <c r="BH25388" s="2"/>
      <c r="BQ25388" s="2"/>
    </row>
    <row r="25389" spans="6:69" x14ac:dyDescent="0.2">
      <c r="F25389" s="9"/>
      <c r="G25389" s="9"/>
      <c r="H25389" s="9"/>
      <c r="I25389" s="9"/>
      <c r="J25389" s="9"/>
      <c r="O25389" s="2"/>
      <c r="X25389" s="2"/>
      <c r="AG25389" s="2"/>
      <c r="AP25389" s="2"/>
      <c r="AY25389" s="2"/>
      <c r="BH25389" s="2"/>
      <c r="BQ25389" s="2"/>
    </row>
    <row r="25390" spans="6:69" x14ac:dyDescent="0.2">
      <c r="F25390" s="9"/>
      <c r="G25390" s="9"/>
      <c r="H25390" s="9"/>
      <c r="I25390" s="9"/>
      <c r="J25390" s="9"/>
      <c r="O25390" s="2"/>
      <c r="X25390" s="2"/>
      <c r="AG25390" s="2"/>
      <c r="AP25390" s="2"/>
      <c r="AY25390" s="2"/>
      <c r="BH25390" s="2"/>
      <c r="BQ25390" s="2"/>
    </row>
    <row r="25391" spans="6:69" x14ac:dyDescent="0.2">
      <c r="F25391" s="9"/>
      <c r="G25391" s="9"/>
      <c r="H25391" s="9"/>
      <c r="I25391" s="9"/>
      <c r="J25391" s="9"/>
      <c r="O25391" s="2"/>
      <c r="X25391" s="2"/>
      <c r="AG25391" s="2"/>
      <c r="AP25391" s="2"/>
      <c r="AY25391" s="2"/>
      <c r="BH25391" s="2"/>
      <c r="BQ25391" s="2"/>
    </row>
    <row r="25392" spans="6:69" x14ac:dyDescent="0.2">
      <c r="F25392" s="9"/>
      <c r="G25392" s="9"/>
      <c r="H25392" s="9"/>
      <c r="I25392" s="9"/>
      <c r="J25392" s="9"/>
      <c r="O25392" s="2"/>
      <c r="X25392" s="2"/>
      <c r="AG25392" s="2"/>
      <c r="AP25392" s="2"/>
      <c r="AY25392" s="2"/>
      <c r="BH25392" s="2"/>
      <c r="BQ25392" s="2"/>
    </row>
    <row r="25393" spans="6:69" x14ac:dyDescent="0.2">
      <c r="F25393" s="9"/>
      <c r="G25393" s="9"/>
      <c r="H25393" s="9"/>
      <c r="I25393" s="9"/>
      <c r="J25393" s="9"/>
      <c r="O25393" s="2"/>
      <c r="X25393" s="2"/>
      <c r="AG25393" s="2"/>
      <c r="AP25393" s="2"/>
      <c r="AY25393" s="2"/>
      <c r="BH25393" s="2"/>
      <c r="BQ25393" s="2"/>
    </row>
    <row r="25394" spans="6:69" x14ac:dyDescent="0.2">
      <c r="F25394" s="9"/>
      <c r="G25394" s="9"/>
      <c r="H25394" s="9"/>
      <c r="I25394" s="9"/>
      <c r="J25394" s="9"/>
      <c r="O25394" s="2"/>
      <c r="X25394" s="2"/>
      <c r="AG25394" s="2"/>
      <c r="AP25394" s="2"/>
      <c r="AY25394" s="2"/>
      <c r="BH25394" s="2"/>
      <c r="BQ25394" s="2"/>
    </row>
    <row r="25395" spans="6:69" x14ac:dyDescent="0.2">
      <c r="F25395" s="9"/>
      <c r="G25395" s="9"/>
      <c r="H25395" s="9"/>
      <c r="I25395" s="9"/>
      <c r="J25395" s="9"/>
      <c r="O25395" s="2"/>
      <c r="X25395" s="2"/>
      <c r="AG25395" s="2"/>
      <c r="AP25395" s="2"/>
      <c r="AY25395" s="2"/>
      <c r="BH25395" s="2"/>
      <c r="BQ25395" s="2"/>
    </row>
    <row r="25396" spans="6:69" x14ac:dyDescent="0.2">
      <c r="F25396" s="9"/>
      <c r="G25396" s="9"/>
      <c r="H25396" s="9"/>
      <c r="I25396" s="9"/>
      <c r="J25396" s="9"/>
      <c r="O25396" s="2"/>
      <c r="X25396" s="2"/>
      <c r="AG25396" s="2"/>
      <c r="AP25396" s="2"/>
      <c r="AY25396" s="2"/>
      <c r="BH25396" s="2"/>
      <c r="BQ25396" s="2"/>
    </row>
    <row r="25397" spans="6:69" x14ac:dyDescent="0.2">
      <c r="F25397" s="9"/>
      <c r="G25397" s="9"/>
      <c r="H25397" s="9"/>
      <c r="I25397" s="9"/>
      <c r="J25397" s="9"/>
      <c r="O25397" s="2"/>
      <c r="X25397" s="2"/>
      <c r="AG25397" s="2"/>
      <c r="AP25397" s="2"/>
      <c r="AY25397" s="2"/>
      <c r="BH25397" s="2"/>
      <c r="BQ25397" s="2"/>
    </row>
    <row r="25398" spans="6:69" x14ac:dyDescent="0.2">
      <c r="F25398" s="9"/>
      <c r="G25398" s="9"/>
      <c r="H25398" s="9"/>
      <c r="I25398" s="9"/>
      <c r="J25398" s="9"/>
      <c r="O25398" s="2"/>
      <c r="X25398" s="2"/>
      <c r="AG25398" s="2"/>
      <c r="AP25398" s="2"/>
      <c r="AY25398" s="2"/>
      <c r="BH25398" s="2"/>
      <c r="BQ25398" s="2"/>
    </row>
    <row r="25399" spans="6:69" x14ac:dyDescent="0.2">
      <c r="F25399" s="9"/>
      <c r="G25399" s="9"/>
      <c r="H25399" s="9"/>
      <c r="I25399" s="9"/>
      <c r="J25399" s="9"/>
      <c r="O25399" s="2"/>
      <c r="X25399" s="2"/>
      <c r="AG25399" s="2"/>
      <c r="AP25399" s="2"/>
      <c r="AY25399" s="2"/>
      <c r="BH25399" s="2"/>
      <c r="BQ25399" s="2"/>
    </row>
    <row r="25400" spans="6:69" x14ac:dyDescent="0.2">
      <c r="F25400" s="9"/>
      <c r="G25400" s="9"/>
      <c r="H25400" s="9"/>
      <c r="I25400" s="9"/>
      <c r="J25400" s="9"/>
      <c r="O25400" s="2"/>
      <c r="X25400" s="2"/>
      <c r="AG25400" s="2"/>
      <c r="AP25400" s="2"/>
      <c r="AY25400" s="2"/>
      <c r="BH25400" s="2"/>
      <c r="BQ25400" s="2"/>
    </row>
    <row r="25401" spans="6:69" x14ac:dyDescent="0.2">
      <c r="F25401" s="9"/>
      <c r="G25401" s="9"/>
      <c r="H25401" s="9"/>
      <c r="I25401" s="9"/>
      <c r="J25401" s="9"/>
      <c r="O25401" s="2"/>
      <c r="X25401" s="2"/>
      <c r="AG25401" s="2"/>
      <c r="AP25401" s="2"/>
      <c r="AY25401" s="2"/>
      <c r="BH25401" s="2"/>
      <c r="BQ25401" s="2"/>
    </row>
    <row r="25402" spans="6:69" x14ac:dyDescent="0.2">
      <c r="F25402" s="9"/>
      <c r="G25402" s="9"/>
      <c r="H25402" s="9"/>
      <c r="I25402" s="9"/>
      <c r="J25402" s="9"/>
      <c r="O25402" s="2"/>
      <c r="X25402" s="2"/>
      <c r="AG25402" s="2"/>
      <c r="AP25402" s="2"/>
      <c r="AY25402" s="2"/>
      <c r="BH25402" s="2"/>
      <c r="BQ25402" s="2"/>
    </row>
    <row r="25403" spans="6:69" x14ac:dyDescent="0.2">
      <c r="F25403" s="9"/>
      <c r="G25403" s="9"/>
      <c r="H25403" s="9"/>
      <c r="I25403" s="9"/>
      <c r="J25403" s="9"/>
      <c r="O25403" s="2"/>
      <c r="X25403" s="2"/>
      <c r="AG25403" s="2"/>
      <c r="AP25403" s="2"/>
      <c r="AY25403" s="2"/>
      <c r="BH25403" s="2"/>
      <c r="BQ25403" s="2"/>
    </row>
    <row r="25404" spans="6:69" x14ac:dyDescent="0.2">
      <c r="F25404" s="9"/>
      <c r="G25404" s="9"/>
      <c r="H25404" s="9"/>
      <c r="I25404" s="9"/>
      <c r="J25404" s="9"/>
      <c r="O25404" s="2"/>
      <c r="X25404" s="2"/>
      <c r="AG25404" s="2"/>
      <c r="AP25404" s="2"/>
      <c r="AY25404" s="2"/>
      <c r="BH25404" s="2"/>
      <c r="BQ25404" s="2"/>
    </row>
    <row r="25405" spans="6:69" x14ac:dyDescent="0.2">
      <c r="F25405" s="9"/>
      <c r="G25405" s="9"/>
      <c r="H25405" s="9"/>
      <c r="I25405" s="9"/>
      <c r="J25405" s="9"/>
      <c r="O25405" s="2"/>
      <c r="X25405" s="2"/>
      <c r="AG25405" s="2"/>
      <c r="AP25405" s="2"/>
      <c r="AY25405" s="2"/>
      <c r="BH25405" s="2"/>
      <c r="BQ25405" s="2"/>
    </row>
    <row r="25406" spans="6:69" x14ac:dyDescent="0.2">
      <c r="F25406" s="9"/>
      <c r="G25406" s="9"/>
      <c r="H25406" s="9"/>
      <c r="I25406" s="9"/>
      <c r="J25406" s="9"/>
      <c r="O25406" s="2"/>
      <c r="X25406" s="2"/>
      <c r="AG25406" s="2"/>
      <c r="AP25406" s="2"/>
      <c r="AY25406" s="2"/>
      <c r="BH25406" s="2"/>
      <c r="BQ25406" s="2"/>
    </row>
    <row r="25407" spans="6:69" x14ac:dyDescent="0.2">
      <c r="F25407" s="9"/>
      <c r="G25407" s="9"/>
      <c r="H25407" s="9"/>
      <c r="I25407" s="9"/>
      <c r="J25407" s="9"/>
      <c r="O25407" s="2"/>
      <c r="X25407" s="2"/>
      <c r="AG25407" s="2"/>
      <c r="AP25407" s="2"/>
      <c r="AY25407" s="2"/>
      <c r="BH25407" s="2"/>
      <c r="BQ25407" s="2"/>
    </row>
    <row r="25408" spans="6:69" x14ac:dyDescent="0.2">
      <c r="F25408" s="9"/>
      <c r="G25408" s="9"/>
      <c r="H25408" s="9"/>
      <c r="I25408" s="9"/>
      <c r="J25408" s="9"/>
      <c r="O25408" s="2"/>
      <c r="X25408" s="2"/>
      <c r="AG25408" s="2"/>
      <c r="AP25408" s="2"/>
      <c r="AY25408" s="2"/>
      <c r="BH25408" s="2"/>
      <c r="BQ25408" s="2"/>
    </row>
    <row r="25409" spans="6:69" x14ac:dyDescent="0.2">
      <c r="F25409" s="9"/>
      <c r="G25409" s="9"/>
      <c r="H25409" s="9"/>
      <c r="I25409" s="9"/>
      <c r="J25409" s="9"/>
      <c r="O25409" s="2"/>
      <c r="X25409" s="2"/>
      <c r="AG25409" s="2"/>
      <c r="AP25409" s="2"/>
      <c r="AY25409" s="2"/>
      <c r="BH25409" s="2"/>
      <c r="BQ25409" s="2"/>
    </row>
    <row r="25410" spans="6:69" x14ac:dyDescent="0.2">
      <c r="F25410" s="9"/>
      <c r="G25410" s="9"/>
      <c r="H25410" s="9"/>
      <c r="I25410" s="9"/>
      <c r="J25410" s="9"/>
      <c r="O25410" s="2"/>
      <c r="X25410" s="2"/>
      <c r="AG25410" s="2"/>
      <c r="AP25410" s="2"/>
      <c r="AY25410" s="2"/>
      <c r="BH25410" s="2"/>
      <c r="BQ25410" s="2"/>
    </row>
    <row r="25411" spans="6:69" x14ac:dyDescent="0.2">
      <c r="F25411" s="9"/>
      <c r="G25411" s="9"/>
      <c r="H25411" s="9"/>
      <c r="I25411" s="9"/>
      <c r="J25411" s="9"/>
      <c r="O25411" s="2"/>
      <c r="X25411" s="2"/>
      <c r="AG25411" s="2"/>
      <c r="AP25411" s="2"/>
      <c r="AY25411" s="2"/>
      <c r="BH25411" s="2"/>
      <c r="BQ25411" s="2"/>
    </row>
    <row r="25412" spans="6:69" x14ac:dyDescent="0.2">
      <c r="F25412" s="9"/>
      <c r="G25412" s="9"/>
      <c r="H25412" s="9"/>
      <c r="I25412" s="9"/>
      <c r="J25412" s="9"/>
      <c r="O25412" s="2"/>
      <c r="X25412" s="2"/>
      <c r="AG25412" s="2"/>
      <c r="AP25412" s="2"/>
      <c r="AY25412" s="2"/>
      <c r="BH25412" s="2"/>
      <c r="BQ25412" s="2"/>
    </row>
    <row r="25413" spans="6:69" x14ac:dyDescent="0.2">
      <c r="F25413" s="9"/>
      <c r="G25413" s="9"/>
      <c r="H25413" s="9"/>
      <c r="I25413" s="9"/>
      <c r="J25413" s="9"/>
      <c r="O25413" s="2"/>
      <c r="X25413" s="2"/>
      <c r="AG25413" s="2"/>
      <c r="AP25413" s="2"/>
      <c r="AY25413" s="2"/>
      <c r="BH25413" s="2"/>
      <c r="BQ25413" s="2"/>
    </row>
    <row r="25414" spans="6:69" x14ac:dyDescent="0.2">
      <c r="F25414" s="9"/>
      <c r="G25414" s="9"/>
      <c r="H25414" s="9"/>
      <c r="I25414" s="9"/>
      <c r="J25414" s="9"/>
      <c r="O25414" s="2"/>
      <c r="X25414" s="2"/>
      <c r="AG25414" s="2"/>
      <c r="AP25414" s="2"/>
      <c r="AY25414" s="2"/>
      <c r="BH25414" s="2"/>
      <c r="BQ25414" s="2"/>
    </row>
    <row r="25415" spans="6:69" x14ac:dyDescent="0.2">
      <c r="F25415" s="9"/>
      <c r="G25415" s="9"/>
      <c r="H25415" s="9"/>
      <c r="I25415" s="9"/>
      <c r="J25415" s="9"/>
      <c r="O25415" s="2"/>
      <c r="X25415" s="2"/>
      <c r="AG25415" s="2"/>
      <c r="AP25415" s="2"/>
      <c r="AY25415" s="2"/>
      <c r="BH25415" s="2"/>
      <c r="BQ25415" s="2"/>
    </row>
    <row r="25416" spans="6:69" x14ac:dyDescent="0.2">
      <c r="F25416" s="9"/>
      <c r="G25416" s="9"/>
      <c r="H25416" s="9"/>
      <c r="I25416" s="9"/>
      <c r="J25416" s="9"/>
      <c r="O25416" s="2"/>
      <c r="X25416" s="2"/>
      <c r="AG25416" s="2"/>
      <c r="AP25416" s="2"/>
      <c r="AY25416" s="2"/>
      <c r="BH25416" s="2"/>
      <c r="BQ25416" s="2"/>
    </row>
    <row r="25417" spans="6:69" x14ac:dyDescent="0.2">
      <c r="F25417" s="9"/>
      <c r="G25417" s="9"/>
      <c r="H25417" s="9"/>
      <c r="I25417" s="9"/>
      <c r="J25417" s="9"/>
      <c r="O25417" s="2"/>
      <c r="X25417" s="2"/>
      <c r="AG25417" s="2"/>
      <c r="AP25417" s="2"/>
      <c r="AY25417" s="2"/>
      <c r="BH25417" s="2"/>
      <c r="BQ25417" s="2"/>
    </row>
    <row r="25418" spans="6:69" x14ac:dyDescent="0.2">
      <c r="F25418" s="9"/>
      <c r="G25418" s="9"/>
      <c r="H25418" s="9"/>
      <c r="I25418" s="9"/>
      <c r="J25418" s="9"/>
      <c r="O25418" s="2"/>
      <c r="X25418" s="2"/>
      <c r="AG25418" s="2"/>
      <c r="AP25418" s="2"/>
      <c r="AY25418" s="2"/>
      <c r="BH25418" s="2"/>
      <c r="BQ25418" s="2"/>
    </row>
    <row r="25419" spans="6:69" x14ac:dyDescent="0.2">
      <c r="F25419" s="9"/>
      <c r="G25419" s="9"/>
      <c r="H25419" s="9"/>
      <c r="I25419" s="9"/>
      <c r="J25419" s="9"/>
      <c r="O25419" s="2"/>
      <c r="X25419" s="2"/>
      <c r="AG25419" s="2"/>
      <c r="AP25419" s="2"/>
      <c r="AY25419" s="2"/>
      <c r="BH25419" s="2"/>
      <c r="BQ25419" s="2"/>
    </row>
    <row r="25420" spans="6:69" x14ac:dyDescent="0.2">
      <c r="F25420" s="9"/>
      <c r="G25420" s="9"/>
      <c r="H25420" s="9"/>
      <c r="I25420" s="9"/>
      <c r="J25420" s="9"/>
      <c r="O25420" s="2"/>
      <c r="X25420" s="2"/>
      <c r="AG25420" s="2"/>
      <c r="AP25420" s="2"/>
      <c r="AY25420" s="2"/>
      <c r="BH25420" s="2"/>
      <c r="BQ25420" s="2"/>
    </row>
    <row r="25421" spans="6:69" x14ac:dyDescent="0.2">
      <c r="F25421" s="9"/>
      <c r="G25421" s="9"/>
      <c r="H25421" s="9"/>
      <c r="I25421" s="9"/>
      <c r="J25421" s="9"/>
      <c r="O25421" s="2"/>
      <c r="X25421" s="2"/>
      <c r="AG25421" s="2"/>
      <c r="AP25421" s="2"/>
      <c r="AY25421" s="2"/>
      <c r="BH25421" s="2"/>
      <c r="BQ25421" s="2"/>
    </row>
    <row r="25422" spans="6:69" x14ac:dyDescent="0.2">
      <c r="F25422" s="9"/>
      <c r="G25422" s="9"/>
      <c r="H25422" s="9"/>
      <c r="I25422" s="9"/>
      <c r="J25422" s="9"/>
      <c r="O25422" s="2"/>
      <c r="X25422" s="2"/>
      <c r="AG25422" s="2"/>
      <c r="AP25422" s="2"/>
      <c r="AY25422" s="2"/>
      <c r="BH25422" s="2"/>
      <c r="BQ25422" s="2"/>
    </row>
    <row r="25423" spans="6:69" x14ac:dyDescent="0.2">
      <c r="F25423" s="9"/>
      <c r="G25423" s="9"/>
      <c r="H25423" s="9"/>
      <c r="I25423" s="9"/>
      <c r="J25423" s="9"/>
      <c r="O25423" s="2"/>
      <c r="X25423" s="2"/>
      <c r="AG25423" s="2"/>
      <c r="AP25423" s="2"/>
      <c r="AY25423" s="2"/>
      <c r="BH25423" s="2"/>
      <c r="BQ25423" s="2"/>
    </row>
    <row r="25424" spans="6:69" x14ac:dyDescent="0.2">
      <c r="F25424" s="9"/>
      <c r="G25424" s="9"/>
      <c r="H25424" s="9"/>
      <c r="I25424" s="9"/>
      <c r="J25424" s="9"/>
      <c r="O25424" s="2"/>
      <c r="X25424" s="2"/>
      <c r="AG25424" s="2"/>
      <c r="AP25424" s="2"/>
      <c r="AY25424" s="2"/>
      <c r="BH25424" s="2"/>
      <c r="BQ25424" s="2"/>
    </row>
    <row r="25425" spans="6:69" x14ac:dyDescent="0.2">
      <c r="F25425" s="9"/>
      <c r="G25425" s="9"/>
      <c r="H25425" s="9"/>
      <c r="I25425" s="9"/>
      <c r="J25425" s="9"/>
      <c r="O25425" s="2"/>
      <c r="X25425" s="2"/>
      <c r="AG25425" s="2"/>
      <c r="AP25425" s="2"/>
      <c r="AY25425" s="2"/>
      <c r="BH25425" s="2"/>
      <c r="BQ25425" s="2"/>
    </row>
    <row r="25426" spans="6:69" x14ac:dyDescent="0.2">
      <c r="F25426" s="9"/>
      <c r="G25426" s="9"/>
      <c r="H25426" s="9"/>
      <c r="I25426" s="9"/>
      <c r="J25426" s="9"/>
      <c r="O25426" s="2"/>
      <c r="X25426" s="2"/>
      <c r="AG25426" s="2"/>
      <c r="AP25426" s="2"/>
      <c r="AY25426" s="2"/>
      <c r="BH25426" s="2"/>
      <c r="BQ25426" s="2"/>
    </row>
    <row r="25427" spans="6:69" x14ac:dyDescent="0.2">
      <c r="F25427" s="9"/>
      <c r="G25427" s="9"/>
      <c r="H25427" s="9"/>
      <c r="I25427" s="9"/>
      <c r="J25427" s="9"/>
      <c r="O25427" s="2"/>
      <c r="X25427" s="2"/>
      <c r="AG25427" s="2"/>
      <c r="AP25427" s="2"/>
      <c r="AY25427" s="2"/>
      <c r="BH25427" s="2"/>
      <c r="BQ25427" s="2"/>
    </row>
    <row r="25428" spans="6:69" x14ac:dyDescent="0.2">
      <c r="F25428" s="9"/>
      <c r="G25428" s="9"/>
      <c r="H25428" s="9"/>
      <c r="I25428" s="9"/>
      <c r="J25428" s="9"/>
      <c r="O25428" s="2"/>
      <c r="X25428" s="2"/>
      <c r="AG25428" s="2"/>
      <c r="AP25428" s="2"/>
      <c r="AY25428" s="2"/>
      <c r="BH25428" s="2"/>
      <c r="BQ25428" s="2"/>
    </row>
    <row r="25429" spans="6:69" x14ac:dyDescent="0.2">
      <c r="F25429" s="9"/>
      <c r="G25429" s="9"/>
      <c r="H25429" s="9"/>
      <c r="I25429" s="9"/>
      <c r="J25429" s="9"/>
      <c r="O25429" s="2"/>
      <c r="X25429" s="2"/>
      <c r="AG25429" s="2"/>
      <c r="AP25429" s="2"/>
      <c r="AY25429" s="2"/>
      <c r="BH25429" s="2"/>
      <c r="BQ25429" s="2"/>
    </row>
    <row r="25430" spans="6:69" x14ac:dyDescent="0.2">
      <c r="F25430" s="9"/>
      <c r="G25430" s="9"/>
      <c r="H25430" s="9"/>
      <c r="I25430" s="9"/>
      <c r="J25430" s="9"/>
      <c r="O25430" s="2"/>
      <c r="X25430" s="2"/>
      <c r="AG25430" s="2"/>
      <c r="AP25430" s="2"/>
      <c r="AY25430" s="2"/>
      <c r="BH25430" s="2"/>
      <c r="BQ25430" s="2"/>
    </row>
    <row r="25431" spans="6:69" x14ac:dyDescent="0.2">
      <c r="F25431" s="9"/>
      <c r="G25431" s="9"/>
      <c r="H25431" s="9"/>
      <c r="I25431" s="9"/>
      <c r="J25431" s="9"/>
      <c r="O25431" s="2"/>
      <c r="X25431" s="2"/>
      <c r="AG25431" s="2"/>
      <c r="AP25431" s="2"/>
      <c r="AY25431" s="2"/>
      <c r="BH25431" s="2"/>
      <c r="BQ25431" s="2"/>
    </row>
    <row r="25432" spans="6:69" x14ac:dyDescent="0.2">
      <c r="F25432" s="9"/>
      <c r="G25432" s="9"/>
      <c r="H25432" s="9"/>
      <c r="I25432" s="9"/>
      <c r="J25432" s="9"/>
      <c r="O25432" s="2"/>
      <c r="X25432" s="2"/>
      <c r="AG25432" s="2"/>
      <c r="AP25432" s="2"/>
      <c r="AY25432" s="2"/>
      <c r="BH25432" s="2"/>
      <c r="BQ25432" s="2"/>
    </row>
    <row r="25433" spans="6:69" x14ac:dyDescent="0.2">
      <c r="F25433" s="9"/>
      <c r="G25433" s="9"/>
      <c r="H25433" s="9"/>
      <c r="I25433" s="9"/>
      <c r="J25433" s="9"/>
      <c r="O25433" s="2"/>
      <c r="X25433" s="2"/>
      <c r="AG25433" s="2"/>
      <c r="AP25433" s="2"/>
      <c r="AY25433" s="2"/>
      <c r="BH25433" s="2"/>
      <c r="BQ25433" s="2"/>
    </row>
    <row r="25434" spans="6:69" x14ac:dyDescent="0.2">
      <c r="F25434" s="9"/>
      <c r="G25434" s="9"/>
      <c r="H25434" s="9"/>
      <c r="I25434" s="9"/>
      <c r="J25434" s="9"/>
      <c r="O25434" s="2"/>
      <c r="X25434" s="2"/>
      <c r="AG25434" s="2"/>
      <c r="AP25434" s="2"/>
      <c r="AY25434" s="2"/>
      <c r="BH25434" s="2"/>
      <c r="BQ25434" s="2"/>
    </row>
    <row r="25435" spans="6:69" x14ac:dyDescent="0.2">
      <c r="F25435" s="9"/>
      <c r="G25435" s="9"/>
      <c r="H25435" s="9"/>
      <c r="I25435" s="9"/>
      <c r="J25435" s="9"/>
      <c r="O25435" s="2"/>
      <c r="X25435" s="2"/>
      <c r="AG25435" s="2"/>
      <c r="AP25435" s="2"/>
      <c r="AY25435" s="2"/>
      <c r="BH25435" s="2"/>
      <c r="BQ25435" s="2"/>
    </row>
    <row r="25436" spans="6:69" x14ac:dyDescent="0.2">
      <c r="F25436" s="9"/>
      <c r="G25436" s="9"/>
      <c r="H25436" s="9"/>
      <c r="I25436" s="9"/>
      <c r="J25436" s="9"/>
      <c r="O25436" s="2"/>
      <c r="X25436" s="2"/>
      <c r="AG25436" s="2"/>
      <c r="AP25436" s="2"/>
      <c r="AY25436" s="2"/>
      <c r="BH25436" s="2"/>
      <c r="BQ25436" s="2"/>
    </row>
    <row r="25437" spans="6:69" x14ac:dyDescent="0.2">
      <c r="F25437" s="9"/>
      <c r="G25437" s="9"/>
      <c r="H25437" s="9"/>
      <c r="I25437" s="9"/>
      <c r="J25437" s="9"/>
      <c r="O25437" s="2"/>
      <c r="X25437" s="2"/>
      <c r="AG25437" s="2"/>
      <c r="AP25437" s="2"/>
      <c r="AY25437" s="2"/>
      <c r="BH25437" s="2"/>
      <c r="BQ25437" s="2"/>
    </row>
    <row r="25438" spans="6:69" x14ac:dyDescent="0.2">
      <c r="F25438" s="9"/>
      <c r="G25438" s="9"/>
      <c r="H25438" s="9"/>
      <c r="I25438" s="9"/>
      <c r="J25438" s="9"/>
      <c r="O25438" s="2"/>
      <c r="X25438" s="2"/>
      <c r="AG25438" s="2"/>
      <c r="AP25438" s="2"/>
      <c r="AY25438" s="2"/>
      <c r="BH25438" s="2"/>
      <c r="BQ25438" s="2"/>
    </row>
    <row r="25439" spans="6:69" x14ac:dyDescent="0.2">
      <c r="F25439" s="9"/>
      <c r="G25439" s="9"/>
      <c r="H25439" s="9"/>
      <c r="I25439" s="9"/>
      <c r="J25439" s="9"/>
      <c r="O25439" s="2"/>
      <c r="X25439" s="2"/>
      <c r="AG25439" s="2"/>
      <c r="AP25439" s="2"/>
      <c r="AY25439" s="2"/>
      <c r="BH25439" s="2"/>
      <c r="BQ25439" s="2"/>
    </row>
    <row r="25440" spans="6:69" x14ac:dyDescent="0.2">
      <c r="F25440" s="9"/>
      <c r="G25440" s="9"/>
      <c r="H25440" s="9"/>
      <c r="I25440" s="9"/>
      <c r="J25440" s="9"/>
      <c r="O25440" s="2"/>
      <c r="X25440" s="2"/>
      <c r="AG25440" s="2"/>
      <c r="AP25440" s="2"/>
      <c r="AY25440" s="2"/>
      <c r="BH25440" s="2"/>
      <c r="BQ25440" s="2"/>
    </row>
    <row r="25441" spans="6:69" x14ac:dyDescent="0.2">
      <c r="F25441" s="9"/>
      <c r="G25441" s="9"/>
      <c r="H25441" s="9"/>
      <c r="I25441" s="9"/>
      <c r="J25441" s="9"/>
      <c r="O25441" s="2"/>
      <c r="X25441" s="2"/>
      <c r="AG25441" s="2"/>
      <c r="AP25441" s="2"/>
      <c r="AY25441" s="2"/>
      <c r="BH25441" s="2"/>
      <c r="BQ25441" s="2"/>
    </row>
    <row r="25442" spans="6:69" x14ac:dyDescent="0.2">
      <c r="F25442" s="9"/>
      <c r="G25442" s="9"/>
      <c r="H25442" s="9"/>
      <c r="I25442" s="9"/>
      <c r="J25442" s="9"/>
      <c r="O25442" s="2"/>
      <c r="X25442" s="2"/>
      <c r="AG25442" s="2"/>
      <c r="AP25442" s="2"/>
      <c r="AY25442" s="2"/>
      <c r="BH25442" s="2"/>
      <c r="BQ25442" s="2"/>
    </row>
    <row r="25443" spans="6:69" x14ac:dyDescent="0.2">
      <c r="F25443" s="9"/>
      <c r="G25443" s="9"/>
      <c r="H25443" s="9"/>
      <c r="I25443" s="9"/>
      <c r="J25443" s="9"/>
      <c r="O25443" s="2"/>
      <c r="X25443" s="2"/>
      <c r="AG25443" s="2"/>
      <c r="AP25443" s="2"/>
      <c r="AY25443" s="2"/>
      <c r="BH25443" s="2"/>
      <c r="BQ25443" s="2"/>
    </row>
    <row r="25444" spans="6:69" x14ac:dyDescent="0.2">
      <c r="F25444" s="9"/>
      <c r="G25444" s="9"/>
      <c r="H25444" s="9"/>
      <c r="I25444" s="9"/>
      <c r="J25444" s="9"/>
      <c r="O25444" s="2"/>
      <c r="X25444" s="2"/>
      <c r="AG25444" s="2"/>
      <c r="AP25444" s="2"/>
      <c r="AY25444" s="2"/>
      <c r="BH25444" s="2"/>
      <c r="BQ25444" s="2"/>
    </row>
    <row r="25445" spans="6:69" x14ac:dyDescent="0.2">
      <c r="F25445" s="9"/>
      <c r="G25445" s="9"/>
      <c r="H25445" s="9"/>
      <c r="I25445" s="9"/>
      <c r="J25445" s="9"/>
      <c r="O25445" s="2"/>
      <c r="X25445" s="2"/>
      <c r="AG25445" s="2"/>
      <c r="AP25445" s="2"/>
      <c r="AY25445" s="2"/>
      <c r="BH25445" s="2"/>
      <c r="BQ25445" s="2"/>
    </row>
    <row r="25446" spans="6:69" x14ac:dyDescent="0.2">
      <c r="F25446" s="9"/>
      <c r="G25446" s="9"/>
      <c r="H25446" s="9"/>
      <c r="I25446" s="9"/>
      <c r="J25446" s="9"/>
      <c r="O25446" s="2"/>
      <c r="X25446" s="2"/>
      <c r="AG25446" s="2"/>
      <c r="AP25446" s="2"/>
      <c r="AY25446" s="2"/>
      <c r="BH25446" s="2"/>
      <c r="BQ25446" s="2"/>
    </row>
    <row r="25447" spans="6:69" x14ac:dyDescent="0.2">
      <c r="F25447" s="9"/>
      <c r="G25447" s="9"/>
      <c r="H25447" s="9"/>
      <c r="I25447" s="9"/>
      <c r="J25447" s="9"/>
      <c r="O25447" s="2"/>
      <c r="X25447" s="2"/>
      <c r="AG25447" s="2"/>
      <c r="AP25447" s="2"/>
      <c r="AY25447" s="2"/>
      <c r="BH25447" s="2"/>
      <c r="BQ25447" s="2"/>
    </row>
    <row r="25448" spans="6:69" x14ac:dyDescent="0.2">
      <c r="F25448" s="9"/>
      <c r="G25448" s="9"/>
      <c r="H25448" s="9"/>
      <c r="I25448" s="9"/>
      <c r="J25448" s="9"/>
      <c r="O25448" s="2"/>
      <c r="X25448" s="2"/>
      <c r="AG25448" s="2"/>
      <c r="AP25448" s="2"/>
      <c r="AY25448" s="2"/>
      <c r="BH25448" s="2"/>
      <c r="BQ25448" s="2"/>
    </row>
    <row r="25449" spans="6:69" x14ac:dyDescent="0.2">
      <c r="F25449" s="9"/>
      <c r="G25449" s="9"/>
      <c r="H25449" s="9"/>
      <c r="I25449" s="9"/>
      <c r="J25449" s="9"/>
      <c r="O25449" s="2"/>
      <c r="X25449" s="2"/>
      <c r="AG25449" s="2"/>
      <c r="AP25449" s="2"/>
      <c r="AY25449" s="2"/>
      <c r="BH25449" s="2"/>
      <c r="BQ25449" s="2"/>
    </row>
    <row r="25450" spans="6:69" x14ac:dyDescent="0.2">
      <c r="F25450" s="9"/>
      <c r="G25450" s="9"/>
      <c r="H25450" s="9"/>
      <c r="I25450" s="9"/>
      <c r="J25450" s="9"/>
      <c r="O25450" s="2"/>
      <c r="X25450" s="2"/>
      <c r="AG25450" s="2"/>
      <c r="AP25450" s="2"/>
      <c r="AY25450" s="2"/>
      <c r="BH25450" s="2"/>
      <c r="BQ25450" s="2"/>
    </row>
    <row r="25451" spans="6:69" x14ac:dyDescent="0.2">
      <c r="F25451" s="9"/>
      <c r="G25451" s="9"/>
      <c r="H25451" s="9"/>
      <c r="I25451" s="9"/>
      <c r="J25451" s="9"/>
      <c r="O25451" s="2"/>
      <c r="X25451" s="2"/>
      <c r="AG25451" s="2"/>
      <c r="AP25451" s="2"/>
      <c r="AY25451" s="2"/>
      <c r="BH25451" s="2"/>
      <c r="BQ25451" s="2"/>
    </row>
    <row r="25452" spans="6:69" x14ac:dyDescent="0.2">
      <c r="F25452" s="9"/>
      <c r="G25452" s="9"/>
      <c r="H25452" s="9"/>
      <c r="I25452" s="9"/>
      <c r="J25452" s="9"/>
      <c r="O25452" s="2"/>
      <c r="X25452" s="2"/>
      <c r="AG25452" s="2"/>
      <c r="AP25452" s="2"/>
      <c r="AY25452" s="2"/>
      <c r="BH25452" s="2"/>
      <c r="BQ25452" s="2"/>
    </row>
    <row r="25453" spans="6:69" x14ac:dyDescent="0.2">
      <c r="F25453" s="9"/>
      <c r="G25453" s="9"/>
      <c r="H25453" s="9"/>
      <c r="I25453" s="9"/>
      <c r="J25453" s="9"/>
      <c r="O25453" s="2"/>
      <c r="X25453" s="2"/>
      <c r="AG25453" s="2"/>
      <c r="AP25453" s="2"/>
      <c r="AY25453" s="2"/>
      <c r="BH25453" s="2"/>
      <c r="BQ25453" s="2"/>
    </row>
    <row r="25454" spans="6:69" x14ac:dyDescent="0.2">
      <c r="F25454" s="9"/>
      <c r="G25454" s="9"/>
      <c r="H25454" s="9"/>
      <c r="I25454" s="9"/>
      <c r="J25454" s="9"/>
      <c r="O25454" s="2"/>
      <c r="X25454" s="2"/>
      <c r="AG25454" s="2"/>
      <c r="AP25454" s="2"/>
      <c r="AY25454" s="2"/>
      <c r="BH25454" s="2"/>
      <c r="BQ25454" s="2"/>
    </row>
    <row r="25455" spans="6:69" x14ac:dyDescent="0.2">
      <c r="F25455" s="9"/>
      <c r="G25455" s="9"/>
      <c r="H25455" s="9"/>
      <c r="I25455" s="9"/>
      <c r="J25455" s="9"/>
      <c r="O25455" s="2"/>
      <c r="X25455" s="2"/>
      <c r="AG25455" s="2"/>
      <c r="AP25455" s="2"/>
      <c r="AY25455" s="2"/>
      <c r="BH25455" s="2"/>
      <c r="BQ25455" s="2"/>
    </row>
    <row r="25456" spans="6:69" x14ac:dyDescent="0.2">
      <c r="F25456" s="9"/>
      <c r="G25456" s="9"/>
      <c r="H25456" s="9"/>
      <c r="I25456" s="9"/>
      <c r="J25456" s="9"/>
      <c r="O25456" s="2"/>
      <c r="X25456" s="2"/>
      <c r="AG25456" s="2"/>
      <c r="AP25456" s="2"/>
      <c r="AY25456" s="2"/>
      <c r="BH25456" s="2"/>
      <c r="BQ25456" s="2"/>
    </row>
    <row r="25457" spans="6:69" x14ac:dyDescent="0.2">
      <c r="F25457" s="9"/>
      <c r="G25457" s="9"/>
      <c r="H25457" s="9"/>
      <c r="I25457" s="9"/>
      <c r="J25457" s="9"/>
      <c r="O25457" s="2"/>
      <c r="X25457" s="2"/>
      <c r="AG25457" s="2"/>
      <c r="AP25457" s="2"/>
      <c r="AY25457" s="2"/>
      <c r="BH25457" s="2"/>
      <c r="BQ25457" s="2"/>
    </row>
    <row r="25458" spans="6:69" x14ac:dyDescent="0.2">
      <c r="F25458" s="9"/>
      <c r="G25458" s="9"/>
      <c r="H25458" s="9"/>
      <c r="I25458" s="9"/>
      <c r="J25458" s="9"/>
      <c r="O25458" s="2"/>
      <c r="X25458" s="2"/>
      <c r="AG25458" s="2"/>
      <c r="AP25458" s="2"/>
      <c r="AY25458" s="2"/>
      <c r="BH25458" s="2"/>
      <c r="BQ25458" s="2"/>
    </row>
    <row r="25459" spans="6:69" x14ac:dyDescent="0.2">
      <c r="F25459" s="9"/>
      <c r="G25459" s="9"/>
      <c r="H25459" s="9"/>
      <c r="I25459" s="9"/>
      <c r="J25459" s="9"/>
      <c r="O25459" s="2"/>
      <c r="X25459" s="2"/>
      <c r="AG25459" s="2"/>
      <c r="AP25459" s="2"/>
      <c r="AY25459" s="2"/>
      <c r="BH25459" s="2"/>
      <c r="BQ25459" s="2"/>
    </row>
    <row r="25460" spans="6:69" x14ac:dyDescent="0.2">
      <c r="F25460" s="9"/>
      <c r="G25460" s="9"/>
      <c r="H25460" s="9"/>
      <c r="I25460" s="9"/>
      <c r="J25460" s="9"/>
      <c r="O25460" s="2"/>
      <c r="X25460" s="2"/>
      <c r="AG25460" s="2"/>
      <c r="AP25460" s="2"/>
      <c r="AY25460" s="2"/>
      <c r="BH25460" s="2"/>
      <c r="BQ25460" s="2"/>
    </row>
    <row r="25461" spans="6:69" x14ac:dyDescent="0.2">
      <c r="F25461" s="9"/>
      <c r="G25461" s="9"/>
      <c r="H25461" s="9"/>
      <c r="I25461" s="9"/>
      <c r="J25461" s="9"/>
      <c r="O25461" s="2"/>
      <c r="X25461" s="2"/>
      <c r="AG25461" s="2"/>
      <c r="AP25461" s="2"/>
      <c r="AY25461" s="2"/>
      <c r="BH25461" s="2"/>
      <c r="BQ25461" s="2"/>
    </row>
    <row r="25462" spans="6:69" x14ac:dyDescent="0.2">
      <c r="F25462" s="9"/>
      <c r="G25462" s="9"/>
      <c r="H25462" s="9"/>
      <c r="I25462" s="9"/>
      <c r="J25462" s="9"/>
      <c r="O25462" s="2"/>
      <c r="X25462" s="2"/>
      <c r="AG25462" s="2"/>
      <c r="AP25462" s="2"/>
      <c r="AY25462" s="2"/>
      <c r="BH25462" s="2"/>
      <c r="BQ25462" s="2"/>
    </row>
    <row r="25463" spans="6:69" x14ac:dyDescent="0.2">
      <c r="F25463" s="9"/>
      <c r="G25463" s="9"/>
      <c r="H25463" s="9"/>
      <c r="I25463" s="9"/>
      <c r="J25463" s="9"/>
      <c r="O25463" s="2"/>
      <c r="X25463" s="2"/>
      <c r="AG25463" s="2"/>
      <c r="AP25463" s="2"/>
      <c r="AY25463" s="2"/>
      <c r="BH25463" s="2"/>
      <c r="BQ25463" s="2"/>
    </row>
    <row r="25464" spans="6:69" x14ac:dyDescent="0.2">
      <c r="F25464" s="9"/>
      <c r="G25464" s="9"/>
      <c r="H25464" s="9"/>
      <c r="I25464" s="9"/>
      <c r="J25464" s="9"/>
      <c r="O25464" s="2"/>
      <c r="X25464" s="2"/>
      <c r="AG25464" s="2"/>
      <c r="AP25464" s="2"/>
      <c r="AY25464" s="2"/>
      <c r="BH25464" s="2"/>
      <c r="BQ25464" s="2"/>
    </row>
    <row r="25465" spans="6:69" x14ac:dyDescent="0.2">
      <c r="F25465" s="9"/>
      <c r="G25465" s="9"/>
      <c r="H25465" s="9"/>
      <c r="I25465" s="9"/>
      <c r="J25465" s="9"/>
      <c r="O25465" s="2"/>
      <c r="X25465" s="2"/>
      <c r="AG25465" s="2"/>
      <c r="AP25465" s="2"/>
      <c r="AY25465" s="2"/>
      <c r="BH25465" s="2"/>
      <c r="BQ25465" s="2"/>
    </row>
    <row r="25466" spans="6:69" x14ac:dyDescent="0.2">
      <c r="F25466" s="9"/>
      <c r="G25466" s="9"/>
      <c r="H25466" s="9"/>
      <c r="I25466" s="9"/>
      <c r="J25466" s="9"/>
      <c r="O25466" s="2"/>
      <c r="X25466" s="2"/>
      <c r="AG25466" s="2"/>
      <c r="AP25466" s="2"/>
      <c r="AY25466" s="2"/>
      <c r="BH25466" s="2"/>
      <c r="BQ25466" s="2"/>
    </row>
    <row r="25467" spans="6:69" x14ac:dyDescent="0.2">
      <c r="F25467" s="9"/>
      <c r="G25467" s="9"/>
      <c r="H25467" s="9"/>
      <c r="I25467" s="9"/>
      <c r="J25467" s="9"/>
      <c r="O25467" s="2"/>
      <c r="X25467" s="2"/>
      <c r="AG25467" s="2"/>
      <c r="AP25467" s="2"/>
      <c r="AY25467" s="2"/>
      <c r="BH25467" s="2"/>
      <c r="BQ25467" s="2"/>
    </row>
    <row r="25468" spans="6:69" x14ac:dyDescent="0.2">
      <c r="F25468" s="9"/>
      <c r="G25468" s="9"/>
      <c r="H25468" s="9"/>
      <c r="I25468" s="9"/>
      <c r="J25468" s="9"/>
      <c r="O25468" s="2"/>
      <c r="X25468" s="2"/>
      <c r="AG25468" s="2"/>
      <c r="AP25468" s="2"/>
      <c r="AY25468" s="2"/>
      <c r="BH25468" s="2"/>
      <c r="BQ25468" s="2"/>
    </row>
    <row r="25469" spans="6:69" x14ac:dyDescent="0.2">
      <c r="F25469" s="9"/>
      <c r="G25469" s="9"/>
      <c r="H25469" s="9"/>
      <c r="I25469" s="9"/>
      <c r="J25469" s="9"/>
      <c r="O25469" s="2"/>
      <c r="X25469" s="2"/>
      <c r="AG25469" s="2"/>
      <c r="AP25469" s="2"/>
      <c r="AY25469" s="2"/>
      <c r="BH25469" s="2"/>
      <c r="BQ25469" s="2"/>
    </row>
    <row r="25470" spans="6:69" x14ac:dyDescent="0.2">
      <c r="F25470" s="9"/>
      <c r="G25470" s="9"/>
      <c r="H25470" s="9"/>
      <c r="I25470" s="9"/>
      <c r="J25470" s="9"/>
      <c r="O25470" s="2"/>
      <c r="X25470" s="2"/>
      <c r="AG25470" s="2"/>
      <c r="AP25470" s="2"/>
      <c r="AY25470" s="2"/>
      <c r="BH25470" s="2"/>
      <c r="BQ25470" s="2"/>
    </row>
    <row r="25471" spans="6:69" x14ac:dyDescent="0.2">
      <c r="F25471" s="9"/>
      <c r="G25471" s="9"/>
      <c r="H25471" s="9"/>
      <c r="I25471" s="9"/>
      <c r="J25471" s="9"/>
      <c r="O25471" s="2"/>
      <c r="X25471" s="2"/>
      <c r="AG25471" s="2"/>
      <c r="AP25471" s="2"/>
      <c r="AY25471" s="2"/>
      <c r="BH25471" s="2"/>
      <c r="BQ25471" s="2"/>
    </row>
    <row r="25472" spans="6:69" x14ac:dyDescent="0.2">
      <c r="F25472" s="9"/>
      <c r="G25472" s="9"/>
      <c r="H25472" s="9"/>
      <c r="I25472" s="9"/>
      <c r="J25472" s="9"/>
      <c r="O25472" s="2"/>
      <c r="X25472" s="2"/>
      <c r="AG25472" s="2"/>
      <c r="AP25472" s="2"/>
      <c r="AY25472" s="2"/>
      <c r="BH25472" s="2"/>
      <c r="BQ25472" s="2"/>
    </row>
    <row r="25473" spans="6:69" x14ac:dyDescent="0.2">
      <c r="F25473" s="9"/>
      <c r="G25473" s="9"/>
      <c r="H25473" s="9"/>
      <c r="I25473" s="9"/>
      <c r="J25473" s="9"/>
      <c r="O25473" s="2"/>
      <c r="X25473" s="2"/>
      <c r="AG25473" s="2"/>
      <c r="AP25473" s="2"/>
      <c r="AY25473" s="2"/>
      <c r="BH25473" s="2"/>
      <c r="BQ25473" s="2"/>
    </row>
    <row r="25474" spans="6:69" x14ac:dyDescent="0.2">
      <c r="F25474" s="9"/>
      <c r="G25474" s="9"/>
      <c r="H25474" s="9"/>
      <c r="I25474" s="9"/>
      <c r="J25474" s="9"/>
      <c r="O25474" s="2"/>
      <c r="X25474" s="2"/>
      <c r="AG25474" s="2"/>
      <c r="AP25474" s="2"/>
      <c r="AY25474" s="2"/>
      <c r="BH25474" s="2"/>
      <c r="BQ25474" s="2"/>
    </row>
    <row r="25475" spans="6:69" x14ac:dyDescent="0.2">
      <c r="F25475" s="9"/>
      <c r="G25475" s="9"/>
      <c r="H25475" s="9"/>
      <c r="I25475" s="9"/>
      <c r="J25475" s="9"/>
      <c r="O25475" s="2"/>
      <c r="X25475" s="2"/>
      <c r="AG25475" s="2"/>
      <c r="AP25475" s="2"/>
      <c r="AY25475" s="2"/>
      <c r="BH25475" s="2"/>
      <c r="BQ25475" s="2"/>
    </row>
    <row r="25476" spans="6:69" x14ac:dyDescent="0.2">
      <c r="F25476" s="9"/>
      <c r="G25476" s="9"/>
      <c r="H25476" s="9"/>
      <c r="I25476" s="9"/>
      <c r="J25476" s="9"/>
      <c r="O25476" s="2"/>
      <c r="X25476" s="2"/>
      <c r="AG25476" s="2"/>
      <c r="AP25476" s="2"/>
      <c r="AY25476" s="2"/>
      <c r="BH25476" s="2"/>
      <c r="BQ25476" s="2"/>
    </row>
    <row r="25477" spans="6:69" x14ac:dyDescent="0.2">
      <c r="F25477" s="9"/>
      <c r="G25477" s="9"/>
      <c r="H25477" s="9"/>
      <c r="I25477" s="9"/>
      <c r="J25477" s="9"/>
      <c r="O25477" s="2"/>
      <c r="X25477" s="2"/>
      <c r="AG25477" s="2"/>
      <c r="AP25477" s="2"/>
      <c r="AY25477" s="2"/>
      <c r="BH25477" s="2"/>
      <c r="BQ25477" s="2"/>
    </row>
    <row r="25478" spans="6:69" x14ac:dyDescent="0.2">
      <c r="F25478" s="9"/>
      <c r="G25478" s="9"/>
      <c r="H25478" s="9"/>
      <c r="I25478" s="9"/>
      <c r="J25478" s="9"/>
      <c r="O25478" s="2"/>
      <c r="X25478" s="2"/>
      <c r="AG25478" s="2"/>
      <c r="AP25478" s="2"/>
      <c r="AY25478" s="2"/>
      <c r="BH25478" s="2"/>
      <c r="BQ25478" s="2"/>
    </row>
    <row r="25479" spans="6:69" x14ac:dyDescent="0.2">
      <c r="F25479" s="9"/>
      <c r="G25479" s="9"/>
      <c r="H25479" s="9"/>
      <c r="I25479" s="9"/>
      <c r="J25479" s="9"/>
      <c r="O25479" s="2"/>
      <c r="X25479" s="2"/>
      <c r="AG25479" s="2"/>
      <c r="AP25479" s="2"/>
      <c r="AY25479" s="2"/>
      <c r="BH25479" s="2"/>
      <c r="BQ25479" s="2"/>
    </row>
    <row r="25480" spans="6:69" x14ac:dyDescent="0.2">
      <c r="F25480" s="9"/>
      <c r="G25480" s="9"/>
      <c r="H25480" s="9"/>
      <c r="I25480" s="9"/>
      <c r="J25480" s="9"/>
      <c r="O25480" s="2"/>
      <c r="X25480" s="2"/>
      <c r="AG25480" s="2"/>
      <c r="AP25480" s="2"/>
      <c r="AY25480" s="2"/>
      <c r="BH25480" s="2"/>
      <c r="BQ25480" s="2"/>
    </row>
    <row r="25481" spans="6:69" x14ac:dyDescent="0.2">
      <c r="F25481" s="9"/>
      <c r="G25481" s="9"/>
      <c r="H25481" s="9"/>
      <c r="I25481" s="9"/>
      <c r="J25481" s="9"/>
      <c r="O25481" s="2"/>
      <c r="X25481" s="2"/>
      <c r="AG25481" s="2"/>
      <c r="AP25481" s="2"/>
      <c r="AY25481" s="2"/>
      <c r="BH25481" s="2"/>
      <c r="BQ25481" s="2"/>
    </row>
    <row r="25482" spans="6:69" x14ac:dyDescent="0.2">
      <c r="F25482" s="9"/>
      <c r="G25482" s="9"/>
      <c r="H25482" s="9"/>
      <c r="I25482" s="9"/>
      <c r="J25482" s="9"/>
      <c r="O25482" s="2"/>
      <c r="X25482" s="2"/>
      <c r="AG25482" s="2"/>
      <c r="AP25482" s="2"/>
      <c r="AY25482" s="2"/>
      <c r="BH25482" s="2"/>
      <c r="BQ25482" s="2"/>
    </row>
    <row r="25483" spans="6:69" x14ac:dyDescent="0.2">
      <c r="F25483" s="9"/>
      <c r="G25483" s="9"/>
      <c r="H25483" s="9"/>
      <c r="I25483" s="9"/>
      <c r="J25483" s="9"/>
      <c r="O25483" s="2"/>
      <c r="X25483" s="2"/>
      <c r="AG25483" s="2"/>
      <c r="AP25483" s="2"/>
      <c r="AY25483" s="2"/>
      <c r="BH25483" s="2"/>
      <c r="BQ25483" s="2"/>
    </row>
    <row r="25484" spans="6:69" x14ac:dyDescent="0.2">
      <c r="F25484" s="9"/>
      <c r="G25484" s="9"/>
      <c r="H25484" s="9"/>
      <c r="I25484" s="9"/>
      <c r="J25484" s="9"/>
      <c r="O25484" s="2"/>
      <c r="X25484" s="2"/>
      <c r="AG25484" s="2"/>
      <c r="AP25484" s="2"/>
      <c r="AY25484" s="2"/>
      <c r="BH25484" s="2"/>
      <c r="BQ25484" s="2"/>
    </row>
    <row r="25485" spans="6:69" x14ac:dyDescent="0.2">
      <c r="F25485" s="9"/>
      <c r="G25485" s="9"/>
      <c r="H25485" s="9"/>
      <c r="I25485" s="9"/>
      <c r="J25485" s="9"/>
      <c r="O25485" s="2"/>
      <c r="X25485" s="2"/>
      <c r="AG25485" s="2"/>
      <c r="AP25485" s="2"/>
      <c r="AY25485" s="2"/>
      <c r="BH25485" s="2"/>
      <c r="BQ25485" s="2"/>
    </row>
    <row r="25486" spans="6:69" x14ac:dyDescent="0.2">
      <c r="F25486" s="9"/>
      <c r="G25486" s="9"/>
      <c r="H25486" s="9"/>
      <c r="I25486" s="9"/>
      <c r="J25486" s="9"/>
      <c r="O25486" s="2"/>
      <c r="X25486" s="2"/>
      <c r="AG25486" s="2"/>
      <c r="AP25486" s="2"/>
      <c r="AY25486" s="2"/>
      <c r="BH25486" s="2"/>
      <c r="BQ25486" s="2"/>
    </row>
    <row r="25487" spans="6:69" x14ac:dyDescent="0.2">
      <c r="F25487" s="9"/>
      <c r="G25487" s="9"/>
      <c r="H25487" s="9"/>
      <c r="I25487" s="9"/>
      <c r="J25487" s="9"/>
      <c r="O25487" s="2"/>
      <c r="X25487" s="2"/>
      <c r="AG25487" s="2"/>
      <c r="AP25487" s="2"/>
      <c r="AY25487" s="2"/>
      <c r="BH25487" s="2"/>
      <c r="BQ25487" s="2"/>
    </row>
    <row r="25488" spans="6:69" x14ac:dyDescent="0.2">
      <c r="F25488" s="9"/>
      <c r="G25488" s="9"/>
      <c r="H25488" s="9"/>
      <c r="I25488" s="9"/>
      <c r="J25488" s="9"/>
      <c r="O25488" s="2"/>
      <c r="X25488" s="2"/>
      <c r="AG25488" s="2"/>
      <c r="AP25488" s="2"/>
      <c r="AY25488" s="2"/>
      <c r="BH25488" s="2"/>
      <c r="BQ25488" s="2"/>
    </row>
    <row r="25489" spans="6:69" x14ac:dyDescent="0.2">
      <c r="F25489" s="9"/>
      <c r="G25489" s="9"/>
      <c r="H25489" s="9"/>
      <c r="I25489" s="9"/>
      <c r="J25489" s="9"/>
      <c r="O25489" s="2"/>
      <c r="X25489" s="2"/>
      <c r="AG25489" s="2"/>
      <c r="AP25489" s="2"/>
      <c r="AY25489" s="2"/>
      <c r="BH25489" s="2"/>
      <c r="BQ25489" s="2"/>
    </row>
    <row r="25490" spans="6:69" x14ac:dyDescent="0.2">
      <c r="F25490" s="9"/>
      <c r="G25490" s="9"/>
      <c r="H25490" s="9"/>
      <c r="I25490" s="9"/>
      <c r="J25490" s="9"/>
      <c r="O25490" s="2"/>
      <c r="X25490" s="2"/>
      <c r="AG25490" s="2"/>
      <c r="AP25490" s="2"/>
      <c r="AY25490" s="2"/>
      <c r="BH25490" s="2"/>
      <c r="BQ25490" s="2"/>
    </row>
    <row r="25491" spans="6:69" x14ac:dyDescent="0.2">
      <c r="F25491" s="9"/>
      <c r="G25491" s="9"/>
      <c r="H25491" s="9"/>
      <c r="I25491" s="9"/>
      <c r="J25491" s="9"/>
      <c r="O25491" s="2"/>
      <c r="X25491" s="2"/>
      <c r="AG25491" s="2"/>
      <c r="AP25491" s="2"/>
      <c r="AY25491" s="2"/>
      <c r="BH25491" s="2"/>
      <c r="BQ25491" s="2"/>
    </row>
    <row r="25492" spans="6:69" x14ac:dyDescent="0.2">
      <c r="F25492" s="9"/>
      <c r="G25492" s="9"/>
      <c r="H25492" s="9"/>
      <c r="I25492" s="9"/>
      <c r="J25492" s="9"/>
      <c r="O25492" s="2"/>
      <c r="X25492" s="2"/>
      <c r="AG25492" s="2"/>
      <c r="AP25492" s="2"/>
      <c r="AY25492" s="2"/>
      <c r="BH25492" s="2"/>
      <c r="BQ25492" s="2"/>
    </row>
    <row r="25493" spans="6:69" x14ac:dyDescent="0.2">
      <c r="F25493" s="9"/>
      <c r="G25493" s="9"/>
      <c r="H25493" s="9"/>
      <c r="I25493" s="9"/>
      <c r="J25493" s="9"/>
      <c r="O25493" s="2"/>
      <c r="X25493" s="2"/>
      <c r="AG25493" s="2"/>
      <c r="AP25493" s="2"/>
      <c r="AY25493" s="2"/>
      <c r="BH25493" s="2"/>
      <c r="BQ25493" s="2"/>
    </row>
    <row r="25494" spans="6:69" x14ac:dyDescent="0.2">
      <c r="F25494" s="9"/>
      <c r="G25494" s="9"/>
      <c r="H25494" s="9"/>
      <c r="I25494" s="9"/>
      <c r="J25494" s="9"/>
      <c r="O25494" s="2"/>
      <c r="X25494" s="2"/>
      <c r="AG25494" s="2"/>
      <c r="AP25494" s="2"/>
      <c r="AY25494" s="2"/>
      <c r="BH25494" s="2"/>
      <c r="BQ25494" s="2"/>
    </row>
    <row r="25495" spans="6:69" x14ac:dyDescent="0.2">
      <c r="F25495" s="9"/>
      <c r="G25495" s="9"/>
      <c r="H25495" s="9"/>
      <c r="I25495" s="9"/>
      <c r="J25495" s="9"/>
      <c r="O25495" s="2"/>
      <c r="X25495" s="2"/>
      <c r="AG25495" s="2"/>
      <c r="AP25495" s="2"/>
      <c r="AY25495" s="2"/>
      <c r="BH25495" s="2"/>
      <c r="BQ25495" s="2"/>
    </row>
    <row r="25496" spans="6:69" x14ac:dyDescent="0.2">
      <c r="F25496" s="9"/>
      <c r="G25496" s="9"/>
      <c r="H25496" s="9"/>
      <c r="I25496" s="9"/>
      <c r="J25496" s="9"/>
      <c r="O25496" s="2"/>
      <c r="X25496" s="2"/>
      <c r="AG25496" s="2"/>
      <c r="AP25496" s="2"/>
      <c r="AY25496" s="2"/>
      <c r="BH25496" s="2"/>
      <c r="BQ25496" s="2"/>
    </row>
    <row r="25497" spans="6:69" x14ac:dyDescent="0.2">
      <c r="F25497" s="9"/>
      <c r="G25497" s="9"/>
      <c r="H25497" s="9"/>
      <c r="I25497" s="9"/>
      <c r="J25497" s="9"/>
      <c r="O25497" s="2"/>
      <c r="X25497" s="2"/>
      <c r="AG25497" s="2"/>
      <c r="AP25497" s="2"/>
      <c r="AY25497" s="2"/>
      <c r="BH25497" s="2"/>
      <c r="BQ25497" s="2"/>
    </row>
    <row r="25498" spans="6:69" x14ac:dyDescent="0.2">
      <c r="F25498" s="9"/>
      <c r="G25498" s="9"/>
      <c r="H25498" s="9"/>
      <c r="I25498" s="9"/>
      <c r="J25498" s="9"/>
      <c r="O25498" s="2"/>
      <c r="X25498" s="2"/>
      <c r="AG25498" s="2"/>
      <c r="AP25498" s="2"/>
      <c r="AY25498" s="2"/>
      <c r="BH25498" s="2"/>
      <c r="BQ25498" s="2"/>
    </row>
    <row r="25499" spans="6:69" x14ac:dyDescent="0.2">
      <c r="F25499" s="9"/>
      <c r="G25499" s="9"/>
      <c r="H25499" s="9"/>
      <c r="I25499" s="9"/>
      <c r="J25499" s="9"/>
      <c r="O25499" s="2"/>
      <c r="X25499" s="2"/>
      <c r="AG25499" s="2"/>
      <c r="AP25499" s="2"/>
      <c r="AY25499" s="2"/>
      <c r="BH25499" s="2"/>
      <c r="BQ25499" s="2"/>
    </row>
    <row r="25500" spans="6:69" x14ac:dyDescent="0.2">
      <c r="F25500" s="9"/>
      <c r="G25500" s="9"/>
      <c r="H25500" s="9"/>
      <c r="I25500" s="9"/>
      <c r="J25500" s="9"/>
      <c r="O25500" s="2"/>
      <c r="X25500" s="2"/>
      <c r="AG25500" s="2"/>
      <c r="AP25500" s="2"/>
      <c r="AY25500" s="2"/>
      <c r="BH25500" s="2"/>
      <c r="BQ25500" s="2"/>
    </row>
    <row r="25501" spans="6:69" x14ac:dyDescent="0.2">
      <c r="F25501" s="9"/>
      <c r="G25501" s="9"/>
      <c r="H25501" s="9"/>
      <c r="I25501" s="9"/>
      <c r="J25501" s="9"/>
      <c r="O25501" s="2"/>
      <c r="X25501" s="2"/>
      <c r="AG25501" s="2"/>
      <c r="AP25501" s="2"/>
      <c r="AY25501" s="2"/>
      <c r="BH25501" s="2"/>
      <c r="BQ25501" s="2"/>
    </row>
    <row r="25502" spans="6:69" x14ac:dyDescent="0.2">
      <c r="F25502" s="9"/>
      <c r="G25502" s="9"/>
      <c r="H25502" s="9"/>
      <c r="I25502" s="9"/>
      <c r="J25502" s="9"/>
      <c r="O25502" s="2"/>
      <c r="X25502" s="2"/>
      <c r="AG25502" s="2"/>
      <c r="AP25502" s="2"/>
      <c r="AY25502" s="2"/>
      <c r="BH25502" s="2"/>
      <c r="BQ25502" s="2"/>
    </row>
    <row r="25503" spans="6:69" x14ac:dyDescent="0.2">
      <c r="F25503" s="9"/>
      <c r="G25503" s="9"/>
      <c r="H25503" s="9"/>
      <c r="I25503" s="9"/>
      <c r="J25503" s="9"/>
      <c r="O25503" s="2"/>
      <c r="X25503" s="2"/>
      <c r="AG25503" s="2"/>
      <c r="AP25503" s="2"/>
      <c r="AY25503" s="2"/>
      <c r="BH25503" s="2"/>
      <c r="BQ25503" s="2"/>
    </row>
    <row r="25504" spans="6:69" x14ac:dyDescent="0.2">
      <c r="F25504" s="9"/>
      <c r="G25504" s="9"/>
      <c r="H25504" s="9"/>
      <c r="I25504" s="9"/>
      <c r="J25504" s="9"/>
      <c r="O25504" s="2"/>
      <c r="X25504" s="2"/>
      <c r="AG25504" s="2"/>
      <c r="AP25504" s="2"/>
      <c r="AY25504" s="2"/>
      <c r="BH25504" s="2"/>
      <c r="BQ25504" s="2"/>
    </row>
    <row r="25505" spans="6:69" x14ac:dyDescent="0.2">
      <c r="F25505" s="9"/>
      <c r="G25505" s="9"/>
      <c r="H25505" s="9"/>
      <c r="I25505" s="9"/>
      <c r="J25505" s="9"/>
      <c r="O25505" s="2"/>
      <c r="X25505" s="2"/>
      <c r="AG25505" s="2"/>
      <c r="AP25505" s="2"/>
      <c r="AY25505" s="2"/>
      <c r="BH25505" s="2"/>
      <c r="BQ25505" s="2"/>
    </row>
    <row r="25506" spans="6:69" x14ac:dyDescent="0.2">
      <c r="F25506" s="9"/>
      <c r="G25506" s="9"/>
      <c r="H25506" s="9"/>
      <c r="I25506" s="9"/>
      <c r="J25506" s="9"/>
      <c r="O25506" s="2"/>
      <c r="X25506" s="2"/>
      <c r="AG25506" s="2"/>
      <c r="AP25506" s="2"/>
      <c r="AY25506" s="2"/>
      <c r="BH25506" s="2"/>
      <c r="BQ25506" s="2"/>
    </row>
    <row r="25507" spans="6:69" x14ac:dyDescent="0.2">
      <c r="F25507" s="9"/>
      <c r="G25507" s="9"/>
      <c r="H25507" s="9"/>
      <c r="I25507" s="9"/>
      <c r="J25507" s="9"/>
      <c r="O25507" s="2"/>
      <c r="X25507" s="2"/>
      <c r="AG25507" s="2"/>
      <c r="AP25507" s="2"/>
      <c r="AY25507" s="2"/>
      <c r="BH25507" s="2"/>
      <c r="BQ25507" s="2"/>
    </row>
    <row r="25508" spans="6:69" x14ac:dyDescent="0.2">
      <c r="F25508" s="9"/>
      <c r="G25508" s="9"/>
      <c r="H25508" s="9"/>
      <c r="I25508" s="9"/>
      <c r="J25508" s="9"/>
      <c r="O25508" s="2"/>
      <c r="X25508" s="2"/>
      <c r="AG25508" s="2"/>
      <c r="AP25508" s="2"/>
      <c r="AY25508" s="2"/>
      <c r="BH25508" s="2"/>
      <c r="BQ25508" s="2"/>
    </row>
    <row r="25509" spans="6:69" x14ac:dyDescent="0.2">
      <c r="F25509" s="9"/>
      <c r="G25509" s="9"/>
      <c r="H25509" s="9"/>
      <c r="I25509" s="9"/>
      <c r="J25509" s="9"/>
      <c r="O25509" s="2"/>
      <c r="X25509" s="2"/>
      <c r="AG25509" s="2"/>
      <c r="AP25509" s="2"/>
      <c r="AY25509" s="2"/>
      <c r="BH25509" s="2"/>
      <c r="BQ25509" s="2"/>
    </row>
    <row r="25510" spans="6:69" x14ac:dyDescent="0.2">
      <c r="F25510" s="9"/>
      <c r="G25510" s="9"/>
      <c r="H25510" s="9"/>
      <c r="I25510" s="9"/>
      <c r="J25510" s="9"/>
      <c r="O25510" s="2"/>
      <c r="X25510" s="2"/>
      <c r="AG25510" s="2"/>
      <c r="AP25510" s="2"/>
      <c r="AY25510" s="2"/>
      <c r="BH25510" s="2"/>
      <c r="BQ25510" s="2"/>
    </row>
    <row r="25511" spans="6:69" x14ac:dyDescent="0.2">
      <c r="F25511" s="9"/>
      <c r="G25511" s="9"/>
      <c r="H25511" s="9"/>
      <c r="I25511" s="9"/>
      <c r="J25511" s="9"/>
      <c r="O25511" s="2"/>
      <c r="X25511" s="2"/>
      <c r="AG25511" s="2"/>
      <c r="AP25511" s="2"/>
      <c r="AY25511" s="2"/>
      <c r="BH25511" s="2"/>
      <c r="BQ25511" s="2"/>
    </row>
    <row r="25512" spans="6:69" x14ac:dyDescent="0.2">
      <c r="F25512" s="9"/>
      <c r="G25512" s="9"/>
      <c r="H25512" s="9"/>
      <c r="I25512" s="9"/>
      <c r="J25512" s="9"/>
      <c r="O25512" s="2"/>
      <c r="X25512" s="2"/>
      <c r="AG25512" s="2"/>
      <c r="AP25512" s="2"/>
      <c r="AY25512" s="2"/>
      <c r="BH25512" s="2"/>
      <c r="BQ25512" s="2"/>
    </row>
    <row r="25513" spans="6:69" x14ac:dyDescent="0.2">
      <c r="F25513" s="9"/>
      <c r="G25513" s="9"/>
      <c r="H25513" s="9"/>
      <c r="I25513" s="9"/>
      <c r="J25513" s="9"/>
      <c r="O25513" s="2"/>
      <c r="X25513" s="2"/>
      <c r="AG25513" s="2"/>
      <c r="AP25513" s="2"/>
      <c r="AY25513" s="2"/>
      <c r="BH25513" s="2"/>
      <c r="BQ25513" s="2"/>
    </row>
    <row r="25514" spans="6:69" x14ac:dyDescent="0.2">
      <c r="F25514" s="9"/>
      <c r="G25514" s="9"/>
      <c r="H25514" s="9"/>
      <c r="I25514" s="9"/>
      <c r="J25514" s="9"/>
      <c r="O25514" s="2"/>
      <c r="X25514" s="2"/>
      <c r="AG25514" s="2"/>
      <c r="AP25514" s="2"/>
      <c r="AY25514" s="2"/>
      <c r="BH25514" s="2"/>
      <c r="BQ25514" s="2"/>
    </row>
    <row r="25515" spans="6:69" x14ac:dyDescent="0.2">
      <c r="F25515" s="9"/>
      <c r="G25515" s="9"/>
      <c r="H25515" s="9"/>
      <c r="I25515" s="9"/>
      <c r="J25515" s="9"/>
      <c r="O25515" s="2"/>
      <c r="X25515" s="2"/>
      <c r="AG25515" s="2"/>
      <c r="AP25515" s="2"/>
      <c r="AY25515" s="2"/>
      <c r="BH25515" s="2"/>
      <c r="BQ25515" s="2"/>
    </row>
    <row r="25516" spans="6:69" x14ac:dyDescent="0.2">
      <c r="F25516" s="9"/>
      <c r="G25516" s="9"/>
      <c r="H25516" s="9"/>
      <c r="I25516" s="9"/>
      <c r="J25516" s="9"/>
      <c r="O25516" s="2"/>
      <c r="X25516" s="2"/>
      <c r="AG25516" s="2"/>
      <c r="AP25516" s="2"/>
      <c r="AY25516" s="2"/>
      <c r="BH25516" s="2"/>
      <c r="BQ25516" s="2"/>
    </row>
    <row r="25517" spans="6:69" x14ac:dyDescent="0.2">
      <c r="F25517" s="9"/>
      <c r="G25517" s="9"/>
      <c r="H25517" s="9"/>
      <c r="I25517" s="9"/>
      <c r="J25517" s="9"/>
      <c r="O25517" s="2"/>
      <c r="X25517" s="2"/>
      <c r="AG25517" s="2"/>
      <c r="AP25517" s="2"/>
      <c r="AY25517" s="2"/>
      <c r="BH25517" s="2"/>
      <c r="BQ25517" s="2"/>
    </row>
    <row r="25518" spans="6:69" x14ac:dyDescent="0.2">
      <c r="F25518" s="9"/>
      <c r="G25518" s="9"/>
      <c r="H25518" s="9"/>
      <c r="I25518" s="9"/>
      <c r="J25518" s="9"/>
      <c r="O25518" s="2"/>
      <c r="X25518" s="2"/>
      <c r="AG25518" s="2"/>
      <c r="AP25518" s="2"/>
      <c r="AY25518" s="2"/>
      <c r="BH25518" s="2"/>
      <c r="BQ25518" s="2"/>
    </row>
    <row r="25519" spans="6:69" x14ac:dyDescent="0.2">
      <c r="F25519" s="9"/>
      <c r="G25519" s="9"/>
      <c r="H25519" s="9"/>
      <c r="I25519" s="9"/>
      <c r="J25519" s="9"/>
      <c r="O25519" s="2"/>
      <c r="X25519" s="2"/>
      <c r="AG25519" s="2"/>
      <c r="AP25519" s="2"/>
      <c r="AY25519" s="2"/>
      <c r="BH25519" s="2"/>
      <c r="BQ25519" s="2"/>
    </row>
    <row r="25520" spans="6:69" x14ac:dyDescent="0.2">
      <c r="F25520" s="9"/>
      <c r="G25520" s="9"/>
      <c r="H25520" s="9"/>
      <c r="I25520" s="9"/>
      <c r="J25520" s="9"/>
      <c r="O25520" s="2"/>
      <c r="X25520" s="2"/>
      <c r="AG25520" s="2"/>
      <c r="AP25520" s="2"/>
      <c r="AY25520" s="2"/>
      <c r="BH25520" s="2"/>
      <c r="BQ25520" s="2"/>
    </row>
    <row r="25521" spans="6:69" x14ac:dyDescent="0.2">
      <c r="F25521" s="9"/>
      <c r="G25521" s="9"/>
      <c r="H25521" s="9"/>
      <c r="I25521" s="9"/>
      <c r="J25521" s="9"/>
      <c r="O25521" s="2"/>
      <c r="X25521" s="2"/>
      <c r="AG25521" s="2"/>
      <c r="AP25521" s="2"/>
      <c r="AY25521" s="2"/>
      <c r="BH25521" s="2"/>
      <c r="BQ25521" s="2"/>
    </row>
    <row r="25522" spans="6:69" x14ac:dyDescent="0.2">
      <c r="F25522" s="9"/>
      <c r="G25522" s="9"/>
      <c r="H25522" s="9"/>
      <c r="I25522" s="9"/>
      <c r="J25522" s="9"/>
      <c r="O25522" s="2"/>
      <c r="X25522" s="2"/>
      <c r="AG25522" s="2"/>
      <c r="AP25522" s="2"/>
      <c r="AY25522" s="2"/>
      <c r="BH25522" s="2"/>
      <c r="BQ25522" s="2"/>
    </row>
    <row r="25523" spans="6:69" x14ac:dyDescent="0.2">
      <c r="F25523" s="9"/>
      <c r="G25523" s="9"/>
      <c r="H25523" s="9"/>
      <c r="I25523" s="9"/>
      <c r="J25523" s="9"/>
      <c r="O25523" s="2"/>
      <c r="X25523" s="2"/>
      <c r="AG25523" s="2"/>
      <c r="AP25523" s="2"/>
      <c r="AY25523" s="2"/>
      <c r="BH25523" s="2"/>
      <c r="BQ25523" s="2"/>
    </row>
    <row r="25524" spans="6:69" x14ac:dyDescent="0.2">
      <c r="F25524" s="9"/>
      <c r="G25524" s="9"/>
      <c r="H25524" s="9"/>
      <c r="I25524" s="9"/>
      <c r="J25524" s="9"/>
      <c r="O25524" s="2"/>
      <c r="X25524" s="2"/>
      <c r="AG25524" s="2"/>
      <c r="AP25524" s="2"/>
      <c r="AY25524" s="2"/>
      <c r="BH25524" s="2"/>
      <c r="BQ25524" s="2"/>
    </row>
    <row r="25525" spans="6:69" x14ac:dyDescent="0.2">
      <c r="F25525" s="9"/>
      <c r="G25525" s="9"/>
      <c r="H25525" s="9"/>
      <c r="I25525" s="9"/>
      <c r="J25525" s="9"/>
      <c r="O25525" s="2"/>
      <c r="X25525" s="2"/>
      <c r="AG25525" s="2"/>
      <c r="AP25525" s="2"/>
      <c r="AY25525" s="2"/>
      <c r="BH25525" s="2"/>
      <c r="BQ25525" s="2"/>
    </row>
    <row r="25526" spans="6:69" x14ac:dyDescent="0.2">
      <c r="F25526" s="9"/>
      <c r="G25526" s="9"/>
      <c r="H25526" s="9"/>
      <c r="I25526" s="9"/>
      <c r="J25526" s="9"/>
      <c r="O25526" s="2"/>
      <c r="X25526" s="2"/>
      <c r="AG25526" s="2"/>
      <c r="AP25526" s="2"/>
      <c r="AY25526" s="2"/>
      <c r="BH25526" s="2"/>
      <c r="BQ25526" s="2"/>
    </row>
    <row r="25527" spans="6:69" x14ac:dyDescent="0.2">
      <c r="F25527" s="9"/>
      <c r="G25527" s="9"/>
      <c r="H25527" s="9"/>
      <c r="I25527" s="9"/>
      <c r="J25527" s="9"/>
      <c r="O25527" s="2"/>
      <c r="X25527" s="2"/>
      <c r="AG25527" s="2"/>
      <c r="AP25527" s="2"/>
      <c r="AY25527" s="2"/>
      <c r="BH25527" s="2"/>
      <c r="BQ25527" s="2"/>
    </row>
    <row r="25528" spans="6:69" x14ac:dyDescent="0.2">
      <c r="F25528" s="9"/>
      <c r="G25528" s="9"/>
      <c r="H25528" s="9"/>
      <c r="I25528" s="9"/>
      <c r="J25528" s="9"/>
      <c r="O25528" s="2"/>
      <c r="X25528" s="2"/>
      <c r="AG25528" s="2"/>
      <c r="AP25528" s="2"/>
      <c r="AY25528" s="2"/>
      <c r="BH25528" s="2"/>
      <c r="BQ25528" s="2"/>
    </row>
    <row r="25529" spans="6:69" x14ac:dyDescent="0.2">
      <c r="F25529" s="9"/>
      <c r="G25529" s="9"/>
      <c r="H25529" s="9"/>
      <c r="I25529" s="9"/>
      <c r="J25529" s="9"/>
      <c r="O25529" s="2"/>
      <c r="X25529" s="2"/>
      <c r="AG25529" s="2"/>
      <c r="AP25529" s="2"/>
      <c r="AY25529" s="2"/>
      <c r="BH25529" s="2"/>
      <c r="BQ25529" s="2"/>
    </row>
    <row r="25530" spans="6:69" x14ac:dyDescent="0.2">
      <c r="F25530" s="9"/>
      <c r="G25530" s="9"/>
      <c r="H25530" s="9"/>
      <c r="I25530" s="9"/>
      <c r="J25530" s="9"/>
      <c r="O25530" s="2"/>
      <c r="X25530" s="2"/>
      <c r="AG25530" s="2"/>
      <c r="AP25530" s="2"/>
      <c r="AY25530" s="2"/>
      <c r="BH25530" s="2"/>
      <c r="BQ25530" s="2"/>
    </row>
    <row r="25531" spans="6:69" x14ac:dyDescent="0.2">
      <c r="F25531" s="9"/>
      <c r="G25531" s="9"/>
      <c r="H25531" s="9"/>
      <c r="I25531" s="9"/>
      <c r="J25531" s="9"/>
      <c r="O25531" s="2"/>
      <c r="X25531" s="2"/>
      <c r="AG25531" s="2"/>
      <c r="AP25531" s="2"/>
      <c r="AY25531" s="2"/>
      <c r="BH25531" s="2"/>
      <c r="BQ25531" s="2"/>
    </row>
    <row r="25532" spans="6:69" x14ac:dyDescent="0.2">
      <c r="F25532" s="9"/>
      <c r="G25532" s="9"/>
      <c r="H25532" s="9"/>
      <c r="I25532" s="9"/>
      <c r="J25532" s="9"/>
      <c r="O25532" s="2"/>
      <c r="X25532" s="2"/>
      <c r="AG25532" s="2"/>
      <c r="AP25532" s="2"/>
      <c r="AY25532" s="2"/>
      <c r="BH25532" s="2"/>
      <c r="BQ25532" s="2"/>
    </row>
    <row r="25533" spans="6:69" x14ac:dyDescent="0.2">
      <c r="F25533" s="9"/>
      <c r="G25533" s="9"/>
      <c r="H25533" s="9"/>
      <c r="I25533" s="9"/>
      <c r="J25533" s="9"/>
      <c r="O25533" s="2"/>
      <c r="X25533" s="2"/>
      <c r="AG25533" s="2"/>
      <c r="AP25533" s="2"/>
      <c r="AY25533" s="2"/>
      <c r="BH25533" s="2"/>
      <c r="BQ25533" s="2"/>
    </row>
    <row r="25534" spans="6:69" x14ac:dyDescent="0.2">
      <c r="F25534" s="9"/>
      <c r="G25534" s="9"/>
      <c r="H25534" s="9"/>
      <c r="I25534" s="9"/>
      <c r="J25534" s="9"/>
      <c r="O25534" s="2"/>
      <c r="X25534" s="2"/>
      <c r="AG25534" s="2"/>
      <c r="AP25534" s="2"/>
      <c r="AY25534" s="2"/>
      <c r="BH25534" s="2"/>
      <c r="BQ25534" s="2"/>
    </row>
    <row r="25535" spans="6:69" x14ac:dyDescent="0.2">
      <c r="F25535" s="9"/>
      <c r="G25535" s="9"/>
      <c r="H25535" s="9"/>
      <c r="I25535" s="9"/>
      <c r="J25535" s="9"/>
      <c r="O25535" s="2"/>
      <c r="X25535" s="2"/>
      <c r="AG25535" s="2"/>
      <c r="AP25535" s="2"/>
      <c r="AY25535" s="2"/>
      <c r="BH25535" s="2"/>
      <c r="BQ25535" s="2"/>
    </row>
    <row r="25536" spans="6:69" x14ac:dyDescent="0.2">
      <c r="F25536" s="9"/>
      <c r="G25536" s="9"/>
      <c r="H25536" s="9"/>
      <c r="I25536" s="9"/>
      <c r="J25536" s="9"/>
      <c r="O25536" s="2"/>
      <c r="X25536" s="2"/>
      <c r="AG25536" s="2"/>
      <c r="AP25536" s="2"/>
      <c r="AY25536" s="2"/>
      <c r="BH25536" s="2"/>
      <c r="BQ25536" s="2"/>
    </row>
    <row r="25537" spans="6:69" x14ac:dyDescent="0.2">
      <c r="F25537" s="9"/>
      <c r="G25537" s="9"/>
      <c r="H25537" s="9"/>
      <c r="I25537" s="9"/>
      <c r="J25537" s="9"/>
      <c r="O25537" s="2"/>
      <c r="X25537" s="2"/>
      <c r="AG25537" s="2"/>
      <c r="AP25537" s="2"/>
      <c r="AY25537" s="2"/>
      <c r="BH25537" s="2"/>
      <c r="BQ25537" s="2"/>
    </row>
    <row r="25538" spans="6:69" x14ac:dyDescent="0.2">
      <c r="F25538" s="9"/>
      <c r="G25538" s="9"/>
      <c r="H25538" s="9"/>
      <c r="I25538" s="9"/>
      <c r="J25538" s="9"/>
      <c r="O25538" s="2"/>
      <c r="X25538" s="2"/>
      <c r="AG25538" s="2"/>
      <c r="AP25538" s="2"/>
      <c r="AY25538" s="2"/>
      <c r="BH25538" s="2"/>
      <c r="BQ25538" s="2"/>
    </row>
    <row r="25539" spans="6:69" x14ac:dyDescent="0.2">
      <c r="F25539" s="9"/>
      <c r="G25539" s="9"/>
      <c r="H25539" s="9"/>
      <c r="I25539" s="9"/>
      <c r="J25539" s="9"/>
      <c r="O25539" s="2"/>
      <c r="X25539" s="2"/>
      <c r="AG25539" s="2"/>
      <c r="AP25539" s="2"/>
      <c r="AY25539" s="2"/>
      <c r="BH25539" s="2"/>
      <c r="BQ25539" s="2"/>
    </row>
    <row r="25540" spans="6:69" x14ac:dyDescent="0.2">
      <c r="F25540" s="9"/>
      <c r="G25540" s="9"/>
      <c r="H25540" s="9"/>
      <c r="I25540" s="9"/>
      <c r="J25540" s="9"/>
      <c r="O25540" s="2"/>
      <c r="X25540" s="2"/>
      <c r="AG25540" s="2"/>
      <c r="AP25540" s="2"/>
      <c r="AY25540" s="2"/>
      <c r="BH25540" s="2"/>
      <c r="BQ25540" s="2"/>
    </row>
    <row r="25541" spans="6:69" x14ac:dyDescent="0.2">
      <c r="F25541" s="9"/>
      <c r="G25541" s="9"/>
      <c r="H25541" s="9"/>
      <c r="I25541" s="9"/>
      <c r="J25541" s="9"/>
      <c r="O25541" s="2"/>
      <c r="X25541" s="2"/>
      <c r="AG25541" s="2"/>
      <c r="AP25541" s="2"/>
      <c r="AY25541" s="2"/>
      <c r="BH25541" s="2"/>
      <c r="BQ25541" s="2"/>
    </row>
    <row r="25542" spans="6:69" x14ac:dyDescent="0.2">
      <c r="F25542" s="9"/>
      <c r="G25542" s="9"/>
      <c r="H25542" s="9"/>
      <c r="I25542" s="9"/>
      <c r="J25542" s="9"/>
      <c r="O25542" s="2"/>
      <c r="X25542" s="2"/>
      <c r="AG25542" s="2"/>
      <c r="AP25542" s="2"/>
      <c r="AY25542" s="2"/>
      <c r="BH25542" s="2"/>
      <c r="BQ25542" s="2"/>
    </row>
    <row r="25543" spans="6:69" x14ac:dyDescent="0.2">
      <c r="F25543" s="9"/>
      <c r="G25543" s="9"/>
      <c r="H25543" s="9"/>
      <c r="I25543" s="9"/>
      <c r="J25543" s="9"/>
      <c r="O25543" s="2"/>
      <c r="X25543" s="2"/>
      <c r="AG25543" s="2"/>
      <c r="AP25543" s="2"/>
      <c r="AY25543" s="2"/>
      <c r="BH25543" s="2"/>
      <c r="BQ25543" s="2"/>
    </row>
    <row r="25544" spans="6:69" x14ac:dyDescent="0.2">
      <c r="F25544" s="9"/>
      <c r="G25544" s="9"/>
      <c r="H25544" s="9"/>
      <c r="I25544" s="9"/>
      <c r="J25544" s="9"/>
      <c r="O25544" s="2"/>
      <c r="X25544" s="2"/>
      <c r="AG25544" s="2"/>
      <c r="AP25544" s="2"/>
      <c r="AY25544" s="2"/>
      <c r="BH25544" s="2"/>
      <c r="BQ25544" s="2"/>
    </row>
    <row r="25545" spans="6:69" x14ac:dyDescent="0.2">
      <c r="F25545" s="9"/>
      <c r="G25545" s="9"/>
      <c r="H25545" s="9"/>
      <c r="I25545" s="9"/>
      <c r="J25545" s="9"/>
      <c r="O25545" s="2"/>
      <c r="X25545" s="2"/>
      <c r="AG25545" s="2"/>
      <c r="AP25545" s="2"/>
      <c r="AY25545" s="2"/>
      <c r="BH25545" s="2"/>
      <c r="BQ25545" s="2"/>
    </row>
    <row r="25546" spans="6:69" x14ac:dyDescent="0.2">
      <c r="F25546" s="9"/>
      <c r="G25546" s="9"/>
      <c r="H25546" s="9"/>
      <c r="I25546" s="9"/>
      <c r="J25546" s="9"/>
      <c r="O25546" s="2"/>
      <c r="X25546" s="2"/>
      <c r="AG25546" s="2"/>
      <c r="AP25546" s="2"/>
      <c r="AY25546" s="2"/>
      <c r="BH25546" s="2"/>
      <c r="BQ25546" s="2"/>
    </row>
    <row r="25547" spans="6:69" x14ac:dyDescent="0.2">
      <c r="F25547" s="9"/>
      <c r="G25547" s="9"/>
      <c r="H25547" s="9"/>
      <c r="I25547" s="9"/>
      <c r="J25547" s="9"/>
      <c r="O25547" s="2"/>
      <c r="X25547" s="2"/>
      <c r="AG25547" s="2"/>
      <c r="AP25547" s="2"/>
      <c r="AY25547" s="2"/>
      <c r="BH25547" s="2"/>
      <c r="BQ25547" s="2"/>
    </row>
    <row r="25548" spans="6:69" x14ac:dyDescent="0.2">
      <c r="F25548" s="9"/>
      <c r="G25548" s="9"/>
      <c r="H25548" s="9"/>
      <c r="I25548" s="9"/>
      <c r="J25548" s="9"/>
      <c r="O25548" s="2"/>
      <c r="X25548" s="2"/>
      <c r="AG25548" s="2"/>
      <c r="AP25548" s="2"/>
      <c r="AY25548" s="2"/>
      <c r="BH25548" s="2"/>
      <c r="BQ25548" s="2"/>
    </row>
    <row r="25549" spans="6:69" x14ac:dyDescent="0.2">
      <c r="F25549" s="9"/>
      <c r="G25549" s="9"/>
      <c r="H25549" s="9"/>
      <c r="I25549" s="9"/>
      <c r="J25549" s="9"/>
      <c r="O25549" s="2"/>
      <c r="X25549" s="2"/>
      <c r="AG25549" s="2"/>
      <c r="AP25549" s="2"/>
      <c r="AY25549" s="2"/>
      <c r="BH25549" s="2"/>
      <c r="BQ25549" s="2"/>
    </row>
    <row r="25550" spans="6:69" x14ac:dyDescent="0.2">
      <c r="F25550" s="9"/>
      <c r="G25550" s="9"/>
      <c r="H25550" s="9"/>
      <c r="I25550" s="9"/>
      <c r="J25550" s="9"/>
      <c r="O25550" s="2"/>
      <c r="X25550" s="2"/>
      <c r="AG25550" s="2"/>
      <c r="AP25550" s="2"/>
      <c r="AY25550" s="2"/>
      <c r="BH25550" s="2"/>
      <c r="BQ25550" s="2"/>
    </row>
    <row r="25551" spans="6:69" x14ac:dyDescent="0.2">
      <c r="F25551" s="9"/>
      <c r="G25551" s="9"/>
      <c r="H25551" s="9"/>
      <c r="I25551" s="9"/>
      <c r="J25551" s="9"/>
      <c r="O25551" s="2"/>
      <c r="X25551" s="2"/>
      <c r="AG25551" s="2"/>
      <c r="AP25551" s="2"/>
      <c r="AY25551" s="2"/>
      <c r="BH25551" s="2"/>
      <c r="BQ25551" s="2"/>
    </row>
    <row r="25552" spans="6:69" x14ac:dyDescent="0.2">
      <c r="F25552" s="9"/>
      <c r="G25552" s="9"/>
      <c r="H25552" s="9"/>
      <c r="I25552" s="9"/>
      <c r="J25552" s="9"/>
      <c r="O25552" s="2"/>
      <c r="X25552" s="2"/>
      <c r="AG25552" s="2"/>
      <c r="AP25552" s="2"/>
      <c r="AY25552" s="2"/>
      <c r="BH25552" s="2"/>
      <c r="BQ25552" s="2"/>
    </row>
    <row r="25553" spans="6:69" x14ac:dyDescent="0.2">
      <c r="F25553" s="9"/>
      <c r="G25553" s="9"/>
      <c r="H25553" s="9"/>
      <c r="I25553" s="9"/>
      <c r="J25553" s="9"/>
      <c r="O25553" s="2"/>
      <c r="X25553" s="2"/>
      <c r="AG25553" s="2"/>
      <c r="AP25553" s="2"/>
      <c r="AY25553" s="2"/>
      <c r="BH25553" s="2"/>
      <c r="BQ25553" s="2"/>
    </row>
    <row r="25554" spans="6:69" x14ac:dyDescent="0.2">
      <c r="F25554" s="9"/>
      <c r="G25554" s="9"/>
      <c r="H25554" s="9"/>
      <c r="I25554" s="9"/>
      <c r="J25554" s="9"/>
      <c r="O25554" s="2"/>
      <c r="X25554" s="2"/>
      <c r="AG25554" s="2"/>
      <c r="AP25554" s="2"/>
      <c r="AY25554" s="2"/>
      <c r="BH25554" s="2"/>
      <c r="BQ25554" s="2"/>
    </row>
    <row r="25555" spans="6:69" x14ac:dyDescent="0.2">
      <c r="F25555" s="9"/>
      <c r="G25555" s="9"/>
      <c r="H25555" s="9"/>
      <c r="I25555" s="9"/>
      <c r="J25555" s="9"/>
      <c r="O25555" s="2"/>
      <c r="X25555" s="2"/>
      <c r="AG25555" s="2"/>
      <c r="AP25555" s="2"/>
      <c r="AY25555" s="2"/>
      <c r="BH25555" s="2"/>
      <c r="BQ25555" s="2"/>
    </row>
    <row r="25556" spans="6:69" x14ac:dyDescent="0.2">
      <c r="F25556" s="9"/>
      <c r="G25556" s="9"/>
      <c r="H25556" s="9"/>
      <c r="I25556" s="9"/>
      <c r="J25556" s="9"/>
      <c r="O25556" s="2"/>
      <c r="X25556" s="2"/>
      <c r="AG25556" s="2"/>
      <c r="AP25556" s="2"/>
      <c r="AY25556" s="2"/>
      <c r="BH25556" s="2"/>
      <c r="BQ25556" s="2"/>
    </row>
    <row r="25557" spans="6:69" x14ac:dyDescent="0.2">
      <c r="F25557" s="9"/>
      <c r="G25557" s="9"/>
      <c r="H25557" s="9"/>
      <c r="I25557" s="9"/>
      <c r="J25557" s="9"/>
      <c r="O25557" s="2"/>
      <c r="X25557" s="2"/>
      <c r="AG25557" s="2"/>
      <c r="AP25557" s="2"/>
      <c r="AY25557" s="2"/>
      <c r="BH25557" s="2"/>
      <c r="BQ25557" s="2"/>
    </row>
    <row r="25558" spans="6:69" x14ac:dyDescent="0.2">
      <c r="F25558" s="9"/>
      <c r="G25558" s="9"/>
      <c r="H25558" s="9"/>
      <c r="I25558" s="9"/>
      <c r="J25558" s="9"/>
      <c r="O25558" s="2"/>
      <c r="X25558" s="2"/>
      <c r="AG25558" s="2"/>
      <c r="AP25558" s="2"/>
      <c r="AY25558" s="2"/>
      <c r="BH25558" s="2"/>
      <c r="BQ25558" s="2"/>
    </row>
    <row r="25559" spans="6:69" x14ac:dyDescent="0.2">
      <c r="F25559" s="9"/>
      <c r="G25559" s="9"/>
      <c r="H25559" s="9"/>
      <c r="I25559" s="9"/>
      <c r="J25559" s="9"/>
      <c r="O25559" s="2"/>
      <c r="X25559" s="2"/>
      <c r="AG25559" s="2"/>
      <c r="AP25559" s="2"/>
      <c r="AY25559" s="2"/>
      <c r="BH25559" s="2"/>
      <c r="BQ25559" s="2"/>
    </row>
    <row r="25560" spans="6:69" x14ac:dyDescent="0.2">
      <c r="F25560" s="9"/>
      <c r="G25560" s="9"/>
      <c r="H25560" s="9"/>
      <c r="I25560" s="9"/>
      <c r="J25560" s="9"/>
      <c r="O25560" s="2"/>
      <c r="X25560" s="2"/>
      <c r="AG25560" s="2"/>
      <c r="AP25560" s="2"/>
      <c r="AY25560" s="2"/>
      <c r="BH25560" s="2"/>
      <c r="BQ25560" s="2"/>
    </row>
    <row r="25561" spans="6:69" x14ac:dyDescent="0.2">
      <c r="F25561" s="9"/>
      <c r="G25561" s="9"/>
      <c r="H25561" s="9"/>
      <c r="I25561" s="9"/>
      <c r="J25561" s="9"/>
      <c r="O25561" s="2"/>
      <c r="X25561" s="2"/>
      <c r="AG25561" s="2"/>
      <c r="AP25561" s="2"/>
      <c r="AY25561" s="2"/>
      <c r="BH25561" s="2"/>
      <c r="BQ25561" s="2"/>
    </row>
    <row r="25562" spans="6:69" x14ac:dyDescent="0.2">
      <c r="F25562" s="9"/>
      <c r="G25562" s="9"/>
      <c r="H25562" s="9"/>
      <c r="I25562" s="9"/>
      <c r="J25562" s="9"/>
      <c r="O25562" s="2"/>
      <c r="X25562" s="2"/>
      <c r="AG25562" s="2"/>
      <c r="AP25562" s="2"/>
      <c r="AY25562" s="2"/>
      <c r="BH25562" s="2"/>
      <c r="BQ25562" s="2"/>
    </row>
    <row r="25563" spans="6:69" x14ac:dyDescent="0.2">
      <c r="F25563" s="9"/>
      <c r="G25563" s="9"/>
      <c r="H25563" s="9"/>
      <c r="I25563" s="9"/>
      <c r="J25563" s="9"/>
      <c r="O25563" s="2"/>
      <c r="X25563" s="2"/>
      <c r="AG25563" s="2"/>
      <c r="AP25563" s="2"/>
      <c r="AY25563" s="2"/>
      <c r="BH25563" s="2"/>
      <c r="BQ25563" s="2"/>
    </row>
    <row r="25564" spans="6:69" x14ac:dyDescent="0.2">
      <c r="F25564" s="9"/>
      <c r="G25564" s="9"/>
      <c r="H25564" s="9"/>
      <c r="I25564" s="9"/>
      <c r="J25564" s="9"/>
      <c r="O25564" s="2"/>
      <c r="X25564" s="2"/>
      <c r="AG25564" s="2"/>
      <c r="AP25564" s="2"/>
      <c r="AY25564" s="2"/>
      <c r="BH25564" s="2"/>
      <c r="BQ25564" s="2"/>
    </row>
    <row r="25565" spans="6:69" x14ac:dyDescent="0.2">
      <c r="F25565" s="9"/>
      <c r="G25565" s="9"/>
      <c r="H25565" s="9"/>
      <c r="I25565" s="9"/>
      <c r="J25565" s="9"/>
      <c r="O25565" s="2"/>
      <c r="X25565" s="2"/>
      <c r="AG25565" s="2"/>
      <c r="AP25565" s="2"/>
      <c r="AY25565" s="2"/>
      <c r="BH25565" s="2"/>
      <c r="BQ25565" s="2"/>
    </row>
    <row r="25566" spans="6:69" x14ac:dyDescent="0.2">
      <c r="F25566" s="9"/>
      <c r="G25566" s="9"/>
      <c r="H25566" s="9"/>
      <c r="I25566" s="9"/>
      <c r="J25566" s="9"/>
      <c r="O25566" s="2"/>
      <c r="X25566" s="2"/>
      <c r="AG25566" s="2"/>
      <c r="AP25566" s="2"/>
      <c r="AY25566" s="2"/>
      <c r="BH25566" s="2"/>
      <c r="BQ25566" s="2"/>
    </row>
    <row r="25567" spans="6:69" x14ac:dyDescent="0.2">
      <c r="F25567" s="9"/>
      <c r="G25567" s="9"/>
      <c r="H25567" s="9"/>
      <c r="I25567" s="9"/>
      <c r="J25567" s="9"/>
      <c r="O25567" s="2"/>
      <c r="X25567" s="2"/>
      <c r="AG25567" s="2"/>
      <c r="AP25567" s="2"/>
      <c r="AY25567" s="2"/>
      <c r="BH25567" s="2"/>
      <c r="BQ25567" s="2"/>
    </row>
    <row r="25568" spans="6:69" x14ac:dyDescent="0.2">
      <c r="F25568" s="9"/>
      <c r="G25568" s="9"/>
      <c r="H25568" s="9"/>
      <c r="I25568" s="9"/>
      <c r="J25568" s="9"/>
      <c r="O25568" s="2"/>
      <c r="X25568" s="2"/>
      <c r="AG25568" s="2"/>
      <c r="AP25568" s="2"/>
      <c r="AY25568" s="2"/>
      <c r="BH25568" s="2"/>
      <c r="BQ25568" s="2"/>
    </row>
    <row r="25569" spans="6:69" x14ac:dyDescent="0.2">
      <c r="F25569" s="9"/>
      <c r="G25569" s="9"/>
      <c r="H25569" s="9"/>
      <c r="I25569" s="9"/>
      <c r="J25569" s="9"/>
      <c r="O25569" s="2"/>
      <c r="X25569" s="2"/>
      <c r="AG25569" s="2"/>
      <c r="AP25569" s="2"/>
      <c r="AY25569" s="2"/>
      <c r="BH25569" s="2"/>
      <c r="BQ25569" s="2"/>
    </row>
    <row r="25570" spans="6:69" x14ac:dyDescent="0.2">
      <c r="F25570" s="9"/>
      <c r="G25570" s="9"/>
      <c r="H25570" s="9"/>
      <c r="I25570" s="9"/>
      <c r="J25570" s="9"/>
      <c r="O25570" s="2"/>
      <c r="X25570" s="2"/>
      <c r="AG25570" s="2"/>
      <c r="AP25570" s="2"/>
      <c r="AY25570" s="2"/>
      <c r="BH25570" s="2"/>
      <c r="BQ25570" s="2"/>
    </row>
    <row r="25571" spans="6:69" x14ac:dyDescent="0.2">
      <c r="F25571" s="9"/>
      <c r="G25571" s="9"/>
      <c r="H25571" s="9"/>
      <c r="I25571" s="9"/>
      <c r="J25571" s="9"/>
      <c r="O25571" s="2"/>
      <c r="X25571" s="2"/>
      <c r="AG25571" s="2"/>
      <c r="AP25571" s="2"/>
      <c r="AY25571" s="2"/>
      <c r="BH25571" s="2"/>
      <c r="BQ25571" s="2"/>
    </row>
    <row r="25572" spans="6:69" x14ac:dyDescent="0.2">
      <c r="F25572" s="9"/>
      <c r="G25572" s="9"/>
      <c r="H25572" s="9"/>
      <c r="I25572" s="9"/>
      <c r="J25572" s="9"/>
      <c r="O25572" s="2"/>
      <c r="X25572" s="2"/>
      <c r="AG25572" s="2"/>
      <c r="AP25572" s="2"/>
      <c r="AY25572" s="2"/>
      <c r="BH25572" s="2"/>
      <c r="BQ25572" s="2"/>
    </row>
    <row r="25573" spans="6:69" x14ac:dyDescent="0.2">
      <c r="F25573" s="9"/>
      <c r="G25573" s="9"/>
      <c r="H25573" s="9"/>
      <c r="I25573" s="9"/>
      <c r="J25573" s="9"/>
      <c r="O25573" s="2"/>
      <c r="X25573" s="2"/>
      <c r="AG25573" s="2"/>
      <c r="AP25573" s="2"/>
      <c r="AY25573" s="2"/>
      <c r="BH25573" s="2"/>
      <c r="BQ25573" s="2"/>
    </row>
    <row r="25574" spans="6:69" x14ac:dyDescent="0.2">
      <c r="F25574" s="9"/>
      <c r="G25574" s="9"/>
      <c r="H25574" s="9"/>
      <c r="I25574" s="9"/>
      <c r="J25574" s="9"/>
      <c r="O25574" s="2"/>
      <c r="X25574" s="2"/>
      <c r="AG25574" s="2"/>
      <c r="AP25574" s="2"/>
      <c r="AY25574" s="2"/>
      <c r="BH25574" s="2"/>
      <c r="BQ25574" s="2"/>
    </row>
    <row r="25575" spans="6:69" x14ac:dyDescent="0.2">
      <c r="F25575" s="9"/>
      <c r="G25575" s="9"/>
      <c r="H25575" s="9"/>
      <c r="I25575" s="9"/>
      <c r="J25575" s="9"/>
      <c r="O25575" s="2"/>
      <c r="X25575" s="2"/>
      <c r="AG25575" s="2"/>
      <c r="AP25575" s="2"/>
      <c r="AY25575" s="2"/>
      <c r="BH25575" s="2"/>
      <c r="BQ25575" s="2"/>
    </row>
    <row r="25576" spans="6:69" x14ac:dyDescent="0.2">
      <c r="F25576" s="9"/>
      <c r="G25576" s="9"/>
      <c r="H25576" s="9"/>
      <c r="I25576" s="9"/>
      <c r="J25576" s="9"/>
      <c r="O25576" s="2"/>
      <c r="X25576" s="2"/>
      <c r="AG25576" s="2"/>
      <c r="AP25576" s="2"/>
      <c r="AY25576" s="2"/>
      <c r="BH25576" s="2"/>
      <c r="BQ25576" s="2"/>
    </row>
    <row r="25577" spans="6:69" x14ac:dyDescent="0.2">
      <c r="F25577" s="9"/>
      <c r="G25577" s="9"/>
      <c r="H25577" s="9"/>
      <c r="I25577" s="9"/>
      <c r="J25577" s="9"/>
      <c r="O25577" s="2"/>
      <c r="X25577" s="2"/>
      <c r="AG25577" s="2"/>
      <c r="AP25577" s="2"/>
      <c r="AY25577" s="2"/>
      <c r="BH25577" s="2"/>
      <c r="BQ25577" s="2"/>
    </row>
    <row r="25578" spans="6:69" x14ac:dyDescent="0.2">
      <c r="F25578" s="9"/>
      <c r="G25578" s="9"/>
      <c r="H25578" s="9"/>
      <c r="I25578" s="9"/>
      <c r="J25578" s="9"/>
      <c r="O25578" s="2"/>
      <c r="X25578" s="2"/>
      <c r="AG25578" s="2"/>
      <c r="AP25578" s="2"/>
      <c r="AY25578" s="2"/>
      <c r="BH25578" s="2"/>
      <c r="BQ25578" s="2"/>
    </row>
    <row r="25579" spans="6:69" x14ac:dyDescent="0.2">
      <c r="F25579" s="9"/>
      <c r="G25579" s="9"/>
      <c r="H25579" s="9"/>
      <c r="I25579" s="9"/>
      <c r="J25579" s="9"/>
      <c r="O25579" s="2"/>
      <c r="X25579" s="2"/>
      <c r="AG25579" s="2"/>
      <c r="AP25579" s="2"/>
      <c r="AY25579" s="2"/>
      <c r="BH25579" s="2"/>
      <c r="BQ25579" s="2"/>
    </row>
    <row r="25580" spans="6:69" x14ac:dyDescent="0.2">
      <c r="F25580" s="9"/>
      <c r="G25580" s="9"/>
      <c r="H25580" s="9"/>
      <c r="I25580" s="9"/>
      <c r="J25580" s="9"/>
      <c r="O25580" s="2"/>
      <c r="X25580" s="2"/>
      <c r="AG25580" s="2"/>
      <c r="AP25580" s="2"/>
      <c r="AY25580" s="2"/>
      <c r="BH25580" s="2"/>
      <c r="BQ25580" s="2"/>
    </row>
    <row r="25581" spans="6:69" x14ac:dyDescent="0.2">
      <c r="F25581" s="9"/>
      <c r="G25581" s="9"/>
      <c r="H25581" s="9"/>
      <c r="I25581" s="9"/>
      <c r="J25581" s="9"/>
      <c r="O25581" s="2"/>
      <c r="X25581" s="2"/>
      <c r="AG25581" s="2"/>
      <c r="AP25581" s="2"/>
      <c r="AY25581" s="2"/>
      <c r="BH25581" s="2"/>
      <c r="BQ25581" s="2"/>
    </row>
    <row r="25582" spans="6:69" x14ac:dyDescent="0.2">
      <c r="F25582" s="9"/>
      <c r="G25582" s="9"/>
      <c r="H25582" s="9"/>
      <c r="I25582" s="9"/>
      <c r="J25582" s="9"/>
      <c r="O25582" s="2"/>
      <c r="X25582" s="2"/>
      <c r="AG25582" s="2"/>
      <c r="AP25582" s="2"/>
      <c r="AY25582" s="2"/>
      <c r="BH25582" s="2"/>
      <c r="BQ25582" s="2"/>
    </row>
    <row r="25583" spans="6:69" x14ac:dyDescent="0.2">
      <c r="F25583" s="9"/>
      <c r="G25583" s="9"/>
      <c r="H25583" s="9"/>
      <c r="I25583" s="9"/>
      <c r="J25583" s="9"/>
      <c r="O25583" s="2"/>
      <c r="X25583" s="2"/>
      <c r="AG25583" s="2"/>
      <c r="AP25583" s="2"/>
      <c r="AY25583" s="2"/>
      <c r="BH25583" s="2"/>
      <c r="BQ25583" s="2"/>
    </row>
    <row r="25584" spans="6:69" x14ac:dyDescent="0.2">
      <c r="F25584" s="9"/>
      <c r="G25584" s="9"/>
      <c r="H25584" s="9"/>
      <c r="I25584" s="9"/>
      <c r="J25584" s="9"/>
      <c r="O25584" s="2"/>
      <c r="X25584" s="2"/>
      <c r="AG25584" s="2"/>
      <c r="AP25584" s="2"/>
      <c r="AY25584" s="2"/>
      <c r="BH25584" s="2"/>
      <c r="BQ25584" s="2"/>
    </row>
    <row r="25585" spans="6:69" x14ac:dyDescent="0.2">
      <c r="F25585" s="9"/>
      <c r="G25585" s="9"/>
      <c r="H25585" s="9"/>
      <c r="I25585" s="9"/>
      <c r="J25585" s="9"/>
      <c r="O25585" s="2"/>
      <c r="X25585" s="2"/>
      <c r="AG25585" s="2"/>
      <c r="AP25585" s="2"/>
      <c r="AY25585" s="2"/>
      <c r="BH25585" s="2"/>
      <c r="BQ25585" s="2"/>
    </row>
    <row r="25586" spans="6:69" x14ac:dyDescent="0.2">
      <c r="F25586" s="9"/>
      <c r="G25586" s="9"/>
      <c r="H25586" s="9"/>
      <c r="I25586" s="9"/>
      <c r="J25586" s="9"/>
      <c r="O25586" s="2"/>
      <c r="X25586" s="2"/>
      <c r="AG25586" s="2"/>
      <c r="AP25586" s="2"/>
      <c r="AY25586" s="2"/>
      <c r="BH25586" s="2"/>
      <c r="BQ25586" s="2"/>
    </row>
    <row r="25587" spans="6:69" x14ac:dyDescent="0.2">
      <c r="F25587" s="9"/>
      <c r="G25587" s="9"/>
      <c r="H25587" s="9"/>
      <c r="I25587" s="9"/>
      <c r="J25587" s="9"/>
      <c r="O25587" s="2"/>
      <c r="X25587" s="2"/>
      <c r="AG25587" s="2"/>
      <c r="AP25587" s="2"/>
      <c r="AY25587" s="2"/>
      <c r="BH25587" s="2"/>
      <c r="BQ25587" s="2"/>
    </row>
    <row r="25588" spans="6:69" x14ac:dyDescent="0.2">
      <c r="F25588" s="9"/>
      <c r="G25588" s="9"/>
      <c r="H25588" s="9"/>
      <c r="I25588" s="9"/>
      <c r="J25588" s="9"/>
      <c r="O25588" s="2"/>
      <c r="X25588" s="2"/>
      <c r="AG25588" s="2"/>
      <c r="AP25588" s="2"/>
      <c r="AY25588" s="2"/>
      <c r="BH25588" s="2"/>
      <c r="BQ25588" s="2"/>
    </row>
    <row r="25589" spans="6:69" x14ac:dyDescent="0.2">
      <c r="F25589" s="9"/>
      <c r="G25589" s="9"/>
      <c r="H25589" s="9"/>
      <c r="I25589" s="9"/>
      <c r="J25589" s="9"/>
      <c r="O25589" s="2"/>
      <c r="X25589" s="2"/>
      <c r="AG25589" s="2"/>
      <c r="AP25589" s="2"/>
      <c r="AY25589" s="2"/>
      <c r="BH25589" s="2"/>
      <c r="BQ25589" s="2"/>
    </row>
    <row r="25590" spans="6:69" x14ac:dyDescent="0.2">
      <c r="F25590" s="9"/>
      <c r="G25590" s="9"/>
      <c r="H25590" s="9"/>
      <c r="I25590" s="9"/>
      <c r="J25590" s="9"/>
      <c r="O25590" s="2"/>
      <c r="X25590" s="2"/>
      <c r="AG25590" s="2"/>
      <c r="AP25590" s="2"/>
      <c r="AY25590" s="2"/>
      <c r="BH25590" s="2"/>
      <c r="BQ25590" s="2"/>
    </row>
    <row r="25591" spans="6:69" x14ac:dyDescent="0.2">
      <c r="F25591" s="9"/>
      <c r="G25591" s="9"/>
      <c r="H25591" s="9"/>
      <c r="I25591" s="9"/>
      <c r="J25591" s="9"/>
      <c r="O25591" s="2"/>
      <c r="X25591" s="2"/>
      <c r="AG25591" s="2"/>
      <c r="AP25591" s="2"/>
      <c r="AY25591" s="2"/>
      <c r="BH25591" s="2"/>
      <c r="BQ25591" s="2"/>
    </row>
    <row r="25592" spans="6:69" x14ac:dyDescent="0.2">
      <c r="F25592" s="9"/>
      <c r="G25592" s="9"/>
      <c r="H25592" s="9"/>
      <c r="I25592" s="9"/>
      <c r="J25592" s="9"/>
      <c r="O25592" s="2"/>
      <c r="X25592" s="2"/>
      <c r="AG25592" s="2"/>
      <c r="AP25592" s="2"/>
      <c r="AY25592" s="2"/>
      <c r="BH25592" s="2"/>
      <c r="BQ25592" s="2"/>
    </row>
    <row r="25593" spans="6:69" x14ac:dyDescent="0.2">
      <c r="F25593" s="9"/>
      <c r="G25593" s="9"/>
      <c r="H25593" s="9"/>
      <c r="I25593" s="9"/>
      <c r="J25593" s="9"/>
      <c r="O25593" s="2"/>
      <c r="X25593" s="2"/>
      <c r="AG25593" s="2"/>
      <c r="AP25593" s="2"/>
      <c r="AY25593" s="2"/>
      <c r="BH25593" s="2"/>
      <c r="BQ25593" s="2"/>
    </row>
    <row r="25594" spans="6:69" x14ac:dyDescent="0.2">
      <c r="F25594" s="9"/>
      <c r="G25594" s="9"/>
      <c r="H25594" s="9"/>
      <c r="I25594" s="9"/>
      <c r="J25594" s="9"/>
      <c r="O25594" s="2"/>
      <c r="X25594" s="2"/>
      <c r="AG25594" s="2"/>
      <c r="AP25594" s="2"/>
      <c r="AY25594" s="2"/>
      <c r="BH25594" s="2"/>
      <c r="BQ25594" s="2"/>
    </row>
    <row r="25595" spans="6:69" x14ac:dyDescent="0.2">
      <c r="F25595" s="9"/>
      <c r="G25595" s="9"/>
      <c r="H25595" s="9"/>
      <c r="I25595" s="9"/>
      <c r="J25595" s="9"/>
      <c r="O25595" s="2"/>
      <c r="X25595" s="2"/>
      <c r="AG25595" s="2"/>
      <c r="AP25595" s="2"/>
      <c r="AY25595" s="2"/>
      <c r="BH25595" s="2"/>
      <c r="BQ25595" s="2"/>
    </row>
    <row r="25596" spans="6:69" x14ac:dyDescent="0.2">
      <c r="F25596" s="9"/>
      <c r="G25596" s="9"/>
      <c r="H25596" s="9"/>
      <c r="I25596" s="9"/>
      <c r="J25596" s="9"/>
      <c r="O25596" s="2"/>
      <c r="X25596" s="2"/>
      <c r="AG25596" s="2"/>
      <c r="AP25596" s="2"/>
      <c r="AY25596" s="2"/>
      <c r="BH25596" s="2"/>
      <c r="BQ25596" s="2"/>
    </row>
    <row r="25597" spans="6:69" x14ac:dyDescent="0.2">
      <c r="F25597" s="9"/>
      <c r="G25597" s="9"/>
      <c r="H25597" s="9"/>
      <c r="I25597" s="9"/>
      <c r="J25597" s="9"/>
      <c r="O25597" s="2"/>
      <c r="X25597" s="2"/>
      <c r="AG25597" s="2"/>
      <c r="AP25597" s="2"/>
      <c r="AY25597" s="2"/>
      <c r="BH25597" s="2"/>
      <c r="BQ25597" s="2"/>
    </row>
    <row r="25598" spans="6:69" x14ac:dyDescent="0.2">
      <c r="F25598" s="9"/>
      <c r="G25598" s="9"/>
      <c r="H25598" s="9"/>
      <c r="I25598" s="9"/>
      <c r="J25598" s="9"/>
      <c r="O25598" s="2"/>
      <c r="X25598" s="2"/>
      <c r="AG25598" s="2"/>
      <c r="AP25598" s="2"/>
      <c r="AY25598" s="2"/>
      <c r="BH25598" s="2"/>
      <c r="BQ25598" s="2"/>
    </row>
    <row r="25599" spans="6:69" x14ac:dyDescent="0.2">
      <c r="F25599" s="9"/>
      <c r="G25599" s="9"/>
      <c r="H25599" s="9"/>
      <c r="I25599" s="9"/>
      <c r="J25599" s="9"/>
      <c r="O25599" s="2"/>
      <c r="X25599" s="2"/>
      <c r="AG25599" s="2"/>
      <c r="AP25599" s="2"/>
      <c r="AY25599" s="2"/>
      <c r="BH25599" s="2"/>
      <c r="BQ25599" s="2"/>
    </row>
    <row r="25600" spans="6:69" x14ac:dyDescent="0.2">
      <c r="F25600" s="9"/>
      <c r="G25600" s="9"/>
      <c r="H25600" s="9"/>
      <c r="I25600" s="9"/>
      <c r="J25600" s="9"/>
      <c r="O25600" s="2"/>
      <c r="X25600" s="2"/>
      <c r="AG25600" s="2"/>
      <c r="AP25600" s="2"/>
      <c r="AY25600" s="2"/>
      <c r="BH25600" s="2"/>
      <c r="BQ25600" s="2"/>
    </row>
    <row r="25601" spans="6:69" x14ac:dyDescent="0.2">
      <c r="F25601" s="9"/>
      <c r="G25601" s="9"/>
      <c r="H25601" s="9"/>
      <c r="I25601" s="9"/>
      <c r="J25601" s="9"/>
      <c r="O25601" s="2"/>
      <c r="X25601" s="2"/>
      <c r="AG25601" s="2"/>
      <c r="AP25601" s="2"/>
      <c r="AY25601" s="2"/>
      <c r="BH25601" s="2"/>
      <c r="BQ25601" s="2"/>
    </row>
    <row r="25602" spans="6:69" x14ac:dyDescent="0.2">
      <c r="F25602" s="9"/>
      <c r="G25602" s="9"/>
      <c r="H25602" s="9"/>
      <c r="I25602" s="9"/>
      <c r="J25602" s="9"/>
      <c r="O25602" s="2"/>
      <c r="X25602" s="2"/>
      <c r="AG25602" s="2"/>
      <c r="AP25602" s="2"/>
      <c r="AY25602" s="2"/>
      <c r="BH25602" s="2"/>
      <c r="BQ25602" s="2"/>
    </row>
    <row r="25603" spans="6:69" x14ac:dyDescent="0.2">
      <c r="F25603" s="9"/>
      <c r="G25603" s="9"/>
      <c r="H25603" s="9"/>
      <c r="I25603" s="9"/>
      <c r="J25603" s="9"/>
      <c r="O25603" s="2"/>
      <c r="X25603" s="2"/>
      <c r="AG25603" s="2"/>
      <c r="AP25603" s="2"/>
      <c r="AY25603" s="2"/>
      <c r="BH25603" s="2"/>
      <c r="BQ25603" s="2"/>
    </row>
    <row r="25604" spans="6:69" x14ac:dyDescent="0.2">
      <c r="F25604" s="9"/>
      <c r="G25604" s="9"/>
      <c r="H25604" s="9"/>
      <c r="I25604" s="9"/>
      <c r="J25604" s="9"/>
      <c r="O25604" s="2"/>
      <c r="X25604" s="2"/>
      <c r="AG25604" s="2"/>
      <c r="AP25604" s="2"/>
      <c r="AY25604" s="2"/>
      <c r="BH25604" s="2"/>
      <c r="BQ25604" s="2"/>
    </row>
    <row r="25605" spans="6:69" x14ac:dyDescent="0.2">
      <c r="F25605" s="9"/>
      <c r="G25605" s="9"/>
      <c r="H25605" s="9"/>
      <c r="I25605" s="9"/>
      <c r="J25605" s="9"/>
      <c r="O25605" s="2"/>
      <c r="X25605" s="2"/>
      <c r="AG25605" s="2"/>
      <c r="AP25605" s="2"/>
      <c r="AY25605" s="2"/>
      <c r="BH25605" s="2"/>
      <c r="BQ25605" s="2"/>
    </row>
    <row r="25606" spans="6:69" x14ac:dyDescent="0.2">
      <c r="F25606" s="9"/>
      <c r="G25606" s="9"/>
      <c r="H25606" s="9"/>
      <c r="I25606" s="9"/>
      <c r="J25606" s="9"/>
      <c r="O25606" s="2"/>
      <c r="X25606" s="2"/>
      <c r="AG25606" s="2"/>
      <c r="AP25606" s="2"/>
      <c r="AY25606" s="2"/>
      <c r="BH25606" s="2"/>
      <c r="BQ25606" s="2"/>
    </row>
    <row r="25607" spans="6:69" x14ac:dyDescent="0.2">
      <c r="F25607" s="9"/>
      <c r="G25607" s="9"/>
      <c r="H25607" s="9"/>
      <c r="I25607" s="9"/>
      <c r="J25607" s="9"/>
      <c r="O25607" s="2"/>
      <c r="X25607" s="2"/>
      <c r="AG25607" s="2"/>
      <c r="AP25607" s="2"/>
      <c r="AY25607" s="2"/>
      <c r="BH25607" s="2"/>
      <c r="BQ25607" s="2"/>
    </row>
    <row r="25608" spans="6:69" x14ac:dyDescent="0.2">
      <c r="F25608" s="9"/>
      <c r="G25608" s="9"/>
      <c r="H25608" s="9"/>
      <c r="I25608" s="9"/>
      <c r="J25608" s="9"/>
      <c r="O25608" s="2"/>
      <c r="X25608" s="2"/>
      <c r="AG25608" s="2"/>
      <c r="AP25608" s="2"/>
      <c r="AY25608" s="2"/>
      <c r="BH25608" s="2"/>
      <c r="BQ25608" s="2"/>
    </row>
    <row r="25609" spans="6:69" x14ac:dyDescent="0.2">
      <c r="F25609" s="9"/>
      <c r="G25609" s="9"/>
      <c r="H25609" s="9"/>
      <c r="I25609" s="9"/>
      <c r="J25609" s="9"/>
      <c r="O25609" s="2"/>
      <c r="X25609" s="2"/>
      <c r="AG25609" s="2"/>
      <c r="AP25609" s="2"/>
      <c r="AY25609" s="2"/>
      <c r="BH25609" s="2"/>
      <c r="BQ25609" s="2"/>
    </row>
    <row r="25610" spans="6:69" x14ac:dyDescent="0.2">
      <c r="F25610" s="9"/>
      <c r="G25610" s="9"/>
      <c r="H25610" s="9"/>
      <c r="I25610" s="9"/>
      <c r="J25610" s="9"/>
      <c r="O25610" s="2"/>
      <c r="X25610" s="2"/>
      <c r="AG25610" s="2"/>
      <c r="AP25610" s="2"/>
      <c r="AY25610" s="2"/>
      <c r="BH25610" s="2"/>
      <c r="BQ25610" s="2"/>
    </row>
    <row r="25611" spans="6:69" x14ac:dyDescent="0.2">
      <c r="F25611" s="9"/>
      <c r="G25611" s="9"/>
      <c r="H25611" s="9"/>
      <c r="I25611" s="9"/>
      <c r="J25611" s="9"/>
      <c r="O25611" s="2"/>
      <c r="X25611" s="2"/>
      <c r="AG25611" s="2"/>
      <c r="AP25611" s="2"/>
      <c r="AY25611" s="2"/>
      <c r="BH25611" s="2"/>
      <c r="BQ25611" s="2"/>
    </row>
    <row r="25612" spans="6:69" x14ac:dyDescent="0.2">
      <c r="F25612" s="9"/>
      <c r="G25612" s="9"/>
      <c r="H25612" s="9"/>
      <c r="I25612" s="9"/>
      <c r="J25612" s="9"/>
      <c r="O25612" s="2"/>
      <c r="X25612" s="2"/>
      <c r="AG25612" s="2"/>
      <c r="AP25612" s="2"/>
      <c r="AY25612" s="2"/>
      <c r="BH25612" s="2"/>
      <c r="BQ25612" s="2"/>
    </row>
    <row r="25613" spans="6:69" x14ac:dyDescent="0.2">
      <c r="F25613" s="9"/>
      <c r="G25613" s="9"/>
      <c r="H25613" s="9"/>
      <c r="I25613" s="9"/>
      <c r="J25613" s="9"/>
      <c r="O25613" s="2"/>
      <c r="X25613" s="2"/>
      <c r="AG25613" s="2"/>
      <c r="AP25613" s="2"/>
      <c r="AY25613" s="2"/>
      <c r="BH25613" s="2"/>
      <c r="BQ25613" s="2"/>
    </row>
    <row r="25614" spans="6:69" x14ac:dyDescent="0.2">
      <c r="F25614" s="9"/>
      <c r="G25614" s="9"/>
      <c r="H25614" s="9"/>
      <c r="I25614" s="9"/>
      <c r="J25614" s="9"/>
      <c r="O25614" s="2"/>
      <c r="X25614" s="2"/>
      <c r="AG25614" s="2"/>
      <c r="AP25614" s="2"/>
      <c r="AY25614" s="2"/>
      <c r="BH25614" s="2"/>
      <c r="BQ25614" s="2"/>
    </row>
    <row r="25615" spans="6:69" x14ac:dyDescent="0.2">
      <c r="F25615" s="9"/>
      <c r="G25615" s="9"/>
      <c r="H25615" s="9"/>
      <c r="I25615" s="9"/>
      <c r="J25615" s="9"/>
      <c r="O25615" s="2"/>
      <c r="X25615" s="2"/>
      <c r="AG25615" s="2"/>
      <c r="AP25615" s="2"/>
      <c r="AY25615" s="2"/>
      <c r="BH25615" s="2"/>
      <c r="BQ25615" s="2"/>
    </row>
    <row r="25616" spans="6:69" x14ac:dyDescent="0.2">
      <c r="F25616" s="9"/>
      <c r="G25616" s="9"/>
      <c r="H25616" s="9"/>
      <c r="I25616" s="9"/>
      <c r="J25616" s="9"/>
      <c r="O25616" s="2"/>
      <c r="X25616" s="2"/>
      <c r="AG25616" s="2"/>
      <c r="AP25616" s="2"/>
      <c r="AY25616" s="2"/>
      <c r="BH25616" s="2"/>
      <c r="BQ25616" s="2"/>
    </row>
    <row r="25617" spans="6:69" x14ac:dyDescent="0.2">
      <c r="F25617" s="9"/>
      <c r="G25617" s="9"/>
      <c r="H25617" s="9"/>
      <c r="I25617" s="9"/>
      <c r="J25617" s="9"/>
      <c r="O25617" s="2"/>
      <c r="X25617" s="2"/>
      <c r="AG25617" s="2"/>
      <c r="AP25617" s="2"/>
      <c r="AY25617" s="2"/>
      <c r="BH25617" s="2"/>
      <c r="BQ25617" s="2"/>
    </row>
    <row r="25618" spans="6:69" x14ac:dyDescent="0.2">
      <c r="F25618" s="9"/>
      <c r="G25618" s="9"/>
      <c r="H25618" s="9"/>
      <c r="I25618" s="9"/>
      <c r="J25618" s="9"/>
      <c r="O25618" s="2"/>
      <c r="X25618" s="2"/>
      <c r="AG25618" s="2"/>
      <c r="AP25618" s="2"/>
      <c r="AY25618" s="2"/>
      <c r="BH25618" s="2"/>
      <c r="BQ25618" s="2"/>
    </row>
    <row r="25619" spans="6:69" x14ac:dyDescent="0.2">
      <c r="F25619" s="9"/>
      <c r="G25619" s="9"/>
      <c r="H25619" s="9"/>
      <c r="I25619" s="9"/>
      <c r="J25619" s="9"/>
      <c r="O25619" s="2"/>
      <c r="X25619" s="2"/>
      <c r="AG25619" s="2"/>
      <c r="AP25619" s="2"/>
      <c r="AY25619" s="2"/>
      <c r="BH25619" s="2"/>
      <c r="BQ25619" s="2"/>
    </row>
    <row r="25620" spans="6:69" x14ac:dyDescent="0.2">
      <c r="F25620" s="9"/>
      <c r="G25620" s="9"/>
      <c r="H25620" s="9"/>
      <c r="I25620" s="9"/>
      <c r="J25620" s="9"/>
      <c r="O25620" s="2"/>
      <c r="X25620" s="2"/>
      <c r="AG25620" s="2"/>
      <c r="AP25620" s="2"/>
      <c r="AY25620" s="2"/>
      <c r="BH25620" s="2"/>
      <c r="BQ25620" s="2"/>
    </row>
    <row r="25621" spans="6:69" x14ac:dyDescent="0.2">
      <c r="F25621" s="9"/>
      <c r="G25621" s="9"/>
      <c r="H25621" s="9"/>
      <c r="I25621" s="9"/>
      <c r="J25621" s="9"/>
      <c r="O25621" s="2"/>
      <c r="X25621" s="2"/>
      <c r="AG25621" s="2"/>
      <c r="AP25621" s="2"/>
      <c r="AY25621" s="2"/>
      <c r="BH25621" s="2"/>
      <c r="BQ25621" s="2"/>
    </row>
    <row r="25622" spans="6:69" x14ac:dyDescent="0.2">
      <c r="F25622" s="9"/>
      <c r="G25622" s="9"/>
      <c r="H25622" s="9"/>
      <c r="I25622" s="9"/>
      <c r="J25622" s="9"/>
      <c r="O25622" s="2"/>
      <c r="X25622" s="2"/>
      <c r="AG25622" s="2"/>
      <c r="AP25622" s="2"/>
      <c r="AY25622" s="2"/>
      <c r="BH25622" s="2"/>
      <c r="BQ25622" s="2"/>
    </row>
    <row r="25623" spans="6:69" x14ac:dyDescent="0.2">
      <c r="F25623" s="9"/>
      <c r="G25623" s="9"/>
      <c r="H25623" s="9"/>
      <c r="I25623" s="9"/>
      <c r="J25623" s="9"/>
      <c r="O25623" s="2"/>
      <c r="X25623" s="2"/>
      <c r="AG25623" s="2"/>
      <c r="AP25623" s="2"/>
      <c r="AY25623" s="2"/>
      <c r="BH25623" s="2"/>
      <c r="BQ25623" s="2"/>
    </row>
    <row r="25624" spans="6:69" x14ac:dyDescent="0.2">
      <c r="F25624" s="9"/>
      <c r="G25624" s="9"/>
      <c r="H25624" s="9"/>
      <c r="I25624" s="9"/>
      <c r="J25624" s="9"/>
      <c r="O25624" s="2"/>
      <c r="X25624" s="2"/>
      <c r="AG25624" s="2"/>
      <c r="AP25624" s="2"/>
      <c r="AY25624" s="2"/>
      <c r="BH25624" s="2"/>
      <c r="BQ25624" s="2"/>
    </row>
    <row r="25625" spans="6:69" x14ac:dyDescent="0.2">
      <c r="F25625" s="9"/>
      <c r="G25625" s="9"/>
      <c r="H25625" s="9"/>
      <c r="I25625" s="9"/>
      <c r="J25625" s="9"/>
      <c r="O25625" s="2"/>
      <c r="X25625" s="2"/>
      <c r="AG25625" s="2"/>
      <c r="AP25625" s="2"/>
      <c r="AY25625" s="2"/>
      <c r="BH25625" s="2"/>
      <c r="BQ25625" s="2"/>
    </row>
    <row r="25626" spans="6:69" x14ac:dyDescent="0.2">
      <c r="F25626" s="9"/>
      <c r="G25626" s="9"/>
      <c r="H25626" s="9"/>
      <c r="I25626" s="9"/>
      <c r="J25626" s="9"/>
      <c r="O25626" s="2"/>
      <c r="X25626" s="2"/>
      <c r="AG25626" s="2"/>
      <c r="AP25626" s="2"/>
      <c r="AY25626" s="2"/>
      <c r="BH25626" s="2"/>
      <c r="BQ25626" s="2"/>
    </row>
    <row r="25627" spans="6:69" x14ac:dyDescent="0.2">
      <c r="F25627" s="9"/>
      <c r="G25627" s="9"/>
      <c r="H25627" s="9"/>
      <c r="I25627" s="9"/>
      <c r="J25627" s="9"/>
      <c r="O25627" s="2"/>
      <c r="X25627" s="2"/>
      <c r="AG25627" s="2"/>
      <c r="AP25627" s="2"/>
      <c r="AY25627" s="2"/>
      <c r="BH25627" s="2"/>
      <c r="BQ25627" s="2"/>
    </row>
    <row r="25628" spans="6:69" x14ac:dyDescent="0.2">
      <c r="F25628" s="9"/>
      <c r="G25628" s="9"/>
      <c r="H25628" s="9"/>
      <c r="I25628" s="9"/>
      <c r="J25628" s="9"/>
      <c r="O25628" s="2"/>
      <c r="X25628" s="2"/>
      <c r="AG25628" s="2"/>
      <c r="AP25628" s="2"/>
      <c r="AY25628" s="2"/>
      <c r="BH25628" s="2"/>
      <c r="BQ25628" s="2"/>
    </row>
    <row r="25629" spans="6:69" x14ac:dyDescent="0.2">
      <c r="F25629" s="9"/>
      <c r="G25629" s="9"/>
      <c r="H25629" s="9"/>
      <c r="I25629" s="9"/>
      <c r="J25629" s="9"/>
      <c r="O25629" s="2"/>
      <c r="X25629" s="2"/>
      <c r="AG25629" s="2"/>
      <c r="AP25629" s="2"/>
      <c r="AY25629" s="2"/>
      <c r="BH25629" s="2"/>
      <c r="BQ25629" s="2"/>
    </row>
    <row r="25630" spans="6:69" x14ac:dyDescent="0.2">
      <c r="F25630" s="9"/>
      <c r="G25630" s="9"/>
      <c r="H25630" s="9"/>
      <c r="I25630" s="9"/>
      <c r="J25630" s="9"/>
      <c r="O25630" s="2"/>
      <c r="X25630" s="2"/>
      <c r="AG25630" s="2"/>
      <c r="AP25630" s="2"/>
      <c r="AY25630" s="2"/>
      <c r="BH25630" s="2"/>
      <c r="BQ25630" s="2"/>
    </row>
    <row r="25631" spans="6:69" x14ac:dyDescent="0.2">
      <c r="F25631" s="9"/>
      <c r="G25631" s="9"/>
      <c r="H25631" s="9"/>
      <c r="I25631" s="9"/>
      <c r="J25631" s="9"/>
      <c r="O25631" s="2"/>
      <c r="X25631" s="2"/>
      <c r="AG25631" s="2"/>
      <c r="AP25631" s="2"/>
      <c r="AY25631" s="2"/>
      <c r="BH25631" s="2"/>
      <c r="BQ25631" s="2"/>
    </row>
    <row r="25632" spans="6:69" x14ac:dyDescent="0.2">
      <c r="F25632" s="9"/>
      <c r="G25632" s="9"/>
      <c r="H25632" s="9"/>
      <c r="I25632" s="9"/>
      <c r="J25632" s="9"/>
      <c r="O25632" s="2"/>
      <c r="X25632" s="2"/>
      <c r="AG25632" s="2"/>
      <c r="AP25632" s="2"/>
      <c r="AY25632" s="2"/>
      <c r="BH25632" s="2"/>
      <c r="BQ25632" s="2"/>
    </row>
    <row r="25633" spans="6:69" x14ac:dyDescent="0.2">
      <c r="F25633" s="9"/>
      <c r="G25633" s="9"/>
      <c r="H25633" s="9"/>
      <c r="I25633" s="9"/>
      <c r="J25633" s="9"/>
      <c r="O25633" s="2"/>
      <c r="X25633" s="2"/>
      <c r="AG25633" s="2"/>
      <c r="AP25633" s="2"/>
      <c r="AY25633" s="2"/>
      <c r="BH25633" s="2"/>
      <c r="BQ25633" s="2"/>
    </row>
    <row r="25634" spans="6:69" x14ac:dyDescent="0.2">
      <c r="F25634" s="9"/>
      <c r="G25634" s="9"/>
      <c r="H25634" s="9"/>
      <c r="I25634" s="9"/>
      <c r="J25634" s="9"/>
      <c r="O25634" s="2"/>
      <c r="X25634" s="2"/>
      <c r="AG25634" s="2"/>
      <c r="AP25634" s="2"/>
      <c r="AY25634" s="2"/>
      <c r="BH25634" s="2"/>
      <c r="BQ25634" s="2"/>
    </row>
    <row r="25635" spans="6:69" x14ac:dyDescent="0.2">
      <c r="F25635" s="9"/>
      <c r="G25635" s="9"/>
      <c r="H25635" s="9"/>
      <c r="I25635" s="9"/>
      <c r="J25635" s="9"/>
      <c r="O25635" s="2"/>
      <c r="X25635" s="2"/>
      <c r="AG25635" s="2"/>
      <c r="AP25635" s="2"/>
      <c r="AY25635" s="2"/>
      <c r="BH25635" s="2"/>
      <c r="BQ25635" s="2"/>
    </row>
    <row r="25636" spans="6:69" x14ac:dyDescent="0.2">
      <c r="F25636" s="9"/>
      <c r="G25636" s="9"/>
      <c r="H25636" s="9"/>
      <c r="I25636" s="9"/>
      <c r="J25636" s="9"/>
      <c r="O25636" s="2"/>
      <c r="X25636" s="2"/>
      <c r="AG25636" s="2"/>
      <c r="AP25636" s="2"/>
      <c r="AY25636" s="2"/>
      <c r="BH25636" s="2"/>
      <c r="BQ25636" s="2"/>
    </row>
    <row r="25637" spans="6:69" x14ac:dyDescent="0.2">
      <c r="F25637" s="9"/>
      <c r="G25637" s="9"/>
      <c r="H25637" s="9"/>
      <c r="I25637" s="9"/>
      <c r="J25637" s="9"/>
      <c r="O25637" s="2"/>
      <c r="X25637" s="2"/>
      <c r="AG25637" s="2"/>
      <c r="AP25637" s="2"/>
      <c r="AY25637" s="2"/>
      <c r="BH25637" s="2"/>
      <c r="BQ25637" s="2"/>
    </row>
    <row r="25638" spans="6:69" x14ac:dyDescent="0.2">
      <c r="F25638" s="9"/>
      <c r="G25638" s="9"/>
      <c r="H25638" s="9"/>
      <c r="I25638" s="9"/>
      <c r="J25638" s="9"/>
      <c r="O25638" s="2"/>
      <c r="X25638" s="2"/>
      <c r="AG25638" s="2"/>
      <c r="AP25638" s="2"/>
      <c r="AY25638" s="2"/>
      <c r="BH25638" s="2"/>
      <c r="BQ25638" s="2"/>
    </row>
    <row r="25639" spans="6:69" x14ac:dyDescent="0.2">
      <c r="F25639" s="9"/>
      <c r="G25639" s="9"/>
      <c r="H25639" s="9"/>
      <c r="I25639" s="9"/>
      <c r="J25639" s="9"/>
      <c r="O25639" s="2"/>
      <c r="X25639" s="2"/>
      <c r="AG25639" s="2"/>
      <c r="AP25639" s="2"/>
      <c r="AY25639" s="2"/>
      <c r="BH25639" s="2"/>
      <c r="BQ25639" s="2"/>
    </row>
    <row r="25640" spans="6:69" x14ac:dyDescent="0.2">
      <c r="F25640" s="9"/>
      <c r="G25640" s="9"/>
      <c r="H25640" s="9"/>
      <c r="I25640" s="9"/>
      <c r="J25640" s="9"/>
      <c r="O25640" s="2"/>
      <c r="X25640" s="2"/>
      <c r="AG25640" s="2"/>
      <c r="AP25640" s="2"/>
      <c r="AY25640" s="2"/>
      <c r="BH25640" s="2"/>
      <c r="BQ25640" s="2"/>
    </row>
    <row r="25641" spans="6:69" x14ac:dyDescent="0.2">
      <c r="F25641" s="9"/>
      <c r="G25641" s="9"/>
      <c r="H25641" s="9"/>
      <c r="I25641" s="9"/>
      <c r="J25641" s="9"/>
      <c r="O25641" s="2"/>
      <c r="X25641" s="2"/>
      <c r="AG25641" s="2"/>
      <c r="AP25641" s="2"/>
      <c r="AY25641" s="2"/>
      <c r="BH25641" s="2"/>
      <c r="BQ25641" s="2"/>
    </row>
    <row r="25642" spans="6:69" x14ac:dyDescent="0.2">
      <c r="F25642" s="9"/>
      <c r="G25642" s="9"/>
      <c r="H25642" s="9"/>
      <c r="I25642" s="9"/>
      <c r="J25642" s="9"/>
      <c r="O25642" s="2"/>
      <c r="X25642" s="2"/>
      <c r="AG25642" s="2"/>
      <c r="AP25642" s="2"/>
      <c r="AY25642" s="2"/>
      <c r="BH25642" s="2"/>
      <c r="BQ25642" s="2"/>
    </row>
    <row r="25643" spans="6:69" x14ac:dyDescent="0.2">
      <c r="F25643" s="9"/>
      <c r="G25643" s="9"/>
      <c r="H25643" s="9"/>
      <c r="I25643" s="9"/>
      <c r="J25643" s="9"/>
      <c r="O25643" s="2"/>
      <c r="X25643" s="2"/>
      <c r="AG25643" s="2"/>
      <c r="AP25643" s="2"/>
      <c r="AY25643" s="2"/>
      <c r="BH25643" s="2"/>
      <c r="BQ25643" s="2"/>
    </row>
    <row r="25644" spans="6:69" x14ac:dyDescent="0.2">
      <c r="F25644" s="9"/>
      <c r="G25644" s="9"/>
      <c r="H25644" s="9"/>
      <c r="I25644" s="9"/>
      <c r="J25644" s="9"/>
      <c r="O25644" s="2"/>
      <c r="X25644" s="2"/>
      <c r="AG25644" s="2"/>
      <c r="AP25644" s="2"/>
      <c r="AY25644" s="2"/>
      <c r="BH25644" s="2"/>
      <c r="BQ25644" s="2"/>
    </row>
    <row r="25645" spans="6:69" x14ac:dyDescent="0.2">
      <c r="F25645" s="9"/>
      <c r="G25645" s="9"/>
      <c r="H25645" s="9"/>
      <c r="I25645" s="9"/>
      <c r="J25645" s="9"/>
      <c r="O25645" s="2"/>
      <c r="X25645" s="2"/>
      <c r="AG25645" s="2"/>
      <c r="AP25645" s="2"/>
      <c r="AY25645" s="2"/>
      <c r="BH25645" s="2"/>
      <c r="BQ25645" s="2"/>
    </row>
    <row r="25646" spans="6:69" x14ac:dyDescent="0.2">
      <c r="F25646" s="9"/>
      <c r="G25646" s="9"/>
      <c r="H25646" s="9"/>
      <c r="I25646" s="9"/>
      <c r="J25646" s="9"/>
      <c r="O25646" s="2"/>
      <c r="X25646" s="2"/>
      <c r="AG25646" s="2"/>
      <c r="AP25646" s="2"/>
      <c r="AY25646" s="2"/>
      <c r="BH25646" s="2"/>
      <c r="BQ25646" s="2"/>
    </row>
    <row r="25647" spans="6:69" x14ac:dyDescent="0.2">
      <c r="F25647" s="9"/>
      <c r="G25647" s="9"/>
      <c r="H25647" s="9"/>
      <c r="I25647" s="9"/>
      <c r="J25647" s="9"/>
      <c r="O25647" s="2"/>
      <c r="X25647" s="2"/>
      <c r="AG25647" s="2"/>
      <c r="AP25647" s="2"/>
      <c r="AY25647" s="2"/>
      <c r="BH25647" s="2"/>
      <c r="BQ25647" s="2"/>
    </row>
    <row r="25648" spans="6:69" x14ac:dyDescent="0.2">
      <c r="F25648" s="9"/>
      <c r="G25648" s="9"/>
      <c r="H25648" s="9"/>
      <c r="I25648" s="9"/>
      <c r="J25648" s="9"/>
      <c r="O25648" s="2"/>
      <c r="X25648" s="2"/>
      <c r="AG25648" s="2"/>
      <c r="AP25648" s="2"/>
      <c r="AY25648" s="2"/>
      <c r="BH25648" s="2"/>
      <c r="BQ25648" s="2"/>
    </row>
    <row r="25649" spans="6:69" x14ac:dyDescent="0.2">
      <c r="F25649" s="9"/>
      <c r="G25649" s="9"/>
      <c r="H25649" s="9"/>
      <c r="I25649" s="9"/>
      <c r="J25649" s="9"/>
      <c r="O25649" s="2"/>
      <c r="X25649" s="2"/>
      <c r="AG25649" s="2"/>
      <c r="AP25649" s="2"/>
      <c r="AY25649" s="2"/>
      <c r="BH25649" s="2"/>
      <c r="BQ25649" s="2"/>
    </row>
    <row r="25650" spans="6:69" x14ac:dyDescent="0.2">
      <c r="F25650" s="9"/>
      <c r="G25650" s="9"/>
      <c r="H25650" s="9"/>
      <c r="I25650" s="9"/>
      <c r="J25650" s="9"/>
      <c r="O25650" s="2"/>
      <c r="X25650" s="2"/>
      <c r="AG25650" s="2"/>
      <c r="AP25650" s="2"/>
      <c r="AY25650" s="2"/>
      <c r="BH25650" s="2"/>
      <c r="BQ25650" s="2"/>
    </row>
    <row r="25651" spans="6:69" x14ac:dyDescent="0.2">
      <c r="F25651" s="9"/>
      <c r="G25651" s="9"/>
      <c r="H25651" s="9"/>
      <c r="I25651" s="9"/>
      <c r="J25651" s="9"/>
      <c r="O25651" s="2"/>
      <c r="X25651" s="2"/>
      <c r="AG25651" s="2"/>
      <c r="AP25651" s="2"/>
      <c r="AY25651" s="2"/>
      <c r="BH25651" s="2"/>
      <c r="BQ25651" s="2"/>
    </row>
    <row r="25652" spans="6:69" x14ac:dyDescent="0.2">
      <c r="F25652" s="9"/>
      <c r="G25652" s="9"/>
      <c r="H25652" s="9"/>
      <c r="I25652" s="9"/>
      <c r="J25652" s="9"/>
      <c r="O25652" s="2"/>
      <c r="X25652" s="2"/>
      <c r="AG25652" s="2"/>
      <c r="AP25652" s="2"/>
      <c r="AY25652" s="2"/>
      <c r="BH25652" s="2"/>
      <c r="BQ25652" s="2"/>
    </row>
    <row r="25653" spans="6:69" x14ac:dyDescent="0.2">
      <c r="F25653" s="9"/>
      <c r="G25653" s="9"/>
      <c r="H25653" s="9"/>
      <c r="I25653" s="9"/>
      <c r="J25653" s="9"/>
      <c r="O25653" s="2"/>
      <c r="X25653" s="2"/>
      <c r="AG25653" s="2"/>
      <c r="AP25653" s="2"/>
      <c r="AY25653" s="2"/>
      <c r="BH25653" s="2"/>
      <c r="BQ25653" s="2"/>
    </row>
    <row r="25654" spans="6:69" x14ac:dyDescent="0.2">
      <c r="F25654" s="9"/>
      <c r="G25654" s="9"/>
      <c r="H25654" s="9"/>
      <c r="I25654" s="9"/>
      <c r="J25654" s="9"/>
      <c r="O25654" s="2"/>
      <c r="X25654" s="2"/>
      <c r="AG25654" s="2"/>
      <c r="AP25654" s="2"/>
      <c r="AY25654" s="2"/>
      <c r="BH25654" s="2"/>
      <c r="BQ25654" s="2"/>
    </row>
    <row r="25655" spans="6:69" x14ac:dyDescent="0.2">
      <c r="F25655" s="9"/>
      <c r="G25655" s="9"/>
      <c r="H25655" s="9"/>
      <c r="I25655" s="9"/>
      <c r="J25655" s="9"/>
      <c r="O25655" s="2"/>
      <c r="X25655" s="2"/>
      <c r="AG25655" s="2"/>
      <c r="AP25655" s="2"/>
      <c r="AY25655" s="2"/>
      <c r="BH25655" s="2"/>
      <c r="BQ25655" s="2"/>
    </row>
    <row r="25656" spans="6:69" x14ac:dyDescent="0.2">
      <c r="F25656" s="9"/>
      <c r="G25656" s="9"/>
      <c r="H25656" s="9"/>
      <c r="I25656" s="9"/>
      <c r="J25656" s="9"/>
      <c r="O25656" s="2"/>
      <c r="X25656" s="2"/>
      <c r="AG25656" s="2"/>
      <c r="AP25656" s="2"/>
      <c r="AY25656" s="2"/>
      <c r="BH25656" s="2"/>
      <c r="BQ25656" s="2"/>
    </row>
    <row r="25657" spans="6:69" x14ac:dyDescent="0.2">
      <c r="F25657" s="9"/>
      <c r="G25657" s="9"/>
      <c r="H25657" s="9"/>
      <c r="I25657" s="9"/>
      <c r="J25657" s="9"/>
      <c r="O25657" s="2"/>
      <c r="X25657" s="2"/>
      <c r="AG25657" s="2"/>
      <c r="AP25657" s="2"/>
      <c r="AY25657" s="2"/>
      <c r="BH25657" s="2"/>
      <c r="BQ25657" s="2"/>
    </row>
    <row r="25658" spans="6:69" x14ac:dyDescent="0.2">
      <c r="F25658" s="9"/>
      <c r="G25658" s="9"/>
      <c r="H25658" s="9"/>
      <c r="I25658" s="9"/>
      <c r="J25658" s="9"/>
      <c r="O25658" s="2"/>
      <c r="X25658" s="2"/>
      <c r="AG25658" s="2"/>
      <c r="AP25658" s="2"/>
      <c r="AY25658" s="2"/>
      <c r="BH25658" s="2"/>
      <c r="BQ25658" s="2"/>
    </row>
    <row r="25659" spans="6:69" x14ac:dyDescent="0.2">
      <c r="F25659" s="9"/>
      <c r="G25659" s="9"/>
      <c r="H25659" s="9"/>
      <c r="I25659" s="9"/>
      <c r="J25659" s="9"/>
      <c r="O25659" s="2"/>
      <c r="X25659" s="2"/>
      <c r="AG25659" s="2"/>
      <c r="AP25659" s="2"/>
      <c r="AY25659" s="2"/>
      <c r="BH25659" s="2"/>
      <c r="BQ25659" s="2"/>
    </row>
    <row r="25660" spans="6:69" x14ac:dyDescent="0.2">
      <c r="F25660" s="9"/>
      <c r="G25660" s="9"/>
      <c r="H25660" s="9"/>
      <c r="I25660" s="9"/>
      <c r="J25660" s="9"/>
      <c r="O25660" s="2"/>
      <c r="X25660" s="2"/>
      <c r="AG25660" s="2"/>
      <c r="AP25660" s="2"/>
      <c r="AY25660" s="2"/>
      <c r="BH25660" s="2"/>
      <c r="BQ25660" s="2"/>
    </row>
    <row r="25661" spans="6:69" x14ac:dyDescent="0.2">
      <c r="F25661" s="9"/>
      <c r="G25661" s="9"/>
      <c r="H25661" s="9"/>
      <c r="I25661" s="9"/>
      <c r="J25661" s="9"/>
      <c r="O25661" s="2"/>
      <c r="X25661" s="2"/>
      <c r="AG25661" s="2"/>
      <c r="AP25661" s="2"/>
      <c r="AY25661" s="2"/>
      <c r="BH25661" s="2"/>
      <c r="BQ25661" s="2"/>
    </row>
    <row r="25662" spans="6:69" x14ac:dyDescent="0.2">
      <c r="F25662" s="9"/>
      <c r="G25662" s="9"/>
      <c r="H25662" s="9"/>
      <c r="I25662" s="9"/>
      <c r="J25662" s="9"/>
      <c r="O25662" s="2"/>
      <c r="X25662" s="2"/>
      <c r="AG25662" s="2"/>
      <c r="AP25662" s="2"/>
      <c r="AY25662" s="2"/>
      <c r="BH25662" s="2"/>
      <c r="BQ25662" s="2"/>
    </row>
    <row r="25663" spans="6:69" x14ac:dyDescent="0.2">
      <c r="F25663" s="9"/>
      <c r="G25663" s="9"/>
      <c r="H25663" s="9"/>
      <c r="I25663" s="9"/>
      <c r="J25663" s="9"/>
      <c r="O25663" s="2"/>
      <c r="X25663" s="2"/>
      <c r="AG25663" s="2"/>
      <c r="AP25663" s="2"/>
      <c r="AY25663" s="2"/>
      <c r="BH25663" s="2"/>
      <c r="BQ25663" s="2"/>
    </row>
    <row r="25664" spans="6:69" x14ac:dyDescent="0.2">
      <c r="F25664" s="9"/>
      <c r="G25664" s="9"/>
      <c r="H25664" s="9"/>
      <c r="I25664" s="9"/>
      <c r="J25664" s="9"/>
      <c r="O25664" s="2"/>
      <c r="X25664" s="2"/>
      <c r="AG25664" s="2"/>
      <c r="AP25664" s="2"/>
      <c r="AY25664" s="2"/>
      <c r="BH25664" s="2"/>
      <c r="BQ25664" s="2"/>
    </row>
    <row r="25665" spans="6:69" x14ac:dyDescent="0.2">
      <c r="F25665" s="9"/>
      <c r="G25665" s="9"/>
      <c r="H25665" s="9"/>
      <c r="I25665" s="9"/>
      <c r="J25665" s="9"/>
      <c r="O25665" s="2"/>
      <c r="X25665" s="2"/>
      <c r="AG25665" s="2"/>
      <c r="AP25665" s="2"/>
      <c r="AY25665" s="2"/>
      <c r="BH25665" s="2"/>
      <c r="BQ25665" s="2"/>
    </row>
    <row r="25666" spans="6:69" x14ac:dyDescent="0.2">
      <c r="F25666" s="9"/>
      <c r="G25666" s="9"/>
      <c r="H25666" s="9"/>
      <c r="I25666" s="9"/>
      <c r="J25666" s="9"/>
      <c r="O25666" s="2"/>
      <c r="X25666" s="2"/>
      <c r="AG25666" s="2"/>
      <c r="AP25666" s="2"/>
      <c r="AY25666" s="2"/>
      <c r="BH25666" s="2"/>
      <c r="BQ25666" s="2"/>
    </row>
    <row r="25667" spans="6:69" x14ac:dyDescent="0.2">
      <c r="F25667" s="9"/>
      <c r="G25667" s="9"/>
      <c r="H25667" s="9"/>
      <c r="I25667" s="9"/>
      <c r="J25667" s="9"/>
      <c r="O25667" s="2"/>
      <c r="X25667" s="2"/>
      <c r="AG25667" s="2"/>
      <c r="AP25667" s="2"/>
      <c r="AY25667" s="2"/>
      <c r="BH25667" s="2"/>
      <c r="BQ25667" s="2"/>
    </row>
    <row r="25668" spans="6:69" x14ac:dyDescent="0.2">
      <c r="F25668" s="9"/>
      <c r="G25668" s="9"/>
      <c r="H25668" s="9"/>
      <c r="I25668" s="9"/>
      <c r="J25668" s="9"/>
      <c r="O25668" s="2"/>
      <c r="X25668" s="2"/>
      <c r="AG25668" s="2"/>
      <c r="AP25668" s="2"/>
      <c r="AY25668" s="2"/>
      <c r="BH25668" s="2"/>
      <c r="BQ25668" s="2"/>
    </row>
    <row r="25669" spans="6:69" x14ac:dyDescent="0.2">
      <c r="F25669" s="9"/>
      <c r="G25669" s="9"/>
      <c r="H25669" s="9"/>
      <c r="I25669" s="9"/>
      <c r="J25669" s="9"/>
      <c r="O25669" s="2"/>
      <c r="X25669" s="2"/>
      <c r="AG25669" s="2"/>
      <c r="AP25669" s="2"/>
      <c r="AY25669" s="2"/>
      <c r="BH25669" s="2"/>
      <c r="BQ25669" s="2"/>
    </row>
    <row r="25670" spans="6:69" x14ac:dyDescent="0.2">
      <c r="F25670" s="9"/>
      <c r="G25670" s="9"/>
      <c r="H25670" s="9"/>
      <c r="I25670" s="9"/>
      <c r="J25670" s="9"/>
      <c r="O25670" s="2"/>
      <c r="X25670" s="2"/>
      <c r="AG25670" s="2"/>
      <c r="AP25670" s="2"/>
      <c r="AY25670" s="2"/>
      <c r="BH25670" s="2"/>
      <c r="BQ25670" s="2"/>
    </row>
    <row r="25671" spans="6:69" x14ac:dyDescent="0.2">
      <c r="F25671" s="9"/>
      <c r="G25671" s="9"/>
      <c r="H25671" s="9"/>
      <c r="I25671" s="9"/>
      <c r="J25671" s="9"/>
      <c r="O25671" s="2"/>
      <c r="X25671" s="2"/>
      <c r="AG25671" s="2"/>
      <c r="AP25671" s="2"/>
      <c r="AY25671" s="2"/>
      <c r="BH25671" s="2"/>
      <c r="BQ25671" s="2"/>
    </row>
    <row r="25672" spans="6:69" x14ac:dyDescent="0.2">
      <c r="F25672" s="9"/>
      <c r="G25672" s="9"/>
      <c r="H25672" s="9"/>
      <c r="I25672" s="9"/>
      <c r="J25672" s="9"/>
      <c r="O25672" s="2"/>
      <c r="X25672" s="2"/>
      <c r="AG25672" s="2"/>
      <c r="AP25672" s="2"/>
      <c r="AY25672" s="2"/>
      <c r="BH25672" s="2"/>
      <c r="BQ25672" s="2"/>
    </row>
    <row r="25673" spans="6:69" x14ac:dyDescent="0.2">
      <c r="F25673" s="9"/>
      <c r="G25673" s="9"/>
      <c r="H25673" s="9"/>
      <c r="I25673" s="9"/>
      <c r="J25673" s="9"/>
      <c r="O25673" s="2"/>
      <c r="X25673" s="2"/>
      <c r="AG25673" s="2"/>
      <c r="AP25673" s="2"/>
      <c r="AY25673" s="2"/>
      <c r="BH25673" s="2"/>
      <c r="BQ25673" s="2"/>
    </row>
    <row r="25674" spans="6:69" x14ac:dyDescent="0.2">
      <c r="F25674" s="9"/>
      <c r="G25674" s="9"/>
      <c r="H25674" s="9"/>
      <c r="I25674" s="9"/>
      <c r="J25674" s="9"/>
      <c r="O25674" s="2"/>
      <c r="X25674" s="2"/>
      <c r="AG25674" s="2"/>
      <c r="AP25674" s="2"/>
      <c r="AY25674" s="2"/>
      <c r="BH25674" s="2"/>
      <c r="BQ25674" s="2"/>
    </row>
    <row r="25675" spans="6:69" x14ac:dyDescent="0.2">
      <c r="F25675" s="9"/>
      <c r="G25675" s="9"/>
      <c r="H25675" s="9"/>
      <c r="I25675" s="9"/>
      <c r="J25675" s="9"/>
      <c r="O25675" s="2"/>
      <c r="X25675" s="2"/>
      <c r="AG25675" s="2"/>
      <c r="AP25675" s="2"/>
      <c r="AY25675" s="2"/>
      <c r="BH25675" s="2"/>
      <c r="BQ25675" s="2"/>
    </row>
    <row r="25676" spans="6:69" x14ac:dyDescent="0.2">
      <c r="F25676" s="9"/>
      <c r="G25676" s="9"/>
      <c r="H25676" s="9"/>
      <c r="I25676" s="9"/>
      <c r="J25676" s="9"/>
      <c r="O25676" s="2"/>
      <c r="X25676" s="2"/>
      <c r="AG25676" s="2"/>
      <c r="AP25676" s="2"/>
      <c r="AY25676" s="2"/>
      <c r="BH25676" s="2"/>
      <c r="BQ25676" s="2"/>
    </row>
    <row r="25677" spans="6:69" x14ac:dyDescent="0.2">
      <c r="F25677" s="9"/>
      <c r="G25677" s="9"/>
      <c r="H25677" s="9"/>
      <c r="I25677" s="9"/>
      <c r="J25677" s="9"/>
      <c r="O25677" s="2"/>
      <c r="X25677" s="2"/>
      <c r="AG25677" s="2"/>
      <c r="AP25677" s="2"/>
      <c r="AY25677" s="2"/>
      <c r="BH25677" s="2"/>
      <c r="BQ25677" s="2"/>
    </row>
    <row r="25678" spans="6:69" x14ac:dyDescent="0.2">
      <c r="F25678" s="9"/>
      <c r="G25678" s="9"/>
      <c r="H25678" s="9"/>
      <c r="I25678" s="9"/>
      <c r="J25678" s="9"/>
      <c r="O25678" s="2"/>
      <c r="X25678" s="2"/>
      <c r="AG25678" s="2"/>
      <c r="AP25678" s="2"/>
      <c r="AY25678" s="2"/>
      <c r="BH25678" s="2"/>
      <c r="BQ25678" s="2"/>
    </row>
    <row r="25679" spans="6:69" x14ac:dyDescent="0.2">
      <c r="F25679" s="9"/>
      <c r="G25679" s="9"/>
      <c r="H25679" s="9"/>
      <c r="I25679" s="9"/>
      <c r="J25679" s="9"/>
      <c r="O25679" s="2"/>
      <c r="X25679" s="2"/>
      <c r="AG25679" s="2"/>
      <c r="AP25679" s="2"/>
      <c r="AY25679" s="2"/>
      <c r="BH25679" s="2"/>
      <c r="BQ25679" s="2"/>
    </row>
    <row r="25680" spans="6:69" x14ac:dyDescent="0.2">
      <c r="F25680" s="9"/>
      <c r="G25680" s="9"/>
      <c r="H25680" s="9"/>
      <c r="I25680" s="9"/>
      <c r="J25680" s="9"/>
      <c r="O25680" s="2"/>
      <c r="X25680" s="2"/>
      <c r="AG25680" s="2"/>
      <c r="AP25680" s="2"/>
      <c r="AY25680" s="2"/>
      <c r="BH25680" s="2"/>
      <c r="BQ25680" s="2"/>
    </row>
    <row r="25681" spans="6:69" x14ac:dyDescent="0.2">
      <c r="F25681" s="9"/>
      <c r="G25681" s="9"/>
      <c r="H25681" s="9"/>
      <c r="I25681" s="9"/>
      <c r="J25681" s="9"/>
      <c r="O25681" s="2"/>
      <c r="X25681" s="2"/>
      <c r="AG25681" s="2"/>
      <c r="AP25681" s="2"/>
      <c r="AY25681" s="2"/>
      <c r="BH25681" s="2"/>
      <c r="BQ25681" s="2"/>
    </row>
    <row r="25682" spans="6:69" x14ac:dyDescent="0.2">
      <c r="F25682" s="9"/>
      <c r="G25682" s="9"/>
      <c r="H25682" s="9"/>
      <c r="I25682" s="9"/>
      <c r="J25682" s="9"/>
      <c r="O25682" s="2"/>
      <c r="X25682" s="2"/>
      <c r="AG25682" s="2"/>
      <c r="AP25682" s="2"/>
      <c r="AY25682" s="2"/>
      <c r="BH25682" s="2"/>
      <c r="BQ25682" s="2"/>
    </row>
    <row r="25683" spans="6:69" x14ac:dyDescent="0.2">
      <c r="F25683" s="9"/>
      <c r="G25683" s="9"/>
      <c r="H25683" s="9"/>
      <c r="I25683" s="9"/>
      <c r="J25683" s="9"/>
      <c r="O25683" s="2"/>
      <c r="X25683" s="2"/>
      <c r="AG25683" s="2"/>
      <c r="AP25683" s="2"/>
      <c r="AY25683" s="2"/>
      <c r="BH25683" s="2"/>
      <c r="BQ25683" s="2"/>
    </row>
    <row r="25684" spans="6:69" x14ac:dyDescent="0.2">
      <c r="F25684" s="9"/>
      <c r="G25684" s="9"/>
      <c r="H25684" s="9"/>
      <c r="I25684" s="9"/>
      <c r="J25684" s="9"/>
      <c r="O25684" s="2"/>
      <c r="X25684" s="2"/>
      <c r="AG25684" s="2"/>
      <c r="AP25684" s="2"/>
      <c r="AY25684" s="2"/>
      <c r="BH25684" s="2"/>
      <c r="BQ25684" s="2"/>
    </row>
    <row r="25685" spans="6:69" x14ac:dyDescent="0.2">
      <c r="F25685" s="9"/>
      <c r="G25685" s="9"/>
      <c r="H25685" s="9"/>
      <c r="I25685" s="9"/>
      <c r="J25685" s="9"/>
      <c r="O25685" s="2"/>
      <c r="X25685" s="2"/>
      <c r="AG25685" s="2"/>
      <c r="AP25685" s="2"/>
      <c r="AY25685" s="2"/>
      <c r="BH25685" s="2"/>
      <c r="BQ25685" s="2"/>
    </row>
    <row r="25686" spans="6:69" x14ac:dyDescent="0.2">
      <c r="F25686" s="9"/>
      <c r="G25686" s="9"/>
      <c r="H25686" s="9"/>
      <c r="I25686" s="9"/>
      <c r="J25686" s="9"/>
      <c r="O25686" s="2"/>
      <c r="X25686" s="2"/>
      <c r="AG25686" s="2"/>
      <c r="AP25686" s="2"/>
      <c r="AY25686" s="2"/>
      <c r="BH25686" s="2"/>
      <c r="BQ25686" s="2"/>
    </row>
    <row r="25687" spans="6:69" x14ac:dyDescent="0.2">
      <c r="F25687" s="9"/>
      <c r="G25687" s="9"/>
      <c r="H25687" s="9"/>
      <c r="I25687" s="9"/>
      <c r="J25687" s="9"/>
      <c r="O25687" s="2"/>
      <c r="X25687" s="2"/>
      <c r="AG25687" s="2"/>
      <c r="AP25687" s="2"/>
      <c r="AY25687" s="2"/>
      <c r="BH25687" s="2"/>
      <c r="BQ25687" s="2"/>
    </row>
    <row r="25688" spans="6:69" x14ac:dyDescent="0.2">
      <c r="F25688" s="9"/>
      <c r="G25688" s="9"/>
      <c r="H25688" s="9"/>
      <c r="I25688" s="9"/>
      <c r="J25688" s="9"/>
      <c r="O25688" s="2"/>
      <c r="X25688" s="2"/>
      <c r="AG25688" s="2"/>
      <c r="AP25688" s="2"/>
      <c r="AY25688" s="2"/>
      <c r="BH25688" s="2"/>
      <c r="BQ25688" s="2"/>
    </row>
    <row r="25689" spans="6:69" x14ac:dyDescent="0.2">
      <c r="F25689" s="9"/>
      <c r="G25689" s="9"/>
      <c r="H25689" s="9"/>
      <c r="I25689" s="9"/>
      <c r="J25689" s="9"/>
      <c r="O25689" s="2"/>
      <c r="X25689" s="2"/>
      <c r="AG25689" s="2"/>
      <c r="AP25689" s="2"/>
      <c r="AY25689" s="2"/>
      <c r="BH25689" s="2"/>
      <c r="BQ25689" s="2"/>
    </row>
    <row r="25690" spans="6:69" x14ac:dyDescent="0.2">
      <c r="F25690" s="9"/>
      <c r="G25690" s="9"/>
      <c r="H25690" s="9"/>
      <c r="I25690" s="9"/>
      <c r="J25690" s="9"/>
      <c r="O25690" s="2"/>
      <c r="X25690" s="2"/>
      <c r="AG25690" s="2"/>
      <c r="AP25690" s="2"/>
      <c r="AY25690" s="2"/>
      <c r="BH25690" s="2"/>
      <c r="BQ25690" s="2"/>
    </row>
    <row r="25691" spans="6:69" x14ac:dyDescent="0.2">
      <c r="F25691" s="9"/>
      <c r="G25691" s="9"/>
      <c r="H25691" s="9"/>
      <c r="I25691" s="9"/>
      <c r="J25691" s="9"/>
      <c r="O25691" s="2"/>
      <c r="X25691" s="2"/>
      <c r="AG25691" s="2"/>
      <c r="AP25691" s="2"/>
      <c r="AY25691" s="2"/>
      <c r="BH25691" s="2"/>
      <c r="BQ25691" s="2"/>
    </row>
    <row r="25692" spans="6:69" x14ac:dyDescent="0.2">
      <c r="F25692" s="9"/>
      <c r="G25692" s="9"/>
      <c r="H25692" s="9"/>
      <c r="I25692" s="9"/>
      <c r="J25692" s="9"/>
      <c r="O25692" s="2"/>
      <c r="X25692" s="2"/>
      <c r="AG25692" s="2"/>
      <c r="AP25692" s="2"/>
      <c r="AY25692" s="2"/>
      <c r="BH25692" s="2"/>
      <c r="BQ25692" s="2"/>
    </row>
    <row r="25693" spans="6:69" x14ac:dyDescent="0.2">
      <c r="F25693" s="9"/>
      <c r="G25693" s="9"/>
      <c r="H25693" s="9"/>
      <c r="I25693" s="9"/>
      <c r="J25693" s="9"/>
      <c r="O25693" s="2"/>
      <c r="X25693" s="2"/>
      <c r="AG25693" s="2"/>
      <c r="AP25693" s="2"/>
      <c r="AY25693" s="2"/>
      <c r="BH25693" s="2"/>
      <c r="BQ25693" s="2"/>
    </row>
    <row r="25694" spans="6:69" x14ac:dyDescent="0.2">
      <c r="F25694" s="9"/>
      <c r="G25694" s="9"/>
      <c r="H25694" s="9"/>
      <c r="I25694" s="9"/>
      <c r="J25694" s="9"/>
      <c r="O25694" s="2"/>
      <c r="X25694" s="2"/>
      <c r="AG25694" s="2"/>
      <c r="AP25694" s="2"/>
      <c r="AY25694" s="2"/>
      <c r="BH25694" s="2"/>
      <c r="BQ25694" s="2"/>
    </row>
    <row r="25695" spans="6:69" x14ac:dyDescent="0.2">
      <c r="F25695" s="9"/>
      <c r="G25695" s="9"/>
      <c r="H25695" s="9"/>
      <c r="I25695" s="9"/>
      <c r="J25695" s="9"/>
      <c r="O25695" s="2"/>
      <c r="X25695" s="2"/>
      <c r="AG25695" s="2"/>
      <c r="AP25695" s="2"/>
      <c r="AY25695" s="2"/>
      <c r="BH25695" s="2"/>
      <c r="BQ25695" s="2"/>
    </row>
    <row r="25696" spans="6:69" x14ac:dyDescent="0.2">
      <c r="F25696" s="9"/>
      <c r="G25696" s="9"/>
      <c r="H25696" s="9"/>
      <c r="I25696" s="9"/>
      <c r="J25696" s="9"/>
      <c r="O25696" s="2"/>
      <c r="X25696" s="2"/>
      <c r="AG25696" s="2"/>
      <c r="AP25696" s="2"/>
      <c r="AY25696" s="2"/>
      <c r="BH25696" s="2"/>
      <c r="BQ25696" s="2"/>
    </row>
    <row r="25697" spans="6:69" x14ac:dyDescent="0.2">
      <c r="F25697" s="9"/>
      <c r="G25697" s="9"/>
      <c r="H25697" s="9"/>
      <c r="I25697" s="9"/>
      <c r="J25697" s="9"/>
      <c r="O25697" s="2"/>
      <c r="X25697" s="2"/>
      <c r="AG25697" s="2"/>
      <c r="AP25697" s="2"/>
      <c r="AY25697" s="2"/>
      <c r="BH25697" s="2"/>
      <c r="BQ25697" s="2"/>
    </row>
    <row r="25698" spans="6:69" x14ac:dyDescent="0.2">
      <c r="F25698" s="9"/>
      <c r="G25698" s="9"/>
      <c r="H25698" s="9"/>
      <c r="I25698" s="9"/>
      <c r="J25698" s="9"/>
      <c r="O25698" s="2"/>
      <c r="X25698" s="2"/>
      <c r="AG25698" s="2"/>
      <c r="AP25698" s="2"/>
      <c r="AY25698" s="2"/>
      <c r="BH25698" s="2"/>
      <c r="BQ25698" s="2"/>
    </row>
    <row r="25699" spans="6:69" x14ac:dyDescent="0.2">
      <c r="F25699" s="9"/>
      <c r="G25699" s="9"/>
      <c r="H25699" s="9"/>
      <c r="I25699" s="9"/>
      <c r="J25699" s="9"/>
      <c r="O25699" s="2"/>
      <c r="X25699" s="2"/>
      <c r="AG25699" s="2"/>
      <c r="AP25699" s="2"/>
      <c r="AY25699" s="2"/>
      <c r="BH25699" s="2"/>
      <c r="BQ25699" s="2"/>
    </row>
    <row r="25700" spans="6:69" x14ac:dyDescent="0.2">
      <c r="F25700" s="9"/>
      <c r="G25700" s="9"/>
      <c r="H25700" s="9"/>
      <c r="I25700" s="9"/>
      <c r="J25700" s="9"/>
      <c r="O25700" s="2"/>
      <c r="X25700" s="2"/>
      <c r="AG25700" s="2"/>
      <c r="AP25700" s="2"/>
      <c r="AY25700" s="2"/>
      <c r="BH25700" s="2"/>
      <c r="BQ25700" s="2"/>
    </row>
    <row r="25701" spans="6:69" x14ac:dyDescent="0.2">
      <c r="F25701" s="9"/>
      <c r="G25701" s="9"/>
      <c r="H25701" s="9"/>
      <c r="I25701" s="9"/>
      <c r="J25701" s="9"/>
      <c r="O25701" s="2"/>
      <c r="X25701" s="2"/>
      <c r="AG25701" s="2"/>
      <c r="AP25701" s="2"/>
      <c r="AY25701" s="2"/>
      <c r="BH25701" s="2"/>
      <c r="BQ25701" s="2"/>
    </row>
    <row r="25702" spans="6:69" x14ac:dyDescent="0.2">
      <c r="F25702" s="9"/>
      <c r="G25702" s="9"/>
      <c r="H25702" s="9"/>
      <c r="I25702" s="9"/>
      <c r="J25702" s="9"/>
      <c r="O25702" s="2"/>
      <c r="X25702" s="2"/>
      <c r="AG25702" s="2"/>
      <c r="AP25702" s="2"/>
      <c r="AY25702" s="2"/>
      <c r="BH25702" s="2"/>
      <c r="BQ25702" s="2"/>
    </row>
    <row r="25703" spans="6:69" x14ac:dyDescent="0.2">
      <c r="F25703" s="9"/>
      <c r="G25703" s="9"/>
      <c r="H25703" s="9"/>
      <c r="I25703" s="9"/>
      <c r="J25703" s="9"/>
      <c r="O25703" s="2"/>
      <c r="X25703" s="2"/>
      <c r="AG25703" s="2"/>
      <c r="AP25703" s="2"/>
      <c r="AY25703" s="2"/>
      <c r="BH25703" s="2"/>
      <c r="BQ25703" s="2"/>
    </row>
    <row r="25704" spans="6:69" x14ac:dyDescent="0.2">
      <c r="F25704" s="9"/>
      <c r="G25704" s="9"/>
      <c r="H25704" s="9"/>
      <c r="I25704" s="9"/>
      <c r="J25704" s="9"/>
      <c r="O25704" s="2"/>
      <c r="X25704" s="2"/>
      <c r="AG25704" s="2"/>
      <c r="AP25704" s="2"/>
      <c r="AY25704" s="2"/>
      <c r="BH25704" s="2"/>
      <c r="BQ25704" s="2"/>
    </row>
    <row r="25705" spans="6:69" x14ac:dyDescent="0.2">
      <c r="F25705" s="9"/>
      <c r="G25705" s="9"/>
      <c r="H25705" s="9"/>
      <c r="I25705" s="9"/>
      <c r="J25705" s="9"/>
      <c r="O25705" s="2"/>
      <c r="X25705" s="2"/>
      <c r="AG25705" s="2"/>
      <c r="AP25705" s="2"/>
      <c r="AY25705" s="2"/>
      <c r="BH25705" s="2"/>
      <c r="BQ25705" s="2"/>
    </row>
    <row r="25706" spans="6:69" x14ac:dyDescent="0.2">
      <c r="F25706" s="9"/>
      <c r="G25706" s="9"/>
      <c r="H25706" s="9"/>
      <c r="I25706" s="9"/>
      <c r="J25706" s="9"/>
      <c r="O25706" s="2"/>
      <c r="X25706" s="2"/>
      <c r="AG25706" s="2"/>
      <c r="AP25706" s="2"/>
      <c r="AY25706" s="2"/>
      <c r="BH25706" s="2"/>
      <c r="BQ25706" s="2"/>
    </row>
    <row r="25707" spans="6:69" x14ac:dyDescent="0.2">
      <c r="F25707" s="9"/>
      <c r="G25707" s="9"/>
      <c r="H25707" s="9"/>
      <c r="I25707" s="9"/>
      <c r="J25707" s="9"/>
      <c r="O25707" s="2"/>
      <c r="X25707" s="2"/>
      <c r="AG25707" s="2"/>
      <c r="AP25707" s="2"/>
      <c r="AY25707" s="2"/>
      <c r="BH25707" s="2"/>
      <c r="BQ25707" s="2"/>
    </row>
    <row r="25708" spans="6:69" x14ac:dyDescent="0.2">
      <c r="F25708" s="9"/>
      <c r="G25708" s="9"/>
      <c r="H25708" s="9"/>
      <c r="I25708" s="9"/>
      <c r="J25708" s="9"/>
      <c r="O25708" s="2"/>
      <c r="X25708" s="2"/>
      <c r="AG25708" s="2"/>
      <c r="AP25708" s="2"/>
      <c r="AY25708" s="2"/>
      <c r="BH25708" s="2"/>
      <c r="BQ25708" s="2"/>
    </row>
    <row r="25709" spans="6:69" x14ac:dyDescent="0.2">
      <c r="F25709" s="9"/>
      <c r="G25709" s="9"/>
      <c r="H25709" s="9"/>
      <c r="I25709" s="9"/>
      <c r="J25709" s="9"/>
      <c r="O25709" s="2"/>
      <c r="X25709" s="2"/>
      <c r="AG25709" s="2"/>
      <c r="AP25709" s="2"/>
      <c r="AY25709" s="2"/>
      <c r="BH25709" s="2"/>
      <c r="BQ25709" s="2"/>
    </row>
    <row r="25710" spans="6:69" x14ac:dyDescent="0.2">
      <c r="F25710" s="9"/>
      <c r="G25710" s="9"/>
      <c r="H25710" s="9"/>
      <c r="I25710" s="9"/>
      <c r="J25710" s="9"/>
      <c r="O25710" s="2"/>
      <c r="X25710" s="2"/>
      <c r="AG25710" s="2"/>
      <c r="AP25710" s="2"/>
      <c r="AY25710" s="2"/>
      <c r="BH25710" s="2"/>
      <c r="BQ25710" s="2"/>
    </row>
    <row r="25711" spans="6:69" x14ac:dyDescent="0.2">
      <c r="F25711" s="9"/>
      <c r="G25711" s="9"/>
      <c r="H25711" s="9"/>
      <c r="I25711" s="9"/>
      <c r="J25711" s="9"/>
      <c r="O25711" s="2"/>
      <c r="X25711" s="2"/>
      <c r="AG25711" s="2"/>
      <c r="AP25711" s="2"/>
      <c r="AY25711" s="2"/>
      <c r="BH25711" s="2"/>
      <c r="BQ25711" s="2"/>
    </row>
    <row r="25712" spans="6:69" x14ac:dyDescent="0.2">
      <c r="F25712" s="9"/>
      <c r="G25712" s="9"/>
      <c r="H25712" s="9"/>
      <c r="I25712" s="9"/>
      <c r="J25712" s="9"/>
      <c r="O25712" s="2"/>
      <c r="X25712" s="2"/>
      <c r="AG25712" s="2"/>
      <c r="AP25712" s="2"/>
      <c r="AY25712" s="2"/>
      <c r="BH25712" s="2"/>
      <c r="BQ25712" s="2"/>
    </row>
    <row r="25713" spans="6:69" x14ac:dyDescent="0.2">
      <c r="F25713" s="9"/>
      <c r="G25713" s="9"/>
      <c r="H25713" s="9"/>
      <c r="I25713" s="9"/>
      <c r="J25713" s="9"/>
      <c r="O25713" s="2"/>
      <c r="X25713" s="2"/>
      <c r="AG25713" s="2"/>
      <c r="AP25713" s="2"/>
      <c r="AY25713" s="2"/>
      <c r="BH25713" s="2"/>
      <c r="BQ25713" s="2"/>
    </row>
    <row r="25714" spans="6:69" x14ac:dyDescent="0.2">
      <c r="F25714" s="9"/>
      <c r="G25714" s="9"/>
      <c r="H25714" s="9"/>
      <c r="I25714" s="9"/>
      <c r="J25714" s="9"/>
      <c r="O25714" s="2"/>
      <c r="X25714" s="2"/>
      <c r="AG25714" s="2"/>
      <c r="AP25714" s="2"/>
      <c r="AY25714" s="2"/>
      <c r="BH25714" s="2"/>
      <c r="BQ25714" s="2"/>
    </row>
    <row r="25715" spans="6:69" x14ac:dyDescent="0.2">
      <c r="F25715" s="9"/>
      <c r="G25715" s="9"/>
      <c r="H25715" s="9"/>
      <c r="I25715" s="9"/>
      <c r="J25715" s="9"/>
      <c r="O25715" s="2"/>
      <c r="X25715" s="2"/>
      <c r="AG25715" s="2"/>
      <c r="AP25715" s="2"/>
      <c r="AY25715" s="2"/>
      <c r="BH25715" s="2"/>
      <c r="BQ25715" s="2"/>
    </row>
    <row r="25716" spans="6:69" x14ac:dyDescent="0.2">
      <c r="F25716" s="9"/>
      <c r="G25716" s="9"/>
      <c r="H25716" s="9"/>
      <c r="I25716" s="9"/>
      <c r="J25716" s="9"/>
      <c r="O25716" s="2"/>
      <c r="X25716" s="2"/>
      <c r="AG25716" s="2"/>
      <c r="AP25716" s="2"/>
      <c r="AY25716" s="2"/>
      <c r="BH25716" s="2"/>
      <c r="BQ25716" s="2"/>
    </row>
    <row r="25717" spans="6:69" x14ac:dyDescent="0.2">
      <c r="F25717" s="9"/>
      <c r="G25717" s="9"/>
      <c r="H25717" s="9"/>
      <c r="I25717" s="9"/>
      <c r="J25717" s="9"/>
      <c r="O25717" s="2"/>
      <c r="X25717" s="2"/>
      <c r="AG25717" s="2"/>
      <c r="AP25717" s="2"/>
      <c r="AY25717" s="2"/>
      <c r="BH25717" s="2"/>
      <c r="BQ25717" s="2"/>
    </row>
    <row r="25718" spans="6:69" x14ac:dyDescent="0.2">
      <c r="F25718" s="9"/>
      <c r="G25718" s="9"/>
      <c r="H25718" s="9"/>
      <c r="I25718" s="9"/>
      <c r="J25718" s="9"/>
      <c r="O25718" s="2"/>
      <c r="X25718" s="2"/>
      <c r="AG25718" s="2"/>
      <c r="AP25718" s="2"/>
      <c r="AY25718" s="2"/>
      <c r="BH25718" s="2"/>
      <c r="BQ25718" s="2"/>
    </row>
    <row r="25719" spans="6:69" x14ac:dyDescent="0.2">
      <c r="F25719" s="9"/>
      <c r="G25719" s="9"/>
      <c r="H25719" s="9"/>
      <c r="I25719" s="9"/>
      <c r="J25719" s="9"/>
      <c r="O25719" s="2"/>
      <c r="X25719" s="2"/>
      <c r="AG25719" s="2"/>
      <c r="AP25719" s="2"/>
      <c r="AY25719" s="2"/>
      <c r="BH25719" s="2"/>
      <c r="BQ25719" s="2"/>
    </row>
    <row r="25720" spans="6:69" x14ac:dyDescent="0.2">
      <c r="F25720" s="9"/>
      <c r="G25720" s="9"/>
      <c r="H25720" s="9"/>
      <c r="I25720" s="9"/>
      <c r="J25720" s="9"/>
      <c r="O25720" s="2"/>
      <c r="X25720" s="2"/>
      <c r="AG25720" s="2"/>
      <c r="AP25720" s="2"/>
      <c r="AY25720" s="2"/>
      <c r="BH25720" s="2"/>
      <c r="BQ25720" s="2"/>
    </row>
    <row r="25721" spans="6:69" x14ac:dyDescent="0.2">
      <c r="F25721" s="9"/>
      <c r="G25721" s="9"/>
      <c r="H25721" s="9"/>
      <c r="I25721" s="9"/>
      <c r="J25721" s="9"/>
      <c r="O25721" s="2"/>
      <c r="X25721" s="2"/>
      <c r="AG25721" s="2"/>
      <c r="AP25721" s="2"/>
      <c r="AY25721" s="2"/>
      <c r="BH25721" s="2"/>
      <c r="BQ25721" s="2"/>
    </row>
    <row r="25722" spans="6:69" x14ac:dyDescent="0.2">
      <c r="F25722" s="9"/>
      <c r="G25722" s="9"/>
      <c r="H25722" s="9"/>
      <c r="I25722" s="9"/>
      <c r="J25722" s="9"/>
      <c r="O25722" s="2"/>
      <c r="X25722" s="2"/>
      <c r="AG25722" s="2"/>
      <c r="AP25722" s="2"/>
      <c r="AY25722" s="2"/>
      <c r="BH25722" s="2"/>
      <c r="BQ25722" s="2"/>
    </row>
    <row r="25723" spans="6:69" x14ac:dyDescent="0.2">
      <c r="F25723" s="9"/>
      <c r="G25723" s="9"/>
      <c r="H25723" s="9"/>
      <c r="I25723" s="9"/>
      <c r="J25723" s="9"/>
      <c r="O25723" s="2"/>
      <c r="X25723" s="2"/>
      <c r="AG25723" s="2"/>
      <c r="AP25723" s="2"/>
      <c r="AY25723" s="2"/>
      <c r="BH25723" s="2"/>
      <c r="BQ25723" s="2"/>
    </row>
    <row r="25724" spans="6:69" x14ac:dyDescent="0.2">
      <c r="F25724" s="9"/>
      <c r="G25724" s="9"/>
      <c r="H25724" s="9"/>
      <c r="I25724" s="9"/>
      <c r="J25724" s="9"/>
      <c r="O25724" s="2"/>
      <c r="X25724" s="2"/>
      <c r="AG25724" s="2"/>
      <c r="AP25724" s="2"/>
      <c r="AY25724" s="2"/>
      <c r="BH25724" s="2"/>
      <c r="BQ25724" s="2"/>
    </row>
    <row r="25725" spans="6:69" x14ac:dyDescent="0.2">
      <c r="F25725" s="9"/>
      <c r="G25725" s="9"/>
      <c r="H25725" s="9"/>
      <c r="I25725" s="9"/>
      <c r="J25725" s="9"/>
      <c r="O25725" s="2"/>
      <c r="X25725" s="2"/>
      <c r="AG25725" s="2"/>
      <c r="AP25725" s="2"/>
      <c r="AY25725" s="2"/>
      <c r="BH25725" s="2"/>
      <c r="BQ25725" s="2"/>
    </row>
    <row r="25726" spans="6:69" x14ac:dyDescent="0.2">
      <c r="F25726" s="9"/>
      <c r="G25726" s="9"/>
      <c r="H25726" s="9"/>
      <c r="I25726" s="9"/>
      <c r="J25726" s="9"/>
      <c r="O25726" s="2"/>
      <c r="X25726" s="2"/>
      <c r="AG25726" s="2"/>
      <c r="AP25726" s="2"/>
      <c r="AY25726" s="2"/>
      <c r="BH25726" s="2"/>
      <c r="BQ25726" s="2"/>
    </row>
    <row r="25727" spans="6:69" x14ac:dyDescent="0.2">
      <c r="F25727" s="9"/>
      <c r="G25727" s="9"/>
      <c r="H25727" s="9"/>
      <c r="I25727" s="9"/>
      <c r="J25727" s="9"/>
      <c r="O25727" s="2"/>
      <c r="X25727" s="2"/>
      <c r="AG25727" s="2"/>
      <c r="AP25727" s="2"/>
      <c r="AY25727" s="2"/>
      <c r="BH25727" s="2"/>
      <c r="BQ25727" s="2"/>
    </row>
    <row r="25728" spans="6:69" x14ac:dyDescent="0.2">
      <c r="F25728" s="9"/>
      <c r="G25728" s="9"/>
      <c r="H25728" s="9"/>
      <c r="I25728" s="9"/>
      <c r="J25728" s="9"/>
      <c r="O25728" s="2"/>
      <c r="X25728" s="2"/>
      <c r="AG25728" s="2"/>
      <c r="AP25728" s="2"/>
      <c r="AY25728" s="2"/>
      <c r="BH25728" s="2"/>
      <c r="BQ25728" s="2"/>
    </row>
    <row r="25729" spans="6:69" x14ac:dyDescent="0.2">
      <c r="F25729" s="9"/>
      <c r="G25729" s="9"/>
      <c r="H25729" s="9"/>
      <c r="I25729" s="9"/>
      <c r="J25729" s="9"/>
      <c r="O25729" s="2"/>
      <c r="X25729" s="2"/>
      <c r="AG25729" s="2"/>
      <c r="AP25729" s="2"/>
      <c r="AY25729" s="2"/>
      <c r="BH25729" s="2"/>
      <c r="BQ25729" s="2"/>
    </row>
    <row r="25730" spans="6:69" x14ac:dyDescent="0.2">
      <c r="F25730" s="9"/>
      <c r="G25730" s="9"/>
      <c r="H25730" s="9"/>
      <c r="I25730" s="9"/>
      <c r="J25730" s="9"/>
      <c r="O25730" s="2"/>
      <c r="X25730" s="2"/>
      <c r="AG25730" s="2"/>
      <c r="AP25730" s="2"/>
      <c r="AY25730" s="2"/>
      <c r="BH25730" s="2"/>
      <c r="BQ25730" s="2"/>
    </row>
    <row r="25731" spans="6:69" x14ac:dyDescent="0.2">
      <c r="F25731" s="9"/>
      <c r="G25731" s="9"/>
      <c r="H25731" s="9"/>
      <c r="I25731" s="9"/>
      <c r="J25731" s="9"/>
      <c r="O25731" s="2"/>
      <c r="X25731" s="2"/>
      <c r="AG25731" s="2"/>
      <c r="AP25731" s="2"/>
      <c r="AY25731" s="2"/>
      <c r="BH25731" s="2"/>
      <c r="BQ25731" s="2"/>
    </row>
    <row r="25732" spans="6:69" x14ac:dyDescent="0.2">
      <c r="F25732" s="9"/>
      <c r="G25732" s="9"/>
      <c r="H25732" s="9"/>
      <c r="I25732" s="9"/>
      <c r="J25732" s="9"/>
      <c r="O25732" s="2"/>
      <c r="X25732" s="2"/>
      <c r="AG25732" s="2"/>
      <c r="AP25732" s="2"/>
      <c r="AY25732" s="2"/>
      <c r="BH25732" s="2"/>
      <c r="BQ25732" s="2"/>
    </row>
    <row r="25733" spans="6:69" x14ac:dyDescent="0.2">
      <c r="F25733" s="9"/>
      <c r="G25733" s="9"/>
      <c r="H25733" s="9"/>
      <c r="I25733" s="9"/>
      <c r="J25733" s="9"/>
      <c r="O25733" s="2"/>
      <c r="X25733" s="2"/>
      <c r="AG25733" s="2"/>
      <c r="AP25733" s="2"/>
      <c r="AY25733" s="2"/>
      <c r="BH25733" s="2"/>
      <c r="BQ25733" s="2"/>
    </row>
    <row r="25734" spans="6:69" x14ac:dyDescent="0.2">
      <c r="F25734" s="9"/>
      <c r="G25734" s="9"/>
      <c r="H25734" s="9"/>
      <c r="I25734" s="9"/>
      <c r="J25734" s="9"/>
      <c r="O25734" s="2"/>
      <c r="X25734" s="2"/>
      <c r="AG25734" s="2"/>
      <c r="AP25734" s="2"/>
      <c r="AY25734" s="2"/>
      <c r="BH25734" s="2"/>
      <c r="BQ25734" s="2"/>
    </row>
    <row r="25735" spans="6:69" x14ac:dyDescent="0.2">
      <c r="F25735" s="9"/>
      <c r="G25735" s="9"/>
      <c r="H25735" s="9"/>
      <c r="I25735" s="9"/>
      <c r="J25735" s="9"/>
      <c r="O25735" s="2"/>
      <c r="X25735" s="2"/>
      <c r="AG25735" s="2"/>
      <c r="AP25735" s="2"/>
      <c r="AY25735" s="2"/>
      <c r="BH25735" s="2"/>
      <c r="BQ25735" s="2"/>
    </row>
    <row r="25736" spans="6:69" x14ac:dyDescent="0.2">
      <c r="F25736" s="9"/>
      <c r="G25736" s="9"/>
      <c r="H25736" s="9"/>
      <c r="I25736" s="9"/>
      <c r="J25736" s="9"/>
      <c r="O25736" s="2"/>
      <c r="X25736" s="2"/>
      <c r="AG25736" s="2"/>
      <c r="AP25736" s="2"/>
      <c r="AY25736" s="2"/>
      <c r="BH25736" s="2"/>
      <c r="BQ25736" s="2"/>
    </row>
    <row r="25737" spans="6:69" x14ac:dyDescent="0.2">
      <c r="F25737" s="9"/>
      <c r="G25737" s="9"/>
      <c r="H25737" s="9"/>
      <c r="I25737" s="9"/>
      <c r="J25737" s="9"/>
      <c r="O25737" s="2"/>
      <c r="X25737" s="2"/>
      <c r="AG25737" s="2"/>
      <c r="AP25737" s="2"/>
      <c r="AY25737" s="2"/>
      <c r="BH25737" s="2"/>
      <c r="BQ25737" s="2"/>
    </row>
    <row r="25738" spans="6:69" x14ac:dyDescent="0.2">
      <c r="F25738" s="9"/>
      <c r="G25738" s="9"/>
      <c r="H25738" s="9"/>
      <c r="I25738" s="9"/>
      <c r="J25738" s="9"/>
      <c r="O25738" s="2"/>
      <c r="X25738" s="2"/>
      <c r="AG25738" s="2"/>
      <c r="AP25738" s="2"/>
      <c r="AY25738" s="2"/>
      <c r="BH25738" s="2"/>
      <c r="BQ25738" s="2"/>
    </row>
    <row r="25739" spans="6:69" x14ac:dyDescent="0.2">
      <c r="F25739" s="9"/>
      <c r="G25739" s="9"/>
      <c r="H25739" s="9"/>
      <c r="I25739" s="9"/>
      <c r="J25739" s="9"/>
      <c r="O25739" s="2"/>
      <c r="X25739" s="2"/>
      <c r="AG25739" s="2"/>
      <c r="AP25739" s="2"/>
      <c r="AY25739" s="2"/>
      <c r="BH25739" s="2"/>
      <c r="BQ25739" s="2"/>
    </row>
    <row r="25740" spans="6:69" x14ac:dyDescent="0.2">
      <c r="F25740" s="9"/>
      <c r="G25740" s="9"/>
      <c r="H25740" s="9"/>
      <c r="I25740" s="9"/>
      <c r="J25740" s="9"/>
      <c r="O25740" s="2"/>
      <c r="X25740" s="2"/>
      <c r="AG25740" s="2"/>
      <c r="AP25740" s="2"/>
      <c r="AY25740" s="2"/>
      <c r="BH25740" s="2"/>
      <c r="BQ25740" s="2"/>
    </row>
    <row r="25741" spans="6:69" x14ac:dyDescent="0.2">
      <c r="F25741" s="9"/>
      <c r="G25741" s="9"/>
      <c r="H25741" s="9"/>
      <c r="I25741" s="9"/>
      <c r="J25741" s="9"/>
      <c r="O25741" s="2"/>
      <c r="X25741" s="2"/>
      <c r="AG25741" s="2"/>
      <c r="AP25741" s="2"/>
      <c r="AY25741" s="2"/>
      <c r="BH25741" s="2"/>
      <c r="BQ25741" s="2"/>
    </row>
    <row r="25742" spans="6:69" x14ac:dyDescent="0.2">
      <c r="F25742" s="9"/>
      <c r="G25742" s="9"/>
      <c r="H25742" s="9"/>
      <c r="I25742" s="9"/>
      <c r="J25742" s="9"/>
      <c r="O25742" s="2"/>
      <c r="X25742" s="2"/>
      <c r="AG25742" s="2"/>
      <c r="AP25742" s="2"/>
      <c r="AY25742" s="2"/>
      <c r="BH25742" s="2"/>
      <c r="BQ25742" s="2"/>
    </row>
    <row r="25743" spans="6:69" x14ac:dyDescent="0.2">
      <c r="F25743" s="9"/>
      <c r="G25743" s="9"/>
      <c r="H25743" s="9"/>
      <c r="I25743" s="9"/>
      <c r="J25743" s="9"/>
      <c r="O25743" s="2"/>
      <c r="X25743" s="2"/>
      <c r="AG25743" s="2"/>
      <c r="AP25743" s="2"/>
      <c r="AY25743" s="2"/>
      <c r="BH25743" s="2"/>
      <c r="BQ25743" s="2"/>
    </row>
    <row r="25744" spans="6:69" x14ac:dyDescent="0.2">
      <c r="F25744" s="9"/>
      <c r="G25744" s="9"/>
      <c r="H25744" s="9"/>
      <c r="I25744" s="9"/>
      <c r="J25744" s="9"/>
      <c r="O25744" s="2"/>
      <c r="X25744" s="2"/>
      <c r="AG25744" s="2"/>
      <c r="AP25744" s="2"/>
      <c r="AY25744" s="2"/>
      <c r="BH25744" s="2"/>
      <c r="BQ25744" s="2"/>
    </row>
    <row r="25745" spans="6:69" x14ac:dyDescent="0.2">
      <c r="F25745" s="9"/>
      <c r="G25745" s="9"/>
      <c r="H25745" s="9"/>
      <c r="I25745" s="9"/>
      <c r="J25745" s="9"/>
      <c r="O25745" s="2"/>
      <c r="X25745" s="2"/>
      <c r="AG25745" s="2"/>
      <c r="AP25745" s="2"/>
      <c r="AY25745" s="2"/>
      <c r="BH25745" s="2"/>
      <c r="BQ25745" s="2"/>
    </row>
    <row r="25746" spans="6:69" x14ac:dyDescent="0.2">
      <c r="F25746" s="9"/>
      <c r="G25746" s="9"/>
      <c r="H25746" s="9"/>
      <c r="I25746" s="9"/>
      <c r="J25746" s="9"/>
      <c r="O25746" s="2"/>
      <c r="X25746" s="2"/>
      <c r="AG25746" s="2"/>
      <c r="AP25746" s="2"/>
      <c r="AY25746" s="2"/>
      <c r="BH25746" s="2"/>
      <c r="BQ25746" s="2"/>
    </row>
    <row r="25747" spans="6:69" x14ac:dyDescent="0.2">
      <c r="F25747" s="9"/>
      <c r="G25747" s="9"/>
      <c r="H25747" s="9"/>
      <c r="I25747" s="9"/>
      <c r="J25747" s="9"/>
      <c r="O25747" s="2"/>
      <c r="X25747" s="2"/>
      <c r="AG25747" s="2"/>
      <c r="AP25747" s="2"/>
      <c r="AY25747" s="2"/>
      <c r="BH25747" s="2"/>
      <c r="BQ25747" s="2"/>
    </row>
    <row r="25748" spans="6:69" x14ac:dyDescent="0.2">
      <c r="F25748" s="9"/>
      <c r="G25748" s="9"/>
      <c r="H25748" s="9"/>
      <c r="I25748" s="9"/>
      <c r="J25748" s="9"/>
      <c r="O25748" s="2"/>
      <c r="X25748" s="2"/>
      <c r="AG25748" s="2"/>
      <c r="AP25748" s="2"/>
      <c r="AY25748" s="2"/>
      <c r="BH25748" s="2"/>
      <c r="BQ25748" s="2"/>
    </row>
    <row r="25749" spans="6:69" x14ac:dyDescent="0.2">
      <c r="F25749" s="9"/>
      <c r="G25749" s="9"/>
      <c r="H25749" s="9"/>
      <c r="I25749" s="9"/>
      <c r="J25749" s="9"/>
      <c r="O25749" s="2"/>
      <c r="X25749" s="2"/>
      <c r="AG25749" s="2"/>
      <c r="AP25749" s="2"/>
      <c r="AY25749" s="2"/>
      <c r="BH25749" s="2"/>
      <c r="BQ25749" s="2"/>
    </row>
    <row r="25750" spans="6:69" x14ac:dyDescent="0.2">
      <c r="F25750" s="9"/>
      <c r="G25750" s="9"/>
      <c r="H25750" s="9"/>
      <c r="I25750" s="9"/>
      <c r="J25750" s="9"/>
      <c r="O25750" s="2"/>
      <c r="X25750" s="2"/>
      <c r="AG25750" s="2"/>
      <c r="AP25750" s="2"/>
      <c r="AY25750" s="2"/>
      <c r="BH25750" s="2"/>
      <c r="BQ25750" s="2"/>
    </row>
    <row r="25751" spans="6:69" x14ac:dyDescent="0.2">
      <c r="F25751" s="9"/>
      <c r="G25751" s="9"/>
      <c r="H25751" s="9"/>
      <c r="I25751" s="9"/>
      <c r="J25751" s="9"/>
      <c r="O25751" s="2"/>
      <c r="X25751" s="2"/>
      <c r="AG25751" s="2"/>
      <c r="AP25751" s="2"/>
      <c r="AY25751" s="2"/>
      <c r="BH25751" s="2"/>
      <c r="BQ25751" s="2"/>
    </row>
    <row r="25752" spans="6:69" x14ac:dyDescent="0.2">
      <c r="F25752" s="9"/>
      <c r="G25752" s="9"/>
      <c r="H25752" s="9"/>
      <c r="I25752" s="9"/>
      <c r="J25752" s="9"/>
      <c r="O25752" s="2"/>
      <c r="X25752" s="2"/>
      <c r="AG25752" s="2"/>
      <c r="AP25752" s="2"/>
      <c r="AY25752" s="2"/>
      <c r="BH25752" s="2"/>
      <c r="BQ25752" s="2"/>
    </row>
    <row r="25753" spans="6:69" x14ac:dyDescent="0.2">
      <c r="F25753" s="9"/>
      <c r="G25753" s="9"/>
      <c r="H25753" s="9"/>
      <c r="I25753" s="9"/>
      <c r="J25753" s="9"/>
      <c r="O25753" s="2"/>
      <c r="X25753" s="2"/>
      <c r="AG25753" s="2"/>
      <c r="AP25753" s="2"/>
      <c r="AY25753" s="2"/>
      <c r="BH25753" s="2"/>
      <c r="BQ25753" s="2"/>
    </row>
    <row r="25754" spans="6:69" x14ac:dyDescent="0.2">
      <c r="F25754" s="9"/>
      <c r="G25754" s="9"/>
      <c r="H25754" s="9"/>
      <c r="I25754" s="9"/>
      <c r="J25754" s="9"/>
      <c r="O25754" s="2"/>
      <c r="X25754" s="2"/>
      <c r="AG25754" s="2"/>
      <c r="AP25754" s="2"/>
      <c r="AY25754" s="2"/>
      <c r="BH25754" s="2"/>
      <c r="BQ25754" s="2"/>
    </row>
    <row r="25755" spans="6:69" x14ac:dyDescent="0.2">
      <c r="F25755" s="9"/>
      <c r="G25755" s="9"/>
      <c r="H25755" s="9"/>
      <c r="I25755" s="9"/>
      <c r="J25755" s="9"/>
      <c r="O25755" s="2"/>
      <c r="X25755" s="2"/>
      <c r="AG25755" s="2"/>
      <c r="AP25755" s="2"/>
      <c r="AY25755" s="2"/>
      <c r="BH25755" s="2"/>
      <c r="BQ25755" s="2"/>
    </row>
    <row r="25756" spans="6:69" x14ac:dyDescent="0.2">
      <c r="F25756" s="9"/>
      <c r="G25756" s="9"/>
      <c r="H25756" s="9"/>
      <c r="I25756" s="9"/>
      <c r="J25756" s="9"/>
      <c r="O25756" s="2"/>
      <c r="X25756" s="2"/>
      <c r="AG25756" s="2"/>
      <c r="AP25756" s="2"/>
      <c r="AY25756" s="2"/>
      <c r="BH25756" s="2"/>
      <c r="BQ25756" s="2"/>
    </row>
    <row r="25757" spans="6:69" x14ac:dyDescent="0.2">
      <c r="F25757" s="9"/>
      <c r="G25757" s="9"/>
      <c r="H25757" s="9"/>
      <c r="I25757" s="9"/>
      <c r="J25757" s="9"/>
      <c r="O25757" s="2"/>
      <c r="X25757" s="2"/>
      <c r="AG25757" s="2"/>
      <c r="AP25757" s="2"/>
      <c r="AY25757" s="2"/>
      <c r="BH25757" s="2"/>
      <c r="BQ25757" s="2"/>
    </row>
    <row r="25758" spans="6:69" x14ac:dyDescent="0.2">
      <c r="F25758" s="9"/>
      <c r="G25758" s="9"/>
      <c r="H25758" s="9"/>
      <c r="I25758" s="9"/>
      <c r="J25758" s="9"/>
      <c r="O25758" s="2"/>
      <c r="X25758" s="2"/>
      <c r="AG25758" s="2"/>
      <c r="AP25758" s="2"/>
      <c r="AY25758" s="2"/>
      <c r="BH25758" s="2"/>
      <c r="BQ25758" s="2"/>
    </row>
    <row r="25759" spans="6:69" x14ac:dyDescent="0.2">
      <c r="F25759" s="9"/>
      <c r="G25759" s="9"/>
      <c r="H25759" s="9"/>
      <c r="I25759" s="9"/>
      <c r="J25759" s="9"/>
      <c r="O25759" s="2"/>
      <c r="X25759" s="2"/>
      <c r="AG25759" s="2"/>
      <c r="AP25759" s="2"/>
      <c r="AY25759" s="2"/>
      <c r="BH25759" s="2"/>
      <c r="BQ25759" s="2"/>
    </row>
    <row r="25760" spans="6:69" x14ac:dyDescent="0.2">
      <c r="F25760" s="9"/>
      <c r="G25760" s="9"/>
      <c r="H25760" s="9"/>
      <c r="I25760" s="9"/>
      <c r="J25760" s="9"/>
      <c r="O25760" s="2"/>
      <c r="X25760" s="2"/>
      <c r="AG25760" s="2"/>
      <c r="AP25760" s="2"/>
      <c r="AY25760" s="2"/>
      <c r="BH25760" s="2"/>
      <c r="BQ25760" s="2"/>
    </row>
    <row r="25761" spans="6:69" x14ac:dyDescent="0.2">
      <c r="F25761" s="9"/>
      <c r="G25761" s="9"/>
      <c r="H25761" s="9"/>
      <c r="I25761" s="9"/>
      <c r="J25761" s="9"/>
      <c r="O25761" s="2"/>
      <c r="X25761" s="2"/>
      <c r="AG25761" s="2"/>
      <c r="AP25761" s="2"/>
      <c r="AY25761" s="2"/>
      <c r="BH25761" s="2"/>
      <c r="BQ25761" s="2"/>
    </row>
    <row r="25762" spans="6:69" x14ac:dyDescent="0.2">
      <c r="F25762" s="9"/>
      <c r="G25762" s="9"/>
      <c r="H25762" s="9"/>
      <c r="I25762" s="9"/>
      <c r="J25762" s="9"/>
      <c r="O25762" s="2"/>
      <c r="X25762" s="2"/>
      <c r="AG25762" s="2"/>
      <c r="AP25762" s="2"/>
      <c r="AY25762" s="2"/>
      <c r="BH25762" s="2"/>
      <c r="BQ25762" s="2"/>
    </row>
    <row r="25763" spans="6:69" x14ac:dyDescent="0.2">
      <c r="F25763" s="9"/>
      <c r="G25763" s="9"/>
      <c r="H25763" s="9"/>
      <c r="I25763" s="9"/>
      <c r="J25763" s="9"/>
      <c r="O25763" s="2"/>
      <c r="X25763" s="2"/>
      <c r="AG25763" s="2"/>
      <c r="AP25763" s="2"/>
      <c r="AY25763" s="2"/>
      <c r="BH25763" s="2"/>
      <c r="BQ25763" s="2"/>
    </row>
    <row r="25764" spans="6:69" x14ac:dyDescent="0.2">
      <c r="F25764" s="9"/>
      <c r="G25764" s="9"/>
      <c r="H25764" s="9"/>
      <c r="I25764" s="9"/>
      <c r="J25764" s="9"/>
      <c r="O25764" s="2"/>
      <c r="X25764" s="2"/>
      <c r="AG25764" s="2"/>
      <c r="AP25764" s="2"/>
      <c r="AY25764" s="2"/>
      <c r="BH25764" s="2"/>
      <c r="BQ25764" s="2"/>
    </row>
    <row r="25765" spans="6:69" x14ac:dyDescent="0.2">
      <c r="F25765" s="9"/>
      <c r="G25765" s="9"/>
      <c r="H25765" s="9"/>
      <c r="I25765" s="9"/>
      <c r="J25765" s="9"/>
      <c r="O25765" s="2"/>
      <c r="X25765" s="2"/>
      <c r="AG25765" s="2"/>
      <c r="AP25765" s="2"/>
      <c r="AY25765" s="2"/>
      <c r="BH25765" s="2"/>
      <c r="BQ25765" s="2"/>
    </row>
    <row r="25766" spans="6:69" x14ac:dyDescent="0.2">
      <c r="F25766" s="9"/>
      <c r="G25766" s="9"/>
      <c r="H25766" s="9"/>
      <c r="I25766" s="9"/>
      <c r="J25766" s="9"/>
      <c r="O25766" s="2"/>
      <c r="X25766" s="2"/>
      <c r="AG25766" s="2"/>
      <c r="AP25766" s="2"/>
      <c r="AY25766" s="2"/>
      <c r="BH25766" s="2"/>
      <c r="BQ25766" s="2"/>
    </row>
    <row r="25767" spans="6:69" x14ac:dyDescent="0.2">
      <c r="F25767" s="9"/>
      <c r="G25767" s="9"/>
      <c r="H25767" s="9"/>
      <c r="I25767" s="9"/>
      <c r="J25767" s="9"/>
      <c r="O25767" s="2"/>
      <c r="X25767" s="2"/>
      <c r="AG25767" s="2"/>
      <c r="AP25767" s="2"/>
      <c r="AY25767" s="2"/>
      <c r="BH25767" s="2"/>
      <c r="BQ25767" s="2"/>
    </row>
    <row r="25768" spans="6:69" x14ac:dyDescent="0.2">
      <c r="F25768" s="9"/>
      <c r="G25768" s="9"/>
      <c r="H25768" s="9"/>
      <c r="I25768" s="9"/>
      <c r="J25768" s="9"/>
      <c r="O25768" s="2"/>
      <c r="X25768" s="2"/>
      <c r="AG25768" s="2"/>
      <c r="AP25768" s="2"/>
      <c r="AY25768" s="2"/>
      <c r="BH25768" s="2"/>
      <c r="BQ25768" s="2"/>
    </row>
    <row r="25769" spans="6:69" x14ac:dyDescent="0.2">
      <c r="F25769" s="9"/>
      <c r="G25769" s="9"/>
      <c r="H25769" s="9"/>
      <c r="I25769" s="9"/>
      <c r="J25769" s="9"/>
      <c r="O25769" s="2"/>
      <c r="X25769" s="2"/>
      <c r="AG25769" s="2"/>
      <c r="AP25769" s="2"/>
      <c r="AY25769" s="2"/>
      <c r="BH25769" s="2"/>
      <c r="BQ25769" s="2"/>
    </row>
    <row r="25770" spans="6:69" x14ac:dyDescent="0.2">
      <c r="F25770" s="9"/>
      <c r="G25770" s="9"/>
      <c r="H25770" s="9"/>
      <c r="I25770" s="9"/>
      <c r="J25770" s="9"/>
      <c r="O25770" s="2"/>
      <c r="X25770" s="2"/>
      <c r="AG25770" s="2"/>
      <c r="AP25770" s="2"/>
      <c r="AY25770" s="2"/>
      <c r="BH25770" s="2"/>
      <c r="BQ25770" s="2"/>
    </row>
    <row r="25771" spans="6:69" x14ac:dyDescent="0.2">
      <c r="F25771" s="9"/>
      <c r="G25771" s="9"/>
      <c r="H25771" s="9"/>
      <c r="I25771" s="9"/>
      <c r="J25771" s="9"/>
      <c r="O25771" s="2"/>
      <c r="X25771" s="2"/>
      <c r="AG25771" s="2"/>
      <c r="AP25771" s="2"/>
      <c r="AY25771" s="2"/>
      <c r="BH25771" s="2"/>
      <c r="BQ25771" s="2"/>
    </row>
    <row r="25772" spans="6:69" x14ac:dyDescent="0.2">
      <c r="F25772" s="9"/>
      <c r="G25772" s="9"/>
      <c r="H25772" s="9"/>
      <c r="I25772" s="9"/>
      <c r="J25772" s="9"/>
      <c r="O25772" s="2"/>
      <c r="X25772" s="2"/>
      <c r="AG25772" s="2"/>
      <c r="AP25772" s="2"/>
      <c r="AY25772" s="2"/>
      <c r="BH25772" s="2"/>
      <c r="BQ25772" s="2"/>
    </row>
    <row r="25773" spans="6:69" x14ac:dyDescent="0.2">
      <c r="F25773" s="9"/>
      <c r="G25773" s="9"/>
      <c r="H25773" s="9"/>
      <c r="I25773" s="9"/>
      <c r="J25773" s="9"/>
      <c r="O25773" s="2"/>
      <c r="X25773" s="2"/>
      <c r="AG25773" s="2"/>
      <c r="AP25773" s="2"/>
      <c r="AY25773" s="2"/>
      <c r="BH25773" s="2"/>
      <c r="BQ25773" s="2"/>
    </row>
    <row r="25774" spans="6:69" x14ac:dyDescent="0.2">
      <c r="F25774" s="9"/>
      <c r="G25774" s="9"/>
      <c r="H25774" s="9"/>
      <c r="I25774" s="9"/>
      <c r="J25774" s="9"/>
      <c r="O25774" s="2"/>
      <c r="X25774" s="2"/>
      <c r="AG25774" s="2"/>
      <c r="AP25774" s="2"/>
      <c r="AY25774" s="2"/>
      <c r="BH25774" s="2"/>
      <c r="BQ25774" s="2"/>
    </row>
    <row r="25775" spans="6:69" x14ac:dyDescent="0.2">
      <c r="F25775" s="9"/>
      <c r="G25775" s="9"/>
      <c r="H25775" s="9"/>
      <c r="I25775" s="9"/>
      <c r="J25775" s="9"/>
      <c r="O25775" s="2"/>
      <c r="X25775" s="2"/>
      <c r="AG25775" s="2"/>
      <c r="AP25775" s="2"/>
      <c r="AY25775" s="2"/>
      <c r="BH25775" s="2"/>
      <c r="BQ25775" s="2"/>
    </row>
    <row r="25776" spans="6:69" x14ac:dyDescent="0.2">
      <c r="F25776" s="9"/>
      <c r="G25776" s="9"/>
      <c r="H25776" s="9"/>
      <c r="I25776" s="9"/>
      <c r="J25776" s="9"/>
      <c r="O25776" s="2"/>
      <c r="X25776" s="2"/>
      <c r="AG25776" s="2"/>
      <c r="AP25776" s="2"/>
      <c r="AY25776" s="2"/>
      <c r="BH25776" s="2"/>
      <c r="BQ25776" s="2"/>
    </row>
    <row r="25777" spans="6:69" x14ac:dyDescent="0.2">
      <c r="F25777" s="9"/>
      <c r="G25777" s="9"/>
      <c r="H25777" s="9"/>
      <c r="I25777" s="9"/>
      <c r="J25777" s="9"/>
      <c r="O25777" s="2"/>
      <c r="X25777" s="2"/>
      <c r="AG25777" s="2"/>
      <c r="AP25777" s="2"/>
      <c r="AY25777" s="2"/>
      <c r="BH25777" s="2"/>
      <c r="BQ25777" s="2"/>
    </row>
    <row r="25778" spans="6:69" x14ac:dyDescent="0.2">
      <c r="F25778" s="9"/>
      <c r="G25778" s="9"/>
      <c r="H25778" s="9"/>
      <c r="I25778" s="9"/>
      <c r="J25778" s="9"/>
      <c r="O25778" s="2"/>
      <c r="X25778" s="2"/>
      <c r="AG25778" s="2"/>
      <c r="AP25778" s="2"/>
      <c r="AY25778" s="2"/>
      <c r="BH25778" s="2"/>
      <c r="BQ25778" s="2"/>
    </row>
    <row r="25779" spans="6:69" x14ac:dyDescent="0.2">
      <c r="F25779" s="9"/>
      <c r="G25779" s="9"/>
      <c r="H25779" s="9"/>
      <c r="I25779" s="9"/>
      <c r="J25779" s="9"/>
      <c r="O25779" s="2"/>
      <c r="X25779" s="2"/>
      <c r="AG25779" s="2"/>
      <c r="AP25779" s="2"/>
      <c r="AY25779" s="2"/>
      <c r="BH25779" s="2"/>
      <c r="BQ25779" s="2"/>
    </row>
    <row r="25780" spans="6:69" x14ac:dyDescent="0.2">
      <c r="F25780" s="9"/>
      <c r="G25780" s="9"/>
      <c r="H25780" s="9"/>
      <c r="I25780" s="9"/>
      <c r="J25780" s="9"/>
      <c r="O25780" s="2"/>
      <c r="X25780" s="2"/>
      <c r="AG25780" s="2"/>
      <c r="AP25780" s="2"/>
      <c r="AY25780" s="2"/>
      <c r="BH25780" s="2"/>
      <c r="BQ25780" s="2"/>
    </row>
    <row r="25781" spans="6:69" x14ac:dyDescent="0.2">
      <c r="F25781" s="9"/>
      <c r="G25781" s="9"/>
      <c r="H25781" s="9"/>
      <c r="I25781" s="9"/>
      <c r="J25781" s="9"/>
      <c r="O25781" s="2"/>
      <c r="X25781" s="2"/>
      <c r="AG25781" s="2"/>
      <c r="AP25781" s="2"/>
      <c r="AY25781" s="2"/>
      <c r="BH25781" s="2"/>
      <c r="BQ25781" s="2"/>
    </row>
    <row r="25782" spans="6:69" x14ac:dyDescent="0.2">
      <c r="F25782" s="9"/>
      <c r="G25782" s="9"/>
      <c r="H25782" s="9"/>
      <c r="I25782" s="9"/>
      <c r="J25782" s="9"/>
      <c r="O25782" s="2"/>
      <c r="X25782" s="2"/>
      <c r="AG25782" s="2"/>
      <c r="AP25782" s="2"/>
      <c r="AY25782" s="2"/>
      <c r="BH25782" s="2"/>
      <c r="BQ25782" s="2"/>
    </row>
    <row r="25783" spans="6:69" x14ac:dyDescent="0.2">
      <c r="F25783" s="9"/>
      <c r="G25783" s="9"/>
      <c r="H25783" s="9"/>
      <c r="I25783" s="9"/>
      <c r="J25783" s="9"/>
      <c r="O25783" s="2"/>
      <c r="X25783" s="2"/>
      <c r="AG25783" s="2"/>
      <c r="AP25783" s="2"/>
      <c r="AY25783" s="2"/>
      <c r="BH25783" s="2"/>
      <c r="BQ25783" s="2"/>
    </row>
    <row r="25784" spans="6:69" x14ac:dyDescent="0.2">
      <c r="F25784" s="9"/>
      <c r="G25784" s="9"/>
      <c r="H25784" s="9"/>
      <c r="I25784" s="9"/>
      <c r="J25784" s="9"/>
      <c r="O25784" s="2"/>
      <c r="X25784" s="2"/>
      <c r="AG25784" s="2"/>
      <c r="AP25784" s="2"/>
      <c r="AY25784" s="2"/>
      <c r="BH25784" s="2"/>
      <c r="BQ25784" s="2"/>
    </row>
    <row r="25785" spans="6:69" x14ac:dyDescent="0.2">
      <c r="F25785" s="9"/>
      <c r="G25785" s="9"/>
      <c r="H25785" s="9"/>
      <c r="I25785" s="9"/>
      <c r="J25785" s="9"/>
      <c r="O25785" s="2"/>
      <c r="X25785" s="2"/>
      <c r="AG25785" s="2"/>
      <c r="AP25785" s="2"/>
      <c r="AY25785" s="2"/>
      <c r="BH25785" s="2"/>
      <c r="BQ25785" s="2"/>
    </row>
    <row r="25786" spans="6:69" x14ac:dyDescent="0.2">
      <c r="F25786" s="9"/>
      <c r="G25786" s="9"/>
      <c r="H25786" s="9"/>
      <c r="I25786" s="9"/>
      <c r="J25786" s="9"/>
      <c r="O25786" s="2"/>
      <c r="X25786" s="2"/>
      <c r="AG25786" s="2"/>
      <c r="AP25786" s="2"/>
      <c r="AY25786" s="2"/>
      <c r="BH25786" s="2"/>
      <c r="BQ25786" s="2"/>
    </row>
    <row r="25787" spans="6:69" x14ac:dyDescent="0.2">
      <c r="F25787" s="9"/>
      <c r="G25787" s="9"/>
      <c r="H25787" s="9"/>
      <c r="I25787" s="9"/>
      <c r="J25787" s="9"/>
      <c r="O25787" s="2"/>
      <c r="X25787" s="2"/>
      <c r="AG25787" s="2"/>
      <c r="AP25787" s="2"/>
      <c r="AY25787" s="2"/>
      <c r="BH25787" s="2"/>
      <c r="BQ25787" s="2"/>
    </row>
    <row r="25788" spans="6:69" x14ac:dyDescent="0.2">
      <c r="F25788" s="9"/>
      <c r="G25788" s="9"/>
      <c r="H25788" s="9"/>
      <c r="I25788" s="9"/>
      <c r="J25788" s="9"/>
      <c r="O25788" s="2"/>
      <c r="X25788" s="2"/>
      <c r="AG25788" s="2"/>
      <c r="AP25788" s="2"/>
      <c r="AY25788" s="2"/>
      <c r="BH25788" s="2"/>
      <c r="BQ25788" s="2"/>
    </row>
    <row r="25789" spans="6:69" x14ac:dyDescent="0.2">
      <c r="F25789" s="9"/>
      <c r="G25789" s="9"/>
      <c r="H25789" s="9"/>
      <c r="I25789" s="9"/>
      <c r="J25789" s="9"/>
      <c r="O25789" s="2"/>
      <c r="X25789" s="2"/>
      <c r="AG25789" s="2"/>
      <c r="AP25789" s="2"/>
      <c r="AY25789" s="2"/>
      <c r="BH25789" s="2"/>
      <c r="BQ25789" s="2"/>
    </row>
    <row r="25790" spans="6:69" x14ac:dyDescent="0.2">
      <c r="F25790" s="9"/>
      <c r="G25790" s="9"/>
      <c r="H25790" s="9"/>
      <c r="I25790" s="9"/>
      <c r="J25790" s="9"/>
      <c r="O25790" s="2"/>
      <c r="X25790" s="2"/>
      <c r="AG25790" s="2"/>
      <c r="AP25790" s="2"/>
      <c r="AY25790" s="2"/>
      <c r="BH25790" s="2"/>
      <c r="BQ25790" s="2"/>
    </row>
    <row r="25791" spans="6:69" x14ac:dyDescent="0.2">
      <c r="F25791" s="9"/>
      <c r="G25791" s="9"/>
      <c r="H25791" s="9"/>
      <c r="I25791" s="9"/>
      <c r="J25791" s="9"/>
      <c r="O25791" s="2"/>
      <c r="X25791" s="2"/>
      <c r="AG25791" s="2"/>
      <c r="AP25791" s="2"/>
      <c r="AY25791" s="2"/>
      <c r="BH25791" s="2"/>
      <c r="BQ25791" s="2"/>
    </row>
    <row r="25792" spans="6:69" x14ac:dyDescent="0.2">
      <c r="F25792" s="9"/>
      <c r="G25792" s="9"/>
      <c r="H25792" s="9"/>
      <c r="I25792" s="9"/>
      <c r="J25792" s="9"/>
      <c r="O25792" s="2"/>
      <c r="X25792" s="2"/>
      <c r="AG25792" s="2"/>
      <c r="AP25792" s="2"/>
      <c r="AY25792" s="2"/>
      <c r="BH25792" s="2"/>
      <c r="BQ25792" s="2"/>
    </row>
    <row r="25793" spans="6:69" x14ac:dyDescent="0.2">
      <c r="F25793" s="9"/>
      <c r="G25793" s="9"/>
      <c r="H25793" s="9"/>
      <c r="I25793" s="9"/>
      <c r="J25793" s="9"/>
      <c r="O25793" s="2"/>
      <c r="X25793" s="2"/>
      <c r="AG25793" s="2"/>
      <c r="AP25793" s="2"/>
      <c r="AY25793" s="2"/>
      <c r="BH25793" s="2"/>
      <c r="BQ25793" s="2"/>
    </row>
    <row r="25794" spans="6:69" x14ac:dyDescent="0.2">
      <c r="F25794" s="9"/>
      <c r="G25794" s="9"/>
      <c r="H25794" s="9"/>
      <c r="I25794" s="9"/>
      <c r="J25794" s="9"/>
      <c r="O25794" s="2"/>
      <c r="X25794" s="2"/>
      <c r="AG25794" s="2"/>
      <c r="AP25794" s="2"/>
      <c r="AY25794" s="2"/>
      <c r="BH25794" s="2"/>
      <c r="BQ25794" s="2"/>
    </row>
    <row r="25795" spans="6:69" x14ac:dyDescent="0.2">
      <c r="F25795" s="9"/>
      <c r="G25795" s="9"/>
      <c r="H25795" s="9"/>
      <c r="I25795" s="9"/>
      <c r="J25795" s="9"/>
      <c r="O25795" s="2"/>
      <c r="X25795" s="2"/>
      <c r="AG25795" s="2"/>
      <c r="AP25795" s="2"/>
      <c r="AY25795" s="2"/>
      <c r="BH25795" s="2"/>
      <c r="BQ25795" s="2"/>
    </row>
    <row r="25796" spans="6:69" x14ac:dyDescent="0.2">
      <c r="F25796" s="9"/>
      <c r="G25796" s="9"/>
      <c r="H25796" s="9"/>
      <c r="I25796" s="9"/>
      <c r="J25796" s="9"/>
      <c r="O25796" s="2"/>
      <c r="X25796" s="2"/>
      <c r="AG25796" s="2"/>
      <c r="AP25796" s="2"/>
      <c r="AY25796" s="2"/>
      <c r="BH25796" s="2"/>
      <c r="BQ25796" s="2"/>
    </row>
    <row r="25797" spans="6:69" x14ac:dyDescent="0.2">
      <c r="F25797" s="9"/>
      <c r="G25797" s="9"/>
      <c r="H25797" s="9"/>
      <c r="I25797" s="9"/>
      <c r="J25797" s="9"/>
      <c r="O25797" s="2"/>
      <c r="X25797" s="2"/>
      <c r="AG25797" s="2"/>
      <c r="AP25797" s="2"/>
      <c r="AY25797" s="2"/>
      <c r="BH25797" s="2"/>
      <c r="BQ25797" s="2"/>
    </row>
    <row r="25798" spans="6:69" x14ac:dyDescent="0.2">
      <c r="F25798" s="9"/>
      <c r="G25798" s="9"/>
      <c r="H25798" s="9"/>
      <c r="I25798" s="9"/>
      <c r="J25798" s="9"/>
      <c r="O25798" s="2"/>
      <c r="X25798" s="2"/>
      <c r="AG25798" s="2"/>
      <c r="AP25798" s="2"/>
      <c r="AY25798" s="2"/>
      <c r="BH25798" s="2"/>
      <c r="BQ25798" s="2"/>
    </row>
    <row r="25799" spans="6:69" x14ac:dyDescent="0.2">
      <c r="F25799" s="9"/>
      <c r="G25799" s="9"/>
      <c r="H25799" s="9"/>
      <c r="I25799" s="9"/>
      <c r="J25799" s="9"/>
      <c r="O25799" s="2"/>
      <c r="X25799" s="2"/>
      <c r="AG25799" s="2"/>
      <c r="AP25799" s="2"/>
      <c r="AY25799" s="2"/>
      <c r="BH25799" s="2"/>
      <c r="BQ25799" s="2"/>
    </row>
    <row r="25800" spans="6:69" x14ac:dyDescent="0.2">
      <c r="F25800" s="9"/>
      <c r="G25800" s="9"/>
      <c r="H25800" s="9"/>
      <c r="I25800" s="9"/>
      <c r="J25800" s="9"/>
      <c r="O25800" s="2"/>
      <c r="X25800" s="2"/>
      <c r="AG25800" s="2"/>
      <c r="AP25800" s="2"/>
      <c r="AY25800" s="2"/>
      <c r="BH25800" s="2"/>
      <c r="BQ25800" s="2"/>
    </row>
    <row r="25801" spans="6:69" x14ac:dyDescent="0.2">
      <c r="F25801" s="9"/>
      <c r="G25801" s="9"/>
      <c r="H25801" s="9"/>
      <c r="I25801" s="9"/>
      <c r="J25801" s="9"/>
      <c r="O25801" s="2"/>
      <c r="X25801" s="2"/>
      <c r="AG25801" s="2"/>
      <c r="AP25801" s="2"/>
      <c r="AY25801" s="2"/>
      <c r="BH25801" s="2"/>
      <c r="BQ25801" s="2"/>
    </row>
    <row r="25802" spans="6:69" x14ac:dyDescent="0.2">
      <c r="F25802" s="9"/>
      <c r="G25802" s="9"/>
      <c r="H25802" s="9"/>
      <c r="I25802" s="9"/>
      <c r="J25802" s="9"/>
      <c r="O25802" s="2"/>
      <c r="X25802" s="2"/>
      <c r="AG25802" s="2"/>
      <c r="AP25802" s="2"/>
      <c r="AY25802" s="2"/>
      <c r="BH25802" s="2"/>
      <c r="BQ25802" s="2"/>
    </row>
    <row r="25803" spans="6:69" x14ac:dyDescent="0.2">
      <c r="F25803" s="9"/>
      <c r="G25803" s="9"/>
      <c r="H25803" s="9"/>
      <c r="I25803" s="9"/>
      <c r="J25803" s="9"/>
      <c r="O25803" s="2"/>
      <c r="X25803" s="2"/>
      <c r="AG25803" s="2"/>
      <c r="AP25803" s="2"/>
      <c r="AY25803" s="2"/>
      <c r="BH25803" s="2"/>
      <c r="BQ25803" s="2"/>
    </row>
    <row r="25804" spans="6:69" x14ac:dyDescent="0.2">
      <c r="F25804" s="9"/>
      <c r="G25804" s="9"/>
      <c r="H25804" s="9"/>
      <c r="I25804" s="9"/>
      <c r="J25804" s="9"/>
      <c r="O25804" s="2"/>
      <c r="X25804" s="2"/>
      <c r="AG25804" s="2"/>
      <c r="AP25804" s="2"/>
      <c r="AY25804" s="2"/>
      <c r="BH25804" s="2"/>
      <c r="BQ25804" s="2"/>
    </row>
    <row r="25805" spans="6:69" x14ac:dyDescent="0.2">
      <c r="F25805" s="9"/>
      <c r="G25805" s="9"/>
      <c r="H25805" s="9"/>
      <c r="I25805" s="9"/>
      <c r="J25805" s="9"/>
      <c r="O25805" s="2"/>
      <c r="X25805" s="2"/>
      <c r="AG25805" s="2"/>
      <c r="AP25805" s="2"/>
      <c r="AY25805" s="2"/>
      <c r="BH25805" s="2"/>
      <c r="BQ25805" s="2"/>
    </row>
    <row r="25806" spans="6:69" x14ac:dyDescent="0.2">
      <c r="F25806" s="9"/>
      <c r="G25806" s="9"/>
      <c r="H25806" s="9"/>
      <c r="I25806" s="9"/>
      <c r="J25806" s="9"/>
      <c r="O25806" s="2"/>
      <c r="X25806" s="2"/>
      <c r="AG25806" s="2"/>
      <c r="AP25806" s="2"/>
      <c r="AY25806" s="2"/>
      <c r="BH25806" s="2"/>
      <c r="BQ25806" s="2"/>
    </row>
    <row r="25807" spans="6:69" x14ac:dyDescent="0.2">
      <c r="F25807" s="9"/>
      <c r="G25807" s="9"/>
      <c r="H25807" s="9"/>
      <c r="I25807" s="9"/>
      <c r="J25807" s="9"/>
      <c r="O25807" s="2"/>
      <c r="X25807" s="2"/>
      <c r="AG25807" s="2"/>
      <c r="AP25807" s="2"/>
      <c r="AY25807" s="2"/>
      <c r="BH25807" s="2"/>
      <c r="BQ25807" s="2"/>
    </row>
    <row r="25808" spans="6:69" x14ac:dyDescent="0.2">
      <c r="F25808" s="9"/>
      <c r="G25808" s="9"/>
      <c r="H25808" s="9"/>
      <c r="I25808" s="9"/>
      <c r="J25808" s="9"/>
      <c r="O25808" s="2"/>
      <c r="X25808" s="2"/>
      <c r="AG25808" s="2"/>
      <c r="AP25808" s="2"/>
      <c r="AY25808" s="2"/>
      <c r="BH25808" s="2"/>
      <c r="BQ25808" s="2"/>
    </row>
    <row r="25809" spans="6:69" x14ac:dyDescent="0.2">
      <c r="F25809" s="9"/>
      <c r="G25809" s="9"/>
      <c r="H25809" s="9"/>
      <c r="I25809" s="9"/>
      <c r="J25809" s="9"/>
      <c r="O25809" s="2"/>
      <c r="X25809" s="2"/>
      <c r="AG25809" s="2"/>
      <c r="AP25809" s="2"/>
      <c r="AY25809" s="2"/>
      <c r="BH25809" s="2"/>
      <c r="BQ25809" s="2"/>
    </row>
    <row r="25810" spans="6:69" x14ac:dyDescent="0.2">
      <c r="F25810" s="9"/>
      <c r="G25810" s="9"/>
      <c r="H25810" s="9"/>
      <c r="I25810" s="9"/>
      <c r="J25810" s="9"/>
      <c r="O25810" s="2"/>
      <c r="X25810" s="2"/>
      <c r="AG25810" s="2"/>
      <c r="AP25810" s="2"/>
      <c r="AY25810" s="2"/>
      <c r="BH25810" s="2"/>
      <c r="BQ25810" s="2"/>
    </row>
    <row r="25811" spans="6:69" x14ac:dyDescent="0.2">
      <c r="F25811" s="9"/>
      <c r="G25811" s="9"/>
      <c r="H25811" s="9"/>
      <c r="I25811" s="9"/>
      <c r="J25811" s="9"/>
      <c r="O25811" s="2"/>
      <c r="X25811" s="2"/>
      <c r="AG25811" s="2"/>
      <c r="AP25811" s="2"/>
      <c r="AY25811" s="2"/>
      <c r="BH25811" s="2"/>
      <c r="BQ25811" s="2"/>
    </row>
    <row r="25812" spans="6:69" x14ac:dyDescent="0.2">
      <c r="F25812" s="9"/>
      <c r="G25812" s="9"/>
      <c r="H25812" s="9"/>
      <c r="I25812" s="9"/>
      <c r="J25812" s="9"/>
      <c r="O25812" s="2"/>
      <c r="X25812" s="2"/>
      <c r="AG25812" s="2"/>
      <c r="AP25812" s="2"/>
      <c r="AY25812" s="2"/>
      <c r="BH25812" s="2"/>
      <c r="BQ25812" s="2"/>
    </row>
    <row r="25813" spans="6:69" x14ac:dyDescent="0.2">
      <c r="F25813" s="9"/>
      <c r="G25813" s="9"/>
      <c r="H25813" s="9"/>
      <c r="I25813" s="9"/>
      <c r="J25813" s="9"/>
      <c r="O25813" s="2"/>
      <c r="X25813" s="2"/>
      <c r="AG25813" s="2"/>
      <c r="AP25813" s="2"/>
      <c r="AY25813" s="2"/>
      <c r="BH25813" s="2"/>
      <c r="BQ25813" s="2"/>
    </row>
    <row r="25814" spans="6:69" x14ac:dyDescent="0.2">
      <c r="F25814" s="9"/>
      <c r="G25814" s="9"/>
      <c r="H25814" s="9"/>
      <c r="I25814" s="9"/>
      <c r="J25814" s="9"/>
      <c r="O25814" s="2"/>
      <c r="X25814" s="2"/>
      <c r="AG25814" s="2"/>
      <c r="AP25814" s="2"/>
      <c r="AY25814" s="2"/>
      <c r="BH25814" s="2"/>
      <c r="BQ25814" s="2"/>
    </row>
    <row r="25815" spans="6:69" x14ac:dyDescent="0.2">
      <c r="F25815" s="9"/>
      <c r="G25815" s="9"/>
      <c r="H25815" s="9"/>
      <c r="I25815" s="9"/>
      <c r="J25815" s="9"/>
      <c r="O25815" s="2"/>
      <c r="X25815" s="2"/>
      <c r="AG25815" s="2"/>
      <c r="AP25815" s="2"/>
      <c r="AY25815" s="2"/>
      <c r="BH25815" s="2"/>
      <c r="BQ25815" s="2"/>
    </row>
    <row r="25816" spans="6:69" x14ac:dyDescent="0.2">
      <c r="F25816" s="9"/>
      <c r="G25816" s="9"/>
      <c r="H25816" s="9"/>
      <c r="I25816" s="9"/>
      <c r="J25816" s="9"/>
      <c r="O25816" s="2"/>
      <c r="X25816" s="2"/>
      <c r="AG25816" s="2"/>
      <c r="AP25816" s="2"/>
      <c r="AY25816" s="2"/>
      <c r="BH25816" s="2"/>
      <c r="BQ25816" s="2"/>
    </row>
    <row r="25817" spans="6:69" x14ac:dyDescent="0.2">
      <c r="F25817" s="9"/>
      <c r="G25817" s="9"/>
      <c r="H25817" s="9"/>
      <c r="I25817" s="9"/>
      <c r="J25817" s="9"/>
      <c r="O25817" s="2"/>
      <c r="X25817" s="2"/>
      <c r="AG25817" s="2"/>
      <c r="AP25817" s="2"/>
      <c r="AY25817" s="2"/>
      <c r="BH25817" s="2"/>
      <c r="BQ25817" s="2"/>
    </row>
    <row r="25818" spans="6:69" x14ac:dyDescent="0.2">
      <c r="F25818" s="9"/>
      <c r="G25818" s="9"/>
      <c r="H25818" s="9"/>
      <c r="I25818" s="9"/>
      <c r="J25818" s="9"/>
      <c r="O25818" s="2"/>
      <c r="X25818" s="2"/>
      <c r="AG25818" s="2"/>
      <c r="AP25818" s="2"/>
      <c r="AY25818" s="2"/>
      <c r="BH25818" s="2"/>
      <c r="BQ25818" s="2"/>
    </row>
    <row r="25819" spans="6:69" x14ac:dyDescent="0.2">
      <c r="F25819" s="9"/>
      <c r="G25819" s="9"/>
      <c r="H25819" s="9"/>
      <c r="I25819" s="9"/>
      <c r="J25819" s="9"/>
      <c r="O25819" s="2"/>
      <c r="X25819" s="2"/>
      <c r="AG25819" s="2"/>
      <c r="AP25819" s="2"/>
      <c r="AY25819" s="2"/>
      <c r="BH25819" s="2"/>
      <c r="BQ25819" s="2"/>
    </row>
    <row r="25820" spans="6:69" x14ac:dyDescent="0.2">
      <c r="F25820" s="9"/>
      <c r="G25820" s="9"/>
      <c r="H25820" s="9"/>
      <c r="I25820" s="9"/>
      <c r="J25820" s="9"/>
      <c r="O25820" s="2"/>
      <c r="X25820" s="2"/>
      <c r="AG25820" s="2"/>
      <c r="AP25820" s="2"/>
      <c r="AY25820" s="2"/>
      <c r="BH25820" s="2"/>
      <c r="BQ25820" s="2"/>
    </row>
    <row r="25821" spans="6:69" x14ac:dyDescent="0.2">
      <c r="F25821" s="9"/>
      <c r="G25821" s="9"/>
      <c r="H25821" s="9"/>
      <c r="I25821" s="9"/>
      <c r="J25821" s="9"/>
      <c r="O25821" s="2"/>
      <c r="X25821" s="2"/>
      <c r="AG25821" s="2"/>
      <c r="AP25821" s="2"/>
      <c r="AY25821" s="2"/>
      <c r="BH25821" s="2"/>
      <c r="BQ25821" s="2"/>
    </row>
    <row r="25822" spans="6:69" x14ac:dyDescent="0.2">
      <c r="F25822" s="9"/>
      <c r="G25822" s="9"/>
      <c r="H25822" s="9"/>
      <c r="I25822" s="9"/>
      <c r="J25822" s="9"/>
      <c r="O25822" s="2"/>
      <c r="X25822" s="2"/>
      <c r="AG25822" s="2"/>
      <c r="AP25822" s="2"/>
      <c r="AY25822" s="2"/>
      <c r="BH25822" s="2"/>
      <c r="BQ25822" s="2"/>
    </row>
    <row r="25823" spans="6:69" x14ac:dyDescent="0.2">
      <c r="F25823" s="9"/>
      <c r="G25823" s="9"/>
      <c r="H25823" s="9"/>
      <c r="I25823" s="9"/>
      <c r="J25823" s="9"/>
      <c r="O25823" s="2"/>
      <c r="X25823" s="2"/>
      <c r="AG25823" s="2"/>
      <c r="AP25823" s="2"/>
      <c r="AY25823" s="2"/>
      <c r="BH25823" s="2"/>
      <c r="BQ25823" s="2"/>
    </row>
    <row r="25824" spans="6:69" x14ac:dyDescent="0.2">
      <c r="F25824" s="9"/>
      <c r="G25824" s="9"/>
      <c r="H25824" s="9"/>
      <c r="I25824" s="9"/>
      <c r="J25824" s="9"/>
      <c r="O25824" s="2"/>
      <c r="X25824" s="2"/>
      <c r="AG25824" s="2"/>
      <c r="AP25824" s="2"/>
      <c r="AY25824" s="2"/>
      <c r="BH25824" s="2"/>
      <c r="BQ25824" s="2"/>
    </row>
    <row r="25825" spans="6:69" x14ac:dyDescent="0.2">
      <c r="F25825" s="9"/>
      <c r="G25825" s="9"/>
      <c r="H25825" s="9"/>
      <c r="I25825" s="9"/>
      <c r="J25825" s="9"/>
      <c r="O25825" s="2"/>
      <c r="X25825" s="2"/>
      <c r="AG25825" s="2"/>
      <c r="AP25825" s="2"/>
      <c r="AY25825" s="2"/>
      <c r="BH25825" s="2"/>
      <c r="BQ25825" s="2"/>
    </row>
    <row r="25826" spans="6:69" x14ac:dyDescent="0.2">
      <c r="F25826" s="9"/>
      <c r="G25826" s="9"/>
      <c r="H25826" s="9"/>
      <c r="I25826" s="9"/>
      <c r="J25826" s="9"/>
      <c r="O25826" s="2"/>
      <c r="X25826" s="2"/>
      <c r="AG25826" s="2"/>
      <c r="AP25826" s="2"/>
      <c r="AY25826" s="2"/>
      <c r="BH25826" s="2"/>
      <c r="BQ25826" s="2"/>
    </row>
    <row r="25827" spans="6:69" x14ac:dyDescent="0.2">
      <c r="F25827" s="9"/>
      <c r="G25827" s="9"/>
      <c r="H25827" s="9"/>
      <c r="I25827" s="9"/>
      <c r="J25827" s="9"/>
      <c r="O25827" s="2"/>
      <c r="X25827" s="2"/>
      <c r="AG25827" s="2"/>
      <c r="AP25827" s="2"/>
      <c r="AY25827" s="2"/>
      <c r="BH25827" s="2"/>
      <c r="BQ25827" s="2"/>
    </row>
    <row r="25828" spans="6:69" x14ac:dyDescent="0.2">
      <c r="F25828" s="9"/>
      <c r="G25828" s="9"/>
      <c r="H25828" s="9"/>
      <c r="I25828" s="9"/>
      <c r="J25828" s="9"/>
      <c r="O25828" s="2"/>
      <c r="X25828" s="2"/>
      <c r="AG25828" s="2"/>
      <c r="AP25828" s="2"/>
      <c r="AY25828" s="2"/>
      <c r="BH25828" s="2"/>
      <c r="BQ25828" s="2"/>
    </row>
    <row r="25829" spans="6:69" x14ac:dyDescent="0.2">
      <c r="F25829" s="9"/>
      <c r="G25829" s="9"/>
      <c r="H25829" s="9"/>
      <c r="I25829" s="9"/>
      <c r="J25829" s="9"/>
      <c r="O25829" s="2"/>
      <c r="X25829" s="2"/>
      <c r="AG25829" s="2"/>
      <c r="AP25829" s="2"/>
      <c r="AY25829" s="2"/>
      <c r="BH25829" s="2"/>
      <c r="BQ25829" s="2"/>
    </row>
    <row r="25830" spans="6:69" x14ac:dyDescent="0.2">
      <c r="F25830" s="9"/>
      <c r="G25830" s="9"/>
      <c r="H25830" s="9"/>
      <c r="I25830" s="9"/>
      <c r="J25830" s="9"/>
      <c r="O25830" s="2"/>
      <c r="X25830" s="2"/>
      <c r="AG25830" s="2"/>
      <c r="AP25830" s="2"/>
      <c r="AY25830" s="2"/>
      <c r="BH25830" s="2"/>
      <c r="BQ25830" s="2"/>
    </row>
    <row r="25831" spans="6:69" x14ac:dyDescent="0.2">
      <c r="F25831" s="9"/>
      <c r="G25831" s="9"/>
      <c r="H25831" s="9"/>
      <c r="I25831" s="9"/>
      <c r="J25831" s="9"/>
      <c r="O25831" s="2"/>
      <c r="X25831" s="2"/>
      <c r="AG25831" s="2"/>
      <c r="AP25831" s="2"/>
      <c r="AY25831" s="2"/>
      <c r="BH25831" s="2"/>
      <c r="BQ25831" s="2"/>
    </row>
    <row r="25832" spans="6:69" x14ac:dyDescent="0.2">
      <c r="F25832" s="9"/>
      <c r="G25832" s="9"/>
      <c r="H25832" s="9"/>
      <c r="I25832" s="9"/>
      <c r="J25832" s="9"/>
      <c r="O25832" s="2"/>
      <c r="X25832" s="2"/>
      <c r="AG25832" s="2"/>
      <c r="AP25832" s="2"/>
      <c r="AY25832" s="2"/>
      <c r="BH25832" s="2"/>
      <c r="BQ25832" s="2"/>
    </row>
    <row r="25833" spans="6:69" x14ac:dyDescent="0.2">
      <c r="F25833" s="9"/>
      <c r="G25833" s="9"/>
      <c r="H25833" s="9"/>
      <c r="I25833" s="9"/>
      <c r="J25833" s="9"/>
      <c r="O25833" s="2"/>
      <c r="X25833" s="2"/>
      <c r="AG25833" s="2"/>
      <c r="AP25833" s="2"/>
      <c r="AY25833" s="2"/>
      <c r="BH25833" s="2"/>
      <c r="BQ25833" s="2"/>
    </row>
    <row r="25834" spans="6:69" x14ac:dyDescent="0.2">
      <c r="F25834" s="9"/>
      <c r="G25834" s="9"/>
      <c r="H25834" s="9"/>
      <c r="I25834" s="9"/>
      <c r="J25834" s="9"/>
      <c r="O25834" s="2"/>
      <c r="X25834" s="2"/>
      <c r="AG25834" s="2"/>
      <c r="AP25834" s="2"/>
      <c r="AY25834" s="2"/>
      <c r="BH25834" s="2"/>
      <c r="BQ25834" s="2"/>
    </row>
    <row r="25835" spans="6:69" x14ac:dyDescent="0.2">
      <c r="F25835" s="9"/>
      <c r="G25835" s="9"/>
      <c r="H25835" s="9"/>
      <c r="I25835" s="9"/>
      <c r="J25835" s="9"/>
      <c r="O25835" s="2"/>
      <c r="X25835" s="2"/>
      <c r="AG25835" s="2"/>
      <c r="AP25835" s="2"/>
      <c r="AY25835" s="2"/>
      <c r="BH25835" s="2"/>
      <c r="BQ25835" s="2"/>
    </row>
    <row r="25836" spans="6:69" x14ac:dyDescent="0.2">
      <c r="F25836" s="9"/>
      <c r="G25836" s="9"/>
      <c r="H25836" s="9"/>
      <c r="I25836" s="9"/>
      <c r="J25836" s="9"/>
      <c r="O25836" s="2"/>
      <c r="X25836" s="2"/>
      <c r="AG25836" s="2"/>
      <c r="AP25836" s="2"/>
      <c r="AY25836" s="2"/>
      <c r="BH25836" s="2"/>
      <c r="BQ25836" s="2"/>
    </row>
    <row r="25837" spans="6:69" x14ac:dyDescent="0.2">
      <c r="F25837" s="9"/>
      <c r="G25837" s="9"/>
      <c r="H25837" s="9"/>
      <c r="I25837" s="9"/>
      <c r="J25837" s="9"/>
      <c r="O25837" s="2"/>
      <c r="X25837" s="2"/>
      <c r="AG25837" s="2"/>
      <c r="AP25837" s="2"/>
      <c r="AY25837" s="2"/>
      <c r="BH25837" s="2"/>
      <c r="BQ25837" s="2"/>
    </row>
    <row r="25838" spans="6:69" x14ac:dyDescent="0.2">
      <c r="F25838" s="9"/>
      <c r="G25838" s="9"/>
      <c r="H25838" s="9"/>
      <c r="I25838" s="9"/>
      <c r="J25838" s="9"/>
      <c r="O25838" s="2"/>
      <c r="X25838" s="2"/>
      <c r="AG25838" s="2"/>
      <c r="AP25838" s="2"/>
      <c r="AY25838" s="2"/>
      <c r="BH25838" s="2"/>
      <c r="BQ25838" s="2"/>
    </row>
    <row r="25839" spans="6:69" x14ac:dyDescent="0.2">
      <c r="F25839" s="9"/>
      <c r="G25839" s="9"/>
      <c r="H25839" s="9"/>
      <c r="I25839" s="9"/>
      <c r="J25839" s="9"/>
      <c r="O25839" s="2"/>
      <c r="X25839" s="2"/>
      <c r="AG25839" s="2"/>
      <c r="AP25839" s="2"/>
      <c r="AY25839" s="2"/>
      <c r="BH25839" s="2"/>
      <c r="BQ25839" s="2"/>
    </row>
    <row r="25840" spans="6:69" x14ac:dyDescent="0.2">
      <c r="F25840" s="9"/>
      <c r="G25840" s="9"/>
      <c r="H25840" s="9"/>
      <c r="I25840" s="9"/>
      <c r="J25840" s="9"/>
      <c r="O25840" s="2"/>
      <c r="X25840" s="2"/>
      <c r="AG25840" s="2"/>
      <c r="AP25840" s="2"/>
      <c r="AY25840" s="2"/>
      <c r="BH25840" s="2"/>
      <c r="BQ25840" s="2"/>
    </row>
    <row r="25841" spans="6:69" x14ac:dyDescent="0.2">
      <c r="F25841" s="9"/>
      <c r="G25841" s="9"/>
      <c r="H25841" s="9"/>
      <c r="I25841" s="9"/>
      <c r="J25841" s="9"/>
      <c r="O25841" s="2"/>
      <c r="X25841" s="2"/>
      <c r="AG25841" s="2"/>
      <c r="AP25841" s="2"/>
      <c r="AY25841" s="2"/>
      <c r="BH25841" s="2"/>
      <c r="BQ25841" s="2"/>
    </row>
    <row r="25842" spans="6:69" x14ac:dyDescent="0.2">
      <c r="F25842" s="9"/>
      <c r="G25842" s="9"/>
      <c r="H25842" s="9"/>
      <c r="I25842" s="9"/>
      <c r="J25842" s="9"/>
      <c r="O25842" s="2"/>
      <c r="X25842" s="2"/>
      <c r="AG25842" s="2"/>
      <c r="AP25842" s="2"/>
      <c r="AY25842" s="2"/>
      <c r="BH25842" s="2"/>
      <c r="BQ25842" s="2"/>
    </row>
    <row r="25843" spans="6:69" x14ac:dyDescent="0.2">
      <c r="F25843" s="9"/>
      <c r="G25843" s="9"/>
      <c r="H25843" s="9"/>
      <c r="I25843" s="9"/>
      <c r="J25843" s="9"/>
      <c r="O25843" s="2"/>
      <c r="X25843" s="2"/>
      <c r="AG25843" s="2"/>
      <c r="AP25843" s="2"/>
      <c r="AY25843" s="2"/>
      <c r="BH25843" s="2"/>
      <c r="BQ25843" s="2"/>
    </row>
    <row r="25844" spans="6:69" x14ac:dyDescent="0.2">
      <c r="F25844" s="9"/>
      <c r="G25844" s="9"/>
      <c r="H25844" s="9"/>
      <c r="I25844" s="9"/>
      <c r="J25844" s="9"/>
      <c r="O25844" s="2"/>
      <c r="X25844" s="2"/>
      <c r="AG25844" s="2"/>
      <c r="AP25844" s="2"/>
      <c r="AY25844" s="2"/>
      <c r="BH25844" s="2"/>
      <c r="BQ25844" s="2"/>
    </row>
    <row r="25845" spans="6:69" x14ac:dyDescent="0.2">
      <c r="F25845" s="9"/>
      <c r="G25845" s="9"/>
      <c r="H25845" s="9"/>
      <c r="I25845" s="9"/>
      <c r="J25845" s="9"/>
      <c r="O25845" s="2"/>
      <c r="X25845" s="2"/>
      <c r="AG25845" s="2"/>
      <c r="AP25845" s="2"/>
      <c r="AY25845" s="2"/>
      <c r="BH25845" s="2"/>
      <c r="BQ25845" s="2"/>
    </row>
    <row r="25846" spans="6:69" x14ac:dyDescent="0.2">
      <c r="F25846" s="9"/>
      <c r="G25846" s="9"/>
      <c r="H25846" s="9"/>
      <c r="I25846" s="9"/>
      <c r="J25846" s="9"/>
      <c r="O25846" s="2"/>
      <c r="X25846" s="2"/>
      <c r="AG25846" s="2"/>
      <c r="AP25846" s="2"/>
      <c r="AY25846" s="2"/>
      <c r="BH25846" s="2"/>
      <c r="BQ25846" s="2"/>
    </row>
    <row r="25847" spans="6:69" x14ac:dyDescent="0.2">
      <c r="F25847" s="9"/>
      <c r="G25847" s="9"/>
      <c r="H25847" s="9"/>
      <c r="I25847" s="9"/>
      <c r="J25847" s="9"/>
      <c r="O25847" s="2"/>
      <c r="X25847" s="2"/>
      <c r="AG25847" s="2"/>
      <c r="AP25847" s="2"/>
      <c r="AY25847" s="2"/>
      <c r="BH25847" s="2"/>
      <c r="BQ25847" s="2"/>
    </row>
    <row r="25848" spans="6:69" x14ac:dyDescent="0.2">
      <c r="F25848" s="9"/>
      <c r="G25848" s="9"/>
      <c r="H25848" s="9"/>
      <c r="I25848" s="9"/>
      <c r="J25848" s="9"/>
      <c r="O25848" s="2"/>
      <c r="X25848" s="2"/>
      <c r="AG25848" s="2"/>
      <c r="AP25848" s="2"/>
      <c r="AY25848" s="2"/>
      <c r="BH25848" s="2"/>
      <c r="BQ25848" s="2"/>
    </row>
    <row r="25849" spans="6:69" x14ac:dyDescent="0.2">
      <c r="F25849" s="9"/>
      <c r="G25849" s="9"/>
      <c r="H25849" s="9"/>
      <c r="I25849" s="9"/>
      <c r="J25849" s="9"/>
      <c r="O25849" s="2"/>
      <c r="X25849" s="2"/>
      <c r="AG25849" s="2"/>
      <c r="AP25849" s="2"/>
      <c r="AY25849" s="2"/>
      <c r="BH25849" s="2"/>
      <c r="BQ25849" s="2"/>
    </row>
    <row r="25850" spans="6:69" x14ac:dyDescent="0.2">
      <c r="F25850" s="9"/>
      <c r="G25850" s="9"/>
      <c r="H25850" s="9"/>
      <c r="I25850" s="9"/>
      <c r="J25850" s="9"/>
      <c r="O25850" s="2"/>
      <c r="X25850" s="2"/>
      <c r="AG25850" s="2"/>
      <c r="AP25850" s="2"/>
      <c r="AY25850" s="2"/>
      <c r="BH25850" s="2"/>
      <c r="BQ25850" s="2"/>
    </row>
    <row r="25851" spans="6:69" x14ac:dyDescent="0.2">
      <c r="F25851" s="9"/>
      <c r="G25851" s="9"/>
      <c r="H25851" s="9"/>
      <c r="I25851" s="9"/>
      <c r="J25851" s="9"/>
      <c r="O25851" s="2"/>
      <c r="X25851" s="2"/>
      <c r="AG25851" s="2"/>
      <c r="AP25851" s="2"/>
      <c r="AY25851" s="2"/>
      <c r="BH25851" s="2"/>
      <c r="BQ25851" s="2"/>
    </row>
    <row r="25852" spans="6:69" x14ac:dyDescent="0.2">
      <c r="F25852" s="9"/>
      <c r="G25852" s="9"/>
      <c r="H25852" s="9"/>
      <c r="I25852" s="9"/>
      <c r="J25852" s="9"/>
      <c r="O25852" s="2"/>
      <c r="X25852" s="2"/>
      <c r="AG25852" s="2"/>
      <c r="AP25852" s="2"/>
      <c r="AY25852" s="2"/>
      <c r="BH25852" s="2"/>
      <c r="BQ25852" s="2"/>
    </row>
    <row r="25853" spans="6:69" x14ac:dyDescent="0.2">
      <c r="F25853" s="9"/>
      <c r="G25853" s="9"/>
      <c r="H25853" s="9"/>
      <c r="I25853" s="9"/>
      <c r="J25853" s="9"/>
      <c r="O25853" s="2"/>
      <c r="X25853" s="2"/>
      <c r="AG25853" s="2"/>
      <c r="AP25853" s="2"/>
      <c r="AY25853" s="2"/>
      <c r="BH25853" s="2"/>
      <c r="BQ25853" s="2"/>
    </row>
    <row r="25854" spans="6:69" x14ac:dyDescent="0.2">
      <c r="F25854" s="9"/>
      <c r="G25854" s="9"/>
      <c r="H25854" s="9"/>
      <c r="I25854" s="9"/>
      <c r="J25854" s="9"/>
      <c r="O25854" s="2"/>
      <c r="X25854" s="2"/>
      <c r="AG25854" s="2"/>
      <c r="AP25854" s="2"/>
      <c r="AY25854" s="2"/>
      <c r="BH25854" s="2"/>
      <c r="BQ25854" s="2"/>
    </row>
    <row r="25855" spans="6:69" x14ac:dyDescent="0.2">
      <c r="F25855" s="9"/>
      <c r="G25855" s="9"/>
      <c r="H25855" s="9"/>
      <c r="I25855" s="9"/>
      <c r="J25855" s="9"/>
      <c r="O25855" s="2"/>
      <c r="X25855" s="2"/>
      <c r="AG25855" s="2"/>
      <c r="AP25855" s="2"/>
      <c r="AY25855" s="2"/>
      <c r="BH25855" s="2"/>
      <c r="BQ25855" s="2"/>
    </row>
    <row r="25856" spans="6:69" x14ac:dyDescent="0.2">
      <c r="F25856" s="9"/>
      <c r="G25856" s="9"/>
      <c r="H25856" s="9"/>
      <c r="I25856" s="9"/>
      <c r="J25856" s="9"/>
      <c r="O25856" s="2"/>
      <c r="X25856" s="2"/>
      <c r="AG25856" s="2"/>
      <c r="AP25856" s="2"/>
      <c r="AY25856" s="2"/>
      <c r="BH25856" s="2"/>
      <c r="BQ25856" s="2"/>
    </row>
    <row r="25857" spans="6:69" x14ac:dyDescent="0.2">
      <c r="F25857" s="9"/>
      <c r="G25857" s="9"/>
      <c r="H25857" s="9"/>
      <c r="I25857" s="9"/>
      <c r="J25857" s="9"/>
      <c r="O25857" s="2"/>
      <c r="X25857" s="2"/>
      <c r="AG25857" s="2"/>
      <c r="AP25857" s="2"/>
      <c r="AY25857" s="2"/>
      <c r="BH25857" s="2"/>
      <c r="BQ25857" s="2"/>
    </row>
    <row r="25858" spans="6:69" x14ac:dyDescent="0.2">
      <c r="F25858" s="9"/>
      <c r="G25858" s="9"/>
      <c r="H25858" s="9"/>
      <c r="I25858" s="9"/>
      <c r="J25858" s="9"/>
      <c r="O25858" s="2"/>
      <c r="X25858" s="2"/>
      <c r="AG25858" s="2"/>
      <c r="AP25858" s="2"/>
      <c r="AY25858" s="2"/>
      <c r="BH25858" s="2"/>
      <c r="BQ25858" s="2"/>
    </row>
    <row r="25859" spans="6:69" x14ac:dyDescent="0.2">
      <c r="F25859" s="9"/>
      <c r="G25859" s="9"/>
      <c r="H25859" s="9"/>
      <c r="I25859" s="9"/>
      <c r="J25859" s="9"/>
      <c r="O25859" s="2"/>
      <c r="X25859" s="2"/>
      <c r="AG25859" s="2"/>
      <c r="AP25859" s="2"/>
      <c r="AY25859" s="2"/>
      <c r="BH25859" s="2"/>
      <c r="BQ25859" s="2"/>
    </row>
    <row r="25860" spans="6:69" x14ac:dyDescent="0.2">
      <c r="F25860" s="9"/>
      <c r="G25860" s="9"/>
      <c r="H25860" s="9"/>
      <c r="I25860" s="9"/>
      <c r="J25860" s="9"/>
      <c r="O25860" s="2"/>
      <c r="X25860" s="2"/>
      <c r="AG25860" s="2"/>
      <c r="AP25860" s="2"/>
      <c r="AY25860" s="2"/>
      <c r="BH25860" s="2"/>
      <c r="BQ25860" s="2"/>
    </row>
    <row r="25861" spans="6:69" x14ac:dyDescent="0.2">
      <c r="F25861" s="9"/>
      <c r="G25861" s="9"/>
      <c r="H25861" s="9"/>
      <c r="I25861" s="9"/>
      <c r="J25861" s="9"/>
      <c r="O25861" s="2"/>
      <c r="X25861" s="2"/>
      <c r="AG25861" s="2"/>
      <c r="AP25861" s="2"/>
      <c r="AY25861" s="2"/>
      <c r="BH25861" s="2"/>
      <c r="BQ25861" s="2"/>
    </row>
    <row r="25862" spans="6:69" x14ac:dyDescent="0.2">
      <c r="F25862" s="9"/>
      <c r="G25862" s="9"/>
      <c r="H25862" s="9"/>
      <c r="I25862" s="9"/>
      <c r="J25862" s="9"/>
      <c r="O25862" s="2"/>
      <c r="X25862" s="2"/>
      <c r="AG25862" s="2"/>
      <c r="AP25862" s="2"/>
      <c r="AY25862" s="2"/>
      <c r="BH25862" s="2"/>
      <c r="BQ25862" s="2"/>
    </row>
    <row r="25863" spans="6:69" x14ac:dyDescent="0.2">
      <c r="F25863" s="9"/>
      <c r="G25863" s="9"/>
      <c r="H25863" s="9"/>
      <c r="I25863" s="9"/>
      <c r="J25863" s="9"/>
      <c r="O25863" s="2"/>
      <c r="X25863" s="2"/>
      <c r="AG25863" s="2"/>
      <c r="AP25863" s="2"/>
      <c r="AY25863" s="2"/>
      <c r="BH25863" s="2"/>
      <c r="BQ25863" s="2"/>
    </row>
    <row r="25864" spans="6:69" x14ac:dyDescent="0.2">
      <c r="F25864" s="9"/>
      <c r="G25864" s="9"/>
      <c r="H25864" s="9"/>
      <c r="I25864" s="9"/>
      <c r="J25864" s="9"/>
      <c r="O25864" s="2"/>
      <c r="X25864" s="2"/>
      <c r="AG25864" s="2"/>
      <c r="AP25864" s="2"/>
      <c r="AY25864" s="2"/>
      <c r="BH25864" s="2"/>
      <c r="BQ25864" s="2"/>
    </row>
    <row r="25865" spans="6:69" x14ac:dyDescent="0.2">
      <c r="F25865" s="9"/>
      <c r="G25865" s="9"/>
      <c r="H25865" s="9"/>
      <c r="I25865" s="9"/>
      <c r="J25865" s="9"/>
      <c r="O25865" s="2"/>
      <c r="X25865" s="2"/>
      <c r="AG25865" s="2"/>
      <c r="AP25865" s="2"/>
      <c r="AY25865" s="2"/>
      <c r="BH25865" s="2"/>
      <c r="BQ25865" s="2"/>
    </row>
    <row r="25866" spans="6:69" x14ac:dyDescent="0.2">
      <c r="F25866" s="9"/>
      <c r="G25866" s="9"/>
      <c r="H25866" s="9"/>
      <c r="I25866" s="9"/>
      <c r="J25866" s="9"/>
      <c r="O25866" s="2"/>
      <c r="X25866" s="2"/>
      <c r="AG25866" s="2"/>
      <c r="AP25866" s="2"/>
      <c r="AY25866" s="2"/>
      <c r="BH25866" s="2"/>
      <c r="BQ25866" s="2"/>
    </row>
    <row r="25867" spans="6:69" x14ac:dyDescent="0.2">
      <c r="F25867" s="9"/>
      <c r="G25867" s="9"/>
      <c r="H25867" s="9"/>
      <c r="I25867" s="9"/>
      <c r="J25867" s="9"/>
      <c r="O25867" s="2"/>
      <c r="X25867" s="2"/>
      <c r="AG25867" s="2"/>
      <c r="AP25867" s="2"/>
      <c r="AY25867" s="2"/>
      <c r="BH25867" s="2"/>
      <c r="BQ25867" s="2"/>
    </row>
    <row r="25868" spans="6:69" x14ac:dyDescent="0.2">
      <c r="F25868" s="9"/>
      <c r="G25868" s="9"/>
      <c r="H25868" s="9"/>
      <c r="I25868" s="9"/>
      <c r="J25868" s="9"/>
      <c r="O25868" s="2"/>
      <c r="X25868" s="2"/>
      <c r="AG25868" s="2"/>
      <c r="AP25868" s="2"/>
      <c r="AY25868" s="2"/>
      <c r="BH25868" s="2"/>
      <c r="BQ25868" s="2"/>
    </row>
    <row r="25869" spans="6:69" x14ac:dyDescent="0.2">
      <c r="F25869" s="9"/>
      <c r="G25869" s="9"/>
      <c r="H25869" s="9"/>
      <c r="I25869" s="9"/>
      <c r="J25869" s="9"/>
      <c r="O25869" s="2"/>
      <c r="X25869" s="2"/>
      <c r="AG25869" s="2"/>
      <c r="AP25869" s="2"/>
      <c r="AY25869" s="2"/>
      <c r="BH25869" s="2"/>
      <c r="BQ25869" s="2"/>
    </row>
    <row r="25870" spans="6:69" x14ac:dyDescent="0.2">
      <c r="F25870" s="9"/>
      <c r="G25870" s="9"/>
      <c r="H25870" s="9"/>
      <c r="I25870" s="9"/>
      <c r="J25870" s="9"/>
      <c r="O25870" s="2"/>
      <c r="X25870" s="2"/>
      <c r="AG25870" s="2"/>
      <c r="AP25870" s="2"/>
      <c r="AY25870" s="2"/>
      <c r="BH25870" s="2"/>
      <c r="BQ25870" s="2"/>
    </row>
    <row r="25871" spans="6:69" x14ac:dyDescent="0.2">
      <c r="F25871" s="9"/>
      <c r="G25871" s="9"/>
      <c r="H25871" s="9"/>
      <c r="I25871" s="9"/>
      <c r="J25871" s="9"/>
      <c r="O25871" s="2"/>
      <c r="X25871" s="2"/>
      <c r="AG25871" s="2"/>
      <c r="AP25871" s="2"/>
      <c r="AY25871" s="2"/>
      <c r="BH25871" s="2"/>
      <c r="BQ25871" s="2"/>
    </row>
    <row r="25872" spans="6:69" x14ac:dyDescent="0.2">
      <c r="F25872" s="9"/>
      <c r="G25872" s="9"/>
      <c r="H25872" s="9"/>
      <c r="I25872" s="9"/>
      <c r="J25872" s="9"/>
      <c r="O25872" s="2"/>
      <c r="X25872" s="2"/>
      <c r="AG25872" s="2"/>
      <c r="AP25872" s="2"/>
      <c r="AY25872" s="2"/>
      <c r="BH25872" s="2"/>
      <c r="BQ25872" s="2"/>
    </row>
    <row r="25873" spans="6:69" x14ac:dyDescent="0.2">
      <c r="F25873" s="9"/>
      <c r="G25873" s="9"/>
      <c r="H25873" s="9"/>
      <c r="I25873" s="9"/>
      <c r="J25873" s="9"/>
      <c r="O25873" s="2"/>
      <c r="X25873" s="2"/>
      <c r="AG25873" s="2"/>
      <c r="AP25873" s="2"/>
      <c r="AY25873" s="2"/>
      <c r="BH25873" s="2"/>
      <c r="BQ25873" s="2"/>
    </row>
    <row r="25874" spans="6:69" x14ac:dyDescent="0.2">
      <c r="F25874" s="9"/>
      <c r="G25874" s="9"/>
      <c r="H25874" s="9"/>
      <c r="I25874" s="9"/>
      <c r="J25874" s="9"/>
      <c r="O25874" s="2"/>
      <c r="X25874" s="2"/>
      <c r="AG25874" s="2"/>
      <c r="AP25874" s="2"/>
      <c r="AY25874" s="2"/>
      <c r="BH25874" s="2"/>
      <c r="BQ25874" s="2"/>
    </row>
    <row r="25875" spans="6:69" x14ac:dyDescent="0.2">
      <c r="F25875" s="9"/>
      <c r="G25875" s="9"/>
      <c r="H25875" s="9"/>
      <c r="I25875" s="9"/>
      <c r="J25875" s="9"/>
      <c r="O25875" s="2"/>
      <c r="X25875" s="2"/>
      <c r="AG25875" s="2"/>
      <c r="AP25875" s="2"/>
      <c r="AY25875" s="2"/>
      <c r="BH25875" s="2"/>
      <c r="BQ25875" s="2"/>
    </row>
    <row r="25876" spans="6:69" x14ac:dyDescent="0.2">
      <c r="F25876" s="9"/>
      <c r="G25876" s="9"/>
      <c r="H25876" s="9"/>
      <c r="I25876" s="9"/>
      <c r="J25876" s="9"/>
      <c r="O25876" s="2"/>
      <c r="X25876" s="2"/>
      <c r="AG25876" s="2"/>
      <c r="AP25876" s="2"/>
      <c r="AY25876" s="2"/>
      <c r="BH25876" s="2"/>
      <c r="BQ25876" s="2"/>
    </row>
    <row r="25877" spans="6:69" x14ac:dyDescent="0.2">
      <c r="F25877" s="9"/>
      <c r="G25877" s="9"/>
      <c r="H25877" s="9"/>
      <c r="I25877" s="9"/>
      <c r="J25877" s="9"/>
      <c r="O25877" s="2"/>
      <c r="X25877" s="2"/>
      <c r="AG25877" s="2"/>
      <c r="AP25877" s="2"/>
      <c r="AY25877" s="2"/>
      <c r="BH25877" s="2"/>
      <c r="BQ25877" s="2"/>
    </row>
    <row r="25878" spans="6:69" x14ac:dyDescent="0.2">
      <c r="F25878" s="9"/>
      <c r="G25878" s="9"/>
      <c r="H25878" s="9"/>
      <c r="I25878" s="9"/>
      <c r="J25878" s="9"/>
      <c r="O25878" s="2"/>
      <c r="X25878" s="2"/>
      <c r="AG25878" s="2"/>
      <c r="AP25878" s="2"/>
      <c r="AY25878" s="2"/>
      <c r="BH25878" s="2"/>
      <c r="BQ25878" s="2"/>
    </row>
    <row r="25879" spans="6:69" x14ac:dyDescent="0.2">
      <c r="F25879" s="9"/>
      <c r="G25879" s="9"/>
      <c r="H25879" s="9"/>
      <c r="I25879" s="9"/>
      <c r="J25879" s="9"/>
      <c r="O25879" s="2"/>
      <c r="X25879" s="2"/>
      <c r="AG25879" s="2"/>
      <c r="AP25879" s="2"/>
      <c r="AY25879" s="2"/>
      <c r="BH25879" s="2"/>
      <c r="BQ25879" s="2"/>
    </row>
    <row r="25880" spans="6:69" x14ac:dyDescent="0.2">
      <c r="F25880" s="9"/>
      <c r="G25880" s="9"/>
      <c r="H25880" s="9"/>
      <c r="I25880" s="9"/>
      <c r="J25880" s="9"/>
      <c r="O25880" s="2"/>
      <c r="X25880" s="2"/>
      <c r="AG25880" s="2"/>
      <c r="AP25880" s="2"/>
      <c r="AY25880" s="2"/>
      <c r="BH25880" s="2"/>
      <c r="BQ25880" s="2"/>
    </row>
    <row r="25881" spans="6:69" x14ac:dyDescent="0.2">
      <c r="F25881" s="9"/>
      <c r="G25881" s="9"/>
      <c r="H25881" s="9"/>
      <c r="I25881" s="9"/>
      <c r="J25881" s="9"/>
      <c r="O25881" s="2"/>
      <c r="X25881" s="2"/>
      <c r="AG25881" s="2"/>
      <c r="AP25881" s="2"/>
      <c r="AY25881" s="2"/>
      <c r="BH25881" s="2"/>
      <c r="BQ25881" s="2"/>
    </row>
    <row r="25882" spans="6:69" x14ac:dyDescent="0.2">
      <c r="F25882" s="9"/>
      <c r="G25882" s="9"/>
      <c r="H25882" s="9"/>
      <c r="I25882" s="9"/>
      <c r="J25882" s="9"/>
      <c r="O25882" s="2"/>
      <c r="X25882" s="2"/>
      <c r="AG25882" s="2"/>
      <c r="AP25882" s="2"/>
      <c r="AY25882" s="2"/>
      <c r="BH25882" s="2"/>
      <c r="BQ25882" s="2"/>
    </row>
    <row r="25883" spans="6:69" x14ac:dyDescent="0.2">
      <c r="F25883" s="9"/>
      <c r="G25883" s="9"/>
      <c r="H25883" s="9"/>
      <c r="I25883" s="9"/>
      <c r="J25883" s="9"/>
      <c r="O25883" s="2"/>
      <c r="X25883" s="2"/>
      <c r="AG25883" s="2"/>
      <c r="AP25883" s="2"/>
      <c r="AY25883" s="2"/>
      <c r="BH25883" s="2"/>
      <c r="BQ25883" s="2"/>
    </row>
    <row r="25884" spans="6:69" x14ac:dyDescent="0.2">
      <c r="F25884" s="9"/>
      <c r="G25884" s="9"/>
      <c r="H25884" s="9"/>
      <c r="I25884" s="9"/>
      <c r="J25884" s="9"/>
      <c r="O25884" s="2"/>
      <c r="X25884" s="2"/>
      <c r="AG25884" s="2"/>
      <c r="AP25884" s="2"/>
      <c r="AY25884" s="2"/>
      <c r="BH25884" s="2"/>
      <c r="BQ25884" s="2"/>
    </row>
    <row r="25885" spans="6:69" x14ac:dyDescent="0.2">
      <c r="F25885" s="9"/>
      <c r="G25885" s="9"/>
      <c r="H25885" s="9"/>
      <c r="I25885" s="9"/>
      <c r="J25885" s="9"/>
      <c r="O25885" s="2"/>
      <c r="X25885" s="2"/>
      <c r="AG25885" s="2"/>
      <c r="AP25885" s="2"/>
      <c r="AY25885" s="2"/>
      <c r="BH25885" s="2"/>
      <c r="BQ25885" s="2"/>
    </row>
    <row r="25886" spans="6:69" x14ac:dyDescent="0.2">
      <c r="F25886" s="9"/>
      <c r="G25886" s="9"/>
      <c r="H25886" s="9"/>
      <c r="I25886" s="9"/>
      <c r="J25886" s="9"/>
      <c r="O25886" s="2"/>
      <c r="X25886" s="2"/>
      <c r="AG25886" s="2"/>
      <c r="AP25886" s="2"/>
      <c r="AY25886" s="2"/>
      <c r="BH25886" s="2"/>
      <c r="BQ25886" s="2"/>
    </row>
    <row r="25887" spans="6:69" x14ac:dyDescent="0.2">
      <c r="F25887" s="9"/>
      <c r="G25887" s="9"/>
      <c r="H25887" s="9"/>
      <c r="I25887" s="9"/>
      <c r="J25887" s="9"/>
      <c r="O25887" s="2"/>
      <c r="X25887" s="2"/>
      <c r="AG25887" s="2"/>
      <c r="AP25887" s="2"/>
      <c r="AY25887" s="2"/>
      <c r="BH25887" s="2"/>
      <c r="BQ25887" s="2"/>
    </row>
    <row r="25888" spans="6:69" x14ac:dyDescent="0.2">
      <c r="F25888" s="9"/>
      <c r="G25888" s="9"/>
      <c r="H25888" s="9"/>
      <c r="I25888" s="9"/>
      <c r="J25888" s="9"/>
      <c r="O25888" s="2"/>
      <c r="X25888" s="2"/>
      <c r="AG25888" s="2"/>
      <c r="AP25888" s="2"/>
      <c r="AY25888" s="2"/>
      <c r="BH25888" s="2"/>
      <c r="BQ25888" s="2"/>
    </row>
    <row r="25889" spans="6:69" x14ac:dyDescent="0.2">
      <c r="F25889" s="9"/>
      <c r="G25889" s="9"/>
      <c r="H25889" s="9"/>
      <c r="I25889" s="9"/>
      <c r="J25889" s="9"/>
      <c r="O25889" s="2"/>
      <c r="X25889" s="2"/>
      <c r="AG25889" s="2"/>
      <c r="AP25889" s="2"/>
      <c r="AY25889" s="2"/>
      <c r="BH25889" s="2"/>
      <c r="BQ25889" s="2"/>
    </row>
    <row r="25890" spans="6:69" x14ac:dyDescent="0.2">
      <c r="F25890" s="9"/>
      <c r="G25890" s="9"/>
      <c r="H25890" s="9"/>
      <c r="I25890" s="9"/>
      <c r="J25890" s="9"/>
      <c r="O25890" s="2"/>
      <c r="X25890" s="2"/>
      <c r="AG25890" s="2"/>
      <c r="AP25890" s="2"/>
      <c r="AY25890" s="2"/>
      <c r="BH25890" s="2"/>
      <c r="BQ25890" s="2"/>
    </row>
    <row r="25891" spans="6:69" x14ac:dyDescent="0.2">
      <c r="F25891" s="9"/>
      <c r="G25891" s="9"/>
      <c r="H25891" s="9"/>
      <c r="I25891" s="9"/>
      <c r="J25891" s="9"/>
      <c r="O25891" s="2"/>
      <c r="X25891" s="2"/>
      <c r="AG25891" s="2"/>
      <c r="AP25891" s="2"/>
      <c r="AY25891" s="2"/>
      <c r="BH25891" s="2"/>
      <c r="BQ25891" s="2"/>
    </row>
    <row r="25892" spans="6:69" x14ac:dyDescent="0.2">
      <c r="F25892" s="9"/>
      <c r="G25892" s="9"/>
      <c r="H25892" s="9"/>
      <c r="I25892" s="9"/>
      <c r="J25892" s="9"/>
      <c r="O25892" s="2"/>
      <c r="X25892" s="2"/>
      <c r="AG25892" s="2"/>
      <c r="AP25892" s="2"/>
      <c r="AY25892" s="2"/>
      <c r="BH25892" s="2"/>
      <c r="BQ25892" s="2"/>
    </row>
    <row r="25893" spans="6:69" x14ac:dyDescent="0.2">
      <c r="F25893" s="9"/>
      <c r="G25893" s="9"/>
      <c r="H25893" s="9"/>
      <c r="I25893" s="9"/>
      <c r="J25893" s="9"/>
      <c r="O25893" s="2"/>
      <c r="X25893" s="2"/>
      <c r="AG25893" s="2"/>
      <c r="AP25893" s="2"/>
      <c r="AY25893" s="2"/>
      <c r="BH25893" s="2"/>
      <c r="BQ25893" s="2"/>
    </row>
    <row r="25894" spans="6:69" x14ac:dyDescent="0.2">
      <c r="F25894" s="9"/>
      <c r="G25894" s="9"/>
      <c r="H25894" s="9"/>
      <c r="I25894" s="9"/>
      <c r="J25894" s="9"/>
      <c r="O25894" s="2"/>
      <c r="X25894" s="2"/>
      <c r="AG25894" s="2"/>
      <c r="AP25894" s="2"/>
      <c r="AY25894" s="2"/>
      <c r="BH25894" s="2"/>
      <c r="BQ25894" s="2"/>
    </row>
    <row r="25895" spans="6:69" x14ac:dyDescent="0.2">
      <c r="F25895" s="9"/>
      <c r="G25895" s="9"/>
      <c r="H25895" s="9"/>
      <c r="I25895" s="9"/>
      <c r="J25895" s="9"/>
      <c r="O25895" s="2"/>
      <c r="X25895" s="2"/>
      <c r="AG25895" s="2"/>
      <c r="AP25895" s="2"/>
      <c r="AY25895" s="2"/>
      <c r="BH25895" s="2"/>
      <c r="BQ25895" s="2"/>
    </row>
    <row r="25896" spans="6:69" x14ac:dyDescent="0.2">
      <c r="F25896" s="9"/>
      <c r="G25896" s="9"/>
      <c r="H25896" s="9"/>
      <c r="I25896" s="9"/>
      <c r="J25896" s="9"/>
      <c r="O25896" s="2"/>
      <c r="X25896" s="2"/>
      <c r="AG25896" s="2"/>
      <c r="AP25896" s="2"/>
      <c r="AY25896" s="2"/>
      <c r="BH25896" s="2"/>
      <c r="BQ25896" s="2"/>
    </row>
    <row r="25897" spans="6:69" x14ac:dyDescent="0.2">
      <c r="F25897" s="9"/>
      <c r="G25897" s="9"/>
      <c r="H25897" s="9"/>
      <c r="I25897" s="9"/>
      <c r="J25897" s="9"/>
      <c r="O25897" s="2"/>
      <c r="X25897" s="2"/>
      <c r="AG25897" s="2"/>
      <c r="AP25897" s="2"/>
      <c r="AY25897" s="2"/>
      <c r="BH25897" s="2"/>
      <c r="BQ25897" s="2"/>
    </row>
    <row r="25898" spans="6:69" x14ac:dyDescent="0.2">
      <c r="F25898" s="9"/>
      <c r="G25898" s="9"/>
      <c r="H25898" s="9"/>
      <c r="I25898" s="9"/>
      <c r="J25898" s="9"/>
      <c r="O25898" s="2"/>
      <c r="X25898" s="2"/>
      <c r="AG25898" s="2"/>
      <c r="AP25898" s="2"/>
      <c r="AY25898" s="2"/>
      <c r="BH25898" s="2"/>
      <c r="BQ25898" s="2"/>
    </row>
    <row r="25899" spans="6:69" x14ac:dyDescent="0.2">
      <c r="F25899" s="9"/>
      <c r="G25899" s="9"/>
      <c r="H25899" s="9"/>
      <c r="I25899" s="9"/>
      <c r="J25899" s="9"/>
      <c r="O25899" s="2"/>
      <c r="X25899" s="2"/>
      <c r="AG25899" s="2"/>
      <c r="AP25899" s="2"/>
      <c r="AY25899" s="2"/>
      <c r="BH25899" s="2"/>
      <c r="BQ25899" s="2"/>
    </row>
    <row r="25900" spans="6:69" x14ac:dyDescent="0.2">
      <c r="F25900" s="9"/>
      <c r="G25900" s="9"/>
      <c r="H25900" s="9"/>
      <c r="I25900" s="9"/>
      <c r="J25900" s="9"/>
      <c r="O25900" s="2"/>
      <c r="X25900" s="2"/>
      <c r="AG25900" s="2"/>
      <c r="AP25900" s="2"/>
      <c r="AY25900" s="2"/>
      <c r="BH25900" s="2"/>
      <c r="BQ25900" s="2"/>
    </row>
    <row r="25901" spans="6:69" x14ac:dyDescent="0.2">
      <c r="F25901" s="9"/>
      <c r="G25901" s="9"/>
      <c r="H25901" s="9"/>
      <c r="I25901" s="9"/>
      <c r="J25901" s="9"/>
      <c r="O25901" s="2"/>
      <c r="X25901" s="2"/>
      <c r="AG25901" s="2"/>
      <c r="AP25901" s="2"/>
      <c r="AY25901" s="2"/>
      <c r="BH25901" s="2"/>
      <c r="BQ25901" s="2"/>
    </row>
    <row r="25902" spans="6:69" x14ac:dyDescent="0.2">
      <c r="F25902" s="9"/>
      <c r="G25902" s="9"/>
      <c r="H25902" s="9"/>
      <c r="I25902" s="9"/>
      <c r="J25902" s="9"/>
      <c r="O25902" s="2"/>
      <c r="X25902" s="2"/>
      <c r="AG25902" s="2"/>
      <c r="AP25902" s="2"/>
      <c r="AY25902" s="2"/>
      <c r="BH25902" s="2"/>
      <c r="BQ25902" s="2"/>
    </row>
    <row r="25903" spans="6:69" x14ac:dyDescent="0.2">
      <c r="F25903" s="9"/>
      <c r="G25903" s="9"/>
      <c r="H25903" s="9"/>
      <c r="I25903" s="9"/>
      <c r="J25903" s="9"/>
      <c r="O25903" s="2"/>
      <c r="X25903" s="2"/>
      <c r="AG25903" s="2"/>
      <c r="AP25903" s="2"/>
      <c r="AY25903" s="2"/>
      <c r="BH25903" s="2"/>
      <c r="BQ25903" s="2"/>
    </row>
    <row r="25904" spans="6:69" x14ac:dyDescent="0.2">
      <c r="F25904" s="9"/>
      <c r="G25904" s="9"/>
      <c r="H25904" s="9"/>
      <c r="I25904" s="9"/>
      <c r="J25904" s="9"/>
      <c r="O25904" s="2"/>
      <c r="X25904" s="2"/>
      <c r="AG25904" s="2"/>
      <c r="AP25904" s="2"/>
      <c r="AY25904" s="2"/>
      <c r="BH25904" s="2"/>
      <c r="BQ25904" s="2"/>
    </row>
    <row r="25905" spans="6:69" x14ac:dyDescent="0.2">
      <c r="F25905" s="9"/>
      <c r="G25905" s="9"/>
      <c r="H25905" s="9"/>
      <c r="I25905" s="9"/>
      <c r="J25905" s="9"/>
      <c r="O25905" s="2"/>
      <c r="X25905" s="2"/>
      <c r="AG25905" s="2"/>
      <c r="AP25905" s="2"/>
      <c r="AY25905" s="2"/>
      <c r="BH25905" s="2"/>
      <c r="BQ25905" s="2"/>
    </row>
    <row r="25906" spans="6:69" x14ac:dyDescent="0.2">
      <c r="F25906" s="9"/>
      <c r="G25906" s="9"/>
      <c r="H25906" s="9"/>
      <c r="I25906" s="9"/>
      <c r="J25906" s="9"/>
      <c r="O25906" s="2"/>
      <c r="X25906" s="2"/>
      <c r="AG25906" s="2"/>
      <c r="AP25906" s="2"/>
      <c r="AY25906" s="2"/>
      <c r="BH25906" s="2"/>
      <c r="BQ25906" s="2"/>
    </row>
    <row r="25907" spans="6:69" x14ac:dyDescent="0.2">
      <c r="F25907" s="9"/>
      <c r="G25907" s="9"/>
      <c r="H25907" s="9"/>
      <c r="I25907" s="9"/>
      <c r="J25907" s="9"/>
      <c r="O25907" s="2"/>
      <c r="X25907" s="2"/>
      <c r="AG25907" s="2"/>
      <c r="AP25907" s="2"/>
      <c r="AY25907" s="2"/>
      <c r="BH25907" s="2"/>
      <c r="BQ25907" s="2"/>
    </row>
    <row r="25908" spans="6:69" x14ac:dyDescent="0.2">
      <c r="F25908" s="9"/>
      <c r="G25908" s="9"/>
      <c r="H25908" s="9"/>
      <c r="I25908" s="9"/>
      <c r="J25908" s="9"/>
      <c r="O25908" s="2"/>
      <c r="X25908" s="2"/>
      <c r="AG25908" s="2"/>
      <c r="AP25908" s="2"/>
      <c r="AY25908" s="2"/>
      <c r="BH25908" s="2"/>
      <c r="BQ25908" s="2"/>
    </row>
    <row r="25909" spans="6:69" x14ac:dyDescent="0.2">
      <c r="F25909" s="9"/>
      <c r="G25909" s="9"/>
      <c r="H25909" s="9"/>
      <c r="I25909" s="9"/>
      <c r="J25909" s="9"/>
      <c r="O25909" s="2"/>
      <c r="X25909" s="2"/>
      <c r="AG25909" s="2"/>
      <c r="AP25909" s="2"/>
      <c r="AY25909" s="2"/>
      <c r="BH25909" s="2"/>
      <c r="BQ25909" s="2"/>
    </row>
    <row r="25910" spans="6:69" x14ac:dyDescent="0.2">
      <c r="F25910" s="9"/>
      <c r="G25910" s="9"/>
      <c r="H25910" s="9"/>
      <c r="I25910" s="9"/>
      <c r="J25910" s="9"/>
      <c r="O25910" s="2"/>
      <c r="X25910" s="2"/>
      <c r="AG25910" s="2"/>
      <c r="AP25910" s="2"/>
      <c r="AY25910" s="2"/>
      <c r="BH25910" s="2"/>
      <c r="BQ25910" s="2"/>
    </row>
    <row r="25911" spans="6:69" x14ac:dyDescent="0.2">
      <c r="F25911" s="9"/>
      <c r="G25911" s="9"/>
      <c r="H25911" s="9"/>
      <c r="I25911" s="9"/>
      <c r="J25911" s="9"/>
      <c r="O25911" s="2"/>
      <c r="X25911" s="2"/>
      <c r="AG25911" s="2"/>
      <c r="AP25911" s="2"/>
      <c r="AY25911" s="2"/>
      <c r="BH25911" s="2"/>
      <c r="BQ25911" s="2"/>
    </row>
    <row r="25912" spans="6:69" x14ac:dyDescent="0.2">
      <c r="F25912" s="9"/>
      <c r="G25912" s="9"/>
      <c r="H25912" s="9"/>
      <c r="I25912" s="9"/>
      <c r="J25912" s="9"/>
      <c r="O25912" s="2"/>
      <c r="X25912" s="2"/>
      <c r="AG25912" s="2"/>
      <c r="AP25912" s="2"/>
      <c r="AY25912" s="2"/>
      <c r="BH25912" s="2"/>
      <c r="BQ25912" s="2"/>
    </row>
    <row r="25913" spans="6:69" x14ac:dyDescent="0.2">
      <c r="F25913" s="9"/>
      <c r="G25913" s="9"/>
      <c r="H25913" s="9"/>
      <c r="I25913" s="9"/>
      <c r="J25913" s="9"/>
      <c r="O25913" s="2"/>
      <c r="X25913" s="2"/>
      <c r="AG25913" s="2"/>
      <c r="AP25913" s="2"/>
      <c r="AY25913" s="2"/>
      <c r="BH25913" s="2"/>
      <c r="BQ25913" s="2"/>
    </row>
    <row r="25914" spans="6:69" x14ac:dyDescent="0.2">
      <c r="F25914" s="9"/>
      <c r="G25914" s="9"/>
      <c r="H25914" s="9"/>
      <c r="I25914" s="9"/>
      <c r="J25914" s="9"/>
      <c r="O25914" s="2"/>
      <c r="X25914" s="2"/>
      <c r="AG25914" s="2"/>
      <c r="AP25914" s="2"/>
      <c r="AY25914" s="2"/>
      <c r="BH25914" s="2"/>
      <c r="BQ25914" s="2"/>
    </row>
    <row r="25915" spans="6:69" x14ac:dyDescent="0.2">
      <c r="F25915" s="9"/>
      <c r="G25915" s="9"/>
      <c r="H25915" s="9"/>
      <c r="I25915" s="9"/>
      <c r="J25915" s="9"/>
      <c r="O25915" s="2"/>
      <c r="X25915" s="2"/>
      <c r="AG25915" s="2"/>
      <c r="AP25915" s="2"/>
      <c r="AY25915" s="2"/>
      <c r="BH25915" s="2"/>
      <c r="BQ25915" s="2"/>
    </row>
    <row r="25916" spans="6:69" x14ac:dyDescent="0.2">
      <c r="F25916" s="9"/>
      <c r="G25916" s="9"/>
      <c r="H25916" s="9"/>
      <c r="I25916" s="9"/>
      <c r="J25916" s="9"/>
      <c r="O25916" s="2"/>
      <c r="X25916" s="2"/>
      <c r="AG25916" s="2"/>
      <c r="AP25916" s="2"/>
      <c r="AY25916" s="2"/>
      <c r="BH25916" s="2"/>
      <c r="BQ25916" s="2"/>
    </row>
    <row r="25917" spans="6:69" x14ac:dyDescent="0.2">
      <c r="F25917" s="9"/>
      <c r="G25917" s="9"/>
      <c r="H25917" s="9"/>
      <c r="I25917" s="9"/>
      <c r="J25917" s="9"/>
      <c r="O25917" s="2"/>
      <c r="X25917" s="2"/>
      <c r="AG25917" s="2"/>
      <c r="AP25917" s="2"/>
      <c r="AY25917" s="2"/>
      <c r="BH25917" s="2"/>
      <c r="BQ25917" s="2"/>
    </row>
    <row r="25918" spans="6:69" x14ac:dyDescent="0.2">
      <c r="F25918" s="9"/>
      <c r="G25918" s="9"/>
      <c r="H25918" s="9"/>
      <c r="I25918" s="9"/>
      <c r="J25918" s="9"/>
      <c r="O25918" s="2"/>
      <c r="X25918" s="2"/>
      <c r="AG25918" s="2"/>
      <c r="AP25918" s="2"/>
      <c r="AY25918" s="2"/>
      <c r="BH25918" s="2"/>
      <c r="BQ25918" s="2"/>
    </row>
    <row r="25919" spans="6:69" x14ac:dyDescent="0.2">
      <c r="F25919" s="9"/>
      <c r="G25919" s="9"/>
      <c r="H25919" s="9"/>
      <c r="I25919" s="9"/>
      <c r="J25919" s="9"/>
      <c r="O25919" s="2"/>
      <c r="X25919" s="2"/>
      <c r="AG25919" s="2"/>
      <c r="AP25919" s="2"/>
      <c r="AY25919" s="2"/>
      <c r="BH25919" s="2"/>
      <c r="BQ25919" s="2"/>
    </row>
    <row r="25920" spans="6:69" x14ac:dyDescent="0.2">
      <c r="F25920" s="9"/>
      <c r="G25920" s="9"/>
      <c r="H25920" s="9"/>
      <c r="I25920" s="9"/>
      <c r="J25920" s="9"/>
      <c r="O25920" s="2"/>
      <c r="X25920" s="2"/>
      <c r="AG25920" s="2"/>
      <c r="AP25920" s="2"/>
      <c r="AY25920" s="2"/>
      <c r="BH25920" s="2"/>
      <c r="BQ25920" s="2"/>
    </row>
    <row r="25921" spans="6:69" x14ac:dyDescent="0.2">
      <c r="F25921" s="9"/>
      <c r="G25921" s="9"/>
      <c r="H25921" s="9"/>
      <c r="I25921" s="9"/>
      <c r="J25921" s="9"/>
      <c r="O25921" s="2"/>
      <c r="X25921" s="2"/>
      <c r="AG25921" s="2"/>
      <c r="AP25921" s="2"/>
      <c r="AY25921" s="2"/>
      <c r="BH25921" s="2"/>
      <c r="BQ25921" s="2"/>
    </row>
    <row r="25922" spans="6:69" x14ac:dyDescent="0.2">
      <c r="F25922" s="9"/>
      <c r="G25922" s="9"/>
      <c r="H25922" s="9"/>
      <c r="I25922" s="9"/>
      <c r="J25922" s="9"/>
      <c r="O25922" s="2"/>
      <c r="X25922" s="2"/>
      <c r="AG25922" s="2"/>
      <c r="AP25922" s="2"/>
      <c r="AY25922" s="2"/>
      <c r="BH25922" s="2"/>
      <c r="BQ25922" s="2"/>
    </row>
    <row r="25923" spans="6:69" x14ac:dyDescent="0.2">
      <c r="F25923" s="9"/>
      <c r="G25923" s="9"/>
      <c r="H25923" s="9"/>
      <c r="I25923" s="9"/>
      <c r="J25923" s="9"/>
      <c r="O25923" s="2"/>
      <c r="X25923" s="2"/>
      <c r="AG25923" s="2"/>
      <c r="AP25923" s="2"/>
      <c r="AY25923" s="2"/>
      <c r="BH25923" s="2"/>
      <c r="BQ25923" s="2"/>
    </row>
    <row r="25924" spans="6:69" x14ac:dyDescent="0.2">
      <c r="F25924" s="9"/>
      <c r="G25924" s="9"/>
      <c r="H25924" s="9"/>
      <c r="I25924" s="9"/>
      <c r="J25924" s="9"/>
      <c r="O25924" s="2"/>
      <c r="X25924" s="2"/>
      <c r="AG25924" s="2"/>
      <c r="AP25924" s="2"/>
      <c r="AY25924" s="2"/>
      <c r="BH25924" s="2"/>
      <c r="BQ25924" s="2"/>
    </row>
    <row r="25925" spans="6:69" x14ac:dyDescent="0.2">
      <c r="F25925" s="9"/>
      <c r="G25925" s="9"/>
      <c r="H25925" s="9"/>
      <c r="I25925" s="9"/>
      <c r="J25925" s="9"/>
      <c r="O25925" s="2"/>
      <c r="X25925" s="2"/>
      <c r="AG25925" s="2"/>
      <c r="AP25925" s="2"/>
      <c r="AY25925" s="2"/>
      <c r="BH25925" s="2"/>
      <c r="BQ25925" s="2"/>
    </row>
    <row r="25926" spans="6:69" x14ac:dyDescent="0.2">
      <c r="F25926" s="9"/>
      <c r="G25926" s="9"/>
      <c r="H25926" s="9"/>
      <c r="I25926" s="9"/>
      <c r="J25926" s="9"/>
      <c r="O25926" s="2"/>
      <c r="X25926" s="2"/>
      <c r="AG25926" s="2"/>
      <c r="AP25926" s="2"/>
      <c r="AY25926" s="2"/>
      <c r="BH25926" s="2"/>
      <c r="BQ25926" s="2"/>
    </row>
    <row r="25927" spans="6:69" x14ac:dyDescent="0.2">
      <c r="F25927" s="9"/>
      <c r="G25927" s="9"/>
      <c r="H25927" s="9"/>
      <c r="I25927" s="9"/>
      <c r="J25927" s="9"/>
      <c r="O25927" s="2"/>
      <c r="X25927" s="2"/>
      <c r="AG25927" s="2"/>
      <c r="AP25927" s="2"/>
      <c r="AY25927" s="2"/>
      <c r="BH25927" s="2"/>
      <c r="BQ25927" s="2"/>
    </row>
    <row r="25928" spans="6:69" x14ac:dyDescent="0.2">
      <c r="F25928" s="9"/>
      <c r="G25928" s="9"/>
      <c r="H25928" s="9"/>
      <c r="I25928" s="9"/>
      <c r="J25928" s="9"/>
      <c r="O25928" s="2"/>
      <c r="X25928" s="2"/>
      <c r="AG25928" s="2"/>
      <c r="AP25928" s="2"/>
      <c r="AY25928" s="2"/>
      <c r="BH25928" s="2"/>
      <c r="BQ25928" s="2"/>
    </row>
    <row r="25929" spans="6:69" x14ac:dyDescent="0.2">
      <c r="F25929" s="9"/>
      <c r="G25929" s="9"/>
      <c r="H25929" s="9"/>
      <c r="I25929" s="9"/>
      <c r="J25929" s="9"/>
      <c r="O25929" s="2"/>
      <c r="X25929" s="2"/>
      <c r="AG25929" s="2"/>
      <c r="AP25929" s="2"/>
      <c r="AY25929" s="2"/>
      <c r="BH25929" s="2"/>
      <c r="BQ25929" s="2"/>
    </row>
    <row r="25930" spans="6:69" x14ac:dyDescent="0.2">
      <c r="F25930" s="9"/>
      <c r="G25930" s="9"/>
      <c r="H25930" s="9"/>
      <c r="I25930" s="9"/>
      <c r="J25930" s="9"/>
      <c r="O25930" s="2"/>
      <c r="X25930" s="2"/>
      <c r="AG25930" s="2"/>
      <c r="AP25930" s="2"/>
      <c r="AY25930" s="2"/>
      <c r="BH25930" s="2"/>
      <c r="BQ25930" s="2"/>
    </row>
    <row r="25931" spans="6:69" x14ac:dyDescent="0.2">
      <c r="F25931" s="9"/>
      <c r="G25931" s="9"/>
      <c r="H25931" s="9"/>
      <c r="I25931" s="9"/>
      <c r="J25931" s="9"/>
      <c r="O25931" s="2"/>
      <c r="X25931" s="2"/>
      <c r="AG25931" s="2"/>
      <c r="AP25931" s="2"/>
      <c r="AY25931" s="2"/>
      <c r="BH25931" s="2"/>
      <c r="BQ25931" s="2"/>
    </row>
    <row r="25932" spans="6:69" x14ac:dyDescent="0.2">
      <c r="F25932" s="9"/>
      <c r="G25932" s="9"/>
      <c r="H25932" s="9"/>
      <c r="I25932" s="9"/>
      <c r="J25932" s="9"/>
      <c r="O25932" s="2"/>
      <c r="X25932" s="2"/>
      <c r="AG25932" s="2"/>
      <c r="AP25932" s="2"/>
      <c r="AY25932" s="2"/>
      <c r="BH25932" s="2"/>
      <c r="BQ25932" s="2"/>
    </row>
    <row r="25933" spans="6:69" x14ac:dyDescent="0.2">
      <c r="F25933" s="9"/>
      <c r="G25933" s="9"/>
      <c r="H25933" s="9"/>
      <c r="I25933" s="9"/>
      <c r="J25933" s="9"/>
      <c r="O25933" s="2"/>
      <c r="X25933" s="2"/>
      <c r="AG25933" s="2"/>
      <c r="AP25933" s="2"/>
      <c r="AY25933" s="2"/>
      <c r="BH25933" s="2"/>
      <c r="BQ25933" s="2"/>
    </row>
    <row r="25934" spans="6:69" x14ac:dyDescent="0.2">
      <c r="F25934" s="9"/>
      <c r="G25934" s="9"/>
      <c r="H25934" s="9"/>
      <c r="I25934" s="9"/>
      <c r="J25934" s="9"/>
      <c r="O25934" s="2"/>
      <c r="X25934" s="2"/>
      <c r="AG25934" s="2"/>
      <c r="AP25934" s="2"/>
      <c r="AY25934" s="2"/>
      <c r="BH25934" s="2"/>
      <c r="BQ25934" s="2"/>
    </row>
    <row r="25935" spans="6:69" x14ac:dyDescent="0.2">
      <c r="F25935" s="9"/>
      <c r="G25935" s="9"/>
      <c r="H25935" s="9"/>
      <c r="I25935" s="9"/>
      <c r="J25935" s="9"/>
      <c r="O25935" s="2"/>
      <c r="X25935" s="2"/>
      <c r="AG25935" s="2"/>
      <c r="AP25935" s="2"/>
      <c r="AY25935" s="2"/>
      <c r="BH25935" s="2"/>
      <c r="BQ25935" s="2"/>
    </row>
    <row r="25936" spans="6:69" x14ac:dyDescent="0.2">
      <c r="F25936" s="9"/>
      <c r="G25936" s="9"/>
      <c r="H25936" s="9"/>
      <c r="I25936" s="9"/>
      <c r="J25936" s="9"/>
      <c r="O25936" s="2"/>
      <c r="X25936" s="2"/>
      <c r="AG25936" s="2"/>
      <c r="AP25936" s="2"/>
      <c r="AY25936" s="2"/>
      <c r="BH25936" s="2"/>
      <c r="BQ25936" s="2"/>
    </row>
    <row r="25937" spans="6:69" x14ac:dyDescent="0.2">
      <c r="F25937" s="9"/>
      <c r="G25937" s="9"/>
      <c r="H25937" s="9"/>
      <c r="I25937" s="9"/>
      <c r="J25937" s="9"/>
      <c r="O25937" s="2"/>
      <c r="X25937" s="2"/>
      <c r="AG25937" s="2"/>
      <c r="AP25937" s="2"/>
      <c r="AY25937" s="2"/>
      <c r="BH25937" s="2"/>
      <c r="BQ25937" s="2"/>
    </row>
    <row r="25938" spans="6:69" x14ac:dyDescent="0.2">
      <c r="F25938" s="9"/>
      <c r="G25938" s="9"/>
      <c r="H25938" s="9"/>
      <c r="I25938" s="9"/>
      <c r="J25938" s="9"/>
      <c r="O25938" s="2"/>
      <c r="X25938" s="2"/>
      <c r="AG25938" s="2"/>
      <c r="AP25938" s="2"/>
      <c r="AY25938" s="2"/>
      <c r="BH25938" s="2"/>
      <c r="BQ25938" s="2"/>
    </row>
    <row r="25939" spans="6:69" x14ac:dyDescent="0.2">
      <c r="F25939" s="9"/>
      <c r="G25939" s="9"/>
      <c r="H25939" s="9"/>
      <c r="I25939" s="9"/>
      <c r="J25939" s="9"/>
      <c r="O25939" s="2"/>
      <c r="X25939" s="2"/>
      <c r="AG25939" s="2"/>
      <c r="AP25939" s="2"/>
      <c r="AY25939" s="2"/>
      <c r="BH25939" s="2"/>
      <c r="BQ25939" s="2"/>
    </row>
    <row r="25940" spans="6:69" x14ac:dyDescent="0.2">
      <c r="F25940" s="9"/>
      <c r="G25940" s="9"/>
      <c r="H25940" s="9"/>
      <c r="I25940" s="9"/>
      <c r="J25940" s="9"/>
      <c r="O25940" s="2"/>
      <c r="X25940" s="2"/>
      <c r="AG25940" s="2"/>
      <c r="AP25940" s="2"/>
      <c r="AY25940" s="2"/>
      <c r="BH25940" s="2"/>
      <c r="BQ25940" s="2"/>
    </row>
    <row r="25941" spans="6:69" x14ac:dyDescent="0.2">
      <c r="F25941" s="9"/>
      <c r="G25941" s="9"/>
      <c r="H25941" s="9"/>
      <c r="I25941" s="9"/>
      <c r="J25941" s="9"/>
      <c r="O25941" s="2"/>
      <c r="X25941" s="2"/>
      <c r="AG25941" s="2"/>
      <c r="AP25941" s="2"/>
      <c r="AY25941" s="2"/>
      <c r="BH25941" s="2"/>
      <c r="BQ25941" s="2"/>
    </row>
    <row r="25942" spans="6:69" x14ac:dyDescent="0.2">
      <c r="F25942" s="9"/>
      <c r="G25942" s="9"/>
      <c r="H25942" s="9"/>
      <c r="I25942" s="9"/>
      <c r="J25942" s="9"/>
      <c r="O25942" s="2"/>
      <c r="X25942" s="2"/>
      <c r="AG25942" s="2"/>
      <c r="AP25942" s="2"/>
      <c r="AY25942" s="2"/>
      <c r="BH25942" s="2"/>
      <c r="BQ25942" s="2"/>
    </row>
    <row r="25943" spans="6:69" x14ac:dyDescent="0.2">
      <c r="F25943" s="9"/>
      <c r="G25943" s="9"/>
      <c r="H25943" s="9"/>
      <c r="I25943" s="9"/>
      <c r="J25943" s="9"/>
      <c r="O25943" s="2"/>
      <c r="X25943" s="2"/>
      <c r="AG25943" s="2"/>
      <c r="AP25943" s="2"/>
      <c r="AY25943" s="2"/>
      <c r="BH25943" s="2"/>
      <c r="BQ25943" s="2"/>
    </row>
    <row r="25944" spans="6:69" x14ac:dyDescent="0.2">
      <c r="F25944" s="9"/>
      <c r="G25944" s="9"/>
      <c r="H25944" s="9"/>
      <c r="I25944" s="9"/>
      <c r="J25944" s="9"/>
      <c r="O25944" s="2"/>
      <c r="X25944" s="2"/>
      <c r="AG25944" s="2"/>
      <c r="AP25944" s="2"/>
      <c r="AY25944" s="2"/>
      <c r="BH25944" s="2"/>
      <c r="BQ25944" s="2"/>
    </row>
    <row r="25945" spans="6:69" x14ac:dyDescent="0.2">
      <c r="F25945" s="9"/>
      <c r="G25945" s="9"/>
      <c r="H25945" s="9"/>
      <c r="I25945" s="9"/>
      <c r="J25945" s="9"/>
      <c r="O25945" s="2"/>
      <c r="X25945" s="2"/>
      <c r="AG25945" s="2"/>
      <c r="AP25945" s="2"/>
      <c r="AY25945" s="2"/>
      <c r="BH25945" s="2"/>
      <c r="BQ25945" s="2"/>
    </row>
    <row r="25946" spans="6:69" x14ac:dyDescent="0.2">
      <c r="F25946" s="9"/>
      <c r="G25946" s="9"/>
      <c r="H25946" s="9"/>
      <c r="I25946" s="9"/>
      <c r="J25946" s="9"/>
      <c r="O25946" s="2"/>
      <c r="X25946" s="2"/>
      <c r="AG25946" s="2"/>
      <c r="AP25946" s="2"/>
      <c r="AY25946" s="2"/>
      <c r="BH25946" s="2"/>
      <c r="BQ25946" s="2"/>
    </row>
    <row r="25947" spans="6:69" x14ac:dyDescent="0.2">
      <c r="F25947" s="9"/>
      <c r="G25947" s="9"/>
      <c r="H25947" s="9"/>
      <c r="I25947" s="9"/>
      <c r="J25947" s="9"/>
      <c r="O25947" s="2"/>
      <c r="X25947" s="2"/>
      <c r="AG25947" s="2"/>
      <c r="AP25947" s="2"/>
      <c r="AY25947" s="2"/>
      <c r="BH25947" s="2"/>
      <c r="BQ25947" s="2"/>
    </row>
    <row r="25948" spans="6:69" x14ac:dyDescent="0.2">
      <c r="F25948" s="9"/>
      <c r="G25948" s="9"/>
      <c r="H25948" s="9"/>
      <c r="I25948" s="9"/>
      <c r="J25948" s="9"/>
      <c r="O25948" s="2"/>
      <c r="X25948" s="2"/>
      <c r="AG25948" s="2"/>
      <c r="AP25948" s="2"/>
      <c r="AY25948" s="2"/>
      <c r="BH25948" s="2"/>
      <c r="BQ25948" s="2"/>
    </row>
    <row r="25949" spans="6:69" x14ac:dyDescent="0.2">
      <c r="F25949" s="9"/>
      <c r="G25949" s="9"/>
      <c r="H25949" s="9"/>
      <c r="I25949" s="9"/>
      <c r="J25949" s="9"/>
      <c r="O25949" s="2"/>
      <c r="X25949" s="2"/>
      <c r="AG25949" s="2"/>
      <c r="AP25949" s="2"/>
      <c r="AY25949" s="2"/>
      <c r="BH25949" s="2"/>
      <c r="BQ25949" s="2"/>
    </row>
    <row r="25950" spans="6:69" x14ac:dyDescent="0.2">
      <c r="F25950" s="9"/>
      <c r="G25950" s="9"/>
      <c r="H25950" s="9"/>
      <c r="I25950" s="9"/>
      <c r="J25950" s="9"/>
      <c r="O25950" s="2"/>
      <c r="X25950" s="2"/>
      <c r="AG25950" s="2"/>
      <c r="AP25950" s="2"/>
      <c r="AY25950" s="2"/>
      <c r="BH25950" s="2"/>
      <c r="BQ25950" s="2"/>
    </row>
    <row r="25951" spans="6:69" x14ac:dyDescent="0.2">
      <c r="F25951" s="9"/>
      <c r="G25951" s="9"/>
      <c r="H25951" s="9"/>
      <c r="I25951" s="9"/>
      <c r="J25951" s="9"/>
      <c r="O25951" s="2"/>
      <c r="X25951" s="2"/>
      <c r="AG25951" s="2"/>
      <c r="AP25951" s="2"/>
      <c r="AY25951" s="2"/>
      <c r="BH25951" s="2"/>
      <c r="BQ25951" s="2"/>
    </row>
    <row r="25952" spans="6:69" x14ac:dyDescent="0.2">
      <c r="F25952" s="9"/>
      <c r="G25952" s="9"/>
      <c r="H25952" s="9"/>
      <c r="I25952" s="9"/>
      <c r="J25952" s="9"/>
      <c r="O25952" s="2"/>
      <c r="X25952" s="2"/>
      <c r="AG25952" s="2"/>
      <c r="AP25952" s="2"/>
      <c r="AY25952" s="2"/>
      <c r="BH25952" s="2"/>
      <c r="BQ25952" s="2"/>
    </row>
    <row r="25953" spans="6:69" x14ac:dyDescent="0.2">
      <c r="F25953" s="9"/>
      <c r="G25953" s="9"/>
      <c r="H25953" s="9"/>
      <c r="I25953" s="9"/>
      <c r="J25953" s="9"/>
      <c r="O25953" s="2"/>
      <c r="X25953" s="2"/>
      <c r="AG25953" s="2"/>
      <c r="AP25953" s="2"/>
      <c r="AY25953" s="2"/>
      <c r="BH25953" s="2"/>
      <c r="BQ25953" s="2"/>
    </row>
    <row r="25954" spans="6:69" x14ac:dyDescent="0.2">
      <c r="F25954" s="9"/>
      <c r="G25954" s="9"/>
      <c r="H25954" s="9"/>
      <c r="I25954" s="9"/>
      <c r="J25954" s="9"/>
      <c r="O25954" s="2"/>
      <c r="X25954" s="2"/>
      <c r="AG25954" s="2"/>
      <c r="AP25954" s="2"/>
      <c r="AY25954" s="2"/>
      <c r="BH25954" s="2"/>
      <c r="BQ25954" s="2"/>
    </row>
    <row r="25955" spans="6:69" x14ac:dyDescent="0.2">
      <c r="F25955" s="9"/>
      <c r="G25955" s="9"/>
      <c r="H25955" s="9"/>
      <c r="I25955" s="9"/>
      <c r="J25955" s="9"/>
      <c r="O25955" s="2"/>
      <c r="X25955" s="2"/>
      <c r="AG25955" s="2"/>
      <c r="AP25955" s="2"/>
      <c r="AY25955" s="2"/>
      <c r="BH25955" s="2"/>
      <c r="BQ25955" s="2"/>
    </row>
    <row r="25956" spans="6:69" x14ac:dyDescent="0.2">
      <c r="F25956" s="9"/>
      <c r="G25956" s="9"/>
      <c r="H25956" s="9"/>
      <c r="I25956" s="9"/>
      <c r="J25956" s="9"/>
      <c r="O25956" s="2"/>
      <c r="X25956" s="2"/>
      <c r="AG25956" s="2"/>
      <c r="AP25956" s="2"/>
      <c r="AY25956" s="2"/>
      <c r="BH25956" s="2"/>
      <c r="BQ25956" s="2"/>
    </row>
    <row r="25957" spans="6:69" x14ac:dyDescent="0.2">
      <c r="F25957" s="9"/>
      <c r="G25957" s="9"/>
      <c r="H25957" s="9"/>
      <c r="I25957" s="9"/>
      <c r="J25957" s="9"/>
      <c r="O25957" s="2"/>
      <c r="X25957" s="2"/>
      <c r="AG25957" s="2"/>
      <c r="AP25957" s="2"/>
      <c r="AY25957" s="2"/>
      <c r="BH25957" s="2"/>
      <c r="BQ25957" s="2"/>
    </row>
    <row r="25958" spans="6:69" x14ac:dyDescent="0.2">
      <c r="F25958" s="9"/>
      <c r="G25958" s="9"/>
      <c r="H25958" s="9"/>
      <c r="I25958" s="9"/>
      <c r="J25958" s="9"/>
      <c r="O25958" s="2"/>
      <c r="X25958" s="2"/>
      <c r="AG25958" s="2"/>
      <c r="AP25958" s="2"/>
      <c r="AY25958" s="2"/>
      <c r="BH25958" s="2"/>
      <c r="BQ25958" s="2"/>
    </row>
    <row r="25959" spans="6:69" x14ac:dyDescent="0.2">
      <c r="F25959" s="9"/>
      <c r="G25959" s="9"/>
      <c r="H25959" s="9"/>
      <c r="I25959" s="9"/>
      <c r="J25959" s="9"/>
      <c r="O25959" s="2"/>
      <c r="X25959" s="2"/>
      <c r="AG25959" s="2"/>
      <c r="AP25959" s="2"/>
      <c r="AY25959" s="2"/>
      <c r="BH25959" s="2"/>
      <c r="BQ25959" s="2"/>
    </row>
    <row r="25960" spans="6:69" x14ac:dyDescent="0.2">
      <c r="F25960" s="9"/>
      <c r="G25960" s="9"/>
      <c r="H25960" s="9"/>
      <c r="I25960" s="9"/>
      <c r="J25960" s="9"/>
      <c r="O25960" s="2"/>
      <c r="X25960" s="2"/>
      <c r="AG25960" s="2"/>
      <c r="AP25960" s="2"/>
      <c r="AY25960" s="2"/>
      <c r="BH25960" s="2"/>
      <c r="BQ25960" s="2"/>
    </row>
    <row r="25961" spans="6:69" x14ac:dyDescent="0.2">
      <c r="F25961" s="9"/>
      <c r="G25961" s="9"/>
      <c r="H25961" s="9"/>
      <c r="I25961" s="9"/>
      <c r="J25961" s="9"/>
      <c r="O25961" s="2"/>
      <c r="X25961" s="2"/>
      <c r="AG25961" s="2"/>
      <c r="AP25961" s="2"/>
      <c r="AY25961" s="2"/>
      <c r="BH25961" s="2"/>
      <c r="BQ25961" s="2"/>
    </row>
    <row r="25962" spans="6:69" x14ac:dyDescent="0.2">
      <c r="F25962" s="9"/>
      <c r="G25962" s="9"/>
      <c r="H25962" s="9"/>
      <c r="I25962" s="9"/>
      <c r="J25962" s="9"/>
      <c r="O25962" s="2"/>
      <c r="X25962" s="2"/>
      <c r="AG25962" s="2"/>
      <c r="AP25962" s="2"/>
      <c r="AY25962" s="2"/>
      <c r="BH25962" s="2"/>
      <c r="BQ25962" s="2"/>
    </row>
    <row r="25963" spans="6:69" x14ac:dyDescent="0.2">
      <c r="F25963" s="9"/>
      <c r="G25963" s="9"/>
      <c r="H25963" s="9"/>
      <c r="I25963" s="9"/>
      <c r="J25963" s="9"/>
      <c r="O25963" s="2"/>
      <c r="X25963" s="2"/>
      <c r="AG25963" s="2"/>
      <c r="AP25963" s="2"/>
      <c r="AY25963" s="2"/>
      <c r="BH25963" s="2"/>
      <c r="BQ25963" s="2"/>
    </row>
    <row r="25964" spans="6:69" x14ac:dyDescent="0.2">
      <c r="F25964" s="9"/>
      <c r="G25964" s="9"/>
      <c r="H25964" s="9"/>
      <c r="I25964" s="9"/>
      <c r="J25964" s="9"/>
      <c r="O25964" s="2"/>
      <c r="X25964" s="2"/>
      <c r="AG25964" s="2"/>
      <c r="AP25964" s="2"/>
      <c r="AY25964" s="2"/>
      <c r="BH25964" s="2"/>
      <c r="BQ25964" s="2"/>
    </row>
    <row r="25965" spans="6:69" x14ac:dyDescent="0.2">
      <c r="F25965" s="9"/>
      <c r="G25965" s="9"/>
      <c r="H25965" s="9"/>
      <c r="I25965" s="9"/>
      <c r="J25965" s="9"/>
      <c r="O25965" s="2"/>
      <c r="X25965" s="2"/>
      <c r="AG25965" s="2"/>
      <c r="AP25965" s="2"/>
      <c r="AY25965" s="2"/>
      <c r="BH25965" s="2"/>
      <c r="BQ25965" s="2"/>
    </row>
    <row r="25966" spans="6:69" x14ac:dyDescent="0.2">
      <c r="F25966" s="9"/>
      <c r="G25966" s="9"/>
      <c r="H25966" s="9"/>
      <c r="I25966" s="9"/>
      <c r="J25966" s="9"/>
      <c r="O25966" s="2"/>
      <c r="X25966" s="2"/>
      <c r="AG25966" s="2"/>
      <c r="AP25966" s="2"/>
      <c r="AY25966" s="2"/>
      <c r="BH25966" s="2"/>
      <c r="BQ25966" s="2"/>
    </row>
    <row r="25967" spans="6:69" x14ac:dyDescent="0.2">
      <c r="F25967" s="9"/>
      <c r="G25967" s="9"/>
      <c r="H25967" s="9"/>
      <c r="I25967" s="9"/>
      <c r="J25967" s="9"/>
      <c r="O25967" s="2"/>
      <c r="X25967" s="2"/>
      <c r="AG25967" s="2"/>
      <c r="AP25967" s="2"/>
      <c r="AY25967" s="2"/>
      <c r="BH25967" s="2"/>
      <c r="BQ25967" s="2"/>
    </row>
    <row r="25968" spans="6:69" x14ac:dyDescent="0.2">
      <c r="F25968" s="9"/>
      <c r="G25968" s="9"/>
      <c r="H25968" s="9"/>
      <c r="I25968" s="9"/>
      <c r="J25968" s="9"/>
      <c r="O25968" s="2"/>
      <c r="X25968" s="2"/>
      <c r="AG25968" s="2"/>
      <c r="AP25968" s="2"/>
      <c r="AY25968" s="2"/>
      <c r="BH25968" s="2"/>
      <c r="BQ25968" s="2"/>
    </row>
    <row r="25969" spans="6:69" x14ac:dyDescent="0.2">
      <c r="F25969" s="9"/>
      <c r="G25969" s="9"/>
      <c r="H25969" s="9"/>
      <c r="I25969" s="9"/>
      <c r="J25969" s="9"/>
      <c r="O25969" s="2"/>
      <c r="X25969" s="2"/>
      <c r="AG25969" s="2"/>
      <c r="AP25969" s="2"/>
      <c r="AY25969" s="2"/>
      <c r="BH25969" s="2"/>
      <c r="BQ25969" s="2"/>
    </row>
    <row r="25970" spans="6:69" x14ac:dyDescent="0.2">
      <c r="F25970" s="9"/>
      <c r="G25970" s="9"/>
      <c r="H25970" s="9"/>
      <c r="I25970" s="9"/>
      <c r="J25970" s="9"/>
      <c r="O25970" s="2"/>
      <c r="X25970" s="2"/>
      <c r="AG25970" s="2"/>
      <c r="AP25970" s="2"/>
      <c r="AY25970" s="2"/>
      <c r="BH25970" s="2"/>
      <c r="BQ25970" s="2"/>
    </row>
    <row r="25971" spans="6:69" x14ac:dyDescent="0.2">
      <c r="F25971" s="9"/>
      <c r="G25971" s="9"/>
      <c r="H25971" s="9"/>
      <c r="I25971" s="9"/>
      <c r="J25971" s="9"/>
      <c r="O25971" s="2"/>
      <c r="X25971" s="2"/>
      <c r="AG25971" s="2"/>
      <c r="AP25971" s="2"/>
      <c r="AY25971" s="2"/>
      <c r="BH25971" s="2"/>
      <c r="BQ25971" s="2"/>
    </row>
    <row r="25972" spans="6:69" x14ac:dyDescent="0.2">
      <c r="F25972" s="9"/>
      <c r="G25972" s="9"/>
      <c r="H25972" s="9"/>
      <c r="I25972" s="9"/>
      <c r="J25972" s="9"/>
      <c r="O25972" s="2"/>
      <c r="X25972" s="2"/>
      <c r="AG25972" s="2"/>
      <c r="AP25972" s="2"/>
      <c r="AY25972" s="2"/>
      <c r="BH25972" s="2"/>
      <c r="BQ25972" s="2"/>
    </row>
    <row r="25973" spans="6:69" x14ac:dyDescent="0.2">
      <c r="F25973" s="9"/>
      <c r="G25973" s="9"/>
      <c r="H25973" s="9"/>
      <c r="I25973" s="9"/>
      <c r="J25973" s="9"/>
      <c r="O25973" s="2"/>
      <c r="X25973" s="2"/>
      <c r="AG25973" s="2"/>
      <c r="AP25973" s="2"/>
      <c r="AY25973" s="2"/>
      <c r="BH25973" s="2"/>
      <c r="BQ25973" s="2"/>
    </row>
    <row r="25974" spans="6:69" x14ac:dyDescent="0.2">
      <c r="F25974" s="9"/>
      <c r="G25974" s="9"/>
      <c r="H25974" s="9"/>
      <c r="I25974" s="9"/>
      <c r="J25974" s="9"/>
      <c r="O25974" s="2"/>
      <c r="X25974" s="2"/>
      <c r="AG25974" s="2"/>
      <c r="AP25974" s="2"/>
      <c r="AY25974" s="2"/>
      <c r="BH25974" s="2"/>
      <c r="BQ25974" s="2"/>
    </row>
    <row r="25975" spans="6:69" x14ac:dyDescent="0.2">
      <c r="F25975" s="9"/>
      <c r="G25975" s="9"/>
      <c r="H25975" s="9"/>
      <c r="I25975" s="9"/>
      <c r="J25975" s="9"/>
      <c r="O25975" s="2"/>
      <c r="X25975" s="2"/>
      <c r="AG25975" s="2"/>
      <c r="AP25975" s="2"/>
      <c r="AY25975" s="2"/>
      <c r="BH25975" s="2"/>
      <c r="BQ25975" s="2"/>
    </row>
    <row r="25976" spans="6:69" x14ac:dyDescent="0.2">
      <c r="F25976" s="9"/>
      <c r="G25976" s="9"/>
      <c r="H25976" s="9"/>
      <c r="I25976" s="9"/>
      <c r="J25976" s="9"/>
      <c r="O25976" s="2"/>
      <c r="X25976" s="2"/>
      <c r="AG25976" s="2"/>
      <c r="AP25976" s="2"/>
      <c r="AY25976" s="2"/>
      <c r="BH25976" s="2"/>
      <c r="BQ25976" s="2"/>
    </row>
    <row r="25977" spans="6:69" x14ac:dyDescent="0.2">
      <c r="F25977" s="9"/>
      <c r="G25977" s="9"/>
      <c r="H25977" s="9"/>
      <c r="I25977" s="9"/>
      <c r="J25977" s="9"/>
      <c r="O25977" s="2"/>
      <c r="X25977" s="2"/>
      <c r="AG25977" s="2"/>
      <c r="AP25977" s="2"/>
      <c r="AY25977" s="2"/>
      <c r="BH25977" s="2"/>
      <c r="BQ25977" s="2"/>
    </row>
    <row r="25978" spans="6:69" x14ac:dyDescent="0.2">
      <c r="F25978" s="9"/>
      <c r="G25978" s="9"/>
      <c r="H25978" s="9"/>
      <c r="I25978" s="9"/>
      <c r="J25978" s="9"/>
      <c r="O25978" s="2"/>
      <c r="X25978" s="2"/>
      <c r="AG25978" s="2"/>
      <c r="AP25978" s="2"/>
      <c r="AY25978" s="2"/>
      <c r="BH25978" s="2"/>
      <c r="BQ25978" s="2"/>
    </row>
    <row r="25979" spans="6:69" x14ac:dyDescent="0.2">
      <c r="F25979" s="9"/>
      <c r="G25979" s="9"/>
      <c r="H25979" s="9"/>
      <c r="I25979" s="9"/>
      <c r="J25979" s="9"/>
      <c r="O25979" s="2"/>
      <c r="X25979" s="2"/>
      <c r="AG25979" s="2"/>
      <c r="AP25979" s="2"/>
      <c r="AY25979" s="2"/>
      <c r="BH25979" s="2"/>
      <c r="BQ25979" s="2"/>
    </row>
    <row r="25980" spans="6:69" x14ac:dyDescent="0.2">
      <c r="F25980" s="9"/>
      <c r="G25980" s="9"/>
      <c r="H25980" s="9"/>
      <c r="I25980" s="9"/>
      <c r="J25980" s="9"/>
      <c r="O25980" s="2"/>
      <c r="X25980" s="2"/>
      <c r="AG25980" s="2"/>
      <c r="AP25980" s="2"/>
      <c r="AY25980" s="2"/>
      <c r="BH25980" s="2"/>
      <c r="BQ25980" s="2"/>
    </row>
    <row r="25981" spans="6:69" x14ac:dyDescent="0.2">
      <c r="F25981" s="9"/>
      <c r="G25981" s="9"/>
      <c r="H25981" s="9"/>
      <c r="I25981" s="9"/>
      <c r="J25981" s="9"/>
      <c r="O25981" s="2"/>
      <c r="X25981" s="2"/>
      <c r="AG25981" s="2"/>
      <c r="AP25981" s="2"/>
      <c r="AY25981" s="2"/>
      <c r="BH25981" s="2"/>
      <c r="BQ25981" s="2"/>
    </row>
    <row r="25982" spans="6:69" x14ac:dyDescent="0.2">
      <c r="F25982" s="9"/>
      <c r="G25982" s="9"/>
      <c r="H25982" s="9"/>
      <c r="I25982" s="9"/>
      <c r="J25982" s="9"/>
      <c r="O25982" s="2"/>
      <c r="X25982" s="2"/>
      <c r="AG25982" s="2"/>
      <c r="AP25982" s="2"/>
      <c r="AY25982" s="2"/>
      <c r="BH25982" s="2"/>
      <c r="BQ25982" s="2"/>
    </row>
    <row r="25983" spans="6:69" x14ac:dyDescent="0.2">
      <c r="F25983" s="9"/>
      <c r="G25983" s="9"/>
      <c r="H25983" s="9"/>
      <c r="I25983" s="9"/>
      <c r="J25983" s="9"/>
      <c r="O25983" s="2"/>
      <c r="X25983" s="2"/>
      <c r="AG25983" s="2"/>
      <c r="AP25983" s="2"/>
      <c r="AY25983" s="2"/>
      <c r="BH25983" s="2"/>
      <c r="BQ25983" s="2"/>
    </row>
    <row r="25984" spans="6:69" x14ac:dyDescent="0.2">
      <c r="F25984" s="9"/>
      <c r="G25984" s="9"/>
      <c r="H25984" s="9"/>
      <c r="I25984" s="9"/>
      <c r="J25984" s="9"/>
      <c r="O25984" s="2"/>
      <c r="X25984" s="2"/>
      <c r="AG25984" s="2"/>
      <c r="AP25984" s="2"/>
      <c r="AY25984" s="2"/>
      <c r="BH25984" s="2"/>
      <c r="BQ25984" s="2"/>
    </row>
    <row r="25985" spans="6:69" x14ac:dyDescent="0.2">
      <c r="F25985" s="9"/>
      <c r="G25985" s="9"/>
      <c r="H25985" s="9"/>
      <c r="I25985" s="9"/>
      <c r="J25985" s="9"/>
      <c r="O25985" s="2"/>
      <c r="X25985" s="2"/>
      <c r="AG25985" s="2"/>
      <c r="AP25985" s="2"/>
      <c r="AY25985" s="2"/>
      <c r="BH25985" s="2"/>
      <c r="BQ25985" s="2"/>
    </row>
    <row r="25986" spans="6:69" x14ac:dyDescent="0.2">
      <c r="F25986" s="9"/>
      <c r="G25986" s="9"/>
      <c r="H25986" s="9"/>
      <c r="I25986" s="9"/>
      <c r="J25986" s="9"/>
      <c r="O25986" s="2"/>
      <c r="X25986" s="2"/>
      <c r="AG25986" s="2"/>
      <c r="AP25986" s="2"/>
      <c r="AY25986" s="2"/>
      <c r="BH25986" s="2"/>
      <c r="BQ25986" s="2"/>
    </row>
    <row r="25987" spans="6:69" x14ac:dyDescent="0.2">
      <c r="F25987" s="9"/>
      <c r="G25987" s="9"/>
      <c r="H25987" s="9"/>
      <c r="I25987" s="9"/>
      <c r="J25987" s="9"/>
      <c r="O25987" s="2"/>
      <c r="X25987" s="2"/>
      <c r="AG25987" s="2"/>
      <c r="AP25987" s="2"/>
      <c r="AY25987" s="2"/>
      <c r="BH25987" s="2"/>
      <c r="BQ25987" s="2"/>
    </row>
    <row r="25988" spans="6:69" x14ac:dyDescent="0.2">
      <c r="F25988" s="9"/>
      <c r="G25988" s="9"/>
      <c r="H25988" s="9"/>
      <c r="I25988" s="9"/>
      <c r="J25988" s="9"/>
      <c r="O25988" s="2"/>
      <c r="X25988" s="2"/>
      <c r="AG25988" s="2"/>
      <c r="AP25988" s="2"/>
      <c r="AY25988" s="2"/>
      <c r="BH25988" s="2"/>
      <c r="BQ25988" s="2"/>
    </row>
    <row r="25989" spans="6:69" x14ac:dyDescent="0.2">
      <c r="F25989" s="9"/>
      <c r="G25989" s="9"/>
      <c r="H25989" s="9"/>
      <c r="I25989" s="9"/>
      <c r="J25989" s="9"/>
      <c r="O25989" s="2"/>
      <c r="X25989" s="2"/>
      <c r="AG25989" s="2"/>
      <c r="AP25989" s="2"/>
      <c r="AY25989" s="2"/>
      <c r="BH25989" s="2"/>
      <c r="BQ25989" s="2"/>
    </row>
    <row r="25990" spans="6:69" x14ac:dyDescent="0.2">
      <c r="F25990" s="9"/>
      <c r="G25990" s="9"/>
      <c r="H25990" s="9"/>
      <c r="I25990" s="9"/>
      <c r="J25990" s="9"/>
      <c r="O25990" s="2"/>
      <c r="X25990" s="2"/>
      <c r="AG25990" s="2"/>
      <c r="AP25990" s="2"/>
      <c r="AY25990" s="2"/>
      <c r="BH25990" s="2"/>
      <c r="BQ25990" s="2"/>
    </row>
    <row r="25991" spans="6:69" x14ac:dyDescent="0.2">
      <c r="F25991" s="9"/>
      <c r="G25991" s="9"/>
      <c r="H25991" s="9"/>
      <c r="I25991" s="9"/>
      <c r="J25991" s="9"/>
      <c r="O25991" s="2"/>
      <c r="X25991" s="2"/>
      <c r="AG25991" s="2"/>
      <c r="AP25991" s="2"/>
      <c r="AY25991" s="2"/>
      <c r="BH25991" s="2"/>
      <c r="BQ25991" s="2"/>
    </row>
    <row r="25992" spans="6:69" x14ac:dyDescent="0.2">
      <c r="F25992" s="9"/>
      <c r="G25992" s="9"/>
      <c r="H25992" s="9"/>
      <c r="I25992" s="9"/>
      <c r="J25992" s="9"/>
      <c r="O25992" s="2"/>
      <c r="X25992" s="2"/>
      <c r="AG25992" s="2"/>
      <c r="AP25992" s="2"/>
      <c r="AY25992" s="2"/>
      <c r="BH25992" s="2"/>
      <c r="BQ25992" s="2"/>
    </row>
    <row r="25993" spans="6:69" x14ac:dyDescent="0.2">
      <c r="F25993" s="9"/>
      <c r="G25993" s="9"/>
      <c r="H25993" s="9"/>
      <c r="I25993" s="9"/>
      <c r="J25993" s="9"/>
      <c r="O25993" s="2"/>
      <c r="X25993" s="2"/>
      <c r="AG25993" s="2"/>
      <c r="AP25993" s="2"/>
      <c r="AY25993" s="2"/>
      <c r="BH25993" s="2"/>
      <c r="BQ25993" s="2"/>
    </row>
    <row r="25994" spans="6:69" x14ac:dyDescent="0.2">
      <c r="F25994" s="9"/>
      <c r="G25994" s="9"/>
      <c r="H25994" s="9"/>
      <c r="I25994" s="9"/>
      <c r="J25994" s="9"/>
      <c r="O25994" s="2"/>
      <c r="X25994" s="2"/>
      <c r="AG25994" s="2"/>
      <c r="AP25994" s="2"/>
      <c r="AY25994" s="2"/>
      <c r="BH25994" s="2"/>
      <c r="BQ25994" s="2"/>
    </row>
    <row r="25995" spans="6:69" x14ac:dyDescent="0.2">
      <c r="F25995" s="9"/>
      <c r="G25995" s="9"/>
      <c r="H25995" s="9"/>
      <c r="I25995" s="9"/>
      <c r="J25995" s="9"/>
      <c r="O25995" s="2"/>
      <c r="X25995" s="2"/>
      <c r="AG25995" s="2"/>
      <c r="AP25995" s="2"/>
      <c r="AY25995" s="2"/>
      <c r="BH25995" s="2"/>
      <c r="BQ25995" s="2"/>
    </row>
    <row r="25996" spans="6:69" x14ac:dyDescent="0.2">
      <c r="F25996" s="9"/>
      <c r="G25996" s="9"/>
      <c r="H25996" s="9"/>
      <c r="I25996" s="9"/>
      <c r="J25996" s="9"/>
      <c r="O25996" s="2"/>
      <c r="X25996" s="2"/>
      <c r="AG25996" s="2"/>
      <c r="AP25996" s="2"/>
      <c r="AY25996" s="2"/>
      <c r="BH25996" s="2"/>
      <c r="BQ25996" s="2"/>
    </row>
    <row r="25997" spans="6:69" x14ac:dyDescent="0.2">
      <c r="F25997" s="9"/>
      <c r="G25997" s="9"/>
      <c r="H25997" s="9"/>
      <c r="I25997" s="9"/>
      <c r="J25997" s="9"/>
      <c r="O25997" s="2"/>
      <c r="X25997" s="2"/>
      <c r="AG25997" s="2"/>
      <c r="AP25997" s="2"/>
      <c r="AY25997" s="2"/>
      <c r="BH25997" s="2"/>
      <c r="BQ25997" s="2"/>
    </row>
    <row r="25998" spans="6:69" x14ac:dyDescent="0.2">
      <c r="F25998" s="9"/>
      <c r="G25998" s="9"/>
      <c r="H25998" s="9"/>
      <c r="I25998" s="9"/>
      <c r="J25998" s="9"/>
      <c r="O25998" s="2"/>
      <c r="X25998" s="2"/>
      <c r="AG25998" s="2"/>
      <c r="AP25998" s="2"/>
      <c r="AY25998" s="2"/>
      <c r="BH25998" s="2"/>
      <c r="BQ25998" s="2"/>
    </row>
    <row r="25999" spans="6:69" x14ac:dyDescent="0.2">
      <c r="F25999" s="9"/>
      <c r="G25999" s="9"/>
      <c r="H25999" s="9"/>
      <c r="I25999" s="9"/>
      <c r="J25999" s="9"/>
      <c r="O25999" s="2"/>
      <c r="X25999" s="2"/>
      <c r="AG25999" s="2"/>
      <c r="AP25999" s="2"/>
      <c r="AY25999" s="2"/>
      <c r="BH25999" s="2"/>
      <c r="BQ25999" s="2"/>
    </row>
    <row r="26000" spans="6:69" x14ac:dyDescent="0.2">
      <c r="F26000" s="9"/>
      <c r="G26000" s="9"/>
      <c r="H26000" s="9"/>
      <c r="I26000" s="9"/>
      <c r="J26000" s="9"/>
      <c r="O26000" s="2"/>
      <c r="X26000" s="2"/>
      <c r="AG26000" s="2"/>
      <c r="AP26000" s="2"/>
      <c r="AY26000" s="2"/>
      <c r="BH26000" s="2"/>
      <c r="BQ26000" s="2"/>
    </row>
    <row r="26001" spans="6:69" x14ac:dyDescent="0.2">
      <c r="F26001" s="9"/>
      <c r="G26001" s="9"/>
      <c r="H26001" s="9"/>
      <c r="I26001" s="9"/>
      <c r="J26001" s="9"/>
      <c r="O26001" s="2"/>
      <c r="X26001" s="2"/>
      <c r="AG26001" s="2"/>
      <c r="AP26001" s="2"/>
      <c r="AY26001" s="2"/>
      <c r="BH26001" s="2"/>
      <c r="BQ26001" s="2"/>
    </row>
    <row r="26002" spans="6:69" x14ac:dyDescent="0.2">
      <c r="F26002" s="9"/>
      <c r="G26002" s="9"/>
      <c r="H26002" s="9"/>
      <c r="I26002" s="9"/>
      <c r="J26002" s="9"/>
      <c r="O26002" s="2"/>
      <c r="X26002" s="2"/>
      <c r="AG26002" s="2"/>
      <c r="AP26002" s="2"/>
      <c r="AY26002" s="2"/>
      <c r="BH26002" s="2"/>
      <c r="BQ26002" s="2"/>
    </row>
    <row r="26003" spans="6:69" x14ac:dyDescent="0.2">
      <c r="F26003" s="9"/>
      <c r="G26003" s="9"/>
      <c r="H26003" s="9"/>
      <c r="I26003" s="9"/>
      <c r="J26003" s="9"/>
      <c r="O26003" s="2"/>
      <c r="X26003" s="2"/>
      <c r="AG26003" s="2"/>
      <c r="AP26003" s="2"/>
      <c r="AY26003" s="2"/>
      <c r="BH26003" s="2"/>
      <c r="BQ26003" s="2"/>
    </row>
    <row r="26004" spans="6:69" x14ac:dyDescent="0.2">
      <c r="F26004" s="9"/>
      <c r="G26004" s="9"/>
      <c r="H26004" s="9"/>
      <c r="I26004" s="9"/>
      <c r="J26004" s="9"/>
      <c r="O26004" s="2"/>
      <c r="X26004" s="2"/>
      <c r="AG26004" s="2"/>
      <c r="AP26004" s="2"/>
      <c r="AY26004" s="2"/>
      <c r="BH26004" s="2"/>
      <c r="BQ26004" s="2"/>
    </row>
    <row r="26005" spans="6:69" x14ac:dyDescent="0.2">
      <c r="F26005" s="9"/>
      <c r="G26005" s="9"/>
      <c r="H26005" s="9"/>
      <c r="I26005" s="9"/>
      <c r="J26005" s="9"/>
      <c r="O26005" s="2"/>
      <c r="X26005" s="2"/>
      <c r="AG26005" s="2"/>
      <c r="AP26005" s="2"/>
      <c r="AY26005" s="2"/>
      <c r="BH26005" s="2"/>
      <c r="BQ26005" s="2"/>
    </row>
    <row r="26006" spans="6:69" x14ac:dyDescent="0.2">
      <c r="F26006" s="9"/>
      <c r="G26006" s="9"/>
      <c r="H26006" s="9"/>
      <c r="I26006" s="9"/>
      <c r="J26006" s="9"/>
      <c r="O26006" s="2"/>
      <c r="X26006" s="2"/>
      <c r="AG26006" s="2"/>
      <c r="AP26006" s="2"/>
      <c r="AY26006" s="2"/>
      <c r="BH26006" s="2"/>
      <c r="BQ26006" s="2"/>
    </row>
    <row r="26007" spans="6:69" x14ac:dyDescent="0.2">
      <c r="F26007" s="9"/>
      <c r="G26007" s="9"/>
      <c r="H26007" s="9"/>
      <c r="I26007" s="9"/>
      <c r="J26007" s="9"/>
      <c r="O26007" s="2"/>
      <c r="X26007" s="2"/>
      <c r="AG26007" s="2"/>
      <c r="AP26007" s="2"/>
      <c r="AY26007" s="2"/>
      <c r="BH26007" s="2"/>
      <c r="BQ26007" s="2"/>
    </row>
    <row r="26008" spans="6:69" x14ac:dyDescent="0.2">
      <c r="F26008" s="9"/>
      <c r="G26008" s="9"/>
      <c r="H26008" s="9"/>
      <c r="I26008" s="9"/>
      <c r="J26008" s="9"/>
      <c r="O26008" s="2"/>
      <c r="X26008" s="2"/>
      <c r="AG26008" s="2"/>
      <c r="AP26008" s="2"/>
      <c r="AY26008" s="2"/>
      <c r="BH26008" s="2"/>
      <c r="BQ26008" s="2"/>
    </row>
    <row r="26009" spans="6:69" x14ac:dyDescent="0.2">
      <c r="F26009" s="9"/>
      <c r="G26009" s="9"/>
      <c r="H26009" s="9"/>
      <c r="I26009" s="9"/>
      <c r="J26009" s="9"/>
      <c r="O26009" s="2"/>
      <c r="X26009" s="2"/>
      <c r="AG26009" s="2"/>
      <c r="AP26009" s="2"/>
      <c r="AY26009" s="2"/>
      <c r="BH26009" s="2"/>
      <c r="BQ26009" s="2"/>
    </row>
    <row r="26010" spans="6:69" x14ac:dyDescent="0.2">
      <c r="F26010" s="9"/>
      <c r="G26010" s="9"/>
      <c r="H26010" s="9"/>
      <c r="I26010" s="9"/>
      <c r="J26010" s="9"/>
      <c r="O26010" s="2"/>
      <c r="X26010" s="2"/>
      <c r="AG26010" s="2"/>
      <c r="AP26010" s="2"/>
      <c r="AY26010" s="2"/>
      <c r="BH26010" s="2"/>
      <c r="BQ26010" s="2"/>
    </row>
    <row r="26011" spans="6:69" x14ac:dyDescent="0.2">
      <c r="F26011" s="9"/>
      <c r="G26011" s="9"/>
      <c r="H26011" s="9"/>
      <c r="I26011" s="9"/>
      <c r="J26011" s="9"/>
      <c r="O26011" s="2"/>
      <c r="X26011" s="2"/>
      <c r="AG26011" s="2"/>
      <c r="AP26011" s="2"/>
      <c r="AY26011" s="2"/>
      <c r="BH26011" s="2"/>
      <c r="BQ26011" s="2"/>
    </row>
    <row r="26012" spans="6:69" x14ac:dyDescent="0.2">
      <c r="F26012" s="9"/>
      <c r="G26012" s="9"/>
      <c r="H26012" s="9"/>
      <c r="I26012" s="9"/>
      <c r="J26012" s="9"/>
      <c r="O26012" s="2"/>
      <c r="X26012" s="2"/>
      <c r="AG26012" s="2"/>
      <c r="AP26012" s="2"/>
      <c r="AY26012" s="2"/>
      <c r="BH26012" s="2"/>
      <c r="BQ26012" s="2"/>
    </row>
    <row r="26013" spans="6:69" x14ac:dyDescent="0.2">
      <c r="F26013" s="9"/>
      <c r="G26013" s="9"/>
      <c r="H26013" s="9"/>
      <c r="I26013" s="9"/>
      <c r="J26013" s="9"/>
      <c r="O26013" s="2"/>
      <c r="X26013" s="2"/>
      <c r="AG26013" s="2"/>
      <c r="AP26013" s="2"/>
      <c r="AY26013" s="2"/>
      <c r="BH26013" s="2"/>
      <c r="BQ26013" s="2"/>
    </row>
    <row r="26014" spans="6:69" x14ac:dyDescent="0.2">
      <c r="F26014" s="9"/>
      <c r="G26014" s="9"/>
      <c r="H26014" s="9"/>
      <c r="I26014" s="9"/>
      <c r="J26014" s="9"/>
      <c r="O26014" s="2"/>
      <c r="X26014" s="2"/>
      <c r="AG26014" s="2"/>
      <c r="AP26014" s="2"/>
      <c r="AY26014" s="2"/>
      <c r="BH26014" s="2"/>
      <c r="BQ26014" s="2"/>
    </row>
    <row r="26015" spans="6:69" x14ac:dyDescent="0.2">
      <c r="F26015" s="9"/>
      <c r="G26015" s="9"/>
      <c r="H26015" s="9"/>
      <c r="I26015" s="9"/>
      <c r="J26015" s="9"/>
      <c r="O26015" s="2"/>
      <c r="X26015" s="2"/>
      <c r="AG26015" s="2"/>
      <c r="AP26015" s="2"/>
      <c r="AY26015" s="2"/>
      <c r="BH26015" s="2"/>
      <c r="BQ26015" s="2"/>
    </row>
    <row r="26016" spans="6:69" x14ac:dyDescent="0.2">
      <c r="F26016" s="9"/>
      <c r="G26016" s="9"/>
      <c r="H26016" s="9"/>
      <c r="I26016" s="9"/>
      <c r="J26016" s="9"/>
      <c r="O26016" s="2"/>
      <c r="X26016" s="2"/>
      <c r="AG26016" s="2"/>
      <c r="AP26016" s="2"/>
      <c r="AY26016" s="2"/>
      <c r="BH26016" s="2"/>
      <c r="BQ26016" s="2"/>
    </row>
    <row r="26017" spans="6:69" x14ac:dyDescent="0.2">
      <c r="F26017" s="9"/>
      <c r="G26017" s="9"/>
      <c r="H26017" s="9"/>
      <c r="I26017" s="9"/>
      <c r="J26017" s="9"/>
      <c r="O26017" s="2"/>
      <c r="X26017" s="2"/>
      <c r="AG26017" s="2"/>
      <c r="AP26017" s="2"/>
      <c r="AY26017" s="2"/>
      <c r="BH26017" s="2"/>
      <c r="BQ26017" s="2"/>
    </row>
    <row r="26018" spans="6:69" x14ac:dyDescent="0.2">
      <c r="F26018" s="9"/>
      <c r="G26018" s="9"/>
      <c r="H26018" s="9"/>
      <c r="I26018" s="9"/>
      <c r="J26018" s="9"/>
      <c r="O26018" s="2"/>
      <c r="X26018" s="2"/>
      <c r="AG26018" s="2"/>
      <c r="AP26018" s="2"/>
      <c r="AY26018" s="2"/>
      <c r="BH26018" s="2"/>
      <c r="BQ26018" s="2"/>
    </row>
    <row r="26019" spans="6:69" x14ac:dyDescent="0.2">
      <c r="F26019" s="9"/>
      <c r="G26019" s="9"/>
      <c r="H26019" s="9"/>
      <c r="I26019" s="9"/>
      <c r="J26019" s="9"/>
      <c r="O26019" s="2"/>
      <c r="X26019" s="2"/>
      <c r="AG26019" s="2"/>
      <c r="AP26019" s="2"/>
      <c r="AY26019" s="2"/>
      <c r="BH26019" s="2"/>
      <c r="BQ26019" s="2"/>
    </row>
    <row r="26020" spans="6:69" x14ac:dyDescent="0.2">
      <c r="F26020" s="9"/>
      <c r="G26020" s="9"/>
      <c r="H26020" s="9"/>
      <c r="I26020" s="9"/>
      <c r="J26020" s="9"/>
      <c r="O26020" s="2"/>
      <c r="X26020" s="2"/>
      <c r="AG26020" s="2"/>
      <c r="AP26020" s="2"/>
      <c r="AY26020" s="2"/>
      <c r="BH26020" s="2"/>
      <c r="BQ26020" s="2"/>
    </row>
    <row r="26021" spans="6:69" x14ac:dyDescent="0.2">
      <c r="F26021" s="9"/>
      <c r="G26021" s="9"/>
      <c r="H26021" s="9"/>
      <c r="I26021" s="9"/>
      <c r="J26021" s="9"/>
      <c r="O26021" s="2"/>
      <c r="X26021" s="2"/>
      <c r="AG26021" s="2"/>
      <c r="AP26021" s="2"/>
      <c r="AY26021" s="2"/>
      <c r="BH26021" s="2"/>
      <c r="BQ26021" s="2"/>
    </row>
    <row r="26022" spans="6:69" x14ac:dyDescent="0.2">
      <c r="F26022" s="9"/>
      <c r="G26022" s="9"/>
      <c r="H26022" s="9"/>
      <c r="I26022" s="9"/>
      <c r="J26022" s="9"/>
      <c r="O26022" s="2"/>
      <c r="X26022" s="2"/>
      <c r="AG26022" s="2"/>
      <c r="AP26022" s="2"/>
      <c r="AY26022" s="2"/>
      <c r="BH26022" s="2"/>
      <c r="BQ26022" s="2"/>
    </row>
    <row r="26023" spans="6:69" x14ac:dyDescent="0.2">
      <c r="F26023" s="9"/>
      <c r="G26023" s="9"/>
      <c r="H26023" s="9"/>
      <c r="I26023" s="9"/>
      <c r="J26023" s="9"/>
      <c r="O26023" s="2"/>
      <c r="X26023" s="2"/>
      <c r="AG26023" s="2"/>
      <c r="AP26023" s="2"/>
      <c r="AY26023" s="2"/>
      <c r="BH26023" s="2"/>
      <c r="BQ26023" s="2"/>
    </row>
    <row r="26024" spans="6:69" x14ac:dyDescent="0.2">
      <c r="F26024" s="9"/>
      <c r="G26024" s="9"/>
      <c r="H26024" s="9"/>
      <c r="I26024" s="9"/>
      <c r="J26024" s="9"/>
      <c r="O26024" s="2"/>
      <c r="X26024" s="2"/>
      <c r="AG26024" s="2"/>
      <c r="AP26024" s="2"/>
      <c r="AY26024" s="2"/>
      <c r="BH26024" s="2"/>
      <c r="BQ26024" s="2"/>
    </row>
    <row r="26025" spans="6:69" x14ac:dyDescent="0.2">
      <c r="F26025" s="9"/>
      <c r="G26025" s="9"/>
      <c r="H26025" s="9"/>
      <c r="I26025" s="9"/>
      <c r="J26025" s="9"/>
      <c r="O26025" s="2"/>
      <c r="X26025" s="2"/>
      <c r="AG26025" s="2"/>
      <c r="AP26025" s="2"/>
      <c r="AY26025" s="2"/>
      <c r="BH26025" s="2"/>
      <c r="BQ26025" s="2"/>
    </row>
    <row r="26026" spans="6:69" x14ac:dyDescent="0.2">
      <c r="F26026" s="9"/>
      <c r="G26026" s="9"/>
      <c r="H26026" s="9"/>
      <c r="I26026" s="9"/>
      <c r="J26026" s="9"/>
      <c r="O26026" s="2"/>
      <c r="X26026" s="2"/>
      <c r="AG26026" s="2"/>
      <c r="AP26026" s="2"/>
      <c r="AY26026" s="2"/>
      <c r="BH26026" s="2"/>
      <c r="BQ26026" s="2"/>
    </row>
    <row r="26027" spans="6:69" x14ac:dyDescent="0.2">
      <c r="F26027" s="9"/>
      <c r="G26027" s="9"/>
      <c r="H26027" s="9"/>
      <c r="I26027" s="9"/>
      <c r="J26027" s="9"/>
      <c r="O26027" s="2"/>
      <c r="X26027" s="2"/>
      <c r="AG26027" s="2"/>
      <c r="AP26027" s="2"/>
      <c r="AY26027" s="2"/>
      <c r="BH26027" s="2"/>
      <c r="BQ26027" s="2"/>
    </row>
    <row r="26028" spans="6:69" x14ac:dyDescent="0.2">
      <c r="F26028" s="9"/>
      <c r="G26028" s="9"/>
      <c r="H26028" s="9"/>
      <c r="I26028" s="9"/>
      <c r="J26028" s="9"/>
      <c r="O26028" s="2"/>
      <c r="X26028" s="2"/>
      <c r="AG26028" s="2"/>
      <c r="AP26028" s="2"/>
      <c r="AY26028" s="2"/>
      <c r="BH26028" s="2"/>
      <c r="BQ26028" s="2"/>
    </row>
    <row r="26029" spans="6:69" x14ac:dyDescent="0.2">
      <c r="F26029" s="9"/>
      <c r="G26029" s="9"/>
      <c r="H26029" s="9"/>
      <c r="I26029" s="9"/>
      <c r="J26029" s="9"/>
      <c r="O26029" s="2"/>
      <c r="X26029" s="2"/>
      <c r="AG26029" s="2"/>
      <c r="AP26029" s="2"/>
      <c r="AY26029" s="2"/>
      <c r="BH26029" s="2"/>
      <c r="BQ26029" s="2"/>
    </row>
    <row r="26030" spans="6:69" x14ac:dyDescent="0.2">
      <c r="F26030" s="9"/>
      <c r="G26030" s="9"/>
      <c r="H26030" s="9"/>
      <c r="I26030" s="9"/>
      <c r="J26030" s="9"/>
      <c r="O26030" s="2"/>
      <c r="X26030" s="2"/>
      <c r="AG26030" s="2"/>
      <c r="AP26030" s="2"/>
      <c r="AY26030" s="2"/>
      <c r="BH26030" s="2"/>
      <c r="BQ26030" s="2"/>
    </row>
    <row r="26031" spans="6:69" x14ac:dyDescent="0.2">
      <c r="F26031" s="9"/>
      <c r="G26031" s="9"/>
      <c r="H26031" s="9"/>
      <c r="I26031" s="9"/>
      <c r="J26031" s="9"/>
      <c r="O26031" s="2"/>
      <c r="X26031" s="2"/>
      <c r="AG26031" s="2"/>
      <c r="AP26031" s="2"/>
      <c r="AY26031" s="2"/>
      <c r="BH26031" s="2"/>
      <c r="BQ26031" s="2"/>
    </row>
    <row r="26032" spans="6:69" x14ac:dyDescent="0.2">
      <c r="F26032" s="9"/>
      <c r="G26032" s="9"/>
      <c r="H26032" s="9"/>
      <c r="I26032" s="9"/>
      <c r="J26032" s="9"/>
      <c r="O26032" s="2"/>
      <c r="X26032" s="2"/>
      <c r="AG26032" s="2"/>
      <c r="AP26032" s="2"/>
      <c r="AY26032" s="2"/>
      <c r="BH26032" s="2"/>
      <c r="BQ26032" s="2"/>
    </row>
    <row r="26033" spans="6:69" x14ac:dyDescent="0.2">
      <c r="F26033" s="9"/>
      <c r="G26033" s="9"/>
      <c r="H26033" s="9"/>
      <c r="I26033" s="9"/>
      <c r="J26033" s="9"/>
      <c r="O26033" s="2"/>
      <c r="X26033" s="2"/>
      <c r="AG26033" s="2"/>
      <c r="AP26033" s="2"/>
      <c r="AY26033" s="2"/>
      <c r="BH26033" s="2"/>
      <c r="BQ26033" s="2"/>
    </row>
    <row r="26034" spans="6:69" x14ac:dyDescent="0.2">
      <c r="F26034" s="9"/>
      <c r="G26034" s="9"/>
      <c r="H26034" s="9"/>
      <c r="I26034" s="9"/>
      <c r="J26034" s="9"/>
      <c r="O26034" s="2"/>
      <c r="X26034" s="2"/>
      <c r="AG26034" s="2"/>
      <c r="AP26034" s="2"/>
      <c r="AY26034" s="2"/>
      <c r="BH26034" s="2"/>
      <c r="BQ26034" s="2"/>
    </row>
    <row r="26035" spans="6:69" x14ac:dyDescent="0.2">
      <c r="F26035" s="9"/>
      <c r="G26035" s="9"/>
      <c r="H26035" s="9"/>
      <c r="I26035" s="9"/>
      <c r="J26035" s="9"/>
      <c r="O26035" s="2"/>
      <c r="X26035" s="2"/>
      <c r="AG26035" s="2"/>
      <c r="AP26035" s="2"/>
      <c r="AY26035" s="2"/>
      <c r="BH26035" s="2"/>
      <c r="BQ26035" s="2"/>
    </row>
    <row r="26036" spans="6:69" x14ac:dyDescent="0.2">
      <c r="F26036" s="9"/>
      <c r="G26036" s="9"/>
      <c r="H26036" s="9"/>
      <c r="I26036" s="9"/>
      <c r="J26036" s="9"/>
      <c r="O26036" s="2"/>
      <c r="X26036" s="2"/>
      <c r="AG26036" s="2"/>
      <c r="AP26036" s="2"/>
      <c r="AY26036" s="2"/>
      <c r="BH26036" s="2"/>
      <c r="BQ26036" s="2"/>
    </row>
    <row r="26037" spans="6:69" x14ac:dyDescent="0.2">
      <c r="F26037" s="9"/>
      <c r="G26037" s="9"/>
      <c r="H26037" s="9"/>
      <c r="I26037" s="9"/>
      <c r="J26037" s="9"/>
      <c r="O26037" s="2"/>
      <c r="X26037" s="2"/>
      <c r="AG26037" s="2"/>
      <c r="AP26037" s="2"/>
      <c r="AY26037" s="2"/>
      <c r="BH26037" s="2"/>
      <c r="BQ26037" s="2"/>
    </row>
    <row r="26038" spans="6:69" x14ac:dyDescent="0.2">
      <c r="F26038" s="9"/>
      <c r="G26038" s="9"/>
      <c r="H26038" s="9"/>
      <c r="I26038" s="9"/>
      <c r="J26038" s="9"/>
      <c r="O26038" s="2"/>
      <c r="X26038" s="2"/>
      <c r="AG26038" s="2"/>
      <c r="AP26038" s="2"/>
      <c r="AY26038" s="2"/>
      <c r="BH26038" s="2"/>
      <c r="BQ26038" s="2"/>
    </row>
    <row r="26039" spans="6:69" x14ac:dyDescent="0.2">
      <c r="F26039" s="9"/>
      <c r="G26039" s="9"/>
      <c r="H26039" s="9"/>
      <c r="I26039" s="9"/>
      <c r="J26039" s="9"/>
      <c r="O26039" s="2"/>
      <c r="X26039" s="2"/>
      <c r="AG26039" s="2"/>
      <c r="AP26039" s="2"/>
      <c r="AY26039" s="2"/>
      <c r="BH26039" s="2"/>
      <c r="BQ26039" s="2"/>
    </row>
    <row r="26040" spans="6:69" x14ac:dyDescent="0.2">
      <c r="F26040" s="9"/>
      <c r="G26040" s="9"/>
      <c r="H26040" s="9"/>
      <c r="I26040" s="9"/>
      <c r="J26040" s="9"/>
      <c r="O26040" s="2"/>
      <c r="X26040" s="2"/>
      <c r="AG26040" s="2"/>
      <c r="AP26040" s="2"/>
      <c r="AY26040" s="2"/>
      <c r="BH26040" s="2"/>
      <c r="BQ26040" s="2"/>
    </row>
    <row r="26041" spans="6:69" x14ac:dyDescent="0.2">
      <c r="F26041" s="9"/>
      <c r="G26041" s="9"/>
      <c r="H26041" s="9"/>
      <c r="I26041" s="9"/>
      <c r="J26041" s="9"/>
      <c r="O26041" s="2"/>
      <c r="X26041" s="2"/>
      <c r="AG26041" s="2"/>
      <c r="AP26041" s="2"/>
      <c r="AY26041" s="2"/>
      <c r="BH26041" s="2"/>
      <c r="BQ26041" s="2"/>
    </row>
    <row r="26042" spans="6:69" x14ac:dyDescent="0.2">
      <c r="F26042" s="9"/>
      <c r="G26042" s="9"/>
      <c r="H26042" s="9"/>
      <c r="I26042" s="9"/>
      <c r="J26042" s="9"/>
      <c r="O26042" s="2"/>
      <c r="X26042" s="2"/>
      <c r="AG26042" s="2"/>
      <c r="AP26042" s="2"/>
      <c r="AY26042" s="2"/>
      <c r="BH26042" s="2"/>
      <c r="BQ26042" s="2"/>
    </row>
    <row r="26043" spans="6:69" x14ac:dyDescent="0.2">
      <c r="F26043" s="9"/>
      <c r="G26043" s="9"/>
      <c r="H26043" s="9"/>
      <c r="I26043" s="9"/>
      <c r="J26043" s="9"/>
      <c r="O26043" s="2"/>
      <c r="X26043" s="2"/>
      <c r="AG26043" s="2"/>
      <c r="AP26043" s="2"/>
      <c r="AY26043" s="2"/>
      <c r="BH26043" s="2"/>
      <c r="BQ26043" s="2"/>
    </row>
    <row r="26044" spans="6:69" x14ac:dyDescent="0.2">
      <c r="F26044" s="9"/>
      <c r="G26044" s="9"/>
      <c r="H26044" s="9"/>
      <c r="I26044" s="9"/>
      <c r="J26044" s="9"/>
      <c r="O26044" s="2"/>
      <c r="X26044" s="2"/>
      <c r="AG26044" s="2"/>
      <c r="AP26044" s="2"/>
      <c r="AY26044" s="2"/>
      <c r="BH26044" s="2"/>
      <c r="BQ26044" s="2"/>
    </row>
    <row r="26045" spans="6:69" x14ac:dyDescent="0.2">
      <c r="F26045" s="9"/>
      <c r="G26045" s="9"/>
      <c r="H26045" s="9"/>
      <c r="I26045" s="9"/>
      <c r="J26045" s="9"/>
      <c r="O26045" s="2"/>
      <c r="X26045" s="2"/>
      <c r="AG26045" s="2"/>
      <c r="AP26045" s="2"/>
      <c r="AY26045" s="2"/>
      <c r="BH26045" s="2"/>
      <c r="BQ26045" s="2"/>
    </row>
    <row r="26046" spans="6:69" x14ac:dyDescent="0.2">
      <c r="F26046" s="9"/>
      <c r="G26046" s="9"/>
      <c r="H26046" s="9"/>
      <c r="I26046" s="9"/>
      <c r="J26046" s="9"/>
      <c r="O26046" s="2"/>
      <c r="X26046" s="2"/>
      <c r="AG26046" s="2"/>
      <c r="AP26046" s="2"/>
      <c r="AY26046" s="2"/>
      <c r="BH26046" s="2"/>
      <c r="BQ26046" s="2"/>
    </row>
    <row r="26047" spans="6:69" x14ac:dyDescent="0.2">
      <c r="F26047" s="9"/>
      <c r="G26047" s="9"/>
      <c r="H26047" s="9"/>
      <c r="I26047" s="9"/>
      <c r="J26047" s="9"/>
      <c r="O26047" s="2"/>
      <c r="X26047" s="2"/>
      <c r="AG26047" s="2"/>
      <c r="AP26047" s="2"/>
      <c r="AY26047" s="2"/>
      <c r="BH26047" s="2"/>
      <c r="BQ26047" s="2"/>
    </row>
    <row r="26048" spans="6:69" x14ac:dyDescent="0.2">
      <c r="F26048" s="9"/>
      <c r="G26048" s="9"/>
      <c r="H26048" s="9"/>
      <c r="I26048" s="9"/>
      <c r="J26048" s="9"/>
      <c r="O26048" s="2"/>
      <c r="X26048" s="2"/>
      <c r="AG26048" s="2"/>
      <c r="AP26048" s="2"/>
      <c r="AY26048" s="2"/>
      <c r="BH26048" s="2"/>
      <c r="BQ26048" s="2"/>
    </row>
    <row r="26049" spans="6:69" x14ac:dyDescent="0.2">
      <c r="F26049" s="9"/>
      <c r="G26049" s="9"/>
      <c r="H26049" s="9"/>
      <c r="I26049" s="9"/>
      <c r="J26049" s="9"/>
      <c r="O26049" s="2"/>
      <c r="X26049" s="2"/>
      <c r="AG26049" s="2"/>
      <c r="AP26049" s="2"/>
      <c r="AY26049" s="2"/>
      <c r="BH26049" s="2"/>
      <c r="BQ26049" s="2"/>
    </row>
    <row r="26050" spans="6:69" x14ac:dyDescent="0.2">
      <c r="F26050" s="9"/>
      <c r="G26050" s="9"/>
      <c r="H26050" s="9"/>
      <c r="I26050" s="9"/>
      <c r="J26050" s="9"/>
      <c r="O26050" s="2"/>
      <c r="X26050" s="2"/>
      <c r="AG26050" s="2"/>
      <c r="AP26050" s="2"/>
      <c r="AY26050" s="2"/>
      <c r="BH26050" s="2"/>
      <c r="BQ26050" s="2"/>
    </row>
    <row r="26051" spans="6:69" x14ac:dyDescent="0.2">
      <c r="F26051" s="9"/>
      <c r="G26051" s="9"/>
      <c r="H26051" s="9"/>
      <c r="I26051" s="9"/>
      <c r="J26051" s="9"/>
      <c r="O26051" s="2"/>
      <c r="X26051" s="2"/>
      <c r="AG26051" s="2"/>
      <c r="AP26051" s="2"/>
      <c r="AY26051" s="2"/>
      <c r="BH26051" s="2"/>
      <c r="BQ26051" s="2"/>
    </row>
    <row r="26052" spans="6:69" x14ac:dyDescent="0.2">
      <c r="F26052" s="9"/>
      <c r="G26052" s="9"/>
      <c r="H26052" s="9"/>
      <c r="I26052" s="9"/>
      <c r="J26052" s="9"/>
      <c r="O26052" s="2"/>
      <c r="X26052" s="2"/>
      <c r="AG26052" s="2"/>
      <c r="AP26052" s="2"/>
      <c r="AY26052" s="2"/>
      <c r="BH26052" s="2"/>
      <c r="BQ26052" s="2"/>
    </row>
    <row r="26053" spans="6:69" x14ac:dyDescent="0.2">
      <c r="F26053" s="9"/>
      <c r="G26053" s="9"/>
      <c r="H26053" s="9"/>
      <c r="I26053" s="9"/>
      <c r="J26053" s="9"/>
      <c r="O26053" s="2"/>
      <c r="X26053" s="2"/>
      <c r="AG26053" s="2"/>
      <c r="AP26053" s="2"/>
      <c r="AY26053" s="2"/>
      <c r="BH26053" s="2"/>
      <c r="BQ26053" s="2"/>
    </row>
    <row r="26054" spans="6:69" x14ac:dyDescent="0.2">
      <c r="F26054" s="9"/>
      <c r="G26054" s="9"/>
      <c r="H26054" s="9"/>
      <c r="I26054" s="9"/>
      <c r="J26054" s="9"/>
      <c r="O26054" s="2"/>
      <c r="X26054" s="2"/>
      <c r="AG26054" s="2"/>
      <c r="AP26054" s="2"/>
      <c r="AY26054" s="2"/>
      <c r="BH26054" s="2"/>
      <c r="BQ26054" s="2"/>
    </row>
    <row r="26055" spans="6:69" x14ac:dyDescent="0.2">
      <c r="F26055" s="9"/>
      <c r="G26055" s="9"/>
      <c r="H26055" s="9"/>
      <c r="I26055" s="9"/>
      <c r="J26055" s="9"/>
      <c r="O26055" s="2"/>
      <c r="X26055" s="2"/>
      <c r="AG26055" s="2"/>
      <c r="AP26055" s="2"/>
      <c r="AY26055" s="2"/>
      <c r="BH26055" s="2"/>
      <c r="BQ26055" s="2"/>
    </row>
    <row r="26056" spans="6:69" x14ac:dyDescent="0.2">
      <c r="F26056" s="9"/>
      <c r="G26056" s="9"/>
      <c r="H26056" s="9"/>
      <c r="I26056" s="9"/>
      <c r="J26056" s="9"/>
      <c r="O26056" s="2"/>
      <c r="X26056" s="2"/>
      <c r="AG26056" s="2"/>
      <c r="AP26056" s="2"/>
      <c r="AY26056" s="2"/>
      <c r="BH26056" s="2"/>
      <c r="BQ26056" s="2"/>
    </row>
    <row r="26057" spans="6:69" x14ac:dyDescent="0.2">
      <c r="F26057" s="9"/>
      <c r="G26057" s="9"/>
      <c r="H26057" s="9"/>
      <c r="I26057" s="9"/>
      <c r="J26057" s="9"/>
      <c r="O26057" s="2"/>
      <c r="X26057" s="2"/>
      <c r="AG26057" s="2"/>
      <c r="AP26057" s="2"/>
      <c r="AY26057" s="2"/>
      <c r="BH26057" s="2"/>
      <c r="BQ26057" s="2"/>
    </row>
    <row r="26058" spans="6:69" x14ac:dyDescent="0.2">
      <c r="F26058" s="9"/>
      <c r="G26058" s="9"/>
      <c r="H26058" s="9"/>
      <c r="I26058" s="9"/>
      <c r="J26058" s="9"/>
      <c r="O26058" s="2"/>
      <c r="X26058" s="2"/>
      <c r="AG26058" s="2"/>
      <c r="AP26058" s="2"/>
      <c r="AY26058" s="2"/>
      <c r="BH26058" s="2"/>
      <c r="BQ26058" s="2"/>
    </row>
    <row r="26059" spans="6:69" x14ac:dyDescent="0.2">
      <c r="F26059" s="9"/>
      <c r="G26059" s="9"/>
      <c r="H26059" s="9"/>
      <c r="I26059" s="9"/>
      <c r="J26059" s="9"/>
      <c r="O26059" s="2"/>
      <c r="X26059" s="2"/>
      <c r="AG26059" s="2"/>
      <c r="AP26059" s="2"/>
      <c r="AY26059" s="2"/>
      <c r="BH26059" s="2"/>
      <c r="BQ26059" s="2"/>
    </row>
    <row r="26060" spans="6:69" x14ac:dyDescent="0.2">
      <c r="F26060" s="9"/>
      <c r="G26060" s="9"/>
      <c r="H26060" s="9"/>
      <c r="I26060" s="9"/>
      <c r="J26060" s="9"/>
      <c r="O26060" s="2"/>
      <c r="X26060" s="2"/>
      <c r="AG26060" s="2"/>
      <c r="AP26060" s="2"/>
      <c r="AY26060" s="2"/>
      <c r="BH26060" s="2"/>
      <c r="BQ26060" s="2"/>
    </row>
    <row r="26061" spans="6:69" x14ac:dyDescent="0.2">
      <c r="F26061" s="9"/>
      <c r="G26061" s="9"/>
      <c r="H26061" s="9"/>
      <c r="I26061" s="9"/>
      <c r="J26061" s="9"/>
      <c r="O26061" s="2"/>
      <c r="X26061" s="2"/>
      <c r="AG26061" s="2"/>
      <c r="AP26061" s="2"/>
      <c r="AY26061" s="2"/>
      <c r="BH26061" s="2"/>
      <c r="BQ26061" s="2"/>
    </row>
    <row r="26062" spans="6:69" x14ac:dyDescent="0.2">
      <c r="F26062" s="9"/>
      <c r="G26062" s="9"/>
      <c r="H26062" s="9"/>
      <c r="I26062" s="9"/>
      <c r="J26062" s="9"/>
      <c r="O26062" s="2"/>
      <c r="X26062" s="2"/>
      <c r="AG26062" s="2"/>
      <c r="AP26062" s="2"/>
      <c r="AY26062" s="2"/>
      <c r="BH26062" s="2"/>
      <c r="BQ26062" s="2"/>
    </row>
    <row r="26063" spans="6:69" x14ac:dyDescent="0.2">
      <c r="F26063" s="9"/>
      <c r="G26063" s="9"/>
      <c r="H26063" s="9"/>
      <c r="I26063" s="9"/>
      <c r="J26063" s="9"/>
      <c r="O26063" s="2"/>
      <c r="X26063" s="2"/>
      <c r="AG26063" s="2"/>
      <c r="AP26063" s="2"/>
      <c r="AY26063" s="2"/>
      <c r="BH26063" s="2"/>
      <c r="BQ26063" s="2"/>
    </row>
    <row r="26064" spans="6:69" x14ac:dyDescent="0.2">
      <c r="F26064" s="9"/>
      <c r="G26064" s="9"/>
      <c r="H26064" s="9"/>
      <c r="I26064" s="9"/>
      <c r="J26064" s="9"/>
      <c r="O26064" s="2"/>
      <c r="X26064" s="2"/>
      <c r="AG26064" s="2"/>
      <c r="AP26064" s="2"/>
      <c r="AY26064" s="2"/>
      <c r="BH26064" s="2"/>
      <c r="BQ26064" s="2"/>
    </row>
    <row r="26065" spans="6:69" x14ac:dyDescent="0.2">
      <c r="F26065" s="9"/>
      <c r="G26065" s="9"/>
      <c r="H26065" s="9"/>
      <c r="I26065" s="9"/>
      <c r="J26065" s="9"/>
      <c r="O26065" s="2"/>
      <c r="X26065" s="2"/>
      <c r="AG26065" s="2"/>
      <c r="AP26065" s="2"/>
      <c r="AY26065" s="2"/>
      <c r="BH26065" s="2"/>
      <c r="BQ26065" s="2"/>
    </row>
    <row r="26066" spans="6:69" x14ac:dyDescent="0.2">
      <c r="F26066" s="9"/>
      <c r="G26066" s="9"/>
      <c r="H26066" s="9"/>
      <c r="I26066" s="9"/>
      <c r="J26066" s="9"/>
      <c r="O26066" s="2"/>
      <c r="X26066" s="2"/>
      <c r="AG26066" s="2"/>
      <c r="AP26066" s="2"/>
      <c r="AY26066" s="2"/>
      <c r="BH26066" s="2"/>
      <c r="BQ26066" s="2"/>
    </row>
    <row r="26067" spans="6:69" x14ac:dyDescent="0.2">
      <c r="F26067" s="9"/>
      <c r="G26067" s="9"/>
      <c r="H26067" s="9"/>
      <c r="I26067" s="9"/>
      <c r="J26067" s="9"/>
      <c r="O26067" s="2"/>
      <c r="X26067" s="2"/>
      <c r="AG26067" s="2"/>
      <c r="AP26067" s="2"/>
      <c r="AY26067" s="2"/>
      <c r="BH26067" s="2"/>
      <c r="BQ26067" s="2"/>
    </row>
    <row r="26068" spans="6:69" x14ac:dyDescent="0.2">
      <c r="F26068" s="9"/>
      <c r="G26068" s="9"/>
      <c r="H26068" s="9"/>
      <c r="I26068" s="9"/>
      <c r="J26068" s="9"/>
      <c r="O26068" s="2"/>
      <c r="X26068" s="2"/>
      <c r="AG26068" s="2"/>
      <c r="AP26068" s="2"/>
      <c r="AY26068" s="2"/>
      <c r="BH26068" s="2"/>
      <c r="BQ26068" s="2"/>
    </row>
    <row r="26069" spans="6:69" x14ac:dyDescent="0.2">
      <c r="F26069" s="9"/>
      <c r="G26069" s="9"/>
      <c r="H26069" s="9"/>
      <c r="I26069" s="9"/>
      <c r="J26069" s="9"/>
      <c r="O26069" s="2"/>
      <c r="X26069" s="2"/>
      <c r="AG26069" s="2"/>
      <c r="AP26069" s="2"/>
      <c r="AY26069" s="2"/>
      <c r="BH26069" s="2"/>
      <c r="BQ26069" s="2"/>
    </row>
    <row r="26070" spans="6:69" x14ac:dyDescent="0.2">
      <c r="F26070" s="9"/>
      <c r="G26070" s="9"/>
      <c r="H26070" s="9"/>
      <c r="I26070" s="9"/>
      <c r="J26070" s="9"/>
      <c r="O26070" s="2"/>
      <c r="X26070" s="2"/>
      <c r="AG26070" s="2"/>
      <c r="AP26070" s="2"/>
      <c r="AY26070" s="2"/>
      <c r="BH26070" s="2"/>
      <c r="BQ26070" s="2"/>
    </row>
    <row r="26071" spans="6:69" x14ac:dyDescent="0.2">
      <c r="F26071" s="9"/>
      <c r="G26071" s="9"/>
      <c r="H26071" s="9"/>
      <c r="I26071" s="9"/>
      <c r="J26071" s="9"/>
      <c r="O26071" s="2"/>
      <c r="X26071" s="2"/>
      <c r="AG26071" s="2"/>
      <c r="AP26071" s="2"/>
      <c r="AY26071" s="2"/>
      <c r="BH26071" s="2"/>
      <c r="BQ26071" s="2"/>
    </row>
    <row r="26072" spans="6:69" x14ac:dyDescent="0.2">
      <c r="F26072" s="9"/>
      <c r="G26072" s="9"/>
      <c r="H26072" s="9"/>
      <c r="I26072" s="9"/>
      <c r="J26072" s="9"/>
      <c r="O26072" s="2"/>
      <c r="X26072" s="2"/>
      <c r="AG26072" s="2"/>
      <c r="AP26072" s="2"/>
      <c r="AY26072" s="2"/>
      <c r="BH26072" s="2"/>
      <c r="BQ26072" s="2"/>
    </row>
    <row r="26073" spans="6:69" x14ac:dyDescent="0.2">
      <c r="F26073" s="9"/>
      <c r="G26073" s="9"/>
      <c r="H26073" s="9"/>
      <c r="I26073" s="9"/>
      <c r="J26073" s="9"/>
      <c r="O26073" s="2"/>
      <c r="X26073" s="2"/>
      <c r="AG26073" s="2"/>
      <c r="AP26073" s="2"/>
      <c r="AY26073" s="2"/>
      <c r="BH26073" s="2"/>
      <c r="BQ26073" s="2"/>
    </row>
    <row r="26074" spans="6:69" x14ac:dyDescent="0.2">
      <c r="F26074" s="9"/>
      <c r="G26074" s="9"/>
      <c r="H26074" s="9"/>
      <c r="I26074" s="9"/>
      <c r="J26074" s="9"/>
      <c r="O26074" s="2"/>
      <c r="X26074" s="2"/>
      <c r="AG26074" s="2"/>
      <c r="AP26074" s="2"/>
      <c r="AY26074" s="2"/>
      <c r="BH26074" s="2"/>
      <c r="BQ26074" s="2"/>
    </row>
    <row r="26075" spans="6:69" x14ac:dyDescent="0.2">
      <c r="F26075" s="9"/>
      <c r="G26075" s="9"/>
      <c r="H26075" s="9"/>
      <c r="I26075" s="9"/>
      <c r="J26075" s="9"/>
      <c r="O26075" s="2"/>
      <c r="X26075" s="2"/>
      <c r="AG26075" s="2"/>
      <c r="AP26075" s="2"/>
      <c r="AY26075" s="2"/>
      <c r="BH26075" s="2"/>
      <c r="BQ26075" s="2"/>
    </row>
    <row r="26076" spans="6:69" x14ac:dyDescent="0.2">
      <c r="F26076" s="9"/>
      <c r="G26076" s="9"/>
      <c r="H26076" s="9"/>
      <c r="I26076" s="9"/>
      <c r="J26076" s="9"/>
      <c r="O26076" s="2"/>
      <c r="X26076" s="2"/>
      <c r="AG26076" s="2"/>
      <c r="AP26076" s="2"/>
      <c r="AY26076" s="2"/>
      <c r="BH26076" s="2"/>
      <c r="BQ26076" s="2"/>
    </row>
    <row r="26077" spans="6:69" x14ac:dyDescent="0.2">
      <c r="F26077" s="9"/>
      <c r="G26077" s="9"/>
      <c r="H26077" s="9"/>
      <c r="I26077" s="9"/>
      <c r="J26077" s="9"/>
      <c r="O26077" s="2"/>
      <c r="X26077" s="2"/>
      <c r="AG26077" s="2"/>
      <c r="AP26077" s="2"/>
      <c r="AY26077" s="2"/>
      <c r="BH26077" s="2"/>
      <c r="BQ26077" s="2"/>
    </row>
    <row r="26078" spans="6:69" x14ac:dyDescent="0.2">
      <c r="F26078" s="9"/>
      <c r="G26078" s="9"/>
      <c r="H26078" s="9"/>
      <c r="I26078" s="9"/>
      <c r="J26078" s="9"/>
      <c r="O26078" s="2"/>
      <c r="X26078" s="2"/>
      <c r="AG26078" s="2"/>
      <c r="AP26078" s="2"/>
      <c r="AY26078" s="2"/>
      <c r="BH26078" s="2"/>
      <c r="BQ26078" s="2"/>
    </row>
    <row r="26079" spans="6:69" x14ac:dyDescent="0.2">
      <c r="F26079" s="9"/>
      <c r="G26079" s="9"/>
      <c r="H26079" s="9"/>
      <c r="I26079" s="9"/>
      <c r="J26079" s="9"/>
      <c r="O26079" s="2"/>
      <c r="X26079" s="2"/>
      <c r="AG26079" s="2"/>
      <c r="AP26079" s="2"/>
      <c r="AY26079" s="2"/>
      <c r="BH26079" s="2"/>
      <c r="BQ26079" s="2"/>
    </row>
    <row r="26080" spans="6:69" x14ac:dyDescent="0.2">
      <c r="F26080" s="9"/>
      <c r="G26080" s="9"/>
      <c r="H26080" s="9"/>
      <c r="I26080" s="9"/>
      <c r="J26080" s="9"/>
      <c r="O26080" s="2"/>
      <c r="X26080" s="2"/>
      <c r="AG26080" s="2"/>
      <c r="AP26080" s="2"/>
      <c r="AY26080" s="2"/>
      <c r="BH26080" s="2"/>
      <c r="BQ26080" s="2"/>
    </row>
    <row r="26081" spans="6:69" x14ac:dyDescent="0.2">
      <c r="F26081" s="9"/>
      <c r="G26081" s="9"/>
      <c r="H26081" s="9"/>
      <c r="I26081" s="9"/>
      <c r="J26081" s="9"/>
      <c r="O26081" s="2"/>
      <c r="X26081" s="2"/>
      <c r="AG26081" s="2"/>
      <c r="AP26081" s="2"/>
      <c r="AY26081" s="2"/>
      <c r="BH26081" s="2"/>
      <c r="BQ26081" s="2"/>
    </row>
    <row r="26082" spans="6:69" x14ac:dyDescent="0.2">
      <c r="F26082" s="9"/>
      <c r="G26082" s="9"/>
      <c r="H26082" s="9"/>
      <c r="I26082" s="9"/>
      <c r="J26082" s="9"/>
      <c r="O26082" s="2"/>
      <c r="X26082" s="2"/>
      <c r="AG26082" s="2"/>
      <c r="AP26082" s="2"/>
      <c r="AY26082" s="2"/>
      <c r="BH26082" s="2"/>
      <c r="BQ26082" s="2"/>
    </row>
    <row r="26083" spans="6:69" x14ac:dyDescent="0.2">
      <c r="F26083" s="9"/>
      <c r="G26083" s="9"/>
      <c r="H26083" s="9"/>
      <c r="I26083" s="9"/>
      <c r="J26083" s="9"/>
      <c r="O26083" s="2"/>
      <c r="X26083" s="2"/>
      <c r="AG26083" s="2"/>
      <c r="AP26083" s="2"/>
      <c r="AY26083" s="2"/>
      <c r="BH26083" s="2"/>
      <c r="BQ26083" s="2"/>
    </row>
    <row r="26084" spans="6:69" x14ac:dyDescent="0.2">
      <c r="F26084" s="9"/>
      <c r="G26084" s="9"/>
      <c r="H26084" s="9"/>
      <c r="I26084" s="9"/>
      <c r="J26084" s="9"/>
      <c r="O26084" s="2"/>
      <c r="X26084" s="2"/>
      <c r="AG26084" s="2"/>
      <c r="AP26084" s="2"/>
      <c r="AY26084" s="2"/>
      <c r="BH26084" s="2"/>
      <c r="BQ26084" s="2"/>
    </row>
    <row r="26085" spans="6:69" x14ac:dyDescent="0.2">
      <c r="F26085" s="9"/>
      <c r="G26085" s="9"/>
      <c r="H26085" s="9"/>
      <c r="I26085" s="9"/>
      <c r="J26085" s="9"/>
      <c r="O26085" s="2"/>
      <c r="X26085" s="2"/>
      <c r="AG26085" s="2"/>
      <c r="AP26085" s="2"/>
      <c r="AY26085" s="2"/>
      <c r="BH26085" s="2"/>
      <c r="BQ26085" s="2"/>
    </row>
    <row r="26086" spans="6:69" x14ac:dyDescent="0.2">
      <c r="F26086" s="9"/>
      <c r="G26086" s="9"/>
      <c r="H26086" s="9"/>
      <c r="I26086" s="9"/>
      <c r="J26086" s="9"/>
      <c r="O26086" s="2"/>
      <c r="X26086" s="2"/>
      <c r="AG26086" s="2"/>
      <c r="AP26086" s="2"/>
      <c r="AY26086" s="2"/>
      <c r="BH26086" s="2"/>
      <c r="BQ26086" s="2"/>
    </row>
    <row r="26087" spans="6:69" x14ac:dyDescent="0.2">
      <c r="F26087" s="9"/>
      <c r="G26087" s="9"/>
      <c r="H26087" s="9"/>
      <c r="I26087" s="9"/>
      <c r="J26087" s="9"/>
      <c r="O26087" s="2"/>
      <c r="X26087" s="2"/>
      <c r="AG26087" s="2"/>
      <c r="AP26087" s="2"/>
      <c r="AY26087" s="2"/>
      <c r="BH26087" s="2"/>
      <c r="BQ26087" s="2"/>
    </row>
    <row r="26088" spans="6:69" x14ac:dyDescent="0.2">
      <c r="F26088" s="9"/>
      <c r="G26088" s="9"/>
      <c r="H26088" s="9"/>
      <c r="I26088" s="9"/>
      <c r="J26088" s="9"/>
      <c r="O26088" s="2"/>
      <c r="X26088" s="2"/>
      <c r="AG26088" s="2"/>
      <c r="AP26088" s="2"/>
      <c r="AY26088" s="2"/>
      <c r="BH26088" s="2"/>
      <c r="BQ26088" s="2"/>
    </row>
    <row r="26089" spans="6:69" x14ac:dyDescent="0.2">
      <c r="F26089" s="9"/>
      <c r="G26089" s="9"/>
      <c r="H26089" s="9"/>
      <c r="I26089" s="9"/>
      <c r="J26089" s="9"/>
      <c r="O26089" s="2"/>
      <c r="X26089" s="2"/>
      <c r="AG26089" s="2"/>
      <c r="AP26089" s="2"/>
      <c r="AY26089" s="2"/>
      <c r="BH26089" s="2"/>
      <c r="BQ26089" s="2"/>
    </row>
    <row r="26090" spans="6:69" x14ac:dyDescent="0.2">
      <c r="F26090" s="9"/>
      <c r="G26090" s="9"/>
      <c r="H26090" s="9"/>
      <c r="I26090" s="9"/>
      <c r="J26090" s="9"/>
      <c r="O26090" s="2"/>
      <c r="X26090" s="2"/>
      <c r="AG26090" s="2"/>
      <c r="AP26090" s="2"/>
      <c r="AY26090" s="2"/>
      <c r="BH26090" s="2"/>
      <c r="BQ26090" s="2"/>
    </row>
    <row r="26091" spans="6:69" x14ac:dyDescent="0.2">
      <c r="F26091" s="9"/>
      <c r="G26091" s="9"/>
      <c r="H26091" s="9"/>
      <c r="I26091" s="9"/>
      <c r="J26091" s="9"/>
      <c r="O26091" s="2"/>
      <c r="X26091" s="2"/>
      <c r="AG26091" s="2"/>
      <c r="AP26091" s="2"/>
      <c r="AY26091" s="2"/>
      <c r="BH26091" s="2"/>
      <c r="BQ26091" s="2"/>
    </row>
    <row r="26092" spans="6:69" x14ac:dyDescent="0.2">
      <c r="F26092" s="9"/>
      <c r="G26092" s="9"/>
      <c r="H26092" s="9"/>
      <c r="I26092" s="9"/>
      <c r="J26092" s="9"/>
      <c r="O26092" s="2"/>
      <c r="X26092" s="2"/>
      <c r="AG26092" s="2"/>
      <c r="AP26092" s="2"/>
      <c r="AY26092" s="2"/>
      <c r="BH26092" s="2"/>
      <c r="BQ26092" s="2"/>
    </row>
    <row r="26093" spans="6:69" x14ac:dyDescent="0.2">
      <c r="F26093" s="9"/>
      <c r="G26093" s="9"/>
      <c r="H26093" s="9"/>
      <c r="I26093" s="9"/>
      <c r="J26093" s="9"/>
      <c r="O26093" s="2"/>
      <c r="X26093" s="2"/>
      <c r="AG26093" s="2"/>
      <c r="AP26093" s="2"/>
      <c r="AY26093" s="2"/>
      <c r="BH26093" s="2"/>
      <c r="BQ26093" s="2"/>
    </row>
    <row r="26094" spans="6:69" x14ac:dyDescent="0.2">
      <c r="F26094" s="9"/>
      <c r="G26094" s="9"/>
      <c r="H26094" s="9"/>
      <c r="I26094" s="9"/>
      <c r="J26094" s="9"/>
      <c r="O26094" s="2"/>
      <c r="X26094" s="2"/>
      <c r="AG26094" s="2"/>
      <c r="AP26094" s="2"/>
      <c r="AY26094" s="2"/>
      <c r="BH26094" s="2"/>
      <c r="BQ26094" s="2"/>
    </row>
    <row r="26095" spans="6:69" x14ac:dyDescent="0.2">
      <c r="F26095" s="9"/>
      <c r="G26095" s="9"/>
      <c r="H26095" s="9"/>
      <c r="I26095" s="9"/>
      <c r="J26095" s="9"/>
      <c r="O26095" s="2"/>
      <c r="X26095" s="2"/>
      <c r="AG26095" s="2"/>
      <c r="AP26095" s="2"/>
      <c r="AY26095" s="2"/>
      <c r="BH26095" s="2"/>
      <c r="BQ26095" s="2"/>
    </row>
    <row r="26096" spans="6:69" x14ac:dyDescent="0.2">
      <c r="F26096" s="9"/>
      <c r="G26096" s="9"/>
      <c r="H26096" s="9"/>
      <c r="I26096" s="9"/>
      <c r="J26096" s="9"/>
      <c r="O26096" s="2"/>
      <c r="X26096" s="2"/>
      <c r="AG26096" s="2"/>
      <c r="AP26096" s="2"/>
      <c r="AY26096" s="2"/>
      <c r="BH26096" s="2"/>
      <c r="BQ26096" s="2"/>
    </row>
    <row r="26097" spans="6:69" x14ac:dyDescent="0.2">
      <c r="F26097" s="9"/>
      <c r="G26097" s="9"/>
      <c r="H26097" s="9"/>
      <c r="I26097" s="9"/>
      <c r="J26097" s="9"/>
      <c r="O26097" s="2"/>
      <c r="X26097" s="2"/>
      <c r="AG26097" s="2"/>
      <c r="AP26097" s="2"/>
      <c r="AY26097" s="2"/>
      <c r="BH26097" s="2"/>
      <c r="BQ26097" s="2"/>
    </row>
    <row r="26098" spans="6:69" x14ac:dyDescent="0.2">
      <c r="F26098" s="9"/>
      <c r="G26098" s="9"/>
      <c r="H26098" s="9"/>
      <c r="I26098" s="9"/>
      <c r="J26098" s="9"/>
      <c r="O26098" s="2"/>
      <c r="X26098" s="2"/>
      <c r="AG26098" s="2"/>
      <c r="AP26098" s="2"/>
      <c r="AY26098" s="2"/>
      <c r="BH26098" s="2"/>
      <c r="BQ26098" s="2"/>
    </row>
    <row r="26099" spans="6:69" x14ac:dyDescent="0.2">
      <c r="F26099" s="9"/>
      <c r="G26099" s="9"/>
      <c r="H26099" s="9"/>
      <c r="I26099" s="9"/>
      <c r="J26099" s="9"/>
      <c r="O26099" s="2"/>
      <c r="X26099" s="2"/>
      <c r="AG26099" s="2"/>
      <c r="AP26099" s="2"/>
      <c r="AY26099" s="2"/>
      <c r="BH26099" s="2"/>
      <c r="BQ26099" s="2"/>
    </row>
    <row r="26100" spans="6:69" x14ac:dyDescent="0.2">
      <c r="F26100" s="9"/>
      <c r="G26100" s="9"/>
      <c r="H26100" s="9"/>
      <c r="I26100" s="9"/>
      <c r="J26100" s="9"/>
      <c r="O26100" s="2"/>
      <c r="X26100" s="2"/>
      <c r="AG26100" s="2"/>
      <c r="AP26100" s="2"/>
      <c r="AY26100" s="2"/>
      <c r="BH26100" s="2"/>
      <c r="BQ26100" s="2"/>
    </row>
    <row r="26101" spans="6:69" x14ac:dyDescent="0.2">
      <c r="F26101" s="9"/>
      <c r="G26101" s="9"/>
      <c r="H26101" s="9"/>
      <c r="I26101" s="9"/>
      <c r="J26101" s="9"/>
      <c r="O26101" s="2"/>
      <c r="X26101" s="2"/>
      <c r="AG26101" s="2"/>
      <c r="AP26101" s="2"/>
      <c r="AY26101" s="2"/>
      <c r="BH26101" s="2"/>
      <c r="BQ26101" s="2"/>
    </row>
    <row r="26102" spans="6:69" x14ac:dyDescent="0.2">
      <c r="F26102" s="9"/>
      <c r="G26102" s="9"/>
      <c r="H26102" s="9"/>
      <c r="I26102" s="9"/>
      <c r="J26102" s="9"/>
      <c r="O26102" s="2"/>
      <c r="X26102" s="2"/>
      <c r="AG26102" s="2"/>
      <c r="AP26102" s="2"/>
      <c r="AY26102" s="2"/>
      <c r="BH26102" s="2"/>
      <c r="BQ26102" s="2"/>
    </row>
    <row r="26103" spans="6:69" x14ac:dyDescent="0.2">
      <c r="F26103" s="9"/>
      <c r="G26103" s="9"/>
      <c r="H26103" s="9"/>
      <c r="I26103" s="9"/>
      <c r="J26103" s="9"/>
      <c r="O26103" s="2"/>
      <c r="X26103" s="2"/>
      <c r="AG26103" s="2"/>
      <c r="AP26103" s="2"/>
      <c r="AY26103" s="2"/>
      <c r="BH26103" s="2"/>
      <c r="BQ26103" s="2"/>
    </row>
    <row r="26104" spans="6:69" x14ac:dyDescent="0.2">
      <c r="F26104" s="9"/>
      <c r="G26104" s="9"/>
      <c r="H26104" s="9"/>
      <c r="I26104" s="9"/>
      <c r="J26104" s="9"/>
      <c r="O26104" s="2"/>
      <c r="X26104" s="2"/>
      <c r="AG26104" s="2"/>
      <c r="AP26104" s="2"/>
      <c r="AY26104" s="2"/>
      <c r="BH26104" s="2"/>
      <c r="BQ26104" s="2"/>
    </row>
    <row r="26105" spans="6:69" x14ac:dyDescent="0.2">
      <c r="F26105" s="9"/>
      <c r="G26105" s="9"/>
      <c r="H26105" s="9"/>
      <c r="I26105" s="9"/>
      <c r="J26105" s="9"/>
      <c r="O26105" s="2"/>
      <c r="X26105" s="2"/>
      <c r="AG26105" s="2"/>
      <c r="AP26105" s="2"/>
      <c r="AY26105" s="2"/>
      <c r="BH26105" s="2"/>
      <c r="BQ26105" s="2"/>
    </row>
    <row r="26106" spans="6:69" x14ac:dyDescent="0.2">
      <c r="F26106" s="9"/>
      <c r="G26106" s="9"/>
      <c r="H26106" s="9"/>
      <c r="I26106" s="9"/>
      <c r="J26106" s="9"/>
      <c r="O26106" s="2"/>
      <c r="X26106" s="2"/>
      <c r="AG26106" s="2"/>
      <c r="AP26106" s="2"/>
      <c r="AY26106" s="2"/>
      <c r="BH26106" s="2"/>
      <c r="BQ26106" s="2"/>
    </row>
    <row r="26107" spans="6:69" x14ac:dyDescent="0.2">
      <c r="F26107" s="9"/>
      <c r="G26107" s="9"/>
      <c r="H26107" s="9"/>
      <c r="I26107" s="9"/>
      <c r="J26107" s="9"/>
      <c r="O26107" s="2"/>
      <c r="X26107" s="2"/>
      <c r="AG26107" s="2"/>
      <c r="AP26107" s="2"/>
      <c r="AY26107" s="2"/>
      <c r="BH26107" s="2"/>
      <c r="BQ26107" s="2"/>
    </row>
    <row r="26108" spans="6:69" x14ac:dyDescent="0.2">
      <c r="F26108" s="9"/>
      <c r="G26108" s="9"/>
      <c r="H26108" s="9"/>
      <c r="I26108" s="9"/>
      <c r="J26108" s="9"/>
      <c r="O26108" s="2"/>
      <c r="X26108" s="2"/>
      <c r="AG26108" s="2"/>
      <c r="AP26108" s="2"/>
      <c r="AY26108" s="2"/>
      <c r="BH26108" s="2"/>
      <c r="BQ26108" s="2"/>
    </row>
    <row r="26109" spans="6:69" x14ac:dyDescent="0.2">
      <c r="F26109" s="9"/>
      <c r="G26109" s="9"/>
      <c r="H26109" s="9"/>
      <c r="I26109" s="9"/>
      <c r="J26109" s="9"/>
      <c r="O26109" s="2"/>
      <c r="X26109" s="2"/>
      <c r="AG26109" s="2"/>
      <c r="AP26109" s="2"/>
      <c r="AY26109" s="2"/>
      <c r="BH26109" s="2"/>
      <c r="BQ26109" s="2"/>
    </row>
    <row r="26110" spans="6:69" x14ac:dyDescent="0.2">
      <c r="F26110" s="9"/>
      <c r="G26110" s="9"/>
      <c r="H26110" s="9"/>
      <c r="I26110" s="9"/>
      <c r="J26110" s="9"/>
      <c r="O26110" s="2"/>
      <c r="X26110" s="2"/>
      <c r="AG26110" s="2"/>
      <c r="AP26110" s="2"/>
      <c r="AY26110" s="2"/>
      <c r="BH26110" s="2"/>
      <c r="BQ26110" s="2"/>
    </row>
    <row r="26111" spans="6:69" x14ac:dyDescent="0.2">
      <c r="F26111" s="9"/>
      <c r="G26111" s="9"/>
      <c r="H26111" s="9"/>
      <c r="I26111" s="9"/>
      <c r="J26111" s="9"/>
      <c r="O26111" s="2"/>
      <c r="X26111" s="2"/>
      <c r="AG26111" s="2"/>
      <c r="AP26111" s="2"/>
      <c r="AY26111" s="2"/>
      <c r="BH26111" s="2"/>
      <c r="BQ26111" s="2"/>
    </row>
    <row r="26112" spans="6:69" x14ac:dyDescent="0.2">
      <c r="F26112" s="9"/>
      <c r="G26112" s="9"/>
      <c r="H26112" s="9"/>
      <c r="I26112" s="9"/>
      <c r="J26112" s="9"/>
      <c r="O26112" s="2"/>
      <c r="X26112" s="2"/>
      <c r="AG26112" s="2"/>
      <c r="AP26112" s="2"/>
      <c r="AY26112" s="2"/>
      <c r="BH26112" s="2"/>
      <c r="BQ26112" s="2"/>
    </row>
    <row r="26113" spans="6:69" x14ac:dyDescent="0.2">
      <c r="F26113" s="9"/>
      <c r="G26113" s="9"/>
      <c r="H26113" s="9"/>
      <c r="I26113" s="9"/>
      <c r="J26113" s="9"/>
      <c r="O26113" s="2"/>
      <c r="X26113" s="2"/>
      <c r="AG26113" s="2"/>
      <c r="AP26113" s="2"/>
      <c r="AY26113" s="2"/>
      <c r="BH26113" s="2"/>
      <c r="BQ26113" s="2"/>
    </row>
    <row r="26114" spans="6:69" x14ac:dyDescent="0.2">
      <c r="F26114" s="9"/>
      <c r="G26114" s="9"/>
      <c r="H26114" s="9"/>
      <c r="I26114" s="9"/>
      <c r="J26114" s="9"/>
      <c r="O26114" s="2"/>
      <c r="X26114" s="2"/>
      <c r="AG26114" s="2"/>
      <c r="AP26114" s="2"/>
      <c r="AY26114" s="2"/>
      <c r="BH26114" s="2"/>
      <c r="BQ26114" s="2"/>
    </row>
    <row r="26115" spans="6:69" x14ac:dyDescent="0.2">
      <c r="F26115" s="9"/>
      <c r="G26115" s="9"/>
      <c r="H26115" s="9"/>
      <c r="I26115" s="9"/>
      <c r="J26115" s="9"/>
      <c r="O26115" s="2"/>
      <c r="X26115" s="2"/>
      <c r="AG26115" s="2"/>
      <c r="AP26115" s="2"/>
      <c r="AY26115" s="2"/>
      <c r="BH26115" s="2"/>
      <c r="BQ26115" s="2"/>
    </row>
    <row r="26116" spans="6:69" x14ac:dyDescent="0.2">
      <c r="F26116" s="9"/>
      <c r="G26116" s="9"/>
      <c r="H26116" s="9"/>
      <c r="I26116" s="9"/>
      <c r="J26116" s="9"/>
      <c r="O26116" s="2"/>
      <c r="X26116" s="2"/>
      <c r="AG26116" s="2"/>
      <c r="AP26116" s="2"/>
      <c r="AY26116" s="2"/>
      <c r="BH26116" s="2"/>
      <c r="BQ26116" s="2"/>
    </row>
    <row r="26117" spans="6:69" x14ac:dyDescent="0.2">
      <c r="F26117" s="9"/>
      <c r="G26117" s="9"/>
      <c r="H26117" s="9"/>
      <c r="I26117" s="9"/>
      <c r="J26117" s="9"/>
      <c r="O26117" s="2"/>
      <c r="X26117" s="2"/>
      <c r="AG26117" s="2"/>
      <c r="AP26117" s="2"/>
      <c r="AY26117" s="2"/>
      <c r="BH26117" s="2"/>
      <c r="BQ26117" s="2"/>
    </row>
    <row r="26118" spans="6:69" x14ac:dyDescent="0.2">
      <c r="F26118" s="9"/>
      <c r="G26118" s="9"/>
      <c r="H26118" s="9"/>
      <c r="I26118" s="9"/>
      <c r="J26118" s="9"/>
      <c r="O26118" s="2"/>
      <c r="X26118" s="2"/>
      <c r="AG26118" s="2"/>
      <c r="AP26118" s="2"/>
      <c r="AY26118" s="2"/>
      <c r="BH26118" s="2"/>
      <c r="BQ26118" s="2"/>
    </row>
    <row r="26119" spans="6:69" x14ac:dyDescent="0.2">
      <c r="F26119" s="9"/>
      <c r="G26119" s="9"/>
      <c r="H26119" s="9"/>
      <c r="I26119" s="9"/>
      <c r="J26119" s="9"/>
      <c r="O26119" s="2"/>
      <c r="X26119" s="2"/>
      <c r="AG26119" s="2"/>
      <c r="AP26119" s="2"/>
      <c r="AY26119" s="2"/>
      <c r="BH26119" s="2"/>
      <c r="BQ26119" s="2"/>
    </row>
    <row r="26120" spans="6:69" x14ac:dyDescent="0.2">
      <c r="F26120" s="9"/>
      <c r="G26120" s="9"/>
      <c r="H26120" s="9"/>
      <c r="I26120" s="9"/>
      <c r="J26120" s="9"/>
      <c r="O26120" s="2"/>
      <c r="X26120" s="2"/>
      <c r="AG26120" s="2"/>
      <c r="AP26120" s="2"/>
      <c r="AY26120" s="2"/>
      <c r="BH26120" s="2"/>
      <c r="BQ26120" s="2"/>
    </row>
    <row r="26121" spans="6:69" x14ac:dyDescent="0.2">
      <c r="F26121" s="9"/>
      <c r="G26121" s="9"/>
      <c r="H26121" s="9"/>
      <c r="I26121" s="9"/>
      <c r="J26121" s="9"/>
      <c r="O26121" s="2"/>
      <c r="X26121" s="2"/>
      <c r="AG26121" s="2"/>
      <c r="AP26121" s="2"/>
      <c r="AY26121" s="2"/>
      <c r="BH26121" s="2"/>
      <c r="BQ26121" s="2"/>
    </row>
    <row r="26122" spans="6:69" x14ac:dyDescent="0.2">
      <c r="F26122" s="9"/>
      <c r="G26122" s="9"/>
      <c r="H26122" s="9"/>
      <c r="I26122" s="9"/>
      <c r="J26122" s="9"/>
      <c r="O26122" s="2"/>
      <c r="X26122" s="2"/>
      <c r="AG26122" s="2"/>
      <c r="AP26122" s="2"/>
      <c r="AY26122" s="2"/>
      <c r="BH26122" s="2"/>
      <c r="BQ26122" s="2"/>
    </row>
    <row r="26123" spans="6:69" x14ac:dyDescent="0.2">
      <c r="F26123" s="9"/>
      <c r="G26123" s="9"/>
      <c r="H26123" s="9"/>
      <c r="I26123" s="9"/>
      <c r="J26123" s="9"/>
      <c r="O26123" s="2"/>
      <c r="X26123" s="2"/>
      <c r="AG26123" s="2"/>
      <c r="AP26123" s="2"/>
      <c r="AY26123" s="2"/>
      <c r="BH26123" s="2"/>
      <c r="BQ26123" s="2"/>
    </row>
    <row r="26124" spans="6:69" x14ac:dyDescent="0.2">
      <c r="F26124" s="9"/>
      <c r="G26124" s="9"/>
      <c r="H26124" s="9"/>
      <c r="I26124" s="9"/>
      <c r="J26124" s="9"/>
      <c r="O26124" s="2"/>
      <c r="X26124" s="2"/>
      <c r="AG26124" s="2"/>
      <c r="AP26124" s="2"/>
      <c r="AY26124" s="2"/>
      <c r="BH26124" s="2"/>
      <c r="BQ26124" s="2"/>
    </row>
    <row r="26125" spans="6:69" x14ac:dyDescent="0.2">
      <c r="F26125" s="9"/>
      <c r="G26125" s="9"/>
      <c r="H26125" s="9"/>
      <c r="I26125" s="9"/>
      <c r="J26125" s="9"/>
      <c r="O26125" s="2"/>
      <c r="X26125" s="2"/>
      <c r="AG26125" s="2"/>
      <c r="AP26125" s="2"/>
      <c r="AY26125" s="2"/>
      <c r="BH26125" s="2"/>
      <c r="BQ26125" s="2"/>
    </row>
    <row r="26126" spans="6:69" x14ac:dyDescent="0.2">
      <c r="F26126" s="9"/>
      <c r="G26126" s="9"/>
      <c r="H26126" s="9"/>
      <c r="I26126" s="9"/>
      <c r="J26126" s="9"/>
      <c r="O26126" s="2"/>
      <c r="X26126" s="2"/>
      <c r="AG26126" s="2"/>
      <c r="AP26126" s="2"/>
      <c r="AY26126" s="2"/>
      <c r="BH26126" s="2"/>
      <c r="BQ26126" s="2"/>
    </row>
    <row r="26127" spans="6:69" x14ac:dyDescent="0.2">
      <c r="F26127" s="9"/>
      <c r="G26127" s="9"/>
      <c r="H26127" s="9"/>
      <c r="I26127" s="9"/>
      <c r="J26127" s="9"/>
      <c r="O26127" s="2"/>
      <c r="X26127" s="2"/>
      <c r="AG26127" s="2"/>
      <c r="AP26127" s="2"/>
      <c r="AY26127" s="2"/>
      <c r="BH26127" s="2"/>
      <c r="BQ26127" s="2"/>
    </row>
    <row r="26128" spans="6:69" x14ac:dyDescent="0.2">
      <c r="F26128" s="9"/>
      <c r="G26128" s="9"/>
      <c r="H26128" s="9"/>
      <c r="I26128" s="9"/>
      <c r="J26128" s="9"/>
      <c r="O26128" s="2"/>
      <c r="X26128" s="2"/>
      <c r="AG26128" s="2"/>
      <c r="AP26128" s="2"/>
      <c r="AY26128" s="2"/>
      <c r="BH26128" s="2"/>
      <c r="BQ26128" s="2"/>
    </row>
    <row r="26129" spans="6:69" x14ac:dyDescent="0.2">
      <c r="F26129" s="9"/>
      <c r="G26129" s="9"/>
      <c r="H26129" s="9"/>
      <c r="I26129" s="9"/>
      <c r="J26129" s="9"/>
      <c r="O26129" s="2"/>
      <c r="X26129" s="2"/>
      <c r="AG26129" s="2"/>
      <c r="AP26129" s="2"/>
      <c r="AY26129" s="2"/>
      <c r="BH26129" s="2"/>
      <c r="BQ26129" s="2"/>
    </row>
    <row r="26130" spans="6:69" x14ac:dyDescent="0.2">
      <c r="F26130" s="9"/>
      <c r="G26130" s="9"/>
      <c r="H26130" s="9"/>
      <c r="I26130" s="9"/>
      <c r="J26130" s="9"/>
      <c r="O26130" s="2"/>
      <c r="X26130" s="2"/>
      <c r="AG26130" s="2"/>
      <c r="AP26130" s="2"/>
      <c r="AY26130" s="2"/>
      <c r="BH26130" s="2"/>
      <c r="BQ26130" s="2"/>
    </row>
    <row r="26131" spans="6:69" x14ac:dyDescent="0.2">
      <c r="F26131" s="9"/>
      <c r="G26131" s="9"/>
      <c r="H26131" s="9"/>
      <c r="I26131" s="9"/>
      <c r="J26131" s="9"/>
      <c r="O26131" s="2"/>
      <c r="X26131" s="2"/>
      <c r="AG26131" s="2"/>
      <c r="AP26131" s="2"/>
      <c r="AY26131" s="2"/>
      <c r="BH26131" s="2"/>
      <c r="BQ26131" s="2"/>
    </row>
    <row r="26132" spans="6:69" x14ac:dyDescent="0.2">
      <c r="F26132" s="9"/>
      <c r="G26132" s="9"/>
      <c r="H26132" s="9"/>
      <c r="I26132" s="9"/>
      <c r="J26132" s="9"/>
      <c r="O26132" s="2"/>
      <c r="X26132" s="2"/>
      <c r="AG26132" s="2"/>
      <c r="AP26132" s="2"/>
      <c r="AY26132" s="2"/>
      <c r="BH26132" s="2"/>
      <c r="BQ26132" s="2"/>
    </row>
    <row r="26133" spans="6:69" x14ac:dyDescent="0.2">
      <c r="F26133" s="9"/>
      <c r="G26133" s="9"/>
      <c r="H26133" s="9"/>
      <c r="I26133" s="9"/>
      <c r="J26133" s="9"/>
      <c r="O26133" s="2"/>
      <c r="X26133" s="2"/>
      <c r="AG26133" s="2"/>
      <c r="AP26133" s="2"/>
      <c r="AY26133" s="2"/>
      <c r="BH26133" s="2"/>
      <c r="BQ26133" s="2"/>
    </row>
    <row r="26134" spans="6:69" x14ac:dyDescent="0.2">
      <c r="F26134" s="9"/>
      <c r="G26134" s="9"/>
      <c r="H26134" s="9"/>
      <c r="I26134" s="9"/>
      <c r="J26134" s="9"/>
      <c r="O26134" s="2"/>
      <c r="X26134" s="2"/>
      <c r="AG26134" s="2"/>
      <c r="AP26134" s="2"/>
      <c r="AY26134" s="2"/>
      <c r="BH26134" s="2"/>
      <c r="BQ26134" s="2"/>
    </row>
    <row r="26135" spans="6:69" x14ac:dyDescent="0.2">
      <c r="F26135" s="9"/>
      <c r="G26135" s="9"/>
      <c r="H26135" s="9"/>
      <c r="I26135" s="9"/>
      <c r="J26135" s="9"/>
      <c r="O26135" s="2"/>
      <c r="X26135" s="2"/>
      <c r="AG26135" s="2"/>
      <c r="AP26135" s="2"/>
      <c r="AY26135" s="2"/>
      <c r="BH26135" s="2"/>
      <c r="BQ26135" s="2"/>
    </row>
    <row r="26136" spans="6:69" x14ac:dyDescent="0.2">
      <c r="F26136" s="9"/>
      <c r="G26136" s="9"/>
      <c r="H26136" s="9"/>
      <c r="I26136" s="9"/>
      <c r="J26136" s="9"/>
      <c r="O26136" s="2"/>
      <c r="X26136" s="2"/>
      <c r="AG26136" s="2"/>
      <c r="AP26136" s="2"/>
      <c r="AY26136" s="2"/>
      <c r="BH26136" s="2"/>
      <c r="BQ26136" s="2"/>
    </row>
    <row r="26137" spans="6:69" x14ac:dyDescent="0.2">
      <c r="F26137" s="9"/>
      <c r="G26137" s="9"/>
      <c r="H26137" s="9"/>
      <c r="I26137" s="9"/>
      <c r="J26137" s="9"/>
      <c r="O26137" s="2"/>
      <c r="X26137" s="2"/>
      <c r="AG26137" s="2"/>
      <c r="AP26137" s="2"/>
      <c r="AY26137" s="2"/>
      <c r="BH26137" s="2"/>
      <c r="BQ26137" s="2"/>
    </row>
    <row r="26138" spans="6:69" x14ac:dyDescent="0.2">
      <c r="F26138" s="9"/>
      <c r="G26138" s="9"/>
      <c r="H26138" s="9"/>
      <c r="I26138" s="9"/>
      <c r="J26138" s="9"/>
      <c r="O26138" s="2"/>
      <c r="X26138" s="2"/>
      <c r="AG26138" s="2"/>
      <c r="AP26138" s="2"/>
      <c r="AY26138" s="2"/>
      <c r="BH26138" s="2"/>
      <c r="BQ26138" s="2"/>
    </row>
    <row r="26139" spans="6:69" x14ac:dyDescent="0.2">
      <c r="F26139" s="9"/>
      <c r="G26139" s="9"/>
      <c r="H26139" s="9"/>
      <c r="I26139" s="9"/>
      <c r="J26139" s="9"/>
      <c r="O26139" s="2"/>
      <c r="X26139" s="2"/>
      <c r="AG26139" s="2"/>
      <c r="AP26139" s="2"/>
      <c r="AY26139" s="2"/>
      <c r="BH26139" s="2"/>
      <c r="BQ26139" s="2"/>
    </row>
    <row r="26140" spans="6:69" x14ac:dyDescent="0.2">
      <c r="F26140" s="9"/>
      <c r="G26140" s="9"/>
      <c r="H26140" s="9"/>
      <c r="I26140" s="9"/>
      <c r="J26140" s="9"/>
      <c r="O26140" s="2"/>
      <c r="X26140" s="2"/>
      <c r="AG26140" s="2"/>
      <c r="AP26140" s="2"/>
      <c r="AY26140" s="2"/>
      <c r="BH26140" s="2"/>
      <c r="BQ26140" s="2"/>
    </row>
    <row r="26141" spans="6:69" x14ac:dyDescent="0.2">
      <c r="F26141" s="9"/>
      <c r="G26141" s="9"/>
      <c r="H26141" s="9"/>
      <c r="I26141" s="9"/>
      <c r="J26141" s="9"/>
      <c r="O26141" s="2"/>
      <c r="X26141" s="2"/>
      <c r="AG26141" s="2"/>
      <c r="AP26141" s="2"/>
      <c r="AY26141" s="2"/>
      <c r="BH26141" s="2"/>
      <c r="BQ26141" s="2"/>
    </row>
    <row r="26142" spans="6:69" x14ac:dyDescent="0.2">
      <c r="F26142" s="9"/>
      <c r="G26142" s="9"/>
      <c r="H26142" s="9"/>
      <c r="I26142" s="9"/>
      <c r="J26142" s="9"/>
      <c r="O26142" s="2"/>
      <c r="X26142" s="2"/>
      <c r="AG26142" s="2"/>
      <c r="AP26142" s="2"/>
      <c r="AY26142" s="2"/>
      <c r="BH26142" s="2"/>
      <c r="BQ26142" s="2"/>
    </row>
    <row r="26143" spans="6:69" x14ac:dyDescent="0.2">
      <c r="F26143" s="9"/>
      <c r="G26143" s="9"/>
      <c r="H26143" s="9"/>
      <c r="I26143" s="9"/>
      <c r="J26143" s="9"/>
      <c r="O26143" s="2"/>
      <c r="X26143" s="2"/>
      <c r="AG26143" s="2"/>
      <c r="AP26143" s="2"/>
      <c r="AY26143" s="2"/>
      <c r="BH26143" s="2"/>
      <c r="BQ26143" s="2"/>
    </row>
    <row r="26144" spans="6:69" x14ac:dyDescent="0.2">
      <c r="F26144" s="9"/>
      <c r="G26144" s="9"/>
      <c r="H26144" s="9"/>
      <c r="I26144" s="9"/>
      <c r="J26144" s="9"/>
      <c r="O26144" s="2"/>
      <c r="X26144" s="2"/>
      <c r="AG26144" s="2"/>
      <c r="AP26144" s="2"/>
      <c r="AY26144" s="2"/>
      <c r="BH26144" s="2"/>
      <c r="BQ26144" s="2"/>
    </row>
    <row r="26145" spans="6:69" x14ac:dyDescent="0.2">
      <c r="F26145" s="9"/>
      <c r="G26145" s="9"/>
      <c r="H26145" s="9"/>
      <c r="I26145" s="9"/>
      <c r="J26145" s="9"/>
      <c r="O26145" s="2"/>
      <c r="X26145" s="2"/>
      <c r="AG26145" s="2"/>
      <c r="AP26145" s="2"/>
      <c r="AY26145" s="2"/>
      <c r="BH26145" s="2"/>
      <c r="BQ26145" s="2"/>
    </row>
    <row r="26146" spans="6:69" x14ac:dyDescent="0.2">
      <c r="F26146" s="9"/>
      <c r="G26146" s="9"/>
      <c r="H26146" s="9"/>
      <c r="I26146" s="9"/>
      <c r="J26146" s="9"/>
      <c r="O26146" s="2"/>
      <c r="X26146" s="2"/>
      <c r="AG26146" s="2"/>
      <c r="AP26146" s="2"/>
      <c r="AY26146" s="2"/>
      <c r="BH26146" s="2"/>
      <c r="BQ26146" s="2"/>
    </row>
    <row r="26147" spans="6:69" x14ac:dyDescent="0.2">
      <c r="F26147" s="9"/>
      <c r="G26147" s="9"/>
      <c r="H26147" s="9"/>
      <c r="I26147" s="9"/>
      <c r="J26147" s="9"/>
      <c r="O26147" s="2"/>
      <c r="X26147" s="2"/>
      <c r="AG26147" s="2"/>
      <c r="AP26147" s="2"/>
      <c r="AY26147" s="2"/>
      <c r="BH26147" s="2"/>
      <c r="BQ26147" s="2"/>
    </row>
    <row r="26148" spans="6:69" x14ac:dyDescent="0.2">
      <c r="F26148" s="9"/>
      <c r="G26148" s="9"/>
      <c r="H26148" s="9"/>
      <c r="I26148" s="9"/>
      <c r="J26148" s="9"/>
      <c r="O26148" s="2"/>
      <c r="X26148" s="2"/>
      <c r="AG26148" s="2"/>
      <c r="AP26148" s="2"/>
      <c r="AY26148" s="2"/>
      <c r="BH26148" s="2"/>
      <c r="BQ26148" s="2"/>
    </row>
    <row r="26149" spans="6:69" x14ac:dyDescent="0.2">
      <c r="F26149" s="9"/>
      <c r="G26149" s="9"/>
      <c r="H26149" s="9"/>
      <c r="I26149" s="9"/>
      <c r="J26149" s="9"/>
      <c r="O26149" s="2"/>
      <c r="X26149" s="2"/>
      <c r="AG26149" s="2"/>
      <c r="AP26149" s="2"/>
      <c r="AY26149" s="2"/>
      <c r="BH26149" s="2"/>
      <c r="BQ26149" s="2"/>
    </row>
    <row r="26150" spans="6:69" x14ac:dyDescent="0.2">
      <c r="F26150" s="9"/>
      <c r="G26150" s="9"/>
      <c r="H26150" s="9"/>
      <c r="I26150" s="9"/>
      <c r="J26150" s="9"/>
      <c r="O26150" s="2"/>
      <c r="X26150" s="2"/>
      <c r="AG26150" s="2"/>
      <c r="AP26150" s="2"/>
      <c r="AY26150" s="2"/>
      <c r="BH26150" s="2"/>
      <c r="BQ26150" s="2"/>
    </row>
    <row r="26151" spans="6:69" x14ac:dyDescent="0.2">
      <c r="F26151" s="9"/>
      <c r="G26151" s="9"/>
      <c r="H26151" s="9"/>
      <c r="I26151" s="9"/>
      <c r="J26151" s="9"/>
      <c r="O26151" s="2"/>
      <c r="X26151" s="2"/>
      <c r="AG26151" s="2"/>
      <c r="AP26151" s="2"/>
      <c r="AY26151" s="2"/>
      <c r="BH26151" s="2"/>
      <c r="BQ26151" s="2"/>
    </row>
    <row r="26152" spans="6:69" x14ac:dyDescent="0.2">
      <c r="F26152" s="9"/>
      <c r="G26152" s="9"/>
      <c r="H26152" s="9"/>
      <c r="I26152" s="9"/>
      <c r="J26152" s="9"/>
      <c r="O26152" s="2"/>
      <c r="X26152" s="2"/>
      <c r="AG26152" s="2"/>
      <c r="AP26152" s="2"/>
      <c r="AY26152" s="2"/>
      <c r="BH26152" s="2"/>
      <c r="BQ26152" s="2"/>
    </row>
    <row r="26153" spans="6:69" x14ac:dyDescent="0.2">
      <c r="F26153" s="9"/>
      <c r="G26153" s="9"/>
      <c r="H26153" s="9"/>
      <c r="I26153" s="9"/>
      <c r="J26153" s="9"/>
      <c r="O26153" s="2"/>
      <c r="X26153" s="2"/>
      <c r="AG26153" s="2"/>
      <c r="AP26153" s="2"/>
      <c r="AY26153" s="2"/>
      <c r="BH26153" s="2"/>
      <c r="BQ26153" s="2"/>
    </row>
    <row r="26154" spans="6:69" x14ac:dyDescent="0.2">
      <c r="F26154" s="9"/>
      <c r="G26154" s="9"/>
      <c r="H26154" s="9"/>
      <c r="I26154" s="9"/>
      <c r="J26154" s="9"/>
      <c r="O26154" s="2"/>
      <c r="X26154" s="2"/>
      <c r="AG26154" s="2"/>
      <c r="AP26154" s="2"/>
      <c r="AY26154" s="2"/>
      <c r="BH26154" s="2"/>
      <c r="BQ26154" s="2"/>
    </row>
    <row r="26155" spans="6:69" x14ac:dyDescent="0.2">
      <c r="F26155" s="9"/>
      <c r="G26155" s="9"/>
      <c r="H26155" s="9"/>
      <c r="I26155" s="9"/>
      <c r="J26155" s="9"/>
      <c r="O26155" s="2"/>
      <c r="X26155" s="2"/>
      <c r="AG26155" s="2"/>
      <c r="AP26155" s="2"/>
      <c r="AY26155" s="2"/>
      <c r="BH26155" s="2"/>
      <c r="BQ26155" s="2"/>
    </row>
    <row r="26156" spans="6:69" x14ac:dyDescent="0.2">
      <c r="F26156" s="9"/>
      <c r="G26156" s="9"/>
      <c r="H26156" s="9"/>
      <c r="I26156" s="9"/>
      <c r="J26156" s="9"/>
      <c r="O26156" s="2"/>
      <c r="X26156" s="2"/>
      <c r="AG26156" s="2"/>
      <c r="AP26156" s="2"/>
      <c r="AY26156" s="2"/>
      <c r="BH26156" s="2"/>
      <c r="BQ26156" s="2"/>
    </row>
    <row r="26157" spans="6:69" x14ac:dyDescent="0.2">
      <c r="F26157" s="9"/>
      <c r="G26157" s="9"/>
      <c r="H26157" s="9"/>
      <c r="I26157" s="9"/>
      <c r="J26157" s="9"/>
      <c r="O26157" s="2"/>
      <c r="X26157" s="2"/>
      <c r="AG26157" s="2"/>
      <c r="AP26157" s="2"/>
      <c r="AY26157" s="2"/>
      <c r="BH26157" s="2"/>
      <c r="BQ26157" s="2"/>
    </row>
    <row r="26158" spans="6:69" x14ac:dyDescent="0.2">
      <c r="F26158" s="9"/>
      <c r="G26158" s="9"/>
      <c r="H26158" s="9"/>
      <c r="I26158" s="9"/>
      <c r="J26158" s="9"/>
      <c r="O26158" s="2"/>
      <c r="X26158" s="2"/>
      <c r="AG26158" s="2"/>
      <c r="AP26158" s="2"/>
      <c r="AY26158" s="2"/>
      <c r="BH26158" s="2"/>
      <c r="BQ26158" s="2"/>
    </row>
    <row r="26159" spans="6:69" x14ac:dyDescent="0.2">
      <c r="F26159" s="9"/>
      <c r="G26159" s="9"/>
      <c r="H26159" s="9"/>
      <c r="I26159" s="9"/>
      <c r="J26159" s="9"/>
      <c r="O26159" s="2"/>
      <c r="X26159" s="2"/>
      <c r="AG26159" s="2"/>
      <c r="AP26159" s="2"/>
      <c r="AY26159" s="2"/>
      <c r="BH26159" s="2"/>
      <c r="BQ26159" s="2"/>
    </row>
    <row r="26160" spans="6:69" x14ac:dyDescent="0.2">
      <c r="F26160" s="9"/>
      <c r="G26160" s="9"/>
      <c r="H26160" s="9"/>
      <c r="I26160" s="9"/>
      <c r="J26160" s="9"/>
      <c r="O26160" s="2"/>
      <c r="X26160" s="2"/>
      <c r="AG26160" s="2"/>
      <c r="AP26160" s="2"/>
      <c r="AY26160" s="2"/>
      <c r="BH26160" s="2"/>
      <c r="BQ26160" s="2"/>
    </row>
    <row r="26161" spans="6:69" x14ac:dyDescent="0.2">
      <c r="F26161" s="9"/>
      <c r="G26161" s="9"/>
      <c r="H26161" s="9"/>
      <c r="I26161" s="9"/>
      <c r="J26161" s="9"/>
      <c r="O26161" s="2"/>
      <c r="X26161" s="2"/>
      <c r="AG26161" s="2"/>
      <c r="AP26161" s="2"/>
      <c r="AY26161" s="2"/>
      <c r="BH26161" s="2"/>
      <c r="BQ26161" s="2"/>
    </row>
    <row r="26162" spans="6:69" x14ac:dyDescent="0.2">
      <c r="F26162" s="9"/>
      <c r="G26162" s="9"/>
      <c r="H26162" s="9"/>
      <c r="I26162" s="9"/>
      <c r="J26162" s="9"/>
      <c r="O26162" s="2"/>
      <c r="X26162" s="2"/>
      <c r="AG26162" s="2"/>
      <c r="AP26162" s="2"/>
      <c r="AY26162" s="2"/>
      <c r="BH26162" s="2"/>
      <c r="BQ26162" s="2"/>
    </row>
    <row r="26163" spans="6:69" x14ac:dyDescent="0.2">
      <c r="F26163" s="9"/>
      <c r="G26163" s="9"/>
      <c r="H26163" s="9"/>
      <c r="I26163" s="9"/>
      <c r="J26163" s="9"/>
      <c r="O26163" s="2"/>
      <c r="X26163" s="2"/>
      <c r="AG26163" s="2"/>
      <c r="AP26163" s="2"/>
      <c r="AY26163" s="2"/>
      <c r="BH26163" s="2"/>
      <c r="BQ26163" s="2"/>
    </row>
    <row r="26164" spans="6:69" x14ac:dyDescent="0.2">
      <c r="F26164" s="9"/>
      <c r="G26164" s="9"/>
      <c r="H26164" s="9"/>
      <c r="I26164" s="9"/>
      <c r="J26164" s="9"/>
      <c r="O26164" s="2"/>
      <c r="X26164" s="2"/>
      <c r="AG26164" s="2"/>
      <c r="AP26164" s="2"/>
      <c r="AY26164" s="2"/>
      <c r="BH26164" s="2"/>
      <c r="BQ26164" s="2"/>
    </row>
    <row r="26165" spans="6:69" x14ac:dyDescent="0.2">
      <c r="F26165" s="9"/>
      <c r="G26165" s="9"/>
      <c r="H26165" s="9"/>
      <c r="I26165" s="9"/>
      <c r="J26165" s="9"/>
      <c r="O26165" s="2"/>
      <c r="X26165" s="2"/>
      <c r="AG26165" s="2"/>
      <c r="AP26165" s="2"/>
      <c r="AY26165" s="2"/>
      <c r="BH26165" s="2"/>
      <c r="BQ26165" s="2"/>
    </row>
    <row r="26166" spans="6:69" x14ac:dyDescent="0.2">
      <c r="F26166" s="9"/>
      <c r="G26166" s="9"/>
      <c r="H26166" s="9"/>
      <c r="I26166" s="9"/>
      <c r="J26166" s="9"/>
      <c r="O26166" s="2"/>
      <c r="X26166" s="2"/>
      <c r="AG26166" s="2"/>
      <c r="AP26166" s="2"/>
      <c r="AY26166" s="2"/>
      <c r="BH26166" s="2"/>
      <c r="BQ26166" s="2"/>
    </row>
    <row r="26167" spans="6:69" x14ac:dyDescent="0.2">
      <c r="F26167" s="9"/>
      <c r="G26167" s="9"/>
      <c r="H26167" s="9"/>
      <c r="I26167" s="9"/>
      <c r="J26167" s="9"/>
      <c r="O26167" s="2"/>
      <c r="X26167" s="2"/>
      <c r="AG26167" s="2"/>
      <c r="AP26167" s="2"/>
      <c r="AY26167" s="2"/>
      <c r="BH26167" s="2"/>
      <c r="BQ26167" s="2"/>
    </row>
    <row r="26168" spans="6:69" x14ac:dyDescent="0.2">
      <c r="F26168" s="9"/>
      <c r="G26168" s="9"/>
      <c r="H26168" s="9"/>
      <c r="I26168" s="9"/>
      <c r="J26168" s="9"/>
      <c r="O26168" s="2"/>
      <c r="X26168" s="2"/>
      <c r="AG26168" s="2"/>
      <c r="AP26168" s="2"/>
      <c r="AY26168" s="2"/>
      <c r="BH26168" s="2"/>
      <c r="BQ26168" s="2"/>
    </row>
    <row r="26169" spans="6:69" x14ac:dyDescent="0.2">
      <c r="F26169" s="9"/>
      <c r="G26169" s="9"/>
      <c r="H26169" s="9"/>
      <c r="I26169" s="9"/>
      <c r="J26169" s="9"/>
      <c r="O26169" s="2"/>
      <c r="X26169" s="2"/>
      <c r="AG26169" s="2"/>
      <c r="AP26169" s="2"/>
      <c r="AY26169" s="2"/>
      <c r="BH26169" s="2"/>
      <c r="BQ26169" s="2"/>
    </row>
    <row r="26170" spans="6:69" x14ac:dyDescent="0.2">
      <c r="F26170" s="9"/>
      <c r="G26170" s="9"/>
      <c r="H26170" s="9"/>
      <c r="I26170" s="9"/>
      <c r="J26170" s="9"/>
      <c r="O26170" s="2"/>
      <c r="X26170" s="2"/>
      <c r="AG26170" s="2"/>
      <c r="AP26170" s="2"/>
      <c r="AY26170" s="2"/>
      <c r="BH26170" s="2"/>
      <c r="BQ26170" s="2"/>
    </row>
    <row r="26171" spans="6:69" x14ac:dyDescent="0.2">
      <c r="F26171" s="9"/>
      <c r="G26171" s="9"/>
      <c r="H26171" s="9"/>
      <c r="I26171" s="9"/>
      <c r="J26171" s="9"/>
      <c r="O26171" s="2"/>
      <c r="X26171" s="2"/>
      <c r="AG26171" s="2"/>
      <c r="AP26171" s="2"/>
      <c r="AY26171" s="2"/>
      <c r="BH26171" s="2"/>
      <c r="BQ26171" s="2"/>
    </row>
    <row r="26172" spans="6:69" x14ac:dyDescent="0.2">
      <c r="F26172" s="9"/>
      <c r="G26172" s="9"/>
      <c r="H26172" s="9"/>
      <c r="I26172" s="9"/>
      <c r="J26172" s="9"/>
      <c r="O26172" s="2"/>
      <c r="X26172" s="2"/>
      <c r="AG26172" s="2"/>
      <c r="AP26172" s="2"/>
      <c r="AY26172" s="2"/>
      <c r="BH26172" s="2"/>
      <c r="BQ26172" s="2"/>
    </row>
    <row r="26173" spans="6:69" x14ac:dyDescent="0.2">
      <c r="F26173" s="9"/>
      <c r="G26173" s="9"/>
      <c r="H26173" s="9"/>
      <c r="I26173" s="9"/>
      <c r="J26173" s="9"/>
      <c r="O26173" s="2"/>
      <c r="X26173" s="2"/>
      <c r="AG26173" s="2"/>
      <c r="AP26173" s="2"/>
      <c r="AY26173" s="2"/>
      <c r="BH26173" s="2"/>
      <c r="BQ26173" s="2"/>
    </row>
    <row r="26174" spans="6:69" x14ac:dyDescent="0.2">
      <c r="F26174" s="9"/>
      <c r="G26174" s="9"/>
      <c r="H26174" s="9"/>
      <c r="I26174" s="9"/>
      <c r="J26174" s="9"/>
      <c r="O26174" s="2"/>
      <c r="X26174" s="2"/>
      <c r="AG26174" s="2"/>
      <c r="AP26174" s="2"/>
      <c r="AY26174" s="2"/>
      <c r="BH26174" s="2"/>
      <c r="BQ26174" s="2"/>
    </row>
    <row r="26175" spans="6:69" x14ac:dyDescent="0.2">
      <c r="F26175" s="9"/>
      <c r="G26175" s="9"/>
      <c r="H26175" s="9"/>
      <c r="I26175" s="9"/>
      <c r="J26175" s="9"/>
      <c r="O26175" s="2"/>
      <c r="X26175" s="2"/>
      <c r="AG26175" s="2"/>
      <c r="AP26175" s="2"/>
      <c r="AY26175" s="2"/>
      <c r="BH26175" s="2"/>
      <c r="BQ26175" s="2"/>
    </row>
    <row r="26176" spans="6:69" x14ac:dyDescent="0.2">
      <c r="F26176" s="9"/>
      <c r="G26176" s="9"/>
      <c r="H26176" s="9"/>
      <c r="I26176" s="9"/>
      <c r="J26176" s="9"/>
      <c r="O26176" s="2"/>
      <c r="X26176" s="2"/>
      <c r="AG26176" s="2"/>
      <c r="AP26176" s="2"/>
      <c r="AY26176" s="2"/>
      <c r="BH26176" s="2"/>
      <c r="BQ26176" s="2"/>
    </row>
    <row r="26177" spans="6:69" x14ac:dyDescent="0.2">
      <c r="F26177" s="9"/>
      <c r="G26177" s="9"/>
      <c r="H26177" s="9"/>
      <c r="I26177" s="9"/>
      <c r="J26177" s="9"/>
      <c r="O26177" s="2"/>
      <c r="X26177" s="2"/>
      <c r="AG26177" s="2"/>
      <c r="AP26177" s="2"/>
      <c r="AY26177" s="2"/>
      <c r="BH26177" s="2"/>
      <c r="BQ26177" s="2"/>
    </row>
    <row r="26178" spans="6:69" x14ac:dyDescent="0.2">
      <c r="F26178" s="9"/>
      <c r="G26178" s="9"/>
      <c r="H26178" s="9"/>
      <c r="I26178" s="9"/>
      <c r="J26178" s="9"/>
      <c r="O26178" s="2"/>
      <c r="X26178" s="2"/>
      <c r="AG26178" s="2"/>
      <c r="AP26178" s="2"/>
      <c r="AY26178" s="2"/>
      <c r="BH26178" s="2"/>
      <c r="BQ26178" s="2"/>
    </row>
    <row r="26179" spans="6:69" x14ac:dyDescent="0.2">
      <c r="F26179" s="9"/>
      <c r="G26179" s="9"/>
      <c r="H26179" s="9"/>
      <c r="I26179" s="9"/>
      <c r="J26179" s="9"/>
      <c r="O26179" s="2"/>
      <c r="X26179" s="2"/>
      <c r="AG26179" s="2"/>
      <c r="AP26179" s="2"/>
      <c r="AY26179" s="2"/>
      <c r="BH26179" s="2"/>
      <c r="BQ26179" s="2"/>
    </row>
    <row r="26180" spans="6:69" x14ac:dyDescent="0.2">
      <c r="F26180" s="9"/>
      <c r="G26180" s="9"/>
      <c r="H26180" s="9"/>
      <c r="I26180" s="9"/>
      <c r="J26180" s="9"/>
      <c r="O26180" s="2"/>
      <c r="X26180" s="2"/>
      <c r="AG26180" s="2"/>
      <c r="AP26180" s="2"/>
      <c r="AY26180" s="2"/>
      <c r="BH26180" s="2"/>
      <c r="BQ26180" s="2"/>
    </row>
    <row r="26181" spans="6:69" x14ac:dyDescent="0.2">
      <c r="F26181" s="9"/>
      <c r="G26181" s="9"/>
      <c r="H26181" s="9"/>
      <c r="I26181" s="9"/>
      <c r="J26181" s="9"/>
      <c r="O26181" s="2"/>
      <c r="X26181" s="2"/>
      <c r="AG26181" s="2"/>
      <c r="AP26181" s="2"/>
      <c r="AY26181" s="2"/>
      <c r="BH26181" s="2"/>
      <c r="BQ26181" s="2"/>
    </row>
    <row r="26182" spans="6:69" x14ac:dyDescent="0.2">
      <c r="F26182" s="9"/>
      <c r="G26182" s="9"/>
      <c r="H26182" s="9"/>
      <c r="I26182" s="9"/>
      <c r="J26182" s="9"/>
      <c r="O26182" s="2"/>
      <c r="X26182" s="2"/>
      <c r="AG26182" s="2"/>
      <c r="AP26182" s="2"/>
      <c r="AY26182" s="2"/>
      <c r="BH26182" s="2"/>
      <c r="BQ26182" s="2"/>
    </row>
    <row r="26183" spans="6:69" x14ac:dyDescent="0.2">
      <c r="F26183" s="9"/>
      <c r="G26183" s="9"/>
      <c r="H26183" s="9"/>
      <c r="I26183" s="9"/>
      <c r="J26183" s="9"/>
      <c r="O26183" s="2"/>
      <c r="X26183" s="2"/>
      <c r="AG26183" s="2"/>
      <c r="AP26183" s="2"/>
      <c r="AY26183" s="2"/>
      <c r="BH26183" s="2"/>
      <c r="BQ26183" s="2"/>
    </row>
    <row r="26184" spans="6:69" x14ac:dyDescent="0.2">
      <c r="F26184" s="9"/>
      <c r="G26184" s="9"/>
      <c r="H26184" s="9"/>
      <c r="I26184" s="9"/>
      <c r="J26184" s="9"/>
      <c r="O26184" s="2"/>
      <c r="X26184" s="2"/>
      <c r="AG26184" s="2"/>
      <c r="AP26184" s="2"/>
      <c r="AY26184" s="2"/>
      <c r="BH26184" s="2"/>
      <c r="BQ26184" s="2"/>
    </row>
    <row r="26185" spans="6:69" x14ac:dyDescent="0.2">
      <c r="F26185" s="9"/>
      <c r="G26185" s="9"/>
      <c r="H26185" s="9"/>
      <c r="I26185" s="9"/>
      <c r="J26185" s="9"/>
      <c r="O26185" s="2"/>
      <c r="X26185" s="2"/>
      <c r="AG26185" s="2"/>
      <c r="AP26185" s="2"/>
      <c r="AY26185" s="2"/>
      <c r="BH26185" s="2"/>
      <c r="BQ26185" s="2"/>
    </row>
    <row r="26186" spans="6:69" x14ac:dyDescent="0.2">
      <c r="F26186" s="9"/>
      <c r="G26186" s="9"/>
      <c r="H26186" s="9"/>
      <c r="I26186" s="9"/>
      <c r="J26186" s="9"/>
      <c r="O26186" s="2"/>
      <c r="X26186" s="2"/>
      <c r="AG26186" s="2"/>
      <c r="AP26186" s="2"/>
      <c r="AY26186" s="2"/>
      <c r="BH26186" s="2"/>
      <c r="BQ26186" s="2"/>
    </row>
    <row r="26187" spans="6:69" x14ac:dyDescent="0.2">
      <c r="F26187" s="9"/>
      <c r="G26187" s="9"/>
      <c r="H26187" s="9"/>
      <c r="I26187" s="9"/>
      <c r="J26187" s="9"/>
      <c r="O26187" s="2"/>
      <c r="X26187" s="2"/>
      <c r="AG26187" s="2"/>
      <c r="AP26187" s="2"/>
      <c r="AY26187" s="2"/>
      <c r="BH26187" s="2"/>
      <c r="BQ26187" s="2"/>
    </row>
    <row r="26188" spans="6:69" x14ac:dyDescent="0.2">
      <c r="F26188" s="9"/>
      <c r="G26188" s="9"/>
      <c r="H26188" s="9"/>
      <c r="I26188" s="9"/>
      <c r="J26188" s="9"/>
      <c r="O26188" s="2"/>
      <c r="X26188" s="2"/>
      <c r="AG26188" s="2"/>
      <c r="AP26188" s="2"/>
      <c r="AY26188" s="2"/>
      <c r="BH26188" s="2"/>
      <c r="BQ26188" s="2"/>
    </row>
    <row r="26189" spans="6:69" x14ac:dyDescent="0.2">
      <c r="F26189" s="9"/>
      <c r="G26189" s="9"/>
      <c r="H26189" s="9"/>
      <c r="I26189" s="9"/>
      <c r="J26189" s="9"/>
      <c r="O26189" s="2"/>
      <c r="X26189" s="2"/>
      <c r="AG26189" s="2"/>
      <c r="AP26189" s="2"/>
      <c r="AY26189" s="2"/>
      <c r="BH26189" s="2"/>
      <c r="BQ26189" s="2"/>
    </row>
    <row r="26190" spans="6:69" x14ac:dyDescent="0.2">
      <c r="F26190" s="9"/>
      <c r="G26190" s="9"/>
      <c r="H26190" s="9"/>
      <c r="I26190" s="9"/>
      <c r="J26190" s="9"/>
      <c r="O26190" s="2"/>
      <c r="X26190" s="2"/>
      <c r="AG26190" s="2"/>
      <c r="AP26190" s="2"/>
      <c r="AY26190" s="2"/>
      <c r="BH26190" s="2"/>
      <c r="BQ26190" s="2"/>
    </row>
    <row r="26191" spans="6:69" x14ac:dyDescent="0.2">
      <c r="F26191" s="9"/>
      <c r="G26191" s="9"/>
      <c r="H26191" s="9"/>
      <c r="I26191" s="9"/>
      <c r="J26191" s="9"/>
      <c r="O26191" s="2"/>
      <c r="X26191" s="2"/>
      <c r="AG26191" s="2"/>
      <c r="AP26191" s="2"/>
      <c r="AY26191" s="2"/>
      <c r="BH26191" s="2"/>
      <c r="BQ26191" s="2"/>
    </row>
    <row r="26192" spans="6:69" x14ac:dyDescent="0.2">
      <c r="F26192" s="9"/>
      <c r="G26192" s="9"/>
      <c r="H26192" s="9"/>
      <c r="I26192" s="9"/>
      <c r="J26192" s="9"/>
      <c r="O26192" s="2"/>
      <c r="X26192" s="2"/>
      <c r="AG26192" s="2"/>
      <c r="AP26192" s="2"/>
      <c r="AY26192" s="2"/>
      <c r="BH26192" s="2"/>
      <c r="BQ26192" s="2"/>
    </row>
    <row r="26193" spans="6:69" x14ac:dyDescent="0.2">
      <c r="F26193" s="9"/>
      <c r="G26193" s="9"/>
      <c r="H26193" s="9"/>
      <c r="I26193" s="9"/>
      <c r="J26193" s="9"/>
      <c r="O26193" s="2"/>
      <c r="X26193" s="2"/>
      <c r="AG26193" s="2"/>
      <c r="AP26193" s="2"/>
      <c r="AY26193" s="2"/>
      <c r="BH26193" s="2"/>
      <c r="BQ26193" s="2"/>
    </row>
    <row r="26194" spans="6:69" x14ac:dyDescent="0.2">
      <c r="F26194" s="9"/>
      <c r="G26194" s="9"/>
      <c r="H26194" s="9"/>
      <c r="I26194" s="9"/>
      <c r="J26194" s="9"/>
      <c r="O26194" s="2"/>
      <c r="X26194" s="2"/>
      <c r="AG26194" s="2"/>
      <c r="AP26194" s="2"/>
      <c r="AY26194" s="2"/>
      <c r="BH26194" s="2"/>
      <c r="BQ26194" s="2"/>
    </row>
    <row r="26195" spans="6:69" x14ac:dyDescent="0.2">
      <c r="F26195" s="9"/>
      <c r="G26195" s="9"/>
      <c r="H26195" s="9"/>
      <c r="I26195" s="9"/>
      <c r="J26195" s="9"/>
      <c r="O26195" s="2"/>
      <c r="X26195" s="2"/>
      <c r="AG26195" s="2"/>
      <c r="AP26195" s="2"/>
      <c r="AY26195" s="2"/>
      <c r="BH26195" s="2"/>
      <c r="BQ26195" s="2"/>
    </row>
    <row r="26196" spans="6:69" x14ac:dyDescent="0.2">
      <c r="F26196" s="9"/>
      <c r="G26196" s="9"/>
      <c r="H26196" s="9"/>
      <c r="I26196" s="9"/>
      <c r="J26196" s="9"/>
      <c r="O26196" s="2"/>
      <c r="X26196" s="2"/>
      <c r="AG26196" s="2"/>
      <c r="AP26196" s="2"/>
      <c r="AY26196" s="2"/>
      <c r="BH26196" s="2"/>
      <c r="BQ26196" s="2"/>
    </row>
    <row r="26197" spans="6:69" x14ac:dyDescent="0.2">
      <c r="F26197" s="9"/>
      <c r="G26197" s="9"/>
      <c r="H26197" s="9"/>
      <c r="I26197" s="9"/>
      <c r="J26197" s="9"/>
      <c r="O26197" s="2"/>
      <c r="X26197" s="2"/>
      <c r="AG26197" s="2"/>
      <c r="AP26197" s="2"/>
      <c r="AY26197" s="2"/>
      <c r="BH26197" s="2"/>
      <c r="BQ26197" s="2"/>
    </row>
    <row r="26198" spans="6:69" x14ac:dyDescent="0.2">
      <c r="F26198" s="9"/>
      <c r="G26198" s="9"/>
      <c r="H26198" s="9"/>
      <c r="I26198" s="9"/>
      <c r="J26198" s="9"/>
      <c r="O26198" s="2"/>
      <c r="X26198" s="2"/>
      <c r="AG26198" s="2"/>
      <c r="AP26198" s="2"/>
      <c r="AY26198" s="2"/>
      <c r="BH26198" s="2"/>
      <c r="BQ26198" s="2"/>
    </row>
    <row r="26199" spans="6:69" x14ac:dyDescent="0.2">
      <c r="F26199" s="9"/>
      <c r="G26199" s="9"/>
      <c r="H26199" s="9"/>
      <c r="I26199" s="9"/>
      <c r="J26199" s="9"/>
      <c r="O26199" s="2"/>
      <c r="X26199" s="2"/>
      <c r="AG26199" s="2"/>
      <c r="AP26199" s="2"/>
      <c r="AY26199" s="2"/>
      <c r="BH26199" s="2"/>
      <c r="BQ26199" s="2"/>
    </row>
    <row r="26200" spans="6:69" x14ac:dyDescent="0.2">
      <c r="F26200" s="9"/>
      <c r="G26200" s="9"/>
      <c r="H26200" s="9"/>
      <c r="I26200" s="9"/>
      <c r="J26200" s="9"/>
      <c r="O26200" s="2"/>
      <c r="X26200" s="2"/>
      <c r="AG26200" s="2"/>
      <c r="AP26200" s="2"/>
      <c r="AY26200" s="2"/>
      <c r="BH26200" s="2"/>
      <c r="BQ26200" s="2"/>
    </row>
    <row r="26201" spans="6:69" x14ac:dyDescent="0.2">
      <c r="F26201" s="9"/>
      <c r="G26201" s="9"/>
      <c r="H26201" s="9"/>
      <c r="I26201" s="9"/>
      <c r="J26201" s="9"/>
      <c r="O26201" s="2"/>
      <c r="X26201" s="2"/>
      <c r="AG26201" s="2"/>
      <c r="AP26201" s="2"/>
      <c r="AY26201" s="2"/>
      <c r="BH26201" s="2"/>
      <c r="BQ26201" s="2"/>
    </row>
    <row r="26202" spans="6:69" x14ac:dyDescent="0.2">
      <c r="F26202" s="9"/>
      <c r="G26202" s="9"/>
      <c r="H26202" s="9"/>
      <c r="I26202" s="9"/>
      <c r="J26202" s="9"/>
      <c r="O26202" s="2"/>
      <c r="X26202" s="2"/>
      <c r="AG26202" s="2"/>
      <c r="AP26202" s="2"/>
      <c r="AY26202" s="2"/>
      <c r="BH26202" s="2"/>
      <c r="BQ26202" s="2"/>
    </row>
    <row r="26203" spans="6:69" x14ac:dyDescent="0.2">
      <c r="F26203" s="9"/>
      <c r="G26203" s="9"/>
      <c r="H26203" s="9"/>
      <c r="I26203" s="9"/>
      <c r="J26203" s="9"/>
      <c r="O26203" s="2"/>
      <c r="X26203" s="2"/>
      <c r="AG26203" s="2"/>
      <c r="AP26203" s="2"/>
      <c r="AY26203" s="2"/>
      <c r="BH26203" s="2"/>
      <c r="BQ26203" s="2"/>
    </row>
    <row r="26204" spans="6:69" x14ac:dyDescent="0.2">
      <c r="F26204" s="9"/>
      <c r="G26204" s="9"/>
      <c r="H26204" s="9"/>
      <c r="I26204" s="9"/>
      <c r="J26204" s="9"/>
      <c r="O26204" s="2"/>
      <c r="X26204" s="2"/>
      <c r="AG26204" s="2"/>
      <c r="AP26204" s="2"/>
      <c r="AY26204" s="2"/>
      <c r="BH26204" s="2"/>
      <c r="BQ26204" s="2"/>
    </row>
    <row r="26205" spans="6:69" x14ac:dyDescent="0.2">
      <c r="F26205" s="9"/>
      <c r="G26205" s="9"/>
      <c r="H26205" s="9"/>
      <c r="I26205" s="9"/>
      <c r="J26205" s="9"/>
      <c r="O26205" s="2"/>
      <c r="X26205" s="2"/>
      <c r="AG26205" s="2"/>
      <c r="AP26205" s="2"/>
      <c r="AY26205" s="2"/>
      <c r="BH26205" s="2"/>
      <c r="BQ26205" s="2"/>
    </row>
    <row r="26206" spans="6:69" x14ac:dyDescent="0.2">
      <c r="F26206" s="9"/>
      <c r="G26206" s="9"/>
      <c r="H26206" s="9"/>
      <c r="I26206" s="9"/>
      <c r="J26206" s="9"/>
      <c r="O26206" s="2"/>
      <c r="X26206" s="2"/>
      <c r="AG26206" s="2"/>
      <c r="AP26206" s="2"/>
      <c r="AY26206" s="2"/>
      <c r="BH26206" s="2"/>
      <c r="BQ26206" s="2"/>
    </row>
    <row r="26207" spans="6:69" x14ac:dyDescent="0.2">
      <c r="F26207" s="9"/>
      <c r="G26207" s="9"/>
      <c r="H26207" s="9"/>
      <c r="I26207" s="9"/>
      <c r="J26207" s="9"/>
      <c r="O26207" s="2"/>
      <c r="X26207" s="2"/>
      <c r="AG26207" s="2"/>
      <c r="AP26207" s="2"/>
      <c r="AY26207" s="2"/>
      <c r="BH26207" s="2"/>
      <c r="BQ26207" s="2"/>
    </row>
    <row r="26208" spans="6:69" x14ac:dyDescent="0.2">
      <c r="F26208" s="9"/>
      <c r="G26208" s="9"/>
      <c r="H26208" s="9"/>
      <c r="I26208" s="9"/>
      <c r="J26208" s="9"/>
      <c r="O26208" s="2"/>
      <c r="X26208" s="2"/>
      <c r="AG26208" s="2"/>
      <c r="AP26208" s="2"/>
      <c r="AY26208" s="2"/>
      <c r="BH26208" s="2"/>
      <c r="BQ26208" s="2"/>
    </row>
    <row r="26209" spans="6:69" x14ac:dyDescent="0.2">
      <c r="F26209" s="9"/>
      <c r="G26209" s="9"/>
      <c r="H26209" s="9"/>
      <c r="I26209" s="9"/>
      <c r="J26209" s="9"/>
      <c r="O26209" s="2"/>
      <c r="X26209" s="2"/>
      <c r="AG26209" s="2"/>
      <c r="AP26209" s="2"/>
      <c r="AY26209" s="2"/>
      <c r="BH26209" s="2"/>
      <c r="BQ26209" s="2"/>
    </row>
    <row r="26210" spans="6:69" x14ac:dyDescent="0.2">
      <c r="F26210" s="9"/>
      <c r="G26210" s="9"/>
      <c r="H26210" s="9"/>
      <c r="I26210" s="9"/>
      <c r="J26210" s="9"/>
      <c r="O26210" s="2"/>
      <c r="X26210" s="2"/>
      <c r="AG26210" s="2"/>
      <c r="AP26210" s="2"/>
      <c r="AY26210" s="2"/>
      <c r="BH26210" s="2"/>
      <c r="BQ26210" s="2"/>
    </row>
    <row r="26211" spans="6:69" x14ac:dyDescent="0.2">
      <c r="F26211" s="9"/>
      <c r="G26211" s="9"/>
      <c r="H26211" s="9"/>
      <c r="I26211" s="9"/>
      <c r="J26211" s="9"/>
      <c r="O26211" s="2"/>
      <c r="X26211" s="2"/>
      <c r="AG26211" s="2"/>
      <c r="AP26211" s="2"/>
      <c r="AY26211" s="2"/>
      <c r="BH26211" s="2"/>
      <c r="BQ26211" s="2"/>
    </row>
    <row r="26212" spans="6:69" x14ac:dyDescent="0.2">
      <c r="F26212" s="9"/>
      <c r="G26212" s="9"/>
      <c r="H26212" s="9"/>
      <c r="I26212" s="9"/>
      <c r="J26212" s="9"/>
      <c r="O26212" s="2"/>
      <c r="X26212" s="2"/>
      <c r="AG26212" s="2"/>
      <c r="AP26212" s="2"/>
      <c r="AY26212" s="2"/>
      <c r="BH26212" s="2"/>
      <c r="BQ26212" s="2"/>
    </row>
    <row r="26213" spans="6:69" x14ac:dyDescent="0.2">
      <c r="F26213" s="9"/>
      <c r="G26213" s="9"/>
      <c r="H26213" s="9"/>
      <c r="I26213" s="9"/>
      <c r="J26213" s="9"/>
      <c r="O26213" s="2"/>
      <c r="X26213" s="2"/>
      <c r="AG26213" s="2"/>
      <c r="AP26213" s="2"/>
      <c r="AY26213" s="2"/>
      <c r="BH26213" s="2"/>
      <c r="BQ26213" s="2"/>
    </row>
    <row r="26214" spans="6:69" x14ac:dyDescent="0.2">
      <c r="F26214" s="9"/>
      <c r="G26214" s="9"/>
      <c r="H26214" s="9"/>
      <c r="I26214" s="9"/>
      <c r="J26214" s="9"/>
      <c r="O26214" s="2"/>
      <c r="X26214" s="2"/>
      <c r="AG26214" s="2"/>
      <c r="AP26214" s="2"/>
      <c r="AY26214" s="2"/>
      <c r="BH26214" s="2"/>
      <c r="BQ26214" s="2"/>
    </row>
    <row r="26215" spans="6:69" x14ac:dyDescent="0.2">
      <c r="F26215" s="9"/>
      <c r="G26215" s="9"/>
      <c r="H26215" s="9"/>
      <c r="I26215" s="9"/>
      <c r="J26215" s="9"/>
      <c r="O26215" s="2"/>
      <c r="X26215" s="2"/>
      <c r="AG26215" s="2"/>
      <c r="AP26215" s="2"/>
      <c r="AY26215" s="2"/>
      <c r="BH26215" s="2"/>
      <c r="BQ26215" s="2"/>
    </row>
    <row r="26216" spans="6:69" x14ac:dyDescent="0.2">
      <c r="F26216" s="9"/>
      <c r="G26216" s="9"/>
      <c r="H26216" s="9"/>
      <c r="I26216" s="9"/>
      <c r="J26216" s="9"/>
      <c r="O26216" s="2"/>
      <c r="X26216" s="2"/>
      <c r="AG26216" s="2"/>
      <c r="AP26216" s="2"/>
      <c r="AY26216" s="2"/>
      <c r="BH26216" s="2"/>
      <c r="BQ26216" s="2"/>
    </row>
    <row r="26217" spans="6:69" x14ac:dyDescent="0.2">
      <c r="F26217" s="9"/>
      <c r="G26217" s="9"/>
      <c r="H26217" s="9"/>
      <c r="I26217" s="9"/>
      <c r="J26217" s="9"/>
      <c r="O26217" s="2"/>
      <c r="X26217" s="2"/>
      <c r="AG26217" s="2"/>
      <c r="AP26217" s="2"/>
      <c r="AY26217" s="2"/>
      <c r="BH26217" s="2"/>
      <c r="BQ26217" s="2"/>
    </row>
    <row r="26218" spans="6:69" x14ac:dyDescent="0.2">
      <c r="F26218" s="9"/>
      <c r="G26218" s="9"/>
      <c r="H26218" s="9"/>
      <c r="I26218" s="9"/>
      <c r="J26218" s="9"/>
      <c r="O26218" s="2"/>
      <c r="X26218" s="2"/>
      <c r="AG26218" s="2"/>
      <c r="AP26218" s="2"/>
      <c r="AY26218" s="2"/>
      <c r="BH26218" s="2"/>
      <c r="BQ26218" s="2"/>
    </row>
    <row r="26219" spans="6:69" x14ac:dyDescent="0.2">
      <c r="F26219" s="9"/>
      <c r="G26219" s="9"/>
      <c r="H26219" s="9"/>
      <c r="I26219" s="9"/>
      <c r="J26219" s="9"/>
      <c r="O26219" s="2"/>
      <c r="X26219" s="2"/>
      <c r="AG26219" s="2"/>
      <c r="AP26219" s="2"/>
      <c r="AY26219" s="2"/>
      <c r="BH26219" s="2"/>
      <c r="BQ26219" s="2"/>
    </row>
    <row r="26220" spans="6:69" x14ac:dyDescent="0.2">
      <c r="F26220" s="9"/>
      <c r="G26220" s="9"/>
      <c r="H26220" s="9"/>
      <c r="I26220" s="9"/>
      <c r="J26220" s="9"/>
      <c r="O26220" s="2"/>
      <c r="X26220" s="2"/>
      <c r="AG26220" s="2"/>
      <c r="AP26220" s="2"/>
      <c r="AY26220" s="2"/>
      <c r="BH26220" s="2"/>
      <c r="BQ26220" s="2"/>
    </row>
    <row r="26221" spans="6:69" x14ac:dyDescent="0.2">
      <c r="F26221" s="9"/>
      <c r="G26221" s="9"/>
      <c r="H26221" s="9"/>
      <c r="I26221" s="9"/>
      <c r="J26221" s="9"/>
      <c r="O26221" s="2"/>
      <c r="X26221" s="2"/>
      <c r="AG26221" s="2"/>
      <c r="AP26221" s="2"/>
      <c r="AY26221" s="2"/>
      <c r="BH26221" s="2"/>
      <c r="BQ26221" s="2"/>
    </row>
    <row r="26222" spans="6:69" x14ac:dyDescent="0.2">
      <c r="F26222" s="9"/>
      <c r="G26222" s="9"/>
      <c r="H26222" s="9"/>
      <c r="I26222" s="9"/>
      <c r="J26222" s="9"/>
      <c r="O26222" s="2"/>
      <c r="X26222" s="2"/>
      <c r="AG26222" s="2"/>
      <c r="AP26222" s="2"/>
      <c r="AY26222" s="2"/>
      <c r="BH26222" s="2"/>
      <c r="BQ26222" s="2"/>
    </row>
    <row r="26223" spans="6:69" x14ac:dyDescent="0.2">
      <c r="F26223" s="9"/>
      <c r="G26223" s="9"/>
      <c r="H26223" s="9"/>
      <c r="I26223" s="9"/>
      <c r="J26223" s="9"/>
      <c r="O26223" s="2"/>
      <c r="X26223" s="2"/>
      <c r="AG26223" s="2"/>
      <c r="AP26223" s="2"/>
      <c r="AY26223" s="2"/>
      <c r="BH26223" s="2"/>
      <c r="BQ26223" s="2"/>
    </row>
    <row r="26224" spans="6:69" x14ac:dyDescent="0.2">
      <c r="F26224" s="9"/>
      <c r="G26224" s="9"/>
      <c r="H26224" s="9"/>
      <c r="I26224" s="9"/>
      <c r="J26224" s="9"/>
      <c r="O26224" s="2"/>
      <c r="X26224" s="2"/>
      <c r="AG26224" s="2"/>
      <c r="AP26224" s="2"/>
      <c r="AY26224" s="2"/>
      <c r="BH26224" s="2"/>
      <c r="BQ26224" s="2"/>
    </row>
    <row r="26225" spans="6:69" x14ac:dyDescent="0.2">
      <c r="F26225" s="9"/>
      <c r="G26225" s="9"/>
      <c r="H26225" s="9"/>
      <c r="I26225" s="9"/>
      <c r="J26225" s="9"/>
      <c r="O26225" s="2"/>
      <c r="X26225" s="2"/>
      <c r="AG26225" s="2"/>
      <c r="AP26225" s="2"/>
      <c r="AY26225" s="2"/>
      <c r="BH26225" s="2"/>
      <c r="BQ26225" s="2"/>
    </row>
    <row r="26226" spans="6:69" x14ac:dyDescent="0.2">
      <c r="F26226" s="9"/>
      <c r="G26226" s="9"/>
      <c r="H26226" s="9"/>
      <c r="I26226" s="9"/>
      <c r="J26226" s="9"/>
      <c r="O26226" s="2"/>
      <c r="X26226" s="2"/>
      <c r="AG26226" s="2"/>
      <c r="AP26226" s="2"/>
      <c r="AY26226" s="2"/>
      <c r="BH26226" s="2"/>
      <c r="BQ26226" s="2"/>
    </row>
    <row r="26227" spans="6:69" x14ac:dyDescent="0.2">
      <c r="F26227" s="9"/>
      <c r="G26227" s="9"/>
      <c r="H26227" s="9"/>
      <c r="I26227" s="9"/>
      <c r="J26227" s="9"/>
      <c r="O26227" s="2"/>
      <c r="X26227" s="2"/>
      <c r="AG26227" s="2"/>
      <c r="AP26227" s="2"/>
      <c r="AY26227" s="2"/>
      <c r="BH26227" s="2"/>
      <c r="BQ26227" s="2"/>
    </row>
    <row r="26228" spans="6:69" x14ac:dyDescent="0.2">
      <c r="F26228" s="9"/>
      <c r="G26228" s="9"/>
      <c r="H26228" s="9"/>
      <c r="I26228" s="9"/>
      <c r="J26228" s="9"/>
      <c r="O26228" s="2"/>
      <c r="X26228" s="2"/>
      <c r="AG26228" s="2"/>
      <c r="AP26228" s="2"/>
      <c r="AY26228" s="2"/>
      <c r="BH26228" s="2"/>
      <c r="BQ26228" s="2"/>
    </row>
    <row r="26229" spans="6:69" x14ac:dyDescent="0.2">
      <c r="F26229" s="9"/>
      <c r="G26229" s="9"/>
      <c r="H26229" s="9"/>
      <c r="I26229" s="9"/>
      <c r="J26229" s="9"/>
      <c r="O26229" s="2"/>
      <c r="X26229" s="2"/>
      <c r="AG26229" s="2"/>
      <c r="AP26229" s="2"/>
      <c r="AY26229" s="2"/>
      <c r="BH26229" s="2"/>
      <c r="BQ26229" s="2"/>
    </row>
    <row r="26230" spans="6:69" x14ac:dyDescent="0.2">
      <c r="F26230" s="9"/>
      <c r="G26230" s="9"/>
      <c r="H26230" s="9"/>
      <c r="I26230" s="9"/>
      <c r="J26230" s="9"/>
      <c r="O26230" s="2"/>
      <c r="X26230" s="2"/>
      <c r="AG26230" s="2"/>
      <c r="AP26230" s="2"/>
      <c r="AY26230" s="2"/>
      <c r="BH26230" s="2"/>
      <c r="BQ26230" s="2"/>
    </row>
    <row r="26231" spans="6:69" x14ac:dyDescent="0.2">
      <c r="F26231" s="9"/>
      <c r="G26231" s="9"/>
      <c r="H26231" s="9"/>
      <c r="I26231" s="9"/>
      <c r="J26231" s="9"/>
      <c r="O26231" s="2"/>
      <c r="X26231" s="2"/>
      <c r="AG26231" s="2"/>
      <c r="AP26231" s="2"/>
      <c r="AY26231" s="2"/>
      <c r="BH26231" s="2"/>
      <c r="BQ26231" s="2"/>
    </row>
    <row r="26232" spans="6:69" x14ac:dyDescent="0.2">
      <c r="F26232" s="9"/>
      <c r="G26232" s="9"/>
      <c r="H26232" s="9"/>
      <c r="I26232" s="9"/>
      <c r="J26232" s="9"/>
      <c r="O26232" s="2"/>
      <c r="X26232" s="2"/>
      <c r="AG26232" s="2"/>
      <c r="AP26232" s="2"/>
      <c r="AY26232" s="2"/>
      <c r="BH26232" s="2"/>
      <c r="BQ26232" s="2"/>
    </row>
    <row r="26233" spans="6:69" x14ac:dyDescent="0.2">
      <c r="F26233" s="9"/>
      <c r="G26233" s="9"/>
      <c r="H26233" s="9"/>
      <c r="I26233" s="9"/>
      <c r="J26233" s="9"/>
      <c r="O26233" s="2"/>
      <c r="X26233" s="2"/>
      <c r="AG26233" s="2"/>
      <c r="AP26233" s="2"/>
      <c r="AY26233" s="2"/>
      <c r="BH26233" s="2"/>
      <c r="BQ26233" s="2"/>
    </row>
    <row r="26234" spans="6:69" x14ac:dyDescent="0.2">
      <c r="F26234" s="9"/>
      <c r="G26234" s="9"/>
      <c r="H26234" s="9"/>
      <c r="I26234" s="9"/>
      <c r="J26234" s="9"/>
      <c r="O26234" s="2"/>
      <c r="X26234" s="2"/>
      <c r="AG26234" s="2"/>
      <c r="AP26234" s="2"/>
      <c r="AY26234" s="2"/>
      <c r="BH26234" s="2"/>
      <c r="BQ26234" s="2"/>
    </row>
    <row r="26235" spans="6:69" x14ac:dyDescent="0.2">
      <c r="F26235" s="9"/>
      <c r="G26235" s="9"/>
      <c r="H26235" s="9"/>
      <c r="I26235" s="9"/>
      <c r="J26235" s="9"/>
      <c r="O26235" s="2"/>
      <c r="X26235" s="2"/>
      <c r="AG26235" s="2"/>
      <c r="AP26235" s="2"/>
      <c r="AY26235" s="2"/>
      <c r="BH26235" s="2"/>
      <c r="BQ26235" s="2"/>
    </row>
    <row r="26236" spans="6:69" x14ac:dyDescent="0.2">
      <c r="F26236" s="9"/>
      <c r="G26236" s="9"/>
      <c r="H26236" s="9"/>
      <c r="I26236" s="9"/>
      <c r="J26236" s="9"/>
      <c r="O26236" s="2"/>
      <c r="X26236" s="2"/>
      <c r="AG26236" s="2"/>
      <c r="AP26236" s="2"/>
      <c r="AY26236" s="2"/>
      <c r="BH26236" s="2"/>
      <c r="BQ26236" s="2"/>
    </row>
    <row r="26237" spans="6:69" x14ac:dyDescent="0.2">
      <c r="F26237" s="9"/>
      <c r="G26237" s="9"/>
      <c r="H26237" s="9"/>
      <c r="I26237" s="9"/>
      <c r="J26237" s="9"/>
      <c r="O26237" s="2"/>
      <c r="X26237" s="2"/>
      <c r="AG26237" s="2"/>
      <c r="AP26237" s="2"/>
      <c r="AY26237" s="2"/>
      <c r="BH26237" s="2"/>
      <c r="BQ26237" s="2"/>
    </row>
    <row r="26238" spans="6:69" x14ac:dyDescent="0.2">
      <c r="F26238" s="9"/>
      <c r="G26238" s="9"/>
      <c r="H26238" s="9"/>
      <c r="I26238" s="9"/>
      <c r="J26238" s="9"/>
      <c r="O26238" s="2"/>
      <c r="X26238" s="2"/>
      <c r="AG26238" s="2"/>
      <c r="AP26238" s="2"/>
      <c r="AY26238" s="2"/>
      <c r="BH26238" s="2"/>
      <c r="BQ26238" s="2"/>
    </row>
    <row r="26239" spans="6:69" x14ac:dyDescent="0.2">
      <c r="F26239" s="9"/>
      <c r="G26239" s="9"/>
      <c r="H26239" s="9"/>
      <c r="I26239" s="9"/>
      <c r="J26239" s="9"/>
      <c r="O26239" s="2"/>
      <c r="X26239" s="2"/>
      <c r="AG26239" s="2"/>
      <c r="AP26239" s="2"/>
      <c r="AY26239" s="2"/>
      <c r="BH26239" s="2"/>
      <c r="BQ26239" s="2"/>
    </row>
    <row r="26240" spans="6:69" x14ac:dyDescent="0.2">
      <c r="F26240" s="9"/>
      <c r="G26240" s="9"/>
      <c r="H26240" s="9"/>
      <c r="I26240" s="9"/>
      <c r="J26240" s="9"/>
      <c r="O26240" s="2"/>
      <c r="X26240" s="2"/>
      <c r="AG26240" s="2"/>
      <c r="AP26240" s="2"/>
      <c r="AY26240" s="2"/>
      <c r="BH26240" s="2"/>
      <c r="BQ26240" s="2"/>
    </row>
    <row r="26241" spans="6:69" x14ac:dyDescent="0.2">
      <c r="F26241" s="9"/>
      <c r="G26241" s="9"/>
      <c r="H26241" s="9"/>
      <c r="I26241" s="9"/>
      <c r="J26241" s="9"/>
      <c r="O26241" s="2"/>
      <c r="X26241" s="2"/>
      <c r="AG26241" s="2"/>
      <c r="AP26241" s="2"/>
      <c r="AY26241" s="2"/>
      <c r="BH26241" s="2"/>
      <c r="BQ26241" s="2"/>
    </row>
    <row r="26242" spans="6:69" x14ac:dyDescent="0.2">
      <c r="F26242" s="9"/>
      <c r="G26242" s="9"/>
      <c r="H26242" s="9"/>
      <c r="I26242" s="9"/>
      <c r="J26242" s="9"/>
      <c r="O26242" s="2"/>
      <c r="X26242" s="2"/>
      <c r="AG26242" s="2"/>
      <c r="AP26242" s="2"/>
      <c r="AY26242" s="2"/>
      <c r="BH26242" s="2"/>
      <c r="BQ26242" s="2"/>
    </row>
    <row r="26243" spans="6:69" x14ac:dyDescent="0.2">
      <c r="F26243" s="9"/>
      <c r="G26243" s="9"/>
      <c r="H26243" s="9"/>
      <c r="I26243" s="9"/>
      <c r="J26243" s="9"/>
      <c r="O26243" s="2"/>
      <c r="X26243" s="2"/>
      <c r="AG26243" s="2"/>
      <c r="AP26243" s="2"/>
      <c r="AY26243" s="2"/>
      <c r="BH26243" s="2"/>
      <c r="BQ26243" s="2"/>
    </row>
    <row r="26244" spans="6:69" x14ac:dyDescent="0.2">
      <c r="F26244" s="9"/>
      <c r="G26244" s="9"/>
      <c r="H26244" s="9"/>
      <c r="I26244" s="9"/>
      <c r="J26244" s="9"/>
      <c r="O26244" s="2"/>
      <c r="X26244" s="2"/>
      <c r="AG26244" s="2"/>
      <c r="AP26244" s="2"/>
      <c r="AY26244" s="2"/>
      <c r="BH26244" s="2"/>
      <c r="BQ26244" s="2"/>
    </row>
    <row r="26245" spans="6:69" x14ac:dyDescent="0.2">
      <c r="F26245" s="9"/>
      <c r="G26245" s="9"/>
      <c r="H26245" s="9"/>
      <c r="I26245" s="9"/>
      <c r="J26245" s="9"/>
      <c r="O26245" s="2"/>
      <c r="X26245" s="2"/>
      <c r="AG26245" s="2"/>
      <c r="AP26245" s="2"/>
      <c r="AY26245" s="2"/>
      <c r="BH26245" s="2"/>
      <c r="BQ26245" s="2"/>
    </row>
    <row r="26246" spans="6:69" x14ac:dyDescent="0.2">
      <c r="F26246" s="9"/>
      <c r="G26246" s="9"/>
      <c r="H26246" s="9"/>
      <c r="I26246" s="9"/>
      <c r="J26246" s="9"/>
      <c r="O26246" s="2"/>
      <c r="X26246" s="2"/>
      <c r="AG26246" s="2"/>
      <c r="AP26246" s="2"/>
      <c r="AY26246" s="2"/>
      <c r="BH26246" s="2"/>
      <c r="BQ26246" s="2"/>
    </row>
    <row r="26247" spans="6:69" x14ac:dyDescent="0.2">
      <c r="F26247" s="9"/>
      <c r="G26247" s="9"/>
      <c r="H26247" s="9"/>
      <c r="I26247" s="9"/>
      <c r="J26247" s="9"/>
      <c r="O26247" s="2"/>
      <c r="X26247" s="2"/>
      <c r="AG26247" s="2"/>
      <c r="AP26247" s="2"/>
      <c r="AY26247" s="2"/>
      <c r="BH26247" s="2"/>
      <c r="BQ26247" s="2"/>
    </row>
    <row r="26248" spans="6:69" x14ac:dyDescent="0.2">
      <c r="F26248" s="9"/>
      <c r="G26248" s="9"/>
      <c r="H26248" s="9"/>
      <c r="I26248" s="9"/>
      <c r="J26248" s="9"/>
      <c r="O26248" s="2"/>
      <c r="X26248" s="2"/>
      <c r="AG26248" s="2"/>
      <c r="AP26248" s="2"/>
      <c r="AY26248" s="2"/>
      <c r="BH26248" s="2"/>
      <c r="BQ26248" s="2"/>
    </row>
    <row r="26249" spans="6:69" x14ac:dyDescent="0.2">
      <c r="F26249" s="9"/>
      <c r="G26249" s="9"/>
      <c r="H26249" s="9"/>
      <c r="I26249" s="9"/>
      <c r="J26249" s="9"/>
      <c r="O26249" s="2"/>
      <c r="X26249" s="2"/>
      <c r="AG26249" s="2"/>
      <c r="AP26249" s="2"/>
      <c r="AY26249" s="2"/>
      <c r="BH26249" s="2"/>
      <c r="BQ26249" s="2"/>
    </row>
    <row r="26250" spans="6:69" x14ac:dyDescent="0.2">
      <c r="F26250" s="9"/>
      <c r="G26250" s="9"/>
      <c r="H26250" s="9"/>
      <c r="I26250" s="9"/>
      <c r="J26250" s="9"/>
      <c r="O26250" s="2"/>
      <c r="X26250" s="2"/>
      <c r="AG26250" s="2"/>
      <c r="AP26250" s="2"/>
      <c r="AY26250" s="2"/>
      <c r="BH26250" s="2"/>
      <c r="BQ26250" s="2"/>
    </row>
    <row r="26251" spans="6:69" x14ac:dyDescent="0.2">
      <c r="F26251" s="9"/>
      <c r="G26251" s="9"/>
      <c r="H26251" s="9"/>
      <c r="I26251" s="9"/>
      <c r="J26251" s="9"/>
      <c r="O26251" s="2"/>
      <c r="X26251" s="2"/>
      <c r="AG26251" s="2"/>
      <c r="AP26251" s="2"/>
      <c r="AY26251" s="2"/>
      <c r="BH26251" s="2"/>
      <c r="BQ26251" s="2"/>
    </row>
    <row r="26252" spans="6:69" x14ac:dyDescent="0.2">
      <c r="F26252" s="9"/>
      <c r="G26252" s="9"/>
      <c r="H26252" s="9"/>
      <c r="I26252" s="9"/>
      <c r="J26252" s="9"/>
      <c r="O26252" s="2"/>
      <c r="X26252" s="2"/>
      <c r="AG26252" s="2"/>
      <c r="AP26252" s="2"/>
      <c r="AY26252" s="2"/>
      <c r="BH26252" s="2"/>
      <c r="BQ26252" s="2"/>
    </row>
    <row r="26253" spans="6:69" x14ac:dyDescent="0.2">
      <c r="F26253" s="9"/>
      <c r="G26253" s="9"/>
      <c r="H26253" s="9"/>
      <c r="I26253" s="9"/>
      <c r="J26253" s="9"/>
      <c r="O26253" s="2"/>
      <c r="X26253" s="2"/>
      <c r="AG26253" s="2"/>
      <c r="AP26253" s="2"/>
      <c r="AY26253" s="2"/>
      <c r="BH26253" s="2"/>
      <c r="BQ26253" s="2"/>
    </row>
    <row r="26254" spans="6:69" x14ac:dyDescent="0.2">
      <c r="F26254" s="9"/>
      <c r="G26254" s="9"/>
      <c r="H26254" s="9"/>
      <c r="I26254" s="9"/>
      <c r="J26254" s="9"/>
      <c r="O26254" s="2"/>
      <c r="X26254" s="2"/>
      <c r="AG26254" s="2"/>
      <c r="AP26254" s="2"/>
      <c r="AY26254" s="2"/>
      <c r="BH26254" s="2"/>
      <c r="BQ26254" s="2"/>
    </row>
    <row r="26255" spans="6:69" x14ac:dyDescent="0.2">
      <c r="F26255" s="9"/>
      <c r="G26255" s="9"/>
      <c r="H26255" s="9"/>
      <c r="I26255" s="9"/>
      <c r="J26255" s="9"/>
      <c r="O26255" s="2"/>
      <c r="X26255" s="2"/>
      <c r="AG26255" s="2"/>
      <c r="AP26255" s="2"/>
      <c r="AY26255" s="2"/>
      <c r="BH26255" s="2"/>
      <c r="BQ26255" s="2"/>
    </row>
    <row r="26256" spans="6:69" x14ac:dyDescent="0.2">
      <c r="F26256" s="9"/>
      <c r="G26256" s="9"/>
      <c r="H26256" s="9"/>
      <c r="I26256" s="9"/>
      <c r="J26256" s="9"/>
      <c r="O26256" s="2"/>
      <c r="X26256" s="2"/>
      <c r="AG26256" s="2"/>
      <c r="AP26256" s="2"/>
      <c r="AY26256" s="2"/>
      <c r="BH26256" s="2"/>
      <c r="BQ26256" s="2"/>
    </row>
    <row r="26257" spans="6:69" x14ac:dyDescent="0.2">
      <c r="F26257" s="9"/>
      <c r="G26257" s="9"/>
      <c r="H26257" s="9"/>
      <c r="I26257" s="9"/>
      <c r="J26257" s="9"/>
      <c r="O26257" s="2"/>
      <c r="X26257" s="2"/>
      <c r="AG26257" s="2"/>
      <c r="AP26257" s="2"/>
      <c r="AY26257" s="2"/>
      <c r="BH26257" s="2"/>
      <c r="BQ26257" s="2"/>
    </row>
    <row r="26258" spans="6:69" x14ac:dyDescent="0.2">
      <c r="F26258" s="9"/>
      <c r="G26258" s="9"/>
      <c r="H26258" s="9"/>
      <c r="I26258" s="9"/>
      <c r="J26258" s="9"/>
      <c r="O26258" s="2"/>
      <c r="X26258" s="2"/>
      <c r="AG26258" s="2"/>
      <c r="AP26258" s="2"/>
      <c r="AY26258" s="2"/>
      <c r="BH26258" s="2"/>
      <c r="BQ26258" s="2"/>
    </row>
    <row r="26259" spans="6:69" x14ac:dyDescent="0.2">
      <c r="F26259" s="9"/>
      <c r="G26259" s="9"/>
      <c r="H26259" s="9"/>
      <c r="I26259" s="9"/>
      <c r="J26259" s="9"/>
      <c r="O26259" s="2"/>
      <c r="X26259" s="2"/>
      <c r="AG26259" s="2"/>
      <c r="AP26259" s="2"/>
      <c r="AY26259" s="2"/>
      <c r="BH26259" s="2"/>
      <c r="BQ26259" s="2"/>
    </row>
    <row r="26260" spans="6:69" x14ac:dyDescent="0.2">
      <c r="F26260" s="9"/>
      <c r="G26260" s="9"/>
      <c r="H26260" s="9"/>
      <c r="I26260" s="9"/>
      <c r="J26260" s="9"/>
      <c r="O26260" s="2"/>
      <c r="X26260" s="2"/>
      <c r="AG26260" s="2"/>
      <c r="AP26260" s="2"/>
      <c r="AY26260" s="2"/>
      <c r="BH26260" s="2"/>
      <c r="BQ26260" s="2"/>
    </row>
    <row r="26261" spans="6:69" x14ac:dyDescent="0.2">
      <c r="F26261" s="9"/>
      <c r="G26261" s="9"/>
      <c r="H26261" s="9"/>
      <c r="I26261" s="9"/>
      <c r="J26261" s="9"/>
      <c r="O26261" s="2"/>
      <c r="X26261" s="2"/>
      <c r="AG26261" s="2"/>
      <c r="AP26261" s="2"/>
      <c r="AY26261" s="2"/>
      <c r="BH26261" s="2"/>
      <c r="BQ26261" s="2"/>
    </row>
    <row r="26262" spans="6:69" x14ac:dyDescent="0.2">
      <c r="F26262" s="9"/>
      <c r="G26262" s="9"/>
      <c r="H26262" s="9"/>
      <c r="I26262" s="9"/>
      <c r="J26262" s="9"/>
      <c r="O26262" s="2"/>
      <c r="X26262" s="2"/>
      <c r="AG26262" s="2"/>
      <c r="AP26262" s="2"/>
      <c r="AY26262" s="2"/>
      <c r="BH26262" s="2"/>
      <c r="BQ26262" s="2"/>
    </row>
    <row r="26263" spans="6:69" x14ac:dyDescent="0.2">
      <c r="F26263" s="9"/>
      <c r="G26263" s="9"/>
      <c r="H26263" s="9"/>
      <c r="I26263" s="9"/>
      <c r="J26263" s="9"/>
      <c r="O26263" s="2"/>
      <c r="X26263" s="2"/>
      <c r="AG26263" s="2"/>
      <c r="AP26263" s="2"/>
      <c r="AY26263" s="2"/>
      <c r="BH26263" s="2"/>
      <c r="BQ26263" s="2"/>
    </row>
    <row r="26264" spans="6:69" x14ac:dyDescent="0.2">
      <c r="F26264" s="9"/>
      <c r="G26264" s="9"/>
      <c r="H26264" s="9"/>
      <c r="I26264" s="9"/>
      <c r="J26264" s="9"/>
      <c r="O26264" s="2"/>
      <c r="X26264" s="2"/>
      <c r="AG26264" s="2"/>
      <c r="AP26264" s="2"/>
      <c r="AY26264" s="2"/>
      <c r="BH26264" s="2"/>
      <c r="BQ26264" s="2"/>
    </row>
    <row r="26265" spans="6:69" x14ac:dyDescent="0.2">
      <c r="F26265" s="9"/>
      <c r="G26265" s="9"/>
      <c r="H26265" s="9"/>
      <c r="I26265" s="9"/>
      <c r="J26265" s="9"/>
      <c r="O26265" s="2"/>
      <c r="X26265" s="2"/>
      <c r="AG26265" s="2"/>
      <c r="AP26265" s="2"/>
      <c r="AY26265" s="2"/>
      <c r="BH26265" s="2"/>
      <c r="BQ26265" s="2"/>
    </row>
    <row r="26266" spans="6:69" x14ac:dyDescent="0.2">
      <c r="F26266" s="9"/>
      <c r="G26266" s="9"/>
      <c r="H26266" s="9"/>
      <c r="I26266" s="9"/>
      <c r="J26266" s="9"/>
      <c r="O26266" s="2"/>
      <c r="X26266" s="2"/>
      <c r="AG26266" s="2"/>
      <c r="AP26266" s="2"/>
      <c r="AY26266" s="2"/>
      <c r="BH26266" s="2"/>
      <c r="BQ26266" s="2"/>
    </row>
    <row r="26267" spans="6:69" x14ac:dyDescent="0.2">
      <c r="F26267" s="9"/>
      <c r="G26267" s="9"/>
      <c r="H26267" s="9"/>
      <c r="I26267" s="9"/>
      <c r="J26267" s="9"/>
      <c r="O26267" s="2"/>
      <c r="X26267" s="2"/>
      <c r="AG26267" s="2"/>
      <c r="AP26267" s="2"/>
      <c r="AY26267" s="2"/>
      <c r="BH26267" s="2"/>
      <c r="BQ26267" s="2"/>
    </row>
    <row r="26268" spans="6:69" x14ac:dyDescent="0.2">
      <c r="F26268" s="9"/>
      <c r="G26268" s="9"/>
      <c r="H26268" s="9"/>
      <c r="I26268" s="9"/>
      <c r="J26268" s="9"/>
      <c r="O26268" s="2"/>
      <c r="X26268" s="2"/>
      <c r="AG26268" s="2"/>
      <c r="AP26268" s="2"/>
      <c r="AY26268" s="2"/>
      <c r="BH26268" s="2"/>
      <c r="BQ26268" s="2"/>
    </row>
    <row r="26269" spans="6:69" x14ac:dyDescent="0.2">
      <c r="F26269" s="9"/>
      <c r="G26269" s="9"/>
      <c r="H26269" s="9"/>
      <c r="I26269" s="9"/>
      <c r="J26269" s="9"/>
      <c r="O26269" s="2"/>
      <c r="X26269" s="2"/>
      <c r="AG26269" s="2"/>
      <c r="AP26269" s="2"/>
      <c r="AY26269" s="2"/>
      <c r="BH26269" s="2"/>
      <c r="BQ26269" s="2"/>
    </row>
    <row r="26270" spans="6:69" x14ac:dyDescent="0.2">
      <c r="F26270" s="9"/>
      <c r="G26270" s="9"/>
      <c r="H26270" s="9"/>
      <c r="I26270" s="9"/>
      <c r="J26270" s="9"/>
      <c r="O26270" s="2"/>
      <c r="X26270" s="2"/>
      <c r="AG26270" s="2"/>
      <c r="AP26270" s="2"/>
      <c r="AY26270" s="2"/>
      <c r="BH26270" s="2"/>
      <c r="BQ26270" s="2"/>
    </row>
    <row r="26271" spans="6:69" x14ac:dyDescent="0.2">
      <c r="F26271" s="9"/>
      <c r="G26271" s="9"/>
      <c r="H26271" s="9"/>
      <c r="I26271" s="9"/>
      <c r="J26271" s="9"/>
      <c r="O26271" s="2"/>
      <c r="X26271" s="2"/>
      <c r="AG26271" s="2"/>
      <c r="AP26271" s="2"/>
      <c r="AY26271" s="2"/>
      <c r="BH26271" s="2"/>
      <c r="BQ26271" s="2"/>
    </row>
    <row r="26272" spans="6:69" x14ac:dyDescent="0.2">
      <c r="F26272" s="9"/>
      <c r="G26272" s="9"/>
      <c r="H26272" s="9"/>
      <c r="I26272" s="9"/>
      <c r="J26272" s="9"/>
      <c r="O26272" s="2"/>
      <c r="X26272" s="2"/>
      <c r="AG26272" s="2"/>
      <c r="AP26272" s="2"/>
      <c r="AY26272" s="2"/>
      <c r="BH26272" s="2"/>
      <c r="BQ26272" s="2"/>
    </row>
    <row r="26273" spans="6:69" x14ac:dyDescent="0.2">
      <c r="F26273" s="9"/>
      <c r="G26273" s="9"/>
      <c r="H26273" s="9"/>
      <c r="I26273" s="9"/>
      <c r="J26273" s="9"/>
      <c r="O26273" s="2"/>
      <c r="X26273" s="2"/>
      <c r="AG26273" s="2"/>
      <c r="AP26273" s="2"/>
      <c r="AY26273" s="2"/>
      <c r="BH26273" s="2"/>
      <c r="BQ26273" s="2"/>
    </row>
    <row r="26274" spans="6:69" x14ac:dyDescent="0.2">
      <c r="F26274" s="9"/>
      <c r="G26274" s="9"/>
      <c r="H26274" s="9"/>
      <c r="I26274" s="9"/>
      <c r="J26274" s="9"/>
      <c r="O26274" s="2"/>
      <c r="X26274" s="2"/>
      <c r="AG26274" s="2"/>
      <c r="AP26274" s="2"/>
      <c r="AY26274" s="2"/>
      <c r="BH26274" s="2"/>
      <c r="BQ26274" s="2"/>
    </row>
    <row r="26275" spans="6:69" x14ac:dyDescent="0.2">
      <c r="F26275" s="9"/>
      <c r="G26275" s="9"/>
      <c r="H26275" s="9"/>
      <c r="I26275" s="9"/>
      <c r="J26275" s="9"/>
      <c r="O26275" s="2"/>
      <c r="X26275" s="2"/>
      <c r="AG26275" s="2"/>
      <c r="AP26275" s="2"/>
      <c r="AY26275" s="2"/>
      <c r="BH26275" s="2"/>
      <c r="BQ26275" s="2"/>
    </row>
    <row r="26276" spans="6:69" x14ac:dyDescent="0.2">
      <c r="F26276" s="9"/>
      <c r="G26276" s="9"/>
      <c r="H26276" s="9"/>
      <c r="I26276" s="9"/>
      <c r="J26276" s="9"/>
      <c r="O26276" s="2"/>
      <c r="X26276" s="2"/>
      <c r="AG26276" s="2"/>
      <c r="AP26276" s="2"/>
      <c r="AY26276" s="2"/>
      <c r="BH26276" s="2"/>
      <c r="BQ26276" s="2"/>
    </row>
    <row r="26277" spans="6:69" x14ac:dyDescent="0.2">
      <c r="F26277" s="9"/>
      <c r="G26277" s="9"/>
      <c r="H26277" s="9"/>
      <c r="I26277" s="9"/>
      <c r="J26277" s="9"/>
      <c r="O26277" s="2"/>
      <c r="X26277" s="2"/>
      <c r="AG26277" s="2"/>
      <c r="AP26277" s="2"/>
      <c r="AY26277" s="2"/>
      <c r="BH26277" s="2"/>
      <c r="BQ26277" s="2"/>
    </row>
    <row r="26278" spans="6:69" x14ac:dyDescent="0.2">
      <c r="F26278" s="9"/>
      <c r="G26278" s="9"/>
      <c r="H26278" s="9"/>
      <c r="I26278" s="9"/>
      <c r="J26278" s="9"/>
      <c r="O26278" s="2"/>
      <c r="X26278" s="2"/>
      <c r="AG26278" s="2"/>
      <c r="AP26278" s="2"/>
      <c r="AY26278" s="2"/>
      <c r="BH26278" s="2"/>
      <c r="BQ26278" s="2"/>
    </row>
    <row r="26279" spans="6:69" x14ac:dyDescent="0.2">
      <c r="F26279" s="9"/>
      <c r="G26279" s="9"/>
      <c r="H26279" s="9"/>
      <c r="I26279" s="9"/>
      <c r="J26279" s="9"/>
      <c r="O26279" s="2"/>
      <c r="X26279" s="2"/>
      <c r="AG26279" s="2"/>
      <c r="AP26279" s="2"/>
      <c r="AY26279" s="2"/>
      <c r="BH26279" s="2"/>
      <c r="BQ26279" s="2"/>
    </row>
    <row r="26280" spans="6:69" x14ac:dyDescent="0.2">
      <c r="F26280" s="9"/>
      <c r="G26280" s="9"/>
      <c r="H26280" s="9"/>
      <c r="I26280" s="9"/>
      <c r="J26280" s="9"/>
      <c r="O26280" s="2"/>
      <c r="X26280" s="2"/>
      <c r="AG26280" s="2"/>
      <c r="AP26280" s="2"/>
      <c r="AY26280" s="2"/>
      <c r="BH26280" s="2"/>
      <c r="BQ26280" s="2"/>
    </row>
    <row r="26281" spans="6:69" x14ac:dyDescent="0.2">
      <c r="F26281" s="9"/>
      <c r="G26281" s="9"/>
      <c r="H26281" s="9"/>
      <c r="I26281" s="9"/>
      <c r="J26281" s="9"/>
      <c r="O26281" s="2"/>
      <c r="X26281" s="2"/>
      <c r="AG26281" s="2"/>
      <c r="AP26281" s="2"/>
      <c r="AY26281" s="2"/>
      <c r="BH26281" s="2"/>
      <c r="BQ26281" s="2"/>
    </row>
    <row r="26282" spans="6:69" x14ac:dyDescent="0.2">
      <c r="F26282" s="9"/>
      <c r="G26282" s="9"/>
      <c r="H26282" s="9"/>
      <c r="I26282" s="9"/>
      <c r="J26282" s="9"/>
      <c r="O26282" s="2"/>
      <c r="X26282" s="2"/>
      <c r="AG26282" s="2"/>
      <c r="AP26282" s="2"/>
      <c r="AY26282" s="2"/>
      <c r="BH26282" s="2"/>
      <c r="BQ26282" s="2"/>
    </row>
    <row r="26283" spans="6:69" x14ac:dyDescent="0.2">
      <c r="F26283" s="9"/>
      <c r="G26283" s="9"/>
      <c r="H26283" s="9"/>
      <c r="I26283" s="9"/>
      <c r="J26283" s="9"/>
      <c r="O26283" s="2"/>
      <c r="X26283" s="2"/>
      <c r="AG26283" s="2"/>
      <c r="AP26283" s="2"/>
      <c r="AY26283" s="2"/>
      <c r="BH26283" s="2"/>
      <c r="BQ26283" s="2"/>
    </row>
    <row r="26284" spans="6:69" x14ac:dyDescent="0.2">
      <c r="F26284" s="9"/>
      <c r="G26284" s="9"/>
      <c r="H26284" s="9"/>
      <c r="I26284" s="9"/>
      <c r="J26284" s="9"/>
      <c r="O26284" s="2"/>
      <c r="X26284" s="2"/>
      <c r="AG26284" s="2"/>
      <c r="AP26284" s="2"/>
      <c r="AY26284" s="2"/>
      <c r="BH26284" s="2"/>
      <c r="BQ26284" s="2"/>
    </row>
    <row r="26285" spans="6:69" x14ac:dyDescent="0.2">
      <c r="F26285" s="9"/>
      <c r="G26285" s="9"/>
      <c r="H26285" s="9"/>
      <c r="I26285" s="9"/>
      <c r="J26285" s="9"/>
      <c r="O26285" s="2"/>
      <c r="X26285" s="2"/>
      <c r="AG26285" s="2"/>
      <c r="AP26285" s="2"/>
      <c r="AY26285" s="2"/>
      <c r="BH26285" s="2"/>
      <c r="BQ26285" s="2"/>
    </row>
    <row r="26286" spans="6:69" x14ac:dyDescent="0.2">
      <c r="F26286" s="9"/>
      <c r="G26286" s="9"/>
      <c r="H26286" s="9"/>
      <c r="I26286" s="9"/>
      <c r="J26286" s="9"/>
      <c r="O26286" s="2"/>
      <c r="X26286" s="2"/>
      <c r="AG26286" s="2"/>
      <c r="AP26286" s="2"/>
      <c r="AY26286" s="2"/>
      <c r="BH26286" s="2"/>
      <c r="BQ26286" s="2"/>
    </row>
    <row r="26287" spans="6:69" x14ac:dyDescent="0.2">
      <c r="F26287" s="9"/>
      <c r="G26287" s="9"/>
      <c r="H26287" s="9"/>
      <c r="I26287" s="9"/>
      <c r="J26287" s="9"/>
      <c r="O26287" s="2"/>
      <c r="X26287" s="2"/>
      <c r="AG26287" s="2"/>
      <c r="AP26287" s="2"/>
      <c r="AY26287" s="2"/>
      <c r="BH26287" s="2"/>
      <c r="BQ26287" s="2"/>
    </row>
    <row r="26288" spans="6:69" x14ac:dyDescent="0.2">
      <c r="F26288" s="9"/>
      <c r="G26288" s="9"/>
      <c r="H26288" s="9"/>
      <c r="I26288" s="9"/>
      <c r="J26288" s="9"/>
      <c r="O26288" s="2"/>
      <c r="X26288" s="2"/>
      <c r="AG26288" s="2"/>
      <c r="AP26288" s="2"/>
      <c r="AY26288" s="2"/>
      <c r="BH26288" s="2"/>
      <c r="BQ26288" s="2"/>
    </row>
    <row r="26289" spans="6:69" x14ac:dyDescent="0.2">
      <c r="F26289" s="9"/>
      <c r="G26289" s="9"/>
      <c r="H26289" s="9"/>
      <c r="I26289" s="9"/>
      <c r="J26289" s="9"/>
      <c r="O26289" s="2"/>
      <c r="X26289" s="2"/>
      <c r="AG26289" s="2"/>
      <c r="AP26289" s="2"/>
      <c r="AY26289" s="2"/>
      <c r="BH26289" s="2"/>
      <c r="BQ26289" s="2"/>
    </row>
    <row r="26290" spans="6:69" x14ac:dyDescent="0.2">
      <c r="F26290" s="9"/>
      <c r="G26290" s="9"/>
      <c r="H26290" s="9"/>
      <c r="I26290" s="9"/>
      <c r="J26290" s="9"/>
      <c r="O26290" s="2"/>
      <c r="X26290" s="2"/>
      <c r="AG26290" s="2"/>
      <c r="AP26290" s="2"/>
      <c r="AY26290" s="2"/>
      <c r="BH26290" s="2"/>
      <c r="BQ26290" s="2"/>
    </row>
    <row r="26291" spans="6:69" x14ac:dyDescent="0.2">
      <c r="F26291" s="9"/>
      <c r="G26291" s="9"/>
      <c r="H26291" s="9"/>
      <c r="I26291" s="9"/>
      <c r="J26291" s="9"/>
      <c r="O26291" s="2"/>
      <c r="X26291" s="2"/>
      <c r="AG26291" s="2"/>
      <c r="AP26291" s="2"/>
      <c r="AY26291" s="2"/>
      <c r="BH26291" s="2"/>
      <c r="BQ26291" s="2"/>
    </row>
    <row r="26292" spans="6:69" x14ac:dyDescent="0.2">
      <c r="F26292" s="9"/>
      <c r="G26292" s="9"/>
      <c r="H26292" s="9"/>
      <c r="I26292" s="9"/>
      <c r="J26292" s="9"/>
      <c r="O26292" s="2"/>
      <c r="X26292" s="2"/>
      <c r="AG26292" s="2"/>
      <c r="AP26292" s="2"/>
      <c r="AY26292" s="2"/>
      <c r="BH26292" s="2"/>
      <c r="BQ26292" s="2"/>
    </row>
    <row r="26293" spans="6:69" x14ac:dyDescent="0.2">
      <c r="F26293" s="9"/>
      <c r="G26293" s="9"/>
      <c r="H26293" s="9"/>
      <c r="I26293" s="9"/>
      <c r="J26293" s="9"/>
      <c r="O26293" s="2"/>
      <c r="X26293" s="2"/>
      <c r="AG26293" s="2"/>
      <c r="AP26293" s="2"/>
      <c r="AY26293" s="2"/>
      <c r="BH26293" s="2"/>
      <c r="BQ26293" s="2"/>
    </row>
    <row r="26294" spans="6:69" x14ac:dyDescent="0.2">
      <c r="F26294" s="9"/>
      <c r="G26294" s="9"/>
      <c r="H26294" s="9"/>
      <c r="I26294" s="9"/>
      <c r="J26294" s="9"/>
      <c r="O26294" s="2"/>
      <c r="X26294" s="2"/>
      <c r="AG26294" s="2"/>
      <c r="AP26294" s="2"/>
      <c r="AY26294" s="2"/>
      <c r="BH26294" s="2"/>
      <c r="BQ26294" s="2"/>
    </row>
    <row r="26295" spans="6:69" x14ac:dyDescent="0.2">
      <c r="F26295" s="9"/>
      <c r="G26295" s="9"/>
      <c r="H26295" s="9"/>
      <c r="I26295" s="9"/>
      <c r="J26295" s="9"/>
      <c r="O26295" s="2"/>
      <c r="X26295" s="2"/>
      <c r="AG26295" s="2"/>
      <c r="AP26295" s="2"/>
      <c r="AY26295" s="2"/>
      <c r="BH26295" s="2"/>
      <c r="BQ26295" s="2"/>
    </row>
    <row r="26296" spans="6:69" x14ac:dyDescent="0.2">
      <c r="F26296" s="9"/>
      <c r="G26296" s="9"/>
      <c r="H26296" s="9"/>
      <c r="I26296" s="9"/>
      <c r="J26296" s="9"/>
      <c r="O26296" s="2"/>
      <c r="X26296" s="2"/>
      <c r="AG26296" s="2"/>
      <c r="AP26296" s="2"/>
      <c r="AY26296" s="2"/>
      <c r="BH26296" s="2"/>
      <c r="BQ26296" s="2"/>
    </row>
    <row r="26297" spans="6:69" x14ac:dyDescent="0.2">
      <c r="F26297" s="9"/>
      <c r="G26297" s="9"/>
      <c r="H26297" s="9"/>
      <c r="I26297" s="9"/>
      <c r="J26297" s="9"/>
      <c r="O26297" s="2"/>
      <c r="X26297" s="2"/>
      <c r="AG26297" s="2"/>
      <c r="AP26297" s="2"/>
      <c r="AY26297" s="2"/>
      <c r="BH26297" s="2"/>
      <c r="BQ26297" s="2"/>
    </row>
    <row r="26298" spans="6:69" x14ac:dyDescent="0.2">
      <c r="F26298" s="9"/>
      <c r="G26298" s="9"/>
      <c r="H26298" s="9"/>
      <c r="I26298" s="9"/>
      <c r="J26298" s="9"/>
      <c r="O26298" s="2"/>
      <c r="X26298" s="2"/>
      <c r="AG26298" s="2"/>
      <c r="AP26298" s="2"/>
      <c r="AY26298" s="2"/>
      <c r="BH26298" s="2"/>
      <c r="BQ26298" s="2"/>
    </row>
    <row r="26299" spans="6:69" x14ac:dyDescent="0.2">
      <c r="F26299" s="9"/>
      <c r="G26299" s="9"/>
      <c r="H26299" s="9"/>
      <c r="I26299" s="9"/>
      <c r="J26299" s="9"/>
      <c r="O26299" s="2"/>
      <c r="X26299" s="2"/>
      <c r="AG26299" s="2"/>
      <c r="AP26299" s="2"/>
      <c r="AY26299" s="2"/>
      <c r="BH26299" s="2"/>
      <c r="BQ26299" s="2"/>
    </row>
    <row r="26300" spans="6:69" x14ac:dyDescent="0.2">
      <c r="F26300" s="9"/>
      <c r="G26300" s="9"/>
      <c r="H26300" s="9"/>
      <c r="I26300" s="9"/>
      <c r="J26300" s="9"/>
      <c r="O26300" s="2"/>
      <c r="X26300" s="2"/>
      <c r="AG26300" s="2"/>
      <c r="AP26300" s="2"/>
      <c r="AY26300" s="2"/>
      <c r="BH26300" s="2"/>
      <c r="BQ26300" s="2"/>
    </row>
    <row r="26301" spans="6:69" x14ac:dyDescent="0.2">
      <c r="F26301" s="9"/>
      <c r="G26301" s="9"/>
      <c r="H26301" s="9"/>
      <c r="I26301" s="9"/>
      <c r="J26301" s="9"/>
      <c r="O26301" s="2"/>
      <c r="X26301" s="2"/>
      <c r="AG26301" s="2"/>
      <c r="AP26301" s="2"/>
      <c r="AY26301" s="2"/>
      <c r="BH26301" s="2"/>
      <c r="BQ26301" s="2"/>
    </row>
    <row r="26302" spans="6:69" x14ac:dyDescent="0.2">
      <c r="F26302" s="9"/>
      <c r="G26302" s="9"/>
      <c r="H26302" s="9"/>
      <c r="I26302" s="9"/>
      <c r="J26302" s="9"/>
      <c r="O26302" s="2"/>
      <c r="X26302" s="2"/>
      <c r="AG26302" s="2"/>
      <c r="AP26302" s="2"/>
      <c r="AY26302" s="2"/>
      <c r="BH26302" s="2"/>
      <c r="BQ26302" s="2"/>
    </row>
    <row r="26303" spans="6:69" x14ac:dyDescent="0.2">
      <c r="F26303" s="9"/>
      <c r="G26303" s="9"/>
      <c r="H26303" s="9"/>
      <c r="I26303" s="9"/>
      <c r="J26303" s="9"/>
      <c r="O26303" s="2"/>
      <c r="X26303" s="2"/>
      <c r="AG26303" s="2"/>
      <c r="AP26303" s="2"/>
      <c r="AY26303" s="2"/>
      <c r="BH26303" s="2"/>
      <c r="BQ26303" s="2"/>
    </row>
    <row r="26304" spans="6:69" x14ac:dyDescent="0.2">
      <c r="F26304" s="9"/>
      <c r="G26304" s="9"/>
      <c r="H26304" s="9"/>
      <c r="I26304" s="9"/>
      <c r="J26304" s="9"/>
      <c r="O26304" s="2"/>
      <c r="X26304" s="2"/>
      <c r="AG26304" s="2"/>
      <c r="AP26304" s="2"/>
      <c r="AY26304" s="2"/>
      <c r="BH26304" s="2"/>
      <c r="BQ26304" s="2"/>
    </row>
    <row r="26305" spans="6:69" x14ac:dyDescent="0.2">
      <c r="F26305" s="9"/>
      <c r="G26305" s="9"/>
      <c r="H26305" s="9"/>
      <c r="I26305" s="9"/>
      <c r="J26305" s="9"/>
      <c r="O26305" s="2"/>
      <c r="X26305" s="2"/>
      <c r="AG26305" s="2"/>
      <c r="AP26305" s="2"/>
      <c r="AY26305" s="2"/>
      <c r="BH26305" s="2"/>
      <c r="BQ26305" s="2"/>
    </row>
    <row r="26306" spans="6:69" x14ac:dyDescent="0.2">
      <c r="F26306" s="9"/>
      <c r="G26306" s="9"/>
      <c r="H26306" s="9"/>
      <c r="I26306" s="9"/>
      <c r="J26306" s="9"/>
      <c r="O26306" s="2"/>
      <c r="X26306" s="2"/>
      <c r="AG26306" s="2"/>
      <c r="AP26306" s="2"/>
      <c r="AY26306" s="2"/>
      <c r="BH26306" s="2"/>
      <c r="BQ26306" s="2"/>
    </row>
    <row r="26307" spans="6:69" x14ac:dyDescent="0.2">
      <c r="F26307" s="9"/>
      <c r="G26307" s="9"/>
      <c r="H26307" s="9"/>
      <c r="I26307" s="9"/>
      <c r="J26307" s="9"/>
      <c r="O26307" s="2"/>
      <c r="X26307" s="2"/>
      <c r="AG26307" s="2"/>
      <c r="AP26307" s="2"/>
      <c r="AY26307" s="2"/>
      <c r="BH26307" s="2"/>
      <c r="BQ26307" s="2"/>
    </row>
    <row r="26308" spans="6:69" x14ac:dyDescent="0.2">
      <c r="F26308" s="9"/>
      <c r="G26308" s="9"/>
      <c r="H26308" s="9"/>
      <c r="I26308" s="9"/>
      <c r="J26308" s="9"/>
      <c r="O26308" s="2"/>
      <c r="X26308" s="2"/>
      <c r="AG26308" s="2"/>
      <c r="AP26308" s="2"/>
      <c r="AY26308" s="2"/>
      <c r="BH26308" s="2"/>
      <c r="BQ26308" s="2"/>
    </row>
    <row r="26309" spans="6:69" x14ac:dyDescent="0.2">
      <c r="F26309" s="9"/>
      <c r="G26309" s="9"/>
      <c r="H26309" s="9"/>
      <c r="I26309" s="9"/>
      <c r="J26309" s="9"/>
      <c r="O26309" s="2"/>
      <c r="X26309" s="2"/>
      <c r="AG26309" s="2"/>
      <c r="AP26309" s="2"/>
      <c r="AY26309" s="2"/>
      <c r="BH26309" s="2"/>
      <c r="BQ26309" s="2"/>
    </row>
    <row r="26310" spans="6:69" x14ac:dyDescent="0.2">
      <c r="F26310" s="9"/>
      <c r="G26310" s="9"/>
      <c r="H26310" s="9"/>
      <c r="I26310" s="9"/>
      <c r="J26310" s="9"/>
      <c r="O26310" s="2"/>
      <c r="X26310" s="2"/>
      <c r="AG26310" s="2"/>
      <c r="AP26310" s="2"/>
      <c r="AY26310" s="2"/>
      <c r="BH26310" s="2"/>
      <c r="BQ26310" s="2"/>
    </row>
    <row r="26311" spans="6:69" x14ac:dyDescent="0.2">
      <c r="F26311" s="9"/>
      <c r="G26311" s="9"/>
      <c r="H26311" s="9"/>
      <c r="I26311" s="9"/>
      <c r="J26311" s="9"/>
      <c r="O26311" s="2"/>
      <c r="X26311" s="2"/>
      <c r="AG26311" s="2"/>
      <c r="AP26311" s="2"/>
      <c r="AY26311" s="2"/>
      <c r="BH26311" s="2"/>
      <c r="BQ26311" s="2"/>
    </row>
    <row r="26312" spans="6:69" x14ac:dyDescent="0.2">
      <c r="F26312" s="9"/>
      <c r="G26312" s="9"/>
      <c r="H26312" s="9"/>
      <c r="I26312" s="9"/>
      <c r="J26312" s="9"/>
      <c r="O26312" s="2"/>
      <c r="X26312" s="2"/>
      <c r="AG26312" s="2"/>
      <c r="AP26312" s="2"/>
      <c r="AY26312" s="2"/>
      <c r="BH26312" s="2"/>
      <c r="BQ26312" s="2"/>
    </row>
    <row r="26313" spans="6:69" x14ac:dyDescent="0.2">
      <c r="F26313" s="9"/>
      <c r="G26313" s="9"/>
      <c r="H26313" s="9"/>
      <c r="I26313" s="9"/>
      <c r="J26313" s="9"/>
      <c r="O26313" s="2"/>
      <c r="X26313" s="2"/>
      <c r="AG26313" s="2"/>
      <c r="AP26313" s="2"/>
      <c r="AY26313" s="2"/>
      <c r="BH26313" s="2"/>
      <c r="BQ26313" s="2"/>
    </row>
    <row r="26314" spans="6:69" x14ac:dyDescent="0.2">
      <c r="F26314" s="9"/>
      <c r="G26314" s="9"/>
      <c r="H26314" s="9"/>
      <c r="I26314" s="9"/>
      <c r="J26314" s="9"/>
      <c r="O26314" s="2"/>
      <c r="X26314" s="2"/>
      <c r="AG26314" s="2"/>
      <c r="AP26314" s="2"/>
      <c r="AY26314" s="2"/>
      <c r="BH26314" s="2"/>
      <c r="BQ26314" s="2"/>
    </row>
    <row r="26315" spans="6:69" x14ac:dyDescent="0.2">
      <c r="F26315" s="9"/>
      <c r="G26315" s="9"/>
      <c r="H26315" s="9"/>
      <c r="I26315" s="9"/>
      <c r="J26315" s="9"/>
      <c r="O26315" s="2"/>
      <c r="X26315" s="2"/>
      <c r="AG26315" s="2"/>
      <c r="AP26315" s="2"/>
      <c r="AY26315" s="2"/>
      <c r="BH26315" s="2"/>
      <c r="BQ26315" s="2"/>
    </row>
    <row r="26316" spans="6:69" x14ac:dyDescent="0.2">
      <c r="F26316" s="9"/>
      <c r="G26316" s="9"/>
      <c r="H26316" s="9"/>
      <c r="I26316" s="9"/>
      <c r="J26316" s="9"/>
      <c r="O26316" s="2"/>
      <c r="X26316" s="2"/>
      <c r="AG26316" s="2"/>
      <c r="AP26316" s="2"/>
      <c r="AY26316" s="2"/>
      <c r="BH26316" s="2"/>
      <c r="BQ26316" s="2"/>
    </row>
    <row r="26317" spans="6:69" x14ac:dyDescent="0.2">
      <c r="F26317" s="9"/>
      <c r="G26317" s="9"/>
      <c r="H26317" s="9"/>
      <c r="I26317" s="9"/>
      <c r="J26317" s="9"/>
      <c r="O26317" s="2"/>
      <c r="X26317" s="2"/>
      <c r="AG26317" s="2"/>
      <c r="AP26317" s="2"/>
      <c r="AY26317" s="2"/>
      <c r="BH26317" s="2"/>
      <c r="BQ26317" s="2"/>
    </row>
    <row r="26318" spans="6:69" x14ac:dyDescent="0.2">
      <c r="F26318" s="9"/>
      <c r="G26318" s="9"/>
      <c r="H26318" s="9"/>
      <c r="I26318" s="9"/>
      <c r="J26318" s="9"/>
      <c r="O26318" s="2"/>
      <c r="X26318" s="2"/>
      <c r="AG26318" s="2"/>
      <c r="AP26318" s="2"/>
      <c r="AY26318" s="2"/>
      <c r="BH26318" s="2"/>
      <c r="BQ26318" s="2"/>
    </row>
    <row r="26319" spans="6:69" x14ac:dyDescent="0.2">
      <c r="F26319" s="9"/>
      <c r="G26319" s="9"/>
      <c r="H26319" s="9"/>
      <c r="I26319" s="9"/>
      <c r="J26319" s="9"/>
      <c r="O26319" s="2"/>
      <c r="X26319" s="2"/>
      <c r="AG26319" s="2"/>
      <c r="AP26319" s="2"/>
      <c r="AY26319" s="2"/>
      <c r="BH26319" s="2"/>
      <c r="BQ26319" s="2"/>
    </row>
    <row r="26320" spans="6:69" x14ac:dyDescent="0.2">
      <c r="F26320" s="9"/>
      <c r="G26320" s="9"/>
      <c r="H26320" s="9"/>
      <c r="I26320" s="9"/>
      <c r="J26320" s="9"/>
      <c r="O26320" s="2"/>
      <c r="X26320" s="2"/>
      <c r="AG26320" s="2"/>
      <c r="AP26320" s="2"/>
      <c r="AY26320" s="2"/>
      <c r="BH26320" s="2"/>
      <c r="BQ26320" s="2"/>
    </row>
    <row r="26321" spans="6:69" x14ac:dyDescent="0.2">
      <c r="F26321" s="9"/>
      <c r="G26321" s="9"/>
      <c r="H26321" s="9"/>
      <c r="I26321" s="9"/>
      <c r="J26321" s="9"/>
      <c r="O26321" s="2"/>
      <c r="X26321" s="2"/>
      <c r="AG26321" s="2"/>
      <c r="AP26321" s="2"/>
      <c r="AY26321" s="2"/>
      <c r="BH26321" s="2"/>
      <c r="BQ26321" s="2"/>
    </row>
    <row r="26322" spans="6:69" x14ac:dyDescent="0.2">
      <c r="F26322" s="9"/>
      <c r="G26322" s="9"/>
      <c r="H26322" s="9"/>
      <c r="I26322" s="9"/>
      <c r="J26322" s="9"/>
      <c r="O26322" s="2"/>
      <c r="X26322" s="2"/>
      <c r="AG26322" s="2"/>
      <c r="AP26322" s="2"/>
      <c r="AY26322" s="2"/>
      <c r="BH26322" s="2"/>
      <c r="BQ26322" s="2"/>
    </row>
    <row r="26323" spans="6:69" x14ac:dyDescent="0.2">
      <c r="F26323" s="9"/>
      <c r="G26323" s="9"/>
      <c r="H26323" s="9"/>
      <c r="I26323" s="9"/>
      <c r="J26323" s="9"/>
      <c r="O26323" s="2"/>
      <c r="X26323" s="2"/>
      <c r="AG26323" s="2"/>
      <c r="AP26323" s="2"/>
      <c r="AY26323" s="2"/>
      <c r="BH26323" s="2"/>
      <c r="BQ26323" s="2"/>
    </row>
    <row r="26324" spans="6:69" x14ac:dyDescent="0.2">
      <c r="F26324" s="9"/>
      <c r="G26324" s="9"/>
      <c r="H26324" s="9"/>
      <c r="I26324" s="9"/>
      <c r="J26324" s="9"/>
      <c r="O26324" s="2"/>
      <c r="X26324" s="2"/>
      <c r="AG26324" s="2"/>
      <c r="AP26324" s="2"/>
      <c r="AY26324" s="2"/>
      <c r="BH26324" s="2"/>
      <c r="BQ26324" s="2"/>
    </row>
    <row r="26325" spans="6:69" x14ac:dyDescent="0.2">
      <c r="F26325" s="9"/>
      <c r="G26325" s="9"/>
      <c r="H26325" s="9"/>
      <c r="I26325" s="9"/>
      <c r="J26325" s="9"/>
      <c r="O26325" s="2"/>
      <c r="X26325" s="2"/>
      <c r="AG26325" s="2"/>
      <c r="AP26325" s="2"/>
      <c r="AY26325" s="2"/>
      <c r="BH26325" s="2"/>
      <c r="BQ26325" s="2"/>
    </row>
    <row r="26326" spans="6:69" x14ac:dyDescent="0.2">
      <c r="F26326" s="9"/>
      <c r="G26326" s="9"/>
      <c r="H26326" s="9"/>
      <c r="I26326" s="9"/>
      <c r="J26326" s="9"/>
      <c r="O26326" s="2"/>
      <c r="X26326" s="2"/>
      <c r="AG26326" s="2"/>
      <c r="AP26326" s="2"/>
      <c r="AY26326" s="2"/>
      <c r="BH26326" s="2"/>
      <c r="BQ26326" s="2"/>
    </row>
    <row r="26327" spans="6:69" x14ac:dyDescent="0.2">
      <c r="F26327" s="9"/>
      <c r="G26327" s="9"/>
      <c r="H26327" s="9"/>
      <c r="I26327" s="9"/>
      <c r="J26327" s="9"/>
      <c r="O26327" s="2"/>
      <c r="X26327" s="2"/>
      <c r="AG26327" s="2"/>
      <c r="AP26327" s="2"/>
      <c r="AY26327" s="2"/>
      <c r="BH26327" s="2"/>
      <c r="BQ26327" s="2"/>
    </row>
    <row r="26328" spans="6:69" x14ac:dyDescent="0.2">
      <c r="F26328" s="9"/>
      <c r="G26328" s="9"/>
      <c r="H26328" s="9"/>
      <c r="I26328" s="9"/>
      <c r="J26328" s="9"/>
      <c r="O26328" s="2"/>
      <c r="X26328" s="2"/>
      <c r="AG26328" s="2"/>
      <c r="AP26328" s="2"/>
      <c r="AY26328" s="2"/>
      <c r="BH26328" s="2"/>
      <c r="BQ26328" s="2"/>
    </row>
    <row r="26329" spans="6:69" x14ac:dyDescent="0.2">
      <c r="F26329" s="9"/>
      <c r="G26329" s="9"/>
      <c r="H26329" s="9"/>
      <c r="I26329" s="9"/>
      <c r="J26329" s="9"/>
      <c r="O26329" s="2"/>
      <c r="X26329" s="2"/>
      <c r="AG26329" s="2"/>
      <c r="AP26329" s="2"/>
      <c r="AY26329" s="2"/>
      <c r="BH26329" s="2"/>
      <c r="BQ26329" s="2"/>
    </row>
    <row r="26330" spans="6:69" x14ac:dyDescent="0.2">
      <c r="F26330" s="9"/>
      <c r="G26330" s="9"/>
      <c r="H26330" s="9"/>
      <c r="I26330" s="9"/>
      <c r="J26330" s="9"/>
      <c r="O26330" s="2"/>
      <c r="X26330" s="2"/>
      <c r="AG26330" s="2"/>
      <c r="AP26330" s="2"/>
      <c r="AY26330" s="2"/>
      <c r="BH26330" s="2"/>
      <c r="BQ26330" s="2"/>
    </row>
    <row r="26331" spans="6:69" x14ac:dyDescent="0.2">
      <c r="F26331" s="9"/>
      <c r="G26331" s="9"/>
      <c r="H26331" s="9"/>
      <c r="I26331" s="9"/>
      <c r="J26331" s="9"/>
      <c r="O26331" s="2"/>
      <c r="X26331" s="2"/>
      <c r="AG26331" s="2"/>
      <c r="AP26331" s="2"/>
      <c r="AY26331" s="2"/>
      <c r="BH26331" s="2"/>
      <c r="BQ26331" s="2"/>
    </row>
    <row r="26332" spans="6:69" x14ac:dyDescent="0.2">
      <c r="F26332" s="9"/>
      <c r="G26332" s="9"/>
      <c r="H26332" s="9"/>
      <c r="I26332" s="9"/>
      <c r="J26332" s="9"/>
      <c r="O26332" s="2"/>
      <c r="X26332" s="2"/>
      <c r="AG26332" s="2"/>
      <c r="AP26332" s="2"/>
      <c r="AY26332" s="2"/>
      <c r="BH26332" s="2"/>
      <c r="BQ26332" s="2"/>
    </row>
    <row r="26333" spans="6:69" x14ac:dyDescent="0.2">
      <c r="F26333" s="9"/>
      <c r="G26333" s="9"/>
      <c r="H26333" s="9"/>
      <c r="I26333" s="9"/>
      <c r="J26333" s="9"/>
      <c r="O26333" s="2"/>
      <c r="X26333" s="2"/>
      <c r="AG26333" s="2"/>
      <c r="AP26333" s="2"/>
      <c r="AY26333" s="2"/>
      <c r="BH26333" s="2"/>
      <c r="BQ26333" s="2"/>
    </row>
    <row r="26334" spans="6:69" x14ac:dyDescent="0.2">
      <c r="F26334" s="9"/>
      <c r="G26334" s="9"/>
      <c r="H26334" s="9"/>
      <c r="I26334" s="9"/>
      <c r="J26334" s="9"/>
      <c r="O26334" s="2"/>
      <c r="X26334" s="2"/>
      <c r="AG26334" s="2"/>
      <c r="AP26334" s="2"/>
      <c r="AY26334" s="2"/>
      <c r="BH26334" s="2"/>
      <c r="BQ26334" s="2"/>
    </row>
    <row r="26335" spans="6:69" x14ac:dyDescent="0.2">
      <c r="F26335" s="9"/>
      <c r="G26335" s="9"/>
      <c r="H26335" s="9"/>
      <c r="I26335" s="9"/>
      <c r="J26335" s="9"/>
      <c r="O26335" s="2"/>
      <c r="X26335" s="2"/>
      <c r="AG26335" s="2"/>
      <c r="AP26335" s="2"/>
      <c r="AY26335" s="2"/>
      <c r="BH26335" s="2"/>
      <c r="BQ26335" s="2"/>
    </row>
    <row r="26336" spans="6:69" x14ac:dyDescent="0.2">
      <c r="F26336" s="9"/>
      <c r="G26336" s="9"/>
      <c r="H26336" s="9"/>
      <c r="I26336" s="9"/>
      <c r="J26336" s="9"/>
      <c r="O26336" s="2"/>
      <c r="X26336" s="2"/>
      <c r="AG26336" s="2"/>
      <c r="AP26336" s="2"/>
      <c r="AY26336" s="2"/>
      <c r="BH26336" s="2"/>
      <c r="BQ26336" s="2"/>
    </row>
    <row r="26337" spans="6:69" x14ac:dyDescent="0.2">
      <c r="F26337" s="9"/>
      <c r="G26337" s="9"/>
      <c r="H26337" s="9"/>
      <c r="I26337" s="9"/>
      <c r="J26337" s="9"/>
      <c r="O26337" s="2"/>
      <c r="X26337" s="2"/>
      <c r="AG26337" s="2"/>
      <c r="AP26337" s="2"/>
      <c r="AY26337" s="2"/>
      <c r="BH26337" s="2"/>
      <c r="BQ26337" s="2"/>
    </row>
    <row r="26338" spans="6:69" x14ac:dyDescent="0.2">
      <c r="F26338" s="9"/>
      <c r="G26338" s="9"/>
      <c r="H26338" s="9"/>
      <c r="I26338" s="9"/>
      <c r="J26338" s="9"/>
      <c r="O26338" s="2"/>
      <c r="X26338" s="2"/>
      <c r="AG26338" s="2"/>
      <c r="AP26338" s="2"/>
      <c r="AY26338" s="2"/>
      <c r="BH26338" s="2"/>
      <c r="BQ26338" s="2"/>
    </row>
    <row r="26339" spans="6:69" x14ac:dyDescent="0.2">
      <c r="F26339" s="9"/>
      <c r="G26339" s="9"/>
      <c r="H26339" s="9"/>
      <c r="I26339" s="9"/>
      <c r="J26339" s="9"/>
      <c r="O26339" s="2"/>
      <c r="X26339" s="2"/>
      <c r="AG26339" s="2"/>
      <c r="AP26339" s="2"/>
      <c r="AY26339" s="2"/>
      <c r="BH26339" s="2"/>
      <c r="BQ26339" s="2"/>
    </row>
    <row r="26340" spans="6:69" x14ac:dyDescent="0.2">
      <c r="F26340" s="9"/>
      <c r="G26340" s="9"/>
      <c r="H26340" s="9"/>
      <c r="I26340" s="9"/>
      <c r="J26340" s="9"/>
      <c r="O26340" s="2"/>
      <c r="X26340" s="2"/>
      <c r="AG26340" s="2"/>
      <c r="AP26340" s="2"/>
      <c r="AY26340" s="2"/>
      <c r="BH26340" s="2"/>
      <c r="BQ26340" s="2"/>
    </row>
    <row r="26341" spans="6:69" x14ac:dyDescent="0.2">
      <c r="F26341" s="9"/>
      <c r="G26341" s="9"/>
      <c r="H26341" s="9"/>
      <c r="I26341" s="9"/>
      <c r="J26341" s="9"/>
      <c r="O26341" s="2"/>
      <c r="X26341" s="2"/>
      <c r="AG26341" s="2"/>
      <c r="AP26341" s="2"/>
      <c r="AY26341" s="2"/>
      <c r="BH26341" s="2"/>
      <c r="BQ26341" s="2"/>
    </row>
    <row r="26342" spans="6:69" x14ac:dyDescent="0.2">
      <c r="F26342" s="9"/>
      <c r="G26342" s="9"/>
      <c r="H26342" s="9"/>
      <c r="I26342" s="9"/>
      <c r="J26342" s="9"/>
      <c r="O26342" s="2"/>
      <c r="X26342" s="2"/>
      <c r="AG26342" s="2"/>
      <c r="AP26342" s="2"/>
      <c r="AY26342" s="2"/>
      <c r="BH26342" s="2"/>
      <c r="BQ26342" s="2"/>
    </row>
    <row r="26343" spans="6:69" x14ac:dyDescent="0.2">
      <c r="F26343" s="9"/>
      <c r="G26343" s="9"/>
      <c r="H26343" s="9"/>
      <c r="I26343" s="9"/>
      <c r="J26343" s="9"/>
      <c r="O26343" s="2"/>
      <c r="X26343" s="2"/>
      <c r="AG26343" s="2"/>
      <c r="AP26343" s="2"/>
      <c r="AY26343" s="2"/>
      <c r="BH26343" s="2"/>
      <c r="BQ26343" s="2"/>
    </row>
    <row r="26344" spans="6:69" x14ac:dyDescent="0.2">
      <c r="F26344" s="9"/>
      <c r="G26344" s="9"/>
      <c r="H26344" s="9"/>
      <c r="I26344" s="9"/>
      <c r="J26344" s="9"/>
      <c r="O26344" s="2"/>
      <c r="X26344" s="2"/>
      <c r="AG26344" s="2"/>
      <c r="AP26344" s="2"/>
      <c r="AY26344" s="2"/>
      <c r="BH26344" s="2"/>
      <c r="BQ26344" s="2"/>
    </row>
    <row r="26345" spans="6:69" x14ac:dyDescent="0.2">
      <c r="F26345" s="9"/>
      <c r="G26345" s="9"/>
      <c r="H26345" s="9"/>
      <c r="I26345" s="9"/>
      <c r="J26345" s="9"/>
      <c r="O26345" s="2"/>
      <c r="X26345" s="2"/>
      <c r="AG26345" s="2"/>
      <c r="AP26345" s="2"/>
      <c r="AY26345" s="2"/>
      <c r="BH26345" s="2"/>
      <c r="BQ26345" s="2"/>
    </row>
    <row r="26346" spans="6:69" x14ac:dyDescent="0.2">
      <c r="F26346" s="9"/>
      <c r="G26346" s="9"/>
      <c r="H26346" s="9"/>
      <c r="I26346" s="9"/>
      <c r="J26346" s="9"/>
      <c r="O26346" s="2"/>
      <c r="X26346" s="2"/>
      <c r="AG26346" s="2"/>
      <c r="AP26346" s="2"/>
      <c r="AY26346" s="2"/>
      <c r="BH26346" s="2"/>
      <c r="BQ26346" s="2"/>
    </row>
    <row r="26347" spans="6:69" x14ac:dyDescent="0.2">
      <c r="F26347" s="9"/>
      <c r="G26347" s="9"/>
      <c r="H26347" s="9"/>
      <c r="I26347" s="9"/>
      <c r="J26347" s="9"/>
      <c r="O26347" s="2"/>
      <c r="X26347" s="2"/>
      <c r="AG26347" s="2"/>
      <c r="AP26347" s="2"/>
      <c r="AY26347" s="2"/>
      <c r="BH26347" s="2"/>
      <c r="BQ26347" s="2"/>
    </row>
    <row r="26348" spans="6:69" x14ac:dyDescent="0.2">
      <c r="F26348" s="9"/>
      <c r="G26348" s="9"/>
      <c r="H26348" s="9"/>
      <c r="I26348" s="9"/>
      <c r="J26348" s="9"/>
      <c r="O26348" s="2"/>
      <c r="X26348" s="2"/>
      <c r="AG26348" s="2"/>
      <c r="AP26348" s="2"/>
      <c r="AY26348" s="2"/>
      <c r="BH26348" s="2"/>
      <c r="BQ26348" s="2"/>
    </row>
    <row r="26349" spans="6:69" x14ac:dyDescent="0.2">
      <c r="F26349" s="9"/>
      <c r="G26349" s="9"/>
      <c r="H26349" s="9"/>
      <c r="I26349" s="9"/>
      <c r="J26349" s="9"/>
      <c r="O26349" s="2"/>
      <c r="X26349" s="2"/>
      <c r="AG26349" s="2"/>
      <c r="AP26349" s="2"/>
      <c r="AY26349" s="2"/>
      <c r="BH26349" s="2"/>
      <c r="BQ26349" s="2"/>
    </row>
    <row r="26350" spans="6:69" x14ac:dyDescent="0.2">
      <c r="F26350" s="9"/>
      <c r="G26350" s="9"/>
      <c r="H26350" s="9"/>
      <c r="I26350" s="9"/>
      <c r="J26350" s="9"/>
      <c r="O26350" s="2"/>
      <c r="X26350" s="2"/>
      <c r="AG26350" s="2"/>
      <c r="AP26350" s="2"/>
      <c r="AY26350" s="2"/>
      <c r="BH26350" s="2"/>
      <c r="BQ26350" s="2"/>
    </row>
    <row r="26351" spans="6:69" x14ac:dyDescent="0.2">
      <c r="F26351" s="9"/>
      <c r="G26351" s="9"/>
      <c r="H26351" s="9"/>
      <c r="I26351" s="9"/>
      <c r="J26351" s="9"/>
      <c r="O26351" s="2"/>
      <c r="X26351" s="2"/>
      <c r="AG26351" s="2"/>
      <c r="AP26351" s="2"/>
      <c r="AY26351" s="2"/>
      <c r="BH26351" s="2"/>
      <c r="BQ26351" s="2"/>
    </row>
    <row r="26352" spans="6:69" x14ac:dyDescent="0.2">
      <c r="F26352" s="9"/>
      <c r="G26352" s="9"/>
      <c r="H26352" s="9"/>
      <c r="I26352" s="9"/>
      <c r="J26352" s="9"/>
      <c r="O26352" s="2"/>
      <c r="X26352" s="2"/>
      <c r="AG26352" s="2"/>
      <c r="AP26352" s="2"/>
      <c r="AY26352" s="2"/>
      <c r="BH26352" s="2"/>
      <c r="BQ26352" s="2"/>
    </row>
    <row r="26353" spans="6:69" x14ac:dyDescent="0.2">
      <c r="F26353" s="9"/>
      <c r="G26353" s="9"/>
      <c r="H26353" s="9"/>
      <c r="I26353" s="9"/>
      <c r="J26353" s="9"/>
      <c r="O26353" s="2"/>
      <c r="X26353" s="2"/>
      <c r="AG26353" s="2"/>
      <c r="AP26353" s="2"/>
      <c r="AY26353" s="2"/>
      <c r="BH26353" s="2"/>
      <c r="BQ26353" s="2"/>
    </row>
    <row r="26354" spans="6:69" x14ac:dyDescent="0.2">
      <c r="F26354" s="9"/>
      <c r="G26354" s="9"/>
      <c r="H26354" s="9"/>
      <c r="I26354" s="9"/>
      <c r="J26354" s="9"/>
      <c r="O26354" s="2"/>
      <c r="X26354" s="2"/>
      <c r="AG26354" s="2"/>
      <c r="AP26354" s="2"/>
      <c r="AY26354" s="2"/>
      <c r="BH26354" s="2"/>
      <c r="BQ26354" s="2"/>
    </row>
    <row r="26355" spans="6:69" x14ac:dyDescent="0.2">
      <c r="F26355" s="9"/>
      <c r="G26355" s="9"/>
      <c r="H26355" s="9"/>
      <c r="I26355" s="9"/>
      <c r="J26355" s="9"/>
      <c r="O26355" s="2"/>
      <c r="X26355" s="2"/>
      <c r="AG26355" s="2"/>
      <c r="AP26355" s="2"/>
      <c r="AY26355" s="2"/>
      <c r="BH26355" s="2"/>
      <c r="BQ26355" s="2"/>
    </row>
    <row r="26356" spans="6:69" x14ac:dyDescent="0.2">
      <c r="F26356" s="9"/>
      <c r="G26356" s="9"/>
      <c r="H26356" s="9"/>
      <c r="I26356" s="9"/>
      <c r="J26356" s="9"/>
      <c r="O26356" s="2"/>
      <c r="X26356" s="2"/>
      <c r="AG26356" s="2"/>
      <c r="AP26356" s="2"/>
      <c r="AY26356" s="2"/>
      <c r="BH26356" s="2"/>
      <c r="BQ26356" s="2"/>
    </row>
    <row r="26357" spans="6:69" x14ac:dyDescent="0.2">
      <c r="F26357" s="9"/>
      <c r="G26357" s="9"/>
      <c r="H26357" s="9"/>
      <c r="I26357" s="9"/>
      <c r="J26357" s="9"/>
      <c r="O26357" s="2"/>
      <c r="X26357" s="2"/>
      <c r="AG26357" s="2"/>
      <c r="AP26357" s="2"/>
      <c r="AY26357" s="2"/>
      <c r="BH26357" s="2"/>
      <c r="BQ26357" s="2"/>
    </row>
    <row r="26358" spans="6:69" x14ac:dyDescent="0.2">
      <c r="F26358" s="9"/>
      <c r="G26358" s="9"/>
      <c r="H26358" s="9"/>
      <c r="I26358" s="9"/>
      <c r="J26358" s="9"/>
      <c r="O26358" s="2"/>
      <c r="X26358" s="2"/>
      <c r="AG26358" s="2"/>
      <c r="AP26358" s="2"/>
      <c r="AY26358" s="2"/>
      <c r="BH26358" s="2"/>
      <c r="BQ26358" s="2"/>
    </row>
    <row r="26359" spans="6:69" x14ac:dyDescent="0.2">
      <c r="F26359" s="9"/>
      <c r="G26359" s="9"/>
      <c r="H26359" s="9"/>
      <c r="I26359" s="9"/>
      <c r="J26359" s="9"/>
      <c r="O26359" s="2"/>
      <c r="X26359" s="2"/>
      <c r="AG26359" s="2"/>
      <c r="AP26359" s="2"/>
      <c r="AY26359" s="2"/>
      <c r="BH26359" s="2"/>
      <c r="BQ26359" s="2"/>
    </row>
    <row r="26360" spans="6:69" x14ac:dyDescent="0.2">
      <c r="F26360" s="9"/>
      <c r="G26360" s="9"/>
      <c r="H26360" s="9"/>
      <c r="I26360" s="9"/>
      <c r="J26360" s="9"/>
      <c r="O26360" s="2"/>
      <c r="X26360" s="2"/>
      <c r="AG26360" s="2"/>
      <c r="AP26360" s="2"/>
      <c r="AY26360" s="2"/>
      <c r="BH26360" s="2"/>
      <c r="BQ26360" s="2"/>
    </row>
    <row r="26361" spans="6:69" x14ac:dyDescent="0.2">
      <c r="F26361" s="9"/>
      <c r="G26361" s="9"/>
      <c r="H26361" s="9"/>
      <c r="I26361" s="9"/>
      <c r="J26361" s="9"/>
      <c r="O26361" s="2"/>
      <c r="X26361" s="2"/>
      <c r="AG26361" s="2"/>
      <c r="AP26361" s="2"/>
      <c r="AY26361" s="2"/>
      <c r="BH26361" s="2"/>
      <c r="BQ26361" s="2"/>
    </row>
    <row r="26362" spans="6:69" x14ac:dyDescent="0.2">
      <c r="F26362" s="9"/>
      <c r="G26362" s="9"/>
      <c r="H26362" s="9"/>
      <c r="I26362" s="9"/>
      <c r="J26362" s="9"/>
      <c r="O26362" s="2"/>
      <c r="X26362" s="2"/>
      <c r="AG26362" s="2"/>
      <c r="AP26362" s="2"/>
      <c r="AY26362" s="2"/>
      <c r="BH26362" s="2"/>
      <c r="BQ26362" s="2"/>
    </row>
    <row r="26363" spans="6:69" x14ac:dyDescent="0.2">
      <c r="F26363" s="9"/>
      <c r="G26363" s="9"/>
      <c r="H26363" s="9"/>
      <c r="I26363" s="9"/>
      <c r="J26363" s="9"/>
      <c r="O26363" s="2"/>
      <c r="X26363" s="2"/>
      <c r="AG26363" s="2"/>
      <c r="AP26363" s="2"/>
      <c r="AY26363" s="2"/>
      <c r="BH26363" s="2"/>
      <c r="BQ26363" s="2"/>
    </row>
    <row r="26364" spans="6:69" x14ac:dyDescent="0.2">
      <c r="F26364" s="9"/>
      <c r="G26364" s="9"/>
      <c r="H26364" s="9"/>
      <c r="I26364" s="9"/>
      <c r="J26364" s="9"/>
      <c r="O26364" s="2"/>
      <c r="X26364" s="2"/>
      <c r="AG26364" s="2"/>
      <c r="AP26364" s="2"/>
      <c r="AY26364" s="2"/>
      <c r="BH26364" s="2"/>
      <c r="BQ26364" s="2"/>
    </row>
    <row r="26365" spans="6:69" x14ac:dyDescent="0.2">
      <c r="F26365" s="9"/>
      <c r="G26365" s="9"/>
      <c r="H26365" s="9"/>
      <c r="I26365" s="9"/>
      <c r="J26365" s="9"/>
      <c r="O26365" s="2"/>
      <c r="X26365" s="2"/>
      <c r="AG26365" s="2"/>
      <c r="AP26365" s="2"/>
      <c r="AY26365" s="2"/>
      <c r="BH26365" s="2"/>
      <c r="BQ26365" s="2"/>
    </row>
    <row r="26366" spans="6:69" x14ac:dyDescent="0.2">
      <c r="F26366" s="9"/>
      <c r="G26366" s="9"/>
      <c r="H26366" s="9"/>
      <c r="I26366" s="9"/>
      <c r="J26366" s="9"/>
      <c r="O26366" s="2"/>
      <c r="X26366" s="2"/>
      <c r="AG26366" s="2"/>
      <c r="AP26366" s="2"/>
      <c r="AY26366" s="2"/>
      <c r="BH26366" s="2"/>
      <c r="BQ26366" s="2"/>
    </row>
    <row r="26367" spans="6:69" x14ac:dyDescent="0.2">
      <c r="F26367" s="9"/>
      <c r="G26367" s="9"/>
      <c r="H26367" s="9"/>
      <c r="I26367" s="9"/>
      <c r="J26367" s="9"/>
      <c r="O26367" s="2"/>
      <c r="X26367" s="2"/>
      <c r="AG26367" s="2"/>
      <c r="AP26367" s="2"/>
      <c r="AY26367" s="2"/>
      <c r="BH26367" s="2"/>
      <c r="BQ26367" s="2"/>
    </row>
    <row r="26368" spans="6:69" x14ac:dyDescent="0.2">
      <c r="F26368" s="9"/>
      <c r="G26368" s="9"/>
      <c r="H26368" s="9"/>
      <c r="I26368" s="9"/>
      <c r="J26368" s="9"/>
      <c r="O26368" s="2"/>
      <c r="X26368" s="2"/>
      <c r="AG26368" s="2"/>
      <c r="AP26368" s="2"/>
      <c r="AY26368" s="2"/>
      <c r="BH26368" s="2"/>
      <c r="BQ26368" s="2"/>
    </row>
    <row r="26369" spans="6:69" x14ac:dyDescent="0.2">
      <c r="F26369" s="9"/>
      <c r="G26369" s="9"/>
      <c r="H26369" s="9"/>
      <c r="I26369" s="9"/>
      <c r="J26369" s="9"/>
      <c r="O26369" s="2"/>
      <c r="X26369" s="2"/>
      <c r="AG26369" s="2"/>
      <c r="AP26369" s="2"/>
      <c r="AY26369" s="2"/>
      <c r="BH26369" s="2"/>
      <c r="BQ26369" s="2"/>
    </row>
    <row r="26370" spans="6:69" x14ac:dyDescent="0.2">
      <c r="F26370" s="9"/>
      <c r="G26370" s="9"/>
      <c r="H26370" s="9"/>
      <c r="I26370" s="9"/>
      <c r="J26370" s="9"/>
      <c r="O26370" s="2"/>
      <c r="X26370" s="2"/>
      <c r="AG26370" s="2"/>
      <c r="AP26370" s="2"/>
      <c r="AY26370" s="2"/>
      <c r="BH26370" s="2"/>
      <c r="BQ26370" s="2"/>
    </row>
    <row r="26371" spans="6:69" x14ac:dyDescent="0.2">
      <c r="F26371" s="9"/>
      <c r="G26371" s="9"/>
      <c r="H26371" s="9"/>
      <c r="I26371" s="9"/>
      <c r="J26371" s="9"/>
      <c r="O26371" s="2"/>
      <c r="X26371" s="2"/>
      <c r="AG26371" s="2"/>
      <c r="AP26371" s="2"/>
      <c r="AY26371" s="2"/>
      <c r="BH26371" s="2"/>
      <c r="BQ26371" s="2"/>
    </row>
    <row r="26372" spans="6:69" x14ac:dyDescent="0.2">
      <c r="F26372" s="9"/>
      <c r="G26372" s="9"/>
      <c r="H26372" s="9"/>
      <c r="I26372" s="9"/>
      <c r="J26372" s="9"/>
      <c r="O26372" s="2"/>
      <c r="X26372" s="2"/>
      <c r="AG26372" s="2"/>
      <c r="AP26372" s="2"/>
      <c r="AY26372" s="2"/>
      <c r="BH26372" s="2"/>
      <c r="BQ26372" s="2"/>
    </row>
    <row r="26373" spans="6:69" x14ac:dyDescent="0.2">
      <c r="F26373" s="9"/>
      <c r="G26373" s="9"/>
      <c r="H26373" s="9"/>
      <c r="I26373" s="9"/>
      <c r="J26373" s="9"/>
      <c r="O26373" s="2"/>
      <c r="X26373" s="2"/>
      <c r="AG26373" s="2"/>
      <c r="AP26373" s="2"/>
      <c r="AY26373" s="2"/>
      <c r="BH26373" s="2"/>
      <c r="BQ26373" s="2"/>
    </row>
    <row r="26374" spans="6:69" x14ac:dyDescent="0.2">
      <c r="F26374" s="9"/>
      <c r="G26374" s="9"/>
      <c r="H26374" s="9"/>
      <c r="I26374" s="9"/>
      <c r="J26374" s="9"/>
      <c r="O26374" s="2"/>
      <c r="X26374" s="2"/>
      <c r="AG26374" s="2"/>
      <c r="AP26374" s="2"/>
      <c r="AY26374" s="2"/>
      <c r="BH26374" s="2"/>
      <c r="BQ26374" s="2"/>
    </row>
    <row r="26375" spans="6:69" x14ac:dyDescent="0.2">
      <c r="F26375" s="9"/>
      <c r="G26375" s="9"/>
      <c r="H26375" s="9"/>
      <c r="I26375" s="9"/>
      <c r="J26375" s="9"/>
      <c r="O26375" s="2"/>
      <c r="X26375" s="2"/>
      <c r="AG26375" s="2"/>
      <c r="AP26375" s="2"/>
      <c r="AY26375" s="2"/>
      <c r="BH26375" s="2"/>
      <c r="BQ26375" s="2"/>
    </row>
    <row r="26376" spans="6:69" x14ac:dyDescent="0.2">
      <c r="F26376" s="9"/>
      <c r="G26376" s="9"/>
      <c r="H26376" s="9"/>
      <c r="I26376" s="9"/>
      <c r="J26376" s="9"/>
      <c r="O26376" s="2"/>
      <c r="X26376" s="2"/>
      <c r="AG26376" s="2"/>
      <c r="AP26376" s="2"/>
      <c r="AY26376" s="2"/>
      <c r="BH26376" s="2"/>
      <c r="BQ26376" s="2"/>
    </row>
    <row r="26377" spans="6:69" x14ac:dyDescent="0.2">
      <c r="F26377" s="9"/>
      <c r="G26377" s="9"/>
      <c r="H26377" s="9"/>
      <c r="I26377" s="9"/>
      <c r="J26377" s="9"/>
      <c r="O26377" s="2"/>
      <c r="X26377" s="2"/>
      <c r="AG26377" s="2"/>
      <c r="AP26377" s="2"/>
      <c r="AY26377" s="2"/>
      <c r="BH26377" s="2"/>
      <c r="BQ26377" s="2"/>
    </row>
    <row r="26378" spans="6:69" x14ac:dyDescent="0.2">
      <c r="F26378" s="9"/>
      <c r="G26378" s="9"/>
      <c r="H26378" s="9"/>
      <c r="I26378" s="9"/>
      <c r="J26378" s="9"/>
      <c r="O26378" s="2"/>
      <c r="X26378" s="2"/>
      <c r="AG26378" s="2"/>
      <c r="AP26378" s="2"/>
      <c r="AY26378" s="2"/>
      <c r="BH26378" s="2"/>
      <c r="BQ26378" s="2"/>
    </row>
    <row r="26379" spans="6:69" x14ac:dyDescent="0.2">
      <c r="F26379" s="9"/>
      <c r="G26379" s="9"/>
      <c r="H26379" s="9"/>
      <c r="I26379" s="9"/>
      <c r="J26379" s="9"/>
      <c r="O26379" s="2"/>
      <c r="X26379" s="2"/>
      <c r="AG26379" s="2"/>
      <c r="AP26379" s="2"/>
      <c r="AY26379" s="2"/>
      <c r="BH26379" s="2"/>
      <c r="BQ26379" s="2"/>
    </row>
    <row r="26380" spans="6:69" x14ac:dyDescent="0.2">
      <c r="F26380" s="9"/>
      <c r="G26380" s="9"/>
      <c r="H26380" s="9"/>
      <c r="I26380" s="9"/>
      <c r="J26380" s="9"/>
      <c r="O26380" s="2"/>
      <c r="X26380" s="2"/>
      <c r="AG26380" s="2"/>
      <c r="AP26380" s="2"/>
      <c r="AY26380" s="2"/>
      <c r="BH26380" s="2"/>
      <c r="BQ26380" s="2"/>
    </row>
    <row r="26381" spans="6:69" x14ac:dyDescent="0.2">
      <c r="F26381" s="9"/>
      <c r="G26381" s="9"/>
      <c r="H26381" s="9"/>
      <c r="I26381" s="9"/>
      <c r="J26381" s="9"/>
      <c r="O26381" s="2"/>
      <c r="X26381" s="2"/>
      <c r="AG26381" s="2"/>
      <c r="AP26381" s="2"/>
      <c r="AY26381" s="2"/>
      <c r="BH26381" s="2"/>
      <c r="BQ26381" s="2"/>
    </row>
    <row r="26382" spans="6:69" x14ac:dyDescent="0.2">
      <c r="F26382" s="9"/>
      <c r="G26382" s="9"/>
      <c r="H26382" s="9"/>
      <c r="I26382" s="9"/>
      <c r="J26382" s="9"/>
      <c r="O26382" s="2"/>
      <c r="X26382" s="2"/>
      <c r="AG26382" s="2"/>
      <c r="AP26382" s="2"/>
      <c r="AY26382" s="2"/>
      <c r="BH26382" s="2"/>
      <c r="BQ26382" s="2"/>
    </row>
    <row r="26383" spans="6:69" x14ac:dyDescent="0.2">
      <c r="F26383" s="9"/>
      <c r="G26383" s="9"/>
      <c r="H26383" s="9"/>
      <c r="I26383" s="9"/>
      <c r="J26383" s="9"/>
      <c r="O26383" s="2"/>
      <c r="X26383" s="2"/>
      <c r="AG26383" s="2"/>
      <c r="AP26383" s="2"/>
      <c r="AY26383" s="2"/>
      <c r="BH26383" s="2"/>
      <c r="BQ26383" s="2"/>
    </row>
    <row r="26384" spans="6:69" x14ac:dyDescent="0.2">
      <c r="F26384" s="9"/>
      <c r="G26384" s="9"/>
      <c r="H26384" s="9"/>
      <c r="I26384" s="9"/>
      <c r="J26384" s="9"/>
      <c r="O26384" s="2"/>
      <c r="X26384" s="2"/>
      <c r="AG26384" s="2"/>
      <c r="AP26384" s="2"/>
      <c r="AY26384" s="2"/>
      <c r="BH26384" s="2"/>
      <c r="BQ26384" s="2"/>
    </row>
    <row r="26385" spans="6:69" x14ac:dyDescent="0.2">
      <c r="F26385" s="9"/>
      <c r="G26385" s="9"/>
      <c r="H26385" s="9"/>
      <c r="I26385" s="9"/>
      <c r="J26385" s="9"/>
      <c r="O26385" s="2"/>
      <c r="X26385" s="2"/>
      <c r="AG26385" s="2"/>
      <c r="AP26385" s="2"/>
      <c r="AY26385" s="2"/>
      <c r="BH26385" s="2"/>
      <c r="BQ26385" s="2"/>
    </row>
    <row r="26386" spans="6:69" x14ac:dyDescent="0.2">
      <c r="F26386" s="9"/>
      <c r="G26386" s="9"/>
      <c r="H26386" s="9"/>
      <c r="I26386" s="9"/>
      <c r="J26386" s="9"/>
      <c r="O26386" s="2"/>
      <c r="X26386" s="2"/>
      <c r="AG26386" s="2"/>
      <c r="AP26386" s="2"/>
      <c r="AY26386" s="2"/>
      <c r="BH26386" s="2"/>
      <c r="BQ26386" s="2"/>
    </row>
    <row r="26387" spans="6:69" x14ac:dyDescent="0.2">
      <c r="F26387" s="9"/>
      <c r="G26387" s="9"/>
      <c r="H26387" s="9"/>
      <c r="I26387" s="9"/>
      <c r="J26387" s="9"/>
      <c r="O26387" s="2"/>
      <c r="X26387" s="2"/>
      <c r="AG26387" s="2"/>
      <c r="AP26387" s="2"/>
      <c r="AY26387" s="2"/>
      <c r="BH26387" s="2"/>
      <c r="BQ26387" s="2"/>
    </row>
    <row r="26388" spans="6:69" x14ac:dyDescent="0.2">
      <c r="F26388" s="9"/>
      <c r="G26388" s="9"/>
      <c r="H26388" s="9"/>
      <c r="I26388" s="9"/>
      <c r="J26388" s="9"/>
      <c r="O26388" s="2"/>
      <c r="X26388" s="2"/>
      <c r="AG26388" s="2"/>
      <c r="AP26388" s="2"/>
      <c r="AY26388" s="2"/>
      <c r="BH26388" s="2"/>
      <c r="BQ26388" s="2"/>
    </row>
    <row r="26389" spans="6:69" x14ac:dyDescent="0.2">
      <c r="F26389" s="9"/>
      <c r="G26389" s="9"/>
      <c r="H26389" s="9"/>
      <c r="I26389" s="9"/>
      <c r="J26389" s="9"/>
      <c r="O26389" s="2"/>
      <c r="X26389" s="2"/>
      <c r="AG26389" s="2"/>
      <c r="AP26389" s="2"/>
      <c r="AY26389" s="2"/>
      <c r="BH26389" s="2"/>
      <c r="BQ26389" s="2"/>
    </row>
    <row r="26390" spans="6:69" x14ac:dyDescent="0.2">
      <c r="F26390" s="9"/>
      <c r="G26390" s="9"/>
      <c r="H26390" s="9"/>
      <c r="I26390" s="9"/>
      <c r="J26390" s="9"/>
      <c r="O26390" s="2"/>
      <c r="X26390" s="2"/>
      <c r="AG26390" s="2"/>
      <c r="AP26390" s="2"/>
      <c r="AY26390" s="2"/>
      <c r="BH26390" s="2"/>
      <c r="BQ26390" s="2"/>
    </row>
    <row r="26391" spans="6:69" x14ac:dyDescent="0.2">
      <c r="F26391" s="9"/>
      <c r="G26391" s="9"/>
      <c r="H26391" s="9"/>
      <c r="I26391" s="9"/>
      <c r="J26391" s="9"/>
      <c r="O26391" s="2"/>
      <c r="X26391" s="2"/>
      <c r="AG26391" s="2"/>
      <c r="AP26391" s="2"/>
      <c r="AY26391" s="2"/>
      <c r="BH26391" s="2"/>
      <c r="BQ26391" s="2"/>
    </row>
    <row r="26392" spans="6:69" x14ac:dyDescent="0.2">
      <c r="F26392" s="9"/>
      <c r="G26392" s="9"/>
      <c r="H26392" s="9"/>
      <c r="I26392" s="9"/>
      <c r="J26392" s="9"/>
      <c r="O26392" s="2"/>
      <c r="X26392" s="2"/>
      <c r="AG26392" s="2"/>
      <c r="AP26392" s="2"/>
      <c r="AY26392" s="2"/>
      <c r="BH26392" s="2"/>
      <c r="BQ26392" s="2"/>
    </row>
    <row r="26393" spans="6:69" x14ac:dyDescent="0.2">
      <c r="F26393" s="9"/>
      <c r="G26393" s="9"/>
      <c r="H26393" s="9"/>
      <c r="I26393" s="9"/>
      <c r="J26393" s="9"/>
      <c r="O26393" s="2"/>
      <c r="X26393" s="2"/>
      <c r="AG26393" s="2"/>
      <c r="AP26393" s="2"/>
      <c r="AY26393" s="2"/>
      <c r="BH26393" s="2"/>
      <c r="BQ26393" s="2"/>
    </row>
    <row r="26394" spans="6:69" x14ac:dyDescent="0.2">
      <c r="F26394" s="9"/>
      <c r="G26394" s="9"/>
      <c r="H26394" s="9"/>
      <c r="I26394" s="9"/>
      <c r="J26394" s="9"/>
      <c r="O26394" s="2"/>
      <c r="X26394" s="2"/>
      <c r="AG26394" s="2"/>
      <c r="AP26394" s="2"/>
      <c r="AY26394" s="2"/>
      <c r="BH26394" s="2"/>
      <c r="BQ26394" s="2"/>
    </row>
    <row r="26395" spans="6:69" x14ac:dyDescent="0.2">
      <c r="F26395" s="9"/>
      <c r="G26395" s="9"/>
      <c r="H26395" s="9"/>
      <c r="I26395" s="9"/>
      <c r="J26395" s="9"/>
      <c r="O26395" s="2"/>
      <c r="X26395" s="2"/>
      <c r="AG26395" s="2"/>
      <c r="AP26395" s="2"/>
      <c r="AY26395" s="2"/>
      <c r="BH26395" s="2"/>
      <c r="BQ26395" s="2"/>
    </row>
    <row r="26396" spans="6:69" x14ac:dyDescent="0.2">
      <c r="F26396" s="9"/>
      <c r="G26396" s="9"/>
      <c r="H26396" s="9"/>
      <c r="I26396" s="9"/>
      <c r="J26396" s="9"/>
      <c r="O26396" s="2"/>
      <c r="X26396" s="2"/>
      <c r="AG26396" s="2"/>
      <c r="AP26396" s="2"/>
      <c r="AY26396" s="2"/>
      <c r="BH26396" s="2"/>
      <c r="BQ26396" s="2"/>
    </row>
    <row r="26397" spans="6:69" x14ac:dyDescent="0.2">
      <c r="F26397" s="9"/>
      <c r="G26397" s="9"/>
      <c r="H26397" s="9"/>
      <c r="I26397" s="9"/>
      <c r="J26397" s="9"/>
      <c r="O26397" s="2"/>
      <c r="X26397" s="2"/>
      <c r="AG26397" s="2"/>
      <c r="AP26397" s="2"/>
      <c r="AY26397" s="2"/>
      <c r="BH26397" s="2"/>
      <c r="BQ26397" s="2"/>
    </row>
    <row r="26398" spans="6:69" x14ac:dyDescent="0.2">
      <c r="F26398" s="9"/>
      <c r="G26398" s="9"/>
      <c r="H26398" s="9"/>
      <c r="I26398" s="9"/>
      <c r="J26398" s="9"/>
      <c r="O26398" s="2"/>
      <c r="X26398" s="2"/>
      <c r="AG26398" s="2"/>
      <c r="AP26398" s="2"/>
      <c r="AY26398" s="2"/>
      <c r="BH26398" s="2"/>
      <c r="BQ26398" s="2"/>
    </row>
    <row r="26399" spans="6:69" x14ac:dyDescent="0.2">
      <c r="F26399" s="9"/>
      <c r="G26399" s="9"/>
      <c r="H26399" s="9"/>
      <c r="I26399" s="9"/>
      <c r="J26399" s="9"/>
      <c r="O26399" s="2"/>
      <c r="X26399" s="2"/>
      <c r="AG26399" s="2"/>
      <c r="AP26399" s="2"/>
      <c r="AY26399" s="2"/>
      <c r="BH26399" s="2"/>
      <c r="BQ26399" s="2"/>
    </row>
    <row r="26400" spans="6:69" x14ac:dyDescent="0.2">
      <c r="F26400" s="9"/>
      <c r="G26400" s="9"/>
      <c r="H26400" s="9"/>
      <c r="I26400" s="9"/>
      <c r="J26400" s="9"/>
      <c r="O26400" s="2"/>
      <c r="X26400" s="2"/>
      <c r="AG26400" s="2"/>
      <c r="AP26400" s="2"/>
      <c r="AY26400" s="2"/>
      <c r="BH26400" s="2"/>
      <c r="BQ26400" s="2"/>
    </row>
    <row r="26401" spans="6:69" x14ac:dyDescent="0.2">
      <c r="F26401" s="9"/>
      <c r="G26401" s="9"/>
      <c r="H26401" s="9"/>
      <c r="I26401" s="9"/>
      <c r="J26401" s="9"/>
      <c r="O26401" s="2"/>
      <c r="X26401" s="2"/>
      <c r="AG26401" s="2"/>
      <c r="AP26401" s="2"/>
      <c r="AY26401" s="2"/>
      <c r="BH26401" s="2"/>
      <c r="BQ26401" s="2"/>
    </row>
    <row r="26402" spans="6:69" x14ac:dyDescent="0.2">
      <c r="F26402" s="9"/>
      <c r="G26402" s="9"/>
      <c r="H26402" s="9"/>
      <c r="I26402" s="9"/>
      <c r="J26402" s="9"/>
      <c r="O26402" s="2"/>
      <c r="X26402" s="2"/>
      <c r="AG26402" s="2"/>
      <c r="AP26402" s="2"/>
      <c r="AY26402" s="2"/>
      <c r="BH26402" s="2"/>
      <c r="BQ26402" s="2"/>
    </row>
    <row r="26403" spans="6:69" x14ac:dyDescent="0.2">
      <c r="F26403" s="9"/>
      <c r="G26403" s="9"/>
      <c r="H26403" s="9"/>
      <c r="I26403" s="9"/>
      <c r="J26403" s="9"/>
      <c r="O26403" s="2"/>
      <c r="X26403" s="2"/>
      <c r="AG26403" s="2"/>
      <c r="AP26403" s="2"/>
      <c r="AY26403" s="2"/>
      <c r="BH26403" s="2"/>
      <c r="BQ26403" s="2"/>
    </row>
    <row r="26404" spans="6:69" x14ac:dyDescent="0.2">
      <c r="F26404" s="9"/>
      <c r="G26404" s="9"/>
      <c r="H26404" s="9"/>
      <c r="I26404" s="9"/>
      <c r="J26404" s="9"/>
      <c r="O26404" s="2"/>
      <c r="X26404" s="2"/>
      <c r="AG26404" s="2"/>
      <c r="AP26404" s="2"/>
      <c r="AY26404" s="2"/>
      <c r="BH26404" s="2"/>
      <c r="BQ26404" s="2"/>
    </row>
    <row r="26405" spans="6:69" x14ac:dyDescent="0.2">
      <c r="F26405" s="9"/>
      <c r="G26405" s="9"/>
      <c r="H26405" s="9"/>
      <c r="I26405" s="9"/>
      <c r="J26405" s="9"/>
      <c r="O26405" s="2"/>
      <c r="X26405" s="2"/>
      <c r="AG26405" s="2"/>
      <c r="AP26405" s="2"/>
      <c r="AY26405" s="2"/>
      <c r="BH26405" s="2"/>
      <c r="BQ26405" s="2"/>
    </row>
    <row r="26406" spans="6:69" x14ac:dyDescent="0.2">
      <c r="F26406" s="9"/>
      <c r="G26406" s="9"/>
      <c r="H26406" s="9"/>
      <c r="I26406" s="9"/>
      <c r="J26406" s="9"/>
      <c r="O26406" s="2"/>
      <c r="X26406" s="2"/>
      <c r="AG26406" s="2"/>
      <c r="AP26406" s="2"/>
      <c r="AY26406" s="2"/>
      <c r="BH26406" s="2"/>
      <c r="BQ26406" s="2"/>
    </row>
    <row r="26407" spans="6:69" x14ac:dyDescent="0.2">
      <c r="F26407" s="9"/>
      <c r="G26407" s="9"/>
      <c r="H26407" s="9"/>
      <c r="I26407" s="9"/>
      <c r="J26407" s="9"/>
      <c r="O26407" s="2"/>
      <c r="X26407" s="2"/>
      <c r="AG26407" s="2"/>
      <c r="AP26407" s="2"/>
      <c r="AY26407" s="2"/>
      <c r="BH26407" s="2"/>
      <c r="BQ26407" s="2"/>
    </row>
    <row r="26408" spans="6:69" x14ac:dyDescent="0.2">
      <c r="F26408" s="9"/>
      <c r="G26408" s="9"/>
      <c r="H26408" s="9"/>
      <c r="I26408" s="9"/>
      <c r="J26408" s="9"/>
      <c r="O26408" s="2"/>
      <c r="X26408" s="2"/>
      <c r="AG26408" s="2"/>
      <c r="AP26408" s="2"/>
      <c r="AY26408" s="2"/>
      <c r="BH26408" s="2"/>
      <c r="BQ26408" s="2"/>
    </row>
    <row r="26409" spans="6:69" x14ac:dyDescent="0.2">
      <c r="F26409" s="9"/>
      <c r="G26409" s="9"/>
      <c r="H26409" s="9"/>
      <c r="I26409" s="9"/>
      <c r="J26409" s="9"/>
      <c r="O26409" s="2"/>
      <c r="X26409" s="2"/>
      <c r="AG26409" s="2"/>
      <c r="AP26409" s="2"/>
      <c r="AY26409" s="2"/>
      <c r="BH26409" s="2"/>
      <c r="BQ26409" s="2"/>
    </row>
    <row r="26410" spans="6:69" x14ac:dyDescent="0.2">
      <c r="F26410" s="9"/>
      <c r="G26410" s="9"/>
      <c r="H26410" s="9"/>
      <c r="I26410" s="9"/>
      <c r="J26410" s="9"/>
      <c r="O26410" s="2"/>
      <c r="X26410" s="2"/>
      <c r="AG26410" s="2"/>
      <c r="AP26410" s="2"/>
      <c r="AY26410" s="2"/>
      <c r="BH26410" s="2"/>
      <c r="BQ26410" s="2"/>
    </row>
    <row r="26411" spans="6:69" x14ac:dyDescent="0.2">
      <c r="F26411" s="9"/>
      <c r="G26411" s="9"/>
      <c r="H26411" s="9"/>
      <c r="I26411" s="9"/>
      <c r="J26411" s="9"/>
      <c r="O26411" s="2"/>
      <c r="X26411" s="2"/>
      <c r="AG26411" s="2"/>
      <c r="AP26411" s="2"/>
      <c r="AY26411" s="2"/>
      <c r="BH26411" s="2"/>
      <c r="BQ26411" s="2"/>
    </row>
    <row r="26412" spans="6:69" x14ac:dyDescent="0.2">
      <c r="F26412" s="9"/>
      <c r="G26412" s="9"/>
      <c r="H26412" s="9"/>
      <c r="I26412" s="9"/>
      <c r="J26412" s="9"/>
      <c r="O26412" s="2"/>
      <c r="X26412" s="2"/>
      <c r="AG26412" s="2"/>
      <c r="AP26412" s="2"/>
      <c r="AY26412" s="2"/>
      <c r="BH26412" s="2"/>
      <c r="BQ26412" s="2"/>
    </row>
    <row r="26413" spans="6:69" x14ac:dyDescent="0.2">
      <c r="F26413" s="9"/>
      <c r="G26413" s="9"/>
      <c r="H26413" s="9"/>
      <c r="I26413" s="9"/>
      <c r="J26413" s="9"/>
      <c r="O26413" s="2"/>
      <c r="X26413" s="2"/>
      <c r="AG26413" s="2"/>
      <c r="AP26413" s="2"/>
      <c r="AY26413" s="2"/>
      <c r="BH26413" s="2"/>
      <c r="BQ26413" s="2"/>
    </row>
    <row r="26414" spans="6:69" x14ac:dyDescent="0.2">
      <c r="F26414" s="9"/>
      <c r="G26414" s="9"/>
      <c r="H26414" s="9"/>
      <c r="I26414" s="9"/>
      <c r="J26414" s="9"/>
      <c r="O26414" s="2"/>
      <c r="X26414" s="2"/>
      <c r="AG26414" s="2"/>
      <c r="AP26414" s="2"/>
      <c r="AY26414" s="2"/>
      <c r="BH26414" s="2"/>
      <c r="BQ26414" s="2"/>
    </row>
    <row r="26415" spans="6:69" x14ac:dyDescent="0.2">
      <c r="F26415" s="9"/>
      <c r="G26415" s="9"/>
      <c r="H26415" s="9"/>
      <c r="I26415" s="9"/>
      <c r="J26415" s="9"/>
      <c r="O26415" s="2"/>
      <c r="X26415" s="2"/>
      <c r="AG26415" s="2"/>
      <c r="AP26415" s="2"/>
      <c r="AY26415" s="2"/>
      <c r="BH26415" s="2"/>
      <c r="BQ26415" s="2"/>
    </row>
    <row r="26416" spans="6:69" x14ac:dyDescent="0.2">
      <c r="F26416" s="9"/>
      <c r="G26416" s="9"/>
      <c r="H26416" s="9"/>
      <c r="I26416" s="9"/>
      <c r="J26416" s="9"/>
      <c r="O26416" s="2"/>
      <c r="X26416" s="2"/>
      <c r="AG26416" s="2"/>
      <c r="AP26416" s="2"/>
      <c r="AY26416" s="2"/>
      <c r="BH26416" s="2"/>
      <c r="BQ26416" s="2"/>
    </row>
    <row r="26417" spans="6:69" x14ac:dyDescent="0.2">
      <c r="F26417" s="9"/>
      <c r="G26417" s="9"/>
      <c r="H26417" s="9"/>
      <c r="I26417" s="9"/>
      <c r="J26417" s="9"/>
      <c r="O26417" s="2"/>
      <c r="X26417" s="2"/>
      <c r="AG26417" s="2"/>
      <c r="AP26417" s="2"/>
      <c r="AY26417" s="2"/>
      <c r="BH26417" s="2"/>
      <c r="BQ26417" s="2"/>
    </row>
    <row r="26418" spans="6:69" x14ac:dyDescent="0.2">
      <c r="F26418" s="9"/>
      <c r="G26418" s="9"/>
      <c r="H26418" s="9"/>
      <c r="I26418" s="9"/>
      <c r="J26418" s="9"/>
      <c r="O26418" s="2"/>
      <c r="X26418" s="2"/>
      <c r="AG26418" s="2"/>
      <c r="AP26418" s="2"/>
      <c r="AY26418" s="2"/>
      <c r="BH26418" s="2"/>
      <c r="BQ26418" s="2"/>
    </row>
    <row r="26419" spans="6:69" x14ac:dyDescent="0.2">
      <c r="F26419" s="9"/>
      <c r="G26419" s="9"/>
      <c r="H26419" s="9"/>
      <c r="I26419" s="9"/>
      <c r="J26419" s="9"/>
      <c r="O26419" s="2"/>
      <c r="X26419" s="2"/>
      <c r="AG26419" s="2"/>
      <c r="AP26419" s="2"/>
      <c r="AY26419" s="2"/>
      <c r="BH26419" s="2"/>
      <c r="BQ26419" s="2"/>
    </row>
    <row r="26420" spans="6:69" x14ac:dyDescent="0.2">
      <c r="F26420" s="9"/>
      <c r="G26420" s="9"/>
      <c r="H26420" s="9"/>
      <c r="I26420" s="9"/>
      <c r="J26420" s="9"/>
      <c r="O26420" s="2"/>
      <c r="X26420" s="2"/>
      <c r="AG26420" s="2"/>
      <c r="AP26420" s="2"/>
      <c r="AY26420" s="2"/>
      <c r="BH26420" s="2"/>
      <c r="BQ26420" s="2"/>
    </row>
    <row r="26421" spans="6:69" x14ac:dyDescent="0.2">
      <c r="F26421" s="9"/>
      <c r="G26421" s="9"/>
      <c r="H26421" s="9"/>
      <c r="I26421" s="9"/>
      <c r="J26421" s="9"/>
      <c r="O26421" s="2"/>
      <c r="X26421" s="2"/>
      <c r="AG26421" s="2"/>
      <c r="AP26421" s="2"/>
      <c r="AY26421" s="2"/>
      <c r="BH26421" s="2"/>
      <c r="BQ26421" s="2"/>
    </row>
    <row r="26422" spans="6:69" x14ac:dyDescent="0.2">
      <c r="F26422" s="9"/>
      <c r="G26422" s="9"/>
      <c r="H26422" s="9"/>
      <c r="I26422" s="9"/>
      <c r="J26422" s="9"/>
      <c r="O26422" s="2"/>
      <c r="X26422" s="2"/>
      <c r="AG26422" s="2"/>
      <c r="AP26422" s="2"/>
      <c r="AY26422" s="2"/>
      <c r="BH26422" s="2"/>
      <c r="BQ26422" s="2"/>
    </row>
    <row r="26423" spans="6:69" x14ac:dyDescent="0.2">
      <c r="F26423" s="9"/>
      <c r="G26423" s="9"/>
      <c r="H26423" s="9"/>
      <c r="I26423" s="9"/>
      <c r="J26423" s="9"/>
      <c r="O26423" s="2"/>
      <c r="X26423" s="2"/>
      <c r="AG26423" s="2"/>
      <c r="AP26423" s="2"/>
      <c r="AY26423" s="2"/>
      <c r="BH26423" s="2"/>
      <c r="BQ26423" s="2"/>
    </row>
    <row r="26424" spans="6:69" x14ac:dyDescent="0.2">
      <c r="F26424" s="9"/>
      <c r="G26424" s="9"/>
      <c r="H26424" s="9"/>
      <c r="I26424" s="9"/>
      <c r="J26424" s="9"/>
      <c r="O26424" s="2"/>
      <c r="X26424" s="2"/>
      <c r="AG26424" s="2"/>
      <c r="AP26424" s="2"/>
      <c r="AY26424" s="2"/>
      <c r="BH26424" s="2"/>
      <c r="BQ26424" s="2"/>
    </row>
    <row r="26425" spans="6:69" x14ac:dyDescent="0.2">
      <c r="F26425" s="9"/>
      <c r="G26425" s="9"/>
      <c r="H26425" s="9"/>
      <c r="I26425" s="9"/>
      <c r="J26425" s="9"/>
      <c r="O26425" s="2"/>
      <c r="X26425" s="2"/>
      <c r="AG26425" s="2"/>
      <c r="AP26425" s="2"/>
      <c r="AY26425" s="2"/>
      <c r="BH26425" s="2"/>
      <c r="BQ26425" s="2"/>
    </row>
    <row r="26426" spans="6:69" x14ac:dyDescent="0.2">
      <c r="F26426" s="9"/>
      <c r="G26426" s="9"/>
      <c r="H26426" s="9"/>
      <c r="I26426" s="9"/>
      <c r="J26426" s="9"/>
      <c r="O26426" s="2"/>
      <c r="X26426" s="2"/>
      <c r="AG26426" s="2"/>
      <c r="AP26426" s="2"/>
      <c r="AY26426" s="2"/>
      <c r="BH26426" s="2"/>
      <c r="BQ26426" s="2"/>
    </row>
    <row r="26427" spans="6:69" x14ac:dyDescent="0.2">
      <c r="F26427" s="9"/>
      <c r="G26427" s="9"/>
      <c r="H26427" s="9"/>
      <c r="I26427" s="9"/>
      <c r="J26427" s="9"/>
      <c r="O26427" s="2"/>
      <c r="X26427" s="2"/>
      <c r="AG26427" s="2"/>
      <c r="AP26427" s="2"/>
      <c r="AY26427" s="2"/>
      <c r="BH26427" s="2"/>
      <c r="BQ26427" s="2"/>
    </row>
    <row r="26428" spans="6:69" x14ac:dyDescent="0.2">
      <c r="F26428" s="9"/>
      <c r="G26428" s="9"/>
      <c r="H26428" s="9"/>
      <c r="I26428" s="9"/>
      <c r="J26428" s="9"/>
      <c r="O26428" s="2"/>
      <c r="X26428" s="2"/>
      <c r="AG26428" s="2"/>
      <c r="AP26428" s="2"/>
      <c r="AY26428" s="2"/>
      <c r="BH26428" s="2"/>
      <c r="BQ26428" s="2"/>
    </row>
    <row r="26429" spans="6:69" x14ac:dyDescent="0.2">
      <c r="F26429" s="9"/>
      <c r="G26429" s="9"/>
      <c r="H26429" s="9"/>
      <c r="I26429" s="9"/>
      <c r="J26429" s="9"/>
      <c r="O26429" s="2"/>
      <c r="X26429" s="2"/>
      <c r="AG26429" s="2"/>
      <c r="AP26429" s="2"/>
      <c r="AY26429" s="2"/>
      <c r="BH26429" s="2"/>
      <c r="BQ26429" s="2"/>
    </row>
    <row r="26430" spans="6:69" x14ac:dyDescent="0.2">
      <c r="F26430" s="9"/>
      <c r="G26430" s="9"/>
      <c r="H26430" s="9"/>
      <c r="I26430" s="9"/>
      <c r="J26430" s="9"/>
      <c r="O26430" s="2"/>
      <c r="X26430" s="2"/>
      <c r="AG26430" s="2"/>
      <c r="AP26430" s="2"/>
      <c r="AY26430" s="2"/>
      <c r="BH26430" s="2"/>
      <c r="BQ26430" s="2"/>
    </row>
    <row r="26431" spans="6:69" x14ac:dyDescent="0.2">
      <c r="F26431" s="9"/>
      <c r="G26431" s="9"/>
      <c r="H26431" s="9"/>
      <c r="I26431" s="9"/>
      <c r="J26431" s="9"/>
      <c r="O26431" s="2"/>
      <c r="X26431" s="2"/>
      <c r="AG26431" s="2"/>
      <c r="AP26431" s="2"/>
      <c r="AY26431" s="2"/>
      <c r="BH26431" s="2"/>
      <c r="BQ26431" s="2"/>
    </row>
    <row r="26432" spans="6:69" x14ac:dyDescent="0.2">
      <c r="F26432" s="9"/>
      <c r="G26432" s="9"/>
      <c r="H26432" s="9"/>
      <c r="I26432" s="9"/>
      <c r="J26432" s="9"/>
      <c r="O26432" s="2"/>
      <c r="X26432" s="2"/>
      <c r="AG26432" s="2"/>
      <c r="AP26432" s="2"/>
      <c r="AY26432" s="2"/>
      <c r="BH26432" s="2"/>
      <c r="BQ26432" s="2"/>
    </row>
    <row r="26433" spans="6:69" x14ac:dyDescent="0.2">
      <c r="F26433" s="9"/>
      <c r="G26433" s="9"/>
      <c r="H26433" s="9"/>
      <c r="I26433" s="9"/>
      <c r="J26433" s="9"/>
      <c r="O26433" s="2"/>
      <c r="X26433" s="2"/>
      <c r="AG26433" s="2"/>
      <c r="AP26433" s="2"/>
      <c r="AY26433" s="2"/>
      <c r="BH26433" s="2"/>
      <c r="BQ26433" s="2"/>
    </row>
    <row r="26434" spans="6:69" x14ac:dyDescent="0.2">
      <c r="F26434" s="9"/>
      <c r="G26434" s="9"/>
      <c r="H26434" s="9"/>
      <c r="I26434" s="9"/>
      <c r="J26434" s="9"/>
      <c r="O26434" s="2"/>
      <c r="X26434" s="2"/>
      <c r="AG26434" s="2"/>
      <c r="AP26434" s="2"/>
      <c r="AY26434" s="2"/>
      <c r="BH26434" s="2"/>
      <c r="BQ26434" s="2"/>
    </row>
    <row r="26435" spans="6:69" x14ac:dyDescent="0.2">
      <c r="F26435" s="9"/>
      <c r="G26435" s="9"/>
      <c r="H26435" s="9"/>
      <c r="I26435" s="9"/>
      <c r="J26435" s="9"/>
      <c r="O26435" s="2"/>
      <c r="X26435" s="2"/>
      <c r="AG26435" s="2"/>
      <c r="AP26435" s="2"/>
      <c r="AY26435" s="2"/>
      <c r="BH26435" s="2"/>
      <c r="BQ26435" s="2"/>
    </row>
    <row r="26436" spans="6:69" x14ac:dyDescent="0.2">
      <c r="F26436" s="9"/>
      <c r="G26436" s="9"/>
      <c r="H26436" s="9"/>
      <c r="I26436" s="9"/>
      <c r="J26436" s="9"/>
      <c r="O26436" s="2"/>
      <c r="X26436" s="2"/>
      <c r="AG26436" s="2"/>
      <c r="AP26436" s="2"/>
      <c r="AY26436" s="2"/>
      <c r="BH26436" s="2"/>
      <c r="BQ26436" s="2"/>
    </row>
    <row r="26437" spans="6:69" x14ac:dyDescent="0.2">
      <c r="F26437" s="9"/>
      <c r="G26437" s="9"/>
      <c r="H26437" s="9"/>
      <c r="I26437" s="9"/>
      <c r="J26437" s="9"/>
      <c r="O26437" s="2"/>
      <c r="X26437" s="2"/>
      <c r="AG26437" s="2"/>
      <c r="AP26437" s="2"/>
      <c r="AY26437" s="2"/>
      <c r="BH26437" s="2"/>
      <c r="BQ26437" s="2"/>
    </row>
    <row r="26438" spans="6:69" x14ac:dyDescent="0.2">
      <c r="F26438" s="9"/>
      <c r="G26438" s="9"/>
      <c r="H26438" s="9"/>
      <c r="I26438" s="9"/>
      <c r="J26438" s="9"/>
      <c r="O26438" s="2"/>
      <c r="X26438" s="2"/>
      <c r="AG26438" s="2"/>
      <c r="AP26438" s="2"/>
      <c r="AY26438" s="2"/>
      <c r="BH26438" s="2"/>
      <c r="BQ26438" s="2"/>
    </row>
    <row r="26439" spans="6:69" x14ac:dyDescent="0.2">
      <c r="F26439" s="9"/>
      <c r="G26439" s="9"/>
      <c r="H26439" s="9"/>
      <c r="I26439" s="9"/>
      <c r="J26439" s="9"/>
      <c r="O26439" s="2"/>
      <c r="X26439" s="2"/>
      <c r="AG26439" s="2"/>
      <c r="AP26439" s="2"/>
      <c r="AY26439" s="2"/>
      <c r="BH26439" s="2"/>
      <c r="BQ26439" s="2"/>
    </row>
    <row r="26440" spans="6:69" x14ac:dyDescent="0.2">
      <c r="F26440" s="9"/>
      <c r="G26440" s="9"/>
      <c r="H26440" s="9"/>
      <c r="I26440" s="9"/>
      <c r="J26440" s="9"/>
      <c r="O26440" s="2"/>
      <c r="X26440" s="2"/>
      <c r="AG26440" s="2"/>
      <c r="AP26440" s="2"/>
      <c r="AY26440" s="2"/>
      <c r="BH26440" s="2"/>
      <c r="BQ26440" s="2"/>
    </row>
    <row r="26441" spans="6:69" x14ac:dyDescent="0.2">
      <c r="F26441" s="9"/>
      <c r="G26441" s="9"/>
      <c r="H26441" s="9"/>
      <c r="I26441" s="9"/>
      <c r="J26441" s="9"/>
      <c r="O26441" s="2"/>
      <c r="X26441" s="2"/>
      <c r="AG26441" s="2"/>
      <c r="AP26441" s="2"/>
      <c r="AY26441" s="2"/>
      <c r="BH26441" s="2"/>
      <c r="BQ26441" s="2"/>
    </row>
    <row r="26442" spans="6:69" x14ac:dyDescent="0.2">
      <c r="F26442" s="9"/>
      <c r="G26442" s="9"/>
      <c r="H26442" s="9"/>
      <c r="I26442" s="9"/>
      <c r="J26442" s="9"/>
      <c r="O26442" s="2"/>
      <c r="X26442" s="2"/>
      <c r="AG26442" s="2"/>
      <c r="AP26442" s="2"/>
      <c r="AY26442" s="2"/>
      <c r="BH26442" s="2"/>
      <c r="BQ26442" s="2"/>
    </row>
    <row r="26443" spans="6:69" x14ac:dyDescent="0.2">
      <c r="F26443" s="9"/>
      <c r="G26443" s="9"/>
      <c r="H26443" s="9"/>
      <c r="I26443" s="9"/>
      <c r="J26443" s="9"/>
      <c r="O26443" s="2"/>
      <c r="X26443" s="2"/>
      <c r="AG26443" s="2"/>
      <c r="AP26443" s="2"/>
      <c r="AY26443" s="2"/>
      <c r="BH26443" s="2"/>
      <c r="BQ26443" s="2"/>
    </row>
    <row r="26444" spans="6:69" x14ac:dyDescent="0.2">
      <c r="F26444" s="9"/>
      <c r="G26444" s="9"/>
      <c r="H26444" s="9"/>
      <c r="I26444" s="9"/>
      <c r="J26444" s="9"/>
      <c r="O26444" s="2"/>
      <c r="X26444" s="2"/>
      <c r="AG26444" s="2"/>
      <c r="AP26444" s="2"/>
      <c r="AY26444" s="2"/>
      <c r="BH26444" s="2"/>
      <c r="BQ26444" s="2"/>
    </row>
    <row r="26445" spans="6:69" x14ac:dyDescent="0.2">
      <c r="F26445" s="9"/>
      <c r="G26445" s="9"/>
      <c r="H26445" s="9"/>
      <c r="I26445" s="9"/>
      <c r="J26445" s="9"/>
      <c r="O26445" s="2"/>
      <c r="X26445" s="2"/>
      <c r="AG26445" s="2"/>
      <c r="AP26445" s="2"/>
      <c r="AY26445" s="2"/>
      <c r="BH26445" s="2"/>
      <c r="BQ26445" s="2"/>
    </row>
    <row r="26446" spans="6:69" x14ac:dyDescent="0.2">
      <c r="F26446" s="9"/>
      <c r="G26446" s="9"/>
      <c r="H26446" s="9"/>
      <c r="I26446" s="9"/>
      <c r="J26446" s="9"/>
      <c r="O26446" s="2"/>
      <c r="X26446" s="2"/>
      <c r="AG26446" s="2"/>
      <c r="AP26446" s="2"/>
      <c r="AY26446" s="2"/>
      <c r="BH26446" s="2"/>
      <c r="BQ26446" s="2"/>
    </row>
    <row r="26447" spans="6:69" x14ac:dyDescent="0.2">
      <c r="F26447" s="9"/>
      <c r="G26447" s="9"/>
      <c r="H26447" s="9"/>
      <c r="I26447" s="9"/>
      <c r="J26447" s="9"/>
      <c r="O26447" s="2"/>
      <c r="X26447" s="2"/>
      <c r="AG26447" s="2"/>
      <c r="AP26447" s="2"/>
      <c r="AY26447" s="2"/>
      <c r="BH26447" s="2"/>
      <c r="BQ26447" s="2"/>
    </row>
    <row r="26448" spans="6:69" x14ac:dyDescent="0.2">
      <c r="F26448" s="9"/>
      <c r="G26448" s="9"/>
      <c r="H26448" s="9"/>
      <c r="I26448" s="9"/>
      <c r="J26448" s="9"/>
      <c r="O26448" s="2"/>
      <c r="X26448" s="2"/>
      <c r="AG26448" s="2"/>
      <c r="AP26448" s="2"/>
      <c r="AY26448" s="2"/>
      <c r="BH26448" s="2"/>
      <c r="BQ26448" s="2"/>
    </row>
    <row r="26449" spans="6:69" x14ac:dyDescent="0.2">
      <c r="F26449" s="9"/>
      <c r="G26449" s="9"/>
      <c r="H26449" s="9"/>
      <c r="I26449" s="9"/>
      <c r="J26449" s="9"/>
      <c r="O26449" s="2"/>
      <c r="X26449" s="2"/>
      <c r="AG26449" s="2"/>
      <c r="AP26449" s="2"/>
      <c r="AY26449" s="2"/>
      <c r="BH26449" s="2"/>
      <c r="BQ26449" s="2"/>
    </row>
    <row r="26450" spans="6:69" x14ac:dyDescent="0.2">
      <c r="F26450" s="9"/>
      <c r="G26450" s="9"/>
      <c r="H26450" s="9"/>
      <c r="I26450" s="9"/>
      <c r="J26450" s="9"/>
      <c r="O26450" s="2"/>
      <c r="X26450" s="2"/>
      <c r="AG26450" s="2"/>
      <c r="AP26450" s="2"/>
      <c r="AY26450" s="2"/>
      <c r="BH26450" s="2"/>
      <c r="BQ26450" s="2"/>
    </row>
    <row r="26451" spans="6:69" x14ac:dyDescent="0.2">
      <c r="F26451" s="9"/>
      <c r="G26451" s="9"/>
      <c r="H26451" s="9"/>
      <c r="I26451" s="9"/>
      <c r="J26451" s="9"/>
      <c r="O26451" s="2"/>
      <c r="X26451" s="2"/>
      <c r="AG26451" s="2"/>
      <c r="AP26451" s="2"/>
      <c r="AY26451" s="2"/>
      <c r="BH26451" s="2"/>
      <c r="BQ26451" s="2"/>
    </row>
    <row r="26452" spans="6:69" x14ac:dyDescent="0.2">
      <c r="F26452" s="9"/>
      <c r="G26452" s="9"/>
      <c r="H26452" s="9"/>
      <c r="I26452" s="9"/>
      <c r="J26452" s="9"/>
      <c r="O26452" s="2"/>
      <c r="X26452" s="2"/>
      <c r="AG26452" s="2"/>
      <c r="AP26452" s="2"/>
      <c r="AY26452" s="2"/>
      <c r="BH26452" s="2"/>
      <c r="BQ26452" s="2"/>
    </row>
    <row r="26453" spans="6:69" x14ac:dyDescent="0.2">
      <c r="F26453" s="9"/>
      <c r="G26453" s="9"/>
      <c r="H26453" s="9"/>
      <c r="I26453" s="9"/>
      <c r="J26453" s="9"/>
      <c r="O26453" s="2"/>
      <c r="X26453" s="2"/>
      <c r="AG26453" s="2"/>
      <c r="AP26453" s="2"/>
      <c r="AY26453" s="2"/>
      <c r="BH26453" s="2"/>
      <c r="BQ26453" s="2"/>
    </row>
    <row r="26454" spans="6:69" x14ac:dyDescent="0.2">
      <c r="F26454" s="9"/>
      <c r="G26454" s="9"/>
      <c r="H26454" s="9"/>
      <c r="I26454" s="9"/>
      <c r="J26454" s="9"/>
      <c r="O26454" s="2"/>
      <c r="X26454" s="2"/>
      <c r="AG26454" s="2"/>
      <c r="AP26454" s="2"/>
      <c r="AY26454" s="2"/>
      <c r="BH26454" s="2"/>
      <c r="BQ26454" s="2"/>
    </row>
    <row r="26455" spans="6:69" x14ac:dyDescent="0.2">
      <c r="F26455" s="9"/>
      <c r="G26455" s="9"/>
      <c r="H26455" s="9"/>
      <c r="I26455" s="9"/>
      <c r="J26455" s="9"/>
      <c r="O26455" s="2"/>
      <c r="X26455" s="2"/>
      <c r="AG26455" s="2"/>
      <c r="AP26455" s="2"/>
      <c r="AY26455" s="2"/>
      <c r="BH26455" s="2"/>
      <c r="BQ26455" s="2"/>
    </row>
    <row r="26456" spans="6:69" x14ac:dyDescent="0.2">
      <c r="F26456" s="9"/>
      <c r="G26456" s="9"/>
      <c r="H26456" s="9"/>
      <c r="I26456" s="9"/>
      <c r="J26456" s="9"/>
      <c r="O26456" s="2"/>
      <c r="X26456" s="2"/>
      <c r="AG26456" s="2"/>
      <c r="AP26456" s="2"/>
      <c r="AY26456" s="2"/>
      <c r="BH26456" s="2"/>
      <c r="BQ26456" s="2"/>
    </row>
    <row r="26457" spans="6:69" x14ac:dyDescent="0.2">
      <c r="F26457" s="9"/>
      <c r="G26457" s="9"/>
      <c r="H26457" s="9"/>
      <c r="I26457" s="9"/>
      <c r="J26457" s="9"/>
      <c r="O26457" s="2"/>
      <c r="X26457" s="2"/>
      <c r="AG26457" s="2"/>
      <c r="AP26457" s="2"/>
      <c r="AY26457" s="2"/>
      <c r="BH26457" s="2"/>
      <c r="BQ26457" s="2"/>
    </row>
    <row r="26458" spans="6:69" x14ac:dyDescent="0.2">
      <c r="F26458" s="9"/>
      <c r="G26458" s="9"/>
      <c r="H26458" s="9"/>
      <c r="I26458" s="9"/>
      <c r="J26458" s="9"/>
      <c r="O26458" s="2"/>
      <c r="X26458" s="2"/>
      <c r="AG26458" s="2"/>
      <c r="AP26458" s="2"/>
      <c r="AY26458" s="2"/>
      <c r="BH26458" s="2"/>
      <c r="BQ26458" s="2"/>
    </row>
    <row r="26459" spans="6:69" x14ac:dyDescent="0.2">
      <c r="F26459" s="9"/>
      <c r="G26459" s="9"/>
      <c r="H26459" s="9"/>
      <c r="I26459" s="9"/>
      <c r="J26459" s="9"/>
      <c r="O26459" s="2"/>
      <c r="X26459" s="2"/>
      <c r="AG26459" s="2"/>
      <c r="AP26459" s="2"/>
      <c r="AY26459" s="2"/>
      <c r="BH26459" s="2"/>
      <c r="BQ26459" s="2"/>
    </row>
    <row r="26460" spans="6:69" x14ac:dyDescent="0.2">
      <c r="F26460" s="9"/>
      <c r="G26460" s="9"/>
      <c r="H26460" s="9"/>
      <c r="I26460" s="9"/>
      <c r="J26460" s="9"/>
      <c r="O26460" s="2"/>
      <c r="X26460" s="2"/>
      <c r="AG26460" s="2"/>
      <c r="AP26460" s="2"/>
      <c r="AY26460" s="2"/>
      <c r="BH26460" s="2"/>
      <c r="BQ26460" s="2"/>
    </row>
    <row r="26461" spans="6:69" x14ac:dyDescent="0.2">
      <c r="F26461" s="9"/>
      <c r="G26461" s="9"/>
      <c r="H26461" s="9"/>
      <c r="I26461" s="9"/>
      <c r="J26461" s="9"/>
      <c r="O26461" s="2"/>
      <c r="X26461" s="2"/>
      <c r="AG26461" s="2"/>
      <c r="AP26461" s="2"/>
      <c r="AY26461" s="2"/>
      <c r="BH26461" s="2"/>
      <c r="BQ26461" s="2"/>
    </row>
    <row r="26462" spans="6:69" x14ac:dyDescent="0.2">
      <c r="F26462" s="9"/>
      <c r="G26462" s="9"/>
      <c r="H26462" s="9"/>
      <c r="I26462" s="9"/>
      <c r="J26462" s="9"/>
      <c r="O26462" s="2"/>
      <c r="X26462" s="2"/>
      <c r="AG26462" s="2"/>
      <c r="AP26462" s="2"/>
      <c r="AY26462" s="2"/>
      <c r="BH26462" s="2"/>
      <c r="BQ26462" s="2"/>
    </row>
    <row r="26463" spans="6:69" x14ac:dyDescent="0.2">
      <c r="F26463" s="9"/>
      <c r="G26463" s="9"/>
      <c r="H26463" s="9"/>
      <c r="I26463" s="9"/>
      <c r="J26463" s="9"/>
      <c r="O26463" s="2"/>
      <c r="X26463" s="2"/>
      <c r="AG26463" s="2"/>
      <c r="AP26463" s="2"/>
      <c r="AY26463" s="2"/>
      <c r="BH26463" s="2"/>
      <c r="BQ26463" s="2"/>
    </row>
    <row r="26464" spans="6:69" x14ac:dyDescent="0.2">
      <c r="F26464" s="9"/>
      <c r="G26464" s="9"/>
      <c r="H26464" s="9"/>
      <c r="I26464" s="9"/>
      <c r="J26464" s="9"/>
      <c r="O26464" s="2"/>
      <c r="X26464" s="2"/>
      <c r="AG26464" s="2"/>
      <c r="AP26464" s="2"/>
      <c r="AY26464" s="2"/>
      <c r="BH26464" s="2"/>
      <c r="BQ26464" s="2"/>
    </row>
    <row r="26465" spans="6:69" x14ac:dyDescent="0.2">
      <c r="F26465" s="9"/>
      <c r="G26465" s="9"/>
      <c r="H26465" s="9"/>
      <c r="I26465" s="9"/>
      <c r="J26465" s="9"/>
      <c r="O26465" s="2"/>
      <c r="X26465" s="2"/>
      <c r="AG26465" s="2"/>
      <c r="AP26465" s="2"/>
      <c r="AY26465" s="2"/>
      <c r="BH26465" s="2"/>
      <c r="BQ26465" s="2"/>
    </row>
    <row r="26466" spans="6:69" x14ac:dyDescent="0.2">
      <c r="F26466" s="9"/>
      <c r="G26466" s="9"/>
      <c r="H26466" s="9"/>
      <c r="I26466" s="9"/>
      <c r="J26466" s="9"/>
      <c r="O26466" s="2"/>
      <c r="X26466" s="2"/>
      <c r="AG26466" s="2"/>
      <c r="AP26466" s="2"/>
      <c r="AY26466" s="2"/>
      <c r="BH26466" s="2"/>
      <c r="BQ26466" s="2"/>
    </row>
    <row r="26467" spans="6:69" x14ac:dyDescent="0.2">
      <c r="F26467" s="9"/>
      <c r="G26467" s="9"/>
      <c r="H26467" s="9"/>
      <c r="I26467" s="9"/>
      <c r="J26467" s="9"/>
      <c r="O26467" s="2"/>
      <c r="X26467" s="2"/>
      <c r="AG26467" s="2"/>
      <c r="AP26467" s="2"/>
      <c r="AY26467" s="2"/>
      <c r="BH26467" s="2"/>
      <c r="BQ26467" s="2"/>
    </row>
    <row r="26468" spans="6:69" x14ac:dyDescent="0.2">
      <c r="F26468" s="9"/>
      <c r="G26468" s="9"/>
      <c r="H26468" s="9"/>
      <c r="I26468" s="9"/>
      <c r="J26468" s="9"/>
      <c r="O26468" s="2"/>
      <c r="X26468" s="2"/>
      <c r="AG26468" s="2"/>
      <c r="AP26468" s="2"/>
      <c r="AY26468" s="2"/>
      <c r="BH26468" s="2"/>
      <c r="BQ26468" s="2"/>
    </row>
    <row r="26469" spans="6:69" x14ac:dyDescent="0.2">
      <c r="F26469" s="9"/>
      <c r="G26469" s="9"/>
      <c r="H26469" s="9"/>
      <c r="I26469" s="9"/>
      <c r="J26469" s="9"/>
      <c r="O26469" s="2"/>
      <c r="X26469" s="2"/>
      <c r="AG26469" s="2"/>
      <c r="AP26469" s="2"/>
      <c r="AY26469" s="2"/>
      <c r="BH26469" s="2"/>
      <c r="BQ26469" s="2"/>
    </row>
    <row r="26470" spans="6:69" x14ac:dyDescent="0.2">
      <c r="F26470" s="9"/>
      <c r="G26470" s="9"/>
      <c r="H26470" s="9"/>
      <c r="I26470" s="9"/>
      <c r="J26470" s="9"/>
      <c r="O26470" s="2"/>
      <c r="X26470" s="2"/>
      <c r="AG26470" s="2"/>
      <c r="AP26470" s="2"/>
      <c r="AY26470" s="2"/>
      <c r="BH26470" s="2"/>
      <c r="BQ26470" s="2"/>
    </row>
    <row r="26471" spans="6:69" x14ac:dyDescent="0.2">
      <c r="F26471" s="9"/>
      <c r="G26471" s="9"/>
      <c r="H26471" s="9"/>
      <c r="I26471" s="9"/>
      <c r="J26471" s="9"/>
      <c r="O26471" s="2"/>
      <c r="X26471" s="2"/>
      <c r="AG26471" s="2"/>
      <c r="AP26471" s="2"/>
      <c r="AY26471" s="2"/>
      <c r="BH26471" s="2"/>
      <c r="BQ26471" s="2"/>
    </row>
    <row r="26472" spans="6:69" x14ac:dyDescent="0.2">
      <c r="F26472" s="9"/>
      <c r="G26472" s="9"/>
      <c r="H26472" s="9"/>
      <c r="I26472" s="9"/>
      <c r="J26472" s="9"/>
      <c r="O26472" s="2"/>
      <c r="X26472" s="2"/>
      <c r="AG26472" s="2"/>
      <c r="AP26472" s="2"/>
      <c r="AY26472" s="2"/>
      <c r="BH26472" s="2"/>
      <c r="BQ26472" s="2"/>
    </row>
    <row r="26473" spans="6:69" x14ac:dyDescent="0.2">
      <c r="F26473" s="9"/>
      <c r="G26473" s="9"/>
      <c r="H26473" s="9"/>
      <c r="I26473" s="9"/>
      <c r="J26473" s="9"/>
      <c r="O26473" s="2"/>
      <c r="X26473" s="2"/>
      <c r="AG26473" s="2"/>
      <c r="AP26473" s="2"/>
      <c r="AY26473" s="2"/>
      <c r="BH26473" s="2"/>
      <c r="BQ26473" s="2"/>
    </row>
    <row r="26474" spans="6:69" x14ac:dyDescent="0.2">
      <c r="F26474" s="9"/>
      <c r="G26474" s="9"/>
      <c r="H26474" s="9"/>
      <c r="I26474" s="9"/>
      <c r="J26474" s="9"/>
      <c r="O26474" s="2"/>
      <c r="X26474" s="2"/>
      <c r="AG26474" s="2"/>
      <c r="AP26474" s="2"/>
      <c r="AY26474" s="2"/>
      <c r="BH26474" s="2"/>
      <c r="BQ26474" s="2"/>
    </row>
    <row r="26475" spans="6:69" x14ac:dyDescent="0.2">
      <c r="F26475" s="9"/>
      <c r="G26475" s="9"/>
      <c r="H26475" s="9"/>
      <c r="I26475" s="9"/>
      <c r="J26475" s="9"/>
      <c r="O26475" s="2"/>
      <c r="X26475" s="2"/>
      <c r="AG26475" s="2"/>
      <c r="AP26475" s="2"/>
      <c r="AY26475" s="2"/>
      <c r="BH26475" s="2"/>
      <c r="BQ26475" s="2"/>
    </row>
    <row r="26476" spans="6:69" x14ac:dyDescent="0.2">
      <c r="F26476" s="9"/>
      <c r="G26476" s="9"/>
      <c r="H26476" s="9"/>
      <c r="I26476" s="9"/>
      <c r="J26476" s="9"/>
      <c r="O26476" s="2"/>
      <c r="X26476" s="2"/>
      <c r="AG26476" s="2"/>
      <c r="AP26476" s="2"/>
      <c r="AY26476" s="2"/>
      <c r="BH26476" s="2"/>
      <c r="BQ26476" s="2"/>
    </row>
    <row r="26477" spans="6:69" x14ac:dyDescent="0.2">
      <c r="F26477" s="9"/>
      <c r="G26477" s="9"/>
      <c r="H26477" s="9"/>
      <c r="I26477" s="9"/>
      <c r="J26477" s="9"/>
      <c r="O26477" s="2"/>
      <c r="X26477" s="2"/>
      <c r="AG26477" s="2"/>
      <c r="AP26477" s="2"/>
      <c r="AY26477" s="2"/>
      <c r="BH26477" s="2"/>
      <c r="BQ26477" s="2"/>
    </row>
    <row r="26478" spans="6:69" x14ac:dyDescent="0.2">
      <c r="F26478" s="9"/>
      <c r="G26478" s="9"/>
      <c r="H26478" s="9"/>
      <c r="I26478" s="9"/>
      <c r="J26478" s="9"/>
      <c r="O26478" s="2"/>
      <c r="X26478" s="2"/>
      <c r="AG26478" s="2"/>
      <c r="AP26478" s="2"/>
      <c r="AY26478" s="2"/>
      <c r="BH26478" s="2"/>
      <c r="BQ26478" s="2"/>
    </row>
    <row r="26479" spans="6:69" x14ac:dyDescent="0.2">
      <c r="F26479" s="9"/>
      <c r="G26479" s="9"/>
      <c r="H26479" s="9"/>
      <c r="I26479" s="9"/>
      <c r="J26479" s="9"/>
      <c r="O26479" s="2"/>
      <c r="X26479" s="2"/>
      <c r="AG26479" s="2"/>
      <c r="AP26479" s="2"/>
      <c r="AY26479" s="2"/>
      <c r="BH26479" s="2"/>
      <c r="BQ26479" s="2"/>
    </row>
    <row r="26480" spans="6:69" x14ac:dyDescent="0.2">
      <c r="F26480" s="9"/>
      <c r="G26480" s="9"/>
      <c r="H26480" s="9"/>
      <c r="I26480" s="9"/>
      <c r="J26480" s="9"/>
      <c r="O26480" s="2"/>
      <c r="X26480" s="2"/>
      <c r="AG26480" s="2"/>
      <c r="AP26480" s="2"/>
      <c r="AY26480" s="2"/>
      <c r="BH26480" s="2"/>
      <c r="BQ26480" s="2"/>
    </row>
    <row r="26481" spans="6:69" x14ac:dyDescent="0.2">
      <c r="F26481" s="9"/>
      <c r="G26481" s="9"/>
      <c r="H26481" s="9"/>
      <c r="I26481" s="9"/>
      <c r="J26481" s="9"/>
      <c r="O26481" s="2"/>
      <c r="X26481" s="2"/>
      <c r="AG26481" s="2"/>
      <c r="AP26481" s="2"/>
      <c r="AY26481" s="2"/>
      <c r="BH26481" s="2"/>
      <c r="BQ26481" s="2"/>
    </row>
    <row r="26482" spans="6:69" x14ac:dyDescent="0.2">
      <c r="F26482" s="9"/>
      <c r="G26482" s="9"/>
      <c r="H26482" s="9"/>
      <c r="I26482" s="9"/>
      <c r="J26482" s="9"/>
      <c r="O26482" s="2"/>
      <c r="X26482" s="2"/>
      <c r="AG26482" s="2"/>
      <c r="AP26482" s="2"/>
      <c r="AY26482" s="2"/>
      <c r="BH26482" s="2"/>
      <c r="BQ26482" s="2"/>
    </row>
    <row r="26483" spans="6:69" x14ac:dyDescent="0.2">
      <c r="F26483" s="9"/>
      <c r="G26483" s="9"/>
      <c r="H26483" s="9"/>
      <c r="I26483" s="9"/>
      <c r="J26483" s="9"/>
      <c r="O26483" s="2"/>
      <c r="X26483" s="2"/>
      <c r="AG26483" s="2"/>
      <c r="AP26483" s="2"/>
      <c r="AY26483" s="2"/>
      <c r="BH26483" s="2"/>
      <c r="BQ26483" s="2"/>
    </row>
    <row r="26484" spans="6:69" x14ac:dyDescent="0.2">
      <c r="F26484" s="9"/>
      <c r="G26484" s="9"/>
      <c r="H26484" s="9"/>
      <c r="I26484" s="9"/>
      <c r="J26484" s="9"/>
      <c r="O26484" s="2"/>
      <c r="X26484" s="2"/>
      <c r="AG26484" s="2"/>
      <c r="AP26484" s="2"/>
      <c r="AY26484" s="2"/>
      <c r="BH26484" s="2"/>
      <c r="BQ26484" s="2"/>
    </row>
    <row r="26485" spans="6:69" x14ac:dyDescent="0.2">
      <c r="F26485" s="9"/>
      <c r="G26485" s="9"/>
      <c r="H26485" s="9"/>
      <c r="I26485" s="9"/>
      <c r="J26485" s="9"/>
      <c r="O26485" s="2"/>
      <c r="X26485" s="2"/>
      <c r="AG26485" s="2"/>
      <c r="AP26485" s="2"/>
      <c r="AY26485" s="2"/>
      <c r="BH26485" s="2"/>
      <c r="BQ26485" s="2"/>
    </row>
    <row r="26486" spans="6:69" x14ac:dyDescent="0.2">
      <c r="F26486" s="9"/>
      <c r="G26486" s="9"/>
      <c r="H26486" s="9"/>
      <c r="I26486" s="9"/>
      <c r="J26486" s="9"/>
      <c r="O26486" s="2"/>
      <c r="X26486" s="2"/>
      <c r="AG26486" s="2"/>
      <c r="AP26486" s="2"/>
      <c r="AY26486" s="2"/>
      <c r="BH26486" s="2"/>
      <c r="BQ26486" s="2"/>
    </row>
    <row r="26487" spans="6:69" x14ac:dyDescent="0.2">
      <c r="F26487" s="9"/>
      <c r="G26487" s="9"/>
      <c r="H26487" s="9"/>
      <c r="I26487" s="9"/>
      <c r="J26487" s="9"/>
      <c r="O26487" s="2"/>
      <c r="X26487" s="2"/>
      <c r="AG26487" s="2"/>
      <c r="AP26487" s="2"/>
      <c r="AY26487" s="2"/>
      <c r="BH26487" s="2"/>
      <c r="BQ26487" s="2"/>
    </row>
    <row r="26488" spans="6:69" x14ac:dyDescent="0.2">
      <c r="F26488" s="9"/>
      <c r="G26488" s="9"/>
      <c r="H26488" s="9"/>
      <c r="I26488" s="9"/>
      <c r="J26488" s="9"/>
      <c r="O26488" s="2"/>
      <c r="X26488" s="2"/>
      <c r="AG26488" s="2"/>
      <c r="AP26488" s="2"/>
      <c r="AY26488" s="2"/>
      <c r="BH26488" s="2"/>
      <c r="BQ26488" s="2"/>
    </row>
    <row r="26489" spans="6:69" x14ac:dyDescent="0.2">
      <c r="F26489" s="9"/>
      <c r="G26489" s="9"/>
      <c r="H26489" s="9"/>
      <c r="I26489" s="9"/>
      <c r="J26489" s="9"/>
      <c r="O26489" s="2"/>
      <c r="X26489" s="2"/>
      <c r="AG26489" s="2"/>
      <c r="AP26489" s="2"/>
      <c r="AY26489" s="2"/>
      <c r="BH26489" s="2"/>
      <c r="BQ26489" s="2"/>
    </row>
    <row r="26490" spans="6:69" x14ac:dyDescent="0.2">
      <c r="F26490" s="9"/>
      <c r="G26490" s="9"/>
      <c r="H26490" s="9"/>
      <c r="I26490" s="9"/>
      <c r="J26490" s="9"/>
      <c r="O26490" s="2"/>
      <c r="X26490" s="2"/>
      <c r="AG26490" s="2"/>
      <c r="AP26490" s="2"/>
      <c r="AY26490" s="2"/>
      <c r="BH26490" s="2"/>
      <c r="BQ26490" s="2"/>
    </row>
    <row r="26491" spans="6:69" x14ac:dyDescent="0.2">
      <c r="F26491" s="9"/>
      <c r="G26491" s="9"/>
      <c r="H26491" s="9"/>
      <c r="I26491" s="9"/>
      <c r="J26491" s="9"/>
      <c r="O26491" s="2"/>
      <c r="X26491" s="2"/>
      <c r="AG26491" s="2"/>
      <c r="AP26491" s="2"/>
      <c r="AY26491" s="2"/>
      <c r="BH26491" s="2"/>
      <c r="BQ26491" s="2"/>
    </row>
    <row r="26492" spans="6:69" x14ac:dyDescent="0.2">
      <c r="F26492" s="9"/>
      <c r="G26492" s="9"/>
      <c r="H26492" s="9"/>
      <c r="I26492" s="9"/>
      <c r="J26492" s="9"/>
      <c r="O26492" s="2"/>
      <c r="X26492" s="2"/>
      <c r="AG26492" s="2"/>
      <c r="AP26492" s="2"/>
      <c r="AY26492" s="2"/>
      <c r="BH26492" s="2"/>
      <c r="BQ26492" s="2"/>
    </row>
    <row r="26493" spans="6:69" x14ac:dyDescent="0.2">
      <c r="F26493" s="9"/>
      <c r="G26493" s="9"/>
      <c r="H26493" s="9"/>
      <c r="I26493" s="9"/>
      <c r="J26493" s="9"/>
      <c r="O26493" s="2"/>
      <c r="X26493" s="2"/>
      <c r="AG26493" s="2"/>
      <c r="AP26493" s="2"/>
      <c r="AY26493" s="2"/>
      <c r="BH26493" s="2"/>
      <c r="BQ26493" s="2"/>
    </row>
    <row r="26494" spans="6:69" x14ac:dyDescent="0.2">
      <c r="F26494" s="9"/>
      <c r="G26494" s="9"/>
      <c r="H26494" s="9"/>
      <c r="I26494" s="9"/>
      <c r="J26494" s="9"/>
      <c r="O26494" s="2"/>
      <c r="X26494" s="2"/>
      <c r="AG26494" s="2"/>
      <c r="AP26494" s="2"/>
      <c r="AY26494" s="2"/>
      <c r="BH26494" s="2"/>
      <c r="BQ26494" s="2"/>
    </row>
    <row r="26495" spans="6:69" x14ac:dyDescent="0.2">
      <c r="F26495" s="9"/>
      <c r="G26495" s="9"/>
      <c r="H26495" s="9"/>
      <c r="I26495" s="9"/>
      <c r="J26495" s="9"/>
      <c r="O26495" s="2"/>
      <c r="X26495" s="2"/>
      <c r="AG26495" s="2"/>
      <c r="AP26495" s="2"/>
      <c r="AY26495" s="2"/>
      <c r="BH26495" s="2"/>
      <c r="BQ26495" s="2"/>
    </row>
    <row r="26496" spans="6:69" x14ac:dyDescent="0.2">
      <c r="F26496" s="9"/>
      <c r="G26496" s="9"/>
      <c r="H26496" s="9"/>
      <c r="I26496" s="9"/>
      <c r="J26496" s="9"/>
      <c r="O26496" s="2"/>
      <c r="X26496" s="2"/>
      <c r="AG26496" s="2"/>
      <c r="AP26496" s="2"/>
      <c r="AY26496" s="2"/>
      <c r="BH26496" s="2"/>
      <c r="BQ26496" s="2"/>
    </row>
    <row r="26497" spans="6:69" x14ac:dyDescent="0.2">
      <c r="F26497" s="9"/>
      <c r="G26497" s="9"/>
      <c r="H26497" s="9"/>
      <c r="I26497" s="9"/>
      <c r="J26497" s="9"/>
      <c r="O26497" s="2"/>
      <c r="X26497" s="2"/>
      <c r="AG26497" s="2"/>
      <c r="AP26497" s="2"/>
      <c r="AY26497" s="2"/>
      <c r="BH26497" s="2"/>
      <c r="BQ26497" s="2"/>
    </row>
    <row r="26498" spans="6:69" x14ac:dyDescent="0.2">
      <c r="F26498" s="9"/>
      <c r="G26498" s="9"/>
      <c r="H26498" s="9"/>
      <c r="I26498" s="9"/>
      <c r="J26498" s="9"/>
      <c r="O26498" s="2"/>
      <c r="X26498" s="2"/>
      <c r="AG26498" s="2"/>
      <c r="AP26498" s="2"/>
      <c r="AY26498" s="2"/>
      <c r="BH26498" s="2"/>
      <c r="BQ26498" s="2"/>
    </row>
    <row r="26499" spans="6:69" x14ac:dyDescent="0.2">
      <c r="F26499" s="9"/>
      <c r="G26499" s="9"/>
      <c r="H26499" s="9"/>
      <c r="I26499" s="9"/>
      <c r="J26499" s="9"/>
      <c r="O26499" s="2"/>
      <c r="X26499" s="2"/>
      <c r="AG26499" s="2"/>
      <c r="AP26499" s="2"/>
      <c r="AY26499" s="2"/>
      <c r="BH26499" s="2"/>
      <c r="BQ26499" s="2"/>
    </row>
    <row r="26500" spans="6:69" x14ac:dyDescent="0.2">
      <c r="F26500" s="9"/>
      <c r="G26500" s="9"/>
      <c r="H26500" s="9"/>
      <c r="I26500" s="9"/>
      <c r="J26500" s="9"/>
      <c r="O26500" s="2"/>
      <c r="X26500" s="2"/>
      <c r="AG26500" s="2"/>
      <c r="AP26500" s="2"/>
      <c r="AY26500" s="2"/>
      <c r="BH26500" s="2"/>
      <c r="BQ26500" s="2"/>
    </row>
    <row r="26501" spans="6:69" x14ac:dyDescent="0.2">
      <c r="F26501" s="9"/>
      <c r="G26501" s="9"/>
      <c r="H26501" s="9"/>
      <c r="I26501" s="9"/>
      <c r="J26501" s="9"/>
      <c r="O26501" s="2"/>
      <c r="X26501" s="2"/>
      <c r="AG26501" s="2"/>
      <c r="AP26501" s="2"/>
      <c r="AY26501" s="2"/>
      <c r="BH26501" s="2"/>
      <c r="BQ26501" s="2"/>
    </row>
    <row r="26502" spans="6:69" x14ac:dyDescent="0.2">
      <c r="F26502" s="9"/>
      <c r="G26502" s="9"/>
      <c r="H26502" s="9"/>
      <c r="I26502" s="9"/>
      <c r="J26502" s="9"/>
      <c r="O26502" s="2"/>
      <c r="X26502" s="2"/>
      <c r="AG26502" s="2"/>
      <c r="AP26502" s="2"/>
      <c r="AY26502" s="2"/>
      <c r="BH26502" s="2"/>
      <c r="BQ26502" s="2"/>
    </row>
    <row r="26503" spans="6:69" x14ac:dyDescent="0.2">
      <c r="F26503" s="9"/>
      <c r="G26503" s="9"/>
      <c r="H26503" s="9"/>
      <c r="I26503" s="9"/>
      <c r="J26503" s="9"/>
      <c r="O26503" s="2"/>
      <c r="X26503" s="2"/>
      <c r="AG26503" s="2"/>
      <c r="AP26503" s="2"/>
      <c r="AY26503" s="2"/>
      <c r="BH26503" s="2"/>
      <c r="BQ26503" s="2"/>
    </row>
    <row r="26504" spans="6:69" x14ac:dyDescent="0.2">
      <c r="F26504" s="9"/>
      <c r="G26504" s="9"/>
      <c r="H26504" s="9"/>
      <c r="I26504" s="9"/>
      <c r="J26504" s="9"/>
      <c r="O26504" s="2"/>
      <c r="X26504" s="2"/>
      <c r="AG26504" s="2"/>
      <c r="AP26504" s="2"/>
      <c r="AY26504" s="2"/>
      <c r="BH26504" s="2"/>
      <c r="BQ26504" s="2"/>
    </row>
    <row r="26505" spans="6:69" x14ac:dyDescent="0.2">
      <c r="F26505" s="9"/>
      <c r="G26505" s="9"/>
      <c r="H26505" s="9"/>
      <c r="I26505" s="9"/>
      <c r="J26505" s="9"/>
      <c r="O26505" s="2"/>
      <c r="X26505" s="2"/>
      <c r="AG26505" s="2"/>
      <c r="AP26505" s="2"/>
      <c r="AY26505" s="2"/>
      <c r="BH26505" s="2"/>
      <c r="BQ26505" s="2"/>
    </row>
    <row r="26506" spans="6:69" x14ac:dyDescent="0.2">
      <c r="F26506" s="9"/>
      <c r="G26506" s="9"/>
      <c r="H26506" s="9"/>
      <c r="I26506" s="9"/>
      <c r="J26506" s="9"/>
      <c r="O26506" s="2"/>
      <c r="X26506" s="2"/>
      <c r="AG26506" s="2"/>
      <c r="AP26506" s="2"/>
      <c r="AY26506" s="2"/>
      <c r="BH26506" s="2"/>
      <c r="BQ26506" s="2"/>
    </row>
    <row r="26507" spans="6:69" x14ac:dyDescent="0.2">
      <c r="F26507" s="9"/>
      <c r="G26507" s="9"/>
      <c r="H26507" s="9"/>
      <c r="I26507" s="9"/>
      <c r="J26507" s="9"/>
      <c r="O26507" s="2"/>
      <c r="X26507" s="2"/>
      <c r="AG26507" s="2"/>
      <c r="AP26507" s="2"/>
      <c r="AY26507" s="2"/>
      <c r="BH26507" s="2"/>
      <c r="BQ26507" s="2"/>
    </row>
    <row r="26508" spans="6:69" x14ac:dyDescent="0.2">
      <c r="F26508" s="9"/>
      <c r="G26508" s="9"/>
      <c r="H26508" s="9"/>
      <c r="I26508" s="9"/>
      <c r="J26508" s="9"/>
      <c r="O26508" s="2"/>
      <c r="X26508" s="2"/>
      <c r="AG26508" s="2"/>
      <c r="AP26508" s="2"/>
      <c r="AY26508" s="2"/>
      <c r="BH26508" s="2"/>
      <c r="BQ26508" s="2"/>
    </row>
    <row r="26509" spans="6:69" x14ac:dyDescent="0.2">
      <c r="F26509" s="9"/>
      <c r="G26509" s="9"/>
      <c r="H26509" s="9"/>
      <c r="I26509" s="9"/>
      <c r="J26509" s="9"/>
      <c r="O26509" s="2"/>
      <c r="X26509" s="2"/>
      <c r="AG26509" s="2"/>
      <c r="AP26509" s="2"/>
      <c r="AY26509" s="2"/>
      <c r="BH26509" s="2"/>
      <c r="BQ26509" s="2"/>
    </row>
    <row r="26510" spans="6:69" x14ac:dyDescent="0.2">
      <c r="F26510" s="9"/>
      <c r="G26510" s="9"/>
      <c r="H26510" s="9"/>
      <c r="I26510" s="9"/>
      <c r="J26510" s="9"/>
      <c r="O26510" s="2"/>
      <c r="X26510" s="2"/>
      <c r="AG26510" s="2"/>
      <c r="AP26510" s="2"/>
      <c r="AY26510" s="2"/>
      <c r="BH26510" s="2"/>
      <c r="BQ26510" s="2"/>
    </row>
    <row r="26511" spans="6:69" x14ac:dyDescent="0.2">
      <c r="F26511" s="9"/>
      <c r="G26511" s="9"/>
      <c r="H26511" s="9"/>
      <c r="I26511" s="9"/>
      <c r="J26511" s="9"/>
      <c r="O26511" s="2"/>
      <c r="X26511" s="2"/>
      <c r="AG26511" s="2"/>
      <c r="AP26511" s="2"/>
      <c r="AY26511" s="2"/>
      <c r="BH26511" s="2"/>
      <c r="BQ26511" s="2"/>
    </row>
    <row r="26512" spans="6:69" x14ac:dyDescent="0.2">
      <c r="F26512" s="9"/>
      <c r="G26512" s="9"/>
      <c r="H26512" s="9"/>
      <c r="I26512" s="9"/>
      <c r="J26512" s="9"/>
      <c r="O26512" s="2"/>
      <c r="X26512" s="2"/>
      <c r="AG26512" s="2"/>
      <c r="AP26512" s="2"/>
      <c r="AY26512" s="2"/>
      <c r="BH26512" s="2"/>
      <c r="BQ26512" s="2"/>
    </row>
    <row r="26513" spans="6:69" x14ac:dyDescent="0.2">
      <c r="F26513" s="9"/>
      <c r="G26513" s="9"/>
      <c r="H26513" s="9"/>
      <c r="I26513" s="9"/>
      <c r="J26513" s="9"/>
      <c r="O26513" s="2"/>
      <c r="X26513" s="2"/>
      <c r="AG26513" s="2"/>
      <c r="AP26513" s="2"/>
      <c r="AY26513" s="2"/>
      <c r="BH26513" s="2"/>
      <c r="BQ26513" s="2"/>
    </row>
    <row r="26514" spans="6:69" x14ac:dyDescent="0.2">
      <c r="F26514" s="9"/>
      <c r="G26514" s="9"/>
      <c r="H26514" s="9"/>
      <c r="I26514" s="9"/>
      <c r="J26514" s="9"/>
      <c r="O26514" s="2"/>
      <c r="X26514" s="2"/>
      <c r="AG26514" s="2"/>
      <c r="AP26514" s="2"/>
      <c r="AY26514" s="2"/>
      <c r="BH26514" s="2"/>
      <c r="BQ26514" s="2"/>
    </row>
    <row r="26515" spans="6:69" x14ac:dyDescent="0.2">
      <c r="F26515" s="9"/>
      <c r="G26515" s="9"/>
      <c r="H26515" s="9"/>
      <c r="I26515" s="9"/>
      <c r="J26515" s="9"/>
      <c r="O26515" s="2"/>
      <c r="X26515" s="2"/>
      <c r="AG26515" s="2"/>
      <c r="AP26515" s="2"/>
      <c r="AY26515" s="2"/>
      <c r="BH26515" s="2"/>
      <c r="BQ26515" s="2"/>
    </row>
    <row r="26516" spans="6:69" x14ac:dyDescent="0.2">
      <c r="F26516" s="9"/>
      <c r="G26516" s="9"/>
      <c r="H26516" s="9"/>
      <c r="I26516" s="9"/>
      <c r="J26516" s="9"/>
      <c r="O26516" s="2"/>
      <c r="X26516" s="2"/>
      <c r="AG26516" s="2"/>
      <c r="AP26516" s="2"/>
      <c r="AY26516" s="2"/>
      <c r="BH26516" s="2"/>
      <c r="BQ26516" s="2"/>
    </row>
    <row r="26517" spans="6:69" x14ac:dyDescent="0.2">
      <c r="F26517" s="9"/>
      <c r="G26517" s="9"/>
      <c r="H26517" s="9"/>
      <c r="I26517" s="9"/>
      <c r="J26517" s="9"/>
      <c r="O26517" s="2"/>
      <c r="X26517" s="2"/>
      <c r="AG26517" s="2"/>
      <c r="AP26517" s="2"/>
      <c r="AY26517" s="2"/>
      <c r="BH26517" s="2"/>
      <c r="BQ26517" s="2"/>
    </row>
    <row r="26518" spans="6:69" x14ac:dyDescent="0.2">
      <c r="F26518" s="9"/>
      <c r="G26518" s="9"/>
      <c r="H26518" s="9"/>
      <c r="I26518" s="9"/>
      <c r="J26518" s="9"/>
      <c r="O26518" s="2"/>
      <c r="X26518" s="2"/>
      <c r="AG26518" s="2"/>
      <c r="AP26518" s="2"/>
      <c r="AY26518" s="2"/>
      <c r="BH26518" s="2"/>
      <c r="BQ26518" s="2"/>
    </row>
    <row r="26519" spans="6:69" x14ac:dyDescent="0.2">
      <c r="F26519" s="9"/>
      <c r="G26519" s="9"/>
      <c r="H26519" s="9"/>
      <c r="I26519" s="9"/>
      <c r="J26519" s="9"/>
      <c r="O26519" s="2"/>
      <c r="X26519" s="2"/>
      <c r="AG26519" s="2"/>
      <c r="AP26519" s="2"/>
      <c r="AY26519" s="2"/>
      <c r="BH26519" s="2"/>
      <c r="BQ26519" s="2"/>
    </row>
    <row r="26520" spans="6:69" x14ac:dyDescent="0.2">
      <c r="F26520" s="9"/>
      <c r="G26520" s="9"/>
      <c r="H26520" s="9"/>
      <c r="I26520" s="9"/>
      <c r="J26520" s="9"/>
      <c r="O26520" s="2"/>
      <c r="X26520" s="2"/>
      <c r="AG26520" s="2"/>
      <c r="AP26520" s="2"/>
      <c r="AY26520" s="2"/>
      <c r="BH26520" s="2"/>
      <c r="BQ26520" s="2"/>
    </row>
    <row r="26521" spans="6:69" x14ac:dyDescent="0.2">
      <c r="F26521" s="9"/>
      <c r="G26521" s="9"/>
      <c r="H26521" s="9"/>
      <c r="I26521" s="9"/>
      <c r="J26521" s="9"/>
      <c r="O26521" s="2"/>
      <c r="X26521" s="2"/>
      <c r="AG26521" s="2"/>
      <c r="AP26521" s="2"/>
      <c r="AY26521" s="2"/>
      <c r="BH26521" s="2"/>
      <c r="BQ26521" s="2"/>
    </row>
    <row r="26522" spans="6:69" x14ac:dyDescent="0.2">
      <c r="F26522" s="9"/>
      <c r="G26522" s="9"/>
      <c r="H26522" s="9"/>
      <c r="I26522" s="9"/>
      <c r="J26522" s="9"/>
      <c r="O26522" s="2"/>
      <c r="X26522" s="2"/>
      <c r="AG26522" s="2"/>
      <c r="AP26522" s="2"/>
      <c r="AY26522" s="2"/>
      <c r="BH26522" s="2"/>
      <c r="BQ26522" s="2"/>
    </row>
    <row r="26523" spans="6:69" x14ac:dyDescent="0.2">
      <c r="F26523" s="9"/>
      <c r="G26523" s="9"/>
      <c r="H26523" s="9"/>
      <c r="I26523" s="9"/>
      <c r="J26523" s="9"/>
      <c r="O26523" s="2"/>
      <c r="X26523" s="2"/>
      <c r="AG26523" s="2"/>
      <c r="AP26523" s="2"/>
      <c r="AY26523" s="2"/>
      <c r="BH26523" s="2"/>
      <c r="BQ26523" s="2"/>
    </row>
    <row r="26524" spans="6:69" x14ac:dyDescent="0.2">
      <c r="F26524" s="9"/>
      <c r="G26524" s="9"/>
      <c r="H26524" s="9"/>
      <c r="I26524" s="9"/>
      <c r="J26524" s="9"/>
      <c r="O26524" s="2"/>
      <c r="X26524" s="2"/>
      <c r="AG26524" s="2"/>
      <c r="AP26524" s="2"/>
      <c r="AY26524" s="2"/>
      <c r="BH26524" s="2"/>
      <c r="BQ26524" s="2"/>
    </row>
    <row r="26525" spans="6:69" x14ac:dyDescent="0.2">
      <c r="F26525" s="9"/>
      <c r="G26525" s="9"/>
      <c r="H26525" s="9"/>
      <c r="I26525" s="9"/>
      <c r="J26525" s="9"/>
      <c r="O26525" s="2"/>
      <c r="X26525" s="2"/>
      <c r="AG26525" s="2"/>
      <c r="AP26525" s="2"/>
      <c r="AY26525" s="2"/>
      <c r="BH26525" s="2"/>
      <c r="BQ26525" s="2"/>
    </row>
    <row r="26526" spans="6:69" x14ac:dyDescent="0.2">
      <c r="F26526" s="9"/>
      <c r="G26526" s="9"/>
      <c r="H26526" s="9"/>
      <c r="I26526" s="9"/>
      <c r="J26526" s="9"/>
      <c r="O26526" s="2"/>
      <c r="X26526" s="2"/>
      <c r="AG26526" s="2"/>
      <c r="AP26526" s="2"/>
      <c r="AY26526" s="2"/>
      <c r="BH26526" s="2"/>
      <c r="BQ26526" s="2"/>
    </row>
    <row r="26527" spans="6:69" x14ac:dyDescent="0.2">
      <c r="F26527" s="9"/>
      <c r="G26527" s="9"/>
      <c r="H26527" s="9"/>
      <c r="I26527" s="9"/>
      <c r="J26527" s="9"/>
      <c r="O26527" s="2"/>
      <c r="X26527" s="2"/>
      <c r="AG26527" s="2"/>
      <c r="AP26527" s="2"/>
      <c r="AY26527" s="2"/>
      <c r="BH26527" s="2"/>
      <c r="BQ26527" s="2"/>
    </row>
    <row r="26528" spans="6:69" x14ac:dyDescent="0.2">
      <c r="F26528" s="9"/>
      <c r="G26528" s="9"/>
      <c r="H26528" s="9"/>
      <c r="I26528" s="9"/>
      <c r="J26528" s="9"/>
      <c r="O26528" s="2"/>
      <c r="X26528" s="2"/>
      <c r="AG26528" s="2"/>
      <c r="AP26528" s="2"/>
      <c r="AY26528" s="2"/>
      <c r="BH26528" s="2"/>
      <c r="BQ26528" s="2"/>
    </row>
    <row r="26529" spans="6:69" x14ac:dyDescent="0.2">
      <c r="F26529" s="9"/>
      <c r="G26529" s="9"/>
      <c r="H26529" s="9"/>
      <c r="I26529" s="9"/>
      <c r="J26529" s="9"/>
      <c r="O26529" s="2"/>
      <c r="X26529" s="2"/>
      <c r="AG26529" s="2"/>
      <c r="AP26529" s="2"/>
      <c r="AY26529" s="2"/>
      <c r="BH26529" s="2"/>
      <c r="BQ26529" s="2"/>
    </row>
    <row r="26530" spans="6:69" x14ac:dyDescent="0.2">
      <c r="F26530" s="9"/>
      <c r="G26530" s="9"/>
      <c r="H26530" s="9"/>
      <c r="I26530" s="9"/>
      <c r="J26530" s="9"/>
      <c r="O26530" s="2"/>
      <c r="X26530" s="2"/>
      <c r="AG26530" s="2"/>
      <c r="AP26530" s="2"/>
      <c r="AY26530" s="2"/>
      <c r="BH26530" s="2"/>
      <c r="BQ26530" s="2"/>
    </row>
    <row r="26531" spans="6:69" x14ac:dyDescent="0.2">
      <c r="F26531" s="9"/>
      <c r="G26531" s="9"/>
      <c r="H26531" s="9"/>
      <c r="I26531" s="9"/>
      <c r="J26531" s="9"/>
      <c r="O26531" s="2"/>
      <c r="X26531" s="2"/>
      <c r="AG26531" s="2"/>
      <c r="AP26531" s="2"/>
      <c r="AY26531" s="2"/>
      <c r="BH26531" s="2"/>
      <c r="BQ26531" s="2"/>
    </row>
    <row r="26532" spans="6:69" x14ac:dyDescent="0.2">
      <c r="F26532" s="9"/>
      <c r="G26532" s="9"/>
      <c r="H26532" s="9"/>
      <c r="I26532" s="9"/>
      <c r="J26532" s="9"/>
      <c r="O26532" s="2"/>
      <c r="X26532" s="2"/>
      <c r="AG26532" s="2"/>
      <c r="AP26532" s="2"/>
      <c r="AY26532" s="2"/>
      <c r="BH26532" s="2"/>
      <c r="BQ26532" s="2"/>
    </row>
    <row r="26533" spans="6:69" x14ac:dyDescent="0.2">
      <c r="F26533" s="9"/>
      <c r="G26533" s="9"/>
      <c r="H26533" s="9"/>
      <c r="I26533" s="9"/>
      <c r="J26533" s="9"/>
      <c r="O26533" s="2"/>
      <c r="X26533" s="2"/>
      <c r="AG26533" s="2"/>
      <c r="AP26533" s="2"/>
      <c r="AY26533" s="2"/>
      <c r="BH26533" s="2"/>
      <c r="BQ26533" s="2"/>
    </row>
    <row r="26534" spans="6:69" x14ac:dyDescent="0.2">
      <c r="F26534" s="9"/>
      <c r="G26534" s="9"/>
      <c r="H26534" s="9"/>
      <c r="I26534" s="9"/>
      <c r="J26534" s="9"/>
      <c r="O26534" s="2"/>
      <c r="X26534" s="2"/>
      <c r="AG26534" s="2"/>
      <c r="AP26534" s="2"/>
      <c r="AY26534" s="2"/>
      <c r="BH26534" s="2"/>
      <c r="BQ26534" s="2"/>
    </row>
    <row r="26535" spans="6:69" x14ac:dyDescent="0.2">
      <c r="F26535" s="9"/>
      <c r="G26535" s="9"/>
      <c r="H26535" s="9"/>
      <c r="I26535" s="9"/>
      <c r="J26535" s="9"/>
      <c r="O26535" s="2"/>
      <c r="X26535" s="2"/>
      <c r="AG26535" s="2"/>
      <c r="AP26535" s="2"/>
      <c r="AY26535" s="2"/>
      <c r="BH26535" s="2"/>
      <c r="BQ26535" s="2"/>
    </row>
    <row r="26536" spans="6:69" x14ac:dyDescent="0.2">
      <c r="F26536" s="9"/>
      <c r="G26536" s="9"/>
      <c r="H26536" s="9"/>
      <c r="I26536" s="9"/>
      <c r="J26536" s="9"/>
      <c r="O26536" s="2"/>
      <c r="X26536" s="2"/>
      <c r="AG26536" s="2"/>
      <c r="AP26536" s="2"/>
      <c r="AY26536" s="2"/>
      <c r="BH26536" s="2"/>
      <c r="BQ26536" s="2"/>
    </row>
    <row r="26537" spans="6:69" x14ac:dyDescent="0.2">
      <c r="F26537" s="9"/>
      <c r="G26537" s="9"/>
      <c r="H26537" s="9"/>
      <c r="I26537" s="9"/>
      <c r="J26537" s="9"/>
      <c r="O26537" s="2"/>
      <c r="X26537" s="2"/>
      <c r="AG26537" s="2"/>
      <c r="AP26537" s="2"/>
      <c r="AY26537" s="2"/>
      <c r="BH26537" s="2"/>
      <c r="BQ26537" s="2"/>
    </row>
    <row r="26538" spans="6:69" x14ac:dyDescent="0.2">
      <c r="F26538" s="9"/>
      <c r="G26538" s="9"/>
      <c r="H26538" s="9"/>
      <c r="I26538" s="9"/>
      <c r="J26538" s="9"/>
      <c r="O26538" s="2"/>
      <c r="X26538" s="2"/>
      <c r="AG26538" s="2"/>
      <c r="AP26538" s="2"/>
      <c r="AY26538" s="2"/>
      <c r="BH26538" s="2"/>
      <c r="BQ26538" s="2"/>
    </row>
    <row r="26539" spans="6:69" x14ac:dyDescent="0.2">
      <c r="F26539" s="9"/>
      <c r="G26539" s="9"/>
      <c r="H26539" s="9"/>
      <c r="I26539" s="9"/>
      <c r="J26539" s="9"/>
      <c r="O26539" s="2"/>
      <c r="X26539" s="2"/>
      <c r="AG26539" s="2"/>
      <c r="AP26539" s="2"/>
      <c r="AY26539" s="2"/>
      <c r="BH26539" s="2"/>
      <c r="BQ26539" s="2"/>
    </row>
    <row r="26540" spans="6:69" x14ac:dyDescent="0.2">
      <c r="F26540" s="9"/>
      <c r="G26540" s="9"/>
      <c r="H26540" s="9"/>
      <c r="I26540" s="9"/>
      <c r="J26540" s="9"/>
      <c r="O26540" s="2"/>
      <c r="X26540" s="2"/>
      <c r="AG26540" s="2"/>
      <c r="AP26540" s="2"/>
      <c r="AY26540" s="2"/>
      <c r="BH26540" s="2"/>
      <c r="BQ26540" s="2"/>
    </row>
    <row r="26541" spans="6:69" x14ac:dyDescent="0.2">
      <c r="F26541" s="9"/>
      <c r="G26541" s="9"/>
      <c r="H26541" s="9"/>
      <c r="I26541" s="9"/>
      <c r="J26541" s="9"/>
      <c r="O26541" s="2"/>
      <c r="X26541" s="2"/>
      <c r="AG26541" s="2"/>
      <c r="AP26541" s="2"/>
      <c r="AY26541" s="2"/>
      <c r="BH26541" s="2"/>
      <c r="BQ26541" s="2"/>
    </row>
    <row r="26542" spans="6:69" x14ac:dyDescent="0.2">
      <c r="F26542" s="9"/>
      <c r="G26542" s="9"/>
      <c r="H26542" s="9"/>
      <c r="I26542" s="9"/>
      <c r="J26542" s="9"/>
      <c r="O26542" s="2"/>
      <c r="X26542" s="2"/>
      <c r="AG26542" s="2"/>
      <c r="AP26542" s="2"/>
      <c r="AY26542" s="2"/>
      <c r="BH26542" s="2"/>
      <c r="BQ26542" s="2"/>
    </row>
    <row r="26543" spans="6:69" x14ac:dyDescent="0.2">
      <c r="F26543" s="9"/>
      <c r="G26543" s="9"/>
      <c r="H26543" s="9"/>
      <c r="I26543" s="9"/>
      <c r="J26543" s="9"/>
      <c r="O26543" s="2"/>
      <c r="X26543" s="2"/>
      <c r="AG26543" s="2"/>
      <c r="AP26543" s="2"/>
      <c r="AY26543" s="2"/>
      <c r="BH26543" s="2"/>
      <c r="BQ26543" s="2"/>
    </row>
    <row r="26544" spans="6:69" x14ac:dyDescent="0.2">
      <c r="F26544" s="9"/>
      <c r="G26544" s="9"/>
      <c r="H26544" s="9"/>
      <c r="I26544" s="9"/>
      <c r="J26544" s="9"/>
      <c r="O26544" s="2"/>
      <c r="X26544" s="2"/>
      <c r="AG26544" s="2"/>
      <c r="AP26544" s="2"/>
      <c r="AY26544" s="2"/>
      <c r="BH26544" s="2"/>
      <c r="BQ26544" s="2"/>
    </row>
    <row r="26545" spans="6:69" x14ac:dyDescent="0.2">
      <c r="F26545" s="9"/>
      <c r="G26545" s="9"/>
      <c r="H26545" s="9"/>
      <c r="I26545" s="9"/>
      <c r="J26545" s="9"/>
      <c r="O26545" s="2"/>
      <c r="X26545" s="2"/>
      <c r="AG26545" s="2"/>
      <c r="AP26545" s="2"/>
      <c r="AY26545" s="2"/>
      <c r="BH26545" s="2"/>
      <c r="BQ26545" s="2"/>
    </row>
    <row r="26546" spans="6:69" x14ac:dyDescent="0.2">
      <c r="F26546" s="9"/>
      <c r="G26546" s="9"/>
      <c r="H26546" s="9"/>
      <c r="I26546" s="9"/>
      <c r="J26546" s="9"/>
      <c r="O26546" s="2"/>
      <c r="X26546" s="2"/>
      <c r="AG26546" s="2"/>
      <c r="AP26546" s="2"/>
      <c r="AY26546" s="2"/>
      <c r="BH26546" s="2"/>
      <c r="BQ26546" s="2"/>
    </row>
    <row r="26547" spans="6:69" x14ac:dyDescent="0.2">
      <c r="F26547" s="9"/>
      <c r="G26547" s="9"/>
      <c r="H26547" s="9"/>
      <c r="I26547" s="9"/>
      <c r="J26547" s="9"/>
      <c r="O26547" s="2"/>
      <c r="X26547" s="2"/>
      <c r="AG26547" s="2"/>
      <c r="AP26547" s="2"/>
      <c r="AY26547" s="2"/>
      <c r="BH26547" s="2"/>
      <c r="BQ26547" s="2"/>
    </row>
    <row r="26548" spans="6:69" x14ac:dyDescent="0.2">
      <c r="F26548" s="9"/>
      <c r="G26548" s="9"/>
      <c r="H26548" s="9"/>
      <c r="I26548" s="9"/>
      <c r="J26548" s="9"/>
      <c r="O26548" s="2"/>
      <c r="X26548" s="2"/>
      <c r="AG26548" s="2"/>
      <c r="AP26548" s="2"/>
      <c r="AY26548" s="2"/>
      <c r="BH26548" s="2"/>
      <c r="BQ26548" s="2"/>
    </row>
    <row r="26549" spans="6:69" x14ac:dyDescent="0.2">
      <c r="F26549" s="9"/>
      <c r="G26549" s="9"/>
      <c r="H26549" s="9"/>
      <c r="I26549" s="9"/>
      <c r="J26549" s="9"/>
      <c r="O26549" s="2"/>
      <c r="X26549" s="2"/>
      <c r="AG26549" s="2"/>
      <c r="AP26549" s="2"/>
      <c r="AY26549" s="2"/>
      <c r="BH26549" s="2"/>
      <c r="BQ26549" s="2"/>
    </row>
    <row r="26550" spans="6:69" x14ac:dyDescent="0.2">
      <c r="F26550" s="9"/>
      <c r="G26550" s="9"/>
      <c r="H26550" s="9"/>
      <c r="I26550" s="9"/>
      <c r="J26550" s="9"/>
      <c r="O26550" s="2"/>
      <c r="X26550" s="2"/>
      <c r="AG26550" s="2"/>
      <c r="AP26550" s="2"/>
      <c r="AY26550" s="2"/>
      <c r="BH26550" s="2"/>
      <c r="BQ26550" s="2"/>
    </row>
    <row r="26551" spans="6:69" x14ac:dyDescent="0.2">
      <c r="F26551" s="9"/>
      <c r="G26551" s="9"/>
      <c r="H26551" s="9"/>
      <c r="I26551" s="9"/>
      <c r="J26551" s="9"/>
      <c r="O26551" s="2"/>
      <c r="X26551" s="2"/>
      <c r="AG26551" s="2"/>
      <c r="AP26551" s="2"/>
      <c r="AY26551" s="2"/>
      <c r="BH26551" s="2"/>
      <c r="BQ26551" s="2"/>
    </row>
    <row r="26552" spans="6:69" x14ac:dyDescent="0.2">
      <c r="F26552" s="9"/>
      <c r="G26552" s="9"/>
      <c r="H26552" s="9"/>
      <c r="I26552" s="9"/>
      <c r="J26552" s="9"/>
      <c r="O26552" s="2"/>
      <c r="X26552" s="2"/>
      <c r="AG26552" s="2"/>
      <c r="AP26552" s="2"/>
      <c r="AY26552" s="2"/>
      <c r="BH26552" s="2"/>
      <c r="BQ26552" s="2"/>
    </row>
    <row r="26553" spans="6:69" x14ac:dyDescent="0.2">
      <c r="F26553" s="9"/>
      <c r="G26553" s="9"/>
      <c r="H26553" s="9"/>
      <c r="I26553" s="9"/>
      <c r="J26553" s="9"/>
      <c r="O26553" s="2"/>
      <c r="X26553" s="2"/>
      <c r="AG26553" s="2"/>
      <c r="AP26553" s="2"/>
      <c r="AY26553" s="2"/>
      <c r="BH26553" s="2"/>
      <c r="BQ26553" s="2"/>
    </row>
    <row r="26554" spans="6:69" x14ac:dyDescent="0.2">
      <c r="F26554" s="9"/>
      <c r="G26554" s="9"/>
      <c r="H26554" s="9"/>
      <c r="I26554" s="9"/>
      <c r="J26554" s="9"/>
      <c r="O26554" s="2"/>
      <c r="X26554" s="2"/>
      <c r="AG26554" s="2"/>
      <c r="AP26554" s="2"/>
      <c r="AY26554" s="2"/>
      <c r="BH26554" s="2"/>
      <c r="BQ26554" s="2"/>
    </row>
    <row r="26555" spans="6:69" x14ac:dyDescent="0.2">
      <c r="F26555" s="9"/>
      <c r="G26555" s="9"/>
      <c r="H26555" s="9"/>
      <c r="I26555" s="9"/>
      <c r="J26555" s="9"/>
      <c r="O26555" s="2"/>
      <c r="X26555" s="2"/>
      <c r="AG26555" s="2"/>
      <c r="AP26555" s="2"/>
      <c r="AY26555" s="2"/>
      <c r="BH26555" s="2"/>
      <c r="BQ26555" s="2"/>
    </row>
    <row r="26556" spans="6:69" x14ac:dyDescent="0.2">
      <c r="F26556" s="9"/>
      <c r="G26556" s="9"/>
      <c r="H26556" s="9"/>
      <c r="I26556" s="9"/>
      <c r="J26556" s="9"/>
      <c r="O26556" s="2"/>
      <c r="X26556" s="2"/>
      <c r="AG26556" s="2"/>
      <c r="AP26556" s="2"/>
      <c r="AY26556" s="2"/>
      <c r="BH26556" s="2"/>
      <c r="BQ26556" s="2"/>
    </row>
    <row r="26557" spans="6:69" x14ac:dyDescent="0.2">
      <c r="F26557" s="9"/>
      <c r="G26557" s="9"/>
      <c r="H26557" s="9"/>
      <c r="I26557" s="9"/>
      <c r="J26557" s="9"/>
      <c r="O26557" s="2"/>
      <c r="X26557" s="2"/>
      <c r="AG26557" s="2"/>
      <c r="AP26557" s="2"/>
      <c r="AY26557" s="2"/>
      <c r="BH26557" s="2"/>
      <c r="BQ26557" s="2"/>
    </row>
    <row r="26558" spans="6:69" x14ac:dyDescent="0.2">
      <c r="F26558" s="9"/>
      <c r="G26558" s="9"/>
      <c r="H26558" s="9"/>
      <c r="I26558" s="9"/>
      <c r="J26558" s="9"/>
      <c r="O26558" s="2"/>
      <c r="X26558" s="2"/>
      <c r="AG26558" s="2"/>
      <c r="AP26558" s="2"/>
      <c r="AY26558" s="2"/>
      <c r="BH26558" s="2"/>
      <c r="BQ26558" s="2"/>
    </row>
    <row r="26559" spans="6:69" x14ac:dyDescent="0.2">
      <c r="F26559" s="9"/>
      <c r="G26559" s="9"/>
      <c r="H26559" s="9"/>
      <c r="I26559" s="9"/>
      <c r="J26559" s="9"/>
      <c r="O26559" s="2"/>
      <c r="X26559" s="2"/>
      <c r="AG26559" s="2"/>
      <c r="AP26559" s="2"/>
      <c r="AY26559" s="2"/>
      <c r="BH26559" s="2"/>
      <c r="BQ26559" s="2"/>
    </row>
    <row r="26560" spans="6:69" x14ac:dyDescent="0.2">
      <c r="F26560" s="9"/>
      <c r="G26560" s="9"/>
      <c r="H26560" s="9"/>
      <c r="I26560" s="9"/>
      <c r="J26560" s="9"/>
      <c r="O26560" s="2"/>
      <c r="X26560" s="2"/>
      <c r="AG26560" s="2"/>
      <c r="AP26560" s="2"/>
      <c r="AY26560" s="2"/>
      <c r="BH26560" s="2"/>
      <c r="BQ26560" s="2"/>
    </row>
    <row r="26561" spans="6:69" x14ac:dyDescent="0.2">
      <c r="F26561" s="9"/>
      <c r="G26561" s="9"/>
      <c r="H26561" s="9"/>
      <c r="I26561" s="9"/>
      <c r="J26561" s="9"/>
      <c r="O26561" s="2"/>
      <c r="X26561" s="2"/>
      <c r="AG26561" s="2"/>
      <c r="AP26561" s="2"/>
      <c r="AY26561" s="2"/>
      <c r="BH26561" s="2"/>
      <c r="BQ26561" s="2"/>
    </row>
    <row r="26562" spans="6:69" x14ac:dyDescent="0.2">
      <c r="F26562" s="9"/>
      <c r="G26562" s="9"/>
      <c r="H26562" s="9"/>
      <c r="I26562" s="9"/>
      <c r="J26562" s="9"/>
      <c r="O26562" s="2"/>
      <c r="X26562" s="2"/>
      <c r="AG26562" s="2"/>
      <c r="AP26562" s="2"/>
      <c r="AY26562" s="2"/>
      <c r="BH26562" s="2"/>
      <c r="BQ26562" s="2"/>
    </row>
    <row r="26563" spans="6:69" x14ac:dyDescent="0.2">
      <c r="F26563" s="9"/>
      <c r="G26563" s="9"/>
      <c r="H26563" s="9"/>
      <c r="I26563" s="9"/>
      <c r="J26563" s="9"/>
      <c r="O26563" s="2"/>
      <c r="X26563" s="2"/>
      <c r="AG26563" s="2"/>
      <c r="AP26563" s="2"/>
      <c r="AY26563" s="2"/>
      <c r="BH26563" s="2"/>
      <c r="BQ26563" s="2"/>
    </row>
    <row r="26564" spans="6:69" x14ac:dyDescent="0.2">
      <c r="F26564" s="9"/>
      <c r="G26564" s="9"/>
      <c r="H26564" s="9"/>
      <c r="I26564" s="9"/>
      <c r="J26564" s="9"/>
      <c r="O26564" s="2"/>
      <c r="X26564" s="2"/>
      <c r="AG26564" s="2"/>
      <c r="AP26564" s="2"/>
      <c r="AY26564" s="2"/>
      <c r="BH26564" s="2"/>
      <c r="BQ26564" s="2"/>
    </row>
    <row r="26565" spans="6:69" x14ac:dyDescent="0.2">
      <c r="F26565" s="9"/>
      <c r="G26565" s="9"/>
      <c r="H26565" s="9"/>
      <c r="I26565" s="9"/>
      <c r="J26565" s="9"/>
      <c r="O26565" s="2"/>
      <c r="X26565" s="2"/>
      <c r="AG26565" s="2"/>
      <c r="AP26565" s="2"/>
      <c r="AY26565" s="2"/>
      <c r="BH26565" s="2"/>
      <c r="BQ26565" s="2"/>
    </row>
    <row r="26566" spans="6:69" x14ac:dyDescent="0.2">
      <c r="F26566" s="9"/>
      <c r="G26566" s="9"/>
      <c r="H26566" s="9"/>
      <c r="I26566" s="9"/>
      <c r="J26566" s="9"/>
      <c r="O26566" s="2"/>
      <c r="X26566" s="2"/>
      <c r="AG26566" s="2"/>
      <c r="AP26566" s="2"/>
      <c r="AY26566" s="2"/>
      <c r="BH26566" s="2"/>
      <c r="BQ26566" s="2"/>
    </row>
    <row r="26567" spans="6:69" x14ac:dyDescent="0.2">
      <c r="F26567" s="9"/>
      <c r="G26567" s="9"/>
      <c r="H26567" s="9"/>
      <c r="I26567" s="9"/>
      <c r="J26567" s="9"/>
      <c r="O26567" s="2"/>
      <c r="X26567" s="2"/>
      <c r="AG26567" s="2"/>
      <c r="AP26567" s="2"/>
      <c r="AY26567" s="2"/>
      <c r="BH26567" s="2"/>
      <c r="BQ26567" s="2"/>
    </row>
    <row r="26568" spans="6:69" x14ac:dyDescent="0.2">
      <c r="F26568" s="9"/>
      <c r="G26568" s="9"/>
      <c r="H26568" s="9"/>
      <c r="I26568" s="9"/>
      <c r="J26568" s="9"/>
      <c r="O26568" s="2"/>
      <c r="X26568" s="2"/>
      <c r="AG26568" s="2"/>
      <c r="AP26568" s="2"/>
      <c r="AY26568" s="2"/>
      <c r="BH26568" s="2"/>
      <c r="BQ26568" s="2"/>
    </row>
    <row r="26569" spans="6:69" x14ac:dyDescent="0.2">
      <c r="F26569" s="9"/>
      <c r="G26569" s="9"/>
      <c r="H26569" s="9"/>
      <c r="I26569" s="9"/>
      <c r="J26569" s="9"/>
      <c r="O26569" s="2"/>
      <c r="X26569" s="2"/>
      <c r="AG26569" s="2"/>
      <c r="AP26569" s="2"/>
      <c r="AY26569" s="2"/>
      <c r="BH26569" s="2"/>
      <c r="BQ26569" s="2"/>
    </row>
    <row r="26570" spans="6:69" x14ac:dyDescent="0.2">
      <c r="F26570" s="9"/>
      <c r="G26570" s="9"/>
      <c r="H26570" s="9"/>
      <c r="I26570" s="9"/>
      <c r="J26570" s="9"/>
      <c r="O26570" s="2"/>
      <c r="X26570" s="2"/>
      <c r="AG26570" s="2"/>
      <c r="AP26570" s="2"/>
      <c r="AY26570" s="2"/>
      <c r="BH26570" s="2"/>
      <c r="BQ26570" s="2"/>
    </row>
    <row r="26571" spans="6:69" x14ac:dyDescent="0.2">
      <c r="F26571" s="9"/>
      <c r="G26571" s="9"/>
      <c r="H26571" s="9"/>
      <c r="I26571" s="9"/>
      <c r="J26571" s="9"/>
      <c r="O26571" s="2"/>
      <c r="X26571" s="2"/>
      <c r="AG26571" s="2"/>
      <c r="AP26571" s="2"/>
      <c r="AY26571" s="2"/>
      <c r="BH26571" s="2"/>
      <c r="BQ26571" s="2"/>
    </row>
    <row r="26572" spans="6:69" x14ac:dyDescent="0.2">
      <c r="F26572" s="9"/>
      <c r="G26572" s="9"/>
      <c r="H26572" s="9"/>
      <c r="I26572" s="9"/>
      <c r="J26572" s="9"/>
      <c r="O26572" s="2"/>
      <c r="X26572" s="2"/>
      <c r="AG26572" s="2"/>
      <c r="AP26572" s="2"/>
      <c r="AY26572" s="2"/>
      <c r="BH26572" s="2"/>
      <c r="BQ26572" s="2"/>
    </row>
    <row r="26573" spans="6:69" x14ac:dyDescent="0.2">
      <c r="F26573" s="9"/>
      <c r="G26573" s="9"/>
      <c r="H26573" s="9"/>
      <c r="I26573" s="9"/>
      <c r="J26573" s="9"/>
      <c r="O26573" s="2"/>
      <c r="X26573" s="2"/>
      <c r="AG26573" s="2"/>
      <c r="AP26573" s="2"/>
      <c r="AY26573" s="2"/>
      <c r="BH26573" s="2"/>
      <c r="BQ26573" s="2"/>
    </row>
    <row r="26574" spans="6:69" x14ac:dyDescent="0.2">
      <c r="F26574" s="9"/>
      <c r="G26574" s="9"/>
      <c r="H26574" s="9"/>
      <c r="I26574" s="9"/>
      <c r="J26574" s="9"/>
      <c r="O26574" s="2"/>
      <c r="X26574" s="2"/>
      <c r="AG26574" s="2"/>
      <c r="AP26574" s="2"/>
      <c r="AY26574" s="2"/>
      <c r="BH26574" s="2"/>
      <c r="BQ26574" s="2"/>
    </row>
    <row r="26575" spans="6:69" x14ac:dyDescent="0.2">
      <c r="F26575" s="9"/>
      <c r="G26575" s="9"/>
      <c r="H26575" s="9"/>
      <c r="I26575" s="9"/>
      <c r="J26575" s="9"/>
      <c r="O26575" s="2"/>
      <c r="X26575" s="2"/>
      <c r="AG26575" s="2"/>
      <c r="AP26575" s="2"/>
      <c r="AY26575" s="2"/>
      <c r="BH26575" s="2"/>
      <c r="BQ26575" s="2"/>
    </row>
    <row r="26576" spans="6:69" x14ac:dyDescent="0.2">
      <c r="F26576" s="9"/>
      <c r="G26576" s="9"/>
      <c r="H26576" s="9"/>
      <c r="I26576" s="9"/>
      <c r="J26576" s="9"/>
      <c r="O26576" s="2"/>
      <c r="X26576" s="2"/>
      <c r="AG26576" s="2"/>
      <c r="AP26576" s="2"/>
      <c r="AY26576" s="2"/>
      <c r="BH26576" s="2"/>
      <c r="BQ26576" s="2"/>
    </row>
    <row r="26577" spans="6:69" x14ac:dyDescent="0.2">
      <c r="F26577" s="9"/>
      <c r="G26577" s="9"/>
      <c r="H26577" s="9"/>
      <c r="I26577" s="9"/>
      <c r="J26577" s="9"/>
      <c r="O26577" s="2"/>
      <c r="X26577" s="2"/>
      <c r="AG26577" s="2"/>
      <c r="AP26577" s="2"/>
      <c r="AY26577" s="2"/>
      <c r="BH26577" s="2"/>
      <c r="BQ26577" s="2"/>
    </row>
    <row r="26578" spans="6:69" x14ac:dyDescent="0.2">
      <c r="F26578" s="9"/>
      <c r="G26578" s="9"/>
      <c r="H26578" s="9"/>
      <c r="I26578" s="9"/>
      <c r="J26578" s="9"/>
      <c r="O26578" s="2"/>
      <c r="X26578" s="2"/>
      <c r="AG26578" s="2"/>
      <c r="AP26578" s="2"/>
      <c r="AY26578" s="2"/>
      <c r="BH26578" s="2"/>
      <c r="BQ26578" s="2"/>
    </row>
    <row r="26579" spans="6:69" x14ac:dyDescent="0.2">
      <c r="F26579" s="9"/>
      <c r="G26579" s="9"/>
      <c r="H26579" s="9"/>
      <c r="I26579" s="9"/>
      <c r="J26579" s="9"/>
      <c r="O26579" s="2"/>
      <c r="X26579" s="2"/>
      <c r="AG26579" s="2"/>
      <c r="AP26579" s="2"/>
      <c r="AY26579" s="2"/>
      <c r="BH26579" s="2"/>
      <c r="BQ26579" s="2"/>
    </row>
    <row r="26580" spans="6:69" x14ac:dyDescent="0.2">
      <c r="F26580" s="9"/>
      <c r="G26580" s="9"/>
      <c r="H26580" s="9"/>
      <c r="I26580" s="9"/>
      <c r="J26580" s="9"/>
      <c r="O26580" s="2"/>
      <c r="X26580" s="2"/>
      <c r="AG26580" s="2"/>
      <c r="AP26580" s="2"/>
      <c r="AY26580" s="2"/>
      <c r="BH26580" s="2"/>
      <c r="BQ26580" s="2"/>
    </row>
    <row r="26581" spans="6:69" x14ac:dyDescent="0.2">
      <c r="F26581" s="9"/>
      <c r="G26581" s="9"/>
      <c r="H26581" s="9"/>
      <c r="I26581" s="9"/>
      <c r="J26581" s="9"/>
      <c r="O26581" s="2"/>
      <c r="X26581" s="2"/>
      <c r="AG26581" s="2"/>
      <c r="AP26581" s="2"/>
      <c r="AY26581" s="2"/>
      <c r="BH26581" s="2"/>
      <c r="BQ26581" s="2"/>
    </row>
    <row r="26582" spans="6:69" x14ac:dyDescent="0.2">
      <c r="F26582" s="9"/>
      <c r="G26582" s="9"/>
      <c r="H26582" s="9"/>
      <c r="I26582" s="9"/>
      <c r="J26582" s="9"/>
      <c r="O26582" s="2"/>
      <c r="X26582" s="2"/>
      <c r="AG26582" s="2"/>
      <c r="AP26582" s="2"/>
      <c r="AY26582" s="2"/>
      <c r="BH26582" s="2"/>
      <c r="BQ26582" s="2"/>
    </row>
    <row r="26583" spans="6:69" x14ac:dyDescent="0.2">
      <c r="F26583" s="9"/>
      <c r="G26583" s="9"/>
      <c r="H26583" s="9"/>
      <c r="I26583" s="9"/>
      <c r="J26583" s="9"/>
      <c r="O26583" s="2"/>
      <c r="X26583" s="2"/>
      <c r="AG26583" s="2"/>
      <c r="AP26583" s="2"/>
      <c r="AY26583" s="2"/>
      <c r="BH26583" s="2"/>
      <c r="BQ26583" s="2"/>
    </row>
    <row r="26584" spans="6:69" x14ac:dyDescent="0.2">
      <c r="F26584" s="9"/>
      <c r="G26584" s="9"/>
      <c r="H26584" s="9"/>
      <c r="I26584" s="9"/>
      <c r="J26584" s="9"/>
      <c r="O26584" s="2"/>
      <c r="X26584" s="2"/>
      <c r="AG26584" s="2"/>
      <c r="AP26584" s="2"/>
      <c r="AY26584" s="2"/>
      <c r="BH26584" s="2"/>
      <c r="BQ26584" s="2"/>
    </row>
    <row r="26585" spans="6:69" x14ac:dyDescent="0.2">
      <c r="F26585" s="9"/>
      <c r="G26585" s="9"/>
      <c r="H26585" s="9"/>
      <c r="I26585" s="9"/>
      <c r="J26585" s="9"/>
      <c r="O26585" s="2"/>
      <c r="X26585" s="2"/>
      <c r="AG26585" s="2"/>
      <c r="AP26585" s="2"/>
      <c r="AY26585" s="2"/>
      <c r="BH26585" s="2"/>
      <c r="BQ26585" s="2"/>
    </row>
    <row r="26586" spans="6:69" x14ac:dyDescent="0.2">
      <c r="F26586" s="9"/>
      <c r="G26586" s="9"/>
      <c r="H26586" s="9"/>
      <c r="I26586" s="9"/>
      <c r="J26586" s="9"/>
      <c r="O26586" s="2"/>
      <c r="X26586" s="2"/>
      <c r="AG26586" s="2"/>
      <c r="AP26586" s="2"/>
      <c r="AY26586" s="2"/>
      <c r="BH26586" s="2"/>
      <c r="BQ26586" s="2"/>
    </row>
    <row r="26587" spans="6:69" x14ac:dyDescent="0.2">
      <c r="F26587" s="9"/>
      <c r="G26587" s="9"/>
      <c r="H26587" s="9"/>
      <c r="I26587" s="9"/>
      <c r="J26587" s="9"/>
      <c r="O26587" s="2"/>
      <c r="X26587" s="2"/>
      <c r="AG26587" s="2"/>
      <c r="AP26587" s="2"/>
      <c r="AY26587" s="2"/>
      <c r="BH26587" s="2"/>
      <c r="BQ26587" s="2"/>
    </row>
    <row r="26588" spans="6:69" x14ac:dyDescent="0.2">
      <c r="F26588" s="9"/>
      <c r="G26588" s="9"/>
      <c r="H26588" s="9"/>
      <c r="I26588" s="9"/>
      <c r="J26588" s="9"/>
      <c r="O26588" s="2"/>
      <c r="X26588" s="2"/>
      <c r="AG26588" s="2"/>
      <c r="AP26588" s="2"/>
      <c r="AY26588" s="2"/>
      <c r="BH26588" s="2"/>
      <c r="BQ26588" s="2"/>
    </row>
    <row r="26589" spans="6:69" x14ac:dyDescent="0.2">
      <c r="F26589" s="9"/>
      <c r="G26589" s="9"/>
      <c r="H26589" s="9"/>
      <c r="I26589" s="9"/>
      <c r="J26589" s="9"/>
      <c r="O26589" s="2"/>
      <c r="X26589" s="2"/>
      <c r="AG26589" s="2"/>
      <c r="AP26589" s="2"/>
      <c r="AY26589" s="2"/>
      <c r="BH26589" s="2"/>
      <c r="BQ26589" s="2"/>
    </row>
    <row r="26590" spans="6:69" x14ac:dyDescent="0.2">
      <c r="F26590" s="9"/>
      <c r="G26590" s="9"/>
      <c r="H26590" s="9"/>
      <c r="I26590" s="9"/>
      <c r="J26590" s="9"/>
      <c r="O26590" s="2"/>
      <c r="X26590" s="2"/>
      <c r="AG26590" s="2"/>
      <c r="AP26590" s="2"/>
      <c r="AY26590" s="2"/>
      <c r="BH26590" s="2"/>
      <c r="BQ26590" s="2"/>
    </row>
    <row r="26591" spans="6:69" x14ac:dyDescent="0.2">
      <c r="F26591" s="9"/>
      <c r="G26591" s="9"/>
      <c r="H26591" s="9"/>
      <c r="I26591" s="9"/>
      <c r="J26591" s="9"/>
      <c r="O26591" s="2"/>
      <c r="X26591" s="2"/>
      <c r="AG26591" s="2"/>
      <c r="AP26591" s="2"/>
      <c r="AY26591" s="2"/>
      <c r="BH26591" s="2"/>
      <c r="BQ26591" s="2"/>
    </row>
    <row r="26592" spans="6:69" x14ac:dyDescent="0.2">
      <c r="F26592" s="9"/>
      <c r="G26592" s="9"/>
      <c r="H26592" s="9"/>
      <c r="I26592" s="9"/>
      <c r="J26592" s="9"/>
      <c r="O26592" s="2"/>
      <c r="X26592" s="2"/>
      <c r="AG26592" s="2"/>
      <c r="AP26592" s="2"/>
      <c r="AY26592" s="2"/>
      <c r="BH26592" s="2"/>
      <c r="BQ26592" s="2"/>
    </row>
    <row r="26593" spans="6:69" x14ac:dyDescent="0.2">
      <c r="F26593" s="9"/>
      <c r="G26593" s="9"/>
      <c r="H26593" s="9"/>
      <c r="I26593" s="9"/>
      <c r="J26593" s="9"/>
      <c r="O26593" s="2"/>
      <c r="X26593" s="2"/>
      <c r="AG26593" s="2"/>
      <c r="AP26593" s="2"/>
      <c r="AY26593" s="2"/>
      <c r="BH26593" s="2"/>
      <c r="BQ26593" s="2"/>
    </row>
    <row r="26594" spans="6:69" x14ac:dyDescent="0.2">
      <c r="F26594" s="9"/>
      <c r="G26594" s="9"/>
      <c r="H26594" s="9"/>
      <c r="I26594" s="9"/>
      <c r="J26594" s="9"/>
      <c r="O26594" s="2"/>
      <c r="X26594" s="2"/>
      <c r="AG26594" s="2"/>
      <c r="AP26594" s="2"/>
      <c r="AY26594" s="2"/>
      <c r="BH26594" s="2"/>
      <c r="BQ26594" s="2"/>
    </row>
    <row r="26595" spans="6:69" x14ac:dyDescent="0.2">
      <c r="F26595" s="9"/>
      <c r="G26595" s="9"/>
      <c r="H26595" s="9"/>
      <c r="I26595" s="9"/>
      <c r="J26595" s="9"/>
      <c r="O26595" s="2"/>
      <c r="X26595" s="2"/>
      <c r="AG26595" s="2"/>
      <c r="AP26595" s="2"/>
      <c r="AY26595" s="2"/>
      <c r="BH26595" s="2"/>
      <c r="BQ26595" s="2"/>
    </row>
    <row r="26596" spans="6:69" x14ac:dyDescent="0.2">
      <c r="F26596" s="9"/>
      <c r="G26596" s="9"/>
      <c r="H26596" s="9"/>
      <c r="I26596" s="9"/>
      <c r="J26596" s="9"/>
      <c r="O26596" s="2"/>
      <c r="X26596" s="2"/>
      <c r="AG26596" s="2"/>
      <c r="AP26596" s="2"/>
      <c r="AY26596" s="2"/>
      <c r="BH26596" s="2"/>
      <c r="BQ26596" s="2"/>
    </row>
    <row r="26597" spans="6:69" x14ac:dyDescent="0.2">
      <c r="F26597" s="9"/>
      <c r="G26597" s="9"/>
      <c r="H26597" s="9"/>
      <c r="I26597" s="9"/>
      <c r="J26597" s="9"/>
      <c r="O26597" s="2"/>
      <c r="X26597" s="2"/>
      <c r="AG26597" s="2"/>
      <c r="AP26597" s="2"/>
      <c r="AY26597" s="2"/>
      <c r="BH26597" s="2"/>
      <c r="BQ26597" s="2"/>
    </row>
    <row r="26598" spans="6:69" x14ac:dyDescent="0.2">
      <c r="F26598" s="9"/>
      <c r="G26598" s="9"/>
      <c r="H26598" s="9"/>
      <c r="I26598" s="9"/>
      <c r="J26598" s="9"/>
      <c r="O26598" s="2"/>
      <c r="X26598" s="2"/>
      <c r="AG26598" s="2"/>
      <c r="AP26598" s="2"/>
      <c r="AY26598" s="2"/>
      <c r="BH26598" s="2"/>
      <c r="BQ26598" s="2"/>
    </row>
    <row r="26599" spans="6:69" x14ac:dyDescent="0.2">
      <c r="F26599" s="9"/>
      <c r="G26599" s="9"/>
      <c r="H26599" s="9"/>
      <c r="I26599" s="9"/>
      <c r="J26599" s="9"/>
      <c r="O26599" s="2"/>
      <c r="X26599" s="2"/>
      <c r="AG26599" s="2"/>
      <c r="AP26599" s="2"/>
      <c r="AY26599" s="2"/>
      <c r="BH26599" s="2"/>
      <c r="BQ26599" s="2"/>
    </row>
    <row r="26600" spans="6:69" x14ac:dyDescent="0.2">
      <c r="F26600" s="9"/>
      <c r="G26600" s="9"/>
      <c r="H26600" s="9"/>
      <c r="I26600" s="9"/>
      <c r="J26600" s="9"/>
      <c r="O26600" s="2"/>
      <c r="X26600" s="2"/>
      <c r="AG26600" s="2"/>
      <c r="AP26600" s="2"/>
      <c r="AY26600" s="2"/>
      <c r="BH26600" s="2"/>
      <c r="BQ26600" s="2"/>
    </row>
    <row r="26601" spans="6:69" x14ac:dyDescent="0.2">
      <c r="F26601" s="9"/>
      <c r="G26601" s="9"/>
      <c r="H26601" s="9"/>
      <c r="I26601" s="9"/>
      <c r="J26601" s="9"/>
      <c r="O26601" s="2"/>
      <c r="X26601" s="2"/>
      <c r="AG26601" s="2"/>
      <c r="AP26601" s="2"/>
      <c r="AY26601" s="2"/>
      <c r="BH26601" s="2"/>
      <c r="BQ26601" s="2"/>
    </row>
    <row r="26602" spans="6:69" x14ac:dyDescent="0.2">
      <c r="F26602" s="9"/>
      <c r="G26602" s="9"/>
      <c r="H26602" s="9"/>
      <c r="I26602" s="9"/>
      <c r="J26602" s="9"/>
      <c r="O26602" s="2"/>
      <c r="X26602" s="2"/>
      <c r="AG26602" s="2"/>
      <c r="AP26602" s="2"/>
      <c r="AY26602" s="2"/>
      <c r="BH26602" s="2"/>
      <c r="BQ26602" s="2"/>
    </row>
    <row r="26603" spans="6:69" x14ac:dyDescent="0.2">
      <c r="F26603" s="9"/>
      <c r="G26603" s="9"/>
      <c r="H26603" s="9"/>
      <c r="I26603" s="9"/>
      <c r="J26603" s="9"/>
      <c r="O26603" s="2"/>
      <c r="X26603" s="2"/>
      <c r="AG26603" s="2"/>
      <c r="AP26603" s="2"/>
      <c r="AY26603" s="2"/>
      <c r="BH26603" s="2"/>
      <c r="BQ26603" s="2"/>
    </row>
    <row r="26604" spans="6:69" x14ac:dyDescent="0.2">
      <c r="F26604" s="9"/>
      <c r="G26604" s="9"/>
      <c r="H26604" s="9"/>
      <c r="I26604" s="9"/>
      <c r="J26604" s="9"/>
      <c r="O26604" s="2"/>
      <c r="X26604" s="2"/>
      <c r="AG26604" s="2"/>
      <c r="AP26604" s="2"/>
      <c r="AY26604" s="2"/>
      <c r="BH26604" s="2"/>
      <c r="BQ26604" s="2"/>
    </row>
    <row r="26605" spans="6:69" x14ac:dyDescent="0.2">
      <c r="F26605" s="9"/>
      <c r="G26605" s="9"/>
      <c r="H26605" s="9"/>
      <c r="I26605" s="9"/>
      <c r="J26605" s="9"/>
      <c r="O26605" s="2"/>
      <c r="X26605" s="2"/>
      <c r="AG26605" s="2"/>
      <c r="AP26605" s="2"/>
      <c r="AY26605" s="2"/>
      <c r="BH26605" s="2"/>
      <c r="BQ26605" s="2"/>
    </row>
    <row r="26606" spans="6:69" x14ac:dyDescent="0.2">
      <c r="F26606" s="9"/>
      <c r="G26606" s="9"/>
      <c r="H26606" s="9"/>
      <c r="I26606" s="9"/>
      <c r="J26606" s="9"/>
      <c r="O26606" s="2"/>
      <c r="X26606" s="2"/>
      <c r="AG26606" s="2"/>
      <c r="AP26606" s="2"/>
      <c r="AY26606" s="2"/>
      <c r="BH26606" s="2"/>
      <c r="BQ26606" s="2"/>
    </row>
    <row r="26607" spans="6:69" x14ac:dyDescent="0.2">
      <c r="F26607" s="9"/>
      <c r="G26607" s="9"/>
      <c r="H26607" s="9"/>
      <c r="I26607" s="9"/>
      <c r="J26607" s="9"/>
      <c r="O26607" s="2"/>
      <c r="X26607" s="2"/>
      <c r="AG26607" s="2"/>
      <c r="AP26607" s="2"/>
      <c r="AY26607" s="2"/>
      <c r="BH26607" s="2"/>
      <c r="BQ26607" s="2"/>
    </row>
    <row r="26608" spans="6:69" x14ac:dyDescent="0.2">
      <c r="F26608" s="9"/>
      <c r="G26608" s="9"/>
      <c r="H26608" s="9"/>
      <c r="I26608" s="9"/>
      <c r="J26608" s="9"/>
      <c r="O26608" s="2"/>
      <c r="X26608" s="2"/>
      <c r="AG26608" s="2"/>
      <c r="AP26608" s="2"/>
      <c r="AY26608" s="2"/>
      <c r="BH26608" s="2"/>
      <c r="BQ26608" s="2"/>
    </row>
    <row r="26609" spans="6:69" x14ac:dyDescent="0.2">
      <c r="F26609" s="9"/>
      <c r="G26609" s="9"/>
      <c r="H26609" s="9"/>
      <c r="I26609" s="9"/>
      <c r="J26609" s="9"/>
      <c r="O26609" s="2"/>
      <c r="X26609" s="2"/>
      <c r="AG26609" s="2"/>
      <c r="AP26609" s="2"/>
      <c r="AY26609" s="2"/>
      <c r="BH26609" s="2"/>
      <c r="BQ26609" s="2"/>
    </row>
    <row r="26610" spans="6:69" x14ac:dyDescent="0.2">
      <c r="F26610" s="9"/>
      <c r="G26610" s="9"/>
      <c r="H26610" s="9"/>
      <c r="I26610" s="9"/>
      <c r="J26610" s="9"/>
      <c r="O26610" s="2"/>
      <c r="X26610" s="2"/>
      <c r="AG26610" s="2"/>
      <c r="AP26610" s="2"/>
      <c r="AY26610" s="2"/>
      <c r="BH26610" s="2"/>
      <c r="BQ26610" s="2"/>
    </row>
    <row r="26611" spans="6:69" x14ac:dyDescent="0.2">
      <c r="F26611" s="9"/>
      <c r="G26611" s="9"/>
      <c r="H26611" s="9"/>
      <c r="I26611" s="9"/>
      <c r="J26611" s="9"/>
      <c r="O26611" s="2"/>
      <c r="X26611" s="2"/>
      <c r="AG26611" s="2"/>
      <c r="AP26611" s="2"/>
      <c r="AY26611" s="2"/>
      <c r="BH26611" s="2"/>
      <c r="BQ26611" s="2"/>
    </row>
    <row r="26612" spans="6:69" x14ac:dyDescent="0.2">
      <c r="F26612" s="9"/>
      <c r="G26612" s="9"/>
      <c r="H26612" s="9"/>
      <c r="I26612" s="9"/>
      <c r="J26612" s="9"/>
      <c r="O26612" s="2"/>
      <c r="X26612" s="2"/>
      <c r="AG26612" s="2"/>
      <c r="AP26612" s="2"/>
      <c r="AY26612" s="2"/>
      <c r="BH26612" s="2"/>
      <c r="BQ26612" s="2"/>
    </row>
    <row r="26613" spans="6:69" x14ac:dyDescent="0.2">
      <c r="F26613" s="9"/>
      <c r="G26613" s="9"/>
      <c r="H26613" s="9"/>
      <c r="I26613" s="9"/>
      <c r="J26613" s="9"/>
      <c r="O26613" s="2"/>
      <c r="X26613" s="2"/>
      <c r="AG26613" s="2"/>
      <c r="AP26613" s="2"/>
      <c r="AY26613" s="2"/>
      <c r="BH26613" s="2"/>
      <c r="BQ26613" s="2"/>
    </row>
    <row r="26614" spans="6:69" x14ac:dyDescent="0.2">
      <c r="F26614" s="9"/>
      <c r="G26614" s="9"/>
      <c r="H26614" s="9"/>
      <c r="I26614" s="9"/>
      <c r="J26614" s="9"/>
      <c r="O26614" s="2"/>
      <c r="X26614" s="2"/>
      <c r="AG26614" s="2"/>
      <c r="AP26614" s="2"/>
      <c r="AY26614" s="2"/>
      <c r="BH26614" s="2"/>
      <c r="BQ26614" s="2"/>
    </row>
    <row r="26615" spans="6:69" x14ac:dyDescent="0.2">
      <c r="F26615" s="9"/>
      <c r="G26615" s="9"/>
      <c r="H26615" s="9"/>
      <c r="I26615" s="9"/>
      <c r="J26615" s="9"/>
      <c r="O26615" s="2"/>
      <c r="X26615" s="2"/>
      <c r="AG26615" s="2"/>
      <c r="AP26615" s="2"/>
      <c r="AY26615" s="2"/>
      <c r="BH26615" s="2"/>
      <c r="BQ26615" s="2"/>
    </row>
    <row r="26616" spans="6:69" x14ac:dyDescent="0.2">
      <c r="F26616" s="9"/>
      <c r="G26616" s="9"/>
      <c r="H26616" s="9"/>
      <c r="I26616" s="9"/>
      <c r="J26616" s="9"/>
      <c r="O26616" s="2"/>
      <c r="X26616" s="2"/>
      <c r="AG26616" s="2"/>
      <c r="AP26616" s="2"/>
      <c r="AY26616" s="2"/>
      <c r="BH26616" s="2"/>
      <c r="BQ26616" s="2"/>
    </row>
    <row r="26617" spans="6:69" x14ac:dyDescent="0.2">
      <c r="F26617" s="9"/>
      <c r="G26617" s="9"/>
      <c r="H26617" s="9"/>
      <c r="I26617" s="9"/>
      <c r="J26617" s="9"/>
      <c r="O26617" s="2"/>
      <c r="X26617" s="2"/>
      <c r="AG26617" s="2"/>
      <c r="AP26617" s="2"/>
      <c r="AY26617" s="2"/>
      <c r="BH26617" s="2"/>
      <c r="BQ26617" s="2"/>
    </row>
    <row r="26618" spans="6:69" x14ac:dyDescent="0.2">
      <c r="F26618" s="9"/>
      <c r="G26618" s="9"/>
      <c r="H26618" s="9"/>
      <c r="I26618" s="9"/>
      <c r="J26618" s="9"/>
      <c r="O26618" s="2"/>
      <c r="X26618" s="2"/>
      <c r="AG26618" s="2"/>
      <c r="AP26618" s="2"/>
      <c r="AY26618" s="2"/>
      <c r="BH26618" s="2"/>
      <c r="BQ26618" s="2"/>
    </row>
    <row r="26619" spans="6:69" x14ac:dyDescent="0.2">
      <c r="F26619" s="9"/>
      <c r="G26619" s="9"/>
      <c r="H26619" s="9"/>
      <c r="I26619" s="9"/>
      <c r="J26619" s="9"/>
      <c r="O26619" s="2"/>
      <c r="X26619" s="2"/>
      <c r="AG26619" s="2"/>
      <c r="AP26619" s="2"/>
      <c r="AY26619" s="2"/>
      <c r="BH26619" s="2"/>
      <c r="BQ26619" s="2"/>
    </row>
    <row r="26620" spans="6:69" x14ac:dyDescent="0.2">
      <c r="F26620" s="9"/>
      <c r="G26620" s="9"/>
      <c r="H26620" s="9"/>
      <c r="I26620" s="9"/>
      <c r="J26620" s="9"/>
      <c r="O26620" s="2"/>
      <c r="X26620" s="2"/>
      <c r="AG26620" s="2"/>
      <c r="AP26620" s="2"/>
      <c r="AY26620" s="2"/>
      <c r="BH26620" s="2"/>
      <c r="BQ26620" s="2"/>
    </row>
    <row r="26621" spans="6:69" x14ac:dyDescent="0.2">
      <c r="F26621" s="9"/>
      <c r="G26621" s="9"/>
      <c r="H26621" s="9"/>
      <c r="I26621" s="9"/>
      <c r="J26621" s="9"/>
      <c r="O26621" s="2"/>
      <c r="X26621" s="2"/>
      <c r="AG26621" s="2"/>
      <c r="AP26621" s="2"/>
      <c r="AY26621" s="2"/>
      <c r="BH26621" s="2"/>
      <c r="BQ26621" s="2"/>
    </row>
    <row r="26622" spans="6:69" x14ac:dyDescent="0.2">
      <c r="F26622" s="9"/>
      <c r="G26622" s="9"/>
      <c r="H26622" s="9"/>
      <c r="I26622" s="9"/>
      <c r="J26622" s="9"/>
      <c r="O26622" s="2"/>
      <c r="X26622" s="2"/>
      <c r="AG26622" s="2"/>
      <c r="AP26622" s="2"/>
      <c r="AY26622" s="2"/>
      <c r="BH26622" s="2"/>
      <c r="BQ26622" s="2"/>
    </row>
    <row r="26623" spans="6:69" x14ac:dyDescent="0.2">
      <c r="F26623" s="9"/>
      <c r="G26623" s="9"/>
      <c r="H26623" s="9"/>
      <c r="I26623" s="9"/>
      <c r="J26623" s="9"/>
      <c r="O26623" s="2"/>
      <c r="X26623" s="2"/>
      <c r="AG26623" s="2"/>
      <c r="AP26623" s="2"/>
      <c r="AY26623" s="2"/>
      <c r="BH26623" s="2"/>
      <c r="BQ26623" s="2"/>
    </row>
    <row r="26624" spans="6:69" x14ac:dyDescent="0.2">
      <c r="F26624" s="9"/>
      <c r="G26624" s="9"/>
      <c r="H26624" s="9"/>
      <c r="I26624" s="9"/>
      <c r="J26624" s="9"/>
      <c r="O26624" s="2"/>
      <c r="X26624" s="2"/>
      <c r="AG26624" s="2"/>
      <c r="AP26624" s="2"/>
      <c r="AY26624" s="2"/>
      <c r="BH26624" s="2"/>
      <c r="BQ26624" s="2"/>
    </row>
    <row r="26625" spans="6:69" x14ac:dyDescent="0.2">
      <c r="F26625" s="9"/>
      <c r="G26625" s="9"/>
      <c r="H26625" s="9"/>
      <c r="I26625" s="9"/>
      <c r="J26625" s="9"/>
      <c r="O26625" s="2"/>
      <c r="X26625" s="2"/>
      <c r="AG26625" s="2"/>
      <c r="AP26625" s="2"/>
      <c r="AY26625" s="2"/>
      <c r="BH26625" s="2"/>
      <c r="BQ26625" s="2"/>
    </row>
    <row r="26626" spans="6:69" x14ac:dyDescent="0.2">
      <c r="F26626" s="9"/>
      <c r="G26626" s="9"/>
      <c r="H26626" s="9"/>
      <c r="I26626" s="9"/>
      <c r="J26626" s="9"/>
      <c r="O26626" s="2"/>
      <c r="X26626" s="2"/>
      <c r="AG26626" s="2"/>
      <c r="AP26626" s="2"/>
      <c r="AY26626" s="2"/>
      <c r="BH26626" s="2"/>
      <c r="BQ26626" s="2"/>
    </row>
    <row r="26627" spans="6:69" x14ac:dyDescent="0.2">
      <c r="F26627" s="9"/>
      <c r="G26627" s="9"/>
      <c r="H26627" s="9"/>
      <c r="I26627" s="9"/>
      <c r="J26627" s="9"/>
      <c r="O26627" s="2"/>
      <c r="X26627" s="2"/>
      <c r="AG26627" s="2"/>
      <c r="AP26627" s="2"/>
      <c r="AY26627" s="2"/>
      <c r="BH26627" s="2"/>
      <c r="BQ26627" s="2"/>
    </row>
    <row r="26628" spans="6:69" x14ac:dyDescent="0.2">
      <c r="F26628" s="9"/>
      <c r="G26628" s="9"/>
      <c r="H26628" s="9"/>
      <c r="I26628" s="9"/>
      <c r="J26628" s="9"/>
      <c r="O26628" s="2"/>
      <c r="X26628" s="2"/>
      <c r="AG26628" s="2"/>
      <c r="AP26628" s="2"/>
      <c r="AY26628" s="2"/>
      <c r="BH26628" s="2"/>
      <c r="BQ26628" s="2"/>
    </row>
    <row r="26629" spans="6:69" x14ac:dyDescent="0.2">
      <c r="F26629" s="9"/>
      <c r="G26629" s="9"/>
      <c r="H26629" s="9"/>
      <c r="I26629" s="9"/>
      <c r="J26629" s="9"/>
      <c r="O26629" s="2"/>
      <c r="X26629" s="2"/>
      <c r="AG26629" s="2"/>
      <c r="AP26629" s="2"/>
      <c r="AY26629" s="2"/>
      <c r="BH26629" s="2"/>
      <c r="BQ26629" s="2"/>
    </row>
    <row r="26630" spans="6:69" x14ac:dyDescent="0.2">
      <c r="F26630" s="9"/>
      <c r="G26630" s="9"/>
      <c r="H26630" s="9"/>
      <c r="I26630" s="9"/>
      <c r="J26630" s="9"/>
      <c r="O26630" s="2"/>
      <c r="X26630" s="2"/>
      <c r="AG26630" s="2"/>
      <c r="AP26630" s="2"/>
      <c r="AY26630" s="2"/>
      <c r="BH26630" s="2"/>
      <c r="BQ26630" s="2"/>
    </row>
    <row r="26631" spans="6:69" x14ac:dyDescent="0.2">
      <c r="F26631" s="9"/>
      <c r="G26631" s="9"/>
      <c r="H26631" s="9"/>
      <c r="I26631" s="9"/>
      <c r="J26631" s="9"/>
      <c r="O26631" s="2"/>
      <c r="X26631" s="2"/>
      <c r="AG26631" s="2"/>
      <c r="AP26631" s="2"/>
      <c r="AY26631" s="2"/>
      <c r="BH26631" s="2"/>
      <c r="BQ26631" s="2"/>
    </row>
    <row r="26632" spans="6:69" x14ac:dyDescent="0.2">
      <c r="F26632" s="9"/>
      <c r="G26632" s="9"/>
      <c r="H26632" s="9"/>
      <c r="I26632" s="9"/>
      <c r="J26632" s="9"/>
      <c r="O26632" s="2"/>
      <c r="X26632" s="2"/>
      <c r="AG26632" s="2"/>
      <c r="AP26632" s="2"/>
      <c r="AY26632" s="2"/>
      <c r="BH26632" s="2"/>
      <c r="BQ26632" s="2"/>
    </row>
    <row r="26633" spans="6:69" x14ac:dyDescent="0.2">
      <c r="F26633" s="9"/>
      <c r="G26633" s="9"/>
      <c r="H26633" s="9"/>
      <c r="I26633" s="9"/>
      <c r="J26633" s="9"/>
      <c r="O26633" s="2"/>
      <c r="X26633" s="2"/>
      <c r="AG26633" s="2"/>
      <c r="AP26633" s="2"/>
      <c r="AY26633" s="2"/>
      <c r="BH26633" s="2"/>
      <c r="BQ26633" s="2"/>
    </row>
    <row r="26634" spans="6:69" x14ac:dyDescent="0.2">
      <c r="F26634" s="9"/>
      <c r="G26634" s="9"/>
      <c r="H26634" s="9"/>
      <c r="I26634" s="9"/>
      <c r="J26634" s="9"/>
      <c r="O26634" s="2"/>
      <c r="X26634" s="2"/>
      <c r="AG26634" s="2"/>
      <c r="AP26634" s="2"/>
      <c r="AY26634" s="2"/>
      <c r="BH26634" s="2"/>
      <c r="BQ26634" s="2"/>
    </row>
    <row r="26635" spans="6:69" x14ac:dyDescent="0.2">
      <c r="F26635" s="9"/>
      <c r="G26635" s="9"/>
      <c r="H26635" s="9"/>
      <c r="I26635" s="9"/>
      <c r="J26635" s="9"/>
      <c r="O26635" s="2"/>
      <c r="X26635" s="2"/>
      <c r="AG26635" s="2"/>
      <c r="AP26635" s="2"/>
      <c r="AY26635" s="2"/>
      <c r="BH26635" s="2"/>
      <c r="BQ26635" s="2"/>
    </row>
    <row r="26636" spans="6:69" x14ac:dyDescent="0.2">
      <c r="F26636" s="9"/>
      <c r="G26636" s="9"/>
      <c r="H26636" s="9"/>
      <c r="I26636" s="9"/>
      <c r="J26636" s="9"/>
      <c r="O26636" s="2"/>
      <c r="X26636" s="2"/>
      <c r="AG26636" s="2"/>
      <c r="AP26636" s="2"/>
      <c r="AY26636" s="2"/>
      <c r="BH26636" s="2"/>
      <c r="BQ26636" s="2"/>
    </row>
    <row r="26637" spans="6:69" x14ac:dyDescent="0.2">
      <c r="F26637" s="9"/>
      <c r="G26637" s="9"/>
      <c r="H26637" s="9"/>
      <c r="I26637" s="9"/>
      <c r="J26637" s="9"/>
      <c r="O26637" s="2"/>
      <c r="X26637" s="2"/>
      <c r="AG26637" s="2"/>
      <c r="AP26637" s="2"/>
      <c r="AY26637" s="2"/>
      <c r="BH26637" s="2"/>
      <c r="BQ26637" s="2"/>
    </row>
    <row r="26638" spans="6:69" x14ac:dyDescent="0.2">
      <c r="F26638" s="9"/>
      <c r="G26638" s="9"/>
      <c r="H26638" s="9"/>
      <c r="I26638" s="9"/>
      <c r="J26638" s="9"/>
      <c r="O26638" s="2"/>
      <c r="X26638" s="2"/>
      <c r="AG26638" s="2"/>
      <c r="AP26638" s="2"/>
      <c r="AY26638" s="2"/>
      <c r="BH26638" s="2"/>
      <c r="BQ26638" s="2"/>
    </row>
    <row r="26639" spans="6:69" x14ac:dyDescent="0.2">
      <c r="F26639" s="9"/>
      <c r="G26639" s="9"/>
      <c r="H26639" s="9"/>
      <c r="I26639" s="9"/>
      <c r="J26639" s="9"/>
      <c r="O26639" s="2"/>
      <c r="X26639" s="2"/>
      <c r="AG26639" s="2"/>
      <c r="AP26639" s="2"/>
      <c r="AY26639" s="2"/>
      <c r="BH26639" s="2"/>
      <c r="BQ26639" s="2"/>
    </row>
    <row r="26640" spans="6:69" x14ac:dyDescent="0.2">
      <c r="F26640" s="9"/>
      <c r="G26640" s="9"/>
      <c r="H26640" s="9"/>
      <c r="I26640" s="9"/>
      <c r="J26640" s="9"/>
      <c r="O26640" s="2"/>
      <c r="X26640" s="2"/>
      <c r="AG26640" s="2"/>
      <c r="AP26640" s="2"/>
      <c r="AY26640" s="2"/>
      <c r="BH26640" s="2"/>
      <c r="BQ26640" s="2"/>
    </row>
    <row r="26641" spans="6:69" x14ac:dyDescent="0.2">
      <c r="F26641" s="9"/>
      <c r="G26641" s="9"/>
      <c r="H26641" s="9"/>
      <c r="I26641" s="9"/>
      <c r="J26641" s="9"/>
      <c r="O26641" s="2"/>
      <c r="X26641" s="2"/>
      <c r="AG26641" s="2"/>
      <c r="AP26641" s="2"/>
      <c r="AY26641" s="2"/>
      <c r="BH26641" s="2"/>
      <c r="BQ26641" s="2"/>
    </row>
    <row r="26642" spans="6:69" x14ac:dyDescent="0.2">
      <c r="F26642" s="9"/>
      <c r="G26642" s="9"/>
      <c r="H26642" s="9"/>
      <c r="I26642" s="9"/>
      <c r="J26642" s="9"/>
      <c r="O26642" s="2"/>
      <c r="X26642" s="2"/>
      <c r="AG26642" s="2"/>
      <c r="AP26642" s="2"/>
      <c r="AY26642" s="2"/>
      <c r="BH26642" s="2"/>
      <c r="BQ26642" s="2"/>
    </row>
    <row r="26643" spans="6:69" x14ac:dyDescent="0.2">
      <c r="F26643" s="9"/>
      <c r="G26643" s="9"/>
      <c r="H26643" s="9"/>
      <c r="I26643" s="9"/>
      <c r="J26643" s="9"/>
      <c r="O26643" s="2"/>
      <c r="X26643" s="2"/>
      <c r="AG26643" s="2"/>
      <c r="AP26643" s="2"/>
      <c r="AY26643" s="2"/>
      <c r="BH26643" s="2"/>
      <c r="BQ26643" s="2"/>
    </row>
    <row r="26644" spans="6:69" x14ac:dyDescent="0.2">
      <c r="F26644" s="9"/>
      <c r="G26644" s="9"/>
      <c r="H26644" s="9"/>
      <c r="I26644" s="9"/>
      <c r="J26644" s="9"/>
      <c r="O26644" s="2"/>
      <c r="X26644" s="2"/>
      <c r="AG26644" s="2"/>
      <c r="AP26644" s="2"/>
      <c r="AY26644" s="2"/>
      <c r="BH26644" s="2"/>
      <c r="BQ26644" s="2"/>
    </row>
    <row r="26645" spans="6:69" x14ac:dyDescent="0.2">
      <c r="F26645" s="9"/>
      <c r="G26645" s="9"/>
      <c r="H26645" s="9"/>
      <c r="I26645" s="9"/>
      <c r="J26645" s="9"/>
      <c r="O26645" s="2"/>
      <c r="X26645" s="2"/>
      <c r="AG26645" s="2"/>
      <c r="AP26645" s="2"/>
      <c r="AY26645" s="2"/>
      <c r="BH26645" s="2"/>
      <c r="BQ26645" s="2"/>
    </row>
    <row r="26646" spans="6:69" x14ac:dyDescent="0.2">
      <c r="F26646" s="9"/>
      <c r="G26646" s="9"/>
      <c r="H26646" s="9"/>
      <c r="I26646" s="9"/>
      <c r="J26646" s="9"/>
      <c r="O26646" s="2"/>
      <c r="X26646" s="2"/>
      <c r="AG26646" s="2"/>
      <c r="AP26646" s="2"/>
      <c r="AY26646" s="2"/>
      <c r="BH26646" s="2"/>
      <c r="BQ26646" s="2"/>
    </row>
    <row r="26647" spans="6:69" x14ac:dyDescent="0.2">
      <c r="F26647" s="9"/>
      <c r="G26647" s="9"/>
      <c r="H26647" s="9"/>
      <c r="I26647" s="9"/>
      <c r="J26647" s="9"/>
      <c r="O26647" s="2"/>
      <c r="X26647" s="2"/>
      <c r="AG26647" s="2"/>
      <c r="AP26647" s="2"/>
      <c r="AY26647" s="2"/>
      <c r="BH26647" s="2"/>
      <c r="BQ26647" s="2"/>
    </row>
    <row r="26648" spans="6:69" x14ac:dyDescent="0.2">
      <c r="F26648" s="9"/>
      <c r="G26648" s="9"/>
      <c r="H26648" s="9"/>
      <c r="I26648" s="9"/>
      <c r="J26648" s="9"/>
      <c r="O26648" s="2"/>
      <c r="X26648" s="2"/>
      <c r="AG26648" s="2"/>
      <c r="AP26648" s="2"/>
      <c r="AY26648" s="2"/>
      <c r="BH26648" s="2"/>
      <c r="BQ26648" s="2"/>
    </row>
    <row r="26649" spans="6:69" x14ac:dyDescent="0.2">
      <c r="F26649" s="9"/>
      <c r="G26649" s="9"/>
      <c r="H26649" s="9"/>
      <c r="I26649" s="9"/>
      <c r="J26649" s="9"/>
      <c r="O26649" s="2"/>
      <c r="X26649" s="2"/>
      <c r="AG26649" s="2"/>
      <c r="AP26649" s="2"/>
      <c r="AY26649" s="2"/>
      <c r="BH26649" s="2"/>
      <c r="BQ26649" s="2"/>
    </row>
    <row r="26650" spans="6:69" x14ac:dyDescent="0.2">
      <c r="F26650" s="9"/>
      <c r="G26650" s="9"/>
      <c r="H26650" s="9"/>
      <c r="I26650" s="9"/>
      <c r="J26650" s="9"/>
      <c r="O26650" s="2"/>
      <c r="X26650" s="2"/>
      <c r="AG26650" s="2"/>
      <c r="AP26650" s="2"/>
      <c r="AY26650" s="2"/>
      <c r="BH26650" s="2"/>
      <c r="BQ26650" s="2"/>
    </row>
    <row r="26651" spans="6:69" x14ac:dyDescent="0.2">
      <c r="F26651" s="9"/>
      <c r="G26651" s="9"/>
      <c r="H26651" s="9"/>
      <c r="I26651" s="9"/>
      <c r="J26651" s="9"/>
      <c r="O26651" s="2"/>
      <c r="X26651" s="2"/>
      <c r="AG26651" s="2"/>
      <c r="AP26651" s="2"/>
      <c r="AY26651" s="2"/>
      <c r="BH26651" s="2"/>
      <c r="BQ26651" s="2"/>
    </row>
    <row r="26652" spans="6:69" x14ac:dyDescent="0.2">
      <c r="F26652" s="9"/>
      <c r="G26652" s="9"/>
      <c r="H26652" s="9"/>
      <c r="I26652" s="9"/>
      <c r="J26652" s="9"/>
      <c r="O26652" s="2"/>
      <c r="X26652" s="2"/>
      <c r="AG26652" s="2"/>
      <c r="AP26652" s="2"/>
      <c r="AY26652" s="2"/>
      <c r="BH26652" s="2"/>
      <c r="BQ26652" s="2"/>
    </row>
    <row r="26653" spans="6:69" x14ac:dyDescent="0.2">
      <c r="F26653" s="9"/>
      <c r="G26653" s="9"/>
      <c r="H26653" s="9"/>
      <c r="I26653" s="9"/>
      <c r="J26653" s="9"/>
      <c r="O26653" s="2"/>
      <c r="X26653" s="2"/>
      <c r="AG26653" s="2"/>
      <c r="AP26653" s="2"/>
      <c r="AY26653" s="2"/>
      <c r="BH26653" s="2"/>
      <c r="BQ26653" s="2"/>
    </row>
    <row r="26654" spans="6:69" x14ac:dyDescent="0.2">
      <c r="F26654" s="9"/>
      <c r="G26654" s="9"/>
      <c r="H26654" s="9"/>
      <c r="I26654" s="9"/>
      <c r="J26654" s="9"/>
      <c r="O26654" s="2"/>
      <c r="X26654" s="2"/>
      <c r="AG26654" s="2"/>
      <c r="AP26654" s="2"/>
      <c r="AY26654" s="2"/>
      <c r="BH26654" s="2"/>
      <c r="BQ26654" s="2"/>
    </row>
    <row r="26655" spans="6:69" x14ac:dyDescent="0.2">
      <c r="F26655" s="9"/>
      <c r="G26655" s="9"/>
      <c r="H26655" s="9"/>
      <c r="I26655" s="9"/>
      <c r="J26655" s="9"/>
      <c r="O26655" s="2"/>
      <c r="X26655" s="2"/>
      <c r="AG26655" s="2"/>
      <c r="AP26655" s="2"/>
      <c r="AY26655" s="2"/>
      <c r="BH26655" s="2"/>
      <c r="BQ26655" s="2"/>
    </row>
    <row r="26656" spans="6:69" x14ac:dyDescent="0.2">
      <c r="F26656" s="9"/>
      <c r="G26656" s="9"/>
      <c r="H26656" s="9"/>
      <c r="I26656" s="9"/>
      <c r="J26656" s="9"/>
      <c r="O26656" s="2"/>
      <c r="X26656" s="2"/>
      <c r="AG26656" s="2"/>
      <c r="AP26656" s="2"/>
      <c r="AY26656" s="2"/>
      <c r="BH26656" s="2"/>
      <c r="BQ26656" s="2"/>
    </row>
    <row r="26657" spans="6:69" x14ac:dyDescent="0.2">
      <c r="F26657" s="9"/>
      <c r="G26657" s="9"/>
      <c r="H26657" s="9"/>
      <c r="I26657" s="9"/>
      <c r="J26657" s="9"/>
      <c r="O26657" s="2"/>
      <c r="X26657" s="2"/>
      <c r="AG26657" s="2"/>
      <c r="AP26657" s="2"/>
      <c r="AY26657" s="2"/>
      <c r="BH26657" s="2"/>
      <c r="BQ26657" s="2"/>
    </row>
    <row r="26658" spans="6:69" x14ac:dyDescent="0.2">
      <c r="F26658" s="9"/>
      <c r="G26658" s="9"/>
      <c r="H26658" s="9"/>
      <c r="I26658" s="9"/>
      <c r="J26658" s="9"/>
      <c r="O26658" s="2"/>
      <c r="X26658" s="2"/>
      <c r="AG26658" s="2"/>
      <c r="AP26658" s="2"/>
      <c r="AY26658" s="2"/>
      <c r="BH26658" s="2"/>
      <c r="BQ26658" s="2"/>
    </row>
    <row r="26659" spans="6:69" x14ac:dyDescent="0.2">
      <c r="F26659" s="9"/>
      <c r="G26659" s="9"/>
      <c r="H26659" s="9"/>
      <c r="I26659" s="9"/>
      <c r="J26659" s="9"/>
      <c r="O26659" s="2"/>
      <c r="X26659" s="2"/>
      <c r="AG26659" s="2"/>
      <c r="AP26659" s="2"/>
      <c r="AY26659" s="2"/>
      <c r="BH26659" s="2"/>
      <c r="BQ26659" s="2"/>
    </row>
    <row r="26660" spans="6:69" x14ac:dyDescent="0.2">
      <c r="F26660" s="9"/>
      <c r="G26660" s="9"/>
      <c r="H26660" s="9"/>
      <c r="I26660" s="9"/>
      <c r="J26660" s="9"/>
      <c r="O26660" s="2"/>
      <c r="X26660" s="2"/>
      <c r="AG26660" s="2"/>
      <c r="AP26660" s="2"/>
      <c r="AY26660" s="2"/>
      <c r="BH26660" s="2"/>
      <c r="BQ26660" s="2"/>
    </row>
    <row r="26661" spans="6:69" x14ac:dyDescent="0.2">
      <c r="F26661" s="9"/>
      <c r="G26661" s="9"/>
      <c r="H26661" s="9"/>
      <c r="I26661" s="9"/>
      <c r="J26661" s="9"/>
      <c r="O26661" s="2"/>
      <c r="X26661" s="2"/>
      <c r="AG26661" s="2"/>
      <c r="AP26661" s="2"/>
      <c r="AY26661" s="2"/>
      <c r="BH26661" s="2"/>
      <c r="BQ26661" s="2"/>
    </row>
    <row r="26662" spans="6:69" x14ac:dyDescent="0.2">
      <c r="F26662" s="9"/>
      <c r="G26662" s="9"/>
      <c r="H26662" s="9"/>
      <c r="I26662" s="9"/>
      <c r="J26662" s="9"/>
      <c r="O26662" s="2"/>
      <c r="X26662" s="2"/>
      <c r="AG26662" s="2"/>
      <c r="AP26662" s="2"/>
      <c r="AY26662" s="2"/>
      <c r="BH26662" s="2"/>
      <c r="BQ26662" s="2"/>
    </row>
    <row r="26663" spans="6:69" x14ac:dyDescent="0.2">
      <c r="F26663" s="9"/>
      <c r="G26663" s="9"/>
      <c r="H26663" s="9"/>
      <c r="I26663" s="9"/>
      <c r="J26663" s="9"/>
      <c r="O26663" s="2"/>
      <c r="X26663" s="2"/>
      <c r="AG26663" s="2"/>
      <c r="AP26663" s="2"/>
      <c r="AY26663" s="2"/>
      <c r="BH26663" s="2"/>
      <c r="BQ26663" s="2"/>
    </row>
    <row r="26664" spans="6:69" x14ac:dyDescent="0.2">
      <c r="F26664" s="9"/>
      <c r="G26664" s="9"/>
      <c r="H26664" s="9"/>
      <c r="I26664" s="9"/>
      <c r="J26664" s="9"/>
      <c r="O26664" s="2"/>
      <c r="X26664" s="2"/>
      <c r="AG26664" s="2"/>
      <c r="AP26664" s="2"/>
      <c r="AY26664" s="2"/>
      <c r="BH26664" s="2"/>
      <c r="BQ26664" s="2"/>
    </row>
    <row r="26665" spans="6:69" x14ac:dyDescent="0.2">
      <c r="F26665" s="9"/>
      <c r="G26665" s="9"/>
      <c r="H26665" s="9"/>
      <c r="I26665" s="9"/>
      <c r="J26665" s="9"/>
      <c r="O26665" s="2"/>
      <c r="X26665" s="2"/>
      <c r="AG26665" s="2"/>
      <c r="AP26665" s="2"/>
      <c r="AY26665" s="2"/>
      <c r="BH26665" s="2"/>
      <c r="BQ26665" s="2"/>
    </row>
    <row r="26666" spans="6:69" x14ac:dyDescent="0.2">
      <c r="F26666" s="9"/>
      <c r="G26666" s="9"/>
      <c r="H26666" s="9"/>
      <c r="I26666" s="9"/>
      <c r="J26666" s="9"/>
      <c r="O26666" s="2"/>
      <c r="X26666" s="2"/>
      <c r="AG26666" s="2"/>
      <c r="AP26666" s="2"/>
      <c r="AY26666" s="2"/>
      <c r="BH26666" s="2"/>
      <c r="BQ26666" s="2"/>
    </row>
    <row r="26667" spans="6:69" x14ac:dyDescent="0.2">
      <c r="F26667" s="9"/>
      <c r="G26667" s="9"/>
      <c r="H26667" s="9"/>
      <c r="I26667" s="9"/>
      <c r="J26667" s="9"/>
      <c r="O26667" s="2"/>
      <c r="X26667" s="2"/>
      <c r="AG26667" s="2"/>
      <c r="AP26667" s="2"/>
      <c r="AY26667" s="2"/>
      <c r="BH26667" s="2"/>
      <c r="BQ26667" s="2"/>
    </row>
    <row r="26668" spans="6:69" x14ac:dyDescent="0.2">
      <c r="F26668" s="9"/>
      <c r="G26668" s="9"/>
      <c r="H26668" s="9"/>
      <c r="I26668" s="9"/>
      <c r="J26668" s="9"/>
      <c r="O26668" s="2"/>
      <c r="X26668" s="2"/>
      <c r="AG26668" s="2"/>
      <c r="AP26668" s="2"/>
      <c r="AY26668" s="2"/>
      <c r="BH26668" s="2"/>
      <c r="BQ26668" s="2"/>
    </row>
    <row r="26669" spans="6:69" x14ac:dyDescent="0.2">
      <c r="F26669" s="9"/>
      <c r="G26669" s="9"/>
      <c r="H26669" s="9"/>
      <c r="I26669" s="9"/>
      <c r="J26669" s="9"/>
      <c r="O26669" s="2"/>
      <c r="X26669" s="2"/>
      <c r="AG26669" s="2"/>
      <c r="AP26669" s="2"/>
      <c r="AY26669" s="2"/>
      <c r="BH26669" s="2"/>
      <c r="BQ26669" s="2"/>
    </row>
    <row r="26670" spans="6:69" x14ac:dyDescent="0.2">
      <c r="F26670" s="9"/>
      <c r="G26670" s="9"/>
      <c r="H26670" s="9"/>
      <c r="I26670" s="9"/>
      <c r="J26670" s="9"/>
      <c r="O26670" s="2"/>
      <c r="X26670" s="2"/>
      <c r="AG26670" s="2"/>
      <c r="AP26670" s="2"/>
      <c r="AY26670" s="2"/>
      <c r="BH26670" s="2"/>
      <c r="BQ26670" s="2"/>
    </row>
    <row r="26671" spans="6:69" x14ac:dyDescent="0.2">
      <c r="F26671" s="9"/>
      <c r="G26671" s="9"/>
      <c r="H26671" s="9"/>
      <c r="I26671" s="9"/>
      <c r="J26671" s="9"/>
      <c r="O26671" s="2"/>
      <c r="X26671" s="2"/>
      <c r="AG26671" s="2"/>
      <c r="AP26671" s="2"/>
      <c r="AY26671" s="2"/>
      <c r="BH26671" s="2"/>
      <c r="BQ26671" s="2"/>
    </row>
    <row r="26672" spans="6:69" x14ac:dyDescent="0.2">
      <c r="F26672" s="9"/>
      <c r="G26672" s="9"/>
      <c r="H26672" s="9"/>
      <c r="I26672" s="9"/>
      <c r="J26672" s="9"/>
      <c r="O26672" s="2"/>
      <c r="X26672" s="2"/>
      <c r="AG26672" s="2"/>
      <c r="AP26672" s="2"/>
      <c r="AY26672" s="2"/>
      <c r="BH26672" s="2"/>
      <c r="BQ26672" s="2"/>
    </row>
    <row r="26673" spans="6:69" x14ac:dyDescent="0.2">
      <c r="F26673" s="9"/>
      <c r="G26673" s="9"/>
      <c r="H26673" s="9"/>
      <c r="I26673" s="9"/>
      <c r="J26673" s="9"/>
      <c r="O26673" s="2"/>
      <c r="X26673" s="2"/>
      <c r="AG26673" s="2"/>
      <c r="AP26673" s="2"/>
      <c r="AY26673" s="2"/>
      <c r="BH26673" s="2"/>
      <c r="BQ26673" s="2"/>
    </row>
    <row r="26674" spans="6:69" x14ac:dyDescent="0.2">
      <c r="F26674" s="9"/>
      <c r="G26674" s="9"/>
      <c r="H26674" s="9"/>
      <c r="I26674" s="9"/>
      <c r="J26674" s="9"/>
      <c r="O26674" s="2"/>
      <c r="X26674" s="2"/>
      <c r="AG26674" s="2"/>
      <c r="AP26674" s="2"/>
      <c r="AY26674" s="2"/>
      <c r="BH26674" s="2"/>
      <c r="BQ26674" s="2"/>
    </row>
    <row r="26675" spans="6:69" x14ac:dyDescent="0.2">
      <c r="F26675" s="9"/>
      <c r="G26675" s="9"/>
      <c r="H26675" s="9"/>
      <c r="I26675" s="9"/>
      <c r="J26675" s="9"/>
      <c r="O26675" s="2"/>
      <c r="X26675" s="2"/>
      <c r="AG26675" s="2"/>
      <c r="AP26675" s="2"/>
      <c r="AY26675" s="2"/>
      <c r="BH26675" s="2"/>
      <c r="BQ26675" s="2"/>
    </row>
    <row r="26676" spans="6:69" x14ac:dyDescent="0.2">
      <c r="F26676" s="9"/>
      <c r="G26676" s="9"/>
      <c r="H26676" s="9"/>
      <c r="I26676" s="9"/>
      <c r="J26676" s="9"/>
      <c r="O26676" s="2"/>
      <c r="X26676" s="2"/>
      <c r="AG26676" s="2"/>
      <c r="AP26676" s="2"/>
      <c r="AY26676" s="2"/>
      <c r="BH26676" s="2"/>
      <c r="BQ26676" s="2"/>
    </row>
    <row r="26677" spans="6:69" x14ac:dyDescent="0.2">
      <c r="F26677" s="9"/>
      <c r="G26677" s="9"/>
      <c r="H26677" s="9"/>
      <c r="I26677" s="9"/>
      <c r="J26677" s="9"/>
      <c r="O26677" s="2"/>
      <c r="X26677" s="2"/>
      <c r="AG26677" s="2"/>
      <c r="AP26677" s="2"/>
      <c r="AY26677" s="2"/>
      <c r="BH26677" s="2"/>
      <c r="BQ26677" s="2"/>
    </row>
    <row r="26678" spans="6:69" x14ac:dyDescent="0.2">
      <c r="F26678" s="9"/>
      <c r="G26678" s="9"/>
      <c r="H26678" s="9"/>
      <c r="I26678" s="9"/>
      <c r="J26678" s="9"/>
      <c r="O26678" s="2"/>
      <c r="X26678" s="2"/>
      <c r="AG26678" s="2"/>
      <c r="AP26678" s="2"/>
      <c r="AY26678" s="2"/>
      <c r="BH26678" s="2"/>
      <c r="BQ26678" s="2"/>
    </row>
    <row r="26679" spans="6:69" x14ac:dyDescent="0.2">
      <c r="F26679" s="9"/>
      <c r="G26679" s="9"/>
      <c r="H26679" s="9"/>
      <c r="I26679" s="9"/>
      <c r="J26679" s="9"/>
      <c r="O26679" s="2"/>
      <c r="X26679" s="2"/>
      <c r="AG26679" s="2"/>
      <c r="AP26679" s="2"/>
      <c r="AY26679" s="2"/>
      <c r="BH26679" s="2"/>
      <c r="BQ26679" s="2"/>
    </row>
    <row r="26680" spans="6:69" x14ac:dyDescent="0.2">
      <c r="F26680" s="9"/>
      <c r="G26680" s="9"/>
      <c r="H26680" s="9"/>
      <c r="I26680" s="9"/>
      <c r="J26680" s="9"/>
      <c r="O26680" s="2"/>
      <c r="X26680" s="2"/>
      <c r="AG26680" s="2"/>
      <c r="AP26680" s="2"/>
      <c r="AY26680" s="2"/>
      <c r="BH26680" s="2"/>
      <c r="BQ26680" s="2"/>
    </row>
    <row r="26681" spans="6:69" x14ac:dyDescent="0.2">
      <c r="F26681" s="9"/>
      <c r="G26681" s="9"/>
      <c r="H26681" s="9"/>
      <c r="I26681" s="9"/>
      <c r="J26681" s="9"/>
      <c r="O26681" s="2"/>
      <c r="X26681" s="2"/>
      <c r="AG26681" s="2"/>
      <c r="AP26681" s="2"/>
      <c r="AY26681" s="2"/>
      <c r="BH26681" s="2"/>
      <c r="BQ26681" s="2"/>
    </row>
    <row r="26682" spans="6:69" x14ac:dyDescent="0.2">
      <c r="F26682" s="9"/>
      <c r="G26682" s="9"/>
      <c r="H26682" s="9"/>
      <c r="I26682" s="9"/>
      <c r="J26682" s="9"/>
      <c r="O26682" s="2"/>
      <c r="X26682" s="2"/>
      <c r="AG26682" s="2"/>
      <c r="AP26682" s="2"/>
      <c r="AY26682" s="2"/>
      <c r="BH26682" s="2"/>
      <c r="BQ26682" s="2"/>
    </row>
    <row r="26683" spans="6:69" x14ac:dyDescent="0.2">
      <c r="F26683" s="9"/>
      <c r="G26683" s="9"/>
      <c r="H26683" s="9"/>
      <c r="I26683" s="9"/>
      <c r="J26683" s="9"/>
      <c r="O26683" s="2"/>
      <c r="X26683" s="2"/>
      <c r="AG26683" s="2"/>
      <c r="AP26683" s="2"/>
      <c r="AY26683" s="2"/>
      <c r="BH26683" s="2"/>
      <c r="BQ26683" s="2"/>
    </row>
    <row r="26684" spans="6:69" x14ac:dyDescent="0.2">
      <c r="F26684" s="9"/>
      <c r="G26684" s="9"/>
      <c r="H26684" s="9"/>
      <c r="I26684" s="9"/>
      <c r="J26684" s="9"/>
      <c r="O26684" s="2"/>
      <c r="X26684" s="2"/>
      <c r="AG26684" s="2"/>
      <c r="AP26684" s="2"/>
      <c r="AY26684" s="2"/>
      <c r="BH26684" s="2"/>
      <c r="BQ26684" s="2"/>
    </row>
    <row r="26685" spans="6:69" x14ac:dyDescent="0.2">
      <c r="F26685" s="9"/>
      <c r="G26685" s="9"/>
      <c r="H26685" s="9"/>
      <c r="I26685" s="9"/>
      <c r="J26685" s="9"/>
      <c r="O26685" s="2"/>
      <c r="X26685" s="2"/>
      <c r="AG26685" s="2"/>
      <c r="AP26685" s="2"/>
      <c r="AY26685" s="2"/>
      <c r="BH26685" s="2"/>
      <c r="BQ26685" s="2"/>
    </row>
    <row r="26686" spans="6:69" x14ac:dyDescent="0.2">
      <c r="F26686" s="9"/>
      <c r="G26686" s="9"/>
      <c r="H26686" s="9"/>
      <c r="I26686" s="9"/>
      <c r="J26686" s="9"/>
      <c r="O26686" s="2"/>
      <c r="X26686" s="2"/>
      <c r="AG26686" s="2"/>
      <c r="AP26686" s="2"/>
      <c r="AY26686" s="2"/>
      <c r="BH26686" s="2"/>
      <c r="BQ26686" s="2"/>
    </row>
    <row r="26687" spans="6:69" x14ac:dyDescent="0.2">
      <c r="F26687" s="9"/>
      <c r="G26687" s="9"/>
      <c r="H26687" s="9"/>
      <c r="I26687" s="9"/>
      <c r="J26687" s="9"/>
      <c r="O26687" s="2"/>
      <c r="X26687" s="2"/>
      <c r="AG26687" s="2"/>
      <c r="AP26687" s="2"/>
      <c r="AY26687" s="2"/>
      <c r="BH26687" s="2"/>
      <c r="BQ26687" s="2"/>
    </row>
    <row r="26688" spans="6:69" x14ac:dyDescent="0.2">
      <c r="F26688" s="9"/>
      <c r="G26688" s="9"/>
      <c r="H26688" s="9"/>
      <c r="I26688" s="9"/>
      <c r="J26688" s="9"/>
      <c r="O26688" s="2"/>
      <c r="X26688" s="2"/>
      <c r="AG26688" s="2"/>
      <c r="AP26688" s="2"/>
      <c r="AY26688" s="2"/>
      <c r="BH26688" s="2"/>
      <c r="BQ26688" s="2"/>
    </row>
    <row r="26689" spans="6:69" x14ac:dyDescent="0.2">
      <c r="F26689" s="9"/>
      <c r="G26689" s="9"/>
      <c r="H26689" s="9"/>
      <c r="I26689" s="9"/>
      <c r="J26689" s="9"/>
      <c r="O26689" s="2"/>
      <c r="X26689" s="2"/>
      <c r="AG26689" s="2"/>
      <c r="AP26689" s="2"/>
      <c r="AY26689" s="2"/>
      <c r="BH26689" s="2"/>
      <c r="BQ26689" s="2"/>
    </row>
    <row r="26690" spans="6:69" x14ac:dyDescent="0.2">
      <c r="F26690" s="9"/>
      <c r="G26690" s="9"/>
      <c r="H26690" s="9"/>
      <c r="I26690" s="9"/>
      <c r="J26690" s="9"/>
      <c r="O26690" s="2"/>
      <c r="X26690" s="2"/>
      <c r="AG26690" s="2"/>
      <c r="AP26690" s="2"/>
      <c r="AY26690" s="2"/>
      <c r="BH26690" s="2"/>
      <c r="BQ26690" s="2"/>
    </row>
    <row r="26691" spans="6:69" x14ac:dyDescent="0.2">
      <c r="F26691" s="9"/>
      <c r="G26691" s="9"/>
      <c r="H26691" s="9"/>
      <c r="I26691" s="9"/>
      <c r="J26691" s="9"/>
      <c r="O26691" s="2"/>
      <c r="X26691" s="2"/>
      <c r="AG26691" s="2"/>
      <c r="AP26691" s="2"/>
      <c r="AY26691" s="2"/>
      <c r="BH26691" s="2"/>
      <c r="BQ26691" s="2"/>
    </row>
    <row r="26692" spans="6:69" x14ac:dyDescent="0.2">
      <c r="F26692" s="9"/>
      <c r="G26692" s="9"/>
      <c r="H26692" s="9"/>
      <c r="I26692" s="9"/>
      <c r="J26692" s="9"/>
      <c r="O26692" s="2"/>
      <c r="X26692" s="2"/>
      <c r="AG26692" s="2"/>
      <c r="AP26692" s="2"/>
      <c r="AY26692" s="2"/>
      <c r="BH26692" s="2"/>
      <c r="BQ26692" s="2"/>
    </row>
    <row r="26693" spans="6:69" x14ac:dyDescent="0.2">
      <c r="F26693" s="9"/>
      <c r="G26693" s="9"/>
      <c r="H26693" s="9"/>
      <c r="I26693" s="9"/>
      <c r="J26693" s="9"/>
      <c r="O26693" s="2"/>
      <c r="X26693" s="2"/>
      <c r="AG26693" s="2"/>
      <c r="AP26693" s="2"/>
      <c r="AY26693" s="2"/>
      <c r="BH26693" s="2"/>
      <c r="BQ26693" s="2"/>
    </row>
    <row r="26694" spans="6:69" x14ac:dyDescent="0.2">
      <c r="F26694" s="9"/>
      <c r="G26694" s="9"/>
      <c r="H26694" s="9"/>
      <c r="I26694" s="9"/>
      <c r="J26694" s="9"/>
      <c r="O26694" s="2"/>
      <c r="X26694" s="2"/>
      <c r="AG26694" s="2"/>
      <c r="AP26694" s="2"/>
      <c r="AY26694" s="2"/>
      <c r="BH26694" s="2"/>
      <c r="BQ26694" s="2"/>
    </row>
    <row r="26695" spans="6:69" x14ac:dyDescent="0.2">
      <c r="F26695" s="9"/>
      <c r="G26695" s="9"/>
      <c r="H26695" s="9"/>
      <c r="I26695" s="9"/>
      <c r="J26695" s="9"/>
      <c r="O26695" s="2"/>
      <c r="X26695" s="2"/>
      <c r="AG26695" s="2"/>
      <c r="AP26695" s="2"/>
      <c r="AY26695" s="2"/>
      <c r="BH26695" s="2"/>
      <c r="BQ26695" s="2"/>
    </row>
    <row r="26696" spans="6:69" x14ac:dyDescent="0.2">
      <c r="F26696" s="9"/>
      <c r="G26696" s="9"/>
      <c r="H26696" s="9"/>
      <c r="I26696" s="9"/>
      <c r="J26696" s="9"/>
      <c r="O26696" s="2"/>
      <c r="X26696" s="2"/>
      <c r="AG26696" s="2"/>
      <c r="AP26696" s="2"/>
      <c r="AY26696" s="2"/>
      <c r="BH26696" s="2"/>
      <c r="BQ26696" s="2"/>
    </row>
    <row r="26697" spans="6:69" x14ac:dyDescent="0.2">
      <c r="F26697" s="9"/>
      <c r="G26697" s="9"/>
      <c r="H26697" s="9"/>
      <c r="I26697" s="9"/>
      <c r="J26697" s="9"/>
      <c r="O26697" s="2"/>
      <c r="X26697" s="2"/>
      <c r="AG26697" s="2"/>
      <c r="AP26697" s="2"/>
      <c r="AY26697" s="2"/>
      <c r="BH26697" s="2"/>
      <c r="BQ26697" s="2"/>
    </row>
    <row r="26698" spans="6:69" x14ac:dyDescent="0.2">
      <c r="F26698" s="9"/>
      <c r="G26698" s="9"/>
      <c r="H26698" s="9"/>
      <c r="I26698" s="9"/>
      <c r="J26698" s="9"/>
      <c r="O26698" s="2"/>
      <c r="X26698" s="2"/>
      <c r="AG26698" s="2"/>
      <c r="AP26698" s="2"/>
      <c r="AY26698" s="2"/>
      <c r="BH26698" s="2"/>
      <c r="BQ26698" s="2"/>
    </row>
    <row r="26699" spans="6:69" x14ac:dyDescent="0.2">
      <c r="F26699" s="9"/>
      <c r="G26699" s="9"/>
      <c r="H26699" s="9"/>
      <c r="I26699" s="9"/>
      <c r="J26699" s="9"/>
      <c r="O26699" s="2"/>
      <c r="X26699" s="2"/>
      <c r="AG26699" s="2"/>
      <c r="AP26699" s="2"/>
      <c r="AY26699" s="2"/>
      <c r="BH26699" s="2"/>
      <c r="BQ26699" s="2"/>
    </row>
    <row r="26700" spans="6:69" x14ac:dyDescent="0.2">
      <c r="F26700" s="9"/>
      <c r="G26700" s="9"/>
      <c r="H26700" s="9"/>
      <c r="I26700" s="9"/>
      <c r="J26700" s="9"/>
      <c r="O26700" s="2"/>
      <c r="X26700" s="2"/>
      <c r="AG26700" s="2"/>
      <c r="AP26700" s="2"/>
      <c r="AY26700" s="2"/>
      <c r="BH26700" s="2"/>
      <c r="BQ26700" s="2"/>
    </row>
    <row r="26701" spans="6:69" x14ac:dyDescent="0.2">
      <c r="F26701" s="9"/>
      <c r="G26701" s="9"/>
      <c r="H26701" s="9"/>
      <c r="I26701" s="9"/>
      <c r="J26701" s="9"/>
      <c r="O26701" s="2"/>
      <c r="X26701" s="2"/>
      <c r="AG26701" s="2"/>
      <c r="AP26701" s="2"/>
      <c r="AY26701" s="2"/>
      <c r="BH26701" s="2"/>
      <c r="BQ26701" s="2"/>
    </row>
    <row r="26702" spans="6:69" x14ac:dyDescent="0.2">
      <c r="F26702" s="9"/>
      <c r="G26702" s="9"/>
      <c r="H26702" s="9"/>
      <c r="I26702" s="9"/>
      <c r="J26702" s="9"/>
      <c r="O26702" s="2"/>
      <c r="X26702" s="2"/>
      <c r="AG26702" s="2"/>
      <c r="AP26702" s="2"/>
      <c r="AY26702" s="2"/>
      <c r="BH26702" s="2"/>
      <c r="BQ26702" s="2"/>
    </row>
    <row r="26703" spans="6:69" x14ac:dyDescent="0.2">
      <c r="F26703" s="9"/>
      <c r="G26703" s="9"/>
      <c r="H26703" s="9"/>
      <c r="I26703" s="9"/>
      <c r="J26703" s="9"/>
      <c r="O26703" s="2"/>
      <c r="X26703" s="2"/>
      <c r="AG26703" s="2"/>
      <c r="AP26703" s="2"/>
      <c r="AY26703" s="2"/>
      <c r="BH26703" s="2"/>
      <c r="BQ26703" s="2"/>
    </row>
    <row r="26704" spans="6:69" x14ac:dyDescent="0.2">
      <c r="F26704" s="9"/>
      <c r="G26704" s="9"/>
      <c r="H26704" s="9"/>
      <c r="I26704" s="9"/>
      <c r="J26704" s="9"/>
      <c r="O26704" s="2"/>
      <c r="X26704" s="2"/>
      <c r="AG26704" s="2"/>
      <c r="AP26704" s="2"/>
      <c r="AY26704" s="2"/>
      <c r="BH26704" s="2"/>
      <c r="BQ26704" s="2"/>
    </row>
    <row r="26705" spans="6:69" x14ac:dyDescent="0.2">
      <c r="F26705" s="9"/>
      <c r="G26705" s="9"/>
      <c r="H26705" s="9"/>
      <c r="I26705" s="9"/>
      <c r="J26705" s="9"/>
      <c r="O26705" s="2"/>
      <c r="X26705" s="2"/>
      <c r="AG26705" s="2"/>
      <c r="AP26705" s="2"/>
      <c r="AY26705" s="2"/>
      <c r="BH26705" s="2"/>
      <c r="BQ26705" s="2"/>
    </row>
    <row r="26706" spans="6:69" x14ac:dyDescent="0.2">
      <c r="F26706" s="9"/>
      <c r="G26706" s="9"/>
      <c r="H26706" s="9"/>
      <c r="I26706" s="9"/>
      <c r="J26706" s="9"/>
      <c r="O26706" s="2"/>
      <c r="X26706" s="2"/>
      <c r="AG26706" s="2"/>
      <c r="AP26706" s="2"/>
      <c r="AY26706" s="2"/>
      <c r="BH26706" s="2"/>
      <c r="BQ26706" s="2"/>
    </row>
    <row r="26707" spans="6:69" x14ac:dyDescent="0.2">
      <c r="F26707" s="9"/>
      <c r="G26707" s="9"/>
      <c r="H26707" s="9"/>
      <c r="I26707" s="9"/>
      <c r="J26707" s="9"/>
      <c r="O26707" s="2"/>
      <c r="X26707" s="2"/>
      <c r="AG26707" s="2"/>
      <c r="AP26707" s="2"/>
      <c r="AY26707" s="2"/>
      <c r="BH26707" s="2"/>
      <c r="BQ26707" s="2"/>
    </row>
    <row r="26708" spans="6:69" x14ac:dyDescent="0.2">
      <c r="F26708" s="9"/>
      <c r="G26708" s="9"/>
      <c r="H26708" s="9"/>
      <c r="I26708" s="9"/>
      <c r="J26708" s="9"/>
      <c r="O26708" s="2"/>
      <c r="X26708" s="2"/>
      <c r="AG26708" s="2"/>
      <c r="AP26708" s="2"/>
      <c r="AY26708" s="2"/>
      <c r="BH26708" s="2"/>
      <c r="BQ26708" s="2"/>
    </row>
    <row r="26709" spans="6:69" x14ac:dyDescent="0.2">
      <c r="F26709" s="9"/>
      <c r="G26709" s="9"/>
      <c r="H26709" s="9"/>
      <c r="I26709" s="9"/>
      <c r="J26709" s="9"/>
      <c r="O26709" s="2"/>
      <c r="X26709" s="2"/>
      <c r="AG26709" s="2"/>
      <c r="AP26709" s="2"/>
      <c r="AY26709" s="2"/>
      <c r="BH26709" s="2"/>
      <c r="BQ26709" s="2"/>
    </row>
    <row r="26710" spans="6:69" x14ac:dyDescent="0.2">
      <c r="F26710" s="9"/>
      <c r="G26710" s="9"/>
      <c r="H26710" s="9"/>
      <c r="I26710" s="9"/>
      <c r="J26710" s="9"/>
      <c r="O26710" s="2"/>
      <c r="X26710" s="2"/>
      <c r="AG26710" s="2"/>
      <c r="AP26710" s="2"/>
      <c r="AY26710" s="2"/>
      <c r="BH26710" s="2"/>
      <c r="BQ26710" s="2"/>
    </row>
    <row r="26711" spans="6:69" x14ac:dyDescent="0.2">
      <c r="F26711" s="9"/>
      <c r="G26711" s="9"/>
      <c r="H26711" s="9"/>
      <c r="I26711" s="9"/>
      <c r="J26711" s="9"/>
      <c r="O26711" s="2"/>
      <c r="X26711" s="2"/>
      <c r="AG26711" s="2"/>
      <c r="AP26711" s="2"/>
      <c r="AY26711" s="2"/>
      <c r="BH26711" s="2"/>
      <c r="BQ26711" s="2"/>
    </row>
    <row r="26712" spans="6:69" x14ac:dyDescent="0.2">
      <c r="F26712" s="9"/>
      <c r="G26712" s="9"/>
      <c r="H26712" s="9"/>
      <c r="I26712" s="9"/>
      <c r="J26712" s="9"/>
      <c r="O26712" s="2"/>
      <c r="X26712" s="2"/>
      <c r="AG26712" s="2"/>
      <c r="AP26712" s="2"/>
      <c r="AY26712" s="2"/>
      <c r="BH26712" s="2"/>
      <c r="BQ26712" s="2"/>
    </row>
    <row r="26713" spans="6:69" x14ac:dyDescent="0.2">
      <c r="F26713" s="9"/>
      <c r="G26713" s="9"/>
      <c r="H26713" s="9"/>
      <c r="I26713" s="9"/>
      <c r="J26713" s="9"/>
      <c r="O26713" s="2"/>
      <c r="X26713" s="2"/>
      <c r="AG26713" s="2"/>
      <c r="AP26713" s="2"/>
      <c r="AY26713" s="2"/>
      <c r="BH26713" s="2"/>
      <c r="BQ26713" s="2"/>
    </row>
    <row r="26714" spans="6:69" x14ac:dyDescent="0.2">
      <c r="F26714" s="9"/>
      <c r="G26714" s="9"/>
      <c r="H26714" s="9"/>
      <c r="I26714" s="9"/>
      <c r="J26714" s="9"/>
      <c r="O26714" s="2"/>
      <c r="X26714" s="2"/>
      <c r="AG26714" s="2"/>
      <c r="AP26714" s="2"/>
      <c r="AY26714" s="2"/>
      <c r="BH26714" s="2"/>
      <c r="BQ26714" s="2"/>
    </row>
    <row r="26715" spans="6:69" x14ac:dyDescent="0.2">
      <c r="F26715" s="9"/>
      <c r="G26715" s="9"/>
      <c r="H26715" s="9"/>
      <c r="I26715" s="9"/>
      <c r="J26715" s="9"/>
      <c r="O26715" s="2"/>
      <c r="X26715" s="2"/>
      <c r="AG26715" s="2"/>
      <c r="AP26715" s="2"/>
      <c r="AY26715" s="2"/>
      <c r="BH26715" s="2"/>
      <c r="BQ26715" s="2"/>
    </row>
    <row r="26716" spans="6:69" x14ac:dyDescent="0.2">
      <c r="F26716" s="9"/>
      <c r="G26716" s="9"/>
      <c r="H26716" s="9"/>
      <c r="I26716" s="9"/>
      <c r="J26716" s="9"/>
      <c r="O26716" s="2"/>
      <c r="X26716" s="2"/>
      <c r="AG26716" s="2"/>
      <c r="AP26716" s="2"/>
      <c r="AY26716" s="2"/>
      <c r="BH26716" s="2"/>
      <c r="BQ26716" s="2"/>
    </row>
    <row r="26717" spans="6:69" x14ac:dyDescent="0.2">
      <c r="F26717" s="9"/>
      <c r="G26717" s="9"/>
      <c r="H26717" s="9"/>
      <c r="I26717" s="9"/>
      <c r="J26717" s="9"/>
      <c r="O26717" s="2"/>
      <c r="X26717" s="2"/>
      <c r="AG26717" s="2"/>
      <c r="AP26717" s="2"/>
      <c r="AY26717" s="2"/>
      <c r="BH26717" s="2"/>
      <c r="BQ26717" s="2"/>
    </row>
    <row r="26718" spans="6:69" x14ac:dyDescent="0.2">
      <c r="F26718" s="9"/>
      <c r="G26718" s="9"/>
      <c r="H26718" s="9"/>
      <c r="I26718" s="9"/>
      <c r="J26718" s="9"/>
      <c r="O26718" s="2"/>
      <c r="X26718" s="2"/>
      <c r="AG26718" s="2"/>
      <c r="AP26718" s="2"/>
      <c r="AY26718" s="2"/>
      <c r="BH26718" s="2"/>
      <c r="BQ26718" s="2"/>
    </row>
    <row r="26719" spans="6:69" x14ac:dyDescent="0.2">
      <c r="F26719" s="9"/>
      <c r="G26719" s="9"/>
      <c r="H26719" s="9"/>
      <c r="I26719" s="9"/>
      <c r="J26719" s="9"/>
      <c r="O26719" s="2"/>
      <c r="X26719" s="2"/>
      <c r="AG26719" s="2"/>
      <c r="AP26719" s="2"/>
      <c r="AY26719" s="2"/>
      <c r="BH26719" s="2"/>
      <c r="BQ26719" s="2"/>
    </row>
    <row r="26720" spans="6:69" x14ac:dyDescent="0.2">
      <c r="F26720" s="9"/>
      <c r="G26720" s="9"/>
      <c r="H26720" s="9"/>
      <c r="I26720" s="9"/>
      <c r="J26720" s="9"/>
      <c r="O26720" s="2"/>
      <c r="X26720" s="2"/>
      <c r="AG26720" s="2"/>
      <c r="AP26720" s="2"/>
      <c r="AY26720" s="2"/>
      <c r="BH26720" s="2"/>
      <c r="BQ26720" s="2"/>
    </row>
    <row r="26721" spans="6:69" x14ac:dyDescent="0.2">
      <c r="F26721" s="9"/>
      <c r="G26721" s="9"/>
      <c r="H26721" s="9"/>
      <c r="I26721" s="9"/>
      <c r="J26721" s="9"/>
      <c r="O26721" s="2"/>
      <c r="X26721" s="2"/>
      <c r="AG26721" s="2"/>
      <c r="AP26721" s="2"/>
      <c r="AY26721" s="2"/>
      <c r="BH26721" s="2"/>
      <c r="BQ26721" s="2"/>
    </row>
    <row r="26722" spans="6:69" x14ac:dyDescent="0.2">
      <c r="F26722" s="9"/>
      <c r="G26722" s="9"/>
      <c r="H26722" s="9"/>
      <c r="I26722" s="9"/>
      <c r="J26722" s="9"/>
      <c r="O26722" s="2"/>
      <c r="X26722" s="2"/>
      <c r="AG26722" s="2"/>
      <c r="AP26722" s="2"/>
      <c r="AY26722" s="2"/>
      <c r="BH26722" s="2"/>
      <c r="BQ26722" s="2"/>
    </row>
    <row r="26723" spans="6:69" x14ac:dyDescent="0.2">
      <c r="F26723" s="9"/>
      <c r="G26723" s="9"/>
      <c r="H26723" s="9"/>
      <c r="I26723" s="9"/>
      <c r="J26723" s="9"/>
      <c r="O26723" s="2"/>
      <c r="X26723" s="2"/>
      <c r="AG26723" s="2"/>
      <c r="AP26723" s="2"/>
      <c r="AY26723" s="2"/>
      <c r="BH26723" s="2"/>
      <c r="BQ26723" s="2"/>
    </row>
    <row r="26724" spans="6:69" x14ac:dyDescent="0.2">
      <c r="F26724" s="9"/>
      <c r="G26724" s="9"/>
      <c r="H26724" s="9"/>
      <c r="I26724" s="9"/>
      <c r="J26724" s="9"/>
      <c r="O26724" s="2"/>
      <c r="X26724" s="2"/>
      <c r="AG26724" s="2"/>
      <c r="AP26724" s="2"/>
      <c r="AY26724" s="2"/>
      <c r="BH26724" s="2"/>
      <c r="BQ26724" s="2"/>
    </row>
    <row r="26725" spans="6:69" x14ac:dyDescent="0.2">
      <c r="F26725" s="9"/>
      <c r="G26725" s="9"/>
      <c r="H26725" s="9"/>
      <c r="I26725" s="9"/>
      <c r="J26725" s="9"/>
      <c r="O26725" s="2"/>
      <c r="X26725" s="2"/>
      <c r="AG26725" s="2"/>
      <c r="AP26725" s="2"/>
      <c r="AY26725" s="2"/>
      <c r="BH26725" s="2"/>
      <c r="BQ26725" s="2"/>
    </row>
    <row r="26726" spans="6:69" x14ac:dyDescent="0.2">
      <c r="F26726" s="9"/>
      <c r="G26726" s="9"/>
      <c r="H26726" s="9"/>
      <c r="I26726" s="9"/>
      <c r="J26726" s="9"/>
      <c r="O26726" s="2"/>
      <c r="X26726" s="2"/>
      <c r="AG26726" s="2"/>
      <c r="AP26726" s="2"/>
      <c r="AY26726" s="2"/>
      <c r="BH26726" s="2"/>
      <c r="BQ26726" s="2"/>
    </row>
    <row r="26727" spans="6:69" x14ac:dyDescent="0.2">
      <c r="F26727" s="9"/>
      <c r="G26727" s="9"/>
      <c r="H26727" s="9"/>
      <c r="I26727" s="9"/>
      <c r="J26727" s="9"/>
      <c r="O26727" s="2"/>
      <c r="X26727" s="2"/>
      <c r="AG26727" s="2"/>
      <c r="AP26727" s="2"/>
      <c r="AY26727" s="2"/>
      <c r="BH26727" s="2"/>
      <c r="BQ26727" s="2"/>
    </row>
    <row r="26728" spans="6:69" x14ac:dyDescent="0.2">
      <c r="F26728" s="9"/>
      <c r="G26728" s="9"/>
      <c r="H26728" s="9"/>
      <c r="I26728" s="9"/>
      <c r="J26728" s="9"/>
      <c r="O26728" s="2"/>
      <c r="X26728" s="2"/>
      <c r="AG26728" s="2"/>
      <c r="AP26728" s="2"/>
      <c r="AY26728" s="2"/>
      <c r="BH26728" s="2"/>
      <c r="BQ26728" s="2"/>
    </row>
    <row r="26729" spans="6:69" x14ac:dyDescent="0.2">
      <c r="F26729" s="9"/>
      <c r="G26729" s="9"/>
      <c r="H26729" s="9"/>
      <c r="I26729" s="9"/>
      <c r="J26729" s="9"/>
      <c r="O26729" s="2"/>
      <c r="X26729" s="2"/>
      <c r="AG26729" s="2"/>
      <c r="AP26729" s="2"/>
      <c r="AY26729" s="2"/>
      <c r="BH26729" s="2"/>
      <c r="BQ26729" s="2"/>
    </row>
    <row r="26730" spans="6:69" x14ac:dyDescent="0.2">
      <c r="F26730" s="9"/>
      <c r="G26730" s="9"/>
      <c r="H26730" s="9"/>
      <c r="I26730" s="9"/>
      <c r="J26730" s="9"/>
      <c r="O26730" s="2"/>
      <c r="X26730" s="2"/>
      <c r="AG26730" s="2"/>
      <c r="AP26730" s="2"/>
      <c r="AY26730" s="2"/>
      <c r="BH26730" s="2"/>
      <c r="BQ26730" s="2"/>
    </row>
    <row r="26731" spans="6:69" x14ac:dyDescent="0.2">
      <c r="F26731" s="9"/>
      <c r="G26731" s="9"/>
      <c r="H26731" s="9"/>
      <c r="I26731" s="9"/>
      <c r="J26731" s="9"/>
      <c r="O26731" s="2"/>
      <c r="X26731" s="2"/>
      <c r="AG26731" s="2"/>
      <c r="AP26731" s="2"/>
      <c r="AY26731" s="2"/>
      <c r="BH26731" s="2"/>
      <c r="BQ26731" s="2"/>
    </row>
    <row r="26732" spans="6:69" x14ac:dyDescent="0.2">
      <c r="F26732" s="9"/>
      <c r="G26732" s="9"/>
      <c r="H26732" s="9"/>
      <c r="I26732" s="9"/>
      <c r="J26732" s="9"/>
      <c r="O26732" s="2"/>
      <c r="X26732" s="2"/>
      <c r="AG26732" s="2"/>
      <c r="AP26732" s="2"/>
      <c r="AY26732" s="2"/>
      <c r="BH26732" s="2"/>
      <c r="BQ26732" s="2"/>
    </row>
    <row r="26733" spans="6:69" x14ac:dyDescent="0.2">
      <c r="F26733" s="9"/>
      <c r="G26733" s="9"/>
      <c r="H26733" s="9"/>
      <c r="I26733" s="9"/>
      <c r="J26733" s="9"/>
      <c r="O26733" s="2"/>
      <c r="X26733" s="2"/>
      <c r="AG26733" s="2"/>
      <c r="AP26733" s="2"/>
      <c r="AY26733" s="2"/>
      <c r="BH26733" s="2"/>
      <c r="BQ26733" s="2"/>
    </row>
    <row r="26734" spans="6:69" x14ac:dyDescent="0.2">
      <c r="F26734" s="9"/>
      <c r="G26734" s="9"/>
      <c r="H26734" s="9"/>
      <c r="I26734" s="9"/>
      <c r="J26734" s="9"/>
      <c r="O26734" s="2"/>
      <c r="X26734" s="2"/>
      <c r="AG26734" s="2"/>
      <c r="AP26734" s="2"/>
      <c r="AY26734" s="2"/>
      <c r="BH26734" s="2"/>
      <c r="BQ26734" s="2"/>
    </row>
    <row r="26735" spans="6:69" x14ac:dyDescent="0.2">
      <c r="F26735" s="9"/>
      <c r="G26735" s="9"/>
      <c r="H26735" s="9"/>
      <c r="I26735" s="9"/>
      <c r="J26735" s="9"/>
      <c r="O26735" s="2"/>
      <c r="X26735" s="2"/>
      <c r="AG26735" s="2"/>
      <c r="AP26735" s="2"/>
      <c r="AY26735" s="2"/>
      <c r="BH26735" s="2"/>
      <c r="BQ26735" s="2"/>
    </row>
    <row r="26736" spans="6:69" x14ac:dyDescent="0.2">
      <c r="F26736" s="9"/>
      <c r="G26736" s="9"/>
      <c r="H26736" s="9"/>
      <c r="I26736" s="9"/>
      <c r="J26736" s="9"/>
      <c r="O26736" s="2"/>
      <c r="X26736" s="2"/>
      <c r="AG26736" s="2"/>
      <c r="AP26736" s="2"/>
      <c r="AY26736" s="2"/>
      <c r="BH26736" s="2"/>
      <c r="BQ26736" s="2"/>
    </row>
    <row r="26737" spans="6:69" x14ac:dyDescent="0.2">
      <c r="F26737" s="9"/>
      <c r="G26737" s="9"/>
      <c r="H26737" s="9"/>
      <c r="I26737" s="9"/>
      <c r="J26737" s="9"/>
      <c r="O26737" s="2"/>
      <c r="X26737" s="2"/>
      <c r="AG26737" s="2"/>
      <c r="AP26737" s="2"/>
      <c r="AY26737" s="2"/>
      <c r="BH26737" s="2"/>
      <c r="BQ26737" s="2"/>
    </row>
    <row r="26738" spans="6:69" x14ac:dyDescent="0.2">
      <c r="F26738" s="9"/>
      <c r="G26738" s="9"/>
      <c r="H26738" s="9"/>
      <c r="I26738" s="9"/>
      <c r="J26738" s="9"/>
      <c r="O26738" s="2"/>
      <c r="X26738" s="2"/>
      <c r="AG26738" s="2"/>
      <c r="AP26738" s="2"/>
      <c r="AY26738" s="2"/>
      <c r="BH26738" s="2"/>
      <c r="BQ26738" s="2"/>
    </row>
    <row r="26739" spans="6:69" x14ac:dyDescent="0.2">
      <c r="F26739" s="9"/>
      <c r="G26739" s="9"/>
      <c r="H26739" s="9"/>
      <c r="I26739" s="9"/>
      <c r="J26739" s="9"/>
      <c r="O26739" s="2"/>
      <c r="X26739" s="2"/>
      <c r="AG26739" s="2"/>
      <c r="AP26739" s="2"/>
      <c r="AY26739" s="2"/>
      <c r="BH26739" s="2"/>
      <c r="BQ26739" s="2"/>
    </row>
    <row r="26740" spans="6:69" x14ac:dyDescent="0.2">
      <c r="F26740" s="9"/>
      <c r="G26740" s="9"/>
      <c r="H26740" s="9"/>
      <c r="I26740" s="9"/>
      <c r="J26740" s="9"/>
      <c r="O26740" s="2"/>
      <c r="X26740" s="2"/>
      <c r="AG26740" s="2"/>
      <c r="AP26740" s="2"/>
      <c r="AY26740" s="2"/>
      <c r="BH26740" s="2"/>
      <c r="BQ26740" s="2"/>
    </row>
    <row r="26741" spans="6:69" x14ac:dyDescent="0.2">
      <c r="F26741" s="9"/>
      <c r="G26741" s="9"/>
      <c r="H26741" s="9"/>
      <c r="I26741" s="9"/>
      <c r="J26741" s="9"/>
      <c r="O26741" s="2"/>
      <c r="X26741" s="2"/>
      <c r="AG26741" s="2"/>
      <c r="AP26741" s="2"/>
      <c r="AY26741" s="2"/>
      <c r="BH26741" s="2"/>
      <c r="BQ26741" s="2"/>
    </row>
    <row r="26742" spans="6:69" x14ac:dyDescent="0.2">
      <c r="F26742" s="9"/>
      <c r="G26742" s="9"/>
      <c r="H26742" s="9"/>
      <c r="I26742" s="9"/>
      <c r="J26742" s="9"/>
      <c r="O26742" s="2"/>
      <c r="X26742" s="2"/>
      <c r="AG26742" s="2"/>
      <c r="AP26742" s="2"/>
      <c r="AY26742" s="2"/>
      <c r="BH26742" s="2"/>
      <c r="BQ26742" s="2"/>
    </row>
    <row r="26743" spans="6:69" x14ac:dyDescent="0.2">
      <c r="F26743" s="9"/>
      <c r="G26743" s="9"/>
      <c r="H26743" s="9"/>
      <c r="I26743" s="9"/>
      <c r="J26743" s="9"/>
      <c r="O26743" s="2"/>
      <c r="X26743" s="2"/>
      <c r="AG26743" s="2"/>
      <c r="AP26743" s="2"/>
      <c r="AY26743" s="2"/>
      <c r="BH26743" s="2"/>
      <c r="BQ26743" s="2"/>
    </row>
    <row r="26744" spans="6:69" x14ac:dyDescent="0.2">
      <c r="F26744" s="9"/>
      <c r="G26744" s="9"/>
      <c r="H26744" s="9"/>
      <c r="I26744" s="9"/>
      <c r="J26744" s="9"/>
      <c r="O26744" s="2"/>
      <c r="X26744" s="2"/>
      <c r="AG26744" s="2"/>
      <c r="AP26744" s="2"/>
      <c r="AY26744" s="2"/>
      <c r="BH26744" s="2"/>
      <c r="BQ26744" s="2"/>
    </row>
    <row r="26745" spans="6:69" x14ac:dyDescent="0.2">
      <c r="F26745" s="9"/>
      <c r="G26745" s="9"/>
      <c r="H26745" s="9"/>
      <c r="I26745" s="9"/>
      <c r="J26745" s="9"/>
      <c r="O26745" s="2"/>
      <c r="X26745" s="2"/>
      <c r="AG26745" s="2"/>
      <c r="AP26745" s="2"/>
      <c r="AY26745" s="2"/>
      <c r="BH26745" s="2"/>
      <c r="BQ26745" s="2"/>
    </row>
    <row r="26746" spans="6:69" x14ac:dyDescent="0.2">
      <c r="F26746" s="9"/>
      <c r="G26746" s="9"/>
      <c r="H26746" s="9"/>
      <c r="I26746" s="9"/>
      <c r="J26746" s="9"/>
      <c r="O26746" s="2"/>
      <c r="X26746" s="2"/>
      <c r="AG26746" s="2"/>
      <c r="AP26746" s="2"/>
      <c r="AY26746" s="2"/>
      <c r="BH26746" s="2"/>
      <c r="BQ26746" s="2"/>
    </row>
    <row r="26747" spans="6:69" x14ac:dyDescent="0.2">
      <c r="F26747" s="9"/>
      <c r="G26747" s="9"/>
      <c r="H26747" s="9"/>
      <c r="I26747" s="9"/>
      <c r="J26747" s="9"/>
      <c r="O26747" s="2"/>
      <c r="X26747" s="2"/>
      <c r="AG26747" s="2"/>
      <c r="AP26747" s="2"/>
      <c r="AY26747" s="2"/>
      <c r="BH26747" s="2"/>
      <c r="BQ26747" s="2"/>
    </row>
    <row r="26748" spans="6:69" x14ac:dyDescent="0.2">
      <c r="F26748" s="9"/>
      <c r="G26748" s="9"/>
      <c r="H26748" s="9"/>
      <c r="I26748" s="9"/>
      <c r="J26748" s="9"/>
      <c r="O26748" s="2"/>
      <c r="X26748" s="2"/>
      <c r="AG26748" s="2"/>
      <c r="AP26748" s="2"/>
      <c r="AY26748" s="2"/>
      <c r="BH26748" s="2"/>
      <c r="BQ26748" s="2"/>
    </row>
    <row r="26749" spans="6:69" x14ac:dyDescent="0.2">
      <c r="F26749" s="9"/>
      <c r="G26749" s="9"/>
      <c r="H26749" s="9"/>
      <c r="I26749" s="9"/>
      <c r="J26749" s="9"/>
      <c r="O26749" s="2"/>
      <c r="X26749" s="2"/>
      <c r="AG26749" s="2"/>
      <c r="AP26749" s="2"/>
      <c r="AY26749" s="2"/>
      <c r="BH26749" s="2"/>
      <c r="BQ26749" s="2"/>
    </row>
    <row r="26750" spans="6:69" x14ac:dyDescent="0.2">
      <c r="F26750" s="9"/>
      <c r="G26750" s="9"/>
      <c r="H26750" s="9"/>
      <c r="I26750" s="9"/>
      <c r="J26750" s="9"/>
      <c r="O26750" s="2"/>
      <c r="X26750" s="2"/>
      <c r="AG26750" s="2"/>
      <c r="AP26750" s="2"/>
      <c r="AY26750" s="2"/>
      <c r="BH26750" s="2"/>
      <c r="BQ26750" s="2"/>
    </row>
    <row r="26751" spans="6:69" x14ac:dyDescent="0.2">
      <c r="F26751" s="9"/>
      <c r="G26751" s="9"/>
      <c r="H26751" s="9"/>
      <c r="I26751" s="9"/>
      <c r="J26751" s="9"/>
      <c r="O26751" s="2"/>
      <c r="X26751" s="2"/>
      <c r="AG26751" s="2"/>
      <c r="AP26751" s="2"/>
      <c r="AY26751" s="2"/>
      <c r="BH26751" s="2"/>
      <c r="BQ26751" s="2"/>
    </row>
    <row r="26752" spans="6:69" x14ac:dyDescent="0.2">
      <c r="F26752" s="9"/>
      <c r="G26752" s="9"/>
      <c r="H26752" s="9"/>
      <c r="I26752" s="9"/>
      <c r="J26752" s="9"/>
      <c r="O26752" s="2"/>
      <c r="X26752" s="2"/>
      <c r="AG26752" s="2"/>
      <c r="AP26752" s="2"/>
      <c r="AY26752" s="2"/>
      <c r="BH26752" s="2"/>
      <c r="BQ26752" s="2"/>
    </row>
    <row r="26753" spans="6:69" x14ac:dyDescent="0.2">
      <c r="F26753" s="9"/>
      <c r="G26753" s="9"/>
      <c r="H26753" s="9"/>
      <c r="I26753" s="9"/>
      <c r="J26753" s="9"/>
      <c r="O26753" s="2"/>
      <c r="X26753" s="2"/>
      <c r="AG26753" s="2"/>
      <c r="AP26753" s="2"/>
      <c r="AY26753" s="2"/>
      <c r="BH26753" s="2"/>
      <c r="BQ26753" s="2"/>
    </row>
    <row r="26754" spans="6:69" x14ac:dyDescent="0.2">
      <c r="F26754" s="9"/>
      <c r="G26754" s="9"/>
      <c r="H26754" s="9"/>
      <c r="I26754" s="9"/>
      <c r="J26754" s="9"/>
      <c r="O26754" s="2"/>
      <c r="X26754" s="2"/>
      <c r="AG26754" s="2"/>
      <c r="AP26754" s="2"/>
      <c r="AY26754" s="2"/>
      <c r="BH26754" s="2"/>
      <c r="BQ26754" s="2"/>
    </row>
    <row r="26755" spans="6:69" x14ac:dyDescent="0.2">
      <c r="F26755" s="9"/>
      <c r="G26755" s="9"/>
      <c r="H26755" s="9"/>
      <c r="I26755" s="9"/>
      <c r="J26755" s="9"/>
      <c r="O26755" s="2"/>
      <c r="X26755" s="2"/>
      <c r="AG26755" s="2"/>
      <c r="AP26755" s="2"/>
      <c r="AY26755" s="2"/>
      <c r="BH26755" s="2"/>
      <c r="BQ26755" s="2"/>
    </row>
    <row r="26756" spans="6:69" x14ac:dyDescent="0.2">
      <c r="F26756" s="9"/>
      <c r="G26756" s="9"/>
      <c r="H26756" s="9"/>
      <c r="I26756" s="9"/>
      <c r="J26756" s="9"/>
      <c r="O26756" s="2"/>
      <c r="X26756" s="2"/>
      <c r="AG26756" s="2"/>
      <c r="AP26756" s="2"/>
      <c r="AY26756" s="2"/>
      <c r="BH26756" s="2"/>
      <c r="BQ26756" s="2"/>
    </row>
    <row r="26757" spans="6:69" x14ac:dyDescent="0.2">
      <c r="F26757" s="9"/>
      <c r="G26757" s="9"/>
      <c r="H26757" s="9"/>
      <c r="I26757" s="9"/>
      <c r="J26757" s="9"/>
      <c r="O26757" s="2"/>
      <c r="X26757" s="2"/>
      <c r="AG26757" s="2"/>
      <c r="AP26757" s="2"/>
      <c r="AY26757" s="2"/>
      <c r="BH26757" s="2"/>
      <c r="BQ26757" s="2"/>
    </row>
    <row r="26758" spans="6:69" x14ac:dyDescent="0.2">
      <c r="F26758" s="9"/>
      <c r="G26758" s="9"/>
      <c r="H26758" s="9"/>
      <c r="I26758" s="9"/>
      <c r="J26758" s="9"/>
      <c r="O26758" s="2"/>
      <c r="X26758" s="2"/>
      <c r="AG26758" s="2"/>
      <c r="AP26758" s="2"/>
      <c r="AY26758" s="2"/>
      <c r="BH26758" s="2"/>
      <c r="BQ26758" s="2"/>
    </row>
    <row r="26759" spans="6:69" x14ac:dyDescent="0.2">
      <c r="F26759" s="9"/>
      <c r="G26759" s="9"/>
      <c r="H26759" s="9"/>
      <c r="I26759" s="9"/>
      <c r="J26759" s="9"/>
      <c r="O26759" s="2"/>
      <c r="X26759" s="2"/>
      <c r="AG26759" s="2"/>
      <c r="AP26759" s="2"/>
      <c r="AY26759" s="2"/>
      <c r="BH26759" s="2"/>
      <c r="BQ26759" s="2"/>
    </row>
    <row r="26760" spans="6:69" x14ac:dyDescent="0.2">
      <c r="F26760" s="9"/>
      <c r="G26760" s="9"/>
      <c r="H26760" s="9"/>
      <c r="I26760" s="9"/>
      <c r="J26760" s="9"/>
      <c r="O26760" s="2"/>
      <c r="X26760" s="2"/>
      <c r="AG26760" s="2"/>
      <c r="AP26760" s="2"/>
      <c r="AY26760" s="2"/>
      <c r="BH26760" s="2"/>
      <c r="BQ26760" s="2"/>
    </row>
    <row r="26761" spans="6:69" x14ac:dyDescent="0.2">
      <c r="F26761" s="9"/>
      <c r="G26761" s="9"/>
      <c r="H26761" s="9"/>
      <c r="I26761" s="9"/>
      <c r="J26761" s="9"/>
      <c r="O26761" s="2"/>
      <c r="X26761" s="2"/>
      <c r="AG26761" s="2"/>
      <c r="AP26761" s="2"/>
      <c r="AY26761" s="2"/>
      <c r="BH26761" s="2"/>
      <c r="BQ26761" s="2"/>
    </row>
    <row r="26762" spans="6:69" x14ac:dyDescent="0.2">
      <c r="F26762" s="9"/>
      <c r="G26762" s="9"/>
      <c r="H26762" s="9"/>
      <c r="I26762" s="9"/>
      <c r="J26762" s="9"/>
      <c r="O26762" s="2"/>
      <c r="X26762" s="2"/>
      <c r="AG26762" s="2"/>
      <c r="AP26762" s="2"/>
      <c r="AY26762" s="2"/>
      <c r="BH26762" s="2"/>
      <c r="BQ26762" s="2"/>
    </row>
    <row r="26763" spans="6:69" x14ac:dyDescent="0.2">
      <c r="F26763" s="9"/>
      <c r="G26763" s="9"/>
      <c r="H26763" s="9"/>
      <c r="I26763" s="9"/>
      <c r="J26763" s="9"/>
      <c r="O26763" s="2"/>
      <c r="X26763" s="2"/>
      <c r="AG26763" s="2"/>
      <c r="AP26763" s="2"/>
      <c r="AY26763" s="2"/>
      <c r="BH26763" s="2"/>
      <c r="BQ26763" s="2"/>
    </row>
    <row r="26764" spans="6:69" x14ac:dyDescent="0.2">
      <c r="F26764" s="9"/>
      <c r="G26764" s="9"/>
      <c r="H26764" s="9"/>
      <c r="I26764" s="9"/>
      <c r="J26764" s="9"/>
      <c r="O26764" s="2"/>
      <c r="X26764" s="2"/>
      <c r="AG26764" s="2"/>
      <c r="AP26764" s="2"/>
      <c r="AY26764" s="2"/>
      <c r="BH26764" s="2"/>
      <c r="BQ26764" s="2"/>
    </row>
    <row r="26765" spans="6:69" x14ac:dyDescent="0.2">
      <c r="F26765" s="9"/>
      <c r="G26765" s="9"/>
      <c r="H26765" s="9"/>
      <c r="I26765" s="9"/>
      <c r="J26765" s="9"/>
      <c r="O26765" s="2"/>
      <c r="X26765" s="2"/>
      <c r="AG26765" s="2"/>
      <c r="AP26765" s="2"/>
      <c r="AY26765" s="2"/>
      <c r="BH26765" s="2"/>
      <c r="BQ26765" s="2"/>
    </row>
    <row r="26766" spans="6:69" x14ac:dyDescent="0.2">
      <c r="F26766" s="9"/>
      <c r="G26766" s="9"/>
      <c r="H26766" s="9"/>
      <c r="I26766" s="9"/>
      <c r="J26766" s="9"/>
      <c r="O26766" s="2"/>
      <c r="X26766" s="2"/>
      <c r="AG26766" s="2"/>
      <c r="AP26766" s="2"/>
      <c r="AY26766" s="2"/>
      <c r="BH26766" s="2"/>
      <c r="BQ26766" s="2"/>
    </row>
    <row r="26767" spans="6:69" x14ac:dyDescent="0.2">
      <c r="F26767" s="9"/>
      <c r="G26767" s="9"/>
      <c r="H26767" s="9"/>
      <c r="I26767" s="9"/>
      <c r="J26767" s="9"/>
      <c r="O26767" s="2"/>
      <c r="X26767" s="2"/>
      <c r="AG26767" s="2"/>
      <c r="AP26767" s="2"/>
      <c r="AY26767" s="2"/>
      <c r="BH26767" s="2"/>
      <c r="BQ26767" s="2"/>
    </row>
    <row r="26768" spans="6:69" x14ac:dyDescent="0.2">
      <c r="F26768" s="9"/>
      <c r="G26768" s="9"/>
      <c r="H26768" s="9"/>
      <c r="I26768" s="9"/>
      <c r="J26768" s="9"/>
      <c r="O26768" s="2"/>
      <c r="X26768" s="2"/>
      <c r="AG26768" s="2"/>
      <c r="AP26768" s="2"/>
      <c r="AY26768" s="2"/>
      <c r="BH26768" s="2"/>
      <c r="BQ26768" s="2"/>
    </row>
    <row r="26769" spans="6:69" x14ac:dyDescent="0.2">
      <c r="F26769" s="9"/>
      <c r="G26769" s="9"/>
      <c r="H26769" s="9"/>
      <c r="I26769" s="9"/>
      <c r="J26769" s="9"/>
      <c r="O26769" s="2"/>
      <c r="X26769" s="2"/>
      <c r="AG26769" s="2"/>
      <c r="AP26769" s="2"/>
      <c r="AY26769" s="2"/>
      <c r="BH26769" s="2"/>
      <c r="BQ26769" s="2"/>
    </row>
    <row r="26770" spans="6:69" x14ac:dyDescent="0.2">
      <c r="F26770" s="9"/>
      <c r="G26770" s="9"/>
      <c r="H26770" s="9"/>
      <c r="I26770" s="9"/>
      <c r="J26770" s="9"/>
      <c r="O26770" s="2"/>
      <c r="X26770" s="2"/>
      <c r="AG26770" s="2"/>
      <c r="AP26770" s="2"/>
      <c r="AY26770" s="2"/>
      <c r="BH26770" s="2"/>
      <c r="BQ26770" s="2"/>
    </row>
    <row r="26771" spans="6:69" x14ac:dyDescent="0.2">
      <c r="F26771" s="9"/>
      <c r="G26771" s="9"/>
      <c r="H26771" s="9"/>
      <c r="I26771" s="9"/>
      <c r="J26771" s="9"/>
      <c r="O26771" s="2"/>
      <c r="X26771" s="2"/>
      <c r="AG26771" s="2"/>
      <c r="AP26771" s="2"/>
      <c r="AY26771" s="2"/>
      <c r="BH26771" s="2"/>
      <c r="BQ26771" s="2"/>
    </row>
    <row r="26772" spans="6:69" x14ac:dyDescent="0.2">
      <c r="F26772" s="9"/>
      <c r="G26772" s="9"/>
      <c r="H26772" s="9"/>
      <c r="I26772" s="9"/>
      <c r="J26772" s="9"/>
      <c r="O26772" s="2"/>
      <c r="X26772" s="2"/>
      <c r="AG26772" s="2"/>
      <c r="AP26772" s="2"/>
      <c r="AY26772" s="2"/>
      <c r="BH26772" s="2"/>
      <c r="BQ26772" s="2"/>
    </row>
    <row r="26773" spans="6:69" x14ac:dyDescent="0.2">
      <c r="F26773" s="9"/>
      <c r="G26773" s="9"/>
      <c r="H26773" s="9"/>
      <c r="I26773" s="9"/>
      <c r="J26773" s="9"/>
      <c r="O26773" s="2"/>
      <c r="X26773" s="2"/>
      <c r="AG26773" s="2"/>
      <c r="AP26773" s="2"/>
      <c r="AY26773" s="2"/>
      <c r="BH26773" s="2"/>
      <c r="BQ26773" s="2"/>
    </row>
    <row r="26774" spans="6:69" x14ac:dyDescent="0.2">
      <c r="F26774" s="9"/>
      <c r="G26774" s="9"/>
      <c r="H26774" s="9"/>
      <c r="I26774" s="9"/>
      <c r="J26774" s="9"/>
      <c r="O26774" s="2"/>
      <c r="X26774" s="2"/>
      <c r="AG26774" s="2"/>
      <c r="AP26774" s="2"/>
      <c r="AY26774" s="2"/>
      <c r="BH26774" s="2"/>
      <c r="BQ26774" s="2"/>
    </row>
    <row r="26775" spans="6:69" x14ac:dyDescent="0.2">
      <c r="F26775" s="9"/>
      <c r="G26775" s="9"/>
      <c r="H26775" s="9"/>
      <c r="I26775" s="9"/>
      <c r="J26775" s="9"/>
      <c r="O26775" s="2"/>
      <c r="X26775" s="2"/>
      <c r="AG26775" s="2"/>
      <c r="AP26775" s="2"/>
      <c r="AY26775" s="2"/>
      <c r="BH26775" s="2"/>
      <c r="BQ26775" s="2"/>
    </row>
    <row r="26776" spans="6:69" x14ac:dyDescent="0.2">
      <c r="F26776" s="9"/>
      <c r="G26776" s="9"/>
      <c r="H26776" s="9"/>
      <c r="I26776" s="9"/>
      <c r="J26776" s="9"/>
      <c r="O26776" s="2"/>
      <c r="X26776" s="2"/>
      <c r="AG26776" s="2"/>
      <c r="AP26776" s="2"/>
      <c r="AY26776" s="2"/>
      <c r="BH26776" s="2"/>
      <c r="BQ26776" s="2"/>
    </row>
    <row r="26777" spans="6:69" x14ac:dyDescent="0.2">
      <c r="F26777" s="9"/>
      <c r="G26777" s="9"/>
      <c r="H26777" s="9"/>
      <c r="I26777" s="9"/>
      <c r="J26777" s="9"/>
      <c r="O26777" s="2"/>
      <c r="X26777" s="2"/>
      <c r="AG26777" s="2"/>
      <c r="AP26777" s="2"/>
      <c r="AY26777" s="2"/>
      <c r="BH26777" s="2"/>
      <c r="BQ26777" s="2"/>
    </row>
    <row r="26778" spans="6:69" x14ac:dyDescent="0.2">
      <c r="F26778" s="9"/>
      <c r="G26778" s="9"/>
      <c r="H26778" s="9"/>
      <c r="I26778" s="9"/>
      <c r="J26778" s="9"/>
      <c r="O26778" s="2"/>
      <c r="X26778" s="2"/>
      <c r="AG26778" s="2"/>
      <c r="AP26778" s="2"/>
      <c r="AY26778" s="2"/>
      <c r="BH26778" s="2"/>
      <c r="BQ26778" s="2"/>
    </row>
    <row r="26779" spans="6:69" x14ac:dyDescent="0.2">
      <c r="F26779" s="9"/>
      <c r="G26779" s="9"/>
      <c r="H26779" s="9"/>
      <c r="I26779" s="9"/>
      <c r="J26779" s="9"/>
      <c r="O26779" s="2"/>
      <c r="X26779" s="2"/>
      <c r="AG26779" s="2"/>
      <c r="AP26779" s="2"/>
      <c r="AY26779" s="2"/>
      <c r="BH26779" s="2"/>
      <c r="BQ26779" s="2"/>
    </row>
    <row r="26780" spans="6:69" x14ac:dyDescent="0.2">
      <c r="F26780" s="9"/>
      <c r="G26780" s="9"/>
      <c r="H26780" s="9"/>
      <c r="I26780" s="9"/>
      <c r="J26780" s="9"/>
      <c r="O26780" s="2"/>
      <c r="X26780" s="2"/>
      <c r="AG26780" s="2"/>
      <c r="AP26780" s="2"/>
      <c r="AY26780" s="2"/>
      <c r="BH26780" s="2"/>
      <c r="BQ26780" s="2"/>
    </row>
    <row r="26781" spans="6:69" x14ac:dyDescent="0.2">
      <c r="F26781" s="9"/>
      <c r="G26781" s="9"/>
      <c r="H26781" s="9"/>
      <c r="I26781" s="9"/>
      <c r="J26781" s="9"/>
      <c r="O26781" s="2"/>
      <c r="X26781" s="2"/>
      <c r="AG26781" s="2"/>
      <c r="AP26781" s="2"/>
      <c r="AY26781" s="2"/>
      <c r="BH26781" s="2"/>
      <c r="BQ26781" s="2"/>
    </row>
    <row r="26782" spans="6:69" x14ac:dyDescent="0.2">
      <c r="F26782" s="9"/>
      <c r="G26782" s="9"/>
      <c r="H26782" s="9"/>
      <c r="I26782" s="9"/>
      <c r="J26782" s="9"/>
      <c r="O26782" s="2"/>
      <c r="X26782" s="2"/>
      <c r="AG26782" s="2"/>
      <c r="AP26782" s="2"/>
      <c r="AY26782" s="2"/>
      <c r="BH26782" s="2"/>
      <c r="BQ26782" s="2"/>
    </row>
    <row r="26783" spans="6:69" x14ac:dyDescent="0.2">
      <c r="F26783" s="9"/>
      <c r="G26783" s="9"/>
      <c r="H26783" s="9"/>
      <c r="I26783" s="9"/>
      <c r="J26783" s="9"/>
      <c r="O26783" s="2"/>
      <c r="X26783" s="2"/>
      <c r="AG26783" s="2"/>
      <c r="AP26783" s="2"/>
      <c r="AY26783" s="2"/>
      <c r="BH26783" s="2"/>
      <c r="BQ26783" s="2"/>
    </row>
    <row r="26784" spans="6:69" x14ac:dyDescent="0.2">
      <c r="F26784" s="9"/>
      <c r="G26784" s="9"/>
      <c r="H26784" s="9"/>
      <c r="I26784" s="9"/>
      <c r="J26784" s="9"/>
      <c r="O26784" s="2"/>
      <c r="X26784" s="2"/>
      <c r="AG26784" s="2"/>
      <c r="AP26784" s="2"/>
      <c r="AY26784" s="2"/>
      <c r="BH26784" s="2"/>
      <c r="BQ26784" s="2"/>
    </row>
    <row r="26785" spans="6:69" x14ac:dyDescent="0.2">
      <c r="F26785" s="9"/>
      <c r="G26785" s="9"/>
      <c r="H26785" s="9"/>
      <c r="I26785" s="9"/>
      <c r="J26785" s="9"/>
      <c r="O26785" s="2"/>
      <c r="X26785" s="2"/>
      <c r="AG26785" s="2"/>
      <c r="AP26785" s="2"/>
      <c r="AY26785" s="2"/>
      <c r="BH26785" s="2"/>
      <c r="BQ26785" s="2"/>
    </row>
    <row r="26786" spans="6:69" x14ac:dyDescent="0.2">
      <c r="F26786" s="9"/>
      <c r="G26786" s="9"/>
      <c r="H26786" s="9"/>
      <c r="I26786" s="9"/>
      <c r="J26786" s="9"/>
      <c r="O26786" s="2"/>
      <c r="X26786" s="2"/>
      <c r="AG26786" s="2"/>
      <c r="AP26786" s="2"/>
      <c r="AY26786" s="2"/>
      <c r="BH26786" s="2"/>
      <c r="BQ26786" s="2"/>
    </row>
    <row r="26787" spans="6:69" x14ac:dyDescent="0.2">
      <c r="F26787" s="9"/>
      <c r="G26787" s="9"/>
      <c r="H26787" s="9"/>
      <c r="I26787" s="9"/>
      <c r="J26787" s="9"/>
      <c r="O26787" s="2"/>
      <c r="X26787" s="2"/>
      <c r="AG26787" s="2"/>
      <c r="AP26787" s="2"/>
      <c r="AY26787" s="2"/>
      <c r="BH26787" s="2"/>
      <c r="BQ26787" s="2"/>
    </row>
    <row r="26788" spans="6:69" x14ac:dyDescent="0.2">
      <c r="F26788" s="9"/>
      <c r="G26788" s="9"/>
      <c r="H26788" s="9"/>
      <c r="I26788" s="9"/>
      <c r="J26788" s="9"/>
      <c r="O26788" s="2"/>
      <c r="X26788" s="2"/>
      <c r="AG26788" s="2"/>
      <c r="AP26788" s="2"/>
      <c r="AY26788" s="2"/>
      <c r="BH26788" s="2"/>
      <c r="BQ26788" s="2"/>
    </row>
    <row r="26789" spans="6:69" x14ac:dyDescent="0.2">
      <c r="F26789" s="9"/>
      <c r="G26789" s="9"/>
      <c r="H26789" s="9"/>
      <c r="I26789" s="9"/>
      <c r="J26789" s="9"/>
      <c r="O26789" s="2"/>
      <c r="X26789" s="2"/>
      <c r="AG26789" s="2"/>
      <c r="AP26789" s="2"/>
      <c r="AY26789" s="2"/>
      <c r="BH26789" s="2"/>
      <c r="BQ26789" s="2"/>
    </row>
    <row r="26790" spans="6:69" x14ac:dyDescent="0.2">
      <c r="F26790" s="9"/>
      <c r="G26790" s="9"/>
      <c r="H26790" s="9"/>
      <c r="I26790" s="9"/>
      <c r="J26790" s="9"/>
      <c r="O26790" s="2"/>
      <c r="X26790" s="2"/>
      <c r="AG26790" s="2"/>
      <c r="AP26790" s="2"/>
      <c r="AY26790" s="2"/>
      <c r="BH26790" s="2"/>
      <c r="BQ26790" s="2"/>
    </row>
    <row r="26791" spans="6:69" x14ac:dyDescent="0.2">
      <c r="F26791" s="9"/>
      <c r="G26791" s="9"/>
      <c r="H26791" s="9"/>
      <c r="I26791" s="9"/>
      <c r="J26791" s="9"/>
      <c r="O26791" s="2"/>
      <c r="X26791" s="2"/>
      <c r="AG26791" s="2"/>
      <c r="AP26791" s="2"/>
      <c r="AY26791" s="2"/>
      <c r="BH26791" s="2"/>
      <c r="BQ26791" s="2"/>
    </row>
    <row r="26792" spans="6:69" x14ac:dyDescent="0.2">
      <c r="F26792" s="9"/>
      <c r="G26792" s="9"/>
      <c r="H26792" s="9"/>
      <c r="I26792" s="9"/>
      <c r="J26792" s="9"/>
      <c r="O26792" s="2"/>
      <c r="X26792" s="2"/>
      <c r="AG26792" s="2"/>
      <c r="AP26792" s="2"/>
      <c r="AY26792" s="2"/>
      <c r="BH26792" s="2"/>
      <c r="BQ26792" s="2"/>
    </row>
    <row r="26793" spans="6:69" x14ac:dyDescent="0.2">
      <c r="F26793" s="9"/>
      <c r="G26793" s="9"/>
      <c r="H26793" s="9"/>
      <c r="I26793" s="9"/>
      <c r="J26793" s="9"/>
      <c r="O26793" s="2"/>
      <c r="X26793" s="2"/>
      <c r="AG26793" s="2"/>
      <c r="AP26793" s="2"/>
      <c r="AY26793" s="2"/>
      <c r="BH26793" s="2"/>
      <c r="BQ26793" s="2"/>
    </row>
    <row r="26794" spans="6:69" x14ac:dyDescent="0.2">
      <c r="F26794" s="9"/>
      <c r="G26794" s="9"/>
      <c r="H26794" s="9"/>
      <c r="I26794" s="9"/>
      <c r="J26794" s="9"/>
      <c r="O26794" s="2"/>
      <c r="X26794" s="2"/>
      <c r="AG26794" s="2"/>
      <c r="AP26794" s="2"/>
      <c r="AY26794" s="2"/>
      <c r="BH26794" s="2"/>
      <c r="BQ26794" s="2"/>
    </row>
    <row r="26795" spans="6:69" x14ac:dyDescent="0.2">
      <c r="F26795" s="9"/>
      <c r="G26795" s="9"/>
      <c r="H26795" s="9"/>
      <c r="I26795" s="9"/>
      <c r="J26795" s="9"/>
      <c r="O26795" s="2"/>
      <c r="X26795" s="2"/>
      <c r="AG26795" s="2"/>
      <c r="AP26795" s="2"/>
      <c r="AY26795" s="2"/>
      <c r="BH26795" s="2"/>
      <c r="BQ26795" s="2"/>
    </row>
    <row r="26796" spans="6:69" x14ac:dyDescent="0.2">
      <c r="F26796" s="9"/>
      <c r="G26796" s="9"/>
      <c r="H26796" s="9"/>
      <c r="I26796" s="9"/>
      <c r="J26796" s="9"/>
      <c r="O26796" s="2"/>
      <c r="X26796" s="2"/>
      <c r="AG26796" s="2"/>
      <c r="AP26796" s="2"/>
      <c r="AY26796" s="2"/>
      <c r="BH26796" s="2"/>
      <c r="BQ26796" s="2"/>
    </row>
    <row r="26797" spans="6:69" x14ac:dyDescent="0.2">
      <c r="F26797" s="9"/>
      <c r="G26797" s="9"/>
      <c r="H26797" s="9"/>
      <c r="I26797" s="9"/>
      <c r="J26797" s="9"/>
      <c r="O26797" s="2"/>
      <c r="X26797" s="2"/>
      <c r="AG26797" s="2"/>
      <c r="AP26797" s="2"/>
      <c r="AY26797" s="2"/>
      <c r="BH26797" s="2"/>
      <c r="BQ26797" s="2"/>
    </row>
    <row r="26798" spans="6:69" x14ac:dyDescent="0.2">
      <c r="F26798" s="9"/>
      <c r="G26798" s="9"/>
      <c r="H26798" s="9"/>
      <c r="I26798" s="9"/>
      <c r="J26798" s="9"/>
      <c r="O26798" s="2"/>
      <c r="X26798" s="2"/>
      <c r="AG26798" s="2"/>
      <c r="AP26798" s="2"/>
      <c r="AY26798" s="2"/>
      <c r="BH26798" s="2"/>
      <c r="BQ26798" s="2"/>
    </row>
    <row r="26799" spans="6:69" x14ac:dyDescent="0.2">
      <c r="F26799" s="9"/>
      <c r="G26799" s="9"/>
      <c r="H26799" s="9"/>
      <c r="I26799" s="9"/>
      <c r="J26799" s="9"/>
      <c r="O26799" s="2"/>
      <c r="X26799" s="2"/>
      <c r="AG26799" s="2"/>
      <c r="AP26799" s="2"/>
      <c r="AY26799" s="2"/>
      <c r="BH26799" s="2"/>
      <c r="BQ26799" s="2"/>
    </row>
    <row r="26800" spans="6:69" x14ac:dyDescent="0.2">
      <c r="F26800" s="9"/>
      <c r="G26800" s="9"/>
      <c r="H26800" s="9"/>
      <c r="I26800" s="9"/>
      <c r="J26800" s="9"/>
      <c r="O26800" s="2"/>
      <c r="X26800" s="2"/>
      <c r="AG26800" s="2"/>
      <c r="AP26800" s="2"/>
      <c r="AY26800" s="2"/>
      <c r="BH26800" s="2"/>
      <c r="BQ26800" s="2"/>
    </row>
    <row r="26801" spans="6:69" x14ac:dyDescent="0.2">
      <c r="F26801" s="9"/>
      <c r="G26801" s="9"/>
      <c r="H26801" s="9"/>
      <c r="I26801" s="9"/>
      <c r="J26801" s="9"/>
      <c r="O26801" s="2"/>
      <c r="X26801" s="2"/>
      <c r="AG26801" s="2"/>
      <c r="AP26801" s="2"/>
      <c r="AY26801" s="2"/>
      <c r="BH26801" s="2"/>
      <c r="BQ26801" s="2"/>
    </row>
    <row r="26802" spans="6:69" x14ac:dyDescent="0.2">
      <c r="F26802" s="9"/>
      <c r="G26802" s="9"/>
      <c r="H26802" s="9"/>
      <c r="I26802" s="9"/>
      <c r="J26802" s="9"/>
      <c r="O26802" s="2"/>
      <c r="X26802" s="2"/>
      <c r="AG26802" s="2"/>
      <c r="AP26802" s="2"/>
      <c r="AY26802" s="2"/>
      <c r="BH26802" s="2"/>
      <c r="BQ26802" s="2"/>
    </row>
    <row r="26803" spans="6:69" x14ac:dyDescent="0.2">
      <c r="F26803" s="9"/>
      <c r="G26803" s="9"/>
      <c r="H26803" s="9"/>
      <c r="I26803" s="9"/>
      <c r="J26803" s="9"/>
      <c r="O26803" s="2"/>
      <c r="X26803" s="2"/>
      <c r="AG26803" s="2"/>
      <c r="AP26803" s="2"/>
      <c r="AY26803" s="2"/>
      <c r="BH26803" s="2"/>
      <c r="BQ26803" s="2"/>
    </row>
    <row r="26804" spans="6:69" x14ac:dyDescent="0.2">
      <c r="F26804" s="9"/>
      <c r="G26804" s="9"/>
      <c r="H26804" s="9"/>
      <c r="I26804" s="9"/>
      <c r="J26804" s="9"/>
      <c r="O26804" s="2"/>
      <c r="X26804" s="2"/>
      <c r="AG26804" s="2"/>
      <c r="AP26804" s="2"/>
      <c r="AY26804" s="2"/>
      <c r="BH26804" s="2"/>
      <c r="BQ26804" s="2"/>
    </row>
    <row r="26805" spans="6:69" x14ac:dyDescent="0.2">
      <c r="F26805" s="9"/>
      <c r="G26805" s="9"/>
      <c r="H26805" s="9"/>
      <c r="I26805" s="9"/>
      <c r="J26805" s="9"/>
      <c r="O26805" s="2"/>
      <c r="X26805" s="2"/>
      <c r="AG26805" s="2"/>
      <c r="AP26805" s="2"/>
      <c r="AY26805" s="2"/>
      <c r="BH26805" s="2"/>
      <c r="BQ26805" s="2"/>
    </row>
    <row r="26806" spans="6:69" x14ac:dyDescent="0.2">
      <c r="F26806" s="9"/>
      <c r="G26806" s="9"/>
      <c r="H26806" s="9"/>
      <c r="I26806" s="9"/>
      <c r="J26806" s="9"/>
      <c r="O26806" s="2"/>
      <c r="X26806" s="2"/>
      <c r="AG26806" s="2"/>
      <c r="AP26806" s="2"/>
      <c r="AY26806" s="2"/>
      <c r="BH26806" s="2"/>
      <c r="BQ26806" s="2"/>
    </row>
    <row r="26807" spans="6:69" x14ac:dyDescent="0.2">
      <c r="F26807" s="9"/>
      <c r="G26807" s="9"/>
      <c r="H26807" s="9"/>
      <c r="I26807" s="9"/>
      <c r="J26807" s="9"/>
      <c r="O26807" s="2"/>
      <c r="X26807" s="2"/>
      <c r="AG26807" s="2"/>
      <c r="AP26807" s="2"/>
      <c r="AY26807" s="2"/>
      <c r="BH26807" s="2"/>
      <c r="BQ26807" s="2"/>
    </row>
    <row r="26808" spans="6:69" x14ac:dyDescent="0.2">
      <c r="F26808" s="9"/>
      <c r="G26808" s="9"/>
      <c r="H26808" s="9"/>
      <c r="I26808" s="9"/>
      <c r="J26808" s="9"/>
      <c r="O26808" s="2"/>
      <c r="X26808" s="2"/>
      <c r="AG26808" s="2"/>
      <c r="AP26808" s="2"/>
      <c r="AY26808" s="2"/>
      <c r="BH26808" s="2"/>
      <c r="BQ26808" s="2"/>
    </row>
    <row r="26809" spans="6:69" x14ac:dyDescent="0.2">
      <c r="F26809" s="9"/>
      <c r="G26809" s="9"/>
      <c r="H26809" s="9"/>
      <c r="I26809" s="9"/>
      <c r="J26809" s="9"/>
      <c r="O26809" s="2"/>
      <c r="X26809" s="2"/>
      <c r="AG26809" s="2"/>
      <c r="AP26809" s="2"/>
      <c r="AY26809" s="2"/>
      <c r="BH26809" s="2"/>
      <c r="BQ26809" s="2"/>
    </row>
    <row r="26810" spans="6:69" x14ac:dyDescent="0.2">
      <c r="F26810" s="9"/>
      <c r="G26810" s="9"/>
      <c r="H26810" s="9"/>
      <c r="I26810" s="9"/>
      <c r="J26810" s="9"/>
      <c r="O26810" s="2"/>
      <c r="X26810" s="2"/>
      <c r="AG26810" s="2"/>
      <c r="AP26810" s="2"/>
      <c r="AY26810" s="2"/>
      <c r="BH26810" s="2"/>
      <c r="BQ26810" s="2"/>
    </row>
    <row r="26811" spans="6:69" x14ac:dyDescent="0.2">
      <c r="F26811" s="9"/>
      <c r="G26811" s="9"/>
      <c r="H26811" s="9"/>
      <c r="I26811" s="9"/>
      <c r="J26811" s="9"/>
      <c r="O26811" s="2"/>
      <c r="X26811" s="2"/>
      <c r="AG26811" s="2"/>
      <c r="AP26811" s="2"/>
      <c r="AY26811" s="2"/>
      <c r="BH26811" s="2"/>
      <c r="BQ26811" s="2"/>
    </row>
    <row r="26812" spans="6:69" x14ac:dyDescent="0.2">
      <c r="F26812" s="9"/>
      <c r="G26812" s="9"/>
      <c r="H26812" s="9"/>
      <c r="I26812" s="9"/>
      <c r="J26812" s="9"/>
      <c r="O26812" s="2"/>
      <c r="X26812" s="2"/>
      <c r="AG26812" s="2"/>
      <c r="AP26812" s="2"/>
      <c r="AY26812" s="2"/>
      <c r="BH26812" s="2"/>
      <c r="BQ26812" s="2"/>
    </row>
    <row r="26813" spans="6:69" x14ac:dyDescent="0.2">
      <c r="F26813" s="9"/>
      <c r="G26813" s="9"/>
      <c r="H26813" s="9"/>
      <c r="I26813" s="9"/>
      <c r="J26813" s="9"/>
      <c r="O26813" s="2"/>
      <c r="X26813" s="2"/>
      <c r="AG26813" s="2"/>
      <c r="AP26813" s="2"/>
      <c r="AY26813" s="2"/>
      <c r="BH26813" s="2"/>
      <c r="BQ26813" s="2"/>
    </row>
    <row r="26814" spans="6:69" x14ac:dyDescent="0.2">
      <c r="F26814" s="9"/>
      <c r="G26814" s="9"/>
      <c r="H26814" s="9"/>
      <c r="I26814" s="9"/>
      <c r="J26814" s="9"/>
      <c r="O26814" s="2"/>
      <c r="X26814" s="2"/>
      <c r="AG26814" s="2"/>
      <c r="AP26814" s="2"/>
      <c r="AY26814" s="2"/>
      <c r="BH26814" s="2"/>
      <c r="BQ26814" s="2"/>
    </row>
    <row r="26815" spans="6:69" x14ac:dyDescent="0.2">
      <c r="F26815" s="9"/>
      <c r="G26815" s="9"/>
      <c r="H26815" s="9"/>
      <c r="I26815" s="9"/>
      <c r="J26815" s="9"/>
      <c r="O26815" s="2"/>
      <c r="X26815" s="2"/>
      <c r="AG26815" s="2"/>
      <c r="AP26815" s="2"/>
      <c r="AY26815" s="2"/>
      <c r="BH26815" s="2"/>
      <c r="BQ26815" s="2"/>
    </row>
    <row r="26816" spans="6:69" x14ac:dyDescent="0.2">
      <c r="F26816" s="9"/>
      <c r="G26816" s="9"/>
      <c r="H26816" s="9"/>
      <c r="I26816" s="9"/>
      <c r="J26816" s="9"/>
      <c r="O26816" s="2"/>
      <c r="X26816" s="2"/>
      <c r="AG26816" s="2"/>
      <c r="AP26816" s="2"/>
      <c r="AY26816" s="2"/>
      <c r="BH26816" s="2"/>
      <c r="BQ26816" s="2"/>
    </row>
    <row r="26817" spans="6:69" x14ac:dyDescent="0.2">
      <c r="F26817" s="9"/>
      <c r="G26817" s="9"/>
      <c r="H26817" s="9"/>
      <c r="I26817" s="9"/>
      <c r="J26817" s="9"/>
      <c r="O26817" s="2"/>
      <c r="X26817" s="2"/>
      <c r="AG26817" s="2"/>
      <c r="AP26817" s="2"/>
      <c r="AY26817" s="2"/>
      <c r="BH26817" s="2"/>
      <c r="BQ26817" s="2"/>
    </row>
    <row r="26818" spans="6:69" x14ac:dyDescent="0.2">
      <c r="F26818" s="9"/>
      <c r="G26818" s="9"/>
      <c r="H26818" s="9"/>
      <c r="I26818" s="9"/>
      <c r="J26818" s="9"/>
      <c r="O26818" s="2"/>
      <c r="X26818" s="2"/>
      <c r="AG26818" s="2"/>
      <c r="AP26818" s="2"/>
      <c r="AY26818" s="2"/>
      <c r="BH26818" s="2"/>
      <c r="BQ26818" s="2"/>
    </row>
    <row r="26819" spans="6:69" x14ac:dyDescent="0.2">
      <c r="F26819" s="9"/>
      <c r="G26819" s="9"/>
      <c r="H26819" s="9"/>
      <c r="I26819" s="9"/>
      <c r="J26819" s="9"/>
      <c r="O26819" s="2"/>
      <c r="X26819" s="2"/>
      <c r="AG26819" s="2"/>
      <c r="AP26819" s="2"/>
      <c r="AY26819" s="2"/>
      <c r="BH26819" s="2"/>
      <c r="BQ26819" s="2"/>
    </row>
    <row r="26820" spans="6:69" x14ac:dyDescent="0.2">
      <c r="F26820" s="9"/>
      <c r="G26820" s="9"/>
      <c r="H26820" s="9"/>
      <c r="I26820" s="9"/>
      <c r="J26820" s="9"/>
      <c r="O26820" s="2"/>
      <c r="X26820" s="2"/>
      <c r="AG26820" s="2"/>
      <c r="AP26820" s="2"/>
      <c r="AY26820" s="2"/>
      <c r="BH26820" s="2"/>
      <c r="BQ26820" s="2"/>
    </row>
    <row r="26821" spans="6:69" x14ac:dyDescent="0.2">
      <c r="F26821" s="9"/>
      <c r="G26821" s="9"/>
      <c r="H26821" s="9"/>
      <c r="I26821" s="9"/>
      <c r="J26821" s="9"/>
      <c r="O26821" s="2"/>
      <c r="X26821" s="2"/>
      <c r="AG26821" s="2"/>
      <c r="AP26821" s="2"/>
      <c r="AY26821" s="2"/>
      <c r="BH26821" s="2"/>
      <c r="BQ26821" s="2"/>
    </row>
    <row r="26822" spans="6:69" x14ac:dyDescent="0.2">
      <c r="F26822" s="9"/>
      <c r="G26822" s="9"/>
      <c r="H26822" s="9"/>
      <c r="I26822" s="9"/>
      <c r="J26822" s="9"/>
      <c r="O26822" s="2"/>
      <c r="X26822" s="2"/>
      <c r="AG26822" s="2"/>
      <c r="AP26822" s="2"/>
      <c r="AY26822" s="2"/>
      <c r="BH26822" s="2"/>
      <c r="BQ26822" s="2"/>
    </row>
    <row r="26823" spans="6:69" x14ac:dyDescent="0.2">
      <c r="F26823" s="9"/>
      <c r="G26823" s="9"/>
      <c r="H26823" s="9"/>
      <c r="I26823" s="9"/>
      <c r="J26823" s="9"/>
      <c r="O26823" s="2"/>
      <c r="X26823" s="2"/>
      <c r="AG26823" s="2"/>
      <c r="AP26823" s="2"/>
      <c r="AY26823" s="2"/>
      <c r="BH26823" s="2"/>
      <c r="BQ26823" s="2"/>
    </row>
    <row r="26824" spans="6:69" x14ac:dyDescent="0.2">
      <c r="F26824" s="9"/>
      <c r="G26824" s="9"/>
      <c r="H26824" s="9"/>
      <c r="I26824" s="9"/>
      <c r="J26824" s="9"/>
      <c r="O26824" s="2"/>
      <c r="X26824" s="2"/>
      <c r="AG26824" s="2"/>
      <c r="AP26824" s="2"/>
      <c r="AY26824" s="2"/>
      <c r="BH26824" s="2"/>
      <c r="BQ26824" s="2"/>
    </row>
    <row r="26825" spans="6:69" x14ac:dyDescent="0.2">
      <c r="F26825" s="9"/>
      <c r="G26825" s="9"/>
      <c r="H26825" s="9"/>
      <c r="I26825" s="9"/>
      <c r="J26825" s="9"/>
      <c r="O26825" s="2"/>
      <c r="X26825" s="2"/>
      <c r="AG26825" s="2"/>
      <c r="AP26825" s="2"/>
      <c r="AY26825" s="2"/>
      <c r="BH26825" s="2"/>
      <c r="BQ26825" s="2"/>
    </row>
    <row r="26826" spans="6:69" x14ac:dyDescent="0.2">
      <c r="F26826" s="9"/>
      <c r="G26826" s="9"/>
      <c r="H26826" s="9"/>
      <c r="I26826" s="9"/>
      <c r="J26826" s="9"/>
      <c r="O26826" s="2"/>
      <c r="X26826" s="2"/>
      <c r="AG26826" s="2"/>
      <c r="AP26826" s="2"/>
      <c r="AY26826" s="2"/>
      <c r="BH26826" s="2"/>
      <c r="BQ26826" s="2"/>
    </row>
    <row r="26827" spans="6:69" x14ac:dyDescent="0.2">
      <c r="F26827" s="9"/>
      <c r="G26827" s="9"/>
      <c r="H26827" s="9"/>
      <c r="I26827" s="9"/>
      <c r="J26827" s="9"/>
      <c r="O26827" s="2"/>
      <c r="X26827" s="2"/>
      <c r="AG26827" s="2"/>
      <c r="AP26827" s="2"/>
      <c r="AY26827" s="2"/>
      <c r="BH26827" s="2"/>
      <c r="BQ26827" s="2"/>
    </row>
    <row r="26828" spans="6:69" x14ac:dyDescent="0.2">
      <c r="F26828" s="9"/>
      <c r="G26828" s="9"/>
      <c r="H26828" s="9"/>
      <c r="I26828" s="9"/>
      <c r="J26828" s="9"/>
      <c r="O26828" s="2"/>
      <c r="X26828" s="2"/>
      <c r="AG26828" s="2"/>
      <c r="AP26828" s="2"/>
      <c r="AY26828" s="2"/>
      <c r="BH26828" s="2"/>
      <c r="BQ26828" s="2"/>
    </row>
    <row r="26829" spans="6:69" x14ac:dyDescent="0.2">
      <c r="F26829" s="9"/>
      <c r="G26829" s="9"/>
      <c r="H26829" s="9"/>
      <c r="I26829" s="9"/>
      <c r="J26829" s="9"/>
      <c r="O26829" s="2"/>
      <c r="X26829" s="2"/>
      <c r="AG26829" s="2"/>
      <c r="AP26829" s="2"/>
      <c r="AY26829" s="2"/>
      <c r="BH26829" s="2"/>
      <c r="BQ26829" s="2"/>
    </row>
    <row r="26830" spans="6:69" x14ac:dyDescent="0.2">
      <c r="F26830" s="9"/>
      <c r="G26830" s="9"/>
      <c r="H26830" s="9"/>
      <c r="I26830" s="9"/>
      <c r="J26830" s="9"/>
      <c r="O26830" s="2"/>
      <c r="X26830" s="2"/>
      <c r="AG26830" s="2"/>
      <c r="AP26830" s="2"/>
      <c r="AY26830" s="2"/>
      <c r="BH26830" s="2"/>
      <c r="BQ26830" s="2"/>
    </row>
    <row r="26831" spans="6:69" x14ac:dyDescent="0.2">
      <c r="F26831" s="9"/>
      <c r="G26831" s="9"/>
      <c r="H26831" s="9"/>
      <c r="I26831" s="9"/>
      <c r="J26831" s="9"/>
      <c r="O26831" s="2"/>
      <c r="X26831" s="2"/>
      <c r="AG26831" s="2"/>
      <c r="AP26831" s="2"/>
      <c r="AY26831" s="2"/>
      <c r="BH26831" s="2"/>
      <c r="BQ26831" s="2"/>
    </row>
    <row r="26832" spans="6:69" x14ac:dyDescent="0.2">
      <c r="F26832" s="9"/>
      <c r="G26832" s="9"/>
      <c r="H26832" s="9"/>
      <c r="I26832" s="9"/>
      <c r="J26832" s="9"/>
      <c r="O26832" s="2"/>
      <c r="X26832" s="2"/>
      <c r="AG26832" s="2"/>
      <c r="AP26832" s="2"/>
      <c r="AY26832" s="2"/>
      <c r="BH26832" s="2"/>
      <c r="BQ26832" s="2"/>
    </row>
    <row r="26833" spans="6:69" x14ac:dyDescent="0.2">
      <c r="F26833" s="9"/>
      <c r="G26833" s="9"/>
      <c r="H26833" s="9"/>
      <c r="I26833" s="9"/>
      <c r="J26833" s="9"/>
      <c r="O26833" s="2"/>
      <c r="X26833" s="2"/>
      <c r="AG26833" s="2"/>
      <c r="AP26833" s="2"/>
      <c r="AY26833" s="2"/>
      <c r="BH26833" s="2"/>
      <c r="BQ26833" s="2"/>
    </row>
    <row r="26834" spans="6:69" x14ac:dyDescent="0.2">
      <c r="F26834" s="9"/>
      <c r="G26834" s="9"/>
      <c r="H26834" s="9"/>
      <c r="I26834" s="9"/>
      <c r="J26834" s="9"/>
      <c r="O26834" s="2"/>
      <c r="X26834" s="2"/>
      <c r="AG26834" s="2"/>
      <c r="AP26834" s="2"/>
      <c r="AY26834" s="2"/>
      <c r="BH26834" s="2"/>
      <c r="BQ26834" s="2"/>
    </row>
    <row r="26835" spans="6:69" x14ac:dyDescent="0.2">
      <c r="F26835" s="9"/>
      <c r="G26835" s="9"/>
      <c r="H26835" s="9"/>
      <c r="I26835" s="9"/>
      <c r="J26835" s="9"/>
      <c r="O26835" s="2"/>
      <c r="X26835" s="2"/>
      <c r="AG26835" s="2"/>
      <c r="AP26835" s="2"/>
      <c r="AY26835" s="2"/>
      <c r="BH26835" s="2"/>
      <c r="BQ26835" s="2"/>
    </row>
    <row r="26836" spans="6:69" x14ac:dyDescent="0.2">
      <c r="F26836" s="9"/>
      <c r="G26836" s="9"/>
      <c r="H26836" s="9"/>
      <c r="I26836" s="9"/>
      <c r="J26836" s="9"/>
      <c r="O26836" s="2"/>
      <c r="X26836" s="2"/>
      <c r="AG26836" s="2"/>
      <c r="AP26836" s="2"/>
      <c r="AY26836" s="2"/>
      <c r="BH26836" s="2"/>
      <c r="BQ26836" s="2"/>
    </row>
    <row r="26837" spans="6:69" x14ac:dyDescent="0.2">
      <c r="F26837" s="9"/>
      <c r="G26837" s="9"/>
      <c r="H26837" s="9"/>
      <c r="I26837" s="9"/>
      <c r="J26837" s="9"/>
      <c r="O26837" s="2"/>
      <c r="X26837" s="2"/>
      <c r="AG26837" s="2"/>
      <c r="AP26837" s="2"/>
      <c r="AY26837" s="2"/>
      <c r="BH26837" s="2"/>
      <c r="BQ26837" s="2"/>
    </row>
    <row r="26838" spans="6:69" x14ac:dyDescent="0.2">
      <c r="F26838" s="9"/>
      <c r="G26838" s="9"/>
      <c r="H26838" s="9"/>
      <c r="I26838" s="9"/>
      <c r="J26838" s="9"/>
      <c r="O26838" s="2"/>
      <c r="X26838" s="2"/>
      <c r="AG26838" s="2"/>
      <c r="AP26838" s="2"/>
      <c r="AY26838" s="2"/>
      <c r="BH26838" s="2"/>
      <c r="BQ26838" s="2"/>
    </row>
    <row r="26839" spans="6:69" x14ac:dyDescent="0.2">
      <c r="F26839" s="9"/>
      <c r="G26839" s="9"/>
      <c r="H26839" s="9"/>
      <c r="I26839" s="9"/>
      <c r="J26839" s="9"/>
      <c r="O26839" s="2"/>
      <c r="X26839" s="2"/>
      <c r="AG26839" s="2"/>
      <c r="AP26839" s="2"/>
      <c r="AY26839" s="2"/>
      <c r="BH26839" s="2"/>
      <c r="BQ26839" s="2"/>
    </row>
    <row r="26840" spans="6:69" x14ac:dyDescent="0.2">
      <c r="F26840" s="9"/>
      <c r="G26840" s="9"/>
      <c r="H26840" s="9"/>
      <c r="I26840" s="9"/>
      <c r="J26840" s="9"/>
      <c r="O26840" s="2"/>
      <c r="X26840" s="2"/>
      <c r="AG26840" s="2"/>
      <c r="AP26840" s="2"/>
      <c r="AY26840" s="2"/>
      <c r="BH26840" s="2"/>
      <c r="BQ26840" s="2"/>
    </row>
    <row r="26841" spans="6:69" x14ac:dyDescent="0.2">
      <c r="F26841" s="9"/>
      <c r="G26841" s="9"/>
      <c r="H26841" s="9"/>
      <c r="I26841" s="9"/>
      <c r="J26841" s="9"/>
      <c r="O26841" s="2"/>
      <c r="X26841" s="2"/>
      <c r="AG26841" s="2"/>
      <c r="AP26841" s="2"/>
      <c r="AY26841" s="2"/>
      <c r="BH26841" s="2"/>
      <c r="BQ26841" s="2"/>
    </row>
    <row r="26842" spans="6:69" x14ac:dyDescent="0.2">
      <c r="F26842" s="9"/>
      <c r="G26842" s="9"/>
      <c r="H26842" s="9"/>
      <c r="I26842" s="9"/>
      <c r="J26842" s="9"/>
      <c r="O26842" s="2"/>
      <c r="X26842" s="2"/>
      <c r="AG26842" s="2"/>
      <c r="AP26842" s="2"/>
      <c r="AY26842" s="2"/>
      <c r="BH26842" s="2"/>
      <c r="BQ26842" s="2"/>
    </row>
    <row r="26843" spans="6:69" x14ac:dyDescent="0.2">
      <c r="F26843" s="9"/>
      <c r="G26843" s="9"/>
      <c r="H26843" s="9"/>
      <c r="I26843" s="9"/>
      <c r="J26843" s="9"/>
      <c r="O26843" s="2"/>
      <c r="X26843" s="2"/>
      <c r="AG26843" s="2"/>
      <c r="AP26843" s="2"/>
      <c r="AY26843" s="2"/>
      <c r="BH26843" s="2"/>
      <c r="BQ26843" s="2"/>
    </row>
    <row r="26844" spans="6:69" x14ac:dyDescent="0.2">
      <c r="F26844" s="9"/>
      <c r="G26844" s="9"/>
      <c r="H26844" s="9"/>
      <c r="I26844" s="9"/>
      <c r="J26844" s="9"/>
      <c r="O26844" s="2"/>
      <c r="X26844" s="2"/>
      <c r="AG26844" s="2"/>
      <c r="AP26844" s="2"/>
      <c r="AY26844" s="2"/>
      <c r="BH26844" s="2"/>
      <c r="BQ26844" s="2"/>
    </row>
    <row r="26845" spans="6:69" x14ac:dyDescent="0.2">
      <c r="F26845" s="9"/>
      <c r="G26845" s="9"/>
      <c r="H26845" s="9"/>
      <c r="I26845" s="9"/>
      <c r="J26845" s="9"/>
      <c r="O26845" s="2"/>
      <c r="X26845" s="2"/>
      <c r="AG26845" s="2"/>
      <c r="AP26845" s="2"/>
      <c r="AY26845" s="2"/>
      <c r="BH26845" s="2"/>
      <c r="BQ26845" s="2"/>
    </row>
    <row r="26846" spans="6:69" x14ac:dyDescent="0.2">
      <c r="F26846" s="9"/>
      <c r="G26846" s="9"/>
      <c r="H26846" s="9"/>
      <c r="I26846" s="9"/>
      <c r="J26846" s="9"/>
      <c r="O26846" s="2"/>
      <c r="X26846" s="2"/>
      <c r="AG26846" s="2"/>
      <c r="AP26846" s="2"/>
      <c r="AY26846" s="2"/>
      <c r="BH26846" s="2"/>
      <c r="BQ26846" s="2"/>
    </row>
    <row r="26847" spans="6:69" x14ac:dyDescent="0.2">
      <c r="F26847" s="9"/>
      <c r="G26847" s="9"/>
      <c r="H26847" s="9"/>
      <c r="I26847" s="9"/>
      <c r="J26847" s="9"/>
      <c r="O26847" s="2"/>
      <c r="X26847" s="2"/>
      <c r="AG26847" s="2"/>
      <c r="AP26847" s="2"/>
      <c r="AY26847" s="2"/>
      <c r="BH26847" s="2"/>
      <c r="BQ26847" s="2"/>
    </row>
    <row r="26848" spans="6:69" x14ac:dyDescent="0.2">
      <c r="F26848" s="9"/>
      <c r="G26848" s="9"/>
      <c r="H26848" s="9"/>
      <c r="I26848" s="9"/>
      <c r="J26848" s="9"/>
      <c r="O26848" s="2"/>
      <c r="X26848" s="2"/>
      <c r="AG26848" s="2"/>
      <c r="AP26848" s="2"/>
      <c r="AY26848" s="2"/>
      <c r="BH26848" s="2"/>
      <c r="BQ26848" s="2"/>
    </row>
    <row r="26849" spans="6:69" x14ac:dyDescent="0.2">
      <c r="F26849" s="9"/>
      <c r="G26849" s="9"/>
      <c r="H26849" s="9"/>
      <c r="I26849" s="9"/>
      <c r="J26849" s="9"/>
      <c r="O26849" s="2"/>
      <c r="X26849" s="2"/>
      <c r="AG26849" s="2"/>
      <c r="AP26849" s="2"/>
      <c r="AY26849" s="2"/>
      <c r="BH26849" s="2"/>
      <c r="BQ26849" s="2"/>
    </row>
    <row r="26850" spans="6:69" x14ac:dyDescent="0.2">
      <c r="F26850" s="9"/>
      <c r="G26850" s="9"/>
      <c r="H26850" s="9"/>
      <c r="I26850" s="9"/>
      <c r="J26850" s="9"/>
      <c r="O26850" s="2"/>
      <c r="X26850" s="2"/>
      <c r="AG26850" s="2"/>
      <c r="AP26850" s="2"/>
      <c r="AY26850" s="2"/>
      <c r="BH26850" s="2"/>
      <c r="BQ26850" s="2"/>
    </row>
    <row r="26851" spans="6:69" x14ac:dyDescent="0.2">
      <c r="F26851" s="9"/>
      <c r="G26851" s="9"/>
      <c r="H26851" s="9"/>
      <c r="I26851" s="9"/>
      <c r="J26851" s="9"/>
      <c r="O26851" s="2"/>
      <c r="X26851" s="2"/>
      <c r="AG26851" s="2"/>
      <c r="AP26851" s="2"/>
      <c r="AY26851" s="2"/>
      <c r="BH26851" s="2"/>
      <c r="BQ26851" s="2"/>
    </row>
    <row r="26852" spans="6:69" x14ac:dyDescent="0.2">
      <c r="F26852" s="9"/>
      <c r="G26852" s="9"/>
      <c r="H26852" s="9"/>
      <c r="I26852" s="9"/>
      <c r="J26852" s="9"/>
      <c r="O26852" s="2"/>
      <c r="X26852" s="2"/>
      <c r="AG26852" s="2"/>
      <c r="AP26852" s="2"/>
      <c r="AY26852" s="2"/>
      <c r="BH26852" s="2"/>
      <c r="BQ26852" s="2"/>
    </row>
    <row r="26853" spans="6:69" x14ac:dyDescent="0.2">
      <c r="F26853" s="9"/>
      <c r="G26853" s="9"/>
      <c r="H26853" s="9"/>
      <c r="I26853" s="9"/>
      <c r="J26853" s="9"/>
      <c r="O26853" s="2"/>
      <c r="X26853" s="2"/>
      <c r="AG26853" s="2"/>
      <c r="AP26853" s="2"/>
      <c r="AY26853" s="2"/>
      <c r="BH26853" s="2"/>
      <c r="BQ26853" s="2"/>
    </row>
    <row r="26854" spans="6:69" x14ac:dyDescent="0.2">
      <c r="F26854" s="9"/>
      <c r="G26854" s="9"/>
      <c r="H26854" s="9"/>
      <c r="I26854" s="9"/>
      <c r="J26854" s="9"/>
      <c r="O26854" s="2"/>
      <c r="X26854" s="2"/>
      <c r="AG26854" s="2"/>
      <c r="AP26854" s="2"/>
      <c r="AY26854" s="2"/>
      <c r="BH26854" s="2"/>
      <c r="BQ26854" s="2"/>
    </row>
    <row r="26855" spans="6:69" x14ac:dyDescent="0.2">
      <c r="F26855" s="9"/>
      <c r="G26855" s="9"/>
      <c r="H26855" s="9"/>
      <c r="I26855" s="9"/>
      <c r="J26855" s="9"/>
      <c r="O26855" s="2"/>
      <c r="X26855" s="2"/>
      <c r="AG26855" s="2"/>
      <c r="AP26855" s="2"/>
      <c r="AY26855" s="2"/>
      <c r="BH26855" s="2"/>
      <c r="BQ26855" s="2"/>
    </row>
    <row r="26856" spans="6:69" x14ac:dyDescent="0.2">
      <c r="F26856" s="9"/>
      <c r="G26856" s="9"/>
      <c r="H26856" s="9"/>
      <c r="I26856" s="9"/>
      <c r="J26856" s="9"/>
      <c r="O26856" s="2"/>
      <c r="X26856" s="2"/>
      <c r="AG26856" s="2"/>
      <c r="AP26856" s="2"/>
      <c r="AY26856" s="2"/>
      <c r="BH26856" s="2"/>
      <c r="BQ26856" s="2"/>
    </row>
    <row r="26857" spans="6:69" x14ac:dyDescent="0.2">
      <c r="F26857" s="9"/>
      <c r="G26857" s="9"/>
      <c r="H26857" s="9"/>
      <c r="I26857" s="9"/>
      <c r="J26857" s="9"/>
      <c r="O26857" s="2"/>
      <c r="X26857" s="2"/>
      <c r="AG26857" s="2"/>
      <c r="AP26857" s="2"/>
      <c r="AY26857" s="2"/>
      <c r="BH26857" s="2"/>
      <c r="BQ26857" s="2"/>
    </row>
    <row r="26858" spans="6:69" x14ac:dyDescent="0.2">
      <c r="F26858" s="9"/>
      <c r="G26858" s="9"/>
      <c r="H26858" s="9"/>
      <c r="I26858" s="9"/>
      <c r="J26858" s="9"/>
      <c r="O26858" s="2"/>
      <c r="X26858" s="2"/>
      <c r="AG26858" s="2"/>
      <c r="AP26858" s="2"/>
      <c r="AY26858" s="2"/>
      <c r="BH26858" s="2"/>
      <c r="BQ26858" s="2"/>
    </row>
    <row r="26859" spans="6:69" x14ac:dyDescent="0.2">
      <c r="F26859" s="9"/>
      <c r="G26859" s="9"/>
      <c r="H26859" s="9"/>
      <c r="I26859" s="9"/>
      <c r="J26859" s="9"/>
      <c r="O26859" s="2"/>
      <c r="X26859" s="2"/>
      <c r="AG26859" s="2"/>
      <c r="AP26859" s="2"/>
      <c r="AY26859" s="2"/>
      <c r="BH26859" s="2"/>
      <c r="BQ26859" s="2"/>
    </row>
    <row r="26860" spans="6:69" x14ac:dyDescent="0.2">
      <c r="F26860" s="9"/>
      <c r="G26860" s="9"/>
      <c r="H26860" s="9"/>
      <c r="I26860" s="9"/>
      <c r="J26860" s="9"/>
      <c r="O26860" s="2"/>
      <c r="X26860" s="2"/>
      <c r="AG26860" s="2"/>
      <c r="AP26860" s="2"/>
      <c r="AY26860" s="2"/>
      <c r="BH26860" s="2"/>
      <c r="BQ26860" s="2"/>
    </row>
    <row r="26861" spans="6:69" x14ac:dyDescent="0.2">
      <c r="F26861" s="9"/>
      <c r="G26861" s="9"/>
      <c r="H26861" s="9"/>
      <c r="I26861" s="9"/>
      <c r="J26861" s="9"/>
      <c r="O26861" s="2"/>
      <c r="X26861" s="2"/>
      <c r="AG26861" s="2"/>
      <c r="AP26861" s="2"/>
      <c r="AY26861" s="2"/>
      <c r="BH26861" s="2"/>
      <c r="BQ26861" s="2"/>
    </row>
    <row r="26862" spans="6:69" x14ac:dyDescent="0.2">
      <c r="F26862" s="9"/>
      <c r="G26862" s="9"/>
      <c r="H26862" s="9"/>
      <c r="I26862" s="9"/>
      <c r="J26862" s="9"/>
      <c r="O26862" s="2"/>
      <c r="X26862" s="2"/>
      <c r="AG26862" s="2"/>
      <c r="AP26862" s="2"/>
      <c r="AY26862" s="2"/>
      <c r="BH26862" s="2"/>
      <c r="BQ26862" s="2"/>
    </row>
    <row r="26863" spans="6:69" x14ac:dyDescent="0.2">
      <c r="F26863" s="9"/>
      <c r="G26863" s="9"/>
      <c r="H26863" s="9"/>
      <c r="I26863" s="9"/>
      <c r="J26863" s="9"/>
      <c r="O26863" s="2"/>
      <c r="X26863" s="2"/>
      <c r="AG26863" s="2"/>
      <c r="AP26863" s="2"/>
      <c r="AY26863" s="2"/>
      <c r="BH26863" s="2"/>
      <c r="BQ26863" s="2"/>
    </row>
    <row r="26864" spans="6:69" x14ac:dyDescent="0.2">
      <c r="F26864" s="9"/>
      <c r="G26864" s="9"/>
      <c r="H26864" s="9"/>
      <c r="I26864" s="9"/>
      <c r="J26864" s="9"/>
      <c r="O26864" s="2"/>
      <c r="X26864" s="2"/>
      <c r="AG26864" s="2"/>
      <c r="AP26864" s="2"/>
      <c r="AY26864" s="2"/>
      <c r="BH26864" s="2"/>
      <c r="BQ26864" s="2"/>
    </row>
    <row r="26865" spans="6:69" x14ac:dyDescent="0.2">
      <c r="F26865" s="9"/>
      <c r="G26865" s="9"/>
      <c r="H26865" s="9"/>
      <c r="I26865" s="9"/>
      <c r="J26865" s="9"/>
      <c r="O26865" s="2"/>
      <c r="X26865" s="2"/>
      <c r="AG26865" s="2"/>
      <c r="AP26865" s="2"/>
      <c r="AY26865" s="2"/>
      <c r="BH26865" s="2"/>
      <c r="BQ26865" s="2"/>
    </row>
    <row r="26866" spans="6:69" x14ac:dyDescent="0.2">
      <c r="F26866" s="9"/>
      <c r="G26866" s="9"/>
      <c r="H26866" s="9"/>
      <c r="I26866" s="9"/>
      <c r="J26866" s="9"/>
      <c r="O26866" s="2"/>
      <c r="X26866" s="2"/>
      <c r="AG26866" s="2"/>
      <c r="AP26866" s="2"/>
      <c r="AY26866" s="2"/>
      <c r="BH26866" s="2"/>
      <c r="BQ26866" s="2"/>
    </row>
    <row r="26867" spans="6:69" x14ac:dyDescent="0.2">
      <c r="F26867" s="9"/>
      <c r="G26867" s="9"/>
      <c r="H26867" s="9"/>
      <c r="I26867" s="9"/>
      <c r="J26867" s="9"/>
      <c r="O26867" s="2"/>
      <c r="X26867" s="2"/>
      <c r="AG26867" s="2"/>
      <c r="AP26867" s="2"/>
      <c r="AY26867" s="2"/>
      <c r="BH26867" s="2"/>
      <c r="BQ26867" s="2"/>
    </row>
    <row r="26868" spans="6:69" x14ac:dyDescent="0.2">
      <c r="F26868" s="9"/>
      <c r="G26868" s="9"/>
      <c r="H26868" s="9"/>
      <c r="I26868" s="9"/>
      <c r="J26868" s="9"/>
      <c r="O26868" s="2"/>
      <c r="X26868" s="2"/>
      <c r="AG26868" s="2"/>
      <c r="AP26868" s="2"/>
      <c r="AY26868" s="2"/>
      <c r="BH26868" s="2"/>
      <c r="BQ26868" s="2"/>
    </row>
    <row r="26869" spans="6:69" x14ac:dyDescent="0.2">
      <c r="F26869" s="9"/>
      <c r="G26869" s="9"/>
      <c r="H26869" s="9"/>
      <c r="I26869" s="9"/>
      <c r="J26869" s="9"/>
      <c r="O26869" s="2"/>
      <c r="X26869" s="2"/>
      <c r="AG26869" s="2"/>
      <c r="AP26869" s="2"/>
      <c r="AY26869" s="2"/>
      <c r="BH26869" s="2"/>
      <c r="BQ26869" s="2"/>
    </row>
    <row r="26870" spans="6:69" x14ac:dyDescent="0.2">
      <c r="F26870" s="9"/>
      <c r="G26870" s="9"/>
      <c r="H26870" s="9"/>
      <c r="I26870" s="9"/>
      <c r="J26870" s="9"/>
      <c r="O26870" s="2"/>
      <c r="X26870" s="2"/>
      <c r="AG26870" s="2"/>
      <c r="AP26870" s="2"/>
      <c r="AY26870" s="2"/>
      <c r="BH26870" s="2"/>
      <c r="BQ26870" s="2"/>
    </row>
    <row r="26871" spans="6:69" x14ac:dyDescent="0.2">
      <c r="F26871" s="9"/>
      <c r="G26871" s="9"/>
      <c r="H26871" s="9"/>
      <c r="I26871" s="9"/>
      <c r="J26871" s="9"/>
      <c r="O26871" s="2"/>
      <c r="X26871" s="2"/>
      <c r="AG26871" s="2"/>
      <c r="AP26871" s="2"/>
      <c r="AY26871" s="2"/>
      <c r="BH26871" s="2"/>
      <c r="BQ26871" s="2"/>
    </row>
    <row r="26872" spans="6:69" x14ac:dyDescent="0.2">
      <c r="F26872" s="9"/>
      <c r="G26872" s="9"/>
      <c r="H26872" s="9"/>
      <c r="I26872" s="9"/>
      <c r="J26872" s="9"/>
      <c r="O26872" s="2"/>
      <c r="X26872" s="2"/>
      <c r="AG26872" s="2"/>
      <c r="AP26872" s="2"/>
      <c r="AY26872" s="2"/>
      <c r="BH26872" s="2"/>
      <c r="BQ26872" s="2"/>
    </row>
    <row r="26873" spans="6:69" x14ac:dyDescent="0.2">
      <c r="F26873" s="9"/>
      <c r="G26873" s="9"/>
      <c r="H26873" s="9"/>
      <c r="I26873" s="9"/>
      <c r="J26873" s="9"/>
      <c r="O26873" s="2"/>
      <c r="X26873" s="2"/>
      <c r="AG26873" s="2"/>
      <c r="AP26873" s="2"/>
      <c r="AY26873" s="2"/>
      <c r="BH26873" s="2"/>
      <c r="BQ26873" s="2"/>
    </row>
    <row r="26874" spans="6:69" x14ac:dyDescent="0.2">
      <c r="F26874" s="9"/>
      <c r="G26874" s="9"/>
      <c r="H26874" s="9"/>
      <c r="I26874" s="9"/>
      <c r="J26874" s="9"/>
      <c r="O26874" s="2"/>
      <c r="X26874" s="2"/>
      <c r="AG26874" s="2"/>
      <c r="AP26874" s="2"/>
      <c r="AY26874" s="2"/>
      <c r="BH26874" s="2"/>
      <c r="BQ26874" s="2"/>
    </row>
    <row r="26875" spans="6:69" x14ac:dyDescent="0.2">
      <c r="F26875" s="9"/>
      <c r="G26875" s="9"/>
      <c r="H26875" s="9"/>
      <c r="I26875" s="9"/>
      <c r="J26875" s="9"/>
      <c r="O26875" s="2"/>
      <c r="X26875" s="2"/>
      <c r="AG26875" s="2"/>
      <c r="AP26875" s="2"/>
      <c r="AY26875" s="2"/>
      <c r="BH26875" s="2"/>
      <c r="BQ26875" s="2"/>
    </row>
    <row r="26876" spans="6:69" x14ac:dyDescent="0.2">
      <c r="F26876" s="9"/>
      <c r="G26876" s="9"/>
      <c r="H26876" s="9"/>
      <c r="I26876" s="9"/>
      <c r="J26876" s="9"/>
      <c r="O26876" s="2"/>
      <c r="X26876" s="2"/>
      <c r="AG26876" s="2"/>
      <c r="AP26876" s="2"/>
      <c r="AY26876" s="2"/>
      <c r="BH26876" s="2"/>
      <c r="BQ26876" s="2"/>
    </row>
    <row r="26877" spans="6:69" x14ac:dyDescent="0.2">
      <c r="F26877" s="9"/>
      <c r="G26877" s="9"/>
      <c r="H26877" s="9"/>
      <c r="I26877" s="9"/>
      <c r="J26877" s="9"/>
      <c r="O26877" s="2"/>
      <c r="X26877" s="2"/>
      <c r="AG26877" s="2"/>
      <c r="AP26877" s="2"/>
      <c r="AY26877" s="2"/>
      <c r="BH26877" s="2"/>
      <c r="BQ26877" s="2"/>
    </row>
    <row r="26878" spans="6:69" x14ac:dyDescent="0.2">
      <c r="F26878" s="9"/>
      <c r="G26878" s="9"/>
      <c r="H26878" s="9"/>
      <c r="I26878" s="9"/>
      <c r="J26878" s="9"/>
      <c r="O26878" s="2"/>
      <c r="X26878" s="2"/>
      <c r="AG26878" s="2"/>
      <c r="AP26878" s="2"/>
      <c r="AY26878" s="2"/>
      <c r="BH26878" s="2"/>
      <c r="BQ26878" s="2"/>
    </row>
    <row r="26879" spans="6:69" x14ac:dyDescent="0.2">
      <c r="F26879" s="9"/>
      <c r="G26879" s="9"/>
      <c r="H26879" s="9"/>
      <c r="I26879" s="9"/>
      <c r="J26879" s="9"/>
      <c r="O26879" s="2"/>
      <c r="X26879" s="2"/>
      <c r="AG26879" s="2"/>
      <c r="AP26879" s="2"/>
      <c r="AY26879" s="2"/>
      <c r="BH26879" s="2"/>
      <c r="BQ26879" s="2"/>
    </row>
    <row r="26880" spans="6:69" x14ac:dyDescent="0.2">
      <c r="F26880" s="9"/>
      <c r="G26880" s="9"/>
      <c r="H26880" s="9"/>
      <c r="I26880" s="9"/>
      <c r="J26880" s="9"/>
      <c r="O26880" s="2"/>
      <c r="X26880" s="2"/>
      <c r="AG26880" s="2"/>
      <c r="AP26880" s="2"/>
      <c r="AY26880" s="2"/>
      <c r="BH26880" s="2"/>
      <c r="BQ26880" s="2"/>
    </row>
    <row r="26881" spans="6:69" x14ac:dyDescent="0.2">
      <c r="F26881" s="9"/>
      <c r="G26881" s="9"/>
      <c r="H26881" s="9"/>
      <c r="I26881" s="9"/>
      <c r="J26881" s="9"/>
      <c r="O26881" s="2"/>
      <c r="X26881" s="2"/>
      <c r="AG26881" s="2"/>
      <c r="AP26881" s="2"/>
      <c r="AY26881" s="2"/>
      <c r="BH26881" s="2"/>
      <c r="BQ26881" s="2"/>
    </row>
    <row r="26882" spans="6:69" x14ac:dyDescent="0.2">
      <c r="F26882" s="9"/>
      <c r="G26882" s="9"/>
      <c r="H26882" s="9"/>
      <c r="I26882" s="9"/>
      <c r="J26882" s="9"/>
      <c r="O26882" s="2"/>
      <c r="X26882" s="2"/>
      <c r="AG26882" s="2"/>
      <c r="AP26882" s="2"/>
      <c r="AY26882" s="2"/>
      <c r="BH26882" s="2"/>
      <c r="BQ26882" s="2"/>
    </row>
    <row r="26883" spans="6:69" x14ac:dyDescent="0.2">
      <c r="F26883" s="9"/>
      <c r="G26883" s="9"/>
      <c r="H26883" s="9"/>
      <c r="I26883" s="9"/>
      <c r="J26883" s="9"/>
      <c r="O26883" s="2"/>
      <c r="X26883" s="2"/>
      <c r="AG26883" s="2"/>
      <c r="AP26883" s="2"/>
      <c r="AY26883" s="2"/>
      <c r="BH26883" s="2"/>
      <c r="BQ26883" s="2"/>
    </row>
    <row r="26884" spans="6:69" x14ac:dyDescent="0.2">
      <c r="F26884" s="9"/>
      <c r="G26884" s="9"/>
      <c r="H26884" s="9"/>
      <c r="I26884" s="9"/>
      <c r="J26884" s="9"/>
      <c r="O26884" s="2"/>
      <c r="X26884" s="2"/>
      <c r="AG26884" s="2"/>
      <c r="AP26884" s="2"/>
      <c r="AY26884" s="2"/>
      <c r="BH26884" s="2"/>
      <c r="BQ26884" s="2"/>
    </row>
    <row r="26885" spans="6:69" x14ac:dyDescent="0.2">
      <c r="F26885" s="9"/>
      <c r="G26885" s="9"/>
      <c r="H26885" s="9"/>
      <c r="I26885" s="9"/>
      <c r="J26885" s="9"/>
      <c r="O26885" s="2"/>
      <c r="X26885" s="2"/>
      <c r="AG26885" s="2"/>
      <c r="AP26885" s="2"/>
      <c r="AY26885" s="2"/>
      <c r="BH26885" s="2"/>
      <c r="BQ26885" s="2"/>
    </row>
    <row r="26886" spans="6:69" x14ac:dyDescent="0.2">
      <c r="F26886" s="9"/>
      <c r="G26886" s="9"/>
      <c r="H26886" s="9"/>
      <c r="I26886" s="9"/>
      <c r="J26886" s="9"/>
      <c r="O26886" s="2"/>
      <c r="X26886" s="2"/>
      <c r="AG26886" s="2"/>
      <c r="AP26886" s="2"/>
      <c r="AY26886" s="2"/>
      <c r="BH26886" s="2"/>
      <c r="BQ26886" s="2"/>
    </row>
    <row r="26887" spans="6:69" x14ac:dyDescent="0.2">
      <c r="F26887" s="9"/>
      <c r="G26887" s="9"/>
      <c r="H26887" s="9"/>
      <c r="I26887" s="9"/>
      <c r="J26887" s="9"/>
      <c r="O26887" s="2"/>
      <c r="X26887" s="2"/>
      <c r="AG26887" s="2"/>
      <c r="AP26887" s="2"/>
      <c r="AY26887" s="2"/>
      <c r="BH26887" s="2"/>
      <c r="BQ26887" s="2"/>
    </row>
    <row r="26888" spans="6:69" x14ac:dyDescent="0.2">
      <c r="F26888" s="9"/>
      <c r="G26888" s="9"/>
      <c r="H26888" s="9"/>
      <c r="I26888" s="9"/>
      <c r="J26888" s="9"/>
      <c r="O26888" s="2"/>
      <c r="X26888" s="2"/>
      <c r="AG26888" s="2"/>
      <c r="AP26888" s="2"/>
      <c r="AY26888" s="2"/>
      <c r="BH26888" s="2"/>
      <c r="BQ26888" s="2"/>
    </row>
    <row r="26889" spans="6:69" x14ac:dyDescent="0.2">
      <c r="F26889" s="9"/>
      <c r="G26889" s="9"/>
      <c r="H26889" s="9"/>
      <c r="I26889" s="9"/>
      <c r="J26889" s="9"/>
      <c r="O26889" s="2"/>
      <c r="X26889" s="2"/>
      <c r="AG26889" s="2"/>
      <c r="AP26889" s="2"/>
      <c r="AY26889" s="2"/>
      <c r="BH26889" s="2"/>
      <c r="BQ26889" s="2"/>
    </row>
    <row r="26890" spans="6:69" x14ac:dyDescent="0.2">
      <c r="F26890" s="9"/>
      <c r="G26890" s="9"/>
      <c r="H26890" s="9"/>
      <c r="I26890" s="9"/>
      <c r="J26890" s="9"/>
      <c r="O26890" s="2"/>
      <c r="X26890" s="2"/>
      <c r="AG26890" s="2"/>
      <c r="AP26890" s="2"/>
      <c r="AY26890" s="2"/>
      <c r="BH26890" s="2"/>
      <c r="BQ26890" s="2"/>
    </row>
    <row r="26891" spans="6:69" x14ac:dyDescent="0.2">
      <c r="F26891" s="9"/>
      <c r="G26891" s="9"/>
      <c r="H26891" s="9"/>
      <c r="I26891" s="9"/>
      <c r="J26891" s="9"/>
      <c r="O26891" s="2"/>
      <c r="X26891" s="2"/>
      <c r="AG26891" s="2"/>
      <c r="AP26891" s="2"/>
      <c r="AY26891" s="2"/>
      <c r="BH26891" s="2"/>
      <c r="BQ26891" s="2"/>
    </row>
    <row r="26892" spans="6:69" x14ac:dyDescent="0.2">
      <c r="F26892" s="9"/>
      <c r="G26892" s="9"/>
      <c r="H26892" s="9"/>
      <c r="I26892" s="9"/>
      <c r="J26892" s="9"/>
      <c r="O26892" s="2"/>
      <c r="X26892" s="2"/>
      <c r="AG26892" s="2"/>
      <c r="AP26892" s="2"/>
      <c r="AY26892" s="2"/>
      <c r="BH26892" s="2"/>
      <c r="BQ26892" s="2"/>
    </row>
    <row r="26893" spans="6:69" x14ac:dyDescent="0.2">
      <c r="F26893" s="9"/>
      <c r="G26893" s="9"/>
      <c r="H26893" s="9"/>
      <c r="I26893" s="9"/>
      <c r="J26893" s="9"/>
      <c r="O26893" s="2"/>
      <c r="X26893" s="2"/>
      <c r="AG26893" s="2"/>
      <c r="AP26893" s="2"/>
      <c r="AY26893" s="2"/>
      <c r="BH26893" s="2"/>
      <c r="BQ26893" s="2"/>
    </row>
    <row r="26894" spans="6:69" x14ac:dyDescent="0.2">
      <c r="F26894" s="9"/>
      <c r="G26894" s="9"/>
      <c r="H26894" s="9"/>
      <c r="I26894" s="9"/>
      <c r="J26894" s="9"/>
      <c r="O26894" s="2"/>
      <c r="X26894" s="2"/>
      <c r="AG26894" s="2"/>
      <c r="AP26894" s="2"/>
      <c r="AY26894" s="2"/>
      <c r="BH26894" s="2"/>
      <c r="BQ26894" s="2"/>
    </row>
    <row r="26895" spans="6:69" x14ac:dyDescent="0.2">
      <c r="F26895" s="9"/>
      <c r="G26895" s="9"/>
      <c r="H26895" s="9"/>
      <c r="I26895" s="9"/>
      <c r="J26895" s="9"/>
      <c r="O26895" s="2"/>
      <c r="X26895" s="2"/>
      <c r="AG26895" s="2"/>
      <c r="AP26895" s="2"/>
      <c r="AY26895" s="2"/>
      <c r="BH26895" s="2"/>
      <c r="BQ26895" s="2"/>
    </row>
    <row r="26896" spans="6:69" x14ac:dyDescent="0.2">
      <c r="F26896" s="9"/>
      <c r="G26896" s="9"/>
      <c r="H26896" s="9"/>
      <c r="I26896" s="9"/>
      <c r="J26896" s="9"/>
      <c r="O26896" s="2"/>
      <c r="X26896" s="2"/>
      <c r="AG26896" s="2"/>
      <c r="AP26896" s="2"/>
      <c r="AY26896" s="2"/>
      <c r="BH26896" s="2"/>
      <c r="BQ26896" s="2"/>
    </row>
    <row r="26897" spans="6:69" x14ac:dyDescent="0.2">
      <c r="F26897" s="9"/>
      <c r="G26897" s="9"/>
      <c r="H26897" s="9"/>
      <c r="I26897" s="9"/>
      <c r="J26897" s="9"/>
      <c r="O26897" s="2"/>
      <c r="X26897" s="2"/>
      <c r="AG26897" s="2"/>
      <c r="AP26897" s="2"/>
      <c r="AY26897" s="2"/>
      <c r="BH26897" s="2"/>
      <c r="BQ26897" s="2"/>
    </row>
    <row r="26898" spans="6:69" x14ac:dyDescent="0.2">
      <c r="F26898" s="9"/>
      <c r="G26898" s="9"/>
      <c r="H26898" s="9"/>
      <c r="I26898" s="9"/>
      <c r="J26898" s="9"/>
      <c r="O26898" s="2"/>
      <c r="X26898" s="2"/>
      <c r="AG26898" s="2"/>
      <c r="AP26898" s="2"/>
      <c r="AY26898" s="2"/>
      <c r="BH26898" s="2"/>
      <c r="BQ26898" s="2"/>
    </row>
    <row r="26899" spans="6:69" x14ac:dyDescent="0.2">
      <c r="F26899" s="9"/>
      <c r="G26899" s="9"/>
      <c r="H26899" s="9"/>
      <c r="I26899" s="9"/>
      <c r="J26899" s="9"/>
      <c r="O26899" s="2"/>
      <c r="X26899" s="2"/>
      <c r="AG26899" s="2"/>
      <c r="AP26899" s="2"/>
      <c r="AY26899" s="2"/>
      <c r="BH26899" s="2"/>
      <c r="BQ26899" s="2"/>
    </row>
    <row r="26900" spans="6:69" x14ac:dyDescent="0.2">
      <c r="F26900" s="9"/>
      <c r="G26900" s="9"/>
      <c r="H26900" s="9"/>
      <c r="I26900" s="9"/>
      <c r="J26900" s="9"/>
      <c r="O26900" s="2"/>
      <c r="X26900" s="2"/>
      <c r="AG26900" s="2"/>
      <c r="AP26900" s="2"/>
      <c r="AY26900" s="2"/>
      <c r="BH26900" s="2"/>
      <c r="BQ26900" s="2"/>
    </row>
    <row r="26901" spans="6:69" x14ac:dyDescent="0.2">
      <c r="F26901" s="9"/>
      <c r="G26901" s="9"/>
      <c r="H26901" s="9"/>
      <c r="I26901" s="9"/>
      <c r="J26901" s="9"/>
      <c r="O26901" s="2"/>
      <c r="X26901" s="2"/>
      <c r="AG26901" s="2"/>
      <c r="AP26901" s="2"/>
      <c r="AY26901" s="2"/>
      <c r="BH26901" s="2"/>
      <c r="BQ26901" s="2"/>
    </row>
    <row r="26902" spans="6:69" x14ac:dyDescent="0.2">
      <c r="F26902" s="9"/>
      <c r="G26902" s="9"/>
      <c r="H26902" s="9"/>
      <c r="I26902" s="9"/>
      <c r="J26902" s="9"/>
      <c r="O26902" s="2"/>
      <c r="X26902" s="2"/>
      <c r="AG26902" s="2"/>
      <c r="AP26902" s="2"/>
      <c r="AY26902" s="2"/>
      <c r="BH26902" s="2"/>
      <c r="BQ26902" s="2"/>
    </row>
    <row r="26903" spans="6:69" x14ac:dyDescent="0.2">
      <c r="F26903" s="9"/>
      <c r="G26903" s="9"/>
      <c r="H26903" s="9"/>
      <c r="I26903" s="9"/>
      <c r="J26903" s="9"/>
      <c r="O26903" s="2"/>
      <c r="X26903" s="2"/>
      <c r="AG26903" s="2"/>
      <c r="AP26903" s="2"/>
      <c r="AY26903" s="2"/>
      <c r="BH26903" s="2"/>
      <c r="BQ26903" s="2"/>
    </row>
    <row r="26904" spans="6:69" x14ac:dyDescent="0.2">
      <c r="F26904" s="9"/>
      <c r="G26904" s="9"/>
      <c r="H26904" s="9"/>
      <c r="I26904" s="9"/>
      <c r="J26904" s="9"/>
      <c r="O26904" s="2"/>
      <c r="X26904" s="2"/>
      <c r="AG26904" s="2"/>
      <c r="AP26904" s="2"/>
      <c r="AY26904" s="2"/>
      <c r="BH26904" s="2"/>
      <c r="BQ26904" s="2"/>
    </row>
    <row r="26905" spans="6:69" x14ac:dyDescent="0.2">
      <c r="F26905" s="9"/>
      <c r="G26905" s="9"/>
      <c r="H26905" s="9"/>
      <c r="I26905" s="9"/>
      <c r="J26905" s="9"/>
      <c r="O26905" s="2"/>
      <c r="X26905" s="2"/>
      <c r="AG26905" s="2"/>
      <c r="AP26905" s="2"/>
      <c r="AY26905" s="2"/>
      <c r="BH26905" s="2"/>
      <c r="BQ26905" s="2"/>
    </row>
    <row r="26906" spans="6:69" x14ac:dyDescent="0.2">
      <c r="F26906" s="9"/>
      <c r="G26906" s="9"/>
      <c r="H26906" s="9"/>
      <c r="I26906" s="9"/>
      <c r="J26906" s="9"/>
      <c r="O26906" s="2"/>
      <c r="X26906" s="2"/>
      <c r="AG26906" s="2"/>
      <c r="AP26906" s="2"/>
      <c r="AY26906" s="2"/>
      <c r="BH26906" s="2"/>
      <c r="BQ26906" s="2"/>
    </row>
    <row r="26907" spans="6:69" x14ac:dyDescent="0.2">
      <c r="F26907" s="9"/>
      <c r="G26907" s="9"/>
      <c r="H26907" s="9"/>
      <c r="I26907" s="9"/>
      <c r="J26907" s="9"/>
      <c r="O26907" s="2"/>
      <c r="X26907" s="2"/>
      <c r="AG26907" s="2"/>
      <c r="AP26907" s="2"/>
      <c r="AY26907" s="2"/>
      <c r="BH26907" s="2"/>
      <c r="BQ26907" s="2"/>
    </row>
    <row r="26908" spans="6:69" x14ac:dyDescent="0.2">
      <c r="F26908" s="9"/>
      <c r="G26908" s="9"/>
      <c r="H26908" s="9"/>
      <c r="I26908" s="9"/>
      <c r="J26908" s="9"/>
      <c r="O26908" s="2"/>
      <c r="X26908" s="2"/>
      <c r="AG26908" s="2"/>
      <c r="AP26908" s="2"/>
      <c r="AY26908" s="2"/>
      <c r="BH26908" s="2"/>
      <c r="BQ26908" s="2"/>
    </row>
    <row r="26909" spans="6:69" x14ac:dyDescent="0.2">
      <c r="F26909" s="9"/>
      <c r="G26909" s="9"/>
      <c r="H26909" s="9"/>
      <c r="I26909" s="9"/>
      <c r="J26909" s="9"/>
      <c r="O26909" s="2"/>
      <c r="X26909" s="2"/>
      <c r="AG26909" s="2"/>
      <c r="AP26909" s="2"/>
      <c r="AY26909" s="2"/>
      <c r="BH26909" s="2"/>
      <c r="BQ26909" s="2"/>
    </row>
    <row r="26910" spans="6:69" x14ac:dyDescent="0.2">
      <c r="F26910" s="9"/>
      <c r="G26910" s="9"/>
      <c r="H26910" s="9"/>
      <c r="I26910" s="9"/>
      <c r="J26910" s="9"/>
      <c r="O26910" s="2"/>
      <c r="X26910" s="2"/>
      <c r="AG26910" s="2"/>
      <c r="AP26910" s="2"/>
      <c r="AY26910" s="2"/>
      <c r="BH26910" s="2"/>
      <c r="BQ26910" s="2"/>
    </row>
    <row r="26911" spans="6:69" x14ac:dyDescent="0.2">
      <c r="F26911" s="9"/>
      <c r="G26911" s="9"/>
      <c r="H26911" s="9"/>
      <c r="I26911" s="9"/>
      <c r="J26911" s="9"/>
      <c r="O26911" s="2"/>
      <c r="X26911" s="2"/>
      <c r="AG26911" s="2"/>
      <c r="AP26911" s="2"/>
      <c r="AY26911" s="2"/>
      <c r="BH26911" s="2"/>
      <c r="BQ26911" s="2"/>
    </row>
    <row r="26912" spans="6:69" x14ac:dyDescent="0.2">
      <c r="F26912" s="9"/>
      <c r="G26912" s="9"/>
      <c r="H26912" s="9"/>
      <c r="I26912" s="9"/>
      <c r="J26912" s="9"/>
      <c r="O26912" s="2"/>
      <c r="X26912" s="2"/>
      <c r="AG26912" s="2"/>
      <c r="AP26912" s="2"/>
      <c r="AY26912" s="2"/>
      <c r="BH26912" s="2"/>
      <c r="BQ26912" s="2"/>
    </row>
    <row r="26913" spans="6:69" x14ac:dyDescent="0.2">
      <c r="F26913" s="9"/>
      <c r="G26913" s="9"/>
      <c r="H26913" s="9"/>
      <c r="I26913" s="9"/>
      <c r="J26913" s="9"/>
      <c r="O26913" s="2"/>
      <c r="X26913" s="2"/>
      <c r="AG26913" s="2"/>
      <c r="AP26913" s="2"/>
      <c r="AY26913" s="2"/>
      <c r="BH26913" s="2"/>
      <c r="BQ26913" s="2"/>
    </row>
    <row r="26914" spans="6:69" x14ac:dyDescent="0.2">
      <c r="F26914" s="9"/>
      <c r="G26914" s="9"/>
      <c r="H26914" s="9"/>
      <c r="I26914" s="9"/>
      <c r="J26914" s="9"/>
      <c r="O26914" s="2"/>
      <c r="X26914" s="2"/>
      <c r="AG26914" s="2"/>
      <c r="AP26914" s="2"/>
      <c r="AY26914" s="2"/>
      <c r="BH26914" s="2"/>
      <c r="BQ26914" s="2"/>
    </row>
    <row r="26915" spans="6:69" x14ac:dyDescent="0.2">
      <c r="F26915" s="9"/>
      <c r="G26915" s="9"/>
      <c r="H26915" s="9"/>
      <c r="I26915" s="9"/>
      <c r="J26915" s="9"/>
      <c r="O26915" s="2"/>
      <c r="X26915" s="2"/>
      <c r="AG26915" s="2"/>
      <c r="AP26915" s="2"/>
      <c r="AY26915" s="2"/>
      <c r="BH26915" s="2"/>
      <c r="BQ26915" s="2"/>
    </row>
    <row r="26916" spans="6:69" x14ac:dyDescent="0.2">
      <c r="F26916" s="9"/>
      <c r="G26916" s="9"/>
      <c r="H26916" s="9"/>
      <c r="I26916" s="9"/>
      <c r="J26916" s="9"/>
      <c r="O26916" s="2"/>
      <c r="X26916" s="2"/>
      <c r="AG26916" s="2"/>
      <c r="AP26916" s="2"/>
      <c r="AY26916" s="2"/>
      <c r="BH26916" s="2"/>
      <c r="BQ26916" s="2"/>
    </row>
    <row r="26917" spans="6:69" x14ac:dyDescent="0.2">
      <c r="F26917" s="9"/>
      <c r="G26917" s="9"/>
      <c r="H26917" s="9"/>
      <c r="I26917" s="9"/>
      <c r="J26917" s="9"/>
      <c r="O26917" s="2"/>
      <c r="X26917" s="2"/>
      <c r="AG26917" s="2"/>
      <c r="AP26917" s="2"/>
      <c r="AY26917" s="2"/>
      <c r="BH26917" s="2"/>
      <c r="BQ26917" s="2"/>
    </row>
    <row r="26918" spans="6:69" x14ac:dyDescent="0.2">
      <c r="F26918" s="9"/>
      <c r="G26918" s="9"/>
      <c r="H26918" s="9"/>
      <c r="I26918" s="9"/>
      <c r="J26918" s="9"/>
      <c r="O26918" s="2"/>
      <c r="X26918" s="2"/>
      <c r="AG26918" s="2"/>
      <c r="AP26918" s="2"/>
      <c r="AY26918" s="2"/>
      <c r="BH26918" s="2"/>
      <c r="BQ26918" s="2"/>
    </row>
    <row r="26919" spans="6:69" x14ac:dyDescent="0.2">
      <c r="F26919" s="9"/>
      <c r="G26919" s="9"/>
      <c r="H26919" s="9"/>
      <c r="I26919" s="9"/>
      <c r="J26919" s="9"/>
      <c r="O26919" s="2"/>
      <c r="X26919" s="2"/>
      <c r="AG26919" s="2"/>
      <c r="AP26919" s="2"/>
      <c r="AY26919" s="2"/>
      <c r="BH26919" s="2"/>
      <c r="BQ26919" s="2"/>
    </row>
    <row r="26920" spans="6:69" x14ac:dyDescent="0.2">
      <c r="F26920" s="9"/>
      <c r="G26920" s="9"/>
      <c r="H26920" s="9"/>
      <c r="I26920" s="9"/>
      <c r="J26920" s="9"/>
      <c r="O26920" s="2"/>
      <c r="X26920" s="2"/>
      <c r="AG26920" s="2"/>
      <c r="AP26920" s="2"/>
      <c r="AY26920" s="2"/>
      <c r="BH26920" s="2"/>
      <c r="BQ26920" s="2"/>
    </row>
    <row r="26921" spans="6:69" x14ac:dyDescent="0.2">
      <c r="F26921" s="9"/>
      <c r="G26921" s="9"/>
      <c r="H26921" s="9"/>
      <c r="I26921" s="9"/>
      <c r="J26921" s="9"/>
      <c r="O26921" s="2"/>
      <c r="X26921" s="2"/>
      <c r="AG26921" s="2"/>
      <c r="AP26921" s="2"/>
      <c r="AY26921" s="2"/>
      <c r="BH26921" s="2"/>
      <c r="BQ26921" s="2"/>
    </row>
    <row r="26922" spans="6:69" x14ac:dyDescent="0.2">
      <c r="F26922" s="9"/>
      <c r="G26922" s="9"/>
      <c r="H26922" s="9"/>
      <c r="I26922" s="9"/>
      <c r="J26922" s="9"/>
      <c r="O26922" s="2"/>
      <c r="X26922" s="2"/>
      <c r="AG26922" s="2"/>
      <c r="AP26922" s="2"/>
      <c r="AY26922" s="2"/>
      <c r="BH26922" s="2"/>
      <c r="BQ26922" s="2"/>
    </row>
    <row r="26923" spans="6:69" x14ac:dyDescent="0.2">
      <c r="F26923" s="9"/>
      <c r="G26923" s="9"/>
      <c r="H26923" s="9"/>
      <c r="I26923" s="9"/>
      <c r="J26923" s="9"/>
      <c r="O26923" s="2"/>
      <c r="X26923" s="2"/>
      <c r="AG26923" s="2"/>
      <c r="AP26923" s="2"/>
      <c r="AY26923" s="2"/>
      <c r="BH26923" s="2"/>
      <c r="BQ26923" s="2"/>
    </row>
    <row r="26924" spans="6:69" x14ac:dyDescent="0.2">
      <c r="F26924" s="9"/>
      <c r="G26924" s="9"/>
      <c r="H26924" s="9"/>
      <c r="I26924" s="9"/>
      <c r="J26924" s="9"/>
      <c r="O26924" s="2"/>
      <c r="X26924" s="2"/>
      <c r="AG26924" s="2"/>
      <c r="AP26924" s="2"/>
      <c r="AY26924" s="2"/>
      <c r="BH26924" s="2"/>
      <c r="BQ26924" s="2"/>
    </row>
    <row r="26925" spans="6:69" x14ac:dyDescent="0.2">
      <c r="F26925" s="9"/>
      <c r="G26925" s="9"/>
      <c r="H26925" s="9"/>
      <c r="I26925" s="9"/>
      <c r="J26925" s="9"/>
      <c r="O26925" s="2"/>
      <c r="X26925" s="2"/>
      <c r="AG26925" s="2"/>
      <c r="AP26925" s="2"/>
      <c r="AY26925" s="2"/>
      <c r="BH26925" s="2"/>
      <c r="BQ26925" s="2"/>
    </row>
    <row r="26926" spans="6:69" x14ac:dyDescent="0.2">
      <c r="F26926" s="9"/>
      <c r="G26926" s="9"/>
      <c r="H26926" s="9"/>
      <c r="I26926" s="9"/>
      <c r="J26926" s="9"/>
      <c r="O26926" s="2"/>
      <c r="X26926" s="2"/>
      <c r="AG26926" s="2"/>
      <c r="AP26926" s="2"/>
      <c r="AY26926" s="2"/>
      <c r="BH26926" s="2"/>
      <c r="BQ26926" s="2"/>
    </row>
    <row r="26927" spans="6:69" x14ac:dyDescent="0.2">
      <c r="F26927" s="9"/>
      <c r="G26927" s="9"/>
      <c r="H26927" s="9"/>
      <c r="I26927" s="9"/>
      <c r="J26927" s="9"/>
      <c r="O26927" s="2"/>
      <c r="X26927" s="2"/>
      <c r="AG26927" s="2"/>
      <c r="AP26927" s="2"/>
      <c r="AY26927" s="2"/>
      <c r="BH26927" s="2"/>
      <c r="BQ26927" s="2"/>
    </row>
    <row r="26928" spans="6:69" x14ac:dyDescent="0.2">
      <c r="F26928" s="9"/>
      <c r="G26928" s="9"/>
      <c r="H26928" s="9"/>
      <c r="I26928" s="9"/>
      <c r="J26928" s="9"/>
      <c r="O26928" s="2"/>
      <c r="X26928" s="2"/>
      <c r="AG26928" s="2"/>
      <c r="AP26928" s="2"/>
      <c r="AY26928" s="2"/>
      <c r="BH26928" s="2"/>
      <c r="BQ26928" s="2"/>
    </row>
    <row r="26929" spans="6:69" x14ac:dyDescent="0.2">
      <c r="F26929" s="9"/>
      <c r="G26929" s="9"/>
      <c r="H26929" s="9"/>
      <c r="I26929" s="9"/>
      <c r="J26929" s="9"/>
      <c r="O26929" s="2"/>
      <c r="X26929" s="2"/>
      <c r="AG26929" s="2"/>
      <c r="AP26929" s="2"/>
      <c r="AY26929" s="2"/>
      <c r="BH26929" s="2"/>
      <c r="BQ26929" s="2"/>
    </row>
    <row r="26930" spans="6:69" x14ac:dyDescent="0.2">
      <c r="F26930" s="9"/>
      <c r="G26930" s="9"/>
      <c r="H26930" s="9"/>
      <c r="I26930" s="9"/>
      <c r="J26930" s="9"/>
      <c r="O26930" s="2"/>
      <c r="X26930" s="2"/>
      <c r="AG26930" s="2"/>
      <c r="AP26930" s="2"/>
      <c r="AY26930" s="2"/>
      <c r="BH26930" s="2"/>
      <c r="BQ26930" s="2"/>
    </row>
    <row r="26931" spans="6:69" x14ac:dyDescent="0.2">
      <c r="F26931" s="9"/>
      <c r="G26931" s="9"/>
      <c r="H26931" s="9"/>
      <c r="I26931" s="9"/>
      <c r="J26931" s="9"/>
      <c r="O26931" s="2"/>
      <c r="X26931" s="2"/>
      <c r="AG26931" s="2"/>
      <c r="AP26931" s="2"/>
      <c r="AY26931" s="2"/>
      <c r="BH26931" s="2"/>
      <c r="BQ26931" s="2"/>
    </row>
    <row r="26932" spans="6:69" x14ac:dyDescent="0.2">
      <c r="F26932" s="9"/>
      <c r="G26932" s="9"/>
      <c r="H26932" s="9"/>
      <c r="I26932" s="9"/>
      <c r="J26932" s="9"/>
      <c r="O26932" s="2"/>
      <c r="X26932" s="2"/>
      <c r="AG26932" s="2"/>
      <c r="AP26932" s="2"/>
      <c r="AY26932" s="2"/>
      <c r="BH26932" s="2"/>
      <c r="BQ26932" s="2"/>
    </row>
    <row r="26933" spans="6:69" x14ac:dyDescent="0.2">
      <c r="F26933" s="9"/>
      <c r="G26933" s="9"/>
      <c r="H26933" s="9"/>
      <c r="I26933" s="9"/>
      <c r="J26933" s="9"/>
      <c r="O26933" s="2"/>
      <c r="X26933" s="2"/>
      <c r="AG26933" s="2"/>
      <c r="AP26933" s="2"/>
      <c r="AY26933" s="2"/>
      <c r="BH26933" s="2"/>
      <c r="BQ26933" s="2"/>
    </row>
    <row r="26934" spans="6:69" x14ac:dyDescent="0.2">
      <c r="F26934" s="9"/>
      <c r="G26934" s="9"/>
      <c r="H26934" s="9"/>
      <c r="I26934" s="9"/>
      <c r="J26934" s="9"/>
      <c r="O26934" s="2"/>
      <c r="X26934" s="2"/>
      <c r="AG26934" s="2"/>
      <c r="AP26934" s="2"/>
      <c r="AY26934" s="2"/>
      <c r="BH26934" s="2"/>
      <c r="BQ26934" s="2"/>
    </row>
    <row r="26935" spans="6:69" x14ac:dyDescent="0.2">
      <c r="F26935" s="9"/>
      <c r="G26935" s="9"/>
      <c r="H26935" s="9"/>
      <c r="I26935" s="9"/>
      <c r="J26935" s="9"/>
      <c r="O26935" s="2"/>
      <c r="X26935" s="2"/>
      <c r="AG26935" s="2"/>
      <c r="AP26935" s="2"/>
      <c r="AY26935" s="2"/>
      <c r="BH26935" s="2"/>
      <c r="BQ26935" s="2"/>
    </row>
    <row r="26936" spans="6:69" x14ac:dyDescent="0.2">
      <c r="F26936" s="9"/>
      <c r="G26936" s="9"/>
      <c r="H26936" s="9"/>
      <c r="I26936" s="9"/>
      <c r="J26936" s="9"/>
      <c r="O26936" s="2"/>
      <c r="X26936" s="2"/>
      <c r="AG26936" s="2"/>
      <c r="AP26936" s="2"/>
      <c r="AY26936" s="2"/>
      <c r="BH26936" s="2"/>
      <c r="BQ26936" s="2"/>
    </row>
    <row r="26937" spans="6:69" x14ac:dyDescent="0.2">
      <c r="F26937" s="9"/>
      <c r="G26937" s="9"/>
      <c r="H26937" s="9"/>
      <c r="I26937" s="9"/>
      <c r="J26937" s="9"/>
      <c r="O26937" s="2"/>
      <c r="X26937" s="2"/>
      <c r="AG26937" s="2"/>
      <c r="AP26937" s="2"/>
      <c r="AY26937" s="2"/>
      <c r="BH26937" s="2"/>
      <c r="BQ26937" s="2"/>
    </row>
    <row r="26938" spans="6:69" x14ac:dyDescent="0.2">
      <c r="F26938" s="9"/>
      <c r="G26938" s="9"/>
      <c r="H26938" s="9"/>
      <c r="I26938" s="9"/>
      <c r="J26938" s="9"/>
      <c r="O26938" s="2"/>
      <c r="X26938" s="2"/>
      <c r="AG26938" s="2"/>
      <c r="AP26938" s="2"/>
      <c r="AY26938" s="2"/>
      <c r="BH26938" s="2"/>
      <c r="BQ26938" s="2"/>
    </row>
    <row r="26939" spans="6:69" x14ac:dyDescent="0.2">
      <c r="F26939" s="9"/>
      <c r="G26939" s="9"/>
      <c r="H26939" s="9"/>
      <c r="I26939" s="9"/>
      <c r="J26939" s="9"/>
      <c r="O26939" s="2"/>
      <c r="X26939" s="2"/>
      <c r="AG26939" s="2"/>
      <c r="AP26939" s="2"/>
      <c r="AY26939" s="2"/>
      <c r="BH26939" s="2"/>
      <c r="BQ26939" s="2"/>
    </row>
    <row r="26940" spans="6:69" x14ac:dyDescent="0.2">
      <c r="F26940" s="9"/>
      <c r="G26940" s="9"/>
      <c r="H26940" s="9"/>
      <c r="I26940" s="9"/>
      <c r="J26940" s="9"/>
      <c r="O26940" s="2"/>
      <c r="X26940" s="2"/>
      <c r="AG26940" s="2"/>
      <c r="AP26940" s="2"/>
      <c r="AY26940" s="2"/>
      <c r="BH26940" s="2"/>
      <c r="BQ26940" s="2"/>
    </row>
    <row r="26941" spans="6:69" x14ac:dyDescent="0.2">
      <c r="F26941" s="9"/>
      <c r="G26941" s="9"/>
      <c r="H26941" s="9"/>
      <c r="I26941" s="9"/>
      <c r="J26941" s="9"/>
      <c r="O26941" s="2"/>
      <c r="X26941" s="2"/>
      <c r="AG26941" s="2"/>
      <c r="AP26941" s="2"/>
      <c r="AY26941" s="2"/>
      <c r="BH26941" s="2"/>
      <c r="BQ26941" s="2"/>
    </row>
    <row r="26942" spans="6:69" x14ac:dyDescent="0.2">
      <c r="F26942" s="9"/>
      <c r="G26942" s="9"/>
      <c r="H26942" s="9"/>
      <c r="I26942" s="9"/>
      <c r="J26942" s="9"/>
      <c r="O26942" s="2"/>
      <c r="X26942" s="2"/>
      <c r="AG26942" s="2"/>
      <c r="AP26942" s="2"/>
      <c r="AY26942" s="2"/>
      <c r="BH26942" s="2"/>
      <c r="BQ26942" s="2"/>
    </row>
    <row r="26943" spans="6:69" x14ac:dyDescent="0.2">
      <c r="F26943" s="9"/>
      <c r="G26943" s="9"/>
      <c r="H26943" s="9"/>
      <c r="I26943" s="9"/>
      <c r="J26943" s="9"/>
      <c r="O26943" s="2"/>
      <c r="X26943" s="2"/>
      <c r="AG26943" s="2"/>
      <c r="AP26943" s="2"/>
      <c r="AY26943" s="2"/>
      <c r="BH26943" s="2"/>
      <c r="BQ26943" s="2"/>
    </row>
    <row r="26944" spans="6:69" x14ac:dyDescent="0.2">
      <c r="F26944" s="9"/>
      <c r="G26944" s="9"/>
      <c r="H26944" s="9"/>
      <c r="I26944" s="9"/>
      <c r="J26944" s="9"/>
      <c r="O26944" s="2"/>
      <c r="X26944" s="2"/>
      <c r="AG26944" s="2"/>
      <c r="AP26944" s="2"/>
      <c r="AY26944" s="2"/>
      <c r="BH26944" s="2"/>
      <c r="BQ26944" s="2"/>
    </row>
    <row r="26945" spans="6:69" x14ac:dyDescent="0.2">
      <c r="F26945" s="9"/>
      <c r="G26945" s="9"/>
      <c r="H26945" s="9"/>
      <c r="I26945" s="9"/>
      <c r="J26945" s="9"/>
      <c r="O26945" s="2"/>
      <c r="X26945" s="2"/>
      <c r="AG26945" s="2"/>
      <c r="AP26945" s="2"/>
      <c r="AY26945" s="2"/>
      <c r="BH26945" s="2"/>
      <c r="BQ26945" s="2"/>
    </row>
    <row r="26946" spans="6:69" x14ac:dyDescent="0.2">
      <c r="F26946" s="9"/>
      <c r="G26946" s="9"/>
      <c r="H26946" s="9"/>
      <c r="I26946" s="9"/>
      <c r="J26946" s="9"/>
      <c r="O26946" s="2"/>
      <c r="X26946" s="2"/>
      <c r="AG26946" s="2"/>
      <c r="AP26946" s="2"/>
      <c r="AY26946" s="2"/>
      <c r="BH26946" s="2"/>
      <c r="BQ26946" s="2"/>
    </row>
    <row r="26947" spans="6:69" x14ac:dyDescent="0.2">
      <c r="F26947" s="9"/>
      <c r="G26947" s="9"/>
      <c r="H26947" s="9"/>
      <c r="I26947" s="9"/>
      <c r="J26947" s="9"/>
      <c r="O26947" s="2"/>
      <c r="X26947" s="2"/>
      <c r="AG26947" s="2"/>
      <c r="AP26947" s="2"/>
      <c r="AY26947" s="2"/>
      <c r="BH26947" s="2"/>
      <c r="BQ26947" s="2"/>
    </row>
    <row r="26948" spans="6:69" x14ac:dyDescent="0.2">
      <c r="F26948" s="9"/>
      <c r="G26948" s="9"/>
      <c r="H26948" s="9"/>
      <c r="I26948" s="9"/>
      <c r="J26948" s="9"/>
      <c r="O26948" s="2"/>
      <c r="X26948" s="2"/>
      <c r="AG26948" s="2"/>
      <c r="AP26948" s="2"/>
      <c r="AY26948" s="2"/>
      <c r="BH26948" s="2"/>
      <c r="BQ26948" s="2"/>
    </row>
    <row r="26949" spans="6:69" x14ac:dyDescent="0.2">
      <c r="F26949" s="9"/>
      <c r="G26949" s="9"/>
      <c r="H26949" s="9"/>
      <c r="I26949" s="9"/>
      <c r="J26949" s="9"/>
      <c r="O26949" s="2"/>
      <c r="X26949" s="2"/>
      <c r="AG26949" s="2"/>
      <c r="AP26949" s="2"/>
      <c r="AY26949" s="2"/>
      <c r="BH26949" s="2"/>
      <c r="BQ26949" s="2"/>
    </row>
    <row r="26950" spans="6:69" x14ac:dyDescent="0.2">
      <c r="F26950" s="9"/>
      <c r="G26950" s="9"/>
      <c r="H26950" s="9"/>
      <c r="I26950" s="9"/>
      <c r="J26950" s="9"/>
      <c r="O26950" s="2"/>
      <c r="X26950" s="2"/>
      <c r="AG26950" s="2"/>
      <c r="AP26950" s="2"/>
      <c r="AY26950" s="2"/>
      <c r="BH26950" s="2"/>
      <c r="BQ26950" s="2"/>
    </row>
    <row r="26951" spans="6:69" x14ac:dyDescent="0.2">
      <c r="F26951" s="9"/>
      <c r="G26951" s="9"/>
      <c r="H26951" s="9"/>
      <c r="I26951" s="9"/>
      <c r="J26951" s="9"/>
      <c r="O26951" s="2"/>
      <c r="X26951" s="2"/>
      <c r="AG26951" s="2"/>
      <c r="AP26951" s="2"/>
      <c r="AY26951" s="2"/>
      <c r="BH26951" s="2"/>
      <c r="BQ26951" s="2"/>
    </row>
    <row r="26952" spans="6:69" x14ac:dyDescent="0.2">
      <c r="F26952" s="9"/>
      <c r="G26952" s="9"/>
      <c r="H26952" s="9"/>
      <c r="I26952" s="9"/>
      <c r="J26952" s="9"/>
      <c r="O26952" s="2"/>
      <c r="X26952" s="2"/>
      <c r="AG26952" s="2"/>
      <c r="AP26952" s="2"/>
      <c r="AY26952" s="2"/>
      <c r="BH26952" s="2"/>
      <c r="BQ26952" s="2"/>
    </row>
    <row r="26953" spans="6:69" x14ac:dyDescent="0.2">
      <c r="F26953" s="9"/>
      <c r="G26953" s="9"/>
      <c r="H26953" s="9"/>
      <c r="I26953" s="9"/>
      <c r="J26953" s="9"/>
      <c r="O26953" s="2"/>
      <c r="X26953" s="2"/>
      <c r="AG26953" s="2"/>
      <c r="AP26953" s="2"/>
      <c r="AY26953" s="2"/>
      <c r="BH26953" s="2"/>
      <c r="BQ26953" s="2"/>
    </row>
    <row r="26954" spans="6:69" x14ac:dyDescent="0.2">
      <c r="F26954" s="9"/>
      <c r="G26954" s="9"/>
      <c r="H26954" s="9"/>
      <c r="I26954" s="9"/>
      <c r="J26954" s="9"/>
      <c r="O26954" s="2"/>
      <c r="X26954" s="2"/>
      <c r="AG26954" s="2"/>
      <c r="AP26954" s="2"/>
      <c r="AY26954" s="2"/>
      <c r="BH26954" s="2"/>
      <c r="BQ26954" s="2"/>
    </row>
    <row r="26955" spans="6:69" x14ac:dyDescent="0.2">
      <c r="F26955" s="9"/>
      <c r="G26955" s="9"/>
      <c r="H26955" s="9"/>
      <c r="I26955" s="9"/>
      <c r="J26955" s="9"/>
      <c r="O26955" s="2"/>
      <c r="X26955" s="2"/>
      <c r="AG26955" s="2"/>
      <c r="AP26955" s="2"/>
      <c r="AY26955" s="2"/>
      <c r="BH26955" s="2"/>
      <c r="BQ26955" s="2"/>
    </row>
    <row r="26956" spans="6:69" x14ac:dyDescent="0.2">
      <c r="F26956" s="9"/>
      <c r="G26956" s="9"/>
      <c r="H26956" s="9"/>
      <c r="I26956" s="9"/>
      <c r="J26956" s="9"/>
      <c r="O26956" s="2"/>
      <c r="X26956" s="2"/>
      <c r="AG26956" s="2"/>
      <c r="AP26956" s="2"/>
      <c r="AY26956" s="2"/>
      <c r="BH26956" s="2"/>
      <c r="BQ26956" s="2"/>
    </row>
    <row r="26957" spans="6:69" x14ac:dyDescent="0.2">
      <c r="F26957" s="9"/>
      <c r="G26957" s="9"/>
      <c r="H26957" s="9"/>
      <c r="I26957" s="9"/>
      <c r="J26957" s="9"/>
      <c r="O26957" s="2"/>
      <c r="X26957" s="2"/>
      <c r="AG26957" s="2"/>
      <c r="AP26957" s="2"/>
      <c r="AY26957" s="2"/>
      <c r="BH26957" s="2"/>
      <c r="BQ26957" s="2"/>
    </row>
    <row r="26958" spans="6:69" x14ac:dyDescent="0.2">
      <c r="F26958" s="9"/>
      <c r="G26958" s="9"/>
      <c r="H26958" s="9"/>
      <c r="I26958" s="9"/>
      <c r="J26958" s="9"/>
      <c r="O26958" s="2"/>
      <c r="X26958" s="2"/>
      <c r="AG26958" s="2"/>
      <c r="AP26958" s="2"/>
      <c r="AY26958" s="2"/>
      <c r="BH26958" s="2"/>
      <c r="BQ26958" s="2"/>
    </row>
    <row r="26959" spans="6:69" x14ac:dyDescent="0.2">
      <c r="F26959" s="9"/>
      <c r="G26959" s="9"/>
      <c r="H26959" s="9"/>
      <c r="I26959" s="9"/>
      <c r="J26959" s="9"/>
      <c r="O26959" s="2"/>
      <c r="X26959" s="2"/>
      <c r="AG26959" s="2"/>
      <c r="AP26959" s="2"/>
      <c r="AY26959" s="2"/>
      <c r="BH26959" s="2"/>
      <c r="BQ26959" s="2"/>
    </row>
    <row r="26960" spans="6:69" x14ac:dyDescent="0.2">
      <c r="F26960" s="9"/>
      <c r="G26960" s="9"/>
      <c r="H26960" s="9"/>
      <c r="I26960" s="9"/>
      <c r="J26960" s="9"/>
      <c r="O26960" s="2"/>
      <c r="X26960" s="2"/>
      <c r="AG26960" s="2"/>
      <c r="AP26960" s="2"/>
      <c r="AY26960" s="2"/>
      <c r="BH26960" s="2"/>
      <c r="BQ26960" s="2"/>
    </row>
    <row r="26961" spans="6:69" x14ac:dyDescent="0.2">
      <c r="F26961" s="9"/>
      <c r="G26961" s="9"/>
      <c r="H26961" s="9"/>
      <c r="I26961" s="9"/>
      <c r="J26961" s="9"/>
      <c r="O26961" s="2"/>
      <c r="X26961" s="2"/>
      <c r="AG26961" s="2"/>
      <c r="AP26961" s="2"/>
      <c r="AY26961" s="2"/>
      <c r="BH26961" s="2"/>
      <c r="BQ26961" s="2"/>
    </row>
    <row r="26962" spans="6:69" x14ac:dyDescent="0.2">
      <c r="F26962" s="9"/>
      <c r="G26962" s="9"/>
      <c r="H26962" s="9"/>
      <c r="I26962" s="9"/>
      <c r="J26962" s="9"/>
      <c r="O26962" s="2"/>
      <c r="X26962" s="2"/>
      <c r="AG26962" s="2"/>
      <c r="AP26962" s="2"/>
      <c r="AY26962" s="2"/>
      <c r="BH26962" s="2"/>
      <c r="BQ26962" s="2"/>
    </row>
    <row r="26963" spans="6:69" x14ac:dyDescent="0.2">
      <c r="F26963" s="9"/>
      <c r="G26963" s="9"/>
      <c r="H26963" s="9"/>
      <c r="I26963" s="9"/>
      <c r="J26963" s="9"/>
      <c r="O26963" s="2"/>
      <c r="X26963" s="2"/>
      <c r="AG26963" s="2"/>
      <c r="AP26963" s="2"/>
      <c r="AY26963" s="2"/>
      <c r="BH26963" s="2"/>
      <c r="BQ26963" s="2"/>
    </row>
    <row r="26964" spans="6:69" x14ac:dyDescent="0.2">
      <c r="F26964" s="9"/>
      <c r="G26964" s="9"/>
      <c r="H26964" s="9"/>
      <c r="I26964" s="9"/>
      <c r="J26964" s="9"/>
      <c r="O26964" s="2"/>
      <c r="X26964" s="2"/>
      <c r="AG26964" s="2"/>
      <c r="AP26964" s="2"/>
      <c r="AY26964" s="2"/>
      <c r="BH26964" s="2"/>
      <c r="BQ26964" s="2"/>
    </row>
    <row r="26965" spans="6:69" x14ac:dyDescent="0.2">
      <c r="F26965" s="9"/>
      <c r="G26965" s="9"/>
      <c r="H26965" s="9"/>
      <c r="I26965" s="9"/>
      <c r="J26965" s="9"/>
      <c r="O26965" s="2"/>
      <c r="X26965" s="2"/>
      <c r="AG26965" s="2"/>
      <c r="AP26965" s="2"/>
      <c r="AY26965" s="2"/>
      <c r="BH26965" s="2"/>
      <c r="BQ26965" s="2"/>
    </row>
    <row r="26966" spans="6:69" x14ac:dyDescent="0.2">
      <c r="F26966" s="9"/>
      <c r="G26966" s="9"/>
      <c r="H26966" s="9"/>
      <c r="I26966" s="9"/>
      <c r="J26966" s="9"/>
      <c r="O26966" s="2"/>
      <c r="X26966" s="2"/>
      <c r="AG26966" s="2"/>
      <c r="AP26966" s="2"/>
      <c r="AY26966" s="2"/>
      <c r="BH26966" s="2"/>
      <c r="BQ26966" s="2"/>
    </row>
    <row r="26967" spans="6:69" x14ac:dyDescent="0.2">
      <c r="F26967" s="9"/>
      <c r="G26967" s="9"/>
      <c r="H26967" s="9"/>
      <c r="I26967" s="9"/>
      <c r="J26967" s="9"/>
      <c r="O26967" s="2"/>
      <c r="X26967" s="2"/>
      <c r="AG26967" s="2"/>
      <c r="AP26967" s="2"/>
      <c r="AY26967" s="2"/>
      <c r="BH26967" s="2"/>
      <c r="BQ26967" s="2"/>
    </row>
    <row r="26968" spans="6:69" x14ac:dyDescent="0.2">
      <c r="F26968" s="9"/>
      <c r="G26968" s="9"/>
      <c r="H26968" s="9"/>
      <c r="I26968" s="9"/>
      <c r="J26968" s="9"/>
      <c r="O26968" s="2"/>
      <c r="X26968" s="2"/>
      <c r="AG26968" s="2"/>
      <c r="AP26968" s="2"/>
      <c r="AY26968" s="2"/>
      <c r="BH26968" s="2"/>
      <c r="BQ26968" s="2"/>
    </row>
    <row r="26969" spans="6:69" x14ac:dyDescent="0.2">
      <c r="F26969" s="9"/>
      <c r="G26969" s="9"/>
      <c r="H26969" s="9"/>
      <c r="I26969" s="9"/>
      <c r="J26969" s="9"/>
      <c r="O26969" s="2"/>
      <c r="X26969" s="2"/>
      <c r="AG26969" s="2"/>
      <c r="AP26969" s="2"/>
      <c r="AY26969" s="2"/>
      <c r="BH26969" s="2"/>
      <c r="BQ26969" s="2"/>
    </row>
    <row r="26970" spans="6:69" x14ac:dyDescent="0.2">
      <c r="F26970" s="9"/>
      <c r="G26970" s="9"/>
      <c r="H26970" s="9"/>
      <c r="I26970" s="9"/>
      <c r="J26970" s="9"/>
      <c r="O26970" s="2"/>
      <c r="X26970" s="2"/>
      <c r="AG26970" s="2"/>
      <c r="AP26970" s="2"/>
      <c r="AY26970" s="2"/>
      <c r="BH26970" s="2"/>
      <c r="BQ26970" s="2"/>
    </row>
    <row r="26971" spans="6:69" x14ac:dyDescent="0.2">
      <c r="F26971" s="9"/>
      <c r="G26971" s="9"/>
      <c r="H26971" s="9"/>
      <c r="I26971" s="9"/>
      <c r="J26971" s="9"/>
      <c r="O26971" s="2"/>
      <c r="X26971" s="2"/>
      <c r="AG26971" s="2"/>
      <c r="AP26971" s="2"/>
      <c r="AY26971" s="2"/>
      <c r="BH26971" s="2"/>
      <c r="BQ26971" s="2"/>
    </row>
    <row r="26972" spans="6:69" x14ac:dyDescent="0.2">
      <c r="F26972" s="9"/>
      <c r="G26972" s="9"/>
      <c r="H26972" s="9"/>
      <c r="I26972" s="9"/>
      <c r="J26972" s="9"/>
      <c r="O26972" s="2"/>
      <c r="X26972" s="2"/>
      <c r="AG26972" s="2"/>
      <c r="AP26972" s="2"/>
      <c r="AY26972" s="2"/>
      <c r="BH26972" s="2"/>
      <c r="BQ26972" s="2"/>
    </row>
    <row r="26973" spans="6:69" x14ac:dyDescent="0.2">
      <c r="F26973" s="9"/>
      <c r="G26973" s="9"/>
      <c r="H26973" s="9"/>
      <c r="I26973" s="9"/>
      <c r="J26973" s="9"/>
      <c r="O26973" s="2"/>
      <c r="X26973" s="2"/>
      <c r="AG26973" s="2"/>
      <c r="AP26973" s="2"/>
      <c r="AY26973" s="2"/>
      <c r="BH26973" s="2"/>
      <c r="BQ26973" s="2"/>
    </row>
    <row r="26974" spans="6:69" x14ac:dyDescent="0.2">
      <c r="F26974" s="9"/>
      <c r="G26974" s="9"/>
      <c r="H26974" s="9"/>
      <c r="I26974" s="9"/>
      <c r="J26974" s="9"/>
      <c r="O26974" s="2"/>
      <c r="X26974" s="2"/>
      <c r="AG26974" s="2"/>
      <c r="AP26974" s="2"/>
      <c r="AY26974" s="2"/>
      <c r="BH26974" s="2"/>
      <c r="BQ26974" s="2"/>
    </row>
    <row r="26975" spans="6:69" x14ac:dyDescent="0.2">
      <c r="F26975" s="9"/>
      <c r="G26975" s="9"/>
      <c r="H26975" s="9"/>
      <c r="I26975" s="9"/>
      <c r="J26975" s="9"/>
      <c r="O26975" s="2"/>
      <c r="X26975" s="2"/>
      <c r="AG26975" s="2"/>
      <c r="AP26975" s="2"/>
      <c r="AY26975" s="2"/>
      <c r="BH26975" s="2"/>
      <c r="BQ26975" s="2"/>
    </row>
    <row r="26976" spans="6:69" x14ac:dyDescent="0.2">
      <c r="F26976" s="9"/>
      <c r="G26976" s="9"/>
      <c r="H26976" s="9"/>
      <c r="I26976" s="9"/>
      <c r="J26976" s="9"/>
      <c r="O26976" s="2"/>
      <c r="X26976" s="2"/>
      <c r="AG26976" s="2"/>
      <c r="AP26976" s="2"/>
      <c r="AY26976" s="2"/>
      <c r="BH26976" s="2"/>
      <c r="BQ26976" s="2"/>
    </row>
    <row r="26977" spans="6:69" x14ac:dyDescent="0.2">
      <c r="F26977" s="9"/>
      <c r="G26977" s="9"/>
      <c r="H26977" s="9"/>
      <c r="I26977" s="9"/>
      <c r="J26977" s="9"/>
      <c r="O26977" s="2"/>
      <c r="X26977" s="2"/>
      <c r="AG26977" s="2"/>
      <c r="AP26977" s="2"/>
      <c r="AY26977" s="2"/>
      <c r="BH26977" s="2"/>
      <c r="BQ26977" s="2"/>
    </row>
    <row r="26978" spans="6:69" x14ac:dyDescent="0.2">
      <c r="F26978" s="9"/>
      <c r="G26978" s="9"/>
      <c r="H26978" s="9"/>
      <c r="I26978" s="9"/>
      <c r="J26978" s="9"/>
      <c r="O26978" s="2"/>
      <c r="X26978" s="2"/>
      <c r="AG26978" s="2"/>
      <c r="AP26978" s="2"/>
      <c r="AY26978" s="2"/>
      <c r="BH26978" s="2"/>
      <c r="BQ26978" s="2"/>
    </row>
    <row r="26979" spans="6:69" x14ac:dyDescent="0.2">
      <c r="F26979" s="9"/>
      <c r="G26979" s="9"/>
      <c r="H26979" s="9"/>
      <c r="I26979" s="9"/>
      <c r="J26979" s="9"/>
      <c r="O26979" s="2"/>
      <c r="X26979" s="2"/>
      <c r="AG26979" s="2"/>
      <c r="AP26979" s="2"/>
      <c r="AY26979" s="2"/>
      <c r="BH26979" s="2"/>
      <c r="BQ26979" s="2"/>
    </row>
    <row r="26980" spans="6:69" x14ac:dyDescent="0.2">
      <c r="F26980" s="9"/>
      <c r="G26980" s="9"/>
      <c r="H26980" s="9"/>
      <c r="I26980" s="9"/>
      <c r="J26980" s="9"/>
      <c r="O26980" s="2"/>
      <c r="X26980" s="2"/>
      <c r="AG26980" s="2"/>
      <c r="AP26980" s="2"/>
      <c r="AY26980" s="2"/>
      <c r="BH26980" s="2"/>
      <c r="BQ26980" s="2"/>
    </row>
    <row r="26981" spans="6:69" x14ac:dyDescent="0.2">
      <c r="F26981" s="9"/>
      <c r="G26981" s="9"/>
      <c r="H26981" s="9"/>
      <c r="I26981" s="9"/>
      <c r="J26981" s="9"/>
      <c r="O26981" s="2"/>
      <c r="X26981" s="2"/>
      <c r="AG26981" s="2"/>
      <c r="AP26981" s="2"/>
      <c r="AY26981" s="2"/>
      <c r="BH26981" s="2"/>
      <c r="BQ26981" s="2"/>
    </row>
    <row r="26982" spans="6:69" x14ac:dyDescent="0.2">
      <c r="F26982" s="9"/>
      <c r="G26982" s="9"/>
      <c r="H26982" s="9"/>
      <c r="I26982" s="9"/>
      <c r="J26982" s="9"/>
      <c r="O26982" s="2"/>
      <c r="X26982" s="2"/>
      <c r="AG26982" s="2"/>
      <c r="AP26982" s="2"/>
      <c r="AY26982" s="2"/>
      <c r="BH26982" s="2"/>
      <c r="BQ26982" s="2"/>
    </row>
    <row r="26983" spans="6:69" x14ac:dyDescent="0.2">
      <c r="F26983" s="9"/>
      <c r="G26983" s="9"/>
      <c r="H26983" s="9"/>
      <c r="I26983" s="9"/>
      <c r="J26983" s="9"/>
      <c r="O26983" s="2"/>
      <c r="X26983" s="2"/>
      <c r="AG26983" s="2"/>
      <c r="AP26983" s="2"/>
      <c r="AY26983" s="2"/>
      <c r="BH26983" s="2"/>
      <c r="BQ26983" s="2"/>
    </row>
    <row r="26984" spans="6:69" x14ac:dyDescent="0.2">
      <c r="F26984" s="9"/>
      <c r="G26984" s="9"/>
      <c r="H26984" s="9"/>
      <c r="I26984" s="9"/>
      <c r="J26984" s="9"/>
      <c r="O26984" s="2"/>
      <c r="X26984" s="2"/>
      <c r="AG26984" s="2"/>
      <c r="AP26984" s="2"/>
      <c r="AY26984" s="2"/>
      <c r="BH26984" s="2"/>
      <c r="BQ26984" s="2"/>
    </row>
    <row r="26985" spans="6:69" x14ac:dyDescent="0.2">
      <c r="F26985" s="9"/>
      <c r="G26985" s="9"/>
      <c r="H26985" s="9"/>
      <c r="I26985" s="9"/>
      <c r="J26985" s="9"/>
      <c r="O26985" s="2"/>
      <c r="X26985" s="2"/>
      <c r="AG26985" s="2"/>
      <c r="AP26985" s="2"/>
      <c r="AY26985" s="2"/>
      <c r="BH26985" s="2"/>
      <c r="BQ26985" s="2"/>
    </row>
    <row r="26986" spans="6:69" x14ac:dyDescent="0.2">
      <c r="F26986" s="9"/>
      <c r="G26986" s="9"/>
      <c r="H26986" s="9"/>
      <c r="I26986" s="9"/>
      <c r="J26986" s="9"/>
      <c r="O26986" s="2"/>
      <c r="X26986" s="2"/>
      <c r="AG26986" s="2"/>
      <c r="AP26986" s="2"/>
      <c r="AY26986" s="2"/>
      <c r="BH26986" s="2"/>
      <c r="BQ26986" s="2"/>
    </row>
    <row r="26987" spans="6:69" x14ac:dyDescent="0.2">
      <c r="F26987" s="9"/>
      <c r="G26987" s="9"/>
      <c r="H26987" s="9"/>
      <c r="I26987" s="9"/>
      <c r="J26987" s="9"/>
      <c r="O26987" s="2"/>
      <c r="X26987" s="2"/>
      <c r="AG26987" s="2"/>
      <c r="AP26987" s="2"/>
      <c r="AY26987" s="2"/>
      <c r="BH26987" s="2"/>
      <c r="BQ26987" s="2"/>
    </row>
    <row r="26988" spans="6:69" x14ac:dyDescent="0.2">
      <c r="F26988" s="9"/>
      <c r="G26988" s="9"/>
      <c r="H26988" s="9"/>
      <c r="I26988" s="9"/>
      <c r="J26988" s="9"/>
      <c r="O26988" s="2"/>
      <c r="X26988" s="2"/>
      <c r="AG26988" s="2"/>
      <c r="AP26988" s="2"/>
      <c r="AY26988" s="2"/>
      <c r="BH26988" s="2"/>
      <c r="BQ26988" s="2"/>
    </row>
    <row r="26989" spans="6:69" x14ac:dyDescent="0.2">
      <c r="F26989" s="9"/>
      <c r="G26989" s="9"/>
      <c r="H26989" s="9"/>
      <c r="I26989" s="9"/>
      <c r="J26989" s="9"/>
      <c r="O26989" s="2"/>
      <c r="X26989" s="2"/>
      <c r="AG26989" s="2"/>
      <c r="AP26989" s="2"/>
      <c r="AY26989" s="2"/>
      <c r="BH26989" s="2"/>
      <c r="BQ26989" s="2"/>
    </row>
    <row r="26990" spans="6:69" x14ac:dyDescent="0.2">
      <c r="F26990" s="9"/>
      <c r="G26990" s="9"/>
      <c r="H26990" s="9"/>
      <c r="I26990" s="9"/>
      <c r="J26990" s="9"/>
      <c r="O26990" s="2"/>
      <c r="X26990" s="2"/>
      <c r="AG26990" s="2"/>
      <c r="AP26990" s="2"/>
      <c r="AY26990" s="2"/>
      <c r="BH26990" s="2"/>
      <c r="BQ26990" s="2"/>
    </row>
    <row r="26991" spans="6:69" x14ac:dyDescent="0.2">
      <c r="F26991" s="9"/>
      <c r="G26991" s="9"/>
      <c r="H26991" s="9"/>
      <c r="I26991" s="9"/>
      <c r="J26991" s="9"/>
      <c r="O26991" s="2"/>
      <c r="X26991" s="2"/>
      <c r="AG26991" s="2"/>
      <c r="AP26991" s="2"/>
      <c r="AY26991" s="2"/>
      <c r="BH26991" s="2"/>
      <c r="BQ26991" s="2"/>
    </row>
    <row r="26992" spans="6:69" x14ac:dyDescent="0.2">
      <c r="F26992" s="9"/>
      <c r="G26992" s="9"/>
      <c r="H26992" s="9"/>
      <c r="I26992" s="9"/>
      <c r="J26992" s="9"/>
      <c r="O26992" s="2"/>
      <c r="X26992" s="2"/>
      <c r="AG26992" s="2"/>
      <c r="AP26992" s="2"/>
      <c r="AY26992" s="2"/>
      <c r="BH26992" s="2"/>
      <c r="BQ26992" s="2"/>
    </row>
    <row r="26993" spans="6:69" x14ac:dyDescent="0.2">
      <c r="F26993" s="9"/>
      <c r="G26993" s="9"/>
      <c r="H26993" s="9"/>
      <c r="I26993" s="9"/>
      <c r="J26993" s="9"/>
      <c r="O26993" s="2"/>
      <c r="X26993" s="2"/>
      <c r="AG26993" s="2"/>
      <c r="AP26993" s="2"/>
      <c r="AY26993" s="2"/>
      <c r="BH26993" s="2"/>
      <c r="BQ26993" s="2"/>
    </row>
    <row r="26994" spans="6:69" x14ac:dyDescent="0.2">
      <c r="F26994" s="9"/>
      <c r="G26994" s="9"/>
      <c r="H26994" s="9"/>
      <c r="I26994" s="9"/>
      <c r="J26994" s="9"/>
      <c r="O26994" s="2"/>
      <c r="X26994" s="2"/>
      <c r="AG26994" s="2"/>
      <c r="AP26994" s="2"/>
      <c r="AY26994" s="2"/>
      <c r="BH26994" s="2"/>
      <c r="BQ26994" s="2"/>
    </row>
    <row r="26995" spans="6:69" x14ac:dyDescent="0.2">
      <c r="F26995" s="9"/>
      <c r="G26995" s="9"/>
      <c r="H26995" s="9"/>
      <c r="I26995" s="9"/>
      <c r="J26995" s="9"/>
      <c r="O26995" s="2"/>
      <c r="X26995" s="2"/>
      <c r="AG26995" s="2"/>
      <c r="AP26995" s="2"/>
      <c r="AY26995" s="2"/>
      <c r="BH26995" s="2"/>
      <c r="BQ26995" s="2"/>
    </row>
    <row r="26996" spans="6:69" x14ac:dyDescent="0.2">
      <c r="F26996" s="9"/>
      <c r="G26996" s="9"/>
      <c r="H26996" s="9"/>
      <c r="I26996" s="9"/>
      <c r="J26996" s="9"/>
      <c r="O26996" s="2"/>
      <c r="X26996" s="2"/>
      <c r="AG26996" s="2"/>
      <c r="AP26996" s="2"/>
      <c r="AY26996" s="2"/>
      <c r="BH26996" s="2"/>
      <c r="BQ26996" s="2"/>
    </row>
    <row r="26997" spans="6:69" x14ac:dyDescent="0.2">
      <c r="F26997" s="9"/>
      <c r="G26997" s="9"/>
      <c r="H26997" s="9"/>
      <c r="I26997" s="9"/>
      <c r="J26997" s="9"/>
      <c r="O26997" s="2"/>
      <c r="X26997" s="2"/>
      <c r="AG26997" s="2"/>
      <c r="AP26997" s="2"/>
      <c r="AY26997" s="2"/>
      <c r="BH26997" s="2"/>
      <c r="BQ26997" s="2"/>
    </row>
    <row r="26998" spans="6:69" x14ac:dyDescent="0.2">
      <c r="F26998" s="9"/>
      <c r="G26998" s="9"/>
      <c r="H26998" s="9"/>
      <c r="I26998" s="9"/>
      <c r="J26998" s="9"/>
      <c r="O26998" s="2"/>
      <c r="X26998" s="2"/>
      <c r="AG26998" s="2"/>
      <c r="AP26998" s="2"/>
      <c r="AY26998" s="2"/>
      <c r="BH26998" s="2"/>
      <c r="BQ26998" s="2"/>
    </row>
    <row r="26999" spans="6:69" x14ac:dyDescent="0.2">
      <c r="F26999" s="9"/>
      <c r="G26999" s="9"/>
      <c r="H26999" s="9"/>
      <c r="I26999" s="9"/>
      <c r="J26999" s="9"/>
      <c r="O26999" s="2"/>
      <c r="X26999" s="2"/>
      <c r="AG26999" s="2"/>
      <c r="AP26999" s="2"/>
      <c r="AY26999" s="2"/>
      <c r="BH26999" s="2"/>
      <c r="BQ26999" s="2"/>
    </row>
    <row r="27000" spans="6:69" x14ac:dyDescent="0.2">
      <c r="F27000" s="9"/>
      <c r="G27000" s="9"/>
      <c r="H27000" s="9"/>
      <c r="I27000" s="9"/>
      <c r="J27000" s="9"/>
      <c r="O27000" s="2"/>
      <c r="X27000" s="2"/>
      <c r="AG27000" s="2"/>
      <c r="AP27000" s="2"/>
      <c r="AY27000" s="2"/>
      <c r="BH27000" s="2"/>
      <c r="BQ27000" s="2"/>
    </row>
    <row r="27001" spans="6:69" x14ac:dyDescent="0.2">
      <c r="F27001" s="9"/>
      <c r="G27001" s="9"/>
      <c r="H27001" s="9"/>
      <c r="I27001" s="9"/>
      <c r="J27001" s="9"/>
      <c r="O27001" s="2"/>
      <c r="X27001" s="2"/>
      <c r="AG27001" s="2"/>
      <c r="AP27001" s="2"/>
      <c r="AY27001" s="2"/>
      <c r="BH27001" s="2"/>
      <c r="BQ27001" s="2"/>
    </row>
    <row r="27002" spans="6:69" x14ac:dyDescent="0.2">
      <c r="F27002" s="9"/>
      <c r="G27002" s="9"/>
      <c r="H27002" s="9"/>
      <c r="I27002" s="9"/>
      <c r="J27002" s="9"/>
      <c r="O27002" s="2"/>
      <c r="X27002" s="2"/>
      <c r="AG27002" s="2"/>
      <c r="AP27002" s="2"/>
      <c r="AY27002" s="2"/>
      <c r="BH27002" s="2"/>
      <c r="BQ27002" s="2"/>
    </row>
    <row r="27003" spans="6:69" x14ac:dyDescent="0.2">
      <c r="F27003" s="9"/>
      <c r="G27003" s="9"/>
      <c r="H27003" s="9"/>
      <c r="I27003" s="9"/>
      <c r="J27003" s="9"/>
      <c r="O27003" s="2"/>
      <c r="X27003" s="2"/>
      <c r="AG27003" s="2"/>
      <c r="AP27003" s="2"/>
      <c r="AY27003" s="2"/>
      <c r="BH27003" s="2"/>
      <c r="BQ27003" s="2"/>
    </row>
    <row r="27004" spans="6:69" x14ac:dyDescent="0.2">
      <c r="F27004" s="9"/>
      <c r="G27004" s="9"/>
      <c r="H27004" s="9"/>
      <c r="I27004" s="9"/>
      <c r="J27004" s="9"/>
      <c r="O27004" s="2"/>
      <c r="X27004" s="2"/>
      <c r="AG27004" s="2"/>
      <c r="AP27004" s="2"/>
      <c r="AY27004" s="2"/>
      <c r="BH27004" s="2"/>
      <c r="BQ27004" s="2"/>
    </row>
    <row r="27005" spans="6:69" x14ac:dyDescent="0.2">
      <c r="F27005" s="9"/>
      <c r="G27005" s="9"/>
      <c r="H27005" s="9"/>
      <c r="I27005" s="9"/>
      <c r="J27005" s="9"/>
      <c r="O27005" s="2"/>
      <c r="X27005" s="2"/>
      <c r="AG27005" s="2"/>
      <c r="AP27005" s="2"/>
      <c r="AY27005" s="2"/>
      <c r="BH27005" s="2"/>
      <c r="BQ27005" s="2"/>
    </row>
    <row r="27006" spans="6:69" x14ac:dyDescent="0.2">
      <c r="F27006" s="9"/>
      <c r="G27006" s="9"/>
      <c r="H27006" s="9"/>
      <c r="I27006" s="9"/>
      <c r="J27006" s="9"/>
      <c r="O27006" s="2"/>
      <c r="X27006" s="2"/>
      <c r="AG27006" s="2"/>
      <c r="AP27006" s="2"/>
      <c r="AY27006" s="2"/>
      <c r="BH27006" s="2"/>
      <c r="BQ27006" s="2"/>
    </row>
    <row r="27007" spans="6:69" x14ac:dyDescent="0.2">
      <c r="F27007" s="9"/>
      <c r="G27007" s="9"/>
      <c r="H27007" s="9"/>
      <c r="I27007" s="9"/>
      <c r="J27007" s="9"/>
      <c r="O27007" s="2"/>
      <c r="X27007" s="2"/>
      <c r="AG27007" s="2"/>
      <c r="AP27007" s="2"/>
      <c r="AY27007" s="2"/>
      <c r="BH27007" s="2"/>
      <c r="BQ27007" s="2"/>
    </row>
    <row r="27008" spans="6:69" x14ac:dyDescent="0.2">
      <c r="F27008" s="9"/>
      <c r="G27008" s="9"/>
      <c r="H27008" s="9"/>
      <c r="I27008" s="9"/>
      <c r="J27008" s="9"/>
      <c r="O27008" s="2"/>
      <c r="X27008" s="2"/>
      <c r="AG27008" s="2"/>
      <c r="AP27008" s="2"/>
      <c r="AY27008" s="2"/>
      <c r="BH27008" s="2"/>
      <c r="BQ27008" s="2"/>
    </row>
    <row r="27009" spans="6:69" x14ac:dyDescent="0.2">
      <c r="F27009" s="9"/>
      <c r="G27009" s="9"/>
      <c r="H27009" s="9"/>
      <c r="I27009" s="9"/>
      <c r="J27009" s="9"/>
      <c r="O27009" s="2"/>
      <c r="X27009" s="2"/>
      <c r="AG27009" s="2"/>
      <c r="AP27009" s="2"/>
      <c r="AY27009" s="2"/>
      <c r="BH27009" s="2"/>
      <c r="BQ27009" s="2"/>
    </row>
    <row r="27010" spans="6:69" x14ac:dyDescent="0.2">
      <c r="F27010" s="9"/>
      <c r="G27010" s="9"/>
      <c r="H27010" s="9"/>
      <c r="I27010" s="9"/>
      <c r="J27010" s="9"/>
      <c r="O27010" s="2"/>
      <c r="X27010" s="2"/>
      <c r="AG27010" s="2"/>
      <c r="AP27010" s="2"/>
      <c r="AY27010" s="2"/>
      <c r="BH27010" s="2"/>
      <c r="BQ27010" s="2"/>
    </row>
    <row r="27011" spans="6:69" x14ac:dyDescent="0.2">
      <c r="F27011" s="9"/>
      <c r="G27011" s="9"/>
      <c r="H27011" s="9"/>
      <c r="I27011" s="9"/>
      <c r="J27011" s="9"/>
      <c r="O27011" s="2"/>
      <c r="X27011" s="2"/>
      <c r="AG27011" s="2"/>
      <c r="AP27011" s="2"/>
      <c r="AY27011" s="2"/>
      <c r="BH27011" s="2"/>
      <c r="BQ27011" s="2"/>
    </row>
    <row r="27012" spans="6:69" x14ac:dyDescent="0.2">
      <c r="F27012" s="9"/>
      <c r="G27012" s="9"/>
      <c r="H27012" s="9"/>
      <c r="I27012" s="9"/>
      <c r="J27012" s="9"/>
      <c r="O27012" s="2"/>
      <c r="X27012" s="2"/>
      <c r="AG27012" s="2"/>
      <c r="AP27012" s="2"/>
      <c r="AY27012" s="2"/>
      <c r="BH27012" s="2"/>
      <c r="BQ27012" s="2"/>
    </row>
    <row r="27013" spans="6:69" x14ac:dyDescent="0.2">
      <c r="F27013" s="9"/>
      <c r="G27013" s="9"/>
      <c r="H27013" s="9"/>
      <c r="I27013" s="9"/>
      <c r="J27013" s="9"/>
      <c r="O27013" s="2"/>
      <c r="X27013" s="2"/>
      <c r="AG27013" s="2"/>
      <c r="AP27013" s="2"/>
      <c r="AY27013" s="2"/>
      <c r="BH27013" s="2"/>
      <c r="BQ27013" s="2"/>
    </row>
    <row r="27014" spans="6:69" x14ac:dyDescent="0.2">
      <c r="F27014" s="9"/>
      <c r="G27014" s="9"/>
      <c r="H27014" s="9"/>
      <c r="I27014" s="9"/>
      <c r="J27014" s="9"/>
      <c r="O27014" s="2"/>
      <c r="X27014" s="2"/>
      <c r="AG27014" s="2"/>
      <c r="AP27014" s="2"/>
      <c r="AY27014" s="2"/>
      <c r="BH27014" s="2"/>
      <c r="BQ27014" s="2"/>
    </row>
    <row r="27015" spans="6:69" x14ac:dyDescent="0.2">
      <c r="F27015" s="9"/>
      <c r="G27015" s="9"/>
      <c r="H27015" s="9"/>
      <c r="I27015" s="9"/>
      <c r="J27015" s="9"/>
      <c r="O27015" s="2"/>
      <c r="X27015" s="2"/>
      <c r="AG27015" s="2"/>
      <c r="AP27015" s="2"/>
      <c r="AY27015" s="2"/>
      <c r="BH27015" s="2"/>
      <c r="BQ27015" s="2"/>
    </row>
    <row r="27016" spans="6:69" x14ac:dyDescent="0.2">
      <c r="F27016" s="9"/>
      <c r="G27016" s="9"/>
      <c r="H27016" s="9"/>
      <c r="I27016" s="9"/>
      <c r="J27016" s="9"/>
      <c r="O27016" s="2"/>
      <c r="X27016" s="2"/>
      <c r="AG27016" s="2"/>
      <c r="AP27016" s="2"/>
      <c r="AY27016" s="2"/>
      <c r="BH27016" s="2"/>
      <c r="BQ27016" s="2"/>
    </row>
    <row r="27017" spans="6:69" x14ac:dyDescent="0.2">
      <c r="F27017" s="9"/>
      <c r="G27017" s="9"/>
      <c r="H27017" s="9"/>
      <c r="I27017" s="9"/>
      <c r="J27017" s="9"/>
      <c r="O27017" s="2"/>
      <c r="X27017" s="2"/>
      <c r="AG27017" s="2"/>
      <c r="AP27017" s="2"/>
      <c r="AY27017" s="2"/>
      <c r="BH27017" s="2"/>
      <c r="BQ27017" s="2"/>
    </row>
    <row r="27018" spans="6:69" x14ac:dyDescent="0.2">
      <c r="F27018" s="9"/>
      <c r="G27018" s="9"/>
      <c r="H27018" s="9"/>
      <c r="I27018" s="9"/>
      <c r="J27018" s="9"/>
      <c r="O27018" s="2"/>
      <c r="X27018" s="2"/>
      <c r="AG27018" s="2"/>
      <c r="AP27018" s="2"/>
      <c r="AY27018" s="2"/>
      <c r="BH27018" s="2"/>
      <c r="BQ27018" s="2"/>
    </row>
    <row r="27019" spans="6:69" x14ac:dyDescent="0.2">
      <c r="F27019" s="9"/>
      <c r="G27019" s="9"/>
      <c r="H27019" s="9"/>
      <c r="I27019" s="9"/>
      <c r="J27019" s="9"/>
      <c r="O27019" s="2"/>
      <c r="X27019" s="2"/>
      <c r="AG27019" s="2"/>
      <c r="AP27019" s="2"/>
      <c r="AY27019" s="2"/>
      <c r="BH27019" s="2"/>
      <c r="BQ27019" s="2"/>
    </row>
    <row r="27020" spans="6:69" x14ac:dyDescent="0.2">
      <c r="F27020" s="9"/>
      <c r="G27020" s="9"/>
      <c r="H27020" s="9"/>
      <c r="I27020" s="9"/>
      <c r="J27020" s="9"/>
      <c r="O27020" s="2"/>
      <c r="X27020" s="2"/>
      <c r="AG27020" s="2"/>
      <c r="AP27020" s="2"/>
      <c r="AY27020" s="2"/>
      <c r="BH27020" s="2"/>
      <c r="BQ27020" s="2"/>
    </row>
    <row r="27021" spans="6:69" x14ac:dyDescent="0.2">
      <c r="F27021" s="9"/>
      <c r="G27021" s="9"/>
      <c r="H27021" s="9"/>
      <c r="I27021" s="9"/>
      <c r="J27021" s="9"/>
      <c r="O27021" s="2"/>
      <c r="X27021" s="2"/>
      <c r="AG27021" s="2"/>
      <c r="AP27021" s="2"/>
      <c r="AY27021" s="2"/>
      <c r="BH27021" s="2"/>
      <c r="BQ27021" s="2"/>
    </row>
    <row r="27022" spans="6:69" x14ac:dyDescent="0.2">
      <c r="F27022" s="9"/>
      <c r="G27022" s="9"/>
      <c r="H27022" s="9"/>
      <c r="I27022" s="9"/>
      <c r="J27022" s="9"/>
      <c r="O27022" s="2"/>
      <c r="X27022" s="2"/>
      <c r="AG27022" s="2"/>
      <c r="AP27022" s="2"/>
      <c r="AY27022" s="2"/>
      <c r="BH27022" s="2"/>
      <c r="BQ27022" s="2"/>
    </row>
    <row r="27023" spans="6:69" x14ac:dyDescent="0.2">
      <c r="F27023" s="9"/>
      <c r="G27023" s="9"/>
      <c r="H27023" s="9"/>
      <c r="I27023" s="9"/>
      <c r="J27023" s="9"/>
      <c r="O27023" s="2"/>
      <c r="X27023" s="2"/>
      <c r="AG27023" s="2"/>
      <c r="AP27023" s="2"/>
      <c r="AY27023" s="2"/>
      <c r="BH27023" s="2"/>
      <c r="BQ27023" s="2"/>
    </row>
    <row r="27024" spans="6:69" x14ac:dyDescent="0.2">
      <c r="F27024" s="9"/>
      <c r="G27024" s="9"/>
      <c r="H27024" s="9"/>
      <c r="I27024" s="9"/>
      <c r="J27024" s="9"/>
      <c r="O27024" s="2"/>
      <c r="X27024" s="2"/>
      <c r="AG27024" s="2"/>
      <c r="AP27024" s="2"/>
      <c r="AY27024" s="2"/>
      <c r="BH27024" s="2"/>
      <c r="BQ27024" s="2"/>
    </row>
    <row r="27025" spans="6:69" x14ac:dyDescent="0.2">
      <c r="F27025" s="9"/>
      <c r="G27025" s="9"/>
      <c r="H27025" s="9"/>
      <c r="I27025" s="9"/>
      <c r="J27025" s="9"/>
      <c r="O27025" s="2"/>
      <c r="X27025" s="2"/>
      <c r="AG27025" s="2"/>
      <c r="AP27025" s="2"/>
      <c r="AY27025" s="2"/>
      <c r="BH27025" s="2"/>
      <c r="BQ27025" s="2"/>
    </row>
    <row r="27026" spans="6:69" x14ac:dyDescent="0.2">
      <c r="F27026" s="9"/>
      <c r="G27026" s="9"/>
      <c r="H27026" s="9"/>
      <c r="I27026" s="9"/>
      <c r="J27026" s="9"/>
      <c r="O27026" s="2"/>
      <c r="X27026" s="2"/>
      <c r="AG27026" s="2"/>
      <c r="AP27026" s="2"/>
      <c r="AY27026" s="2"/>
      <c r="BH27026" s="2"/>
      <c r="BQ27026" s="2"/>
    </row>
    <row r="27027" spans="6:69" x14ac:dyDescent="0.2">
      <c r="F27027" s="9"/>
      <c r="G27027" s="9"/>
      <c r="H27027" s="9"/>
      <c r="I27027" s="9"/>
      <c r="J27027" s="9"/>
      <c r="O27027" s="2"/>
      <c r="X27027" s="2"/>
      <c r="AG27027" s="2"/>
      <c r="AP27027" s="2"/>
      <c r="AY27027" s="2"/>
      <c r="BH27027" s="2"/>
      <c r="BQ27027" s="2"/>
    </row>
    <row r="27028" spans="6:69" x14ac:dyDescent="0.2">
      <c r="F27028" s="9"/>
      <c r="G27028" s="9"/>
      <c r="H27028" s="9"/>
      <c r="I27028" s="9"/>
      <c r="J27028" s="9"/>
      <c r="O27028" s="2"/>
      <c r="X27028" s="2"/>
      <c r="AG27028" s="2"/>
      <c r="AP27028" s="2"/>
      <c r="AY27028" s="2"/>
      <c r="BH27028" s="2"/>
      <c r="BQ27028" s="2"/>
    </row>
    <row r="27029" spans="6:69" x14ac:dyDescent="0.2">
      <c r="F27029" s="9"/>
      <c r="G27029" s="9"/>
      <c r="H27029" s="9"/>
      <c r="I27029" s="9"/>
      <c r="J27029" s="9"/>
      <c r="O27029" s="2"/>
      <c r="X27029" s="2"/>
      <c r="AG27029" s="2"/>
      <c r="AP27029" s="2"/>
      <c r="AY27029" s="2"/>
      <c r="BH27029" s="2"/>
      <c r="BQ27029" s="2"/>
    </row>
    <row r="27030" spans="6:69" x14ac:dyDescent="0.2">
      <c r="F27030" s="9"/>
      <c r="G27030" s="9"/>
      <c r="H27030" s="9"/>
      <c r="I27030" s="9"/>
      <c r="J27030" s="9"/>
      <c r="O27030" s="2"/>
      <c r="X27030" s="2"/>
      <c r="AG27030" s="2"/>
      <c r="AP27030" s="2"/>
      <c r="AY27030" s="2"/>
      <c r="BH27030" s="2"/>
      <c r="BQ27030" s="2"/>
    </row>
    <row r="27031" spans="6:69" x14ac:dyDescent="0.2">
      <c r="F27031" s="9"/>
      <c r="G27031" s="9"/>
      <c r="H27031" s="9"/>
      <c r="I27031" s="9"/>
      <c r="J27031" s="9"/>
      <c r="O27031" s="2"/>
      <c r="X27031" s="2"/>
      <c r="AG27031" s="2"/>
      <c r="AP27031" s="2"/>
      <c r="AY27031" s="2"/>
      <c r="BH27031" s="2"/>
      <c r="BQ27031" s="2"/>
    </row>
    <row r="27032" spans="6:69" x14ac:dyDescent="0.2">
      <c r="F27032" s="9"/>
      <c r="G27032" s="9"/>
      <c r="H27032" s="9"/>
      <c r="I27032" s="9"/>
      <c r="J27032" s="9"/>
      <c r="O27032" s="2"/>
      <c r="X27032" s="2"/>
      <c r="AG27032" s="2"/>
      <c r="AP27032" s="2"/>
      <c r="AY27032" s="2"/>
      <c r="BH27032" s="2"/>
      <c r="BQ27032" s="2"/>
    </row>
    <row r="27033" spans="6:69" x14ac:dyDescent="0.2">
      <c r="F27033" s="9"/>
      <c r="G27033" s="9"/>
      <c r="H27033" s="9"/>
      <c r="I27033" s="9"/>
      <c r="J27033" s="9"/>
      <c r="O27033" s="2"/>
      <c r="X27033" s="2"/>
      <c r="AG27033" s="2"/>
      <c r="AP27033" s="2"/>
      <c r="AY27033" s="2"/>
      <c r="BH27033" s="2"/>
      <c r="BQ27033" s="2"/>
    </row>
    <row r="27034" spans="6:69" x14ac:dyDescent="0.2">
      <c r="F27034" s="9"/>
      <c r="G27034" s="9"/>
      <c r="H27034" s="9"/>
      <c r="I27034" s="9"/>
      <c r="J27034" s="9"/>
      <c r="O27034" s="2"/>
      <c r="X27034" s="2"/>
      <c r="AG27034" s="2"/>
      <c r="AP27034" s="2"/>
      <c r="AY27034" s="2"/>
      <c r="BH27034" s="2"/>
      <c r="BQ27034" s="2"/>
    </row>
    <row r="27035" spans="6:69" x14ac:dyDescent="0.2">
      <c r="F27035" s="9"/>
      <c r="G27035" s="9"/>
      <c r="H27035" s="9"/>
      <c r="I27035" s="9"/>
      <c r="J27035" s="9"/>
      <c r="O27035" s="2"/>
      <c r="X27035" s="2"/>
      <c r="AG27035" s="2"/>
      <c r="AP27035" s="2"/>
      <c r="AY27035" s="2"/>
      <c r="BH27035" s="2"/>
      <c r="BQ27035" s="2"/>
    </row>
    <row r="27036" spans="6:69" x14ac:dyDescent="0.2">
      <c r="F27036" s="9"/>
      <c r="G27036" s="9"/>
      <c r="H27036" s="9"/>
      <c r="I27036" s="9"/>
      <c r="J27036" s="9"/>
      <c r="O27036" s="2"/>
      <c r="X27036" s="2"/>
      <c r="AG27036" s="2"/>
      <c r="AP27036" s="2"/>
      <c r="AY27036" s="2"/>
      <c r="BH27036" s="2"/>
      <c r="BQ27036" s="2"/>
    </row>
    <row r="27037" spans="6:69" x14ac:dyDescent="0.2">
      <c r="F27037" s="9"/>
      <c r="G27037" s="9"/>
      <c r="H27037" s="9"/>
      <c r="I27037" s="9"/>
      <c r="J27037" s="9"/>
      <c r="O27037" s="2"/>
      <c r="X27037" s="2"/>
      <c r="AG27037" s="2"/>
      <c r="AP27037" s="2"/>
      <c r="AY27037" s="2"/>
      <c r="BH27037" s="2"/>
      <c r="BQ27037" s="2"/>
    </row>
    <row r="27038" spans="6:69" x14ac:dyDescent="0.2">
      <c r="F27038" s="9"/>
      <c r="G27038" s="9"/>
      <c r="H27038" s="9"/>
      <c r="I27038" s="9"/>
      <c r="J27038" s="9"/>
      <c r="O27038" s="2"/>
      <c r="X27038" s="2"/>
      <c r="AG27038" s="2"/>
      <c r="AP27038" s="2"/>
      <c r="AY27038" s="2"/>
      <c r="BH27038" s="2"/>
      <c r="BQ27038" s="2"/>
    </row>
    <row r="27039" spans="6:69" x14ac:dyDescent="0.2">
      <c r="F27039" s="9"/>
      <c r="G27039" s="9"/>
      <c r="H27039" s="9"/>
      <c r="I27039" s="9"/>
      <c r="J27039" s="9"/>
      <c r="O27039" s="2"/>
      <c r="X27039" s="2"/>
      <c r="AG27039" s="2"/>
      <c r="AP27039" s="2"/>
      <c r="AY27039" s="2"/>
      <c r="BH27039" s="2"/>
      <c r="BQ27039" s="2"/>
    </row>
    <row r="27040" spans="6:69" x14ac:dyDescent="0.2">
      <c r="F27040" s="9"/>
      <c r="G27040" s="9"/>
      <c r="H27040" s="9"/>
      <c r="I27040" s="9"/>
      <c r="J27040" s="9"/>
      <c r="O27040" s="2"/>
      <c r="X27040" s="2"/>
      <c r="AG27040" s="2"/>
      <c r="AP27040" s="2"/>
      <c r="AY27040" s="2"/>
      <c r="BH27040" s="2"/>
      <c r="BQ27040" s="2"/>
    </row>
    <row r="27041" spans="6:69" x14ac:dyDescent="0.2">
      <c r="F27041" s="9"/>
      <c r="G27041" s="9"/>
      <c r="H27041" s="9"/>
      <c r="I27041" s="9"/>
      <c r="J27041" s="9"/>
      <c r="O27041" s="2"/>
      <c r="X27041" s="2"/>
      <c r="AG27041" s="2"/>
      <c r="AP27041" s="2"/>
      <c r="AY27041" s="2"/>
      <c r="BH27041" s="2"/>
      <c r="BQ27041" s="2"/>
    </row>
    <row r="27042" spans="6:69" x14ac:dyDescent="0.2">
      <c r="F27042" s="9"/>
      <c r="G27042" s="9"/>
      <c r="H27042" s="9"/>
      <c r="I27042" s="9"/>
      <c r="J27042" s="9"/>
      <c r="O27042" s="2"/>
      <c r="X27042" s="2"/>
      <c r="AG27042" s="2"/>
      <c r="AP27042" s="2"/>
      <c r="AY27042" s="2"/>
      <c r="BH27042" s="2"/>
      <c r="BQ27042" s="2"/>
    </row>
    <row r="27043" spans="6:69" x14ac:dyDescent="0.2">
      <c r="F27043" s="9"/>
      <c r="G27043" s="9"/>
      <c r="H27043" s="9"/>
      <c r="I27043" s="9"/>
      <c r="J27043" s="9"/>
      <c r="O27043" s="2"/>
      <c r="X27043" s="2"/>
      <c r="AG27043" s="2"/>
      <c r="AP27043" s="2"/>
      <c r="AY27043" s="2"/>
      <c r="BH27043" s="2"/>
      <c r="BQ27043" s="2"/>
    </row>
    <row r="27044" spans="6:69" x14ac:dyDescent="0.2">
      <c r="F27044" s="9"/>
      <c r="G27044" s="9"/>
      <c r="H27044" s="9"/>
      <c r="I27044" s="9"/>
      <c r="J27044" s="9"/>
      <c r="O27044" s="2"/>
      <c r="X27044" s="2"/>
      <c r="AG27044" s="2"/>
      <c r="AP27044" s="2"/>
      <c r="AY27044" s="2"/>
      <c r="BH27044" s="2"/>
      <c r="BQ27044" s="2"/>
    </row>
    <row r="27045" spans="6:69" x14ac:dyDescent="0.2">
      <c r="F27045" s="9"/>
      <c r="G27045" s="9"/>
      <c r="H27045" s="9"/>
      <c r="I27045" s="9"/>
      <c r="J27045" s="9"/>
      <c r="O27045" s="2"/>
      <c r="X27045" s="2"/>
      <c r="AG27045" s="2"/>
      <c r="AP27045" s="2"/>
      <c r="AY27045" s="2"/>
      <c r="BH27045" s="2"/>
      <c r="BQ27045" s="2"/>
    </row>
    <row r="27046" spans="6:69" x14ac:dyDescent="0.2">
      <c r="F27046" s="9"/>
      <c r="G27046" s="9"/>
      <c r="H27046" s="9"/>
      <c r="I27046" s="9"/>
      <c r="J27046" s="9"/>
      <c r="O27046" s="2"/>
      <c r="X27046" s="2"/>
      <c r="AG27046" s="2"/>
      <c r="AP27046" s="2"/>
      <c r="AY27046" s="2"/>
      <c r="BH27046" s="2"/>
      <c r="BQ27046" s="2"/>
    </row>
    <row r="27047" spans="6:69" x14ac:dyDescent="0.2">
      <c r="F27047" s="9"/>
      <c r="G27047" s="9"/>
      <c r="H27047" s="9"/>
      <c r="I27047" s="9"/>
      <c r="J27047" s="9"/>
      <c r="O27047" s="2"/>
      <c r="X27047" s="2"/>
      <c r="AG27047" s="2"/>
      <c r="AP27047" s="2"/>
      <c r="AY27047" s="2"/>
      <c r="BH27047" s="2"/>
      <c r="BQ27047" s="2"/>
    </row>
    <row r="27048" spans="6:69" x14ac:dyDescent="0.2">
      <c r="F27048" s="9"/>
      <c r="G27048" s="9"/>
      <c r="H27048" s="9"/>
      <c r="I27048" s="9"/>
      <c r="J27048" s="9"/>
      <c r="O27048" s="2"/>
      <c r="X27048" s="2"/>
      <c r="AG27048" s="2"/>
      <c r="AP27048" s="2"/>
      <c r="AY27048" s="2"/>
      <c r="BH27048" s="2"/>
      <c r="BQ27048" s="2"/>
    </row>
    <row r="27049" spans="6:69" x14ac:dyDescent="0.2">
      <c r="F27049" s="9"/>
      <c r="G27049" s="9"/>
      <c r="H27049" s="9"/>
      <c r="I27049" s="9"/>
      <c r="J27049" s="9"/>
      <c r="O27049" s="2"/>
      <c r="X27049" s="2"/>
      <c r="AG27049" s="2"/>
      <c r="AP27049" s="2"/>
      <c r="AY27049" s="2"/>
      <c r="BH27049" s="2"/>
      <c r="BQ27049" s="2"/>
    </row>
    <row r="27050" spans="6:69" x14ac:dyDescent="0.2">
      <c r="F27050" s="9"/>
      <c r="G27050" s="9"/>
      <c r="H27050" s="9"/>
      <c r="I27050" s="9"/>
      <c r="J27050" s="9"/>
      <c r="O27050" s="2"/>
      <c r="X27050" s="2"/>
      <c r="AG27050" s="2"/>
      <c r="AP27050" s="2"/>
      <c r="AY27050" s="2"/>
      <c r="BH27050" s="2"/>
      <c r="BQ27050" s="2"/>
    </row>
    <row r="27051" spans="6:69" x14ac:dyDescent="0.2">
      <c r="F27051" s="9"/>
      <c r="G27051" s="9"/>
      <c r="H27051" s="9"/>
      <c r="I27051" s="9"/>
      <c r="J27051" s="9"/>
      <c r="O27051" s="2"/>
      <c r="X27051" s="2"/>
      <c r="AG27051" s="2"/>
      <c r="AP27051" s="2"/>
      <c r="AY27051" s="2"/>
      <c r="BH27051" s="2"/>
      <c r="BQ27051" s="2"/>
    </row>
    <row r="27052" spans="6:69" x14ac:dyDescent="0.2">
      <c r="F27052" s="9"/>
      <c r="G27052" s="9"/>
      <c r="H27052" s="9"/>
      <c r="I27052" s="9"/>
      <c r="J27052" s="9"/>
      <c r="O27052" s="2"/>
      <c r="X27052" s="2"/>
      <c r="AG27052" s="2"/>
      <c r="AP27052" s="2"/>
      <c r="AY27052" s="2"/>
      <c r="BH27052" s="2"/>
      <c r="BQ27052" s="2"/>
    </row>
    <row r="27053" spans="6:69" x14ac:dyDescent="0.2">
      <c r="F27053" s="9"/>
      <c r="G27053" s="9"/>
      <c r="H27053" s="9"/>
      <c r="I27053" s="9"/>
      <c r="J27053" s="9"/>
      <c r="O27053" s="2"/>
      <c r="X27053" s="2"/>
      <c r="AG27053" s="2"/>
      <c r="AP27053" s="2"/>
      <c r="AY27053" s="2"/>
      <c r="BH27053" s="2"/>
      <c r="BQ27053" s="2"/>
    </row>
    <row r="27054" spans="6:69" x14ac:dyDescent="0.2">
      <c r="F27054" s="9"/>
      <c r="G27054" s="9"/>
      <c r="H27054" s="9"/>
      <c r="I27054" s="9"/>
      <c r="J27054" s="9"/>
      <c r="O27054" s="2"/>
      <c r="X27054" s="2"/>
      <c r="AG27054" s="2"/>
      <c r="AP27054" s="2"/>
      <c r="AY27054" s="2"/>
      <c r="BH27054" s="2"/>
      <c r="BQ27054" s="2"/>
    </row>
    <row r="27055" spans="6:69" x14ac:dyDescent="0.2">
      <c r="F27055" s="9"/>
      <c r="G27055" s="9"/>
      <c r="H27055" s="9"/>
      <c r="I27055" s="9"/>
      <c r="J27055" s="9"/>
      <c r="O27055" s="2"/>
      <c r="X27055" s="2"/>
      <c r="AG27055" s="2"/>
      <c r="AP27055" s="2"/>
      <c r="AY27055" s="2"/>
      <c r="BH27055" s="2"/>
      <c r="BQ27055" s="2"/>
    </row>
    <row r="27056" spans="6:69" x14ac:dyDescent="0.2">
      <c r="F27056" s="9"/>
      <c r="G27056" s="9"/>
      <c r="H27056" s="9"/>
      <c r="I27056" s="9"/>
      <c r="J27056" s="9"/>
      <c r="O27056" s="2"/>
      <c r="X27056" s="2"/>
      <c r="AG27056" s="2"/>
      <c r="AP27056" s="2"/>
      <c r="AY27056" s="2"/>
      <c r="BH27056" s="2"/>
      <c r="BQ27056" s="2"/>
    </row>
    <row r="27057" spans="6:69" x14ac:dyDescent="0.2">
      <c r="F27057" s="9"/>
      <c r="G27057" s="9"/>
      <c r="H27057" s="9"/>
      <c r="I27057" s="9"/>
      <c r="J27057" s="9"/>
      <c r="O27057" s="2"/>
      <c r="X27057" s="2"/>
      <c r="AG27057" s="2"/>
      <c r="AP27057" s="2"/>
      <c r="AY27057" s="2"/>
      <c r="BH27057" s="2"/>
      <c r="BQ27057" s="2"/>
    </row>
    <row r="27058" spans="6:69" x14ac:dyDescent="0.2">
      <c r="F27058" s="9"/>
      <c r="G27058" s="9"/>
      <c r="H27058" s="9"/>
      <c r="I27058" s="9"/>
      <c r="J27058" s="9"/>
      <c r="O27058" s="2"/>
      <c r="X27058" s="2"/>
      <c r="AG27058" s="2"/>
      <c r="AP27058" s="2"/>
      <c r="AY27058" s="2"/>
      <c r="BH27058" s="2"/>
      <c r="BQ27058" s="2"/>
    </row>
    <row r="27059" spans="6:69" x14ac:dyDescent="0.2">
      <c r="F27059" s="9"/>
      <c r="G27059" s="9"/>
      <c r="H27059" s="9"/>
      <c r="I27059" s="9"/>
      <c r="J27059" s="9"/>
      <c r="O27059" s="2"/>
      <c r="X27059" s="2"/>
      <c r="AG27059" s="2"/>
      <c r="AP27059" s="2"/>
      <c r="AY27059" s="2"/>
      <c r="BH27059" s="2"/>
      <c r="BQ27059" s="2"/>
    </row>
    <row r="27060" spans="6:69" x14ac:dyDescent="0.2">
      <c r="F27060" s="9"/>
      <c r="G27060" s="9"/>
      <c r="H27060" s="9"/>
      <c r="I27060" s="9"/>
      <c r="J27060" s="9"/>
      <c r="O27060" s="2"/>
      <c r="X27060" s="2"/>
      <c r="AG27060" s="2"/>
      <c r="AP27060" s="2"/>
      <c r="AY27060" s="2"/>
      <c r="BH27060" s="2"/>
      <c r="BQ27060" s="2"/>
    </row>
    <row r="27061" spans="6:69" x14ac:dyDescent="0.2">
      <c r="F27061" s="9"/>
      <c r="G27061" s="9"/>
      <c r="H27061" s="9"/>
      <c r="I27061" s="9"/>
      <c r="J27061" s="9"/>
      <c r="O27061" s="2"/>
      <c r="X27061" s="2"/>
      <c r="AG27061" s="2"/>
      <c r="AP27061" s="2"/>
      <c r="AY27061" s="2"/>
      <c r="BH27061" s="2"/>
      <c r="BQ27061" s="2"/>
    </row>
    <row r="27062" spans="6:69" x14ac:dyDescent="0.2">
      <c r="F27062" s="9"/>
      <c r="G27062" s="9"/>
      <c r="H27062" s="9"/>
      <c r="I27062" s="9"/>
      <c r="J27062" s="9"/>
      <c r="O27062" s="2"/>
      <c r="X27062" s="2"/>
      <c r="AG27062" s="2"/>
      <c r="AP27062" s="2"/>
      <c r="AY27062" s="2"/>
      <c r="BH27062" s="2"/>
      <c r="BQ27062" s="2"/>
    </row>
    <row r="27063" spans="6:69" x14ac:dyDescent="0.2">
      <c r="F27063" s="9"/>
      <c r="G27063" s="9"/>
      <c r="H27063" s="9"/>
      <c r="I27063" s="9"/>
      <c r="J27063" s="9"/>
      <c r="O27063" s="2"/>
      <c r="X27063" s="2"/>
      <c r="AG27063" s="2"/>
      <c r="AP27063" s="2"/>
      <c r="AY27063" s="2"/>
      <c r="BH27063" s="2"/>
      <c r="BQ27063" s="2"/>
    </row>
    <row r="27064" spans="6:69" x14ac:dyDescent="0.2">
      <c r="F27064" s="9"/>
      <c r="G27064" s="9"/>
      <c r="H27064" s="9"/>
      <c r="I27064" s="9"/>
      <c r="J27064" s="9"/>
      <c r="O27064" s="2"/>
      <c r="X27064" s="2"/>
      <c r="AG27064" s="2"/>
      <c r="AP27064" s="2"/>
      <c r="AY27064" s="2"/>
      <c r="BH27064" s="2"/>
      <c r="BQ27064" s="2"/>
    </row>
    <row r="27065" spans="6:69" x14ac:dyDescent="0.2">
      <c r="F27065" s="9"/>
      <c r="G27065" s="9"/>
      <c r="H27065" s="9"/>
      <c r="I27065" s="9"/>
      <c r="J27065" s="9"/>
      <c r="O27065" s="2"/>
      <c r="X27065" s="2"/>
      <c r="AG27065" s="2"/>
      <c r="AP27065" s="2"/>
      <c r="AY27065" s="2"/>
      <c r="BH27065" s="2"/>
      <c r="BQ27065" s="2"/>
    </row>
    <row r="27066" spans="6:69" x14ac:dyDescent="0.2">
      <c r="F27066" s="9"/>
      <c r="G27066" s="9"/>
      <c r="H27066" s="9"/>
      <c r="I27066" s="9"/>
      <c r="J27066" s="9"/>
      <c r="O27066" s="2"/>
      <c r="X27066" s="2"/>
      <c r="AG27066" s="2"/>
      <c r="AP27066" s="2"/>
      <c r="AY27066" s="2"/>
      <c r="BH27066" s="2"/>
      <c r="BQ27066" s="2"/>
    </row>
    <row r="27067" spans="6:69" x14ac:dyDescent="0.2">
      <c r="F27067" s="9"/>
      <c r="G27067" s="9"/>
      <c r="H27067" s="9"/>
      <c r="I27067" s="9"/>
      <c r="J27067" s="9"/>
      <c r="O27067" s="2"/>
      <c r="X27067" s="2"/>
      <c r="AG27067" s="2"/>
      <c r="AP27067" s="2"/>
      <c r="AY27067" s="2"/>
      <c r="BH27067" s="2"/>
      <c r="BQ27067" s="2"/>
    </row>
    <row r="27068" spans="6:69" x14ac:dyDescent="0.2">
      <c r="F27068" s="9"/>
      <c r="G27068" s="9"/>
      <c r="H27068" s="9"/>
      <c r="I27068" s="9"/>
      <c r="J27068" s="9"/>
      <c r="O27068" s="2"/>
      <c r="X27068" s="2"/>
      <c r="AG27068" s="2"/>
      <c r="AP27068" s="2"/>
      <c r="AY27068" s="2"/>
      <c r="BH27068" s="2"/>
      <c r="BQ27068" s="2"/>
    </row>
    <row r="27069" spans="6:69" x14ac:dyDescent="0.2">
      <c r="F27069" s="9"/>
      <c r="G27069" s="9"/>
      <c r="H27069" s="9"/>
      <c r="I27069" s="9"/>
      <c r="J27069" s="9"/>
      <c r="O27069" s="2"/>
      <c r="X27069" s="2"/>
      <c r="AG27069" s="2"/>
      <c r="AP27069" s="2"/>
      <c r="AY27069" s="2"/>
      <c r="BH27069" s="2"/>
      <c r="BQ27069" s="2"/>
    </row>
    <row r="27070" spans="6:69" x14ac:dyDescent="0.2">
      <c r="F27070" s="9"/>
      <c r="G27070" s="9"/>
      <c r="H27070" s="9"/>
      <c r="I27070" s="9"/>
      <c r="J27070" s="9"/>
      <c r="O27070" s="2"/>
      <c r="X27070" s="2"/>
      <c r="AG27070" s="2"/>
      <c r="AP27070" s="2"/>
      <c r="AY27070" s="2"/>
      <c r="BH27070" s="2"/>
      <c r="BQ27070" s="2"/>
    </row>
    <row r="27071" spans="6:69" x14ac:dyDescent="0.2">
      <c r="F27071" s="9"/>
      <c r="G27071" s="9"/>
      <c r="H27071" s="9"/>
      <c r="I27071" s="9"/>
      <c r="J27071" s="9"/>
      <c r="O27071" s="2"/>
      <c r="X27071" s="2"/>
      <c r="AG27071" s="2"/>
      <c r="AP27071" s="2"/>
      <c r="AY27071" s="2"/>
      <c r="BH27071" s="2"/>
      <c r="BQ27071" s="2"/>
    </row>
    <row r="27072" spans="6:69" x14ac:dyDescent="0.2">
      <c r="F27072" s="9"/>
      <c r="G27072" s="9"/>
      <c r="H27072" s="9"/>
      <c r="I27072" s="9"/>
      <c r="J27072" s="9"/>
      <c r="O27072" s="2"/>
      <c r="X27072" s="2"/>
      <c r="AG27072" s="2"/>
      <c r="AP27072" s="2"/>
      <c r="AY27072" s="2"/>
      <c r="BH27072" s="2"/>
      <c r="BQ27072" s="2"/>
    </row>
    <row r="27073" spans="6:69" x14ac:dyDescent="0.2">
      <c r="F27073" s="9"/>
      <c r="G27073" s="9"/>
      <c r="H27073" s="9"/>
      <c r="I27073" s="9"/>
      <c r="J27073" s="9"/>
      <c r="O27073" s="2"/>
      <c r="X27073" s="2"/>
      <c r="AG27073" s="2"/>
      <c r="AP27073" s="2"/>
      <c r="AY27073" s="2"/>
      <c r="BH27073" s="2"/>
      <c r="BQ27073" s="2"/>
    </row>
    <row r="27074" spans="6:69" x14ac:dyDescent="0.2">
      <c r="F27074" s="9"/>
      <c r="G27074" s="9"/>
      <c r="H27074" s="9"/>
      <c r="I27074" s="9"/>
      <c r="J27074" s="9"/>
      <c r="O27074" s="2"/>
      <c r="X27074" s="2"/>
      <c r="AG27074" s="2"/>
      <c r="AP27074" s="2"/>
      <c r="AY27074" s="2"/>
      <c r="BH27074" s="2"/>
      <c r="BQ27074" s="2"/>
    </row>
    <row r="27075" spans="6:69" x14ac:dyDescent="0.2">
      <c r="F27075" s="9"/>
      <c r="G27075" s="9"/>
      <c r="H27075" s="9"/>
      <c r="I27075" s="9"/>
      <c r="J27075" s="9"/>
      <c r="O27075" s="2"/>
      <c r="X27075" s="2"/>
      <c r="AG27075" s="2"/>
      <c r="AP27075" s="2"/>
      <c r="AY27075" s="2"/>
      <c r="BH27075" s="2"/>
      <c r="BQ27075" s="2"/>
    </row>
    <row r="27076" spans="6:69" x14ac:dyDescent="0.2">
      <c r="F27076" s="9"/>
      <c r="G27076" s="9"/>
      <c r="H27076" s="9"/>
      <c r="I27076" s="9"/>
      <c r="J27076" s="9"/>
      <c r="O27076" s="2"/>
      <c r="X27076" s="2"/>
      <c r="AG27076" s="2"/>
      <c r="AP27076" s="2"/>
      <c r="AY27076" s="2"/>
      <c r="BH27076" s="2"/>
      <c r="BQ27076" s="2"/>
    </row>
    <row r="27077" spans="6:69" x14ac:dyDescent="0.2">
      <c r="F27077" s="9"/>
      <c r="G27077" s="9"/>
      <c r="H27077" s="9"/>
      <c r="I27077" s="9"/>
      <c r="J27077" s="9"/>
      <c r="O27077" s="2"/>
      <c r="X27077" s="2"/>
      <c r="AG27077" s="2"/>
      <c r="AP27077" s="2"/>
      <c r="AY27077" s="2"/>
      <c r="BH27077" s="2"/>
      <c r="BQ27077" s="2"/>
    </row>
    <row r="27078" spans="6:69" x14ac:dyDescent="0.2">
      <c r="F27078" s="9"/>
      <c r="G27078" s="9"/>
      <c r="H27078" s="9"/>
      <c r="I27078" s="9"/>
      <c r="J27078" s="9"/>
      <c r="O27078" s="2"/>
      <c r="X27078" s="2"/>
      <c r="AG27078" s="2"/>
      <c r="AP27078" s="2"/>
      <c r="AY27078" s="2"/>
      <c r="BH27078" s="2"/>
      <c r="BQ27078" s="2"/>
    </row>
    <row r="27079" spans="6:69" x14ac:dyDescent="0.2">
      <c r="F27079" s="9"/>
      <c r="G27079" s="9"/>
      <c r="H27079" s="9"/>
      <c r="I27079" s="9"/>
      <c r="J27079" s="9"/>
      <c r="O27079" s="2"/>
      <c r="X27079" s="2"/>
      <c r="AG27079" s="2"/>
      <c r="AP27079" s="2"/>
      <c r="AY27079" s="2"/>
      <c r="BH27079" s="2"/>
      <c r="BQ27079" s="2"/>
    </row>
    <row r="27080" spans="6:69" x14ac:dyDescent="0.2">
      <c r="F27080" s="9"/>
      <c r="G27080" s="9"/>
      <c r="H27080" s="9"/>
      <c r="I27080" s="9"/>
      <c r="J27080" s="9"/>
      <c r="O27080" s="2"/>
      <c r="X27080" s="2"/>
      <c r="AG27080" s="2"/>
      <c r="AP27080" s="2"/>
      <c r="AY27080" s="2"/>
      <c r="BH27080" s="2"/>
      <c r="BQ27080" s="2"/>
    </row>
    <row r="27081" spans="6:69" x14ac:dyDescent="0.2">
      <c r="F27081" s="9"/>
      <c r="G27081" s="9"/>
      <c r="H27081" s="9"/>
      <c r="I27081" s="9"/>
      <c r="J27081" s="9"/>
      <c r="O27081" s="2"/>
      <c r="X27081" s="2"/>
      <c r="AG27081" s="2"/>
      <c r="AP27081" s="2"/>
      <c r="AY27081" s="2"/>
      <c r="BH27081" s="2"/>
      <c r="BQ27081" s="2"/>
    </row>
    <row r="27082" spans="6:69" x14ac:dyDescent="0.2">
      <c r="F27082" s="9"/>
      <c r="G27082" s="9"/>
      <c r="H27082" s="9"/>
      <c r="I27082" s="9"/>
      <c r="J27082" s="9"/>
      <c r="O27082" s="2"/>
      <c r="X27082" s="2"/>
      <c r="AG27082" s="2"/>
      <c r="AP27082" s="2"/>
      <c r="AY27082" s="2"/>
      <c r="BH27082" s="2"/>
      <c r="BQ27082" s="2"/>
    </row>
    <row r="27083" spans="6:69" x14ac:dyDescent="0.2">
      <c r="F27083" s="9"/>
      <c r="G27083" s="9"/>
      <c r="H27083" s="9"/>
      <c r="I27083" s="9"/>
      <c r="J27083" s="9"/>
      <c r="O27083" s="2"/>
      <c r="X27083" s="2"/>
      <c r="AG27083" s="2"/>
      <c r="AP27083" s="2"/>
      <c r="AY27083" s="2"/>
      <c r="BH27083" s="2"/>
      <c r="BQ27083" s="2"/>
    </row>
    <row r="27084" spans="6:69" x14ac:dyDescent="0.2">
      <c r="F27084" s="9"/>
      <c r="G27084" s="9"/>
      <c r="H27084" s="9"/>
      <c r="I27084" s="9"/>
      <c r="J27084" s="9"/>
      <c r="O27084" s="2"/>
      <c r="X27084" s="2"/>
      <c r="AG27084" s="2"/>
      <c r="AP27084" s="2"/>
      <c r="AY27084" s="2"/>
      <c r="BH27084" s="2"/>
      <c r="BQ27084" s="2"/>
    </row>
    <row r="27085" spans="6:69" x14ac:dyDescent="0.2">
      <c r="F27085" s="9"/>
      <c r="G27085" s="9"/>
      <c r="H27085" s="9"/>
      <c r="I27085" s="9"/>
      <c r="J27085" s="9"/>
      <c r="O27085" s="2"/>
      <c r="X27085" s="2"/>
      <c r="AG27085" s="2"/>
      <c r="AP27085" s="2"/>
      <c r="AY27085" s="2"/>
      <c r="BH27085" s="2"/>
      <c r="BQ27085" s="2"/>
    </row>
    <row r="27086" spans="6:69" x14ac:dyDescent="0.2">
      <c r="F27086" s="9"/>
      <c r="G27086" s="9"/>
      <c r="H27086" s="9"/>
      <c r="I27086" s="9"/>
      <c r="J27086" s="9"/>
      <c r="O27086" s="2"/>
      <c r="X27086" s="2"/>
      <c r="AG27086" s="2"/>
      <c r="AP27086" s="2"/>
      <c r="AY27086" s="2"/>
      <c r="BH27086" s="2"/>
      <c r="BQ27086" s="2"/>
    </row>
    <row r="27087" spans="6:69" x14ac:dyDescent="0.2">
      <c r="F27087" s="9"/>
      <c r="G27087" s="9"/>
      <c r="H27087" s="9"/>
      <c r="I27087" s="9"/>
      <c r="J27087" s="9"/>
      <c r="O27087" s="2"/>
      <c r="X27087" s="2"/>
      <c r="AG27087" s="2"/>
      <c r="AP27087" s="2"/>
      <c r="AY27087" s="2"/>
      <c r="BH27087" s="2"/>
      <c r="BQ27087" s="2"/>
    </row>
    <row r="27088" spans="6:69" x14ac:dyDescent="0.2">
      <c r="F27088" s="9"/>
      <c r="G27088" s="9"/>
      <c r="H27088" s="9"/>
      <c r="I27088" s="9"/>
      <c r="J27088" s="9"/>
      <c r="O27088" s="2"/>
      <c r="X27088" s="2"/>
      <c r="AG27088" s="2"/>
      <c r="AP27088" s="2"/>
      <c r="AY27088" s="2"/>
      <c r="BH27088" s="2"/>
      <c r="BQ27088" s="2"/>
    </row>
    <row r="27089" spans="6:69" x14ac:dyDescent="0.2">
      <c r="F27089" s="9"/>
      <c r="G27089" s="9"/>
      <c r="H27089" s="9"/>
      <c r="I27089" s="9"/>
      <c r="J27089" s="9"/>
      <c r="O27089" s="2"/>
      <c r="X27089" s="2"/>
      <c r="AG27089" s="2"/>
      <c r="AP27089" s="2"/>
      <c r="AY27089" s="2"/>
      <c r="BH27089" s="2"/>
      <c r="BQ27089" s="2"/>
    </row>
    <row r="27090" spans="6:69" x14ac:dyDescent="0.2">
      <c r="F27090" s="9"/>
      <c r="G27090" s="9"/>
      <c r="H27090" s="9"/>
      <c r="I27090" s="9"/>
      <c r="J27090" s="9"/>
      <c r="O27090" s="2"/>
      <c r="X27090" s="2"/>
      <c r="AG27090" s="2"/>
      <c r="AP27090" s="2"/>
      <c r="AY27090" s="2"/>
      <c r="BH27090" s="2"/>
      <c r="BQ27090" s="2"/>
    </row>
    <row r="27091" spans="6:69" x14ac:dyDescent="0.2">
      <c r="F27091" s="9"/>
      <c r="G27091" s="9"/>
      <c r="H27091" s="9"/>
      <c r="I27091" s="9"/>
      <c r="J27091" s="9"/>
      <c r="O27091" s="2"/>
      <c r="X27091" s="2"/>
      <c r="AG27091" s="2"/>
      <c r="AP27091" s="2"/>
      <c r="AY27091" s="2"/>
      <c r="BH27091" s="2"/>
      <c r="BQ27091" s="2"/>
    </row>
    <row r="27092" spans="6:69" x14ac:dyDescent="0.2">
      <c r="F27092" s="9"/>
      <c r="G27092" s="9"/>
      <c r="H27092" s="9"/>
      <c r="I27092" s="9"/>
      <c r="J27092" s="9"/>
      <c r="O27092" s="2"/>
      <c r="X27092" s="2"/>
      <c r="AG27092" s="2"/>
      <c r="AP27092" s="2"/>
      <c r="AY27092" s="2"/>
      <c r="BH27092" s="2"/>
      <c r="BQ27092" s="2"/>
    </row>
    <row r="27093" spans="6:69" x14ac:dyDescent="0.2">
      <c r="F27093" s="9"/>
      <c r="G27093" s="9"/>
      <c r="H27093" s="9"/>
      <c r="I27093" s="9"/>
      <c r="J27093" s="9"/>
      <c r="O27093" s="2"/>
      <c r="X27093" s="2"/>
      <c r="AG27093" s="2"/>
      <c r="AP27093" s="2"/>
      <c r="AY27093" s="2"/>
      <c r="BH27093" s="2"/>
      <c r="BQ27093" s="2"/>
    </row>
    <row r="27094" spans="6:69" x14ac:dyDescent="0.2">
      <c r="F27094" s="9"/>
      <c r="G27094" s="9"/>
      <c r="H27094" s="9"/>
      <c r="I27094" s="9"/>
      <c r="J27094" s="9"/>
      <c r="O27094" s="2"/>
      <c r="X27094" s="2"/>
      <c r="AG27094" s="2"/>
      <c r="AP27094" s="2"/>
      <c r="AY27094" s="2"/>
      <c r="BH27094" s="2"/>
      <c r="BQ27094" s="2"/>
    </row>
    <row r="27095" spans="6:69" x14ac:dyDescent="0.2">
      <c r="F27095" s="9"/>
      <c r="G27095" s="9"/>
      <c r="H27095" s="9"/>
      <c r="I27095" s="9"/>
      <c r="J27095" s="9"/>
      <c r="O27095" s="2"/>
      <c r="X27095" s="2"/>
      <c r="AG27095" s="2"/>
      <c r="AP27095" s="2"/>
      <c r="AY27095" s="2"/>
      <c r="BH27095" s="2"/>
      <c r="BQ27095" s="2"/>
    </row>
    <row r="27096" spans="6:69" x14ac:dyDescent="0.2">
      <c r="F27096" s="9"/>
      <c r="G27096" s="9"/>
      <c r="H27096" s="9"/>
      <c r="I27096" s="9"/>
      <c r="J27096" s="9"/>
      <c r="O27096" s="2"/>
      <c r="X27096" s="2"/>
      <c r="AG27096" s="2"/>
      <c r="AP27096" s="2"/>
      <c r="AY27096" s="2"/>
      <c r="BH27096" s="2"/>
      <c r="BQ27096" s="2"/>
    </row>
    <row r="27097" spans="6:69" x14ac:dyDescent="0.2">
      <c r="F27097" s="9"/>
      <c r="G27097" s="9"/>
      <c r="H27097" s="9"/>
      <c r="I27097" s="9"/>
      <c r="J27097" s="9"/>
      <c r="O27097" s="2"/>
      <c r="X27097" s="2"/>
      <c r="AG27097" s="2"/>
      <c r="AP27097" s="2"/>
      <c r="AY27097" s="2"/>
      <c r="BH27097" s="2"/>
      <c r="BQ27097" s="2"/>
    </row>
    <row r="27098" spans="6:69" x14ac:dyDescent="0.2">
      <c r="F27098" s="9"/>
      <c r="G27098" s="9"/>
      <c r="H27098" s="9"/>
      <c r="I27098" s="9"/>
      <c r="J27098" s="9"/>
      <c r="O27098" s="2"/>
      <c r="X27098" s="2"/>
      <c r="AG27098" s="2"/>
      <c r="AP27098" s="2"/>
      <c r="AY27098" s="2"/>
      <c r="BH27098" s="2"/>
      <c r="BQ27098" s="2"/>
    </row>
    <row r="27099" spans="6:69" x14ac:dyDescent="0.2">
      <c r="F27099" s="9"/>
      <c r="G27099" s="9"/>
      <c r="H27099" s="9"/>
      <c r="I27099" s="9"/>
      <c r="J27099" s="9"/>
      <c r="O27099" s="2"/>
      <c r="X27099" s="2"/>
      <c r="AG27099" s="2"/>
      <c r="AP27099" s="2"/>
      <c r="AY27099" s="2"/>
      <c r="BH27099" s="2"/>
      <c r="BQ27099" s="2"/>
    </row>
    <row r="27100" spans="6:69" x14ac:dyDescent="0.2">
      <c r="F27100" s="9"/>
      <c r="G27100" s="9"/>
      <c r="H27100" s="9"/>
      <c r="I27100" s="9"/>
      <c r="J27100" s="9"/>
      <c r="O27100" s="2"/>
      <c r="X27100" s="2"/>
      <c r="AG27100" s="2"/>
      <c r="AP27100" s="2"/>
      <c r="AY27100" s="2"/>
      <c r="BH27100" s="2"/>
      <c r="BQ27100" s="2"/>
    </row>
    <row r="27101" spans="6:69" x14ac:dyDescent="0.2">
      <c r="F27101" s="9"/>
      <c r="G27101" s="9"/>
      <c r="H27101" s="9"/>
      <c r="I27101" s="9"/>
      <c r="J27101" s="9"/>
      <c r="O27101" s="2"/>
      <c r="X27101" s="2"/>
      <c r="AG27101" s="2"/>
      <c r="AP27101" s="2"/>
      <c r="AY27101" s="2"/>
      <c r="BH27101" s="2"/>
      <c r="BQ27101" s="2"/>
    </row>
    <row r="27102" spans="6:69" x14ac:dyDescent="0.2">
      <c r="F27102" s="9"/>
      <c r="G27102" s="9"/>
      <c r="H27102" s="9"/>
      <c r="I27102" s="9"/>
      <c r="J27102" s="9"/>
      <c r="O27102" s="2"/>
      <c r="X27102" s="2"/>
      <c r="AG27102" s="2"/>
      <c r="AP27102" s="2"/>
      <c r="AY27102" s="2"/>
      <c r="BH27102" s="2"/>
      <c r="BQ27102" s="2"/>
    </row>
    <row r="27103" spans="6:69" x14ac:dyDescent="0.2">
      <c r="F27103" s="9"/>
      <c r="G27103" s="9"/>
      <c r="H27103" s="9"/>
      <c r="I27103" s="9"/>
      <c r="J27103" s="9"/>
      <c r="O27103" s="2"/>
      <c r="X27103" s="2"/>
      <c r="AG27103" s="2"/>
      <c r="AP27103" s="2"/>
      <c r="AY27103" s="2"/>
      <c r="BH27103" s="2"/>
      <c r="BQ27103" s="2"/>
    </row>
    <row r="27104" spans="6:69" x14ac:dyDescent="0.2">
      <c r="F27104" s="9"/>
      <c r="G27104" s="9"/>
      <c r="H27104" s="9"/>
      <c r="I27104" s="9"/>
      <c r="J27104" s="9"/>
      <c r="O27104" s="2"/>
      <c r="X27104" s="2"/>
      <c r="AG27104" s="2"/>
      <c r="AP27104" s="2"/>
      <c r="AY27104" s="2"/>
      <c r="BH27104" s="2"/>
      <c r="BQ27104" s="2"/>
    </row>
    <row r="27105" spans="6:69" x14ac:dyDescent="0.2">
      <c r="F27105" s="9"/>
      <c r="G27105" s="9"/>
      <c r="H27105" s="9"/>
      <c r="I27105" s="9"/>
      <c r="J27105" s="9"/>
      <c r="O27105" s="2"/>
      <c r="X27105" s="2"/>
      <c r="AG27105" s="2"/>
      <c r="AP27105" s="2"/>
      <c r="AY27105" s="2"/>
      <c r="BH27105" s="2"/>
      <c r="BQ27105" s="2"/>
    </row>
    <row r="27106" spans="6:69" x14ac:dyDescent="0.2">
      <c r="F27106" s="9"/>
      <c r="G27106" s="9"/>
      <c r="H27106" s="9"/>
      <c r="I27106" s="9"/>
      <c r="J27106" s="9"/>
      <c r="O27106" s="2"/>
      <c r="X27106" s="2"/>
      <c r="AG27106" s="2"/>
      <c r="AP27106" s="2"/>
      <c r="AY27106" s="2"/>
      <c r="BH27106" s="2"/>
      <c r="BQ27106" s="2"/>
    </row>
    <row r="27107" spans="6:69" x14ac:dyDescent="0.2">
      <c r="F27107" s="9"/>
      <c r="G27107" s="9"/>
      <c r="H27107" s="9"/>
      <c r="I27107" s="9"/>
      <c r="J27107" s="9"/>
      <c r="O27107" s="2"/>
      <c r="X27107" s="2"/>
      <c r="AG27107" s="2"/>
      <c r="AP27107" s="2"/>
      <c r="AY27107" s="2"/>
      <c r="BH27107" s="2"/>
      <c r="BQ27107" s="2"/>
    </row>
    <row r="27108" spans="6:69" x14ac:dyDescent="0.2">
      <c r="F27108" s="9"/>
      <c r="G27108" s="9"/>
      <c r="H27108" s="9"/>
      <c r="I27108" s="9"/>
      <c r="J27108" s="9"/>
      <c r="O27108" s="2"/>
      <c r="X27108" s="2"/>
      <c r="AG27108" s="2"/>
      <c r="AP27108" s="2"/>
      <c r="AY27108" s="2"/>
      <c r="BH27108" s="2"/>
      <c r="BQ27108" s="2"/>
    </row>
    <row r="27109" spans="6:69" x14ac:dyDescent="0.2">
      <c r="F27109" s="9"/>
      <c r="G27109" s="9"/>
      <c r="H27109" s="9"/>
      <c r="I27109" s="9"/>
      <c r="J27109" s="9"/>
      <c r="O27109" s="2"/>
      <c r="X27109" s="2"/>
      <c r="AG27109" s="2"/>
      <c r="AP27109" s="2"/>
      <c r="AY27109" s="2"/>
      <c r="BH27109" s="2"/>
      <c r="BQ27109" s="2"/>
    </row>
    <row r="27110" spans="6:69" x14ac:dyDescent="0.2">
      <c r="F27110" s="9"/>
      <c r="G27110" s="9"/>
      <c r="H27110" s="9"/>
      <c r="I27110" s="9"/>
      <c r="J27110" s="9"/>
      <c r="O27110" s="2"/>
      <c r="X27110" s="2"/>
      <c r="AG27110" s="2"/>
      <c r="AP27110" s="2"/>
      <c r="AY27110" s="2"/>
      <c r="BH27110" s="2"/>
      <c r="BQ27110" s="2"/>
    </row>
    <row r="27111" spans="6:69" x14ac:dyDescent="0.2">
      <c r="F27111" s="9"/>
      <c r="G27111" s="9"/>
      <c r="H27111" s="9"/>
      <c r="I27111" s="9"/>
      <c r="J27111" s="9"/>
      <c r="O27111" s="2"/>
      <c r="X27111" s="2"/>
      <c r="AG27111" s="2"/>
      <c r="AP27111" s="2"/>
      <c r="AY27111" s="2"/>
      <c r="BH27111" s="2"/>
      <c r="BQ27111" s="2"/>
    </row>
    <row r="27112" spans="6:69" x14ac:dyDescent="0.2">
      <c r="F27112" s="9"/>
      <c r="G27112" s="9"/>
      <c r="H27112" s="9"/>
      <c r="I27112" s="9"/>
      <c r="J27112" s="9"/>
      <c r="O27112" s="2"/>
      <c r="X27112" s="2"/>
      <c r="AG27112" s="2"/>
      <c r="AP27112" s="2"/>
      <c r="AY27112" s="2"/>
      <c r="BH27112" s="2"/>
      <c r="BQ27112" s="2"/>
    </row>
    <row r="27113" spans="6:69" x14ac:dyDescent="0.2">
      <c r="F27113" s="9"/>
      <c r="G27113" s="9"/>
      <c r="H27113" s="9"/>
      <c r="I27113" s="9"/>
      <c r="J27113" s="9"/>
      <c r="O27113" s="2"/>
      <c r="X27113" s="2"/>
      <c r="AG27113" s="2"/>
      <c r="AP27113" s="2"/>
      <c r="AY27113" s="2"/>
      <c r="BH27113" s="2"/>
      <c r="BQ27113" s="2"/>
    </row>
    <row r="27114" spans="6:69" x14ac:dyDescent="0.2">
      <c r="F27114" s="9"/>
      <c r="G27114" s="9"/>
      <c r="H27114" s="9"/>
      <c r="I27114" s="9"/>
      <c r="J27114" s="9"/>
      <c r="O27114" s="2"/>
      <c r="X27114" s="2"/>
      <c r="AG27114" s="2"/>
      <c r="AP27114" s="2"/>
      <c r="AY27114" s="2"/>
      <c r="BH27114" s="2"/>
      <c r="BQ27114" s="2"/>
    </row>
    <row r="27115" spans="6:69" x14ac:dyDescent="0.2">
      <c r="F27115" s="9"/>
      <c r="G27115" s="9"/>
      <c r="H27115" s="9"/>
      <c r="I27115" s="9"/>
      <c r="J27115" s="9"/>
      <c r="O27115" s="2"/>
      <c r="X27115" s="2"/>
      <c r="AG27115" s="2"/>
      <c r="AP27115" s="2"/>
      <c r="AY27115" s="2"/>
      <c r="BH27115" s="2"/>
      <c r="BQ27115" s="2"/>
    </row>
    <row r="27116" spans="6:69" x14ac:dyDescent="0.2">
      <c r="F27116" s="9"/>
      <c r="G27116" s="9"/>
      <c r="H27116" s="9"/>
      <c r="I27116" s="9"/>
      <c r="J27116" s="9"/>
      <c r="O27116" s="2"/>
      <c r="X27116" s="2"/>
      <c r="AG27116" s="2"/>
      <c r="AP27116" s="2"/>
      <c r="AY27116" s="2"/>
      <c r="BH27116" s="2"/>
      <c r="BQ27116" s="2"/>
    </row>
    <row r="27117" spans="6:69" x14ac:dyDescent="0.2">
      <c r="F27117" s="9"/>
      <c r="G27117" s="9"/>
      <c r="H27117" s="9"/>
      <c r="I27117" s="9"/>
      <c r="J27117" s="9"/>
      <c r="O27117" s="2"/>
      <c r="X27117" s="2"/>
      <c r="AG27117" s="2"/>
      <c r="AP27117" s="2"/>
      <c r="AY27117" s="2"/>
      <c r="BH27117" s="2"/>
      <c r="BQ27117" s="2"/>
    </row>
    <row r="27118" spans="6:69" x14ac:dyDescent="0.2">
      <c r="F27118" s="9"/>
      <c r="G27118" s="9"/>
      <c r="H27118" s="9"/>
      <c r="I27118" s="9"/>
      <c r="J27118" s="9"/>
      <c r="O27118" s="2"/>
      <c r="X27118" s="2"/>
      <c r="AG27118" s="2"/>
      <c r="AP27118" s="2"/>
      <c r="AY27118" s="2"/>
      <c r="BH27118" s="2"/>
      <c r="BQ27118" s="2"/>
    </row>
    <row r="27119" spans="6:69" x14ac:dyDescent="0.2">
      <c r="F27119" s="9"/>
      <c r="G27119" s="9"/>
      <c r="H27119" s="9"/>
      <c r="I27119" s="9"/>
      <c r="J27119" s="9"/>
      <c r="O27119" s="2"/>
      <c r="X27119" s="2"/>
      <c r="AG27119" s="2"/>
      <c r="AP27119" s="2"/>
      <c r="AY27119" s="2"/>
      <c r="BH27119" s="2"/>
      <c r="BQ27119" s="2"/>
    </row>
    <row r="27120" spans="6:69" x14ac:dyDescent="0.2">
      <c r="F27120" s="9"/>
      <c r="G27120" s="9"/>
      <c r="H27120" s="9"/>
      <c r="I27120" s="9"/>
      <c r="J27120" s="9"/>
      <c r="O27120" s="2"/>
      <c r="X27120" s="2"/>
      <c r="AG27120" s="2"/>
      <c r="AP27120" s="2"/>
      <c r="AY27120" s="2"/>
      <c r="BH27120" s="2"/>
      <c r="BQ27120" s="2"/>
    </row>
    <row r="27121" spans="6:69" x14ac:dyDescent="0.2">
      <c r="F27121" s="9"/>
      <c r="G27121" s="9"/>
      <c r="H27121" s="9"/>
      <c r="I27121" s="9"/>
      <c r="J27121" s="9"/>
      <c r="O27121" s="2"/>
      <c r="X27121" s="2"/>
      <c r="AG27121" s="2"/>
      <c r="AP27121" s="2"/>
      <c r="AY27121" s="2"/>
      <c r="BH27121" s="2"/>
      <c r="BQ27121" s="2"/>
    </row>
    <row r="27122" spans="6:69" x14ac:dyDescent="0.2">
      <c r="F27122" s="9"/>
      <c r="G27122" s="9"/>
      <c r="H27122" s="9"/>
      <c r="I27122" s="9"/>
      <c r="J27122" s="9"/>
      <c r="O27122" s="2"/>
      <c r="X27122" s="2"/>
      <c r="AG27122" s="2"/>
      <c r="AP27122" s="2"/>
      <c r="AY27122" s="2"/>
      <c r="BH27122" s="2"/>
      <c r="BQ27122" s="2"/>
    </row>
    <row r="27123" spans="6:69" x14ac:dyDescent="0.2">
      <c r="F27123" s="9"/>
      <c r="G27123" s="9"/>
      <c r="H27123" s="9"/>
      <c r="I27123" s="9"/>
      <c r="J27123" s="9"/>
      <c r="O27123" s="2"/>
      <c r="X27123" s="2"/>
      <c r="AG27123" s="2"/>
      <c r="AP27123" s="2"/>
      <c r="AY27123" s="2"/>
      <c r="BH27123" s="2"/>
      <c r="BQ27123" s="2"/>
    </row>
    <row r="27124" spans="6:69" x14ac:dyDescent="0.2">
      <c r="F27124" s="9"/>
      <c r="G27124" s="9"/>
      <c r="H27124" s="9"/>
      <c r="I27124" s="9"/>
      <c r="J27124" s="9"/>
      <c r="O27124" s="2"/>
      <c r="X27124" s="2"/>
      <c r="AG27124" s="2"/>
      <c r="AP27124" s="2"/>
      <c r="AY27124" s="2"/>
      <c r="BH27124" s="2"/>
      <c r="BQ27124" s="2"/>
    </row>
    <row r="27125" spans="6:69" x14ac:dyDescent="0.2">
      <c r="F27125" s="9"/>
      <c r="G27125" s="9"/>
      <c r="H27125" s="9"/>
      <c r="I27125" s="9"/>
      <c r="J27125" s="9"/>
      <c r="O27125" s="2"/>
      <c r="X27125" s="2"/>
      <c r="AG27125" s="2"/>
      <c r="AP27125" s="2"/>
      <c r="AY27125" s="2"/>
      <c r="BH27125" s="2"/>
      <c r="BQ27125" s="2"/>
    </row>
    <row r="27126" spans="6:69" x14ac:dyDescent="0.2">
      <c r="F27126" s="9"/>
      <c r="G27126" s="9"/>
      <c r="H27126" s="9"/>
      <c r="I27126" s="9"/>
      <c r="J27126" s="9"/>
      <c r="O27126" s="2"/>
      <c r="X27126" s="2"/>
      <c r="AG27126" s="2"/>
      <c r="AP27126" s="2"/>
      <c r="AY27126" s="2"/>
      <c r="BH27126" s="2"/>
      <c r="BQ27126" s="2"/>
    </row>
    <row r="27127" spans="6:69" x14ac:dyDescent="0.2">
      <c r="F27127" s="9"/>
      <c r="G27127" s="9"/>
      <c r="H27127" s="9"/>
      <c r="I27127" s="9"/>
      <c r="J27127" s="9"/>
      <c r="O27127" s="2"/>
      <c r="X27127" s="2"/>
      <c r="AG27127" s="2"/>
      <c r="AP27127" s="2"/>
      <c r="AY27127" s="2"/>
      <c r="BH27127" s="2"/>
      <c r="BQ27127" s="2"/>
    </row>
    <row r="27128" spans="6:69" x14ac:dyDescent="0.2">
      <c r="F27128" s="9"/>
      <c r="G27128" s="9"/>
      <c r="H27128" s="9"/>
      <c r="I27128" s="9"/>
      <c r="J27128" s="9"/>
      <c r="O27128" s="2"/>
      <c r="X27128" s="2"/>
      <c r="AG27128" s="2"/>
      <c r="AP27128" s="2"/>
      <c r="AY27128" s="2"/>
      <c r="BH27128" s="2"/>
      <c r="BQ27128" s="2"/>
    </row>
    <row r="27129" spans="6:69" x14ac:dyDescent="0.2">
      <c r="F27129" s="9"/>
      <c r="G27129" s="9"/>
      <c r="H27129" s="9"/>
      <c r="I27129" s="9"/>
      <c r="J27129" s="9"/>
      <c r="O27129" s="2"/>
      <c r="X27129" s="2"/>
      <c r="AG27129" s="2"/>
      <c r="AP27129" s="2"/>
      <c r="AY27129" s="2"/>
      <c r="BH27129" s="2"/>
      <c r="BQ27129" s="2"/>
    </row>
    <row r="27130" spans="6:69" x14ac:dyDescent="0.2">
      <c r="F27130" s="9"/>
      <c r="G27130" s="9"/>
      <c r="H27130" s="9"/>
      <c r="I27130" s="9"/>
      <c r="J27130" s="9"/>
      <c r="O27130" s="2"/>
      <c r="X27130" s="2"/>
      <c r="AG27130" s="2"/>
      <c r="AP27130" s="2"/>
      <c r="AY27130" s="2"/>
      <c r="BH27130" s="2"/>
      <c r="BQ27130" s="2"/>
    </row>
    <row r="27131" spans="6:69" x14ac:dyDescent="0.2">
      <c r="F27131" s="9"/>
      <c r="G27131" s="9"/>
      <c r="H27131" s="9"/>
      <c r="I27131" s="9"/>
      <c r="J27131" s="9"/>
      <c r="O27131" s="2"/>
      <c r="X27131" s="2"/>
      <c r="AG27131" s="2"/>
      <c r="AP27131" s="2"/>
      <c r="AY27131" s="2"/>
      <c r="BH27131" s="2"/>
      <c r="BQ27131" s="2"/>
    </row>
    <row r="27132" spans="6:69" x14ac:dyDescent="0.2">
      <c r="F27132" s="9"/>
      <c r="G27132" s="9"/>
      <c r="H27132" s="9"/>
      <c r="I27132" s="9"/>
      <c r="J27132" s="9"/>
      <c r="O27132" s="2"/>
      <c r="X27132" s="2"/>
      <c r="AG27132" s="2"/>
      <c r="AP27132" s="2"/>
      <c r="AY27132" s="2"/>
      <c r="BH27132" s="2"/>
      <c r="BQ27132" s="2"/>
    </row>
    <row r="27133" spans="6:69" x14ac:dyDescent="0.2">
      <c r="F27133" s="9"/>
      <c r="G27133" s="9"/>
      <c r="H27133" s="9"/>
      <c r="I27133" s="9"/>
      <c r="J27133" s="9"/>
      <c r="O27133" s="2"/>
      <c r="X27133" s="2"/>
      <c r="AG27133" s="2"/>
      <c r="AP27133" s="2"/>
      <c r="AY27133" s="2"/>
      <c r="BH27133" s="2"/>
      <c r="BQ27133" s="2"/>
    </row>
    <row r="27134" spans="6:69" x14ac:dyDescent="0.2">
      <c r="F27134" s="9"/>
      <c r="G27134" s="9"/>
      <c r="H27134" s="9"/>
      <c r="I27134" s="9"/>
      <c r="J27134" s="9"/>
      <c r="O27134" s="2"/>
      <c r="X27134" s="2"/>
      <c r="AG27134" s="2"/>
      <c r="AP27134" s="2"/>
      <c r="AY27134" s="2"/>
      <c r="BH27134" s="2"/>
      <c r="BQ27134" s="2"/>
    </row>
    <row r="27135" spans="6:69" x14ac:dyDescent="0.2">
      <c r="F27135" s="9"/>
      <c r="G27135" s="9"/>
      <c r="H27135" s="9"/>
      <c r="I27135" s="9"/>
      <c r="J27135" s="9"/>
      <c r="O27135" s="2"/>
      <c r="X27135" s="2"/>
      <c r="AG27135" s="2"/>
      <c r="AP27135" s="2"/>
      <c r="AY27135" s="2"/>
      <c r="BH27135" s="2"/>
      <c r="BQ27135" s="2"/>
    </row>
    <row r="27136" spans="6:69" x14ac:dyDescent="0.2">
      <c r="F27136" s="9"/>
      <c r="G27136" s="9"/>
      <c r="H27136" s="9"/>
      <c r="I27136" s="9"/>
      <c r="J27136" s="9"/>
      <c r="O27136" s="2"/>
      <c r="X27136" s="2"/>
      <c r="AG27136" s="2"/>
      <c r="AP27136" s="2"/>
      <c r="AY27136" s="2"/>
      <c r="BH27136" s="2"/>
      <c r="BQ27136" s="2"/>
    </row>
    <row r="27137" spans="6:69" x14ac:dyDescent="0.2">
      <c r="F27137" s="9"/>
      <c r="G27137" s="9"/>
      <c r="H27137" s="9"/>
      <c r="I27137" s="9"/>
      <c r="J27137" s="9"/>
      <c r="O27137" s="2"/>
      <c r="X27137" s="2"/>
      <c r="AG27137" s="2"/>
      <c r="AP27137" s="2"/>
      <c r="AY27137" s="2"/>
      <c r="BH27137" s="2"/>
      <c r="BQ27137" s="2"/>
    </row>
    <row r="27138" spans="6:69" x14ac:dyDescent="0.2">
      <c r="F27138" s="9"/>
      <c r="G27138" s="9"/>
      <c r="H27138" s="9"/>
      <c r="I27138" s="9"/>
      <c r="J27138" s="9"/>
      <c r="O27138" s="2"/>
      <c r="X27138" s="2"/>
      <c r="AG27138" s="2"/>
      <c r="AP27138" s="2"/>
      <c r="AY27138" s="2"/>
      <c r="BH27138" s="2"/>
      <c r="BQ27138" s="2"/>
    </row>
    <row r="27139" spans="6:69" x14ac:dyDescent="0.2">
      <c r="F27139" s="9"/>
      <c r="G27139" s="9"/>
      <c r="H27139" s="9"/>
      <c r="I27139" s="9"/>
      <c r="J27139" s="9"/>
      <c r="O27139" s="2"/>
      <c r="X27139" s="2"/>
      <c r="AG27139" s="2"/>
      <c r="AP27139" s="2"/>
      <c r="AY27139" s="2"/>
      <c r="BH27139" s="2"/>
      <c r="BQ27139" s="2"/>
    </row>
    <row r="27140" spans="6:69" x14ac:dyDescent="0.2">
      <c r="F27140" s="9"/>
      <c r="G27140" s="9"/>
      <c r="H27140" s="9"/>
      <c r="I27140" s="9"/>
      <c r="J27140" s="9"/>
      <c r="O27140" s="2"/>
      <c r="X27140" s="2"/>
      <c r="AG27140" s="2"/>
      <c r="AP27140" s="2"/>
      <c r="AY27140" s="2"/>
      <c r="BH27140" s="2"/>
      <c r="BQ27140" s="2"/>
    </row>
    <row r="27141" spans="6:69" x14ac:dyDescent="0.2">
      <c r="F27141" s="9"/>
      <c r="G27141" s="9"/>
      <c r="H27141" s="9"/>
      <c r="I27141" s="9"/>
      <c r="J27141" s="9"/>
      <c r="O27141" s="2"/>
      <c r="X27141" s="2"/>
      <c r="AG27141" s="2"/>
      <c r="AP27141" s="2"/>
      <c r="AY27141" s="2"/>
      <c r="BH27141" s="2"/>
      <c r="BQ27141" s="2"/>
    </row>
    <row r="27142" spans="6:69" x14ac:dyDescent="0.2">
      <c r="F27142" s="9"/>
      <c r="G27142" s="9"/>
      <c r="H27142" s="9"/>
      <c r="I27142" s="9"/>
      <c r="J27142" s="9"/>
      <c r="O27142" s="2"/>
      <c r="X27142" s="2"/>
      <c r="AG27142" s="2"/>
      <c r="AP27142" s="2"/>
      <c r="AY27142" s="2"/>
      <c r="BH27142" s="2"/>
      <c r="BQ27142" s="2"/>
    </row>
    <row r="27143" spans="6:69" x14ac:dyDescent="0.2">
      <c r="F27143" s="9"/>
      <c r="G27143" s="9"/>
      <c r="H27143" s="9"/>
      <c r="I27143" s="9"/>
      <c r="J27143" s="9"/>
      <c r="O27143" s="2"/>
      <c r="X27143" s="2"/>
      <c r="AG27143" s="2"/>
      <c r="AP27143" s="2"/>
      <c r="AY27143" s="2"/>
      <c r="BH27143" s="2"/>
      <c r="BQ27143" s="2"/>
    </row>
    <row r="27144" spans="6:69" x14ac:dyDescent="0.2">
      <c r="F27144" s="9"/>
      <c r="G27144" s="9"/>
      <c r="H27144" s="9"/>
      <c r="I27144" s="9"/>
      <c r="J27144" s="9"/>
      <c r="O27144" s="2"/>
      <c r="X27144" s="2"/>
      <c r="AG27144" s="2"/>
      <c r="AP27144" s="2"/>
      <c r="AY27144" s="2"/>
      <c r="BH27144" s="2"/>
      <c r="BQ27144" s="2"/>
    </row>
    <row r="27145" spans="6:69" x14ac:dyDescent="0.2">
      <c r="F27145" s="9"/>
      <c r="G27145" s="9"/>
      <c r="H27145" s="9"/>
      <c r="I27145" s="9"/>
      <c r="J27145" s="9"/>
      <c r="O27145" s="2"/>
      <c r="X27145" s="2"/>
      <c r="AG27145" s="2"/>
      <c r="AP27145" s="2"/>
      <c r="AY27145" s="2"/>
      <c r="BH27145" s="2"/>
      <c r="BQ27145" s="2"/>
    </row>
    <row r="27146" spans="6:69" x14ac:dyDescent="0.2">
      <c r="F27146" s="9"/>
      <c r="G27146" s="9"/>
      <c r="H27146" s="9"/>
      <c r="I27146" s="9"/>
      <c r="J27146" s="9"/>
      <c r="O27146" s="2"/>
      <c r="X27146" s="2"/>
      <c r="AG27146" s="2"/>
      <c r="AP27146" s="2"/>
      <c r="AY27146" s="2"/>
      <c r="BH27146" s="2"/>
      <c r="BQ27146" s="2"/>
    </row>
    <row r="27147" spans="6:69" x14ac:dyDescent="0.2">
      <c r="F27147" s="9"/>
      <c r="G27147" s="9"/>
      <c r="H27147" s="9"/>
      <c r="I27147" s="9"/>
      <c r="J27147" s="9"/>
      <c r="O27147" s="2"/>
      <c r="X27147" s="2"/>
      <c r="AG27147" s="2"/>
      <c r="AP27147" s="2"/>
      <c r="AY27147" s="2"/>
      <c r="BH27147" s="2"/>
      <c r="BQ27147" s="2"/>
    </row>
    <row r="27148" spans="6:69" x14ac:dyDescent="0.2">
      <c r="F27148" s="9"/>
      <c r="G27148" s="9"/>
      <c r="H27148" s="9"/>
      <c r="I27148" s="9"/>
      <c r="J27148" s="9"/>
      <c r="O27148" s="2"/>
      <c r="X27148" s="2"/>
      <c r="AG27148" s="2"/>
      <c r="AP27148" s="2"/>
      <c r="AY27148" s="2"/>
      <c r="BH27148" s="2"/>
      <c r="BQ27148" s="2"/>
    </row>
    <row r="27149" spans="6:69" x14ac:dyDescent="0.2">
      <c r="F27149" s="9"/>
      <c r="G27149" s="9"/>
      <c r="H27149" s="9"/>
      <c r="I27149" s="9"/>
      <c r="J27149" s="9"/>
      <c r="O27149" s="2"/>
      <c r="X27149" s="2"/>
      <c r="AG27149" s="2"/>
      <c r="AP27149" s="2"/>
      <c r="AY27149" s="2"/>
      <c r="BH27149" s="2"/>
      <c r="BQ27149" s="2"/>
    </row>
    <row r="27150" spans="6:69" x14ac:dyDescent="0.2">
      <c r="F27150" s="9"/>
      <c r="G27150" s="9"/>
      <c r="H27150" s="9"/>
      <c r="I27150" s="9"/>
      <c r="J27150" s="9"/>
      <c r="O27150" s="2"/>
      <c r="X27150" s="2"/>
      <c r="AG27150" s="2"/>
      <c r="AP27150" s="2"/>
      <c r="AY27150" s="2"/>
      <c r="BH27150" s="2"/>
      <c r="BQ27150" s="2"/>
    </row>
    <row r="27151" spans="6:69" x14ac:dyDescent="0.2">
      <c r="F27151" s="9"/>
      <c r="G27151" s="9"/>
      <c r="H27151" s="9"/>
      <c r="I27151" s="9"/>
      <c r="J27151" s="9"/>
      <c r="O27151" s="2"/>
      <c r="X27151" s="2"/>
      <c r="AG27151" s="2"/>
      <c r="AP27151" s="2"/>
      <c r="AY27151" s="2"/>
      <c r="BH27151" s="2"/>
      <c r="BQ27151" s="2"/>
    </row>
    <row r="27152" spans="6:69" x14ac:dyDescent="0.2">
      <c r="F27152" s="9"/>
      <c r="G27152" s="9"/>
      <c r="H27152" s="9"/>
      <c r="I27152" s="9"/>
      <c r="J27152" s="9"/>
      <c r="O27152" s="2"/>
      <c r="X27152" s="2"/>
      <c r="AG27152" s="2"/>
      <c r="AP27152" s="2"/>
      <c r="AY27152" s="2"/>
      <c r="BH27152" s="2"/>
      <c r="BQ27152" s="2"/>
    </row>
    <row r="27153" spans="6:69" x14ac:dyDescent="0.2">
      <c r="F27153" s="9"/>
      <c r="G27153" s="9"/>
      <c r="H27153" s="9"/>
      <c r="I27153" s="9"/>
      <c r="J27153" s="9"/>
      <c r="O27153" s="2"/>
      <c r="X27153" s="2"/>
      <c r="AG27153" s="2"/>
      <c r="AP27153" s="2"/>
      <c r="AY27153" s="2"/>
      <c r="BH27153" s="2"/>
      <c r="BQ27153" s="2"/>
    </row>
    <row r="27154" spans="6:69" x14ac:dyDescent="0.2">
      <c r="F27154" s="9"/>
      <c r="G27154" s="9"/>
      <c r="H27154" s="9"/>
      <c r="I27154" s="9"/>
      <c r="J27154" s="9"/>
      <c r="O27154" s="2"/>
      <c r="X27154" s="2"/>
      <c r="AG27154" s="2"/>
      <c r="AP27154" s="2"/>
      <c r="AY27154" s="2"/>
      <c r="BH27154" s="2"/>
      <c r="BQ27154" s="2"/>
    </row>
    <row r="27155" spans="6:69" x14ac:dyDescent="0.2">
      <c r="F27155" s="9"/>
      <c r="G27155" s="9"/>
      <c r="H27155" s="9"/>
      <c r="I27155" s="9"/>
      <c r="J27155" s="9"/>
      <c r="O27155" s="2"/>
      <c r="X27155" s="2"/>
      <c r="AG27155" s="2"/>
      <c r="AP27155" s="2"/>
      <c r="AY27155" s="2"/>
      <c r="BH27155" s="2"/>
      <c r="BQ27155" s="2"/>
    </row>
    <row r="27156" spans="6:69" x14ac:dyDescent="0.2">
      <c r="F27156" s="9"/>
      <c r="G27156" s="9"/>
      <c r="H27156" s="9"/>
      <c r="I27156" s="9"/>
      <c r="J27156" s="9"/>
      <c r="O27156" s="2"/>
      <c r="X27156" s="2"/>
      <c r="AG27156" s="2"/>
      <c r="AP27156" s="2"/>
      <c r="AY27156" s="2"/>
      <c r="BH27156" s="2"/>
      <c r="BQ27156" s="2"/>
    </row>
    <row r="27157" spans="6:69" x14ac:dyDescent="0.2">
      <c r="F27157" s="9"/>
      <c r="G27157" s="9"/>
      <c r="H27157" s="9"/>
      <c r="I27157" s="9"/>
      <c r="J27157" s="9"/>
      <c r="O27157" s="2"/>
      <c r="X27157" s="2"/>
      <c r="AG27157" s="2"/>
      <c r="AP27157" s="2"/>
      <c r="AY27157" s="2"/>
      <c r="BH27157" s="2"/>
      <c r="BQ27157" s="2"/>
    </row>
    <row r="27158" spans="6:69" x14ac:dyDescent="0.2">
      <c r="F27158" s="9"/>
      <c r="G27158" s="9"/>
      <c r="H27158" s="9"/>
      <c r="I27158" s="9"/>
      <c r="J27158" s="9"/>
      <c r="O27158" s="2"/>
      <c r="X27158" s="2"/>
      <c r="AG27158" s="2"/>
      <c r="AP27158" s="2"/>
      <c r="AY27158" s="2"/>
      <c r="BH27158" s="2"/>
      <c r="BQ27158" s="2"/>
    </row>
    <row r="27159" spans="6:69" x14ac:dyDescent="0.2">
      <c r="F27159" s="9"/>
      <c r="G27159" s="9"/>
      <c r="H27159" s="9"/>
      <c r="I27159" s="9"/>
      <c r="J27159" s="9"/>
      <c r="O27159" s="2"/>
      <c r="X27159" s="2"/>
      <c r="AG27159" s="2"/>
      <c r="AP27159" s="2"/>
      <c r="AY27159" s="2"/>
      <c r="BH27159" s="2"/>
      <c r="BQ27159" s="2"/>
    </row>
    <row r="27160" spans="6:69" x14ac:dyDescent="0.2">
      <c r="F27160" s="9"/>
      <c r="G27160" s="9"/>
      <c r="H27160" s="9"/>
      <c r="I27160" s="9"/>
      <c r="J27160" s="9"/>
      <c r="O27160" s="2"/>
      <c r="X27160" s="2"/>
      <c r="AG27160" s="2"/>
      <c r="AP27160" s="2"/>
      <c r="AY27160" s="2"/>
      <c r="BH27160" s="2"/>
      <c r="BQ27160" s="2"/>
    </row>
    <row r="27161" spans="6:69" x14ac:dyDescent="0.2">
      <c r="F27161" s="9"/>
      <c r="G27161" s="9"/>
      <c r="H27161" s="9"/>
      <c r="I27161" s="9"/>
      <c r="J27161" s="9"/>
      <c r="O27161" s="2"/>
      <c r="X27161" s="2"/>
      <c r="AG27161" s="2"/>
      <c r="AP27161" s="2"/>
      <c r="AY27161" s="2"/>
      <c r="BH27161" s="2"/>
      <c r="BQ27161" s="2"/>
    </row>
    <row r="27162" spans="6:69" x14ac:dyDescent="0.2">
      <c r="F27162" s="9"/>
      <c r="G27162" s="9"/>
      <c r="H27162" s="9"/>
      <c r="I27162" s="9"/>
      <c r="J27162" s="9"/>
      <c r="O27162" s="2"/>
      <c r="X27162" s="2"/>
      <c r="AG27162" s="2"/>
      <c r="AP27162" s="2"/>
      <c r="AY27162" s="2"/>
      <c r="BH27162" s="2"/>
      <c r="BQ27162" s="2"/>
    </row>
    <row r="27163" spans="6:69" x14ac:dyDescent="0.2">
      <c r="F27163" s="9"/>
      <c r="G27163" s="9"/>
      <c r="H27163" s="9"/>
      <c r="I27163" s="9"/>
      <c r="J27163" s="9"/>
      <c r="O27163" s="2"/>
      <c r="X27163" s="2"/>
      <c r="AG27163" s="2"/>
      <c r="AP27163" s="2"/>
      <c r="AY27163" s="2"/>
      <c r="BH27163" s="2"/>
      <c r="BQ27163" s="2"/>
    </row>
    <row r="27164" spans="6:69" x14ac:dyDescent="0.2">
      <c r="F27164" s="9"/>
      <c r="G27164" s="9"/>
      <c r="H27164" s="9"/>
      <c r="I27164" s="9"/>
      <c r="J27164" s="9"/>
      <c r="O27164" s="2"/>
      <c r="X27164" s="2"/>
      <c r="AG27164" s="2"/>
      <c r="AP27164" s="2"/>
      <c r="AY27164" s="2"/>
      <c r="BH27164" s="2"/>
      <c r="BQ27164" s="2"/>
    </row>
    <row r="27165" spans="6:69" x14ac:dyDescent="0.2">
      <c r="F27165" s="9"/>
      <c r="G27165" s="9"/>
      <c r="H27165" s="9"/>
      <c r="I27165" s="9"/>
      <c r="J27165" s="9"/>
      <c r="O27165" s="2"/>
      <c r="X27165" s="2"/>
      <c r="AG27165" s="2"/>
      <c r="AP27165" s="2"/>
      <c r="AY27165" s="2"/>
      <c r="BH27165" s="2"/>
      <c r="BQ27165" s="2"/>
    </row>
    <row r="27166" spans="6:69" x14ac:dyDescent="0.2">
      <c r="F27166" s="9"/>
      <c r="G27166" s="9"/>
      <c r="H27166" s="9"/>
      <c r="I27166" s="9"/>
      <c r="J27166" s="9"/>
      <c r="O27166" s="2"/>
      <c r="X27166" s="2"/>
      <c r="AG27166" s="2"/>
      <c r="AP27166" s="2"/>
      <c r="AY27166" s="2"/>
      <c r="BH27166" s="2"/>
      <c r="BQ27166" s="2"/>
    </row>
    <row r="27167" spans="6:69" x14ac:dyDescent="0.2">
      <c r="F27167" s="9"/>
      <c r="G27167" s="9"/>
      <c r="H27167" s="9"/>
      <c r="I27167" s="9"/>
      <c r="J27167" s="9"/>
      <c r="O27167" s="2"/>
      <c r="X27167" s="2"/>
      <c r="AG27167" s="2"/>
      <c r="AP27167" s="2"/>
      <c r="AY27167" s="2"/>
      <c r="BH27167" s="2"/>
      <c r="BQ27167" s="2"/>
    </row>
    <row r="27168" spans="6:69" x14ac:dyDescent="0.2">
      <c r="F27168" s="9"/>
      <c r="G27168" s="9"/>
      <c r="H27168" s="9"/>
      <c r="I27168" s="9"/>
      <c r="J27168" s="9"/>
      <c r="O27168" s="2"/>
      <c r="X27168" s="2"/>
      <c r="AG27168" s="2"/>
      <c r="AP27168" s="2"/>
      <c r="AY27168" s="2"/>
      <c r="BH27168" s="2"/>
      <c r="BQ27168" s="2"/>
    </row>
    <row r="27169" spans="6:69" x14ac:dyDescent="0.2">
      <c r="F27169" s="9"/>
      <c r="G27169" s="9"/>
      <c r="H27169" s="9"/>
      <c r="I27169" s="9"/>
      <c r="J27169" s="9"/>
      <c r="O27169" s="2"/>
      <c r="X27169" s="2"/>
      <c r="AG27169" s="2"/>
      <c r="AP27169" s="2"/>
      <c r="AY27169" s="2"/>
      <c r="BH27169" s="2"/>
      <c r="BQ27169" s="2"/>
    </row>
    <row r="27170" spans="6:69" x14ac:dyDescent="0.2">
      <c r="F27170" s="9"/>
      <c r="G27170" s="9"/>
      <c r="H27170" s="9"/>
      <c r="I27170" s="9"/>
      <c r="J27170" s="9"/>
      <c r="O27170" s="2"/>
      <c r="X27170" s="2"/>
      <c r="AG27170" s="2"/>
      <c r="AP27170" s="2"/>
      <c r="AY27170" s="2"/>
      <c r="BH27170" s="2"/>
      <c r="BQ27170" s="2"/>
    </row>
    <row r="27171" spans="6:69" x14ac:dyDescent="0.2">
      <c r="F27171" s="9"/>
      <c r="G27171" s="9"/>
      <c r="H27171" s="9"/>
      <c r="I27171" s="9"/>
      <c r="J27171" s="9"/>
      <c r="O27171" s="2"/>
      <c r="X27171" s="2"/>
      <c r="AG27171" s="2"/>
      <c r="AP27171" s="2"/>
      <c r="AY27171" s="2"/>
      <c r="BH27171" s="2"/>
      <c r="BQ27171" s="2"/>
    </row>
    <row r="27172" spans="6:69" x14ac:dyDescent="0.2">
      <c r="F27172" s="9"/>
      <c r="G27172" s="9"/>
      <c r="H27172" s="9"/>
      <c r="I27172" s="9"/>
      <c r="J27172" s="9"/>
      <c r="O27172" s="2"/>
      <c r="X27172" s="2"/>
      <c r="AG27172" s="2"/>
      <c r="AP27172" s="2"/>
      <c r="AY27172" s="2"/>
      <c r="BH27172" s="2"/>
      <c r="BQ27172" s="2"/>
    </row>
    <row r="27173" spans="6:69" x14ac:dyDescent="0.2">
      <c r="F27173" s="9"/>
      <c r="G27173" s="9"/>
      <c r="H27173" s="9"/>
      <c r="I27173" s="9"/>
      <c r="J27173" s="9"/>
      <c r="O27173" s="2"/>
      <c r="X27173" s="2"/>
      <c r="AG27173" s="2"/>
      <c r="AP27173" s="2"/>
      <c r="AY27173" s="2"/>
      <c r="BH27173" s="2"/>
      <c r="BQ27173" s="2"/>
    </row>
    <row r="27174" spans="6:69" x14ac:dyDescent="0.2">
      <c r="F27174" s="9"/>
      <c r="G27174" s="9"/>
      <c r="H27174" s="9"/>
      <c r="I27174" s="9"/>
      <c r="J27174" s="9"/>
      <c r="O27174" s="2"/>
      <c r="X27174" s="2"/>
      <c r="AG27174" s="2"/>
      <c r="AP27174" s="2"/>
      <c r="AY27174" s="2"/>
      <c r="BH27174" s="2"/>
      <c r="BQ27174" s="2"/>
    </row>
    <row r="27175" spans="6:69" x14ac:dyDescent="0.2">
      <c r="F27175" s="9"/>
      <c r="G27175" s="9"/>
      <c r="H27175" s="9"/>
      <c r="I27175" s="9"/>
      <c r="J27175" s="9"/>
      <c r="O27175" s="2"/>
      <c r="X27175" s="2"/>
      <c r="AG27175" s="2"/>
      <c r="AP27175" s="2"/>
      <c r="AY27175" s="2"/>
      <c r="BH27175" s="2"/>
      <c r="BQ27175" s="2"/>
    </row>
    <row r="27176" spans="6:69" x14ac:dyDescent="0.2">
      <c r="F27176" s="9"/>
      <c r="G27176" s="9"/>
      <c r="H27176" s="9"/>
      <c r="I27176" s="9"/>
      <c r="J27176" s="9"/>
      <c r="O27176" s="2"/>
      <c r="X27176" s="2"/>
      <c r="AG27176" s="2"/>
      <c r="AP27176" s="2"/>
      <c r="AY27176" s="2"/>
      <c r="BH27176" s="2"/>
      <c r="BQ27176" s="2"/>
    </row>
    <row r="27177" spans="6:69" x14ac:dyDescent="0.2">
      <c r="F27177" s="9"/>
      <c r="G27177" s="9"/>
      <c r="H27177" s="9"/>
      <c r="I27177" s="9"/>
      <c r="J27177" s="9"/>
      <c r="O27177" s="2"/>
      <c r="X27177" s="2"/>
      <c r="AG27177" s="2"/>
      <c r="AP27177" s="2"/>
      <c r="AY27177" s="2"/>
      <c r="BH27177" s="2"/>
      <c r="BQ27177" s="2"/>
    </row>
    <row r="27178" spans="6:69" x14ac:dyDescent="0.2">
      <c r="F27178" s="9"/>
      <c r="G27178" s="9"/>
      <c r="H27178" s="9"/>
      <c r="I27178" s="9"/>
      <c r="J27178" s="9"/>
      <c r="O27178" s="2"/>
      <c r="X27178" s="2"/>
      <c r="AG27178" s="2"/>
      <c r="AP27178" s="2"/>
      <c r="AY27178" s="2"/>
      <c r="BH27178" s="2"/>
      <c r="BQ27178" s="2"/>
    </row>
    <row r="27179" spans="6:69" x14ac:dyDescent="0.2">
      <c r="F27179" s="9"/>
      <c r="G27179" s="9"/>
      <c r="H27179" s="9"/>
      <c r="I27179" s="9"/>
      <c r="J27179" s="9"/>
      <c r="O27179" s="2"/>
      <c r="X27179" s="2"/>
      <c r="AG27179" s="2"/>
      <c r="AP27179" s="2"/>
      <c r="AY27179" s="2"/>
      <c r="BH27179" s="2"/>
      <c r="BQ27179" s="2"/>
    </row>
    <row r="27180" spans="6:69" x14ac:dyDescent="0.2">
      <c r="F27180" s="9"/>
      <c r="G27180" s="9"/>
      <c r="H27180" s="9"/>
      <c r="I27180" s="9"/>
      <c r="J27180" s="9"/>
      <c r="O27180" s="2"/>
      <c r="X27180" s="2"/>
      <c r="AG27180" s="2"/>
      <c r="AP27180" s="2"/>
      <c r="AY27180" s="2"/>
      <c r="BH27180" s="2"/>
      <c r="BQ27180" s="2"/>
    </row>
    <row r="27181" spans="6:69" x14ac:dyDescent="0.2">
      <c r="F27181" s="9"/>
      <c r="G27181" s="9"/>
      <c r="H27181" s="9"/>
      <c r="I27181" s="9"/>
      <c r="J27181" s="9"/>
      <c r="O27181" s="2"/>
      <c r="X27181" s="2"/>
      <c r="AG27181" s="2"/>
      <c r="AP27181" s="2"/>
      <c r="AY27181" s="2"/>
      <c r="BH27181" s="2"/>
      <c r="BQ27181" s="2"/>
    </row>
    <row r="27182" spans="6:69" x14ac:dyDescent="0.2">
      <c r="F27182" s="9"/>
      <c r="G27182" s="9"/>
      <c r="H27182" s="9"/>
      <c r="I27182" s="9"/>
      <c r="J27182" s="9"/>
      <c r="O27182" s="2"/>
      <c r="X27182" s="2"/>
      <c r="AG27182" s="2"/>
      <c r="AP27182" s="2"/>
      <c r="AY27182" s="2"/>
      <c r="BH27182" s="2"/>
      <c r="BQ27182" s="2"/>
    </row>
    <row r="27183" spans="6:69" x14ac:dyDescent="0.2">
      <c r="F27183" s="9"/>
      <c r="G27183" s="9"/>
      <c r="H27183" s="9"/>
      <c r="I27183" s="9"/>
      <c r="J27183" s="9"/>
      <c r="O27183" s="2"/>
      <c r="X27183" s="2"/>
      <c r="AG27183" s="2"/>
      <c r="AP27183" s="2"/>
      <c r="AY27183" s="2"/>
      <c r="BH27183" s="2"/>
      <c r="BQ27183" s="2"/>
    </row>
    <row r="27184" spans="6:69" x14ac:dyDescent="0.2">
      <c r="F27184" s="9"/>
      <c r="G27184" s="9"/>
      <c r="H27184" s="9"/>
      <c r="I27184" s="9"/>
      <c r="J27184" s="9"/>
      <c r="O27184" s="2"/>
      <c r="X27184" s="2"/>
      <c r="AG27184" s="2"/>
      <c r="AP27184" s="2"/>
      <c r="AY27184" s="2"/>
      <c r="BH27184" s="2"/>
      <c r="BQ27184" s="2"/>
    </row>
    <row r="27185" spans="6:69" x14ac:dyDescent="0.2">
      <c r="F27185" s="9"/>
      <c r="G27185" s="9"/>
      <c r="H27185" s="9"/>
      <c r="I27185" s="9"/>
      <c r="J27185" s="9"/>
      <c r="O27185" s="2"/>
      <c r="X27185" s="2"/>
      <c r="AG27185" s="2"/>
      <c r="AP27185" s="2"/>
      <c r="AY27185" s="2"/>
      <c r="BH27185" s="2"/>
      <c r="BQ27185" s="2"/>
    </row>
    <row r="27186" spans="6:69" x14ac:dyDescent="0.2">
      <c r="F27186" s="9"/>
      <c r="G27186" s="9"/>
      <c r="H27186" s="9"/>
      <c r="I27186" s="9"/>
      <c r="J27186" s="9"/>
      <c r="O27186" s="2"/>
      <c r="X27186" s="2"/>
      <c r="AG27186" s="2"/>
      <c r="AP27186" s="2"/>
      <c r="AY27186" s="2"/>
      <c r="BH27186" s="2"/>
      <c r="BQ27186" s="2"/>
    </row>
    <row r="27187" spans="6:69" x14ac:dyDescent="0.2">
      <c r="F27187" s="9"/>
      <c r="G27187" s="9"/>
      <c r="H27187" s="9"/>
      <c r="I27187" s="9"/>
      <c r="J27187" s="9"/>
      <c r="O27187" s="2"/>
      <c r="X27187" s="2"/>
      <c r="AG27187" s="2"/>
      <c r="AP27187" s="2"/>
      <c r="AY27187" s="2"/>
      <c r="BH27187" s="2"/>
      <c r="BQ27187" s="2"/>
    </row>
    <row r="27188" spans="6:69" x14ac:dyDescent="0.2">
      <c r="F27188" s="9"/>
      <c r="G27188" s="9"/>
      <c r="H27188" s="9"/>
      <c r="I27188" s="9"/>
      <c r="J27188" s="9"/>
      <c r="O27188" s="2"/>
      <c r="X27188" s="2"/>
      <c r="AG27188" s="2"/>
      <c r="AP27188" s="2"/>
      <c r="AY27188" s="2"/>
      <c r="BH27188" s="2"/>
      <c r="BQ27188" s="2"/>
    </row>
    <row r="27189" spans="6:69" x14ac:dyDescent="0.2">
      <c r="F27189" s="9"/>
      <c r="G27189" s="9"/>
      <c r="H27189" s="9"/>
      <c r="I27189" s="9"/>
      <c r="J27189" s="9"/>
      <c r="O27189" s="2"/>
      <c r="X27189" s="2"/>
      <c r="AG27189" s="2"/>
      <c r="AP27189" s="2"/>
      <c r="AY27189" s="2"/>
      <c r="BH27189" s="2"/>
      <c r="BQ27189" s="2"/>
    </row>
    <row r="27190" spans="6:69" x14ac:dyDescent="0.2">
      <c r="F27190" s="9"/>
      <c r="G27190" s="9"/>
      <c r="H27190" s="9"/>
      <c r="I27190" s="9"/>
      <c r="J27190" s="9"/>
      <c r="O27190" s="2"/>
      <c r="X27190" s="2"/>
      <c r="AG27190" s="2"/>
      <c r="AP27190" s="2"/>
      <c r="AY27190" s="2"/>
      <c r="BH27190" s="2"/>
      <c r="BQ27190" s="2"/>
    </row>
    <row r="27191" spans="6:69" x14ac:dyDescent="0.2">
      <c r="F27191" s="9"/>
      <c r="G27191" s="9"/>
      <c r="H27191" s="9"/>
      <c r="I27191" s="9"/>
      <c r="J27191" s="9"/>
      <c r="O27191" s="2"/>
      <c r="X27191" s="2"/>
      <c r="AG27191" s="2"/>
      <c r="AP27191" s="2"/>
      <c r="AY27191" s="2"/>
      <c r="BH27191" s="2"/>
      <c r="BQ27191" s="2"/>
    </row>
    <row r="27192" spans="6:69" x14ac:dyDescent="0.2">
      <c r="F27192" s="9"/>
      <c r="G27192" s="9"/>
      <c r="H27192" s="9"/>
      <c r="I27192" s="9"/>
      <c r="J27192" s="9"/>
      <c r="O27192" s="2"/>
      <c r="X27192" s="2"/>
      <c r="AG27192" s="2"/>
      <c r="AP27192" s="2"/>
      <c r="AY27192" s="2"/>
      <c r="BH27192" s="2"/>
      <c r="BQ27192" s="2"/>
    </row>
    <row r="27193" spans="6:69" x14ac:dyDescent="0.2">
      <c r="F27193" s="9"/>
      <c r="G27193" s="9"/>
      <c r="H27193" s="9"/>
      <c r="I27193" s="9"/>
      <c r="J27193" s="9"/>
      <c r="O27193" s="2"/>
      <c r="X27193" s="2"/>
      <c r="AG27193" s="2"/>
      <c r="AP27193" s="2"/>
      <c r="AY27193" s="2"/>
      <c r="BH27193" s="2"/>
      <c r="BQ27193" s="2"/>
    </row>
    <row r="27194" spans="6:69" x14ac:dyDescent="0.2">
      <c r="F27194" s="9"/>
      <c r="G27194" s="9"/>
      <c r="H27194" s="9"/>
      <c r="I27194" s="9"/>
      <c r="J27194" s="9"/>
      <c r="O27194" s="2"/>
      <c r="X27194" s="2"/>
      <c r="AG27194" s="2"/>
      <c r="AP27194" s="2"/>
      <c r="AY27194" s="2"/>
      <c r="BH27194" s="2"/>
      <c r="BQ27194" s="2"/>
    </row>
    <row r="27195" spans="6:69" x14ac:dyDescent="0.2">
      <c r="F27195" s="9"/>
      <c r="G27195" s="9"/>
      <c r="H27195" s="9"/>
      <c r="I27195" s="9"/>
      <c r="J27195" s="9"/>
      <c r="O27195" s="2"/>
      <c r="X27195" s="2"/>
      <c r="AG27195" s="2"/>
      <c r="AP27195" s="2"/>
      <c r="AY27195" s="2"/>
      <c r="BH27195" s="2"/>
      <c r="BQ27195" s="2"/>
    </row>
    <row r="27196" spans="6:69" x14ac:dyDescent="0.2">
      <c r="F27196" s="9"/>
      <c r="G27196" s="9"/>
      <c r="H27196" s="9"/>
      <c r="I27196" s="9"/>
      <c r="J27196" s="9"/>
      <c r="O27196" s="2"/>
      <c r="X27196" s="2"/>
      <c r="AG27196" s="2"/>
      <c r="AP27196" s="2"/>
      <c r="AY27196" s="2"/>
      <c r="BH27196" s="2"/>
      <c r="BQ27196" s="2"/>
    </row>
    <row r="27197" spans="6:69" x14ac:dyDescent="0.2">
      <c r="F27197" s="9"/>
      <c r="G27197" s="9"/>
      <c r="H27197" s="9"/>
      <c r="I27197" s="9"/>
      <c r="J27197" s="9"/>
      <c r="O27197" s="2"/>
      <c r="X27197" s="2"/>
      <c r="AG27197" s="2"/>
      <c r="AP27197" s="2"/>
      <c r="AY27197" s="2"/>
      <c r="BH27197" s="2"/>
      <c r="BQ27197" s="2"/>
    </row>
    <row r="27198" spans="6:69" x14ac:dyDescent="0.2">
      <c r="F27198" s="9"/>
      <c r="G27198" s="9"/>
      <c r="H27198" s="9"/>
      <c r="I27198" s="9"/>
      <c r="J27198" s="9"/>
      <c r="O27198" s="2"/>
      <c r="X27198" s="2"/>
      <c r="AG27198" s="2"/>
      <c r="AP27198" s="2"/>
      <c r="AY27198" s="2"/>
      <c r="BH27198" s="2"/>
      <c r="BQ27198" s="2"/>
    </row>
    <row r="27199" spans="6:69" x14ac:dyDescent="0.2">
      <c r="F27199" s="9"/>
      <c r="G27199" s="9"/>
      <c r="H27199" s="9"/>
      <c r="I27199" s="9"/>
      <c r="J27199" s="9"/>
      <c r="O27199" s="2"/>
      <c r="X27199" s="2"/>
      <c r="AG27199" s="2"/>
      <c r="AP27199" s="2"/>
      <c r="AY27199" s="2"/>
      <c r="BH27199" s="2"/>
      <c r="BQ27199" s="2"/>
    </row>
    <row r="27200" spans="6:69" x14ac:dyDescent="0.2">
      <c r="F27200" s="9"/>
      <c r="G27200" s="9"/>
      <c r="H27200" s="9"/>
      <c r="I27200" s="9"/>
      <c r="J27200" s="9"/>
      <c r="O27200" s="2"/>
      <c r="X27200" s="2"/>
      <c r="AG27200" s="2"/>
      <c r="AP27200" s="2"/>
      <c r="AY27200" s="2"/>
      <c r="BH27200" s="2"/>
      <c r="BQ27200" s="2"/>
    </row>
    <row r="27201" spans="6:69" x14ac:dyDescent="0.2">
      <c r="F27201" s="9"/>
      <c r="G27201" s="9"/>
      <c r="H27201" s="9"/>
      <c r="I27201" s="9"/>
      <c r="J27201" s="9"/>
      <c r="O27201" s="2"/>
      <c r="X27201" s="2"/>
      <c r="AG27201" s="2"/>
      <c r="AP27201" s="2"/>
      <c r="AY27201" s="2"/>
      <c r="BH27201" s="2"/>
      <c r="BQ27201" s="2"/>
    </row>
    <row r="27202" spans="6:69" x14ac:dyDescent="0.2">
      <c r="F27202" s="9"/>
      <c r="G27202" s="9"/>
      <c r="H27202" s="9"/>
      <c r="I27202" s="9"/>
      <c r="J27202" s="9"/>
      <c r="O27202" s="2"/>
      <c r="X27202" s="2"/>
      <c r="AG27202" s="2"/>
      <c r="AP27202" s="2"/>
      <c r="AY27202" s="2"/>
      <c r="BH27202" s="2"/>
      <c r="BQ27202" s="2"/>
    </row>
    <row r="27203" spans="6:69" x14ac:dyDescent="0.2">
      <c r="F27203" s="9"/>
      <c r="G27203" s="9"/>
      <c r="H27203" s="9"/>
      <c r="I27203" s="9"/>
      <c r="J27203" s="9"/>
      <c r="O27203" s="2"/>
      <c r="X27203" s="2"/>
      <c r="AG27203" s="2"/>
      <c r="AP27203" s="2"/>
      <c r="AY27203" s="2"/>
      <c r="BH27203" s="2"/>
      <c r="BQ27203" s="2"/>
    </row>
    <row r="27204" spans="6:69" x14ac:dyDescent="0.2">
      <c r="F27204" s="9"/>
      <c r="G27204" s="9"/>
      <c r="H27204" s="9"/>
      <c r="I27204" s="9"/>
      <c r="J27204" s="9"/>
      <c r="O27204" s="2"/>
      <c r="X27204" s="2"/>
      <c r="AG27204" s="2"/>
      <c r="AP27204" s="2"/>
      <c r="AY27204" s="2"/>
      <c r="BH27204" s="2"/>
      <c r="BQ27204" s="2"/>
    </row>
    <row r="27205" spans="6:69" x14ac:dyDescent="0.2">
      <c r="F27205" s="9"/>
      <c r="G27205" s="9"/>
      <c r="H27205" s="9"/>
      <c r="I27205" s="9"/>
      <c r="J27205" s="9"/>
      <c r="O27205" s="2"/>
      <c r="X27205" s="2"/>
      <c r="AG27205" s="2"/>
      <c r="AP27205" s="2"/>
      <c r="AY27205" s="2"/>
      <c r="BH27205" s="2"/>
      <c r="BQ27205" s="2"/>
    </row>
    <row r="27206" spans="6:69" x14ac:dyDescent="0.2">
      <c r="F27206" s="9"/>
      <c r="G27206" s="9"/>
      <c r="H27206" s="9"/>
      <c r="I27206" s="9"/>
      <c r="J27206" s="9"/>
      <c r="O27206" s="2"/>
      <c r="X27206" s="2"/>
      <c r="AG27206" s="2"/>
      <c r="AP27206" s="2"/>
      <c r="AY27206" s="2"/>
      <c r="BH27206" s="2"/>
      <c r="BQ27206" s="2"/>
    </row>
    <row r="27207" spans="6:69" x14ac:dyDescent="0.2">
      <c r="F27207" s="9"/>
      <c r="G27207" s="9"/>
      <c r="H27207" s="9"/>
      <c r="I27207" s="9"/>
      <c r="J27207" s="9"/>
      <c r="O27207" s="2"/>
      <c r="X27207" s="2"/>
      <c r="AG27207" s="2"/>
      <c r="AP27207" s="2"/>
      <c r="AY27207" s="2"/>
      <c r="BH27207" s="2"/>
      <c r="BQ27207" s="2"/>
    </row>
    <row r="27208" spans="6:69" x14ac:dyDescent="0.2">
      <c r="F27208" s="9"/>
      <c r="G27208" s="9"/>
      <c r="H27208" s="9"/>
      <c r="I27208" s="9"/>
      <c r="J27208" s="9"/>
      <c r="O27208" s="2"/>
      <c r="X27208" s="2"/>
      <c r="AG27208" s="2"/>
      <c r="AP27208" s="2"/>
      <c r="AY27208" s="2"/>
      <c r="BH27208" s="2"/>
      <c r="BQ27208" s="2"/>
    </row>
    <row r="27209" spans="6:69" x14ac:dyDescent="0.2">
      <c r="F27209" s="9"/>
      <c r="G27209" s="9"/>
      <c r="H27209" s="9"/>
      <c r="I27209" s="9"/>
      <c r="J27209" s="9"/>
      <c r="O27209" s="2"/>
      <c r="X27209" s="2"/>
      <c r="AG27209" s="2"/>
      <c r="AP27209" s="2"/>
      <c r="AY27209" s="2"/>
      <c r="BH27209" s="2"/>
      <c r="BQ27209" s="2"/>
    </row>
    <row r="27210" spans="6:69" x14ac:dyDescent="0.2">
      <c r="F27210" s="9"/>
      <c r="G27210" s="9"/>
      <c r="H27210" s="9"/>
      <c r="I27210" s="9"/>
      <c r="J27210" s="9"/>
      <c r="O27210" s="2"/>
      <c r="X27210" s="2"/>
      <c r="AG27210" s="2"/>
      <c r="AP27210" s="2"/>
      <c r="AY27210" s="2"/>
      <c r="BH27210" s="2"/>
      <c r="BQ27210" s="2"/>
    </row>
    <row r="27211" spans="6:69" x14ac:dyDescent="0.2">
      <c r="F27211" s="9"/>
      <c r="G27211" s="9"/>
      <c r="H27211" s="9"/>
      <c r="I27211" s="9"/>
      <c r="J27211" s="9"/>
      <c r="O27211" s="2"/>
      <c r="X27211" s="2"/>
      <c r="AG27211" s="2"/>
      <c r="AP27211" s="2"/>
      <c r="AY27211" s="2"/>
      <c r="BH27211" s="2"/>
      <c r="BQ27211" s="2"/>
    </row>
    <row r="27212" spans="6:69" x14ac:dyDescent="0.2">
      <c r="F27212" s="9"/>
      <c r="G27212" s="9"/>
      <c r="H27212" s="9"/>
      <c r="I27212" s="9"/>
      <c r="J27212" s="9"/>
      <c r="O27212" s="2"/>
      <c r="X27212" s="2"/>
      <c r="AG27212" s="2"/>
      <c r="AP27212" s="2"/>
      <c r="AY27212" s="2"/>
      <c r="BH27212" s="2"/>
      <c r="BQ27212" s="2"/>
    </row>
    <row r="27213" spans="6:69" x14ac:dyDescent="0.2">
      <c r="F27213" s="9"/>
      <c r="G27213" s="9"/>
      <c r="H27213" s="9"/>
      <c r="I27213" s="9"/>
      <c r="J27213" s="9"/>
      <c r="O27213" s="2"/>
      <c r="X27213" s="2"/>
      <c r="AG27213" s="2"/>
      <c r="AP27213" s="2"/>
      <c r="AY27213" s="2"/>
      <c r="BH27213" s="2"/>
      <c r="BQ27213" s="2"/>
    </row>
    <row r="27214" spans="6:69" x14ac:dyDescent="0.2">
      <c r="F27214" s="9"/>
      <c r="G27214" s="9"/>
      <c r="H27214" s="9"/>
      <c r="I27214" s="9"/>
      <c r="J27214" s="9"/>
      <c r="O27214" s="2"/>
      <c r="X27214" s="2"/>
      <c r="AG27214" s="2"/>
      <c r="AP27214" s="2"/>
      <c r="AY27214" s="2"/>
      <c r="BH27214" s="2"/>
      <c r="BQ27214" s="2"/>
    </row>
    <row r="27215" spans="6:69" x14ac:dyDescent="0.2">
      <c r="F27215" s="9"/>
      <c r="G27215" s="9"/>
      <c r="H27215" s="9"/>
      <c r="I27215" s="9"/>
      <c r="J27215" s="9"/>
      <c r="O27215" s="2"/>
      <c r="X27215" s="2"/>
      <c r="AG27215" s="2"/>
      <c r="AP27215" s="2"/>
      <c r="AY27215" s="2"/>
      <c r="BH27215" s="2"/>
      <c r="BQ27215" s="2"/>
    </row>
    <row r="27216" spans="6:69" x14ac:dyDescent="0.2">
      <c r="F27216" s="9"/>
      <c r="G27216" s="9"/>
      <c r="H27216" s="9"/>
      <c r="I27216" s="9"/>
      <c r="J27216" s="9"/>
      <c r="O27216" s="2"/>
      <c r="X27216" s="2"/>
      <c r="AG27216" s="2"/>
      <c r="AP27216" s="2"/>
      <c r="AY27216" s="2"/>
      <c r="BH27216" s="2"/>
      <c r="BQ27216" s="2"/>
    </row>
    <row r="27217" spans="6:69" x14ac:dyDescent="0.2">
      <c r="F27217" s="9"/>
      <c r="G27217" s="9"/>
      <c r="H27217" s="9"/>
      <c r="I27217" s="9"/>
      <c r="J27217" s="9"/>
      <c r="O27217" s="2"/>
      <c r="X27217" s="2"/>
      <c r="AG27217" s="2"/>
      <c r="AP27217" s="2"/>
      <c r="AY27217" s="2"/>
      <c r="BH27217" s="2"/>
      <c r="BQ27217" s="2"/>
    </row>
    <row r="27218" spans="6:69" x14ac:dyDescent="0.2">
      <c r="F27218" s="9"/>
      <c r="G27218" s="9"/>
      <c r="H27218" s="9"/>
      <c r="I27218" s="9"/>
      <c r="J27218" s="9"/>
      <c r="O27218" s="2"/>
      <c r="X27218" s="2"/>
      <c r="AG27218" s="2"/>
      <c r="AP27218" s="2"/>
      <c r="AY27218" s="2"/>
      <c r="BH27218" s="2"/>
      <c r="BQ27218" s="2"/>
    </row>
    <row r="27219" spans="6:69" x14ac:dyDescent="0.2">
      <c r="F27219" s="9"/>
      <c r="G27219" s="9"/>
      <c r="H27219" s="9"/>
      <c r="I27219" s="9"/>
      <c r="J27219" s="9"/>
      <c r="O27219" s="2"/>
      <c r="X27219" s="2"/>
      <c r="AG27219" s="2"/>
      <c r="AP27219" s="2"/>
      <c r="AY27219" s="2"/>
      <c r="BH27219" s="2"/>
      <c r="BQ27219" s="2"/>
    </row>
    <row r="27220" spans="6:69" x14ac:dyDescent="0.2">
      <c r="F27220" s="9"/>
      <c r="G27220" s="9"/>
      <c r="H27220" s="9"/>
      <c r="I27220" s="9"/>
      <c r="J27220" s="9"/>
      <c r="O27220" s="2"/>
      <c r="X27220" s="2"/>
      <c r="AG27220" s="2"/>
      <c r="AP27220" s="2"/>
      <c r="AY27220" s="2"/>
      <c r="BH27220" s="2"/>
      <c r="BQ27220" s="2"/>
    </row>
    <row r="27221" spans="6:69" x14ac:dyDescent="0.2">
      <c r="F27221" s="9"/>
      <c r="G27221" s="9"/>
      <c r="H27221" s="9"/>
      <c r="I27221" s="9"/>
      <c r="J27221" s="9"/>
      <c r="O27221" s="2"/>
      <c r="X27221" s="2"/>
      <c r="AG27221" s="2"/>
      <c r="AP27221" s="2"/>
      <c r="AY27221" s="2"/>
      <c r="BH27221" s="2"/>
      <c r="BQ27221" s="2"/>
    </row>
    <row r="27222" spans="6:69" x14ac:dyDescent="0.2">
      <c r="F27222" s="9"/>
      <c r="G27222" s="9"/>
      <c r="H27222" s="9"/>
      <c r="I27222" s="9"/>
      <c r="J27222" s="9"/>
      <c r="O27222" s="2"/>
      <c r="X27222" s="2"/>
      <c r="AG27222" s="2"/>
      <c r="AP27222" s="2"/>
      <c r="AY27222" s="2"/>
      <c r="BH27222" s="2"/>
      <c r="BQ27222" s="2"/>
    </row>
    <row r="27223" spans="6:69" x14ac:dyDescent="0.2">
      <c r="F27223" s="9"/>
      <c r="G27223" s="9"/>
      <c r="H27223" s="9"/>
      <c r="I27223" s="9"/>
      <c r="J27223" s="9"/>
      <c r="O27223" s="2"/>
      <c r="X27223" s="2"/>
      <c r="AG27223" s="2"/>
      <c r="AP27223" s="2"/>
      <c r="AY27223" s="2"/>
      <c r="BH27223" s="2"/>
      <c r="BQ27223" s="2"/>
    </row>
    <row r="27224" spans="6:69" x14ac:dyDescent="0.2">
      <c r="F27224" s="9"/>
      <c r="G27224" s="9"/>
      <c r="H27224" s="9"/>
      <c r="I27224" s="9"/>
      <c r="J27224" s="9"/>
      <c r="O27224" s="2"/>
      <c r="X27224" s="2"/>
      <c r="AG27224" s="2"/>
      <c r="AP27224" s="2"/>
      <c r="AY27224" s="2"/>
      <c r="BH27224" s="2"/>
      <c r="BQ27224" s="2"/>
    </row>
    <row r="27225" spans="6:69" x14ac:dyDescent="0.2">
      <c r="F27225" s="9"/>
      <c r="G27225" s="9"/>
      <c r="H27225" s="9"/>
      <c r="I27225" s="9"/>
      <c r="J27225" s="9"/>
      <c r="O27225" s="2"/>
      <c r="X27225" s="2"/>
      <c r="AG27225" s="2"/>
      <c r="AP27225" s="2"/>
      <c r="AY27225" s="2"/>
      <c r="BH27225" s="2"/>
      <c r="BQ27225" s="2"/>
    </row>
    <row r="27226" spans="6:69" x14ac:dyDescent="0.2">
      <c r="F27226" s="9"/>
      <c r="G27226" s="9"/>
      <c r="H27226" s="9"/>
      <c r="I27226" s="9"/>
      <c r="J27226" s="9"/>
      <c r="O27226" s="2"/>
      <c r="X27226" s="2"/>
      <c r="AG27226" s="2"/>
      <c r="AP27226" s="2"/>
      <c r="AY27226" s="2"/>
      <c r="BH27226" s="2"/>
      <c r="BQ27226" s="2"/>
    </row>
    <row r="27227" spans="6:69" x14ac:dyDescent="0.2">
      <c r="F27227" s="9"/>
      <c r="G27227" s="9"/>
      <c r="H27227" s="9"/>
      <c r="I27227" s="9"/>
      <c r="J27227" s="9"/>
      <c r="O27227" s="2"/>
      <c r="X27227" s="2"/>
      <c r="AG27227" s="2"/>
      <c r="AP27227" s="2"/>
      <c r="AY27227" s="2"/>
      <c r="BH27227" s="2"/>
      <c r="BQ27227" s="2"/>
    </row>
    <row r="27228" spans="6:69" x14ac:dyDescent="0.2">
      <c r="F27228" s="9"/>
      <c r="G27228" s="9"/>
      <c r="H27228" s="9"/>
      <c r="I27228" s="9"/>
      <c r="J27228" s="9"/>
      <c r="O27228" s="2"/>
      <c r="X27228" s="2"/>
      <c r="AG27228" s="2"/>
      <c r="AP27228" s="2"/>
      <c r="AY27228" s="2"/>
      <c r="BH27228" s="2"/>
      <c r="BQ27228" s="2"/>
    </row>
    <row r="27229" spans="6:69" x14ac:dyDescent="0.2">
      <c r="F27229" s="9"/>
      <c r="G27229" s="9"/>
      <c r="H27229" s="9"/>
      <c r="I27229" s="9"/>
      <c r="J27229" s="9"/>
      <c r="O27229" s="2"/>
      <c r="X27229" s="2"/>
      <c r="AG27229" s="2"/>
      <c r="AP27229" s="2"/>
      <c r="AY27229" s="2"/>
      <c r="BH27229" s="2"/>
      <c r="BQ27229" s="2"/>
    </row>
    <row r="27230" spans="6:69" x14ac:dyDescent="0.2">
      <c r="F27230" s="9"/>
      <c r="G27230" s="9"/>
      <c r="H27230" s="9"/>
      <c r="I27230" s="9"/>
      <c r="J27230" s="9"/>
      <c r="O27230" s="2"/>
      <c r="X27230" s="2"/>
      <c r="AG27230" s="2"/>
      <c r="AP27230" s="2"/>
      <c r="AY27230" s="2"/>
      <c r="BH27230" s="2"/>
      <c r="BQ27230" s="2"/>
    </row>
    <row r="27231" spans="6:69" x14ac:dyDescent="0.2">
      <c r="F27231" s="9"/>
      <c r="G27231" s="9"/>
      <c r="H27231" s="9"/>
      <c r="I27231" s="9"/>
      <c r="J27231" s="9"/>
      <c r="O27231" s="2"/>
      <c r="X27231" s="2"/>
      <c r="AG27231" s="2"/>
      <c r="AP27231" s="2"/>
      <c r="AY27231" s="2"/>
      <c r="BH27231" s="2"/>
      <c r="BQ27231" s="2"/>
    </row>
    <row r="27232" spans="6:69" x14ac:dyDescent="0.2">
      <c r="F27232" s="9"/>
      <c r="G27232" s="9"/>
      <c r="H27232" s="9"/>
      <c r="I27232" s="9"/>
      <c r="J27232" s="9"/>
      <c r="O27232" s="2"/>
      <c r="X27232" s="2"/>
      <c r="AG27232" s="2"/>
      <c r="AP27232" s="2"/>
      <c r="AY27232" s="2"/>
      <c r="BH27232" s="2"/>
      <c r="BQ27232" s="2"/>
    </row>
    <row r="27233" spans="6:69" x14ac:dyDescent="0.2">
      <c r="F27233" s="9"/>
      <c r="G27233" s="9"/>
      <c r="H27233" s="9"/>
      <c r="I27233" s="9"/>
      <c r="J27233" s="9"/>
      <c r="O27233" s="2"/>
      <c r="X27233" s="2"/>
      <c r="AG27233" s="2"/>
      <c r="AP27233" s="2"/>
      <c r="AY27233" s="2"/>
      <c r="BH27233" s="2"/>
      <c r="BQ27233" s="2"/>
    </row>
    <row r="27234" spans="6:69" x14ac:dyDescent="0.2">
      <c r="F27234" s="9"/>
      <c r="G27234" s="9"/>
      <c r="H27234" s="9"/>
      <c r="I27234" s="9"/>
      <c r="J27234" s="9"/>
      <c r="O27234" s="2"/>
      <c r="X27234" s="2"/>
      <c r="AG27234" s="2"/>
      <c r="AP27234" s="2"/>
      <c r="AY27234" s="2"/>
      <c r="BH27234" s="2"/>
      <c r="BQ27234" s="2"/>
    </row>
    <row r="27235" spans="6:69" x14ac:dyDescent="0.2">
      <c r="F27235" s="9"/>
      <c r="G27235" s="9"/>
      <c r="H27235" s="9"/>
      <c r="I27235" s="9"/>
      <c r="J27235" s="9"/>
      <c r="O27235" s="2"/>
      <c r="X27235" s="2"/>
      <c r="AG27235" s="2"/>
      <c r="AP27235" s="2"/>
      <c r="AY27235" s="2"/>
      <c r="BH27235" s="2"/>
      <c r="BQ27235" s="2"/>
    </row>
    <row r="27236" spans="6:69" x14ac:dyDescent="0.2">
      <c r="F27236" s="9"/>
      <c r="G27236" s="9"/>
      <c r="H27236" s="9"/>
      <c r="I27236" s="9"/>
      <c r="J27236" s="9"/>
      <c r="O27236" s="2"/>
      <c r="X27236" s="2"/>
      <c r="AG27236" s="2"/>
      <c r="AP27236" s="2"/>
      <c r="AY27236" s="2"/>
      <c r="BH27236" s="2"/>
      <c r="BQ27236" s="2"/>
    </row>
    <row r="27237" spans="6:69" x14ac:dyDescent="0.2">
      <c r="F27237" s="9"/>
      <c r="G27237" s="9"/>
      <c r="H27237" s="9"/>
      <c r="I27237" s="9"/>
      <c r="J27237" s="9"/>
      <c r="O27237" s="2"/>
      <c r="X27237" s="2"/>
      <c r="AG27237" s="2"/>
      <c r="AP27237" s="2"/>
      <c r="AY27237" s="2"/>
      <c r="BH27237" s="2"/>
      <c r="BQ27237" s="2"/>
    </row>
    <row r="27238" spans="6:69" x14ac:dyDescent="0.2">
      <c r="F27238" s="9"/>
      <c r="G27238" s="9"/>
      <c r="H27238" s="9"/>
      <c r="I27238" s="9"/>
      <c r="J27238" s="9"/>
      <c r="O27238" s="2"/>
      <c r="X27238" s="2"/>
      <c r="AG27238" s="2"/>
      <c r="AP27238" s="2"/>
      <c r="AY27238" s="2"/>
      <c r="BH27238" s="2"/>
      <c r="BQ27238" s="2"/>
    </row>
    <row r="27239" spans="6:69" x14ac:dyDescent="0.2">
      <c r="F27239" s="9"/>
      <c r="G27239" s="9"/>
      <c r="H27239" s="9"/>
      <c r="I27239" s="9"/>
      <c r="J27239" s="9"/>
      <c r="O27239" s="2"/>
      <c r="X27239" s="2"/>
      <c r="AG27239" s="2"/>
      <c r="AP27239" s="2"/>
      <c r="AY27239" s="2"/>
      <c r="BH27239" s="2"/>
      <c r="BQ27239" s="2"/>
    </row>
    <row r="27240" spans="6:69" x14ac:dyDescent="0.2">
      <c r="F27240" s="9"/>
      <c r="G27240" s="9"/>
      <c r="H27240" s="9"/>
      <c r="I27240" s="9"/>
      <c r="J27240" s="9"/>
      <c r="O27240" s="2"/>
      <c r="X27240" s="2"/>
      <c r="AG27240" s="2"/>
      <c r="AP27240" s="2"/>
      <c r="AY27240" s="2"/>
      <c r="BH27240" s="2"/>
      <c r="BQ27240" s="2"/>
    </row>
    <row r="27241" spans="6:69" x14ac:dyDescent="0.2">
      <c r="F27241" s="9"/>
      <c r="G27241" s="9"/>
      <c r="H27241" s="9"/>
      <c r="I27241" s="9"/>
      <c r="J27241" s="9"/>
      <c r="O27241" s="2"/>
      <c r="X27241" s="2"/>
      <c r="AG27241" s="2"/>
      <c r="AP27241" s="2"/>
      <c r="AY27241" s="2"/>
      <c r="BH27241" s="2"/>
      <c r="BQ27241" s="2"/>
    </row>
    <row r="27242" spans="6:69" x14ac:dyDescent="0.2">
      <c r="F27242" s="9"/>
      <c r="G27242" s="9"/>
      <c r="H27242" s="9"/>
      <c r="I27242" s="9"/>
      <c r="J27242" s="9"/>
      <c r="O27242" s="2"/>
      <c r="X27242" s="2"/>
      <c r="AG27242" s="2"/>
      <c r="AP27242" s="2"/>
      <c r="AY27242" s="2"/>
      <c r="BH27242" s="2"/>
      <c r="BQ27242" s="2"/>
    </row>
    <row r="27243" spans="6:69" x14ac:dyDescent="0.2">
      <c r="F27243" s="9"/>
      <c r="G27243" s="9"/>
      <c r="H27243" s="9"/>
      <c r="I27243" s="9"/>
      <c r="J27243" s="9"/>
      <c r="O27243" s="2"/>
      <c r="X27243" s="2"/>
      <c r="AG27243" s="2"/>
      <c r="AP27243" s="2"/>
      <c r="AY27243" s="2"/>
      <c r="BH27243" s="2"/>
      <c r="BQ27243" s="2"/>
    </row>
    <row r="27244" spans="6:69" x14ac:dyDescent="0.2">
      <c r="F27244" s="9"/>
      <c r="G27244" s="9"/>
      <c r="H27244" s="9"/>
      <c r="I27244" s="9"/>
      <c r="J27244" s="9"/>
      <c r="O27244" s="2"/>
      <c r="X27244" s="2"/>
      <c r="AG27244" s="2"/>
      <c r="AP27244" s="2"/>
      <c r="AY27244" s="2"/>
      <c r="BH27244" s="2"/>
      <c r="BQ27244" s="2"/>
    </row>
    <row r="27245" spans="6:69" x14ac:dyDescent="0.2">
      <c r="F27245" s="9"/>
      <c r="G27245" s="9"/>
      <c r="H27245" s="9"/>
      <c r="I27245" s="9"/>
      <c r="J27245" s="9"/>
      <c r="O27245" s="2"/>
      <c r="X27245" s="2"/>
      <c r="AG27245" s="2"/>
      <c r="AP27245" s="2"/>
      <c r="AY27245" s="2"/>
      <c r="BH27245" s="2"/>
      <c r="BQ27245" s="2"/>
    </row>
    <row r="27246" spans="6:69" x14ac:dyDescent="0.2">
      <c r="F27246" s="9"/>
      <c r="G27246" s="9"/>
      <c r="H27246" s="9"/>
      <c r="I27246" s="9"/>
      <c r="J27246" s="9"/>
      <c r="O27246" s="2"/>
      <c r="X27246" s="2"/>
      <c r="AG27246" s="2"/>
      <c r="AP27246" s="2"/>
      <c r="AY27246" s="2"/>
      <c r="BH27246" s="2"/>
      <c r="BQ27246" s="2"/>
    </row>
    <row r="27247" spans="6:69" x14ac:dyDescent="0.2">
      <c r="F27247" s="9"/>
      <c r="G27247" s="9"/>
      <c r="H27247" s="9"/>
      <c r="I27247" s="9"/>
      <c r="J27247" s="9"/>
      <c r="O27247" s="2"/>
      <c r="X27247" s="2"/>
      <c r="AG27247" s="2"/>
      <c r="AP27247" s="2"/>
      <c r="AY27247" s="2"/>
      <c r="BH27247" s="2"/>
      <c r="BQ27247" s="2"/>
    </row>
    <row r="27248" spans="6:69" x14ac:dyDescent="0.2">
      <c r="F27248" s="9"/>
      <c r="G27248" s="9"/>
      <c r="H27248" s="9"/>
      <c r="I27248" s="9"/>
      <c r="J27248" s="9"/>
      <c r="O27248" s="2"/>
      <c r="X27248" s="2"/>
      <c r="AG27248" s="2"/>
      <c r="AP27248" s="2"/>
      <c r="AY27248" s="2"/>
      <c r="BH27248" s="2"/>
      <c r="BQ27248" s="2"/>
    </row>
    <row r="27249" spans="6:69" x14ac:dyDescent="0.2">
      <c r="F27249" s="9"/>
      <c r="G27249" s="9"/>
      <c r="H27249" s="9"/>
      <c r="I27249" s="9"/>
      <c r="J27249" s="9"/>
      <c r="O27249" s="2"/>
      <c r="X27249" s="2"/>
      <c r="AG27249" s="2"/>
      <c r="AP27249" s="2"/>
      <c r="AY27249" s="2"/>
      <c r="BH27249" s="2"/>
      <c r="BQ27249" s="2"/>
    </row>
    <row r="27250" spans="6:69" x14ac:dyDescent="0.2">
      <c r="F27250" s="9"/>
      <c r="G27250" s="9"/>
      <c r="H27250" s="9"/>
      <c r="I27250" s="9"/>
      <c r="J27250" s="9"/>
      <c r="O27250" s="2"/>
      <c r="X27250" s="2"/>
      <c r="AG27250" s="2"/>
      <c r="AP27250" s="2"/>
      <c r="AY27250" s="2"/>
      <c r="BH27250" s="2"/>
      <c r="BQ27250" s="2"/>
    </row>
    <row r="27251" spans="6:69" x14ac:dyDescent="0.2">
      <c r="F27251" s="9"/>
      <c r="G27251" s="9"/>
      <c r="H27251" s="9"/>
      <c r="I27251" s="9"/>
      <c r="J27251" s="9"/>
      <c r="O27251" s="2"/>
      <c r="X27251" s="2"/>
      <c r="AG27251" s="2"/>
      <c r="AP27251" s="2"/>
      <c r="AY27251" s="2"/>
      <c r="BH27251" s="2"/>
      <c r="BQ27251" s="2"/>
    </row>
    <row r="27252" spans="6:69" x14ac:dyDescent="0.2">
      <c r="F27252" s="9"/>
      <c r="G27252" s="9"/>
      <c r="H27252" s="9"/>
      <c r="I27252" s="9"/>
      <c r="J27252" s="9"/>
      <c r="O27252" s="2"/>
      <c r="X27252" s="2"/>
      <c r="AG27252" s="2"/>
      <c r="AP27252" s="2"/>
      <c r="AY27252" s="2"/>
      <c r="BH27252" s="2"/>
      <c r="BQ27252" s="2"/>
    </row>
    <row r="27253" spans="6:69" x14ac:dyDescent="0.2">
      <c r="F27253" s="9"/>
      <c r="G27253" s="9"/>
      <c r="H27253" s="9"/>
      <c r="I27253" s="9"/>
      <c r="J27253" s="9"/>
      <c r="O27253" s="2"/>
      <c r="X27253" s="2"/>
      <c r="AG27253" s="2"/>
      <c r="AP27253" s="2"/>
      <c r="AY27253" s="2"/>
      <c r="BH27253" s="2"/>
      <c r="BQ27253" s="2"/>
    </row>
    <row r="27254" spans="6:69" x14ac:dyDescent="0.2">
      <c r="F27254" s="9"/>
      <c r="G27254" s="9"/>
      <c r="H27254" s="9"/>
      <c r="I27254" s="9"/>
      <c r="J27254" s="9"/>
      <c r="O27254" s="2"/>
      <c r="X27254" s="2"/>
      <c r="AG27254" s="2"/>
      <c r="AP27254" s="2"/>
      <c r="AY27254" s="2"/>
      <c r="BH27254" s="2"/>
      <c r="BQ27254" s="2"/>
    </row>
    <row r="27255" spans="6:69" x14ac:dyDescent="0.2">
      <c r="F27255" s="9"/>
      <c r="G27255" s="9"/>
      <c r="H27255" s="9"/>
      <c r="I27255" s="9"/>
      <c r="J27255" s="9"/>
      <c r="O27255" s="2"/>
      <c r="X27255" s="2"/>
      <c r="AG27255" s="2"/>
      <c r="AP27255" s="2"/>
      <c r="AY27255" s="2"/>
      <c r="BH27255" s="2"/>
      <c r="BQ27255" s="2"/>
    </row>
    <row r="27256" spans="6:69" x14ac:dyDescent="0.2">
      <c r="F27256" s="9"/>
      <c r="G27256" s="9"/>
      <c r="H27256" s="9"/>
      <c r="I27256" s="9"/>
      <c r="J27256" s="9"/>
      <c r="O27256" s="2"/>
      <c r="X27256" s="2"/>
      <c r="AG27256" s="2"/>
      <c r="AP27256" s="2"/>
      <c r="AY27256" s="2"/>
      <c r="BH27256" s="2"/>
      <c r="BQ27256" s="2"/>
    </row>
    <row r="27257" spans="6:69" x14ac:dyDescent="0.2">
      <c r="F27257" s="9"/>
      <c r="G27257" s="9"/>
      <c r="H27257" s="9"/>
      <c r="I27257" s="9"/>
      <c r="J27257" s="9"/>
      <c r="O27257" s="2"/>
      <c r="X27257" s="2"/>
      <c r="AG27257" s="2"/>
      <c r="AP27257" s="2"/>
      <c r="AY27257" s="2"/>
      <c r="BH27257" s="2"/>
      <c r="BQ27257" s="2"/>
    </row>
    <row r="27258" spans="6:69" x14ac:dyDescent="0.2">
      <c r="F27258" s="9"/>
      <c r="G27258" s="9"/>
      <c r="H27258" s="9"/>
      <c r="I27258" s="9"/>
      <c r="J27258" s="9"/>
      <c r="O27258" s="2"/>
      <c r="X27258" s="2"/>
      <c r="AG27258" s="2"/>
      <c r="AP27258" s="2"/>
      <c r="AY27258" s="2"/>
      <c r="BH27258" s="2"/>
      <c r="BQ27258" s="2"/>
    </row>
    <row r="27259" spans="6:69" x14ac:dyDescent="0.2">
      <c r="F27259" s="9"/>
      <c r="G27259" s="9"/>
      <c r="H27259" s="9"/>
      <c r="I27259" s="9"/>
      <c r="J27259" s="9"/>
      <c r="O27259" s="2"/>
      <c r="X27259" s="2"/>
      <c r="AG27259" s="2"/>
      <c r="AP27259" s="2"/>
      <c r="AY27259" s="2"/>
      <c r="BH27259" s="2"/>
      <c r="BQ27259" s="2"/>
    </row>
    <row r="27260" spans="6:69" x14ac:dyDescent="0.2">
      <c r="F27260" s="9"/>
      <c r="G27260" s="9"/>
      <c r="H27260" s="9"/>
      <c r="I27260" s="9"/>
      <c r="J27260" s="9"/>
      <c r="O27260" s="2"/>
      <c r="X27260" s="2"/>
      <c r="AG27260" s="2"/>
      <c r="AP27260" s="2"/>
      <c r="AY27260" s="2"/>
      <c r="BH27260" s="2"/>
      <c r="BQ27260" s="2"/>
    </row>
    <row r="27261" spans="6:69" x14ac:dyDescent="0.2">
      <c r="F27261" s="9"/>
      <c r="G27261" s="9"/>
      <c r="H27261" s="9"/>
      <c r="I27261" s="9"/>
      <c r="J27261" s="9"/>
      <c r="O27261" s="2"/>
      <c r="X27261" s="2"/>
      <c r="AG27261" s="2"/>
      <c r="AP27261" s="2"/>
      <c r="AY27261" s="2"/>
      <c r="BH27261" s="2"/>
      <c r="BQ27261" s="2"/>
    </row>
    <row r="27262" spans="6:69" x14ac:dyDescent="0.2">
      <c r="F27262" s="9"/>
      <c r="G27262" s="9"/>
      <c r="H27262" s="9"/>
      <c r="I27262" s="9"/>
      <c r="J27262" s="9"/>
      <c r="O27262" s="2"/>
      <c r="X27262" s="2"/>
      <c r="AG27262" s="2"/>
      <c r="AP27262" s="2"/>
      <c r="AY27262" s="2"/>
      <c r="BH27262" s="2"/>
      <c r="BQ27262" s="2"/>
    </row>
    <row r="27263" spans="6:69" x14ac:dyDescent="0.2">
      <c r="F27263" s="9"/>
      <c r="G27263" s="9"/>
      <c r="H27263" s="9"/>
      <c r="I27263" s="9"/>
      <c r="J27263" s="9"/>
      <c r="O27263" s="2"/>
      <c r="X27263" s="2"/>
      <c r="AG27263" s="2"/>
      <c r="AP27263" s="2"/>
      <c r="AY27263" s="2"/>
      <c r="BH27263" s="2"/>
      <c r="BQ27263" s="2"/>
    </row>
    <row r="27264" spans="6:69" x14ac:dyDescent="0.2">
      <c r="F27264" s="9"/>
      <c r="G27264" s="9"/>
      <c r="H27264" s="9"/>
      <c r="I27264" s="9"/>
      <c r="J27264" s="9"/>
      <c r="O27264" s="2"/>
      <c r="X27264" s="2"/>
      <c r="AG27264" s="2"/>
      <c r="AP27264" s="2"/>
      <c r="AY27264" s="2"/>
      <c r="BH27264" s="2"/>
      <c r="BQ27264" s="2"/>
    </row>
    <row r="27265" spans="6:69" x14ac:dyDescent="0.2">
      <c r="F27265" s="9"/>
      <c r="G27265" s="9"/>
      <c r="H27265" s="9"/>
      <c r="I27265" s="9"/>
      <c r="J27265" s="9"/>
      <c r="O27265" s="2"/>
      <c r="X27265" s="2"/>
      <c r="AG27265" s="2"/>
      <c r="AP27265" s="2"/>
      <c r="AY27265" s="2"/>
      <c r="BH27265" s="2"/>
      <c r="BQ27265" s="2"/>
    </row>
    <row r="27266" spans="6:69" x14ac:dyDescent="0.2">
      <c r="F27266" s="9"/>
      <c r="G27266" s="9"/>
      <c r="H27266" s="9"/>
      <c r="I27266" s="9"/>
      <c r="J27266" s="9"/>
      <c r="O27266" s="2"/>
      <c r="X27266" s="2"/>
      <c r="AG27266" s="2"/>
      <c r="AP27266" s="2"/>
      <c r="AY27266" s="2"/>
      <c r="BH27266" s="2"/>
      <c r="BQ27266" s="2"/>
    </row>
    <row r="27267" spans="6:69" x14ac:dyDescent="0.2">
      <c r="F27267" s="9"/>
      <c r="G27267" s="9"/>
      <c r="H27267" s="9"/>
      <c r="I27267" s="9"/>
      <c r="J27267" s="9"/>
      <c r="O27267" s="2"/>
      <c r="X27267" s="2"/>
      <c r="AG27267" s="2"/>
      <c r="AP27267" s="2"/>
      <c r="AY27267" s="2"/>
      <c r="BH27267" s="2"/>
      <c r="BQ27267" s="2"/>
    </row>
    <row r="27268" spans="6:69" x14ac:dyDescent="0.2">
      <c r="F27268" s="9"/>
      <c r="G27268" s="9"/>
      <c r="H27268" s="9"/>
      <c r="I27268" s="9"/>
      <c r="J27268" s="9"/>
      <c r="O27268" s="2"/>
      <c r="X27268" s="2"/>
      <c r="AG27268" s="2"/>
      <c r="AP27268" s="2"/>
      <c r="AY27268" s="2"/>
      <c r="BH27268" s="2"/>
      <c r="BQ27268" s="2"/>
    </row>
    <row r="27269" spans="6:69" x14ac:dyDescent="0.2">
      <c r="F27269" s="9"/>
      <c r="G27269" s="9"/>
      <c r="H27269" s="9"/>
      <c r="I27269" s="9"/>
      <c r="J27269" s="9"/>
      <c r="O27269" s="2"/>
      <c r="X27269" s="2"/>
      <c r="AG27269" s="2"/>
      <c r="AP27269" s="2"/>
      <c r="AY27269" s="2"/>
      <c r="BH27269" s="2"/>
      <c r="BQ27269" s="2"/>
    </row>
    <row r="27270" spans="6:69" x14ac:dyDescent="0.2">
      <c r="F27270" s="9"/>
      <c r="G27270" s="9"/>
      <c r="H27270" s="9"/>
      <c r="I27270" s="9"/>
      <c r="J27270" s="9"/>
      <c r="O27270" s="2"/>
      <c r="X27270" s="2"/>
      <c r="AG27270" s="2"/>
      <c r="AP27270" s="2"/>
      <c r="AY27270" s="2"/>
      <c r="BH27270" s="2"/>
      <c r="BQ27270" s="2"/>
    </row>
    <row r="27271" spans="6:69" x14ac:dyDescent="0.2">
      <c r="F27271" s="9"/>
      <c r="G27271" s="9"/>
      <c r="H27271" s="9"/>
      <c r="I27271" s="9"/>
      <c r="J27271" s="9"/>
      <c r="O27271" s="2"/>
      <c r="X27271" s="2"/>
      <c r="AG27271" s="2"/>
      <c r="AP27271" s="2"/>
      <c r="AY27271" s="2"/>
      <c r="BH27271" s="2"/>
      <c r="BQ27271" s="2"/>
    </row>
    <row r="27272" spans="6:69" x14ac:dyDescent="0.2">
      <c r="F27272" s="9"/>
      <c r="G27272" s="9"/>
      <c r="H27272" s="9"/>
      <c r="I27272" s="9"/>
      <c r="J27272" s="9"/>
      <c r="O27272" s="2"/>
      <c r="X27272" s="2"/>
      <c r="AG27272" s="2"/>
      <c r="AP27272" s="2"/>
      <c r="AY27272" s="2"/>
      <c r="BH27272" s="2"/>
      <c r="BQ27272" s="2"/>
    </row>
    <row r="27273" spans="6:69" x14ac:dyDescent="0.2">
      <c r="F27273" s="9"/>
      <c r="G27273" s="9"/>
      <c r="H27273" s="9"/>
      <c r="I27273" s="9"/>
      <c r="J27273" s="9"/>
      <c r="O27273" s="2"/>
      <c r="X27273" s="2"/>
      <c r="AG27273" s="2"/>
      <c r="AP27273" s="2"/>
      <c r="AY27273" s="2"/>
      <c r="BH27273" s="2"/>
      <c r="BQ27273" s="2"/>
    </row>
    <row r="27274" spans="6:69" x14ac:dyDescent="0.2">
      <c r="F27274" s="9"/>
      <c r="G27274" s="9"/>
      <c r="H27274" s="9"/>
      <c r="I27274" s="9"/>
      <c r="J27274" s="9"/>
      <c r="O27274" s="2"/>
      <c r="X27274" s="2"/>
      <c r="AG27274" s="2"/>
      <c r="AP27274" s="2"/>
      <c r="AY27274" s="2"/>
      <c r="BH27274" s="2"/>
      <c r="BQ27274" s="2"/>
    </row>
    <row r="27275" spans="6:69" x14ac:dyDescent="0.2">
      <c r="F27275" s="9"/>
      <c r="G27275" s="9"/>
      <c r="H27275" s="9"/>
      <c r="I27275" s="9"/>
      <c r="J27275" s="9"/>
      <c r="O27275" s="2"/>
      <c r="X27275" s="2"/>
      <c r="AG27275" s="2"/>
      <c r="AP27275" s="2"/>
      <c r="AY27275" s="2"/>
      <c r="BH27275" s="2"/>
      <c r="BQ27275" s="2"/>
    </row>
    <row r="27276" spans="6:69" x14ac:dyDescent="0.2">
      <c r="F27276" s="9"/>
      <c r="G27276" s="9"/>
      <c r="H27276" s="9"/>
      <c r="I27276" s="9"/>
      <c r="J27276" s="9"/>
      <c r="O27276" s="2"/>
      <c r="X27276" s="2"/>
      <c r="AG27276" s="2"/>
      <c r="AP27276" s="2"/>
      <c r="AY27276" s="2"/>
      <c r="BH27276" s="2"/>
      <c r="BQ27276" s="2"/>
    </row>
    <row r="27277" spans="6:69" x14ac:dyDescent="0.2">
      <c r="F27277" s="9"/>
      <c r="G27277" s="9"/>
      <c r="H27277" s="9"/>
      <c r="I27277" s="9"/>
      <c r="J27277" s="9"/>
      <c r="O27277" s="2"/>
      <c r="X27277" s="2"/>
      <c r="AG27277" s="2"/>
      <c r="AP27277" s="2"/>
      <c r="AY27277" s="2"/>
      <c r="BH27277" s="2"/>
      <c r="BQ27277" s="2"/>
    </row>
    <row r="27278" spans="6:69" x14ac:dyDescent="0.2">
      <c r="F27278" s="9"/>
      <c r="G27278" s="9"/>
      <c r="H27278" s="9"/>
      <c r="I27278" s="9"/>
      <c r="J27278" s="9"/>
      <c r="O27278" s="2"/>
      <c r="X27278" s="2"/>
      <c r="AG27278" s="2"/>
      <c r="AP27278" s="2"/>
      <c r="AY27278" s="2"/>
      <c r="BH27278" s="2"/>
      <c r="BQ27278" s="2"/>
    </row>
    <row r="27279" spans="6:69" x14ac:dyDescent="0.2">
      <c r="F27279" s="9"/>
      <c r="G27279" s="9"/>
      <c r="H27279" s="9"/>
      <c r="I27279" s="9"/>
      <c r="J27279" s="9"/>
      <c r="O27279" s="2"/>
      <c r="X27279" s="2"/>
      <c r="AG27279" s="2"/>
      <c r="AP27279" s="2"/>
      <c r="AY27279" s="2"/>
      <c r="BH27279" s="2"/>
      <c r="BQ27279" s="2"/>
    </row>
    <row r="27280" spans="6:69" x14ac:dyDescent="0.2">
      <c r="F27280" s="9"/>
      <c r="G27280" s="9"/>
      <c r="H27280" s="9"/>
      <c r="I27280" s="9"/>
      <c r="J27280" s="9"/>
      <c r="O27280" s="2"/>
      <c r="X27280" s="2"/>
      <c r="AG27280" s="2"/>
      <c r="AP27280" s="2"/>
      <c r="AY27280" s="2"/>
      <c r="BH27280" s="2"/>
      <c r="BQ27280" s="2"/>
    </row>
    <row r="27281" spans="6:69" x14ac:dyDescent="0.2">
      <c r="F27281" s="9"/>
      <c r="G27281" s="9"/>
      <c r="H27281" s="9"/>
      <c r="I27281" s="9"/>
      <c r="J27281" s="9"/>
      <c r="O27281" s="2"/>
      <c r="X27281" s="2"/>
      <c r="AG27281" s="2"/>
      <c r="AP27281" s="2"/>
      <c r="AY27281" s="2"/>
      <c r="BH27281" s="2"/>
      <c r="BQ27281" s="2"/>
    </row>
    <row r="27282" spans="6:69" x14ac:dyDescent="0.2">
      <c r="F27282" s="9"/>
      <c r="G27282" s="9"/>
      <c r="H27282" s="9"/>
      <c r="I27282" s="9"/>
      <c r="J27282" s="9"/>
      <c r="O27282" s="2"/>
      <c r="X27282" s="2"/>
      <c r="AG27282" s="2"/>
      <c r="AP27282" s="2"/>
      <c r="AY27282" s="2"/>
      <c r="BH27282" s="2"/>
      <c r="BQ27282" s="2"/>
    </row>
    <row r="27283" spans="6:69" x14ac:dyDescent="0.2">
      <c r="F27283" s="9"/>
      <c r="G27283" s="9"/>
      <c r="H27283" s="9"/>
      <c r="I27283" s="9"/>
      <c r="J27283" s="9"/>
      <c r="O27283" s="2"/>
      <c r="X27283" s="2"/>
      <c r="AG27283" s="2"/>
      <c r="AP27283" s="2"/>
      <c r="AY27283" s="2"/>
      <c r="BH27283" s="2"/>
      <c r="BQ27283" s="2"/>
    </row>
    <row r="27284" spans="6:69" x14ac:dyDescent="0.2">
      <c r="F27284" s="9"/>
      <c r="G27284" s="9"/>
      <c r="H27284" s="9"/>
      <c r="I27284" s="9"/>
      <c r="J27284" s="9"/>
      <c r="O27284" s="2"/>
      <c r="X27284" s="2"/>
      <c r="AG27284" s="2"/>
      <c r="AP27284" s="2"/>
      <c r="AY27284" s="2"/>
      <c r="BH27284" s="2"/>
      <c r="BQ27284" s="2"/>
    </row>
    <row r="27285" spans="6:69" x14ac:dyDescent="0.2">
      <c r="F27285" s="9"/>
      <c r="G27285" s="9"/>
      <c r="H27285" s="9"/>
      <c r="I27285" s="9"/>
      <c r="J27285" s="9"/>
      <c r="O27285" s="2"/>
      <c r="X27285" s="2"/>
      <c r="AG27285" s="2"/>
      <c r="AP27285" s="2"/>
      <c r="AY27285" s="2"/>
      <c r="BH27285" s="2"/>
      <c r="BQ27285" s="2"/>
    </row>
    <row r="27286" spans="6:69" x14ac:dyDescent="0.2">
      <c r="F27286" s="9"/>
      <c r="G27286" s="9"/>
      <c r="H27286" s="9"/>
      <c r="I27286" s="9"/>
      <c r="J27286" s="9"/>
      <c r="O27286" s="2"/>
      <c r="X27286" s="2"/>
      <c r="AG27286" s="2"/>
      <c r="AP27286" s="2"/>
      <c r="AY27286" s="2"/>
      <c r="BH27286" s="2"/>
      <c r="BQ27286" s="2"/>
    </row>
    <row r="27287" spans="6:69" x14ac:dyDescent="0.2">
      <c r="F27287" s="9"/>
      <c r="G27287" s="9"/>
      <c r="H27287" s="9"/>
      <c r="I27287" s="9"/>
      <c r="J27287" s="9"/>
      <c r="O27287" s="2"/>
      <c r="X27287" s="2"/>
      <c r="AG27287" s="2"/>
      <c r="AP27287" s="2"/>
      <c r="AY27287" s="2"/>
      <c r="BH27287" s="2"/>
      <c r="BQ27287" s="2"/>
    </row>
    <row r="27288" spans="6:69" x14ac:dyDescent="0.2">
      <c r="F27288" s="9"/>
      <c r="G27288" s="9"/>
      <c r="H27288" s="9"/>
      <c r="I27288" s="9"/>
      <c r="J27288" s="9"/>
      <c r="O27288" s="2"/>
      <c r="X27288" s="2"/>
      <c r="AG27288" s="2"/>
      <c r="AP27288" s="2"/>
      <c r="AY27288" s="2"/>
      <c r="BH27288" s="2"/>
      <c r="BQ27288" s="2"/>
    </row>
    <row r="27289" spans="6:69" x14ac:dyDescent="0.2">
      <c r="F27289" s="9"/>
      <c r="G27289" s="9"/>
      <c r="H27289" s="9"/>
      <c r="I27289" s="9"/>
      <c r="J27289" s="9"/>
      <c r="O27289" s="2"/>
      <c r="X27289" s="2"/>
      <c r="AG27289" s="2"/>
      <c r="AP27289" s="2"/>
      <c r="AY27289" s="2"/>
      <c r="BH27289" s="2"/>
      <c r="BQ27289" s="2"/>
    </row>
    <row r="27290" spans="6:69" x14ac:dyDescent="0.2">
      <c r="F27290" s="9"/>
      <c r="G27290" s="9"/>
      <c r="H27290" s="9"/>
      <c r="I27290" s="9"/>
      <c r="J27290" s="9"/>
      <c r="O27290" s="2"/>
      <c r="X27290" s="2"/>
      <c r="AG27290" s="2"/>
      <c r="AP27290" s="2"/>
      <c r="AY27290" s="2"/>
      <c r="BH27290" s="2"/>
      <c r="BQ27290" s="2"/>
    </row>
    <row r="27291" spans="6:69" x14ac:dyDescent="0.2">
      <c r="F27291" s="9"/>
      <c r="G27291" s="9"/>
      <c r="H27291" s="9"/>
      <c r="I27291" s="9"/>
      <c r="J27291" s="9"/>
      <c r="O27291" s="2"/>
      <c r="X27291" s="2"/>
      <c r="AG27291" s="2"/>
      <c r="AP27291" s="2"/>
      <c r="AY27291" s="2"/>
      <c r="BH27291" s="2"/>
      <c r="BQ27291" s="2"/>
    </row>
    <row r="27292" spans="6:69" x14ac:dyDescent="0.2">
      <c r="F27292" s="9"/>
      <c r="G27292" s="9"/>
      <c r="H27292" s="9"/>
      <c r="I27292" s="9"/>
      <c r="J27292" s="9"/>
      <c r="O27292" s="2"/>
      <c r="X27292" s="2"/>
      <c r="AG27292" s="2"/>
      <c r="AP27292" s="2"/>
      <c r="AY27292" s="2"/>
      <c r="BH27292" s="2"/>
      <c r="BQ27292" s="2"/>
    </row>
    <row r="27293" spans="6:69" x14ac:dyDescent="0.2">
      <c r="F27293" s="9"/>
      <c r="G27293" s="9"/>
      <c r="H27293" s="9"/>
      <c r="I27293" s="9"/>
      <c r="J27293" s="9"/>
      <c r="O27293" s="2"/>
      <c r="X27293" s="2"/>
      <c r="AG27293" s="2"/>
      <c r="AP27293" s="2"/>
      <c r="AY27293" s="2"/>
      <c r="BH27293" s="2"/>
      <c r="BQ27293" s="2"/>
    </row>
    <row r="27294" spans="6:69" x14ac:dyDescent="0.2">
      <c r="F27294" s="9"/>
      <c r="G27294" s="9"/>
      <c r="H27294" s="9"/>
      <c r="I27294" s="9"/>
      <c r="J27294" s="9"/>
      <c r="O27294" s="2"/>
      <c r="X27294" s="2"/>
      <c r="AG27294" s="2"/>
      <c r="AP27294" s="2"/>
      <c r="AY27294" s="2"/>
      <c r="BH27294" s="2"/>
      <c r="BQ27294" s="2"/>
    </row>
    <row r="27295" spans="6:69" x14ac:dyDescent="0.2">
      <c r="F27295" s="9"/>
      <c r="G27295" s="9"/>
      <c r="H27295" s="9"/>
      <c r="I27295" s="9"/>
      <c r="J27295" s="9"/>
      <c r="O27295" s="2"/>
      <c r="X27295" s="2"/>
      <c r="AG27295" s="2"/>
      <c r="AP27295" s="2"/>
      <c r="AY27295" s="2"/>
      <c r="BH27295" s="2"/>
      <c r="BQ27295" s="2"/>
    </row>
    <row r="27296" spans="6:69" x14ac:dyDescent="0.2">
      <c r="F27296" s="9"/>
      <c r="G27296" s="9"/>
      <c r="H27296" s="9"/>
      <c r="I27296" s="9"/>
      <c r="J27296" s="9"/>
      <c r="O27296" s="2"/>
      <c r="X27296" s="2"/>
      <c r="AG27296" s="2"/>
      <c r="AP27296" s="2"/>
      <c r="AY27296" s="2"/>
      <c r="BH27296" s="2"/>
      <c r="BQ27296" s="2"/>
    </row>
    <row r="27297" spans="6:69" x14ac:dyDescent="0.2">
      <c r="F27297" s="9"/>
      <c r="G27297" s="9"/>
      <c r="H27297" s="9"/>
      <c r="I27297" s="9"/>
      <c r="J27297" s="9"/>
      <c r="O27297" s="2"/>
      <c r="X27297" s="2"/>
      <c r="AG27297" s="2"/>
      <c r="AP27297" s="2"/>
      <c r="AY27297" s="2"/>
      <c r="BH27297" s="2"/>
      <c r="BQ27297" s="2"/>
    </row>
    <row r="27298" spans="6:69" x14ac:dyDescent="0.2">
      <c r="F27298" s="9"/>
      <c r="G27298" s="9"/>
      <c r="H27298" s="9"/>
      <c r="I27298" s="9"/>
      <c r="J27298" s="9"/>
      <c r="O27298" s="2"/>
      <c r="X27298" s="2"/>
      <c r="AG27298" s="2"/>
      <c r="AP27298" s="2"/>
      <c r="AY27298" s="2"/>
      <c r="BH27298" s="2"/>
      <c r="BQ27298" s="2"/>
    </row>
    <row r="27299" spans="6:69" x14ac:dyDescent="0.2">
      <c r="F27299" s="9"/>
      <c r="G27299" s="9"/>
      <c r="H27299" s="9"/>
      <c r="I27299" s="9"/>
      <c r="J27299" s="9"/>
      <c r="O27299" s="2"/>
      <c r="X27299" s="2"/>
      <c r="AG27299" s="2"/>
      <c r="AP27299" s="2"/>
      <c r="AY27299" s="2"/>
      <c r="BH27299" s="2"/>
      <c r="BQ27299" s="2"/>
    </row>
    <row r="27300" spans="6:69" x14ac:dyDescent="0.2">
      <c r="F27300" s="9"/>
      <c r="G27300" s="9"/>
      <c r="H27300" s="9"/>
      <c r="I27300" s="9"/>
      <c r="J27300" s="9"/>
      <c r="O27300" s="2"/>
      <c r="X27300" s="2"/>
      <c r="AG27300" s="2"/>
      <c r="AP27300" s="2"/>
      <c r="AY27300" s="2"/>
      <c r="BH27300" s="2"/>
      <c r="BQ27300" s="2"/>
    </row>
    <row r="27301" spans="6:69" x14ac:dyDescent="0.2">
      <c r="F27301" s="9"/>
      <c r="G27301" s="9"/>
      <c r="H27301" s="9"/>
      <c r="I27301" s="9"/>
      <c r="J27301" s="9"/>
      <c r="O27301" s="2"/>
      <c r="X27301" s="2"/>
      <c r="AG27301" s="2"/>
      <c r="AP27301" s="2"/>
      <c r="AY27301" s="2"/>
      <c r="BH27301" s="2"/>
      <c r="BQ27301" s="2"/>
    </row>
    <row r="27302" spans="6:69" x14ac:dyDescent="0.2">
      <c r="F27302" s="9"/>
      <c r="G27302" s="9"/>
      <c r="H27302" s="9"/>
      <c r="I27302" s="9"/>
      <c r="J27302" s="9"/>
      <c r="O27302" s="2"/>
      <c r="X27302" s="2"/>
      <c r="AG27302" s="2"/>
      <c r="AP27302" s="2"/>
      <c r="AY27302" s="2"/>
      <c r="BH27302" s="2"/>
      <c r="BQ27302" s="2"/>
    </row>
    <row r="27303" spans="6:69" x14ac:dyDescent="0.2">
      <c r="F27303" s="9"/>
      <c r="G27303" s="9"/>
      <c r="H27303" s="9"/>
      <c r="I27303" s="9"/>
      <c r="J27303" s="9"/>
      <c r="O27303" s="2"/>
      <c r="X27303" s="2"/>
      <c r="AG27303" s="2"/>
      <c r="AP27303" s="2"/>
      <c r="AY27303" s="2"/>
      <c r="BH27303" s="2"/>
      <c r="BQ27303" s="2"/>
    </row>
    <row r="27304" spans="6:69" x14ac:dyDescent="0.2">
      <c r="F27304" s="9"/>
      <c r="G27304" s="9"/>
      <c r="H27304" s="9"/>
      <c r="I27304" s="9"/>
      <c r="J27304" s="9"/>
      <c r="O27304" s="2"/>
      <c r="X27304" s="2"/>
      <c r="AG27304" s="2"/>
      <c r="AP27304" s="2"/>
      <c r="AY27304" s="2"/>
      <c r="BH27304" s="2"/>
      <c r="BQ27304" s="2"/>
    </row>
    <row r="27305" spans="6:69" x14ac:dyDescent="0.2">
      <c r="F27305" s="9"/>
      <c r="G27305" s="9"/>
      <c r="H27305" s="9"/>
      <c r="I27305" s="9"/>
      <c r="J27305" s="9"/>
      <c r="O27305" s="2"/>
      <c r="X27305" s="2"/>
      <c r="AG27305" s="2"/>
      <c r="AP27305" s="2"/>
      <c r="AY27305" s="2"/>
      <c r="BH27305" s="2"/>
      <c r="BQ27305" s="2"/>
    </row>
    <row r="27306" spans="6:69" x14ac:dyDescent="0.2">
      <c r="F27306" s="9"/>
      <c r="G27306" s="9"/>
      <c r="H27306" s="9"/>
      <c r="I27306" s="9"/>
      <c r="J27306" s="9"/>
      <c r="O27306" s="2"/>
      <c r="X27306" s="2"/>
      <c r="AG27306" s="2"/>
      <c r="AP27306" s="2"/>
      <c r="AY27306" s="2"/>
      <c r="BH27306" s="2"/>
      <c r="BQ27306" s="2"/>
    </row>
    <row r="27307" spans="6:69" x14ac:dyDescent="0.2">
      <c r="F27307" s="9"/>
      <c r="G27307" s="9"/>
      <c r="H27307" s="9"/>
      <c r="I27307" s="9"/>
      <c r="J27307" s="9"/>
      <c r="O27307" s="2"/>
      <c r="X27307" s="2"/>
      <c r="AG27307" s="2"/>
      <c r="AP27307" s="2"/>
      <c r="AY27307" s="2"/>
      <c r="BH27307" s="2"/>
      <c r="BQ27307" s="2"/>
    </row>
    <row r="27308" spans="6:69" x14ac:dyDescent="0.2">
      <c r="F27308" s="9"/>
      <c r="G27308" s="9"/>
      <c r="H27308" s="9"/>
      <c r="I27308" s="9"/>
      <c r="J27308" s="9"/>
      <c r="O27308" s="2"/>
      <c r="X27308" s="2"/>
      <c r="AG27308" s="2"/>
      <c r="AP27308" s="2"/>
      <c r="AY27308" s="2"/>
      <c r="BH27308" s="2"/>
      <c r="BQ27308" s="2"/>
    </row>
    <row r="27309" spans="6:69" x14ac:dyDescent="0.2">
      <c r="F27309" s="9"/>
      <c r="G27309" s="9"/>
      <c r="H27309" s="9"/>
      <c r="I27309" s="9"/>
      <c r="J27309" s="9"/>
      <c r="O27309" s="2"/>
      <c r="X27309" s="2"/>
      <c r="AG27309" s="2"/>
      <c r="AP27309" s="2"/>
      <c r="AY27309" s="2"/>
      <c r="BH27309" s="2"/>
      <c r="BQ27309" s="2"/>
    </row>
    <row r="27310" spans="6:69" x14ac:dyDescent="0.2">
      <c r="F27310" s="9"/>
      <c r="G27310" s="9"/>
      <c r="H27310" s="9"/>
      <c r="I27310" s="9"/>
      <c r="J27310" s="9"/>
      <c r="O27310" s="2"/>
      <c r="X27310" s="2"/>
      <c r="AG27310" s="2"/>
      <c r="AP27310" s="2"/>
      <c r="AY27310" s="2"/>
      <c r="BH27310" s="2"/>
      <c r="BQ27310" s="2"/>
    </row>
    <row r="27311" spans="6:69" x14ac:dyDescent="0.2">
      <c r="F27311" s="9"/>
      <c r="G27311" s="9"/>
      <c r="H27311" s="9"/>
      <c r="I27311" s="9"/>
      <c r="J27311" s="9"/>
      <c r="O27311" s="2"/>
      <c r="X27311" s="2"/>
      <c r="AG27311" s="2"/>
      <c r="AP27311" s="2"/>
      <c r="AY27311" s="2"/>
      <c r="BH27311" s="2"/>
      <c r="BQ27311" s="2"/>
    </row>
    <row r="27312" spans="6:69" x14ac:dyDescent="0.2">
      <c r="F27312" s="9"/>
      <c r="G27312" s="9"/>
      <c r="H27312" s="9"/>
      <c r="I27312" s="9"/>
      <c r="J27312" s="9"/>
      <c r="O27312" s="2"/>
      <c r="X27312" s="2"/>
      <c r="AG27312" s="2"/>
      <c r="AP27312" s="2"/>
      <c r="AY27312" s="2"/>
      <c r="BH27312" s="2"/>
      <c r="BQ27312" s="2"/>
    </row>
    <row r="27313" spans="6:69" x14ac:dyDescent="0.2">
      <c r="F27313" s="9"/>
      <c r="G27313" s="9"/>
      <c r="H27313" s="9"/>
      <c r="I27313" s="9"/>
      <c r="J27313" s="9"/>
      <c r="O27313" s="2"/>
      <c r="X27313" s="2"/>
      <c r="AG27313" s="2"/>
      <c r="AP27313" s="2"/>
      <c r="AY27313" s="2"/>
      <c r="BH27313" s="2"/>
      <c r="BQ27313" s="2"/>
    </row>
    <row r="27314" spans="6:69" x14ac:dyDescent="0.2">
      <c r="F27314" s="9"/>
      <c r="G27314" s="9"/>
      <c r="H27314" s="9"/>
      <c r="I27314" s="9"/>
      <c r="J27314" s="9"/>
      <c r="O27314" s="2"/>
      <c r="X27314" s="2"/>
      <c r="AG27314" s="2"/>
      <c r="AP27314" s="2"/>
      <c r="AY27314" s="2"/>
      <c r="BH27314" s="2"/>
      <c r="BQ27314" s="2"/>
    </row>
    <row r="27315" spans="6:69" x14ac:dyDescent="0.2">
      <c r="F27315" s="9"/>
      <c r="G27315" s="9"/>
      <c r="H27315" s="9"/>
      <c r="I27315" s="9"/>
      <c r="J27315" s="9"/>
      <c r="O27315" s="2"/>
      <c r="X27315" s="2"/>
      <c r="AG27315" s="2"/>
      <c r="AP27315" s="2"/>
      <c r="AY27315" s="2"/>
      <c r="BH27315" s="2"/>
      <c r="BQ27315" s="2"/>
    </row>
    <row r="27316" spans="6:69" x14ac:dyDescent="0.2">
      <c r="F27316" s="9"/>
      <c r="G27316" s="9"/>
      <c r="H27316" s="9"/>
      <c r="I27316" s="9"/>
      <c r="J27316" s="9"/>
      <c r="O27316" s="2"/>
      <c r="X27316" s="2"/>
      <c r="AG27316" s="2"/>
      <c r="AP27316" s="2"/>
      <c r="AY27316" s="2"/>
      <c r="BH27316" s="2"/>
      <c r="BQ27316" s="2"/>
    </row>
    <row r="27317" spans="6:69" x14ac:dyDescent="0.2">
      <c r="F27317" s="9"/>
      <c r="G27317" s="9"/>
      <c r="H27317" s="9"/>
      <c r="I27317" s="9"/>
      <c r="J27317" s="9"/>
      <c r="O27317" s="2"/>
      <c r="X27317" s="2"/>
      <c r="AG27317" s="2"/>
      <c r="AP27317" s="2"/>
      <c r="AY27317" s="2"/>
      <c r="BH27317" s="2"/>
      <c r="BQ27317" s="2"/>
    </row>
    <row r="27318" spans="6:69" x14ac:dyDescent="0.2">
      <c r="F27318" s="9"/>
      <c r="G27318" s="9"/>
      <c r="H27318" s="9"/>
      <c r="I27318" s="9"/>
      <c r="J27318" s="9"/>
      <c r="O27318" s="2"/>
      <c r="X27318" s="2"/>
      <c r="AG27318" s="2"/>
      <c r="AP27318" s="2"/>
      <c r="AY27318" s="2"/>
      <c r="BH27318" s="2"/>
      <c r="BQ27318" s="2"/>
    </row>
    <row r="27319" spans="6:69" x14ac:dyDescent="0.2">
      <c r="F27319" s="9"/>
      <c r="G27319" s="9"/>
      <c r="H27319" s="9"/>
      <c r="I27319" s="9"/>
      <c r="J27319" s="9"/>
      <c r="O27319" s="2"/>
      <c r="X27319" s="2"/>
      <c r="AG27319" s="2"/>
      <c r="AP27319" s="2"/>
      <c r="AY27319" s="2"/>
      <c r="BH27319" s="2"/>
      <c r="BQ27319" s="2"/>
    </row>
    <row r="27320" spans="6:69" x14ac:dyDescent="0.2">
      <c r="F27320" s="9"/>
      <c r="G27320" s="9"/>
      <c r="H27320" s="9"/>
      <c r="I27320" s="9"/>
      <c r="J27320" s="9"/>
      <c r="O27320" s="2"/>
      <c r="X27320" s="2"/>
      <c r="AG27320" s="2"/>
      <c r="AP27320" s="2"/>
      <c r="AY27320" s="2"/>
      <c r="BH27320" s="2"/>
      <c r="BQ27320" s="2"/>
    </row>
    <row r="27321" spans="6:69" x14ac:dyDescent="0.2">
      <c r="F27321" s="9"/>
      <c r="G27321" s="9"/>
      <c r="H27321" s="9"/>
      <c r="I27321" s="9"/>
      <c r="J27321" s="9"/>
      <c r="O27321" s="2"/>
      <c r="X27321" s="2"/>
      <c r="AG27321" s="2"/>
      <c r="AP27321" s="2"/>
      <c r="AY27321" s="2"/>
      <c r="BH27321" s="2"/>
      <c r="BQ27321" s="2"/>
    </row>
    <row r="27322" spans="6:69" x14ac:dyDescent="0.2">
      <c r="F27322" s="9"/>
      <c r="G27322" s="9"/>
      <c r="H27322" s="9"/>
      <c r="I27322" s="9"/>
      <c r="J27322" s="9"/>
      <c r="O27322" s="2"/>
      <c r="X27322" s="2"/>
      <c r="AG27322" s="2"/>
      <c r="AP27322" s="2"/>
      <c r="AY27322" s="2"/>
      <c r="BH27322" s="2"/>
      <c r="BQ27322" s="2"/>
    </row>
    <row r="27323" spans="6:69" x14ac:dyDescent="0.2">
      <c r="F27323" s="9"/>
      <c r="G27323" s="9"/>
      <c r="H27323" s="9"/>
      <c r="I27323" s="9"/>
      <c r="J27323" s="9"/>
      <c r="O27323" s="2"/>
      <c r="X27323" s="2"/>
      <c r="AG27323" s="2"/>
      <c r="AP27323" s="2"/>
      <c r="AY27323" s="2"/>
      <c r="BH27323" s="2"/>
      <c r="BQ27323" s="2"/>
    </row>
    <row r="27324" spans="6:69" x14ac:dyDescent="0.2">
      <c r="F27324" s="9"/>
      <c r="G27324" s="9"/>
      <c r="H27324" s="9"/>
      <c r="I27324" s="9"/>
      <c r="J27324" s="9"/>
      <c r="O27324" s="2"/>
      <c r="X27324" s="2"/>
      <c r="AG27324" s="2"/>
      <c r="AP27324" s="2"/>
      <c r="AY27324" s="2"/>
      <c r="BH27324" s="2"/>
      <c r="BQ27324" s="2"/>
    </row>
    <row r="27325" spans="6:69" x14ac:dyDescent="0.2">
      <c r="F27325" s="9"/>
      <c r="G27325" s="9"/>
      <c r="H27325" s="9"/>
      <c r="I27325" s="9"/>
      <c r="J27325" s="9"/>
      <c r="O27325" s="2"/>
      <c r="X27325" s="2"/>
      <c r="AG27325" s="2"/>
      <c r="AP27325" s="2"/>
      <c r="AY27325" s="2"/>
      <c r="BH27325" s="2"/>
      <c r="BQ27325" s="2"/>
    </row>
    <row r="27326" spans="6:69" x14ac:dyDescent="0.2">
      <c r="F27326" s="9"/>
      <c r="G27326" s="9"/>
      <c r="H27326" s="9"/>
      <c r="I27326" s="9"/>
      <c r="J27326" s="9"/>
      <c r="O27326" s="2"/>
      <c r="X27326" s="2"/>
      <c r="AG27326" s="2"/>
      <c r="AP27326" s="2"/>
      <c r="AY27326" s="2"/>
      <c r="BH27326" s="2"/>
      <c r="BQ27326" s="2"/>
    </row>
    <row r="27327" spans="6:69" x14ac:dyDescent="0.2">
      <c r="F27327" s="9"/>
      <c r="G27327" s="9"/>
      <c r="H27327" s="9"/>
      <c r="I27327" s="9"/>
      <c r="J27327" s="9"/>
      <c r="O27327" s="2"/>
      <c r="X27327" s="2"/>
      <c r="AG27327" s="2"/>
      <c r="AP27327" s="2"/>
      <c r="AY27327" s="2"/>
      <c r="BH27327" s="2"/>
      <c r="BQ27327" s="2"/>
    </row>
    <row r="27328" spans="6:69" x14ac:dyDescent="0.2">
      <c r="F27328" s="9"/>
      <c r="G27328" s="9"/>
      <c r="H27328" s="9"/>
      <c r="I27328" s="9"/>
      <c r="J27328" s="9"/>
      <c r="O27328" s="2"/>
      <c r="X27328" s="2"/>
      <c r="AG27328" s="2"/>
      <c r="AP27328" s="2"/>
      <c r="AY27328" s="2"/>
      <c r="BH27328" s="2"/>
      <c r="BQ27328" s="2"/>
    </row>
    <row r="27329" spans="6:69" x14ac:dyDescent="0.2">
      <c r="F27329" s="9"/>
      <c r="G27329" s="9"/>
      <c r="H27329" s="9"/>
      <c r="I27329" s="9"/>
      <c r="J27329" s="9"/>
      <c r="O27329" s="2"/>
      <c r="X27329" s="2"/>
      <c r="AG27329" s="2"/>
      <c r="AP27329" s="2"/>
      <c r="AY27329" s="2"/>
      <c r="BH27329" s="2"/>
      <c r="BQ27329" s="2"/>
    </row>
    <row r="27330" spans="6:69" x14ac:dyDescent="0.2">
      <c r="F27330" s="9"/>
      <c r="G27330" s="9"/>
      <c r="H27330" s="9"/>
      <c r="I27330" s="9"/>
      <c r="J27330" s="9"/>
      <c r="O27330" s="2"/>
      <c r="X27330" s="2"/>
      <c r="AG27330" s="2"/>
      <c r="AP27330" s="2"/>
      <c r="AY27330" s="2"/>
      <c r="BH27330" s="2"/>
      <c r="BQ27330" s="2"/>
    </row>
    <row r="27331" spans="6:69" x14ac:dyDescent="0.2">
      <c r="F27331" s="9"/>
      <c r="G27331" s="9"/>
      <c r="H27331" s="9"/>
      <c r="I27331" s="9"/>
      <c r="J27331" s="9"/>
      <c r="O27331" s="2"/>
      <c r="X27331" s="2"/>
      <c r="AG27331" s="2"/>
      <c r="AP27331" s="2"/>
      <c r="AY27331" s="2"/>
      <c r="BH27331" s="2"/>
      <c r="BQ27331" s="2"/>
    </row>
    <row r="27332" spans="6:69" x14ac:dyDescent="0.2">
      <c r="F27332" s="9"/>
      <c r="G27332" s="9"/>
      <c r="H27332" s="9"/>
      <c r="I27332" s="9"/>
      <c r="J27332" s="9"/>
      <c r="O27332" s="2"/>
      <c r="X27332" s="2"/>
      <c r="AG27332" s="2"/>
      <c r="AP27332" s="2"/>
      <c r="AY27332" s="2"/>
      <c r="BH27332" s="2"/>
      <c r="BQ27332" s="2"/>
    </row>
    <row r="27333" spans="6:69" x14ac:dyDescent="0.2">
      <c r="F27333" s="9"/>
      <c r="G27333" s="9"/>
      <c r="H27333" s="9"/>
      <c r="I27333" s="9"/>
      <c r="J27333" s="9"/>
      <c r="O27333" s="2"/>
      <c r="X27333" s="2"/>
      <c r="AG27333" s="2"/>
      <c r="AP27333" s="2"/>
      <c r="AY27333" s="2"/>
      <c r="BH27333" s="2"/>
      <c r="BQ27333" s="2"/>
    </row>
    <row r="27334" spans="6:69" x14ac:dyDescent="0.2">
      <c r="F27334" s="9"/>
      <c r="G27334" s="9"/>
      <c r="H27334" s="9"/>
      <c r="I27334" s="9"/>
      <c r="J27334" s="9"/>
      <c r="O27334" s="2"/>
      <c r="X27334" s="2"/>
      <c r="AG27334" s="2"/>
      <c r="AP27334" s="2"/>
      <c r="AY27334" s="2"/>
      <c r="BH27334" s="2"/>
      <c r="BQ27334" s="2"/>
    </row>
    <row r="27335" spans="6:69" x14ac:dyDescent="0.2">
      <c r="F27335" s="9"/>
      <c r="G27335" s="9"/>
      <c r="H27335" s="9"/>
      <c r="I27335" s="9"/>
      <c r="J27335" s="9"/>
      <c r="O27335" s="2"/>
      <c r="X27335" s="2"/>
      <c r="AG27335" s="2"/>
      <c r="AP27335" s="2"/>
      <c r="AY27335" s="2"/>
      <c r="BH27335" s="2"/>
      <c r="BQ27335" s="2"/>
    </row>
    <row r="27336" spans="6:69" x14ac:dyDescent="0.2">
      <c r="F27336" s="9"/>
      <c r="G27336" s="9"/>
      <c r="H27336" s="9"/>
      <c r="I27336" s="9"/>
      <c r="J27336" s="9"/>
      <c r="O27336" s="2"/>
      <c r="X27336" s="2"/>
      <c r="AG27336" s="2"/>
      <c r="AP27336" s="2"/>
      <c r="AY27336" s="2"/>
      <c r="BH27336" s="2"/>
      <c r="BQ27336" s="2"/>
    </row>
    <row r="27337" spans="6:69" x14ac:dyDescent="0.2">
      <c r="F27337" s="9"/>
      <c r="G27337" s="9"/>
      <c r="H27337" s="9"/>
      <c r="I27337" s="9"/>
      <c r="J27337" s="9"/>
      <c r="O27337" s="2"/>
      <c r="X27337" s="2"/>
      <c r="AG27337" s="2"/>
      <c r="AP27337" s="2"/>
      <c r="AY27337" s="2"/>
      <c r="BH27337" s="2"/>
      <c r="BQ27337" s="2"/>
    </row>
    <row r="27338" spans="6:69" x14ac:dyDescent="0.2">
      <c r="F27338" s="9"/>
      <c r="G27338" s="9"/>
      <c r="H27338" s="9"/>
      <c r="I27338" s="9"/>
      <c r="J27338" s="9"/>
      <c r="O27338" s="2"/>
      <c r="X27338" s="2"/>
      <c r="AG27338" s="2"/>
      <c r="AP27338" s="2"/>
      <c r="AY27338" s="2"/>
      <c r="BH27338" s="2"/>
      <c r="BQ27338" s="2"/>
    </row>
    <row r="27339" spans="6:69" x14ac:dyDescent="0.2">
      <c r="F27339" s="9"/>
      <c r="G27339" s="9"/>
      <c r="H27339" s="9"/>
      <c r="I27339" s="9"/>
      <c r="J27339" s="9"/>
      <c r="O27339" s="2"/>
      <c r="X27339" s="2"/>
      <c r="AG27339" s="2"/>
      <c r="AP27339" s="2"/>
      <c r="AY27339" s="2"/>
      <c r="BH27339" s="2"/>
      <c r="BQ27339" s="2"/>
    </row>
    <row r="27340" spans="6:69" x14ac:dyDescent="0.2">
      <c r="F27340" s="9"/>
      <c r="G27340" s="9"/>
      <c r="H27340" s="9"/>
      <c r="I27340" s="9"/>
      <c r="J27340" s="9"/>
      <c r="O27340" s="2"/>
      <c r="X27340" s="2"/>
      <c r="AG27340" s="2"/>
      <c r="AP27340" s="2"/>
      <c r="AY27340" s="2"/>
      <c r="BH27340" s="2"/>
      <c r="BQ27340" s="2"/>
    </row>
    <row r="27341" spans="6:69" x14ac:dyDescent="0.2">
      <c r="F27341" s="9"/>
      <c r="G27341" s="9"/>
      <c r="H27341" s="9"/>
      <c r="I27341" s="9"/>
      <c r="J27341" s="9"/>
      <c r="O27341" s="2"/>
      <c r="X27341" s="2"/>
      <c r="AG27341" s="2"/>
      <c r="AP27341" s="2"/>
      <c r="AY27341" s="2"/>
      <c r="BH27341" s="2"/>
      <c r="BQ27341" s="2"/>
    </row>
    <row r="27342" spans="6:69" x14ac:dyDescent="0.2">
      <c r="F27342" s="9"/>
      <c r="G27342" s="9"/>
      <c r="H27342" s="9"/>
      <c r="I27342" s="9"/>
      <c r="J27342" s="9"/>
      <c r="O27342" s="2"/>
      <c r="X27342" s="2"/>
      <c r="AG27342" s="2"/>
      <c r="AP27342" s="2"/>
      <c r="AY27342" s="2"/>
      <c r="BH27342" s="2"/>
      <c r="BQ27342" s="2"/>
    </row>
    <row r="27343" spans="6:69" x14ac:dyDescent="0.2">
      <c r="F27343" s="9"/>
      <c r="G27343" s="9"/>
      <c r="H27343" s="9"/>
      <c r="I27343" s="9"/>
      <c r="J27343" s="9"/>
      <c r="O27343" s="2"/>
      <c r="X27343" s="2"/>
      <c r="AG27343" s="2"/>
      <c r="AP27343" s="2"/>
      <c r="AY27343" s="2"/>
      <c r="BH27343" s="2"/>
      <c r="BQ27343" s="2"/>
    </row>
    <row r="27344" spans="6:69" x14ac:dyDescent="0.2">
      <c r="F27344" s="9"/>
      <c r="G27344" s="9"/>
      <c r="H27344" s="9"/>
      <c r="I27344" s="9"/>
      <c r="J27344" s="9"/>
      <c r="O27344" s="2"/>
      <c r="X27344" s="2"/>
      <c r="AG27344" s="2"/>
      <c r="AP27344" s="2"/>
      <c r="AY27344" s="2"/>
      <c r="BH27344" s="2"/>
      <c r="BQ27344" s="2"/>
    </row>
    <row r="27345" spans="6:69" x14ac:dyDescent="0.2">
      <c r="F27345" s="9"/>
      <c r="G27345" s="9"/>
      <c r="H27345" s="9"/>
      <c r="I27345" s="9"/>
      <c r="J27345" s="9"/>
      <c r="O27345" s="2"/>
      <c r="X27345" s="2"/>
      <c r="AG27345" s="2"/>
      <c r="AP27345" s="2"/>
      <c r="AY27345" s="2"/>
      <c r="BH27345" s="2"/>
      <c r="BQ27345" s="2"/>
    </row>
    <row r="27346" spans="6:69" x14ac:dyDescent="0.2">
      <c r="F27346" s="9"/>
      <c r="G27346" s="9"/>
      <c r="H27346" s="9"/>
      <c r="I27346" s="9"/>
      <c r="J27346" s="9"/>
      <c r="O27346" s="2"/>
      <c r="X27346" s="2"/>
      <c r="AG27346" s="2"/>
      <c r="AP27346" s="2"/>
      <c r="AY27346" s="2"/>
      <c r="BH27346" s="2"/>
      <c r="BQ27346" s="2"/>
    </row>
    <row r="27347" spans="6:69" x14ac:dyDescent="0.2">
      <c r="F27347" s="9"/>
      <c r="G27347" s="9"/>
      <c r="H27347" s="9"/>
      <c r="I27347" s="9"/>
      <c r="J27347" s="9"/>
      <c r="O27347" s="2"/>
      <c r="X27347" s="2"/>
      <c r="AG27347" s="2"/>
      <c r="AP27347" s="2"/>
      <c r="AY27347" s="2"/>
      <c r="BH27347" s="2"/>
      <c r="BQ27347" s="2"/>
    </row>
    <row r="27348" spans="6:69" x14ac:dyDescent="0.2">
      <c r="F27348" s="9"/>
      <c r="G27348" s="9"/>
      <c r="H27348" s="9"/>
      <c r="I27348" s="9"/>
      <c r="J27348" s="9"/>
      <c r="O27348" s="2"/>
      <c r="X27348" s="2"/>
      <c r="AG27348" s="2"/>
      <c r="AP27348" s="2"/>
      <c r="AY27348" s="2"/>
      <c r="BH27348" s="2"/>
      <c r="BQ27348" s="2"/>
    </row>
    <row r="27349" spans="6:69" x14ac:dyDescent="0.2">
      <c r="F27349" s="9"/>
      <c r="G27349" s="9"/>
      <c r="H27349" s="9"/>
      <c r="I27349" s="9"/>
      <c r="J27349" s="9"/>
      <c r="O27349" s="2"/>
      <c r="X27349" s="2"/>
      <c r="AG27349" s="2"/>
      <c r="AP27349" s="2"/>
      <c r="AY27349" s="2"/>
      <c r="BH27349" s="2"/>
      <c r="BQ27349" s="2"/>
    </row>
    <row r="27350" spans="6:69" x14ac:dyDescent="0.2">
      <c r="F27350" s="9"/>
      <c r="G27350" s="9"/>
      <c r="H27350" s="9"/>
      <c r="I27350" s="9"/>
      <c r="J27350" s="9"/>
      <c r="O27350" s="2"/>
      <c r="X27350" s="2"/>
      <c r="AG27350" s="2"/>
      <c r="AP27350" s="2"/>
      <c r="AY27350" s="2"/>
      <c r="BH27350" s="2"/>
      <c r="BQ27350" s="2"/>
    </row>
    <row r="27351" spans="6:69" x14ac:dyDescent="0.2">
      <c r="F27351" s="9"/>
      <c r="G27351" s="9"/>
      <c r="H27351" s="9"/>
      <c r="I27351" s="9"/>
      <c r="J27351" s="9"/>
      <c r="O27351" s="2"/>
      <c r="X27351" s="2"/>
      <c r="AG27351" s="2"/>
      <c r="AP27351" s="2"/>
      <c r="AY27351" s="2"/>
      <c r="BH27351" s="2"/>
      <c r="BQ27351" s="2"/>
    </row>
    <row r="27352" spans="6:69" x14ac:dyDescent="0.2">
      <c r="F27352" s="9"/>
      <c r="G27352" s="9"/>
      <c r="H27352" s="9"/>
      <c r="I27352" s="9"/>
      <c r="J27352" s="9"/>
      <c r="O27352" s="2"/>
      <c r="X27352" s="2"/>
      <c r="AG27352" s="2"/>
      <c r="AP27352" s="2"/>
      <c r="AY27352" s="2"/>
      <c r="BH27352" s="2"/>
      <c r="BQ27352" s="2"/>
    </row>
    <row r="27353" spans="6:69" x14ac:dyDescent="0.2">
      <c r="F27353" s="9"/>
      <c r="G27353" s="9"/>
      <c r="H27353" s="9"/>
      <c r="I27353" s="9"/>
      <c r="J27353" s="9"/>
      <c r="O27353" s="2"/>
      <c r="X27353" s="2"/>
      <c r="AG27353" s="2"/>
      <c r="AP27353" s="2"/>
      <c r="AY27353" s="2"/>
      <c r="BH27353" s="2"/>
      <c r="BQ27353" s="2"/>
    </row>
    <row r="27354" spans="6:69" x14ac:dyDescent="0.2">
      <c r="F27354" s="9"/>
      <c r="G27354" s="9"/>
      <c r="H27354" s="9"/>
      <c r="I27354" s="9"/>
      <c r="J27354" s="9"/>
      <c r="O27354" s="2"/>
      <c r="X27354" s="2"/>
      <c r="AG27354" s="2"/>
      <c r="AP27354" s="2"/>
      <c r="AY27354" s="2"/>
      <c r="BH27354" s="2"/>
      <c r="BQ27354" s="2"/>
    </row>
    <row r="27355" spans="6:69" x14ac:dyDescent="0.2">
      <c r="F27355" s="9"/>
      <c r="G27355" s="9"/>
      <c r="H27355" s="9"/>
      <c r="I27355" s="9"/>
      <c r="J27355" s="9"/>
      <c r="O27355" s="2"/>
      <c r="X27355" s="2"/>
      <c r="AG27355" s="2"/>
      <c r="AP27355" s="2"/>
      <c r="AY27355" s="2"/>
      <c r="BH27355" s="2"/>
      <c r="BQ27355" s="2"/>
    </row>
    <row r="27356" spans="6:69" x14ac:dyDescent="0.2">
      <c r="F27356" s="9"/>
      <c r="G27356" s="9"/>
      <c r="H27356" s="9"/>
      <c r="I27356" s="9"/>
      <c r="J27356" s="9"/>
      <c r="O27356" s="2"/>
      <c r="X27356" s="2"/>
      <c r="AG27356" s="2"/>
      <c r="AP27356" s="2"/>
      <c r="AY27356" s="2"/>
      <c r="BH27356" s="2"/>
      <c r="BQ27356" s="2"/>
    </row>
    <row r="27357" spans="6:69" x14ac:dyDescent="0.2">
      <c r="F27357" s="9"/>
      <c r="G27357" s="9"/>
      <c r="H27357" s="9"/>
      <c r="I27357" s="9"/>
      <c r="J27357" s="9"/>
      <c r="O27357" s="2"/>
      <c r="X27357" s="2"/>
      <c r="AG27357" s="2"/>
      <c r="AP27357" s="2"/>
      <c r="AY27357" s="2"/>
      <c r="BH27357" s="2"/>
      <c r="BQ27357" s="2"/>
    </row>
    <row r="27358" spans="6:69" x14ac:dyDescent="0.2">
      <c r="F27358" s="9"/>
      <c r="G27358" s="9"/>
      <c r="H27358" s="9"/>
      <c r="I27358" s="9"/>
      <c r="J27358" s="9"/>
      <c r="O27358" s="2"/>
      <c r="X27358" s="2"/>
      <c r="AG27358" s="2"/>
      <c r="AP27358" s="2"/>
      <c r="AY27358" s="2"/>
      <c r="BH27358" s="2"/>
      <c r="BQ27358" s="2"/>
    </row>
    <row r="27359" spans="6:69" x14ac:dyDescent="0.2">
      <c r="F27359" s="9"/>
      <c r="G27359" s="9"/>
      <c r="H27359" s="9"/>
      <c r="I27359" s="9"/>
      <c r="J27359" s="9"/>
      <c r="O27359" s="2"/>
      <c r="X27359" s="2"/>
      <c r="AG27359" s="2"/>
      <c r="AP27359" s="2"/>
      <c r="AY27359" s="2"/>
      <c r="BH27359" s="2"/>
      <c r="BQ27359" s="2"/>
    </row>
    <row r="27360" spans="6:69" x14ac:dyDescent="0.2">
      <c r="F27360" s="9"/>
      <c r="G27360" s="9"/>
      <c r="H27360" s="9"/>
      <c r="I27360" s="9"/>
      <c r="J27360" s="9"/>
      <c r="O27360" s="2"/>
      <c r="X27360" s="2"/>
      <c r="AG27360" s="2"/>
      <c r="AP27360" s="2"/>
      <c r="AY27360" s="2"/>
      <c r="BH27360" s="2"/>
      <c r="BQ27360" s="2"/>
    </row>
    <row r="27361" spans="6:69" x14ac:dyDescent="0.2">
      <c r="F27361" s="9"/>
      <c r="G27361" s="9"/>
      <c r="H27361" s="9"/>
      <c r="I27361" s="9"/>
      <c r="J27361" s="9"/>
      <c r="O27361" s="2"/>
      <c r="X27361" s="2"/>
      <c r="AG27361" s="2"/>
      <c r="AP27361" s="2"/>
      <c r="AY27361" s="2"/>
      <c r="BH27361" s="2"/>
      <c r="BQ27361" s="2"/>
    </row>
    <row r="27362" spans="6:69" x14ac:dyDescent="0.2">
      <c r="F27362" s="9"/>
      <c r="G27362" s="9"/>
      <c r="H27362" s="9"/>
      <c r="I27362" s="9"/>
      <c r="J27362" s="9"/>
      <c r="O27362" s="2"/>
      <c r="X27362" s="2"/>
      <c r="AG27362" s="2"/>
      <c r="AP27362" s="2"/>
      <c r="AY27362" s="2"/>
      <c r="BH27362" s="2"/>
      <c r="BQ27362" s="2"/>
    </row>
    <row r="27363" spans="6:69" x14ac:dyDescent="0.2">
      <c r="F27363" s="9"/>
      <c r="G27363" s="9"/>
      <c r="H27363" s="9"/>
      <c r="I27363" s="9"/>
      <c r="J27363" s="9"/>
      <c r="O27363" s="2"/>
      <c r="X27363" s="2"/>
      <c r="AG27363" s="2"/>
      <c r="AP27363" s="2"/>
      <c r="AY27363" s="2"/>
      <c r="BH27363" s="2"/>
      <c r="BQ27363" s="2"/>
    </row>
    <row r="27364" spans="6:69" x14ac:dyDescent="0.2">
      <c r="F27364" s="9"/>
      <c r="G27364" s="9"/>
      <c r="H27364" s="9"/>
      <c r="I27364" s="9"/>
      <c r="J27364" s="9"/>
      <c r="O27364" s="2"/>
      <c r="X27364" s="2"/>
      <c r="AG27364" s="2"/>
      <c r="AP27364" s="2"/>
      <c r="AY27364" s="2"/>
      <c r="BH27364" s="2"/>
      <c r="BQ27364" s="2"/>
    </row>
    <row r="27365" spans="6:69" x14ac:dyDescent="0.2">
      <c r="F27365" s="9"/>
      <c r="G27365" s="9"/>
      <c r="H27365" s="9"/>
      <c r="I27365" s="9"/>
      <c r="J27365" s="9"/>
      <c r="O27365" s="2"/>
      <c r="X27365" s="2"/>
      <c r="AG27365" s="2"/>
      <c r="AP27365" s="2"/>
      <c r="AY27365" s="2"/>
      <c r="BH27365" s="2"/>
      <c r="BQ27365" s="2"/>
    </row>
    <row r="27366" spans="6:69" x14ac:dyDescent="0.2">
      <c r="F27366" s="9"/>
      <c r="G27366" s="9"/>
      <c r="H27366" s="9"/>
      <c r="I27366" s="9"/>
      <c r="J27366" s="9"/>
      <c r="O27366" s="2"/>
      <c r="X27366" s="2"/>
      <c r="AG27366" s="2"/>
      <c r="AP27366" s="2"/>
      <c r="AY27366" s="2"/>
      <c r="BH27366" s="2"/>
      <c r="BQ27366" s="2"/>
    </row>
    <row r="27367" spans="6:69" x14ac:dyDescent="0.2">
      <c r="F27367" s="9"/>
      <c r="G27367" s="9"/>
      <c r="H27367" s="9"/>
      <c r="I27367" s="9"/>
      <c r="J27367" s="9"/>
      <c r="O27367" s="2"/>
      <c r="X27367" s="2"/>
      <c r="AG27367" s="2"/>
      <c r="AP27367" s="2"/>
      <c r="AY27367" s="2"/>
      <c r="BH27367" s="2"/>
      <c r="BQ27367" s="2"/>
    </row>
    <row r="27368" spans="6:69" x14ac:dyDescent="0.2">
      <c r="F27368" s="9"/>
      <c r="G27368" s="9"/>
      <c r="H27368" s="9"/>
      <c r="I27368" s="9"/>
      <c r="J27368" s="9"/>
      <c r="O27368" s="2"/>
      <c r="X27368" s="2"/>
      <c r="AG27368" s="2"/>
      <c r="AP27368" s="2"/>
      <c r="AY27368" s="2"/>
      <c r="BH27368" s="2"/>
      <c r="BQ27368" s="2"/>
    </row>
    <row r="27369" spans="6:69" x14ac:dyDescent="0.2">
      <c r="F27369" s="9"/>
      <c r="G27369" s="9"/>
      <c r="H27369" s="9"/>
      <c r="I27369" s="9"/>
      <c r="J27369" s="9"/>
      <c r="O27369" s="2"/>
      <c r="X27369" s="2"/>
      <c r="AG27369" s="2"/>
      <c r="AP27369" s="2"/>
      <c r="AY27369" s="2"/>
      <c r="BH27369" s="2"/>
      <c r="BQ27369" s="2"/>
    </row>
    <row r="27370" spans="6:69" x14ac:dyDescent="0.2">
      <c r="F27370" s="9"/>
      <c r="G27370" s="9"/>
      <c r="H27370" s="9"/>
      <c r="I27370" s="9"/>
      <c r="J27370" s="9"/>
      <c r="O27370" s="2"/>
      <c r="X27370" s="2"/>
      <c r="AG27370" s="2"/>
      <c r="AP27370" s="2"/>
      <c r="AY27370" s="2"/>
      <c r="BH27370" s="2"/>
      <c r="BQ27370" s="2"/>
    </row>
    <row r="27371" spans="6:69" x14ac:dyDescent="0.2">
      <c r="F27371" s="9"/>
      <c r="G27371" s="9"/>
      <c r="H27371" s="9"/>
      <c r="I27371" s="9"/>
      <c r="J27371" s="9"/>
      <c r="O27371" s="2"/>
      <c r="X27371" s="2"/>
      <c r="AG27371" s="2"/>
      <c r="AP27371" s="2"/>
      <c r="AY27371" s="2"/>
      <c r="BH27371" s="2"/>
      <c r="BQ27371" s="2"/>
    </row>
    <row r="27372" spans="6:69" x14ac:dyDescent="0.2">
      <c r="F27372" s="9"/>
      <c r="G27372" s="9"/>
      <c r="H27372" s="9"/>
      <c r="I27372" s="9"/>
      <c r="J27372" s="9"/>
      <c r="O27372" s="2"/>
      <c r="X27372" s="2"/>
      <c r="AG27372" s="2"/>
      <c r="AP27372" s="2"/>
      <c r="AY27372" s="2"/>
      <c r="BH27372" s="2"/>
      <c r="BQ27372" s="2"/>
    </row>
    <row r="27373" spans="6:69" x14ac:dyDescent="0.2">
      <c r="F27373" s="9"/>
      <c r="G27373" s="9"/>
      <c r="H27373" s="9"/>
      <c r="I27373" s="9"/>
      <c r="J27373" s="9"/>
      <c r="O27373" s="2"/>
      <c r="X27373" s="2"/>
      <c r="AG27373" s="2"/>
      <c r="AP27373" s="2"/>
      <c r="AY27373" s="2"/>
      <c r="BH27373" s="2"/>
      <c r="BQ27373" s="2"/>
    </row>
    <row r="27374" spans="6:69" x14ac:dyDescent="0.2">
      <c r="F27374" s="9"/>
      <c r="G27374" s="9"/>
      <c r="H27374" s="9"/>
      <c r="I27374" s="9"/>
      <c r="J27374" s="9"/>
      <c r="O27374" s="2"/>
      <c r="X27374" s="2"/>
      <c r="AG27374" s="2"/>
      <c r="AP27374" s="2"/>
      <c r="AY27374" s="2"/>
      <c r="BH27374" s="2"/>
      <c r="BQ27374" s="2"/>
    </row>
    <row r="27375" spans="6:69" x14ac:dyDescent="0.2">
      <c r="F27375" s="9"/>
      <c r="G27375" s="9"/>
      <c r="H27375" s="9"/>
      <c r="I27375" s="9"/>
      <c r="J27375" s="9"/>
      <c r="O27375" s="2"/>
      <c r="X27375" s="2"/>
      <c r="AG27375" s="2"/>
      <c r="AP27375" s="2"/>
      <c r="AY27375" s="2"/>
      <c r="BH27375" s="2"/>
      <c r="BQ27375" s="2"/>
    </row>
    <row r="27376" spans="6:69" x14ac:dyDescent="0.2">
      <c r="F27376" s="9"/>
      <c r="G27376" s="9"/>
      <c r="H27376" s="9"/>
      <c r="I27376" s="9"/>
      <c r="J27376" s="9"/>
      <c r="O27376" s="2"/>
      <c r="X27376" s="2"/>
      <c r="AG27376" s="2"/>
      <c r="AP27376" s="2"/>
      <c r="AY27376" s="2"/>
      <c r="BH27376" s="2"/>
      <c r="BQ27376" s="2"/>
    </row>
    <row r="27377" spans="6:69" x14ac:dyDescent="0.2">
      <c r="F27377" s="9"/>
      <c r="G27377" s="9"/>
      <c r="H27377" s="9"/>
      <c r="I27377" s="9"/>
      <c r="J27377" s="9"/>
      <c r="O27377" s="2"/>
      <c r="X27377" s="2"/>
      <c r="AG27377" s="2"/>
      <c r="AP27377" s="2"/>
      <c r="AY27377" s="2"/>
      <c r="BH27377" s="2"/>
      <c r="BQ27377" s="2"/>
    </row>
    <row r="27378" spans="6:69" x14ac:dyDescent="0.2">
      <c r="F27378" s="9"/>
      <c r="G27378" s="9"/>
      <c r="H27378" s="9"/>
      <c r="I27378" s="9"/>
      <c r="J27378" s="9"/>
      <c r="O27378" s="2"/>
      <c r="X27378" s="2"/>
      <c r="AG27378" s="2"/>
      <c r="AP27378" s="2"/>
      <c r="AY27378" s="2"/>
      <c r="BH27378" s="2"/>
      <c r="BQ27378" s="2"/>
    </row>
    <row r="27379" spans="6:69" x14ac:dyDescent="0.2">
      <c r="F27379" s="9"/>
      <c r="G27379" s="9"/>
      <c r="H27379" s="9"/>
      <c r="I27379" s="9"/>
      <c r="J27379" s="9"/>
      <c r="O27379" s="2"/>
      <c r="X27379" s="2"/>
      <c r="AG27379" s="2"/>
      <c r="AP27379" s="2"/>
      <c r="AY27379" s="2"/>
      <c r="BH27379" s="2"/>
      <c r="BQ27379" s="2"/>
    </row>
    <row r="27380" spans="6:69" x14ac:dyDescent="0.2">
      <c r="F27380" s="9"/>
      <c r="G27380" s="9"/>
      <c r="H27380" s="9"/>
      <c r="I27380" s="9"/>
      <c r="J27380" s="9"/>
      <c r="O27380" s="2"/>
      <c r="X27380" s="2"/>
      <c r="AG27380" s="2"/>
      <c r="AP27380" s="2"/>
      <c r="AY27380" s="2"/>
      <c r="BH27380" s="2"/>
      <c r="BQ27380" s="2"/>
    </row>
    <row r="27381" spans="6:69" x14ac:dyDescent="0.2">
      <c r="F27381" s="9"/>
      <c r="G27381" s="9"/>
      <c r="H27381" s="9"/>
      <c r="I27381" s="9"/>
      <c r="J27381" s="9"/>
      <c r="O27381" s="2"/>
      <c r="X27381" s="2"/>
      <c r="AG27381" s="2"/>
      <c r="AP27381" s="2"/>
      <c r="AY27381" s="2"/>
      <c r="BH27381" s="2"/>
      <c r="BQ27381" s="2"/>
    </row>
    <row r="27382" spans="6:69" x14ac:dyDescent="0.2">
      <c r="F27382" s="9"/>
      <c r="G27382" s="9"/>
      <c r="H27382" s="9"/>
      <c r="I27382" s="9"/>
      <c r="J27382" s="9"/>
      <c r="O27382" s="2"/>
      <c r="X27382" s="2"/>
      <c r="AG27382" s="2"/>
      <c r="AP27382" s="2"/>
      <c r="AY27382" s="2"/>
      <c r="BH27382" s="2"/>
      <c r="BQ27382" s="2"/>
    </row>
    <row r="27383" spans="6:69" x14ac:dyDescent="0.2">
      <c r="F27383" s="9"/>
      <c r="G27383" s="9"/>
      <c r="H27383" s="9"/>
      <c r="I27383" s="9"/>
      <c r="J27383" s="9"/>
      <c r="O27383" s="2"/>
      <c r="X27383" s="2"/>
      <c r="AG27383" s="2"/>
      <c r="AP27383" s="2"/>
      <c r="AY27383" s="2"/>
      <c r="BH27383" s="2"/>
      <c r="BQ27383" s="2"/>
    </row>
    <row r="27384" spans="6:69" x14ac:dyDescent="0.2">
      <c r="F27384" s="9"/>
      <c r="G27384" s="9"/>
      <c r="H27384" s="9"/>
      <c r="I27384" s="9"/>
      <c r="J27384" s="9"/>
      <c r="O27384" s="2"/>
      <c r="X27384" s="2"/>
      <c r="AG27384" s="2"/>
      <c r="AP27384" s="2"/>
      <c r="AY27384" s="2"/>
      <c r="BH27384" s="2"/>
      <c r="BQ27384" s="2"/>
    </row>
    <row r="27385" spans="6:69" x14ac:dyDescent="0.2">
      <c r="F27385" s="9"/>
      <c r="G27385" s="9"/>
      <c r="H27385" s="9"/>
      <c r="I27385" s="9"/>
      <c r="J27385" s="9"/>
      <c r="O27385" s="2"/>
      <c r="X27385" s="2"/>
      <c r="AG27385" s="2"/>
      <c r="AP27385" s="2"/>
      <c r="AY27385" s="2"/>
      <c r="BH27385" s="2"/>
      <c r="BQ27385" s="2"/>
    </row>
    <row r="27386" spans="6:69" x14ac:dyDescent="0.2">
      <c r="F27386" s="9"/>
      <c r="G27386" s="9"/>
      <c r="H27386" s="9"/>
      <c r="I27386" s="9"/>
      <c r="J27386" s="9"/>
      <c r="O27386" s="2"/>
      <c r="X27386" s="2"/>
      <c r="AG27386" s="2"/>
      <c r="AP27386" s="2"/>
      <c r="AY27386" s="2"/>
      <c r="BH27386" s="2"/>
      <c r="BQ27386" s="2"/>
    </row>
    <row r="27387" spans="6:69" x14ac:dyDescent="0.2">
      <c r="F27387" s="9"/>
      <c r="G27387" s="9"/>
      <c r="H27387" s="9"/>
      <c r="I27387" s="9"/>
      <c r="J27387" s="9"/>
      <c r="O27387" s="2"/>
      <c r="X27387" s="2"/>
      <c r="AG27387" s="2"/>
      <c r="AP27387" s="2"/>
      <c r="AY27387" s="2"/>
      <c r="BH27387" s="2"/>
      <c r="BQ27387" s="2"/>
    </row>
    <row r="27388" spans="6:69" x14ac:dyDescent="0.2">
      <c r="F27388" s="9"/>
      <c r="G27388" s="9"/>
      <c r="H27388" s="9"/>
      <c r="I27388" s="9"/>
      <c r="J27388" s="9"/>
      <c r="O27388" s="2"/>
      <c r="X27388" s="2"/>
      <c r="AG27388" s="2"/>
      <c r="AP27388" s="2"/>
      <c r="AY27388" s="2"/>
      <c r="BH27388" s="2"/>
      <c r="BQ27388" s="2"/>
    </row>
    <row r="27389" spans="6:69" x14ac:dyDescent="0.2">
      <c r="F27389" s="9"/>
      <c r="G27389" s="9"/>
      <c r="H27389" s="9"/>
      <c r="I27389" s="9"/>
      <c r="J27389" s="9"/>
      <c r="O27389" s="2"/>
      <c r="X27389" s="2"/>
      <c r="AG27389" s="2"/>
      <c r="AP27389" s="2"/>
      <c r="AY27389" s="2"/>
      <c r="BH27389" s="2"/>
      <c r="BQ27389" s="2"/>
    </row>
    <row r="27390" spans="6:69" x14ac:dyDescent="0.2">
      <c r="F27390" s="9"/>
      <c r="G27390" s="9"/>
      <c r="H27390" s="9"/>
      <c r="I27390" s="9"/>
      <c r="J27390" s="9"/>
      <c r="O27390" s="2"/>
      <c r="X27390" s="2"/>
      <c r="AG27390" s="2"/>
      <c r="AP27390" s="2"/>
      <c r="AY27390" s="2"/>
      <c r="BH27390" s="2"/>
      <c r="BQ27390" s="2"/>
    </row>
    <row r="27391" spans="6:69" x14ac:dyDescent="0.2">
      <c r="F27391" s="9"/>
      <c r="G27391" s="9"/>
      <c r="H27391" s="9"/>
      <c r="I27391" s="9"/>
      <c r="J27391" s="9"/>
      <c r="O27391" s="2"/>
      <c r="X27391" s="2"/>
      <c r="AG27391" s="2"/>
      <c r="AP27391" s="2"/>
      <c r="AY27391" s="2"/>
      <c r="BH27391" s="2"/>
      <c r="BQ27391" s="2"/>
    </row>
    <row r="27392" spans="6:69" x14ac:dyDescent="0.2">
      <c r="F27392" s="9"/>
      <c r="G27392" s="9"/>
      <c r="H27392" s="9"/>
      <c r="I27392" s="9"/>
      <c r="J27392" s="9"/>
      <c r="O27392" s="2"/>
      <c r="X27392" s="2"/>
      <c r="AG27392" s="2"/>
      <c r="AP27392" s="2"/>
      <c r="AY27392" s="2"/>
      <c r="BH27392" s="2"/>
      <c r="BQ27392" s="2"/>
    </row>
    <row r="27393" spans="6:69" x14ac:dyDescent="0.2">
      <c r="F27393" s="9"/>
      <c r="G27393" s="9"/>
      <c r="H27393" s="9"/>
      <c r="I27393" s="9"/>
      <c r="J27393" s="9"/>
      <c r="O27393" s="2"/>
      <c r="X27393" s="2"/>
      <c r="AG27393" s="2"/>
      <c r="AP27393" s="2"/>
      <c r="AY27393" s="2"/>
      <c r="BH27393" s="2"/>
      <c r="BQ27393" s="2"/>
    </row>
    <row r="27394" spans="6:69" x14ac:dyDescent="0.2">
      <c r="F27394" s="9"/>
      <c r="G27394" s="9"/>
      <c r="H27394" s="9"/>
      <c r="I27394" s="9"/>
      <c r="J27394" s="9"/>
      <c r="O27394" s="2"/>
      <c r="X27394" s="2"/>
      <c r="AG27394" s="2"/>
      <c r="AP27394" s="2"/>
      <c r="AY27394" s="2"/>
      <c r="BH27394" s="2"/>
      <c r="BQ27394" s="2"/>
    </row>
    <row r="27395" spans="6:69" x14ac:dyDescent="0.2">
      <c r="F27395" s="9"/>
      <c r="G27395" s="9"/>
      <c r="H27395" s="9"/>
      <c r="I27395" s="9"/>
      <c r="J27395" s="9"/>
      <c r="O27395" s="2"/>
      <c r="X27395" s="2"/>
      <c r="AG27395" s="2"/>
      <c r="AP27395" s="2"/>
      <c r="AY27395" s="2"/>
      <c r="BH27395" s="2"/>
      <c r="BQ27395" s="2"/>
    </row>
    <row r="27396" spans="6:69" x14ac:dyDescent="0.2">
      <c r="F27396" s="9"/>
      <c r="G27396" s="9"/>
      <c r="H27396" s="9"/>
      <c r="I27396" s="9"/>
      <c r="J27396" s="9"/>
      <c r="O27396" s="2"/>
      <c r="X27396" s="2"/>
      <c r="AG27396" s="2"/>
      <c r="AP27396" s="2"/>
      <c r="AY27396" s="2"/>
      <c r="BH27396" s="2"/>
      <c r="BQ27396" s="2"/>
    </row>
    <row r="27397" spans="6:69" x14ac:dyDescent="0.2">
      <c r="F27397" s="9"/>
      <c r="G27397" s="9"/>
      <c r="H27397" s="9"/>
      <c r="I27397" s="9"/>
      <c r="J27397" s="9"/>
      <c r="O27397" s="2"/>
      <c r="X27397" s="2"/>
      <c r="AG27397" s="2"/>
      <c r="AP27397" s="2"/>
      <c r="AY27397" s="2"/>
      <c r="BH27397" s="2"/>
      <c r="BQ27397" s="2"/>
    </row>
    <row r="27398" spans="6:69" x14ac:dyDescent="0.2">
      <c r="F27398" s="9"/>
      <c r="G27398" s="9"/>
      <c r="H27398" s="9"/>
      <c r="I27398" s="9"/>
      <c r="J27398" s="9"/>
      <c r="O27398" s="2"/>
      <c r="X27398" s="2"/>
      <c r="AG27398" s="2"/>
      <c r="AP27398" s="2"/>
      <c r="AY27398" s="2"/>
      <c r="BH27398" s="2"/>
      <c r="BQ27398" s="2"/>
    </row>
    <row r="27399" spans="6:69" x14ac:dyDescent="0.2">
      <c r="F27399" s="9"/>
      <c r="G27399" s="9"/>
      <c r="H27399" s="9"/>
      <c r="I27399" s="9"/>
      <c r="J27399" s="9"/>
      <c r="O27399" s="2"/>
      <c r="X27399" s="2"/>
      <c r="AG27399" s="2"/>
      <c r="AP27399" s="2"/>
      <c r="AY27399" s="2"/>
      <c r="BH27399" s="2"/>
      <c r="BQ27399" s="2"/>
    </row>
    <row r="27400" spans="6:69" x14ac:dyDescent="0.2">
      <c r="F27400" s="9"/>
      <c r="G27400" s="9"/>
      <c r="H27400" s="9"/>
      <c r="I27400" s="9"/>
      <c r="J27400" s="9"/>
      <c r="O27400" s="2"/>
      <c r="X27400" s="2"/>
      <c r="AG27400" s="2"/>
      <c r="AP27400" s="2"/>
      <c r="AY27400" s="2"/>
      <c r="BH27400" s="2"/>
      <c r="BQ27400" s="2"/>
    </row>
    <row r="27401" spans="6:69" x14ac:dyDescent="0.2">
      <c r="F27401" s="9"/>
      <c r="G27401" s="9"/>
      <c r="H27401" s="9"/>
      <c r="I27401" s="9"/>
      <c r="J27401" s="9"/>
      <c r="O27401" s="2"/>
      <c r="X27401" s="2"/>
      <c r="AG27401" s="2"/>
      <c r="AP27401" s="2"/>
      <c r="AY27401" s="2"/>
      <c r="BH27401" s="2"/>
      <c r="BQ27401" s="2"/>
    </row>
    <row r="27402" spans="6:69" x14ac:dyDescent="0.2">
      <c r="F27402" s="9"/>
      <c r="G27402" s="9"/>
      <c r="H27402" s="9"/>
      <c r="I27402" s="9"/>
      <c r="J27402" s="9"/>
      <c r="O27402" s="2"/>
      <c r="X27402" s="2"/>
      <c r="AG27402" s="2"/>
      <c r="AP27402" s="2"/>
      <c r="AY27402" s="2"/>
      <c r="BH27402" s="2"/>
      <c r="BQ27402" s="2"/>
    </row>
    <row r="27403" spans="6:69" x14ac:dyDescent="0.2">
      <c r="F27403" s="9"/>
      <c r="G27403" s="9"/>
      <c r="H27403" s="9"/>
      <c r="I27403" s="9"/>
      <c r="J27403" s="9"/>
      <c r="O27403" s="2"/>
      <c r="X27403" s="2"/>
      <c r="AG27403" s="2"/>
      <c r="AP27403" s="2"/>
      <c r="AY27403" s="2"/>
      <c r="BH27403" s="2"/>
      <c r="BQ27403" s="2"/>
    </row>
    <row r="27404" spans="6:69" x14ac:dyDescent="0.2">
      <c r="F27404" s="9"/>
      <c r="G27404" s="9"/>
      <c r="H27404" s="9"/>
      <c r="I27404" s="9"/>
      <c r="J27404" s="9"/>
      <c r="O27404" s="2"/>
      <c r="X27404" s="2"/>
      <c r="AG27404" s="2"/>
      <c r="AP27404" s="2"/>
      <c r="AY27404" s="2"/>
      <c r="BH27404" s="2"/>
      <c r="BQ27404" s="2"/>
    </row>
    <row r="27405" spans="6:69" x14ac:dyDescent="0.2">
      <c r="F27405" s="9"/>
      <c r="G27405" s="9"/>
      <c r="H27405" s="9"/>
      <c r="I27405" s="9"/>
      <c r="J27405" s="9"/>
      <c r="O27405" s="2"/>
      <c r="X27405" s="2"/>
      <c r="AG27405" s="2"/>
      <c r="AP27405" s="2"/>
      <c r="AY27405" s="2"/>
      <c r="BH27405" s="2"/>
      <c r="BQ27405" s="2"/>
    </row>
    <row r="27406" spans="6:69" x14ac:dyDescent="0.2">
      <c r="F27406" s="9"/>
      <c r="G27406" s="9"/>
      <c r="H27406" s="9"/>
      <c r="I27406" s="9"/>
      <c r="J27406" s="9"/>
      <c r="O27406" s="2"/>
      <c r="X27406" s="2"/>
      <c r="AG27406" s="2"/>
      <c r="AP27406" s="2"/>
      <c r="AY27406" s="2"/>
      <c r="BH27406" s="2"/>
      <c r="BQ27406" s="2"/>
    </row>
    <row r="27407" spans="6:69" x14ac:dyDescent="0.2">
      <c r="F27407" s="9"/>
      <c r="G27407" s="9"/>
      <c r="H27407" s="9"/>
      <c r="I27407" s="9"/>
      <c r="J27407" s="9"/>
      <c r="O27407" s="2"/>
      <c r="X27407" s="2"/>
      <c r="AG27407" s="2"/>
      <c r="AP27407" s="2"/>
      <c r="AY27407" s="2"/>
      <c r="BH27407" s="2"/>
      <c r="BQ27407" s="2"/>
    </row>
    <row r="27408" spans="6:69" x14ac:dyDescent="0.2">
      <c r="F27408" s="9"/>
      <c r="G27408" s="9"/>
      <c r="H27408" s="9"/>
      <c r="I27408" s="9"/>
      <c r="J27408" s="9"/>
      <c r="O27408" s="2"/>
      <c r="X27408" s="2"/>
      <c r="AG27408" s="2"/>
      <c r="AP27408" s="2"/>
      <c r="AY27408" s="2"/>
      <c r="BH27408" s="2"/>
      <c r="BQ27408" s="2"/>
    </row>
    <row r="27409" spans="6:69" x14ac:dyDescent="0.2">
      <c r="F27409" s="9"/>
      <c r="G27409" s="9"/>
      <c r="H27409" s="9"/>
      <c r="I27409" s="9"/>
      <c r="J27409" s="9"/>
      <c r="O27409" s="2"/>
      <c r="X27409" s="2"/>
      <c r="AG27409" s="2"/>
      <c r="AP27409" s="2"/>
      <c r="AY27409" s="2"/>
      <c r="BH27409" s="2"/>
      <c r="BQ27409" s="2"/>
    </row>
    <row r="27410" spans="6:69" x14ac:dyDescent="0.2">
      <c r="F27410" s="9"/>
      <c r="G27410" s="9"/>
      <c r="H27410" s="9"/>
      <c r="I27410" s="9"/>
      <c r="J27410" s="9"/>
      <c r="O27410" s="2"/>
      <c r="X27410" s="2"/>
      <c r="AG27410" s="2"/>
      <c r="AP27410" s="2"/>
      <c r="AY27410" s="2"/>
      <c r="BH27410" s="2"/>
      <c r="BQ27410" s="2"/>
    </row>
    <row r="27411" spans="6:69" x14ac:dyDescent="0.2">
      <c r="F27411" s="9"/>
      <c r="G27411" s="9"/>
      <c r="H27411" s="9"/>
      <c r="I27411" s="9"/>
      <c r="J27411" s="9"/>
      <c r="O27411" s="2"/>
      <c r="X27411" s="2"/>
      <c r="AG27411" s="2"/>
      <c r="AP27411" s="2"/>
      <c r="AY27411" s="2"/>
      <c r="BH27411" s="2"/>
      <c r="BQ27411" s="2"/>
    </row>
    <row r="27412" spans="6:69" x14ac:dyDescent="0.2">
      <c r="F27412" s="9"/>
      <c r="G27412" s="9"/>
      <c r="H27412" s="9"/>
      <c r="I27412" s="9"/>
      <c r="J27412" s="9"/>
      <c r="O27412" s="2"/>
      <c r="X27412" s="2"/>
      <c r="AG27412" s="2"/>
      <c r="AP27412" s="2"/>
      <c r="AY27412" s="2"/>
      <c r="BH27412" s="2"/>
      <c r="BQ27412" s="2"/>
    </row>
    <row r="27413" spans="6:69" x14ac:dyDescent="0.2">
      <c r="F27413" s="9"/>
      <c r="G27413" s="9"/>
      <c r="H27413" s="9"/>
      <c r="I27413" s="9"/>
      <c r="J27413" s="9"/>
      <c r="O27413" s="2"/>
      <c r="X27413" s="2"/>
      <c r="AG27413" s="2"/>
      <c r="AP27413" s="2"/>
      <c r="AY27413" s="2"/>
      <c r="BH27413" s="2"/>
      <c r="BQ27413" s="2"/>
    </row>
    <row r="27414" spans="6:69" x14ac:dyDescent="0.2">
      <c r="F27414" s="9"/>
      <c r="G27414" s="9"/>
      <c r="H27414" s="9"/>
      <c r="I27414" s="9"/>
      <c r="J27414" s="9"/>
      <c r="O27414" s="2"/>
      <c r="X27414" s="2"/>
      <c r="AG27414" s="2"/>
      <c r="AP27414" s="2"/>
      <c r="AY27414" s="2"/>
      <c r="BH27414" s="2"/>
      <c r="BQ27414" s="2"/>
    </row>
    <row r="27415" spans="6:69" x14ac:dyDescent="0.2">
      <c r="F27415" s="9"/>
      <c r="G27415" s="9"/>
      <c r="H27415" s="9"/>
      <c r="I27415" s="9"/>
      <c r="J27415" s="9"/>
      <c r="O27415" s="2"/>
      <c r="X27415" s="2"/>
      <c r="AG27415" s="2"/>
      <c r="AP27415" s="2"/>
      <c r="AY27415" s="2"/>
      <c r="BH27415" s="2"/>
      <c r="BQ27415" s="2"/>
    </row>
    <row r="27416" spans="6:69" x14ac:dyDescent="0.2">
      <c r="F27416" s="9"/>
      <c r="G27416" s="9"/>
      <c r="H27416" s="9"/>
      <c r="I27416" s="9"/>
      <c r="J27416" s="9"/>
      <c r="O27416" s="2"/>
      <c r="X27416" s="2"/>
      <c r="AG27416" s="2"/>
      <c r="AP27416" s="2"/>
      <c r="AY27416" s="2"/>
      <c r="BH27416" s="2"/>
      <c r="BQ27416" s="2"/>
    </row>
    <row r="27417" spans="6:69" x14ac:dyDescent="0.2">
      <c r="F27417" s="9"/>
      <c r="G27417" s="9"/>
      <c r="H27417" s="9"/>
      <c r="I27417" s="9"/>
      <c r="J27417" s="9"/>
      <c r="O27417" s="2"/>
      <c r="X27417" s="2"/>
      <c r="AG27417" s="2"/>
      <c r="AP27417" s="2"/>
      <c r="AY27417" s="2"/>
      <c r="BH27417" s="2"/>
      <c r="BQ27417" s="2"/>
    </row>
    <row r="27418" spans="6:69" x14ac:dyDescent="0.2">
      <c r="F27418" s="9"/>
      <c r="G27418" s="9"/>
      <c r="H27418" s="9"/>
      <c r="I27418" s="9"/>
      <c r="J27418" s="9"/>
      <c r="O27418" s="2"/>
      <c r="X27418" s="2"/>
      <c r="AG27418" s="2"/>
      <c r="AP27418" s="2"/>
      <c r="AY27418" s="2"/>
      <c r="BH27418" s="2"/>
      <c r="BQ27418" s="2"/>
    </row>
    <row r="27419" spans="6:69" x14ac:dyDescent="0.2">
      <c r="F27419" s="9"/>
      <c r="G27419" s="9"/>
      <c r="H27419" s="9"/>
      <c r="I27419" s="9"/>
      <c r="J27419" s="9"/>
      <c r="O27419" s="2"/>
      <c r="X27419" s="2"/>
      <c r="AG27419" s="2"/>
      <c r="AP27419" s="2"/>
      <c r="AY27419" s="2"/>
      <c r="BH27419" s="2"/>
      <c r="BQ27419" s="2"/>
    </row>
    <row r="27420" spans="6:69" x14ac:dyDescent="0.2">
      <c r="F27420" s="9"/>
      <c r="G27420" s="9"/>
      <c r="H27420" s="9"/>
      <c r="I27420" s="9"/>
      <c r="J27420" s="9"/>
      <c r="O27420" s="2"/>
      <c r="X27420" s="2"/>
      <c r="AG27420" s="2"/>
      <c r="AP27420" s="2"/>
      <c r="AY27420" s="2"/>
      <c r="BH27420" s="2"/>
      <c r="BQ27420" s="2"/>
    </row>
    <row r="27421" spans="6:69" x14ac:dyDescent="0.2">
      <c r="F27421" s="9"/>
      <c r="G27421" s="9"/>
      <c r="H27421" s="9"/>
      <c r="I27421" s="9"/>
      <c r="J27421" s="9"/>
      <c r="O27421" s="2"/>
      <c r="X27421" s="2"/>
      <c r="AG27421" s="2"/>
      <c r="AP27421" s="2"/>
      <c r="AY27421" s="2"/>
      <c r="BH27421" s="2"/>
      <c r="BQ27421" s="2"/>
    </row>
    <row r="27422" spans="6:69" x14ac:dyDescent="0.2">
      <c r="F27422" s="9"/>
      <c r="G27422" s="9"/>
      <c r="H27422" s="9"/>
      <c r="I27422" s="9"/>
      <c r="J27422" s="9"/>
      <c r="O27422" s="2"/>
      <c r="X27422" s="2"/>
      <c r="AG27422" s="2"/>
      <c r="AP27422" s="2"/>
      <c r="AY27422" s="2"/>
      <c r="BH27422" s="2"/>
      <c r="BQ27422" s="2"/>
    </row>
    <row r="27423" spans="6:69" x14ac:dyDescent="0.2">
      <c r="F27423" s="9"/>
      <c r="G27423" s="9"/>
      <c r="H27423" s="9"/>
      <c r="I27423" s="9"/>
      <c r="J27423" s="9"/>
      <c r="O27423" s="2"/>
      <c r="X27423" s="2"/>
      <c r="AG27423" s="2"/>
      <c r="AP27423" s="2"/>
      <c r="AY27423" s="2"/>
      <c r="BH27423" s="2"/>
      <c r="BQ27423" s="2"/>
    </row>
    <row r="27424" spans="6:69" x14ac:dyDescent="0.2">
      <c r="F27424" s="9"/>
      <c r="G27424" s="9"/>
      <c r="H27424" s="9"/>
      <c r="I27424" s="9"/>
      <c r="J27424" s="9"/>
      <c r="O27424" s="2"/>
      <c r="X27424" s="2"/>
      <c r="AG27424" s="2"/>
      <c r="AP27424" s="2"/>
      <c r="AY27424" s="2"/>
      <c r="BH27424" s="2"/>
      <c r="BQ27424" s="2"/>
    </row>
    <row r="27425" spans="6:69" x14ac:dyDescent="0.2">
      <c r="F27425" s="9"/>
      <c r="G27425" s="9"/>
      <c r="H27425" s="9"/>
      <c r="I27425" s="9"/>
      <c r="J27425" s="9"/>
      <c r="O27425" s="2"/>
      <c r="X27425" s="2"/>
      <c r="AG27425" s="2"/>
      <c r="AP27425" s="2"/>
      <c r="AY27425" s="2"/>
      <c r="BH27425" s="2"/>
      <c r="BQ27425" s="2"/>
    </row>
    <row r="27426" spans="6:69" x14ac:dyDescent="0.2">
      <c r="F27426" s="9"/>
      <c r="G27426" s="9"/>
      <c r="H27426" s="9"/>
      <c r="I27426" s="9"/>
      <c r="J27426" s="9"/>
      <c r="O27426" s="2"/>
      <c r="X27426" s="2"/>
      <c r="AG27426" s="2"/>
      <c r="AP27426" s="2"/>
      <c r="AY27426" s="2"/>
      <c r="BH27426" s="2"/>
      <c r="BQ27426" s="2"/>
    </row>
    <row r="27427" spans="6:69" x14ac:dyDescent="0.2">
      <c r="F27427" s="9"/>
      <c r="G27427" s="9"/>
      <c r="H27427" s="9"/>
      <c r="I27427" s="9"/>
      <c r="J27427" s="9"/>
      <c r="O27427" s="2"/>
      <c r="X27427" s="2"/>
      <c r="AG27427" s="2"/>
      <c r="AP27427" s="2"/>
      <c r="AY27427" s="2"/>
      <c r="BH27427" s="2"/>
      <c r="BQ27427" s="2"/>
    </row>
    <row r="27428" spans="6:69" x14ac:dyDescent="0.2">
      <c r="F27428" s="9"/>
      <c r="G27428" s="9"/>
      <c r="H27428" s="9"/>
      <c r="I27428" s="9"/>
      <c r="J27428" s="9"/>
      <c r="O27428" s="2"/>
      <c r="X27428" s="2"/>
      <c r="AG27428" s="2"/>
      <c r="AP27428" s="2"/>
      <c r="AY27428" s="2"/>
      <c r="BH27428" s="2"/>
      <c r="BQ27428" s="2"/>
    </row>
    <row r="27429" spans="6:69" x14ac:dyDescent="0.2">
      <c r="F27429" s="9"/>
      <c r="G27429" s="9"/>
      <c r="H27429" s="9"/>
      <c r="I27429" s="9"/>
      <c r="J27429" s="9"/>
      <c r="O27429" s="2"/>
      <c r="X27429" s="2"/>
      <c r="AG27429" s="2"/>
      <c r="AP27429" s="2"/>
      <c r="AY27429" s="2"/>
      <c r="BH27429" s="2"/>
      <c r="BQ27429" s="2"/>
    </row>
    <row r="27430" spans="6:69" x14ac:dyDescent="0.2">
      <c r="F27430" s="9"/>
      <c r="G27430" s="9"/>
      <c r="H27430" s="9"/>
      <c r="I27430" s="9"/>
      <c r="J27430" s="9"/>
      <c r="O27430" s="2"/>
      <c r="X27430" s="2"/>
      <c r="AG27430" s="2"/>
      <c r="AP27430" s="2"/>
      <c r="AY27430" s="2"/>
      <c r="BH27430" s="2"/>
      <c r="BQ27430" s="2"/>
    </row>
    <row r="27431" spans="6:69" x14ac:dyDescent="0.2">
      <c r="F27431" s="9"/>
      <c r="G27431" s="9"/>
      <c r="H27431" s="9"/>
      <c r="I27431" s="9"/>
      <c r="J27431" s="9"/>
      <c r="O27431" s="2"/>
      <c r="X27431" s="2"/>
      <c r="AG27431" s="2"/>
      <c r="AP27431" s="2"/>
      <c r="AY27431" s="2"/>
      <c r="BH27431" s="2"/>
      <c r="BQ27431" s="2"/>
    </row>
    <row r="27432" spans="6:69" x14ac:dyDescent="0.2">
      <c r="F27432" s="9"/>
      <c r="G27432" s="9"/>
      <c r="H27432" s="9"/>
      <c r="I27432" s="9"/>
      <c r="J27432" s="9"/>
      <c r="O27432" s="2"/>
      <c r="X27432" s="2"/>
      <c r="AG27432" s="2"/>
      <c r="AP27432" s="2"/>
      <c r="AY27432" s="2"/>
      <c r="BH27432" s="2"/>
      <c r="BQ27432" s="2"/>
    </row>
    <row r="27433" spans="6:69" x14ac:dyDescent="0.2">
      <c r="F27433" s="9"/>
      <c r="G27433" s="9"/>
      <c r="H27433" s="9"/>
      <c r="I27433" s="9"/>
      <c r="J27433" s="9"/>
      <c r="O27433" s="2"/>
      <c r="X27433" s="2"/>
      <c r="AG27433" s="2"/>
      <c r="AP27433" s="2"/>
      <c r="AY27433" s="2"/>
      <c r="BH27433" s="2"/>
      <c r="BQ27433" s="2"/>
    </row>
    <row r="27434" spans="6:69" x14ac:dyDescent="0.2">
      <c r="F27434" s="9"/>
      <c r="G27434" s="9"/>
      <c r="H27434" s="9"/>
      <c r="I27434" s="9"/>
      <c r="J27434" s="9"/>
      <c r="O27434" s="2"/>
      <c r="X27434" s="2"/>
      <c r="AG27434" s="2"/>
      <c r="AP27434" s="2"/>
      <c r="AY27434" s="2"/>
      <c r="BH27434" s="2"/>
      <c r="BQ27434" s="2"/>
    </row>
    <row r="27435" spans="6:69" x14ac:dyDescent="0.2">
      <c r="F27435" s="9"/>
      <c r="G27435" s="9"/>
      <c r="H27435" s="9"/>
      <c r="I27435" s="9"/>
      <c r="J27435" s="9"/>
      <c r="O27435" s="2"/>
      <c r="X27435" s="2"/>
      <c r="AG27435" s="2"/>
      <c r="AP27435" s="2"/>
      <c r="AY27435" s="2"/>
      <c r="BH27435" s="2"/>
      <c r="BQ27435" s="2"/>
    </row>
    <row r="27436" spans="6:69" x14ac:dyDescent="0.2">
      <c r="F27436" s="9"/>
      <c r="G27436" s="9"/>
      <c r="H27436" s="9"/>
      <c r="I27436" s="9"/>
      <c r="J27436" s="9"/>
      <c r="O27436" s="2"/>
      <c r="X27436" s="2"/>
      <c r="AG27436" s="2"/>
      <c r="AP27436" s="2"/>
      <c r="AY27436" s="2"/>
      <c r="BH27436" s="2"/>
      <c r="BQ27436" s="2"/>
    </row>
    <row r="27437" spans="6:69" x14ac:dyDescent="0.2">
      <c r="F27437" s="9"/>
      <c r="G27437" s="9"/>
      <c r="H27437" s="9"/>
      <c r="I27437" s="9"/>
      <c r="J27437" s="9"/>
      <c r="O27437" s="2"/>
      <c r="X27437" s="2"/>
      <c r="AG27437" s="2"/>
      <c r="AP27437" s="2"/>
      <c r="AY27437" s="2"/>
      <c r="BH27437" s="2"/>
      <c r="BQ27437" s="2"/>
    </row>
    <row r="27438" spans="6:69" x14ac:dyDescent="0.2">
      <c r="F27438" s="9"/>
      <c r="G27438" s="9"/>
      <c r="H27438" s="9"/>
      <c r="I27438" s="9"/>
      <c r="J27438" s="9"/>
      <c r="O27438" s="2"/>
      <c r="X27438" s="2"/>
      <c r="AG27438" s="2"/>
      <c r="AP27438" s="2"/>
      <c r="AY27438" s="2"/>
      <c r="BH27438" s="2"/>
      <c r="BQ27438" s="2"/>
    </row>
    <row r="27439" spans="6:69" x14ac:dyDescent="0.2">
      <c r="F27439" s="9"/>
      <c r="G27439" s="9"/>
      <c r="H27439" s="9"/>
      <c r="I27439" s="9"/>
      <c r="J27439" s="9"/>
      <c r="O27439" s="2"/>
      <c r="X27439" s="2"/>
      <c r="AG27439" s="2"/>
      <c r="AP27439" s="2"/>
      <c r="AY27439" s="2"/>
      <c r="BH27439" s="2"/>
      <c r="BQ27439" s="2"/>
    </row>
    <row r="27440" spans="6:69" x14ac:dyDescent="0.2">
      <c r="F27440" s="9"/>
      <c r="G27440" s="9"/>
      <c r="H27440" s="9"/>
      <c r="I27440" s="9"/>
      <c r="J27440" s="9"/>
      <c r="O27440" s="2"/>
      <c r="X27440" s="2"/>
      <c r="AG27440" s="2"/>
      <c r="AP27440" s="2"/>
      <c r="AY27440" s="2"/>
      <c r="BH27440" s="2"/>
      <c r="BQ27440" s="2"/>
    </row>
    <row r="27441" spans="6:69" x14ac:dyDescent="0.2">
      <c r="F27441" s="9"/>
      <c r="G27441" s="9"/>
      <c r="H27441" s="9"/>
      <c r="I27441" s="9"/>
      <c r="J27441" s="9"/>
      <c r="O27441" s="2"/>
      <c r="X27441" s="2"/>
      <c r="AG27441" s="2"/>
      <c r="AP27441" s="2"/>
      <c r="AY27441" s="2"/>
      <c r="BH27441" s="2"/>
      <c r="BQ27441" s="2"/>
    </row>
    <row r="27442" spans="6:69" x14ac:dyDescent="0.2">
      <c r="F27442" s="9"/>
      <c r="G27442" s="9"/>
      <c r="H27442" s="9"/>
      <c r="I27442" s="9"/>
      <c r="J27442" s="9"/>
      <c r="O27442" s="2"/>
      <c r="X27442" s="2"/>
      <c r="AG27442" s="2"/>
      <c r="AP27442" s="2"/>
      <c r="AY27442" s="2"/>
      <c r="BH27442" s="2"/>
      <c r="BQ27442" s="2"/>
    </row>
    <row r="27443" spans="6:69" x14ac:dyDescent="0.2">
      <c r="F27443" s="9"/>
      <c r="G27443" s="9"/>
      <c r="H27443" s="9"/>
      <c r="I27443" s="9"/>
      <c r="J27443" s="9"/>
      <c r="O27443" s="2"/>
      <c r="X27443" s="2"/>
      <c r="AG27443" s="2"/>
      <c r="AP27443" s="2"/>
      <c r="AY27443" s="2"/>
      <c r="BH27443" s="2"/>
      <c r="BQ27443" s="2"/>
    </row>
    <row r="27444" spans="6:69" x14ac:dyDescent="0.2">
      <c r="F27444" s="9"/>
      <c r="G27444" s="9"/>
      <c r="H27444" s="9"/>
      <c r="I27444" s="9"/>
      <c r="J27444" s="9"/>
      <c r="O27444" s="2"/>
      <c r="X27444" s="2"/>
      <c r="AG27444" s="2"/>
      <c r="AP27444" s="2"/>
      <c r="AY27444" s="2"/>
      <c r="BH27444" s="2"/>
      <c r="BQ27444" s="2"/>
    </row>
    <row r="27445" spans="6:69" x14ac:dyDescent="0.2">
      <c r="F27445" s="9"/>
      <c r="G27445" s="9"/>
      <c r="H27445" s="9"/>
      <c r="I27445" s="9"/>
      <c r="J27445" s="9"/>
      <c r="O27445" s="2"/>
      <c r="X27445" s="2"/>
      <c r="AG27445" s="2"/>
      <c r="AP27445" s="2"/>
      <c r="AY27445" s="2"/>
      <c r="BH27445" s="2"/>
      <c r="BQ27445" s="2"/>
    </row>
    <row r="27446" spans="6:69" x14ac:dyDescent="0.2">
      <c r="F27446" s="9"/>
      <c r="G27446" s="9"/>
      <c r="H27446" s="9"/>
      <c r="I27446" s="9"/>
      <c r="J27446" s="9"/>
      <c r="O27446" s="2"/>
      <c r="X27446" s="2"/>
      <c r="AG27446" s="2"/>
      <c r="AP27446" s="2"/>
      <c r="AY27446" s="2"/>
      <c r="BH27446" s="2"/>
      <c r="BQ27446" s="2"/>
    </row>
    <row r="27447" spans="6:69" x14ac:dyDescent="0.2">
      <c r="F27447" s="9"/>
      <c r="G27447" s="9"/>
      <c r="H27447" s="9"/>
      <c r="I27447" s="9"/>
      <c r="J27447" s="9"/>
      <c r="O27447" s="2"/>
      <c r="X27447" s="2"/>
      <c r="AG27447" s="2"/>
      <c r="AP27447" s="2"/>
      <c r="AY27447" s="2"/>
      <c r="BH27447" s="2"/>
      <c r="BQ27447" s="2"/>
    </row>
    <row r="27448" spans="6:69" x14ac:dyDescent="0.2">
      <c r="F27448" s="9"/>
      <c r="G27448" s="9"/>
      <c r="H27448" s="9"/>
      <c r="I27448" s="9"/>
      <c r="J27448" s="9"/>
      <c r="O27448" s="2"/>
      <c r="X27448" s="2"/>
      <c r="AG27448" s="2"/>
      <c r="AP27448" s="2"/>
      <c r="AY27448" s="2"/>
      <c r="BH27448" s="2"/>
      <c r="BQ27448" s="2"/>
    </row>
    <row r="27449" spans="6:69" x14ac:dyDescent="0.2">
      <c r="F27449" s="9"/>
      <c r="G27449" s="9"/>
      <c r="H27449" s="9"/>
      <c r="I27449" s="9"/>
      <c r="J27449" s="9"/>
      <c r="O27449" s="2"/>
      <c r="X27449" s="2"/>
      <c r="AG27449" s="2"/>
      <c r="AP27449" s="2"/>
      <c r="AY27449" s="2"/>
      <c r="BH27449" s="2"/>
      <c r="BQ27449" s="2"/>
    </row>
    <row r="27450" spans="6:69" x14ac:dyDescent="0.2">
      <c r="F27450" s="9"/>
      <c r="G27450" s="9"/>
      <c r="H27450" s="9"/>
      <c r="I27450" s="9"/>
      <c r="J27450" s="9"/>
      <c r="O27450" s="2"/>
      <c r="X27450" s="2"/>
      <c r="AG27450" s="2"/>
      <c r="AP27450" s="2"/>
      <c r="AY27450" s="2"/>
      <c r="BH27450" s="2"/>
      <c r="BQ27450" s="2"/>
    </row>
    <row r="27451" spans="6:69" x14ac:dyDescent="0.2">
      <c r="F27451" s="9"/>
      <c r="G27451" s="9"/>
      <c r="H27451" s="9"/>
      <c r="I27451" s="9"/>
      <c r="J27451" s="9"/>
      <c r="O27451" s="2"/>
      <c r="X27451" s="2"/>
      <c r="AG27451" s="2"/>
      <c r="AP27451" s="2"/>
      <c r="AY27451" s="2"/>
      <c r="BH27451" s="2"/>
      <c r="BQ27451" s="2"/>
    </row>
    <row r="27452" spans="6:69" x14ac:dyDescent="0.2">
      <c r="F27452" s="9"/>
      <c r="G27452" s="9"/>
      <c r="H27452" s="9"/>
      <c r="I27452" s="9"/>
      <c r="J27452" s="9"/>
      <c r="O27452" s="2"/>
      <c r="X27452" s="2"/>
      <c r="AG27452" s="2"/>
      <c r="AP27452" s="2"/>
      <c r="AY27452" s="2"/>
      <c r="BH27452" s="2"/>
      <c r="BQ27452" s="2"/>
    </row>
    <row r="27453" spans="6:69" x14ac:dyDescent="0.2">
      <c r="F27453" s="9"/>
      <c r="G27453" s="9"/>
      <c r="H27453" s="9"/>
      <c r="I27453" s="9"/>
      <c r="J27453" s="9"/>
      <c r="O27453" s="2"/>
      <c r="X27453" s="2"/>
      <c r="AG27453" s="2"/>
      <c r="AP27453" s="2"/>
      <c r="AY27453" s="2"/>
      <c r="BH27453" s="2"/>
      <c r="BQ27453" s="2"/>
    </row>
    <row r="27454" spans="6:69" x14ac:dyDescent="0.2">
      <c r="F27454" s="9"/>
      <c r="G27454" s="9"/>
      <c r="H27454" s="9"/>
      <c r="I27454" s="9"/>
      <c r="J27454" s="9"/>
      <c r="O27454" s="2"/>
      <c r="X27454" s="2"/>
      <c r="AG27454" s="2"/>
      <c r="AP27454" s="2"/>
      <c r="AY27454" s="2"/>
      <c r="BH27454" s="2"/>
      <c r="BQ27454" s="2"/>
    </row>
    <row r="27455" spans="6:69" x14ac:dyDescent="0.2">
      <c r="F27455" s="9"/>
      <c r="G27455" s="9"/>
      <c r="H27455" s="9"/>
      <c r="I27455" s="9"/>
      <c r="J27455" s="9"/>
      <c r="O27455" s="2"/>
      <c r="X27455" s="2"/>
      <c r="AG27455" s="2"/>
      <c r="AP27455" s="2"/>
      <c r="AY27455" s="2"/>
      <c r="BH27455" s="2"/>
      <c r="BQ27455" s="2"/>
    </row>
    <row r="27456" spans="6:69" x14ac:dyDescent="0.2">
      <c r="F27456" s="9"/>
      <c r="G27456" s="9"/>
      <c r="H27456" s="9"/>
      <c r="I27456" s="9"/>
      <c r="J27456" s="9"/>
      <c r="O27456" s="2"/>
      <c r="X27456" s="2"/>
      <c r="AG27456" s="2"/>
      <c r="AP27456" s="2"/>
      <c r="AY27456" s="2"/>
      <c r="BH27456" s="2"/>
      <c r="BQ27456" s="2"/>
    </row>
    <row r="27457" spans="6:69" x14ac:dyDescent="0.2">
      <c r="F27457" s="9"/>
      <c r="G27457" s="9"/>
      <c r="H27457" s="9"/>
      <c r="I27457" s="9"/>
      <c r="J27457" s="9"/>
      <c r="O27457" s="2"/>
      <c r="X27457" s="2"/>
      <c r="AG27457" s="2"/>
      <c r="AP27457" s="2"/>
      <c r="AY27457" s="2"/>
      <c r="BH27457" s="2"/>
      <c r="BQ27457" s="2"/>
    </row>
    <row r="27458" spans="6:69" x14ac:dyDescent="0.2">
      <c r="F27458" s="9"/>
      <c r="G27458" s="9"/>
      <c r="H27458" s="9"/>
      <c r="I27458" s="9"/>
      <c r="J27458" s="9"/>
      <c r="O27458" s="2"/>
      <c r="X27458" s="2"/>
      <c r="AG27458" s="2"/>
      <c r="AP27458" s="2"/>
      <c r="AY27458" s="2"/>
      <c r="BH27458" s="2"/>
      <c r="BQ27458" s="2"/>
    </row>
    <row r="27459" spans="6:69" x14ac:dyDescent="0.2">
      <c r="F27459" s="9"/>
      <c r="G27459" s="9"/>
      <c r="H27459" s="9"/>
      <c r="I27459" s="9"/>
      <c r="J27459" s="9"/>
      <c r="O27459" s="2"/>
      <c r="X27459" s="2"/>
      <c r="AG27459" s="2"/>
      <c r="AP27459" s="2"/>
      <c r="AY27459" s="2"/>
      <c r="BH27459" s="2"/>
      <c r="BQ27459" s="2"/>
    </row>
    <row r="27460" spans="6:69" x14ac:dyDescent="0.2">
      <c r="F27460" s="9"/>
      <c r="G27460" s="9"/>
      <c r="H27460" s="9"/>
      <c r="I27460" s="9"/>
      <c r="J27460" s="9"/>
      <c r="O27460" s="2"/>
      <c r="X27460" s="2"/>
      <c r="AG27460" s="2"/>
      <c r="AP27460" s="2"/>
      <c r="AY27460" s="2"/>
      <c r="BH27460" s="2"/>
      <c r="BQ27460" s="2"/>
    </row>
    <row r="27461" spans="6:69" x14ac:dyDescent="0.2">
      <c r="F27461" s="9"/>
      <c r="G27461" s="9"/>
      <c r="H27461" s="9"/>
      <c r="I27461" s="9"/>
      <c r="J27461" s="9"/>
      <c r="O27461" s="2"/>
      <c r="X27461" s="2"/>
      <c r="AG27461" s="2"/>
      <c r="AP27461" s="2"/>
      <c r="AY27461" s="2"/>
      <c r="BH27461" s="2"/>
      <c r="BQ27461" s="2"/>
    </row>
    <row r="27462" spans="6:69" x14ac:dyDescent="0.2">
      <c r="F27462" s="9"/>
      <c r="G27462" s="9"/>
      <c r="H27462" s="9"/>
      <c r="I27462" s="9"/>
      <c r="J27462" s="9"/>
      <c r="O27462" s="2"/>
      <c r="X27462" s="2"/>
      <c r="AG27462" s="2"/>
      <c r="AP27462" s="2"/>
      <c r="AY27462" s="2"/>
      <c r="BH27462" s="2"/>
      <c r="BQ27462" s="2"/>
    </row>
    <row r="27463" spans="6:69" x14ac:dyDescent="0.2">
      <c r="F27463" s="9"/>
      <c r="G27463" s="9"/>
      <c r="H27463" s="9"/>
      <c r="I27463" s="9"/>
      <c r="J27463" s="9"/>
      <c r="O27463" s="2"/>
      <c r="X27463" s="2"/>
      <c r="AG27463" s="2"/>
      <c r="AP27463" s="2"/>
      <c r="AY27463" s="2"/>
      <c r="BH27463" s="2"/>
      <c r="BQ27463" s="2"/>
    </row>
    <row r="27464" spans="6:69" x14ac:dyDescent="0.2">
      <c r="F27464" s="9"/>
      <c r="G27464" s="9"/>
      <c r="H27464" s="9"/>
      <c r="I27464" s="9"/>
      <c r="J27464" s="9"/>
      <c r="O27464" s="2"/>
      <c r="X27464" s="2"/>
      <c r="AG27464" s="2"/>
      <c r="AP27464" s="2"/>
      <c r="AY27464" s="2"/>
      <c r="BH27464" s="2"/>
      <c r="BQ27464" s="2"/>
    </row>
    <row r="27465" spans="6:69" x14ac:dyDescent="0.2">
      <c r="F27465" s="9"/>
      <c r="G27465" s="9"/>
      <c r="H27465" s="9"/>
      <c r="I27465" s="9"/>
      <c r="J27465" s="9"/>
      <c r="O27465" s="2"/>
      <c r="X27465" s="2"/>
      <c r="AG27465" s="2"/>
      <c r="AP27465" s="2"/>
      <c r="AY27465" s="2"/>
      <c r="BH27465" s="2"/>
      <c r="BQ27465" s="2"/>
    </row>
    <row r="27466" spans="6:69" x14ac:dyDescent="0.2">
      <c r="F27466" s="9"/>
      <c r="G27466" s="9"/>
      <c r="H27466" s="9"/>
      <c r="I27466" s="9"/>
      <c r="J27466" s="9"/>
      <c r="O27466" s="2"/>
      <c r="X27466" s="2"/>
      <c r="AG27466" s="2"/>
      <c r="AP27466" s="2"/>
      <c r="AY27466" s="2"/>
      <c r="BH27466" s="2"/>
      <c r="BQ27466" s="2"/>
    </row>
    <row r="27467" spans="6:69" x14ac:dyDescent="0.2">
      <c r="F27467" s="9"/>
      <c r="G27467" s="9"/>
      <c r="H27467" s="9"/>
      <c r="I27467" s="9"/>
      <c r="J27467" s="9"/>
      <c r="O27467" s="2"/>
      <c r="X27467" s="2"/>
      <c r="AG27467" s="2"/>
      <c r="AP27467" s="2"/>
      <c r="AY27467" s="2"/>
      <c r="BH27467" s="2"/>
      <c r="BQ27467" s="2"/>
    </row>
    <row r="27468" spans="6:69" x14ac:dyDescent="0.2">
      <c r="F27468" s="9"/>
      <c r="G27468" s="9"/>
      <c r="H27468" s="9"/>
      <c r="I27468" s="9"/>
      <c r="J27468" s="9"/>
      <c r="O27468" s="2"/>
      <c r="X27468" s="2"/>
      <c r="AG27468" s="2"/>
      <c r="AP27468" s="2"/>
      <c r="AY27468" s="2"/>
      <c r="BH27468" s="2"/>
      <c r="BQ27468" s="2"/>
    </row>
    <row r="27469" spans="6:69" x14ac:dyDescent="0.2">
      <c r="F27469" s="9"/>
      <c r="G27469" s="9"/>
      <c r="H27469" s="9"/>
      <c r="I27469" s="9"/>
      <c r="J27469" s="9"/>
      <c r="O27469" s="2"/>
      <c r="X27469" s="2"/>
      <c r="AG27469" s="2"/>
      <c r="AP27469" s="2"/>
      <c r="AY27469" s="2"/>
      <c r="BH27469" s="2"/>
      <c r="BQ27469" s="2"/>
    </row>
    <row r="27470" spans="6:69" x14ac:dyDescent="0.2">
      <c r="F27470" s="9"/>
      <c r="G27470" s="9"/>
      <c r="H27470" s="9"/>
      <c r="I27470" s="9"/>
      <c r="J27470" s="9"/>
      <c r="O27470" s="2"/>
      <c r="X27470" s="2"/>
      <c r="AG27470" s="2"/>
      <c r="AP27470" s="2"/>
      <c r="AY27470" s="2"/>
      <c r="BH27470" s="2"/>
      <c r="BQ27470" s="2"/>
    </row>
    <row r="27471" spans="6:69" x14ac:dyDescent="0.2">
      <c r="F27471" s="9"/>
      <c r="G27471" s="9"/>
      <c r="H27471" s="9"/>
      <c r="I27471" s="9"/>
      <c r="J27471" s="9"/>
      <c r="O27471" s="2"/>
      <c r="X27471" s="2"/>
      <c r="AG27471" s="2"/>
      <c r="AP27471" s="2"/>
      <c r="AY27471" s="2"/>
      <c r="BH27471" s="2"/>
      <c r="BQ27471" s="2"/>
    </row>
    <row r="27472" spans="6:69" x14ac:dyDescent="0.2">
      <c r="F27472" s="9"/>
      <c r="G27472" s="9"/>
      <c r="H27472" s="9"/>
      <c r="I27472" s="9"/>
      <c r="J27472" s="9"/>
      <c r="O27472" s="2"/>
      <c r="X27472" s="2"/>
      <c r="AG27472" s="2"/>
      <c r="AP27472" s="2"/>
      <c r="AY27472" s="2"/>
      <c r="BH27472" s="2"/>
      <c r="BQ27472" s="2"/>
    </row>
    <row r="27473" spans="6:69" x14ac:dyDescent="0.2">
      <c r="F27473" s="9"/>
      <c r="G27473" s="9"/>
      <c r="H27473" s="9"/>
      <c r="I27473" s="9"/>
      <c r="J27473" s="9"/>
      <c r="O27473" s="2"/>
      <c r="X27473" s="2"/>
      <c r="AG27473" s="2"/>
      <c r="AP27473" s="2"/>
      <c r="AY27473" s="2"/>
      <c r="BH27473" s="2"/>
      <c r="BQ27473" s="2"/>
    </row>
    <row r="27474" spans="6:69" x14ac:dyDescent="0.2">
      <c r="F27474" s="9"/>
      <c r="G27474" s="9"/>
      <c r="H27474" s="9"/>
      <c r="I27474" s="9"/>
      <c r="J27474" s="9"/>
      <c r="O27474" s="2"/>
      <c r="X27474" s="2"/>
      <c r="AG27474" s="2"/>
      <c r="AP27474" s="2"/>
      <c r="AY27474" s="2"/>
      <c r="BH27474" s="2"/>
      <c r="BQ27474" s="2"/>
    </row>
    <row r="27475" spans="6:69" x14ac:dyDescent="0.2">
      <c r="F27475" s="9"/>
      <c r="G27475" s="9"/>
      <c r="H27475" s="9"/>
      <c r="I27475" s="9"/>
      <c r="J27475" s="9"/>
      <c r="O27475" s="2"/>
      <c r="X27475" s="2"/>
      <c r="AG27475" s="2"/>
      <c r="AP27475" s="2"/>
      <c r="AY27475" s="2"/>
      <c r="BH27475" s="2"/>
      <c r="BQ27475" s="2"/>
    </row>
    <row r="27476" spans="6:69" x14ac:dyDescent="0.2">
      <c r="F27476" s="9"/>
      <c r="G27476" s="9"/>
      <c r="H27476" s="9"/>
      <c r="I27476" s="9"/>
      <c r="J27476" s="9"/>
      <c r="O27476" s="2"/>
      <c r="X27476" s="2"/>
      <c r="AG27476" s="2"/>
      <c r="AP27476" s="2"/>
      <c r="AY27476" s="2"/>
      <c r="BH27476" s="2"/>
      <c r="BQ27476" s="2"/>
    </row>
    <row r="27477" spans="6:69" x14ac:dyDescent="0.2">
      <c r="F27477" s="9"/>
      <c r="G27477" s="9"/>
      <c r="H27477" s="9"/>
      <c r="I27477" s="9"/>
      <c r="J27477" s="9"/>
      <c r="O27477" s="2"/>
      <c r="X27477" s="2"/>
      <c r="AG27477" s="2"/>
      <c r="AP27477" s="2"/>
      <c r="AY27477" s="2"/>
      <c r="BH27477" s="2"/>
      <c r="BQ27477" s="2"/>
    </row>
    <row r="27478" spans="6:69" x14ac:dyDescent="0.2">
      <c r="F27478" s="9"/>
      <c r="G27478" s="9"/>
      <c r="H27478" s="9"/>
      <c r="I27478" s="9"/>
      <c r="J27478" s="9"/>
      <c r="O27478" s="2"/>
      <c r="X27478" s="2"/>
      <c r="AG27478" s="2"/>
      <c r="AP27478" s="2"/>
      <c r="AY27478" s="2"/>
      <c r="BH27478" s="2"/>
      <c r="BQ27478" s="2"/>
    </row>
    <row r="27479" spans="6:69" x14ac:dyDescent="0.2">
      <c r="F27479" s="9"/>
      <c r="G27479" s="9"/>
      <c r="H27479" s="9"/>
      <c r="I27479" s="9"/>
      <c r="J27479" s="9"/>
      <c r="O27479" s="2"/>
      <c r="X27479" s="2"/>
      <c r="AG27479" s="2"/>
      <c r="AP27479" s="2"/>
      <c r="AY27479" s="2"/>
      <c r="BH27479" s="2"/>
      <c r="BQ27479" s="2"/>
    </row>
    <row r="27480" spans="6:69" x14ac:dyDescent="0.2">
      <c r="F27480" s="9"/>
      <c r="G27480" s="9"/>
      <c r="H27480" s="9"/>
      <c r="I27480" s="9"/>
      <c r="J27480" s="9"/>
      <c r="O27480" s="2"/>
      <c r="X27480" s="2"/>
      <c r="AG27480" s="2"/>
      <c r="AP27480" s="2"/>
      <c r="AY27480" s="2"/>
      <c r="BH27480" s="2"/>
      <c r="BQ27480" s="2"/>
    </row>
    <row r="27481" spans="6:69" x14ac:dyDescent="0.2">
      <c r="F27481" s="9"/>
      <c r="G27481" s="9"/>
      <c r="H27481" s="9"/>
      <c r="I27481" s="9"/>
      <c r="J27481" s="9"/>
      <c r="O27481" s="2"/>
      <c r="X27481" s="2"/>
      <c r="AG27481" s="2"/>
      <c r="AP27481" s="2"/>
      <c r="AY27481" s="2"/>
      <c r="BH27481" s="2"/>
      <c r="BQ27481" s="2"/>
    </row>
    <row r="27482" spans="6:69" x14ac:dyDescent="0.2">
      <c r="F27482" s="9"/>
      <c r="G27482" s="9"/>
      <c r="H27482" s="9"/>
      <c r="I27482" s="9"/>
      <c r="J27482" s="9"/>
      <c r="O27482" s="2"/>
      <c r="X27482" s="2"/>
      <c r="AG27482" s="2"/>
      <c r="AP27482" s="2"/>
      <c r="AY27482" s="2"/>
      <c r="BH27482" s="2"/>
      <c r="BQ27482" s="2"/>
    </row>
    <row r="27483" spans="6:69" x14ac:dyDescent="0.2">
      <c r="F27483" s="9"/>
      <c r="G27483" s="9"/>
      <c r="H27483" s="9"/>
      <c r="I27483" s="9"/>
      <c r="J27483" s="9"/>
      <c r="O27483" s="2"/>
      <c r="X27483" s="2"/>
      <c r="AG27483" s="2"/>
      <c r="AP27483" s="2"/>
      <c r="AY27483" s="2"/>
      <c r="BH27483" s="2"/>
      <c r="BQ27483" s="2"/>
    </row>
    <row r="27484" spans="6:69" x14ac:dyDescent="0.2">
      <c r="F27484" s="9"/>
      <c r="G27484" s="9"/>
      <c r="H27484" s="9"/>
      <c r="I27484" s="9"/>
      <c r="J27484" s="9"/>
      <c r="O27484" s="2"/>
      <c r="X27484" s="2"/>
      <c r="AG27484" s="2"/>
      <c r="AP27484" s="2"/>
      <c r="AY27484" s="2"/>
      <c r="BH27484" s="2"/>
      <c r="BQ27484" s="2"/>
    </row>
    <row r="27485" spans="6:69" x14ac:dyDescent="0.2">
      <c r="F27485" s="9"/>
      <c r="G27485" s="9"/>
      <c r="H27485" s="9"/>
      <c r="I27485" s="9"/>
      <c r="J27485" s="9"/>
      <c r="O27485" s="2"/>
      <c r="X27485" s="2"/>
      <c r="AG27485" s="2"/>
      <c r="AP27485" s="2"/>
      <c r="AY27485" s="2"/>
      <c r="BH27485" s="2"/>
      <c r="BQ27485" s="2"/>
    </row>
    <row r="27486" spans="6:69" x14ac:dyDescent="0.2">
      <c r="F27486" s="9"/>
      <c r="G27486" s="9"/>
      <c r="H27486" s="9"/>
      <c r="I27486" s="9"/>
      <c r="J27486" s="9"/>
      <c r="O27486" s="2"/>
      <c r="X27486" s="2"/>
      <c r="AG27486" s="2"/>
      <c r="AP27486" s="2"/>
      <c r="AY27486" s="2"/>
      <c r="BH27486" s="2"/>
      <c r="BQ27486" s="2"/>
    </row>
    <row r="27487" spans="6:69" x14ac:dyDescent="0.2">
      <c r="F27487" s="9"/>
      <c r="G27487" s="9"/>
      <c r="H27487" s="9"/>
      <c r="I27487" s="9"/>
      <c r="J27487" s="9"/>
      <c r="O27487" s="2"/>
      <c r="X27487" s="2"/>
      <c r="AG27487" s="2"/>
      <c r="AP27487" s="2"/>
      <c r="AY27487" s="2"/>
      <c r="BH27487" s="2"/>
      <c r="BQ27487" s="2"/>
    </row>
    <row r="27488" spans="6:69" x14ac:dyDescent="0.2">
      <c r="F27488" s="9"/>
      <c r="G27488" s="9"/>
      <c r="H27488" s="9"/>
      <c r="I27488" s="9"/>
      <c r="J27488" s="9"/>
      <c r="O27488" s="2"/>
      <c r="X27488" s="2"/>
      <c r="AG27488" s="2"/>
      <c r="AP27488" s="2"/>
      <c r="AY27488" s="2"/>
      <c r="BH27488" s="2"/>
      <c r="BQ27488" s="2"/>
    </row>
    <row r="27489" spans="6:69" x14ac:dyDescent="0.2">
      <c r="F27489" s="9"/>
      <c r="G27489" s="9"/>
      <c r="H27489" s="9"/>
      <c r="I27489" s="9"/>
      <c r="J27489" s="9"/>
      <c r="O27489" s="2"/>
      <c r="X27489" s="2"/>
      <c r="AG27489" s="2"/>
      <c r="AP27489" s="2"/>
      <c r="AY27489" s="2"/>
      <c r="BH27489" s="2"/>
      <c r="BQ27489" s="2"/>
    </row>
    <row r="27490" spans="6:69" x14ac:dyDescent="0.2">
      <c r="F27490" s="9"/>
      <c r="G27490" s="9"/>
      <c r="H27490" s="9"/>
      <c r="I27490" s="9"/>
      <c r="J27490" s="9"/>
      <c r="O27490" s="2"/>
      <c r="X27490" s="2"/>
      <c r="AG27490" s="2"/>
      <c r="AP27490" s="2"/>
      <c r="AY27490" s="2"/>
      <c r="BH27490" s="2"/>
      <c r="BQ27490" s="2"/>
    </row>
    <row r="27491" spans="6:69" x14ac:dyDescent="0.2">
      <c r="F27491" s="9"/>
      <c r="G27491" s="9"/>
      <c r="H27491" s="9"/>
      <c r="I27491" s="9"/>
      <c r="J27491" s="9"/>
      <c r="O27491" s="2"/>
      <c r="X27491" s="2"/>
      <c r="AG27491" s="2"/>
      <c r="AP27491" s="2"/>
      <c r="AY27491" s="2"/>
      <c r="BH27491" s="2"/>
      <c r="BQ27491" s="2"/>
    </row>
    <row r="27492" spans="6:69" x14ac:dyDescent="0.2">
      <c r="F27492" s="9"/>
      <c r="G27492" s="9"/>
      <c r="H27492" s="9"/>
      <c r="I27492" s="9"/>
      <c r="J27492" s="9"/>
      <c r="O27492" s="2"/>
      <c r="X27492" s="2"/>
      <c r="AG27492" s="2"/>
      <c r="AP27492" s="2"/>
      <c r="AY27492" s="2"/>
      <c r="BH27492" s="2"/>
      <c r="BQ27492" s="2"/>
    </row>
    <row r="27493" spans="6:69" x14ac:dyDescent="0.2">
      <c r="F27493" s="9"/>
      <c r="G27493" s="9"/>
      <c r="H27493" s="9"/>
      <c r="I27493" s="9"/>
      <c r="J27493" s="9"/>
      <c r="O27493" s="2"/>
      <c r="X27493" s="2"/>
      <c r="AG27493" s="2"/>
      <c r="AP27493" s="2"/>
      <c r="AY27493" s="2"/>
      <c r="BH27493" s="2"/>
      <c r="BQ27493" s="2"/>
    </row>
    <row r="27494" spans="6:69" x14ac:dyDescent="0.2">
      <c r="F27494" s="9"/>
      <c r="G27494" s="9"/>
      <c r="H27494" s="9"/>
      <c r="I27494" s="9"/>
      <c r="J27494" s="9"/>
      <c r="O27494" s="2"/>
      <c r="X27494" s="2"/>
      <c r="AG27494" s="2"/>
      <c r="AP27494" s="2"/>
      <c r="AY27494" s="2"/>
      <c r="BH27494" s="2"/>
      <c r="BQ27494" s="2"/>
    </row>
    <row r="27495" spans="6:69" x14ac:dyDescent="0.2">
      <c r="F27495" s="9"/>
      <c r="G27495" s="9"/>
      <c r="H27495" s="9"/>
      <c r="I27495" s="9"/>
      <c r="J27495" s="9"/>
      <c r="O27495" s="2"/>
      <c r="X27495" s="2"/>
      <c r="AG27495" s="2"/>
      <c r="AP27495" s="2"/>
      <c r="AY27495" s="2"/>
      <c r="BH27495" s="2"/>
      <c r="BQ27495" s="2"/>
    </row>
    <row r="27496" spans="6:69" x14ac:dyDescent="0.2">
      <c r="F27496" s="9"/>
      <c r="G27496" s="9"/>
      <c r="H27496" s="9"/>
      <c r="I27496" s="9"/>
      <c r="J27496" s="9"/>
      <c r="O27496" s="2"/>
      <c r="X27496" s="2"/>
      <c r="AG27496" s="2"/>
      <c r="AP27496" s="2"/>
      <c r="AY27496" s="2"/>
      <c r="BH27496" s="2"/>
      <c r="BQ27496" s="2"/>
    </row>
    <row r="27497" spans="6:69" x14ac:dyDescent="0.2">
      <c r="F27497" s="9"/>
      <c r="G27497" s="9"/>
      <c r="H27497" s="9"/>
      <c r="I27497" s="9"/>
      <c r="J27497" s="9"/>
      <c r="O27497" s="2"/>
      <c r="X27497" s="2"/>
      <c r="AG27497" s="2"/>
      <c r="AP27497" s="2"/>
      <c r="AY27497" s="2"/>
      <c r="BH27497" s="2"/>
      <c r="BQ27497" s="2"/>
    </row>
    <row r="27498" spans="6:69" x14ac:dyDescent="0.2">
      <c r="F27498" s="9"/>
      <c r="G27498" s="9"/>
      <c r="H27498" s="9"/>
      <c r="I27498" s="9"/>
      <c r="J27498" s="9"/>
      <c r="O27498" s="2"/>
      <c r="X27498" s="2"/>
      <c r="AG27498" s="2"/>
      <c r="AP27498" s="2"/>
      <c r="AY27498" s="2"/>
      <c r="BH27498" s="2"/>
      <c r="BQ27498" s="2"/>
    </row>
    <row r="27499" spans="6:69" x14ac:dyDescent="0.2">
      <c r="F27499" s="9"/>
      <c r="G27499" s="9"/>
      <c r="H27499" s="9"/>
      <c r="I27499" s="9"/>
      <c r="J27499" s="9"/>
      <c r="O27499" s="2"/>
      <c r="X27499" s="2"/>
      <c r="AG27499" s="2"/>
      <c r="AP27499" s="2"/>
      <c r="AY27499" s="2"/>
      <c r="BH27499" s="2"/>
      <c r="BQ27499" s="2"/>
    </row>
    <row r="27500" spans="6:69" x14ac:dyDescent="0.2">
      <c r="F27500" s="9"/>
      <c r="G27500" s="9"/>
      <c r="H27500" s="9"/>
      <c r="I27500" s="9"/>
      <c r="J27500" s="9"/>
      <c r="O27500" s="2"/>
      <c r="X27500" s="2"/>
      <c r="AG27500" s="2"/>
      <c r="AP27500" s="2"/>
      <c r="AY27500" s="2"/>
      <c r="BH27500" s="2"/>
      <c r="BQ27500" s="2"/>
    </row>
    <row r="27501" spans="6:69" x14ac:dyDescent="0.2">
      <c r="F27501" s="9"/>
      <c r="G27501" s="9"/>
      <c r="H27501" s="9"/>
      <c r="I27501" s="9"/>
      <c r="J27501" s="9"/>
      <c r="O27501" s="2"/>
      <c r="X27501" s="2"/>
      <c r="AG27501" s="2"/>
      <c r="AP27501" s="2"/>
      <c r="AY27501" s="2"/>
      <c r="BH27501" s="2"/>
      <c r="BQ27501" s="2"/>
    </row>
    <row r="27502" spans="6:69" x14ac:dyDescent="0.2">
      <c r="F27502" s="9"/>
      <c r="G27502" s="9"/>
      <c r="H27502" s="9"/>
      <c r="I27502" s="9"/>
      <c r="J27502" s="9"/>
      <c r="O27502" s="2"/>
      <c r="X27502" s="2"/>
      <c r="AG27502" s="2"/>
      <c r="AP27502" s="2"/>
      <c r="AY27502" s="2"/>
      <c r="BH27502" s="2"/>
      <c r="BQ27502" s="2"/>
    </row>
    <row r="27503" spans="6:69" x14ac:dyDescent="0.2">
      <c r="F27503" s="9"/>
      <c r="G27503" s="9"/>
      <c r="H27503" s="9"/>
      <c r="I27503" s="9"/>
      <c r="J27503" s="9"/>
      <c r="O27503" s="2"/>
      <c r="X27503" s="2"/>
      <c r="AG27503" s="2"/>
      <c r="AP27503" s="2"/>
      <c r="AY27503" s="2"/>
      <c r="BH27503" s="2"/>
      <c r="BQ27503" s="2"/>
    </row>
    <row r="27504" spans="6:69" x14ac:dyDescent="0.2">
      <c r="F27504" s="9"/>
      <c r="G27504" s="9"/>
      <c r="H27504" s="9"/>
      <c r="I27504" s="9"/>
      <c r="J27504" s="9"/>
      <c r="O27504" s="2"/>
      <c r="X27504" s="2"/>
      <c r="AG27504" s="2"/>
      <c r="AP27504" s="2"/>
      <c r="AY27504" s="2"/>
      <c r="BH27504" s="2"/>
      <c r="BQ27504" s="2"/>
    </row>
    <row r="27505" spans="6:69" x14ac:dyDescent="0.2">
      <c r="F27505" s="9"/>
      <c r="G27505" s="9"/>
      <c r="H27505" s="9"/>
      <c r="I27505" s="9"/>
      <c r="J27505" s="9"/>
      <c r="O27505" s="2"/>
      <c r="X27505" s="2"/>
      <c r="AG27505" s="2"/>
      <c r="AP27505" s="2"/>
      <c r="AY27505" s="2"/>
      <c r="BH27505" s="2"/>
      <c r="BQ27505" s="2"/>
    </row>
    <row r="27506" spans="6:69" x14ac:dyDescent="0.2">
      <c r="F27506" s="9"/>
      <c r="G27506" s="9"/>
      <c r="H27506" s="9"/>
      <c r="I27506" s="9"/>
      <c r="J27506" s="9"/>
      <c r="O27506" s="2"/>
      <c r="X27506" s="2"/>
      <c r="AG27506" s="2"/>
      <c r="AP27506" s="2"/>
      <c r="AY27506" s="2"/>
      <c r="BH27506" s="2"/>
      <c r="BQ27506" s="2"/>
    </row>
    <row r="27507" spans="6:69" x14ac:dyDescent="0.2">
      <c r="F27507" s="9"/>
      <c r="G27507" s="9"/>
      <c r="H27507" s="9"/>
      <c r="I27507" s="9"/>
      <c r="J27507" s="9"/>
      <c r="O27507" s="2"/>
      <c r="X27507" s="2"/>
      <c r="AG27507" s="2"/>
      <c r="AP27507" s="2"/>
      <c r="AY27507" s="2"/>
      <c r="BH27507" s="2"/>
      <c r="BQ27507" s="2"/>
    </row>
    <row r="27508" spans="6:69" x14ac:dyDescent="0.2">
      <c r="F27508" s="9"/>
      <c r="G27508" s="9"/>
      <c r="H27508" s="9"/>
      <c r="I27508" s="9"/>
      <c r="J27508" s="9"/>
      <c r="O27508" s="2"/>
      <c r="X27508" s="2"/>
      <c r="AG27508" s="2"/>
      <c r="AP27508" s="2"/>
      <c r="AY27508" s="2"/>
      <c r="BH27508" s="2"/>
      <c r="BQ27508" s="2"/>
    </row>
    <row r="27509" spans="6:69" x14ac:dyDescent="0.2">
      <c r="F27509" s="9"/>
      <c r="G27509" s="9"/>
      <c r="H27509" s="9"/>
      <c r="I27509" s="9"/>
      <c r="J27509" s="9"/>
      <c r="O27509" s="2"/>
      <c r="X27509" s="2"/>
      <c r="AG27509" s="2"/>
      <c r="AP27509" s="2"/>
      <c r="AY27509" s="2"/>
      <c r="BH27509" s="2"/>
      <c r="BQ27509" s="2"/>
    </row>
    <row r="27510" spans="6:69" x14ac:dyDescent="0.2">
      <c r="F27510" s="9"/>
      <c r="G27510" s="9"/>
      <c r="H27510" s="9"/>
      <c r="I27510" s="9"/>
      <c r="J27510" s="9"/>
      <c r="O27510" s="2"/>
      <c r="X27510" s="2"/>
      <c r="AG27510" s="2"/>
      <c r="AP27510" s="2"/>
      <c r="AY27510" s="2"/>
      <c r="BH27510" s="2"/>
      <c r="BQ27510" s="2"/>
    </row>
    <row r="27511" spans="6:69" x14ac:dyDescent="0.2">
      <c r="F27511" s="9"/>
      <c r="G27511" s="9"/>
      <c r="H27511" s="9"/>
      <c r="I27511" s="9"/>
      <c r="J27511" s="9"/>
      <c r="O27511" s="2"/>
      <c r="X27511" s="2"/>
      <c r="AG27511" s="2"/>
      <c r="AP27511" s="2"/>
      <c r="AY27511" s="2"/>
      <c r="BH27511" s="2"/>
      <c r="BQ27511" s="2"/>
    </row>
    <row r="27512" spans="6:69" x14ac:dyDescent="0.2">
      <c r="F27512" s="9"/>
      <c r="G27512" s="9"/>
      <c r="H27512" s="9"/>
      <c r="I27512" s="9"/>
      <c r="J27512" s="9"/>
      <c r="O27512" s="2"/>
      <c r="X27512" s="2"/>
      <c r="AG27512" s="2"/>
      <c r="AP27512" s="2"/>
      <c r="AY27512" s="2"/>
      <c r="BH27512" s="2"/>
      <c r="BQ27512" s="2"/>
    </row>
    <row r="27513" spans="6:69" x14ac:dyDescent="0.2">
      <c r="F27513" s="9"/>
      <c r="G27513" s="9"/>
      <c r="H27513" s="9"/>
      <c r="I27513" s="9"/>
      <c r="J27513" s="9"/>
      <c r="O27513" s="2"/>
      <c r="X27513" s="2"/>
      <c r="AG27513" s="2"/>
      <c r="AP27513" s="2"/>
      <c r="AY27513" s="2"/>
      <c r="BH27513" s="2"/>
      <c r="BQ27513" s="2"/>
    </row>
    <row r="27514" spans="6:69" x14ac:dyDescent="0.2">
      <c r="F27514" s="9"/>
      <c r="G27514" s="9"/>
      <c r="H27514" s="9"/>
      <c r="I27514" s="9"/>
      <c r="J27514" s="9"/>
      <c r="O27514" s="2"/>
      <c r="X27514" s="2"/>
      <c r="AG27514" s="2"/>
      <c r="AP27514" s="2"/>
      <c r="AY27514" s="2"/>
      <c r="BH27514" s="2"/>
      <c r="BQ27514" s="2"/>
    </row>
    <row r="27515" spans="6:69" x14ac:dyDescent="0.2">
      <c r="F27515" s="9"/>
      <c r="G27515" s="9"/>
      <c r="H27515" s="9"/>
      <c r="I27515" s="9"/>
      <c r="J27515" s="9"/>
      <c r="O27515" s="2"/>
      <c r="X27515" s="2"/>
      <c r="AG27515" s="2"/>
      <c r="AP27515" s="2"/>
      <c r="AY27515" s="2"/>
      <c r="BH27515" s="2"/>
      <c r="BQ27515" s="2"/>
    </row>
    <row r="27516" spans="6:69" x14ac:dyDescent="0.2">
      <c r="F27516" s="9"/>
      <c r="G27516" s="9"/>
      <c r="H27516" s="9"/>
      <c r="I27516" s="9"/>
      <c r="J27516" s="9"/>
      <c r="O27516" s="2"/>
      <c r="X27516" s="2"/>
      <c r="AG27516" s="2"/>
      <c r="AP27516" s="2"/>
      <c r="AY27516" s="2"/>
      <c r="BH27516" s="2"/>
      <c r="BQ27516" s="2"/>
    </row>
    <row r="27517" spans="6:69" x14ac:dyDescent="0.2">
      <c r="F27517" s="9"/>
      <c r="G27517" s="9"/>
      <c r="H27517" s="9"/>
      <c r="I27517" s="9"/>
      <c r="J27517" s="9"/>
      <c r="O27517" s="2"/>
      <c r="X27517" s="2"/>
      <c r="AG27517" s="2"/>
      <c r="AP27517" s="2"/>
      <c r="AY27517" s="2"/>
      <c r="BH27517" s="2"/>
      <c r="BQ27517" s="2"/>
    </row>
    <row r="27518" spans="6:69" x14ac:dyDescent="0.2">
      <c r="F27518" s="9"/>
      <c r="G27518" s="9"/>
      <c r="H27518" s="9"/>
      <c r="I27518" s="9"/>
      <c r="J27518" s="9"/>
      <c r="O27518" s="2"/>
      <c r="X27518" s="2"/>
      <c r="AG27518" s="2"/>
      <c r="AP27518" s="2"/>
      <c r="AY27518" s="2"/>
      <c r="BH27518" s="2"/>
      <c r="BQ27518" s="2"/>
    </row>
    <row r="27519" spans="6:69" x14ac:dyDescent="0.2">
      <c r="F27519" s="9"/>
      <c r="G27519" s="9"/>
      <c r="H27519" s="9"/>
      <c r="I27519" s="9"/>
      <c r="J27519" s="9"/>
      <c r="O27519" s="2"/>
      <c r="X27519" s="2"/>
      <c r="AG27519" s="2"/>
      <c r="AP27519" s="2"/>
      <c r="AY27519" s="2"/>
      <c r="BH27519" s="2"/>
      <c r="BQ27519" s="2"/>
    </row>
    <row r="27520" spans="6:69" x14ac:dyDescent="0.2">
      <c r="F27520" s="9"/>
      <c r="G27520" s="9"/>
      <c r="H27520" s="9"/>
      <c r="I27520" s="9"/>
      <c r="J27520" s="9"/>
      <c r="O27520" s="2"/>
      <c r="X27520" s="2"/>
      <c r="AG27520" s="2"/>
      <c r="AP27520" s="2"/>
      <c r="AY27520" s="2"/>
      <c r="BH27520" s="2"/>
      <c r="BQ27520" s="2"/>
    </row>
    <row r="27521" spans="6:69" x14ac:dyDescent="0.2">
      <c r="F27521" s="9"/>
      <c r="G27521" s="9"/>
      <c r="H27521" s="9"/>
      <c r="I27521" s="9"/>
      <c r="J27521" s="9"/>
      <c r="O27521" s="2"/>
      <c r="X27521" s="2"/>
      <c r="AG27521" s="2"/>
      <c r="AP27521" s="2"/>
      <c r="AY27521" s="2"/>
      <c r="BH27521" s="2"/>
      <c r="BQ27521" s="2"/>
    </row>
    <row r="27522" spans="6:69" x14ac:dyDescent="0.2">
      <c r="F27522" s="9"/>
      <c r="G27522" s="9"/>
      <c r="H27522" s="9"/>
      <c r="I27522" s="9"/>
      <c r="J27522" s="9"/>
      <c r="O27522" s="2"/>
      <c r="X27522" s="2"/>
      <c r="AG27522" s="2"/>
      <c r="AP27522" s="2"/>
      <c r="AY27522" s="2"/>
      <c r="BH27522" s="2"/>
      <c r="BQ27522" s="2"/>
    </row>
    <row r="27523" spans="6:69" x14ac:dyDescent="0.2">
      <c r="F27523" s="9"/>
      <c r="G27523" s="9"/>
      <c r="H27523" s="9"/>
      <c r="I27523" s="9"/>
      <c r="J27523" s="9"/>
      <c r="O27523" s="2"/>
      <c r="X27523" s="2"/>
      <c r="AG27523" s="2"/>
      <c r="AP27523" s="2"/>
      <c r="AY27523" s="2"/>
      <c r="BH27523" s="2"/>
      <c r="BQ27523" s="2"/>
    </row>
    <row r="27524" spans="6:69" x14ac:dyDescent="0.2">
      <c r="F27524" s="9"/>
      <c r="G27524" s="9"/>
      <c r="H27524" s="9"/>
      <c r="I27524" s="9"/>
      <c r="J27524" s="9"/>
      <c r="O27524" s="2"/>
      <c r="X27524" s="2"/>
      <c r="AG27524" s="2"/>
      <c r="AP27524" s="2"/>
      <c r="AY27524" s="2"/>
      <c r="BH27524" s="2"/>
      <c r="BQ27524" s="2"/>
    </row>
    <row r="27525" spans="6:69" x14ac:dyDescent="0.2">
      <c r="F27525" s="9"/>
      <c r="G27525" s="9"/>
      <c r="H27525" s="9"/>
      <c r="I27525" s="9"/>
      <c r="J27525" s="9"/>
      <c r="O27525" s="2"/>
      <c r="X27525" s="2"/>
      <c r="AG27525" s="2"/>
      <c r="AP27525" s="2"/>
      <c r="AY27525" s="2"/>
      <c r="BH27525" s="2"/>
      <c r="BQ27525" s="2"/>
    </row>
    <row r="27526" spans="6:69" x14ac:dyDescent="0.2">
      <c r="F27526" s="9"/>
      <c r="G27526" s="9"/>
      <c r="H27526" s="9"/>
      <c r="I27526" s="9"/>
      <c r="J27526" s="9"/>
      <c r="O27526" s="2"/>
      <c r="X27526" s="2"/>
      <c r="AG27526" s="2"/>
      <c r="AP27526" s="2"/>
      <c r="AY27526" s="2"/>
      <c r="BH27526" s="2"/>
      <c r="BQ27526" s="2"/>
    </row>
    <row r="27527" spans="6:69" x14ac:dyDescent="0.2">
      <c r="F27527" s="9"/>
      <c r="G27527" s="9"/>
      <c r="H27527" s="9"/>
      <c r="I27527" s="9"/>
      <c r="J27527" s="9"/>
      <c r="O27527" s="2"/>
      <c r="X27527" s="2"/>
      <c r="AG27527" s="2"/>
      <c r="AP27527" s="2"/>
      <c r="AY27527" s="2"/>
      <c r="BH27527" s="2"/>
      <c r="BQ27527" s="2"/>
    </row>
    <row r="27528" spans="6:69" x14ac:dyDescent="0.2">
      <c r="F27528" s="9"/>
      <c r="G27528" s="9"/>
      <c r="H27528" s="9"/>
      <c r="I27528" s="9"/>
      <c r="J27528" s="9"/>
      <c r="O27528" s="2"/>
      <c r="X27528" s="2"/>
      <c r="AG27528" s="2"/>
      <c r="AP27528" s="2"/>
      <c r="AY27528" s="2"/>
      <c r="BH27528" s="2"/>
      <c r="BQ27528" s="2"/>
    </row>
    <row r="27529" spans="6:69" x14ac:dyDescent="0.2">
      <c r="F27529" s="9"/>
      <c r="G27529" s="9"/>
      <c r="H27529" s="9"/>
      <c r="I27529" s="9"/>
      <c r="J27529" s="9"/>
      <c r="O27529" s="2"/>
      <c r="X27529" s="2"/>
      <c r="AG27529" s="2"/>
      <c r="AP27529" s="2"/>
      <c r="AY27529" s="2"/>
      <c r="BH27529" s="2"/>
      <c r="BQ27529" s="2"/>
    </row>
    <row r="27530" spans="6:69" x14ac:dyDescent="0.2">
      <c r="F27530" s="9"/>
      <c r="G27530" s="9"/>
      <c r="H27530" s="9"/>
      <c r="I27530" s="9"/>
      <c r="J27530" s="9"/>
      <c r="O27530" s="2"/>
      <c r="X27530" s="2"/>
      <c r="AG27530" s="2"/>
      <c r="AP27530" s="2"/>
      <c r="AY27530" s="2"/>
      <c r="BH27530" s="2"/>
      <c r="BQ27530" s="2"/>
    </row>
    <row r="27531" spans="6:69" x14ac:dyDescent="0.2">
      <c r="F27531" s="9"/>
      <c r="G27531" s="9"/>
      <c r="H27531" s="9"/>
      <c r="I27531" s="9"/>
      <c r="J27531" s="9"/>
      <c r="O27531" s="2"/>
      <c r="X27531" s="2"/>
      <c r="AG27531" s="2"/>
      <c r="AP27531" s="2"/>
      <c r="AY27531" s="2"/>
      <c r="BH27531" s="2"/>
      <c r="BQ27531" s="2"/>
    </row>
    <row r="27532" spans="6:69" x14ac:dyDescent="0.2">
      <c r="F27532" s="9"/>
      <c r="G27532" s="9"/>
      <c r="H27532" s="9"/>
      <c r="I27532" s="9"/>
      <c r="J27532" s="9"/>
      <c r="O27532" s="2"/>
      <c r="X27532" s="2"/>
      <c r="AG27532" s="2"/>
      <c r="AP27532" s="2"/>
      <c r="AY27532" s="2"/>
      <c r="BH27532" s="2"/>
      <c r="BQ27532" s="2"/>
    </row>
    <row r="27533" spans="6:69" x14ac:dyDescent="0.2">
      <c r="F27533" s="9"/>
      <c r="G27533" s="9"/>
      <c r="H27533" s="9"/>
      <c r="I27533" s="9"/>
      <c r="J27533" s="9"/>
      <c r="O27533" s="2"/>
      <c r="X27533" s="2"/>
      <c r="AG27533" s="2"/>
      <c r="AP27533" s="2"/>
      <c r="AY27533" s="2"/>
      <c r="BH27533" s="2"/>
      <c r="BQ27533" s="2"/>
    </row>
    <row r="27534" spans="6:69" x14ac:dyDescent="0.2">
      <c r="F27534" s="9"/>
      <c r="G27534" s="9"/>
      <c r="H27534" s="9"/>
      <c r="I27534" s="9"/>
      <c r="J27534" s="9"/>
      <c r="O27534" s="2"/>
      <c r="X27534" s="2"/>
      <c r="AG27534" s="2"/>
      <c r="AP27534" s="2"/>
      <c r="AY27534" s="2"/>
      <c r="BH27534" s="2"/>
      <c r="BQ27534" s="2"/>
    </row>
    <row r="27535" spans="6:69" x14ac:dyDescent="0.2">
      <c r="F27535" s="9"/>
      <c r="G27535" s="9"/>
      <c r="H27535" s="9"/>
      <c r="I27535" s="9"/>
      <c r="J27535" s="9"/>
      <c r="O27535" s="2"/>
      <c r="X27535" s="2"/>
      <c r="AG27535" s="2"/>
      <c r="AP27535" s="2"/>
      <c r="AY27535" s="2"/>
      <c r="BH27535" s="2"/>
      <c r="BQ27535" s="2"/>
    </row>
    <row r="27536" spans="6:69" x14ac:dyDescent="0.2">
      <c r="F27536" s="9"/>
      <c r="G27536" s="9"/>
      <c r="H27536" s="9"/>
      <c r="I27536" s="9"/>
      <c r="J27536" s="9"/>
      <c r="O27536" s="2"/>
      <c r="X27536" s="2"/>
      <c r="AG27536" s="2"/>
      <c r="AP27536" s="2"/>
      <c r="AY27536" s="2"/>
      <c r="BH27536" s="2"/>
      <c r="BQ27536" s="2"/>
    </row>
    <row r="27537" spans="6:69" x14ac:dyDescent="0.2">
      <c r="F27537" s="9"/>
      <c r="G27537" s="9"/>
      <c r="H27537" s="9"/>
      <c r="I27537" s="9"/>
      <c r="J27537" s="9"/>
      <c r="O27537" s="2"/>
      <c r="X27537" s="2"/>
      <c r="AG27537" s="2"/>
      <c r="AP27537" s="2"/>
      <c r="AY27537" s="2"/>
      <c r="BH27537" s="2"/>
      <c r="BQ27537" s="2"/>
    </row>
    <row r="27538" spans="6:69" x14ac:dyDescent="0.2">
      <c r="F27538" s="9"/>
      <c r="G27538" s="9"/>
      <c r="H27538" s="9"/>
      <c r="I27538" s="9"/>
      <c r="J27538" s="9"/>
      <c r="O27538" s="2"/>
      <c r="X27538" s="2"/>
      <c r="AG27538" s="2"/>
      <c r="AP27538" s="2"/>
      <c r="AY27538" s="2"/>
      <c r="BH27538" s="2"/>
      <c r="BQ27538" s="2"/>
    </row>
    <row r="27539" spans="6:69" x14ac:dyDescent="0.2">
      <c r="F27539" s="9"/>
      <c r="G27539" s="9"/>
      <c r="H27539" s="9"/>
      <c r="I27539" s="9"/>
      <c r="J27539" s="9"/>
      <c r="O27539" s="2"/>
      <c r="X27539" s="2"/>
      <c r="AG27539" s="2"/>
      <c r="AP27539" s="2"/>
      <c r="AY27539" s="2"/>
      <c r="BH27539" s="2"/>
      <c r="BQ27539" s="2"/>
    </row>
    <row r="27540" spans="6:69" x14ac:dyDescent="0.2">
      <c r="F27540" s="9"/>
      <c r="G27540" s="9"/>
      <c r="H27540" s="9"/>
      <c r="I27540" s="9"/>
      <c r="J27540" s="9"/>
      <c r="O27540" s="2"/>
      <c r="X27540" s="2"/>
      <c r="AG27540" s="2"/>
      <c r="AP27540" s="2"/>
      <c r="AY27540" s="2"/>
      <c r="BH27540" s="2"/>
      <c r="BQ27540" s="2"/>
    </row>
    <row r="27541" spans="6:69" x14ac:dyDescent="0.2">
      <c r="F27541" s="9"/>
      <c r="G27541" s="9"/>
      <c r="H27541" s="9"/>
      <c r="I27541" s="9"/>
      <c r="J27541" s="9"/>
      <c r="O27541" s="2"/>
      <c r="X27541" s="2"/>
      <c r="AG27541" s="2"/>
      <c r="AP27541" s="2"/>
      <c r="AY27541" s="2"/>
      <c r="BH27541" s="2"/>
      <c r="BQ27541" s="2"/>
    </row>
    <row r="27542" spans="6:69" x14ac:dyDescent="0.2">
      <c r="F27542" s="9"/>
      <c r="G27542" s="9"/>
      <c r="H27542" s="9"/>
      <c r="I27542" s="9"/>
      <c r="J27542" s="9"/>
      <c r="O27542" s="2"/>
      <c r="X27542" s="2"/>
      <c r="AG27542" s="2"/>
      <c r="AP27542" s="2"/>
      <c r="AY27542" s="2"/>
      <c r="BH27542" s="2"/>
      <c r="BQ27542" s="2"/>
    </row>
    <row r="27543" spans="6:69" x14ac:dyDescent="0.2">
      <c r="F27543" s="9"/>
      <c r="G27543" s="9"/>
      <c r="H27543" s="9"/>
      <c r="I27543" s="9"/>
      <c r="J27543" s="9"/>
      <c r="O27543" s="2"/>
      <c r="X27543" s="2"/>
      <c r="AG27543" s="2"/>
      <c r="AP27543" s="2"/>
      <c r="AY27543" s="2"/>
      <c r="BH27543" s="2"/>
      <c r="BQ27543" s="2"/>
    </row>
    <row r="27544" spans="6:69" x14ac:dyDescent="0.2">
      <c r="F27544" s="9"/>
      <c r="G27544" s="9"/>
      <c r="H27544" s="9"/>
      <c r="I27544" s="9"/>
      <c r="J27544" s="9"/>
      <c r="O27544" s="2"/>
      <c r="X27544" s="2"/>
      <c r="AG27544" s="2"/>
      <c r="AP27544" s="2"/>
      <c r="AY27544" s="2"/>
      <c r="BH27544" s="2"/>
      <c r="BQ27544" s="2"/>
    </row>
    <row r="27545" spans="6:69" x14ac:dyDescent="0.2">
      <c r="F27545" s="9"/>
      <c r="G27545" s="9"/>
      <c r="H27545" s="9"/>
      <c r="I27545" s="9"/>
      <c r="J27545" s="9"/>
      <c r="O27545" s="2"/>
      <c r="X27545" s="2"/>
      <c r="AG27545" s="2"/>
      <c r="AP27545" s="2"/>
      <c r="AY27545" s="2"/>
      <c r="BH27545" s="2"/>
      <c r="BQ27545" s="2"/>
    </row>
    <row r="27546" spans="6:69" x14ac:dyDescent="0.2">
      <c r="F27546" s="9"/>
      <c r="G27546" s="9"/>
      <c r="H27546" s="9"/>
      <c r="I27546" s="9"/>
      <c r="J27546" s="9"/>
      <c r="O27546" s="2"/>
      <c r="X27546" s="2"/>
      <c r="AG27546" s="2"/>
      <c r="AP27546" s="2"/>
      <c r="AY27546" s="2"/>
      <c r="BH27546" s="2"/>
      <c r="BQ27546" s="2"/>
    </row>
    <row r="27547" spans="6:69" x14ac:dyDescent="0.2">
      <c r="F27547" s="9"/>
      <c r="G27547" s="9"/>
      <c r="H27547" s="9"/>
      <c r="I27547" s="9"/>
      <c r="J27547" s="9"/>
      <c r="O27547" s="2"/>
      <c r="X27547" s="2"/>
      <c r="AG27547" s="2"/>
      <c r="AP27547" s="2"/>
      <c r="AY27547" s="2"/>
      <c r="BH27547" s="2"/>
      <c r="BQ27547" s="2"/>
    </row>
    <row r="27548" spans="6:69" x14ac:dyDescent="0.2">
      <c r="F27548" s="9"/>
      <c r="G27548" s="9"/>
      <c r="H27548" s="9"/>
      <c r="I27548" s="9"/>
      <c r="J27548" s="9"/>
      <c r="O27548" s="2"/>
      <c r="X27548" s="2"/>
      <c r="AG27548" s="2"/>
      <c r="AP27548" s="2"/>
      <c r="AY27548" s="2"/>
      <c r="BH27548" s="2"/>
      <c r="BQ27548" s="2"/>
    </row>
    <row r="27549" spans="6:69" x14ac:dyDescent="0.2">
      <c r="F27549" s="9"/>
      <c r="G27549" s="9"/>
      <c r="H27549" s="9"/>
      <c r="I27549" s="9"/>
      <c r="J27549" s="9"/>
      <c r="O27549" s="2"/>
      <c r="X27549" s="2"/>
      <c r="AG27549" s="2"/>
      <c r="AP27549" s="2"/>
      <c r="AY27549" s="2"/>
      <c r="BH27549" s="2"/>
      <c r="BQ27549" s="2"/>
    </row>
    <row r="27550" spans="6:69" x14ac:dyDescent="0.2">
      <c r="F27550" s="9"/>
      <c r="G27550" s="9"/>
      <c r="H27550" s="9"/>
      <c r="I27550" s="9"/>
      <c r="J27550" s="9"/>
      <c r="O27550" s="2"/>
      <c r="X27550" s="2"/>
      <c r="AG27550" s="2"/>
      <c r="AP27550" s="2"/>
      <c r="AY27550" s="2"/>
      <c r="BH27550" s="2"/>
      <c r="BQ27550" s="2"/>
    </row>
    <row r="27551" spans="6:69" x14ac:dyDescent="0.2">
      <c r="F27551" s="9"/>
      <c r="G27551" s="9"/>
      <c r="H27551" s="9"/>
      <c r="I27551" s="9"/>
      <c r="J27551" s="9"/>
      <c r="O27551" s="2"/>
      <c r="X27551" s="2"/>
      <c r="AG27551" s="2"/>
      <c r="AP27551" s="2"/>
      <c r="AY27551" s="2"/>
      <c r="BH27551" s="2"/>
      <c r="BQ27551" s="2"/>
    </row>
    <row r="27552" spans="6:69" x14ac:dyDescent="0.2">
      <c r="F27552" s="9"/>
      <c r="G27552" s="9"/>
      <c r="H27552" s="9"/>
      <c r="I27552" s="9"/>
      <c r="J27552" s="9"/>
      <c r="O27552" s="2"/>
      <c r="X27552" s="2"/>
      <c r="AG27552" s="2"/>
      <c r="AP27552" s="2"/>
      <c r="AY27552" s="2"/>
      <c r="BH27552" s="2"/>
      <c r="BQ27552" s="2"/>
    </row>
    <row r="27553" spans="6:69" x14ac:dyDescent="0.2">
      <c r="F27553" s="9"/>
      <c r="G27553" s="9"/>
      <c r="H27553" s="9"/>
      <c r="I27553" s="9"/>
      <c r="J27553" s="9"/>
      <c r="O27553" s="2"/>
      <c r="X27553" s="2"/>
      <c r="AG27553" s="2"/>
      <c r="AP27553" s="2"/>
      <c r="AY27553" s="2"/>
      <c r="BH27553" s="2"/>
      <c r="BQ27553" s="2"/>
    </row>
    <row r="27554" spans="6:69" x14ac:dyDescent="0.2">
      <c r="F27554" s="9"/>
      <c r="G27554" s="9"/>
      <c r="H27554" s="9"/>
      <c r="I27554" s="9"/>
      <c r="J27554" s="9"/>
      <c r="O27554" s="2"/>
      <c r="X27554" s="2"/>
      <c r="AG27554" s="2"/>
      <c r="AP27554" s="2"/>
      <c r="AY27554" s="2"/>
      <c r="BH27554" s="2"/>
      <c r="BQ27554" s="2"/>
    </row>
    <row r="27555" spans="6:69" x14ac:dyDescent="0.2">
      <c r="F27555" s="9"/>
      <c r="G27555" s="9"/>
      <c r="H27555" s="9"/>
      <c r="I27555" s="9"/>
      <c r="J27555" s="9"/>
      <c r="O27555" s="2"/>
      <c r="X27555" s="2"/>
      <c r="AG27555" s="2"/>
      <c r="AP27555" s="2"/>
      <c r="AY27555" s="2"/>
      <c r="BH27555" s="2"/>
      <c r="BQ27555" s="2"/>
    </row>
    <row r="27556" spans="6:69" x14ac:dyDescent="0.2">
      <c r="F27556" s="9"/>
      <c r="G27556" s="9"/>
      <c r="H27556" s="9"/>
      <c r="I27556" s="9"/>
      <c r="J27556" s="9"/>
      <c r="O27556" s="2"/>
      <c r="X27556" s="2"/>
      <c r="AG27556" s="2"/>
      <c r="AP27556" s="2"/>
      <c r="AY27556" s="2"/>
      <c r="BH27556" s="2"/>
      <c r="BQ27556" s="2"/>
    </row>
    <row r="27557" spans="6:69" x14ac:dyDescent="0.2">
      <c r="F27557" s="9"/>
      <c r="G27557" s="9"/>
      <c r="H27557" s="9"/>
      <c r="I27557" s="9"/>
      <c r="J27557" s="9"/>
      <c r="O27557" s="2"/>
      <c r="X27557" s="2"/>
      <c r="AG27557" s="2"/>
      <c r="AP27557" s="2"/>
      <c r="AY27557" s="2"/>
      <c r="BH27557" s="2"/>
      <c r="BQ27557" s="2"/>
    </row>
    <row r="27558" spans="6:69" x14ac:dyDescent="0.2">
      <c r="F27558" s="9"/>
      <c r="G27558" s="9"/>
      <c r="H27558" s="9"/>
      <c r="I27558" s="9"/>
      <c r="J27558" s="9"/>
      <c r="O27558" s="2"/>
      <c r="X27558" s="2"/>
      <c r="AG27558" s="2"/>
      <c r="AP27558" s="2"/>
      <c r="AY27558" s="2"/>
      <c r="BH27558" s="2"/>
      <c r="BQ27558" s="2"/>
    </row>
    <row r="27559" spans="6:69" x14ac:dyDescent="0.2">
      <c r="F27559" s="9"/>
      <c r="G27559" s="9"/>
      <c r="H27559" s="9"/>
      <c r="I27559" s="9"/>
      <c r="J27559" s="9"/>
      <c r="O27559" s="2"/>
      <c r="X27559" s="2"/>
      <c r="AG27559" s="2"/>
      <c r="AP27559" s="2"/>
      <c r="AY27559" s="2"/>
      <c r="BH27559" s="2"/>
      <c r="BQ27559" s="2"/>
    </row>
    <row r="27560" spans="6:69" x14ac:dyDescent="0.2">
      <c r="F27560" s="9"/>
      <c r="G27560" s="9"/>
      <c r="H27560" s="9"/>
      <c r="I27560" s="9"/>
      <c r="J27560" s="9"/>
      <c r="O27560" s="2"/>
      <c r="X27560" s="2"/>
      <c r="AG27560" s="2"/>
      <c r="AP27560" s="2"/>
      <c r="AY27560" s="2"/>
      <c r="BH27560" s="2"/>
      <c r="BQ27560" s="2"/>
    </row>
    <row r="27561" spans="6:69" x14ac:dyDescent="0.2">
      <c r="F27561" s="9"/>
      <c r="G27561" s="9"/>
      <c r="H27561" s="9"/>
      <c r="I27561" s="9"/>
      <c r="J27561" s="9"/>
      <c r="O27561" s="2"/>
      <c r="X27561" s="2"/>
      <c r="AG27561" s="2"/>
      <c r="AP27561" s="2"/>
      <c r="AY27561" s="2"/>
      <c r="BH27561" s="2"/>
      <c r="BQ27561" s="2"/>
    </row>
    <row r="27562" spans="6:69" x14ac:dyDescent="0.2">
      <c r="F27562" s="9"/>
      <c r="G27562" s="9"/>
      <c r="H27562" s="9"/>
      <c r="I27562" s="9"/>
      <c r="J27562" s="9"/>
      <c r="O27562" s="2"/>
      <c r="X27562" s="2"/>
      <c r="AG27562" s="2"/>
      <c r="AP27562" s="2"/>
      <c r="AY27562" s="2"/>
      <c r="BH27562" s="2"/>
      <c r="BQ27562" s="2"/>
    </row>
    <row r="27563" spans="6:69" x14ac:dyDescent="0.2">
      <c r="F27563" s="9"/>
      <c r="G27563" s="9"/>
      <c r="H27563" s="9"/>
      <c r="I27563" s="9"/>
      <c r="J27563" s="9"/>
      <c r="O27563" s="2"/>
      <c r="X27563" s="2"/>
      <c r="AG27563" s="2"/>
      <c r="AP27563" s="2"/>
      <c r="AY27563" s="2"/>
      <c r="BH27563" s="2"/>
      <c r="BQ27563" s="2"/>
    </row>
    <row r="27564" spans="6:69" x14ac:dyDescent="0.2">
      <c r="F27564" s="9"/>
      <c r="G27564" s="9"/>
      <c r="H27564" s="9"/>
      <c r="I27564" s="9"/>
      <c r="J27564" s="9"/>
      <c r="O27564" s="2"/>
      <c r="X27564" s="2"/>
      <c r="AG27564" s="2"/>
      <c r="AP27564" s="2"/>
      <c r="AY27564" s="2"/>
      <c r="BH27564" s="2"/>
      <c r="BQ27564" s="2"/>
    </row>
    <row r="27565" spans="6:69" x14ac:dyDescent="0.2">
      <c r="F27565" s="9"/>
      <c r="G27565" s="9"/>
      <c r="H27565" s="9"/>
      <c r="I27565" s="9"/>
      <c r="J27565" s="9"/>
      <c r="O27565" s="2"/>
      <c r="X27565" s="2"/>
      <c r="AG27565" s="2"/>
      <c r="AP27565" s="2"/>
      <c r="AY27565" s="2"/>
      <c r="BH27565" s="2"/>
      <c r="BQ27565" s="2"/>
    </row>
    <row r="27566" spans="6:69" x14ac:dyDescent="0.2">
      <c r="F27566" s="9"/>
      <c r="G27566" s="9"/>
      <c r="H27566" s="9"/>
      <c r="I27566" s="9"/>
      <c r="J27566" s="9"/>
      <c r="O27566" s="2"/>
      <c r="X27566" s="2"/>
      <c r="AG27566" s="2"/>
      <c r="AP27566" s="2"/>
      <c r="AY27566" s="2"/>
      <c r="BH27566" s="2"/>
      <c r="BQ27566" s="2"/>
    </row>
    <row r="27567" spans="6:69" x14ac:dyDescent="0.2">
      <c r="F27567" s="9"/>
      <c r="G27567" s="9"/>
      <c r="H27567" s="9"/>
      <c r="I27567" s="9"/>
      <c r="J27567" s="9"/>
      <c r="O27567" s="2"/>
      <c r="X27567" s="2"/>
      <c r="AG27567" s="2"/>
      <c r="AP27567" s="2"/>
      <c r="AY27567" s="2"/>
      <c r="BH27567" s="2"/>
      <c r="BQ27567" s="2"/>
    </row>
    <row r="27568" spans="6:69" x14ac:dyDescent="0.2">
      <c r="F27568" s="9"/>
      <c r="G27568" s="9"/>
      <c r="H27568" s="9"/>
      <c r="I27568" s="9"/>
      <c r="J27568" s="9"/>
      <c r="O27568" s="2"/>
      <c r="X27568" s="2"/>
      <c r="AG27568" s="2"/>
      <c r="AP27568" s="2"/>
      <c r="AY27568" s="2"/>
      <c r="BH27568" s="2"/>
      <c r="BQ27568" s="2"/>
    </row>
    <row r="27569" spans="6:69" x14ac:dyDescent="0.2">
      <c r="F27569" s="9"/>
      <c r="G27569" s="9"/>
      <c r="H27569" s="9"/>
      <c r="I27569" s="9"/>
      <c r="J27569" s="9"/>
      <c r="O27569" s="2"/>
      <c r="X27569" s="2"/>
      <c r="AG27569" s="2"/>
      <c r="AP27569" s="2"/>
      <c r="AY27569" s="2"/>
      <c r="BH27569" s="2"/>
      <c r="BQ27569" s="2"/>
    </row>
    <row r="27570" spans="6:69" x14ac:dyDescent="0.2">
      <c r="F27570" s="9"/>
      <c r="G27570" s="9"/>
      <c r="H27570" s="9"/>
      <c r="I27570" s="9"/>
      <c r="J27570" s="9"/>
      <c r="O27570" s="2"/>
      <c r="X27570" s="2"/>
      <c r="AG27570" s="2"/>
      <c r="AP27570" s="2"/>
      <c r="AY27570" s="2"/>
      <c r="BH27570" s="2"/>
      <c r="BQ27570" s="2"/>
    </row>
    <row r="27571" spans="6:69" x14ac:dyDescent="0.2">
      <c r="F27571" s="9"/>
      <c r="G27571" s="9"/>
      <c r="H27571" s="9"/>
      <c r="I27571" s="9"/>
      <c r="J27571" s="9"/>
      <c r="O27571" s="2"/>
      <c r="X27571" s="2"/>
      <c r="AG27571" s="2"/>
      <c r="AP27571" s="2"/>
      <c r="AY27571" s="2"/>
      <c r="BH27571" s="2"/>
      <c r="BQ27571" s="2"/>
    </row>
    <row r="27572" spans="6:69" x14ac:dyDescent="0.2">
      <c r="F27572" s="9"/>
      <c r="G27572" s="9"/>
      <c r="H27572" s="9"/>
      <c r="I27572" s="9"/>
      <c r="J27572" s="9"/>
      <c r="O27572" s="2"/>
      <c r="X27572" s="2"/>
      <c r="AG27572" s="2"/>
      <c r="AP27572" s="2"/>
      <c r="AY27572" s="2"/>
      <c r="BH27572" s="2"/>
      <c r="BQ27572" s="2"/>
    </row>
    <row r="27573" spans="6:69" x14ac:dyDescent="0.2">
      <c r="F27573" s="9"/>
      <c r="G27573" s="9"/>
      <c r="H27573" s="9"/>
      <c r="I27573" s="9"/>
      <c r="J27573" s="9"/>
      <c r="O27573" s="2"/>
      <c r="X27573" s="2"/>
      <c r="AG27573" s="2"/>
      <c r="AP27573" s="2"/>
      <c r="AY27573" s="2"/>
      <c r="BH27573" s="2"/>
      <c r="BQ27573" s="2"/>
    </row>
    <row r="27574" spans="6:69" x14ac:dyDescent="0.2">
      <c r="F27574" s="9"/>
      <c r="G27574" s="9"/>
      <c r="H27574" s="9"/>
      <c r="I27574" s="9"/>
      <c r="J27574" s="9"/>
      <c r="O27574" s="2"/>
      <c r="X27574" s="2"/>
      <c r="AG27574" s="2"/>
      <c r="AP27574" s="2"/>
      <c r="AY27574" s="2"/>
      <c r="BH27574" s="2"/>
      <c r="BQ27574" s="2"/>
    </row>
    <row r="27575" spans="6:69" x14ac:dyDescent="0.2">
      <c r="F27575" s="9"/>
      <c r="G27575" s="9"/>
      <c r="H27575" s="9"/>
      <c r="I27575" s="9"/>
      <c r="J27575" s="9"/>
      <c r="O27575" s="2"/>
      <c r="X27575" s="2"/>
      <c r="AG27575" s="2"/>
      <c r="AP27575" s="2"/>
      <c r="AY27575" s="2"/>
      <c r="BH27575" s="2"/>
      <c r="BQ27575" s="2"/>
    </row>
    <row r="27576" spans="6:69" x14ac:dyDescent="0.2">
      <c r="F27576" s="9"/>
      <c r="G27576" s="9"/>
      <c r="H27576" s="9"/>
      <c r="I27576" s="9"/>
      <c r="J27576" s="9"/>
      <c r="O27576" s="2"/>
      <c r="X27576" s="2"/>
      <c r="AG27576" s="2"/>
      <c r="AP27576" s="2"/>
      <c r="AY27576" s="2"/>
      <c r="BH27576" s="2"/>
      <c r="BQ27576" s="2"/>
    </row>
    <row r="27577" spans="6:69" x14ac:dyDescent="0.2">
      <c r="F27577" s="9"/>
      <c r="G27577" s="9"/>
      <c r="H27577" s="9"/>
      <c r="I27577" s="9"/>
      <c r="J27577" s="9"/>
      <c r="O27577" s="2"/>
      <c r="X27577" s="2"/>
      <c r="AG27577" s="2"/>
      <c r="AP27577" s="2"/>
      <c r="AY27577" s="2"/>
      <c r="BH27577" s="2"/>
      <c r="BQ27577" s="2"/>
    </row>
    <row r="27578" spans="6:69" x14ac:dyDescent="0.2">
      <c r="F27578" s="9"/>
      <c r="G27578" s="9"/>
      <c r="H27578" s="9"/>
      <c r="I27578" s="9"/>
      <c r="J27578" s="9"/>
      <c r="O27578" s="2"/>
      <c r="X27578" s="2"/>
      <c r="AG27578" s="2"/>
      <c r="AP27578" s="2"/>
      <c r="AY27578" s="2"/>
      <c r="BH27578" s="2"/>
      <c r="BQ27578" s="2"/>
    </row>
    <row r="27579" spans="6:69" x14ac:dyDescent="0.2">
      <c r="F27579" s="9"/>
      <c r="G27579" s="9"/>
      <c r="H27579" s="9"/>
      <c r="I27579" s="9"/>
      <c r="J27579" s="9"/>
      <c r="O27579" s="2"/>
      <c r="X27579" s="2"/>
      <c r="AG27579" s="2"/>
      <c r="AP27579" s="2"/>
      <c r="AY27579" s="2"/>
      <c r="BH27579" s="2"/>
      <c r="BQ27579" s="2"/>
    </row>
    <row r="27580" spans="6:69" x14ac:dyDescent="0.2">
      <c r="F27580" s="9"/>
      <c r="G27580" s="9"/>
      <c r="H27580" s="9"/>
      <c r="I27580" s="9"/>
      <c r="J27580" s="9"/>
      <c r="O27580" s="2"/>
      <c r="X27580" s="2"/>
      <c r="AG27580" s="2"/>
      <c r="AP27580" s="2"/>
      <c r="AY27580" s="2"/>
      <c r="BH27580" s="2"/>
      <c r="BQ27580" s="2"/>
    </row>
    <row r="27581" spans="6:69" x14ac:dyDescent="0.2">
      <c r="F27581" s="9"/>
      <c r="G27581" s="9"/>
      <c r="H27581" s="9"/>
      <c r="I27581" s="9"/>
      <c r="J27581" s="9"/>
      <c r="O27581" s="2"/>
      <c r="X27581" s="2"/>
      <c r="AG27581" s="2"/>
      <c r="AP27581" s="2"/>
      <c r="AY27581" s="2"/>
      <c r="BH27581" s="2"/>
      <c r="BQ27581" s="2"/>
    </row>
    <row r="27582" spans="6:69" x14ac:dyDescent="0.2">
      <c r="F27582" s="9"/>
      <c r="G27582" s="9"/>
      <c r="H27582" s="9"/>
      <c r="I27582" s="9"/>
      <c r="J27582" s="9"/>
      <c r="O27582" s="2"/>
      <c r="X27582" s="2"/>
      <c r="AG27582" s="2"/>
      <c r="AP27582" s="2"/>
      <c r="AY27582" s="2"/>
      <c r="BH27582" s="2"/>
      <c r="BQ27582" s="2"/>
    </row>
    <row r="27583" spans="6:69" x14ac:dyDescent="0.2">
      <c r="F27583" s="9"/>
      <c r="G27583" s="9"/>
      <c r="H27583" s="9"/>
      <c r="I27583" s="9"/>
      <c r="J27583" s="9"/>
      <c r="O27583" s="2"/>
      <c r="X27583" s="2"/>
      <c r="AG27583" s="2"/>
      <c r="AP27583" s="2"/>
      <c r="AY27583" s="2"/>
      <c r="BH27583" s="2"/>
      <c r="BQ27583" s="2"/>
    </row>
    <row r="27584" spans="6:69" x14ac:dyDescent="0.2">
      <c r="F27584" s="9"/>
      <c r="G27584" s="9"/>
      <c r="H27584" s="9"/>
      <c r="I27584" s="9"/>
      <c r="J27584" s="9"/>
      <c r="O27584" s="2"/>
      <c r="X27584" s="2"/>
      <c r="AG27584" s="2"/>
      <c r="AP27584" s="2"/>
      <c r="AY27584" s="2"/>
      <c r="BH27584" s="2"/>
      <c r="BQ27584" s="2"/>
    </row>
    <row r="27585" spans="6:69" x14ac:dyDescent="0.2">
      <c r="F27585" s="9"/>
      <c r="G27585" s="9"/>
      <c r="H27585" s="9"/>
      <c r="I27585" s="9"/>
      <c r="J27585" s="9"/>
      <c r="O27585" s="2"/>
      <c r="X27585" s="2"/>
      <c r="AG27585" s="2"/>
      <c r="AP27585" s="2"/>
      <c r="AY27585" s="2"/>
      <c r="BH27585" s="2"/>
      <c r="BQ27585" s="2"/>
    </row>
    <row r="27586" spans="6:69" x14ac:dyDescent="0.2">
      <c r="F27586" s="9"/>
      <c r="G27586" s="9"/>
      <c r="H27586" s="9"/>
      <c r="I27586" s="9"/>
      <c r="J27586" s="9"/>
      <c r="O27586" s="2"/>
      <c r="X27586" s="2"/>
      <c r="AG27586" s="2"/>
      <c r="AP27586" s="2"/>
      <c r="AY27586" s="2"/>
      <c r="BH27586" s="2"/>
      <c r="BQ27586" s="2"/>
    </row>
    <row r="27587" spans="6:69" x14ac:dyDescent="0.2">
      <c r="F27587" s="9"/>
      <c r="G27587" s="9"/>
      <c r="H27587" s="9"/>
      <c r="I27587" s="9"/>
      <c r="J27587" s="9"/>
      <c r="O27587" s="2"/>
      <c r="X27587" s="2"/>
      <c r="AG27587" s="2"/>
      <c r="AP27587" s="2"/>
      <c r="AY27587" s="2"/>
      <c r="BH27587" s="2"/>
      <c r="BQ27587" s="2"/>
    </row>
    <row r="27588" spans="6:69" x14ac:dyDescent="0.2">
      <c r="F27588" s="9"/>
      <c r="G27588" s="9"/>
      <c r="H27588" s="9"/>
      <c r="I27588" s="9"/>
      <c r="J27588" s="9"/>
      <c r="O27588" s="2"/>
      <c r="X27588" s="2"/>
      <c r="AG27588" s="2"/>
      <c r="AP27588" s="2"/>
      <c r="AY27588" s="2"/>
      <c r="BH27588" s="2"/>
      <c r="BQ27588" s="2"/>
    </row>
    <row r="27589" spans="6:69" x14ac:dyDescent="0.2">
      <c r="F27589" s="9"/>
      <c r="G27589" s="9"/>
      <c r="H27589" s="9"/>
      <c r="I27589" s="9"/>
      <c r="J27589" s="9"/>
      <c r="O27589" s="2"/>
      <c r="X27589" s="2"/>
      <c r="AG27589" s="2"/>
      <c r="AP27589" s="2"/>
      <c r="AY27589" s="2"/>
      <c r="BH27589" s="2"/>
      <c r="BQ27589" s="2"/>
    </row>
    <row r="27590" spans="6:69" x14ac:dyDescent="0.2">
      <c r="F27590" s="9"/>
      <c r="G27590" s="9"/>
      <c r="H27590" s="9"/>
      <c r="I27590" s="9"/>
      <c r="J27590" s="9"/>
      <c r="O27590" s="2"/>
      <c r="X27590" s="2"/>
      <c r="AG27590" s="2"/>
      <c r="AP27590" s="2"/>
      <c r="AY27590" s="2"/>
      <c r="BH27590" s="2"/>
      <c r="BQ27590" s="2"/>
    </row>
    <row r="27591" spans="6:69" x14ac:dyDescent="0.2">
      <c r="F27591" s="9"/>
      <c r="G27591" s="9"/>
      <c r="H27591" s="9"/>
      <c r="I27591" s="9"/>
      <c r="J27591" s="9"/>
      <c r="O27591" s="2"/>
      <c r="X27591" s="2"/>
      <c r="AG27591" s="2"/>
      <c r="AP27591" s="2"/>
      <c r="AY27591" s="2"/>
      <c r="BH27591" s="2"/>
      <c r="BQ27591" s="2"/>
    </row>
    <row r="27592" spans="6:69" x14ac:dyDescent="0.2">
      <c r="F27592" s="9"/>
      <c r="G27592" s="9"/>
      <c r="H27592" s="9"/>
      <c r="I27592" s="9"/>
      <c r="J27592" s="9"/>
      <c r="O27592" s="2"/>
      <c r="X27592" s="2"/>
      <c r="AG27592" s="2"/>
      <c r="AP27592" s="2"/>
      <c r="AY27592" s="2"/>
      <c r="BH27592" s="2"/>
      <c r="BQ27592" s="2"/>
    </row>
    <row r="27593" spans="6:69" x14ac:dyDescent="0.2">
      <c r="F27593" s="9"/>
      <c r="G27593" s="9"/>
      <c r="H27593" s="9"/>
      <c r="I27593" s="9"/>
      <c r="J27593" s="9"/>
      <c r="O27593" s="2"/>
      <c r="X27593" s="2"/>
      <c r="AG27593" s="2"/>
      <c r="AP27593" s="2"/>
      <c r="AY27593" s="2"/>
      <c r="BH27593" s="2"/>
      <c r="BQ27593" s="2"/>
    </row>
    <row r="27594" spans="6:69" x14ac:dyDescent="0.2">
      <c r="F27594" s="9"/>
      <c r="G27594" s="9"/>
      <c r="H27594" s="9"/>
      <c r="I27594" s="9"/>
      <c r="J27594" s="9"/>
      <c r="O27594" s="2"/>
      <c r="X27594" s="2"/>
      <c r="AG27594" s="2"/>
      <c r="AP27594" s="2"/>
      <c r="AY27594" s="2"/>
      <c r="BH27594" s="2"/>
      <c r="BQ27594" s="2"/>
    </row>
    <row r="27595" spans="6:69" x14ac:dyDescent="0.2">
      <c r="F27595" s="9"/>
      <c r="G27595" s="9"/>
      <c r="H27595" s="9"/>
      <c r="I27595" s="9"/>
      <c r="J27595" s="9"/>
      <c r="O27595" s="2"/>
      <c r="X27595" s="2"/>
      <c r="AG27595" s="2"/>
      <c r="AP27595" s="2"/>
      <c r="AY27595" s="2"/>
      <c r="BH27595" s="2"/>
      <c r="BQ27595" s="2"/>
    </row>
    <row r="27596" spans="6:69" x14ac:dyDescent="0.2">
      <c r="F27596" s="9"/>
      <c r="G27596" s="9"/>
      <c r="H27596" s="9"/>
      <c r="I27596" s="9"/>
      <c r="J27596" s="9"/>
      <c r="O27596" s="2"/>
      <c r="X27596" s="2"/>
      <c r="AG27596" s="2"/>
      <c r="AP27596" s="2"/>
      <c r="AY27596" s="2"/>
      <c r="BH27596" s="2"/>
      <c r="BQ27596" s="2"/>
    </row>
    <row r="27597" spans="6:69" x14ac:dyDescent="0.2">
      <c r="F27597" s="9"/>
      <c r="G27597" s="9"/>
      <c r="H27597" s="9"/>
      <c r="I27597" s="9"/>
      <c r="J27597" s="9"/>
      <c r="O27597" s="2"/>
      <c r="X27597" s="2"/>
      <c r="AG27597" s="2"/>
      <c r="AP27597" s="2"/>
      <c r="AY27597" s="2"/>
      <c r="BH27597" s="2"/>
      <c r="BQ27597" s="2"/>
    </row>
    <row r="27598" spans="6:69" x14ac:dyDescent="0.2">
      <c r="F27598" s="9"/>
      <c r="G27598" s="9"/>
      <c r="H27598" s="9"/>
      <c r="I27598" s="9"/>
      <c r="J27598" s="9"/>
      <c r="O27598" s="2"/>
      <c r="X27598" s="2"/>
      <c r="AG27598" s="2"/>
      <c r="AP27598" s="2"/>
      <c r="AY27598" s="2"/>
      <c r="BH27598" s="2"/>
      <c r="BQ27598" s="2"/>
    </row>
    <row r="27599" spans="6:69" x14ac:dyDescent="0.2">
      <c r="F27599" s="9"/>
      <c r="G27599" s="9"/>
      <c r="H27599" s="9"/>
      <c r="I27599" s="9"/>
      <c r="J27599" s="9"/>
      <c r="O27599" s="2"/>
      <c r="X27599" s="2"/>
      <c r="AG27599" s="2"/>
      <c r="AP27599" s="2"/>
      <c r="AY27599" s="2"/>
      <c r="BH27599" s="2"/>
      <c r="BQ27599" s="2"/>
    </row>
    <row r="27600" spans="6:69" x14ac:dyDescent="0.2">
      <c r="F27600" s="9"/>
      <c r="G27600" s="9"/>
      <c r="H27600" s="9"/>
      <c r="I27600" s="9"/>
      <c r="J27600" s="9"/>
      <c r="O27600" s="2"/>
      <c r="X27600" s="2"/>
      <c r="AG27600" s="2"/>
      <c r="AP27600" s="2"/>
      <c r="AY27600" s="2"/>
      <c r="BH27600" s="2"/>
      <c r="BQ27600" s="2"/>
    </row>
    <row r="27601" spans="6:69" x14ac:dyDescent="0.2">
      <c r="F27601" s="9"/>
      <c r="G27601" s="9"/>
      <c r="H27601" s="9"/>
      <c r="I27601" s="9"/>
      <c r="J27601" s="9"/>
      <c r="O27601" s="2"/>
      <c r="X27601" s="2"/>
      <c r="AG27601" s="2"/>
      <c r="AP27601" s="2"/>
      <c r="AY27601" s="2"/>
      <c r="BH27601" s="2"/>
      <c r="BQ27601" s="2"/>
    </row>
    <row r="27602" spans="6:69" x14ac:dyDescent="0.2">
      <c r="F27602" s="9"/>
      <c r="G27602" s="9"/>
      <c r="H27602" s="9"/>
      <c r="I27602" s="9"/>
      <c r="J27602" s="9"/>
      <c r="O27602" s="2"/>
      <c r="X27602" s="2"/>
      <c r="AG27602" s="2"/>
      <c r="AP27602" s="2"/>
      <c r="AY27602" s="2"/>
      <c r="BH27602" s="2"/>
      <c r="BQ27602" s="2"/>
    </row>
    <row r="27603" spans="6:69" x14ac:dyDescent="0.2">
      <c r="F27603" s="9"/>
      <c r="G27603" s="9"/>
      <c r="H27603" s="9"/>
      <c r="I27603" s="9"/>
      <c r="J27603" s="9"/>
      <c r="O27603" s="2"/>
      <c r="X27603" s="2"/>
      <c r="AG27603" s="2"/>
      <c r="AP27603" s="2"/>
      <c r="AY27603" s="2"/>
      <c r="BH27603" s="2"/>
      <c r="BQ27603" s="2"/>
    </row>
    <row r="27604" spans="6:69" x14ac:dyDescent="0.2">
      <c r="F27604" s="9"/>
      <c r="G27604" s="9"/>
      <c r="H27604" s="9"/>
      <c r="I27604" s="9"/>
      <c r="J27604" s="9"/>
      <c r="O27604" s="2"/>
      <c r="X27604" s="2"/>
      <c r="AG27604" s="2"/>
      <c r="AP27604" s="2"/>
      <c r="AY27604" s="2"/>
      <c r="BH27604" s="2"/>
      <c r="BQ27604" s="2"/>
    </row>
    <row r="27605" spans="6:69" x14ac:dyDescent="0.2">
      <c r="F27605" s="9"/>
      <c r="G27605" s="9"/>
      <c r="H27605" s="9"/>
      <c r="I27605" s="9"/>
      <c r="J27605" s="9"/>
      <c r="O27605" s="2"/>
      <c r="X27605" s="2"/>
      <c r="AG27605" s="2"/>
      <c r="AP27605" s="2"/>
      <c r="AY27605" s="2"/>
      <c r="BH27605" s="2"/>
      <c r="BQ27605" s="2"/>
    </row>
    <row r="27606" spans="6:69" x14ac:dyDescent="0.2">
      <c r="F27606" s="9"/>
      <c r="G27606" s="9"/>
      <c r="H27606" s="9"/>
      <c r="I27606" s="9"/>
      <c r="J27606" s="9"/>
      <c r="O27606" s="2"/>
      <c r="X27606" s="2"/>
      <c r="AG27606" s="2"/>
      <c r="AP27606" s="2"/>
      <c r="AY27606" s="2"/>
      <c r="BH27606" s="2"/>
      <c r="BQ27606" s="2"/>
    </row>
    <row r="27607" spans="6:69" x14ac:dyDescent="0.2">
      <c r="F27607" s="9"/>
      <c r="G27607" s="9"/>
      <c r="H27607" s="9"/>
      <c r="I27607" s="9"/>
      <c r="J27607" s="9"/>
      <c r="O27607" s="2"/>
      <c r="X27607" s="2"/>
      <c r="AG27607" s="2"/>
      <c r="AP27607" s="2"/>
      <c r="AY27607" s="2"/>
      <c r="BH27607" s="2"/>
      <c r="BQ27607" s="2"/>
    </row>
    <row r="27608" spans="6:69" x14ac:dyDescent="0.2">
      <c r="F27608" s="9"/>
      <c r="G27608" s="9"/>
      <c r="H27608" s="9"/>
      <c r="I27608" s="9"/>
      <c r="J27608" s="9"/>
      <c r="O27608" s="2"/>
      <c r="X27608" s="2"/>
      <c r="AG27608" s="2"/>
      <c r="AP27608" s="2"/>
      <c r="AY27608" s="2"/>
      <c r="BH27608" s="2"/>
      <c r="BQ27608" s="2"/>
    </row>
    <row r="27609" spans="6:69" x14ac:dyDescent="0.2">
      <c r="F27609" s="9"/>
      <c r="G27609" s="9"/>
      <c r="H27609" s="9"/>
      <c r="I27609" s="9"/>
      <c r="J27609" s="9"/>
      <c r="O27609" s="2"/>
      <c r="X27609" s="2"/>
      <c r="AG27609" s="2"/>
      <c r="AP27609" s="2"/>
      <c r="AY27609" s="2"/>
      <c r="BH27609" s="2"/>
      <c r="BQ27609" s="2"/>
    </row>
    <row r="27610" spans="6:69" x14ac:dyDescent="0.2">
      <c r="F27610" s="9"/>
      <c r="G27610" s="9"/>
      <c r="H27610" s="9"/>
      <c r="I27610" s="9"/>
      <c r="J27610" s="9"/>
      <c r="O27610" s="2"/>
      <c r="X27610" s="2"/>
      <c r="AG27610" s="2"/>
      <c r="AP27610" s="2"/>
      <c r="AY27610" s="2"/>
      <c r="BH27610" s="2"/>
      <c r="BQ27610" s="2"/>
    </row>
    <row r="27611" spans="6:69" x14ac:dyDescent="0.2">
      <c r="F27611" s="9"/>
      <c r="G27611" s="9"/>
      <c r="H27611" s="9"/>
      <c r="I27611" s="9"/>
      <c r="J27611" s="9"/>
      <c r="O27611" s="2"/>
      <c r="X27611" s="2"/>
      <c r="AG27611" s="2"/>
      <c r="AP27611" s="2"/>
      <c r="AY27611" s="2"/>
      <c r="BH27611" s="2"/>
      <c r="BQ27611" s="2"/>
    </row>
    <row r="27612" spans="6:69" x14ac:dyDescent="0.2">
      <c r="F27612" s="9"/>
      <c r="G27612" s="9"/>
      <c r="H27612" s="9"/>
      <c r="I27612" s="9"/>
      <c r="J27612" s="9"/>
      <c r="O27612" s="2"/>
      <c r="X27612" s="2"/>
      <c r="AG27612" s="2"/>
      <c r="AP27612" s="2"/>
      <c r="AY27612" s="2"/>
      <c r="BH27612" s="2"/>
      <c r="BQ27612" s="2"/>
    </row>
    <row r="27613" spans="6:69" x14ac:dyDescent="0.2">
      <c r="F27613" s="9"/>
      <c r="G27613" s="9"/>
      <c r="H27613" s="9"/>
      <c r="I27613" s="9"/>
      <c r="J27613" s="9"/>
      <c r="O27613" s="2"/>
      <c r="X27613" s="2"/>
      <c r="AG27613" s="2"/>
      <c r="AP27613" s="2"/>
      <c r="AY27613" s="2"/>
      <c r="BH27613" s="2"/>
      <c r="BQ27613" s="2"/>
    </row>
    <row r="27614" spans="6:69" x14ac:dyDescent="0.2">
      <c r="F27614" s="9"/>
      <c r="G27614" s="9"/>
      <c r="H27614" s="9"/>
      <c r="I27614" s="9"/>
      <c r="J27614" s="9"/>
      <c r="O27614" s="2"/>
      <c r="X27614" s="2"/>
      <c r="AG27614" s="2"/>
      <c r="AP27614" s="2"/>
      <c r="AY27614" s="2"/>
      <c r="BH27614" s="2"/>
      <c r="BQ27614" s="2"/>
    </row>
    <row r="27615" spans="6:69" x14ac:dyDescent="0.2">
      <c r="F27615" s="9"/>
      <c r="G27615" s="9"/>
      <c r="H27615" s="9"/>
      <c r="I27615" s="9"/>
      <c r="J27615" s="9"/>
      <c r="O27615" s="2"/>
      <c r="X27615" s="2"/>
      <c r="AG27615" s="2"/>
      <c r="AP27615" s="2"/>
      <c r="AY27615" s="2"/>
      <c r="BH27615" s="2"/>
      <c r="BQ27615" s="2"/>
    </row>
    <row r="27616" spans="6:69" x14ac:dyDescent="0.2">
      <c r="F27616" s="9"/>
      <c r="G27616" s="9"/>
      <c r="H27616" s="9"/>
      <c r="I27616" s="9"/>
      <c r="J27616" s="9"/>
      <c r="O27616" s="2"/>
      <c r="X27616" s="2"/>
      <c r="AG27616" s="2"/>
      <c r="AP27616" s="2"/>
      <c r="AY27616" s="2"/>
      <c r="BH27616" s="2"/>
      <c r="BQ27616" s="2"/>
    </row>
    <row r="27617" spans="6:69" x14ac:dyDescent="0.2">
      <c r="F27617" s="9"/>
      <c r="G27617" s="9"/>
      <c r="H27617" s="9"/>
      <c r="I27617" s="9"/>
      <c r="J27617" s="9"/>
      <c r="O27617" s="2"/>
      <c r="X27617" s="2"/>
      <c r="AG27617" s="2"/>
      <c r="AP27617" s="2"/>
      <c r="AY27617" s="2"/>
      <c r="BH27617" s="2"/>
      <c r="BQ27617" s="2"/>
    </row>
    <row r="27618" spans="6:69" x14ac:dyDescent="0.2">
      <c r="F27618" s="9"/>
      <c r="G27618" s="9"/>
      <c r="H27618" s="9"/>
      <c r="I27618" s="9"/>
      <c r="J27618" s="9"/>
      <c r="O27618" s="2"/>
      <c r="X27618" s="2"/>
      <c r="AG27618" s="2"/>
      <c r="AP27618" s="2"/>
      <c r="AY27618" s="2"/>
      <c r="BH27618" s="2"/>
      <c r="BQ27618" s="2"/>
    </row>
    <row r="27619" spans="6:69" x14ac:dyDescent="0.2">
      <c r="F27619" s="9"/>
      <c r="G27619" s="9"/>
      <c r="H27619" s="9"/>
      <c r="I27619" s="9"/>
      <c r="J27619" s="9"/>
      <c r="O27619" s="2"/>
      <c r="X27619" s="2"/>
      <c r="AG27619" s="2"/>
      <c r="AP27619" s="2"/>
      <c r="AY27619" s="2"/>
      <c r="BH27619" s="2"/>
      <c r="BQ27619" s="2"/>
    </row>
    <row r="27620" spans="6:69" x14ac:dyDescent="0.2">
      <c r="F27620" s="9"/>
      <c r="G27620" s="9"/>
      <c r="H27620" s="9"/>
      <c r="I27620" s="9"/>
      <c r="J27620" s="9"/>
      <c r="O27620" s="2"/>
      <c r="X27620" s="2"/>
      <c r="AG27620" s="2"/>
      <c r="AP27620" s="2"/>
      <c r="AY27620" s="2"/>
      <c r="BH27620" s="2"/>
      <c r="BQ27620" s="2"/>
    </row>
    <row r="27621" spans="6:69" x14ac:dyDescent="0.2">
      <c r="F27621" s="9"/>
      <c r="G27621" s="9"/>
      <c r="H27621" s="9"/>
      <c r="I27621" s="9"/>
      <c r="J27621" s="9"/>
      <c r="O27621" s="2"/>
      <c r="X27621" s="2"/>
      <c r="AG27621" s="2"/>
      <c r="AP27621" s="2"/>
      <c r="AY27621" s="2"/>
      <c r="BH27621" s="2"/>
      <c r="BQ27621" s="2"/>
    </row>
    <row r="27622" spans="6:69" x14ac:dyDescent="0.2">
      <c r="F27622" s="9"/>
      <c r="G27622" s="9"/>
      <c r="H27622" s="9"/>
      <c r="I27622" s="9"/>
      <c r="J27622" s="9"/>
      <c r="O27622" s="2"/>
      <c r="X27622" s="2"/>
      <c r="AG27622" s="2"/>
      <c r="AP27622" s="2"/>
      <c r="AY27622" s="2"/>
      <c r="BH27622" s="2"/>
      <c r="BQ27622" s="2"/>
    </row>
    <row r="27623" spans="6:69" x14ac:dyDescent="0.2">
      <c r="F27623" s="9"/>
      <c r="G27623" s="9"/>
      <c r="H27623" s="9"/>
      <c r="I27623" s="9"/>
      <c r="J27623" s="9"/>
      <c r="O27623" s="2"/>
      <c r="X27623" s="2"/>
      <c r="AG27623" s="2"/>
      <c r="AP27623" s="2"/>
      <c r="AY27623" s="2"/>
      <c r="BH27623" s="2"/>
      <c r="BQ27623" s="2"/>
    </row>
    <row r="27624" spans="6:69" x14ac:dyDescent="0.2">
      <c r="F27624" s="9"/>
      <c r="G27624" s="9"/>
      <c r="H27624" s="9"/>
      <c r="I27624" s="9"/>
      <c r="J27624" s="9"/>
      <c r="O27624" s="2"/>
      <c r="X27624" s="2"/>
      <c r="AG27624" s="2"/>
      <c r="AP27624" s="2"/>
      <c r="AY27624" s="2"/>
      <c r="BH27624" s="2"/>
      <c r="BQ27624" s="2"/>
    </row>
    <row r="27625" spans="6:69" x14ac:dyDescent="0.2">
      <c r="F27625" s="9"/>
      <c r="G27625" s="9"/>
      <c r="H27625" s="9"/>
      <c r="I27625" s="9"/>
      <c r="J27625" s="9"/>
      <c r="O27625" s="2"/>
      <c r="X27625" s="2"/>
      <c r="AG27625" s="2"/>
      <c r="AP27625" s="2"/>
      <c r="AY27625" s="2"/>
      <c r="BH27625" s="2"/>
      <c r="BQ27625" s="2"/>
    </row>
    <row r="27626" spans="6:69" x14ac:dyDescent="0.2">
      <c r="F27626" s="9"/>
      <c r="G27626" s="9"/>
      <c r="H27626" s="9"/>
      <c r="I27626" s="9"/>
      <c r="J27626" s="9"/>
      <c r="O27626" s="2"/>
      <c r="X27626" s="2"/>
      <c r="AG27626" s="2"/>
      <c r="AP27626" s="2"/>
      <c r="AY27626" s="2"/>
      <c r="BH27626" s="2"/>
      <c r="BQ27626" s="2"/>
    </row>
    <row r="27627" spans="6:69" x14ac:dyDescent="0.2">
      <c r="F27627" s="9"/>
      <c r="G27627" s="9"/>
      <c r="H27627" s="9"/>
      <c r="I27627" s="9"/>
      <c r="J27627" s="9"/>
      <c r="O27627" s="2"/>
      <c r="X27627" s="2"/>
      <c r="AG27627" s="2"/>
      <c r="AP27627" s="2"/>
      <c r="AY27627" s="2"/>
      <c r="BH27627" s="2"/>
      <c r="BQ27627" s="2"/>
    </row>
    <row r="27628" spans="6:69" x14ac:dyDescent="0.2">
      <c r="F27628" s="9"/>
      <c r="G27628" s="9"/>
      <c r="H27628" s="9"/>
      <c r="I27628" s="9"/>
      <c r="J27628" s="9"/>
      <c r="O27628" s="2"/>
      <c r="X27628" s="2"/>
      <c r="AG27628" s="2"/>
      <c r="AP27628" s="2"/>
      <c r="AY27628" s="2"/>
      <c r="BH27628" s="2"/>
      <c r="BQ27628" s="2"/>
    </row>
    <row r="27629" spans="6:69" x14ac:dyDescent="0.2">
      <c r="F27629" s="9"/>
      <c r="G27629" s="9"/>
      <c r="H27629" s="9"/>
      <c r="I27629" s="9"/>
      <c r="J27629" s="9"/>
      <c r="O27629" s="2"/>
      <c r="X27629" s="2"/>
      <c r="AG27629" s="2"/>
      <c r="AP27629" s="2"/>
      <c r="AY27629" s="2"/>
      <c r="BH27629" s="2"/>
      <c r="BQ27629" s="2"/>
    </row>
    <row r="27630" spans="6:69" x14ac:dyDescent="0.2">
      <c r="F27630" s="9"/>
      <c r="G27630" s="9"/>
      <c r="H27630" s="9"/>
      <c r="I27630" s="9"/>
      <c r="J27630" s="9"/>
      <c r="O27630" s="2"/>
      <c r="X27630" s="2"/>
      <c r="AG27630" s="2"/>
      <c r="AP27630" s="2"/>
      <c r="AY27630" s="2"/>
      <c r="BH27630" s="2"/>
      <c r="BQ27630" s="2"/>
    </row>
    <row r="27631" spans="6:69" x14ac:dyDescent="0.2">
      <c r="F27631" s="9"/>
      <c r="G27631" s="9"/>
      <c r="H27631" s="9"/>
      <c r="I27631" s="9"/>
      <c r="J27631" s="9"/>
      <c r="O27631" s="2"/>
      <c r="X27631" s="2"/>
      <c r="AG27631" s="2"/>
      <c r="AP27631" s="2"/>
      <c r="AY27631" s="2"/>
      <c r="BH27631" s="2"/>
      <c r="BQ27631" s="2"/>
    </row>
    <row r="27632" spans="6:69" x14ac:dyDescent="0.2">
      <c r="F27632" s="9"/>
      <c r="G27632" s="9"/>
      <c r="H27632" s="9"/>
      <c r="I27632" s="9"/>
      <c r="J27632" s="9"/>
      <c r="O27632" s="2"/>
      <c r="X27632" s="2"/>
      <c r="AG27632" s="2"/>
      <c r="AP27632" s="2"/>
      <c r="AY27632" s="2"/>
      <c r="BH27632" s="2"/>
      <c r="BQ27632" s="2"/>
    </row>
    <row r="27633" spans="6:69" x14ac:dyDescent="0.2">
      <c r="F27633" s="9"/>
      <c r="G27633" s="9"/>
      <c r="H27633" s="9"/>
      <c r="I27633" s="9"/>
      <c r="J27633" s="9"/>
      <c r="O27633" s="2"/>
      <c r="X27633" s="2"/>
      <c r="AG27633" s="2"/>
      <c r="AP27633" s="2"/>
      <c r="AY27633" s="2"/>
      <c r="BH27633" s="2"/>
      <c r="BQ27633" s="2"/>
    </row>
    <row r="27634" spans="6:69" x14ac:dyDescent="0.2">
      <c r="F27634" s="9"/>
      <c r="G27634" s="9"/>
      <c r="H27634" s="9"/>
      <c r="I27634" s="9"/>
      <c r="J27634" s="9"/>
      <c r="O27634" s="2"/>
      <c r="X27634" s="2"/>
      <c r="AG27634" s="2"/>
      <c r="AP27634" s="2"/>
      <c r="AY27634" s="2"/>
      <c r="BH27634" s="2"/>
      <c r="BQ27634" s="2"/>
    </row>
    <row r="27635" spans="6:69" x14ac:dyDescent="0.2">
      <c r="F27635" s="9"/>
      <c r="G27635" s="9"/>
      <c r="H27635" s="9"/>
      <c r="I27635" s="9"/>
      <c r="J27635" s="9"/>
      <c r="O27635" s="2"/>
      <c r="X27635" s="2"/>
      <c r="AG27635" s="2"/>
      <c r="AP27635" s="2"/>
      <c r="AY27635" s="2"/>
      <c r="BH27635" s="2"/>
      <c r="BQ27635" s="2"/>
    </row>
    <row r="27636" spans="6:69" x14ac:dyDescent="0.2">
      <c r="F27636" s="9"/>
      <c r="G27636" s="9"/>
      <c r="H27636" s="9"/>
      <c r="I27636" s="9"/>
      <c r="J27636" s="9"/>
      <c r="O27636" s="2"/>
      <c r="X27636" s="2"/>
      <c r="AG27636" s="2"/>
      <c r="AP27636" s="2"/>
      <c r="AY27636" s="2"/>
      <c r="BH27636" s="2"/>
      <c r="BQ27636" s="2"/>
    </row>
    <row r="27637" spans="6:69" x14ac:dyDescent="0.2">
      <c r="F27637" s="9"/>
      <c r="G27637" s="9"/>
      <c r="H27637" s="9"/>
      <c r="I27637" s="9"/>
      <c r="J27637" s="9"/>
      <c r="O27637" s="2"/>
      <c r="X27637" s="2"/>
      <c r="AG27637" s="2"/>
      <c r="AP27637" s="2"/>
      <c r="AY27637" s="2"/>
      <c r="BH27637" s="2"/>
      <c r="BQ27637" s="2"/>
    </row>
    <row r="27638" spans="6:69" x14ac:dyDescent="0.2">
      <c r="F27638" s="9"/>
      <c r="G27638" s="9"/>
      <c r="H27638" s="9"/>
      <c r="I27638" s="9"/>
      <c r="J27638" s="9"/>
      <c r="O27638" s="2"/>
      <c r="X27638" s="2"/>
      <c r="AG27638" s="2"/>
      <c r="AP27638" s="2"/>
      <c r="AY27638" s="2"/>
      <c r="BH27638" s="2"/>
      <c r="BQ27638" s="2"/>
    </row>
    <row r="27639" spans="6:69" x14ac:dyDescent="0.2">
      <c r="F27639" s="9"/>
      <c r="G27639" s="9"/>
      <c r="H27639" s="9"/>
      <c r="I27639" s="9"/>
      <c r="J27639" s="9"/>
      <c r="O27639" s="2"/>
      <c r="X27639" s="2"/>
      <c r="AG27639" s="2"/>
      <c r="AP27639" s="2"/>
      <c r="AY27639" s="2"/>
      <c r="BH27639" s="2"/>
      <c r="BQ27639" s="2"/>
    </row>
    <row r="27640" spans="6:69" x14ac:dyDescent="0.2">
      <c r="F27640" s="9"/>
      <c r="G27640" s="9"/>
      <c r="H27640" s="9"/>
      <c r="I27640" s="9"/>
      <c r="J27640" s="9"/>
      <c r="O27640" s="2"/>
      <c r="X27640" s="2"/>
      <c r="AG27640" s="2"/>
      <c r="AP27640" s="2"/>
      <c r="AY27640" s="2"/>
      <c r="BH27640" s="2"/>
      <c r="BQ27640" s="2"/>
    </row>
    <row r="27641" spans="6:69" x14ac:dyDescent="0.2">
      <c r="F27641" s="9"/>
      <c r="G27641" s="9"/>
      <c r="H27641" s="9"/>
      <c r="I27641" s="9"/>
      <c r="J27641" s="9"/>
      <c r="O27641" s="2"/>
      <c r="X27641" s="2"/>
      <c r="AG27641" s="2"/>
      <c r="AP27641" s="2"/>
      <c r="AY27641" s="2"/>
      <c r="BH27641" s="2"/>
      <c r="BQ27641" s="2"/>
    </row>
    <row r="27642" spans="6:69" x14ac:dyDescent="0.2">
      <c r="F27642" s="9"/>
      <c r="G27642" s="9"/>
      <c r="H27642" s="9"/>
      <c r="I27642" s="9"/>
      <c r="J27642" s="9"/>
      <c r="O27642" s="2"/>
      <c r="X27642" s="2"/>
      <c r="AG27642" s="2"/>
      <c r="AP27642" s="2"/>
      <c r="AY27642" s="2"/>
      <c r="BH27642" s="2"/>
      <c r="BQ27642" s="2"/>
    </row>
    <row r="27643" spans="6:69" x14ac:dyDescent="0.2">
      <c r="F27643" s="9"/>
      <c r="G27643" s="9"/>
      <c r="H27643" s="9"/>
      <c r="I27643" s="9"/>
      <c r="J27643" s="9"/>
      <c r="O27643" s="2"/>
      <c r="X27643" s="2"/>
      <c r="AG27643" s="2"/>
      <c r="AP27643" s="2"/>
      <c r="AY27643" s="2"/>
      <c r="BH27643" s="2"/>
      <c r="BQ27643" s="2"/>
    </row>
    <row r="27644" spans="6:69" x14ac:dyDescent="0.2">
      <c r="F27644" s="9"/>
      <c r="G27644" s="9"/>
      <c r="H27644" s="9"/>
      <c r="I27644" s="9"/>
      <c r="J27644" s="9"/>
      <c r="O27644" s="2"/>
      <c r="X27644" s="2"/>
      <c r="AG27644" s="2"/>
      <c r="AP27644" s="2"/>
      <c r="AY27644" s="2"/>
      <c r="BH27644" s="2"/>
      <c r="BQ27644" s="2"/>
    </row>
    <row r="27645" spans="6:69" x14ac:dyDescent="0.2">
      <c r="F27645" s="9"/>
      <c r="G27645" s="9"/>
      <c r="H27645" s="9"/>
      <c r="I27645" s="9"/>
      <c r="J27645" s="9"/>
      <c r="O27645" s="2"/>
      <c r="X27645" s="2"/>
      <c r="AG27645" s="2"/>
      <c r="AP27645" s="2"/>
      <c r="AY27645" s="2"/>
      <c r="BH27645" s="2"/>
      <c r="BQ27645" s="2"/>
    </row>
    <row r="27646" spans="6:69" x14ac:dyDescent="0.2">
      <c r="F27646" s="9"/>
      <c r="G27646" s="9"/>
      <c r="H27646" s="9"/>
      <c r="I27646" s="9"/>
      <c r="J27646" s="9"/>
      <c r="O27646" s="2"/>
      <c r="X27646" s="2"/>
      <c r="AG27646" s="2"/>
      <c r="AP27646" s="2"/>
      <c r="AY27646" s="2"/>
      <c r="BH27646" s="2"/>
      <c r="BQ27646" s="2"/>
    </row>
    <row r="27647" spans="6:69" x14ac:dyDescent="0.2">
      <c r="F27647" s="9"/>
      <c r="G27647" s="9"/>
      <c r="H27647" s="9"/>
      <c r="I27647" s="9"/>
      <c r="J27647" s="9"/>
      <c r="O27647" s="2"/>
      <c r="X27647" s="2"/>
      <c r="AG27647" s="2"/>
      <c r="AP27647" s="2"/>
      <c r="AY27647" s="2"/>
      <c r="BH27647" s="2"/>
      <c r="BQ27647" s="2"/>
    </row>
    <row r="27648" spans="6:69" x14ac:dyDescent="0.2">
      <c r="F27648" s="9"/>
      <c r="G27648" s="9"/>
      <c r="H27648" s="9"/>
      <c r="I27648" s="9"/>
      <c r="J27648" s="9"/>
      <c r="O27648" s="2"/>
      <c r="X27648" s="2"/>
      <c r="AG27648" s="2"/>
      <c r="AP27648" s="2"/>
      <c r="AY27648" s="2"/>
      <c r="BH27648" s="2"/>
      <c r="BQ27648" s="2"/>
    </row>
    <row r="27649" spans="6:69" x14ac:dyDescent="0.2">
      <c r="F27649" s="9"/>
      <c r="G27649" s="9"/>
      <c r="H27649" s="9"/>
      <c r="I27649" s="9"/>
      <c r="J27649" s="9"/>
      <c r="O27649" s="2"/>
      <c r="X27649" s="2"/>
      <c r="AG27649" s="2"/>
      <c r="AP27649" s="2"/>
      <c r="AY27649" s="2"/>
      <c r="BH27649" s="2"/>
      <c r="BQ27649" s="2"/>
    </row>
    <row r="27650" spans="6:69" x14ac:dyDescent="0.2">
      <c r="F27650" s="9"/>
      <c r="G27650" s="9"/>
      <c r="H27650" s="9"/>
      <c r="I27650" s="9"/>
      <c r="J27650" s="9"/>
      <c r="O27650" s="2"/>
      <c r="X27650" s="2"/>
      <c r="AG27650" s="2"/>
      <c r="AP27650" s="2"/>
      <c r="AY27650" s="2"/>
      <c r="BH27650" s="2"/>
      <c r="BQ27650" s="2"/>
    </row>
    <row r="27651" spans="6:69" x14ac:dyDescent="0.2">
      <c r="F27651" s="9"/>
      <c r="G27651" s="9"/>
      <c r="H27651" s="9"/>
      <c r="I27651" s="9"/>
      <c r="J27651" s="9"/>
      <c r="O27651" s="2"/>
      <c r="X27651" s="2"/>
      <c r="AG27651" s="2"/>
      <c r="AP27651" s="2"/>
      <c r="AY27651" s="2"/>
      <c r="BH27651" s="2"/>
      <c r="BQ27651" s="2"/>
    </row>
    <row r="27652" spans="6:69" x14ac:dyDescent="0.2">
      <c r="F27652" s="9"/>
      <c r="G27652" s="9"/>
      <c r="H27652" s="9"/>
      <c r="I27652" s="9"/>
      <c r="J27652" s="9"/>
      <c r="O27652" s="2"/>
      <c r="X27652" s="2"/>
      <c r="AG27652" s="2"/>
      <c r="AP27652" s="2"/>
      <c r="AY27652" s="2"/>
      <c r="BH27652" s="2"/>
      <c r="BQ27652" s="2"/>
    </row>
    <row r="27653" spans="6:69" x14ac:dyDescent="0.2">
      <c r="F27653" s="9"/>
      <c r="G27653" s="9"/>
      <c r="H27653" s="9"/>
      <c r="I27653" s="9"/>
      <c r="J27653" s="9"/>
      <c r="O27653" s="2"/>
      <c r="X27653" s="2"/>
      <c r="AG27653" s="2"/>
      <c r="AP27653" s="2"/>
      <c r="AY27653" s="2"/>
      <c r="BH27653" s="2"/>
      <c r="BQ27653" s="2"/>
    </row>
    <row r="27654" spans="6:69" x14ac:dyDescent="0.2">
      <c r="F27654" s="9"/>
      <c r="G27654" s="9"/>
      <c r="H27654" s="9"/>
      <c r="I27654" s="9"/>
      <c r="J27654" s="9"/>
      <c r="O27654" s="2"/>
      <c r="X27654" s="2"/>
      <c r="AG27654" s="2"/>
      <c r="AP27654" s="2"/>
      <c r="AY27654" s="2"/>
      <c r="BH27654" s="2"/>
      <c r="BQ27654" s="2"/>
    </row>
    <row r="27655" spans="6:69" x14ac:dyDescent="0.2">
      <c r="F27655" s="9"/>
      <c r="G27655" s="9"/>
      <c r="H27655" s="9"/>
      <c r="I27655" s="9"/>
      <c r="J27655" s="9"/>
      <c r="O27655" s="2"/>
      <c r="X27655" s="2"/>
      <c r="AG27655" s="2"/>
      <c r="AP27655" s="2"/>
      <c r="AY27655" s="2"/>
      <c r="BH27655" s="2"/>
      <c r="BQ27655" s="2"/>
    </row>
    <row r="27656" spans="6:69" x14ac:dyDescent="0.2">
      <c r="F27656" s="9"/>
      <c r="G27656" s="9"/>
      <c r="H27656" s="9"/>
      <c r="I27656" s="9"/>
      <c r="J27656" s="9"/>
      <c r="O27656" s="2"/>
      <c r="X27656" s="2"/>
      <c r="AG27656" s="2"/>
      <c r="AP27656" s="2"/>
      <c r="AY27656" s="2"/>
      <c r="BH27656" s="2"/>
      <c r="BQ27656" s="2"/>
    </row>
    <row r="27657" spans="6:69" x14ac:dyDescent="0.2">
      <c r="F27657" s="9"/>
      <c r="G27657" s="9"/>
      <c r="H27657" s="9"/>
      <c r="I27657" s="9"/>
      <c r="J27657" s="9"/>
      <c r="O27657" s="2"/>
      <c r="X27657" s="2"/>
      <c r="AG27657" s="2"/>
      <c r="AP27657" s="2"/>
      <c r="AY27657" s="2"/>
      <c r="BH27657" s="2"/>
      <c r="BQ27657" s="2"/>
    </row>
    <row r="27658" spans="6:69" x14ac:dyDescent="0.2">
      <c r="F27658" s="9"/>
      <c r="G27658" s="9"/>
      <c r="H27658" s="9"/>
      <c r="I27658" s="9"/>
      <c r="J27658" s="9"/>
      <c r="O27658" s="2"/>
      <c r="X27658" s="2"/>
      <c r="AG27658" s="2"/>
      <c r="AP27658" s="2"/>
      <c r="AY27658" s="2"/>
      <c r="BH27658" s="2"/>
      <c r="BQ27658" s="2"/>
    </row>
    <row r="27659" spans="6:69" x14ac:dyDescent="0.2">
      <c r="F27659" s="9"/>
      <c r="G27659" s="9"/>
      <c r="H27659" s="9"/>
      <c r="I27659" s="9"/>
      <c r="J27659" s="9"/>
      <c r="O27659" s="2"/>
      <c r="X27659" s="2"/>
      <c r="AG27659" s="2"/>
      <c r="AP27659" s="2"/>
      <c r="AY27659" s="2"/>
      <c r="BH27659" s="2"/>
      <c r="BQ27659" s="2"/>
    </row>
    <row r="27660" spans="6:69" x14ac:dyDescent="0.2">
      <c r="F27660" s="9"/>
      <c r="G27660" s="9"/>
      <c r="H27660" s="9"/>
      <c r="I27660" s="9"/>
      <c r="J27660" s="9"/>
      <c r="O27660" s="2"/>
      <c r="X27660" s="2"/>
      <c r="AG27660" s="2"/>
      <c r="AP27660" s="2"/>
      <c r="AY27660" s="2"/>
      <c r="BH27660" s="2"/>
      <c r="BQ27660" s="2"/>
    </row>
    <row r="27661" spans="6:69" x14ac:dyDescent="0.2">
      <c r="F27661" s="9"/>
      <c r="G27661" s="9"/>
      <c r="H27661" s="9"/>
      <c r="I27661" s="9"/>
      <c r="J27661" s="9"/>
      <c r="O27661" s="2"/>
      <c r="X27661" s="2"/>
      <c r="AG27661" s="2"/>
      <c r="AP27661" s="2"/>
      <c r="AY27661" s="2"/>
      <c r="BH27661" s="2"/>
      <c r="BQ27661" s="2"/>
    </row>
    <row r="27662" spans="6:69" x14ac:dyDescent="0.2">
      <c r="F27662" s="9"/>
      <c r="G27662" s="9"/>
      <c r="H27662" s="9"/>
      <c r="I27662" s="9"/>
      <c r="J27662" s="9"/>
      <c r="O27662" s="2"/>
      <c r="X27662" s="2"/>
      <c r="AG27662" s="2"/>
      <c r="AP27662" s="2"/>
      <c r="AY27662" s="2"/>
      <c r="BH27662" s="2"/>
      <c r="BQ27662" s="2"/>
    </row>
    <row r="27663" spans="6:69" x14ac:dyDescent="0.2">
      <c r="F27663" s="9"/>
      <c r="G27663" s="9"/>
      <c r="H27663" s="9"/>
      <c r="I27663" s="9"/>
      <c r="J27663" s="9"/>
      <c r="O27663" s="2"/>
      <c r="X27663" s="2"/>
      <c r="AG27663" s="2"/>
      <c r="AP27663" s="2"/>
      <c r="AY27663" s="2"/>
      <c r="BH27663" s="2"/>
      <c r="BQ27663" s="2"/>
    </row>
    <row r="27664" spans="6:69" x14ac:dyDescent="0.2">
      <c r="F27664" s="9"/>
      <c r="G27664" s="9"/>
      <c r="H27664" s="9"/>
      <c r="I27664" s="9"/>
      <c r="J27664" s="9"/>
      <c r="O27664" s="2"/>
      <c r="X27664" s="2"/>
      <c r="AG27664" s="2"/>
      <c r="AP27664" s="2"/>
      <c r="AY27664" s="2"/>
      <c r="BH27664" s="2"/>
      <c r="BQ27664" s="2"/>
    </row>
    <row r="27665" spans="6:69" x14ac:dyDescent="0.2">
      <c r="F27665" s="9"/>
      <c r="G27665" s="9"/>
      <c r="H27665" s="9"/>
      <c r="I27665" s="9"/>
      <c r="J27665" s="9"/>
      <c r="O27665" s="2"/>
      <c r="X27665" s="2"/>
      <c r="AG27665" s="2"/>
      <c r="AP27665" s="2"/>
      <c r="AY27665" s="2"/>
      <c r="BH27665" s="2"/>
      <c r="BQ27665" s="2"/>
    </row>
    <row r="27666" spans="6:69" x14ac:dyDescent="0.2">
      <c r="F27666" s="9"/>
      <c r="G27666" s="9"/>
      <c r="H27666" s="9"/>
      <c r="I27666" s="9"/>
      <c r="J27666" s="9"/>
      <c r="O27666" s="2"/>
      <c r="X27666" s="2"/>
      <c r="AG27666" s="2"/>
      <c r="AP27666" s="2"/>
      <c r="AY27666" s="2"/>
      <c r="BH27666" s="2"/>
      <c r="BQ27666" s="2"/>
    </row>
    <row r="27667" spans="6:69" x14ac:dyDescent="0.2">
      <c r="F27667" s="9"/>
      <c r="G27667" s="9"/>
      <c r="H27667" s="9"/>
      <c r="I27667" s="9"/>
      <c r="J27667" s="9"/>
      <c r="O27667" s="2"/>
      <c r="X27667" s="2"/>
      <c r="AG27667" s="2"/>
      <c r="AP27667" s="2"/>
      <c r="AY27667" s="2"/>
      <c r="BH27667" s="2"/>
      <c r="BQ27667" s="2"/>
    </row>
    <row r="27668" spans="6:69" x14ac:dyDescent="0.2">
      <c r="F27668" s="9"/>
      <c r="G27668" s="9"/>
      <c r="H27668" s="9"/>
      <c r="I27668" s="9"/>
      <c r="J27668" s="9"/>
      <c r="O27668" s="2"/>
      <c r="X27668" s="2"/>
      <c r="AG27668" s="2"/>
      <c r="AP27668" s="2"/>
      <c r="AY27668" s="2"/>
      <c r="BH27668" s="2"/>
      <c r="BQ27668" s="2"/>
    </row>
    <row r="27669" spans="6:69" x14ac:dyDescent="0.2">
      <c r="F27669" s="9"/>
      <c r="G27669" s="9"/>
      <c r="H27669" s="9"/>
      <c r="I27669" s="9"/>
      <c r="J27669" s="9"/>
      <c r="O27669" s="2"/>
      <c r="X27669" s="2"/>
      <c r="AG27669" s="2"/>
      <c r="AP27669" s="2"/>
      <c r="AY27669" s="2"/>
      <c r="BH27669" s="2"/>
      <c r="BQ27669" s="2"/>
    </row>
    <row r="27670" spans="6:69" x14ac:dyDescent="0.2">
      <c r="F27670" s="9"/>
      <c r="G27670" s="9"/>
      <c r="H27670" s="9"/>
      <c r="I27670" s="9"/>
      <c r="J27670" s="9"/>
      <c r="O27670" s="2"/>
      <c r="X27670" s="2"/>
      <c r="AG27670" s="2"/>
      <c r="AP27670" s="2"/>
      <c r="AY27670" s="2"/>
      <c r="BH27670" s="2"/>
      <c r="BQ27670" s="2"/>
    </row>
    <row r="27671" spans="6:69" x14ac:dyDescent="0.2">
      <c r="F27671" s="9"/>
      <c r="G27671" s="9"/>
      <c r="H27671" s="9"/>
      <c r="I27671" s="9"/>
      <c r="J27671" s="9"/>
      <c r="O27671" s="2"/>
      <c r="X27671" s="2"/>
      <c r="AG27671" s="2"/>
      <c r="AP27671" s="2"/>
      <c r="AY27671" s="2"/>
      <c r="BH27671" s="2"/>
      <c r="BQ27671" s="2"/>
    </row>
    <row r="27672" spans="6:69" x14ac:dyDescent="0.2">
      <c r="F27672" s="9"/>
      <c r="G27672" s="9"/>
      <c r="H27672" s="9"/>
      <c r="I27672" s="9"/>
      <c r="J27672" s="9"/>
      <c r="O27672" s="2"/>
      <c r="X27672" s="2"/>
      <c r="AG27672" s="2"/>
      <c r="AP27672" s="2"/>
      <c r="AY27672" s="2"/>
      <c r="BH27672" s="2"/>
      <c r="BQ27672" s="2"/>
    </row>
    <row r="27673" spans="6:69" x14ac:dyDescent="0.2">
      <c r="F27673" s="9"/>
      <c r="G27673" s="9"/>
      <c r="H27673" s="9"/>
      <c r="I27673" s="9"/>
      <c r="J27673" s="9"/>
      <c r="O27673" s="2"/>
      <c r="X27673" s="2"/>
      <c r="AG27673" s="2"/>
      <c r="AP27673" s="2"/>
      <c r="AY27673" s="2"/>
      <c r="BH27673" s="2"/>
      <c r="BQ27673" s="2"/>
    </row>
    <row r="27674" spans="6:69" x14ac:dyDescent="0.2">
      <c r="F27674" s="9"/>
      <c r="G27674" s="9"/>
      <c r="H27674" s="9"/>
      <c r="I27674" s="9"/>
      <c r="J27674" s="9"/>
      <c r="O27674" s="2"/>
      <c r="X27674" s="2"/>
      <c r="AG27674" s="2"/>
      <c r="AP27674" s="2"/>
      <c r="AY27674" s="2"/>
      <c r="BH27674" s="2"/>
      <c r="BQ27674" s="2"/>
    </row>
    <row r="27675" spans="6:69" x14ac:dyDescent="0.2">
      <c r="F27675" s="9"/>
      <c r="G27675" s="9"/>
      <c r="H27675" s="9"/>
      <c r="I27675" s="9"/>
      <c r="J27675" s="9"/>
      <c r="O27675" s="2"/>
      <c r="X27675" s="2"/>
      <c r="AG27675" s="2"/>
      <c r="AP27675" s="2"/>
      <c r="AY27675" s="2"/>
      <c r="BH27675" s="2"/>
      <c r="BQ27675" s="2"/>
    </row>
    <row r="27676" spans="6:69" x14ac:dyDescent="0.2">
      <c r="F27676" s="9"/>
      <c r="G27676" s="9"/>
      <c r="H27676" s="9"/>
      <c r="I27676" s="9"/>
      <c r="J27676" s="9"/>
      <c r="O27676" s="2"/>
      <c r="X27676" s="2"/>
      <c r="AG27676" s="2"/>
      <c r="AP27676" s="2"/>
      <c r="AY27676" s="2"/>
      <c r="BH27676" s="2"/>
      <c r="BQ27676" s="2"/>
    </row>
    <row r="27677" spans="6:69" x14ac:dyDescent="0.2">
      <c r="F27677" s="9"/>
      <c r="G27677" s="9"/>
      <c r="H27677" s="9"/>
      <c r="I27677" s="9"/>
      <c r="J27677" s="9"/>
      <c r="O27677" s="2"/>
      <c r="X27677" s="2"/>
      <c r="AG27677" s="2"/>
      <c r="AP27677" s="2"/>
      <c r="AY27677" s="2"/>
      <c r="BH27677" s="2"/>
      <c r="BQ27677" s="2"/>
    </row>
    <row r="27678" spans="6:69" x14ac:dyDescent="0.2">
      <c r="F27678" s="9"/>
      <c r="G27678" s="9"/>
      <c r="H27678" s="9"/>
      <c r="I27678" s="9"/>
      <c r="J27678" s="9"/>
      <c r="O27678" s="2"/>
      <c r="X27678" s="2"/>
      <c r="AG27678" s="2"/>
      <c r="AP27678" s="2"/>
      <c r="AY27678" s="2"/>
      <c r="BH27678" s="2"/>
      <c r="BQ27678" s="2"/>
    </row>
    <row r="27679" spans="6:69" x14ac:dyDescent="0.2">
      <c r="F27679" s="9"/>
      <c r="G27679" s="9"/>
      <c r="H27679" s="9"/>
      <c r="I27679" s="9"/>
      <c r="J27679" s="9"/>
      <c r="O27679" s="2"/>
      <c r="X27679" s="2"/>
      <c r="AG27679" s="2"/>
      <c r="AP27679" s="2"/>
      <c r="AY27679" s="2"/>
      <c r="BH27679" s="2"/>
      <c r="BQ27679" s="2"/>
    </row>
    <row r="27680" spans="6:69" x14ac:dyDescent="0.2">
      <c r="F27680" s="9"/>
      <c r="G27680" s="9"/>
      <c r="H27680" s="9"/>
      <c r="I27680" s="9"/>
      <c r="J27680" s="9"/>
      <c r="O27680" s="2"/>
      <c r="X27680" s="2"/>
      <c r="AG27680" s="2"/>
      <c r="AP27680" s="2"/>
      <c r="AY27680" s="2"/>
      <c r="BH27680" s="2"/>
      <c r="BQ27680" s="2"/>
    </row>
    <row r="27681" spans="6:69" x14ac:dyDescent="0.2">
      <c r="F27681" s="9"/>
      <c r="G27681" s="9"/>
      <c r="H27681" s="9"/>
      <c r="I27681" s="9"/>
      <c r="J27681" s="9"/>
      <c r="O27681" s="2"/>
      <c r="X27681" s="2"/>
      <c r="AG27681" s="2"/>
      <c r="AP27681" s="2"/>
      <c r="AY27681" s="2"/>
      <c r="BH27681" s="2"/>
      <c r="BQ27681" s="2"/>
    </row>
    <row r="27682" spans="6:69" x14ac:dyDescent="0.2">
      <c r="F27682" s="9"/>
      <c r="G27682" s="9"/>
      <c r="H27682" s="9"/>
      <c r="I27682" s="9"/>
      <c r="J27682" s="9"/>
      <c r="O27682" s="2"/>
      <c r="X27682" s="2"/>
      <c r="AG27682" s="2"/>
      <c r="AP27682" s="2"/>
      <c r="AY27682" s="2"/>
      <c r="BH27682" s="2"/>
      <c r="BQ27682" s="2"/>
    </row>
    <row r="27683" spans="6:69" x14ac:dyDescent="0.2">
      <c r="F27683" s="9"/>
      <c r="G27683" s="9"/>
      <c r="H27683" s="9"/>
      <c r="I27683" s="9"/>
      <c r="J27683" s="9"/>
      <c r="O27683" s="2"/>
      <c r="X27683" s="2"/>
      <c r="AG27683" s="2"/>
      <c r="AP27683" s="2"/>
      <c r="AY27683" s="2"/>
      <c r="BH27683" s="2"/>
      <c r="BQ27683" s="2"/>
    </row>
    <row r="27684" spans="6:69" x14ac:dyDescent="0.2">
      <c r="F27684" s="9"/>
      <c r="G27684" s="9"/>
      <c r="H27684" s="9"/>
      <c r="I27684" s="9"/>
      <c r="J27684" s="9"/>
      <c r="O27684" s="2"/>
      <c r="X27684" s="2"/>
      <c r="AG27684" s="2"/>
      <c r="AP27684" s="2"/>
      <c r="AY27684" s="2"/>
      <c r="BH27684" s="2"/>
      <c r="BQ27684" s="2"/>
    </row>
    <row r="27685" spans="6:69" x14ac:dyDescent="0.2">
      <c r="F27685" s="9"/>
      <c r="G27685" s="9"/>
      <c r="H27685" s="9"/>
      <c r="I27685" s="9"/>
      <c r="J27685" s="9"/>
      <c r="O27685" s="2"/>
      <c r="X27685" s="2"/>
      <c r="AG27685" s="2"/>
      <c r="AP27685" s="2"/>
      <c r="AY27685" s="2"/>
      <c r="BH27685" s="2"/>
      <c r="BQ27685" s="2"/>
    </row>
    <row r="27686" spans="6:69" x14ac:dyDescent="0.2">
      <c r="F27686" s="9"/>
      <c r="G27686" s="9"/>
      <c r="H27686" s="9"/>
      <c r="I27686" s="9"/>
      <c r="J27686" s="9"/>
      <c r="O27686" s="2"/>
      <c r="X27686" s="2"/>
      <c r="AG27686" s="2"/>
      <c r="AP27686" s="2"/>
      <c r="AY27686" s="2"/>
      <c r="BH27686" s="2"/>
      <c r="BQ27686" s="2"/>
    </row>
    <row r="27687" spans="6:69" x14ac:dyDescent="0.2">
      <c r="F27687" s="9"/>
      <c r="G27687" s="9"/>
      <c r="H27687" s="9"/>
      <c r="I27687" s="9"/>
      <c r="J27687" s="9"/>
      <c r="O27687" s="2"/>
      <c r="X27687" s="2"/>
      <c r="AG27687" s="2"/>
      <c r="AP27687" s="2"/>
      <c r="AY27687" s="2"/>
      <c r="BH27687" s="2"/>
      <c r="BQ27687" s="2"/>
    </row>
    <row r="27688" spans="6:69" x14ac:dyDescent="0.2">
      <c r="F27688" s="9"/>
      <c r="G27688" s="9"/>
      <c r="H27688" s="9"/>
      <c r="I27688" s="9"/>
      <c r="J27688" s="9"/>
      <c r="O27688" s="2"/>
      <c r="X27688" s="2"/>
      <c r="AG27688" s="2"/>
      <c r="AP27688" s="2"/>
      <c r="AY27688" s="2"/>
      <c r="BH27688" s="2"/>
      <c r="BQ27688" s="2"/>
    </row>
    <row r="27689" spans="6:69" x14ac:dyDescent="0.2">
      <c r="F27689" s="9"/>
      <c r="G27689" s="9"/>
      <c r="H27689" s="9"/>
      <c r="I27689" s="9"/>
      <c r="J27689" s="9"/>
      <c r="O27689" s="2"/>
      <c r="X27689" s="2"/>
      <c r="AG27689" s="2"/>
      <c r="AP27689" s="2"/>
      <c r="AY27689" s="2"/>
      <c r="BH27689" s="2"/>
      <c r="BQ27689" s="2"/>
    </row>
    <row r="27690" spans="6:69" x14ac:dyDescent="0.2">
      <c r="F27690" s="9"/>
      <c r="G27690" s="9"/>
      <c r="H27690" s="9"/>
      <c r="I27690" s="9"/>
      <c r="J27690" s="9"/>
      <c r="O27690" s="2"/>
      <c r="X27690" s="2"/>
      <c r="AG27690" s="2"/>
      <c r="AP27690" s="2"/>
      <c r="AY27690" s="2"/>
      <c r="BH27690" s="2"/>
      <c r="BQ27690" s="2"/>
    </row>
    <row r="27691" spans="6:69" x14ac:dyDescent="0.2">
      <c r="F27691" s="9"/>
      <c r="G27691" s="9"/>
      <c r="H27691" s="9"/>
      <c r="I27691" s="9"/>
      <c r="J27691" s="9"/>
      <c r="O27691" s="2"/>
      <c r="X27691" s="2"/>
      <c r="AG27691" s="2"/>
      <c r="AP27691" s="2"/>
      <c r="AY27691" s="2"/>
      <c r="BH27691" s="2"/>
      <c r="BQ27691" s="2"/>
    </row>
    <row r="27692" spans="6:69" x14ac:dyDescent="0.2">
      <c r="F27692" s="9"/>
      <c r="G27692" s="9"/>
      <c r="H27692" s="9"/>
      <c r="I27692" s="9"/>
      <c r="J27692" s="9"/>
      <c r="O27692" s="2"/>
      <c r="X27692" s="2"/>
      <c r="AG27692" s="2"/>
      <c r="AP27692" s="2"/>
      <c r="AY27692" s="2"/>
      <c r="BH27692" s="2"/>
      <c r="BQ27692" s="2"/>
    </row>
    <row r="27693" spans="6:69" x14ac:dyDescent="0.2">
      <c r="F27693" s="9"/>
      <c r="G27693" s="9"/>
      <c r="H27693" s="9"/>
      <c r="I27693" s="9"/>
      <c r="J27693" s="9"/>
      <c r="O27693" s="2"/>
      <c r="X27693" s="2"/>
      <c r="AG27693" s="2"/>
      <c r="AP27693" s="2"/>
      <c r="AY27693" s="2"/>
      <c r="BH27693" s="2"/>
      <c r="BQ27693" s="2"/>
    </row>
    <row r="27694" spans="6:69" x14ac:dyDescent="0.2">
      <c r="F27694" s="9"/>
      <c r="G27694" s="9"/>
      <c r="H27694" s="9"/>
      <c r="I27694" s="9"/>
      <c r="J27694" s="9"/>
      <c r="O27694" s="2"/>
      <c r="X27694" s="2"/>
      <c r="AG27694" s="2"/>
      <c r="AP27694" s="2"/>
      <c r="AY27694" s="2"/>
      <c r="BH27694" s="2"/>
      <c r="BQ27694" s="2"/>
    </row>
    <row r="27695" spans="6:69" x14ac:dyDescent="0.2">
      <c r="F27695" s="9"/>
      <c r="G27695" s="9"/>
      <c r="H27695" s="9"/>
      <c r="I27695" s="9"/>
      <c r="J27695" s="9"/>
      <c r="O27695" s="2"/>
      <c r="X27695" s="2"/>
      <c r="AG27695" s="2"/>
      <c r="AP27695" s="2"/>
      <c r="AY27695" s="2"/>
      <c r="BH27695" s="2"/>
      <c r="BQ27695" s="2"/>
    </row>
    <row r="27696" spans="6:69" x14ac:dyDescent="0.2">
      <c r="F27696" s="9"/>
      <c r="G27696" s="9"/>
      <c r="H27696" s="9"/>
      <c r="I27696" s="9"/>
      <c r="J27696" s="9"/>
      <c r="O27696" s="2"/>
      <c r="X27696" s="2"/>
      <c r="AG27696" s="2"/>
      <c r="AP27696" s="2"/>
      <c r="AY27696" s="2"/>
      <c r="BH27696" s="2"/>
      <c r="BQ27696" s="2"/>
    </row>
    <row r="27697" spans="6:69" x14ac:dyDescent="0.2">
      <c r="F27697" s="9"/>
      <c r="G27697" s="9"/>
      <c r="H27697" s="9"/>
      <c r="I27697" s="9"/>
      <c r="J27697" s="9"/>
      <c r="O27697" s="2"/>
      <c r="X27697" s="2"/>
      <c r="AG27697" s="2"/>
      <c r="AP27697" s="2"/>
      <c r="AY27697" s="2"/>
      <c r="BH27697" s="2"/>
      <c r="BQ27697" s="2"/>
    </row>
    <row r="27698" spans="6:69" x14ac:dyDescent="0.2">
      <c r="F27698" s="9"/>
      <c r="G27698" s="9"/>
      <c r="H27698" s="9"/>
      <c r="I27698" s="9"/>
      <c r="J27698" s="9"/>
      <c r="O27698" s="2"/>
      <c r="X27698" s="2"/>
      <c r="AG27698" s="2"/>
      <c r="AP27698" s="2"/>
      <c r="AY27698" s="2"/>
      <c r="BH27698" s="2"/>
      <c r="BQ27698" s="2"/>
    </row>
    <row r="27699" spans="6:69" x14ac:dyDescent="0.2">
      <c r="F27699" s="9"/>
      <c r="G27699" s="9"/>
      <c r="H27699" s="9"/>
      <c r="I27699" s="9"/>
      <c r="J27699" s="9"/>
      <c r="O27699" s="2"/>
      <c r="X27699" s="2"/>
      <c r="AG27699" s="2"/>
      <c r="AP27699" s="2"/>
      <c r="AY27699" s="2"/>
      <c r="BH27699" s="2"/>
      <c r="BQ27699" s="2"/>
    </row>
    <row r="27700" spans="6:69" x14ac:dyDescent="0.2">
      <c r="F27700" s="9"/>
      <c r="G27700" s="9"/>
      <c r="H27700" s="9"/>
      <c r="I27700" s="9"/>
      <c r="J27700" s="9"/>
      <c r="O27700" s="2"/>
      <c r="X27700" s="2"/>
      <c r="AG27700" s="2"/>
      <c r="AP27700" s="2"/>
      <c r="AY27700" s="2"/>
      <c r="BH27700" s="2"/>
      <c r="BQ27700" s="2"/>
    </row>
    <row r="27701" spans="6:69" x14ac:dyDescent="0.2">
      <c r="F27701" s="9"/>
      <c r="G27701" s="9"/>
      <c r="H27701" s="9"/>
      <c r="I27701" s="9"/>
      <c r="J27701" s="9"/>
      <c r="O27701" s="2"/>
      <c r="X27701" s="2"/>
      <c r="AG27701" s="2"/>
      <c r="AP27701" s="2"/>
      <c r="AY27701" s="2"/>
      <c r="BH27701" s="2"/>
      <c r="BQ27701" s="2"/>
    </row>
    <row r="27702" spans="6:69" x14ac:dyDescent="0.2">
      <c r="F27702" s="9"/>
      <c r="G27702" s="9"/>
      <c r="H27702" s="9"/>
      <c r="I27702" s="9"/>
      <c r="J27702" s="9"/>
      <c r="O27702" s="2"/>
      <c r="X27702" s="2"/>
      <c r="AG27702" s="2"/>
      <c r="AP27702" s="2"/>
      <c r="AY27702" s="2"/>
      <c r="BH27702" s="2"/>
      <c r="BQ27702" s="2"/>
    </row>
    <row r="27703" spans="6:69" x14ac:dyDescent="0.2">
      <c r="F27703" s="9"/>
      <c r="G27703" s="9"/>
      <c r="H27703" s="9"/>
      <c r="I27703" s="9"/>
      <c r="J27703" s="9"/>
      <c r="O27703" s="2"/>
      <c r="X27703" s="2"/>
      <c r="AG27703" s="2"/>
      <c r="AP27703" s="2"/>
      <c r="AY27703" s="2"/>
      <c r="BH27703" s="2"/>
      <c r="BQ27703" s="2"/>
    </row>
    <row r="27704" spans="6:69" x14ac:dyDescent="0.2">
      <c r="F27704" s="9"/>
      <c r="G27704" s="9"/>
      <c r="H27704" s="9"/>
      <c r="I27704" s="9"/>
      <c r="J27704" s="9"/>
      <c r="O27704" s="2"/>
      <c r="X27704" s="2"/>
      <c r="AG27704" s="2"/>
      <c r="AP27704" s="2"/>
      <c r="AY27704" s="2"/>
      <c r="BH27704" s="2"/>
      <c r="BQ27704" s="2"/>
    </row>
    <row r="27705" spans="6:69" x14ac:dyDescent="0.2">
      <c r="F27705" s="9"/>
      <c r="G27705" s="9"/>
      <c r="H27705" s="9"/>
      <c r="I27705" s="9"/>
      <c r="J27705" s="9"/>
      <c r="O27705" s="2"/>
      <c r="X27705" s="2"/>
      <c r="AG27705" s="2"/>
      <c r="AP27705" s="2"/>
      <c r="AY27705" s="2"/>
      <c r="BH27705" s="2"/>
      <c r="BQ27705" s="2"/>
    </row>
    <row r="27706" spans="6:69" x14ac:dyDescent="0.2">
      <c r="F27706" s="9"/>
      <c r="G27706" s="9"/>
      <c r="H27706" s="9"/>
      <c r="I27706" s="9"/>
      <c r="J27706" s="9"/>
      <c r="O27706" s="2"/>
      <c r="X27706" s="2"/>
      <c r="AG27706" s="2"/>
      <c r="AP27706" s="2"/>
      <c r="AY27706" s="2"/>
      <c r="BH27706" s="2"/>
      <c r="BQ27706" s="2"/>
    </row>
    <row r="27707" spans="6:69" x14ac:dyDescent="0.2">
      <c r="F27707" s="9"/>
      <c r="G27707" s="9"/>
      <c r="H27707" s="9"/>
      <c r="I27707" s="9"/>
      <c r="J27707" s="9"/>
      <c r="O27707" s="2"/>
      <c r="X27707" s="2"/>
      <c r="AG27707" s="2"/>
      <c r="AP27707" s="2"/>
      <c r="AY27707" s="2"/>
      <c r="BH27707" s="2"/>
      <c r="BQ27707" s="2"/>
    </row>
    <row r="27708" spans="6:69" x14ac:dyDescent="0.2">
      <c r="F27708" s="9"/>
      <c r="G27708" s="9"/>
      <c r="H27708" s="9"/>
      <c r="I27708" s="9"/>
      <c r="J27708" s="9"/>
      <c r="O27708" s="2"/>
      <c r="X27708" s="2"/>
      <c r="AG27708" s="2"/>
      <c r="AP27708" s="2"/>
      <c r="AY27708" s="2"/>
      <c r="BH27708" s="2"/>
      <c r="BQ27708" s="2"/>
    </row>
    <row r="27709" spans="6:69" x14ac:dyDescent="0.2">
      <c r="F27709" s="9"/>
      <c r="G27709" s="9"/>
      <c r="H27709" s="9"/>
      <c r="I27709" s="9"/>
      <c r="J27709" s="9"/>
      <c r="O27709" s="2"/>
      <c r="X27709" s="2"/>
      <c r="AG27709" s="2"/>
      <c r="AP27709" s="2"/>
      <c r="AY27709" s="2"/>
      <c r="BH27709" s="2"/>
      <c r="BQ27709" s="2"/>
    </row>
    <row r="27710" spans="6:69" x14ac:dyDescent="0.2">
      <c r="F27710" s="9"/>
      <c r="G27710" s="9"/>
      <c r="H27710" s="9"/>
      <c r="I27710" s="9"/>
      <c r="J27710" s="9"/>
      <c r="O27710" s="2"/>
      <c r="X27710" s="2"/>
      <c r="AG27710" s="2"/>
      <c r="AP27710" s="2"/>
      <c r="AY27710" s="2"/>
      <c r="BH27710" s="2"/>
      <c r="BQ27710" s="2"/>
    </row>
    <row r="27711" spans="6:69" x14ac:dyDescent="0.2">
      <c r="F27711" s="9"/>
      <c r="G27711" s="9"/>
      <c r="H27711" s="9"/>
      <c r="I27711" s="9"/>
      <c r="J27711" s="9"/>
      <c r="O27711" s="2"/>
      <c r="X27711" s="2"/>
      <c r="AG27711" s="2"/>
      <c r="AP27711" s="2"/>
      <c r="AY27711" s="2"/>
      <c r="BH27711" s="2"/>
      <c r="BQ27711" s="2"/>
    </row>
    <row r="27712" spans="6:69" x14ac:dyDescent="0.2">
      <c r="F27712" s="9"/>
      <c r="G27712" s="9"/>
      <c r="H27712" s="9"/>
      <c r="I27712" s="9"/>
      <c r="J27712" s="9"/>
      <c r="O27712" s="2"/>
      <c r="X27712" s="2"/>
      <c r="AG27712" s="2"/>
      <c r="AP27712" s="2"/>
      <c r="AY27712" s="2"/>
      <c r="BH27712" s="2"/>
      <c r="BQ27712" s="2"/>
    </row>
    <row r="27713" spans="6:69" x14ac:dyDescent="0.2">
      <c r="F27713" s="9"/>
      <c r="G27713" s="9"/>
      <c r="H27713" s="9"/>
      <c r="I27713" s="9"/>
      <c r="J27713" s="9"/>
      <c r="O27713" s="2"/>
      <c r="X27713" s="2"/>
      <c r="AG27713" s="2"/>
      <c r="AP27713" s="2"/>
      <c r="AY27713" s="2"/>
      <c r="BH27713" s="2"/>
      <c r="BQ27713" s="2"/>
    </row>
    <row r="27714" spans="6:69" x14ac:dyDescent="0.2">
      <c r="F27714" s="9"/>
      <c r="G27714" s="9"/>
      <c r="H27714" s="9"/>
      <c r="I27714" s="9"/>
      <c r="J27714" s="9"/>
      <c r="O27714" s="2"/>
      <c r="X27714" s="2"/>
      <c r="AG27714" s="2"/>
      <c r="AP27714" s="2"/>
      <c r="AY27714" s="2"/>
      <c r="BH27714" s="2"/>
      <c r="BQ27714" s="2"/>
    </row>
    <row r="27715" spans="6:69" x14ac:dyDescent="0.2">
      <c r="F27715" s="9"/>
      <c r="G27715" s="9"/>
      <c r="H27715" s="9"/>
      <c r="I27715" s="9"/>
      <c r="J27715" s="9"/>
      <c r="O27715" s="2"/>
      <c r="X27715" s="2"/>
      <c r="AG27715" s="2"/>
      <c r="AP27715" s="2"/>
      <c r="AY27715" s="2"/>
      <c r="BH27715" s="2"/>
      <c r="BQ27715" s="2"/>
    </row>
    <row r="27716" spans="6:69" x14ac:dyDescent="0.2">
      <c r="F27716" s="9"/>
      <c r="G27716" s="9"/>
      <c r="H27716" s="9"/>
      <c r="I27716" s="9"/>
      <c r="J27716" s="9"/>
      <c r="O27716" s="2"/>
      <c r="X27716" s="2"/>
      <c r="AG27716" s="2"/>
      <c r="AP27716" s="2"/>
      <c r="AY27716" s="2"/>
      <c r="BH27716" s="2"/>
      <c r="BQ27716" s="2"/>
    </row>
    <row r="27717" spans="6:69" x14ac:dyDescent="0.2">
      <c r="F27717" s="9"/>
      <c r="G27717" s="9"/>
      <c r="H27717" s="9"/>
      <c r="I27717" s="9"/>
      <c r="J27717" s="9"/>
      <c r="O27717" s="2"/>
      <c r="X27717" s="2"/>
      <c r="AG27717" s="2"/>
      <c r="AP27717" s="2"/>
      <c r="AY27717" s="2"/>
      <c r="BH27717" s="2"/>
      <c r="BQ27717" s="2"/>
    </row>
    <row r="27718" spans="6:69" x14ac:dyDescent="0.2">
      <c r="F27718" s="9"/>
      <c r="G27718" s="9"/>
      <c r="H27718" s="9"/>
      <c r="I27718" s="9"/>
      <c r="J27718" s="9"/>
      <c r="O27718" s="2"/>
      <c r="X27718" s="2"/>
      <c r="AG27718" s="2"/>
      <c r="AP27718" s="2"/>
      <c r="AY27718" s="2"/>
      <c r="BH27718" s="2"/>
      <c r="BQ27718" s="2"/>
    </row>
    <row r="27719" spans="6:69" x14ac:dyDescent="0.2">
      <c r="F27719" s="9"/>
      <c r="G27719" s="9"/>
      <c r="H27719" s="9"/>
      <c r="I27719" s="9"/>
      <c r="J27719" s="9"/>
      <c r="O27719" s="2"/>
      <c r="X27719" s="2"/>
      <c r="AG27719" s="2"/>
      <c r="AP27719" s="2"/>
      <c r="AY27719" s="2"/>
      <c r="BH27719" s="2"/>
      <c r="BQ27719" s="2"/>
    </row>
    <row r="27720" spans="6:69" x14ac:dyDescent="0.2">
      <c r="F27720" s="9"/>
      <c r="G27720" s="9"/>
      <c r="H27720" s="9"/>
      <c r="I27720" s="9"/>
      <c r="J27720" s="9"/>
      <c r="O27720" s="2"/>
      <c r="X27720" s="2"/>
      <c r="AG27720" s="2"/>
      <c r="AP27720" s="2"/>
      <c r="AY27720" s="2"/>
      <c r="BH27720" s="2"/>
      <c r="BQ27720" s="2"/>
    </row>
    <row r="27721" spans="6:69" x14ac:dyDescent="0.2">
      <c r="F27721" s="9"/>
      <c r="G27721" s="9"/>
      <c r="H27721" s="9"/>
      <c r="I27721" s="9"/>
      <c r="J27721" s="9"/>
      <c r="O27721" s="2"/>
      <c r="X27721" s="2"/>
      <c r="AG27721" s="2"/>
      <c r="AP27721" s="2"/>
      <c r="AY27721" s="2"/>
      <c r="BH27721" s="2"/>
      <c r="BQ27721" s="2"/>
    </row>
    <row r="27722" spans="6:69" x14ac:dyDescent="0.2">
      <c r="F27722" s="9"/>
      <c r="G27722" s="9"/>
      <c r="H27722" s="9"/>
      <c r="I27722" s="9"/>
      <c r="J27722" s="9"/>
      <c r="O27722" s="2"/>
      <c r="X27722" s="2"/>
      <c r="AG27722" s="2"/>
      <c r="AP27722" s="2"/>
      <c r="AY27722" s="2"/>
      <c r="BH27722" s="2"/>
      <c r="BQ27722" s="2"/>
    </row>
    <row r="27723" spans="6:69" x14ac:dyDescent="0.2">
      <c r="F27723" s="9"/>
      <c r="G27723" s="9"/>
      <c r="H27723" s="9"/>
      <c r="I27723" s="9"/>
      <c r="J27723" s="9"/>
      <c r="O27723" s="2"/>
      <c r="X27723" s="2"/>
      <c r="AG27723" s="2"/>
      <c r="AP27723" s="2"/>
      <c r="AY27723" s="2"/>
      <c r="BH27723" s="2"/>
      <c r="BQ27723" s="2"/>
    </row>
    <row r="27724" spans="6:69" x14ac:dyDescent="0.2">
      <c r="F27724" s="9"/>
      <c r="G27724" s="9"/>
      <c r="H27724" s="9"/>
      <c r="I27724" s="9"/>
      <c r="J27724" s="9"/>
      <c r="O27724" s="2"/>
      <c r="X27724" s="2"/>
      <c r="AG27724" s="2"/>
      <c r="AP27724" s="2"/>
      <c r="AY27724" s="2"/>
      <c r="BH27724" s="2"/>
      <c r="BQ27724" s="2"/>
    </row>
    <row r="27725" spans="6:69" x14ac:dyDescent="0.2">
      <c r="F27725" s="9"/>
      <c r="G27725" s="9"/>
      <c r="H27725" s="9"/>
      <c r="I27725" s="9"/>
      <c r="J27725" s="9"/>
      <c r="O27725" s="2"/>
      <c r="X27725" s="2"/>
      <c r="AG27725" s="2"/>
      <c r="AP27725" s="2"/>
      <c r="AY27725" s="2"/>
      <c r="BH27725" s="2"/>
      <c r="BQ27725" s="2"/>
    </row>
    <row r="27726" spans="6:69" x14ac:dyDescent="0.2">
      <c r="F27726" s="9"/>
      <c r="G27726" s="9"/>
      <c r="H27726" s="9"/>
      <c r="I27726" s="9"/>
      <c r="J27726" s="9"/>
      <c r="O27726" s="2"/>
      <c r="X27726" s="2"/>
      <c r="AG27726" s="2"/>
      <c r="AP27726" s="2"/>
      <c r="AY27726" s="2"/>
      <c r="BH27726" s="2"/>
      <c r="BQ27726" s="2"/>
    </row>
    <row r="27727" spans="6:69" x14ac:dyDescent="0.2">
      <c r="F27727" s="9"/>
      <c r="G27727" s="9"/>
      <c r="H27727" s="9"/>
      <c r="I27727" s="9"/>
      <c r="J27727" s="9"/>
      <c r="O27727" s="2"/>
      <c r="X27727" s="2"/>
      <c r="AG27727" s="2"/>
      <c r="AP27727" s="2"/>
      <c r="AY27727" s="2"/>
      <c r="BH27727" s="2"/>
      <c r="BQ27727" s="2"/>
    </row>
    <row r="27728" spans="6:69" x14ac:dyDescent="0.2">
      <c r="F27728" s="9"/>
      <c r="G27728" s="9"/>
      <c r="H27728" s="9"/>
      <c r="I27728" s="9"/>
      <c r="J27728" s="9"/>
      <c r="O27728" s="2"/>
      <c r="X27728" s="2"/>
      <c r="AG27728" s="2"/>
      <c r="AP27728" s="2"/>
      <c r="AY27728" s="2"/>
      <c r="BH27728" s="2"/>
      <c r="BQ27728" s="2"/>
    </row>
    <row r="27729" spans="6:69" x14ac:dyDescent="0.2">
      <c r="F27729" s="9"/>
      <c r="G27729" s="9"/>
      <c r="H27729" s="9"/>
      <c r="I27729" s="9"/>
      <c r="J27729" s="9"/>
      <c r="O27729" s="2"/>
      <c r="X27729" s="2"/>
      <c r="AG27729" s="2"/>
      <c r="AP27729" s="2"/>
      <c r="AY27729" s="2"/>
      <c r="BH27729" s="2"/>
      <c r="BQ27729" s="2"/>
    </row>
    <row r="27730" spans="6:69" x14ac:dyDescent="0.2">
      <c r="F27730" s="9"/>
      <c r="G27730" s="9"/>
      <c r="H27730" s="9"/>
      <c r="I27730" s="9"/>
      <c r="J27730" s="9"/>
      <c r="O27730" s="2"/>
      <c r="X27730" s="2"/>
      <c r="AG27730" s="2"/>
      <c r="AP27730" s="2"/>
      <c r="AY27730" s="2"/>
      <c r="BH27730" s="2"/>
      <c r="BQ27730" s="2"/>
    </row>
    <row r="27731" spans="6:69" x14ac:dyDescent="0.2">
      <c r="F27731" s="9"/>
      <c r="G27731" s="9"/>
      <c r="H27731" s="9"/>
      <c r="I27731" s="9"/>
      <c r="J27731" s="9"/>
      <c r="O27731" s="2"/>
      <c r="X27731" s="2"/>
      <c r="AG27731" s="2"/>
      <c r="AP27731" s="2"/>
      <c r="AY27731" s="2"/>
      <c r="BH27731" s="2"/>
      <c r="BQ27731" s="2"/>
    </row>
    <row r="27732" spans="6:69" x14ac:dyDescent="0.2">
      <c r="F27732" s="9"/>
      <c r="G27732" s="9"/>
      <c r="H27732" s="9"/>
      <c r="I27732" s="9"/>
      <c r="J27732" s="9"/>
      <c r="O27732" s="2"/>
      <c r="X27732" s="2"/>
      <c r="AG27732" s="2"/>
      <c r="AP27732" s="2"/>
      <c r="AY27732" s="2"/>
      <c r="BH27732" s="2"/>
      <c r="BQ27732" s="2"/>
    </row>
    <row r="27733" spans="6:69" x14ac:dyDescent="0.2">
      <c r="F27733" s="9"/>
      <c r="G27733" s="9"/>
      <c r="H27733" s="9"/>
      <c r="I27733" s="9"/>
      <c r="J27733" s="9"/>
      <c r="O27733" s="2"/>
      <c r="X27733" s="2"/>
      <c r="AG27733" s="2"/>
      <c r="AP27733" s="2"/>
      <c r="AY27733" s="2"/>
      <c r="BH27733" s="2"/>
      <c r="BQ27733" s="2"/>
    </row>
    <row r="27734" spans="6:69" x14ac:dyDescent="0.2">
      <c r="F27734" s="9"/>
      <c r="G27734" s="9"/>
      <c r="H27734" s="9"/>
      <c r="I27734" s="9"/>
      <c r="J27734" s="9"/>
      <c r="O27734" s="2"/>
      <c r="X27734" s="2"/>
      <c r="AG27734" s="2"/>
      <c r="AP27734" s="2"/>
      <c r="AY27734" s="2"/>
      <c r="BH27734" s="2"/>
      <c r="BQ27734" s="2"/>
    </row>
    <row r="27735" spans="6:69" x14ac:dyDescent="0.2">
      <c r="F27735" s="9"/>
      <c r="G27735" s="9"/>
      <c r="H27735" s="9"/>
      <c r="I27735" s="9"/>
      <c r="J27735" s="9"/>
      <c r="O27735" s="2"/>
      <c r="X27735" s="2"/>
      <c r="AG27735" s="2"/>
      <c r="AP27735" s="2"/>
      <c r="AY27735" s="2"/>
      <c r="BH27735" s="2"/>
      <c r="BQ27735" s="2"/>
    </row>
    <row r="27736" spans="6:69" x14ac:dyDescent="0.2">
      <c r="F27736" s="9"/>
      <c r="G27736" s="9"/>
      <c r="H27736" s="9"/>
      <c r="I27736" s="9"/>
      <c r="J27736" s="9"/>
      <c r="O27736" s="2"/>
      <c r="X27736" s="2"/>
      <c r="AG27736" s="2"/>
      <c r="AP27736" s="2"/>
      <c r="AY27736" s="2"/>
      <c r="BH27736" s="2"/>
      <c r="BQ27736" s="2"/>
    </row>
    <row r="27737" spans="6:69" x14ac:dyDescent="0.2">
      <c r="F27737" s="9"/>
      <c r="G27737" s="9"/>
      <c r="H27737" s="9"/>
      <c r="I27737" s="9"/>
      <c r="J27737" s="9"/>
      <c r="O27737" s="2"/>
      <c r="X27737" s="2"/>
      <c r="AG27737" s="2"/>
      <c r="AP27737" s="2"/>
      <c r="AY27737" s="2"/>
      <c r="BH27737" s="2"/>
      <c r="BQ27737" s="2"/>
    </row>
    <row r="27738" spans="6:69" x14ac:dyDescent="0.2">
      <c r="F27738" s="9"/>
      <c r="G27738" s="9"/>
      <c r="H27738" s="9"/>
      <c r="I27738" s="9"/>
      <c r="J27738" s="9"/>
      <c r="O27738" s="2"/>
      <c r="X27738" s="2"/>
      <c r="AG27738" s="2"/>
      <c r="AP27738" s="2"/>
      <c r="AY27738" s="2"/>
      <c r="BH27738" s="2"/>
      <c r="BQ27738" s="2"/>
    </row>
    <row r="27739" spans="6:69" x14ac:dyDescent="0.2">
      <c r="F27739" s="9"/>
      <c r="G27739" s="9"/>
      <c r="H27739" s="9"/>
      <c r="I27739" s="9"/>
      <c r="J27739" s="9"/>
      <c r="O27739" s="2"/>
      <c r="X27739" s="2"/>
      <c r="AG27739" s="2"/>
      <c r="AP27739" s="2"/>
      <c r="AY27739" s="2"/>
      <c r="BH27739" s="2"/>
      <c r="BQ27739" s="2"/>
    </row>
    <row r="27740" spans="6:69" x14ac:dyDescent="0.2">
      <c r="F27740" s="9"/>
      <c r="G27740" s="9"/>
      <c r="H27740" s="9"/>
      <c r="I27740" s="9"/>
      <c r="J27740" s="9"/>
      <c r="O27740" s="2"/>
      <c r="X27740" s="2"/>
      <c r="AG27740" s="2"/>
      <c r="AP27740" s="2"/>
      <c r="AY27740" s="2"/>
      <c r="BH27740" s="2"/>
      <c r="BQ27740" s="2"/>
    </row>
    <row r="27741" spans="6:69" x14ac:dyDescent="0.2">
      <c r="F27741" s="9"/>
      <c r="G27741" s="9"/>
      <c r="H27741" s="9"/>
      <c r="I27741" s="9"/>
      <c r="J27741" s="9"/>
      <c r="O27741" s="2"/>
      <c r="X27741" s="2"/>
      <c r="AG27741" s="2"/>
      <c r="AP27741" s="2"/>
      <c r="AY27741" s="2"/>
      <c r="BH27741" s="2"/>
      <c r="BQ27741" s="2"/>
    </row>
    <row r="27742" spans="6:69" x14ac:dyDescent="0.2">
      <c r="F27742" s="9"/>
      <c r="G27742" s="9"/>
      <c r="H27742" s="9"/>
      <c r="I27742" s="9"/>
      <c r="J27742" s="9"/>
      <c r="O27742" s="2"/>
      <c r="X27742" s="2"/>
      <c r="AG27742" s="2"/>
      <c r="AP27742" s="2"/>
      <c r="AY27742" s="2"/>
      <c r="BH27742" s="2"/>
      <c r="BQ27742" s="2"/>
    </row>
    <row r="27743" spans="6:69" x14ac:dyDescent="0.2">
      <c r="F27743" s="9"/>
      <c r="G27743" s="9"/>
      <c r="H27743" s="9"/>
      <c r="I27743" s="9"/>
      <c r="J27743" s="9"/>
      <c r="O27743" s="2"/>
      <c r="X27743" s="2"/>
      <c r="AG27743" s="2"/>
      <c r="AP27743" s="2"/>
      <c r="AY27743" s="2"/>
      <c r="BH27743" s="2"/>
      <c r="BQ27743" s="2"/>
    </row>
    <row r="27744" spans="6:69" x14ac:dyDescent="0.2">
      <c r="F27744" s="9"/>
      <c r="G27744" s="9"/>
      <c r="H27744" s="9"/>
      <c r="I27744" s="9"/>
      <c r="J27744" s="9"/>
      <c r="O27744" s="2"/>
      <c r="X27744" s="2"/>
      <c r="AG27744" s="2"/>
      <c r="AP27744" s="2"/>
      <c r="AY27744" s="2"/>
      <c r="BH27744" s="2"/>
      <c r="BQ27744" s="2"/>
    </row>
    <row r="27745" spans="6:69" x14ac:dyDescent="0.2">
      <c r="F27745" s="9"/>
      <c r="G27745" s="9"/>
      <c r="H27745" s="9"/>
      <c r="I27745" s="9"/>
      <c r="J27745" s="9"/>
      <c r="O27745" s="2"/>
      <c r="X27745" s="2"/>
      <c r="AG27745" s="2"/>
      <c r="AP27745" s="2"/>
      <c r="AY27745" s="2"/>
      <c r="BH27745" s="2"/>
      <c r="BQ27745" s="2"/>
    </row>
    <row r="27746" spans="6:69" x14ac:dyDescent="0.2">
      <c r="F27746" s="9"/>
      <c r="G27746" s="9"/>
      <c r="H27746" s="9"/>
      <c r="I27746" s="9"/>
      <c r="J27746" s="9"/>
      <c r="O27746" s="2"/>
      <c r="X27746" s="2"/>
      <c r="AG27746" s="2"/>
      <c r="AP27746" s="2"/>
      <c r="AY27746" s="2"/>
      <c r="BH27746" s="2"/>
      <c r="BQ27746" s="2"/>
    </row>
    <row r="27747" spans="6:69" x14ac:dyDescent="0.2">
      <c r="F27747" s="9"/>
      <c r="G27747" s="9"/>
      <c r="H27747" s="9"/>
      <c r="I27747" s="9"/>
      <c r="J27747" s="9"/>
      <c r="O27747" s="2"/>
      <c r="X27747" s="2"/>
      <c r="AG27747" s="2"/>
      <c r="AP27747" s="2"/>
      <c r="AY27747" s="2"/>
      <c r="BH27747" s="2"/>
      <c r="BQ27747" s="2"/>
    </row>
    <row r="27748" spans="6:69" x14ac:dyDescent="0.2">
      <c r="F27748" s="9"/>
      <c r="G27748" s="9"/>
      <c r="H27748" s="9"/>
      <c r="I27748" s="9"/>
      <c r="J27748" s="9"/>
      <c r="O27748" s="2"/>
      <c r="X27748" s="2"/>
      <c r="AG27748" s="2"/>
      <c r="AP27748" s="2"/>
      <c r="AY27748" s="2"/>
      <c r="BH27748" s="2"/>
      <c r="BQ27748" s="2"/>
    </row>
    <row r="27749" spans="6:69" x14ac:dyDescent="0.2">
      <c r="F27749" s="9"/>
      <c r="G27749" s="9"/>
      <c r="H27749" s="9"/>
      <c r="I27749" s="9"/>
      <c r="J27749" s="9"/>
      <c r="O27749" s="2"/>
      <c r="X27749" s="2"/>
      <c r="AG27749" s="2"/>
      <c r="AP27749" s="2"/>
      <c r="AY27749" s="2"/>
      <c r="BH27749" s="2"/>
      <c r="BQ27749" s="2"/>
    </row>
    <row r="27750" spans="6:69" x14ac:dyDescent="0.2">
      <c r="F27750" s="9"/>
      <c r="G27750" s="9"/>
      <c r="H27750" s="9"/>
      <c r="I27750" s="9"/>
      <c r="J27750" s="9"/>
      <c r="O27750" s="2"/>
      <c r="X27750" s="2"/>
      <c r="AG27750" s="2"/>
      <c r="AP27750" s="2"/>
      <c r="AY27750" s="2"/>
      <c r="BH27750" s="2"/>
      <c r="BQ27750" s="2"/>
    </row>
    <row r="27751" spans="6:69" x14ac:dyDescent="0.2">
      <c r="F27751" s="9"/>
      <c r="G27751" s="9"/>
      <c r="H27751" s="9"/>
      <c r="I27751" s="9"/>
      <c r="J27751" s="9"/>
      <c r="O27751" s="2"/>
      <c r="X27751" s="2"/>
      <c r="AG27751" s="2"/>
      <c r="AP27751" s="2"/>
      <c r="AY27751" s="2"/>
      <c r="BH27751" s="2"/>
      <c r="BQ27751" s="2"/>
    </row>
    <row r="27752" spans="6:69" x14ac:dyDescent="0.2">
      <c r="F27752" s="9"/>
      <c r="G27752" s="9"/>
      <c r="H27752" s="9"/>
      <c r="I27752" s="9"/>
      <c r="J27752" s="9"/>
      <c r="O27752" s="2"/>
      <c r="X27752" s="2"/>
      <c r="AG27752" s="2"/>
      <c r="AP27752" s="2"/>
      <c r="AY27752" s="2"/>
      <c r="BH27752" s="2"/>
      <c r="BQ27752" s="2"/>
    </row>
    <row r="27753" spans="6:69" x14ac:dyDescent="0.2">
      <c r="F27753" s="9"/>
      <c r="G27753" s="9"/>
      <c r="H27753" s="9"/>
      <c r="I27753" s="9"/>
      <c r="J27753" s="9"/>
      <c r="O27753" s="2"/>
      <c r="X27753" s="2"/>
      <c r="AG27753" s="2"/>
      <c r="AP27753" s="2"/>
      <c r="AY27753" s="2"/>
      <c r="BH27753" s="2"/>
      <c r="BQ27753" s="2"/>
    </row>
    <row r="27754" spans="6:69" x14ac:dyDescent="0.2">
      <c r="F27754" s="9"/>
      <c r="G27754" s="9"/>
      <c r="H27754" s="9"/>
      <c r="I27754" s="9"/>
      <c r="J27754" s="9"/>
      <c r="O27754" s="2"/>
      <c r="X27754" s="2"/>
      <c r="AG27754" s="2"/>
      <c r="AP27754" s="2"/>
      <c r="AY27754" s="2"/>
      <c r="BH27754" s="2"/>
      <c r="BQ27754" s="2"/>
    </row>
    <row r="27755" spans="6:69" x14ac:dyDescent="0.2">
      <c r="F27755" s="9"/>
      <c r="G27755" s="9"/>
      <c r="H27755" s="9"/>
      <c r="I27755" s="9"/>
      <c r="J27755" s="9"/>
      <c r="O27755" s="2"/>
      <c r="X27755" s="2"/>
      <c r="AG27755" s="2"/>
      <c r="AP27755" s="2"/>
      <c r="AY27755" s="2"/>
      <c r="BH27755" s="2"/>
      <c r="BQ27755" s="2"/>
    </row>
    <row r="27756" spans="6:69" x14ac:dyDescent="0.2">
      <c r="F27756" s="9"/>
      <c r="G27756" s="9"/>
      <c r="H27756" s="9"/>
      <c r="I27756" s="9"/>
      <c r="J27756" s="9"/>
      <c r="O27756" s="2"/>
      <c r="X27756" s="2"/>
      <c r="AG27756" s="2"/>
      <c r="AP27756" s="2"/>
      <c r="AY27756" s="2"/>
      <c r="BH27756" s="2"/>
      <c r="BQ27756" s="2"/>
    </row>
    <row r="27757" spans="6:69" x14ac:dyDescent="0.2">
      <c r="F27757" s="9"/>
      <c r="G27757" s="9"/>
      <c r="H27757" s="9"/>
      <c r="I27757" s="9"/>
      <c r="J27757" s="9"/>
      <c r="O27757" s="2"/>
      <c r="X27757" s="2"/>
      <c r="AG27757" s="2"/>
      <c r="AP27757" s="2"/>
      <c r="AY27757" s="2"/>
      <c r="BH27757" s="2"/>
      <c r="BQ27757" s="2"/>
    </row>
    <row r="27758" spans="6:69" x14ac:dyDescent="0.2">
      <c r="F27758" s="9"/>
      <c r="G27758" s="9"/>
      <c r="H27758" s="9"/>
      <c r="I27758" s="9"/>
      <c r="J27758" s="9"/>
      <c r="O27758" s="2"/>
      <c r="X27758" s="2"/>
      <c r="AG27758" s="2"/>
      <c r="AP27758" s="2"/>
      <c r="AY27758" s="2"/>
      <c r="BH27758" s="2"/>
      <c r="BQ27758" s="2"/>
    </row>
    <row r="27759" spans="6:69" x14ac:dyDescent="0.2">
      <c r="F27759" s="9"/>
      <c r="G27759" s="9"/>
      <c r="H27759" s="9"/>
      <c r="I27759" s="9"/>
      <c r="J27759" s="9"/>
      <c r="O27759" s="2"/>
      <c r="X27759" s="2"/>
      <c r="AG27759" s="2"/>
      <c r="AP27759" s="2"/>
      <c r="AY27759" s="2"/>
      <c r="BH27759" s="2"/>
      <c r="BQ27759" s="2"/>
    </row>
    <row r="27760" spans="6:69" x14ac:dyDescent="0.2">
      <c r="F27760" s="9"/>
      <c r="G27760" s="9"/>
      <c r="H27760" s="9"/>
      <c r="I27760" s="9"/>
      <c r="J27760" s="9"/>
      <c r="O27760" s="2"/>
      <c r="X27760" s="2"/>
      <c r="AG27760" s="2"/>
      <c r="AP27760" s="2"/>
      <c r="AY27760" s="2"/>
      <c r="BH27760" s="2"/>
      <c r="BQ27760" s="2"/>
    </row>
    <row r="27761" spans="6:69" x14ac:dyDescent="0.2">
      <c r="F27761" s="9"/>
      <c r="G27761" s="9"/>
      <c r="H27761" s="9"/>
      <c r="I27761" s="9"/>
      <c r="J27761" s="9"/>
      <c r="O27761" s="2"/>
      <c r="X27761" s="2"/>
      <c r="AG27761" s="2"/>
      <c r="AP27761" s="2"/>
      <c r="AY27761" s="2"/>
      <c r="BH27761" s="2"/>
      <c r="BQ27761" s="2"/>
    </row>
    <row r="27762" spans="6:69" x14ac:dyDescent="0.2">
      <c r="F27762" s="9"/>
      <c r="G27762" s="9"/>
      <c r="H27762" s="9"/>
      <c r="I27762" s="9"/>
      <c r="J27762" s="9"/>
      <c r="O27762" s="2"/>
      <c r="X27762" s="2"/>
      <c r="AG27762" s="2"/>
      <c r="AP27762" s="2"/>
      <c r="AY27762" s="2"/>
      <c r="BH27762" s="2"/>
      <c r="BQ27762" s="2"/>
    </row>
    <row r="27763" spans="6:69" x14ac:dyDescent="0.2">
      <c r="F27763" s="9"/>
      <c r="G27763" s="9"/>
      <c r="H27763" s="9"/>
      <c r="I27763" s="9"/>
      <c r="J27763" s="9"/>
      <c r="O27763" s="2"/>
      <c r="X27763" s="2"/>
      <c r="AG27763" s="2"/>
      <c r="AP27763" s="2"/>
      <c r="AY27763" s="2"/>
      <c r="BH27763" s="2"/>
      <c r="BQ27763" s="2"/>
    </row>
    <row r="27764" spans="6:69" x14ac:dyDescent="0.2">
      <c r="F27764" s="9"/>
      <c r="G27764" s="9"/>
      <c r="H27764" s="9"/>
      <c r="I27764" s="9"/>
      <c r="J27764" s="9"/>
      <c r="O27764" s="2"/>
      <c r="X27764" s="2"/>
      <c r="AG27764" s="2"/>
      <c r="AP27764" s="2"/>
      <c r="AY27764" s="2"/>
      <c r="BH27764" s="2"/>
      <c r="BQ27764" s="2"/>
    </row>
    <row r="27765" spans="6:69" x14ac:dyDescent="0.2">
      <c r="F27765" s="9"/>
      <c r="G27765" s="9"/>
      <c r="H27765" s="9"/>
      <c r="I27765" s="9"/>
      <c r="J27765" s="9"/>
      <c r="O27765" s="2"/>
      <c r="X27765" s="2"/>
      <c r="AG27765" s="2"/>
      <c r="AP27765" s="2"/>
      <c r="AY27765" s="2"/>
      <c r="BH27765" s="2"/>
      <c r="BQ27765" s="2"/>
    </row>
    <row r="27766" spans="6:69" x14ac:dyDescent="0.2">
      <c r="F27766" s="9"/>
      <c r="G27766" s="9"/>
      <c r="H27766" s="9"/>
      <c r="I27766" s="9"/>
      <c r="J27766" s="9"/>
      <c r="O27766" s="2"/>
      <c r="X27766" s="2"/>
      <c r="AG27766" s="2"/>
      <c r="AP27766" s="2"/>
      <c r="AY27766" s="2"/>
      <c r="BH27766" s="2"/>
      <c r="BQ27766" s="2"/>
    </row>
    <row r="27767" spans="6:69" x14ac:dyDescent="0.2">
      <c r="F27767" s="9"/>
      <c r="G27767" s="9"/>
      <c r="H27767" s="9"/>
      <c r="I27767" s="9"/>
      <c r="J27767" s="9"/>
      <c r="O27767" s="2"/>
      <c r="X27767" s="2"/>
      <c r="AG27767" s="2"/>
      <c r="AP27767" s="2"/>
      <c r="AY27767" s="2"/>
      <c r="BH27767" s="2"/>
      <c r="BQ27767" s="2"/>
    </row>
    <row r="27768" spans="6:69" x14ac:dyDescent="0.2">
      <c r="F27768" s="9"/>
      <c r="G27768" s="9"/>
      <c r="H27768" s="9"/>
      <c r="I27768" s="9"/>
      <c r="J27768" s="9"/>
      <c r="O27768" s="2"/>
      <c r="X27768" s="2"/>
      <c r="AG27768" s="2"/>
      <c r="AP27768" s="2"/>
      <c r="AY27768" s="2"/>
      <c r="BH27768" s="2"/>
      <c r="BQ27768" s="2"/>
    </row>
    <row r="27769" spans="6:69" x14ac:dyDescent="0.2">
      <c r="F27769" s="9"/>
      <c r="G27769" s="9"/>
      <c r="H27769" s="9"/>
      <c r="I27769" s="9"/>
      <c r="J27769" s="9"/>
      <c r="O27769" s="2"/>
      <c r="X27769" s="2"/>
      <c r="AG27769" s="2"/>
      <c r="AP27769" s="2"/>
      <c r="AY27769" s="2"/>
      <c r="BH27769" s="2"/>
      <c r="BQ27769" s="2"/>
    </row>
    <row r="27770" spans="6:69" x14ac:dyDescent="0.2">
      <c r="F27770" s="9"/>
      <c r="G27770" s="9"/>
      <c r="H27770" s="9"/>
      <c r="I27770" s="9"/>
      <c r="J27770" s="9"/>
      <c r="O27770" s="2"/>
      <c r="X27770" s="2"/>
      <c r="AG27770" s="2"/>
      <c r="AP27770" s="2"/>
      <c r="AY27770" s="2"/>
      <c r="BH27770" s="2"/>
      <c r="BQ27770" s="2"/>
    </row>
    <row r="27771" spans="6:69" x14ac:dyDescent="0.2">
      <c r="F27771" s="9"/>
      <c r="G27771" s="9"/>
      <c r="H27771" s="9"/>
      <c r="I27771" s="9"/>
      <c r="J27771" s="9"/>
      <c r="O27771" s="2"/>
      <c r="X27771" s="2"/>
      <c r="AG27771" s="2"/>
      <c r="AP27771" s="2"/>
      <c r="AY27771" s="2"/>
      <c r="BH27771" s="2"/>
      <c r="BQ27771" s="2"/>
    </row>
    <row r="27772" spans="6:69" x14ac:dyDescent="0.2">
      <c r="F27772" s="9"/>
      <c r="G27772" s="9"/>
      <c r="H27772" s="9"/>
      <c r="I27772" s="9"/>
      <c r="J27772" s="9"/>
      <c r="O27772" s="2"/>
      <c r="X27772" s="2"/>
      <c r="AG27772" s="2"/>
      <c r="AP27772" s="2"/>
      <c r="AY27772" s="2"/>
      <c r="BH27772" s="2"/>
      <c r="BQ27772" s="2"/>
    </row>
    <row r="27773" spans="6:69" x14ac:dyDescent="0.2">
      <c r="F27773" s="9"/>
      <c r="G27773" s="9"/>
      <c r="H27773" s="9"/>
      <c r="I27773" s="9"/>
      <c r="J27773" s="9"/>
      <c r="O27773" s="2"/>
      <c r="X27773" s="2"/>
      <c r="AG27773" s="2"/>
      <c r="AP27773" s="2"/>
      <c r="AY27773" s="2"/>
      <c r="BH27773" s="2"/>
      <c r="BQ27773" s="2"/>
    </row>
    <row r="27774" spans="6:69" x14ac:dyDescent="0.2">
      <c r="F27774" s="9"/>
      <c r="G27774" s="9"/>
      <c r="H27774" s="9"/>
      <c r="I27774" s="9"/>
      <c r="J27774" s="9"/>
      <c r="O27774" s="2"/>
      <c r="X27774" s="2"/>
      <c r="AG27774" s="2"/>
      <c r="AP27774" s="2"/>
      <c r="AY27774" s="2"/>
      <c r="BH27774" s="2"/>
      <c r="BQ27774" s="2"/>
    </row>
    <row r="27775" spans="6:69" x14ac:dyDescent="0.2">
      <c r="F27775" s="9"/>
      <c r="G27775" s="9"/>
      <c r="H27775" s="9"/>
      <c r="I27775" s="9"/>
      <c r="J27775" s="9"/>
      <c r="O27775" s="2"/>
      <c r="X27775" s="2"/>
      <c r="AG27775" s="2"/>
      <c r="AP27775" s="2"/>
      <c r="AY27775" s="2"/>
      <c r="BH27775" s="2"/>
      <c r="BQ27775" s="2"/>
    </row>
    <row r="27776" spans="6:69" x14ac:dyDescent="0.2">
      <c r="F27776" s="9"/>
      <c r="G27776" s="9"/>
      <c r="H27776" s="9"/>
      <c r="I27776" s="9"/>
      <c r="J27776" s="9"/>
      <c r="O27776" s="2"/>
      <c r="X27776" s="2"/>
      <c r="AG27776" s="2"/>
      <c r="AP27776" s="2"/>
      <c r="AY27776" s="2"/>
      <c r="BH27776" s="2"/>
      <c r="BQ27776" s="2"/>
    </row>
    <row r="27777" spans="6:69" x14ac:dyDescent="0.2">
      <c r="F27777" s="9"/>
      <c r="G27777" s="9"/>
      <c r="H27777" s="9"/>
      <c r="I27777" s="9"/>
      <c r="J27777" s="9"/>
      <c r="O27777" s="2"/>
      <c r="X27777" s="2"/>
      <c r="AG27777" s="2"/>
      <c r="AP27777" s="2"/>
      <c r="AY27777" s="2"/>
      <c r="BH27777" s="2"/>
      <c r="BQ27777" s="2"/>
    </row>
    <row r="27778" spans="6:69" x14ac:dyDescent="0.2">
      <c r="F27778" s="9"/>
      <c r="G27778" s="9"/>
      <c r="H27778" s="9"/>
      <c r="I27778" s="9"/>
      <c r="J27778" s="9"/>
      <c r="O27778" s="2"/>
      <c r="X27778" s="2"/>
      <c r="AG27778" s="2"/>
      <c r="AP27778" s="2"/>
      <c r="AY27778" s="2"/>
      <c r="BH27778" s="2"/>
      <c r="BQ27778" s="2"/>
    </row>
    <row r="27779" spans="6:69" x14ac:dyDescent="0.2">
      <c r="F27779" s="9"/>
      <c r="G27779" s="9"/>
      <c r="H27779" s="9"/>
      <c r="I27779" s="9"/>
      <c r="J27779" s="9"/>
      <c r="O27779" s="2"/>
      <c r="X27779" s="2"/>
      <c r="AG27779" s="2"/>
      <c r="AP27779" s="2"/>
      <c r="AY27779" s="2"/>
      <c r="BH27779" s="2"/>
      <c r="BQ27779" s="2"/>
    </row>
    <row r="27780" spans="6:69" x14ac:dyDescent="0.2">
      <c r="F27780" s="9"/>
      <c r="G27780" s="9"/>
      <c r="H27780" s="9"/>
      <c r="I27780" s="9"/>
      <c r="J27780" s="9"/>
      <c r="O27780" s="2"/>
      <c r="X27780" s="2"/>
      <c r="AG27780" s="2"/>
      <c r="AP27780" s="2"/>
      <c r="AY27780" s="2"/>
      <c r="BH27780" s="2"/>
      <c r="BQ27780" s="2"/>
    </row>
    <row r="27781" spans="6:69" x14ac:dyDescent="0.2">
      <c r="F27781" s="9"/>
      <c r="G27781" s="9"/>
      <c r="H27781" s="9"/>
      <c r="I27781" s="9"/>
      <c r="J27781" s="9"/>
      <c r="O27781" s="2"/>
      <c r="X27781" s="2"/>
      <c r="AG27781" s="2"/>
      <c r="AP27781" s="2"/>
      <c r="AY27781" s="2"/>
      <c r="BH27781" s="2"/>
      <c r="BQ27781" s="2"/>
    </row>
    <row r="27782" spans="6:69" x14ac:dyDescent="0.2">
      <c r="F27782" s="9"/>
      <c r="G27782" s="9"/>
      <c r="H27782" s="9"/>
      <c r="I27782" s="9"/>
      <c r="J27782" s="9"/>
      <c r="O27782" s="2"/>
      <c r="X27782" s="2"/>
      <c r="AG27782" s="2"/>
      <c r="AP27782" s="2"/>
      <c r="AY27782" s="2"/>
      <c r="BH27782" s="2"/>
      <c r="BQ27782" s="2"/>
    </row>
    <row r="27783" spans="6:69" x14ac:dyDescent="0.2">
      <c r="F27783" s="9"/>
      <c r="G27783" s="9"/>
      <c r="H27783" s="9"/>
      <c r="I27783" s="9"/>
      <c r="J27783" s="9"/>
      <c r="O27783" s="2"/>
      <c r="X27783" s="2"/>
      <c r="AG27783" s="2"/>
      <c r="AP27783" s="2"/>
      <c r="AY27783" s="2"/>
      <c r="BH27783" s="2"/>
      <c r="BQ27783" s="2"/>
    </row>
    <row r="27784" spans="6:69" x14ac:dyDescent="0.2">
      <c r="F27784" s="9"/>
      <c r="G27784" s="9"/>
      <c r="H27784" s="9"/>
      <c r="I27784" s="9"/>
      <c r="J27784" s="9"/>
      <c r="O27784" s="2"/>
      <c r="X27784" s="2"/>
      <c r="AG27784" s="2"/>
      <c r="AP27784" s="2"/>
      <c r="AY27784" s="2"/>
      <c r="BH27784" s="2"/>
      <c r="BQ27784" s="2"/>
    </row>
    <row r="27785" spans="6:69" x14ac:dyDescent="0.2">
      <c r="F27785" s="9"/>
      <c r="G27785" s="9"/>
      <c r="H27785" s="9"/>
      <c r="I27785" s="9"/>
      <c r="J27785" s="9"/>
      <c r="O27785" s="2"/>
      <c r="X27785" s="2"/>
      <c r="AG27785" s="2"/>
      <c r="AP27785" s="2"/>
      <c r="AY27785" s="2"/>
      <c r="BH27785" s="2"/>
      <c r="BQ27785" s="2"/>
    </row>
    <row r="27786" spans="6:69" x14ac:dyDescent="0.2">
      <c r="F27786" s="9"/>
      <c r="G27786" s="9"/>
      <c r="H27786" s="9"/>
      <c r="I27786" s="9"/>
      <c r="J27786" s="9"/>
      <c r="O27786" s="2"/>
      <c r="X27786" s="2"/>
      <c r="AG27786" s="2"/>
      <c r="AP27786" s="2"/>
      <c r="AY27786" s="2"/>
      <c r="BH27786" s="2"/>
      <c r="BQ27786" s="2"/>
    </row>
    <row r="27787" spans="6:69" x14ac:dyDescent="0.2">
      <c r="F27787" s="9"/>
      <c r="G27787" s="9"/>
      <c r="H27787" s="9"/>
      <c r="I27787" s="9"/>
      <c r="J27787" s="9"/>
      <c r="O27787" s="2"/>
      <c r="X27787" s="2"/>
      <c r="AG27787" s="2"/>
      <c r="AP27787" s="2"/>
      <c r="AY27787" s="2"/>
      <c r="BH27787" s="2"/>
      <c r="BQ27787" s="2"/>
    </row>
    <row r="27788" spans="6:69" x14ac:dyDescent="0.2">
      <c r="F27788" s="9"/>
      <c r="G27788" s="9"/>
      <c r="H27788" s="9"/>
      <c r="I27788" s="9"/>
      <c r="J27788" s="9"/>
      <c r="O27788" s="2"/>
      <c r="X27788" s="2"/>
      <c r="AG27788" s="2"/>
      <c r="AP27788" s="2"/>
      <c r="AY27788" s="2"/>
      <c r="BH27788" s="2"/>
      <c r="BQ27788" s="2"/>
    </row>
    <row r="27789" spans="6:69" x14ac:dyDescent="0.2">
      <c r="F27789" s="9"/>
      <c r="G27789" s="9"/>
      <c r="H27789" s="9"/>
      <c r="I27789" s="9"/>
      <c r="J27789" s="9"/>
      <c r="O27789" s="2"/>
      <c r="X27789" s="2"/>
      <c r="AG27789" s="2"/>
      <c r="AP27789" s="2"/>
      <c r="AY27789" s="2"/>
      <c r="BH27789" s="2"/>
      <c r="BQ27789" s="2"/>
    </row>
    <row r="27790" spans="6:69" x14ac:dyDescent="0.2">
      <c r="F27790" s="9"/>
      <c r="G27790" s="9"/>
      <c r="H27790" s="9"/>
      <c r="I27790" s="9"/>
      <c r="J27790" s="9"/>
      <c r="O27790" s="2"/>
      <c r="X27790" s="2"/>
      <c r="AG27790" s="2"/>
      <c r="AP27790" s="2"/>
      <c r="AY27790" s="2"/>
      <c r="BH27790" s="2"/>
      <c r="BQ27790" s="2"/>
    </row>
    <row r="27791" spans="6:69" x14ac:dyDescent="0.2">
      <c r="F27791" s="9"/>
      <c r="G27791" s="9"/>
      <c r="H27791" s="9"/>
      <c r="I27791" s="9"/>
      <c r="J27791" s="9"/>
      <c r="O27791" s="2"/>
      <c r="X27791" s="2"/>
      <c r="AG27791" s="2"/>
      <c r="AP27791" s="2"/>
      <c r="AY27791" s="2"/>
      <c r="BH27791" s="2"/>
      <c r="BQ27791" s="2"/>
    </row>
    <row r="27792" spans="6:69" x14ac:dyDescent="0.2">
      <c r="F27792" s="9"/>
      <c r="G27792" s="9"/>
      <c r="H27792" s="9"/>
      <c r="I27792" s="9"/>
      <c r="J27792" s="9"/>
      <c r="O27792" s="2"/>
      <c r="X27792" s="2"/>
      <c r="AG27792" s="2"/>
      <c r="AP27792" s="2"/>
      <c r="AY27792" s="2"/>
      <c r="BH27792" s="2"/>
      <c r="BQ27792" s="2"/>
    </row>
    <row r="27793" spans="6:69" x14ac:dyDescent="0.2">
      <c r="F27793" s="9"/>
      <c r="G27793" s="9"/>
      <c r="H27793" s="9"/>
      <c r="I27793" s="9"/>
      <c r="J27793" s="9"/>
      <c r="O27793" s="2"/>
      <c r="X27793" s="2"/>
      <c r="AG27793" s="2"/>
      <c r="AP27793" s="2"/>
      <c r="AY27793" s="2"/>
      <c r="BH27793" s="2"/>
      <c r="BQ27793" s="2"/>
    </row>
    <row r="27794" spans="6:69" x14ac:dyDescent="0.2">
      <c r="F27794" s="9"/>
      <c r="G27794" s="9"/>
      <c r="H27794" s="9"/>
      <c r="I27794" s="9"/>
      <c r="J27794" s="9"/>
      <c r="O27794" s="2"/>
      <c r="X27794" s="2"/>
      <c r="AG27794" s="2"/>
      <c r="AP27794" s="2"/>
      <c r="AY27794" s="2"/>
      <c r="BH27794" s="2"/>
      <c r="BQ27794" s="2"/>
    </row>
    <row r="27795" spans="6:69" x14ac:dyDescent="0.2">
      <c r="F27795" s="9"/>
      <c r="G27795" s="9"/>
      <c r="H27795" s="9"/>
      <c r="I27795" s="9"/>
      <c r="J27795" s="9"/>
      <c r="O27795" s="2"/>
      <c r="X27795" s="2"/>
      <c r="AG27795" s="2"/>
      <c r="AP27795" s="2"/>
      <c r="AY27795" s="2"/>
      <c r="BH27795" s="2"/>
      <c r="BQ27795" s="2"/>
    </row>
    <row r="27796" spans="6:69" x14ac:dyDescent="0.2">
      <c r="F27796" s="9"/>
      <c r="G27796" s="9"/>
      <c r="H27796" s="9"/>
      <c r="I27796" s="9"/>
      <c r="J27796" s="9"/>
      <c r="O27796" s="2"/>
      <c r="X27796" s="2"/>
      <c r="AG27796" s="2"/>
      <c r="AP27796" s="2"/>
      <c r="AY27796" s="2"/>
      <c r="BH27796" s="2"/>
      <c r="BQ27796" s="2"/>
    </row>
    <row r="27797" spans="6:69" x14ac:dyDescent="0.2">
      <c r="F27797" s="9"/>
      <c r="G27797" s="9"/>
      <c r="H27797" s="9"/>
      <c r="I27797" s="9"/>
      <c r="J27797" s="9"/>
      <c r="O27797" s="2"/>
      <c r="X27797" s="2"/>
      <c r="AG27797" s="2"/>
      <c r="AP27797" s="2"/>
      <c r="AY27797" s="2"/>
      <c r="BH27797" s="2"/>
      <c r="BQ27797" s="2"/>
    </row>
    <row r="27798" spans="6:69" x14ac:dyDescent="0.2">
      <c r="F27798" s="9"/>
      <c r="G27798" s="9"/>
      <c r="H27798" s="9"/>
      <c r="I27798" s="9"/>
      <c r="J27798" s="9"/>
      <c r="O27798" s="2"/>
      <c r="X27798" s="2"/>
      <c r="AG27798" s="2"/>
      <c r="AP27798" s="2"/>
      <c r="AY27798" s="2"/>
      <c r="BH27798" s="2"/>
      <c r="BQ27798" s="2"/>
    </row>
    <row r="27799" spans="6:69" x14ac:dyDescent="0.2">
      <c r="F27799" s="9"/>
      <c r="G27799" s="9"/>
      <c r="H27799" s="9"/>
      <c r="I27799" s="9"/>
      <c r="J27799" s="9"/>
      <c r="O27799" s="2"/>
      <c r="X27799" s="2"/>
      <c r="AG27799" s="2"/>
      <c r="AP27799" s="2"/>
      <c r="AY27799" s="2"/>
      <c r="BH27799" s="2"/>
      <c r="BQ27799" s="2"/>
    </row>
    <row r="27800" spans="6:69" x14ac:dyDescent="0.2">
      <c r="F27800" s="9"/>
      <c r="G27800" s="9"/>
      <c r="H27800" s="9"/>
      <c r="I27800" s="9"/>
      <c r="J27800" s="9"/>
      <c r="O27800" s="2"/>
      <c r="X27800" s="2"/>
      <c r="AG27800" s="2"/>
      <c r="AP27800" s="2"/>
      <c r="AY27800" s="2"/>
      <c r="BH27800" s="2"/>
      <c r="BQ27800" s="2"/>
    </row>
    <row r="27801" spans="6:69" x14ac:dyDescent="0.2">
      <c r="F27801" s="9"/>
      <c r="G27801" s="9"/>
      <c r="H27801" s="9"/>
      <c r="I27801" s="9"/>
      <c r="J27801" s="9"/>
      <c r="O27801" s="2"/>
      <c r="X27801" s="2"/>
      <c r="AG27801" s="2"/>
      <c r="AP27801" s="2"/>
      <c r="AY27801" s="2"/>
      <c r="BH27801" s="2"/>
      <c r="BQ27801" s="2"/>
    </row>
    <row r="27802" spans="6:69" x14ac:dyDescent="0.2">
      <c r="F27802" s="9"/>
      <c r="G27802" s="9"/>
      <c r="H27802" s="9"/>
      <c r="I27802" s="9"/>
      <c r="J27802" s="9"/>
      <c r="O27802" s="2"/>
      <c r="X27802" s="2"/>
      <c r="AG27802" s="2"/>
      <c r="AP27802" s="2"/>
      <c r="AY27802" s="2"/>
      <c r="BH27802" s="2"/>
      <c r="BQ27802" s="2"/>
    </row>
    <row r="27803" spans="6:69" x14ac:dyDescent="0.2">
      <c r="F27803" s="9"/>
      <c r="G27803" s="9"/>
      <c r="H27803" s="9"/>
      <c r="I27803" s="9"/>
      <c r="J27803" s="9"/>
      <c r="O27803" s="2"/>
      <c r="X27803" s="2"/>
      <c r="AG27803" s="2"/>
      <c r="AP27803" s="2"/>
      <c r="AY27803" s="2"/>
      <c r="BH27803" s="2"/>
      <c r="BQ27803" s="2"/>
    </row>
    <row r="27804" spans="6:69" x14ac:dyDescent="0.2">
      <c r="F27804" s="9"/>
      <c r="G27804" s="9"/>
      <c r="H27804" s="9"/>
      <c r="I27804" s="9"/>
      <c r="J27804" s="9"/>
      <c r="O27804" s="2"/>
      <c r="X27804" s="2"/>
      <c r="AG27804" s="2"/>
      <c r="AP27804" s="2"/>
      <c r="AY27804" s="2"/>
      <c r="BH27804" s="2"/>
      <c r="BQ27804" s="2"/>
    </row>
    <row r="27805" spans="6:69" x14ac:dyDescent="0.2">
      <c r="F27805" s="9"/>
      <c r="G27805" s="9"/>
      <c r="H27805" s="9"/>
      <c r="I27805" s="9"/>
      <c r="J27805" s="9"/>
      <c r="O27805" s="2"/>
      <c r="X27805" s="2"/>
      <c r="AG27805" s="2"/>
      <c r="AP27805" s="2"/>
      <c r="AY27805" s="2"/>
      <c r="BH27805" s="2"/>
      <c r="BQ27805" s="2"/>
    </row>
    <row r="27806" spans="6:69" x14ac:dyDescent="0.2">
      <c r="F27806" s="9"/>
      <c r="G27806" s="9"/>
      <c r="H27806" s="9"/>
      <c r="I27806" s="9"/>
      <c r="J27806" s="9"/>
      <c r="O27806" s="2"/>
      <c r="X27806" s="2"/>
      <c r="AG27806" s="2"/>
      <c r="AP27806" s="2"/>
      <c r="AY27806" s="2"/>
      <c r="BH27806" s="2"/>
      <c r="BQ27806" s="2"/>
    </row>
    <row r="27807" spans="6:69" x14ac:dyDescent="0.2">
      <c r="F27807" s="9"/>
      <c r="G27807" s="9"/>
      <c r="H27807" s="9"/>
      <c r="I27807" s="9"/>
      <c r="J27807" s="9"/>
      <c r="O27807" s="2"/>
      <c r="X27807" s="2"/>
      <c r="AG27807" s="2"/>
      <c r="AP27807" s="2"/>
      <c r="AY27807" s="2"/>
      <c r="BH27807" s="2"/>
      <c r="BQ27807" s="2"/>
    </row>
    <row r="27808" spans="6:69" x14ac:dyDescent="0.2">
      <c r="F27808" s="9"/>
      <c r="G27808" s="9"/>
      <c r="H27808" s="9"/>
      <c r="I27808" s="9"/>
      <c r="J27808" s="9"/>
      <c r="O27808" s="2"/>
      <c r="X27808" s="2"/>
      <c r="AG27808" s="2"/>
      <c r="AP27808" s="2"/>
      <c r="AY27808" s="2"/>
      <c r="BH27808" s="2"/>
      <c r="BQ27808" s="2"/>
    </row>
    <row r="27809" spans="6:69" x14ac:dyDescent="0.2">
      <c r="F27809" s="9"/>
      <c r="G27809" s="9"/>
      <c r="H27809" s="9"/>
      <c r="I27809" s="9"/>
      <c r="J27809" s="9"/>
      <c r="O27809" s="2"/>
      <c r="X27809" s="2"/>
      <c r="AG27809" s="2"/>
      <c r="AP27809" s="2"/>
      <c r="AY27809" s="2"/>
      <c r="BH27809" s="2"/>
      <c r="BQ27809" s="2"/>
    </row>
    <row r="27810" spans="6:69" x14ac:dyDescent="0.2">
      <c r="F27810" s="9"/>
      <c r="G27810" s="9"/>
      <c r="H27810" s="9"/>
      <c r="I27810" s="9"/>
      <c r="J27810" s="9"/>
      <c r="O27810" s="2"/>
      <c r="X27810" s="2"/>
      <c r="AG27810" s="2"/>
      <c r="AP27810" s="2"/>
      <c r="AY27810" s="2"/>
      <c r="BH27810" s="2"/>
      <c r="BQ27810" s="2"/>
    </row>
    <row r="27811" spans="6:69" x14ac:dyDescent="0.2">
      <c r="F27811" s="9"/>
      <c r="G27811" s="9"/>
      <c r="H27811" s="9"/>
      <c r="I27811" s="9"/>
      <c r="J27811" s="9"/>
      <c r="O27811" s="2"/>
      <c r="X27811" s="2"/>
      <c r="AG27811" s="2"/>
      <c r="AP27811" s="2"/>
      <c r="AY27811" s="2"/>
      <c r="BH27811" s="2"/>
      <c r="BQ27811" s="2"/>
    </row>
    <row r="27812" spans="6:69" x14ac:dyDescent="0.2">
      <c r="F27812" s="9"/>
      <c r="G27812" s="9"/>
      <c r="H27812" s="9"/>
      <c r="I27812" s="9"/>
      <c r="J27812" s="9"/>
      <c r="O27812" s="2"/>
      <c r="X27812" s="2"/>
      <c r="AG27812" s="2"/>
      <c r="AP27812" s="2"/>
      <c r="AY27812" s="2"/>
      <c r="BH27812" s="2"/>
      <c r="BQ27812" s="2"/>
    </row>
    <row r="27813" spans="6:69" x14ac:dyDescent="0.2">
      <c r="F27813" s="9"/>
      <c r="G27813" s="9"/>
      <c r="H27813" s="9"/>
      <c r="I27813" s="9"/>
      <c r="J27813" s="9"/>
      <c r="O27813" s="2"/>
      <c r="X27813" s="2"/>
      <c r="AG27813" s="2"/>
      <c r="AP27813" s="2"/>
      <c r="AY27813" s="2"/>
      <c r="BH27813" s="2"/>
      <c r="BQ27813" s="2"/>
    </row>
    <row r="27814" spans="6:69" x14ac:dyDescent="0.2">
      <c r="F27814" s="9"/>
      <c r="G27814" s="9"/>
      <c r="H27814" s="9"/>
      <c r="I27814" s="9"/>
      <c r="J27814" s="9"/>
      <c r="O27814" s="2"/>
      <c r="X27814" s="2"/>
      <c r="AG27814" s="2"/>
      <c r="AP27814" s="2"/>
      <c r="AY27814" s="2"/>
      <c r="BH27814" s="2"/>
      <c r="BQ27814" s="2"/>
    </row>
    <row r="27815" spans="6:69" x14ac:dyDescent="0.2">
      <c r="F27815" s="9"/>
      <c r="G27815" s="9"/>
      <c r="H27815" s="9"/>
      <c r="I27815" s="9"/>
      <c r="J27815" s="9"/>
      <c r="O27815" s="2"/>
      <c r="X27815" s="2"/>
      <c r="AG27815" s="2"/>
      <c r="AP27815" s="2"/>
      <c r="AY27815" s="2"/>
      <c r="BH27815" s="2"/>
      <c r="BQ27815" s="2"/>
    </row>
    <row r="27816" spans="6:69" x14ac:dyDescent="0.2">
      <c r="F27816" s="9"/>
      <c r="G27816" s="9"/>
      <c r="H27816" s="9"/>
      <c r="I27816" s="9"/>
      <c r="J27816" s="9"/>
      <c r="O27816" s="2"/>
      <c r="X27816" s="2"/>
      <c r="AG27816" s="2"/>
      <c r="AP27816" s="2"/>
      <c r="AY27816" s="2"/>
      <c r="BH27816" s="2"/>
      <c r="BQ27816" s="2"/>
    </row>
    <row r="27817" spans="6:69" x14ac:dyDescent="0.2">
      <c r="F27817" s="9"/>
      <c r="G27817" s="9"/>
      <c r="H27817" s="9"/>
      <c r="I27817" s="9"/>
      <c r="J27817" s="9"/>
      <c r="O27817" s="2"/>
      <c r="X27817" s="2"/>
      <c r="AG27817" s="2"/>
      <c r="AP27817" s="2"/>
      <c r="AY27817" s="2"/>
      <c r="BH27817" s="2"/>
      <c r="BQ27817" s="2"/>
    </row>
    <row r="27818" spans="6:69" x14ac:dyDescent="0.2">
      <c r="F27818" s="9"/>
      <c r="G27818" s="9"/>
      <c r="H27818" s="9"/>
      <c r="I27818" s="9"/>
      <c r="J27818" s="9"/>
      <c r="O27818" s="2"/>
      <c r="X27818" s="2"/>
      <c r="AG27818" s="2"/>
      <c r="AP27818" s="2"/>
      <c r="AY27818" s="2"/>
      <c r="BH27818" s="2"/>
      <c r="BQ27818" s="2"/>
    </row>
    <row r="27819" spans="6:69" x14ac:dyDescent="0.2">
      <c r="F27819" s="9"/>
      <c r="G27819" s="9"/>
      <c r="H27819" s="9"/>
      <c r="I27819" s="9"/>
      <c r="J27819" s="9"/>
      <c r="O27819" s="2"/>
      <c r="X27819" s="2"/>
      <c r="AG27819" s="2"/>
      <c r="AP27819" s="2"/>
      <c r="AY27819" s="2"/>
      <c r="BH27819" s="2"/>
      <c r="BQ27819" s="2"/>
    </row>
    <row r="27820" spans="6:69" x14ac:dyDescent="0.2">
      <c r="F27820" s="9"/>
      <c r="G27820" s="9"/>
      <c r="H27820" s="9"/>
      <c r="I27820" s="9"/>
      <c r="J27820" s="9"/>
      <c r="O27820" s="2"/>
      <c r="X27820" s="2"/>
      <c r="AG27820" s="2"/>
      <c r="AP27820" s="2"/>
      <c r="AY27820" s="2"/>
      <c r="BH27820" s="2"/>
      <c r="BQ27820" s="2"/>
    </row>
    <row r="27821" spans="6:69" x14ac:dyDescent="0.2">
      <c r="F27821" s="9"/>
      <c r="G27821" s="9"/>
      <c r="H27821" s="9"/>
      <c r="I27821" s="9"/>
      <c r="J27821" s="9"/>
      <c r="O27821" s="2"/>
      <c r="X27821" s="2"/>
      <c r="AG27821" s="2"/>
      <c r="AP27821" s="2"/>
      <c r="AY27821" s="2"/>
      <c r="BH27821" s="2"/>
      <c r="BQ27821" s="2"/>
    </row>
    <row r="27822" spans="6:69" x14ac:dyDescent="0.2">
      <c r="F27822" s="9"/>
      <c r="G27822" s="9"/>
      <c r="H27822" s="9"/>
      <c r="I27822" s="9"/>
      <c r="J27822" s="9"/>
      <c r="O27822" s="2"/>
      <c r="X27822" s="2"/>
      <c r="AG27822" s="2"/>
      <c r="AP27822" s="2"/>
      <c r="AY27822" s="2"/>
      <c r="BH27822" s="2"/>
      <c r="BQ27822" s="2"/>
    </row>
    <row r="27823" spans="6:69" x14ac:dyDescent="0.2">
      <c r="F27823" s="9"/>
      <c r="G27823" s="9"/>
      <c r="H27823" s="9"/>
      <c r="I27823" s="9"/>
      <c r="J27823" s="9"/>
      <c r="O27823" s="2"/>
      <c r="X27823" s="2"/>
      <c r="AG27823" s="2"/>
      <c r="AP27823" s="2"/>
      <c r="AY27823" s="2"/>
      <c r="BH27823" s="2"/>
      <c r="BQ27823" s="2"/>
    </row>
    <row r="27824" spans="6:69" x14ac:dyDescent="0.2">
      <c r="F27824" s="9"/>
      <c r="G27824" s="9"/>
      <c r="H27824" s="9"/>
      <c r="I27824" s="9"/>
      <c r="J27824" s="9"/>
      <c r="O27824" s="2"/>
      <c r="X27824" s="2"/>
      <c r="AG27824" s="2"/>
      <c r="AP27824" s="2"/>
      <c r="AY27824" s="2"/>
      <c r="BH27824" s="2"/>
      <c r="BQ27824" s="2"/>
    </row>
    <row r="27825" spans="6:69" x14ac:dyDescent="0.2">
      <c r="F27825" s="9"/>
      <c r="G27825" s="9"/>
      <c r="H27825" s="9"/>
      <c r="I27825" s="9"/>
      <c r="J27825" s="9"/>
      <c r="O27825" s="2"/>
      <c r="X27825" s="2"/>
      <c r="AG27825" s="2"/>
      <c r="AP27825" s="2"/>
      <c r="AY27825" s="2"/>
      <c r="BH27825" s="2"/>
      <c r="BQ27825" s="2"/>
    </row>
    <row r="27826" spans="6:69" x14ac:dyDescent="0.2">
      <c r="F27826" s="9"/>
      <c r="G27826" s="9"/>
      <c r="H27826" s="9"/>
      <c r="I27826" s="9"/>
      <c r="J27826" s="9"/>
      <c r="O27826" s="2"/>
      <c r="X27826" s="2"/>
      <c r="AG27826" s="2"/>
      <c r="AP27826" s="2"/>
      <c r="AY27826" s="2"/>
      <c r="BH27826" s="2"/>
      <c r="BQ27826" s="2"/>
    </row>
    <row r="27827" spans="6:69" x14ac:dyDescent="0.2">
      <c r="F27827" s="9"/>
      <c r="G27827" s="9"/>
      <c r="H27827" s="9"/>
      <c r="I27827" s="9"/>
      <c r="J27827" s="9"/>
      <c r="O27827" s="2"/>
      <c r="X27827" s="2"/>
      <c r="AG27827" s="2"/>
      <c r="AP27827" s="2"/>
      <c r="AY27827" s="2"/>
      <c r="BH27827" s="2"/>
      <c r="BQ27827" s="2"/>
    </row>
    <row r="27828" spans="6:69" x14ac:dyDescent="0.2">
      <c r="F27828" s="9"/>
      <c r="G27828" s="9"/>
      <c r="H27828" s="9"/>
      <c r="I27828" s="9"/>
      <c r="J27828" s="9"/>
      <c r="O27828" s="2"/>
      <c r="X27828" s="2"/>
      <c r="AG27828" s="2"/>
      <c r="AP27828" s="2"/>
      <c r="AY27828" s="2"/>
      <c r="BH27828" s="2"/>
      <c r="BQ27828" s="2"/>
    </row>
    <row r="27829" spans="6:69" x14ac:dyDescent="0.2">
      <c r="F27829" s="9"/>
      <c r="G27829" s="9"/>
      <c r="H27829" s="9"/>
      <c r="I27829" s="9"/>
      <c r="J27829" s="9"/>
      <c r="O27829" s="2"/>
      <c r="X27829" s="2"/>
      <c r="AG27829" s="2"/>
      <c r="AP27829" s="2"/>
      <c r="AY27829" s="2"/>
      <c r="BH27829" s="2"/>
      <c r="BQ27829" s="2"/>
    </row>
    <row r="27830" spans="6:69" x14ac:dyDescent="0.2">
      <c r="F27830" s="9"/>
      <c r="G27830" s="9"/>
      <c r="H27830" s="9"/>
      <c r="I27830" s="9"/>
      <c r="J27830" s="9"/>
      <c r="O27830" s="2"/>
      <c r="X27830" s="2"/>
      <c r="AG27830" s="2"/>
      <c r="AP27830" s="2"/>
      <c r="AY27830" s="2"/>
      <c r="BH27830" s="2"/>
      <c r="BQ27830" s="2"/>
    </row>
    <row r="27831" spans="6:69" x14ac:dyDescent="0.2">
      <c r="F27831" s="9"/>
      <c r="G27831" s="9"/>
      <c r="H27831" s="9"/>
      <c r="I27831" s="9"/>
      <c r="J27831" s="9"/>
      <c r="O27831" s="2"/>
      <c r="X27831" s="2"/>
      <c r="AG27831" s="2"/>
      <c r="AP27831" s="2"/>
      <c r="AY27831" s="2"/>
      <c r="BH27831" s="2"/>
      <c r="BQ27831" s="2"/>
    </row>
    <row r="27832" spans="6:69" x14ac:dyDescent="0.2">
      <c r="F27832" s="9"/>
      <c r="G27832" s="9"/>
      <c r="H27832" s="9"/>
      <c r="I27832" s="9"/>
      <c r="J27832" s="9"/>
      <c r="O27832" s="2"/>
      <c r="X27832" s="2"/>
      <c r="AG27832" s="2"/>
      <c r="AP27832" s="2"/>
      <c r="AY27832" s="2"/>
      <c r="BH27832" s="2"/>
      <c r="BQ27832" s="2"/>
    </row>
    <row r="27833" spans="6:69" x14ac:dyDescent="0.2">
      <c r="F27833" s="9"/>
      <c r="G27833" s="9"/>
      <c r="H27833" s="9"/>
      <c r="I27833" s="9"/>
      <c r="J27833" s="9"/>
      <c r="O27833" s="2"/>
      <c r="X27833" s="2"/>
      <c r="AG27833" s="2"/>
      <c r="AP27833" s="2"/>
      <c r="AY27833" s="2"/>
      <c r="BH27833" s="2"/>
      <c r="BQ27833" s="2"/>
    </row>
    <row r="27834" spans="6:69" x14ac:dyDescent="0.2">
      <c r="F27834" s="9"/>
      <c r="G27834" s="9"/>
      <c r="H27834" s="9"/>
      <c r="I27834" s="9"/>
      <c r="J27834" s="9"/>
      <c r="O27834" s="2"/>
      <c r="X27834" s="2"/>
      <c r="AG27834" s="2"/>
      <c r="AP27834" s="2"/>
      <c r="AY27834" s="2"/>
      <c r="BH27834" s="2"/>
      <c r="BQ27834" s="2"/>
    </row>
    <row r="27835" spans="6:69" x14ac:dyDescent="0.2">
      <c r="F27835" s="9"/>
      <c r="G27835" s="9"/>
      <c r="H27835" s="9"/>
      <c r="I27835" s="9"/>
      <c r="J27835" s="9"/>
      <c r="O27835" s="2"/>
      <c r="X27835" s="2"/>
      <c r="AG27835" s="2"/>
      <c r="AP27835" s="2"/>
      <c r="AY27835" s="2"/>
      <c r="BH27835" s="2"/>
      <c r="BQ27835" s="2"/>
    </row>
    <row r="27836" spans="6:69" x14ac:dyDescent="0.2">
      <c r="F27836" s="9"/>
      <c r="G27836" s="9"/>
      <c r="H27836" s="9"/>
      <c r="I27836" s="9"/>
      <c r="J27836" s="9"/>
      <c r="O27836" s="2"/>
      <c r="X27836" s="2"/>
      <c r="AG27836" s="2"/>
      <c r="AP27836" s="2"/>
      <c r="AY27836" s="2"/>
      <c r="BH27836" s="2"/>
      <c r="BQ27836" s="2"/>
    </row>
    <row r="27837" spans="6:69" x14ac:dyDescent="0.2">
      <c r="F27837" s="9"/>
      <c r="G27837" s="9"/>
      <c r="H27837" s="9"/>
      <c r="I27837" s="9"/>
      <c r="J27837" s="9"/>
      <c r="O27837" s="2"/>
      <c r="X27837" s="2"/>
      <c r="AG27837" s="2"/>
      <c r="AP27837" s="2"/>
      <c r="AY27837" s="2"/>
      <c r="BH27837" s="2"/>
      <c r="BQ27837" s="2"/>
    </row>
    <row r="27838" spans="6:69" x14ac:dyDescent="0.2">
      <c r="F27838" s="9"/>
      <c r="G27838" s="9"/>
      <c r="H27838" s="9"/>
      <c r="I27838" s="9"/>
      <c r="J27838" s="9"/>
      <c r="O27838" s="2"/>
      <c r="X27838" s="2"/>
      <c r="AG27838" s="2"/>
      <c r="AP27838" s="2"/>
      <c r="AY27838" s="2"/>
      <c r="BH27838" s="2"/>
      <c r="BQ27838" s="2"/>
    </row>
    <row r="27839" spans="6:69" x14ac:dyDescent="0.2">
      <c r="F27839" s="9"/>
      <c r="G27839" s="9"/>
      <c r="H27839" s="9"/>
      <c r="I27839" s="9"/>
      <c r="J27839" s="9"/>
      <c r="O27839" s="2"/>
      <c r="X27839" s="2"/>
      <c r="AG27839" s="2"/>
      <c r="AP27839" s="2"/>
      <c r="AY27839" s="2"/>
      <c r="BH27839" s="2"/>
      <c r="BQ27839" s="2"/>
    </row>
    <row r="27840" spans="6:69" x14ac:dyDescent="0.2">
      <c r="F27840" s="9"/>
      <c r="G27840" s="9"/>
      <c r="H27840" s="9"/>
      <c r="I27840" s="9"/>
      <c r="J27840" s="9"/>
      <c r="O27840" s="2"/>
      <c r="X27840" s="2"/>
      <c r="AG27840" s="2"/>
      <c r="AP27840" s="2"/>
      <c r="AY27840" s="2"/>
      <c r="BH27840" s="2"/>
      <c r="BQ27840" s="2"/>
    </row>
    <row r="27841" spans="6:69" x14ac:dyDescent="0.2">
      <c r="F27841" s="9"/>
      <c r="G27841" s="9"/>
      <c r="H27841" s="9"/>
      <c r="I27841" s="9"/>
      <c r="J27841" s="9"/>
      <c r="O27841" s="2"/>
      <c r="X27841" s="2"/>
      <c r="AG27841" s="2"/>
      <c r="AP27841" s="2"/>
      <c r="AY27841" s="2"/>
      <c r="BH27841" s="2"/>
      <c r="BQ27841" s="2"/>
    </row>
    <row r="27842" spans="6:69" x14ac:dyDescent="0.2">
      <c r="F27842" s="9"/>
      <c r="G27842" s="9"/>
      <c r="H27842" s="9"/>
      <c r="I27842" s="9"/>
      <c r="J27842" s="9"/>
      <c r="O27842" s="2"/>
      <c r="X27842" s="2"/>
      <c r="AG27842" s="2"/>
      <c r="AP27842" s="2"/>
      <c r="AY27842" s="2"/>
      <c r="BH27842" s="2"/>
      <c r="BQ27842" s="2"/>
    </row>
    <row r="27843" spans="6:69" x14ac:dyDescent="0.2">
      <c r="F27843" s="9"/>
      <c r="G27843" s="9"/>
      <c r="H27843" s="9"/>
      <c r="I27843" s="9"/>
      <c r="J27843" s="9"/>
      <c r="O27843" s="2"/>
      <c r="X27843" s="2"/>
      <c r="AG27843" s="2"/>
      <c r="AP27843" s="2"/>
      <c r="AY27843" s="2"/>
      <c r="BH27843" s="2"/>
      <c r="BQ27843" s="2"/>
    </row>
    <row r="27844" spans="6:69" x14ac:dyDescent="0.2">
      <c r="F27844" s="9"/>
      <c r="G27844" s="9"/>
      <c r="H27844" s="9"/>
      <c r="I27844" s="9"/>
      <c r="J27844" s="9"/>
      <c r="O27844" s="2"/>
      <c r="X27844" s="2"/>
      <c r="AG27844" s="2"/>
      <c r="AP27844" s="2"/>
      <c r="AY27844" s="2"/>
      <c r="BH27844" s="2"/>
      <c r="BQ27844" s="2"/>
    </row>
    <row r="27845" spans="6:69" x14ac:dyDescent="0.2">
      <c r="F27845" s="9"/>
      <c r="G27845" s="9"/>
      <c r="H27845" s="9"/>
      <c r="I27845" s="9"/>
      <c r="J27845" s="9"/>
      <c r="O27845" s="2"/>
      <c r="X27845" s="2"/>
      <c r="AG27845" s="2"/>
      <c r="AP27845" s="2"/>
      <c r="AY27845" s="2"/>
      <c r="BH27845" s="2"/>
      <c r="BQ27845" s="2"/>
    </row>
    <row r="27846" spans="6:69" x14ac:dyDescent="0.2">
      <c r="F27846" s="9"/>
      <c r="G27846" s="9"/>
      <c r="H27846" s="9"/>
      <c r="I27846" s="9"/>
      <c r="J27846" s="9"/>
      <c r="O27846" s="2"/>
      <c r="X27846" s="2"/>
      <c r="AG27846" s="2"/>
      <c r="AP27846" s="2"/>
      <c r="AY27846" s="2"/>
      <c r="BH27846" s="2"/>
      <c r="BQ27846" s="2"/>
    </row>
    <row r="27847" spans="6:69" x14ac:dyDescent="0.2">
      <c r="F27847" s="9"/>
      <c r="G27847" s="9"/>
      <c r="H27847" s="9"/>
      <c r="I27847" s="9"/>
      <c r="J27847" s="9"/>
      <c r="O27847" s="2"/>
      <c r="X27847" s="2"/>
      <c r="AG27847" s="2"/>
      <c r="AP27847" s="2"/>
      <c r="AY27847" s="2"/>
      <c r="BH27847" s="2"/>
      <c r="BQ27847" s="2"/>
    </row>
    <row r="27848" spans="6:69" x14ac:dyDescent="0.2">
      <c r="F27848" s="9"/>
      <c r="G27848" s="9"/>
      <c r="H27848" s="9"/>
      <c r="I27848" s="9"/>
      <c r="J27848" s="9"/>
      <c r="O27848" s="2"/>
      <c r="X27848" s="2"/>
      <c r="AG27848" s="2"/>
      <c r="AP27848" s="2"/>
      <c r="AY27848" s="2"/>
      <c r="BH27848" s="2"/>
      <c r="BQ27848" s="2"/>
    </row>
    <row r="27849" spans="6:69" x14ac:dyDescent="0.2">
      <c r="F27849" s="9"/>
      <c r="G27849" s="9"/>
      <c r="H27849" s="9"/>
      <c r="I27849" s="9"/>
      <c r="J27849" s="9"/>
      <c r="O27849" s="2"/>
      <c r="X27849" s="2"/>
      <c r="AG27849" s="2"/>
      <c r="AP27849" s="2"/>
      <c r="AY27849" s="2"/>
      <c r="BH27849" s="2"/>
      <c r="BQ27849" s="2"/>
    </row>
    <row r="27850" spans="6:69" x14ac:dyDescent="0.2">
      <c r="F27850" s="9"/>
      <c r="G27850" s="9"/>
      <c r="H27850" s="9"/>
      <c r="I27850" s="9"/>
      <c r="J27850" s="9"/>
      <c r="O27850" s="2"/>
      <c r="X27850" s="2"/>
      <c r="AG27850" s="2"/>
      <c r="AP27850" s="2"/>
      <c r="AY27850" s="2"/>
      <c r="BH27850" s="2"/>
      <c r="BQ27850" s="2"/>
    </row>
    <row r="27851" spans="6:69" x14ac:dyDescent="0.2">
      <c r="F27851" s="9"/>
      <c r="G27851" s="9"/>
      <c r="H27851" s="9"/>
      <c r="I27851" s="9"/>
      <c r="J27851" s="9"/>
      <c r="O27851" s="2"/>
      <c r="X27851" s="2"/>
      <c r="AG27851" s="2"/>
      <c r="AP27851" s="2"/>
      <c r="AY27851" s="2"/>
      <c r="BH27851" s="2"/>
      <c r="BQ27851" s="2"/>
    </row>
    <row r="27852" spans="6:69" x14ac:dyDescent="0.2">
      <c r="F27852" s="9"/>
      <c r="G27852" s="9"/>
      <c r="H27852" s="9"/>
      <c r="I27852" s="9"/>
      <c r="J27852" s="9"/>
      <c r="O27852" s="2"/>
      <c r="X27852" s="2"/>
      <c r="AG27852" s="2"/>
      <c r="AP27852" s="2"/>
      <c r="AY27852" s="2"/>
      <c r="BH27852" s="2"/>
      <c r="BQ27852" s="2"/>
    </row>
    <row r="27853" spans="6:69" x14ac:dyDescent="0.2">
      <c r="F27853" s="9"/>
      <c r="G27853" s="9"/>
      <c r="H27853" s="9"/>
      <c r="I27853" s="9"/>
      <c r="J27853" s="9"/>
      <c r="O27853" s="2"/>
      <c r="X27853" s="2"/>
      <c r="AG27853" s="2"/>
      <c r="AP27853" s="2"/>
      <c r="AY27853" s="2"/>
      <c r="BH27853" s="2"/>
      <c r="BQ27853" s="2"/>
    </row>
    <row r="27854" spans="6:69" x14ac:dyDescent="0.2">
      <c r="F27854" s="9"/>
      <c r="G27854" s="9"/>
      <c r="H27854" s="9"/>
      <c r="I27854" s="9"/>
      <c r="J27854" s="9"/>
      <c r="O27854" s="2"/>
      <c r="X27854" s="2"/>
      <c r="AG27854" s="2"/>
      <c r="AP27854" s="2"/>
      <c r="AY27854" s="2"/>
      <c r="BH27854" s="2"/>
      <c r="BQ27854" s="2"/>
    </row>
    <row r="27855" spans="6:69" x14ac:dyDescent="0.2">
      <c r="F27855" s="9"/>
      <c r="G27855" s="9"/>
      <c r="H27855" s="9"/>
      <c r="I27855" s="9"/>
      <c r="J27855" s="9"/>
      <c r="O27855" s="2"/>
      <c r="X27855" s="2"/>
      <c r="AG27855" s="2"/>
      <c r="AP27855" s="2"/>
      <c r="AY27855" s="2"/>
      <c r="BH27855" s="2"/>
      <c r="BQ27855" s="2"/>
    </row>
    <row r="27856" spans="6:69" x14ac:dyDescent="0.2">
      <c r="F27856" s="9"/>
      <c r="G27856" s="9"/>
      <c r="H27856" s="9"/>
      <c r="I27856" s="9"/>
      <c r="J27856" s="9"/>
      <c r="O27856" s="2"/>
      <c r="X27856" s="2"/>
      <c r="AG27856" s="2"/>
      <c r="AP27856" s="2"/>
      <c r="AY27856" s="2"/>
      <c r="BH27856" s="2"/>
      <c r="BQ27856" s="2"/>
    </row>
    <row r="27857" spans="6:69" x14ac:dyDescent="0.2">
      <c r="F27857" s="9"/>
      <c r="G27857" s="9"/>
      <c r="H27857" s="9"/>
      <c r="I27857" s="9"/>
      <c r="J27857" s="9"/>
      <c r="O27857" s="2"/>
      <c r="X27857" s="2"/>
      <c r="AG27857" s="2"/>
      <c r="AP27857" s="2"/>
      <c r="AY27857" s="2"/>
      <c r="BH27857" s="2"/>
      <c r="BQ27857" s="2"/>
    </row>
    <row r="27858" spans="6:69" x14ac:dyDescent="0.2">
      <c r="F27858" s="9"/>
      <c r="G27858" s="9"/>
      <c r="H27858" s="9"/>
      <c r="I27858" s="9"/>
      <c r="J27858" s="9"/>
      <c r="O27858" s="2"/>
      <c r="X27858" s="2"/>
      <c r="AG27858" s="2"/>
      <c r="AP27858" s="2"/>
      <c r="AY27858" s="2"/>
      <c r="BH27858" s="2"/>
      <c r="BQ27858" s="2"/>
    </row>
    <row r="27859" spans="6:69" x14ac:dyDescent="0.2">
      <c r="F27859" s="9"/>
      <c r="G27859" s="9"/>
      <c r="H27859" s="9"/>
      <c r="I27859" s="9"/>
      <c r="J27859" s="9"/>
      <c r="O27859" s="2"/>
      <c r="X27859" s="2"/>
      <c r="AG27859" s="2"/>
      <c r="AP27859" s="2"/>
      <c r="AY27859" s="2"/>
      <c r="BH27859" s="2"/>
      <c r="BQ27859" s="2"/>
    </row>
    <row r="27860" spans="6:69" x14ac:dyDescent="0.2">
      <c r="F27860" s="9"/>
      <c r="G27860" s="9"/>
      <c r="H27860" s="9"/>
      <c r="I27860" s="9"/>
      <c r="J27860" s="9"/>
      <c r="O27860" s="2"/>
      <c r="X27860" s="2"/>
      <c r="AG27860" s="2"/>
      <c r="AP27860" s="2"/>
      <c r="AY27860" s="2"/>
      <c r="BH27860" s="2"/>
      <c r="BQ27860" s="2"/>
    </row>
    <row r="27861" spans="6:69" x14ac:dyDescent="0.2">
      <c r="F27861" s="9"/>
      <c r="G27861" s="9"/>
      <c r="H27861" s="9"/>
      <c r="I27861" s="9"/>
      <c r="J27861" s="9"/>
      <c r="O27861" s="2"/>
      <c r="X27861" s="2"/>
      <c r="AG27861" s="2"/>
      <c r="AP27861" s="2"/>
      <c r="AY27861" s="2"/>
      <c r="BH27861" s="2"/>
      <c r="BQ27861" s="2"/>
    </row>
    <row r="27862" spans="6:69" x14ac:dyDescent="0.2">
      <c r="F27862" s="9"/>
      <c r="G27862" s="9"/>
      <c r="H27862" s="9"/>
      <c r="I27862" s="9"/>
      <c r="J27862" s="9"/>
      <c r="O27862" s="2"/>
      <c r="X27862" s="2"/>
      <c r="AG27862" s="2"/>
      <c r="AP27862" s="2"/>
      <c r="AY27862" s="2"/>
      <c r="BH27862" s="2"/>
      <c r="BQ27862" s="2"/>
    </row>
    <row r="27863" spans="6:69" x14ac:dyDescent="0.2">
      <c r="F27863" s="9"/>
      <c r="G27863" s="9"/>
      <c r="H27863" s="9"/>
      <c r="I27863" s="9"/>
      <c r="J27863" s="9"/>
      <c r="O27863" s="2"/>
      <c r="X27863" s="2"/>
      <c r="AG27863" s="2"/>
      <c r="AP27863" s="2"/>
      <c r="AY27863" s="2"/>
      <c r="BH27863" s="2"/>
      <c r="BQ27863" s="2"/>
    </row>
    <row r="27864" spans="6:69" x14ac:dyDescent="0.2">
      <c r="F27864" s="9"/>
      <c r="G27864" s="9"/>
      <c r="H27864" s="9"/>
      <c r="I27864" s="9"/>
      <c r="J27864" s="9"/>
      <c r="O27864" s="2"/>
      <c r="X27864" s="2"/>
      <c r="AG27864" s="2"/>
      <c r="AP27864" s="2"/>
      <c r="AY27864" s="2"/>
      <c r="BH27864" s="2"/>
      <c r="BQ27864" s="2"/>
    </row>
    <row r="27865" spans="6:69" x14ac:dyDescent="0.2">
      <c r="F27865" s="9"/>
      <c r="G27865" s="9"/>
      <c r="H27865" s="9"/>
      <c r="I27865" s="9"/>
      <c r="J27865" s="9"/>
      <c r="O27865" s="2"/>
      <c r="X27865" s="2"/>
      <c r="AG27865" s="2"/>
      <c r="AP27865" s="2"/>
      <c r="AY27865" s="2"/>
      <c r="BH27865" s="2"/>
      <c r="BQ27865" s="2"/>
    </row>
    <row r="27866" spans="6:69" x14ac:dyDescent="0.2">
      <c r="F27866" s="9"/>
      <c r="G27866" s="9"/>
      <c r="H27866" s="9"/>
      <c r="I27866" s="9"/>
      <c r="J27866" s="9"/>
      <c r="O27866" s="2"/>
      <c r="X27866" s="2"/>
      <c r="AG27866" s="2"/>
      <c r="AP27866" s="2"/>
      <c r="AY27866" s="2"/>
      <c r="BH27866" s="2"/>
      <c r="BQ27866" s="2"/>
    </row>
    <row r="27867" spans="6:69" x14ac:dyDescent="0.2">
      <c r="F27867" s="9"/>
      <c r="G27867" s="9"/>
      <c r="H27867" s="9"/>
      <c r="I27867" s="9"/>
      <c r="J27867" s="9"/>
      <c r="O27867" s="2"/>
      <c r="X27867" s="2"/>
      <c r="AG27867" s="2"/>
      <c r="AP27867" s="2"/>
      <c r="AY27867" s="2"/>
      <c r="BH27867" s="2"/>
      <c r="BQ27867" s="2"/>
    </row>
    <row r="27868" spans="6:69" x14ac:dyDescent="0.2">
      <c r="F27868" s="9"/>
      <c r="G27868" s="9"/>
      <c r="H27868" s="9"/>
      <c r="I27868" s="9"/>
      <c r="J27868" s="9"/>
      <c r="O27868" s="2"/>
      <c r="X27868" s="2"/>
      <c r="AG27868" s="2"/>
      <c r="AP27868" s="2"/>
      <c r="AY27868" s="2"/>
      <c r="BH27868" s="2"/>
      <c r="BQ27868" s="2"/>
    </row>
    <row r="27869" spans="6:69" x14ac:dyDescent="0.2">
      <c r="F27869" s="9"/>
      <c r="G27869" s="9"/>
      <c r="H27869" s="9"/>
      <c r="I27869" s="9"/>
      <c r="J27869" s="9"/>
      <c r="O27869" s="2"/>
      <c r="X27869" s="2"/>
      <c r="AG27869" s="2"/>
      <c r="AP27869" s="2"/>
      <c r="AY27869" s="2"/>
      <c r="BH27869" s="2"/>
      <c r="BQ27869" s="2"/>
    </row>
    <row r="27870" spans="6:69" x14ac:dyDescent="0.2">
      <c r="F27870" s="9"/>
      <c r="G27870" s="9"/>
      <c r="H27870" s="9"/>
      <c r="I27870" s="9"/>
      <c r="J27870" s="9"/>
      <c r="O27870" s="2"/>
      <c r="X27870" s="2"/>
      <c r="AG27870" s="2"/>
      <c r="AP27870" s="2"/>
      <c r="AY27870" s="2"/>
      <c r="BH27870" s="2"/>
      <c r="BQ27870" s="2"/>
    </row>
    <row r="27871" spans="6:69" x14ac:dyDescent="0.2">
      <c r="F27871" s="9"/>
      <c r="G27871" s="9"/>
      <c r="H27871" s="9"/>
      <c r="I27871" s="9"/>
      <c r="J27871" s="9"/>
      <c r="O27871" s="2"/>
      <c r="X27871" s="2"/>
      <c r="AG27871" s="2"/>
      <c r="AP27871" s="2"/>
      <c r="AY27871" s="2"/>
      <c r="BH27871" s="2"/>
      <c r="BQ27871" s="2"/>
    </row>
    <row r="27872" spans="6:69" x14ac:dyDescent="0.2">
      <c r="F27872" s="9"/>
      <c r="G27872" s="9"/>
      <c r="H27872" s="9"/>
      <c r="I27872" s="9"/>
      <c r="J27872" s="9"/>
      <c r="O27872" s="2"/>
      <c r="X27872" s="2"/>
      <c r="AG27872" s="2"/>
      <c r="AP27872" s="2"/>
      <c r="AY27872" s="2"/>
      <c r="BH27872" s="2"/>
      <c r="BQ27872" s="2"/>
    </row>
    <row r="27873" spans="6:69" x14ac:dyDescent="0.2">
      <c r="F27873" s="9"/>
      <c r="G27873" s="9"/>
      <c r="H27873" s="9"/>
      <c r="I27873" s="9"/>
      <c r="J27873" s="9"/>
      <c r="O27873" s="2"/>
      <c r="X27873" s="2"/>
      <c r="AG27873" s="2"/>
      <c r="AP27873" s="2"/>
      <c r="AY27873" s="2"/>
      <c r="BH27873" s="2"/>
      <c r="BQ27873" s="2"/>
    </row>
    <row r="27874" spans="6:69" x14ac:dyDescent="0.2">
      <c r="F27874" s="9"/>
      <c r="G27874" s="9"/>
      <c r="H27874" s="9"/>
      <c r="I27874" s="9"/>
      <c r="J27874" s="9"/>
      <c r="O27874" s="2"/>
      <c r="X27874" s="2"/>
      <c r="AG27874" s="2"/>
      <c r="AP27874" s="2"/>
      <c r="AY27874" s="2"/>
      <c r="BH27874" s="2"/>
      <c r="BQ27874" s="2"/>
    </row>
    <row r="27875" spans="6:69" x14ac:dyDescent="0.2">
      <c r="F27875" s="9"/>
      <c r="G27875" s="9"/>
      <c r="H27875" s="9"/>
      <c r="I27875" s="9"/>
      <c r="J27875" s="9"/>
      <c r="O27875" s="2"/>
      <c r="X27875" s="2"/>
      <c r="AG27875" s="2"/>
      <c r="AP27875" s="2"/>
      <c r="AY27875" s="2"/>
      <c r="BH27875" s="2"/>
      <c r="BQ27875" s="2"/>
    </row>
    <row r="27876" spans="6:69" x14ac:dyDescent="0.2">
      <c r="F27876" s="9"/>
      <c r="G27876" s="9"/>
      <c r="H27876" s="9"/>
      <c r="I27876" s="9"/>
      <c r="J27876" s="9"/>
      <c r="O27876" s="2"/>
      <c r="X27876" s="2"/>
      <c r="AG27876" s="2"/>
      <c r="AP27876" s="2"/>
      <c r="AY27876" s="2"/>
      <c r="BH27876" s="2"/>
      <c r="BQ27876" s="2"/>
    </row>
    <row r="27877" spans="6:69" x14ac:dyDescent="0.2">
      <c r="F27877" s="9"/>
      <c r="G27877" s="9"/>
      <c r="H27877" s="9"/>
      <c r="I27877" s="9"/>
      <c r="J27877" s="9"/>
      <c r="O27877" s="2"/>
      <c r="X27877" s="2"/>
      <c r="AG27877" s="2"/>
      <c r="AP27877" s="2"/>
      <c r="AY27877" s="2"/>
      <c r="BH27877" s="2"/>
      <c r="BQ27877" s="2"/>
    </row>
    <row r="27878" spans="6:69" x14ac:dyDescent="0.2">
      <c r="F27878" s="9"/>
      <c r="G27878" s="9"/>
      <c r="H27878" s="9"/>
      <c r="I27878" s="9"/>
      <c r="J27878" s="9"/>
      <c r="O27878" s="2"/>
      <c r="X27878" s="2"/>
      <c r="AG27878" s="2"/>
      <c r="AP27878" s="2"/>
      <c r="AY27878" s="2"/>
      <c r="BH27878" s="2"/>
      <c r="BQ27878" s="2"/>
    </row>
    <row r="27879" spans="6:69" x14ac:dyDescent="0.2">
      <c r="F27879" s="9"/>
      <c r="G27879" s="9"/>
      <c r="H27879" s="9"/>
      <c r="I27879" s="9"/>
      <c r="J27879" s="9"/>
      <c r="O27879" s="2"/>
      <c r="X27879" s="2"/>
      <c r="AG27879" s="2"/>
      <c r="AP27879" s="2"/>
      <c r="AY27879" s="2"/>
      <c r="BH27879" s="2"/>
      <c r="BQ27879" s="2"/>
    </row>
    <row r="27880" spans="6:69" x14ac:dyDescent="0.2">
      <c r="F27880" s="9"/>
      <c r="G27880" s="9"/>
      <c r="H27880" s="9"/>
      <c r="I27880" s="9"/>
      <c r="J27880" s="9"/>
      <c r="O27880" s="2"/>
      <c r="X27880" s="2"/>
      <c r="AG27880" s="2"/>
      <c r="AP27880" s="2"/>
      <c r="AY27880" s="2"/>
      <c r="BH27880" s="2"/>
      <c r="BQ27880" s="2"/>
    </row>
    <row r="27881" spans="6:69" x14ac:dyDescent="0.2">
      <c r="F27881" s="9"/>
      <c r="G27881" s="9"/>
      <c r="H27881" s="9"/>
      <c r="I27881" s="9"/>
      <c r="J27881" s="9"/>
      <c r="O27881" s="2"/>
      <c r="X27881" s="2"/>
      <c r="AG27881" s="2"/>
      <c r="AP27881" s="2"/>
      <c r="AY27881" s="2"/>
      <c r="BH27881" s="2"/>
      <c r="BQ27881" s="2"/>
    </row>
    <row r="27882" spans="6:69" x14ac:dyDescent="0.2">
      <c r="F27882" s="9"/>
      <c r="G27882" s="9"/>
      <c r="H27882" s="9"/>
      <c r="I27882" s="9"/>
      <c r="J27882" s="9"/>
      <c r="O27882" s="2"/>
      <c r="X27882" s="2"/>
      <c r="AG27882" s="2"/>
      <c r="AP27882" s="2"/>
      <c r="AY27882" s="2"/>
      <c r="BH27882" s="2"/>
      <c r="BQ27882" s="2"/>
    </row>
    <row r="27883" spans="6:69" x14ac:dyDescent="0.2">
      <c r="F27883" s="9"/>
      <c r="G27883" s="9"/>
      <c r="H27883" s="9"/>
      <c r="I27883" s="9"/>
      <c r="J27883" s="9"/>
      <c r="O27883" s="2"/>
      <c r="X27883" s="2"/>
      <c r="AG27883" s="2"/>
      <c r="AP27883" s="2"/>
      <c r="AY27883" s="2"/>
      <c r="BH27883" s="2"/>
      <c r="BQ27883" s="2"/>
    </row>
    <row r="27884" spans="6:69" x14ac:dyDescent="0.2">
      <c r="F27884" s="9"/>
      <c r="G27884" s="9"/>
      <c r="H27884" s="9"/>
      <c r="I27884" s="9"/>
      <c r="J27884" s="9"/>
      <c r="O27884" s="2"/>
      <c r="X27884" s="2"/>
      <c r="AG27884" s="2"/>
      <c r="AP27884" s="2"/>
      <c r="AY27884" s="2"/>
      <c r="BH27884" s="2"/>
      <c r="BQ27884" s="2"/>
    </row>
    <row r="27885" spans="6:69" x14ac:dyDescent="0.2">
      <c r="F27885" s="9"/>
      <c r="G27885" s="9"/>
      <c r="H27885" s="9"/>
      <c r="I27885" s="9"/>
      <c r="J27885" s="9"/>
      <c r="O27885" s="2"/>
      <c r="X27885" s="2"/>
      <c r="AG27885" s="2"/>
      <c r="AP27885" s="2"/>
      <c r="AY27885" s="2"/>
      <c r="BH27885" s="2"/>
      <c r="BQ27885" s="2"/>
    </row>
    <row r="27886" spans="6:69" x14ac:dyDescent="0.2">
      <c r="F27886" s="9"/>
      <c r="G27886" s="9"/>
      <c r="H27886" s="9"/>
      <c r="I27886" s="9"/>
      <c r="J27886" s="9"/>
      <c r="O27886" s="2"/>
      <c r="X27886" s="2"/>
      <c r="AG27886" s="2"/>
      <c r="AP27886" s="2"/>
      <c r="AY27886" s="2"/>
      <c r="BH27886" s="2"/>
      <c r="BQ27886" s="2"/>
    </row>
    <row r="27887" spans="6:69" x14ac:dyDescent="0.2">
      <c r="F27887" s="9"/>
      <c r="G27887" s="9"/>
      <c r="H27887" s="9"/>
      <c r="I27887" s="9"/>
      <c r="J27887" s="9"/>
      <c r="O27887" s="2"/>
      <c r="X27887" s="2"/>
      <c r="AG27887" s="2"/>
      <c r="AP27887" s="2"/>
      <c r="AY27887" s="2"/>
      <c r="BH27887" s="2"/>
      <c r="BQ27887" s="2"/>
    </row>
    <row r="27888" spans="6:69" x14ac:dyDescent="0.2">
      <c r="F27888" s="9"/>
      <c r="G27888" s="9"/>
      <c r="H27888" s="9"/>
      <c r="I27888" s="9"/>
      <c r="J27888" s="9"/>
      <c r="O27888" s="2"/>
      <c r="X27888" s="2"/>
      <c r="AG27888" s="2"/>
      <c r="AP27888" s="2"/>
      <c r="AY27888" s="2"/>
      <c r="BH27888" s="2"/>
      <c r="BQ27888" s="2"/>
    </row>
    <row r="27889" spans="6:69" x14ac:dyDescent="0.2">
      <c r="F27889" s="9"/>
      <c r="G27889" s="9"/>
      <c r="H27889" s="9"/>
      <c r="I27889" s="9"/>
      <c r="J27889" s="9"/>
      <c r="O27889" s="2"/>
      <c r="X27889" s="2"/>
      <c r="AG27889" s="2"/>
      <c r="AP27889" s="2"/>
      <c r="AY27889" s="2"/>
      <c r="BH27889" s="2"/>
      <c r="BQ27889" s="2"/>
    </row>
    <row r="27890" spans="6:69" x14ac:dyDescent="0.2">
      <c r="F27890" s="9"/>
      <c r="G27890" s="9"/>
      <c r="H27890" s="9"/>
      <c r="I27890" s="9"/>
      <c r="J27890" s="9"/>
      <c r="O27890" s="2"/>
      <c r="X27890" s="2"/>
      <c r="AG27890" s="2"/>
      <c r="AP27890" s="2"/>
      <c r="AY27890" s="2"/>
      <c r="BH27890" s="2"/>
      <c r="BQ27890" s="2"/>
    </row>
    <row r="27891" spans="6:69" x14ac:dyDescent="0.2">
      <c r="F27891" s="9"/>
      <c r="G27891" s="9"/>
      <c r="H27891" s="9"/>
      <c r="I27891" s="9"/>
      <c r="J27891" s="9"/>
      <c r="O27891" s="2"/>
      <c r="X27891" s="2"/>
      <c r="AG27891" s="2"/>
      <c r="AP27891" s="2"/>
      <c r="AY27891" s="2"/>
      <c r="BH27891" s="2"/>
      <c r="BQ27891" s="2"/>
    </row>
    <row r="27892" spans="6:69" x14ac:dyDescent="0.2">
      <c r="F27892" s="9"/>
      <c r="G27892" s="9"/>
      <c r="H27892" s="9"/>
      <c r="I27892" s="9"/>
      <c r="J27892" s="9"/>
      <c r="O27892" s="2"/>
      <c r="X27892" s="2"/>
      <c r="AG27892" s="2"/>
      <c r="AP27892" s="2"/>
      <c r="AY27892" s="2"/>
      <c r="BH27892" s="2"/>
      <c r="BQ27892" s="2"/>
    </row>
    <row r="27893" spans="6:69" x14ac:dyDescent="0.2">
      <c r="F27893" s="9"/>
      <c r="G27893" s="9"/>
      <c r="H27893" s="9"/>
      <c r="I27893" s="9"/>
      <c r="J27893" s="9"/>
      <c r="O27893" s="2"/>
      <c r="X27893" s="2"/>
      <c r="AG27893" s="2"/>
      <c r="AP27893" s="2"/>
      <c r="AY27893" s="2"/>
      <c r="BH27893" s="2"/>
      <c r="BQ27893" s="2"/>
    </row>
    <row r="27894" spans="6:69" x14ac:dyDescent="0.2">
      <c r="F27894" s="9"/>
      <c r="G27894" s="9"/>
      <c r="H27894" s="9"/>
      <c r="I27894" s="9"/>
      <c r="J27894" s="9"/>
      <c r="O27894" s="2"/>
      <c r="X27894" s="2"/>
      <c r="AG27894" s="2"/>
      <c r="AP27894" s="2"/>
      <c r="AY27894" s="2"/>
      <c r="BH27894" s="2"/>
      <c r="BQ27894" s="2"/>
    </row>
    <row r="27895" spans="6:69" x14ac:dyDescent="0.2">
      <c r="F27895" s="9"/>
      <c r="G27895" s="9"/>
      <c r="H27895" s="9"/>
      <c r="I27895" s="9"/>
      <c r="J27895" s="9"/>
      <c r="O27895" s="2"/>
      <c r="X27895" s="2"/>
      <c r="AG27895" s="2"/>
      <c r="AP27895" s="2"/>
      <c r="AY27895" s="2"/>
      <c r="BH27895" s="2"/>
      <c r="BQ27895" s="2"/>
    </row>
    <row r="27896" spans="6:69" x14ac:dyDescent="0.2">
      <c r="F27896" s="9"/>
      <c r="G27896" s="9"/>
      <c r="H27896" s="9"/>
      <c r="I27896" s="9"/>
      <c r="J27896" s="9"/>
      <c r="O27896" s="2"/>
      <c r="X27896" s="2"/>
      <c r="AG27896" s="2"/>
      <c r="AP27896" s="2"/>
      <c r="AY27896" s="2"/>
      <c r="BH27896" s="2"/>
      <c r="BQ27896" s="2"/>
    </row>
    <row r="27897" spans="6:69" x14ac:dyDescent="0.2">
      <c r="F27897" s="9"/>
      <c r="G27897" s="9"/>
      <c r="H27897" s="9"/>
      <c r="I27897" s="9"/>
      <c r="J27897" s="9"/>
      <c r="O27897" s="2"/>
      <c r="X27897" s="2"/>
      <c r="AG27897" s="2"/>
      <c r="AP27897" s="2"/>
      <c r="AY27897" s="2"/>
      <c r="BH27897" s="2"/>
      <c r="BQ27897" s="2"/>
    </row>
    <row r="27898" spans="6:69" x14ac:dyDescent="0.2">
      <c r="F27898" s="9"/>
      <c r="G27898" s="9"/>
      <c r="H27898" s="9"/>
      <c r="I27898" s="9"/>
      <c r="J27898" s="9"/>
      <c r="O27898" s="2"/>
      <c r="X27898" s="2"/>
      <c r="AG27898" s="2"/>
      <c r="AP27898" s="2"/>
      <c r="AY27898" s="2"/>
      <c r="BH27898" s="2"/>
      <c r="BQ27898" s="2"/>
    </row>
    <row r="27899" spans="6:69" x14ac:dyDescent="0.2">
      <c r="F27899" s="9"/>
      <c r="G27899" s="9"/>
      <c r="H27899" s="9"/>
      <c r="I27899" s="9"/>
      <c r="J27899" s="9"/>
      <c r="O27899" s="2"/>
      <c r="X27899" s="2"/>
      <c r="AG27899" s="2"/>
      <c r="AP27899" s="2"/>
      <c r="AY27899" s="2"/>
      <c r="BH27899" s="2"/>
      <c r="BQ27899" s="2"/>
    </row>
    <row r="27900" spans="6:69" x14ac:dyDescent="0.2">
      <c r="F27900" s="9"/>
      <c r="G27900" s="9"/>
      <c r="H27900" s="9"/>
      <c r="I27900" s="9"/>
      <c r="J27900" s="9"/>
      <c r="O27900" s="2"/>
      <c r="X27900" s="2"/>
      <c r="AG27900" s="2"/>
      <c r="AP27900" s="2"/>
      <c r="AY27900" s="2"/>
      <c r="BH27900" s="2"/>
      <c r="BQ27900" s="2"/>
    </row>
    <row r="27901" spans="6:69" x14ac:dyDescent="0.2">
      <c r="F27901" s="9"/>
      <c r="G27901" s="9"/>
      <c r="H27901" s="9"/>
      <c r="I27901" s="9"/>
      <c r="J27901" s="9"/>
      <c r="O27901" s="2"/>
      <c r="X27901" s="2"/>
      <c r="AG27901" s="2"/>
      <c r="AP27901" s="2"/>
      <c r="AY27901" s="2"/>
      <c r="BH27901" s="2"/>
      <c r="BQ27901" s="2"/>
    </row>
    <row r="27902" spans="6:69" x14ac:dyDescent="0.2">
      <c r="F27902" s="9"/>
      <c r="G27902" s="9"/>
      <c r="H27902" s="9"/>
      <c r="I27902" s="9"/>
      <c r="J27902" s="9"/>
      <c r="O27902" s="2"/>
      <c r="X27902" s="2"/>
      <c r="AG27902" s="2"/>
      <c r="AP27902" s="2"/>
      <c r="AY27902" s="2"/>
      <c r="BH27902" s="2"/>
      <c r="BQ27902" s="2"/>
    </row>
    <row r="27903" spans="6:69" x14ac:dyDescent="0.2">
      <c r="F27903" s="9"/>
      <c r="G27903" s="9"/>
      <c r="H27903" s="9"/>
      <c r="I27903" s="9"/>
      <c r="J27903" s="9"/>
      <c r="O27903" s="2"/>
      <c r="X27903" s="2"/>
      <c r="AG27903" s="2"/>
      <c r="AP27903" s="2"/>
      <c r="AY27903" s="2"/>
      <c r="BH27903" s="2"/>
      <c r="BQ27903" s="2"/>
    </row>
    <row r="27904" spans="6:69" x14ac:dyDescent="0.2">
      <c r="F27904" s="9"/>
      <c r="G27904" s="9"/>
      <c r="H27904" s="9"/>
      <c r="I27904" s="9"/>
      <c r="J27904" s="9"/>
      <c r="O27904" s="2"/>
      <c r="X27904" s="2"/>
      <c r="AG27904" s="2"/>
      <c r="AP27904" s="2"/>
      <c r="AY27904" s="2"/>
      <c r="BH27904" s="2"/>
      <c r="BQ27904" s="2"/>
    </row>
    <row r="27905" spans="6:69" x14ac:dyDescent="0.2">
      <c r="F27905" s="9"/>
      <c r="G27905" s="9"/>
      <c r="H27905" s="9"/>
      <c r="I27905" s="9"/>
      <c r="J27905" s="9"/>
      <c r="O27905" s="2"/>
      <c r="X27905" s="2"/>
      <c r="AG27905" s="2"/>
      <c r="AP27905" s="2"/>
      <c r="AY27905" s="2"/>
      <c r="BH27905" s="2"/>
      <c r="BQ27905" s="2"/>
    </row>
    <row r="27906" spans="6:69" x14ac:dyDescent="0.2">
      <c r="F27906" s="9"/>
      <c r="G27906" s="9"/>
      <c r="H27906" s="9"/>
      <c r="I27906" s="9"/>
      <c r="J27906" s="9"/>
      <c r="O27906" s="2"/>
      <c r="X27906" s="2"/>
      <c r="AG27906" s="2"/>
      <c r="AP27906" s="2"/>
      <c r="AY27906" s="2"/>
      <c r="BH27906" s="2"/>
      <c r="BQ27906" s="2"/>
    </row>
    <row r="27907" spans="6:69" x14ac:dyDescent="0.2">
      <c r="F27907" s="9"/>
      <c r="G27907" s="9"/>
      <c r="H27907" s="9"/>
      <c r="I27907" s="9"/>
      <c r="J27907" s="9"/>
      <c r="O27907" s="2"/>
      <c r="X27907" s="2"/>
      <c r="AG27907" s="2"/>
      <c r="AP27907" s="2"/>
      <c r="AY27907" s="2"/>
      <c r="BH27907" s="2"/>
      <c r="BQ27907" s="2"/>
    </row>
    <row r="27908" spans="6:69" x14ac:dyDescent="0.2">
      <c r="F27908" s="9"/>
      <c r="G27908" s="9"/>
      <c r="H27908" s="9"/>
      <c r="I27908" s="9"/>
      <c r="J27908" s="9"/>
      <c r="O27908" s="2"/>
      <c r="X27908" s="2"/>
      <c r="AG27908" s="2"/>
      <c r="AP27908" s="2"/>
      <c r="AY27908" s="2"/>
      <c r="BH27908" s="2"/>
      <c r="BQ27908" s="2"/>
    </row>
    <row r="27909" spans="6:69" x14ac:dyDescent="0.2">
      <c r="F27909" s="9"/>
      <c r="G27909" s="9"/>
      <c r="H27909" s="9"/>
      <c r="I27909" s="9"/>
      <c r="J27909" s="9"/>
      <c r="O27909" s="2"/>
      <c r="X27909" s="2"/>
      <c r="AG27909" s="2"/>
      <c r="AP27909" s="2"/>
      <c r="AY27909" s="2"/>
      <c r="BH27909" s="2"/>
      <c r="BQ27909" s="2"/>
    </row>
    <row r="27910" spans="6:69" x14ac:dyDescent="0.2">
      <c r="F27910" s="9"/>
      <c r="G27910" s="9"/>
      <c r="H27910" s="9"/>
      <c r="I27910" s="9"/>
      <c r="J27910" s="9"/>
      <c r="O27910" s="2"/>
      <c r="X27910" s="2"/>
      <c r="AG27910" s="2"/>
      <c r="AP27910" s="2"/>
      <c r="AY27910" s="2"/>
      <c r="BH27910" s="2"/>
      <c r="BQ27910" s="2"/>
    </row>
    <row r="27911" spans="6:69" x14ac:dyDescent="0.2">
      <c r="F27911" s="9"/>
      <c r="G27911" s="9"/>
      <c r="H27911" s="9"/>
      <c r="I27911" s="9"/>
      <c r="J27911" s="9"/>
      <c r="O27911" s="2"/>
      <c r="X27911" s="2"/>
      <c r="AG27911" s="2"/>
      <c r="AP27911" s="2"/>
      <c r="AY27911" s="2"/>
      <c r="BH27911" s="2"/>
      <c r="BQ27911" s="2"/>
    </row>
    <row r="27912" spans="6:69" x14ac:dyDescent="0.2">
      <c r="F27912" s="9"/>
      <c r="G27912" s="9"/>
      <c r="H27912" s="9"/>
      <c r="I27912" s="9"/>
      <c r="J27912" s="9"/>
      <c r="O27912" s="2"/>
      <c r="X27912" s="2"/>
      <c r="AG27912" s="2"/>
      <c r="AP27912" s="2"/>
      <c r="AY27912" s="2"/>
      <c r="BH27912" s="2"/>
      <c r="BQ27912" s="2"/>
    </row>
    <row r="27913" spans="6:69" x14ac:dyDescent="0.2">
      <c r="F27913" s="9"/>
      <c r="G27913" s="9"/>
      <c r="H27913" s="9"/>
      <c r="I27913" s="9"/>
      <c r="J27913" s="9"/>
      <c r="O27913" s="2"/>
      <c r="X27913" s="2"/>
      <c r="AG27913" s="2"/>
      <c r="AP27913" s="2"/>
      <c r="AY27913" s="2"/>
      <c r="BH27913" s="2"/>
      <c r="BQ27913" s="2"/>
    </row>
    <row r="27914" spans="6:69" x14ac:dyDescent="0.2">
      <c r="F27914" s="9"/>
      <c r="G27914" s="9"/>
      <c r="H27914" s="9"/>
      <c r="I27914" s="9"/>
      <c r="J27914" s="9"/>
      <c r="O27914" s="2"/>
      <c r="X27914" s="2"/>
      <c r="AG27914" s="2"/>
      <c r="AP27914" s="2"/>
      <c r="AY27914" s="2"/>
      <c r="BH27914" s="2"/>
      <c r="BQ27914" s="2"/>
    </row>
    <row r="27915" spans="6:69" x14ac:dyDescent="0.2">
      <c r="F27915" s="9"/>
      <c r="G27915" s="9"/>
      <c r="H27915" s="9"/>
      <c r="I27915" s="9"/>
      <c r="J27915" s="9"/>
      <c r="O27915" s="2"/>
      <c r="X27915" s="2"/>
      <c r="AG27915" s="2"/>
      <c r="AP27915" s="2"/>
      <c r="AY27915" s="2"/>
      <c r="BH27915" s="2"/>
      <c r="BQ27915" s="2"/>
    </row>
    <row r="27916" spans="6:69" x14ac:dyDescent="0.2">
      <c r="F27916" s="9"/>
      <c r="G27916" s="9"/>
      <c r="H27916" s="9"/>
      <c r="I27916" s="9"/>
      <c r="J27916" s="9"/>
      <c r="O27916" s="2"/>
      <c r="X27916" s="2"/>
      <c r="AG27916" s="2"/>
      <c r="AP27916" s="2"/>
      <c r="AY27916" s="2"/>
      <c r="BH27916" s="2"/>
      <c r="BQ27916" s="2"/>
    </row>
    <row r="27917" spans="6:69" x14ac:dyDescent="0.2">
      <c r="F27917" s="9"/>
      <c r="G27917" s="9"/>
      <c r="H27917" s="9"/>
      <c r="I27917" s="9"/>
      <c r="J27917" s="9"/>
      <c r="O27917" s="2"/>
      <c r="X27917" s="2"/>
      <c r="AG27917" s="2"/>
      <c r="AP27917" s="2"/>
      <c r="AY27917" s="2"/>
      <c r="BH27917" s="2"/>
      <c r="BQ27917" s="2"/>
    </row>
    <row r="27918" spans="6:69" x14ac:dyDescent="0.2">
      <c r="F27918" s="9"/>
      <c r="G27918" s="9"/>
      <c r="H27918" s="9"/>
      <c r="I27918" s="9"/>
      <c r="J27918" s="9"/>
      <c r="O27918" s="2"/>
      <c r="X27918" s="2"/>
      <c r="AG27918" s="2"/>
      <c r="AP27918" s="2"/>
      <c r="AY27918" s="2"/>
      <c r="BH27918" s="2"/>
      <c r="BQ27918" s="2"/>
    </row>
    <row r="27919" spans="6:69" x14ac:dyDescent="0.2">
      <c r="F27919" s="9"/>
      <c r="G27919" s="9"/>
      <c r="H27919" s="9"/>
      <c r="I27919" s="9"/>
      <c r="J27919" s="9"/>
      <c r="O27919" s="2"/>
      <c r="X27919" s="2"/>
      <c r="AG27919" s="2"/>
      <c r="AP27919" s="2"/>
      <c r="AY27919" s="2"/>
      <c r="BH27919" s="2"/>
      <c r="BQ27919" s="2"/>
    </row>
    <row r="27920" spans="6:69" x14ac:dyDescent="0.2">
      <c r="F27920" s="9"/>
      <c r="G27920" s="9"/>
      <c r="H27920" s="9"/>
      <c r="I27920" s="9"/>
      <c r="J27920" s="9"/>
      <c r="O27920" s="2"/>
      <c r="X27920" s="2"/>
      <c r="AG27920" s="2"/>
      <c r="AP27920" s="2"/>
      <c r="AY27920" s="2"/>
      <c r="BH27920" s="2"/>
      <c r="BQ27920" s="2"/>
    </row>
    <row r="27921" spans="6:69" x14ac:dyDescent="0.2">
      <c r="F27921" s="9"/>
      <c r="G27921" s="9"/>
      <c r="H27921" s="9"/>
      <c r="I27921" s="9"/>
      <c r="J27921" s="9"/>
      <c r="O27921" s="2"/>
      <c r="X27921" s="2"/>
      <c r="AG27921" s="2"/>
      <c r="AP27921" s="2"/>
      <c r="AY27921" s="2"/>
      <c r="BH27921" s="2"/>
      <c r="BQ27921" s="2"/>
    </row>
    <row r="27922" spans="6:69" x14ac:dyDescent="0.2">
      <c r="F27922" s="9"/>
      <c r="G27922" s="9"/>
      <c r="H27922" s="9"/>
      <c r="I27922" s="9"/>
      <c r="J27922" s="9"/>
      <c r="O27922" s="2"/>
      <c r="X27922" s="2"/>
      <c r="AG27922" s="2"/>
      <c r="AP27922" s="2"/>
      <c r="AY27922" s="2"/>
      <c r="BH27922" s="2"/>
      <c r="BQ27922" s="2"/>
    </row>
    <row r="27923" spans="6:69" x14ac:dyDescent="0.2">
      <c r="F27923" s="9"/>
      <c r="G27923" s="9"/>
      <c r="H27923" s="9"/>
      <c r="I27923" s="9"/>
      <c r="J27923" s="9"/>
      <c r="O27923" s="2"/>
      <c r="X27923" s="2"/>
      <c r="AG27923" s="2"/>
      <c r="AP27923" s="2"/>
      <c r="AY27923" s="2"/>
      <c r="BH27923" s="2"/>
      <c r="BQ27923" s="2"/>
    </row>
    <row r="27924" spans="6:69" x14ac:dyDescent="0.2">
      <c r="F27924" s="9"/>
      <c r="G27924" s="9"/>
      <c r="H27924" s="9"/>
      <c r="I27924" s="9"/>
      <c r="J27924" s="9"/>
      <c r="O27924" s="2"/>
      <c r="X27924" s="2"/>
      <c r="AG27924" s="2"/>
      <c r="AP27924" s="2"/>
      <c r="AY27924" s="2"/>
      <c r="BH27924" s="2"/>
      <c r="BQ27924" s="2"/>
    </row>
    <row r="27925" spans="6:69" x14ac:dyDescent="0.2">
      <c r="F27925" s="9"/>
      <c r="G27925" s="9"/>
      <c r="H27925" s="9"/>
      <c r="I27925" s="9"/>
      <c r="J27925" s="9"/>
      <c r="O27925" s="2"/>
      <c r="X27925" s="2"/>
      <c r="AG27925" s="2"/>
      <c r="AP27925" s="2"/>
      <c r="AY27925" s="2"/>
      <c r="BH27925" s="2"/>
      <c r="BQ27925" s="2"/>
    </row>
    <row r="27926" spans="6:69" x14ac:dyDescent="0.2">
      <c r="F27926" s="9"/>
      <c r="G27926" s="9"/>
      <c r="H27926" s="9"/>
      <c r="I27926" s="9"/>
      <c r="J27926" s="9"/>
      <c r="O27926" s="2"/>
      <c r="X27926" s="2"/>
      <c r="AG27926" s="2"/>
      <c r="AP27926" s="2"/>
      <c r="AY27926" s="2"/>
      <c r="BH27926" s="2"/>
      <c r="BQ27926" s="2"/>
    </row>
    <row r="27927" spans="6:69" x14ac:dyDescent="0.2">
      <c r="F27927" s="9"/>
      <c r="G27927" s="9"/>
      <c r="H27927" s="9"/>
      <c r="I27927" s="9"/>
      <c r="J27927" s="9"/>
      <c r="O27927" s="2"/>
      <c r="X27927" s="2"/>
      <c r="AG27927" s="2"/>
      <c r="AP27927" s="2"/>
      <c r="AY27927" s="2"/>
      <c r="BH27927" s="2"/>
      <c r="BQ27927" s="2"/>
    </row>
    <row r="27928" spans="6:69" x14ac:dyDescent="0.2">
      <c r="F27928" s="9"/>
      <c r="G27928" s="9"/>
      <c r="H27928" s="9"/>
      <c r="I27928" s="9"/>
      <c r="J27928" s="9"/>
      <c r="O27928" s="2"/>
      <c r="X27928" s="2"/>
      <c r="AG27928" s="2"/>
      <c r="AP27928" s="2"/>
      <c r="AY27928" s="2"/>
      <c r="BH27928" s="2"/>
      <c r="BQ27928" s="2"/>
    </row>
    <row r="27929" spans="6:69" x14ac:dyDescent="0.2">
      <c r="F27929" s="9"/>
      <c r="G27929" s="9"/>
      <c r="H27929" s="9"/>
      <c r="I27929" s="9"/>
      <c r="J27929" s="9"/>
      <c r="O27929" s="2"/>
      <c r="X27929" s="2"/>
      <c r="AG27929" s="2"/>
      <c r="AP27929" s="2"/>
      <c r="AY27929" s="2"/>
      <c r="BH27929" s="2"/>
      <c r="BQ27929" s="2"/>
    </row>
    <row r="27930" spans="6:69" x14ac:dyDescent="0.2">
      <c r="F27930" s="9"/>
      <c r="G27930" s="9"/>
      <c r="H27930" s="9"/>
      <c r="I27930" s="9"/>
      <c r="J27930" s="9"/>
      <c r="O27930" s="2"/>
      <c r="X27930" s="2"/>
      <c r="AG27930" s="2"/>
      <c r="AP27930" s="2"/>
      <c r="AY27930" s="2"/>
      <c r="BH27930" s="2"/>
      <c r="BQ27930" s="2"/>
    </row>
    <row r="27931" spans="6:69" x14ac:dyDescent="0.2">
      <c r="F27931" s="9"/>
      <c r="G27931" s="9"/>
      <c r="H27931" s="9"/>
      <c r="I27931" s="9"/>
      <c r="J27931" s="9"/>
      <c r="O27931" s="2"/>
      <c r="X27931" s="2"/>
      <c r="AG27931" s="2"/>
      <c r="AP27931" s="2"/>
      <c r="AY27931" s="2"/>
      <c r="BH27931" s="2"/>
      <c r="BQ27931" s="2"/>
    </row>
    <row r="27932" spans="6:69" x14ac:dyDescent="0.2">
      <c r="F27932" s="9"/>
      <c r="G27932" s="9"/>
      <c r="H27932" s="9"/>
      <c r="I27932" s="9"/>
      <c r="J27932" s="9"/>
      <c r="O27932" s="2"/>
      <c r="X27932" s="2"/>
      <c r="AG27932" s="2"/>
      <c r="AP27932" s="2"/>
      <c r="AY27932" s="2"/>
      <c r="BH27932" s="2"/>
      <c r="BQ27932" s="2"/>
    </row>
    <row r="27933" spans="6:69" x14ac:dyDescent="0.2">
      <c r="F27933" s="9"/>
      <c r="G27933" s="9"/>
      <c r="H27933" s="9"/>
      <c r="I27933" s="9"/>
      <c r="J27933" s="9"/>
      <c r="O27933" s="2"/>
      <c r="X27933" s="2"/>
      <c r="AG27933" s="2"/>
      <c r="AP27933" s="2"/>
      <c r="AY27933" s="2"/>
      <c r="BH27933" s="2"/>
      <c r="BQ27933" s="2"/>
    </row>
    <row r="27934" spans="6:69" x14ac:dyDescent="0.2">
      <c r="F27934" s="9"/>
      <c r="G27934" s="9"/>
      <c r="H27934" s="9"/>
      <c r="I27934" s="9"/>
      <c r="J27934" s="9"/>
      <c r="O27934" s="2"/>
      <c r="X27934" s="2"/>
      <c r="AG27934" s="2"/>
      <c r="AP27934" s="2"/>
      <c r="AY27934" s="2"/>
      <c r="BH27934" s="2"/>
      <c r="BQ27934" s="2"/>
    </row>
    <row r="27935" spans="6:69" x14ac:dyDescent="0.2">
      <c r="F27935" s="9"/>
      <c r="G27935" s="9"/>
      <c r="H27935" s="9"/>
      <c r="I27935" s="9"/>
      <c r="J27935" s="9"/>
      <c r="O27935" s="2"/>
      <c r="X27935" s="2"/>
      <c r="AG27935" s="2"/>
      <c r="AP27935" s="2"/>
      <c r="AY27935" s="2"/>
      <c r="BH27935" s="2"/>
      <c r="BQ27935" s="2"/>
    </row>
    <row r="27936" spans="6:69" x14ac:dyDescent="0.2">
      <c r="F27936" s="9"/>
      <c r="G27936" s="9"/>
      <c r="H27936" s="9"/>
      <c r="I27936" s="9"/>
      <c r="J27936" s="9"/>
      <c r="O27936" s="2"/>
      <c r="X27936" s="2"/>
      <c r="AG27936" s="2"/>
      <c r="AP27936" s="2"/>
      <c r="AY27936" s="2"/>
      <c r="BH27936" s="2"/>
      <c r="BQ27936" s="2"/>
    </row>
    <row r="27937" spans="6:69" x14ac:dyDescent="0.2">
      <c r="F27937" s="9"/>
      <c r="G27937" s="9"/>
      <c r="H27937" s="9"/>
      <c r="I27937" s="9"/>
      <c r="J27937" s="9"/>
      <c r="O27937" s="2"/>
      <c r="X27937" s="2"/>
      <c r="AG27937" s="2"/>
      <c r="AP27937" s="2"/>
      <c r="AY27937" s="2"/>
      <c r="BH27937" s="2"/>
      <c r="BQ27937" s="2"/>
    </row>
    <row r="27938" spans="6:69" x14ac:dyDescent="0.2">
      <c r="F27938" s="9"/>
      <c r="G27938" s="9"/>
      <c r="H27938" s="9"/>
      <c r="I27938" s="9"/>
      <c r="J27938" s="9"/>
      <c r="O27938" s="2"/>
      <c r="X27938" s="2"/>
      <c r="AG27938" s="2"/>
      <c r="AP27938" s="2"/>
      <c r="AY27938" s="2"/>
      <c r="BH27938" s="2"/>
      <c r="BQ27938" s="2"/>
    </row>
    <row r="27939" spans="6:69" x14ac:dyDescent="0.2">
      <c r="F27939" s="9"/>
      <c r="G27939" s="9"/>
      <c r="H27939" s="9"/>
      <c r="I27939" s="9"/>
      <c r="J27939" s="9"/>
      <c r="O27939" s="2"/>
      <c r="X27939" s="2"/>
      <c r="AG27939" s="2"/>
      <c r="AP27939" s="2"/>
      <c r="AY27939" s="2"/>
      <c r="BH27939" s="2"/>
      <c r="BQ27939" s="2"/>
    </row>
    <row r="27940" spans="6:69" x14ac:dyDescent="0.2">
      <c r="F27940" s="9"/>
      <c r="G27940" s="9"/>
      <c r="H27940" s="9"/>
      <c r="I27940" s="9"/>
      <c r="J27940" s="9"/>
      <c r="O27940" s="2"/>
      <c r="X27940" s="2"/>
      <c r="AG27940" s="2"/>
      <c r="AP27940" s="2"/>
      <c r="AY27940" s="2"/>
      <c r="BH27940" s="2"/>
      <c r="BQ27940" s="2"/>
    </row>
    <row r="27941" spans="6:69" x14ac:dyDescent="0.2">
      <c r="F27941" s="9"/>
      <c r="G27941" s="9"/>
      <c r="H27941" s="9"/>
      <c r="I27941" s="9"/>
      <c r="J27941" s="9"/>
      <c r="O27941" s="2"/>
      <c r="X27941" s="2"/>
      <c r="AG27941" s="2"/>
      <c r="AP27941" s="2"/>
      <c r="AY27941" s="2"/>
      <c r="BH27941" s="2"/>
      <c r="BQ27941" s="2"/>
    </row>
    <row r="27942" spans="6:69" x14ac:dyDescent="0.2">
      <c r="F27942" s="9"/>
      <c r="G27942" s="9"/>
      <c r="H27942" s="9"/>
      <c r="I27942" s="9"/>
      <c r="J27942" s="9"/>
      <c r="O27942" s="2"/>
      <c r="X27942" s="2"/>
      <c r="AG27942" s="2"/>
      <c r="AP27942" s="2"/>
      <c r="AY27942" s="2"/>
      <c r="BH27942" s="2"/>
      <c r="BQ27942" s="2"/>
    </row>
    <row r="27943" spans="6:69" x14ac:dyDescent="0.2">
      <c r="F27943" s="9"/>
      <c r="G27943" s="9"/>
      <c r="H27943" s="9"/>
      <c r="I27943" s="9"/>
      <c r="J27943" s="9"/>
      <c r="O27943" s="2"/>
      <c r="X27943" s="2"/>
      <c r="AG27943" s="2"/>
      <c r="AP27943" s="2"/>
      <c r="AY27943" s="2"/>
      <c r="BH27943" s="2"/>
      <c r="BQ27943" s="2"/>
    </row>
    <row r="27944" spans="6:69" x14ac:dyDescent="0.2">
      <c r="F27944" s="9"/>
      <c r="G27944" s="9"/>
      <c r="H27944" s="9"/>
      <c r="I27944" s="9"/>
      <c r="J27944" s="9"/>
      <c r="O27944" s="2"/>
      <c r="X27944" s="2"/>
      <c r="AG27944" s="2"/>
      <c r="AP27944" s="2"/>
      <c r="AY27944" s="2"/>
      <c r="BH27944" s="2"/>
      <c r="BQ27944" s="2"/>
    </row>
    <row r="27945" spans="6:69" x14ac:dyDescent="0.2">
      <c r="F27945" s="9"/>
      <c r="G27945" s="9"/>
      <c r="H27945" s="9"/>
      <c r="I27945" s="9"/>
      <c r="J27945" s="9"/>
      <c r="O27945" s="2"/>
      <c r="X27945" s="2"/>
      <c r="AG27945" s="2"/>
      <c r="AP27945" s="2"/>
      <c r="AY27945" s="2"/>
      <c r="BH27945" s="2"/>
      <c r="BQ27945" s="2"/>
    </row>
    <row r="27946" spans="6:69" x14ac:dyDescent="0.2">
      <c r="F27946" s="9"/>
      <c r="G27946" s="9"/>
      <c r="H27946" s="9"/>
      <c r="I27946" s="9"/>
      <c r="J27946" s="9"/>
      <c r="O27946" s="2"/>
      <c r="X27946" s="2"/>
      <c r="AG27946" s="2"/>
      <c r="AP27946" s="2"/>
      <c r="AY27946" s="2"/>
      <c r="BH27946" s="2"/>
      <c r="BQ27946" s="2"/>
    </row>
    <row r="27947" spans="6:69" x14ac:dyDescent="0.2">
      <c r="F27947" s="9"/>
      <c r="G27947" s="9"/>
      <c r="H27947" s="9"/>
      <c r="I27947" s="9"/>
      <c r="J27947" s="9"/>
      <c r="O27947" s="2"/>
      <c r="X27947" s="2"/>
      <c r="AG27947" s="2"/>
      <c r="AP27947" s="2"/>
      <c r="AY27947" s="2"/>
      <c r="BH27947" s="2"/>
      <c r="BQ27947" s="2"/>
    </row>
    <row r="27948" spans="6:69" x14ac:dyDescent="0.2">
      <c r="F27948" s="9"/>
      <c r="G27948" s="9"/>
      <c r="H27948" s="9"/>
      <c r="I27948" s="9"/>
      <c r="J27948" s="9"/>
      <c r="O27948" s="2"/>
      <c r="X27948" s="2"/>
      <c r="AG27948" s="2"/>
      <c r="AP27948" s="2"/>
      <c r="AY27948" s="2"/>
      <c r="BH27948" s="2"/>
      <c r="BQ27948" s="2"/>
    </row>
    <row r="27949" spans="6:69" x14ac:dyDescent="0.2">
      <c r="F27949" s="9"/>
      <c r="G27949" s="9"/>
      <c r="H27949" s="9"/>
      <c r="I27949" s="9"/>
      <c r="J27949" s="9"/>
      <c r="O27949" s="2"/>
      <c r="X27949" s="2"/>
      <c r="AG27949" s="2"/>
      <c r="AP27949" s="2"/>
      <c r="AY27949" s="2"/>
      <c r="BH27949" s="2"/>
      <c r="BQ27949" s="2"/>
    </row>
    <row r="27950" spans="6:69" x14ac:dyDescent="0.2">
      <c r="F27950" s="9"/>
      <c r="G27950" s="9"/>
      <c r="H27950" s="9"/>
      <c r="I27950" s="9"/>
      <c r="J27950" s="9"/>
      <c r="O27950" s="2"/>
      <c r="X27950" s="2"/>
      <c r="AG27950" s="2"/>
      <c r="AP27950" s="2"/>
      <c r="AY27950" s="2"/>
      <c r="BH27950" s="2"/>
      <c r="BQ27950" s="2"/>
    </row>
    <row r="27951" spans="6:69" x14ac:dyDescent="0.2">
      <c r="F27951" s="9"/>
      <c r="G27951" s="9"/>
      <c r="H27951" s="9"/>
      <c r="I27951" s="9"/>
      <c r="J27951" s="9"/>
      <c r="O27951" s="2"/>
      <c r="X27951" s="2"/>
      <c r="AG27951" s="2"/>
      <c r="AP27951" s="2"/>
      <c r="AY27951" s="2"/>
      <c r="BH27951" s="2"/>
      <c r="BQ27951" s="2"/>
    </row>
    <row r="27952" spans="6:69" x14ac:dyDescent="0.2">
      <c r="F27952" s="9"/>
      <c r="G27952" s="9"/>
      <c r="H27952" s="9"/>
      <c r="I27952" s="9"/>
      <c r="J27952" s="9"/>
      <c r="O27952" s="2"/>
      <c r="X27952" s="2"/>
      <c r="AG27952" s="2"/>
      <c r="AP27952" s="2"/>
      <c r="AY27952" s="2"/>
      <c r="BH27952" s="2"/>
      <c r="BQ27952" s="2"/>
    </row>
    <row r="27953" spans="6:69" x14ac:dyDescent="0.2">
      <c r="F27953" s="9"/>
      <c r="G27953" s="9"/>
      <c r="H27953" s="9"/>
      <c r="I27953" s="9"/>
      <c r="J27953" s="9"/>
      <c r="O27953" s="2"/>
      <c r="X27953" s="2"/>
      <c r="AG27953" s="2"/>
      <c r="AP27953" s="2"/>
      <c r="AY27953" s="2"/>
      <c r="BH27953" s="2"/>
      <c r="BQ27953" s="2"/>
    </row>
    <row r="27954" spans="6:69" x14ac:dyDescent="0.2">
      <c r="F27954" s="9"/>
      <c r="G27954" s="9"/>
      <c r="H27954" s="9"/>
      <c r="I27954" s="9"/>
      <c r="J27954" s="9"/>
      <c r="O27954" s="2"/>
      <c r="X27954" s="2"/>
      <c r="AG27954" s="2"/>
      <c r="AP27954" s="2"/>
      <c r="AY27954" s="2"/>
      <c r="BH27954" s="2"/>
      <c r="BQ27954" s="2"/>
    </row>
    <row r="27955" spans="6:69" x14ac:dyDescent="0.2">
      <c r="F27955" s="9"/>
      <c r="G27955" s="9"/>
      <c r="H27955" s="9"/>
      <c r="I27955" s="9"/>
      <c r="J27955" s="9"/>
      <c r="O27955" s="2"/>
      <c r="X27955" s="2"/>
      <c r="AG27955" s="2"/>
      <c r="AP27955" s="2"/>
      <c r="AY27955" s="2"/>
      <c r="BH27955" s="2"/>
      <c r="BQ27955" s="2"/>
    </row>
    <row r="27956" spans="6:69" x14ac:dyDescent="0.2">
      <c r="F27956" s="9"/>
      <c r="G27956" s="9"/>
      <c r="H27956" s="9"/>
      <c r="I27956" s="9"/>
      <c r="J27956" s="9"/>
      <c r="O27956" s="2"/>
      <c r="X27956" s="2"/>
      <c r="AG27956" s="2"/>
      <c r="AP27956" s="2"/>
      <c r="AY27956" s="2"/>
      <c r="BH27956" s="2"/>
      <c r="BQ27956" s="2"/>
    </row>
    <row r="27957" spans="6:69" x14ac:dyDescent="0.2">
      <c r="F27957" s="9"/>
      <c r="G27957" s="9"/>
      <c r="H27957" s="9"/>
      <c r="I27957" s="9"/>
      <c r="J27957" s="9"/>
      <c r="O27957" s="2"/>
      <c r="X27957" s="2"/>
      <c r="AG27957" s="2"/>
      <c r="AP27957" s="2"/>
      <c r="AY27957" s="2"/>
      <c r="BH27957" s="2"/>
      <c r="BQ27957" s="2"/>
    </row>
    <row r="27958" spans="6:69" x14ac:dyDescent="0.2">
      <c r="F27958" s="9"/>
      <c r="G27958" s="9"/>
      <c r="H27958" s="9"/>
      <c r="I27958" s="9"/>
      <c r="J27958" s="9"/>
      <c r="O27958" s="2"/>
      <c r="X27958" s="2"/>
      <c r="AG27958" s="2"/>
      <c r="AP27958" s="2"/>
      <c r="AY27958" s="2"/>
      <c r="BH27958" s="2"/>
      <c r="BQ27958" s="2"/>
    </row>
    <row r="27959" spans="6:69" x14ac:dyDescent="0.2">
      <c r="F27959" s="9"/>
      <c r="G27959" s="9"/>
      <c r="H27959" s="9"/>
      <c r="I27959" s="9"/>
      <c r="J27959" s="9"/>
      <c r="O27959" s="2"/>
      <c r="X27959" s="2"/>
      <c r="AG27959" s="2"/>
      <c r="AP27959" s="2"/>
      <c r="AY27959" s="2"/>
      <c r="BH27959" s="2"/>
      <c r="BQ27959" s="2"/>
    </row>
    <row r="27960" spans="6:69" x14ac:dyDescent="0.2">
      <c r="F27960" s="9"/>
      <c r="G27960" s="9"/>
      <c r="H27960" s="9"/>
      <c r="I27960" s="9"/>
      <c r="J27960" s="9"/>
      <c r="O27960" s="2"/>
      <c r="X27960" s="2"/>
      <c r="AG27960" s="2"/>
      <c r="AP27960" s="2"/>
      <c r="AY27960" s="2"/>
      <c r="BH27960" s="2"/>
      <c r="BQ27960" s="2"/>
    </row>
    <row r="27961" spans="6:69" x14ac:dyDescent="0.2">
      <c r="F27961" s="9"/>
      <c r="G27961" s="9"/>
      <c r="H27961" s="9"/>
      <c r="I27961" s="9"/>
      <c r="J27961" s="9"/>
      <c r="O27961" s="2"/>
      <c r="X27961" s="2"/>
      <c r="AG27961" s="2"/>
      <c r="AP27961" s="2"/>
      <c r="AY27961" s="2"/>
      <c r="BH27961" s="2"/>
      <c r="BQ27961" s="2"/>
    </row>
    <row r="27962" spans="6:69" x14ac:dyDescent="0.2">
      <c r="F27962" s="9"/>
      <c r="G27962" s="9"/>
      <c r="H27962" s="9"/>
      <c r="I27962" s="9"/>
      <c r="J27962" s="9"/>
      <c r="O27962" s="2"/>
      <c r="X27962" s="2"/>
      <c r="AG27962" s="2"/>
      <c r="AP27962" s="2"/>
      <c r="AY27962" s="2"/>
      <c r="BH27962" s="2"/>
      <c r="BQ27962" s="2"/>
    </row>
    <row r="27963" spans="6:69" x14ac:dyDescent="0.2">
      <c r="F27963" s="9"/>
      <c r="G27963" s="9"/>
      <c r="H27963" s="9"/>
      <c r="I27963" s="9"/>
      <c r="J27963" s="9"/>
      <c r="O27963" s="2"/>
      <c r="X27963" s="2"/>
      <c r="AG27963" s="2"/>
      <c r="AP27963" s="2"/>
      <c r="AY27963" s="2"/>
      <c r="BH27963" s="2"/>
      <c r="BQ27963" s="2"/>
    </row>
    <row r="27964" spans="6:69" x14ac:dyDescent="0.2">
      <c r="F27964" s="9"/>
      <c r="G27964" s="9"/>
      <c r="H27964" s="9"/>
      <c r="I27964" s="9"/>
      <c r="J27964" s="9"/>
      <c r="O27964" s="2"/>
      <c r="X27964" s="2"/>
      <c r="AG27964" s="2"/>
      <c r="AP27964" s="2"/>
      <c r="AY27964" s="2"/>
      <c r="BH27964" s="2"/>
      <c r="BQ27964" s="2"/>
    </row>
    <row r="27965" spans="6:69" x14ac:dyDescent="0.2">
      <c r="F27965" s="9"/>
      <c r="G27965" s="9"/>
      <c r="H27965" s="9"/>
      <c r="I27965" s="9"/>
      <c r="J27965" s="9"/>
      <c r="O27965" s="2"/>
      <c r="X27965" s="2"/>
      <c r="AG27965" s="2"/>
      <c r="AP27965" s="2"/>
      <c r="AY27965" s="2"/>
      <c r="BH27965" s="2"/>
      <c r="BQ27965" s="2"/>
    </row>
    <row r="27966" spans="6:69" x14ac:dyDescent="0.2">
      <c r="F27966" s="9"/>
      <c r="G27966" s="9"/>
      <c r="H27966" s="9"/>
      <c r="I27966" s="9"/>
      <c r="J27966" s="9"/>
      <c r="O27966" s="2"/>
      <c r="X27966" s="2"/>
      <c r="AG27966" s="2"/>
      <c r="AP27966" s="2"/>
      <c r="AY27966" s="2"/>
      <c r="BH27966" s="2"/>
      <c r="BQ27966" s="2"/>
    </row>
    <row r="27967" spans="6:69" x14ac:dyDescent="0.2">
      <c r="F27967" s="9"/>
      <c r="G27967" s="9"/>
      <c r="H27967" s="9"/>
      <c r="I27967" s="9"/>
      <c r="J27967" s="9"/>
      <c r="O27967" s="2"/>
      <c r="X27967" s="2"/>
      <c r="AG27967" s="2"/>
      <c r="AP27967" s="2"/>
      <c r="AY27967" s="2"/>
      <c r="BH27967" s="2"/>
      <c r="BQ27967" s="2"/>
    </row>
    <row r="27968" spans="6:69" x14ac:dyDescent="0.2">
      <c r="F27968" s="9"/>
      <c r="G27968" s="9"/>
      <c r="H27968" s="9"/>
      <c r="I27968" s="9"/>
      <c r="J27968" s="9"/>
      <c r="O27968" s="2"/>
      <c r="X27968" s="2"/>
      <c r="AG27968" s="2"/>
      <c r="AP27968" s="2"/>
      <c r="AY27968" s="2"/>
      <c r="BH27968" s="2"/>
      <c r="BQ27968" s="2"/>
    </row>
    <row r="27969" spans="6:69" x14ac:dyDescent="0.2">
      <c r="F27969" s="9"/>
      <c r="G27969" s="9"/>
      <c r="H27969" s="9"/>
      <c r="I27969" s="9"/>
      <c r="J27969" s="9"/>
      <c r="O27969" s="2"/>
      <c r="X27969" s="2"/>
      <c r="AG27969" s="2"/>
      <c r="AP27969" s="2"/>
      <c r="AY27969" s="2"/>
      <c r="BH27969" s="2"/>
      <c r="BQ27969" s="2"/>
    </row>
    <row r="27970" spans="6:69" x14ac:dyDescent="0.2">
      <c r="F27970" s="9"/>
      <c r="G27970" s="9"/>
      <c r="H27970" s="9"/>
      <c r="I27970" s="9"/>
      <c r="J27970" s="9"/>
      <c r="O27970" s="2"/>
      <c r="X27970" s="2"/>
      <c r="AG27970" s="2"/>
      <c r="AP27970" s="2"/>
      <c r="AY27970" s="2"/>
      <c r="BH27970" s="2"/>
      <c r="BQ27970" s="2"/>
    </row>
    <row r="27971" spans="6:69" x14ac:dyDescent="0.2">
      <c r="F27971" s="9"/>
      <c r="G27971" s="9"/>
      <c r="H27971" s="9"/>
      <c r="I27971" s="9"/>
      <c r="J27971" s="9"/>
      <c r="O27971" s="2"/>
      <c r="X27971" s="2"/>
      <c r="AG27971" s="2"/>
      <c r="AP27971" s="2"/>
      <c r="AY27971" s="2"/>
      <c r="BH27971" s="2"/>
      <c r="BQ27971" s="2"/>
    </row>
    <row r="27972" spans="6:69" x14ac:dyDescent="0.2">
      <c r="F27972" s="9"/>
      <c r="G27972" s="9"/>
      <c r="H27972" s="9"/>
      <c r="I27972" s="9"/>
      <c r="J27972" s="9"/>
      <c r="O27972" s="2"/>
      <c r="X27972" s="2"/>
      <c r="AG27972" s="2"/>
      <c r="AP27972" s="2"/>
      <c r="AY27972" s="2"/>
      <c r="BH27972" s="2"/>
      <c r="BQ27972" s="2"/>
    </row>
    <row r="27973" spans="6:69" x14ac:dyDescent="0.2">
      <c r="F27973" s="9"/>
      <c r="G27973" s="9"/>
      <c r="H27973" s="9"/>
      <c r="I27973" s="9"/>
      <c r="J27973" s="9"/>
      <c r="O27973" s="2"/>
      <c r="X27973" s="2"/>
      <c r="AG27973" s="2"/>
      <c r="AP27973" s="2"/>
      <c r="AY27973" s="2"/>
      <c r="BH27973" s="2"/>
      <c r="BQ27973" s="2"/>
    </row>
    <row r="27974" spans="6:69" x14ac:dyDescent="0.2">
      <c r="F27974" s="9"/>
      <c r="G27974" s="9"/>
      <c r="H27974" s="9"/>
      <c r="I27974" s="9"/>
      <c r="J27974" s="9"/>
      <c r="O27974" s="2"/>
      <c r="X27974" s="2"/>
      <c r="AG27974" s="2"/>
      <c r="AP27974" s="2"/>
      <c r="AY27974" s="2"/>
      <c r="BH27974" s="2"/>
      <c r="BQ27974" s="2"/>
    </row>
    <row r="27975" spans="6:69" x14ac:dyDescent="0.2">
      <c r="F27975" s="9"/>
      <c r="G27975" s="9"/>
      <c r="H27975" s="9"/>
      <c r="I27975" s="9"/>
      <c r="J27975" s="9"/>
      <c r="O27975" s="2"/>
      <c r="X27975" s="2"/>
      <c r="AG27975" s="2"/>
      <c r="AP27975" s="2"/>
      <c r="AY27975" s="2"/>
      <c r="BH27975" s="2"/>
      <c r="BQ27975" s="2"/>
    </row>
    <row r="27976" spans="6:69" x14ac:dyDescent="0.2">
      <c r="F27976" s="9"/>
      <c r="G27976" s="9"/>
      <c r="H27976" s="9"/>
      <c r="I27976" s="9"/>
      <c r="J27976" s="9"/>
      <c r="O27976" s="2"/>
      <c r="X27976" s="2"/>
      <c r="AG27976" s="2"/>
      <c r="AP27976" s="2"/>
      <c r="AY27976" s="2"/>
      <c r="BH27976" s="2"/>
      <c r="BQ27976" s="2"/>
    </row>
    <row r="27977" spans="6:69" x14ac:dyDescent="0.2">
      <c r="F27977" s="9"/>
      <c r="G27977" s="9"/>
      <c r="H27977" s="9"/>
      <c r="I27977" s="9"/>
      <c r="J27977" s="9"/>
      <c r="O27977" s="2"/>
      <c r="X27977" s="2"/>
      <c r="AG27977" s="2"/>
      <c r="AP27977" s="2"/>
      <c r="AY27977" s="2"/>
      <c r="BH27977" s="2"/>
      <c r="BQ27977" s="2"/>
    </row>
    <row r="27978" spans="6:69" x14ac:dyDescent="0.2">
      <c r="F27978" s="9"/>
      <c r="G27978" s="9"/>
      <c r="H27978" s="9"/>
      <c r="I27978" s="9"/>
      <c r="J27978" s="9"/>
      <c r="O27978" s="2"/>
      <c r="X27978" s="2"/>
      <c r="AG27978" s="2"/>
      <c r="AP27978" s="2"/>
      <c r="AY27978" s="2"/>
      <c r="BH27978" s="2"/>
      <c r="BQ27978" s="2"/>
    </row>
    <row r="27979" spans="6:69" x14ac:dyDescent="0.2">
      <c r="F27979" s="9"/>
      <c r="G27979" s="9"/>
      <c r="H27979" s="9"/>
      <c r="I27979" s="9"/>
      <c r="J27979" s="9"/>
      <c r="O27979" s="2"/>
      <c r="X27979" s="2"/>
      <c r="AG27979" s="2"/>
      <c r="AP27979" s="2"/>
      <c r="AY27979" s="2"/>
      <c r="BH27979" s="2"/>
      <c r="BQ27979" s="2"/>
    </row>
    <row r="27980" spans="6:69" x14ac:dyDescent="0.2">
      <c r="F27980" s="9"/>
      <c r="G27980" s="9"/>
      <c r="H27980" s="9"/>
      <c r="I27980" s="9"/>
      <c r="J27980" s="9"/>
      <c r="O27980" s="2"/>
      <c r="X27980" s="2"/>
      <c r="AG27980" s="2"/>
      <c r="AP27980" s="2"/>
      <c r="AY27980" s="2"/>
      <c r="BH27980" s="2"/>
      <c r="BQ27980" s="2"/>
    </row>
    <row r="27981" spans="6:69" x14ac:dyDescent="0.2">
      <c r="F27981" s="9"/>
      <c r="G27981" s="9"/>
      <c r="H27981" s="9"/>
      <c r="I27981" s="9"/>
      <c r="J27981" s="9"/>
      <c r="O27981" s="2"/>
      <c r="X27981" s="2"/>
      <c r="AG27981" s="2"/>
      <c r="AP27981" s="2"/>
      <c r="AY27981" s="2"/>
      <c r="BH27981" s="2"/>
      <c r="BQ27981" s="2"/>
    </row>
    <row r="27982" spans="6:69" x14ac:dyDescent="0.2">
      <c r="F27982" s="9"/>
      <c r="G27982" s="9"/>
      <c r="H27982" s="9"/>
      <c r="I27982" s="9"/>
      <c r="J27982" s="9"/>
      <c r="O27982" s="2"/>
      <c r="X27982" s="2"/>
      <c r="AG27982" s="2"/>
      <c r="AP27982" s="2"/>
      <c r="AY27982" s="2"/>
      <c r="BH27982" s="2"/>
      <c r="BQ27982" s="2"/>
    </row>
    <row r="27983" spans="6:69" x14ac:dyDescent="0.2">
      <c r="F27983" s="9"/>
      <c r="G27983" s="9"/>
      <c r="H27983" s="9"/>
      <c r="I27983" s="9"/>
      <c r="J27983" s="9"/>
      <c r="O27983" s="2"/>
      <c r="X27983" s="2"/>
      <c r="AG27983" s="2"/>
      <c r="AP27983" s="2"/>
      <c r="AY27983" s="2"/>
      <c r="BH27983" s="2"/>
      <c r="BQ27983" s="2"/>
    </row>
    <row r="27984" spans="6:69" x14ac:dyDescent="0.2">
      <c r="F27984" s="9"/>
      <c r="G27984" s="9"/>
      <c r="H27984" s="9"/>
      <c r="I27984" s="9"/>
      <c r="J27984" s="9"/>
      <c r="O27984" s="2"/>
      <c r="X27984" s="2"/>
      <c r="AG27984" s="2"/>
      <c r="AP27984" s="2"/>
      <c r="AY27984" s="2"/>
      <c r="BH27984" s="2"/>
      <c r="BQ27984" s="2"/>
    </row>
    <row r="27985" spans="6:69" x14ac:dyDescent="0.2">
      <c r="F27985" s="9"/>
      <c r="G27985" s="9"/>
      <c r="H27985" s="9"/>
      <c r="I27985" s="9"/>
      <c r="J27985" s="9"/>
      <c r="O27985" s="2"/>
      <c r="X27985" s="2"/>
      <c r="AG27985" s="2"/>
      <c r="AP27985" s="2"/>
      <c r="AY27985" s="2"/>
      <c r="BH27985" s="2"/>
      <c r="BQ27985" s="2"/>
    </row>
    <row r="27986" spans="6:69" x14ac:dyDescent="0.2">
      <c r="F27986" s="9"/>
      <c r="G27986" s="9"/>
      <c r="H27986" s="9"/>
      <c r="I27986" s="9"/>
      <c r="J27986" s="9"/>
      <c r="O27986" s="2"/>
      <c r="X27986" s="2"/>
      <c r="AG27986" s="2"/>
      <c r="AP27986" s="2"/>
      <c r="AY27986" s="2"/>
      <c r="BH27986" s="2"/>
      <c r="BQ27986" s="2"/>
    </row>
    <row r="27987" spans="6:69" x14ac:dyDescent="0.2">
      <c r="F27987" s="9"/>
      <c r="G27987" s="9"/>
      <c r="H27987" s="9"/>
      <c r="I27987" s="9"/>
      <c r="J27987" s="9"/>
      <c r="O27987" s="2"/>
      <c r="X27987" s="2"/>
      <c r="AG27987" s="2"/>
      <c r="AP27987" s="2"/>
      <c r="AY27987" s="2"/>
      <c r="BH27987" s="2"/>
      <c r="BQ27987" s="2"/>
    </row>
    <row r="27988" spans="6:69" x14ac:dyDescent="0.2">
      <c r="F27988" s="9"/>
      <c r="G27988" s="9"/>
      <c r="H27988" s="9"/>
      <c r="I27988" s="9"/>
      <c r="J27988" s="9"/>
      <c r="O27988" s="2"/>
      <c r="X27988" s="2"/>
      <c r="AG27988" s="2"/>
      <c r="AP27988" s="2"/>
      <c r="AY27988" s="2"/>
      <c r="BH27988" s="2"/>
      <c r="BQ27988" s="2"/>
    </row>
    <row r="27989" spans="6:69" x14ac:dyDescent="0.2">
      <c r="F27989" s="9"/>
      <c r="G27989" s="9"/>
      <c r="H27989" s="9"/>
      <c r="I27989" s="9"/>
      <c r="J27989" s="9"/>
      <c r="O27989" s="2"/>
      <c r="X27989" s="2"/>
      <c r="AG27989" s="2"/>
      <c r="AP27989" s="2"/>
      <c r="AY27989" s="2"/>
      <c r="BH27989" s="2"/>
      <c r="BQ27989" s="2"/>
    </row>
    <row r="27990" spans="6:69" x14ac:dyDescent="0.2">
      <c r="F27990" s="9"/>
      <c r="G27990" s="9"/>
      <c r="H27990" s="9"/>
      <c r="I27990" s="9"/>
      <c r="J27990" s="9"/>
      <c r="O27990" s="2"/>
      <c r="X27990" s="2"/>
      <c r="AG27990" s="2"/>
      <c r="AP27990" s="2"/>
      <c r="AY27990" s="2"/>
      <c r="BH27990" s="2"/>
      <c r="BQ27990" s="2"/>
    </row>
    <row r="27991" spans="6:69" x14ac:dyDescent="0.2">
      <c r="F27991" s="9"/>
      <c r="G27991" s="9"/>
      <c r="H27991" s="9"/>
      <c r="I27991" s="9"/>
      <c r="J27991" s="9"/>
      <c r="O27991" s="2"/>
      <c r="X27991" s="2"/>
      <c r="AG27991" s="2"/>
      <c r="AP27991" s="2"/>
      <c r="AY27991" s="2"/>
      <c r="BH27991" s="2"/>
      <c r="BQ27991" s="2"/>
    </row>
    <row r="27992" spans="6:69" x14ac:dyDescent="0.2">
      <c r="F27992" s="9"/>
      <c r="G27992" s="9"/>
      <c r="H27992" s="9"/>
      <c r="I27992" s="9"/>
      <c r="J27992" s="9"/>
      <c r="O27992" s="2"/>
      <c r="X27992" s="2"/>
      <c r="AG27992" s="2"/>
      <c r="AP27992" s="2"/>
      <c r="AY27992" s="2"/>
      <c r="BH27992" s="2"/>
      <c r="BQ27992" s="2"/>
    </row>
    <row r="27993" spans="6:69" x14ac:dyDescent="0.2">
      <c r="F27993" s="9"/>
      <c r="G27993" s="9"/>
      <c r="H27993" s="9"/>
      <c r="I27993" s="9"/>
      <c r="J27993" s="9"/>
      <c r="O27993" s="2"/>
      <c r="X27993" s="2"/>
      <c r="AG27993" s="2"/>
      <c r="AP27993" s="2"/>
      <c r="AY27993" s="2"/>
      <c r="BH27993" s="2"/>
      <c r="BQ27993" s="2"/>
    </row>
    <row r="27994" spans="6:69" x14ac:dyDescent="0.2">
      <c r="F27994" s="9"/>
      <c r="G27994" s="9"/>
      <c r="H27994" s="9"/>
      <c r="I27994" s="9"/>
      <c r="J27994" s="9"/>
      <c r="O27994" s="2"/>
      <c r="X27994" s="2"/>
      <c r="AG27994" s="2"/>
      <c r="AP27994" s="2"/>
      <c r="AY27994" s="2"/>
      <c r="BH27994" s="2"/>
      <c r="BQ27994" s="2"/>
    </row>
    <row r="27995" spans="6:69" x14ac:dyDescent="0.2">
      <c r="F27995" s="9"/>
      <c r="G27995" s="9"/>
      <c r="H27995" s="9"/>
      <c r="I27995" s="9"/>
      <c r="J27995" s="9"/>
      <c r="O27995" s="2"/>
      <c r="X27995" s="2"/>
      <c r="AG27995" s="2"/>
      <c r="AP27995" s="2"/>
      <c r="AY27995" s="2"/>
      <c r="BH27995" s="2"/>
      <c r="BQ27995" s="2"/>
    </row>
    <row r="27996" spans="6:69" x14ac:dyDescent="0.2">
      <c r="F27996" s="9"/>
      <c r="G27996" s="9"/>
      <c r="H27996" s="9"/>
      <c r="I27996" s="9"/>
      <c r="J27996" s="9"/>
      <c r="O27996" s="2"/>
      <c r="X27996" s="2"/>
      <c r="AG27996" s="2"/>
      <c r="AP27996" s="2"/>
      <c r="AY27996" s="2"/>
      <c r="BH27996" s="2"/>
      <c r="BQ27996" s="2"/>
    </row>
    <row r="27997" spans="6:69" x14ac:dyDescent="0.2">
      <c r="F27997" s="9"/>
      <c r="G27997" s="9"/>
      <c r="H27997" s="9"/>
      <c r="I27997" s="9"/>
      <c r="J27997" s="9"/>
      <c r="O27997" s="2"/>
      <c r="X27997" s="2"/>
      <c r="AG27997" s="2"/>
      <c r="AP27997" s="2"/>
      <c r="AY27997" s="2"/>
      <c r="BH27997" s="2"/>
      <c r="BQ27997" s="2"/>
    </row>
    <row r="27998" spans="6:69" x14ac:dyDescent="0.2">
      <c r="F27998" s="9"/>
      <c r="G27998" s="9"/>
      <c r="H27998" s="9"/>
      <c r="I27998" s="9"/>
      <c r="J27998" s="9"/>
      <c r="O27998" s="2"/>
      <c r="X27998" s="2"/>
      <c r="AG27998" s="2"/>
      <c r="AP27998" s="2"/>
      <c r="AY27998" s="2"/>
      <c r="BH27998" s="2"/>
      <c r="BQ27998" s="2"/>
    </row>
    <row r="27999" spans="6:69" x14ac:dyDescent="0.2">
      <c r="F27999" s="9"/>
      <c r="G27999" s="9"/>
      <c r="H27999" s="9"/>
      <c r="I27999" s="9"/>
      <c r="J27999" s="9"/>
      <c r="O27999" s="2"/>
      <c r="X27999" s="2"/>
      <c r="AG27999" s="2"/>
      <c r="AP27999" s="2"/>
      <c r="AY27999" s="2"/>
      <c r="BH27999" s="2"/>
      <c r="BQ27999" s="2"/>
    </row>
    <row r="28000" spans="6:69" x14ac:dyDescent="0.2">
      <c r="F28000" s="9"/>
      <c r="G28000" s="9"/>
      <c r="H28000" s="9"/>
      <c r="I28000" s="9"/>
      <c r="J28000" s="9"/>
      <c r="O28000" s="2"/>
      <c r="X28000" s="2"/>
      <c r="AG28000" s="2"/>
      <c r="AP28000" s="2"/>
      <c r="AY28000" s="2"/>
      <c r="BH28000" s="2"/>
      <c r="BQ28000" s="2"/>
    </row>
    <row r="28001" spans="6:69" x14ac:dyDescent="0.2">
      <c r="F28001" s="9"/>
      <c r="G28001" s="9"/>
      <c r="H28001" s="9"/>
      <c r="I28001" s="9"/>
      <c r="J28001" s="9"/>
      <c r="O28001" s="2"/>
      <c r="X28001" s="2"/>
      <c r="AG28001" s="2"/>
      <c r="AP28001" s="2"/>
      <c r="AY28001" s="2"/>
      <c r="BH28001" s="2"/>
      <c r="BQ28001" s="2"/>
    </row>
    <row r="28002" spans="6:69" x14ac:dyDescent="0.2">
      <c r="F28002" s="9"/>
      <c r="G28002" s="9"/>
      <c r="H28002" s="9"/>
      <c r="I28002" s="9"/>
      <c r="J28002" s="9"/>
      <c r="O28002" s="2"/>
      <c r="X28002" s="2"/>
      <c r="AG28002" s="2"/>
      <c r="AP28002" s="2"/>
      <c r="AY28002" s="2"/>
      <c r="BH28002" s="2"/>
      <c r="BQ28002" s="2"/>
    </row>
    <row r="28003" spans="6:69" x14ac:dyDescent="0.2">
      <c r="F28003" s="9"/>
      <c r="G28003" s="9"/>
      <c r="H28003" s="9"/>
      <c r="I28003" s="9"/>
      <c r="J28003" s="9"/>
      <c r="O28003" s="2"/>
      <c r="X28003" s="2"/>
      <c r="AG28003" s="2"/>
      <c r="AP28003" s="2"/>
      <c r="AY28003" s="2"/>
      <c r="BH28003" s="2"/>
      <c r="BQ28003" s="2"/>
    </row>
    <row r="28004" spans="6:69" x14ac:dyDescent="0.2">
      <c r="F28004" s="9"/>
      <c r="G28004" s="9"/>
      <c r="H28004" s="9"/>
      <c r="I28004" s="9"/>
      <c r="J28004" s="9"/>
      <c r="O28004" s="2"/>
      <c r="X28004" s="2"/>
      <c r="AG28004" s="2"/>
      <c r="AP28004" s="2"/>
      <c r="AY28004" s="2"/>
      <c r="BH28004" s="2"/>
      <c r="BQ28004" s="2"/>
    </row>
    <row r="28005" spans="6:69" x14ac:dyDescent="0.2">
      <c r="F28005" s="9"/>
      <c r="G28005" s="9"/>
      <c r="H28005" s="9"/>
      <c r="I28005" s="9"/>
      <c r="J28005" s="9"/>
      <c r="O28005" s="2"/>
      <c r="X28005" s="2"/>
      <c r="AG28005" s="2"/>
      <c r="AP28005" s="2"/>
      <c r="AY28005" s="2"/>
      <c r="BH28005" s="2"/>
      <c r="BQ28005" s="2"/>
    </row>
    <row r="28006" spans="6:69" x14ac:dyDescent="0.2">
      <c r="F28006" s="9"/>
      <c r="G28006" s="9"/>
      <c r="H28006" s="9"/>
      <c r="I28006" s="9"/>
      <c r="J28006" s="9"/>
      <c r="O28006" s="2"/>
      <c r="X28006" s="2"/>
      <c r="AG28006" s="2"/>
      <c r="AP28006" s="2"/>
      <c r="AY28006" s="2"/>
      <c r="BH28006" s="2"/>
      <c r="BQ28006" s="2"/>
    </row>
    <row r="28007" spans="6:69" x14ac:dyDescent="0.2">
      <c r="F28007" s="9"/>
      <c r="G28007" s="9"/>
      <c r="H28007" s="9"/>
      <c r="I28007" s="9"/>
      <c r="J28007" s="9"/>
      <c r="O28007" s="2"/>
      <c r="X28007" s="2"/>
      <c r="AG28007" s="2"/>
      <c r="AP28007" s="2"/>
      <c r="AY28007" s="2"/>
      <c r="BH28007" s="2"/>
      <c r="BQ28007" s="2"/>
    </row>
    <row r="28008" spans="6:69" x14ac:dyDescent="0.2">
      <c r="F28008" s="9"/>
      <c r="G28008" s="9"/>
      <c r="H28008" s="9"/>
      <c r="I28008" s="9"/>
      <c r="J28008" s="9"/>
      <c r="O28008" s="2"/>
      <c r="X28008" s="2"/>
      <c r="AG28008" s="2"/>
      <c r="AP28008" s="2"/>
      <c r="AY28008" s="2"/>
      <c r="BH28008" s="2"/>
      <c r="BQ28008" s="2"/>
    </row>
    <row r="28009" spans="6:69" x14ac:dyDescent="0.2">
      <c r="F28009" s="9"/>
      <c r="G28009" s="9"/>
      <c r="H28009" s="9"/>
      <c r="I28009" s="9"/>
      <c r="J28009" s="9"/>
      <c r="O28009" s="2"/>
      <c r="X28009" s="2"/>
      <c r="AG28009" s="2"/>
      <c r="AP28009" s="2"/>
      <c r="AY28009" s="2"/>
      <c r="BH28009" s="2"/>
      <c r="BQ28009" s="2"/>
    </row>
    <row r="28010" spans="6:69" x14ac:dyDescent="0.2">
      <c r="F28010" s="9"/>
      <c r="G28010" s="9"/>
      <c r="H28010" s="9"/>
      <c r="I28010" s="9"/>
      <c r="J28010" s="9"/>
      <c r="O28010" s="2"/>
      <c r="X28010" s="2"/>
      <c r="AG28010" s="2"/>
      <c r="AP28010" s="2"/>
      <c r="AY28010" s="2"/>
      <c r="BH28010" s="2"/>
      <c r="BQ28010" s="2"/>
    </row>
    <row r="28011" spans="6:69" x14ac:dyDescent="0.2">
      <c r="F28011" s="9"/>
      <c r="G28011" s="9"/>
      <c r="H28011" s="9"/>
      <c r="I28011" s="9"/>
      <c r="J28011" s="9"/>
      <c r="O28011" s="2"/>
      <c r="X28011" s="2"/>
      <c r="AG28011" s="2"/>
      <c r="AP28011" s="2"/>
      <c r="AY28011" s="2"/>
      <c r="BH28011" s="2"/>
      <c r="BQ28011" s="2"/>
    </row>
    <row r="28012" spans="6:69" x14ac:dyDescent="0.2">
      <c r="F28012" s="9"/>
      <c r="G28012" s="9"/>
      <c r="H28012" s="9"/>
      <c r="I28012" s="9"/>
      <c r="J28012" s="9"/>
      <c r="O28012" s="2"/>
      <c r="X28012" s="2"/>
      <c r="AG28012" s="2"/>
      <c r="AP28012" s="2"/>
      <c r="AY28012" s="2"/>
      <c r="BH28012" s="2"/>
      <c r="BQ28012" s="2"/>
    </row>
    <row r="28013" spans="6:69" x14ac:dyDescent="0.2">
      <c r="F28013" s="9"/>
      <c r="G28013" s="9"/>
      <c r="H28013" s="9"/>
      <c r="I28013" s="9"/>
      <c r="J28013" s="9"/>
      <c r="O28013" s="2"/>
      <c r="X28013" s="2"/>
      <c r="AG28013" s="2"/>
      <c r="AP28013" s="2"/>
      <c r="AY28013" s="2"/>
      <c r="BH28013" s="2"/>
      <c r="BQ28013" s="2"/>
    </row>
    <row r="28014" spans="6:69" x14ac:dyDescent="0.2">
      <c r="F28014" s="9"/>
      <c r="G28014" s="9"/>
      <c r="H28014" s="9"/>
      <c r="I28014" s="9"/>
      <c r="J28014" s="9"/>
      <c r="O28014" s="2"/>
      <c r="X28014" s="2"/>
      <c r="AG28014" s="2"/>
      <c r="AP28014" s="2"/>
      <c r="AY28014" s="2"/>
      <c r="BH28014" s="2"/>
      <c r="BQ28014" s="2"/>
    </row>
    <row r="28015" spans="6:69" x14ac:dyDescent="0.2">
      <c r="F28015" s="9"/>
      <c r="G28015" s="9"/>
      <c r="H28015" s="9"/>
      <c r="I28015" s="9"/>
      <c r="J28015" s="9"/>
      <c r="O28015" s="2"/>
      <c r="X28015" s="2"/>
      <c r="AG28015" s="2"/>
      <c r="AP28015" s="2"/>
      <c r="AY28015" s="2"/>
      <c r="BH28015" s="2"/>
      <c r="BQ28015" s="2"/>
    </row>
    <row r="28016" spans="6:69" x14ac:dyDescent="0.2">
      <c r="F28016" s="9"/>
      <c r="G28016" s="9"/>
      <c r="H28016" s="9"/>
      <c r="I28016" s="9"/>
      <c r="J28016" s="9"/>
      <c r="O28016" s="2"/>
      <c r="X28016" s="2"/>
      <c r="AG28016" s="2"/>
      <c r="AP28016" s="2"/>
      <c r="AY28016" s="2"/>
      <c r="BH28016" s="2"/>
      <c r="BQ28016" s="2"/>
    </row>
    <row r="28017" spans="6:69" x14ac:dyDescent="0.2">
      <c r="F28017" s="9"/>
      <c r="G28017" s="9"/>
      <c r="H28017" s="9"/>
      <c r="I28017" s="9"/>
      <c r="J28017" s="9"/>
      <c r="O28017" s="2"/>
      <c r="X28017" s="2"/>
      <c r="AG28017" s="2"/>
      <c r="AP28017" s="2"/>
      <c r="AY28017" s="2"/>
      <c r="BH28017" s="2"/>
      <c r="BQ28017" s="2"/>
    </row>
    <row r="28018" spans="6:69" x14ac:dyDescent="0.2">
      <c r="F28018" s="9"/>
      <c r="G28018" s="9"/>
      <c r="H28018" s="9"/>
      <c r="I28018" s="9"/>
      <c r="J28018" s="9"/>
      <c r="O28018" s="2"/>
      <c r="X28018" s="2"/>
      <c r="AG28018" s="2"/>
      <c r="AP28018" s="2"/>
      <c r="AY28018" s="2"/>
      <c r="BH28018" s="2"/>
      <c r="BQ28018" s="2"/>
    </row>
    <row r="28019" spans="6:69" x14ac:dyDescent="0.2">
      <c r="F28019" s="9"/>
      <c r="G28019" s="9"/>
      <c r="H28019" s="9"/>
      <c r="I28019" s="9"/>
      <c r="J28019" s="9"/>
      <c r="O28019" s="2"/>
      <c r="X28019" s="2"/>
      <c r="AG28019" s="2"/>
      <c r="AP28019" s="2"/>
      <c r="AY28019" s="2"/>
      <c r="BH28019" s="2"/>
      <c r="BQ28019" s="2"/>
    </row>
    <row r="28020" spans="6:69" x14ac:dyDescent="0.2">
      <c r="F28020" s="9"/>
      <c r="G28020" s="9"/>
      <c r="H28020" s="9"/>
      <c r="I28020" s="9"/>
      <c r="J28020" s="9"/>
      <c r="O28020" s="2"/>
      <c r="X28020" s="2"/>
      <c r="AG28020" s="2"/>
      <c r="AP28020" s="2"/>
      <c r="AY28020" s="2"/>
      <c r="BH28020" s="2"/>
      <c r="BQ28020" s="2"/>
    </row>
    <row r="28021" spans="6:69" x14ac:dyDescent="0.2">
      <c r="F28021" s="9"/>
      <c r="G28021" s="9"/>
      <c r="H28021" s="9"/>
      <c r="I28021" s="9"/>
      <c r="J28021" s="9"/>
      <c r="O28021" s="2"/>
      <c r="X28021" s="2"/>
      <c r="AG28021" s="2"/>
      <c r="AP28021" s="2"/>
      <c r="AY28021" s="2"/>
      <c r="BH28021" s="2"/>
      <c r="BQ28021" s="2"/>
    </row>
    <row r="28022" spans="6:69" x14ac:dyDescent="0.2">
      <c r="F28022" s="9"/>
      <c r="G28022" s="9"/>
      <c r="H28022" s="9"/>
      <c r="I28022" s="9"/>
      <c r="J28022" s="9"/>
      <c r="O28022" s="2"/>
      <c r="X28022" s="2"/>
      <c r="AG28022" s="2"/>
      <c r="AP28022" s="2"/>
      <c r="AY28022" s="2"/>
      <c r="BH28022" s="2"/>
      <c r="BQ28022" s="2"/>
    </row>
    <row r="28023" spans="6:69" x14ac:dyDescent="0.2">
      <c r="F28023" s="9"/>
      <c r="G28023" s="9"/>
      <c r="H28023" s="9"/>
      <c r="I28023" s="9"/>
      <c r="J28023" s="9"/>
      <c r="O28023" s="2"/>
      <c r="X28023" s="2"/>
      <c r="AG28023" s="2"/>
      <c r="AP28023" s="2"/>
      <c r="AY28023" s="2"/>
      <c r="BH28023" s="2"/>
      <c r="BQ28023" s="2"/>
    </row>
    <row r="28024" spans="6:69" x14ac:dyDescent="0.2">
      <c r="F28024" s="9"/>
      <c r="G28024" s="9"/>
      <c r="H28024" s="9"/>
      <c r="I28024" s="9"/>
      <c r="J28024" s="9"/>
      <c r="O28024" s="2"/>
      <c r="X28024" s="2"/>
      <c r="AG28024" s="2"/>
      <c r="AP28024" s="2"/>
      <c r="AY28024" s="2"/>
      <c r="BH28024" s="2"/>
      <c r="BQ28024" s="2"/>
    </row>
    <row r="28025" spans="6:69" x14ac:dyDescent="0.2">
      <c r="F28025" s="9"/>
      <c r="G28025" s="9"/>
      <c r="H28025" s="9"/>
      <c r="I28025" s="9"/>
      <c r="J28025" s="9"/>
      <c r="O28025" s="2"/>
      <c r="X28025" s="2"/>
      <c r="AG28025" s="2"/>
      <c r="AP28025" s="2"/>
      <c r="AY28025" s="2"/>
      <c r="BH28025" s="2"/>
      <c r="BQ28025" s="2"/>
    </row>
    <row r="28026" spans="6:69" x14ac:dyDescent="0.2">
      <c r="F28026" s="9"/>
      <c r="G28026" s="9"/>
      <c r="H28026" s="9"/>
      <c r="I28026" s="9"/>
      <c r="J28026" s="9"/>
      <c r="O28026" s="2"/>
      <c r="X28026" s="2"/>
      <c r="AG28026" s="2"/>
      <c r="AP28026" s="2"/>
      <c r="AY28026" s="2"/>
      <c r="BH28026" s="2"/>
      <c r="BQ28026" s="2"/>
    </row>
    <row r="28027" spans="6:69" x14ac:dyDescent="0.2">
      <c r="F28027" s="9"/>
      <c r="G28027" s="9"/>
      <c r="H28027" s="9"/>
      <c r="I28027" s="9"/>
      <c r="J28027" s="9"/>
      <c r="O28027" s="2"/>
      <c r="X28027" s="2"/>
      <c r="AG28027" s="2"/>
      <c r="AP28027" s="2"/>
      <c r="AY28027" s="2"/>
      <c r="BH28027" s="2"/>
      <c r="BQ28027" s="2"/>
    </row>
    <row r="28028" spans="6:69" x14ac:dyDescent="0.2">
      <c r="F28028" s="9"/>
      <c r="G28028" s="9"/>
      <c r="H28028" s="9"/>
      <c r="I28028" s="9"/>
      <c r="J28028" s="9"/>
      <c r="O28028" s="2"/>
      <c r="X28028" s="2"/>
      <c r="AG28028" s="2"/>
      <c r="AP28028" s="2"/>
      <c r="AY28028" s="2"/>
      <c r="BH28028" s="2"/>
      <c r="BQ28028" s="2"/>
    </row>
    <row r="28029" spans="6:69" x14ac:dyDescent="0.2">
      <c r="F28029" s="9"/>
      <c r="G28029" s="9"/>
      <c r="H28029" s="9"/>
      <c r="I28029" s="9"/>
      <c r="J28029" s="9"/>
      <c r="O28029" s="2"/>
      <c r="X28029" s="2"/>
      <c r="AG28029" s="2"/>
      <c r="AP28029" s="2"/>
      <c r="AY28029" s="2"/>
      <c r="BH28029" s="2"/>
      <c r="BQ28029" s="2"/>
    </row>
    <row r="28030" spans="6:69" x14ac:dyDescent="0.2">
      <c r="F28030" s="9"/>
      <c r="G28030" s="9"/>
      <c r="H28030" s="9"/>
      <c r="I28030" s="9"/>
      <c r="J28030" s="9"/>
      <c r="O28030" s="2"/>
      <c r="X28030" s="2"/>
      <c r="AG28030" s="2"/>
      <c r="AP28030" s="2"/>
      <c r="AY28030" s="2"/>
      <c r="BH28030" s="2"/>
      <c r="BQ28030" s="2"/>
    </row>
    <row r="28031" spans="6:69" x14ac:dyDescent="0.2">
      <c r="F28031" s="9"/>
      <c r="G28031" s="9"/>
      <c r="H28031" s="9"/>
      <c r="I28031" s="9"/>
      <c r="J28031" s="9"/>
      <c r="O28031" s="2"/>
      <c r="X28031" s="2"/>
      <c r="AG28031" s="2"/>
      <c r="AP28031" s="2"/>
      <c r="AY28031" s="2"/>
      <c r="BH28031" s="2"/>
      <c r="BQ28031" s="2"/>
    </row>
    <row r="28032" spans="6:69" x14ac:dyDescent="0.2">
      <c r="F28032" s="9"/>
      <c r="G28032" s="9"/>
      <c r="H28032" s="9"/>
      <c r="I28032" s="9"/>
      <c r="J28032" s="9"/>
      <c r="O28032" s="2"/>
      <c r="X28032" s="2"/>
      <c r="AG28032" s="2"/>
      <c r="AP28032" s="2"/>
      <c r="AY28032" s="2"/>
      <c r="BH28032" s="2"/>
      <c r="BQ28032" s="2"/>
    </row>
    <row r="28033" spans="6:69" x14ac:dyDescent="0.2">
      <c r="F28033" s="9"/>
      <c r="G28033" s="9"/>
      <c r="H28033" s="9"/>
      <c r="I28033" s="9"/>
      <c r="J28033" s="9"/>
      <c r="O28033" s="2"/>
      <c r="X28033" s="2"/>
      <c r="AG28033" s="2"/>
      <c r="AP28033" s="2"/>
      <c r="AY28033" s="2"/>
      <c r="BH28033" s="2"/>
      <c r="BQ28033" s="2"/>
    </row>
    <row r="28034" spans="6:69" x14ac:dyDescent="0.2">
      <c r="F28034" s="9"/>
      <c r="G28034" s="9"/>
      <c r="H28034" s="9"/>
      <c r="I28034" s="9"/>
      <c r="J28034" s="9"/>
      <c r="O28034" s="2"/>
      <c r="X28034" s="2"/>
      <c r="AG28034" s="2"/>
      <c r="AP28034" s="2"/>
      <c r="AY28034" s="2"/>
      <c r="BH28034" s="2"/>
      <c r="BQ28034" s="2"/>
    </row>
    <row r="28035" spans="6:69" x14ac:dyDescent="0.2">
      <c r="F28035" s="9"/>
      <c r="G28035" s="9"/>
      <c r="H28035" s="9"/>
      <c r="I28035" s="9"/>
      <c r="J28035" s="9"/>
      <c r="O28035" s="2"/>
      <c r="X28035" s="2"/>
      <c r="AG28035" s="2"/>
      <c r="AP28035" s="2"/>
      <c r="AY28035" s="2"/>
      <c r="BH28035" s="2"/>
      <c r="BQ28035" s="2"/>
    </row>
    <row r="28036" spans="6:69" x14ac:dyDescent="0.2">
      <c r="F28036" s="9"/>
      <c r="G28036" s="9"/>
      <c r="H28036" s="9"/>
      <c r="I28036" s="9"/>
      <c r="J28036" s="9"/>
      <c r="O28036" s="2"/>
      <c r="X28036" s="2"/>
      <c r="AG28036" s="2"/>
      <c r="AP28036" s="2"/>
      <c r="AY28036" s="2"/>
      <c r="BH28036" s="2"/>
      <c r="BQ28036" s="2"/>
    </row>
    <row r="28037" spans="6:69" x14ac:dyDescent="0.2">
      <c r="F28037" s="9"/>
      <c r="G28037" s="9"/>
      <c r="H28037" s="9"/>
      <c r="I28037" s="9"/>
      <c r="J28037" s="9"/>
      <c r="O28037" s="2"/>
      <c r="X28037" s="2"/>
      <c r="AG28037" s="2"/>
      <c r="AP28037" s="2"/>
      <c r="AY28037" s="2"/>
      <c r="BH28037" s="2"/>
      <c r="BQ28037" s="2"/>
    </row>
    <row r="28038" spans="6:69" x14ac:dyDescent="0.2">
      <c r="F28038" s="9"/>
      <c r="G28038" s="9"/>
      <c r="H28038" s="9"/>
      <c r="I28038" s="9"/>
      <c r="J28038" s="9"/>
      <c r="O28038" s="2"/>
      <c r="X28038" s="2"/>
      <c r="AG28038" s="2"/>
      <c r="AP28038" s="2"/>
      <c r="AY28038" s="2"/>
      <c r="BH28038" s="2"/>
      <c r="BQ28038" s="2"/>
    </row>
    <row r="28039" spans="6:69" x14ac:dyDescent="0.2">
      <c r="F28039" s="9"/>
      <c r="G28039" s="9"/>
      <c r="H28039" s="9"/>
      <c r="I28039" s="9"/>
      <c r="J28039" s="9"/>
      <c r="O28039" s="2"/>
      <c r="X28039" s="2"/>
      <c r="AG28039" s="2"/>
      <c r="AP28039" s="2"/>
      <c r="AY28039" s="2"/>
      <c r="BH28039" s="2"/>
      <c r="BQ28039" s="2"/>
    </row>
    <row r="28040" spans="6:69" x14ac:dyDescent="0.2">
      <c r="F28040" s="9"/>
      <c r="G28040" s="9"/>
      <c r="H28040" s="9"/>
      <c r="I28040" s="9"/>
      <c r="J28040" s="9"/>
      <c r="O28040" s="2"/>
      <c r="X28040" s="2"/>
      <c r="AG28040" s="2"/>
      <c r="AP28040" s="2"/>
      <c r="AY28040" s="2"/>
      <c r="BH28040" s="2"/>
      <c r="BQ28040" s="2"/>
    </row>
    <row r="28041" spans="6:69" x14ac:dyDescent="0.2">
      <c r="F28041" s="9"/>
      <c r="G28041" s="9"/>
      <c r="H28041" s="9"/>
      <c r="I28041" s="9"/>
      <c r="J28041" s="9"/>
      <c r="O28041" s="2"/>
      <c r="X28041" s="2"/>
      <c r="AG28041" s="2"/>
      <c r="AP28041" s="2"/>
      <c r="AY28041" s="2"/>
      <c r="BH28041" s="2"/>
      <c r="BQ28041" s="2"/>
    </row>
    <row r="28042" spans="6:69" x14ac:dyDescent="0.2">
      <c r="F28042" s="9"/>
      <c r="G28042" s="9"/>
      <c r="H28042" s="9"/>
      <c r="I28042" s="9"/>
      <c r="J28042" s="9"/>
      <c r="O28042" s="2"/>
      <c r="X28042" s="2"/>
      <c r="AG28042" s="2"/>
      <c r="AP28042" s="2"/>
      <c r="AY28042" s="2"/>
      <c r="BH28042" s="2"/>
      <c r="BQ28042" s="2"/>
    </row>
    <row r="28043" spans="6:69" x14ac:dyDescent="0.2">
      <c r="F28043" s="9"/>
      <c r="G28043" s="9"/>
      <c r="H28043" s="9"/>
      <c r="I28043" s="9"/>
      <c r="J28043" s="9"/>
      <c r="O28043" s="2"/>
      <c r="X28043" s="2"/>
      <c r="AG28043" s="2"/>
      <c r="AP28043" s="2"/>
      <c r="AY28043" s="2"/>
      <c r="BH28043" s="2"/>
      <c r="BQ28043" s="2"/>
    </row>
    <row r="28044" spans="6:69" x14ac:dyDescent="0.2">
      <c r="F28044" s="9"/>
      <c r="G28044" s="9"/>
      <c r="H28044" s="9"/>
      <c r="I28044" s="9"/>
      <c r="J28044" s="9"/>
      <c r="O28044" s="2"/>
      <c r="X28044" s="2"/>
      <c r="AG28044" s="2"/>
      <c r="AP28044" s="2"/>
      <c r="AY28044" s="2"/>
      <c r="BH28044" s="2"/>
      <c r="BQ28044" s="2"/>
    </row>
    <row r="28045" spans="6:69" x14ac:dyDescent="0.2">
      <c r="F28045" s="9"/>
      <c r="G28045" s="9"/>
      <c r="H28045" s="9"/>
      <c r="I28045" s="9"/>
      <c r="J28045" s="9"/>
      <c r="O28045" s="2"/>
      <c r="X28045" s="2"/>
      <c r="AG28045" s="2"/>
      <c r="AP28045" s="2"/>
      <c r="AY28045" s="2"/>
      <c r="BH28045" s="2"/>
      <c r="BQ28045" s="2"/>
    </row>
    <row r="28046" spans="6:69" x14ac:dyDescent="0.2">
      <c r="F28046" s="9"/>
      <c r="G28046" s="9"/>
      <c r="H28046" s="9"/>
      <c r="I28046" s="9"/>
      <c r="J28046" s="9"/>
      <c r="O28046" s="2"/>
      <c r="X28046" s="2"/>
      <c r="AG28046" s="2"/>
      <c r="AP28046" s="2"/>
      <c r="AY28046" s="2"/>
      <c r="BH28046" s="2"/>
      <c r="BQ28046" s="2"/>
    </row>
    <row r="28047" spans="6:69" x14ac:dyDescent="0.2">
      <c r="F28047" s="9"/>
      <c r="G28047" s="9"/>
      <c r="H28047" s="9"/>
      <c r="I28047" s="9"/>
      <c r="J28047" s="9"/>
      <c r="O28047" s="2"/>
      <c r="X28047" s="2"/>
      <c r="AG28047" s="2"/>
      <c r="AP28047" s="2"/>
      <c r="AY28047" s="2"/>
      <c r="BH28047" s="2"/>
      <c r="BQ28047" s="2"/>
    </row>
    <row r="28048" spans="6:69" x14ac:dyDescent="0.2">
      <c r="F28048" s="9"/>
      <c r="G28048" s="9"/>
      <c r="H28048" s="9"/>
      <c r="I28048" s="9"/>
      <c r="J28048" s="9"/>
      <c r="O28048" s="2"/>
      <c r="X28048" s="2"/>
      <c r="AG28048" s="2"/>
      <c r="AP28048" s="2"/>
      <c r="AY28048" s="2"/>
      <c r="BH28048" s="2"/>
      <c r="BQ28048" s="2"/>
    </row>
    <row r="28049" spans="6:69" x14ac:dyDescent="0.2">
      <c r="F28049" s="9"/>
      <c r="G28049" s="9"/>
      <c r="H28049" s="9"/>
      <c r="I28049" s="9"/>
      <c r="J28049" s="9"/>
      <c r="O28049" s="2"/>
      <c r="X28049" s="2"/>
      <c r="AG28049" s="2"/>
      <c r="AP28049" s="2"/>
      <c r="AY28049" s="2"/>
      <c r="BH28049" s="2"/>
      <c r="BQ28049" s="2"/>
    </row>
    <row r="28050" spans="6:69" x14ac:dyDescent="0.2">
      <c r="F28050" s="9"/>
      <c r="G28050" s="9"/>
      <c r="H28050" s="9"/>
      <c r="I28050" s="9"/>
      <c r="J28050" s="9"/>
      <c r="O28050" s="2"/>
      <c r="X28050" s="2"/>
      <c r="AG28050" s="2"/>
      <c r="AP28050" s="2"/>
      <c r="AY28050" s="2"/>
      <c r="BH28050" s="2"/>
      <c r="BQ28050" s="2"/>
    </row>
    <row r="28051" spans="6:69" x14ac:dyDescent="0.2">
      <c r="F28051" s="9"/>
      <c r="G28051" s="9"/>
      <c r="H28051" s="9"/>
      <c r="I28051" s="9"/>
      <c r="J28051" s="9"/>
      <c r="O28051" s="2"/>
      <c r="X28051" s="2"/>
      <c r="AG28051" s="2"/>
      <c r="AP28051" s="2"/>
      <c r="AY28051" s="2"/>
      <c r="BH28051" s="2"/>
      <c r="BQ28051" s="2"/>
    </row>
    <row r="28052" spans="6:69" x14ac:dyDescent="0.2">
      <c r="F28052" s="9"/>
      <c r="G28052" s="9"/>
      <c r="H28052" s="9"/>
      <c r="I28052" s="9"/>
      <c r="J28052" s="9"/>
      <c r="O28052" s="2"/>
      <c r="X28052" s="2"/>
      <c r="AG28052" s="2"/>
      <c r="AP28052" s="2"/>
      <c r="AY28052" s="2"/>
      <c r="BH28052" s="2"/>
      <c r="BQ28052" s="2"/>
    </row>
    <row r="28053" spans="6:69" x14ac:dyDescent="0.2">
      <c r="F28053" s="9"/>
      <c r="G28053" s="9"/>
      <c r="H28053" s="9"/>
      <c r="I28053" s="9"/>
      <c r="J28053" s="9"/>
      <c r="O28053" s="2"/>
      <c r="X28053" s="2"/>
      <c r="AG28053" s="2"/>
      <c r="AP28053" s="2"/>
      <c r="AY28053" s="2"/>
      <c r="BH28053" s="2"/>
      <c r="BQ28053" s="2"/>
    </row>
    <row r="28054" spans="6:69" x14ac:dyDescent="0.2">
      <c r="F28054" s="9"/>
      <c r="G28054" s="9"/>
      <c r="H28054" s="9"/>
      <c r="I28054" s="9"/>
      <c r="J28054" s="9"/>
      <c r="O28054" s="2"/>
      <c r="X28054" s="2"/>
      <c r="AG28054" s="2"/>
      <c r="AP28054" s="2"/>
      <c r="AY28054" s="2"/>
      <c r="BH28054" s="2"/>
      <c r="BQ28054" s="2"/>
    </row>
    <row r="28055" spans="6:69" x14ac:dyDescent="0.2">
      <c r="F28055" s="9"/>
      <c r="G28055" s="9"/>
      <c r="H28055" s="9"/>
      <c r="I28055" s="9"/>
      <c r="J28055" s="9"/>
      <c r="O28055" s="2"/>
      <c r="X28055" s="2"/>
      <c r="AG28055" s="2"/>
      <c r="AP28055" s="2"/>
      <c r="AY28055" s="2"/>
      <c r="BH28055" s="2"/>
      <c r="BQ28055" s="2"/>
    </row>
    <row r="28056" spans="6:69" x14ac:dyDescent="0.2">
      <c r="F28056" s="9"/>
      <c r="G28056" s="9"/>
      <c r="H28056" s="9"/>
      <c r="I28056" s="9"/>
      <c r="J28056" s="9"/>
      <c r="O28056" s="2"/>
      <c r="X28056" s="2"/>
      <c r="AG28056" s="2"/>
      <c r="AP28056" s="2"/>
      <c r="AY28056" s="2"/>
      <c r="BH28056" s="2"/>
      <c r="BQ28056" s="2"/>
    </row>
    <row r="28057" spans="6:69" x14ac:dyDescent="0.2">
      <c r="F28057" s="9"/>
      <c r="G28057" s="9"/>
      <c r="H28057" s="9"/>
      <c r="I28057" s="9"/>
      <c r="J28057" s="9"/>
      <c r="O28057" s="2"/>
      <c r="X28057" s="2"/>
      <c r="AG28057" s="2"/>
      <c r="AP28057" s="2"/>
      <c r="AY28057" s="2"/>
      <c r="BH28057" s="2"/>
      <c r="BQ28057" s="2"/>
    </row>
    <row r="28058" spans="6:69" x14ac:dyDescent="0.2">
      <c r="F28058" s="9"/>
      <c r="G28058" s="9"/>
      <c r="H28058" s="9"/>
      <c r="I28058" s="9"/>
      <c r="J28058" s="9"/>
      <c r="O28058" s="2"/>
      <c r="X28058" s="2"/>
      <c r="AG28058" s="2"/>
      <c r="AP28058" s="2"/>
      <c r="AY28058" s="2"/>
      <c r="BH28058" s="2"/>
      <c r="BQ28058" s="2"/>
    </row>
    <row r="28059" spans="6:69" x14ac:dyDescent="0.2">
      <c r="F28059" s="9"/>
      <c r="G28059" s="9"/>
      <c r="H28059" s="9"/>
      <c r="I28059" s="9"/>
      <c r="J28059" s="9"/>
      <c r="O28059" s="2"/>
      <c r="X28059" s="2"/>
      <c r="AG28059" s="2"/>
      <c r="AP28059" s="2"/>
      <c r="AY28059" s="2"/>
      <c r="BH28059" s="2"/>
      <c r="BQ28059" s="2"/>
    </row>
    <row r="28060" spans="6:69" x14ac:dyDescent="0.2">
      <c r="F28060" s="9"/>
      <c r="G28060" s="9"/>
      <c r="H28060" s="9"/>
      <c r="I28060" s="9"/>
      <c r="J28060" s="9"/>
      <c r="O28060" s="2"/>
      <c r="X28060" s="2"/>
      <c r="AG28060" s="2"/>
      <c r="AP28060" s="2"/>
      <c r="AY28060" s="2"/>
      <c r="BH28060" s="2"/>
      <c r="BQ28060" s="2"/>
    </row>
    <row r="28061" spans="6:69" x14ac:dyDescent="0.2">
      <c r="F28061" s="9"/>
      <c r="G28061" s="9"/>
      <c r="H28061" s="9"/>
      <c r="I28061" s="9"/>
      <c r="J28061" s="9"/>
      <c r="O28061" s="2"/>
      <c r="X28061" s="2"/>
      <c r="AG28061" s="2"/>
      <c r="AP28061" s="2"/>
      <c r="AY28061" s="2"/>
      <c r="BH28061" s="2"/>
      <c r="BQ28061" s="2"/>
    </row>
    <row r="28062" spans="6:69" x14ac:dyDescent="0.2">
      <c r="F28062" s="9"/>
      <c r="G28062" s="9"/>
      <c r="H28062" s="9"/>
      <c r="I28062" s="9"/>
      <c r="J28062" s="9"/>
      <c r="O28062" s="2"/>
      <c r="X28062" s="2"/>
      <c r="AG28062" s="2"/>
      <c r="AP28062" s="2"/>
      <c r="AY28062" s="2"/>
      <c r="BH28062" s="2"/>
      <c r="BQ28062" s="2"/>
    </row>
    <row r="28063" spans="6:69" x14ac:dyDescent="0.2">
      <c r="F28063" s="9"/>
      <c r="G28063" s="9"/>
      <c r="H28063" s="9"/>
      <c r="I28063" s="9"/>
      <c r="J28063" s="9"/>
      <c r="O28063" s="2"/>
      <c r="X28063" s="2"/>
      <c r="AG28063" s="2"/>
      <c r="AP28063" s="2"/>
      <c r="AY28063" s="2"/>
      <c r="BH28063" s="2"/>
      <c r="BQ28063" s="2"/>
    </row>
    <row r="28064" spans="6:69" x14ac:dyDescent="0.2">
      <c r="F28064" s="9"/>
      <c r="G28064" s="9"/>
      <c r="H28064" s="9"/>
      <c r="I28064" s="9"/>
      <c r="J28064" s="9"/>
      <c r="O28064" s="2"/>
      <c r="X28064" s="2"/>
      <c r="AG28064" s="2"/>
      <c r="AP28064" s="2"/>
      <c r="AY28064" s="2"/>
      <c r="BH28064" s="2"/>
      <c r="BQ28064" s="2"/>
    </row>
    <row r="28065" spans="6:69" x14ac:dyDescent="0.2">
      <c r="F28065" s="9"/>
      <c r="G28065" s="9"/>
      <c r="H28065" s="9"/>
      <c r="I28065" s="9"/>
      <c r="J28065" s="9"/>
      <c r="O28065" s="2"/>
      <c r="X28065" s="2"/>
      <c r="AG28065" s="2"/>
      <c r="AP28065" s="2"/>
      <c r="AY28065" s="2"/>
      <c r="BH28065" s="2"/>
      <c r="BQ28065" s="2"/>
    </row>
    <row r="28066" spans="6:69" x14ac:dyDescent="0.2">
      <c r="F28066" s="9"/>
      <c r="G28066" s="9"/>
      <c r="H28066" s="9"/>
      <c r="I28066" s="9"/>
      <c r="J28066" s="9"/>
      <c r="O28066" s="2"/>
      <c r="X28066" s="2"/>
      <c r="AG28066" s="2"/>
      <c r="AP28066" s="2"/>
      <c r="AY28066" s="2"/>
      <c r="BH28066" s="2"/>
      <c r="BQ28066" s="2"/>
    </row>
    <row r="28067" spans="6:69" x14ac:dyDescent="0.2">
      <c r="F28067" s="9"/>
      <c r="G28067" s="9"/>
      <c r="H28067" s="9"/>
      <c r="I28067" s="9"/>
      <c r="J28067" s="9"/>
      <c r="O28067" s="2"/>
      <c r="X28067" s="2"/>
      <c r="AG28067" s="2"/>
      <c r="AP28067" s="2"/>
      <c r="AY28067" s="2"/>
      <c r="BH28067" s="2"/>
      <c r="BQ28067" s="2"/>
    </row>
    <row r="28068" spans="6:69" x14ac:dyDescent="0.2">
      <c r="F28068" s="9"/>
      <c r="G28068" s="9"/>
      <c r="H28068" s="9"/>
      <c r="I28068" s="9"/>
      <c r="J28068" s="9"/>
      <c r="O28068" s="2"/>
      <c r="X28068" s="2"/>
      <c r="AG28068" s="2"/>
      <c r="AP28068" s="2"/>
      <c r="AY28068" s="2"/>
      <c r="BH28068" s="2"/>
      <c r="BQ28068" s="2"/>
    </row>
    <row r="28069" spans="6:69" x14ac:dyDescent="0.2">
      <c r="F28069" s="9"/>
      <c r="G28069" s="9"/>
      <c r="H28069" s="9"/>
      <c r="I28069" s="9"/>
      <c r="J28069" s="9"/>
      <c r="O28069" s="2"/>
      <c r="X28069" s="2"/>
      <c r="AG28069" s="2"/>
      <c r="AP28069" s="2"/>
      <c r="AY28069" s="2"/>
      <c r="BH28069" s="2"/>
      <c r="BQ28069" s="2"/>
    </row>
    <row r="28070" spans="6:69" x14ac:dyDescent="0.2">
      <c r="F28070" s="9"/>
      <c r="G28070" s="9"/>
      <c r="H28070" s="9"/>
      <c r="I28070" s="9"/>
      <c r="J28070" s="9"/>
      <c r="O28070" s="2"/>
      <c r="X28070" s="2"/>
      <c r="AG28070" s="2"/>
      <c r="AP28070" s="2"/>
      <c r="AY28070" s="2"/>
      <c r="BH28070" s="2"/>
      <c r="BQ28070" s="2"/>
    </row>
    <row r="28071" spans="6:69" x14ac:dyDescent="0.2">
      <c r="F28071" s="9"/>
      <c r="G28071" s="9"/>
      <c r="H28071" s="9"/>
      <c r="I28071" s="9"/>
      <c r="J28071" s="9"/>
      <c r="O28071" s="2"/>
      <c r="X28071" s="2"/>
      <c r="AG28071" s="2"/>
      <c r="AP28071" s="2"/>
      <c r="AY28071" s="2"/>
      <c r="BH28071" s="2"/>
      <c r="BQ28071" s="2"/>
    </row>
    <row r="28072" spans="6:69" x14ac:dyDescent="0.2">
      <c r="F28072" s="9"/>
      <c r="G28072" s="9"/>
      <c r="H28072" s="9"/>
      <c r="I28072" s="9"/>
      <c r="J28072" s="9"/>
      <c r="O28072" s="2"/>
      <c r="X28072" s="2"/>
      <c r="AG28072" s="2"/>
      <c r="AP28072" s="2"/>
      <c r="AY28072" s="2"/>
      <c r="BH28072" s="2"/>
      <c r="BQ28072" s="2"/>
    </row>
    <row r="28073" spans="6:69" x14ac:dyDescent="0.2">
      <c r="F28073" s="9"/>
      <c r="G28073" s="9"/>
      <c r="H28073" s="9"/>
      <c r="I28073" s="9"/>
      <c r="J28073" s="9"/>
      <c r="O28073" s="2"/>
      <c r="X28073" s="2"/>
      <c r="AG28073" s="2"/>
      <c r="AP28073" s="2"/>
      <c r="AY28073" s="2"/>
      <c r="BH28073" s="2"/>
      <c r="BQ28073" s="2"/>
    </row>
    <row r="28074" spans="6:69" x14ac:dyDescent="0.2">
      <c r="F28074" s="9"/>
      <c r="G28074" s="9"/>
      <c r="H28074" s="9"/>
      <c r="I28074" s="9"/>
      <c r="J28074" s="9"/>
      <c r="O28074" s="2"/>
      <c r="X28074" s="2"/>
      <c r="AG28074" s="2"/>
      <c r="AP28074" s="2"/>
      <c r="AY28074" s="2"/>
      <c r="BH28074" s="2"/>
      <c r="BQ28074" s="2"/>
    </row>
    <row r="28075" spans="6:69" x14ac:dyDescent="0.2">
      <c r="F28075" s="9"/>
      <c r="G28075" s="9"/>
      <c r="H28075" s="9"/>
      <c r="I28075" s="9"/>
      <c r="J28075" s="9"/>
      <c r="O28075" s="2"/>
      <c r="X28075" s="2"/>
      <c r="AG28075" s="2"/>
      <c r="AP28075" s="2"/>
      <c r="AY28075" s="2"/>
      <c r="BH28075" s="2"/>
      <c r="BQ28075" s="2"/>
    </row>
    <row r="28076" spans="6:69" x14ac:dyDescent="0.2">
      <c r="F28076" s="9"/>
      <c r="G28076" s="9"/>
      <c r="H28076" s="9"/>
      <c r="I28076" s="9"/>
      <c r="J28076" s="9"/>
      <c r="O28076" s="2"/>
      <c r="X28076" s="2"/>
      <c r="AG28076" s="2"/>
      <c r="AP28076" s="2"/>
      <c r="AY28076" s="2"/>
      <c r="BH28076" s="2"/>
      <c r="BQ28076" s="2"/>
    </row>
    <row r="28077" spans="6:69" x14ac:dyDescent="0.2">
      <c r="F28077" s="9"/>
      <c r="G28077" s="9"/>
      <c r="H28077" s="9"/>
      <c r="I28077" s="9"/>
      <c r="J28077" s="9"/>
      <c r="O28077" s="2"/>
      <c r="X28077" s="2"/>
      <c r="AG28077" s="2"/>
      <c r="AP28077" s="2"/>
      <c r="AY28077" s="2"/>
      <c r="BH28077" s="2"/>
      <c r="BQ28077" s="2"/>
    </row>
    <row r="28078" spans="6:69" x14ac:dyDescent="0.2">
      <c r="F28078" s="9"/>
      <c r="G28078" s="9"/>
      <c r="H28078" s="9"/>
      <c r="I28078" s="9"/>
      <c r="J28078" s="9"/>
      <c r="O28078" s="2"/>
      <c r="X28078" s="2"/>
      <c r="AG28078" s="2"/>
      <c r="AP28078" s="2"/>
      <c r="AY28078" s="2"/>
      <c r="BH28078" s="2"/>
      <c r="BQ28078" s="2"/>
    </row>
    <row r="28079" spans="6:69" x14ac:dyDescent="0.2">
      <c r="F28079" s="9"/>
      <c r="G28079" s="9"/>
      <c r="H28079" s="9"/>
      <c r="I28079" s="9"/>
      <c r="J28079" s="9"/>
      <c r="O28079" s="2"/>
      <c r="X28079" s="2"/>
      <c r="AG28079" s="2"/>
      <c r="AP28079" s="2"/>
      <c r="AY28079" s="2"/>
      <c r="BH28079" s="2"/>
      <c r="BQ28079" s="2"/>
    </row>
    <row r="28080" spans="6:69" x14ac:dyDescent="0.2">
      <c r="F28080" s="9"/>
      <c r="G28080" s="9"/>
      <c r="H28080" s="9"/>
      <c r="I28080" s="9"/>
      <c r="J28080" s="9"/>
      <c r="O28080" s="2"/>
      <c r="X28080" s="2"/>
      <c r="AG28080" s="2"/>
      <c r="AP28080" s="2"/>
      <c r="AY28080" s="2"/>
      <c r="BH28080" s="2"/>
      <c r="BQ28080" s="2"/>
    </row>
    <row r="28081" spans="6:69" x14ac:dyDescent="0.2">
      <c r="F28081" s="9"/>
      <c r="G28081" s="9"/>
      <c r="H28081" s="9"/>
      <c r="I28081" s="9"/>
      <c r="J28081" s="9"/>
      <c r="O28081" s="2"/>
      <c r="X28081" s="2"/>
      <c r="AG28081" s="2"/>
      <c r="AP28081" s="2"/>
      <c r="AY28081" s="2"/>
      <c r="BH28081" s="2"/>
      <c r="BQ28081" s="2"/>
    </row>
    <row r="28082" spans="6:69" x14ac:dyDescent="0.2">
      <c r="F28082" s="9"/>
      <c r="G28082" s="9"/>
      <c r="H28082" s="9"/>
      <c r="I28082" s="9"/>
      <c r="J28082" s="9"/>
      <c r="O28082" s="2"/>
      <c r="X28082" s="2"/>
      <c r="AG28082" s="2"/>
      <c r="AP28082" s="2"/>
      <c r="AY28082" s="2"/>
      <c r="BH28082" s="2"/>
      <c r="BQ28082" s="2"/>
    </row>
    <row r="28083" spans="6:69" x14ac:dyDescent="0.2">
      <c r="F28083" s="9"/>
      <c r="G28083" s="9"/>
      <c r="H28083" s="9"/>
      <c r="I28083" s="9"/>
      <c r="J28083" s="9"/>
      <c r="O28083" s="2"/>
      <c r="X28083" s="2"/>
      <c r="AG28083" s="2"/>
      <c r="AP28083" s="2"/>
      <c r="AY28083" s="2"/>
      <c r="BH28083" s="2"/>
      <c r="BQ28083" s="2"/>
    </row>
    <row r="28084" spans="6:69" x14ac:dyDescent="0.2">
      <c r="F28084" s="9"/>
      <c r="G28084" s="9"/>
      <c r="H28084" s="9"/>
      <c r="I28084" s="9"/>
      <c r="J28084" s="9"/>
      <c r="O28084" s="2"/>
      <c r="X28084" s="2"/>
      <c r="AG28084" s="2"/>
      <c r="AP28084" s="2"/>
      <c r="AY28084" s="2"/>
      <c r="BH28084" s="2"/>
      <c r="BQ28084" s="2"/>
    </row>
    <row r="28085" spans="6:69" x14ac:dyDescent="0.2">
      <c r="F28085" s="9"/>
      <c r="G28085" s="9"/>
      <c r="H28085" s="9"/>
      <c r="I28085" s="9"/>
      <c r="J28085" s="9"/>
      <c r="O28085" s="2"/>
      <c r="X28085" s="2"/>
      <c r="AG28085" s="2"/>
      <c r="AP28085" s="2"/>
      <c r="AY28085" s="2"/>
      <c r="BH28085" s="2"/>
      <c r="BQ28085" s="2"/>
    </row>
    <row r="28086" spans="6:69" x14ac:dyDescent="0.2">
      <c r="F28086" s="9"/>
      <c r="G28086" s="9"/>
      <c r="H28086" s="9"/>
      <c r="I28086" s="9"/>
      <c r="J28086" s="9"/>
      <c r="O28086" s="2"/>
      <c r="X28086" s="2"/>
      <c r="AG28086" s="2"/>
      <c r="AP28086" s="2"/>
      <c r="AY28086" s="2"/>
      <c r="BH28086" s="2"/>
      <c r="BQ28086" s="2"/>
    </row>
    <row r="28087" spans="6:69" x14ac:dyDescent="0.2">
      <c r="F28087" s="9"/>
      <c r="G28087" s="9"/>
      <c r="H28087" s="9"/>
      <c r="I28087" s="9"/>
      <c r="J28087" s="9"/>
      <c r="O28087" s="2"/>
      <c r="X28087" s="2"/>
      <c r="AG28087" s="2"/>
      <c r="AP28087" s="2"/>
      <c r="AY28087" s="2"/>
      <c r="BH28087" s="2"/>
      <c r="BQ28087" s="2"/>
    </row>
    <row r="28088" spans="6:69" x14ac:dyDescent="0.2">
      <c r="F28088" s="9"/>
      <c r="G28088" s="9"/>
      <c r="H28088" s="9"/>
      <c r="I28088" s="9"/>
      <c r="J28088" s="9"/>
      <c r="O28088" s="2"/>
      <c r="X28088" s="2"/>
      <c r="AG28088" s="2"/>
      <c r="AP28088" s="2"/>
      <c r="AY28088" s="2"/>
      <c r="BH28088" s="2"/>
      <c r="BQ28088" s="2"/>
    </row>
    <row r="28089" spans="6:69" x14ac:dyDescent="0.2">
      <c r="F28089" s="9"/>
      <c r="G28089" s="9"/>
      <c r="H28089" s="9"/>
      <c r="I28089" s="9"/>
      <c r="J28089" s="9"/>
      <c r="O28089" s="2"/>
      <c r="X28089" s="2"/>
      <c r="AG28089" s="2"/>
      <c r="AP28089" s="2"/>
      <c r="AY28089" s="2"/>
      <c r="BH28089" s="2"/>
      <c r="BQ28089" s="2"/>
    </row>
    <row r="28090" spans="6:69" x14ac:dyDescent="0.2">
      <c r="F28090" s="9"/>
      <c r="G28090" s="9"/>
      <c r="H28090" s="9"/>
      <c r="I28090" s="9"/>
      <c r="J28090" s="9"/>
      <c r="O28090" s="2"/>
      <c r="X28090" s="2"/>
      <c r="AG28090" s="2"/>
      <c r="AP28090" s="2"/>
      <c r="AY28090" s="2"/>
      <c r="BH28090" s="2"/>
      <c r="BQ28090" s="2"/>
    </row>
    <row r="28091" spans="6:69" x14ac:dyDescent="0.2">
      <c r="F28091" s="9"/>
      <c r="G28091" s="9"/>
      <c r="H28091" s="9"/>
      <c r="I28091" s="9"/>
      <c r="J28091" s="9"/>
      <c r="O28091" s="2"/>
      <c r="X28091" s="2"/>
      <c r="AG28091" s="2"/>
      <c r="AP28091" s="2"/>
      <c r="AY28091" s="2"/>
      <c r="BH28091" s="2"/>
      <c r="BQ28091" s="2"/>
    </row>
    <row r="28092" spans="6:69" x14ac:dyDescent="0.2">
      <c r="F28092" s="9"/>
      <c r="G28092" s="9"/>
      <c r="H28092" s="9"/>
      <c r="I28092" s="9"/>
      <c r="J28092" s="9"/>
      <c r="O28092" s="2"/>
      <c r="X28092" s="2"/>
      <c r="AG28092" s="2"/>
      <c r="AP28092" s="2"/>
      <c r="AY28092" s="2"/>
      <c r="BH28092" s="2"/>
      <c r="BQ28092" s="2"/>
    </row>
    <row r="28093" spans="6:69" x14ac:dyDescent="0.2">
      <c r="F28093" s="9"/>
      <c r="G28093" s="9"/>
      <c r="H28093" s="9"/>
      <c r="I28093" s="9"/>
      <c r="J28093" s="9"/>
      <c r="O28093" s="2"/>
      <c r="X28093" s="2"/>
      <c r="AG28093" s="2"/>
      <c r="AP28093" s="2"/>
      <c r="AY28093" s="2"/>
      <c r="BH28093" s="2"/>
      <c r="BQ28093" s="2"/>
    </row>
    <row r="28094" spans="6:69" x14ac:dyDescent="0.2">
      <c r="F28094" s="9"/>
      <c r="G28094" s="9"/>
      <c r="H28094" s="9"/>
      <c r="I28094" s="9"/>
      <c r="J28094" s="9"/>
      <c r="O28094" s="2"/>
      <c r="X28094" s="2"/>
      <c r="AG28094" s="2"/>
      <c r="AP28094" s="2"/>
      <c r="AY28094" s="2"/>
      <c r="BH28094" s="2"/>
      <c r="BQ28094" s="2"/>
    </row>
    <row r="28095" spans="6:69" x14ac:dyDescent="0.2">
      <c r="F28095" s="9"/>
      <c r="G28095" s="9"/>
      <c r="H28095" s="9"/>
      <c r="I28095" s="9"/>
      <c r="J28095" s="9"/>
      <c r="O28095" s="2"/>
      <c r="X28095" s="2"/>
      <c r="AG28095" s="2"/>
      <c r="AP28095" s="2"/>
      <c r="AY28095" s="2"/>
      <c r="BH28095" s="2"/>
      <c r="BQ28095" s="2"/>
    </row>
    <row r="28096" spans="6:69" x14ac:dyDescent="0.2">
      <c r="F28096" s="9"/>
      <c r="G28096" s="9"/>
      <c r="H28096" s="9"/>
      <c r="I28096" s="9"/>
      <c r="J28096" s="9"/>
      <c r="O28096" s="2"/>
      <c r="X28096" s="2"/>
      <c r="AG28096" s="2"/>
      <c r="AP28096" s="2"/>
      <c r="AY28096" s="2"/>
      <c r="BH28096" s="2"/>
      <c r="BQ28096" s="2"/>
    </row>
    <row r="28097" spans="6:69" x14ac:dyDescent="0.2">
      <c r="F28097" s="9"/>
      <c r="G28097" s="9"/>
      <c r="H28097" s="9"/>
      <c r="I28097" s="9"/>
      <c r="J28097" s="9"/>
      <c r="O28097" s="2"/>
      <c r="X28097" s="2"/>
      <c r="AG28097" s="2"/>
      <c r="AP28097" s="2"/>
      <c r="AY28097" s="2"/>
      <c r="BH28097" s="2"/>
      <c r="BQ28097" s="2"/>
    </row>
    <row r="28098" spans="6:69" x14ac:dyDescent="0.2">
      <c r="F28098" s="9"/>
      <c r="G28098" s="9"/>
      <c r="H28098" s="9"/>
      <c r="I28098" s="9"/>
      <c r="J28098" s="9"/>
      <c r="O28098" s="2"/>
      <c r="X28098" s="2"/>
      <c r="AG28098" s="2"/>
      <c r="AP28098" s="2"/>
      <c r="AY28098" s="2"/>
      <c r="BH28098" s="2"/>
      <c r="BQ28098" s="2"/>
    </row>
    <row r="28099" spans="6:69" x14ac:dyDescent="0.2">
      <c r="F28099" s="9"/>
      <c r="G28099" s="9"/>
      <c r="H28099" s="9"/>
      <c r="I28099" s="9"/>
      <c r="J28099" s="9"/>
      <c r="O28099" s="2"/>
      <c r="X28099" s="2"/>
      <c r="AG28099" s="2"/>
      <c r="AP28099" s="2"/>
      <c r="AY28099" s="2"/>
      <c r="BH28099" s="2"/>
      <c r="BQ28099" s="2"/>
    </row>
    <row r="28100" spans="6:69" x14ac:dyDescent="0.2">
      <c r="F28100" s="9"/>
      <c r="G28100" s="9"/>
      <c r="H28100" s="9"/>
      <c r="I28100" s="9"/>
      <c r="J28100" s="9"/>
      <c r="O28100" s="2"/>
      <c r="X28100" s="2"/>
      <c r="AG28100" s="2"/>
      <c r="AP28100" s="2"/>
      <c r="AY28100" s="2"/>
      <c r="BH28100" s="2"/>
      <c r="BQ28100" s="2"/>
    </row>
    <row r="28101" spans="6:69" x14ac:dyDescent="0.2">
      <c r="F28101" s="9"/>
      <c r="G28101" s="9"/>
      <c r="H28101" s="9"/>
      <c r="I28101" s="9"/>
      <c r="J28101" s="9"/>
      <c r="O28101" s="2"/>
      <c r="X28101" s="2"/>
      <c r="AG28101" s="2"/>
      <c r="AP28101" s="2"/>
      <c r="AY28101" s="2"/>
      <c r="BH28101" s="2"/>
      <c r="BQ28101" s="2"/>
    </row>
    <row r="28102" spans="6:69" x14ac:dyDescent="0.2">
      <c r="F28102" s="9"/>
      <c r="G28102" s="9"/>
      <c r="H28102" s="9"/>
      <c r="I28102" s="9"/>
      <c r="J28102" s="9"/>
      <c r="O28102" s="2"/>
      <c r="X28102" s="2"/>
      <c r="AG28102" s="2"/>
      <c r="AP28102" s="2"/>
      <c r="AY28102" s="2"/>
      <c r="BH28102" s="2"/>
      <c r="BQ28102" s="2"/>
    </row>
    <row r="28103" spans="6:69" x14ac:dyDescent="0.2">
      <c r="F28103" s="9"/>
      <c r="G28103" s="9"/>
      <c r="H28103" s="9"/>
      <c r="I28103" s="9"/>
      <c r="J28103" s="9"/>
      <c r="O28103" s="2"/>
      <c r="X28103" s="2"/>
      <c r="AG28103" s="2"/>
      <c r="AP28103" s="2"/>
      <c r="AY28103" s="2"/>
      <c r="BH28103" s="2"/>
      <c r="BQ28103" s="2"/>
    </row>
    <row r="28104" spans="6:69" x14ac:dyDescent="0.2">
      <c r="F28104" s="9"/>
      <c r="G28104" s="9"/>
      <c r="H28104" s="9"/>
      <c r="I28104" s="9"/>
      <c r="J28104" s="9"/>
      <c r="O28104" s="2"/>
      <c r="X28104" s="2"/>
      <c r="AG28104" s="2"/>
      <c r="AP28104" s="2"/>
      <c r="AY28104" s="2"/>
      <c r="BH28104" s="2"/>
      <c r="BQ28104" s="2"/>
    </row>
    <row r="28105" spans="6:69" x14ac:dyDescent="0.2">
      <c r="F28105" s="9"/>
      <c r="G28105" s="9"/>
      <c r="H28105" s="9"/>
      <c r="I28105" s="9"/>
      <c r="J28105" s="9"/>
      <c r="O28105" s="2"/>
      <c r="X28105" s="2"/>
      <c r="AG28105" s="2"/>
      <c r="AP28105" s="2"/>
      <c r="AY28105" s="2"/>
      <c r="BH28105" s="2"/>
      <c r="BQ28105" s="2"/>
    </row>
    <row r="28106" spans="6:69" x14ac:dyDescent="0.2">
      <c r="F28106" s="9"/>
      <c r="G28106" s="9"/>
      <c r="H28106" s="9"/>
      <c r="I28106" s="9"/>
      <c r="J28106" s="9"/>
      <c r="O28106" s="2"/>
      <c r="X28106" s="2"/>
      <c r="AG28106" s="2"/>
      <c r="AP28106" s="2"/>
      <c r="AY28106" s="2"/>
      <c r="BH28106" s="2"/>
      <c r="BQ28106" s="2"/>
    </row>
    <row r="28107" spans="6:69" x14ac:dyDescent="0.2">
      <c r="F28107" s="9"/>
      <c r="G28107" s="9"/>
      <c r="H28107" s="9"/>
      <c r="I28107" s="9"/>
      <c r="J28107" s="9"/>
      <c r="O28107" s="2"/>
      <c r="X28107" s="2"/>
      <c r="AG28107" s="2"/>
      <c r="AP28107" s="2"/>
      <c r="AY28107" s="2"/>
      <c r="BH28107" s="2"/>
      <c r="BQ28107" s="2"/>
    </row>
    <row r="28108" spans="6:69" x14ac:dyDescent="0.2">
      <c r="F28108" s="9"/>
      <c r="G28108" s="9"/>
      <c r="H28108" s="9"/>
      <c r="I28108" s="9"/>
      <c r="J28108" s="9"/>
      <c r="O28108" s="2"/>
      <c r="X28108" s="2"/>
      <c r="AG28108" s="2"/>
      <c r="AP28108" s="2"/>
      <c r="AY28108" s="2"/>
      <c r="BH28108" s="2"/>
      <c r="BQ28108" s="2"/>
    </row>
    <row r="28109" spans="6:69" x14ac:dyDescent="0.2">
      <c r="F28109" s="9"/>
      <c r="G28109" s="9"/>
      <c r="H28109" s="9"/>
      <c r="I28109" s="9"/>
      <c r="J28109" s="9"/>
      <c r="O28109" s="2"/>
      <c r="X28109" s="2"/>
      <c r="AG28109" s="2"/>
      <c r="AP28109" s="2"/>
      <c r="AY28109" s="2"/>
      <c r="BH28109" s="2"/>
      <c r="BQ28109" s="2"/>
    </row>
    <row r="28110" spans="6:69" x14ac:dyDescent="0.2">
      <c r="F28110" s="9"/>
      <c r="G28110" s="9"/>
      <c r="H28110" s="9"/>
      <c r="I28110" s="9"/>
      <c r="J28110" s="9"/>
      <c r="O28110" s="2"/>
      <c r="X28110" s="2"/>
      <c r="AG28110" s="2"/>
      <c r="AP28110" s="2"/>
      <c r="AY28110" s="2"/>
      <c r="BH28110" s="2"/>
      <c r="BQ28110" s="2"/>
    </row>
    <row r="28111" spans="6:69" x14ac:dyDescent="0.2">
      <c r="F28111" s="9"/>
      <c r="G28111" s="9"/>
      <c r="H28111" s="9"/>
      <c r="I28111" s="9"/>
      <c r="J28111" s="9"/>
      <c r="O28111" s="2"/>
      <c r="X28111" s="2"/>
      <c r="AG28111" s="2"/>
      <c r="AP28111" s="2"/>
      <c r="AY28111" s="2"/>
      <c r="BH28111" s="2"/>
      <c r="BQ28111" s="2"/>
    </row>
    <row r="28112" spans="6:69" x14ac:dyDescent="0.2">
      <c r="F28112" s="9"/>
      <c r="G28112" s="9"/>
      <c r="H28112" s="9"/>
      <c r="I28112" s="9"/>
      <c r="J28112" s="9"/>
      <c r="O28112" s="2"/>
      <c r="X28112" s="2"/>
      <c r="AG28112" s="2"/>
      <c r="AP28112" s="2"/>
      <c r="AY28112" s="2"/>
      <c r="BH28112" s="2"/>
      <c r="BQ28112" s="2"/>
    </row>
    <row r="28113" spans="6:69" x14ac:dyDescent="0.2">
      <c r="F28113" s="9"/>
      <c r="G28113" s="9"/>
      <c r="H28113" s="9"/>
      <c r="I28113" s="9"/>
      <c r="J28113" s="9"/>
      <c r="O28113" s="2"/>
      <c r="X28113" s="2"/>
      <c r="AG28113" s="2"/>
      <c r="AP28113" s="2"/>
      <c r="AY28113" s="2"/>
      <c r="BH28113" s="2"/>
      <c r="BQ28113" s="2"/>
    </row>
    <row r="28114" spans="6:69" x14ac:dyDescent="0.2">
      <c r="F28114" s="9"/>
      <c r="G28114" s="9"/>
      <c r="H28114" s="9"/>
      <c r="I28114" s="9"/>
      <c r="J28114" s="9"/>
      <c r="O28114" s="2"/>
      <c r="X28114" s="2"/>
      <c r="AG28114" s="2"/>
      <c r="AP28114" s="2"/>
      <c r="AY28114" s="2"/>
      <c r="BH28114" s="2"/>
      <c r="BQ28114" s="2"/>
    </row>
    <row r="28115" spans="6:69" x14ac:dyDescent="0.2">
      <c r="F28115" s="9"/>
      <c r="G28115" s="9"/>
      <c r="H28115" s="9"/>
      <c r="I28115" s="9"/>
      <c r="J28115" s="9"/>
      <c r="O28115" s="2"/>
      <c r="X28115" s="2"/>
      <c r="AG28115" s="2"/>
      <c r="AP28115" s="2"/>
      <c r="AY28115" s="2"/>
      <c r="BH28115" s="2"/>
      <c r="BQ28115" s="2"/>
    </row>
    <row r="28116" spans="6:69" x14ac:dyDescent="0.2">
      <c r="F28116" s="9"/>
      <c r="G28116" s="9"/>
      <c r="H28116" s="9"/>
      <c r="I28116" s="9"/>
      <c r="J28116" s="9"/>
      <c r="O28116" s="2"/>
      <c r="X28116" s="2"/>
      <c r="AG28116" s="2"/>
      <c r="AP28116" s="2"/>
      <c r="AY28116" s="2"/>
      <c r="BH28116" s="2"/>
      <c r="BQ28116" s="2"/>
    </row>
    <row r="28117" spans="6:69" x14ac:dyDescent="0.2">
      <c r="F28117" s="9"/>
      <c r="G28117" s="9"/>
      <c r="H28117" s="9"/>
      <c r="I28117" s="9"/>
      <c r="J28117" s="9"/>
      <c r="O28117" s="2"/>
      <c r="X28117" s="2"/>
      <c r="AG28117" s="2"/>
      <c r="AP28117" s="2"/>
      <c r="AY28117" s="2"/>
      <c r="BH28117" s="2"/>
      <c r="BQ28117" s="2"/>
    </row>
    <row r="28118" spans="6:69" x14ac:dyDescent="0.2">
      <c r="F28118" s="9"/>
      <c r="G28118" s="9"/>
      <c r="H28118" s="9"/>
      <c r="I28118" s="9"/>
      <c r="J28118" s="9"/>
      <c r="O28118" s="2"/>
      <c r="X28118" s="2"/>
      <c r="AG28118" s="2"/>
      <c r="AP28118" s="2"/>
      <c r="AY28118" s="2"/>
      <c r="BH28118" s="2"/>
      <c r="BQ28118" s="2"/>
    </row>
    <row r="28119" spans="6:69" x14ac:dyDescent="0.2">
      <c r="F28119" s="9"/>
      <c r="G28119" s="9"/>
      <c r="H28119" s="9"/>
      <c r="I28119" s="9"/>
      <c r="J28119" s="9"/>
      <c r="O28119" s="2"/>
      <c r="X28119" s="2"/>
      <c r="AG28119" s="2"/>
      <c r="AP28119" s="2"/>
      <c r="AY28119" s="2"/>
      <c r="BH28119" s="2"/>
      <c r="BQ28119" s="2"/>
    </row>
    <row r="28120" spans="6:69" x14ac:dyDescent="0.2">
      <c r="F28120" s="9"/>
      <c r="G28120" s="9"/>
      <c r="H28120" s="9"/>
      <c r="I28120" s="9"/>
      <c r="J28120" s="9"/>
      <c r="O28120" s="2"/>
      <c r="X28120" s="2"/>
      <c r="AG28120" s="2"/>
      <c r="AP28120" s="2"/>
      <c r="AY28120" s="2"/>
      <c r="BH28120" s="2"/>
      <c r="BQ28120" s="2"/>
    </row>
    <row r="28121" spans="6:69" x14ac:dyDescent="0.2">
      <c r="F28121" s="9"/>
      <c r="G28121" s="9"/>
      <c r="H28121" s="9"/>
      <c r="I28121" s="9"/>
      <c r="J28121" s="9"/>
      <c r="O28121" s="2"/>
      <c r="X28121" s="2"/>
      <c r="AG28121" s="2"/>
      <c r="AP28121" s="2"/>
      <c r="AY28121" s="2"/>
      <c r="BH28121" s="2"/>
      <c r="BQ28121" s="2"/>
    </row>
    <row r="28122" spans="6:69" x14ac:dyDescent="0.2">
      <c r="F28122" s="9"/>
      <c r="G28122" s="9"/>
      <c r="H28122" s="9"/>
      <c r="I28122" s="9"/>
      <c r="J28122" s="9"/>
      <c r="O28122" s="2"/>
      <c r="X28122" s="2"/>
      <c r="AG28122" s="2"/>
      <c r="AP28122" s="2"/>
      <c r="AY28122" s="2"/>
      <c r="BH28122" s="2"/>
      <c r="BQ28122" s="2"/>
    </row>
    <row r="28123" spans="6:69" x14ac:dyDescent="0.2">
      <c r="F28123" s="9"/>
      <c r="G28123" s="9"/>
      <c r="H28123" s="9"/>
      <c r="I28123" s="9"/>
      <c r="J28123" s="9"/>
      <c r="O28123" s="2"/>
      <c r="X28123" s="2"/>
      <c r="AG28123" s="2"/>
      <c r="AP28123" s="2"/>
      <c r="AY28123" s="2"/>
      <c r="BH28123" s="2"/>
      <c r="BQ28123" s="2"/>
    </row>
    <row r="28124" spans="6:69" x14ac:dyDescent="0.2">
      <c r="F28124" s="9"/>
      <c r="G28124" s="9"/>
      <c r="H28124" s="9"/>
      <c r="I28124" s="9"/>
      <c r="J28124" s="9"/>
      <c r="O28124" s="2"/>
      <c r="X28124" s="2"/>
      <c r="AG28124" s="2"/>
      <c r="AP28124" s="2"/>
      <c r="AY28124" s="2"/>
      <c r="BH28124" s="2"/>
      <c r="BQ28124" s="2"/>
    </row>
    <row r="28125" spans="6:69" x14ac:dyDescent="0.2">
      <c r="F28125" s="9"/>
      <c r="G28125" s="9"/>
      <c r="H28125" s="9"/>
      <c r="I28125" s="9"/>
      <c r="J28125" s="9"/>
      <c r="O28125" s="2"/>
      <c r="X28125" s="2"/>
      <c r="AG28125" s="2"/>
      <c r="AP28125" s="2"/>
      <c r="AY28125" s="2"/>
      <c r="BH28125" s="2"/>
      <c r="BQ28125" s="2"/>
    </row>
    <row r="28126" spans="6:69" x14ac:dyDescent="0.2">
      <c r="F28126" s="9"/>
      <c r="G28126" s="9"/>
      <c r="H28126" s="9"/>
      <c r="I28126" s="9"/>
      <c r="J28126" s="9"/>
      <c r="O28126" s="2"/>
      <c r="X28126" s="2"/>
      <c r="AG28126" s="2"/>
      <c r="AP28126" s="2"/>
      <c r="AY28126" s="2"/>
      <c r="BH28126" s="2"/>
      <c r="BQ28126" s="2"/>
    </row>
    <row r="28127" spans="6:69" x14ac:dyDescent="0.2">
      <c r="F28127" s="9"/>
      <c r="G28127" s="9"/>
      <c r="H28127" s="9"/>
      <c r="I28127" s="9"/>
      <c r="J28127" s="9"/>
      <c r="O28127" s="2"/>
      <c r="X28127" s="2"/>
      <c r="AG28127" s="2"/>
      <c r="AP28127" s="2"/>
      <c r="AY28127" s="2"/>
      <c r="BH28127" s="2"/>
      <c r="BQ28127" s="2"/>
    </row>
    <row r="28128" spans="6:69" x14ac:dyDescent="0.2">
      <c r="F28128" s="9"/>
      <c r="G28128" s="9"/>
      <c r="H28128" s="9"/>
      <c r="I28128" s="9"/>
      <c r="J28128" s="9"/>
      <c r="O28128" s="2"/>
      <c r="X28128" s="2"/>
      <c r="AG28128" s="2"/>
      <c r="AP28128" s="2"/>
      <c r="AY28128" s="2"/>
      <c r="BH28128" s="2"/>
      <c r="BQ28128" s="2"/>
    </row>
    <row r="28129" spans="6:69" x14ac:dyDescent="0.2">
      <c r="F28129" s="9"/>
      <c r="G28129" s="9"/>
      <c r="H28129" s="9"/>
      <c r="I28129" s="9"/>
      <c r="J28129" s="9"/>
      <c r="O28129" s="2"/>
      <c r="X28129" s="2"/>
      <c r="AG28129" s="2"/>
      <c r="AP28129" s="2"/>
      <c r="AY28129" s="2"/>
      <c r="BH28129" s="2"/>
      <c r="BQ28129" s="2"/>
    </row>
    <row r="28130" spans="6:69" x14ac:dyDescent="0.2">
      <c r="F28130" s="9"/>
      <c r="G28130" s="9"/>
      <c r="H28130" s="9"/>
      <c r="I28130" s="9"/>
      <c r="J28130" s="9"/>
      <c r="O28130" s="2"/>
      <c r="X28130" s="2"/>
      <c r="AG28130" s="2"/>
      <c r="AP28130" s="2"/>
      <c r="AY28130" s="2"/>
      <c r="BH28130" s="2"/>
      <c r="BQ28130" s="2"/>
    </row>
    <row r="28131" spans="6:69" x14ac:dyDescent="0.2">
      <c r="F28131" s="9"/>
      <c r="G28131" s="9"/>
      <c r="H28131" s="9"/>
      <c r="I28131" s="9"/>
      <c r="J28131" s="9"/>
      <c r="O28131" s="2"/>
      <c r="X28131" s="2"/>
      <c r="AG28131" s="2"/>
      <c r="AP28131" s="2"/>
      <c r="AY28131" s="2"/>
      <c r="BH28131" s="2"/>
      <c r="BQ28131" s="2"/>
    </row>
    <row r="28132" spans="6:69" x14ac:dyDescent="0.2">
      <c r="F28132" s="9"/>
      <c r="G28132" s="9"/>
      <c r="H28132" s="9"/>
      <c r="I28132" s="9"/>
      <c r="J28132" s="9"/>
      <c r="O28132" s="2"/>
      <c r="X28132" s="2"/>
      <c r="AG28132" s="2"/>
      <c r="AP28132" s="2"/>
      <c r="AY28132" s="2"/>
      <c r="BH28132" s="2"/>
      <c r="BQ28132" s="2"/>
    </row>
    <row r="28133" spans="6:69" x14ac:dyDescent="0.2">
      <c r="F28133" s="9"/>
      <c r="G28133" s="9"/>
      <c r="H28133" s="9"/>
      <c r="I28133" s="9"/>
      <c r="J28133" s="9"/>
      <c r="O28133" s="2"/>
      <c r="X28133" s="2"/>
      <c r="AG28133" s="2"/>
      <c r="AP28133" s="2"/>
      <c r="AY28133" s="2"/>
      <c r="BH28133" s="2"/>
      <c r="BQ28133" s="2"/>
    </row>
    <row r="28134" spans="6:69" x14ac:dyDescent="0.2">
      <c r="F28134" s="9"/>
      <c r="G28134" s="9"/>
      <c r="H28134" s="9"/>
      <c r="I28134" s="9"/>
      <c r="J28134" s="9"/>
      <c r="O28134" s="2"/>
      <c r="X28134" s="2"/>
      <c r="AG28134" s="2"/>
      <c r="AP28134" s="2"/>
      <c r="AY28134" s="2"/>
      <c r="BH28134" s="2"/>
      <c r="BQ28134" s="2"/>
    </row>
    <row r="28135" spans="6:69" x14ac:dyDescent="0.2">
      <c r="F28135" s="9"/>
      <c r="G28135" s="9"/>
      <c r="H28135" s="9"/>
      <c r="I28135" s="9"/>
      <c r="J28135" s="9"/>
      <c r="O28135" s="2"/>
      <c r="X28135" s="2"/>
      <c r="AG28135" s="2"/>
      <c r="AP28135" s="2"/>
      <c r="AY28135" s="2"/>
      <c r="BH28135" s="2"/>
      <c r="BQ28135" s="2"/>
    </row>
    <row r="28136" spans="6:69" x14ac:dyDescent="0.2">
      <c r="F28136" s="9"/>
      <c r="G28136" s="9"/>
      <c r="H28136" s="9"/>
      <c r="I28136" s="9"/>
      <c r="J28136" s="9"/>
      <c r="O28136" s="2"/>
      <c r="X28136" s="2"/>
      <c r="AG28136" s="2"/>
      <c r="AP28136" s="2"/>
      <c r="AY28136" s="2"/>
      <c r="BH28136" s="2"/>
      <c r="BQ28136" s="2"/>
    </row>
    <row r="28137" spans="6:69" x14ac:dyDescent="0.2">
      <c r="F28137" s="9"/>
      <c r="G28137" s="9"/>
      <c r="H28137" s="9"/>
      <c r="I28137" s="9"/>
      <c r="J28137" s="9"/>
      <c r="O28137" s="2"/>
      <c r="X28137" s="2"/>
      <c r="AG28137" s="2"/>
      <c r="AP28137" s="2"/>
      <c r="AY28137" s="2"/>
      <c r="BH28137" s="2"/>
      <c r="BQ28137" s="2"/>
    </row>
    <row r="28138" spans="6:69" x14ac:dyDescent="0.2">
      <c r="F28138" s="9"/>
      <c r="G28138" s="9"/>
      <c r="H28138" s="9"/>
      <c r="I28138" s="9"/>
      <c r="J28138" s="9"/>
      <c r="O28138" s="2"/>
      <c r="X28138" s="2"/>
      <c r="AG28138" s="2"/>
      <c r="AP28138" s="2"/>
      <c r="AY28138" s="2"/>
      <c r="BH28138" s="2"/>
      <c r="BQ28138" s="2"/>
    </row>
    <row r="28139" spans="6:69" x14ac:dyDescent="0.2">
      <c r="F28139" s="9"/>
      <c r="G28139" s="9"/>
      <c r="H28139" s="9"/>
      <c r="I28139" s="9"/>
      <c r="J28139" s="9"/>
      <c r="O28139" s="2"/>
      <c r="X28139" s="2"/>
      <c r="AG28139" s="2"/>
      <c r="AP28139" s="2"/>
      <c r="AY28139" s="2"/>
      <c r="BH28139" s="2"/>
      <c r="BQ28139" s="2"/>
    </row>
    <row r="28140" spans="6:69" x14ac:dyDescent="0.2">
      <c r="F28140" s="9"/>
      <c r="G28140" s="9"/>
      <c r="H28140" s="9"/>
      <c r="I28140" s="9"/>
      <c r="J28140" s="9"/>
      <c r="O28140" s="2"/>
      <c r="X28140" s="2"/>
      <c r="AG28140" s="2"/>
      <c r="AP28140" s="2"/>
      <c r="AY28140" s="2"/>
      <c r="BH28140" s="2"/>
      <c r="BQ28140" s="2"/>
    </row>
    <row r="28141" spans="6:69" x14ac:dyDescent="0.2">
      <c r="F28141" s="9"/>
      <c r="G28141" s="9"/>
      <c r="H28141" s="9"/>
      <c r="I28141" s="9"/>
      <c r="J28141" s="9"/>
      <c r="O28141" s="2"/>
      <c r="X28141" s="2"/>
      <c r="AG28141" s="2"/>
      <c r="AP28141" s="2"/>
      <c r="AY28141" s="2"/>
      <c r="BH28141" s="2"/>
      <c r="BQ28141" s="2"/>
    </row>
    <row r="28142" spans="6:69" x14ac:dyDescent="0.2">
      <c r="F28142" s="9"/>
      <c r="G28142" s="9"/>
      <c r="H28142" s="9"/>
      <c r="I28142" s="9"/>
      <c r="J28142" s="9"/>
      <c r="O28142" s="2"/>
      <c r="X28142" s="2"/>
      <c r="AG28142" s="2"/>
      <c r="AP28142" s="2"/>
      <c r="AY28142" s="2"/>
      <c r="BH28142" s="2"/>
      <c r="BQ28142" s="2"/>
    </row>
    <row r="28143" spans="6:69" x14ac:dyDescent="0.2">
      <c r="F28143" s="9"/>
      <c r="G28143" s="9"/>
      <c r="H28143" s="9"/>
      <c r="I28143" s="9"/>
      <c r="J28143" s="9"/>
      <c r="O28143" s="2"/>
      <c r="X28143" s="2"/>
      <c r="AG28143" s="2"/>
      <c r="AP28143" s="2"/>
      <c r="AY28143" s="2"/>
      <c r="BH28143" s="2"/>
      <c r="BQ28143" s="2"/>
    </row>
    <row r="28144" spans="6:69" x14ac:dyDescent="0.2">
      <c r="F28144" s="9"/>
      <c r="G28144" s="9"/>
      <c r="H28144" s="9"/>
      <c r="I28144" s="9"/>
      <c r="J28144" s="9"/>
      <c r="O28144" s="2"/>
      <c r="X28144" s="2"/>
      <c r="AG28144" s="2"/>
      <c r="AP28144" s="2"/>
      <c r="AY28144" s="2"/>
      <c r="BH28144" s="2"/>
      <c r="BQ28144" s="2"/>
    </row>
    <row r="28145" spans="6:69" x14ac:dyDescent="0.2">
      <c r="F28145" s="9"/>
      <c r="G28145" s="9"/>
      <c r="H28145" s="9"/>
      <c r="I28145" s="9"/>
      <c r="J28145" s="9"/>
      <c r="O28145" s="2"/>
      <c r="X28145" s="2"/>
      <c r="AG28145" s="2"/>
      <c r="AP28145" s="2"/>
      <c r="AY28145" s="2"/>
      <c r="BH28145" s="2"/>
      <c r="BQ28145" s="2"/>
    </row>
    <row r="28146" spans="6:69" x14ac:dyDescent="0.2">
      <c r="F28146" s="9"/>
      <c r="G28146" s="9"/>
      <c r="H28146" s="9"/>
      <c r="I28146" s="9"/>
      <c r="J28146" s="9"/>
      <c r="O28146" s="2"/>
      <c r="X28146" s="2"/>
      <c r="AG28146" s="2"/>
      <c r="AP28146" s="2"/>
      <c r="AY28146" s="2"/>
      <c r="BH28146" s="2"/>
      <c r="BQ28146" s="2"/>
    </row>
    <row r="28147" spans="6:69" x14ac:dyDescent="0.2">
      <c r="F28147" s="9"/>
      <c r="G28147" s="9"/>
      <c r="H28147" s="9"/>
      <c r="I28147" s="9"/>
      <c r="J28147" s="9"/>
      <c r="O28147" s="2"/>
      <c r="X28147" s="2"/>
      <c r="AG28147" s="2"/>
      <c r="AP28147" s="2"/>
      <c r="AY28147" s="2"/>
      <c r="BH28147" s="2"/>
      <c r="BQ28147" s="2"/>
    </row>
    <row r="28148" spans="6:69" x14ac:dyDescent="0.2">
      <c r="F28148" s="9"/>
      <c r="G28148" s="9"/>
      <c r="H28148" s="9"/>
      <c r="I28148" s="9"/>
      <c r="J28148" s="9"/>
      <c r="O28148" s="2"/>
      <c r="X28148" s="2"/>
      <c r="AG28148" s="2"/>
      <c r="AP28148" s="2"/>
      <c r="AY28148" s="2"/>
      <c r="BH28148" s="2"/>
      <c r="BQ28148" s="2"/>
    </row>
    <row r="28149" spans="6:69" x14ac:dyDescent="0.2">
      <c r="F28149" s="9"/>
      <c r="G28149" s="9"/>
      <c r="H28149" s="9"/>
      <c r="I28149" s="9"/>
      <c r="J28149" s="9"/>
      <c r="O28149" s="2"/>
      <c r="X28149" s="2"/>
      <c r="AG28149" s="2"/>
      <c r="AP28149" s="2"/>
      <c r="AY28149" s="2"/>
      <c r="BH28149" s="2"/>
      <c r="BQ28149" s="2"/>
    </row>
    <row r="28150" spans="6:69" x14ac:dyDescent="0.2">
      <c r="F28150" s="9"/>
      <c r="G28150" s="9"/>
      <c r="H28150" s="9"/>
      <c r="I28150" s="9"/>
      <c r="J28150" s="9"/>
      <c r="O28150" s="2"/>
      <c r="X28150" s="2"/>
      <c r="AG28150" s="2"/>
      <c r="AP28150" s="2"/>
      <c r="AY28150" s="2"/>
      <c r="BH28150" s="2"/>
      <c r="BQ28150" s="2"/>
    </row>
    <row r="28151" spans="6:69" x14ac:dyDescent="0.2">
      <c r="F28151" s="9"/>
      <c r="G28151" s="9"/>
      <c r="H28151" s="9"/>
      <c r="I28151" s="9"/>
      <c r="J28151" s="9"/>
      <c r="O28151" s="2"/>
      <c r="X28151" s="2"/>
      <c r="AG28151" s="2"/>
      <c r="AP28151" s="2"/>
      <c r="AY28151" s="2"/>
      <c r="BH28151" s="2"/>
      <c r="BQ28151" s="2"/>
    </row>
    <row r="28152" spans="6:69" x14ac:dyDescent="0.2">
      <c r="F28152" s="9"/>
      <c r="G28152" s="9"/>
      <c r="H28152" s="9"/>
      <c r="I28152" s="9"/>
      <c r="J28152" s="9"/>
      <c r="O28152" s="2"/>
      <c r="X28152" s="2"/>
      <c r="AG28152" s="2"/>
      <c r="AP28152" s="2"/>
      <c r="AY28152" s="2"/>
      <c r="BH28152" s="2"/>
      <c r="BQ28152" s="2"/>
    </row>
    <row r="28153" spans="6:69" x14ac:dyDescent="0.2">
      <c r="F28153" s="9"/>
      <c r="G28153" s="9"/>
      <c r="H28153" s="9"/>
      <c r="I28153" s="9"/>
      <c r="J28153" s="9"/>
      <c r="O28153" s="2"/>
      <c r="X28153" s="2"/>
      <c r="AG28153" s="2"/>
      <c r="AP28153" s="2"/>
      <c r="AY28153" s="2"/>
      <c r="BH28153" s="2"/>
      <c r="BQ28153" s="2"/>
    </row>
    <row r="28154" spans="6:69" x14ac:dyDescent="0.2">
      <c r="F28154" s="9"/>
      <c r="G28154" s="9"/>
      <c r="H28154" s="9"/>
      <c r="I28154" s="9"/>
      <c r="J28154" s="9"/>
      <c r="O28154" s="2"/>
      <c r="X28154" s="2"/>
      <c r="AG28154" s="2"/>
      <c r="AP28154" s="2"/>
      <c r="AY28154" s="2"/>
      <c r="BH28154" s="2"/>
      <c r="BQ28154" s="2"/>
    </row>
    <row r="28155" spans="6:69" x14ac:dyDescent="0.2">
      <c r="F28155" s="9"/>
      <c r="G28155" s="9"/>
      <c r="H28155" s="9"/>
      <c r="I28155" s="9"/>
      <c r="J28155" s="9"/>
      <c r="O28155" s="2"/>
      <c r="X28155" s="2"/>
      <c r="AG28155" s="2"/>
      <c r="AP28155" s="2"/>
      <c r="AY28155" s="2"/>
      <c r="BH28155" s="2"/>
      <c r="BQ28155" s="2"/>
    </row>
    <row r="28156" spans="6:69" x14ac:dyDescent="0.2">
      <c r="F28156" s="9"/>
      <c r="G28156" s="9"/>
      <c r="H28156" s="9"/>
      <c r="I28156" s="9"/>
      <c r="J28156" s="9"/>
      <c r="O28156" s="2"/>
      <c r="X28156" s="2"/>
      <c r="AG28156" s="2"/>
      <c r="AP28156" s="2"/>
      <c r="AY28156" s="2"/>
      <c r="BH28156" s="2"/>
      <c r="BQ28156" s="2"/>
    </row>
    <row r="28157" spans="6:69" x14ac:dyDescent="0.2">
      <c r="F28157" s="9"/>
      <c r="G28157" s="9"/>
      <c r="H28157" s="9"/>
      <c r="I28157" s="9"/>
      <c r="J28157" s="9"/>
      <c r="O28157" s="2"/>
      <c r="X28157" s="2"/>
      <c r="AG28157" s="2"/>
      <c r="AP28157" s="2"/>
      <c r="AY28157" s="2"/>
      <c r="BH28157" s="2"/>
      <c r="BQ28157" s="2"/>
    </row>
    <row r="28158" spans="6:69" x14ac:dyDescent="0.2">
      <c r="F28158" s="9"/>
      <c r="G28158" s="9"/>
      <c r="H28158" s="9"/>
      <c r="I28158" s="9"/>
      <c r="J28158" s="9"/>
      <c r="O28158" s="2"/>
      <c r="X28158" s="2"/>
      <c r="AG28158" s="2"/>
      <c r="AP28158" s="2"/>
      <c r="AY28158" s="2"/>
      <c r="BH28158" s="2"/>
      <c r="BQ28158" s="2"/>
    </row>
    <row r="28159" spans="6:69" x14ac:dyDescent="0.2">
      <c r="F28159" s="9"/>
      <c r="G28159" s="9"/>
      <c r="H28159" s="9"/>
      <c r="I28159" s="9"/>
      <c r="J28159" s="9"/>
      <c r="O28159" s="2"/>
      <c r="X28159" s="2"/>
      <c r="AG28159" s="2"/>
      <c r="AP28159" s="2"/>
      <c r="AY28159" s="2"/>
      <c r="BH28159" s="2"/>
      <c r="BQ28159" s="2"/>
    </row>
    <row r="28160" spans="6:69" x14ac:dyDescent="0.2">
      <c r="F28160" s="9"/>
      <c r="G28160" s="9"/>
      <c r="H28160" s="9"/>
      <c r="I28160" s="9"/>
      <c r="J28160" s="9"/>
      <c r="O28160" s="2"/>
      <c r="X28160" s="2"/>
      <c r="AG28160" s="2"/>
      <c r="AP28160" s="2"/>
      <c r="AY28160" s="2"/>
      <c r="BH28160" s="2"/>
      <c r="BQ28160" s="2"/>
    </row>
    <row r="28161" spans="6:69" x14ac:dyDescent="0.2">
      <c r="F28161" s="9"/>
      <c r="G28161" s="9"/>
      <c r="H28161" s="9"/>
      <c r="I28161" s="9"/>
      <c r="J28161" s="9"/>
      <c r="O28161" s="2"/>
      <c r="X28161" s="2"/>
      <c r="AG28161" s="2"/>
      <c r="AP28161" s="2"/>
      <c r="AY28161" s="2"/>
      <c r="BH28161" s="2"/>
      <c r="BQ28161" s="2"/>
    </row>
    <row r="28162" spans="6:69" x14ac:dyDescent="0.2">
      <c r="F28162" s="9"/>
      <c r="G28162" s="9"/>
      <c r="H28162" s="9"/>
      <c r="I28162" s="9"/>
      <c r="J28162" s="9"/>
      <c r="O28162" s="2"/>
      <c r="X28162" s="2"/>
      <c r="AG28162" s="2"/>
      <c r="AP28162" s="2"/>
      <c r="AY28162" s="2"/>
      <c r="BH28162" s="2"/>
      <c r="BQ28162" s="2"/>
    </row>
    <row r="28163" spans="6:69" x14ac:dyDescent="0.2">
      <c r="F28163" s="9"/>
      <c r="G28163" s="9"/>
      <c r="H28163" s="9"/>
      <c r="I28163" s="9"/>
      <c r="J28163" s="9"/>
      <c r="O28163" s="2"/>
      <c r="X28163" s="2"/>
      <c r="AG28163" s="2"/>
      <c r="AP28163" s="2"/>
      <c r="AY28163" s="2"/>
      <c r="BH28163" s="2"/>
      <c r="BQ28163" s="2"/>
    </row>
    <row r="28164" spans="6:69" x14ac:dyDescent="0.2">
      <c r="F28164" s="9"/>
      <c r="G28164" s="9"/>
      <c r="H28164" s="9"/>
      <c r="I28164" s="9"/>
      <c r="J28164" s="9"/>
      <c r="O28164" s="2"/>
      <c r="X28164" s="2"/>
      <c r="AG28164" s="2"/>
      <c r="AP28164" s="2"/>
      <c r="AY28164" s="2"/>
      <c r="BH28164" s="2"/>
      <c r="BQ28164" s="2"/>
    </row>
    <row r="28165" spans="6:69" x14ac:dyDescent="0.2">
      <c r="F28165" s="9"/>
      <c r="G28165" s="9"/>
      <c r="H28165" s="9"/>
      <c r="I28165" s="9"/>
      <c r="J28165" s="9"/>
      <c r="O28165" s="2"/>
      <c r="X28165" s="2"/>
      <c r="AG28165" s="2"/>
      <c r="AP28165" s="2"/>
      <c r="AY28165" s="2"/>
      <c r="BH28165" s="2"/>
      <c r="BQ28165" s="2"/>
    </row>
    <row r="28166" spans="6:69" x14ac:dyDescent="0.2">
      <c r="F28166" s="9"/>
      <c r="G28166" s="9"/>
      <c r="H28166" s="9"/>
      <c r="I28166" s="9"/>
      <c r="J28166" s="9"/>
      <c r="O28166" s="2"/>
      <c r="X28166" s="2"/>
      <c r="AG28166" s="2"/>
      <c r="AP28166" s="2"/>
      <c r="AY28166" s="2"/>
      <c r="BH28166" s="2"/>
      <c r="BQ28166" s="2"/>
    </row>
    <row r="28167" spans="6:69" x14ac:dyDescent="0.2">
      <c r="F28167" s="9"/>
      <c r="G28167" s="9"/>
      <c r="H28167" s="9"/>
      <c r="I28167" s="9"/>
      <c r="J28167" s="9"/>
      <c r="O28167" s="2"/>
      <c r="X28167" s="2"/>
      <c r="AG28167" s="2"/>
      <c r="AP28167" s="2"/>
      <c r="AY28167" s="2"/>
      <c r="BH28167" s="2"/>
      <c r="BQ28167" s="2"/>
    </row>
    <row r="28168" spans="6:69" x14ac:dyDescent="0.2">
      <c r="F28168" s="9"/>
      <c r="G28168" s="9"/>
      <c r="H28168" s="9"/>
      <c r="I28168" s="9"/>
      <c r="J28168" s="9"/>
      <c r="O28168" s="2"/>
      <c r="X28168" s="2"/>
      <c r="AG28168" s="2"/>
      <c r="AP28168" s="2"/>
      <c r="AY28168" s="2"/>
      <c r="BH28168" s="2"/>
      <c r="BQ28168" s="2"/>
    </row>
    <row r="28169" spans="6:69" x14ac:dyDescent="0.2">
      <c r="F28169" s="9"/>
      <c r="G28169" s="9"/>
      <c r="H28169" s="9"/>
      <c r="I28169" s="9"/>
      <c r="J28169" s="9"/>
      <c r="O28169" s="2"/>
      <c r="X28169" s="2"/>
      <c r="AG28169" s="2"/>
      <c r="AP28169" s="2"/>
      <c r="AY28169" s="2"/>
      <c r="BH28169" s="2"/>
      <c r="BQ28169" s="2"/>
    </row>
    <row r="28170" spans="6:69" x14ac:dyDescent="0.2">
      <c r="F28170" s="9"/>
      <c r="G28170" s="9"/>
      <c r="H28170" s="9"/>
      <c r="I28170" s="9"/>
      <c r="J28170" s="9"/>
      <c r="O28170" s="2"/>
      <c r="X28170" s="2"/>
      <c r="AG28170" s="2"/>
      <c r="AP28170" s="2"/>
      <c r="AY28170" s="2"/>
      <c r="BH28170" s="2"/>
      <c r="BQ28170" s="2"/>
    </row>
    <row r="28171" spans="6:69" x14ac:dyDescent="0.2">
      <c r="F28171" s="9"/>
      <c r="G28171" s="9"/>
      <c r="H28171" s="9"/>
      <c r="I28171" s="9"/>
      <c r="J28171" s="9"/>
      <c r="O28171" s="2"/>
      <c r="X28171" s="2"/>
      <c r="AG28171" s="2"/>
      <c r="AP28171" s="2"/>
      <c r="AY28171" s="2"/>
      <c r="BH28171" s="2"/>
      <c r="BQ28171" s="2"/>
    </row>
    <row r="28172" spans="6:69" x14ac:dyDescent="0.2">
      <c r="F28172" s="9"/>
      <c r="G28172" s="9"/>
      <c r="H28172" s="9"/>
      <c r="I28172" s="9"/>
      <c r="J28172" s="9"/>
      <c r="O28172" s="2"/>
      <c r="X28172" s="2"/>
      <c r="AG28172" s="2"/>
      <c r="AP28172" s="2"/>
      <c r="AY28172" s="2"/>
      <c r="BH28172" s="2"/>
      <c r="BQ28172" s="2"/>
    </row>
    <row r="28173" spans="6:69" x14ac:dyDescent="0.2">
      <c r="F28173" s="9"/>
      <c r="G28173" s="9"/>
      <c r="H28173" s="9"/>
      <c r="I28173" s="9"/>
      <c r="J28173" s="9"/>
      <c r="O28173" s="2"/>
      <c r="X28173" s="2"/>
      <c r="AG28173" s="2"/>
      <c r="AP28173" s="2"/>
      <c r="AY28173" s="2"/>
      <c r="BH28173" s="2"/>
      <c r="BQ28173" s="2"/>
    </row>
    <row r="28174" spans="6:69" x14ac:dyDescent="0.2">
      <c r="F28174" s="9"/>
      <c r="G28174" s="9"/>
      <c r="H28174" s="9"/>
      <c r="I28174" s="9"/>
      <c r="J28174" s="9"/>
      <c r="O28174" s="2"/>
      <c r="X28174" s="2"/>
      <c r="AG28174" s="2"/>
      <c r="AP28174" s="2"/>
      <c r="AY28174" s="2"/>
      <c r="BH28174" s="2"/>
      <c r="BQ28174" s="2"/>
    </row>
    <row r="28175" spans="6:69" x14ac:dyDescent="0.2">
      <c r="F28175" s="9"/>
      <c r="G28175" s="9"/>
      <c r="H28175" s="9"/>
      <c r="I28175" s="9"/>
      <c r="J28175" s="9"/>
      <c r="O28175" s="2"/>
      <c r="X28175" s="2"/>
      <c r="AG28175" s="2"/>
      <c r="AP28175" s="2"/>
      <c r="AY28175" s="2"/>
      <c r="BH28175" s="2"/>
      <c r="BQ28175" s="2"/>
    </row>
    <row r="28176" spans="6:69" x14ac:dyDescent="0.2">
      <c r="F28176" s="9"/>
      <c r="G28176" s="9"/>
      <c r="H28176" s="9"/>
      <c r="I28176" s="9"/>
      <c r="J28176" s="9"/>
      <c r="O28176" s="2"/>
      <c r="X28176" s="2"/>
      <c r="AG28176" s="2"/>
      <c r="AP28176" s="2"/>
      <c r="AY28176" s="2"/>
      <c r="BH28176" s="2"/>
      <c r="BQ28176" s="2"/>
    </row>
    <row r="28177" spans="6:69" x14ac:dyDescent="0.2">
      <c r="F28177" s="9"/>
      <c r="G28177" s="9"/>
      <c r="H28177" s="9"/>
      <c r="I28177" s="9"/>
      <c r="J28177" s="9"/>
      <c r="O28177" s="2"/>
      <c r="X28177" s="2"/>
      <c r="AG28177" s="2"/>
      <c r="AP28177" s="2"/>
      <c r="AY28177" s="2"/>
      <c r="BH28177" s="2"/>
      <c r="BQ28177" s="2"/>
    </row>
    <row r="28178" spans="6:69" x14ac:dyDescent="0.2">
      <c r="F28178" s="9"/>
      <c r="G28178" s="9"/>
      <c r="H28178" s="9"/>
      <c r="I28178" s="9"/>
      <c r="J28178" s="9"/>
      <c r="O28178" s="2"/>
      <c r="X28178" s="2"/>
      <c r="AG28178" s="2"/>
      <c r="AP28178" s="2"/>
      <c r="AY28178" s="2"/>
      <c r="BH28178" s="2"/>
      <c r="BQ28178" s="2"/>
    </row>
    <row r="28179" spans="6:69" x14ac:dyDescent="0.2">
      <c r="F28179" s="9"/>
      <c r="G28179" s="9"/>
      <c r="H28179" s="9"/>
      <c r="I28179" s="9"/>
      <c r="J28179" s="9"/>
      <c r="O28179" s="2"/>
      <c r="X28179" s="2"/>
      <c r="AG28179" s="2"/>
      <c r="AP28179" s="2"/>
      <c r="AY28179" s="2"/>
      <c r="BH28179" s="2"/>
      <c r="BQ28179" s="2"/>
    </row>
    <row r="28180" spans="6:69" x14ac:dyDescent="0.2">
      <c r="F28180" s="9"/>
      <c r="G28180" s="9"/>
      <c r="H28180" s="9"/>
      <c r="I28180" s="9"/>
      <c r="J28180" s="9"/>
      <c r="O28180" s="2"/>
      <c r="X28180" s="2"/>
      <c r="AG28180" s="2"/>
      <c r="AP28180" s="2"/>
      <c r="AY28180" s="2"/>
      <c r="BH28180" s="2"/>
      <c r="BQ28180" s="2"/>
    </row>
    <row r="28181" spans="6:69" x14ac:dyDescent="0.2">
      <c r="F28181" s="9"/>
      <c r="G28181" s="9"/>
      <c r="H28181" s="9"/>
      <c r="I28181" s="9"/>
      <c r="J28181" s="9"/>
      <c r="O28181" s="2"/>
      <c r="X28181" s="2"/>
      <c r="AG28181" s="2"/>
      <c r="AP28181" s="2"/>
      <c r="AY28181" s="2"/>
      <c r="BH28181" s="2"/>
      <c r="BQ28181" s="2"/>
    </row>
    <row r="28182" spans="6:69" x14ac:dyDescent="0.2">
      <c r="F28182" s="9"/>
      <c r="G28182" s="9"/>
      <c r="H28182" s="9"/>
      <c r="I28182" s="9"/>
      <c r="J28182" s="9"/>
      <c r="O28182" s="2"/>
      <c r="X28182" s="2"/>
      <c r="AG28182" s="2"/>
      <c r="AP28182" s="2"/>
      <c r="AY28182" s="2"/>
      <c r="BH28182" s="2"/>
      <c r="BQ28182" s="2"/>
    </row>
    <row r="28183" spans="6:69" x14ac:dyDescent="0.2">
      <c r="F28183" s="9"/>
      <c r="G28183" s="9"/>
      <c r="H28183" s="9"/>
      <c r="I28183" s="9"/>
      <c r="J28183" s="9"/>
      <c r="O28183" s="2"/>
      <c r="X28183" s="2"/>
      <c r="AG28183" s="2"/>
      <c r="AP28183" s="2"/>
      <c r="AY28183" s="2"/>
      <c r="BH28183" s="2"/>
      <c r="BQ28183" s="2"/>
    </row>
    <row r="28184" spans="6:69" x14ac:dyDescent="0.2">
      <c r="F28184" s="9"/>
      <c r="G28184" s="9"/>
      <c r="H28184" s="9"/>
      <c r="I28184" s="9"/>
      <c r="J28184" s="9"/>
      <c r="O28184" s="2"/>
      <c r="X28184" s="2"/>
      <c r="AG28184" s="2"/>
      <c r="AP28184" s="2"/>
      <c r="AY28184" s="2"/>
      <c r="BH28184" s="2"/>
      <c r="BQ28184" s="2"/>
    </row>
    <row r="28185" spans="6:69" x14ac:dyDescent="0.2">
      <c r="F28185" s="9"/>
      <c r="G28185" s="9"/>
      <c r="H28185" s="9"/>
      <c r="I28185" s="9"/>
      <c r="J28185" s="9"/>
      <c r="O28185" s="2"/>
      <c r="X28185" s="2"/>
      <c r="AG28185" s="2"/>
      <c r="AP28185" s="2"/>
      <c r="AY28185" s="2"/>
      <c r="BH28185" s="2"/>
      <c r="BQ28185" s="2"/>
    </row>
    <row r="28186" spans="6:69" x14ac:dyDescent="0.2">
      <c r="F28186" s="9"/>
      <c r="G28186" s="9"/>
      <c r="H28186" s="9"/>
      <c r="I28186" s="9"/>
      <c r="J28186" s="9"/>
      <c r="O28186" s="2"/>
      <c r="X28186" s="2"/>
      <c r="AG28186" s="2"/>
      <c r="AP28186" s="2"/>
      <c r="AY28186" s="2"/>
      <c r="BH28186" s="2"/>
      <c r="BQ28186" s="2"/>
    </row>
    <row r="28187" spans="6:69" x14ac:dyDescent="0.2">
      <c r="F28187" s="9"/>
      <c r="G28187" s="9"/>
      <c r="H28187" s="9"/>
      <c r="I28187" s="9"/>
      <c r="J28187" s="9"/>
      <c r="O28187" s="2"/>
      <c r="X28187" s="2"/>
      <c r="AG28187" s="2"/>
      <c r="AP28187" s="2"/>
      <c r="AY28187" s="2"/>
      <c r="BH28187" s="2"/>
      <c r="BQ28187" s="2"/>
    </row>
    <row r="28188" spans="6:69" x14ac:dyDescent="0.2">
      <c r="F28188" s="9"/>
      <c r="G28188" s="9"/>
      <c r="H28188" s="9"/>
      <c r="I28188" s="9"/>
      <c r="J28188" s="9"/>
      <c r="O28188" s="2"/>
      <c r="X28188" s="2"/>
      <c r="AG28188" s="2"/>
      <c r="AP28188" s="2"/>
      <c r="AY28188" s="2"/>
      <c r="BH28188" s="2"/>
      <c r="BQ28188" s="2"/>
    </row>
    <row r="28189" spans="6:69" x14ac:dyDescent="0.2">
      <c r="F28189" s="9"/>
      <c r="G28189" s="9"/>
      <c r="H28189" s="9"/>
      <c r="I28189" s="9"/>
      <c r="J28189" s="9"/>
      <c r="O28189" s="2"/>
      <c r="X28189" s="2"/>
      <c r="AG28189" s="2"/>
      <c r="AP28189" s="2"/>
      <c r="AY28189" s="2"/>
      <c r="BH28189" s="2"/>
      <c r="BQ28189" s="2"/>
    </row>
    <row r="28190" spans="6:69" x14ac:dyDescent="0.2">
      <c r="F28190" s="9"/>
      <c r="G28190" s="9"/>
      <c r="H28190" s="9"/>
      <c r="I28190" s="9"/>
      <c r="J28190" s="9"/>
      <c r="O28190" s="2"/>
      <c r="X28190" s="2"/>
      <c r="AG28190" s="2"/>
      <c r="AP28190" s="2"/>
      <c r="AY28190" s="2"/>
      <c r="BH28190" s="2"/>
      <c r="BQ28190" s="2"/>
    </row>
    <row r="28191" spans="6:69" x14ac:dyDescent="0.2">
      <c r="F28191" s="9"/>
      <c r="G28191" s="9"/>
      <c r="H28191" s="9"/>
      <c r="I28191" s="9"/>
      <c r="J28191" s="9"/>
      <c r="O28191" s="2"/>
      <c r="X28191" s="2"/>
      <c r="AG28191" s="2"/>
      <c r="AP28191" s="2"/>
      <c r="AY28191" s="2"/>
      <c r="BH28191" s="2"/>
      <c r="BQ28191" s="2"/>
    </row>
    <row r="28192" spans="6:69" x14ac:dyDescent="0.2">
      <c r="F28192" s="9"/>
      <c r="G28192" s="9"/>
      <c r="H28192" s="9"/>
      <c r="I28192" s="9"/>
      <c r="J28192" s="9"/>
      <c r="O28192" s="2"/>
      <c r="X28192" s="2"/>
      <c r="AG28192" s="2"/>
      <c r="AP28192" s="2"/>
      <c r="AY28192" s="2"/>
      <c r="BH28192" s="2"/>
      <c r="BQ28192" s="2"/>
    </row>
    <row r="28193" spans="6:69" x14ac:dyDescent="0.2">
      <c r="F28193" s="9"/>
      <c r="G28193" s="9"/>
      <c r="H28193" s="9"/>
      <c r="I28193" s="9"/>
      <c r="J28193" s="9"/>
      <c r="O28193" s="2"/>
      <c r="X28193" s="2"/>
      <c r="AG28193" s="2"/>
      <c r="AP28193" s="2"/>
      <c r="AY28193" s="2"/>
      <c r="BH28193" s="2"/>
      <c r="BQ28193" s="2"/>
    </row>
    <row r="28194" spans="6:69" x14ac:dyDescent="0.2">
      <c r="F28194" s="9"/>
      <c r="G28194" s="9"/>
      <c r="H28194" s="9"/>
      <c r="I28194" s="9"/>
      <c r="J28194" s="9"/>
      <c r="O28194" s="2"/>
      <c r="X28194" s="2"/>
      <c r="AG28194" s="2"/>
      <c r="AP28194" s="2"/>
      <c r="AY28194" s="2"/>
      <c r="BH28194" s="2"/>
      <c r="BQ28194" s="2"/>
    </row>
    <row r="28195" spans="6:69" x14ac:dyDescent="0.2">
      <c r="F28195" s="9"/>
      <c r="G28195" s="9"/>
      <c r="H28195" s="9"/>
      <c r="I28195" s="9"/>
      <c r="J28195" s="9"/>
      <c r="O28195" s="2"/>
      <c r="X28195" s="2"/>
      <c r="AG28195" s="2"/>
      <c r="AP28195" s="2"/>
      <c r="AY28195" s="2"/>
      <c r="BH28195" s="2"/>
      <c r="BQ28195" s="2"/>
    </row>
    <row r="28196" spans="6:69" x14ac:dyDescent="0.2">
      <c r="F28196" s="9"/>
      <c r="G28196" s="9"/>
      <c r="H28196" s="9"/>
      <c r="I28196" s="9"/>
      <c r="J28196" s="9"/>
      <c r="O28196" s="2"/>
      <c r="X28196" s="2"/>
      <c r="AG28196" s="2"/>
      <c r="AP28196" s="2"/>
      <c r="AY28196" s="2"/>
      <c r="BH28196" s="2"/>
      <c r="BQ28196" s="2"/>
    </row>
    <row r="28197" spans="6:69" x14ac:dyDescent="0.2">
      <c r="F28197" s="9"/>
      <c r="G28197" s="9"/>
      <c r="H28197" s="9"/>
      <c r="I28197" s="9"/>
      <c r="J28197" s="9"/>
      <c r="O28197" s="2"/>
      <c r="X28197" s="2"/>
      <c r="AG28197" s="2"/>
      <c r="AP28197" s="2"/>
      <c r="AY28197" s="2"/>
      <c r="BH28197" s="2"/>
      <c r="BQ28197" s="2"/>
    </row>
    <row r="28198" spans="6:69" x14ac:dyDescent="0.2">
      <c r="F28198" s="9"/>
      <c r="G28198" s="9"/>
      <c r="H28198" s="9"/>
      <c r="I28198" s="9"/>
      <c r="J28198" s="9"/>
      <c r="O28198" s="2"/>
      <c r="X28198" s="2"/>
      <c r="AG28198" s="2"/>
      <c r="AP28198" s="2"/>
      <c r="AY28198" s="2"/>
      <c r="BH28198" s="2"/>
      <c r="BQ28198" s="2"/>
    </row>
    <row r="28199" spans="6:69" x14ac:dyDescent="0.2">
      <c r="F28199" s="9"/>
      <c r="G28199" s="9"/>
      <c r="H28199" s="9"/>
      <c r="I28199" s="9"/>
      <c r="J28199" s="9"/>
      <c r="O28199" s="2"/>
      <c r="X28199" s="2"/>
      <c r="AG28199" s="2"/>
      <c r="AP28199" s="2"/>
      <c r="AY28199" s="2"/>
      <c r="BH28199" s="2"/>
      <c r="BQ28199" s="2"/>
    </row>
    <row r="28200" spans="6:69" x14ac:dyDescent="0.2">
      <c r="F28200" s="9"/>
      <c r="G28200" s="9"/>
      <c r="H28200" s="9"/>
      <c r="I28200" s="9"/>
      <c r="J28200" s="9"/>
      <c r="O28200" s="2"/>
      <c r="X28200" s="2"/>
      <c r="AG28200" s="2"/>
      <c r="AP28200" s="2"/>
      <c r="AY28200" s="2"/>
      <c r="BH28200" s="2"/>
      <c r="BQ28200" s="2"/>
    </row>
    <row r="28201" spans="6:69" x14ac:dyDescent="0.2">
      <c r="F28201" s="9"/>
      <c r="G28201" s="9"/>
      <c r="H28201" s="9"/>
      <c r="I28201" s="9"/>
      <c r="J28201" s="9"/>
      <c r="O28201" s="2"/>
      <c r="X28201" s="2"/>
      <c r="AG28201" s="2"/>
      <c r="AP28201" s="2"/>
      <c r="AY28201" s="2"/>
      <c r="BH28201" s="2"/>
      <c r="BQ28201" s="2"/>
    </row>
    <row r="28202" spans="6:69" x14ac:dyDescent="0.2">
      <c r="F28202" s="9"/>
      <c r="G28202" s="9"/>
      <c r="H28202" s="9"/>
      <c r="I28202" s="9"/>
      <c r="J28202" s="9"/>
      <c r="O28202" s="2"/>
      <c r="X28202" s="2"/>
      <c r="AG28202" s="2"/>
      <c r="AP28202" s="2"/>
      <c r="AY28202" s="2"/>
      <c r="BH28202" s="2"/>
      <c r="BQ28202" s="2"/>
    </row>
    <row r="28203" spans="6:69" x14ac:dyDescent="0.2">
      <c r="F28203" s="9"/>
      <c r="G28203" s="9"/>
      <c r="H28203" s="9"/>
      <c r="I28203" s="9"/>
      <c r="J28203" s="9"/>
      <c r="O28203" s="2"/>
      <c r="X28203" s="2"/>
      <c r="AG28203" s="2"/>
      <c r="AP28203" s="2"/>
      <c r="AY28203" s="2"/>
      <c r="BH28203" s="2"/>
      <c r="BQ28203" s="2"/>
    </row>
    <row r="28204" spans="6:69" x14ac:dyDescent="0.2">
      <c r="F28204" s="9"/>
      <c r="G28204" s="9"/>
      <c r="H28204" s="9"/>
      <c r="I28204" s="9"/>
      <c r="J28204" s="9"/>
      <c r="O28204" s="2"/>
      <c r="X28204" s="2"/>
      <c r="AG28204" s="2"/>
      <c r="AP28204" s="2"/>
      <c r="AY28204" s="2"/>
      <c r="BH28204" s="2"/>
      <c r="BQ28204" s="2"/>
    </row>
    <row r="28205" spans="6:69" x14ac:dyDescent="0.2">
      <c r="F28205" s="9"/>
      <c r="G28205" s="9"/>
      <c r="H28205" s="9"/>
      <c r="I28205" s="9"/>
      <c r="J28205" s="9"/>
      <c r="O28205" s="2"/>
      <c r="X28205" s="2"/>
      <c r="AG28205" s="2"/>
      <c r="AP28205" s="2"/>
      <c r="AY28205" s="2"/>
      <c r="BH28205" s="2"/>
      <c r="BQ28205" s="2"/>
    </row>
    <row r="28206" spans="6:69" x14ac:dyDescent="0.2">
      <c r="F28206" s="9"/>
      <c r="G28206" s="9"/>
      <c r="H28206" s="9"/>
      <c r="I28206" s="9"/>
      <c r="J28206" s="9"/>
      <c r="O28206" s="2"/>
      <c r="X28206" s="2"/>
      <c r="AG28206" s="2"/>
      <c r="AP28206" s="2"/>
      <c r="AY28206" s="2"/>
      <c r="BH28206" s="2"/>
      <c r="BQ28206" s="2"/>
    </row>
    <row r="28207" spans="6:69" x14ac:dyDescent="0.2">
      <c r="F28207" s="9"/>
      <c r="G28207" s="9"/>
      <c r="H28207" s="9"/>
      <c r="I28207" s="9"/>
      <c r="J28207" s="9"/>
      <c r="O28207" s="2"/>
      <c r="X28207" s="2"/>
      <c r="AG28207" s="2"/>
      <c r="AP28207" s="2"/>
      <c r="AY28207" s="2"/>
      <c r="BH28207" s="2"/>
      <c r="BQ28207" s="2"/>
    </row>
    <row r="28208" spans="6:69" x14ac:dyDescent="0.2">
      <c r="F28208" s="9"/>
      <c r="G28208" s="9"/>
      <c r="H28208" s="9"/>
      <c r="I28208" s="9"/>
      <c r="J28208" s="9"/>
      <c r="O28208" s="2"/>
      <c r="X28208" s="2"/>
      <c r="AG28208" s="2"/>
      <c r="AP28208" s="2"/>
      <c r="AY28208" s="2"/>
      <c r="BH28208" s="2"/>
      <c r="BQ28208" s="2"/>
    </row>
    <row r="28209" spans="6:69" x14ac:dyDescent="0.2">
      <c r="F28209" s="9"/>
      <c r="G28209" s="9"/>
      <c r="H28209" s="9"/>
      <c r="I28209" s="9"/>
      <c r="J28209" s="9"/>
      <c r="O28209" s="2"/>
      <c r="X28209" s="2"/>
      <c r="AG28209" s="2"/>
      <c r="AP28209" s="2"/>
      <c r="AY28209" s="2"/>
      <c r="BH28209" s="2"/>
      <c r="BQ28209" s="2"/>
    </row>
    <row r="28210" spans="6:69" x14ac:dyDescent="0.2">
      <c r="F28210" s="9"/>
      <c r="G28210" s="9"/>
      <c r="H28210" s="9"/>
      <c r="I28210" s="9"/>
      <c r="J28210" s="9"/>
      <c r="O28210" s="2"/>
      <c r="X28210" s="2"/>
      <c r="AG28210" s="2"/>
      <c r="AP28210" s="2"/>
      <c r="AY28210" s="2"/>
      <c r="BH28210" s="2"/>
      <c r="BQ28210" s="2"/>
    </row>
    <row r="28211" spans="6:69" x14ac:dyDescent="0.2">
      <c r="F28211" s="9"/>
      <c r="G28211" s="9"/>
      <c r="H28211" s="9"/>
      <c r="I28211" s="9"/>
      <c r="J28211" s="9"/>
      <c r="O28211" s="2"/>
      <c r="X28211" s="2"/>
      <c r="AG28211" s="2"/>
      <c r="AP28211" s="2"/>
      <c r="AY28211" s="2"/>
      <c r="BH28211" s="2"/>
      <c r="BQ28211" s="2"/>
    </row>
    <row r="28212" spans="6:69" x14ac:dyDescent="0.2">
      <c r="F28212" s="9"/>
      <c r="G28212" s="9"/>
      <c r="H28212" s="9"/>
      <c r="I28212" s="9"/>
      <c r="J28212" s="9"/>
      <c r="O28212" s="2"/>
      <c r="X28212" s="2"/>
      <c r="AG28212" s="2"/>
      <c r="AP28212" s="2"/>
      <c r="AY28212" s="2"/>
      <c r="BH28212" s="2"/>
      <c r="BQ28212" s="2"/>
    </row>
    <row r="28213" spans="6:69" x14ac:dyDescent="0.2">
      <c r="F28213" s="9"/>
      <c r="G28213" s="9"/>
      <c r="H28213" s="9"/>
      <c r="I28213" s="9"/>
      <c r="J28213" s="9"/>
      <c r="O28213" s="2"/>
      <c r="X28213" s="2"/>
      <c r="AG28213" s="2"/>
      <c r="AP28213" s="2"/>
      <c r="AY28213" s="2"/>
      <c r="BH28213" s="2"/>
      <c r="BQ28213" s="2"/>
    </row>
    <row r="28214" spans="6:69" x14ac:dyDescent="0.2">
      <c r="F28214" s="9"/>
      <c r="G28214" s="9"/>
      <c r="H28214" s="9"/>
      <c r="I28214" s="9"/>
      <c r="J28214" s="9"/>
      <c r="O28214" s="2"/>
      <c r="X28214" s="2"/>
      <c r="AG28214" s="2"/>
      <c r="AP28214" s="2"/>
      <c r="AY28214" s="2"/>
      <c r="BH28214" s="2"/>
      <c r="BQ28214" s="2"/>
    </row>
    <row r="28215" spans="6:69" x14ac:dyDescent="0.2">
      <c r="F28215" s="9"/>
      <c r="G28215" s="9"/>
      <c r="H28215" s="9"/>
      <c r="I28215" s="9"/>
      <c r="J28215" s="9"/>
      <c r="O28215" s="2"/>
      <c r="X28215" s="2"/>
      <c r="AG28215" s="2"/>
      <c r="AP28215" s="2"/>
      <c r="AY28215" s="2"/>
      <c r="BH28215" s="2"/>
      <c r="BQ28215" s="2"/>
    </row>
    <row r="28216" spans="6:69" x14ac:dyDescent="0.2">
      <c r="F28216" s="9"/>
      <c r="G28216" s="9"/>
      <c r="H28216" s="9"/>
      <c r="I28216" s="9"/>
      <c r="J28216" s="9"/>
      <c r="O28216" s="2"/>
      <c r="X28216" s="2"/>
      <c r="AG28216" s="2"/>
      <c r="AP28216" s="2"/>
      <c r="AY28216" s="2"/>
      <c r="BH28216" s="2"/>
      <c r="BQ28216" s="2"/>
    </row>
    <row r="28217" spans="6:69" x14ac:dyDescent="0.2">
      <c r="F28217" s="9"/>
      <c r="G28217" s="9"/>
      <c r="H28217" s="9"/>
      <c r="I28217" s="9"/>
      <c r="J28217" s="9"/>
      <c r="O28217" s="2"/>
      <c r="X28217" s="2"/>
      <c r="AG28217" s="2"/>
      <c r="AP28217" s="2"/>
      <c r="AY28217" s="2"/>
      <c r="BH28217" s="2"/>
      <c r="BQ28217" s="2"/>
    </row>
    <row r="28218" spans="6:69" x14ac:dyDescent="0.2">
      <c r="F28218" s="9"/>
      <c r="G28218" s="9"/>
      <c r="H28218" s="9"/>
      <c r="I28218" s="9"/>
      <c r="J28218" s="9"/>
      <c r="O28218" s="2"/>
      <c r="X28218" s="2"/>
      <c r="AG28218" s="2"/>
      <c r="AP28218" s="2"/>
      <c r="AY28218" s="2"/>
      <c r="BH28218" s="2"/>
      <c r="BQ28218" s="2"/>
    </row>
    <row r="28219" spans="6:69" x14ac:dyDescent="0.2">
      <c r="F28219" s="9"/>
      <c r="G28219" s="9"/>
      <c r="H28219" s="9"/>
      <c r="I28219" s="9"/>
      <c r="J28219" s="9"/>
      <c r="O28219" s="2"/>
      <c r="X28219" s="2"/>
      <c r="AG28219" s="2"/>
      <c r="AP28219" s="2"/>
      <c r="AY28219" s="2"/>
      <c r="BH28219" s="2"/>
      <c r="BQ28219" s="2"/>
    </row>
    <row r="28220" spans="6:69" x14ac:dyDescent="0.2">
      <c r="F28220" s="9"/>
      <c r="G28220" s="9"/>
      <c r="H28220" s="9"/>
      <c r="I28220" s="9"/>
      <c r="J28220" s="9"/>
      <c r="O28220" s="2"/>
      <c r="X28220" s="2"/>
      <c r="AG28220" s="2"/>
      <c r="AP28220" s="2"/>
      <c r="AY28220" s="2"/>
      <c r="BH28220" s="2"/>
      <c r="BQ28220" s="2"/>
    </row>
    <row r="28221" spans="6:69" x14ac:dyDescent="0.2">
      <c r="F28221" s="9"/>
      <c r="G28221" s="9"/>
      <c r="H28221" s="9"/>
      <c r="I28221" s="9"/>
      <c r="J28221" s="9"/>
      <c r="O28221" s="2"/>
      <c r="X28221" s="2"/>
      <c r="AG28221" s="2"/>
      <c r="AP28221" s="2"/>
      <c r="AY28221" s="2"/>
      <c r="BH28221" s="2"/>
      <c r="BQ28221" s="2"/>
    </row>
    <row r="28222" spans="6:69" x14ac:dyDescent="0.2">
      <c r="F28222" s="9"/>
      <c r="G28222" s="9"/>
      <c r="H28222" s="9"/>
      <c r="I28222" s="9"/>
      <c r="J28222" s="9"/>
      <c r="O28222" s="2"/>
      <c r="X28222" s="2"/>
      <c r="AG28222" s="2"/>
      <c r="AP28222" s="2"/>
      <c r="AY28222" s="2"/>
      <c r="BH28222" s="2"/>
      <c r="BQ28222" s="2"/>
    </row>
    <row r="28223" spans="6:69" x14ac:dyDescent="0.2">
      <c r="F28223" s="9"/>
      <c r="G28223" s="9"/>
      <c r="H28223" s="9"/>
      <c r="I28223" s="9"/>
      <c r="J28223" s="9"/>
      <c r="O28223" s="2"/>
      <c r="X28223" s="2"/>
      <c r="AG28223" s="2"/>
      <c r="AP28223" s="2"/>
      <c r="AY28223" s="2"/>
      <c r="BH28223" s="2"/>
      <c r="BQ28223" s="2"/>
    </row>
    <row r="28224" spans="6:69" x14ac:dyDescent="0.2">
      <c r="F28224" s="9"/>
      <c r="G28224" s="9"/>
      <c r="H28224" s="9"/>
      <c r="I28224" s="9"/>
      <c r="J28224" s="9"/>
      <c r="O28224" s="2"/>
      <c r="X28224" s="2"/>
      <c r="AG28224" s="2"/>
      <c r="AP28224" s="2"/>
      <c r="AY28224" s="2"/>
      <c r="BH28224" s="2"/>
      <c r="BQ28224" s="2"/>
    </row>
    <row r="28225" spans="6:69" x14ac:dyDescent="0.2">
      <c r="F28225" s="9"/>
      <c r="G28225" s="9"/>
      <c r="H28225" s="9"/>
      <c r="I28225" s="9"/>
      <c r="J28225" s="9"/>
      <c r="O28225" s="2"/>
      <c r="X28225" s="2"/>
      <c r="AG28225" s="2"/>
      <c r="AP28225" s="2"/>
      <c r="AY28225" s="2"/>
      <c r="BH28225" s="2"/>
      <c r="BQ28225" s="2"/>
    </row>
    <row r="28226" spans="6:69" x14ac:dyDescent="0.2">
      <c r="F28226" s="9"/>
      <c r="G28226" s="9"/>
      <c r="H28226" s="9"/>
      <c r="I28226" s="9"/>
      <c r="J28226" s="9"/>
      <c r="O28226" s="2"/>
      <c r="X28226" s="2"/>
      <c r="AG28226" s="2"/>
      <c r="AP28226" s="2"/>
      <c r="AY28226" s="2"/>
      <c r="BH28226" s="2"/>
      <c r="BQ28226" s="2"/>
    </row>
    <row r="28227" spans="6:69" x14ac:dyDescent="0.2">
      <c r="F28227" s="9"/>
      <c r="G28227" s="9"/>
      <c r="H28227" s="9"/>
      <c r="I28227" s="9"/>
      <c r="J28227" s="9"/>
      <c r="O28227" s="2"/>
      <c r="X28227" s="2"/>
      <c r="AG28227" s="2"/>
      <c r="AP28227" s="2"/>
      <c r="AY28227" s="2"/>
      <c r="BH28227" s="2"/>
      <c r="BQ28227" s="2"/>
    </row>
    <row r="28228" spans="6:69" x14ac:dyDescent="0.2">
      <c r="F28228" s="9"/>
      <c r="G28228" s="9"/>
      <c r="H28228" s="9"/>
      <c r="I28228" s="9"/>
      <c r="J28228" s="9"/>
      <c r="O28228" s="2"/>
      <c r="X28228" s="2"/>
      <c r="AG28228" s="2"/>
      <c r="AP28228" s="2"/>
      <c r="AY28228" s="2"/>
      <c r="BH28228" s="2"/>
      <c r="BQ28228" s="2"/>
    </row>
    <row r="28229" spans="6:69" x14ac:dyDescent="0.2">
      <c r="F28229" s="9"/>
      <c r="G28229" s="9"/>
      <c r="H28229" s="9"/>
      <c r="I28229" s="9"/>
      <c r="J28229" s="9"/>
      <c r="O28229" s="2"/>
      <c r="X28229" s="2"/>
      <c r="AG28229" s="2"/>
      <c r="AP28229" s="2"/>
      <c r="AY28229" s="2"/>
      <c r="BH28229" s="2"/>
      <c r="BQ28229" s="2"/>
    </row>
    <row r="28230" spans="6:69" x14ac:dyDescent="0.2">
      <c r="F28230" s="9"/>
      <c r="G28230" s="9"/>
      <c r="H28230" s="9"/>
      <c r="I28230" s="9"/>
      <c r="J28230" s="9"/>
      <c r="O28230" s="2"/>
      <c r="X28230" s="2"/>
      <c r="AG28230" s="2"/>
      <c r="AP28230" s="2"/>
      <c r="AY28230" s="2"/>
      <c r="BH28230" s="2"/>
      <c r="BQ28230" s="2"/>
    </row>
    <row r="28231" spans="6:69" x14ac:dyDescent="0.2">
      <c r="F28231" s="9"/>
      <c r="G28231" s="9"/>
      <c r="H28231" s="9"/>
      <c r="I28231" s="9"/>
      <c r="J28231" s="9"/>
      <c r="O28231" s="2"/>
      <c r="X28231" s="2"/>
      <c r="AG28231" s="2"/>
      <c r="AP28231" s="2"/>
      <c r="AY28231" s="2"/>
      <c r="BH28231" s="2"/>
      <c r="BQ28231" s="2"/>
    </row>
    <row r="28232" spans="6:69" x14ac:dyDescent="0.2">
      <c r="F28232" s="9"/>
      <c r="G28232" s="9"/>
      <c r="H28232" s="9"/>
      <c r="I28232" s="9"/>
      <c r="J28232" s="9"/>
      <c r="O28232" s="2"/>
      <c r="X28232" s="2"/>
      <c r="AG28232" s="2"/>
      <c r="AP28232" s="2"/>
      <c r="AY28232" s="2"/>
      <c r="BH28232" s="2"/>
      <c r="BQ28232" s="2"/>
    </row>
    <row r="28233" spans="6:69" x14ac:dyDescent="0.2">
      <c r="F28233" s="9"/>
      <c r="G28233" s="9"/>
      <c r="H28233" s="9"/>
      <c r="I28233" s="9"/>
      <c r="J28233" s="9"/>
      <c r="O28233" s="2"/>
      <c r="X28233" s="2"/>
      <c r="AG28233" s="2"/>
      <c r="AP28233" s="2"/>
      <c r="AY28233" s="2"/>
      <c r="BH28233" s="2"/>
      <c r="BQ28233" s="2"/>
    </row>
    <row r="28234" spans="6:69" x14ac:dyDescent="0.2">
      <c r="F28234" s="9"/>
      <c r="G28234" s="9"/>
      <c r="H28234" s="9"/>
      <c r="I28234" s="9"/>
      <c r="J28234" s="9"/>
      <c r="O28234" s="2"/>
      <c r="X28234" s="2"/>
      <c r="AG28234" s="2"/>
      <c r="AP28234" s="2"/>
      <c r="AY28234" s="2"/>
      <c r="BH28234" s="2"/>
      <c r="BQ28234" s="2"/>
    </row>
    <row r="28235" spans="6:69" x14ac:dyDescent="0.2">
      <c r="F28235" s="9"/>
      <c r="G28235" s="9"/>
      <c r="H28235" s="9"/>
      <c r="I28235" s="9"/>
      <c r="J28235" s="9"/>
      <c r="O28235" s="2"/>
      <c r="X28235" s="2"/>
      <c r="AG28235" s="2"/>
      <c r="AP28235" s="2"/>
      <c r="AY28235" s="2"/>
      <c r="BH28235" s="2"/>
      <c r="BQ28235" s="2"/>
    </row>
    <row r="28236" spans="6:69" x14ac:dyDescent="0.2">
      <c r="F28236" s="9"/>
      <c r="G28236" s="9"/>
      <c r="H28236" s="9"/>
      <c r="I28236" s="9"/>
      <c r="J28236" s="9"/>
      <c r="O28236" s="2"/>
      <c r="X28236" s="2"/>
      <c r="AG28236" s="2"/>
      <c r="AP28236" s="2"/>
      <c r="AY28236" s="2"/>
      <c r="BH28236" s="2"/>
      <c r="BQ28236" s="2"/>
    </row>
    <row r="28237" spans="6:69" x14ac:dyDescent="0.2">
      <c r="F28237" s="9"/>
      <c r="G28237" s="9"/>
      <c r="H28237" s="9"/>
      <c r="I28237" s="9"/>
      <c r="J28237" s="9"/>
      <c r="O28237" s="2"/>
      <c r="X28237" s="2"/>
      <c r="AG28237" s="2"/>
      <c r="AP28237" s="2"/>
      <c r="AY28237" s="2"/>
      <c r="BH28237" s="2"/>
      <c r="BQ28237" s="2"/>
    </row>
    <row r="28238" spans="6:69" x14ac:dyDescent="0.2">
      <c r="F28238" s="9"/>
      <c r="G28238" s="9"/>
      <c r="H28238" s="9"/>
      <c r="I28238" s="9"/>
      <c r="J28238" s="9"/>
      <c r="O28238" s="2"/>
      <c r="X28238" s="2"/>
      <c r="AG28238" s="2"/>
      <c r="AP28238" s="2"/>
      <c r="AY28238" s="2"/>
      <c r="BH28238" s="2"/>
      <c r="BQ28238" s="2"/>
    </row>
    <row r="28239" spans="6:69" x14ac:dyDescent="0.2">
      <c r="F28239" s="9"/>
      <c r="G28239" s="9"/>
      <c r="H28239" s="9"/>
      <c r="I28239" s="9"/>
      <c r="J28239" s="9"/>
      <c r="O28239" s="2"/>
      <c r="X28239" s="2"/>
      <c r="AG28239" s="2"/>
      <c r="AP28239" s="2"/>
      <c r="AY28239" s="2"/>
      <c r="BH28239" s="2"/>
      <c r="BQ28239" s="2"/>
    </row>
    <row r="28240" spans="6:69" x14ac:dyDescent="0.2">
      <c r="F28240" s="9"/>
      <c r="G28240" s="9"/>
      <c r="H28240" s="9"/>
      <c r="I28240" s="9"/>
      <c r="J28240" s="9"/>
      <c r="O28240" s="2"/>
      <c r="X28240" s="2"/>
      <c r="AG28240" s="2"/>
      <c r="AP28240" s="2"/>
      <c r="AY28240" s="2"/>
      <c r="BH28240" s="2"/>
      <c r="BQ28240" s="2"/>
    </row>
    <row r="28241" spans="6:69" x14ac:dyDescent="0.2">
      <c r="F28241" s="9"/>
      <c r="G28241" s="9"/>
      <c r="H28241" s="9"/>
      <c r="I28241" s="9"/>
      <c r="J28241" s="9"/>
      <c r="O28241" s="2"/>
      <c r="X28241" s="2"/>
      <c r="AG28241" s="2"/>
      <c r="AP28241" s="2"/>
      <c r="AY28241" s="2"/>
      <c r="BH28241" s="2"/>
      <c r="BQ28241" s="2"/>
    </row>
    <row r="28242" spans="6:69" x14ac:dyDescent="0.2">
      <c r="F28242" s="9"/>
      <c r="G28242" s="9"/>
      <c r="H28242" s="9"/>
      <c r="I28242" s="9"/>
      <c r="J28242" s="9"/>
      <c r="O28242" s="2"/>
      <c r="X28242" s="2"/>
      <c r="AG28242" s="2"/>
      <c r="AP28242" s="2"/>
      <c r="AY28242" s="2"/>
      <c r="BH28242" s="2"/>
      <c r="BQ28242" s="2"/>
    </row>
    <row r="28243" spans="6:69" x14ac:dyDescent="0.2">
      <c r="F28243" s="9"/>
      <c r="G28243" s="9"/>
      <c r="H28243" s="9"/>
      <c r="I28243" s="9"/>
      <c r="J28243" s="9"/>
      <c r="O28243" s="2"/>
      <c r="X28243" s="2"/>
      <c r="AG28243" s="2"/>
      <c r="AP28243" s="2"/>
      <c r="AY28243" s="2"/>
      <c r="BH28243" s="2"/>
      <c r="BQ28243" s="2"/>
    </row>
    <row r="28244" spans="6:69" x14ac:dyDescent="0.2">
      <c r="F28244" s="9"/>
      <c r="G28244" s="9"/>
      <c r="H28244" s="9"/>
      <c r="I28244" s="9"/>
      <c r="J28244" s="9"/>
      <c r="O28244" s="2"/>
      <c r="X28244" s="2"/>
      <c r="AG28244" s="2"/>
      <c r="AP28244" s="2"/>
      <c r="AY28244" s="2"/>
      <c r="BH28244" s="2"/>
      <c r="BQ28244" s="2"/>
    </row>
    <row r="28245" spans="6:69" x14ac:dyDescent="0.2">
      <c r="F28245" s="9"/>
      <c r="G28245" s="9"/>
      <c r="H28245" s="9"/>
      <c r="I28245" s="9"/>
      <c r="J28245" s="9"/>
      <c r="O28245" s="2"/>
      <c r="X28245" s="2"/>
      <c r="AG28245" s="2"/>
      <c r="AP28245" s="2"/>
      <c r="AY28245" s="2"/>
      <c r="BH28245" s="2"/>
      <c r="BQ28245" s="2"/>
    </row>
    <row r="28246" spans="6:69" x14ac:dyDescent="0.2">
      <c r="F28246" s="9"/>
      <c r="G28246" s="9"/>
      <c r="H28246" s="9"/>
      <c r="I28246" s="9"/>
      <c r="J28246" s="9"/>
      <c r="O28246" s="2"/>
      <c r="X28246" s="2"/>
      <c r="AG28246" s="2"/>
      <c r="AP28246" s="2"/>
      <c r="AY28246" s="2"/>
      <c r="BH28246" s="2"/>
      <c r="BQ28246" s="2"/>
    </row>
    <row r="28247" spans="6:69" x14ac:dyDescent="0.2">
      <c r="F28247" s="9"/>
      <c r="G28247" s="9"/>
      <c r="H28247" s="9"/>
      <c r="I28247" s="9"/>
      <c r="J28247" s="9"/>
      <c r="O28247" s="2"/>
      <c r="X28247" s="2"/>
      <c r="AG28247" s="2"/>
      <c r="AP28247" s="2"/>
      <c r="AY28247" s="2"/>
      <c r="BH28247" s="2"/>
      <c r="BQ28247" s="2"/>
    </row>
    <row r="28248" spans="6:69" x14ac:dyDescent="0.2">
      <c r="F28248" s="9"/>
      <c r="G28248" s="9"/>
      <c r="H28248" s="9"/>
      <c r="I28248" s="9"/>
      <c r="J28248" s="9"/>
      <c r="O28248" s="2"/>
      <c r="X28248" s="2"/>
      <c r="AG28248" s="2"/>
      <c r="AP28248" s="2"/>
      <c r="AY28248" s="2"/>
      <c r="BH28248" s="2"/>
      <c r="BQ28248" s="2"/>
    </row>
    <row r="28249" spans="6:69" x14ac:dyDescent="0.2">
      <c r="F28249" s="9"/>
      <c r="G28249" s="9"/>
      <c r="H28249" s="9"/>
      <c r="I28249" s="9"/>
      <c r="J28249" s="9"/>
      <c r="O28249" s="2"/>
      <c r="X28249" s="2"/>
      <c r="AG28249" s="2"/>
      <c r="AP28249" s="2"/>
      <c r="AY28249" s="2"/>
      <c r="BH28249" s="2"/>
      <c r="BQ28249" s="2"/>
    </row>
    <row r="28250" spans="6:69" x14ac:dyDescent="0.2">
      <c r="F28250" s="9"/>
      <c r="G28250" s="9"/>
      <c r="H28250" s="9"/>
      <c r="I28250" s="9"/>
      <c r="J28250" s="9"/>
      <c r="O28250" s="2"/>
      <c r="X28250" s="2"/>
      <c r="AG28250" s="2"/>
      <c r="AP28250" s="2"/>
      <c r="AY28250" s="2"/>
      <c r="BH28250" s="2"/>
      <c r="BQ28250" s="2"/>
    </row>
    <row r="28251" spans="6:69" x14ac:dyDescent="0.2">
      <c r="F28251" s="9"/>
      <c r="G28251" s="9"/>
      <c r="H28251" s="9"/>
      <c r="I28251" s="9"/>
      <c r="J28251" s="9"/>
      <c r="O28251" s="2"/>
      <c r="X28251" s="2"/>
      <c r="AG28251" s="2"/>
      <c r="AP28251" s="2"/>
      <c r="AY28251" s="2"/>
      <c r="BH28251" s="2"/>
      <c r="BQ28251" s="2"/>
    </row>
    <row r="28252" spans="6:69" x14ac:dyDescent="0.2">
      <c r="F28252" s="9"/>
      <c r="G28252" s="9"/>
      <c r="H28252" s="9"/>
      <c r="I28252" s="9"/>
      <c r="J28252" s="9"/>
      <c r="O28252" s="2"/>
      <c r="X28252" s="2"/>
      <c r="AG28252" s="2"/>
      <c r="AP28252" s="2"/>
      <c r="AY28252" s="2"/>
      <c r="BH28252" s="2"/>
      <c r="BQ28252" s="2"/>
    </row>
    <row r="28253" spans="6:69" x14ac:dyDescent="0.2">
      <c r="F28253" s="9"/>
      <c r="G28253" s="9"/>
      <c r="H28253" s="9"/>
      <c r="I28253" s="9"/>
      <c r="J28253" s="9"/>
      <c r="O28253" s="2"/>
      <c r="X28253" s="2"/>
      <c r="AG28253" s="2"/>
      <c r="AP28253" s="2"/>
      <c r="AY28253" s="2"/>
      <c r="BH28253" s="2"/>
      <c r="BQ28253" s="2"/>
    </row>
    <row r="28254" spans="6:69" x14ac:dyDescent="0.2">
      <c r="F28254" s="9"/>
      <c r="G28254" s="9"/>
      <c r="H28254" s="9"/>
      <c r="I28254" s="9"/>
      <c r="J28254" s="9"/>
      <c r="O28254" s="2"/>
      <c r="X28254" s="2"/>
      <c r="AG28254" s="2"/>
      <c r="AP28254" s="2"/>
      <c r="AY28254" s="2"/>
      <c r="BH28254" s="2"/>
      <c r="BQ28254" s="2"/>
    </row>
    <row r="28255" spans="6:69" x14ac:dyDescent="0.2">
      <c r="F28255" s="9"/>
      <c r="G28255" s="9"/>
      <c r="H28255" s="9"/>
      <c r="I28255" s="9"/>
      <c r="J28255" s="9"/>
      <c r="O28255" s="2"/>
      <c r="X28255" s="2"/>
      <c r="AG28255" s="2"/>
      <c r="AP28255" s="2"/>
      <c r="AY28255" s="2"/>
      <c r="BH28255" s="2"/>
      <c r="BQ28255" s="2"/>
    </row>
    <row r="28256" spans="6:69" x14ac:dyDescent="0.2">
      <c r="F28256" s="9"/>
      <c r="G28256" s="9"/>
      <c r="H28256" s="9"/>
      <c r="I28256" s="9"/>
      <c r="J28256" s="9"/>
      <c r="O28256" s="2"/>
      <c r="X28256" s="2"/>
      <c r="AG28256" s="2"/>
      <c r="AP28256" s="2"/>
      <c r="AY28256" s="2"/>
      <c r="BH28256" s="2"/>
      <c r="BQ28256" s="2"/>
    </row>
    <row r="28257" spans="6:69" x14ac:dyDescent="0.2">
      <c r="F28257" s="9"/>
      <c r="G28257" s="9"/>
      <c r="H28257" s="9"/>
      <c r="I28257" s="9"/>
      <c r="J28257" s="9"/>
      <c r="O28257" s="2"/>
      <c r="X28257" s="2"/>
      <c r="AG28257" s="2"/>
      <c r="AP28257" s="2"/>
      <c r="AY28257" s="2"/>
      <c r="BH28257" s="2"/>
      <c r="BQ28257" s="2"/>
    </row>
    <row r="28258" spans="6:69" x14ac:dyDescent="0.2">
      <c r="F28258" s="9"/>
      <c r="G28258" s="9"/>
      <c r="H28258" s="9"/>
      <c r="I28258" s="9"/>
      <c r="J28258" s="9"/>
      <c r="O28258" s="2"/>
      <c r="X28258" s="2"/>
      <c r="AG28258" s="2"/>
      <c r="AP28258" s="2"/>
      <c r="AY28258" s="2"/>
      <c r="BH28258" s="2"/>
      <c r="BQ28258" s="2"/>
    </row>
    <row r="28259" spans="6:69" x14ac:dyDescent="0.2">
      <c r="F28259" s="9"/>
      <c r="G28259" s="9"/>
      <c r="H28259" s="9"/>
      <c r="I28259" s="9"/>
      <c r="J28259" s="9"/>
      <c r="O28259" s="2"/>
      <c r="X28259" s="2"/>
      <c r="AG28259" s="2"/>
      <c r="AP28259" s="2"/>
      <c r="AY28259" s="2"/>
      <c r="BH28259" s="2"/>
      <c r="BQ28259" s="2"/>
    </row>
    <row r="28260" spans="6:69" x14ac:dyDescent="0.2">
      <c r="F28260" s="9"/>
      <c r="G28260" s="9"/>
      <c r="H28260" s="9"/>
      <c r="I28260" s="9"/>
      <c r="J28260" s="9"/>
      <c r="O28260" s="2"/>
      <c r="X28260" s="2"/>
      <c r="AG28260" s="2"/>
      <c r="AP28260" s="2"/>
      <c r="AY28260" s="2"/>
      <c r="BH28260" s="2"/>
      <c r="BQ28260" s="2"/>
    </row>
    <row r="28261" spans="6:69" x14ac:dyDescent="0.2">
      <c r="F28261" s="9"/>
      <c r="G28261" s="9"/>
      <c r="H28261" s="9"/>
      <c r="I28261" s="9"/>
      <c r="J28261" s="9"/>
      <c r="O28261" s="2"/>
      <c r="X28261" s="2"/>
      <c r="AG28261" s="2"/>
      <c r="AP28261" s="2"/>
      <c r="AY28261" s="2"/>
      <c r="BH28261" s="2"/>
      <c r="BQ28261" s="2"/>
    </row>
    <row r="28262" spans="6:69" x14ac:dyDescent="0.2">
      <c r="F28262" s="9"/>
      <c r="G28262" s="9"/>
      <c r="H28262" s="9"/>
      <c r="I28262" s="9"/>
      <c r="J28262" s="9"/>
      <c r="O28262" s="2"/>
      <c r="X28262" s="2"/>
      <c r="AG28262" s="2"/>
      <c r="AP28262" s="2"/>
      <c r="AY28262" s="2"/>
      <c r="BH28262" s="2"/>
      <c r="BQ28262" s="2"/>
    </row>
    <row r="28263" spans="6:69" x14ac:dyDescent="0.2">
      <c r="F28263" s="9"/>
      <c r="G28263" s="9"/>
      <c r="H28263" s="9"/>
      <c r="I28263" s="9"/>
      <c r="J28263" s="9"/>
      <c r="O28263" s="2"/>
      <c r="X28263" s="2"/>
      <c r="AG28263" s="2"/>
      <c r="AP28263" s="2"/>
      <c r="AY28263" s="2"/>
      <c r="BH28263" s="2"/>
      <c r="BQ28263" s="2"/>
    </row>
    <row r="28264" spans="6:69" x14ac:dyDescent="0.2">
      <c r="F28264" s="9"/>
      <c r="G28264" s="9"/>
      <c r="H28264" s="9"/>
      <c r="I28264" s="9"/>
      <c r="J28264" s="9"/>
      <c r="O28264" s="2"/>
      <c r="X28264" s="2"/>
      <c r="AG28264" s="2"/>
      <c r="AP28264" s="2"/>
      <c r="AY28264" s="2"/>
      <c r="BH28264" s="2"/>
      <c r="BQ28264" s="2"/>
    </row>
    <row r="28265" spans="6:69" x14ac:dyDescent="0.2">
      <c r="F28265" s="9"/>
      <c r="G28265" s="9"/>
      <c r="H28265" s="9"/>
      <c r="I28265" s="9"/>
      <c r="J28265" s="9"/>
      <c r="O28265" s="2"/>
      <c r="X28265" s="2"/>
      <c r="AG28265" s="2"/>
      <c r="AP28265" s="2"/>
      <c r="AY28265" s="2"/>
      <c r="BH28265" s="2"/>
      <c r="BQ28265" s="2"/>
    </row>
    <row r="28266" spans="6:69" x14ac:dyDescent="0.2">
      <c r="F28266" s="9"/>
      <c r="G28266" s="9"/>
      <c r="H28266" s="9"/>
      <c r="I28266" s="9"/>
      <c r="J28266" s="9"/>
      <c r="O28266" s="2"/>
      <c r="X28266" s="2"/>
      <c r="AG28266" s="2"/>
      <c r="AP28266" s="2"/>
      <c r="AY28266" s="2"/>
      <c r="BH28266" s="2"/>
      <c r="BQ28266" s="2"/>
    </row>
    <row r="28267" spans="6:69" x14ac:dyDescent="0.2">
      <c r="F28267" s="9"/>
      <c r="G28267" s="9"/>
      <c r="H28267" s="9"/>
      <c r="I28267" s="9"/>
      <c r="J28267" s="9"/>
      <c r="O28267" s="2"/>
      <c r="X28267" s="2"/>
      <c r="AG28267" s="2"/>
      <c r="AP28267" s="2"/>
      <c r="AY28267" s="2"/>
      <c r="BH28267" s="2"/>
      <c r="BQ28267" s="2"/>
    </row>
    <row r="28268" spans="6:69" x14ac:dyDescent="0.2">
      <c r="F28268" s="9"/>
      <c r="G28268" s="9"/>
      <c r="H28268" s="9"/>
      <c r="I28268" s="9"/>
      <c r="J28268" s="9"/>
      <c r="O28268" s="2"/>
      <c r="X28268" s="2"/>
      <c r="AG28268" s="2"/>
      <c r="AP28268" s="2"/>
      <c r="AY28268" s="2"/>
      <c r="BH28268" s="2"/>
      <c r="BQ28268" s="2"/>
    </row>
    <row r="28269" spans="6:69" x14ac:dyDescent="0.2">
      <c r="F28269" s="9"/>
      <c r="G28269" s="9"/>
      <c r="H28269" s="9"/>
      <c r="I28269" s="9"/>
      <c r="J28269" s="9"/>
      <c r="O28269" s="2"/>
      <c r="X28269" s="2"/>
      <c r="AG28269" s="2"/>
      <c r="AP28269" s="2"/>
      <c r="AY28269" s="2"/>
      <c r="BH28269" s="2"/>
      <c r="BQ28269" s="2"/>
    </row>
    <row r="28270" spans="6:69" x14ac:dyDescent="0.2">
      <c r="F28270" s="9"/>
      <c r="G28270" s="9"/>
      <c r="H28270" s="9"/>
      <c r="I28270" s="9"/>
      <c r="J28270" s="9"/>
      <c r="O28270" s="2"/>
      <c r="X28270" s="2"/>
      <c r="AG28270" s="2"/>
      <c r="AP28270" s="2"/>
      <c r="AY28270" s="2"/>
      <c r="BH28270" s="2"/>
      <c r="BQ28270" s="2"/>
    </row>
    <row r="28271" spans="6:69" x14ac:dyDescent="0.2">
      <c r="F28271" s="9"/>
      <c r="G28271" s="9"/>
      <c r="H28271" s="9"/>
      <c r="I28271" s="9"/>
      <c r="J28271" s="9"/>
      <c r="O28271" s="2"/>
      <c r="X28271" s="2"/>
      <c r="AG28271" s="2"/>
      <c r="AP28271" s="2"/>
      <c r="AY28271" s="2"/>
      <c r="BH28271" s="2"/>
      <c r="BQ28271" s="2"/>
    </row>
    <row r="28272" spans="6:69" x14ac:dyDescent="0.2">
      <c r="F28272" s="9"/>
      <c r="G28272" s="9"/>
      <c r="H28272" s="9"/>
      <c r="I28272" s="9"/>
      <c r="J28272" s="9"/>
      <c r="O28272" s="2"/>
      <c r="X28272" s="2"/>
      <c r="AG28272" s="2"/>
      <c r="AP28272" s="2"/>
      <c r="AY28272" s="2"/>
      <c r="BH28272" s="2"/>
      <c r="BQ28272" s="2"/>
    </row>
    <row r="28273" spans="6:69" x14ac:dyDescent="0.2">
      <c r="F28273" s="9"/>
      <c r="G28273" s="9"/>
      <c r="H28273" s="9"/>
      <c r="I28273" s="9"/>
      <c r="J28273" s="9"/>
      <c r="O28273" s="2"/>
      <c r="X28273" s="2"/>
      <c r="AG28273" s="2"/>
      <c r="AP28273" s="2"/>
      <c r="AY28273" s="2"/>
      <c r="BH28273" s="2"/>
      <c r="BQ28273" s="2"/>
    </row>
    <row r="28274" spans="6:69" x14ac:dyDescent="0.2">
      <c r="F28274" s="9"/>
      <c r="G28274" s="9"/>
      <c r="H28274" s="9"/>
      <c r="I28274" s="9"/>
      <c r="J28274" s="9"/>
      <c r="O28274" s="2"/>
      <c r="X28274" s="2"/>
      <c r="AG28274" s="2"/>
      <c r="AP28274" s="2"/>
      <c r="AY28274" s="2"/>
      <c r="BH28274" s="2"/>
      <c r="BQ28274" s="2"/>
    </row>
    <row r="28275" spans="6:69" x14ac:dyDescent="0.2">
      <c r="F28275" s="9"/>
      <c r="G28275" s="9"/>
      <c r="H28275" s="9"/>
      <c r="I28275" s="9"/>
      <c r="J28275" s="9"/>
      <c r="O28275" s="2"/>
      <c r="X28275" s="2"/>
      <c r="AG28275" s="2"/>
      <c r="AP28275" s="2"/>
      <c r="AY28275" s="2"/>
      <c r="BH28275" s="2"/>
      <c r="BQ28275" s="2"/>
    </row>
    <row r="28276" spans="6:69" x14ac:dyDescent="0.2">
      <c r="F28276" s="9"/>
      <c r="G28276" s="9"/>
      <c r="H28276" s="9"/>
      <c r="I28276" s="9"/>
      <c r="J28276" s="9"/>
      <c r="O28276" s="2"/>
      <c r="X28276" s="2"/>
      <c r="AG28276" s="2"/>
      <c r="AP28276" s="2"/>
      <c r="AY28276" s="2"/>
      <c r="BH28276" s="2"/>
      <c r="BQ28276" s="2"/>
    </row>
    <row r="28277" spans="6:69" x14ac:dyDescent="0.2">
      <c r="F28277" s="9"/>
      <c r="G28277" s="9"/>
      <c r="H28277" s="9"/>
      <c r="I28277" s="9"/>
      <c r="J28277" s="9"/>
      <c r="O28277" s="2"/>
      <c r="X28277" s="2"/>
      <c r="AG28277" s="2"/>
      <c r="AP28277" s="2"/>
      <c r="AY28277" s="2"/>
      <c r="BH28277" s="2"/>
      <c r="BQ28277" s="2"/>
    </row>
    <row r="28278" spans="6:69" x14ac:dyDescent="0.2">
      <c r="F28278" s="9"/>
      <c r="G28278" s="9"/>
      <c r="H28278" s="9"/>
      <c r="I28278" s="9"/>
      <c r="J28278" s="9"/>
      <c r="O28278" s="2"/>
      <c r="X28278" s="2"/>
      <c r="AG28278" s="2"/>
      <c r="AP28278" s="2"/>
      <c r="AY28278" s="2"/>
      <c r="BH28278" s="2"/>
      <c r="BQ28278" s="2"/>
    </row>
    <row r="28279" spans="6:69" x14ac:dyDescent="0.2">
      <c r="F28279" s="9"/>
      <c r="G28279" s="9"/>
      <c r="H28279" s="9"/>
      <c r="I28279" s="9"/>
      <c r="J28279" s="9"/>
      <c r="O28279" s="2"/>
      <c r="X28279" s="2"/>
      <c r="AG28279" s="2"/>
      <c r="AP28279" s="2"/>
      <c r="AY28279" s="2"/>
      <c r="BH28279" s="2"/>
      <c r="BQ28279" s="2"/>
    </row>
    <row r="28280" spans="6:69" x14ac:dyDescent="0.2">
      <c r="F28280" s="9"/>
      <c r="G28280" s="9"/>
      <c r="H28280" s="9"/>
      <c r="I28280" s="9"/>
      <c r="J28280" s="9"/>
      <c r="O28280" s="2"/>
      <c r="X28280" s="2"/>
      <c r="AG28280" s="2"/>
      <c r="AP28280" s="2"/>
      <c r="AY28280" s="2"/>
      <c r="BH28280" s="2"/>
      <c r="BQ28280" s="2"/>
    </row>
    <row r="28281" spans="6:69" x14ac:dyDescent="0.2">
      <c r="F28281" s="9"/>
      <c r="G28281" s="9"/>
      <c r="H28281" s="9"/>
      <c r="I28281" s="9"/>
      <c r="J28281" s="9"/>
      <c r="O28281" s="2"/>
      <c r="X28281" s="2"/>
      <c r="AG28281" s="2"/>
      <c r="AP28281" s="2"/>
      <c r="AY28281" s="2"/>
      <c r="BH28281" s="2"/>
      <c r="BQ28281" s="2"/>
    </row>
    <row r="28282" spans="6:69" x14ac:dyDescent="0.2">
      <c r="F28282" s="9"/>
      <c r="G28282" s="9"/>
      <c r="H28282" s="9"/>
      <c r="I28282" s="9"/>
      <c r="J28282" s="9"/>
      <c r="O28282" s="2"/>
      <c r="X28282" s="2"/>
      <c r="AG28282" s="2"/>
      <c r="AP28282" s="2"/>
      <c r="AY28282" s="2"/>
      <c r="BH28282" s="2"/>
      <c r="BQ28282" s="2"/>
    </row>
    <row r="28283" spans="6:69" x14ac:dyDescent="0.2">
      <c r="F28283" s="9"/>
      <c r="G28283" s="9"/>
      <c r="H28283" s="9"/>
      <c r="I28283" s="9"/>
      <c r="J28283" s="9"/>
      <c r="O28283" s="2"/>
      <c r="X28283" s="2"/>
      <c r="AG28283" s="2"/>
      <c r="AP28283" s="2"/>
      <c r="AY28283" s="2"/>
      <c r="BH28283" s="2"/>
      <c r="BQ28283" s="2"/>
    </row>
    <row r="28284" spans="6:69" x14ac:dyDescent="0.2">
      <c r="F28284" s="9"/>
      <c r="G28284" s="9"/>
      <c r="H28284" s="9"/>
      <c r="I28284" s="9"/>
      <c r="J28284" s="9"/>
      <c r="O28284" s="2"/>
      <c r="X28284" s="2"/>
      <c r="AG28284" s="2"/>
      <c r="AP28284" s="2"/>
      <c r="AY28284" s="2"/>
      <c r="BH28284" s="2"/>
      <c r="BQ28284" s="2"/>
    </row>
    <row r="28285" spans="6:69" x14ac:dyDescent="0.2">
      <c r="F28285" s="9"/>
      <c r="G28285" s="9"/>
      <c r="H28285" s="9"/>
      <c r="I28285" s="9"/>
      <c r="J28285" s="9"/>
      <c r="O28285" s="2"/>
      <c r="X28285" s="2"/>
      <c r="AG28285" s="2"/>
      <c r="AP28285" s="2"/>
      <c r="AY28285" s="2"/>
      <c r="BH28285" s="2"/>
      <c r="BQ28285" s="2"/>
    </row>
    <row r="28286" spans="6:69" x14ac:dyDescent="0.2">
      <c r="F28286" s="9"/>
      <c r="G28286" s="9"/>
      <c r="H28286" s="9"/>
      <c r="I28286" s="9"/>
      <c r="J28286" s="9"/>
      <c r="O28286" s="2"/>
      <c r="X28286" s="2"/>
      <c r="AG28286" s="2"/>
      <c r="AP28286" s="2"/>
      <c r="AY28286" s="2"/>
      <c r="BH28286" s="2"/>
      <c r="BQ28286" s="2"/>
    </row>
    <row r="28287" spans="6:69" x14ac:dyDescent="0.2">
      <c r="F28287" s="9"/>
      <c r="G28287" s="9"/>
      <c r="H28287" s="9"/>
      <c r="I28287" s="9"/>
      <c r="J28287" s="9"/>
      <c r="O28287" s="2"/>
      <c r="X28287" s="2"/>
      <c r="AG28287" s="2"/>
      <c r="AP28287" s="2"/>
      <c r="AY28287" s="2"/>
      <c r="BH28287" s="2"/>
      <c r="BQ28287" s="2"/>
    </row>
    <row r="28288" spans="6:69" x14ac:dyDescent="0.2">
      <c r="F28288" s="9"/>
      <c r="G28288" s="9"/>
      <c r="H28288" s="9"/>
      <c r="I28288" s="9"/>
      <c r="J28288" s="9"/>
      <c r="O28288" s="2"/>
      <c r="X28288" s="2"/>
      <c r="AG28288" s="2"/>
      <c r="AP28288" s="2"/>
      <c r="AY28288" s="2"/>
      <c r="BH28288" s="2"/>
      <c r="BQ28288" s="2"/>
    </row>
    <row r="28289" spans="6:69" x14ac:dyDescent="0.2">
      <c r="F28289" s="9"/>
      <c r="G28289" s="9"/>
      <c r="H28289" s="9"/>
      <c r="I28289" s="9"/>
      <c r="J28289" s="9"/>
      <c r="O28289" s="2"/>
      <c r="X28289" s="2"/>
      <c r="AG28289" s="2"/>
      <c r="AP28289" s="2"/>
      <c r="AY28289" s="2"/>
      <c r="BH28289" s="2"/>
      <c r="BQ28289" s="2"/>
    </row>
    <row r="28290" spans="6:69" x14ac:dyDescent="0.2">
      <c r="F28290" s="9"/>
      <c r="G28290" s="9"/>
      <c r="H28290" s="9"/>
      <c r="I28290" s="9"/>
      <c r="J28290" s="9"/>
      <c r="O28290" s="2"/>
      <c r="X28290" s="2"/>
      <c r="AG28290" s="2"/>
      <c r="AP28290" s="2"/>
      <c r="AY28290" s="2"/>
      <c r="BH28290" s="2"/>
      <c r="BQ28290" s="2"/>
    </row>
    <row r="28291" spans="6:69" x14ac:dyDescent="0.2">
      <c r="F28291" s="9"/>
      <c r="G28291" s="9"/>
      <c r="H28291" s="9"/>
      <c r="I28291" s="9"/>
      <c r="J28291" s="9"/>
      <c r="O28291" s="2"/>
      <c r="X28291" s="2"/>
      <c r="AG28291" s="2"/>
      <c r="AP28291" s="2"/>
      <c r="AY28291" s="2"/>
      <c r="BH28291" s="2"/>
      <c r="BQ28291" s="2"/>
    </row>
    <row r="28292" spans="6:69" x14ac:dyDescent="0.2">
      <c r="F28292" s="9"/>
      <c r="G28292" s="9"/>
      <c r="H28292" s="9"/>
      <c r="I28292" s="9"/>
      <c r="J28292" s="9"/>
      <c r="O28292" s="2"/>
      <c r="X28292" s="2"/>
      <c r="AG28292" s="2"/>
      <c r="AP28292" s="2"/>
      <c r="AY28292" s="2"/>
      <c r="BH28292" s="2"/>
      <c r="BQ28292" s="2"/>
    </row>
    <row r="28293" spans="6:69" x14ac:dyDescent="0.2">
      <c r="F28293" s="9"/>
      <c r="G28293" s="9"/>
      <c r="H28293" s="9"/>
      <c r="I28293" s="9"/>
      <c r="J28293" s="9"/>
      <c r="O28293" s="2"/>
      <c r="X28293" s="2"/>
      <c r="AG28293" s="2"/>
      <c r="AP28293" s="2"/>
      <c r="AY28293" s="2"/>
      <c r="BH28293" s="2"/>
      <c r="BQ28293" s="2"/>
    </row>
    <row r="28294" spans="6:69" x14ac:dyDescent="0.2">
      <c r="F28294" s="9"/>
      <c r="G28294" s="9"/>
      <c r="H28294" s="9"/>
      <c r="I28294" s="9"/>
      <c r="J28294" s="9"/>
      <c r="O28294" s="2"/>
      <c r="X28294" s="2"/>
      <c r="AG28294" s="2"/>
      <c r="AP28294" s="2"/>
      <c r="AY28294" s="2"/>
      <c r="BH28294" s="2"/>
      <c r="BQ28294" s="2"/>
    </row>
    <row r="28295" spans="6:69" x14ac:dyDescent="0.2">
      <c r="F28295" s="9"/>
      <c r="G28295" s="9"/>
      <c r="H28295" s="9"/>
      <c r="I28295" s="9"/>
      <c r="J28295" s="9"/>
      <c r="O28295" s="2"/>
      <c r="X28295" s="2"/>
      <c r="AG28295" s="2"/>
      <c r="AP28295" s="2"/>
      <c r="AY28295" s="2"/>
      <c r="BH28295" s="2"/>
      <c r="BQ28295" s="2"/>
    </row>
    <row r="28296" spans="6:69" x14ac:dyDescent="0.2">
      <c r="F28296" s="9"/>
      <c r="G28296" s="9"/>
      <c r="H28296" s="9"/>
      <c r="I28296" s="9"/>
      <c r="J28296" s="9"/>
      <c r="O28296" s="2"/>
      <c r="X28296" s="2"/>
      <c r="AG28296" s="2"/>
      <c r="AP28296" s="2"/>
      <c r="AY28296" s="2"/>
      <c r="BH28296" s="2"/>
      <c r="BQ28296" s="2"/>
    </row>
    <row r="28297" spans="6:69" x14ac:dyDescent="0.2">
      <c r="F28297" s="9"/>
      <c r="G28297" s="9"/>
      <c r="H28297" s="9"/>
      <c r="I28297" s="9"/>
      <c r="J28297" s="9"/>
      <c r="O28297" s="2"/>
      <c r="X28297" s="2"/>
      <c r="AG28297" s="2"/>
      <c r="AP28297" s="2"/>
      <c r="AY28297" s="2"/>
      <c r="BH28297" s="2"/>
      <c r="BQ28297" s="2"/>
    </row>
    <row r="28298" spans="6:69" x14ac:dyDescent="0.2">
      <c r="F28298" s="9"/>
      <c r="G28298" s="9"/>
      <c r="H28298" s="9"/>
      <c r="I28298" s="9"/>
      <c r="J28298" s="9"/>
      <c r="O28298" s="2"/>
      <c r="X28298" s="2"/>
      <c r="AG28298" s="2"/>
      <c r="AP28298" s="2"/>
      <c r="AY28298" s="2"/>
      <c r="BH28298" s="2"/>
      <c r="BQ28298" s="2"/>
    </row>
    <row r="28299" spans="6:69" x14ac:dyDescent="0.2">
      <c r="F28299" s="9"/>
      <c r="G28299" s="9"/>
      <c r="H28299" s="9"/>
      <c r="I28299" s="9"/>
      <c r="J28299" s="9"/>
      <c r="O28299" s="2"/>
      <c r="X28299" s="2"/>
      <c r="AG28299" s="2"/>
      <c r="AP28299" s="2"/>
      <c r="AY28299" s="2"/>
      <c r="BH28299" s="2"/>
      <c r="BQ28299" s="2"/>
    </row>
    <row r="28300" spans="6:69" x14ac:dyDescent="0.2">
      <c r="F28300" s="9"/>
      <c r="G28300" s="9"/>
      <c r="H28300" s="9"/>
      <c r="I28300" s="9"/>
      <c r="J28300" s="9"/>
      <c r="O28300" s="2"/>
      <c r="X28300" s="2"/>
      <c r="AG28300" s="2"/>
      <c r="AP28300" s="2"/>
      <c r="AY28300" s="2"/>
      <c r="BH28300" s="2"/>
      <c r="BQ28300" s="2"/>
    </row>
    <row r="28301" spans="6:69" x14ac:dyDescent="0.2">
      <c r="F28301" s="9"/>
      <c r="G28301" s="9"/>
      <c r="H28301" s="9"/>
      <c r="I28301" s="9"/>
      <c r="J28301" s="9"/>
      <c r="O28301" s="2"/>
      <c r="X28301" s="2"/>
      <c r="AG28301" s="2"/>
      <c r="AP28301" s="2"/>
      <c r="AY28301" s="2"/>
      <c r="BH28301" s="2"/>
      <c r="BQ28301" s="2"/>
    </row>
    <row r="28302" spans="6:69" x14ac:dyDescent="0.2">
      <c r="F28302" s="9"/>
      <c r="G28302" s="9"/>
      <c r="H28302" s="9"/>
      <c r="I28302" s="9"/>
      <c r="J28302" s="9"/>
      <c r="O28302" s="2"/>
      <c r="X28302" s="2"/>
      <c r="AG28302" s="2"/>
      <c r="AP28302" s="2"/>
      <c r="AY28302" s="2"/>
      <c r="BH28302" s="2"/>
      <c r="BQ28302" s="2"/>
    </row>
    <row r="28303" spans="6:69" x14ac:dyDescent="0.2">
      <c r="F28303" s="9"/>
      <c r="G28303" s="9"/>
      <c r="H28303" s="9"/>
      <c r="I28303" s="9"/>
      <c r="J28303" s="9"/>
      <c r="O28303" s="2"/>
      <c r="X28303" s="2"/>
      <c r="AG28303" s="2"/>
      <c r="AP28303" s="2"/>
      <c r="AY28303" s="2"/>
      <c r="BH28303" s="2"/>
      <c r="BQ28303" s="2"/>
    </row>
    <row r="28304" spans="6:69" x14ac:dyDescent="0.2">
      <c r="F28304" s="9"/>
      <c r="G28304" s="9"/>
      <c r="H28304" s="9"/>
      <c r="I28304" s="9"/>
      <c r="J28304" s="9"/>
      <c r="O28304" s="2"/>
      <c r="X28304" s="2"/>
      <c r="AG28304" s="2"/>
      <c r="AP28304" s="2"/>
      <c r="AY28304" s="2"/>
      <c r="BH28304" s="2"/>
      <c r="BQ28304" s="2"/>
    </row>
    <row r="28305" spans="6:69" x14ac:dyDescent="0.2">
      <c r="F28305" s="9"/>
      <c r="G28305" s="9"/>
      <c r="H28305" s="9"/>
      <c r="I28305" s="9"/>
      <c r="J28305" s="9"/>
      <c r="O28305" s="2"/>
      <c r="X28305" s="2"/>
      <c r="AG28305" s="2"/>
      <c r="AP28305" s="2"/>
      <c r="AY28305" s="2"/>
      <c r="BH28305" s="2"/>
      <c r="BQ28305" s="2"/>
    </row>
    <row r="28306" spans="6:69" x14ac:dyDescent="0.2">
      <c r="F28306" s="9"/>
      <c r="G28306" s="9"/>
      <c r="H28306" s="9"/>
      <c r="I28306" s="9"/>
      <c r="J28306" s="9"/>
      <c r="O28306" s="2"/>
      <c r="X28306" s="2"/>
      <c r="AG28306" s="2"/>
      <c r="AP28306" s="2"/>
      <c r="AY28306" s="2"/>
      <c r="BH28306" s="2"/>
      <c r="BQ28306" s="2"/>
    </row>
    <row r="28307" spans="6:69" x14ac:dyDescent="0.2">
      <c r="F28307" s="9"/>
      <c r="G28307" s="9"/>
      <c r="H28307" s="9"/>
      <c r="I28307" s="9"/>
      <c r="J28307" s="9"/>
      <c r="O28307" s="2"/>
      <c r="X28307" s="2"/>
      <c r="AG28307" s="2"/>
      <c r="AP28307" s="2"/>
      <c r="AY28307" s="2"/>
      <c r="BH28307" s="2"/>
      <c r="BQ28307" s="2"/>
    </row>
    <row r="28308" spans="6:69" x14ac:dyDescent="0.2">
      <c r="F28308" s="9"/>
      <c r="G28308" s="9"/>
      <c r="H28308" s="9"/>
      <c r="I28308" s="9"/>
      <c r="J28308" s="9"/>
      <c r="O28308" s="2"/>
      <c r="X28308" s="2"/>
      <c r="AG28308" s="2"/>
      <c r="AP28308" s="2"/>
      <c r="AY28308" s="2"/>
      <c r="BH28308" s="2"/>
      <c r="BQ28308" s="2"/>
    </row>
    <row r="28309" spans="6:69" x14ac:dyDescent="0.2">
      <c r="F28309" s="9"/>
      <c r="G28309" s="9"/>
      <c r="H28309" s="9"/>
      <c r="I28309" s="9"/>
      <c r="J28309" s="9"/>
      <c r="O28309" s="2"/>
      <c r="X28309" s="2"/>
      <c r="AG28309" s="2"/>
      <c r="AP28309" s="2"/>
      <c r="AY28309" s="2"/>
      <c r="BH28309" s="2"/>
      <c r="BQ28309" s="2"/>
    </row>
    <row r="28310" spans="6:69" x14ac:dyDescent="0.2">
      <c r="F28310" s="9"/>
      <c r="G28310" s="9"/>
      <c r="H28310" s="9"/>
      <c r="I28310" s="9"/>
      <c r="J28310" s="9"/>
      <c r="O28310" s="2"/>
      <c r="X28310" s="2"/>
      <c r="AG28310" s="2"/>
      <c r="AP28310" s="2"/>
      <c r="AY28310" s="2"/>
      <c r="BH28310" s="2"/>
      <c r="BQ28310" s="2"/>
    </row>
    <row r="28311" spans="6:69" x14ac:dyDescent="0.2">
      <c r="F28311" s="9"/>
      <c r="G28311" s="9"/>
      <c r="H28311" s="9"/>
      <c r="I28311" s="9"/>
      <c r="J28311" s="9"/>
      <c r="O28311" s="2"/>
      <c r="X28311" s="2"/>
      <c r="AG28311" s="2"/>
      <c r="AP28311" s="2"/>
      <c r="AY28311" s="2"/>
      <c r="BH28311" s="2"/>
      <c r="BQ28311" s="2"/>
    </row>
    <row r="28312" spans="6:69" x14ac:dyDescent="0.2">
      <c r="F28312" s="9"/>
      <c r="G28312" s="9"/>
      <c r="H28312" s="9"/>
      <c r="I28312" s="9"/>
      <c r="J28312" s="9"/>
      <c r="O28312" s="2"/>
      <c r="X28312" s="2"/>
      <c r="AG28312" s="2"/>
      <c r="AP28312" s="2"/>
      <c r="AY28312" s="2"/>
      <c r="BH28312" s="2"/>
      <c r="BQ28312" s="2"/>
    </row>
    <row r="28313" spans="6:69" x14ac:dyDescent="0.2">
      <c r="F28313" s="9"/>
      <c r="G28313" s="9"/>
      <c r="H28313" s="9"/>
      <c r="I28313" s="9"/>
      <c r="J28313" s="9"/>
      <c r="O28313" s="2"/>
      <c r="X28313" s="2"/>
      <c r="AG28313" s="2"/>
      <c r="AP28313" s="2"/>
      <c r="AY28313" s="2"/>
      <c r="BH28313" s="2"/>
      <c r="BQ28313" s="2"/>
    </row>
    <row r="28314" spans="6:69" x14ac:dyDescent="0.2">
      <c r="F28314" s="9"/>
      <c r="G28314" s="9"/>
      <c r="H28314" s="9"/>
      <c r="I28314" s="9"/>
      <c r="J28314" s="9"/>
      <c r="O28314" s="2"/>
      <c r="X28314" s="2"/>
      <c r="AG28314" s="2"/>
      <c r="AP28314" s="2"/>
      <c r="AY28314" s="2"/>
      <c r="BH28314" s="2"/>
      <c r="BQ28314" s="2"/>
    </row>
    <row r="28315" spans="6:69" x14ac:dyDescent="0.2">
      <c r="F28315" s="9"/>
      <c r="G28315" s="9"/>
      <c r="H28315" s="9"/>
      <c r="I28315" s="9"/>
      <c r="J28315" s="9"/>
      <c r="O28315" s="2"/>
      <c r="X28315" s="2"/>
      <c r="AG28315" s="2"/>
      <c r="AP28315" s="2"/>
      <c r="AY28315" s="2"/>
      <c r="BH28315" s="2"/>
      <c r="BQ28315" s="2"/>
    </row>
    <row r="28316" spans="6:69" x14ac:dyDescent="0.2">
      <c r="F28316" s="9"/>
      <c r="G28316" s="9"/>
      <c r="H28316" s="9"/>
      <c r="I28316" s="9"/>
      <c r="J28316" s="9"/>
      <c r="O28316" s="2"/>
      <c r="X28316" s="2"/>
      <c r="AG28316" s="2"/>
      <c r="AP28316" s="2"/>
      <c r="AY28316" s="2"/>
      <c r="BH28316" s="2"/>
      <c r="BQ28316" s="2"/>
    </row>
    <row r="28317" spans="6:69" x14ac:dyDescent="0.2">
      <c r="F28317" s="9"/>
      <c r="G28317" s="9"/>
      <c r="H28317" s="9"/>
      <c r="I28317" s="9"/>
      <c r="J28317" s="9"/>
      <c r="O28317" s="2"/>
      <c r="X28317" s="2"/>
      <c r="AG28317" s="2"/>
      <c r="AP28317" s="2"/>
      <c r="AY28317" s="2"/>
      <c r="BH28317" s="2"/>
      <c r="BQ28317" s="2"/>
    </row>
    <row r="28318" spans="6:69" x14ac:dyDescent="0.2">
      <c r="F28318" s="9"/>
      <c r="G28318" s="9"/>
      <c r="H28318" s="9"/>
      <c r="I28318" s="9"/>
      <c r="J28318" s="9"/>
      <c r="O28318" s="2"/>
      <c r="X28318" s="2"/>
      <c r="AG28318" s="2"/>
      <c r="AP28318" s="2"/>
      <c r="AY28318" s="2"/>
      <c r="BH28318" s="2"/>
      <c r="BQ28318" s="2"/>
    </row>
    <row r="28319" spans="6:69" x14ac:dyDescent="0.2">
      <c r="F28319" s="9"/>
      <c r="G28319" s="9"/>
      <c r="H28319" s="9"/>
      <c r="I28319" s="9"/>
      <c r="J28319" s="9"/>
      <c r="O28319" s="2"/>
      <c r="X28319" s="2"/>
      <c r="AG28319" s="2"/>
      <c r="AP28319" s="2"/>
      <c r="AY28319" s="2"/>
      <c r="BH28319" s="2"/>
      <c r="BQ28319" s="2"/>
    </row>
    <row r="28320" spans="6:69" x14ac:dyDescent="0.2">
      <c r="F28320" s="9"/>
      <c r="G28320" s="9"/>
      <c r="H28320" s="9"/>
      <c r="I28320" s="9"/>
      <c r="J28320" s="9"/>
      <c r="O28320" s="2"/>
      <c r="X28320" s="2"/>
      <c r="AG28320" s="2"/>
      <c r="AP28320" s="2"/>
      <c r="AY28320" s="2"/>
      <c r="BH28320" s="2"/>
      <c r="BQ28320" s="2"/>
    </row>
    <row r="28321" spans="6:69" x14ac:dyDescent="0.2">
      <c r="F28321" s="9"/>
      <c r="G28321" s="9"/>
      <c r="H28321" s="9"/>
      <c r="I28321" s="9"/>
      <c r="J28321" s="9"/>
      <c r="O28321" s="2"/>
      <c r="X28321" s="2"/>
      <c r="AG28321" s="2"/>
      <c r="AP28321" s="2"/>
      <c r="AY28321" s="2"/>
      <c r="BH28321" s="2"/>
      <c r="BQ28321" s="2"/>
    </row>
    <row r="28322" spans="6:69" x14ac:dyDescent="0.2">
      <c r="F28322" s="9"/>
      <c r="G28322" s="9"/>
      <c r="H28322" s="9"/>
      <c r="I28322" s="9"/>
      <c r="J28322" s="9"/>
      <c r="O28322" s="2"/>
      <c r="X28322" s="2"/>
      <c r="AG28322" s="2"/>
      <c r="AP28322" s="2"/>
      <c r="AY28322" s="2"/>
      <c r="BH28322" s="2"/>
      <c r="BQ28322" s="2"/>
    </row>
    <row r="28323" spans="6:69" x14ac:dyDescent="0.2">
      <c r="F28323" s="9"/>
      <c r="G28323" s="9"/>
      <c r="H28323" s="9"/>
      <c r="I28323" s="9"/>
      <c r="J28323" s="9"/>
      <c r="O28323" s="2"/>
      <c r="X28323" s="2"/>
      <c r="AG28323" s="2"/>
      <c r="AP28323" s="2"/>
      <c r="AY28323" s="2"/>
      <c r="BH28323" s="2"/>
      <c r="BQ28323" s="2"/>
    </row>
    <row r="28324" spans="6:69" x14ac:dyDescent="0.2">
      <c r="F28324" s="9"/>
      <c r="G28324" s="9"/>
      <c r="H28324" s="9"/>
      <c r="I28324" s="9"/>
      <c r="J28324" s="9"/>
      <c r="O28324" s="2"/>
      <c r="X28324" s="2"/>
      <c r="AG28324" s="2"/>
      <c r="AP28324" s="2"/>
      <c r="AY28324" s="2"/>
      <c r="BH28324" s="2"/>
      <c r="BQ28324" s="2"/>
    </row>
    <row r="28325" spans="6:69" x14ac:dyDescent="0.2">
      <c r="F28325" s="9"/>
      <c r="G28325" s="9"/>
      <c r="H28325" s="9"/>
      <c r="I28325" s="9"/>
      <c r="J28325" s="9"/>
      <c r="O28325" s="2"/>
      <c r="X28325" s="2"/>
      <c r="AG28325" s="2"/>
      <c r="AP28325" s="2"/>
      <c r="AY28325" s="2"/>
      <c r="BH28325" s="2"/>
      <c r="BQ28325" s="2"/>
    </row>
    <row r="28326" spans="6:69" x14ac:dyDescent="0.2">
      <c r="F28326" s="9"/>
      <c r="G28326" s="9"/>
      <c r="H28326" s="9"/>
      <c r="I28326" s="9"/>
      <c r="J28326" s="9"/>
      <c r="O28326" s="2"/>
      <c r="X28326" s="2"/>
      <c r="AG28326" s="2"/>
      <c r="AP28326" s="2"/>
      <c r="AY28326" s="2"/>
      <c r="BH28326" s="2"/>
      <c r="BQ28326" s="2"/>
    </row>
    <row r="28327" spans="6:69" x14ac:dyDescent="0.2">
      <c r="F28327" s="9"/>
      <c r="G28327" s="9"/>
      <c r="H28327" s="9"/>
      <c r="I28327" s="9"/>
      <c r="J28327" s="9"/>
      <c r="O28327" s="2"/>
      <c r="X28327" s="2"/>
      <c r="AG28327" s="2"/>
      <c r="AP28327" s="2"/>
      <c r="AY28327" s="2"/>
      <c r="BH28327" s="2"/>
      <c r="BQ28327" s="2"/>
    </row>
    <row r="28328" spans="6:69" x14ac:dyDescent="0.2">
      <c r="F28328" s="9"/>
      <c r="G28328" s="9"/>
      <c r="H28328" s="9"/>
      <c r="I28328" s="9"/>
      <c r="J28328" s="9"/>
      <c r="O28328" s="2"/>
      <c r="X28328" s="2"/>
      <c r="AG28328" s="2"/>
      <c r="AP28328" s="2"/>
      <c r="AY28328" s="2"/>
      <c r="BH28328" s="2"/>
      <c r="BQ28328" s="2"/>
    </row>
    <row r="28329" spans="6:69" x14ac:dyDescent="0.2">
      <c r="F28329" s="9"/>
      <c r="G28329" s="9"/>
      <c r="H28329" s="9"/>
      <c r="I28329" s="9"/>
      <c r="J28329" s="9"/>
      <c r="O28329" s="2"/>
      <c r="X28329" s="2"/>
      <c r="AG28329" s="2"/>
      <c r="AP28329" s="2"/>
      <c r="AY28329" s="2"/>
      <c r="BH28329" s="2"/>
      <c r="BQ28329" s="2"/>
    </row>
    <row r="28330" spans="6:69" x14ac:dyDescent="0.2">
      <c r="F28330" s="9"/>
      <c r="G28330" s="9"/>
      <c r="H28330" s="9"/>
      <c r="I28330" s="9"/>
      <c r="J28330" s="9"/>
      <c r="O28330" s="2"/>
      <c r="X28330" s="2"/>
      <c r="AG28330" s="2"/>
      <c r="AP28330" s="2"/>
      <c r="AY28330" s="2"/>
      <c r="BH28330" s="2"/>
      <c r="BQ28330" s="2"/>
    </row>
    <row r="28331" spans="6:69" x14ac:dyDescent="0.2">
      <c r="F28331" s="9"/>
      <c r="G28331" s="9"/>
      <c r="H28331" s="9"/>
      <c r="I28331" s="9"/>
      <c r="J28331" s="9"/>
      <c r="O28331" s="2"/>
      <c r="X28331" s="2"/>
      <c r="AG28331" s="2"/>
      <c r="AP28331" s="2"/>
      <c r="AY28331" s="2"/>
      <c r="BH28331" s="2"/>
      <c r="BQ28331" s="2"/>
    </row>
    <row r="28332" spans="6:69" x14ac:dyDescent="0.2">
      <c r="F28332" s="9"/>
      <c r="G28332" s="9"/>
      <c r="H28332" s="9"/>
      <c r="I28332" s="9"/>
      <c r="J28332" s="9"/>
      <c r="O28332" s="2"/>
      <c r="X28332" s="2"/>
      <c r="AG28332" s="2"/>
      <c r="AP28332" s="2"/>
      <c r="AY28332" s="2"/>
      <c r="BH28332" s="2"/>
      <c r="BQ28332" s="2"/>
    </row>
    <row r="28333" spans="6:69" x14ac:dyDescent="0.2">
      <c r="F28333" s="9"/>
      <c r="G28333" s="9"/>
      <c r="H28333" s="9"/>
      <c r="I28333" s="9"/>
      <c r="J28333" s="9"/>
      <c r="O28333" s="2"/>
      <c r="X28333" s="2"/>
      <c r="AG28333" s="2"/>
      <c r="AP28333" s="2"/>
      <c r="AY28333" s="2"/>
      <c r="BH28333" s="2"/>
      <c r="BQ28333" s="2"/>
    </row>
    <row r="28334" spans="6:69" x14ac:dyDescent="0.2">
      <c r="F28334" s="9"/>
      <c r="G28334" s="9"/>
      <c r="H28334" s="9"/>
      <c r="I28334" s="9"/>
      <c r="J28334" s="9"/>
      <c r="O28334" s="2"/>
      <c r="X28334" s="2"/>
      <c r="AG28334" s="2"/>
      <c r="AP28334" s="2"/>
      <c r="AY28334" s="2"/>
      <c r="BH28334" s="2"/>
      <c r="BQ28334" s="2"/>
    </row>
    <row r="28335" spans="6:69" x14ac:dyDescent="0.2">
      <c r="F28335" s="9"/>
      <c r="G28335" s="9"/>
      <c r="H28335" s="9"/>
      <c r="I28335" s="9"/>
      <c r="J28335" s="9"/>
      <c r="O28335" s="2"/>
      <c r="X28335" s="2"/>
      <c r="AG28335" s="2"/>
      <c r="AP28335" s="2"/>
      <c r="AY28335" s="2"/>
      <c r="BH28335" s="2"/>
      <c r="BQ28335" s="2"/>
    </row>
    <row r="28336" spans="6:69" x14ac:dyDescent="0.2">
      <c r="F28336" s="9"/>
      <c r="G28336" s="9"/>
      <c r="H28336" s="9"/>
      <c r="I28336" s="9"/>
      <c r="J28336" s="9"/>
      <c r="O28336" s="2"/>
      <c r="X28336" s="2"/>
      <c r="AG28336" s="2"/>
      <c r="AP28336" s="2"/>
      <c r="AY28336" s="2"/>
      <c r="BH28336" s="2"/>
      <c r="BQ28336" s="2"/>
    </row>
    <row r="28337" spans="6:69" x14ac:dyDescent="0.2">
      <c r="F28337" s="9"/>
      <c r="G28337" s="9"/>
      <c r="H28337" s="9"/>
      <c r="I28337" s="9"/>
      <c r="J28337" s="9"/>
      <c r="O28337" s="2"/>
      <c r="X28337" s="2"/>
      <c r="AG28337" s="2"/>
      <c r="AP28337" s="2"/>
      <c r="AY28337" s="2"/>
      <c r="BH28337" s="2"/>
      <c r="BQ28337" s="2"/>
    </row>
    <row r="28338" spans="6:69" x14ac:dyDescent="0.2">
      <c r="F28338" s="9"/>
      <c r="G28338" s="9"/>
      <c r="H28338" s="9"/>
      <c r="I28338" s="9"/>
      <c r="J28338" s="9"/>
      <c r="O28338" s="2"/>
      <c r="X28338" s="2"/>
      <c r="AG28338" s="2"/>
      <c r="AP28338" s="2"/>
      <c r="AY28338" s="2"/>
      <c r="BH28338" s="2"/>
      <c r="BQ28338" s="2"/>
    </row>
    <row r="28339" spans="6:69" x14ac:dyDescent="0.2">
      <c r="F28339" s="9"/>
      <c r="G28339" s="9"/>
      <c r="H28339" s="9"/>
      <c r="I28339" s="9"/>
      <c r="J28339" s="9"/>
      <c r="O28339" s="2"/>
      <c r="X28339" s="2"/>
      <c r="AG28339" s="2"/>
      <c r="AP28339" s="2"/>
      <c r="AY28339" s="2"/>
      <c r="BH28339" s="2"/>
      <c r="BQ28339" s="2"/>
    </row>
    <row r="28340" spans="6:69" x14ac:dyDescent="0.2">
      <c r="F28340" s="9"/>
      <c r="G28340" s="9"/>
      <c r="H28340" s="9"/>
      <c r="I28340" s="9"/>
      <c r="J28340" s="9"/>
      <c r="O28340" s="2"/>
      <c r="X28340" s="2"/>
      <c r="AG28340" s="2"/>
      <c r="AP28340" s="2"/>
      <c r="AY28340" s="2"/>
      <c r="BH28340" s="2"/>
      <c r="BQ28340" s="2"/>
    </row>
    <row r="28341" spans="6:69" x14ac:dyDescent="0.2">
      <c r="F28341" s="9"/>
      <c r="G28341" s="9"/>
      <c r="H28341" s="9"/>
      <c r="I28341" s="9"/>
      <c r="J28341" s="9"/>
      <c r="O28341" s="2"/>
      <c r="X28341" s="2"/>
      <c r="AG28341" s="2"/>
      <c r="AP28341" s="2"/>
      <c r="AY28341" s="2"/>
      <c r="BH28341" s="2"/>
      <c r="BQ28341" s="2"/>
    </row>
    <row r="28342" spans="6:69" x14ac:dyDescent="0.2">
      <c r="F28342" s="9"/>
      <c r="G28342" s="9"/>
      <c r="H28342" s="9"/>
      <c r="I28342" s="9"/>
      <c r="J28342" s="9"/>
      <c r="O28342" s="2"/>
      <c r="X28342" s="2"/>
      <c r="AG28342" s="2"/>
      <c r="AP28342" s="2"/>
      <c r="AY28342" s="2"/>
      <c r="BH28342" s="2"/>
      <c r="BQ28342" s="2"/>
    </row>
    <row r="28343" spans="6:69" x14ac:dyDescent="0.2">
      <c r="F28343" s="9"/>
      <c r="G28343" s="9"/>
      <c r="H28343" s="9"/>
      <c r="I28343" s="9"/>
      <c r="J28343" s="9"/>
      <c r="O28343" s="2"/>
      <c r="X28343" s="2"/>
      <c r="AG28343" s="2"/>
      <c r="AP28343" s="2"/>
      <c r="AY28343" s="2"/>
      <c r="BH28343" s="2"/>
      <c r="BQ28343" s="2"/>
    </row>
    <row r="28344" spans="6:69" x14ac:dyDescent="0.2">
      <c r="F28344" s="9"/>
      <c r="G28344" s="9"/>
      <c r="H28344" s="9"/>
      <c r="I28344" s="9"/>
      <c r="J28344" s="9"/>
      <c r="O28344" s="2"/>
      <c r="X28344" s="2"/>
      <c r="AG28344" s="2"/>
      <c r="AP28344" s="2"/>
      <c r="AY28344" s="2"/>
      <c r="BH28344" s="2"/>
      <c r="BQ28344" s="2"/>
    </row>
    <row r="28345" spans="6:69" x14ac:dyDescent="0.2">
      <c r="F28345" s="9"/>
      <c r="G28345" s="9"/>
      <c r="H28345" s="9"/>
      <c r="I28345" s="9"/>
      <c r="J28345" s="9"/>
      <c r="O28345" s="2"/>
      <c r="X28345" s="2"/>
      <c r="AG28345" s="2"/>
      <c r="AP28345" s="2"/>
      <c r="AY28345" s="2"/>
      <c r="BH28345" s="2"/>
      <c r="BQ28345" s="2"/>
    </row>
    <row r="28346" spans="6:69" x14ac:dyDescent="0.2">
      <c r="F28346" s="9"/>
      <c r="G28346" s="9"/>
      <c r="H28346" s="9"/>
      <c r="I28346" s="9"/>
      <c r="J28346" s="9"/>
      <c r="O28346" s="2"/>
      <c r="X28346" s="2"/>
      <c r="AG28346" s="2"/>
      <c r="AP28346" s="2"/>
      <c r="AY28346" s="2"/>
      <c r="BH28346" s="2"/>
      <c r="BQ28346" s="2"/>
    </row>
    <row r="28347" spans="6:69" x14ac:dyDescent="0.2">
      <c r="F28347" s="9"/>
      <c r="G28347" s="9"/>
      <c r="H28347" s="9"/>
      <c r="I28347" s="9"/>
      <c r="J28347" s="9"/>
      <c r="O28347" s="2"/>
      <c r="X28347" s="2"/>
      <c r="AG28347" s="2"/>
      <c r="AP28347" s="2"/>
      <c r="AY28347" s="2"/>
      <c r="BH28347" s="2"/>
      <c r="BQ28347" s="2"/>
    </row>
    <row r="28348" spans="6:69" x14ac:dyDescent="0.2">
      <c r="F28348" s="9"/>
      <c r="G28348" s="9"/>
      <c r="H28348" s="9"/>
      <c r="I28348" s="9"/>
      <c r="J28348" s="9"/>
      <c r="O28348" s="2"/>
      <c r="X28348" s="2"/>
      <c r="AG28348" s="2"/>
      <c r="AP28348" s="2"/>
      <c r="AY28348" s="2"/>
      <c r="BH28348" s="2"/>
      <c r="BQ28348" s="2"/>
    </row>
    <row r="28349" spans="6:69" x14ac:dyDescent="0.2">
      <c r="F28349" s="9"/>
      <c r="G28349" s="9"/>
      <c r="H28349" s="9"/>
      <c r="I28349" s="9"/>
      <c r="J28349" s="9"/>
      <c r="O28349" s="2"/>
      <c r="X28349" s="2"/>
      <c r="AG28349" s="2"/>
      <c r="AP28349" s="2"/>
      <c r="AY28349" s="2"/>
      <c r="BH28349" s="2"/>
      <c r="BQ28349" s="2"/>
    </row>
    <row r="28350" spans="6:69" x14ac:dyDescent="0.2">
      <c r="F28350" s="9"/>
      <c r="G28350" s="9"/>
      <c r="H28350" s="9"/>
      <c r="I28350" s="9"/>
      <c r="J28350" s="9"/>
      <c r="O28350" s="2"/>
      <c r="X28350" s="2"/>
      <c r="AG28350" s="2"/>
      <c r="AP28350" s="2"/>
      <c r="AY28350" s="2"/>
      <c r="BH28350" s="2"/>
      <c r="BQ28350" s="2"/>
    </row>
    <row r="28351" spans="6:69" x14ac:dyDescent="0.2">
      <c r="F28351" s="9"/>
      <c r="G28351" s="9"/>
      <c r="H28351" s="9"/>
      <c r="I28351" s="9"/>
      <c r="J28351" s="9"/>
      <c r="O28351" s="2"/>
      <c r="X28351" s="2"/>
      <c r="AG28351" s="2"/>
      <c r="AP28351" s="2"/>
      <c r="AY28351" s="2"/>
      <c r="BH28351" s="2"/>
      <c r="BQ28351" s="2"/>
    </row>
    <row r="28352" spans="6:69" x14ac:dyDescent="0.2">
      <c r="F28352" s="9"/>
      <c r="G28352" s="9"/>
      <c r="H28352" s="9"/>
      <c r="I28352" s="9"/>
      <c r="J28352" s="9"/>
      <c r="O28352" s="2"/>
      <c r="X28352" s="2"/>
      <c r="AG28352" s="2"/>
      <c r="AP28352" s="2"/>
      <c r="AY28352" s="2"/>
      <c r="BH28352" s="2"/>
      <c r="BQ28352" s="2"/>
    </row>
    <row r="28353" spans="6:69" x14ac:dyDescent="0.2">
      <c r="F28353" s="9"/>
      <c r="G28353" s="9"/>
      <c r="H28353" s="9"/>
      <c r="I28353" s="9"/>
      <c r="J28353" s="9"/>
      <c r="O28353" s="2"/>
      <c r="X28353" s="2"/>
      <c r="AG28353" s="2"/>
      <c r="AP28353" s="2"/>
      <c r="AY28353" s="2"/>
      <c r="BH28353" s="2"/>
      <c r="BQ28353" s="2"/>
    </row>
    <row r="28354" spans="6:69" x14ac:dyDescent="0.2">
      <c r="F28354" s="9"/>
      <c r="G28354" s="9"/>
      <c r="H28354" s="9"/>
      <c r="I28354" s="9"/>
      <c r="J28354" s="9"/>
      <c r="O28354" s="2"/>
      <c r="X28354" s="2"/>
      <c r="AG28354" s="2"/>
      <c r="AP28354" s="2"/>
      <c r="AY28354" s="2"/>
      <c r="BH28354" s="2"/>
      <c r="BQ28354" s="2"/>
    </row>
    <row r="28355" spans="6:69" x14ac:dyDescent="0.2">
      <c r="F28355" s="9"/>
      <c r="G28355" s="9"/>
      <c r="H28355" s="9"/>
      <c r="I28355" s="9"/>
      <c r="J28355" s="9"/>
      <c r="O28355" s="2"/>
      <c r="X28355" s="2"/>
      <c r="AG28355" s="2"/>
      <c r="AP28355" s="2"/>
      <c r="AY28355" s="2"/>
      <c r="BH28355" s="2"/>
      <c r="BQ28355" s="2"/>
    </row>
    <row r="28356" spans="6:69" x14ac:dyDescent="0.2">
      <c r="F28356" s="9"/>
      <c r="G28356" s="9"/>
      <c r="H28356" s="9"/>
      <c r="I28356" s="9"/>
      <c r="J28356" s="9"/>
      <c r="O28356" s="2"/>
      <c r="X28356" s="2"/>
      <c r="AG28356" s="2"/>
      <c r="AP28356" s="2"/>
      <c r="AY28356" s="2"/>
      <c r="BH28356" s="2"/>
      <c r="BQ28356" s="2"/>
    </row>
    <row r="28357" spans="6:69" x14ac:dyDescent="0.2">
      <c r="F28357" s="9"/>
      <c r="G28357" s="9"/>
      <c r="H28357" s="9"/>
      <c r="I28357" s="9"/>
      <c r="J28357" s="9"/>
      <c r="O28357" s="2"/>
      <c r="X28357" s="2"/>
      <c r="AG28357" s="2"/>
      <c r="AP28357" s="2"/>
      <c r="AY28357" s="2"/>
      <c r="BH28357" s="2"/>
      <c r="BQ28357" s="2"/>
    </row>
    <row r="28358" spans="6:69" x14ac:dyDescent="0.2">
      <c r="F28358" s="9"/>
      <c r="G28358" s="9"/>
      <c r="H28358" s="9"/>
      <c r="I28358" s="9"/>
      <c r="J28358" s="9"/>
      <c r="O28358" s="2"/>
      <c r="X28358" s="2"/>
      <c r="AG28358" s="2"/>
      <c r="AP28358" s="2"/>
      <c r="AY28358" s="2"/>
      <c r="BH28358" s="2"/>
      <c r="BQ28358" s="2"/>
    </row>
    <row r="28359" spans="6:69" x14ac:dyDescent="0.2">
      <c r="F28359" s="9"/>
      <c r="G28359" s="9"/>
      <c r="H28359" s="9"/>
      <c r="I28359" s="9"/>
      <c r="J28359" s="9"/>
      <c r="O28359" s="2"/>
      <c r="X28359" s="2"/>
      <c r="AG28359" s="2"/>
      <c r="AP28359" s="2"/>
      <c r="AY28359" s="2"/>
      <c r="BH28359" s="2"/>
      <c r="BQ28359" s="2"/>
    </row>
    <row r="28360" spans="6:69" x14ac:dyDescent="0.2">
      <c r="F28360" s="9"/>
      <c r="G28360" s="9"/>
      <c r="H28360" s="9"/>
      <c r="I28360" s="9"/>
      <c r="J28360" s="9"/>
      <c r="O28360" s="2"/>
      <c r="X28360" s="2"/>
      <c r="AG28360" s="2"/>
      <c r="AP28360" s="2"/>
      <c r="AY28360" s="2"/>
      <c r="BH28360" s="2"/>
      <c r="BQ28360" s="2"/>
    </row>
    <row r="28361" spans="6:69" x14ac:dyDescent="0.2">
      <c r="F28361" s="9"/>
      <c r="G28361" s="9"/>
      <c r="H28361" s="9"/>
      <c r="I28361" s="9"/>
      <c r="J28361" s="9"/>
      <c r="O28361" s="2"/>
      <c r="X28361" s="2"/>
      <c r="AG28361" s="2"/>
      <c r="AP28361" s="2"/>
      <c r="AY28361" s="2"/>
      <c r="BH28361" s="2"/>
      <c r="BQ28361" s="2"/>
    </row>
    <row r="28362" spans="6:69" x14ac:dyDescent="0.2">
      <c r="F28362" s="9"/>
      <c r="G28362" s="9"/>
      <c r="H28362" s="9"/>
      <c r="I28362" s="9"/>
      <c r="J28362" s="9"/>
      <c r="O28362" s="2"/>
      <c r="X28362" s="2"/>
      <c r="AG28362" s="2"/>
      <c r="AP28362" s="2"/>
      <c r="AY28362" s="2"/>
      <c r="BH28362" s="2"/>
      <c r="BQ28362" s="2"/>
    </row>
    <row r="28363" spans="6:69" x14ac:dyDescent="0.2">
      <c r="F28363" s="9"/>
      <c r="G28363" s="9"/>
      <c r="H28363" s="9"/>
      <c r="I28363" s="9"/>
      <c r="J28363" s="9"/>
      <c r="O28363" s="2"/>
      <c r="X28363" s="2"/>
      <c r="AG28363" s="2"/>
      <c r="AP28363" s="2"/>
      <c r="AY28363" s="2"/>
      <c r="BH28363" s="2"/>
      <c r="BQ28363" s="2"/>
    </row>
    <row r="28364" spans="6:69" x14ac:dyDescent="0.2">
      <c r="F28364" s="9"/>
      <c r="G28364" s="9"/>
      <c r="H28364" s="9"/>
      <c r="I28364" s="9"/>
      <c r="J28364" s="9"/>
      <c r="O28364" s="2"/>
      <c r="X28364" s="2"/>
      <c r="AG28364" s="2"/>
      <c r="AP28364" s="2"/>
      <c r="AY28364" s="2"/>
      <c r="BH28364" s="2"/>
      <c r="BQ28364" s="2"/>
    </row>
    <row r="28365" spans="6:69" x14ac:dyDescent="0.2">
      <c r="F28365" s="9"/>
      <c r="G28365" s="9"/>
      <c r="H28365" s="9"/>
      <c r="I28365" s="9"/>
      <c r="J28365" s="9"/>
      <c r="O28365" s="2"/>
      <c r="X28365" s="2"/>
      <c r="AG28365" s="2"/>
      <c r="AP28365" s="2"/>
      <c r="AY28365" s="2"/>
      <c r="BH28365" s="2"/>
      <c r="BQ28365" s="2"/>
    </row>
    <row r="28366" spans="6:69" x14ac:dyDescent="0.2">
      <c r="F28366" s="9"/>
      <c r="G28366" s="9"/>
      <c r="H28366" s="9"/>
      <c r="I28366" s="9"/>
      <c r="J28366" s="9"/>
      <c r="O28366" s="2"/>
      <c r="X28366" s="2"/>
      <c r="AG28366" s="2"/>
      <c r="AP28366" s="2"/>
      <c r="AY28366" s="2"/>
      <c r="BH28366" s="2"/>
      <c r="BQ28366" s="2"/>
    </row>
    <row r="28367" spans="6:69" x14ac:dyDescent="0.2">
      <c r="F28367" s="9"/>
      <c r="G28367" s="9"/>
      <c r="H28367" s="9"/>
      <c r="I28367" s="9"/>
      <c r="J28367" s="9"/>
      <c r="O28367" s="2"/>
      <c r="X28367" s="2"/>
      <c r="AG28367" s="2"/>
      <c r="AP28367" s="2"/>
      <c r="AY28367" s="2"/>
      <c r="BH28367" s="2"/>
      <c r="BQ28367" s="2"/>
    </row>
    <row r="28368" spans="6:69" x14ac:dyDescent="0.2">
      <c r="F28368" s="9"/>
      <c r="G28368" s="9"/>
      <c r="H28368" s="9"/>
      <c r="I28368" s="9"/>
      <c r="J28368" s="9"/>
      <c r="O28368" s="2"/>
      <c r="X28368" s="2"/>
      <c r="AG28368" s="2"/>
      <c r="AP28368" s="2"/>
      <c r="AY28368" s="2"/>
      <c r="BH28368" s="2"/>
      <c r="BQ28368" s="2"/>
    </row>
    <row r="28369" spans="6:69" x14ac:dyDescent="0.2">
      <c r="F28369" s="9"/>
      <c r="G28369" s="9"/>
      <c r="H28369" s="9"/>
      <c r="I28369" s="9"/>
      <c r="J28369" s="9"/>
      <c r="O28369" s="2"/>
      <c r="X28369" s="2"/>
      <c r="AG28369" s="2"/>
      <c r="AP28369" s="2"/>
      <c r="AY28369" s="2"/>
      <c r="BH28369" s="2"/>
      <c r="BQ28369" s="2"/>
    </row>
    <row r="28370" spans="6:69" x14ac:dyDescent="0.2">
      <c r="F28370" s="9"/>
      <c r="G28370" s="9"/>
      <c r="H28370" s="9"/>
      <c r="I28370" s="9"/>
      <c r="J28370" s="9"/>
      <c r="O28370" s="2"/>
      <c r="X28370" s="2"/>
      <c r="AG28370" s="2"/>
      <c r="AP28370" s="2"/>
      <c r="AY28370" s="2"/>
      <c r="BH28370" s="2"/>
      <c r="BQ28370" s="2"/>
    </row>
    <row r="28371" spans="6:69" x14ac:dyDescent="0.2">
      <c r="F28371" s="9"/>
      <c r="G28371" s="9"/>
      <c r="H28371" s="9"/>
      <c r="I28371" s="9"/>
      <c r="J28371" s="9"/>
      <c r="O28371" s="2"/>
      <c r="X28371" s="2"/>
      <c r="AG28371" s="2"/>
      <c r="AP28371" s="2"/>
      <c r="AY28371" s="2"/>
      <c r="BH28371" s="2"/>
      <c r="BQ28371" s="2"/>
    </row>
    <row r="28372" spans="6:69" x14ac:dyDescent="0.2">
      <c r="F28372" s="9"/>
      <c r="G28372" s="9"/>
      <c r="H28372" s="9"/>
      <c r="I28372" s="9"/>
      <c r="J28372" s="9"/>
      <c r="O28372" s="2"/>
      <c r="X28372" s="2"/>
      <c r="AG28372" s="2"/>
      <c r="AP28372" s="2"/>
      <c r="AY28372" s="2"/>
      <c r="BH28372" s="2"/>
      <c r="BQ28372" s="2"/>
    </row>
    <row r="28373" spans="6:69" x14ac:dyDescent="0.2">
      <c r="F28373" s="9"/>
      <c r="G28373" s="9"/>
      <c r="H28373" s="9"/>
      <c r="I28373" s="9"/>
      <c r="J28373" s="9"/>
      <c r="O28373" s="2"/>
      <c r="X28373" s="2"/>
      <c r="AG28373" s="2"/>
      <c r="AP28373" s="2"/>
      <c r="AY28373" s="2"/>
      <c r="BH28373" s="2"/>
      <c r="BQ28373" s="2"/>
    </row>
    <row r="28374" spans="6:69" x14ac:dyDescent="0.2">
      <c r="F28374" s="9"/>
      <c r="G28374" s="9"/>
      <c r="H28374" s="9"/>
      <c r="I28374" s="9"/>
      <c r="J28374" s="9"/>
      <c r="O28374" s="2"/>
      <c r="X28374" s="2"/>
      <c r="AG28374" s="2"/>
      <c r="AP28374" s="2"/>
      <c r="AY28374" s="2"/>
      <c r="BH28374" s="2"/>
      <c r="BQ28374" s="2"/>
    </row>
    <row r="28375" spans="6:69" x14ac:dyDescent="0.2">
      <c r="F28375" s="9"/>
      <c r="G28375" s="9"/>
      <c r="H28375" s="9"/>
      <c r="I28375" s="9"/>
      <c r="J28375" s="9"/>
      <c r="O28375" s="2"/>
      <c r="X28375" s="2"/>
      <c r="AG28375" s="2"/>
      <c r="AP28375" s="2"/>
      <c r="AY28375" s="2"/>
      <c r="BH28375" s="2"/>
      <c r="BQ28375" s="2"/>
    </row>
    <row r="28376" spans="6:69" x14ac:dyDescent="0.2">
      <c r="F28376" s="9"/>
      <c r="G28376" s="9"/>
      <c r="H28376" s="9"/>
      <c r="I28376" s="9"/>
      <c r="J28376" s="9"/>
      <c r="O28376" s="2"/>
      <c r="X28376" s="2"/>
      <c r="AG28376" s="2"/>
      <c r="AP28376" s="2"/>
      <c r="AY28376" s="2"/>
      <c r="BH28376" s="2"/>
      <c r="BQ28376" s="2"/>
    </row>
    <row r="28377" spans="6:69" x14ac:dyDescent="0.2">
      <c r="F28377" s="9"/>
      <c r="G28377" s="9"/>
      <c r="H28377" s="9"/>
      <c r="I28377" s="9"/>
      <c r="J28377" s="9"/>
      <c r="O28377" s="2"/>
      <c r="X28377" s="2"/>
      <c r="AG28377" s="2"/>
      <c r="AP28377" s="2"/>
      <c r="AY28377" s="2"/>
      <c r="BH28377" s="2"/>
      <c r="BQ28377" s="2"/>
    </row>
    <row r="28378" spans="6:69" x14ac:dyDescent="0.2">
      <c r="F28378" s="9"/>
      <c r="G28378" s="9"/>
      <c r="H28378" s="9"/>
      <c r="I28378" s="9"/>
      <c r="J28378" s="9"/>
      <c r="O28378" s="2"/>
      <c r="X28378" s="2"/>
      <c r="AG28378" s="2"/>
      <c r="AP28378" s="2"/>
      <c r="AY28378" s="2"/>
      <c r="BH28378" s="2"/>
      <c r="BQ28378" s="2"/>
    </row>
    <row r="28379" spans="6:69" x14ac:dyDescent="0.2">
      <c r="F28379" s="9"/>
      <c r="G28379" s="9"/>
      <c r="H28379" s="9"/>
      <c r="I28379" s="9"/>
      <c r="J28379" s="9"/>
      <c r="O28379" s="2"/>
      <c r="X28379" s="2"/>
      <c r="AG28379" s="2"/>
      <c r="AP28379" s="2"/>
      <c r="AY28379" s="2"/>
      <c r="BH28379" s="2"/>
      <c r="BQ28379" s="2"/>
    </row>
    <row r="28380" spans="6:69" x14ac:dyDescent="0.2">
      <c r="F28380" s="9"/>
      <c r="G28380" s="9"/>
      <c r="H28380" s="9"/>
      <c r="I28380" s="9"/>
      <c r="J28380" s="9"/>
      <c r="O28380" s="2"/>
      <c r="X28380" s="2"/>
      <c r="AG28380" s="2"/>
      <c r="AP28380" s="2"/>
      <c r="AY28380" s="2"/>
      <c r="BH28380" s="2"/>
      <c r="BQ28380" s="2"/>
    </row>
    <row r="28381" spans="6:69" x14ac:dyDescent="0.2">
      <c r="F28381" s="9"/>
      <c r="G28381" s="9"/>
      <c r="H28381" s="9"/>
      <c r="I28381" s="9"/>
      <c r="J28381" s="9"/>
      <c r="O28381" s="2"/>
      <c r="X28381" s="2"/>
      <c r="AG28381" s="2"/>
      <c r="AP28381" s="2"/>
      <c r="AY28381" s="2"/>
      <c r="BH28381" s="2"/>
      <c r="BQ28381" s="2"/>
    </row>
    <row r="28382" spans="6:69" x14ac:dyDescent="0.2">
      <c r="F28382" s="9"/>
      <c r="G28382" s="9"/>
      <c r="H28382" s="9"/>
      <c r="I28382" s="9"/>
      <c r="J28382" s="9"/>
      <c r="O28382" s="2"/>
      <c r="X28382" s="2"/>
      <c r="AG28382" s="2"/>
      <c r="AP28382" s="2"/>
      <c r="AY28382" s="2"/>
      <c r="BH28382" s="2"/>
      <c r="BQ28382" s="2"/>
    </row>
    <row r="28383" spans="6:69" x14ac:dyDescent="0.2">
      <c r="F28383" s="9"/>
      <c r="G28383" s="9"/>
      <c r="H28383" s="9"/>
      <c r="I28383" s="9"/>
      <c r="J28383" s="9"/>
      <c r="O28383" s="2"/>
      <c r="X28383" s="2"/>
      <c r="AG28383" s="2"/>
      <c r="AP28383" s="2"/>
      <c r="AY28383" s="2"/>
      <c r="BH28383" s="2"/>
      <c r="BQ28383" s="2"/>
    </row>
    <row r="28384" spans="6:69" x14ac:dyDescent="0.2">
      <c r="F28384" s="9"/>
      <c r="G28384" s="9"/>
      <c r="H28384" s="9"/>
      <c r="I28384" s="9"/>
      <c r="J28384" s="9"/>
      <c r="O28384" s="2"/>
      <c r="X28384" s="2"/>
      <c r="AG28384" s="2"/>
      <c r="AP28384" s="2"/>
      <c r="AY28384" s="2"/>
      <c r="BH28384" s="2"/>
      <c r="BQ28384" s="2"/>
    </row>
    <row r="28385" spans="6:69" x14ac:dyDescent="0.2">
      <c r="F28385" s="9"/>
      <c r="G28385" s="9"/>
      <c r="H28385" s="9"/>
      <c r="I28385" s="9"/>
      <c r="J28385" s="9"/>
      <c r="O28385" s="2"/>
      <c r="X28385" s="2"/>
      <c r="AG28385" s="2"/>
      <c r="AP28385" s="2"/>
      <c r="AY28385" s="2"/>
      <c r="BH28385" s="2"/>
      <c r="BQ28385" s="2"/>
    </row>
    <row r="28386" spans="6:69" x14ac:dyDescent="0.2">
      <c r="F28386" s="9"/>
      <c r="G28386" s="9"/>
      <c r="H28386" s="9"/>
      <c r="I28386" s="9"/>
      <c r="J28386" s="9"/>
      <c r="O28386" s="2"/>
      <c r="X28386" s="2"/>
      <c r="AG28386" s="2"/>
      <c r="AP28386" s="2"/>
      <c r="AY28386" s="2"/>
      <c r="BH28386" s="2"/>
      <c r="BQ28386" s="2"/>
    </row>
    <row r="28387" spans="6:69" x14ac:dyDescent="0.2">
      <c r="F28387" s="9"/>
      <c r="G28387" s="9"/>
      <c r="H28387" s="9"/>
      <c r="I28387" s="9"/>
      <c r="J28387" s="9"/>
      <c r="O28387" s="2"/>
      <c r="X28387" s="2"/>
      <c r="AG28387" s="2"/>
      <c r="AP28387" s="2"/>
      <c r="AY28387" s="2"/>
      <c r="BH28387" s="2"/>
      <c r="BQ28387" s="2"/>
    </row>
    <row r="28388" spans="6:69" x14ac:dyDescent="0.2">
      <c r="F28388" s="9"/>
      <c r="G28388" s="9"/>
      <c r="H28388" s="9"/>
      <c r="I28388" s="9"/>
      <c r="J28388" s="9"/>
      <c r="O28388" s="2"/>
      <c r="X28388" s="2"/>
      <c r="AG28388" s="2"/>
      <c r="AP28388" s="2"/>
      <c r="AY28388" s="2"/>
      <c r="BH28388" s="2"/>
      <c r="BQ28388" s="2"/>
    </row>
    <row r="28389" spans="6:69" x14ac:dyDescent="0.2">
      <c r="F28389" s="9"/>
      <c r="G28389" s="9"/>
      <c r="H28389" s="9"/>
      <c r="I28389" s="9"/>
      <c r="J28389" s="9"/>
      <c r="O28389" s="2"/>
      <c r="X28389" s="2"/>
      <c r="AG28389" s="2"/>
      <c r="AP28389" s="2"/>
      <c r="AY28389" s="2"/>
      <c r="BH28389" s="2"/>
      <c r="BQ28389" s="2"/>
    </row>
    <row r="28390" spans="6:69" x14ac:dyDescent="0.2">
      <c r="F28390" s="9"/>
      <c r="G28390" s="9"/>
      <c r="H28390" s="9"/>
      <c r="I28390" s="9"/>
      <c r="J28390" s="9"/>
      <c r="O28390" s="2"/>
      <c r="X28390" s="2"/>
      <c r="AG28390" s="2"/>
      <c r="AP28390" s="2"/>
      <c r="AY28390" s="2"/>
      <c r="BH28390" s="2"/>
      <c r="BQ28390" s="2"/>
    </row>
    <row r="28391" spans="6:69" x14ac:dyDescent="0.2">
      <c r="F28391" s="9"/>
      <c r="G28391" s="9"/>
      <c r="H28391" s="9"/>
      <c r="I28391" s="9"/>
      <c r="J28391" s="9"/>
      <c r="O28391" s="2"/>
      <c r="X28391" s="2"/>
      <c r="AG28391" s="2"/>
      <c r="AP28391" s="2"/>
      <c r="AY28391" s="2"/>
      <c r="BH28391" s="2"/>
      <c r="BQ28391" s="2"/>
    </row>
    <row r="28392" spans="6:69" x14ac:dyDescent="0.2">
      <c r="F28392" s="9"/>
      <c r="G28392" s="9"/>
      <c r="H28392" s="9"/>
      <c r="I28392" s="9"/>
      <c r="J28392" s="9"/>
      <c r="O28392" s="2"/>
      <c r="X28392" s="2"/>
      <c r="AG28392" s="2"/>
      <c r="AP28392" s="2"/>
      <c r="AY28392" s="2"/>
      <c r="BH28392" s="2"/>
      <c r="BQ28392" s="2"/>
    </row>
    <row r="28393" spans="6:69" x14ac:dyDescent="0.2">
      <c r="F28393" s="9"/>
      <c r="G28393" s="9"/>
      <c r="H28393" s="9"/>
      <c r="I28393" s="9"/>
      <c r="J28393" s="9"/>
      <c r="O28393" s="2"/>
      <c r="X28393" s="2"/>
      <c r="AG28393" s="2"/>
      <c r="AP28393" s="2"/>
      <c r="AY28393" s="2"/>
      <c r="BH28393" s="2"/>
      <c r="BQ28393" s="2"/>
    </row>
    <row r="28394" spans="6:69" x14ac:dyDescent="0.2">
      <c r="F28394" s="9"/>
      <c r="G28394" s="9"/>
      <c r="H28394" s="9"/>
      <c r="I28394" s="9"/>
      <c r="J28394" s="9"/>
      <c r="O28394" s="2"/>
      <c r="X28394" s="2"/>
      <c r="AG28394" s="2"/>
      <c r="AP28394" s="2"/>
      <c r="AY28394" s="2"/>
      <c r="BH28394" s="2"/>
      <c r="BQ28394" s="2"/>
    </row>
    <row r="28395" spans="6:69" x14ac:dyDescent="0.2">
      <c r="F28395" s="9"/>
      <c r="G28395" s="9"/>
      <c r="H28395" s="9"/>
      <c r="I28395" s="9"/>
      <c r="J28395" s="9"/>
      <c r="O28395" s="2"/>
      <c r="X28395" s="2"/>
      <c r="AG28395" s="2"/>
      <c r="AP28395" s="2"/>
      <c r="AY28395" s="2"/>
      <c r="BH28395" s="2"/>
      <c r="BQ28395" s="2"/>
    </row>
    <row r="28396" spans="6:69" x14ac:dyDescent="0.2">
      <c r="F28396" s="9"/>
      <c r="G28396" s="9"/>
      <c r="H28396" s="9"/>
      <c r="I28396" s="9"/>
      <c r="J28396" s="9"/>
      <c r="O28396" s="2"/>
      <c r="X28396" s="2"/>
      <c r="AG28396" s="2"/>
      <c r="AP28396" s="2"/>
      <c r="AY28396" s="2"/>
      <c r="BH28396" s="2"/>
      <c r="BQ28396" s="2"/>
    </row>
    <row r="28397" spans="6:69" x14ac:dyDescent="0.2">
      <c r="F28397" s="9"/>
      <c r="G28397" s="9"/>
      <c r="H28397" s="9"/>
      <c r="I28397" s="9"/>
      <c r="J28397" s="9"/>
      <c r="O28397" s="2"/>
      <c r="X28397" s="2"/>
      <c r="AG28397" s="2"/>
      <c r="AP28397" s="2"/>
      <c r="AY28397" s="2"/>
      <c r="BH28397" s="2"/>
      <c r="BQ28397" s="2"/>
    </row>
    <row r="28398" spans="6:69" x14ac:dyDescent="0.2">
      <c r="F28398" s="9"/>
      <c r="G28398" s="9"/>
      <c r="H28398" s="9"/>
      <c r="I28398" s="9"/>
      <c r="J28398" s="9"/>
      <c r="O28398" s="2"/>
      <c r="X28398" s="2"/>
      <c r="AG28398" s="2"/>
      <c r="AP28398" s="2"/>
      <c r="AY28398" s="2"/>
      <c r="BH28398" s="2"/>
      <c r="BQ28398" s="2"/>
    </row>
    <row r="28399" spans="6:69" x14ac:dyDescent="0.2">
      <c r="F28399" s="9"/>
      <c r="G28399" s="9"/>
      <c r="H28399" s="9"/>
      <c r="I28399" s="9"/>
      <c r="J28399" s="9"/>
      <c r="O28399" s="2"/>
      <c r="X28399" s="2"/>
      <c r="AG28399" s="2"/>
      <c r="AP28399" s="2"/>
      <c r="AY28399" s="2"/>
      <c r="BH28399" s="2"/>
      <c r="BQ28399" s="2"/>
    </row>
    <row r="28400" spans="6:69" x14ac:dyDescent="0.2">
      <c r="F28400" s="9"/>
      <c r="G28400" s="9"/>
      <c r="H28400" s="9"/>
      <c r="I28400" s="9"/>
      <c r="J28400" s="9"/>
      <c r="O28400" s="2"/>
      <c r="X28400" s="2"/>
      <c r="AG28400" s="2"/>
      <c r="AP28400" s="2"/>
      <c r="AY28400" s="2"/>
      <c r="BH28400" s="2"/>
      <c r="BQ28400" s="2"/>
    </row>
    <row r="28401" spans="6:69" x14ac:dyDescent="0.2">
      <c r="F28401" s="9"/>
      <c r="G28401" s="9"/>
      <c r="H28401" s="9"/>
      <c r="I28401" s="9"/>
      <c r="J28401" s="9"/>
      <c r="O28401" s="2"/>
      <c r="X28401" s="2"/>
      <c r="AG28401" s="2"/>
      <c r="AP28401" s="2"/>
      <c r="AY28401" s="2"/>
      <c r="BH28401" s="2"/>
      <c r="BQ28401" s="2"/>
    </row>
    <row r="28402" spans="6:69" x14ac:dyDescent="0.2">
      <c r="F28402" s="9"/>
      <c r="G28402" s="9"/>
      <c r="H28402" s="9"/>
      <c r="I28402" s="9"/>
      <c r="J28402" s="9"/>
      <c r="O28402" s="2"/>
      <c r="X28402" s="2"/>
      <c r="AG28402" s="2"/>
      <c r="AP28402" s="2"/>
      <c r="AY28402" s="2"/>
      <c r="BH28402" s="2"/>
      <c r="BQ28402" s="2"/>
    </row>
    <row r="28403" spans="6:69" x14ac:dyDescent="0.2">
      <c r="F28403" s="9"/>
      <c r="G28403" s="9"/>
      <c r="H28403" s="9"/>
      <c r="I28403" s="9"/>
      <c r="J28403" s="9"/>
      <c r="O28403" s="2"/>
      <c r="X28403" s="2"/>
      <c r="AG28403" s="2"/>
      <c r="AP28403" s="2"/>
      <c r="AY28403" s="2"/>
      <c r="BH28403" s="2"/>
      <c r="BQ28403" s="2"/>
    </row>
    <row r="28404" spans="6:69" x14ac:dyDescent="0.2">
      <c r="F28404" s="9"/>
      <c r="G28404" s="9"/>
      <c r="H28404" s="9"/>
      <c r="I28404" s="9"/>
      <c r="J28404" s="9"/>
      <c r="O28404" s="2"/>
      <c r="X28404" s="2"/>
      <c r="AG28404" s="2"/>
      <c r="AP28404" s="2"/>
      <c r="AY28404" s="2"/>
      <c r="BH28404" s="2"/>
      <c r="BQ28404" s="2"/>
    </row>
    <row r="28405" spans="6:69" x14ac:dyDescent="0.2">
      <c r="F28405" s="9"/>
      <c r="G28405" s="9"/>
      <c r="H28405" s="9"/>
      <c r="I28405" s="9"/>
      <c r="J28405" s="9"/>
      <c r="O28405" s="2"/>
      <c r="X28405" s="2"/>
      <c r="AG28405" s="2"/>
      <c r="AP28405" s="2"/>
      <c r="AY28405" s="2"/>
      <c r="BH28405" s="2"/>
      <c r="BQ28405" s="2"/>
    </row>
    <row r="28406" spans="6:69" x14ac:dyDescent="0.2">
      <c r="F28406" s="9"/>
      <c r="G28406" s="9"/>
      <c r="H28406" s="9"/>
      <c r="I28406" s="9"/>
      <c r="J28406" s="9"/>
      <c r="O28406" s="2"/>
      <c r="X28406" s="2"/>
      <c r="AG28406" s="2"/>
      <c r="AP28406" s="2"/>
      <c r="AY28406" s="2"/>
      <c r="BH28406" s="2"/>
      <c r="BQ28406" s="2"/>
    </row>
    <row r="28407" spans="6:69" x14ac:dyDescent="0.2">
      <c r="F28407" s="9"/>
      <c r="G28407" s="9"/>
      <c r="H28407" s="9"/>
      <c r="I28407" s="9"/>
      <c r="J28407" s="9"/>
      <c r="O28407" s="2"/>
      <c r="X28407" s="2"/>
      <c r="AG28407" s="2"/>
      <c r="AP28407" s="2"/>
      <c r="AY28407" s="2"/>
      <c r="BH28407" s="2"/>
      <c r="BQ28407" s="2"/>
    </row>
    <row r="28408" spans="6:69" x14ac:dyDescent="0.2">
      <c r="F28408" s="9"/>
      <c r="G28408" s="9"/>
      <c r="H28408" s="9"/>
      <c r="I28408" s="9"/>
      <c r="J28408" s="9"/>
      <c r="O28408" s="2"/>
      <c r="X28408" s="2"/>
      <c r="AG28408" s="2"/>
      <c r="AP28408" s="2"/>
      <c r="AY28408" s="2"/>
      <c r="BH28408" s="2"/>
      <c r="BQ28408" s="2"/>
    </row>
    <row r="28409" spans="6:69" x14ac:dyDescent="0.2">
      <c r="F28409" s="9"/>
      <c r="G28409" s="9"/>
      <c r="H28409" s="9"/>
      <c r="I28409" s="9"/>
      <c r="J28409" s="9"/>
      <c r="O28409" s="2"/>
      <c r="X28409" s="2"/>
      <c r="AG28409" s="2"/>
      <c r="AP28409" s="2"/>
      <c r="AY28409" s="2"/>
      <c r="BH28409" s="2"/>
      <c r="BQ28409" s="2"/>
    </row>
    <row r="28410" spans="6:69" x14ac:dyDescent="0.2">
      <c r="F28410" s="9"/>
      <c r="G28410" s="9"/>
      <c r="H28410" s="9"/>
      <c r="I28410" s="9"/>
      <c r="J28410" s="9"/>
      <c r="O28410" s="2"/>
      <c r="X28410" s="2"/>
      <c r="AG28410" s="2"/>
      <c r="AP28410" s="2"/>
      <c r="AY28410" s="2"/>
      <c r="BH28410" s="2"/>
      <c r="BQ28410" s="2"/>
    </row>
    <row r="28411" spans="6:69" x14ac:dyDescent="0.2">
      <c r="F28411" s="9"/>
      <c r="G28411" s="9"/>
      <c r="H28411" s="9"/>
      <c r="I28411" s="9"/>
      <c r="J28411" s="9"/>
      <c r="O28411" s="2"/>
      <c r="X28411" s="2"/>
      <c r="AG28411" s="2"/>
      <c r="AP28411" s="2"/>
      <c r="AY28411" s="2"/>
      <c r="BH28411" s="2"/>
      <c r="BQ28411" s="2"/>
    </row>
    <row r="28412" spans="6:69" x14ac:dyDescent="0.2">
      <c r="F28412" s="9"/>
      <c r="G28412" s="9"/>
      <c r="H28412" s="9"/>
      <c r="I28412" s="9"/>
      <c r="J28412" s="9"/>
      <c r="O28412" s="2"/>
      <c r="X28412" s="2"/>
      <c r="AG28412" s="2"/>
      <c r="AP28412" s="2"/>
      <c r="AY28412" s="2"/>
      <c r="BH28412" s="2"/>
      <c r="BQ28412" s="2"/>
    </row>
    <row r="28413" spans="6:69" x14ac:dyDescent="0.2">
      <c r="F28413" s="9"/>
      <c r="G28413" s="9"/>
      <c r="H28413" s="9"/>
      <c r="I28413" s="9"/>
      <c r="J28413" s="9"/>
      <c r="O28413" s="2"/>
      <c r="X28413" s="2"/>
      <c r="AG28413" s="2"/>
      <c r="AP28413" s="2"/>
      <c r="AY28413" s="2"/>
      <c r="BH28413" s="2"/>
      <c r="BQ28413" s="2"/>
    </row>
    <row r="28414" spans="6:69" x14ac:dyDescent="0.2">
      <c r="F28414" s="9"/>
      <c r="G28414" s="9"/>
      <c r="H28414" s="9"/>
      <c r="I28414" s="9"/>
      <c r="J28414" s="9"/>
      <c r="O28414" s="2"/>
      <c r="X28414" s="2"/>
      <c r="AG28414" s="2"/>
      <c r="AP28414" s="2"/>
      <c r="AY28414" s="2"/>
      <c r="BH28414" s="2"/>
      <c r="BQ28414" s="2"/>
    </row>
    <row r="28415" spans="6:69" x14ac:dyDescent="0.2">
      <c r="F28415" s="9"/>
      <c r="G28415" s="9"/>
      <c r="H28415" s="9"/>
      <c r="I28415" s="9"/>
      <c r="J28415" s="9"/>
      <c r="O28415" s="2"/>
      <c r="X28415" s="2"/>
      <c r="AG28415" s="2"/>
      <c r="AP28415" s="2"/>
      <c r="AY28415" s="2"/>
      <c r="BH28415" s="2"/>
      <c r="BQ28415" s="2"/>
    </row>
    <row r="28416" spans="6:69" x14ac:dyDescent="0.2">
      <c r="F28416" s="9"/>
      <c r="G28416" s="9"/>
      <c r="H28416" s="9"/>
      <c r="I28416" s="9"/>
      <c r="J28416" s="9"/>
      <c r="O28416" s="2"/>
      <c r="X28416" s="2"/>
      <c r="AG28416" s="2"/>
      <c r="AP28416" s="2"/>
      <c r="AY28416" s="2"/>
      <c r="BH28416" s="2"/>
      <c r="BQ28416" s="2"/>
    </row>
    <row r="28417" spans="6:69" x14ac:dyDescent="0.2">
      <c r="F28417" s="9"/>
      <c r="G28417" s="9"/>
      <c r="H28417" s="9"/>
      <c r="I28417" s="9"/>
      <c r="J28417" s="9"/>
      <c r="O28417" s="2"/>
      <c r="X28417" s="2"/>
      <c r="AG28417" s="2"/>
      <c r="AP28417" s="2"/>
      <c r="AY28417" s="2"/>
      <c r="BH28417" s="2"/>
      <c r="BQ28417" s="2"/>
    </row>
    <row r="28418" spans="6:69" x14ac:dyDescent="0.2">
      <c r="F28418" s="9"/>
      <c r="G28418" s="9"/>
      <c r="H28418" s="9"/>
      <c r="I28418" s="9"/>
      <c r="J28418" s="9"/>
      <c r="O28418" s="2"/>
      <c r="X28418" s="2"/>
      <c r="AG28418" s="2"/>
      <c r="AP28418" s="2"/>
      <c r="AY28418" s="2"/>
      <c r="BH28418" s="2"/>
      <c r="BQ28418" s="2"/>
    </row>
    <row r="28419" spans="6:69" x14ac:dyDescent="0.2">
      <c r="F28419" s="9"/>
      <c r="G28419" s="9"/>
      <c r="H28419" s="9"/>
      <c r="I28419" s="9"/>
      <c r="J28419" s="9"/>
      <c r="O28419" s="2"/>
      <c r="X28419" s="2"/>
      <c r="AG28419" s="2"/>
      <c r="AP28419" s="2"/>
      <c r="AY28419" s="2"/>
      <c r="BH28419" s="2"/>
      <c r="BQ28419" s="2"/>
    </row>
    <row r="28420" spans="6:69" x14ac:dyDescent="0.2">
      <c r="F28420" s="9"/>
      <c r="G28420" s="9"/>
      <c r="H28420" s="9"/>
      <c r="I28420" s="9"/>
      <c r="J28420" s="9"/>
      <c r="O28420" s="2"/>
      <c r="X28420" s="2"/>
      <c r="AG28420" s="2"/>
      <c r="AP28420" s="2"/>
      <c r="AY28420" s="2"/>
      <c r="BH28420" s="2"/>
      <c r="BQ28420" s="2"/>
    </row>
    <row r="28421" spans="6:69" x14ac:dyDescent="0.2">
      <c r="F28421" s="9"/>
      <c r="G28421" s="9"/>
      <c r="H28421" s="9"/>
      <c r="I28421" s="9"/>
      <c r="J28421" s="9"/>
      <c r="O28421" s="2"/>
      <c r="X28421" s="2"/>
      <c r="AG28421" s="2"/>
      <c r="AP28421" s="2"/>
      <c r="AY28421" s="2"/>
      <c r="BH28421" s="2"/>
      <c r="BQ28421" s="2"/>
    </row>
    <row r="28422" spans="6:69" x14ac:dyDescent="0.2">
      <c r="F28422" s="9"/>
      <c r="G28422" s="9"/>
      <c r="H28422" s="9"/>
      <c r="I28422" s="9"/>
      <c r="J28422" s="9"/>
      <c r="O28422" s="2"/>
      <c r="X28422" s="2"/>
      <c r="AG28422" s="2"/>
      <c r="AP28422" s="2"/>
      <c r="AY28422" s="2"/>
      <c r="BH28422" s="2"/>
      <c r="BQ28422" s="2"/>
    </row>
    <row r="28423" spans="6:69" x14ac:dyDescent="0.2">
      <c r="F28423" s="9"/>
      <c r="G28423" s="9"/>
      <c r="H28423" s="9"/>
      <c r="I28423" s="9"/>
      <c r="J28423" s="9"/>
      <c r="O28423" s="2"/>
      <c r="X28423" s="2"/>
      <c r="AG28423" s="2"/>
      <c r="AP28423" s="2"/>
      <c r="AY28423" s="2"/>
      <c r="BH28423" s="2"/>
      <c r="BQ28423" s="2"/>
    </row>
    <row r="28424" spans="6:69" x14ac:dyDescent="0.2">
      <c r="F28424" s="9"/>
      <c r="G28424" s="9"/>
      <c r="H28424" s="9"/>
      <c r="I28424" s="9"/>
      <c r="J28424" s="9"/>
      <c r="O28424" s="2"/>
      <c r="X28424" s="2"/>
      <c r="AG28424" s="2"/>
      <c r="AP28424" s="2"/>
      <c r="AY28424" s="2"/>
      <c r="BH28424" s="2"/>
      <c r="BQ28424" s="2"/>
    </row>
    <row r="28425" spans="6:69" x14ac:dyDescent="0.2">
      <c r="F28425" s="9"/>
      <c r="G28425" s="9"/>
      <c r="H28425" s="9"/>
      <c r="I28425" s="9"/>
      <c r="J28425" s="9"/>
      <c r="O28425" s="2"/>
      <c r="X28425" s="2"/>
      <c r="AG28425" s="2"/>
      <c r="AP28425" s="2"/>
      <c r="AY28425" s="2"/>
      <c r="BH28425" s="2"/>
      <c r="BQ28425" s="2"/>
    </row>
    <row r="28426" spans="6:69" x14ac:dyDescent="0.2">
      <c r="F28426" s="9"/>
      <c r="G28426" s="9"/>
      <c r="H28426" s="9"/>
      <c r="I28426" s="9"/>
      <c r="J28426" s="9"/>
      <c r="O28426" s="2"/>
      <c r="X28426" s="2"/>
      <c r="AG28426" s="2"/>
      <c r="AP28426" s="2"/>
      <c r="AY28426" s="2"/>
      <c r="BH28426" s="2"/>
      <c r="BQ28426" s="2"/>
    </row>
    <row r="28427" spans="6:69" x14ac:dyDescent="0.2">
      <c r="F28427" s="9"/>
      <c r="G28427" s="9"/>
      <c r="H28427" s="9"/>
      <c r="I28427" s="9"/>
      <c r="J28427" s="9"/>
      <c r="O28427" s="2"/>
      <c r="X28427" s="2"/>
      <c r="AG28427" s="2"/>
      <c r="AP28427" s="2"/>
      <c r="AY28427" s="2"/>
      <c r="BH28427" s="2"/>
      <c r="BQ28427" s="2"/>
    </row>
    <row r="28428" spans="6:69" x14ac:dyDescent="0.2">
      <c r="F28428" s="9"/>
      <c r="G28428" s="9"/>
      <c r="H28428" s="9"/>
      <c r="I28428" s="9"/>
      <c r="J28428" s="9"/>
      <c r="O28428" s="2"/>
      <c r="X28428" s="2"/>
      <c r="AG28428" s="2"/>
      <c r="AP28428" s="2"/>
      <c r="AY28428" s="2"/>
      <c r="BH28428" s="2"/>
      <c r="BQ28428" s="2"/>
    </row>
    <row r="28429" spans="6:69" x14ac:dyDescent="0.2">
      <c r="F28429" s="9"/>
      <c r="G28429" s="9"/>
      <c r="H28429" s="9"/>
      <c r="I28429" s="9"/>
      <c r="J28429" s="9"/>
      <c r="O28429" s="2"/>
      <c r="X28429" s="2"/>
      <c r="AG28429" s="2"/>
      <c r="AP28429" s="2"/>
      <c r="AY28429" s="2"/>
      <c r="BH28429" s="2"/>
      <c r="BQ28429" s="2"/>
    </row>
    <row r="28430" spans="6:69" x14ac:dyDescent="0.2">
      <c r="F28430" s="9"/>
      <c r="G28430" s="9"/>
      <c r="H28430" s="9"/>
      <c r="I28430" s="9"/>
      <c r="J28430" s="9"/>
      <c r="O28430" s="2"/>
      <c r="X28430" s="2"/>
      <c r="AG28430" s="2"/>
      <c r="AP28430" s="2"/>
      <c r="AY28430" s="2"/>
      <c r="BH28430" s="2"/>
      <c r="BQ28430" s="2"/>
    </row>
    <row r="28431" spans="6:69" x14ac:dyDescent="0.2">
      <c r="F28431" s="9"/>
      <c r="G28431" s="9"/>
      <c r="H28431" s="9"/>
      <c r="I28431" s="9"/>
      <c r="J28431" s="9"/>
      <c r="O28431" s="2"/>
      <c r="X28431" s="2"/>
      <c r="AG28431" s="2"/>
      <c r="AP28431" s="2"/>
      <c r="AY28431" s="2"/>
      <c r="BH28431" s="2"/>
      <c r="BQ28431" s="2"/>
    </row>
    <row r="28432" spans="6:69" x14ac:dyDescent="0.2">
      <c r="F28432" s="9"/>
      <c r="G28432" s="9"/>
      <c r="H28432" s="9"/>
      <c r="I28432" s="9"/>
      <c r="J28432" s="9"/>
      <c r="O28432" s="2"/>
      <c r="X28432" s="2"/>
      <c r="AG28432" s="2"/>
      <c r="AP28432" s="2"/>
      <c r="AY28432" s="2"/>
      <c r="BH28432" s="2"/>
      <c r="BQ28432" s="2"/>
    </row>
    <row r="28433" spans="6:69" x14ac:dyDescent="0.2">
      <c r="F28433" s="9"/>
      <c r="G28433" s="9"/>
      <c r="H28433" s="9"/>
      <c r="I28433" s="9"/>
      <c r="J28433" s="9"/>
      <c r="O28433" s="2"/>
      <c r="X28433" s="2"/>
      <c r="AG28433" s="2"/>
      <c r="AP28433" s="2"/>
      <c r="AY28433" s="2"/>
      <c r="BH28433" s="2"/>
      <c r="BQ28433" s="2"/>
    </row>
    <row r="28434" spans="6:69" x14ac:dyDescent="0.2">
      <c r="F28434" s="9"/>
      <c r="G28434" s="9"/>
      <c r="H28434" s="9"/>
      <c r="I28434" s="9"/>
      <c r="J28434" s="9"/>
      <c r="O28434" s="2"/>
      <c r="X28434" s="2"/>
      <c r="AG28434" s="2"/>
      <c r="AP28434" s="2"/>
      <c r="AY28434" s="2"/>
      <c r="BH28434" s="2"/>
      <c r="BQ28434" s="2"/>
    </row>
    <row r="28435" spans="6:69" x14ac:dyDescent="0.2">
      <c r="F28435" s="9"/>
      <c r="G28435" s="9"/>
      <c r="H28435" s="9"/>
      <c r="I28435" s="9"/>
      <c r="J28435" s="9"/>
      <c r="O28435" s="2"/>
      <c r="X28435" s="2"/>
      <c r="AG28435" s="2"/>
      <c r="AP28435" s="2"/>
      <c r="AY28435" s="2"/>
      <c r="BH28435" s="2"/>
      <c r="BQ28435" s="2"/>
    </row>
    <row r="28436" spans="6:69" x14ac:dyDescent="0.2">
      <c r="F28436" s="9"/>
      <c r="G28436" s="9"/>
      <c r="H28436" s="9"/>
      <c r="I28436" s="9"/>
      <c r="J28436" s="9"/>
      <c r="O28436" s="2"/>
      <c r="X28436" s="2"/>
      <c r="AG28436" s="2"/>
      <c r="AP28436" s="2"/>
      <c r="AY28436" s="2"/>
      <c r="BH28436" s="2"/>
      <c r="BQ28436" s="2"/>
    </row>
    <row r="28437" spans="6:69" x14ac:dyDescent="0.2">
      <c r="F28437" s="9"/>
      <c r="G28437" s="9"/>
      <c r="H28437" s="9"/>
      <c r="I28437" s="9"/>
      <c r="J28437" s="9"/>
      <c r="O28437" s="2"/>
      <c r="X28437" s="2"/>
      <c r="AG28437" s="2"/>
      <c r="AP28437" s="2"/>
      <c r="AY28437" s="2"/>
      <c r="BH28437" s="2"/>
      <c r="BQ28437" s="2"/>
    </row>
    <row r="28438" spans="6:69" x14ac:dyDescent="0.2">
      <c r="F28438" s="9"/>
      <c r="G28438" s="9"/>
      <c r="H28438" s="9"/>
      <c r="I28438" s="9"/>
      <c r="J28438" s="9"/>
      <c r="O28438" s="2"/>
      <c r="X28438" s="2"/>
      <c r="AG28438" s="2"/>
      <c r="AP28438" s="2"/>
      <c r="AY28438" s="2"/>
      <c r="BH28438" s="2"/>
      <c r="BQ28438" s="2"/>
    </row>
    <row r="28439" spans="6:69" x14ac:dyDescent="0.2">
      <c r="F28439" s="9"/>
      <c r="G28439" s="9"/>
      <c r="H28439" s="9"/>
      <c r="I28439" s="9"/>
      <c r="J28439" s="9"/>
      <c r="O28439" s="2"/>
      <c r="X28439" s="2"/>
      <c r="AG28439" s="2"/>
      <c r="AP28439" s="2"/>
      <c r="AY28439" s="2"/>
      <c r="BH28439" s="2"/>
      <c r="BQ28439" s="2"/>
    </row>
    <row r="28440" spans="6:69" x14ac:dyDescent="0.2">
      <c r="F28440" s="9"/>
      <c r="G28440" s="9"/>
      <c r="H28440" s="9"/>
      <c r="I28440" s="9"/>
      <c r="J28440" s="9"/>
      <c r="O28440" s="2"/>
      <c r="X28440" s="2"/>
      <c r="AG28440" s="2"/>
      <c r="AP28440" s="2"/>
      <c r="AY28440" s="2"/>
      <c r="BH28440" s="2"/>
      <c r="BQ28440" s="2"/>
    </row>
    <row r="28441" spans="6:69" x14ac:dyDescent="0.2">
      <c r="F28441" s="9"/>
      <c r="G28441" s="9"/>
      <c r="H28441" s="9"/>
      <c r="I28441" s="9"/>
      <c r="J28441" s="9"/>
      <c r="O28441" s="2"/>
      <c r="X28441" s="2"/>
      <c r="AG28441" s="2"/>
      <c r="AP28441" s="2"/>
      <c r="AY28441" s="2"/>
      <c r="BH28441" s="2"/>
      <c r="BQ28441" s="2"/>
    </row>
    <row r="28442" spans="6:69" x14ac:dyDescent="0.2">
      <c r="F28442" s="9"/>
      <c r="G28442" s="9"/>
      <c r="H28442" s="9"/>
      <c r="I28442" s="9"/>
      <c r="J28442" s="9"/>
      <c r="O28442" s="2"/>
      <c r="X28442" s="2"/>
      <c r="AG28442" s="2"/>
      <c r="AP28442" s="2"/>
      <c r="AY28442" s="2"/>
      <c r="BH28442" s="2"/>
      <c r="BQ28442" s="2"/>
    </row>
    <row r="28443" spans="6:69" x14ac:dyDescent="0.2">
      <c r="F28443" s="9"/>
      <c r="G28443" s="9"/>
      <c r="H28443" s="9"/>
      <c r="I28443" s="9"/>
      <c r="J28443" s="9"/>
      <c r="O28443" s="2"/>
      <c r="X28443" s="2"/>
      <c r="AG28443" s="2"/>
      <c r="AP28443" s="2"/>
      <c r="AY28443" s="2"/>
      <c r="BH28443" s="2"/>
      <c r="BQ28443" s="2"/>
    </row>
    <row r="28444" spans="6:69" x14ac:dyDescent="0.2">
      <c r="F28444" s="9"/>
      <c r="G28444" s="9"/>
      <c r="H28444" s="9"/>
      <c r="I28444" s="9"/>
      <c r="J28444" s="9"/>
      <c r="O28444" s="2"/>
      <c r="X28444" s="2"/>
      <c r="AG28444" s="2"/>
      <c r="AP28444" s="2"/>
      <c r="AY28444" s="2"/>
      <c r="BH28444" s="2"/>
      <c r="BQ28444" s="2"/>
    </row>
    <row r="28445" spans="6:69" x14ac:dyDescent="0.2">
      <c r="F28445" s="9"/>
      <c r="G28445" s="9"/>
      <c r="H28445" s="9"/>
      <c r="I28445" s="9"/>
      <c r="J28445" s="9"/>
      <c r="O28445" s="2"/>
      <c r="X28445" s="2"/>
      <c r="AG28445" s="2"/>
      <c r="AP28445" s="2"/>
      <c r="AY28445" s="2"/>
      <c r="BH28445" s="2"/>
      <c r="BQ28445" s="2"/>
    </row>
    <row r="28446" spans="6:69" x14ac:dyDescent="0.2">
      <c r="F28446" s="9"/>
      <c r="G28446" s="9"/>
      <c r="H28446" s="9"/>
      <c r="I28446" s="9"/>
      <c r="J28446" s="9"/>
      <c r="O28446" s="2"/>
      <c r="X28446" s="2"/>
      <c r="AG28446" s="2"/>
      <c r="AP28446" s="2"/>
      <c r="AY28446" s="2"/>
      <c r="BH28446" s="2"/>
      <c r="BQ28446" s="2"/>
    </row>
    <row r="28447" spans="6:69" x14ac:dyDescent="0.2">
      <c r="F28447" s="9"/>
      <c r="G28447" s="9"/>
      <c r="H28447" s="9"/>
      <c r="I28447" s="9"/>
      <c r="J28447" s="9"/>
      <c r="O28447" s="2"/>
      <c r="X28447" s="2"/>
      <c r="AG28447" s="2"/>
      <c r="AP28447" s="2"/>
      <c r="AY28447" s="2"/>
      <c r="BH28447" s="2"/>
      <c r="BQ28447" s="2"/>
    </row>
    <row r="28448" spans="6:69" x14ac:dyDescent="0.2">
      <c r="F28448" s="9"/>
      <c r="G28448" s="9"/>
      <c r="H28448" s="9"/>
      <c r="I28448" s="9"/>
      <c r="J28448" s="9"/>
      <c r="O28448" s="2"/>
      <c r="X28448" s="2"/>
      <c r="AG28448" s="2"/>
      <c r="AP28448" s="2"/>
      <c r="AY28448" s="2"/>
      <c r="BH28448" s="2"/>
      <c r="BQ28448" s="2"/>
    </row>
    <row r="28449" spans="6:69" x14ac:dyDescent="0.2">
      <c r="F28449" s="9"/>
      <c r="G28449" s="9"/>
      <c r="H28449" s="9"/>
      <c r="I28449" s="9"/>
      <c r="J28449" s="9"/>
      <c r="O28449" s="2"/>
      <c r="X28449" s="2"/>
      <c r="AG28449" s="2"/>
      <c r="AP28449" s="2"/>
      <c r="AY28449" s="2"/>
      <c r="BH28449" s="2"/>
      <c r="BQ28449" s="2"/>
    </row>
    <row r="28450" spans="6:69" x14ac:dyDescent="0.2">
      <c r="F28450" s="9"/>
      <c r="G28450" s="9"/>
      <c r="H28450" s="9"/>
      <c r="I28450" s="9"/>
      <c r="J28450" s="9"/>
      <c r="O28450" s="2"/>
      <c r="X28450" s="2"/>
      <c r="AG28450" s="2"/>
      <c r="AP28450" s="2"/>
      <c r="AY28450" s="2"/>
      <c r="BH28450" s="2"/>
      <c r="BQ28450" s="2"/>
    </row>
    <row r="28451" spans="6:69" x14ac:dyDescent="0.2">
      <c r="F28451" s="9"/>
      <c r="G28451" s="9"/>
      <c r="H28451" s="9"/>
      <c r="I28451" s="9"/>
      <c r="J28451" s="9"/>
      <c r="O28451" s="2"/>
      <c r="X28451" s="2"/>
      <c r="AG28451" s="2"/>
      <c r="AP28451" s="2"/>
      <c r="AY28451" s="2"/>
      <c r="BH28451" s="2"/>
      <c r="BQ28451" s="2"/>
    </row>
    <row r="28452" spans="6:69" x14ac:dyDescent="0.2">
      <c r="F28452" s="9"/>
      <c r="G28452" s="9"/>
      <c r="H28452" s="9"/>
      <c r="I28452" s="9"/>
      <c r="J28452" s="9"/>
      <c r="O28452" s="2"/>
      <c r="X28452" s="2"/>
      <c r="AG28452" s="2"/>
      <c r="AP28452" s="2"/>
      <c r="AY28452" s="2"/>
      <c r="BH28452" s="2"/>
      <c r="BQ28452" s="2"/>
    </row>
    <row r="28453" spans="6:69" x14ac:dyDescent="0.2">
      <c r="F28453" s="9"/>
      <c r="G28453" s="9"/>
      <c r="H28453" s="9"/>
      <c r="I28453" s="9"/>
      <c r="J28453" s="9"/>
      <c r="O28453" s="2"/>
      <c r="X28453" s="2"/>
      <c r="AG28453" s="2"/>
      <c r="AP28453" s="2"/>
      <c r="AY28453" s="2"/>
      <c r="BH28453" s="2"/>
      <c r="BQ28453" s="2"/>
    </row>
    <row r="28454" spans="6:69" x14ac:dyDescent="0.2">
      <c r="F28454" s="9"/>
      <c r="G28454" s="9"/>
      <c r="H28454" s="9"/>
      <c r="I28454" s="9"/>
      <c r="J28454" s="9"/>
      <c r="O28454" s="2"/>
      <c r="X28454" s="2"/>
      <c r="AG28454" s="2"/>
      <c r="AP28454" s="2"/>
      <c r="AY28454" s="2"/>
      <c r="BH28454" s="2"/>
      <c r="BQ28454" s="2"/>
    </row>
    <row r="28455" spans="6:69" x14ac:dyDescent="0.2">
      <c r="F28455" s="9"/>
      <c r="G28455" s="9"/>
      <c r="H28455" s="9"/>
      <c r="I28455" s="9"/>
      <c r="J28455" s="9"/>
      <c r="O28455" s="2"/>
      <c r="X28455" s="2"/>
      <c r="AG28455" s="2"/>
      <c r="AP28455" s="2"/>
      <c r="AY28455" s="2"/>
      <c r="BH28455" s="2"/>
      <c r="BQ28455" s="2"/>
    </row>
    <row r="28456" spans="6:69" x14ac:dyDescent="0.2">
      <c r="F28456" s="9"/>
      <c r="G28456" s="9"/>
      <c r="H28456" s="9"/>
      <c r="I28456" s="9"/>
      <c r="J28456" s="9"/>
      <c r="O28456" s="2"/>
      <c r="X28456" s="2"/>
      <c r="AG28456" s="2"/>
      <c r="AP28456" s="2"/>
      <c r="AY28456" s="2"/>
      <c r="BH28456" s="2"/>
      <c r="BQ28456" s="2"/>
    </row>
    <row r="28457" spans="6:69" x14ac:dyDescent="0.2">
      <c r="F28457" s="9"/>
      <c r="G28457" s="9"/>
      <c r="H28457" s="9"/>
      <c r="I28457" s="9"/>
      <c r="J28457" s="9"/>
      <c r="O28457" s="2"/>
      <c r="X28457" s="2"/>
      <c r="AG28457" s="2"/>
      <c r="AP28457" s="2"/>
      <c r="AY28457" s="2"/>
      <c r="BH28457" s="2"/>
      <c r="BQ28457" s="2"/>
    </row>
    <row r="28458" spans="6:69" x14ac:dyDescent="0.2">
      <c r="F28458" s="9"/>
      <c r="G28458" s="9"/>
      <c r="H28458" s="9"/>
      <c r="I28458" s="9"/>
      <c r="J28458" s="9"/>
      <c r="O28458" s="2"/>
      <c r="X28458" s="2"/>
      <c r="AG28458" s="2"/>
      <c r="AP28458" s="2"/>
      <c r="AY28458" s="2"/>
      <c r="BH28458" s="2"/>
      <c r="BQ28458" s="2"/>
    </row>
    <row r="28459" spans="6:69" x14ac:dyDescent="0.2">
      <c r="F28459" s="9"/>
      <c r="G28459" s="9"/>
      <c r="H28459" s="9"/>
      <c r="I28459" s="9"/>
      <c r="J28459" s="9"/>
      <c r="O28459" s="2"/>
      <c r="X28459" s="2"/>
      <c r="AG28459" s="2"/>
      <c r="AP28459" s="2"/>
      <c r="AY28459" s="2"/>
      <c r="BH28459" s="2"/>
      <c r="BQ28459" s="2"/>
    </row>
    <row r="28460" spans="6:69" x14ac:dyDescent="0.2">
      <c r="F28460" s="9"/>
      <c r="G28460" s="9"/>
      <c r="H28460" s="9"/>
      <c r="I28460" s="9"/>
      <c r="J28460" s="9"/>
      <c r="O28460" s="2"/>
      <c r="X28460" s="2"/>
      <c r="AG28460" s="2"/>
      <c r="AP28460" s="2"/>
      <c r="AY28460" s="2"/>
      <c r="BH28460" s="2"/>
      <c r="BQ28460" s="2"/>
    </row>
    <row r="28461" spans="6:69" x14ac:dyDescent="0.2">
      <c r="F28461" s="9"/>
      <c r="G28461" s="9"/>
      <c r="H28461" s="9"/>
      <c r="I28461" s="9"/>
      <c r="J28461" s="9"/>
      <c r="O28461" s="2"/>
      <c r="X28461" s="2"/>
      <c r="AG28461" s="2"/>
      <c r="AP28461" s="2"/>
      <c r="AY28461" s="2"/>
      <c r="BH28461" s="2"/>
      <c r="BQ28461" s="2"/>
    </row>
    <row r="28462" spans="6:69" x14ac:dyDescent="0.2">
      <c r="F28462" s="9"/>
      <c r="G28462" s="9"/>
      <c r="H28462" s="9"/>
      <c r="I28462" s="9"/>
      <c r="J28462" s="9"/>
      <c r="O28462" s="2"/>
      <c r="X28462" s="2"/>
      <c r="AG28462" s="2"/>
      <c r="AP28462" s="2"/>
      <c r="AY28462" s="2"/>
      <c r="BH28462" s="2"/>
      <c r="BQ28462" s="2"/>
    </row>
    <row r="28463" spans="6:69" x14ac:dyDescent="0.2">
      <c r="F28463" s="9"/>
      <c r="G28463" s="9"/>
      <c r="H28463" s="9"/>
      <c r="I28463" s="9"/>
      <c r="J28463" s="9"/>
      <c r="O28463" s="2"/>
      <c r="X28463" s="2"/>
      <c r="AG28463" s="2"/>
      <c r="AP28463" s="2"/>
      <c r="AY28463" s="2"/>
      <c r="BH28463" s="2"/>
      <c r="BQ28463" s="2"/>
    </row>
    <row r="28464" spans="6:69" x14ac:dyDescent="0.2">
      <c r="F28464" s="9"/>
      <c r="G28464" s="9"/>
      <c r="H28464" s="9"/>
      <c r="I28464" s="9"/>
      <c r="J28464" s="9"/>
      <c r="O28464" s="2"/>
      <c r="X28464" s="2"/>
      <c r="AG28464" s="2"/>
      <c r="AP28464" s="2"/>
      <c r="AY28464" s="2"/>
      <c r="BH28464" s="2"/>
      <c r="BQ28464" s="2"/>
    </row>
    <row r="28465" spans="6:69" x14ac:dyDescent="0.2">
      <c r="F28465" s="9"/>
      <c r="G28465" s="9"/>
      <c r="H28465" s="9"/>
      <c r="I28465" s="9"/>
      <c r="J28465" s="9"/>
      <c r="O28465" s="2"/>
      <c r="X28465" s="2"/>
      <c r="AG28465" s="2"/>
      <c r="AP28465" s="2"/>
      <c r="AY28465" s="2"/>
      <c r="BH28465" s="2"/>
      <c r="BQ28465" s="2"/>
    </row>
    <row r="28466" spans="6:69" x14ac:dyDescent="0.2">
      <c r="F28466" s="9"/>
      <c r="G28466" s="9"/>
      <c r="H28466" s="9"/>
      <c r="I28466" s="9"/>
      <c r="J28466" s="9"/>
      <c r="O28466" s="2"/>
      <c r="X28466" s="2"/>
      <c r="AG28466" s="2"/>
      <c r="AP28466" s="2"/>
      <c r="AY28466" s="2"/>
      <c r="BH28466" s="2"/>
      <c r="BQ28466" s="2"/>
    </row>
    <row r="28467" spans="6:69" x14ac:dyDescent="0.2">
      <c r="F28467" s="9"/>
      <c r="G28467" s="9"/>
      <c r="H28467" s="9"/>
      <c r="I28467" s="9"/>
      <c r="J28467" s="9"/>
      <c r="O28467" s="2"/>
      <c r="X28467" s="2"/>
      <c r="AG28467" s="2"/>
      <c r="AP28467" s="2"/>
      <c r="AY28467" s="2"/>
      <c r="BH28467" s="2"/>
      <c r="BQ28467" s="2"/>
    </row>
    <row r="28468" spans="6:69" x14ac:dyDescent="0.2">
      <c r="F28468" s="9"/>
      <c r="G28468" s="9"/>
      <c r="H28468" s="9"/>
      <c r="I28468" s="9"/>
      <c r="J28468" s="9"/>
      <c r="O28468" s="2"/>
      <c r="X28468" s="2"/>
      <c r="AG28468" s="2"/>
      <c r="AP28468" s="2"/>
      <c r="AY28468" s="2"/>
      <c r="BH28468" s="2"/>
      <c r="BQ28468" s="2"/>
    </row>
    <row r="28469" spans="6:69" x14ac:dyDescent="0.2">
      <c r="F28469" s="9"/>
      <c r="G28469" s="9"/>
      <c r="H28469" s="9"/>
      <c r="I28469" s="9"/>
      <c r="J28469" s="9"/>
      <c r="O28469" s="2"/>
      <c r="X28469" s="2"/>
      <c r="AG28469" s="2"/>
      <c r="AP28469" s="2"/>
      <c r="AY28469" s="2"/>
      <c r="BH28469" s="2"/>
      <c r="BQ28469" s="2"/>
    </row>
    <row r="28470" spans="6:69" x14ac:dyDescent="0.2">
      <c r="F28470" s="9"/>
      <c r="G28470" s="9"/>
      <c r="H28470" s="9"/>
      <c r="I28470" s="9"/>
      <c r="J28470" s="9"/>
      <c r="O28470" s="2"/>
      <c r="X28470" s="2"/>
      <c r="AG28470" s="2"/>
      <c r="AP28470" s="2"/>
      <c r="AY28470" s="2"/>
      <c r="BH28470" s="2"/>
      <c r="BQ28470" s="2"/>
    </row>
    <row r="28471" spans="6:69" x14ac:dyDescent="0.2">
      <c r="F28471" s="9"/>
      <c r="G28471" s="9"/>
      <c r="H28471" s="9"/>
      <c r="I28471" s="9"/>
      <c r="J28471" s="9"/>
      <c r="O28471" s="2"/>
      <c r="X28471" s="2"/>
      <c r="AG28471" s="2"/>
      <c r="AP28471" s="2"/>
      <c r="AY28471" s="2"/>
      <c r="BH28471" s="2"/>
      <c r="BQ28471" s="2"/>
    </row>
    <row r="28472" spans="6:69" x14ac:dyDescent="0.2">
      <c r="F28472" s="9"/>
      <c r="G28472" s="9"/>
      <c r="H28472" s="9"/>
      <c r="I28472" s="9"/>
      <c r="J28472" s="9"/>
      <c r="O28472" s="2"/>
      <c r="X28472" s="2"/>
      <c r="AG28472" s="2"/>
      <c r="AP28472" s="2"/>
      <c r="AY28472" s="2"/>
      <c r="BH28472" s="2"/>
      <c r="BQ28472" s="2"/>
    </row>
    <row r="28473" spans="6:69" x14ac:dyDescent="0.2">
      <c r="F28473" s="9"/>
      <c r="G28473" s="9"/>
      <c r="H28473" s="9"/>
      <c r="I28473" s="9"/>
      <c r="J28473" s="9"/>
      <c r="O28473" s="2"/>
      <c r="X28473" s="2"/>
      <c r="AG28473" s="2"/>
      <c r="AP28473" s="2"/>
      <c r="AY28473" s="2"/>
      <c r="BH28473" s="2"/>
      <c r="BQ28473" s="2"/>
    </row>
    <row r="28474" spans="6:69" x14ac:dyDescent="0.2">
      <c r="F28474" s="9"/>
      <c r="G28474" s="9"/>
      <c r="H28474" s="9"/>
      <c r="I28474" s="9"/>
      <c r="J28474" s="9"/>
      <c r="O28474" s="2"/>
      <c r="X28474" s="2"/>
      <c r="AG28474" s="2"/>
      <c r="AP28474" s="2"/>
      <c r="AY28474" s="2"/>
      <c r="BH28474" s="2"/>
      <c r="BQ28474" s="2"/>
    </row>
    <row r="28475" spans="6:69" x14ac:dyDescent="0.2">
      <c r="F28475" s="9"/>
      <c r="G28475" s="9"/>
      <c r="H28475" s="9"/>
      <c r="I28475" s="9"/>
      <c r="J28475" s="9"/>
      <c r="O28475" s="2"/>
      <c r="X28475" s="2"/>
      <c r="AG28475" s="2"/>
      <c r="AP28475" s="2"/>
      <c r="AY28475" s="2"/>
      <c r="BH28475" s="2"/>
      <c r="BQ28475" s="2"/>
    </row>
    <row r="28476" spans="6:69" x14ac:dyDescent="0.2">
      <c r="F28476" s="9"/>
      <c r="G28476" s="9"/>
      <c r="H28476" s="9"/>
      <c r="I28476" s="9"/>
      <c r="J28476" s="9"/>
      <c r="O28476" s="2"/>
      <c r="X28476" s="2"/>
      <c r="AG28476" s="2"/>
      <c r="AP28476" s="2"/>
      <c r="AY28476" s="2"/>
      <c r="BH28476" s="2"/>
      <c r="BQ28476" s="2"/>
    </row>
    <row r="28477" spans="6:69" x14ac:dyDescent="0.2">
      <c r="F28477" s="9"/>
      <c r="G28477" s="9"/>
      <c r="H28477" s="9"/>
      <c r="I28477" s="9"/>
      <c r="J28477" s="9"/>
      <c r="O28477" s="2"/>
      <c r="X28477" s="2"/>
      <c r="AG28477" s="2"/>
      <c r="AP28477" s="2"/>
      <c r="AY28477" s="2"/>
      <c r="BH28477" s="2"/>
      <c r="BQ28477" s="2"/>
    </row>
    <row r="28478" spans="6:69" x14ac:dyDescent="0.2">
      <c r="F28478" s="9"/>
      <c r="G28478" s="9"/>
      <c r="H28478" s="9"/>
      <c r="I28478" s="9"/>
      <c r="J28478" s="9"/>
      <c r="O28478" s="2"/>
      <c r="X28478" s="2"/>
      <c r="AG28478" s="2"/>
      <c r="AP28478" s="2"/>
      <c r="AY28478" s="2"/>
      <c r="BH28478" s="2"/>
      <c r="BQ28478" s="2"/>
    </row>
    <row r="28479" spans="6:69" x14ac:dyDescent="0.2">
      <c r="F28479" s="9"/>
      <c r="G28479" s="9"/>
      <c r="H28479" s="9"/>
      <c r="I28479" s="9"/>
      <c r="J28479" s="9"/>
      <c r="O28479" s="2"/>
      <c r="X28479" s="2"/>
      <c r="AG28479" s="2"/>
      <c r="AP28479" s="2"/>
      <c r="AY28479" s="2"/>
      <c r="BH28479" s="2"/>
      <c r="BQ28479" s="2"/>
    </row>
    <row r="28480" spans="6:69" x14ac:dyDescent="0.2">
      <c r="F28480" s="9"/>
      <c r="G28480" s="9"/>
      <c r="H28480" s="9"/>
      <c r="I28480" s="9"/>
      <c r="J28480" s="9"/>
      <c r="O28480" s="2"/>
      <c r="X28480" s="2"/>
      <c r="AG28480" s="2"/>
      <c r="AP28480" s="2"/>
      <c r="AY28480" s="2"/>
      <c r="BH28480" s="2"/>
      <c r="BQ28480" s="2"/>
    </row>
    <row r="28481" spans="6:69" x14ac:dyDescent="0.2">
      <c r="F28481" s="9"/>
      <c r="G28481" s="9"/>
      <c r="H28481" s="9"/>
      <c r="I28481" s="9"/>
      <c r="J28481" s="9"/>
      <c r="O28481" s="2"/>
      <c r="X28481" s="2"/>
      <c r="AG28481" s="2"/>
      <c r="AP28481" s="2"/>
      <c r="AY28481" s="2"/>
      <c r="BH28481" s="2"/>
      <c r="BQ28481" s="2"/>
    </row>
    <row r="28482" spans="6:69" x14ac:dyDescent="0.2">
      <c r="F28482" s="9"/>
      <c r="G28482" s="9"/>
      <c r="H28482" s="9"/>
      <c r="I28482" s="9"/>
      <c r="J28482" s="9"/>
      <c r="O28482" s="2"/>
      <c r="X28482" s="2"/>
      <c r="AG28482" s="2"/>
      <c r="AP28482" s="2"/>
      <c r="AY28482" s="2"/>
      <c r="BH28482" s="2"/>
      <c r="BQ28482" s="2"/>
    </row>
    <row r="28483" spans="6:69" x14ac:dyDescent="0.2">
      <c r="F28483" s="9"/>
      <c r="G28483" s="9"/>
      <c r="H28483" s="9"/>
      <c r="I28483" s="9"/>
      <c r="J28483" s="9"/>
      <c r="O28483" s="2"/>
      <c r="X28483" s="2"/>
      <c r="AG28483" s="2"/>
      <c r="AP28483" s="2"/>
      <c r="AY28483" s="2"/>
      <c r="BH28483" s="2"/>
      <c r="BQ28483" s="2"/>
    </row>
    <row r="28484" spans="6:69" x14ac:dyDescent="0.2">
      <c r="F28484" s="9"/>
      <c r="G28484" s="9"/>
      <c r="H28484" s="9"/>
      <c r="I28484" s="9"/>
      <c r="J28484" s="9"/>
      <c r="O28484" s="2"/>
      <c r="X28484" s="2"/>
      <c r="AG28484" s="2"/>
      <c r="AP28484" s="2"/>
      <c r="AY28484" s="2"/>
      <c r="BH28484" s="2"/>
      <c r="BQ28484" s="2"/>
    </row>
    <row r="28485" spans="6:69" x14ac:dyDescent="0.2">
      <c r="F28485" s="9"/>
      <c r="G28485" s="9"/>
      <c r="H28485" s="9"/>
      <c r="I28485" s="9"/>
      <c r="J28485" s="9"/>
      <c r="O28485" s="2"/>
      <c r="X28485" s="2"/>
      <c r="AG28485" s="2"/>
      <c r="AP28485" s="2"/>
      <c r="AY28485" s="2"/>
      <c r="BH28485" s="2"/>
      <c r="BQ28485" s="2"/>
    </row>
    <row r="28486" spans="6:69" x14ac:dyDescent="0.2">
      <c r="F28486" s="9"/>
      <c r="G28486" s="9"/>
      <c r="H28486" s="9"/>
      <c r="I28486" s="9"/>
      <c r="J28486" s="9"/>
      <c r="O28486" s="2"/>
      <c r="X28486" s="2"/>
      <c r="AG28486" s="2"/>
      <c r="AP28486" s="2"/>
      <c r="AY28486" s="2"/>
      <c r="BH28486" s="2"/>
      <c r="BQ28486" s="2"/>
    </row>
    <row r="28487" spans="6:69" x14ac:dyDescent="0.2">
      <c r="F28487" s="9"/>
      <c r="G28487" s="9"/>
      <c r="H28487" s="9"/>
      <c r="I28487" s="9"/>
      <c r="J28487" s="9"/>
      <c r="O28487" s="2"/>
      <c r="X28487" s="2"/>
      <c r="AG28487" s="2"/>
      <c r="AP28487" s="2"/>
      <c r="AY28487" s="2"/>
      <c r="BH28487" s="2"/>
      <c r="BQ28487" s="2"/>
    </row>
    <row r="28488" spans="6:69" x14ac:dyDescent="0.2">
      <c r="F28488" s="9"/>
      <c r="G28488" s="9"/>
      <c r="H28488" s="9"/>
      <c r="I28488" s="9"/>
      <c r="J28488" s="9"/>
      <c r="O28488" s="2"/>
      <c r="X28488" s="2"/>
      <c r="AG28488" s="2"/>
      <c r="AP28488" s="2"/>
      <c r="AY28488" s="2"/>
      <c r="BH28488" s="2"/>
      <c r="BQ28488" s="2"/>
    </row>
    <row r="28489" spans="6:69" x14ac:dyDescent="0.2">
      <c r="F28489" s="9"/>
      <c r="G28489" s="9"/>
      <c r="H28489" s="9"/>
      <c r="I28489" s="9"/>
      <c r="J28489" s="9"/>
      <c r="O28489" s="2"/>
      <c r="X28489" s="2"/>
      <c r="AG28489" s="2"/>
      <c r="AP28489" s="2"/>
      <c r="AY28489" s="2"/>
      <c r="BH28489" s="2"/>
      <c r="BQ28489" s="2"/>
    </row>
    <row r="28490" spans="6:69" x14ac:dyDescent="0.2">
      <c r="F28490" s="9"/>
      <c r="G28490" s="9"/>
      <c r="H28490" s="9"/>
      <c r="I28490" s="9"/>
      <c r="J28490" s="9"/>
      <c r="O28490" s="2"/>
      <c r="X28490" s="2"/>
      <c r="AG28490" s="2"/>
      <c r="AP28490" s="2"/>
      <c r="AY28490" s="2"/>
      <c r="BH28490" s="2"/>
      <c r="BQ28490" s="2"/>
    </row>
    <row r="28491" spans="6:69" x14ac:dyDescent="0.2">
      <c r="F28491" s="9"/>
      <c r="G28491" s="9"/>
      <c r="H28491" s="9"/>
      <c r="I28491" s="9"/>
      <c r="J28491" s="9"/>
      <c r="O28491" s="2"/>
      <c r="X28491" s="2"/>
      <c r="AG28491" s="2"/>
      <c r="AP28491" s="2"/>
      <c r="AY28491" s="2"/>
      <c r="BH28491" s="2"/>
      <c r="BQ28491" s="2"/>
    </row>
    <row r="28492" spans="6:69" x14ac:dyDescent="0.2">
      <c r="F28492" s="9"/>
      <c r="G28492" s="9"/>
      <c r="H28492" s="9"/>
      <c r="I28492" s="9"/>
      <c r="J28492" s="9"/>
      <c r="O28492" s="2"/>
      <c r="X28492" s="2"/>
      <c r="AG28492" s="2"/>
      <c r="AP28492" s="2"/>
      <c r="AY28492" s="2"/>
      <c r="BH28492" s="2"/>
      <c r="BQ28492" s="2"/>
    </row>
    <row r="28493" spans="6:69" x14ac:dyDescent="0.2">
      <c r="F28493" s="9"/>
      <c r="G28493" s="9"/>
      <c r="H28493" s="9"/>
      <c r="I28493" s="9"/>
      <c r="J28493" s="9"/>
      <c r="O28493" s="2"/>
      <c r="X28493" s="2"/>
      <c r="AG28493" s="2"/>
      <c r="AP28493" s="2"/>
      <c r="AY28493" s="2"/>
      <c r="BH28493" s="2"/>
      <c r="BQ28493" s="2"/>
    </row>
    <row r="28494" spans="6:69" x14ac:dyDescent="0.2">
      <c r="F28494" s="9"/>
      <c r="G28494" s="9"/>
      <c r="H28494" s="9"/>
      <c r="I28494" s="9"/>
      <c r="J28494" s="9"/>
      <c r="O28494" s="2"/>
      <c r="X28494" s="2"/>
      <c r="AG28494" s="2"/>
      <c r="AP28494" s="2"/>
      <c r="AY28494" s="2"/>
      <c r="BH28494" s="2"/>
      <c r="BQ28494" s="2"/>
    </row>
    <row r="28495" spans="6:69" x14ac:dyDescent="0.2">
      <c r="F28495" s="9"/>
      <c r="G28495" s="9"/>
      <c r="H28495" s="9"/>
      <c r="I28495" s="9"/>
      <c r="J28495" s="9"/>
      <c r="O28495" s="2"/>
      <c r="X28495" s="2"/>
      <c r="AG28495" s="2"/>
      <c r="AP28495" s="2"/>
      <c r="AY28495" s="2"/>
      <c r="BH28495" s="2"/>
      <c r="BQ28495" s="2"/>
    </row>
    <row r="28496" spans="6:69" x14ac:dyDescent="0.2">
      <c r="F28496" s="9"/>
      <c r="G28496" s="9"/>
      <c r="H28496" s="9"/>
      <c r="I28496" s="9"/>
      <c r="J28496" s="9"/>
      <c r="O28496" s="2"/>
      <c r="X28496" s="2"/>
      <c r="AG28496" s="2"/>
      <c r="AP28496" s="2"/>
      <c r="AY28496" s="2"/>
      <c r="BH28496" s="2"/>
      <c r="BQ28496" s="2"/>
    </row>
    <row r="28497" spans="6:69" x14ac:dyDescent="0.2">
      <c r="F28497" s="9"/>
      <c r="G28497" s="9"/>
      <c r="H28497" s="9"/>
      <c r="I28497" s="9"/>
      <c r="J28497" s="9"/>
      <c r="O28497" s="2"/>
      <c r="X28497" s="2"/>
      <c r="AG28497" s="2"/>
      <c r="AP28497" s="2"/>
      <c r="AY28497" s="2"/>
      <c r="BH28497" s="2"/>
      <c r="BQ28497" s="2"/>
    </row>
    <row r="28498" spans="6:69" x14ac:dyDescent="0.2">
      <c r="F28498" s="9"/>
      <c r="G28498" s="9"/>
      <c r="H28498" s="9"/>
      <c r="I28498" s="9"/>
      <c r="J28498" s="9"/>
      <c r="O28498" s="2"/>
      <c r="X28498" s="2"/>
      <c r="AG28498" s="2"/>
      <c r="AP28498" s="2"/>
      <c r="AY28498" s="2"/>
      <c r="BH28498" s="2"/>
      <c r="BQ28498" s="2"/>
    </row>
    <row r="28499" spans="6:69" x14ac:dyDescent="0.2">
      <c r="F28499" s="9"/>
      <c r="G28499" s="9"/>
      <c r="H28499" s="9"/>
      <c r="I28499" s="9"/>
      <c r="J28499" s="9"/>
      <c r="O28499" s="2"/>
      <c r="X28499" s="2"/>
      <c r="AG28499" s="2"/>
      <c r="AP28499" s="2"/>
      <c r="AY28499" s="2"/>
      <c r="BH28499" s="2"/>
      <c r="BQ28499" s="2"/>
    </row>
    <row r="28500" spans="6:69" x14ac:dyDescent="0.2">
      <c r="F28500" s="9"/>
      <c r="G28500" s="9"/>
      <c r="H28500" s="9"/>
      <c r="I28500" s="9"/>
      <c r="J28500" s="9"/>
      <c r="O28500" s="2"/>
      <c r="X28500" s="2"/>
      <c r="AG28500" s="2"/>
      <c r="AP28500" s="2"/>
      <c r="AY28500" s="2"/>
      <c r="BH28500" s="2"/>
      <c r="BQ28500" s="2"/>
    </row>
    <row r="28501" spans="6:69" x14ac:dyDescent="0.2">
      <c r="F28501" s="9"/>
      <c r="G28501" s="9"/>
      <c r="H28501" s="9"/>
      <c r="I28501" s="9"/>
      <c r="J28501" s="9"/>
      <c r="O28501" s="2"/>
      <c r="X28501" s="2"/>
      <c r="AG28501" s="2"/>
      <c r="AP28501" s="2"/>
      <c r="AY28501" s="2"/>
      <c r="BH28501" s="2"/>
      <c r="BQ28501" s="2"/>
    </row>
    <row r="28502" spans="6:69" x14ac:dyDescent="0.2">
      <c r="F28502" s="9"/>
      <c r="G28502" s="9"/>
      <c r="H28502" s="9"/>
      <c r="I28502" s="9"/>
      <c r="J28502" s="9"/>
      <c r="O28502" s="2"/>
      <c r="X28502" s="2"/>
      <c r="AG28502" s="2"/>
      <c r="AP28502" s="2"/>
      <c r="AY28502" s="2"/>
      <c r="BH28502" s="2"/>
      <c r="BQ28502" s="2"/>
    </row>
    <row r="28503" spans="6:69" x14ac:dyDescent="0.2">
      <c r="F28503" s="9"/>
      <c r="G28503" s="9"/>
      <c r="H28503" s="9"/>
      <c r="I28503" s="9"/>
      <c r="J28503" s="9"/>
      <c r="O28503" s="2"/>
      <c r="X28503" s="2"/>
      <c r="AG28503" s="2"/>
      <c r="AP28503" s="2"/>
      <c r="AY28503" s="2"/>
      <c r="BH28503" s="2"/>
      <c r="BQ28503" s="2"/>
    </row>
    <row r="28504" spans="6:69" x14ac:dyDescent="0.2">
      <c r="F28504" s="9"/>
      <c r="G28504" s="9"/>
      <c r="H28504" s="9"/>
      <c r="I28504" s="9"/>
      <c r="J28504" s="9"/>
      <c r="O28504" s="2"/>
      <c r="X28504" s="2"/>
      <c r="AG28504" s="2"/>
      <c r="AP28504" s="2"/>
      <c r="AY28504" s="2"/>
      <c r="BH28504" s="2"/>
      <c r="BQ28504" s="2"/>
    </row>
    <row r="28505" spans="6:69" x14ac:dyDescent="0.2">
      <c r="F28505" s="9"/>
      <c r="G28505" s="9"/>
      <c r="H28505" s="9"/>
      <c r="I28505" s="9"/>
      <c r="J28505" s="9"/>
      <c r="O28505" s="2"/>
      <c r="X28505" s="2"/>
      <c r="AG28505" s="2"/>
      <c r="AP28505" s="2"/>
      <c r="AY28505" s="2"/>
      <c r="BH28505" s="2"/>
      <c r="BQ28505" s="2"/>
    </row>
    <row r="28506" spans="6:69" x14ac:dyDescent="0.2">
      <c r="F28506" s="9"/>
      <c r="G28506" s="9"/>
      <c r="H28506" s="9"/>
      <c r="I28506" s="9"/>
      <c r="J28506" s="9"/>
      <c r="O28506" s="2"/>
      <c r="X28506" s="2"/>
      <c r="AG28506" s="2"/>
      <c r="AP28506" s="2"/>
      <c r="AY28506" s="2"/>
      <c r="BH28506" s="2"/>
      <c r="BQ28506" s="2"/>
    </row>
    <row r="28507" spans="6:69" x14ac:dyDescent="0.2">
      <c r="F28507" s="9"/>
      <c r="G28507" s="9"/>
      <c r="H28507" s="9"/>
      <c r="I28507" s="9"/>
      <c r="J28507" s="9"/>
      <c r="O28507" s="2"/>
      <c r="X28507" s="2"/>
      <c r="AG28507" s="2"/>
      <c r="AP28507" s="2"/>
      <c r="AY28507" s="2"/>
      <c r="BH28507" s="2"/>
      <c r="BQ28507" s="2"/>
    </row>
    <row r="28508" spans="6:69" x14ac:dyDescent="0.2">
      <c r="F28508" s="9"/>
      <c r="G28508" s="9"/>
      <c r="H28508" s="9"/>
      <c r="I28508" s="9"/>
      <c r="J28508" s="9"/>
      <c r="O28508" s="2"/>
      <c r="X28508" s="2"/>
      <c r="AG28508" s="2"/>
      <c r="AP28508" s="2"/>
      <c r="AY28508" s="2"/>
      <c r="BH28508" s="2"/>
      <c r="BQ28508" s="2"/>
    </row>
    <row r="28509" spans="6:69" x14ac:dyDescent="0.2">
      <c r="F28509" s="9"/>
      <c r="G28509" s="9"/>
      <c r="H28509" s="9"/>
      <c r="I28509" s="9"/>
      <c r="J28509" s="9"/>
      <c r="O28509" s="2"/>
      <c r="X28509" s="2"/>
      <c r="AG28509" s="2"/>
      <c r="AP28509" s="2"/>
      <c r="AY28509" s="2"/>
      <c r="BH28509" s="2"/>
      <c r="BQ28509" s="2"/>
    </row>
    <row r="28510" spans="6:69" x14ac:dyDescent="0.2">
      <c r="F28510" s="9"/>
      <c r="G28510" s="9"/>
      <c r="H28510" s="9"/>
      <c r="I28510" s="9"/>
      <c r="J28510" s="9"/>
      <c r="O28510" s="2"/>
      <c r="X28510" s="2"/>
      <c r="AG28510" s="2"/>
      <c r="AP28510" s="2"/>
      <c r="AY28510" s="2"/>
      <c r="BH28510" s="2"/>
      <c r="BQ28510" s="2"/>
    </row>
    <row r="28511" spans="6:69" x14ac:dyDescent="0.2">
      <c r="F28511" s="9"/>
      <c r="G28511" s="9"/>
      <c r="H28511" s="9"/>
      <c r="I28511" s="9"/>
      <c r="J28511" s="9"/>
      <c r="O28511" s="2"/>
      <c r="X28511" s="2"/>
      <c r="AG28511" s="2"/>
      <c r="AP28511" s="2"/>
      <c r="AY28511" s="2"/>
      <c r="BH28511" s="2"/>
      <c r="BQ28511" s="2"/>
    </row>
    <row r="28512" spans="6:69" x14ac:dyDescent="0.2">
      <c r="F28512" s="9"/>
      <c r="G28512" s="9"/>
      <c r="H28512" s="9"/>
      <c r="I28512" s="9"/>
      <c r="J28512" s="9"/>
      <c r="O28512" s="2"/>
      <c r="X28512" s="2"/>
      <c r="AG28512" s="2"/>
      <c r="AP28512" s="2"/>
      <c r="AY28512" s="2"/>
      <c r="BH28512" s="2"/>
      <c r="BQ28512" s="2"/>
    </row>
    <row r="28513" spans="6:69" x14ac:dyDescent="0.2">
      <c r="F28513" s="9"/>
      <c r="G28513" s="9"/>
      <c r="H28513" s="9"/>
      <c r="I28513" s="9"/>
      <c r="J28513" s="9"/>
      <c r="O28513" s="2"/>
      <c r="X28513" s="2"/>
      <c r="AG28513" s="2"/>
      <c r="AP28513" s="2"/>
      <c r="AY28513" s="2"/>
      <c r="BH28513" s="2"/>
      <c r="BQ28513" s="2"/>
    </row>
    <row r="28514" spans="6:69" x14ac:dyDescent="0.2">
      <c r="F28514" s="9"/>
      <c r="G28514" s="9"/>
      <c r="H28514" s="9"/>
      <c r="I28514" s="9"/>
      <c r="J28514" s="9"/>
      <c r="O28514" s="2"/>
      <c r="X28514" s="2"/>
      <c r="AG28514" s="2"/>
      <c r="AP28514" s="2"/>
      <c r="AY28514" s="2"/>
      <c r="BH28514" s="2"/>
      <c r="BQ28514" s="2"/>
    </row>
    <row r="28515" spans="6:69" x14ac:dyDescent="0.2">
      <c r="F28515" s="9"/>
      <c r="G28515" s="9"/>
      <c r="H28515" s="9"/>
      <c r="I28515" s="9"/>
      <c r="J28515" s="9"/>
      <c r="O28515" s="2"/>
      <c r="X28515" s="2"/>
      <c r="AG28515" s="2"/>
      <c r="AP28515" s="2"/>
      <c r="AY28515" s="2"/>
      <c r="BH28515" s="2"/>
      <c r="BQ28515" s="2"/>
    </row>
    <row r="28516" spans="6:69" x14ac:dyDescent="0.2">
      <c r="F28516" s="9"/>
      <c r="G28516" s="9"/>
      <c r="H28516" s="9"/>
      <c r="I28516" s="9"/>
      <c r="J28516" s="9"/>
      <c r="O28516" s="2"/>
      <c r="X28516" s="2"/>
      <c r="AG28516" s="2"/>
      <c r="AP28516" s="2"/>
      <c r="AY28516" s="2"/>
      <c r="BH28516" s="2"/>
      <c r="BQ28516" s="2"/>
    </row>
    <row r="28517" spans="6:69" x14ac:dyDescent="0.2">
      <c r="F28517" s="9"/>
      <c r="G28517" s="9"/>
      <c r="H28517" s="9"/>
      <c r="I28517" s="9"/>
      <c r="J28517" s="9"/>
      <c r="O28517" s="2"/>
      <c r="X28517" s="2"/>
      <c r="AG28517" s="2"/>
      <c r="AP28517" s="2"/>
      <c r="AY28517" s="2"/>
      <c r="BH28517" s="2"/>
      <c r="BQ28517" s="2"/>
    </row>
    <row r="28518" spans="6:69" x14ac:dyDescent="0.2">
      <c r="F28518" s="9"/>
      <c r="G28518" s="9"/>
      <c r="H28518" s="9"/>
      <c r="I28518" s="9"/>
      <c r="J28518" s="9"/>
      <c r="O28518" s="2"/>
      <c r="X28518" s="2"/>
      <c r="AG28518" s="2"/>
      <c r="AP28518" s="2"/>
      <c r="AY28518" s="2"/>
      <c r="BH28518" s="2"/>
      <c r="BQ28518" s="2"/>
    </row>
    <row r="28519" spans="6:69" x14ac:dyDescent="0.2">
      <c r="F28519" s="9"/>
      <c r="G28519" s="9"/>
      <c r="H28519" s="9"/>
      <c r="I28519" s="9"/>
      <c r="J28519" s="9"/>
      <c r="O28519" s="2"/>
      <c r="X28519" s="2"/>
      <c r="AG28519" s="2"/>
      <c r="AP28519" s="2"/>
      <c r="AY28519" s="2"/>
      <c r="BH28519" s="2"/>
      <c r="BQ28519" s="2"/>
    </row>
    <row r="28520" spans="6:69" x14ac:dyDescent="0.2">
      <c r="F28520" s="9"/>
      <c r="G28520" s="9"/>
      <c r="H28520" s="9"/>
      <c r="I28520" s="9"/>
      <c r="J28520" s="9"/>
      <c r="O28520" s="2"/>
      <c r="X28520" s="2"/>
      <c r="AG28520" s="2"/>
      <c r="AP28520" s="2"/>
      <c r="AY28520" s="2"/>
      <c r="BH28520" s="2"/>
      <c r="BQ28520" s="2"/>
    </row>
    <row r="28521" spans="6:69" x14ac:dyDescent="0.2">
      <c r="F28521" s="9"/>
      <c r="G28521" s="9"/>
      <c r="H28521" s="9"/>
      <c r="I28521" s="9"/>
      <c r="J28521" s="9"/>
      <c r="O28521" s="2"/>
      <c r="X28521" s="2"/>
      <c r="AG28521" s="2"/>
      <c r="AP28521" s="2"/>
      <c r="AY28521" s="2"/>
      <c r="BH28521" s="2"/>
      <c r="BQ28521" s="2"/>
    </row>
    <row r="28522" spans="6:69" x14ac:dyDescent="0.2">
      <c r="F28522" s="9"/>
      <c r="G28522" s="9"/>
      <c r="H28522" s="9"/>
      <c r="I28522" s="9"/>
      <c r="J28522" s="9"/>
      <c r="O28522" s="2"/>
      <c r="X28522" s="2"/>
      <c r="AG28522" s="2"/>
      <c r="AP28522" s="2"/>
      <c r="AY28522" s="2"/>
      <c r="BH28522" s="2"/>
      <c r="BQ28522" s="2"/>
    </row>
    <row r="28523" spans="6:69" x14ac:dyDescent="0.2">
      <c r="F28523" s="9"/>
      <c r="G28523" s="9"/>
      <c r="H28523" s="9"/>
      <c r="I28523" s="9"/>
      <c r="J28523" s="9"/>
      <c r="O28523" s="2"/>
      <c r="X28523" s="2"/>
      <c r="AG28523" s="2"/>
      <c r="AP28523" s="2"/>
      <c r="AY28523" s="2"/>
      <c r="BH28523" s="2"/>
      <c r="BQ28523" s="2"/>
    </row>
    <row r="28524" spans="6:69" x14ac:dyDescent="0.2">
      <c r="F28524" s="9"/>
      <c r="G28524" s="9"/>
      <c r="H28524" s="9"/>
      <c r="I28524" s="9"/>
      <c r="J28524" s="9"/>
      <c r="O28524" s="2"/>
      <c r="X28524" s="2"/>
      <c r="AG28524" s="2"/>
      <c r="AP28524" s="2"/>
      <c r="AY28524" s="2"/>
      <c r="BH28524" s="2"/>
      <c r="BQ28524" s="2"/>
    </row>
    <row r="28525" spans="6:69" x14ac:dyDescent="0.2">
      <c r="F28525" s="9"/>
      <c r="G28525" s="9"/>
      <c r="H28525" s="9"/>
      <c r="I28525" s="9"/>
      <c r="J28525" s="9"/>
      <c r="O28525" s="2"/>
      <c r="X28525" s="2"/>
      <c r="AG28525" s="2"/>
      <c r="AP28525" s="2"/>
      <c r="AY28525" s="2"/>
      <c r="BH28525" s="2"/>
      <c r="BQ28525" s="2"/>
    </row>
    <row r="28526" spans="6:69" x14ac:dyDescent="0.2">
      <c r="F28526" s="9"/>
      <c r="G28526" s="9"/>
      <c r="H28526" s="9"/>
      <c r="I28526" s="9"/>
      <c r="J28526" s="9"/>
      <c r="O28526" s="2"/>
      <c r="X28526" s="2"/>
      <c r="AG28526" s="2"/>
      <c r="AP28526" s="2"/>
      <c r="AY28526" s="2"/>
      <c r="BH28526" s="2"/>
      <c r="BQ28526" s="2"/>
    </row>
    <row r="28527" spans="6:69" x14ac:dyDescent="0.2">
      <c r="F28527" s="9"/>
      <c r="G28527" s="9"/>
      <c r="H28527" s="9"/>
      <c r="I28527" s="9"/>
      <c r="J28527" s="9"/>
      <c r="O28527" s="2"/>
      <c r="X28527" s="2"/>
      <c r="AG28527" s="2"/>
      <c r="AP28527" s="2"/>
      <c r="AY28527" s="2"/>
      <c r="BH28527" s="2"/>
      <c r="BQ28527" s="2"/>
    </row>
    <row r="28528" spans="6:69" x14ac:dyDescent="0.2">
      <c r="F28528" s="9"/>
      <c r="G28528" s="9"/>
      <c r="H28528" s="9"/>
      <c r="I28528" s="9"/>
      <c r="J28528" s="9"/>
      <c r="O28528" s="2"/>
      <c r="X28528" s="2"/>
      <c r="AG28528" s="2"/>
      <c r="AP28528" s="2"/>
      <c r="AY28528" s="2"/>
      <c r="BH28528" s="2"/>
      <c r="BQ28528" s="2"/>
    </row>
    <row r="28529" spans="6:69" x14ac:dyDescent="0.2">
      <c r="F28529" s="9"/>
      <c r="G28529" s="9"/>
      <c r="H28529" s="9"/>
      <c r="I28529" s="9"/>
      <c r="J28529" s="9"/>
      <c r="O28529" s="2"/>
      <c r="X28529" s="2"/>
      <c r="AG28529" s="2"/>
      <c r="AP28529" s="2"/>
      <c r="AY28529" s="2"/>
      <c r="BH28529" s="2"/>
      <c r="BQ28529" s="2"/>
    </row>
    <row r="28530" spans="6:69" x14ac:dyDescent="0.2">
      <c r="F28530" s="9"/>
      <c r="G28530" s="9"/>
      <c r="H28530" s="9"/>
      <c r="I28530" s="9"/>
      <c r="J28530" s="9"/>
      <c r="O28530" s="2"/>
      <c r="X28530" s="2"/>
      <c r="AG28530" s="2"/>
      <c r="AP28530" s="2"/>
      <c r="AY28530" s="2"/>
      <c r="BH28530" s="2"/>
      <c r="BQ28530" s="2"/>
    </row>
    <row r="28531" spans="6:69" x14ac:dyDescent="0.2">
      <c r="F28531" s="9"/>
      <c r="G28531" s="9"/>
      <c r="H28531" s="9"/>
      <c r="I28531" s="9"/>
      <c r="J28531" s="9"/>
      <c r="O28531" s="2"/>
      <c r="X28531" s="2"/>
      <c r="AG28531" s="2"/>
      <c r="AP28531" s="2"/>
      <c r="AY28531" s="2"/>
      <c r="BH28531" s="2"/>
      <c r="BQ28531" s="2"/>
    </row>
    <row r="28532" spans="6:69" x14ac:dyDescent="0.2">
      <c r="F28532" s="9"/>
      <c r="G28532" s="9"/>
      <c r="H28532" s="9"/>
      <c r="I28532" s="9"/>
      <c r="J28532" s="9"/>
      <c r="O28532" s="2"/>
      <c r="X28532" s="2"/>
      <c r="AG28532" s="2"/>
      <c r="AP28532" s="2"/>
      <c r="AY28532" s="2"/>
      <c r="BH28532" s="2"/>
      <c r="BQ28532" s="2"/>
    </row>
    <row r="28533" spans="6:69" x14ac:dyDescent="0.2">
      <c r="F28533" s="9"/>
      <c r="G28533" s="9"/>
      <c r="H28533" s="9"/>
      <c r="I28533" s="9"/>
      <c r="J28533" s="9"/>
      <c r="O28533" s="2"/>
      <c r="X28533" s="2"/>
      <c r="AG28533" s="2"/>
      <c r="AP28533" s="2"/>
      <c r="AY28533" s="2"/>
      <c r="BH28533" s="2"/>
      <c r="BQ28533" s="2"/>
    </row>
    <row r="28534" spans="6:69" x14ac:dyDescent="0.2">
      <c r="F28534" s="9"/>
      <c r="G28534" s="9"/>
      <c r="H28534" s="9"/>
      <c r="I28534" s="9"/>
      <c r="J28534" s="9"/>
      <c r="O28534" s="2"/>
      <c r="X28534" s="2"/>
      <c r="AG28534" s="2"/>
      <c r="AP28534" s="2"/>
      <c r="AY28534" s="2"/>
      <c r="BH28534" s="2"/>
      <c r="BQ28534" s="2"/>
    </row>
    <row r="28535" spans="6:69" x14ac:dyDescent="0.2">
      <c r="F28535" s="9"/>
      <c r="G28535" s="9"/>
      <c r="H28535" s="9"/>
      <c r="I28535" s="9"/>
      <c r="J28535" s="9"/>
      <c r="O28535" s="2"/>
      <c r="X28535" s="2"/>
      <c r="AG28535" s="2"/>
      <c r="AP28535" s="2"/>
      <c r="AY28535" s="2"/>
      <c r="BH28535" s="2"/>
      <c r="BQ28535" s="2"/>
    </row>
    <row r="28536" spans="6:69" x14ac:dyDescent="0.2">
      <c r="F28536" s="9"/>
      <c r="G28536" s="9"/>
      <c r="H28536" s="9"/>
      <c r="I28536" s="9"/>
      <c r="J28536" s="9"/>
      <c r="O28536" s="2"/>
      <c r="X28536" s="2"/>
      <c r="AG28536" s="2"/>
      <c r="AP28536" s="2"/>
      <c r="AY28536" s="2"/>
      <c r="BH28536" s="2"/>
      <c r="BQ28536" s="2"/>
    </row>
    <row r="28537" spans="6:69" x14ac:dyDescent="0.2">
      <c r="F28537" s="9"/>
      <c r="G28537" s="9"/>
      <c r="H28537" s="9"/>
      <c r="I28537" s="9"/>
      <c r="J28537" s="9"/>
      <c r="O28537" s="2"/>
      <c r="X28537" s="2"/>
      <c r="AG28537" s="2"/>
      <c r="AP28537" s="2"/>
      <c r="AY28537" s="2"/>
      <c r="BH28537" s="2"/>
      <c r="BQ28537" s="2"/>
    </row>
    <row r="28538" spans="6:69" x14ac:dyDescent="0.2">
      <c r="F28538" s="9"/>
      <c r="G28538" s="9"/>
      <c r="H28538" s="9"/>
      <c r="I28538" s="9"/>
      <c r="J28538" s="9"/>
      <c r="O28538" s="2"/>
      <c r="X28538" s="2"/>
      <c r="AG28538" s="2"/>
      <c r="AP28538" s="2"/>
      <c r="AY28538" s="2"/>
      <c r="BH28538" s="2"/>
      <c r="BQ28538" s="2"/>
    </row>
    <row r="28539" spans="6:69" x14ac:dyDescent="0.2">
      <c r="F28539" s="9"/>
      <c r="G28539" s="9"/>
      <c r="H28539" s="9"/>
      <c r="I28539" s="9"/>
      <c r="J28539" s="9"/>
      <c r="O28539" s="2"/>
      <c r="X28539" s="2"/>
      <c r="AG28539" s="2"/>
      <c r="AP28539" s="2"/>
      <c r="AY28539" s="2"/>
      <c r="BH28539" s="2"/>
      <c r="BQ28539" s="2"/>
    </row>
    <row r="28540" spans="6:69" x14ac:dyDescent="0.2">
      <c r="F28540" s="9"/>
      <c r="G28540" s="9"/>
      <c r="H28540" s="9"/>
      <c r="I28540" s="9"/>
      <c r="J28540" s="9"/>
      <c r="O28540" s="2"/>
      <c r="X28540" s="2"/>
      <c r="AG28540" s="2"/>
      <c r="AP28540" s="2"/>
      <c r="AY28540" s="2"/>
      <c r="BH28540" s="2"/>
      <c r="BQ28540" s="2"/>
    </row>
    <row r="28541" spans="6:69" x14ac:dyDescent="0.2">
      <c r="F28541" s="9"/>
      <c r="G28541" s="9"/>
      <c r="H28541" s="9"/>
      <c r="I28541" s="9"/>
      <c r="J28541" s="9"/>
      <c r="O28541" s="2"/>
      <c r="X28541" s="2"/>
      <c r="AG28541" s="2"/>
      <c r="AP28541" s="2"/>
      <c r="AY28541" s="2"/>
      <c r="BH28541" s="2"/>
      <c r="BQ28541" s="2"/>
    </row>
    <row r="28542" spans="6:69" x14ac:dyDescent="0.2">
      <c r="F28542" s="9"/>
      <c r="G28542" s="9"/>
      <c r="H28542" s="9"/>
      <c r="I28542" s="9"/>
      <c r="J28542" s="9"/>
      <c r="O28542" s="2"/>
      <c r="X28542" s="2"/>
      <c r="AG28542" s="2"/>
      <c r="AP28542" s="2"/>
      <c r="AY28542" s="2"/>
      <c r="BH28542" s="2"/>
      <c r="BQ28542" s="2"/>
    </row>
    <row r="28543" spans="6:69" x14ac:dyDescent="0.2">
      <c r="F28543" s="9"/>
      <c r="G28543" s="9"/>
      <c r="H28543" s="9"/>
      <c r="I28543" s="9"/>
      <c r="J28543" s="9"/>
      <c r="O28543" s="2"/>
      <c r="X28543" s="2"/>
      <c r="AG28543" s="2"/>
      <c r="AP28543" s="2"/>
      <c r="AY28543" s="2"/>
      <c r="BH28543" s="2"/>
      <c r="BQ28543" s="2"/>
    </row>
    <row r="28544" spans="6:69" x14ac:dyDescent="0.2">
      <c r="F28544" s="9"/>
      <c r="G28544" s="9"/>
      <c r="H28544" s="9"/>
      <c r="I28544" s="9"/>
      <c r="J28544" s="9"/>
      <c r="O28544" s="2"/>
      <c r="X28544" s="2"/>
      <c r="AG28544" s="2"/>
      <c r="AP28544" s="2"/>
      <c r="AY28544" s="2"/>
      <c r="BH28544" s="2"/>
      <c r="BQ28544" s="2"/>
    </row>
    <row r="28545" spans="6:69" x14ac:dyDescent="0.2">
      <c r="F28545" s="9"/>
      <c r="G28545" s="9"/>
      <c r="H28545" s="9"/>
      <c r="I28545" s="9"/>
      <c r="J28545" s="9"/>
      <c r="O28545" s="2"/>
      <c r="X28545" s="2"/>
      <c r="AG28545" s="2"/>
      <c r="AP28545" s="2"/>
      <c r="AY28545" s="2"/>
      <c r="BH28545" s="2"/>
      <c r="BQ28545" s="2"/>
    </row>
    <row r="28546" spans="6:69" x14ac:dyDescent="0.2">
      <c r="F28546" s="9"/>
      <c r="G28546" s="9"/>
      <c r="H28546" s="9"/>
      <c r="I28546" s="9"/>
      <c r="J28546" s="9"/>
      <c r="O28546" s="2"/>
      <c r="X28546" s="2"/>
      <c r="AG28546" s="2"/>
      <c r="AP28546" s="2"/>
      <c r="AY28546" s="2"/>
      <c r="BH28546" s="2"/>
      <c r="BQ28546" s="2"/>
    </row>
    <row r="28547" spans="6:69" x14ac:dyDescent="0.2">
      <c r="F28547" s="9"/>
      <c r="G28547" s="9"/>
      <c r="H28547" s="9"/>
      <c r="I28547" s="9"/>
      <c r="J28547" s="9"/>
      <c r="O28547" s="2"/>
      <c r="X28547" s="2"/>
      <c r="AG28547" s="2"/>
      <c r="AP28547" s="2"/>
      <c r="AY28547" s="2"/>
      <c r="BH28547" s="2"/>
      <c r="BQ28547" s="2"/>
    </row>
    <row r="28548" spans="6:69" x14ac:dyDescent="0.2">
      <c r="F28548" s="9"/>
      <c r="G28548" s="9"/>
      <c r="H28548" s="9"/>
      <c r="I28548" s="9"/>
      <c r="J28548" s="9"/>
      <c r="O28548" s="2"/>
      <c r="X28548" s="2"/>
      <c r="AG28548" s="2"/>
      <c r="AP28548" s="2"/>
      <c r="AY28548" s="2"/>
      <c r="BH28548" s="2"/>
      <c r="BQ28548" s="2"/>
    </row>
    <row r="28549" spans="6:69" x14ac:dyDescent="0.2">
      <c r="F28549" s="9"/>
      <c r="G28549" s="9"/>
      <c r="H28549" s="9"/>
      <c r="I28549" s="9"/>
      <c r="J28549" s="9"/>
      <c r="O28549" s="2"/>
      <c r="X28549" s="2"/>
      <c r="AG28549" s="2"/>
      <c r="AP28549" s="2"/>
      <c r="AY28549" s="2"/>
      <c r="BH28549" s="2"/>
      <c r="BQ28549" s="2"/>
    </row>
    <row r="28550" spans="6:69" x14ac:dyDescent="0.2">
      <c r="F28550" s="9"/>
      <c r="G28550" s="9"/>
      <c r="H28550" s="9"/>
      <c r="I28550" s="9"/>
      <c r="J28550" s="9"/>
      <c r="O28550" s="2"/>
      <c r="X28550" s="2"/>
      <c r="AG28550" s="2"/>
      <c r="AP28550" s="2"/>
      <c r="AY28550" s="2"/>
      <c r="BH28550" s="2"/>
      <c r="BQ28550" s="2"/>
    </row>
    <row r="28551" spans="6:69" x14ac:dyDescent="0.2">
      <c r="F28551" s="9"/>
      <c r="G28551" s="9"/>
      <c r="H28551" s="9"/>
      <c r="I28551" s="9"/>
      <c r="J28551" s="9"/>
      <c r="O28551" s="2"/>
      <c r="X28551" s="2"/>
      <c r="AG28551" s="2"/>
      <c r="AP28551" s="2"/>
      <c r="AY28551" s="2"/>
      <c r="BH28551" s="2"/>
      <c r="BQ28551" s="2"/>
    </row>
    <row r="28552" spans="6:69" x14ac:dyDescent="0.2">
      <c r="F28552" s="9"/>
      <c r="G28552" s="9"/>
      <c r="H28552" s="9"/>
      <c r="I28552" s="9"/>
      <c r="J28552" s="9"/>
      <c r="O28552" s="2"/>
      <c r="X28552" s="2"/>
      <c r="AG28552" s="2"/>
      <c r="AP28552" s="2"/>
      <c r="AY28552" s="2"/>
      <c r="BH28552" s="2"/>
      <c r="BQ28552" s="2"/>
    </row>
    <row r="28553" spans="6:69" x14ac:dyDescent="0.2">
      <c r="F28553" s="9"/>
      <c r="G28553" s="9"/>
      <c r="H28553" s="9"/>
      <c r="I28553" s="9"/>
      <c r="J28553" s="9"/>
      <c r="O28553" s="2"/>
      <c r="X28553" s="2"/>
      <c r="AG28553" s="2"/>
      <c r="AP28553" s="2"/>
      <c r="AY28553" s="2"/>
      <c r="BH28553" s="2"/>
      <c r="BQ28553" s="2"/>
    </row>
    <row r="28554" spans="6:69" x14ac:dyDescent="0.2">
      <c r="F28554" s="9"/>
      <c r="G28554" s="9"/>
      <c r="H28554" s="9"/>
      <c r="I28554" s="9"/>
      <c r="J28554" s="9"/>
      <c r="O28554" s="2"/>
      <c r="X28554" s="2"/>
      <c r="AG28554" s="2"/>
      <c r="AP28554" s="2"/>
      <c r="AY28554" s="2"/>
      <c r="BH28554" s="2"/>
      <c r="BQ28554" s="2"/>
    </row>
    <row r="28555" spans="6:69" x14ac:dyDescent="0.2">
      <c r="F28555" s="9"/>
      <c r="G28555" s="9"/>
      <c r="H28555" s="9"/>
      <c r="I28555" s="9"/>
      <c r="J28555" s="9"/>
      <c r="O28555" s="2"/>
      <c r="X28555" s="2"/>
      <c r="AG28555" s="2"/>
      <c r="AP28555" s="2"/>
      <c r="AY28555" s="2"/>
      <c r="BH28555" s="2"/>
      <c r="BQ28555" s="2"/>
    </row>
    <row r="28556" spans="6:69" x14ac:dyDescent="0.2">
      <c r="F28556" s="9"/>
      <c r="G28556" s="9"/>
      <c r="H28556" s="9"/>
      <c r="I28556" s="9"/>
      <c r="J28556" s="9"/>
      <c r="O28556" s="2"/>
      <c r="X28556" s="2"/>
      <c r="AG28556" s="2"/>
      <c r="AP28556" s="2"/>
      <c r="AY28556" s="2"/>
      <c r="BH28556" s="2"/>
      <c r="BQ28556" s="2"/>
    </row>
    <row r="28557" spans="6:69" x14ac:dyDescent="0.2">
      <c r="F28557" s="9"/>
      <c r="G28557" s="9"/>
      <c r="H28557" s="9"/>
      <c r="I28557" s="9"/>
      <c r="J28557" s="9"/>
      <c r="O28557" s="2"/>
      <c r="X28557" s="2"/>
      <c r="AG28557" s="2"/>
      <c r="AP28557" s="2"/>
      <c r="AY28557" s="2"/>
      <c r="BH28557" s="2"/>
      <c r="BQ28557" s="2"/>
    </row>
    <row r="28558" spans="6:69" x14ac:dyDescent="0.2">
      <c r="F28558" s="9"/>
      <c r="G28558" s="9"/>
      <c r="H28558" s="9"/>
      <c r="I28558" s="9"/>
      <c r="J28558" s="9"/>
      <c r="O28558" s="2"/>
      <c r="X28558" s="2"/>
      <c r="AG28558" s="2"/>
      <c r="AP28558" s="2"/>
      <c r="AY28558" s="2"/>
      <c r="BH28558" s="2"/>
      <c r="BQ28558" s="2"/>
    </row>
    <row r="28559" spans="6:69" x14ac:dyDescent="0.2">
      <c r="F28559" s="9"/>
      <c r="G28559" s="9"/>
      <c r="H28559" s="9"/>
      <c r="I28559" s="9"/>
      <c r="J28559" s="9"/>
      <c r="O28559" s="2"/>
      <c r="X28559" s="2"/>
      <c r="AG28559" s="2"/>
      <c r="AP28559" s="2"/>
      <c r="AY28559" s="2"/>
      <c r="BH28559" s="2"/>
      <c r="BQ28559" s="2"/>
    </row>
    <row r="28560" spans="6:69" x14ac:dyDescent="0.2">
      <c r="F28560" s="9"/>
      <c r="G28560" s="9"/>
      <c r="H28560" s="9"/>
      <c r="I28560" s="9"/>
      <c r="J28560" s="9"/>
      <c r="O28560" s="2"/>
      <c r="X28560" s="2"/>
      <c r="AG28560" s="2"/>
      <c r="AP28560" s="2"/>
      <c r="AY28560" s="2"/>
      <c r="BH28560" s="2"/>
      <c r="BQ28560" s="2"/>
    </row>
    <row r="28561" spans="6:69" x14ac:dyDescent="0.2">
      <c r="F28561" s="9"/>
      <c r="G28561" s="9"/>
      <c r="H28561" s="9"/>
      <c r="I28561" s="9"/>
      <c r="J28561" s="9"/>
      <c r="O28561" s="2"/>
      <c r="X28561" s="2"/>
      <c r="AG28561" s="2"/>
      <c r="AP28561" s="2"/>
      <c r="AY28561" s="2"/>
      <c r="BH28561" s="2"/>
      <c r="BQ28561" s="2"/>
    </row>
    <row r="28562" spans="6:69" x14ac:dyDescent="0.2">
      <c r="F28562" s="9"/>
      <c r="G28562" s="9"/>
      <c r="H28562" s="9"/>
      <c r="I28562" s="9"/>
      <c r="J28562" s="9"/>
      <c r="O28562" s="2"/>
      <c r="X28562" s="2"/>
      <c r="AG28562" s="2"/>
      <c r="AP28562" s="2"/>
      <c r="AY28562" s="2"/>
      <c r="BH28562" s="2"/>
      <c r="BQ28562" s="2"/>
    </row>
    <row r="28563" spans="6:69" x14ac:dyDescent="0.2">
      <c r="F28563" s="9"/>
      <c r="G28563" s="9"/>
      <c r="H28563" s="9"/>
      <c r="I28563" s="9"/>
      <c r="J28563" s="9"/>
      <c r="O28563" s="2"/>
      <c r="X28563" s="2"/>
      <c r="AG28563" s="2"/>
      <c r="AP28563" s="2"/>
      <c r="AY28563" s="2"/>
      <c r="BH28563" s="2"/>
      <c r="BQ28563" s="2"/>
    </row>
    <row r="28564" spans="6:69" x14ac:dyDescent="0.2">
      <c r="F28564" s="9"/>
      <c r="G28564" s="9"/>
      <c r="H28564" s="9"/>
      <c r="I28564" s="9"/>
      <c r="J28564" s="9"/>
      <c r="O28564" s="2"/>
      <c r="X28564" s="2"/>
      <c r="AG28564" s="2"/>
      <c r="AP28564" s="2"/>
      <c r="AY28564" s="2"/>
      <c r="BH28564" s="2"/>
      <c r="BQ28564" s="2"/>
    </row>
    <row r="28565" spans="6:69" x14ac:dyDescent="0.2">
      <c r="F28565" s="9"/>
      <c r="G28565" s="9"/>
      <c r="H28565" s="9"/>
      <c r="I28565" s="9"/>
      <c r="J28565" s="9"/>
      <c r="O28565" s="2"/>
      <c r="X28565" s="2"/>
      <c r="AG28565" s="2"/>
      <c r="AP28565" s="2"/>
      <c r="AY28565" s="2"/>
      <c r="BH28565" s="2"/>
      <c r="BQ28565" s="2"/>
    </row>
    <row r="28566" spans="6:69" x14ac:dyDescent="0.2">
      <c r="F28566" s="9"/>
      <c r="G28566" s="9"/>
      <c r="H28566" s="9"/>
      <c r="I28566" s="9"/>
      <c r="J28566" s="9"/>
      <c r="O28566" s="2"/>
      <c r="X28566" s="2"/>
      <c r="AG28566" s="2"/>
      <c r="AP28566" s="2"/>
      <c r="AY28566" s="2"/>
      <c r="BH28566" s="2"/>
      <c r="BQ28566" s="2"/>
    </row>
    <row r="28567" spans="6:69" x14ac:dyDescent="0.2">
      <c r="F28567" s="9"/>
      <c r="G28567" s="9"/>
      <c r="H28567" s="9"/>
      <c r="I28567" s="9"/>
      <c r="J28567" s="9"/>
      <c r="O28567" s="2"/>
      <c r="X28567" s="2"/>
      <c r="AG28567" s="2"/>
      <c r="AP28567" s="2"/>
      <c r="AY28567" s="2"/>
      <c r="BH28567" s="2"/>
      <c r="BQ28567" s="2"/>
    </row>
    <row r="28568" spans="6:69" x14ac:dyDescent="0.2">
      <c r="F28568" s="9"/>
      <c r="G28568" s="9"/>
      <c r="H28568" s="9"/>
      <c r="I28568" s="9"/>
      <c r="J28568" s="9"/>
      <c r="O28568" s="2"/>
      <c r="X28568" s="2"/>
      <c r="AG28568" s="2"/>
      <c r="AP28568" s="2"/>
      <c r="AY28568" s="2"/>
      <c r="BH28568" s="2"/>
      <c r="BQ28568" s="2"/>
    </row>
    <row r="28569" spans="6:69" x14ac:dyDescent="0.2">
      <c r="F28569" s="9"/>
      <c r="G28569" s="9"/>
      <c r="H28569" s="9"/>
      <c r="I28569" s="9"/>
      <c r="J28569" s="9"/>
      <c r="O28569" s="2"/>
      <c r="X28569" s="2"/>
      <c r="AG28569" s="2"/>
      <c r="AP28569" s="2"/>
      <c r="AY28569" s="2"/>
      <c r="BH28569" s="2"/>
      <c r="BQ28569" s="2"/>
    </row>
    <row r="28570" spans="6:69" x14ac:dyDescent="0.2">
      <c r="F28570" s="9"/>
      <c r="G28570" s="9"/>
      <c r="H28570" s="9"/>
      <c r="I28570" s="9"/>
      <c r="J28570" s="9"/>
      <c r="O28570" s="2"/>
      <c r="X28570" s="2"/>
      <c r="AG28570" s="2"/>
      <c r="AP28570" s="2"/>
      <c r="AY28570" s="2"/>
      <c r="BH28570" s="2"/>
      <c r="BQ28570" s="2"/>
    </row>
    <row r="28571" spans="6:69" x14ac:dyDescent="0.2">
      <c r="F28571" s="9"/>
      <c r="G28571" s="9"/>
      <c r="H28571" s="9"/>
      <c r="I28571" s="9"/>
      <c r="J28571" s="9"/>
      <c r="O28571" s="2"/>
      <c r="X28571" s="2"/>
      <c r="AG28571" s="2"/>
      <c r="AP28571" s="2"/>
      <c r="AY28571" s="2"/>
      <c r="BH28571" s="2"/>
      <c r="BQ28571" s="2"/>
    </row>
    <row r="28572" spans="6:69" x14ac:dyDescent="0.2">
      <c r="F28572" s="9"/>
      <c r="G28572" s="9"/>
      <c r="H28572" s="9"/>
      <c r="I28572" s="9"/>
      <c r="J28572" s="9"/>
      <c r="O28572" s="2"/>
      <c r="X28572" s="2"/>
      <c r="AG28572" s="2"/>
      <c r="AP28572" s="2"/>
      <c r="AY28572" s="2"/>
      <c r="BH28572" s="2"/>
      <c r="BQ28572" s="2"/>
    </row>
    <row r="28573" spans="6:69" x14ac:dyDescent="0.2">
      <c r="F28573" s="9"/>
      <c r="G28573" s="9"/>
      <c r="H28573" s="9"/>
      <c r="I28573" s="9"/>
      <c r="J28573" s="9"/>
      <c r="O28573" s="2"/>
      <c r="X28573" s="2"/>
      <c r="AG28573" s="2"/>
      <c r="AP28573" s="2"/>
      <c r="AY28573" s="2"/>
      <c r="BH28573" s="2"/>
      <c r="BQ28573" s="2"/>
    </row>
    <row r="28574" spans="6:69" x14ac:dyDescent="0.2">
      <c r="F28574" s="9"/>
      <c r="G28574" s="9"/>
      <c r="H28574" s="9"/>
      <c r="I28574" s="9"/>
      <c r="J28574" s="9"/>
      <c r="O28574" s="2"/>
      <c r="X28574" s="2"/>
      <c r="AG28574" s="2"/>
      <c r="AP28574" s="2"/>
      <c r="AY28574" s="2"/>
      <c r="BH28574" s="2"/>
      <c r="BQ28574" s="2"/>
    </row>
    <row r="28575" spans="6:69" x14ac:dyDescent="0.2">
      <c r="F28575" s="9"/>
      <c r="G28575" s="9"/>
      <c r="H28575" s="9"/>
      <c r="I28575" s="9"/>
      <c r="J28575" s="9"/>
      <c r="O28575" s="2"/>
      <c r="X28575" s="2"/>
      <c r="AG28575" s="2"/>
      <c r="AP28575" s="2"/>
      <c r="AY28575" s="2"/>
      <c r="BH28575" s="2"/>
      <c r="BQ28575" s="2"/>
    </row>
    <row r="28576" spans="6:69" x14ac:dyDescent="0.2">
      <c r="F28576" s="9"/>
      <c r="G28576" s="9"/>
      <c r="H28576" s="9"/>
      <c r="I28576" s="9"/>
      <c r="J28576" s="9"/>
      <c r="O28576" s="2"/>
      <c r="X28576" s="2"/>
      <c r="AG28576" s="2"/>
      <c r="AP28576" s="2"/>
      <c r="AY28576" s="2"/>
      <c r="BH28576" s="2"/>
      <c r="BQ28576" s="2"/>
    </row>
    <row r="28577" spans="6:69" x14ac:dyDescent="0.2">
      <c r="F28577" s="9"/>
      <c r="G28577" s="9"/>
      <c r="H28577" s="9"/>
      <c r="I28577" s="9"/>
      <c r="J28577" s="9"/>
      <c r="O28577" s="2"/>
      <c r="X28577" s="2"/>
      <c r="AG28577" s="2"/>
      <c r="AP28577" s="2"/>
      <c r="AY28577" s="2"/>
      <c r="BH28577" s="2"/>
      <c r="BQ28577" s="2"/>
    </row>
    <row r="28578" spans="6:69" x14ac:dyDescent="0.2">
      <c r="F28578" s="9"/>
      <c r="G28578" s="9"/>
      <c r="H28578" s="9"/>
      <c r="I28578" s="9"/>
      <c r="J28578" s="9"/>
      <c r="O28578" s="2"/>
      <c r="X28578" s="2"/>
      <c r="AG28578" s="2"/>
      <c r="AP28578" s="2"/>
      <c r="AY28578" s="2"/>
      <c r="BH28578" s="2"/>
      <c r="BQ28578" s="2"/>
    </row>
    <row r="28579" spans="6:69" x14ac:dyDescent="0.2">
      <c r="F28579" s="9"/>
      <c r="G28579" s="9"/>
      <c r="H28579" s="9"/>
      <c r="I28579" s="9"/>
      <c r="J28579" s="9"/>
      <c r="O28579" s="2"/>
      <c r="X28579" s="2"/>
      <c r="AG28579" s="2"/>
      <c r="AP28579" s="2"/>
      <c r="AY28579" s="2"/>
      <c r="BH28579" s="2"/>
      <c r="BQ28579" s="2"/>
    </row>
    <row r="28580" spans="6:69" x14ac:dyDescent="0.2">
      <c r="F28580" s="9"/>
      <c r="G28580" s="9"/>
      <c r="H28580" s="9"/>
      <c r="I28580" s="9"/>
      <c r="J28580" s="9"/>
      <c r="O28580" s="2"/>
      <c r="X28580" s="2"/>
      <c r="AG28580" s="2"/>
      <c r="AP28580" s="2"/>
      <c r="AY28580" s="2"/>
      <c r="BH28580" s="2"/>
      <c r="BQ28580" s="2"/>
    </row>
    <row r="28581" spans="6:69" x14ac:dyDescent="0.2">
      <c r="F28581" s="9"/>
      <c r="G28581" s="9"/>
      <c r="H28581" s="9"/>
      <c r="I28581" s="9"/>
      <c r="J28581" s="9"/>
      <c r="O28581" s="2"/>
      <c r="X28581" s="2"/>
      <c r="AG28581" s="2"/>
      <c r="AP28581" s="2"/>
      <c r="AY28581" s="2"/>
      <c r="BH28581" s="2"/>
      <c r="BQ28581" s="2"/>
    </row>
    <row r="28582" spans="6:69" x14ac:dyDescent="0.2">
      <c r="F28582" s="9"/>
      <c r="G28582" s="9"/>
      <c r="H28582" s="9"/>
      <c r="I28582" s="9"/>
      <c r="J28582" s="9"/>
      <c r="O28582" s="2"/>
      <c r="X28582" s="2"/>
      <c r="AG28582" s="2"/>
      <c r="AP28582" s="2"/>
      <c r="AY28582" s="2"/>
      <c r="BH28582" s="2"/>
      <c r="BQ28582" s="2"/>
    </row>
    <row r="28583" spans="6:69" x14ac:dyDescent="0.2">
      <c r="F28583" s="9"/>
      <c r="G28583" s="9"/>
      <c r="H28583" s="9"/>
      <c r="I28583" s="9"/>
      <c r="J28583" s="9"/>
      <c r="O28583" s="2"/>
      <c r="X28583" s="2"/>
      <c r="AG28583" s="2"/>
      <c r="AP28583" s="2"/>
      <c r="AY28583" s="2"/>
      <c r="BH28583" s="2"/>
      <c r="BQ28583" s="2"/>
    </row>
    <row r="28584" spans="6:69" x14ac:dyDescent="0.2">
      <c r="F28584" s="9"/>
      <c r="G28584" s="9"/>
      <c r="H28584" s="9"/>
      <c r="I28584" s="9"/>
      <c r="J28584" s="9"/>
      <c r="O28584" s="2"/>
      <c r="X28584" s="2"/>
      <c r="AG28584" s="2"/>
      <c r="AP28584" s="2"/>
      <c r="AY28584" s="2"/>
      <c r="BH28584" s="2"/>
      <c r="BQ28584" s="2"/>
    </row>
    <row r="28585" spans="6:69" x14ac:dyDescent="0.2">
      <c r="F28585" s="9"/>
      <c r="G28585" s="9"/>
      <c r="H28585" s="9"/>
      <c r="I28585" s="9"/>
      <c r="J28585" s="9"/>
      <c r="O28585" s="2"/>
      <c r="X28585" s="2"/>
      <c r="AG28585" s="2"/>
      <c r="AP28585" s="2"/>
      <c r="AY28585" s="2"/>
      <c r="BH28585" s="2"/>
      <c r="BQ28585" s="2"/>
    </row>
    <row r="28586" spans="6:69" x14ac:dyDescent="0.2">
      <c r="F28586" s="9"/>
      <c r="G28586" s="9"/>
      <c r="H28586" s="9"/>
      <c r="I28586" s="9"/>
      <c r="J28586" s="9"/>
      <c r="O28586" s="2"/>
      <c r="X28586" s="2"/>
      <c r="AG28586" s="2"/>
      <c r="AP28586" s="2"/>
      <c r="AY28586" s="2"/>
      <c r="BH28586" s="2"/>
      <c r="BQ28586" s="2"/>
    </row>
    <row r="28587" spans="6:69" x14ac:dyDescent="0.2">
      <c r="F28587" s="9"/>
      <c r="G28587" s="9"/>
      <c r="H28587" s="9"/>
      <c r="I28587" s="9"/>
      <c r="J28587" s="9"/>
      <c r="O28587" s="2"/>
      <c r="X28587" s="2"/>
      <c r="AG28587" s="2"/>
      <c r="AP28587" s="2"/>
      <c r="AY28587" s="2"/>
      <c r="BH28587" s="2"/>
      <c r="BQ28587" s="2"/>
    </row>
    <row r="28588" spans="6:69" x14ac:dyDescent="0.2">
      <c r="F28588" s="9"/>
      <c r="G28588" s="9"/>
      <c r="H28588" s="9"/>
      <c r="I28588" s="9"/>
      <c r="J28588" s="9"/>
      <c r="O28588" s="2"/>
      <c r="X28588" s="2"/>
      <c r="AG28588" s="2"/>
      <c r="AP28588" s="2"/>
      <c r="AY28588" s="2"/>
      <c r="BH28588" s="2"/>
      <c r="BQ28588" s="2"/>
    </row>
    <row r="28589" spans="6:69" x14ac:dyDescent="0.2">
      <c r="F28589" s="9"/>
      <c r="G28589" s="9"/>
      <c r="H28589" s="9"/>
      <c r="I28589" s="9"/>
      <c r="J28589" s="9"/>
      <c r="O28589" s="2"/>
      <c r="X28589" s="2"/>
      <c r="AG28589" s="2"/>
      <c r="AP28589" s="2"/>
      <c r="AY28589" s="2"/>
      <c r="BH28589" s="2"/>
      <c r="BQ28589" s="2"/>
    </row>
    <row r="28590" spans="6:69" x14ac:dyDescent="0.2">
      <c r="F28590" s="9"/>
      <c r="G28590" s="9"/>
      <c r="H28590" s="9"/>
      <c r="I28590" s="9"/>
      <c r="J28590" s="9"/>
      <c r="O28590" s="2"/>
      <c r="X28590" s="2"/>
      <c r="AG28590" s="2"/>
      <c r="AP28590" s="2"/>
      <c r="AY28590" s="2"/>
      <c r="BH28590" s="2"/>
      <c r="BQ28590" s="2"/>
    </row>
    <row r="28591" spans="6:69" x14ac:dyDescent="0.2">
      <c r="F28591" s="9"/>
      <c r="G28591" s="9"/>
      <c r="H28591" s="9"/>
      <c r="I28591" s="9"/>
      <c r="J28591" s="9"/>
      <c r="O28591" s="2"/>
      <c r="X28591" s="2"/>
      <c r="AG28591" s="2"/>
      <c r="AP28591" s="2"/>
      <c r="AY28591" s="2"/>
      <c r="BH28591" s="2"/>
      <c r="BQ28591" s="2"/>
    </row>
    <row r="28592" spans="6:69" x14ac:dyDescent="0.2">
      <c r="F28592" s="9"/>
      <c r="G28592" s="9"/>
      <c r="H28592" s="9"/>
      <c r="I28592" s="9"/>
      <c r="J28592" s="9"/>
      <c r="O28592" s="2"/>
      <c r="X28592" s="2"/>
      <c r="AG28592" s="2"/>
      <c r="AP28592" s="2"/>
      <c r="AY28592" s="2"/>
      <c r="BH28592" s="2"/>
      <c r="BQ28592" s="2"/>
    </row>
    <row r="28593" spans="6:69" x14ac:dyDescent="0.2">
      <c r="F28593" s="9"/>
      <c r="G28593" s="9"/>
      <c r="H28593" s="9"/>
      <c r="I28593" s="9"/>
      <c r="J28593" s="9"/>
      <c r="O28593" s="2"/>
      <c r="X28593" s="2"/>
      <c r="AG28593" s="2"/>
      <c r="AP28593" s="2"/>
      <c r="AY28593" s="2"/>
      <c r="BH28593" s="2"/>
      <c r="BQ28593" s="2"/>
    </row>
    <row r="28594" spans="6:69" x14ac:dyDescent="0.2">
      <c r="F28594" s="9"/>
      <c r="G28594" s="9"/>
      <c r="H28594" s="9"/>
      <c r="I28594" s="9"/>
      <c r="J28594" s="9"/>
      <c r="O28594" s="2"/>
      <c r="X28594" s="2"/>
      <c r="AG28594" s="2"/>
      <c r="AP28594" s="2"/>
      <c r="AY28594" s="2"/>
      <c r="BH28594" s="2"/>
      <c r="BQ28594" s="2"/>
    </row>
    <row r="28595" spans="6:69" x14ac:dyDescent="0.2">
      <c r="F28595" s="9"/>
      <c r="G28595" s="9"/>
      <c r="H28595" s="9"/>
      <c r="I28595" s="9"/>
      <c r="J28595" s="9"/>
      <c r="O28595" s="2"/>
      <c r="X28595" s="2"/>
      <c r="AG28595" s="2"/>
      <c r="AP28595" s="2"/>
      <c r="AY28595" s="2"/>
      <c r="BH28595" s="2"/>
      <c r="BQ28595" s="2"/>
    </row>
    <row r="28596" spans="6:69" x14ac:dyDescent="0.2">
      <c r="F28596" s="9"/>
      <c r="G28596" s="9"/>
      <c r="H28596" s="9"/>
      <c r="I28596" s="9"/>
      <c r="J28596" s="9"/>
      <c r="O28596" s="2"/>
      <c r="X28596" s="2"/>
      <c r="AG28596" s="2"/>
      <c r="AP28596" s="2"/>
      <c r="AY28596" s="2"/>
      <c r="BH28596" s="2"/>
      <c r="BQ28596" s="2"/>
    </row>
    <row r="28597" spans="6:69" x14ac:dyDescent="0.2">
      <c r="F28597" s="9"/>
      <c r="G28597" s="9"/>
      <c r="H28597" s="9"/>
      <c r="I28597" s="9"/>
      <c r="J28597" s="9"/>
      <c r="O28597" s="2"/>
      <c r="X28597" s="2"/>
      <c r="AG28597" s="2"/>
      <c r="AP28597" s="2"/>
      <c r="AY28597" s="2"/>
      <c r="BH28597" s="2"/>
      <c r="BQ28597" s="2"/>
    </row>
    <row r="28598" spans="6:69" x14ac:dyDescent="0.2">
      <c r="F28598" s="9"/>
      <c r="G28598" s="9"/>
      <c r="H28598" s="9"/>
      <c r="I28598" s="9"/>
      <c r="J28598" s="9"/>
      <c r="O28598" s="2"/>
      <c r="X28598" s="2"/>
      <c r="AG28598" s="2"/>
      <c r="AP28598" s="2"/>
      <c r="AY28598" s="2"/>
      <c r="BH28598" s="2"/>
      <c r="BQ28598" s="2"/>
    </row>
    <row r="28599" spans="6:69" x14ac:dyDescent="0.2">
      <c r="F28599" s="9"/>
      <c r="G28599" s="9"/>
      <c r="H28599" s="9"/>
      <c r="I28599" s="9"/>
      <c r="J28599" s="9"/>
      <c r="O28599" s="2"/>
      <c r="X28599" s="2"/>
      <c r="AG28599" s="2"/>
      <c r="AP28599" s="2"/>
      <c r="AY28599" s="2"/>
      <c r="BH28599" s="2"/>
      <c r="BQ28599" s="2"/>
    </row>
    <row r="28600" spans="6:69" x14ac:dyDescent="0.2">
      <c r="F28600" s="9"/>
      <c r="G28600" s="9"/>
      <c r="H28600" s="9"/>
      <c r="I28600" s="9"/>
      <c r="J28600" s="9"/>
      <c r="O28600" s="2"/>
      <c r="X28600" s="2"/>
      <c r="AG28600" s="2"/>
      <c r="AP28600" s="2"/>
      <c r="AY28600" s="2"/>
      <c r="BH28600" s="2"/>
      <c r="BQ28600" s="2"/>
    </row>
    <row r="28601" spans="6:69" x14ac:dyDescent="0.2">
      <c r="F28601" s="9"/>
      <c r="G28601" s="9"/>
      <c r="H28601" s="9"/>
      <c r="I28601" s="9"/>
      <c r="J28601" s="9"/>
      <c r="O28601" s="2"/>
      <c r="X28601" s="2"/>
      <c r="AG28601" s="2"/>
      <c r="AP28601" s="2"/>
      <c r="AY28601" s="2"/>
      <c r="BH28601" s="2"/>
      <c r="BQ28601" s="2"/>
    </row>
    <row r="28602" spans="6:69" x14ac:dyDescent="0.2">
      <c r="F28602" s="9"/>
      <c r="G28602" s="9"/>
      <c r="H28602" s="9"/>
      <c r="I28602" s="9"/>
      <c r="J28602" s="9"/>
      <c r="O28602" s="2"/>
      <c r="X28602" s="2"/>
      <c r="AG28602" s="2"/>
      <c r="AP28602" s="2"/>
      <c r="AY28602" s="2"/>
      <c r="BH28602" s="2"/>
      <c r="BQ28602" s="2"/>
    </row>
    <row r="28603" spans="6:69" x14ac:dyDescent="0.2">
      <c r="F28603" s="9"/>
      <c r="G28603" s="9"/>
      <c r="H28603" s="9"/>
      <c r="I28603" s="9"/>
      <c r="J28603" s="9"/>
      <c r="O28603" s="2"/>
      <c r="X28603" s="2"/>
      <c r="AG28603" s="2"/>
      <c r="AP28603" s="2"/>
      <c r="AY28603" s="2"/>
      <c r="BH28603" s="2"/>
      <c r="BQ28603" s="2"/>
    </row>
    <row r="28604" spans="6:69" x14ac:dyDescent="0.2">
      <c r="F28604" s="9"/>
      <c r="G28604" s="9"/>
      <c r="H28604" s="9"/>
      <c r="I28604" s="9"/>
      <c r="J28604" s="9"/>
      <c r="O28604" s="2"/>
      <c r="X28604" s="2"/>
      <c r="AG28604" s="2"/>
      <c r="AP28604" s="2"/>
      <c r="AY28604" s="2"/>
      <c r="BH28604" s="2"/>
      <c r="BQ28604" s="2"/>
    </row>
    <row r="28605" spans="6:69" x14ac:dyDescent="0.2">
      <c r="F28605" s="9"/>
      <c r="G28605" s="9"/>
      <c r="H28605" s="9"/>
      <c r="I28605" s="9"/>
      <c r="J28605" s="9"/>
      <c r="O28605" s="2"/>
      <c r="X28605" s="2"/>
      <c r="AG28605" s="2"/>
      <c r="AP28605" s="2"/>
      <c r="AY28605" s="2"/>
      <c r="BH28605" s="2"/>
      <c r="BQ28605" s="2"/>
    </row>
    <row r="28606" spans="6:69" x14ac:dyDescent="0.2">
      <c r="F28606" s="9"/>
      <c r="G28606" s="9"/>
      <c r="H28606" s="9"/>
      <c r="I28606" s="9"/>
      <c r="J28606" s="9"/>
      <c r="O28606" s="2"/>
      <c r="X28606" s="2"/>
      <c r="AG28606" s="2"/>
      <c r="AP28606" s="2"/>
      <c r="AY28606" s="2"/>
      <c r="BH28606" s="2"/>
      <c r="BQ28606" s="2"/>
    </row>
    <row r="28607" spans="6:69" x14ac:dyDescent="0.2">
      <c r="F28607" s="9"/>
      <c r="G28607" s="9"/>
      <c r="H28607" s="9"/>
      <c r="I28607" s="9"/>
      <c r="J28607" s="9"/>
      <c r="O28607" s="2"/>
      <c r="X28607" s="2"/>
      <c r="AG28607" s="2"/>
      <c r="AP28607" s="2"/>
      <c r="AY28607" s="2"/>
      <c r="BH28607" s="2"/>
      <c r="BQ28607" s="2"/>
    </row>
    <row r="28608" spans="6:69" x14ac:dyDescent="0.2">
      <c r="F28608" s="9"/>
      <c r="G28608" s="9"/>
      <c r="H28608" s="9"/>
      <c r="I28608" s="9"/>
      <c r="J28608" s="9"/>
      <c r="O28608" s="2"/>
      <c r="X28608" s="2"/>
      <c r="AG28608" s="2"/>
      <c r="AP28608" s="2"/>
      <c r="AY28608" s="2"/>
      <c r="BH28608" s="2"/>
      <c r="BQ28608" s="2"/>
    </row>
    <row r="28609" spans="6:69" x14ac:dyDescent="0.2">
      <c r="F28609" s="9"/>
      <c r="G28609" s="9"/>
      <c r="H28609" s="9"/>
      <c r="I28609" s="9"/>
      <c r="J28609" s="9"/>
      <c r="O28609" s="2"/>
      <c r="X28609" s="2"/>
      <c r="AG28609" s="2"/>
      <c r="AP28609" s="2"/>
      <c r="AY28609" s="2"/>
      <c r="BH28609" s="2"/>
      <c r="BQ28609" s="2"/>
    </row>
    <row r="28610" spans="6:69" x14ac:dyDescent="0.2">
      <c r="F28610" s="9"/>
      <c r="G28610" s="9"/>
      <c r="H28610" s="9"/>
      <c r="I28610" s="9"/>
      <c r="J28610" s="9"/>
      <c r="O28610" s="2"/>
      <c r="X28610" s="2"/>
      <c r="AG28610" s="2"/>
      <c r="AP28610" s="2"/>
      <c r="AY28610" s="2"/>
      <c r="BH28610" s="2"/>
      <c r="BQ28610" s="2"/>
    </row>
    <row r="28611" spans="6:69" x14ac:dyDescent="0.2">
      <c r="F28611" s="9"/>
      <c r="G28611" s="9"/>
      <c r="H28611" s="9"/>
      <c r="I28611" s="9"/>
      <c r="J28611" s="9"/>
      <c r="O28611" s="2"/>
      <c r="X28611" s="2"/>
      <c r="AG28611" s="2"/>
      <c r="AP28611" s="2"/>
      <c r="AY28611" s="2"/>
      <c r="BH28611" s="2"/>
      <c r="BQ28611" s="2"/>
    </row>
    <row r="28612" spans="6:69" x14ac:dyDescent="0.2">
      <c r="F28612" s="9"/>
      <c r="G28612" s="9"/>
      <c r="H28612" s="9"/>
      <c r="I28612" s="9"/>
      <c r="J28612" s="9"/>
      <c r="O28612" s="2"/>
      <c r="X28612" s="2"/>
      <c r="AG28612" s="2"/>
      <c r="AP28612" s="2"/>
      <c r="AY28612" s="2"/>
      <c r="BH28612" s="2"/>
      <c r="BQ28612" s="2"/>
    </row>
    <row r="28613" spans="6:69" x14ac:dyDescent="0.2">
      <c r="F28613" s="9"/>
      <c r="G28613" s="9"/>
      <c r="H28613" s="9"/>
      <c r="I28613" s="9"/>
      <c r="J28613" s="9"/>
      <c r="O28613" s="2"/>
      <c r="X28613" s="2"/>
      <c r="AG28613" s="2"/>
      <c r="AP28613" s="2"/>
      <c r="AY28613" s="2"/>
      <c r="BH28613" s="2"/>
      <c r="BQ28613" s="2"/>
    </row>
    <row r="28614" spans="6:69" x14ac:dyDescent="0.2">
      <c r="F28614" s="9"/>
      <c r="G28614" s="9"/>
      <c r="H28614" s="9"/>
      <c r="I28614" s="9"/>
      <c r="J28614" s="9"/>
      <c r="O28614" s="2"/>
      <c r="X28614" s="2"/>
      <c r="AG28614" s="2"/>
      <c r="AP28614" s="2"/>
      <c r="AY28614" s="2"/>
      <c r="BH28614" s="2"/>
      <c r="BQ28614" s="2"/>
    </row>
    <row r="28615" spans="6:69" x14ac:dyDescent="0.2">
      <c r="F28615" s="9"/>
      <c r="G28615" s="9"/>
      <c r="H28615" s="9"/>
      <c r="I28615" s="9"/>
      <c r="J28615" s="9"/>
      <c r="O28615" s="2"/>
      <c r="X28615" s="2"/>
      <c r="AG28615" s="2"/>
      <c r="AP28615" s="2"/>
      <c r="AY28615" s="2"/>
      <c r="BH28615" s="2"/>
      <c r="BQ28615" s="2"/>
    </row>
    <row r="28616" spans="6:69" x14ac:dyDescent="0.2">
      <c r="F28616" s="9"/>
      <c r="G28616" s="9"/>
      <c r="H28616" s="9"/>
      <c r="I28616" s="9"/>
      <c r="J28616" s="9"/>
      <c r="O28616" s="2"/>
      <c r="X28616" s="2"/>
      <c r="AG28616" s="2"/>
      <c r="AP28616" s="2"/>
      <c r="AY28616" s="2"/>
      <c r="BH28616" s="2"/>
      <c r="BQ28616" s="2"/>
    </row>
    <row r="28617" spans="6:69" x14ac:dyDescent="0.2">
      <c r="F28617" s="9"/>
      <c r="G28617" s="9"/>
      <c r="H28617" s="9"/>
      <c r="I28617" s="9"/>
      <c r="J28617" s="9"/>
      <c r="O28617" s="2"/>
      <c r="X28617" s="2"/>
      <c r="AG28617" s="2"/>
      <c r="AP28617" s="2"/>
      <c r="AY28617" s="2"/>
      <c r="BH28617" s="2"/>
      <c r="BQ28617" s="2"/>
    </row>
    <row r="28618" spans="6:69" x14ac:dyDescent="0.2">
      <c r="F28618" s="9"/>
      <c r="G28618" s="9"/>
      <c r="H28618" s="9"/>
      <c r="I28618" s="9"/>
      <c r="J28618" s="9"/>
      <c r="O28618" s="2"/>
      <c r="X28618" s="2"/>
      <c r="AG28618" s="2"/>
      <c r="AP28618" s="2"/>
      <c r="AY28618" s="2"/>
      <c r="BH28618" s="2"/>
      <c r="BQ28618" s="2"/>
    </row>
    <row r="28619" spans="6:69" x14ac:dyDescent="0.2">
      <c r="F28619" s="9"/>
      <c r="G28619" s="9"/>
      <c r="H28619" s="9"/>
      <c r="I28619" s="9"/>
      <c r="J28619" s="9"/>
      <c r="O28619" s="2"/>
      <c r="X28619" s="2"/>
      <c r="AG28619" s="2"/>
      <c r="AP28619" s="2"/>
      <c r="AY28619" s="2"/>
      <c r="BH28619" s="2"/>
      <c r="BQ28619" s="2"/>
    </row>
    <row r="28620" spans="6:69" x14ac:dyDescent="0.2">
      <c r="F28620" s="9"/>
      <c r="G28620" s="9"/>
      <c r="H28620" s="9"/>
      <c r="I28620" s="9"/>
      <c r="J28620" s="9"/>
      <c r="O28620" s="2"/>
      <c r="X28620" s="2"/>
      <c r="AG28620" s="2"/>
      <c r="AP28620" s="2"/>
      <c r="AY28620" s="2"/>
      <c r="BH28620" s="2"/>
      <c r="BQ28620" s="2"/>
    </row>
    <row r="28621" spans="6:69" x14ac:dyDescent="0.2">
      <c r="F28621" s="9"/>
      <c r="G28621" s="9"/>
      <c r="H28621" s="9"/>
      <c r="I28621" s="9"/>
      <c r="J28621" s="9"/>
      <c r="O28621" s="2"/>
      <c r="X28621" s="2"/>
      <c r="AG28621" s="2"/>
      <c r="AP28621" s="2"/>
      <c r="AY28621" s="2"/>
      <c r="BH28621" s="2"/>
      <c r="BQ28621" s="2"/>
    </row>
    <row r="28622" spans="6:69" x14ac:dyDescent="0.2">
      <c r="F28622" s="9"/>
      <c r="G28622" s="9"/>
      <c r="H28622" s="9"/>
      <c r="I28622" s="9"/>
      <c r="J28622" s="9"/>
      <c r="O28622" s="2"/>
      <c r="X28622" s="2"/>
      <c r="AG28622" s="2"/>
      <c r="AP28622" s="2"/>
      <c r="AY28622" s="2"/>
      <c r="BH28622" s="2"/>
      <c r="BQ28622" s="2"/>
    </row>
    <row r="28623" spans="6:69" x14ac:dyDescent="0.2">
      <c r="F28623" s="9"/>
      <c r="G28623" s="9"/>
      <c r="H28623" s="9"/>
      <c r="I28623" s="9"/>
      <c r="J28623" s="9"/>
      <c r="O28623" s="2"/>
      <c r="X28623" s="2"/>
      <c r="AG28623" s="2"/>
      <c r="AP28623" s="2"/>
      <c r="AY28623" s="2"/>
      <c r="BH28623" s="2"/>
      <c r="BQ28623" s="2"/>
    </row>
    <row r="28624" spans="6:69" x14ac:dyDescent="0.2">
      <c r="F28624" s="9"/>
      <c r="G28624" s="9"/>
      <c r="H28624" s="9"/>
      <c r="I28624" s="9"/>
      <c r="J28624" s="9"/>
      <c r="O28624" s="2"/>
      <c r="X28624" s="2"/>
      <c r="AG28624" s="2"/>
      <c r="AP28624" s="2"/>
      <c r="AY28624" s="2"/>
      <c r="BH28624" s="2"/>
      <c r="BQ28624" s="2"/>
    </row>
    <row r="28625" spans="6:69" x14ac:dyDescent="0.2">
      <c r="F28625" s="9"/>
      <c r="G28625" s="9"/>
      <c r="H28625" s="9"/>
      <c r="I28625" s="9"/>
      <c r="J28625" s="9"/>
      <c r="O28625" s="2"/>
      <c r="X28625" s="2"/>
      <c r="AG28625" s="2"/>
      <c r="AP28625" s="2"/>
      <c r="AY28625" s="2"/>
      <c r="BH28625" s="2"/>
      <c r="BQ28625" s="2"/>
    </row>
    <row r="28626" spans="6:69" x14ac:dyDescent="0.2">
      <c r="F28626" s="9"/>
      <c r="G28626" s="9"/>
      <c r="H28626" s="9"/>
      <c r="I28626" s="9"/>
      <c r="J28626" s="9"/>
      <c r="O28626" s="2"/>
      <c r="X28626" s="2"/>
      <c r="AG28626" s="2"/>
      <c r="AP28626" s="2"/>
      <c r="AY28626" s="2"/>
      <c r="BH28626" s="2"/>
      <c r="BQ28626" s="2"/>
    </row>
    <row r="28627" spans="6:69" x14ac:dyDescent="0.2">
      <c r="F28627" s="9"/>
      <c r="G28627" s="9"/>
      <c r="H28627" s="9"/>
      <c r="I28627" s="9"/>
      <c r="J28627" s="9"/>
      <c r="O28627" s="2"/>
      <c r="X28627" s="2"/>
      <c r="AG28627" s="2"/>
      <c r="AP28627" s="2"/>
      <c r="AY28627" s="2"/>
      <c r="BH28627" s="2"/>
      <c r="BQ28627" s="2"/>
    </row>
    <row r="28628" spans="6:69" x14ac:dyDescent="0.2">
      <c r="F28628" s="9"/>
      <c r="G28628" s="9"/>
      <c r="H28628" s="9"/>
      <c r="I28628" s="9"/>
      <c r="J28628" s="9"/>
      <c r="O28628" s="2"/>
      <c r="X28628" s="2"/>
      <c r="AG28628" s="2"/>
      <c r="AP28628" s="2"/>
      <c r="AY28628" s="2"/>
      <c r="BH28628" s="2"/>
      <c r="BQ28628" s="2"/>
    </row>
    <row r="28629" spans="6:69" x14ac:dyDescent="0.2">
      <c r="F28629" s="9"/>
      <c r="G28629" s="9"/>
      <c r="H28629" s="9"/>
      <c r="I28629" s="9"/>
      <c r="J28629" s="9"/>
      <c r="O28629" s="2"/>
      <c r="X28629" s="2"/>
      <c r="AG28629" s="2"/>
      <c r="AP28629" s="2"/>
      <c r="AY28629" s="2"/>
      <c r="BH28629" s="2"/>
      <c r="BQ28629" s="2"/>
    </row>
    <row r="28630" spans="6:69" x14ac:dyDescent="0.2">
      <c r="F28630" s="9"/>
      <c r="G28630" s="9"/>
      <c r="H28630" s="9"/>
      <c r="I28630" s="9"/>
      <c r="J28630" s="9"/>
      <c r="O28630" s="2"/>
      <c r="X28630" s="2"/>
      <c r="AG28630" s="2"/>
      <c r="AP28630" s="2"/>
      <c r="AY28630" s="2"/>
      <c r="BH28630" s="2"/>
      <c r="BQ28630" s="2"/>
    </row>
    <row r="28631" spans="6:69" x14ac:dyDescent="0.2">
      <c r="F28631" s="9"/>
      <c r="G28631" s="9"/>
      <c r="H28631" s="9"/>
      <c r="I28631" s="9"/>
      <c r="J28631" s="9"/>
      <c r="O28631" s="2"/>
      <c r="X28631" s="2"/>
      <c r="AG28631" s="2"/>
      <c r="AP28631" s="2"/>
      <c r="AY28631" s="2"/>
      <c r="BH28631" s="2"/>
      <c r="BQ28631" s="2"/>
    </row>
    <row r="28632" spans="6:69" x14ac:dyDescent="0.2">
      <c r="F28632" s="9"/>
      <c r="G28632" s="9"/>
      <c r="H28632" s="9"/>
      <c r="I28632" s="9"/>
      <c r="J28632" s="9"/>
      <c r="O28632" s="2"/>
      <c r="X28632" s="2"/>
      <c r="AG28632" s="2"/>
      <c r="AP28632" s="2"/>
      <c r="AY28632" s="2"/>
      <c r="BH28632" s="2"/>
      <c r="BQ28632" s="2"/>
    </row>
    <row r="28633" spans="6:69" x14ac:dyDescent="0.2">
      <c r="F28633" s="9"/>
      <c r="G28633" s="9"/>
      <c r="H28633" s="9"/>
      <c r="I28633" s="9"/>
      <c r="J28633" s="9"/>
      <c r="O28633" s="2"/>
      <c r="X28633" s="2"/>
      <c r="AG28633" s="2"/>
      <c r="AP28633" s="2"/>
      <c r="AY28633" s="2"/>
      <c r="BH28633" s="2"/>
      <c r="BQ28633" s="2"/>
    </row>
    <row r="28634" spans="6:69" x14ac:dyDescent="0.2">
      <c r="F28634" s="9"/>
      <c r="G28634" s="9"/>
      <c r="H28634" s="9"/>
      <c r="I28634" s="9"/>
      <c r="J28634" s="9"/>
      <c r="O28634" s="2"/>
      <c r="X28634" s="2"/>
      <c r="AG28634" s="2"/>
      <c r="AP28634" s="2"/>
      <c r="AY28634" s="2"/>
      <c r="BH28634" s="2"/>
      <c r="BQ28634" s="2"/>
    </row>
    <row r="28635" spans="6:69" x14ac:dyDescent="0.2">
      <c r="F28635" s="9"/>
      <c r="G28635" s="9"/>
      <c r="H28635" s="9"/>
      <c r="I28635" s="9"/>
      <c r="J28635" s="9"/>
      <c r="O28635" s="2"/>
      <c r="X28635" s="2"/>
      <c r="AG28635" s="2"/>
      <c r="AP28635" s="2"/>
      <c r="AY28635" s="2"/>
      <c r="BH28635" s="2"/>
      <c r="BQ28635" s="2"/>
    </row>
    <row r="28636" spans="6:69" x14ac:dyDescent="0.2">
      <c r="F28636" s="9"/>
      <c r="G28636" s="9"/>
      <c r="H28636" s="9"/>
      <c r="I28636" s="9"/>
      <c r="J28636" s="9"/>
      <c r="O28636" s="2"/>
      <c r="X28636" s="2"/>
      <c r="AG28636" s="2"/>
      <c r="AP28636" s="2"/>
      <c r="AY28636" s="2"/>
      <c r="BH28636" s="2"/>
      <c r="BQ28636" s="2"/>
    </row>
    <row r="28637" spans="6:69" x14ac:dyDescent="0.2">
      <c r="F28637" s="9"/>
      <c r="G28637" s="9"/>
      <c r="H28637" s="9"/>
      <c r="I28637" s="9"/>
      <c r="J28637" s="9"/>
      <c r="O28637" s="2"/>
      <c r="X28637" s="2"/>
      <c r="AG28637" s="2"/>
      <c r="AP28637" s="2"/>
      <c r="AY28637" s="2"/>
      <c r="BH28637" s="2"/>
      <c r="BQ28637" s="2"/>
    </row>
    <row r="28638" spans="6:69" x14ac:dyDescent="0.2">
      <c r="F28638" s="9"/>
      <c r="G28638" s="9"/>
      <c r="H28638" s="9"/>
      <c r="I28638" s="9"/>
      <c r="J28638" s="9"/>
      <c r="O28638" s="2"/>
      <c r="X28638" s="2"/>
      <c r="AG28638" s="2"/>
      <c r="AP28638" s="2"/>
      <c r="AY28638" s="2"/>
      <c r="BH28638" s="2"/>
      <c r="BQ28638" s="2"/>
    </row>
    <row r="28639" spans="6:69" x14ac:dyDescent="0.2">
      <c r="F28639" s="9"/>
      <c r="G28639" s="9"/>
      <c r="H28639" s="9"/>
      <c r="I28639" s="9"/>
      <c r="J28639" s="9"/>
      <c r="O28639" s="2"/>
      <c r="X28639" s="2"/>
      <c r="AG28639" s="2"/>
      <c r="AP28639" s="2"/>
      <c r="AY28639" s="2"/>
      <c r="BH28639" s="2"/>
      <c r="BQ28639" s="2"/>
    </row>
    <row r="28640" spans="6:69" x14ac:dyDescent="0.2">
      <c r="F28640" s="9"/>
      <c r="G28640" s="9"/>
      <c r="H28640" s="9"/>
      <c r="I28640" s="9"/>
      <c r="J28640" s="9"/>
      <c r="O28640" s="2"/>
      <c r="X28640" s="2"/>
      <c r="AG28640" s="2"/>
      <c r="AP28640" s="2"/>
      <c r="AY28640" s="2"/>
      <c r="BH28640" s="2"/>
      <c r="BQ28640" s="2"/>
    </row>
    <row r="28641" spans="6:69" x14ac:dyDescent="0.2">
      <c r="F28641" s="9"/>
      <c r="G28641" s="9"/>
      <c r="H28641" s="9"/>
      <c r="I28641" s="9"/>
      <c r="J28641" s="9"/>
      <c r="O28641" s="2"/>
      <c r="X28641" s="2"/>
      <c r="AG28641" s="2"/>
      <c r="AP28641" s="2"/>
      <c r="AY28641" s="2"/>
      <c r="BH28641" s="2"/>
      <c r="BQ28641" s="2"/>
    </row>
    <row r="28642" spans="6:69" x14ac:dyDescent="0.2">
      <c r="F28642" s="9"/>
      <c r="G28642" s="9"/>
      <c r="H28642" s="9"/>
      <c r="I28642" s="9"/>
      <c r="J28642" s="9"/>
      <c r="O28642" s="2"/>
      <c r="X28642" s="2"/>
      <c r="AG28642" s="2"/>
      <c r="AP28642" s="2"/>
      <c r="AY28642" s="2"/>
      <c r="BH28642" s="2"/>
      <c r="BQ28642" s="2"/>
    </row>
    <row r="28643" spans="6:69" x14ac:dyDescent="0.2">
      <c r="F28643" s="9"/>
      <c r="G28643" s="9"/>
      <c r="H28643" s="9"/>
      <c r="I28643" s="9"/>
      <c r="J28643" s="9"/>
      <c r="O28643" s="2"/>
      <c r="X28643" s="2"/>
      <c r="AG28643" s="2"/>
      <c r="AP28643" s="2"/>
      <c r="AY28643" s="2"/>
      <c r="BH28643" s="2"/>
      <c r="BQ28643" s="2"/>
    </row>
    <row r="28644" spans="6:69" x14ac:dyDescent="0.2">
      <c r="F28644" s="9"/>
      <c r="G28644" s="9"/>
      <c r="H28644" s="9"/>
      <c r="I28644" s="9"/>
      <c r="J28644" s="9"/>
      <c r="O28644" s="2"/>
      <c r="X28644" s="2"/>
      <c r="AG28644" s="2"/>
      <c r="AP28644" s="2"/>
      <c r="AY28644" s="2"/>
      <c r="BH28644" s="2"/>
      <c r="BQ28644" s="2"/>
    </row>
    <row r="28645" spans="6:69" x14ac:dyDescent="0.2">
      <c r="F28645" s="9"/>
      <c r="G28645" s="9"/>
      <c r="H28645" s="9"/>
      <c r="I28645" s="9"/>
      <c r="J28645" s="9"/>
      <c r="O28645" s="2"/>
      <c r="X28645" s="2"/>
      <c r="AG28645" s="2"/>
      <c r="AP28645" s="2"/>
      <c r="AY28645" s="2"/>
      <c r="BH28645" s="2"/>
      <c r="BQ28645" s="2"/>
    </row>
    <row r="28646" spans="6:69" x14ac:dyDescent="0.2">
      <c r="F28646" s="9"/>
      <c r="G28646" s="9"/>
      <c r="H28646" s="9"/>
      <c r="I28646" s="9"/>
      <c r="J28646" s="9"/>
      <c r="O28646" s="2"/>
      <c r="X28646" s="2"/>
      <c r="AG28646" s="2"/>
      <c r="AP28646" s="2"/>
      <c r="AY28646" s="2"/>
      <c r="BH28646" s="2"/>
      <c r="BQ28646" s="2"/>
    </row>
    <row r="28647" spans="6:69" x14ac:dyDescent="0.2">
      <c r="F28647" s="9"/>
      <c r="G28647" s="9"/>
      <c r="H28647" s="9"/>
      <c r="I28647" s="9"/>
      <c r="J28647" s="9"/>
      <c r="O28647" s="2"/>
      <c r="X28647" s="2"/>
      <c r="AG28647" s="2"/>
      <c r="AP28647" s="2"/>
      <c r="AY28647" s="2"/>
      <c r="BH28647" s="2"/>
      <c r="BQ28647" s="2"/>
    </row>
    <row r="28648" spans="6:69" x14ac:dyDescent="0.2">
      <c r="F28648" s="9"/>
      <c r="G28648" s="9"/>
      <c r="H28648" s="9"/>
      <c r="I28648" s="9"/>
      <c r="J28648" s="9"/>
      <c r="O28648" s="2"/>
      <c r="X28648" s="2"/>
      <c r="AG28648" s="2"/>
      <c r="AP28648" s="2"/>
      <c r="AY28648" s="2"/>
      <c r="BH28648" s="2"/>
      <c r="BQ28648" s="2"/>
    </row>
    <row r="28649" spans="6:69" x14ac:dyDescent="0.2">
      <c r="F28649" s="9"/>
      <c r="G28649" s="9"/>
      <c r="H28649" s="9"/>
      <c r="I28649" s="9"/>
      <c r="J28649" s="9"/>
      <c r="O28649" s="2"/>
      <c r="X28649" s="2"/>
      <c r="AG28649" s="2"/>
      <c r="AP28649" s="2"/>
      <c r="AY28649" s="2"/>
      <c r="BH28649" s="2"/>
      <c r="BQ28649" s="2"/>
    </row>
    <row r="28650" spans="6:69" x14ac:dyDescent="0.2">
      <c r="F28650" s="9"/>
      <c r="G28650" s="9"/>
      <c r="H28650" s="9"/>
      <c r="I28650" s="9"/>
      <c r="J28650" s="9"/>
      <c r="O28650" s="2"/>
      <c r="X28650" s="2"/>
      <c r="AG28650" s="2"/>
      <c r="AP28650" s="2"/>
      <c r="AY28650" s="2"/>
      <c r="BH28650" s="2"/>
      <c r="BQ28650" s="2"/>
    </row>
    <row r="28651" spans="6:69" x14ac:dyDescent="0.2">
      <c r="F28651" s="9"/>
      <c r="G28651" s="9"/>
      <c r="H28651" s="9"/>
      <c r="I28651" s="9"/>
      <c r="J28651" s="9"/>
      <c r="O28651" s="2"/>
      <c r="X28651" s="2"/>
      <c r="AG28651" s="2"/>
      <c r="AP28651" s="2"/>
      <c r="AY28651" s="2"/>
      <c r="BH28651" s="2"/>
      <c r="BQ28651" s="2"/>
    </row>
    <row r="28652" spans="6:69" x14ac:dyDescent="0.2">
      <c r="F28652" s="9"/>
      <c r="G28652" s="9"/>
      <c r="H28652" s="9"/>
      <c r="I28652" s="9"/>
      <c r="J28652" s="9"/>
      <c r="O28652" s="2"/>
      <c r="X28652" s="2"/>
      <c r="AG28652" s="2"/>
      <c r="AP28652" s="2"/>
      <c r="AY28652" s="2"/>
      <c r="BH28652" s="2"/>
      <c r="BQ28652" s="2"/>
    </row>
    <row r="28653" spans="6:69" x14ac:dyDescent="0.2">
      <c r="F28653" s="9"/>
      <c r="G28653" s="9"/>
      <c r="H28653" s="9"/>
      <c r="I28653" s="9"/>
      <c r="J28653" s="9"/>
      <c r="O28653" s="2"/>
      <c r="X28653" s="2"/>
      <c r="AG28653" s="2"/>
      <c r="AP28653" s="2"/>
      <c r="AY28653" s="2"/>
      <c r="BH28653" s="2"/>
      <c r="BQ28653" s="2"/>
    </row>
    <row r="28654" spans="6:69" x14ac:dyDescent="0.2">
      <c r="F28654" s="9"/>
      <c r="G28654" s="9"/>
      <c r="H28654" s="9"/>
      <c r="I28654" s="9"/>
      <c r="J28654" s="9"/>
      <c r="O28654" s="2"/>
      <c r="X28654" s="2"/>
      <c r="AG28654" s="2"/>
      <c r="AP28654" s="2"/>
      <c r="AY28654" s="2"/>
      <c r="BH28654" s="2"/>
      <c r="BQ28654" s="2"/>
    </row>
    <row r="28655" spans="6:69" x14ac:dyDescent="0.2">
      <c r="F28655" s="9"/>
      <c r="G28655" s="9"/>
      <c r="H28655" s="9"/>
      <c r="I28655" s="9"/>
      <c r="J28655" s="9"/>
      <c r="O28655" s="2"/>
      <c r="X28655" s="2"/>
      <c r="AG28655" s="2"/>
      <c r="AP28655" s="2"/>
      <c r="AY28655" s="2"/>
      <c r="BH28655" s="2"/>
      <c r="BQ28655" s="2"/>
    </row>
    <row r="28656" spans="6:69" x14ac:dyDescent="0.2">
      <c r="F28656" s="9"/>
      <c r="G28656" s="9"/>
      <c r="H28656" s="9"/>
      <c r="I28656" s="9"/>
      <c r="J28656" s="9"/>
      <c r="O28656" s="2"/>
      <c r="X28656" s="2"/>
      <c r="AG28656" s="2"/>
      <c r="AP28656" s="2"/>
      <c r="AY28656" s="2"/>
      <c r="BH28656" s="2"/>
      <c r="BQ28656" s="2"/>
    </row>
    <row r="28657" spans="6:69" x14ac:dyDescent="0.2">
      <c r="F28657" s="9"/>
      <c r="G28657" s="9"/>
      <c r="H28657" s="9"/>
      <c r="I28657" s="9"/>
      <c r="J28657" s="9"/>
      <c r="O28657" s="2"/>
      <c r="X28657" s="2"/>
      <c r="AG28657" s="2"/>
      <c r="AP28657" s="2"/>
      <c r="AY28657" s="2"/>
      <c r="BH28657" s="2"/>
      <c r="BQ28657" s="2"/>
    </row>
    <row r="28658" spans="6:69" x14ac:dyDescent="0.2">
      <c r="F28658" s="9"/>
      <c r="G28658" s="9"/>
      <c r="H28658" s="9"/>
      <c r="I28658" s="9"/>
      <c r="J28658" s="9"/>
      <c r="O28658" s="2"/>
      <c r="X28658" s="2"/>
      <c r="AG28658" s="2"/>
      <c r="AP28658" s="2"/>
      <c r="AY28658" s="2"/>
      <c r="BH28658" s="2"/>
      <c r="BQ28658" s="2"/>
    </row>
    <row r="28659" spans="6:69" x14ac:dyDescent="0.2">
      <c r="F28659" s="9"/>
      <c r="G28659" s="9"/>
      <c r="H28659" s="9"/>
      <c r="I28659" s="9"/>
      <c r="J28659" s="9"/>
      <c r="O28659" s="2"/>
      <c r="X28659" s="2"/>
      <c r="AG28659" s="2"/>
      <c r="AP28659" s="2"/>
      <c r="AY28659" s="2"/>
      <c r="BH28659" s="2"/>
      <c r="BQ28659" s="2"/>
    </row>
    <row r="28660" spans="6:69" x14ac:dyDescent="0.2">
      <c r="F28660" s="9"/>
      <c r="G28660" s="9"/>
      <c r="H28660" s="9"/>
      <c r="I28660" s="9"/>
      <c r="J28660" s="9"/>
      <c r="O28660" s="2"/>
      <c r="X28660" s="2"/>
      <c r="AG28660" s="2"/>
      <c r="AP28660" s="2"/>
      <c r="AY28660" s="2"/>
      <c r="BH28660" s="2"/>
      <c r="BQ28660" s="2"/>
    </row>
    <row r="28661" spans="6:69" x14ac:dyDescent="0.2">
      <c r="F28661" s="9"/>
      <c r="G28661" s="9"/>
      <c r="H28661" s="9"/>
      <c r="I28661" s="9"/>
      <c r="J28661" s="9"/>
      <c r="O28661" s="2"/>
      <c r="X28661" s="2"/>
      <c r="AG28661" s="2"/>
      <c r="AP28661" s="2"/>
      <c r="AY28661" s="2"/>
      <c r="BH28661" s="2"/>
      <c r="BQ28661" s="2"/>
    </row>
    <row r="28662" spans="6:69" x14ac:dyDescent="0.2">
      <c r="F28662" s="9"/>
      <c r="G28662" s="9"/>
      <c r="H28662" s="9"/>
      <c r="I28662" s="9"/>
      <c r="J28662" s="9"/>
      <c r="O28662" s="2"/>
      <c r="X28662" s="2"/>
      <c r="AG28662" s="2"/>
      <c r="AP28662" s="2"/>
      <c r="AY28662" s="2"/>
      <c r="BH28662" s="2"/>
      <c r="BQ28662" s="2"/>
    </row>
    <row r="28663" spans="6:69" x14ac:dyDescent="0.2">
      <c r="F28663" s="9"/>
      <c r="G28663" s="9"/>
      <c r="H28663" s="9"/>
      <c r="I28663" s="9"/>
      <c r="J28663" s="9"/>
      <c r="O28663" s="2"/>
      <c r="X28663" s="2"/>
      <c r="AG28663" s="2"/>
      <c r="AP28663" s="2"/>
      <c r="AY28663" s="2"/>
      <c r="BH28663" s="2"/>
      <c r="BQ28663" s="2"/>
    </row>
    <row r="28664" spans="6:69" x14ac:dyDescent="0.2">
      <c r="F28664" s="9"/>
      <c r="G28664" s="9"/>
      <c r="H28664" s="9"/>
      <c r="I28664" s="9"/>
      <c r="J28664" s="9"/>
      <c r="O28664" s="2"/>
      <c r="X28664" s="2"/>
      <c r="AG28664" s="2"/>
      <c r="AP28664" s="2"/>
      <c r="AY28664" s="2"/>
      <c r="BH28664" s="2"/>
      <c r="BQ28664" s="2"/>
    </row>
    <row r="28665" spans="6:69" x14ac:dyDescent="0.2">
      <c r="F28665" s="9"/>
      <c r="G28665" s="9"/>
      <c r="H28665" s="9"/>
      <c r="I28665" s="9"/>
      <c r="J28665" s="9"/>
      <c r="O28665" s="2"/>
      <c r="X28665" s="2"/>
      <c r="AG28665" s="2"/>
      <c r="AP28665" s="2"/>
      <c r="AY28665" s="2"/>
      <c r="BH28665" s="2"/>
      <c r="BQ28665" s="2"/>
    </row>
    <row r="28666" spans="6:69" x14ac:dyDescent="0.2">
      <c r="F28666" s="9"/>
      <c r="G28666" s="9"/>
      <c r="H28666" s="9"/>
      <c r="I28666" s="9"/>
      <c r="J28666" s="9"/>
      <c r="O28666" s="2"/>
      <c r="X28666" s="2"/>
      <c r="AG28666" s="2"/>
      <c r="AP28666" s="2"/>
      <c r="AY28666" s="2"/>
      <c r="BH28666" s="2"/>
      <c r="BQ28666" s="2"/>
    </row>
    <row r="28667" spans="6:69" x14ac:dyDescent="0.2">
      <c r="F28667" s="9"/>
      <c r="G28667" s="9"/>
      <c r="H28667" s="9"/>
      <c r="I28667" s="9"/>
      <c r="J28667" s="9"/>
      <c r="O28667" s="2"/>
      <c r="X28667" s="2"/>
      <c r="AG28667" s="2"/>
      <c r="AP28667" s="2"/>
      <c r="AY28667" s="2"/>
      <c r="BH28667" s="2"/>
      <c r="BQ28667" s="2"/>
    </row>
    <row r="28668" spans="6:69" x14ac:dyDescent="0.2">
      <c r="F28668" s="9"/>
      <c r="G28668" s="9"/>
      <c r="H28668" s="9"/>
      <c r="I28668" s="9"/>
      <c r="J28668" s="9"/>
      <c r="O28668" s="2"/>
      <c r="X28668" s="2"/>
      <c r="AG28668" s="2"/>
      <c r="AP28668" s="2"/>
      <c r="AY28668" s="2"/>
      <c r="BH28668" s="2"/>
      <c r="BQ28668" s="2"/>
    </row>
    <row r="28669" spans="6:69" x14ac:dyDescent="0.2">
      <c r="F28669" s="9"/>
      <c r="G28669" s="9"/>
      <c r="H28669" s="9"/>
      <c r="I28669" s="9"/>
      <c r="J28669" s="9"/>
      <c r="O28669" s="2"/>
      <c r="X28669" s="2"/>
      <c r="AG28669" s="2"/>
      <c r="AP28669" s="2"/>
      <c r="AY28669" s="2"/>
      <c r="BH28669" s="2"/>
      <c r="BQ28669" s="2"/>
    </row>
    <row r="28670" spans="6:69" x14ac:dyDescent="0.2">
      <c r="F28670" s="9"/>
      <c r="G28670" s="9"/>
      <c r="H28670" s="9"/>
      <c r="I28670" s="9"/>
      <c r="J28670" s="9"/>
      <c r="O28670" s="2"/>
      <c r="X28670" s="2"/>
      <c r="AG28670" s="2"/>
      <c r="AP28670" s="2"/>
      <c r="AY28670" s="2"/>
      <c r="BH28670" s="2"/>
      <c r="BQ28670" s="2"/>
    </row>
    <row r="28671" spans="6:69" x14ac:dyDescent="0.2">
      <c r="F28671" s="9"/>
      <c r="G28671" s="9"/>
      <c r="H28671" s="9"/>
      <c r="I28671" s="9"/>
      <c r="J28671" s="9"/>
      <c r="O28671" s="2"/>
      <c r="X28671" s="2"/>
      <c r="AG28671" s="2"/>
      <c r="AP28671" s="2"/>
      <c r="AY28671" s="2"/>
      <c r="BH28671" s="2"/>
      <c r="BQ28671" s="2"/>
    </row>
    <row r="28672" spans="6:69" x14ac:dyDescent="0.2">
      <c r="F28672" s="9"/>
      <c r="G28672" s="9"/>
      <c r="H28672" s="9"/>
      <c r="I28672" s="9"/>
      <c r="J28672" s="9"/>
      <c r="O28672" s="2"/>
      <c r="X28672" s="2"/>
      <c r="AG28672" s="2"/>
      <c r="AP28672" s="2"/>
      <c r="AY28672" s="2"/>
      <c r="BH28672" s="2"/>
      <c r="BQ28672" s="2"/>
    </row>
    <row r="28673" spans="6:69" x14ac:dyDescent="0.2">
      <c r="F28673" s="9"/>
      <c r="G28673" s="9"/>
      <c r="H28673" s="9"/>
      <c r="I28673" s="9"/>
      <c r="J28673" s="9"/>
      <c r="O28673" s="2"/>
      <c r="X28673" s="2"/>
      <c r="AG28673" s="2"/>
      <c r="AP28673" s="2"/>
      <c r="AY28673" s="2"/>
      <c r="BH28673" s="2"/>
      <c r="BQ28673" s="2"/>
    </row>
    <row r="28674" spans="6:69" x14ac:dyDescent="0.2">
      <c r="F28674" s="9"/>
      <c r="G28674" s="9"/>
      <c r="H28674" s="9"/>
      <c r="I28674" s="9"/>
      <c r="J28674" s="9"/>
      <c r="O28674" s="2"/>
      <c r="X28674" s="2"/>
      <c r="AG28674" s="2"/>
      <c r="AP28674" s="2"/>
      <c r="AY28674" s="2"/>
      <c r="BH28674" s="2"/>
      <c r="BQ28674" s="2"/>
    </row>
    <row r="28675" spans="6:69" x14ac:dyDescent="0.2">
      <c r="F28675" s="9"/>
      <c r="G28675" s="9"/>
      <c r="H28675" s="9"/>
      <c r="I28675" s="9"/>
      <c r="J28675" s="9"/>
      <c r="O28675" s="2"/>
      <c r="X28675" s="2"/>
      <c r="AG28675" s="2"/>
      <c r="AP28675" s="2"/>
      <c r="AY28675" s="2"/>
      <c r="BH28675" s="2"/>
      <c r="BQ28675" s="2"/>
    </row>
    <row r="28676" spans="6:69" x14ac:dyDescent="0.2">
      <c r="F28676" s="9"/>
      <c r="G28676" s="9"/>
      <c r="H28676" s="9"/>
      <c r="I28676" s="9"/>
      <c r="J28676" s="9"/>
      <c r="O28676" s="2"/>
      <c r="X28676" s="2"/>
      <c r="AG28676" s="2"/>
      <c r="AP28676" s="2"/>
      <c r="AY28676" s="2"/>
      <c r="BH28676" s="2"/>
      <c r="BQ28676" s="2"/>
    </row>
    <row r="28677" spans="6:69" x14ac:dyDescent="0.2">
      <c r="F28677" s="9"/>
      <c r="G28677" s="9"/>
      <c r="H28677" s="9"/>
      <c r="I28677" s="9"/>
      <c r="J28677" s="9"/>
      <c r="O28677" s="2"/>
      <c r="X28677" s="2"/>
      <c r="AG28677" s="2"/>
      <c r="AP28677" s="2"/>
      <c r="AY28677" s="2"/>
      <c r="BH28677" s="2"/>
      <c r="BQ28677" s="2"/>
    </row>
    <row r="28678" spans="6:69" x14ac:dyDescent="0.2">
      <c r="F28678" s="9"/>
      <c r="G28678" s="9"/>
      <c r="H28678" s="9"/>
      <c r="I28678" s="9"/>
      <c r="J28678" s="9"/>
      <c r="O28678" s="2"/>
      <c r="X28678" s="2"/>
      <c r="AG28678" s="2"/>
      <c r="AP28678" s="2"/>
      <c r="AY28678" s="2"/>
      <c r="BH28678" s="2"/>
      <c r="BQ28678" s="2"/>
    </row>
    <row r="28679" spans="6:69" x14ac:dyDescent="0.2">
      <c r="F28679" s="9"/>
      <c r="G28679" s="9"/>
      <c r="H28679" s="9"/>
      <c r="I28679" s="9"/>
      <c r="J28679" s="9"/>
      <c r="O28679" s="2"/>
      <c r="X28679" s="2"/>
      <c r="AG28679" s="2"/>
      <c r="AP28679" s="2"/>
      <c r="AY28679" s="2"/>
      <c r="BH28679" s="2"/>
      <c r="BQ28679" s="2"/>
    </row>
    <row r="28680" spans="6:69" x14ac:dyDescent="0.2">
      <c r="F28680" s="9"/>
      <c r="G28680" s="9"/>
      <c r="H28680" s="9"/>
      <c r="I28680" s="9"/>
      <c r="J28680" s="9"/>
      <c r="O28680" s="2"/>
      <c r="X28680" s="2"/>
      <c r="AG28680" s="2"/>
      <c r="AP28680" s="2"/>
      <c r="AY28680" s="2"/>
      <c r="BH28680" s="2"/>
      <c r="BQ28680" s="2"/>
    </row>
    <row r="28681" spans="6:69" x14ac:dyDescent="0.2">
      <c r="F28681" s="9"/>
      <c r="G28681" s="9"/>
      <c r="H28681" s="9"/>
      <c r="I28681" s="9"/>
      <c r="J28681" s="9"/>
      <c r="O28681" s="2"/>
      <c r="X28681" s="2"/>
      <c r="AG28681" s="2"/>
      <c r="AP28681" s="2"/>
      <c r="AY28681" s="2"/>
      <c r="BH28681" s="2"/>
      <c r="BQ28681" s="2"/>
    </row>
    <row r="28682" spans="6:69" x14ac:dyDescent="0.2">
      <c r="F28682" s="9"/>
      <c r="G28682" s="9"/>
      <c r="H28682" s="9"/>
      <c r="I28682" s="9"/>
      <c r="J28682" s="9"/>
      <c r="O28682" s="2"/>
      <c r="X28682" s="2"/>
      <c r="AG28682" s="2"/>
      <c r="AP28682" s="2"/>
      <c r="AY28682" s="2"/>
      <c r="BH28682" s="2"/>
      <c r="BQ28682" s="2"/>
    </row>
    <row r="28683" spans="6:69" x14ac:dyDescent="0.2">
      <c r="F28683" s="9"/>
      <c r="G28683" s="9"/>
      <c r="H28683" s="9"/>
      <c r="I28683" s="9"/>
      <c r="J28683" s="9"/>
      <c r="O28683" s="2"/>
      <c r="X28683" s="2"/>
      <c r="AG28683" s="2"/>
      <c r="AP28683" s="2"/>
      <c r="AY28683" s="2"/>
      <c r="BH28683" s="2"/>
      <c r="BQ28683" s="2"/>
    </row>
    <row r="28684" spans="6:69" x14ac:dyDescent="0.2">
      <c r="F28684" s="9"/>
      <c r="G28684" s="9"/>
      <c r="H28684" s="9"/>
      <c r="I28684" s="9"/>
      <c r="J28684" s="9"/>
      <c r="O28684" s="2"/>
      <c r="X28684" s="2"/>
      <c r="AG28684" s="2"/>
      <c r="AP28684" s="2"/>
      <c r="AY28684" s="2"/>
      <c r="BH28684" s="2"/>
      <c r="BQ28684" s="2"/>
    </row>
    <row r="28685" spans="6:69" x14ac:dyDescent="0.2">
      <c r="F28685" s="9"/>
      <c r="G28685" s="9"/>
      <c r="H28685" s="9"/>
      <c r="I28685" s="9"/>
      <c r="J28685" s="9"/>
      <c r="O28685" s="2"/>
      <c r="X28685" s="2"/>
      <c r="AG28685" s="2"/>
      <c r="AP28685" s="2"/>
      <c r="AY28685" s="2"/>
      <c r="BH28685" s="2"/>
      <c r="BQ28685" s="2"/>
    </row>
    <row r="28686" spans="6:69" x14ac:dyDescent="0.2">
      <c r="F28686" s="9"/>
      <c r="G28686" s="9"/>
      <c r="H28686" s="9"/>
      <c r="I28686" s="9"/>
      <c r="J28686" s="9"/>
      <c r="O28686" s="2"/>
      <c r="X28686" s="2"/>
      <c r="AG28686" s="2"/>
      <c r="AP28686" s="2"/>
      <c r="AY28686" s="2"/>
      <c r="BH28686" s="2"/>
      <c r="BQ28686" s="2"/>
    </row>
    <row r="28687" spans="6:69" x14ac:dyDescent="0.2">
      <c r="F28687" s="9"/>
      <c r="G28687" s="9"/>
      <c r="H28687" s="9"/>
      <c r="I28687" s="9"/>
      <c r="J28687" s="9"/>
      <c r="O28687" s="2"/>
      <c r="X28687" s="2"/>
      <c r="AG28687" s="2"/>
      <c r="AP28687" s="2"/>
      <c r="AY28687" s="2"/>
      <c r="BH28687" s="2"/>
      <c r="BQ28687" s="2"/>
    </row>
    <row r="28688" spans="6:69" x14ac:dyDescent="0.2">
      <c r="F28688" s="9"/>
      <c r="G28688" s="9"/>
      <c r="H28688" s="9"/>
      <c r="I28688" s="9"/>
      <c r="J28688" s="9"/>
      <c r="O28688" s="2"/>
      <c r="X28688" s="2"/>
      <c r="AG28688" s="2"/>
      <c r="AP28688" s="2"/>
      <c r="AY28688" s="2"/>
      <c r="BH28688" s="2"/>
      <c r="BQ28688" s="2"/>
    </row>
    <row r="28689" spans="6:69" x14ac:dyDescent="0.2">
      <c r="F28689" s="9"/>
      <c r="G28689" s="9"/>
      <c r="H28689" s="9"/>
      <c r="I28689" s="9"/>
      <c r="J28689" s="9"/>
      <c r="O28689" s="2"/>
      <c r="X28689" s="2"/>
      <c r="AG28689" s="2"/>
      <c r="AP28689" s="2"/>
      <c r="AY28689" s="2"/>
      <c r="BH28689" s="2"/>
      <c r="BQ28689" s="2"/>
    </row>
    <row r="28690" spans="6:69" x14ac:dyDescent="0.2">
      <c r="F28690" s="9"/>
      <c r="G28690" s="9"/>
      <c r="H28690" s="9"/>
      <c r="I28690" s="9"/>
      <c r="J28690" s="9"/>
      <c r="O28690" s="2"/>
      <c r="X28690" s="2"/>
      <c r="AG28690" s="2"/>
      <c r="AP28690" s="2"/>
      <c r="AY28690" s="2"/>
      <c r="BH28690" s="2"/>
      <c r="BQ28690" s="2"/>
    </row>
    <row r="28691" spans="6:69" x14ac:dyDescent="0.2">
      <c r="F28691" s="9"/>
      <c r="G28691" s="9"/>
      <c r="H28691" s="9"/>
      <c r="I28691" s="9"/>
      <c r="J28691" s="9"/>
      <c r="O28691" s="2"/>
      <c r="X28691" s="2"/>
      <c r="AG28691" s="2"/>
      <c r="AP28691" s="2"/>
      <c r="AY28691" s="2"/>
      <c r="BH28691" s="2"/>
      <c r="BQ28691" s="2"/>
    </row>
    <row r="28692" spans="6:69" x14ac:dyDescent="0.2">
      <c r="F28692" s="9"/>
      <c r="G28692" s="9"/>
      <c r="H28692" s="9"/>
      <c r="I28692" s="9"/>
      <c r="J28692" s="9"/>
      <c r="O28692" s="2"/>
      <c r="X28692" s="2"/>
      <c r="AG28692" s="2"/>
      <c r="AP28692" s="2"/>
      <c r="AY28692" s="2"/>
      <c r="BH28692" s="2"/>
      <c r="BQ28692" s="2"/>
    </row>
    <row r="28693" spans="6:69" x14ac:dyDescent="0.2">
      <c r="F28693" s="9"/>
      <c r="G28693" s="9"/>
      <c r="H28693" s="9"/>
      <c r="I28693" s="9"/>
      <c r="J28693" s="9"/>
      <c r="O28693" s="2"/>
      <c r="X28693" s="2"/>
      <c r="AG28693" s="2"/>
      <c r="AP28693" s="2"/>
      <c r="AY28693" s="2"/>
      <c r="BH28693" s="2"/>
      <c r="BQ28693" s="2"/>
    </row>
    <row r="28694" spans="6:69" x14ac:dyDescent="0.2">
      <c r="F28694" s="9"/>
      <c r="G28694" s="9"/>
      <c r="H28694" s="9"/>
      <c r="I28694" s="9"/>
      <c r="J28694" s="9"/>
      <c r="O28694" s="2"/>
      <c r="X28694" s="2"/>
      <c r="AG28694" s="2"/>
      <c r="AP28694" s="2"/>
      <c r="AY28694" s="2"/>
      <c r="BH28694" s="2"/>
      <c r="BQ28694" s="2"/>
    </row>
    <row r="28695" spans="6:69" x14ac:dyDescent="0.2">
      <c r="F28695" s="9"/>
      <c r="G28695" s="9"/>
      <c r="H28695" s="9"/>
      <c r="I28695" s="9"/>
      <c r="J28695" s="9"/>
      <c r="O28695" s="2"/>
      <c r="X28695" s="2"/>
      <c r="AG28695" s="2"/>
      <c r="AP28695" s="2"/>
      <c r="AY28695" s="2"/>
      <c r="BH28695" s="2"/>
      <c r="BQ28695" s="2"/>
    </row>
    <row r="28696" spans="6:69" x14ac:dyDescent="0.2">
      <c r="F28696" s="9"/>
      <c r="G28696" s="9"/>
      <c r="H28696" s="9"/>
      <c r="I28696" s="9"/>
      <c r="J28696" s="9"/>
      <c r="O28696" s="2"/>
      <c r="X28696" s="2"/>
      <c r="AG28696" s="2"/>
      <c r="AP28696" s="2"/>
      <c r="AY28696" s="2"/>
      <c r="BH28696" s="2"/>
      <c r="BQ28696" s="2"/>
    </row>
    <row r="28697" spans="6:69" x14ac:dyDescent="0.2">
      <c r="F28697" s="9"/>
      <c r="G28697" s="9"/>
      <c r="H28697" s="9"/>
      <c r="I28697" s="9"/>
      <c r="J28697" s="9"/>
      <c r="O28697" s="2"/>
      <c r="X28697" s="2"/>
      <c r="AG28697" s="2"/>
      <c r="AP28697" s="2"/>
      <c r="AY28697" s="2"/>
      <c r="BH28697" s="2"/>
      <c r="BQ28697" s="2"/>
    </row>
    <row r="28698" spans="6:69" x14ac:dyDescent="0.2">
      <c r="F28698" s="9"/>
      <c r="G28698" s="9"/>
      <c r="H28698" s="9"/>
      <c r="I28698" s="9"/>
      <c r="J28698" s="9"/>
      <c r="O28698" s="2"/>
      <c r="X28698" s="2"/>
      <c r="AG28698" s="2"/>
      <c r="AP28698" s="2"/>
      <c r="AY28698" s="2"/>
      <c r="BH28698" s="2"/>
      <c r="BQ28698" s="2"/>
    </row>
    <row r="28699" spans="6:69" x14ac:dyDescent="0.2">
      <c r="F28699" s="9"/>
      <c r="G28699" s="9"/>
      <c r="H28699" s="9"/>
      <c r="I28699" s="9"/>
      <c r="J28699" s="9"/>
      <c r="O28699" s="2"/>
      <c r="X28699" s="2"/>
      <c r="AG28699" s="2"/>
      <c r="AP28699" s="2"/>
      <c r="AY28699" s="2"/>
      <c r="BH28699" s="2"/>
      <c r="BQ28699" s="2"/>
    </row>
    <row r="28700" spans="6:69" x14ac:dyDescent="0.2">
      <c r="F28700" s="9"/>
      <c r="G28700" s="9"/>
      <c r="H28700" s="9"/>
      <c r="I28700" s="9"/>
      <c r="J28700" s="9"/>
      <c r="O28700" s="2"/>
      <c r="X28700" s="2"/>
      <c r="AG28700" s="2"/>
      <c r="AP28700" s="2"/>
      <c r="AY28700" s="2"/>
      <c r="BH28700" s="2"/>
      <c r="BQ28700" s="2"/>
    </row>
    <row r="28701" spans="6:69" x14ac:dyDescent="0.2">
      <c r="F28701" s="9"/>
      <c r="G28701" s="9"/>
      <c r="H28701" s="9"/>
      <c r="I28701" s="9"/>
      <c r="J28701" s="9"/>
      <c r="O28701" s="2"/>
      <c r="X28701" s="2"/>
      <c r="AG28701" s="2"/>
      <c r="AP28701" s="2"/>
      <c r="AY28701" s="2"/>
      <c r="BH28701" s="2"/>
      <c r="BQ28701" s="2"/>
    </row>
    <row r="28702" spans="6:69" x14ac:dyDescent="0.2">
      <c r="F28702" s="9"/>
      <c r="G28702" s="9"/>
      <c r="H28702" s="9"/>
      <c r="I28702" s="9"/>
      <c r="J28702" s="9"/>
      <c r="O28702" s="2"/>
      <c r="X28702" s="2"/>
      <c r="AG28702" s="2"/>
      <c r="AP28702" s="2"/>
      <c r="AY28702" s="2"/>
      <c r="BH28702" s="2"/>
      <c r="BQ28702" s="2"/>
    </row>
    <row r="28703" spans="6:69" x14ac:dyDescent="0.2">
      <c r="F28703" s="9"/>
      <c r="G28703" s="9"/>
      <c r="H28703" s="9"/>
      <c r="I28703" s="9"/>
      <c r="J28703" s="9"/>
      <c r="O28703" s="2"/>
      <c r="X28703" s="2"/>
      <c r="AG28703" s="2"/>
      <c r="AP28703" s="2"/>
      <c r="AY28703" s="2"/>
      <c r="BH28703" s="2"/>
      <c r="BQ28703" s="2"/>
    </row>
    <row r="28704" spans="6:69" x14ac:dyDescent="0.2">
      <c r="F28704" s="9"/>
      <c r="G28704" s="9"/>
      <c r="H28704" s="9"/>
      <c r="I28704" s="9"/>
      <c r="J28704" s="9"/>
      <c r="O28704" s="2"/>
      <c r="X28704" s="2"/>
      <c r="AG28704" s="2"/>
      <c r="AP28704" s="2"/>
      <c r="AY28704" s="2"/>
      <c r="BH28704" s="2"/>
      <c r="BQ28704" s="2"/>
    </row>
    <row r="28705" spans="6:69" x14ac:dyDescent="0.2">
      <c r="F28705" s="9"/>
      <c r="G28705" s="9"/>
      <c r="H28705" s="9"/>
      <c r="I28705" s="9"/>
      <c r="J28705" s="9"/>
      <c r="O28705" s="2"/>
      <c r="X28705" s="2"/>
      <c r="AG28705" s="2"/>
      <c r="AP28705" s="2"/>
      <c r="AY28705" s="2"/>
      <c r="BH28705" s="2"/>
      <c r="BQ28705" s="2"/>
    </row>
    <row r="28706" spans="6:69" x14ac:dyDescent="0.2">
      <c r="F28706" s="9"/>
      <c r="G28706" s="9"/>
      <c r="H28706" s="9"/>
      <c r="I28706" s="9"/>
      <c r="J28706" s="9"/>
      <c r="O28706" s="2"/>
      <c r="X28706" s="2"/>
      <c r="AG28706" s="2"/>
      <c r="AP28706" s="2"/>
      <c r="AY28706" s="2"/>
      <c r="BH28706" s="2"/>
      <c r="BQ28706" s="2"/>
    </row>
    <row r="28707" spans="6:69" x14ac:dyDescent="0.2">
      <c r="F28707" s="9"/>
      <c r="G28707" s="9"/>
      <c r="H28707" s="9"/>
      <c r="I28707" s="9"/>
      <c r="J28707" s="9"/>
      <c r="O28707" s="2"/>
      <c r="X28707" s="2"/>
      <c r="AG28707" s="2"/>
      <c r="AP28707" s="2"/>
      <c r="AY28707" s="2"/>
      <c r="BH28707" s="2"/>
      <c r="BQ28707" s="2"/>
    </row>
    <row r="28708" spans="6:69" x14ac:dyDescent="0.2">
      <c r="F28708" s="9"/>
      <c r="G28708" s="9"/>
      <c r="H28708" s="9"/>
      <c r="I28708" s="9"/>
      <c r="J28708" s="9"/>
      <c r="O28708" s="2"/>
      <c r="X28708" s="2"/>
      <c r="AG28708" s="2"/>
      <c r="AP28708" s="2"/>
      <c r="AY28708" s="2"/>
      <c r="BH28708" s="2"/>
      <c r="BQ28708" s="2"/>
    </row>
    <row r="28709" spans="6:69" x14ac:dyDescent="0.2">
      <c r="F28709" s="9"/>
      <c r="G28709" s="9"/>
      <c r="H28709" s="9"/>
      <c r="I28709" s="9"/>
      <c r="J28709" s="9"/>
      <c r="O28709" s="2"/>
      <c r="X28709" s="2"/>
      <c r="AG28709" s="2"/>
      <c r="AP28709" s="2"/>
      <c r="AY28709" s="2"/>
      <c r="BH28709" s="2"/>
      <c r="BQ28709" s="2"/>
    </row>
    <row r="28710" spans="6:69" x14ac:dyDescent="0.2">
      <c r="F28710" s="9"/>
      <c r="G28710" s="9"/>
      <c r="H28710" s="9"/>
      <c r="I28710" s="9"/>
      <c r="J28710" s="9"/>
      <c r="O28710" s="2"/>
      <c r="X28710" s="2"/>
      <c r="AG28710" s="2"/>
      <c r="AP28710" s="2"/>
      <c r="AY28710" s="2"/>
      <c r="BH28710" s="2"/>
      <c r="BQ28710" s="2"/>
    </row>
    <row r="28711" spans="6:69" x14ac:dyDescent="0.2">
      <c r="F28711" s="9"/>
      <c r="G28711" s="9"/>
      <c r="H28711" s="9"/>
      <c r="I28711" s="9"/>
      <c r="J28711" s="9"/>
      <c r="O28711" s="2"/>
      <c r="X28711" s="2"/>
      <c r="AG28711" s="2"/>
      <c r="AP28711" s="2"/>
      <c r="AY28711" s="2"/>
      <c r="BH28711" s="2"/>
      <c r="BQ28711" s="2"/>
    </row>
    <row r="28712" spans="6:69" x14ac:dyDescent="0.2">
      <c r="F28712" s="9"/>
      <c r="G28712" s="9"/>
      <c r="H28712" s="9"/>
      <c r="I28712" s="9"/>
      <c r="J28712" s="9"/>
      <c r="O28712" s="2"/>
      <c r="X28712" s="2"/>
      <c r="AG28712" s="2"/>
      <c r="AP28712" s="2"/>
      <c r="AY28712" s="2"/>
      <c r="BH28712" s="2"/>
      <c r="BQ28712" s="2"/>
    </row>
    <row r="28713" spans="6:69" x14ac:dyDescent="0.2">
      <c r="F28713" s="9"/>
      <c r="G28713" s="9"/>
      <c r="H28713" s="9"/>
      <c r="I28713" s="9"/>
      <c r="J28713" s="9"/>
      <c r="O28713" s="2"/>
      <c r="X28713" s="2"/>
      <c r="AG28713" s="2"/>
      <c r="AP28713" s="2"/>
      <c r="AY28713" s="2"/>
      <c r="BH28713" s="2"/>
      <c r="BQ28713" s="2"/>
    </row>
    <row r="28714" spans="6:69" x14ac:dyDescent="0.2">
      <c r="F28714" s="9"/>
      <c r="G28714" s="9"/>
      <c r="H28714" s="9"/>
      <c r="I28714" s="9"/>
      <c r="J28714" s="9"/>
      <c r="O28714" s="2"/>
      <c r="X28714" s="2"/>
      <c r="AG28714" s="2"/>
      <c r="AP28714" s="2"/>
      <c r="AY28714" s="2"/>
      <c r="BH28714" s="2"/>
      <c r="BQ28714" s="2"/>
    </row>
    <row r="28715" spans="6:69" x14ac:dyDescent="0.2">
      <c r="F28715" s="9"/>
      <c r="G28715" s="9"/>
      <c r="H28715" s="9"/>
      <c r="I28715" s="9"/>
      <c r="J28715" s="9"/>
      <c r="O28715" s="2"/>
      <c r="X28715" s="2"/>
      <c r="AG28715" s="2"/>
      <c r="AP28715" s="2"/>
      <c r="AY28715" s="2"/>
      <c r="BH28715" s="2"/>
      <c r="BQ28715" s="2"/>
    </row>
    <row r="28716" spans="6:69" x14ac:dyDescent="0.2">
      <c r="F28716" s="9"/>
      <c r="G28716" s="9"/>
      <c r="H28716" s="9"/>
      <c r="I28716" s="9"/>
      <c r="J28716" s="9"/>
      <c r="O28716" s="2"/>
      <c r="X28716" s="2"/>
      <c r="AG28716" s="2"/>
      <c r="AP28716" s="2"/>
      <c r="AY28716" s="2"/>
      <c r="BH28716" s="2"/>
      <c r="BQ28716" s="2"/>
    </row>
    <row r="28717" spans="6:69" x14ac:dyDescent="0.2">
      <c r="F28717" s="9"/>
      <c r="G28717" s="9"/>
      <c r="H28717" s="9"/>
      <c r="I28717" s="9"/>
      <c r="J28717" s="9"/>
      <c r="O28717" s="2"/>
      <c r="X28717" s="2"/>
      <c r="AG28717" s="2"/>
      <c r="AP28717" s="2"/>
      <c r="AY28717" s="2"/>
      <c r="BH28717" s="2"/>
      <c r="BQ28717" s="2"/>
    </row>
    <row r="28718" spans="6:69" x14ac:dyDescent="0.2">
      <c r="F28718" s="9"/>
      <c r="G28718" s="9"/>
      <c r="H28718" s="9"/>
      <c r="I28718" s="9"/>
      <c r="J28718" s="9"/>
      <c r="O28718" s="2"/>
      <c r="X28718" s="2"/>
      <c r="AG28718" s="2"/>
      <c r="AP28718" s="2"/>
      <c r="AY28718" s="2"/>
      <c r="BH28718" s="2"/>
      <c r="BQ28718" s="2"/>
    </row>
    <row r="28719" spans="6:69" x14ac:dyDescent="0.2">
      <c r="F28719" s="9"/>
      <c r="G28719" s="9"/>
      <c r="H28719" s="9"/>
      <c r="I28719" s="9"/>
      <c r="J28719" s="9"/>
      <c r="O28719" s="2"/>
      <c r="X28719" s="2"/>
      <c r="AG28719" s="2"/>
      <c r="AP28719" s="2"/>
      <c r="AY28719" s="2"/>
      <c r="BH28719" s="2"/>
      <c r="BQ28719" s="2"/>
    </row>
    <row r="28720" spans="6:69" x14ac:dyDescent="0.2">
      <c r="F28720" s="9"/>
      <c r="G28720" s="9"/>
      <c r="H28720" s="9"/>
      <c r="I28720" s="9"/>
      <c r="J28720" s="9"/>
      <c r="O28720" s="2"/>
      <c r="X28720" s="2"/>
      <c r="AG28720" s="2"/>
      <c r="AP28720" s="2"/>
      <c r="AY28720" s="2"/>
      <c r="BH28720" s="2"/>
      <c r="BQ28720" s="2"/>
    </row>
    <row r="28721" spans="6:69" x14ac:dyDescent="0.2">
      <c r="F28721" s="9"/>
      <c r="G28721" s="9"/>
      <c r="H28721" s="9"/>
      <c r="I28721" s="9"/>
      <c r="J28721" s="9"/>
      <c r="O28721" s="2"/>
      <c r="X28721" s="2"/>
      <c r="AG28721" s="2"/>
      <c r="AP28721" s="2"/>
      <c r="AY28721" s="2"/>
      <c r="BH28721" s="2"/>
      <c r="BQ28721" s="2"/>
    </row>
    <row r="28722" spans="6:69" x14ac:dyDescent="0.2">
      <c r="F28722" s="9"/>
      <c r="G28722" s="9"/>
      <c r="H28722" s="9"/>
      <c r="I28722" s="9"/>
      <c r="J28722" s="9"/>
      <c r="O28722" s="2"/>
      <c r="X28722" s="2"/>
      <c r="AG28722" s="2"/>
      <c r="AP28722" s="2"/>
      <c r="AY28722" s="2"/>
      <c r="BH28722" s="2"/>
      <c r="BQ28722" s="2"/>
    </row>
    <row r="28723" spans="6:69" x14ac:dyDescent="0.2">
      <c r="F28723" s="9"/>
      <c r="G28723" s="9"/>
      <c r="H28723" s="9"/>
      <c r="I28723" s="9"/>
      <c r="J28723" s="9"/>
      <c r="O28723" s="2"/>
      <c r="X28723" s="2"/>
      <c r="AG28723" s="2"/>
      <c r="AP28723" s="2"/>
      <c r="AY28723" s="2"/>
      <c r="BH28723" s="2"/>
      <c r="BQ28723" s="2"/>
    </row>
    <row r="28724" spans="6:69" x14ac:dyDescent="0.2">
      <c r="F28724" s="9"/>
      <c r="G28724" s="9"/>
      <c r="H28724" s="9"/>
      <c r="I28724" s="9"/>
      <c r="J28724" s="9"/>
      <c r="O28724" s="2"/>
      <c r="X28724" s="2"/>
      <c r="AG28724" s="2"/>
      <c r="AP28724" s="2"/>
      <c r="AY28724" s="2"/>
      <c r="BH28724" s="2"/>
      <c r="BQ28724" s="2"/>
    </row>
    <row r="28725" spans="6:69" x14ac:dyDescent="0.2">
      <c r="F28725" s="9"/>
      <c r="G28725" s="9"/>
      <c r="H28725" s="9"/>
      <c r="I28725" s="9"/>
      <c r="J28725" s="9"/>
      <c r="O28725" s="2"/>
      <c r="X28725" s="2"/>
      <c r="AG28725" s="2"/>
      <c r="AP28725" s="2"/>
      <c r="AY28725" s="2"/>
      <c r="BH28725" s="2"/>
      <c r="BQ28725" s="2"/>
    </row>
    <row r="28726" spans="6:69" x14ac:dyDescent="0.2">
      <c r="F28726" s="9"/>
      <c r="G28726" s="9"/>
      <c r="H28726" s="9"/>
      <c r="I28726" s="9"/>
      <c r="J28726" s="9"/>
      <c r="O28726" s="2"/>
      <c r="X28726" s="2"/>
      <c r="AG28726" s="2"/>
      <c r="AP28726" s="2"/>
      <c r="AY28726" s="2"/>
      <c r="BH28726" s="2"/>
      <c r="BQ28726" s="2"/>
    </row>
    <row r="28727" spans="6:69" x14ac:dyDescent="0.2">
      <c r="F28727" s="9"/>
      <c r="G28727" s="9"/>
      <c r="H28727" s="9"/>
      <c r="I28727" s="9"/>
      <c r="J28727" s="9"/>
      <c r="O28727" s="2"/>
      <c r="X28727" s="2"/>
      <c r="AG28727" s="2"/>
      <c r="AP28727" s="2"/>
      <c r="AY28727" s="2"/>
      <c r="BH28727" s="2"/>
      <c r="BQ28727" s="2"/>
    </row>
    <row r="28728" spans="6:69" x14ac:dyDescent="0.2">
      <c r="F28728" s="9"/>
      <c r="G28728" s="9"/>
      <c r="H28728" s="9"/>
      <c r="I28728" s="9"/>
      <c r="J28728" s="9"/>
      <c r="O28728" s="2"/>
      <c r="X28728" s="2"/>
      <c r="AG28728" s="2"/>
      <c r="AP28728" s="2"/>
      <c r="AY28728" s="2"/>
      <c r="BH28728" s="2"/>
      <c r="BQ28728" s="2"/>
    </row>
    <row r="28729" spans="6:69" x14ac:dyDescent="0.2">
      <c r="F28729" s="9"/>
      <c r="G28729" s="9"/>
      <c r="H28729" s="9"/>
      <c r="I28729" s="9"/>
      <c r="J28729" s="9"/>
      <c r="O28729" s="2"/>
      <c r="X28729" s="2"/>
      <c r="AG28729" s="2"/>
      <c r="AP28729" s="2"/>
      <c r="AY28729" s="2"/>
      <c r="BH28729" s="2"/>
      <c r="BQ28729" s="2"/>
    </row>
    <row r="28730" spans="6:69" x14ac:dyDescent="0.2">
      <c r="F28730" s="9"/>
      <c r="G28730" s="9"/>
      <c r="H28730" s="9"/>
      <c r="I28730" s="9"/>
      <c r="J28730" s="9"/>
      <c r="O28730" s="2"/>
      <c r="X28730" s="2"/>
      <c r="AG28730" s="2"/>
      <c r="AP28730" s="2"/>
      <c r="AY28730" s="2"/>
      <c r="BH28730" s="2"/>
      <c r="BQ28730" s="2"/>
    </row>
    <row r="28731" spans="6:69" x14ac:dyDescent="0.2">
      <c r="F28731" s="9"/>
      <c r="G28731" s="9"/>
      <c r="H28731" s="9"/>
      <c r="I28731" s="9"/>
      <c r="J28731" s="9"/>
      <c r="O28731" s="2"/>
      <c r="X28731" s="2"/>
      <c r="AG28731" s="2"/>
      <c r="AP28731" s="2"/>
      <c r="AY28731" s="2"/>
      <c r="BH28731" s="2"/>
      <c r="BQ28731" s="2"/>
    </row>
    <row r="28732" spans="6:69" x14ac:dyDescent="0.2">
      <c r="F28732" s="9"/>
      <c r="G28732" s="9"/>
      <c r="H28732" s="9"/>
      <c r="I28732" s="9"/>
      <c r="J28732" s="9"/>
      <c r="O28732" s="2"/>
      <c r="X28732" s="2"/>
      <c r="AG28732" s="2"/>
      <c r="AP28732" s="2"/>
      <c r="AY28732" s="2"/>
      <c r="BH28732" s="2"/>
      <c r="BQ28732" s="2"/>
    </row>
    <row r="28733" spans="6:69" x14ac:dyDescent="0.2">
      <c r="F28733" s="9"/>
      <c r="G28733" s="9"/>
      <c r="H28733" s="9"/>
      <c r="I28733" s="9"/>
      <c r="J28733" s="9"/>
      <c r="O28733" s="2"/>
      <c r="X28733" s="2"/>
      <c r="AG28733" s="2"/>
      <c r="AP28733" s="2"/>
      <c r="AY28733" s="2"/>
      <c r="BH28733" s="2"/>
      <c r="BQ28733" s="2"/>
    </row>
    <row r="28734" spans="6:69" x14ac:dyDescent="0.2">
      <c r="F28734" s="9"/>
      <c r="G28734" s="9"/>
      <c r="H28734" s="9"/>
      <c r="I28734" s="9"/>
      <c r="J28734" s="9"/>
      <c r="O28734" s="2"/>
      <c r="X28734" s="2"/>
      <c r="AG28734" s="2"/>
      <c r="AP28734" s="2"/>
      <c r="AY28734" s="2"/>
      <c r="BH28734" s="2"/>
      <c r="BQ28734" s="2"/>
    </row>
    <row r="28735" spans="6:69" x14ac:dyDescent="0.2">
      <c r="F28735" s="9"/>
      <c r="G28735" s="9"/>
      <c r="H28735" s="9"/>
      <c r="I28735" s="9"/>
      <c r="J28735" s="9"/>
      <c r="O28735" s="2"/>
      <c r="X28735" s="2"/>
      <c r="AG28735" s="2"/>
      <c r="AP28735" s="2"/>
      <c r="AY28735" s="2"/>
      <c r="BH28735" s="2"/>
      <c r="BQ28735" s="2"/>
    </row>
    <row r="28736" spans="6:69" x14ac:dyDescent="0.2">
      <c r="F28736" s="9"/>
      <c r="G28736" s="9"/>
      <c r="H28736" s="9"/>
      <c r="I28736" s="9"/>
      <c r="J28736" s="9"/>
      <c r="O28736" s="2"/>
      <c r="X28736" s="2"/>
      <c r="AG28736" s="2"/>
      <c r="AP28736" s="2"/>
      <c r="AY28736" s="2"/>
      <c r="BH28736" s="2"/>
      <c r="BQ28736" s="2"/>
    </row>
    <row r="28737" spans="6:69" x14ac:dyDescent="0.2">
      <c r="F28737" s="9"/>
      <c r="G28737" s="9"/>
      <c r="H28737" s="9"/>
      <c r="I28737" s="9"/>
      <c r="J28737" s="9"/>
      <c r="O28737" s="2"/>
      <c r="X28737" s="2"/>
      <c r="AG28737" s="2"/>
      <c r="AP28737" s="2"/>
      <c r="AY28737" s="2"/>
      <c r="BH28737" s="2"/>
      <c r="BQ28737" s="2"/>
    </row>
    <row r="28738" spans="6:69" x14ac:dyDescent="0.2">
      <c r="F28738" s="9"/>
      <c r="G28738" s="9"/>
      <c r="H28738" s="9"/>
      <c r="I28738" s="9"/>
      <c r="J28738" s="9"/>
      <c r="O28738" s="2"/>
      <c r="X28738" s="2"/>
      <c r="AG28738" s="2"/>
      <c r="AP28738" s="2"/>
      <c r="AY28738" s="2"/>
      <c r="BH28738" s="2"/>
      <c r="BQ28738" s="2"/>
    </row>
    <row r="28739" spans="6:69" x14ac:dyDescent="0.2">
      <c r="F28739" s="9"/>
      <c r="G28739" s="9"/>
      <c r="H28739" s="9"/>
      <c r="I28739" s="9"/>
      <c r="J28739" s="9"/>
      <c r="O28739" s="2"/>
      <c r="X28739" s="2"/>
      <c r="AG28739" s="2"/>
      <c r="AP28739" s="2"/>
      <c r="AY28739" s="2"/>
      <c r="BH28739" s="2"/>
      <c r="BQ28739" s="2"/>
    </row>
    <row r="28740" spans="6:69" x14ac:dyDescent="0.2">
      <c r="F28740" s="9"/>
      <c r="G28740" s="9"/>
      <c r="H28740" s="9"/>
      <c r="I28740" s="9"/>
      <c r="J28740" s="9"/>
      <c r="O28740" s="2"/>
      <c r="X28740" s="2"/>
      <c r="AG28740" s="2"/>
      <c r="AP28740" s="2"/>
      <c r="AY28740" s="2"/>
      <c r="BH28740" s="2"/>
      <c r="BQ28740" s="2"/>
    </row>
    <row r="28741" spans="6:69" x14ac:dyDescent="0.2">
      <c r="F28741" s="9"/>
      <c r="G28741" s="9"/>
      <c r="H28741" s="9"/>
      <c r="I28741" s="9"/>
      <c r="J28741" s="9"/>
      <c r="O28741" s="2"/>
      <c r="X28741" s="2"/>
      <c r="AG28741" s="2"/>
      <c r="AP28741" s="2"/>
      <c r="AY28741" s="2"/>
      <c r="BH28741" s="2"/>
      <c r="BQ28741" s="2"/>
    </row>
    <row r="28742" spans="6:69" x14ac:dyDescent="0.2">
      <c r="F28742" s="9"/>
      <c r="G28742" s="9"/>
      <c r="H28742" s="9"/>
      <c r="I28742" s="9"/>
      <c r="J28742" s="9"/>
      <c r="O28742" s="2"/>
      <c r="X28742" s="2"/>
      <c r="AG28742" s="2"/>
      <c r="AP28742" s="2"/>
      <c r="AY28742" s="2"/>
      <c r="BH28742" s="2"/>
      <c r="BQ28742" s="2"/>
    </row>
    <row r="28743" spans="6:69" x14ac:dyDescent="0.2">
      <c r="F28743" s="9"/>
      <c r="G28743" s="9"/>
      <c r="H28743" s="9"/>
      <c r="I28743" s="9"/>
      <c r="J28743" s="9"/>
      <c r="O28743" s="2"/>
      <c r="X28743" s="2"/>
      <c r="AG28743" s="2"/>
      <c r="AP28743" s="2"/>
      <c r="AY28743" s="2"/>
      <c r="BH28743" s="2"/>
      <c r="BQ28743" s="2"/>
    </row>
    <row r="28744" spans="6:69" x14ac:dyDescent="0.2">
      <c r="F28744" s="9"/>
      <c r="G28744" s="9"/>
      <c r="H28744" s="9"/>
      <c r="I28744" s="9"/>
      <c r="J28744" s="9"/>
      <c r="O28744" s="2"/>
      <c r="X28744" s="2"/>
      <c r="AG28744" s="2"/>
      <c r="AP28744" s="2"/>
      <c r="AY28744" s="2"/>
      <c r="BH28744" s="2"/>
      <c r="BQ28744" s="2"/>
    </row>
    <row r="28745" spans="6:69" x14ac:dyDescent="0.2">
      <c r="F28745" s="9"/>
      <c r="G28745" s="9"/>
      <c r="H28745" s="9"/>
      <c r="I28745" s="9"/>
      <c r="J28745" s="9"/>
      <c r="O28745" s="2"/>
      <c r="X28745" s="2"/>
      <c r="AG28745" s="2"/>
      <c r="AP28745" s="2"/>
      <c r="AY28745" s="2"/>
      <c r="BH28745" s="2"/>
      <c r="BQ28745" s="2"/>
    </row>
    <row r="28746" spans="6:69" x14ac:dyDescent="0.2">
      <c r="F28746" s="9"/>
      <c r="G28746" s="9"/>
      <c r="H28746" s="9"/>
      <c r="I28746" s="9"/>
      <c r="J28746" s="9"/>
      <c r="O28746" s="2"/>
      <c r="X28746" s="2"/>
      <c r="AG28746" s="2"/>
      <c r="AP28746" s="2"/>
      <c r="AY28746" s="2"/>
      <c r="BH28746" s="2"/>
      <c r="BQ28746" s="2"/>
    </row>
    <row r="28747" spans="6:69" x14ac:dyDescent="0.2">
      <c r="F28747" s="9"/>
      <c r="G28747" s="9"/>
      <c r="H28747" s="9"/>
      <c r="I28747" s="9"/>
      <c r="J28747" s="9"/>
      <c r="O28747" s="2"/>
      <c r="X28747" s="2"/>
      <c r="AG28747" s="2"/>
      <c r="AP28747" s="2"/>
      <c r="AY28747" s="2"/>
      <c r="BH28747" s="2"/>
      <c r="BQ28747" s="2"/>
    </row>
    <row r="28748" spans="6:69" x14ac:dyDescent="0.2">
      <c r="F28748" s="9"/>
      <c r="G28748" s="9"/>
      <c r="H28748" s="9"/>
      <c r="I28748" s="9"/>
      <c r="J28748" s="9"/>
      <c r="O28748" s="2"/>
      <c r="X28748" s="2"/>
      <c r="AG28748" s="2"/>
      <c r="AP28748" s="2"/>
      <c r="AY28748" s="2"/>
      <c r="BH28748" s="2"/>
      <c r="BQ28748" s="2"/>
    </row>
    <row r="28749" spans="6:69" x14ac:dyDescent="0.2">
      <c r="F28749" s="9"/>
      <c r="G28749" s="9"/>
      <c r="H28749" s="9"/>
      <c r="I28749" s="9"/>
      <c r="J28749" s="9"/>
      <c r="O28749" s="2"/>
      <c r="X28749" s="2"/>
      <c r="AG28749" s="2"/>
      <c r="AP28749" s="2"/>
      <c r="AY28749" s="2"/>
      <c r="BH28749" s="2"/>
      <c r="BQ28749" s="2"/>
    </row>
    <row r="28750" spans="6:69" x14ac:dyDescent="0.2">
      <c r="F28750" s="9"/>
      <c r="G28750" s="9"/>
      <c r="H28750" s="9"/>
      <c r="I28750" s="9"/>
      <c r="J28750" s="9"/>
      <c r="O28750" s="2"/>
      <c r="X28750" s="2"/>
      <c r="AG28750" s="2"/>
      <c r="AP28750" s="2"/>
      <c r="AY28750" s="2"/>
      <c r="BH28750" s="2"/>
      <c r="BQ28750" s="2"/>
    </row>
    <row r="28751" spans="6:69" x14ac:dyDescent="0.2">
      <c r="F28751" s="9"/>
      <c r="G28751" s="9"/>
      <c r="H28751" s="9"/>
      <c r="I28751" s="9"/>
      <c r="J28751" s="9"/>
      <c r="O28751" s="2"/>
      <c r="X28751" s="2"/>
      <c r="AG28751" s="2"/>
      <c r="AP28751" s="2"/>
      <c r="AY28751" s="2"/>
      <c r="BH28751" s="2"/>
      <c r="BQ28751" s="2"/>
    </row>
    <row r="28752" spans="6:69" x14ac:dyDescent="0.2">
      <c r="F28752" s="9"/>
      <c r="G28752" s="9"/>
      <c r="H28752" s="9"/>
      <c r="I28752" s="9"/>
      <c r="J28752" s="9"/>
      <c r="O28752" s="2"/>
      <c r="X28752" s="2"/>
      <c r="AG28752" s="2"/>
      <c r="AP28752" s="2"/>
      <c r="AY28752" s="2"/>
      <c r="BH28752" s="2"/>
      <c r="BQ28752" s="2"/>
    </row>
    <row r="28753" spans="6:69" x14ac:dyDescent="0.2">
      <c r="F28753" s="9"/>
      <c r="G28753" s="9"/>
      <c r="H28753" s="9"/>
      <c r="I28753" s="9"/>
      <c r="J28753" s="9"/>
      <c r="O28753" s="2"/>
      <c r="X28753" s="2"/>
      <c r="AG28753" s="2"/>
      <c r="AP28753" s="2"/>
      <c r="AY28753" s="2"/>
      <c r="BH28753" s="2"/>
      <c r="BQ28753" s="2"/>
    </row>
    <row r="28754" spans="6:69" x14ac:dyDescent="0.2">
      <c r="F28754" s="9"/>
      <c r="G28754" s="9"/>
      <c r="H28754" s="9"/>
      <c r="I28754" s="9"/>
      <c r="J28754" s="9"/>
      <c r="O28754" s="2"/>
      <c r="X28754" s="2"/>
      <c r="AG28754" s="2"/>
      <c r="AP28754" s="2"/>
      <c r="AY28754" s="2"/>
      <c r="BH28754" s="2"/>
      <c r="BQ28754" s="2"/>
    </row>
    <row r="28755" spans="6:69" x14ac:dyDescent="0.2">
      <c r="F28755" s="9"/>
      <c r="G28755" s="9"/>
      <c r="H28755" s="9"/>
      <c r="I28755" s="9"/>
      <c r="J28755" s="9"/>
      <c r="O28755" s="2"/>
      <c r="X28755" s="2"/>
      <c r="AG28755" s="2"/>
      <c r="AP28755" s="2"/>
      <c r="AY28755" s="2"/>
      <c r="BH28755" s="2"/>
      <c r="BQ28755" s="2"/>
    </row>
    <row r="28756" spans="6:69" x14ac:dyDescent="0.2">
      <c r="F28756" s="9"/>
      <c r="G28756" s="9"/>
      <c r="H28756" s="9"/>
      <c r="I28756" s="9"/>
      <c r="J28756" s="9"/>
      <c r="O28756" s="2"/>
      <c r="X28756" s="2"/>
      <c r="AG28756" s="2"/>
      <c r="AP28756" s="2"/>
      <c r="AY28756" s="2"/>
      <c r="BH28756" s="2"/>
      <c r="BQ28756" s="2"/>
    </row>
    <row r="28757" spans="6:69" x14ac:dyDescent="0.2">
      <c r="F28757" s="9"/>
      <c r="G28757" s="9"/>
      <c r="H28757" s="9"/>
      <c r="I28757" s="9"/>
      <c r="J28757" s="9"/>
      <c r="O28757" s="2"/>
      <c r="X28757" s="2"/>
      <c r="AG28757" s="2"/>
      <c r="AP28757" s="2"/>
      <c r="AY28757" s="2"/>
      <c r="BH28757" s="2"/>
      <c r="BQ28757" s="2"/>
    </row>
    <row r="28758" spans="6:69" x14ac:dyDescent="0.2">
      <c r="F28758" s="9"/>
      <c r="G28758" s="9"/>
      <c r="H28758" s="9"/>
      <c r="I28758" s="9"/>
      <c r="J28758" s="9"/>
      <c r="O28758" s="2"/>
      <c r="X28758" s="2"/>
      <c r="AG28758" s="2"/>
      <c r="AP28758" s="2"/>
      <c r="AY28758" s="2"/>
      <c r="BH28758" s="2"/>
      <c r="BQ28758" s="2"/>
    </row>
    <row r="28759" spans="6:69" x14ac:dyDescent="0.2">
      <c r="F28759" s="9"/>
      <c r="G28759" s="9"/>
      <c r="H28759" s="9"/>
      <c r="I28759" s="9"/>
      <c r="J28759" s="9"/>
      <c r="O28759" s="2"/>
      <c r="X28759" s="2"/>
      <c r="AG28759" s="2"/>
      <c r="AP28759" s="2"/>
      <c r="AY28759" s="2"/>
      <c r="BH28759" s="2"/>
      <c r="BQ28759" s="2"/>
    </row>
    <row r="28760" spans="6:69" x14ac:dyDescent="0.2">
      <c r="F28760" s="9"/>
      <c r="G28760" s="9"/>
      <c r="H28760" s="9"/>
      <c r="I28760" s="9"/>
      <c r="J28760" s="9"/>
      <c r="O28760" s="2"/>
      <c r="X28760" s="2"/>
      <c r="AG28760" s="2"/>
      <c r="AP28760" s="2"/>
      <c r="AY28760" s="2"/>
      <c r="BH28760" s="2"/>
      <c r="BQ28760" s="2"/>
    </row>
    <row r="28761" spans="6:69" x14ac:dyDescent="0.2">
      <c r="F28761" s="9"/>
      <c r="G28761" s="9"/>
      <c r="H28761" s="9"/>
      <c r="I28761" s="9"/>
      <c r="J28761" s="9"/>
      <c r="O28761" s="2"/>
      <c r="X28761" s="2"/>
      <c r="AG28761" s="2"/>
      <c r="AP28761" s="2"/>
      <c r="AY28761" s="2"/>
      <c r="BH28761" s="2"/>
      <c r="BQ28761" s="2"/>
    </row>
    <row r="28762" spans="6:69" x14ac:dyDescent="0.2">
      <c r="F28762" s="9"/>
      <c r="G28762" s="9"/>
      <c r="H28762" s="9"/>
      <c r="I28762" s="9"/>
      <c r="J28762" s="9"/>
      <c r="O28762" s="2"/>
      <c r="X28762" s="2"/>
      <c r="AG28762" s="2"/>
      <c r="AP28762" s="2"/>
      <c r="AY28762" s="2"/>
      <c r="BH28762" s="2"/>
      <c r="BQ28762" s="2"/>
    </row>
    <row r="28763" spans="6:69" x14ac:dyDescent="0.2">
      <c r="F28763" s="9"/>
      <c r="G28763" s="9"/>
      <c r="H28763" s="9"/>
      <c r="I28763" s="9"/>
      <c r="J28763" s="9"/>
      <c r="O28763" s="2"/>
      <c r="X28763" s="2"/>
      <c r="AG28763" s="2"/>
      <c r="AP28763" s="2"/>
      <c r="AY28763" s="2"/>
      <c r="BH28763" s="2"/>
      <c r="BQ28763" s="2"/>
    </row>
    <row r="28764" spans="6:69" x14ac:dyDescent="0.2">
      <c r="F28764" s="9"/>
      <c r="G28764" s="9"/>
      <c r="H28764" s="9"/>
      <c r="I28764" s="9"/>
      <c r="J28764" s="9"/>
      <c r="O28764" s="2"/>
      <c r="X28764" s="2"/>
      <c r="AG28764" s="2"/>
      <c r="AP28764" s="2"/>
      <c r="AY28764" s="2"/>
      <c r="BH28764" s="2"/>
      <c r="BQ28764" s="2"/>
    </row>
    <row r="28765" spans="6:69" x14ac:dyDescent="0.2">
      <c r="F28765" s="9"/>
      <c r="G28765" s="9"/>
      <c r="H28765" s="9"/>
      <c r="I28765" s="9"/>
      <c r="J28765" s="9"/>
      <c r="O28765" s="2"/>
      <c r="X28765" s="2"/>
      <c r="AG28765" s="2"/>
      <c r="AP28765" s="2"/>
      <c r="AY28765" s="2"/>
      <c r="BH28765" s="2"/>
      <c r="BQ28765" s="2"/>
    </row>
    <row r="28766" spans="6:69" x14ac:dyDescent="0.2">
      <c r="F28766" s="9"/>
      <c r="G28766" s="9"/>
      <c r="H28766" s="9"/>
      <c r="I28766" s="9"/>
      <c r="J28766" s="9"/>
      <c r="O28766" s="2"/>
      <c r="X28766" s="2"/>
      <c r="AG28766" s="2"/>
      <c r="AP28766" s="2"/>
      <c r="AY28766" s="2"/>
      <c r="BH28766" s="2"/>
      <c r="BQ28766" s="2"/>
    </row>
    <row r="28767" spans="6:69" x14ac:dyDescent="0.2">
      <c r="F28767" s="9"/>
      <c r="G28767" s="9"/>
      <c r="H28767" s="9"/>
      <c r="I28767" s="9"/>
      <c r="J28767" s="9"/>
      <c r="O28767" s="2"/>
      <c r="X28767" s="2"/>
      <c r="AG28767" s="2"/>
      <c r="AP28767" s="2"/>
      <c r="AY28767" s="2"/>
      <c r="BH28767" s="2"/>
      <c r="BQ28767" s="2"/>
    </row>
    <row r="28768" spans="6:69" x14ac:dyDescent="0.2">
      <c r="F28768" s="9"/>
      <c r="G28768" s="9"/>
      <c r="H28768" s="9"/>
      <c r="I28768" s="9"/>
      <c r="J28768" s="9"/>
      <c r="O28768" s="2"/>
      <c r="X28768" s="2"/>
      <c r="AG28768" s="2"/>
      <c r="AP28768" s="2"/>
      <c r="AY28768" s="2"/>
      <c r="BH28768" s="2"/>
      <c r="BQ28768" s="2"/>
    </row>
    <row r="28769" spans="6:69" x14ac:dyDescent="0.2">
      <c r="F28769" s="9"/>
      <c r="G28769" s="9"/>
      <c r="H28769" s="9"/>
      <c r="I28769" s="9"/>
      <c r="J28769" s="9"/>
      <c r="O28769" s="2"/>
      <c r="X28769" s="2"/>
      <c r="AG28769" s="2"/>
      <c r="AP28769" s="2"/>
      <c r="AY28769" s="2"/>
      <c r="BH28769" s="2"/>
      <c r="BQ28769" s="2"/>
    </row>
    <row r="28770" spans="6:69" x14ac:dyDescent="0.2">
      <c r="F28770" s="9"/>
      <c r="G28770" s="9"/>
      <c r="H28770" s="9"/>
      <c r="I28770" s="9"/>
      <c r="J28770" s="9"/>
      <c r="O28770" s="2"/>
      <c r="X28770" s="2"/>
      <c r="AG28770" s="2"/>
      <c r="AP28770" s="2"/>
      <c r="AY28770" s="2"/>
      <c r="BH28770" s="2"/>
      <c r="BQ28770" s="2"/>
    </row>
    <row r="28771" spans="6:69" x14ac:dyDescent="0.2">
      <c r="F28771" s="9"/>
      <c r="G28771" s="9"/>
      <c r="H28771" s="9"/>
      <c r="I28771" s="9"/>
      <c r="J28771" s="9"/>
      <c r="O28771" s="2"/>
      <c r="X28771" s="2"/>
      <c r="AG28771" s="2"/>
      <c r="AP28771" s="2"/>
      <c r="AY28771" s="2"/>
      <c r="BH28771" s="2"/>
      <c r="BQ28771" s="2"/>
    </row>
    <row r="28772" spans="6:69" x14ac:dyDescent="0.2">
      <c r="F28772" s="9"/>
      <c r="G28772" s="9"/>
      <c r="H28772" s="9"/>
      <c r="I28772" s="9"/>
      <c r="J28772" s="9"/>
      <c r="O28772" s="2"/>
      <c r="X28772" s="2"/>
      <c r="AG28772" s="2"/>
      <c r="AP28772" s="2"/>
      <c r="AY28772" s="2"/>
      <c r="BH28772" s="2"/>
      <c r="BQ28772" s="2"/>
    </row>
    <row r="28773" spans="6:69" x14ac:dyDescent="0.2">
      <c r="F28773" s="9"/>
      <c r="G28773" s="9"/>
      <c r="H28773" s="9"/>
      <c r="I28773" s="9"/>
      <c r="J28773" s="9"/>
      <c r="O28773" s="2"/>
      <c r="X28773" s="2"/>
      <c r="AG28773" s="2"/>
      <c r="AP28773" s="2"/>
      <c r="AY28773" s="2"/>
      <c r="BH28773" s="2"/>
      <c r="BQ28773" s="2"/>
    </row>
    <row r="28774" spans="6:69" x14ac:dyDescent="0.2">
      <c r="F28774" s="9"/>
      <c r="G28774" s="9"/>
      <c r="H28774" s="9"/>
      <c r="I28774" s="9"/>
      <c r="J28774" s="9"/>
      <c r="O28774" s="2"/>
      <c r="X28774" s="2"/>
      <c r="AG28774" s="2"/>
      <c r="AP28774" s="2"/>
      <c r="AY28774" s="2"/>
      <c r="BH28774" s="2"/>
      <c r="BQ28774" s="2"/>
    </row>
    <row r="28775" spans="6:69" x14ac:dyDescent="0.2">
      <c r="F28775" s="9"/>
      <c r="G28775" s="9"/>
      <c r="H28775" s="9"/>
      <c r="I28775" s="9"/>
      <c r="J28775" s="9"/>
      <c r="O28775" s="2"/>
      <c r="X28775" s="2"/>
      <c r="AG28775" s="2"/>
      <c r="AP28775" s="2"/>
      <c r="AY28775" s="2"/>
      <c r="BH28775" s="2"/>
      <c r="BQ28775" s="2"/>
    </row>
    <row r="28776" spans="6:69" x14ac:dyDescent="0.2">
      <c r="F28776" s="9"/>
      <c r="G28776" s="9"/>
      <c r="H28776" s="9"/>
      <c r="I28776" s="9"/>
      <c r="J28776" s="9"/>
      <c r="O28776" s="2"/>
      <c r="X28776" s="2"/>
      <c r="AG28776" s="2"/>
      <c r="AP28776" s="2"/>
      <c r="AY28776" s="2"/>
      <c r="BH28776" s="2"/>
      <c r="BQ28776" s="2"/>
    </row>
    <row r="28777" spans="6:69" x14ac:dyDescent="0.2">
      <c r="F28777" s="9"/>
      <c r="G28777" s="9"/>
      <c r="H28777" s="9"/>
      <c r="I28777" s="9"/>
      <c r="J28777" s="9"/>
      <c r="O28777" s="2"/>
      <c r="X28777" s="2"/>
      <c r="AG28777" s="2"/>
      <c r="AP28777" s="2"/>
      <c r="AY28777" s="2"/>
      <c r="BH28777" s="2"/>
      <c r="BQ28777" s="2"/>
    </row>
    <row r="28778" spans="6:69" x14ac:dyDescent="0.2">
      <c r="F28778" s="9"/>
      <c r="G28778" s="9"/>
      <c r="H28778" s="9"/>
      <c r="I28778" s="9"/>
      <c r="J28778" s="9"/>
      <c r="O28778" s="2"/>
      <c r="X28778" s="2"/>
      <c r="AG28778" s="2"/>
      <c r="AP28778" s="2"/>
      <c r="AY28778" s="2"/>
      <c r="BH28778" s="2"/>
      <c r="BQ28778" s="2"/>
    </row>
    <row r="28779" spans="6:69" x14ac:dyDescent="0.2">
      <c r="F28779" s="9"/>
      <c r="G28779" s="9"/>
      <c r="H28779" s="9"/>
      <c r="I28779" s="9"/>
      <c r="J28779" s="9"/>
      <c r="O28779" s="2"/>
      <c r="X28779" s="2"/>
      <c r="AG28779" s="2"/>
      <c r="AP28779" s="2"/>
      <c r="AY28779" s="2"/>
      <c r="BH28779" s="2"/>
      <c r="BQ28779" s="2"/>
    </row>
    <row r="28780" spans="6:69" x14ac:dyDescent="0.2">
      <c r="F28780" s="9"/>
      <c r="G28780" s="9"/>
      <c r="H28780" s="9"/>
      <c r="I28780" s="9"/>
      <c r="J28780" s="9"/>
      <c r="O28780" s="2"/>
      <c r="X28780" s="2"/>
      <c r="AG28780" s="2"/>
      <c r="AP28780" s="2"/>
      <c r="AY28780" s="2"/>
      <c r="BH28780" s="2"/>
      <c r="BQ28780" s="2"/>
    </row>
    <row r="28781" spans="6:69" x14ac:dyDescent="0.2">
      <c r="F28781" s="9"/>
      <c r="G28781" s="9"/>
      <c r="H28781" s="9"/>
      <c r="I28781" s="9"/>
      <c r="J28781" s="9"/>
      <c r="O28781" s="2"/>
      <c r="X28781" s="2"/>
      <c r="AG28781" s="2"/>
      <c r="AP28781" s="2"/>
      <c r="AY28781" s="2"/>
      <c r="BH28781" s="2"/>
      <c r="BQ28781" s="2"/>
    </row>
    <row r="28782" spans="6:69" x14ac:dyDescent="0.2">
      <c r="F28782" s="9"/>
      <c r="G28782" s="9"/>
      <c r="H28782" s="9"/>
      <c r="I28782" s="9"/>
      <c r="J28782" s="9"/>
      <c r="O28782" s="2"/>
      <c r="X28782" s="2"/>
      <c r="AG28782" s="2"/>
      <c r="AP28782" s="2"/>
      <c r="AY28782" s="2"/>
      <c r="BH28782" s="2"/>
      <c r="BQ28782" s="2"/>
    </row>
    <row r="28783" spans="6:69" x14ac:dyDescent="0.2">
      <c r="F28783" s="9"/>
      <c r="G28783" s="9"/>
      <c r="H28783" s="9"/>
      <c r="I28783" s="9"/>
      <c r="J28783" s="9"/>
      <c r="O28783" s="2"/>
      <c r="X28783" s="2"/>
      <c r="AG28783" s="2"/>
      <c r="AP28783" s="2"/>
      <c r="AY28783" s="2"/>
      <c r="BH28783" s="2"/>
      <c r="BQ28783" s="2"/>
    </row>
    <row r="28784" spans="6:69" x14ac:dyDescent="0.2">
      <c r="F28784" s="9"/>
      <c r="G28784" s="9"/>
      <c r="H28784" s="9"/>
      <c r="I28784" s="9"/>
      <c r="J28784" s="9"/>
      <c r="O28784" s="2"/>
      <c r="X28784" s="2"/>
      <c r="AG28784" s="2"/>
      <c r="AP28784" s="2"/>
      <c r="AY28784" s="2"/>
      <c r="BH28784" s="2"/>
      <c r="BQ28784" s="2"/>
    </row>
    <row r="28785" spans="6:69" x14ac:dyDescent="0.2">
      <c r="F28785" s="9"/>
      <c r="G28785" s="9"/>
      <c r="H28785" s="9"/>
      <c r="I28785" s="9"/>
      <c r="J28785" s="9"/>
      <c r="O28785" s="2"/>
      <c r="X28785" s="2"/>
      <c r="AG28785" s="2"/>
      <c r="AP28785" s="2"/>
      <c r="AY28785" s="2"/>
      <c r="BH28785" s="2"/>
      <c r="BQ28785" s="2"/>
    </row>
    <row r="28786" spans="6:69" x14ac:dyDescent="0.2">
      <c r="F28786" s="9"/>
      <c r="G28786" s="9"/>
      <c r="H28786" s="9"/>
      <c r="I28786" s="9"/>
      <c r="J28786" s="9"/>
      <c r="O28786" s="2"/>
      <c r="X28786" s="2"/>
      <c r="AG28786" s="2"/>
      <c r="AP28786" s="2"/>
      <c r="AY28786" s="2"/>
      <c r="BH28786" s="2"/>
      <c r="BQ28786" s="2"/>
    </row>
    <row r="28787" spans="6:69" x14ac:dyDescent="0.2">
      <c r="F28787" s="9"/>
      <c r="G28787" s="9"/>
      <c r="H28787" s="9"/>
      <c r="I28787" s="9"/>
      <c r="J28787" s="9"/>
      <c r="O28787" s="2"/>
      <c r="X28787" s="2"/>
      <c r="AG28787" s="2"/>
      <c r="AP28787" s="2"/>
      <c r="AY28787" s="2"/>
      <c r="BH28787" s="2"/>
      <c r="BQ28787" s="2"/>
    </row>
    <row r="28788" spans="6:69" x14ac:dyDescent="0.2">
      <c r="F28788" s="9"/>
      <c r="G28788" s="9"/>
      <c r="H28788" s="9"/>
      <c r="I28788" s="9"/>
      <c r="J28788" s="9"/>
      <c r="O28788" s="2"/>
      <c r="X28788" s="2"/>
      <c r="AG28788" s="2"/>
      <c r="AP28788" s="2"/>
      <c r="AY28788" s="2"/>
      <c r="BH28788" s="2"/>
      <c r="BQ28788" s="2"/>
    </row>
    <row r="28789" spans="6:69" x14ac:dyDescent="0.2">
      <c r="F28789" s="9"/>
      <c r="G28789" s="9"/>
      <c r="H28789" s="9"/>
      <c r="I28789" s="9"/>
      <c r="J28789" s="9"/>
      <c r="O28789" s="2"/>
      <c r="X28789" s="2"/>
      <c r="AG28789" s="2"/>
      <c r="AP28789" s="2"/>
      <c r="AY28789" s="2"/>
      <c r="BH28789" s="2"/>
      <c r="BQ28789" s="2"/>
    </row>
    <row r="28790" spans="6:69" x14ac:dyDescent="0.2">
      <c r="F28790" s="9"/>
      <c r="G28790" s="9"/>
      <c r="H28790" s="9"/>
      <c r="I28790" s="9"/>
      <c r="J28790" s="9"/>
      <c r="O28790" s="2"/>
      <c r="X28790" s="2"/>
      <c r="AG28790" s="2"/>
      <c r="AP28790" s="2"/>
      <c r="AY28790" s="2"/>
      <c r="BH28790" s="2"/>
      <c r="BQ28790" s="2"/>
    </row>
    <row r="28791" spans="6:69" x14ac:dyDescent="0.2">
      <c r="F28791" s="9"/>
      <c r="G28791" s="9"/>
      <c r="H28791" s="9"/>
      <c r="I28791" s="9"/>
      <c r="J28791" s="9"/>
      <c r="O28791" s="2"/>
      <c r="X28791" s="2"/>
      <c r="AG28791" s="2"/>
      <c r="AP28791" s="2"/>
      <c r="AY28791" s="2"/>
      <c r="BH28791" s="2"/>
      <c r="BQ28791" s="2"/>
    </row>
    <row r="28792" spans="6:69" x14ac:dyDescent="0.2">
      <c r="F28792" s="9"/>
      <c r="G28792" s="9"/>
      <c r="H28792" s="9"/>
      <c r="I28792" s="9"/>
      <c r="J28792" s="9"/>
      <c r="O28792" s="2"/>
      <c r="X28792" s="2"/>
      <c r="AG28792" s="2"/>
      <c r="AP28792" s="2"/>
      <c r="AY28792" s="2"/>
      <c r="BH28792" s="2"/>
      <c r="BQ28792" s="2"/>
    </row>
    <row r="28793" spans="6:69" x14ac:dyDescent="0.2">
      <c r="F28793" s="9"/>
      <c r="G28793" s="9"/>
      <c r="H28793" s="9"/>
      <c r="I28793" s="9"/>
      <c r="J28793" s="9"/>
      <c r="O28793" s="2"/>
      <c r="X28793" s="2"/>
      <c r="AG28793" s="2"/>
      <c r="AP28793" s="2"/>
      <c r="AY28793" s="2"/>
      <c r="BH28793" s="2"/>
      <c r="BQ28793" s="2"/>
    </row>
    <row r="28794" spans="6:69" x14ac:dyDescent="0.2">
      <c r="F28794" s="9"/>
      <c r="G28794" s="9"/>
      <c r="H28794" s="9"/>
      <c r="I28794" s="9"/>
      <c r="J28794" s="9"/>
      <c r="O28794" s="2"/>
      <c r="X28794" s="2"/>
      <c r="AG28794" s="2"/>
      <c r="AP28794" s="2"/>
      <c r="AY28794" s="2"/>
      <c r="BH28794" s="2"/>
      <c r="BQ28794" s="2"/>
    </row>
    <row r="28795" spans="6:69" x14ac:dyDescent="0.2">
      <c r="F28795" s="9"/>
      <c r="G28795" s="9"/>
      <c r="H28795" s="9"/>
      <c r="I28795" s="9"/>
      <c r="J28795" s="9"/>
      <c r="O28795" s="2"/>
      <c r="X28795" s="2"/>
      <c r="AG28795" s="2"/>
      <c r="AP28795" s="2"/>
      <c r="AY28795" s="2"/>
      <c r="BH28795" s="2"/>
      <c r="BQ28795" s="2"/>
    </row>
    <row r="28796" spans="6:69" x14ac:dyDescent="0.2">
      <c r="F28796" s="9"/>
      <c r="G28796" s="9"/>
      <c r="H28796" s="9"/>
      <c r="I28796" s="9"/>
      <c r="J28796" s="9"/>
      <c r="O28796" s="2"/>
      <c r="X28796" s="2"/>
      <c r="AG28796" s="2"/>
      <c r="AP28796" s="2"/>
      <c r="AY28796" s="2"/>
      <c r="BH28796" s="2"/>
      <c r="BQ28796" s="2"/>
    </row>
    <row r="28797" spans="6:69" x14ac:dyDescent="0.2">
      <c r="F28797" s="9"/>
      <c r="G28797" s="9"/>
      <c r="H28797" s="9"/>
      <c r="I28797" s="9"/>
      <c r="J28797" s="9"/>
      <c r="O28797" s="2"/>
      <c r="X28797" s="2"/>
      <c r="AG28797" s="2"/>
      <c r="AP28797" s="2"/>
      <c r="AY28797" s="2"/>
      <c r="BH28797" s="2"/>
      <c r="BQ28797" s="2"/>
    </row>
    <row r="28798" spans="6:69" x14ac:dyDescent="0.2">
      <c r="F28798" s="9"/>
      <c r="G28798" s="9"/>
      <c r="H28798" s="9"/>
      <c r="I28798" s="9"/>
      <c r="J28798" s="9"/>
      <c r="O28798" s="2"/>
      <c r="X28798" s="2"/>
      <c r="AG28798" s="2"/>
      <c r="AP28798" s="2"/>
      <c r="AY28798" s="2"/>
      <c r="BH28798" s="2"/>
      <c r="BQ28798" s="2"/>
    </row>
    <row r="28799" spans="6:69" x14ac:dyDescent="0.2">
      <c r="F28799" s="9"/>
      <c r="G28799" s="9"/>
      <c r="H28799" s="9"/>
      <c r="I28799" s="9"/>
      <c r="J28799" s="9"/>
      <c r="O28799" s="2"/>
      <c r="X28799" s="2"/>
      <c r="AG28799" s="2"/>
      <c r="AP28799" s="2"/>
      <c r="AY28799" s="2"/>
      <c r="BH28799" s="2"/>
      <c r="BQ28799" s="2"/>
    </row>
    <row r="28800" spans="6:69" x14ac:dyDescent="0.2">
      <c r="F28800" s="9"/>
      <c r="G28800" s="9"/>
      <c r="H28800" s="9"/>
      <c r="I28800" s="9"/>
      <c r="J28800" s="9"/>
      <c r="O28800" s="2"/>
      <c r="X28800" s="2"/>
      <c r="AG28800" s="2"/>
      <c r="AP28800" s="2"/>
      <c r="AY28800" s="2"/>
      <c r="BH28800" s="2"/>
      <c r="BQ28800" s="2"/>
    </row>
    <row r="28801" spans="6:69" x14ac:dyDescent="0.2">
      <c r="F28801" s="9"/>
      <c r="G28801" s="9"/>
      <c r="H28801" s="9"/>
      <c r="I28801" s="9"/>
      <c r="J28801" s="9"/>
      <c r="O28801" s="2"/>
      <c r="X28801" s="2"/>
      <c r="AG28801" s="2"/>
      <c r="AP28801" s="2"/>
      <c r="AY28801" s="2"/>
      <c r="BH28801" s="2"/>
      <c r="BQ28801" s="2"/>
    </row>
    <row r="28802" spans="6:69" x14ac:dyDescent="0.2">
      <c r="F28802" s="9"/>
      <c r="G28802" s="9"/>
      <c r="H28802" s="9"/>
      <c r="I28802" s="9"/>
      <c r="J28802" s="9"/>
      <c r="O28802" s="2"/>
      <c r="X28802" s="2"/>
      <c r="AG28802" s="2"/>
      <c r="AP28802" s="2"/>
      <c r="AY28802" s="2"/>
      <c r="BH28802" s="2"/>
      <c r="BQ28802" s="2"/>
    </row>
    <row r="28803" spans="6:69" x14ac:dyDescent="0.2">
      <c r="F28803" s="9"/>
      <c r="G28803" s="9"/>
      <c r="H28803" s="9"/>
      <c r="I28803" s="9"/>
      <c r="J28803" s="9"/>
      <c r="O28803" s="2"/>
      <c r="X28803" s="2"/>
      <c r="AG28803" s="2"/>
      <c r="AP28803" s="2"/>
      <c r="AY28803" s="2"/>
      <c r="BH28803" s="2"/>
      <c r="BQ28803" s="2"/>
    </row>
    <row r="28804" spans="6:69" x14ac:dyDescent="0.2">
      <c r="F28804" s="9"/>
      <c r="G28804" s="9"/>
      <c r="H28804" s="9"/>
      <c r="I28804" s="9"/>
      <c r="J28804" s="9"/>
      <c r="O28804" s="2"/>
      <c r="X28804" s="2"/>
      <c r="AG28804" s="2"/>
      <c r="AP28804" s="2"/>
      <c r="AY28804" s="2"/>
      <c r="BH28804" s="2"/>
      <c r="BQ28804" s="2"/>
    </row>
    <row r="28805" spans="6:69" x14ac:dyDescent="0.2">
      <c r="F28805" s="9"/>
      <c r="G28805" s="9"/>
      <c r="H28805" s="9"/>
      <c r="I28805" s="9"/>
      <c r="J28805" s="9"/>
      <c r="O28805" s="2"/>
      <c r="X28805" s="2"/>
      <c r="AG28805" s="2"/>
      <c r="AP28805" s="2"/>
      <c r="AY28805" s="2"/>
      <c r="BH28805" s="2"/>
      <c r="BQ28805" s="2"/>
    </row>
    <row r="28806" spans="6:69" x14ac:dyDescent="0.2">
      <c r="F28806" s="9"/>
      <c r="G28806" s="9"/>
      <c r="H28806" s="9"/>
      <c r="I28806" s="9"/>
      <c r="J28806" s="9"/>
      <c r="O28806" s="2"/>
      <c r="X28806" s="2"/>
      <c r="AG28806" s="2"/>
      <c r="AP28806" s="2"/>
      <c r="AY28806" s="2"/>
      <c r="BH28806" s="2"/>
      <c r="BQ28806" s="2"/>
    </row>
    <row r="28807" spans="6:69" x14ac:dyDescent="0.2">
      <c r="F28807" s="9"/>
      <c r="G28807" s="9"/>
      <c r="H28807" s="9"/>
      <c r="I28807" s="9"/>
      <c r="J28807" s="9"/>
      <c r="O28807" s="2"/>
      <c r="X28807" s="2"/>
      <c r="AG28807" s="2"/>
      <c r="AP28807" s="2"/>
      <c r="AY28807" s="2"/>
      <c r="BH28807" s="2"/>
      <c r="BQ28807" s="2"/>
    </row>
    <row r="28808" spans="6:69" x14ac:dyDescent="0.2">
      <c r="F28808" s="9"/>
      <c r="G28808" s="9"/>
      <c r="H28808" s="9"/>
      <c r="I28808" s="9"/>
      <c r="J28808" s="9"/>
      <c r="O28808" s="2"/>
      <c r="X28808" s="2"/>
      <c r="AG28808" s="2"/>
      <c r="AP28808" s="2"/>
      <c r="AY28808" s="2"/>
      <c r="BH28808" s="2"/>
      <c r="BQ28808" s="2"/>
    </row>
    <row r="28809" spans="6:69" x14ac:dyDescent="0.2">
      <c r="F28809" s="9"/>
      <c r="G28809" s="9"/>
      <c r="H28809" s="9"/>
      <c r="I28809" s="9"/>
      <c r="J28809" s="9"/>
      <c r="O28809" s="2"/>
      <c r="X28809" s="2"/>
      <c r="AG28809" s="2"/>
      <c r="AP28809" s="2"/>
      <c r="AY28809" s="2"/>
      <c r="BH28809" s="2"/>
      <c r="BQ28809" s="2"/>
    </row>
    <row r="28810" spans="6:69" x14ac:dyDescent="0.2">
      <c r="F28810" s="9"/>
      <c r="G28810" s="9"/>
      <c r="H28810" s="9"/>
      <c r="I28810" s="9"/>
      <c r="J28810" s="9"/>
      <c r="O28810" s="2"/>
      <c r="X28810" s="2"/>
      <c r="AG28810" s="2"/>
      <c r="AP28810" s="2"/>
      <c r="AY28810" s="2"/>
      <c r="BH28810" s="2"/>
      <c r="BQ28810" s="2"/>
    </row>
    <row r="28811" spans="6:69" x14ac:dyDescent="0.2">
      <c r="F28811" s="9"/>
      <c r="G28811" s="9"/>
      <c r="H28811" s="9"/>
      <c r="I28811" s="9"/>
      <c r="J28811" s="9"/>
      <c r="O28811" s="2"/>
      <c r="X28811" s="2"/>
      <c r="AG28811" s="2"/>
      <c r="AP28811" s="2"/>
      <c r="AY28811" s="2"/>
      <c r="BH28811" s="2"/>
      <c r="BQ28811" s="2"/>
    </row>
    <row r="28812" spans="6:69" x14ac:dyDescent="0.2">
      <c r="F28812" s="9"/>
      <c r="G28812" s="9"/>
      <c r="H28812" s="9"/>
      <c r="I28812" s="9"/>
      <c r="J28812" s="9"/>
      <c r="O28812" s="2"/>
      <c r="X28812" s="2"/>
      <c r="AG28812" s="2"/>
      <c r="AP28812" s="2"/>
      <c r="AY28812" s="2"/>
      <c r="BH28812" s="2"/>
      <c r="BQ28812" s="2"/>
    </row>
    <row r="28813" spans="6:69" x14ac:dyDescent="0.2">
      <c r="F28813" s="9"/>
      <c r="G28813" s="9"/>
      <c r="H28813" s="9"/>
      <c r="I28813" s="9"/>
      <c r="J28813" s="9"/>
      <c r="O28813" s="2"/>
      <c r="X28813" s="2"/>
      <c r="AG28813" s="2"/>
      <c r="AP28813" s="2"/>
      <c r="AY28813" s="2"/>
      <c r="BH28813" s="2"/>
      <c r="BQ28813" s="2"/>
    </row>
    <row r="28814" spans="6:69" x14ac:dyDescent="0.2">
      <c r="F28814" s="9"/>
      <c r="G28814" s="9"/>
      <c r="H28814" s="9"/>
      <c r="I28814" s="9"/>
      <c r="J28814" s="9"/>
      <c r="O28814" s="2"/>
      <c r="X28814" s="2"/>
      <c r="AG28814" s="2"/>
      <c r="AP28814" s="2"/>
      <c r="AY28814" s="2"/>
      <c r="BH28814" s="2"/>
      <c r="BQ28814" s="2"/>
    </row>
    <row r="28815" spans="6:69" x14ac:dyDescent="0.2">
      <c r="F28815" s="9"/>
      <c r="G28815" s="9"/>
      <c r="H28815" s="9"/>
      <c r="I28815" s="9"/>
      <c r="J28815" s="9"/>
      <c r="O28815" s="2"/>
      <c r="X28815" s="2"/>
      <c r="AG28815" s="2"/>
      <c r="AP28815" s="2"/>
      <c r="AY28815" s="2"/>
      <c r="BH28815" s="2"/>
      <c r="BQ28815" s="2"/>
    </row>
    <row r="28816" spans="6:69" x14ac:dyDescent="0.2">
      <c r="F28816" s="9"/>
      <c r="G28816" s="9"/>
      <c r="H28816" s="9"/>
      <c r="I28816" s="9"/>
      <c r="J28816" s="9"/>
      <c r="O28816" s="2"/>
      <c r="X28816" s="2"/>
      <c r="AG28816" s="2"/>
      <c r="AP28816" s="2"/>
      <c r="AY28816" s="2"/>
      <c r="BH28816" s="2"/>
      <c r="BQ28816" s="2"/>
    </row>
    <row r="28817" spans="6:69" x14ac:dyDescent="0.2">
      <c r="F28817" s="9"/>
      <c r="G28817" s="9"/>
      <c r="H28817" s="9"/>
      <c r="I28817" s="9"/>
      <c r="J28817" s="9"/>
      <c r="O28817" s="2"/>
      <c r="X28817" s="2"/>
      <c r="AG28817" s="2"/>
      <c r="AP28817" s="2"/>
      <c r="AY28817" s="2"/>
      <c r="BH28817" s="2"/>
      <c r="BQ28817" s="2"/>
    </row>
    <row r="28818" spans="6:69" x14ac:dyDescent="0.2">
      <c r="F28818" s="9"/>
      <c r="G28818" s="9"/>
      <c r="H28818" s="9"/>
      <c r="I28818" s="9"/>
      <c r="J28818" s="9"/>
      <c r="O28818" s="2"/>
      <c r="X28818" s="2"/>
      <c r="AG28818" s="2"/>
      <c r="AP28818" s="2"/>
      <c r="AY28818" s="2"/>
      <c r="BH28818" s="2"/>
      <c r="BQ28818" s="2"/>
    </row>
    <row r="28819" spans="6:69" x14ac:dyDescent="0.2">
      <c r="F28819" s="9"/>
      <c r="G28819" s="9"/>
      <c r="H28819" s="9"/>
      <c r="I28819" s="9"/>
      <c r="J28819" s="9"/>
      <c r="O28819" s="2"/>
      <c r="X28819" s="2"/>
      <c r="AG28819" s="2"/>
      <c r="AP28819" s="2"/>
      <c r="AY28819" s="2"/>
      <c r="BH28819" s="2"/>
      <c r="BQ28819" s="2"/>
    </row>
    <row r="28820" spans="6:69" x14ac:dyDescent="0.2">
      <c r="F28820" s="9"/>
      <c r="G28820" s="9"/>
      <c r="H28820" s="9"/>
      <c r="I28820" s="9"/>
      <c r="J28820" s="9"/>
      <c r="O28820" s="2"/>
      <c r="X28820" s="2"/>
      <c r="AG28820" s="2"/>
      <c r="AP28820" s="2"/>
      <c r="AY28820" s="2"/>
      <c r="BH28820" s="2"/>
      <c r="BQ28820" s="2"/>
    </row>
    <row r="28821" spans="6:69" x14ac:dyDescent="0.2">
      <c r="F28821" s="9"/>
      <c r="G28821" s="9"/>
      <c r="H28821" s="9"/>
      <c r="I28821" s="9"/>
      <c r="J28821" s="9"/>
      <c r="O28821" s="2"/>
      <c r="X28821" s="2"/>
      <c r="AG28821" s="2"/>
      <c r="AP28821" s="2"/>
      <c r="AY28821" s="2"/>
      <c r="BH28821" s="2"/>
      <c r="BQ28821" s="2"/>
    </row>
    <row r="28822" spans="6:69" x14ac:dyDescent="0.2">
      <c r="F28822" s="9"/>
      <c r="G28822" s="9"/>
      <c r="H28822" s="9"/>
      <c r="I28822" s="9"/>
      <c r="J28822" s="9"/>
      <c r="O28822" s="2"/>
      <c r="X28822" s="2"/>
      <c r="AG28822" s="2"/>
      <c r="AP28822" s="2"/>
      <c r="AY28822" s="2"/>
      <c r="BH28822" s="2"/>
      <c r="BQ28822" s="2"/>
    </row>
    <row r="28823" spans="6:69" x14ac:dyDescent="0.2">
      <c r="F28823" s="9"/>
      <c r="G28823" s="9"/>
      <c r="H28823" s="9"/>
      <c r="I28823" s="9"/>
      <c r="J28823" s="9"/>
      <c r="O28823" s="2"/>
      <c r="X28823" s="2"/>
      <c r="AG28823" s="2"/>
      <c r="AP28823" s="2"/>
      <c r="AY28823" s="2"/>
      <c r="BH28823" s="2"/>
      <c r="BQ28823" s="2"/>
    </row>
    <row r="28824" spans="6:69" x14ac:dyDescent="0.2">
      <c r="F28824" s="9"/>
      <c r="G28824" s="9"/>
      <c r="H28824" s="9"/>
      <c r="I28824" s="9"/>
      <c r="J28824" s="9"/>
      <c r="O28824" s="2"/>
      <c r="X28824" s="2"/>
      <c r="AG28824" s="2"/>
      <c r="AP28824" s="2"/>
      <c r="AY28824" s="2"/>
      <c r="BH28824" s="2"/>
      <c r="BQ28824" s="2"/>
    </row>
    <row r="28825" spans="6:69" x14ac:dyDescent="0.2">
      <c r="F28825" s="9"/>
      <c r="G28825" s="9"/>
      <c r="H28825" s="9"/>
      <c r="I28825" s="9"/>
      <c r="J28825" s="9"/>
      <c r="O28825" s="2"/>
      <c r="X28825" s="2"/>
      <c r="AG28825" s="2"/>
      <c r="AP28825" s="2"/>
      <c r="AY28825" s="2"/>
      <c r="BH28825" s="2"/>
      <c r="BQ28825" s="2"/>
    </row>
    <row r="28826" spans="6:69" x14ac:dyDescent="0.2">
      <c r="F28826" s="9"/>
      <c r="G28826" s="9"/>
      <c r="H28826" s="9"/>
      <c r="I28826" s="9"/>
      <c r="J28826" s="9"/>
      <c r="O28826" s="2"/>
      <c r="X28826" s="2"/>
      <c r="AG28826" s="2"/>
      <c r="AP28826" s="2"/>
      <c r="AY28826" s="2"/>
      <c r="BH28826" s="2"/>
      <c r="BQ28826" s="2"/>
    </row>
    <row r="28827" spans="6:69" x14ac:dyDescent="0.2">
      <c r="F28827" s="9"/>
      <c r="G28827" s="9"/>
      <c r="H28827" s="9"/>
      <c r="I28827" s="9"/>
      <c r="J28827" s="9"/>
      <c r="O28827" s="2"/>
      <c r="X28827" s="2"/>
      <c r="AG28827" s="2"/>
      <c r="AP28827" s="2"/>
      <c r="AY28827" s="2"/>
      <c r="BH28827" s="2"/>
      <c r="BQ28827" s="2"/>
    </row>
    <row r="28828" spans="6:69" x14ac:dyDescent="0.2">
      <c r="F28828" s="9"/>
      <c r="G28828" s="9"/>
      <c r="H28828" s="9"/>
      <c r="I28828" s="9"/>
      <c r="J28828" s="9"/>
      <c r="O28828" s="2"/>
      <c r="X28828" s="2"/>
      <c r="AG28828" s="2"/>
      <c r="AP28828" s="2"/>
      <c r="AY28828" s="2"/>
      <c r="BH28828" s="2"/>
      <c r="BQ28828" s="2"/>
    </row>
    <row r="28829" spans="6:69" x14ac:dyDescent="0.2">
      <c r="F28829" s="9"/>
      <c r="G28829" s="9"/>
      <c r="H28829" s="9"/>
      <c r="I28829" s="9"/>
      <c r="J28829" s="9"/>
      <c r="O28829" s="2"/>
      <c r="X28829" s="2"/>
      <c r="AG28829" s="2"/>
      <c r="AP28829" s="2"/>
      <c r="AY28829" s="2"/>
      <c r="BH28829" s="2"/>
      <c r="BQ28829" s="2"/>
    </row>
    <row r="28830" spans="6:69" x14ac:dyDescent="0.2">
      <c r="F28830" s="9"/>
      <c r="G28830" s="9"/>
      <c r="H28830" s="9"/>
      <c r="I28830" s="9"/>
      <c r="J28830" s="9"/>
      <c r="O28830" s="2"/>
      <c r="X28830" s="2"/>
      <c r="AG28830" s="2"/>
      <c r="AP28830" s="2"/>
      <c r="AY28830" s="2"/>
      <c r="BH28830" s="2"/>
      <c r="BQ28830" s="2"/>
    </row>
    <row r="28831" spans="6:69" x14ac:dyDescent="0.2">
      <c r="F28831" s="9"/>
      <c r="G28831" s="9"/>
      <c r="H28831" s="9"/>
      <c r="I28831" s="9"/>
      <c r="J28831" s="9"/>
      <c r="O28831" s="2"/>
      <c r="X28831" s="2"/>
      <c r="AG28831" s="2"/>
      <c r="AP28831" s="2"/>
      <c r="AY28831" s="2"/>
      <c r="BH28831" s="2"/>
      <c r="BQ28831" s="2"/>
    </row>
    <row r="28832" spans="6:69" x14ac:dyDescent="0.2">
      <c r="F28832" s="9"/>
      <c r="G28832" s="9"/>
      <c r="H28832" s="9"/>
      <c r="I28832" s="9"/>
      <c r="J28832" s="9"/>
      <c r="O28832" s="2"/>
      <c r="X28832" s="2"/>
      <c r="AG28832" s="2"/>
      <c r="AP28832" s="2"/>
      <c r="AY28832" s="2"/>
      <c r="BH28832" s="2"/>
      <c r="BQ28832" s="2"/>
    </row>
    <row r="28833" spans="6:69" x14ac:dyDescent="0.2">
      <c r="F28833" s="9"/>
      <c r="G28833" s="9"/>
      <c r="H28833" s="9"/>
      <c r="I28833" s="9"/>
      <c r="J28833" s="9"/>
      <c r="O28833" s="2"/>
      <c r="X28833" s="2"/>
      <c r="AG28833" s="2"/>
      <c r="AP28833" s="2"/>
      <c r="AY28833" s="2"/>
      <c r="BH28833" s="2"/>
      <c r="BQ28833" s="2"/>
    </row>
    <row r="28834" spans="6:69" x14ac:dyDescent="0.2">
      <c r="F28834" s="9"/>
      <c r="G28834" s="9"/>
      <c r="H28834" s="9"/>
      <c r="I28834" s="9"/>
      <c r="J28834" s="9"/>
      <c r="O28834" s="2"/>
      <c r="X28834" s="2"/>
      <c r="AG28834" s="2"/>
      <c r="AP28834" s="2"/>
      <c r="AY28834" s="2"/>
      <c r="BH28834" s="2"/>
      <c r="BQ28834" s="2"/>
    </row>
    <row r="28835" spans="6:69" x14ac:dyDescent="0.2">
      <c r="F28835" s="9"/>
      <c r="G28835" s="9"/>
      <c r="H28835" s="9"/>
      <c r="I28835" s="9"/>
      <c r="J28835" s="9"/>
      <c r="O28835" s="2"/>
      <c r="X28835" s="2"/>
      <c r="AG28835" s="2"/>
      <c r="AP28835" s="2"/>
      <c r="AY28835" s="2"/>
      <c r="BH28835" s="2"/>
      <c r="BQ28835" s="2"/>
    </row>
    <row r="28836" spans="6:69" x14ac:dyDescent="0.2">
      <c r="F28836" s="9"/>
      <c r="G28836" s="9"/>
      <c r="H28836" s="9"/>
      <c r="I28836" s="9"/>
      <c r="J28836" s="9"/>
      <c r="O28836" s="2"/>
      <c r="X28836" s="2"/>
      <c r="AG28836" s="2"/>
      <c r="AP28836" s="2"/>
      <c r="AY28836" s="2"/>
      <c r="BH28836" s="2"/>
      <c r="BQ28836" s="2"/>
    </row>
    <row r="28837" spans="6:69" x14ac:dyDescent="0.2">
      <c r="F28837" s="9"/>
      <c r="G28837" s="9"/>
      <c r="H28837" s="9"/>
      <c r="I28837" s="9"/>
      <c r="J28837" s="9"/>
      <c r="O28837" s="2"/>
      <c r="X28837" s="2"/>
      <c r="AG28837" s="2"/>
      <c r="AP28837" s="2"/>
      <c r="AY28837" s="2"/>
      <c r="BH28837" s="2"/>
      <c r="BQ28837" s="2"/>
    </row>
    <row r="28838" spans="6:69" x14ac:dyDescent="0.2">
      <c r="F28838" s="9"/>
      <c r="G28838" s="9"/>
      <c r="H28838" s="9"/>
      <c r="I28838" s="9"/>
      <c r="J28838" s="9"/>
      <c r="O28838" s="2"/>
      <c r="X28838" s="2"/>
      <c r="AG28838" s="2"/>
      <c r="AP28838" s="2"/>
      <c r="AY28838" s="2"/>
      <c r="BH28838" s="2"/>
      <c r="BQ28838" s="2"/>
    </row>
    <row r="28839" spans="6:69" x14ac:dyDescent="0.2">
      <c r="F28839" s="9"/>
      <c r="G28839" s="9"/>
      <c r="H28839" s="9"/>
      <c r="I28839" s="9"/>
      <c r="J28839" s="9"/>
      <c r="O28839" s="2"/>
      <c r="X28839" s="2"/>
      <c r="AG28839" s="2"/>
      <c r="AP28839" s="2"/>
      <c r="AY28839" s="2"/>
      <c r="BH28839" s="2"/>
      <c r="BQ28839" s="2"/>
    </row>
    <row r="28840" spans="6:69" x14ac:dyDescent="0.2">
      <c r="F28840" s="9"/>
      <c r="G28840" s="9"/>
      <c r="H28840" s="9"/>
      <c r="I28840" s="9"/>
      <c r="J28840" s="9"/>
      <c r="O28840" s="2"/>
      <c r="X28840" s="2"/>
      <c r="AG28840" s="2"/>
      <c r="AP28840" s="2"/>
      <c r="AY28840" s="2"/>
      <c r="BH28840" s="2"/>
      <c r="BQ28840" s="2"/>
    </row>
    <row r="28841" spans="6:69" x14ac:dyDescent="0.2">
      <c r="F28841" s="9"/>
      <c r="G28841" s="9"/>
      <c r="H28841" s="9"/>
      <c r="I28841" s="9"/>
      <c r="J28841" s="9"/>
      <c r="O28841" s="2"/>
      <c r="X28841" s="2"/>
      <c r="AG28841" s="2"/>
      <c r="AP28841" s="2"/>
      <c r="AY28841" s="2"/>
      <c r="BH28841" s="2"/>
      <c r="BQ28841" s="2"/>
    </row>
    <row r="28842" spans="6:69" x14ac:dyDescent="0.2">
      <c r="F28842" s="9"/>
      <c r="G28842" s="9"/>
      <c r="H28842" s="9"/>
      <c r="I28842" s="9"/>
      <c r="J28842" s="9"/>
      <c r="O28842" s="2"/>
      <c r="X28842" s="2"/>
      <c r="AG28842" s="2"/>
      <c r="AP28842" s="2"/>
      <c r="AY28842" s="2"/>
      <c r="BH28842" s="2"/>
      <c r="BQ28842" s="2"/>
    </row>
    <row r="28843" spans="6:69" x14ac:dyDescent="0.2">
      <c r="F28843" s="9"/>
      <c r="G28843" s="9"/>
      <c r="H28843" s="9"/>
      <c r="I28843" s="9"/>
      <c r="J28843" s="9"/>
      <c r="O28843" s="2"/>
      <c r="X28843" s="2"/>
      <c r="AG28843" s="2"/>
      <c r="AP28843" s="2"/>
      <c r="AY28843" s="2"/>
      <c r="BH28843" s="2"/>
      <c r="BQ28843" s="2"/>
    </row>
    <row r="28844" spans="6:69" x14ac:dyDescent="0.2">
      <c r="F28844" s="9"/>
      <c r="G28844" s="9"/>
      <c r="H28844" s="9"/>
      <c r="I28844" s="9"/>
      <c r="J28844" s="9"/>
      <c r="O28844" s="2"/>
      <c r="X28844" s="2"/>
      <c r="AG28844" s="2"/>
      <c r="AP28844" s="2"/>
      <c r="AY28844" s="2"/>
      <c r="BH28844" s="2"/>
      <c r="BQ28844" s="2"/>
    </row>
    <row r="28845" spans="6:69" x14ac:dyDescent="0.2">
      <c r="F28845" s="9"/>
      <c r="G28845" s="9"/>
      <c r="H28845" s="9"/>
      <c r="I28845" s="9"/>
      <c r="J28845" s="9"/>
      <c r="O28845" s="2"/>
      <c r="X28845" s="2"/>
      <c r="AG28845" s="2"/>
      <c r="AP28845" s="2"/>
      <c r="AY28845" s="2"/>
      <c r="BH28845" s="2"/>
      <c r="BQ28845" s="2"/>
    </row>
    <row r="28846" spans="6:69" x14ac:dyDescent="0.2">
      <c r="F28846" s="9"/>
      <c r="G28846" s="9"/>
      <c r="H28846" s="9"/>
      <c r="I28846" s="9"/>
      <c r="J28846" s="9"/>
      <c r="O28846" s="2"/>
      <c r="X28846" s="2"/>
      <c r="AG28846" s="2"/>
      <c r="AP28846" s="2"/>
      <c r="AY28846" s="2"/>
      <c r="BH28846" s="2"/>
      <c r="BQ28846" s="2"/>
    </row>
    <row r="28847" spans="6:69" x14ac:dyDescent="0.2">
      <c r="F28847" s="9"/>
      <c r="G28847" s="9"/>
      <c r="H28847" s="9"/>
      <c r="I28847" s="9"/>
      <c r="J28847" s="9"/>
      <c r="O28847" s="2"/>
      <c r="X28847" s="2"/>
      <c r="AG28847" s="2"/>
      <c r="AP28847" s="2"/>
      <c r="AY28847" s="2"/>
      <c r="BH28847" s="2"/>
      <c r="BQ28847" s="2"/>
    </row>
    <row r="28848" spans="6:69" x14ac:dyDescent="0.2">
      <c r="F28848" s="9"/>
      <c r="G28848" s="9"/>
      <c r="H28848" s="9"/>
      <c r="I28848" s="9"/>
      <c r="J28848" s="9"/>
      <c r="O28848" s="2"/>
      <c r="X28848" s="2"/>
      <c r="AG28848" s="2"/>
      <c r="AP28848" s="2"/>
      <c r="AY28848" s="2"/>
      <c r="BH28848" s="2"/>
      <c r="BQ28848" s="2"/>
    </row>
    <row r="28849" spans="6:69" x14ac:dyDescent="0.2">
      <c r="F28849" s="9"/>
      <c r="G28849" s="9"/>
      <c r="H28849" s="9"/>
      <c r="I28849" s="9"/>
      <c r="J28849" s="9"/>
      <c r="O28849" s="2"/>
      <c r="X28849" s="2"/>
      <c r="AG28849" s="2"/>
      <c r="AP28849" s="2"/>
      <c r="AY28849" s="2"/>
      <c r="BH28849" s="2"/>
      <c r="BQ28849" s="2"/>
    </row>
    <row r="28850" spans="6:69" x14ac:dyDescent="0.2">
      <c r="F28850" s="9"/>
      <c r="G28850" s="9"/>
      <c r="H28850" s="9"/>
      <c r="I28850" s="9"/>
      <c r="J28850" s="9"/>
      <c r="O28850" s="2"/>
      <c r="X28850" s="2"/>
      <c r="AG28850" s="2"/>
      <c r="AP28850" s="2"/>
      <c r="AY28850" s="2"/>
      <c r="BH28850" s="2"/>
      <c r="BQ28850" s="2"/>
    </row>
    <row r="28851" spans="6:69" x14ac:dyDescent="0.2">
      <c r="F28851" s="9"/>
      <c r="G28851" s="9"/>
      <c r="H28851" s="9"/>
      <c r="I28851" s="9"/>
      <c r="J28851" s="9"/>
      <c r="O28851" s="2"/>
      <c r="X28851" s="2"/>
      <c r="AG28851" s="2"/>
      <c r="AP28851" s="2"/>
      <c r="AY28851" s="2"/>
      <c r="BH28851" s="2"/>
      <c r="BQ28851" s="2"/>
    </row>
    <row r="28852" spans="6:69" x14ac:dyDescent="0.2">
      <c r="F28852" s="9"/>
      <c r="G28852" s="9"/>
      <c r="H28852" s="9"/>
      <c r="I28852" s="9"/>
      <c r="J28852" s="9"/>
      <c r="O28852" s="2"/>
      <c r="X28852" s="2"/>
      <c r="AG28852" s="2"/>
      <c r="AP28852" s="2"/>
      <c r="AY28852" s="2"/>
      <c r="BH28852" s="2"/>
      <c r="BQ28852" s="2"/>
    </row>
    <row r="28853" spans="6:69" x14ac:dyDescent="0.2">
      <c r="F28853" s="9"/>
      <c r="G28853" s="9"/>
      <c r="H28853" s="9"/>
      <c r="I28853" s="9"/>
      <c r="J28853" s="9"/>
      <c r="O28853" s="2"/>
      <c r="X28853" s="2"/>
      <c r="AG28853" s="2"/>
      <c r="AP28853" s="2"/>
      <c r="AY28853" s="2"/>
      <c r="BH28853" s="2"/>
      <c r="BQ28853" s="2"/>
    </row>
    <row r="28854" spans="6:69" x14ac:dyDescent="0.2">
      <c r="F28854" s="9"/>
      <c r="G28854" s="9"/>
      <c r="H28854" s="9"/>
      <c r="I28854" s="9"/>
      <c r="J28854" s="9"/>
      <c r="O28854" s="2"/>
      <c r="X28854" s="2"/>
      <c r="AG28854" s="2"/>
      <c r="AP28854" s="2"/>
      <c r="AY28854" s="2"/>
      <c r="BH28854" s="2"/>
      <c r="BQ28854" s="2"/>
    </row>
    <row r="28855" spans="6:69" x14ac:dyDescent="0.2">
      <c r="F28855" s="9"/>
      <c r="G28855" s="9"/>
      <c r="H28855" s="9"/>
      <c r="I28855" s="9"/>
      <c r="J28855" s="9"/>
      <c r="O28855" s="2"/>
      <c r="X28855" s="2"/>
      <c r="AG28855" s="2"/>
      <c r="AP28855" s="2"/>
      <c r="AY28855" s="2"/>
      <c r="BH28855" s="2"/>
      <c r="BQ28855" s="2"/>
    </row>
    <row r="28856" spans="6:69" x14ac:dyDescent="0.2">
      <c r="F28856" s="9"/>
      <c r="G28856" s="9"/>
      <c r="H28856" s="9"/>
      <c r="I28856" s="9"/>
      <c r="J28856" s="9"/>
      <c r="O28856" s="2"/>
      <c r="X28856" s="2"/>
      <c r="AG28856" s="2"/>
      <c r="AP28856" s="2"/>
      <c r="AY28856" s="2"/>
      <c r="BH28856" s="2"/>
      <c r="BQ28856" s="2"/>
    </row>
    <row r="28857" spans="6:69" x14ac:dyDescent="0.2">
      <c r="F28857" s="9"/>
      <c r="G28857" s="9"/>
      <c r="H28857" s="9"/>
      <c r="I28857" s="9"/>
      <c r="J28857" s="9"/>
      <c r="O28857" s="2"/>
      <c r="X28857" s="2"/>
      <c r="AG28857" s="2"/>
      <c r="AP28857" s="2"/>
      <c r="AY28857" s="2"/>
      <c r="BH28857" s="2"/>
      <c r="BQ28857" s="2"/>
    </row>
    <row r="28858" spans="6:69" x14ac:dyDescent="0.2">
      <c r="F28858" s="9"/>
      <c r="G28858" s="9"/>
      <c r="H28858" s="9"/>
      <c r="I28858" s="9"/>
      <c r="J28858" s="9"/>
      <c r="O28858" s="2"/>
      <c r="X28858" s="2"/>
      <c r="AG28858" s="2"/>
      <c r="AP28858" s="2"/>
      <c r="AY28858" s="2"/>
      <c r="BH28858" s="2"/>
      <c r="BQ28858" s="2"/>
    </row>
    <row r="28859" spans="6:69" x14ac:dyDescent="0.2">
      <c r="F28859" s="9"/>
      <c r="G28859" s="9"/>
      <c r="H28859" s="9"/>
      <c r="I28859" s="9"/>
      <c r="J28859" s="9"/>
      <c r="O28859" s="2"/>
      <c r="X28859" s="2"/>
      <c r="AG28859" s="2"/>
      <c r="AP28859" s="2"/>
      <c r="AY28859" s="2"/>
      <c r="BH28859" s="2"/>
      <c r="BQ28859" s="2"/>
    </row>
    <row r="28860" spans="6:69" x14ac:dyDescent="0.2">
      <c r="F28860" s="9"/>
      <c r="G28860" s="9"/>
      <c r="H28860" s="9"/>
      <c r="I28860" s="9"/>
      <c r="J28860" s="9"/>
      <c r="O28860" s="2"/>
      <c r="X28860" s="2"/>
      <c r="AG28860" s="2"/>
      <c r="AP28860" s="2"/>
      <c r="AY28860" s="2"/>
      <c r="BH28860" s="2"/>
      <c r="BQ28860" s="2"/>
    </row>
    <row r="28861" spans="6:69" x14ac:dyDescent="0.2">
      <c r="F28861" s="9"/>
      <c r="G28861" s="9"/>
      <c r="H28861" s="9"/>
      <c r="I28861" s="9"/>
      <c r="J28861" s="9"/>
      <c r="O28861" s="2"/>
      <c r="X28861" s="2"/>
      <c r="AG28861" s="2"/>
      <c r="AP28861" s="2"/>
      <c r="AY28861" s="2"/>
      <c r="BH28861" s="2"/>
      <c r="BQ28861" s="2"/>
    </row>
    <row r="28862" spans="6:69" x14ac:dyDescent="0.2">
      <c r="F28862" s="9"/>
      <c r="G28862" s="9"/>
      <c r="H28862" s="9"/>
      <c r="I28862" s="9"/>
      <c r="J28862" s="9"/>
      <c r="O28862" s="2"/>
      <c r="X28862" s="2"/>
      <c r="AG28862" s="2"/>
      <c r="AP28862" s="2"/>
      <c r="AY28862" s="2"/>
      <c r="BH28862" s="2"/>
      <c r="BQ28862" s="2"/>
    </row>
    <row r="28863" spans="6:69" x14ac:dyDescent="0.2">
      <c r="F28863" s="9"/>
      <c r="G28863" s="9"/>
      <c r="H28863" s="9"/>
      <c r="I28863" s="9"/>
      <c r="J28863" s="9"/>
      <c r="O28863" s="2"/>
      <c r="X28863" s="2"/>
      <c r="AG28863" s="2"/>
      <c r="AP28863" s="2"/>
      <c r="AY28863" s="2"/>
      <c r="BH28863" s="2"/>
      <c r="BQ28863" s="2"/>
    </row>
    <row r="28864" spans="6:69" x14ac:dyDescent="0.2">
      <c r="F28864" s="9"/>
      <c r="G28864" s="9"/>
      <c r="H28864" s="9"/>
      <c r="I28864" s="9"/>
      <c r="J28864" s="9"/>
      <c r="O28864" s="2"/>
      <c r="X28864" s="2"/>
      <c r="AG28864" s="2"/>
      <c r="AP28864" s="2"/>
      <c r="AY28864" s="2"/>
      <c r="BH28864" s="2"/>
      <c r="BQ28864" s="2"/>
    </row>
    <row r="28865" spans="6:69" x14ac:dyDescent="0.2">
      <c r="F28865" s="9"/>
      <c r="G28865" s="9"/>
      <c r="H28865" s="9"/>
      <c r="I28865" s="9"/>
      <c r="J28865" s="9"/>
      <c r="O28865" s="2"/>
      <c r="X28865" s="2"/>
      <c r="AG28865" s="2"/>
      <c r="AP28865" s="2"/>
      <c r="AY28865" s="2"/>
      <c r="BH28865" s="2"/>
      <c r="BQ28865" s="2"/>
    </row>
    <row r="28866" spans="6:69" x14ac:dyDescent="0.2">
      <c r="F28866" s="9"/>
      <c r="G28866" s="9"/>
      <c r="H28866" s="9"/>
      <c r="I28866" s="9"/>
      <c r="J28866" s="9"/>
      <c r="O28866" s="2"/>
      <c r="X28866" s="2"/>
      <c r="AG28866" s="2"/>
      <c r="AP28866" s="2"/>
      <c r="AY28866" s="2"/>
      <c r="BH28866" s="2"/>
      <c r="BQ28866" s="2"/>
    </row>
    <row r="28867" spans="6:69" x14ac:dyDescent="0.2">
      <c r="F28867" s="9"/>
      <c r="G28867" s="9"/>
      <c r="H28867" s="9"/>
      <c r="I28867" s="9"/>
      <c r="J28867" s="9"/>
      <c r="O28867" s="2"/>
      <c r="X28867" s="2"/>
      <c r="AG28867" s="2"/>
      <c r="AP28867" s="2"/>
      <c r="AY28867" s="2"/>
      <c r="BH28867" s="2"/>
      <c r="BQ28867" s="2"/>
    </row>
    <row r="28868" spans="6:69" x14ac:dyDescent="0.2">
      <c r="F28868" s="9"/>
      <c r="G28868" s="9"/>
      <c r="H28868" s="9"/>
      <c r="I28868" s="9"/>
      <c r="J28868" s="9"/>
      <c r="O28868" s="2"/>
      <c r="X28868" s="2"/>
      <c r="AG28868" s="2"/>
      <c r="AP28868" s="2"/>
      <c r="AY28868" s="2"/>
      <c r="BH28868" s="2"/>
      <c r="BQ28868" s="2"/>
    </row>
    <row r="28869" spans="6:69" x14ac:dyDescent="0.2">
      <c r="F28869" s="9"/>
      <c r="G28869" s="9"/>
      <c r="H28869" s="9"/>
      <c r="I28869" s="9"/>
      <c r="J28869" s="9"/>
      <c r="O28869" s="2"/>
      <c r="X28869" s="2"/>
      <c r="AG28869" s="2"/>
      <c r="AP28869" s="2"/>
      <c r="AY28869" s="2"/>
      <c r="BH28869" s="2"/>
      <c r="BQ28869" s="2"/>
    </row>
    <row r="28870" spans="6:69" x14ac:dyDescent="0.2">
      <c r="F28870" s="9"/>
      <c r="G28870" s="9"/>
      <c r="H28870" s="9"/>
      <c r="I28870" s="9"/>
      <c r="J28870" s="9"/>
      <c r="O28870" s="2"/>
      <c r="X28870" s="2"/>
      <c r="AG28870" s="2"/>
      <c r="AP28870" s="2"/>
      <c r="AY28870" s="2"/>
      <c r="BH28870" s="2"/>
      <c r="BQ28870" s="2"/>
    </row>
    <row r="28871" spans="6:69" x14ac:dyDescent="0.2">
      <c r="F28871" s="9"/>
      <c r="G28871" s="9"/>
      <c r="H28871" s="9"/>
      <c r="I28871" s="9"/>
      <c r="J28871" s="9"/>
      <c r="O28871" s="2"/>
      <c r="X28871" s="2"/>
      <c r="AG28871" s="2"/>
      <c r="AP28871" s="2"/>
      <c r="AY28871" s="2"/>
      <c r="BH28871" s="2"/>
      <c r="BQ28871" s="2"/>
    </row>
    <row r="28872" spans="6:69" x14ac:dyDescent="0.2">
      <c r="F28872" s="9"/>
      <c r="G28872" s="9"/>
      <c r="H28872" s="9"/>
      <c r="I28872" s="9"/>
      <c r="J28872" s="9"/>
      <c r="O28872" s="2"/>
      <c r="X28872" s="2"/>
      <c r="AG28872" s="2"/>
      <c r="AP28872" s="2"/>
      <c r="AY28872" s="2"/>
      <c r="BH28872" s="2"/>
      <c r="BQ28872" s="2"/>
    </row>
    <row r="28873" spans="6:69" x14ac:dyDescent="0.2">
      <c r="F28873" s="9"/>
      <c r="G28873" s="9"/>
      <c r="H28873" s="9"/>
      <c r="I28873" s="9"/>
      <c r="J28873" s="9"/>
      <c r="O28873" s="2"/>
      <c r="X28873" s="2"/>
      <c r="AG28873" s="2"/>
      <c r="AP28873" s="2"/>
      <c r="AY28873" s="2"/>
      <c r="BH28873" s="2"/>
      <c r="BQ28873" s="2"/>
    </row>
    <row r="28874" spans="6:69" x14ac:dyDescent="0.2">
      <c r="F28874" s="9"/>
      <c r="G28874" s="9"/>
      <c r="H28874" s="9"/>
      <c r="I28874" s="9"/>
      <c r="J28874" s="9"/>
      <c r="O28874" s="2"/>
      <c r="X28874" s="2"/>
      <c r="AG28874" s="2"/>
      <c r="AP28874" s="2"/>
      <c r="AY28874" s="2"/>
      <c r="BH28874" s="2"/>
      <c r="BQ28874" s="2"/>
    </row>
    <row r="28875" spans="6:69" x14ac:dyDescent="0.2">
      <c r="F28875" s="9"/>
      <c r="G28875" s="9"/>
      <c r="H28875" s="9"/>
      <c r="I28875" s="9"/>
      <c r="J28875" s="9"/>
      <c r="O28875" s="2"/>
      <c r="X28875" s="2"/>
      <c r="AG28875" s="2"/>
      <c r="AP28875" s="2"/>
      <c r="AY28875" s="2"/>
      <c r="BH28875" s="2"/>
      <c r="BQ28875" s="2"/>
    </row>
    <row r="28876" spans="6:69" x14ac:dyDescent="0.2">
      <c r="F28876" s="9"/>
      <c r="G28876" s="9"/>
      <c r="H28876" s="9"/>
      <c r="I28876" s="9"/>
      <c r="J28876" s="9"/>
      <c r="O28876" s="2"/>
      <c r="X28876" s="2"/>
      <c r="AG28876" s="2"/>
      <c r="AP28876" s="2"/>
      <c r="AY28876" s="2"/>
      <c r="BH28876" s="2"/>
      <c r="BQ28876" s="2"/>
    </row>
    <row r="28877" spans="6:69" x14ac:dyDescent="0.2">
      <c r="F28877" s="9"/>
      <c r="G28877" s="9"/>
      <c r="H28877" s="9"/>
      <c r="I28877" s="9"/>
      <c r="J28877" s="9"/>
      <c r="O28877" s="2"/>
      <c r="X28877" s="2"/>
      <c r="AG28877" s="2"/>
      <c r="AP28877" s="2"/>
      <c r="AY28877" s="2"/>
      <c r="BH28877" s="2"/>
      <c r="BQ28877" s="2"/>
    </row>
    <row r="28878" spans="6:69" x14ac:dyDescent="0.2">
      <c r="F28878" s="9"/>
      <c r="G28878" s="9"/>
      <c r="H28878" s="9"/>
      <c r="I28878" s="9"/>
      <c r="J28878" s="9"/>
      <c r="O28878" s="2"/>
      <c r="X28878" s="2"/>
      <c r="AG28878" s="2"/>
      <c r="AP28878" s="2"/>
      <c r="AY28878" s="2"/>
      <c r="BH28878" s="2"/>
      <c r="BQ28878" s="2"/>
    </row>
    <row r="28879" spans="6:69" x14ac:dyDescent="0.2">
      <c r="F28879" s="9"/>
      <c r="G28879" s="9"/>
      <c r="H28879" s="9"/>
      <c r="I28879" s="9"/>
      <c r="J28879" s="9"/>
      <c r="O28879" s="2"/>
      <c r="X28879" s="2"/>
      <c r="AG28879" s="2"/>
      <c r="AP28879" s="2"/>
      <c r="AY28879" s="2"/>
      <c r="BH28879" s="2"/>
      <c r="BQ28879" s="2"/>
    </row>
    <row r="28880" spans="6:69" x14ac:dyDescent="0.2">
      <c r="F28880" s="9"/>
      <c r="G28880" s="9"/>
      <c r="H28880" s="9"/>
      <c r="I28880" s="9"/>
      <c r="J28880" s="9"/>
      <c r="O28880" s="2"/>
      <c r="X28880" s="2"/>
      <c r="AG28880" s="2"/>
      <c r="AP28880" s="2"/>
      <c r="AY28880" s="2"/>
      <c r="BH28880" s="2"/>
      <c r="BQ28880" s="2"/>
    </row>
    <row r="28881" spans="6:69" x14ac:dyDescent="0.2">
      <c r="F28881" s="9"/>
      <c r="G28881" s="9"/>
      <c r="H28881" s="9"/>
      <c r="I28881" s="9"/>
      <c r="J28881" s="9"/>
      <c r="O28881" s="2"/>
      <c r="X28881" s="2"/>
      <c r="AG28881" s="2"/>
      <c r="AP28881" s="2"/>
      <c r="AY28881" s="2"/>
      <c r="BH28881" s="2"/>
      <c r="BQ28881" s="2"/>
    </row>
    <row r="28882" spans="6:69" x14ac:dyDescent="0.2">
      <c r="F28882" s="9"/>
      <c r="G28882" s="9"/>
      <c r="H28882" s="9"/>
      <c r="I28882" s="9"/>
      <c r="J28882" s="9"/>
      <c r="O28882" s="2"/>
      <c r="X28882" s="2"/>
      <c r="AG28882" s="2"/>
      <c r="AP28882" s="2"/>
      <c r="AY28882" s="2"/>
      <c r="BH28882" s="2"/>
      <c r="BQ28882" s="2"/>
    </row>
    <row r="28883" spans="6:69" x14ac:dyDescent="0.2">
      <c r="F28883" s="9"/>
      <c r="G28883" s="9"/>
      <c r="H28883" s="9"/>
      <c r="I28883" s="9"/>
      <c r="J28883" s="9"/>
      <c r="O28883" s="2"/>
      <c r="X28883" s="2"/>
      <c r="AG28883" s="2"/>
      <c r="AP28883" s="2"/>
      <c r="AY28883" s="2"/>
      <c r="BH28883" s="2"/>
      <c r="BQ28883" s="2"/>
    </row>
    <row r="28884" spans="6:69" x14ac:dyDescent="0.2">
      <c r="F28884" s="9"/>
      <c r="G28884" s="9"/>
      <c r="H28884" s="9"/>
      <c r="I28884" s="9"/>
      <c r="J28884" s="9"/>
      <c r="O28884" s="2"/>
      <c r="X28884" s="2"/>
      <c r="AG28884" s="2"/>
      <c r="AP28884" s="2"/>
      <c r="AY28884" s="2"/>
      <c r="BH28884" s="2"/>
      <c r="BQ28884" s="2"/>
    </row>
    <row r="28885" spans="6:69" x14ac:dyDescent="0.2">
      <c r="F28885" s="9"/>
      <c r="G28885" s="9"/>
      <c r="H28885" s="9"/>
      <c r="I28885" s="9"/>
      <c r="J28885" s="9"/>
      <c r="O28885" s="2"/>
      <c r="X28885" s="2"/>
      <c r="AG28885" s="2"/>
      <c r="AP28885" s="2"/>
      <c r="AY28885" s="2"/>
      <c r="BH28885" s="2"/>
      <c r="BQ28885" s="2"/>
    </row>
    <row r="28886" spans="6:69" x14ac:dyDescent="0.2">
      <c r="F28886" s="9"/>
      <c r="G28886" s="9"/>
      <c r="H28886" s="9"/>
      <c r="I28886" s="9"/>
      <c r="J28886" s="9"/>
      <c r="O28886" s="2"/>
      <c r="X28886" s="2"/>
      <c r="AG28886" s="2"/>
      <c r="AP28886" s="2"/>
      <c r="AY28886" s="2"/>
      <c r="BH28886" s="2"/>
      <c r="BQ28886" s="2"/>
    </row>
    <row r="28887" spans="6:69" x14ac:dyDescent="0.2">
      <c r="F28887" s="9"/>
      <c r="G28887" s="9"/>
      <c r="H28887" s="9"/>
      <c r="I28887" s="9"/>
      <c r="J28887" s="9"/>
      <c r="O28887" s="2"/>
      <c r="X28887" s="2"/>
      <c r="AG28887" s="2"/>
      <c r="AP28887" s="2"/>
      <c r="AY28887" s="2"/>
      <c r="BH28887" s="2"/>
      <c r="BQ28887" s="2"/>
    </row>
    <row r="28888" spans="6:69" x14ac:dyDescent="0.2">
      <c r="F28888" s="9"/>
      <c r="G28888" s="9"/>
      <c r="H28888" s="9"/>
      <c r="I28888" s="9"/>
      <c r="J28888" s="9"/>
      <c r="O28888" s="2"/>
      <c r="X28888" s="2"/>
      <c r="AG28888" s="2"/>
      <c r="AP28888" s="2"/>
      <c r="AY28888" s="2"/>
      <c r="BH28888" s="2"/>
      <c r="BQ28888" s="2"/>
    </row>
    <row r="28889" spans="6:69" x14ac:dyDescent="0.2">
      <c r="F28889" s="9"/>
      <c r="G28889" s="9"/>
      <c r="H28889" s="9"/>
      <c r="I28889" s="9"/>
      <c r="J28889" s="9"/>
      <c r="O28889" s="2"/>
      <c r="X28889" s="2"/>
      <c r="AG28889" s="2"/>
      <c r="AP28889" s="2"/>
      <c r="AY28889" s="2"/>
      <c r="BH28889" s="2"/>
      <c r="BQ28889" s="2"/>
    </row>
    <row r="28890" spans="6:69" x14ac:dyDescent="0.2">
      <c r="F28890" s="9"/>
      <c r="G28890" s="9"/>
      <c r="H28890" s="9"/>
      <c r="I28890" s="9"/>
      <c r="J28890" s="9"/>
      <c r="O28890" s="2"/>
      <c r="X28890" s="2"/>
      <c r="AG28890" s="2"/>
      <c r="AP28890" s="2"/>
      <c r="AY28890" s="2"/>
      <c r="BH28890" s="2"/>
      <c r="BQ28890" s="2"/>
    </row>
    <row r="28891" spans="6:69" x14ac:dyDescent="0.2">
      <c r="F28891" s="9"/>
      <c r="G28891" s="9"/>
      <c r="H28891" s="9"/>
      <c r="I28891" s="9"/>
      <c r="J28891" s="9"/>
      <c r="O28891" s="2"/>
      <c r="X28891" s="2"/>
      <c r="AG28891" s="2"/>
      <c r="AP28891" s="2"/>
      <c r="AY28891" s="2"/>
      <c r="BH28891" s="2"/>
      <c r="BQ28891" s="2"/>
    </row>
    <row r="28892" spans="6:69" x14ac:dyDescent="0.2">
      <c r="F28892" s="9"/>
      <c r="G28892" s="9"/>
      <c r="H28892" s="9"/>
      <c r="I28892" s="9"/>
      <c r="J28892" s="9"/>
      <c r="O28892" s="2"/>
      <c r="X28892" s="2"/>
      <c r="AG28892" s="2"/>
      <c r="AP28892" s="2"/>
      <c r="AY28892" s="2"/>
      <c r="BH28892" s="2"/>
      <c r="BQ28892" s="2"/>
    </row>
    <row r="28893" spans="6:69" x14ac:dyDescent="0.2">
      <c r="F28893" s="9"/>
      <c r="G28893" s="9"/>
      <c r="H28893" s="9"/>
      <c r="I28893" s="9"/>
      <c r="J28893" s="9"/>
      <c r="O28893" s="2"/>
      <c r="X28893" s="2"/>
      <c r="AG28893" s="2"/>
      <c r="AP28893" s="2"/>
      <c r="AY28893" s="2"/>
      <c r="BH28893" s="2"/>
      <c r="BQ28893" s="2"/>
    </row>
    <row r="28894" spans="6:69" x14ac:dyDescent="0.2">
      <c r="F28894" s="9"/>
      <c r="G28894" s="9"/>
      <c r="H28894" s="9"/>
      <c r="I28894" s="9"/>
      <c r="J28894" s="9"/>
      <c r="O28894" s="2"/>
      <c r="X28894" s="2"/>
      <c r="AG28894" s="2"/>
      <c r="AP28894" s="2"/>
      <c r="AY28894" s="2"/>
      <c r="BH28894" s="2"/>
      <c r="BQ28894" s="2"/>
    </row>
    <row r="28895" spans="6:69" x14ac:dyDescent="0.2">
      <c r="F28895" s="9"/>
      <c r="G28895" s="9"/>
      <c r="H28895" s="9"/>
      <c r="I28895" s="9"/>
      <c r="J28895" s="9"/>
      <c r="O28895" s="2"/>
      <c r="X28895" s="2"/>
      <c r="AG28895" s="2"/>
      <c r="AP28895" s="2"/>
      <c r="AY28895" s="2"/>
      <c r="BH28895" s="2"/>
      <c r="BQ28895" s="2"/>
    </row>
    <row r="28896" spans="6:69" x14ac:dyDescent="0.2">
      <c r="F28896" s="9"/>
      <c r="G28896" s="9"/>
      <c r="H28896" s="9"/>
      <c r="I28896" s="9"/>
      <c r="J28896" s="9"/>
      <c r="O28896" s="2"/>
      <c r="X28896" s="2"/>
      <c r="AG28896" s="2"/>
      <c r="AP28896" s="2"/>
      <c r="AY28896" s="2"/>
      <c r="BH28896" s="2"/>
      <c r="BQ28896" s="2"/>
    </row>
    <row r="28897" spans="6:69" x14ac:dyDescent="0.2">
      <c r="F28897" s="9"/>
      <c r="G28897" s="9"/>
      <c r="H28897" s="9"/>
      <c r="I28897" s="9"/>
      <c r="J28897" s="9"/>
      <c r="O28897" s="2"/>
      <c r="X28897" s="2"/>
      <c r="AG28897" s="2"/>
      <c r="AP28897" s="2"/>
      <c r="AY28897" s="2"/>
      <c r="BH28897" s="2"/>
      <c r="BQ28897" s="2"/>
    </row>
    <row r="28898" spans="6:69" x14ac:dyDescent="0.2">
      <c r="F28898" s="9"/>
      <c r="G28898" s="9"/>
      <c r="H28898" s="9"/>
      <c r="I28898" s="9"/>
      <c r="J28898" s="9"/>
      <c r="O28898" s="2"/>
      <c r="X28898" s="2"/>
      <c r="AG28898" s="2"/>
      <c r="AP28898" s="2"/>
      <c r="AY28898" s="2"/>
      <c r="BH28898" s="2"/>
      <c r="BQ28898" s="2"/>
    </row>
    <row r="28899" spans="6:69" x14ac:dyDescent="0.2">
      <c r="F28899" s="9"/>
      <c r="G28899" s="9"/>
      <c r="H28899" s="9"/>
      <c r="I28899" s="9"/>
      <c r="J28899" s="9"/>
      <c r="O28899" s="2"/>
      <c r="X28899" s="2"/>
      <c r="AG28899" s="2"/>
      <c r="AP28899" s="2"/>
      <c r="AY28899" s="2"/>
      <c r="BH28899" s="2"/>
      <c r="BQ28899" s="2"/>
    </row>
    <row r="28900" spans="6:69" x14ac:dyDescent="0.2">
      <c r="F28900" s="9"/>
      <c r="G28900" s="9"/>
      <c r="H28900" s="9"/>
      <c r="I28900" s="9"/>
      <c r="J28900" s="9"/>
      <c r="O28900" s="2"/>
      <c r="X28900" s="2"/>
      <c r="AG28900" s="2"/>
      <c r="AP28900" s="2"/>
      <c r="AY28900" s="2"/>
      <c r="BH28900" s="2"/>
      <c r="BQ28900" s="2"/>
    </row>
    <row r="28901" spans="6:69" x14ac:dyDescent="0.2">
      <c r="F28901" s="9"/>
      <c r="G28901" s="9"/>
      <c r="H28901" s="9"/>
      <c r="I28901" s="9"/>
      <c r="J28901" s="9"/>
      <c r="O28901" s="2"/>
      <c r="X28901" s="2"/>
      <c r="AG28901" s="2"/>
      <c r="AP28901" s="2"/>
      <c r="AY28901" s="2"/>
      <c r="BH28901" s="2"/>
      <c r="BQ28901" s="2"/>
    </row>
    <row r="28902" spans="6:69" x14ac:dyDescent="0.2">
      <c r="F28902" s="9"/>
      <c r="G28902" s="9"/>
      <c r="H28902" s="9"/>
      <c r="I28902" s="9"/>
      <c r="J28902" s="9"/>
      <c r="O28902" s="2"/>
      <c r="X28902" s="2"/>
      <c r="AG28902" s="2"/>
      <c r="AP28902" s="2"/>
      <c r="AY28902" s="2"/>
      <c r="BH28902" s="2"/>
      <c r="BQ28902" s="2"/>
    </row>
    <row r="28903" spans="6:69" x14ac:dyDescent="0.2">
      <c r="F28903" s="9"/>
      <c r="G28903" s="9"/>
      <c r="H28903" s="9"/>
      <c r="I28903" s="9"/>
      <c r="J28903" s="9"/>
      <c r="O28903" s="2"/>
      <c r="X28903" s="2"/>
      <c r="AG28903" s="2"/>
      <c r="AP28903" s="2"/>
      <c r="AY28903" s="2"/>
      <c r="BH28903" s="2"/>
      <c r="BQ28903" s="2"/>
    </row>
    <row r="28904" spans="6:69" x14ac:dyDescent="0.2">
      <c r="F28904" s="9"/>
      <c r="G28904" s="9"/>
      <c r="H28904" s="9"/>
      <c r="I28904" s="9"/>
      <c r="J28904" s="9"/>
      <c r="O28904" s="2"/>
      <c r="X28904" s="2"/>
      <c r="AG28904" s="2"/>
      <c r="AP28904" s="2"/>
      <c r="AY28904" s="2"/>
      <c r="BH28904" s="2"/>
      <c r="BQ28904" s="2"/>
    </row>
    <row r="28905" spans="6:69" x14ac:dyDescent="0.2">
      <c r="F28905" s="9"/>
      <c r="G28905" s="9"/>
      <c r="H28905" s="9"/>
      <c r="I28905" s="9"/>
      <c r="J28905" s="9"/>
      <c r="O28905" s="2"/>
      <c r="X28905" s="2"/>
      <c r="AG28905" s="2"/>
      <c r="AP28905" s="2"/>
      <c r="AY28905" s="2"/>
      <c r="BH28905" s="2"/>
      <c r="BQ28905" s="2"/>
    </row>
    <row r="28906" spans="6:69" x14ac:dyDescent="0.2">
      <c r="F28906" s="9"/>
      <c r="G28906" s="9"/>
      <c r="H28906" s="9"/>
      <c r="I28906" s="9"/>
      <c r="J28906" s="9"/>
      <c r="O28906" s="2"/>
      <c r="X28906" s="2"/>
      <c r="AG28906" s="2"/>
      <c r="AP28906" s="2"/>
      <c r="AY28906" s="2"/>
      <c r="BH28906" s="2"/>
      <c r="BQ28906" s="2"/>
    </row>
    <row r="28907" spans="6:69" x14ac:dyDescent="0.2">
      <c r="F28907" s="9"/>
      <c r="G28907" s="9"/>
      <c r="H28907" s="9"/>
      <c r="I28907" s="9"/>
      <c r="J28907" s="9"/>
      <c r="O28907" s="2"/>
      <c r="X28907" s="2"/>
      <c r="AG28907" s="2"/>
      <c r="AP28907" s="2"/>
      <c r="AY28907" s="2"/>
      <c r="BH28907" s="2"/>
      <c r="BQ28907" s="2"/>
    </row>
    <row r="28908" spans="6:69" x14ac:dyDescent="0.2">
      <c r="F28908" s="9"/>
      <c r="G28908" s="9"/>
      <c r="H28908" s="9"/>
      <c r="I28908" s="9"/>
      <c r="J28908" s="9"/>
      <c r="O28908" s="2"/>
      <c r="X28908" s="2"/>
      <c r="AG28908" s="2"/>
      <c r="AP28908" s="2"/>
      <c r="AY28908" s="2"/>
      <c r="BH28908" s="2"/>
      <c r="BQ28908" s="2"/>
    </row>
    <row r="28909" spans="6:69" x14ac:dyDescent="0.2">
      <c r="F28909" s="9"/>
      <c r="G28909" s="9"/>
      <c r="H28909" s="9"/>
      <c r="I28909" s="9"/>
      <c r="J28909" s="9"/>
      <c r="O28909" s="2"/>
      <c r="X28909" s="2"/>
      <c r="AG28909" s="2"/>
      <c r="AP28909" s="2"/>
      <c r="AY28909" s="2"/>
      <c r="BH28909" s="2"/>
      <c r="BQ28909" s="2"/>
    </row>
    <row r="28910" spans="6:69" x14ac:dyDescent="0.2">
      <c r="F28910" s="9"/>
      <c r="G28910" s="9"/>
      <c r="H28910" s="9"/>
      <c r="I28910" s="9"/>
      <c r="J28910" s="9"/>
      <c r="O28910" s="2"/>
      <c r="X28910" s="2"/>
      <c r="AG28910" s="2"/>
      <c r="AP28910" s="2"/>
      <c r="AY28910" s="2"/>
      <c r="BH28910" s="2"/>
      <c r="BQ28910" s="2"/>
    </row>
    <row r="28911" spans="6:69" x14ac:dyDescent="0.2">
      <c r="F28911" s="9"/>
      <c r="G28911" s="9"/>
      <c r="H28911" s="9"/>
      <c r="I28911" s="9"/>
      <c r="J28911" s="9"/>
      <c r="O28911" s="2"/>
      <c r="X28911" s="2"/>
      <c r="AG28911" s="2"/>
      <c r="AP28911" s="2"/>
      <c r="AY28911" s="2"/>
      <c r="BH28911" s="2"/>
      <c r="BQ28911" s="2"/>
    </row>
    <row r="28912" spans="6:69" x14ac:dyDescent="0.2">
      <c r="F28912" s="9"/>
      <c r="G28912" s="9"/>
      <c r="H28912" s="9"/>
      <c r="I28912" s="9"/>
      <c r="J28912" s="9"/>
      <c r="O28912" s="2"/>
      <c r="X28912" s="2"/>
      <c r="AG28912" s="2"/>
      <c r="AP28912" s="2"/>
      <c r="AY28912" s="2"/>
      <c r="BH28912" s="2"/>
      <c r="BQ28912" s="2"/>
    </row>
    <row r="28913" spans="6:69" x14ac:dyDescent="0.2">
      <c r="F28913" s="9"/>
      <c r="G28913" s="9"/>
      <c r="H28913" s="9"/>
      <c r="I28913" s="9"/>
      <c r="J28913" s="9"/>
      <c r="O28913" s="2"/>
      <c r="X28913" s="2"/>
      <c r="AG28913" s="2"/>
      <c r="AP28913" s="2"/>
      <c r="AY28913" s="2"/>
      <c r="BH28913" s="2"/>
      <c r="BQ28913" s="2"/>
    </row>
    <row r="28914" spans="6:69" x14ac:dyDescent="0.2">
      <c r="F28914" s="9"/>
      <c r="G28914" s="9"/>
      <c r="H28914" s="9"/>
      <c r="I28914" s="9"/>
      <c r="J28914" s="9"/>
      <c r="O28914" s="2"/>
      <c r="X28914" s="2"/>
      <c r="AG28914" s="2"/>
      <c r="AP28914" s="2"/>
      <c r="AY28914" s="2"/>
      <c r="BH28914" s="2"/>
      <c r="BQ28914" s="2"/>
    </row>
    <row r="28915" spans="6:69" x14ac:dyDescent="0.2">
      <c r="F28915" s="9"/>
      <c r="G28915" s="9"/>
      <c r="H28915" s="9"/>
      <c r="I28915" s="9"/>
      <c r="J28915" s="9"/>
      <c r="O28915" s="2"/>
      <c r="X28915" s="2"/>
      <c r="AG28915" s="2"/>
      <c r="AP28915" s="2"/>
      <c r="AY28915" s="2"/>
      <c r="BH28915" s="2"/>
      <c r="BQ28915" s="2"/>
    </row>
    <row r="28916" spans="6:69" x14ac:dyDescent="0.2">
      <c r="F28916" s="9"/>
      <c r="G28916" s="9"/>
      <c r="H28916" s="9"/>
      <c r="I28916" s="9"/>
      <c r="J28916" s="9"/>
      <c r="O28916" s="2"/>
      <c r="X28916" s="2"/>
      <c r="AG28916" s="2"/>
      <c r="AP28916" s="2"/>
      <c r="AY28916" s="2"/>
      <c r="BH28916" s="2"/>
      <c r="BQ28916" s="2"/>
    </row>
    <row r="28917" spans="6:69" x14ac:dyDescent="0.2">
      <c r="F28917" s="9"/>
      <c r="G28917" s="9"/>
      <c r="H28917" s="9"/>
      <c r="I28917" s="9"/>
      <c r="J28917" s="9"/>
      <c r="O28917" s="2"/>
      <c r="X28917" s="2"/>
      <c r="AG28917" s="2"/>
      <c r="AP28917" s="2"/>
      <c r="AY28917" s="2"/>
      <c r="BH28917" s="2"/>
      <c r="BQ28917" s="2"/>
    </row>
    <row r="28918" spans="6:69" x14ac:dyDescent="0.2">
      <c r="F28918" s="9"/>
      <c r="G28918" s="9"/>
      <c r="H28918" s="9"/>
      <c r="I28918" s="9"/>
      <c r="J28918" s="9"/>
      <c r="O28918" s="2"/>
      <c r="X28918" s="2"/>
      <c r="AG28918" s="2"/>
      <c r="AP28918" s="2"/>
      <c r="AY28918" s="2"/>
      <c r="BH28918" s="2"/>
      <c r="BQ28918" s="2"/>
    </row>
    <row r="28919" spans="6:69" x14ac:dyDescent="0.2">
      <c r="F28919" s="9"/>
      <c r="G28919" s="9"/>
      <c r="H28919" s="9"/>
      <c r="I28919" s="9"/>
      <c r="J28919" s="9"/>
      <c r="O28919" s="2"/>
      <c r="X28919" s="2"/>
      <c r="AG28919" s="2"/>
      <c r="AP28919" s="2"/>
      <c r="AY28919" s="2"/>
      <c r="BH28919" s="2"/>
      <c r="BQ28919" s="2"/>
    </row>
    <row r="28920" spans="6:69" x14ac:dyDescent="0.2">
      <c r="F28920" s="9"/>
      <c r="G28920" s="9"/>
      <c r="H28920" s="9"/>
      <c r="I28920" s="9"/>
      <c r="J28920" s="9"/>
      <c r="O28920" s="2"/>
      <c r="X28920" s="2"/>
      <c r="AG28920" s="2"/>
      <c r="AP28920" s="2"/>
      <c r="AY28920" s="2"/>
      <c r="BH28920" s="2"/>
      <c r="BQ28920" s="2"/>
    </row>
    <row r="28921" spans="6:69" x14ac:dyDescent="0.2">
      <c r="F28921" s="9"/>
      <c r="G28921" s="9"/>
      <c r="H28921" s="9"/>
      <c r="I28921" s="9"/>
      <c r="J28921" s="9"/>
      <c r="O28921" s="2"/>
      <c r="X28921" s="2"/>
      <c r="AG28921" s="2"/>
      <c r="AP28921" s="2"/>
      <c r="AY28921" s="2"/>
      <c r="BH28921" s="2"/>
      <c r="BQ28921" s="2"/>
    </row>
    <row r="28922" spans="6:69" x14ac:dyDescent="0.2">
      <c r="F28922" s="9"/>
      <c r="G28922" s="9"/>
      <c r="H28922" s="9"/>
      <c r="I28922" s="9"/>
      <c r="J28922" s="9"/>
      <c r="O28922" s="2"/>
      <c r="X28922" s="2"/>
      <c r="AG28922" s="2"/>
      <c r="AP28922" s="2"/>
      <c r="AY28922" s="2"/>
      <c r="BH28922" s="2"/>
      <c r="BQ28922" s="2"/>
    </row>
    <row r="28923" spans="6:69" x14ac:dyDescent="0.2">
      <c r="F28923" s="9"/>
      <c r="G28923" s="9"/>
      <c r="H28923" s="9"/>
      <c r="I28923" s="9"/>
      <c r="J28923" s="9"/>
      <c r="O28923" s="2"/>
      <c r="X28923" s="2"/>
      <c r="AG28923" s="2"/>
      <c r="AP28923" s="2"/>
      <c r="AY28923" s="2"/>
      <c r="BH28923" s="2"/>
      <c r="BQ28923" s="2"/>
    </row>
    <row r="28924" spans="6:69" x14ac:dyDescent="0.2">
      <c r="F28924" s="9"/>
      <c r="G28924" s="9"/>
      <c r="H28924" s="9"/>
      <c r="I28924" s="9"/>
      <c r="J28924" s="9"/>
      <c r="O28924" s="2"/>
      <c r="X28924" s="2"/>
      <c r="AG28924" s="2"/>
      <c r="AP28924" s="2"/>
      <c r="AY28924" s="2"/>
      <c r="BH28924" s="2"/>
      <c r="BQ28924" s="2"/>
    </row>
    <row r="28925" spans="6:69" x14ac:dyDescent="0.2">
      <c r="F28925" s="9"/>
      <c r="G28925" s="9"/>
      <c r="H28925" s="9"/>
      <c r="I28925" s="9"/>
      <c r="J28925" s="9"/>
      <c r="O28925" s="2"/>
      <c r="X28925" s="2"/>
      <c r="AG28925" s="2"/>
      <c r="AP28925" s="2"/>
      <c r="AY28925" s="2"/>
      <c r="BH28925" s="2"/>
      <c r="BQ28925" s="2"/>
    </row>
    <row r="28926" spans="6:69" x14ac:dyDescent="0.2">
      <c r="F28926" s="9"/>
      <c r="G28926" s="9"/>
      <c r="H28926" s="9"/>
      <c r="I28926" s="9"/>
      <c r="J28926" s="9"/>
      <c r="O28926" s="2"/>
      <c r="X28926" s="2"/>
      <c r="AG28926" s="2"/>
      <c r="AP28926" s="2"/>
      <c r="AY28926" s="2"/>
      <c r="BH28926" s="2"/>
      <c r="BQ28926" s="2"/>
    </row>
    <row r="28927" spans="6:69" x14ac:dyDescent="0.2">
      <c r="F28927" s="9"/>
      <c r="G28927" s="9"/>
      <c r="H28927" s="9"/>
      <c r="I28927" s="9"/>
      <c r="J28927" s="9"/>
      <c r="O28927" s="2"/>
      <c r="X28927" s="2"/>
      <c r="AG28927" s="2"/>
      <c r="AP28927" s="2"/>
      <c r="AY28927" s="2"/>
      <c r="BH28927" s="2"/>
      <c r="BQ28927" s="2"/>
    </row>
    <row r="28928" spans="6:69" x14ac:dyDescent="0.2">
      <c r="F28928" s="9"/>
      <c r="G28928" s="9"/>
      <c r="H28928" s="9"/>
      <c r="I28928" s="9"/>
      <c r="J28928" s="9"/>
      <c r="O28928" s="2"/>
      <c r="X28928" s="2"/>
      <c r="AG28928" s="2"/>
      <c r="AP28928" s="2"/>
      <c r="AY28928" s="2"/>
      <c r="BH28928" s="2"/>
      <c r="BQ28928" s="2"/>
    </row>
    <row r="28929" spans="6:69" x14ac:dyDescent="0.2">
      <c r="F28929" s="9"/>
      <c r="G28929" s="9"/>
      <c r="H28929" s="9"/>
      <c r="I28929" s="9"/>
      <c r="J28929" s="9"/>
      <c r="O28929" s="2"/>
      <c r="X28929" s="2"/>
      <c r="AG28929" s="2"/>
      <c r="AP28929" s="2"/>
      <c r="AY28929" s="2"/>
      <c r="BH28929" s="2"/>
      <c r="BQ28929" s="2"/>
    </row>
    <row r="28930" spans="6:69" x14ac:dyDescent="0.2">
      <c r="F28930" s="9"/>
      <c r="G28930" s="9"/>
      <c r="H28930" s="9"/>
      <c r="I28930" s="9"/>
      <c r="J28930" s="9"/>
      <c r="O28930" s="2"/>
      <c r="X28930" s="2"/>
      <c r="AG28930" s="2"/>
      <c r="AP28930" s="2"/>
      <c r="AY28930" s="2"/>
      <c r="BH28930" s="2"/>
      <c r="BQ28930" s="2"/>
    </row>
    <row r="28931" spans="6:69" x14ac:dyDescent="0.2">
      <c r="F28931" s="9"/>
      <c r="G28931" s="9"/>
      <c r="H28931" s="9"/>
      <c r="I28931" s="9"/>
      <c r="J28931" s="9"/>
      <c r="O28931" s="2"/>
      <c r="X28931" s="2"/>
      <c r="AG28931" s="2"/>
      <c r="AP28931" s="2"/>
      <c r="AY28931" s="2"/>
      <c r="BH28931" s="2"/>
      <c r="BQ28931" s="2"/>
    </row>
    <row r="28932" spans="6:69" x14ac:dyDescent="0.2">
      <c r="F28932" s="9"/>
      <c r="G28932" s="9"/>
      <c r="H28932" s="9"/>
      <c r="I28932" s="9"/>
      <c r="J28932" s="9"/>
      <c r="O28932" s="2"/>
      <c r="X28932" s="2"/>
      <c r="AG28932" s="2"/>
      <c r="AP28932" s="2"/>
      <c r="AY28932" s="2"/>
      <c r="BH28932" s="2"/>
      <c r="BQ28932" s="2"/>
    </row>
    <row r="28933" spans="6:69" x14ac:dyDescent="0.2">
      <c r="F28933" s="9"/>
      <c r="G28933" s="9"/>
      <c r="H28933" s="9"/>
      <c r="I28933" s="9"/>
      <c r="J28933" s="9"/>
      <c r="O28933" s="2"/>
      <c r="X28933" s="2"/>
      <c r="AG28933" s="2"/>
      <c r="AP28933" s="2"/>
      <c r="AY28933" s="2"/>
      <c r="BH28933" s="2"/>
      <c r="BQ28933" s="2"/>
    </row>
    <row r="28934" spans="6:69" x14ac:dyDescent="0.2">
      <c r="F28934" s="9"/>
      <c r="G28934" s="9"/>
      <c r="H28934" s="9"/>
      <c r="I28934" s="9"/>
      <c r="J28934" s="9"/>
      <c r="O28934" s="2"/>
      <c r="X28934" s="2"/>
      <c r="AG28934" s="2"/>
      <c r="AP28934" s="2"/>
      <c r="AY28934" s="2"/>
      <c r="BH28934" s="2"/>
      <c r="BQ28934" s="2"/>
    </row>
    <row r="28935" spans="6:69" x14ac:dyDescent="0.2">
      <c r="F28935" s="9"/>
      <c r="G28935" s="9"/>
      <c r="H28935" s="9"/>
      <c r="I28935" s="9"/>
      <c r="J28935" s="9"/>
      <c r="O28935" s="2"/>
      <c r="X28935" s="2"/>
      <c r="AG28935" s="2"/>
      <c r="AP28935" s="2"/>
      <c r="AY28935" s="2"/>
      <c r="BH28935" s="2"/>
      <c r="BQ28935" s="2"/>
    </row>
    <row r="28936" spans="6:69" x14ac:dyDescent="0.2">
      <c r="F28936" s="9"/>
      <c r="G28936" s="9"/>
      <c r="H28936" s="9"/>
      <c r="I28936" s="9"/>
      <c r="J28936" s="9"/>
      <c r="O28936" s="2"/>
      <c r="X28936" s="2"/>
      <c r="AG28936" s="2"/>
      <c r="AP28936" s="2"/>
      <c r="AY28936" s="2"/>
      <c r="BH28936" s="2"/>
      <c r="BQ28936" s="2"/>
    </row>
    <row r="28937" spans="6:69" x14ac:dyDescent="0.2">
      <c r="F28937" s="9"/>
      <c r="G28937" s="9"/>
      <c r="H28937" s="9"/>
      <c r="I28937" s="9"/>
      <c r="J28937" s="9"/>
      <c r="O28937" s="2"/>
      <c r="X28937" s="2"/>
      <c r="AG28937" s="2"/>
      <c r="AP28937" s="2"/>
      <c r="AY28937" s="2"/>
      <c r="BH28937" s="2"/>
      <c r="BQ28937" s="2"/>
    </row>
    <row r="28938" spans="6:69" x14ac:dyDescent="0.2">
      <c r="F28938" s="9"/>
      <c r="G28938" s="9"/>
      <c r="H28938" s="9"/>
      <c r="I28938" s="9"/>
      <c r="J28938" s="9"/>
      <c r="O28938" s="2"/>
      <c r="X28938" s="2"/>
      <c r="AG28938" s="2"/>
      <c r="AP28938" s="2"/>
      <c r="AY28938" s="2"/>
      <c r="BH28938" s="2"/>
      <c r="BQ28938" s="2"/>
    </row>
    <row r="28939" spans="6:69" x14ac:dyDescent="0.2">
      <c r="F28939" s="9"/>
      <c r="G28939" s="9"/>
      <c r="H28939" s="9"/>
      <c r="I28939" s="9"/>
      <c r="J28939" s="9"/>
      <c r="O28939" s="2"/>
      <c r="X28939" s="2"/>
      <c r="AG28939" s="2"/>
      <c r="AP28939" s="2"/>
      <c r="AY28939" s="2"/>
      <c r="BH28939" s="2"/>
      <c r="BQ28939" s="2"/>
    </row>
    <row r="28940" spans="6:69" x14ac:dyDescent="0.2">
      <c r="F28940" s="9"/>
      <c r="G28940" s="9"/>
      <c r="H28940" s="9"/>
      <c r="I28940" s="9"/>
      <c r="J28940" s="9"/>
      <c r="O28940" s="2"/>
      <c r="X28940" s="2"/>
      <c r="AG28940" s="2"/>
      <c r="AP28940" s="2"/>
      <c r="AY28940" s="2"/>
      <c r="BH28940" s="2"/>
      <c r="BQ28940" s="2"/>
    </row>
    <row r="28941" spans="6:69" x14ac:dyDescent="0.2">
      <c r="F28941" s="9"/>
      <c r="G28941" s="9"/>
      <c r="H28941" s="9"/>
      <c r="I28941" s="9"/>
      <c r="J28941" s="9"/>
      <c r="O28941" s="2"/>
      <c r="X28941" s="2"/>
      <c r="AG28941" s="2"/>
      <c r="AP28941" s="2"/>
      <c r="AY28941" s="2"/>
      <c r="BH28941" s="2"/>
      <c r="BQ28941" s="2"/>
    </row>
    <row r="28942" spans="6:69" x14ac:dyDescent="0.2">
      <c r="F28942" s="9"/>
      <c r="G28942" s="9"/>
      <c r="H28942" s="9"/>
      <c r="I28942" s="9"/>
      <c r="J28942" s="9"/>
      <c r="O28942" s="2"/>
      <c r="X28942" s="2"/>
      <c r="AG28942" s="2"/>
      <c r="AP28942" s="2"/>
      <c r="AY28942" s="2"/>
      <c r="BH28942" s="2"/>
      <c r="BQ28942" s="2"/>
    </row>
    <row r="28943" spans="6:69" x14ac:dyDescent="0.2">
      <c r="F28943" s="9"/>
      <c r="G28943" s="9"/>
      <c r="H28943" s="9"/>
      <c r="I28943" s="9"/>
      <c r="J28943" s="9"/>
      <c r="O28943" s="2"/>
      <c r="X28943" s="2"/>
      <c r="AG28943" s="2"/>
      <c r="AP28943" s="2"/>
      <c r="AY28943" s="2"/>
      <c r="BH28943" s="2"/>
      <c r="BQ28943" s="2"/>
    </row>
    <row r="28944" spans="6:69" x14ac:dyDescent="0.2">
      <c r="F28944" s="9"/>
      <c r="G28944" s="9"/>
      <c r="H28944" s="9"/>
      <c r="I28944" s="9"/>
      <c r="J28944" s="9"/>
      <c r="O28944" s="2"/>
      <c r="X28944" s="2"/>
      <c r="AG28944" s="2"/>
      <c r="AP28944" s="2"/>
      <c r="AY28944" s="2"/>
      <c r="BH28944" s="2"/>
      <c r="BQ28944" s="2"/>
    </row>
    <row r="28945" spans="6:69" x14ac:dyDescent="0.2">
      <c r="F28945" s="9"/>
      <c r="G28945" s="9"/>
      <c r="H28945" s="9"/>
      <c r="I28945" s="9"/>
      <c r="J28945" s="9"/>
      <c r="O28945" s="2"/>
      <c r="X28945" s="2"/>
      <c r="AG28945" s="2"/>
      <c r="AP28945" s="2"/>
      <c r="AY28945" s="2"/>
      <c r="BH28945" s="2"/>
      <c r="BQ28945" s="2"/>
    </row>
    <row r="28946" spans="6:69" x14ac:dyDescent="0.2">
      <c r="F28946" s="9"/>
      <c r="G28946" s="9"/>
      <c r="H28946" s="9"/>
      <c r="I28946" s="9"/>
      <c r="J28946" s="9"/>
      <c r="O28946" s="2"/>
      <c r="X28946" s="2"/>
      <c r="AG28946" s="2"/>
      <c r="AP28946" s="2"/>
      <c r="AY28946" s="2"/>
      <c r="BH28946" s="2"/>
      <c r="BQ28946" s="2"/>
    </row>
    <row r="28947" spans="6:69" x14ac:dyDescent="0.2">
      <c r="F28947" s="9"/>
      <c r="G28947" s="9"/>
      <c r="H28947" s="9"/>
      <c r="I28947" s="9"/>
      <c r="J28947" s="9"/>
      <c r="O28947" s="2"/>
      <c r="X28947" s="2"/>
      <c r="AG28947" s="2"/>
      <c r="AP28947" s="2"/>
      <c r="AY28947" s="2"/>
      <c r="BH28947" s="2"/>
      <c r="BQ28947" s="2"/>
    </row>
    <row r="28948" spans="6:69" x14ac:dyDescent="0.2">
      <c r="F28948" s="9"/>
      <c r="G28948" s="9"/>
      <c r="H28948" s="9"/>
      <c r="I28948" s="9"/>
      <c r="J28948" s="9"/>
      <c r="O28948" s="2"/>
      <c r="X28948" s="2"/>
      <c r="AG28948" s="2"/>
      <c r="AP28948" s="2"/>
      <c r="AY28948" s="2"/>
      <c r="BH28948" s="2"/>
      <c r="BQ28948" s="2"/>
    </row>
    <row r="28949" spans="6:69" x14ac:dyDescent="0.2">
      <c r="F28949" s="9"/>
      <c r="G28949" s="9"/>
      <c r="H28949" s="9"/>
      <c r="I28949" s="9"/>
      <c r="J28949" s="9"/>
      <c r="O28949" s="2"/>
      <c r="X28949" s="2"/>
      <c r="AG28949" s="2"/>
      <c r="AP28949" s="2"/>
      <c r="AY28949" s="2"/>
      <c r="BH28949" s="2"/>
      <c r="BQ28949" s="2"/>
    </row>
    <row r="28950" spans="6:69" x14ac:dyDescent="0.2">
      <c r="F28950" s="9"/>
      <c r="G28950" s="9"/>
      <c r="H28950" s="9"/>
      <c r="I28950" s="9"/>
      <c r="J28950" s="9"/>
      <c r="O28950" s="2"/>
      <c r="X28950" s="2"/>
      <c r="AG28950" s="2"/>
      <c r="AP28950" s="2"/>
      <c r="AY28950" s="2"/>
      <c r="BH28950" s="2"/>
      <c r="BQ28950" s="2"/>
    </row>
    <row r="28951" spans="6:69" x14ac:dyDescent="0.2">
      <c r="F28951" s="9"/>
      <c r="G28951" s="9"/>
      <c r="H28951" s="9"/>
      <c r="I28951" s="9"/>
      <c r="J28951" s="9"/>
      <c r="O28951" s="2"/>
      <c r="X28951" s="2"/>
      <c r="AG28951" s="2"/>
      <c r="AP28951" s="2"/>
      <c r="AY28951" s="2"/>
      <c r="BH28951" s="2"/>
      <c r="BQ28951" s="2"/>
    </row>
    <row r="28952" spans="6:69" x14ac:dyDescent="0.2">
      <c r="F28952" s="9"/>
      <c r="G28952" s="9"/>
      <c r="H28952" s="9"/>
      <c r="I28952" s="9"/>
      <c r="J28952" s="9"/>
      <c r="O28952" s="2"/>
      <c r="X28952" s="2"/>
      <c r="AG28952" s="2"/>
      <c r="AP28952" s="2"/>
      <c r="AY28952" s="2"/>
      <c r="BH28952" s="2"/>
      <c r="BQ28952" s="2"/>
    </row>
    <row r="28953" spans="6:69" x14ac:dyDescent="0.2">
      <c r="F28953" s="9"/>
      <c r="G28953" s="9"/>
      <c r="H28953" s="9"/>
      <c r="I28953" s="9"/>
      <c r="J28953" s="9"/>
      <c r="O28953" s="2"/>
      <c r="X28953" s="2"/>
      <c r="AG28953" s="2"/>
      <c r="AP28953" s="2"/>
      <c r="AY28953" s="2"/>
      <c r="BH28953" s="2"/>
      <c r="BQ28953" s="2"/>
    </row>
    <row r="28954" spans="6:69" x14ac:dyDescent="0.2">
      <c r="F28954" s="9"/>
      <c r="G28954" s="9"/>
      <c r="H28954" s="9"/>
      <c r="I28954" s="9"/>
      <c r="J28954" s="9"/>
      <c r="O28954" s="2"/>
      <c r="X28954" s="2"/>
      <c r="AG28954" s="2"/>
      <c r="AP28954" s="2"/>
      <c r="AY28954" s="2"/>
      <c r="BH28954" s="2"/>
      <c r="BQ28954" s="2"/>
    </row>
    <row r="28955" spans="6:69" x14ac:dyDescent="0.2">
      <c r="F28955" s="9"/>
      <c r="G28955" s="9"/>
      <c r="H28955" s="9"/>
      <c r="I28955" s="9"/>
      <c r="J28955" s="9"/>
      <c r="O28955" s="2"/>
      <c r="X28955" s="2"/>
      <c r="AG28955" s="2"/>
      <c r="AP28955" s="2"/>
      <c r="AY28955" s="2"/>
      <c r="BH28955" s="2"/>
      <c r="BQ28955" s="2"/>
    </row>
    <row r="28956" spans="6:69" x14ac:dyDescent="0.2">
      <c r="F28956" s="9"/>
      <c r="G28956" s="9"/>
      <c r="H28956" s="9"/>
      <c r="I28956" s="9"/>
      <c r="J28956" s="9"/>
      <c r="O28956" s="2"/>
      <c r="X28956" s="2"/>
      <c r="AG28956" s="2"/>
      <c r="AP28956" s="2"/>
      <c r="AY28956" s="2"/>
      <c r="BH28956" s="2"/>
      <c r="BQ28956" s="2"/>
    </row>
    <row r="28957" spans="6:69" x14ac:dyDescent="0.2">
      <c r="F28957" s="9"/>
      <c r="G28957" s="9"/>
      <c r="H28957" s="9"/>
      <c r="I28957" s="9"/>
      <c r="J28957" s="9"/>
      <c r="O28957" s="2"/>
      <c r="X28957" s="2"/>
      <c r="AG28957" s="2"/>
      <c r="AP28957" s="2"/>
      <c r="AY28957" s="2"/>
      <c r="BH28957" s="2"/>
      <c r="BQ28957" s="2"/>
    </row>
    <row r="28958" spans="6:69" x14ac:dyDescent="0.2">
      <c r="F28958" s="9"/>
      <c r="G28958" s="9"/>
      <c r="H28958" s="9"/>
      <c r="I28958" s="9"/>
      <c r="J28958" s="9"/>
      <c r="O28958" s="2"/>
      <c r="X28958" s="2"/>
      <c r="AG28958" s="2"/>
      <c r="AP28958" s="2"/>
      <c r="AY28958" s="2"/>
      <c r="BH28958" s="2"/>
      <c r="BQ28958" s="2"/>
    </row>
    <row r="28959" spans="6:69" x14ac:dyDescent="0.2">
      <c r="F28959" s="9"/>
      <c r="G28959" s="9"/>
      <c r="H28959" s="9"/>
      <c r="I28959" s="9"/>
      <c r="J28959" s="9"/>
      <c r="O28959" s="2"/>
      <c r="X28959" s="2"/>
      <c r="AG28959" s="2"/>
      <c r="AP28959" s="2"/>
      <c r="AY28959" s="2"/>
      <c r="BH28959" s="2"/>
      <c r="BQ28959" s="2"/>
    </row>
    <row r="28960" spans="6:69" x14ac:dyDescent="0.2">
      <c r="F28960" s="9"/>
      <c r="G28960" s="9"/>
      <c r="H28960" s="9"/>
      <c r="I28960" s="9"/>
      <c r="J28960" s="9"/>
      <c r="O28960" s="2"/>
      <c r="X28960" s="2"/>
      <c r="AG28960" s="2"/>
      <c r="AP28960" s="2"/>
      <c r="AY28960" s="2"/>
      <c r="BH28960" s="2"/>
      <c r="BQ28960" s="2"/>
    </row>
    <row r="28961" spans="6:69" x14ac:dyDescent="0.2">
      <c r="F28961" s="9"/>
      <c r="G28961" s="9"/>
      <c r="H28961" s="9"/>
      <c r="I28961" s="9"/>
      <c r="J28961" s="9"/>
      <c r="O28961" s="2"/>
      <c r="X28961" s="2"/>
      <c r="AG28961" s="2"/>
      <c r="AP28961" s="2"/>
      <c r="AY28961" s="2"/>
      <c r="BH28961" s="2"/>
      <c r="BQ28961" s="2"/>
    </row>
    <row r="28962" spans="6:69" x14ac:dyDescent="0.2">
      <c r="F28962" s="9"/>
      <c r="G28962" s="9"/>
      <c r="H28962" s="9"/>
      <c r="I28962" s="9"/>
      <c r="J28962" s="9"/>
      <c r="O28962" s="2"/>
      <c r="X28962" s="2"/>
      <c r="AG28962" s="2"/>
      <c r="AP28962" s="2"/>
      <c r="AY28962" s="2"/>
      <c r="BH28962" s="2"/>
      <c r="BQ28962" s="2"/>
    </row>
    <row r="28963" spans="6:69" x14ac:dyDescent="0.2">
      <c r="F28963" s="9"/>
      <c r="G28963" s="9"/>
      <c r="H28963" s="9"/>
      <c r="I28963" s="9"/>
      <c r="J28963" s="9"/>
      <c r="O28963" s="2"/>
      <c r="X28963" s="2"/>
      <c r="AG28963" s="2"/>
      <c r="AP28963" s="2"/>
      <c r="AY28963" s="2"/>
      <c r="BH28963" s="2"/>
      <c r="BQ28963" s="2"/>
    </row>
    <row r="28964" spans="6:69" x14ac:dyDescent="0.2">
      <c r="F28964" s="9"/>
      <c r="G28964" s="9"/>
      <c r="H28964" s="9"/>
      <c r="I28964" s="9"/>
      <c r="J28964" s="9"/>
      <c r="O28964" s="2"/>
      <c r="X28964" s="2"/>
      <c r="AG28964" s="2"/>
      <c r="AP28964" s="2"/>
      <c r="AY28964" s="2"/>
      <c r="BH28964" s="2"/>
      <c r="BQ28964" s="2"/>
    </row>
    <row r="28965" spans="6:69" x14ac:dyDescent="0.2">
      <c r="F28965" s="9"/>
      <c r="G28965" s="9"/>
      <c r="H28965" s="9"/>
      <c r="I28965" s="9"/>
      <c r="J28965" s="9"/>
      <c r="O28965" s="2"/>
      <c r="X28965" s="2"/>
      <c r="AG28965" s="2"/>
      <c r="AP28965" s="2"/>
      <c r="AY28965" s="2"/>
      <c r="BH28965" s="2"/>
      <c r="BQ28965" s="2"/>
    </row>
    <row r="28966" spans="6:69" x14ac:dyDescent="0.2">
      <c r="F28966" s="9"/>
      <c r="G28966" s="9"/>
      <c r="H28966" s="9"/>
      <c r="I28966" s="9"/>
      <c r="J28966" s="9"/>
      <c r="O28966" s="2"/>
      <c r="X28966" s="2"/>
      <c r="AG28966" s="2"/>
      <c r="AP28966" s="2"/>
      <c r="AY28966" s="2"/>
      <c r="BH28966" s="2"/>
      <c r="BQ28966" s="2"/>
    </row>
    <row r="28967" spans="6:69" x14ac:dyDescent="0.2">
      <c r="F28967" s="9"/>
      <c r="G28967" s="9"/>
      <c r="H28967" s="9"/>
      <c r="I28967" s="9"/>
      <c r="J28967" s="9"/>
      <c r="O28967" s="2"/>
      <c r="X28967" s="2"/>
      <c r="AG28967" s="2"/>
      <c r="AP28967" s="2"/>
      <c r="AY28967" s="2"/>
      <c r="BH28967" s="2"/>
      <c r="BQ28967" s="2"/>
    </row>
    <row r="28968" spans="6:69" x14ac:dyDescent="0.2">
      <c r="F28968" s="9"/>
      <c r="G28968" s="9"/>
      <c r="H28968" s="9"/>
      <c r="I28968" s="9"/>
      <c r="J28968" s="9"/>
      <c r="O28968" s="2"/>
      <c r="X28968" s="2"/>
      <c r="AG28968" s="2"/>
      <c r="AP28968" s="2"/>
      <c r="AY28968" s="2"/>
      <c r="BH28968" s="2"/>
      <c r="BQ28968" s="2"/>
    </row>
    <row r="28969" spans="6:69" x14ac:dyDescent="0.2">
      <c r="F28969" s="9"/>
      <c r="G28969" s="9"/>
      <c r="H28969" s="9"/>
      <c r="I28969" s="9"/>
      <c r="J28969" s="9"/>
      <c r="O28969" s="2"/>
      <c r="X28969" s="2"/>
      <c r="AG28969" s="2"/>
      <c r="AP28969" s="2"/>
      <c r="AY28969" s="2"/>
      <c r="BH28969" s="2"/>
      <c r="BQ28969" s="2"/>
    </row>
    <row r="28970" spans="6:69" x14ac:dyDescent="0.2">
      <c r="F28970" s="9"/>
      <c r="G28970" s="9"/>
      <c r="H28970" s="9"/>
      <c r="I28970" s="9"/>
      <c r="J28970" s="9"/>
      <c r="O28970" s="2"/>
      <c r="X28970" s="2"/>
      <c r="AG28970" s="2"/>
      <c r="AP28970" s="2"/>
      <c r="AY28970" s="2"/>
      <c r="BH28970" s="2"/>
      <c r="BQ28970" s="2"/>
    </row>
    <row r="28971" spans="6:69" x14ac:dyDescent="0.2">
      <c r="F28971" s="9"/>
      <c r="G28971" s="9"/>
      <c r="H28971" s="9"/>
      <c r="I28971" s="9"/>
      <c r="J28971" s="9"/>
      <c r="O28971" s="2"/>
      <c r="X28971" s="2"/>
      <c r="AG28971" s="2"/>
      <c r="AP28971" s="2"/>
      <c r="AY28971" s="2"/>
      <c r="BH28971" s="2"/>
      <c r="BQ28971" s="2"/>
    </row>
    <row r="28972" spans="6:69" x14ac:dyDescent="0.2">
      <c r="F28972" s="9"/>
      <c r="G28972" s="9"/>
      <c r="H28972" s="9"/>
      <c r="I28972" s="9"/>
      <c r="J28972" s="9"/>
      <c r="O28972" s="2"/>
      <c r="X28972" s="2"/>
      <c r="AG28972" s="2"/>
      <c r="AP28972" s="2"/>
      <c r="AY28972" s="2"/>
      <c r="BH28972" s="2"/>
      <c r="BQ28972" s="2"/>
    </row>
    <row r="28973" spans="6:69" x14ac:dyDescent="0.2">
      <c r="F28973" s="9"/>
      <c r="G28973" s="9"/>
      <c r="H28973" s="9"/>
      <c r="I28973" s="9"/>
      <c r="J28973" s="9"/>
      <c r="O28973" s="2"/>
      <c r="X28973" s="2"/>
      <c r="AG28973" s="2"/>
      <c r="AP28973" s="2"/>
      <c r="AY28973" s="2"/>
      <c r="BH28973" s="2"/>
      <c r="BQ28973" s="2"/>
    </row>
    <row r="28974" spans="6:69" x14ac:dyDescent="0.2">
      <c r="F28974" s="9"/>
      <c r="G28974" s="9"/>
      <c r="H28974" s="9"/>
      <c r="I28974" s="9"/>
      <c r="J28974" s="9"/>
      <c r="O28974" s="2"/>
      <c r="X28974" s="2"/>
      <c r="AG28974" s="2"/>
      <c r="AP28974" s="2"/>
      <c r="AY28974" s="2"/>
      <c r="BH28974" s="2"/>
      <c r="BQ28974" s="2"/>
    </row>
    <row r="28975" spans="6:69" x14ac:dyDescent="0.2">
      <c r="F28975" s="9"/>
      <c r="G28975" s="9"/>
      <c r="H28975" s="9"/>
      <c r="I28975" s="9"/>
      <c r="J28975" s="9"/>
      <c r="O28975" s="2"/>
      <c r="X28975" s="2"/>
      <c r="AG28975" s="2"/>
      <c r="AP28975" s="2"/>
      <c r="AY28975" s="2"/>
      <c r="BH28975" s="2"/>
      <c r="BQ28975" s="2"/>
    </row>
    <row r="28976" spans="6:69" x14ac:dyDescent="0.2">
      <c r="F28976" s="9"/>
      <c r="G28976" s="9"/>
      <c r="H28976" s="9"/>
      <c r="I28976" s="9"/>
      <c r="J28976" s="9"/>
      <c r="O28976" s="2"/>
      <c r="X28976" s="2"/>
      <c r="AG28976" s="2"/>
      <c r="AP28976" s="2"/>
      <c r="AY28976" s="2"/>
      <c r="BH28976" s="2"/>
      <c r="BQ28976" s="2"/>
    </row>
    <row r="28977" spans="6:69" x14ac:dyDescent="0.2">
      <c r="F28977" s="9"/>
      <c r="G28977" s="9"/>
      <c r="H28977" s="9"/>
      <c r="I28977" s="9"/>
      <c r="J28977" s="9"/>
      <c r="O28977" s="2"/>
      <c r="X28977" s="2"/>
      <c r="AG28977" s="2"/>
      <c r="AP28977" s="2"/>
      <c r="AY28977" s="2"/>
      <c r="BH28977" s="2"/>
      <c r="BQ28977" s="2"/>
    </row>
    <row r="28978" spans="6:69" x14ac:dyDescent="0.2">
      <c r="F28978" s="9"/>
      <c r="G28978" s="9"/>
      <c r="H28978" s="9"/>
      <c r="I28978" s="9"/>
      <c r="J28978" s="9"/>
      <c r="O28978" s="2"/>
      <c r="X28978" s="2"/>
      <c r="AG28978" s="2"/>
      <c r="AP28978" s="2"/>
      <c r="AY28978" s="2"/>
      <c r="BH28978" s="2"/>
      <c r="BQ28978" s="2"/>
    </row>
    <row r="28979" spans="6:69" x14ac:dyDescent="0.2">
      <c r="F28979" s="9"/>
      <c r="G28979" s="9"/>
      <c r="H28979" s="9"/>
      <c r="I28979" s="9"/>
      <c r="J28979" s="9"/>
      <c r="O28979" s="2"/>
      <c r="X28979" s="2"/>
      <c r="AG28979" s="2"/>
      <c r="AP28979" s="2"/>
      <c r="AY28979" s="2"/>
      <c r="BH28979" s="2"/>
      <c r="BQ28979" s="2"/>
    </row>
    <row r="28980" spans="6:69" x14ac:dyDescent="0.2">
      <c r="F28980" s="9"/>
      <c r="G28980" s="9"/>
      <c r="H28980" s="9"/>
      <c r="I28980" s="9"/>
      <c r="J28980" s="9"/>
      <c r="O28980" s="2"/>
      <c r="X28980" s="2"/>
      <c r="AG28980" s="2"/>
      <c r="AP28980" s="2"/>
      <c r="AY28980" s="2"/>
      <c r="BH28980" s="2"/>
      <c r="BQ28980" s="2"/>
    </row>
    <row r="28981" spans="6:69" x14ac:dyDescent="0.2">
      <c r="F28981" s="9"/>
      <c r="G28981" s="9"/>
      <c r="H28981" s="9"/>
      <c r="I28981" s="9"/>
      <c r="J28981" s="9"/>
      <c r="O28981" s="2"/>
      <c r="X28981" s="2"/>
      <c r="AG28981" s="2"/>
      <c r="AP28981" s="2"/>
      <c r="AY28981" s="2"/>
      <c r="BH28981" s="2"/>
      <c r="BQ28981" s="2"/>
    </row>
    <row r="28982" spans="6:69" x14ac:dyDescent="0.2">
      <c r="F28982" s="9"/>
      <c r="G28982" s="9"/>
      <c r="H28982" s="9"/>
      <c r="I28982" s="9"/>
      <c r="J28982" s="9"/>
      <c r="O28982" s="2"/>
      <c r="X28982" s="2"/>
      <c r="AG28982" s="2"/>
      <c r="AP28982" s="2"/>
      <c r="AY28982" s="2"/>
      <c r="BH28982" s="2"/>
      <c r="BQ28982" s="2"/>
    </row>
    <row r="28983" spans="6:69" x14ac:dyDescent="0.2">
      <c r="F28983" s="9"/>
      <c r="G28983" s="9"/>
      <c r="H28983" s="9"/>
      <c r="I28983" s="9"/>
      <c r="J28983" s="9"/>
      <c r="O28983" s="2"/>
      <c r="X28983" s="2"/>
      <c r="AG28983" s="2"/>
      <c r="AP28983" s="2"/>
      <c r="AY28983" s="2"/>
      <c r="BH28983" s="2"/>
      <c r="BQ28983" s="2"/>
    </row>
    <row r="28984" spans="6:69" x14ac:dyDescent="0.2">
      <c r="F28984" s="9"/>
      <c r="G28984" s="9"/>
      <c r="H28984" s="9"/>
      <c r="I28984" s="9"/>
      <c r="J28984" s="9"/>
      <c r="O28984" s="2"/>
      <c r="X28984" s="2"/>
      <c r="AG28984" s="2"/>
      <c r="AP28984" s="2"/>
      <c r="AY28984" s="2"/>
      <c r="BH28984" s="2"/>
      <c r="BQ28984" s="2"/>
    </row>
    <row r="28985" spans="6:69" x14ac:dyDescent="0.2">
      <c r="F28985" s="9"/>
      <c r="G28985" s="9"/>
      <c r="H28985" s="9"/>
      <c r="I28985" s="9"/>
      <c r="J28985" s="9"/>
      <c r="O28985" s="2"/>
      <c r="X28985" s="2"/>
      <c r="AG28985" s="2"/>
      <c r="AP28985" s="2"/>
      <c r="AY28985" s="2"/>
      <c r="BH28985" s="2"/>
      <c r="BQ28985" s="2"/>
    </row>
    <row r="28986" spans="6:69" x14ac:dyDescent="0.2">
      <c r="F28986" s="9"/>
      <c r="G28986" s="9"/>
      <c r="H28986" s="9"/>
      <c r="I28986" s="9"/>
      <c r="J28986" s="9"/>
      <c r="O28986" s="2"/>
      <c r="X28986" s="2"/>
      <c r="AG28986" s="2"/>
      <c r="AP28986" s="2"/>
      <c r="AY28986" s="2"/>
      <c r="BH28986" s="2"/>
      <c r="BQ28986" s="2"/>
    </row>
    <row r="28987" spans="6:69" x14ac:dyDescent="0.2">
      <c r="F28987" s="9"/>
      <c r="G28987" s="9"/>
      <c r="H28987" s="9"/>
      <c r="I28987" s="9"/>
      <c r="J28987" s="9"/>
      <c r="O28987" s="2"/>
      <c r="X28987" s="2"/>
      <c r="AG28987" s="2"/>
      <c r="AP28987" s="2"/>
      <c r="AY28987" s="2"/>
      <c r="BH28987" s="2"/>
      <c r="BQ28987" s="2"/>
    </row>
    <row r="28988" spans="6:69" x14ac:dyDescent="0.2">
      <c r="F28988" s="9"/>
      <c r="G28988" s="9"/>
      <c r="H28988" s="9"/>
      <c r="I28988" s="9"/>
      <c r="J28988" s="9"/>
      <c r="O28988" s="2"/>
      <c r="X28988" s="2"/>
      <c r="AG28988" s="2"/>
      <c r="AP28988" s="2"/>
      <c r="AY28988" s="2"/>
      <c r="BH28988" s="2"/>
      <c r="BQ28988" s="2"/>
    </row>
    <row r="28989" spans="6:69" x14ac:dyDescent="0.2">
      <c r="F28989" s="9"/>
      <c r="G28989" s="9"/>
      <c r="H28989" s="9"/>
      <c r="I28989" s="9"/>
      <c r="J28989" s="9"/>
      <c r="O28989" s="2"/>
      <c r="X28989" s="2"/>
      <c r="AG28989" s="2"/>
      <c r="AP28989" s="2"/>
      <c r="AY28989" s="2"/>
      <c r="BH28989" s="2"/>
      <c r="BQ28989" s="2"/>
    </row>
    <row r="28990" spans="6:69" x14ac:dyDescent="0.2">
      <c r="F28990" s="9"/>
      <c r="G28990" s="9"/>
      <c r="H28990" s="9"/>
      <c r="I28990" s="9"/>
      <c r="J28990" s="9"/>
      <c r="O28990" s="2"/>
      <c r="X28990" s="2"/>
      <c r="AG28990" s="2"/>
      <c r="AP28990" s="2"/>
      <c r="AY28990" s="2"/>
      <c r="BH28990" s="2"/>
      <c r="BQ28990" s="2"/>
    </row>
    <row r="28991" spans="6:69" x14ac:dyDescent="0.2">
      <c r="F28991" s="9"/>
      <c r="G28991" s="9"/>
      <c r="H28991" s="9"/>
      <c r="I28991" s="9"/>
      <c r="J28991" s="9"/>
      <c r="O28991" s="2"/>
      <c r="X28991" s="2"/>
      <c r="AG28991" s="2"/>
      <c r="AP28991" s="2"/>
      <c r="AY28991" s="2"/>
      <c r="BH28991" s="2"/>
      <c r="BQ28991" s="2"/>
    </row>
    <row r="28992" spans="6:69" x14ac:dyDescent="0.2">
      <c r="F28992" s="9"/>
      <c r="G28992" s="9"/>
      <c r="H28992" s="9"/>
      <c r="I28992" s="9"/>
      <c r="J28992" s="9"/>
      <c r="O28992" s="2"/>
      <c r="X28992" s="2"/>
      <c r="AG28992" s="2"/>
      <c r="AP28992" s="2"/>
      <c r="AY28992" s="2"/>
      <c r="BH28992" s="2"/>
      <c r="BQ28992" s="2"/>
    </row>
    <row r="28993" spans="6:69" x14ac:dyDescent="0.2">
      <c r="F28993" s="9"/>
      <c r="G28993" s="9"/>
      <c r="H28993" s="9"/>
      <c r="I28993" s="9"/>
      <c r="J28993" s="9"/>
      <c r="O28993" s="2"/>
      <c r="X28993" s="2"/>
      <c r="AG28993" s="2"/>
      <c r="AP28993" s="2"/>
      <c r="AY28993" s="2"/>
      <c r="BH28993" s="2"/>
      <c r="BQ28993" s="2"/>
    </row>
    <row r="28994" spans="6:69" x14ac:dyDescent="0.2">
      <c r="F28994" s="9"/>
      <c r="G28994" s="9"/>
      <c r="H28994" s="9"/>
      <c r="I28994" s="9"/>
      <c r="J28994" s="9"/>
      <c r="O28994" s="2"/>
      <c r="X28994" s="2"/>
      <c r="AG28994" s="2"/>
      <c r="AP28994" s="2"/>
      <c r="AY28994" s="2"/>
      <c r="BH28994" s="2"/>
      <c r="BQ28994" s="2"/>
    </row>
    <row r="28995" spans="6:69" x14ac:dyDescent="0.2">
      <c r="F28995" s="9"/>
      <c r="G28995" s="9"/>
      <c r="H28995" s="9"/>
      <c r="I28995" s="9"/>
      <c r="J28995" s="9"/>
      <c r="O28995" s="2"/>
      <c r="X28995" s="2"/>
      <c r="AG28995" s="2"/>
      <c r="AP28995" s="2"/>
      <c r="AY28995" s="2"/>
      <c r="BH28995" s="2"/>
      <c r="BQ28995" s="2"/>
    </row>
    <row r="28996" spans="6:69" x14ac:dyDescent="0.2">
      <c r="F28996" s="9"/>
      <c r="G28996" s="9"/>
      <c r="H28996" s="9"/>
      <c r="I28996" s="9"/>
      <c r="J28996" s="9"/>
      <c r="O28996" s="2"/>
      <c r="X28996" s="2"/>
      <c r="AG28996" s="2"/>
      <c r="AP28996" s="2"/>
      <c r="AY28996" s="2"/>
      <c r="BH28996" s="2"/>
      <c r="BQ28996" s="2"/>
    </row>
    <row r="28997" spans="6:69" x14ac:dyDescent="0.2">
      <c r="F28997" s="9"/>
      <c r="G28997" s="9"/>
      <c r="H28997" s="9"/>
      <c r="I28997" s="9"/>
      <c r="J28997" s="9"/>
      <c r="O28997" s="2"/>
      <c r="X28997" s="2"/>
      <c r="AG28997" s="2"/>
      <c r="AP28997" s="2"/>
      <c r="AY28997" s="2"/>
      <c r="BH28997" s="2"/>
      <c r="BQ28997" s="2"/>
    </row>
    <row r="28998" spans="6:69" x14ac:dyDescent="0.2">
      <c r="F28998" s="9"/>
      <c r="G28998" s="9"/>
      <c r="H28998" s="9"/>
      <c r="I28998" s="9"/>
      <c r="J28998" s="9"/>
      <c r="O28998" s="2"/>
      <c r="X28998" s="2"/>
      <c r="AG28998" s="2"/>
      <c r="AP28998" s="2"/>
      <c r="AY28998" s="2"/>
      <c r="BH28998" s="2"/>
      <c r="BQ28998" s="2"/>
    </row>
    <row r="28999" spans="6:69" x14ac:dyDescent="0.2">
      <c r="F28999" s="9"/>
      <c r="G28999" s="9"/>
      <c r="H28999" s="9"/>
      <c r="I28999" s="9"/>
      <c r="J28999" s="9"/>
      <c r="O28999" s="2"/>
      <c r="X28999" s="2"/>
      <c r="AG28999" s="2"/>
      <c r="AP28999" s="2"/>
      <c r="AY28999" s="2"/>
      <c r="BH28999" s="2"/>
      <c r="BQ28999" s="2"/>
    </row>
    <row r="29000" spans="6:69" x14ac:dyDescent="0.2">
      <c r="F29000" s="9"/>
      <c r="G29000" s="9"/>
      <c r="H29000" s="9"/>
      <c r="I29000" s="9"/>
      <c r="J29000" s="9"/>
      <c r="O29000" s="2"/>
      <c r="X29000" s="2"/>
      <c r="AG29000" s="2"/>
      <c r="AP29000" s="2"/>
      <c r="AY29000" s="2"/>
      <c r="BH29000" s="2"/>
      <c r="BQ29000" s="2"/>
    </row>
    <row r="29001" spans="6:69" x14ac:dyDescent="0.2">
      <c r="F29001" s="9"/>
      <c r="G29001" s="9"/>
      <c r="H29001" s="9"/>
      <c r="I29001" s="9"/>
      <c r="J29001" s="9"/>
      <c r="O29001" s="2"/>
      <c r="X29001" s="2"/>
      <c r="AG29001" s="2"/>
      <c r="AP29001" s="2"/>
      <c r="AY29001" s="2"/>
      <c r="BH29001" s="2"/>
      <c r="BQ29001" s="2"/>
    </row>
    <row r="29002" spans="6:69" x14ac:dyDescent="0.2">
      <c r="F29002" s="9"/>
      <c r="G29002" s="9"/>
      <c r="H29002" s="9"/>
      <c r="I29002" s="9"/>
      <c r="J29002" s="9"/>
      <c r="O29002" s="2"/>
      <c r="X29002" s="2"/>
      <c r="AG29002" s="2"/>
      <c r="AP29002" s="2"/>
      <c r="AY29002" s="2"/>
      <c r="BH29002" s="2"/>
      <c r="BQ29002" s="2"/>
    </row>
    <row r="29003" spans="6:69" x14ac:dyDescent="0.2">
      <c r="F29003" s="9"/>
      <c r="G29003" s="9"/>
      <c r="H29003" s="9"/>
      <c r="I29003" s="9"/>
      <c r="J29003" s="9"/>
      <c r="O29003" s="2"/>
      <c r="X29003" s="2"/>
      <c r="AG29003" s="2"/>
      <c r="AP29003" s="2"/>
      <c r="AY29003" s="2"/>
      <c r="BH29003" s="2"/>
      <c r="BQ29003" s="2"/>
    </row>
    <row r="29004" spans="6:69" x14ac:dyDescent="0.2">
      <c r="F29004" s="9"/>
      <c r="G29004" s="9"/>
      <c r="H29004" s="9"/>
      <c r="I29004" s="9"/>
      <c r="J29004" s="9"/>
      <c r="O29004" s="2"/>
      <c r="X29004" s="2"/>
      <c r="AG29004" s="2"/>
      <c r="AP29004" s="2"/>
      <c r="AY29004" s="2"/>
      <c r="BH29004" s="2"/>
      <c r="BQ29004" s="2"/>
    </row>
    <row r="29005" spans="6:69" x14ac:dyDescent="0.2">
      <c r="F29005" s="9"/>
      <c r="G29005" s="9"/>
      <c r="H29005" s="9"/>
      <c r="I29005" s="9"/>
      <c r="J29005" s="9"/>
      <c r="O29005" s="2"/>
      <c r="X29005" s="2"/>
      <c r="AG29005" s="2"/>
      <c r="AP29005" s="2"/>
      <c r="AY29005" s="2"/>
      <c r="BH29005" s="2"/>
      <c r="BQ29005" s="2"/>
    </row>
    <row r="29006" spans="6:69" x14ac:dyDescent="0.2">
      <c r="F29006" s="9"/>
      <c r="G29006" s="9"/>
      <c r="H29006" s="9"/>
      <c r="I29006" s="9"/>
      <c r="J29006" s="9"/>
      <c r="O29006" s="2"/>
      <c r="X29006" s="2"/>
      <c r="AG29006" s="2"/>
      <c r="AP29006" s="2"/>
      <c r="AY29006" s="2"/>
      <c r="BH29006" s="2"/>
      <c r="BQ29006" s="2"/>
    </row>
    <row r="29007" spans="6:69" x14ac:dyDescent="0.2">
      <c r="F29007" s="9"/>
      <c r="G29007" s="9"/>
      <c r="H29007" s="9"/>
      <c r="I29007" s="9"/>
      <c r="J29007" s="9"/>
      <c r="O29007" s="2"/>
      <c r="X29007" s="2"/>
      <c r="AG29007" s="2"/>
      <c r="AP29007" s="2"/>
      <c r="AY29007" s="2"/>
      <c r="BH29007" s="2"/>
      <c r="BQ29007" s="2"/>
    </row>
    <row r="29008" spans="6:69" x14ac:dyDescent="0.2">
      <c r="F29008" s="9"/>
      <c r="G29008" s="9"/>
      <c r="H29008" s="9"/>
      <c r="I29008" s="9"/>
      <c r="J29008" s="9"/>
      <c r="O29008" s="2"/>
      <c r="X29008" s="2"/>
      <c r="AG29008" s="2"/>
      <c r="AP29008" s="2"/>
      <c r="AY29008" s="2"/>
      <c r="BH29008" s="2"/>
      <c r="BQ29008" s="2"/>
    </row>
    <row r="29009" spans="6:69" x14ac:dyDescent="0.2">
      <c r="F29009" s="9"/>
      <c r="G29009" s="9"/>
      <c r="H29009" s="9"/>
      <c r="I29009" s="9"/>
      <c r="J29009" s="9"/>
      <c r="O29009" s="2"/>
      <c r="X29009" s="2"/>
      <c r="AG29009" s="2"/>
      <c r="AP29009" s="2"/>
      <c r="AY29009" s="2"/>
      <c r="BH29009" s="2"/>
      <c r="BQ29009" s="2"/>
    </row>
    <row r="29010" spans="6:69" x14ac:dyDescent="0.2">
      <c r="F29010" s="9"/>
      <c r="G29010" s="9"/>
      <c r="H29010" s="9"/>
      <c r="I29010" s="9"/>
      <c r="J29010" s="9"/>
      <c r="O29010" s="2"/>
      <c r="X29010" s="2"/>
      <c r="AG29010" s="2"/>
      <c r="AP29010" s="2"/>
      <c r="AY29010" s="2"/>
      <c r="BH29010" s="2"/>
      <c r="BQ29010" s="2"/>
    </row>
    <row r="29011" spans="6:69" x14ac:dyDescent="0.2">
      <c r="F29011" s="9"/>
      <c r="G29011" s="9"/>
      <c r="H29011" s="9"/>
      <c r="I29011" s="9"/>
      <c r="J29011" s="9"/>
      <c r="O29011" s="2"/>
      <c r="X29011" s="2"/>
      <c r="AG29011" s="2"/>
      <c r="AP29011" s="2"/>
      <c r="AY29011" s="2"/>
      <c r="BH29011" s="2"/>
      <c r="BQ29011" s="2"/>
    </row>
    <row r="29012" spans="6:69" x14ac:dyDescent="0.2">
      <c r="F29012" s="9"/>
      <c r="G29012" s="9"/>
      <c r="H29012" s="9"/>
      <c r="I29012" s="9"/>
      <c r="J29012" s="9"/>
      <c r="O29012" s="2"/>
      <c r="X29012" s="2"/>
      <c r="AG29012" s="2"/>
      <c r="AP29012" s="2"/>
      <c r="AY29012" s="2"/>
      <c r="BH29012" s="2"/>
      <c r="BQ29012" s="2"/>
    </row>
    <row r="29013" spans="6:69" x14ac:dyDescent="0.2">
      <c r="F29013" s="9"/>
      <c r="G29013" s="9"/>
      <c r="H29013" s="9"/>
      <c r="I29013" s="9"/>
      <c r="J29013" s="9"/>
      <c r="O29013" s="2"/>
      <c r="X29013" s="2"/>
      <c r="AG29013" s="2"/>
      <c r="AP29013" s="2"/>
      <c r="AY29013" s="2"/>
      <c r="BH29013" s="2"/>
      <c r="BQ29013" s="2"/>
    </row>
    <row r="29014" spans="6:69" x14ac:dyDescent="0.2">
      <c r="F29014" s="9"/>
      <c r="G29014" s="9"/>
      <c r="H29014" s="9"/>
      <c r="I29014" s="9"/>
      <c r="J29014" s="9"/>
      <c r="O29014" s="2"/>
      <c r="X29014" s="2"/>
      <c r="AG29014" s="2"/>
      <c r="AP29014" s="2"/>
      <c r="AY29014" s="2"/>
      <c r="BH29014" s="2"/>
      <c r="BQ29014" s="2"/>
    </row>
    <row r="29015" spans="6:69" x14ac:dyDescent="0.2">
      <c r="F29015" s="9"/>
      <c r="G29015" s="9"/>
      <c r="H29015" s="9"/>
      <c r="I29015" s="9"/>
      <c r="J29015" s="9"/>
      <c r="O29015" s="2"/>
      <c r="X29015" s="2"/>
      <c r="AG29015" s="2"/>
      <c r="AP29015" s="2"/>
      <c r="AY29015" s="2"/>
      <c r="BH29015" s="2"/>
      <c r="BQ29015" s="2"/>
    </row>
    <row r="29016" spans="6:69" x14ac:dyDescent="0.2">
      <c r="F29016" s="9"/>
      <c r="G29016" s="9"/>
      <c r="H29016" s="9"/>
      <c r="I29016" s="9"/>
      <c r="J29016" s="9"/>
      <c r="O29016" s="2"/>
      <c r="X29016" s="2"/>
      <c r="AG29016" s="2"/>
      <c r="AP29016" s="2"/>
      <c r="AY29016" s="2"/>
      <c r="BH29016" s="2"/>
      <c r="BQ29016" s="2"/>
    </row>
    <row r="29017" spans="6:69" x14ac:dyDescent="0.2">
      <c r="F29017" s="9"/>
      <c r="G29017" s="9"/>
      <c r="H29017" s="9"/>
      <c r="I29017" s="9"/>
      <c r="J29017" s="9"/>
      <c r="O29017" s="2"/>
      <c r="X29017" s="2"/>
      <c r="AG29017" s="2"/>
      <c r="AP29017" s="2"/>
      <c r="AY29017" s="2"/>
      <c r="BH29017" s="2"/>
      <c r="BQ29017" s="2"/>
    </row>
    <row r="29018" spans="6:69" x14ac:dyDescent="0.2">
      <c r="F29018" s="9"/>
      <c r="G29018" s="9"/>
      <c r="H29018" s="9"/>
      <c r="I29018" s="9"/>
      <c r="J29018" s="9"/>
      <c r="O29018" s="2"/>
      <c r="X29018" s="2"/>
      <c r="AG29018" s="2"/>
      <c r="AP29018" s="2"/>
      <c r="AY29018" s="2"/>
      <c r="BH29018" s="2"/>
      <c r="BQ29018" s="2"/>
    </row>
    <row r="29019" spans="6:69" x14ac:dyDescent="0.2">
      <c r="F29019" s="9"/>
      <c r="G29019" s="9"/>
      <c r="H29019" s="9"/>
      <c r="I29019" s="9"/>
      <c r="J29019" s="9"/>
      <c r="O29019" s="2"/>
      <c r="X29019" s="2"/>
      <c r="AG29019" s="2"/>
      <c r="AP29019" s="2"/>
      <c r="AY29019" s="2"/>
      <c r="BH29019" s="2"/>
      <c r="BQ29019" s="2"/>
    </row>
    <row r="29020" spans="6:69" x14ac:dyDescent="0.2">
      <c r="F29020" s="9"/>
      <c r="G29020" s="9"/>
      <c r="H29020" s="9"/>
      <c r="I29020" s="9"/>
      <c r="J29020" s="9"/>
      <c r="O29020" s="2"/>
      <c r="X29020" s="2"/>
      <c r="AG29020" s="2"/>
      <c r="AP29020" s="2"/>
      <c r="AY29020" s="2"/>
      <c r="BH29020" s="2"/>
      <c r="BQ29020" s="2"/>
    </row>
    <row r="29021" spans="6:69" x14ac:dyDescent="0.2">
      <c r="F29021" s="9"/>
      <c r="G29021" s="9"/>
      <c r="H29021" s="9"/>
      <c r="I29021" s="9"/>
      <c r="J29021" s="9"/>
      <c r="O29021" s="2"/>
      <c r="X29021" s="2"/>
      <c r="AG29021" s="2"/>
      <c r="AP29021" s="2"/>
      <c r="AY29021" s="2"/>
      <c r="BH29021" s="2"/>
      <c r="BQ29021" s="2"/>
    </row>
    <row r="29022" spans="6:69" x14ac:dyDescent="0.2">
      <c r="F29022" s="9"/>
      <c r="G29022" s="9"/>
      <c r="H29022" s="9"/>
      <c r="I29022" s="9"/>
      <c r="J29022" s="9"/>
      <c r="O29022" s="2"/>
      <c r="X29022" s="2"/>
      <c r="AG29022" s="2"/>
      <c r="AP29022" s="2"/>
      <c r="AY29022" s="2"/>
      <c r="BH29022" s="2"/>
      <c r="BQ29022" s="2"/>
    </row>
    <row r="29023" spans="6:69" x14ac:dyDescent="0.2">
      <c r="F29023" s="9"/>
      <c r="G29023" s="9"/>
      <c r="H29023" s="9"/>
      <c r="I29023" s="9"/>
      <c r="J29023" s="9"/>
      <c r="O29023" s="2"/>
      <c r="X29023" s="2"/>
      <c r="AG29023" s="2"/>
      <c r="AP29023" s="2"/>
      <c r="AY29023" s="2"/>
      <c r="BH29023" s="2"/>
      <c r="BQ29023" s="2"/>
    </row>
    <row r="29024" spans="6:69" x14ac:dyDescent="0.2">
      <c r="F29024" s="9"/>
      <c r="G29024" s="9"/>
      <c r="H29024" s="9"/>
      <c r="I29024" s="9"/>
      <c r="J29024" s="9"/>
      <c r="O29024" s="2"/>
      <c r="X29024" s="2"/>
      <c r="AG29024" s="2"/>
      <c r="AP29024" s="2"/>
      <c r="AY29024" s="2"/>
      <c r="BH29024" s="2"/>
      <c r="BQ29024" s="2"/>
    </row>
    <row r="29025" spans="6:69" x14ac:dyDescent="0.2">
      <c r="F29025" s="9"/>
      <c r="G29025" s="9"/>
      <c r="H29025" s="9"/>
      <c r="I29025" s="9"/>
      <c r="J29025" s="9"/>
      <c r="O29025" s="2"/>
      <c r="X29025" s="2"/>
      <c r="AG29025" s="2"/>
      <c r="AP29025" s="2"/>
      <c r="AY29025" s="2"/>
      <c r="BH29025" s="2"/>
      <c r="BQ29025" s="2"/>
    </row>
    <row r="29026" spans="6:69" x14ac:dyDescent="0.2">
      <c r="F29026" s="9"/>
      <c r="G29026" s="9"/>
      <c r="H29026" s="9"/>
      <c r="I29026" s="9"/>
      <c r="J29026" s="9"/>
      <c r="O29026" s="2"/>
      <c r="X29026" s="2"/>
      <c r="AG29026" s="2"/>
      <c r="AP29026" s="2"/>
      <c r="AY29026" s="2"/>
      <c r="BH29026" s="2"/>
      <c r="BQ29026" s="2"/>
    </row>
    <row r="29027" spans="6:69" x14ac:dyDescent="0.2">
      <c r="F29027" s="9"/>
      <c r="G29027" s="9"/>
      <c r="H29027" s="9"/>
      <c r="I29027" s="9"/>
      <c r="J29027" s="9"/>
      <c r="O29027" s="2"/>
      <c r="X29027" s="2"/>
      <c r="AG29027" s="2"/>
      <c r="AP29027" s="2"/>
      <c r="AY29027" s="2"/>
      <c r="BH29027" s="2"/>
      <c r="BQ29027" s="2"/>
    </row>
    <row r="29028" spans="6:69" x14ac:dyDescent="0.2">
      <c r="F29028" s="9"/>
      <c r="G29028" s="9"/>
      <c r="H29028" s="9"/>
      <c r="I29028" s="9"/>
      <c r="J29028" s="9"/>
      <c r="O29028" s="2"/>
      <c r="X29028" s="2"/>
      <c r="AG29028" s="2"/>
      <c r="AP29028" s="2"/>
      <c r="AY29028" s="2"/>
      <c r="BH29028" s="2"/>
      <c r="BQ29028" s="2"/>
    </row>
    <row r="29029" spans="6:69" x14ac:dyDescent="0.2">
      <c r="F29029" s="9"/>
      <c r="G29029" s="9"/>
      <c r="H29029" s="9"/>
      <c r="I29029" s="9"/>
      <c r="J29029" s="9"/>
      <c r="O29029" s="2"/>
      <c r="X29029" s="2"/>
      <c r="AG29029" s="2"/>
      <c r="AP29029" s="2"/>
      <c r="AY29029" s="2"/>
      <c r="BH29029" s="2"/>
      <c r="BQ29029" s="2"/>
    </row>
    <row r="29030" spans="6:69" x14ac:dyDescent="0.2">
      <c r="F29030" s="9"/>
      <c r="G29030" s="9"/>
      <c r="H29030" s="9"/>
      <c r="I29030" s="9"/>
      <c r="J29030" s="9"/>
      <c r="O29030" s="2"/>
      <c r="X29030" s="2"/>
      <c r="AG29030" s="2"/>
      <c r="AP29030" s="2"/>
      <c r="AY29030" s="2"/>
      <c r="BH29030" s="2"/>
      <c r="BQ29030" s="2"/>
    </row>
    <row r="29031" spans="6:69" x14ac:dyDescent="0.2">
      <c r="F29031" s="9"/>
      <c r="G29031" s="9"/>
      <c r="H29031" s="9"/>
      <c r="I29031" s="9"/>
      <c r="J29031" s="9"/>
      <c r="O29031" s="2"/>
      <c r="X29031" s="2"/>
      <c r="AG29031" s="2"/>
      <c r="AP29031" s="2"/>
      <c r="AY29031" s="2"/>
      <c r="BH29031" s="2"/>
      <c r="BQ29031" s="2"/>
    </row>
    <row r="29032" spans="6:69" x14ac:dyDescent="0.2">
      <c r="F29032" s="9"/>
      <c r="G29032" s="9"/>
      <c r="H29032" s="9"/>
      <c r="I29032" s="9"/>
      <c r="J29032" s="9"/>
      <c r="O29032" s="2"/>
      <c r="X29032" s="2"/>
      <c r="AG29032" s="2"/>
      <c r="AP29032" s="2"/>
      <c r="AY29032" s="2"/>
      <c r="BH29032" s="2"/>
      <c r="BQ29032" s="2"/>
    </row>
    <row r="29033" spans="6:69" x14ac:dyDescent="0.2">
      <c r="F29033" s="9"/>
      <c r="G29033" s="9"/>
      <c r="H29033" s="9"/>
      <c r="I29033" s="9"/>
      <c r="J29033" s="9"/>
      <c r="O29033" s="2"/>
      <c r="X29033" s="2"/>
      <c r="AG29033" s="2"/>
      <c r="AP29033" s="2"/>
      <c r="AY29033" s="2"/>
      <c r="BH29033" s="2"/>
      <c r="BQ29033" s="2"/>
    </row>
    <row r="29034" spans="6:69" x14ac:dyDescent="0.2">
      <c r="F29034" s="9"/>
      <c r="G29034" s="9"/>
      <c r="H29034" s="9"/>
      <c r="I29034" s="9"/>
      <c r="J29034" s="9"/>
      <c r="O29034" s="2"/>
      <c r="X29034" s="2"/>
      <c r="AG29034" s="2"/>
      <c r="AP29034" s="2"/>
      <c r="AY29034" s="2"/>
      <c r="BH29034" s="2"/>
      <c r="BQ29034" s="2"/>
    </row>
    <row r="29035" spans="6:69" x14ac:dyDescent="0.2">
      <c r="F29035" s="9"/>
      <c r="G29035" s="9"/>
      <c r="H29035" s="9"/>
      <c r="I29035" s="9"/>
      <c r="J29035" s="9"/>
      <c r="O29035" s="2"/>
      <c r="X29035" s="2"/>
      <c r="AG29035" s="2"/>
      <c r="AP29035" s="2"/>
      <c r="AY29035" s="2"/>
      <c r="BH29035" s="2"/>
      <c r="BQ29035" s="2"/>
    </row>
    <row r="29036" spans="6:69" x14ac:dyDescent="0.2">
      <c r="F29036" s="9"/>
      <c r="G29036" s="9"/>
      <c r="H29036" s="9"/>
      <c r="I29036" s="9"/>
      <c r="J29036" s="9"/>
      <c r="O29036" s="2"/>
      <c r="X29036" s="2"/>
      <c r="AG29036" s="2"/>
      <c r="AP29036" s="2"/>
      <c r="AY29036" s="2"/>
      <c r="BH29036" s="2"/>
      <c r="BQ29036" s="2"/>
    </row>
    <row r="29037" spans="6:69" x14ac:dyDescent="0.2">
      <c r="F29037" s="9"/>
      <c r="G29037" s="9"/>
      <c r="H29037" s="9"/>
      <c r="I29037" s="9"/>
      <c r="J29037" s="9"/>
      <c r="O29037" s="2"/>
      <c r="X29037" s="2"/>
      <c r="AG29037" s="2"/>
      <c r="AP29037" s="2"/>
      <c r="AY29037" s="2"/>
      <c r="BH29037" s="2"/>
      <c r="BQ29037" s="2"/>
    </row>
    <row r="29038" spans="6:69" x14ac:dyDescent="0.2">
      <c r="F29038" s="9"/>
      <c r="G29038" s="9"/>
      <c r="H29038" s="9"/>
      <c r="I29038" s="9"/>
      <c r="J29038" s="9"/>
      <c r="O29038" s="2"/>
      <c r="X29038" s="2"/>
      <c r="AG29038" s="2"/>
      <c r="AP29038" s="2"/>
      <c r="AY29038" s="2"/>
      <c r="BH29038" s="2"/>
      <c r="BQ29038" s="2"/>
    </row>
    <row r="29039" spans="6:69" x14ac:dyDescent="0.2">
      <c r="F29039" s="9"/>
      <c r="G29039" s="9"/>
      <c r="H29039" s="9"/>
      <c r="I29039" s="9"/>
      <c r="J29039" s="9"/>
      <c r="O29039" s="2"/>
      <c r="X29039" s="2"/>
      <c r="AG29039" s="2"/>
      <c r="AP29039" s="2"/>
      <c r="AY29039" s="2"/>
      <c r="BH29039" s="2"/>
      <c r="BQ29039" s="2"/>
    </row>
    <row r="29040" spans="6:69" x14ac:dyDescent="0.2">
      <c r="F29040" s="9"/>
      <c r="G29040" s="9"/>
      <c r="H29040" s="9"/>
      <c r="I29040" s="9"/>
      <c r="J29040" s="9"/>
      <c r="O29040" s="2"/>
      <c r="X29040" s="2"/>
      <c r="AG29040" s="2"/>
      <c r="AP29040" s="2"/>
      <c r="AY29040" s="2"/>
      <c r="BH29040" s="2"/>
      <c r="BQ29040" s="2"/>
    </row>
    <row r="29041" spans="6:69" x14ac:dyDescent="0.2">
      <c r="F29041" s="9"/>
      <c r="G29041" s="9"/>
      <c r="H29041" s="9"/>
      <c r="I29041" s="9"/>
      <c r="J29041" s="9"/>
      <c r="O29041" s="2"/>
      <c r="X29041" s="2"/>
      <c r="AG29041" s="2"/>
      <c r="AP29041" s="2"/>
      <c r="AY29041" s="2"/>
      <c r="BH29041" s="2"/>
      <c r="BQ29041" s="2"/>
    </row>
    <row r="29042" spans="6:69" x14ac:dyDescent="0.2">
      <c r="F29042" s="9"/>
      <c r="G29042" s="9"/>
      <c r="H29042" s="9"/>
      <c r="I29042" s="9"/>
      <c r="J29042" s="9"/>
      <c r="O29042" s="2"/>
      <c r="X29042" s="2"/>
      <c r="AG29042" s="2"/>
      <c r="AP29042" s="2"/>
      <c r="AY29042" s="2"/>
      <c r="BH29042" s="2"/>
      <c r="BQ29042" s="2"/>
    </row>
    <row r="29043" spans="6:69" x14ac:dyDescent="0.2">
      <c r="F29043" s="9"/>
      <c r="G29043" s="9"/>
      <c r="H29043" s="9"/>
      <c r="I29043" s="9"/>
      <c r="J29043" s="9"/>
      <c r="O29043" s="2"/>
      <c r="X29043" s="2"/>
      <c r="AG29043" s="2"/>
      <c r="AP29043" s="2"/>
      <c r="AY29043" s="2"/>
      <c r="BH29043" s="2"/>
      <c r="BQ29043" s="2"/>
    </row>
    <row r="29044" spans="6:69" x14ac:dyDescent="0.2">
      <c r="F29044" s="9"/>
      <c r="G29044" s="9"/>
      <c r="H29044" s="9"/>
      <c r="I29044" s="9"/>
      <c r="J29044" s="9"/>
      <c r="O29044" s="2"/>
      <c r="X29044" s="2"/>
      <c r="AG29044" s="2"/>
      <c r="AP29044" s="2"/>
      <c r="AY29044" s="2"/>
      <c r="BH29044" s="2"/>
      <c r="BQ29044" s="2"/>
    </row>
    <row r="29045" spans="6:69" x14ac:dyDescent="0.2">
      <c r="F29045" s="9"/>
      <c r="G29045" s="9"/>
      <c r="H29045" s="9"/>
      <c r="I29045" s="9"/>
      <c r="J29045" s="9"/>
      <c r="O29045" s="2"/>
      <c r="X29045" s="2"/>
      <c r="AG29045" s="2"/>
      <c r="AP29045" s="2"/>
      <c r="AY29045" s="2"/>
      <c r="BH29045" s="2"/>
      <c r="BQ29045" s="2"/>
    </row>
    <row r="29046" spans="6:69" x14ac:dyDescent="0.2">
      <c r="F29046" s="9"/>
      <c r="G29046" s="9"/>
      <c r="H29046" s="9"/>
      <c r="I29046" s="9"/>
      <c r="J29046" s="9"/>
      <c r="O29046" s="2"/>
      <c r="X29046" s="2"/>
      <c r="AG29046" s="2"/>
      <c r="AP29046" s="2"/>
      <c r="AY29046" s="2"/>
      <c r="BH29046" s="2"/>
      <c r="BQ29046" s="2"/>
    </row>
    <row r="29047" spans="6:69" x14ac:dyDescent="0.2">
      <c r="F29047" s="9"/>
      <c r="G29047" s="9"/>
      <c r="H29047" s="9"/>
      <c r="I29047" s="9"/>
      <c r="J29047" s="9"/>
      <c r="O29047" s="2"/>
      <c r="X29047" s="2"/>
      <c r="AG29047" s="2"/>
      <c r="AP29047" s="2"/>
      <c r="AY29047" s="2"/>
      <c r="BH29047" s="2"/>
      <c r="BQ29047" s="2"/>
    </row>
    <row r="29048" spans="6:69" x14ac:dyDescent="0.2">
      <c r="F29048" s="9"/>
      <c r="G29048" s="9"/>
      <c r="H29048" s="9"/>
      <c r="I29048" s="9"/>
      <c r="J29048" s="9"/>
      <c r="O29048" s="2"/>
      <c r="X29048" s="2"/>
      <c r="AG29048" s="2"/>
      <c r="AP29048" s="2"/>
      <c r="AY29048" s="2"/>
      <c r="BH29048" s="2"/>
      <c r="BQ29048" s="2"/>
    </row>
    <row r="29049" spans="6:69" x14ac:dyDescent="0.2">
      <c r="F29049" s="9"/>
      <c r="G29049" s="9"/>
      <c r="H29049" s="9"/>
      <c r="I29049" s="9"/>
      <c r="J29049" s="9"/>
      <c r="O29049" s="2"/>
      <c r="X29049" s="2"/>
      <c r="AG29049" s="2"/>
      <c r="AP29049" s="2"/>
      <c r="AY29049" s="2"/>
      <c r="BH29049" s="2"/>
      <c r="BQ29049" s="2"/>
    </row>
    <row r="29050" spans="6:69" x14ac:dyDescent="0.2">
      <c r="F29050" s="9"/>
      <c r="G29050" s="9"/>
      <c r="H29050" s="9"/>
      <c r="I29050" s="9"/>
      <c r="J29050" s="9"/>
      <c r="O29050" s="2"/>
      <c r="X29050" s="2"/>
      <c r="AG29050" s="2"/>
      <c r="AP29050" s="2"/>
      <c r="AY29050" s="2"/>
      <c r="BH29050" s="2"/>
      <c r="BQ29050" s="2"/>
    </row>
    <row r="29051" spans="6:69" x14ac:dyDescent="0.2">
      <c r="F29051" s="9"/>
      <c r="G29051" s="9"/>
      <c r="H29051" s="9"/>
      <c r="I29051" s="9"/>
      <c r="J29051" s="9"/>
      <c r="O29051" s="2"/>
      <c r="X29051" s="2"/>
      <c r="AG29051" s="2"/>
      <c r="AP29051" s="2"/>
      <c r="AY29051" s="2"/>
      <c r="BH29051" s="2"/>
      <c r="BQ29051" s="2"/>
    </row>
    <row r="29052" spans="6:69" x14ac:dyDescent="0.2">
      <c r="F29052" s="9"/>
      <c r="G29052" s="9"/>
      <c r="H29052" s="9"/>
      <c r="I29052" s="9"/>
      <c r="J29052" s="9"/>
      <c r="O29052" s="2"/>
      <c r="X29052" s="2"/>
      <c r="AG29052" s="2"/>
      <c r="AP29052" s="2"/>
      <c r="AY29052" s="2"/>
      <c r="BH29052" s="2"/>
      <c r="BQ29052" s="2"/>
    </row>
    <row r="29053" spans="6:69" x14ac:dyDescent="0.2">
      <c r="F29053" s="9"/>
      <c r="G29053" s="9"/>
      <c r="H29053" s="9"/>
      <c r="I29053" s="9"/>
      <c r="J29053" s="9"/>
      <c r="O29053" s="2"/>
      <c r="X29053" s="2"/>
      <c r="AG29053" s="2"/>
      <c r="AP29053" s="2"/>
      <c r="AY29053" s="2"/>
      <c r="BH29053" s="2"/>
      <c r="BQ29053" s="2"/>
    </row>
    <row r="29054" spans="6:69" x14ac:dyDescent="0.2">
      <c r="F29054" s="9"/>
      <c r="G29054" s="9"/>
      <c r="H29054" s="9"/>
      <c r="I29054" s="9"/>
      <c r="J29054" s="9"/>
      <c r="O29054" s="2"/>
      <c r="X29054" s="2"/>
      <c r="AG29054" s="2"/>
      <c r="AP29054" s="2"/>
      <c r="AY29054" s="2"/>
      <c r="BH29054" s="2"/>
      <c r="BQ29054" s="2"/>
    </row>
    <row r="29055" spans="6:69" x14ac:dyDescent="0.2">
      <c r="F29055" s="9"/>
      <c r="G29055" s="9"/>
      <c r="H29055" s="9"/>
      <c r="I29055" s="9"/>
      <c r="J29055" s="9"/>
      <c r="O29055" s="2"/>
      <c r="X29055" s="2"/>
      <c r="AG29055" s="2"/>
      <c r="AP29055" s="2"/>
      <c r="AY29055" s="2"/>
      <c r="BH29055" s="2"/>
      <c r="BQ29055" s="2"/>
    </row>
    <row r="29056" spans="6:69" x14ac:dyDescent="0.2">
      <c r="F29056" s="9"/>
      <c r="G29056" s="9"/>
      <c r="H29056" s="9"/>
      <c r="I29056" s="9"/>
      <c r="J29056" s="9"/>
      <c r="O29056" s="2"/>
      <c r="X29056" s="2"/>
      <c r="AG29056" s="2"/>
      <c r="AP29056" s="2"/>
      <c r="AY29056" s="2"/>
      <c r="BH29056" s="2"/>
      <c r="BQ29056" s="2"/>
    </row>
    <row r="29057" spans="6:69" x14ac:dyDescent="0.2">
      <c r="F29057" s="9"/>
      <c r="G29057" s="9"/>
      <c r="H29057" s="9"/>
      <c r="I29057" s="9"/>
      <c r="J29057" s="9"/>
      <c r="O29057" s="2"/>
      <c r="X29057" s="2"/>
      <c r="AG29057" s="2"/>
      <c r="AP29057" s="2"/>
      <c r="AY29057" s="2"/>
      <c r="BH29057" s="2"/>
      <c r="BQ29057" s="2"/>
    </row>
    <row r="29058" spans="6:69" x14ac:dyDescent="0.2">
      <c r="F29058" s="9"/>
      <c r="G29058" s="9"/>
      <c r="H29058" s="9"/>
      <c r="I29058" s="9"/>
      <c r="J29058" s="9"/>
      <c r="O29058" s="2"/>
      <c r="X29058" s="2"/>
      <c r="AG29058" s="2"/>
      <c r="AP29058" s="2"/>
      <c r="AY29058" s="2"/>
      <c r="BH29058" s="2"/>
      <c r="BQ29058" s="2"/>
    </row>
    <row r="29059" spans="6:69" x14ac:dyDescent="0.2">
      <c r="F29059" s="9"/>
      <c r="G29059" s="9"/>
      <c r="H29059" s="9"/>
      <c r="I29059" s="9"/>
      <c r="J29059" s="9"/>
      <c r="O29059" s="2"/>
      <c r="X29059" s="2"/>
      <c r="AG29059" s="2"/>
      <c r="AP29059" s="2"/>
      <c r="AY29059" s="2"/>
      <c r="BH29059" s="2"/>
      <c r="BQ29059" s="2"/>
    </row>
    <row r="29060" spans="6:69" x14ac:dyDescent="0.2">
      <c r="F29060" s="9"/>
      <c r="G29060" s="9"/>
      <c r="H29060" s="9"/>
      <c r="I29060" s="9"/>
      <c r="J29060" s="9"/>
      <c r="O29060" s="2"/>
      <c r="X29060" s="2"/>
      <c r="AG29060" s="2"/>
      <c r="AP29060" s="2"/>
      <c r="AY29060" s="2"/>
      <c r="BH29060" s="2"/>
      <c r="BQ29060" s="2"/>
    </row>
    <row r="29061" spans="6:69" x14ac:dyDescent="0.2">
      <c r="F29061" s="9"/>
      <c r="G29061" s="9"/>
      <c r="H29061" s="9"/>
      <c r="I29061" s="9"/>
      <c r="J29061" s="9"/>
      <c r="O29061" s="2"/>
      <c r="X29061" s="2"/>
      <c r="AG29061" s="2"/>
      <c r="AP29061" s="2"/>
      <c r="AY29061" s="2"/>
      <c r="BH29061" s="2"/>
      <c r="BQ29061" s="2"/>
    </row>
    <row r="29062" spans="6:69" x14ac:dyDescent="0.2">
      <c r="F29062" s="9"/>
      <c r="G29062" s="9"/>
      <c r="H29062" s="9"/>
      <c r="I29062" s="9"/>
      <c r="J29062" s="9"/>
      <c r="O29062" s="2"/>
      <c r="X29062" s="2"/>
      <c r="AG29062" s="2"/>
      <c r="AP29062" s="2"/>
      <c r="AY29062" s="2"/>
      <c r="BH29062" s="2"/>
      <c r="BQ29062" s="2"/>
    </row>
    <row r="29063" spans="6:69" x14ac:dyDescent="0.2">
      <c r="F29063" s="9"/>
      <c r="G29063" s="9"/>
      <c r="H29063" s="9"/>
      <c r="I29063" s="9"/>
      <c r="J29063" s="9"/>
      <c r="O29063" s="2"/>
      <c r="X29063" s="2"/>
      <c r="AG29063" s="2"/>
      <c r="AP29063" s="2"/>
      <c r="AY29063" s="2"/>
      <c r="BH29063" s="2"/>
      <c r="BQ29063" s="2"/>
    </row>
    <row r="29064" spans="6:69" x14ac:dyDescent="0.2">
      <c r="F29064" s="9"/>
      <c r="G29064" s="9"/>
      <c r="H29064" s="9"/>
      <c r="I29064" s="9"/>
      <c r="J29064" s="9"/>
      <c r="O29064" s="2"/>
      <c r="X29064" s="2"/>
      <c r="AG29064" s="2"/>
      <c r="AP29064" s="2"/>
      <c r="AY29064" s="2"/>
      <c r="BH29064" s="2"/>
      <c r="BQ29064" s="2"/>
    </row>
    <row r="29065" spans="6:69" x14ac:dyDescent="0.2">
      <c r="F29065" s="9"/>
      <c r="G29065" s="9"/>
      <c r="H29065" s="9"/>
      <c r="I29065" s="9"/>
      <c r="J29065" s="9"/>
      <c r="O29065" s="2"/>
      <c r="X29065" s="2"/>
      <c r="AG29065" s="2"/>
      <c r="AP29065" s="2"/>
      <c r="AY29065" s="2"/>
      <c r="BH29065" s="2"/>
      <c r="BQ29065" s="2"/>
    </row>
    <row r="29066" spans="6:69" x14ac:dyDescent="0.2">
      <c r="F29066" s="9"/>
      <c r="G29066" s="9"/>
      <c r="H29066" s="9"/>
      <c r="I29066" s="9"/>
      <c r="J29066" s="9"/>
      <c r="O29066" s="2"/>
      <c r="X29066" s="2"/>
      <c r="AG29066" s="2"/>
      <c r="AP29066" s="2"/>
      <c r="AY29066" s="2"/>
      <c r="BH29066" s="2"/>
      <c r="BQ29066" s="2"/>
    </row>
    <row r="29067" spans="6:69" x14ac:dyDescent="0.2">
      <c r="F29067" s="9"/>
      <c r="G29067" s="9"/>
      <c r="H29067" s="9"/>
      <c r="I29067" s="9"/>
      <c r="J29067" s="9"/>
      <c r="O29067" s="2"/>
      <c r="X29067" s="2"/>
      <c r="AG29067" s="2"/>
      <c r="AP29067" s="2"/>
      <c r="AY29067" s="2"/>
      <c r="BH29067" s="2"/>
      <c r="BQ29067" s="2"/>
    </row>
    <row r="29068" spans="6:69" x14ac:dyDescent="0.2">
      <c r="F29068" s="9"/>
      <c r="G29068" s="9"/>
      <c r="H29068" s="9"/>
      <c r="I29068" s="9"/>
      <c r="J29068" s="9"/>
      <c r="O29068" s="2"/>
      <c r="X29068" s="2"/>
      <c r="AG29068" s="2"/>
      <c r="AP29068" s="2"/>
      <c r="AY29068" s="2"/>
      <c r="BH29068" s="2"/>
      <c r="BQ29068" s="2"/>
    </row>
    <row r="29069" spans="6:69" x14ac:dyDescent="0.2">
      <c r="F29069" s="9"/>
      <c r="G29069" s="9"/>
      <c r="H29069" s="9"/>
      <c r="I29069" s="9"/>
      <c r="J29069" s="9"/>
      <c r="O29069" s="2"/>
      <c r="X29069" s="2"/>
      <c r="AG29069" s="2"/>
      <c r="AP29069" s="2"/>
      <c r="AY29069" s="2"/>
      <c r="BH29069" s="2"/>
      <c r="BQ29069" s="2"/>
    </row>
    <row r="29070" spans="6:69" x14ac:dyDescent="0.2">
      <c r="F29070" s="9"/>
      <c r="G29070" s="9"/>
      <c r="H29070" s="9"/>
      <c r="I29070" s="9"/>
      <c r="J29070" s="9"/>
      <c r="O29070" s="2"/>
      <c r="X29070" s="2"/>
      <c r="AG29070" s="2"/>
      <c r="AP29070" s="2"/>
      <c r="AY29070" s="2"/>
      <c r="BH29070" s="2"/>
      <c r="BQ29070" s="2"/>
    </row>
    <row r="29071" spans="6:69" x14ac:dyDescent="0.2">
      <c r="F29071" s="9"/>
      <c r="G29071" s="9"/>
      <c r="H29071" s="9"/>
      <c r="I29071" s="9"/>
      <c r="J29071" s="9"/>
      <c r="O29071" s="2"/>
      <c r="X29071" s="2"/>
      <c r="AG29071" s="2"/>
      <c r="AP29071" s="2"/>
      <c r="AY29071" s="2"/>
      <c r="BH29071" s="2"/>
      <c r="BQ29071" s="2"/>
    </row>
    <row r="29072" spans="6:69" x14ac:dyDescent="0.2">
      <c r="F29072" s="9"/>
      <c r="G29072" s="9"/>
      <c r="H29072" s="9"/>
      <c r="I29072" s="9"/>
      <c r="J29072" s="9"/>
      <c r="O29072" s="2"/>
      <c r="X29072" s="2"/>
      <c r="AG29072" s="2"/>
      <c r="AP29072" s="2"/>
      <c r="AY29072" s="2"/>
      <c r="BH29072" s="2"/>
      <c r="BQ29072" s="2"/>
    </row>
    <row r="29073" spans="6:69" x14ac:dyDescent="0.2">
      <c r="F29073" s="9"/>
      <c r="G29073" s="9"/>
      <c r="H29073" s="9"/>
      <c r="I29073" s="9"/>
      <c r="J29073" s="9"/>
      <c r="O29073" s="2"/>
      <c r="X29073" s="2"/>
      <c r="AG29073" s="2"/>
      <c r="AP29073" s="2"/>
      <c r="AY29073" s="2"/>
      <c r="BH29073" s="2"/>
      <c r="BQ29073" s="2"/>
    </row>
    <row r="29074" spans="6:69" x14ac:dyDescent="0.2">
      <c r="F29074" s="9"/>
      <c r="G29074" s="9"/>
      <c r="H29074" s="9"/>
      <c r="I29074" s="9"/>
      <c r="J29074" s="9"/>
      <c r="O29074" s="2"/>
      <c r="X29074" s="2"/>
      <c r="AG29074" s="2"/>
      <c r="AP29074" s="2"/>
      <c r="AY29074" s="2"/>
      <c r="BH29074" s="2"/>
      <c r="BQ29074" s="2"/>
    </row>
    <row r="29075" spans="6:69" x14ac:dyDescent="0.2">
      <c r="F29075" s="9"/>
      <c r="G29075" s="9"/>
      <c r="H29075" s="9"/>
      <c r="I29075" s="9"/>
      <c r="J29075" s="9"/>
      <c r="O29075" s="2"/>
      <c r="X29075" s="2"/>
      <c r="AG29075" s="2"/>
      <c r="AP29075" s="2"/>
      <c r="AY29075" s="2"/>
      <c r="BH29075" s="2"/>
      <c r="BQ29075" s="2"/>
    </row>
    <row r="29076" spans="6:69" x14ac:dyDescent="0.2">
      <c r="F29076" s="9"/>
      <c r="G29076" s="9"/>
      <c r="H29076" s="9"/>
      <c r="I29076" s="9"/>
      <c r="J29076" s="9"/>
      <c r="O29076" s="2"/>
      <c r="X29076" s="2"/>
      <c r="AG29076" s="2"/>
      <c r="AP29076" s="2"/>
      <c r="AY29076" s="2"/>
      <c r="BH29076" s="2"/>
      <c r="BQ29076" s="2"/>
    </row>
    <row r="29077" spans="6:69" x14ac:dyDescent="0.2">
      <c r="F29077" s="9"/>
      <c r="G29077" s="9"/>
      <c r="H29077" s="9"/>
      <c r="I29077" s="9"/>
      <c r="J29077" s="9"/>
      <c r="O29077" s="2"/>
      <c r="X29077" s="2"/>
      <c r="AG29077" s="2"/>
      <c r="AP29077" s="2"/>
      <c r="AY29077" s="2"/>
      <c r="BH29077" s="2"/>
      <c r="BQ29077" s="2"/>
    </row>
    <row r="29078" spans="6:69" x14ac:dyDescent="0.2">
      <c r="F29078" s="9"/>
      <c r="G29078" s="9"/>
      <c r="H29078" s="9"/>
      <c r="I29078" s="9"/>
      <c r="J29078" s="9"/>
      <c r="O29078" s="2"/>
      <c r="X29078" s="2"/>
      <c r="AG29078" s="2"/>
      <c r="AP29078" s="2"/>
      <c r="AY29078" s="2"/>
      <c r="BH29078" s="2"/>
      <c r="BQ29078" s="2"/>
    </row>
    <row r="29079" spans="6:69" x14ac:dyDescent="0.2">
      <c r="F29079" s="9"/>
      <c r="G29079" s="9"/>
      <c r="H29079" s="9"/>
      <c r="I29079" s="9"/>
      <c r="J29079" s="9"/>
      <c r="O29079" s="2"/>
      <c r="X29079" s="2"/>
      <c r="AG29079" s="2"/>
      <c r="AP29079" s="2"/>
      <c r="AY29079" s="2"/>
      <c r="BH29079" s="2"/>
      <c r="BQ29079" s="2"/>
    </row>
    <row r="29080" spans="6:69" x14ac:dyDescent="0.2">
      <c r="F29080" s="9"/>
      <c r="G29080" s="9"/>
      <c r="H29080" s="9"/>
      <c r="I29080" s="9"/>
      <c r="J29080" s="9"/>
      <c r="O29080" s="2"/>
      <c r="X29080" s="2"/>
      <c r="AG29080" s="2"/>
      <c r="AP29080" s="2"/>
      <c r="AY29080" s="2"/>
      <c r="BH29080" s="2"/>
      <c r="BQ29080" s="2"/>
    </row>
    <row r="29081" spans="6:69" x14ac:dyDescent="0.2">
      <c r="F29081" s="9"/>
      <c r="G29081" s="9"/>
      <c r="H29081" s="9"/>
      <c r="I29081" s="9"/>
      <c r="J29081" s="9"/>
      <c r="O29081" s="2"/>
      <c r="X29081" s="2"/>
      <c r="AG29081" s="2"/>
      <c r="AP29081" s="2"/>
      <c r="AY29081" s="2"/>
      <c r="BH29081" s="2"/>
      <c r="BQ29081" s="2"/>
    </row>
    <row r="29082" spans="6:69" x14ac:dyDescent="0.2">
      <c r="F29082" s="9"/>
      <c r="G29082" s="9"/>
      <c r="H29082" s="9"/>
      <c r="I29082" s="9"/>
      <c r="J29082" s="9"/>
      <c r="O29082" s="2"/>
      <c r="X29082" s="2"/>
      <c r="AG29082" s="2"/>
      <c r="AP29082" s="2"/>
      <c r="AY29082" s="2"/>
      <c r="BH29082" s="2"/>
      <c r="BQ29082" s="2"/>
    </row>
    <row r="29083" spans="6:69" x14ac:dyDescent="0.2">
      <c r="F29083" s="9"/>
      <c r="G29083" s="9"/>
      <c r="H29083" s="9"/>
      <c r="I29083" s="9"/>
      <c r="J29083" s="9"/>
      <c r="O29083" s="2"/>
      <c r="X29083" s="2"/>
      <c r="AG29083" s="2"/>
      <c r="AP29083" s="2"/>
      <c r="AY29083" s="2"/>
      <c r="BH29083" s="2"/>
      <c r="BQ29083" s="2"/>
    </row>
    <row r="29084" spans="6:69" x14ac:dyDescent="0.2">
      <c r="F29084" s="9"/>
      <c r="G29084" s="9"/>
      <c r="H29084" s="9"/>
      <c r="I29084" s="9"/>
      <c r="J29084" s="9"/>
      <c r="O29084" s="2"/>
      <c r="X29084" s="2"/>
      <c r="AG29084" s="2"/>
      <c r="AP29084" s="2"/>
      <c r="AY29084" s="2"/>
      <c r="BH29084" s="2"/>
      <c r="BQ29084" s="2"/>
    </row>
    <row r="29085" spans="6:69" x14ac:dyDescent="0.2">
      <c r="F29085" s="9"/>
      <c r="G29085" s="9"/>
      <c r="H29085" s="9"/>
      <c r="I29085" s="9"/>
      <c r="J29085" s="9"/>
      <c r="O29085" s="2"/>
      <c r="X29085" s="2"/>
      <c r="AG29085" s="2"/>
      <c r="AP29085" s="2"/>
      <c r="AY29085" s="2"/>
      <c r="BH29085" s="2"/>
      <c r="BQ29085" s="2"/>
    </row>
    <row r="29086" spans="6:69" x14ac:dyDescent="0.2">
      <c r="F29086" s="9"/>
      <c r="G29086" s="9"/>
      <c r="H29086" s="9"/>
      <c r="I29086" s="9"/>
      <c r="J29086" s="9"/>
      <c r="O29086" s="2"/>
      <c r="X29086" s="2"/>
      <c r="AG29086" s="2"/>
      <c r="AP29086" s="2"/>
      <c r="AY29086" s="2"/>
      <c r="BH29086" s="2"/>
      <c r="BQ29086" s="2"/>
    </row>
    <row r="29087" spans="6:69" x14ac:dyDescent="0.2">
      <c r="F29087" s="9"/>
      <c r="G29087" s="9"/>
      <c r="H29087" s="9"/>
      <c r="I29087" s="9"/>
      <c r="J29087" s="9"/>
      <c r="O29087" s="2"/>
      <c r="X29087" s="2"/>
      <c r="AG29087" s="2"/>
      <c r="AP29087" s="2"/>
      <c r="AY29087" s="2"/>
      <c r="BH29087" s="2"/>
      <c r="BQ29087" s="2"/>
    </row>
    <row r="29088" spans="6:69" x14ac:dyDescent="0.2">
      <c r="F29088" s="9"/>
      <c r="G29088" s="9"/>
      <c r="H29088" s="9"/>
      <c r="I29088" s="9"/>
      <c r="J29088" s="9"/>
      <c r="O29088" s="2"/>
      <c r="X29088" s="2"/>
      <c r="AG29088" s="2"/>
      <c r="AP29088" s="2"/>
      <c r="AY29088" s="2"/>
      <c r="BH29088" s="2"/>
      <c r="BQ29088" s="2"/>
    </row>
    <row r="29089" spans="6:69" x14ac:dyDescent="0.2">
      <c r="F29089" s="9"/>
      <c r="G29089" s="9"/>
      <c r="H29089" s="9"/>
      <c r="I29089" s="9"/>
      <c r="J29089" s="9"/>
      <c r="O29089" s="2"/>
      <c r="X29089" s="2"/>
      <c r="AG29089" s="2"/>
      <c r="AP29089" s="2"/>
      <c r="AY29089" s="2"/>
      <c r="BH29089" s="2"/>
      <c r="BQ29089" s="2"/>
    </row>
    <row r="29090" spans="6:69" x14ac:dyDescent="0.2">
      <c r="F29090" s="9"/>
      <c r="G29090" s="9"/>
      <c r="H29090" s="9"/>
      <c r="I29090" s="9"/>
      <c r="J29090" s="9"/>
      <c r="O29090" s="2"/>
      <c r="X29090" s="2"/>
      <c r="AG29090" s="2"/>
      <c r="AP29090" s="2"/>
      <c r="AY29090" s="2"/>
      <c r="BH29090" s="2"/>
      <c r="BQ29090" s="2"/>
    </row>
    <row r="29091" spans="6:69" x14ac:dyDescent="0.2">
      <c r="F29091" s="9"/>
      <c r="G29091" s="9"/>
      <c r="H29091" s="9"/>
      <c r="I29091" s="9"/>
      <c r="J29091" s="9"/>
      <c r="O29091" s="2"/>
      <c r="X29091" s="2"/>
      <c r="AG29091" s="2"/>
      <c r="AP29091" s="2"/>
      <c r="AY29091" s="2"/>
      <c r="BH29091" s="2"/>
      <c r="BQ29091" s="2"/>
    </row>
    <row r="29092" spans="6:69" x14ac:dyDescent="0.2">
      <c r="F29092" s="9"/>
      <c r="G29092" s="9"/>
      <c r="H29092" s="9"/>
      <c r="I29092" s="9"/>
      <c r="J29092" s="9"/>
      <c r="O29092" s="2"/>
      <c r="X29092" s="2"/>
      <c r="AG29092" s="2"/>
      <c r="AP29092" s="2"/>
      <c r="AY29092" s="2"/>
      <c r="BH29092" s="2"/>
      <c r="BQ29092" s="2"/>
    </row>
    <row r="29093" spans="6:69" x14ac:dyDescent="0.2">
      <c r="F29093" s="9"/>
      <c r="G29093" s="9"/>
      <c r="H29093" s="9"/>
      <c r="I29093" s="9"/>
      <c r="J29093" s="9"/>
      <c r="O29093" s="2"/>
      <c r="X29093" s="2"/>
      <c r="AG29093" s="2"/>
      <c r="AP29093" s="2"/>
      <c r="AY29093" s="2"/>
      <c r="BH29093" s="2"/>
      <c r="BQ29093" s="2"/>
    </row>
    <row r="29094" spans="6:69" x14ac:dyDescent="0.2">
      <c r="F29094" s="9"/>
      <c r="G29094" s="9"/>
      <c r="H29094" s="9"/>
      <c r="I29094" s="9"/>
      <c r="J29094" s="9"/>
      <c r="O29094" s="2"/>
      <c r="X29094" s="2"/>
      <c r="AG29094" s="2"/>
      <c r="AP29094" s="2"/>
      <c r="AY29094" s="2"/>
      <c r="BH29094" s="2"/>
      <c r="BQ29094" s="2"/>
    </row>
    <row r="29095" spans="6:69" x14ac:dyDescent="0.2">
      <c r="F29095" s="9"/>
      <c r="G29095" s="9"/>
      <c r="H29095" s="9"/>
      <c r="I29095" s="9"/>
      <c r="J29095" s="9"/>
      <c r="O29095" s="2"/>
      <c r="X29095" s="2"/>
      <c r="AG29095" s="2"/>
      <c r="AP29095" s="2"/>
      <c r="AY29095" s="2"/>
      <c r="BH29095" s="2"/>
      <c r="BQ29095" s="2"/>
    </row>
    <row r="29096" spans="6:69" x14ac:dyDescent="0.2">
      <c r="F29096" s="9"/>
      <c r="G29096" s="9"/>
      <c r="H29096" s="9"/>
      <c r="I29096" s="9"/>
      <c r="J29096" s="9"/>
      <c r="O29096" s="2"/>
      <c r="X29096" s="2"/>
      <c r="AG29096" s="2"/>
      <c r="AP29096" s="2"/>
      <c r="AY29096" s="2"/>
      <c r="BH29096" s="2"/>
      <c r="BQ29096" s="2"/>
    </row>
    <row r="29097" spans="6:69" x14ac:dyDescent="0.2">
      <c r="F29097" s="9"/>
      <c r="G29097" s="9"/>
      <c r="H29097" s="9"/>
      <c r="I29097" s="9"/>
      <c r="J29097" s="9"/>
      <c r="O29097" s="2"/>
      <c r="X29097" s="2"/>
      <c r="AG29097" s="2"/>
      <c r="AP29097" s="2"/>
      <c r="AY29097" s="2"/>
      <c r="BH29097" s="2"/>
      <c r="BQ29097" s="2"/>
    </row>
    <row r="29098" spans="6:69" x14ac:dyDescent="0.2">
      <c r="F29098" s="9"/>
      <c r="G29098" s="9"/>
      <c r="H29098" s="9"/>
      <c r="I29098" s="9"/>
      <c r="J29098" s="9"/>
      <c r="O29098" s="2"/>
      <c r="X29098" s="2"/>
      <c r="AG29098" s="2"/>
      <c r="AP29098" s="2"/>
      <c r="AY29098" s="2"/>
      <c r="BH29098" s="2"/>
      <c r="BQ29098" s="2"/>
    </row>
    <row r="29099" spans="6:69" x14ac:dyDescent="0.2">
      <c r="F29099" s="9"/>
      <c r="G29099" s="9"/>
      <c r="H29099" s="9"/>
      <c r="I29099" s="9"/>
      <c r="J29099" s="9"/>
      <c r="O29099" s="2"/>
      <c r="X29099" s="2"/>
      <c r="AG29099" s="2"/>
      <c r="AP29099" s="2"/>
      <c r="AY29099" s="2"/>
      <c r="BH29099" s="2"/>
      <c r="BQ29099" s="2"/>
    </row>
    <row r="29100" spans="6:69" x14ac:dyDescent="0.2">
      <c r="F29100" s="9"/>
      <c r="G29100" s="9"/>
      <c r="H29100" s="9"/>
      <c r="I29100" s="9"/>
      <c r="J29100" s="9"/>
      <c r="O29100" s="2"/>
      <c r="X29100" s="2"/>
      <c r="AG29100" s="2"/>
      <c r="AP29100" s="2"/>
      <c r="AY29100" s="2"/>
      <c r="BH29100" s="2"/>
      <c r="BQ29100" s="2"/>
    </row>
    <row r="29101" spans="6:69" x14ac:dyDescent="0.2">
      <c r="F29101" s="9"/>
      <c r="G29101" s="9"/>
      <c r="H29101" s="9"/>
      <c r="I29101" s="9"/>
      <c r="J29101" s="9"/>
      <c r="O29101" s="2"/>
      <c r="X29101" s="2"/>
      <c r="AG29101" s="2"/>
      <c r="AP29101" s="2"/>
      <c r="AY29101" s="2"/>
      <c r="BH29101" s="2"/>
      <c r="BQ29101" s="2"/>
    </row>
    <row r="29102" spans="6:69" x14ac:dyDescent="0.2">
      <c r="F29102" s="9"/>
      <c r="G29102" s="9"/>
      <c r="H29102" s="9"/>
      <c r="I29102" s="9"/>
      <c r="J29102" s="9"/>
      <c r="O29102" s="2"/>
      <c r="X29102" s="2"/>
      <c r="AG29102" s="2"/>
      <c r="AP29102" s="2"/>
      <c r="AY29102" s="2"/>
      <c r="BH29102" s="2"/>
      <c r="BQ29102" s="2"/>
    </row>
    <row r="29103" spans="6:69" x14ac:dyDescent="0.2">
      <c r="F29103" s="9"/>
      <c r="G29103" s="9"/>
      <c r="H29103" s="9"/>
      <c r="I29103" s="9"/>
      <c r="J29103" s="9"/>
      <c r="O29103" s="2"/>
      <c r="X29103" s="2"/>
      <c r="AG29103" s="2"/>
      <c r="AP29103" s="2"/>
      <c r="AY29103" s="2"/>
      <c r="BH29103" s="2"/>
      <c r="BQ29103" s="2"/>
    </row>
    <row r="29104" spans="6:69" x14ac:dyDescent="0.2">
      <c r="F29104" s="9"/>
      <c r="G29104" s="9"/>
      <c r="H29104" s="9"/>
      <c r="I29104" s="9"/>
      <c r="J29104" s="9"/>
      <c r="O29104" s="2"/>
      <c r="X29104" s="2"/>
      <c r="AG29104" s="2"/>
      <c r="AP29104" s="2"/>
      <c r="AY29104" s="2"/>
      <c r="BH29104" s="2"/>
      <c r="BQ29104" s="2"/>
    </row>
    <row r="29105" spans="6:69" x14ac:dyDescent="0.2">
      <c r="F29105" s="9"/>
      <c r="G29105" s="9"/>
      <c r="H29105" s="9"/>
      <c r="I29105" s="9"/>
      <c r="J29105" s="9"/>
      <c r="O29105" s="2"/>
      <c r="X29105" s="2"/>
      <c r="AG29105" s="2"/>
      <c r="AP29105" s="2"/>
      <c r="AY29105" s="2"/>
      <c r="BH29105" s="2"/>
      <c r="BQ29105" s="2"/>
    </row>
    <row r="29106" spans="6:69" x14ac:dyDescent="0.2">
      <c r="F29106" s="9"/>
      <c r="G29106" s="9"/>
      <c r="H29106" s="9"/>
      <c r="I29106" s="9"/>
      <c r="J29106" s="9"/>
      <c r="O29106" s="2"/>
      <c r="X29106" s="2"/>
      <c r="AG29106" s="2"/>
      <c r="AP29106" s="2"/>
      <c r="AY29106" s="2"/>
      <c r="BH29106" s="2"/>
      <c r="BQ29106" s="2"/>
    </row>
    <row r="29107" spans="6:69" x14ac:dyDescent="0.2">
      <c r="F29107" s="9"/>
      <c r="G29107" s="9"/>
      <c r="H29107" s="9"/>
      <c r="I29107" s="9"/>
      <c r="J29107" s="9"/>
      <c r="O29107" s="2"/>
      <c r="X29107" s="2"/>
      <c r="AG29107" s="2"/>
      <c r="AP29107" s="2"/>
      <c r="AY29107" s="2"/>
      <c r="BH29107" s="2"/>
      <c r="BQ29107" s="2"/>
    </row>
    <row r="29108" spans="6:69" x14ac:dyDescent="0.2">
      <c r="F29108" s="9"/>
      <c r="G29108" s="9"/>
      <c r="H29108" s="9"/>
      <c r="I29108" s="9"/>
      <c r="J29108" s="9"/>
      <c r="O29108" s="2"/>
      <c r="X29108" s="2"/>
      <c r="AG29108" s="2"/>
      <c r="AP29108" s="2"/>
      <c r="AY29108" s="2"/>
      <c r="BH29108" s="2"/>
      <c r="BQ29108" s="2"/>
    </row>
    <row r="29109" spans="6:69" x14ac:dyDescent="0.2">
      <c r="F29109" s="9"/>
      <c r="G29109" s="9"/>
      <c r="H29109" s="9"/>
      <c r="I29109" s="9"/>
      <c r="J29109" s="9"/>
      <c r="O29109" s="2"/>
      <c r="X29109" s="2"/>
      <c r="AG29109" s="2"/>
      <c r="AP29109" s="2"/>
      <c r="AY29109" s="2"/>
      <c r="BH29109" s="2"/>
      <c r="BQ29109" s="2"/>
    </row>
    <row r="29110" spans="6:69" x14ac:dyDescent="0.2">
      <c r="F29110" s="9"/>
      <c r="G29110" s="9"/>
      <c r="H29110" s="9"/>
      <c r="I29110" s="9"/>
      <c r="J29110" s="9"/>
      <c r="O29110" s="2"/>
      <c r="X29110" s="2"/>
      <c r="AG29110" s="2"/>
      <c r="AP29110" s="2"/>
      <c r="AY29110" s="2"/>
      <c r="BH29110" s="2"/>
      <c r="BQ29110" s="2"/>
    </row>
    <row r="29111" spans="6:69" x14ac:dyDescent="0.2">
      <c r="F29111" s="9"/>
      <c r="G29111" s="9"/>
      <c r="H29111" s="9"/>
      <c r="I29111" s="9"/>
      <c r="J29111" s="9"/>
      <c r="O29111" s="2"/>
      <c r="X29111" s="2"/>
      <c r="AG29111" s="2"/>
      <c r="AP29111" s="2"/>
      <c r="AY29111" s="2"/>
      <c r="BH29111" s="2"/>
      <c r="BQ29111" s="2"/>
    </row>
    <row r="29112" spans="6:69" x14ac:dyDescent="0.2">
      <c r="F29112" s="9"/>
      <c r="G29112" s="9"/>
      <c r="H29112" s="9"/>
      <c r="I29112" s="9"/>
      <c r="J29112" s="9"/>
      <c r="O29112" s="2"/>
      <c r="X29112" s="2"/>
      <c r="AG29112" s="2"/>
      <c r="AP29112" s="2"/>
      <c r="AY29112" s="2"/>
      <c r="BH29112" s="2"/>
      <c r="BQ29112" s="2"/>
    </row>
    <row r="29113" spans="6:69" x14ac:dyDescent="0.2">
      <c r="F29113" s="9"/>
      <c r="G29113" s="9"/>
      <c r="H29113" s="9"/>
      <c r="I29113" s="9"/>
      <c r="J29113" s="9"/>
      <c r="O29113" s="2"/>
      <c r="X29113" s="2"/>
      <c r="AG29113" s="2"/>
      <c r="AP29113" s="2"/>
      <c r="AY29113" s="2"/>
      <c r="BH29113" s="2"/>
      <c r="BQ29113" s="2"/>
    </row>
    <row r="29114" spans="6:69" x14ac:dyDescent="0.2">
      <c r="F29114" s="9"/>
      <c r="G29114" s="9"/>
      <c r="H29114" s="9"/>
      <c r="I29114" s="9"/>
      <c r="J29114" s="9"/>
      <c r="O29114" s="2"/>
      <c r="X29114" s="2"/>
      <c r="AG29114" s="2"/>
      <c r="AP29114" s="2"/>
      <c r="AY29114" s="2"/>
      <c r="BH29114" s="2"/>
      <c r="BQ29114" s="2"/>
    </row>
    <row r="29115" spans="6:69" x14ac:dyDescent="0.2">
      <c r="F29115" s="9"/>
      <c r="G29115" s="9"/>
      <c r="H29115" s="9"/>
      <c r="I29115" s="9"/>
      <c r="J29115" s="9"/>
      <c r="O29115" s="2"/>
      <c r="X29115" s="2"/>
      <c r="AG29115" s="2"/>
      <c r="AP29115" s="2"/>
      <c r="AY29115" s="2"/>
      <c r="BH29115" s="2"/>
      <c r="BQ29115" s="2"/>
    </row>
    <row r="29116" spans="6:69" x14ac:dyDescent="0.2">
      <c r="F29116" s="9"/>
      <c r="G29116" s="9"/>
      <c r="H29116" s="9"/>
      <c r="I29116" s="9"/>
      <c r="J29116" s="9"/>
      <c r="O29116" s="2"/>
      <c r="X29116" s="2"/>
      <c r="AG29116" s="2"/>
      <c r="AP29116" s="2"/>
      <c r="AY29116" s="2"/>
      <c r="BH29116" s="2"/>
      <c r="BQ29116" s="2"/>
    </row>
    <row r="29117" spans="6:69" x14ac:dyDescent="0.2">
      <c r="F29117" s="9"/>
      <c r="G29117" s="9"/>
      <c r="H29117" s="9"/>
      <c r="I29117" s="9"/>
      <c r="J29117" s="9"/>
      <c r="O29117" s="2"/>
      <c r="X29117" s="2"/>
      <c r="AG29117" s="2"/>
      <c r="AP29117" s="2"/>
      <c r="AY29117" s="2"/>
      <c r="BH29117" s="2"/>
      <c r="BQ29117" s="2"/>
    </row>
    <row r="29118" spans="6:69" x14ac:dyDescent="0.2">
      <c r="F29118" s="9"/>
      <c r="G29118" s="9"/>
      <c r="H29118" s="9"/>
      <c r="I29118" s="9"/>
      <c r="J29118" s="9"/>
      <c r="O29118" s="2"/>
      <c r="X29118" s="2"/>
      <c r="AG29118" s="2"/>
      <c r="AP29118" s="2"/>
      <c r="AY29118" s="2"/>
      <c r="BH29118" s="2"/>
      <c r="BQ29118" s="2"/>
    </row>
    <row r="29119" spans="6:69" x14ac:dyDescent="0.2">
      <c r="F29119" s="9"/>
      <c r="G29119" s="9"/>
      <c r="H29119" s="9"/>
      <c r="I29119" s="9"/>
      <c r="J29119" s="9"/>
      <c r="O29119" s="2"/>
      <c r="X29119" s="2"/>
      <c r="AG29119" s="2"/>
      <c r="AP29119" s="2"/>
      <c r="AY29119" s="2"/>
      <c r="BH29119" s="2"/>
      <c r="BQ29119" s="2"/>
    </row>
    <row r="29120" spans="6:69" x14ac:dyDescent="0.2">
      <c r="F29120" s="9"/>
      <c r="G29120" s="9"/>
      <c r="H29120" s="9"/>
      <c r="I29120" s="9"/>
      <c r="J29120" s="9"/>
      <c r="O29120" s="2"/>
      <c r="X29120" s="2"/>
      <c r="AG29120" s="2"/>
      <c r="AP29120" s="2"/>
      <c r="AY29120" s="2"/>
      <c r="BH29120" s="2"/>
      <c r="BQ29120" s="2"/>
    </row>
    <row r="29121" spans="6:69" x14ac:dyDescent="0.2">
      <c r="F29121" s="9"/>
      <c r="G29121" s="9"/>
      <c r="H29121" s="9"/>
      <c r="I29121" s="9"/>
      <c r="J29121" s="9"/>
      <c r="O29121" s="2"/>
      <c r="X29121" s="2"/>
      <c r="AG29121" s="2"/>
      <c r="AP29121" s="2"/>
      <c r="AY29121" s="2"/>
      <c r="BH29121" s="2"/>
      <c r="BQ29121" s="2"/>
    </row>
    <row r="29122" spans="6:69" x14ac:dyDescent="0.2">
      <c r="F29122" s="9"/>
      <c r="G29122" s="9"/>
      <c r="H29122" s="9"/>
      <c r="I29122" s="9"/>
      <c r="J29122" s="9"/>
      <c r="O29122" s="2"/>
      <c r="X29122" s="2"/>
      <c r="AG29122" s="2"/>
      <c r="AP29122" s="2"/>
      <c r="AY29122" s="2"/>
      <c r="BH29122" s="2"/>
      <c r="BQ29122" s="2"/>
    </row>
    <row r="29123" spans="6:69" x14ac:dyDescent="0.2">
      <c r="F29123" s="9"/>
      <c r="G29123" s="9"/>
      <c r="H29123" s="9"/>
      <c r="I29123" s="9"/>
      <c r="J29123" s="9"/>
      <c r="O29123" s="2"/>
      <c r="X29123" s="2"/>
      <c r="AG29123" s="2"/>
      <c r="AP29123" s="2"/>
      <c r="AY29123" s="2"/>
      <c r="BH29123" s="2"/>
      <c r="BQ29123" s="2"/>
    </row>
    <row r="29124" spans="6:69" x14ac:dyDescent="0.2">
      <c r="F29124" s="9"/>
      <c r="G29124" s="9"/>
      <c r="H29124" s="9"/>
      <c r="I29124" s="9"/>
      <c r="J29124" s="9"/>
      <c r="O29124" s="2"/>
      <c r="X29124" s="2"/>
      <c r="AG29124" s="2"/>
      <c r="AP29124" s="2"/>
      <c r="AY29124" s="2"/>
      <c r="BH29124" s="2"/>
      <c r="BQ29124" s="2"/>
    </row>
    <row r="29125" spans="6:69" x14ac:dyDescent="0.2">
      <c r="F29125" s="9"/>
      <c r="G29125" s="9"/>
      <c r="H29125" s="9"/>
      <c r="I29125" s="9"/>
      <c r="J29125" s="9"/>
      <c r="O29125" s="2"/>
      <c r="X29125" s="2"/>
      <c r="AG29125" s="2"/>
      <c r="AP29125" s="2"/>
      <c r="AY29125" s="2"/>
      <c r="BH29125" s="2"/>
      <c r="BQ29125" s="2"/>
    </row>
    <row r="29126" spans="6:69" x14ac:dyDescent="0.2">
      <c r="F29126" s="9"/>
      <c r="G29126" s="9"/>
      <c r="H29126" s="9"/>
      <c r="I29126" s="9"/>
      <c r="J29126" s="9"/>
      <c r="O29126" s="2"/>
      <c r="X29126" s="2"/>
      <c r="AG29126" s="2"/>
      <c r="AP29126" s="2"/>
      <c r="AY29126" s="2"/>
      <c r="BH29126" s="2"/>
      <c r="BQ29126" s="2"/>
    </row>
    <row r="29127" spans="6:69" x14ac:dyDescent="0.2">
      <c r="F29127" s="9"/>
      <c r="G29127" s="9"/>
      <c r="H29127" s="9"/>
      <c r="I29127" s="9"/>
      <c r="J29127" s="9"/>
      <c r="O29127" s="2"/>
      <c r="X29127" s="2"/>
      <c r="AG29127" s="2"/>
      <c r="AP29127" s="2"/>
      <c r="AY29127" s="2"/>
      <c r="BH29127" s="2"/>
      <c r="BQ29127" s="2"/>
    </row>
    <row r="29128" spans="6:69" x14ac:dyDescent="0.2">
      <c r="F29128" s="9"/>
      <c r="G29128" s="9"/>
      <c r="H29128" s="9"/>
      <c r="I29128" s="9"/>
      <c r="J29128" s="9"/>
      <c r="O29128" s="2"/>
      <c r="X29128" s="2"/>
      <c r="AG29128" s="2"/>
      <c r="AP29128" s="2"/>
      <c r="AY29128" s="2"/>
      <c r="BH29128" s="2"/>
      <c r="BQ29128" s="2"/>
    </row>
    <row r="29129" spans="6:69" x14ac:dyDescent="0.2">
      <c r="F29129" s="9"/>
      <c r="G29129" s="9"/>
      <c r="H29129" s="9"/>
      <c r="I29129" s="9"/>
      <c r="J29129" s="9"/>
      <c r="O29129" s="2"/>
      <c r="X29129" s="2"/>
      <c r="AG29129" s="2"/>
      <c r="AP29129" s="2"/>
      <c r="AY29129" s="2"/>
      <c r="BH29129" s="2"/>
      <c r="BQ29129" s="2"/>
    </row>
    <row r="29130" spans="6:69" x14ac:dyDescent="0.2">
      <c r="F29130" s="9"/>
      <c r="G29130" s="9"/>
      <c r="H29130" s="9"/>
      <c r="I29130" s="9"/>
      <c r="J29130" s="9"/>
      <c r="O29130" s="2"/>
      <c r="X29130" s="2"/>
      <c r="AG29130" s="2"/>
      <c r="AP29130" s="2"/>
      <c r="AY29130" s="2"/>
      <c r="BH29130" s="2"/>
      <c r="BQ29130" s="2"/>
    </row>
    <row r="29131" spans="6:69" x14ac:dyDescent="0.2">
      <c r="F29131" s="9"/>
      <c r="G29131" s="9"/>
      <c r="H29131" s="9"/>
      <c r="I29131" s="9"/>
      <c r="J29131" s="9"/>
      <c r="O29131" s="2"/>
      <c r="X29131" s="2"/>
      <c r="AG29131" s="2"/>
      <c r="AP29131" s="2"/>
      <c r="AY29131" s="2"/>
      <c r="BH29131" s="2"/>
      <c r="BQ29131" s="2"/>
    </row>
    <row r="29132" spans="6:69" x14ac:dyDescent="0.2">
      <c r="F29132" s="9"/>
      <c r="G29132" s="9"/>
      <c r="H29132" s="9"/>
      <c r="I29132" s="9"/>
      <c r="J29132" s="9"/>
      <c r="O29132" s="2"/>
      <c r="X29132" s="2"/>
      <c r="AG29132" s="2"/>
      <c r="AP29132" s="2"/>
      <c r="AY29132" s="2"/>
      <c r="BH29132" s="2"/>
      <c r="BQ29132" s="2"/>
    </row>
    <row r="29133" spans="6:69" x14ac:dyDescent="0.2">
      <c r="F29133" s="9"/>
      <c r="G29133" s="9"/>
      <c r="H29133" s="9"/>
      <c r="I29133" s="9"/>
      <c r="J29133" s="9"/>
      <c r="O29133" s="2"/>
      <c r="X29133" s="2"/>
      <c r="AG29133" s="2"/>
      <c r="AP29133" s="2"/>
      <c r="AY29133" s="2"/>
      <c r="BH29133" s="2"/>
      <c r="BQ29133" s="2"/>
    </row>
    <row r="29134" spans="6:69" x14ac:dyDescent="0.2">
      <c r="F29134" s="9"/>
      <c r="G29134" s="9"/>
      <c r="H29134" s="9"/>
      <c r="I29134" s="9"/>
      <c r="J29134" s="9"/>
      <c r="O29134" s="2"/>
      <c r="X29134" s="2"/>
      <c r="AG29134" s="2"/>
      <c r="AP29134" s="2"/>
      <c r="AY29134" s="2"/>
      <c r="BH29134" s="2"/>
      <c r="BQ29134" s="2"/>
    </row>
    <row r="29135" spans="6:69" x14ac:dyDescent="0.2">
      <c r="F29135" s="9"/>
      <c r="G29135" s="9"/>
      <c r="H29135" s="9"/>
      <c r="I29135" s="9"/>
      <c r="J29135" s="9"/>
      <c r="O29135" s="2"/>
      <c r="X29135" s="2"/>
      <c r="AG29135" s="2"/>
      <c r="AP29135" s="2"/>
      <c r="AY29135" s="2"/>
      <c r="BH29135" s="2"/>
      <c r="BQ29135" s="2"/>
    </row>
    <row r="29136" spans="6:69" x14ac:dyDescent="0.2">
      <c r="F29136" s="9"/>
      <c r="G29136" s="9"/>
      <c r="H29136" s="9"/>
      <c r="I29136" s="9"/>
      <c r="J29136" s="9"/>
      <c r="O29136" s="2"/>
      <c r="X29136" s="2"/>
      <c r="AG29136" s="2"/>
      <c r="AP29136" s="2"/>
      <c r="AY29136" s="2"/>
      <c r="BH29136" s="2"/>
      <c r="BQ29136" s="2"/>
    </row>
    <row r="29137" spans="6:69" x14ac:dyDescent="0.2">
      <c r="F29137" s="9"/>
      <c r="G29137" s="9"/>
      <c r="H29137" s="9"/>
      <c r="I29137" s="9"/>
      <c r="J29137" s="9"/>
      <c r="O29137" s="2"/>
      <c r="X29137" s="2"/>
      <c r="AG29137" s="2"/>
      <c r="AP29137" s="2"/>
      <c r="AY29137" s="2"/>
      <c r="BH29137" s="2"/>
      <c r="BQ29137" s="2"/>
    </row>
    <row r="29138" spans="6:69" x14ac:dyDescent="0.2">
      <c r="F29138" s="9"/>
      <c r="G29138" s="9"/>
      <c r="H29138" s="9"/>
      <c r="I29138" s="9"/>
      <c r="J29138" s="9"/>
      <c r="O29138" s="2"/>
      <c r="X29138" s="2"/>
      <c r="AG29138" s="2"/>
      <c r="AP29138" s="2"/>
      <c r="AY29138" s="2"/>
      <c r="BH29138" s="2"/>
      <c r="BQ29138" s="2"/>
    </row>
    <row r="29139" spans="6:69" x14ac:dyDescent="0.2">
      <c r="F29139" s="9"/>
      <c r="G29139" s="9"/>
      <c r="H29139" s="9"/>
      <c r="I29139" s="9"/>
      <c r="J29139" s="9"/>
      <c r="O29139" s="2"/>
      <c r="X29139" s="2"/>
      <c r="AG29139" s="2"/>
      <c r="AP29139" s="2"/>
      <c r="AY29139" s="2"/>
      <c r="BH29139" s="2"/>
      <c r="BQ29139" s="2"/>
    </row>
    <row r="29140" spans="6:69" x14ac:dyDescent="0.2">
      <c r="F29140" s="9"/>
      <c r="G29140" s="9"/>
      <c r="H29140" s="9"/>
      <c r="I29140" s="9"/>
      <c r="J29140" s="9"/>
      <c r="O29140" s="2"/>
      <c r="X29140" s="2"/>
      <c r="AG29140" s="2"/>
      <c r="AP29140" s="2"/>
      <c r="AY29140" s="2"/>
      <c r="BH29140" s="2"/>
      <c r="BQ29140" s="2"/>
    </row>
    <row r="29141" spans="6:69" x14ac:dyDescent="0.2">
      <c r="F29141" s="9"/>
      <c r="G29141" s="9"/>
      <c r="H29141" s="9"/>
      <c r="I29141" s="9"/>
      <c r="J29141" s="9"/>
      <c r="O29141" s="2"/>
      <c r="X29141" s="2"/>
      <c r="AG29141" s="2"/>
      <c r="AP29141" s="2"/>
      <c r="AY29141" s="2"/>
      <c r="BH29141" s="2"/>
      <c r="BQ29141" s="2"/>
    </row>
    <row r="29142" spans="6:69" x14ac:dyDescent="0.2">
      <c r="F29142" s="9"/>
      <c r="G29142" s="9"/>
      <c r="H29142" s="9"/>
      <c r="I29142" s="9"/>
      <c r="J29142" s="9"/>
      <c r="O29142" s="2"/>
      <c r="X29142" s="2"/>
      <c r="AG29142" s="2"/>
      <c r="AP29142" s="2"/>
      <c r="AY29142" s="2"/>
      <c r="BH29142" s="2"/>
      <c r="BQ29142" s="2"/>
    </row>
    <row r="29143" spans="6:69" x14ac:dyDescent="0.2">
      <c r="F29143" s="9"/>
      <c r="G29143" s="9"/>
      <c r="H29143" s="9"/>
      <c r="I29143" s="9"/>
      <c r="J29143" s="9"/>
      <c r="O29143" s="2"/>
      <c r="X29143" s="2"/>
      <c r="AG29143" s="2"/>
      <c r="AP29143" s="2"/>
      <c r="AY29143" s="2"/>
      <c r="BH29143" s="2"/>
      <c r="BQ29143" s="2"/>
    </row>
    <row r="29144" spans="6:69" x14ac:dyDescent="0.2">
      <c r="F29144" s="9"/>
      <c r="G29144" s="9"/>
      <c r="H29144" s="9"/>
      <c r="I29144" s="9"/>
      <c r="J29144" s="9"/>
      <c r="O29144" s="2"/>
      <c r="X29144" s="2"/>
      <c r="AG29144" s="2"/>
      <c r="AP29144" s="2"/>
      <c r="AY29144" s="2"/>
      <c r="BH29144" s="2"/>
      <c r="BQ29144" s="2"/>
    </row>
    <row r="29145" spans="6:69" x14ac:dyDescent="0.2">
      <c r="F29145" s="9"/>
      <c r="G29145" s="9"/>
      <c r="H29145" s="9"/>
      <c r="I29145" s="9"/>
      <c r="J29145" s="9"/>
      <c r="O29145" s="2"/>
      <c r="X29145" s="2"/>
      <c r="AG29145" s="2"/>
      <c r="AP29145" s="2"/>
      <c r="AY29145" s="2"/>
      <c r="BH29145" s="2"/>
      <c r="BQ29145" s="2"/>
    </row>
    <row r="29146" spans="6:69" x14ac:dyDescent="0.2">
      <c r="F29146" s="9"/>
      <c r="G29146" s="9"/>
      <c r="H29146" s="9"/>
      <c r="I29146" s="9"/>
      <c r="J29146" s="9"/>
      <c r="O29146" s="2"/>
      <c r="X29146" s="2"/>
      <c r="AG29146" s="2"/>
      <c r="AP29146" s="2"/>
      <c r="AY29146" s="2"/>
      <c r="BH29146" s="2"/>
      <c r="BQ29146" s="2"/>
    </row>
    <row r="29147" spans="6:69" x14ac:dyDescent="0.2">
      <c r="F29147" s="9"/>
      <c r="G29147" s="9"/>
      <c r="H29147" s="9"/>
      <c r="I29147" s="9"/>
      <c r="J29147" s="9"/>
      <c r="O29147" s="2"/>
      <c r="X29147" s="2"/>
      <c r="AG29147" s="2"/>
      <c r="AP29147" s="2"/>
      <c r="AY29147" s="2"/>
      <c r="BH29147" s="2"/>
      <c r="BQ29147" s="2"/>
    </row>
    <row r="29148" spans="6:69" x14ac:dyDescent="0.2">
      <c r="F29148" s="9"/>
      <c r="G29148" s="9"/>
      <c r="H29148" s="9"/>
      <c r="I29148" s="9"/>
      <c r="J29148" s="9"/>
      <c r="O29148" s="2"/>
      <c r="X29148" s="2"/>
      <c r="AG29148" s="2"/>
      <c r="AP29148" s="2"/>
      <c r="AY29148" s="2"/>
      <c r="BH29148" s="2"/>
      <c r="BQ29148" s="2"/>
    </row>
    <row r="29149" spans="6:69" x14ac:dyDescent="0.2">
      <c r="F29149" s="9"/>
      <c r="G29149" s="9"/>
      <c r="H29149" s="9"/>
      <c r="I29149" s="9"/>
      <c r="J29149" s="9"/>
      <c r="O29149" s="2"/>
      <c r="X29149" s="2"/>
      <c r="AG29149" s="2"/>
      <c r="AP29149" s="2"/>
      <c r="AY29149" s="2"/>
      <c r="BH29149" s="2"/>
      <c r="BQ29149" s="2"/>
    </row>
    <row r="29150" spans="6:69" x14ac:dyDescent="0.2">
      <c r="F29150" s="9"/>
      <c r="G29150" s="9"/>
      <c r="H29150" s="9"/>
      <c r="I29150" s="9"/>
      <c r="J29150" s="9"/>
      <c r="O29150" s="2"/>
      <c r="X29150" s="2"/>
      <c r="AG29150" s="2"/>
      <c r="AP29150" s="2"/>
      <c r="AY29150" s="2"/>
      <c r="BH29150" s="2"/>
      <c r="BQ29150" s="2"/>
    </row>
    <row r="29151" spans="6:69" x14ac:dyDescent="0.2">
      <c r="F29151" s="9"/>
      <c r="G29151" s="9"/>
      <c r="H29151" s="9"/>
      <c r="I29151" s="9"/>
      <c r="J29151" s="9"/>
      <c r="O29151" s="2"/>
      <c r="X29151" s="2"/>
      <c r="AG29151" s="2"/>
      <c r="AP29151" s="2"/>
      <c r="AY29151" s="2"/>
      <c r="BH29151" s="2"/>
      <c r="BQ29151" s="2"/>
    </row>
    <row r="29152" spans="6:69" x14ac:dyDescent="0.2">
      <c r="F29152" s="9"/>
      <c r="G29152" s="9"/>
      <c r="H29152" s="9"/>
      <c r="I29152" s="9"/>
      <c r="J29152" s="9"/>
      <c r="O29152" s="2"/>
      <c r="X29152" s="2"/>
      <c r="AG29152" s="2"/>
      <c r="AP29152" s="2"/>
      <c r="AY29152" s="2"/>
      <c r="BH29152" s="2"/>
      <c r="BQ29152" s="2"/>
    </row>
    <row r="29153" spans="6:69" x14ac:dyDescent="0.2">
      <c r="F29153" s="9"/>
      <c r="G29153" s="9"/>
      <c r="H29153" s="9"/>
      <c r="I29153" s="9"/>
      <c r="J29153" s="9"/>
      <c r="O29153" s="2"/>
      <c r="X29153" s="2"/>
      <c r="AG29153" s="2"/>
      <c r="AP29153" s="2"/>
      <c r="AY29153" s="2"/>
      <c r="BH29153" s="2"/>
      <c r="BQ29153" s="2"/>
    </row>
    <row r="29154" spans="6:69" x14ac:dyDescent="0.2">
      <c r="F29154" s="9"/>
      <c r="G29154" s="9"/>
      <c r="H29154" s="9"/>
      <c r="I29154" s="9"/>
      <c r="J29154" s="9"/>
      <c r="O29154" s="2"/>
      <c r="X29154" s="2"/>
      <c r="AG29154" s="2"/>
      <c r="AP29154" s="2"/>
      <c r="AY29154" s="2"/>
      <c r="BH29154" s="2"/>
      <c r="BQ29154" s="2"/>
    </row>
    <row r="29155" spans="6:69" x14ac:dyDescent="0.2">
      <c r="F29155" s="9"/>
      <c r="G29155" s="9"/>
      <c r="H29155" s="9"/>
      <c r="I29155" s="9"/>
      <c r="J29155" s="9"/>
      <c r="O29155" s="2"/>
      <c r="X29155" s="2"/>
      <c r="AG29155" s="2"/>
      <c r="AP29155" s="2"/>
      <c r="AY29155" s="2"/>
      <c r="BH29155" s="2"/>
      <c r="BQ29155" s="2"/>
    </row>
    <row r="29156" spans="6:69" x14ac:dyDescent="0.2">
      <c r="F29156" s="9"/>
      <c r="G29156" s="9"/>
      <c r="H29156" s="9"/>
      <c r="I29156" s="9"/>
      <c r="J29156" s="9"/>
      <c r="O29156" s="2"/>
      <c r="X29156" s="2"/>
      <c r="AG29156" s="2"/>
      <c r="AP29156" s="2"/>
      <c r="AY29156" s="2"/>
      <c r="BH29156" s="2"/>
      <c r="BQ29156" s="2"/>
    </row>
    <row r="29157" spans="6:69" x14ac:dyDescent="0.2">
      <c r="F29157" s="9"/>
      <c r="G29157" s="9"/>
      <c r="H29157" s="9"/>
      <c r="I29157" s="9"/>
      <c r="J29157" s="9"/>
      <c r="O29157" s="2"/>
      <c r="X29157" s="2"/>
      <c r="AG29157" s="2"/>
      <c r="AP29157" s="2"/>
      <c r="AY29157" s="2"/>
      <c r="BH29157" s="2"/>
      <c r="BQ29157" s="2"/>
    </row>
    <row r="29158" spans="6:69" x14ac:dyDescent="0.2">
      <c r="F29158" s="9"/>
      <c r="G29158" s="9"/>
      <c r="H29158" s="9"/>
      <c r="I29158" s="9"/>
      <c r="J29158" s="9"/>
      <c r="O29158" s="2"/>
      <c r="X29158" s="2"/>
      <c r="AG29158" s="2"/>
      <c r="AP29158" s="2"/>
      <c r="AY29158" s="2"/>
      <c r="BH29158" s="2"/>
      <c r="BQ29158" s="2"/>
    </row>
    <row r="29159" spans="6:69" x14ac:dyDescent="0.2">
      <c r="F29159" s="9"/>
      <c r="G29159" s="9"/>
      <c r="H29159" s="9"/>
      <c r="I29159" s="9"/>
      <c r="J29159" s="9"/>
      <c r="O29159" s="2"/>
      <c r="X29159" s="2"/>
      <c r="AG29159" s="2"/>
      <c r="AP29159" s="2"/>
      <c r="AY29159" s="2"/>
      <c r="BH29159" s="2"/>
      <c r="BQ29159" s="2"/>
    </row>
    <row r="29160" spans="6:69" x14ac:dyDescent="0.2">
      <c r="F29160" s="9"/>
      <c r="G29160" s="9"/>
      <c r="H29160" s="9"/>
      <c r="I29160" s="9"/>
      <c r="J29160" s="9"/>
      <c r="O29160" s="2"/>
      <c r="X29160" s="2"/>
      <c r="AG29160" s="2"/>
      <c r="AP29160" s="2"/>
      <c r="AY29160" s="2"/>
      <c r="BH29160" s="2"/>
      <c r="BQ29160" s="2"/>
    </row>
    <row r="29161" spans="6:69" x14ac:dyDescent="0.2">
      <c r="F29161" s="9"/>
      <c r="G29161" s="9"/>
      <c r="H29161" s="9"/>
      <c r="I29161" s="9"/>
      <c r="J29161" s="9"/>
      <c r="O29161" s="2"/>
      <c r="X29161" s="2"/>
      <c r="AG29161" s="2"/>
      <c r="AP29161" s="2"/>
      <c r="AY29161" s="2"/>
      <c r="BH29161" s="2"/>
      <c r="BQ29161" s="2"/>
    </row>
    <row r="29162" spans="6:69" x14ac:dyDescent="0.2">
      <c r="F29162" s="9"/>
      <c r="G29162" s="9"/>
      <c r="H29162" s="9"/>
      <c r="I29162" s="9"/>
      <c r="J29162" s="9"/>
      <c r="O29162" s="2"/>
      <c r="X29162" s="2"/>
      <c r="AG29162" s="2"/>
      <c r="AP29162" s="2"/>
      <c r="AY29162" s="2"/>
      <c r="BH29162" s="2"/>
      <c r="BQ29162" s="2"/>
    </row>
    <row r="29163" spans="6:69" x14ac:dyDescent="0.2">
      <c r="F29163" s="9"/>
      <c r="G29163" s="9"/>
      <c r="H29163" s="9"/>
      <c r="I29163" s="9"/>
      <c r="J29163" s="9"/>
      <c r="O29163" s="2"/>
      <c r="X29163" s="2"/>
      <c r="AG29163" s="2"/>
      <c r="AP29163" s="2"/>
      <c r="AY29163" s="2"/>
      <c r="BH29163" s="2"/>
      <c r="BQ29163" s="2"/>
    </row>
    <row r="29164" spans="6:69" x14ac:dyDescent="0.2">
      <c r="F29164" s="9"/>
      <c r="G29164" s="9"/>
      <c r="H29164" s="9"/>
      <c r="I29164" s="9"/>
      <c r="J29164" s="9"/>
      <c r="O29164" s="2"/>
      <c r="X29164" s="2"/>
      <c r="AG29164" s="2"/>
      <c r="AP29164" s="2"/>
      <c r="AY29164" s="2"/>
      <c r="BH29164" s="2"/>
      <c r="BQ29164" s="2"/>
    </row>
    <row r="29165" spans="6:69" x14ac:dyDescent="0.2">
      <c r="F29165" s="9"/>
      <c r="G29165" s="9"/>
      <c r="H29165" s="9"/>
      <c r="I29165" s="9"/>
      <c r="J29165" s="9"/>
      <c r="O29165" s="2"/>
      <c r="X29165" s="2"/>
      <c r="AG29165" s="2"/>
      <c r="AP29165" s="2"/>
      <c r="AY29165" s="2"/>
      <c r="BH29165" s="2"/>
      <c r="BQ29165" s="2"/>
    </row>
    <row r="29166" spans="6:69" x14ac:dyDescent="0.2">
      <c r="F29166" s="9"/>
      <c r="G29166" s="9"/>
      <c r="H29166" s="9"/>
      <c r="I29166" s="9"/>
      <c r="J29166" s="9"/>
      <c r="O29166" s="2"/>
      <c r="X29166" s="2"/>
      <c r="AG29166" s="2"/>
      <c r="AP29166" s="2"/>
      <c r="AY29166" s="2"/>
      <c r="BH29166" s="2"/>
      <c r="BQ29166" s="2"/>
    </row>
    <row r="29167" spans="6:69" x14ac:dyDescent="0.2">
      <c r="F29167" s="9"/>
      <c r="G29167" s="9"/>
      <c r="H29167" s="9"/>
      <c r="I29167" s="9"/>
      <c r="J29167" s="9"/>
      <c r="O29167" s="2"/>
      <c r="X29167" s="2"/>
      <c r="AG29167" s="2"/>
      <c r="AP29167" s="2"/>
      <c r="AY29167" s="2"/>
      <c r="BH29167" s="2"/>
      <c r="BQ29167" s="2"/>
    </row>
    <row r="29168" spans="6:69" x14ac:dyDescent="0.2">
      <c r="F29168" s="9"/>
      <c r="G29168" s="9"/>
      <c r="H29168" s="9"/>
      <c r="I29168" s="9"/>
      <c r="J29168" s="9"/>
      <c r="O29168" s="2"/>
      <c r="X29168" s="2"/>
      <c r="AG29168" s="2"/>
      <c r="AP29168" s="2"/>
      <c r="AY29168" s="2"/>
      <c r="BH29168" s="2"/>
      <c r="BQ29168" s="2"/>
    </row>
    <row r="29169" spans="6:69" x14ac:dyDescent="0.2">
      <c r="F29169" s="9"/>
      <c r="G29169" s="9"/>
      <c r="H29169" s="9"/>
      <c r="I29169" s="9"/>
      <c r="J29169" s="9"/>
      <c r="O29169" s="2"/>
      <c r="X29169" s="2"/>
      <c r="AG29169" s="2"/>
      <c r="AP29169" s="2"/>
      <c r="AY29169" s="2"/>
      <c r="BH29169" s="2"/>
      <c r="BQ29169" s="2"/>
    </row>
    <row r="29170" spans="6:69" x14ac:dyDescent="0.2">
      <c r="F29170" s="9"/>
      <c r="G29170" s="9"/>
      <c r="H29170" s="9"/>
      <c r="I29170" s="9"/>
      <c r="J29170" s="9"/>
      <c r="O29170" s="2"/>
      <c r="X29170" s="2"/>
      <c r="AG29170" s="2"/>
      <c r="AP29170" s="2"/>
      <c r="AY29170" s="2"/>
      <c r="BH29170" s="2"/>
      <c r="BQ29170" s="2"/>
    </row>
    <row r="29171" spans="6:69" x14ac:dyDescent="0.2">
      <c r="F29171" s="9"/>
      <c r="G29171" s="9"/>
      <c r="H29171" s="9"/>
      <c r="I29171" s="9"/>
      <c r="J29171" s="9"/>
      <c r="O29171" s="2"/>
      <c r="X29171" s="2"/>
      <c r="AG29171" s="2"/>
      <c r="AP29171" s="2"/>
      <c r="AY29171" s="2"/>
      <c r="BH29171" s="2"/>
      <c r="BQ29171" s="2"/>
    </row>
    <row r="29172" spans="6:69" x14ac:dyDescent="0.2">
      <c r="F29172" s="9"/>
      <c r="G29172" s="9"/>
      <c r="H29172" s="9"/>
      <c r="I29172" s="9"/>
      <c r="J29172" s="9"/>
      <c r="O29172" s="2"/>
      <c r="X29172" s="2"/>
      <c r="AG29172" s="2"/>
      <c r="AP29172" s="2"/>
      <c r="AY29172" s="2"/>
      <c r="BH29172" s="2"/>
      <c r="BQ29172" s="2"/>
    </row>
    <row r="29173" spans="6:69" x14ac:dyDescent="0.2">
      <c r="F29173" s="9"/>
      <c r="G29173" s="9"/>
      <c r="H29173" s="9"/>
      <c r="I29173" s="9"/>
      <c r="J29173" s="9"/>
      <c r="O29173" s="2"/>
      <c r="X29173" s="2"/>
      <c r="AG29173" s="2"/>
      <c r="AP29173" s="2"/>
      <c r="AY29173" s="2"/>
      <c r="BH29173" s="2"/>
      <c r="BQ29173" s="2"/>
    </row>
    <row r="29174" spans="6:69" x14ac:dyDescent="0.2">
      <c r="F29174" s="9"/>
      <c r="G29174" s="9"/>
      <c r="H29174" s="9"/>
      <c r="I29174" s="9"/>
      <c r="J29174" s="9"/>
      <c r="O29174" s="2"/>
      <c r="X29174" s="2"/>
      <c r="AG29174" s="2"/>
      <c r="AP29174" s="2"/>
      <c r="AY29174" s="2"/>
      <c r="BH29174" s="2"/>
      <c r="BQ29174" s="2"/>
    </row>
    <row r="29175" spans="6:69" x14ac:dyDescent="0.2">
      <c r="F29175" s="9"/>
      <c r="G29175" s="9"/>
      <c r="H29175" s="9"/>
      <c r="I29175" s="9"/>
      <c r="J29175" s="9"/>
      <c r="O29175" s="2"/>
      <c r="X29175" s="2"/>
      <c r="AG29175" s="2"/>
      <c r="AP29175" s="2"/>
      <c r="AY29175" s="2"/>
      <c r="BH29175" s="2"/>
      <c r="BQ29175" s="2"/>
    </row>
    <row r="29176" spans="6:69" x14ac:dyDescent="0.2">
      <c r="F29176" s="9"/>
      <c r="G29176" s="9"/>
      <c r="H29176" s="9"/>
      <c r="I29176" s="9"/>
      <c r="J29176" s="9"/>
      <c r="O29176" s="2"/>
      <c r="X29176" s="2"/>
      <c r="AG29176" s="2"/>
      <c r="AP29176" s="2"/>
      <c r="AY29176" s="2"/>
      <c r="BH29176" s="2"/>
      <c r="BQ29176" s="2"/>
    </row>
    <row r="29177" spans="6:69" x14ac:dyDescent="0.2">
      <c r="F29177" s="9"/>
      <c r="G29177" s="9"/>
      <c r="H29177" s="9"/>
      <c r="I29177" s="9"/>
      <c r="J29177" s="9"/>
      <c r="O29177" s="2"/>
      <c r="X29177" s="2"/>
      <c r="AG29177" s="2"/>
      <c r="AP29177" s="2"/>
      <c r="AY29177" s="2"/>
      <c r="BH29177" s="2"/>
      <c r="BQ29177" s="2"/>
    </row>
    <row r="29178" spans="6:69" x14ac:dyDescent="0.2">
      <c r="F29178" s="9"/>
      <c r="G29178" s="9"/>
      <c r="H29178" s="9"/>
      <c r="I29178" s="9"/>
      <c r="J29178" s="9"/>
      <c r="O29178" s="2"/>
      <c r="X29178" s="2"/>
      <c r="AG29178" s="2"/>
      <c r="AP29178" s="2"/>
      <c r="AY29178" s="2"/>
      <c r="BH29178" s="2"/>
      <c r="BQ29178" s="2"/>
    </row>
    <row r="29179" spans="6:69" x14ac:dyDescent="0.2">
      <c r="F29179" s="9"/>
      <c r="G29179" s="9"/>
      <c r="H29179" s="9"/>
      <c r="I29179" s="9"/>
      <c r="J29179" s="9"/>
      <c r="O29179" s="2"/>
      <c r="X29179" s="2"/>
      <c r="AG29179" s="2"/>
      <c r="AP29179" s="2"/>
      <c r="AY29179" s="2"/>
      <c r="BH29179" s="2"/>
      <c r="BQ29179" s="2"/>
    </row>
    <row r="29180" spans="6:69" x14ac:dyDescent="0.2">
      <c r="F29180" s="9"/>
      <c r="G29180" s="9"/>
      <c r="H29180" s="9"/>
      <c r="I29180" s="9"/>
      <c r="J29180" s="9"/>
      <c r="O29180" s="2"/>
      <c r="X29180" s="2"/>
      <c r="AG29180" s="2"/>
      <c r="AP29180" s="2"/>
      <c r="AY29180" s="2"/>
      <c r="BH29180" s="2"/>
      <c r="BQ29180" s="2"/>
    </row>
    <row r="29181" spans="6:69" x14ac:dyDescent="0.2">
      <c r="F29181" s="9"/>
      <c r="G29181" s="9"/>
      <c r="H29181" s="9"/>
      <c r="I29181" s="9"/>
      <c r="J29181" s="9"/>
      <c r="O29181" s="2"/>
      <c r="X29181" s="2"/>
      <c r="AG29181" s="2"/>
      <c r="AP29181" s="2"/>
      <c r="AY29181" s="2"/>
      <c r="BH29181" s="2"/>
      <c r="BQ29181" s="2"/>
    </row>
    <row r="29182" spans="6:69" x14ac:dyDescent="0.2">
      <c r="F29182" s="9"/>
      <c r="G29182" s="9"/>
      <c r="H29182" s="9"/>
      <c r="I29182" s="9"/>
      <c r="J29182" s="9"/>
      <c r="O29182" s="2"/>
      <c r="X29182" s="2"/>
      <c r="AG29182" s="2"/>
      <c r="AP29182" s="2"/>
      <c r="AY29182" s="2"/>
      <c r="BH29182" s="2"/>
      <c r="BQ29182" s="2"/>
    </row>
    <row r="29183" spans="6:69" x14ac:dyDescent="0.2">
      <c r="F29183" s="9"/>
      <c r="G29183" s="9"/>
      <c r="H29183" s="9"/>
      <c r="I29183" s="9"/>
      <c r="J29183" s="9"/>
      <c r="O29183" s="2"/>
      <c r="X29183" s="2"/>
      <c r="AG29183" s="2"/>
      <c r="AP29183" s="2"/>
      <c r="AY29183" s="2"/>
      <c r="BH29183" s="2"/>
      <c r="BQ29183" s="2"/>
    </row>
    <row r="29184" spans="6:69" x14ac:dyDescent="0.2">
      <c r="F29184" s="9"/>
      <c r="G29184" s="9"/>
      <c r="H29184" s="9"/>
      <c r="I29184" s="9"/>
      <c r="J29184" s="9"/>
      <c r="O29184" s="2"/>
      <c r="X29184" s="2"/>
      <c r="AG29184" s="2"/>
      <c r="AP29184" s="2"/>
      <c r="AY29184" s="2"/>
      <c r="BH29184" s="2"/>
      <c r="BQ29184" s="2"/>
    </row>
    <row r="29185" spans="6:69" x14ac:dyDescent="0.2">
      <c r="F29185" s="9"/>
      <c r="G29185" s="9"/>
      <c r="H29185" s="9"/>
      <c r="I29185" s="9"/>
      <c r="J29185" s="9"/>
      <c r="O29185" s="2"/>
      <c r="X29185" s="2"/>
      <c r="AG29185" s="2"/>
      <c r="AP29185" s="2"/>
      <c r="AY29185" s="2"/>
      <c r="BH29185" s="2"/>
      <c r="BQ29185" s="2"/>
    </row>
    <row r="29186" spans="6:69" x14ac:dyDescent="0.2">
      <c r="F29186" s="9"/>
      <c r="G29186" s="9"/>
      <c r="H29186" s="9"/>
      <c r="I29186" s="9"/>
      <c r="J29186" s="9"/>
      <c r="O29186" s="2"/>
      <c r="X29186" s="2"/>
      <c r="AG29186" s="2"/>
      <c r="AP29186" s="2"/>
      <c r="AY29186" s="2"/>
      <c r="BH29186" s="2"/>
      <c r="BQ29186" s="2"/>
    </row>
    <row r="29187" spans="6:69" x14ac:dyDescent="0.2">
      <c r="F29187" s="9"/>
      <c r="G29187" s="9"/>
      <c r="H29187" s="9"/>
      <c r="I29187" s="9"/>
      <c r="J29187" s="9"/>
      <c r="O29187" s="2"/>
      <c r="X29187" s="2"/>
      <c r="AG29187" s="2"/>
      <c r="AP29187" s="2"/>
      <c r="AY29187" s="2"/>
      <c r="BH29187" s="2"/>
      <c r="BQ29187" s="2"/>
    </row>
    <row r="29188" spans="6:69" x14ac:dyDescent="0.2">
      <c r="F29188" s="9"/>
      <c r="G29188" s="9"/>
      <c r="H29188" s="9"/>
      <c r="I29188" s="9"/>
      <c r="J29188" s="9"/>
      <c r="O29188" s="2"/>
      <c r="X29188" s="2"/>
      <c r="AG29188" s="2"/>
      <c r="AP29188" s="2"/>
      <c r="AY29188" s="2"/>
      <c r="BH29188" s="2"/>
      <c r="BQ29188" s="2"/>
    </row>
    <row r="29189" spans="6:69" x14ac:dyDescent="0.2">
      <c r="F29189" s="9"/>
      <c r="G29189" s="9"/>
      <c r="H29189" s="9"/>
      <c r="I29189" s="9"/>
      <c r="J29189" s="9"/>
      <c r="O29189" s="2"/>
      <c r="X29189" s="2"/>
      <c r="AG29189" s="2"/>
      <c r="AP29189" s="2"/>
      <c r="AY29189" s="2"/>
      <c r="BH29189" s="2"/>
      <c r="BQ29189" s="2"/>
    </row>
    <row r="29190" spans="6:69" x14ac:dyDescent="0.2">
      <c r="F29190" s="9"/>
      <c r="G29190" s="9"/>
      <c r="H29190" s="9"/>
      <c r="I29190" s="9"/>
      <c r="J29190" s="9"/>
      <c r="O29190" s="2"/>
      <c r="X29190" s="2"/>
      <c r="AG29190" s="2"/>
      <c r="AP29190" s="2"/>
      <c r="AY29190" s="2"/>
      <c r="BH29190" s="2"/>
      <c r="BQ29190" s="2"/>
    </row>
    <row r="29191" spans="6:69" x14ac:dyDescent="0.2">
      <c r="F29191" s="9"/>
      <c r="G29191" s="9"/>
      <c r="H29191" s="9"/>
      <c r="I29191" s="9"/>
      <c r="J29191" s="9"/>
      <c r="O29191" s="2"/>
      <c r="X29191" s="2"/>
      <c r="AG29191" s="2"/>
      <c r="AP29191" s="2"/>
      <c r="AY29191" s="2"/>
      <c r="BH29191" s="2"/>
      <c r="BQ29191" s="2"/>
    </row>
    <row r="29192" spans="6:69" x14ac:dyDescent="0.2">
      <c r="F29192" s="9"/>
      <c r="G29192" s="9"/>
      <c r="H29192" s="9"/>
      <c r="I29192" s="9"/>
      <c r="J29192" s="9"/>
      <c r="O29192" s="2"/>
      <c r="X29192" s="2"/>
      <c r="AG29192" s="2"/>
      <c r="AP29192" s="2"/>
      <c r="AY29192" s="2"/>
      <c r="BH29192" s="2"/>
      <c r="BQ29192" s="2"/>
    </row>
    <row r="29193" spans="6:69" x14ac:dyDescent="0.2">
      <c r="F29193" s="9"/>
      <c r="G29193" s="9"/>
      <c r="H29193" s="9"/>
      <c r="I29193" s="9"/>
      <c r="J29193" s="9"/>
      <c r="O29193" s="2"/>
      <c r="X29193" s="2"/>
      <c r="AG29193" s="2"/>
      <c r="AP29193" s="2"/>
      <c r="AY29193" s="2"/>
      <c r="BH29193" s="2"/>
      <c r="BQ29193" s="2"/>
    </row>
    <row r="29194" spans="6:69" x14ac:dyDescent="0.2">
      <c r="F29194" s="9"/>
      <c r="G29194" s="9"/>
      <c r="H29194" s="9"/>
      <c r="I29194" s="9"/>
      <c r="J29194" s="9"/>
      <c r="O29194" s="2"/>
      <c r="X29194" s="2"/>
      <c r="AG29194" s="2"/>
      <c r="AP29194" s="2"/>
      <c r="AY29194" s="2"/>
      <c r="BH29194" s="2"/>
      <c r="BQ29194" s="2"/>
    </row>
    <row r="29195" spans="6:69" x14ac:dyDescent="0.2">
      <c r="F29195" s="9"/>
      <c r="G29195" s="9"/>
      <c r="H29195" s="9"/>
      <c r="I29195" s="9"/>
      <c r="J29195" s="9"/>
      <c r="O29195" s="2"/>
      <c r="X29195" s="2"/>
      <c r="AG29195" s="2"/>
      <c r="AP29195" s="2"/>
      <c r="AY29195" s="2"/>
      <c r="BH29195" s="2"/>
      <c r="BQ29195" s="2"/>
    </row>
    <row r="29196" spans="6:69" x14ac:dyDescent="0.2">
      <c r="F29196" s="9"/>
      <c r="G29196" s="9"/>
      <c r="H29196" s="9"/>
      <c r="I29196" s="9"/>
      <c r="J29196" s="9"/>
      <c r="O29196" s="2"/>
      <c r="X29196" s="2"/>
      <c r="AG29196" s="2"/>
      <c r="AP29196" s="2"/>
      <c r="AY29196" s="2"/>
      <c r="BH29196" s="2"/>
      <c r="BQ29196" s="2"/>
    </row>
    <row r="29197" spans="6:69" x14ac:dyDescent="0.2">
      <c r="F29197" s="9"/>
      <c r="G29197" s="9"/>
      <c r="H29197" s="9"/>
      <c r="I29197" s="9"/>
      <c r="J29197" s="9"/>
      <c r="O29197" s="2"/>
      <c r="X29197" s="2"/>
      <c r="AG29197" s="2"/>
      <c r="AP29197" s="2"/>
      <c r="AY29197" s="2"/>
      <c r="BH29197" s="2"/>
      <c r="BQ29197" s="2"/>
    </row>
    <row r="29198" spans="6:69" x14ac:dyDescent="0.2">
      <c r="F29198" s="9"/>
      <c r="G29198" s="9"/>
      <c r="H29198" s="9"/>
      <c r="I29198" s="9"/>
      <c r="J29198" s="9"/>
      <c r="O29198" s="2"/>
      <c r="X29198" s="2"/>
      <c r="AG29198" s="2"/>
      <c r="AP29198" s="2"/>
      <c r="AY29198" s="2"/>
      <c r="BH29198" s="2"/>
      <c r="BQ29198" s="2"/>
    </row>
    <row r="29199" spans="6:69" x14ac:dyDescent="0.2">
      <c r="F29199" s="9"/>
      <c r="G29199" s="9"/>
      <c r="H29199" s="9"/>
      <c r="I29199" s="9"/>
      <c r="J29199" s="9"/>
      <c r="O29199" s="2"/>
      <c r="X29199" s="2"/>
      <c r="AG29199" s="2"/>
      <c r="AP29199" s="2"/>
      <c r="AY29199" s="2"/>
      <c r="BH29199" s="2"/>
      <c r="BQ29199" s="2"/>
    </row>
    <row r="29200" spans="6:69" x14ac:dyDescent="0.2">
      <c r="F29200" s="9"/>
      <c r="G29200" s="9"/>
      <c r="H29200" s="9"/>
      <c r="I29200" s="9"/>
      <c r="J29200" s="9"/>
      <c r="O29200" s="2"/>
      <c r="X29200" s="2"/>
      <c r="AG29200" s="2"/>
      <c r="AP29200" s="2"/>
      <c r="AY29200" s="2"/>
      <c r="BH29200" s="2"/>
      <c r="BQ29200" s="2"/>
    </row>
    <row r="29201" spans="6:69" x14ac:dyDescent="0.2">
      <c r="F29201" s="9"/>
      <c r="G29201" s="9"/>
      <c r="H29201" s="9"/>
      <c r="I29201" s="9"/>
      <c r="J29201" s="9"/>
      <c r="O29201" s="2"/>
      <c r="X29201" s="2"/>
      <c r="AG29201" s="2"/>
      <c r="AP29201" s="2"/>
      <c r="AY29201" s="2"/>
      <c r="BH29201" s="2"/>
      <c r="BQ29201" s="2"/>
    </row>
    <row r="29202" spans="6:69" x14ac:dyDescent="0.2">
      <c r="F29202" s="9"/>
      <c r="G29202" s="9"/>
      <c r="H29202" s="9"/>
      <c r="I29202" s="9"/>
      <c r="J29202" s="9"/>
      <c r="O29202" s="2"/>
      <c r="X29202" s="2"/>
      <c r="AG29202" s="2"/>
      <c r="AP29202" s="2"/>
      <c r="AY29202" s="2"/>
      <c r="BH29202" s="2"/>
      <c r="BQ29202" s="2"/>
    </row>
    <row r="29203" spans="6:69" x14ac:dyDescent="0.2">
      <c r="F29203" s="9"/>
      <c r="G29203" s="9"/>
      <c r="H29203" s="9"/>
      <c r="I29203" s="9"/>
      <c r="J29203" s="9"/>
      <c r="O29203" s="2"/>
      <c r="X29203" s="2"/>
      <c r="AG29203" s="2"/>
      <c r="AP29203" s="2"/>
      <c r="AY29203" s="2"/>
      <c r="BH29203" s="2"/>
      <c r="BQ29203" s="2"/>
    </row>
    <row r="29204" spans="6:69" x14ac:dyDescent="0.2">
      <c r="F29204" s="9"/>
      <c r="G29204" s="9"/>
      <c r="H29204" s="9"/>
      <c r="I29204" s="9"/>
      <c r="J29204" s="9"/>
      <c r="O29204" s="2"/>
      <c r="X29204" s="2"/>
      <c r="AG29204" s="2"/>
      <c r="AP29204" s="2"/>
      <c r="AY29204" s="2"/>
      <c r="BH29204" s="2"/>
      <c r="BQ29204" s="2"/>
    </row>
    <row r="29205" spans="6:69" x14ac:dyDescent="0.2">
      <c r="F29205" s="9"/>
      <c r="G29205" s="9"/>
      <c r="H29205" s="9"/>
      <c r="I29205" s="9"/>
      <c r="J29205" s="9"/>
      <c r="O29205" s="2"/>
      <c r="X29205" s="2"/>
      <c r="AG29205" s="2"/>
      <c r="AP29205" s="2"/>
      <c r="AY29205" s="2"/>
      <c r="BH29205" s="2"/>
      <c r="BQ29205" s="2"/>
    </row>
    <row r="29206" spans="6:69" x14ac:dyDescent="0.2">
      <c r="F29206" s="9"/>
      <c r="G29206" s="9"/>
      <c r="H29206" s="9"/>
      <c r="I29206" s="9"/>
      <c r="J29206" s="9"/>
      <c r="O29206" s="2"/>
      <c r="X29206" s="2"/>
      <c r="AG29206" s="2"/>
      <c r="AP29206" s="2"/>
      <c r="AY29206" s="2"/>
      <c r="BH29206" s="2"/>
      <c r="BQ29206" s="2"/>
    </row>
    <row r="29207" spans="6:69" x14ac:dyDescent="0.2">
      <c r="F29207" s="9"/>
      <c r="G29207" s="9"/>
      <c r="H29207" s="9"/>
      <c r="I29207" s="9"/>
      <c r="J29207" s="9"/>
      <c r="O29207" s="2"/>
      <c r="X29207" s="2"/>
      <c r="AG29207" s="2"/>
      <c r="AP29207" s="2"/>
      <c r="AY29207" s="2"/>
      <c r="BH29207" s="2"/>
      <c r="BQ29207" s="2"/>
    </row>
    <row r="29208" spans="6:69" x14ac:dyDescent="0.2">
      <c r="F29208" s="9"/>
      <c r="G29208" s="9"/>
      <c r="H29208" s="9"/>
      <c r="I29208" s="9"/>
      <c r="J29208" s="9"/>
      <c r="O29208" s="2"/>
      <c r="X29208" s="2"/>
      <c r="AG29208" s="2"/>
      <c r="AP29208" s="2"/>
      <c r="AY29208" s="2"/>
      <c r="BH29208" s="2"/>
      <c r="BQ29208" s="2"/>
    </row>
    <row r="29209" spans="6:69" x14ac:dyDescent="0.2">
      <c r="F29209" s="9"/>
      <c r="G29209" s="9"/>
      <c r="H29209" s="9"/>
      <c r="I29209" s="9"/>
      <c r="J29209" s="9"/>
      <c r="O29209" s="2"/>
      <c r="X29209" s="2"/>
      <c r="AG29209" s="2"/>
      <c r="AP29209" s="2"/>
      <c r="AY29209" s="2"/>
      <c r="BH29209" s="2"/>
      <c r="BQ29209" s="2"/>
    </row>
    <row r="29210" spans="6:69" x14ac:dyDescent="0.2">
      <c r="F29210" s="9"/>
      <c r="G29210" s="9"/>
      <c r="H29210" s="9"/>
      <c r="I29210" s="9"/>
      <c r="J29210" s="9"/>
      <c r="O29210" s="2"/>
      <c r="X29210" s="2"/>
      <c r="AG29210" s="2"/>
      <c r="AP29210" s="2"/>
      <c r="AY29210" s="2"/>
      <c r="BH29210" s="2"/>
      <c r="BQ29210" s="2"/>
    </row>
    <row r="29211" spans="6:69" x14ac:dyDescent="0.2">
      <c r="F29211" s="9"/>
      <c r="G29211" s="9"/>
      <c r="H29211" s="9"/>
      <c r="I29211" s="9"/>
      <c r="J29211" s="9"/>
      <c r="O29211" s="2"/>
      <c r="X29211" s="2"/>
      <c r="AG29211" s="2"/>
      <c r="AP29211" s="2"/>
      <c r="AY29211" s="2"/>
      <c r="BH29211" s="2"/>
      <c r="BQ29211" s="2"/>
    </row>
    <row r="29212" spans="6:69" x14ac:dyDescent="0.2">
      <c r="F29212" s="9"/>
      <c r="G29212" s="9"/>
      <c r="H29212" s="9"/>
      <c r="I29212" s="9"/>
      <c r="J29212" s="9"/>
      <c r="O29212" s="2"/>
      <c r="X29212" s="2"/>
      <c r="AG29212" s="2"/>
      <c r="AP29212" s="2"/>
      <c r="AY29212" s="2"/>
      <c r="BH29212" s="2"/>
      <c r="BQ29212" s="2"/>
    </row>
    <row r="29213" spans="6:69" x14ac:dyDescent="0.2">
      <c r="F29213" s="9"/>
      <c r="G29213" s="9"/>
      <c r="H29213" s="9"/>
      <c r="I29213" s="9"/>
      <c r="J29213" s="9"/>
      <c r="O29213" s="2"/>
      <c r="X29213" s="2"/>
      <c r="AG29213" s="2"/>
      <c r="AP29213" s="2"/>
      <c r="AY29213" s="2"/>
      <c r="BH29213" s="2"/>
      <c r="BQ29213" s="2"/>
    </row>
    <row r="29214" spans="6:69" x14ac:dyDescent="0.2">
      <c r="F29214" s="9"/>
      <c r="G29214" s="9"/>
      <c r="H29214" s="9"/>
      <c r="I29214" s="9"/>
      <c r="J29214" s="9"/>
      <c r="O29214" s="2"/>
      <c r="X29214" s="2"/>
      <c r="AG29214" s="2"/>
      <c r="AP29214" s="2"/>
      <c r="AY29214" s="2"/>
      <c r="BH29214" s="2"/>
      <c r="BQ29214" s="2"/>
    </row>
    <row r="29215" spans="6:69" x14ac:dyDescent="0.2">
      <c r="F29215" s="9"/>
      <c r="G29215" s="9"/>
      <c r="H29215" s="9"/>
      <c r="I29215" s="9"/>
      <c r="J29215" s="9"/>
      <c r="O29215" s="2"/>
      <c r="X29215" s="2"/>
      <c r="AG29215" s="2"/>
      <c r="AP29215" s="2"/>
      <c r="AY29215" s="2"/>
      <c r="BH29215" s="2"/>
      <c r="BQ29215" s="2"/>
    </row>
    <row r="29216" spans="6:69" x14ac:dyDescent="0.2">
      <c r="F29216" s="9"/>
      <c r="G29216" s="9"/>
      <c r="H29216" s="9"/>
      <c r="I29216" s="9"/>
      <c r="J29216" s="9"/>
      <c r="O29216" s="2"/>
      <c r="X29216" s="2"/>
      <c r="AG29216" s="2"/>
      <c r="AP29216" s="2"/>
      <c r="AY29216" s="2"/>
      <c r="BH29216" s="2"/>
      <c r="BQ29216" s="2"/>
    </row>
    <row r="29217" spans="6:69" x14ac:dyDescent="0.2">
      <c r="F29217" s="9"/>
      <c r="G29217" s="9"/>
      <c r="H29217" s="9"/>
      <c r="I29217" s="9"/>
      <c r="J29217" s="9"/>
      <c r="O29217" s="2"/>
      <c r="X29217" s="2"/>
      <c r="AG29217" s="2"/>
      <c r="AP29217" s="2"/>
      <c r="AY29217" s="2"/>
      <c r="BH29217" s="2"/>
      <c r="BQ29217" s="2"/>
    </row>
    <row r="29218" spans="6:69" x14ac:dyDescent="0.2">
      <c r="F29218" s="9"/>
      <c r="G29218" s="9"/>
      <c r="H29218" s="9"/>
      <c r="I29218" s="9"/>
      <c r="J29218" s="9"/>
      <c r="O29218" s="2"/>
      <c r="X29218" s="2"/>
      <c r="AG29218" s="2"/>
      <c r="AP29218" s="2"/>
      <c r="AY29218" s="2"/>
      <c r="BH29218" s="2"/>
      <c r="BQ29218" s="2"/>
    </row>
    <row r="29219" spans="6:69" x14ac:dyDescent="0.2">
      <c r="F29219" s="9"/>
      <c r="G29219" s="9"/>
      <c r="H29219" s="9"/>
      <c r="I29219" s="9"/>
      <c r="J29219" s="9"/>
      <c r="O29219" s="2"/>
      <c r="X29219" s="2"/>
      <c r="AG29219" s="2"/>
      <c r="AP29219" s="2"/>
      <c r="AY29219" s="2"/>
      <c r="BH29219" s="2"/>
      <c r="BQ29219" s="2"/>
    </row>
    <row r="29220" spans="6:69" x14ac:dyDescent="0.2">
      <c r="F29220" s="9"/>
      <c r="G29220" s="9"/>
      <c r="H29220" s="9"/>
      <c r="I29220" s="9"/>
      <c r="J29220" s="9"/>
      <c r="O29220" s="2"/>
      <c r="X29220" s="2"/>
      <c r="AG29220" s="2"/>
      <c r="AP29220" s="2"/>
      <c r="AY29220" s="2"/>
      <c r="BH29220" s="2"/>
      <c r="BQ29220" s="2"/>
    </row>
    <row r="29221" spans="6:69" x14ac:dyDescent="0.2">
      <c r="F29221" s="9"/>
      <c r="G29221" s="9"/>
      <c r="H29221" s="9"/>
      <c r="I29221" s="9"/>
      <c r="J29221" s="9"/>
      <c r="O29221" s="2"/>
      <c r="X29221" s="2"/>
      <c r="AG29221" s="2"/>
      <c r="AP29221" s="2"/>
      <c r="AY29221" s="2"/>
      <c r="BH29221" s="2"/>
      <c r="BQ29221" s="2"/>
    </row>
    <row r="29222" spans="6:69" x14ac:dyDescent="0.2">
      <c r="F29222" s="9"/>
      <c r="G29222" s="9"/>
      <c r="H29222" s="9"/>
      <c r="I29222" s="9"/>
      <c r="J29222" s="9"/>
      <c r="O29222" s="2"/>
      <c r="X29222" s="2"/>
      <c r="AG29222" s="2"/>
      <c r="AP29222" s="2"/>
      <c r="AY29222" s="2"/>
      <c r="BH29222" s="2"/>
      <c r="BQ29222" s="2"/>
    </row>
    <row r="29223" spans="6:69" x14ac:dyDescent="0.2">
      <c r="F29223" s="9"/>
      <c r="G29223" s="9"/>
      <c r="H29223" s="9"/>
      <c r="I29223" s="9"/>
      <c r="J29223" s="9"/>
      <c r="O29223" s="2"/>
      <c r="X29223" s="2"/>
      <c r="AG29223" s="2"/>
      <c r="AP29223" s="2"/>
      <c r="AY29223" s="2"/>
      <c r="BH29223" s="2"/>
      <c r="BQ29223" s="2"/>
    </row>
    <row r="29224" spans="6:69" x14ac:dyDescent="0.2">
      <c r="F29224" s="9"/>
      <c r="G29224" s="9"/>
      <c r="H29224" s="9"/>
      <c r="I29224" s="9"/>
      <c r="J29224" s="9"/>
      <c r="O29224" s="2"/>
      <c r="X29224" s="2"/>
      <c r="AG29224" s="2"/>
      <c r="AP29224" s="2"/>
      <c r="AY29224" s="2"/>
      <c r="BH29224" s="2"/>
      <c r="BQ29224" s="2"/>
    </row>
    <row r="29225" spans="6:69" x14ac:dyDescent="0.2">
      <c r="F29225" s="9"/>
      <c r="G29225" s="9"/>
      <c r="H29225" s="9"/>
      <c r="I29225" s="9"/>
      <c r="J29225" s="9"/>
      <c r="O29225" s="2"/>
      <c r="X29225" s="2"/>
      <c r="AG29225" s="2"/>
      <c r="AP29225" s="2"/>
      <c r="AY29225" s="2"/>
      <c r="BH29225" s="2"/>
      <c r="BQ29225" s="2"/>
    </row>
    <row r="29226" spans="6:69" x14ac:dyDescent="0.2">
      <c r="F29226" s="9"/>
      <c r="G29226" s="9"/>
      <c r="H29226" s="9"/>
      <c r="I29226" s="9"/>
      <c r="J29226" s="9"/>
      <c r="O29226" s="2"/>
      <c r="X29226" s="2"/>
      <c r="AG29226" s="2"/>
      <c r="AP29226" s="2"/>
      <c r="AY29226" s="2"/>
      <c r="BH29226" s="2"/>
      <c r="BQ29226" s="2"/>
    </row>
    <row r="29227" spans="6:69" x14ac:dyDescent="0.2">
      <c r="F29227" s="9"/>
      <c r="G29227" s="9"/>
      <c r="H29227" s="9"/>
      <c r="I29227" s="9"/>
      <c r="J29227" s="9"/>
      <c r="O29227" s="2"/>
      <c r="X29227" s="2"/>
      <c r="AG29227" s="2"/>
      <c r="AP29227" s="2"/>
      <c r="AY29227" s="2"/>
      <c r="BH29227" s="2"/>
      <c r="BQ29227" s="2"/>
    </row>
    <row r="29228" spans="6:69" x14ac:dyDescent="0.2">
      <c r="F29228" s="9"/>
      <c r="G29228" s="9"/>
      <c r="H29228" s="9"/>
      <c r="I29228" s="9"/>
      <c r="J29228" s="9"/>
      <c r="O29228" s="2"/>
      <c r="X29228" s="2"/>
      <c r="AG29228" s="2"/>
      <c r="AP29228" s="2"/>
      <c r="AY29228" s="2"/>
      <c r="BH29228" s="2"/>
      <c r="BQ29228" s="2"/>
    </row>
    <row r="29229" spans="6:69" x14ac:dyDescent="0.2">
      <c r="F29229" s="9"/>
      <c r="G29229" s="9"/>
      <c r="H29229" s="9"/>
      <c r="I29229" s="9"/>
      <c r="J29229" s="9"/>
      <c r="O29229" s="2"/>
      <c r="X29229" s="2"/>
      <c r="AG29229" s="2"/>
      <c r="AP29229" s="2"/>
      <c r="AY29229" s="2"/>
      <c r="BH29229" s="2"/>
      <c r="BQ29229" s="2"/>
    </row>
    <row r="29230" spans="6:69" x14ac:dyDescent="0.2">
      <c r="F29230" s="9"/>
      <c r="G29230" s="9"/>
      <c r="H29230" s="9"/>
      <c r="I29230" s="9"/>
      <c r="J29230" s="9"/>
      <c r="O29230" s="2"/>
      <c r="X29230" s="2"/>
      <c r="AG29230" s="2"/>
      <c r="AP29230" s="2"/>
      <c r="AY29230" s="2"/>
      <c r="BH29230" s="2"/>
      <c r="BQ29230" s="2"/>
    </row>
    <row r="29231" spans="6:69" x14ac:dyDescent="0.2">
      <c r="F29231" s="9"/>
      <c r="G29231" s="9"/>
      <c r="H29231" s="9"/>
      <c r="I29231" s="9"/>
      <c r="J29231" s="9"/>
      <c r="O29231" s="2"/>
      <c r="X29231" s="2"/>
      <c r="AG29231" s="2"/>
      <c r="AP29231" s="2"/>
      <c r="AY29231" s="2"/>
      <c r="BH29231" s="2"/>
      <c r="BQ29231" s="2"/>
    </row>
    <row r="29232" spans="6:69" x14ac:dyDescent="0.2">
      <c r="F29232" s="9"/>
      <c r="G29232" s="9"/>
      <c r="H29232" s="9"/>
      <c r="I29232" s="9"/>
      <c r="J29232" s="9"/>
      <c r="O29232" s="2"/>
      <c r="X29232" s="2"/>
      <c r="AG29232" s="2"/>
      <c r="AP29232" s="2"/>
      <c r="AY29232" s="2"/>
      <c r="BH29232" s="2"/>
      <c r="BQ29232" s="2"/>
    </row>
    <row r="29233" spans="6:69" x14ac:dyDescent="0.2">
      <c r="F29233" s="9"/>
      <c r="G29233" s="9"/>
      <c r="H29233" s="9"/>
      <c r="I29233" s="9"/>
      <c r="J29233" s="9"/>
      <c r="O29233" s="2"/>
      <c r="X29233" s="2"/>
      <c r="AG29233" s="2"/>
      <c r="AP29233" s="2"/>
      <c r="AY29233" s="2"/>
      <c r="BH29233" s="2"/>
      <c r="BQ29233" s="2"/>
    </row>
    <row r="29234" spans="6:69" x14ac:dyDescent="0.2">
      <c r="F29234" s="9"/>
      <c r="G29234" s="9"/>
      <c r="H29234" s="9"/>
      <c r="I29234" s="9"/>
      <c r="J29234" s="9"/>
      <c r="O29234" s="2"/>
      <c r="X29234" s="2"/>
      <c r="AG29234" s="2"/>
      <c r="AP29234" s="2"/>
      <c r="AY29234" s="2"/>
      <c r="BH29234" s="2"/>
      <c r="BQ29234" s="2"/>
    </row>
    <row r="29235" spans="6:69" x14ac:dyDescent="0.2">
      <c r="F29235" s="9"/>
      <c r="G29235" s="9"/>
      <c r="H29235" s="9"/>
      <c r="I29235" s="9"/>
      <c r="J29235" s="9"/>
      <c r="O29235" s="2"/>
      <c r="X29235" s="2"/>
      <c r="AG29235" s="2"/>
      <c r="AP29235" s="2"/>
      <c r="AY29235" s="2"/>
      <c r="BH29235" s="2"/>
      <c r="BQ29235" s="2"/>
    </row>
    <row r="29236" spans="6:69" x14ac:dyDescent="0.2">
      <c r="F29236" s="9"/>
      <c r="G29236" s="9"/>
      <c r="H29236" s="9"/>
      <c r="I29236" s="9"/>
      <c r="J29236" s="9"/>
      <c r="O29236" s="2"/>
      <c r="X29236" s="2"/>
      <c r="AG29236" s="2"/>
      <c r="AP29236" s="2"/>
      <c r="AY29236" s="2"/>
      <c r="BH29236" s="2"/>
      <c r="BQ29236" s="2"/>
    </row>
    <row r="29237" spans="6:69" x14ac:dyDescent="0.2">
      <c r="F29237" s="9"/>
      <c r="G29237" s="9"/>
      <c r="H29237" s="9"/>
      <c r="I29237" s="9"/>
      <c r="J29237" s="9"/>
      <c r="O29237" s="2"/>
      <c r="X29237" s="2"/>
      <c r="AG29237" s="2"/>
      <c r="AP29237" s="2"/>
      <c r="AY29237" s="2"/>
      <c r="BH29237" s="2"/>
      <c r="BQ29237" s="2"/>
    </row>
    <row r="29238" spans="6:69" x14ac:dyDescent="0.2">
      <c r="F29238" s="9"/>
      <c r="G29238" s="9"/>
      <c r="H29238" s="9"/>
      <c r="I29238" s="9"/>
      <c r="J29238" s="9"/>
      <c r="O29238" s="2"/>
      <c r="X29238" s="2"/>
      <c r="AG29238" s="2"/>
      <c r="AP29238" s="2"/>
      <c r="AY29238" s="2"/>
      <c r="BH29238" s="2"/>
      <c r="BQ29238" s="2"/>
    </row>
    <row r="29239" spans="6:69" x14ac:dyDescent="0.2">
      <c r="F29239" s="9"/>
      <c r="G29239" s="9"/>
      <c r="H29239" s="9"/>
      <c r="I29239" s="9"/>
      <c r="J29239" s="9"/>
      <c r="O29239" s="2"/>
      <c r="X29239" s="2"/>
      <c r="AG29239" s="2"/>
      <c r="AP29239" s="2"/>
      <c r="AY29239" s="2"/>
      <c r="BH29239" s="2"/>
      <c r="BQ29239" s="2"/>
    </row>
    <row r="29240" spans="6:69" x14ac:dyDescent="0.2">
      <c r="F29240" s="9"/>
      <c r="G29240" s="9"/>
      <c r="H29240" s="9"/>
      <c r="I29240" s="9"/>
      <c r="J29240" s="9"/>
      <c r="O29240" s="2"/>
      <c r="X29240" s="2"/>
      <c r="AG29240" s="2"/>
      <c r="AP29240" s="2"/>
      <c r="AY29240" s="2"/>
      <c r="BH29240" s="2"/>
      <c r="BQ29240" s="2"/>
    </row>
    <row r="29241" spans="6:69" x14ac:dyDescent="0.2">
      <c r="F29241" s="9"/>
      <c r="G29241" s="9"/>
      <c r="H29241" s="9"/>
      <c r="I29241" s="9"/>
      <c r="J29241" s="9"/>
      <c r="O29241" s="2"/>
      <c r="X29241" s="2"/>
      <c r="AG29241" s="2"/>
      <c r="AP29241" s="2"/>
      <c r="AY29241" s="2"/>
      <c r="BH29241" s="2"/>
      <c r="BQ29241" s="2"/>
    </row>
    <row r="29242" spans="6:69" x14ac:dyDescent="0.2">
      <c r="F29242" s="9"/>
      <c r="G29242" s="9"/>
      <c r="H29242" s="9"/>
      <c r="I29242" s="9"/>
      <c r="J29242" s="9"/>
      <c r="O29242" s="2"/>
      <c r="X29242" s="2"/>
      <c r="AG29242" s="2"/>
      <c r="AP29242" s="2"/>
      <c r="AY29242" s="2"/>
      <c r="BH29242" s="2"/>
      <c r="BQ29242" s="2"/>
    </row>
    <row r="29243" spans="6:69" x14ac:dyDescent="0.2">
      <c r="F29243" s="9"/>
      <c r="G29243" s="9"/>
      <c r="H29243" s="9"/>
      <c r="I29243" s="9"/>
      <c r="J29243" s="9"/>
      <c r="O29243" s="2"/>
      <c r="X29243" s="2"/>
      <c r="AG29243" s="2"/>
      <c r="AP29243" s="2"/>
      <c r="AY29243" s="2"/>
      <c r="BH29243" s="2"/>
      <c r="BQ29243" s="2"/>
    </row>
    <row r="29244" spans="6:69" x14ac:dyDescent="0.2">
      <c r="F29244" s="9"/>
      <c r="G29244" s="9"/>
      <c r="H29244" s="9"/>
      <c r="I29244" s="9"/>
      <c r="J29244" s="9"/>
      <c r="O29244" s="2"/>
      <c r="X29244" s="2"/>
      <c r="AG29244" s="2"/>
      <c r="AP29244" s="2"/>
      <c r="AY29244" s="2"/>
      <c r="BH29244" s="2"/>
      <c r="BQ29244" s="2"/>
    </row>
    <row r="29245" spans="6:69" x14ac:dyDescent="0.2">
      <c r="F29245" s="9"/>
      <c r="G29245" s="9"/>
      <c r="H29245" s="9"/>
      <c r="I29245" s="9"/>
      <c r="J29245" s="9"/>
      <c r="O29245" s="2"/>
      <c r="X29245" s="2"/>
      <c r="AG29245" s="2"/>
      <c r="AP29245" s="2"/>
      <c r="AY29245" s="2"/>
      <c r="BH29245" s="2"/>
      <c r="BQ29245" s="2"/>
    </row>
    <row r="29246" spans="6:69" x14ac:dyDescent="0.2">
      <c r="F29246" s="9"/>
      <c r="G29246" s="9"/>
      <c r="H29246" s="9"/>
      <c r="I29246" s="9"/>
      <c r="J29246" s="9"/>
      <c r="O29246" s="2"/>
      <c r="X29246" s="2"/>
      <c r="AG29246" s="2"/>
      <c r="AP29246" s="2"/>
      <c r="AY29246" s="2"/>
      <c r="BH29246" s="2"/>
      <c r="BQ29246" s="2"/>
    </row>
    <row r="29247" spans="6:69" x14ac:dyDescent="0.2">
      <c r="F29247" s="9"/>
      <c r="G29247" s="9"/>
      <c r="H29247" s="9"/>
      <c r="I29247" s="9"/>
      <c r="J29247" s="9"/>
      <c r="O29247" s="2"/>
      <c r="X29247" s="2"/>
      <c r="AG29247" s="2"/>
      <c r="AP29247" s="2"/>
      <c r="AY29247" s="2"/>
      <c r="BH29247" s="2"/>
      <c r="BQ29247" s="2"/>
    </row>
    <row r="29248" spans="6:69" x14ac:dyDescent="0.2">
      <c r="F29248" s="9"/>
      <c r="G29248" s="9"/>
      <c r="H29248" s="9"/>
      <c r="I29248" s="9"/>
      <c r="J29248" s="9"/>
      <c r="O29248" s="2"/>
      <c r="X29248" s="2"/>
      <c r="AG29248" s="2"/>
      <c r="AP29248" s="2"/>
      <c r="AY29248" s="2"/>
      <c r="BH29248" s="2"/>
      <c r="BQ29248" s="2"/>
    </row>
    <row r="29249" spans="6:69" x14ac:dyDescent="0.2">
      <c r="F29249" s="9"/>
      <c r="G29249" s="9"/>
      <c r="H29249" s="9"/>
      <c r="I29249" s="9"/>
      <c r="J29249" s="9"/>
      <c r="O29249" s="2"/>
      <c r="X29249" s="2"/>
      <c r="AG29249" s="2"/>
      <c r="AP29249" s="2"/>
      <c r="AY29249" s="2"/>
      <c r="BH29249" s="2"/>
      <c r="BQ29249" s="2"/>
    </row>
    <row r="29250" spans="6:69" x14ac:dyDescent="0.2">
      <c r="F29250" s="9"/>
      <c r="G29250" s="9"/>
      <c r="H29250" s="9"/>
      <c r="I29250" s="9"/>
      <c r="J29250" s="9"/>
      <c r="O29250" s="2"/>
      <c r="X29250" s="2"/>
      <c r="AG29250" s="2"/>
      <c r="AP29250" s="2"/>
      <c r="AY29250" s="2"/>
      <c r="BH29250" s="2"/>
      <c r="BQ29250" s="2"/>
    </row>
    <row r="29251" spans="6:69" x14ac:dyDescent="0.2">
      <c r="F29251" s="9"/>
      <c r="G29251" s="9"/>
      <c r="H29251" s="9"/>
      <c r="I29251" s="9"/>
      <c r="J29251" s="9"/>
      <c r="O29251" s="2"/>
      <c r="X29251" s="2"/>
      <c r="AG29251" s="2"/>
      <c r="AP29251" s="2"/>
      <c r="AY29251" s="2"/>
      <c r="BH29251" s="2"/>
      <c r="BQ29251" s="2"/>
    </row>
    <row r="29252" spans="6:69" x14ac:dyDescent="0.2">
      <c r="F29252" s="9"/>
      <c r="G29252" s="9"/>
      <c r="H29252" s="9"/>
      <c r="I29252" s="9"/>
      <c r="J29252" s="9"/>
      <c r="O29252" s="2"/>
      <c r="X29252" s="2"/>
      <c r="AG29252" s="2"/>
      <c r="AP29252" s="2"/>
      <c r="AY29252" s="2"/>
      <c r="BH29252" s="2"/>
      <c r="BQ29252" s="2"/>
    </row>
    <row r="29253" spans="6:69" x14ac:dyDescent="0.2">
      <c r="F29253" s="9"/>
      <c r="G29253" s="9"/>
      <c r="H29253" s="9"/>
      <c r="I29253" s="9"/>
      <c r="J29253" s="9"/>
      <c r="O29253" s="2"/>
      <c r="X29253" s="2"/>
      <c r="AG29253" s="2"/>
      <c r="AP29253" s="2"/>
      <c r="AY29253" s="2"/>
      <c r="BH29253" s="2"/>
      <c r="BQ29253" s="2"/>
    </row>
    <row r="29254" spans="6:69" x14ac:dyDescent="0.2">
      <c r="F29254" s="9"/>
      <c r="G29254" s="9"/>
      <c r="H29254" s="9"/>
      <c r="I29254" s="9"/>
      <c r="J29254" s="9"/>
      <c r="O29254" s="2"/>
      <c r="X29254" s="2"/>
      <c r="AG29254" s="2"/>
      <c r="AP29254" s="2"/>
      <c r="AY29254" s="2"/>
      <c r="BH29254" s="2"/>
      <c r="BQ29254" s="2"/>
    </row>
    <row r="29255" spans="6:69" x14ac:dyDescent="0.2">
      <c r="F29255" s="9"/>
      <c r="G29255" s="9"/>
      <c r="H29255" s="9"/>
      <c r="I29255" s="9"/>
      <c r="J29255" s="9"/>
      <c r="O29255" s="2"/>
      <c r="X29255" s="2"/>
      <c r="AG29255" s="2"/>
      <c r="AP29255" s="2"/>
      <c r="AY29255" s="2"/>
      <c r="BH29255" s="2"/>
      <c r="BQ29255" s="2"/>
    </row>
    <row r="29256" spans="6:69" x14ac:dyDescent="0.2">
      <c r="F29256" s="9"/>
      <c r="G29256" s="9"/>
      <c r="H29256" s="9"/>
      <c r="I29256" s="9"/>
      <c r="J29256" s="9"/>
      <c r="O29256" s="2"/>
      <c r="X29256" s="2"/>
      <c r="AG29256" s="2"/>
      <c r="AP29256" s="2"/>
      <c r="AY29256" s="2"/>
      <c r="BH29256" s="2"/>
      <c r="BQ29256" s="2"/>
    </row>
    <row r="29257" spans="6:69" x14ac:dyDescent="0.2">
      <c r="F29257" s="9"/>
      <c r="G29257" s="9"/>
      <c r="H29257" s="9"/>
      <c r="I29257" s="9"/>
      <c r="J29257" s="9"/>
      <c r="O29257" s="2"/>
      <c r="X29257" s="2"/>
      <c r="AG29257" s="2"/>
      <c r="AP29257" s="2"/>
      <c r="AY29257" s="2"/>
      <c r="BH29257" s="2"/>
      <c r="BQ29257" s="2"/>
    </row>
    <row r="29258" spans="6:69" x14ac:dyDescent="0.2">
      <c r="F29258" s="9"/>
      <c r="G29258" s="9"/>
      <c r="H29258" s="9"/>
      <c r="I29258" s="9"/>
      <c r="J29258" s="9"/>
      <c r="O29258" s="2"/>
      <c r="X29258" s="2"/>
      <c r="AG29258" s="2"/>
      <c r="AP29258" s="2"/>
      <c r="AY29258" s="2"/>
      <c r="BH29258" s="2"/>
      <c r="BQ29258" s="2"/>
    </row>
    <row r="29259" spans="6:69" x14ac:dyDescent="0.2">
      <c r="F29259" s="9"/>
      <c r="G29259" s="9"/>
      <c r="H29259" s="9"/>
      <c r="I29259" s="9"/>
      <c r="J29259" s="9"/>
      <c r="O29259" s="2"/>
      <c r="X29259" s="2"/>
      <c r="AG29259" s="2"/>
      <c r="AP29259" s="2"/>
      <c r="AY29259" s="2"/>
      <c r="BH29259" s="2"/>
      <c r="BQ29259" s="2"/>
    </row>
    <row r="29260" spans="6:69" x14ac:dyDescent="0.2">
      <c r="F29260" s="9"/>
      <c r="G29260" s="9"/>
      <c r="H29260" s="9"/>
      <c r="I29260" s="9"/>
      <c r="J29260" s="9"/>
      <c r="O29260" s="2"/>
      <c r="X29260" s="2"/>
      <c r="AG29260" s="2"/>
      <c r="AP29260" s="2"/>
      <c r="AY29260" s="2"/>
      <c r="BH29260" s="2"/>
      <c r="BQ29260" s="2"/>
    </row>
    <row r="29261" spans="6:69" x14ac:dyDescent="0.2">
      <c r="F29261" s="9"/>
      <c r="G29261" s="9"/>
      <c r="H29261" s="9"/>
      <c r="I29261" s="9"/>
      <c r="J29261" s="9"/>
      <c r="O29261" s="2"/>
      <c r="X29261" s="2"/>
      <c r="AG29261" s="2"/>
      <c r="AP29261" s="2"/>
      <c r="AY29261" s="2"/>
      <c r="BH29261" s="2"/>
      <c r="BQ29261" s="2"/>
    </row>
    <row r="29262" spans="6:69" x14ac:dyDescent="0.2">
      <c r="F29262" s="9"/>
      <c r="G29262" s="9"/>
      <c r="H29262" s="9"/>
      <c r="I29262" s="9"/>
      <c r="J29262" s="9"/>
      <c r="O29262" s="2"/>
      <c r="X29262" s="2"/>
      <c r="AG29262" s="2"/>
      <c r="AP29262" s="2"/>
      <c r="AY29262" s="2"/>
      <c r="BH29262" s="2"/>
      <c r="BQ29262" s="2"/>
    </row>
    <row r="29263" spans="6:69" x14ac:dyDescent="0.2">
      <c r="F29263" s="9"/>
      <c r="G29263" s="9"/>
      <c r="H29263" s="9"/>
      <c r="I29263" s="9"/>
      <c r="J29263" s="9"/>
      <c r="O29263" s="2"/>
      <c r="X29263" s="2"/>
      <c r="AG29263" s="2"/>
      <c r="AP29263" s="2"/>
      <c r="AY29263" s="2"/>
      <c r="BH29263" s="2"/>
      <c r="BQ29263" s="2"/>
    </row>
    <row r="29264" spans="6:69" x14ac:dyDescent="0.2">
      <c r="F29264" s="9"/>
      <c r="G29264" s="9"/>
      <c r="H29264" s="9"/>
      <c r="I29264" s="9"/>
      <c r="J29264" s="9"/>
      <c r="O29264" s="2"/>
      <c r="X29264" s="2"/>
      <c r="AG29264" s="2"/>
      <c r="AP29264" s="2"/>
      <c r="AY29264" s="2"/>
      <c r="BH29264" s="2"/>
      <c r="BQ29264" s="2"/>
    </row>
    <row r="29265" spans="6:69" x14ac:dyDescent="0.2">
      <c r="F29265" s="9"/>
      <c r="G29265" s="9"/>
      <c r="H29265" s="9"/>
      <c r="I29265" s="9"/>
      <c r="J29265" s="9"/>
      <c r="O29265" s="2"/>
      <c r="X29265" s="2"/>
      <c r="AG29265" s="2"/>
      <c r="AP29265" s="2"/>
      <c r="AY29265" s="2"/>
      <c r="BH29265" s="2"/>
      <c r="BQ29265" s="2"/>
    </row>
    <row r="29266" spans="6:69" x14ac:dyDescent="0.2">
      <c r="F29266" s="9"/>
      <c r="G29266" s="9"/>
      <c r="H29266" s="9"/>
      <c r="I29266" s="9"/>
      <c r="J29266" s="9"/>
      <c r="O29266" s="2"/>
      <c r="X29266" s="2"/>
      <c r="AG29266" s="2"/>
      <c r="AP29266" s="2"/>
      <c r="AY29266" s="2"/>
      <c r="BH29266" s="2"/>
      <c r="BQ29266" s="2"/>
    </row>
    <row r="29267" spans="6:69" x14ac:dyDescent="0.2">
      <c r="F29267" s="9"/>
      <c r="G29267" s="9"/>
      <c r="H29267" s="9"/>
      <c r="I29267" s="9"/>
      <c r="J29267" s="9"/>
      <c r="O29267" s="2"/>
      <c r="X29267" s="2"/>
      <c r="AG29267" s="2"/>
      <c r="AP29267" s="2"/>
      <c r="AY29267" s="2"/>
      <c r="BH29267" s="2"/>
      <c r="BQ29267" s="2"/>
    </row>
    <row r="29268" spans="6:69" x14ac:dyDescent="0.2">
      <c r="F29268" s="9"/>
      <c r="G29268" s="9"/>
      <c r="H29268" s="9"/>
      <c r="I29268" s="9"/>
      <c r="J29268" s="9"/>
      <c r="O29268" s="2"/>
      <c r="X29268" s="2"/>
      <c r="AG29268" s="2"/>
      <c r="AP29268" s="2"/>
      <c r="AY29268" s="2"/>
      <c r="BH29268" s="2"/>
      <c r="BQ29268" s="2"/>
    </row>
    <row r="29269" spans="6:69" x14ac:dyDescent="0.2">
      <c r="F29269" s="9"/>
      <c r="G29269" s="9"/>
      <c r="H29269" s="9"/>
      <c r="I29269" s="9"/>
      <c r="J29269" s="9"/>
      <c r="O29269" s="2"/>
      <c r="X29269" s="2"/>
      <c r="AG29269" s="2"/>
      <c r="AP29269" s="2"/>
      <c r="AY29269" s="2"/>
      <c r="BH29269" s="2"/>
      <c r="BQ29269" s="2"/>
    </row>
    <row r="29270" spans="6:69" x14ac:dyDescent="0.2">
      <c r="F29270" s="9"/>
      <c r="G29270" s="9"/>
      <c r="H29270" s="9"/>
      <c r="I29270" s="9"/>
      <c r="J29270" s="9"/>
      <c r="O29270" s="2"/>
      <c r="X29270" s="2"/>
      <c r="AG29270" s="2"/>
      <c r="AP29270" s="2"/>
      <c r="AY29270" s="2"/>
      <c r="BH29270" s="2"/>
      <c r="BQ29270" s="2"/>
    </row>
    <row r="29271" spans="6:69" x14ac:dyDescent="0.2">
      <c r="F29271" s="9"/>
      <c r="G29271" s="9"/>
      <c r="H29271" s="9"/>
      <c r="I29271" s="9"/>
      <c r="J29271" s="9"/>
      <c r="O29271" s="2"/>
      <c r="X29271" s="2"/>
      <c r="AG29271" s="2"/>
      <c r="AP29271" s="2"/>
      <c r="AY29271" s="2"/>
      <c r="BH29271" s="2"/>
      <c r="BQ29271" s="2"/>
    </row>
    <row r="29272" spans="6:69" x14ac:dyDescent="0.2">
      <c r="F29272" s="9"/>
      <c r="G29272" s="9"/>
      <c r="H29272" s="9"/>
      <c r="I29272" s="9"/>
      <c r="J29272" s="9"/>
      <c r="O29272" s="2"/>
      <c r="X29272" s="2"/>
      <c r="AG29272" s="2"/>
      <c r="AP29272" s="2"/>
      <c r="AY29272" s="2"/>
      <c r="BH29272" s="2"/>
      <c r="BQ29272" s="2"/>
    </row>
    <row r="29273" spans="6:69" x14ac:dyDescent="0.2">
      <c r="F29273" s="9"/>
      <c r="G29273" s="9"/>
      <c r="H29273" s="9"/>
      <c r="I29273" s="9"/>
      <c r="J29273" s="9"/>
      <c r="O29273" s="2"/>
      <c r="X29273" s="2"/>
      <c r="AG29273" s="2"/>
      <c r="AP29273" s="2"/>
      <c r="AY29273" s="2"/>
      <c r="BH29273" s="2"/>
      <c r="BQ29273" s="2"/>
    </row>
    <row r="29274" spans="6:69" x14ac:dyDescent="0.2">
      <c r="F29274" s="9"/>
      <c r="G29274" s="9"/>
      <c r="H29274" s="9"/>
      <c r="I29274" s="9"/>
      <c r="J29274" s="9"/>
      <c r="O29274" s="2"/>
      <c r="X29274" s="2"/>
      <c r="AG29274" s="2"/>
      <c r="AP29274" s="2"/>
      <c r="AY29274" s="2"/>
      <c r="BH29274" s="2"/>
      <c r="BQ29274" s="2"/>
    </row>
    <row r="29275" spans="6:69" x14ac:dyDescent="0.2">
      <c r="F29275" s="9"/>
      <c r="G29275" s="9"/>
      <c r="H29275" s="9"/>
      <c r="I29275" s="9"/>
      <c r="J29275" s="9"/>
      <c r="O29275" s="2"/>
      <c r="X29275" s="2"/>
      <c r="AG29275" s="2"/>
      <c r="AP29275" s="2"/>
      <c r="AY29275" s="2"/>
      <c r="BH29275" s="2"/>
      <c r="BQ29275" s="2"/>
    </row>
    <row r="29276" spans="6:69" x14ac:dyDescent="0.2">
      <c r="F29276" s="9"/>
      <c r="G29276" s="9"/>
      <c r="H29276" s="9"/>
      <c r="I29276" s="9"/>
      <c r="J29276" s="9"/>
      <c r="O29276" s="2"/>
      <c r="X29276" s="2"/>
      <c r="AG29276" s="2"/>
      <c r="AP29276" s="2"/>
      <c r="AY29276" s="2"/>
      <c r="BH29276" s="2"/>
      <c r="BQ29276" s="2"/>
    </row>
    <row r="29277" spans="6:69" x14ac:dyDescent="0.2">
      <c r="F29277" s="9"/>
      <c r="G29277" s="9"/>
      <c r="H29277" s="9"/>
      <c r="I29277" s="9"/>
      <c r="J29277" s="9"/>
      <c r="O29277" s="2"/>
      <c r="X29277" s="2"/>
      <c r="AG29277" s="2"/>
      <c r="AP29277" s="2"/>
      <c r="AY29277" s="2"/>
      <c r="BH29277" s="2"/>
      <c r="BQ29277" s="2"/>
    </row>
    <row r="29278" spans="6:69" x14ac:dyDescent="0.2">
      <c r="F29278" s="9"/>
      <c r="G29278" s="9"/>
      <c r="H29278" s="9"/>
      <c r="I29278" s="9"/>
      <c r="J29278" s="9"/>
      <c r="O29278" s="2"/>
      <c r="X29278" s="2"/>
      <c r="AG29278" s="2"/>
      <c r="AP29278" s="2"/>
      <c r="AY29278" s="2"/>
      <c r="BH29278" s="2"/>
      <c r="BQ29278" s="2"/>
    </row>
    <row r="29279" spans="6:69" x14ac:dyDescent="0.2">
      <c r="F29279" s="9"/>
      <c r="G29279" s="9"/>
      <c r="H29279" s="9"/>
      <c r="I29279" s="9"/>
      <c r="J29279" s="9"/>
      <c r="O29279" s="2"/>
      <c r="X29279" s="2"/>
      <c r="AG29279" s="2"/>
      <c r="AP29279" s="2"/>
      <c r="AY29279" s="2"/>
      <c r="BH29279" s="2"/>
      <c r="BQ29279" s="2"/>
    </row>
    <row r="29280" spans="6:69" x14ac:dyDescent="0.2">
      <c r="F29280" s="9"/>
      <c r="G29280" s="9"/>
      <c r="H29280" s="9"/>
      <c r="I29280" s="9"/>
      <c r="J29280" s="9"/>
      <c r="O29280" s="2"/>
      <c r="X29280" s="2"/>
      <c r="AG29280" s="2"/>
      <c r="AP29280" s="2"/>
      <c r="AY29280" s="2"/>
      <c r="BH29280" s="2"/>
      <c r="BQ29280" s="2"/>
    </row>
    <row r="29281" spans="6:69" x14ac:dyDescent="0.2">
      <c r="F29281" s="9"/>
      <c r="G29281" s="9"/>
      <c r="H29281" s="9"/>
      <c r="I29281" s="9"/>
      <c r="J29281" s="9"/>
      <c r="O29281" s="2"/>
      <c r="X29281" s="2"/>
      <c r="AG29281" s="2"/>
      <c r="AP29281" s="2"/>
      <c r="AY29281" s="2"/>
      <c r="BH29281" s="2"/>
      <c r="BQ29281" s="2"/>
    </row>
    <row r="29282" spans="6:69" x14ac:dyDescent="0.2">
      <c r="F29282" s="9"/>
      <c r="G29282" s="9"/>
      <c r="H29282" s="9"/>
      <c r="I29282" s="9"/>
      <c r="J29282" s="9"/>
      <c r="O29282" s="2"/>
      <c r="X29282" s="2"/>
      <c r="AG29282" s="2"/>
      <c r="AP29282" s="2"/>
      <c r="AY29282" s="2"/>
      <c r="BH29282" s="2"/>
      <c r="BQ29282" s="2"/>
    </row>
    <row r="29283" spans="6:69" x14ac:dyDescent="0.2">
      <c r="F29283" s="9"/>
      <c r="G29283" s="9"/>
      <c r="H29283" s="9"/>
      <c r="I29283" s="9"/>
      <c r="J29283" s="9"/>
      <c r="O29283" s="2"/>
      <c r="X29283" s="2"/>
      <c r="AG29283" s="2"/>
      <c r="AP29283" s="2"/>
      <c r="AY29283" s="2"/>
      <c r="BH29283" s="2"/>
      <c r="BQ29283" s="2"/>
    </row>
    <row r="29284" spans="6:69" x14ac:dyDescent="0.2">
      <c r="F29284" s="9"/>
      <c r="G29284" s="9"/>
      <c r="H29284" s="9"/>
      <c r="I29284" s="9"/>
      <c r="J29284" s="9"/>
      <c r="O29284" s="2"/>
      <c r="X29284" s="2"/>
      <c r="AG29284" s="2"/>
      <c r="AP29284" s="2"/>
      <c r="AY29284" s="2"/>
      <c r="BH29284" s="2"/>
      <c r="BQ29284" s="2"/>
    </row>
    <row r="29285" spans="6:69" x14ac:dyDescent="0.2">
      <c r="F29285" s="9"/>
      <c r="G29285" s="9"/>
      <c r="H29285" s="9"/>
      <c r="I29285" s="9"/>
      <c r="J29285" s="9"/>
      <c r="O29285" s="2"/>
      <c r="X29285" s="2"/>
      <c r="AG29285" s="2"/>
      <c r="AP29285" s="2"/>
      <c r="AY29285" s="2"/>
      <c r="BH29285" s="2"/>
      <c r="BQ29285" s="2"/>
    </row>
    <row r="29286" spans="6:69" x14ac:dyDescent="0.2">
      <c r="F29286" s="9"/>
      <c r="G29286" s="9"/>
      <c r="H29286" s="9"/>
      <c r="I29286" s="9"/>
      <c r="J29286" s="9"/>
      <c r="O29286" s="2"/>
      <c r="X29286" s="2"/>
      <c r="AG29286" s="2"/>
      <c r="AP29286" s="2"/>
      <c r="AY29286" s="2"/>
      <c r="BH29286" s="2"/>
      <c r="BQ29286" s="2"/>
    </row>
    <row r="29287" spans="6:69" x14ac:dyDescent="0.2">
      <c r="F29287" s="9"/>
      <c r="G29287" s="9"/>
      <c r="H29287" s="9"/>
      <c r="I29287" s="9"/>
      <c r="J29287" s="9"/>
      <c r="O29287" s="2"/>
      <c r="X29287" s="2"/>
      <c r="AG29287" s="2"/>
      <c r="AP29287" s="2"/>
      <c r="AY29287" s="2"/>
      <c r="BH29287" s="2"/>
      <c r="BQ29287" s="2"/>
    </row>
    <row r="29288" spans="6:69" x14ac:dyDescent="0.2">
      <c r="F29288" s="9"/>
      <c r="G29288" s="9"/>
      <c r="H29288" s="9"/>
      <c r="I29288" s="9"/>
      <c r="J29288" s="9"/>
      <c r="O29288" s="2"/>
      <c r="X29288" s="2"/>
      <c r="AG29288" s="2"/>
      <c r="AP29288" s="2"/>
      <c r="AY29288" s="2"/>
      <c r="BH29288" s="2"/>
      <c r="BQ29288" s="2"/>
    </row>
    <row r="29289" spans="6:69" x14ac:dyDescent="0.2">
      <c r="F29289" s="9"/>
      <c r="G29289" s="9"/>
      <c r="H29289" s="9"/>
      <c r="I29289" s="9"/>
      <c r="J29289" s="9"/>
      <c r="O29289" s="2"/>
      <c r="X29289" s="2"/>
      <c r="AG29289" s="2"/>
      <c r="AP29289" s="2"/>
      <c r="AY29289" s="2"/>
      <c r="BH29289" s="2"/>
      <c r="BQ29289" s="2"/>
    </row>
    <row r="29290" spans="6:69" x14ac:dyDescent="0.2">
      <c r="F29290" s="9"/>
      <c r="G29290" s="9"/>
      <c r="H29290" s="9"/>
      <c r="I29290" s="9"/>
      <c r="J29290" s="9"/>
      <c r="O29290" s="2"/>
      <c r="X29290" s="2"/>
      <c r="AG29290" s="2"/>
      <c r="AP29290" s="2"/>
      <c r="AY29290" s="2"/>
      <c r="BH29290" s="2"/>
      <c r="BQ29290" s="2"/>
    </row>
    <row r="29291" spans="6:69" x14ac:dyDescent="0.2">
      <c r="F29291" s="9"/>
      <c r="G29291" s="9"/>
      <c r="H29291" s="9"/>
      <c r="I29291" s="9"/>
      <c r="J29291" s="9"/>
      <c r="O29291" s="2"/>
      <c r="X29291" s="2"/>
      <c r="AG29291" s="2"/>
      <c r="AP29291" s="2"/>
      <c r="AY29291" s="2"/>
      <c r="BH29291" s="2"/>
      <c r="BQ29291" s="2"/>
    </row>
    <row r="29292" spans="6:69" x14ac:dyDescent="0.2">
      <c r="F29292" s="9"/>
      <c r="G29292" s="9"/>
      <c r="H29292" s="9"/>
      <c r="I29292" s="9"/>
      <c r="J29292" s="9"/>
      <c r="O29292" s="2"/>
      <c r="X29292" s="2"/>
      <c r="AG29292" s="2"/>
      <c r="AP29292" s="2"/>
      <c r="AY29292" s="2"/>
      <c r="BH29292" s="2"/>
      <c r="BQ29292" s="2"/>
    </row>
    <row r="29293" spans="6:69" x14ac:dyDescent="0.2">
      <c r="F29293" s="9"/>
      <c r="G29293" s="9"/>
      <c r="H29293" s="9"/>
      <c r="I29293" s="9"/>
      <c r="J29293" s="9"/>
      <c r="O29293" s="2"/>
      <c r="X29293" s="2"/>
      <c r="AG29293" s="2"/>
      <c r="AP29293" s="2"/>
      <c r="AY29293" s="2"/>
      <c r="BH29293" s="2"/>
      <c r="BQ29293" s="2"/>
    </row>
    <row r="29294" spans="6:69" x14ac:dyDescent="0.2">
      <c r="F29294" s="9"/>
      <c r="G29294" s="9"/>
      <c r="H29294" s="9"/>
      <c r="I29294" s="9"/>
      <c r="J29294" s="9"/>
      <c r="O29294" s="2"/>
      <c r="X29294" s="2"/>
      <c r="AG29294" s="2"/>
      <c r="AP29294" s="2"/>
      <c r="AY29294" s="2"/>
      <c r="BH29294" s="2"/>
      <c r="BQ29294" s="2"/>
    </row>
    <row r="29295" spans="6:69" x14ac:dyDescent="0.2">
      <c r="F29295" s="9"/>
      <c r="G29295" s="9"/>
      <c r="H29295" s="9"/>
      <c r="I29295" s="9"/>
      <c r="J29295" s="9"/>
      <c r="O29295" s="2"/>
      <c r="X29295" s="2"/>
      <c r="AG29295" s="2"/>
      <c r="AP29295" s="2"/>
      <c r="AY29295" s="2"/>
      <c r="BH29295" s="2"/>
      <c r="BQ29295" s="2"/>
    </row>
    <row r="29296" spans="6:69" x14ac:dyDescent="0.2">
      <c r="F29296" s="9"/>
      <c r="G29296" s="9"/>
      <c r="H29296" s="9"/>
      <c r="I29296" s="9"/>
      <c r="J29296" s="9"/>
      <c r="O29296" s="2"/>
      <c r="X29296" s="2"/>
      <c r="AG29296" s="2"/>
      <c r="AP29296" s="2"/>
      <c r="AY29296" s="2"/>
      <c r="BH29296" s="2"/>
      <c r="BQ29296" s="2"/>
    </row>
    <row r="29297" spans="6:69" x14ac:dyDescent="0.2">
      <c r="F29297" s="9"/>
      <c r="G29297" s="9"/>
      <c r="H29297" s="9"/>
      <c r="I29297" s="9"/>
      <c r="J29297" s="9"/>
      <c r="O29297" s="2"/>
      <c r="X29297" s="2"/>
      <c r="AG29297" s="2"/>
      <c r="AP29297" s="2"/>
      <c r="AY29297" s="2"/>
      <c r="BH29297" s="2"/>
      <c r="BQ29297" s="2"/>
    </row>
    <row r="29298" spans="6:69" x14ac:dyDescent="0.2">
      <c r="F29298" s="9"/>
      <c r="G29298" s="9"/>
      <c r="H29298" s="9"/>
      <c r="I29298" s="9"/>
      <c r="J29298" s="9"/>
      <c r="O29298" s="2"/>
      <c r="X29298" s="2"/>
      <c r="AG29298" s="2"/>
      <c r="AP29298" s="2"/>
      <c r="AY29298" s="2"/>
      <c r="BH29298" s="2"/>
      <c r="BQ29298" s="2"/>
    </row>
    <row r="29299" spans="6:69" x14ac:dyDescent="0.2">
      <c r="F29299" s="9"/>
      <c r="G29299" s="9"/>
      <c r="H29299" s="9"/>
      <c r="I29299" s="9"/>
      <c r="J29299" s="9"/>
      <c r="O29299" s="2"/>
      <c r="X29299" s="2"/>
      <c r="AG29299" s="2"/>
      <c r="AP29299" s="2"/>
      <c r="AY29299" s="2"/>
      <c r="BH29299" s="2"/>
      <c r="BQ29299" s="2"/>
    </row>
    <row r="29300" spans="6:69" x14ac:dyDescent="0.2">
      <c r="F29300" s="9"/>
      <c r="G29300" s="9"/>
      <c r="H29300" s="9"/>
      <c r="I29300" s="9"/>
      <c r="J29300" s="9"/>
      <c r="O29300" s="2"/>
      <c r="X29300" s="2"/>
      <c r="AG29300" s="2"/>
      <c r="AP29300" s="2"/>
      <c r="AY29300" s="2"/>
      <c r="BH29300" s="2"/>
      <c r="BQ29300" s="2"/>
    </row>
    <row r="29301" spans="6:69" x14ac:dyDescent="0.2">
      <c r="F29301" s="9"/>
      <c r="G29301" s="9"/>
      <c r="H29301" s="9"/>
      <c r="I29301" s="9"/>
      <c r="J29301" s="9"/>
      <c r="O29301" s="2"/>
      <c r="X29301" s="2"/>
      <c r="AG29301" s="2"/>
      <c r="AP29301" s="2"/>
      <c r="AY29301" s="2"/>
      <c r="BH29301" s="2"/>
      <c r="BQ29301" s="2"/>
    </row>
    <row r="29302" spans="6:69" x14ac:dyDescent="0.2">
      <c r="F29302" s="9"/>
      <c r="G29302" s="9"/>
      <c r="H29302" s="9"/>
      <c r="I29302" s="9"/>
      <c r="J29302" s="9"/>
      <c r="O29302" s="2"/>
      <c r="X29302" s="2"/>
      <c r="AG29302" s="2"/>
      <c r="AP29302" s="2"/>
      <c r="AY29302" s="2"/>
      <c r="BH29302" s="2"/>
      <c r="BQ29302" s="2"/>
    </row>
    <row r="29303" spans="6:69" x14ac:dyDescent="0.2">
      <c r="F29303" s="9"/>
      <c r="G29303" s="9"/>
      <c r="H29303" s="9"/>
      <c r="I29303" s="9"/>
      <c r="J29303" s="9"/>
      <c r="O29303" s="2"/>
      <c r="X29303" s="2"/>
      <c r="AG29303" s="2"/>
      <c r="AP29303" s="2"/>
      <c r="AY29303" s="2"/>
      <c r="BH29303" s="2"/>
      <c r="BQ29303" s="2"/>
    </row>
    <row r="29304" spans="6:69" x14ac:dyDescent="0.2">
      <c r="F29304" s="9"/>
      <c r="G29304" s="9"/>
      <c r="H29304" s="9"/>
      <c r="I29304" s="9"/>
      <c r="J29304" s="9"/>
      <c r="O29304" s="2"/>
      <c r="X29304" s="2"/>
      <c r="AG29304" s="2"/>
      <c r="AP29304" s="2"/>
      <c r="AY29304" s="2"/>
      <c r="BH29304" s="2"/>
      <c r="BQ29304" s="2"/>
    </row>
    <row r="29305" spans="6:69" x14ac:dyDescent="0.2">
      <c r="F29305" s="9"/>
      <c r="G29305" s="9"/>
      <c r="H29305" s="9"/>
      <c r="I29305" s="9"/>
      <c r="J29305" s="9"/>
      <c r="O29305" s="2"/>
      <c r="X29305" s="2"/>
      <c r="AG29305" s="2"/>
      <c r="AP29305" s="2"/>
      <c r="AY29305" s="2"/>
      <c r="BH29305" s="2"/>
      <c r="BQ29305" s="2"/>
    </row>
    <row r="29306" spans="6:69" x14ac:dyDescent="0.2">
      <c r="F29306" s="9"/>
      <c r="G29306" s="9"/>
      <c r="H29306" s="9"/>
      <c r="I29306" s="9"/>
      <c r="J29306" s="9"/>
      <c r="O29306" s="2"/>
      <c r="X29306" s="2"/>
      <c r="AG29306" s="2"/>
      <c r="AP29306" s="2"/>
      <c r="AY29306" s="2"/>
      <c r="BH29306" s="2"/>
      <c r="BQ29306" s="2"/>
    </row>
    <row r="29307" spans="6:69" x14ac:dyDescent="0.2">
      <c r="F29307" s="9"/>
      <c r="G29307" s="9"/>
      <c r="H29307" s="9"/>
      <c r="I29307" s="9"/>
      <c r="J29307" s="9"/>
      <c r="O29307" s="2"/>
      <c r="X29307" s="2"/>
      <c r="AG29307" s="2"/>
      <c r="AP29307" s="2"/>
      <c r="AY29307" s="2"/>
      <c r="BH29307" s="2"/>
      <c r="BQ29307" s="2"/>
    </row>
    <row r="29308" spans="6:69" x14ac:dyDescent="0.2">
      <c r="F29308" s="9"/>
      <c r="G29308" s="9"/>
      <c r="H29308" s="9"/>
      <c r="I29308" s="9"/>
      <c r="J29308" s="9"/>
      <c r="O29308" s="2"/>
      <c r="X29308" s="2"/>
      <c r="AG29308" s="2"/>
      <c r="AP29308" s="2"/>
      <c r="AY29308" s="2"/>
      <c r="BH29308" s="2"/>
      <c r="BQ29308" s="2"/>
    </row>
    <row r="29309" spans="6:69" x14ac:dyDescent="0.2">
      <c r="F29309" s="9"/>
      <c r="G29309" s="9"/>
      <c r="H29309" s="9"/>
      <c r="I29309" s="9"/>
      <c r="J29309" s="9"/>
      <c r="O29309" s="2"/>
      <c r="X29309" s="2"/>
      <c r="AG29309" s="2"/>
      <c r="AP29309" s="2"/>
      <c r="AY29309" s="2"/>
      <c r="BH29309" s="2"/>
      <c r="BQ29309" s="2"/>
    </row>
    <row r="29310" spans="6:69" x14ac:dyDescent="0.2">
      <c r="F29310" s="9"/>
      <c r="G29310" s="9"/>
      <c r="H29310" s="9"/>
      <c r="I29310" s="9"/>
      <c r="J29310" s="9"/>
      <c r="O29310" s="2"/>
      <c r="X29310" s="2"/>
      <c r="AG29310" s="2"/>
      <c r="AP29310" s="2"/>
      <c r="AY29310" s="2"/>
      <c r="BH29310" s="2"/>
      <c r="BQ29310" s="2"/>
    </row>
    <row r="29311" spans="6:69" x14ac:dyDescent="0.2">
      <c r="F29311" s="9"/>
      <c r="G29311" s="9"/>
      <c r="H29311" s="9"/>
      <c r="I29311" s="9"/>
      <c r="J29311" s="9"/>
      <c r="O29311" s="2"/>
      <c r="X29311" s="2"/>
      <c r="AG29311" s="2"/>
      <c r="AP29311" s="2"/>
      <c r="AY29311" s="2"/>
      <c r="BH29311" s="2"/>
      <c r="BQ29311" s="2"/>
    </row>
    <row r="29312" spans="6:69" x14ac:dyDescent="0.2">
      <c r="F29312" s="9"/>
      <c r="G29312" s="9"/>
      <c r="H29312" s="9"/>
      <c r="I29312" s="9"/>
      <c r="J29312" s="9"/>
      <c r="O29312" s="2"/>
      <c r="X29312" s="2"/>
      <c r="AG29312" s="2"/>
      <c r="AP29312" s="2"/>
      <c r="AY29312" s="2"/>
      <c r="BH29312" s="2"/>
      <c r="BQ29312" s="2"/>
    </row>
    <row r="29313" spans="6:69" x14ac:dyDescent="0.2">
      <c r="F29313" s="9"/>
      <c r="G29313" s="9"/>
      <c r="H29313" s="9"/>
      <c r="I29313" s="9"/>
      <c r="J29313" s="9"/>
      <c r="O29313" s="2"/>
      <c r="X29313" s="2"/>
      <c r="AG29313" s="2"/>
      <c r="AP29313" s="2"/>
      <c r="AY29313" s="2"/>
      <c r="BH29313" s="2"/>
      <c r="BQ29313" s="2"/>
    </row>
    <row r="29314" spans="6:69" x14ac:dyDescent="0.2">
      <c r="F29314" s="9"/>
      <c r="G29314" s="9"/>
      <c r="H29314" s="9"/>
      <c r="I29314" s="9"/>
      <c r="J29314" s="9"/>
      <c r="O29314" s="2"/>
      <c r="X29314" s="2"/>
      <c r="AG29314" s="2"/>
      <c r="AP29314" s="2"/>
      <c r="AY29314" s="2"/>
      <c r="BH29314" s="2"/>
      <c r="BQ29314" s="2"/>
    </row>
    <row r="29315" spans="6:69" x14ac:dyDescent="0.2">
      <c r="F29315" s="9"/>
      <c r="G29315" s="9"/>
      <c r="H29315" s="9"/>
      <c r="I29315" s="9"/>
      <c r="J29315" s="9"/>
      <c r="O29315" s="2"/>
      <c r="X29315" s="2"/>
      <c r="AG29315" s="2"/>
      <c r="AP29315" s="2"/>
      <c r="AY29315" s="2"/>
      <c r="BH29315" s="2"/>
      <c r="BQ29315" s="2"/>
    </row>
    <row r="29316" spans="6:69" x14ac:dyDescent="0.2">
      <c r="F29316" s="9"/>
      <c r="G29316" s="9"/>
      <c r="H29316" s="9"/>
      <c r="I29316" s="9"/>
      <c r="J29316" s="9"/>
      <c r="O29316" s="2"/>
      <c r="X29316" s="2"/>
      <c r="AG29316" s="2"/>
      <c r="AP29316" s="2"/>
      <c r="AY29316" s="2"/>
      <c r="BH29316" s="2"/>
      <c r="BQ29316" s="2"/>
    </row>
    <row r="29317" spans="6:69" x14ac:dyDescent="0.2">
      <c r="F29317" s="9"/>
      <c r="G29317" s="9"/>
      <c r="H29317" s="9"/>
      <c r="I29317" s="9"/>
      <c r="J29317" s="9"/>
      <c r="O29317" s="2"/>
      <c r="X29317" s="2"/>
      <c r="AG29317" s="2"/>
      <c r="AP29317" s="2"/>
      <c r="AY29317" s="2"/>
      <c r="BH29317" s="2"/>
      <c r="BQ29317" s="2"/>
    </row>
    <row r="29318" spans="6:69" x14ac:dyDescent="0.2">
      <c r="F29318" s="9"/>
      <c r="G29318" s="9"/>
      <c r="H29318" s="9"/>
      <c r="I29318" s="9"/>
      <c r="J29318" s="9"/>
      <c r="O29318" s="2"/>
      <c r="X29318" s="2"/>
      <c r="AG29318" s="2"/>
      <c r="AP29318" s="2"/>
      <c r="AY29318" s="2"/>
      <c r="BH29318" s="2"/>
      <c r="BQ29318" s="2"/>
    </row>
    <row r="29319" spans="6:69" x14ac:dyDescent="0.2">
      <c r="F29319" s="9"/>
      <c r="G29319" s="9"/>
      <c r="H29319" s="9"/>
      <c r="I29319" s="9"/>
      <c r="J29319" s="9"/>
      <c r="O29319" s="2"/>
      <c r="X29319" s="2"/>
      <c r="AG29319" s="2"/>
      <c r="AP29319" s="2"/>
      <c r="AY29319" s="2"/>
      <c r="BH29319" s="2"/>
      <c r="BQ29319" s="2"/>
    </row>
    <row r="29320" spans="6:69" x14ac:dyDescent="0.2">
      <c r="F29320" s="9"/>
      <c r="G29320" s="9"/>
      <c r="H29320" s="9"/>
      <c r="I29320" s="9"/>
      <c r="J29320" s="9"/>
      <c r="O29320" s="2"/>
      <c r="X29320" s="2"/>
      <c r="AG29320" s="2"/>
      <c r="AP29320" s="2"/>
      <c r="AY29320" s="2"/>
      <c r="BH29320" s="2"/>
      <c r="BQ29320" s="2"/>
    </row>
    <row r="29321" spans="6:69" x14ac:dyDescent="0.2">
      <c r="F29321" s="9"/>
      <c r="G29321" s="9"/>
      <c r="H29321" s="9"/>
      <c r="I29321" s="9"/>
      <c r="J29321" s="9"/>
      <c r="O29321" s="2"/>
      <c r="X29321" s="2"/>
      <c r="AG29321" s="2"/>
      <c r="AP29321" s="2"/>
      <c r="AY29321" s="2"/>
      <c r="BH29321" s="2"/>
      <c r="BQ29321" s="2"/>
    </row>
    <row r="29322" spans="6:69" x14ac:dyDescent="0.2">
      <c r="F29322" s="9"/>
      <c r="G29322" s="9"/>
      <c r="H29322" s="9"/>
      <c r="I29322" s="9"/>
      <c r="J29322" s="9"/>
      <c r="O29322" s="2"/>
      <c r="X29322" s="2"/>
      <c r="AG29322" s="2"/>
      <c r="AP29322" s="2"/>
      <c r="AY29322" s="2"/>
      <c r="BH29322" s="2"/>
      <c r="BQ29322" s="2"/>
    </row>
    <row r="29323" spans="6:69" x14ac:dyDescent="0.2">
      <c r="F29323" s="9"/>
      <c r="G29323" s="9"/>
      <c r="H29323" s="9"/>
      <c r="I29323" s="9"/>
      <c r="J29323" s="9"/>
      <c r="O29323" s="2"/>
      <c r="X29323" s="2"/>
      <c r="AG29323" s="2"/>
      <c r="AP29323" s="2"/>
      <c r="AY29323" s="2"/>
      <c r="BH29323" s="2"/>
      <c r="BQ29323" s="2"/>
    </row>
    <row r="29324" spans="6:69" x14ac:dyDescent="0.2">
      <c r="F29324" s="9"/>
      <c r="G29324" s="9"/>
      <c r="H29324" s="9"/>
      <c r="I29324" s="9"/>
      <c r="J29324" s="9"/>
      <c r="O29324" s="2"/>
      <c r="X29324" s="2"/>
      <c r="AG29324" s="2"/>
      <c r="AP29324" s="2"/>
      <c r="AY29324" s="2"/>
      <c r="BH29324" s="2"/>
      <c r="BQ29324" s="2"/>
    </row>
    <row r="29325" spans="6:69" x14ac:dyDescent="0.2">
      <c r="F29325" s="9"/>
      <c r="G29325" s="9"/>
      <c r="H29325" s="9"/>
      <c r="I29325" s="9"/>
      <c r="J29325" s="9"/>
      <c r="O29325" s="2"/>
      <c r="X29325" s="2"/>
      <c r="AG29325" s="2"/>
      <c r="AP29325" s="2"/>
      <c r="AY29325" s="2"/>
      <c r="BH29325" s="2"/>
      <c r="BQ29325" s="2"/>
    </row>
    <row r="29326" spans="6:69" x14ac:dyDescent="0.2">
      <c r="F29326" s="9"/>
      <c r="G29326" s="9"/>
      <c r="H29326" s="9"/>
      <c r="I29326" s="9"/>
      <c r="J29326" s="9"/>
      <c r="O29326" s="2"/>
      <c r="X29326" s="2"/>
      <c r="AG29326" s="2"/>
      <c r="AP29326" s="2"/>
      <c r="AY29326" s="2"/>
      <c r="BH29326" s="2"/>
      <c r="BQ29326" s="2"/>
    </row>
    <row r="29327" spans="6:69" x14ac:dyDescent="0.2">
      <c r="F29327" s="9"/>
      <c r="G29327" s="9"/>
      <c r="H29327" s="9"/>
      <c r="I29327" s="9"/>
      <c r="J29327" s="9"/>
      <c r="O29327" s="2"/>
      <c r="X29327" s="2"/>
      <c r="AG29327" s="2"/>
      <c r="AP29327" s="2"/>
      <c r="AY29327" s="2"/>
      <c r="BH29327" s="2"/>
      <c r="BQ29327" s="2"/>
    </row>
    <row r="29328" spans="6:69" x14ac:dyDescent="0.2">
      <c r="F29328" s="9"/>
      <c r="G29328" s="9"/>
      <c r="H29328" s="9"/>
      <c r="I29328" s="9"/>
      <c r="J29328" s="9"/>
      <c r="O29328" s="2"/>
      <c r="X29328" s="2"/>
      <c r="AG29328" s="2"/>
      <c r="AP29328" s="2"/>
      <c r="AY29328" s="2"/>
      <c r="BH29328" s="2"/>
      <c r="BQ29328" s="2"/>
    </row>
    <row r="29329" spans="6:69" x14ac:dyDescent="0.2">
      <c r="F29329" s="9"/>
      <c r="G29329" s="9"/>
      <c r="H29329" s="9"/>
      <c r="I29329" s="9"/>
      <c r="J29329" s="9"/>
      <c r="O29329" s="2"/>
      <c r="X29329" s="2"/>
      <c r="AG29329" s="2"/>
      <c r="AP29329" s="2"/>
      <c r="AY29329" s="2"/>
      <c r="BH29329" s="2"/>
      <c r="BQ29329" s="2"/>
    </row>
    <row r="29330" spans="6:69" x14ac:dyDescent="0.2">
      <c r="F29330" s="9"/>
      <c r="G29330" s="9"/>
      <c r="H29330" s="9"/>
      <c r="I29330" s="9"/>
      <c r="J29330" s="9"/>
      <c r="O29330" s="2"/>
      <c r="X29330" s="2"/>
      <c r="AG29330" s="2"/>
      <c r="AP29330" s="2"/>
      <c r="AY29330" s="2"/>
      <c r="BH29330" s="2"/>
      <c r="BQ29330" s="2"/>
    </row>
    <row r="29331" spans="6:69" x14ac:dyDescent="0.2">
      <c r="F29331" s="9"/>
      <c r="G29331" s="9"/>
      <c r="H29331" s="9"/>
      <c r="I29331" s="9"/>
      <c r="J29331" s="9"/>
      <c r="O29331" s="2"/>
      <c r="X29331" s="2"/>
      <c r="AG29331" s="2"/>
      <c r="AP29331" s="2"/>
      <c r="AY29331" s="2"/>
      <c r="BH29331" s="2"/>
      <c r="BQ29331" s="2"/>
    </row>
    <row r="29332" spans="6:69" x14ac:dyDescent="0.2">
      <c r="F29332" s="9"/>
      <c r="G29332" s="9"/>
      <c r="H29332" s="9"/>
      <c r="I29332" s="9"/>
      <c r="J29332" s="9"/>
      <c r="O29332" s="2"/>
      <c r="X29332" s="2"/>
      <c r="AG29332" s="2"/>
      <c r="AP29332" s="2"/>
      <c r="AY29332" s="2"/>
      <c r="BH29332" s="2"/>
      <c r="BQ29332" s="2"/>
    </row>
    <row r="29333" spans="6:69" x14ac:dyDescent="0.2">
      <c r="F29333" s="9"/>
      <c r="G29333" s="9"/>
      <c r="H29333" s="9"/>
      <c r="I29333" s="9"/>
      <c r="J29333" s="9"/>
      <c r="O29333" s="2"/>
      <c r="X29333" s="2"/>
      <c r="AG29333" s="2"/>
      <c r="AP29333" s="2"/>
      <c r="AY29333" s="2"/>
      <c r="BH29333" s="2"/>
      <c r="BQ29333" s="2"/>
    </row>
    <row r="29334" spans="6:69" x14ac:dyDescent="0.2">
      <c r="F29334" s="9"/>
      <c r="G29334" s="9"/>
      <c r="H29334" s="9"/>
      <c r="I29334" s="9"/>
      <c r="J29334" s="9"/>
      <c r="O29334" s="2"/>
      <c r="X29334" s="2"/>
      <c r="AG29334" s="2"/>
      <c r="AP29334" s="2"/>
      <c r="AY29334" s="2"/>
      <c r="BH29334" s="2"/>
      <c r="BQ29334" s="2"/>
    </row>
    <row r="29335" spans="6:69" x14ac:dyDescent="0.2">
      <c r="F29335" s="9"/>
      <c r="G29335" s="9"/>
      <c r="H29335" s="9"/>
      <c r="I29335" s="9"/>
      <c r="J29335" s="9"/>
      <c r="O29335" s="2"/>
      <c r="X29335" s="2"/>
      <c r="AG29335" s="2"/>
      <c r="AP29335" s="2"/>
      <c r="AY29335" s="2"/>
      <c r="BH29335" s="2"/>
      <c r="BQ29335" s="2"/>
    </row>
    <row r="29336" spans="6:69" x14ac:dyDescent="0.2">
      <c r="F29336" s="9"/>
      <c r="G29336" s="9"/>
      <c r="H29336" s="9"/>
      <c r="I29336" s="9"/>
      <c r="J29336" s="9"/>
      <c r="O29336" s="2"/>
      <c r="X29336" s="2"/>
      <c r="AG29336" s="2"/>
      <c r="AP29336" s="2"/>
      <c r="AY29336" s="2"/>
      <c r="BH29336" s="2"/>
      <c r="BQ29336" s="2"/>
    </row>
    <row r="29337" spans="6:69" x14ac:dyDescent="0.2">
      <c r="F29337" s="9"/>
      <c r="G29337" s="9"/>
      <c r="H29337" s="9"/>
      <c r="I29337" s="9"/>
      <c r="J29337" s="9"/>
      <c r="O29337" s="2"/>
      <c r="X29337" s="2"/>
      <c r="AG29337" s="2"/>
      <c r="AP29337" s="2"/>
      <c r="AY29337" s="2"/>
      <c r="BH29337" s="2"/>
      <c r="BQ29337" s="2"/>
    </row>
    <row r="29338" spans="6:69" x14ac:dyDescent="0.2">
      <c r="F29338" s="9"/>
      <c r="G29338" s="9"/>
      <c r="H29338" s="9"/>
      <c r="I29338" s="9"/>
      <c r="J29338" s="9"/>
      <c r="O29338" s="2"/>
      <c r="X29338" s="2"/>
      <c r="AG29338" s="2"/>
      <c r="AP29338" s="2"/>
      <c r="AY29338" s="2"/>
      <c r="BH29338" s="2"/>
      <c r="BQ29338" s="2"/>
    </row>
    <row r="29339" spans="6:69" x14ac:dyDescent="0.2">
      <c r="F29339" s="9"/>
      <c r="G29339" s="9"/>
      <c r="H29339" s="9"/>
      <c r="I29339" s="9"/>
      <c r="J29339" s="9"/>
      <c r="O29339" s="2"/>
      <c r="X29339" s="2"/>
      <c r="AG29339" s="2"/>
      <c r="AP29339" s="2"/>
      <c r="AY29339" s="2"/>
      <c r="BH29339" s="2"/>
      <c r="BQ29339" s="2"/>
    </row>
    <row r="29340" spans="6:69" x14ac:dyDescent="0.2">
      <c r="F29340" s="9"/>
      <c r="G29340" s="9"/>
      <c r="H29340" s="9"/>
      <c r="I29340" s="9"/>
      <c r="J29340" s="9"/>
      <c r="O29340" s="2"/>
      <c r="X29340" s="2"/>
      <c r="AG29340" s="2"/>
      <c r="AP29340" s="2"/>
      <c r="AY29340" s="2"/>
      <c r="BH29340" s="2"/>
      <c r="BQ29340" s="2"/>
    </row>
    <row r="29341" spans="6:69" x14ac:dyDescent="0.2">
      <c r="F29341" s="9"/>
      <c r="G29341" s="9"/>
      <c r="H29341" s="9"/>
      <c r="I29341" s="9"/>
      <c r="J29341" s="9"/>
      <c r="O29341" s="2"/>
      <c r="X29341" s="2"/>
      <c r="AG29341" s="2"/>
      <c r="AP29341" s="2"/>
      <c r="AY29341" s="2"/>
      <c r="BH29341" s="2"/>
      <c r="BQ29341" s="2"/>
    </row>
    <row r="29342" spans="6:69" x14ac:dyDescent="0.2">
      <c r="F29342" s="9"/>
      <c r="G29342" s="9"/>
      <c r="H29342" s="9"/>
      <c r="I29342" s="9"/>
      <c r="J29342" s="9"/>
      <c r="O29342" s="2"/>
      <c r="X29342" s="2"/>
      <c r="AG29342" s="2"/>
      <c r="AP29342" s="2"/>
      <c r="AY29342" s="2"/>
      <c r="BH29342" s="2"/>
      <c r="BQ29342" s="2"/>
    </row>
    <row r="29343" spans="6:69" x14ac:dyDescent="0.2">
      <c r="F29343" s="9"/>
      <c r="G29343" s="9"/>
      <c r="H29343" s="9"/>
      <c r="I29343" s="9"/>
      <c r="J29343" s="9"/>
      <c r="O29343" s="2"/>
      <c r="X29343" s="2"/>
      <c r="AG29343" s="2"/>
      <c r="AP29343" s="2"/>
      <c r="AY29343" s="2"/>
      <c r="BH29343" s="2"/>
      <c r="BQ29343" s="2"/>
    </row>
    <row r="29344" spans="6:69" x14ac:dyDescent="0.2">
      <c r="F29344" s="9"/>
      <c r="G29344" s="9"/>
      <c r="H29344" s="9"/>
      <c r="I29344" s="9"/>
      <c r="J29344" s="9"/>
      <c r="O29344" s="2"/>
      <c r="X29344" s="2"/>
      <c r="AG29344" s="2"/>
      <c r="AP29344" s="2"/>
      <c r="AY29344" s="2"/>
      <c r="BH29344" s="2"/>
      <c r="BQ29344" s="2"/>
    </row>
    <row r="29345" spans="6:69" x14ac:dyDescent="0.2">
      <c r="F29345" s="9"/>
      <c r="G29345" s="9"/>
      <c r="H29345" s="9"/>
      <c r="I29345" s="9"/>
      <c r="J29345" s="9"/>
      <c r="O29345" s="2"/>
      <c r="X29345" s="2"/>
      <c r="AG29345" s="2"/>
      <c r="AP29345" s="2"/>
      <c r="AY29345" s="2"/>
      <c r="BH29345" s="2"/>
      <c r="BQ29345" s="2"/>
    </row>
    <row r="29346" spans="6:69" x14ac:dyDescent="0.2">
      <c r="F29346" s="9"/>
      <c r="G29346" s="9"/>
      <c r="H29346" s="9"/>
      <c r="I29346" s="9"/>
      <c r="J29346" s="9"/>
      <c r="O29346" s="2"/>
      <c r="X29346" s="2"/>
      <c r="AG29346" s="2"/>
      <c r="AP29346" s="2"/>
      <c r="AY29346" s="2"/>
      <c r="BH29346" s="2"/>
      <c r="BQ29346" s="2"/>
    </row>
    <row r="29347" spans="6:69" x14ac:dyDescent="0.2">
      <c r="F29347" s="9"/>
      <c r="G29347" s="9"/>
      <c r="H29347" s="9"/>
      <c r="I29347" s="9"/>
      <c r="J29347" s="9"/>
      <c r="O29347" s="2"/>
      <c r="X29347" s="2"/>
      <c r="AG29347" s="2"/>
      <c r="AP29347" s="2"/>
      <c r="AY29347" s="2"/>
      <c r="BH29347" s="2"/>
      <c r="BQ29347" s="2"/>
    </row>
    <row r="29348" spans="6:69" x14ac:dyDescent="0.2">
      <c r="F29348" s="9"/>
      <c r="G29348" s="9"/>
      <c r="H29348" s="9"/>
      <c r="I29348" s="9"/>
      <c r="J29348" s="9"/>
      <c r="O29348" s="2"/>
      <c r="X29348" s="2"/>
      <c r="AG29348" s="2"/>
      <c r="AP29348" s="2"/>
      <c r="AY29348" s="2"/>
      <c r="BH29348" s="2"/>
      <c r="BQ29348" s="2"/>
    </row>
    <row r="29349" spans="6:69" x14ac:dyDescent="0.2">
      <c r="F29349" s="9"/>
      <c r="G29349" s="9"/>
      <c r="H29349" s="9"/>
      <c r="I29349" s="9"/>
      <c r="J29349" s="9"/>
      <c r="O29349" s="2"/>
      <c r="X29349" s="2"/>
      <c r="AG29349" s="2"/>
      <c r="AP29349" s="2"/>
      <c r="AY29349" s="2"/>
      <c r="BH29349" s="2"/>
      <c r="BQ29349" s="2"/>
    </row>
    <row r="29350" spans="6:69" x14ac:dyDescent="0.2">
      <c r="F29350" s="9"/>
      <c r="G29350" s="9"/>
      <c r="H29350" s="9"/>
      <c r="I29350" s="9"/>
      <c r="J29350" s="9"/>
      <c r="O29350" s="2"/>
      <c r="X29350" s="2"/>
      <c r="AG29350" s="2"/>
      <c r="AP29350" s="2"/>
      <c r="AY29350" s="2"/>
      <c r="BH29350" s="2"/>
      <c r="BQ29350" s="2"/>
    </row>
    <row r="29351" spans="6:69" x14ac:dyDescent="0.2">
      <c r="F29351" s="9"/>
      <c r="G29351" s="9"/>
      <c r="H29351" s="9"/>
      <c r="I29351" s="9"/>
      <c r="J29351" s="9"/>
      <c r="O29351" s="2"/>
      <c r="X29351" s="2"/>
      <c r="AG29351" s="2"/>
      <c r="AP29351" s="2"/>
      <c r="AY29351" s="2"/>
      <c r="BH29351" s="2"/>
      <c r="BQ29351" s="2"/>
    </row>
    <row r="29352" spans="6:69" x14ac:dyDescent="0.2">
      <c r="F29352" s="9"/>
      <c r="G29352" s="9"/>
      <c r="H29352" s="9"/>
      <c r="I29352" s="9"/>
      <c r="J29352" s="9"/>
      <c r="O29352" s="2"/>
      <c r="X29352" s="2"/>
      <c r="AG29352" s="2"/>
      <c r="AP29352" s="2"/>
      <c r="AY29352" s="2"/>
      <c r="BH29352" s="2"/>
      <c r="BQ29352" s="2"/>
    </row>
    <row r="29353" spans="6:69" x14ac:dyDescent="0.2">
      <c r="F29353" s="9"/>
      <c r="G29353" s="9"/>
      <c r="H29353" s="9"/>
      <c r="I29353" s="9"/>
      <c r="J29353" s="9"/>
      <c r="O29353" s="2"/>
      <c r="X29353" s="2"/>
      <c r="AG29353" s="2"/>
      <c r="AP29353" s="2"/>
      <c r="AY29353" s="2"/>
      <c r="BH29353" s="2"/>
      <c r="BQ29353" s="2"/>
    </row>
    <row r="29354" spans="6:69" x14ac:dyDescent="0.2">
      <c r="F29354" s="9"/>
      <c r="G29354" s="9"/>
      <c r="H29354" s="9"/>
      <c r="I29354" s="9"/>
      <c r="J29354" s="9"/>
      <c r="O29354" s="2"/>
      <c r="X29354" s="2"/>
      <c r="AG29354" s="2"/>
      <c r="AP29354" s="2"/>
      <c r="AY29354" s="2"/>
      <c r="BH29354" s="2"/>
      <c r="BQ29354" s="2"/>
    </row>
    <row r="29355" spans="6:69" x14ac:dyDescent="0.2">
      <c r="F29355" s="9"/>
      <c r="G29355" s="9"/>
      <c r="H29355" s="9"/>
      <c r="I29355" s="9"/>
      <c r="J29355" s="9"/>
      <c r="O29355" s="2"/>
      <c r="X29355" s="2"/>
      <c r="AG29355" s="2"/>
      <c r="AP29355" s="2"/>
      <c r="AY29355" s="2"/>
      <c r="BH29355" s="2"/>
      <c r="BQ29355" s="2"/>
    </row>
    <row r="29356" spans="6:69" x14ac:dyDescent="0.2">
      <c r="F29356" s="9"/>
      <c r="G29356" s="9"/>
      <c r="H29356" s="9"/>
      <c r="I29356" s="9"/>
      <c r="J29356" s="9"/>
      <c r="O29356" s="2"/>
      <c r="X29356" s="2"/>
      <c r="AG29356" s="2"/>
      <c r="AP29356" s="2"/>
      <c r="AY29356" s="2"/>
      <c r="BH29356" s="2"/>
      <c r="BQ29356" s="2"/>
    </row>
    <row r="29357" spans="6:69" x14ac:dyDescent="0.2">
      <c r="F29357" s="9"/>
      <c r="G29357" s="9"/>
      <c r="H29357" s="9"/>
      <c r="I29357" s="9"/>
      <c r="J29357" s="9"/>
      <c r="O29357" s="2"/>
      <c r="X29357" s="2"/>
      <c r="AG29357" s="2"/>
      <c r="AP29357" s="2"/>
      <c r="AY29357" s="2"/>
      <c r="BH29357" s="2"/>
      <c r="BQ29357" s="2"/>
    </row>
    <row r="29358" spans="6:69" x14ac:dyDescent="0.2">
      <c r="F29358" s="9"/>
      <c r="G29358" s="9"/>
      <c r="H29358" s="9"/>
      <c r="I29358" s="9"/>
      <c r="J29358" s="9"/>
      <c r="O29358" s="2"/>
      <c r="X29358" s="2"/>
      <c r="AG29358" s="2"/>
      <c r="AP29358" s="2"/>
      <c r="AY29358" s="2"/>
      <c r="BH29358" s="2"/>
      <c r="BQ29358" s="2"/>
    </row>
    <row r="29359" spans="6:69" x14ac:dyDescent="0.2">
      <c r="F29359" s="9"/>
      <c r="G29359" s="9"/>
      <c r="H29359" s="9"/>
      <c r="I29359" s="9"/>
      <c r="J29359" s="9"/>
      <c r="O29359" s="2"/>
      <c r="X29359" s="2"/>
      <c r="AG29359" s="2"/>
      <c r="AP29359" s="2"/>
      <c r="AY29359" s="2"/>
      <c r="BH29359" s="2"/>
      <c r="BQ29359" s="2"/>
    </row>
    <row r="29360" spans="6:69" x14ac:dyDescent="0.2">
      <c r="F29360" s="9"/>
      <c r="G29360" s="9"/>
      <c r="H29360" s="9"/>
      <c r="I29360" s="9"/>
      <c r="J29360" s="9"/>
      <c r="O29360" s="2"/>
      <c r="X29360" s="2"/>
      <c r="AG29360" s="2"/>
      <c r="AP29360" s="2"/>
      <c r="AY29360" s="2"/>
      <c r="BH29360" s="2"/>
      <c r="BQ29360" s="2"/>
    </row>
    <row r="29361" spans="6:69" x14ac:dyDescent="0.2">
      <c r="F29361" s="9"/>
      <c r="G29361" s="9"/>
      <c r="H29361" s="9"/>
      <c r="I29361" s="9"/>
      <c r="J29361" s="9"/>
      <c r="O29361" s="2"/>
      <c r="X29361" s="2"/>
      <c r="AG29361" s="2"/>
      <c r="AP29361" s="2"/>
      <c r="AY29361" s="2"/>
      <c r="BH29361" s="2"/>
      <c r="BQ29361" s="2"/>
    </row>
    <row r="29362" spans="6:69" x14ac:dyDescent="0.2">
      <c r="F29362" s="9"/>
      <c r="G29362" s="9"/>
      <c r="H29362" s="9"/>
      <c r="I29362" s="9"/>
      <c r="J29362" s="9"/>
      <c r="O29362" s="2"/>
      <c r="X29362" s="2"/>
      <c r="AG29362" s="2"/>
      <c r="AP29362" s="2"/>
      <c r="AY29362" s="2"/>
      <c r="BH29362" s="2"/>
      <c r="BQ29362" s="2"/>
    </row>
    <row r="29363" spans="6:69" x14ac:dyDescent="0.2">
      <c r="F29363" s="9"/>
      <c r="G29363" s="9"/>
      <c r="H29363" s="9"/>
      <c r="I29363" s="9"/>
      <c r="J29363" s="9"/>
      <c r="O29363" s="2"/>
      <c r="X29363" s="2"/>
      <c r="AG29363" s="2"/>
      <c r="AP29363" s="2"/>
      <c r="AY29363" s="2"/>
      <c r="BH29363" s="2"/>
      <c r="BQ29363" s="2"/>
    </row>
    <row r="29364" spans="6:69" x14ac:dyDescent="0.2">
      <c r="F29364" s="9"/>
      <c r="G29364" s="9"/>
      <c r="H29364" s="9"/>
      <c r="I29364" s="9"/>
      <c r="J29364" s="9"/>
      <c r="O29364" s="2"/>
      <c r="X29364" s="2"/>
      <c r="AG29364" s="2"/>
      <c r="AP29364" s="2"/>
      <c r="AY29364" s="2"/>
      <c r="BH29364" s="2"/>
      <c r="BQ29364" s="2"/>
    </row>
    <row r="29365" spans="6:69" x14ac:dyDescent="0.2">
      <c r="F29365" s="9"/>
      <c r="G29365" s="9"/>
      <c r="H29365" s="9"/>
      <c r="I29365" s="9"/>
      <c r="J29365" s="9"/>
      <c r="O29365" s="2"/>
      <c r="X29365" s="2"/>
      <c r="AG29365" s="2"/>
      <c r="AP29365" s="2"/>
      <c r="AY29365" s="2"/>
      <c r="BH29365" s="2"/>
      <c r="BQ29365" s="2"/>
    </row>
    <row r="29366" spans="6:69" x14ac:dyDescent="0.2">
      <c r="F29366" s="9"/>
      <c r="G29366" s="9"/>
      <c r="H29366" s="9"/>
      <c r="I29366" s="9"/>
      <c r="J29366" s="9"/>
      <c r="O29366" s="2"/>
      <c r="X29366" s="2"/>
      <c r="AG29366" s="2"/>
      <c r="AP29366" s="2"/>
      <c r="AY29366" s="2"/>
      <c r="BH29366" s="2"/>
      <c r="BQ29366" s="2"/>
    </row>
    <row r="29367" spans="6:69" x14ac:dyDescent="0.2">
      <c r="F29367" s="9"/>
      <c r="G29367" s="9"/>
      <c r="H29367" s="9"/>
      <c r="I29367" s="9"/>
      <c r="J29367" s="9"/>
      <c r="O29367" s="2"/>
      <c r="X29367" s="2"/>
      <c r="AG29367" s="2"/>
      <c r="AP29367" s="2"/>
      <c r="AY29367" s="2"/>
      <c r="BH29367" s="2"/>
      <c r="BQ29367" s="2"/>
    </row>
    <row r="29368" spans="6:69" x14ac:dyDescent="0.2">
      <c r="F29368" s="9"/>
      <c r="G29368" s="9"/>
      <c r="H29368" s="9"/>
      <c r="I29368" s="9"/>
      <c r="J29368" s="9"/>
      <c r="O29368" s="2"/>
      <c r="X29368" s="2"/>
      <c r="AG29368" s="2"/>
      <c r="AP29368" s="2"/>
      <c r="AY29368" s="2"/>
      <c r="BH29368" s="2"/>
      <c r="BQ29368" s="2"/>
    </row>
    <row r="29369" spans="6:69" x14ac:dyDescent="0.2">
      <c r="F29369" s="9"/>
      <c r="G29369" s="9"/>
      <c r="H29369" s="9"/>
      <c r="I29369" s="9"/>
      <c r="J29369" s="9"/>
      <c r="O29369" s="2"/>
      <c r="X29369" s="2"/>
      <c r="AG29369" s="2"/>
      <c r="AP29369" s="2"/>
      <c r="AY29369" s="2"/>
      <c r="BH29369" s="2"/>
      <c r="BQ29369" s="2"/>
    </row>
    <row r="29370" spans="6:69" x14ac:dyDescent="0.2">
      <c r="F29370" s="9"/>
      <c r="G29370" s="9"/>
      <c r="H29370" s="9"/>
      <c r="I29370" s="9"/>
      <c r="J29370" s="9"/>
      <c r="O29370" s="2"/>
      <c r="X29370" s="2"/>
      <c r="AG29370" s="2"/>
      <c r="AP29370" s="2"/>
      <c r="AY29370" s="2"/>
      <c r="BH29370" s="2"/>
      <c r="BQ29370" s="2"/>
    </row>
    <row r="29371" spans="6:69" x14ac:dyDescent="0.2">
      <c r="F29371" s="9"/>
      <c r="G29371" s="9"/>
      <c r="H29371" s="9"/>
      <c r="I29371" s="9"/>
      <c r="J29371" s="9"/>
      <c r="O29371" s="2"/>
      <c r="X29371" s="2"/>
      <c r="AG29371" s="2"/>
      <c r="AP29371" s="2"/>
      <c r="AY29371" s="2"/>
      <c r="BH29371" s="2"/>
      <c r="BQ29371" s="2"/>
    </row>
    <row r="29372" spans="6:69" x14ac:dyDescent="0.2">
      <c r="F29372" s="9"/>
      <c r="G29372" s="9"/>
      <c r="H29372" s="9"/>
      <c r="I29372" s="9"/>
      <c r="J29372" s="9"/>
      <c r="O29372" s="2"/>
      <c r="X29372" s="2"/>
      <c r="AG29372" s="2"/>
      <c r="AP29372" s="2"/>
      <c r="AY29372" s="2"/>
      <c r="BH29372" s="2"/>
      <c r="BQ29372" s="2"/>
    </row>
    <row r="29373" spans="6:69" x14ac:dyDescent="0.2">
      <c r="F29373" s="9"/>
      <c r="G29373" s="9"/>
      <c r="H29373" s="9"/>
      <c r="I29373" s="9"/>
      <c r="J29373" s="9"/>
      <c r="O29373" s="2"/>
      <c r="X29373" s="2"/>
      <c r="AG29373" s="2"/>
      <c r="AP29373" s="2"/>
      <c r="AY29373" s="2"/>
      <c r="BH29373" s="2"/>
      <c r="BQ29373" s="2"/>
    </row>
    <row r="29374" spans="6:69" x14ac:dyDescent="0.2">
      <c r="F29374" s="9"/>
      <c r="G29374" s="9"/>
      <c r="H29374" s="9"/>
      <c r="I29374" s="9"/>
      <c r="J29374" s="9"/>
      <c r="O29374" s="2"/>
      <c r="X29374" s="2"/>
      <c r="AG29374" s="2"/>
      <c r="AP29374" s="2"/>
      <c r="AY29374" s="2"/>
      <c r="BH29374" s="2"/>
      <c r="BQ29374" s="2"/>
    </row>
    <row r="29375" spans="6:69" x14ac:dyDescent="0.2">
      <c r="F29375" s="9"/>
      <c r="G29375" s="9"/>
      <c r="H29375" s="9"/>
      <c r="I29375" s="9"/>
      <c r="J29375" s="9"/>
      <c r="O29375" s="2"/>
      <c r="X29375" s="2"/>
      <c r="AG29375" s="2"/>
      <c r="AP29375" s="2"/>
      <c r="AY29375" s="2"/>
      <c r="BH29375" s="2"/>
      <c r="BQ29375" s="2"/>
    </row>
    <row r="29376" spans="6:69" x14ac:dyDescent="0.2">
      <c r="F29376" s="9"/>
      <c r="G29376" s="9"/>
      <c r="H29376" s="9"/>
      <c r="I29376" s="9"/>
      <c r="J29376" s="9"/>
      <c r="O29376" s="2"/>
      <c r="X29376" s="2"/>
      <c r="AG29376" s="2"/>
      <c r="AP29376" s="2"/>
      <c r="AY29376" s="2"/>
      <c r="BH29376" s="2"/>
      <c r="BQ29376" s="2"/>
    </row>
    <row r="29377" spans="6:69" x14ac:dyDescent="0.2">
      <c r="F29377" s="9"/>
      <c r="G29377" s="9"/>
      <c r="H29377" s="9"/>
      <c r="I29377" s="9"/>
      <c r="J29377" s="9"/>
      <c r="O29377" s="2"/>
      <c r="X29377" s="2"/>
      <c r="AG29377" s="2"/>
      <c r="AP29377" s="2"/>
      <c r="AY29377" s="2"/>
      <c r="BH29377" s="2"/>
      <c r="BQ29377" s="2"/>
    </row>
    <row r="29378" spans="6:69" x14ac:dyDescent="0.2">
      <c r="F29378" s="9"/>
      <c r="G29378" s="9"/>
      <c r="H29378" s="9"/>
      <c r="I29378" s="9"/>
      <c r="J29378" s="9"/>
      <c r="O29378" s="2"/>
      <c r="X29378" s="2"/>
      <c r="AG29378" s="2"/>
      <c r="AP29378" s="2"/>
      <c r="AY29378" s="2"/>
      <c r="BH29378" s="2"/>
      <c r="BQ29378" s="2"/>
    </row>
    <row r="29379" spans="6:69" x14ac:dyDescent="0.2">
      <c r="F29379" s="9"/>
      <c r="G29379" s="9"/>
      <c r="H29379" s="9"/>
      <c r="I29379" s="9"/>
      <c r="J29379" s="9"/>
      <c r="O29379" s="2"/>
      <c r="X29379" s="2"/>
      <c r="AG29379" s="2"/>
      <c r="AP29379" s="2"/>
      <c r="AY29379" s="2"/>
      <c r="BH29379" s="2"/>
      <c r="BQ29379" s="2"/>
    </row>
    <row r="29380" spans="6:69" x14ac:dyDescent="0.2">
      <c r="F29380" s="9"/>
      <c r="G29380" s="9"/>
      <c r="H29380" s="9"/>
      <c r="I29380" s="9"/>
      <c r="J29380" s="9"/>
      <c r="O29380" s="2"/>
      <c r="X29380" s="2"/>
      <c r="AG29380" s="2"/>
      <c r="AP29380" s="2"/>
      <c r="AY29380" s="2"/>
      <c r="BH29380" s="2"/>
      <c r="BQ29380" s="2"/>
    </row>
    <row r="29381" spans="6:69" x14ac:dyDescent="0.2">
      <c r="F29381" s="9"/>
      <c r="G29381" s="9"/>
      <c r="H29381" s="9"/>
      <c r="I29381" s="9"/>
      <c r="J29381" s="9"/>
      <c r="O29381" s="2"/>
      <c r="X29381" s="2"/>
      <c r="AG29381" s="2"/>
      <c r="AP29381" s="2"/>
      <c r="AY29381" s="2"/>
      <c r="BH29381" s="2"/>
      <c r="BQ29381" s="2"/>
    </row>
    <row r="29382" spans="6:69" x14ac:dyDescent="0.2">
      <c r="F29382" s="9"/>
      <c r="G29382" s="9"/>
      <c r="H29382" s="9"/>
      <c r="I29382" s="9"/>
      <c r="J29382" s="9"/>
      <c r="O29382" s="2"/>
      <c r="X29382" s="2"/>
      <c r="AG29382" s="2"/>
      <c r="AP29382" s="2"/>
      <c r="AY29382" s="2"/>
      <c r="BH29382" s="2"/>
      <c r="BQ29382" s="2"/>
    </row>
    <row r="29383" spans="6:69" x14ac:dyDescent="0.2">
      <c r="F29383" s="9"/>
      <c r="G29383" s="9"/>
      <c r="H29383" s="9"/>
      <c r="I29383" s="9"/>
      <c r="J29383" s="9"/>
      <c r="O29383" s="2"/>
      <c r="X29383" s="2"/>
      <c r="AG29383" s="2"/>
      <c r="AP29383" s="2"/>
      <c r="AY29383" s="2"/>
      <c r="BH29383" s="2"/>
      <c r="BQ29383" s="2"/>
    </row>
    <row r="29384" spans="6:69" x14ac:dyDescent="0.2">
      <c r="F29384" s="9"/>
      <c r="G29384" s="9"/>
      <c r="H29384" s="9"/>
      <c r="I29384" s="9"/>
      <c r="J29384" s="9"/>
      <c r="O29384" s="2"/>
      <c r="X29384" s="2"/>
      <c r="AG29384" s="2"/>
      <c r="AP29384" s="2"/>
      <c r="AY29384" s="2"/>
      <c r="BH29384" s="2"/>
      <c r="BQ29384" s="2"/>
    </row>
    <row r="29385" spans="6:69" x14ac:dyDescent="0.2">
      <c r="F29385" s="9"/>
      <c r="G29385" s="9"/>
      <c r="H29385" s="9"/>
      <c r="I29385" s="9"/>
      <c r="J29385" s="9"/>
      <c r="O29385" s="2"/>
      <c r="X29385" s="2"/>
      <c r="AG29385" s="2"/>
      <c r="AP29385" s="2"/>
      <c r="AY29385" s="2"/>
      <c r="BH29385" s="2"/>
      <c r="BQ29385" s="2"/>
    </row>
    <row r="29386" spans="6:69" x14ac:dyDescent="0.2">
      <c r="F29386" s="9"/>
      <c r="G29386" s="9"/>
      <c r="H29386" s="9"/>
      <c r="I29386" s="9"/>
      <c r="J29386" s="9"/>
      <c r="O29386" s="2"/>
      <c r="X29386" s="2"/>
      <c r="AG29386" s="2"/>
      <c r="AP29386" s="2"/>
      <c r="AY29386" s="2"/>
      <c r="BH29386" s="2"/>
      <c r="BQ29386" s="2"/>
    </row>
    <row r="29387" spans="6:69" x14ac:dyDescent="0.2">
      <c r="F29387" s="9"/>
      <c r="G29387" s="9"/>
      <c r="H29387" s="9"/>
      <c r="I29387" s="9"/>
      <c r="J29387" s="9"/>
      <c r="O29387" s="2"/>
      <c r="X29387" s="2"/>
      <c r="AG29387" s="2"/>
      <c r="AP29387" s="2"/>
      <c r="AY29387" s="2"/>
      <c r="BH29387" s="2"/>
      <c r="BQ29387" s="2"/>
    </row>
    <row r="29388" spans="6:69" x14ac:dyDescent="0.2">
      <c r="F29388" s="9"/>
      <c r="G29388" s="9"/>
      <c r="H29388" s="9"/>
      <c r="I29388" s="9"/>
      <c r="J29388" s="9"/>
      <c r="O29388" s="2"/>
      <c r="X29388" s="2"/>
      <c r="AG29388" s="2"/>
      <c r="AP29388" s="2"/>
      <c r="AY29388" s="2"/>
      <c r="BH29388" s="2"/>
      <c r="BQ29388" s="2"/>
    </row>
    <row r="29389" spans="6:69" x14ac:dyDescent="0.2">
      <c r="F29389" s="9"/>
      <c r="G29389" s="9"/>
      <c r="H29389" s="9"/>
      <c r="I29389" s="9"/>
      <c r="J29389" s="9"/>
      <c r="O29389" s="2"/>
      <c r="X29389" s="2"/>
      <c r="AG29389" s="2"/>
      <c r="AP29389" s="2"/>
      <c r="AY29389" s="2"/>
      <c r="BH29389" s="2"/>
      <c r="BQ29389" s="2"/>
    </row>
    <row r="29390" spans="6:69" x14ac:dyDescent="0.2">
      <c r="F29390" s="9"/>
      <c r="G29390" s="9"/>
      <c r="H29390" s="9"/>
      <c r="I29390" s="9"/>
      <c r="J29390" s="9"/>
      <c r="O29390" s="2"/>
      <c r="X29390" s="2"/>
      <c r="AG29390" s="2"/>
      <c r="AP29390" s="2"/>
      <c r="AY29390" s="2"/>
      <c r="BH29390" s="2"/>
      <c r="BQ29390" s="2"/>
    </row>
    <row r="29391" spans="6:69" x14ac:dyDescent="0.2">
      <c r="F29391" s="9"/>
      <c r="G29391" s="9"/>
      <c r="H29391" s="9"/>
      <c r="I29391" s="9"/>
      <c r="J29391" s="9"/>
      <c r="O29391" s="2"/>
      <c r="X29391" s="2"/>
      <c r="AG29391" s="2"/>
      <c r="AP29391" s="2"/>
      <c r="AY29391" s="2"/>
      <c r="BH29391" s="2"/>
      <c r="BQ29391" s="2"/>
    </row>
    <row r="29392" spans="6:69" x14ac:dyDescent="0.2">
      <c r="F29392" s="9"/>
      <c r="G29392" s="9"/>
      <c r="H29392" s="9"/>
      <c r="I29392" s="9"/>
      <c r="J29392" s="9"/>
      <c r="O29392" s="2"/>
      <c r="X29392" s="2"/>
      <c r="AG29392" s="2"/>
      <c r="AP29392" s="2"/>
      <c r="AY29392" s="2"/>
      <c r="BH29392" s="2"/>
      <c r="BQ29392" s="2"/>
    </row>
    <row r="29393" spans="6:69" x14ac:dyDescent="0.2">
      <c r="F29393" s="9"/>
      <c r="G29393" s="9"/>
      <c r="H29393" s="9"/>
      <c r="I29393" s="9"/>
      <c r="J29393" s="9"/>
      <c r="O29393" s="2"/>
      <c r="X29393" s="2"/>
      <c r="AG29393" s="2"/>
      <c r="AP29393" s="2"/>
      <c r="AY29393" s="2"/>
      <c r="BH29393" s="2"/>
      <c r="BQ29393" s="2"/>
    </row>
    <row r="29394" spans="6:69" x14ac:dyDescent="0.2">
      <c r="F29394" s="9"/>
      <c r="G29394" s="9"/>
      <c r="H29394" s="9"/>
      <c r="I29394" s="9"/>
      <c r="J29394" s="9"/>
      <c r="O29394" s="2"/>
      <c r="X29394" s="2"/>
      <c r="AG29394" s="2"/>
      <c r="AP29394" s="2"/>
      <c r="AY29394" s="2"/>
      <c r="BH29394" s="2"/>
      <c r="BQ29394" s="2"/>
    </row>
    <row r="29395" spans="6:69" x14ac:dyDescent="0.2">
      <c r="F29395" s="9"/>
      <c r="G29395" s="9"/>
      <c r="H29395" s="9"/>
      <c r="I29395" s="9"/>
      <c r="J29395" s="9"/>
      <c r="O29395" s="2"/>
      <c r="X29395" s="2"/>
      <c r="AG29395" s="2"/>
      <c r="AP29395" s="2"/>
      <c r="AY29395" s="2"/>
      <c r="BH29395" s="2"/>
      <c r="BQ29395" s="2"/>
    </row>
    <row r="29396" spans="6:69" x14ac:dyDescent="0.2">
      <c r="F29396" s="9"/>
      <c r="G29396" s="9"/>
      <c r="H29396" s="9"/>
      <c r="I29396" s="9"/>
      <c r="J29396" s="9"/>
      <c r="O29396" s="2"/>
      <c r="X29396" s="2"/>
      <c r="AG29396" s="2"/>
      <c r="AP29396" s="2"/>
      <c r="AY29396" s="2"/>
      <c r="BH29396" s="2"/>
      <c r="BQ29396" s="2"/>
    </row>
    <row r="29397" spans="6:69" x14ac:dyDescent="0.2">
      <c r="F29397" s="9"/>
      <c r="G29397" s="9"/>
      <c r="H29397" s="9"/>
      <c r="I29397" s="9"/>
      <c r="J29397" s="9"/>
      <c r="O29397" s="2"/>
      <c r="X29397" s="2"/>
      <c r="AG29397" s="2"/>
      <c r="AP29397" s="2"/>
      <c r="AY29397" s="2"/>
      <c r="BH29397" s="2"/>
      <c r="BQ29397" s="2"/>
    </row>
    <row r="29398" spans="6:69" x14ac:dyDescent="0.2">
      <c r="F29398" s="9"/>
      <c r="G29398" s="9"/>
      <c r="H29398" s="9"/>
      <c r="I29398" s="9"/>
      <c r="J29398" s="9"/>
      <c r="O29398" s="2"/>
      <c r="X29398" s="2"/>
      <c r="AG29398" s="2"/>
      <c r="AP29398" s="2"/>
      <c r="AY29398" s="2"/>
      <c r="BH29398" s="2"/>
      <c r="BQ29398" s="2"/>
    </row>
    <row r="29399" spans="6:69" x14ac:dyDescent="0.2">
      <c r="F29399" s="9"/>
      <c r="G29399" s="9"/>
      <c r="H29399" s="9"/>
      <c r="I29399" s="9"/>
      <c r="J29399" s="9"/>
      <c r="O29399" s="2"/>
      <c r="X29399" s="2"/>
      <c r="AG29399" s="2"/>
      <c r="AP29399" s="2"/>
      <c r="AY29399" s="2"/>
      <c r="BH29399" s="2"/>
      <c r="BQ29399" s="2"/>
    </row>
    <row r="29400" spans="6:69" x14ac:dyDescent="0.2">
      <c r="F29400" s="9"/>
      <c r="G29400" s="9"/>
      <c r="H29400" s="9"/>
      <c r="I29400" s="9"/>
      <c r="J29400" s="9"/>
      <c r="O29400" s="2"/>
      <c r="X29400" s="2"/>
      <c r="AG29400" s="2"/>
      <c r="AP29400" s="2"/>
      <c r="AY29400" s="2"/>
      <c r="BH29400" s="2"/>
      <c r="BQ29400" s="2"/>
    </row>
    <row r="29401" spans="6:69" x14ac:dyDescent="0.2">
      <c r="F29401" s="9"/>
      <c r="G29401" s="9"/>
      <c r="H29401" s="9"/>
      <c r="I29401" s="9"/>
      <c r="J29401" s="9"/>
      <c r="O29401" s="2"/>
      <c r="X29401" s="2"/>
      <c r="AG29401" s="2"/>
      <c r="AP29401" s="2"/>
      <c r="AY29401" s="2"/>
      <c r="BH29401" s="2"/>
      <c r="BQ29401" s="2"/>
    </row>
    <row r="29402" spans="6:69" x14ac:dyDescent="0.2">
      <c r="F29402" s="9"/>
      <c r="G29402" s="9"/>
      <c r="H29402" s="9"/>
      <c r="I29402" s="9"/>
      <c r="J29402" s="9"/>
      <c r="O29402" s="2"/>
      <c r="X29402" s="2"/>
      <c r="AG29402" s="2"/>
      <c r="AP29402" s="2"/>
      <c r="AY29402" s="2"/>
      <c r="BH29402" s="2"/>
      <c r="BQ29402" s="2"/>
    </row>
    <row r="29403" spans="6:69" x14ac:dyDescent="0.2">
      <c r="F29403" s="9"/>
      <c r="G29403" s="9"/>
      <c r="H29403" s="9"/>
      <c r="I29403" s="9"/>
      <c r="J29403" s="9"/>
      <c r="O29403" s="2"/>
      <c r="X29403" s="2"/>
      <c r="AG29403" s="2"/>
      <c r="AP29403" s="2"/>
      <c r="AY29403" s="2"/>
      <c r="BH29403" s="2"/>
      <c r="BQ29403" s="2"/>
    </row>
    <row r="29404" spans="6:69" x14ac:dyDescent="0.2">
      <c r="F29404" s="9"/>
      <c r="G29404" s="9"/>
      <c r="H29404" s="9"/>
      <c r="I29404" s="9"/>
      <c r="J29404" s="9"/>
      <c r="O29404" s="2"/>
      <c r="X29404" s="2"/>
      <c r="AG29404" s="2"/>
      <c r="AP29404" s="2"/>
      <c r="AY29404" s="2"/>
      <c r="BH29404" s="2"/>
      <c r="BQ29404" s="2"/>
    </row>
    <row r="29405" spans="6:69" x14ac:dyDescent="0.2">
      <c r="F29405" s="9"/>
      <c r="G29405" s="9"/>
      <c r="H29405" s="9"/>
      <c r="I29405" s="9"/>
      <c r="J29405" s="9"/>
      <c r="O29405" s="2"/>
      <c r="X29405" s="2"/>
      <c r="AG29405" s="2"/>
      <c r="AP29405" s="2"/>
      <c r="AY29405" s="2"/>
      <c r="BH29405" s="2"/>
      <c r="BQ29405" s="2"/>
    </row>
    <row r="29406" spans="6:69" x14ac:dyDescent="0.2">
      <c r="F29406" s="9"/>
      <c r="G29406" s="9"/>
      <c r="H29406" s="9"/>
      <c r="I29406" s="9"/>
      <c r="J29406" s="9"/>
      <c r="O29406" s="2"/>
      <c r="X29406" s="2"/>
      <c r="AG29406" s="2"/>
      <c r="AP29406" s="2"/>
      <c r="AY29406" s="2"/>
      <c r="BH29406" s="2"/>
      <c r="BQ29406" s="2"/>
    </row>
    <row r="29407" spans="6:69" x14ac:dyDescent="0.2">
      <c r="F29407" s="9"/>
      <c r="G29407" s="9"/>
      <c r="H29407" s="9"/>
      <c r="I29407" s="9"/>
      <c r="J29407" s="9"/>
      <c r="O29407" s="2"/>
      <c r="X29407" s="2"/>
      <c r="AG29407" s="2"/>
      <c r="AP29407" s="2"/>
      <c r="AY29407" s="2"/>
      <c r="BH29407" s="2"/>
      <c r="BQ29407" s="2"/>
    </row>
    <row r="29408" spans="6:69" x14ac:dyDescent="0.2">
      <c r="F29408" s="9"/>
      <c r="G29408" s="9"/>
      <c r="H29408" s="9"/>
      <c r="I29408" s="9"/>
      <c r="J29408" s="9"/>
      <c r="O29408" s="2"/>
      <c r="X29408" s="2"/>
      <c r="AG29408" s="2"/>
      <c r="AP29408" s="2"/>
      <c r="AY29408" s="2"/>
      <c r="BH29408" s="2"/>
      <c r="BQ29408" s="2"/>
    </row>
    <row r="29409" spans="6:69" x14ac:dyDescent="0.2">
      <c r="F29409" s="9"/>
      <c r="G29409" s="9"/>
      <c r="H29409" s="9"/>
      <c r="I29409" s="9"/>
      <c r="J29409" s="9"/>
      <c r="O29409" s="2"/>
      <c r="X29409" s="2"/>
      <c r="AG29409" s="2"/>
      <c r="AP29409" s="2"/>
      <c r="AY29409" s="2"/>
      <c r="BH29409" s="2"/>
      <c r="BQ29409" s="2"/>
    </row>
    <row r="29410" spans="6:69" x14ac:dyDescent="0.2">
      <c r="F29410" s="9"/>
      <c r="G29410" s="9"/>
      <c r="H29410" s="9"/>
      <c r="I29410" s="9"/>
      <c r="J29410" s="9"/>
      <c r="O29410" s="2"/>
      <c r="X29410" s="2"/>
      <c r="AG29410" s="2"/>
      <c r="AP29410" s="2"/>
      <c r="AY29410" s="2"/>
      <c r="BH29410" s="2"/>
      <c r="BQ29410" s="2"/>
    </row>
    <row r="29411" spans="6:69" x14ac:dyDescent="0.2">
      <c r="F29411" s="9"/>
      <c r="G29411" s="9"/>
      <c r="H29411" s="9"/>
      <c r="I29411" s="9"/>
      <c r="J29411" s="9"/>
      <c r="O29411" s="2"/>
      <c r="X29411" s="2"/>
      <c r="AG29411" s="2"/>
      <c r="AP29411" s="2"/>
      <c r="AY29411" s="2"/>
      <c r="BH29411" s="2"/>
      <c r="BQ29411" s="2"/>
    </row>
    <row r="29412" spans="6:69" x14ac:dyDescent="0.2">
      <c r="F29412" s="9"/>
      <c r="G29412" s="9"/>
      <c r="H29412" s="9"/>
      <c r="I29412" s="9"/>
      <c r="J29412" s="9"/>
      <c r="O29412" s="2"/>
      <c r="X29412" s="2"/>
      <c r="AG29412" s="2"/>
      <c r="AP29412" s="2"/>
      <c r="AY29412" s="2"/>
      <c r="BH29412" s="2"/>
      <c r="BQ29412" s="2"/>
    </row>
    <row r="29413" spans="6:69" x14ac:dyDescent="0.2">
      <c r="F29413" s="9"/>
      <c r="G29413" s="9"/>
      <c r="H29413" s="9"/>
      <c r="I29413" s="9"/>
      <c r="J29413" s="9"/>
      <c r="O29413" s="2"/>
      <c r="X29413" s="2"/>
      <c r="AG29413" s="2"/>
      <c r="AP29413" s="2"/>
      <c r="AY29413" s="2"/>
      <c r="BH29413" s="2"/>
      <c r="BQ29413" s="2"/>
    </row>
    <row r="29414" spans="6:69" x14ac:dyDescent="0.2">
      <c r="F29414" s="9"/>
      <c r="G29414" s="9"/>
      <c r="H29414" s="9"/>
      <c r="I29414" s="9"/>
      <c r="J29414" s="9"/>
      <c r="O29414" s="2"/>
      <c r="X29414" s="2"/>
      <c r="AG29414" s="2"/>
      <c r="AP29414" s="2"/>
      <c r="AY29414" s="2"/>
      <c r="BH29414" s="2"/>
      <c r="BQ29414" s="2"/>
    </row>
    <row r="29415" spans="6:69" x14ac:dyDescent="0.2">
      <c r="F29415" s="9"/>
      <c r="G29415" s="9"/>
      <c r="H29415" s="9"/>
      <c r="I29415" s="9"/>
      <c r="J29415" s="9"/>
      <c r="O29415" s="2"/>
      <c r="X29415" s="2"/>
      <c r="AG29415" s="2"/>
      <c r="AP29415" s="2"/>
      <c r="AY29415" s="2"/>
      <c r="BH29415" s="2"/>
      <c r="BQ29415" s="2"/>
    </row>
    <row r="29416" spans="6:69" x14ac:dyDescent="0.2">
      <c r="F29416" s="9"/>
      <c r="G29416" s="9"/>
      <c r="H29416" s="9"/>
      <c r="I29416" s="9"/>
      <c r="J29416" s="9"/>
      <c r="O29416" s="2"/>
      <c r="X29416" s="2"/>
      <c r="AG29416" s="2"/>
      <c r="AP29416" s="2"/>
      <c r="AY29416" s="2"/>
      <c r="BH29416" s="2"/>
      <c r="BQ29416" s="2"/>
    </row>
    <row r="29417" spans="6:69" x14ac:dyDescent="0.2">
      <c r="F29417" s="9"/>
      <c r="G29417" s="9"/>
      <c r="H29417" s="9"/>
      <c r="I29417" s="9"/>
      <c r="J29417" s="9"/>
      <c r="O29417" s="2"/>
      <c r="X29417" s="2"/>
      <c r="AG29417" s="2"/>
      <c r="AP29417" s="2"/>
      <c r="AY29417" s="2"/>
      <c r="BH29417" s="2"/>
      <c r="BQ29417" s="2"/>
    </row>
    <row r="29418" spans="6:69" x14ac:dyDescent="0.2">
      <c r="F29418" s="9"/>
      <c r="G29418" s="9"/>
      <c r="H29418" s="9"/>
      <c r="I29418" s="9"/>
      <c r="J29418" s="9"/>
      <c r="O29418" s="2"/>
      <c r="X29418" s="2"/>
      <c r="AG29418" s="2"/>
      <c r="AP29418" s="2"/>
      <c r="AY29418" s="2"/>
      <c r="BH29418" s="2"/>
      <c r="BQ29418" s="2"/>
    </row>
    <row r="29419" spans="6:69" x14ac:dyDescent="0.2">
      <c r="F29419" s="9"/>
      <c r="G29419" s="9"/>
      <c r="H29419" s="9"/>
      <c r="I29419" s="9"/>
      <c r="J29419" s="9"/>
      <c r="O29419" s="2"/>
      <c r="X29419" s="2"/>
      <c r="AG29419" s="2"/>
      <c r="AP29419" s="2"/>
      <c r="AY29419" s="2"/>
      <c r="BH29419" s="2"/>
      <c r="BQ29419" s="2"/>
    </row>
    <row r="29420" spans="6:69" x14ac:dyDescent="0.2">
      <c r="F29420" s="9"/>
      <c r="G29420" s="9"/>
      <c r="H29420" s="9"/>
      <c r="I29420" s="9"/>
      <c r="J29420" s="9"/>
      <c r="O29420" s="2"/>
      <c r="X29420" s="2"/>
      <c r="AG29420" s="2"/>
      <c r="AP29420" s="2"/>
      <c r="AY29420" s="2"/>
      <c r="BH29420" s="2"/>
      <c r="BQ29420" s="2"/>
    </row>
    <row r="29421" spans="6:69" x14ac:dyDescent="0.2">
      <c r="F29421" s="9"/>
      <c r="G29421" s="9"/>
      <c r="H29421" s="9"/>
      <c r="I29421" s="9"/>
      <c r="J29421" s="9"/>
      <c r="O29421" s="2"/>
      <c r="X29421" s="2"/>
      <c r="AG29421" s="2"/>
      <c r="AP29421" s="2"/>
      <c r="AY29421" s="2"/>
      <c r="BH29421" s="2"/>
      <c r="BQ29421" s="2"/>
    </row>
    <row r="29422" spans="6:69" x14ac:dyDescent="0.2">
      <c r="F29422" s="9"/>
      <c r="G29422" s="9"/>
      <c r="H29422" s="9"/>
      <c r="I29422" s="9"/>
      <c r="J29422" s="9"/>
      <c r="O29422" s="2"/>
      <c r="X29422" s="2"/>
      <c r="AG29422" s="2"/>
      <c r="AP29422" s="2"/>
      <c r="AY29422" s="2"/>
      <c r="BH29422" s="2"/>
      <c r="BQ29422" s="2"/>
    </row>
    <row r="29423" spans="6:69" x14ac:dyDescent="0.2">
      <c r="F29423" s="9"/>
      <c r="G29423" s="9"/>
      <c r="H29423" s="9"/>
      <c r="I29423" s="9"/>
      <c r="J29423" s="9"/>
      <c r="O29423" s="2"/>
      <c r="X29423" s="2"/>
      <c r="AG29423" s="2"/>
      <c r="AP29423" s="2"/>
      <c r="AY29423" s="2"/>
      <c r="BH29423" s="2"/>
      <c r="BQ29423" s="2"/>
    </row>
    <row r="29424" spans="6:69" x14ac:dyDescent="0.2">
      <c r="F29424" s="9"/>
      <c r="G29424" s="9"/>
      <c r="H29424" s="9"/>
      <c r="I29424" s="9"/>
      <c r="J29424" s="9"/>
      <c r="O29424" s="2"/>
      <c r="X29424" s="2"/>
      <c r="AG29424" s="2"/>
      <c r="AP29424" s="2"/>
      <c r="AY29424" s="2"/>
      <c r="BH29424" s="2"/>
      <c r="BQ29424" s="2"/>
    </row>
    <row r="29425" spans="6:69" x14ac:dyDescent="0.2">
      <c r="F29425" s="9"/>
      <c r="G29425" s="9"/>
      <c r="H29425" s="9"/>
      <c r="I29425" s="9"/>
      <c r="J29425" s="9"/>
      <c r="O29425" s="2"/>
      <c r="X29425" s="2"/>
      <c r="AG29425" s="2"/>
      <c r="AP29425" s="2"/>
      <c r="AY29425" s="2"/>
      <c r="BH29425" s="2"/>
      <c r="BQ29425" s="2"/>
    </row>
    <row r="29426" spans="6:69" x14ac:dyDescent="0.2">
      <c r="F29426" s="9"/>
      <c r="G29426" s="9"/>
      <c r="H29426" s="9"/>
      <c r="I29426" s="9"/>
      <c r="J29426" s="9"/>
      <c r="O29426" s="2"/>
      <c r="X29426" s="2"/>
      <c r="AG29426" s="2"/>
      <c r="AP29426" s="2"/>
      <c r="AY29426" s="2"/>
      <c r="BH29426" s="2"/>
      <c r="BQ29426" s="2"/>
    </row>
    <row r="29427" spans="6:69" x14ac:dyDescent="0.2">
      <c r="F29427" s="9"/>
      <c r="G29427" s="9"/>
      <c r="H29427" s="9"/>
      <c r="I29427" s="9"/>
      <c r="J29427" s="9"/>
      <c r="O29427" s="2"/>
      <c r="X29427" s="2"/>
      <c r="AG29427" s="2"/>
      <c r="AP29427" s="2"/>
      <c r="AY29427" s="2"/>
      <c r="BH29427" s="2"/>
      <c r="BQ29427" s="2"/>
    </row>
    <row r="29428" spans="6:69" x14ac:dyDescent="0.2">
      <c r="F29428" s="9"/>
      <c r="G29428" s="9"/>
      <c r="H29428" s="9"/>
      <c r="I29428" s="9"/>
      <c r="J29428" s="9"/>
      <c r="O29428" s="2"/>
      <c r="X29428" s="2"/>
      <c r="AG29428" s="2"/>
      <c r="AP29428" s="2"/>
      <c r="AY29428" s="2"/>
      <c r="BH29428" s="2"/>
      <c r="BQ29428" s="2"/>
    </row>
    <row r="29429" spans="6:69" x14ac:dyDescent="0.2">
      <c r="F29429" s="9"/>
      <c r="G29429" s="9"/>
      <c r="H29429" s="9"/>
      <c r="I29429" s="9"/>
      <c r="J29429" s="9"/>
      <c r="O29429" s="2"/>
      <c r="X29429" s="2"/>
      <c r="AG29429" s="2"/>
      <c r="AP29429" s="2"/>
      <c r="AY29429" s="2"/>
      <c r="BH29429" s="2"/>
      <c r="BQ29429" s="2"/>
    </row>
    <row r="29430" spans="6:69" x14ac:dyDescent="0.2">
      <c r="F29430" s="9"/>
      <c r="G29430" s="9"/>
      <c r="H29430" s="9"/>
      <c r="I29430" s="9"/>
      <c r="J29430" s="9"/>
      <c r="O29430" s="2"/>
      <c r="X29430" s="2"/>
      <c r="AG29430" s="2"/>
      <c r="AP29430" s="2"/>
      <c r="AY29430" s="2"/>
      <c r="BH29430" s="2"/>
      <c r="BQ29430" s="2"/>
    </row>
    <row r="29431" spans="6:69" x14ac:dyDescent="0.2">
      <c r="F29431" s="9"/>
      <c r="G29431" s="9"/>
      <c r="H29431" s="9"/>
      <c r="I29431" s="9"/>
      <c r="J29431" s="9"/>
      <c r="O29431" s="2"/>
      <c r="X29431" s="2"/>
      <c r="AG29431" s="2"/>
      <c r="AP29431" s="2"/>
      <c r="AY29431" s="2"/>
      <c r="BH29431" s="2"/>
      <c r="BQ29431" s="2"/>
    </row>
    <row r="29432" spans="6:69" x14ac:dyDescent="0.2">
      <c r="F29432" s="9"/>
      <c r="G29432" s="9"/>
      <c r="H29432" s="9"/>
      <c r="I29432" s="9"/>
      <c r="J29432" s="9"/>
      <c r="O29432" s="2"/>
      <c r="X29432" s="2"/>
      <c r="AG29432" s="2"/>
      <c r="AP29432" s="2"/>
      <c r="AY29432" s="2"/>
      <c r="BH29432" s="2"/>
      <c r="BQ29432" s="2"/>
    </row>
    <row r="29433" spans="6:69" x14ac:dyDescent="0.2">
      <c r="F29433" s="9"/>
      <c r="G29433" s="9"/>
      <c r="H29433" s="9"/>
      <c r="I29433" s="9"/>
      <c r="J29433" s="9"/>
      <c r="O29433" s="2"/>
      <c r="X29433" s="2"/>
      <c r="AG29433" s="2"/>
      <c r="AP29433" s="2"/>
      <c r="AY29433" s="2"/>
      <c r="BH29433" s="2"/>
      <c r="BQ29433" s="2"/>
    </row>
    <row r="29434" spans="6:69" x14ac:dyDescent="0.2">
      <c r="F29434" s="9"/>
      <c r="G29434" s="9"/>
      <c r="H29434" s="9"/>
      <c r="I29434" s="9"/>
      <c r="J29434" s="9"/>
      <c r="O29434" s="2"/>
      <c r="X29434" s="2"/>
      <c r="AG29434" s="2"/>
      <c r="AP29434" s="2"/>
      <c r="AY29434" s="2"/>
      <c r="BH29434" s="2"/>
      <c r="BQ29434" s="2"/>
    </row>
    <row r="29435" spans="6:69" x14ac:dyDescent="0.2">
      <c r="F29435" s="9"/>
      <c r="G29435" s="9"/>
      <c r="H29435" s="9"/>
      <c r="I29435" s="9"/>
      <c r="J29435" s="9"/>
      <c r="O29435" s="2"/>
      <c r="X29435" s="2"/>
      <c r="AG29435" s="2"/>
      <c r="AP29435" s="2"/>
      <c r="AY29435" s="2"/>
      <c r="BH29435" s="2"/>
      <c r="BQ29435" s="2"/>
    </row>
    <row r="29436" spans="6:69" x14ac:dyDescent="0.2">
      <c r="F29436" s="9"/>
      <c r="G29436" s="9"/>
      <c r="H29436" s="9"/>
      <c r="I29436" s="9"/>
      <c r="J29436" s="9"/>
      <c r="O29436" s="2"/>
      <c r="X29436" s="2"/>
      <c r="AG29436" s="2"/>
      <c r="AP29436" s="2"/>
      <c r="AY29436" s="2"/>
      <c r="BH29436" s="2"/>
      <c r="BQ29436" s="2"/>
    </row>
    <row r="29437" spans="6:69" x14ac:dyDescent="0.2">
      <c r="F29437" s="9"/>
      <c r="G29437" s="9"/>
      <c r="H29437" s="9"/>
      <c r="I29437" s="9"/>
      <c r="J29437" s="9"/>
      <c r="O29437" s="2"/>
      <c r="X29437" s="2"/>
      <c r="AG29437" s="2"/>
      <c r="AP29437" s="2"/>
      <c r="AY29437" s="2"/>
      <c r="BH29437" s="2"/>
      <c r="BQ29437" s="2"/>
    </row>
    <row r="29438" spans="6:69" x14ac:dyDescent="0.2">
      <c r="F29438" s="9"/>
      <c r="G29438" s="9"/>
      <c r="H29438" s="9"/>
      <c r="I29438" s="9"/>
      <c r="J29438" s="9"/>
      <c r="O29438" s="2"/>
      <c r="X29438" s="2"/>
      <c r="AG29438" s="2"/>
      <c r="AP29438" s="2"/>
      <c r="AY29438" s="2"/>
      <c r="BH29438" s="2"/>
      <c r="BQ29438" s="2"/>
    </row>
    <row r="29439" spans="6:69" x14ac:dyDescent="0.2">
      <c r="F29439" s="9"/>
      <c r="G29439" s="9"/>
      <c r="H29439" s="9"/>
      <c r="I29439" s="9"/>
      <c r="J29439" s="9"/>
      <c r="O29439" s="2"/>
      <c r="X29439" s="2"/>
      <c r="AG29439" s="2"/>
      <c r="AP29439" s="2"/>
      <c r="AY29439" s="2"/>
      <c r="BH29439" s="2"/>
      <c r="BQ29439" s="2"/>
    </row>
    <row r="29440" spans="6:69" x14ac:dyDescent="0.2">
      <c r="F29440" s="9"/>
      <c r="G29440" s="9"/>
      <c r="H29440" s="9"/>
      <c r="I29440" s="9"/>
      <c r="J29440" s="9"/>
      <c r="O29440" s="2"/>
      <c r="X29440" s="2"/>
      <c r="AG29440" s="2"/>
      <c r="AP29440" s="2"/>
      <c r="AY29440" s="2"/>
      <c r="BH29440" s="2"/>
      <c r="BQ29440" s="2"/>
    </row>
    <row r="29441" spans="6:69" x14ac:dyDescent="0.2">
      <c r="F29441" s="9"/>
      <c r="G29441" s="9"/>
      <c r="H29441" s="9"/>
      <c r="I29441" s="9"/>
      <c r="J29441" s="9"/>
      <c r="O29441" s="2"/>
      <c r="X29441" s="2"/>
      <c r="AG29441" s="2"/>
      <c r="AP29441" s="2"/>
      <c r="AY29441" s="2"/>
      <c r="BH29441" s="2"/>
      <c r="BQ29441" s="2"/>
    </row>
    <row r="29442" spans="6:69" x14ac:dyDescent="0.2">
      <c r="F29442" s="9"/>
      <c r="G29442" s="9"/>
      <c r="H29442" s="9"/>
      <c r="I29442" s="9"/>
      <c r="J29442" s="9"/>
      <c r="O29442" s="2"/>
      <c r="X29442" s="2"/>
      <c r="AG29442" s="2"/>
      <c r="AP29442" s="2"/>
      <c r="AY29442" s="2"/>
      <c r="BH29442" s="2"/>
      <c r="BQ29442" s="2"/>
    </row>
    <row r="29443" spans="6:69" x14ac:dyDescent="0.2">
      <c r="F29443" s="9"/>
      <c r="G29443" s="9"/>
      <c r="H29443" s="9"/>
      <c r="I29443" s="9"/>
      <c r="J29443" s="9"/>
      <c r="O29443" s="2"/>
      <c r="X29443" s="2"/>
      <c r="AG29443" s="2"/>
      <c r="AP29443" s="2"/>
      <c r="AY29443" s="2"/>
      <c r="BH29443" s="2"/>
      <c r="BQ29443" s="2"/>
    </row>
    <row r="29444" spans="6:69" x14ac:dyDescent="0.2">
      <c r="F29444" s="9"/>
      <c r="G29444" s="9"/>
      <c r="H29444" s="9"/>
      <c r="I29444" s="9"/>
      <c r="J29444" s="9"/>
      <c r="O29444" s="2"/>
      <c r="X29444" s="2"/>
      <c r="AG29444" s="2"/>
      <c r="AP29444" s="2"/>
      <c r="AY29444" s="2"/>
      <c r="BH29444" s="2"/>
      <c r="BQ29444" s="2"/>
    </row>
    <row r="29445" spans="6:69" x14ac:dyDescent="0.2">
      <c r="F29445" s="9"/>
      <c r="G29445" s="9"/>
      <c r="H29445" s="9"/>
      <c r="I29445" s="9"/>
      <c r="J29445" s="9"/>
      <c r="O29445" s="2"/>
      <c r="X29445" s="2"/>
      <c r="AG29445" s="2"/>
      <c r="AP29445" s="2"/>
      <c r="AY29445" s="2"/>
      <c r="BH29445" s="2"/>
      <c r="BQ29445" s="2"/>
    </row>
    <row r="29446" spans="6:69" x14ac:dyDescent="0.2">
      <c r="F29446" s="9"/>
      <c r="G29446" s="9"/>
      <c r="H29446" s="9"/>
      <c r="I29446" s="9"/>
      <c r="J29446" s="9"/>
      <c r="O29446" s="2"/>
      <c r="X29446" s="2"/>
      <c r="AG29446" s="2"/>
      <c r="AP29446" s="2"/>
      <c r="AY29446" s="2"/>
      <c r="BH29446" s="2"/>
      <c r="BQ29446" s="2"/>
    </row>
    <row r="29447" spans="6:69" x14ac:dyDescent="0.2">
      <c r="F29447" s="9"/>
      <c r="G29447" s="9"/>
      <c r="H29447" s="9"/>
      <c r="I29447" s="9"/>
      <c r="J29447" s="9"/>
      <c r="O29447" s="2"/>
      <c r="X29447" s="2"/>
      <c r="AG29447" s="2"/>
      <c r="AP29447" s="2"/>
      <c r="AY29447" s="2"/>
      <c r="BH29447" s="2"/>
      <c r="BQ29447" s="2"/>
    </row>
    <row r="29448" spans="6:69" x14ac:dyDescent="0.2">
      <c r="F29448" s="9"/>
      <c r="G29448" s="9"/>
      <c r="H29448" s="9"/>
      <c r="I29448" s="9"/>
      <c r="J29448" s="9"/>
      <c r="O29448" s="2"/>
      <c r="X29448" s="2"/>
      <c r="AG29448" s="2"/>
      <c r="AP29448" s="2"/>
      <c r="AY29448" s="2"/>
      <c r="BH29448" s="2"/>
      <c r="BQ29448" s="2"/>
    </row>
    <row r="29449" spans="6:69" x14ac:dyDescent="0.2">
      <c r="F29449" s="9"/>
      <c r="G29449" s="9"/>
      <c r="H29449" s="9"/>
      <c r="I29449" s="9"/>
      <c r="J29449" s="9"/>
      <c r="O29449" s="2"/>
      <c r="X29449" s="2"/>
      <c r="AG29449" s="2"/>
      <c r="AP29449" s="2"/>
      <c r="AY29449" s="2"/>
      <c r="BH29449" s="2"/>
      <c r="BQ29449" s="2"/>
    </row>
    <row r="29450" spans="6:69" x14ac:dyDescent="0.2">
      <c r="F29450" s="9"/>
      <c r="G29450" s="9"/>
      <c r="H29450" s="9"/>
      <c r="I29450" s="9"/>
      <c r="J29450" s="9"/>
      <c r="O29450" s="2"/>
      <c r="X29450" s="2"/>
      <c r="AG29450" s="2"/>
      <c r="AP29450" s="2"/>
      <c r="AY29450" s="2"/>
      <c r="BH29450" s="2"/>
      <c r="BQ29450" s="2"/>
    </row>
    <row r="29451" spans="6:69" x14ac:dyDescent="0.2">
      <c r="F29451" s="9"/>
      <c r="G29451" s="9"/>
      <c r="H29451" s="9"/>
      <c r="I29451" s="9"/>
      <c r="J29451" s="9"/>
      <c r="O29451" s="2"/>
      <c r="X29451" s="2"/>
      <c r="AG29451" s="2"/>
      <c r="AP29451" s="2"/>
      <c r="AY29451" s="2"/>
      <c r="BH29451" s="2"/>
      <c r="BQ29451" s="2"/>
    </row>
    <row r="29452" spans="6:69" x14ac:dyDescent="0.2">
      <c r="F29452" s="9"/>
      <c r="G29452" s="9"/>
      <c r="H29452" s="9"/>
      <c r="I29452" s="9"/>
      <c r="J29452" s="9"/>
      <c r="O29452" s="2"/>
      <c r="X29452" s="2"/>
      <c r="AG29452" s="2"/>
      <c r="AP29452" s="2"/>
      <c r="AY29452" s="2"/>
      <c r="BH29452" s="2"/>
      <c r="BQ29452" s="2"/>
    </row>
    <row r="29453" spans="6:69" x14ac:dyDescent="0.2">
      <c r="F29453" s="9"/>
      <c r="G29453" s="9"/>
      <c r="H29453" s="9"/>
      <c r="I29453" s="9"/>
      <c r="J29453" s="9"/>
      <c r="O29453" s="2"/>
      <c r="X29453" s="2"/>
      <c r="AG29453" s="2"/>
      <c r="AP29453" s="2"/>
      <c r="AY29453" s="2"/>
      <c r="BH29453" s="2"/>
      <c r="BQ29453" s="2"/>
    </row>
    <row r="29454" spans="6:69" x14ac:dyDescent="0.2">
      <c r="F29454" s="9"/>
      <c r="G29454" s="9"/>
      <c r="H29454" s="9"/>
      <c r="I29454" s="9"/>
      <c r="J29454" s="9"/>
      <c r="O29454" s="2"/>
      <c r="X29454" s="2"/>
      <c r="AG29454" s="2"/>
      <c r="AP29454" s="2"/>
      <c r="AY29454" s="2"/>
      <c r="BH29454" s="2"/>
      <c r="BQ29454" s="2"/>
    </row>
    <row r="29455" spans="6:69" x14ac:dyDescent="0.2">
      <c r="F29455" s="9"/>
      <c r="G29455" s="9"/>
      <c r="H29455" s="9"/>
      <c r="I29455" s="9"/>
      <c r="J29455" s="9"/>
      <c r="O29455" s="2"/>
      <c r="X29455" s="2"/>
      <c r="AG29455" s="2"/>
      <c r="AP29455" s="2"/>
      <c r="AY29455" s="2"/>
      <c r="BH29455" s="2"/>
      <c r="BQ29455" s="2"/>
    </row>
    <row r="29456" spans="6:69" x14ac:dyDescent="0.2">
      <c r="F29456" s="9"/>
      <c r="G29456" s="9"/>
      <c r="H29456" s="9"/>
      <c r="I29456" s="9"/>
      <c r="J29456" s="9"/>
      <c r="O29456" s="2"/>
      <c r="X29456" s="2"/>
      <c r="AG29456" s="2"/>
      <c r="AP29456" s="2"/>
      <c r="AY29456" s="2"/>
      <c r="BH29456" s="2"/>
      <c r="BQ29456" s="2"/>
    </row>
    <row r="29457" spans="6:69" x14ac:dyDescent="0.2">
      <c r="F29457" s="9"/>
      <c r="G29457" s="9"/>
      <c r="H29457" s="9"/>
      <c r="I29457" s="9"/>
      <c r="J29457" s="9"/>
      <c r="O29457" s="2"/>
      <c r="X29457" s="2"/>
      <c r="AG29457" s="2"/>
      <c r="AP29457" s="2"/>
      <c r="AY29457" s="2"/>
      <c r="BH29457" s="2"/>
      <c r="BQ29457" s="2"/>
    </row>
    <row r="29458" spans="6:69" x14ac:dyDescent="0.2">
      <c r="F29458" s="9"/>
      <c r="G29458" s="9"/>
      <c r="H29458" s="9"/>
      <c r="I29458" s="9"/>
      <c r="J29458" s="9"/>
      <c r="O29458" s="2"/>
      <c r="X29458" s="2"/>
      <c r="AG29458" s="2"/>
      <c r="AP29458" s="2"/>
      <c r="AY29458" s="2"/>
      <c r="BH29458" s="2"/>
      <c r="BQ29458" s="2"/>
    </row>
    <row r="29459" spans="6:69" x14ac:dyDescent="0.2">
      <c r="F29459" s="9"/>
      <c r="G29459" s="9"/>
      <c r="H29459" s="9"/>
      <c r="I29459" s="9"/>
      <c r="J29459" s="9"/>
      <c r="O29459" s="2"/>
      <c r="X29459" s="2"/>
      <c r="AG29459" s="2"/>
      <c r="AP29459" s="2"/>
      <c r="AY29459" s="2"/>
      <c r="BH29459" s="2"/>
      <c r="BQ29459" s="2"/>
    </row>
    <row r="29460" spans="6:69" x14ac:dyDescent="0.2">
      <c r="F29460" s="9"/>
      <c r="G29460" s="9"/>
      <c r="H29460" s="9"/>
      <c r="I29460" s="9"/>
      <c r="J29460" s="9"/>
      <c r="O29460" s="2"/>
      <c r="X29460" s="2"/>
      <c r="AG29460" s="2"/>
      <c r="AP29460" s="2"/>
      <c r="AY29460" s="2"/>
      <c r="BH29460" s="2"/>
      <c r="BQ29460" s="2"/>
    </row>
    <row r="29461" spans="6:69" x14ac:dyDescent="0.2">
      <c r="F29461" s="9"/>
      <c r="G29461" s="9"/>
      <c r="H29461" s="9"/>
      <c r="I29461" s="9"/>
      <c r="J29461" s="9"/>
      <c r="O29461" s="2"/>
      <c r="X29461" s="2"/>
      <c r="AG29461" s="2"/>
      <c r="AP29461" s="2"/>
      <c r="AY29461" s="2"/>
      <c r="BH29461" s="2"/>
      <c r="BQ29461" s="2"/>
    </row>
    <row r="29462" spans="6:69" x14ac:dyDescent="0.2">
      <c r="F29462" s="9"/>
      <c r="G29462" s="9"/>
      <c r="H29462" s="9"/>
      <c r="I29462" s="9"/>
      <c r="J29462" s="9"/>
      <c r="O29462" s="2"/>
      <c r="X29462" s="2"/>
      <c r="AG29462" s="2"/>
      <c r="AP29462" s="2"/>
      <c r="AY29462" s="2"/>
      <c r="BH29462" s="2"/>
      <c r="BQ29462" s="2"/>
    </row>
    <row r="29463" spans="6:69" x14ac:dyDescent="0.2">
      <c r="F29463" s="9"/>
      <c r="G29463" s="9"/>
      <c r="H29463" s="9"/>
      <c r="I29463" s="9"/>
      <c r="J29463" s="9"/>
      <c r="O29463" s="2"/>
      <c r="X29463" s="2"/>
      <c r="AG29463" s="2"/>
      <c r="AP29463" s="2"/>
      <c r="AY29463" s="2"/>
      <c r="BH29463" s="2"/>
      <c r="BQ29463" s="2"/>
    </row>
    <row r="29464" spans="6:69" x14ac:dyDescent="0.2">
      <c r="F29464" s="9"/>
      <c r="G29464" s="9"/>
      <c r="H29464" s="9"/>
      <c r="I29464" s="9"/>
      <c r="J29464" s="9"/>
      <c r="O29464" s="2"/>
      <c r="X29464" s="2"/>
      <c r="AG29464" s="2"/>
      <c r="AP29464" s="2"/>
      <c r="AY29464" s="2"/>
      <c r="BH29464" s="2"/>
      <c r="BQ29464" s="2"/>
    </row>
    <row r="29465" spans="6:69" x14ac:dyDescent="0.2">
      <c r="F29465" s="9"/>
      <c r="G29465" s="9"/>
      <c r="H29465" s="9"/>
      <c r="I29465" s="9"/>
      <c r="J29465" s="9"/>
      <c r="O29465" s="2"/>
      <c r="X29465" s="2"/>
      <c r="AG29465" s="2"/>
      <c r="AP29465" s="2"/>
      <c r="AY29465" s="2"/>
      <c r="BH29465" s="2"/>
      <c r="BQ29465" s="2"/>
    </row>
    <row r="29466" spans="6:69" x14ac:dyDescent="0.2">
      <c r="F29466" s="9"/>
      <c r="G29466" s="9"/>
      <c r="H29466" s="9"/>
      <c r="I29466" s="9"/>
      <c r="J29466" s="9"/>
      <c r="O29466" s="2"/>
      <c r="X29466" s="2"/>
      <c r="AG29466" s="2"/>
      <c r="AP29466" s="2"/>
      <c r="AY29466" s="2"/>
      <c r="BH29466" s="2"/>
      <c r="BQ29466" s="2"/>
    </row>
    <row r="29467" spans="6:69" x14ac:dyDescent="0.2">
      <c r="F29467" s="9"/>
      <c r="G29467" s="9"/>
      <c r="H29467" s="9"/>
      <c r="I29467" s="9"/>
      <c r="J29467" s="9"/>
      <c r="O29467" s="2"/>
      <c r="X29467" s="2"/>
      <c r="AG29467" s="2"/>
      <c r="AP29467" s="2"/>
      <c r="AY29467" s="2"/>
      <c r="BH29467" s="2"/>
      <c r="BQ29467" s="2"/>
    </row>
    <row r="29468" spans="6:69" x14ac:dyDescent="0.2">
      <c r="F29468" s="9"/>
      <c r="G29468" s="9"/>
      <c r="H29468" s="9"/>
      <c r="I29468" s="9"/>
      <c r="J29468" s="9"/>
      <c r="O29468" s="2"/>
      <c r="X29468" s="2"/>
      <c r="AG29468" s="2"/>
      <c r="AP29468" s="2"/>
      <c r="AY29468" s="2"/>
      <c r="BH29468" s="2"/>
      <c r="BQ29468" s="2"/>
    </row>
    <row r="29469" spans="6:69" x14ac:dyDescent="0.2">
      <c r="F29469" s="9"/>
      <c r="G29469" s="9"/>
      <c r="H29469" s="9"/>
      <c r="I29469" s="9"/>
      <c r="J29469" s="9"/>
      <c r="O29469" s="2"/>
      <c r="X29469" s="2"/>
      <c r="AG29469" s="2"/>
      <c r="AP29469" s="2"/>
      <c r="AY29469" s="2"/>
      <c r="BH29469" s="2"/>
      <c r="BQ29469" s="2"/>
    </row>
    <row r="29470" spans="6:69" x14ac:dyDescent="0.2">
      <c r="F29470" s="9"/>
      <c r="G29470" s="9"/>
      <c r="H29470" s="9"/>
      <c r="I29470" s="9"/>
      <c r="J29470" s="9"/>
      <c r="O29470" s="2"/>
      <c r="X29470" s="2"/>
      <c r="AG29470" s="2"/>
      <c r="AP29470" s="2"/>
      <c r="AY29470" s="2"/>
      <c r="BH29470" s="2"/>
      <c r="BQ29470" s="2"/>
    </row>
    <row r="29471" spans="6:69" x14ac:dyDescent="0.2">
      <c r="F29471" s="9"/>
      <c r="G29471" s="9"/>
      <c r="H29471" s="9"/>
      <c r="I29471" s="9"/>
      <c r="J29471" s="9"/>
      <c r="O29471" s="2"/>
      <c r="X29471" s="2"/>
      <c r="AG29471" s="2"/>
      <c r="AP29471" s="2"/>
      <c r="AY29471" s="2"/>
      <c r="BH29471" s="2"/>
      <c r="BQ29471" s="2"/>
    </row>
    <row r="29472" spans="6:69" x14ac:dyDescent="0.2">
      <c r="F29472" s="9"/>
      <c r="G29472" s="9"/>
      <c r="H29472" s="9"/>
      <c r="I29472" s="9"/>
      <c r="J29472" s="9"/>
      <c r="O29472" s="2"/>
      <c r="X29472" s="2"/>
      <c r="AG29472" s="2"/>
      <c r="AP29472" s="2"/>
      <c r="AY29472" s="2"/>
      <c r="BH29472" s="2"/>
      <c r="BQ29472" s="2"/>
    </row>
    <row r="29473" spans="6:69" x14ac:dyDescent="0.2">
      <c r="F29473" s="9"/>
      <c r="G29473" s="9"/>
      <c r="H29473" s="9"/>
      <c r="I29473" s="9"/>
      <c r="J29473" s="9"/>
      <c r="O29473" s="2"/>
      <c r="X29473" s="2"/>
      <c r="AG29473" s="2"/>
      <c r="AP29473" s="2"/>
      <c r="AY29473" s="2"/>
      <c r="BH29473" s="2"/>
      <c r="BQ29473" s="2"/>
    </row>
    <row r="29474" spans="6:69" x14ac:dyDescent="0.2">
      <c r="F29474" s="9"/>
      <c r="G29474" s="9"/>
      <c r="H29474" s="9"/>
      <c r="I29474" s="9"/>
      <c r="J29474" s="9"/>
      <c r="O29474" s="2"/>
      <c r="X29474" s="2"/>
      <c r="AG29474" s="2"/>
      <c r="AP29474" s="2"/>
      <c r="AY29474" s="2"/>
      <c r="BH29474" s="2"/>
      <c r="BQ29474" s="2"/>
    </row>
    <row r="29475" spans="6:69" x14ac:dyDescent="0.2">
      <c r="F29475" s="9"/>
      <c r="G29475" s="9"/>
      <c r="H29475" s="9"/>
      <c r="I29475" s="9"/>
      <c r="J29475" s="9"/>
      <c r="O29475" s="2"/>
      <c r="X29475" s="2"/>
      <c r="AG29475" s="2"/>
      <c r="AP29475" s="2"/>
      <c r="AY29475" s="2"/>
      <c r="BH29475" s="2"/>
      <c r="BQ29475" s="2"/>
    </row>
    <row r="29476" spans="6:69" x14ac:dyDescent="0.2">
      <c r="F29476" s="9"/>
      <c r="G29476" s="9"/>
      <c r="H29476" s="9"/>
      <c r="I29476" s="9"/>
      <c r="J29476" s="9"/>
      <c r="O29476" s="2"/>
      <c r="X29476" s="2"/>
      <c r="AG29476" s="2"/>
      <c r="AP29476" s="2"/>
      <c r="AY29476" s="2"/>
      <c r="BH29476" s="2"/>
      <c r="BQ29476" s="2"/>
    </row>
    <row r="29477" spans="6:69" x14ac:dyDescent="0.2">
      <c r="F29477" s="9"/>
      <c r="G29477" s="9"/>
      <c r="H29477" s="9"/>
      <c r="I29477" s="9"/>
      <c r="J29477" s="9"/>
      <c r="O29477" s="2"/>
      <c r="X29477" s="2"/>
      <c r="AG29477" s="2"/>
      <c r="AP29477" s="2"/>
      <c r="AY29477" s="2"/>
      <c r="BH29477" s="2"/>
      <c r="BQ29477" s="2"/>
    </row>
    <row r="29478" spans="6:69" x14ac:dyDescent="0.2">
      <c r="F29478" s="9"/>
      <c r="G29478" s="9"/>
      <c r="H29478" s="9"/>
      <c r="I29478" s="9"/>
      <c r="J29478" s="9"/>
      <c r="O29478" s="2"/>
      <c r="X29478" s="2"/>
      <c r="AG29478" s="2"/>
      <c r="AP29478" s="2"/>
      <c r="AY29478" s="2"/>
      <c r="BH29478" s="2"/>
      <c r="BQ29478" s="2"/>
    </row>
    <row r="29479" spans="6:69" x14ac:dyDescent="0.2">
      <c r="F29479" s="9"/>
      <c r="G29479" s="9"/>
      <c r="H29479" s="9"/>
      <c r="I29479" s="9"/>
      <c r="J29479" s="9"/>
      <c r="O29479" s="2"/>
      <c r="X29479" s="2"/>
      <c r="AG29479" s="2"/>
      <c r="AP29479" s="2"/>
      <c r="AY29479" s="2"/>
      <c r="BH29479" s="2"/>
      <c r="BQ29479" s="2"/>
    </row>
    <row r="29480" spans="6:69" x14ac:dyDescent="0.2">
      <c r="F29480" s="9"/>
      <c r="G29480" s="9"/>
      <c r="H29480" s="9"/>
      <c r="I29480" s="9"/>
      <c r="J29480" s="9"/>
      <c r="O29480" s="2"/>
      <c r="X29480" s="2"/>
      <c r="AG29480" s="2"/>
      <c r="AP29480" s="2"/>
      <c r="AY29480" s="2"/>
      <c r="BH29480" s="2"/>
      <c r="BQ29480" s="2"/>
    </row>
    <row r="29481" spans="6:69" x14ac:dyDescent="0.2">
      <c r="F29481" s="9"/>
      <c r="G29481" s="9"/>
      <c r="H29481" s="9"/>
      <c r="I29481" s="9"/>
      <c r="J29481" s="9"/>
      <c r="O29481" s="2"/>
      <c r="X29481" s="2"/>
      <c r="AG29481" s="2"/>
      <c r="AP29481" s="2"/>
      <c r="AY29481" s="2"/>
      <c r="BH29481" s="2"/>
      <c r="BQ29481" s="2"/>
    </row>
    <row r="29482" spans="6:69" x14ac:dyDescent="0.2">
      <c r="F29482" s="9"/>
      <c r="G29482" s="9"/>
      <c r="H29482" s="9"/>
      <c r="I29482" s="9"/>
      <c r="J29482" s="9"/>
      <c r="O29482" s="2"/>
      <c r="X29482" s="2"/>
      <c r="AG29482" s="2"/>
      <c r="AP29482" s="2"/>
      <c r="AY29482" s="2"/>
      <c r="BH29482" s="2"/>
      <c r="BQ29482" s="2"/>
    </row>
    <row r="29483" spans="6:69" x14ac:dyDescent="0.2">
      <c r="F29483" s="9"/>
      <c r="G29483" s="9"/>
      <c r="H29483" s="9"/>
      <c r="I29483" s="9"/>
      <c r="J29483" s="9"/>
      <c r="O29483" s="2"/>
      <c r="X29483" s="2"/>
      <c r="AG29483" s="2"/>
      <c r="AP29483" s="2"/>
      <c r="AY29483" s="2"/>
      <c r="BH29483" s="2"/>
      <c r="BQ29483" s="2"/>
    </row>
    <row r="29484" spans="6:69" x14ac:dyDescent="0.2">
      <c r="F29484" s="9"/>
      <c r="G29484" s="9"/>
      <c r="H29484" s="9"/>
      <c r="I29484" s="9"/>
      <c r="J29484" s="9"/>
      <c r="O29484" s="2"/>
      <c r="X29484" s="2"/>
      <c r="AG29484" s="2"/>
      <c r="AP29484" s="2"/>
      <c r="AY29484" s="2"/>
      <c r="BH29484" s="2"/>
      <c r="BQ29484" s="2"/>
    </row>
    <row r="29485" spans="6:69" x14ac:dyDescent="0.2">
      <c r="F29485" s="9"/>
      <c r="G29485" s="9"/>
      <c r="H29485" s="9"/>
      <c r="I29485" s="9"/>
      <c r="J29485" s="9"/>
      <c r="O29485" s="2"/>
      <c r="X29485" s="2"/>
      <c r="AG29485" s="2"/>
      <c r="AP29485" s="2"/>
      <c r="AY29485" s="2"/>
      <c r="BH29485" s="2"/>
      <c r="BQ29485" s="2"/>
    </row>
    <row r="29486" spans="6:69" x14ac:dyDescent="0.2">
      <c r="F29486" s="9"/>
      <c r="G29486" s="9"/>
      <c r="H29486" s="9"/>
      <c r="I29486" s="9"/>
      <c r="J29486" s="9"/>
      <c r="O29486" s="2"/>
      <c r="X29486" s="2"/>
      <c r="AG29486" s="2"/>
      <c r="AP29486" s="2"/>
      <c r="AY29486" s="2"/>
      <c r="BH29486" s="2"/>
      <c r="BQ29486" s="2"/>
    </row>
    <row r="29487" spans="6:69" x14ac:dyDescent="0.2">
      <c r="F29487" s="9"/>
      <c r="G29487" s="9"/>
      <c r="H29487" s="9"/>
      <c r="I29487" s="9"/>
      <c r="J29487" s="9"/>
      <c r="O29487" s="2"/>
      <c r="X29487" s="2"/>
      <c r="AG29487" s="2"/>
      <c r="AP29487" s="2"/>
      <c r="AY29487" s="2"/>
      <c r="BH29487" s="2"/>
      <c r="BQ29487" s="2"/>
    </row>
    <row r="29488" spans="6:69" x14ac:dyDescent="0.2">
      <c r="F29488" s="9"/>
      <c r="G29488" s="9"/>
      <c r="H29488" s="9"/>
      <c r="I29488" s="9"/>
      <c r="J29488" s="9"/>
      <c r="O29488" s="2"/>
      <c r="X29488" s="2"/>
      <c r="AG29488" s="2"/>
      <c r="AP29488" s="2"/>
      <c r="AY29488" s="2"/>
      <c r="BH29488" s="2"/>
      <c r="BQ29488" s="2"/>
    </row>
    <row r="29489" spans="6:69" x14ac:dyDescent="0.2">
      <c r="F29489" s="9"/>
      <c r="G29489" s="9"/>
      <c r="H29489" s="9"/>
      <c r="I29489" s="9"/>
      <c r="J29489" s="9"/>
      <c r="O29489" s="2"/>
      <c r="X29489" s="2"/>
      <c r="AG29489" s="2"/>
      <c r="AP29489" s="2"/>
      <c r="AY29489" s="2"/>
      <c r="BH29489" s="2"/>
      <c r="BQ29489" s="2"/>
    </row>
    <row r="29490" spans="6:69" x14ac:dyDescent="0.2">
      <c r="F29490" s="9"/>
      <c r="G29490" s="9"/>
      <c r="H29490" s="9"/>
      <c r="I29490" s="9"/>
      <c r="J29490" s="9"/>
      <c r="O29490" s="2"/>
      <c r="X29490" s="2"/>
      <c r="AG29490" s="2"/>
      <c r="AP29490" s="2"/>
      <c r="AY29490" s="2"/>
      <c r="BH29490" s="2"/>
      <c r="BQ29490" s="2"/>
    </row>
    <row r="29491" spans="6:69" x14ac:dyDescent="0.2">
      <c r="F29491" s="9"/>
      <c r="G29491" s="9"/>
      <c r="H29491" s="9"/>
      <c r="I29491" s="9"/>
      <c r="J29491" s="9"/>
      <c r="O29491" s="2"/>
      <c r="X29491" s="2"/>
      <c r="AG29491" s="2"/>
      <c r="AP29491" s="2"/>
      <c r="AY29491" s="2"/>
      <c r="BH29491" s="2"/>
      <c r="BQ29491" s="2"/>
    </row>
    <row r="29492" spans="6:69" x14ac:dyDescent="0.2">
      <c r="F29492" s="9"/>
      <c r="G29492" s="9"/>
      <c r="H29492" s="9"/>
      <c r="I29492" s="9"/>
      <c r="J29492" s="9"/>
      <c r="O29492" s="2"/>
      <c r="X29492" s="2"/>
      <c r="AG29492" s="2"/>
      <c r="AP29492" s="2"/>
      <c r="AY29492" s="2"/>
      <c r="BH29492" s="2"/>
      <c r="BQ29492" s="2"/>
    </row>
    <row r="29493" spans="6:69" x14ac:dyDescent="0.2">
      <c r="F29493" s="9"/>
      <c r="G29493" s="9"/>
      <c r="H29493" s="9"/>
      <c r="I29493" s="9"/>
      <c r="J29493" s="9"/>
      <c r="O29493" s="2"/>
      <c r="X29493" s="2"/>
      <c r="AG29493" s="2"/>
      <c r="AP29493" s="2"/>
      <c r="AY29493" s="2"/>
      <c r="BH29493" s="2"/>
      <c r="BQ29493" s="2"/>
    </row>
    <row r="29494" spans="6:69" x14ac:dyDescent="0.2">
      <c r="F29494" s="9"/>
      <c r="G29494" s="9"/>
      <c r="H29494" s="9"/>
      <c r="I29494" s="9"/>
      <c r="J29494" s="9"/>
      <c r="O29494" s="2"/>
      <c r="X29494" s="2"/>
      <c r="AG29494" s="2"/>
      <c r="AP29494" s="2"/>
      <c r="AY29494" s="2"/>
      <c r="BH29494" s="2"/>
      <c r="BQ29494" s="2"/>
    </row>
    <row r="29495" spans="6:69" x14ac:dyDescent="0.2">
      <c r="F29495" s="9"/>
      <c r="G29495" s="9"/>
      <c r="H29495" s="9"/>
      <c r="I29495" s="9"/>
      <c r="J29495" s="9"/>
      <c r="O29495" s="2"/>
      <c r="X29495" s="2"/>
      <c r="AG29495" s="2"/>
      <c r="AP29495" s="2"/>
      <c r="AY29495" s="2"/>
      <c r="BH29495" s="2"/>
      <c r="BQ29495" s="2"/>
    </row>
    <row r="29496" spans="6:69" x14ac:dyDescent="0.2">
      <c r="F29496" s="9"/>
      <c r="G29496" s="9"/>
      <c r="H29496" s="9"/>
      <c r="I29496" s="9"/>
      <c r="J29496" s="9"/>
      <c r="O29496" s="2"/>
      <c r="X29496" s="2"/>
      <c r="AG29496" s="2"/>
      <c r="AP29496" s="2"/>
      <c r="AY29496" s="2"/>
      <c r="BH29496" s="2"/>
      <c r="BQ29496" s="2"/>
    </row>
    <row r="29497" spans="6:69" x14ac:dyDescent="0.2">
      <c r="F29497" s="9"/>
      <c r="G29497" s="9"/>
      <c r="H29497" s="9"/>
      <c r="I29497" s="9"/>
      <c r="J29497" s="9"/>
      <c r="O29497" s="2"/>
      <c r="X29497" s="2"/>
      <c r="AG29497" s="2"/>
      <c r="AP29497" s="2"/>
      <c r="AY29497" s="2"/>
      <c r="BH29497" s="2"/>
      <c r="BQ29497" s="2"/>
    </row>
    <row r="29498" spans="6:69" x14ac:dyDescent="0.2">
      <c r="F29498" s="9"/>
      <c r="G29498" s="9"/>
      <c r="H29498" s="9"/>
      <c r="I29498" s="9"/>
      <c r="J29498" s="9"/>
      <c r="O29498" s="2"/>
      <c r="X29498" s="2"/>
      <c r="AG29498" s="2"/>
      <c r="AP29498" s="2"/>
      <c r="AY29498" s="2"/>
      <c r="BH29498" s="2"/>
      <c r="BQ29498" s="2"/>
    </row>
    <row r="29499" spans="6:69" x14ac:dyDescent="0.2">
      <c r="F29499" s="9"/>
      <c r="G29499" s="9"/>
      <c r="H29499" s="9"/>
      <c r="I29499" s="9"/>
      <c r="J29499" s="9"/>
      <c r="O29499" s="2"/>
      <c r="X29499" s="2"/>
      <c r="AG29499" s="2"/>
      <c r="AP29499" s="2"/>
      <c r="AY29499" s="2"/>
      <c r="BH29499" s="2"/>
      <c r="BQ29499" s="2"/>
    </row>
    <row r="29500" spans="6:69" x14ac:dyDescent="0.2">
      <c r="F29500" s="9"/>
      <c r="G29500" s="9"/>
      <c r="H29500" s="9"/>
      <c r="I29500" s="9"/>
      <c r="J29500" s="9"/>
      <c r="O29500" s="2"/>
      <c r="X29500" s="2"/>
      <c r="AG29500" s="2"/>
      <c r="AP29500" s="2"/>
      <c r="AY29500" s="2"/>
      <c r="BH29500" s="2"/>
      <c r="BQ29500" s="2"/>
    </row>
    <row r="29501" spans="6:69" x14ac:dyDescent="0.2">
      <c r="F29501" s="9"/>
      <c r="G29501" s="9"/>
      <c r="H29501" s="9"/>
      <c r="I29501" s="9"/>
      <c r="J29501" s="9"/>
      <c r="O29501" s="2"/>
      <c r="X29501" s="2"/>
      <c r="AG29501" s="2"/>
      <c r="AP29501" s="2"/>
      <c r="AY29501" s="2"/>
      <c r="BH29501" s="2"/>
      <c r="BQ29501" s="2"/>
    </row>
    <row r="29502" spans="6:69" x14ac:dyDescent="0.2">
      <c r="F29502" s="9"/>
      <c r="G29502" s="9"/>
      <c r="H29502" s="9"/>
      <c r="I29502" s="9"/>
      <c r="J29502" s="9"/>
      <c r="O29502" s="2"/>
      <c r="X29502" s="2"/>
      <c r="AG29502" s="2"/>
      <c r="AP29502" s="2"/>
      <c r="AY29502" s="2"/>
      <c r="BH29502" s="2"/>
      <c r="BQ29502" s="2"/>
    </row>
    <row r="29503" spans="6:69" x14ac:dyDescent="0.2">
      <c r="F29503" s="9"/>
      <c r="G29503" s="9"/>
      <c r="H29503" s="9"/>
      <c r="I29503" s="9"/>
      <c r="J29503" s="9"/>
      <c r="O29503" s="2"/>
      <c r="X29503" s="2"/>
      <c r="AG29503" s="2"/>
      <c r="AP29503" s="2"/>
      <c r="AY29503" s="2"/>
      <c r="BH29503" s="2"/>
      <c r="BQ29503" s="2"/>
    </row>
    <row r="29504" spans="6:69" x14ac:dyDescent="0.2">
      <c r="F29504" s="9"/>
      <c r="G29504" s="9"/>
      <c r="H29504" s="9"/>
      <c r="I29504" s="9"/>
      <c r="J29504" s="9"/>
      <c r="O29504" s="2"/>
      <c r="X29504" s="2"/>
      <c r="AG29504" s="2"/>
      <c r="AP29504" s="2"/>
      <c r="AY29504" s="2"/>
      <c r="BH29504" s="2"/>
      <c r="BQ29504" s="2"/>
    </row>
    <row r="29505" spans="6:69" x14ac:dyDescent="0.2">
      <c r="F29505" s="9"/>
      <c r="G29505" s="9"/>
      <c r="H29505" s="9"/>
      <c r="I29505" s="9"/>
      <c r="J29505" s="9"/>
      <c r="O29505" s="2"/>
      <c r="X29505" s="2"/>
      <c r="AG29505" s="2"/>
      <c r="AP29505" s="2"/>
      <c r="AY29505" s="2"/>
      <c r="BH29505" s="2"/>
      <c r="BQ29505" s="2"/>
    </row>
    <row r="29506" spans="6:69" x14ac:dyDescent="0.2">
      <c r="F29506" s="9"/>
      <c r="G29506" s="9"/>
      <c r="H29506" s="9"/>
      <c r="I29506" s="9"/>
      <c r="J29506" s="9"/>
      <c r="O29506" s="2"/>
      <c r="X29506" s="2"/>
      <c r="AG29506" s="2"/>
      <c r="AP29506" s="2"/>
      <c r="AY29506" s="2"/>
      <c r="BH29506" s="2"/>
      <c r="BQ29506" s="2"/>
    </row>
    <row r="29507" spans="6:69" x14ac:dyDescent="0.2">
      <c r="F29507" s="9"/>
      <c r="G29507" s="9"/>
      <c r="H29507" s="9"/>
      <c r="I29507" s="9"/>
      <c r="J29507" s="9"/>
      <c r="O29507" s="2"/>
      <c r="X29507" s="2"/>
      <c r="AG29507" s="2"/>
      <c r="AP29507" s="2"/>
      <c r="AY29507" s="2"/>
      <c r="BH29507" s="2"/>
      <c r="BQ29507" s="2"/>
    </row>
    <row r="29508" spans="6:69" x14ac:dyDescent="0.2">
      <c r="F29508" s="9"/>
      <c r="G29508" s="9"/>
      <c r="H29508" s="9"/>
      <c r="I29508" s="9"/>
      <c r="J29508" s="9"/>
      <c r="O29508" s="2"/>
      <c r="X29508" s="2"/>
      <c r="AG29508" s="2"/>
      <c r="AP29508" s="2"/>
      <c r="AY29508" s="2"/>
      <c r="BH29508" s="2"/>
      <c r="BQ29508" s="2"/>
    </row>
    <row r="29509" spans="6:69" x14ac:dyDescent="0.2">
      <c r="F29509" s="9"/>
      <c r="G29509" s="9"/>
      <c r="H29509" s="9"/>
      <c r="I29509" s="9"/>
      <c r="J29509" s="9"/>
      <c r="O29509" s="2"/>
      <c r="X29509" s="2"/>
      <c r="AG29509" s="2"/>
      <c r="AP29509" s="2"/>
      <c r="AY29509" s="2"/>
      <c r="BH29509" s="2"/>
      <c r="BQ29509" s="2"/>
    </row>
    <row r="29510" spans="6:69" x14ac:dyDescent="0.2">
      <c r="F29510" s="9"/>
      <c r="G29510" s="9"/>
      <c r="H29510" s="9"/>
      <c r="I29510" s="9"/>
      <c r="J29510" s="9"/>
      <c r="O29510" s="2"/>
      <c r="X29510" s="2"/>
      <c r="AG29510" s="2"/>
      <c r="AP29510" s="2"/>
      <c r="AY29510" s="2"/>
      <c r="BH29510" s="2"/>
      <c r="BQ29510" s="2"/>
    </row>
    <row r="29511" spans="6:69" x14ac:dyDescent="0.2">
      <c r="F29511" s="9"/>
      <c r="G29511" s="9"/>
      <c r="H29511" s="9"/>
      <c r="I29511" s="9"/>
      <c r="J29511" s="9"/>
      <c r="O29511" s="2"/>
      <c r="X29511" s="2"/>
      <c r="AG29511" s="2"/>
      <c r="AP29511" s="2"/>
      <c r="AY29511" s="2"/>
      <c r="BH29511" s="2"/>
      <c r="BQ29511" s="2"/>
    </row>
    <row r="29512" spans="6:69" x14ac:dyDescent="0.2">
      <c r="F29512" s="9"/>
      <c r="G29512" s="9"/>
      <c r="H29512" s="9"/>
      <c r="I29512" s="9"/>
      <c r="J29512" s="9"/>
      <c r="O29512" s="2"/>
      <c r="X29512" s="2"/>
      <c r="AG29512" s="2"/>
      <c r="AP29512" s="2"/>
      <c r="AY29512" s="2"/>
      <c r="BH29512" s="2"/>
      <c r="BQ29512" s="2"/>
    </row>
    <row r="29513" spans="6:69" x14ac:dyDescent="0.2">
      <c r="F29513" s="9"/>
      <c r="G29513" s="9"/>
      <c r="H29513" s="9"/>
      <c r="I29513" s="9"/>
      <c r="J29513" s="9"/>
      <c r="O29513" s="2"/>
      <c r="X29513" s="2"/>
      <c r="AG29513" s="2"/>
      <c r="AP29513" s="2"/>
      <c r="AY29513" s="2"/>
      <c r="BH29513" s="2"/>
      <c r="BQ29513" s="2"/>
    </row>
    <row r="29514" spans="6:69" x14ac:dyDescent="0.2">
      <c r="F29514" s="9"/>
      <c r="G29514" s="9"/>
      <c r="H29514" s="9"/>
      <c r="I29514" s="9"/>
      <c r="J29514" s="9"/>
      <c r="O29514" s="2"/>
      <c r="X29514" s="2"/>
      <c r="AG29514" s="2"/>
      <c r="AP29514" s="2"/>
      <c r="AY29514" s="2"/>
      <c r="BH29514" s="2"/>
      <c r="BQ29514" s="2"/>
    </row>
    <row r="29515" spans="6:69" x14ac:dyDescent="0.2">
      <c r="F29515" s="9"/>
      <c r="G29515" s="9"/>
      <c r="H29515" s="9"/>
      <c r="I29515" s="9"/>
      <c r="J29515" s="9"/>
      <c r="O29515" s="2"/>
      <c r="X29515" s="2"/>
      <c r="AG29515" s="2"/>
      <c r="AP29515" s="2"/>
      <c r="AY29515" s="2"/>
      <c r="BH29515" s="2"/>
      <c r="BQ29515" s="2"/>
    </row>
    <row r="29516" spans="6:69" x14ac:dyDescent="0.2">
      <c r="F29516" s="9"/>
      <c r="G29516" s="9"/>
      <c r="H29516" s="9"/>
      <c r="I29516" s="9"/>
      <c r="J29516" s="9"/>
      <c r="O29516" s="2"/>
      <c r="X29516" s="2"/>
      <c r="AG29516" s="2"/>
      <c r="AP29516" s="2"/>
      <c r="AY29516" s="2"/>
      <c r="BH29516" s="2"/>
      <c r="BQ29516" s="2"/>
    </row>
    <row r="29517" spans="6:69" x14ac:dyDescent="0.2">
      <c r="F29517" s="9"/>
      <c r="G29517" s="9"/>
      <c r="H29517" s="9"/>
      <c r="I29517" s="9"/>
      <c r="J29517" s="9"/>
      <c r="O29517" s="2"/>
      <c r="X29517" s="2"/>
      <c r="AG29517" s="2"/>
      <c r="AP29517" s="2"/>
      <c r="AY29517" s="2"/>
      <c r="BH29517" s="2"/>
      <c r="BQ29517" s="2"/>
    </row>
    <row r="29518" spans="6:69" x14ac:dyDescent="0.2">
      <c r="F29518" s="9"/>
      <c r="G29518" s="9"/>
      <c r="H29518" s="9"/>
      <c r="I29518" s="9"/>
      <c r="J29518" s="9"/>
      <c r="O29518" s="2"/>
      <c r="X29518" s="2"/>
      <c r="AG29518" s="2"/>
      <c r="AP29518" s="2"/>
      <c r="AY29518" s="2"/>
      <c r="BH29518" s="2"/>
      <c r="BQ29518" s="2"/>
    </row>
    <row r="29519" spans="6:69" x14ac:dyDescent="0.2">
      <c r="F29519" s="9"/>
      <c r="G29519" s="9"/>
      <c r="H29519" s="9"/>
      <c r="I29519" s="9"/>
      <c r="J29519" s="9"/>
      <c r="O29519" s="2"/>
      <c r="X29519" s="2"/>
      <c r="AG29519" s="2"/>
      <c r="AP29519" s="2"/>
      <c r="AY29519" s="2"/>
      <c r="BH29519" s="2"/>
      <c r="BQ29519" s="2"/>
    </row>
    <row r="29520" spans="6:69" x14ac:dyDescent="0.2">
      <c r="F29520" s="9"/>
      <c r="G29520" s="9"/>
      <c r="H29520" s="9"/>
      <c r="I29520" s="9"/>
      <c r="J29520" s="9"/>
      <c r="O29520" s="2"/>
      <c r="X29520" s="2"/>
      <c r="AG29520" s="2"/>
      <c r="AP29520" s="2"/>
      <c r="AY29520" s="2"/>
      <c r="BH29520" s="2"/>
      <c r="BQ29520" s="2"/>
    </row>
    <row r="29521" spans="6:69" x14ac:dyDescent="0.2">
      <c r="F29521" s="9"/>
      <c r="G29521" s="9"/>
      <c r="H29521" s="9"/>
      <c r="I29521" s="9"/>
      <c r="J29521" s="9"/>
      <c r="O29521" s="2"/>
      <c r="X29521" s="2"/>
      <c r="AG29521" s="2"/>
      <c r="AP29521" s="2"/>
      <c r="AY29521" s="2"/>
      <c r="BH29521" s="2"/>
      <c r="BQ29521" s="2"/>
    </row>
    <row r="29522" spans="6:69" x14ac:dyDescent="0.2">
      <c r="F29522" s="9"/>
      <c r="G29522" s="9"/>
      <c r="H29522" s="9"/>
      <c r="I29522" s="9"/>
      <c r="J29522" s="9"/>
      <c r="O29522" s="2"/>
      <c r="X29522" s="2"/>
      <c r="AG29522" s="2"/>
      <c r="AP29522" s="2"/>
      <c r="AY29522" s="2"/>
      <c r="BH29522" s="2"/>
      <c r="BQ29522" s="2"/>
    </row>
    <row r="29523" spans="6:69" x14ac:dyDescent="0.2">
      <c r="F29523" s="9"/>
      <c r="G29523" s="9"/>
      <c r="H29523" s="9"/>
      <c r="I29523" s="9"/>
      <c r="J29523" s="9"/>
      <c r="O29523" s="2"/>
      <c r="X29523" s="2"/>
      <c r="AG29523" s="2"/>
      <c r="AP29523" s="2"/>
      <c r="AY29523" s="2"/>
      <c r="BH29523" s="2"/>
      <c r="BQ29523" s="2"/>
    </row>
    <row r="29524" spans="6:69" x14ac:dyDescent="0.2">
      <c r="F29524" s="9"/>
      <c r="G29524" s="9"/>
      <c r="H29524" s="9"/>
      <c r="I29524" s="9"/>
      <c r="J29524" s="9"/>
      <c r="O29524" s="2"/>
      <c r="X29524" s="2"/>
      <c r="AG29524" s="2"/>
      <c r="AP29524" s="2"/>
      <c r="AY29524" s="2"/>
      <c r="BH29524" s="2"/>
      <c r="BQ29524" s="2"/>
    </row>
    <row r="29525" spans="6:69" x14ac:dyDescent="0.2">
      <c r="F29525" s="9"/>
      <c r="G29525" s="9"/>
      <c r="H29525" s="9"/>
      <c r="I29525" s="9"/>
      <c r="J29525" s="9"/>
      <c r="O29525" s="2"/>
      <c r="X29525" s="2"/>
      <c r="AG29525" s="2"/>
      <c r="AP29525" s="2"/>
      <c r="AY29525" s="2"/>
      <c r="BH29525" s="2"/>
      <c r="BQ29525" s="2"/>
    </row>
    <row r="29526" spans="6:69" x14ac:dyDescent="0.2">
      <c r="F29526" s="9"/>
      <c r="G29526" s="9"/>
      <c r="H29526" s="9"/>
      <c r="I29526" s="9"/>
      <c r="J29526" s="9"/>
      <c r="O29526" s="2"/>
      <c r="X29526" s="2"/>
      <c r="AG29526" s="2"/>
      <c r="AP29526" s="2"/>
      <c r="AY29526" s="2"/>
      <c r="BH29526" s="2"/>
      <c r="BQ29526" s="2"/>
    </row>
    <row r="29527" spans="6:69" x14ac:dyDescent="0.2">
      <c r="F29527" s="9"/>
      <c r="G29527" s="9"/>
      <c r="H29527" s="9"/>
      <c r="I29527" s="9"/>
      <c r="J29527" s="9"/>
      <c r="O29527" s="2"/>
      <c r="X29527" s="2"/>
      <c r="AG29527" s="2"/>
      <c r="AP29527" s="2"/>
      <c r="AY29527" s="2"/>
      <c r="BH29527" s="2"/>
      <c r="BQ29527" s="2"/>
    </row>
    <row r="29528" spans="6:69" x14ac:dyDescent="0.2">
      <c r="F29528" s="9"/>
      <c r="G29528" s="9"/>
      <c r="H29528" s="9"/>
      <c r="I29528" s="9"/>
      <c r="J29528" s="9"/>
      <c r="O29528" s="2"/>
      <c r="X29528" s="2"/>
      <c r="AG29528" s="2"/>
      <c r="AP29528" s="2"/>
      <c r="AY29528" s="2"/>
      <c r="BH29528" s="2"/>
      <c r="BQ29528" s="2"/>
    </row>
    <row r="29529" spans="6:69" x14ac:dyDescent="0.2">
      <c r="F29529" s="9"/>
      <c r="G29529" s="9"/>
      <c r="H29529" s="9"/>
      <c r="I29529" s="9"/>
      <c r="J29529" s="9"/>
      <c r="O29529" s="2"/>
      <c r="X29529" s="2"/>
      <c r="AG29529" s="2"/>
      <c r="AP29529" s="2"/>
      <c r="AY29529" s="2"/>
      <c r="BH29529" s="2"/>
      <c r="BQ29529" s="2"/>
    </row>
    <row r="29530" spans="6:69" x14ac:dyDescent="0.2">
      <c r="F29530" s="9"/>
      <c r="G29530" s="9"/>
      <c r="H29530" s="9"/>
      <c r="I29530" s="9"/>
      <c r="J29530" s="9"/>
      <c r="O29530" s="2"/>
      <c r="X29530" s="2"/>
      <c r="AG29530" s="2"/>
      <c r="AP29530" s="2"/>
      <c r="AY29530" s="2"/>
      <c r="BH29530" s="2"/>
      <c r="BQ29530" s="2"/>
    </row>
    <row r="29531" spans="6:69" x14ac:dyDescent="0.2">
      <c r="F29531" s="9"/>
      <c r="G29531" s="9"/>
      <c r="H29531" s="9"/>
      <c r="I29531" s="9"/>
      <c r="J29531" s="9"/>
      <c r="O29531" s="2"/>
      <c r="X29531" s="2"/>
      <c r="AG29531" s="2"/>
      <c r="AP29531" s="2"/>
      <c r="AY29531" s="2"/>
      <c r="BH29531" s="2"/>
      <c r="BQ29531" s="2"/>
    </row>
    <row r="29532" spans="6:69" x14ac:dyDescent="0.2">
      <c r="F29532" s="9"/>
      <c r="G29532" s="9"/>
      <c r="H29532" s="9"/>
      <c r="I29532" s="9"/>
      <c r="J29532" s="9"/>
      <c r="O29532" s="2"/>
      <c r="X29532" s="2"/>
      <c r="AG29532" s="2"/>
      <c r="AP29532" s="2"/>
      <c r="AY29532" s="2"/>
      <c r="BH29532" s="2"/>
      <c r="BQ29532" s="2"/>
    </row>
    <row r="29533" spans="6:69" x14ac:dyDescent="0.2">
      <c r="F29533" s="9"/>
      <c r="G29533" s="9"/>
      <c r="H29533" s="9"/>
      <c r="I29533" s="9"/>
      <c r="J29533" s="9"/>
      <c r="O29533" s="2"/>
      <c r="X29533" s="2"/>
      <c r="AG29533" s="2"/>
      <c r="AP29533" s="2"/>
      <c r="AY29533" s="2"/>
      <c r="BH29533" s="2"/>
      <c r="BQ29533" s="2"/>
    </row>
    <row r="29534" spans="6:69" x14ac:dyDescent="0.2">
      <c r="F29534" s="9"/>
      <c r="G29534" s="9"/>
      <c r="H29534" s="9"/>
      <c r="I29534" s="9"/>
      <c r="J29534" s="9"/>
      <c r="O29534" s="2"/>
      <c r="X29534" s="2"/>
      <c r="AG29534" s="2"/>
      <c r="AP29534" s="2"/>
      <c r="AY29534" s="2"/>
      <c r="BH29534" s="2"/>
      <c r="BQ29534" s="2"/>
    </row>
    <row r="29535" spans="6:69" x14ac:dyDescent="0.2">
      <c r="F29535" s="9"/>
      <c r="G29535" s="9"/>
      <c r="H29535" s="9"/>
      <c r="I29535" s="9"/>
      <c r="J29535" s="9"/>
      <c r="O29535" s="2"/>
      <c r="X29535" s="2"/>
      <c r="AG29535" s="2"/>
      <c r="AP29535" s="2"/>
      <c r="AY29535" s="2"/>
      <c r="BH29535" s="2"/>
      <c r="BQ29535" s="2"/>
    </row>
    <row r="29536" spans="6:69" x14ac:dyDescent="0.2">
      <c r="F29536" s="9"/>
      <c r="G29536" s="9"/>
      <c r="H29536" s="9"/>
      <c r="I29536" s="9"/>
      <c r="J29536" s="9"/>
      <c r="O29536" s="2"/>
      <c r="X29536" s="2"/>
      <c r="AG29536" s="2"/>
      <c r="AP29536" s="2"/>
      <c r="AY29536" s="2"/>
      <c r="BH29536" s="2"/>
      <c r="BQ29536" s="2"/>
    </row>
    <row r="29537" spans="6:69" x14ac:dyDescent="0.2">
      <c r="F29537" s="9"/>
      <c r="G29537" s="9"/>
      <c r="H29537" s="9"/>
      <c r="I29537" s="9"/>
      <c r="J29537" s="9"/>
      <c r="O29537" s="2"/>
      <c r="X29537" s="2"/>
      <c r="AG29537" s="2"/>
      <c r="AP29537" s="2"/>
      <c r="AY29537" s="2"/>
      <c r="BH29537" s="2"/>
      <c r="BQ29537" s="2"/>
    </row>
    <row r="29538" spans="6:69" x14ac:dyDescent="0.2">
      <c r="F29538" s="9"/>
      <c r="G29538" s="9"/>
      <c r="H29538" s="9"/>
      <c r="I29538" s="9"/>
      <c r="J29538" s="9"/>
      <c r="O29538" s="2"/>
      <c r="X29538" s="2"/>
      <c r="AG29538" s="2"/>
      <c r="AP29538" s="2"/>
      <c r="AY29538" s="2"/>
      <c r="BH29538" s="2"/>
      <c r="BQ29538" s="2"/>
    </row>
    <row r="29539" spans="6:69" x14ac:dyDescent="0.2">
      <c r="F29539" s="9"/>
      <c r="G29539" s="9"/>
      <c r="H29539" s="9"/>
      <c r="I29539" s="9"/>
      <c r="J29539" s="9"/>
      <c r="O29539" s="2"/>
      <c r="X29539" s="2"/>
      <c r="AG29539" s="2"/>
      <c r="AP29539" s="2"/>
      <c r="AY29539" s="2"/>
      <c r="BH29539" s="2"/>
      <c r="BQ29539" s="2"/>
    </row>
    <row r="29540" spans="6:69" x14ac:dyDescent="0.2">
      <c r="F29540" s="9"/>
      <c r="G29540" s="9"/>
      <c r="H29540" s="9"/>
      <c r="I29540" s="9"/>
      <c r="J29540" s="9"/>
      <c r="O29540" s="2"/>
      <c r="X29540" s="2"/>
      <c r="AG29540" s="2"/>
      <c r="AP29540" s="2"/>
      <c r="AY29540" s="2"/>
      <c r="BH29540" s="2"/>
      <c r="BQ29540" s="2"/>
    </row>
    <row r="29541" spans="6:69" x14ac:dyDescent="0.2">
      <c r="F29541" s="9"/>
      <c r="G29541" s="9"/>
      <c r="H29541" s="9"/>
      <c r="I29541" s="9"/>
      <c r="J29541" s="9"/>
      <c r="O29541" s="2"/>
      <c r="X29541" s="2"/>
      <c r="AG29541" s="2"/>
      <c r="AP29541" s="2"/>
      <c r="AY29541" s="2"/>
      <c r="BH29541" s="2"/>
      <c r="BQ29541" s="2"/>
    </row>
    <row r="29542" spans="6:69" x14ac:dyDescent="0.2">
      <c r="F29542" s="9"/>
      <c r="G29542" s="9"/>
      <c r="H29542" s="9"/>
      <c r="I29542" s="9"/>
      <c r="J29542" s="9"/>
      <c r="O29542" s="2"/>
      <c r="X29542" s="2"/>
      <c r="AG29542" s="2"/>
      <c r="AP29542" s="2"/>
      <c r="AY29542" s="2"/>
      <c r="BH29542" s="2"/>
      <c r="BQ29542" s="2"/>
    </row>
    <row r="29543" spans="6:69" x14ac:dyDescent="0.2">
      <c r="F29543" s="9"/>
      <c r="G29543" s="9"/>
      <c r="H29543" s="9"/>
      <c r="I29543" s="9"/>
      <c r="J29543" s="9"/>
      <c r="O29543" s="2"/>
      <c r="X29543" s="2"/>
      <c r="AG29543" s="2"/>
      <c r="AP29543" s="2"/>
      <c r="AY29543" s="2"/>
      <c r="BH29543" s="2"/>
      <c r="BQ29543" s="2"/>
    </row>
    <row r="29544" spans="6:69" x14ac:dyDescent="0.2">
      <c r="F29544" s="9"/>
      <c r="G29544" s="9"/>
      <c r="H29544" s="9"/>
      <c r="I29544" s="9"/>
      <c r="J29544" s="9"/>
      <c r="O29544" s="2"/>
      <c r="X29544" s="2"/>
      <c r="AG29544" s="2"/>
      <c r="AP29544" s="2"/>
      <c r="AY29544" s="2"/>
      <c r="BH29544" s="2"/>
      <c r="BQ29544" s="2"/>
    </row>
    <row r="29545" spans="6:69" x14ac:dyDescent="0.2">
      <c r="F29545" s="9"/>
      <c r="G29545" s="9"/>
      <c r="H29545" s="9"/>
      <c r="I29545" s="9"/>
      <c r="J29545" s="9"/>
      <c r="O29545" s="2"/>
      <c r="X29545" s="2"/>
      <c r="AG29545" s="2"/>
      <c r="AP29545" s="2"/>
      <c r="AY29545" s="2"/>
      <c r="BH29545" s="2"/>
      <c r="BQ29545" s="2"/>
    </row>
    <row r="29546" spans="6:69" x14ac:dyDescent="0.2">
      <c r="F29546" s="9"/>
      <c r="G29546" s="9"/>
      <c r="H29546" s="9"/>
      <c r="I29546" s="9"/>
      <c r="J29546" s="9"/>
      <c r="O29546" s="2"/>
      <c r="X29546" s="2"/>
      <c r="AG29546" s="2"/>
      <c r="AP29546" s="2"/>
      <c r="AY29546" s="2"/>
      <c r="BH29546" s="2"/>
      <c r="BQ29546" s="2"/>
    </row>
    <row r="29547" spans="6:69" x14ac:dyDescent="0.2">
      <c r="F29547" s="9"/>
      <c r="G29547" s="9"/>
      <c r="H29547" s="9"/>
      <c r="I29547" s="9"/>
      <c r="J29547" s="9"/>
      <c r="O29547" s="2"/>
      <c r="X29547" s="2"/>
      <c r="AG29547" s="2"/>
      <c r="AP29547" s="2"/>
      <c r="AY29547" s="2"/>
      <c r="BH29547" s="2"/>
      <c r="BQ29547" s="2"/>
    </row>
    <row r="29548" spans="6:69" x14ac:dyDescent="0.2">
      <c r="F29548" s="9"/>
      <c r="G29548" s="9"/>
      <c r="H29548" s="9"/>
      <c r="I29548" s="9"/>
      <c r="J29548" s="9"/>
      <c r="O29548" s="2"/>
      <c r="X29548" s="2"/>
      <c r="AG29548" s="2"/>
      <c r="AP29548" s="2"/>
      <c r="AY29548" s="2"/>
      <c r="BH29548" s="2"/>
      <c r="BQ29548" s="2"/>
    </row>
    <row r="29549" spans="6:69" x14ac:dyDescent="0.2">
      <c r="F29549" s="9"/>
      <c r="G29549" s="9"/>
      <c r="H29549" s="9"/>
      <c r="I29549" s="9"/>
      <c r="J29549" s="9"/>
      <c r="O29549" s="2"/>
      <c r="X29549" s="2"/>
      <c r="AG29549" s="2"/>
      <c r="AP29549" s="2"/>
      <c r="AY29549" s="2"/>
      <c r="BH29549" s="2"/>
      <c r="BQ29549" s="2"/>
    </row>
    <row r="29550" spans="6:69" x14ac:dyDescent="0.2">
      <c r="F29550" s="9"/>
      <c r="G29550" s="9"/>
      <c r="H29550" s="9"/>
      <c r="I29550" s="9"/>
      <c r="J29550" s="9"/>
      <c r="O29550" s="2"/>
      <c r="X29550" s="2"/>
      <c r="AG29550" s="2"/>
      <c r="AP29550" s="2"/>
      <c r="AY29550" s="2"/>
      <c r="BH29550" s="2"/>
      <c r="BQ29550" s="2"/>
    </row>
    <row r="29551" spans="6:69" x14ac:dyDescent="0.2">
      <c r="F29551" s="9"/>
      <c r="G29551" s="9"/>
      <c r="H29551" s="9"/>
      <c r="I29551" s="9"/>
      <c r="J29551" s="9"/>
      <c r="O29551" s="2"/>
      <c r="X29551" s="2"/>
      <c r="AG29551" s="2"/>
      <c r="AP29551" s="2"/>
      <c r="AY29551" s="2"/>
      <c r="BH29551" s="2"/>
      <c r="BQ29551" s="2"/>
    </row>
    <row r="29552" spans="6:69" x14ac:dyDescent="0.2">
      <c r="F29552" s="9"/>
      <c r="G29552" s="9"/>
      <c r="H29552" s="9"/>
      <c r="I29552" s="9"/>
      <c r="J29552" s="9"/>
      <c r="O29552" s="2"/>
      <c r="X29552" s="2"/>
      <c r="AG29552" s="2"/>
      <c r="AP29552" s="2"/>
      <c r="AY29552" s="2"/>
      <c r="BH29552" s="2"/>
      <c r="BQ29552" s="2"/>
    </row>
    <row r="29553" spans="6:69" x14ac:dyDescent="0.2">
      <c r="F29553" s="9"/>
      <c r="G29553" s="9"/>
      <c r="H29553" s="9"/>
      <c r="I29553" s="9"/>
      <c r="J29553" s="9"/>
      <c r="O29553" s="2"/>
      <c r="X29553" s="2"/>
      <c r="AG29553" s="2"/>
      <c r="AP29553" s="2"/>
      <c r="AY29553" s="2"/>
      <c r="BH29553" s="2"/>
      <c r="BQ29553" s="2"/>
    </row>
    <row r="29554" spans="6:69" x14ac:dyDescent="0.2">
      <c r="F29554" s="9"/>
      <c r="G29554" s="9"/>
      <c r="H29554" s="9"/>
      <c r="I29554" s="9"/>
      <c r="J29554" s="9"/>
      <c r="O29554" s="2"/>
      <c r="X29554" s="2"/>
      <c r="AG29554" s="2"/>
      <c r="AP29554" s="2"/>
      <c r="AY29554" s="2"/>
      <c r="BH29554" s="2"/>
      <c r="BQ29554" s="2"/>
    </row>
    <row r="29555" spans="6:69" x14ac:dyDescent="0.2">
      <c r="F29555" s="9"/>
      <c r="G29555" s="9"/>
      <c r="H29555" s="9"/>
      <c r="I29555" s="9"/>
      <c r="J29555" s="9"/>
      <c r="O29555" s="2"/>
      <c r="X29555" s="2"/>
      <c r="AG29555" s="2"/>
      <c r="AP29555" s="2"/>
      <c r="AY29555" s="2"/>
      <c r="BH29555" s="2"/>
      <c r="BQ29555" s="2"/>
    </row>
    <row r="29556" spans="6:69" x14ac:dyDescent="0.2">
      <c r="F29556" s="9"/>
      <c r="G29556" s="9"/>
      <c r="H29556" s="9"/>
      <c r="I29556" s="9"/>
      <c r="J29556" s="9"/>
      <c r="O29556" s="2"/>
      <c r="X29556" s="2"/>
      <c r="AG29556" s="2"/>
      <c r="AP29556" s="2"/>
      <c r="AY29556" s="2"/>
      <c r="BH29556" s="2"/>
      <c r="BQ29556" s="2"/>
    </row>
    <row r="29557" spans="6:69" x14ac:dyDescent="0.2">
      <c r="F29557" s="9"/>
      <c r="G29557" s="9"/>
      <c r="H29557" s="9"/>
      <c r="I29557" s="9"/>
      <c r="J29557" s="9"/>
      <c r="O29557" s="2"/>
      <c r="X29557" s="2"/>
      <c r="AG29557" s="2"/>
      <c r="AP29557" s="2"/>
      <c r="AY29557" s="2"/>
      <c r="BH29557" s="2"/>
      <c r="BQ29557" s="2"/>
    </row>
    <row r="29558" spans="6:69" x14ac:dyDescent="0.2">
      <c r="F29558" s="9"/>
      <c r="G29558" s="9"/>
      <c r="H29558" s="9"/>
      <c r="I29558" s="9"/>
      <c r="J29558" s="9"/>
      <c r="O29558" s="2"/>
      <c r="X29558" s="2"/>
      <c r="AG29558" s="2"/>
      <c r="AP29558" s="2"/>
      <c r="AY29558" s="2"/>
      <c r="BH29558" s="2"/>
      <c r="BQ29558" s="2"/>
    </row>
    <row r="29559" spans="6:69" x14ac:dyDescent="0.2">
      <c r="F29559" s="9"/>
      <c r="G29559" s="9"/>
      <c r="H29559" s="9"/>
      <c r="I29559" s="9"/>
      <c r="J29559" s="9"/>
      <c r="O29559" s="2"/>
      <c r="X29559" s="2"/>
      <c r="AG29559" s="2"/>
      <c r="AP29559" s="2"/>
      <c r="AY29559" s="2"/>
      <c r="BH29559" s="2"/>
      <c r="BQ29559" s="2"/>
    </row>
    <row r="29560" spans="6:69" x14ac:dyDescent="0.2">
      <c r="F29560" s="9"/>
      <c r="G29560" s="9"/>
      <c r="H29560" s="9"/>
      <c r="I29560" s="9"/>
      <c r="J29560" s="9"/>
      <c r="O29560" s="2"/>
      <c r="X29560" s="2"/>
      <c r="AG29560" s="2"/>
      <c r="AP29560" s="2"/>
      <c r="AY29560" s="2"/>
      <c r="BH29560" s="2"/>
      <c r="BQ29560" s="2"/>
    </row>
    <row r="29561" spans="6:69" x14ac:dyDescent="0.2">
      <c r="F29561" s="9"/>
      <c r="G29561" s="9"/>
      <c r="H29561" s="9"/>
      <c r="I29561" s="9"/>
      <c r="J29561" s="9"/>
      <c r="O29561" s="2"/>
      <c r="X29561" s="2"/>
      <c r="AG29561" s="2"/>
      <c r="AP29561" s="2"/>
      <c r="AY29561" s="2"/>
      <c r="BH29561" s="2"/>
      <c r="BQ29561" s="2"/>
    </row>
    <row r="29562" spans="6:69" x14ac:dyDescent="0.2">
      <c r="F29562" s="9"/>
      <c r="G29562" s="9"/>
      <c r="H29562" s="9"/>
      <c r="I29562" s="9"/>
      <c r="J29562" s="9"/>
      <c r="O29562" s="2"/>
      <c r="X29562" s="2"/>
      <c r="AG29562" s="2"/>
      <c r="AP29562" s="2"/>
      <c r="AY29562" s="2"/>
      <c r="BH29562" s="2"/>
      <c r="BQ29562" s="2"/>
    </row>
    <row r="29563" spans="6:69" x14ac:dyDescent="0.2">
      <c r="F29563" s="9"/>
      <c r="G29563" s="9"/>
      <c r="H29563" s="9"/>
      <c r="I29563" s="9"/>
      <c r="J29563" s="9"/>
      <c r="O29563" s="2"/>
      <c r="X29563" s="2"/>
      <c r="AG29563" s="2"/>
      <c r="AP29563" s="2"/>
      <c r="AY29563" s="2"/>
      <c r="BH29563" s="2"/>
      <c r="BQ29563" s="2"/>
    </row>
    <row r="29564" spans="6:69" x14ac:dyDescent="0.2">
      <c r="F29564" s="9"/>
      <c r="G29564" s="9"/>
      <c r="H29564" s="9"/>
      <c r="I29564" s="9"/>
      <c r="J29564" s="9"/>
      <c r="O29564" s="2"/>
      <c r="X29564" s="2"/>
      <c r="AG29564" s="2"/>
      <c r="AP29564" s="2"/>
      <c r="AY29564" s="2"/>
      <c r="BH29564" s="2"/>
      <c r="BQ29564" s="2"/>
    </row>
    <row r="29565" spans="6:69" x14ac:dyDescent="0.2">
      <c r="F29565" s="9"/>
      <c r="G29565" s="9"/>
      <c r="H29565" s="9"/>
      <c r="I29565" s="9"/>
      <c r="J29565" s="9"/>
      <c r="O29565" s="2"/>
      <c r="X29565" s="2"/>
      <c r="AG29565" s="2"/>
      <c r="AP29565" s="2"/>
      <c r="AY29565" s="2"/>
      <c r="BH29565" s="2"/>
      <c r="BQ29565" s="2"/>
    </row>
    <row r="29566" spans="6:69" x14ac:dyDescent="0.2">
      <c r="F29566" s="9"/>
      <c r="G29566" s="9"/>
      <c r="H29566" s="9"/>
      <c r="I29566" s="9"/>
      <c r="J29566" s="9"/>
      <c r="O29566" s="2"/>
      <c r="X29566" s="2"/>
      <c r="AG29566" s="2"/>
      <c r="AP29566" s="2"/>
      <c r="AY29566" s="2"/>
      <c r="BH29566" s="2"/>
      <c r="BQ29566" s="2"/>
    </row>
    <row r="29567" spans="6:69" x14ac:dyDescent="0.2">
      <c r="F29567" s="9"/>
      <c r="G29567" s="9"/>
      <c r="H29567" s="9"/>
      <c r="I29567" s="9"/>
      <c r="J29567" s="9"/>
      <c r="O29567" s="2"/>
      <c r="X29567" s="2"/>
      <c r="AG29567" s="2"/>
      <c r="AP29567" s="2"/>
      <c r="AY29567" s="2"/>
      <c r="BH29567" s="2"/>
      <c r="BQ29567" s="2"/>
    </row>
    <row r="29568" spans="6:69" x14ac:dyDescent="0.2">
      <c r="F29568" s="9"/>
      <c r="G29568" s="9"/>
      <c r="H29568" s="9"/>
      <c r="I29568" s="9"/>
      <c r="J29568" s="9"/>
      <c r="O29568" s="2"/>
      <c r="X29568" s="2"/>
      <c r="AG29568" s="2"/>
      <c r="AP29568" s="2"/>
      <c r="AY29568" s="2"/>
      <c r="BH29568" s="2"/>
      <c r="BQ29568" s="2"/>
    </row>
    <row r="29569" spans="6:69" x14ac:dyDescent="0.2">
      <c r="F29569" s="9"/>
      <c r="G29569" s="9"/>
      <c r="H29569" s="9"/>
      <c r="I29569" s="9"/>
      <c r="J29569" s="9"/>
      <c r="O29569" s="2"/>
      <c r="X29569" s="2"/>
      <c r="AG29569" s="2"/>
      <c r="AP29569" s="2"/>
      <c r="AY29569" s="2"/>
      <c r="BH29569" s="2"/>
      <c r="BQ29569" s="2"/>
    </row>
    <row r="29570" spans="6:69" x14ac:dyDescent="0.2">
      <c r="F29570" s="9"/>
      <c r="G29570" s="9"/>
      <c r="H29570" s="9"/>
      <c r="I29570" s="9"/>
      <c r="J29570" s="9"/>
      <c r="O29570" s="2"/>
      <c r="X29570" s="2"/>
      <c r="AG29570" s="2"/>
      <c r="AP29570" s="2"/>
      <c r="AY29570" s="2"/>
      <c r="BH29570" s="2"/>
      <c r="BQ29570" s="2"/>
    </row>
    <row r="29571" spans="6:69" x14ac:dyDescent="0.2">
      <c r="F29571" s="9"/>
      <c r="G29571" s="9"/>
      <c r="H29571" s="9"/>
      <c r="I29571" s="9"/>
      <c r="J29571" s="9"/>
      <c r="O29571" s="2"/>
      <c r="X29571" s="2"/>
      <c r="AG29571" s="2"/>
      <c r="AP29571" s="2"/>
      <c r="AY29571" s="2"/>
      <c r="BH29571" s="2"/>
      <c r="BQ29571" s="2"/>
    </row>
    <row r="29572" spans="6:69" x14ac:dyDescent="0.2">
      <c r="F29572" s="9"/>
      <c r="G29572" s="9"/>
      <c r="H29572" s="9"/>
      <c r="I29572" s="9"/>
      <c r="J29572" s="9"/>
      <c r="O29572" s="2"/>
      <c r="X29572" s="2"/>
      <c r="AG29572" s="2"/>
      <c r="AP29572" s="2"/>
      <c r="AY29572" s="2"/>
      <c r="BH29572" s="2"/>
      <c r="BQ29572" s="2"/>
    </row>
    <row r="29573" spans="6:69" x14ac:dyDescent="0.2">
      <c r="F29573" s="9"/>
      <c r="G29573" s="9"/>
      <c r="H29573" s="9"/>
      <c r="I29573" s="9"/>
      <c r="J29573" s="9"/>
      <c r="O29573" s="2"/>
      <c r="X29573" s="2"/>
      <c r="AG29573" s="2"/>
      <c r="AP29573" s="2"/>
      <c r="AY29573" s="2"/>
      <c r="BH29573" s="2"/>
      <c r="BQ29573" s="2"/>
    </row>
    <row r="29574" spans="6:69" x14ac:dyDescent="0.2">
      <c r="F29574" s="9"/>
      <c r="G29574" s="9"/>
      <c r="H29574" s="9"/>
      <c r="I29574" s="9"/>
      <c r="J29574" s="9"/>
      <c r="O29574" s="2"/>
      <c r="X29574" s="2"/>
      <c r="AG29574" s="2"/>
      <c r="AP29574" s="2"/>
      <c r="AY29574" s="2"/>
      <c r="BH29574" s="2"/>
      <c r="BQ29574" s="2"/>
    </row>
    <row r="29575" spans="6:69" x14ac:dyDescent="0.2">
      <c r="F29575" s="9"/>
      <c r="G29575" s="9"/>
      <c r="H29575" s="9"/>
      <c r="I29575" s="9"/>
      <c r="J29575" s="9"/>
      <c r="O29575" s="2"/>
      <c r="X29575" s="2"/>
      <c r="AG29575" s="2"/>
      <c r="AP29575" s="2"/>
      <c r="AY29575" s="2"/>
      <c r="BH29575" s="2"/>
      <c r="BQ29575" s="2"/>
    </row>
    <row r="29576" spans="6:69" x14ac:dyDescent="0.2">
      <c r="F29576" s="9"/>
      <c r="G29576" s="9"/>
      <c r="H29576" s="9"/>
      <c r="I29576" s="9"/>
      <c r="J29576" s="9"/>
      <c r="O29576" s="2"/>
      <c r="X29576" s="2"/>
      <c r="AG29576" s="2"/>
      <c r="AP29576" s="2"/>
      <c r="AY29576" s="2"/>
      <c r="BH29576" s="2"/>
      <c r="BQ29576" s="2"/>
    </row>
    <row r="29577" spans="6:69" x14ac:dyDescent="0.2">
      <c r="F29577" s="9"/>
      <c r="G29577" s="9"/>
      <c r="H29577" s="9"/>
      <c r="I29577" s="9"/>
      <c r="J29577" s="9"/>
      <c r="O29577" s="2"/>
      <c r="X29577" s="2"/>
      <c r="AG29577" s="2"/>
      <c r="AP29577" s="2"/>
      <c r="AY29577" s="2"/>
      <c r="BH29577" s="2"/>
      <c r="BQ29577" s="2"/>
    </row>
    <row r="29578" spans="6:69" x14ac:dyDescent="0.2">
      <c r="F29578" s="9"/>
      <c r="G29578" s="9"/>
      <c r="H29578" s="9"/>
      <c r="I29578" s="9"/>
      <c r="J29578" s="9"/>
      <c r="O29578" s="2"/>
      <c r="X29578" s="2"/>
      <c r="AG29578" s="2"/>
      <c r="AP29578" s="2"/>
      <c r="AY29578" s="2"/>
      <c r="BH29578" s="2"/>
      <c r="BQ29578" s="2"/>
    </row>
    <row r="29579" spans="6:69" x14ac:dyDescent="0.2">
      <c r="F29579" s="9"/>
      <c r="G29579" s="9"/>
      <c r="H29579" s="9"/>
      <c r="I29579" s="9"/>
      <c r="J29579" s="9"/>
      <c r="O29579" s="2"/>
      <c r="X29579" s="2"/>
      <c r="AG29579" s="2"/>
      <c r="AP29579" s="2"/>
      <c r="AY29579" s="2"/>
      <c r="BH29579" s="2"/>
      <c r="BQ29579" s="2"/>
    </row>
    <row r="29580" spans="6:69" x14ac:dyDescent="0.2">
      <c r="F29580" s="9"/>
      <c r="G29580" s="9"/>
      <c r="H29580" s="9"/>
      <c r="I29580" s="9"/>
      <c r="J29580" s="9"/>
      <c r="O29580" s="2"/>
      <c r="X29580" s="2"/>
      <c r="AG29580" s="2"/>
      <c r="AP29580" s="2"/>
      <c r="AY29580" s="2"/>
      <c r="BH29580" s="2"/>
      <c r="BQ29580" s="2"/>
    </row>
    <row r="29581" spans="6:69" x14ac:dyDescent="0.2">
      <c r="F29581" s="9"/>
      <c r="G29581" s="9"/>
      <c r="H29581" s="9"/>
      <c r="I29581" s="9"/>
      <c r="J29581" s="9"/>
      <c r="O29581" s="2"/>
      <c r="X29581" s="2"/>
      <c r="AG29581" s="2"/>
      <c r="AP29581" s="2"/>
      <c r="AY29581" s="2"/>
      <c r="BH29581" s="2"/>
      <c r="BQ29581" s="2"/>
    </row>
    <row r="29582" spans="6:69" x14ac:dyDescent="0.2">
      <c r="F29582" s="9"/>
      <c r="G29582" s="9"/>
      <c r="H29582" s="9"/>
      <c r="I29582" s="9"/>
      <c r="J29582" s="9"/>
      <c r="O29582" s="2"/>
      <c r="X29582" s="2"/>
      <c r="AG29582" s="2"/>
      <c r="AP29582" s="2"/>
      <c r="AY29582" s="2"/>
      <c r="BH29582" s="2"/>
      <c r="BQ29582" s="2"/>
    </row>
    <row r="29583" spans="6:69" x14ac:dyDescent="0.2">
      <c r="F29583" s="9"/>
      <c r="G29583" s="9"/>
      <c r="H29583" s="9"/>
      <c r="I29583" s="9"/>
      <c r="J29583" s="9"/>
      <c r="O29583" s="2"/>
      <c r="X29583" s="2"/>
      <c r="AG29583" s="2"/>
      <c r="AP29583" s="2"/>
      <c r="AY29583" s="2"/>
      <c r="BH29583" s="2"/>
      <c r="BQ29583" s="2"/>
    </row>
    <row r="29584" spans="6:69" x14ac:dyDescent="0.2">
      <c r="F29584" s="9"/>
      <c r="G29584" s="9"/>
      <c r="H29584" s="9"/>
      <c r="I29584" s="9"/>
      <c r="J29584" s="9"/>
      <c r="O29584" s="2"/>
      <c r="X29584" s="2"/>
      <c r="AG29584" s="2"/>
      <c r="AP29584" s="2"/>
      <c r="AY29584" s="2"/>
      <c r="BH29584" s="2"/>
      <c r="BQ29584" s="2"/>
    </row>
    <row r="29585" spans="6:69" x14ac:dyDescent="0.2">
      <c r="F29585" s="9"/>
      <c r="G29585" s="9"/>
      <c r="H29585" s="9"/>
      <c r="I29585" s="9"/>
      <c r="J29585" s="9"/>
      <c r="O29585" s="2"/>
      <c r="X29585" s="2"/>
      <c r="AG29585" s="2"/>
      <c r="AP29585" s="2"/>
      <c r="AY29585" s="2"/>
      <c r="BH29585" s="2"/>
      <c r="BQ29585" s="2"/>
    </row>
    <row r="29586" spans="6:69" x14ac:dyDescent="0.2">
      <c r="F29586" s="9"/>
      <c r="G29586" s="9"/>
      <c r="H29586" s="9"/>
      <c r="I29586" s="9"/>
      <c r="J29586" s="9"/>
      <c r="O29586" s="2"/>
      <c r="X29586" s="2"/>
      <c r="AG29586" s="2"/>
      <c r="AP29586" s="2"/>
      <c r="AY29586" s="2"/>
      <c r="BH29586" s="2"/>
      <c r="BQ29586" s="2"/>
    </row>
    <row r="29587" spans="6:69" x14ac:dyDescent="0.2">
      <c r="F29587" s="9"/>
      <c r="G29587" s="9"/>
      <c r="H29587" s="9"/>
      <c r="I29587" s="9"/>
      <c r="J29587" s="9"/>
      <c r="O29587" s="2"/>
      <c r="X29587" s="2"/>
      <c r="AG29587" s="2"/>
      <c r="AP29587" s="2"/>
      <c r="AY29587" s="2"/>
      <c r="BH29587" s="2"/>
      <c r="BQ29587" s="2"/>
    </row>
    <row r="29588" spans="6:69" x14ac:dyDescent="0.2">
      <c r="F29588" s="9"/>
      <c r="G29588" s="9"/>
      <c r="H29588" s="9"/>
      <c r="I29588" s="9"/>
      <c r="J29588" s="9"/>
      <c r="O29588" s="2"/>
      <c r="X29588" s="2"/>
      <c r="AG29588" s="2"/>
      <c r="AP29588" s="2"/>
      <c r="AY29588" s="2"/>
      <c r="BH29588" s="2"/>
      <c r="BQ29588" s="2"/>
    </row>
    <row r="29589" spans="6:69" x14ac:dyDescent="0.2">
      <c r="F29589" s="9"/>
      <c r="G29589" s="9"/>
      <c r="H29589" s="9"/>
      <c r="I29589" s="9"/>
      <c r="J29589" s="9"/>
      <c r="O29589" s="2"/>
      <c r="X29589" s="2"/>
      <c r="AG29589" s="2"/>
      <c r="AP29589" s="2"/>
      <c r="AY29589" s="2"/>
      <c r="BH29589" s="2"/>
      <c r="BQ29589" s="2"/>
    </row>
    <row r="29590" spans="6:69" x14ac:dyDescent="0.2">
      <c r="F29590" s="9"/>
      <c r="G29590" s="9"/>
      <c r="H29590" s="9"/>
      <c r="I29590" s="9"/>
      <c r="J29590" s="9"/>
      <c r="O29590" s="2"/>
      <c r="X29590" s="2"/>
      <c r="AG29590" s="2"/>
      <c r="AP29590" s="2"/>
      <c r="AY29590" s="2"/>
      <c r="BH29590" s="2"/>
      <c r="BQ29590" s="2"/>
    </row>
    <row r="29591" spans="6:69" x14ac:dyDescent="0.2">
      <c r="F29591" s="9"/>
      <c r="G29591" s="9"/>
      <c r="H29591" s="9"/>
      <c r="I29591" s="9"/>
      <c r="J29591" s="9"/>
      <c r="O29591" s="2"/>
      <c r="X29591" s="2"/>
      <c r="AG29591" s="2"/>
      <c r="AP29591" s="2"/>
      <c r="AY29591" s="2"/>
      <c r="BH29591" s="2"/>
      <c r="BQ29591" s="2"/>
    </row>
    <row r="29592" spans="6:69" x14ac:dyDescent="0.2">
      <c r="F29592" s="9"/>
      <c r="G29592" s="9"/>
      <c r="H29592" s="9"/>
      <c r="I29592" s="9"/>
      <c r="J29592" s="9"/>
      <c r="O29592" s="2"/>
      <c r="X29592" s="2"/>
      <c r="AG29592" s="2"/>
      <c r="AP29592" s="2"/>
      <c r="AY29592" s="2"/>
      <c r="BH29592" s="2"/>
      <c r="BQ29592" s="2"/>
    </row>
    <row r="29593" spans="6:69" x14ac:dyDescent="0.2">
      <c r="F29593" s="9"/>
      <c r="G29593" s="9"/>
      <c r="H29593" s="9"/>
      <c r="I29593" s="9"/>
      <c r="J29593" s="9"/>
      <c r="O29593" s="2"/>
      <c r="X29593" s="2"/>
      <c r="AG29593" s="2"/>
      <c r="AP29593" s="2"/>
      <c r="AY29593" s="2"/>
      <c r="BH29593" s="2"/>
      <c r="BQ29593" s="2"/>
    </row>
    <row r="29594" spans="6:69" x14ac:dyDescent="0.2">
      <c r="F29594" s="9"/>
      <c r="G29594" s="9"/>
      <c r="H29594" s="9"/>
      <c r="I29594" s="9"/>
      <c r="J29594" s="9"/>
      <c r="O29594" s="2"/>
      <c r="X29594" s="2"/>
      <c r="AG29594" s="2"/>
      <c r="AP29594" s="2"/>
      <c r="AY29594" s="2"/>
      <c r="BH29594" s="2"/>
      <c r="BQ29594" s="2"/>
    </row>
    <row r="29595" spans="6:69" x14ac:dyDescent="0.2">
      <c r="F29595" s="9"/>
      <c r="G29595" s="9"/>
      <c r="H29595" s="9"/>
      <c r="I29595" s="9"/>
      <c r="J29595" s="9"/>
      <c r="O29595" s="2"/>
      <c r="X29595" s="2"/>
      <c r="AG29595" s="2"/>
      <c r="AP29595" s="2"/>
      <c r="AY29595" s="2"/>
      <c r="BH29595" s="2"/>
      <c r="BQ29595" s="2"/>
    </row>
    <row r="29596" spans="6:69" x14ac:dyDescent="0.2">
      <c r="F29596" s="9"/>
      <c r="G29596" s="9"/>
      <c r="H29596" s="9"/>
      <c r="I29596" s="9"/>
      <c r="J29596" s="9"/>
      <c r="O29596" s="2"/>
      <c r="X29596" s="2"/>
      <c r="AG29596" s="2"/>
      <c r="AP29596" s="2"/>
      <c r="AY29596" s="2"/>
      <c r="BH29596" s="2"/>
      <c r="BQ29596" s="2"/>
    </row>
    <row r="29597" spans="6:69" x14ac:dyDescent="0.2">
      <c r="F29597" s="9"/>
      <c r="G29597" s="9"/>
      <c r="H29597" s="9"/>
      <c r="I29597" s="9"/>
      <c r="J29597" s="9"/>
      <c r="O29597" s="2"/>
      <c r="X29597" s="2"/>
      <c r="AG29597" s="2"/>
      <c r="AP29597" s="2"/>
      <c r="AY29597" s="2"/>
      <c r="BH29597" s="2"/>
      <c r="BQ29597" s="2"/>
    </row>
    <row r="29598" spans="6:69" x14ac:dyDescent="0.2">
      <c r="F29598" s="9"/>
      <c r="G29598" s="9"/>
      <c r="H29598" s="9"/>
      <c r="I29598" s="9"/>
      <c r="J29598" s="9"/>
      <c r="O29598" s="2"/>
      <c r="X29598" s="2"/>
      <c r="AG29598" s="2"/>
      <c r="AP29598" s="2"/>
      <c r="AY29598" s="2"/>
      <c r="BH29598" s="2"/>
      <c r="BQ29598" s="2"/>
    </row>
    <row r="29599" spans="6:69" x14ac:dyDescent="0.2">
      <c r="F29599" s="9"/>
      <c r="G29599" s="9"/>
      <c r="H29599" s="9"/>
      <c r="I29599" s="9"/>
      <c r="J29599" s="9"/>
      <c r="O29599" s="2"/>
      <c r="X29599" s="2"/>
      <c r="AG29599" s="2"/>
      <c r="AP29599" s="2"/>
      <c r="AY29599" s="2"/>
      <c r="BH29599" s="2"/>
      <c r="BQ29599" s="2"/>
    </row>
    <row r="29600" spans="6:69" x14ac:dyDescent="0.2">
      <c r="F29600" s="9"/>
      <c r="G29600" s="9"/>
      <c r="H29600" s="9"/>
      <c r="I29600" s="9"/>
      <c r="J29600" s="9"/>
      <c r="O29600" s="2"/>
      <c r="X29600" s="2"/>
      <c r="AG29600" s="2"/>
      <c r="AP29600" s="2"/>
      <c r="AY29600" s="2"/>
      <c r="BH29600" s="2"/>
      <c r="BQ29600" s="2"/>
    </row>
    <row r="29601" spans="6:69" x14ac:dyDescent="0.2">
      <c r="F29601" s="9"/>
      <c r="G29601" s="9"/>
      <c r="H29601" s="9"/>
      <c r="I29601" s="9"/>
      <c r="J29601" s="9"/>
      <c r="O29601" s="2"/>
      <c r="X29601" s="2"/>
      <c r="AG29601" s="2"/>
      <c r="AP29601" s="2"/>
      <c r="AY29601" s="2"/>
      <c r="BH29601" s="2"/>
      <c r="BQ29601" s="2"/>
    </row>
    <row r="29602" spans="6:69" x14ac:dyDescent="0.2">
      <c r="F29602" s="9"/>
      <c r="G29602" s="9"/>
      <c r="H29602" s="9"/>
      <c r="I29602" s="9"/>
      <c r="J29602" s="9"/>
      <c r="O29602" s="2"/>
      <c r="X29602" s="2"/>
      <c r="AG29602" s="2"/>
      <c r="AP29602" s="2"/>
      <c r="AY29602" s="2"/>
      <c r="BH29602" s="2"/>
      <c r="BQ29602" s="2"/>
    </row>
    <row r="29603" spans="6:69" x14ac:dyDescent="0.2">
      <c r="F29603" s="9"/>
      <c r="G29603" s="9"/>
      <c r="H29603" s="9"/>
      <c r="I29603" s="9"/>
      <c r="J29603" s="9"/>
      <c r="O29603" s="2"/>
      <c r="X29603" s="2"/>
      <c r="AG29603" s="2"/>
      <c r="AP29603" s="2"/>
      <c r="AY29603" s="2"/>
      <c r="BH29603" s="2"/>
      <c r="BQ29603" s="2"/>
    </row>
    <row r="29604" spans="6:69" x14ac:dyDescent="0.2">
      <c r="F29604" s="9"/>
      <c r="G29604" s="9"/>
      <c r="H29604" s="9"/>
      <c r="I29604" s="9"/>
      <c r="J29604" s="9"/>
      <c r="O29604" s="2"/>
      <c r="X29604" s="2"/>
      <c r="AG29604" s="2"/>
      <c r="AP29604" s="2"/>
      <c r="AY29604" s="2"/>
      <c r="BH29604" s="2"/>
      <c r="BQ29604" s="2"/>
    </row>
    <row r="29605" spans="6:69" x14ac:dyDescent="0.2">
      <c r="F29605" s="9"/>
      <c r="G29605" s="9"/>
      <c r="H29605" s="9"/>
      <c r="I29605" s="9"/>
      <c r="J29605" s="9"/>
      <c r="O29605" s="2"/>
      <c r="X29605" s="2"/>
      <c r="AG29605" s="2"/>
      <c r="AP29605" s="2"/>
      <c r="AY29605" s="2"/>
      <c r="BH29605" s="2"/>
      <c r="BQ29605" s="2"/>
    </row>
    <row r="29606" spans="6:69" x14ac:dyDescent="0.2">
      <c r="F29606" s="9"/>
      <c r="G29606" s="9"/>
      <c r="H29606" s="9"/>
      <c r="I29606" s="9"/>
      <c r="J29606" s="9"/>
      <c r="O29606" s="2"/>
      <c r="X29606" s="2"/>
      <c r="AG29606" s="2"/>
      <c r="AP29606" s="2"/>
      <c r="AY29606" s="2"/>
      <c r="BH29606" s="2"/>
      <c r="BQ29606" s="2"/>
    </row>
    <row r="29607" spans="6:69" x14ac:dyDescent="0.2">
      <c r="F29607" s="9"/>
      <c r="G29607" s="9"/>
      <c r="H29607" s="9"/>
      <c r="I29607" s="9"/>
      <c r="J29607" s="9"/>
      <c r="O29607" s="2"/>
      <c r="X29607" s="2"/>
      <c r="AG29607" s="2"/>
      <c r="AP29607" s="2"/>
      <c r="AY29607" s="2"/>
      <c r="BH29607" s="2"/>
      <c r="BQ29607" s="2"/>
    </row>
    <row r="29608" spans="6:69" x14ac:dyDescent="0.2">
      <c r="F29608" s="9"/>
      <c r="G29608" s="9"/>
      <c r="H29608" s="9"/>
      <c r="I29608" s="9"/>
      <c r="J29608" s="9"/>
      <c r="O29608" s="2"/>
      <c r="X29608" s="2"/>
      <c r="AG29608" s="2"/>
      <c r="AP29608" s="2"/>
      <c r="AY29608" s="2"/>
      <c r="BH29608" s="2"/>
      <c r="BQ29608" s="2"/>
    </row>
    <row r="29609" spans="6:69" x14ac:dyDescent="0.2">
      <c r="F29609" s="9"/>
      <c r="G29609" s="9"/>
      <c r="H29609" s="9"/>
      <c r="I29609" s="9"/>
      <c r="J29609" s="9"/>
      <c r="O29609" s="2"/>
      <c r="X29609" s="2"/>
      <c r="AG29609" s="2"/>
      <c r="AP29609" s="2"/>
      <c r="AY29609" s="2"/>
      <c r="BH29609" s="2"/>
      <c r="BQ29609" s="2"/>
    </row>
    <row r="29610" spans="6:69" x14ac:dyDescent="0.2">
      <c r="F29610" s="9"/>
      <c r="G29610" s="9"/>
      <c r="H29610" s="9"/>
      <c r="I29610" s="9"/>
      <c r="J29610" s="9"/>
      <c r="O29610" s="2"/>
      <c r="X29610" s="2"/>
      <c r="AG29610" s="2"/>
      <c r="AP29610" s="2"/>
      <c r="AY29610" s="2"/>
      <c r="BH29610" s="2"/>
      <c r="BQ29610" s="2"/>
    </row>
    <row r="29611" spans="6:69" x14ac:dyDescent="0.2">
      <c r="F29611" s="9"/>
      <c r="G29611" s="9"/>
      <c r="H29611" s="9"/>
      <c r="I29611" s="9"/>
      <c r="J29611" s="9"/>
      <c r="O29611" s="2"/>
      <c r="X29611" s="2"/>
      <c r="AG29611" s="2"/>
      <c r="AP29611" s="2"/>
      <c r="AY29611" s="2"/>
      <c r="BH29611" s="2"/>
      <c r="BQ29611" s="2"/>
    </row>
    <row r="29612" spans="6:69" x14ac:dyDescent="0.2">
      <c r="F29612" s="9"/>
      <c r="G29612" s="9"/>
      <c r="H29612" s="9"/>
      <c r="I29612" s="9"/>
      <c r="J29612" s="9"/>
      <c r="O29612" s="2"/>
      <c r="X29612" s="2"/>
      <c r="AG29612" s="2"/>
      <c r="AP29612" s="2"/>
      <c r="AY29612" s="2"/>
      <c r="BH29612" s="2"/>
      <c r="BQ29612" s="2"/>
    </row>
    <row r="29613" spans="6:69" x14ac:dyDescent="0.2">
      <c r="F29613" s="9"/>
      <c r="G29613" s="9"/>
      <c r="H29613" s="9"/>
      <c r="I29613" s="9"/>
      <c r="J29613" s="9"/>
      <c r="O29613" s="2"/>
      <c r="X29613" s="2"/>
      <c r="AG29613" s="2"/>
      <c r="AP29613" s="2"/>
      <c r="AY29613" s="2"/>
      <c r="BH29613" s="2"/>
      <c r="BQ29613" s="2"/>
    </row>
    <row r="29614" spans="6:69" x14ac:dyDescent="0.2">
      <c r="F29614" s="9"/>
      <c r="G29614" s="9"/>
      <c r="H29614" s="9"/>
      <c r="I29614" s="9"/>
      <c r="J29614" s="9"/>
      <c r="O29614" s="2"/>
      <c r="X29614" s="2"/>
      <c r="AG29614" s="2"/>
      <c r="AP29614" s="2"/>
      <c r="AY29614" s="2"/>
      <c r="BH29614" s="2"/>
      <c r="BQ29614" s="2"/>
    </row>
    <row r="29615" spans="6:69" x14ac:dyDescent="0.2">
      <c r="F29615" s="9"/>
      <c r="G29615" s="9"/>
      <c r="H29615" s="9"/>
      <c r="I29615" s="9"/>
      <c r="J29615" s="9"/>
      <c r="O29615" s="2"/>
      <c r="X29615" s="2"/>
      <c r="AG29615" s="2"/>
      <c r="AP29615" s="2"/>
      <c r="AY29615" s="2"/>
      <c r="BH29615" s="2"/>
      <c r="BQ29615" s="2"/>
    </row>
    <row r="29616" spans="6:69" x14ac:dyDescent="0.2">
      <c r="F29616" s="9"/>
      <c r="G29616" s="9"/>
      <c r="H29616" s="9"/>
      <c r="I29616" s="9"/>
      <c r="J29616" s="9"/>
      <c r="O29616" s="2"/>
      <c r="X29616" s="2"/>
      <c r="AG29616" s="2"/>
      <c r="AP29616" s="2"/>
      <c r="AY29616" s="2"/>
      <c r="BH29616" s="2"/>
      <c r="BQ29616" s="2"/>
    </row>
    <row r="29617" spans="6:69" x14ac:dyDescent="0.2">
      <c r="F29617" s="9"/>
      <c r="G29617" s="9"/>
      <c r="H29617" s="9"/>
      <c r="I29617" s="9"/>
      <c r="J29617" s="9"/>
      <c r="O29617" s="2"/>
      <c r="X29617" s="2"/>
      <c r="AG29617" s="2"/>
      <c r="AP29617" s="2"/>
      <c r="AY29617" s="2"/>
      <c r="BH29617" s="2"/>
      <c r="BQ29617" s="2"/>
    </row>
    <row r="29618" spans="6:69" x14ac:dyDescent="0.2">
      <c r="F29618" s="9"/>
      <c r="G29618" s="9"/>
      <c r="H29618" s="9"/>
      <c r="I29618" s="9"/>
      <c r="J29618" s="9"/>
      <c r="O29618" s="2"/>
      <c r="X29618" s="2"/>
      <c r="AG29618" s="2"/>
      <c r="AP29618" s="2"/>
      <c r="AY29618" s="2"/>
      <c r="BH29618" s="2"/>
      <c r="BQ29618" s="2"/>
    </row>
    <row r="29619" spans="6:69" x14ac:dyDescent="0.2">
      <c r="F29619" s="9"/>
      <c r="G29619" s="9"/>
      <c r="H29619" s="9"/>
      <c r="I29619" s="9"/>
      <c r="J29619" s="9"/>
      <c r="O29619" s="2"/>
      <c r="X29619" s="2"/>
      <c r="AG29619" s="2"/>
      <c r="AP29619" s="2"/>
      <c r="AY29619" s="2"/>
      <c r="BH29619" s="2"/>
      <c r="BQ29619" s="2"/>
    </row>
    <row r="29620" spans="6:69" x14ac:dyDescent="0.2">
      <c r="F29620" s="9"/>
      <c r="G29620" s="9"/>
      <c r="H29620" s="9"/>
      <c r="I29620" s="9"/>
      <c r="J29620" s="9"/>
      <c r="O29620" s="2"/>
      <c r="X29620" s="2"/>
      <c r="AG29620" s="2"/>
      <c r="AP29620" s="2"/>
      <c r="AY29620" s="2"/>
      <c r="BH29620" s="2"/>
      <c r="BQ29620" s="2"/>
    </row>
    <row r="29621" spans="6:69" x14ac:dyDescent="0.2">
      <c r="F29621" s="9"/>
      <c r="G29621" s="9"/>
      <c r="H29621" s="9"/>
      <c r="I29621" s="9"/>
      <c r="J29621" s="9"/>
      <c r="O29621" s="2"/>
      <c r="X29621" s="2"/>
      <c r="AG29621" s="2"/>
      <c r="AP29621" s="2"/>
      <c r="AY29621" s="2"/>
      <c r="BH29621" s="2"/>
      <c r="BQ29621" s="2"/>
    </row>
    <row r="29622" spans="6:69" x14ac:dyDescent="0.2">
      <c r="F29622" s="9"/>
      <c r="G29622" s="9"/>
      <c r="H29622" s="9"/>
      <c r="I29622" s="9"/>
      <c r="J29622" s="9"/>
      <c r="O29622" s="2"/>
      <c r="X29622" s="2"/>
      <c r="AG29622" s="2"/>
      <c r="AP29622" s="2"/>
      <c r="AY29622" s="2"/>
      <c r="BH29622" s="2"/>
      <c r="BQ29622" s="2"/>
    </row>
    <row r="29623" spans="6:69" x14ac:dyDescent="0.2">
      <c r="F29623" s="9"/>
      <c r="G29623" s="9"/>
      <c r="H29623" s="9"/>
      <c r="I29623" s="9"/>
      <c r="J29623" s="9"/>
      <c r="O29623" s="2"/>
      <c r="X29623" s="2"/>
      <c r="AG29623" s="2"/>
      <c r="AP29623" s="2"/>
      <c r="AY29623" s="2"/>
      <c r="BH29623" s="2"/>
      <c r="BQ29623" s="2"/>
    </row>
    <row r="29624" spans="6:69" x14ac:dyDescent="0.2">
      <c r="F29624" s="9"/>
      <c r="G29624" s="9"/>
      <c r="H29624" s="9"/>
      <c r="I29624" s="9"/>
      <c r="J29624" s="9"/>
      <c r="O29624" s="2"/>
      <c r="X29624" s="2"/>
      <c r="AG29624" s="2"/>
      <c r="AP29624" s="2"/>
      <c r="AY29624" s="2"/>
      <c r="BH29624" s="2"/>
      <c r="BQ29624" s="2"/>
    </row>
    <row r="29625" spans="6:69" x14ac:dyDescent="0.2">
      <c r="F29625" s="9"/>
      <c r="G29625" s="9"/>
      <c r="H29625" s="9"/>
      <c r="I29625" s="9"/>
      <c r="J29625" s="9"/>
      <c r="O29625" s="2"/>
      <c r="X29625" s="2"/>
      <c r="AG29625" s="2"/>
      <c r="AP29625" s="2"/>
      <c r="AY29625" s="2"/>
      <c r="BH29625" s="2"/>
      <c r="BQ29625" s="2"/>
    </row>
    <row r="29626" spans="6:69" x14ac:dyDescent="0.2">
      <c r="F29626" s="9"/>
      <c r="G29626" s="9"/>
      <c r="H29626" s="9"/>
      <c r="I29626" s="9"/>
      <c r="J29626" s="9"/>
      <c r="O29626" s="2"/>
      <c r="X29626" s="2"/>
      <c r="AG29626" s="2"/>
      <c r="AP29626" s="2"/>
      <c r="AY29626" s="2"/>
      <c r="BH29626" s="2"/>
      <c r="BQ29626" s="2"/>
    </row>
    <row r="29627" spans="6:69" x14ac:dyDescent="0.2">
      <c r="F29627" s="9"/>
      <c r="G29627" s="9"/>
      <c r="H29627" s="9"/>
      <c r="I29627" s="9"/>
      <c r="J29627" s="9"/>
      <c r="O29627" s="2"/>
      <c r="X29627" s="2"/>
      <c r="AG29627" s="2"/>
      <c r="AP29627" s="2"/>
      <c r="AY29627" s="2"/>
      <c r="BH29627" s="2"/>
      <c r="BQ29627" s="2"/>
    </row>
    <row r="29628" spans="6:69" x14ac:dyDescent="0.2">
      <c r="F29628" s="9"/>
      <c r="G29628" s="9"/>
      <c r="H29628" s="9"/>
      <c r="I29628" s="9"/>
      <c r="J29628" s="9"/>
      <c r="O29628" s="2"/>
      <c r="X29628" s="2"/>
      <c r="AG29628" s="2"/>
      <c r="AP29628" s="2"/>
      <c r="AY29628" s="2"/>
      <c r="BH29628" s="2"/>
      <c r="BQ29628" s="2"/>
    </row>
    <row r="29629" spans="6:69" x14ac:dyDescent="0.2">
      <c r="F29629" s="9"/>
      <c r="G29629" s="9"/>
      <c r="H29629" s="9"/>
      <c r="I29629" s="9"/>
      <c r="J29629" s="9"/>
      <c r="O29629" s="2"/>
      <c r="X29629" s="2"/>
      <c r="AG29629" s="2"/>
      <c r="AP29629" s="2"/>
      <c r="AY29629" s="2"/>
      <c r="BH29629" s="2"/>
      <c r="BQ29629" s="2"/>
    </row>
    <row r="29630" spans="6:69" x14ac:dyDescent="0.2">
      <c r="F29630" s="9"/>
      <c r="G29630" s="9"/>
      <c r="H29630" s="9"/>
      <c r="I29630" s="9"/>
      <c r="J29630" s="9"/>
      <c r="O29630" s="2"/>
      <c r="X29630" s="2"/>
      <c r="AG29630" s="2"/>
      <c r="AP29630" s="2"/>
      <c r="AY29630" s="2"/>
      <c r="BH29630" s="2"/>
      <c r="BQ29630" s="2"/>
    </row>
    <row r="29631" spans="6:69" x14ac:dyDescent="0.2">
      <c r="F29631" s="9"/>
      <c r="G29631" s="9"/>
      <c r="H29631" s="9"/>
      <c r="I29631" s="9"/>
      <c r="J29631" s="9"/>
      <c r="O29631" s="2"/>
      <c r="X29631" s="2"/>
      <c r="AG29631" s="2"/>
      <c r="AP29631" s="2"/>
      <c r="AY29631" s="2"/>
      <c r="BH29631" s="2"/>
      <c r="BQ29631" s="2"/>
    </row>
    <row r="29632" spans="6:69" x14ac:dyDescent="0.2">
      <c r="F29632" s="9"/>
      <c r="G29632" s="9"/>
      <c r="H29632" s="9"/>
      <c r="I29632" s="9"/>
      <c r="J29632" s="9"/>
      <c r="O29632" s="2"/>
      <c r="X29632" s="2"/>
      <c r="AG29632" s="2"/>
      <c r="AP29632" s="2"/>
      <c r="AY29632" s="2"/>
      <c r="BH29632" s="2"/>
      <c r="BQ29632" s="2"/>
    </row>
    <row r="29633" spans="6:69" x14ac:dyDescent="0.2">
      <c r="F29633" s="9"/>
      <c r="G29633" s="9"/>
      <c r="H29633" s="9"/>
      <c r="I29633" s="9"/>
      <c r="J29633" s="9"/>
      <c r="O29633" s="2"/>
      <c r="X29633" s="2"/>
      <c r="AG29633" s="2"/>
      <c r="AP29633" s="2"/>
      <c r="AY29633" s="2"/>
      <c r="BH29633" s="2"/>
      <c r="BQ29633" s="2"/>
    </row>
    <row r="29634" spans="6:69" x14ac:dyDescent="0.2">
      <c r="F29634" s="9"/>
      <c r="G29634" s="9"/>
      <c r="H29634" s="9"/>
      <c r="I29634" s="9"/>
      <c r="J29634" s="9"/>
      <c r="O29634" s="2"/>
      <c r="X29634" s="2"/>
      <c r="AG29634" s="2"/>
      <c r="AP29634" s="2"/>
      <c r="AY29634" s="2"/>
      <c r="BH29634" s="2"/>
      <c r="BQ29634" s="2"/>
    </row>
    <row r="29635" spans="6:69" x14ac:dyDescent="0.2">
      <c r="F29635" s="9"/>
      <c r="G29635" s="9"/>
      <c r="H29635" s="9"/>
      <c r="I29635" s="9"/>
      <c r="J29635" s="9"/>
      <c r="O29635" s="2"/>
      <c r="X29635" s="2"/>
      <c r="AG29635" s="2"/>
      <c r="AP29635" s="2"/>
      <c r="AY29635" s="2"/>
      <c r="BH29635" s="2"/>
      <c r="BQ29635" s="2"/>
    </row>
    <row r="29636" spans="6:69" x14ac:dyDescent="0.2">
      <c r="F29636" s="9"/>
      <c r="G29636" s="9"/>
      <c r="H29636" s="9"/>
      <c r="I29636" s="9"/>
      <c r="J29636" s="9"/>
      <c r="O29636" s="2"/>
      <c r="X29636" s="2"/>
      <c r="AG29636" s="2"/>
      <c r="AP29636" s="2"/>
      <c r="AY29636" s="2"/>
      <c r="BH29636" s="2"/>
      <c r="BQ29636" s="2"/>
    </row>
    <row r="29637" spans="6:69" x14ac:dyDescent="0.2">
      <c r="F29637" s="9"/>
      <c r="G29637" s="9"/>
      <c r="H29637" s="9"/>
      <c r="I29637" s="9"/>
      <c r="J29637" s="9"/>
      <c r="O29637" s="2"/>
      <c r="X29637" s="2"/>
      <c r="AG29637" s="2"/>
      <c r="AP29637" s="2"/>
      <c r="AY29637" s="2"/>
      <c r="BH29637" s="2"/>
      <c r="BQ29637" s="2"/>
    </row>
    <row r="29638" spans="6:69" x14ac:dyDescent="0.2">
      <c r="F29638" s="9"/>
      <c r="G29638" s="9"/>
      <c r="H29638" s="9"/>
      <c r="I29638" s="9"/>
      <c r="J29638" s="9"/>
      <c r="O29638" s="2"/>
      <c r="X29638" s="2"/>
      <c r="AG29638" s="2"/>
      <c r="AP29638" s="2"/>
      <c r="AY29638" s="2"/>
      <c r="BH29638" s="2"/>
      <c r="BQ29638" s="2"/>
    </row>
    <row r="29639" spans="6:69" x14ac:dyDescent="0.2">
      <c r="F29639" s="9"/>
      <c r="G29639" s="9"/>
      <c r="H29639" s="9"/>
      <c r="I29639" s="9"/>
      <c r="J29639" s="9"/>
      <c r="O29639" s="2"/>
      <c r="X29639" s="2"/>
      <c r="AG29639" s="2"/>
      <c r="AP29639" s="2"/>
      <c r="AY29639" s="2"/>
      <c r="BH29639" s="2"/>
      <c r="BQ29639" s="2"/>
    </row>
    <row r="29640" spans="6:69" x14ac:dyDescent="0.2">
      <c r="F29640" s="9"/>
      <c r="G29640" s="9"/>
      <c r="H29640" s="9"/>
      <c r="I29640" s="9"/>
      <c r="J29640" s="9"/>
      <c r="O29640" s="2"/>
      <c r="X29640" s="2"/>
      <c r="AG29640" s="2"/>
      <c r="AP29640" s="2"/>
      <c r="AY29640" s="2"/>
      <c r="BH29640" s="2"/>
      <c r="BQ29640" s="2"/>
    </row>
    <row r="29641" spans="6:69" x14ac:dyDescent="0.2">
      <c r="F29641" s="9"/>
      <c r="G29641" s="9"/>
      <c r="H29641" s="9"/>
      <c r="I29641" s="9"/>
      <c r="J29641" s="9"/>
      <c r="O29641" s="2"/>
      <c r="X29641" s="2"/>
      <c r="AG29641" s="2"/>
      <c r="AP29641" s="2"/>
      <c r="AY29641" s="2"/>
      <c r="BH29641" s="2"/>
      <c r="BQ29641" s="2"/>
    </row>
    <row r="29642" spans="6:69" x14ac:dyDescent="0.2">
      <c r="F29642" s="9"/>
      <c r="G29642" s="9"/>
      <c r="H29642" s="9"/>
      <c r="I29642" s="9"/>
      <c r="J29642" s="9"/>
      <c r="O29642" s="2"/>
      <c r="X29642" s="2"/>
      <c r="AG29642" s="2"/>
      <c r="AP29642" s="2"/>
      <c r="AY29642" s="2"/>
      <c r="BH29642" s="2"/>
      <c r="BQ29642" s="2"/>
    </row>
    <row r="29643" spans="6:69" x14ac:dyDescent="0.2">
      <c r="F29643" s="9"/>
      <c r="G29643" s="9"/>
      <c r="H29643" s="9"/>
      <c r="I29643" s="9"/>
      <c r="J29643" s="9"/>
      <c r="O29643" s="2"/>
      <c r="X29643" s="2"/>
      <c r="AG29643" s="2"/>
      <c r="AP29643" s="2"/>
      <c r="AY29643" s="2"/>
      <c r="BH29643" s="2"/>
      <c r="BQ29643" s="2"/>
    </row>
    <row r="29644" spans="6:69" x14ac:dyDescent="0.2">
      <c r="F29644" s="9"/>
      <c r="G29644" s="9"/>
      <c r="H29644" s="9"/>
      <c r="I29644" s="9"/>
      <c r="J29644" s="9"/>
      <c r="O29644" s="2"/>
      <c r="X29644" s="2"/>
      <c r="AG29644" s="2"/>
      <c r="AP29644" s="2"/>
      <c r="AY29644" s="2"/>
      <c r="BH29644" s="2"/>
      <c r="BQ29644" s="2"/>
    </row>
    <row r="29645" spans="6:69" x14ac:dyDescent="0.2">
      <c r="F29645" s="9"/>
      <c r="G29645" s="9"/>
      <c r="H29645" s="9"/>
      <c r="I29645" s="9"/>
      <c r="J29645" s="9"/>
      <c r="O29645" s="2"/>
      <c r="X29645" s="2"/>
      <c r="AG29645" s="2"/>
      <c r="AP29645" s="2"/>
      <c r="AY29645" s="2"/>
      <c r="BH29645" s="2"/>
      <c r="BQ29645" s="2"/>
    </row>
    <row r="29646" spans="6:69" x14ac:dyDescent="0.2">
      <c r="F29646" s="9"/>
      <c r="G29646" s="9"/>
      <c r="H29646" s="9"/>
      <c r="I29646" s="9"/>
      <c r="J29646" s="9"/>
      <c r="O29646" s="2"/>
      <c r="X29646" s="2"/>
      <c r="AG29646" s="2"/>
      <c r="AP29646" s="2"/>
      <c r="AY29646" s="2"/>
      <c r="BH29646" s="2"/>
      <c r="BQ29646" s="2"/>
    </row>
    <row r="29647" spans="6:69" x14ac:dyDescent="0.2">
      <c r="F29647" s="9"/>
      <c r="G29647" s="9"/>
      <c r="H29647" s="9"/>
      <c r="I29647" s="9"/>
      <c r="J29647" s="9"/>
      <c r="O29647" s="2"/>
      <c r="X29647" s="2"/>
      <c r="AG29647" s="2"/>
      <c r="AP29647" s="2"/>
      <c r="AY29647" s="2"/>
      <c r="BH29647" s="2"/>
      <c r="BQ29647" s="2"/>
    </row>
    <row r="29648" spans="6:69" x14ac:dyDescent="0.2">
      <c r="F29648" s="9"/>
      <c r="G29648" s="9"/>
      <c r="H29648" s="9"/>
      <c r="I29648" s="9"/>
      <c r="J29648" s="9"/>
      <c r="O29648" s="2"/>
      <c r="X29648" s="2"/>
      <c r="AG29648" s="2"/>
      <c r="AP29648" s="2"/>
      <c r="AY29648" s="2"/>
      <c r="BH29648" s="2"/>
      <c r="BQ29648" s="2"/>
    </row>
    <row r="29649" spans="6:69" x14ac:dyDescent="0.2">
      <c r="F29649" s="9"/>
      <c r="G29649" s="9"/>
      <c r="H29649" s="9"/>
      <c r="I29649" s="9"/>
      <c r="J29649" s="9"/>
      <c r="O29649" s="2"/>
      <c r="X29649" s="2"/>
      <c r="AG29649" s="2"/>
      <c r="AP29649" s="2"/>
      <c r="AY29649" s="2"/>
      <c r="BH29649" s="2"/>
      <c r="BQ29649" s="2"/>
    </row>
    <row r="29650" spans="6:69" x14ac:dyDescent="0.2">
      <c r="F29650" s="9"/>
      <c r="G29650" s="9"/>
      <c r="H29650" s="9"/>
      <c r="I29650" s="9"/>
      <c r="J29650" s="9"/>
      <c r="O29650" s="2"/>
      <c r="X29650" s="2"/>
      <c r="AG29650" s="2"/>
      <c r="AP29650" s="2"/>
      <c r="AY29650" s="2"/>
      <c r="BH29650" s="2"/>
      <c r="BQ29650" s="2"/>
    </row>
    <row r="29651" spans="6:69" x14ac:dyDescent="0.2">
      <c r="F29651" s="9"/>
      <c r="G29651" s="9"/>
      <c r="H29651" s="9"/>
      <c r="I29651" s="9"/>
      <c r="J29651" s="9"/>
      <c r="O29651" s="2"/>
      <c r="X29651" s="2"/>
      <c r="AG29651" s="2"/>
      <c r="AP29651" s="2"/>
      <c r="AY29651" s="2"/>
      <c r="BH29651" s="2"/>
      <c r="BQ29651" s="2"/>
    </row>
    <row r="29652" spans="6:69" x14ac:dyDescent="0.2">
      <c r="F29652" s="9"/>
      <c r="G29652" s="9"/>
      <c r="H29652" s="9"/>
      <c r="I29652" s="9"/>
      <c r="J29652" s="9"/>
      <c r="O29652" s="2"/>
      <c r="X29652" s="2"/>
      <c r="AG29652" s="2"/>
      <c r="AP29652" s="2"/>
      <c r="AY29652" s="2"/>
      <c r="BH29652" s="2"/>
      <c r="BQ29652" s="2"/>
    </row>
    <row r="29653" spans="6:69" x14ac:dyDescent="0.2">
      <c r="F29653" s="9"/>
      <c r="G29653" s="9"/>
      <c r="H29653" s="9"/>
      <c r="I29653" s="9"/>
      <c r="J29653" s="9"/>
      <c r="O29653" s="2"/>
      <c r="X29653" s="2"/>
      <c r="AG29653" s="2"/>
      <c r="AP29653" s="2"/>
      <c r="AY29653" s="2"/>
      <c r="BH29653" s="2"/>
      <c r="BQ29653" s="2"/>
    </row>
    <row r="29654" spans="6:69" x14ac:dyDescent="0.2">
      <c r="F29654" s="9"/>
      <c r="G29654" s="9"/>
      <c r="H29654" s="9"/>
      <c r="I29654" s="9"/>
      <c r="J29654" s="9"/>
      <c r="O29654" s="2"/>
      <c r="X29654" s="2"/>
      <c r="AG29654" s="2"/>
      <c r="AP29654" s="2"/>
      <c r="AY29654" s="2"/>
      <c r="BH29654" s="2"/>
      <c r="BQ29654" s="2"/>
    </row>
    <row r="29655" spans="6:69" x14ac:dyDescent="0.2">
      <c r="F29655" s="9"/>
      <c r="G29655" s="9"/>
      <c r="H29655" s="9"/>
      <c r="I29655" s="9"/>
      <c r="J29655" s="9"/>
      <c r="O29655" s="2"/>
      <c r="X29655" s="2"/>
      <c r="AG29655" s="2"/>
      <c r="AP29655" s="2"/>
      <c r="AY29655" s="2"/>
      <c r="BH29655" s="2"/>
      <c r="BQ29655" s="2"/>
    </row>
    <row r="29656" spans="6:69" x14ac:dyDescent="0.2">
      <c r="F29656" s="9"/>
      <c r="G29656" s="9"/>
      <c r="H29656" s="9"/>
      <c r="I29656" s="9"/>
      <c r="J29656" s="9"/>
      <c r="O29656" s="2"/>
      <c r="X29656" s="2"/>
      <c r="AG29656" s="2"/>
      <c r="AP29656" s="2"/>
      <c r="AY29656" s="2"/>
      <c r="BH29656" s="2"/>
      <c r="BQ29656" s="2"/>
    </row>
    <row r="29657" spans="6:69" x14ac:dyDescent="0.2">
      <c r="F29657" s="9"/>
      <c r="G29657" s="9"/>
      <c r="H29657" s="9"/>
      <c r="I29657" s="9"/>
      <c r="J29657" s="9"/>
      <c r="O29657" s="2"/>
      <c r="X29657" s="2"/>
      <c r="AG29657" s="2"/>
      <c r="AP29657" s="2"/>
      <c r="AY29657" s="2"/>
      <c r="BH29657" s="2"/>
      <c r="BQ29657" s="2"/>
    </row>
    <row r="29658" spans="6:69" x14ac:dyDescent="0.2">
      <c r="F29658" s="9"/>
      <c r="G29658" s="9"/>
      <c r="H29658" s="9"/>
      <c r="I29658" s="9"/>
      <c r="J29658" s="9"/>
      <c r="O29658" s="2"/>
      <c r="X29658" s="2"/>
      <c r="AG29658" s="2"/>
      <c r="AP29658" s="2"/>
      <c r="AY29658" s="2"/>
      <c r="BH29658" s="2"/>
      <c r="BQ29658" s="2"/>
    </row>
    <row r="29659" spans="6:69" x14ac:dyDescent="0.2">
      <c r="F29659" s="9"/>
      <c r="G29659" s="9"/>
      <c r="H29659" s="9"/>
      <c r="I29659" s="9"/>
      <c r="J29659" s="9"/>
      <c r="O29659" s="2"/>
      <c r="X29659" s="2"/>
      <c r="AG29659" s="2"/>
      <c r="AP29659" s="2"/>
      <c r="AY29659" s="2"/>
      <c r="BH29659" s="2"/>
      <c r="BQ29659" s="2"/>
    </row>
    <row r="29660" spans="6:69" x14ac:dyDescent="0.2">
      <c r="F29660" s="9"/>
      <c r="G29660" s="9"/>
      <c r="H29660" s="9"/>
      <c r="I29660" s="9"/>
      <c r="J29660" s="9"/>
      <c r="O29660" s="2"/>
      <c r="X29660" s="2"/>
      <c r="AG29660" s="2"/>
      <c r="AP29660" s="2"/>
      <c r="AY29660" s="2"/>
      <c r="BH29660" s="2"/>
      <c r="BQ29660" s="2"/>
    </row>
    <row r="29661" spans="6:69" x14ac:dyDescent="0.2">
      <c r="F29661" s="9"/>
      <c r="G29661" s="9"/>
      <c r="H29661" s="9"/>
      <c r="I29661" s="9"/>
      <c r="J29661" s="9"/>
      <c r="O29661" s="2"/>
      <c r="X29661" s="2"/>
      <c r="AG29661" s="2"/>
      <c r="AP29661" s="2"/>
      <c r="AY29661" s="2"/>
      <c r="BH29661" s="2"/>
      <c r="BQ29661" s="2"/>
    </row>
    <row r="29662" spans="6:69" x14ac:dyDescent="0.2">
      <c r="F29662" s="9"/>
      <c r="G29662" s="9"/>
      <c r="H29662" s="9"/>
      <c r="I29662" s="9"/>
      <c r="J29662" s="9"/>
      <c r="O29662" s="2"/>
      <c r="X29662" s="2"/>
      <c r="AG29662" s="2"/>
      <c r="AP29662" s="2"/>
      <c r="AY29662" s="2"/>
      <c r="BH29662" s="2"/>
      <c r="BQ29662" s="2"/>
    </row>
    <row r="29663" spans="6:69" x14ac:dyDescent="0.2">
      <c r="F29663" s="9"/>
      <c r="G29663" s="9"/>
      <c r="H29663" s="9"/>
      <c r="I29663" s="9"/>
      <c r="J29663" s="9"/>
      <c r="O29663" s="2"/>
      <c r="X29663" s="2"/>
      <c r="AG29663" s="2"/>
      <c r="AP29663" s="2"/>
      <c r="AY29663" s="2"/>
      <c r="BH29663" s="2"/>
      <c r="BQ29663" s="2"/>
    </row>
    <row r="29664" spans="6:69" x14ac:dyDescent="0.2">
      <c r="F29664" s="9"/>
      <c r="G29664" s="9"/>
      <c r="H29664" s="9"/>
      <c r="I29664" s="9"/>
      <c r="J29664" s="9"/>
      <c r="O29664" s="2"/>
      <c r="X29664" s="2"/>
      <c r="AG29664" s="2"/>
      <c r="AP29664" s="2"/>
      <c r="AY29664" s="2"/>
      <c r="BH29664" s="2"/>
      <c r="BQ29664" s="2"/>
    </row>
    <row r="29665" spans="6:69" x14ac:dyDescent="0.2">
      <c r="F29665" s="9"/>
      <c r="G29665" s="9"/>
      <c r="H29665" s="9"/>
      <c r="I29665" s="9"/>
      <c r="J29665" s="9"/>
      <c r="O29665" s="2"/>
      <c r="X29665" s="2"/>
      <c r="AG29665" s="2"/>
      <c r="AP29665" s="2"/>
      <c r="AY29665" s="2"/>
      <c r="BH29665" s="2"/>
      <c r="BQ29665" s="2"/>
    </row>
    <row r="29666" spans="6:69" x14ac:dyDescent="0.2">
      <c r="F29666" s="9"/>
      <c r="G29666" s="9"/>
      <c r="H29666" s="9"/>
      <c r="I29666" s="9"/>
      <c r="J29666" s="9"/>
      <c r="O29666" s="2"/>
      <c r="X29666" s="2"/>
      <c r="AG29666" s="2"/>
      <c r="AP29666" s="2"/>
      <c r="AY29666" s="2"/>
      <c r="BH29666" s="2"/>
      <c r="BQ29666" s="2"/>
    </row>
    <row r="29667" spans="6:69" x14ac:dyDescent="0.2">
      <c r="F29667" s="9"/>
      <c r="G29667" s="9"/>
      <c r="H29667" s="9"/>
      <c r="I29667" s="9"/>
      <c r="J29667" s="9"/>
      <c r="O29667" s="2"/>
      <c r="X29667" s="2"/>
      <c r="AG29667" s="2"/>
      <c r="AP29667" s="2"/>
      <c r="AY29667" s="2"/>
      <c r="BH29667" s="2"/>
      <c r="BQ29667" s="2"/>
    </row>
    <row r="29668" spans="6:69" x14ac:dyDescent="0.2">
      <c r="F29668" s="9"/>
      <c r="G29668" s="9"/>
      <c r="H29668" s="9"/>
      <c r="I29668" s="9"/>
      <c r="J29668" s="9"/>
      <c r="O29668" s="2"/>
      <c r="X29668" s="2"/>
      <c r="AG29668" s="2"/>
      <c r="AP29668" s="2"/>
      <c r="AY29668" s="2"/>
      <c r="BH29668" s="2"/>
      <c r="BQ29668" s="2"/>
    </row>
    <row r="29669" spans="6:69" x14ac:dyDescent="0.2">
      <c r="F29669" s="9"/>
      <c r="G29669" s="9"/>
      <c r="H29669" s="9"/>
      <c r="I29669" s="9"/>
      <c r="J29669" s="9"/>
      <c r="O29669" s="2"/>
      <c r="X29669" s="2"/>
      <c r="AG29669" s="2"/>
      <c r="AP29669" s="2"/>
      <c r="AY29669" s="2"/>
      <c r="BH29669" s="2"/>
      <c r="BQ29669" s="2"/>
    </row>
    <row r="29670" spans="6:69" x14ac:dyDescent="0.2">
      <c r="F29670" s="9"/>
      <c r="G29670" s="9"/>
      <c r="H29670" s="9"/>
      <c r="I29670" s="9"/>
      <c r="J29670" s="9"/>
      <c r="O29670" s="2"/>
      <c r="X29670" s="2"/>
      <c r="AG29670" s="2"/>
      <c r="AP29670" s="2"/>
      <c r="AY29670" s="2"/>
      <c r="BH29670" s="2"/>
      <c r="BQ29670" s="2"/>
    </row>
    <row r="29671" spans="6:69" x14ac:dyDescent="0.2">
      <c r="F29671" s="9"/>
      <c r="G29671" s="9"/>
      <c r="H29671" s="9"/>
      <c r="I29671" s="9"/>
      <c r="J29671" s="9"/>
      <c r="O29671" s="2"/>
      <c r="X29671" s="2"/>
      <c r="AG29671" s="2"/>
      <c r="AP29671" s="2"/>
      <c r="AY29671" s="2"/>
      <c r="BH29671" s="2"/>
      <c r="BQ29671" s="2"/>
    </row>
    <row r="29672" spans="6:69" x14ac:dyDescent="0.2">
      <c r="F29672" s="9"/>
      <c r="G29672" s="9"/>
      <c r="H29672" s="9"/>
      <c r="I29672" s="9"/>
      <c r="J29672" s="9"/>
      <c r="O29672" s="2"/>
      <c r="X29672" s="2"/>
      <c r="AG29672" s="2"/>
      <c r="AP29672" s="2"/>
      <c r="AY29672" s="2"/>
      <c r="BH29672" s="2"/>
      <c r="BQ29672" s="2"/>
    </row>
    <row r="29673" spans="6:69" x14ac:dyDescent="0.2">
      <c r="F29673" s="9"/>
      <c r="G29673" s="9"/>
      <c r="H29673" s="9"/>
      <c r="I29673" s="9"/>
      <c r="J29673" s="9"/>
      <c r="O29673" s="2"/>
      <c r="X29673" s="2"/>
      <c r="AG29673" s="2"/>
      <c r="AP29673" s="2"/>
      <c r="AY29673" s="2"/>
      <c r="BH29673" s="2"/>
      <c r="BQ29673" s="2"/>
    </row>
    <row r="29674" spans="6:69" x14ac:dyDescent="0.2">
      <c r="F29674" s="9"/>
      <c r="G29674" s="9"/>
      <c r="H29674" s="9"/>
      <c r="I29674" s="9"/>
      <c r="J29674" s="9"/>
      <c r="O29674" s="2"/>
      <c r="X29674" s="2"/>
      <c r="AG29674" s="2"/>
      <c r="AP29674" s="2"/>
      <c r="AY29674" s="2"/>
      <c r="BH29674" s="2"/>
      <c r="BQ29674" s="2"/>
    </row>
    <row r="29675" spans="6:69" x14ac:dyDescent="0.2">
      <c r="F29675" s="9"/>
      <c r="G29675" s="9"/>
      <c r="H29675" s="9"/>
      <c r="I29675" s="9"/>
      <c r="J29675" s="9"/>
      <c r="O29675" s="2"/>
      <c r="X29675" s="2"/>
      <c r="AG29675" s="2"/>
      <c r="AP29675" s="2"/>
      <c r="AY29675" s="2"/>
      <c r="BH29675" s="2"/>
      <c r="BQ29675" s="2"/>
    </row>
    <row r="29676" spans="6:69" x14ac:dyDescent="0.2">
      <c r="F29676" s="9"/>
      <c r="G29676" s="9"/>
      <c r="H29676" s="9"/>
      <c r="I29676" s="9"/>
      <c r="J29676" s="9"/>
      <c r="O29676" s="2"/>
      <c r="X29676" s="2"/>
      <c r="AG29676" s="2"/>
      <c r="AP29676" s="2"/>
      <c r="AY29676" s="2"/>
      <c r="BH29676" s="2"/>
      <c r="BQ29676" s="2"/>
    </row>
    <row r="29677" spans="6:69" x14ac:dyDescent="0.2">
      <c r="F29677" s="9"/>
      <c r="G29677" s="9"/>
      <c r="H29677" s="9"/>
      <c r="I29677" s="9"/>
      <c r="J29677" s="9"/>
      <c r="O29677" s="2"/>
      <c r="X29677" s="2"/>
      <c r="AG29677" s="2"/>
      <c r="AP29677" s="2"/>
      <c r="AY29677" s="2"/>
      <c r="BH29677" s="2"/>
      <c r="BQ29677" s="2"/>
    </row>
    <row r="29678" spans="6:69" x14ac:dyDescent="0.2">
      <c r="F29678" s="9"/>
      <c r="G29678" s="9"/>
      <c r="H29678" s="9"/>
      <c r="I29678" s="9"/>
      <c r="J29678" s="9"/>
      <c r="O29678" s="2"/>
      <c r="X29678" s="2"/>
      <c r="AG29678" s="2"/>
      <c r="AP29678" s="2"/>
      <c r="AY29678" s="2"/>
      <c r="BH29678" s="2"/>
      <c r="BQ29678" s="2"/>
    </row>
    <row r="29679" spans="6:69" x14ac:dyDescent="0.2">
      <c r="F29679" s="9"/>
      <c r="G29679" s="9"/>
      <c r="H29679" s="9"/>
      <c r="I29679" s="9"/>
      <c r="J29679" s="9"/>
      <c r="O29679" s="2"/>
      <c r="X29679" s="2"/>
      <c r="AG29679" s="2"/>
      <c r="AP29679" s="2"/>
      <c r="AY29679" s="2"/>
      <c r="BH29679" s="2"/>
      <c r="BQ29679" s="2"/>
    </row>
    <row r="29680" spans="6:69" x14ac:dyDescent="0.2">
      <c r="F29680" s="9"/>
      <c r="G29680" s="9"/>
      <c r="H29680" s="9"/>
      <c r="I29680" s="9"/>
      <c r="J29680" s="9"/>
      <c r="O29680" s="2"/>
      <c r="X29680" s="2"/>
      <c r="AG29680" s="2"/>
      <c r="AP29680" s="2"/>
      <c r="AY29680" s="2"/>
      <c r="BH29680" s="2"/>
      <c r="BQ29680" s="2"/>
    </row>
    <row r="29681" spans="6:69" x14ac:dyDescent="0.2">
      <c r="F29681" s="9"/>
      <c r="G29681" s="9"/>
      <c r="H29681" s="9"/>
      <c r="I29681" s="9"/>
      <c r="J29681" s="9"/>
      <c r="O29681" s="2"/>
      <c r="X29681" s="2"/>
      <c r="AG29681" s="2"/>
      <c r="AP29681" s="2"/>
      <c r="AY29681" s="2"/>
      <c r="BH29681" s="2"/>
      <c r="BQ29681" s="2"/>
    </row>
    <row r="29682" spans="6:69" x14ac:dyDescent="0.2">
      <c r="F29682" s="9"/>
      <c r="G29682" s="9"/>
      <c r="H29682" s="9"/>
      <c r="I29682" s="9"/>
      <c r="J29682" s="9"/>
      <c r="O29682" s="2"/>
      <c r="X29682" s="2"/>
      <c r="AG29682" s="2"/>
      <c r="AP29682" s="2"/>
      <c r="AY29682" s="2"/>
      <c r="BH29682" s="2"/>
      <c r="BQ29682" s="2"/>
    </row>
    <row r="29683" spans="6:69" x14ac:dyDescent="0.2">
      <c r="F29683" s="9"/>
      <c r="G29683" s="9"/>
      <c r="H29683" s="9"/>
      <c r="I29683" s="9"/>
      <c r="J29683" s="9"/>
      <c r="O29683" s="2"/>
      <c r="X29683" s="2"/>
      <c r="AG29683" s="2"/>
      <c r="AP29683" s="2"/>
      <c r="AY29683" s="2"/>
      <c r="BH29683" s="2"/>
      <c r="BQ29683" s="2"/>
    </row>
    <row r="29684" spans="6:69" x14ac:dyDescent="0.2">
      <c r="F29684" s="9"/>
      <c r="G29684" s="9"/>
      <c r="H29684" s="9"/>
      <c r="I29684" s="9"/>
      <c r="J29684" s="9"/>
      <c r="O29684" s="2"/>
      <c r="X29684" s="2"/>
      <c r="AG29684" s="2"/>
      <c r="AP29684" s="2"/>
      <c r="AY29684" s="2"/>
      <c r="BH29684" s="2"/>
      <c r="BQ29684" s="2"/>
    </row>
    <row r="29685" spans="6:69" x14ac:dyDescent="0.2">
      <c r="F29685" s="9"/>
      <c r="G29685" s="9"/>
      <c r="H29685" s="9"/>
      <c r="I29685" s="9"/>
      <c r="J29685" s="9"/>
      <c r="O29685" s="2"/>
      <c r="X29685" s="2"/>
      <c r="AG29685" s="2"/>
      <c r="AP29685" s="2"/>
      <c r="AY29685" s="2"/>
      <c r="BH29685" s="2"/>
      <c r="BQ29685" s="2"/>
    </row>
    <row r="29686" spans="6:69" x14ac:dyDescent="0.2">
      <c r="F29686" s="9"/>
      <c r="G29686" s="9"/>
      <c r="H29686" s="9"/>
      <c r="I29686" s="9"/>
      <c r="J29686" s="9"/>
      <c r="O29686" s="2"/>
      <c r="X29686" s="2"/>
      <c r="AG29686" s="2"/>
      <c r="AP29686" s="2"/>
      <c r="AY29686" s="2"/>
      <c r="BH29686" s="2"/>
      <c r="BQ29686" s="2"/>
    </row>
    <row r="29687" spans="6:69" x14ac:dyDescent="0.2">
      <c r="F29687" s="9"/>
      <c r="G29687" s="9"/>
      <c r="H29687" s="9"/>
      <c r="I29687" s="9"/>
      <c r="J29687" s="9"/>
      <c r="O29687" s="2"/>
      <c r="X29687" s="2"/>
      <c r="AG29687" s="2"/>
      <c r="AP29687" s="2"/>
      <c r="AY29687" s="2"/>
      <c r="BH29687" s="2"/>
      <c r="BQ29687" s="2"/>
    </row>
    <row r="29688" spans="6:69" x14ac:dyDescent="0.2">
      <c r="F29688" s="9"/>
      <c r="G29688" s="9"/>
      <c r="H29688" s="9"/>
      <c r="I29688" s="9"/>
      <c r="J29688" s="9"/>
      <c r="O29688" s="2"/>
      <c r="X29688" s="2"/>
      <c r="AG29688" s="2"/>
      <c r="AP29688" s="2"/>
      <c r="AY29688" s="2"/>
      <c r="BH29688" s="2"/>
      <c r="BQ29688" s="2"/>
    </row>
    <row r="29689" spans="6:69" x14ac:dyDescent="0.2">
      <c r="F29689" s="9"/>
      <c r="G29689" s="9"/>
      <c r="H29689" s="9"/>
      <c r="I29689" s="9"/>
      <c r="J29689" s="9"/>
      <c r="O29689" s="2"/>
      <c r="X29689" s="2"/>
      <c r="AG29689" s="2"/>
      <c r="AP29689" s="2"/>
      <c r="AY29689" s="2"/>
      <c r="BH29689" s="2"/>
      <c r="BQ29689" s="2"/>
    </row>
    <row r="29690" spans="6:69" x14ac:dyDescent="0.2">
      <c r="F29690" s="9"/>
      <c r="G29690" s="9"/>
      <c r="H29690" s="9"/>
      <c r="I29690" s="9"/>
      <c r="J29690" s="9"/>
      <c r="O29690" s="2"/>
      <c r="X29690" s="2"/>
      <c r="AG29690" s="2"/>
      <c r="AP29690" s="2"/>
      <c r="AY29690" s="2"/>
      <c r="BH29690" s="2"/>
      <c r="BQ29690" s="2"/>
    </row>
    <row r="29691" spans="6:69" x14ac:dyDescent="0.2">
      <c r="F29691" s="9"/>
      <c r="G29691" s="9"/>
      <c r="H29691" s="9"/>
      <c r="I29691" s="9"/>
      <c r="J29691" s="9"/>
      <c r="O29691" s="2"/>
      <c r="X29691" s="2"/>
      <c r="AG29691" s="2"/>
      <c r="AP29691" s="2"/>
      <c r="AY29691" s="2"/>
      <c r="BH29691" s="2"/>
      <c r="BQ29691" s="2"/>
    </row>
    <row r="29692" spans="6:69" x14ac:dyDescent="0.2">
      <c r="F29692" s="9"/>
      <c r="G29692" s="9"/>
      <c r="H29692" s="9"/>
      <c r="I29692" s="9"/>
      <c r="J29692" s="9"/>
      <c r="O29692" s="2"/>
      <c r="X29692" s="2"/>
      <c r="AG29692" s="2"/>
      <c r="AP29692" s="2"/>
      <c r="AY29692" s="2"/>
      <c r="BH29692" s="2"/>
      <c r="BQ29692" s="2"/>
    </row>
    <row r="29693" spans="6:69" x14ac:dyDescent="0.2">
      <c r="F29693" s="9"/>
      <c r="G29693" s="9"/>
      <c r="H29693" s="9"/>
      <c r="I29693" s="9"/>
      <c r="J29693" s="9"/>
      <c r="O29693" s="2"/>
      <c r="X29693" s="2"/>
      <c r="AG29693" s="2"/>
      <c r="AP29693" s="2"/>
      <c r="AY29693" s="2"/>
      <c r="BH29693" s="2"/>
      <c r="BQ29693" s="2"/>
    </row>
    <row r="29694" spans="6:69" x14ac:dyDescent="0.2">
      <c r="F29694" s="9"/>
      <c r="G29694" s="9"/>
      <c r="H29694" s="9"/>
      <c r="I29694" s="9"/>
      <c r="J29694" s="9"/>
      <c r="O29694" s="2"/>
      <c r="X29694" s="2"/>
      <c r="AG29694" s="2"/>
      <c r="AP29694" s="2"/>
      <c r="AY29694" s="2"/>
      <c r="BH29694" s="2"/>
      <c r="BQ29694" s="2"/>
    </row>
    <row r="29695" spans="6:69" x14ac:dyDescent="0.2">
      <c r="F29695" s="9"/>
      <c r="G29695" s="9"/>
      <c r="H29695" s="9"/>
      <c r="I29695" s="9"/>
      <c r="J29695" s="9"/>
      <c r="O29695" s="2"/>
      <c r="X29695" s="2"/>
      <c r="AG29695" s="2"/>
      <c r="AP29695" s="2"/>
      <c r="AY29695" s="2"/>
      <c r="BH29695" s="2"/>
      <c r="BQ29695" s="2"/>
    </row>
    <row r="29696" spans="6:69" x14ac:dyDescent="0.2">
      <c r="F29696" s="9"/>
      <c r="G29696" s="9"/>
      <c r="H29696" s="9"/>
      <c r="I29696" s="9"/>
      <c r="J29696" s="9"/>
      <c r="O29696" s="2"/>
      <c r="X29696" s="2"/>
      <c r="AG29696" s="2"/>
      <c r="AP29696" s="2"/>
      <c r="AY29696" s="2"/>
      <c r="BH29696" s="2"/>
      <c r="BQ29696" s="2"/>
    </row>
    <row r="29697" spans="6:69" x14ac:dyDescent="0.2">
      <c r="F29697" s="9"/>
      <c r="G29697" s="9"/>
      <c r="H29697" s="9"/>
      <c r="I29697" s="9"/>
      <c r="J29697" s="9"/>
      <c r="O29697" s="2"/>
      <c r="X29697" s="2"/>
      <c r="AG29697" s="2"/>
      <c r="AP29697" s="2"/>
      <c r="AY29697" s="2"/>
      <c r="BH29697" s="2"/>
      <c r="BQ29697" s="2"/>
    </row>
    <row r="29698" spans="6:69" x14ac:dyDescent="0.2">
      <c r="F29698" s="9"/>
      <c r="G29698" s="9"/>
      <c r="H29698" s="9"/>
      <c r="I29698" s="9"/>
      <c r="J29698" s="9"/>
      <c r="O29698" s="2"/>
      <c r="X29698" s="2"/>
      <c r="AG29698" s="2"/>
      <c r="AP29698" s="2"/>
      <c r="AY29698" s="2"/>
      <c r="BH29698" s="2"/>
      <c r="BQ29698" s="2"/>
    </row>
    <row r="29699" spans="6:69" x14ac:dyDescent="0.2">
      <c r="F29699" s="9"/>
      <c r="G29699" s="9"/>
      <c r="H29699" s="9"/>
      <c r="I29699" s="9"/>
      <c r="J29699" s="9"/>
      <c r="O29699" s="2"/>
      <c r="X29699" s="2"/>
      <c r="AG29699" s="2"/>
      <c r="AP29699" s="2"/>
      <c r="AY29699" s="2"/>
      <c r="BH29699" s="2"/>
      <c r="BQ29699" s="2"/>
    </row>
    <row r="29700" spans="6:69" x14ac:dyDescent="0.2">
      <c r="F29700" s="9"/>
      <c r="G29700" s="9"/>
      <c r="H29700" s="9"/>
      <c r="I29700" s="9"/>
      <c r="J29700" s="9"/>
      <c r="O29700" s="2"/>
      <c r="X29700" s="2"/>
      <c r="AG29700" s="2"/>
      <c r="AP29700" s="2"/>
      <c r="AY29700" s="2"/>
      <c r="BH29700" s="2"/>
      <c r="BQ29700" s="2"/>
    </row>
    <row r="29701" spans="6:69" x14ac:dyDescent="0.2">
      <c r="F29701" s="9"/>
      <c r="G29701" s="9"/>
      <c r="H29701" s="9"/>
      <c r="I29701" s="9"/>
      <c r="J29701" s="9"/>
      <c r="O29701" s="2"/>
      <c r="X29701" s="2"/>
      <c r="AG29701" s="2"/>
      <c r="AP29701" s="2"/>
      <c r="AY29701" s="2"/>
      <c r="BH29701" s="2"/>
      <c r="BQ29701" s="2"/>
    </row>
    <row r="29702" spans="6:69" x14ac:dyDescent="0.2">
      <c r="F29702" s="9"/>
      <c r="G29702" s="9"/>
      <c r="H29702" s="9"/>
      <c r="I29702" s="9"/>
      <c r="J29702" s="9"/>
      <c r="O29702" s="2"/>
      <c r="X29702" s="2"/>
      <c r="AG29702" s="2"/>
      <c r="AP29702" s="2"/>
      <c r="AY29702" s="2"/>
      <c r="BH29702" s="2"/>
      <c r="BQ29702" s="2"/>
    </row>
    <row r="29703" spans="6:69" x14ac:dyDescent="0.2">
      <c r="F29703" s="9"/>
      <c r="G29703" s="9"/>
      <c r="H29703" s="9"/>
      <c r="I29703" s="9"/>
      <c r="J29703" s="9"/>
      <c r="O29703" s="2"/>
      <c r="X29703" s="2"/>
      <c r="AG29703" s="2"/>
      <c r="AP29703" s="2"/>
      <c r="AY29703" s="2"/>
      <c r="BH29703" s="2"/>
      <c r="BQ29703" s="2"/>
    </row>
    <row r="29704" spans="6:69" x14ac:dyDescent="0.2">
      <c r="F29704" s="9"/>
      <c r="G29704" s="9"/>
      <c r="H29704" s="9"/>
      <c r="I29704" s="9"/>
      <c r="J29704" s="9"/>
      <c r="O29704" s="2"/>
      <c r="X29704" s="2"/>
      <c r="AG29704" s="2"/>
      <c r="AP29704" s="2"/>
      <c r="AY29704" s="2"/>
      <c r="BH29704" s="2"/>
      <c r="BQ29704" s="2"/>
    </row>
    <row r="29705" spans="6:69" x14ac:dyDescent="0.2">
      <c r="F29705" s="9"/>
      <c r="G29705" s="9"/>
      <c r="H29705" s="9"/>
      <c r="I29705" s="9"/>
      <c r="J29705" s="9"/>
      <c r="O29705" s="2"/>
      <c r="X29705" s="2"/>
      <c r="AG29705" s="2"/>
      <c r="AP29705" s="2"/>
      <c r="AY29705" s="2"/>
      <c r="BH29705" s="2"/>
      <c r="BQ29705" s="2"/>
    </row>
    <row r="29706" spans="6:69" x14ac:dyDescent="0.2">
      <c r="F29706" s="9"/>
      <c r="G29706" s="9"/>
      <c r="H29706" s="9"/>
      <c r="I29706" s="9"/>
      <c r="J29706" s="9"/>
      <c r="O29706" s="2"/>
      <c r="X29706" s="2"/>
      <c r="AG29706" s="2"/>
      <c r="AP29706" s="2"/>
      <c r="AY29706" s="2"/>
      <c r="BH29706" s="2"/>
      <c r="BQ29706" s="2"/>
    </row>
    <row r="29707" spans="6:69" x14ac:dyDescent="0.2">
      <c r="F29707" s="9"/>
      <c r="G29707" s="9"/>
      <c r="H29707" s="9"/>
      <c r="I29707" s="9"/>
      <c r="J29707" s="9"/>
      <c r="O29707" s="2"/>
      <c r="X29707" s="2"/>
      <c r="AG29707" s="2"/>
      <c r="AP29707" s="2"/>
      <c r="AY29707" s="2"/>
      <c r="BH29707" s="2"/>
      <c r="BQ29707" s="2"/>
    </row>
    <row r="29708" spans="6:69" x14ac:dyDescent="0.2">
      <c r="F29708" s="9"/>
      <c r="G29708" s="9"/>
      <c r="H29708" s="9"/>
      <c r="I29708" s="9"/>
      <c r="J29708" s="9"/>
      <c r="O29708" s="2"/>
      <c r="X29708" s="2"/>
      <c r="AG29708" s="2"/>
      <c r="AP29708" s="2"/>
      <c r="AY29708" s="2"/>
      <c r="BH29708" s="2"/>
      <c r="BQ29708" s="2"/>
    </row>
    <row r="29709" spans="6:69" x14ac:dyDescent="0.2">
      <c r="F29709" s="9"/>
      <c r="G29709" s="9"/>
      <c r="H29709" s="9"/>
      <c r="I29709" s="9"/>
      <c r="J29709" s="9"/>
      <c r="O29709" s="2"/>
      <c r="X29709" s="2"/>
      <c r="AG29709" s="2"/>
      <c r="AP29709" s="2"/>
      <c r="AY29709" s="2"/>
      <c r="BH29709" s="2"/>
      <c r="BQ29709" s="2"/>
    </row>
    <row r="29710" spans="6:69" x14ac:dyDescent="0.2">
      <c r="F29710" s="9"/>
      <c r="G29710" s="9"/>
      <c r="H29710" s="9"/>
      <c r="I29710" s="9"/>
      <c r="J29710" s="9"/>
      <c r="O29710" s="2"/>
      <c r="X29710" s="2"/>
      <c r="AG29710" s="2"/>
      <c r="AP29710" s="2"/>
      <c r="AY29710" s="2"/>
      <c r="BH29710" s="2"/>
      <c r="BQ29710" s="2"/>
    </row>
    <row r="29711" spans="6:69" x14ac:dyDescent="0.2">
      <c r="F29711" s="9"/>
      <c r="G29711" s="9"/>
      <c r="H29711" s="9"/>
      <c r="I29711" s="9"/>
      <c r="J29711" s="9"/>
      <c r="O29711" s="2"/>
      <c r="X29711" s="2"/>
      <c r="AG29711" s="2"/>
      <c r="AP29711" s="2"/>
      <c r="AY29711" s="2"/>
      <c r="BH29711" s="2"/>
      <c r="BQ29711" s="2"/>
    </row>
    <row r="29712" spans="6:69" x14ac:dyDescent="0.2">
      <c r="F29712" s="9"/>
      <c r="G29712" s="9"/>
      <c r="H29712" s="9"/>
      <c r="I29712" s="9"/>
      <c r="J29712" s="9"/>
      <c r="O29712" s="2"/>
      <c r="X29712" s="2"/>
      <c r="AG29712" s="2"/>
      <c r="AP29712" s="2"/>
      <c r="AY29712" s="2"/>
      <c r="BH29712" s="2"/>
      <c r="BQ29712" s="2"/>
    </row>
    <row r="29713" spans="6:69" x14ac:dyDescent="0.2">
      <c r="F29713" s="9"/>
      <c r="G29713" s="9"/>
      <c r="H29713" s="9"/>
      <c r="I29713" s="9"/>
      <c r="J29713" s="9"/>
      <c r="O29713" s="2"/>
      <c r="X29713" s="2"/>
      <c r="AG29713" s="2"/>
      <c r="AP29713" s="2"/>
      <c r="AY29713" s="2"/>
      <c r="BH29713" s="2"/>
      <c r="BQ29713" s="2"/>
    </row>
    <row r="29714" spans="6:69" x14ac:dyDescent="0.2">
      <c r="F29714" s="9"/>
      <c r="G29714" s="9"/>
      <c r="H29714" s="9"/>
      <c r="I29714" s="9"/>
      <c r="J29714" s="9"/>
      <c r="O29714" s="2"/>
      <c r="X29714" s="2"/>
      <c r="AG29714" s="2"/>
      <c r="AP29714" s="2"/>
      <c r="AY29714" s="2"/>
      <c r="BH29714" s="2"/>
      <c r="BQ29714" s="2"/>
    </row>
    <row r="29715" spans="6:69" x14ac:dyDescent="0.2">
      <c r="F29715" s="9"/>
      <c r="G29715" s="9"/>
      <c r="H29715" s="9"/>
      <c r="I29715" s="9"/>
      <c r="J29715" s="9"/>
      <c r="O29715" s="2"/>
      <c r="X29715" s="2"/>
      <c r="AG29715" s="2"/>
      <c r="AP29715" s="2"/>
      <c r="AY29715" s="2"/>
      <c r="BH29715" s="2"/>
      <c r="BQ29715" s="2"/>
    </row>
    <row r="29716" spans="6:69" x14ac:dyDescent="0.2">
      <c r="F29716" s="9"/>
      <c r="G29716" s="9"/>
      <c r="H29716" s="9"/>
      <c r="I29716" s="9"/>
      <c r="J29716" s="9"/>
      <c r="O29716" s="2"/>
      <c r="X29716" s="2"/>
      <c r="AG29716" s="2"/>
      <c r="AP29716" s="2"/>
      <c r="AY29716" s="2"/>
      <c r="BH29716" s="2"/>
      <c r="BQ29716" s="2"/>
    </row>
    <row r="29717" spans="6:69" x14ac:dyDescent="0.2">
      <c r="F29717" s="9"/>
      <c r="G29717" s="9"/>
      <c r="H29717" s="9"/>
      <c r="I29717" s="9"/>
      <c r="J29717" s="9"/>
      <c r="O29717" s="2"/>
      <c r="X29717" s="2"/>
      <c r="AG29717" s="2"/>
      <c r="AP29717" s="2"/>
      <c r="AY29717" s="2"/>
      <c r="BH29717" s="2"/>
      <c r="BQ29717" s="2"/>
    </row>
    <row r="29718" spans="6:69" x14ac:dyDescent="0.2">
      <c r="F29718" s="9"/>
      <c r="G29718" s="9"/>
      <c r="H29718" s="9"/>
      <c r="I29718" s="9"/>
      <c r="J29718" s="9"/>
      <c r="O29718" s="2"/>
      <c r="X29718" s="2"/>
      <c r="AG29718" s="2"/>
      <c r="AP29718" s="2"/>
      <c r="AY29718" s="2"/>
      <c r="BH29718" s="2"/>
      <c r="BQ29718" s="2"/>
    </row>
    <row r="29719" spans="6:69" x14ac:dyDescent="0.2">
      <c r="F29719" s="9"/>
      <c r="G29719" s="9"/>
      <c r="H29719" s="9"/>
      <c r="I29719" s="9"/>
      <c r="J29719" s="9"/>
      <c r="O29719" s="2"/>
      <c r="X29719" s="2"/>
      <c r="AG29719" s="2"/>
      <c r="AP29719" s="2"/>
      <c r="AY29719" s="2"/>
      <c r="BH29719" s="2"/>
      <c r="BQ29719" s="2"/>
    </row>
    <row r="29720" spans="6:69" x14ac:dyDescent="0.2">
      <c r="F29720" s="9"/>
      <c r="G29720" s="9"/>
      <c r="H29720" s="9"/>
      <c r="I29720" s="9"/>
      <c r="J29720" s="9"/>
      <c r="O29720" s="2"/>
      <c r="X29720" s="2"/>
      <c r="AG29720" s="2"/>
      <c r="AP29720" s="2"/>
      <c r="AY29720" s="2"/>
      <c r="BH29720" s="2"/>
      <c r="BQ29720" s="2"/>
    </row>
    <row r="29721" spans="6:69" x14ac:dyDescent="0.2">
      <c r="F29721" s="9"/>
      <c r="G29721" s="9"/>
      <c r="H29721" s="9"/>
      <c r="I29721" s="9"/>
      <c r="J29721" s="9"/>
      <c r="O29721" s="2"/>
      <c r="X29721" s="2"/>
      <c r="AG29721" s="2"/>
      <c r="AP29721" s="2"/>
      <c r="AY29721" s="2"/>
      <c r="BH29721" s="2"/>
      <c r="BQ29721" s="2"/>
    </row>
    <row r="29722" spans="6:69" x14ac:dyDescent="0.2">
      <c r="F29722" s="9"/>
      <c r="G29722" s="9"/>
      <c r="H29722" s="9"/>
      <c r="I29722" s="9"/>
      <c r="J29722" s="9"/>
      <c r="O29722" s="2"/>
      <c r="X29722" s="2"/>
      <c r="AG29722" s="2"/>
      <c r="AP29722" s="2"/>
      <c r="AY29722" s="2"/>
      <c r="BH29722" s="2"/>
      <c r="BQ29722" s="2"/>
    </row>
    <row r="29723" spans="6:69" x14ac:dyDescent="0.2">
      <c r="F29723" s="9"/>
      <c r="G29723" s="9"/>
      <c r="H29723" s="9"/>
      <c r="I29723" s="9"/>
      <c r="J29723" s="9"/>
      <c r="O29723" s="2"/>
      <c r="X29723" s="2"/>
      <c r="AG29723" s="2"/>
      <c r="AP29723" s="2"/>
      <c r="AY29723" s="2"/>
      <c r="BH29723" s="2"/>
      <c r="BQ29723" s="2"/>
    </row>
    <row r="29724" spans="6:69" x14ac:dyDescent="0.2">
      <c r="F29724" s="9"/>
      <c r="G29724" s="9"/>
      <c r="H29724" s="9"/>
      <c r="I29724" s="9"/>
      <c r="J29724" s="9"/>
      <c r="O29724" s="2"/>
      <c r="X29724" s="2"/>
      <c r="AG29724" s="2"/>
      <c r="AP29724" s="2"/>
      <c r="AY29724" s="2"/>
      <c r="BH29724" s="2"/>
      <c r="BQ29724" s="2"/>
    </row>
    <row r="29725" spans="6:69" x14ac:dyDescent="0.2">
      <c r="F29725" s="9"/>
      <c r="G29725" s="9"/>
      <c r="H29725" s="9"/>
      <c r="I29725" s="9"/>
      <c r="J29725" s="9"/>
      <c r="O29725" s="2"/>
      <c r="X29725" s="2"/>
      <c r="AG29725" s="2"/>
      <c r="AP29725" s="2"/>
      <c r="AY29725" s="2"/>
      <c r="BH29725" s="2"/>
      <c r="BQ29725" s="2"/>
    </row>
    <row r="29726" spans="6:69" x14ac:dyDescent="0.2">
      <c r="F29726" s="9"/>
      <c r="G29726" s="9"/>
      <c r="H29726" s="9"/>
      <c r="I29726" s="9"/>
      <c r="J29726" s="9"/>
      <c r="O29726" s="2"/>
      <c r="X29726" s="2"/>
      <c r="AG29726" s="2"/>
      <c r="AP29726" s="2"/>
      <c r="AY29726" s="2"/>
      <c r="BH29726" s="2"/>
      <c r="BQ29726" s="2"/>
    </row>
    <row r="29727" spans="6:69" x14ac:dyDescent="0.2">
      <c r="F29727" s="9"/>
      <c r="G29727" s="9"/>
      <c r="H29727" s="9"/>
      <c r="I29727" s="9"/>
      <c r="J29727" s="9"/>
      <c r="O29727" s="2"/>
      <c r="X29727" s="2"/>
      <c r="AG29727" s="2"/>
      <c r="AP29727" s="2"/>
      <c r="AY29727" s="2"/>
      <c r="BH29727" s="2"/>
      <c r="BQ29727" s="2"/>
    </row>
    <row r="29728" spans="6:69" x14ac:dyDescent="0.2">
      <c r="F29728" s="9"/>
      <c r="G29728" s="9"/>
      <c r="H29728" s="9"/>
      <c r="I29728" s="9"/>
      <c r="J29728" s="9"/>
      <c r="O29728" s="2"/>
      <c r="X29728" s="2"/>
      <c r="AG29728" s="2"/>
      <c r="AP29728" s="2"/>
      <c r="AY29728" s="2"/>
      <c r="BH29728" s="2"/>
      <c r="BQ29728" s="2"/>
    </row>
    <row r="29729" spans="6:69" x14ac:dyDescent="0.2">
      <c r="F29729" s="9"/>
      <c r="G29729" s="9"/>
      <c r="H29729" s="9"/>
      <c r="I29729" s="9"/>
      <c r="J29729" s="9"/>
      <c r="O29729" s="2"/>
      <c r="X29729" s="2"/>
      <c r="AG29729" s="2"/>
      <c r="AP29729" s="2"/>
      <c r="AY29729" s="2"/>
      <c r="BH29729" s="2"/>
      <c r="BQ29729" s="2"/>
    </row>
    <row r="29730" spans="6:69" x14ac:dyDescent="0.2">
      <c r="F29730" s="9"/>
      <c r="G29730" s="9"/>
      <c r="H29730" s="9"/>
      <c r="I29730" s="9"/>
      <c r="J29730" s="9"/>
      <c r="O29730" s="2"/>
      <c r="X29730" s="2"/>
      <c r="AG29730" s="2"/>
      <c r="AP29730" s="2"/>
      <c r="AY29730" s="2"/>
      <c r="BH29730" s="2"/>
      <c r="BQ29730" s="2"/>
    </row>
    <row r="29731" spans="6:69" x14ac:dyDescent="0.2">
      <c r="F29731" s="9"/>
      <c r="G29731" s="9"/>
      <c r="H29731" s="9"/>
      <c r="I29731" s="9"/>
      <c r="J29731" s="9"/>
      <c r="O29731" s="2"/>
      <c r="X29731" s="2"/>
      <c r="AG29731" s="2"/>
      <c r="AP29731" s="2"/>
      <c r="AY29731" s="2"/>
      <c r="BH29731" s="2"/>
      <c r="BQ29731" s="2"/>
    </row>
    <row r="29732" spans="6:69" x14ac:dyDescent="0.2">
      <c r="F29732" s="9"/>
      <c r="G29732" s="9"/>
      <c r="H29732" s="9"/>
      <c r="I29732" s="9"/>
      <c r="J29732" s="9"/>
      <c r="O29732" s="2"/>
      <c r="X29732" s="2"/>
      <c r="AG29732" s="2"/>
      <c r="AP29732" s="2"/>
      <c r="AY29732" s="2"/>
      <c r="BH29732" s="2"/>
      <c r="BQ29732" s="2"/>
    </row>
    <row r="29733" spans="6:69" x14ac:dyDescent="0.2">
      <c r="F29733" s="9"/>
      <c r="G29733" s="9"/>
      <c r="H29733" s="9"/>
      <c r="I29733" s="9"/>
      <c r="J29733" s="9"/>
      <c r="O29733" s="2"/>
      <c r="X29733" s="2"/>
      <c r="AG29733" s="2"/>
      <c r="AP29733" s="2"/>
      <c r="AY29733" s="2"/>
      <c r="BH29733" s="2"/>
      <c r="BQ29733" s="2"/>
    </row>
    <row r="29734" spans="6:69" x14ac:dyDescent="0.2">
      <c r="F29734" s="9"/>
      <c r="G29734" s="9"/>
      <c r="H29734" s="9"/>
      <c r="I29734" s="9"/>
      <c r="J29734" s="9"/>
      <c r="O29734" s="2"/>
      <c r="X29734" s="2"/>
      <c r="AG29734" s="2"/>
      <c r="AP29734" s="2"/>
      <c r="AY29734" s="2"/>
      <c r="BH29734" s="2"/>
      <c r="BQ29734" s="2"/>
    </row>
    <row r="29735" spans="6:69" x14ac:dyDescent="0.2">
      <c r="F29735" s="9"/>
      <c r="G29735" s="9"/>
      <c r="H29735" s="9"/>
      <c r="I29735" s="9"/>
      <c r="J29735" s="9"/>
      <c r="O29735" s="2"/>
      <c r="X29735" s="2"/>
      <c r="AG29735" s="2"/>
      <c r="AP29735" s="2"/>
      <c r="AY29735" s="2"/>
      <c r="BH29735" s="2"/>
      <c r="BQ29735" s="2"/>
    </row>
    <row r="29736" spans="6:69" x14ac:dyDescent="0.2">
      <c r="F29736" s="9"/>
      <c r="G29736" s="9"/>
      <c r="H29736" s="9"/>
      <c r="I29736" s="9"/>
      <c r="J29736" s="9"/>
      <c r="O29736" s="2"/>
      <c r="X29736" s="2"/>
      <c r="AG29736" s="2"/>
      <c r="AP29736" s="2"/>
      <c r="AY29736" s="2"/>
      <c r="BH29736" s="2"/>
      <c r="BQ29736" s="2"/>
    </row>
    <row r="29737" spans="6:69" x14ac:dyDescent="0.2">
      <c r="F29737" s="9"/>
      <c r="G29737" s="9"/>
      <c r="H29737" s="9"/>
      <c r="I29737" s="9"/>
      <c r="J29737" s="9"/>
      <c r="O29737" s="2"/>
      <c r="X29737" s="2"/>
      <c r="AG29737" s="2"/>
      <c r="AP29737" s="2"/>
      <c r="AY29737" s="2"/>
      <c r="BH29737" s="2"/>
      <c r="BQ29737" s="2"/>
    </row>
    <row r="29738" spans="6:69" x14ac:dyDescent="0.2">
      <c r="F29738" s="9"/>
      <c r="G29738" s="9"/>
      <c r="H29738" s="9"/>
      <c r="I29738" s="9"/>
      <c r="J29738" s="9"/>
      <c r="O29738" s="2"/>
      <c r="X29738" s="2"/>
      <c r="AG29738" s="2"/>
      <c r="AP29738" s="2"/>
      <c r="AY29738" s="2"/>
      <c r="BH29738" s="2"/>
      <c r="BQ29738" s="2"/>
    </row>
    <row r="29739" spans="6:69" x14ac:dyDescent="0.2">
      <c r="F29739" s="9"/>
      <c r="G29739" s="9"/>
      <c r="H29739" s="9"/>
      <c r="I29739" s="9"/>
      <c r="J29739" s="9"/>
      <c r="O29739" s="2"/>
      <c r="X29739" s="2"/>
      <c r="AG29739" s="2"/>
      <c r="AP29739" s="2"/>
      <c r="AY29739" s="2"/>
      <c r="BH29739" s="2"/>
      <c r="BQ29739" s="2"/>
    </row>
    <row r="29740" spans="6:69" x14ac:dyDescent="0.2">
      <c r="F29740" s="9"/>
      <c r="G29740" s="9"/>
      <c r="H29740" s="9"/>
      <c r="I29740" s="9"/>
      <c r="J29740" s="9"/>
      <c r="O29740" s="2"/>
      <c r="X29740" s="2"/>
      <c r="AG29740" s="2"/>
      <c r="AP29740" s="2"/>
      <c r="AY29740" s="2"/>
      <c r="BH29740" s="2"/>
      <c r="BQ29740" s="2"/>
    </row>
    <row r="29741" spans="6:69" x14ac:dyDescent="0.2">
      <c r="F29741" s="9"/>
      <c r="G29741" s="9"/>
      <c r="H29741" s="9"/>
      <c r="I29741" s="9"/>
      <c r="J29741" s="9"/>
      <c r="O29741" s="2"/>
      <c r="X29741" s="2"/>
      <c r="AG29741" s="2"/>
      <c r="AP29741" s="2"/>
      <c r="AY29741" s="2"/>
      <c r="BH29741" s="2"/>
      <c r="BQ29741" s="2"/>
    </row>
    <row r="29742" spans="6:69" x14ac:dyDescent="0.2">
      <c r="F29742" s="9"/>
      <c r="G29742" s="9"/>
      <c r="H29742" s="9"/>
      <c r="I29742" s="9"/>
      <c r="J29742" s="9"/>
      <c r="O29742" s="2"/>
      <c r="X29742" s="2"/>
      <c r="AG29742" s="2"/>
      <c r="AP29742" s="2"/>
      <c r="AY29742" s="2"/>
      <c r="BH29742" s="2"/>
      <c r="BQ29742" s="2"/>
    </row>
    <row r="29743" spans="6:69" x14ac:dyDescent="0.2">
      <c r="F29743" s="9"/>
      <c r="G29743" s="9"/>
      <c r="H29743" s="9"/>
      <c r="I29743" s="9"/>
      <c r="J29743" s="9"/>
      <c r="O29743" s="2"/>
      <c r="X29743" s="2"/>
      <c r="AG29743" s="2"/>
      <c r="AP29743" s="2"/>
      <c r="AY29743" s="2"/>
      <c r="BH29743" s="2"/>
      <c r="BQ29743" s="2"/>
    </row>
    <row r="29744" spans="6:69" x14ac:dyDescent="0.2">
      <c r="F29744" s="9"/>
      <c r="G29744" s="9"/>
      <c r="H29744" s="9"/>
      <c r="I29744" s="9"/>
      <c r="J29744" s="9"/>
      <c r="O29744" s="2"/>
      <c r="X29744" s="2"/>
      <c r="AG29744" s="2"/>
      <c r="AP29744" s="2"/>
      <c r="AY29744" s="2"/>
      <c r="BH29744" s="2"/>
      <c r="BQ29744" s="2"/>
    </row>
    <row r="29745" spans="6:69" x14ac:dyDescent="0.2">
      <c r="F29745" s="9"/>
      <c r="G29745" s="9"/>
      <c r="H29745" s="9"/>
      <c r="I29745" s="9"/>
      <c r="J29745" s="9"/>
      <c r="O29745" s="2"/>
      <c r="X29745" s="2"/>
      <c r="AG29745" s="2"/>
      <c r="AP29745" s="2"/>
      <c r="AY29745" s="2"/>
      <c r="BH29745" s="2"/>
      <c r="BQ29745" s="2"/>
    </row>
    <row r="29746" spans="6:69" x14ac:dyDescent="0.2">
      <c r="F29746" s="9"/>
      <c r="G29746" s="9"/>
      <c r="H29746" s="9"/>
      <c r="I29746" s="9"/>
      <c r="J29746" s="9"/>
      <c r="O29746" s="2"/>
      <c r="X29746" s="2"/>
      <c r="AG29746" s="2"/>
      <c r="AP29746" s="2"/>
      <c r="AY29746" s="2"/>
      <c r="BH29746" s="2"/>
      <c r="BQ29746" s="2"/>
    </row>
    <row r="29747" spans="6:69" x14ac:dyDescent="0.2">
      <c r="F29747" s="9"/>
      <c r="G29747" s="9"/>
      <c r="H29747" s="9"/>
      <c r="I29747" s="9"/>
      <c r="J29747" s="9"/>
      <c r="O29747" s="2"/>
      <c r="X29747" s="2"/>
      <c r="AG29747" s="2"/>
      <c r="AP29747" s="2"/>
      <c r="AY29747" s="2"/>
      <c r="BH29747" s="2"/>
      <c r="BQ29747" s="2"/>
    </row>
    <row r="29748" spans="6:69" x14ac:dyDescent="0.2">
      <c r="F29748" s="9"/>
      <c r="G29748" s="9"/>
      <c r="H29748" s="9"/>
      <c r="I29748" s="9"/>
      <c r="J29748" s="9"/>
      <c r="O29748" s="2"/>
      <c r="X29748" s="2"/>
      <c r="AG29748" s="2"/>
      <c r="AP29748" s="2"/>
      <c r="AY29748" s="2"/>
      <c r="BH29748" s="2"/>
      <c r="BQ29748" s="2"/>
    </row>
    <row r="29749" spans="6:69" x14ac:dyDescent="0.2">
      <c r="F29749" s="9"/>
      <c r="G29749" s="9"/>
      <c r="H29749" s="9"/>
      <c r="I29749" s="9"/>
      <c r="J29749" s="9"/>
      <c r="O29749" s="2"/>
      <c r="X29749" s="2"/>
      <c r="AG29749" s="2"/>
      <c r="AP29749" s="2"/>
      <c r="AY29749" s="2"/>
      <c r="BH29749" s="2"/>
      <c r="BQ29749" s="2"/>
    </row>
    <row r="29750" spans="6:69" x14ac:dyDescent="0.2">
      <c r="F29750" s="9"/>
      <c r="G29750" s="9"/>
      <c r="H29750" s="9"/>
      <c r="I29750" s="9"/>
      <c r="J29750" s="9"/>
      <c r="O29750" s="2"/>
      <c r="X29750" s="2"/>
      <c r="AG29750" s="2"/>
      <c r="AP29750" s="2"/>
      <c r="AY29750" s="2"/>
      <c r="BH29750" s="2"/>
      <c r="BQ29750" s="2"/>
    </row>
    <row r="29751" spans="6:69" x14ac:dyDescent="0.2">
      <c r="F29751" s="9"/>
      <c r="G29751" s="9"/>
      <c r="H29751" s="9"/>
      <c r="I29751" s="9"/>
      <c r="J29751" s="9"/>
      <c r="O29751" s="2"/>
      <c r="X29751" s="2"/>
      <c r="AG29751" s="2"/>
      <c r="AP29751" s="2"/>
      <c r="AY29751" s="2"/>
      <c r="BH29751" s="2"/>
      <c r="BQ29751" s="2"/>
    </row>
    <row r="29752" spans="6:69" x14ac:dyDescent="0.2">
      <c r="F29752" s="9"/>
      <c r="G29752" s="9"/>
      <c r="H29752" s="9"/>
      <c r="I29752" s="9"/>
      <c r="J29752" s="9"/>
      <c r="O29752" s="2"/>
      <c r="X29752" s="2"/>
      <c r="AG29752" s="2"/>
      <c r="AP29752" s="2"/>
      <c r="AY29752" s="2"/>
      <c r="BH29752" s="2"/>
      <c r="BQ29752" s="2"/>
    </row>
    <row r="29753" spans="6:69" x14ac:dyDescent="0.2">
      <c r="F29753" s="9"/>
      <c r="G29753" s="9"/>
      <c r="H29753" s="9"/>
      <c r="I29753" s="9"/>
      <c r="J29753" s="9"/>
      <c r="O29753" s="2"/>
      <c r="X29753" s="2"/>
      <c r="AG29753" s="2"/>
      <c r="AP29753" s="2"/>
      <c r="AY29753" s="2"/>
      <c r="BH29753" s="2"/>
      <c r="BQ29753" s="2"/>
    </row>
    <row r="29754" spans="6:69" x14ac:dyDescent="0.2">
      <c r="F29754" s="9"/>
      <c r="G29754" s="9"/>
      <c r="H29754" s="9"/>
      <c r="I29754" s="9"/>
      <c r="J29754" s="9"/>
      <c r="O29754" s="2"/>
      <c r="X29754" s="2"/>
      <c r="AG29754" s="2"/>
      <c r="AP29754" s="2"/>
      <c r="AY29754" s="2"/>
      <c r="BH29754" s="2"/>
      <c r="BQ29754" s="2"/>
    </row>
    <row r="29755" spans="6:69" x14ac:dyDescent="0.2">
      <c r="F29755" s="9"/>
      <c r="G29755" s="9"/>
      <c r="H29755" s="9"/>
      <c r="I29755" s="9"/>
      <c r="J29755" s="9"/>
      <c r="O29755" s="2"/>
      <c r="X29755" s="2"/>
      <c r="AG29755" s="2"/>
      <c r="AP29755" s="2"/>
      <c r="AY29755" s="2"/>
      <c r="BH29755" s="2"/>
      <c r="BQ29755" s="2"/>
    </row>
    <row r="29756" spans="6:69" x14ac:dyDescent="0.2">
      <c r="F29756" s="9"/>
      <c r="G29756" s="9"/>
      <c r="H29756" s="9"/>
      <c r="I29756" s="9"/>
      <c r="J29756" s="9"/>
      <c r="O29756" s="2"/>
      <c r="X29756" s="2"/>
      <c r="AG29756" s="2"/>
      <c r="AP29756" s="2"/>
      <c r="AY29756" s="2"/>
      <c r="BH29756" s="2"/>
      <c r="BQ29756" s="2"/>
    </row>
    <row r="29757" spans="6:69" x14ac:dyDescent="0.2">
      <c r="F29757" s="9"/>
      <c r="G29757" s="9"/>
      <c r="H29757" s="9"/>
      <c r="I29757" s="9"/>
      <c r="J29757" s="9"/>
      <c r="O29757" s="2"/>
      <c r="X29757" s="2"/>
      <c r="AG29757" s="2"/>
      <c r="AP29757" s="2"/>
      <c r="AY29757" s="2"/>
      <c r="BH29757" s="2"/>
      <c r="BQ29757" s="2"/>
    </row>
    <row r="29758" spans="6:69" x14ac:dyDescent="0.2">
      <c r="F29758" s="9"/>
      <c r="G29758" s="9"/>
      <c r="H29758" s="9"/>
      <c r="I29758" s="9"/>
      <c r="J29758" s="9"/>
      <c r="O29758" s="2"/>
      <c r="X29758" s="2"/>
      <c r="AG29758" s="2"/>
      <c r="AP29758" s="2"/>
      <c r="AY29758" s="2"/>
      <c r="BH29758" s="2"/>
      <c r="BQ29758" s="2"/>
    </row>
    <row r="29759" spans="6:69" x14ac:dyDescent="0.2">
      <c r="F29759" s="9"/>
      <c r="G29759" s="9"/>
      <c r="H29759" s="9"/>
      <c r="I29759" s="9"/>
      <c r="J29759" s="9"/>
      <c r="O29759" s="2"/>
      <c r="X29759" s="2"/>
      <c r="AG29759" s="2"/>
      <c r="AP29759" s="2"/>
      <c r="AY29759" s="2"/>
      <c r="BH29759" s="2"/>
      <c r="BQ29759" s="2"/>
    </row>
    <row r="29760" spans="6:69" x14ac:dyDescent="0.2">
      <c r="F29760" s="9"/>
      <c r="G29760" s="9"/>
      <c r="H29760" s="9"/>
      <c r="I29760" s="9"/>
      <c r="J29760" s="9"/>
      <c r="O29760" s="2"/>
      <c r="X29760" s="2"/>
      <c r="AG29760" s="2"/>
      <c r="AP29760" s="2"/>
      <c r="AY29760" s="2"/>
      <c r="BH29760" s="2"/>
      <c r="BQ29760" s="2"/>
    </row>
    <row r="29761" spans="6:69" x14ac:dyDescent="0.2">
      <c r="F29761" s="9"/>
      <c r="G29761" s="9"/>
      <c r="H29761" s="9"/>
      <c r="I29761" s="9"/>
      <c r="J29761" s="9"/>
      <c r="O29761" s="2"/>
      <c r="X29761" s="2"/>
      <c r="AG29761" s="2"/>
      <c r="AP29761" s="2"/>
      <c r="AY29761" s="2"/>
      <c r="BH29761" s="2"/>
      <c r="BQ29761" s="2"/>
    </row>
    <row r="29762" spans="6:69" x14ac:dyDescent="0.2">
      <c r="F29762" s="9"/>
      <c r="G29762" s="9"/>
      <c r="H29762" s="9"/>
      <c r="I29762" s="9"/>
      <c r="J29762" s="9"/>
      <c r="O29762" s="2"/>
      <c r="X29762" s="2"/>
      <c r="AG29762" s="2"/>
      <c r="AP29762" s="2"/>
      <c r="AY29762" s="2"/>
      <c r="BH29762" s="2"/>
      <c r="BQ29762" s="2"/>
    </row>
    <row r="29763" spans="6:69" x14ac:dyDescent="0.2">
      <c r="F29763" s="9"/>
      <c r="G29763" s="9"/>
      <c r="H29763" s="9"/>
      <c r="I29763" s="9"/>
      <c r="J29763" s="9"/>
      <c r="O29763" s="2"/>
      <c r="X29763" s="2"/>
      <c r="AG29763" s="2"/>
      <c r="AP29763" s="2"/>
      <c r="AY29763" s="2"/>
      <c r="BH29763" s="2"/>
      <c r="BQ29763" s="2"/>
    </row>
    <row r="29764" spans="6:69" x14ac:dyDescent="0.2">
      <c r="F29764" s="9"/>
      <c r="G29764" s="9"/>
      <c r="H29764" s="9"/>
      <c r="I29764" s="9"/>
      <c r="J29764" s="9"/>
      <c r="O29764" s="2"/>
      <c r="X29764" s="2"/>
      <c r="AG29764" s="2"/>
      <c r="AP29764" s="2"/>
      <c r="AY29764" s="2"/>
      <c r="BH29764" s="2"/>
      <c r="BQ29764" s="2"/>
    </row>
    <row r="29765" spans="6:69" x14ac:dyDescent="0.2">
      <c r="F29765" s="9"/>
      <c r="G29765" s="9"/>
      <c r="H29765" s="9"/>
      <c r="I29765" s="9"/>
      <c r="J29765" s="9"/>
      <c r="O29765" s="2"/>
      <c r="X29765" s="2"/>
      <c r="AG29765" s="2"/>
      <c r="AP29765" s="2"/>
      <c r="AY29765" s="2"/>
      <c r="BH29765" s="2"/>
      <c r="BQ29765" s="2"/>
    </row>
    <row r="29766" spans="6:69" x14ac:dyDescent="0.2">
      <c r="F29766" s="9"/>
      <c r="G29766" s="9"/>
      <c r="H29766" s="9"/>
      <c r="I29766" s="9"/>
      <c r="J29766" s="9"/>
      <c r="O29766" s="2"/>
      <c r="X29766" s="2"/>
      <c r="AG29766" s="2"/>
      <c r="AP29766" s="2"/>
      <c r="AY29766" s="2"/>
      <c r="BH29766" s="2"/>
      <c r="BQ29766" s="2"/>
    </row>
    <row r="29767" spans="6:69" x14ac:dyDescent="0.2">
      <c r="F29767" s="9"/>
      <c r="G29767" s="9"/>
      <c r="H29767" s="9"/>
      <c r="I29767" s="9"/>
      <c r="J29767" s="9"/>
      <c r="O29767" s="2"/>
      <c r="X29767" s="2"/>
      <c r="AG29767" s="2"/>
      <c r="AP29767" s="2"/>
      <c r="AY29767" s="2"/>
      <c r="BH29767" s="2"/>
      <c r="BQ29767" s="2"/>
    </row>
    <row r="29768" spans="6:69" x14ac:dyDescent="0.2">
      <c r="F29768" s="9"/>
      <c r="G29768" s="9"/>
      <c r="H29768" s="9"/>
      <c r="I29768" s="9"/>
      <c r="J29768" s="9"/>
      <c r="O29768" s="2"/>
      <c r="X29768" s="2"/>
      <c r="AG29768" s="2"/>
      <c r="AP29768" s="2"/>
      <c r="AY29768" s="2"/>
      <c r="BH29768" s="2"/>
      <c r="BQ29768" s="2"/>
    </row>
    <row r="29769" spans="6:69" x14ac:dyDescent="0.2">
      <c r="F29769" s="9"/>
      <c r="G29769" s="9"/>
      <c r="H29769" s="9"/>
      <c r="I29769" s="9"/>
      <c r="J29769" s="9"/>
      <c r="O29769" s="2"/>
      <c r="X29769" s="2"/>
      <c r="AG29769" s="2"/>
      <c r="AP29769" s="2"/>
      <c r="AY29769" s="2"/>
      <c r="BH29769" s="2"/>
      <c r="BQ29769" s="2"/>
    </row>
    <row r="29770" spans="6:69" x14ac:dyDescent="0.2">
      <c r="F29770" s="9"/>
      <c r="G29770" s="9"/>
      <c r="H29770" s="9"/>
      <c r="I29770" s="9"/>
      <c r="J29770" s="9"/>
      <c r="O29770" s="2"/>
      <c r="X29770" s="2"/>
      <c r="AG29770" s="2"/>
      <c r="AP29770" s="2"/>
      <c r="AY29770" s="2"/>
      <c r="BH29770" s="2"/>
      <c r="BQ29770" s="2"/>
    </row>
    <row r="29771" spans="6:69" x14ac:dyDescent="0.2">
      <c r="F29771" s="9"/>
      <c r="G29771" s="9"/>
      <c r="H29771" s="9"/>
      <c r="I29771" s="9"/>
      <c r="J29771" s="9"/>
      <c r="O29771" s="2"/>
      <c r="X29771" s="2"/>
      <c r="AG29771" s="2"/>
      <c r="AP29771" s="2"/>
      <c r="AY29771" s="2"/>
      <c r="BH29771" s="2"/>
      <c r="BQ29771" s="2"/>
    </row>
    <row r="29772" spans="6:69" x14ac:dyDescent="0.2">
      <c r="F29772" s="9"/>
      <c r="G29772" s="9"/>
      <c r="H29772" s="9"/>
      <c r="I29772" s="9"/>
      <c r="J29772" s="9"/>
      <c r="O29772" s="2"/>
      <c r="X29772" s="2"/>
      <c r="AG29772" s="2"/>
      <c r="AP29772" s="2"/>
      <c r="AY29772" s="2"/>
      <c r="BH29772" s="2"/>
      <c r="BQ29772" s="2"/>
    </row>
    <row r="29773" spans="6:69" x14ac:dyDescent="0.2">
      <c r="F29773" s="9"/>
      <c r="G29773" s="9"/>
      <c r="H29773" s="9"/>
      <c r="I29773" s="9"/>
      <c r="J29773" s="9"/>
      <c r="O29773" s="2"/>
      <c r="X29773" s="2"/>
      <c r="AG29773" s="2"/>
      <c r="AP29773" s="2"/>
      <c r="AY29773" s="2"/>
      <c r="BH29773" s="2"/>
      <c r="BQ29773" s="2"/>
    </row>
    <row r="29774" spans="6:69" x14ac:dyDescent="0.2">
      <c r="F29774" s="9"/>
      <c r="G29774" s="9"/>
      <c r="H29774" s="9"/>
      <c r="I29774" s="9"/>
      <c r="J29774" s="9"/>
      <c r="O29774" s="2"/>
      <c r="X29774" s="2"/>
      <c r="AG29774" s="2"/>
      <c r="AP29774" s="2"/>
      <c r="AY29774" s="2"/>
      <c r="BH29774" s="2"/>
      <c r="BQ29774" s="2"/>
    </row>
    <row r="29775" spans="6:69" x14ac:dyDescent="0.2">
      <c r="F29775" s="9"/>
      <c r="G29775" s="9"/>
      <c r="H29775" s="9"/>
      <c r="I29775" s="9"/>
      <c r="J29775" s="9"/>
      <c r="O29775" s="2"/>
      <c r="X29775" s="2"/>
      <c r="AG29775" s="2"/>
      <c r="AP29775" s="2"/>
      <c r="AY29775" s="2"/>
      <c r="BH29775" s="2"/>
      <c r="BQ29775" s="2"/>
    </row>
    <row r="29776" spans="6:69" x14ac:dyDescent="0.2">
      <c r="F29776" s="9"/>
      <c r="G29776" s="9"/>
      <c r="H29776" s="9"/>
      <c r="I29776" s="9"/>
      <c r="J29776" s="9"/>
      <c r="O29776" s="2"/>
      <c r="X29776" s="2"/>
      <c r="AG29776" s="2"/>
      <c r="AP29776" s="2"/>
      <c r="AY29776" s="2"/>
      <c r="BH29776" s="2"/>
      <c r="BQ29776" s="2"/>
    </row>
    <row r="29777" spans="6:69" x14ac:dyDescent="0.2">
      <c r="F29777" s="9"/>
      <c r="G29777" s="9"/>
      <c r="H29777" s="9"/>
      <c r="I29777" s="9"/>
      <c r="J29777" s="9"/>
      <c r="O29777" s="2"/>
      <c r="X29777" s="2"/>
      <c r="AG29777" s="2"/>
      <c r="AP29777" s="2"/>
      <c r="AY29777" s="2"/>
      <c r="BH29777" s="2"/>
      <c r="BQ29777" s="2"/>
    </row>
    <row r="29778" spans="6:69" x14ac:dyDescent="0.2">
      <c r="F29778" s="9"/>
      <c r="G29778" s="9"/>
      <c r="H29778" s="9"/>
      <c r="I29778" s="9"/>
      <c r="J29778" s="9"/>
      <c r="O29778" s="2"/>
      <c r="X29778" s="2"/>
      <c r="AG29778" s="2"/>
      <c r="AP29778" s="2"/>
      <c r="AY29778" s="2"/>
      <c r="BH29778" s="2"/>
      <c r="BQ29778" s="2"/>
    </row>
    <row r="29779" spans="6:69" x14ac:dyDescent="0.2">
      <c r="F29779" s="9"/>
      <c r="G29779" s="9"/>
      <c r="H29779" s="9"/>
      <c r="I29779" s="9"/>
      <c r="J29779" s="9"/>
      <c r="O29779" s="2"/>
      <c r="X29779" s="2"/>
      <c r="AG29779" s="2"/>
      <c r="AP29779" s="2"/>
      <c r="AY29779" s="2"/>
      <c r="BH29779" s="2"/>
      <c r="BQ29779" s="2"/>
    </row>
    <row r="29780" spans="6:69" x14ac:dyDescent="0.2">
      <c r="F29780" s="9"/>
      <c r="G29780" s="9"/>
      <c r="H29780" s="9"/>
      <c r="I29780" s="9"/>
      <c r="J29780" s="9"/>
      <c r="O29780" s="2"/>
      <c r="X29780" s="2"/>
      <c r="AG29780" s="2"/>
      <c r="AP29780" s="2"/>
      <c r="AY29780" s="2"/>
      <c r="BH29780" s="2"/>
      <c r="BQ29780" s="2"/>
    </row>
    <row r="29781" spans="6:69" x14ac:dyDescent="0.2">
      <c r="F29781" s="9"/>
      <c r="G29781" s="9"/>
      <c r="H29781" s="9"/>
      <c r="I29781" s="9"/>
      <c r="J29781" s="9"/>
      <c r="O29781" s="2"/>
      <c r="X29781" s="2"/>
      <c r="AG29781" s="2"/>
      <c r="AP29781" s="2"/>
      <c r="AY29781" s="2"/>
      <c r="BH29781" s="2"/>
      <c r="BQ29781" s="2"/>
    </row>
    <row r="29782" spans="6:69" x14ac:dyDescent="0.2">
      <c r="F29782" s="9"/>
      <c r="G29782" s="9"/>
      <c r="H29782" s="9"/>
      <c r="I29782" s="9"/>
      <c r="J29782" s="9"/>
      <c r="O29782" s="2"/>
      <c r="X29782" s="2"/>
      <c r="AG29782" s="2"/>
      <c r="AP29782" s="2"/>
      <c r="AY29782" s="2"/>
      <c r="BH29782" s="2"/>
      <c r="BQ29782" s="2"/>
    </row>
    <row r="29783" spans="6:69" x14ac:dyDescent="0.2">
      <c r="F29783" s="9"/>
      <c r="G29783" s="9"/>
      <c r="H29783" s="9"/>
      <c r="I29783" s="9"/>
      <c r="J29783" s="9"/>
      <c r="O29783" s="2"/>
      <c r="X29783" s="2"/>
      <c r="AG29783" s="2"/>
      <c r="AP29783" s="2"/>
      <c r="AY29783" s="2"/>
      <c r="BH29783" s="2"/>
      <c r="BQ29783" s="2"/>
    </row>
    <row r="29784" spans="6:69" x14ac:dyDescent="0.2">
      <c r="F29784" s="9"/>
      <c r="G29784" s="9"/>
      <c r="H29784" s="9"/>
      <c r="I29784" s="9"/>
      <c r="J29784" s="9"/>
      <c r="O29784" s="2"/>
      <c r="X29784" s="2"/>
      <c r="AG29784" s="2"/>
      <c r="AP29784" s="2"/>
      <c r="AY29784" s="2"/>
      <c r="BH29784" s="2"/>
      <c r="BQ29784" s="2"/>
    </row>
    <row r="29785" spans="6:69" x14ac:dyDescent="0.2">
      <c r="F29785" s="9"/>
      <c r="G29785" s="9"/>
      <c r="H29785" s="9"/>
      <c r="I29785" s="9"/>
      <c r="J29785" s="9"/>
      <c r="O29785" s="2"/>
      <c r="X29785" s="2"/>
      <c r="AG29785" s="2"/>
      <c r="AP29785" s="2"/>
      <c r="AY29785" s="2"/>
      <c r="BH29785" s="2"/>
      <c r="BQ29785" s="2"/>
    </row>
    <row r="29786" spans="6:69" x14ac:dyDescent="0.2">
      <c r="F29786" s="9"/>
      <c r="G29786" s="9"/>
      <c r="H29786" s="9"/>
      <c r="I29786" s="9"/>
      <c r="J29786" s="9"/>
      <c r="O29786" s="2"/>
      <c r="X29786" s="2"/>
      <c r="AG29786" s="2"/>
      <c r="AP29786" s="2"/>
      <c r="AY29786" s="2"/>
      <c r="BH29786" s="2"/>
      <c r="BQ29786" s="2"/>
    </row>
    <row r="29787" spans="6:69" x14ac:dyDescent="0.2">
      <c r="F29787" s="9"/>
      <c r="G29787" s="9"/>
      <c r="H29787" s="9"/>
      <c r="I29787" s="9"/>
      <c r="J29787" s="9"/>
      <c r="O29787" s="2"/>
      <c r="X29787" s="2"/>
      <c r="AG29787" s="2"/>
      <c r="AP29787" s="2"/>
      <c r="AY29787" s="2"/>
      <c r="BH29787" s="2"/>
      <c r="BQ29787" s="2"/>
    </row>
    <row r="29788" spans="6:69" x14ac:dyDescent="0.2">
      <c r="F29788" s="9"/>
      <c r="G29788" s="9"/>
      <c r="H29788" s="9"/>
      <c r="I29788" s="9"/>
      <c r="J29788" s="9"/>
      <c r="O29788" s="2"/>
      <c r="X29788" s="2"/>
      <c r="AG29788" s="2"/>
      <c r="AP29788" s="2"/>
      <c r="AY29788" s="2"/>
      <c r="BH29788" s="2"/>
      <c r="BQ29788" s="2"/>
    </row>
    <row r="29789" spans="6:69" x14ac:dyDescent="0.2">
      <c r="F29789" s="9"/>
      <c r="G29789" s="9"/>
      <c r="H29789" s="9"/>
      <c r="I29789" s="9"/>
      <c r="J29789" s="9"/>
      <c r="O29789" s="2"/>
      <c r="X29789" s="2"/>
      <c r="AG29789" s="2"/>
      <c r="AP29789" s="2"/>
      <c r="AY29789" s="2"/>
      <c r="BH29789" s="2"/>
      <c r="BQ29789" s="2"/>
    </row>
    <row r="29790" spans="6:69" x14ac:dyDescent="0.2">
      <c r="F29790" s="9"/>
      <c r="G29790" s="9"/>
      <c r="H29790" s="9"/>
      <c r="I29790" s="9"/>
      <c r="J29790" s="9"/>
      <c r="O29790" s="2"/>
      <c r="X29790" s="2"/>
      <c r="AG29790" s="2"/>
      <c r="AP29790" s="2"/>
      <c r="AY29790" s="2"/>
      <c r="BH29790" s="2"/>
      <c r="BQ29790" s="2"/>
    </row>
    <row r="29791" spans="6:69" x14ac:dyDescent="0.2">
      <c r="F29791" s="9"/>
      <c r="G29791" s="9"/>
      <c r="H29791" s="9"/>
      <c r="I29791" s="9"/>
      <c r="J29791" s="9"/>
      <c r="O29791" s="2"/>
      <c r="X29791" s="2"/>
      <c r="AG29791" s="2"/>
      <c r="AP29791" s="2"/>
      <c r="AY29791" s="2"/>
      <c r="BH29791" s="2"/>
      <c r="BQ29791" s="2"/>
    </row>
    <row r="29792" spans="6:69" x14ac:dyDescent="0.2">
      <c r="F29792" s="9"/>
      <c r="G29792" s="9"/>
      <c r="H29792" s="9"/>
      <c r="I29792" s="9"/>
      <c r="J29792" s="9"/>
      <c r="O29792" s="2"/>
      <c r="X29792" s="2"/>
      <c r="AG29792" s="2"/>
      <c r="AP29792" s="2"/>
      <c r="AY29792" s="2"/>
      <c r="BH29792" s="2"/>
      <c r="BQ29792" s="2"/>
    </row>
    <row r="29793" spans="6:69" x14ac:dyDescent="0.2">
      <c r="F29793" s="9"/>
      <c r="G29793" s="9"/>
      <c r="H29793" s="9"/>
      <c r="I29793" s="9"/>
      <c r="J29793" s="9"/>
      <c r="O29793" s="2"/>
      <c r="X29793" s="2"/>
      <c r="AG29793" s="2"/>
      <c r="AP29793" s="2"/>
      <c r="AY29793" s="2"/>
      <c r="BH29793" s="2"/>
      <c r="BQ29793" s="2"/>
    </row>
    <row r="29794" spans="6:69" x14ac:dyDescent="0.2">
      <c r="F29794" s="9"/>
      <c r="G29794" s="9"/>
      <c r="H29794" s="9"/>
      <c r="I29794" s="9"/>
      <c r="J29794" s="9"/>
      <c r="O29794" s="2"/>
      <c r="X29794" s="2"/>
      <c r="AG29794" s="2"/>
      <c r="AP29794" s="2"/>
      <c r="AY29794" s="2"/>
      <c r="BH29794" s="2"/>
      <c r="BQ29794" s="2"/>
    </row>
    <row r="29795" spans="6:69" x14ac:dyDescent="0.2">
      <c r="F29795" s="9"/>
      <c r="G29795" s="9"/>
      <c r="H29795" s="9"/>
      <c r="I29795" s="9"/>
      <c r="J29795" s="9"/>
      <c r="O29795" s="2"/>
      <c r="X29795" s="2"/>
      <c r="AG29795" s="2"/>
      <c r="AP29795" s="2"/>
      <c r="AY29795" s="2"/>
      <c r="BH29795" s="2"/>
      <c r="BQ29795" s="2"/>
    </row>
    <row r="29796" spans="6:69" x14ac:dyDescent="0.2">
      <c r="F29796" s="9"/>
      <c r="G29796" s="9"/>
      <c r="H29796" s="9"/>
      <c r="I29796" s="9"/>
      <c r="J29796" s="9"/>
      <c r="O29796" s="2"/>
      <c r="X29796" s="2"/>
      <c r="AG29796" s="2"/>
      <c r="AP29796" s="2"/>
      <c r="AY29796" s="2"/>
      <c r="BH29796" s="2"/>
      <c r="BQ29796" s="2"/>
    </row>
    <row r="29797" spans="6:69" x14ac:dyDescent="0.2">
      <c r="F29797" s="9"/>
      <c r="G29797" s="9"/>
      <c r="H29797" s="9"/>
      <c r="I29797" s="9"/>
      <c r="J29797" s="9"/>
      <c r="O29797" s="2"/>
      <c r="X29797" s="2"/>
      <c r="AG29797" s="2"/>
      <c r="AP29797" s="2"/>
      <c r="AY29797" s="2"/>
      <c r="BH29797" s="2"/>
      <c r="BQ29797" s="2"/>
    </row>
    <row r="29798" spans="6:69" x14ac:dyDescent="0.2">
      <c r="F29798" s="9"/>
      <c r="G29798" s="9"/>
      <c r="H29798" s="9"/>
      <c r="I29798" s="9"/>
      <c r="J29798" s="9"/>
      <c r="O29798" s="2"/>
      <c r="X29798" s="2"/>
      <c r="AG29798" s="2"/>
      <c r="AP29798" s="2"/>
      <c r="AY29798" s="2"/>
      <c r="BH29798" s="2"/>
      <c r="BQ29798" s="2"/>
    </row>
    <row r="29799" spans="6:69" x14ac:dyDescent="0.2">
      <c r="F29799" s="9"/>
      <c r="G29799" s="9"/>
      <c r="H29799" s="9"/>
      <c r="I29799" s="9"/>
      <c r="J29799" s="9"/>
      <c r="O29799" s="2"/>
      <c r="X29799" s="2"/>
      <c r="AG29799" s="2"/>
      <c r="AP29799" s="2"/>
      <c r="AY29799" s="2"/>
      <c r="BH29799" s="2"/>
      <c r="BQ29799" s="2"/>
    </row>
    <row r="29800" spans="6:69" x14ac:dyDescent="0.2">
      <c r="F29800" s="9"/>
      <c r="G29800" s="9"/>
      <c r="H29800" s="9"/>
      <c r="I29800" s="9"/>
      <c r="J29800" s="9"/>
      <c r="O29800" s="2"/>
      <c r="X29800" s="2"/>
      <c r="AG29800" s="2"/>
      <c r="AP29800" s="2"/>
      <c r="AY29800" s="2"/>
      <c r="BH29800" s="2"/>
      <c r="BQ29800" s="2"/>
    </row>
    <row r="29801" spans="6:69" x14ac:dyDescent="0.2">
      <c r="F29801" s="9"/>
      <c r="G29801" s="9"/>
      <c r="H29801" s="9"/>
      <c r="I29801" s="9"/>
      <c r="J29801" s="9"/>
      <c r="O29801" s="2"/>
      <c r="X29801" s="2"/>
      <c r="AG29801" s="2"/>
      <c r="AP29801" s="2"/>
      <c r="AY29801" s="2"/>
      <c r="BH29801" s="2"/>
      <c r="BQ29801" s="2"/>
    </row>
    <row r="29802" spans="6:69" x14ac:dyDescent="0.2">
      <c r="F29802" s="9"/>
      <c r="G29802" s="9"/>
      <c r="H29802" s="9"/>
      <c r="I29802" s="9"/>
      <c r="J29802" s="9"/>
      <c r="O29802" s="2"/>
      <c r="X29802" s="2"/>
      <c r="AG29802" s="2"/>
      <c r="AP29802" s="2"/>
      <c r="AY29802" s="2"/>
      <c r="BH29802" s="2"/>
      <c r="BQ29802" s="2"/>
    </row>
    <row r="29803" spans="6:69" x14ac:dyDescent="0.2">
      <c r="F29803" s="9"/>
      <c r="G29803" s="9"/>
      <c r="H29803" s="9"/>
      <c r="I29803" s="9"/>
      <c r="J29803" s="9"/>
      <c r="O29803" s="2"/>
      <c r="X29803" s="2"/>
      <c r="AG29803" s="2"/>
      <c r="AP29803" s="2"/>
      <c r="AY29803" s="2"/>
      <c r="BH29803" s="2"/>
      <c r="BQ29803" s="2"/>
    </row>
    <row r="29804" spans="6:69" x14ac:dyDescent="0.2">
      <c r="F29804" s="9"/>
      <c r="G29804" s="9"/>
      <c r="H29804" s="9"/>
      <c r="I29804" s="9"/>
      <c r="J29804" s="9"/>
      <c r="O29804" s="2"/>
      <c r="X29804" s="2"/>
      <c r="AG29804" s="2"/>
      <c r="AP29804" s="2"/>
      <c r="AY29804" s="2"/>
      <c r="BH29804" s="2"/>
      <c r="BQ29804" s="2"/>
    </row>
    <row r="29805" spans="6:69" x14ac:dyDescent="0.2">
      <c r="F29805" s="9"/>
      <c r="G29805" s="9"/>
      <c r="H29805" s="9"/>
      <c r="I29805" s="9"/>
      <c r="J29805" s="9"/>
      <c r="O29805" s="2"/>
      <c r="X29805" s="2"/>
      <c r="AG29805" s="2"/>
      <c r="AP29805" s="2"/>
      <c r="AY29805" s="2"/>
      <c r="BH29805" s="2"/>
      <c r="BQ29805" s="2"/>
    </row>
    <row r="29806" spans="6:69" x14ac:dyDescent="0.2">
      <c r="F29806" s="9"/>
      <c r="G29806" s="9"/>
      <c r="H29806" s="9"/>
      <c r="I29806" s="9"/>
      <c r="J29806" s="9"/>
      <c r="O29806" s="2"/>
      <c r="X29806" s="2"/>
      <c r="AG29806" s="2"/>
      <c r="AP29806" s="2"/>
      <c r="AY29806" s="2"/>
      <c r="BH29806" s="2"/>
      <c r="BQ29806" s="2"/>
    </row>
    <row r="29807" spans="6:69" x14ac:dyDescent="0.2">
      <c r="F29807" s="9"/>
      <c r="G29807" s="9"/>
      <c r="H29807" s="9"/>
      <c r="I29807" s="9"/>
      <c r="J29807" s="9"/>
      <c r="O29807" s="2"/>
      <c r="X29807" s="2"/>
      <c r="AG29807" s="2"/>
      <c r="AP29807" s="2"/>
      <c r="AY29807" s="2"/>
      <c r="BH29807" s="2"/>
      <c r="BQ29807" s="2"/>
    </row>
    <row r="29808" spans="6:69" x14ac:dyDescent="0.2">
      <c r="F29808" s="9"/>
      <c r="G29808" s="9"/>
      <c r="H29808" s="9"/>
      <c r="I29808" s="9"/>
      <c r="J29808" s="9"/>
      <c r="O29808" s="2"/>
      <c r="X29808" s="2"/>
      <c r="AG29808" s="2"/>
      <c r="AP29808" s="2"/>
      <c r="AY29808" s="2"/>
      <c r="BH29808" s="2"/>
      <c r="BQ29808" s="2"/>
    </row>
    <row r="29809" spans="6:69" x14ac:dyDescent="0.2">
      <c r="F29809" s="9"/>
      <c r="G29809" s="9"/>
      <c r="H29809" s="9"/>
      <c r="I29809" s="9"/>
      <c r="J29809" s="9"/>
      <c r="O29809" s="2"/>
      <c r="X29809" s="2"/>
      <c r="AG29809" s="2"/>
      <c r="AP29809" s="2"/>
      <c r="AY29809" s="2"/>
      <c r="BH29809" s="2"/>
      <c r="BQ29809" s="2"/>
    </row>
    <row r="29810" spans="6:69" x14ac:dyDescent="0.2">
      <c r="F29810" s="9"/>
      <c r="G29810" s="9"/>
      <c r="H29810" s="9"/>
      <c r="I29810" s="9"/>
      <c r="J29810" s="9"/>
      <c r="O29810" s="2"/>
      <c r="X29810" s="2"/>
      <c r="AG29810" s="2"/>
      <c r="AP29810" s="2"/>
      <c r="AY29810" s="2"/>
      <c r="BH29810" s="2"/>
      <c r="BQ29810" s="2"/>
    </row>
    <row r="29811" spans="6:69" x14ac:dyDescent="0.2">
      <c r="F29811" s="9"/>
      <c r="G29811" s="9"/>
      <c r="H29811" s="9"/>
      <c r="I29811" s="9"/>
      <c r="J29811" s="9"/>
      <c r="O29811" s="2"/>
      <c r="X29811" s="2"/>
      <c r="AG29811" s="2"/>
      <c r="AP29811" s="2"/>
      <c r="AY29811" s="2"/>
      <c r="BH29811" s="2"/>
      <c r="BQ29811" s="2"/>
    </row>
    <row r="29812" spans="6:69" x14ac:dyDescent="0.2">
      <c r="F29812" s="9"/>
      <c r="G29812" s="9"/>
      <c r="H29812" s="9"/>
      <c r="I29812" s="9"/>
      <c r="J29812" s="9"/>
      <c r="O29812" s="2"/>
      <c r="X29812" s="2"/>
      <c r="AG29812" s="2"/>
      <c r="AP29812" s="2"/>
      <c r="AY29812" s="2"/>
      <c r="BH29812" s="2"/>
      <c r="BQ29812" s="2"/>
    </row>
    <row r="29813" spans="6:69" x14ac:dyDescent="0.2">
      <c r="F29813" s="9"/>
      <c r="G29813" s="9"/>
      <c r="H29813" s="9"/>
      <c r="I29813" s="9"/>
      <c r="J29813" s="9"/>
      <c r="O29813" s="2"/>
      <c r="X29813" s="2"/>
      <c r="AG29813" s="2"/>
      <c r="AP29813" s="2"/>
      <c r="AY29813" s="2"/>
      <c r="BH29813" s="2"/>
      <c r="BQ29813" s="2"/>
    </row>
    <row r="29814" spans="6:69" x14ac:dyDescent="0.2">
      <c r="F29814" s="9"/>
      <c r="G29814" s="9"/>
      <c r="H29814" s="9"/>
      <c r="I29814" s="9"/>
      <c r="J29814" s="9"/>
      <c r="O29814" s="2"/>
      <c r="X29814" s="2"/>
      <c r="AG29814" s="2"/>
      <c r="AP29814" s="2"/>
      <c r="AY29814" s="2"/>
      <c r="BH29814" s="2"/>
      <c r="BQ29814" s="2"/>
    </row>
    <row r="29815" spans="6:69" x14ac:dyDescent="0.2">
      <c r="F29815" s="9"/>
      <c r="G29815" s="9"/>
      <c r="H29815" s="9"/>
      <c r="I29815" s="9"/>
      <c r="J29815" s="9"/>
      <c r="O29815" s="2"/>
      <c r="X29815" s="2"/>
      <c r="AG29815" s="2"/>
      <c r="AP29815" s="2"/>
      <c r="AY29815" s="2"/>
      <c r="BH29815" s="2"/>
      <c r="BQ29815" s="2"/>
    </row>
    <row r="29816" spans="6:69" x14ac:dyDescent="0.2">
      <c r="F29816" s="9"/>
      <c r="G29816" s="9"/>
      <c r="H29816" s="9"/>
      <c r="I29816" s="9"/>
      <c r="J29816" s="9"/>
      <c r="O29816" s="2"/>
      <c r="X29816" s="2"/>
      <c r="AG29816" s="2"/>
      <c r="AP29816" s="2"/>
      <c r="AY29816" s="2"/>
      <c r="BH29816" s="2"/>
      <c r="BQ29816" s="2"/>
    </row>
    <row r="29817" spans="6:69" x14ac:dyDescent="0.2">
      <c r="F29817" s="9"/>
      <c r="G29817" s="9"/>
      <c r="H29817" s="9"/>
      <c r="I29817" s="9"/>
      <c r="J29817" s="9"/>
      <c r="O29817" s="2"/>
      <c r="X29817" s="2"/>
      <c r="AG29817" s="2"/>
      <c r="AP29817" s="2"/>
      <c r="AY29817" s="2"/>
      <c r="BH29817" s="2"/>
      <c r="BQ29817" s="2"/>
    </row>
    <row r="29818" spans="6:69" x14ac:dyDescent="0.2">
      <c r="F29818" s="9"/>
      <c r="G29818" s="9"/>
      <c r="H29818" s="9"/>
      <c r="I29818" s="9"/>
      <c r="J29818" s="9"/>
      <c r="O29818" s="2"/>
      <c r="X29818" s="2"/>
      <c r="AG29818" s="2"/>
      <c r="AP29818" s="2"/>
      <c r="AY29818" s="2"/>
      <c r="BH29818" s="2"/>
      <c r="BQ29818" s="2"/>
    </row>
    <row r="29819" spans="6:69" x14ac:dyDescent="0.2">
      <c r="F29819" s="9"/>
      <c r="G29819" s="9"/>
      <c r="H29819" s="9"/>
      <c r="I29819" s="9"/>
      <c r="J29819" s="9"/>
      <c r="O29819" s="2"/>
      <c r="X29819" s="2"/>
      <c r="AG29819" s="2"/>
      <c r="AP29819" s="2"/>
      <c r="AY29819" s="2"/>
      <c r="BH29819" s="2"/>
      <c r="BQ29819" s="2"/>
    </row>
    <row r="29820" spans="6:69" x14ac:dyDescent="0.2">
      <c r="F29820" s="9"/>
      <c r="G29820" s="9"/>
      <c r="H29820" s="9"/>
      <c r="I29820" s="9"/>
      <c r="J29820" s="9"/>
      <c r="O29820" s="2"/>
      <c r="X29820" s="2"/>
      <c r="AG29820" s="2"/>
      <c r="AP29820" s="2"/>
      <c r="AY29820" s="2"/>
      <c r="BH29820" s="2"/>
      <c r="BQ29820" s="2"/>
    </row>
    <row r="29821" spans="6:69" x14ac:dyDescent="0.2">
      <c r="F29821" s="9"/>
      <c r="G29821" s="9"/>
      <c r="H29821" s="9"/>
      <c r="I29821" s="9"/>
      <c r="J29821" s="9"/>
      <c r="O29821" s="2"/>
      <c r="X29821" s="2"/>
      <c r="AG29821" s="2"/>
      <c r="AP29821" s="2"/>
      <c r="AY29821" s="2"/>
      <c r="BH29821" s="2"/>
      <c r="BQ29821" s="2"/>
    </row>
    <row r="29822" spans="6:69" x14ac:dyDescent="0.2">
      <c r="F29822" s="9"/>
      <c r="G29822" s="9"/>
      <c r="H29822" s="9"/>
      <c r="I29822" s="9"/>
      <c r="J29822" s="9"/>
      <c r="O29822" s="2"/>
      <c r="X29822" s="2"/>
      <c r="AG29822" s="2"/>
      <c r="AP29822" s="2"/>
      <c r="AY29822" s="2"/>
      <c r="BH29822" s="2"/>
      <c r="BQ29822" s="2"/>
    </row>
    <row r="29823" spans="6:69" x14ac:dyDescent="0.2">
      <c r="F29823" s="9"/>
      <c r="G29823" s="9"/>
      <c r="H29823" s="9"/>
      <c r="I29823" s="9"/>
      <c r="J29823" s="9"/>
      <c r="O29823" s="2"/>
      <c r="X29823" s="2"/>
      <c r="AG29823" s="2"/>
      <c r="AP29823" s="2"/>
      <c r="AY29823" s="2"/>
      <c r="BH29823" s="2"/>
      <c r="BQ29823" s="2"/>
    </row>
    <row r="29824" spans="6:69" x14ac:dyDescent="0.2">
      <c r="F29824" s="9"/>
      <c r="G29824" s="9"/>
      <c r="H29824" s="9"/>
      <c r="I29824" s="9"/>
      <c r="J29824" s="9"/>
      <c r="O29824" s="2"/>
      <c r="X29824" s="2"/>
      <c r="AG29824" s="2"/>
      <c r="AP29824" s="2"/>
      <c r="AY29824" s="2"/>
      <c r="BH29824" s="2"/>
      <c r="BQ29824" s="2"/>
    </row>
    <row r="29825" spans="6:69" x14ac:dyDescent="0.2">
      <c r="F29825" s="9"/>
      <c r="G29825" s="9"/>
      <c r="H29825" s="9"/>
      <c r="I29825" s="9"/>
      <c r="J29825" s="9"/>
      <c r="O29825" s="2"/>
      <c r="X29825" s="2"/>
      <c r="AG29825" s="2"/>
      <c r="AP29825" s="2"/>
      <c r="AY29825" s="2"/>
      <c r="BH29825" s="2"/>
      <c r="BQ29825" s="2"/>
    </row>
    <row r="29826" spans="6:69" x14ac:dyDescent="0.2">
      <c r="F29826" s="9"/>
      <c r="G29826" s="9"/>
      <c r="H29826" s="9"/>
      <c r="I29826" s="9"/>
      <c r="J29826" s="9"/>
      <c r="O29826" s="2"/>
      <c r="X29826" s="2"/>
      <c r="AG29826" s="2"/>
      <c r="AP29826" s="2"/>
      <c r="AY29826" s="2"/>
      <c r="BH29826" s="2"/>
      <c r="BQ29826" s="2"/>
    </row>
    <row r="29827" spans="6:69" x14ac:dyDescent="0.2">
      <c r="F29827" s="9"/>
      <c r="G29827" s="9"/>
      <c r="H29827" s="9"/>
      <c r="I29827" s="9"/>
      <c r="J29827" s="9"/>
      <c r="O29827" s="2"/>
      <c r="X29827" s="2"/>
      <c r="AG29827" s="2"/>
      <c r="AP29827" s="2"/>
      <c r="AY29827" s="2"/>
      <c r="BH29827" s="2"/>
      <c r="BQ29827" s="2"/>
    </row>
    <row r="29828" spans="6:69" x14ac:dyDescent="0.2">
      <c r="F29828" s="9"/>
      <c r="G29828" s="9"/>
      <c r="H29828" s="9"/>
      <c r="I29828" s="9"/>
      <c r="J29828" s="9"/>
      <c r="O29828" s="2"/>
      <c r="X29828" s="2"/>
      <c r="AG29828" s="2"/>
      <c r="AP29828" s="2"/>
      <c r="AY29828" s="2"/>
      <c r="BH29828" s="2"/>
      <c r="BQ29828" s="2"/>
    </row>
    <row r="29829" spans="6:69" x14ac:dyDescent="0.2">
      <c r="F29829" s="9"/>
      <c r="G29829" s="9"/>
      <c r="H29829" s="9"/>
      <c r="I29829" s="9"/>
      <c r="J29829" s="9"/>
      <c r="O29829" s="2"/>
      <c r="X29829" s="2"/>
      <c r="AG29829" s="2"/>
      <c r="AP29829" s="2"/>
      <c r="AY29829" s="2"/>
      <c r="BH29829" s="2"/>
      <c r="BQ29829" s="2"/>
    </row>
    <row r="29830" spans="6:69" x14ac:dyDescent="0.2">
      <c r="F29830" s="9"/>
      <c r="G29830" s="9"/>
      <c r="H29830" s="9"/>
      <c r="I29830" s="9"/>
      <c r="J29830" s="9"/>
      <c r="O29830" s="2"/>
      <c r="X29830" s="2"/>
      <c r="AG29830" s="2"/>
      <c r="AP29830" s="2"/>
      <c r="AY29830" s="2"/>
      <c r="BH29830" s="2"/>
      <c r="BQ29830" s="2"/>
    </row>
    <row r="29831" spans="6:69" x14ac:dyDescent="0.2">
      <c r="F29831" s="9"/>
      <c r="G29831" s="9"/>
      <c r="H29831" s="9"/>
      <c r="I29831" s="9"/>
      <c r="J29831" s="9"/>
      <c r="O29831" s="2"/>
      <c r="X29831" s="2"/>
      <c r="AG29831" s="2"/>
      <c r="AP29831" s="2"/>
      <c r="AY29831" s="2"/>
      <c r="BH29831" s="2"/>
      <c r="BQ29831" s="2"/>
    </row>
    <row r="29832" spans="6:69" x14ac:dyDescent="0.2">
      <c r="F29832" s="9"/>
      <c r="G29832" s="9"/>
      <c r="H29832" s="9"/>
      <c r="I29832" s="9"/>
      <c r="J29832" s="9"/>
      <c r="O29832" s="2"/>
      <c r="X29832" s="2"/>
      <c r="AG29832" s="2"/>
      <c r="AP29832" s="2"/>
      <c r="AY29832" s="2"/>
      <c r="BH29832" s="2"/>
      <c r="BQ29832" s="2"/>
    </row>
    <row r="29833" spans="6:69" x14ac:dyDescent="0.2">
      <c r="F29833" s="9"/>
      <c r="G29833" s="9"/>
      <c r="H29833" s="9"/>
      <c r="I29833" s="9"/>
      <c r="J29833" s="9"/>
      <c r="O29833" s="2"/>
      <c r="X29833" s="2"/>
      <c r="AG29833" s="2"/>
      <c r="AP29833" s="2"/>
      <c r="AY29833" s="2"/>
      <c r="BH29833" s="2"/>
      <c r="BQ29833" s="2"/>
    </row>
    <row r="29834" spans="6:69" x14ac:dyDescent="0.2">
      <c r="F29834" s="9"/>
      <c r="G29834" s="9"/>
      <c r="H29834" s="9"/>
      <c r="I29834" s="9"/>
      <c r="J29834" s="9"/>
      <c r="O29834" s="2"/>
      <c r="X29834" s="2"/>
      <c r="AG29834" s="2"/>
      <c r="AP29834" s="2"/>
      <c r="AY29834" s="2"/>
      <c r="BH29834" s="2"/>
      <c r="BQ29834" s="2"/>
    </row>
    <row r="29835" spans="6:69" x14ac:dyDescent="0.2">
      <c r="F29835" s="9"/>
      <c r="G29835" s="9"/>
      <c r="H29835" s="9"/>
      <c r="I29835" s="9"/>
      <c r="J29835" s="9"/>
      <c r="O29835" s="2"/>
      <c r="X29835" s="2"/>
      <c r="AG29835" s="2"/>
      <c r="AP29835" s="2"/>
      <c r="AY29835" s="2"/>
      <c r="BH29835" s="2"/>
      <c r="BQ29835" s="2"/>
    </row>
    <row r="29836" spans="6:69" x14ac:dyDescent="0.2">
      <c r="F29836" s="9"/>
      <c r="G29836" s="9"/>
      <c r="H29836" s="9"/>
      <c r="I29836" s="9"/>
      <c r="J29836" s="9"/>
      <c r="O29836" s="2"/>
      <c r="X29836" s="2"/>
      <c r="AG29836" s="2"/>
      <c r="AP29836" s="2"/>
      <c r="AY29836" s="2"/>
      <c r="BH29836" s="2"/>
      <c r="BQ29836" s="2"/>
    </row>
    <row r="29837" spans="6:69" x14ac:dyDescent="0.2">
      <c r="F29837" s="9"/>
      <c r="G29837" s="9"/>
      <c r="H29837" s="9"/>
      <c r="I29837" s="9"/>
      <c r="J29837" s="9"/>
      <c r="O29837" s="2"/>
      <c r="X29837" s="2"/>
      <c r="AG29837" s="2"/>
      <c r="AP29837" s="2"/>
      <c r="AY29837" s="2"/>
      <c r="BH29837" s="2"/>
      <c r="BQ29837" s="2"/>
    </row>
    <row r="29838" spans="6:69" x14ac:dyDescent="0.2">
      <c r="F29838" s="9"/>
      <c r="G29838" s="9"/>
      <c r="H29838" s="9"/>
      <c r="I29838" s="9"/>
      <c r="J29838" s="9"/>
      <c r="O29838" s="2"/>
      <c r="X29838" s="2"/>
      <c r="AG29838" s="2"/>
      <c r="AP29838" s="2"/>
      <c r="AY29838" s="2"/>
      <c r="BH29838" s="2"/>
      <c r="BQ29838" s="2"/>
    </row>
    <row r="29839" spans="6:69" x14ac:dyDescent="0.2">
      <c r="F29839" s="9"/>
      <c r="G29839" s="9"/>
      <c r="H29839" s="9"/>
      <c r="I29839" s="9"/>
      <c r="J29839" s="9"/>
      <c r="O29839" s="2"/>
      <c r="X29839" s="2"/>
      <c r="AG29839" s="2"/>
      <c r="AP29839" s="2"/>
      <c r="AY29839" s="2"/>
      <c r="BH29839" s="2"/>
      <c r="BQ29839" s="2"/>
    </row>
    <row r="29840" spans="6:69" x14ac:dyDescent="0.2">
      <c r="F29840" s="9"/>
      <c r="G29840" s="9"/>
      <c r="H29840" s="9"/>
      <c r="I29840" s="9"/>
      <c r="J29840" s="9"/>
      <c r="O29840" s="2"/>
      <c r="X29840" s="2"/>
      <c r="AG29840" s="2"/>
      <c r="AP29840" s="2"/>
      <c r="AY29840" s="2"/>
      <c r="BH29840" s="2"/>
      <c r="BQ29840" s="2"/>
    </row>
    <row r="29841" spans="6:69" x14ac:dyDescent="0.2">
      <c r="F29841" s="9"/>
      <c r="G29841" s="9"/>
      <c r="H29841" s="9"/>
      <c r="I29841" s="9"/>
      <c r="J29841" s="9"/>
      <c r="O29841" s="2"/>
      <c r="X29841" s="2"/>
      <c r="AG29841" s="2"/>
      <c r="AP29841" s="2"/>
      <c r="AY29841" s="2"/>
      <c r="BH29841" s="2"/>
      <c r="BQ29841" s="2"/>
    </row>
    <row r="29842" spans="6:69" x14ac:dyDescent="0.2">
      <c r="F29842" s="9"/>
      <c r="G29842" s="9"/>
      <c r="H29842" s="9"/>
      <c r="I29842" s="9"/>
      <c r="J29842" s="9"/>
      <c r="O29842" s="2"/>
      <c r="X29842" s="2"/>
      <c r="AG29842" s="2"/>
      <c r="AP29842" s="2"/>
      <c r="AY29842" s="2"/>
      <c r="BH29842" s="2"/>
      <c r="BQ29842" s="2"/>
    </row>
    <row r="29843" spans="6:69" x14ac:dyDescent="0.2">
      <c r="F29843" s="9"/>
      <c r="G29843" s="9"/>
      <c r="H29843" s="9"/>
      <c r="I29843" s="9"/>
      <c r="J29843" s="9"/>
      <c r="O29843" s="2"/>
      <c r="X29843" s="2"/>
      <c r="AG29843" s="2"/>
      <c r="AP29843" s="2"/>
      <c r="AY29843" s="2"/>
      <c r="BH29843" s="2"/>
      <c r="BQ29843" s="2"/>
    </row>
    <row r="29844" spans="6:69" x14ac:dyDescent="0.2">
      <c r="F29844" s="9"/>
      <c r="G29844" s="9"/>
      <c r="H29844" s="9"/>
      <c r="I29844" s="9"/>
      <c r="J29844" s="9"/>
      <c r="O29844" s="2"/>
      <c r="X29844" s="2"/>
      <c r="AG29844" s="2"/>
      <c r="AP29844" s="2"/>
      <c r="AY29844" s="2"/>
      <c r="BH29844" s="2"/>
      <c r="BQ29844" s="2"/>
    </row>
    <row r="29845" spans="6:69" x14ac:dyDescent="0.2">
      <c r="F29845" s="9"/>
      <c r="G29845" s="9"/>
      <c r="H29845" s="9"/>
      <c r="I29845" s="9"/>
      <c r="J29845" s="9"/>
      <c r="O29845" s="2"/>
      <c r="X29845" s="2"/>
      <c r="AG29845" s="2"/>
      <c r="AP29845" s="2"/>
      <c r="AY29845" s="2"/>
      <c r="BH29845" s="2"/>
      <c r="BQ29845" s="2"/>
    </row>
    <row r="29846" spans="6:69" x14ac:dyDescent="0.2">
      <c r="F29846" s="9"/>
      <c r="G29846" s="9"/>
      <c r="H29846" s="9"/>
      <c r="I29846" s="9"/>
      <c r="J29846" s="9"/>
      <c r="O29846" s="2"/>
      <c r="X29846" s="2"/>
      <c r="AG29846" s="2"/>
      <c r="AP29846" s="2"/>
      <c r="AY29846" s="2"/>
      <c r="BH29846" s="2"/>
      <c r="BQ29846" s="2"/>
    </row>
    <row r="29847" spans="6:69" x14ac:dyDescent="0.2">
      <c r="F29847" s="9"/>
      <c r="G29847" s="9"/>
      <c r="H29847" s="9"/>
      <c r="I29847" s="9"/>
      <c r="J29847" s="9"/>
      <c r="O29847" s="2"/>
      <c r="X29847" s="2"/>
      <c r="AG29847" s="2"/>
      <c r="AP29847" s="2"/>
      <c r="AY29847" s="2"/>
      <c r="BH29847" s="2"/>
      <c r="BQ29847" s="2"/>
    </row>
    <row r="29848" spans="6:69" x14ac:dyDescent="0.2">
      <c r="F29848" s="9"/>
      <c r="G29848" s="9"/>
      <c r="H29848" s="9"/>
      <c r="I29848" s="9"/>
      <c r="J29848" s="9"/>
      <c r="O29848" s="2"/>
      <c r="X29848" s="2"/>
      <c r="AG29848" s="2"/>
      <c r="AP29848" s="2"/>
      <c r="AY29848" s="2"/>
      <c r="BH29848" s="2"/>
      <c r="BQ29848" s="2"/>
    </row>
    <row r="29849" spans="6:69" x14ac:dyDescent="0.2">
      <c r="F29849" s="9"/>
      <c r="G29849" s="9"/>
      <c r="H29849" s="9"/>
      <c r="I29849" s="9"/>
      <c r="J29849" s="9"/>
      <c r="O29849" s="2"/>
      <c r="X29849" s="2"/>
      <c r="AG29849" s="2"/>
      <c r="AP29849" s="2"/>
      <c r="AY29849" s="2"/>
      <c r="BH29849" s="2"/>
      <c r="BQ29849" s="2"/>
    </row>
    <row r="29850" spans="6:69" x14ac:dyDescent="0.2">
      <c r="F29850" s="9"/>
      <c r="G29850" s="9"/>
      <c r="H29850" s="9"/>
      <c r="I29850" s="9"/>
      <c r="J29850" s="9"/>
      <c r="O29850" s="2"/>
      <c r="X29850" s="2"/>
      <c r="AG29850" s="2"/>
      <c r="AP29850" s="2"/>
      <c r="AY29850" s="2"/>
      <c r="BH29850" s="2"/>
      <c r="BQ29850" s="2"/>
    </row>
    <row r="29851" spans="6:69" x14ac:dyDescent="0.2">
      <c r="F29851" s="9"/>
      <c r="G29851" s="9"/>
      <c r="H29851" s="9"/>
      <c r="I29851" s="9"/>
      <c r="J29851" s="9"/>
      <c r="O29851" s="2"/>
      <c r="X29851" s="2"/>
      <c r="AG29851" s="2"/>
      <c r="AP29851" s="2"/>
      <c r="AY29851" s="2"/>
      <c r="BH29851" s="2"/>
      <c r="BQ29851" s="2"/>
    </row>
    <row r="29852" spans="6:69" x14ac:dyDescent="0.2">
      <c r="F29852" s="9"/>
      <c r="G29852" s="9"/>
      <c r="H29852" s="9"/>
      <c r="I29852" s="9"/>
      <c r="J29852" s="9"/>
      <c r="O29852" s="2"/>
      <c r="X29852" s="2"/>
      <c r="AG29852" s="2"/>
      <c r="AP29852" s="2"/>
      <c r="AY29852" s="2"/>
      <c r="BH29852" s="2"/>
      <c r="BQ29852" s="2"/>
    </row>
    <row r="29853" spans="6:69" x14ac:dyDescent="0.2">
      <c r="F29853" s="9"/>
      <c r="G29853" s="9"/>
      <c r="H29853" s="9"/>
      <c r="I29853" s="9"/>
      <c r="J29853" s="9"/>
      <c r="O29853" s="2"/>
      <c r="X29853" s="2"/>
      <c r="AG29853" s="2"/>
      <c r="AP29853" s="2"/>
      <c r="AY29853" s="2"/>
      <c r="BH29853" s="2"/>
      <c r="BQ29853" s="2"/>
    </row>
    <row r="29854" spans="6:69" x14ac:dyDescent="0.2">
      <c r="F29854" s="9"/>
      <c r="G29854" s="9"/>
      <c r="H29854" s="9"/>
      <c r="I29854" s="9"/>
      <c r="J29854" s="9"/>
      <c r="O29854" s="2"/>
      <c r="X29854" s="2"/>
      <c r="AG29854" s="2"/>
      <c r="AP29854" s="2"/>
      <c r="AY29854" s="2"/>
      <c r="BH29854" s="2"/>
      <c r="BQ29854" s="2"/>
    </row>
    <row r="29855" spans="6:69" x14ac:dyDescent="0.2">
      <c r="F29855" s="9"/>
      <c r="G29855" s="9"/>
      <c r="H29855" s="9"/>
      <c r="I29855" s="9"/>
      <c r="J29855" s="9"/>
      <c r="O29855" s="2"/>
      <c r="X29855" s="2"/>
      <c r="AG29855" s="2"/>
      <c r="AP29855" s="2"/>
      <c r="AY29855" s="2"/>
      <c r="BH29855" s="2"/>
      <c r="BQ29855" s="2"/>
    </row>
    <row r="29856" spans="6:69" x14ac:dyDescent="0.2">
      <c r="F29856" s="9"/>
      <c r="G29856" s="9"/>
      <c r="H29856" s="9"/>
      <c r="I29856" s="9"/>
      <c r="J29856" s="9"/>
      <c r="O29856" s="2"/>
      <c r="X29856" s="2"/>
      <c r="AG29856" s="2"/>
      <c r="AP29856" s="2"/>
      <c r="AY29856" s="2"/>
      <c r="BH29856" s="2"/>
      <c r="BQ29856" s="2"/>
    </row>
    <row r="29857" spans="6:69" x14ac:dyDescent="0.2">
      <c r="F29857" s="9"/>
      <c r="G29857" s="9"/>
      <c r="H29857" s="9"/>
      <c r="I29857" s="9"/>
      <c r="J29857" s="9"/>
      <c r="O29857" s="2"/>
      <c r="X29857" s="2"/>
      <c r="AG29857" s="2"/>
      <c r="AP29857" s="2"/>
      <c r="AY29857" s="2"/>
      <c r="BH29857" s="2"/>
      <c r="BQ29857" s="2"/>
    </row>
    <row r="29858" spans="6:69" x14ac:dyDescent="0.2">
      <c r="F29858" s="9"/>
      <c r="G29858" s="9"/>
      <c r="H29858" s="9"/>
      <c r="I29858" s="9"/>
      <c r="J29858" s="9"/>
      <c r="O29858" s="2"/>
      <c r="X29858" s="2"/>
      <c r="AG29858" s="2"/>
      <c r="AP29858" s="2"/>
      <c r="AY29858" s="2"/>
      <c r="BH29858" s="2"/>
      <c r="BQ29858" s="2"/>
    </row>
    <row r="29859" spans="6:69" x14ac:dyDescent="0.2">
      <c r="F29859" s="9"/>
      <c r="G29859" s="9"/>
      <c r="H29859" s="9"/>
      <c r="I29859" s="9"/>
      <c r="J29859" s="9"/>
      <c r="O29859" s="2"/>
      <c r="X29859" s="2"/>
      <c r="AG29859" s="2"/>
      <c r="AP29859" s="2"/>
      <c r="AY29859" s="2"/>
      <c r="BH29859" s="2"/>
      <c r="BQ29859" s="2"/>
    </row>
    <row r="29860" spans="6:69" x14ac:dyDescent="0.2">
      <c r="F29860" s="9"/>
      <c r="G29860" s="9"/>
      <c r="H29860" s="9"/>
      <c r="I29860" s="9"/>
      <c r="J29860" s="9"/>
      <c r="O29860" s="2"/>
      <c r="X29860" s="2"/>
      <c r="AG29860" s="2"/>
      <c r="AP29860" s="2"/>
      <c r="AY29860" s="2"/>
      <c r="BH29860" s="2"/>
      <c r="BQ29860" s="2"/>
    </row>
    <row r="29861" spans="6:69" x14ac:dyDescent="0.2">
      <c r="F29861" s="9"/>
      <c r="G29861" s="9"/>
      <c r="H29861" s="9"/>
      <c r="I29861" s="9"/>
      <c r="J29861" s="9"/>
      <c r="O29861" s="2"/>
      <c r="X29861" s="2"/>
      <c r="AG29861" s="2"/>
      <c r="AP29861" s="2"/>
      <c r="AY29861" s="2"/>
      <c r="BH29861" s="2"/>
      <c r="BQ29861" s="2"/>
    </row>
    <row r="29862" spans="6:69" x14ac:dyDescent="0.2">
      <c r="F29862" s="9"/>
      <c r="G29862" s="9"/>
      <c r="H29862" s="9"/>
      <c r="I29862" s="9"/>
      <c r="J29862" s="9"/>
      <c r="O29862" s="2"/>
      <c r="X29862" s="2"/>
      <c r="AG29862" s="2"/>
      <c r="AP29862" s="2"/>
      <c r="AY29862" s="2"/>
      <c r="BH29862" s="2"/>
      <c r="BQ29862" s="2"/>
    </row>
    <row r="29863" spans="6:69" x14ac:dyDescent="0.2">
      <c r="F29863" s="9"/>
      <c r="G29863" s="9"/>
      <c r="H29863" s="9"/>
      <c r="I29863" s="9"/>
      <c r="J29863" s="9"/>
      <c r="O29863" s="2"/>
      <c r="X29863" s="2"/>
      <c r="AG29863" s="2"/>
      <c r="AP29863" s="2"/>
      <c r="AY29863" s="2"/>
      <c r="BH29863" s="2"/>
      <c r="BQ29863" s="2"/>
    </row>
    <row r="29864" spans="6:69" x14ac:dyDescent="0.2">
      <c r="F29864" s="9"/>
      <c r="G29864" s="9"/>
      <c r="H29864" s="9"/>
      <c r="I29864" s="9"/>
      <c r="J29864" s="9"/>
      <c r="O29864" s="2"/>
      <c r="X29864" s="2"/>
      <c r="AG29864" s="2"/>
      <c r="AP29864" s="2"/>
      <c r="AY29864" s="2"/>
      <c r="BH29864" s="2"/>
      <c r="BQ29864" s="2"/>
    </row>
    <row r="29865" spans="6:69" x14ac:dyDescent="0.2">
      <c r="F29865" s="9"/>
      <c r="G29865" s="9"/>
      <c r="H29865" s="9"/>
      <c r="I29865" s="9"/>
      <c r="J29865" s="9"/>
      <c r="O29865" s="2"/>
      <c r="X29865" s="2"/>
      <c r="AG29865" s="2"/>
      <c r="AP29865" s="2"/>
      <c r="AY29865" s="2"/>
      <c r="BH29865" s="2"/>
      <c r="BQ29865" s="2"/>
    </row>
    <row r="29866" spans="6:69" x14ac:dyDescent="0.2">
      <c r="F29866" s="9"/>
      <c r="G29866" s="9"/>
      <c r="H29866" s="9"/>
      <c r="I29866" s="9"/>
      <c r="J29866" s="9"/>
      <c r="O29866" s="2"/>
      <c r="X29866" s="2"/>
      <c r="AG29866" s="2"/>
      <c r="AP29866" s="2"/>
      <c r="AY29866" s="2"/>
      <c r="BH29866" s="2"/>
      <c r="BQ29866" s="2"/>
    </row>
    <row r="29867" spans="6:69" x14ac:dyDescent="0.2">
      <c r="F29867" s="9"/>
      <c r="G29867" s="9"/>
      <c r="H29867" s="9"/>
      <c r="I29867" s="9"/>
      <c r="J29867" s="9"/>
      <c r="O29867" s="2"/>
      <c r="X29867" s="2"/>
      <c r="AG29867" s="2"/>
      <c r="AP29867" s="2"/>
      <c r="AY29867" s="2"/>
      <c r="BH29867" s="2"/>
      <c r="BQ29867" s="2"/>
    </row>
    <row r="29868" spans="6:69" x14ac:dyDescent="0.2">
      <c r="F29868" s="9"/>
      <c r="G29868" s="9"/>
      <c r="H29868" s="9"/>
      <c r="I29868" s="9"/>
      <c r="J29868" s="9"/>
      <c r="O29868" s="2"/>
      <c r="X29868" s="2"/>
      <c r="AG29868" s="2"/>
      <c r="AP29868" s="2"/>
      <c r="AY29868" s="2"/>
      <c r="BH29868" s="2"/>
      <c r="BQ29868" s="2"/>
    </row>
    <row r="29869" spans="6:69" x14ac:dyDescent="0.2">
      <c r="F29869" s="9"/>
      <c r="G29869" s="9"/>
      <c r="H29869" s="9"/>
      <c r="I29869" s="9"/>
      <c r="J29869" s="9"/>
      <c r="O29869" s="2"/>
      <c r="X29869" s="2"/>
      <c r="AG29869" s="2"/>
      <c r="AP29869" s="2"/>
      <c r="AY29869" s="2"/>
      <c r="BH29869" s="2"/>
      <c r="BQ29869" s="2"/>
    </row>
    <row r="29870" spans="6:69" x14ac:dyDescent="0.2">
      <c r="F29870" s="9"/>
      <c r="G29870" s="9"/>
      <c r="H29870" s="9"/>
      <c r="I29870" s="9"/>
      <c r="J29870" s="9"/>
      <c r="O29870" s="2"/>
      <c r="X29870" s="2"/>
      <c r="AG29870" s="2"/>
      <c r="AP29870" s="2"/>
      <c r="AY29870" s="2"/>
      <c r="BH29870" s="2"/>
      <c r="BQ29870" s="2"/>
    </row>
    <row r="29871" spans="6:69" x14ac:dyDescent="0.2">
      <c r="F29871" s="9"/>
      <c r="G29871" s="9"/>
      <c r="H29871" s="9"/>
      <c r="I29871" s="9"/>
      <c r="J29871" s="9"/>
      <c r="O29871" s="2"/>
      <c r="X29871" s="2"/>
      <c r="AG29871" s="2"/>
      <c r="AP29871" s="2"/>
      <c r="AY29871" s="2"/>
      <c r="BH29871" s="2"/>
      <c r="BQ29871" s="2"/>
    </row>
    <row r="29872" spans="6:69" x14ac:dyDescent="0.2">
      <c r="F29872" s="9"/>
      <c r="G29872" s="9"/>
      <c r="H29872" s="9"/>
      <c r="I29872" s="9"/>
      <c r="J29872" s="9"/>
      <c r="O29872" s="2"/>
      <c r="X29872" s="2"/>
      <c r="AG29872" s="2"/>
      <c r="AP29872" s="2"/>
      <c r="AY29872" s="2"/>
      <c r="BH29872" s="2"/>
      <c r="BQ29872" s="2"/>
    </row>
    <row r="29873" spans="6:69" x14ac:dyDescent="0.2">
      <c r="F29873" s="9"/>
      <c r="G29873" s="9"/>
      <c r="H29873" s="9"/>
      <c r="I29873" s="9"/>
      <c r="J29873" s="9"/>
      <c r="O29873" s="2"/>
      <c r="X29873" s="2"/>
      <c r="AG29873" s="2"/>
      <c r="AP29873" s="2"/>
      <c r="AY29873" s="2"/>
      <c r="BH29873" s="2"/>
      <c r="BQ29873" s="2"/>
    </row>
    <row r="29874" spans="6:69" x14ac:dyDescent="0.2">
      <c r="F29874" s="9"/>
      <c r="G29874" s="9"/>
      <c r="H29874" s="9"/>
      <c r="I29874" s="9"/>
      <c r="J29874" s="9"/>
      <c r="O29874" s="2"/>
      <c r="X29874" s="2"/>
      <c r="AG29874" s="2"/>
      <c r="AP29874" s="2"/>
      <c r="AY29874" s="2"/>
      <c r="BH29874" s="2"/>
      <c r="BQ29874" s="2"/>
    </row>
    <row r="29875" spans="6:69" x14ac:dyDescent="0.2">
      <c r="F29875" s="9"/>
      <c r="G29875" s="9"/>
      <c r="H29875" s="9"/>
      <c r="I29875" s="9"/>
      <c r="J29875" s="9"/>
      <c r="O29875" s="2"/>
      <c r="X29875" s="2"/>
      <c r="AG29875" s="2"/>
      <c r="AP29875" s="2"/>
      <c r="AY29875" s="2"/>
      <c r="BH29875" s="2"/>
      <c r="BQ29875" s="2"/>
    </row>
    <row r="29876" spans="6:69" x14ac:dyDescent="0.2">
      <c r="F29876" s="9"/>
      <c r="G29876" s="9"/>
      <c r="H29876" s="9"/>
      <c r="I29876" s="9"/>
      <c r="J29876" s="9"/>
      <c r="O29876" s="2"/>
      <c r="X29876" s="2"/>
      <c r="AG29876" s="2"/>
      <c r="AP29876" s="2"/>
      <c r="AY29876" s="2"/>
      <c r="BH29876" s="2"/>
      <c r="BQ29876" s="2"/>
    </row>
    <row r="29877" spans="6:69" x14ac:dyDescent="0.2">
      <c r="F29877" s="9"/>
      <c r="G29877" s="9"/>
      <c r="H29877" s="9"/>
      <c r="I29877" s="9"/>
      <c r="J29877" s="9"/>
      <c r="O29877" s="2"/>
      <c r="X29877" s="2"/>
      <c r="AG29877" s="2"/>
      <c r="AP29877" s="2"/>
      <c r="AY29877" s="2"/>
      <c r="BH29877" s="2"/>
      <c r="BQ29877" s="2"/>
    </row>
    <row r="29878" spans="6:69" x14ac:dyDescent="0.2">
      <c r="F29878" s="9"/>
      <c r="G29878" s="9"/>
      <c r="H29878" s="9"/>
      <c r="I29878" s="9"/>
      <c r="J29878" s="9"/>
      <c r="O29878" s="2"/>
      <c r="X29878" s="2"/>
      <c r="AG29878" s="2"/>
      <c r="AP29878" s="2"/>
      <c r="AY29878" s="2"/>
      <c r="BH29878" s="2"/>
      <c r="BQ29878" s="2"/>
    </row>
    <row r="29879" spans="6:69" x14ac:dyDescent="0.2">
      <c r="F29879" s="9"/>
      <c r="G29879" s="9"/>
      <c r="H29879" s="9"/>
      <c r="I29879" s="9"/>
      <c r="J29879" s="9"/>
      <c r="O29879" s="2"/>
      <c r="X29879" s="2"/>
      <c r="AG29879" s="2"/>
      <c r="AP29879" s="2"/>
      <c r="AY29879" s="2"/>
      <c r="BH29879" s="2"/>
      <c r="BQ29879" s="2"/>
    </row>
    <row r="29880" spans="6:69" x14ac:dyDescent="0.2">
      <c r="F29880" s="9"/>
      <c r="G29880" s="9"/>
      <c r="H29880" s="9"/>
      <c r="I29880" s="9"/>
      <c r="J29880" s="9"/>
      <c r="O29880" s="2"/>
      <c r="X29880" s="2"/>
      <c r="AG29880" s="2"/>
      <c r="AP29880" s="2"/>
      <c r="AY29880" s="2"/>
      <c r="BH29880" s="2"/>
      <c r="BQ29880" s="2"/>
    </row>
    <row r="29881" spans="6:69" x14ac:dyDescent="0.2">
      <c r="F29881" s="9"/>
      <c r="G29881" s="9"/>
      <c r="H29881" s="9"/>
      <c r="I29881" s="9"/>
      <c r="J29881" s="9"/>
      <c r="O29881" s="2"/>
      <c r="X29881" s="2"/>
      <c r="AG29881" s="2"/>
      <c r="AP29881" s="2"/>
      <c r="AY29881" s="2"/>
      <c r="BH29881" s="2"/>
      <c r="BQ29881" s="2"/>
    </row>
    <row r="29882" spans="6:69" x14ac:dyDescent="0.2">
      <c r="F29882" s="9"/>
      <c r="G29882" s="9"/>
      <c r="H29882" s="9"/>
      <c r="I29882" s="9"/>
      <c r="J29882" s="9"/>
      <c r="O29882" s="2"/>
      <c r="X29882" s="2"/>
      <c r="AG29882" s="2"/>
      <c r="AP29882" s="2"/>
      <c r="AY29882" s="2"/>
      <c r="BH29882" s="2"/>
      <c r="BQ29882" s="2"/>
    </row>
    <row r="29883" spans="6:69" x14ac:dyDescent="0.2">
      <c r="F29883" s="9"/>
      <c r="G29883" s="9"/>
      <c r="H29883" s="9"/>
      <c r="I29883" s="9"/>
      <c r="J29883" s="9"/>
      <c r="O29883" s="2"/>
      <c r="X29883" s="2"/>
      <c r="AG29883" s="2"/>
      <c r="AP29883" s="2"/>
      <c r="AY29883" s="2"/>
      <c r="BH29883" s="2"/>
      <c r="BQ29883" s="2"/>
    </row>
    <row r="29884" spans="6:69" x14ac:dyDescent="0.2">
      <c r="F29884" s="9"/>
      <c r="G29884" s="9"/>
      <c r="H29884" s="9"/>
      <c r="I29884" s="9"/>
      <c r="J29884" s="9"/>
      <c r="O29884" s="2"/>
      <c r="X29884" s="2"/>
      <c r="AG29884" s="2"/>
      <c r="AP29884" s="2"/>
      <c r="AY29884" s="2"/>
      <c r="BH29884" s="2"/>
      <c r="BQ29884" s="2"/>
    </row>
    <row r="29885" spans="6:69" x14ac:dyDescent="0.2">
      <c r="F29885" s="9"/>
      <c r="G29885" s="9"/>
      <c r="H29885" s="9"/>
      <c r="I29885" s="9"/>
      <c r="J29885" s="9"/>
      <c r="O29885" s="2"/>
      <c r="X29885" s="2"/>
      <c r="AG29885" s="2"/>
      <c r="AP29885" s="2"/>
      <c r="AY29885" s="2"/>
      <c r="BH29885" s="2"/>
      <c r="BQ29885" s="2"/>
    </row>
    <row r="29886" spans="6:69" x14ac:dyDescent="0.2">
      <c r="F29886" s="9"/>
      <c r="G29886" s="9"/>
      <c r="H29886" s="9"/>
      <c r="I29886" s="9"/>
      <c r="J29886" s="9"/>
      <c r="O29886" s="2"/>
      <c r="X29886" s="2"/>
      <c r="AG29886" s="2"/>
      <c r="AP29886" s="2"/>
      <c r="AY29886" s="2"/>
      <c r="BH29886" s="2"/>
      <c r="BQ29886" s="2"/>
    </row>
    <row r="29887" spans="6:69" x14ac:dyDescent="0.2">
      <c r="F29887" s="9"/>
      <c r="G29887" s="9"/>
      <c r="H29887" s="9"/>
      <c r="I29887" s="9"/>
      <c r="J29887" s="9"/>
      <c r="O29887" s="2"/>
      <c r="X29887" s="2"/>
      <c r="AG29887" s="2"/>
      <c r="AP29887" s="2"/>
      <c r="AY29887" s="2"/>
      <c r="BH29887" s="2"/>
      <c r="BQ29887" s="2"/>
    </row>
    <row r="29888" spans="6:69" x14ac:dyDescent="0.2">
      <c r="F29888" s="9"/>
      <c r="G29888" s="9"/>
      <c r="H29888" s="9"/>
      <c r="I29888" s="9"/>
      <c r="J29888" s="9"/>
      <c r="O29888" s="2"/>
      <c r="X29888" s="2"/>
      <c r="AG29888" s="2"/>
      <c r="AP29888" s="2"/>
      <c r="AY29888" s="2"/>
      <c r="BH29888" s="2"/>
      <c r="BQ29888" s="2"/>
    </row>
    <row r="29889" spans="6:69" x14ac:dyDescent="0.2">
      <c r="F29889" s="9"/>
      <c r="G29889" s="9"/>
      <c r="H29889" s="9"/>
      <c r="I29889" s="9"/>
      <c r="J29889" s="9"/>
      <c r="O29889" s="2"/>
      <c r="X29889" s="2"/>
      <c r="AG29889" s="2"/>
      <c r="AP29889" s="2"/>
      <c r="AY29889" s="2"/>
      <c r="BH29889" s="2"/>
      <c r="BQ29889" s="2"/>
    </row>
    <row r="29890" spans="6:69" x14ac:dyDescent="0.2">
      <c r="F29890" s="9"/>
      <c r="G29890" s="9"/>
      <c r="H29890" s="9"/>
      <c r="I29890" s="9"/>
      <c r="J29890" s="9"/>
      <c r="O29890" s="2"/>
      <c r="X29890" s="2"/>
      <c r="AG29890" s="2"/>
      <c r="AP29890" s="2"/>
      <c r="AY29890" s="2"/>
      <c r="BH29890" s="2"/>
      <c r="BQ29890" s="2"/>
    </row>
    <row r="29891" spans="6:69" x14ac:dyDescent="0.2">
      <c r="F29891" s="9"/>
      <c r="G29891" s="9"/>
      <c r="H29891" s="9"/>
      <c r="I29891" s="9"/>
      <c r="J29891" s="9"/>
      <c r="O29891" s="2"/>
      <c r="X29891" s="2"/>
      <c r="AG29891" s="2"/>
      <c r="AP29891" s="2"/>
      <c r="AY29891" s="2"/>
      <c r="BH29891" s="2"/>
      <c r="BQ29891" s="2"/>
    </row>
    <row r="29892" spans="6:69" x14ac:dyDescent="0.2">
      <c r="F29892" s="9"/>
      <c r="G29892" s="9"/>
      <c r="H29892" s="9"/>
      <c r="I29892" s="9"/>
      <c r="J29892" s="9"/>
      <c r="O29892" s="2"/>
      <c r="X29892" s="2"/>
      <c r="AG29892" s="2"/>
      <c r="AP29892" s="2"/>
      <c r="AY29892" s="2"/>
      <c r="BH29892" s="2"/>
      <c r="BQ29892" s="2"/>
    </row>
    <row r="29893" spans="6:69" x14ac:dyDescent="0.2">
      <c r="F29893" s="9"/>
      <c r="G29893" s="9"/>
      <c r="H29893" s="9"/>
      <c r="I29893" s="9"/>
      <c r="J29893" s="9"/>
      <c r="O29893" s="2"/>
      <c r="X29893" s="2"/>
      <c r="AG29893" s="2"/>
      <c r="AP29893" s="2"/>
      <c r="AY29893" s="2"/>
      <c r="BH29893" s="2"/>
      <c r="BQ29893" s="2"/>
    </row>
    <row r="29894" spans="6:69" x14ac:dyDescent="0.2">
      <c r="F29894" s="9"/>
      <c r="G29894" s="9"/>
      <c r="H29894" s="9"/>
      <c r="I29894" s="9"/>
      <c r="J29894" s="9"/>
      <c r="O29894" s="2"/>
      <c r="X29894" s="2"/>
      <c r="AG29894" s="2"/>
      <c r="AP29894" s="2"/>
      <c r="AY29894" s="2"/>
      <c r="BH29894" s="2"/>
      <c r="BQ29894" s="2"/>
    </row>
    <row r="29895" spans="6:69" x14ac:dyDescent="0.2">
      <c r="F29895" s="9"/>
      <c r="G29895" s="9"/>
      <c r="H29895" s="9"/>
      <c r="I29895" s="9"/>
      <c r="J29895" s="9"/>
      <c r="O29895" s="2"/>
      <c r="X29895" s="2"/>
      <c r="AG29895" s="2"/>
      <c r="AP29895" s="2"/>
      <c r="AY29895" s="2"/>
      <c r="BH29895" s="2"/>
      <c r="BQ29895" s="2"/>
    </row>
    <row r="29896" spans="6:69" x14ac:dyDescent="0.2">
      <c r="F29896" s="9"/>
      <c r="G29896" s="9"/>
      <c r="H29896" s="9"/>
      <c r="I29896" s="9"/>
      <c r="J29896" s="9"/>
      <c r="O29896" s="2"/>
      <c r="X29896" s="2"/>
      <c r="AG29896" s="2"/>
      <c r="AP29896" s="2"/>
      <c r="AY29896" s="2"/>
      <c r="BH29896" s="2"/>
      <c r="BQ29896" s="2"/>
    </row>
    <row r="29897" spans="6:69" x14ac:dyDescent="0.2">
      <c r="F29897" s="9"/>
      <c r="G29897" s="9"/>
      <c r="H29897" s="9"/>
      <c r="I29897" s="9"/>
      <c r="J29897" s="9"/>
      <c r="O29897" s="2"/>
      <c r="X29897" s="2"/>
      <c r="AG29897" s="2"/>
      <c r="AP29897" s="2"/>
      <c r="AY29897" s="2"/>
      <c r="BH29897" s="2"/>
      <c r="BQ29897" s="2"/>
    </row>
    <row r="29898" spans="6:69" x14ac:dyDescent="0.2">
      <c r="F29898" s="9"/>
      <c r="G29898" s="9"/>
      <c r="H29898" s="9"/>
      <c r="I29898" s="9"/>
      <c r="J29898" s="9"/>
      <c r="O29898" s="2"/>
      <c r="X29898" s="2"/>
      <c r="AG29898" s="2"/>
      <c r="AP29898" s="2"/>
      <c r="AY29898" s="2"/>
      <c r="BH29898" s="2"/>
      <c r="BQ29898" s="2"/>
    </row>
    <row r="29899" spans="6:69" x14ac:dyDescent="0.2">
      <c r="F29899" s="9"/>
      <c r="G29899" s="9"/>
      <c r="H29899" s="9"/>
      <c r="I29899" s="9"/>
      <c r="J29899" s="9"/>
      <c r="O29899" s="2"/>
      <c r="X29899" s="2"/>
      <c r="AG29899" s="2"/>
      <c r="AP29899" s="2"/>
      <c r="AY29899" s="2"/>
      <c r="BH29899" s="2"/>
      <c r="BQ29899" s="2"/>
    </row>
    <row r="29900" spans="6:69" x14ac:dyDescent="0.2">
      <c r="F29900" s="9"/>
      <c r="G29900" s="9"/>
      <c r="H29900" s="9"/>
      <c r="I29900" s="9"/>
      <c r="J29900" s="9"/>
      <c r="O29900" s="2"/>
      <c r="X29900" s="2"/>
      <c r="AG29900" s="2"/>
      <c r="AP29900" s="2"/>
      <c r="AY29900" s="2"/>
      <c r="BH29900" s="2"/>
      <c r="BQ29900" s="2"/>
    </row>
    <row r="29901" spans="6:69" x14ac:dyDescent="0.2">
      <c r="F29901" s="9"/>
      <c r="G29901" s="9"/>
      <c r="H29901" s="9"/>
      <c r="I29901" s="9"/>
      <c r="J29901" s="9"/>
      <c r="O29901" s="2"/>
      <c r="X29901" s="2"/>
      <c r="AG29901" s="2"/>
      <c r="AP29901" s="2"/>
      <c r="AY29901" s="2"/>
      <c r="BH29901" s="2"/>
      <c r="BQ29901" s="2"/>
    </row>
    <row r="29902" spans="6:69" x14ac:dyDescent="0.2">
      <c r="F29902" s="9"/>
      <c r="G29902" s="9"/>
      <c r="H29902" s="9"/>
      <c r="I29902" s="9"/>
      <c r="J29902" s="9"/>
      <c r="O29902" s="2"/>
      <c r="X29902" s="2"/>
      <c r="AG29902" s="2"/>
      <c r="AP29902" s="2"/>
      <c r="AY29902" s="2"/>
      <c r="BH29902" s="2"/>
      <c r="BQ29902" s="2"/>
    </row>
    <row r="29903" spans="6:69" x14ac:dyDescent="0.2">
      <c r="F29903" s="9"/>
      <c r="G29903" s="9"/>
      <c r="H29903" s="9"/>
      <c r="I29903" s="9"/>
      <c r="J29903" s="9"/>
      <c r="O29903" s="2"/>
      <c r="X29903" s="2"/>
      <c r="AG29903" s="2"/>
      <c r="AP29903" s="2"/>
      <c r="AY29903" s="2"/>
      <c r="BH29903" s="2"/>
      <c r="BQ29903" s="2"/>
    </row>
    <row r="29904" spans="6:69" x14ac:dyDescent="0.2">
      <c r="F29904" s="9"/>
      <c r="G29904" s="9"/>
      <c r="H29904" s="9"/>
      <c r="I29904" s="9"/>
      <c r="J29904" s="9"/>
      <c r="O29904" s="2"/>
      <c r="X29904" s="2"/>
      <c r="AG29904" s="2"/>
      <c r="AP29904" s="2"/>
      <c r="AY29904" s="2"/>
      <c r="BH29904" s="2"/>
      <c r="BQ29904" s="2"/>
    </row>
    <row r="29905" spans="6:69" x14ac:dyDescent="0.2">
      <c r="F29905" s="9"/>
      <c r="G29905" s="9"/>
      <c r="H29905" s="9"/>
      <c r="I29905" s="9"/>
      <c r="J29905" s="9"/>
      <c r="O29905" s="2"/>
      <c r="X29905" s="2"/>
      <c r="AG29905" s="2"/>
      <c r="AP29905" s="2"/>
      <c r="AY29905" s="2"/>
      <c r="BH29905" s="2"/>
      <c r="BQ29905" s="2"/>
    </row>
    <row r="29906" spans="6:69" x14ac:dyDescent="0.2">
      <c r="F29906" s="9"/>
      <c r="G29906" s="9"/>
      <c r="H29906" s="9"/>
      <c r="I29906" s="9"/>
      <c r="J29906" s="9"/>
      <c r="O29906" s="2"/>
      <c r="X29906" s="2"/>
      <c r="AG29906" s="2"/>
      <c r="AP29906" s="2"/>
      <c r="AY29906" s="2"/>
      <c r="BH29906" s="2"/>
      <c r="BQ29906" s="2"/>
    </row>
    <row r="29907" spans="6:69" x14ac:dyDescent="0.2">
      <c r="F29907" s="9"/>
      <c r="G29907" s="9"/>
      <c r="H29907" s="9"/>
      <c r="I29907" s="9"/>
      <c r="J29907" s="9"/>
      <c r="O29907" s="2"/>
      <c r="X29907" s="2"/>
      <c r="AG29907" s="2"/>
      <c r="AP29907" s="2"/>
      <c r="AY29907" s="2"/>
      <c r="BH29907" s="2"/>
      <c r="BQ29907" s="2"/>
    </row>
    <row r="29908" spans="6:69" x14ac:dyDescent="0.2">
      <c r="F29908" s="9"/>
      <c r="G29908" s="9"/>
      <c r="H29908" s="9"/>
      <c r="I29908" s="9"/>
      <c r="J29908" s="9"/>
      <c r="O29908" s="2"/>
      <c r="X29908" s="2"/>
      <c r="AG29908" s="2"/>
      <c r="AP29908" s="2"/>
      <c r="AY29908" s="2"/>
      <c r="BH29908" s="2"/>
      <c r="BQ29908" s="2"/>
    </row>
    <row r="29909" spans="6:69" x14ac:dyDescent="0.2">
      <c r="F29909" s="9"/>
      <c r="G29909" s="9"/>
      <c r="H29909" s="9"/>
      <c r="I29909" s="9"/>
      <c r="J29909" s="9"/>
      <c r="O29909" s="2"/>
      <c r="X29909" s="2"/>
      <c r="AG29909" s="2"/>
      <c r="AP29909" s="2"/>
      <c r="AY29909" s="2"/>
      <c r="BH29909" s="2"/>
      <c r="BQ29909" s="2"/>
    </row>
    <row r="29910" spans="6:69" x14ac:dyDescent="0.2">
      <c r="F29910" s="9"/>
      <c r="G29910" s="9"/>
      <c r="H29910" s="9"/>
      <c r="I29910" s="9"/>
      <c r="J29910" s="9"/>
      <c r="O29910" s="2"/>
      <c r="X29910" s="2"/>
      <c r="AG29910" s="2"/>
      <c r="AP29910" s="2"/>
      <c r="AY29910" s="2"/>
      <c r="BH29910" s="2"/>
      <c r="BQ29910" s="2"/>
    </row>
    <row r="29911" spans="6:69" x14ac:dyDescent="0.2">
      <c r="F29911" s="9"/>
      <c r="G29911" s="9"/>
      <c r="H29911" s="9"/>
      <c r="I29911" s="9"/>
      <c r="J29911" s="9"/>
      <c r="O29911" s="2"/>
      <c r="X29911" s="2"/>
      <c r="AG29911" s="2"/>
      <c r="AP29911" s="2"/>
      <c r="AY29911" s="2"/>
      <c r="BH29911" s="2"/>
      <c r="BQ29911" s="2"/>
    </row>
    <row r="29912" spans="6:69" x14ac:dyDescent="0.2">
      <c r="F29912" s="9"/>
      <c r="G29912" s="9"/>
      <c r="H29912" s="9"/>
      <c r="I29912" s="9"/>
      <c r="J29912" s="9"/>
      <c r="O29912" s="2"/>
      <c r="X29912" s="2"/>
      <c r="AG29912" s="2"/>
      <c r="AP29912" s="2"/>
      <c r="AY29912" s="2"/>
      <c r="BH29912" s="2"/>
      <c r="BQ29912" s="2"/>
    </row>
    <row r="29913" spans="6:69" x14ac:dyDescent="0.2">
      <c r="F29913" s="9"/>
      <c r="G29913" s="9"/>
      <c r="H29913" s="9"/>
      <c r="I29913" s="9"/>
      <c r="J29913" s="9"/>
      <c r="O29913" s="2"/>
      <c r="X29913" s="2"/>
      <c r="AG29913" s="2"/>
      <c r="AP29913" s="2"/>
      <c r="AY29913" s="2"/>
      <c r="BH29913" s="2"/>
      <c r="BQ29913" s="2"/>
    </row>
    <row r="29914" spans="6:69" x14ac:dyDescent="0.2">
      <c r="F29914" s="9"/>
      <c r="G29914" s="9"/>
      <c r="H29914" s="9"/>
      <c r="I29914" s="9"/>
      <c r="J29914" s="9"/>
      <c r="O29914" s="2"/>
      <c r="X29914" s="2"/>
      <c r="AG29914" s="2"/>
      <c r="AP29914" s="2"/>
      <c r="AY29914" s="2"/>
      <c r="BH29914" s="2"/>
      <c r="BQ29914" s="2"/>
    </row>
    <row r="29915" spans="6:69" x14ac:dyDescent="0.2">
      <c r="F29915" s="9"/>
      <c r="G29915" s="9"/>
      <c r="H29915" s="9"/>
      <c r="I29915" s="9"/>
      <c r="J29915" s="9"/>
      <c r="O29915" s="2"/>
      <c r="X29915" s="2"/>
      <c r="AG29915" s="2"/>
      <c r="AP29915" s="2"/>
      <c r="AY29915" s="2"/>
      <c r="BH29915" s="2"/>
      <c r="BQ29915" s="2"/>
    </row>
    <row r="29916" spans="6:69" x14ac:dyDescent="0.2">
      <c r="F29916" s="9"/>
      <c r="G29916" s="9"/>
      <c r="H29916" s="9"/>
      <c r="I29916" s="9"/>
      <c r="J29916" s="9"/>
      <c r="O29916" s="2"/>
      <c r="X29916" s="2"/>
      <c r="AG29916" s="2"/>
      <c r="AP29916" s="2"/>
      <c r="AY29916" s="2"/>
      <c r="BH29916" s="2"/>
      <c r="BQ29916" s="2"/>
    </row>
    <row r="29917" spans="6:69" x14ac:dyDescent="0.2">
      <c r="F29917" s="9"/>
      <c r="G29917" s="9"/>
      <c r="H29917" s="9"/>
      <c r="I29917" s="9"/>
      <c r="J29917" s="9"/>
      <c r="O29917" s="2"/>
      <c r="X29917" s="2"/>
      <c r="AG29917" s="2"/>
      <c r="AP29917" s="2"/>
      <c r="AY29917" s="2"/>
      <c r="BH29917" s="2"/>
      <c r="BQ29917" s="2"/>
    </row>
    <row r="29918" spans="6:69" x14ac:dyDescent="0.2">
      <c r="F29918" s="9"/>
      <c r="G29918" s="9"/>
      <c r="H29918" s="9"/>
      <c r="I29918" s="9"/>
      <c r="J29918" s="9"/>
      <c r="O29918" s="2"/>
      <c r="X29918" s="2"/>
      <c r="AG29918" s="2"/>
      <c r="AP29918" s="2"/>
      <c r="AY29918" s="2"/>
      <c r="BH29918" s="2"/>
      <c r="BQ29918" s="2"/>
    </row>
    <row r="29919" spans="6:69" x14ac:dyDescent="0.2">
      <c r="F29919" s="9"/>
      <c r="G29919" s="9"/>
      <c r="H29919" s="9"/>
      <c r="I29919" s="9"/>
      <c r="J29919" s="9"/>
      <c r="O29919" s="2"/>
      <c r="X29919" s="2"/>
      <c r="AG29919" s="2"/>
      <c r="AP29919" s="2"/>
      <c r="AY29919" s="2"/>
      <c r="BH29919" s="2"/>
      <c r="BQ29919" s="2"/>
    </row>
    <row r="29920" spans="6:69" x14ac:dyDescent="0.2">
      <c r="F29920" s="9"/>
      <c r="G29920" s="9"/>
      <c r="H29920" s="9"/>
      <c r="I29920" s="9"/>
      <c r="J29920" s="9"/>
      <c r="O29920" s="2"/>
      <c r="X29920" s="2"/>
      <c r="AG29920" s="2"/>
      <c r="AP29920" s="2"/>
      <c r="AY29920" s="2"/>
      <c r="BH29920" s="2"/>
      <c r="BQ29920" s="2"/>
    </row>
    <row r="29921" spans="6:69" x14ac:dyDescent="0.2">
      <c r="F29921" s="9"/>
      <c r="G29921" s="9"/>
      <c r="H29921" s="9"/>
      <c r="I29921" s="9"/>
      <c r="J29921" s="9"/>
      <c r="O29921" s="2"/>
      <c r="X29921" s="2"/>
      <c r="AG29921" s="2"/>
      <c r="AP29921" s="2"/>
      <c r="AY29921" s="2"/>
      <c r="BH29921" s="2"/>
      <c r="BQ29921" s="2"/>
    </row>
    <row r="29922" spans="6:69" x14ac:dyDescent="0.2">
      <c r="F29922" s="9"/>
      <c r="G29922" s="9"/>
      <c r="H29922" s="9"/>
      <c r="I29922" s="9"/>
      <c r="J29922" s="9"/>
      <c r="O29922" s="2"/>
      <c r="X29922" s="2"/>
      <c r="AG29922" s="2"/>
      <c r="AP29922" s="2"/>
      <c r="AY29922" s="2"/>
      <c r="BH29922" s="2"/>
      <c r="BQ29922" s="2"/>
    </row>
    <row r="29923" spans="6:69" x14ac:dyDescent="0.2">
      <c r="F29923" s="9"/>
      <c r="G29923" s="9"/>
      <c r="H29923" s="9"/>
      <c r="I29923" s="9"/>
      <c r="J29923" s="9"/>
      <c r="O29923" s="2"/>
      <c r="X29923" s="2"/>
      <c r="AG29923" s="2"/>
      <c r="AP29923" s="2"/>
      <c r="AY29923" s="2"/>
      <c r="BH29923" s="2"/>
      <c r="BQ29923" s="2"/>
    </row>
    <row r="29924" spans="6:69" x14ac:dyDescent="0.2">
      <c r="F29924" s="9"/>
      <c r="G29924" s="9"/>
      <c r="H29924" s="9"/>
      <c r="I29924" s="9"/>
      <c r="J29924" s="9"/>
      <c r="O29924" s="2"/>
      <c r="X29924" s="2"/>
      <c r="AG29924" s="2"/>
      <c r="AP29924" s="2"/>
      <c r="AY29924" s="2"/>
      <c r="BH29924" s="2"/>
      <c r="BQ29924" s="2"/>
    </row>
    <row r="29925" spans="6:69" x14ac:dyDescent="0.2">
      <c r="F29925" s="9"/>
      <c r="G29925" s="9"/>
      <c r="H29925" s="9"/>
      <c r="I29925" s="9"/>
      <c r="J29925" s="9"/>
      <c r="O29925" s="2"/>
      <c r="X29925" s="2"/>
      <c r="AG29925" s="2"/>
      <c r="AP29925" s="2"/>
      <c r="AY29925" s="2"/>
      <c r="BH29925" s="2"/>
      <c r="BQ29925" s="2"/>
    </row>
    <row r="29926" spans="6:69" x14ac:dyDescent="0.2">
      <c r="F29926" s="9"/>
      <c r="G29926" s="9"/>
      <c r="H29926" s="9"/>
      <c r="I29926" s="9"/>
      <c r="J29926" s="9"/>
      <c r="O29926" s="2"/>
      <c r="X29926" s="2"/>
      <c r="AG29926" s="2"/>
      <c r="AP29926" s="2"/>
      <c r="AY29926" s="2"/>
      <c r="BH29926" s="2"/>
      <c r="BQ29926" s="2"/>
    </row>
    <row r="29927" spans="6:69" x14ac:dyDescent="0.2">
      <c r="F29927" s="9"/>
      <c r="G29927" s="9"/>
      <c r="H29927" s="9"/>
      <c r="I29927" s="9"/>
      <c r="J29927" s="9"/>
      <c r="O29927" s="2"/>
      <c r="X29927" s="2"/>
      <c r="AG29927" s="2"/>
      <c r="AP29927" s="2"/>
      <c r="AY29927" s="2"/>
      <c r="BH29927" s="2"/>
      <c r="BQ29927" s="2"/>
    </row>
    <row r="29928" spans="6:69" x14ac:dyDescent="0.2">
      <c r="F29928" s="9"/>
      <c r="G29928" s="9"/>
      <c r="H29928" s="9"/>
      <c r="I29928" s="9"/>
      <c r="J29928" s="9"/>
      <c r="O29928" s="2"/>
      <c r="X29928" s="2"/>
      <c r="AG29928" s="2"/>
      <c r="AP29928" s="2"/>
      <c r="AY29928" s="2"/>
      <c r="BH29928" s="2"/>
      <c r="BQ29928" s="2"/>
    </row>
    <row r="29929" spans="6:69" x14ac:dyDescent="0.2">
      <c r="F29929" s="9"/>
      <c r="G29929" s="9"/>
      <c r="H29929" s="9"/>
      <c r="I29929" s="9"/>
      <c r="J29929" s="9"/>
      <c r="O29929" s="2"/>
      <c r="X29929" s="2"/>
      <c r="AG29929" s="2"/>
      <c r="AP29929" s="2"/>
      <c r="AY29929" s="2"/>
      <c r="BH29929" s="2"/>
      <c r="BQ29929" s="2"/>
    </row>
    <row r="29930" spans="6:69" x14ac:dyDescent="0.2">
      <c r="F29930" s="9"/>
      <c r="G29930" s="9"/>
      <c r="H29930" s="9"/>
      <c r="I29930" s="9"/>
      <c r="J29930" s="9"/>
      <c r="O29930" s="2"/>
      <c r="X29930" s="2"/>
      <c r="AG29930" s="2"/>
      <c r="AP29930" s="2"/>
      <c r="AY29930" s="2"/>
      <c r="BH29930" s="2"/>
      <c r="BQ29930" s="2"/>
    </row>
    <row r="29931" spans="6:69" x14ac:dyDescent="0.2">
      <c r="F29931" s="9"/>
      <c r="G29931" s="9"/>
      <c r="H29931" s="9"/>
      <c r="I29931" s="9"/>
      <c r="J29931" s="9"/>
      <c r="O29931" s="2"/>
      <c r="X29931" s="2"/>
      <c r="AG29931" s="2"/>
      <c r="AP29931" s="2"/>
      <c r="AY29931" s="2"/>
      <c r="BH29931" s="2"/>
      <c r="BQ29931" s="2"/>
    </row>
    <row r="29932" spans="6:69" x14ac:dyDescent="0.2">
      <c r="F29932" s="9"/>
      <c r="G29932" s="9"/>
      <c r="H29932" s="9"/>
      <c r="I29932" s="9"/>
      <c r="J29932" s="9"/>
      <c r="O29932" s="2"/>
      <c r="X29932" s="2"/>
      <c r="AG29932" s="2"/>
      <c r="AP29932" s="2"/>
      <c r="AY29932" s="2"/>
      <c r="BH29932" s="2"/>
      <c r="BQ29932" s="2"/>
    </row>
    <row r="29933" spans="6:69" x14ac:dyDescent="0.2">
      <c r="F29933" s="9"/>
      <c r="G29933" s="9"/>
      <c r="H29933" s="9"/>
      <c r="I29933" s="9"/>
      <c r="J29933" s="9"/>
      <c r="O29933" s="2"/>
      <c r="X29933" s="2"/>
      <c r="AG29933" s="2"/>
      <c r="AP29933" s="2"/>
      <c r="AY29933" s="2"/>
      <c r="BH29933" s="2"/>
      <c r="BQ29933" s="2"/>
    </row>
    <row r="29934" spans="6:69" x14ac:dyDescent="0.2">
      <c r="F29934" s="9"/>
      <c r="G29934" s="9"/>
      <c r="H29934" s="9"/>
      <c r="I29934" s="9"/>
      <c r="J29934" s="9"/>
      <c r="O29934" s="2"/>
      <c r="X29934" s="2"/>
      <c r="AG29934" s="2"/>
      <c r="AP29934" s="2"/>
      <c r="AY29934" s="2"/>
      <c r="BH29934" s="2"/>
      <c r="BQ29934" s="2"/>
    </row>
    <row r="29935" spans="6:69" x14ac:dyDescent="0.2">
      <c r="F29935" s="9"/>
      <c r="G29935" s="9"/>
      <c r="H29935" s="9"/>
      <c r="I29935" s="9"/>
      <c r="J29935" s="9"/>
      <c r="O29935" s="2"/>
      <c r="X29935" s="2"/>
      <c r="AG29935" s="2"/>
      <c r="AP29935" s="2"/>
      <c r="AY29935" s="2"/>
      <c r="BH29935" s="2"/>
      <c r="BQ29935" s="2"/>
    </row>
    <row r="29936" spans="6:69" x14ac:dyDescent="0.2">
      <c r="F29936" s="9"/>
      <c r="G29936" s="9"/>
      <c r="H29936" s="9"/>
      <c r="I29936" s="9"/>
      <c r="J29936" s="9"/>
      <c r="O29936" s="2"/>
      <c r="X29936" s="2"/>
      <c r="AG29936" s="2"/>
      <c r="AP29936" s="2"/>
      <c r="AY29936" s="2"/>
      <c r="BH29936" s="2"/>
      <c r="BQ29936" s="2"/>
    </row>
    <row r="29937" spans="6:69" x14ac:dyDescent="0.2">
      <c r="F29937" s="9"/>
      <c r="G29937" s="9"/>
      <c r="H29937" s="9"/>
      <c r="I29937" s="9"/>
      <c r="J29937" s="9"/>
      <c r="O29937" s="2"/>
      <c r="X29937" s="2"/>
      <c r="AG29937" s="2"/>
      <c r="AP29937" s="2"/>
      <c r="AY29937" s="2"/>
      <c r="BH29937" s="2"/>
      <c r="BQ29937" s="2"/>
    </row>
    <row r="29938" spans="6:69" x14ac:dyDescent="0.2">
      <c r="F29938" s="9"/>
      <c r="G29938" s="9"/>
      <c r="H29938" s="9"/>
      <c r="I29938" s="9"/>
      <c r="J29938" s="9"/>
      <c r="O29938" s="2"/>
      <c r="X29938" s="2"/>
      <c r="AG29938" s="2"/>
      <c r="AP29938" s="2"/>
      <c r="AY29938" s="2"/>
      <c r="BH29938" s="2"/>
      <c r="BQ29938" s="2"/>
    </row>
    <row r="29939" spans="6:69" x14ac:dyDescent="0.2">
      <c r="F29939" s="9"/>
      <c r="G29939" s="9"/>
      <c r="H29939" s="9"/>
      <c r="I29939" s="9"/>
      <c r="J29939" s="9"/>
      <c r="O29939" s="2"/>
      <c r="X29939" s="2"/>
      <c r="AG29939" s="2"/>
      <c r="AP29939" s="2"/>
      <c r="AY29939" s="2"/>
      <c r="BH29939" s="2"/>
      <c r="BQ29939" s="2"/>
    </row>
    <row r="29940" spans="6:69" x14ac:dyDescent="0.2">
      <c r="F29940" s="9"/>
      <c r="G29940" s="9"/>
      <c r="H29940" s="9"/>
      <c r="I29940" s="9"/>
      <c r="J29940" s="9"/>
      <c r="O29940" s="2"/>
      <c r="X29940" s="2"/>
      <c r="AG29940" s="2"/>
      <c r="AP29940" s="2"/>
      <c r="AY29940" s="2"/>
      <c r="BH29940" s="2"/>
      <c r="BQ29940" s="2"/>
    </row>
    <row r="29941" spans="6:69" x14ac:dyDescent="0.2">
      <c r="F29941" s="9"/>
      <c r="G29941" s="9"/>
      <c r="H29941" s="9"/>
      <c r="I29941" s="9"/>
      <c r="J29941" s="9"/>
      <c r="O29941" s="2"/>
      <c r="X29941" s="2"/>
      <c r="AG29941" s="2"/>
      <c r="AP29941" s="2"/>
      <c r="AY29941" s="2"/>
      <c r="BH29941" s="2"/>
      <c r="BQ29941" s="2"/>
    </row>
    <row r="29942" spans="6:69" x14ac:dyDescent="0.2">
      <c r="F29942" s="9"/>
      <c r="G29942" s="9"/>
      <c r="H29942" s="9"/>
      <c r="I29942" s="9"/>
      <c r="J29942" s="9"/>
      <c r="O29942" s="2"/>
      <c r="X29942" s="2"/>
      <c r="AG29942" s="2"/>
      <c r="AP29942" s="2"/>
      <c r="AY29942" s="2"/>
      <c r="BH29942" s="2"/>
      <c r="BQ29942" s="2"/>
    </row>
    <row r="29943" spans="6:69" x14ac:dyDescent="0.2">
      <c r="F29943" s="9"/>
      <c r="G29943" s="9"/>
      <c r="H29943" s="9"/>
      <c r="I29943" s="9"/>
      <c r="J29943" s="9"/>
      <c r="O29943" s="2"/>
      <c r="X29943" s="2"/>
      <c r="AG29943" s="2"/>
      <c r="AP29943" s="2"/>
      <c r="AY29943" s="2"/>
      <c r="BH29943" s="2"/>
      <c r="BQ29943" s="2"/>
    </row>
    <row r="29944" spans="6:69" x14ac:dyDescent="0.2">
      <c r="F29944" s="9"/>
      <c r="G29944" s="9"/>
      <c r="H29944" s="9"/>
      <c r="I29944" s="9"/>
      <c r="J29944" s="9"/>
      <c r="O29944" s="2"/>
      <c r="X29944" s="2"/>
      <c r="AG29944" s="2"/>
      <c r="AP29944" s="2"/>
      <c r="AY29944" s="2"/>
      <c r="BH29944" s="2"/>
      <c r="BQ29944" s="2"/>
    </row>
    <row r="29945" spans="6:69" x14ac:dyDescent="0.2">
      <c r="F29945" s="9"/>
      <c r="G29945" s="9"/>
      <c r="H29945" s="9"/>
      <c r="I29945" s="9"/>
      <c r="J29945" s="9"/>
      <c r="O29945" s="2"/>
      <c r="X29945" s="2"/>
      <c r="AG29945" s="2"/>
      <c r="AP29945" s="2"/>
      <c r="AY29945" s="2"/>
      <c r="BH29945" s="2"/>
      <c r="BQ29945" s="2"/>
    </row>
    <row r="29946" spans="6:69" x14ac:dyDescent="0.2">
      <c r="F29946" s="9"/>
      <c r="G29946" s="9"/>
      <c r="H29946" s="9"/>
      <c r="I29946" s="9"/>
      <c r="J29946" s="9"/>
      <c r="O29946" s="2"/>
      <c r="X29946" s="2"/>
      <c r="AG29946" s="2"/>
      <c r="AP29946" s="2"/>
      <c r="AY29946" s="2"/>
      <c r="BH29946" s="2"/>
      <c r="BQ29946" s="2"/>
    </row>
    <row r="29947" spans="6:69" x14ac:dyDescent="0.2">
      <c r="F29947" s="9"/>
      <c r="G29947" s="9"/>
      <c r="H29947" s="9"/>
      <c r="I29947" s="9"/>
      <c r="J29947" s="9"/>
      <c r="O29947" s="2"/>
      <c r="X29947" s="2"/>
      <c r="AG29947" s="2"/>
      <c r="AP29947" s="2"/>
      <c r="AY29947" s="2"/>
      <c r="BH29947" s="2"/>
      <c r="BQ29947" s="2"/>
    </row>
    <row r="29948" spans="6:69" x14ac:dyDescent="0.2">
      <c r="F29948" s="9"/>
      <c r="G29948" s="9"/>
      <c r="H29948" s="9"/>
      <c r="I29948" s="9"/>
      <c r="J29948" s="9"/>
      <c r="O29948" s="2"/>
      <c r="X29948" s="2"/>
      <c r="AG29948" s="2"/>
      <c r="AP29948" s="2"/>
      <c r="AY29948" s="2"/>
      <c r="BH29948" s="2"/>
      <c r="BQ29948" s="2"/>
    </row>
    <row r="29949" spans="6:69" x14ac:dyDescent="0.2">
      <c r="F29949" s="9"/>
      <c r="G29949" s="9"/>
      <c r="H29949" s="9"/>
      <c r="I29949" s="9"/>
      <c r="J29949" s="9"/>
      <c r="O29949" s="2"/>
      <c r="X29949" s="2"/>
      <c r="AG29949" s="2"/>
      <c r="AP29949" s="2"/>
      <c r="AY29949" s="2"/>
      <c r="BH29949" s="2"/>
      <c r="BQ29949" s="2"/>
    </row>
    <row r="29950" spans="6:69" x14ac:dyDescent="0.2">
      <c r="F29950" s="9"/>
      <c r="G29950" s="9"/>
      <c r="H29950" s="9"/>
      <c r="I29950" s="9"/>
      <c r="J29950" s="9"/>
      <c r="O29950" s="2"/>
      <c r="X29950" s="2"/>
      <c r="AG29950" s="2"/>
      <c r="AP29950" s="2"/>
      <c r="AY29950" s="2"/>
      <c r="BH29950" s="2"/>
      <c r="BQ29950" s="2"/>
    </row>
    <row r="29951" spans="6:69" x14ac:dyDescent="0.2">
      <c r="F29951" s="9"/>
      <c r="G29951" s="9"/>
      <c r="H29951" s="9"/>
      <c r="I29951" s="9"/>
      <c r="J29951" s="9"/>
      <c r="O29951" s="2"/>
      <c r="X29951" s="2"/>
      <c r="AG29951" s="2"/>
      <c r="AP29951" s="2"/>
      <c r="AY29951" s="2"/>
      <c r="BH29951" s="2"/>
      <c r="BQ29951" s="2"/>
    </row>
    <row r="29952" spans="6:69" x14ac:dyDescent="0.2">
      <c r="F29952" s="9"/>
      <c r="G29952" s="9"/>
      <c r="H29952" s="9"/>
      <c r="I29952" s="9"/>
      <c r="J29952" s="9"/>
      <c r="O29952" s="2"/>
      <c r="X29952" s="2"/>
      <c r="AG29952" s="2"/>
      <c r="AP29952" s="2"/>
      <c r="AY29952" s="2"/>
      <c r="BH29952" s="2"/>
      <c r="BQ29952" s="2"/>
    </row>
    <row r="29953" spans="6:69" x14ac:dyDescent="0.2">
      <c r="F29953" s="9"/>
      <c r="G29953" s="9"/>
      <c r="H29953" s="9"/>
      <c r="I29953" s="9"/>
      <c r="J29953" s="9"/>
      <c r="O29953" s="2"/>
      <c r="X29953" s="2"/>
      <c r="AG29953" s="2"/>
      <c r="AP29953" s="2"/>
      <c r="AY29953" s="2"/>
      <c r="BH29953" s="2"/>
      <c r="BQ29953" s="2"/>
    </row>
    <row r="29954" spans="6:69" x14ac:dyDescent="0.2">
      <c r="F29954" s="9"/>
      <c r="G29954" s="9"/>
      <c r="H29954" s="9"/>
      <c r="I29954" s="9"/>
      <c r="J29954" s="9"/>
      <c r="O29954" s="2"/>
      <c r="X29954" s="2"/>
      <c r="AG29954" s="2"/>
      <c r="AP29954" s="2"/>
      <c r="AY29954" s="2"/>
      <c r="BH29954" s="2"/>
      <c r="BQ29954" s="2"/>
    </row>
    <row r="29955" spans="6:69" x14ac:dyDescent="0.2">
      <c r="F29955" s="9"/>
      <c r="G29955" s="9"/>
      <c r="H29955" s="9"/>
      <c r="I29955" s="9"/>
      <c r="J29955" s="9"/>
      <c r="O29955" s="2"/>
      <c r="X29955" s="2"/>
      <c r="AG29955" s="2"/>
      <c r="AP29955" s="2"/>
      <c r="AY29955" s="2"/>
      <c r="BH29955" s="2"/>
      <c r="BQ29955" s="2"/>
    </row>
    <row r="29956" spans="6:69" x14ac:dyDescent="0.2">
      <c r="F29956" s="9"/>
      <c r="G29956" s="9"/>
      <c r="H29956" s="9"/>
      <c r="I29956" s="9"/>
      <c r="J29956" s="9"/>
      <c r="O29956" s="2"/>
      <c r="X29956" s="2"/>
      <c r="AG29956" s="2"/>
      <c r="AP29956" s="2"/>
      <c r="AY29956" s="2"/>
      <c r="BH29956" s="2"/>
      <c r="BQ29956" s="2"/>
    </row>
    <row r="29957" spans="6:69" x14ac:dyDescent="0.2">
      <c r="F29957" s="9"/>
      <c r="G29957" s="9"/>
      <c r="H29957" s="9"/>
      <c r="I29957" s="9"/>
      <c r="J29957" s="9"/>
      <c r="O29957" s="2"/>
      <c r="X29957" s="2"/>
      <c r="AG29957" s="2"/>
      <c r="AP29957" s="2"/>
      <c r="AY29957" s="2"/>
      <c r="BH29957" s="2"/>
      <c r="BQ29957" s="2"/>
    </row>
    <row r="29958" spans="6:69" x14ac:dyDescent="0.2">
      <c r="F29958" s="9"/>
      <c r="G29958" s="9"/>
      <c r="H29958" s="9"/>
      <c r="I29958" s="9"/>
      <c r="J29958" s="9"/>
      <c r="O29958" s="2"/>
      <c r="X29958" s="2"/>
      <c r="AG29958" s="2"/>
      <c r="AP29958" s="2"/>
      <c r="AY29958" s="2"/>
      <c r="BH29958" s="2"/>
      <c r="BQ29958" s="2"/>
    </row>
    <row r="29959" spans="6:69" x14ac:dyDescent="0.2">
      <c r="F29959" s="9"/>
      <c r="G29959" s="9"/>
      <c r="H29959" s="9"/>
      <c r="I29959" s="9"/>
      <c r="J29959" s="9"/>
      <c r="O29959" s="2"/>
      <c r="X29959" s="2"/>
      <c r="AG29959" s="2"/>
      <c r="AP29959" s="2"/>
      <c r="AY29959" s="2"/>
      <c r="BH29959" s="2"/>
      <c r="BQ29959" s="2"/>
    </row>
    <row r="29960" spans="6:69" x14ac:dyDescent="0.2">
      <c r="F29960" s="9"/>
      <c r="G29960" s="9"/>
      <c r="H29960" s="9"/>
      <c r="I29960" s="9"/>
      <c r="J29960" s="9"/>
      <c r="O29960" s="2"/>
      <c r="X29960" s="2"/>
      <c r="AG29960" s="2"/>
      <c r="AP29960" s="2"/>
      <c r="AY29960" s="2"/>
      <c r="BH29960" s="2"/>
      <c r="BQ29960" s="2"/>
    </row>
    <row r="29961" spans="6:69" x14ac:dyDescent="0.2">
      <c r="F29961" s="9"/>
      <c r="G29961" s="9"/>
      <c r="H29961" s="9"/>
      <c r="I29961" s="9"/>
      <c r="J29961" s="9"/>
      <c r="O29961" s="2"/>
      <c r="X29961" s="2"/>
      <c r="AG29961" s="2"/>
      <c r="AP29961" s="2"/>
      <c r="AY29961" s="2"/>
      <c r="BH29961" s="2"/>
      <c r="BQ29961" s="2"/>
    </row>
    <row r="29962" spans="6:69" x14ac:dyDescent="0.2">
      <c r="F29962" s="9"/>
      <c r="G29962" s="9"/>
      <c r="H29962" s="9"/>
      <c r="I29962" s="9"/>
      <c r="J29962" s="9"/>
      <c r="O29962" s="2"/>
      <c r="X29962" s="2"/>
      <c r="AG29962" s="2"/>
      <c r="AP29962" s="2"/>
      <c r="AY29962" s="2"/>
      <c r="BH29962" s="2"/>
      <c r="BQ29962" s="2"/>
    </row>
    <row r="29963" spans="6:69" x14ac:dyDescent="0.2">
      <c r="F29963" s="9"/>
      <c r="G29963" s="9"/>
      <c r="H29963" s="9"/>
      <c r="I29963" s="9"/>
      <c r="J29963" s="9"/>
      <c r="O29963" s="2"/>
      <c r="X29963" s="2"/>
      <c r="AG29963" s="2"/>
      <c r="AP29963" s="2"/>
      <c r="AY29963" s="2"/>
      <c r="BH29963" s="2"/>
      <c r="BQ29963" s="2"/>
    </row>
    <row r="29964" spans="6:69" x14ac:dyDescent="0.2">
      <c r="F29964" s="9"/>
      <c r="G29964" s="9"/>
      <c r="H29964" s="9"/>
      <c r="I29964" s="9"/>
      <c r="J29964" s="9"/>
      <c r="O29964" s="2"/>
      <c r="X29964" s="2"/>
      <c r="AG29964" s="2"/>
      <c r="AP29964" s="2"/>
      <c r="AY29964" s="2"/>
      <c r="BH29964" s="2"/>
      <c r="BQ29964" s="2"/>
    </row>
    <row r="29965" spans="6:69" x14ac:dyDescent="0.2">
      <c r="F29965" s="9"/>
      <c r="G29965" s="9"/>
      <c r="H29965" s="9"/>
      <c r="I29965" s="9"/>
      <c r="J29965" s="9"/>
      <c r="O29965" s="2"/>
      <c r="X29965" s="2"/>
      <c r="AG29965" s="2"/>
      <c r="AP29965" s="2"/>
      <c r="AY29965" s="2"/>
      <c r="BH29965" s="2"/>
      <c r="BQ29965" s="2"/>
    </row>
    <row r="29966" spans="6:69" x14ac:dyDescent="0.2">
      <c r="F29966" s="9"/>
      <c r="G29966" s="9"/>
      <c r="H29966" s="9"/>
      <c r="I29966" s="9"/>
      <c r="J29966" s="9"/>
      <c r="O29966" s="2"/>
      <c r="X29966" s="2"/>
      <c r="AG29966" s="2"/>
      <c r="AP29966" s="2"/>
      <c r="AY29966" s="2"/>
      <c r="BH29966" s="2"/>
      <c r="BQ29966" s="2"/>
    </row>
    <row r="29967" spans="6:69" x14ac:dyDescent="0.2">
      <c r="F29967" s="9"/>
      <c r="G29967" s="9"/>
      <c r="H29967" s="9"/>
      <c r="I29967" s="9"/>
      <c r="J29967" s="9"/>
      <c r="O29967" s="2"/>
      <c r="X29967" s="2"/>
      <c r="AG29967" s="2"/>
      <c r="AP29967" s="2"/>
      <c r="AY29967" s="2"/>
      <c r="BH29967" s="2"/>
      <c r="BQ29967" s="2"/>
    </row>
    <row r="29968" spans="6:69" x14ac:dyDescent="0.2">
      <c r="F29968" s="9"/>
      <c r="G29968" s="9"/>
      <c r="H29968" s="9"/>
      <c r="I29968" s="9"/>
      <c r="J29968" s="9"/>
      <c r="O29968" s="2"/>
      <c r="X29968" s="2"/>
      <c r="AG29968" s="2"/>
      <c r="AP29968" s="2"/>
      <c r="AY29968" s="2"/>
      <c r="BH29968" s="2"/>
      <c r="BQ29968" s="2"/>
    </row>
    <row r="29969" spans="6:69" x14ac:dyDescent="0.2">
      <c r="F29969" s="9"/>
      <c r="G29969" s="9"/>
      <c r="H29969" s="9"/>
      <c r="I29969" s="9"/>
      <c r="J29969" s="9"/>
      <c r="O29969" s="2"/>
      <c r="X29969" s="2"/>
      <c r="AG29969" s="2"/>
      <c r="AP29969" s="2"/>
      <c r="AY29969" s="2"/>
      <c r="BH29969" s="2"/>
      <c r="BQ29969" s="2"/>
    </row>
    <row r="29970" spans="6:69" x14ac:dyDescent="0.2">
      <c r="F29970" s="9"/>
      <c r="G29970" s="9"/>
      <c r="H29970" s="9"/>
      <c r="I29970" s="9"/>
      <c r="J29970" s="9"/>
      <c r="O29970" s="2"/>
      <c r="X29970" s="2"/>
      <c r="AG29970" s="2"/>
      <c r="AP29970" s="2"/>
      <c r="AY29970" s="2"/>
      <c r="BH29970" s="2"/>
      <c r="BQ29970" s="2"/>
    </row>
    <row r="29971" spans="6:69" x14ac:dyDescent="0.2">
      <c r="F29971" s="9"/>
      <c r="G29971" s="9"/>
      <c r="H29971" s="9"/>
      <c r="I29971" s="9"/>
      <c r="J29971" s="9"/>
      <c r="O29971" s="2"/>
      <c r="X29971" s="2"/>
      <c r="AG29971" s="2"/>
      <c r="AP29971" s="2"/>
      <c r="AY29971" s="2"/>
      <c r="BH29971" s="2"/>
      <c r="BQ29971" s="2"/>
    </row>
    <row r="29972" spans="6:69" x14ac:dyDescent="0.2">
      <c r="F29972" s="9"/>
      <c r="G29972" s="9"/>
      <c r="H29972" s="9"/>
      <c r="I29972" s="9"/>
      <c r="J29972" s="9"/>
      <c r="O29972" s="2"/>
      <c r="X29972" s="2"/>
      <c r="AG29972" s="2"/>
      <c r="AP29972" s="2"/>
      <c r="AY29972" s="2"/>
      <c r="BH29972" s="2"/>
      <c r="BQ29972" s="2"/>
    </row>
    <row r="29973" spans="6:69" x14ac:dyDescent="0.2">
      <c r="F29973" s="9"/>
      <c r="G29973" s="9"/>
      <c r="H29973" s="9"/>
      <c r="I29973" s="9"/>
      <c r="J29973" s="9"/>
      <c r="O29973" s="2"/>
      <c r="X29973" s="2"/>
      <c r="AG29973" s="2"/>
      <c r="AP29973" s="2"/>
      <c r="AY29973" s="2"/>
      <c r="BH29973" s="2"/>
      <c r="BQ29973" s="2"/>
    </row>
    <row r="29974" spans="6:69" x14ac:dyDescent="0.2">
      <c r="F29974" s="9"/>
      <c r="G29974" s="9"/>
      <c r="H29974" s="9"/>
      <c r="I29974" s="9"/>
      <c r="J29974" s="9"/>
      <c r="O29974" s="2"/>
      <c r="X29974" s="2"/>
      <c r="AG29974" s="2"/>
      <c r="AP29974" s="2"/>
      <c r="AY29974" s="2"/>
      <c r="BH29974" s="2"/>
      <c r="BQ29974" s="2"/>
    </row>
    <row r="29975" spans="6:69" x14ac:dyDescent="0.2">
      <c r="F29975" s="9"/>
      <c r="G29975" s="9"/>
      <c r="H29975" s="9"/>
      <c r="I29975" s="9"/>
      <c r="J29975" s="9"/>
      <c r="O29975" s="2"/>
      <c r="X29975" s="2"/>
      <c r="AG29975" s="2"/>
      <c r="AP29975" s="2"/>
      <c r="AY29975" s="2"/>
      <c r="BH29975" s="2"/>
      <c r="BQ29975" s="2"/>
    </row>
    <row r="29976" spans="6:69" x14ac:dyDescent="0.2">
      <c r="F29976" s="9"/>
      <c r="G29976" s="9"/>
      <c r="H29976" s="9"/>
      <c r="I29976" s="9"/>
      <c r="J29976" s="9"/>
      <c r="O29976" s="2"/>
      <c r="X29976" s="2"/>
      <c r="AG29976" s="2"/>
      <c r="AP29976" s="2"/>
      <c r="AY29976" s="2"/>
      <c r="BH29976" s="2"/>
      <c r="BQ29976" s="2"/>
    </row>
    <row r="29977" spans="6:69" x14ac:dyDescent="0.2">
      <c r="F29977" s="9"/>
      <c r="G29977" s="9"/>
      <c r="H29977" s="9"/>
      <c r="I29977" s="9"/>
      <c r="J29977" s="9"/>
      <c r="O29977" s="2"/>
      <c r="X29977" s="2"/>
      <c r="AG29977" s="2"/>
      <c r="AP29977" s="2"/>
      <c r="AY29977" s="2"/>
      <c r="BH29977" s="2"/>
      <c r="BQ29977" s="2"/>
    </row>
    <row r="29978" spans="6:69" x14ac:dyDescent="0.2">
      <c r="F29978" s="9"/>
      <c r="G29978" s="9"/>
      <c r="H29978" s="9"/>
      <c r="I29978" s="9"/>
      <c r="J29978" s="9"/>
      <c r="O29978" s="2"/>
      <c r="X29978" s="2"/>
      <c r="AG29978" s="2"/>
      <c r="AP29978" s="2"/>
      <c r="AY29978" s="2"/>
      <c r="BH29978" s="2"/>
      <c r="BQ29978" s="2"/>
    </row>
    <row r="29979" spans="6:69" x14ac:dyDescent="0.2">
      <c r="F29979" s="9"/>
      <c r="G29979" s="9"/>
      <c r="H29979" s="9"/>
      <c r="I29979" s="9"/>
      <c r="J29979" s="9"/>
      <c r="O29979" s="2"/>
      <c r="X29979" s="2"/>
      <c r="AG29979" s="2"/>
      <c r="AP29979" s="2"/>
      <c r="AY29979" s="2"/>
      <c r="BH29979" s="2"/>
      <c r="BQ29979" s="2"/>
    </row>
    <row r="29980" spans="6:69" x14ac:dyDescent="0.2">
      <c r="F29980" s="9"/>
      <c r="G29980" s="9"/>
      <c r="H29980" s="9"/>
      <c r="I29980" s="9"/>
      <c r="J29980" s="9"/>
      <c r="O29980" s="2"/>
      <c r="X29980" s="2"/>
      <c r="AG29980" s="2"/>
      <c r="AP29980" s="2"/>
      <c r="AY29980" s="2"/>
      <c r="BH29980" s="2"/>
      <c r="BQ29980" s="2"/>
    </row>
    <row r="29981" spans="6:69" x14ac:dyDescent="0.2">
      <c r="F29981" s="9"/>
      <c r="G29981" s="9"/>
      <c r="H29981" s="9"/>
      <c r="I29981" s="9"/>
      <c r="J29981" s="9"/>
      <c r="O29981" s="2"/>
      <c r="X29981" s="2"/>
      <c r="AG29981" s="2"/>
      <c r="AP29981" s="2"/>
      <c r="AY29981" s="2"/>
      <c r="BH29981" s="2"/>
      <c r="BQ29981" s="2"/>
    </row>
    <row r="29982" spans="6:69" x14ac:dyDescent="0.2">
      <c r="F29982" s="9"/>
      <c r="G29982" s="9"/>
      <c r="H29982" s="9"/>
      <c r="I29982" s="9"/>
      <c r="J29982" s="9"/>
      <c r="O29982" s="2"/>
      <c r="X29982" s="2"/>
      <c r="AG29982" s="2"/>
      <c r="AP29982" s="2"/>
      <c r="AY29982" s="2"/>
      <c r="BH29982" s="2"/>
      <c r="BQ29982" s="2"/>
    </row>
    <row r="29983" spans="6:69" x14ac:dyDescent="0.2">
      <c r="F29983" s="9"/>
      <c r="G29983" s="9"/>
      <c r="H29983" s="9"/>
      <c r="I29983" s="9"/>
      <c r="J29983" s="9"/>
      <c r="O29983" s="2"/>
      <c r="X29983" s="2"/>
      <c r="AG29983" s="2"/>
      <c r="AP29983" s="2"/>
      <c r="AY29983" s="2"/>
      <c r="BH29983" s="2"/>
      <c r="BQ29983" s="2"/>
    </row>
    <row r="29984" spans="6:69" x14ac:dyDescent="0.2">
      <c r="F29984" s="9"/>
      <c r="G29984" s="9"/>
      <c r="H29984" s="9"/>
      <c r="I29984" s="9"/>
      <c r="J29984" s="9"/>
      <c r="O29984" s="2"/>
      <c r="X29984" s="2"/>
      <c r="AG29984" s="2"/>
      <c r="AP29984" s="2"/>
      <c r="AY29984" s="2"/>
      <c r="BH29984" s="2"/>
      <c r="BQ29984" s="2"/>
    </row>
    <row r="29985" spans="6:69" x14ac:dyDescent="0.2">
      <c r="F29985" s="9"/>
      <c r="G29985" s="9"/>
      <c r="H29985" s="9"/>
      <c r="I29985" s="9"/>
      <c r="J29985" s="9"/>
      <c r="O29985" s="2"/>
      <c r="X29985" s="2"/>
      <c r="AG29985" s="2"/>
      <c r="AP29985" s="2"/>
      <c r="AY29985" s="2"/>
      <c r="BH29985" s="2"/>
      <c r="BQ29985" s="2"/>
    </row>
    <row r="29986" spans="6:69" x14ac:dyDescent="0.2">
      <c r="F29986" s="9"/>
      <c r="G29986" s="9"/>
      <c r="H29986" s="9"/>
      <c r="I29986" s="9"/>
      <c r="J29986" s="9"/>
      <c r="O29986" s="2"/>
      <c r="X29986" s="2"/>
      <c r="AG29986" s="2"/>
      <c r="AP29986" s="2"/>
      <c r="AY29986" s="2"/>
      <c r="BH29986" s="2"/>
      <c r="BQ29986" s="2"/>
    </row>
    <row r="29987" spans="6:69" x14ac:dyDescent="0.2">
      <c r="F29987" s="9"/>
      <c r="G29987" s="9"/>
      <c r="H29987" s="9"/>
      <c r="I29987" s="9"/>
      <c r="J29987" s="9"/>
      <c r="O29987" s="2"/>
      <c r="X29987" s="2"/>
      <c r="AG29987" s="2"/>
      <c r="AP29987" s="2"/>
      <c r="AY29987" s="2"/>
      <c r="BH29987" s="2"/>
      <c r="BQ29987" s="2"/>
    </row>
    <row r="29988" spans="6:69" x14ac:dyDescent="0.2">
      <c r="F29988" s="9"/>
      <c r="G29988" s="9"/>
      <c r="H29988" s="9"/>
      <c r="I29988" s="9"/>
      <c r="J29988" s="9"/>
      <c r="O29988" s="2"/>
      <c r="X29988" s="2"/>
      <c r="AG29988" s="2"/>
      <c r="AP29988" s="2"/>
      <c r="AY29988" s="2"/>
      <c r="BH29988" s="2"/>
      <c r="BQ29988" s="2"/>
    </row>
    <row r="29989" spans="6:69" x14ac:dyDescent="0.2">
      <c r="F29989" s="9"/>
      <c r="G29989" s="9"/>
      <c r="H29989" s="9"/>
      <c r="I29989" s="9"/>
      <c r="J29989" s="9"/>
      <c r="O29989" s="2"/>
      <c r="X29989" s="2"/>
      <c r="AG29989" s="2"/>
      <c r="AP29989" s="2"/>
      <c r="AY29989" s="2"/>
      <c r="BH29989" s="2"/>
      <c r="BQ29989" s="2"/>
    </row>
    <row r="29990" spans="6:69" x14ac:dyDescent="0.2">
      <c r="F29990" s="9"/>
      <c r="G29990" s="9"/>
      <c r="H29990" s="9"/>
      <c r="I29990" s="9"/>
      <c r="J29990" s="9"/>
      <c r="O29990" s="2"/>
      <c r="X29990" s="2"/>
      <c r="AG29990" s="2"/>
      <c r="AP29990" s="2"/>
      <c r="AY29990" s="2"/>
      <c r="BH29990" s="2"/>
      <c r="BQ29990" s="2"/>
    </row>
    <row r="29991" spans="6:69" x14ac:dyDescent="0.2">
      <c r="F29991" s="9"/>
      <c r="G29991" s="9"/>
      <c r="H29991" s="9"/>
      <c r="I29991" s="9"/>
      <c r="J29991" s="9"/>
      <c r="O29991" s="2"/>
      <c r="X29991" s="2"/>
      <c r="AG29991" s="2"/>
      <c r="AP29991" s="2"/>
      <c r="AY29991" s="2"/>
      <c r="BH29991" s="2"/>
      <c r="BQ29991" s="2"/>
    </row>
    <row r="29992" spans="6:69" x14ac:dyDescent="0.2">
      <c r="F29992" s="9"/>
      <c r="G29992" s="9"/>
      <c r="H29992" s="9"/>
      <c r="I29992" s="9"/>
      <c r="J29992" s="9"/>
      <c r="O29992" s="2"/>
      <c r="X29992" s="2"/>
      <c r="AG29992" s="2"/>
      <c r="AP29992" s="2"/>
      <c r="AY29992" s="2"/>
      <c r="BH29992" s="2"/>
      <c r="BQ29992" s="2"/>
    </row>
    <row r="29993" spans="6:69" x14ac:dyDescent="0.2">
      <c r="F29993" s="9"/>
      <c r="G29993" s="9"/>
      <c r="H29993" s="9"/>
      <c r="I29993" s="9"/>
      <c r="J29993" s="9"/>
      <c r="O29993" s="2"/>
      <c r="X29993" s="2"/>
      <c r="AG29993" s="2"/>
      <c r="AP29993" s="2"/>
      <c r="AY29993" s="2"/>
      <c r="BH29993" s="2"/>
      <c r="BQ29993" s="2"/>
    </row>
    <row r="29994" spans="6:69" x14ac:dyDescent="0.2">
      <c r="F29994" s="9"/>
      <c r="G29994" s="9"/>
      <c r="H29994" s="9"/>
      <c r="I29994" s="9"/>
      <c r="J29994" s="9"/>
      <c r="O29994" s="2"/>
      <c r="X29994" s="2"/>
      <c r="AG29994" s="2"/>
      <c r="AP29994" s="2"/>
      <c r="AY29994" s="2"/>
      <c r="BH29994" s="2"/>
      <c r="BQ29994" s="2"/>
    </row>
    <row r="29995" spans="6:69" x14ac:dyDescent="0.2">
      <c r="F29995" s="9"/>
      <c r="G29995" s="9"/>
      <c r="H29995" s="9"/>
      <c r="I29995" s="9"/>
      <c r="J29995" s="9"/>
      <c r="O29995" s="2"/>
      <c r="X29995" s="2"/>
      <c r="AG29995" s="2"/>
      <c r="AP29995" s="2"/>
      <c r="AY29995" s="2"/>
      <c r="BH29995" s="2"/>
      <c r="BQ29995" s="2"/>
    </row>
    <row r="29996" spans="6:69" x14ac:dyDescent="0.2">
      <c r="F29996" s="9"/>
      <c r="G29996" s="9"/>
      <c r="H29996" s="9"/>
      <c r="I29996" s="9"/>
      <c r="J29996" s="9"/>
      <c r="O29996" s="2"/>
      <c r="X29996" s="2"/>
      <c r="AG29996" s="2"/>
      <c r="AP29996" s="2"/>
      <c r="AY29996" s="2"/>
      <c r="BH29996" s="2"/>
      <c r="BQ29996" s="2"/>
    </row>
    <row r="29997" spans="6:69" x14ac:dyDescent="0.2">
      <c r="F29997" s="9"/>
      <c r="G29997" s="9"/>
      <c r="H29997" s="9"/>
      <c r="I29997" s="9"/>
      <c r="J29997" s="9"/>
      <c r="O29997" s="2"/>
      <c r="X29997" s="2"/>
      <c r="AG29997" s="2"/>
      <c r="AP29997" s="2"/>
      <c r="AY29997" s="2"/>
      <c r="BH29997" s="2"/>
      <c r="BQ29997" s="2"/>
    </row>
    <row r="29998" spans="6:69" x14ac:dyDescent="0.2">
      <c r="F29998" s="9"/>
      <c r="G29998" s="9"/>
      <c r="H29998" s="9"/>
      <c r="I29998" s="9"/>
      <c r="J29998" s="9"/>
      <c r="O29998" s="2"/>
      <c r="X29998" s="2"/>
      <c r="AG29998" s="2"/>
      <c r="AP29998" s="2"/>
      <c r="AY29998" s="2"/>
      <c r="BH29998" s="2"/>
      <c r="BQ29998" s="2"/>
    </row>
    <row r="29999" spans="6:69" x14ac:dyDescent="0.2">
      <c r="F29999" s="9"/>
      <c r="G29999" s="9"/>
      <c r="H29999" s="9"/>
      <c r="I29999" s="9"/>
      <c r="J29999" s="9"/>
      <c r="O29999" s="2"/>
      <c r="X29999" s="2"/>
      <c r="AG29999" s="2"/>
      <c r="AP29999" s="2"/>
      <c r="AY29999" s="2"/>
      <c r="BH29999" s="2"/>
      <c r="BQ29999" s="2"/>
    </row>
    <row r="30000" spans="6:69" x14ac:dyDescent="0.2">
      <c r="F30000" s="9"/>
      <c r="G30000" s="9"/>
      <c r="H30000" s="9"/>
      <c r="I30000" s="9"/>
      <c r="J30000" s="9"/>
      <c r="O30000" s="2"/>
      <c r="X30000" s="2"/>
      <c r="AG30000" s="2"/>
      <c r="AP30000" s="2"/>
      <c r="AY30000" s="2"/>
      <c r="BH30000" s="2"/>
      <c r="BQ30000" s="2"/>
    </row>
    <row r="30001" spans="6:69" x14ac:dyDescent="0.2">
      <c r="F30001" s="9"/>
      <c r="G30001" s="9"/>
      <c r="H30001" s="9"/>
      <c r="I30001" s="9"/>
      <c r="J30001" s="9"/>
      <c r="O30001" s="2"/>
      <c r="X30001" s="2"/>
      <c r="AG30001" s="2"/>
      <c r="AP30001" s="2"/>
      <c r="AY30001" s="2"/>
      <c r="BH30001" s="2"/>
      <c r="BQ30001" s="2"/>
    </row>
    <row r="30002" spans="6:69" x14ac:dyDescent="0.2">
      <c r="F30002" s="9"/>
      <c r="G30002" s="9"/>
      <c r="H30002" s="9"/>
      <c r="I30002" s="9"/>
      <c r="J30002" s="9"/>
      <c r="O30002" s="2"/>
      <c r="X30002" s="2"/>
      <c r="AG30002" s="2"/>
      <c r="AP30002" s="2"/>
      <c r="AY30002" s="2"/>
      <c r="BH30002" s="2"/>
      <c r="BQ30002" s="2"/>
    </row>
    <row r="30003" spans="6:69" x14ac:dyDescent="0.2">
      <c r="F30003" s="9"/>
      <c r="G30003" s="9"/>
      <c r="H30003" s="9"/>
      <c r="I30003" s="9"/>
      <c r="J30003" s="9"/>
      <c r="O30003" s="2"/>
      <c r="X30003" s="2"/>
      <c r="AG30003" s="2"/>
      <c r="AP30003" s="2"/>
      <c r="AY30003" s="2"/>
      <c r="BH30003" s="2"/>
      <c r="BQ30003" s="2"/>
    </row>
    <row r="30004" spans="6:69" x14ac:dyDescent="0.2">
      <c r="F30004" s="9"/>
      <c r="G30004" s="9"/>
      <c r="H30004" s="9"/>
      <c r="I30004" s="9"/>
      <c r="J30004" s="9"/>
      <c r="O30004" s="2"/>
      <c r="X30004" s="2"/>
      <c r="AG30004" s="2"/>
      <c r="AP30004" s="2"/>
      <c r="AY30004" s="2"/>
      <c r="BH30004" s="2"/>
      <c r="BQ30004" s="2"/>
    </row>
    <row r="30005" spans="6:69" x14ac:dyDescent="0.2">
      <c r="F30005" s="9"/>
      <c r="G30005" s="9"/>
      <c r="H30005" s="9"/>
      <c r="I30005" s="9"/>
      <c r="J30005" s="9"/>
      <c r="O30005" s="2"/>
      <c r="X30005" s="2"/>
      <c r="AG30005" s="2"/>
      <c r="AP30005" s="2"/>
      <c r="AY30005" s="2"/>
      <c r="BH30005" s="2"/>
      <c r="BQ30005" s="2"/>
    </row>
    <row r="30006" spans="6:69" x14ac:dyDescent="0.2">
      <c r="F30006" s="9"/>
      <c r="G30006" s="9"/>
      <c r="H30006" s="9"/>
      <c r="I30006" s="9"/>
      <c r="J30006" s="9"/>
      <c r="O30006" s="2"/>
      <c r="X30006" s="2"/>
      <c r="AG30006" s="2"/>
      <c r="AP30006" s="2"/>
      <c r="AY30006" s="2"/>
      <c r="BH30006" s="2"/>
      <c r="BQ30006" s="2"/>
    </row>
    <row r="30007" spans="6:69" x14ac:dyDescent="0.2">
      <c r="F30007" s="9"/>
      <c r="G30007" s="9"/>
      <c r="H30007" s="9"/>
      <c r="I30007" s="9"/>
      <c r="J30007" s="9"/>
      <c r="O30007" s="2"/>
      <c r="X30007" s="2"/>
      <c r="AG30007" s="2"/>
      <c r="AP30007" s="2"/>
      <c r="AY30007" s="2"/>
      <c r="BH30007" s="2"/>
      <c r="BQ30007" s="2"/>
    </row>
    <row r="30008" spans="6:69" x14ac:dyDescent="0.2">
      <c r="F30008" s="9"/>
      <c r="G30008" s="9"/>
      <c r="H30008" s="9"/>
      <c r="I30008" s="9"/>
      <c r="J30008" s="9"/>
      <c r="O30008" s="2"/>
      <c r="X30008" s="2"/>
      <c r="AG30008" s="2"/>
      <c r="AP30008" s="2"/>
      <c r="AY30008" s="2"/>
      <c r="BH30008" s="2"/>
      <c r="BQ30008" s="2"/>
    </row>
    <row r="30009" spans="6:69" x14ac:dyDescent="0.2">
      <c r="F30009" s="9"/>
      <c r="G30009" s="9"/>
      <c r="H30009" s="9"/>
      <c r="I30009" s="9"/>
      <c r="J30009" s="9"/>
      <c r="O30009" s="2"/>
      <c r="X30009" s="2"/>
      <c r="AG30009" s="2"/>
      <c r="AP30009" s="2"/>
      <c r="AY30009" s="2"/>
      <c r="BH30009" s="2"/>
      <c r="BQ30009" s="2"/>
    </row>
    <row r="30010" spans="6:69" x14ac:dyDescent="0.2">
      <c r="F30010" s="9"/>
      <c r="G30010" s="9"/>
      <c r="H30010" s="9"/>
      <c r="I30010" s="9"/>
      <c r="J30010" s="9"/>
      <c r="O30010" s="2"/>
      <c r="X30010" s="2"/>
      <c r="AG30010" s="2"/>
      <c r="AP30010" s="2"/>
      <c r="AY30010" s="2"/>
      <c r="BH30010" s="2"/>
      <c r="BQ30010" s="2"/>
    </row>
    <row r="30011" spans="6:69" x14ac:dyDescent="0.2">
      <c r="F30011" s="9"/>
      <c r="G30011" s="9"/>
      <c r="H30011" s="9"/>
      <c r="I30011" s="9"/>
      <c r="J30011" s="9"/>
      <c r="O30011" s="2"/>
      <c r="X30011" s="2"/>
      <c r="AG30011" s="2"/>
      <c r="AP30011" s="2"/>
      <c r="AY30011" s="2"/>
      <c r="BH30011" s="2"/>
      <c r="BQ30011" s="2"/>
    </row>
    <row r="30012" spans="6:69" x14ac:dyDescent="0.2">
      <c r="F30012" s="9"/>
      <c r="G30012" s="9"/>
      <c r="H30012" s="9"/>
      <c r="I30012" s="9"/>
      <c r="J30012" s="9"/>
      <c r="O30012" s="2"/>
      <c r="X30012" s="2"/>
      <c r="AG30012" s="2"/>
      <c r="AP30012" s="2"/>
      <c r="AY30012" s="2"/>
      <c r="BH30012" s="2"/>
      <c r="BQ30012" s="2"/>
    </row>
    <row r="30013" spans="6:69" x14ac:dyDescent="0.2">
      <c r="F30013" s="9"/>
      <c r="G30013" s="9"/>
      <c r="H30013" s="9"/>
      <c r="I30013" s="9"/>
      <c r="J30013" s="9"/>
      <c r="O30013" s="2"/>
      <c r="X30013" s="2"/>
      <c r="AG30013" s="2"/>
      <c r="AP30013" s="2"/>
      <c r="AY30013" s="2"/>
      <c r="BH30013" s="2"/>
      <c r="BQ30013" s="2"/>
    </row>
    <row r="30014" spans="6:69" x14ac:dyDescent="0.2">
      <c r="F30014" s="9"/>
      <c r="G30014" s="9"/>
      <c r="H30014" s="9"/>
      <c r="I30014" s="9"/>
      <c r="J30014" s="9"/>
      <c r="O30014" s="2"/>
      <c r="X30014" s="2"/>
      <c r="AG30014" s="2"/>
      <c r="AP30014" s="2"/>
      <c r="AY30014" s="2"/>
      <c r="BH30014" s="2"/>
      <c r="BQ30014" s="2"/>
    </row>
    <row r="30015" spans="6:69" x14ac:dyDescent="0.2">
      <c r="F30015" s="9"/>
      <c r="G30015" s="9"/>
      <c r="H30015" s="9"/>
      <c r="I30015" s="9"/>
      <c r="J30015" s="9"/>
      <c r="O30015" s="2"/>
      <c r="X30015" s="2"/>
      <c r="AG30015" s="2"/>
      <c r="AP30015" s="2"/>
      <c r="AY30015" s="2"/>
      <c r="BH30015" s="2"/>
      <c r="BQ30015" s="2"/>
    </row>
    <row r="30016" spans="6:69" x14ac:dyDescent="0.2">
      <c r="F30016" s="9"/>
      <c r="G30016" s="9"/>
      <c r="H30016" s="9"/>
      <c r="I30016" s="9"/>
      <c r="J30016" s="9"/>
      <c r="O30016" s="2"/>
      <c r="X30016" s="2"/>
      <c r="AG30016" s="2"/>
      <c r="AP30016" s="2"/>
      <c r="AY30016" s="2"/>
      <c r="BH30016" s="2"/>
      <c r="BQ30016" s="2"/>
    </row>
    <row r="30017" spans="6:69" x14ac:dyDescent="0.2">
      <c r="F30017" s="9"/>
      <c r="G30017" s="9"/>
      <c r="H30017" s="9"/>
      <c r="I30017" s="9"/>
      <c r="J30017" s="9"/>
      <c r="O30017" s="2"/>
      <c r="X30017" s="2"/>
      <c r="AG30017" s="2"/>
      <c r="AP30017" s="2"/>
      <c r="AY30017" s="2"/>
      <c r="BH30017" s="2"/>
      <c r="BQ30017" s="2"/>
    </row>
    <row r="30018" spans="6:69" x14ac:dyDescent="0.2">
      <c r="F30018" s="9"/>
      <c r="G30018" s="9"/>
      <c r="H30018" s="9"/>
      <c r="I30018" s="9"/>
      <c r="J30018" s="9"/>
      <c r="O30018" s="2"/>
      <c r="X30018" s="2"/>
      <c r="AG30018" s="2"/>
      <c r="AP30018" s="2"/>
      <c r="AY30018" s="2"/>
      <c r="BH30018" s="2"/>
      <c r="BQ30018" s="2"/>
    </row>
    <row r="30019" spans="6:69" x14ac:dyDescent="0.2">
      <c r="F30019" s="9"/>
      <c r="G30019" s="9"/>
      <c r="H30019" s="9"/>
      <c r="I30019" s="9"/>
      <c r="J30019" s="9"/>
      <c r="O30019" s="2"/>
      <c r="X30019" s="2"/>
      <c r="AG30019" s="2"/>
      <c r="AP30019" s="2"/>
      <c r="AY30019" s="2"/>
      <c r="BH30019" s="2"/>
      <c r="BQ30019" s="2"/>
    </row>
    <row r="30020" spans="6:69" x14ac:dyDescent="0.2">
      <c r="F30020" s="9"/>
      <c r="G30020" s="9"/>
      <c r="H30020" s="9"/>
      <c r="I30020" s="9"/>
      <c r="J30020" s="9"/>
      <c r="O30020" s="2"/>
      <c r="X30020" s="2"/>
      <c r="AG30020" s="2"/>
      <c r="AP30020" s="2"/>
      <c r="AY30020" s="2"/>
      <c r="BH30020" s="2"/>
      <c r="BQ30020" s="2"/>
    </row>
    <row r="30021" spans="6:69" x14ac:dyDescent="0.2">
      <c r="F30021" s="9"/>
      <c r="G30021" s="9"/>
      <c r="H30021" s="9"/>
      <c r="I30021" s="9"/>
      <c r="J30021" s="9"/>
      <c r="O30021" s="2"/>
      <c r="X30021" s="2"/>
      <c r="AG30021" s="2"/>
      <c r="AP30021" s="2"/>
      <c r="AY30021" s="2"/>
      <c r="BH30021" s="2"/>
      <c r="BQ30021" s="2"/>
    </row>
    <row r="30022" spans="6:69" x14ac:dyDescent="0.2">
      <c r="F30022" s="9"/>
      <c r="G30022" s="9"/>
      <c r="H30022" s="9"/>
      <c r="I30022" s="9"/>
      <c r="J30022" s="9"/>
      <c r="O30022" s="2"/>
      <c r="X30022" s="2"/>
      <c r="AG30022" s="2"/>
      <c r="AP30022" s="2"/>
      <c r="AY30022" s="2"/>
      <c r="BH30022" s="2"/>
      <c r="BQ30022" s="2"/>
    </row>
    <row r="30023" spans="6:69" x14ac:dyDescent="0.2">
      <c r="F30023" s="9"/>
      <c r="G30023" s="9"/>
      <c r="H30023" s="9"/>
      <c r="I30023" s="9"/>
      <c r="J30023" s="9"/>
      <c r="O30023" s="2"/>
      <c r="X30023" s="2"/>
      <c r="AG30023" s="2"/>
      <c r="AP30023" s="2"/>
      <c r="AY30023" s="2"/>
      <c r="BH30023" s="2"/>
      <c r="BQ30023" s="2"/>
    </row>
    <row r="30024" spans="6:69" x14ac:dyDescent="0.2">
      <c r="F30024" s="9"/>
      <c r="G30024" s="9"/>
      <c r="H30024" s="9"/>
      <c r="I30024" s="9"/>
      <c r="J30024" s="9"/>
      <c r="O30024" s="2"/>
      <c r="X30024" s="2"/>
      <c r="AG30024" s="2"/>
      <c r="AP30024" s="2"/>
      <c r="AY30024" s="2"/>
      <c r="BH30024" s="2"/>
      <c r="BQ30024" s="2"/>
    </row>
    <row r="30025" spans="6:69" x14ac:dyDescent="0.2">
      <c r="F30025" s="9"/>
      <c r="G30025" s="9"/>
      <c r="H30025" s="9"/>
      <c r="I30025" s="9"/>
      <c r="J30025" s="9"/>
      <c r="O30025" s="2"/>
      <c r="X30025" s="2"/>
      <c r="AG30025" s="2"/>
      <c r="AP30025" s="2"/>
      <c r="AY30025" s="2"/>
      <c r="BH30025" s="2"/>
      <c r="BQ30025" s="2"/>
    </row>
    <row r="30026" spans="6:69" x14ac:dyDescent="0.2">
      <c r="F30026" s="9"/>
      <c r="G30026" s="9"/>
      <c r="H30026" s="9"/>
      <c r="I30026" s="9"/>
      <c r="J30026" s="9"/>
      <c r="O30026" s="2"/>
      <c r="X30026" s="2"/>
      <c r="AG30026" s="2"/>
      <c r="AP30026" s="2"/>
      <c r="AY30026" s="2"/>
      <c r="BH30026" s="2"/>
      <c r="BQ30026" s="2"/>
    </row>
    <row r="30027" spans="6:69" x14ac:dyDescent="0.2">
      <c r="F30027" s="9"/>
      <c r="G30027" s="9"/>
      <c r="H30027" s="9"/>
      <c r="I30027" s="9"/>
      <c r="J30027" s="9"/>
      <c r="O30027" s="2"/>
      <c r="X30027" s="2"/>
      <c r="AG30027" s="2"/>
      <c r="AP30027" s="2"/>
      <c r="AY30027" s="2"/>
      <c r="BH30027" s="2"/>
      <c r="BQ30027" s="2"/>
    </row>
    <row r="30028" spans="6:69" x14ac:dyDescent="0.2">
      <c r="F30028" s="9"/>
      <c r="G30028" s="9"/>
      <c r="H30028" s="9"/>
      <c r="I30028" s="9"/>
      <c r="J30028" s="9"/>
      <c r="O30028" s="2"/>
      <c r="X30028" s="2"/>
      <c r="AG30028" s="2"/>
      <c r="AP30028" s="2"/>
      <c r="AY30028" s="2"/>
      <c r="BH30028" s="2"/>
      <c r="BQ30028" s="2"/>
    </row>
    <row r="30029" spans="6:69" x14ac:dyDescent="0.2">
      <c r="F30029" s="9"/>
      <c r="G30029" s="9"/>
      <c r="H30029" s="9"/>
      <c r="I30029" s="9"/>
      <c r="J30029" s="9"/>
      <c r="O30029" s="2"/>
      <c r="X30029" s="2"/>
      <c r="AG30029" s="2"/>
      <c r="AP30029" s="2"/>
      <c r="AY30029" s="2"/>
      <c r="BH30029" s="2"/>
      <c r="BQ30029" s="2"/>
    </row>
    <row r="30030" spans="6:69" x14ac:dyDescent="0.2">
      <c r="F30030" s="9"/>
      <c r="G30030" s="9"/>
      <c r="H30030" s="9"/>
      <c r="I30030" s="9"/>
      <c r="J30030" s="9"/>
      <c r="O30030" s="2"/>
      <c r="X30030" s="2"/>
      <c r="AG30030" s="2"/>
      <c r="AP30030" s="2"/>
      <c r="AY30030" s="2"/>
      <c r="BH30030" s="2"/>
      <c r="BQ30030" s="2"/>
    </row>
    <row r="30031" spans="6:69" x14ac:dyDescent="0.2">
      <c r="F30031" s="9"/>
      <c r="G30031" s="9"/>
      <c r="H30031" s="9"/>
      <c r="I30031" s="9"/>
      <c r="J30031" s="9"/>
      <c r="O30031" s="2"/>
      <c r="X30031" s="2"/>
      <c r="AG30031" s="2"/>
      <c r="AP30031" s="2"/>
      <c r="AY30031" s="2"/>
      <c r="BH30031" s="2"/>
      <c r="BQ30031" s="2"/>
    </row>
    <row r="30032" spans="6:69" x14ac:dyDescent="0.2">
      <c r="F30032" s="9"/>
      <c r="G30032" s="9"/>
      <c r="H30032" s="9"/>
      <c r="I30032" s="9"/>
      <c r="J30032" s="9"/>
      <c r="O30032" s="2"/>
      <c r="X30032" s="2"/>
      <c r="AG30032" s="2"/>
      <c r="AP30032" s="2"/>
      <c r="AY30032" s="2"/>
      <c r="BH30032" s="2"/>
      <c r="BQ30032" s="2"/>
    </row>
    <row r="30033" spans="6:69" x14ac:dyDescent="0.2">
      <c r="F30033" s="9"/>
      <c r="G30033" s="9"/>
      <c r="H30033" s="9"/>
      <c r="I30033" s="9"/>
      <c r="J30033" s="9"/>
      <c r="O30033" s="2"/>
      <c r="X30033" s="2"/>
      <c r="AG30033" s="2"/>
      <c r="AP30033" s="2"/>
      <c r="AY30033" s="2"/>
      <c r="BH30033" s="2"/>
      <c r="BQ30033" s="2"/>
    </row>
    <row r="30034" spans="6:69" x14ac:dyDescent="0.2">
      <c r="F30034" s="9"/>
      <c r="G30034" s="9"/>
      <c r="H30034" s="9"/>
      <c r="I30034" s="9"/>
      <c r="J30034" s="9"/>
      <c r="O30034" s="2"/>
      <c r="X30034" s="2"/>
      <c r="AG30034" s="2"/>
      <c r="AP30034" s="2"/>
      <c r="AY30034" s="2"/>
      <c r="BH30034" s="2"/>
      <c r="BQ30034" s="2"/>
    </row>
    <row r="30035" spans="6:69" x14ac:dyDescent="0.2">
      <c r="F30035" s="9"/>
      <c r="G30035" s="9"/>
      <c r="H30035" s="9"/>
      <c r="I30035" s="9"/>
      <c r="J30035" s="9"/>
      <c r="O30035" s="2"/>
      <c r="X30035" s="2"/>
      <c r="AG30035" s="2"/>
      <c r="AP30035" s="2"/>
      <c r="AY30035" s="2"/>
      <c r="BH30035" s="2"/>
      <c r="BQ30035" s="2"/>
    </row>
    <row r="30036" spans="6:69" x14ac:dyDescent="0.2">
      <c r="F30036" s="9"/>
      <c r="G30036" s="9"/>
      <c r="H30036" s="9"/>
      <c r="I30036" s="9"/>
      <c r="J30036" s="9"/>
      <c r="O30036" s="2"/>
      <c r="X30036" s="2"/>
      <c r="AG30036" s="2"/>
      <c r="AP30036" s="2"/>
      <c r="AY30036" s="2"/>
      <c r="BH30036" s="2"/>
      <c r="BQ30036" s="2"/>
    </row>
    <row r="30037" spans="6:69" x14ac:dyDescent="0.2">
      <c r="F30037" s="9"/>
      <c r="G30037" s="9"/>
      <c r="H30037" s="9"/>
      <c r="I30037" s="9"/>
      <c r="J30037" s="9"/>
      <c r="O30037" s="2"/>
      <c r="X30037" s="2"/>
      <c r="AG30037" s="2"/>
      <c r="AP30037" s="2"/>
      <c r="AY30037" s="2"/>
      <c r="BH30037" s="2"/>
      <c r="BQ30037" s="2"/>
    </row>
    <row r="30038" spans="6:69" x14ac:dyDescent="0.2">
      <c r="F30038" s="9"/>
      <c r="G30038" s="9"/>
      <c r="H30038" s="9"/>
      <c r="I30038" s="9"/>
      <c r="J30038" s="9"/>
      <c r="O30038" s="2"/>
      <c r="X30038" s="2"/>
      <c r="AG30038" s="2"/>
      <c r="AP30038" s="2"/>
      <c r="AY30038" s="2"/>
      <c r="BH30038" s="2"/>
      <c r="BQ30038" s="2"/>
    </row>
    <row r="30039" spans="6:69" x14ac:dyDescent="0.2">
      <c r="F30039" s="9"/>
      <c r="G30039" s="9"/>
      <c r="H30039" s="9"/>
      <c r="I30039" s="9"/>
      <c r="J30039" s="9"/>
      <c r="O30039" s="2"/>
      <c r="X30039" s="2"/>
      <c r="AG30039" s="2"/>
      <c r="AP30039" s="2"/>
      <c r="AY30039" s="2"/>
      <c r="BH30039" s="2"/>
      <c r="BQ30039" s="2"/>
    </row>
    <row r="30040" spans="6:69" x14ac:dyDescent="0.2">
      <c r="F30040" s="9"/>
      <c r="G30040" s="9"/>
      <c r="H30040" s="9"/>
      <c r="I30040" s="9"/>
      <c r="J30040" s="9"/>
      <c r="O30040" s="2"/>
      <c r="X30040" s="2"/>
      <c r="AG30040" s="2"/>
      <c r="AP30040" s="2"/>
      <c r="AY30040" s="2"/>
      <c r="BH30040" s="2"/>
      <c r="BQ30040" s="2"/>
    </row>
    <row r="30041" spans="6:69" x14ac:dyDescent="0.2">
      <c r="F30041" s="9"/>
      <c r="G30041" s="9"/>
      <c r="H30041" s="9"/>
      <c r="I30041" s="9"/>
      <c r="J30041" s="9"/>
      <c r="O30041" s="2"/>
      <c r="X30041" s="2"/>
      <c r="AG30041" s="2"/>
      <c r="AP30041" s="2"/>
      <c r="AY30041" s="2"/>
      <c r="BH30041" s="2"/>
      <c r="BQ30041" s="2"/>
    </row>
    <row r="30042" spans="6:69" x14ac:dyDescent="0.2">
      <c r="F30042" s="9"/>
      <c r="G30042" s="9"/>
      <c r="H30042" s="9"/>
      <c r="I30042" s="9"/>
      <c r="J30042" s="9"/>
      <c r="O30042" s="2"/>
      <c r="X30042" s="2"/>
      <c r="AG30042" s="2"/>
      <c r="AP30042" s="2"/>
      <c r="AY30042" s="2"/>
      <c r="BH30042" s="2"/>
      <c r="BQ30042" s="2"/>
    </row>
    <row r="30043" spans="6:69" x14ac:dyDescent="0.2">
      <c r="F30043" s="9"/>
      <c r="G30043" s="9"/>
      <c r="H30043" s="9"/>
      <c r="I30043" s="9"/>
      <c r="J30043" s="9"/>
      <c r="O30043" s="2"/>
      <c r="X30043" s="2"/>
      <c r="AG30043" s="2"/>
      <c r="AP30043" s="2"/>
      <c r="AY30043" s="2"/>
      <c r="BH30043" s="2"/>
      <c r="BQ30043" s="2"/>
    </row>
    <row r="30044" spans="6:69" x14ac:dyDescent="0.2">
      <c r="F30044" s="9"/>
      <c r="G30044" s="9"/>
      <c r="H30044" s="9"/>
      <c r="I30044" s="9"/>
      <c r="J30044" s="9"/>
      <c r="O30044" s="2"/>
      <c r="X30044" s="2"/>
      <c r="AG30044" s="2"/>
      <c r="AP30044" s="2"/>
      <c r="AY30044" s="2"/>
      <c r="BH30044" s="2"/>
      <c r="BQ30044" s="2"/>
    </row>
    <row r="30045" spans="6:69" x14ac:dyDescent="0.2">
      <c r="F30045" s="9"/>
      <c r="G30045" s="9"/>
      <c r="H30045" s="9"/>
      <c r="I30045" s="9"/>
      <c r="J30045" s="9"/>
      <c r="O30045" s="2"/>
      <c r="X30045" s="2"/>
      <c r="AG30045" s="2"/>
      <c r="AP30045" s="2"/>
      <c r="AY30045" s="2"/>
      <c r="BH30045" s="2"/>
      <c r="BQ30045" s="2"/>
    </row>
    <row r="30046" spans="6:69" x14ac:dyDescent="0.2">
      <c r="F30046" s="9"/>
      <c r="G30046" s="9"/>
      <c r="H30046" s="9"/>
      <c r="I30046" s="9"/>
      <c r="J30046" s="9"/>
      <c r="O30046" s="2"/>
      <c r="X30046" s="2"/>
      <c r="AG30046" s="2"/>
      <c r="AP30046" s="2"/>
      <c r="AY30046" s="2"/>
      <c r="BH30046" s="2"/>
      <c r="BQ30046" s="2"/>
    </row>
    <row r="30047" spans="6:69" x14ac:dyDescent="0.2">
      <c r="F30047" s="9"/>
      <c r="G30047" s="9"/>
      <c r="H30047" s="9"/>
      <c r="I30047" s="9"/>
      <c r="J30047" s="9"/>
      <c r="O30047" s="2"/>
      <c r="X30047" s="2"/>
      <c r="AG30047" s="2"/>
      <c r="AP30047" s="2"/>
      <c r="AY30047" s="2"/>
      <c r="BH30047" s="2"/>
      <c r="BQ30047" s="2"/>
    </row>
    <row r="30048" spans="6:69" x14ac:dyDescent="0.2">
      <c r="F30048" s="9"/>
      <c r="G30048" s="9"/>
      <c r="H30048" s="9"/>
      <c r="I30048" s="9"/>
      <c r="J30048" s="9"/>
      <c r="O30048" s="2"/>
      <c r="X30048" s="2"/>
      <c r="AG30048" s="2"/>
      <c r="AP30048" s="2"/>
      <c r="AY30048" s="2"/>
      <c r="BH30048" s="2"/>
      <c r="BQ30048" s="2"/>
    </row>
    <row r="30049" spans="6:69" x14ac:dyDescent="0.2">
      <c r="F30049" s="9"/>
      <c r="G30049" s="9"/>
      <c r="H30049" s="9"/>
      <c r="I30049" s="9"/>
      <c r="J30049" s="9"/>
      <c r="O30049" s="2"/>
      <c r="X30049" s="2"/>
      <c r="AG30049" s="2"/>
      <c r="AP30049" s="2"/>
      <c r="AY30049" s="2"/>
      <c r="BH30049" s="2"/>
      <c r="BQ30049" s="2"/>
    </row>
    <row r="30050" spans="6:69" x14ac:dyDescent="0.2">
      <c r="F30050" s="9"/>
      <c r="G30050" s="9"/>
      <c r="H30050" s="9"/>
      <c r="I30050" s="9"/>
      <c r="J30050" s="9"/>
      <c r="O30050" s="2"/>
      <c r="X30050" s="2"/>
      <c r="AG30050" s="2"/>
      <c r="AP30050" s="2"/>
      <c r="AY30050" s="2"/>
      <c r="BH30050" s="2"/>
      <c r="BQ30050" s="2"/>
    </row>
    <row r="30051" spans="6:69" x14ac:dyDescent="0.2">
      <c r="F30051" s="9"/>
      <c r="G30051" s="9"/>
      <c r="H30051" s="9"/>
      <c r="I30051" s="9"/>
      <c r="J30051" s="9"/>
      <c r="O30051" s="2"/>
      <c r="X30051" s="2"/>
      <c r="AG30051" s="2"/>
      <c r="AP30051" s="2"/>
      <c r="AY30051" s="2"/>
      <c r="BH30051" s="2"/>
      <c r="BQ30051" s="2"/>
    </row>
    <row r="30052" spans="6:69" x14ac:dyDescent="0.2">
      <c r="F30052" s="9"/>
      <c r="G30052" s="9"/>
      <c r="H30052" s="9"/>
      <c r="I30052" s="9"/>
      <c r="J30052" s="9"/>
      <c r="O30052" s="2"/>
      <c r="X30052" s="2"/>
      <c r="AG30052" s="2"/>
      <c r="AP30052" s="2"/>
      <c r="AY30052" s="2"/>
      <c r="BH30052" s="2"/>
      <c r="BQ30052" s="2"/>
    </row>
    <row r="30053" spans="6:69" x14ac:dyDescent="0.2">
      <c r="F30053" s="9"/>
      <c r="G30053" s="9"/>
      <c r="H30053" s="9"/>
      <c r="I30053" s="9"/>
      <c r="J30053" s="9"/>
      <c r="O30053" s="2"/>
      <c r="X30053" s="2"/>
      <c r="AG30053" s="2"/>
      <c r="AP30053" s="2"/>
      <c r="AY30053" s="2"/>
      <c r="BH30053" s="2"/>
      <c r="BQ30053" s="2"/>
    </row>
    <row r="30054" spans="6:69" x14ac:dyDescent="0.2">
      <c r="F30054" s="9"/>
      <c r="G30054" s="9"/>
      <c r="H30054" s="9"/>
      <c r="I30054" s="9"/>
      <c r="J30054" s="9"/>
      <c r="O30054" s="2"/>
      <c r="X30054" s="2"/>
      <c r="AG30054" s="2"/>
      <c r="AP30054" s="2"/>
      <c r="AY30054" s="2"/>
      <c r="BH30054" s="2"/>
      <c r="BQ30054" s="2"/>
    </row>
    <row r="30055" spans="6:69" x14ac:dyDescent="0.2">
      <c r="F30055" s="9"/>
      <c r="G30055" s="9"/>
      <c r="H30055" s="9"/>
      <c r="I30055" s="9"/>
      <c r="J30055" s="9"/>
      <c r="O30055" s="2"/>
      <c r="X30055" s="2"/>
      <c r="AG30055" s="2"/>
      <c r="AP30055" s="2"/>
      <c r="AY30055" s="2"/>
      <c r="BH30055" s="2"/>
      <c r="BQ30055" s="2"/>
    </row>
    <row r="30056" spans="6:69" x14ac:dyDescent="0.2">
      <c r="F30056" s="9"/>
      <c r="G30056" s="9"/>
      <c r="H30056" s="9"/>
      <c r="I30056" s="9"/>
      <c r="J30056" s="9"/>
      <c r="O30056" s="2"/>
      <c r="X30056" s="2"/>
      <c r="AG30056" s="2"/>
      <c r="AP30056" s="2"/>
      <c r="AY30056" s="2"/>
      <c r="BH30056" s="2"/>
      <c r="BQ30056" s="2"/>
    </row>
    <row r="30057" spans="6:69" x14ac:dyDescent="0.2">
      <c r="F30057" s="9"/>
      <c r="G30057" s="9"/>
      <c r="H30057" s="9"/>
      <c r="I30057" s="9"/>
      <c r="J30057" s="9"/>
      <c r="O30057" s="2"/>
      <c r="X30057" s="2"/>
      <c r="AG30057" s="2"/>
      <c r="AP30057" s="2"/>
      <c r="AY30057" s="2"/>
      <c r="BH30057" s="2"/>
      <c r="BQ30057" s="2"/>
    </row>
    <row r="30058" spans="6:69" x14ac:dyDescent="0.2">
      <c r="F30058" s="9"/>
      <c r="G30058" s="9"/>
      <c r="H30058" s="9"/>
      <c r="I30058" s="9"/>
      <c r="J30058" s="9"/>
      <c r="O30058" s="2"/>
      <c r="X30058" s="2"/>
      <c r="AG30058" s="2"/>
      <c r="AP30058" s="2"/>
      <c r="AY30058" s="2"/>
      <c r="BH30058" s="2"/>
      <c r="BQ30058" s="2"/>
    </row>
    <row r="30059" spans="6:69" x14ac:dyDescent="0.2">
      <c r="F30059" s="9"/>
      <c r="G30059" s="9"/>
      <c r="H30059" s="9"/>
      <c r="I30059" s="9"/>
      <c r="J30059" s="9"/>
      <c r="O30059" s="2"/>
      <c r="X30059" s="2"/>
      <c r="AG30059" s="2"/>
      <c r="AP30059" s="2"/>
      <c r="AY30059" s="2"/>
      <c r="BH30059" s="2"/>
      <c r="BQ30059" s="2"/>
    </row>
    <row r="30060" spans="6:69" x14ac:dyDescent="0.2">
      <c r="F30060" s="9"/>
      <c r="G30060" s="9"/>
      <c r="H30060" s="9"/>
      <c r="I30060" s="9"/>
      <c r="J30060" s="9"/>
      <c r="O30060" s="2"/>
      <c r="X30060" s="2"/>
      <c r="AG30060" s="2"/>
      <c r="AP30060" s="2"/>
      <c r="AY30060" s="2"/>
      <c r="BH30060" s="2"/>
      <c r="BQ30060" s="2"/>
    </row>
    <row r="30061" spans="6:69" x14ac:dyDescent="0.2">
      <c r="F30061" s="9"/>
      <c r="G30061" s="9"/>
      <c r="H30061" s="9"/>
      <c r="I30061" s="9"/>
      <c r="J30061" s="9"/>
      <c r="O30061" s="2"/>
      <c r="X30061" s="2"/>
      <c r="AG30061" s="2"/>
      <c r="AP30061" s="2"/>
      <c r="AY30061" s="2"/>
      <c r="BH30061" s="2"/>
      <c r="BQ30061" s="2"/>
    </row>
    <row r="30062" spans="6:69" x14ac:dyDescent="0.2">
      <c r="F30062" s="9"/>
      <c r="G30062" s="9"/>
      <c r="H30062" s="9"/>
      <c r="I30062" s="9"/>
      <c r="J30062" s="9"/>
      <c r="O30062" s="2"/>
      <c r="X30062" s="2"/>
      <c r="AG30062" s="2"/>
      <c r="AP30062" s="2"/>
      <c r="AY30062" s="2"/>
      <c r="BH30062" s="2"/>
      <c r="BQ30062" s="2"/>
    </row>
    <row r="30063" spans="6:69" x14ac:dyDescent="0.2">
      <c r="F30063" s="9"/>
      <c r="G30063" s="9"/>
      <c r="H30063" s="9"/>
      <c r="I30063" s="9"/>
      <c r="J30063" s="9"/>
      <c r="O30063" s="2"/>
      <c r="X30063" s="2"/>
      <c r="AG30063" s="2"/>
      <c r="AP30063" s="2"/>
      <c r="AY30063" s="2"/>
      <c r="BH30063" s="2"/>
      <c r="BQ30063" s="2"/>
    </row>
    <row r="30064" spans="6:69" x14ac:dyDescent="0.2">
      <c r="F30064" s="9"/>
      <c r="G30064" s="9"/>
      <c r="H30064" s="9"/>
      <c r="I30064" s="9"/>
      <c r="J30064" s="9"/>
      <c r="O30064" s="2"/>
      <c r="X30064" s="2"/>
      <c r="AG30064" s="2"/>
      <c r="AP30064" s="2"/>
      <c r="AY30064" s="2"/>
      <c r="BH30064" s="2"/>
      <c r="BQ30064" s="2"/>
    </row>
    <row r="30065" spans="6:69" x14ac:dyDescent="0.2">
      <c r="F30065" s="9"/>
      <c r="G30065" s="9"/>
      <c r="H30065" s="9"/>
      <c r="I30065" s="9"/>
      <c r="J30065" s="9"/>
      <c r="O30065" s="2"/>
      <c r="X30065" s="2"/>
      <c r="AG30065" s="2"/>
      <c r="AP30065" s="2"/>
      <c r="AY30065" s="2"/>
      <c r="BH30065" s="2"/>
      <c r="BQ30065" s="2"/>
    </row>
    <row r="30066" spans="6:69" x14ac:dyDescent="0.2">
      <c r="F30066" s="9"/>
      <c r="G30066" s="9"/>
      <c r="H30066" s="9"/>
      <c r="I30066" s="9"/>
      <c r="J30066" s="9"/>
      <c r="O30066" s="2"/>
      <c r="X30066" s="2"/>
      <c r="AG30066" s="2"/>
      <c r="AP30066" s="2"/>
      <c r="AY30066" s="2"/>
      <c r="BH30066" s="2"/>
      <c r="BQ30066" s="2"/>
    </row>
    <row r="30067" spans="6:69" x14ac:dyDescent="0.2">
      <c r="F30067" s="9"/>
      <c r="G30067" s="9"/>
      <c r="H30067" s="9"/>
      <c r="I30067" s="9"/>
      <c r="J30067" s="9"/>
      <c r="O30067" s="2"/>
      <c r="X30067" s="2"/>
      <c r="AG30067" s="2"/>
      <c r="AP30067" s="2"/>
      <c r="AY30067" s="2"/>
      <c r="BH30067" s="2"/>
      <c r="BQ30067" s="2"/>
    </row>
    <row r="30068" spans="6:69" x14ac:dyDescent="0.2">
      <c r="F30068" s="9"/>
      <c r="G30068" s="9"/>
      <c r="H30068" s="9"/>
      <c r="I30068" s="9"/>
      <c r="J30068" s="9"/>
      <c r="O30068" s="2"/>
      <c r="X30068" s="2"/>
      <c r="AG30068" s="2"/>
      <c r="AP30068" s="2"/>
      <c r="AY30068" s="2"/>
      <c r="BH30068" s="2"/>
      <c r="BQ30068" s="2"/>
    </row>
    <row r="30069" spans="6:69" x14ac:dyDescent="0.2">
      <c r="F30069" s="9"/>
      <c r="G30069" s="9"/>
      <c r="H30069" s="9"/>
      <c r="I30069" s="9"/>
      <c r="J30069" s="9"/>
      <c r="O30069" s="2"/>
      <c r="X30069" s="2"/>
      <c r="AG30069" s="2"/>
      <c r="AP30069" s="2"/>
      <c r="AY30069" s="2"/>
      <c r="BH30069" s="2"/>
      <c r="BQ30069" s="2"/>
    </row>
    <row r="30070" spans="6:69" x14ac:dyDescent="0.2">
      <c r="F30070" s="9"/>
      <c r="G30070" s="9"/>
      <c r="H30070" s="9"/>
      <c r="I30070" s="9"/>
      <c r="J30070" s="9"/>
      <c r="O30070" s="2"/>
      <c r="X30070" s="2"/>
      <c r="AG30070" s="2"/>
      <c r="AP30070" s="2"/>
      <c r="AY30070" s="2"/>
      <c r="BH30070" s="2"/>
      <c r="BQ30070" s="2"/>
    </row>
    <row r="30071" spans="6:69" x14ac:dyDescent="0.2">
      <c r="F30071" s="9"/>
      <c r="G30071" s="9"/>
      <c r="H30071" s="9"/>
      <c r="I30071" s="9"/>
      <c r="J30071" s="9"/>
      <c r="O30071" s="2"/>
      <c r="X30071" s="2"/>
      <c r="AG30071" s="2"/>
      <c r="AP30071" s="2"/>
      <c r="AY30071" s="2"/>
      <c r="BH30071" s="2"/>
      <c r="BQ30071" s="2"/>
    </row>
    <row r="30072" spans="6:69" x14ac:dyDescent="0.2">
      <c r="F30072" s="9"/>
      <c r="G30072" s="9"/>
      <c r="H30072" s="9"/>
      <c r="I30072" s="9"/>
      <c r="J30072" s="9"/>
      <c r="O30072" s="2"/>
      <c r="X30072" s="2"/>
      <c r="AG30072" s="2"/>
      <c r="AP30072" s="2"/>
      <c r="AY30072" s="2"/>
      <c r="BH30072" s="2"/>
      <c r="BQ30072" s="2"/>
    </row>
    <row r="30073" spans="6:69" x14ac:dyDescent="0.2">
      <c r="F30073" s="9"/>
      <c r="G30073" s="9"/>
      <c r="H30073" s="9"/>
      <c r="I30073" s="9"/>
      <c r="J30073" s="9"/>
      <c r="O30073" s="2"/>
      <c r="X30073" s="2"/>
      <c r="AG30073" s="2"/>
      <c r="AP30073" s="2"/>
      <c r="AY30073" s="2"/>
      <c r="BH30073" s="2"/>
      <c r="BQ30073" s="2"/>
    </row>
    <row r="30074" spans="6:69" x14ac:dyDescent="0.2">
      <c r="F30074" s="9"/>
      <c r="G30074" s="9"/>
      <c r="H30074" s="9"/>
      <c r="I30074" s="9"/>
      <c r="J30074" s="9"/>
      <c r="O30074" s="2"/>
      <c r="X30074" s="2"/>
      <c r="AG30074" s="2"/>
      <c r="AP30074" s="2"/>
      <c r="AY30074" s="2"/>
      <c r="BH30074" s="2"/>
      <c r="BQ30074" s="2"/>
    </row>
    <row r="30075" spans="6:69" x14ac:dyDescent="0.2">
      <c r="F30075" s="9"/>
      <c r="G30075" s="9"/>
      <c r="H30075" s="9"/>
      <c r="I30075" s="9"/>
      <c r="J30075" s="9"/>
      <c r="O30075" s="2"/>
      <c r="X30075" s="2"/>
      <c r="AG30075" s="2"/>
      <c r="AP30075" s="2"/>
      <c r="AY30075" s="2"/>
      <c r="BH30075" s="2"/>
      <c r="BQ30075" s="2"/>
    </row>
    <row r="30076" spans="6:69" x14ac:dyDescent="0.2">
      <c r="F30076" s="9"/>
      <c r="G30076" s="9"/>
      <c r="H30076" s="9"/>
      <c r="I30076" s="9"/>
      <c r="J30076" s="9"/>
      <c r="O30076" s="2"/>
      <c r="X30076" s="2"/>
      <c r="AG30076" s="2"/>
      <c r="AP30076" s="2"/>
      <c r="AY30076" s="2"/>
      <c r="BH30076" s="2"/>
      <c r="BQ30076" s="2"/>
    </row>
    <row r="30077" spans="6:69" x14ac:dyDescent="0.2">
      <c r="F30077" s="9"/>
      <c r="G30077" s="9"/>
      <c r="H30077" s="9"/>
      <c r="I30077" s="9"/>
      <c r="J30077" s="9"/>
      <c r="O30077" s="2"/>
      <c r="X30077" s="2"/>
      <c r="AG30077" s="2"/>
      <c r="AP30077" s="2"/>
      <c r="AY30077" s="2"/>
      <c r="BH30077" s="2"/>
      <c r="BQ30077" s="2"/>
    </row>
    <row r="30078" spans="6:69" x14ac:dyDescent="0.2">
      <c r="F30078" s="9"/>
      <c r="G30078" s="9"/>
      <c r="H30078" s="9"/>
      <c r="I30078" s="9"/>
      <c r="J30078" s="9"/>
      <c r="O30078" s="2"/>
      <c r="X30078" s="2"/>
      <c r="AG30078" s="2"/>
      <c r="AP30078" s="2"/>
      <c r="AY30078" s="2"/>
      <c r="BH30078" s="2"/>
      <c r="BQ30078" s="2"/>
    </row>
    <row r="30079" spans="6:69" x14ac:dyDescent="0.2">
      <c r="F30079" s="9"/>
      <c r="G30079" s="9"/>
      <c r="H30079" s="9"/>
      <c r="I30079" s="9"/>
      <c r="J30079" s="9"/>
      <c r="O30079" s="2"/>
      <c r="X30079" s="2"/>
      <c r="AG30079" s="2"/>
      <c r="AP30079" s="2"/>
      <c r="AY30079" s="2"/>
      <c r="BH30079" s="2"/>
      <c r="BQ30079" s="2"/>
    </row>
    <row r="30080" spans="6:69" x14ac:dyDescent="0.2">
      <c r="F30080" s="9"/>
      <c r="G30080" s="9"/>
      <c r="H30080" s="9"/>
      <c r="I30080" s="9"/>
      <c r="J30080" s="9"/>
      <c r="O30080" s="2"/>
      <c r="X30080" s="2"/>
      <c r="AG30080" s="2"/>
      <c r="AP30080" s="2"/>
      <c r="AY30080" s="2"/>
      <c r="BH30080" s="2"/>
      <c r="BQ30080" s="2"/>
    </row>
    <row r="30081" spans="6:69" x14ac:dyDescent="0.2">
      <c r="F30081" s="9"/>
      <c r="G30081" s="9"/>
      <c r="H30081" s="9"/>
      <c r="I30081" s="9"/>
      <c r="J30081" s="9"/>
      <c r="O30081" s="2"/>
      <c r="X30081" s="2"/>
      <c r="AG30081" s="2"/>
      <c r="AP30081" s="2"/>
      <c r="AY30081" s="2"/>
      <c r="BH30081" s="2"/>
      <c r="BQ30081" s="2"/>
    </row>
    <row r="30082" spans="6:69" x14ac:dyDescent="0.2">
      <c r="F30082" s="9"/>
      <c r="G30082" s="9"/>
      <c r="H30082" s="9"/>
      <c r="I30082" s="9"/>
      <c r="J30082" s="9"/>
      <c r="O30082" s="2"/>
      <c r="X30082" s="2"/>
      <c r="AG30082" s="2"/>
      <c r="AP30082" s="2"/>
      <c r="AY30082" s="2"/>
      <c r="BH30082" s="2"/>
      <c r="BQ30082" s="2"/>
    </row>
    <row r="30083" spans="6:69" x14ac:dyDescent="0.2">
      <c r="F30083" s="9"/>
      <c r="G30083" s="9"/>
      <c r="H30083" s="9"/>
      <c r="I30083" s="9"/>
      <c r="J30083" s="9"/>
      <c r="O30083" s="2"/>
      <c r="X30083" s="2"/>
      <c r="AG30083" s="2"/>
      <c r="AP30083" s="2"/>
      <c r="AY30083" s="2"/>
      <c r="BH30083" s="2"/>
      <c r="BQ30083" s="2"/>
    </row>
    <row r="30084" spans="6:69" x14ac:dyDescent="0.2">
      <c r="F30084" s="9"/>
      <c r="G30084" s="9"/>
      <c r="H30084" s="9"/>
      <c r="I30084" s="9"/>
      <c r="J30084" s="9"/>
      <c r="O30084" s="2"/>
      <c r="X30084" s="2"/>
      <c r="AG30084" s="2"/>
      <c r="AP30084" s="2"/>
      <c r="AY30084" s="2"/>
      <c r="BH30084" s="2"/>
      <c r="BQ30084" s="2"/>
    </row>
    <row r="30085" spans="6:69" x14ac:dyDescent="0.2">
      <c r="F30085" s="9"/>
      <c r="G30085" s="9"/>
      <c r="H30085" s="9"/>
      <c r="I30085" s="9"/>
      <c r="J30085" s="9"/>
      <c r="O30085" s="2"/>
      <c r="X30085" s="2"/>
      <c r="AG30085" s="2"/>
      <c r="AP30085" s="2"/>
      <c r="AY30085" s="2"/>
      <c r="BH30085" s="2"/>
      <c r="BQ30085" s="2"/>
    </row>
    <row r="30086" spans="6:69" x14ac:dyDescent="0.2">
      <c r="F30086" s="9"/>
      <c r="G30086" s="9"/>
      <c r="H30086" s="9"/>
      <c r="I30086" s="9"/>
      <c r="J30086" s="9"/>
      <c r="O30086" s="2"/>
      <c r="X30086" s="2"/>
      <c r="AG30086" s="2"/>
      <c r="AP30086" s="2"/>
      <c r="AY30086" s="2"/>
      <c r="BH30086" s="2"/>
      <c r="BQ30086" s="2"/>
    </row>
    <row r="30087" spans="6:69" x14ac:dyDescent="0.2">
      <c r="F30087" s="9"/>
      <c r="G30087" s="9"/>
      <c r="H30087" s="9"/>
      <c r="I30087" s="9"/>
      <c r="J30087" s="9"/>
      <c r="O30087" s="2"/>
      <c r="X30087" s="2"/>
      <c r="AG30087" s="2"/>
      <c r="AP30087" s="2"/>
      <c r="AY30087" s="2"/>
      <c r="BH30087" s="2"/>
      <c r="BQ30087" s="2"/>
    </row>
    <row r="30088" spans="6:69" x14ac:dyDescent="0.2">
      <c r="F30088" s="9"/>
      <c r="G30088" s="9"/>
      <c r="H30088" s="9"/>
      <c r="I30088" s="9"/>
      <c r="J30088" s="9"/>
      <c r="O30088" s="2"/>
      <c r="X30088" s="2"/>
      <c r="AG30088" s="2"/>
      <c r="AP30088" s="2"/>
      <c r="AY30088" s="2"/>
      <c r="BH30088" s="2"/>
      <c r="BQ30088" s="2"/>
    </row>
    <row r="30089" spans="6:69" x14ac:dyDescent="0.2">
      <c r="F30089" s="9"/>
      <c r="G30089" s="9"/>
      <c r="H30089" s="9"/>
      <c r="I30089" s="9"/>
      <c r="J30089" s="9"/>
      <c r="O30089" s="2"/>
      <c r="X30089" s="2"/>
      <c r="AG30089" s="2"/>
      <c r="AP30089" s="2"/>
      <c r="AY30089" s="2"/>
      <c r="BH30089" s="2"/>
      <c r="BQ30089" s="2"/>
    </row>
    <row r="30090" spans="6:69" x14ac:dyDescent="0.2">
      <c r="F30090" s="9"/>
      <c r="G30090" s="9"/>
      <c r="H30090" s="9"/>
      <c r="I30090" s="9"/>
      <c r="J30090" s="9"/>
      <c r="O30090" s="2"/>
      <c r="X30090" s="2"/>
      <c r="AG30090" s="2"/>
      <c r="AP30090" s="2"/>
      <c r="AY30090" s="2"/>
      <c r="BH30090" s="2"/>
      <c r="BQ30090" s="2"/>
    </row>
    <row r="30091" spans="6:69" x14ac:dyDescent="0.2">
      <c r="F30091" s="9"/>
      <c r="G30091" s="9"/>
      <c r="H30091" s="9"/>
      <c r="I30091" s="9"/>
      <c r="J30091" s="9"/>
      <c r="O30091" s="2"/>
      <c r="X30091" s="2"/>
      <c r="AG30091" s="2"/>
      <c r="AP30091" s="2"/>
      <c r="AY30091" s="2"/>
      <c r="BH30091" s="2"/>
      <c r="BQ30091" s="2"/>
    </row>
    <row r="30092" spans="6:69" x14ac:dyDescent="0.2">
      <c r="F30092" s="9"/>
      <c r="G30092" s="9"/>
      <c r="H30092" s="9"/>
      <c r="I30092" s="9"/>
      <c r="J30092" s="9"/>
      <c r="O30092" s="2"/>
      <c r="X30092" s="2"/>
      <c r="AG30092" s="2"/>
      <c r="AP30092" s="2"/>
      <c r="AY30092" s="2"/>
      <c r="BH30092" s="2"/>
      <c r="BQ30092" s="2"/>
    </row>
    <row r="30093" spans="6:69" x14ac:dyDescent="0.2">
      <c r="F30093" s="9"/>
      <c r="G30093" s="9"/>
      <c r="H30093" s="9"/>
      <c r="I30093" s="9"/>
      <c r="J30093" s="9"/>
      <c r="O30093" s="2"/>
      <c r="X30093" s="2"/>
      <c r="AG30093" s="2"/>
      <c r="AP30093" s="2"/>
      <c r="AY30093" s="2"/>
      <c r="BH30093" s="2"/>
      <c r="BQ30093" s="2"/>
    </row>
    <row r="30094" spans="6:69" x14ac:dyDescent="0.2">
      <c r="F30094" s="9"/>
      <c r="G30094" s="9"/>
      <c r="H30094" s="9"/>
      <c r="I30094" s="9"/>
      <c r="J30094" s="9"/>
      <c r="O30094" s="2"/>
      <c r="X30094" s="2"/>
      <c r="AG30094" s="2"/>
      <c r="AP30094" s="2"/>
      <c r="AY30094" s="2"/>
      <c r="BH30094" s="2"/>
      <c r="BQ30094" s="2"/>
    </row>
    <row r="30095" spans="6:69" x14ac:dyDescent="0.2">
      <c r="F30095" s="9"/>
      <c r="G30095" s="9"/>
      <c r="H30095" s="9"/>
      <c r="I30095" s="9"/>
      <c r="J30095" s="9"/>
      <c r="O30095" s="2"/>
      <c r="X30095" s="2"/>
      <c r="AG30095" s="2"/>
      <c r="AP30095" s="2"/>
      <c r="AY30095" s="2"/>
      <c r="BH30095" s="2"/>
      <c r="BQ30095" s="2"/>
    </row>
    <row r="30096" spans="6:69" x14ac:dyDescent="0.2">
      <c r="F30096" s="9"/>
      <c r="G30096" s="9"/>
      <c r="H30096" s="9"/>
      <c r="I30096" s="9"/>
      <c r="J30096" s="9"/>
      <c r="O30096" s="2"/>
      <c r="X30096" s="2"/>
      <c r="AG30096" s="2"/>
      <c r="AP30096" s="2"/>
      <c r="AY30096" s="2"/>
      <c r="BH30096" s="2"/>
      <c r="BQ30096" s="2"/>
    </row>
    <row r="30097" spans="6:69" x14ac:dyDescent="0.2">
      <c r="F30097" s="9"/>
      <c r="G30097" s="9"/>
      <c r="H30097" s="9"/>
      <c r="I30097" s="9"/>
      <c r="J30097" s="9"/>
      <c r="O30097" s="2"/>
      <c r="X30097" s="2"/>
      <c r="AG30097" s="2"/>
      <c r="AP30097" s="2"/>
      <c r="AY30097" s="2"/>
      <c r="BH30097" s="2"/>
      <c r="BQ30097" s="2"/>
    </row>
    <row r="30098" spans="6:69" x14ac:dyDescent="0.2">
      <c r="F30098" s="9"/>
      <c r="G30098" s="9"/>
      <c r="H30098" s="9"/>
      <c r="I30098" s="9"/>
      <c r="J30098" s="9"/>
      <c r="O30098" s="2"/>
      <c r="X30098" s="2"/>
      <c r="AG30098" s="2"/>
      <c r="AP30098" s="2"/>
      <c r="AY30098" s="2"/>
      <c r="BH30098" s="2"/>
      <c r="BQ30098" s="2"/>
    </row>
    <row r="30099" spans="6:69" x14ac:dyDescent="0.2">
      <c r="F30099" s="9"/>
      <c r="G30099" s="9"/>
      <c r="H30099" s="9"/>
      <c r="I30099" s="9"/>
      <c r="J30099" s="9"/>
      <c r="O30099" s="2"/>
      <c r="X30099" s="2"/>
      <c r="AG30099" s="2"/>
      <c r="AP30099" s="2"/>
      <c r="AY30099" s="2"/>
      <c r="BH30099" s="2"/>
      <c r="BQ30099" s="2"/>
    </row>
    <row r="30100" spans="6:69" x14ac:dyDescent="0.2">
      <c r="F30100" s="9"/>
      <c r="G30100" s="9"/>
      <c r="H30100" s="9"/>
      <c r="I30100" s="9"/>
      <c r="J30100" s="9"/>
      <c r="O30100" s="2"/>
      <c r="X30100" s="2"/>
      <c r="AG30100" s="2"/>
      <c r="AP30100" s="2"/>
      <c r="AY30100" s="2"/>
      <c r="BH30100" s="2"/>
      <c r="BQ30100" s="2"/>
    </row>
    <row r="30101" spans="6:69" x14ac:dyDescent="0.2">
      <c r="F30101" s="9"/>
      <c r="G30101" s="9"/>
      <c r="H30101" s="9"/>
      <c r="I30101" s="9"/>
      <c r="J30101" s="9"/>
      <c r="O30101" s="2"/>
      <c r="X30101" s="2"/>
      <c r="AG30101" s="2"/>
      <c r="AP30101" s="2"/>
      <c r="AY30101" s="2"/>
      <c r="BH30101" s="2"/>
      <c r="BQ30101" s="2"/>
    </row>
    <row r="30102" spans="6:69" x14ac:dyDescent="0.2">
      <c r="F30102" s="9"/>
      <c r="G30102" s="9"/>
      <c r="H30102" s="9"/>
      <c r="I30102" s="9"/>
      <c r="J30102" s="9"/>
      <c r="O30102" s="2"/>
      <c r="X30102" s="2"/>
      <c r="AG30102" s="2"/>
      <c r="AP30102" s="2"/>
      <c r="AY30102" s="2"/>
      <c r="BH30102" s="2"/>
      <c r="BQ30102" s="2"/>
    </row>
    <row r="30103" spans="6:69" x14ac:dyDescent="0.2">
      <c r="F30103" s="9"/>
      <c r="G30103" s="9"/>
      <c r="H30103" s="9"/>
      <c r="I30103" s="9"/>
      <c r="J30103" s="9"/>
      <c r="O30103" s="2"/>
      <c r="X30103" s="2"/>
      <c r="AG30103" s="2"/>
      <c r="AP30103" s="2"/>
      <c r="AY30103" s="2"/>
      <c r="BH30103" s="2"/>
      <c r="BQ30103" s="2"/>
    </row>
    <row r="30104" spans="6:69" x14ac:dyDescent="0.2">
      <c r="F30104" s="9"/>
      <c r="G30104" s="9"/>
      <c r="H30104" s="9"/>
      <c r="I30104" s="9"/>
      <c r="J30104" s="9"/>
      <c r="O30104" s="2"/>
      <c r="X30104" s="2"/>
      <c r="AG30104" s="2"/>
      <c r="AP30104" s="2"/>
      <c r="AY30104" s="2"/>
      <c r="BH30104" s="2"/>
      <c r="BQ30104" s="2"/>
    </row>
    <row r="30105" spans="6:69" x14ac:dyDescent="0.2">
      <c r="F30105" s="9"/>
      <c r="G30105" s="9"/>
      <c r="H30105" s="9"/>
      <c r="I30105" s="9"/>
      <c r="J30105" s="9"/>
      <c r="O30105" s="2"/>
      <c r="X30105" s="2"/>
      <c r="AG30105" s="2"/>
      <c r="AP30105" s="2"/>
      <c r="AY30105" s="2"/>
      <c r="BH30105" s="2"/>
      <c r="BQ30105" s="2"/>
    </row>
    <row r="30106" spans="6:69" x14ac:dyDescent="0.2">
      <c r="F30106" s="9"/>
      <c r="G30106" s="9"/>
      <c r="H30106" s="9"/>
      <c r="I30106" s="9"/>
      <c r="J30106" s="9"/>
      <c r="O30106" s="2"/>
      <c r="X30106" s="2"/>
      <c r="AG30106" s="2"/>
      <c r="AP30106" s="2"/>
      <c r="AY30106" s="2"/>
      <c r="BH30106" s="2"/>
      <c r="BQ30106" s="2"/>
    </row>
    <row r="30107" spans="6:69" x14ac:dyDescent="0.2">
      <c r="F30107" s="9"/>
      <c r="G30107" s="9"/>
      <c r="H30107" s="9"/>
      <c r="I30107" s="9"/>
      <c r="J30107" s="9"/>
      <c r="O30107" s="2"/>
      <c r="X30107" s="2"/>
      <c r="AG30107" s="2"/>
      <c r="AP30107" s="2"/>
      <c r="AY30107" s="2"/>
      <c r="BH30107" s="2"/>
      <c r="BQ30107" s="2"/>
    </row>
    <row r="30108" spans="6:69" x14ac:dyDescent="0.2">
      <c r="F30108" s="9"/>
      <c r="G30108" s="9"/>
      <c r="H30108" s="9"/>
      <c r="I30108" s="9"/>
      <c r="J30108" s="9"/>
      <c r="O30108" s="2"/>
      <c r="X30108" s="2"/>
      <c r="AG30108" s="2"/>
      <c r="AP30108" s="2"/>
      <c r="AY30108" s="2"/>
      <c r="BH30108" s="2"/>
      <c r="BQ30108" s="2"/>
    </row>
    <row r="30109" spans="6:69" x14ac:dyDescent="0.2">
      <c r="F30109" s="9"/>
      <c r="G30109" s="9"/>
      <c r="H30109" s="9"/>
      <c r="I30109" s="9"/>
      <c r="J30109" s="9"/>
      <c r="O30109" s="2"/>
      <c r="X30109" s="2"/>
      <c r="AG30109" s="2"/>
      <c r="AP30109" s="2"/>
      <c r="AY30109" s="2"/>
      <c r="BH30109" s="2"/>
      <c r="BQ30109" s="2"/>
    </row>
    <row r="30110" spans="6:69" x14ac:dyDescent="0.2">
      <c r="F30110" s="9"/>
      <c r="G30110" s="9"/>
      <c r="H30110" s="9"/>
      <c r="I30110" s="9"/>
      <c r="J30110" s="9"/>
      <c r="O30110" s="2"/>
      <c r="X30110" s="2"/>
      <c r="AG30110" s="2"/>
      <c r="AP30110" s="2"/>
      <c r="AY30110" s="2"/>
      <c r="BH30110" s="2"/>
      <c r="BQ30110" s="2"/>
    </row>
    <row r="30111" spans="6:69" x14ac:dyDescent="0.2">
      <c r="F30111" s="9"/>
      <c r="G30111" s="9"/>
      <c r="H30111" s="9"/>
      <c r="I30111" s="9"/>
      <c r="J30111" s="9"/>
      <c r="O30111" s="2"/>
      <c r="X30111" s="2"/>
      <c r="AG30111" s="2"/>
      <c r="AP30111" s="2"/>
      <c r="AY30111" s="2"/>
      <c r="BH30111" s="2"/>
      <c r="BQ30111" s="2"/>
    </row>
    <row r="30112" spans="6:69" x14ac:dyDescent="0.2">
      <c r="F30112" s="9"/>
      <c r="G30112" s="9"/>
      <c r="H30112" s="9"/>
      <c r="I30112" s="9"/>
      <c r="J30112" s="9"/>
      <c r="O30112" s="2"/>
      <c r="X30112" s="2"/>
      <c r="AG30112" s="2"/>
      <c r="AP30112" s="2"/>
      <c r="AY30112" s="2"/>
      <c r="BH30112" s="2"/>
      <c r="BQ30112" s="2"/>
    </row>
    <row r="30113" spans="6:69" x14ac:dyDescent="0.2">
      <c r="F30113" s="9"/>
      <c r="G30113" s="9"/>
      <c r="H30113" s="9"/>
      <c r="I30113" s="9"/>
      <c r="J30113" s="9"/>
      <c r="O30113" s="2"/>
      <c r="X30113" s="2"/>
      <c r="AG30113" s="2"/>
      <c r="AP30113" s="2"/>
      <c r="AY30113" s="2"/>
      <c r="BH30113" s="2"/>
      <c r="BQ30113" s="2"/>
    </row>
    <row r="30114" spans="6:69" x14ac:dyDescent="0.2">
      <c r="F30114" s="9"/>
      <c r="G30114" s="9"/>
      <c r="H30114" s="9"/>
      <c r="I30114" s="9"/>
      <c r="J30114" s="9"/>
      <c r="O30114" s="2"/>
      <c r="X30114" s="2"/>
      <c r="AG30114" s="2"/>
      <c r="AP30114" s="2"/>
      <c r="AY30114" s="2"/>
      <c r="BH30114" s="2"/>
      <c r="BQ30114" s="2"/>
    </row>
    <row r="30115" spans="6:69" x14ac:dyDescent="0.2">
      <c r="F30115" s="9"/>
      <c r="G30115" s="9"/>
      <c r="H30115" s="9"/>
      <c r="I30115" s="9"/>
      <c r="J30115" s="9"/>
      <c r="O30115" s="2"/>
      <c r="X30115" s="2"/>
      <c r="AG30115" s="2"/>
      <c r="AP30115" s="2"/>
      <c r="AY30115" s="2"/>
      <c r="BH30115" s="2"/>
      <c r="BQ30115" s="2"/>
    </row>
    <row r="30116" spans="6:69" x14ac:dyDescent="0.2">
      <c r="F30116" s="9"/>
      <c r="G30116" s="9"/>
      <c r="H30116" s="9"/>
      <c r="I30116" s="9"/>
      <c r="J30116" s="9"/>
      <c r="O30116" s="2"/>
      <c r="X30116" s="2"/>
      <c r="AG30116" s="2"/>
      <c r="AP30116" s="2"/>
      <c r="AY30116" s="2"/>
      <c r="BH30116" s="2"/>
      <c r="BQ30116" s="2"/>
    </row>
    <row r="30117" spans="6:69" x14ac:dyDescent="0.2">
      <c r="F30117" s="9"/>
      <c r="G30117" s="9"/>
      <c r="H30117" s="9"/>
      <c r="I30117" s="9"/>
      <c r="J30117" s="9"/>
      <c r="O30117" s="2"/>
      <c r="X30117" s="2"/>
      <c r="AG30117" s="2"/>
      <c r="AP30117" s="2"/>
      <c r="AY30117" s="2"/>
      <c r="BH30117" s="2"/>
      <c r="BQ30117" s="2"/>
    </row>
    <row r="30118" spans="6:69" x14ac:dyDescent="0.2">
      <c r="F30118" s="9"/>
      <c r="G30118" s="9"/>
      <c r="H30118" s="9"/>
      <c r="I30118" s="9"/>
      <c r="J30118" s="9"/>
      <c r="O30118" s="2"/>
      <c r="X30118" s="2"/>
      <c r="AG30118" s="2"/>
      <c r="AP30118" s="2"/>
      <c r="AY30118" s="2"/>
      <c r="BH30118" s="2"/>
      <c r="BQ30118" s="2"/>
    </row>
    <row r="30119" spans="6:69" x14ac:dyDescent="0.2">
      <c r="F30119" s="9"/>
      <c r="G30119" s="9"/>
      <c r="H30119" s="9"/>
      <c r="I30119" s="9"/>
      <c r="J30119" s="9"/>
      <c r="O30119" s="2"/>
      <c r="X30119" s="2"/>
      <c r="AG30119" s="2"/>
      <c r="AP30119" s="2"/>
      <c r="AY30119" s="2"/>
      <c r="BH30119" s="2"/>
      <c r="BQ30119" s="2"/>
    </row>
    <row r="30120" spans="6:69" x14ac:dyDescent="0.2">
      <c r="F30120" s="9"/>
      <c r="G30120" s="9"/>
      <c r="H30120" s="9"/>
      <c r="I30120" s="9"/>
      <c r="J30120" s="9"/>
      <c r="O30120" s="2"/>
      <c r="X30120" s="2"/>
      <c r="AG30120" s="2"/>
      <c r="AP30120" s="2"/>
      <c r="AY30120" s="2"/>
      <c r="BH30120" s="2"/>
      <c r="BQ30120" s="2"/>
    </row>
    <row r="30121" spans="6:69" x14ac:dyDescent="0.2">
      <c r="F30121" s="9"/>
      <c r="G30121" s="9"/>
      <c r="H30121" s="9"/>
      <c r="I30121" s="9"/>
      <c r="J30121" s="9"/>
      <c r="O30121" s="2"/>
      <c r="X30121" s="2"/>
      <c r="AG30121" s="2"/>
      <c r="AP30121" s="2"/>
      <c r="AY30121" s="2"/>
      <c r="BH30121" s="2"/>
      <c r="BQ30121" s="2"/>
    </row>
    <row r="30122" spans="6:69" x14ac:dyDescent="0.2">
      <c r="F30122" s="9"/>
      <c r="G30122" s="9"/>
      <c r="H30122" s="9"/>
      <c r="I30122" s="9"/>
      <c r="J30122" s="9"/>
      <c r="O30122" s="2"/>
      <c r="X30122" s="2"/>
      <c r="AG30122" s="2"/>
      <c r="AP30122" s="2"/>
      <c r="AY30122" s="2"/>
      <c r="BH30122" s="2"/>
      <c r="BQ30122" s="2"/>
    </row>
    <row r="30123" spans="6:69" x14ac:dyDescent="0.2">
      <c r="F30123" s="9"/>
      <c r="G30123" s="9"/>
      <c r="H30123" s="9"/>
      <c r="I30123" s="9"/>
      <c r="J30123" s="9"/>
      <c r="O30123" s="2"/>
      <c r="X30123" s="2"/>
      <c r="AG30123" s="2"/>
      <c r="AP30123" s="2"/>
      <c r="AY30123" s="2"/>
      <c r="BH30123" s="2"/>
      <c r="BQ30123" s="2"/>
    </row>
    <row r="30124" spans="6:69" x14ac:dyDescent="0.2">
      <c r="F30124" s="9"/>
      <c r="G30124" s="9"/>
      <c r="H30124" s="9"/>
      <c r="I30124" s="9"/>
      <c r="J30124" s="9"/>
      <c r="O30124" s="2"/>
      <c r="X30124" s="2"/>
      <c r="AG30124" s="2"/>
      <c r="AP30124" s="2"/>
      <c r="AY30124" s="2"/>
      <c r="BH30124" s="2"/>
      <c r="BQ30124" s="2"/>
    </row>
    <row r="30125" spans="6:69" x14ac:dyDescent="0.2">
      <c r="F30125" s="9"/>
      <c r="G30125" s="9"/>
      <c r="H30125" s="9"/>
      <c r="I30125" s="9"/>
      <c r="J30125" s="9"/>
      <c r="O30125" s="2"/>
      <c r="X30125" s="2"/>
      <c r="AG30125" s="2"/>
      <c r="AP30125" s="2"/>
      <c r="AY30125" s="2"/>
      <c r="BH30125" s="2"/>
      <c r="BQ30125" s="2"/>
    </row>
    <row r="30126" spans="6:69" x14ac:dyDescent="0.2">
      <c r="F30126" s="9"/>
      <c r="G30126" s="9"/>
      <c r="H30126" s="9"/>
      <c r="I30126" s="9"/>
      <c r="J30126" s="9"/>
      <c r="O30126" s="2"/>
      <c r="X30126" s="2"/>
      <c r="AG30126" s="2"/>
      <c r="AP30126" s="2"/>
      <c r="AY30126" s="2"/>
      <c r="BH30126" s="2"/>
      <c r="BQ30126" s="2"/>
    </row>
    <row r="30127" spans="6:69" x14ac:dyDescent="0.2">
      <c r="F30127" s="9"/>
      <c r="G30127" s="9"/>
      <c r="H30127" s="9"/>
      <c r="I30127" s="9"/>
      <c r="J30127" s="9"/>
      <c r="O30127" s="2"/>
      <c r="X30127" s="2"/>
      <c r="AG30127" s="2"/>
      <c r="AP30127" s="2"/>
      <c r="AY30127" s="2"/>
      <c r="BH30127" s="2"/>
      <c r="BQ30127" s="2"/>
    </row>
    <row r="30128" spans="6:69" x14ac:dyDescent="0.2">
      <c r="F30128" s="9"/>
      <c r="G30128" s="9"/>
      <c r="H30128" s="9"/>
      <c r="I30128" s="9"/>
      <c r="J30128" s="9"/>
      <c r="O30128" s="2"/>
      <c r="X30128" s="2"/>
      <c r="AG30128" s="2"/>
      <c r="AP30128" s="2"/>
      <c r="AY30128" s="2"/>
      <c r="BH30128" s="2"/>
      <c r="BQ30128" s="2"/>
    </row>
    <row r="30129" spans="6:69" x14ac:dyDescent="0.2">
      <c r="F30129" s="9"/>
      <c r="G30129" s="9"/>
      <c r="H30129" s="9"/>
      <c r="I30129" s="9"/>
      <c r="J30129" s="9"/>
      <c r="O30129" s="2"/>
      <c r="X30129" s="2"/>
      <c r="AG30129" s="2"/>
      <c r="AP30129" s="2"/>
      <c r="AY30129" s="2"/>
      <c r="BH30129" s="2"/>
      <c r="BQ30129" s="2"/>
    </row>
    <row r="30130" spans="6:69" x14ac:dyDescent="0.2">
      <c r="F30130" s="9"/>
      <c r="G30130" s="9"/>
      <c r="H30130" s="9"/>
      <c r="I30130" s="9"/>
      <c r="J30130" s="9"/>
      <c r="O30130" s="2"/>
      <c r="X30130" s="2"/>
      <c r="AG30130" s="2"/>
      <c r="AP30130" s="2"/>
      <c r="AY30130" s="2"/>
      <c r="BH30130" s="2"/>
      <c r="BQ30130" s="2"/>
    </row>
    <row r="30131" spans="6:69" x14ac:dyDescent="0.2">
      <c r="F30131" s="9"/>
      <c r="G30131" s="9"/>
      <c r="H30131" s="9"/>
      <c r="I30131" s="9"/>
      <c r="J30131" s="9"/>
      <c r="O30131" s="2"/>
      <c r="X30131" s="2"/>
      <c r="AG30131" s="2"/>
      <c r="AP30131" s="2"/>
      <c r="AY30131" s="2"/>
      <c r="BH30131" s="2"/>
      <c r="BQ30131" s="2"/>
    </row>
    <row r="30132" spans="6:69" x14ac:dyDescent="0.2">
      <c r="F30132" s="9"/>
      <c r="G30132" s="9"/>
      <c r="H30132" s="9"/>
      <c r="I30132" s="9"/>
      <c r="J30132" s="9"/>
      <c r="O30132" s="2"/>
      <c r="X30132" s="2"/>
      <c r="AG30132" s="2"/>
      <c r="AP30132" s="2"/>
      <c r="AY30132" s="2"/>
      <c r="BH30132" s="2"/>
      <c r="BQ30132" s="2"/>
    </row>
    <row r="30133" spans="6:69" x14ac:dyDescent="0.2">
      <c r="F30133" s="9"/>
      <c r="G30133" s="9"/>
      <c r="H30133" s="9"/>
      <c r="I30133" s="9"/>
      <c r="J30133" s="9"/>
      <c r="O30133" s="2"/>
      <c r="X30133" s="2"/>
      <c r="AG30133" s="2"/>
      <c r="AP30133" s="2"/>
      <c r="AY30133" s="2"/>
      <c r="BH30133" s="2"/>
      <c r="BQ30133" s="2"/>
    </row>
    <row r="30134" spans="6:69" x14ac:dyDescent="0.2">
      <c r="F30134" s="9"/>
      <c r="G30134" s="9"/>
      <c r="H30134" s="9"/>
      <c r="I30134" s="9"/>
      <c r="J30134" s="9"/>
      <c r="O30134" s="2"/>
      <c r="X30134" s="2"/>
      <c r="AG30134" s="2"/>
      <c r="AP30134" s="2"/>
      <c r="AY30134" s="2"/>
      <c r="BH30134" s="2"/>
      <c r="BQ30134" s="2"/>
    </row>
    <row r="30135" spans="6:69" x14ac:dyDescent="0.2">
      <c r="F30135" s="9"/>
      <c r="G30135" s="9"/>
      <c r="H30135" s="9"/>
      <c r="I30135" s="9"/>
      <c r="J30135" s="9"/>
      <c r="O30135" s="2"/>
      <c r="X30135" s="2"/>
      <c r="AG30135" s="2"/>
      <c r="AP30135" s="2"/>
      <c r="AY30135" s="2"/>
      <c r="BH30135" s="2"/>
      <c r="BQ30135" s="2"/>
    </row>
    <row r="30136" spans="6:69" x14ac:dyDescent="0.2">
      <c r="F30136" s="9"/>
      <c r="G30136" s="9"/>
      <c r="H30136" s="9"/>
      <c r="I30136" s="9"/>
      <c r="J30136" s="9"/>
      <c r="O30136" s="2"/>
      <c r="X30136" s="2"/>
      <c r="AG30136" s="2"/>
      <c r="AP30136" s="2"/>
      <c r="AY30136" s="2"/>
      <c r="BH30136" s="2"/>
      <c r="BQ30136" s="2"/>
    </row>
    <row r="30137" spans="6:69" x14ac:dyDescent="0.2">
      <c r="F30137" s="9"/>
      <c r="G30137" s="9"/>
      <c r="H30137" s="9"/>
      <c r="I30137" s="9"/>
      <c r="J30137" s="9"/>
      <c r="O30137" s="2"/>
      <c r="X30137" s="2"/>
      <c r="AG30137" s="2"/>
      <c r="AP30137" s="2"/>
      <c r="AY30137" s="2"/>
      <c r="BH30137" s="2"/>
      <c r="BQ30137" s="2"/>
    </row>
    <row r="30138" spans="6:69" x14ac:dyDescent="0.2">
      <c r="F30138" s="9"/>
      <c r="G30138" s="9"/>
      <c r="H30138" s="9"/>
      <c r="I30138" s="9"/>
      <c r="J30138" s="9"/>
      <c r="O30138" s="2"/>
      <c r="X30138" s="2"/>
      <c r="AG30138" s="2"/>
      <c r="AP30138" s="2"/>
      <c r="AY30138" s="2"/>
      <c r="BH30138" s="2"/>
      <c r="BQ30138" s="2"/>
    </row>
    <row r="30139" spans="6:69" x14ac:dyDescent="0.2">
      <c r="F30139" s="9"/>
      <c r="G30139" s="9"/>
      <c r="H30139" s="9"/>
      <c r="I30139" s="9"/>
      <c r="J30139" s="9"/>
      <c r="O30139" s="2"/>
      <c r="X30139" s="2"/>
      <c r="AG30139" s="2"/>
      <c r="AP30139" s="2"/>
      <c r="AY30139" s="2"/>
      <c r="BH30139" s="2"/>
      <c r="BQ30139" s="2"/>
    </row>
    <row r="30140" spans="6:69" x14ac:dyDescent="0.2">
      <c r="F30140" s="9"/>
      <c r="G30140" s="9"/>
      <c r="H30140" s="9"/>
      <c r="I30140" s="9"/>
      <c r="J30140" s="9"/>
      <c r="O30140" s="2"/>
      <c r="X30140" s="2"/>
      <c r="AG30140" s="2"/>
      <c r="AP30140" s="2"/>
      <c r="AY30140" s="2"/>
      <c r="BH30140" s="2"/>
      <c r="BQ30140" s="2"/>
    </row>
    <row r="30141" spans="6:69" x14ac:dyDescent="0.2">
      <c r="F30141" s="9"/>
      <c r="G30141" s="9"/>
      <c r="H30141" s="9"/>
      <c r="I30141" s="9"/>
      <c r="J30141" s="9"/>
      <c r="O30141" s="2"/>
      <c r="X30141" s="2"/>
      <c r="AG30141" s="2"/>
      <c r="AP30141" s="2"/>
      <c r="AY30141" s="2"/>
      <c r="BH30141" s="2"/>
      <c r="BQ30141" s="2"/>
    </row>
    <row r="30142" spans="6:69" x14ac:dyDescent="0.2">
      <c r="F30142" s="9"/>
      <c r="G30142" s="9"/>
      <c r="H30142" s="9"/>
      <c r="I30142" s="9"/>
      <c r="J30142" s="9"/>
      <c r="O30142" s="2"/>
      <c r="X30142" s="2"/>
      <c r="AG30142" s="2"/>
      <c r="AP30142" s="2"/>
      <c r="AY30142" s="2"/>
      <c r="BH30142" s="2"/>
      <c r="BQ30142" s="2"/>
    </row>
    <row r="30143" spans="6:69" x14ac:dyDescent="0.2">
      <c r="F30143" s="9"/>
      <c r="G30143" s="9"/>
      <c r="H30143" s="9"/>
      <c r="I30143" s="9"/>
      <c r="J30143" s="9"/>
      <c r="O30143" s="2"/>
      <c r="X30143" s="2"/>
      <c r="AG30143" s="2"/>
      <c r="AP30143" s="2"/>
      <c r="AY30143" s="2"/>
      <c r="BH30143" s="2"/>
      <c r="BQ30143" s="2"/>
    </row>
    <row r="30144" spans="6:69" x14ac:dyDescent="0.2">
      <c r="F30144" s="9"/>
      <c r="G30144" s="9"/>
      <c r="H30144" s="9"/>
      <c r="I30144" s="9"/>
      <c r="J30144" s="9"/>
      <c r="O30144" s="2"/>
      <c r="X30144" s="2"/>
      <c r="AG30144" s="2"/>
      <c r="AP30144" s="2"/>
      <c r="AY30144" s="2"/>
      <c r="BH30144" s="2"/>
      <c r="BQ30144" s="2"/>
    </row>
    <row r="30145" spans="6:69" x14ac:dyDescent="0.2">
      <c r="F30145" s="9"/>
      <c r="G30145" s="9"/>
      <c r="H30145" s="9"/>
      <c r="I30145" s="9"/>
      <c r="J30145" s="9"/>
      <c r="O30145" s="2"/>
      <c r="X30145" s="2"/>
      <c r="AG30145" s="2"/>
      <c r="AP30145" s="2"/>
      <c r="AY30145" s="2"/>
      <c r="BH30145" s="2"/>
      <c r="BQ30145" s="2"/>
    </row>
    <row r="30146" spans="6:69" x14ac:dyDescent="0.2">
      <c r="F30146" s="9"/>
      <c r="G30146" s="9"/>
      <c r="H30146" s="9"/>
      <c r="I30146" s="9"/>
      <c r="J30146" s="9"/>
      <c r="O30146" s="2"/>
      <c r="X30146" s="2"/>
      <c r="AG30146" s="2"/>
      <c r="AP30146" s="2"/>
      <c r="AY30146" s="2"/>
      <c r="BH30146" s="2"/>
      <c r="BQ30146" s="2"/>
    </row>
    <row r="30147" spans="6:69" x14ac:dyDescent="0.2">
      <c r="F30147" s="9"/>
      <c r="G30147" s="9"/>
      <c r="H30147" s="9"/>
      <c r="I30147" s="9"/>
      <c r="J30147" s="9"/>
      <c r="O30147" s="2"/>
      <c r="X30147" s="2"/>
      <c r="AG30147" s="2"/>
      <c r="AP30147" s="2"/>
      <c r="AY30147" s="2"/>
      <c r="BH30147" s="2"/>
      <c r="BQ30147" s="2"/>
    </row>
    <row r="30148" spans="6:69" x14ac:dyDescent="0.2">
      <c r="F30148" s="9"/>
      <c r="G30148" s="9"/>
      <c r="H30148" s="9"/>
      <c r="I30148" s="9"/>
      <c r="J30148" s="9"/>
      <c r="O30148" s="2"/>
      <c r="X30148" s="2"/>
      <c r="AG30148" s="2"/>
      <c r="AP30148" s="2"/>
      <c r="AY30148" s="2"/>
      <c r="BH30148" s="2"/>
      <c r="BQ30148" s="2"/>
    </row>
    <row r="30149" spans="6:69" x14ac:dyDescent="0.2">
      <c r="F30149" s="9"/>
      <c r="G30149" s="9"/>
      <c r="H30149" s="9"/>
      <c r="I30149" s="9"/>
      <c r="J30149" s="9"/>
      <c r="O30149" s="2"/>
      <c r="X30149" s="2"/>
      <c r="AG30149" s="2"/>
      <c r="AP30149" s="2"/>
      <c r="AY30149" s="2"/>
      <c r="BH30149" s="2"/>
      <c r="BQ30149" s="2"/>
    </row>
    <row r="30150" spans="6:69" x14ac:dyDescent="0.2">
      <c r="F30150" s="9"/>
      <c r="G30150" s="9"/>
      <c r="H30150" s="9"/>
      <c r="I30150" s="9"/>
      <c r="J30150" s="9"/>
      <c r="O30150" s="2"/>
      <c r="X30150" s="2"/>
      <c r="AG30150" s="2"/>
      <c r="AP30150" s="2"/>
      <c r="AY30150" s="2"/>
      <c r="BH30150" s="2"/>
      <c r="BQ30150" s="2"/>
    </row>
    <row r="30151" spans="6:69" x14ac:dyDescent="0.2">
      <c r="F30151" s="9"/>
      <c r="G30151" s="9"/>
      <c r="H30151" s="9"/>
      <c r="I30151" s="9"/>
      <c r="J30151" s="9"/>
      <c r="O30151" s="2"/>
      <c r="X30151" s="2"/>
      <c r="AG30151" s="2"/>
      <c r="AP30151" s="2"/>
      <c r="AY30151" s="2"/>
      <c r="BH30151" s="2"/>
      <c r="BQ30151" s="2"/>
    </row>
    <row r="30152" spans="6:69" x14ac:dyDescent="0.2">
      <c r="F30152" s="9"/>
      <c r="G30152" s="9"/>
      <c r="H30152" s="9"/>
      <c r="I30152" s="9"/>
      <c r="J30152" s="9"/>
      <c r="O30152" s="2"/>
      <c r="X30152" s="2"/>
      <c r="AG30152" s="2"/>
      <c r="AP30152" s="2"/>
      <c r="AY30152" s="2"/>
      <c r="BH30152" s="2"/>
      <c r="BQ30152" s="2"/>
    </row>
    <row r="30153" spans="6:69" x14ac:dyDescent="0.2">
      <c r="F30153" s="9"/>
      <c r="G30153" s="9"/>
      <c r="H30153" s="9"/>
      <c r="I30153" s="9"/>
      <c r="J30153" s="9"/>
      <c r="O30153" s="2"/>
      <c r="X30153" s="2"/>
      <c r="AG30153" s="2"/>
      <c r="AP30153" s="2"/>
      <c r="AY30153" s="2"/>
      <c r="BH30153" s="2"/>
      <c r="BQ30153" s="2"/>
    </row>
    <row r="30154" spans="6:69" x14ac:dyDescent="0.2">
      <c r="F30154" s="9"/>
      <c r="G30154" s="9"/>
      <c r="H30154" s="9"/>
      <c r="I30154" s="9"/>
      <c r="J30154" s="9"/>
      <c r="O30154" s="2"/>
      <c r="X30154" s="2"/>
      <c r="AG30154" s="2"/>
      <c r="AP30154" s="2"/>
      <c r="AY30154" s="2"/>
      <c r="BH30154" s="2"/>
      <c r="BQ30154" s="2"/>
    </row>
    <row r="30155" spans="6:69" x14ac:dyDescent="0.2">
      <c r="F30155" s="9"/>
      <c r="G30155" s="9"/>
      <c r="H30155" s="9"/>
      <c r="I30155" s="9"/>
      <c r="J30155" s="9"/>
      <c r="O30155" s="2"/>
      <c r="X30155" s="2"/>
      <c r="AG30155" s="2"/>
      <c r="AP30155" s="2"/>
      <c r="AY30155" s="2"/>
      <c r="BH30155" s="2"/>
      <c r="BQ30155" s="2"/>
    </row>
    <row r="30156" spans="6:69" x14ac:dyDescent="0.2">
      <c r="F30156" s="9"/>
      <c r="G30156" s="9"/>
      <c r="H30156" s="9"/>
      <c r="I30156" s="9"/>
      <c r="J30156" s="9"/>
      <c r="O30156" s="2"/>
      <c r="X30156" s="2"/>
      <c r="AG30156" s="2"/>
      <c r="AP30156" s="2"/>
      <c r="AY30156" s="2"/>
      <c r="BH30156" s="2"/>
      <c r="BQ30156" s="2"/>
    </row>
    <row r="30157" spans="6:69" x14ac:dyDescent="0.2">
      <c r="F30157" s="9"/>
      <c r="G30157" s="9"/>
      <c r="H30157" s="9"/>
      <c r="I30157" s="9"/>
      <c r="J30157" s="9"/>
      <c r="O30157" s="2"/>
      <c r="X30157" s="2"/>
      <c r="AG30157" s="2"/>
      <c r="AP30157" s="2"/>
      <c r="AY30157" s="2"/>
      <c r="BH30157" s="2"/>
      <c r="BQ30157" s="2"/>
    </row>
    <row r="30158" spans="6:69" x14ac:dyDescent="0.2">
      <c r="F30158" s="9"/>
      <c r="G30158" s="9"/>
      <c r="H30158" s="9"/>
      <c r="I30158" s="9"/>
      <c r="J30158" s="9"/>
      <c r="O30158" s="2"/>
      <c r="X30158" s="2"/>
      <c r="AG30158" s="2"/>
      <c r="AP30158" s="2"/>
      <c r="AY30158" s="2"/>
      <c r="BH30158" s="2"/>
      <c r="BQ30158" s="2"/>
    </row>
    <row r="30159" spans="6:69" x14ac:dyDescent="0.2">
      <c r="F30159" s="9"/>
      <c r="G30159" s="9"/>
      <c r="H30159" s="9"/>
      <c r="I30159" s="9"/>
      <c r="J30159" s="9"/>
      <c r="O30159" s="2"/>
      <c r="X30159" s="2"/>
      <c r="AG30159" s="2"/>
      <c r="AP30159" s="2"/>
      <c r="AY30159" s="2"/>
      <c r="BH30159" s="2"/>
      <c r="BQ30159" s="2"/>
    </row>
    <row r="30160" spans="6:69" x14ac:dyDescent="0.2">
      <c r="F30160" s="9"/>
      <c r="G30160" s="9"/>
      <c r="H30160" s="9"/>
      <c r="I30160" s="9"/>
      <c r="J30160" s="9"/>
      <c r="O30160" s="2"/>
      <c r="X30160" s="2"/>
      <c r="AG30160" s="2"/>
      <c r="AP30160" s="2"/>
      <c r="AY30160" s="2"/>
      <c r="BH30160" s="2"/>
      <c r="BQ30160" s="2"/>
    </row>
    <row r="30161" spans="6:69" x14ac:dyDescent="0.2">
      <c r="F30161" s="9"/>
      <c r="G30161" s="9"/>
      <c r="H30161" s="9"/>
      <c r="I30161" s="9"/>
      <c r="J30161" s="9"/>
      <c r="O30161" s="2"/>
      <c r="X30161" s="2"/>
      <c r="AG30161" s="2"/>
      <c r="AP30161" s="2"/>
      <c r="AY30161" s="2"/>
      <c r="BH30161" s="2"/>
      <c r="BQ30161" s="2"/>
    </row>
    <row r="30162" spans="6:69" x14ac:dyDescent="0.2">
      <c r="F30162" s="9"/>
      <c r="G30162" s="9"/>
      <c r="H30162" s="9"/>
      <c r="I30162" s="9"/>
      <c r="J30162" s="9"/>
      <c r="O30162" s="2"/>
      <c r="X30162" s="2"/>
      <c r="AG30162" s="2"/>
      <c r="AP30162" s="2"/>
      <c r="AY30162" s="2"/>
      <c r="BH30162" s="2"/>
      <c r="BQ30162" s="2"/>
    </row>
    <row r="30163" spans="6:69" x14ac:dyDescent="0.2">
      <c r="F30163" s="9"/>
      <c r="G30163" s="9"/>
      <c r="H30163" s="9"/>
      <c r="I30163" s="9"/>
      <c r="J30163" s="9"/>
      <c r="O30163" s="2"/>
      <c r="X30163" s="2"/>
      <c r="AG30163" s="2"/>
      <c r="AP30163" s="2"/>
      <c r="AY30163" s="2"/>
      <c r="BH30163" s="2"/>
      <c r="BQ30163" s="2"/>
    </row>
    <row r="30164" spans="6:69" x14ac:dyDescent="0.2">
      <c r="F30164" s="9"/>
      <c r="G30164" s="9"/>
      <c r="H30164" s="9"/>
      <c r="I30164" s="9"/>
      <c r="J30164" s="9"/>
      <c r="O30164" s="2"/>
      <c r="X30164" s="2"/>
      <c r="AG30164" s="2"/>
      <c r="AP30164" s="2"/>
      <c r="AY30164" s="2"/>
      <c r="BH30164" s="2"/>
      <c r="BQ30164" s="2"/>
    </row>
    <row r="30165" spans="6:69" x14ac:dyDescent="0.2">
      <c r="F30165" s="9"/>
      <c r="G30165" s="9"/>
      <c r="H30165" s="9"/>
      <c r="I30165" s="9"/>
      <c r="J30165" s="9"/>
      <c r="O30165" s="2"/>
      <c r="X30165" s="2"/>
      <c r="AG30165" s="2"/>
      <c r="AP30165" s="2"/>
      <c r="AY30165" s="2"/>
      <c r="BH30165" s="2"/>
      <c r="BQ30165" s="2"/>
    </row>
    <row r="30166" spans="6:69" x14ac:dyDescent="0.2">
      <c r="F30166" s="9"/>
      <c r="G30166" s="9"/>
      <c r="H30166" s="9"/>
      <c r="I30166" s="9"/>
      <c r="J30166" s="9"/>
      <c r="O30166" s="2"/>
      <c r="X30166" s="2"/>
      <c r="AG30166" s="2"/>
      <c r="AP30166" s="2"/>
      <c r="AY30166" s="2"/>
      <c r="BH30166" s="2"/>
      <c r="BQ30166" s="2"/>
    </row>
    <row r="30167" spans="6:69" x14ac:dyDescent="0.2">
      <c r="F30167" s="9"/>
      <c r="G30167" s="9"/>
      <c r="H30167" s="9"/>
      <c r="I30167" s="9"/>
      <c r="J30167" s="9"/>
      <c r="O30167" s="2"/>
      <c r="X30167" s="2"/>
      <c r="AG30167" s="2"/>
      <c r="AP30167" s="2"/>
      <c r="AY30167" s="2"/>
      <c r="BH30167" s="2"/>
      <c r="BQ30167" s="2"/>
    </row>
    <row r="30168" spans="6:69" x14ac:dyDescent="0.2">
      <c r="F30168" s="9"/>
      <c r="G30168" s="9"/>
      <c r="H30168" s="9"/>
      <c r="I30168" s="9"/>
      <c r="J30168" s="9"/>
      <c r="O30168" s="2"/>
      <c r="X30168" s="2"/>
      <c r="AG30168" s="2"/>
      <c r="AP30168" s="2"/>
      <c r="AY30168" s="2"/>
      <c r="BH30168" s="2"/>
      <c r="BQ30168" s="2"/>
    </row>
    <row r="30169" spans="6:69" x14ac:dyDescent="0.2">
      <c r="F30169" s="9"/>
      <c r="G30169" s="9"/>
      <c r="H30169" s="9"/>
      <c r="I30169" s="9"/>
      <c r="J30169" s="9"/>
      <c r="O30169" s="2"/>
      <c r="X30169" s="2"/>
      <c r="AG30169" s="2"/>
      <c r="AP30169" s="2"/>
      <c r="AY30169" s="2"/>
      <c r="BH30169" s="2"/>
      <c r="BQ30169" s="2"/>
    </row>
    <row r="30170" spans="6:69" x14ac:dyDescent="0.2">
      <c r="F30170" s="9"/>
      <c r="G30170" s="9"/>
      <c r="H30170" s="9"/>
      <c r="I30170" s="9"/>
      <c r="J30170" s="9"/>
      <c r="O30170" s="2"/>
      <c r="X30170" s="2"/>
      <c r="AG30170" s="2"/>
      <c r="AP30170" s="2"/>
      <c r="AY30170" s="2"/>
      <c r="BH30170" s="2"/>
      <c r="BQ30170" s="2"/>
    </row>
    <row r="30171" spans="6:69" x14ac:dyDescent="0.2">
      <c r="F30171" s="9"/>
      <c r="G30171" s="9"/>
      <c r="H30171" s="9"/>
      <c r="I30171" s="9"/>
      <c r="J30171" s="9"/>
      <c r="O30171" s="2"/>
      <c r="X30171" s="2"/>
      <c r="AG30171" s="2"/>
      <c r="AP30171" s="2"/>
      <c r="AY30171" s="2"/>
      <c r="BH30171" s="2"/>
      <c r="BQ30171" s="2"/>
    </row>
    <row r="30172" spans="6:69" x14ac:dyDescent="0.2">
      <c r="F30172" s="9"/>
      <c r="G30172" s="9"/>
      <c r="H30172" s="9"/>
      <c r="I30172" s="9"/>
      <c r="J30172" s="9"/>
      <c r="O30172" s="2"/>
      <c r="X30172" s="2"/>
      <c r="AG30172" s="2"/>
      <c r="AP30172" s="2"/>
      <c r="AY30172" s="2"/>
      <c r="BH30172" s="2"/>
      <c r="BQ30172" s="2"/>
    </row>
    <row r="30173" spans="6:69" x14ac:dyDescent="0.2">
      <c r="F30173" s="9"/>
      <c r="G30173" s="9"/>
      <c r="H30173" s="9"/>
      <c r="I30173" s="9"/>
      <c r="J30173" s="9"/>
      <c r="O30173" s="2"/>
      <c r="X30173" s="2"/>
      <c r="AG30173" s="2"/>
      <c r="AP30173" s="2"/>
      <c r="AY30173" s="2"/>
      <c r="BH30173" s="2"/>
      <c r="BQ30173" s="2"/>
    </row>
    <row r="30174" spans="6:69" x14ac:dyDescent="0.2">
      <c r="F30174" s="9"/>
      <c r="G30174" s="9"/>
      <c r="H30174" s="9"/>
      <c r="I30174" s="9"/>
      <c r="J30174" s="9"/>
      <c r="O30174" s="2"/>
      <c r="X30174" s="2"/>
      <c r="AG30174" s="2"/>
      <c r="AP30174" s="2"/>
      <c r="AY30174" s="2"/>
      <c r="BH30174" s="2"/>
      <c r="BQ30174" s="2"/>
    </row>
    <row r="30175" spans="6:69" x14ac:dyDescent="0.2">
      <c r="F30175" s="9"/>
      <c r="G30175" s="9"/>
      <c r="H30175" s="9"/>
      <c r="I30175" s="9"/>
      <c r="J30175" s="9"/>
      <c r="O30175" s="2"/>
      <c r="X30175" s="2"/>
      <c r="AG30175" s="2"/>
      <c r="AP30175" s="2"/>
      <c r="AY30175" s="2"/>
      <c r="BH30175" s="2"/>
      <c r="BQ30175" s="2"/>
    </row>
    <row r="30176" spans="6:69" x14ac:dyDescent="0.2">
      <c r="F30176" s="9"/>
      <c r="G30176" s="9"/>
      <c r="H30176" s="9"/>
      <c r="I30176" s="9"/>
      <c r="J30176" s="9"/>
      <c r="O30176" s="2"/>
      <c r="X30176" s="2"/>
      <c r="AG30176" s="2"/>
      <c r="AP30176" s="2"/>
      <c r="AY30176" s="2"/>
      <c r="BH30176" s="2"/>
      <c r="BQ30176" s="2"/>
    </row>
    <row r="30177" spans="6:69" x14ac:dyDescent="0.2">
      <c r="F30177" s="9"/>
      <c r="G30177" s="9"/>
      <c r="H30177" s="9"/>
      <c r="I30177" s="9"/>
      <c r="J30177" s="9"/>
      <c r="O30177" s="2"/>
      <c r="X30177" s="2"/>
      <c r="AG30177" s="2"/>
      <c r="AP30177" s="2"/>
      <c r="AY30177" s="2"/>
      <c r="BH30177" s="2"/>
      <c r="BQ30177" s="2"/>
    </row>
    <row r="30178" spans="6:69" x14ac:dyDescent="0.2">
      <c r="F30178" s="9"/>
      <c r="G30178" s="9"/>
      <c r="H30178" s="9"/>
      <c r="I30178" s="9"/>
      <c r="J30178" s="9"/>
      <c r="O30178" s="2"/>
      <c r="X30178" s="2"/>
      <c r="AG30178" s="2"/>
      <c r="AP30178" s="2"/>
      <c r="AY30178" s="2"/>
      <c r="BH30178" s="2"/>
      <c r="BQ30178" s="2"/>
    </row>
    <row r="30179" spans="6:69" x14ac:dyDescent="0.2">
      <c r="F30179" s="9"/>
      <c r="G30179" s="9"/>
      <c r="H30179" s="9"/>
      <c r="I30179" s="9"/>
      <c r="J30179" s="9"/>
      <c r="O30179" s="2"/>
      <c r="X30179" s="2"/>
      <c r="AG30179" s="2"/>
      <c r="AP30179" s="2"/>
      <c r="AY30179" s="2"/>
      <c r="BH30179" s="2"/>
      <c r="BQ30179" s="2"/>
    </row>
    <row r="30180" spans="6:69" x14ac:dyDescent="0.2">
      <c r="F30180" s="9"/>
      <c r="G30180" s="9"/>
      <c r="H30180" s="9"/>
      <c r="I30180" s="9"/>
      <c r="J30180" s="9"/>
      <c r="O30180" s="2"/>
      <c r="X30180" s="2"/>
      <c r="AG30180" s="2"/>
      <c r="AP30180" s="2"/>
      <c r="AY30180" s="2"/>
      <c r="BH30180" s="2"/>
      <c r="BQ30180" s="2"/>
    </row>
    <row r="30181" spans="6:69" x14ac:dyDescent="0.2">
      <c r="F30181" s="9"/>
      <c r="G30181" s="9"/>
      <c r="H30181" s="9"/>
      <c r="I30181" s="9"/>
      <c r="J30181" s="9"/>
      <c r="O30181" s="2"/>
      <c r="X30181" s="2"/>
      <c r="AG30181" s="2"/>
      <c r="AP30181" s="2"/>
      <c r="AY30181" s="2"/>
      <c r="BH30181" s="2"/>
      <c r="BQ30181" s="2"/>
    </row>
    <row r="30182" spans="6:69" x14ac:dyDescent="0.2">
      <c r="F30182" s="9"/>
      <c r="G30182" s="9"/>
      <c r="H30182" s="9"/>
      <c r="I30182" s="9"/>
      <c r="J30182" s="9"/>
      <c r="O30182" s="2"/>
      <c r="X30182" s="2"/>
      <c r="AG30182" s="2"/>
      <c r="AP30182" s="2"/>
      <c r="AY30182" s="2"/>
      <c r="BH30182" s="2"/>
      <c r="BQ30182" s="2"/>
    </row>
    <row r="30183" spans="6:69" x14ac:dyDescent="0.2">
      <c r="F30183" s="9"/>
      <c r="G30183" s="9"/>
      <c r="H30183" s="9"/>
      <c r="I30183" s="9"/>
      <c r="J30183" s="9"/>
      <c r="O30183" s="2"/>
      <c r="X30183" s="2"/>
      <c r="AG30183" s="2"/>
      <c r="AP30183" s="2"/>
      <c r="AY30183" s="2"/>
      <c r="BH30183" s="2"/>
      <c r="BQ30183" s="2"/>
    </row>
    <row r="30184" spans="6:69" x14ac:dyDescent="0.2">
      <c r="F30184" s="9"/>
      <c r="G30184" s="9"/>
      <c r="H30184" s="9"/>
      <c r="I30184" s="9"/>
      <c r="J30184" s="9"/>
      <c r="O30184" s="2"/>
      <c r="X30184" s="2"/>
      <c r="AG30184" s="2"/>
      <c r="AP30184" s="2"/>
      <c r="AY30184" s="2"/>
      <c r="BH30184" s="2"/>
      <c r="BQ30184" s="2"/>
    </row>
    <row r="30185" spans="6:69" x14ac:dyDescent="0.2">
      <c r="F30185" s="9"/>
      <c r="G30185" s="9"/>
      <c r="H30185" s="9"/>
      <c r="I30185" s="9"/>
      <c r="J30185" s="9"/>
      <c r="O30185" s="2"/>
      <c r="X30185" s="2"/>
      <c r="AG30185" s="2"/>
      <c r="AP30185" s="2"/>
      <c r="AY30185" s="2"/>
      <c r="BH30185" s="2"/>
      <c r="BQ30185" s="2"/>
    </row>
    <row r="30186" spans="6:69" x14ac:dyDescent="0.2">
      <c r="F30186" s="9"/>
      <c r="G30186" s="9"/>
      <c r="H30186" s="9"/>
      <c r="I30186" s="9"/>
      <c r="J30186" s="9"/>
      <c r="O30186" s="2"/>
      <c r="X30186" s="2"/>
      <c r="AG30186" s="2"/>
      <c r="AP30186" s="2"/>
      <c r="AY30186" s="2"/>
      <c r="BH30186" s="2"/>
      <c r="BQ30186" s="2"/>
    </row>
    <row r="30187" spans="6:69" x14ac:dyDescent="0.2">
      <c r="F30187" s="9"/>
      <c r="G30187" s="9"/>
      <c r="H30187" s="9"/>
      <c r="I30187" s="9"/>
      <c r="J30187" s="9"/>
      <c r="O30187" s="2"/>
      <c r="X30187" s="2"/>
      <c r="AG30187" s="2"/>
      <c r="AP30187" s="2"/>
      <c r="AY30187" s="2"/>
      <c r="BH30187" s="2"/>
      <c r="BQ30187" s="2"/>
    </row>
    <row r="30188" spans="6:69" x14ac:dyDescent="0.2">
      <c r="F30188" s="9"/>
      <c r="G30188" s="9"/>
      <c r="H30188" s="9"/>
      <c r="I30188" s="9"/>
      <c r="J30188" s="9"/>
      <c r="O30188" s="2"/>
      <c r="X30188" s="2"/>
      <c r="AG30188" s="2"/>
      <c r="AP30188" s="2"/>
      <c r="AY30188" s="2"/>
      <c r="BH30188" s="2"/>
      <c r="BQ30188" s="2"/>
    </row>
    <row r="30189" spans="6:69" x14ac:dyDescent="0.2">
      <c r="F30189" s="9"/>
      <c r="G30189" s="9"/>
      <c r="H30189" s="9"/>
      <c r="I30189" s="9"/>
      <c r="J30189" s="9"/>
      <c r="O30189" s="2"/>
      <c r="X30189" s="2"/>
      <c r="AG30189" s="2"/>
      <c r="AP30189" s="2"/>
      <c r="AY30189" s="2"/>
      <c r="BH30189" s="2"/>
      <c r="BQ30189" s="2"/>
    </row>
    <row r="30190" spans="6:69" x14ac:dyDescent="0.2">
      <c r="F30190" s="9"/>
      <c r="G30190" s="9"/>
      <c r="H30190" s="9"/>
      <c r="I30190" s="9"/>
      <c r="J30190" s="9"/>
      <c r="O30190" s="2"/>
      <c r="X30190" s="2"/>
      <c r="AG30190" s="2"/>
      <c r="AP30190" s="2"/>
      <c r="AY30190" s="2"/>
      <c r="BH30190" s="2"/>
      <c r="BQ30190" s="2"/>
    </row>
    <row r="30191" spans="6:69" x14ac:dyDescent="0.2">
      <c r="F30191" s="9"/>
      <c r="G30191" s="9"/>
      <c r="H30191" s="9"/>
      <c r="I30191" s="9"/>
      <c r="J30191" s="9"/>
      <c r="O30191" s="2"/>
      <c r="X30191" s="2"/>
      <c r="AG30191" s="2"/>
      <c r="AP30191" s="2"/>
      <c r="AY30191" s="2"/>
      <c r="BH30191" s="2"/>
      <c r="BQ30191" s="2"/>
    </row>
    <row r="30192" spans="6:69" x14ac:dyDescent="0.2">
      <c r="F30192" s="9"/>
      <c r="G30192" s="9"/>
      <c r="H30192" s="9"/>
      <c r="I30192" s="9"/>
      <c r="J30192" s="9"/>
      <c r="O30192" s="2"/>
      <c r="X30192" s="2"/>
      <c r="AG30192" s="2"/>
      <c r="AP30192" s="2"/>
      <c r="AY30192" s="2"/>
      <c r="BH30192" s="2"/>
      <c r="BQ30192" s="2"/>
    </row>
    <row r="30193" spans="6:69" x14ac:dyDescent="0.2">
      <c r="F30193" s="9"/>
      <c r="G30193" s="9"/>
      <c r="H30193" s="9"/>
      <c r="I30193" s="9"/>
      <c r="J30193" s="9"/>
      <c r="O30193" s="2"/>
      <c r="X30193" s="2"/>
      <c r="AG30193" s="2"/>
      <c r="AP30193" s="2"/>
      <c r="AY30193" s="2"/>
      <c r="BH30193" s="2"/>
      <c r="BQ30193" s="2"/>
    </row>
    <row r="30194" spans="6:69" x14ac:dyDescent="0.2">
      <c r="F30194" s="9"/>
      <c r="G30194" s="9"/>
      <c r="H30194" s="9"/>
      <c r="I30194" s="9"/>
      <c r="J30194" s="9"/>
      <c r="O30194" s="2"/>
      <c r="X30194" s="2"/>
      <c r="AG30194" s="2"/>
      <c r="AP30194" s="2"/>
      <c r="AY30194" s="2"/>
      <c r="BH30194" s="2"/>
      <c r="BQ30194" s="2"/>
    </row>
    <row r="30195" spans="6:69" x14ac:dyDescent="0.2">
      <c r="F30195" s="9"/>
      <c r="G30195" s="9"/>
      <c r="H30195" s="9"/>
      <c r="I30195" s="9"/>
      <c r="J30195" s="9"/>
      <c r="O30195" s="2"/>
      <c r="X30195" s="2"/>
      <c r="AG30195" s="2"/>
      <c r="AP30195" s="2"/>
      <c r="AY30195" s="2"/>
      <c r="BH30195" s="2"/>
      <c r="BQ30195" s="2"/>
    </row>
    <row r="30196" spans="6:69" x14ac:dyDescent="0.2">
      <c r="F30196" s="9"/>
      <c r="G30196" s="9"/>
      <c r="H30196" s="9"/>
      <c r="I30196" s="9"/>
      <c r="J30196" s="9"/>
      <c r="O30196" s="2"/>
      <c r="X30196" s="2"/>
      <c r="AG30196" s="2"/>
      <c r="AP30196" s="2"/>
      <c r="AY30196" s="2"/>
      <c r="BH30196" s="2"/>
      <c r="BQ30196" s="2"/>
    </row>
    <row r="30197" spans="6:69" x14ac:dyDescent="0.2">
      <c r="F30197" s="9"/>
      <c r="G30197" s="9"/>
      <c r="H30197" s="9"/>
      <c r="I30197" s="9"/>
      <c r="J30197" s="9"/>
      <c r="O30197" s="2"/>
      <c r="X30197" s="2"/>
      <c r="AG30197" s="2"/>
      <c r="AP30197" s="2"/>
      <c r="AY30197" s="2"/>
      <c r="BH30197" s="2"/>
      <c r="BQ30197" s="2"/>
    </row>
    <row r="30198" spans="6:69" x14ac:dyDescent="0.2">
      <c r="F30198" s="9"/>
      <c r="G30198" s="9"/>
      <c r="H30198" s="9"/>
      <c r="I30198" s="9"/>
      <c r="J30198" s="9"/>
      <c r="O30198" s="2"/>
      <c r="X30198" s="2"/>
      <c r="AG30198" s="2"/>
      <c r="AP30198" s="2"/>
      <c r="AY30198" s="2"/>
      <c r="BH30198" s="2"/>
      <c r="BQ30198" s="2"/>
    </row>
    <row r="30199" spans="6:69" x14ac:dyDescent="0.2">
      <c r="F30199" s="9"/>
      <c r="G30199" s="9"/>
      <c r="H30199" s="9"/>
      <c r="I30199" s="9"/>
      <c r="J30199" s="9"/>
      <c r="O30199" s="2"/>
      <c r="X30199" s="2"/>
      <c r="AG30199" s="2"/>
      <c r="AP30199" s="2"/>
      <c r="AY30199" s="2"/>
      <c r="BH30199" s="2"/>
      <c r="BQ30199" s="2"/>
    </row>
    <row r="30200" spans="6:69" x14ac:dyDescent="0.2">
      <c r="F30200" s="9"/>
      <c r="G30200" s="9"/>
      <c r="H30200" s="9"/>
      <c r="I30200" s="9"/>
      <c r="J30200" s="9"/>
      <c r="O30200" s="2"/>
      <c r="X30200" s="2"/>
      <c r="AG30200" s="2"/>
      <c r="AP30200" s="2"/>
      <c r="AY30200" s="2"/>
      <c r="BH30200" s="2"/>
      <c r="BQ30200" s="2"/>
    </row>
    <row r="30201" spans="6:69" x14ac:dyDescent="0.2">
      <c r="F30201" s="9"/>
      <c r="G30201" s="9"/>
      <c r="H30201" s="9"/>
      <c r="I30201" s="9"/>
      <c r="J30201" s="9"/>
      <c r="O30201" s="2"/>
      <c r="X30201" s="2"/>
      <c r="AG30201" s="2"/>
      <c r="AP30201" s="2"/>
      <c r="AY30201" s="2"/>
      <c r="BH30201" s="2"/>
      <c r="BQ30201" s="2"/>
    </row>
    <row r="30202" spans="6:69" x14ac:dyDescent="0.2">
      <c r="F30202" s="9"/>
      <c r="G30202" s="9"/>
      <c r="H30202" s="9"/>
      <c r="I30202" s="9"/>
      <c r="J30202" s="9"/>
      <c r="O30202" s="2"/>
      <c r="X30202" s="2"/>
      <c r="AG30202" s="2"/>
      <c r="AP30202" s="2"/>
      <c r="AY30202" s="2"/>
      <c r="BH30202" s="2"/>
      <c r="BQ30202" s="2"/>
    </row>
    <row r="30203" spans="6:69" x14ac:dyDescent="0.2">
      <c r="F30203" s="9"/>
      <c r="G30203" s="9"/>
      <c r="H30203" s="9"/>
      <c r="I30203" s="9"/>
      <c r="J30203" s="9"/>
      <c r="O30203" s="2"/>
      <c r="X30203" s="2"/>
      <c r="AG30203" s="2"/>
      <c r="AP30203" s="2"/>
      <c r="AY30203" s="2"/>
      <c r="BH30203" s="2"/>
      <c r="BQ30203" s="2"/>
    </row>
    <row r="30204" spans="6:69" x14ac:dyDescent="0.2">
      <c r="F30204" s="9"/>
      <c r="G30204" s="9"/>
      <c r="H30204" s="9"/>
      <c r="I30204" s="9"/>
      <c r="J30204" s="9"/>
      <c r="O30204" s="2"/>
      <c r="X30204" s="2"/>
      <c r="AG30204" s="2"/>
      <c r="AP30204" s="2"/>
      <c r="AY30204" s="2"/>
      <c r="BH30204" s="2"/>
      <c r="BQ30204" s="2"/>
    </row>
    <row r="30205" spans="6:69" x14ac:dyDescent="0.2">
      <c r="F30205" s="9"/>
      <c r="G30205" s="9"/>
      <c r="H30205" s="9"/>
      <c r="I30205" s="9"/>
      <c r="J30205" s="9"/>
      <c r="O30205" s="2"/>
      <c r="X30205" s="2"/>
      <c r="AG30205" s="2"/>
      <c r="AP30205" s="2"/>
      <c r="AY30205" s="2"/>
      <c r="BH30205" s="2"/>
      <c r="BQ30205" s="2"/>
    </row>
    <row r="30206" spans="6:69" x14ac:dyDescent="0.2">
      <c r="F30206" s="9"/>
      <c r="G30206" s="9"/>
      <c r="H30206" s="9"/>
      <c r="I30206" s="9"/>
      <c r="J30206" s="9"/>
      <c r="O30206" s="2"/>
      <c r="X30206" s="2"/>
      <c r="AG30206" s="2"/>
      <c r="AP30206" s="2"/>
      <c r="AY30206" s="2"/>
      <c r="BH30206" s="2"/>
      <c r="BQ30206" s="2"/>
    </row>
    <row r="30207" spans="6:69" x14ac:dyDescent="0.2">
      <c r="F30207" s="9"/>
      <c r="G30207" s="9"/>
      <c r="H30207" s="9"/>
      <c r="I30207" s="9"/>
      <c r="J30207" s="9"/>
      <c r="O30207" s="2"/>
      <c r="X30207" s="2"/>
      <c r="AG30207" s="2"/>
      <c r="AP30207" s="2"/>
      <c r="AY30207" s="2"/>
      <c r="BH30207" s="2"/>
      <c r="BQ30207" s="2"/>
    </row>
    <row r="30208" spans="6:69" x14ac:dyDescent="0.2">
      <c r="F30208" s="9"/>
      <c r="G30208" s="9"/>
      <c r="H30208" s="9"/>
      <c r="I30208" s="9"/>
      <c r="J30208" s="9"/>
      <c r="O30208" s="2"/>
      <c r="X30208" s="2"/>
      <c r="AG30208" s="2"/>
      <c r="AP30208" s="2"/>
      <c r="AY30208" s="2"/>
      <c r="BH30208" s="2"/>
      <c r="BQ30208" s="2"/>
    </row>
    <row r="30209" spans="6:69" x14ac:dyDescent="0.2">
      <c r="F30209" s="9"/>
      <c r="G30209" s="9"/>
      <c r="H30209" s="9"/>
      <c r="I30209" s="9"/>
      <c r="J30209" s="9"/>
      <c r="O30209" s="2"/>
      <c r="X30209" s="2"/>
      <c r="AG30209" s="2"/>
      <c r="AP30209" s="2"/>
      <c r="AY30209" s="2"/>
      <c r="BH30209" s="2"/>
      <c r="BQ30209" s="2"/>
    </row>
    <row r="30210" spans="6:69" x14ac:dyDescent="0.2">
      <c r="F30210" s="9"/>
      <c r="G30210" s="9"/>
      <c r="H30210" s="9"/>
      <c r="I30210" s="9"/>
      <c r="J30210" s="9"/>
      <c r="O30210" s="2"/>
      <c r="X30210" s="2"/>
      <c r="AG30210" s="2"/>
      <c r="AP30210" s="2"/>
      <c r="AY30210" s="2"/>
      <c r="BH30210" s="2"/>
      <c r="BQ30210" s="2"/>
    </row>
    <row r="30211" spans="6:69" x14ac:dyDescent="0.2">
      <c r="F30211" s="9"/>
      <c r="G30211" s="9"/>
      <c r="H30211" s="9"/>
      <c r="I30211" s="9"/>
      <c r="J30211" s="9"/>
      <c r="O30211" s="2"/>
      <c r="X30211" s="2"/>
      <c r="AG30211" s="2"/>
      <c r="AP30211" s="2"/>
      <c r="AY30211" s="2"/>
      <c r="BH30211" s="2"/>
      <c r="BQ30211" s="2"/>
    </row>
    <row r="30212" spans="6:69" x14ac:dyDescent="0.2">
      <c r="F30212" s="9"/>
      <c r="G30212" s="9"/>
      <c r="H30212" s="9"/>
      <c r="I30212" s="9"/>
      <c r="J30212" s="9"/>
      <c r="O30212" s="2"/>
      <c r="X30212" s="2"/>
      <c r="AG30212" s="2"/>
      <c r="AP30212" s="2"/>
      <c r="AY30212" s="2"/>
      <c r="BH30212" s="2"/>
      <c r="BQ30212" s="2"/>
    </row>
    <row r="30213" spans="6:69" x14ac:dyDescent="0.2">
      <c r="F30213" s="9"/>
      <c r="G30213" s="9"/>
      <c r="H30213" s="9"/>
      <c r="I30213" s="9"/>
      <c r="J30213" s="9"/>
      <c r="O30213" s="2"/>
      <c r="X30213" s="2"/>
      <c r="AG30213" s="2"/>
      <c r="AP30213" s="2"/>
      <c r="AY30213" s="2"/>
      <c r="BH30213" s="2"/>
      <c r="BQ30213" s="2"/>
    </row>
    <row r="30214" spans="6:69" x14ac:dyDescent="0.2">
      <c r="F30214" s="9"/>
      <c r="G30214" s="9"/>
      <c r="H30214" s="9"/>
      <c r="I30214" s="9"/>
      <c r="J30214" s="9"/>
      <c r="O30214" s="2"/>
      <c r="X30214" s="2"/>
      <c r="AG30214" s="2"/>
      <c r="AP30214" s="2"/>
      <c r="AY30214" s="2"/>
      <c r="BH30214" s="2"/>
      <c r="BQ30214" s="2"/>
    </row>
    <row r="30215" spans="6:69" x14ac:dyDescent="0.2">
      <c r="F30215" s="9"/>
      <c r="G30215" s="9"/>
      <c r="H30215" s="9"/>
      <c r="I30215" s="9"/>
      <c r="J30215" s="9"/>
      <c r="O30215" s="2"/>
      <c r="X30215" s="2"/>
      <c r="AG30215" s="2"/>
      <c r="AP30215" s="2"/>
      <c r="AY30215" s="2"/>
      <c r="BH30215" s="2"/>
      <c r="BQ30215" s="2"/>
    </row>
    <row r="30216" spans="6:69" x14ac:dyDescent="0.2">
      <c r="F30216" s="9"/>
      <c r="G30216" s="9"/>
      <c r="H30216" s="9"/>
      <c r="I30216" s="9"/>
      <c r="J30216" s="9"/>
      <c r="O30216" s="2"/>
      <c r="X30216" s="2"/>
      <c r="AG30216" s="2"/>
      <c r="AP30216" s="2"/>
      <c r="AY30216" s="2"/>
      <c r="BH30216" s="2"/>
      <c r="BQ30216" s="2"/>
    </row>
    <row r="30217" spans="6:69" x14ac:dyDescent="0.2">
      <c r="F30217" s="9"/>
      <c r="G30217" s="9"/>
      <c r="H30217" s="9"/>
      <c r="I30217" s="9"/>
      <c r="J30217" s="9"/>
      <c r="O30217" s="2"/>
      <c r="X30217" s="2"/>
      <c r="AG30217" s="2"/>
      <c r="AP30217" s="2"/>
      <c r="AY30217" s="2"/>
      <c r="BH30217" s="2"/>
      <c r="BQ30217" s="2"/>
    </row>
    <row r="30218" spans="6:69" x14ac:dyDescent="0.2">
      <c r="F30218" s="9"/>
      <c r="G30218" s="9"/>
      <c r="H30218" s="9"/>
      <c r="I30218" s="9"/>
      <c r="J30218" s="9"/>
      <c r="O30218" s="2"/>
      <c r="X30218" s="2"/>
      <c r="AG30218" s="2"/>
      <c r="AP30218" s="2"/>
      <c r="AY30218" s="2"/>
      <c r="BH30218" s="2"/>
      <c r="BQ30218" s="2"/>
    </row>
    <row r="30219" spans="6:69" x14ac:dyDescent="0.2">
      <c r="F30219" s="9"/>
      <c r="G30219" s="9"/>
      <c r="H30219" s="9"/>
      <c r="I30219" s="9"/>
      <c r="J30219" s="9"/>
      <c r="O30219" s="2"/>
      <c r="X30219" s="2"/>
      <c r="AG30219" s="2"/>
      <c r="AP30219" s="2"/>
      <c r="AY30219" s="2"/>
      <c r="BH30219" s="2"/>
      <c r="BQ30219" s="2"/>
    </row>
    <row r="30220" spans="6:69" x14ac:dyDescent="0.2">
      <c r="F30220" s="9"/>
      <c r="G30220" s="9"/>
      <c r="H30220" s="9"/>
      <c r="I30220" s="9"/>
      <c r="J30220" s="9"/>
      <c r="O30220" s="2"/>
      <c r="X30220" s="2"/>
      <c r="AG30220" s="2"/>
      <c r="AP30220" s="2"/>
      <c r="AY30220" s="2"/>
      <c r="BH30220" s="2"/>
      <c r="BQ30220" s="2"/>
    </row>
    <row r="30221" spans="6:69" x14ac:dyDescent="0.2">
      <c r="F30221" s="9"/>
      <c r="G30221" s="9"/>
      <c r="H30221" s="9"/>
      <c r="I30221" s="9"/>
      <c r="J30221" s="9"/>
      <c r="O30221" s="2"/>
      <c r="X30221" s="2"/>
      <c r="AG30221" s="2"/>
      <c r="AP30221" s="2"/>
      <c r="AY30221" s="2"/>
      <c r="BH30221" s="2"/>
      <c r="BQ30221" s="2"/>
    </row>
    <row r="30222" spans="6:69" x14ac:dyDescent="0.2">
      <c r="F30222" s="9"/>
      <c r="G30222" s="9"/>
      <c r="H30222" s="9"/>
      <c r="I30222" s="9"/>
      <c r="J30222" s="9"/>
      <c r="O30222" s="2"/>
      <c r="X30222" s="2"/>
      <c r="AG30222" s="2"/>
      <c r="AP30222" s="2"/>
      <c r="AY30222" s="2"/>
      <c r="BH30222" s="2"/>
      <c r="BQ30222" s="2"/>
    </row>
    <row r="30223" spans="6:69" x14ac:dyDescent="0.2">
      <c r="F30223" s="9"/>
      <c r="G30223" s="9"/>
      <c r="H30223" s="9"/>
      <c r="I30223" s="9"/>
      <c r="J30223" s="9"/>
      <c r="O30223" s="2"/>
      <c r="X30223" s="2"/>
      <c r="AG30223" s="2"/>
      <c r="AP30223" s="2"/>
      <c r="AY30223" s="2"/>
      <c r="BH30223" s="2"/>
      <c r="BQ30223" s="2"/>
    </row>
    <row r="30224" spans="6:69" x14ac:dyDescent="0.2">
      <c r="F30224" s="9"/>
      <c r="G30224" s="9"/>
      <c r="H30224" s="9"/>
      <c r="I30224" s="9"/>
      <c r="J30224" s="9"/>
      <c r="O30224" s="2"/>
      <c r="X30224" s="2"/>
      <c r="AG30224" s="2"/>
      <c r="AP30224" s="2"/>
      <c r="AY30224" s="2"/>
      <c r="BH30224" s="2"/>
      <c r="BQ30224" s="2"/>
    </row>
    <row r="30225" spans="6:69" x14ac:dyDescent="0.2">
      <c r="F30225" s="9"/>
      <c r="G30225" s="9"/>
      <c r="H30225" s="9"/>
      <c r="I30225" s="9"/>
      <c r="J30225" s="9"/>
      <c r="O30225" s="2"/>
      <c r="X30225" s="2"/>
      <c r="AG30225" s="2"/>
      <c r="AP30225" s="2"/>
      <c r="AY30225" s="2"/>
      <c r="BH30225" s="2"/>
      <c r="BQ30225" s="2"/>
    </row>
    <row r="30226" spans="6:69" x14ac:dyDescent="0.2">
      <c r="F30226" s="9"/>
      <c r="G30226" s="9"/>
      <c r="H30226" s="9"/>
      <c r="I30226" s="9"/>
      <c r="J30226" s="9"/>
      <c r="O30226" s="2"/>
      <c r="X30226" s="2"/>
      <c r="AG30226" s="2"/>
      <c r="AP30226" s="2"/>
      <c r="AY30226" s="2"/>
      <c r="BH30226" s="2"/>
      <c r="BQ30226" s="2"/>
    </row>
    <row r="30227" spans="6:69" x14ac:dyDescent="0.2">
      <c r="F30227" s="9"/>
      <c r="G30227" s="9"/>
      <c r="H30227" s="9"/>
      <c r="I30227" s="9"/>
      <c r="J30227" s="9"/>
      <c r="O30227" s="2"/>
      <c r="X30227" s="2"/>
      <c r="AG30227" s="2"/>
      <c r="AP30227" s="2"/>
      <c r="AY30227" s="2"/>
      <c r="BH30227" s="2"/>
      <c r="BQ30227" s="2"/>
    </row>
    <row r="30228" spans="6:69" x14ac:dyDescent="0.2">
      <c r="F30228" s="9"/>
      <c r="G30228" s="9"/>
      <c r="H30228" s="9"/>
      <c r="I30228" s="9"/>
      <c r="J30228" s="9"/>
      <c r="O30228" s="2"/>
      <c r="X30228" s="2"/>
      <c r="AG30228" s="2"/>
      <c r="AP30228" s="2"/>
      <c r="AY30228" s="2"/>
      <c r="BH30228" s="2"/>
      <c r="BQ30228" s="2"/>
    </row>
    <row r="30229" spans="6:69" x14ac:dyDescent="0.2">
      <c r="F30229" s="9"/>
      <c r="G30229" s="9"/>
      <c r="H30229" s="9"/>
      <c r="I30229" s="9"/>
      <c r="J30229" s="9"/>
      <c r="O30229" s="2"/>
      <c r="X30229" s="2"/>
      <c r="AG30229" s="2"/>
      <c r="AP30229" s="2"/>
      <c r="AY30229" s="2"/>
      <c r="BH30229" s="2"/>
      <c r="BQ30229" s="2"/>
    </row>
    <row r="30230" spans="6:69" x14ac:dyDescent="0.2">
      <c r="F30230" s="9"/>
      <c r="G30230" s="9"/>
      <c r="H30230" s="9"/>
      <c r="I30230" s="9"/>
      <c r="J30230" s="9"/>
      <c r="O30230" s="2"/>
      <c r="X30230" s="2"/>
      <c r="AG30230" s="2"/>
      <c r="AP30230" s="2"/>
      <c r="AY30230" s="2"/>
      <c r="BH30230" s="2"/>
      <c r="BQ30230" s="2"/>
    </row>
    <row r="30231" spans="6:69" x14ac:dyDescent="0.2">
      <c r="F30231" s="9"/>
      <c r="G30231" s="9"/>
      <c r="H30231" s="9"/>
      <c r="I30231" s="9"/>
      <c r="J30231" s="9"/>
      <c r="O30231" s="2"/>
      <c r="X30231" s="2"/>
      <c r="AG30231" s="2"/>
      <c r="AP30231" s="2"/>
      <c r="AY30231" s="2"/>
      <c r="BH30231" s="2"/>
      <c r="BQ30231" s="2"/>
    </row>
    <row r="30232" spans="6:69" x14ac:dyDescent="0.2">
      <c r="F30232" s="9"/>
      <c r="G30232" s="9"/>
      <c r="H30232" s="9"/>
      <c r="I30232" s="9"/>
      <c r="J30232" s="9"/>
      <c r="O30232" s="2"/>
      <c r="X30232" s="2"/>
      <c r="AG30232" s="2"/>
      <c r="AP30232" s="2"/>
      <c r="AY30232" s="2"/>
      <c r="BH30232" s="2"/>
      <c r="BQ30232" s="2"/>
    </row>
    <row r="30233" spans="6:69" x14ac:dyDescent="0.2">
      <c r="F30233" s="9"/>
      <c r="G30233" s="9"/>
      <c r="H30233" s="9"/>
      <c r="I30233" s="9"/>
      <c r="J30233" s="9"/>
      <c r="O30233" s="2"/>
      <c r="X30233" s="2"/>
      <c r="AG30233" s="2"/>
      <c r="AP30233" s="2"/>
      <c r="AY30233" s="2"/>
      <c r="BH30233" s="2"/>
      <c r="BQ30233" s="2"/>
    </row>
    <row r="30234" spans="6:69" x14ac:dyDescent="0.2">
      <c r="F30234" s="9"/>
      <c r="G30234" s="9"/>
      <c r="H30234" s="9"/>
      <c r="I30234" s="9"/>
      <c r="J30234" s="9"/>
      <c r="O30234" s="2"/>
      <c r="X30234" s="2"/>
      <c r="AG30234" s="2"/>
      <c r="AP30234" s="2"/>
      <c r="AY30234" s="2"/>
      <c r="BH30234" s="2"/>
      <c r="BQ30234" s="2"/>
    </row>
    <row r="30235" spans="6:69" x14ac:dyDescent="0.2">
      <c r="F30235" s="9"/>
      <c r="G30235" s="9"/>
      <c r="H30235" s="9"/>
      <c r="I30235" s="9"/>
      <c r="J30235" s="9"/>
      <c r="O30235" s="2"/>
      <c r="X30235" s="2"/>
      <c r="AG30235" s="2"/>
      <c r="AP30235" s="2"/>
      <c r="AY30235" s="2"/>
      <c r="BH30235" s="2"/>
      <c r="BQ30235" s="2"/>
    </row>
    <row r="30236" spans="6:69" x14ac:dyDescent="0.2">
      <c r="F30236" s="9"/>
      <c r="G30236" s="9"/>
      <c r="H30236" s="9"/>
      <c r="I30236" s="9"/>
      <c r="J30236" s="9"/>
      <c r="O30236" s="2"/>
      <c r="X30236" s="2"/>
      <c r="AG30236" s="2"/>
      <c r="AP30236" s="2"/>
      <c r="AY30236" s="2"/>
      <c r="BH30236" s="2"/>
      <c r="BQ30236" s="2"/>
    </row>
    <row r="30237" spans="6:69" x14ac:dyDescent="0.2">
      <c r="F30237" s="9"/>
      <c r="G30237" s="9"/>
      <c r="H30237" s="9"/>
      <c r="I30237" s="9"/>
      <c r="J30237" s="9"/>
      <c r="O30237" s="2"/>
      <c r="X30237" s="2"/>
      <c r="AG30237" s="2"/>
      <c r="AP30237" s="2"/>
      <c r="AY30237" s="2"/>
      <c r="BH30237" s="2"/>
      <c r="BQ30237" s="2"/>
    </row>
    <row r="30238" spans="6:69" x14ac:dyDescent="0.2">
      <c r="F30238" s="9"/>
      <c r="G30238" s="9"/>
      <c r="H30238" s="9"/>
      <c r="I30238" s="9"/>
      <c r="J30238" s="9"/>
      <c r="O30238" s="2"/>
      <c r="X30238" s="2"/>
      <c r="AG30238" s="2"/>
      <c r="AP30238" s="2"/>
      <c r="AY30238" s="2"/>
      <c r="BH30238" s="2"/>
      <c r="BQ30238" s="2"/>
    </row>
    <row r="30239" spans="6:69" x14ac:dyDescent="0.2">
      <c r="F30239" s="9"/>
      <c r="G30239" s="9"/>
      <c r="H30239" s="9"/>
      <c r="I30239" s="9"/>
      <c r="J30239" s="9"/>
      <c r="O30239" s="2"/>
      <c r="X30239" s="2"/>
      <c r="AG30239" s="2"/>
      <c r="AP30239" s="2"/>
      <c r="AY30239" s="2"/>
      <c r="BH30239" s="2"/>
      <c r="BQ30239" s="2"/>
    </row>
    <row r="30240" spans="6:69" x14ac:dyDescent="0.2">
      <c r="F30240" s="9"/>
      <c r="G30240" s="9"/>
      <c r="H30240" s="9"/>
      <c r="I30240" s="9"/>
      <c r="J30240" s="9"/>
      <c r="O30240" s="2"/>
      <c r="X30240" s="2"/>
      <c r="AG30240" s="2"/>
      <c r="AP30240" s="2"/>
      <c r="AY30240" s="2"/>
      <c r="BH30240" s="2"/>
      <c r="BQ30240" s="2"/>
    </row>
    <row r="30241" spans="6:69" x14ac:dyDescent="0.2">
      <c r="F30241" s="9"/>
      <c r="G30241" s="9"/>
      <c r="H30241" s="9"/>
      <c r="I30241" s="9"/>
      <c r="J30241" s="9"/>
      <c r="O30241" s="2"/>
      <c r="X30241" s="2"/>
      <c r="AG30241" s="2"/>
      <c r="AP30241" s="2"/>
      <c r="AY30241" s="2"/>
      <c r="BH30241" s="2"/>
      <c r="BQ30241" s="2"/>
    </row>
    <row r="30242" spans="6:69" x14ac:dyDescent="0.2">
      <c r="F30242" s="9"/>
      <c r="G30242" s="9"/>
      <c r="H30242" s="9"/>
      <c r="I30242" s="9"/>
      <c r="J30242" s="9"/>
      <c r="O30242" s="2"/>
      <c r="X30242" s="2"/>
      <c r="AG30242" s="2"/>
      <c r="AP30242" s="2"/>
      <c r="AY30242" s="2"/>
      <c r="BH30242" s="2"/>
      <c r="BQ30242" s="2"/>
    </row>
    <row r="30243" spans="6:69" x14ac:dyDescent="0.2">
      <c r="F30243" s="9"/>
      <c r="G30243" s="9"/>
      <c r="H30243" s="9"/>
      <c r="I30243" s="9"/>
      <c r="J30243" s="9"/>
      <c r="O30243" s="2"/>
      <c r="X30243" s="2"/>
      <c r="AG30243" s="2"/>
      <c r="AP30243" s="2"/>
      <c r="AY30243" s="2"/>
      <c r="BH30243" s="2"/>
      <c r="BQ30243" s="2"/>
    </row>
    <row r="30244" spans="6:69" x14ac:dyDescent="0.2">
      <c r="F30244" s="9"/>
      <c r="G30244" s="9"/>
      <c r="H30244" s="9"/>
      <c r="I30244" s="9"/>
      <c r="J30244" s="9"/>
      <c r="O30244" s="2"/>
      <c r="X30244" s="2"/>
      <c r="AG30244" s="2"/>
      <c r="AP30244" s="2"/>
      <c r="AY30244" s="2"/>
      <c r="BH30244" s="2"/>
      <c r="BQ30244" s="2"/>
    </row>
    <row r="30245" spans="6:69" x14ac:dyDescent="0.2">
      <c r="F30245" s="9"/>
      <c r="G30245" s="9"/>
      <c r="H30245" s="9"/>
      <c r="I30245" s="9"/>
      <c r="J30245" s="9"/>
      <c r="O30245" s="2"/>
      <c r="X30245" s="2"/>
      <c r="AG30245" s="2"/>
      <c r="AP30245" s="2"/>
      <c r="AY30245" s="2"/>
      <c r="BH30245" s="2"/>
      <c r="BQ30245" s="2"/>
    </row>
    <row r="30246" spans="6:69" x14ac:dyDescent="0.2">
      <c r="F30246" s="9"/>
      <c r="G30246" s="9"/>
      <c r="H30246" s="9"/>
      <c r="I30246" s="9"/>
      <c r="J30246" s="9"/>
      <c r="O30246" s="2"/>
      <c r="X30246" s="2"/>
      <c r="AG30246" s="2"/>
      <c r="AP30246" s="2"/>
      <c r="AY30246" s="2"/>
      <c r="BH30246" s="2"/>
      <c r="BQ30246" s="2"/>
    </row>
    <row r="30247" spans="6:69" x14ac:dyDescent="0.2">
      <c r="F30247" s="9"/>
      <c r="G30247" s="9"/>
      <c r="H30247" s="9"/>
      <c r="I30247" s="9"/>
      <c r="J30247" s="9"/>
      <c r="O30247" s="2"/>
      <c r="X30247" s="2"/>
      <c r="AG30247" s="2"/>
      <c r="AP30247" s="2"/>
      <c r="AY30247" s="2"/>
      <c r="BH30247" s="2"/>
      <c r="BQ30247" s="2"/>
    </row>
    <row r="30248" spans="6:69" x14ac:dyDescent="0.2">
      <c r="F30248" s="9"/>
      <c r="G30248" s="9"/>
      <c r="H30248" s="9"/>
      <c r="I30248" s="9"/>
      <c r="J30248" s="9"/>
      <c r="O30248" s="2"/>
      <c r="X30248" s="2"/>
      <c r="AG30248" s="2"/>
      <c r="AP30248" s="2"/>
      <c r="AY30248" s="2"/>
      <c r="BH30248" s="2"/>
      <c r="BQ30248" s="2"/>
    </row>
    <row r="30249" spans="6:69" x14ac:dyDescent="0.2">
      <c r="F30249" s="9"/>
      <c r="G30249" s="9"/>
      <c r="H30249" s="9"/>
      <c r="I30249" s="9"/>
      <c r="J30249" s="9"/>
      <c r="O30249" s="2"/>
      <c r="X30249" s="2"/>
      <c r="AG30249" s="2"/>
      <c r="AP30249" s="2"/>
      <c r="AY30249" s="2"/>
      <c r="BH30249" s="2"/>
      <c r="BQ30249" s="2"/>
    </row>
    <row r="30250" spans="6:69" x14ac:dyDescent="0.2">
      <c r="F30250" s="9"/>
      <c r="G30250" s="9"/>
      <c r="H30250" s="9"/>
      <c r="I30250" s="9"/>
      <c r="J30250" s="9"/>
      <c r="O30250" s="2"/>
      <c r="X30250" s="2"/>
      <c r="AG30250" s="2"/>
      <c r="AP30250" s="2"/>
      <c r="AY30250" s="2"/>
      <c r="BH30250" s="2"/>
      <c r="BQ30250" s="2"/>
    </row>
    <row r="30251" spans="6:69" x14ac:dyDescent="0.2">
      <c r="F30251" s="9"/>
      <c r="G30251" s="9"/>
      <c r="H30251" s="9"/>
      <c r="I30251" s="9"/>
      <c r="J30251" s="9"/>
      <c r="O30251" s="2"/>
      <c r="X30251" s="2"/>
      <c r="AG30251" s="2"/>
      <c r="AP30251" s="2"/>
      <c r="AY30251" s="2"/>
      <c r="BH30251" s="2"/>
      <c r="BQ30251" s="2"/>
    </row>
    <row r="30252" spans="6:69" x14ac:dyDescent="0.2">
      <c r="F30252" s="9"/>
      <c r="G30252" s="9"/>
      <c r="H30252" s="9"/>
      <c r="I30252" s="9"/>
      <c r="J30252" s="9"/>
      <c r="O30252" s="2"/>
      <c r="X30252" s="2"/>
      <c r="AG30252" s="2"/>
      <c r="AP30252" s="2"/>
      <c r="AY30252" s="2"/>
      <c r="BH30252" s="2"/>
      <c r="BQ30252" s="2"/>
    </row>
    <row r="30253" spans="6:69" x14ac:dyDescent="0.2">
      <c r="F30253" s="9"/>
      <c r="G30253" s="9"/>
      <c r="H30253" s="9"/>
      <c r="I30253" s="9"/>
      <c r="J30253" s="9"/>
      <c r="O30253" s="2"/>
      <c r="X30253" s="2"/>
      <c r="AG30253" s="2"/>
      <c r="AP30253" s="2"/>
      <c r="AY30253" s="2"/>
      <c r="BH30253" s="2"/>
      <c r="BQ30253" s="2"/>
    </row>
    <row r="30254" spans="6:69" x14ac:dyDescent="0.2">
      <c r="F30254" s="9"/>
      <c r="G30254" s="9"/>
      <c r="H30254" s="9"/>
      <c r="I30254" s="9"/>
      <c r="J30254" s="9"/>
      <c r="O30254" s="2"/>
      <c r="X30254" s="2"/>
      <c r="AG30254" s="2"/>
      <c r="AP30254" s="2"/>
      <c r="AY30254" s="2"/>
      <c r="BH30254" s="2"/>
      <c r="BQ30254" s="2"/>
    </row>
    <row r="30255" spans="6:69" x14ac:dyDescent="0.2">
      <c r="F30255" s="9"/>
      <c r="G30255" s="9"/>
      <c r="H30255" s="9"/>
      <c r="I30255" s="9"/>
      <c r="J30255" s="9"/>
      <c r="O30255" s="2"/>
      <c r="X30255" s="2"/>
      <c r="AG30255" s="2"/>
      <c r="AP30255" s="2"/>
      <c r="AY30255" s="2"/>
      <c r="BH30255" s="2"/>
      <c r="BQ30255" s="2"/>
    </row>
    <row r="30256" spans="6:69" x14ac:dyDescent="0.2">
      <c r="F30256" s="9"/>
      <c r="G30256" s="9"/>
      <c r="H30256" s="9"/>
      <c r="I30256" s="9"/>
      <c r="J30256" s="9"/>
      <c r="O30256" s="2"/>
      <c r="X30256" s="2"/>
      <c r="AG30256" s="2"/>
      <c r="AP30256" s="2"/>
      <c r="AY30256" s="2"/>
      <c r="BH30256" s="2"/>
      <c r="BQ30256" s="2"/>
    </row>
    <row r="30257" spans="6:69" x14ac:dyDescent="0.2">
      <c r="F30257" s="9"/>
      <c r="G30257" s="9"/>
      <c r="H30257" s="9"/>
      <c r="I30257" s="9"/>
      <c r="J30257" s="9"/>
      <c r="O30257" s="2"/>
      <c r="X30257" s="2"/>
      <c r="AG30257" s="2"/>
      <c r="AP30257" s="2"/>
      <c r="AY30257" s="2"/>
      <c r="BH30257" s="2"/>
      <c r="BQ30257" s="2"/>
    </row>
    <row r="30258" spans="6:69" x14ac:dyDescent="0.2">
      <c r="F30258" s="9"/>
      <c r="G30258" s="9"/>
      <c r="H30258" s="9"/>
      <c r="I30258" s="9"/>
      <c r="J30258" s="9"/>
      <c r="O30258" s="2"/>
      <c r="X30258" s="2"/>
      <c r="AG30258" s="2"/>
      <c r="AP30258" s="2"/>
      <c r="AY30258" s="2"/>
      <c r="BH30258" s="2"/>
      <c r="BQ30258" s="2"/>
    </row>
    <row r="30259" spans="6:69" x14ac:dyDescent="0.2">
      <c r="F30259" s="9"/>
      <c r="G30259" s="9"/>
      <c r="H30259" s="9"/>
      <c r="I30259" s="9"/>
      <c r="J30259" s="9"/>
      <c r="O30259" s="2"/>
      <c r="X30259" s="2"/>
      <c r="AG30259" s="2"/>
      <c r="AP30259" s="2"/>
      <c r="AY30259" s="2"/>
      <c r="BH30259" s="2"/>
      <c r="BQ30259" s="2"/>
    </row>
    <row r="30260" spans="6:69" x14ac:dyDescent="0.2">
      <c r="F30260" s="9"/>
      <c r="G30260" s="9"/>
      <c r="H30260" s="9"/>
      <c r="I30260" s="9"/>
      <c r="J30260" s="9"/>
      <c r="O30260" s="2"/>
      <c r="X30260" s="2"/>
      <c r="AG30260" s="2"/>
      <c r="AP30260" s="2"/>
      <c r="AY30260" s="2"/>
      <c r="BH30260" s="2"/>
      <c r="BQ30260" s="2"/>
    </row>
    <row r="30261" spans="6:69" x14ac:dyDescent="0.2">
      <c r="F30261" s="9"/>
      <c r="G30261" s="9"/>
      <c r="H30261" s="9"/>
      <c r="I30261" s="9"/>
      <c r="J30261" s="9"/>
      <c r="O30261" s="2"/>
      <c r="X30261" s="2"/>
      <c r="AG30261" s="2"/>
      <c r="AP30261" s="2"/>
      <c r="AY30261" s="2"/>
      <c r="BH30261" s="2"/>
      <c r="BQ30261" s="2"/>
    </row>
    <row r="30262" spans="6:69" x14ac:dyDescent="0.2">
      <c r="F30262" s="9"/>
      <c r="G30262" s="9"/>
      <c r="H30262" s="9"/>
      <c r="I30262" s="9"/>
      <c r="J30262" s="9"/>
      <c r="O30262" s="2"/>
      <c r="X30262" s="2"/>
      <c r="AG30262" s="2"/>
      <c r="AP30262" s="2"/>
      <c r="AY30262" s="2"/>
      <c r="BH30262" s="2"/>
      <c r="BQ30262" s="2"/>
    </row>
    <row r="30263" spans="6:69" x14ac:dyDescent="0.2">
      <c r="F30263" s="9"/>
      <c r="G30263" s="9"/>
      <c r="H30263" s="9"/>
      <c r="I30263" s="9"/>
      <c r="J30263" s="9"/>
      <c r="O30263" s="2"/>
      <c r="X30263" s="2"/>
      <c r="AG30263" s="2"/>
      <c r="AP30263" s="2"/>
      <c r="AY30263" s="2"/>
      <c r="BH30263" s="2"/>
      <c r="BQ30263" s="2"/>
    </row>
    <row r="30264" spans="6:69" x14ac:dyDescent="0.2">
      <c r="F30264" s="9"/>
      <c r="G30264" s="9"/>
      <c r="H30264" s="9"/>
      <c r="I30264" s="9"/>
      <c r="J30264" s="9"/>
      <c r="O30264" s="2"/>
      <c r="X30264" s="2"/>
      <c r="AG30264" s="2"/>
      <c r="AP30264" s="2"/>
      <c r="AY30264" s="2"/>
      <c r="BH30264" s="2"/>
      <c r="BQ30264" s="2"/>
    </row>
    <row r="30265" spans="6:69" x14ac:dyDescent="0.2">
      <c r="F30265" s="9"/>
      <c r="G30265" s="9"/>
      <c r="H30265" s="9"/>
      <c r="I30265" s="9"/>
      <c r="J30265" s="9"/>
      <c r="O30265" s="2"/>
      <c r="X30265" s="2"/>
      <c r="AG30265" s="2"/>
      <c r="AP30265" s="2"/>
      <c r="AY30265" s="2"/>
      <c r="BH30265" s="2"/>
      <c r="BQ30265" s="2"/>
    </row>
    <row r="30266" spans="6:69" x14ac:dyDescent="0.2">
      <c r="F30266" s="9"/>
      <c r="G30266" s="9"/>
      <c r="H30266" s="9"/>
      <c r="I30266" s="9"/>
      <c r="J30266" s="9"/>
      <c r="O30266" s="2"/>
      <c r="X30266" s="2"/>
      <c r="AG30266" s="2"/>
      <c r="AP30266" s="2"/>
      <c r="AY30266" s="2"/>
      <c r="BH30266" s="2"/>
      <c r="BQ30266" s="2"/>
    </row>
    <row r="30267" spans="6:69" x14ac:dyDescent="0.2">
      <c r="F30267" s="9"/>
      <c r="G30267" s="9"/>
      <c r="H30267" s="9"/>
      <c r="I30267" s="9"/>
      <c r="J30267" s="9"/>
      <c r="O30267" s="2"/>
      <c r="X30267" s="2"/>
      <c r="AG30267" s="2"/>
      <c r="AP30267" s="2"/>
      <c r="AY30267" s="2"/>
      <c r="BH30267" s="2"/>
      <c r="BQ30267" s="2"/>
    </row>
    <row r="30268" spans="6:69" x14ac:dyDescent="0.2">
      <c r="F30268" s="9"/>
      <c r="G30268" s="9"/>
      <c r="H30268" s="9"/>
      <c r="I30268" s="9"/>
      <c r="J30268" s="9"/>
      <c r="O30268" s="2"/>
      <c r="X30268" s="2"/>
      <c r="AG30268" s="2"/>
      <c r="AP30268" s="2"/>
      <c r="AY30268" s="2"/>
      <c r="BH30268" s="2"/>
      <c r="BQ30268" s="2"/>
    </row>
    <row r="30269" spans="6:69" x14ac:dyDescent="0.2">
      <c r="F30269" s="9"/>
      <c r="G30269" s="9"/>
      <c r="H30269" s="9"/>
      <c r="I30269" s="9"/>
      <c r="J30269" s="9"/>
      <c r="O30269" s="2"/>
      <c r="X30269" s="2"/>
      <c r="AG30269" s="2"/>
      <c r="AP30269" s="2"/>
      <c r="AY30269" s="2"/>
      <c r="BH30269" s="2"/>
      <c r="BQ30269" s="2"/>
    </row>
    <row r="30270" spans="6:69" x14ac:dyDescent="0.2">
      <c r="F30270" s="9"/>
      <c r="G30270" s="9"/>
      <c r="H30270" s="9"/>
      <c r="I30270" s="9"/>
      <c r="J30270" s="9"/>
      <c r="O30270" s="2"/>
      <c r="X30270" s="2"/>
      <c r="AG30270" s="2"/>
      <c r="AP30270" s="2"/>
      <c r="AY30270" s="2"/>
      <c r="BH30270" s="2"/>
      <c r="BQ30270" s="2"/>
    </row>
    <row r="30271" spans="6:69" x14ac:dyDescent="0.2">
      <c r="F30271" s="9"/>
      <c r="G30271" s="9"/>
      <c r="H30271" s="9"/>
      <c r="I30271" s="9"/>
      <c r="J30271" s="9"/>
      <c r="O30271" s="2"/>
      <c r="X30271" s="2"/>
      <c r="AG30271" s="2"/>
      <c r="AP30271" s="2"/>
      <c r="AY30271" s="2"/>
      <c r="BH30271" s="2"/>
      <c r="BQ30271" s="2"/>
    </row>
    <row r="30272" spans="6:69" x14ac:dyDescent="0.2">
      <c r="F30272" s="9"/>
      <c r="G30272" s="9"/>
      <c r="H30272" s="9"/>
      <c r="I30272" s="9"/>
      <c r="J30272" s="9"/>
      <c r="O30272" s="2"/>
      <c r="X30272" s="2"/>
      <c r="AG30272" s="2"/>
      <c r="AP30272" s="2"/>
      <c r="AY30272" s="2"/>
      <c r="BH30272" s="2"/>
      <c r="BQ30272" s="2"/>
    </row>
    <row r="30273" spans="6:69" x14ac:dyDescent="0.2">
      <c r="F30273" s="9"/>
      <c r="G30273" s="9"/>
      <c r="H30273" s="9"/>
      <c r="I30273" s="9"/>
      <c r="J30273" s="9"/>
      <c r="O30273" s="2"/>
      <c r="X30273" s="2"/>
      <c r="AG30273" s="2"/>
      <c r="AP30273" s="2"/>
      <c r="AY30273" s="2"/>
      <c r="BH30273" s="2"/>
      <c r="BQ30273" s="2"/>
    </row>
    <row r="30274" spans="6:69" x14ac:dyDescent="0.2">
      <c r="F30274" s="9"/>
      <c r="G30274" s="9"/>
      <c r="H30274" s="9"/>
      <c r="I30274" s="9"/>
      <c r="J30274" s="9"/>
      <c r="O30274" s="2"/>
      <c r="X30274" s="2"/>
      <c r="AG30274" s="2"/>
      <c r="AP30274" s="2"/>
      <c r="AY30274" s="2"/>
      <c r="BH30274" s="2"/>
      <c r="BQ30274" s="2"/>
    </row>
    <row r="30275" spans="6:69" x14ac:dyDescent="0.2">
      <c r="F30275" s="9"/>
      <c r="G30275" s="9"/>
      <c r="H30275" s="9"/>
      <c r="I30275" s="9"/>
      <c r="J30275" s="9"/>
      <c r="O30275" s="2"/>
      <c r="X30275" s="2"/>
      <c r="AG30275" s="2"/>
      <c r="AP30275" s="2"/>
      <c r="AY30275" s="2"/>
      <c r="BH30275" s="2"/>
      <c r="BQ30275" s="2"/>
    </row>
    <row r="30276" spans="6:69" x14ac:dyDescent="0.2">
      <c r="F30276" s="9"/>
      <c r="G30276" s="9"/>
      <c r="H30276" s="9"/>
      <c r="I30276" s="9"/>
      <c r="J30276" s="9"/>
      <c r="O30276" s="2"/>
      <c r="X30276" s="2"/>
      <c r="AG30276" s="2"/>
      <c r="AP30276" s="2"/>
      <c r="AY30276" s="2"/>
      <c r="BH30276" s="2"/>
      <c r="BQ30276" s="2"/>
    </row>
    <row r="30277" spans="6:69" x14ac:dyDescent="0.2">
      <c r="F30277" s="9"/>
      <c r="G30277" s="9"/>
      <c r="H30277" s="9"/>
      <c r="I30277" s="9"/>
      <c r="J30277" s="9"/>
      <c r="O30277" s="2"/>
      <c r="X30277" s="2"/>
      <c r="AG30277" s="2"/>
      <c r="AP30277" s="2"/>
      <c r="AY30277" s="2"/>
      <c r="BH30277" s="2"/>
      <c r="BQ30277" s="2"/>
    </row>
    <row r="30278" spans="6:69" x14ac:dyDescent="0.2">
      <c r="F30278" s="9"/>
      <c r="G30278" s="9"/>
      <c r="H30278" s="9"/>
      <c r="I30278" s="9"/>
      <c r="J30278" s="9"/>
      <c r="O30278" s="2"/>
      <c r="X30278" s="2"/>
      <c r="AG30278" s="2"/>
      <c r="AP30278" s="2"/>
      <c r="AY30278" s="2"/>
      <c r="BH30278" s="2"/>
      <c r="BQ30278" s="2"/>
    </row>
    <row r="30279" spans="6:69" x14ac:dyDescent="0.2">
      <c r="F30279" s="9"/>
      <c r="G30279" s="9"/>
      <c r="H30279" s="9"/>
      <c r="I30279" s="9"/>
      <c r="J30279" s="9"/>
      <c r="O30279" s="2"/>
      <c r="X30279" s="2"/>
      <c r="AG30279" s="2"/>
      <c r="AP30279" s="2"/>
      <c r="AY30279" s="2"/>
      <c r="BH30279" s="2"/>
      <c r="BQ30279" s="2"/>
    </row>
    <row r="30280" spans="6:69" x14ac:dyDescent="0.2">
      <c r="F30280" s="9"/>
      <c r="G30280" s="9"/>
      <c r="H30280" s="9"/>
      <c r="I30280" s="9"/>
      <c r="J30280" s="9"/>
      <c r="O30280" s="2"/>
      <c r="X30280" s="2"/>
      <c r="AG30280" s="2"/>
      <c r="AP30280" s="2"/>
      <c r="AY30280" s="2"/>
      <c r="BH30280" s="2"/>
      <c r="BQ30280" s="2"/>
    </row>
    <row r="30281" spans="6:69" x14ac:dyDescent="0.2">
      <c r="F30281" s="9"/>
      <c r="G30281" s="9"/>
      <c r="H30281" s="9"/>
      <c r="I30281" s="9"/>
      <c r="J30281" s="9"/>
      <c r="O30281" s="2"/>
      <c r="X30281" s="2"/>
      <c r="AG30281" s="2"/>
      <c r="AP30281" s="2"/>
      <c r="AY30281" s="2"/>
      <c r="BH30281" s="2"/>
      <c r="BQ30281" s="2"/>
    </row>
    <row r="30282" spans="6:69" x14ac:dyDescent="0.2">
      <c r="F30282" s="9"/>
      <c r="G30282" s="9"/>
      <c r="H30282" s="9"/>
      <c r="I30282" s="9"/>
      <c r="J30282" s="9"/>
      <c r="O30282" s="2"/>
      <c r="X30282" s="2"/>
      <c r="AG30282" s="2"/>
      <c r="AP30282" s="2"/>
      <c r="AY30282" s="2"/>
      <c r="BH30282" s="2"/>
      <c r="BQ30282" s="2"/>
    </row>
    <row r="30283" spans="6:69" x14ac:dyDescent="0.2">
      <c r="F30283" s="9"/>
      <c r="G30283" s="9"/>
      <c r="H30283" s="9"/>
      <c r="I30283" s="9"/>
      <c r="J30283" s="9"/>
      <c r="O30283" s="2"/>
      <c r="X30283" s="2"/>
      <c r="AG30283" s="2"/>
      <c r="AP30283" s="2"/>
      <c r="AY30283" s="2"/>
      <c r="BH30283" s="2"/>
      <c r="BQ30283" s="2"/>
    </row>
    <row r="30284" spans="6:69" x14ac:dyDescent="0.2">
      <c r="F30284" s="9"/>
      <c r="G30284" s="9"/>
      <c r="H30284" s="9"/>
      <c r="I30284" s="9"/>
      <c r="J30284" s="9"/>
      <c r="O30284" s="2"/>
      <c r="X30284" s="2"/>
      <c r="AG30284" s="2"/>
      <c r="AP30284" s="2"/>
      <c r="AY30284" s="2"/>
      <c r="BH30284" s="2"/>
      <c r="BQ30284" s="2"/>
    </row>
    <row r="30285" spans="6:69" x14ac:dyDescent="0.2">
      <c r="F30285" s="9"/>
      <c r="G30285" s="9"/>
      <c r="H30285" s="9"/>
      <c r="I30285" s="9"/>
      <c r="J30285" s="9"/>
      <c r="O30285" s="2"/>
      <c r="X30285" s="2"/>
      <c r="AG30285" s="2"/>
      <c r="AP30285" s="2"/>
      <c r="AY30285" s="2"/>
      <c r="BH30285" s="2"/>
      <c r="BQ30285" s="2"/>
    </row>
    <row r="30286" spans="6:69" x14ac:dyDescent="0.2">
      <c r="F30286" s="9"/>
      <c r="G30286" s="9"/>
      <c r="H30286" s="9"/>
      <c r="I30286" s="9"/>
      <c r="J30286" s="9"/>
      <c r="O30286" s="2"/>
      <c r="X30286" s="2"/>
      <c r="AG30286" s="2"/>
      <c r="AP30286" s="2"/>
      <c r="AY30286" s="2"/>
      <c r="BH30286" s="2"/>
      <c r="BQ30286" s="2"/>
    </row>
    <row r="30287" spans="6:69" x14ac:dyDescent="0.2">
      <c r="F30287" s="9"/>
      <c r="G30287" s="9"/>
      <c r="H30287" s="9"/>
      <c r="I30287" s="9"/>
      <c r="J30287" s="9"/>
      <c r="O30287" s="2"/>
      <c r="X30287" s="2"/>
      <c r="AG30287" s="2"/>
      <c r="AP30287" s="2"/>
      <c r="AY30287" s="2"/>
      <c r="BH30287" s="2"/>
      <c r="BQ30287" s="2"/>
    </row>
    <row r="30288" spans="6:69" x14ac:dyDescent="0.2">
      <c r="F30288" s="9"/>
      <c r="G30288" s="9"/>
      <c r="H30288" s="9"/>
      <c r="I30288" s="9"/>
      <c r="J30288" s="9"/>
      <c r="O30288" s="2"/>
      <c r="X30288" s="2"/>
      <c r="AG30288" s="2"/>
      <c r="AP30288" s="2"/>
      <c r="AY30288" s="2"/>
      <c r="BH30288" s="2"/>
      <c r="BQ30288" s="2"/>
    </row>
    <row r="30289" spans="6:69" x14ac:dyDescent="0.2">
      <c r="F30289" s="9"/>
      <c r="G30289" s="9"/>
      <c r="H30289" s="9"/>
      <c r="I30289" s="9"/>
      <c r="J30289" s="9"/>
      <c r="O30289" s="2"/>
      <c r="X30289" s="2"/>
      <c r="AG30289" s="2"/>
      <c r="AP30289" s="2"/>
      <c r="AY30289" s="2"/>
      <c r="BH30289" s="2"/>
      <c r="BQ30289" s="2"/>
    </row>
    <row r="30290" spans="6:69" x14ac:dyDescent="0.2">
      <c r="F30290" s="9"/>
      <c r="G30290" s="9"/>
      <c r="H30290" s="9"/>
      <c r="I30290" s="9"/>
      <c r="J30290" s="9"/>
      <c r="O30290" s="2"/>
      <c r="X30290" s="2"/>
      <c r="AG30290" s="2"/>
      <c r="AP30290" s="2"/>
      <c r="AY30290" s="2"/>
      <c r="BH30290" s="2"/>
      <c r="BQ30290" s="2"/>
    </row>
    <row r="30291" spans="6:69" x14ac:dyDescent="0.2">
      <c r="F30291" s="9"/>
      <c r="G30291" s="9"/>
      <c r="H30291" s="9"/>
      <c r="I30291" s="9"/>
      <c r="J30291" s="9"/>
      <c r="O30291" s="2"/>
      <c r="X30291" s="2"/>
      <c r="AG30291" s="2"/>
      <c r="AP30291" s="2"/>
      <c r="AY30291" s="2"/>
      <c r="BH30291" s="2"/>
      <c r="BQ30291" s="2"/>
    </row>
    <row r="30292" spans="6:69" x14ac:dyDescent="0.2">
      <c r="F30292" s="9"/>
      <c r="G30292" s="9"/>
      <c r="H30292" s="9"/>
      <c r="I30292" s="9"/>
      <c r="J30292" s="9"/>
      <c r="O30292" s="2"/>
      <c r="X30292" s="2"/>
      <c r="AG30292" s="2"/>
      <c r="AP30292" s="2"/>
      <c r="AY30292" s="2"/>
      <c r="BH30292" s="2"/>
      <c r="BQ30292" s="2"/>
    </row>
    <row r="30293" spans="6:69" x14ac:dyDescent="0.2">
      <c r="F30293" s="9"/>
      <c r="G30293" s="9"/>
      <c r="H30293" s="9"/>
      <c r="I30293" s="9"/>
      <c r="J30293" s="9"/>
      <c r="O30293" s="2"/>
      <c r="X30293" s="2"/>
      <c r="AG30293" s="2"/>
      <c r="AP30293" s="2"/>
      <c r="AY30293" s="2"/>
      <c r="BH30293" s="2"/>
      <c r="BQ30293" s="2"/>
    </row>
    <row r="30294" spans="6:69" x14ac:dyDescent="0.2">
      <c r="F30294" s="9"/>
      <c r="G30294" s="9"/>
      <c r="H30294" s="9"/>
      <c r="I30294" s="9"/>
      <c r="J30294" s="9"/>
      <c r="O30294" s="2"/>
      <c r="X30294" s="2"/>
      <c r="AG30294" s="2"/>
      <c r="AP30294" s="2"/>
      <c r="AY30294" s="2"/>
      <c r="BH30294" s="2"/>
      <c r="BQ30294" s="2"/>
    </row>
    <row r="30295" spans="6:69" x14ac:dyDescent="0.2">
      <c r="F30295" s="9"/>
      <c r="G30295" s="9"/>
      <c r="H30295" s="9"/>
      <c r="I30295" s="9"/>
      <c r="J30295" s="9"/>
      <c r="O30295" s="2"/>
      <c r="X30295" s="2"/>
      <c r="AG30295" s="2"/>
      <c r="AP30295" s="2"/>
      <c r="AY30295" s="2"/>
      <c r="BH30295" s="2"/>
      <c r="BQ30295" s="2"/>
    </row>
    <row r="30296" spans="6:69" x14ac:dyDescent="0.2">
      <c r="F30296" s="9"/>
      <c r="G30296" s="9"/>
      <c r="H30296" s="9"/>
      <c r="I30296" s="9"/>
      <c r="J30296" s="9"/>
      <c r="O30296" s="2"/>
      <c r="X30296" s="2"/>
      <c r="AG30296" s="2"/>
      <c r="AP30296" s="2"/>
      <c r="AY30296" s="2"/>
      <c r="BH30296" s="2"/>
      <c r="BQ30296" s="2"/>
    </row>
    <row r="30297" spans="6:69" x14ac:dyDescent="0.2">
      <c r="F30297" s="9"/>
      <c r="G30297" s="9"/>
      <c r="H30297" s="9"/>
      <c r="I30297" s="9"/>
      <c r="J30297" s="9"/>
      <c r="O30297" s="2"/>
      <c r="X30297" s="2"/>
      <c r="AG30297" s="2"/>
      <c r="AP30297" s="2"/>
      <c r="AY30297" s="2"/>
      <c r="BH30297" s="2"/>
      <c r="BQ30297" s="2"/>
    </row>
    <row r="30298" spans="6:69" x14ac:dyDescent="0.2">
      <c r="F30298" s="9"/>
      <c r="G30298" s="9"/>
      <c r="H30298" s="9"/>
      <c r="I30298" s="9"/>
      <c r="J30298" s="9"/>
      <c r="O30298" s="2"/>
      <c r="X30298" s="2"/>
      <c r="AG30298" s="2"/>
      <c r="AP30298" s="2"/>
      <c r="AY30298" s="2"/>
      <c r="BH30298" s="2"/>
      <c r="BQ30298" s="2"/>
    </row>
    <row r="30299" spans="6:69" x14ac:dyDescent="0.2">
      <c r="F30299" s="9"/>
      <c r="G30299" s="9"/>
      <c r="H30299" s="9"/>
      <c r="I30299" s="9"/>
      <c r="J30299" s="9"/>
      <c r="O30299" s="2"/>
      <c r="X30299" s="2"/>
      <c r="AG30299" s="2"/>
      <c r="AP30299" s="2"/>
      <c r="AY30299" s="2"/>
      <c r="BH30299" s="2"/>
      <c r="BQ30299" s="2"/>
    </row>
    <row r="30300" spans="6:69" x14ac:dyDescent="0.2">
      <c r="F30300" s="9"/>
      <c r="G30300" s="9"/>
      <c r="H30300" s="9"/>
      <c r="I30300" s="9"/>
      <c r="J30300" s="9"/>
      <c r="O30300" s="2"/>
      <c r="X30300" s="2"/>
      <c r="AG30300" s="2"/>
      <c r="AP30300" s="2"/>
      <c r="AY30300" s="2"/>
      <c r="BH30300" s="2"/>
      <c r="BQ30300" s="2"/>
    </row>
    <row r="30301" spans="6:69" x14ac:dyDescent="0.2">
      <c r="F30301" s="9"/>
      <c r="G30301" s="9"/>
      <c r="H30301" s="9"/>
      <c r="I30301" s="9"/>
      <c r="J30301" s="9"/>
      <c r="O30301" s="2"/>
      <c r="X30301" s="2"/>
      <c r="AG30301" s="2"/>
      <c r="AP30301" s="2"/>
      <c r="AY30301" s="2"/>
      <c r="BH30301" s="2"/>
      <c r="BQ30301" s="2"/>
    </row>
    <row r="30302" spans="6:69" x14ac:dyDescent="0.2">
      <c r="F30302" s="9"/>
      <c r="G30302" s="9"/>
      <c r="H30302" s="9"/>
      <c r="I30302" s="9"/>
      <c r="J30302" s="9"/>
      <c r="O30302" s="2"/>
      <c r="X30302" s="2"/>
      <c r="AG30302" s="2"/>
      <c r="AP30302" s="2"/>
      <c r="AY30302" s="2"/>
      <c r="BH30302" s="2"/>
      <c r="BQ30302" s="2"/>
    </row>
    <row r="30303" spans="6:69" x14ac:dyDescent="0.2">
      <c r="F30303" s="9"/>
      <c r="G30303" s="9"/>
      <c r="H30303" s="9"/>
      <c r="I30303" s="9"/>
      <c r="J30303" s="9"/>
      <c r="O30303" s="2"/>
      <c r="X30303" s="2"/>
      <c r="AG30303" s="2"/>
      <c r="AP30303" s="2"/>
      <c r="AY30303" s="2"/>
      <c r="BH30303" s="2"/>
      <c r="BQ30303" s="2"/>
    </row>
    <row r="30304" spans="6:69" x14ac:dyDescent="0.2">
      <c r="F30304" s="9"/>
      <c r="G30304" s="9"/>
      <c r="H30304" s="9"/>
      <c r="I30304" s="9"/>
      <c r="J30304" s="9"/>
      <c r="O30304" s="2"/>
      <c r="X30304" s="2"/>
      <c r="AG30304" s="2"/>
      <c r="AP30304" s="2"/>
      <c r="AY30304" s="2"/>
      <c r="BH30304" s="2"/>
      <c r="BQ30304" s="2"/>
    </row>
    <row r="30305" spans="6:69" x14ac:dyDescent="0.2">
      <c r="F30305" s="9"/>
      <c r="G30305" s="9"/>
      <c r="H30305" s="9"/>
      <c r="I30305" s="9"/>
      <c r="J30305" s="9"/>
      <c r="O30305" s="2"/>
      <c r="X30305" s="2"/>
      <c r="AG30305" s="2"/>
      <c r="AP30305" s="2"/>
      <c r="AY30305" s="2"/>
      <c r="BH30305" s="2"/>
      <c r="BQ30305" s="2"/>
    </row>
    <row r="30306" spans="6:69" x14ac:dyDescent="0.2">
      <c r="F30306" s="9"/>
      <c r="G30306" s="9"/>
      <c r="H30306" s="9"/>
      <c r="I30306" s="9"/>
      <c r="J30306" s="9"/>
      <c r="O30306" s="2"/>
      <c r="X30306" s="2"/>
      <c r="AG30306" s="2"/>
      <c r="AP30306" s="2"/>
      <c r="AY30306" s="2"/>
      <c r="BH30306" s="2"/>
      <c r="BQ30306" s="2"/>
    </row>
    <row r="30307" spans="6:69" x14ac:dyDescent="0.2">
      <c r="F30307" s="9"/>
      <c r="G30307" s="9"/>
      <c r="H30307" s="9"/>
      <c r="I30307" s="9"/>
      <c r="J30307" s="9"/>
      <c r="O30307" s="2"/>
      <c r="X30307" s="2"/>
      <c r="AG30307" s="2"/>
      <c r="AP30307" s="2"/>
      <c r="AY30307" s="2"/>
      <c r="BH30307" s="2"/>
      <c r="BQ30307" s="2"/>
    </row>
    <row r="30308" spans="6:69" x14ac:dyDescent="0.2">
      <c r="F30308" s="9"/>
      <c r="G30308" s="9"/>
      <c r="H30308" s="9"/>
      <c r="I30308" s="9"/>
      <c r="J30308" s="9"/>
      <c r="O30308" s="2"/>
      <c r="X30308" s="2"/>
      <c r="AG30308" s="2"/>
      <c r="AP30308" s="2"/>
      <c r="AY30308" s="2"/>
      <c r="BH30308" s="2"/>
      <c r="BQ30308" s="2"/>
    </row>
    <row r="30309" spans="6:69" x14ac:dyDescent="0.2">
      <c r="F30309" s="9"/>
      <c r="G30309" s="9"/>
      <c r="H30309" s="9"/>
      <c r="I30309" s="9"/>
      <c r="J30309" s="9"/>
      <c r="O30309" s="2"/>
      <c r="X30309" s="2"/>
      <c r="AG30309" s="2"/>
      <c r="AP30309" s="2"/>
      <c r="AY30309" s="2"/>
      <c r="BH30309" s="2"/>
      <c r="BQ30309" s="2"/>
    </row>
    <row r="30310" spans="6:69" x14ac:dyDescent="0.2">
      <c r="F30310" s="9"/>
      <c r="G30310" s="9"/>
      <c r="H30310" s="9"/>
      <c r="I30310" s="9"/>
      <c r="J30310" s="9"/>
      <c r="O30310" s="2"/>
      <c r="X30310" s="2"/>
      <c r="AG30310" s="2"/>
      <c r="AP30310" s="2"/>
      <c r="AY30310" s="2"/>
      <c r="BH30310" s="2"/>
      <c r="BQ30310" s="2"/>
    </row>
    <row r="30311" spans="6:69" x14ac:dyDescent="0.2">
      <c r="F30311" s="9"/>
      <c r="G30311" s="9"/>
      <c r="H30311" s="9"/>
      <c r="I30311" s="9"/>
      <c r="J30311" s="9"/>
      <c r="O30311" s="2"/>
      <c r="X30311" s="2"/>
      <c r="AG30311" s="2"/>
      <c r="AP30311" s="2"/>
      <c r="AY30311" s="2"/>
      <c r="BH30311" s="2"/>
      <c r="BQ30311" s="2"/>
    </row>
    <row r="30312" spans="6:69" x14ac:dyDescent="0.2">
      <c r="F30312" s="9"/>
      <c r="G30312" s="9"/>
      <c r="H30312" s="9"/>
      <c r="I30312" s="9"/>
      <c r="J30312" s="9"/>
      <c r="O30312" s="2"/>
      <c r="X30312" s="2"/>
      <c r="AG30312" s="2"/>
      <c r="AP30312" s="2"/>
      <c r="AY30312" s="2"/>
      <c r="BH30312" s="2"/>
      <c r="BQ30312" s="2"/>
    </row>
    <row r="30313" spans="6:69" x14ac:dyDescent="0.2">
      <c r="F30313" s="9"/>
      <c r="G30313" s="9"/>
      <c r="H30313" s="9"/>
      <c r="I30313" s="9"/>
      <c r="J30313" s="9"/>
      <c r="O30313" s="2"/>
      <c r="X30313" s="2"/>
      <c r="AG30313" s="2"/>
      <c r="AP30313" s="2"/>
      <c r="AY30313" s="2"/>
      <c r="BH30313" s="2"/>
      <c r="BQ30313" s="2"/>
    </row>
    <row r="30314" spans="6:69" x14ac:dyDescent="0.2">
      <c r="F30314" s="9"/>
      <c r="G30314" s="9"/>
      <c r="H30314" s="9"/>
      <c r="I30314" s="9"/>
      <c r="J30314" s="9"/>
      <c r="O30314" s="2"/>
      <c r="X30314" s="2"/>
      <c r="AG30314" s="2"/>
      <c r="AP30314" s="2"/>
      <c r="AY30314" s="2"/>
      <c r="BH30314" s="2"/>
      <c r="BQ30314" s="2"/>
    </row>
    <row r="30315" spans="6:69" x14ac:dyDescent="0.2">
      <c r="F30315" s="9"/>
      <c r="G30315" s="9"/>
      <c r="H30315" s="9"/>
      <c r="I30315" s="9"/>
      <c r="J30315" s="9"/>
      <c r="O30315" s="2"/>
      <c r="X30315" s="2"/>
      <c r="AG30315" s="2"/>
      <c r="AP30315" s="2"/>
      <c r="AY30315" s="2"/>
      <c r="BH30315" s="2"/>
      <c r="BQ30315" s="2"/>
    </row>
    <row r="30316" spans="6:69" x14ac:dyDescent="0.2">
      <c r="F30316" s="9"/>
      <c r="G30316" s="9"/>
      <c r="H30316" s="9"/>
      <c r="I30316" s="9"/>
      <c r="J30316" s="9"/>
      <c r="O30316" s="2"/>
      <c r="X30316" s="2"/>
      <c r="AG30316" s="2"/>
      <c r="AP30316" s="2"/>
      <c r="AY30316" s="2"/>
      <c r="BH30316" s="2"/>
      <c r="BQ30316" s="2"/>
    </row>
    <row r="30317" spans="6:69" x14ac:dyDescent="0.2">
      <c r="F30317" s="9"/>
      <c r="G30317" s="9"/>
      <c r="H30317" s="9"/>
      <c r="I30317" s="9"/>
      <c r="J30317" s="9"/>
      <c r="O30317" s="2"/>
      <c r="X30317" s="2"/>
      <c r="AG30317" s="2"/>
      <c r="AP30317" s="2"/>
      <c r="AY30317" s="2"/>
      <c r="BH30317" s="2"/>
      <c r="BQ30317" s="2"/>
    </row>
    <row r="30318" spans="6:69" x14ac:dyDescent="0.2">
      <c r="F30318" s="9"/>
      <c r="G30318" s="9"/>
      <c r="H30318" s="9"/>
      <c r="I30318" s="9"/>
      <c r="J30318" s="9"/>
      <c r="O30318" s="2"/>
      <c r="X30318" s="2"/>
      <c r="AG30318" s="2"/>
      <c r="AP30318" s="2"/>
      <c r="AY30318" s="2"/>
      <c r="BH30318" s="2"/>
      <c r="BQ30318" s="2"/>
    </row>
    <row r="30319" spans="6:69" x14ac:dyDescent="0.2">
      <c r="F30319" s="9"/>
      <c r="G30319" s="9"/>
      <c r="H30319" s="9"/>
      <c r="I30319" s="9"/>
      <c r="J30319" s="9"/>
      <c r="O30319" s="2"/>
      <c r="X30319" s="2"/>
      <c r="AG30319" s="2"/>
      <c r="AP30319" s="2"/>
      <c r="AY30319" s="2"/>
      <c r="BH30319" s="2"/>
      <c r="BQ30319" s="2"/>
    </row>
    <row r="30320" spans="6:69" x14ac:dyDescent="0.2">
      <c r="F30320" s="9"/>
      <c r="G30320" s="9"/>
      <c r="H30320" s="9"/>
      <c r="I30320" s="9"/>
      <c r="J30320" s="9"/>
      <c r="O30320" s="2"/>
      <c r="X30320" s="2"/>
      <c r="AG30320" s="2"/>
      <c r="AP30320" s="2"/>
      <c r="AY30320" s="2"/>
      <c r="BH30320" s="2"/>
      <c r="BQ30320" s="2"/>
    </row>
    <row r="30321" spans="6:69" x14ac:dyDescent="0.2">
      <c r="F30321" s="9"/>
      <c r="G30321" s="9"/>
      <c r="H30321" s="9"/>
      <c r="I30321" s="9"/>
      <c r="J30321" s="9"/>
      <c r="O30321" s="2"/>
      <c r="X30321" s="2"/>
      <c r="AG30321" s="2"/>
      <c r="AP30321" s="2"/>
      <c r="AY30321" s="2"/>
      <c r="BH30321" s="2"/>
      <c r="BQ30321" s="2"/>
    </row>
    <row r="30322" spans="6:69" x14ac:dyDescent="0.2">
      <c r="F30322" s="9"/>
      <c r="G30322" s="9"/>
      <c r="H30322" s="9"/>
      <c r="I30322" s="9"/>
      <c r="J30322" s="9"/>
      <c r="O30322" s="2"/>
      <c r="X30322" s="2"/>
      <c r="AG30322" s="2"/>
      <c r="AP30322" s="2"/>
      <c r="AY30322" s="2"/>
      <c r="BH30322" s="2"/>
      <c r="BQ30322" s="2"/>
    </row>
    <row r="30323" spans="6:69" x14ac:dyDescent="0.2">
      <c r="F30323" s="9"/>
      <c r="G30323" s="9"/>
      <c r="H30323" s="9"/>
      <c r="I30323" s="9"/>
      <c r="J30323" s="9"/>
      <c r="O30323" s="2"/>
      <c r="X30323" s="2"/>
      <c r="AG30323" s="2"/>
      <c r="AP30323" s="2"/>
      <c r="AY30323" s="2"/>
      <c r="BH30323" s="2"/>
      <c r="BQ30323" s="2"/>
    </row>
    <row r="30324" spans="6:69" x14ac:dyDescent="0.2">
      <c r="F30324" s="9"/>
      <c r="G30324" s="9"/>
      <c r="H30324" s="9"/>
      <c r="I30324" s="9"/>
      <c r="J30324" s="9"/>
      <c r="O30324" s="2"/>
      <c r="X30324" s="2"/>
      <c r="AG30324" s="2"/>
      <c r="AP30324" s="2"/>
      <c r="AY30324" s="2"/>
      <c r="BH30324" s="2"/>
      <c r="BQ30324" s="2"/>
    </row>
    <row r="30325" spans="6:69" x14ac:dyDescent="0.2">
      <c r="F30325" s="9"/>
      <c r="G30325" s="9"/>
      <c r="H30325" s="9"/>
      <c r="I30325" s="9"/>
      <c r="J30325" s="9"/>
      <c r="O30325" s="2"/>
      <c r="X30325" s="2"/>
      <c r="AG30325" s="2"/>
      <c r="AP30325" s="2"/>
      <c r="AY30325" s="2"/>
      <c r="BH30325" s="2"/>
      <c r="BQ30325" s="2"/>
    </row>
    <row r="30326" spans="6:69" x14ac:dyDescent="0.2">
      <c r="F30326" s="9"/>
      <c r="G30326" s="9"/>
      <c r="H30326" s="9"/>
      <c r="I30326" s="9"/>
      <c r="J30326" s="9"/>
      <c r="O30326" s="2"/>
      <c r="X30326" s="2"/>
      <c r="AG30326" s="2"/>
      <c r="AP30326" s="2"/>
      <c r="AY30326" s="2"/>
      <c r="BH30326" s="2"/>
      <c r="BQ30326" s="2"/>
    </row>
    <row r="30327" spans="6:69" x14ac:dyDescent="0.2">
      <c r="F30327" s="9"/>
      <c r="G30327" s="9"/>
      <c r="H30327" s="9"/>
      <c r="I30327" s="9"/>
      <c r="J30327" s="9"/>
      <c r="O30327" s="2"/>
      <c r="X30327" s="2"/>
      <c r="AG30327" s="2"/>
      <c r="AP30327" s="2"/>
      <c r="AY30327" s="2"/>
      <c r="BH30327" s="2"/>
      <c r="BQ30327" s="2"/>
    </row>
    <row r="30328" spans="6:69" x14ac:dyDescent="0.2">
      <c r="F30328" s="9"/>
      <c r="G30328" s="9"/>
      <c r="H30328" s="9"/>
      <c r="I30328" s="9"/>
      <c r="J30328" s="9"/>
      <c r="O30328" s="2"/>
      <c r="X30328" s="2"/>
      <c r="AG30328" s="2"/>
      <c r="AP30328" s="2"/>
      <c r="AY30328" s="2"/>
      <c r="BH30328" s="2"/>
      <c r="BQ30328" s="2"/>
    </row>
    <row r="30329" spans="6:69" x14ac:dyDescent="0.2">
      <c r="F30329" s="9"/>
      <c r="G30329" s="9"/>
      <c r="H30329" s="9"/>
      <c r="I30329" s="9"/>
      <c r="J30329" s="9"/>
      <c r="O30329" s="2"/>
      <c r="X30329" s="2"/>
      <c r="AG30329" s="2"/>
      <c r="AP30329" s="2"/>
      <c r="AY30329" s="2"/>
      <c r="BH30329" s="2"/>
      <c r="BQ30329" s="2"/>
    </row>
    <row r="30330" spans="6:69" x14ac:dyDescent="0.2">
      <c r="F30330" s="9"/>
      <c r="G30330" s="9"/>
      <c r="H30330" s="9"/>
      <c r="I30330" s="9"/>
      <c r="J30330" s="9"/>
      <c r="O30330" s="2"/>
      <c r="X30330" s="2"/>
      <c r="AG30330" s="2"/>
      <c r="AP30330" s="2"/>
      <c r="AY30330" s="2"/>
      <c r="BH30330" s="2"/>
      <c r="BQ30330" s="2"/>
    </row>
    <row r="30331" spans="6:69" x14ac:dyDescent="0.2">
      <c r="F30331" s="9"/>
      <c r="G30331" s="9"/>
      <c r="H30331" s="9"/>
      <c r="I30331" s="9"/>
      <c r="J30331" s="9"/>
      <c r="O30331" s="2"/>
      <c r="X30331" s="2"/>
      <c r="AG30331" s="2"/>
      <c r="AP30331" s="2"/>
      <c r="AY30331" s="2"/>
      <c r="BH30331" s="2"/>
      <c r="BQ30331" s="2"/>
    </row>
    <row r="30332" spans="6:69" x14ac:dyDescent="0.2">
      <c r="F30332" s="9"/>
      <c r="G30332" s="9"/>
      <c r="H30332" s="9"/>
      <c r="I30332" s="9"/>
      <c r="J30332" s="9"/>
      <c r="O30332" s="2"/>
      <c r="X30332" s="2"/>
      <c r="AG30332" s="2"/>
      <c r="AP30332" s="2"/>
      <c r="AY30332" s="2"/>
      <c r="BH30332" s="2"/>
      <c r="BQ30332" s="2"/>
    </row>
    <row r="30333" spans="6:69" x14ac:dyDescent="0.2">
      <c r="F30333" s="9"/>
      <c r="G30333" s="9"/>
      <c r="H30333" s="9"/>
      <c r="I30333" s="9"/>
      <c r="J30333" s="9"/>
      <c r="O30333" s="2"/>
      <c r="X30333" s="2"/>
      <c r="AG30333" s="2"/>
      <c r="AP30333" s="2"/>
      <c r="AY30333" s="2"/>
      <c r="BH30333" s="2"/>
      <c r="BQ30333" s="2"/>
    </row>
    <row r="30334" spans="6:69" x14ac:dyDescent="0.2">
      <c r="F30334" s="9"/>
      <c r="G30334" s="9"/>
      <c r="H30334" s="9"/>
      <c r="I30334" s="9"/>
      <c r="J30334" s="9"/>
      <c r="O30334" s="2"/>
      <c r="X30334" s="2"/>
      <c r="AG30334" s="2"/>
      <c r="AP30334" s="2"/>
      <c r="AY30334" s="2"/>
      <c r="BH30334" s="2"/>
      <c r="BQ30334" s="2"/>
    </row>
    <row r="30335" spans="6:69" x14ac:dyDescent="0.2">
      <c r="F30335" s="9"/>
      <c r="G30335" s="9"/>
      <c r="H30335" s="9"/>
      <c r="I30335" s="9"/>
      <c r="J30335" s="9"/>
      <c r="O30335" s="2"/>
      <c r="X30335" s="2"/>
      <c r="AG30335" s="2"/>
      <c r="AP30335" s="2"/>
      <c r="AY30335" s="2"/>
      <c r="BH30335" s="2"/>
      <c r="BQ30335" s="2"/>
    </row>
    <row r="30336" spans="6:69" x14ac:dyDescent="0.2">
      <c r="F30336" s="9"/>
      <c r="G30336" s="9"/>
      <c r="H30336" s="9"/>
      <c r="I30336" s="9"/>
      <c r="J30336" s="9"/>
      <c r="O30336" s="2"/>
      <c r="X30336" s="2"/>
      <c r="AG30336" s="2"/>
      <c r="AP30336" s="2"/>
      <c r="AY30336" s="2"/>
      <c r="BH30336" s="2"/>
      <c r="BQ30336" s="2"/>
    </row>
    <row r="30337" spans="6:69" x14ac:dyDescent="0.2">
      <c r="F30337" s="9"/>
      <c r="G30337" s="9"/>
      <c r="H30337" s="9"/>
      <c r="I30337" s="9"/>
      <c r="J30337" s="9"/>
      <c r="O30337" s="2"/>
      <c r="X30337" s="2"/>
      <c r="AG30337" s="2"/>
      <c r="AP30337" s="2"/>
      <c r="AY30337" s="2"/>
      <c r="BH30337" s="2"/>
      <c r="BQ30337" s="2"/>
    </row>
    <row r="30338" spans="6:69" x14ac:dyDescent="0.2">
      <c r="F30338" s="9"/>
      <c r="G30338" s="9"/>
      <c r="H30338" s="9"/>
      <c r="I30338" s="9"/>
      <c r="J30338" s="9"/>
      <c r="O30338" s="2"/>
      <c r="X30338" s="2"/>
      <c r="AG30338" s="2"/>
      <c r="AP30338" s="2"/>
      <c r="AY30338" s="2"/>
      <c r="BH30338" s="2"/>
      <c r="BQ30338" s="2"/>
    </row>
    <row r="30339" spans="6:69" x14ac:dyDescent="0.2">
      <c r="F30339" s="9"/>
      <c r="G30339" s="9"/>
      <c r="H30339" s="9"/>
      <c r="I30339" s="9"/>
      <c r="J30339" s="9"/>
      <c r="O30339" s="2"/>
      <c r="X30339" s="2"/>
      <c r="AG30339" s="2"/>
      <c r="AP30339" s="2"/>
      <c r="AY30339" s="2"/>
      <c r="BH30339" s="2"/>
      <c r="BQ30339" s="2"/>
    </row>
    <row r="30340" spans="6:69" x14ac:dyDescent="0.2">
      <c r="F30340" s="9"/>
      <c r="G30340" s="9"/>
      <c r="H30340" s="9"/>
      <c r="I30340" s="9"/>
      <c r="J30340" s="9"/>
      <c r="O30340" s="2"/>
      <c r="X30340" s="2"/>
      <c r="AG30340" s="2"/>
      <c r="AP30340" s="2"/>
      <c r="AY30340" s="2"/>
      <c r="BH30340" s="2"/>
      <c r="BQ30340" s="2"/>
    </row>
    <row r="30341" spans="6:69" x14ac:dyDescent="0.2">
      <c r="F30341" s="9"/>
      <c r="G30341" s="9"/>
      <c r="H30341" s="9"/>
      <c r="I30341" s="9"/>
      <c r="J30341" s="9"/>
      <c r="O30341" s="2"/>
      <c r="X30341" s="2"/>
      <c r="AG30341" s="2"/>
      <c r="AP30341" s="2"/>
      <c r="AY30341" s="2"/>
      <c r="BH30341" s="2"/>
      <c r="BQ30341" s="2"/>
    </row>
    <row r="30342" spans="6:69" x14ac:dyDescent="0.2">
      <c r="F30342" s="9"/>
      <c r="G30342" s="9"/>
      <c r="H30342" s="9"/>
      <c r="I30342" s="9"/>
      <c r="J30342" s="9"/>
      <c r="O30342" s="2"/>
      <c r="X30342" s="2"/>
      <c r="AG30342" s="2"/>
      <c r="AP30342" s="2"/>
      <c r="AY30342" s="2"/>
      <c r="BH30342" s="2"/>
      <c r="BQ30342" s="2"/>
    </row>
    <row r="30343" spans="6:69" x14ac:dyDescent="0.2">
      <c r="F30343" s="9"/>
      <c r="G30343" s="9"/>
      <c r="H30343" s="9"/>
      <c r="I30343" s="9"/>
      <c r="J30343" s="9"/>
      <c r="O30343" s="2"/>
      <c r="X30343" s="2"/>
      <c r="AG30343" s="2"/>
      <c r="AP30343" s="2"/>
      <c r="AY30343" s="2"/>
      <c r="BH30343" s="2"/>
      <c r="BQ30343" s="2"/>
    </row>
    <row r="30344" spans="6:69" x14ac:dyDescent="0.2">
      <c r="F30344" s="9"/>
      <c r="G30344" s="9"/>
      <c r="H30344" s="9"/>
      <c r="I30344" s="9"/>
      <c r="J30344" s="9"/>
      <c r="O30344" s="2"/>
      <c r="X30344" s="2"/>
      <c r="AG30344" s="2"/>
      <c r="AP30344" s="2"/>
      <c r="AY30344" s="2"/>
      <c r="BH30344" s="2"/>
      <c r="BQ30344" s="2"/>
    </row>
    <row r="30345" spans="6:69" x14ac:dyDescent="0.2">
      <c r="F30345" s="9"/>
      <c r="G30345" s="9"/>
      <c r="H30345" s="9"/>
      <c r="I30345" s="9"/>
      <c r="J30345" s="9"/>
      <c r="O30345" s="2"/>
      <c r="X30345" s="2"/>
      <c r="AG30345" s="2"/>
      <c r="AP30345" s="2"/>
      <c r="AY30345" s="2"/>
      <c r="BH30345" s="2"/>
      <c r="BQ30345" s="2"/>
    </row>
    <row r="30346" spans="6:69" x14ac:dyDescent="0.2">
      <c r="F30346" s="9"/>
      <c r="G30346" s="9"/>
      <c r="H30346" s="9"/>
      <c r="I30346" s="9"/>
      <c r="J30346" s="9"/>
      <c r="O30346" s="2"/>
      <c r="X30346" s="2"/>
      <c r="AG30346" s="2"/>
      <c r="AP30346" s="2"/>
      <c r="AY30346" s="2"/>
      <c r="BH30346" s="2"/>
      <c r="BQ30346" s="2"/>
    </row>
    <row r="30347" spans="6:69" x14ac:dyDescent="0.2">
      <c r="F30347" s="9"/>
      <c r="G30347" s="9"/>
      <c r="H30347" s="9"/>
      <c r="I30347" s="9"/>
      <c r="J30347" s="9"/>
      <c r="O30347" s="2"/>
      <c r="X30347" s="2"/>
      <c r="AG30347" s="2"/>
      <c r="AP30347" s="2"/>
      <c r="AY30347" s="2"/>
      <c r="BH30347" s="2"/>
      <c r="BQ30347" s="2"/>
    </row>
    <row r="30348" spans="6:69" x14ac:dyDescent="0.2">
      <c r="F30348" s="9"/>
      <c r="G30348" s="9"/>
      <c r="H30348" s="9"/>
      <c r="I30348" s="9"/>
      <c r="J30348" s="9"/>
      <c r="O30348" s="2"/>
      <c r="X30348" s="2"/>
      <c r="AG30348" s="2"/>
      <c r="AP30348" s="2"/>
      <c r="AY30348" s="2"/>
      <c r="BH30348" s="2"/>
      <c r="BQ30348" s="2"/>
    </row>
    <row r="30349" spans="6:69" x14ac:dyDescent="0.2">
      <c r="F30349" s="9"/>
      <c r="G30349" s="9"/>
      <c r="H30349" s="9"/>
      <c r="I30349" s="9"/>
      <c r="J30349" s="9"/>
      <c r="O30349" s="2"/>
      <c r="X30349" s="2"/>
      <c r="AG30349" s="2"/>
      <c r="AP30349" s="2"/>
      <c r="AY30349" s="2"/>
      <c r="BH30349" s="2"/>
      <c r="BQ30349" s="2"/>
    </row>
    <row r="30350" spans="6:69" x14ac:dyDescent="0.2">
      <c r="F30350" s="9"/>
      <c r="G30350" s="9"/>
      <c r="H30350" s="9"/>
      <c r="I30350" s="9"/>
      <c r="J30350" s="9"/>
      <c r="O30350" s="2"/>
      <c r="X30350" s="2"/>
      <c r="AG30350" s="2"/>
      <c r="AP30350" s="2"/>
      <c r="AY30350" s="2"/>
      <c r="BH30350" s="2"/>
      <c r="BQ30350" s="2"/>
    </row>
    <row r="30351" spans="6:69" x14ac:dyDescent="0.2">
      <c r="F30351" s="9"/>
      <c r="G30351" s="9"/>
      <c r="H30351" s="9"/>
      <c r="I30351" s="9"/>
      <c r="J30351" s="9"/>
      <c r="O30351" s="2"/>
      <c r="X30351" s="2"/>
      <c r="AG30351" s="2"/>
      <c r="AP30351" s="2"/>
      <c r="AY30351" s="2"/>
      <c r="BH30351" s="2"/>
      <c r="BQ30351" s="2"/>
    </row>
    <row r="30352" spans="6:69" x14ac:dyDescent="0.2">
      <c r="F30352" s="9"/>
      <c r="G30352" s="9"/>
      <c r="H30352" s="9"/>
      <c r="I30352" s="9"/>
      <c r="J30352" s="9"/>
      <c r="O30352" s="2"/>
      <c r="X30352" s="2"/>
      <c r="AG30352" s="2"/>
      <c r="AP30352" s="2"/>
      <c r="AY30352" s="2"/>
      <c r="BH30352" s="2"/>
      <c r="BQ30352" s="2"/>
    </row>
    <row r="30353" spans="6:69" x14ac:dyDescent="0.2">
      <c r="F30353" s="9"/>
      <c r="G30353" s="9"/>
      <c r="H30353" s="9"/>
      <c r="I30353" s="9"/>
      <c r="J30353" s="9"/>
      <c r="O30353" s="2"/>
      <c r="X30353" s="2"/>
      <c r="AG30353" s="2"/>
      <c r="AP30353" s="2"/>
      <c r="AY30353" s="2"/>
      <c r="BH30353" s="2"/>
      <c r="BQ30353" s="2"/>
    </row>
    <row r="30354" spans="6:69" x14ac:dyDescent="0.2">
      <c r="F30354" s="9"/>
      <c r="G30354" s="9"/>
      <c r="H30354" s="9"/>
      <c r="I30354" s="9"/>
      <c r="J30354" s="9"/>
      <c r="O30354" s="2"/>
      <c r="X30354" s="2"/>
      <c r="AG30354" s="2"/>
      <c r="AP30354" s="2"/>
      <c r="AY30354" s="2"/>
      <c r="BH30354" s="2"/>
      <c r="BQ30354" s="2"/>
    </row>
    <row r="30355" spans="6:69" x14ac:dyDescent="0.2">
      <c r="F30355" s="9"/>
      <c r="G30355" s="9"/>
      <c r="H30355" s="9"/>
      <c r="I30355" s="9"/>
      <c r="J30355" s="9"/>
      <c r="O30355" s="2"/>
      <c r="X30355" s="2"/>
      <c r="AG30355" s="2"/>
      <c r="AP30355" s="2"/>
      <c r="AY30355" s="2"/>
      <c r="BH30355" s="2"/>
      <c r="BQ30355" s="2"/>
    </row>
    <row r="30356" spans="6:69" x14ac:dyDescent="0.2">
      <c r="F30356" s="9"/>
      <c r="G30356" s="9"/>
      <c r="H30356" s="9"/>
      <c r="I30356" s="9"/>
      <c r="J30356" s="9"/>
      <c r="O30356" s="2"/>
      <c r="X30356" s="2"/>
      <c r="AG30356" s="2"/>
      <c r="AP30356" s="2"/>
      <c r="AY30356" s="2"/>
      <c r="BH30356" s="2"/>
      <c r="BQ30356" s="2"/>
    </row>
    <row r="30357" spans="6:69" x14ac:dyDescent="0.2">
      <c r="F30357" s="9"/>
      <c r="G30357" s="9"/>
      <c r="H30357" s="9"/>
      <c r="I30357" s="9"/>
      <c r="J30357" s="9"/>
      <c r="O30357" s="2"/>
      <c r="X30357" s="2"/>
      <c r="AG30357" s="2"/>
      <c r="AP30357" s="2"/>
      <c r="AY30357" s="2"/>
      <c r="BH30357" s="2"/>
      <c r="BQ30357" s="2"/>
    </row>
    <row r="30358" spans="6:69" x14ac:dyDescent="0.2">
      <c r="F30358" s="9"/>
      <c r="G30358" s="9"/>
      <c r="H30358" s="9"/>
      <c r="I30358" s="9"/>
      <c r="J30358" s="9"/>
      <c r="O30358" s="2"/>
      <c r="X30358" s="2"/>
      <c r="AG30358" s="2"/>
      <c r="AP30358" s="2"/>
      <c r="AY30358" s="2"/>
      <c r="BH30358" s="2"/>
      <c r="BQ30358" s="2"/>
    </row>
    <row r="30359" spans="6:69" x14ac:dyDescent="0.2">
      <c r="F30359" s="9"/>
      <c r="G30359" s="9"/>
      <c r="H30359" s="9"/>
      <c r="I30359" s="9"/>
      <c r="J30359" s="9"/>
      <c r="O30359" s="2"/>
      <c r="X30359" s="2"/>
      <c r="AG30359" s="2"/>
      <c r="AP30359" s="2"/>
      <c r="AY30359" s="2"/>
      <c r="BH30359" s="2"/>
      <c r="BQ30359" s="2"/>
    </row>
    <row r="30360" spans="6:69" x14ac:dyDescent="0.2">
      <c r="F30360" s="9"/>
      <c r="G30360" s="9"/>
      <c r="H30360" s="9"/>
      <c r="I30360" s="9"/>
      <c r="J30360" s="9"/>
      <c r="O30360" s="2"/>
      <c r="X30360" s="2"/>
      <c r="AG30360" s="2"/>
      <c r="AP30360" s="2"/>
      <c r="AY30360" s="2"/>
      <c r="BH30360" s="2"/>
      <c r="BQ30360" s="2"/>
    </row>
    <row r="30361" spans="6:69" x14ac:dyDescent="0.2">
      <c r="F30361" s="9"/>
      <c r="G30361" s="9"/>
      <c r="H30361" s="9"/>
      <c r="I30361" s="9"/>
      <c r="J30361" s="9"/>
      <c r="O30361" s="2"/>
      <c r="X30361" s="2"/>
      <c r="AG30361" s="2"/>
      <c r="AP30361" s="2"/>
      <c r="AY30361" s="2"/>
      <c r="BH30361" s="2"/>
      <c r="BQ30361" s="2"/>
    </row>
    <row r="30362" spans="6:69" x14ac:dyDescent="0.2">
      <c r="F30362" s="9"/>
      <c r="G30362" s="9"/>
      <c r="H30362" s="9"/>
      <c r="I30362" s="9"/>
      <c r="J30362" s="9"/>
      <c r="O30362" s="2"/>
      <c r="X30362" s="2"/>
      <c r="AG30362" s="2"/>
      <c r="AP30362" s="2"/>
      <c r="AY30362" s="2"/>
      <c r="BH30362" s="2"/>
      <c r="BQ30362" s="2"/>
    </row>
    <row r="30363" spans="6:69" x14ac:dyDescent="0.2">
      <c r="F30363" s="9"/>
      <c r="G30363" s="9"/>
      <c r="H30363" s="9"/>
      <c r="I30363" s="9"/>
      <c r="J30363" s="9"/>
      <c r="O30363" s="2"/>
      <c r="X30363" s="2"/>
      <c r="AG30363" s="2"/>
      <c r="AP30363" s="2"/>
      <c r="AY30363" s="2"/>
      <c r="BH30363" s="2"/>
      <c r="BQ30363" s="2"/>
    </row>
    <row r="30364" spans="6:69" x14ac:dyDescent="0.2">
      <c r="F30364" s="9"/>
      <c r="G30364" s="9"/>
      <c r="H30364" s="9"/>
      <c r="I30364" s="9"/>
      <c r="J30364" s="9"/>
      <c r="O30364" s="2"/>
      <c r="X30364" s="2"/>
      <c r="AG30364" s="2"/>
      <c r="AP30364" s="2"/>
      <c r="AY30364" s="2"/>
      <c r="BH30364" s="2"/>
      <c r="BQ30364" s="2"/>
    </row>
    <row r="30365" spans="6:69" x14ac:dyDescent="0.2">
      <c r="F30365" s="9"/>
      <c r="G30365" s="9"/>
      <c r="H30365" s="9"/>
      <c r="I30365" s="9"/>
      <c r="J30365" s="9"/>
      <c r="O30365" s="2"/>
      <c r="X30365" s="2"/>
      <c r="AG30365" s="2"/>
      <c r="AP30365" s="2"/>
      <c r="AY30365" s="2"/>
      <c r="BH30365" s="2"/>
      <c r="BQ30365" s="2"/>
    </row>
    <row r="30366" spans="6:69" x14ac:dyDescent="0.2">
      <c r="F30366" s="9"/>
      <c r="G30366" s="9"/>
      <c r="H30366" s="9"/>
      <c r="I30366" s="9"/>
      <c r="J30366" s="9"/>
      <c r="O30366" s="2"/>
      <c r="X30366" s="2"/>
      <c r="AG30366" s="2"/>
      <c r="AP30366" s="2"/>
      <c r="AY30366" s="2"/>
      <c r="BH30366" s="2"/>
      <c r="BQ30366" s="2"/>
    </row>
    <row r="30367" spans="6:69" x14ac:dyDescent="0.2">
      <c r="F30367" s="9"/>
      <c r="G30367" s="9"/>
      <c r="H30367" s="9"/>
      <c r="I30367" s="9"/>
      <c r="J30367" s="9"/>
      <c r="O30367" s="2"/>
      <c r="X30367" s="2"/>
      <c r="AG30367" s="2"/>
      <c r="AP30367" s="2"/>
      <c r="AY30367" s="2"/>
      <c r="BH30367" s="2"/>
      <c r="BQ30367" s="2"/>
    </row>
    <row r="30368" spans="6:69" x14ac:dyDescent="0.2">
      <c r="F30368" s="9"/>
      <c r="G30368" s="9"/>
      <c r="H30368" s="9"/>
      <c r="I30368" s="9"/>
      <c r="J30368" s="9"/>
      <c r="O30368" s="2"/>
      <c r="X30368" s="2"/>
      <c r="AG30368" s="2"/>
      <c r="AP30368" s="2"/>
      <c r="AY30368" s="2"/>
      <c r="BH30368" s="2"/>
      <c r="BQ30368" s="2"/>
    </row>
    <row r="30369" spans="6:69" x14ac:dyDescent="0.2">
      <c r="F30369" s="9"/>
      <c r="G30369" s="9"/>
      <c r="H30369" s="9"/>
      <c r="I30369" s="9"/>
      <c r="J30369" s="9"/>
      <c r="O30369" s="2"/>
      <c r="X30369" s="2"/>
      <c r="AG30369" s="2"/>
      <c r="AP30369" s="2"/>
      <c r="AY30369" s="2"/>
      <c r="BH30369" s="2"/>
      <c r="BQ30369" s="2"/>
    </row>
    <row r="30370" spans="6:69" x14ac:dyDescent="0.2">
      <c r="F30370" s="9"/>
      <c r="G30370" s="9"/>
      <c r="H30370" s="9"/>
      <c r="I30370" s="9"/>
      <c r="J30370" s="9"/>
      <c r="O30370" s="2"/>
      <c r="X30370" s="2"/>
      <c r="AG30370" s="2"/>
      <c r="AP30370" s="2"/>
      <c r="AY30370" s="2"/>
      <c r="BH30370" s="2"/>
      <c r="BQ30370" s="2"/>
    </row>
    <row r="30371" spans="6:69" x14ac:dyDescent="0.2">
      <c r="F30371" s="9"/>
      <c r="G30371" s="9"/>
      <c r="H30371" s="9"/>
      <c r="I30371" s="9"/>
      <c r="J30371" s="9"/>
      <c r="O30371" s="2"/>
      <c r="X30371" s="2"/>
      <c r="AG30371" s="2"/>
      <c r="AP30371" s="2"/>
      <c r="AY30371" s="2"/>
      <c r="BH30371" s="2"/>
      <c r="BQ30371" s="2"/>
    </row>
    <row r="30372" spans="6:69" x14ac:dyDescent="0.2">
      <c r="F30372" s="9"/>
      <c r="G30372" s="9"/>
      <c r="H30372" s="9"/>
      <c r="I30372" s="9"/>
      <c r="J30372" s="9"/>
      <c r="O30372" s="2"/>
      <c r="X30372" s="2"/>
      <c r="AG30372" s="2"/>
      <c r="AP30372" s="2"/>
      <c r="AY30372" s="2"/>
      <c r="BH30372" s="2"/>
      <c r="BQ30372" s="2"/>
    </row>
    <row r="30373" spans="6:69" x14ac:dyDescent="0.2">
      <c r="F30373" s="9"/>
      <c r="G30373" s="9"/>
      <c r="H30373" s="9"/>
      <c r="I30373" s="9"/>
      <c r="J30373" s="9"/>
      <c r="O30373" s="2"/>
      <c r="X30373" s="2"/>
      <c r="AG30373" s="2"/>
      <c r="AP30373" s="2"/>
      <c r="AY30373" s="2"/>
      <c r="BH30373" s="2"/>
      <c r="BQ30373" s="2"/>
    </row>
    <row r="30374" spans="6:69" x14ac:dyDescent="0.2">
      <c r="F30374" s="9"/>
      <c r="G30374" s="9"/>
      <c r="H30374" s="9"/>
      <c r="I30374" s="9"/>
      <c r="J30374" s="9"/>
      <c r="O30374" s="2"/>
      <c r="X30374" s="2"/>
      <c r="AG30374" s="2"/>
      <c r="AP30374" s="2"/>
      <c r="AY30374" s="2"/>
      <c r="BH30374" s="2"/>
      <c r="BQ30374" s="2"/>
    </row>
    <row r="30375" spans="6:69" x14ac:dyDescent="0.2">
      <c r="F30375" s="9"/>
      <c r="G30375" s="9"/>
      <c r="H30375" s="9"/>
      <c r="I30375" s="9"/>
      <c r="J30375" s="9"/>
      <c r="O30375" s="2"/>
      <c r="X30375" s="2"/>
      <c r="AG30375" s="2"/>
      <c r="AP30375" s="2"/>
      <c r="AY30375" s="2"/>
      <c r="BH30375" s="2"/>
      <c r="BQ30375" s="2"/>
    </row>
    <row r="30376" spans="6:69" x14ac:dyDescent="0.2">
      <c r="F30376" s="9"/>
      <c r="G30376" s="9"/>
      <c r="H30376" s="9"/>
      <c r="I30376" s="9"/>
      <c r="J30376" s="9"/>
      <c r="O30376" s="2"/>
      <c r="X30376" s="2"/>
      <c r="AG30376" s="2"/>
      <c r="AP30376" s="2"/>
      <c r="AY30376" s="2"/>
      <c r="BH30376" s="2"/>
      <c r="BQ30376" s="2"/>
    </row>
    <row r="30377" spans="6:69" x14ac:dyDescent="0.2">
      <c r="F30377" s="9"/>
      <c r="G30377" s="9"/>
      <c r="H30377" s="9"/>
      <c r="I30377" s="9"/>
      <c r="J30377" s="9"/>
      <c r="O30377" s="2"/>
      <c r="X30377" s="2"/>
      <c r="AG30377" s="2"/>
      <c r="AP30377" s="2"/>
      <c r="AY30377" s="2"/>
      <c r="BH30377" s="2"/>
      <c r="BQ30377" s="2"/>
    </row>
    <row r="30378" spans="6:69" x14ac:dyDescent="0.2">
      <c r="F30378" s="9"/>
      <c r="G30378" s="9"/>
      <c r="H30378" s="9"/>
      <c r="I30378" s="9"/>
      <c r="J30378" s="9"/>
      <c r="O30378" s="2"/>
      <c r="X30378" s="2"/>
      <c r="AG30378" s="2"/>
      <c r="AP30378" s="2"/>
      <c r="AY30378" s="2"/>
      <c r="BH30378" s="2"/>
      <c r="BQ30378" s="2"/>
    </row>
    <row r="30379" spans="6:69" x14ac:dyDescent="0.2">
      <c r="F30379" s="9"/>
      <c r="G30379" s="9"/>
      <c r="H30379" s="9"/>
      <c r="I30379" s="9"/>
      <c r="J30379" s="9"/>
      <c r="O30379" s="2"/>
      <c r="X30379" s="2"/>
      <c r="AG30379" s="2"/>
      <c r="AP30379" s="2"/>
      <c r="AY30379" s="2"/>
      <c r="BH30379" s="2"/>
      <c r="BQ30379" s="2"/>
    </row>
    <row r="30380" spans="6:69" x14ac:dyDescent="0.2">
      <c r="F30380" s="9"/>
      <c r="G30380" s="9"/>
      <c r="H30380" s="9"/>
      <c r="I30380" s="9"/>
      <c r="J30380" s="9"/>
      <c r="O30380" s="2"/>
      <c r="X30380" s="2"/>
      <c r="AG30380" s="2"/>
      <c r="AP30380" s="2"/>
      <c r="AY30380" s="2"/>
      <c r="BH30380" s="2"/>
      <c r="BQ30380" s="2"/>
    </row>
    <row r="30381" spans="6:69" x14ac:dyDescent="0.2">
      <c r="F30381" s="9"/>
      <c r="G30381" s="9"/>
      <c r="H30381" s="9"/>
      <c r="I30381" s="9"/>
      <c r="J30381" s="9"/>
      <c r="O30381" s="2"/>
      <c r="X30381" s="2"/>
      <c r="AG30381" s="2"/>
      <c r="AP30381" s="2"/>
      <c r="AY30381" s="2"/>
      <c r="BH30381" s="2"/>
      <c r="BQ30381" s="2"/>
    </row>
    <row r="30382" spans="6:69" x14ac:dyDescent="0.2">
      <c r="F30382" s="9"/>
      <c r="G30382" s="9"/>
      <c r="H30382" s="9"/>
      <c r="I30382" s="9"/>
      <c r="J30382" s="9"/>
      <c r="O30382" s="2"/>
      <c r="X30382" s="2"/>
      <c r="AG30382" s="2"/>
      <c r="AP30382" s="2"/>
      <c r="AY30382" s="2"/>
      <c r="BH30382" s="2"/>
      <c r="BQ30382" s="2"/>
    </row>
    <row r="30383" spans="6:69" x14ac:dyDescent="0.2">
      <c r="F30383" s="9"/>
      <c r="G30383" s="9"/>
      <c r="H30383" s="9"/>
      <c r="I30383" s="9"/>
      <c r="J30383" s="9"/>
      <c r="O30383" s="2"/>
      <c r="X30383" s="2"/>
      <c r="AG30383" s="2"/>
      <c r="AP30383" s="2"/>
      <c r="AY30383" s="2"/>
      <c r="BH30383" s="2"/>
      <c r="BQ30383" s="2"/>
    </row>
    <row r="30384" spans="6:69" x14ac:dyDescent="0.2">
      <c r="F30384" s="9"/>
      <c r="G30384" s="9"/>
      <c r="H30384" s="9"/>
      <c r="I30384" s="9"/>
      <c r="J30384" s="9"/>
      <c r="O30384" s="2"/>
      <c r="X30384" s="2"/>
      <c r="AG30384" s="2"/>
      <c r="AP30384" s="2"/>
      <c r="AY30384" s="2"/>
      <c r="BH30384" s="2"/>
      <c r="BQ30384" s="2"/>
    </row>
    <row r="30385" spans="6:69" x14ac:dyDescent="0.2">
      <c r="F30385" s="9"/>
      <c r="G30385" s="9"/>
      <c r="H30385" s="9"/>
      <c r="I30385" s="9"/>
      <c r="J30385" s="9"/>
      <c r="O30385" s="2"/>
      <c r="X30385" s="2"/>
      <c r="AG30385" s="2"/>
      <c r="AP30385" s="2"/>
      <c r="AY30385" s="2"/>
      <c r="BH30385" s="2"/>
      <c r="BQ30385" s="2"/>
    </row>
    <row r="30386" spans="6:69" x14ac:dyDescent="0.2">
      <c r="F30386" s="9"/>
      <c r="G30386" s="9"/>
      <c r="H30386" s="9"/>
      <c r="I30386" s="9"/>
      <c r="J30386" s="9"/>
      <c r="O30386" s="2"/>
      <c r="X30386" s="2"/>
      <c r="AG30386" s="2"/>
      <c r="AP30386" s="2"/>
      <c r="AY30386" s="2"/>
      <c r="BH30386" s="2"/>
      <c r="BQ30386" s="2"/>
    </row>
    <row r="30387" spans="6:69" x14ac:dyDescent="0.2">
      <c r="F30387" s="9"/>
      <c r="G30387" s="9"/>
      <c r="H30387" s="9"/>
      <c r="I30387" s="9"/>
      <c r="J30387" s="9"/>
      <c r="O30387" s="2"/>
      <c r="X30387" s="2"/>
      <c r="AG30387" s="2"/>
      <c r="AP30387" s="2"/>
      <c r="AY30387" s="2"/>
      <c r="BH30387" s="2"/>
      <c r="BQ30387" s="2"/>
    </row>
    <row r="30388" spans="6:69" x14ac:dyDescent="0.2">
      <c r="F30388" s="9"/>
      <c r="G30388" s="9"/>
      <c r="H30388" s="9"/>
      <c r="I30388" s="9"/>
      <c r="J30388" s="9"/>
      <c r="O30388" s="2"/>
      <c r="X30388" s="2"/>
      <c r="AG30388" s="2"/>
      <c r="AP30388" s="2"/>
      <c r="AY30388" s="2"/>
      <c r="BH30388" s="2"/>
      <c r="BQ30388" s="2"/>
    </row>
    <row r="30389" spans="6:69" x14ac:dyDescent="0.2">
      <c r="F30389" s="9"/>
      <c r="G30389" s="9"/>
      <c r="H30389" s="9"/>
      <c r="I30389" s="9"/>
      <c r="J30389" s="9"/>
      <c r="O30389" s="2"/>
      <c r="X30389" s="2"/>
      <c r="AG30389" s="2"/>
      <c r="AP30389" s="2"/>
      <c r="AY30389" s="2"/>
      <c r="BH30389" s="2"/>
      <c r="BQ30389" s="2"/>
    </row>
    <row r="30390" spans="6:69" x14ac:dyDescent="0.2">
      <c r="F30390" s="9"/>
      <c r="G30390" s="9"/>
      <c r="H30390" s="9"/>
      <c r="I30390" s="9"/>
      <c r="J30390" s="9"/>
      <c r="O30390" s="2"/>
      <c r="X30390" s="2"/>
      <c r="AG30390" s="2"/>
      <c r="AP30390" s="2"/>
      <c r="AY30390" s="2"/>
      <c r="BH30390" s="2"/>
      <c r="BQ30390" s="2"/>
    </row>
    <row r="30391" spans="6:69" x14ac:dyDescent="0.2">
      <c r="F30391" s="9"/>
      <c r="G30391" s="9"/>
      <c r="H30391" s="9"/>
      <c r="I30391" s="9"/>
      <c r="J30391" s="9"/>
      <c r="O30391" s="2"/>
      <c r="X30391" s="2"/>
      <c r="AG30391" s="2"/>
      <c r="AP30391" s="2"/>
      <c r="AY30391" s="2"/>
      <c r="BH30391" s="2"/>
      <c r="BQ30391" s="2"/>
    </row>
    <row r="30392" spans="6:69" x14ac:dyDescent="0.2">
      <c r="F30392" s="9"/>
      <c r="G30392" s="9"/>
      <c r="H30392" s="9"/>
      <c r="I30392" s="9"/>
      <c r="J30392" s="9"/>
      <c r="O30392" s="2"/>
      <c r="X30392" s="2"/>
      <c r="AG30392" s="2"/>
      <c r="AP30392" s="2"/>
      <c r="AY30392" s="2"/>
      <c r="BH30392" s="2"/>
      <c r="BQ30392" s="2"/>
    </row>
    <row r="30393" spans="6:69" x14ac:dyDescent="0.2">
      <c r="F30393" s="9"/>
      <c r="G30393" s="9"/>
      <c r="H30393" s="9"/>
      <c r="I30393" s="9"/>
      <c r="J30393" s="9"/>
      <c r="O30393" s="2"/>
      <c r="X30393" s="2"/>
      <c r="AG30393" s="2"/>
      <c r="AP30393" s="2"/>
      <c r="AY30393" s="2"/>
      <c r="BH30393" s="2"/>
      <c r="BQ30393" s="2"/>
    </row>
    <row r="30394" spans="6:69" x14ac:dyDescent="0.2">
      <c r="F30394" s="9"/>
      <c r="G30394" s="9"/>
      <c r="H30394" s="9"/>
      <c r="I30394" s="9"/>
      <c r="J30394" s="9"/>
      <c r="O30394" s="2"/>
      <c r="X30394" s="2"/>
      <c r="AG30394" s="2"/>
      <c r="AP30394" s="2"/>
      <c r="AY30394" s="2"/>
      <c r="BH30394" s="2"/>
      <c r="BQ30394" s="2"/>
    </row>
    <row r="30395" spans="6:69" x14ac:dyDescent="0.2">
      <c r="F30395" s="9"/>
      <c r="G30395" s="9"/>
      <c r="H30395" s="9"/>
      <c r="I30395" s="9"/>
      <c r="J30395" s="9"/>
      <c r="O30395" s="2"/>
      <c r="X30395" s="2"/>
      <c r="AG30395" s="2"/>
      <c r="AP30395" s="2"/>
      <c r="AY30395" s="2"/>
      <c r="BH30395" s="2"/>
      <c r="BQ30395" s="2"/>
    </row>
    <row r="30396" spans="6:69" x14ac:dyDescent="0.2">
      <c r="F30396" s="9"/>
      <c r="G30396" s="9"/>
      <c r="H30396" s="9"/>
      <c r="I30396" s="9"/>
      <c r="J30396" s="9"/>
      <c r="O30396" s="2"/>
      <c r="X30396" s="2"/>
      <c r="AG30396" s="2"/>
      <c r="AP30396" s="2"/>
      <c r="AY30396" s="2"/>
      <c r="BH30396" s="2"/>
      <c r="BQ30396" s="2"/>
    </row>
    <row r="30397" spans="6:69" x14ac:dyDescent="0.2">
      <c r="F30397" s="9"/>
      <c r="G30397" s="9"/>
      <c r="H30397" s="9"/>
      <c r="I30397" s="9"/>
      <c r="J30397" s="9"/>
      <c r="O30397" s="2"/>
      <c r="X30397" s="2"/>
      <c r="AG30397" s="2"/>
      <c r="AP30397" s="2"/>
      <c r="AY30397" s="2"/>
      <c r="BH30397" s="2"/>
      <c r="BQ30397" s="2"/>
    </row>
    <row r="30398" spans="6:69" x14ac:dyDescent="0.2">
      <c r="F30398" s="9"/>
      <c r="G30398" s="9"/>
      <c r="H30398" s="9"/>
      <c r="I30398" s="9"/>
      <c r="J30398" s="9"/>
      <c r="O30398" s="2"/>
      <c r="X30398" s="2"/>
      <c r="AG30398" s="2"/>
      <c r="AP30398" s="2"/>
      <c r="AY30398" s="2"/>
      <c r="BH30398" s="2"/>
      <c r="BQ30398" s="2"/>
    </row>
    <row r="30399" spans="6:69" x14ac:dyDescent="0.2">
      <c r="F30399" s="9"/>
      <c r="G30399" s="9"/>
      <c r="H30399" s="9"/>
      <c r="I30399" s="9"/>
      <c r="J30399" s="9"/>
      <c r="O30399" s="2"/>
      <c r="X30399" s="2"/>
      <c r="AG30399" s="2"/>
      <c r="AP30399" s="2"/>
      <c r="AY30399" s="2"/>
      <c r="BH30399" s="2"/>
      <c r="BQ30399" s="2"/>
    </row>
    <row r="30400" spans="6:69" x14ac:dyDescent="0.2">
      <c r="F30400" s="9"/>
      <c r="G30400" s="9"/>
      <c r="H30400" s="9"/>
      <c r="I30400" s="9"/>
      <c r="J30400" s="9"/>
      <c r="O30400" s="2"/>
      <c r="X30400" s="2"/>
      <c r="AG30400" s="2"/>
      <c r="AP30400" s="2"/>
      <c r="AY30400" s="2"/>
      <c r="BH30400" s="2"/>
      <c r="BQ30400" s="2"/>
    </row>
    <row r="30401" spans="6:69" x14ac:dyDescent="0.2">
      <c r="F30401" s="9"/>
      <c r="G30401" s="9"/>
      <c r="H30401" s="9"/>
      <c r="I30401" s="9"/>
      <c r="J30401" s="9"/>
      <c r="O30401" s="2"/>
      <c r="X30401" s="2"/>
      <c r="AG30401" s="2"/>
      <c r="AP30401" s="2"/>
      <c r="AY30401" s="2"/>
      <c r="BH30401" s="2"/>
      <c r="BQ30401" s="2"/>
    </row>
    <row r="30402" spans="6:69" x14ac:dyDescent="0.2">
      <c r="F30402" s="9"/>
      <c r="G30402" s="9"/>
      <c r="H30402" s="9"/>
      <c r="I30402" s="9"/>
      <c r="J30402" s="9"/>
      <c r="O30402" s="2"/>
      <c r="X30402" s="2"/>
      <c r="AG30402" s="2"/>
      <c r="AP30402" s="2"/>
      <c r="AY30402" s="2"/>
      <c r="BH30402" s="2"/>
      <c r="BQ30402" s="2"/>
    </row>
    <row r="30403" spans="6:69" x14ac:dyDescent="0.2">
      <c r="F30403" s="9"/>
      <c r="G30403" s="9"/>
      <c r="H30403" s="9"/>
      <c r="I30403" s="9"/>
      <c r="J30403" s="9"/>
      <c r="O30403" s="2"/>
      <c r="X30403" s="2"/>
      <c r="AG30403" s="2"/>
      <c r="AP30403" s="2"/>
      <c r="AY30403" s="2"/>
      <c r="BH30403" s="2"/>
      <c r="BQ30403" s="2"/>
    </row>
    <row r="30404" spans="6:69" x14ac:dyDescent="0.2">
      <c r="F30404" s="9"/>
      <c r="G30404" s="9"/>
      <c r="H30404" s="9"/>
      <c r="I30404" s="9"/>
      <c r="J30404" s="9"/>
      <c r="O30404" s="2"/>
      <c r="X30404" s="2"/>
      <c r="AG30404" s="2"/>
      <c r="AP30404" s="2"/>
      <c r="AY30404" s="2"/>
      <c r="BH30404" s="2"/>
      <c r="BQ30404" s="2"/>
    </row>
    <row r="30405" spans="6:69" x14ac:dyDescent="0.2">
      <c r="F30405" s="9"/>
      <c r="G30405" s="9"/>
      <c r="H30405" s="9"/>
      <c r="I30405" s="9"/>
      <c r="J30405" s="9"/>
      <c r="O30405" s="2"/>
      <c r="X30405" s="2"/>
      <c r="AG30405" s="2"/>
      <c r="AP30405" s="2"/>
      <c r="AY30405" s="2"/>
      <c r="BH30405" s="2"/>
      <c r="BQ30405" s="2"/>
    </row>
    <row r="30406" spans="6:69" x14ac:dyDescent="0.2">
      <c r="F30406" s="9"/>
      <c r="G30406" s="9"/>
      <c r="H30406" s="9"/>
      <c r="I30406" s="9"/>
      <c r="J30406" s="9"/>
      <c r="O30406" s="2"/>
      <c r="X30406" s="2"/>
      <c r="AG30406" s="2"/>
      <c r="AP30406" s="2"/>
      <c r="AY30406" s="2"/>
      <c r="BH30406" s="2"/>
      <c r="BQ30406" s="2"/>
    </row>
    <row r="30407" spans="6:69" x14ac:dyDescent="0.2">
      <c r="F30407" s="9"/>
      <c r="G30407" s="9"/>
      <c r="H30407" s="9"/>
      <c r="I30407" s="9"/>
      <c r="J30407" s="9"/>
      <c r="O30407" s="2"/>
      <c r="X30407" s="2"/>
      <c r="AG30407" s="2"/>
      <c r="AP30407" s="2"/>
      <c r="AY30407" s="2"/>
      <c r="BH30407" s="2"/>
      <c r="BQ30407" s="2"/>
    </row>
    <row r="30408" spans="6:69" x14ac:dyDescent="0.2">
      <c r="F30408" s="9"/>
      <c r="G30408" s="9"/>
      <c r="H30408" s="9"/>
      <c r="I30408" s="9"/>
      <c r="J30408" s="9"/>
      <c r="O30408" s="2"/>
      <c r="X30408" s="2"/>
      <c r="AG30408" s="2"/>
      <c r="AP30408" s="2"/>
      <c r="AY30408" s="2"/>
      <c r="BH30408" s="2"/>
      <c r="BQ30408" s="2"/>
    </row>
    <row r="30409" spans="6:69" x14ac:dyDescent="0.2">
      <c r="F30409" s="9"/>
      <c r="G30409" s="9"/>
      <c r="H30409" s="9"/>
      <c r="I30409" s="9"/>
      <c r="J30409" s="9"/>
      <c r="O30409" s="2"/>
      <c r="X30409" s="2"/>
      <c r="AG30409" s="2"/>
      <c r="AP30409" s="2"/>
      <c r="AY30409" s="2"/>
      <c r="BH30409" s="2"/>
      <c r="BQ30409" s="2"/>
    </row>
    <row r="30410" spans="6:69" x14ac:dyDescent="0.2">
      <c r="F30410" s="9"/>
      <c r="G30410" s="9"/>
      <c r="H30410" s="9"/>
      <c r="I30410" s="9"/>
      <c r="J30410" s="9"/>
      <c r="O30410" s="2"/>
      <c r="X30410" s="2"/>
      <c r="AG30410" s="2"/>
      <c r="AP30410" s="2"/>
      <c r="AY30410" s="2"/>
      <c r="BH30410" s="2"/>
      <c r="BQ30410" s="2"/>
    </row>
    <row r="30411" spans="6:69" x14ac:dyDescent="0.2">
      <c r="F30411" s="9"/>
      <c r="G30411" s="9"/>
      <c r="H30411" s="9"/>
      <c r="I30411" s="9"/>
      <c r="J30411" s="9"/>
      <c r="O30411" s="2"/>
      <c r="X30411" s="2"/>
      <c r="AG30411" s="2"/>
      <c r="AP30411" s="2"/>
      <c r="AY30411" s="2"/>
      <c r="BH30411" s="2"/>
      <c r="BQ30411" s="2"/>
    </row>
    <row r="30412" spans="6:69" x14ac:dyDescent="0.2">
      <c r="F30412" s="9"/>
      <c r="G30412" s="9"/>
      <c r="H30412" s="9"/>
      <c r="I30412" s="9"/>
      <c r="J30412" s="9"/>
      <c r="O30412" s="2"/>
      <c r="X30412" s="2"/>
      <c r="AG30412" s="2"/>
      <c r="AP30412" s="2"/>
      <c r="AY30412" s="2"/>
      <c r="BH30412" s="2"/>
      <c r="BQ30412" s="2"/>
    </row>
    <row r="30413" spans="6:69" x14ac:dyDescent="0.2">
      <c r="F30413" s="9"/>
      <c r="G30413" s="9"/>
      <c r="H30413" s="9"/>
      <c r="I30413" s="9"/>
      <c r="J30413" s="9"/>
      <c r="O30413" s="2"/>
      <c r="X30413" s="2"/>
      <c r="AG30413" s="2"/>
      <c r="AP30413" s="2"/>
      <c r="AY30413" s="2"/>
      <c r="BH30413" s="2"/>
      <c r="BQ30413" s="2"/>
    </row>
    <row r="30414" spans="6:69" x14ac:dyDescent="0.2">
      <c r="F30414" s="9"/>
      <c r="G30414" s="9"/>
      <c r="H30414" s="9"/>
      <c r="I30414" s="9"/>
      <c r="J30414" s="9"/>
      <c r="O30414" s="2"/>
      <c r="X30414" s="2"/>
      <c r="AG30414" s="2"/>
      <c r="AP30414" s="2"/>
      <c r="AY30414" s="2"/>
      <c r="BH30414" s="2"/>
      <c r="BQ30414" s="2"/>
    </row>
    <row r="30415" spans="6:69" x14ac:dyDescent="0.2">
      <c r="F30415" s="9"/>
      <c r="G30415" s="9"/>
      <c r="H30415" s="9"/>
      <c r="I30415" s="9"/>
      <c r="J30415" s="9"/>
      <c r="O30415" s="2"/>
      <c r="X30415" s="2"/>
      <c r="AG30415" s="2"/>
      <c r="AP30415" s="2"/>
      <c r="AY30415" s="2"/>
      <c r="BH30415" s="2"/>
      <c r="BQ30415" s="2"/>
    </row>
    <row r="30416" spans="6:69" x14ac:dyDescent="0.2">
      <c r="F30416" s="9"/>
      <c r="G30416" s="9"/>
      <c r="H30416" s="9"/>
      <c r="I30416" s="9"/>
      <c r="J30416" s="9"/>
      <c r="O30416" s="2"/>
      <c r="X30416" s="2"/>
      <c r="AG30416" s="2"/>
      <c r="AP30416" s="2"/>
      <c r="AY30416" s="2"/>
      <c r="BH30416" s="2"/>
      <c r="BQ30416" s="2"/>
    </row>
    <row r="30417" spans="6:69" x14ac:dyDescent="0.2">
      <c r="F30417" s="9"/>
      <c r="G30417" s="9"/>
      <c r="H30417" s="9"/>
      <c r="I30417" s="9"/>
      <c r="J30417" s="9"/>
      <c r="O30417" s="2"/>
      <c r="X30417" s="2"/>
      <c r="AG30417" s="2"/>
      <c r="AP30417" s="2"/>
      <c r="AY30417" s="2"/>
      <c r="BH30417" s="2"/>
      <c r="BQ30417" s="2"/>
    </row>
    <row r="30418" spans="6:69" x14ac:dyDescent="0.2">
      <c r="F30418" s="9"/>
      <c r="G30418" s="9"/>
      <c r="H30418" s="9"/>
      <c r="I30418" s="9"/>
      <c r="J30418" s="9"/>
      <c r="O30418" s="2"/>
      <c r="X30418" s="2"/>
      <c r="AG30418" s="2"/>
      <c r="AP30418" s="2"/>
      <c r="AY30418" s="2"/>
      <c r="BH30418" s="2"/>
      <c r="BQ30418" s="2"/>
    </row>
    <row r="30419" spans="6:69" x14ac:dyDescent="0.2">
      <c r="F30419" s="9"/>
      <c r="G30419" s="9"/>
      <c r="H30419" s="9"/>
      <c r="I30419" s="9"/>
      <c r="J30419" s="9"/>
      <c r="O30419" s="2"/>
      <c r="X30419" s="2"/>
      <c r="AG30419" s="2"/>
      <c r="AP30419" s="2"/>
      <c r="AY30419" s="2"/>
      <c r="BH30419" s="2"/>
      <c r="BQ30419" s="2"/>
    </row>
    <row r="30420" spans="6:69" x14ac:dyDescent="0.2">
      <c r="F30420" s="9"/>
      <c r="G30420" s="9"/>
      <c r="H30420" s="9"/>
      <c r="I30420" s="9"/>
      <c r="J30420" s="9"/>
      <c r="O30420" s="2"/>
      <c r="X30420" s="2"/>
      <c r="AG30420" s="2"/>
      <c r="AP30420" s="2"/>
      <c r="AY30420" s="2"/>
      <c r="BH30420" s="2"/>
      <c r="BQ30420" s="2"/>
    </row>
    <row r="30421" spans="6:69" x14ac:dyDescent="0.2">
      <c r="F30421" s="9"/>
      <c r="G30421" s="9"/>
      <c r="H30421" s="9"/>
      <c r="I30421" s="9"/>
      <c r="J30421" s="9"/>
      <c r="O30421" s="2"/>
      <c r="X30421" s="2"/>
      <c r="AG30421" s="2"/>
      <c r="AP30421" s="2"/>
      <c r="AY30421" s="2"/>
      <c r="BH30421" s="2"/>
      <c r="BQ30421" s="2"/>
    </row>
    <row r="30422" spans="6:69" x14ac:dyDescent="0.2">
      <c r="F30422" s="9"/>
      <c r="G30422" s="9"/>
      <c r="H30422" s="9"/>
      <c r="I30422" s="9"/>
      <c r="J30422" s="9"/>
      <c r="O30422" s="2"/>
      <c r="X30422" s="2"/>
      <c r="AG30422" s="2"/>
      <c r="AP30422" s="2"/>
      <c r="AY30422" s="2"/>
      <c r="BH30422" s="2"/>
      <c r="BQ30422" s="2"/>
    </row>
    <row r="30423" spans="6:69" x14ac:dyDescent="0.2">
      <c r="F30423" s="9"/>
      <c r="G30423" s="9"/>
      <c r="H30423" s="9"/>
      <c r="I30423" s="9"/>
      <c r="J30423" s="9"/>
      <c r="O30423" s="2"/>
      <c r="X30423" s="2"/>
      <c r="AG30423" s="2"/>
      <c r="AP30423" s="2"/>
      <c r="AY30423" s="2"/>
      <c r="BH30423" s="2"/>
      <c r="BQ30423" s="2"/>
    </row>
    <row r="30424" spans="6:69" x14ac:dyDescent="0.2">
      <c r="F30424" s="9"/>
      <c r="G30424" s="9"/>
      <c r="H30424" s="9"/>
      <c r="I30424" s="9"/>
      <c r="J30424" s="9"/>
      <c r="O30424" s="2"/>
      <c r="X30424" s="2"/>
      <c r="AG30424" s="2"/>
      <c r="AP30424" s="2"/>
      <c r="AY30424" s="2"/>
      <c r="BH30424" s="2"/>
      <c r="BQ30424" s="2"/>
    </row>
    <row r="30425" spans="6:69" x14ac:dyDescent="0.2">
      <c r="F30425" s="9"/>
      <c r="G30425" s="9"/>
      <c r="H30425" s="9"/>
      <c r="I30425" s="9"/>
      <c r="J30425" s="9"/>
      <c r="O30425" s="2"/>
      <c r="X30425" s="2"/>
      <c r="AG30425" s="2"/>
      <c r="AP30425" s="2"/>
      <c r="AY30425" s="2"/>
      <c r="BH30425" s="2"/>
      <c r="BQ30425" s="2"/>
    </row>
    <row r="30426" spans="6:69" x14ac:dyDescent="0.2">
      <c r="F30426" s="9"/>
      <c r="G30426" s="9"/>
      <c r="H30426" s="9"/>
      <c r="I30426" s="9"/>
      <c r="J30426" s="9"/>
      <c r="O30426" s="2"/>
      <c r="X30426" s="2"/>
      <c r="AG30426" s="2"/>
      <c r="AP30426" s="2"/>
      <c r="AY30426" s="2"/>
      <c r="BH30426" s="2"/>
      <c r="BQ30426" s="2"/>
    </row>
    <row r="30427" spans="6:69" x14ac:dyDescent="0.2">
      <c r="F30427" s="9"/>
      <c r="G30427" s="9"/>
      <c r="H30427" s="9"/>
      <c r="I30427" s="9"/>
      <c r="J30427" s="9"/>
      <c r="O30427" s="2"/>
      <c r="X30427" s="2"/>
      <c r="AG30427" s="2"/>
      <c r="AP30427" s="2"/>
      <c r="AY30427" s="2"/>
      <c r="BH30427" s="2"/>
      <c r="BQ30427" s="2"/>
    </row>
    <row r="30428" spans="6:69" x14ac:dyDescent="0.2">
      <c r="F30428" s="9"/>
      <c r="G30428" s="9"/>
      <c r="H30428" s="9"/>
      <c r="I30428" s="9"/>
      <c r="J30428" s="9"/>
      <c r="O30428" s="2"/>
      <c r="X30428" s="2"/>
      <c r="AG30428" s="2"/>
      <c r="AP30428" s="2"/>
      <c r="AY30428" s="2"/>
      <c r="BH30428" s="2"/>
      <c r="BQ30428" s="2"/>
    </row>
    <row r="30429" spans="6:69" x14ac:dyDescent="0.2">
      <c r="F30429" s="9"/>
      <c r="G30429" s="9"/>
      <c r="H30429" s="9"/>
      <c r="I30429" s="9"/>
      <c r="J30429" s="9"/>
      <c r="O30429" s="2"/>
      <c r="X30429" s="2"/>
      <c r="AG30429" s="2"/>
      <c r="AP30429" s="2"/>
      <c r="AY30429" s="2"/>
      <c r="BH30429" s="2"/>
      <c r="BQ30429" s="2"/>
    </row>
    <row r="30430" spans="6:69" x14ac:dyDescent="0.2">
      <c r="F30430" s="9"/>
      <c r="G30430" s="9"/>
      <c r="H30430" s="9"/>
      <c r="I30430" s="9"/>
      <c r="J30430" s="9"/>
      <c r="O30430" s="2"/>
      <c r="X30430" s="2"/>
      <c r="AG30430" s="2"/>
      <c r="AP30430" s="2"/>
      <c r="AY30430" s="2"/>
      <c r="BH30430" s="2"/>
      <c r="BQ30430" s="2"/>
    </row>
    <row r="30431" spans="6:69" x14ac:dyDescent="0.2">
      <c r="F30431" s="9"/>
      <c r="G30431" s="9"/>
      <c r="H30431" s="9"/>
      <c r="I30431" s="9"/>
      <c r="J30431" s="9"/>
      <c r="O30431" s="2"/>
      <c r="X30431" s="2"/>
      <c r="AG30431" s="2"/>
      <c r="AP30431" s="2"/>
      <c r="AY30431" s="2"/>
      <c r="BH30431" s="2"/>
      <c r="BQ30431" s="2"/>
    </row>
    <row r="30432" spans="6:69" x14ac:dyDescent="0.2">
      <c r="F30432" s="9"/>
      <c r="G30432" s="9"/>
      <c r="H30432" s="9"/>
      <c r="I30432" s="9"/>
      <c r="J30432" s="9"/>
      <c r="O30432" s="2"/>
      <c r="X30432" s="2"/>
      <c r="AG30432" s="2"/>
      <c r="AP30432" s="2"/>
      <c r="AY30432" s="2"/>
      <c r="BH30432" s="2"/>
      <c r="BQ30432" s="2"/>
    </row>
    <row r="30433" spans="6:69" x14ac:dyDescent="0.2">
      <c r="F30433" s="9"/>
      <c r="G30433" s="9"/>
      <c r="H30433" s="9"/>
      <c r="I30433" s="9"/>
      <c r="J30433" s="9"/>
      <c r="O30433" s="2"/>
      <c r="X30433" s="2"/>
      <c r="AG30433" s="2"/>
      <c r="AP30433" s="2"/>
      <c r="AY30433" s="2"/>
      <c r="BH30433" s="2"/>
      <c r="BQ30433" s="2"/>
    </row>
    <row r="30434" spans="6:69" x14ac:dyDescent="0.2">
      <c r="F30434" s="9"/>
      <c r="G30434" s="9"/>
      <c r="H30434" s="9"/>
      <c r="I30434" s="9"/>
      <c r="J30434" s="9"/>
      <c r="O30434" s="2"/>
      <c r="X30434" s="2"/>
      <c r="AG30434" s="2"/>
      <c r="AP30434" s="2"/>
      <c r="AY30434" s="2"/>
      <c r="BH30434" s="2"/>
      <c r="BQ30434" s="2"/>
    </row>
    <row r="30435" spans="6:69" x14ac:dyDescent="0.2">
      <c r="F30435" s="9"/>
      <c r="G30435" s="9"/>
      <c r="H30435" s="9"/>
      <c r="I30435" s="9"/>
      <c r="J30435" s="9"/>
      <c r="O30435" s="2"/>
      <c r="X30435" s="2"/>
      <c r="AG30435" s="2"/>
      <c r="AP30435" s="2"/>
      <c r="AY30435" s="2"/>
      <c r="BH30435" s="2"/>
      <c r="BQ30435" s="2"/>
    </row>
    <row r="30436" spans="6:69" x14ac:dyDescent="0.2">
      <c r="F30436" s="9"/>
      <c r="G30436" s="9"/>
      <c r="H30436" s="9"/>
      <c r="I30436" s="9"/>
      <c r="J30436" s="9"/>
      <c r="O30436" s="2"/>
      <c r="X30436" s="2"/>
      <c r="AG30436" s="2"/>
      <c r="AP30436" s="2"/>
      <c r="AY30436" s="2"/>
      <c r="BH30436" s="2"/>
      <c r="BQ30436" s="2"/>
    </row>
    <row r="30437" spans="6:69" x14ac:dyDescent="0.2">
      <c r="F30437" s="9"/>
      <c r="G30437" s="9"/>
      <c r="H30437" s="9"/>
      <c r="I30437" s="9"/>
      <c r="J30437" s="9"/>
      <c r="O30437" s="2"/>
      <c r="X30437" s="2"/>
      <c r="AG30437" s="2"/>
      <c r="AP30437" s="2"/>
      <c r="AY30437" s="2"/>
      <c r="BH30437" s="2"/>
      <c r="BQ30437" s="2"/>
    </row>
    <row r="30438" spans="6:69" x14ac:dyDescent="0.2">
      <c r="F30438" s="9"/>
      <c r="G30438" s="9"/>
      <c r="H30438" s="9"/>
      <c r="I30438" s="9"/>
      <c r="J30438" s="9"/>
      <c r="O30438" s="2"/>
      <c r="X30438" s="2"/>
      <c r="AG30438" s="2"/>
      <c r="AP30438" s="2"/>
      <c r="AY30438" s="2"/>
      <c r="BH30438" s="2"/>
      <c r="BQ30438" s="2"/>
    </row>
    <row r="30439" spans="6:69" x14ac:dyDescent="0.2">
      <c r="F30439" s="9"/>
      <c r="G30439" s="9"/>
      <c r="H30439" s="9"/>
      <c r="I30439" s="9"/>
      <c r="J30439" s="9"/>
      <c r="O30439" s="2"/>
      <c r="X30439" s="2"/>
      <c r="AG30439" s="2"/>
      <c r="AP30439" s="2"/>
      <c r="AY30439" s="2"/>
      <c r="BH30439" s="2"/>
      <c r="BQ30439" s="2"/>
    </row>
    <row r="30440" spans="6:69" x14ac:dyDescent="0.2">
      <c r="F30440" s="9"/>
      <c r="G30440" s="9"/>
      <c r="H30440" s="9"/>
      <c r="I30440" s="9"/>
      <c r="J30440" s="9"/>
      <c r="O30440" s="2"/>
      <c r="X30440" s="2"/>
      <c r="AG30440" s="2"/>
      <c r="AP30440" s="2"/>
      <c r="AY30440" s="2"/>
      <c r="BH30440" s="2"/>
      <c r="BQ30440" s="2"/>
    </row>
    <row r="30441" spans="6:69" x14ac:dyDescent="0.2">
      <c r="F30441" s="9"/>
      <c r="G30441" s="9"/>
      <c r="H30441" s="9"/>
      <c r="I30441" s="9"/>
      <c r="J30441" s="9"/>
      <c r="O30441" s="2"/>
      <c r="X30441" s="2"/>
      <c r="AG30441" s="2"/>
      <c r="AP30441" s="2"/>
      <c r="AY30441" s="2"/>
      <c r="BH30441" s="2"/>
      <c r="BQ30441" s="2"/>
    </row>
    <row r="30442" spans="6:69" x14ac:dyDescent="0.2">
      <c r="F30442" s="9"/>
      <c r="G30442" s="9"/>
      <c r="H30442" s="9"/>
      <c r="I30442" s="9"/>
      <c r="J30442" s="9"/>
      <c r="O30442" s="2"/>
      <c r="X30442" s="2"/>
      <c r="AG30442" s="2"/>
      <c r="AP30442" s="2"/>
      <c r="AY30442" s="2"/>
      <c r="BH30442" s="2"/>
      <c r="BQ30442" s="2"/>
    </row>
    <row r="30443" spans="6:69" x14ac:dyDescent="0.2">
      <c r="F30443" s="9"/>
      <c r="G30443" s="9"/>
      <c r="H30443" s="9"/>
      <c r="I30443" s="9"/>
      <c r="J30443" s="9"/>
      <c r="O30443" s="2"/>
      <c r="X30443" s="2"/>
      <c r="AG30443" s="2"/>
      <c r="AP30443" s="2"/>
      <c r="AY30443" s="2"/>
      <c r="BH30443" s="2"/>
      <c r="BQ30443" s="2"/>
    </row>
    <row r="30444" spans="6:69" x14ac:dyDescent="0.2">
      <c r="F30444" s="9"/>
      <c r="G30444" s="9"/>
      <c r="H30444" s="9"/>
      <c r="I30444" s="9"/>
      <c r="J30444" s="9"/>
      <c r="O30444" s="2"/>
      <c r="X30444" s="2"/>
      <c r="AG30444" s="2"/>
      <c r="AP30444" s="2"/>
      <c r="AY30444" s="2"/>
      <c r="BH30444" s="2"/>
      <c r="BQ30444" s="2"/>
    </row>
    <row r="30445" spans="6:69" x14ac:dyDescent="0.2">
      <c r="F30445" s="9"/>
      <c r="G30445" s="9"/>
      <c r="H30445" s="9"/>
      <c r="I30445" s="9"/>
      <c r="J30445" s="9"/>
      <c r="O30445" s="2"/>
      <c r="X30445" s="2"/>
      <c r="AG30445" s="2"/>
      <c r="AP30445" s="2"/>
      <c r="AY30445" s="2"/>
      <c r="BH30445" s="2"/>
      <c r="BQ30445" s="2"/>
    </row>
    <row r="30446" spans="6:69" x14ac:dyDescent="0.2">
      <c r="F30446" s="9"/>
      <c r="G30446" s="9"/>
      <c r="H30446" s="9"/>
      <c r="I30446" s="9"/>
      <c r="J30446" s="9"/>
      <c r="O30446" s="2"/>
      <c r="X30446" s="2"/>
      <c r="AG30446" s="2"/>
      <c r="AP30446" s="2"/>
      <c r="AY30446" s="2"/>
      <c r="BH30446" s="2"/>
      <c r="BQ30446" s="2"/>
    </row>
    <row r="30447" spans="6:69" x14ac:dyDescent="0.2">
      <c r="F30447" s="9"/>
      <c r="G30447" s="9"/>
      <c r="H30447" s="9"/>
      <c r="I30447" s="9"/>
      <c r="J30447" s="9"/>
      <c r="O30447" s="2"/>
      <c r="X30447" s="2"/>
      <c r="AG30447" s="2"/>
      <c r="AP30447" s="2"/>
      <c r="AY30447" s="2"/>
      <c r="BH30447" s="2"/>
      <c r="BQ30447" s="2"/>
    </row>
    <row r="30448" spans="6:69" x14ac:dyDescent="0.2">
      <c r="F30448" s="9"/>
      <c r="G30448" s="9"/>
      <c r="H30448" s="9"/>
      <c r="I30448" s="9"/>
      <c r="J30448" s="9"/>
      <c r="O30448" s="2"/>
      <c r="X30448" s="2"/>
      <c r="AG30448" s="2"/>
      <c r="AP30448" s="2"/>
      <c r="AY30448" s="2"/>
      <c r="BH30448" s="2"/>
      <c r="BQ30448" s="2"/>
    </row>
    <row r="30449" spans="6:69" x14ac:dyDescent="0.2">
      <c r="F30449" s="9"/>
      <c r="G30449" s="9"/>
      <c r="H30449" s="9"/>
      <c r="I30449" s="9"/>
      <c r="J30449" s="9"/>
      <c r="O30449" s="2"/>
      <c r="X30449" s="2"/>
      <c r="AG30449" s="2"/>
      <c r="AP30449" s="2"/>
      <c r="AY30449" s="2"/>
      <c r="BH30449" s="2"/>
      <c r="BQ30449" s="2"/>
    </row>
    <row r="30450" spans="6:69" x14ac:dyDescent="0.2">
      <c r="F30450" s="9"/>
      <c r="G30450" s="9"/>
      <c r="H30450" s="9"/>
      <c r="I30450" s="9"/>
      <c r="J30450" s="9"/>
      <c r="O30450" s="2"/>
      <c r="X30450" s="2"/>
      <c r="AG30450" s="2"/>
      <c r="AP30450" s="2"/>
      <c r="AY30450" s="2"/>
      <c r="BH30450" s="2"/>
      <c r="BQ30450" s="2"/>
    </row>
    <row r="30451" spans="6:69" x14ac:dyDescent="0.2">
      <c r="F30451" s="9"/>
      <c r="G30451" s="9"/>
      <c r="H30451" s="9"/>
      <c r="I30451" s="9"/>
      <c r="J30451" s="9"/>
      <c r="O30451" s="2"/>
      <c r="X30451" s="2"/>
      <c r="AG30451" s="2"/>
      <c r="AP30451" s="2"/>
      <c r="AY30451" s="2"/>
      <c r="BH30451" s="2"/>
      <c r="BQ30451" s="2"/>
    </row>
    <row r="30452" spans="6:69" x14ac:dyDescent="0.2">
      <c r="F30452" s="9"/>
      <c r="G30452" s="9"/>
      <c r="H30452" s="9"/>
      <c r="I30452" s="9"/>
      <c r="J30452" s="9"/>
      <c r="O30452" s="2"/>
      <c r="X30452" s="2"/>
      <c r="AG30452" s="2"/>
      <c r="AP30452" s="2"/>
      <c r="AY30452" s="2"/>
      <c r="BH30452" s="2"/>
      <c r="BQ30452" s="2"/>
    </row>
    <row r="30453" spans="6:69" x14ac:dyDescent="0.2">
      <c r="F30453" s="9"/>
      <c r="G30453" s="9"/>
      <c r="H30453" s="9"/>
      <c r="I30453" s="9"/>
      <c r="J30453" s="9"/>
      <c r="O30453" s="2"/>
      <c r="X30453" s="2"/>
      <c r="AG30453" s="2"/>
      <c r="AP30453" s="2"/>
      <c r="AY30453" s="2"/>
      <c r="BH30453" s="2"/>
      <c r="BQ30453" s="2"/>
    </row>
    <row r="30454" spans="6:69" x14ac:dyDescent="0.2">
      <c r="F30454" s="9"/>
      <c r="G30454" s="9"/>
      <c r="H30454" s="9"/>
      <c r="I30454" s="9"/>
      <c r="J30454" s="9"/>
      <c r="O30454" s="2"/>
      <c r="X30454" s="2"/>
      <c r="AG30454" s="2"/>
      <c r="AP30454" s="2"/>
      <c r="AY30454" s="2"/>
      <c r="BH30454" s="2"/>
      <c r="BQ30454" s="2"/>
    </row>
    <row r="30455" spans="6:69" x14ac:dyDescent="0.2">
      <c r="F30455" s="9"/>
      <c r="G30455" s="9"/>
      <c r="H30455" s="9"/>
      <c r="I30455" s="9"/>
      <c r="J30455" s="9"/>
      <c r="O30455" s="2"/>
      <c r="X30455" s="2"/>
      <c r="AG30455" s="2"/>
      <c r="AP30455" s="2"/>
      <c r="AY30455" s="2"/>
      <c r="BH30455" s="2"/>
      <c r="BQ30455" s="2"/>
    </row>
    <row r="30456" spans="6:69" x14ac:dyDescent="0.2">
      <c r="F30456" s="9"/>
      <c r="G30456" s="9"/>
      <c r="H30456" s="9"/>
      <c r="I30456" s="9"/>
      <c r="J30456" s="9"/>
      <c r="O30456" s="2"/>
      <c r="X30456" s="2"/>
      <c r="AG30456" s="2"/>
      <c r="AP30456" s="2"/>
      <c r="AY30456" s="2"/>
      <c r="BH30456" s="2"/>
      <c r="BQ30456" s="2"/>
    </row>
    <row r="30457" spans="6:69" x14ac:dyDescent="0.2">
      <c r="F30457" s="9"/>
      <c r="G30457" s="9"/>
      <c r="H30457" s="9"/>
      <c r="I30457" s="9"/>
      <c r="J30457" s="9"/>
      <c r="O30457" s="2"/>
      <c r="X30457" s="2"/>
      <c r="AG30457" s="2"/>
      <c r="AP30457" s="2"/>
      <c r="AY30457" s="2"/>
      <c r="BH30457" s="2"/>
      <c r="BQ30457" s="2"/>
    </row>
    <row r="30458" spans="6:69" x14ac:dyDescent="0.2">
      <c r="F30458" s="9"/>
      <c r="G30458" s="9"/>
      <c r="H30458" s="9"/>
      <c r="I30458" s="9"/>
      <c r="J30458" s="9"/>
      <c r="O30458" s="2"/>
      <c r="X30458" s="2"/>
      <c r="AG30458" s="2"/>
      <c r="AP30458" s="2"/>
      <c r="AY30458" s="2"/>
      <c r="BH30458" s="2"/>
      <c r="BQ30458" s="2"/>
    </row>
    <row r="30459" spans="6:69" x14ac:dyDescent="0.2">
      <c r="F30459" s="9"/>
      <c r="G30459" s="9"/>
      <c r="H30459" s="9"/>
      <c r="I30459" s="9"/>
      <c r="J30459" s="9"/>
      <c r="O30459" s="2"/>
      <c r="X30459" s="2"/>
      <c r="AG30459" s="2"/>
      <c r="AP30459" s="2"/>
      <c r="AY30459" s="2"/>
      <c r="BH30459" s="2"/>
      <c r="BQ30459" s="2"/>
    </row>
    <row r="30460" spans="6:69" x14ac:dyDescent="0.2">
      <c r="F30460" s="9"/>
      <c r="G30460" s="9"/>
      <c r="H30460" s="9"/>
      <c r="I30460" s="9"/>
      <c r="J30460" s="9"/>
      <c r="O30460" s="2"/>
      <c r="X30460" s="2"/>
      <c r="AG30460" s="2"/>
      <c r="AP30460" s="2"/>
      <c r="AY30460" s="2"/>
      <c r="BH30460" s="2"/>
      <c r="BQ30460" s="2"/>
    </row>
    <row r="30461" spans="6:69" x14ac:dyDescent="0.2">
      <c r="F30461" s="9"/>
      <c r="G30461" s="9"/>
      <c r="H30461" s="9"/>
      <c r="I30461" s="9"/>
      <c r="J30461" s="9"/>
      <c r="O30461" s="2"/>
      <c r="X30461" s="2"/>
      <c r="AG30461" s="2"/>
      <c r="AP30461" s="2"/>
      <c r="AY30461" s="2"/>
      <c r="BH30461" s="2"/>
      <c r="BQ30461" s="2"/>
    </row>
    <row r="30462" spans="6:69" x14ac:dyDescent="0.2">
      <c r="F30462" s="9"/>
      <c r="G30462" s="9"/>
      <c r="H30462" s="9"/>
      <c r="I30462" s="9"/>
      <c r="J30462" s="9"/>
      <c r="O30462" s="2"/>
      <c r="X30462" s="2"/>
      <c r="AG30462" s="2"/>
      <c r="AP30462" s="2"/>
      <c r="AY30462" s="2"/>
      <c r="BH30462" s="2"/>
      <c r="BQ30462" s="2"/>
    </row>
    <row r="30463" spans="6:69" x14ac:dyDescent="0.2">
      <c r="F30463" s="9"/>
      <c r="G30463" s="9"/>
      <c r="H30463" s="9"/>
      <c r="I30463" s="9"/>
      <c r="J30463" s="9"/>
      <c r="O30463" s="2"/>
      <c r="X30463" s="2"/>
      <c r="AG30463" s="2"/>
      <c r="AP30463" s="2"/>
      <c r="AY30463" s="2"/>
      <c r="BH30463" s="2"/>
      <c r="BQ30463" s="2"/>
    </row>
    <row r="30464" spans="6:69" x14ac:dyDescent="0.2">
      <c r="F30464" s="9"/>
      <c r="G30464" s="9"/>
      <c r="H30464" s="9"/>
      <c r="I30464" s="9"/>
      <c r="J30464" s="9"/>
      <c r="O30464" s="2"/>
      <c r="X30464" s="2"/>
      <c r="AG30464" s="2"/>
      <c r="AP30464" s="2"/>
      <c r="AY30464" s="2"/>
      <c r="BH30464" s="2"/>
      <c r="BQ30464" s="2"/>
    </row>
    <row r="30465" spans="6:69" x14ac:dyDescent="0.2">
      <c r="F30465" s="9"/>
      <c r="G30465" s="9"/>
      <c r="H30465" s="9"/>
      <c r="I30465" s="9"/>
      <c r="J30465" s="9"/>
      <c r="O30465" s="2"/>
      <c r="X30465" s="2"/>
      <c r="AG30465" s="2"/>
      <c r="AP30465" s="2"/>
      <c r="AY30465" s="2"/>
      <c r="BH30465" s="2"/>
      <c r="BQ30465" s="2"/>
    </row>
    <row r="30466" spans="6:69" x14ac:dyDescent="0.2">
      <c r="F30466" s="9"/>
      <c r="G30466" s="9"/>
      <c r="H30466" s="9"/>
      <c r="I30466" s="9"/>
      <c r="J30466" s="9"/>
      <c r="O30466" s="2"/>
      <c r="X30466" s="2"/>
      <c r="AG30466" s="2"/>
      <c r="AP30466" s="2"/>
      <c r="AY30466" s="2"/>
      <c r="BH30466" s="2"/>
      <c r="BQ30466" s="2"/>
    </row>
    <row r="30467" spans="6:69" x14ac:dyDescent="0.2">
      <c r="F30467" s="9"/>
      <c r="G30467" s="9"/>
      <c r="H30467" s="9"/>
      <c r="I30467" s="9"/>
      <c r="J30467" s="9"/>
      <c r="O30467" s="2"/>
      <c r="X30467" s="2"/>
      <c r="AG30467" s="2"/>
      <c r="AP30467" s="2"/>
      <c r="AY30467" s="2"/>
      <c r="BH30467" s="2"/>
      <c r="BQ30467" s="2"/>
    </row>
    <row r="30468" spans="6:69" x14ac:dyDescent="0.2">
      <c r="F30468" s="9"/>
      <c r="G30468" s="9"/>
      <c r="H30468" s="9"/>
      <c r="I30468" s="9"/>
      <c r="J30468" s="9"/>
      <c r="O30468" s="2"/>
      <c r="X30468" s="2"/>
      <c r="AG30468" s="2"/>
      <c r="AP30468" s="2"/>
      <c r="AY30468" s="2"/>
      <c r="BH30468" s="2"/>
      <c r="BQ30468" s="2"/>
    </row>
    <row r="30469" spans="6:69" x14ac:dyDescent="0.2">
      <c r="F30469" s="9"/>
      <c r="G30469" s="9"/>
      <c r="H30469" s="9"/>
      <c r="I30469" s="9"/>
      <c r="J30469" s="9"/>
      <c r="O30469" s="2"/>
      <c r="X30469" s="2"/>
      <c r="AG30469" s="2"/>
      <c r="AP30469" s="2"/>
      <c r="AY30469" s="2"/>
      <c r="BH30469" s="2"/>
      <c r="BQ30469" s="2"/>
    </row>
    <row r="30470" spans="6:69" x14ac:dyDescent="0.2">
      <c r="F30470" s="9"/>
      <c r="G30470" s="9"/>
      <c r="H30470" s="9"/>
      <c r="I30470" s="9"/>
      <c r="J30470" s="9"/>
      <c r="O30470" s="2"/>
      <c r="X30470" s="2"/>
      <c r="AG30470" s="2"/>
      <c r="AP30470" s="2"/>
      <c r="AY30470" s="2"/>
      <c r="BH30470" s="2"/>
      <c r="BQ30470" s="2"/>
    </row>
    <row r="30471" spans="6:69" x14ac:dyDescent="0.2">
      <c r="F30471" s="9"/>
      <c r="G30471" s="9"/>
      <c r="H30471" s="9"/>
      <c r="I30471" s="9"/>
      <c r="J30471" s="9"/>
      <c r="O30471" s="2"/>
      <c r="X30471" s="2"/>
      <c r="AG30471" s="2"/>
      <c r="AP30471" s="2"/>
      <c r="AY30471" s="2"/>
      <c r="BH30471" s="2"/>
      <c r="BQ30471" s="2"/>
    </row>
    <row r="30472" spans="6:69" x14ac:dyDescent="0.2">
      <c r="F30472" s="9"/>
      <c r="G30472" s="9"/>
      <c r="H30472" s="9"/>
      <c r="I30472" s="9"/>
      <c r="J30472" s="9"/>
      <c r="O30472" s="2"/>
      <c r="X30472" s="2"/>
      <c r="AG30472" s="2"/>
      <c r="AP30472" s="2"/>
      <c r="AY30472" s="2"/>
      <c r="BH30472" s="2"/>
      <c r="BQ30472" s="2"/>
    </row>
    <row r="30473" spans="6:69" x14ac:dyDescent="0.2">
      <c r="F30473" s="9"/>
      <c r="G30473" s="9"/>
      <c r="H30473" s="9"/>
      <c r="I30473" s="9"/>
      <c r="J30473" s="9"/>
      <c r="O30473" s="2"/>
      <c r="X30473" s="2"/>
      <c r="AG30473" s="2"/>
      <c r="AP30473" s="2"/>
      <c r="AY30473" s="2"/>
      <c r="BH30473" s="2"/>
      <c r="BQ30473" s="2"/>
    </row>
    <row r="30474" spans="6:69" x14ac:dyDescent="0.2">
      <c r="F30474" s="9"/>
      <c r="G30474" s="9"/>
      <c r="H30474" s="9"/>
      <c r="I30474" s="9"/>
      <c r="J30474" s="9"/>
      <c r="O30474" s="2"/>
      <c r="X30474" s="2"/>
      <c r="AG30474" s="2"/>
      <c r="AP30474" s="2"/>
      <c r="AY30474" s="2"/>
      <c r="BH30474" s="2"/>
      <c r="BQ30474" s="2"/>
    </row>
    <row r="30475" spans="6:69" x14ac:dyDescent="0.2">
      <c r="F30475" s="9"/>
      <c r="G30475" s="9"/>
      <c r="H30475" s="9"/>
      <c r="I30475" s="9"/>
      <c r="J30475" s="9"/>
      <c r="O30475" s="2"/>
      <c r="X30475" s="2"/>
      <c r="AG30475" s="2"/>
      <c r="AP30475" s="2"/>
      <c r="AY30475" s="2"/>
      <c r="BH30475" s="2"/>
      <c r="BQ30475" s="2"/>
    </row>
    <row r="30476" spans="6:69" x14ac:dyDescent="0.2">
      <c r="F30476" s="9"/>
      <c r="G30476" s="9"/>
      <c r="H30476" s="9"/>
      <c r="I30476" s="9"/>
      <c r="J30476" s="9"/>
      <c r="O30476" s="2"/>
      <c r="X30476" s="2"/>
      <c r="AG30476" s="2"/>
      <c r="AP30476" s="2"/>
      <c r="AY30476" s="2"/>
      <c r="BH30476" s="2"/>
      <c r="BQ30476" s="2"/>
    </row>
    <row r="30477" spans="6:69" x14ac:dyDescent="0.2">
      <c r="F30477" s="9"/>
      <c r="G30477" s="9"/>
      <c r="H30477" s="9"/>
      <c r="I30477" s="9"/>
      <c r="J30477" s="9"/>
      <c r="O30477" s="2"/>
      <c r="X30477" s="2"/>
      <c r="AG30477" s="2"/>
      <c r="AP30477" s="2"/>
      <c r="AY30477" s="2"/>
      <c r="BH30477" s="2"/>
      <c r="BQ30477" s="2"/>
    </row>
    <row r="30478" spans="6:69" x14ac:dyDescent="0.2">
      <c r="F30478" s="9"/>
      <c r="G30478" s="9"/>
      <c r="H30478" s="9"/>
      <c r="I30478" s="9"/>
      <c r="J30478" s="9"/>
      <c r="O30478" s="2"/>
      <c r="X30478" s="2"/>
      <c r="AG30478" s="2"/>
      <c r="AP30478" s="2"/>
      <c r="AY30478" s="2"/>
      <c r="BH30478" s="2"/>
      <c r="BQ30478" s="2"/>
    </row>
    <row r="30479" spans="6:69" x14ac:dyDescent="0.2">
      <c r="F30479" s="9"/>
      <c r="G30479" s="9"/>
      <c r="H30479" s="9"/>
      <c r="I30479" s="9"/>
      <c r="J30479" s="9"/>
      <c r="O30479" s="2"/>
      <c r="X30479" s="2"/>
      <c r="AG30479" s="2"/>
      <c r="AP30479" s="2"/>
      <c r="AY30479" s="2"/>
      <c r="BH30479" s="2"/>
      <c r="BQ30479" s="2"/>
    </row>
    <row r="30480" spans="6:69" x14ac:dyDescent="0.2">
      <c r="F30480" s="9"/>
      <c r="G30480" s="9"/>
      <c r="H30480" s="9"/>
      <c r="I30480" s="9"/>
      <c r="J30480" s="9"/>
      <c r="O30480" s="2"/>
      <c r="X30480" s="2"/>
      <c r="AG30480" s="2"/>
      <c r="AP30480" s="2"/>
      <c r="AY30480" s="2"/>
      <c r="BH30480" s="2"/>
      <c r="BQ30480" s="2"/>
    </row>
    <row r="30481" spans="6:69" x14ac:dyDescent="0.2">
      <c r="F30481" s="9"/>
      <c r="G30481" s="9"/>
      <c r="H30481" s="9"/>
      <c r="I30481" s="9"/>
      <c r="J30481" s="9"/>
      <c r="O30481" s="2"/>
      <c r="X30481" s="2"/>
      <c r="AG30481" s="2"/>
      <c r="AP30481" s="2"/>
      <c r="AY30481" s="2"/>
      <c r="BH30481" s="2"/>
      <c r="BQ30481" s="2"/>
    </row>
    <row r="30482" spans="6:69" x14ac:dyDescent="0.2">
      <c r="F30482" s="9"/>
      <c r="G30482" s="9"/>
      <c r="H30482" s="9"/>
      <c r="I30482" s="9"/>
      <c r="J30482" s="9"/>
      <c r="O30482" s="2"/>
      <c r="X30482" s="2"/>
      <c r="AG30482" s="2"/>
      <c r="AP30482" s="2"/>
      <c r="AY30482" s="2"/>
      <c r="BH30482" s="2"/>
      <c r="BQ30482" s="2"/>
    </row>
    <row r="30483" spans="6:69" x14ac:dyDescent="0.2">
      <c r="F30483" s="9"/>
      <c r="G30483" s="9"/>
      <c r="H30483" s="9"/>
      <c r="I30483" s="9"/>
      <c r="J30483" s="9"/>
      <c r="O30483" s="2"/>
      <c r="X30483" s="2"/>
      <c r="AG30483" s="2"/>
      <c r="AP30483" s="2"/>
      <c r="AY30483" s="2"/>
      <c r="BH30483" s="2"/>
      <c r="BQ30483" s="2"/>
    </row>
    <row r="30484" spans="6:69" x14ac:dyDescent="0.2">
      <c r="F30484" s="9"/>
      <c r="G30484" s="9"/>
      <c r="H30484" s="9"/>
      <c r="I30484" s="9"/>
      <c r="J30484" s="9"/>
      <c r="O30484" s="2"/>
      <c r="X30484" s="2"/>
      <c r="AG30484" s="2"/>
      <c r="AP30484" s="2"/>
      <c r="AY30484" s="2"/>
      <c r="BH30484" s="2"/>
      <c r="BQ30484" s="2"/>
    </row>
    <row r="30485" spans="6:69" x14ac:dyDescent="0.2">
      <c r="F30485" s="9"/>
      <c r="G30485" s="9"/>
      <c r="H30485" s="9"/>
      <c r="I30485" s="9"/>
      <c r="J30485" s="9"/>
      <c r="O30485" s="2"/>
      <c r="X30485" s="2"/>
      <c r="AG30485" s="2"/>
      <c r="AP30485" s="2"/>
      <c r="AY30485" s="2"/>
      <c r="BH30485" s="2"/>
      <c r="BQ30485" s="2"/>
    </row>
    <row r="30486" spans="6:69" x14ac:dyDescent="0.2">
      <c r="F30486" s="9"/>
      <c r="G30486" s="9"/>
      <c r="H30486" s="9"/>
      <c r="I30486" s="9"/>
      <c r="J30486" s="9"/>
      <c r="O30486" s="2"/>
      <c r="X30486" s="2"/>
      <c r="AG30486" s="2"/>
      <c r="AP30486" s="2"/>
      <c r="AY30486" s="2"/>
      <c r="BH30486" s="2"/>
      <c r="BQ30486" s="2"/>
    </row>
    <row r="30487" spans="6:69" x14ac:dyDescent="0.2">
      <c r="F30487" s="9"/>
      <c r="G30487" s="9"/>
      <c r="H30487" s="9"/>
      <c r="I30487" s="9"/>
      <c r="J30487" s="9"/>
      <c r="O30487" s="2"/>
      <c r="X30487" s="2"/>
      <c r="AG30487" s="2"/>
      <c r="AP30487" s="2"/>
      <c r="AY30487" s="2"/>
      <c r="BH30487" s="2"/>
      <c r="BQ30487" s="2"/>
    </row>
    <row r="30488" spans="6:69" x14ac:dyDescent="0.2">
      <c r="F30488" s="9"/>
      <c r="G30488" s="9"/>
      <c r="H30488" s="9"/>
      <c r="I30488" s="9"/>
      <c r="J30488" s="9"/>
      <c r="O30488" s="2"/>
      <c r="X30488" s="2"/>
      <c r="AG30488" s="2"/>
      <c r="AP30488" s="2"/>
      <c r="AY30488" s="2"/>
      <c r="BH30488" s="2"/>
      <c r="BQ30488" s="2"/>
    </row>
    <row r="30489" spans="6:69" x14ac:dyDescent="0.2">
      <c r="F30489" s="9"/>
      <c r="G30489" s="9"/>
      <c r="H30489" s="9"/>
      <c r="I30489" s="9"/>
      <c r="J30489" s="9"/>
      <c r="O30489" s="2"/>
      <c r="X30489" s="2"/>
      <c r="AG30489" s="2"/>
      <c r="AP30489" s="2"/>
      <c r="AY30489" s="2"/>
      <c r="BH30489" s="2"/>
      <c r="BQ30489" s="2"/>
    </row>
    <row r="30490" spans="6:69" x14ac:dyDescent="0.2">
      <c r="F30490" s="9"/>
      <c r="G30490" s="9"/>
      <c r="H30490" s="9"/>
      <c r="I30490" s="9"/>
      <c r="J30490" s="9"/>
      <c r="O30490" s="2"/>
      <c r="X30490" s="2"/>
      <c r="AG30490" s="2"/>
      <c r="AP30490" s="2"/>
      <c r="AY30490" s="2"/>
      <c r="BH30490" s="2"/>
      <c r="BQ30490" s="2"/>
    </row>
    <row r="30491" spans="6:69" x14ac:dyDescent="0.2">
      <c r="F30491" s="9"/>
      <c r="G30491" s="9"/>
      <c r="H30491" s="9"/>
      <c r="I30491" s="9"/>
      <c r="J30491" s="9"/>
      <c r="O30491" s="2"/>
      <c r="X30491" s="2"/>
      <c r="AG30491" s="2"/>
      <c r="AP30491" s="2"/>
      <c r="AY30491" s="2"/>
      <c r="BH30491" s="2"/>
      <c r="BQ30491" s="2"/>
    </row>
    <row r="30492" spans="6:69" x14ac:dyDescent="0.2">
      <c r="F30492" s="9"/>
      <c r="G30492" s="9"/>
      <c r="H30492" s="9"/>
      <c r="I30492" s="9"/>
      <c r="J30492" s="9"/>
      <c r="O30492" s="2"/>
      <c r="X30492" s="2"/>
      <c r="AG30492" s="2"/>
      <c r="AP30492" s="2"/>
      <c r="AY30492" s="2"/>
      <c r="BH30492" s="2"/>
      <c r="BQ30492" s="2"/>
    </row>
    <row r="30493" spans="6:69" x14ac:dyDescent="0.2">
      <c r="F30493" s="9"/>
      <c r="G30493" s="9"/>
      <c r="H30493" s="9"/>
      <c r="I30493" s="9"/>
      <c r="J30493" s="9"/>
      <c r="O30493" s="2"/>
      <c r="X30493" s="2"/>
      <c r="AG30493" s="2"/>
      <c r="AP30493" s="2"/>
      <c r="AY30493" s="2"/>
      <c r="BH30493" s="2"/>
      <c r="BQ30493" s="2"/>
    </row>
    <row r="30494" spans="6:69" x14ac:dyDescent="0.2">
      <c r="F30494" s="9"/>
      <c r="G30494" s="9"/>
      <c r="H30494" s="9"/>
      <c r="I30494" s="9"/>
      <c r="J30494" s="9"/>
      <c r="O30494" s="2"/>
      <c r="X30494" s="2"/>
      <c r="AG30494" s="2"/>
      <c r="AP30494" s="2"/>
      <c r="AY30494" s="2"/>
      <c r="BH30494" s="2"/>
      <c r="BQ30494" s="2"/>
    </row>
    <row r="30495" spans="6:69" x14ac:dyDescent="0.2">
      <c r="F30495" s="9"/>
      <c r="G30495" s="9"/>
      <c r="H30495" s="9"/>
      <c r="I30495" s="9"/>
      <c r="J30495" s="9"/>
      <c r="O30495" s="2"/>
      <c r="X30495" s="2"/>
      <c r="AG30495" s="2"/>
      <c r="AP30495" s="2"/>
      <c r="AY30495" s="2"/>
      <c r="BH30495" s="2"/>
      <c r="BQ30495" s="2"/>
    </row>
    <row r="30496" spans="6:69" x14ac:dyDescent="0.2">
      <c r="F30496" s="9"/>
      <c r="G30496" s="9"/>
      <c r="H30496" s="9"/>
      <c r="I30496" s="9"/>
      <c r="J30496" s="9"/>
      <c r="O30496" s="2"/>
      <c r="X30496" s="2"/>
      <c r="AG30496" s="2"/>
      <c r="AP30496" s="2"/>
      <c r="AY30496" s="2"/>
      <c r="BH30496" s="2"/>
      <c r="BQ30496" s="2"/>
    </row>
    <row r="30497" spans="6:69" x14ac:dyDescent="0.2">
      <c r="F30497" s="9"/>
      <c r="G30497" s="9"/>
      <c r="H30497" s="9"/>
      <c r="I30497" s="9"/>
      <c r="J30497" s="9"/>
      <c r="O30497" s="2"/>
      <c r="X30497" s="2"/>
      <c r="AG30497" s="2"/>
      <c r="AP30497" s="2"/>
      <c r="AY30497" s="2"/>
      <c r="BH30497" s="2"/>
      <c r="BQ30497" s="2"/>
    </row>
    <row r="30498" spans="6:69" x14ac:dyDescent="0.2">
      <c r="F30498" s="9"/>
      <c r="G30498" s="9"/>
      <c r="H30498" s="9"/>
      <c r="I30498" s="9"/>
      <c r="J30498" s="9"/>
      <c r="O30498" s="2"/>
      <c r="X30498" s="2"/>
      <c r="AG30498" s="2"/>
      <c r="AP30498" s="2"/>
      <c r="AY30498" s="2"/>
      <c r="BH30498" s="2"/>
      <c r="BQ30498" s="2"/>
    </row>
    <row r="30499" spans="6:69" x14ac:dyDescent="0.2">
      <c r="F30499" s="9"/>
      <c r="G30499" s="9"/>
      <c r="H30499" s="9"/>
      <c r="I30499" s="9"/>
      <c r="J30499" s="9"/>
      <c r="O30499" s="2"/>
      <c r="X30499" s="2"/>
      <c r="AG30499" s="2"/>
      <c r="AP30499" s="2"/>
      <c r="AY30499" s="2"/>
      <c r="BH30499" s="2"/>
      <c r="BQ30499" s="2"/>
    </row>
    <row r="30500" spans="6:69" x14ac:dyDescent="0.2">
      <c r="F30500" s="9"/>
      <c r="G30500" s="9"/>
      <c r="H30500" s="9"/>
      <c r="I30500" s="9"/>
      <c r="J30500" s="9"/>
      <c r="O30500" s="2"/>
      <c r="X30500" s="2"/>
      <c r="AG30500" s="2"/>
      <c r="AP30500" s="2"/>
      <c r="AY30500" s="2"/>
      <c r="BH30500" s="2"/>
      <c r="BQ30500" s="2"/>
    </row>
    <row r="30501" spans="6:69" x14ac:dyDescent="0.2">
      <c r="F30501" s="9"/>
      <c r="G30501" s="9"/>
      <c r="H30501" s="9"/>
      <c r="I30501" s="9"/>
      <c r="J30501" s="9"/>
      <c r="O30501" s="2"/>
      <c r="X30501" s="2"/>
      <c r="AG30501" s="2"/>
      <c r="AP30501" s="2"/>
      <c r="AY30501" s="2"/>
      <c r="BH30501" s="2"/>
      <c r="BQ30501" s="2"/>
    </row>
    <row r="30502" spans="6:69" x14ac:dyDescent="0.2">
      <c r="F30502" s="9"/>
      <c r="G30502" s="9"/>
      <c r="H30502" s="9"/>
      <c r="I30502" s="9"/>
      <c r="J30502" s="9"/>
      <c r="O30502" s="2"/>
      <c r="X30502" s="2"/>
      <c r="AG30502" s="2"/>
      <c r="AP30502" s="2"/>
      <c r="AY30502" s="2"/>
      <c r="BH30502" s="2"/>
      <c r="BQ30502" s="2"/>
    </row>
    <row r="30503" spans="6:69" x14ac:dyDescent="0.2">
      <c r="F30503" s="9"/>
      <c r="G30503" s="9"/>
      <c r="H30503" s="9"/>
      <c r="I30503" s="9"/>
      <c r="J30503" s="9"/>
      <c r="O30503" s="2"/>
      <c r="X30503" s="2"/>
      <c r="AG30503" s="2"/>
      <c r="AP30503" s="2"/>
      <c r="AY30503" s="2"/>
      <c r="BH30503" s="2"/>
      <c r="BQ30503" s="2"/>
    </row>
    <row r="30504" spans="6:69" x14ac:dyDescent="0.2">
      <c r="F30504" s="9"/>
      <c r="G30504" s="9"/>
      <c r="H30504" s="9"/>
      <c r="I30504" s="9"/>
      <c r="J30504" s="9"/>
      <c r="O30504" s="2"/>
      <c r="X30504" s="2"/>
      <c r="AG30504" s="2"/>
      <c r="AP30504" s="2"/>
      <c r="AY30504" s="2"/>
      <c r="BH30504" s="2"/>
      <c r="BQ30504" s="2"/>
    </row>
    <row r="30505" spans="6:69" x14ac:dyDescent="0.2">
      <c r="F30505" s="9"/>
      <c r="G30505" s="9"/>
      <c r="H30505" s="9"/>
      <c r="I30505" s="9"/>
      <c r="J30505" s="9"/>
      <c r="O30505" s="2"/>
      <c r="X30505" s="2"/>
      <c r="AG30505" s="2"/>
      <c r="AP30505" s="2"/>
      <c r="AY30505" s="2"/>
      <c r="BH30505" s="2"/>
      <c r="BQ30505" s="2"/>
    </row>
    <row r="30506" spans="6:69" x14ac:dyDescent="0.2">
      <c r="F30506" s="9"/>
      <c r="G30506" s="9"/>
      <c r="H30506" s="9"/>
      <c r="I30506" s="9"/>
      <c r="J30506" s="9"/>
      <c r="O30506" s="2"/>
      <c r="X30506" s="2"/>
      <c r="AG30506" s="2"/>
      <c r="AP30506" s="2"/>
      <c r="AY30506" s="2"/>
      <c r="BH30506" s="2"/>
      <c r="BQ30506" s="2"/>
    </row>
    <row r="30507" spans="6:69" x14ac:dyDescent="0.2">
      <c r="F30507" s="9"/>
      <c r="G30507" s="9"/>
      <c r="H30507" s="9"/>
      <c r="I30507" s="9"/>
      <c r="J30507" s="9"/>
      <c r="O30507" s="2"/>
      <c r="X30507" s="2"/>
      <c r="AG30507" s="2"/>
      <c r="AP30507" s="2"/>
      <c r="AY30507" s="2"/>
      <c r="BH30507" s="2"/>
      <c r="BQ30507" s="2"/>
    </row>
    <row r="30508" spans="6:69" x14ac:dyDescent="0.2">
      <c r="F30508" s="9"/>
      <c r="G30508" s="9"/>
      <c r="H30508" s="9"/>
      <c r="I30508" s="9"/>
      <c r="J30508" s="9"/>
      <c r="O30508" s="2"/>
      <c r="X30508" s="2"/>
      <c r="AG30508" s="2"/>
      <c r="AP30508" s="2"/>
      <c r="AY30508" s="2"/>
      <c r="BH30508" s="2"/>
      <c r="BQ30508" s="2"/>
    </row>
    <row r="30509" spans="6:69" x14ac:dyDescent="0.2">
      <c r="F30509" s="9"/>
      <c r="G30509" s="9"/>
      <c r="H30509" s="9"/>
      <c r="I30509" s="9"/>
      <c r="J30509" s="9"/>
      <c r="O30509" s="2"/>
      <c r="X30509" s="2"/>
      <c r="AG30509" s="2"/>
      <c r="AP30509" s="2"/>
      <c r="AY30509" s="2"/>
      <c r="BH30509" s="2"/>
      <c r="BQ30509" s="2"/>
    </row>
    <row r="30510" spans="6:69" x14ac:dyDescent="0.2">
      <c r="F30510" s="9"/>
      <c r="G30510" s="9"/>
      <c r="H30510" s="9"/>
      <c r="I30510" s="9"/>
      <c r="J30510" s="9"/>
      <c r="O30510" s="2"/>
      <c r="X30510" s="2"/>
      <c r="AG30510" s="2"/>
      <c r="AP30510" s="2"/>
      <c r="AY30510" s="2"/>
      <c r="BH30510" s="2"/>
      <c r="BQ30510" s="2"/>
    </row>
    <row r="30511" spans="6:69" x14ac:dyDescent="0.2">
      <c r="F30511" s="9"/>
      <c r="G30511" s="9"/>
      <c r="H30511" s="9"/>
      <c r="I30511" s="9"/>
      <c r="J30511" s="9"/>
      <c r="O30511" s="2"/>
      <c r="X30511" s="2"/>
      <c r="AG30511" s="2"/>
      <c r="AP30511" s="2"/>
      <c r="AY30511" s="2"/>
      <c r="BH30511" s="2"/>
      <c r="BQ30511" s="2"/>
    </row>
    <row r="30512" spans="6:69" x14ac:dyDescent="0.2">
      <c r="F30512" s="9"/>
      <c r="G30512" s="9"/>
      <c r="H30512" s="9"/>
      <c r="I30512" s="9"/>
      <c r="J30512" s="9"/>
      <c r="O30512" s="2"/>
      <c r="X30512" s="2"/>
      <c r="AG30512" s="2"/>
      <c r="AP30512" s="2"/>
      <c r="AY30512" s="2"/>
      <c r="BH30512" s="2"/>
      <c r="BQ30512" s="2"/>
    </row>
    <row r="30513" spans="6:69" x14ac:dyDescent="0.2">
      <c r="F30513" s="9"/>
      <c r="G30513" s="9"/>
      <c r="H30513" s="9"/>
      <c r="I30513" s="9"/>
      <c r="J30513" s="9"/>
      <c r="O30513" s="2"/>
      <c r="X30513" s="2"/>
      <c r="AG30513" s="2"/>
      <c r="AP30513" s="2"/>
      <c r="AY30513" s="2"/>
      <c r="BH30513" s="2"/>
      <c r="BQ30513" s="2"/>
    </row>
    <row r="30514" spans="6:69" x14ac:dyDescent="0.2">
      <c r="F30514" s="9"/>
      <c r="G30514" s="9"/>
      <c r="H30514" s="9"/>
      <c r="I30514" s="9"/>
      <c r="J30514" s="9"/>
      <c r="O30514" s="2"/>
      <c r="X30514" s="2"/>
      <c r="AG30514" s="2"/>
      <c r="AP30514" s="2"/>
      <c r="AY30514" s="2"/>
      <c r="BH30514" s="2"/>
      <c r="BQ30514" s="2"/>
    </row>
    <row r="30515" spans="6:69" x14ac:dyDescent="0.2">
      <c r="F30515" s="9"/>
      <c r="G30515" s="9"/>
      <c r="H30515" s="9"/>
      <c r="I30515" s="9"/>
      <c r="J30515" s="9"/>
      <c r="O30515" s="2"/>
      <c r="X30515" s="2"/>
      <c r="AG30515" s="2"/>
      <c r="AP30515" s="2"/>
      <c r="AY30515" s="2"/>
      <c r="BH30515" s="2"/>
      <c r="BQ30515" s="2"/>
    </row>
    <row r="30516" spans="6:69" x14ac:dyDescent="0.2">
      <c r="F30516" s="9"/>
      <c r="G30516" s="9"/>
      <c r="H30516" s="9"/>
      <c r="I30516" s="9"/>
      <c r="J30516" s="9"/>
      <c r="O30516" s="2"/>
      <c r="X30516" s="2"/>
      <c r="AG30516" s="2"/>
      <c r="AP30516" s="2"/>
      <c r="AY30516" s="2"/>
      <c r="BH30516" s="2"/>
      <c r="BQ30516" s="2"/>
    </row>
    <row r="30517" spans="6:69" x14ac:dyDescent="0.2">
      <c r="F30517" s="9"/>
      <c r="G30517" s="9"/>
      <c r="H30517" s="9"/>
      <c r="I30517" s="9"/>
      <c r="J30517" s="9"/>
      <c r="O30517" s="2"/>
      <c r="X30517" s="2"/>
      <c r="AG30517" s="2"/>
      <c r="AP30517" s="2"/>
      <c r="AY30517" s="2"/>
      <c r="BH30517" s="2"/>
      <c r="BQ30517" s="2"/>
    </row>
    <row r="30518" spans="6:69" x14ac:dyDescent="0.2">
      <c r="F30518" s="9"/>
      <c r="G30518" s="9"/>
      <c r="H30518" s="9"/>
      <c r="I30518" s="9"/>
      <c r="J30518" s="9"/>
      <c r="O30518" s="2"/>
      <c r="X30518" s="2"/>
      <c r="AG30518" s="2"/>
      <c r="AP30518" s="2"/>
      <c r="AY30518" s="2"/>
      <c r="BH30518" s="2"/>
      <c r="BQ30518" s="2"/>
    </row>
    <row r="30519" spans="6:69" x14ac:dyDescent="0.2">
      <c r="F30519" s="9"/>
      <c r="G30519" s="9"/>
      <c r="H30519" s="9"/>
      <c r="I30519" s="9"/>
      <c r="J30519" s="9"/>
      <c r="O30519" s="2"/>
      <c r="X30519" s="2"/>
      <c r="AG30519" s="2"/>
      <c r="AP30519" s="2"/>
      <c r="AY30519" s="2"/>
      <c r="BH30519" s="2"/>
      <c r="BQ30519" s="2"/>
    </row>
    <row r="30520" spans="6:69" x14ac:dyDescent="0.2">
      <c r="F30520" s="9"/>
      <c r="G30520" s="9"/>
      <c r="H30520" s="9"/>
      <c r="I30520" s="9"/>
      <c r="J30520" s="9"/>
      <c r="O30520" s="2"/>
      <c r="X30520" s="2"/>
      <c r="AG30520" s="2"/>
      <c r="AP30520" s="2"/>
      <c r="AY30520" s="2"/>
      <c r="BH30520" s="2"/>
      <c r="BQ30520" s="2"/>
    </row>
    <row r="30521" spans="6:69" x14ac:dyDescent="0.2">
      <c r="F30521" s="9"/>
      <c r="G30521" s="9"/>
      <c r="H30521" s="9"/>
      <c r="I30521" s="9"/>
      <c r="J30521" s="9"/>
      <c r="O30521" s="2"/>
      <c r="X30521" s="2"/>
      <c r="AG30521" s="2"/>
      <c r="AP30521" s="2"/>
      <c r="AY30521" s="2"/>
      <c r="BH30521" s="2"/>
      <c r="BQ30521" s="2"/>
    </row>
    <row r="30522" spans="6:69" x14ac:dyDescent="0.2">
      <c r="F30522" s="9"/>
      <c r="G30522" s="9"/>
      <c r="H30522" s="9"/>
      <c r="I30522" s="9"/>
      <c r="J30522" s="9"/>
      <c r="O30522" s="2"/>
      <c r="X30522" s="2"/>
      <c r="AG30522" s="2"/>
      <c r="AP30522" s="2"/>
      <c r="AY30522" s="2"/>
      <c r="BH30522" s="2"/>
      <c r="BQ30522" s="2"/>
    </row>
    <row r="30523" spans="6:69" x14ac:dyDescent="0.2">
      <c r="F30523" s="9"/>
      <c r="G30523" s="9"/>
      <c r="H30523" s="9"/>
      <c r="I30523" s="9"/>
      <c r="J30523" s="9"/>
      <c r="O30523" s="2"/>
      <c r="X30523" s="2"/>
      <c r="AG30523" s="2"/>
      <c r="AP30523" s="2"/>
      <c r="AY30523" s="2"/>
      <c r="BH30523" s="2"/>
      <c r="BQ30523" s="2"/>
    </row>
    <row r="30524" spans="6:69" x14ac:dyDescent="0.2">
      <c r="F30524" s="9"/>
      <c r="G30524" s="9"/>
      <c r="H30524" s="9"/>
      <c r="I30524" s="9"/>
      <c r="J30524" s="9"/>
      <c r="O30524" s="2"/>
      <c r="X30524" s="2"/>
      <c r="AG30524" s="2"/>
      <c r="AP30524" s="2"/>
      <c r="AY30524" s="2"/>
      <c r="BH30524" s="2"/>
      <c r="BQ30524" s="2"/>
    </row>
    <row r="30525" spans="6:69" x14ac:dyDescent="0.2">
      <c r="F30525" s="9"/>
      <c r="G30525" s="9"/>
      <c r="H30525" s="9"/>
      <c r="I30525" s="9"/>
      <c r="J30525" s="9"/>
      <c r="O30525" s="2"/>
      <c r="X30525" s="2"/>
      <c r="AG30525" s="2"/>
      <c r="AP30525" s="2"/>
      <c r="AY30525" s="2"/>
      <c r="BH30525" s="2"/>
      <c r="BQ30525" s="2"/>
    </row>
    <row r="30526" spans="6:69" x14ac:dyDescent="0.2">
      <c r="F30526" s="9"/>
      <c r="G30526" s="9"/>
      <c r="H30526" s="9"/>
      <c r="I30526" s="9"/>
      <c r="J30526" s="9"/>
      <c r="O30526" s="2"/>
      <c r="X30526" s="2"/>
      <c r="AG30526" s="2"/>
      <c r="AP30526" s="2"/>
      <c r="AY30526" s="2"/>
      <c r="BH30526" s="2"/>
      <c r="BQ30526" s="2"/>
    </row>
    <row r="30527" spans="6:69" x14ac:dyDescent="0.2">
      <c r="F30527" s="9"/>
      <c r="G30527" s="9"/>
      <c r="H30527" s="9"/>
      <c r="I30527" s="9"/>
      <c r="J30527" s="9"/>
      <c r="O30527" s="2"/>
      <c r="X30527" s="2"/>
      <c r="AG30527" s="2"/>
      <c r="AP30527" s="2"/>
      <c r="AY30527" s="2"/>
      <c r="BH30527" s="2"/>
      <c r="BQ30527" s="2"/>
    </row>
    <row r="30528" spans="6:69" x14ac:dyDescent="0.2">
      <c r="F30528" s="9"/>
      <c r="G30528" s="9"/>
      <c r="H30528" s="9"/>
      <c r="I30528" s="9"/>
      <c r="J30528" s="9"/>
      <c r="O30528" s="2"/>
      <c r="X30528" s="2"/>
      <c r="AG30528" s="2"/>
      <c r="AP30528" s="2"/>
      <c r="AY30528" s="2"/>
      <c r="BH30528" s="2"/>
      <c r="BQ30528" s="2"/>
    </row>
    <row r="30529" spans="6:69" x14ac:dyDescent="0.2">
      <c r="F30529" s="9"/>
      <c r="G30529" s="9"/>
      <c r="H30529" s="9"/>
      <c r="I30529" s="9"/>
      <c r="J30529" s="9"/>
      <c r="O30529" s="2"/>
      <c r="X30529" s="2"/>
      <c r="AG30529" s="2"/>
      <c r="AP30529" s="2"/>
      <c r="AY30529" s="2"/>
      <c r="BH30529" s="2"/>
      <c r="BQ30529" s="2"/>
    </row>
    <row r="30530" spans="6:69" x14ac:dyDescent="0.2">
      <c r="F30530" s="9"/>
      <c r="G30530" s="9"/>
      <c r="H30530" s="9"/>
      <c r="I30530" s="9"/>
      <c r="J30530" s="9"/>
      <c r="O30530" s="2"/>
      <c r="X30530" s="2"/>
      <c r="AG30530" s="2"/>
      <c r="AP30530" s="2"/>
      <c r="AY30530" s="2"/>
      <c r="BH30530" s="2"/>
      <c r="BQ30530" s="2"/>
    </row>
    <row r="30531" spans="6:69" x14ac:dyDescent="0.2">
      <c r="F30531" s="9"/>
      <c r="G30531" s="9"/>
      <c r="H30531" s="9"/>
      <c r="I30531" s="9"/>
      <c r="J30531" s="9"/>
      <c r="O30531" s="2"/>
      <c r="X30531" s="2"/>
      <c r="AG30531" s="2"/>
      <c r="AP30531" s="2"/>
      <c r="AY30531" s="2"/>
      <c r="BH30531" s="2"/>
      <c r="BQ30531" s="2"/>
    </row>
    <row r="30532" spans="6:69" x14ac:dyDescent="0.2">
      <c r="F30532" s="9"/>
      <c r="G30532" s="9"/>
      <c r="H30532" s="9"/>
      <c r="I30532" s="9"/>
      <c r="J30532" s="9"/>
      <c r="O30532" s="2"/>
      <c r="X30532" s="2"/>
      <c r="AG30532" s="2"/>
      <c r="AP30532" s="2"/>
      <c r="AY30532" s="2"/>
      <c r="BH30532" s="2"/>
      <c r="BQ30532" s="2"/>
    </row>
    <row r="30533" spans="6:69" x14ac:dyDescent="0.2">
      <c r="F30533" s="9"/>
      <c r="G30533" s="9"/>
      <c r="H30533" s="9"/>
      <c r="I30533" s="9"/>
      <c r="J30533" s="9"/>
      <c r="O30533" s="2"/>
      <c r="X30533" s="2"/>
      <c r="AG30533" s="2"/>
      <c r="AP30533" s="2"/>
      <c r="AY30533" s="2"/>
      <c r="BH30533" s="2"/>
      <c r="BQ30533" s="2"/>
    </row>
    <row r="30534" spans="6:69" x14ac:dyDescent="0.2">
      <c r="F30534" s="9"/>
      <c r="G30534" s="9"/>
      <c r="H30534" s="9"/>
      <c r="I30534" s="9"/>
      <c r="J30534" s="9"/>
      <c r="O30534" s="2"/>
      <c r="X30534" s="2"/>
      <c r="AG30534" s="2"/>
      <c r="AP30534" s="2"/>
      <c r="AY30534" s="2"/>
      <c r="BH30534" s="2"/>
      <c r="BQ30534" s="2"/>
    </row>
    <row r="30535" spans="6:69" x14ac:dyDescent="0.2">
      <c r="F30535" s="9"/>
      <c r="G30535" s="9"/>
      <c r="H30535" s="9"/>
      <c r="I30535" s="9"/>
      <c r="J30535" s="9"/>
      <c r="O30535" s="2"/>
      <c r="X30535" s="2"/>
      <c r="AG30535" s="2"/>
      <c r="AP30535" s="2"/>
      <c r="AY30535" s="2"/>
      <c r="BH30535" s="2"/>
      <c r="BQ30535" s="2"/>
    </row>
    <row r="30536" spans="6:69" x14ac:dyDescent="0.2">
      <c r="F30536" s="9"/>
      <c r="G30536" s="9"/>
      <c r="H30536" s="9"/>
      <c r="I30536" s="9"/>
      <c r="J30536" s="9"/>
      <c r="O30536" s="2"/>
      <c r="X30536" s="2"/>
      <c r="AG30536" s="2"/>
      <c r="AP30536" s="2"/>
      <c r="AY30536" s="2"/>
      <c r="BH30536" s="2"/>
      <c r="BQ30536" s="2"/>
    </row>
    <row r="30537" spans="6:69" x14ac:dyDescent="0.2">
      <c r="F30537" s="9"/>
      <c r="G30537" s="9"/>
      <c r="H30537" s="9"/>
      <c r="I30537" s="9"/>
      <c r="J30537" s="9"/>
      <c r="O30537" s="2"/>
      <c r="X30537" s="2"/>
      <c r="AG30537" s="2"/>
      <c r="AP30537" s="2"/>
      <c r="AY30537" s="2"/>
      <c r="BH30537" s="2"/>
      <c r="BQ30537" s="2"/>
    </row>
    <row r="30538" spans="6:69" x14ac:dyDescent="0.2">
      <c r="F30538" s="9"/>
      <c r="G30538" s="9"/>
      <c r="H30538" s="9"/>
      <c r="I30538" s="9"/>
      <c r="J30538" s="9"/>
      <c r="O30538" s="2"/>
      <c r="X30538" s="2"/>
      <c r="AG30538" s="2"/>
      <c r="AP30538" s="2"/>
      <c r="AY30538" s="2"/>
      <c r="BH30538" s="2"/>
      <c r="BQ30538" s="2"/>
    </row>
    <row r="30539" spans="6:69" x14ac:dyDescent="0.2">
      <c r="F30539" s="9"/>
      <c r="G30539" s="9"/>
      <c r="H30539" s="9"/>
      <c r="I30539" s="9"/>
      <c r="J30539" s="9"/>
      <c r="O30539" s="2"/>
      <c r="X30539" s="2"/>
      <c r="AG30539" s="2"/>
      <c r="AP30539" s="2"/>
      <c r="AY30539" s="2"/>
      <c r="BH30539" s="2"/>
      <c r="BQ30539" s="2"/>
    </row>
    <row r="30540" spans="6:69" x14ac:dyDescent="0.2">
      <c r="F30540" s="9"/>
      <c r="G30540" s="9"/>
      <c r="H30540" s="9"/>
      <c r="I30540" s="9"/>
      <c r="J30540" s="9"/>
      <c r="O30540" s="2"/>
      <c r="X30540" s="2"/>
      <c r="AG30540" s="2"/>
      <c r="AP30540" s="2"/>
      <c r="AY30540" s="2"/>
      <c r="BH30540" s="2"/>
      <c r="BQ30540" s="2"/>
    </row>
    <row r="30541" spans="6:69" x14ac:dyDescent="0.2">
      <c r="F30541" s="9"/>
      <c r="G30541" s="9"/>
      <c r="H30541" s="9"/>
      <c r="I30541" s="9"/>
      <c r="J30541" s="9"/>
      <c r="O30541" s="2"/>
      <c r="X30541" s="2"/>
      <c r="AG30541" s="2"/>
      <c r="AP30541" s="2"/>
      <c r="AY30541" s="2"/>
      <c r="BH30541" s="2"/>
      <c r="BQ30541" s="2"/>
    </row>
    <row r="30542" spans="6:69" x14ac:dyDescent="0.2">
      <c r="F30542" s="9"/>
      <c r="G30542" s="9"/>
      <c r="H30542" s="9"/>
      <c r="I30542" s="9"/>
      <c r="J30542" s="9"/>
      <c r="O30542" s="2"/>
      <c r="X30542" s="2"/>
      <c r="AG30542" s="2"/>
      <c r="AP30542" s="2"/>
      <c r="AY30542" s="2"/>
      <c r="BH30542" s="2"/>
      <c r="BQ30542" s="2"/>
    </row>
    <row r="30543" spans="6:69" x14ac:dyDescent="0.2">
      <c r="F30543" s="9"/>
      <c r="G30543" s="9"/>
      <c r="H30543" s="9"/>
      <c r="I30543" s="9"/>
      <c r="J30543" s="9"/>
      <c r="O30543" s="2"/>
      <c r="X30543" s="2"/>
      <c r="AG30543" s="2"/>
      <c r="AP30543" s="2"/>
      <c r="AY30543" s="2"/>
      <c r="BH30543" s="2"/>
      <c r="BQ30543" s="2"/>
    </row>
    <row r="30544" spans="6:69" x14ac:dyDescent="0.2">
      <c r="F30544" s="9"/>
      <c r="G30544" s="9"/>
      <c r="H30544" s="9"/>
      <c r="I30544" s="9"/>
      <c r="J30544" s="9"/>
      <c r="O30544" s="2"/>
      <c r="X30544" s="2"/>
      <c r="AG30544" s="2"/>
      <c r="AP30544" s="2"/>
      <c r="AY30544" s="2"/>
      <c r="BH30544" s="2"/>
      <c r="BQ30544" s="2"/>
    </row>
    <row r="30545" spans="6:69" x14ac:dyDescent="0.2">
      <c r="F30545" s="9"/>
      <c r="G30545" s="9"/>
      <c r="H30545" s="9"/>
      <c r="I30545" s="9"/>
      <c r="J30545" s="9"/>
      <c r="O30545" s="2"/>
      <c r="X30545" s="2"/>
      <c r="AG30545" s="2"/>
      <c r="AP30545" s="2"/>
      <c r="AY30545" s="2"/>
      <c r="BH30545" s="2"/>
      <c r="BQ30545" s="2"/>
    </row>
    <row r="30546" spans="6:69" x14ac:dyDescent="0.2">
      <c r="F30546" s="9"/>
      <c r="G30546" s="9"/>
      <c r="H30546" s="9"/>
      <c r="I30546" s="9"/>
      <c r="J30546" s="9"/>
      <c r="O30546" s="2"/>
      <c r="X30546" s="2"/>
      <c r="AG30546" s="2"/>
      <c r="AP30546" s="2"/>
      <c r="AY30546" s="2"/>
      <c r="BH30546" s="2"/>
      <c r="BQ30546" s="2"/>
    </row>
    <row r="30547" spans="6:69" x14ac:dyDescent="0.2">
      <c r="F30547" s="9"/>
      <c r="G30547" s="9"/>
      <c r="H30547" s="9"/>
      <c r="I30547" s="9"/>
      <c r="J30547" s="9"/>
      <c r="O30547" s="2"/>
      <c r="X30547" s="2"/>
      <c r="AG30547" s="2"/>
      <c r="AP30547" s="2"/>
      <c r="AY30547" s="2"/>
      <c r="BH30547" s="2"/>
      <c r="BQ30547" s="2"/>
    </row>
    <row r="30548" spans="6:69" x14ac:dyDescent="0.2">
      <c r="F30548" s="9"/>
      <c r="G30548" s="9"/>
      <c r="H30548" s="9"/>
      <c r="I30548" s="9"/>
      <c r="J30548" s="9"/>
      <c r="O30548" s="2"/>
      <c r="X30548" s="2"/>
      <c r="AG30548" s="2"/>
      <c r="AP30548" s="2"/>
      <c r="AY30548" s="2"/>
      <c r="BH30548" s="2"/>
      <c r="BQ30548" s="2"/>
    </row>
    <row r="30549" spans="6:69" x14ac:dyDescent="0.2">
      <c r="F30549" s="9"/>
      <c r="G30549" s="9"/>
      <c r="H30549" s="9"/>
      <c r="I30549" s="9"/>
      <c r="J30549" s="9"/>
      <c r="O30549" s="2"/>
      <c r="X30549" s="2"/>
      <c r="AG30549" s="2"/>
      <c r="AP30549" s="2"/>
      <c r="AY30549" s="2"/>
      <c r="BH30549" s="2"/>
      <c r="BQ30549" s="2"/>
    </row>
    <row r="30550" spans="6:69" x14ac:dyDescent="0.2">
      <c r="F30550" s="9"/>
      <c r="G30550" s="9"/>
      <c r="H30550" s="9"/>
      <c r="I30550" s="9"/>
      <c r="J30550" s="9"/>
      <c r="O30550" s="2"/>
      <c r="X30550" s="2"/>
      <c r="AG30550" s="2"/>
      <c r="AP30550" s="2"/>
      <c r="AY30550" s="2"/>
      <c r="BH30550" s="2"/>
      <c r="BQ30550" s="2"/>
    </row>
    <row r="30551" spans="6:69" x14ac:dyDescent="0.2">
      <c r="F30551" s="9"/>
      <c r="G30551" s="9"/>
      <c r="H30551" s="9"/>
      <c r="I30551" s="9"/>
      <c r="J30551" s="9"/>
      <c r="O30551" s="2"/>
      <c r="X30551" s="2"/>
      <c r="AG30551" s="2"/>
      <c r="AP30551" s="2"/>
      <c r="AY30551" s="2"/>
      <c r="BH30551" s="2"/>
      <c r="BQ30551" s="2"/>
    </row>
    <row r="30552" spans="6:69" x14ac:dyDescent="0.2">
      <c r="F30552" s="9"/>
      <c r="G30552" s="9"/>
      <c r="H30552" s="9"/>
      <c r="I30552" s="9"/>
      <c r="J30552" s="9"/>
      <c r="O30552" s="2"/>
      <c r="X30552" s="2"/>
      <c r="AG30552" s="2"/>
      <c r="AP30552" s="2"/>
      <c r="AY30552" s="2"/>
      <c r="BH30552" s="2"/>
      <c r="BQ30552" s="2"/>
    </row>
    <row r="30553" spans="6:69" x14ac:dyDescent="0.2">
      <c r="F30553" s="9"/>
      <c r="G30553" s="9"/>
      <c r="H30553" s="9"/>
      <c r="I30553" s="9"/>
      <c r="J30553" s="9"/>
      <c r="O30553" s="2"/>
      <c r="X30553" s="2"/>
      <c r="AG30553" s="2"/>
      <c r="AP30553" s="2"/>
      <c r="AY30553" s="2"/>
      <c r="BH30553" s="2"/>
      <c r="BQ30553" s="2"/>
    </row>
    <row r="30554" spans="6:69" x14ac:dyDescent="0.2">
      <c r="F30554" s="9"/>
      <c r="G30554" s="9"/>
      <c r="H30554" s="9"/>
      <c r="I30554" s="9"/>
      <c r="J30554" s="9"/>
      <c r="O30554" s="2"/>
      <c r="X30554" s="2"/>
      <c r="AG30554" s="2"/>
      <c r="AP30554" s="2"/>
      <c r="AY30554" s="2"/>
      <c r="BH30554" s="2"/>
      <c r="BQ30554" s="2"/>
    </row>
    <row r="30555" spans="6:69" x14ac:dyDescent="0.2">
      <c r="F30555" s="9"/>
      <c r="G30555" s="9"/>
      <c r="H30555" s="9"/>
      <c r="I30555" s="9"/>
      <c r="J30555" s="9"/>
      <c r="O30555" s="2"/>
      <c r="X30555" s="2"/>
      <c r="AG30555" s="2"/>
      <c r="AP30555" s="2"/>
      <c r="AY30555" s="2"/>
      <c r="BH30555" s="2"/>
      <c r="BQ30555" s="2"/>
    </row>
    <row r="30556" spans="6:69" x14ac:dyDescent="0.2">
      <c r="F30556" s="9"/>
      <c r="G30556" s="9"/>
      <c r="H30556" s="9"/>
      <c r="I30556" s="9"/>
      <c r="J30556" s="9"/>
      <c r="O30556" s="2"/>
      <c r="X30556" s="2"/>
      <c r="AG30556" s="2"/>
      <c r="AP30556" s="2"/>
      <c r="AY30556" s="2"/>
      <c r="BH30556" s="2"/>
      <c r="BQ30556" s="2"/>
    </row>
    <row r="30557" spans="6:69" x14ac:dyDescent="0.2">
      <c r="F30557" s="9"/>
      <c r="G30557" s="9"/>
      <c r="H30557" s="9"/>
      <c r="I30557" s="9"/>
      <c r="J30557" s="9"/>
      <c r="O30557" s="2"/>
      <c r="X30557" s="2"/>
      <c r="AG30557" s="2"/>
      <c r="AP30557" s="2"/>
      <c r="AY30557" s="2"/>
      <c r="BH30557" s="2"/>
      <c r="BQ30557" s="2"/>
    </row>
    <row r="30558" spans="6:69" x14ac:dyDescent="0.2">
      <c r="F30558" s="9"/>
      <c r="G30558" s="9"/>
      <c r="H30558" s="9"/>
      <c r="I30558" s="9"/>
      <c r="J30558" s="9"/>
      <c r="O30558" s="2"/>
      <c r="X30558" s="2"/>
      <c r="AG30558" s="2"/>
      <c r="AP30558" s="2"/>
      <c r="AY30558" s="2"/>
      <c r="BH30558" s="2"/>
      <c r="BQ30558" s="2"/>
    </row>
    <row r="30559" spans="6:69" x14ac:dyDescent="0.2">
      <c r="F30559" s="9"/>
      <c r="G30559" s="9"/>
      <c r="H30559" s="9"/>
      <c r="I30559" s="9"/>
      <c r="J30559" s="9"/>
      <c r="O30559" s="2"/>
      <c r="X30559" s="2"/>
      <c r="AG30559" s="2"/>
      <c r="AP30559" s="2"/>
      <c r="AY30559" s="2"/>
      <c r="BH30559" s="2"/>
      <c r="BQ30559" s="2"/>
    </row>
    <row r="30560" spans="6:69" x14ac:dyDescent="0.2">
      <c r="F30560" s="9"/>
      <c r="G30560" s="9"/>
      <c r="H30560" s="9"/>
      <c r="I30560" s="9"/>
      <c r="J30560" s="9"/>
      <c r="O30560" s="2"/>
      <c r="X30560" s="2"/>
      <c r="AG30560" s="2"/>
      <c r="AP30560" s="2"/>
      <c r="AY30560" s="2"/>
      <c r="BH30560" s="2"/>
      <c r="BQ30560" s="2"/>
    </row>
    <row r="30561" spans="6:69" x14ac:dyDescent="0.2">
      <c r="F30561" s="9"/>
      <c r="G30561" s="9"/>
      <c r="H30561" s="9"/>
      <c r="I30561" s="9"/>
      <c r="J30561" s="9"/>
      <c r="O30561" s="2"/>
      <c r="X30561" s="2"/>
      <c r="AG30561" s="2"/>
      <c r="AP30561" s="2"/>
      <c r="AY30561" s="2"/>
      <c r="BH30561" s="2"/>
      <c r="BQ30561" s="2"/>
    </row>
    <row r="30562" spans="6:69" x14ac:dyDescent="0.2">
      <c r="F30562" s="9"/>
      <c r="G30562" s="9"/>
      <c r="H30562" s="9"/>
      <c r="I30562" s="9"/>
      <c r="J30562" s="9"/>
      <c r="O30562" s="2"/>
      <c r="X30562" s="2"/>
      <c r="AG30562" s="2"/>
      <c r="AP30562" s="2"/>
      <c r="AY30562" s="2"/>
      <c r="BH30562" s="2"/>
      <c r="BQ30562" s="2"/>
    </row>
    <row r="30563" spans="6:69" x14ac:dyDescent="0.2">
      <c r="F30563" s="9"/>
      <c r="G30563" s="9"/>
      <c r="H30563" s="9"/>
      <c r="I30563" s="9"/>
      <c r="J30563" s="9"/>
      <c r="O30563" s="2"/>
      <c r="X30563" s="2"/>
      <c r="AG30563" s="2"/>
      <c r="AP30563" s="2"/>
      <c r="AY30563" s="2"/>
      <c r="BH30563" s="2"/>
      <c r="BQ30563" s="2"/>
    </row>
    <row r="30564" spans="6:69" x14ac:dyDescent="0.2">
      <c r="F30564" s="9"/>
      <c r="G30564" s="9"/>
      <c r="H30564" s="9"/>
      <c r="I30564" s="9"/>
      <c r="J30564" s="9"/>
      <c r="O30564" s="2"/>
      <c r="X30564" s="2"/>
      <c r="AG30564" s="2"/>
      <c r="AP30564" s="2"/>
      <c r="AY30564" s="2"/>
      <c r="BH30564" s="2"/>
      <c r="BQ30564" s="2"/>
    </row>
    <row r="30565" spans="6:69" x14ac:dyDescent="0.2">
      <c r="F30565" s="9"/>
      <c r="G30565" s="9"/>
      <c r="H30565" s="9"/>
      <c r="I30565" s="9"/>
      <c r="J30565" s="9"/>
      <c r="O30565" s="2"/>
      <c r="X30565" s="2"/>
      <c r="AG30565" s="2"/>
      <c r="AP30565" s="2"/>
      <c r="AY30565" s="2"/>
      <c r="BH30565" s="2"/>
      <c r="BQ30565" s="2"/>
    </row>
    <row r="30566" spans="6:69" x14ac:dyDescent="0.2">
      <c r="F30566" s="9"/>
      <c r="G30566" s="9"/>
      <c r="H30566" s="9"/>
      <c r="I30566" s="9"/>
      <c r="J30566" s="9"/>
      <c r="O30566" s="2"/>
      <c r="X30566" s="2"/>
      <c r="AG30566" s="2"/>
      <c r="AP30566" s="2"/>
      <c r="AY30566" s="2"/>
      <c r="BH30566" s="2"/>
      <c r="BQ30566" s="2"/>
    </row>
    <row r="30567" spans="6:69" x14ac:dyDescent="0.2">
      <c r="F30567" s="9"/>
      <c r="G30567" s="9"/>
      <c r="H30567" s="9"/>
      <c r="I30567" s="9"/>
      <c r="J30567" s="9"/>
      <c r="O30567" s="2"/>
      <c r="X30567" s="2"/>
      <c r="AG30567" s="2"/>
      <c r="AP30567" s="2"/>
      <c r="AY30567" s="2"/>
      <c r="BH30567" s="2"/>
      <c r="BQ30567" s="2"/>
    </row>
    <row r="30568" spans="6:69" x14ac:dyDescent="0.2">
      <c r="F30568" s="9"/>
      <c r="G30568" s="9"/>
      <c r="H30568" s="9"/>
      <c r="I30568" s="9"/>
      <c r="J30568" s="9"/>
      <c r="O30568" s="2"/>
      <c r="X30568" s="2"/>
      <c r="AG30568" s="2"/>
      <c r="AP30568" s="2"/>
      <c r="AY30568" s="2"/>
      <c r="BH30568" s="2"/>
      <c r="BQ30568" s="2"/>
    </row>
    <row r="30569" spans="6:69" x14ac:dyDescent="0.2">
      <c r="F30569" s="9"/>
      <c r="G30569" s="9"/>
      <c r="H30569" s="9"/>
      <c r="I30569" s="9"/>
      <c r="J30569" s="9"/>
      <c r="O30569" s="2"/>
      <c r="X30569" s="2"/>
      <c r="AG30569" s="2"/>
      <c r="AP30569" s="2"/>
      <c r="AY30569" s="2"/>
      <c r="BH30569" s="2"/>
      <c r="BQ30569" s="2"/>
    </row>
    <row r="30570" spans="6:69" x14ac:dyDescent="0.2">
      <c r="F30570" s="9"/>
      <c r="G30570" s="9"/>
      <c r="H30570" s="9"/>
      <c r="I30570" s="9"/>
      <c r="J30570" s="9"/>
      <c r="O30570" s="2"/>
      <c r="X30570" s="2"/>
      <c r="AG30570" s="2"/>
      <c r="AP30570" s="2"/>
      <c r="AY30570" s="2"/>
      <c r="BH30570" s="2"/>
      <c r="BQ30570" s="2"/>
    </row>
    <row r="30571" spans="6:69" x14ac:dyDescent="0.2">
      <c r="F30571" s="9"/>
      <c r="G30571" s="9"/>
      <c r="H30571" s="9"/>
      <c r="I30571" s="9"/>
      <c r="J30571" s="9"/>
      <c r="O30571" s="2"/>
      <c r="X30571" s="2"/>
      <c r="AG30571" s="2"/>
      <c r="AP30571" s="2"/>
      <c r="AY30571" s="2"/>
      <c r="BH30571" s="2"/>
      <c r="BQ30571" s="2"/>
    </row>
    <row r="30572" spans="6:69" x14ac:dyDescent="0.2">
      <c r="F30572" s="9"/>
      <c r="G30572" s="9"/>
      <c r="H30572" s="9"/>
      <c r="I30572" s="9"/>
      <c r="J30572" s="9"/>
      <c r="O30572" s="2"/>
      <c r="X30572" s="2"/>
      <c r="AG30572" s="2"/>
      <c r="AP30572" s="2"/>
      <c r="AY30572" s="2"/>
      <c r="BH30572" s="2"/>
      <c r="BQ30572" s="2"/>
    </row>
    <row r="30573" spans="6:69" x14ac:dyDescent="0.2">
      <c r="F30573" s="9"/>
      <c r="G30573" s="9"/>
      <c r="H30573" s="9"/>
      <c r="I30573" s="9"/>
      <c r="J30573" s="9"/>
      <c r="O30573" s="2"/>
      <c r="X30573" s="2"/>
      <c r="AG30573" s="2"/>
      <c r="AP30573" s="2"/>
      <c r="AY30573" s="2"/>
      <c r="BH30573" s="2"/>
      <c r="BQ30573" s="2"/>
    </row>
    <row r="30574" spans="6:69" x14ac:dyDescent="0.2">
      <c r="F30574" s="9"/>
      <c r="G30574" s="9"/>
      <c r="H30574" s="9"/>
      <c r="I30574" s="9"/>
      <c r="J30574" s="9"/>
      <c r="O30574" s="2"/>
      <c r="X30574" s="2"/>
      <c r="AG30574" s="2"/>
      <c r="AP30574" s="2"/>
      <c r="AY30574" s="2"/>
      <c r="BH30574" s="2"/>
      <c r="BQ30574" s="2"/>
    </row>
    <row r="30575" spans="6:69" x14ac:dyDescent="0.2">
      <c r="F30575" s="9"/>
      <c r="G30575" s="9"/>
      <c r="H30575" s="9"/>
      <c r="I30575" s="9"/>
      <c r="J30575" s="9"/>
      <c r="O30575" s="2"/>
      <c r="X30575" s="2"/>
      <c r="AG30575" s="2"/>
      <c r="AP30575" s="2"/>
      <c r="AY30575" s="2"/>
      <c r="BH30575" s="2"/>
      <c r="BQ30575" s="2"/>
    </row>
    <row r="30576" spans="6:69" x14ac:dyDescent="0.2">
      <c r="F30576" s="9"/>
      <c r="G30576" s="9"/>
      <c r="H30576" s="9"/>
      <c r="I30576" s="9"/>
      <c r="J30576" s="9"/>
      <c r="O30576" s="2"/>
      <c r="X30576" s="2"/>
      <c r="AG30576" s="2"/>
      <c r="AP30576" s="2"/>
      <c r="AY30576" s="2"/>
      <c r="BH30576" s="2"/>
      <c r="BQ30576" s="2"/>
    </row>
    <row r="30577" spans="6:69" x14ac:dyDescent="0.2">
      <c r="F30577" s="9"/>
      <c r="G30577" s="9"/>
      <c r="H30577" s="9"/>
      <c r="I30577" s="9"/>
      <c r="J30577" s="9"/>
      <c r="O30577" s="2"/>
      <c r="X30577" s="2"/>
      <c r="AG30577" s="2"/>
      <c r="AP30577" s="2"/>
      <c r="AY30577" s="2"/>
      <c r="BH30577" s="2"/>
      <c r="BQ30577" s="2"/>
    </row>
    <row r="30578" spans="6:69" x14ac:dyDescent="0.2">
      <c r="F30578" s="9"/>
      <c r="G30578" s="9"/>
      <c r="H30578" s="9"/>
      <c r="I30578" s="9"/>
      <c r="J30578" s="9"/>
      <c r="O30578" s="2"/>
      <c r="X30578" s="2"/>
      <c r="AG30578" s="2"/>
      <c r="AP30578" s="2"/>
      <c r="AY30578" s="2"/>
      <c r="BH30578" s="2"/>
      <c r="BQ30578" s="2"/>
    </row>
    <row r="30579" spans="6:69" x14ac:dyDescent="0.2">
      <c r="F30579" s="9"/>
      <c r="G30579" s="9"/>
      <c r="H30579" s="9"/>
      <c r="I30579" s="9"/>
      <c r="J30579" s="9"/>
      <c r="O30579" s="2"/>
      <c r="X30579" s="2"/>
      <c r="AG30579" s="2"/>
      <c r="AP30579" s="2"/>
      <c r="AY30579" s="2"/>
      <c r="BH30579" s="2"/>
      <c r="BQ30579" s="2"/>
    </row>
    <row r="30580" spans="6:69" x14ac:dyDescent="0.2">
      <c r="F30580" s="9"/>
      <c r="G30580" s="9"/>
      <c r="H30580" s="9"/>
      <c r="I30580" s="9"/>
      <c r="J30580" s="9"/>
      <c r="O30580" s="2"/>
      <c r="X30580" s="2"/>
      <c r="AG30580" s="2"/>
      <c r="AP30580" s="2"/>
      <c r="AY30580" s="2"/>
      <c r="BH30580" s="2"/>
      <c r="BQ30580" s="2"/>
    </row>
    <row r="30581" spans="6:69" x14ac:dyDescent="0.2">
      <c r="F30581" s="9"/>
      <c r="G30581" s="9"/>
      <c r="H30581" s="9"/>
      <c r="I30581" s="9"/>
      <c r="J30581" s="9"/>
      <c r="O30581" s="2"/>
      <c r="X30581" s="2"/>
      <c r="AG30581" s="2"/>
      <c r="AP30581" s="2"/>
      <c r="AY30581" s="2"/>
      <c r="BH30581" s="2"/>
      <c r="BQ30581" s="2"/>
    </row>
    <row r="30582" spans="6:69" x14ac:dyDescent="0.2">
      <c r="F30582" s="9"/>
      <c r="G30582" s="9"/>
      <c r="H30582" s="9"/>
      <c r="I30582" s="9"/>
      <c r="J30582" s="9"/>
      <c r="O30582" s="2"/>
      <c r="X30582" s="2"/>
      <c r="AG30582" s="2"/>
      <c r="AP30582" s="2"/>
      <c r="AY30582" s="2"/>
      <c r="BH30582" s="2"/>
      <c r="BQ30582" s="2"/>
    </row>
    <row r="30583" spans="6:69" x14ac:dyDescent="0.2">
      <c r="F30583" s="9"/>
      <c r="G30583" s="9"/>
      <c r="H30583" s="9"/>
      <c r="I30583" s="9"/>
      <c r="J30583" s="9"/>
      <c r="O30583" s="2"/>
      <c r="X30583" s="2"/>
      <c r="AG30583" s="2"/>
      <c r="AP30583" s="2"/>
      <c r="AY30583" s="2"/>
      <c r="BH30583" s="2"/>
      <c r="BQ30583" s="2"/>
    </row>
    <row r="30584" spans="6:69" x14ac:dyDescent="0.2">
      <c r="F30584" s="9"/>
      <c r="G30584" s="9"/>
      <c r="H30584" s="9"/>
      <c r="I30584" s="9"/>
      <c r="J30584" s="9"/>
      <c r="O30584" s="2"/>
      <c r="X30584" s="2"/>
      <c r="AG30584" s="2"/>
      <c r="AP30584" s="2"/>
      <c r="AY30584" s="2"/>
      <c r="BH30584" s="2"/>
      <c r="BQ30584" s="2"/>
    </row>
    <row r="30585" spans="6:69" x14ac:dyDescent="0.2">
      <c r="F30585" s="9"/>
      <c r="G30585" s="9"/>
      <c r="H30585" s="9"/>
      <c r="I30585" s="9"/>
      <c r="J30585" s="9"/>
      <c r="O30585" s="2"/>
      <c r="X30585" s="2"/>
      <c r="AG30585" s="2"/>
      <c r="AP30585" s="2"/>
      <c r="AY30585" s="2"/>
      <c r="BH30585" s="2"/>
      <c r="BQ30585" s="2"/>
    </row>
    <row r="30586" spans="6:69" x14ac:dyDescent="0.2">
      <c r="F30586" s="9"/>
      <c r="G30586" s="9"/>
      <c r="H30586" s="9"/>
      <c r="I30586" s="9"/>
      <c r="J30586" s="9"/>
      <c r="O30586" s="2"/>
      <c r="X30586" s="2"/>
      <c r="AG30586" s="2"/>
      <c r="AP30586" s="2"/>
      <c r="AY30586" s="2"/>
      <c r="BH30586" s="2"/>
      <c r="BQ30586" s="2"/>
    </row>
    <row r="30587" spans="6:69" x14ac:dyDescent="0.2">
      <c r="F30587" s="9"/>
      <c r="G30587" s="9"/>
      <c r="H30587" s="9"/>
      <c r="I30587" s="9"/>
      <c r="J30587" s="9"/>
      <c r="O30587" s="2"/>
      <c r="X30587" s="2"/>
      <c r="AG30587" s="2"/>
      <c r="AP30587" s="2"/>
      <c r="AY30587" s="2"/>
      <c r="BH30587" s="2"/>
      <c r="BQ30587" s="2"/>
    </row>
    <row r="30588" spans="6:69" x14ac:dyDescent="0.2">
      <c r="F30588" s="9"/>
      <c r="G30588" s="9"/>
      <c r="H30588" s="9"/>
      <c r="I30588" s="9"/>
      <c r="J30588" s="9"/>
      <c r="O30588" s="2"/>
      <c r="X30588" s="2"/>
      <c r="AG30588" s="2"/>
      <c r="AP30588" s="2"/>
      <c r="AY30588" s="2"/>
      <c r="BH30588" s="2"/>
      <c r="BQ30588" s="2"/>
    </row>
    <row r="30589" spans="6:69" x14ac:dyDescent="0.2">
      <c r="F30589" s="9"/>
      <c r="G30589" s="9"/>
      <c r="H30589" s="9"/>
      <c r="I30589" s="9"/>
      <c r="J30589" s="9"/>
      <c r="O30589" s="2"/>
      <c r="X30589" s="2"/>
      <c r="AG30589" s="2"/>
      <c r="AP30589" s="2"/>
      <c r="AY30589" s="2"/>
      <c r="BH30589" s="2"/>
      <c r="BQ30589" s="2"/>
    </row>
    <row r="30590" spans="6:69" x14ac:dyDescent="0.2">
      <c r="F30590" s="9"/>
      <c r="G30590" s="9"/>
      <c r="H30590" s="9"/>
      <c r="I30590" s="9"/>
      <c r="J30590" s="9"/>
      <c r="O30590" s="2"/>
      <c r="X30590" s="2"/>
      <c r="AG30590" s="2"/>
      <c r="AP30590" s="2"/>
      <c r="AY30590" s="2"/>
      <c r="BH30590" s="2"/>
      <c r="BQ30590" s="2"/>
    </row>
    <row r="30591" spans="6:69" x14ac:dyDescent="0.2">
      <c r="F30591" s="9"/>
      <c r="G30591" s="9"/>
      <c r="H30591" s="9"/>
      <c r="I30591" s="9"/>
      <c r="J30591" s="9"/>
      <c r="O30591" s="2"/>
      <c r="X30591" s="2"/>
      <c r="AG30591" s="2"/>
      <c r="AP30591" s="2"/>
      <c r="AY30591" s="2"/>
      <c r="BH30591" s="2"/>
      <c r="BQ30591" s="2"/>
    </row>
    <row r="30592" spans="6:69" x14ac:dyDescent="0.2">
      <c r="F30592" s="9"/>
      <c r="G30592" s="9"/>
      <c r="H30592" s="9"/>
      <c r="I30592" s="9"/>
      <c r="J30592" s="9"/>
      <c r="O30592" s="2"/>
      <c r="X30592" s="2"/>
      <c r="AG30592" s="2"/>
      <c r="AP30592" s="2"/>
      <c r="AY30592" s="2"/>
      <c r="BH30592" s="2"/>
      <c r="BQ30592" s="2"/>
    </row>
    <row r="30593" spans="6:69" x14ac:dyDescent="0.2">
      <c r="F30593" s="9"/>
      <c r="G30593" s="9"/>
      <c r="H30593" s="9"/>
      <c r="I30593" s="9"/>
      <c r="J30593" s="9"/>
      <c r="O30593" s="2"/>
      <c r="X30593" s="2"/>
      <c r="AG30593" s="2"/>
      <c r="AP30593" s="2"/>
      <c r="AY30593" s="2"/>
      <c r="BH30593" s="2"/>
      <c r="BQ30593" s="2"/>
    </row>
    <row r="30594" spans="6:69" x14ac:dyDescent="0.2">
      <c r="F30594" s="9"/>
      <c r="G30594" s="9"/>
      <c r="H30594" s="9"/>
      <c r="I30594" s="9"/>
      <c r="J30594" s="9"/>
      <c r="O30594" s="2"/>
      <c r="X30594" s="2"/>
      <c r="AG30594" s="2"/>
      <c r="AP30594" s="2"/>
      <c r="AY30594" s="2"/>
      <c r="BH30594" s="2"/>
      <c r="BQ30594" s="2"/>
    </row>
    <row r="30595" spans="6:69" x14ac:dyDescent="0.2">
      <c r="F30595" s="9"/>
      <c r="G30595" s="9"/>
      <c r="H30595" s="9"/>
      <c r="I30595" s="9"/>
      <c r="J30595" s="9"/>
      <c r="O30595" s="2"/>
      <c r="X30595" s="2"/>
      <c r="AG30595" s="2"/>
      <c r="AP30595" s="2"/>
      <c r="AY30595" s="2"/>
      <c r="BH30595" s="2"/>
      <c r="BQ30595" s="2"/>
    </row>
    <row r="30596" spans="6:69" x14ac:dyDescent="0.2">
      <c r="F30596" s="9"/>
      <c r="G30596" s="9"/>
      <c r="H30596" s="9"/>
      <c r="I30596" s="9"/>
      <c r="J30596" s="9"/>
      <c r="O30596" s="2"/>
      <c r="X30596" s="2"/>
      <c r="AG30596" s="2"/>
      <c r="AP30596" s="2"/>
      <c r="AY30596" s="2"/>
      <c r="BH30596" s="2"/>
      <c r="BQ30596" s="2"/>
    </row>
    <row r="30597" spans="6:69" x14ac:dyDescent="0.2">
      <c r="F30597" s="9"/>
      <c r="G30597" s="9"/>
      <c r="H30597" s="9"/>
      <c r="I30597" s="9"/>
      <c r="J30597" s="9"/>
      <c r="O30597" s="2"/>
      <c r="X30597" s="2"/>
      <c r="AG30597" s="2"/>
      <c r="AP30597" s="2"/>
      <c r="AY30597" s="2"/>
      <c r="BH30597" s="2"/>
      <c r="BQ30597" s="2"/>
    </row>
    <row r="30598" spans="6:69" x14ac:dyDescent="0.2">
      <c r="F30598" s="9"/>
      <c r="G30598" s="9"/>
      <c r="H30598" s="9"/>
      <c r="I30598" s="9"/>
      <c r="J30598" s="9"/>
      <c r="O30598" s="2"/>
      <c r="X30598" s="2"/>
      <c r="AG30598" s="2"/>
      <c r="AP30598" s="2"/>
      <c r="AY30598" s="2"/>
      <c r="BH30598" s="2"/>
      <c r="BQ30598" s="2"/>
    </row>
    <row r="30599" spans="6:69" x14ac:dyDescent="0.2">
      <c r="F30599" s="9"/>
      <c r="G30599" s="9"/>
      <c r="H30599" s="9"/>
      <c r="I30599" s="9"/>
      <c r="J30599" s="9"/>
      <c r="O30599" s="2"/>
      <c r="X30599" s="2"/>
      <c r="AG30599" s="2"/>
      <c r="AP30599" s="2"/>
      <c r="AY30599" s="2"/>
      <c r="BH30599" s="2"/>
      <c r="BQ30599" s="2"/>
    </row>
    <row r="30600" spans="6:69" x14ac:dyDescent="0.2">
      <c r="F30600" s="9"/>
      <c r="G30600" s="9"/>
      <c r="H30600" s="9"/>
      <c r="I30600" s="9"/>
      <c r="J30600" s="9"/>
      <c r="O30600" s="2"/>
      <c r="X30600" s="2"/>
      <c r="AG30600" s="2"/>
      <c r="AP30600" s="2"/>
      <c r="AY30600" s="2"/>
      <c r="BH30600" s="2"/>
      <c r="BQ30600" s="2"/>
    </row>
    <row r="30601" spans="6:69" x14ac:dyDescent="0.2">
      <c r="F30601" s="9"/>
      <c r="G30601" s="9"/>
      <c r="H30601" s="9"/>
      <c r="I30601" s="9"/>
      <c r="J30601" s="9"/>
      <c r="O30601" s="2"/>
      <c r="X30601" s="2"/>
      <c r="AG30601" s="2"/>
      <c r="AP30601" s="2"/>
      <c r="AY30601" s="2"/>
      <c r="BH30601" s="2"/>
      <c r="BQ30601" s="2"/>
    </row>
    <row r="30602" spans="6:69" x14ac:dyDescent="0.2">
      <c r="F30602" s="9"/>
      <c r="G30602" s="9"/>
      <c r="H30602" s="9"/>
      <c r="I30602" s="9"/>
      <c r="J30602" s="9"/>
      <c r="O30602" s="2"/>
      <c r="X30602" s="2"/>
      <c r="AG30602" s="2"/>
      <c r="AP30602" s="2"/>
      <c r="AY30602" s="2"/>
      <c r="BH30602" s="2"/>
      <c r="BQ30602" s="2"/>
    </row>
    <row r="30603" spans="6:69" x14ac:dyDescent="0.2">
      <c r="F30603" s="9"/>
      <c r="G30603" s="9"/>
      <c r="H30603" s="9"/>
      <c r="I30603" s="9"/>
      <c r="J30603" s="9"/>
      <c r="O30603" s="2"/>
      <c r="X30603" s="2"/>
      <c r="AG30603" s="2"/>
      <c r="AP30603" s="2"/>
      <c r="AY30603" s="2"/>
      <c r="BH30603" s="2"/>
      <c r="BQ30603" s="2"/>
    </row>
    <row r="30604" spans="6:69" x14ac:dyDescent="0.2">
      <c r="F30604" s="9"/>
      <c r="G30604" s="9"/>
      <c r="H30604" s="9"/>
      <c r="I30604" s="9"/>
      <c r="J30604" s="9"/>
      <c r="O30604" s="2"/>
      <c r="X30604" s="2"/>
      <c r="AG30604" s="2"/>
      <c r="AP30604" s="2"/>
      <c r="AY30604" s="2"/>
      <c r="BH30604" s="2"/>
      <c r="BQ30604" s="2"/>
    </row>
    <row r="30605" spans="6:69" x14ac:dyDescent="0.2">
      <c r="F30605" s="9"/>
      <c r="G30605" s="9"/>
      <c r="H30605" s="9"/>
      <c r="I30605" s="9"/>
      <c r="J30605" s="9"/>
      <c r="O30605" s="2"/>
      <c r="X30605" s="2"/>
      <c r="AG30605" s="2"/>
      <c r="AP30605" s="2"/>
      <c r="AY30605" s="2"/>
      <c r="BH30605" s="2"/>
      <c r="BQ30605" s="2"/>
    </row>
    <row r="30606" spans="6:69" x14ac:dyDescent="0.2">
      <c r="F30606" s="9"/>
      <c r="G30606" s="9"/>
      <c r="H30606" s="9"/>
      <c r="I30606" s="9"/>
      <c r="J30606" s="9"/>
      <c r="O30606" s="2"/>
      <c r="X30606" s="2"/>
      <c r="AG30606" s="2"/>
      <c r="AP30606" s="2"/>
      <c r="AY30606" s="2"/>
      <c r="BH30606" s="2"/>
      <c r="BQ30606" s="2"/>
    </row>
    <row r="30607" spans="6:69" x14ac:dyDescent="0.2">
      <c r="F30607" s="9"/>
      <c r="G30607" s="9"/>
      <c r="H30607" s="9"/>
      <c r="I30607" s="9"/>
      <c r="J30607" s="9"/>
      <c r="O30607" s="2"/>
      <c r="X30607" s="2"/>
      <c r="AG30607" s="2"/>
      <c r="AP30607" s="2"/>
      <c r="AY30607" s="2"/>
      <c r="BH30607" s="2"/>
      <c r="BQ30607" s="2"/>
    </row>
    <row r="30608" spans="6:69" x14ac:dyDescent="0.2">
      <c r="F30608" s="9"/>
      <c r="G30608" s="9"/>
      <c r="H30608" s="9"/>
      <c r="I30608" s="9"/>
      <c r="J30608" s="9"/>
      <c r="O30608" s="2"/>
      <c r="X30608" s="2"/>
      <c r="AG30608" s="2"/>
      <c r="AP30608" s="2"/>
      <c r="AY30608" s="2"/>
      <c r="BH30608" s="2"/>
      <c r="BQ30608" s="2"/>
    </row>
    <row r="30609" spans="6:69" x14ac:dyDescent="0.2">
      <c r="F30609" s="9"/>
      <c r="G30609" s="9"/>
      <c r="H30609" s="9"/>
      <c r="I30609" s="9"/>
      <c r="J30609" s="9"/>
      <c r="O30609" s="2"/>
      <c r="X30609" s="2"/>
      <c r="AG30609" s="2"/>
      <c r="AP30609" s="2"/>
      <c r="AY30609" s="2"/>
      <c r="BH30609" s="2"/>
      <c r="BQ30609" s="2"/>
    </row>
    <row r="30610" spans="6:69" x14ac:dyDescent="0.2">
      <c r="F30610" s="9"/>
      <c r="G30610" s="9"/>
      <c r="H30610" s="9"/>
      <c r="I30610" s="9"/>
      <c r="J30610" s="9"/>
      <c r="O30610" s="2"/>
      <c r="X30610" s="2"/>
      <c r="AG30610" s="2"/>
      <c r="AP30610" s="2"/>
      <c r="AY30610" s="2"/>
      <c r="BH30610" s="2"/>
      <c r="BQ30610" s="2"/>
    </row>
    <row r="30611" spans="6:69" x14ac:dyDescent="0.2">
      <c r="F30611" s="9"/>
      <c r="G30611" s="9"/>
      <c r="H30611" s="9"/>
      <c r="I30611" s="9"/>
      <c r="J30611" s="9"/>
      <c r="O30611" s="2"/>
      <c r="X30611" s="2"/>
      <c r="AG30611" s="2"/>
      <c r="AP30611" s="2"/>
      <c r="AY30611" s="2"/>
      <c r="BH30611" s="2"/>
      <c r="BQ30611" s="2"/>
    </row>
    <row r="30612" spans="6:69" x14ac:dyDescent="0.2">
      <c r="F30612" s="9"/>
      <c r="G30612" s="9"/>
      <c r="H30612" s="9"/>
      <c r="I30612" s="9"/>
      <c r="J30612" s="9"/>
      <c r="O30612" s="2"/>
      <c r="X30612" s="2"/>
      <c r="AG30612" s="2"/>
      <c r="AP30612" s="2"/>
      <c r="AY30612" s="2"/>
      <c r="BH30612" s="2"/>
      <c r="BQ30612" s="2"/>
    </row>
    <row r="30613" spans="6:69" x14ac:dyDescent="0.2">
      <c r="F30613" s="9"/>
      <c r="G30613" s="9"/>
      <c r="H30613" s="9"/>
      <c r="I30613" s="9"/>
      <c r="J30613" s="9"/>
      <c r="O30613" s="2"/>
      <c r="X30613" s="2"/>
      <c r="AG30613" s="2"/>
      <c r="AP30613" s="2"/>
      <c r="AY30613" s="2"/>
      <c r="BH30613" s="2"/>
      <c r="BQ30613" s="2"/>
    </row>
    <row r="30614" spans="6:69" x14ac:dyDescent="0.2">
      <c r="F30614" s="9"/>
      <c r="G30614" s="9"/>
      <c r="H30614" s="9"/>
      <c r="I30614" s="9"/>
      <c r="J30614" s="9"/>
      <c r="O30614" s="2"/>
      <c r="X30614" s="2"/>
      <c r="AG30614" s="2"/>
      <c r="AP30614" s="2"/>
      <c r="AY30614" s="2"/>
      <c r="BH30614" s="2"/>
      <c r="BQ30614" s="2"/>
    </row>
    <row r="30615" spans="6:69" x14ac:dyDescent="0.2">
      <c r="F30615" s="9"/>
      <c r="G30615" s="9"/>
      <c r="H30615" s="9"/>
      <c r="I30615" s="9"/>
      <c r="J30615" s="9"/>
      <c r="O30615" s="2"/>
      <c r="X30615" s="2"/>
      <c r="AG30615" s="2"/>
      <c r="AP30615" s="2"/>
      <c r="AY30615" s="2"/>
      <c r="BH30615" s="2"/>
      <c r="BQ30615" s="2"/>
    </row>
    <row r="30616" spans="6:69" x14ac:dyDescent="0.2">
      <c r="F30616" s="9"/>
      <c r="G30616" s="9"/>
      <c r="H30616" s="9"/>
      <c r="I30616" s="9"/>
      <c r="J30616" s="9"/>
      <c r="O30616" s="2"/>
      <c r="X30616" s="2"/>
      <c r="AG30616" s="2"/>
      <c r="AP30616" s="2"/>
      <c r="AY30616" s="2"/>
      <c r="BH30616" s="2"/>
      <c r="BQ30616" s="2"/>
    </row>
    <row r="30617" spans="6:69" x14ac:dyDescent="0.2">
      <c r="F30617" s="9"/>
      <c r="G30617" s="9"/>
      <c r="H30617" s="9"/>
      <c r="I30617" s="9"/>
      <c r="J30617" s="9"/>
      <c r="O30617" s="2"/>
      <c r="X30617" s="2"/>
      <c r="AG30617" s="2"/>
      <c r="AP30617" s="2"/>
      <c r="AY30617" s="2"/>
      <c r="BH30617" s="2"/>
      <c r="BQ30617" s="2"/>
    </row>
    <row r="30618" spans="6:69" x14ac:dyDescent="0.2">
      <c r="F30618" s="9"/>
      <c r="G30618" s="9"/>
      <c r="H30618" s="9"/>
      <c r="I30618" s="9"/>
      <c r="J30618" s="9"/>
      <c r="O30618" s="2"/>
      <c r="X30618" s="2"/>
      <c r="AG30618" s="2"/>
      <c r="AP30618" s="2"/>
      <c r="AY30618" s="2"/>
      <c r="BH30618" s="2"/>
      <c r="BQ30618" s="2"/>
    </row>
    <row r="30619" spans="6:69" x14ac:dyDescent="0.2">
      <c r="F30619" s="9"/>
      <c r="G30619" s="9"/>
      <c r="H30619" s="9"/>
      <c r="I30619" s="9"/>
      <c r="J30619" s="9"/>
      <c r="O30619" s="2"/>
      <c r="X30619" s="2"/>
      <c r="AG30619" s="2"/>
      <c r="AP30619" s="2"/>
      <c r="AY30619" s="2"/>
      <c r="BH30619" s="2"/>
      <c r="BQ30619" s="2"/>
    </row>
    <row r="30620" spans="6:69" x14ac:dyDescent="0.2">
      <c r="F30620" s="9"/>
      <c r="G30620" s="9"/>
      <c r="H30620" s="9"/>
      <c r="I30620" s="9"/>
      <c r="J30620" s="9"/>
      <c r="O30620" s="2"/>
      <c r="X30620" s="2"/>
      <c r="AG30620" s="2"/>
      <c r="AP30620" s="2"/>
      <c r="AY30620" s="2"/>
      <c r="BH30620" s="2"/>
      <c r="BQ30620" s="2"/>
    </row>
    <row r="30621" spans="6:69" x14ac:dyDescent="0.2">
      <c r="F30621" s="9"/>
      <c r="G30621" s="9"/>
      <c r="H30621" s="9"/>
      <c r="I30621" s="9"/>
      <c r="J30621" s="9"/>
      <c r="O30621" s="2"/>
      <c r="X30621" s="2"/>
      <c r="AG30621" s="2"/>
      <c r="AP30621" s="2"/>
      <c r="AY30621" s="2"/>
      <c r="BH30621" s="2"/>
      <c r="BQ30621" s="2"/>
    </row>
    <row r="30622" spans="6:69" x14ac:dyDescent="0.2">
      <c r="F30622" s="9"/>
      <c r="G30622" s="9"/>
      <c r="H30622" s="9"/>
      <c r="I30622" s="9"/>
      <c r="J30622" s="9"/>
      <c r="O30622" s="2"/>
      <c r="X30622" s="2"/>
      <c r="AG30622" s="2"/>
      <c r="AP30622" s="2"/>
      <c r="AY30622" s="2"/>
      <c r="BH30622" s="2"/>
      <c r="BQ30622" s="2"/>
    </row>
    <row r="30623" spans="6:69" x14ac:dyDescent="0.2">
      <c r="F30623" s="9"/>
      <c r="G30623" s="9"/>
      <c r="H30623" s="9"/>
      <c r="I30623" s="9"/>
      <c r="J30623" s="9"/>
      <c r="O30623" s="2"/>
      <c r="X30623" s="2"/>
      <c r="AG30623" s="2"/>
      <c r="AP30623" s="2"/>
      <c r="AY30623" s="2"/>
      <c r="BH30623" s="2"/>
      <c r="BQ30623" s="2"/>
    </row>
    <row r="30624" spans="6:69" x14ac:dyDescent="0.2">
      <c r="F30624" s="9"/>
      <c r="G30624" s="9"/>
      <c r="H30624" s="9"/>
      <c r="I30624" s="9"/>
      <c r="J30624" s="9"/>
      <c r="O30624" s="2"/>
      <c r="X30624" s="2"/>
      <c r="AG30624" s="2"/>
      <c r="AP30624" s="2"/>
      <c r="AY30624" s="2"/>
      <c r="BH30624" s="2"/>
      <c r="BQ30624" s="2"/>
    </row>
    <row r="30625" spans="6:69" x14ac:dyDescent="0.2">
      <c r="F30625" s="9"/>
      <c r="G30625" s="9"/>
      <c r="H30625" s="9"/>
      <c r="I30625" s="9"/>
      <c r="J30625" s="9"/>
      <c r="O30625" s="2"/>
      <c r="X30625" s="2"/>
      <c r="AG30625" s="2"/>
      <c r="AP30625" s="2"/>
      <c r="AY30625" s="2"/>
      <c r="BH30625" s="2"/>
      <c r="BQ30625" s="2"/>
    </row>
    <row r="30626" spans="6:69" x14ac:dyDescent="0.2">
      <c r="F30626" s="9"/>
      <c r="G30626" s="9"/>
      <c r="H30626" s="9"/>
      <c r="I30626" s="9"/>
      <c r="J30626" s="9"/>
      <c r="O30626" s="2"/>
      <c r="X30626" s="2"/>
      <c r="AG30626" s="2"/>
      <c r="AP30626" s="2"/>
      <c r="AY30626" s="2"/>
      <c r="BH30626" s="2"/>
      <c r="BQ30626" s="2"/>
    </row>
    <row r="30627" spans="6:69" x14ac:dyDescent="0.2">
      <c r="F30627" s="9"/>
      <c r="G30627" s="9"/>
      <c r="H30627" s="9"/>
      <c r="I30627" s="9"/>
      <c r="J30627" s="9"/>
      <c r="O30627" s="2"/>
      <c r="X30627" s="2"/>
      <c r="AG30627" s="2"/>
      <c r="AP30627" s="2"/>
      <c r="AY30627" s="2"/>
      <c r="BH30627" s="2"/>
      <c r="BQ30627" s="2"/>
    </row>
    <row r="30628" spans="6:69" x14ac:dyDescent="0.2">
      <c r="F30628" s="9"/>
      <c r="G30628" s="9"/>
      <c r="H30628" s="9"/>
      <c r="I30628" s="9"/>
      <c r="J30628" s="9"/>
      <c r="O30628" s="2"/>
      <c r="X30628" s="2"/>
      <c r="AG30628" s="2"/>
      <c r="AP30628" s="2"/>
      <c r="AY30628" s="2"/>
      <c r="BH30628" s="2"/>
      <c r="BQ30628" s="2"/>
    </row>
    <row r="30629" spans="6:69" x14ac:dyDescent="0.2">
      <c r="F30629" s="9"/>
      <c r="G30629" s="9"/>
      <c r="H30629" s="9"/>
      <c r="I30629" s="9"/>
      <c r="J30629" s="9"/>
      <c r="O30629" s="2"/>
      <c r="X30629" s="2"/>
      <c r="AG30629" s="2"/>
      <c r="AP30629" s="2"/>
      <c r="AY30629" s="2"/>
      <c r="BH30629" s="2"/>
      <c r="BQ30629" s="2"/>
    </row>
    <row r="30630" spans="6:69" x14ac:dyDescent="0.2">
      <c r="F30630" s="9"/>
      <c r="G30630" s="9"/>
      <c r="H30630" s="9"/>
      <c r="I30630" s="9"/>
      <c r="J30630" s="9"/>
      <c r="O30630" s="2"/>
      <c r="X30630" s="2"/>
      <c r="AG30630" s="2"/>
      <c r="AP30630" s="2"/>
      <c r="AY30630" s="2"/>
      <c r="BH30630" s="2"/>
      <c r="BQ30630" s="2"/>
    </row>
    <row r="30631" spans="6:69" x14ac:dyDescent="0.2">
      <c r="F30631" s="9"/>
      <c r="G30631" s="9"/>
      <c r="H30631" s="9"/>
      <c r="I30631" s="9"/>
      <c r="J30631" s="9"/>
      <c r="O30631" s="2"/>
      <c r="X30631" s="2"/>
      <c r="AG30631" s="2"/>
      <c r="AP30631" s="2"/>
      <c r="AY30631" s="2"/>
      <c r="BH30631" s="2"/>
      <c r="BQ30631" s="2"/>
    </row>
    <row r="30632" spans="6:69" x14ac:dyDescent="0.2">
      <c r="F30632" s="9"/>
      <c r="G30632" s="9"/>
      <c r="H30632" s="9"/>
      <c r="I30632" s="9"/>
      <c r="J30632" s="9"/>
      <c r="O30632" s="2"/>
      <c r="X30632" s="2"/>
      <c r="AG30632" s="2"/>
      <c r="AP30632" s="2"/>
      <c r="AY30632" s="2"/>
      <c r="BH30632" s="2"/>
      <c r="BQ30632" s="2"/>
    </row>
    <row r="30633" spans="6:69" x14ac:dyDescent="0.2">
      <c r="F30633" s="9"/>
      <c r="G30633" s="9"/>
      <c r="H30633" s="9"/>
      <c r="I30633" s="9"/>
      <c r="J30633" s="9"/>
      <c r="O30633" s="2"/>
      <c r="X30633" s="2"/>
      <c r="AG30633" s="2"/>
      <c r="AP30633" s="2"/>
      <c r="AY30633" s="2"/>
      <c r="BH30633" s="2"/>
      <c r="BQ30633" s="2"/>
    </row>
    <row r="30634" spans="6:69" x14ac:dyDescent="0.2">
      <c r="F30634" s="9"/>
      <c r="G30634" s="9"/>
      <c r="H30634" s="9"/>
      <c r="I30634" s="9"/>
      <c r="J30634" s="9"/>
      <c r="O30634" s="2"/>
      <c r="X30634" s="2"/>
      <c r="AG30634" s="2"/>
      <c r="AP30634" s="2"/>
      <c r="AY30634" s="2"/>
      <c r="BH30634" s="2"/>
      <c r="BQ30634" s="2"/>
    </row>
    <row r="30635" spans="6:69" x14ac:dyDescent="0.2">
      <c r="F30635" s="9"/>
      <c r="G30635" s="9"/>
      <c r="H30635" s="9"/>
      <c r="I30635" s="9"/>
      <c r="J30635" s="9"/>
      <c r="O30635" s="2"/>
      <c r="X30635" s="2"/>
      <c r="AG30635" s="2"/>
      <c r="AP30635" s="2"/>
      <c r="AY30635" s="2"/>
      <c r="BH30635" s="2"/>
      <c r="BQ30635" s="2"/>
    </row>
    <row r="30636" spans="6:69" x14ac:dyDescent="0.2">
      <c r="F30636" s="9"/>
      <c r="G30636" s="9"/>
      <c r="H30636" s="9"/>
      <c r="I30636" s="9"/>
      <c r="J30636" s="9"/>
      <c r="O30636" s="2"/>
      <c r="X30636" s="2"/>
      <c r="AG30636" s="2"/>
      <c r="AP30636" s="2"/>
      <c r="AY30636" s="2"/>
      <c r="BH30636" s="2"/>
      <c r="BQ30636" s="2"/>
    </row>
    <row r="30637" spans="6:69" x14ac:dyDescent="0.2">
      <c r="F30637" s="9"/>
      <c r="G30637" s="9"/>
      <c r="H30637" s="9"/>
      <c r="I30637" s="9"/>
      <c r="J30637" s="9"/>
      <c r="O30637" s="2"/>
      <c r="X30637" s="2"/>
      <c r="AG30637" s="2"/>
      <c r="AP30637" s="2"/>
      <c r="AY30637" s="2"/>
      <c r="BH30637" s="2"/>
      <c r="BQ30637" s="2"/>
    </row>
    <row r="30638" spans="6:69" x14ac:dyDescent="0.2">
      <c r="F30638" s="9"/>
      <c r="G30638" s="9"/>
      <c r="H30638" s="9"/>
      <c r="I30638" s="9"/>
      <c r="J30638" s="9"/>
      <c r="O30638" s="2"/>
      <c r="X30638" s="2"/>
      <c r="AG30638" s="2"/>
      <c r="AP30638" s="2"/>
      <c r="AY30638" s="2"/>
      <c r="BH30638" s="2"/>
      <c r="BQ30638" s="2"/>
    </row>
    <row r="30639" spans="6:69" x14ac:dyDescent="0.2">
      <c r="F30639" s="9"/>
      <c r="G30639" s="9"/>
      <c r="H30639" s="9"/>
      <c r="I30639" s="9"/>
      <c r="J30639" s="9"/>
      <c r="O30639" s="2"/>
      <c r="X30639" s="2"/>
      <c r="AG30639" s="2"/>
      <c r="AP30639" s="2"/>
      <c r="AY30639" s="2"/>
      <c r="BH30639" s="2"/>
      <c r="BQ30639" s="2"/>
    </row>
    <row r="30640" spans="6:69" x14ac:dyDescent="0.2">
      <c r="F30640" s="9"/>
      <c r="G30640" s="9"/>
      <c r="H30640" s="9"/>
      <c r="I30640" s="9"/>
      <c r="J30640" s="9"/>
      <c r="O30640" s="2"/>
      <c r="X30640" s="2"/>
      <c r="AG30640" s="2"/>
      <c r="AP30640" s="2"/>
      <c r="AY30640" s="2"/>
      <c r="BH30640" s="2"/>
      <c r="BQ30640" s="2"/>
    </row>
    <row r="30641" spans="6:69" x14ac:dyDescent="0.2">
      <c r="F30641" s="9"/>
      <c r="G30641" s="9"/>
      <c r="H30641" s="9"/>
      <c r="I30641" s="9"/>
      <c r="J30641" s="9"/>
      <c r="O30641" s="2"/>
      <c r="X30641" s="2"/>
      <c r="AG30641" s="2"/>
      <c r="AP30641" s="2"/>
      <c r="AY30641" s="2"/>
      <c r="BH30641" s="2"/>
      <c r="BQ30641" s="2"/>
    </row>
    <row r="30642" spans="6:69" x14ac:dyDescent="0.2">
      <c r="F30642" s="9"/>
      <c r="G30642" s="9"/>
      <c r="H30642" s="9"/>
      <c r="I30642" s="9"/>
      <c r="J30642" s="9"/>
      <c r="O30642" s="2"/>
      <c r="X30642" s="2"/>
      <c r="AG30642" s="2"/>
      <c r="AP30642" s="2"/>
      <c r="AY30642" s="2"/>
      <c r="BH30642" s="2"/>
      <c r="BQ30642" s="2"/>
    </row>
    <row r="30643" spans="6:69" x14ac:dyDescent="0.2">
      <c r="F30643" s="9"/>
      <c r="G30643" s="9"/>
      <c r="H30643" s="9"/>
      <c r="I30643" s="9"/>
      <c r="J30643" s="9"/>
      <c r="O30643" s="2"/>
      <c r="X30643" s="2"/>
      <c r="AG30643" s="2"/>
      <c r="AP30643" s="2"/>
      <c r="AY30643" s="2"/>
      <c r="BH30643" s="2"/>
      <c r="BQ30643" s="2"/>
    </row>
    <row r="30644" spans="6:69" x14ac:dyDescent="0.2">
      <c r="F30644" s="9"/>
      <c r="G30644" s="9"/>
      <c r="H30644" s="9"/>
      <c r="I30644" s="9"/>
      <c r="J30644" s="9"/>
      <c r="O30644" s="2"/>
      <c r="X30644" s="2"/>
      <c r="AG30644" s="2"/>
      <c r="AP30644" s="2"/>
      <c r="AY30644" s="2"/>
      <c r="BH30644" s="2"/>
      <c r="BQ30644" s="2"/>
    </row>
    <row r="30645" spans="6:69" x14ac:dyDescent="0.2">
      <c r="F30645" s="9"/>
      <c r="G30645" s="9"/>
      <c r="H30645" s="9"/>
      <c r="I30645" s="9"/>
      <c r="J30645" s="9"/>
      <c r="O30645" s="2"/>
      <c r="X30645" s="2"/>
      <c r="AG30645" s="2"/>
      <c r="AP30645" s="2"/>
      <c r="AY30645" s="2"/>
      <c r="BH30645" s="2"/>
      <c r="BQ30645" s="2"/>
    </row>
    <row r="30646" spans="6:69" x14ac:dyDescent="0.2">
      <c r="F30646" s="9"/>
      <c r="G30646" s="9"/>
      <c r="H30646" s="9"/>
      <c r="I30646" s="9"/>
      <c r="J30646" s="9"/>
      <c r="O30646" s="2"/>
      <c r="X30646" s="2"/>
      <c r="AG30646" s="2"/>
      <c r="AP30646" s="2"/>
      <c r="AY30646" s="2"/>
      <c r="BH30646" s="2"/>
      <c r="BQ30646" s="2"/>
    </row>
    <row r="30647" spans="6:69" x14ac:dyDescent="0.2">
      <c r="F30647" s="9"/>
      <c r="G30647" s="9"/>
      <c r="H30647" s="9"/>
      <c r="I30647" s="9"/>
      <c r="J30647" s="9"/>
      <c r="O30647" s="2"/>
      <c r="X30647" s="2"/>
      <c r="AG30647" s="2"/>
      <c r="AP30647" s="2"/>
      <c r="AY30647" s="2"/>
      <c r="BH30647" s="2"/>
      <c r="BQ30647" s="2"/>
    </row>
    <row r="30648" spans="6:69" x14ac:dyDescent="0.2">
      <c r="F30648" s="9"/>
      <c r="G30648" s="9"/>
      <c r="H30648" s="9"/>
      <c r="I30648" s="9"/>
      <c r="J30648" s="9"/>
      <c r="O30648" s="2"/>
      <c r="X30648" s="2"/>
      <c r="AG30648" s="2"/>
      <c r="AP30648" s="2"/>
      <c r="AY30648" s="2"/>
      <c r="BH30648" s="2"/>
      <c r="BQ30648" s="2"/>
    </row>
    <row r="30649" spans="6:69" x14ac:dyDescent="0.2">
      <c r="F30649" s="9"/>
      <c r="G30649" s="9"/>
      <c r="H30649" s="9"/>
      <c r="I30649" s="9"/>
      <c r="J30649" s="9"/>
      <c r="O30649" s="2"/>
      <c r="X30649" s="2"/>
      <c r="AG30649" s="2"/>
      <c r="AP30649" s="2"/>
      <c r="AY30649" s="2"/>
      <c r="BH30649" s="2"/>
      <c r="BQ30649" s="2"/>
    </row>
    <row r="30650" spans="6:69" x14ac:dyDescent="0.2">
      <c r="F30650" s="9"/>
      <c r="G30650" s="9"/>
      <c r="H30650" s="9"/>
      <c r="I30650" s="9"/>
      <c r="J30650" s="9"/>
      <c r="O30650" s="2"/>
      <c r="X30650" s="2"/>
      <c r="AG30650" s="2"/>
      <c r="AP30650" s="2"/>
      <c r="AY30650" s="2"/>
      <c r="BH30650" s="2"/>
      <c r="BQ30650" s="2"/>
    </row>
    <row r="30651" spans="6:69" x14ac:dyDescent="0.2">
      <c r="F30651" s="9"/>
      <c r="G30651" s="9"/>
      <c r="H30651" s="9"/>
      <c r="I30651" s="9"/>
      <c r="J30651" s="9"/>
      <c r="O30651" s="2"/>
      <c r="X30651" s="2"/>
      <c r="AG30651" s="2"/>
      <c r="AP30651" s="2"/>
      <c r="AY30651" s="2"/>
      <c r="BH30651" s="2"/>
      <c r="BQ30651" s="2"/>
    </row>
    <row r="30652" spans="6:69" x14ac:dyDescent="0.2">
      <c r="F30652" s="9"/>
      <c r="G30652" s="9"/>
      <c r="H30652" s="9"/>
      <c r="I30652" s="9"/>
      <c r="J30652" s="9"/>
      <c r="O30652" s="2"/>
      <c r="X30652" s="2"/>
      <c r="AG30652" s="2"/>
      <c r="AP30652" s="2"/>
      <c r="AY30652" s="2"/>
      <c r="BH30652" s="2"/>
      <c r="BQ30652" s="2"/>
    </row>
    <row r="30653" spans="6:69" x14ac:dyDescent="0.2">
      <c r="F30653" s="9"/>
      <c r="G30653" s="9"/>
      <c r="H30653" s="9"/>
      <c r="I30653" s="9"/>
      <c r="J30653" s="9"/>
      <c r="O30653" s="2"/>
      <c r="X30653" s="2"/>
      <c r="AG30653" s="2"/>
      <c r="AP30653" s="2"/>
      <c r="AY30653" s="2"/>
      <c r="BH30653" s="2"/>
      <c r="BQ30653" s="2"/>
    </row>
    <row r="30654" spans="6:69" x14ac:dyDescent="0.2">
      <c r="F30654" s="9"/>
      <c r="G30654" s="9"/>
      <c r="H30654" s="9"/>
      <c r="I30654" s="9"/>
      <c r="J30654" s="9"/>
      <c r="O30654" s="2"/>
      <c r="X30654" s="2"/>
      <c r="AG30654" s="2"/>
      <c r="AP30654" s="2"/>
      <c r="AY30654" s="2"/>
      <c r="BH30654" s="2"/>
      <c r="BQ30654" s="2"/>
    </row>
    <row r="30655" spans="6:69" x14ac:dyDescent="0.2">
      <c r="F30655" s="9"/>
      <c r="G30655" s="9"/>
      <c r="H30655" s="9"/>
      <c r="I30655" s="9"/>
      <c r="J30655" s="9"/>
      <c r="O30655" s="2"/>
      <c r="X30655" s="2"/>
      <c r="AG30655" s="2"/>
      <c r="AP30655" s="2"/>
      <c r="AY30655" s="2"/>
      <c r="BH30655" s="2"/>
      <c r="BQ30655" s="2"/>
    </row>
    <row r="30656" spans="6:69" x14ac:dyDescent="0.2">
      <c r="F30656" s="9"/>
      <c r="G30656" s="9"/>
      <c r="H30656" s="9"/>
      <c r="I30656" s="9"/>
      <c r="J30656" s="9"/>
      <c r="O30656" s="2"/>
      <c r="X30656" s="2"/>
      <c r="AG30656" s="2"/>
      <c r="AP30656" s="2"/>
      <c r="AY30656" s="2"/>
      <c r="BH30656" s="2"/>
      <c r="BQ30656" s="2"/>
    </row>
    <row r="30657" spans="6:69" x14ac:dyDescent="0.2">
      <c r="F30657" s="9"/>
      <c r="G30657" s="9"/>
      <c r="H30657" s="9"/>
      <c r="I30657" s="9"/>
      <c r="J30657" s="9"/>
      <c r="O30657" s="2"/>
      <c r="X30657" s="2"/>
      <c r="AG30657" s="2"/>
      <c r="AP30657" s="2"/>
      <c r="AY30657" s="2"/>
      <c r="BH30657" s="2"/>
      <c r="BQ30657" s="2"/>
    </row>
    <row r="30658" spans="6:69" x14ac:dyDescent="0.2">
      <c r="F30658" s="9"/>
      <c r="G30658" s="9"/>
      <c r="H30658" s="9"/>
      <c r="I30658" s="9"/>
      <c r="J30658" s="9"/>
      <c r="O30658" s="2"/>
      <c r="X30658" s="2"/>
      <c r="AG30658" s="2"/>
      <c r="AP30658" s="2"/>
      <c r="AY30658" s="2"/>
      <c r="BH30658" s="2"/>
      <c r="BQ30658" s="2"/>
    </row>
    <row r="30659" spans="6:69" x14ac:dyDescent="0.2">
      <c r="F30659" s="9"/>
      <c r="G30659" s="9"/>
      <c r="H30659" s="9"/>
      <c r="I30659" s="9"/>
      <c r="J30659" s="9"/>
      <c r="O30659" s="2"/>
      <c r="X30659" s="2"/>
      <c r="AG30659" s="2"/>
      <c r="AP30659" s="2"/>
      <c r="AY30659" s="2"/>
      <c r="BH30659" s="2"/>
      <c r="BQ30659" s="2"/>
    </row>
    <row r="30660" spans="6:69" x14ac:dyDescent="0.2">
      <c r="F30660" s="9"/>
      <c r="G30660" s="9"/>
      <c r="H30660" s="9"/>
      <c r="I30660" s="9"/>
      <c r="J30660" s="9"/>
      <c r="O30660" s="2"/>
      <c r="X30660" s="2"/>
      <c r="AG30660" s="2"/>
      <c r="AP30660" s="2"/>
      <c r="AY30660" s="2"/>
      <c r="BH30660" s="2"/>
      <c r="BQ30660" s="2"/>
    </row>
    <row r="30661" spans="6:69" x14ac:dyDescent="0.2">
      <c r="F30661" s="9"/>
      <c r="G30661" s="9"/>
      <c r="H30661" s="9"/>
      <c r="I30661" s="9"/>
      <c r="J30661" s="9"/>
      <c r="O30661" s="2"/>
      <c r="X30661" s="2"/>
      <c r="AG30661" s="2"/>
      <c r="AP30661" s="2"/>
      <c r="AY30661" s="2"/>
      <c r="BH30661" s="2"/>
      <c r="BQ30661" s="2"/>
    </row>
    <row r="30662" spans="6:69" x14ac:dyDescent="0.2">
      <c r="F30662" s="9"/>
      <c r="G30662" s="9"/>
      <c r="H30662" s="9"/>
      <c r="I30662" s="9"/>
      <c r="J30662" s="9"/>
      <c r="O30662" s="2"/>
      <c r="X30662" s="2"/>
      <c r="AG30662" s="2"/>
      <c r="AP30662" s="2"/>
      <c r="AY30662" s="2"/>
      <c r="BH30662" s="2"/>
      <c r="BQ30662" s="2"/>
    </row>
    <row r="30663" spans="6:69" x14ac:dyDescent="0.2">
      <c r="F30663" s="9"/>
      <c r="G30663" s="9"/>
      <c r="H30663" s="9"/>
      <c r="I30663" s="9"/>
      <c r="J30663" s="9"/>
      <c r="O30663" s="2"/>
      <c r="X30663" s="2"/>
      <c r="AG30663" s="2"/>
      <c r="AP30663" s="2"/>
      <c r="AY30663" s="2"/>
      <c r="BH30663" s="2"/>
      <c r="BQ30663" s="2"/>
    </row>
    <row r="30664" spans="6:69" x14ac:dyDescent="0.2">
      <c r="F30664" s="9"/>
      <c r="G30664" s="9"/>
      <c r="H30664" s="9"/>
      <c r="I30664" s="9"/>
      <c r="J30664" s="9"/>
      <c r="O30664" s="2"/>
      <c r="X30664" s="2"/>
      <c r="AG30664" s="2"/>
      <c r="AP30664" s="2"/>
      <c r="AY30664" s="2"/>
      <c r="BH30664" s="2"/>
      <c r="BQ30664" s="2"/>
    </row>
    <row r="30665" spans="6:69" x14ac:dyDescent="0.2">
      <c r="F30665" s="9"/>
      <c r="G30665" s="9"/>
      <c r="H30665" s="9"/>
      <c r="I30665" s="9"/>
      <c r="J30665" s="9"/>
      <c r="O30665" s="2"/>
      <c r="X30665" s="2"/>
      <c r="AG30665" s="2"/>
      <c r="AP30665" s="2"/>
      <c r="AY30665" s="2"/>
      <c r="BH30665" s="2"/>
      <c r="BQ30665" s="2"/>
    </row>
    <row r="30666" spans="6:69" x14ac:dyDescent="0.2">
      <c r="F30666" s="9"/>
      <c r="G30666" s="9"/>
      <c r="H30666" s="9"/>
      <c r="I30666" s="9"/>
      <c r="J30666" s="9"/>
      <c r="O30666" s="2"/>
      <c r="X30666" s="2"/>
      <c r="AG30666" s="2"/>
      <c r="AP30666" s="2"/>
      <c r="AY30666" s="2"/>
      <c r="BH30666" s="2"/>
      <c r="BQ30666" s="2"/>
    </row>
    <row r="30667" spans="6:69" x14ac:dyDescent="0.2">
      <c r="F30667" s="9"/>
      <c r="G30667" s="9"/>
      <c r="H30667" s="9"/>
      <c r="I30667" s="9"/>
      <c r="J30667" s="9"/>
      <c r="O30667" s="2"/>
      <c r="X30667" s="2"/>
      <c r="AG30667" s="2"/>
      <c r="AP30667" s="2"/>
      <c r="AY30667" s="2"/>
      <c r="BH30667" s="2"/>
      <c r="BQ30667" s="2"/>
    </row>
    <row r="30668" spans="6:69" x14ac:dyDescent="0.2">
      <c r="F30668" s="9"/>
      <c r="G30668" s="9"/>
      <c r="H30668" s="9"/>
      <c r="I30668" s="9"/>
      <c r="J30668" s="9"/>
      <c r="O30668" s="2"/>
      <c r="X30668" s="2"/>
      <c r="AG30668" s="2"/>
      <c r="AP30668" s="2"/>
      <c r="AY30668" s="2"/>
      <c r="BH30668" s="2"/>
      <c r="BQ30668" s="2"/>
    </row>
    <row r="30669" spans="6:69" x14ac:dyDescent="0.2">
      <c r="F30669" s="9"/>
      <c r="G30669" s="9"/>
      <c r="H30669" s="9"/>
      <c r="I30669" s="9"/>
      <c r="J30669" s="9"/>
      <c r="O30669" s="2"/>
      <c r="X30669" s="2"/>
      <c r="AG30669" s="2"/>
      <c r="AP30669" s="2"/>
      <c r="AY30669" s="2"/>
      <c r="BH30669" s="2"/>
      <c r="BQ30669" s="2"/>
    </row>
    <row r="30670" spans="6:69" x14ac:dyDescent="0.2">
      <c r="F30670" s="9"/>
      <c r="G30670" s="9"/>
      <c r="H30670" s="9"/>
      <c r="I30670" s="9"/>
      <c r="J30670" s="9"/>
      <c r="O30670" s="2"/>
      <c r="X30670" s="2"/>
      <c r="AG30670" s="2"/>
      <c r="AP30670" s="2"/>
      <c r="AY30670" s="2"/>
      <c r="BH30670" s="2"/>
      <c r="BQ30670" s="2"/>
    </row>
    <row r="30671" spans="6:69" x14ac:dyDescent="0.2">
      <c r="F30671" s="9"/>
      <c r="G30671" s="9"/>
      <c r="H30671" s="9"/>
      <c r="I30671" s="9"/>
      <c r="J30671" s="9"/>
      <c r="O30671" s="2"/>
      <c r="X30671" s="2"/>
      <c r="AG30671" s="2"/>
      <c r="AP30671" s="2"/>
      <c r="AY30671" s="2"/>
      <c r="BH30671" s="2"/>
      <c r="BQ30671" s="2"/>
    </row>
    <row r="30672" spans="6:69" x14ac:dyDescent="0.2">
      <c r="F30672" s="9"/>
      <c r="G30672" s="9"/>
      <c r="H30672" s="9"/>
      <c r="I30672" s="9"/>
      <c r="J30672" s="9"/>
      <c r="O30672" s="2"/>
      <c r="X30672" s="2"/>
      <c r="AG30672" s="2"/>
      <c r="AP30672" s="2"/>
      <c r="AY30672" s="2"/>
      <c r="BH30672" s="2"/>
      <c r="BQ30672" s="2"/>
    </row>
    <row r="30673" spans="6:69" x14ac:dyDescent="0.2">
      <c r="F30673" s="9"/>
      <c r="G30673" s="9"/>
      <c r="H30673" s="9"/>
      <c r="I30673" s="9"/>
      <c r="J30673" s="9"/>
      <c r="O30673" s="2"/>
      <c r="X30673" s="2"/>
      <c r="AG30673" s="2"/>
      <c r="AP30673" s="2"/>
      <c r="AY30673" s="2"/>
      <c r="BH30673" s="2"/>
      <c r="BQ30673" s="2"/>
    </row>
    <row r="30674" spans="6:69" x14ac:dyDescent="0.2">
      <c r="F30674" s="9"/>
      <c r="G30674" s="9"/>
      <c r="H30674" s="9"/>
      <c r="I30674" s="9"/>
      <c r="J30674" s="9"/>
      <c r="O30674" s="2"/>
      <c r="X30674" s="2"/>
      <c r="AG30674" s="2"/>
      <c r="AP30674" s="2"/>
      <c r="AY30674" s="2"/>
      <c r="BH30674" s="2"/>
      <c r="BQ30674" s="2"/>
    </row>
    <row r="30675" spans="6:69" x14ac:dyDescent="0.2">
      <c r="F30675" s="9"/>
      <c r="G30675" s="9"/>
      <c r="H30675" s="9"/>
      <c r="I30675" s="9"/>
      <c r="J30675" s="9"/>
      <c r="O30675" s="2"/>
      <c r="X30675" s="2"/>
      <c r="AG30675" s="2"/>
      <c r="AP30675" s="2"/>
      <c r="AY30675" s="2"/>
      <c r="BH30675" s="2"/>
      <c r="BQ30675" s="2"/>
    </row>
    <row r="30676" spans="6:69" x14ac:dyDescent="0.2">
      <c r="F30676" s="9"/>
      <c r="G30676" s="9"/>
      <c r="H30676" s="9"/>
      <c r="I30676" s="9"/>
      <c r="J30676" s="9"/>
      <c r="O30676" s="2"/>
      <c r="X30676" s="2"/>
      <c r="AG30676" s="2"/>
      <c r="AP30676" s="2"/>
      <c r="AY30676" s="2"/>
      <c r="BH30676" s="2"/>
      <c r="BQ30676" s="2"/>
    </row>
    <row r="30677" spans="6:69" x14ac:dyDescent="0.2">
      <c r="F30677" s="9"/>
      <c r="G30677" s="9"/>
      <c r="H30677" s="9"/>
      <c r="I30677" s="9"/>
      <c r="J30677" s="9"/>
      <c r="O30677" s="2"/>
      <c r="X30677" s="2"/>
      <c r="AG30677" s="2"/>
      <c r="AP30677" s="2"/>
      <c r="AY30677" s="2"/>
      <c r="BH30677" s="2"/>
      <c r="BQ30677" s="2"/>
    </row>
    <row r="30678" spans="6:69" x14ac:dyDescent="0.2">
      <c r="F30678" s="9"/>
      <c r="G30678" s="9"/>
      <c r="H30678" s="9"/>
      <c r="I30678" s="9"/>
      <c r="J30678" s="9"/>
      <c r="O30678" s="2"/>
      <c r="X30678" s="2"/>
      <c r="AG30678" s="2"/>
      <c r="AP30678" s="2"/>
      <c r="AY30678" s="2"/>
      <c r="BH30678" s="2"/>
      <c r="BQ30678" s="2"/>
    </row>
    <row r="30679" spans="6:69" x14ac:dyDescent="0.2">
      <c r="F30679" s="9"/>
      <c r="G30679" s="9"/>
      <c r="H30679" s="9"/>
      <c r="I30679" s="9"/>
      <c r="J30679" s="9"/>
      <c r="O30679" s="2"/>
      <c r="X30679" s="2"/>
      <c r="AG30679" s="2"/>
      <c r="AP30679" s="2"/>
      <c r="AY30679" s="2"/>
      <c r="BH30679" s="2"/>
      <c r="BQ30679" s="2"/>
    </row>
    <row r="30680" spans="6:69" x14ac:dyDescent="0.2">
      <c r="F30680" s="9"/>
      <c r="G30680" s="9"/>
      <c r="H30680" s="9"/>
      <c r="I30680" s="9"/>
      <c r="J30680" s="9"/>
      <c r="O30680" s="2"/>
      <c r="X30680" s="2"/>
      <c r="AG30680" s="2"/>
      <c r="AP30680" s="2"/>
      <c r="AY30680" s="2"/>
      <c r="BH30680" s="2"/>
      <c r="BQ30680" s="2"/>
    </row>
    <row r="30681" spans="6:69" x14ac:dyDescent="0.2">
      <c r="F30681" s="9"/>
      <c r="G30681" s="9"/>
      <c r="H30681" s="9"/>
      <c r="I30681" s="9"/>
      <c r="J30681" s="9"/>
      <c r="O30681" s="2"/>
      <c r="X30681" s="2"/>
      <c r="AG30681" s="2"/>
      <c r="AP30681" s="2"/>
      <c r="AY30681" s="2"/>
      <c r="BH30681" s="2"/>
      <c r="BQ30681" s="2"/>
    </row>
    <row r="30682" spans="6:69" x14ac:dyDescent="0.2">
      <c r="F30682" s="9"/>
      <c r="G30682" s="9"/>
      <c r="H30682" s="9"/>
      <c r="I30682" s="9"/>
      <c r="J30682" s="9"/>
      <c r="O30682" s="2"/>
      <c r="X30682" s="2"/>
      <c r="AG30682" s="2"/>
      <c r="AP30682" s="2"/>
      <c r="AY30682" s="2"/>
      <c r="BH30682" s="2"/>
      <c r="BQ30682" s="2"/>
    </row>
    <row r="30683" spans="6:69" x14ac:dyDescent="0.2">
      <c r="F30683" s="9"/>
      <c r="G30683" s="9"/>
      <c r="H30683" s="9"/>
      <c r="I30683" s="9"/>
      <c r="J30683" s="9"/>
      <c r="O30683" s="2"/>
      <c r="X30683" s="2"/>
      <c r="AG30683" s="2"/>
      <c r="AP30683" s="2"/>
      <c r="AY30683" s="2"/>
      <c r="BH30683" s="2"/>
      <c r="BQ30683" s="2"/>
    </row>
    <row r="30684" spans="6:69" x14ac:dyDescent="0.2">
      <c r="F30684" s="9"/>
      <c r="G30684" s="9"/>
      <c r="H30684" s="9"/>
      <c r="I30684" s="9"/>
      <c r="J30684" s="9"/>
      <c r="O30684" s="2"/>
      <c r="X30684" s="2"/>
      <c r="AG30684" s="2"/>
      <c r="AP30684" s="2"/>
      <c r="AY30684" s="2"/>
      <c r="BH30684" s="2"/>
      <c r="BQ30684" s="2"/>
    </row>
    <row r="30685" spans="6:69" x14ac:dyDescent="0.2">
      <c r="F30685" s="9"/>
      <c r="G30685" s="9"/>
      <c r="H30685" s="9"/>
      <c r="I30685" s="9"/>
      <c r="J30685" s="9"/>
      <c r="O30685" s="2"/>
      <c r="X30685" s="2"/>
      <c r="AG30685" s="2"/>
      <c r="AP30685" s="2"/>
      <c r="AY30685" s="2"/>
      <c r="BH30685" s="2"/>
      <c r="BQ30685" s="2"/>
    </row>
    <row r="30686" spans="6:69" x14ac:dyDescent="0.2">
      <c r="F30686" s="9"/>
      <c r="G30686" s="9"/>
      <c r="H30686" s="9"/>
      <c r="I30686" s="9"/>
      <c r="J30686" s="9"/>
      <c r="O30686" s="2"/>
      <c r="X30686" s="2"/>
      <c r="AG30686" s="2"/>
      <c r="AP30686" s="2"/>
      <c r="AY30686" s="2"/>
      <c r="BH30686" s="2"/>
      <c r="BQ30686" s="2"/>
    </row>
    <row r="30687" spans="6:69" x14ac:dyDescent="0.2">
      <c r="F30687" s="9"/>
      <c r="G30687" s="9"/>
      <c r="H30687" s="9"/>
      <c r="I30687" s="9"/>
      <c r="J30687" s="9"/>
      <c r="O30687" s="2"/>
      <c r="X30687" s="2"/>
      <c r="AG30687" s="2"/>
      <c r="AP30687" s="2"/>
      <c r="AY30687" s="2"/>
      <c r="BH30687" s="2"/>
      <c r="BQ30687" s="2"/>
    </row>
    <row r="30688" spans="6:69" x14ac:dyDescent="0.2">
      <c r="F30688" s="9"/>
      <c r="G30688" s="9"/>
      <c r="H30688" s="9"/>
      <c r="I30688" s="9"/>
      <c r="J30688" s="9"/>
      <c r="O30688" s="2"/>
      <c r="X30688" s="2"/>
      <c r="AG30688" s="2"/>
      <c r="AP30688" s="2"/>
      <c r="AY30688" s="2"/>
      <c r="BH30688" s="2"/>
      <c r="BQ30688" s="2"/>
    </row>
    <row r="30689" spans="6:69" x14ac:dyDescent="0.2">
      <c r="F30689" s="9"/>
      <c r="G30689" s="9"/>
      <c r="H30689" s="9"/>
      <c r="I30689" s="9"/>
      <c r="J30689" s="9"/>
      <c r="O30689" s="2"/>
      <c r="X30689" s="2"/>
      <c r="AG30689" s="2"/>
      <c r="AP30689" s="2"/>
      <c r="AY30689" s="2"/>
      <c r="BH30689" s="2"/>
      <c r="BQ30689" s="2"/>
    </row>
    <row r="30690" spans="6:69" x14ac:dyDescent="0.2">
      <c r="F30690" s="9"/>
      <c r="G30690" s="9"/>
      <c r="H30690" s="9"/>
      <c r="I30690" s="9"/>
      <c r="J30690" s="9"/>
      <c r="O30690" s="2"/>
      <c r="X30690" s="2"/>
      <c r="AG30690" s="2"/>
      <c r="AP30690" s="2"/>
      <c r="AY30690" s="2"/>
      <c r="BH30690" s="2"/>
      <c r="BQ30690" s="2"/>
    </row>
    <row r="30691" spans="6:69" x14ac:dyDescent="0.2">
      <c r="F30691" s="9"/>
      <c r="G30691" s="9"/>
      <c r="H30691" s="9"/>
      <c r="I30691" s="9"/>
      <c r="J30691" s="9"/>
      <c r="O30691" s="2"/>
      <c r="X30691" s="2"/>
      <c r="AG30691" s="2"/>
      <c r="AP30691" s="2"/>
      <c r="AY30691" s="2"/>
      <c r="BH30691" s="2"/>
      <c r="BQ30691" s="2"/>
    </row>
    <row r="30692" spans="6:69" x14ac:dyDescent="0.2">
      <c r="F30692" s="9"/>
      <c r="G30692" s="9"/>
      <c r="H30692" s="9"/>
      <c r="I30692" s="9"/>
      <c r="J30692" s="9"/>
      <c r="O30692" s="2"/>
      <c r="X30692" s="2"/>
      <c r="AG30692" s="2"/>
      <c r="AP30692" s="2"/>
      <c r="AY30692" s="2"/>
      <c r="BH30692" s="2"/>
      <c r="BQ30692" s="2"/>
    </row>
    <row r="30693" spans="6:69" x14ac:dyDescent="0.2">
      <c r="F30693" s="9"/>
      <c r="G30693" s="9"/>
      <c r="H30693" s="9"/>
      <c r="I30693" s="9"/>
      <c r="J30693" s="9"/>
      <c r="O30693" s="2"/>
      <c r="X30693" s="2"/>
      <c r="AG30693" s="2"/>
      <c r="AP30693" s="2"/>
      <c r="AY30693" s="2"/>
      <c r="BH30693" s="2"/>
      <c r="BQ30693" s="2"/>
    </row>
    <row r="30694" spans="6:69" x14ac:dyDescent="0.2">
      <c r="F30694" s="9"/>
      <c r="G30694" s="9"/>
      <c r="H30694" s="9"/>
      <c r="I30694" s="9"/>
      <c r="J30694" s="9"/>
      <c r="O30694" s="2"/>
      <c r="X30694" s="2"/>
      <c r="AG30694" s="2"/>
      <c r="AP30694" s="2"/>
      <c r="AY30694" s="2"/>
      <c r="BH30694" s="2"/>
      <c r="BQ30694" s="2"/>
    </row>
    <row r="30695" spans="6:69" x14ac:dyDescent="0.2">
      <c r="F30695" s="9"/>
      <c r="G30695" s="9"/>
      <c r="H30695" s="9"/>
      <c r="I30695" s="9"/>
      <c r="J30695" s="9"/>
      <c r="O30695" s="2"/>
      <c r="X30695" s="2"/>
      <c r="AG30695" s="2"/>
      <c r="AP30695" s="2"/>
      <c r="AY30695" s="2"/>
      <c r="BH30695" s="2"/>
      <c r="BQ30695" s="2"/>
    </row>
    <row r="30696" spans="6:69" x14ac:dyDescent="0.2">
      <c r="F30696" s="9"/>
      <c r="G30696" s="9"/>
      <c r="H30696" s="9"/>
      <c r="I30696" s="9"/>
      <c r="J30696" s="9"/>
      <c r="O30696" s="2"/>
      <c r="X30696" s="2"/>
      <c r="AG30696" s="2"/>
      <c r="AP30696" s="2"/>
      <c r="AY30696" s="2"/>
      <c r="BH30696" s="2"/>
      <c r="BQ30696" s="2"/>
    </row>
    <row r="30697" spans="6:69" x14ac:dyDescent="0.2">
      <c r="F30697" s="9"/>
      <c r="G30697" s="9"/>
      <c r="H30697" s="9"/>
      <c r="I30697" s="9"/>
      <c r="J30697" s="9"/>
      <c r="O30697" s="2"/>
      <c r="X30697" s="2"/>
      <c r="AG30697" s="2"/>
      <c r="AP30697" s="2"/>
      <c r="AY30697" s="2"/>
      <c r="BH30697" s="2"/>
      <c r="BQ30697" s="2"/>
    </row>
    <row r="30698" spans="6:69" x14ac:dyDescent="0.2">
      <c r="F30698" s="9"/>
      <c r="G30698" s="9"/>
      <c r="H30698" s="9"/>
      <c r="I30698" s="9"/>
      <c r="J30698" s="9"/>
      <c r="O30698" s="2"/>
      <c r="X30698" s="2"/>
      <c r="AG30698" s="2"/>
      <c r="AP30698" s="2"/>
      <c r="AY30698" s="2"/>
      <c r="BH30698" s="2"/>
      <c r="BQ30698" s="2"/>
    </row>
    <row r="30699" spans="6:69" x14ac:dyDescent="0.2">
      <c r="F30699" s="9"/>
      <c r="G30699" s="9"/>
      <c r="H30699" s="9"/>
      <c r="I30699" s="9"/>
      <c r="J30699" s="9"/>
      <c r="O30699" s="2"/>
      <c r="X30699" s="2"/>
      <c r="AG30699" s="2"/>
      <c r="AP30699" s="2"/>
      <c r="AY30699" s="2"/>
      <c r="BH30699" s="2"/>
      <c r="BQ30699" s="2"/>
    </row>
    <row r="30700" spans="6:69" x14ac:dyDescent="0.2">
      <c r="F30700" s="9"/>
      <c r="G30700" s="9"/>
      <c r="H30700" s="9"/>
      <c r="I30700" s="9"/>
      <c r="J30700" s="9"/>
      <c r="O30700" s="2"/>
      <c r="X30700" s="2"/>
      <c r="AG30700" s="2"/>
      <c r="AP30700" s="2"/>
      <c r="AY30700" s="2"/>
      <c r="BH30700" s="2"/>
      <c r="BQ30700" s="2"/>
    </row>
    <row r="30701" spans="6:69" x14ac:dyDescent="0.2">
      <c r="F30701" s="9"/>
      <c r="G30701" s="9"/>
      <c r="H30701" s="9"/>
      <c r="I30701" s="9"/>
      <c r="J30701" s="9"/>
      <c r="O30701" s="2"/>
      <c r="X30701" s="2"/>
      <c r="AG30701" s="2"/>
      <c r="AP30701" s="2"/>
      <c r="AY30701" s="2"/>
      <c r="BH30701" s="2"/>
      <c r="BQ30701" s="2"/>
    </row>
    <row r="30702" spans="6:69" x14ac:dyDescent="0.2">
      <c r="F30702" s="9"/>
      <c r="G30702" s="9"/>
      <c r="H30702" s="9"/>
      <c r="I30702" s="9"/>
      <c r="J30702" s="9"/>
      <c r="O30702" s="2"/>
      <c r="X30702" s="2"/>
      <c r="AG30702" s="2"/>
      <c r="AP30702" s="2"/>
      <c r="AY30702" s="2"/>
      <c r="BH30702" s="2"/>
      <c r="BQ30702" s="2"/>
    </row>
    <row r="30703" spans="6:69" x14ac:dyDescent="0.2">
      <c r="F30703" s="9"/>
      <c r="G30703" s="9"/>
      <c r="H30703" s="9"/>
      <c r="I30703" s="9"/>
      <c r="J30703" s="9"/>
      <c r="O30703" s="2"/>
      <c r="X30703" s="2"/>
      <c r="AG30703" s="2"/>
      <c r="AP30703" s="2"/>
      <c r="AY30703" s="2"/>
      <c r="BH30703" s="2"/>
      <c r="BQ30703" s="2"/>
    </row>
    <row r="30704" spans="6:69" x14ac:dyDescent="0.2">
      <c r="F30704" s="9"/>
      <c r="G30704" s="9"/>
      <c r="H30704" s="9"/>
      <c r="I30704" s="9"/>
      <c r="J30704" s="9"/>
      <c r="O30704" s="2"/>
      <c r="X30704" s="2"/>
      <c r="AG30704" s="2"/>
      <c r="AP30704" s="2"/>
      <c r="AY30704" s="2"/>
      <c r="BH30704" s="2"/>
      <c r="BQ30704" s="2"/>
    </row>
    <row r="30705" spans="6:69" x14ac:dyDescent="0.2">
      <c r="F30705" s="9"/>
      <c r="G30705" s="9"/>
      <c r="H30705" s="9"/>
      <c r="I30705" s="9"/>
      <c r="J30705" s="9"/>
      <c r="O30705" s="2"/>
      <c r="X30705" s="2"/>
      <c r="AG30705" s="2"/>
      <c r="AP30705" s="2"/>
      <c r="AY30705" s="2"/>
      <c r="BH30705" s="2"/>
      <c r="BQ30705" s="2"/>
    </row>
    <row r="30706" spans="6:69" x14ac:dyDescent="0.2">
      <c r="F30706" s="9"/>
      <c r="G30706" s="9"/>
      <c r="H30706" s="9"/>
      <c r="I30706" s="9"/>
      <c r="J30706" s="9"/>
      <c r="O30706" s="2"/>
      <c r="X30706" s="2"/>
      <c r="AG30706" s="2"/>
      <c r="AP30706" s="2"/>
      <c r="AY30706" s="2"/>
      <c r="BH30706" s="2"/>
      <c r="BQ30706" s="2"/>
    </row>
    <row r="30707" spans="6:69" x14ac:dyDescent="0.2">
      <c r="F30707" s="9"/>
      <c r="G30707" s="9"/>
      <c r="H30707" s="9"/>
      <c r="I30707" s="9"/>
      <c r="J30707" s="9"/>
      <c r="O30707" s="2"/>
      <c r="X30707" s="2"/>
      <c r="AG30707" s="2"/>
      <c r="AP30707" s="2"/>
      <c r="AY30707" s="2"/>
      <c r="BH30707" s="2"/>
      <c r="BQ30707" s="2"/>
    </row>
    <row r="30708" spans="6:69" x14ac:dyDescent="0.2">
      <c r="F30708" s="9"/>
      <c r="G30708" s="9"/>
      <c r="H30708" s="9"/>
      <c r="I30708" s="9"/>
      <c r="J30708" s="9"/>
      <c r="O30708" s="2"/>
      <c r="X30708" s="2"/>
      <c r="AG30708" s="2"/>
      <c r="AP30708" s="2"/>
      <c r="AY30708" s="2"/>
      <c r="BH30708" s="2"/>
      <c r="BQ30708" s="2"/>
    </row>
    <row r="30709" spans="6:69" x14ac:dyDescent="0.2">
      <c r="F30709" s="9"/>
      <c r="G30709" s="9"/>
      <c r="H30709" s="9"/>
      <c r="I30709" s="9"/>
      <c r="J30709" s="9"/>
      <c r="O30709" s="2"/>
      <c r="X30709" s="2"/>
      <c r="AG30709" s="2"/>
      <c r="AP30709" s="2"/>
      <c r="AY30709" s="2"/>
      <c r="BH30709" s="2"/>
      <c r="BQ30709" s="2"/>
    </row>
    <row r="30710" spans="6:69" x14ac:dyDescent="0.2">
      <c r="F30710" s="9"/>
      <c r="G30710" s="9"/>
      <c r="H30710" s="9"/>
      <c r="I30710" s="9"/>
      <c r="J30710" s="9"/>
      <c r="O30710" s="2"/>
      <c r="X30710" s="2"/>
      <c r="AG30710" s="2"/>
      <c r="AP30710" s="2"/>
      <c r="AY30710" s="2"/>
      <c r="BH30710" s="2"/>
      <c r="BQ30710" s="2"/>
    </row>
    <row r="30711" spans="6:69" x14ac:dyDescent="0.2">
      <c r="F30711" s="9"/>
      <c r="G30711" s="9"/>
      <c r="H30711" s="9"/>
      <c r="I30711" s="9"/>
      <c r="J30711" s="9"/>
      <c r="O30711" s="2"/>
      <c r="X30711" s="2"/>
      <c r="AG30711" s="2"/>
      <c r="AP30711" s="2"/>
      <c r="AY30711" s="2"/>
      <c r="BH30711" s="2"/>
      <c r="BQ30711" s="2"/>
    </row>
    <row r="30712" spans="6:69" x14ac:dyDescent="0.2">
      <c r="F30712" s="9"/>
      <c r="G30712" s="9"/>
      <c r="H30712" s="9"/>
      <c r="I30712" s="9"/>
      <c r="J30712" s="9"/>
      <c r="O30712" s="2"/>
      <c r="X30712" s="2"/>
      <c r="AG30712" s="2"/>
      <c r="AP30712" s="2"/>
      <c r="AY30712" s="2"/>
      <c r="BH30712" s="2"/>
      <c r="BQ30712" s="2"/>
    </row>
    <row r="30713" spans="6:69" x14ac:dyDescent="0.2">
      <c r="F30713" s="9"/>
      <c r="G30713" s="9"/>
      <c r="H30713" s="9"/>
      <c r="I30713" s="9"/>
      <c r="J30713" s="9"/>
      <c r="O30713" s="2"/>
      <c r="X30713" s="2"/>
      <c r="AG30713" s="2"/>
      <c r="AP30713" s="2"/>
      <c r="AY30713" s="2"/>
      <c r="BH30713" s="2"/>
      <c r="BQ30713" s="2"/>
    </row>
    <row r="30714" spans="6:69" x14ac:dyDescent="0.2">
      <c r="F30714" s="9"/>
      <c r="G30714" s="9"/>
      <c r="H30714" s="9"/>
      <c r="I30714" s="9"/>
      <c r="J30714" s="9"/>
      <c r="O30714" s="2"/>
      <c r="X30714" s="2"/>
      <c r="AG30714" s="2"/>
      <c r="AP30714" s="2"/>
      <c r="AY30714" s="2"/>
      <c r="BH30714" s="2"/>
      <c r="BQ30714" s="2"/>
    </row>
    <row r="30715" spans="6:69" x14ac:dyDescent="0.2">
      <c r="F30715" s="9"/>
      <c r="G30715" s="9"/>
      <c r="H30715" s="9"/>
      <c r="I30715" s="9"/>
      <c r="J30715" s="9"/>
      <c r="O30715" s="2"/>
      <c r="X30715" s="2"/>
      <c r="AG30715" s="2"/>
      <c r="AP30715" s="2"/>
      <c r="AY30715" s="2"/>
      <c r="BH30715" s="2"/>
      <c r="BQ30715" s="2"/>
    </row>
    <row r="30716" spans="6:69" x14ac:dyDescent="0.2">
      <c r="F30716" s="9"/>
      <c r="G30716" s="9"/>
      <c r="H30716" s="9"/>
      <c r="I30716" s="9"/>
      <c r="J30716" s="9"/>
      <c r="O30716" s="2"/>
      <c r="X30716" s="2"/>
      <c r="AG30716" s="2"/>
      <c r="AP30716" s="2"/>
      <c r="AY30716" s="2"/>
      <c r="BH30716" s="2"/>
      <c r="BQ30716" s="2"/>
    </row>
    <row r="30717" spans="6:69" x14ac:dyDescent="0.2">
      <c r="F30717" s="9"/>
      <c r="G30717" s="9"/>
      <c r="H30717" s="9"/>
      <c r="I30717" s="9"/>
      <c r="J30717" s="9"/>
      <c r="O30717" s="2"/>
      <c r="X30717" s="2"/>
      <c r="AG30717" s="2"/>
      <c r="AP30717" s="2"/>
      <c r="AY30717" s="2"/>
      <c r="BH30717" s="2"/>
      <c r="BQ30717" s="2"/>
    </row>
    <row r="30718" spans="6:69" x14ac:dyDescent="0.2">
      <c r="F30718" s="9"/>
      <c r="G30718" s="9"/>
      <c r="H30718" s="9"/>
      <c r="I30718" s="9"/>
      <c r="J30718" s="9"/>
      <c r="O30718" s="2"/>
      <c r="X30718" s="2"/>
      <c r="AG30718" s="2"/>
      <c r="AP30718" s="2"/>
      <c r="AY30718" s="2"/>
      <c r="BH30718" s="2"/>
      <c r="BQ30718" s="2"/>
    </row>
    <row r="30719" spans="6:69" x14ac:dyDescent="0.2">
      <c r="F30719" s="9"/>
      <c r="G30719" s="9"/>
      <c r="H30719" s="9"/>
      <c r="I30719" s="9"/>
      <c r="J30719" s="9"/>
      <c r="O30719" s="2"/>
      <c r="X30719" s="2"/>
      <c r="AG30719" s="2"/>
      <c r="AP30719" s="2"/>
      <c r="AY30719" s="2"/>
      <c r="BH30719" s="2"/>
      <c r="BQ30719" s="2"/>
    </row>
    <row r="30720" spans="6:69" x14ac:dyDescent="0.2">
      <c r="F30720" s="9"/>
      <c r="G30720" s="9"/>
      <c r="H30720" s="9"/>
      <c r="I30720" s="9"/>
      <c r="J30720" s="9"/>
      <c r="O30720" s="2"/>
      <c r="X30720" s="2"/>
      <c r="AG30720" s="2"/>
      <c r="AP30720" s="2"/>
      <c r="AY30720" s="2"/>
      <c r="BH30720" s="2"/>
      <c r="BQ30720" s="2"/>
    </row>
    <row r="30721" spans="6:69" x14ac:dyDescent="0.2">
      <c r="F30721" s="9"/>
      <c r="G30721" s="9"/>
      <c r="H30721" s="9"/>
      <c r="I30721" s="9"/>
      <c r="J30721" s="9"/>
      <c r="O30721" s="2"/>
      <c r="X30721" s="2"/>
      <c r="AG30721" s="2"/>
      <c r="AP30721" s="2"/>
      <c r="AY30721" s="2"/>
      <c r="BH30721" s="2"/>
      <c r="BQ30721" s="2"/>
    </row>
    <row r="30722" spans="6:69" x14ac:dyDescent="0.2">
      <c r="F30722" s="9"/>
      <c r="G30722" s="9"/>
      <c r="H30722" s="9"/>
      <c r="I30722" s="9"/>
      <c r="J30722" s="9"/>
      <c r="O30722" s="2"/>
      <c r="X30722" s="2"/>
      <c r="AG30722" s="2"/>
      <c r="AP30722" s="2"/>
      <c r="AY30722" s="2"/>
      <c r="BH30722" s="2"/>
      <c r="BQ30722" s="2"/>
    </row>
    <row r="30723" spans="6:69" x14ac:dyDescent="0.2">
      <c r="F30723" s="9"/>
      <c r="G30723" s="9"/>
      <c r="H30723" s="9"/>
      <c r="I30723" s="9"/>
      <c r="J30723" s="9"/>
      <c r="O30723" s="2"/>
      <c r="X30723" s="2"/>
      <c r="AG30723" s="2"/>
      <c r="AP30723" s="2"/>
      <c r="AY30723" s="2"/>
      <c r="BH30723" s="2"/>
      <c r="BQ30723" s="2"/>
    </row>
    <row r="30724" spans="6:69" x14ac:dyDescent="0.2">
      <c r="F30724" s="9"/>
      <c r="G30724" s="9"/>
      <c r="H30724" s="9"/>
      <c r="I30724" s="9"/>
      <c r="J30724" s="9"/>
      <c r="O30724" s="2"/>
      <c r="X30724" s="2"/>
      <c r="AG30724" s="2"/>
      <c r="AP30724" s="2"/>
      <c r="AY30724" s="2"/>
      <c r="BH30724" s="2"/>
      <c r="BQ30724" s="2"/>
    </row>
    <row r="30725" spans="6:69" x14ac:dyDescent="0.2">
      <c r="F30725" s="9"/>
      <c r="G30725" s="9"/>
      <c r="H30725" s="9"/>
      <c r="I30725" s="9"/>
      <c r="J30725" s="9"/>
      <c r="O30725" s="2"/>
      <c r="X30725" s="2"/>
      <c r="AG30725" s="2"/>
      <c r="AP30725" s="2"/>
      <c r="AY30725" s="2"/>
      <c r="BH30725" s="2"/>
      <c r="BQ30725" s="2"/>
    </row>
    <row r="30726" spans="6:69" x14ac:dyDescent="0.2">
      <c r="F30726" s="9"/>
      <c r="G30726" s="9"/>
      <c r="H30726" s="9"/>
      <c r="I30726" s="9"/>
      <c r="J30726" s="9"/>
      <c r="O30726" s="2"/>
      <c r="X30726" s="2"/>
      <c r="AG30726" s="2"/>
      <c r="AP30726" s="2"/>
      <c r="AY30726" s="2"/>
      <c r="BH30726" s="2"/>
      <c r="BQ30726" s="2"/>
    </row>
    <row r="30727" spans="6:69" x14ac:dyDescent="0.2">
      <c r="F30727" s="9"/>
      <c r="G30727" s="9"/>
      <c r="H30727" s="9"/>
      <c r="I30727" s="9"/>
      <c r="J30727" s="9"/>
      <c r="O30727" s="2"/>
      <c r="X30727" s="2"/>
      <c r="AG30727" s="2"/>
      <c r="AP30727" s="2"/>
      <c r="AY30727" s="2"/>
      <c r="BH30727" s="2"/>
      <c r="BQ30727" s="2"/>
    </row>
    <row r="30728" spans="6:69" x14ac:dyDescent="0.2">
      <c r="F30728" s="9"/>
      <c r="G30728" s="9"/>
      <c r="H30728" s="9"/>
      <c r="I30728" s="9"/>
      <c r="J30728" s="9"/>
      <c r="O30728" s="2"/>
      <c r="X30728" s="2"/>
      <c r="AG30728" s="2"/>
      <c r="AP30728" s="2"/>
      <c r="AY30728" s="2"/>
      <c r="BH30728" s="2"/>
      <c r="BQ30728" s="2"/>
    </row>
    <row r="30729" spans="6:69" x14ac:dyDescent="0.2">
      <c r="F30729" s="9"/>
      <c r="G30729" s="9"/>
      <c r="H30729" s="9"/>
      <c r="I30729" s="9"/>
      <c r="J30729" s="9"/>
      <c r="O30729" s="2"/>
      <c r="X30729" s="2"/>
      <c r="AG30729" s="2"/>
      <c r="AP30729" s="2"/>
      <c r="AY30729" s="2"/>
      <c r="BH30729" s="2"/>
      <c r="BQ30729" s="2"/>
    </row>
    <row r="30730" spans="6:69" x14ac:dyDescent="0.2">
      <c r="F30730" s="9"/>
      <c r="G30730" s="9"/>
      <c r="H30730" s="9"/>
      <c r="I30730" s="9"/>
      <c r="J30730" s="9"/>
      <c r="O30730" s="2"/>
      <c r="X30730" s="2"/>
      <c r="AG30730" s="2"/>
      <c r="AP30730" s="2"/>
      <c r="AY30730" s="2"/>
      <c r="BH30730" s="2"/>
      <c r="BQ30730" s="2"/>
    </row>
    <row r="30731" spans="6:69" x14ac:dyDescent="0.2">
      <c r="F30731" s="9"/>
      <c r="G30731" s="9"/>
      <c r="H30731" s="9"/>
      <c r="I30731" s="9"/>
      <c r="J30731" s="9"/>
      <c r="O30731" s="2"/>
      <c r="X30731" s="2"/>
      <c r="AG30731" s="2"/>
      <c r="AP30731" s="2"/>
      <c r="AY30731" s="2"/>
      <c r="BH30731" s="2"/>
      <c r="BQ30731" s="2"/>
    </row>
    <row r="30732" spans="6:69" x14ac:dyDescent="0.2">
      <c r="F30732" s="9"/>
      <c r="G30732" s="9"/>
      <c r="H30732" s="9"/>
      <c r="I30732" s="9"/>
      <c r="J30732" s="9"/>
      <c r="O30732" s="2"/>
      <c r="X30732" s="2"/>
      <c r="AG30732" s="2"/>
      <c r="AP30732" s="2"/>
      <c r="AY30732" s="2"/>
      <c r="BH30732" s="2"/>
      <c r="BQ30732" s="2"/>
    </row>
    <row r="30733" spans="6:69" x14ac:dyDescent="0.2">
      <c r="F30733" s="9"/>
      <c r="G30733" s="9"/>
      <c r="H30733" s="9"/>
      <c r="I30733" s="9"/>
      <c r="J30733" s="9"/>
      <c r="O30733" s="2"/>
      <c r="X30733" s="2"/>
      <c r="AG30733" s="2"/>
      <c r="AP30733" s="2"/>
      <c r="AY30733" s="2"/>
      <c r="BH30733" s="2"/>
      <c r="BQ30733" s="2"/>
    </row>
    <row r="30734" spans="6:69" x14ac:dyDescent="0.2">
      <c r="F30734" s="9"/>
      <c r="G30734" s="9"/>
      <c r="H30734" s="9"/>
      <c r="I30734" s="9"/>
      <c r="J30734" s="9"/>
      <c r="O30734" s="2"/>
      <c r="X30734" s="2"/>
      <c r="AG30734" s="2"/>
      <c r="AP30734" s="2"/>
      <c r="AY30734" s="2"/>
      <c r="BH30734" s="2"/>
      <c r="BQ30734" s="2"/>
    </row>
    <row r="30735" spans="6:69" x14ac:dyDescent="0.2">
      <c r="F30735" s="9"/>
      <c r="G30735" s="9"/>
      <c r="H30735" s="9"/>
      <c r="I30735" s="9"/>
      <c r="J30735" s="9"/>
      <c r="O30735" s="2"/>
      <c r="X30735" s="2"/>
      <c r="AG30735" s="2"/>
      <c r="AP30735" s="2"/>
      <c r="AY30735" s="2"/>
      <c r="BH30735" s="2"/>
      <c r="BQ30735" s="2"/>
    </row>
    <row r="30736" spans="6:69" x14ac:dyDescent="0.2">
      <c r="F30736" s="9"/>
      <c r="G30736" s="9"/>
      <c r="H30736" s="9"/>
      <c r="I30736" s="9"/>
      <c r="J30736" s="9"/>
      <c r="O30736" s="2"/>
      <c r="X30736" s="2"/>
      <c r="AG30736" s="2"/>
      <c r="AP30736" s="2"/>
      <c r="AY30736" s="2"/>
      <c r="BH30736" s="2"/>
      <c r="BQ30736" s="2"/>
    </row>
    <row r="30737" spans="6:69" x14ac:dyDescent="0.2">
      <c r="F30737" s="9"/>
      <c r="G30737" s="9"/>
      <c r="H30737" s="9"/>
      <c r="I30737" s="9"/>
      <c r="J30737" s="9"/>
      <c r="O30737" s="2"/>
      <c r="X30737" s="2"/>
      <c r="AG30737" s="2"/>
      <c r="AP30737" s="2"/>
      <c r="AY30737" s="2"/>
      <c r="BH30737" s="2"/>
      <c r="BQ30737" s="2"/>
    </row>
    <row r="30738" spans="6:69" x14ac:dyDescent="0.2">
      <c r="F30738" s="9"/>
      <c r="G30738" s="9"/>
      <c r="H30738" s="9"/>
      <c r="I30738" s="9"/>
      <c r="J30738" s="9"/>
      <c r="O30738" s="2"/>
      <c r="X30738" s="2"/>
      <c r="AG30738" s="2"/>
      <c r="AP30738" s="2"/>
      <c r="AY30738" s="2"/>
      <c r="BH30738" s="2"/>
      <c r="BQ30738" s="2"/>
    </row>
    <row r="30739" spans="6:69" x14ac:dyDescent="0.2">
      <c r="F30739" s="9"/>
      <c r="G30739" s="9"/>
      <c r="H30739" s="9"/>
      <c r="I30739" s="9"/>
      <c r="J30739" s="9"/>
      <c r="O30739" s="2"/>
      <c r="X30739" s="2"/>
      <c r="AG30739" s="2"/>
      <c r="AP30739" s="2"/>
      <c r="AY30739" s="2"/>
      <c r="BH30739" s="2"/>
      <c r="BQ30739" s="2"/>
    </row>
    <row r="30740" spans="6:69" x14ac:dyDescent="0.2">
      <c r="F30740" s="9"/>
      <c r="G30740" s="9"/>
      <c r="H30740" s="9"/>
      <c r="I30740" s="9"/>
      <c r="J30740" s="9"/>
      <c r="O30740" s="2"/>
      <c r="X30740" s="2"/>
      <c r="AG30740" s="2"/>
      <c r="AP30740" s="2"/>
      <c r="AY30740" s="2"/>
      <c r="BH30740" s="2"/>
      <c r="BQ30740" s="2"/>
    </row>
    <row r="30741" spans="6:69" x14ac:dyDescent="0.2">
      <c r="F30741" s="9"/>
      <c r="G30741" s="9"/>
      <c r="H30741" s="9"/>
      <c r="I30741" s="9"/>
      <c r="J30741" s="9"/>
      <c r="O30741" s="2"/>
      <c r="X30741" s="2"/>
      <c r="AG30741" s="2"/>
      <c r="AP30741" s="2"/>
      <c r="AY30741" s="2"/>
      <c r="BH30741" s="2"/>
      <c r="BQ30741" s="2"/>
    </row>
    <row r="30742" spans="6:69" x14ac:dyDescent="0.2">
      <c r="F30742" s="9"/>
      <c r="G30742" s="9"/>
      <c r="H30742" s="9"/>
      <c r="I30742" s="9"/>
      <c r="J30742" s="9"/>
      <c r="O30742" s="2"/>
      <c r="X30742" s="2"/>
      <c r="AG30742" s="2"/>
      <c r="AP30742" s="2"/>
      <c r="AY30742" s="2"/>
      <c r="BH30742" s="2"/>
      <c r="BQ30742" s="2"/>
    </row>
    <row r="30743" spans="6:69" x14ac:dyDescent="0.2">
      <c r="F30743" s="9"/>
      <c r="G30743" s="9"/>
      <c r="H30743" s="9"/>
      <c r="I30743" s="9"/>
      <c r="J30743" s="9"/>
      <c r="O30743" s="2"/>
      <c r="X30743" s="2"/>
      <c r="AG30743" s="2"/>
      <c r="AP30743" s="2"/>
      <c r="AY30743" s="2"/>
      <c r="BH30743" s="2"/>
      <c r="BQ30743" s="2"/>
    </row>
    <row r="30744" spans="6:69" x14ac:dyDescent="0.2">
      <c r="F30744" s="9"/>
      <c r="G30744" s="9"/>
      <c r="H30744" s="9"/>
      <c r="I30744" s="9"/>
      <c r="J30744" s="9"/>
      <c r="O30744" s="2"/>
      <c r="X30744" s="2"/>
      <c r="AG30744" s="2"/>
      <c r="AP30744" s="2"/>
      <c r="AY30744" s="2"/>
      <c r="BH30744" s="2"/>
      <c r="BQ30744" s="2"/>
    </row>
    <row r="30745" spans="6:69" x14ac:dyDescent="0.2">
      <c r="F30745" s="9"/>
      <c r="G30745" s="9"/>
      <c r="H30745" s="9"/>
      <c r="I30745" s="9"/>
      <c r="J30745" s="9"/>
      <c r="O30745" s="2"/>
      <c r="X30745" s="2"/>
      <c r="AG30745" s="2"/>
      <c r="AP30745" s="2"/>
      <c r="AY30745" s="2"/>
      <c r="BH30745" s="2"/>
      <c r="BQ30745" s="2"/>
    </row>
    <row r="30746" spans="6:69" x14ac:dyDescent="0.2">
      <c r="F30746" s="9"/>
      <c r="G30746" s="9"/>
      <c r="H30746" s="9"/>
      <c r="I30746" s="9"/>
      <c r="J30746" s="9"/>
      <c r="O30746" s="2"/>
      <c r="X30746" s="2"/>
      <c r="AG30746" s="2"/>
      <c r="AP30746" s="2"/>
      <c r="AY30746" s="2"/>
      <c r="BH30746" s="2"/>
      <c r="BQ30746" s="2"/>
    </row>
    <row r="30747" spans="6:69" x14ac:dyDescent="0.2">
      <c r="F30747" s="9"/>
      <c r="G30747" s="9"/>
      <c r="H30747" s="9"/>
      <c r="I30747" s="9"/>
      <c r="J30747" s="9"/>
      <c r="O30747" s="2"/>
      <c r="X30747" s="2"/>
      <c r="AG30747" s="2"/>
      <c r="AP30747" s="2"/>
      <c r="AY30747" s="2"/>
      <c r="BH30747" s="2"/>
      <c r="BQ30747" s="2"/>
    </row>
    <row r="30748" spans="6:69" x14ac:dyDescent="0.2">
      <c r="F30748" s="9"/>
      <c r="G30748" s="9"/>
      <c r="H30748" s="9"/>
      <c r="I30748" s="9"/>
      <c r="J30748" s="9"/>
      <c r="O30748" s="2"/>
      <c r="X30748" s="2"/>
      <c r="AG30748" s="2"/>
      <c r="AP30748" s="2"/>
      <c r="AY30748" s="2"/>
      <c r="BH30748" s="2"/>
      <c r="BQ30748" s="2"/>
    </row>
    <row r="30749" spans="6:69" x14ac:dyDescent="0.2">
      <c r="F30749" s="9"/>
      <c r="G30749" s="9"/>
      <c r="H30749" s="9"/>
      <c r="I30749" s="9"/>
      <c r="J30749" s="9"/>
      <c r="O30749" s="2"/>
      <c r="X30749" s="2"/>
      <c r="AG30749" s="2"/>
      <c r="AP30749" s="2"/>
      <c r="AY30749" s="2"/>
      <c r="BH30749" s="2"/>
      <c r="BQ30749" s="2"/>
    </row>
    <row r="30750" spans="6:69" x14ac:dyDescent="0.2">
      <c r="F30750" s="9"/>
      <c r="G30750" s="9"/>
      <c r="H30750" s="9"/>
      <c r="I30750" s="9"/>
      <c r="J30750" s="9"/>
      <c r="O30750" s="2"/>
      <c r="X30750" s="2"/>
      <c r="AG30750" s="2"/>
      <c r="AP30750" s="2"/>
      <c r="AY30750" s="2"/>
      <c r="BH30750" s="2"/>
      <c r="BQ30750" s="2"/>
    </row>
    <row r="30751" spans="6:69" x14ac:dyDescent="0.2">
      <c r="F30751" s="9"/>
      <c r="G30751" s="9"/>
      <c r="H30751" s="9"/>
      <c r="I30751" s="9"/>
      <c r="J30751" s="9"/>
      <c r="O30751" s="2"/>
      <c r="X30751" s="2"/>
      <c r="AG30751" s="2"/>
      <c r="AP30751" s="2"/>
      <c r="AY30751" s="2"/>
      <c r="BH30751" s="2"/>
      <c r="BQ30751" s="2"/>
    </row>
    <row r="30752" spans="6:69" x14ac:dyDescent="0.2">
      <c r="F30752" s="9"/>
      <c r="G30752" s="9"/>
      <c r="H30752" s="9"/>
      <c r="I30752" s="9"/>
      <c r="J30752" s="9"/>
      <c r="O30752" s="2"/>
      <c r="X30752" s="2"/>
      <c r="AG30752" s="2"/>
      <c r="AP30752" s="2"/>
      <c r="AY30752" s="2"/>
      <c r="BH30752" s="2"/>
      <c r="BQ30752" s="2"/>
    </row>
    <row r="30753" spans="6:69" x14ac:dyDescent="0.2">
      <c r="F30753" s="9"/>
      <c r="G30753" s="9"/>
      <c r="H30753" s="9"/>
      <c r="I30753" s="9"/>
      <c r="J30753" s="9"/>
      <c r="O30753" s="2"/>
      <c r="X30753" s="2"/>
      <c r="AG30753" s="2"/>
      <c r="AP30753" s="2"/>
      <c r="AY30753" s="2"/>
      <c r="BH30753" s="2"/>
      <c r="BQ30753" s="2"/>
    </row>
    <row r="30754" spans="6:69" x14ac:dyDescent="0.2">
      <c r="F30754" s="9"/>
      <c r="G30754" s="9"/>
      <c r="H30754" s="9"/>
      <c r="I30754" s="9"/>
      <c r="J30754" s="9"/>
      <c r="O30754" s="2"/>
      <c r="X30754" s="2"/>
      <c r="AG30754" s="2"/>
      <c r="AP30754" s="2"/>
      <c r="AY30754" s="2"/>
      <c r="BH30754" s="2"/>
      <c r="BQ30754" s="2"/>
    </row>
    <row r="30755" spans="6:69" x14ac:dyDescent="0.2">
      <c r="F30755" s="9"/>
      <c r="G30755" s="9"/>
      <c r="H30755" s="9"/>
      <c r="I30755" s="9"/>
      <c r="J30755" s="9"/>
      <c r="O30755" s="2"/>
      <c r="X30755" s="2"/>
      <c r="AG30755" s="2"/>
      <c r="AP30755" s="2"/>
      <c r="AY30755" s="2"/>
      <c r="BH30755" s="2"/>
      <c r="BQ30755" s="2"/>
    </row>
    <row r="30756" spans="6:69" x14ac:dyDescent="0.2">
      <c r="F30756" s="9"/>
      <c r="G30756" s="9"/>
      <c r="H30756" s="9"/>
      <c r="I30756" s="9"/>
      <c r="J30756" s="9"/>
      <c r="O30756" s="2"/>
      <c r="X30756" s="2"/>
      <c r="AG30756" s="2"/>
      <c r="AP30756" s="2"/>
      <c r="AY30756" s="2"/>
      <c r="BH30756" s="2"/>
      <c r="BQ30756" s="2"/>
    </row>
    <row r="30757" spans="6:69" x14ac:dyDescent="0.2">
      <c r="F30757" s="9"/>
      <c r="G30757" s="9"/>
      <c r="H30757" s="9"/>
      <c r="I30757" s="9"/>
      <c r="J30757" s="9"/>
      <c r="O30757" s="2"/>
      <c r="X30757" s="2"/>
      <c r="AG30757" s="2"/>
      <c r="AP30757" s="2"/>
      <c r="AY30757" s="2"/>
      <c r="BH30757" s="2"/>
      <c r="BQ30757" s="2"/>
    </row>
    <row r="30758" spans="6:69" x14ac:dyDescent="0.2">
      <c r="F30758" s="9"/>
      <c r="G30758" s="9"/>
      <c r="H30758" s="9"/>
      <c r="I30758" s="9"/>
      <c r="J30758" s="9"/>
      <c r="O30758" s="2"/>
      <c r="X30758" s="2"/>
      <c r="AG30758" s="2"/>
      <c r="AP30758" s="2"/>
      <c r="AY30758" s="2"/>
      <c r="BH30758" s="2"/>
      <c r="BQ30758" s="2"/>
    </row>
    <row r="30759" spans="6:69" x14ac:dyDescent="0.2">
      <c r="F30759" s="9"/>
      <c r="G30759" s="9"/>
      <c r="H30759" s="9"/>
      <c r="I30759" s="9"/>
      <c r="J30759" s="9"/>
      <c r="O30759" s="2"/>
      <c r="X30759" s="2"/>
      <c r="AG30759" s="2"/>
      <c r="AP30759" s="2"/>
      <c r="AY30759" s="2"/>
      <c r="BH30759" s="2"/>
      <c r="BQ30759" s="2"/>
    </row>
    <row r="30760" spans="6:69" x14ac:dyDescent="0.2">
      <c r="F30760" s="9"/>
      <c r="G30760" s="9"/>
      <c r="H30760" s="9"/>
      <c r="I30760" s="9"/>
      <c r="J30760" s="9"/>
      <c r="O30760" s="2"/>
      <c r="X30760" s="2"/>
      <c r="AG30760" s="2"/>
      <c r="AP30760" s="2"/>
      <c r="AY30760" s="2"/>
      <c r="BH30760" s="2"/>
      <c r="BQ30760" s="2"/>
    </row>
    <row r="30761" spans="6:69" x14ac:dyDescent="0.2">
      <c r="F30761" s="9"/>
      <c r="G30761" s="9"/>
      <c r="H30761" s="9"/>
      <c r="I30761" s="9"/>
      <c r="J30761" s="9"/>
      <c r="O30761" s="2"/>
      <c r="X30761" s="2"/>
      <c r="AG30761" s="2"/>
      <c r="AP30761" s="2"/>
      <c r="AY30761" s="2"/>
      <c r="BH30761" s="2"/>
      <c r="BQ30761" s="2"/>
    </row>
    <row r="30762" spans="6:69" x14ac:dyDescent="0.2">
      <c r="F30762" s="9"/>
      <c r="G30762" s="9"/>
      <c r="H30762" s="9"/>
      <c r="I30762" s="9"/>
      <c r="J30762" s="9"/>
      <c r="O30762" s="2"/>
      <c r="X30762" s="2"/>
      <c r="AG30762" s="2"/>
      <c r="AP30762" s="2"/>
      <c r="AY30762" s="2"/>
      <c r="BH30762" s="2"/>
      <c r="BQ30762" s="2"/>
    </row>
    <row r="30763" spans="6:69" x14ac:dyDescent="0.2">
      <c r="F30763" s="9"/>
      <c r="G30763" s="9"/>
      <c r="H30763" s="9"/>
      <c r="I30763" s="9"/>
      <c r="J30763" s="9"/>
      <c r="O30763" s="2"/>
      <c r="X30763" s="2"/>
      <c r="AG30763" s="2"/>
      <c r="AP30763" s="2"/>
      <c r="AY30763" s="2"/>
      <c r="BH30763" s="2"/>
      <c r="BQ30763" s="2"/>
    </row>
    <row r="30764" spans="6:69" x14ac:dyDescent="0.2">
      <c r="F30764" s="9"/>
      <c r="G30764" s="9"/>
      <c r="H30764" s="9"/>
      <c r="I30764" s="9"/>
      <c r="J30764" s="9"/>
      <c r="O30764" s="2"/>
      <c r="X30764" s="2"/>
      <c r="AG30764" s="2"/>
      <c r="AP30764" s="2"/>
      <c r="AY30764" s="2"/>
      <c r="BH30764" s="2"/>
      <c r="BQ30764" s="2"/>
    </row>
    <row r="30765" spans="6:69" x14ac:dyDescent="0.2">
      <c r="F30765" s="9"/>
      <c r="G30765" s="9"/>
      <c r="H30765" s="9"/>
      <c r="I30765" s="9"/>
      <c r="J30765" s="9"/>
      <c r="O30765" s="2"/>
      <c r="X30765" s="2"/>
      <c r="AG30765" s="2"/>
      <c r="AP30765" s="2"/>
      <c r="AY30765" s="2"/>
      <c r="BH30765" s="2"/>
      <c r="BQ30765" s="2"/>
    </row>
    <row r="30766" spans="6:69" x14ac:dyDescent="0.2">
      <c r="F30766" s="9"/>
      <c r="G30766" s="9"/>
      <c r="H30766" s="9"/>
      <c r="I30766" s="9"/>
      <c r="J30766" s="9"/>
      <c r="O30766" s="2"/>
      <c r="X30766" s="2"/>
      <c r="AG30766" s="2"/>
      <c r="AP30766" s="2"/>
      <c r="AY30766" s="2"/>
      <c r="BH30766" s="2"/>
      <c r="BQ30766" s="2"/>
    </row>
    <row r="30767" spans="6:69" x14ac:dyDescent="0.2">
      <c r="F30767" s="9"/>
      <c r="G30767" s="9"/>
      <c r="H30767" s="9"/>
      <c r="I30767" s="9"/>
      <c r="J30767" s="9"/>
      <c r="O30767" s="2"/>
      <c r="X30767" s="2"/>
      <c r="AG30767" s="2"/>
      <c r="AP30767" s="2"/>
      <c r="AY30767" s="2"/>
      <c r="BH30767" s="2"/>
      <c r="BQ30767" s="2"/>
    </row>
    <row r="30768" spans="6:69" x14ac:dyDescent="0.2">
      <c r="F30768" s="9"/>
      <c r="G30768" s="9"/>
      <c r="H30768" s="9"/>
      <c r="I30768" s="9"/>
      <c r="J30768" s="9"/>
      <c r="O30768" s="2"/>
      <c r="X30768" s="2"/>
      <c r="AG30768" s="2"/>
      <c r="AP30768" s="2"/>
      <c r="AY30768" s="2"/>
      <c r="BH30768" s="2"/>
      <c r="BQ30768" s="2"/>
    </row>
    <row r="30769" spans="6:69" x14ac:dyDescent="0.2">
      <c r="F30769" s="9"/>
      <c r="G30769" s="9"/>
      <c r="H30769" s="9"/>
      <c r="I30769" s="9"/>
      <c r="J30769" s="9"/>
      <c r="O30769" s="2"/>
      <c r="X30769" s="2"/>
      <c r="AG30769" s="2"/>
      <c r="AP30769" s="2"/>
      <c r="AY30769" s="2"/>
      <c r="BH30769" s="2"/>
      <c r="BQ30769" s="2"/>
    </row>
    <row r="30770" spans="6:69" x14ac:dyDescent="0.2">
      <c r="F30770" s="9"/>
      <c r="G30770" s="9"/>
      <c r="H30770" s="9"/>
      <c r="I30770" s="9"/>
      <c r="J30770" s="9"/>
      <c r="O30770" s="2"/>
      <c r="X30770" s="2"/>
      <c r="AG30770" s="2"/>
      <c r="AP30770" s="2"/>
      <c r="AY30770" s="2"/>
      <c r="BH30770" s="2"/>
      <c r="BQ30770" s="2"/>
    </row>
    <row r="30771" spans="6:69" x14ac:dyDescent="0.2">
      <c r="F30771" s="9"/>
      <c r="G30771" s="9"/>
      <c r="H30771" s="9"/>
      <c r="I30771" s="9"/>
      <c r="J30771" s="9"/>
      <c r="O30771" s="2"/>
      <c r="X30771" s="2"/>
      <c r="AG30771" s="2"/>
      <c r="AP30771" s="2"/>
      <c r="AY30771" s="2"/>
      <c r="BH30771" s="2"/>
      <c r="BQ30771" s="2"/>
    </row>
    <row r="30772" spans="6:69" x14ac:dyDescent="0.2">
      <c r="F30772" s="9"/>
      <c r="G30772" s="9"/>
      <c r="H30772" s="9"/>
      <c r="I30772" s="9"/>
      <c r="J30772" s="9"/>
      <c r="O30772" s="2"/>
      <c r="X30772" s="2"/>
      <c r="AG30772" s="2"/>
      <c r="AP30772" s="2"/>
      <c r="AY30772" s="2"/>
      <c r="BH30772" s="2"/>
      <c r="BQ30772" s="2"/>
    </row>
    <row r="30773" spans="6:69" x14ac:dyDescent="0.2">
      <c r="F30773" s="9"/>
      <c r="G30773" s="9"/>
      <c r="H30773" s="9"/>
      <c r="I30773" s="9"/>
      <c r="J30773" s="9"/>
      <c r="O30773" s="2"/>
      <c r="X30773" s="2"/>
      <c r="AG30773" s="2"/>
      <c r="AP30773" s="2"/>
      <c r="AY30773" s="2"/>
      <c r="BH30773" s="2"/>
      <c r="BQ30773" s="2"/>
    </row>
    <row r="30774" spans="6:69" x14ac:dyDescent="0.2">
      <c r="F30774" s="9"/>
      <c r="G30774" s="9"/>
      <c r="H30774" s="9"/>
      <c r="I30774" s="9"/>
      <c r="J30774" s="9"/>
      <c r="O30774" s="2"/>
      <c r="X30774" s="2"/>
      <c r="AG30774" s="2"/>
      <c r="AP30774" s="2"/>
      <c r="AY30774" s="2"/>
      <c r="BH30774" s="2"/>
      <c r="BQ30774" s="2"/>
    </row>
    <row r="30775" spans="6:69" x14ac:dyDescent="0.2">
      <c r="F30775" s="9"/>
      <c r="G30775" s="9"/>
      <c r="H30775" s="9"/>
      <c r="I30775" s="9"/>
      <c r="J30775" s="9"/>
      <c r="O30775" s="2"/>
      <c r="X30775" s="2"/>
      <c r="AG30775" s="2"/>
      <c r="AP30775" s="2"/>
      <c r="AY30775" s="2"/>
      <c r="BH30775" s="2"/>
      <c r="BQ30775" s="2"/>
    </row>
    <row r="30776" spans="6:69" x14ac:dyDescent="0.2">
      <c r="F30776" s="9"/>
      <c r="G30776" s="9"/>
      <c r="H30776" s="9"/>
      <c r="I30776" s="9"/>
      <c r="J30776" s="9"/>
      <c r="O30776" s="2"/>
      <c r="X30776" s="2"/>
      <c r="AG30776" s="2"/>
      <c r="AP30776" s="2"/>
      <c r="AY30776" s="2"/>
      <c r="BH30776" s="2"/>
      <c r="BQ30776" s="2"/>
    </row>
    <row r="30777" spans="6:69" x14ac:dyDescent="0.2">
      <c r="F30777" s="9"/>
      <c r="G30777" s="9"/>
      <c r="H30777" s="9"/>
      <c r="I30777" s="9"/>
      <c r="J30777" s="9"/>
      <c r="O30777" s="2"/>
      <c r="X30777" s="2"/>
      <c r="AG30777" s="2"/>
      <c r="AP30777" s="2"/>
      <c r="AY30777" s="2"/>
      <c r="BH30777" s="2"/>
      <c r="BQ30777" s="2"/>
    </row>
    <row r="30778" spans="6:69" x14ac:dyDescent="0.2">
      <c r="F30778" s="9"/>
      <c r="G30778" s="9"/>
      <c r="H30778" s="9"/>
      <c r="I30778" s="9"/>
      <c r="J30778" s="9"/>
      <c r="O30778" s="2"/>
      <c r="X30778" s="2"/>
      <c r="AG30778" s="2"/>
      <c r="AP30778" s="2"/>
      <c r="AY30778" s="2"/>
      <c r="BH30778" s="2"/>
      <c r="BQ30778" s="2"/>
    </row>
    <row r="30779" spans="6:69" x14ac:dyDescent="0.2">
      <c r="F30779" s="9"/>
      <c r="G30779" s="9"/>
      <c r="H30779" s="9"/>
      <c r="I30779" s="9"/>
      <c r="J30779" s="9"/>
      <c r="O30779" s="2"/>
      <c r="X30779" s="2"/>
      <c r="AG30779" s="2"/>
      <c r="AP30779" s="2"/>
      <c r="AY30779" s="2"/>
      <c r="BH30779" s="2"/>
      <c r="BQ30779" s="2"/>
    </row>
    <row r="30780" spans="6:69" x14ac:dyDescent="0.2">
      <c r="F30780" s="9"/>
      <c r="G30780" s="9"/>
      <c r="H30780" s="9"/>
      <c r="I30780" s="9"/>
      <c r="J30780" s="9"/>
      <c r="O30780" s="2"/>
      <c r="X30780" s="2"/>
      <c r="AG30780" s="2"/>
      <c r="AP30780" s="2"/>
      <c r="AY30780" s="2"/>
      <c r="BH30780" s="2"/>
      <c r="BQ30780" s="2"/>
    </row>
    <row r="30781" spans="6:69" x14ac:dyDescent="0.2">
      <c r="F30781" s="9"/>
      <c r="G30781" s="9"/>
      <c r="H30781" s="9"/>
      <c r="I30781" s="9"/>
      <c r="J30781" s="9"/>
      <c r="O30781" s="2"/>
      <c r="X30781" s="2"/>
      <c r="AG30781" s="2"/>
      <c r="AP30781" s="2"/>
      <c r="AY30781" s="2"/>
      <c r="BH30781" s="2"/>
      <c r="BQ30781" s="2"/>
    </row>
    <row r="30782" spans="6:69" x14ac:dyDescent="0.2">
      <c r="F30782" s="9"/>
      <c r="G30782" s="9"/>
      <c r="H30782" s="9"/>
      <c r="I30782" s="9"/>
      <c r="J30782" s="9"/>
      <c r="O30782" s="2"/>
      <c r="X30782" s="2"/>
      <c r="AG30782" s="2"/>
      <c r="AP30782" s="2"/>
      <c r="AY30782" s="2"/>
      <c r="BH30782" s="2"/>
      <c r="BQ30782" s="2"/>
    </row>
    <row r="30783" spans="6:69" x14ac:dyDescent="0.2">
      <c r="F30783" s="9"/>
      <c r="G30783" s="9"/>
      <c r="H30783" s="9"/>
      <c r="I30783" s="9"/>
      <c r="J30783" s="9"/>
      <c r="O30783" s="2"/>
      <c r="X30783" s="2"/>
      <c r="AG30783" s="2"/>
      <c r="AP30783" s="2"/>
      <c r="AY30783" s="2"/>
      <c r="BH30783" s="2"/>
      <c r="BQ30783" s="2"/>
    </row>
    <row r="30784" spans="6:69" x14ac:dyDescent="0.2">
      <c r="F30784" s="9"/>
      <c r="G30784" s="9"/>
      <c r="H30784" s="9"/>
      <c r="I30784" s="9"/>
      <c r="J30784" s="9"/>
      <c r="O30784" s="2"/>
      <c r="X30784" s="2"/>
      <c r="AG30784" s="2"/>
      <c r="AP30784" s="2"/>
      <c r="AY30784" s="2"/>
      <c r="BH30784" s="2"/>
      <c r="BQ30784" s="2"/>
    </row>
    <row r="30785" spans="6:69" x14ac:dyDescent="0.2">
      <c r="F30785" s="9"/>
      <c r="G30785" s="9"/>
      <c r="H30785" s="9"/>
      <c r="I30785" s="9"/>
      <c r="J30785" s="9"/>
      <c r="O30785" s="2"/>
      <c r="X30785" s="2"/>
      <c r="AG30785" s="2"/>
      <c r="AP30785" s="2"/>
      <c r="AY30785" s="2"/>
      <c r="BH30785" s="2"/>
      <c r="BQ30785" s="2"/>
    </row>
    <row r="30786" spans="6:69" x14ac:dyDescent="0.2">
      <c r="F30786" s="9"/>
      <c r="G30786" s="9"/>
      <c r="H30786" s="9"/>
      <c r="I30786" s="9"/>
      <c r="J30786" s="9"/>
      <c r="O30786" s="2"/>
      <c r="X30786" s="2"/>
      <c r="AG30786" s="2"/>
      <c r="AP30786" s="2"/>
      <c r="AY30786" s="2"/>
      <c r="BH30786" s="2"/>
      <c r="BQ30786" s="2"/>
    </row>
    <row r="30787" spans="6:69" x14ac:dyDescent="0.2">
      <c r="F30787" s="9"/>
      <c r="G30787" s="9"/>
      <c r="H30787" s="9"/>
      <c r="I30787" s="9"/>
      <c r="J30787" s="9"/>
      <c r="O30787" s="2"/>
      <c r="X30787" s="2"/>
      <c r="AG30787" s="2"/>
      <c r="AP30787" s="2"/>
      <c r="AY30787" s="2"/>
      <c r="BH30787" s="2"/>
      <c r="BQ30787" s="2"/>
    </row>
    <row r="30788" spans="6:69" x14ac:dyDescent="0.2">
      <c r="F30788" s="9"/>
      <c r="G30788" s="9"/>
      <c r="H30788" s="9"/>
      <c r="I30788" s="9"/>
      <c r="J30788" s="9"/>
      <c r="O30788" s="2"/>
      <c r="X30788" s="2"/>
      <c r="AG30788" s="2"/>
      <c r="AP30788" s="2"/>
      <c r="AY30788" s="2"/>
      <c r="BH30788" s="2"/>
      <c r="BQ30788" s="2"/>
    </row>
    <row r="30789" spans="6:69" x14ac:dyDescent="0.2">
      <c r="F30789" s="9"/>
      <c r="G30789" s="9"/>
      <c r="H30789" s="9"/>
      <c r="I30789" s="9"/>
      <c r="J30789" s="9"/>
      <c r="O30789" s="2"/>
      <c r="X30789" s="2"/>
      <c r="AG30789" s="2"/>
      <c r="AP30789" s="2"/>
      <c r="AY30789" s="2"/>
      <c r="BH30789" s="2"/>
      <c r="BQ30789" s="2"/>
    </row>
    <row r="30790" spans="6:69" x14ac:dyDescent="0.2">
      <c r="F30790" s="9"/>
      <c r="G30790" s="9"/>
      <c r="H30790" s="9"/>
      <c r="I30790" s="9"/>
      <c r="J30790" s="9"/>
      <c r="O30790" s="2"/>
      <c r="X30790" s="2"/>
      <c r="AG30790" s="2"/>
      <c r="AP30790" s="2"/>
      <c r="AY30790" s="2"/>
      <c r="BH30790" s="2"/>
      <c r="BQ30790" s="2"/>
    </row>
    <row r="30791" spans="6:69" x14ac:dyDescent="0.2">
      <c r="F30791" s="9"/>
      <c r="G30791" s="9"/>
      <c r="H30791" s="9"/>
      <c r="I30791" s="9"/>
      <c r="J30791" s="9"/>
      <c r="O30791" s="2"/>
      <c r="X30791" s="2"/>
      <c r="AG30791" s="2"/>
      <c r="AP30791" s="2"/>
      <c r="AY30791" s="2"/>
      <c r="BH30791" s="2"/>
      <c r="BQ30791" s="2"/>
    </row>
    <row r="30792" spans="6:69" x14ac:dyDescent="0.2">
      <c r="F30792" s="9"/>
      <c r="G30792" s="9"/>
      <c r="H30792" s="9"/>
      <c r="I30792" s="9"/>
      <c r="J30792" s="9"/>
      <c r="O30792" s="2"/>
      <c r="X30792" s="2"/>
      <c r="AG30792" s="2"/>
      <c r="AP30792" s="2"/>
      <c r="AY30792" s="2"/>
      <c r="BH30792" s="2"/>
      <c r="BQ30792" s="2"/>
    </row>
    <row r="30793" spans="6:69" x14ac:dyDescent="0.2">
      <c r="F30793" s="9"/>
      <c r="G30793" s="9"/>
      <c r="H30793" s="9"/>
      <c r="I30793" s="9"/>
      <c r="J30793" s="9"/>
      <c r="O30793" s="2"/>
      <c r="X30793" s="2"/>
      <c r="AG30793" s="2"/>
      <c r="AP30793" s="2"/>
      <c r="AY30793" s="2"/>
      <c r="BH30793" s="2"/>
      <c r="BQ30793" s="2"/>
    </row>
    <row r="30794" spans="6:69" x14ac:dyDescent="0.2">
      <c r="F30794" s="9"/>
      <c r="G30794" s="9"/>
      <c r="H30794" s="9"/>
      <c r="I30794" s="9"/>
      <c r="J30794" s="9"/>
      <c r="O30794" s="2"/>
      <c r="X30794" s="2"/>
      <c r="AG30794" s="2"/>
      <c r="AP30794" s="2"/>
      <c r="AY30794" s="2"/>
      <c r="BH30794" s="2"/>
      <c r="BQ30794" s="2"/>
    </row>
    <row r="30795" spans="6:69" x14ac:dyDescent="0.2">
      <c r="F30795" s="9"/>
      <c r="G30795" s="9"/>
      <c r="H30795" s="9"/>
      <c r="I30795" s="9"/>
      <c r="J30795" s="9"/>
      <c r="O30795" s="2"/>
      <c r="X30795" s="2"/>
      <c r="AG30795" s="2"/>
      <c r="AP30795" s="2"/>
      <c r="AY30795" s="2"/>
      <c r="BH30795" s="2"/>
      <c r="BQ30795" s="2"/>
    </row>
    <row r="30796" spans="6:69" x14ac:dyDescent="0.2">
      <c r="F30796" s="9"/>
      <c r="G30796" s="9"/>
      <c r="H30796" s="9"/>
      <c r="I30796" s="9"/>
      <c r="J30796" s="9"/>
      <c r="O30796" s="2"/>
      <c r="X30796" s="2"/>
      <c r="AG30796" s="2"/>
      <c r="AP30796" s="2"/>
      <c r="AY30796" s="2"/>
      <c r="BH30796" s="2"/>
      <c r="BQ30796" s="2"/>
    </row>
    <row r="30797" spans="6:69" x14ac:dyDescent="0.2">
      <c r="F30797" s="9"/>
      <c r="G30797" s="9"/>
      <c r="H30797" s="9"/>
      <c r="I30797" s="9"/>
      <c r="J30797" s="9"/>
      <c r="O30797" s="2"/>
      <c r="X30797" s="2"/>
      <c r="AG30797" s="2"/>
      <c r="AP30797" s="2"/>
      <c r="AY30797" s="2"/>
      <c r="BH30797" s="2"/>
      <c r="BQ30797" s="2"/>
    </row>
    <row r="30798" spans="6:69" x14ac:dyDescent="0.2">
      <c r="F30798" s="9"/>
      <c r="G30798" s="9"/>
      <c r="H30798" s="9"/>
      <c r="I30798" s="9"/>
      <c r="J30798" s="9"/>
      <c r="O30798" s="2"/>
      <c r="X30798" s="2"/>
      <c r="AG30798" s="2"/>
      <c r="AP30798" s="2"/>
      <c r="AY30798" s="2"/>
      <c r="BH30798" s="2"/>
      <c r="BQ30798" s="2"/>
    </row>
    <row r="30799" spans="6:69" x14ac:dyDescent="0.2">
      <c r="F30799" s="9"/>
      <c r="G30799" s="9"/>
      <c r="H30799" s="9"/>
      <c r="I30799" s="9"/>
      <c r="J30799" s="9"/>
      <c r="O30799" s="2"/>
      <c r="X30799" s="2"/>
      <c r="AG30799" s="2"/>
      <c r="AP30799" s="2"/>
      <c r="AY30799" s="2"/>
      <c r="BH30799" s="2"/>
      <c r="BQ30799" s="2"/>
    </row>
    <row r="30800" spans="6:69" x14ac:dyDescent="0.2">
      <c r="F30800" s="9"/>
      <c r="G30800" s="9"/>
      <c r="H30800" s="9"/>
      <c r="I30800" s="9"/>
      <c r="J30800" s="9"/>
      <c r="O30800" s="2"/>
      <c r="X30800" s="2"/>
      <c r="AG30800" s="2"/>
      <c r="AP30800" s="2"/>
      <c r="AY30800" s="2"/>
      <c r="BH30800" s="2"/>
      <c r="BQ30800" s="2"/>
    </row>
    <row r="30801" spans="6:69" x14ac:dyDescent="0.2">
      <c r="F30801" s="9"/>
      <c r="G30801" s="9"/>
      <c r="H30801" s="9"/>
      <c r="I30801" s="9"/>
      <c r="J30801" s="9"/>
      <c r="O30801" s="2"/>
      <c r="X30801" s="2"/>
      <c r="AG30801" s="2"/>
      <c r="AP30801" s="2"/>
      <c r="AY30801" s="2"/>
      <c r="BH30801" s="2"/>
      <c r="BQ30801" s="2"/>
    </row>
    <row r="30802" spans="6:69" x14ac:dyDescent="0.2">
      <c r="F30802" s="9"/>
      <c r="G30802" s="9"/>
      <c r="H30802" s="9"/>
      <c r="I30802" s="9"/>
      <c r="J30802" s="9"/>
      <c r="O30802" s="2"/>
      <c r="X30802" s="2"/>
      <c r="AG30802" s="2"/>
      <c r="AP30802" s="2"/>
      <c r="AY30802" s="2"/>
      <c r="BH30802" s="2"/>
      <c r="BQ30802" s="2"/>
    </row>
    <row r="30803" spans="6:69" x14ac:dyDescent="0.2">
      <c r="F30803" s="9"/>
      <c r="G30803" s="9"/>
      <c r="H30803" s="9"/>
      <c r="I30803" s="9"/>
      <c r="J30803" s="9"/>
      <c r="O30803" s="2"/>
      <c r="X30803" s="2"/>
      <c r="AG30803" s="2"/>
      <c r="AP30803" s="2"/>
      <c r="AY30803" s="2"/>
      <c r="BH30803" s="2"/>
      <c r="BQ30803" s="2"/>
    </row>
    <row r="30804" spans="6:69" x14ac:dyDescent="0.2">
      <c r="F30804" s="9"/>
      <c r="G30804" s="9"/>
      <c r="H30804" s="9"/>
      <c r="I30804" s="9"/>
      <c r="J30804" s="9"/>
      <c r="O30804" s="2"/>
      <c r="X30804" s="2"/>
      <c r="AG30804" s="2"/>
      <c r="AP30804" s="2"/>
      <c r="AY30804" s="2"/>
      <c r="BH30804" s="2"/>
      <c r="BQ30804" s="2"/>
    </row>
    <row r="30805" spans="6:69" x14ac:dyDescent="0.2">
      <c r="F30805" s="9"/>
      <c r="G30805" s="9"/>
      <c r="H30805" s="9"/>
      <c r="I30805" s="9"/>
      <c r="J30805" s="9"/>
      <c r="O30805" s="2"/>
      <c r="X30805" s="2"/>
      <c r="AG30805" s="2"/>
      <c r="AP30805" s="2"/>
      <c r="AY30805" s="2"/>
      <c r="BH30805" s="2"/>
      <c r="BQ30805" s="2"/>
    </row>
    <row r="30806" spans="6:69" x14ac:dyDescent="0.2">
      <c r="F30806" s="9"/>
      <c r="G30806" s="9"/>
      <c r="H30806" s="9"/>
      <c r="I30806" s="9"/>
      <c r="J30806" s="9"/>
      <c r="O30806" s="2"/>
      <c r="X30806" s="2"/>
      <c r="AG30806" s="2"/>
      <c r="AP30806" s="2"/>
      <c r="AY30806" s="2"/>
      <c r="BH30806" s="2"/>
      <c r="BQ30806" s="2"/>
    </row>
    <row r="30807" spans="6:69" x14ac:dyDescent="0.2">
      <c r="F30807" s="9"/>
      <c r="G30807" s="9"/>
      <c r="H30807" s="9"/>
      <c r="I30807" s="9"/>
      <c r="J30807" s="9"/>
      <c r="O30807" s="2"/>
      <c r="X30807" s="2"/>
      <c r="AG30807" s="2"/>
      <c r="AP30807" s="2"/>
      <c r="AY30807" s="2"/>
      <c r="BH30807" s="2"/>
      <c r="BQ30807" s="2"/>
    </row>
    <row r="30808" spans="6:69" x14ac:dyDescent="0.2">
      <c r="F30808" s="9"/>
      <c r="G30808" s="9"/>
      <c r="H30808" s="9"/>
      <c r="I30808" s="9"/>
      <c r="J30808" s="9"/>
      <c r="O30808" s="2"/>
      <c r="X30808" s="2"/>
      <c r="AG30808" s="2"/>
      <c r="AP30808" s="2"/>
      <c r="AY30808" s="2"/>
      <c r="BH30808" s="2"/>
      <c r="BQ30808" s="2"/>
    </row>
    <row r="30809" spans="6:69" x14ac:dyDescent="0.2">
      <c r="F30809" s="9"/>
      <c r="G30809" s="9"/>
      <c r="H30809" s="9"/>
      <c r="I30809" s="9"/>
      <c r="J30809" s="9"/>
      <c r="O30809" s="2"/>
      <c r="X30809" s="2"/>
      <c r="AG30809" s="2"/>
      <c r="AP30809" s="2"/>
      <c r="AY30809" s="2"/>
      <c r="BH30809" s="2"/>
      <c r="BQ30809" s="2"/>
    </row>
    <row r="30810" spans="6:69" x14ac:dyDescent="0.2">
      <c r="F30810" s="9"/>
      <c r="G30810" s="9"/>
      <c r="H30810" s="9"/>
      <c r="I30810" s="9"/>
      <c r="J30810" s="9"/>
      <c r="O30810" s="2"/>
      <c r="X30810" s="2"/>
      <c r="AG30810" s="2"/>
      <c r="AP30810" s="2"/>
      <c r="AY30810" s="2"/>
      <c r="BH30810" s="2"/>
      <c r="BQ30810" s="2"/>
    </row>
    <row r="30811" spans="6:69" x14ac:dyDescent="0.2">
      <c r="F30811" s="9"/>
      <c r="G30811" s="9"/>
      <c r="H30811" s="9"/>
      <c r="I30811" s="9"/>
      <c r="J30811" s="9"/>
      <c r="O30811" s="2"/>
      <c r="X30811" s="2"/>
      <c r="AG30811" s="2"/>
      <c r="AP30811" s="2"/>
      <c r="AY30811" s="2"/>
      <c r="BH30811" s="2"/>
      <c r="BQ30811" s="2"/>
    </row>
    <row r="30812" spans="6:69" x14ac:dyDescent="0.2">
      <c r="F30812" s="9"/>
      <c r="G30812" s="9"/>
      <c r="H30812" s="9"/>
      <c r="I30812" s="9"/>
      <c r="J30812" s="9"/>
      <c r="O30812" s="2"/>
      <c r="X30812" s="2"/>
      <c r="AG30812" s="2"/>
      <c r="AP30812" s="2"/>
      <c r="AY30812" s="2"/>
      <c r="BH30812" s="2"/>
      <c r="BQ30812" s="2"/>
    </row>
    <row r="30813" spans="6:69" x14ac:dyDescent="0.2">
      <c r="F30813" s="9"/>
      <c r="G30813" s="9"/>
      <c r="H30813" s="9"/>
      <c r="I30813" s="9"/>
      <c r="J30813" s="9"/>
      <c r="O30813" s="2"/>
      <c r="X30813" s="2"/>
      <c r="AG30813" s="2"/>
      <c r="AP30813" s="2"/>
      <c r="AY30813" s="2"/>
      <c r="BH30813" s="2"/>
      <c r="BQ30813" s="2"/>
    </row>
    <row r="30814" spans="6:69" x14ac:dyDescent="0.2">
      <c r="F30814" s="9"/>
      <c r="G30814" s="9"/>
      <c r="H30814" s="9"/>
      <c r="I30814" s="9"/>
      <c r="J30814" s="9"/>
      <c r="O30814" s="2"/>
      <c r="X30814" s="2"/>
      <c r="AG30814" s="2"/>
      <c r="AP30814" s="2"/>
      <c r="AY30814" s="2"/>
      <c r="BH30814" s="2"/>
      <c r="BQ30814" s="2"/>
    </row>
    <row r="30815" spans="6:69" x14ac:dyDescent="0.2">
      <c r="F30815" s="9"/>
      <c r="G30815" s="9"/>
      <c r="H30815" s="9"/>
      <c r="I30815" s="9"/>
      <c r="J30815" s="9"/>
      <c r="O30815" s="2"/>
      <c r="X30815" s="2"/>
      <c r="AG30815" s="2"/>
      <c r="AP30815" s="2"/>
      <c r="AY30815" s="2"/>
      <c r="BH30815" s="2"/>
      <c r="BQ30815" s="2"/>
    </row>
    <row r="30816" spans="6:69" x14ac:dyDescent="0.2">
      <c r="F30816" s="9"/>
      <c r="G30816" s="9"/>
      <c r="H30816" s="9"/>
      <c r="I30816" s="9"/>
      <c r="J30816" s="9"/>
      <c r="O30816" s="2"/>
      <c r="X30816" s="2"/>
      <c r="AG30816" s="2"/>
      <c r="AP30816" s="2"/>
      <c r="AY30816" s="2"/>
      <c r="BH30816" s="2"/>
      <c r="BQ30816" s="2"/>
    </row>
    <row r="30817" spans="6:69" x14ac:dyDescent="0.2">
      <c r="F30817" s="9"/>
      <c r="G30817" s="9"/>
      <c r="H30817" s="9"/>
      <c r="I30817" s="9"/>
      <c r="J30817" s="9"/>
      <c r="O30817" s="2"/>
      <c r="X30817" s="2"/>
      <c r="AG30817" s="2"/>
      <c r="AP30817" s="2"/>
      <c r="AY30817" s="2"/>
      <c r="BH30817" s="2"/>
      <c r="BQ30817" s="2"/>
    </row>
    <row r="30818" spans="6:69" x14ac:dyDescent="0.2">
      <c r="F30818" s="9"/>
      <c r="G30818" s="9"/>
      <c r="H30818" s="9"/>
      <c r="I30818" s="9"/>
      <c r="J30818" s="9"/>
      <c r="O30818" s="2"/>
      <c r="X30818" s="2"/>
      <c r="AG30818" s="2"/>
      <c r="AP30818" s="2"/>
      <c r="AY30818" s="2"/>
      <c r="BH30818" s="2"/>
      <c r="BQ30818" s="2"/>
    </row>
    <row r="30819" spans="6:69" x14ac:dyDescent="0.2">
      <c r="F30819" s="9"/>
      <c r="G30819" s="9"/>
      <c r="H30819" s="9"/>
      <c r="I30819" s="9"/>
      <c r="J30819" s="9"/>
      <c r="O30819" s="2"/>
      <c r="X30819" s="2"/>
      <c r="AG30819" s="2"/>
      <c r="AP30819" s="2"/>
      <c r="AY30819" s="2"/>
      <c r="BH30819" s="2"/>
      <c r="BQ30819" s="2"/>
    </row>
    <row r="30820" spans="6:69" x14ac:dyDescent="0.2">
      <c r="F30820" s="9"/>
      <c r="G30820" s="9"/>
      <c r="H30820" s="9"/>
      <c r="I30820" s="9"/>
      <c r="J30820" s="9"/>
      <c r="O30820" s="2"/>
      <c r="X30820" s="2"/>
      <c r="AG30820" s="2"/>
      <c r="AP30820" s="2"/>
      <c r="AY30820" s="2"/>
      <c r="BH30820" s="2"/>
      <c r="BQ30820" s="2"/>
    </row>
    <row r="30821" spans="6:69" x14ac:dyDescent="0.2">
      <c r="F30821" s="9"/>
      <c r="G30821" s="9"/>
      <c r="H30821" s="9"/>
      <c r="I30821" s="9"/>
      <c r="J30821" s="9"/>
      <c r="O30821" s="2"/>
      <c r="X30821" s="2"/>
      <c r="AG30821" s="2"/>
      <c r="AP30821" s="2"/>
      <c r="AY30821" s="2"/>
      <c r="BH30821" s="2"/>
      <c r="BQ30821" s="2"/>
    </row>
    <row r="30822" spans="6:69" x14ac:dyDescent="0.2">
      <c r="F30822" s="9"/>
      <c r="G30822" s="9"/>
      <c r="H30822" s="9"/>
      <c r="I30822" s="9"/>
      <c r="J30822" s="9"/>
      <c r="O30822" s="2"/>
      <c r="X30822" s="2"/>
      <c r="AG30822" s="2"/>
      <c r="AP30822" s="2"/>
      <c r="AY30822" s="2"/>
      <c r="BH30822" s="2"/>
      <c r="BQ30822" s="2"/>
    </row>
    <row r="30823" spans="6:69" x14ac:dyDescent="0.2">
      <c r="F30823" s="9"/>
      <c r="G30823" s="9"/>
      <c r="H30823" s="9"/>
      <c r="I30823" s="9"/>
      <c r="J30823" s="9"/>
      <c r="O30823" s="2"/>
      <c r="X30823" s="2"/>
      <c r="AG30823" s="2"/>
      <c r="AP30823" s="2"/>
      <c r="AY30823" s="2"/>
      <c r="BH30823" s="2"/>
      <c r="BQ30823" s="2"/>
    </row>
    <row r="30824" spans="6:69" x14ac:dyDescent="0.2">
      <c r="F30824" s="9"/>
      <c r="G30824" s="9"/>
      <c r="H30824" s="9"/>
      <c r="I30824" s="9"/>
      <c r="J30824" s="9"/>
      <c r="O30824" s="2"/>
      <c r="X30824" s="2"/>
      <c r="AG30824" s="2"/>
      <c r="AP30824" s="2"/>
      <c r="AY30824" s="2"/>
      <c r="BH30824" s="2"/>
      <c r="BQ30824" s="2"/>
    </row>
    <row r="30825" spans="6:69" x14ac:dyDescent="0.2">
      <c r="F30825" s="9"/>
      <c r="G30825" s="9"/>
      <c r="H30825" s="9"/>
      <c r="I30825" s="9"/>
      <c r="J30825" s="9"/>
      <c r="O30825" s="2"/>
      <c r="X30825" s="2"/>
      <c r="AG30825" s="2"/>
      <c r="AP30825" s="2"/>
      <c r="AY30825" s="2"/>
      <c r="BH30825" s="2"/>
      <c r="BQ30825" s="2"/>
    </row>
    <row r="30826" spans="6:69" x14ac:dyDescent="0.2">
      <c r="F30826" s="9"/>
      <c r="G30826" s="9"/>
      <c r="H30826" s="9"/>
      <c r="I30826" s="9"/>
      <c r="J30826" s="9"/>
      <c r="O30826" s="2"/>
      <c r="X30826" s="2"/>
      <c r="AG30826" s="2"/>
      <c r="AP30826" s="2"/>
      <c r="AY30826" s="2"/>
      <c r="BH30826" s="2"/>
      <c r="BQ30826" s="2"/>
    </row>
    <row r="30827" spans="6:69" x14ac:dyDescent="0.2">
      <c r="F30827" s="9"/>
      <c r="G30827" s="9"/>
      <c r="H30827" s="9"/>
      <c r="I30827" s="9"/>
      <c r="J30827" s="9"/>
      <c r="O30827" s="2"/>
      <c r="X30827" s="2"/>
      <c r="AG30827" s="2"/>
      <c r="AP30827" s="2"/>
      <c r="AY30827" s="2"/>
      <c r="BH30827" s="2"/>
      <c r="BQ30827" s="2"/>
    </row>
    <row r="30828" spans="6:69" x14ac:dyDescent="0.2">
      <c r="F30828" s="9"/>
      <c r="G30828" s="9"/>
      <c r="H30828" s="9"/>
      <c r="I30828" s="9"/>
      <c r="J30828" s="9"/>
      <c r="O30828" s="2"/>
      <c r="X30828" s="2"/>
      <c r="AG30828" s="2"/>
      <c r="AP30828" s="2"/>
      <c r="AY30828" s="2"/>
      <c r="BH30828" s="2"/>
      <c r="BQ30828" s="2"/>
    </row>
    <row r="30829" spans="6:69" x14ac:dyDescent="0.2">
      <c r="F30829" s="9"/>
      <c r="G30829" s="9"/>
      <c r="H30829" s="9"/>
      <c r="I30829" s="9"/>
      <c r="J30829" s="9"/>
      <c r="O30829" s="2"/>
      <c r="X30829" s="2"/>
      <c r="AG30829" s="2"/>
      <c r="AP30829" s="2"/>
      <c r="AY30829" s="2"/>
      <c r="BH30829" s="2"/>
      <c r="BQ30829" s="2"/>
    </row>
    <row r="30830" spans="6:69" x14ac:dyDescent="0.2">
      <c r="F30830" s="9"/>
      <c r="G30830" s="9"/>
      <c r="H30830" s="9"/>
      <c r="I30830" s="9"/>
      <c r="J30830" s="9"/>
      <c r="O30830" s="2"/>
      <c r="X30830" s="2"/>
      <c r="AG30830" s="2"/>
      <c r="AP30830" s="2"/>
      <c r="AY30830" s="2"/>
      <c r="BH30830" s="2"/>
      <c r="BQ30830" s="2"/>
    </row>
    <row r="30831" spans="6:69" x14ac:dyDescent="0.2">
      <c r="F30831" s="9"/>
      <c r="G30831" s="9"/>
      <c r="H30831" s="9"/>
      <c r="I30831" s="9"/>
      <c r="J30831" s="9"/>
      <c r="O30831" s="2"/>
      <c r="X30831" s="2"/>
      <c r="AG30831" s="2"/>
      <c r="AP30831" s="2"/>
      <c r="AY30831" s="2"/>
      <c r="BH30831" s="2"/>
      <c r="BQ30831" s="2"/>
    </row>
    <row r="30832" spans="6:69" x14ac:dyDescent="0.2">
      <c r="F30832" s="9"/>
      <c r="G30832" s="9"/>
      <c r="H30832" s="9"/>
      <c r="I30832" s="9"/>
      <c r="J30832" s="9"/>
      <c r="O30832" s="2"/>
      <c r="X30832" s="2"/>
      <c r="AG30832" s="2"/>
      <c r="AP30832" s="2"/>
      <c r="AY30832" s="2"/>
      <c r="BH30832" s="2"/>
      <c r="BQ30832" s="2"/>
    </row>
    <row r="30833" spans="6:69" x14ac:dyDescent="0.2">
      <c r="F30833" s="9"/>
      <c r="G30833" s="9"/>
      <c r="H30833" s="9"/>
      <c r="I30833" s="9"/>
      <c r="J30833" s="9"/>
      <c r="O30833" s="2"/>
      <c r="X30833" s="2"/>
      <c r="AG30833" s="2"/>
      <c r="AP30833" s="2"/>
      <c r="AY30833" s="2"/>
      <c r="BH30833" s="2"/>
      <c r="BQ30833" s="2"/>
    </row>
    <row r="30834" spans="6:69" x14ac:dyDescent="0.2">
      <c r="F30834" s="9"/>
      <c r="G30834" s="9"/>
      <c r="H30834" s="9"/>
      <c r="I30834" s="9"/>
      <c r="J30834" s="9"/>
      <c r="O30834" s="2"/>
      <c r="X30834" s="2"/>
      <c r="AG30834" s="2"/>
      <c r="AP30834" s="2"/>
      <c r="AY30834" s="2"/>
      <c r="BH30834" s="2"/>
      <c r="BQ30834" s="2"/>
    </row>
    <row r="30835" spans="6:69" x14ac:dyDescent="0.2">
      <c r="F30835" s="9"/>
      <c r="G30835" s="9"/>
      <c r="H30835" s="9"/>
      <c r="I30835" s="9"/>
      <c r="J30835" s="9"/>
      <c r="O30835" s="2"/>
      <c r="X30835" s="2"/>
      <c r="AG30835" s="2"/>
      <c r="AP30835" s="2"/>
      <c r="AY30835" s="2"/>
      <c r="BH30835" s="2"/>
      <c r="BQ30835" s="2"/>
    </row>
    <row r="30836" spans="6:69" x14ac:dyDescent="0.2">
      <c r="F30836" s="9"/>
      <c r="G30836" s="9"/>
      <c r="H30836" s="9"/>
      <c r="I30836" s="9"/>
      <c r="J30836" s="9"/>
      <c r="O30836" s="2"/>
      <c r="X30836" s="2"/>
      <c r="AG30836" s="2"/>
      <c r="AP30836" s="2"/>
      <c r="AY30836" s="2"/>
      <c r="BH30836" s="2"/>
      <c r="BQ30836" s="2"/>
    </row>
    <row r="30837" spans="6:69" x14ac:dyDescent="0.2">
      <c r="F30837" s="9"/>
      <c r="G30837" s="9"/>
      <c r="H30837" s="9"/>
      <c r="I30837" s="9"/>
      <c r="J30837" s="9"/>
      <c r="O30837" s="2"/>
      <c r="X30837" s="2"/>
      <c r="AG30837" s="2"/>
      <c r="AP30837" s="2"/>
      <c r="AY30837" s="2"/>
      <c r="BH30837" s="2"/>
      <c r="BQ30837" s="2"/>
    </row>
    <row r="30838" spans="6:69" x14ac:dyDescent="0.2">
      <c r="F30838" s="9"/>
      <c r="G30838" s="9"/>
      <c r="H30838" s="9"/>
      <c r="I30838" s="9"/>
      <c r="J30838" s="9"/>
      <c r="O30838" s="2"/>
      <c r="X30838" s="2"/>
      <c r="AG30838" s="2"/>
      <c r="AP30838" s="2"/>
      <c r="AY30838" s="2"/>
      <c r="BH30838" s="2"/>
      <c r="BQ30838" s="2"/>
    </row>
    <row r="30839" spans="6:69" x14ac:dyDescent="0.2">
      <c r="F30839" s="9"/>
      <c r="G30839" s="9"/>
      <c r="H30839" s="9"/>
      <c r="I30839" s="9"/>
      <c r="J30839" s="9"/>
      <c r="O30839" s="2"/>
      <c r="X30839" s="2"/>
      <c r="AG30839" s="2"/>
      <c r="AP30839" s="2"/>
      <c r="AY30839" s="2"/>
      <c r="BH30839" s="2"/>
      <c r="BQ30839" s="2"/>
    </row>
    <row r="30840" spans="6:69" x14ac:dyDescent="0.2">
      <c r="F30840" s="9"/>
      <c r="G30840" s="9"/>
      <c r="H30840" s="9"/>
      <c r="I30840" s="9"/>
      <c r="J30840" s="9"/>
      <c r="O30840" s="2"/>
      <c r="X30840" s="2"/>
      <c r="AG30840" s="2"/>
      <c r="AP30840" s="2"/>
      <c r="AY30840" s="2"/>
      <c r="BH30840" s="2"/>
      <c r="BQ30840" s="2"/>
    </row>
    <row r="30841" spans="6:69" x14ac:dyDescent="0.2">
      <c r="F30841" s="9"/>
      <c r="G30841" s="9"/>
      <c r="H30841" s="9"/>
      <c r="I30841" s="9"/>
      <c r="J30841" s="9"/>
      <c r="O30841" s="2"/>
      <c r="X30841" s="2"/>
      <c r="AG30841" s="2"/>
      <c r="AP30841" s="2"/>
      <c r="AY30841" s="2"/>
      <c r="BH30841" s="2"/>
      <c r="BQ30841" s="2"/>
    </row>
    <row r="30842" spans="6:69" x14ac:dyDescent="0.2">
      <c r="F30842" s="9"/>
      <c r="G30842" s="9"/>
      <c r="H30842" s="9"/>
      <c r="I30842" s="9"/>
      <c r="J30842" s="9"/>
      <c r="O30842" s="2"/>
      <c r="X30842" s="2"/>
      <c r="AG30842" s="2"/>
      <c r="AP30842" s="2"/>
      <c r="AY30842" s="2"/>
      <c r="BH30842" s="2"/>
      <c r="BQ30842" s="2"/>
    </row>
    <row r="30843" spans="6:69" x14ac:dyDescent="0.2">
      <c r="F30843" s="9"/>
      <c r="G30843" s="9"/>
      <c r="H30843" s="9"/>
      <c r="I30843" s="9"/>
      <c r="J30843" s="9"/>
      <c r="O30843" s="2"/>
      <c r="X30843" s="2"/>
      <c r="AG30843" s="2"/>
      <c r="AP30843" s="2"/>
      <c r="AY30843" s="2"/>
      <c r="BH30843" s="2"/>
      <c r="BQ30843" s="2"/>
    </row>
    <row r="30844" spans="6:69" x14ac:dyDescent="0.2">
      <c r="F30844" s="9"/>
      <c r="G30844" s="9"/>
      <c r="H30844" s="9"/>
      <c r="I30844" s="9"/>
      <c r="J30844" s="9"/>
      <c r="O30844" s="2"/>
      <c r="X30844" s="2"/>
      <c r="AG30844" s="2"/>
      <c r="AP30844" s="2"/>
      <c r="AY30844" s="2"/>
      <c r="BH30844" s="2"/>
      <c r="BQ30844" s="2"/>
    </row>
    <row r="30845" spans="6:69" x14ac:dyDescent="0.2">
      <c r="F30845" s="9"/>
      <c r="G30845" s="9"/>
      <c r="H30845" s="9"/>
      <c r="I30845" s="9"/>
      <c r="J30845" s="9"/>
      <c r="O30845" s="2"/>
      <c r="X30845" s="2"/>
      <c r="AG30845" s="2"/>
      <c r="AP30845" s="2"/>
      <c r="AY30845" s="2"/>
      <c r="BH30845" s="2"/>
      <c r="BQ30845" s="2"/>
    </row>
    <row r="30846" spans="6:69" x14ac:dyDescent="0.2">
      <c r="F30846" s="9"/>
      <c r="G30846" s="9"/>
      <c r="H30846" s="9"/>
      <c r="I30846" s="9"/>
      <c r="J30846" s="9"/>
      <c r="O30846" s="2"/>
      <c r="X30846" s="2"/>
      <c r="AG30846" s="2"/>
      <c r="AP30846" s="2"/>
      <c r="AY30846" s="2"/>
      <c r="BH30846" s="2"/>
      <c r="BQ30846" s="2"/>
    </row>
    <row r="30847" spans="6:69" x14ac:dyDescent="0.2">
      <c r="F30847" s="9"/>
      <c r="G30847" s="9"/>
      <c r="H30847" s="9"/>
      <c r="I30847" s="9"/>
      <c r="J30847" s="9"/>
      <c r="O30847" s="2"/>
      <c r="X30847" s="2"/>
      <c r="AG30847" s="2"/>
      <c r="AP30847" s="2"/>
      <c r="AY30847" s="2"/>
      <c r="BH30847" s="2"/>
      <c r="BQ30847" s="2"/>
    </row>
    <row r="30848" spans="6:69" x14ac:dyDescent="0.2">
      <c r="F30848" s="9"/>
      <c r="G30848" s="9"/>
      <c r="H30848" s="9"/>
      <c r="I30848" s="9"/>
      <c r="J30848" s="9"/>
      <c r="O30848" s="2"/>
      <c r="X30848" s="2"/>
      <c r="AG30848" s="2"/>
      <c r="AP30848" s="2"/>
      <c r="AY30848" s="2"/>
      <c r="BH30848" s="2"/>
      <c r="BQ30848" s="2"/>
    </row>
    <row r="30849" spans="6:69" x14ac:dyDescent="0.2">
      <c r="F30849" s="9"/>
      <c r="G30849" s="9"/>
      <c r="H30849" s="9"/>
      <c r="I30849" s="9"/>
      <c r="J30849" s="9"/>
      <c r="O30849" s="2"/>
      <c r="X30849" s="2"/>
      <c r="AG30849" s="2"/>
      <c r="AP30849" s="2"/>
      <c r="AY30849" s="2"/>
      <c r="BH30849" s="2"/>
      <c r="BQ30849" s="2"/>
    </row>
    <row r="30850" spans="6:69" x14ac:dyDescent="0.2">
      <c r="F30850" s="9"/>
      <c r="G30850" s="9"/>
      <c r="H30850" s="9"/>
      <c r="I30850" s="9"/>
      <c r="J30850" s="9"/>
      <c r="O30850" s="2"/>
      <c r="X30850" s="2"/>
      <c r="AG30850" s="2"/>
      <c r="AP30850" s="2"/>
      <c r="AY30850" s="2"/>
      <c r="BH30850" s="2"/>
      <c r="BQ30850" s="2"/>
    </row>
    <row r="30851" spans="6:69" x14ac:dyDescent="0.2">
      <c r="F30851" s="9"/>
      <c r="G30851" s="9"/>
      <c r="H30851" s="9"/>
      <c r="I30851" s="9"/>
      <c r="J30851" s="9"/>
      <c r="O30851" s="2"/>
      <c r="X30851" s="2"/>
      <c r="AG30851" s="2"/>
      <c r="AP30851" s="2"/>
      <c r="AY30851" s="2"/>
      <c r="BH30851" s="2"/>
      <c r="BQ30851" s="2"/>
    </row>
    <row r="30852" spans="6:69" x14ac:dyDescent="0.2">
      <c r="F30852" s="9"/>
      <c r="G30852" s="9"/>
      <c r="H30852" s="9"/>
      <c r="I30852" s="9"/>
      <c r="J30852" s="9"/>
      <c r="O30852" s="2"/>
      <c r="X30852" s="2"/>
      <c r="AG30852" s="2"/>
      <c r="AP30852" s="2"/>
      <c r="AY30852" s="2"/>
      <c r="BH30852" s="2"/>
      <c r="BQ30852" s="2"/>
    </row>
    <row r="30853" spans="6:69" x14ac:dyDescent="0.2">
      <c r="F30853" s="9"/>
      <c r="G30853" s="9"/>
      <c r="H30853" s="9"/>
      <c r="I30853" s="9"/>
      <c r="J30853" s="9"/>
      <c r="O30853" s="2"/>
      <c r="X30853" s="2"/>
      <c r="AG30853" s="2"/>
      <c r="AP30853" s="2"/>
      <c r="AY30853" s="2"/>
      <c r="BH30853" s="2"/>
      <c r="BQ30853" s="2"/>
    </row>
    <row r="30854" spans="6:69" x14ac:dyDescent="0.2">
      <c r="F30854" s="9"/>
      <c r="G30854" s="9"/>
      <c r="H30854" s="9"/>
      <c r="I30854" s="9"/>
      <c r="J30854" s="9"/>
      <c r="O30854" s="2"/>
      <c r="X30854" s="2"/>
      <c r="AG30854" s="2"/>
      <c r="AP30854" s="2"/>
      <c r="AY30854" s="2"/>
      <c r="BH30854" s="2"/>
      <c r="BQ30854" s="2"/>
    </row>
    <row r="30855" spans="6:69" x14ac:dyDescent="0.2">
      <c r="F30855" s="9"/>
      <c r="G30855" s="9"/>
      <c r="H30855" s="9"/>
      <c r="I30855" s="9"/>
      <c r="J30855" s="9"/>
      <c r="O30855" s="2"/>
      <c r="X30855" s="2"/>
      <c r="AG30855" s="2"/>
      <c r="AP30855" s="2"/>
      <c r="AY30855" s="2"/>
      <c r="BH30855" s="2"/>
      <c r="BQ30855" s="2"/>
    </row>
    <row r="30856" spans="6:69" x14ac:dyDescent="0.2">
      <c r="F30856" s="9"/>
      <c r="G30856" s="9"/>
      <c r="H30856" s="9"/>
      <c r="I30856" s="9"/>
      <c r="J30856" s="9"/>
      <c r="O30856" s="2"/>
      <c r="X30856" s="2"/>
      <c r="AG30856" s="2"/>
      <c r="AP30856" s="2"/>
      <c r="AY30856" s="2"/>
      <c r="BH30856" s="2"/>
      <c r="BQ30856" s="2"/>
    </row>
    <row r="30857" spans="6:69" x14ac:dyDescent="0.2">
      <c r="F30857" s="9"/>
      <c r="G30857" s="9"/>
      <c r="H30857" s="9"/>
      <c r="I30857" s="9"/>
      <c r="J30857" s="9"/>
      <c r="O30857" s="2"/>
      <c r="X30857" s="2"/>
      <c r="AG30857" s="2"/>
      <c r="AP30857" s="2"/>
      <c r="AY30857" s="2"/>
      <c r="BH30857" s="2"/>
      <c r="BQ30857" s="2"/>
    </row>
    <row r="30858" spans="6:69" x14ac:dyDescent="0.2">
      <c r="F30858" s="9"/>
      <c r="G30858" s="9"/>
      <c r="H30858" s="9"/>
      <c r="I30858" s="9"/>
      <c r="J30858" s="9"/>
      <c r="O30858" s="2"/>
      <c r="X30858" s="2"/>
      <c r="AG30858" s="2"/>
      <c r="AP30858" s="2"/>
      <c r="AY30858" s="2"/>
      <c r="BH30858" s="2"/>
      <c r="BQ30858" s="2"/>
    </row>
    <row r="30859" spans="6:69" x14ac:dyDescent="0.2">
      <c r="F30859" s="9"/>
      <c r="G30859" s="9"/>
      <c r="H30859" s="9"/>
      <c r="I30859" s="9"/>
      <c r="J30859" s="9"/>
      <c r="O30859" s="2"/>
      <c r="X30859" s="2"/>
      <c r="AG30859" s="2"/>
      <c r="AP30859" s="2"/>
      <c r="AY30859" s="2"/>
      <c r="BH30859" s="2"/>
      <c r="BQ30859" s="2"/>
    </row>
    <row r="30860" spans="6:69" x14ac:dyDescent="0.2">
      <c r="F30860" s="9"/>
      <c r="G30860" s="9"/>
      <c r="H30860" s="9"/>
      <c r="I30860" s="9"/>
      <c r="J30860" s="9"/>
      <c r="O30860" s="2"/>
      <c r="X30860" s="2"/>
      <c r="AG30860" s="2"/>
      <c r="AP30860" s="2"/>
      <c r="AY30860" s="2"/>
      <c r="BH30860" s="2"/>
      <c r="BQ30860" s="2"/>
    </row>
    <row r="30861" spans="6:69" x14ac:dyDescent="0.2">
      <c r="F30861" s="9"/>
      <c r="G30861" s="9"/>
      <c r="H30861" s="9"/>
      <c r="I30861" s="9"/>
      <c r="J30861" s="9"/>
      <c r="O30861" s="2"/>
      <c r="X30861" s="2"/>
      <c r="AG30861" s="2"/>
      <c r="AP30861" s="2"/>
      <c r="AY30861" s="2"/>
      <c r="BH30861" s="2"/>
      <c r="BQ30861" s="2"/>
    </row>
    <row r="30862" spans="6:69" x14ac:dyDescent="0.2">
      <c r="F30862" s="9"/>
      <c r="G30862" s="9"/>
      <c r="H30862" s="9"/>
      <c r="I30862" s="9"/>
      <c r="J30862" s="9"/>
      <c r="O30862" s="2"/>
      <c r="X30862" s="2"/>
      <c r="AG30862" s="2"/>
      <c r="AP30862" s="2"/>
      <c r="AY30862" s="2"/>
      <c r="BH30862" s="2"/>
      <c r="BQ30862" s="2"/>
    </row>
    <row r="30863" spans="6:69" x14ac:dyDescent="0.2">
      <c r="F30863" s="9"/>
      <c r="G30863" s="9"/>
      <c r="H30863" s="9"/>
      <c r="I30863" s="9"/>
      <c r="J30863" s="9"/>
      <c r="O30863" s="2"/>
      <c r="X30863" s="2"/>
      <c r="AG30863" s="2"/>
      <c r="AP30863" s="2"/>
      <c r="AY30863" s="2"/>
      <c r="BH30863" s="2"/>
      <c r="BQ30863" s="2"/>
    </row>
    <row r="30864" spans="6:69" x14ac:dyDescent="0.2">
      <c r="F30864" s="9"/>
      <c r="G30864" s="9"/>
      <c r="H30864" s="9"/>
      <c r="I30864" s="9"/>
      <c r="J30864" s="9"/>
      <c r="O30864" s="2"/>
      <c r="X30864" s="2"/>
      <c r="AG30864" s="2"/>
      <c r="AP30864" s="2"/>
      <c r="AY30864" s="2"/>
      <c r="BH30864" s="2"/>
      <c r="BQ30864" s="2"/>
    </row>
    <row r="30865" spans="6:69" x14ac:dyDescent="0.2">
      <c r="F30865" s="9"/>
      <c r="G30865" s="9"/>
      <c r="H30865" s="9"/>
      <c r="I30865" s="9"/>
      <c r="J30865" s="9"/>
      <c r="O30865" s="2"/>
      <c r="X30865" s="2"/>
      <c r="AG30865" s="2"/>
      <c r="AP30865" s="2"/>
      <c r="AY30865" s="2"/>
      <c r="BH30865" s="2"/>
      <c r="BQ30865" s="2"/>
    </row>
    <row r="30866" spans="6:69" x14ac:dyDescent="0.2">
      <c r="F30866" s="9"/>
      <c r="G30866" s="9"/>
      <c r="H30866" s="9"/>
      <c r="I30866" s="9"/>
      <c r="J30866" s="9"/>
      <c r="O30866" s="2"/>
      <c r="X30866" s="2"/>
      <c r="AG30866" s="2"/>
      <c r="AP30866" s="2"/>
      <c r="AY30866" s="2"/>
      <c r="BH30866" s="2"/>
      <c r="BQ30866" s="2"/>
    </row>
    <row r="30867" spans="6:69" x14ac:dyDescent="0.2">
      <c r="F30867" s="9"/>
      <c r="G30867" s="9"/>
      <c r="H30867" s="9"/>
      <c r="I30867" s="9"/>
      <c r="J30867" s="9"/>
      <c r="O30867" s="2"/>
      <c r="X30867" s="2"/>
      <c r="AG30867" s="2"/>
      <c r="AP30867" s="2"/>
      <c r="AY30867" s="2"/>
      <c r="BH30867" s="2"/>
      <c r="BQ30867" s="2"/>
    </row>
    <row r="30868" spans="6:69" x14ac:dyDescent="0.2">
      <c r="F30868" s="9"/>
      <c r="G30868" s="9"/>
      <c r="H30868" s="9"/>
      <c r="I30868" s="9"/>
      <c r="J30868" s="9"/>
      <c r="O30868" s="2"/>
      <c r="X30868" s="2"/>
      <c r="AG30868" s="2"/>
      <c r="AP30868" s="2"/>
      <c r="AY30868" s="2"/>
      <c r="BH30868" s="2"/>
      <c r="BQ30868" s="2"/>
    </row>
    <row r="30869" spans="6:69" x14ac:dyDescent="0.2">
      <c r="F30869" s="9"/>
      <c r="G30869" s="9"/>
      <c r="H30869" s="9"/>
      <c r="I30869" s="9"/>
      <c r="J30869" s="9"/>
      <c r="O30869" s="2"/>
      <c r="X30869" s="2"/>
      <c r="AG30869" s="2"/>
      <c r="AP30869" s="2"/>
      <c r="AY30869" s="2"/>
      <c r="BH30869" s="2"/>
      <c r="BQ30869" s="2"/>
    </row>
    <row r="30870" spans="6:69" x14ac:dyDescent="0.2">
      <c r="F30870" s="9"/>
      <c r="G30870" s="9"/>
      <c r="H30870" s="9"/>
      <c r="I30870" s="9"/>
      <c r="J30870" s="9"/>
      <c r="O30870" s="2"/>
      <c r="X30870" s="2"/>
      <c r="AG30870" s="2"/>
      <c r="AP30870" s="2"/>
      <c r="AY30870" s="2"/>
      <c r="BH30870" s="2"/>
      <c r="BQ30870" s="2"/>
    </row>
    <row r="30871" spans="6:69" x14ac:dyDescent="0.2">
      <c r="F30871" s="9"/>
      <c r="G30871" s="9"/>
      <c r="H30871" s="9"/>
      <c r="I30871" s="9"/>
      <c r="J30871" s="9"/>
      <c r="O30871" s="2"/>
      <c r="X30871" s="2"/>
      <c r="AG30871" s="2"/>
      <c r="AP30871" s="2"/>
      <c r="AY30871" s="2"/>
      <c r="BH30871" s="2"/>
      <c r="BQ30871" s="2"/>
    </row>
    <row r="30872" spans="6:69" x14ac:dyDescent="0.2">
      <c r="F30872" s="9"/>
      <c r="G30872" s="9"/>
      <c r="H30872" s="9"/>
      <c r="I30872" s="9"/>
      <c r="J30872" s="9"/>
      <c r="O30872" s="2"/>
      <c r="X30872" s="2"/>
      <c r="AG30872" s="2"/>
      <c r="AP30872" s="2"/>
      <c r="AY30872" s="2"/>
      <c r="BH30872" s="2"/>
      <c r="BQ30872" s="2"/>
    </row>
    <row r="30873" spans="6:69" x14ac:dyDescent="0.2">
      <c r="F30873" s="9"/>
      <c r="G30873" s="9"/>
      <c r="H30873" s="9"/>
      <c r="I30873" s="9"/>
      <c r="J30873" s="9"/>
      <c r="O30873" s="2"/>
      <c r="X30873" s="2"/>
      <c r="AG30873" s="2"/>
      <c r="AP30873" s="2"/>
      <c r="AY30873" s="2"/>
      <c r="BH30873" s="2"/>
      <c r="BQ30873" s="2"/>
    </row>
    <row r="30874" spans="6:69" x14ac:dyDescent="0.2">
      <c r="F30874" s="9"/>
      <c r="G30874" s="9"/>
      <c r="H30874" s="9"/>
      <c r="I30874" s="9"/>
      <c r="J30874" s="9"/>
      <c r="O30874" s="2"/>
      <c r="X30874" s="2"/>
      <c r="AG30874" s="2"/>
      <c r="AP30874" s="2"/>
      <c r="AY30874" s="2"/>
      <c r="BH30874" s="2"/>
      <c r="BQ30874" s="2"/>
    </row>
    <row r="30875" spans="6:69" x14ac:dyDescent="0.2">
      <c r="F30875" s="9"/>
      <c r="G30875" s="9"/>
      <c r="H30875" s="9"/>
      <c r="I30875" s="9"/>
      <c r="J30875" s="9"/>
      <c r="O30875" s="2"/>
      <c r="X30875" s="2"/>
      <c r="AG30875" s="2"/>
      <c r="AP30875" s="2"/>
      <c r="AY30875" s="2"/>
      <c r="BH30875" s="2"/>
      <c r="BQ30875" s="2"/>
    </row>
    <row r="30876" spans="6:69" x14ac:dyDescent="0.2">
      <c r="F30876" s="9"/>
      <c r="G30876" s="9"/>
      <c r="H30876" s="9"/>
      <c r="I30876" s="9"/>
      <c r="J30876" s="9"/>
      <c r="O30876" s="2"/>
      <c r="X30876" s="2"/>
      <c r="AG30876" s="2"/>
      <c r="AP30876" s="2"/>
      <c r="AY30876" s="2"/>
      <c r="BH30876" s="2"/>
      <c r="BQ30876" s="2"/>
    </row>
    <row r="30877" spans="6:69" x14ac:dyDescent="0.2">
      <c r="F30877" s="9"/>
      <c r="G30877" s="9"/>
      <c r="H30877" s="9"/>
      <c r="I30877" s="9"/>
      <c r="J30877" s="9"/>
      <c r="O30877" s="2"/>
      <c r="X30877" s="2"/>
      <c r="AG30877" s="2"/>
      <c r="AP30877" s="2"/>
      <c r="AY30877" s="2"/>
      <c r="BH30877" s="2"/>
      <c r="BQ30877" s="2"/>
    </row>
    <row r="30878" spans="6:69" x14ac:dyDescent="0.2">
      <c r="F30878" s="9"/>
      <c r="G30878" s="9"/>
      <c r="H30878" s="9"/>
      <c r="I30878" s="9"/>
      <c r="J30878" s="9"/>
      <c r="O30878" s="2"/>
      <c r="X30878" s="2"/>
      <c r="AG30878" s="2"/>
      <c r="AP30878" s="2"/>
      <c r="AY30878" s="2"/>
      <c r="BH30878" s="2"/>
      <c r="BQ30878" s="2"/>
    </row>
    <row r="30879" spans="6:69" x14ac:dyDescent="0.2">
      <c r="F30879" s="9"/>
      <c r="G30879" s="9"/>
      <c r="H30879" s="9"/>
      <c r="I30879" s="9"/>
      <c r="J30879" s="9"/>
      <c r="O30879" s="2"/>
      <c r="X30879" s="2"/>
      <c r="AG30879" s="2"/>
      <c r="AP30879" s="2"/>
      <c r="AY30879" s="2"/>
      <c r="BH30879" s="2"/>
      <c r="BQ30879" s="2"/>
    </row>
    <row r="30880" spans="6:69" x14ac:dyDescent="0.2">
      <c r="F30880" s="9"/>
      <c r="G30880" s="9"/>
      <c r="H30880" s="9"/>
      <c r="I30880" s="9"/>
      <c r="J30880" s="9"/>
      <c r="O30880" s="2"/>
      <c r="X30880" s="2"/>
      <c r="AG30880" s="2"/>
      <c r="AP30880" s="2"/>
      <c r="AY30880" s="2"/>
      <c r="BH30880" s="2"/>
      <c r="BQ30880" s="2"/>
    </row>
    <row r="30881" spans="6:69" x14ac:dyDescent="0.2">
      <c r="F30881" s="9"/>
      <c r="G30881" s="9"/>
      <c r="H30881" s="9"/>
      <c r="I30881" s="9"/>
      <c r="J30881" s="9"/>
      <c r="O30881" s="2"/>
      <c r="X30881" s="2"/>
      <c r="AG30881" s="2"/>
      <c r="AP30881" s="2"/>
      <c r="AY30881" s="2"/>
      <c r="BH30881" s="2"/>
      <c r="BQ30881" s="2"/>
    </row>
    <row r="30882" spans="6:69" x14ac:dyDescent="0.2">
      <c r="F30882" s="9"/>
      <c r="G30882" s="9"/>
      <c r="H30882" s="9"/>
      <c r="I30882" s="9"/>
      <c r="J30882" s="9"/>
      <c r="O30882" s="2"/>
      <c r="X30882" s="2"/>
      <c r="AG30882" s="2"/>
      <c r="AP30882" s="2"/>
      <c r="AY30882" s="2"/>
      <c r="BH30882" s="2"/>
      <c r="BQ30882" s="2"/>
    </row>
    <row r="30883" spans="6:69" x14ac:dyDescent="0.2">
      <c r="F30883" s="9"/>
      <c r="G30883" s="9"/>
      <c r="H30883" s="9"/>
      <c r="I30883" s="9"/>
      <c r="J30883" s="9"/>
      <c r="O30883" s="2"/>
      <c r="X30883" s="2"/>
      <c r="AG30883" s="2"/>
      <c r="AP30883" s="2"/>
      <c r="AY30883" s="2"/>
      <c r="BH30883" s="2"/>
      <c r="BQ30883" s="2"/>
    </row>
    <row r="30884" spans="6:69" x14ac:dyDescent="0.2">
      <c r="F30884" s="9"/>
      <c r="G30884" s="9"/>
      <c r="H30884" s="9"/>
      <c r="I30884" s="9"/>
      <c r="J30884" s="9"/>
      <c r="O30884" s="2"/>
      <c r="X30884" s="2"/>
      <c r="AG30884" s="2"/>
      <c r="AP30884" s="2"/>
      <c r="AY30884" s="2"/>
      <c r="BH30884" s="2"/>
      <c r="BQ30884" s="2"/>
    </row>
    <row r="30885" spans="6:69" x14ac:dyDescent="0.2">
      <c r="F30885" s="9"/>
      <c r="G30885" s="9"/>
      <c r="H30885" s="9"/>
      <c r="I30885" s="9"/>
      <c r="J30885" s="9"/>
      <c r="O30885" s="2"/>
      <c r="X30885" s="2"/>
      <c r="AG30885" s="2"/>
      <c r="AP30885" s="2"/>
      <c r="AY30885" s="2"/>
      <c r="BH30885" s="2"/>
      <c r="BQ30885" s="2"/>
    </row>
    <row r="30886" spans="6:69" x14ac:dyDescent="0.2">
      <c r="F30886" s="9"/>
      <c r="G30886" s="9"/>
      <c r="H30886" s="9"/>
      <c r="I30886" s="9"/>
      <c r="J30886" s="9"/>
      <c r="O30886" s="2"/>
      <c r="X30886" s="2"/>
      <c r="AG30886" s="2"/>
      <c r="AP30886" s="2"/>
      <c r="AY30886" s="2"/>
      <c r="BH30886" s="2"/>
      <c r="BQ30886" s="2"/>
    </row>
    <row r="30887" spans="6:69" x14ac:dyDescent="0.2">
      <c r="F30887" s="9"/>
      <c r="G30887" s="9"/>
      <c r="H30887" s="9"/>
      <c r="I30887" s="9"/>
      <c r="J30887" s="9"/>
      <c r="O30887" s="2"/>
      <c r="X30887" s="2"/>
      <c r="AG30887" s="2"/>
      <c r="AP30887" s="2"/>
      <c r="AY30887" s="2"/>
      <c r="BH30887" s="2"/>
      <c r="BQ30887" s="2"/>
    </row>
    <row r="30888" spans="6:69" x14ac:dyDescent="0.2">
      <c r="F30888" s="9"/>
      <c r="G30888" s="9"/>
      <c r="H30888" s="9"/>
      <c r="I30888" s="9"/>
      <c r="J30888" s="9"/>
      <c r="O30888" s="2"/>
      <c r="X30888" s="2"/>
      <c r="AG30888" s="2"/>
      <c r="AP30888" s="2"/>
      <c r="AY30888" s="2"/>
      <c r="BH30888" s="2"/>
      <c r="BQ30888" s="2"/>
    </row>
    <row r="30889" spans="6:69" x14ac:dyDescent="0.2">
      <c r="F30889" s="9"/>
      <c r="G30889" s="9"/>
      <c r="H30889" s="9"/>
      <c r="I30889" s="9"/>
      <c r="J30889" s="9"/>
      <c r="O30889" s="2"/>
      <c r="X30889" s="2"/>
      <c r="AG30889" s="2"/>
      <c r="AP30889" s="2"/>
      <c r="AY30889" s="2"/>
      <c r="BH30889" s="2"/>
      <c r="BQ30889" s="2"/>
    </row>
    <row r="30890" spans="6:69" x14ac:dyDescent="0.2">
      <c r="F30890" s="9"/>
      <c r="G30890" s="9"/>
      <c r="H30890" s="9"/>
      <c r="I30890" s="9"/>
      <c r="J30890" s="9"/>
      <c r="O30890" s="2"/>
      <c r="X30890" s="2"/>
      <c r="AG30890" s="2"/>
      <c r="AP30890" s="2"/>
      <c r="AY30890" s="2"/>
      <c r="BH30890" s="2"/>
      <c r="BQ30890" s="2"/>
    </row>
    <row r="30891" spans="6:69" x14ac:dyDescent="0.2">
      <c r="F30891" s="9"/>
      <c r="G30891" s="9"/>
      <c r="H30891" s="9"/>
      <c r="I30891" s="9"/>
      <c r="J30891" s="9"/>
      <c r="O30891" s="2"/>
      <c r="X30891" s="2"/>
      <c r="AG30891" s="2"/>
      <c r="AP30891" s="2"/>
      <c r="AY30891" s="2"/>
      <c r="BH30891" s="2"/>
      <c r="BQ30891" s="2"/>
    </row>
    <row r="30892" spans="6:69" x14ac:dyDescent="0.2">
      <c r="F30892" s="9"/>
      <c r="G30892" s="9"/>
      <c r="H30892" s="9"/>
      <c r="I30892" s="9"/>
      <c r="J30892" s="9"/>
      <c r="O30892" s="2"/>
      <c r="X30892" s="2"/>
      <c r="AG30892" s="2"/>
      <c r="AP30892" s="2"/>
      <c r="AY30892" s="2"/>
      <c r="BH30892" s="2"/>
      <c r="BQ30892" s="2"/>
    </row>
    <row r="30893" spans="6:69" x14ac:dyDescent="0.2">
      <c r="F30893" s="9"/>
      <c r="G30893" s="9"/>
      <c r="H30893" s="9"/>
      <c r="I30893" s="9"/>
      <c r="J30893" s="9"/>
      <c r="O30893" s="2"/>
      <c r="X30893" s="2"/>
      <c r="AG30893" s="2"/>
      <c r="AP30893" s="2"/>
      <c r="AY30893" s="2"/>
      <c r="BH30893" s="2"/>
      <c r="BQ30893" s="2"/>
    </row>
    <row r="30894" spans="6:69" x14ac:dyDescent="0.2">
      <c r="F30894" s="9"/>
      <c r="G30894" s="9"/>
      <c r="H30894" s="9"/>
      <c r="I30894" s="9"/>
      <c r="J30894" s="9"/>
      <c r="O30894" s="2"/>
      <c r="X30894" s="2"/>
      <c r="AG30894" s="2"/>
      <c r="AP30894" s="2"/>
      <c r="AY30894" s="2"/>
      <c r="BH30894" s="2"/>
      <c r="BQ30894" s="2"/>
    </row>
    <row r="30895" spans="6:69" x14ac:dyDescent="0.2">
      <c r="F30895" s="9"/>
      <c r="G30895" s="9"/>
      <c r="H30895" s="9"/>
      <c r="I30895" s="9"/>
      <c r="J30895" s="9"/>
      <c r="O30895" s="2"/>
      <c r="X30895" s="2"/>
      <c r="AG30895" s="2"/>
      <c r="AP30895" s="2"/>
      <c r="AY30895" s="2"/>
      <c r="BH30895" s="2"/>
      <c r="BQ30895" s="2"/>
    </row>
    <row r="30896" spans="6:69" x14ac:dyDescent="0.2">
      <c r="F30896" s="9"/>
      <c r="G30896" s="9"/>
      <c r="H30896" s="9"/>
      <c r="I30896" s="9"/>
      <c r="J30896" s="9"/>
      <c r="O30896" s="2"/>
      <c r="X30896" s="2"/>
      <c r="AG30896" s="2"/>
      <c r="AP30896" s="2"/>
      <c r="AY30896" s="2"/>
      <c r="BH30896" s="2"/>
      <c r="BQ30896" s="2"/>
    </row>
    <row r="30897" spans="6:69" x14ac:dyDescent="0.2">
      <c r="F30897" s="9"/>
      <c r="G30897" s="9"/>
      <c r="H30897" s="9"/>
      <c r="I30897" s="9"/>
      <c r="J30897" s="9"/>
      <c r="O30897" s="2"/>
      <c r="X30897" s="2"/>
      <c r="AG30897" s="2"/>
      <c r="AP30897" s="2"/>
      <c r="AY30897" s="2"/>
      <c r="BH30897" s="2"/>
      <c r="BQ30897" s="2"/>
    </row>
    <row r="30898" spans="6:69" x14ac:dyDescent="0.2">
      <c r="F30898" s="9"/>
      <c r="G30898" s="9"/>
      <c r="H30898" s="9"/>
      <c r="I30898" s="9"/>
      <c r="J30898" s="9"/>
      <c r="O30898" s="2"/>
      <c r="X30898" s="2"/>
      <c r="AG30898" s="2"/>
      <c r="AP30898" s="2"/>
      <c r="AY30898" s="2"/>
      <c r="BH30898" s="2"/>
      <c r="BQ30898" s="2"/>
    </row>
    <row r="30899" spans="6:69" x14ac:dyDescent="0.2">
      <c r="F30899" s="9"/>
      <c r="G30899" s="9"/>
      <c r="H30899" s="9"/>
      <c r="I30899" s="9"/>
      <c r="J30899" s="9"/>
      <c r="O30899" s="2"/>
      <c r="X30899" s="2"/>
      <c r="AG30899" s="2"/>
      <c r="AP30899" s="2"/>
      <c r="AY30899" s="2"/>
      <c r="BH30899" s="2"/>
      <c r="BQ30899" s="2"/>
    </row>
    <row r="30900" spans="6:69" x14ac:dyDescent="0.2">
      <c r="F30900" s="9"/>
      <c r="G30900" s="9"/>
      <c r="H30900" s="9"/>
      <c r="I30900" s="9"/>
      <c r="J30900" s="9"/>
      <c r="O30900" s="2"/>
      <c r="X30900" s="2"/>
      <c r="AG30900" s="2"/>
      <c r="AP30900" s="2"/>
      <c r="AY30900" s="2"/>
      <c r="BH30900" s="2"/>
      <c r="BQ30900" s="2"/>
    </row>
    <row r="30901" spans="6:69" x14ac:dyDescent="0.2">
      <c r="F30901" s="9"/>
      <c r="G30901" s="9"/>
      <c r="H30901" s="9"/>
      <c r="I30901" s="9"/>
      <c r="J30901" s="9"/>
      <c r="O30901" s="2"/>
      <c r="X30901" s="2"/>
      <c r="AG30901" s="2"/>
      <c r="AP30901" s="2"/>
      <c r="AY30901" s="2"/>
      <c r="BH30901" s="2"/>
      <c r="BQ30901" s="2"/>
    </row>
    <row r="30902" spans="6:69" x14ac:dyDescent="0.2">
      <c r="F30902" s="9"/>
      <c r="G30902" s="9"/>
      <c r="H30902" s="9"/>
      <c r="I30902" s="9"/>
      <c r="J30902" s="9"/>
      <c r="O30902" s="2"/>
      <c r="X30902" s="2"/>
      <c r="AG30902" s="2"/>
      <c r="AP30902" s="2"/>
      <c r="AY30902" s="2"/>
      <c r="BH30902" s="2"/>
      <c r="BQ30902" s="2"/>
    </row>
    <row r="30903" spans="6:69" x14ac:dyDescent="0.2">
      <c r="F30903" s="9"/>
      <c r="G30903" s="9"/>
      <c r="H30903" s="9"/>
      <c r="I30903" s="9"/>
      <c r="J30903" s="9"/>
      <c r="O30903" s="2"/>
      <c r="X30903" s="2"/>
      <c r="AG30903" s="2"/>
      <c r="AP30903" s="2"/>
      <c r="AY30903" s="2"/>
      <c r="BH30903" s="2"/>
      <c r="BQ30903" s="2"/>
    </row>
    <row r="30904" spans="6:69" x14ac:dyDescent="0.2">
      <c r="F30904" s="9"/>
      <c r="G30904" s="9"/>
      <c r="H30904" s="9"/>
      <c r="I30904" s="9"/>
      <c r="J30904" s="9"/>
      <c r="O30904" s="2"/>
      <c r="X30904" s="2"/>
      <c r="AG30904" s="2"/>
      <c r="AP30904" s="2"/>
      <c r="AY30904" s="2"/>
      <c r="BH30904" s="2"/>
      <c r="BQ30904" s="2"/>
    </row>
    <row r="30905" spans="6:69" x14ac:dyDescent="0.2">
      <c r="F30905" s="9"/>
      <c r="G30905" s="9"/>
      <c r="H30905" s="9"/>
      <c r="I30905" s="9"/>
      <c r="J30905" s="9"/>
      <c r="O30905" s="2"/>
      <c r="X30905" s="2"/>
      <c r="AG30905" s="2"/>
      <c r="AP30905" s="2"/>
      <c r="AY30905" s="2"/>
      <c r="BH30905" s="2"/>
      <c r="BQ30905" s="2"/>
    </row>
    <row r="30906" spans="6:69" x14ac:dyDescent="0.2">
      <c r="F30906" s="9"/>
      <c r="G30906" s="9"/>
      <c r="H30906" s="9"/>
      <c r="I30906" s="9"/>
      <c r="J30906" s="9"/>
      <c r="O30906" s="2"/>
      <c r="X30906" s="2"/>
      <c r="AG30906" s="2"/>
      <c r="AP30906" s="2"/>
      <c r="AY30906" s="2"/>
      <c r="BH30906" s="2"/>
      <c r="BQ30906" s="2"/>
    </row>
    <row r="30907" spans="6:69" x14ac:dyDescent="0.2">
      <c r="F30907" s="9"/>
      <c r="G30907" s="9"/>
      <c r="H30907" s="9"/>
      <c r="I30907" s="9"/>
      <c r="J30907" s="9"/>
      <c r="O30907" s="2"/>
      <c r="X30907" s="2"/>
      <c r="AG30907" s="2"/>
      <c r="AP30907" s="2"/>
      <c r="AY30907" s="2"/>
      <c r="BH30907" s="2"/>
      <c r="BQ30907" s="2"/>
    </row>
    <row r="30908" spans="6:69" x14ac:dyDescent="0.2">
      <c r="F30908" s="9"/>
      <c r="G30908" s="9"/>
      <c r="H30908" s="9"/>
      <c r="I30908" s="9"/>
      <c r="J30908" s="9"/>
      <c r="O30908" s="2"/>
      <c r="X30908" s="2"/>
      <c r="AG30908" s="2"/>
      <c r="AP30908" s="2"/>
      <c r="AY30908" s="2"/>
      <c r="BH30908" s="2"/>
      <c r="BQ30908" s="2"/>
    </row>
    <row r="30909" spans="6:69" x14ac:dyDescent="0.2">
      <c r="F30909" s="9"/>
      <c r="G30909" s="9"/>
      <c r="H30909" s="9"/>
      <c r="I30909" s="9"/>
      <c r="J30909" s="9"/>
      <c r="O30909" s="2"/>
      <c r="X30909" s="2"/>
      <c r="AG30909" s="2"/>
      <c r="AP30909" s="2"/>
      <c r="AY30909" s="2"/>
      <c r="BH30909" s="2"/>
      <c r="BQ30909" s="2"/>
    </row>
    <row r="30910" spans="6:69" x14ac:dyDescent="0.2">
      <c r="F30910" s="9"/>
      <c r="G30910" s="9"/>
      <c r="H30910" s="9"/>
      <c r="I30910" s="9"/>
      <c r="J30910" s="9"/>
      <c r="O30910" s="2"/>
      <c r="X30910" s="2"/>
      <c r="AG30910" s="2"/>
      <c r="AP30910" s="2"/>
      <c r="AY30910" s="2"/>
      <c r="BH30910" s="2"/>
      <c r="BQ30910" s="2"/>
    </row>
    <row r="30911" spans="6:69" x14ac:dyDescent="0.2">
      <c r="F30911" s="9"/>
      <c r="G30911" s="9"/>
      <c r="H30911" s="9"/>
      <c r="I30911" s="9"/>
      <c r="J30911" s="9"/>
      <c r="O30911" s="2"/>
      <c r="X30911" s="2"/>
      <c r="AG30911" s="2"/>
      <c r="AP30911" s="2"/>
      <c r="AY30911" s="2"/>
      <c r="BH30911" s="2"/>
      <c r="BQ30911" s="2"/>
    </row>
    <row r="30912" spans="6:69" x14ac:dyDescent="0.2">
      <c r="F30912" s="9"/>
      <c r="G30912" s="9"/>
      <c r="H30912" s="9"/>
      <c r="I30912" s="9"/>
      <c r="J30912" s="9"/>
      <c r="O30912" s="2"/>
      <c r="X30912" s="2"/>
      <c r="AG30912" s="2"/>
      <c r="AP30912" s="2"/>
      <c r="AY30912" s="2"/>
      <c r="BH30912" s="2"/>
      <c r="BQ30912" s="2"/>
    </row>
    <row r="30913" spans="6:69" x14ac:dyDescent="0.2">
      <c r="F30913" s="9"/>
      <c r="G30913" s="9"/>
      <c r="H30913" s="9"/>
      <c r="I30913" s="9"/>
      <c r="J30913" s="9"/>
      <c r="O30913" s="2"/>
      <c r="X30913" s="2"/>
      <c r="AG30913" s="2"/>
      <c r="AP30913" s="2"/>
      <c r="AY30913" s="2"/>
      <c r="BH30913" s="2"/>
      <c r="BQ30913" s="2"/>
    </row>
    <row r="30914" spans="6:69" x14ac:dyDescent="0.2">
      <c r="F30914" s="9"/>
      <c r="G30914" s="9"/>
      <c r="H30914" s="9"/>
      <c r="I30914" s="9"/>
      <c r="J30914" s="9"/>
      <c r="O30914" s="2"/>
      <c r="X30914" s="2"/>
      <c r="AG30914" s="2"/>
      <c r="AP30914" s="2"/>
      <c r="AY30914" s="2"/>
      <c r="BH30914" s="2"/>
      <c r="BQ30914" s="2"/>
    </row>
    <row r="30915" spans="6:69" x14ac:dyDescent="0.2">
      <c r="F30915" s="9"/>
      <c r="G30915" s="9"/>
      <c r="H30915" s="9"/>
      <c r="I30915" s="9"/>
      <c r="J30915" s="9"/>
      <c r="O30915" s="2"/>
      <c r="X30915" s="2"/>
      <c r="AG30915" s="2"/>
      <c r="AP30915" s="2"/>
      <c r="AY30915" s="2"/>
      <c r="BH30915" s="2"/>
      <c r="BQ30915" s="2"/>
    </row>
    <row r="30916" spans="6:69" x14ac:dyDescent="0.2">
      <c r="F30916" s="9"/>
      <c r="G30916" s="9"/>
      <c r="H30916" s="9"/>
      <c r="I30916" s="9"/>
      <c r="J30916" s="9"/>
      <c r="O30916" s="2"/>
      <c r="X30916" s="2"/>
      <c r="AG30916" s="2"/>
      <c r="AP30916" s="2"/>
      <c r="AY30916" s="2"/>
      <c r="BH30916" s="2"/>
      <c r="BQ30916" s="2"/>
    </row>
    <row r="30917" spans="6:69" x14ac:dyDescent="0.2">
      <c r="F30917" s="9"/>
      <c r="G30917" s="9"/>
      <c r="H30917" s="9"/>
      <c r="I30917" s="9"/>
      <c r="J30917" s="9"/>
      <c r="O30917" s="2"/>
      <c r="X30917" s="2"/>
      <c r="AG30917" s="2"/>
      <c r="AP30917" s="2"/>
      <c r="AY30917" s="2"/>
      <c r="BH30917" s="2"/>
      <c r="BQ30917" s="2"/>
    </row>
    <row r="30918" spans="6:69" x14ac:dyDescent="0.2">
      <c r="F30918" s="9"/>
      <c r="G30918" s="9"/>
      <c r="H30918" s="9"/>
      <c r="I30918" s="9"/>
      <c r="J30918" s="9"/>
      <c r="O30918" s="2"/>
      <c r="X30918" s="2"/>
      <c r="AG30918" s="2"/>
      <c r="AP30918" s="2"/>
      <c r="AY30918" s="2"/>
      <c r="BH30918" s="2"/>
      <c r="BQ30918" s="2"/>
    </row>
    <row r="30919" spans="6:69" x14ac:dyDescent="0.2">
      <c r="F30919" s="9"/>
      <c r="G30919" s="9"/>
      <c r="H30919" s="9"/>
      <c r="I30919" s="9"/>
      <c r="J30919" s="9"/>
      <c r="O30919" s="2"/>
      <c r="X30919" s="2"/>
      <c r="AG30919" s="2"/>
      <c r="AP30919" s="2"/>
      <c r="AY30919" s="2"/>
      <c r="BH30919" s="2"/>
      <c r="BQ30919" s="2"/>
    </row>
    <row r="30920" spans="6:69" x14ac:dyDescent="0.2">
      <c r="F30920" s="9"/>
      <c r="G30920" s="9"/>
      <c r="H30920" s="9"/>
      <c r="I30920" s="9"/>
      <c r="J30920" s="9"/>
      <c r="O30920" s="2"/>
      <c r="X30920" s="2"/>
      <c r="AG30920" s="2"/>
      <c r="AP30920" s="2"/>
      <c r="AY30920" s="2"/>
      <c r="BH30920" s="2"/>
      <c r="BQ30920" s="2"/>
    </row>
    <row r="30921" spans="6:69" x14ac:dyDescent="0.2">
      <c r="F30921" s="9"/>
      <c r="G30921" s="9"/>
      <c r="H30921" s="9"/>
      <c r="I30921" s="9"/>
      <c r="J30921" s="9"/>
      <c r="O30921" s="2"/>
      <c r="X30921" s="2"/>
      <c r="AG30921" s="2"/>
      <c r="AP30921" s="2"/>
      <c r="AY30921" s="2"/>
      <c r="BH30921" s="2"/>
      <c r="BQ30921" s="2"/>
    </row>
    <row r="30922" spans="6:69" x14ac:dyDescent="0.2">
      <c r="F30922" s="9"/>
      <c r="G30922" s="9"/>
      <c r="H30922" s="9"/>
      <c r="I30922" s="9"/>
      <c r="J30922" s="9"/>
      <c r="O30922" s="2"/>
      <c r="X30922" s="2"/>
      <c r="AG30922" s="2"/>
      <c r="AP30922" s="2"/>
      <c r="AY30922" s="2"/>
      <c r="BH30922" s="2"/>
      <c r="BQ30922" s="2"/>
    </row>
    <row r="30923" spans="6:69" x14ac:dyDescent="0.2">
      <c r="F30923" s="9"/>
      <c r="G30923" s="9"/>
      <c r="H30923" s="9"/>
      <c r="I30923" s="9"/>
      <c r="J30923" s="9"/>
      <c r="O30923" s="2"/>
      <c r="X30923" s="2"/>
      <c r="AG30923" s="2"/>
      <c r="AP30923" s="2"/>
      <c r="AY30923" s="2"/>
      <c r="BH30923" s="2"/>
      <c r="BQ30923" s="2"/>
    </row>
    <row r="30924" spans="6:69" x14ac:dyDescent="0.2">
      <c r="F30924" s="9"/>
      <c r="G30924" s="9"/>
      <c r="H30924" s="9"/>
      <c r="I30924" s="9"/>
      <c r="J30924" s="9"/>
      <c r="O30924" s="2"/>
      <c r="X30924" s="2"/>
      <c r="AG30924" s="2"/>
      <c r="AP30924" s="2"/>
      <c r="AY30924" s="2"/>
      <c r="BH30924" s="2"/>
      <c r="BQ30924" s="2"/>
    </row>
    <row r="30925" spans="6:69" x14ac:dyDescent="0.2">
      <c r="F30925" s="9"/>
      <c r="G30925" s="9"/>
      <c r="H30925" s="9"/>
      <c r="I30925" s="9"/>
      <c r="J30925" s="9"/>
      <c r="O30925" s="2"/>
      <c r="X30925" s="2"/>
      <c r="AG30925" s="2"/>
      <c r="AP30925" s="2"/>
      <c r="AY30925" s="2"/>
      <c r="BH30925" s="2"/>
      <c r="BQ30925" s="2"/>
    </row>
    <row r="30926" spans="6:69" x14ac:dyDescent="0.2">
      <c r="F30926" s="9"/>
      <c r="G30926" s="9"/>
      <c r="H30926" s="9"/>
      <c r="I30926" s="9"/>
      <c r="J30926" s="9"/>
      <c r="O30926" s="2"/>
      <c r="X30926" s="2"/>
      <c r="AG30926" s="2"/>
      <c r="AP30926" s="2"/>
      <c r="AY30926" s="2"/>
      <c r="BH30926" s="2"/>
      <c r="BQ30926" s="2"/>
    </row>
    <row r="30927" spans="6:69" x14ac:dyDescent="0.2">
      <c r="F30927" s="9"/>
      <c r="G30927" s="9"/>
      <c r="H30927" s="9"/>
      <c r="I30927" s="9"/>
      <c r="J30927" s="9"/>
      <c r="O30927" s="2"/>
      <c r="X30927" s="2"/>
      <c r="AG30927" s="2"/>
      <c r="AP30927" s="2"/>
      <c r="AY30927" s="2"/>
      <c r="BH30927" s="2"/>
      <c r="BQ30927" s="2"/>
    </row>
    <row r="30928" spans="6:69" x14ac:dyDescent="0.2">
      <c r="F30928" s="9"/>
      <c r="G30928" s="9"/>
      <c r="H30928" s="9"/>
      <c r="I30928" s="9"/>
      <c r="J30928" s="9"/>
      <c r="O30928" s="2"/>
      <c r="X30928" s="2"/>
      <c r="AG30928" s="2"/>
      <c r="AP30928" s="2"/>
      <c r="AY30928" s="2"/>
      <c r="BH30928" s="2"/>
      <c r="BQ30928" s="2"/>
    </row>
    <row r="30929" spans="6:69" x14ac:dyDescent="0.2">
      <c r="F30929" s="9"/>
      <c r="G30929" s="9"/>
      <c r="H30929" s="9"/>
      <c r="I30929" s="9"/>
      <c r="J30929" s="9"/>
      <c r="O30929" s="2"/>
      <c r="X30929" s="2"/>
      <c r="AG30929" s="2"/>
      <c r="AP30929" s="2"/>
      <c r="AY30929" s="2"/>
      <c r="BH30929" s="2"/>
      <c r="BQ30929" s="2"/>
    </row>
    <row r="30930" spans="6:69" x14ac:dyDescent="0.2">
      <c r="F30930" s="9"/>
      <c r="G30930" s="9"/>
      <c r="H30930" s="9"/>
      <c r="I30930" s="9"/>
      <c r="J30930" s="9"/>
      <c r="O30930" s="2"/>
      <c r="X30930" s="2"/>
      <c r="AG30930" s="2"/>
      <c r="AP30930" s="2"/>
      <c r="AY30930" s="2"/>
      <c r="BH30930" s="2"/>
      <c r="BQ30930" s="2"/>
    </row>
    <row r="30931" spans="6:69" x14ac:dyDescent="0.2">
      <c r="F30931" s="9"/>
      <c r="G30931" s="9"/>
      <c r="H30931" s="9"/>
      <c r="I30931" s="9"/>
      <c r="J30931" s="9"/>
      <c r="O30931" s="2"/>
      <c r="X30931" s="2"/>
      <c r="AG30931" s="2"/>
      <c r="AP30931" s="2"/>
      <c r="AY30931" s="2"/>
      <c r="BH30931" s="2"/>
      <c r="BQ30931" s="2"/>
    </row>
    <row r="30932" spans="6:69" x14ac:dyDescent="0.2">
      <c r="F30932" s="9"/>
      <c r="G30932" s="9"/>
      <c r="H30932" s="9"/>
      <c r="I30932" s="9"/>
      <c r="J30932" s="9"/>
      <c r="O30932" s="2"/>
      <c r="X30932" s="2"/>
      <c r="AG30932" s="2"/>
      <c r="AP30932" s="2"/>
      <c r="AY30932" s="2"/>
      <c r="BH30932" s="2"/>
      <c r="BQ30932" s="2"/>
    </row>
    <row r="30933" spans="6:69" x14ac:dyDescent="0.2">
      <c r="F30933" s="9"/>
      <c r="G30933" s="9"/>
      <c r="H30933" s="9"/>
      <c r="I30933" s="9"/>
      <c r="J30933" s="9"/>
      <c r="O30933" s="2"/>
      <c r="X30933" s="2"/>
      <c r="AG30933" s="2"/>
      <c r="AP30933" s="2"/>
      <c r="AY30933" s="2"/>
      <c r="BH30933" s="2"/>
      <c r="BQ30933" s="2"/>
    </row>
    <row r="30934" spans="6:69" x14ac:dyDescent="0.2">
      <c r="F30934" s="9"/>
      <c r="G30934" s="9"/>
      <c r="H30934" s="9"/>
      <c r="I30934" s="9"/>
      <c r="J30934" s="9"/>
      <c r="O30934" s="2"/>
      <c r="X30934" s="2"/>
      <c r="AG30934" s="2"/>
      <c r="AP30934" s="2"/>
      <c r="AY30934" s="2"/>
      <c r="BH30934" s="2"/>
      <c r="BQ30934" s="2"/>
    </row>
    <row r="30935" spans="6:69" x14ac:dyDescent="0.2">
      <c r="F30935" s="9"/>
      <c r="G30935" s="9"/>
      <c r="H30935" s="9"/>
      <c r="I30935" s="9"/>
      <c r="J30935" s="9"/>
      <c r="O30935" s="2"/>
      <c r="X30935" s="2"/>
      <c r="AG30935" s="2"/>
      <c r="AP30935" s="2"/>
      <c r="AY30935" s="2"/>
      <c r="BH30935" s="2"/>
      <c r="BQ30935" s="2"/>
    </row>
    <row r="30936" spans="6:69" x14ac:dyDescent="0.2">
      <c r="F30936" s="9"/>
      <c r="G30936" s="9"/>
      <c r="H30936" s="9"/>
      <c r="I30936" s="9"/>
      <c r="J30936" s="9"/>
      <c r="O30936" s="2"/>
      <c r="X30936" s="2"/>
      <c r="AG30936" s="2"/>
      <c r="AP30936" s="2"/>
      <c r="AY30936" s="2"/>
      <c r="BH30936" s="2"/>
      <c r="BQ30936" s="2"/>
    </row>
    <row r="30937" spans="6:69" x14ac:dyDescent="0.2">
      <c r="F30937" s="9"/>
      <c r="G30937" s="9"/>
      <c r="H30937" s="9"/>
      <c r="I30937" s="9"/>
      <c r="J30937" s="9"/>
      <c r="O30937" s="2"/>
      <c r="X30937" s="2"/>
      <c r="AG30937" s="2"/>
      <c r="AP30937" s="2"/>
      <c r="AY30937" s="2"/>
      <c r="BH30937" s="2"/>
      <c r="BQ30937" s="2"/>
    </row>
    <row r="30938" spans="6:69" x14ac:dyDescent="0.2">
      <c r="F30938" s="9"/>
      <c r="G30938" s="9"/>
      <c r="H30938" s="9"/>
      <c r="I30938" s="9"/>
      <c r="J30938" s="9"/>
      <c r="O30938" s="2"/>
      <c r="X30938" s="2"/>
      <c r="AG30938" s="2"/>
      <c r="AP30938" s="2"/>
      <c r="AY30938" s="2"/>
      <c r="BH30938" s="2"/>
      <c r="BQ30938" s="2"/>
    </row>
    <row r="30939" spans="6:69" x14ac:dyDescent="0.2">
      <c r="F30939" s="9"/>
      <c r="G30939" s="9"/>
      <c r="H30939" s="9"/>
      <c r="I30939" s="9"/>
      <c r="J30939" s="9"/>
      <c r="O30939" s="2"/>
      <c r="X30939" s="2"/>
      <c r="AG30939" s="2"/>
      <c r="AP30939" s="2"/>
      <c r="AY30939" s="2"/>
      <c r="BH30939" s="2"/>
      <c r="BQ30939" s="2"/>
    </row>
    <row r="30940" spans="6:69" x14ac:dyDescent="0.2">
      <c r="F30940" s="9"/>
      <c r="G30940" s="9"/>
      <c r="H30940" s="9"/>
      <c r="I30940" s="9"/>
      <c r="J30940" s="9"/>
      <c r="O30940" s="2"/>
      <c r="X30940" s="2"/>
      <c r="AG30940" s="2"/>
      <c r="AP30940" s="2"/>
      <c r="AY30940" s="2"/>
      <c r="BH30940" s="2"/>
      <c r="BQ30940" s="2"/>
    </row>
    <row r="30941" spans="6:69" x14ac:dyDescent="0.2">
      <c r="F30941" s="9"/>
      <c r="G30941" s="9"/>
      <c r="H30941" s="9"/>
      <c r="I30941" s="9"/>
      <c r="J30941" s="9"/>
      <c r="O30941" s="2"/>
      <c r="X30941" s="2"/>
      <c r="AG30941" s="2"/>
      <c r="AP30941" s="2"/>
      <c r="AY30941" s="2"/>
      <c r="BH30941" s="2"/>
      <c r="BQ30941" s="2"/>
    </row>
    <row r="30942" spans="6:69" x14ac:dyDescent="0.2">
      <c r="F30942" s="9"/>
      <c r="G30942" s="9"/>
      <c r="H30942" s="9"/>
      <c r="I30942" s="9"/>
      <c r="J30942" s="9"/>
      <c r="O30942" s="2"/>
      <c r="X30942" s="2"/>
      <c r="AG30942" s="2"/>
      <c r="AP30942" s="2"/>
      <c r="AY30942" s="2"/>
      <c r="BH30942" s="2"/>
      <c r="BQ30942" s="2"/>
    </row>
    <row r="30943" spans="6:69" x14ac:dyDescent="0.2">
      <c r="F30943" s="9"/>
      <c r="G30943" s="9"/>
      <c r="H30943" s="9"/>
      <c r="I30943" s="9"/>
      <c r="J30943" s="9"/>
      <c r="O30943" s="2"/>
      <c r="X30943" s="2"/>
      <c r="AG30943" s="2"/>
      <c r="AP30943" s="2"/>
      <c r="AY30943" s="2"/>
      <c r="BH30943" s="2"/>
      <c r="BQ30943" s="2"/>
    </row>
    <row r="30944" spans="6:69" x14ac:dyDescent="0.2">
      <c r="F30944" s="9"/>
      <c r="G30944" s="9"/>
      <c r="H30944" s="9"/>
      <c r="I30944" s="9"/>
      <c r="J30944" s="9"/>
      <c r="O30944" s="2"/>
      <c r="X30944" s="2"/>
      <c r="AG30944" s="2"/>
      <c r="AP30944" s="2"/>
      <c r="AY30944" s="2"/>
      <c r="BH30944" s="2"/>
      <c r="BQ30944" s="2"/>
    </row>
    <row r="30945" spans="6:69" x14ac:dyDescent="0.2">
      <c r="F30945" s="9"/>
      <c r="G30945" s="9"/>
      <c r="H30945" s="9"/>
      <c r="I30945" s="9"/>
      <c r="J30945" s="9"/>
      <c r="O30945" s="2"/>
      <c r="X30945" s="2"/>
      <c r="AG30945" s="2"/>
      <c r="AP30945" s="2"/>
      <c r="AY30945" s="2"/>
      <c r="BH30945" s="2"/>
      <c r="BQ30945" s="2"/>
    </row>
    <row r="30946" spans="6:69" x14ac:dyDescent="0.2">
      <c r="F30946" s="9"/>
      <c r="G30946" s="9"/>
      <c r="H30946" s="9"/>
      <c r="I30946" s="9"/>
      <c r="J30946" s="9"/>
      <c r="O30946" s="2"/>
      <c r="X30946" s="2"/>
      <c r="AG30946" s="2"/>
      <c r="AP30946" s="2"/>
      <c r="AY30946" s="2"/>
      <c r="BH30946" s="2"/>
      <c r="BQ30946" s="2"/>
    </row>
    <row r="30947" spans="6:69" x14ac:dyDescent="0.2">
      <c r="F30947" s="9"/>
      <c r="G30947" s="9"/>
      <c r="H30947" s="9"/>
      <c r="I30947" s="9"/>
      <c r="J30947" s="9"/>
      <c r="O30947" s="2"/>
      <c r="X30947" s="2"/>
      <c r="AG30947" s="2"/>
      <c r="AP30947" s="2"/>
      <c r="AY30947" s="2"/>
      <c r="BH30947" s="2"/>
      <c r="BQ30947" s="2"/>
    </row>
    <row r="30948" spans="6:69" x14ac:dyDescent="0.2">
      <c r="F30948" s="9"/>
      <c r="G30948" s="9"/>
      <c r="H30948" s="9"/>
      <c r="I30948" s="9"/>
      <c r="J30948" s="9"/>
      <c r="O30948" s="2"/>
      <c r="X30948" s="2"/>
      <c r="AG30948" s="2"/>
      <c r="AP30948" s="2"/>
      <c r="AY30948" s="2"/>
      <c r="BH30948" s="2"/>
      <c r="BQ30948" s="2"/>
    </row>
    <row r="30949" spans="6:69" x14ac:dyDescent="0.2">
      <c r="F30949" s="9"/>
      <c r="G30949" s="9"/>
      <c r="H30949" s="9"/>
      <c r="I30949" s="9"/>
      <c r="J30949" s="9"/>
      <c r="O30949" s="2"/>
      <c r="X30949" s="2"/>
      <c r="AG30949" s="2"/>
      <c r="AP30949" s="2"/>
      <c r="AY30949" s="2"/>
      <c r="BH30949" s="2"/>
      <c r="BQ30949" s="2"/>
    </row>
    <row r="30950" spans="6:69" x14ac:dyDescent="0.2">
      <c r="F30950" s="9"/>
      <c r="G30950" s="9"/>
      <c r="H30950" s="9"/>
      <c r="I30950" s="9"/>
      <c r="J30950" s="9"/>
      <c r="O30950" s="2"/>
      <c r="X30950" s="2"/>
      <c r="AG30950" s="2"/>
      <c r="AP30950" s="2"/>
      <c r="AY30950" s="2"/>
      <c r="BH30950" s="2"/>
      <c r="BQ30950" s="2"/>
    </row>
    <row r="30951" spans="6:69" x14ac:dyDescent="0.2">
      <c r="F30951" s="9"/>
      <c r="G30951" s="9"/>
      <c r="H30951" s="9"/>
      <c r="I30951" s="9"/>
      <c r="J30951" s="9"/>
      <c r="O30951" s="2"/>
      <c r="X30951" s="2"/>
      <c r="AG30951" s="2"/>
      <c r="AP30951" s="2"/>
      <c r="AY30951" s="2"/>
      <c r="BH30951" s="2"/>
      <c r="BQ30951" s="2"/>
    </row>
    <row r="30952" spans="6:69" x14ac:dyDescent="0.2">
      <c r="F30952" s="9"/>
      <c r="G30952" s="9"/>
      <c r="H30952" s="9"/>
      <c r="I30952" s="9"/>
      <c r="J30952" s="9"/>
      <c r="O30952" s="2"/>
      <c r="X30952" s="2"/>
      <c r="AG30952" s="2"/>
      <c r="AP30952" s="2"/>
      <c r="AY30952" s="2"/>
      <c r="BH30952" s="2"/>
      <c r="BQ30952" s="2"/>
    </row>
    <row r="30953" spans="6:69" x14ac:dyDescent="0.2">
      <c r="F30953" s="9"/>
      <c r="G30953" s="9"/>
      <c r="H30953" s="9"/>
      <c r="I30953" s="9"/>
      <c r="J30953" s="9"/>
      <c r="O30953" s="2"/>
      <c r="X30953" s="2"/>
      <c r="AG30953" s="2"/>
      <c r="AP30953" s="2"/>
      <c r="AY30953" s="2"/>
      <c r="BH30953" s="2"/>
      <c r="BQ30953" s="2"/>
    </row>
    <row r="30954" spans="6:69" x14ac:dyDescent="0.2">
      <c r="F30954" s="9"/>
      <c r="G30954" s="9"/>
      <c r="H30954" s="9"/>
      <c r="I30954" s="9"/>
      <c r="J30954" s="9"/>
      <c r="O30954" s="2"/>
      <c r="X30954" s="2"/>
      <c r="AG30954" s="2"/>
      <c r="AP30954" s="2"/>
      <c r="AY30954" s="2"/>
      <c r="BH30954" s="2"/>
      <c r="BQ30954" s="2"/>
    </row>
    <row r="30955" spans="6:69" x14ac:dyDescent="0.2">
      <c r="F30955" s="9"/>
      <c r="G30955" s="9"/>
      <c r="H30955" s="9"/>
      <c r="I30955" s="9"/>
      <c r="J30955" s="9"/>
      <c r="O30955" s="2"/>
      <c r="X30955" s="2"/>
      <c r="AG30955" s="2"/>
      <c r="AP30955" s="2"/>
      <c r="AY30955" s="2"/>
      <c r="BH30955" s="2"/>
      <c r="BQ30955" s="2"/>
    </row>
    <row r="30956" spans="6:69" x14ac:dyDescent="0.2">
      <c r="F30956" s="9"/>
      <c r="G30956" s="9"/>
      <c r="H30956" s="9"/>
      <c r="I30956" s="9"/>
      <c r="J30956" s="9"/>
      <c r="O30956" s="2"/>
      <c r="X30956" s="2"/>
      <c r="AG30956" s="2"/>
      <c r="AP30956" s="2"/>
      <c r="AY30956" s="2"/>
      <c r="BH30956" s="2"/>
      <c r="BQ30956" s="2"/>
    </row>
    <row r="30957" spans="6:69" x14ac:dyDescent="0.2">
      <c r="F30957" s="9"/>
      <c r="G30957" s="9"/>
      <c r="H30957" s="9"/>
      <c r="I30957" s="9"/>
      <c r="J30957" s="9"/>
      <c r="O30957" s="2"/>
      <c r="X30957" s="2"/>
      <c r="AG30957" s="2"/>
      <c r="AP30957" s="2"/>
      <c r="AY30957" s="2"/>
      <c r="BH30957" s="2"/>
      <c r="BQ30957" s="2"/>
    </row>
    <row r="30958" spans="6:69" x14ac:dyDescent="0.2">
      <c r="F30958" s="9"/>
      <c r="G30958" s="9"/>
      <c r="H30958" s="9"/>
      <c r="I30958" s="9"/>
      <c r="J30958" s="9"/>
      <c r="O30958" s="2"/>
      <c r="X30958" s="2"/>
      <c r="AG30958" s="2"/>
      <c r="AP30958" s="2"/>
      <c r="AY30958" s="2"/>
      <c r="BH30958" s="2"/>
      <c r="BQ30958" s="2"/>
    </row>
    <row r="30959" spans="6:69" x14ac:dyDescent="0.2">
      <c r="F30959" s="9"/>
      <c r="G30959" s="9"/>
      <c r="H30959" s="9"/>
      <c r="I30959" s="9"/>
      <c r="J30959" s="9"/>
      <c r="O30959" s="2"/>
      <c r="X30959" s="2"/>
      <c r="AG30959" s="2"/>
      <c r="AP30959" s="2"/>
      <c r="AY30959" s="2"/>
      <c r="BH30959" s="2"/>
      <c r="BQ30959" s="2"/>
    </row>
    <row r="30960" spans="6:69" x14ac:dyDescent="0.2">
      <c r="F30960" s="9"/>
      <c r="G30960" s="9"/>
      <c r="H30960" s="9"/>
      <c r="I30960" s="9"/>
      <c r="J30960" s="9"/>
      <c r="O30960" s="2"/>
      <c r="X30960" s="2"/>
      <c r="AG30960" s="2"/>
      <c r="AP30960" s="2"/>
      <c r="AY30960" s="2"/>
      <c r="BH30960" s="2"/>
      <c r="BQ30960" s="2"/>
    </row>
    <row r="30961" spans="6:69" x14ac:dyDescent="0.2">
      <c r="F30961" s="9"/>
      <c r="G30961" s="9"/>
      <c r="H30961" s="9"/>
      <c r="I30961" s="9"/>
      <c r="J30961" s="9"/>
      <c r="O30961" s="2"/>
      <c r="X30961" s="2"/>
      <c r="AG30961" s="2"/>
      <c r="AP30961" s="2"/>
      <c r="AY30961" s="2"/>
      <c r="BH30961" s="2"/>
      <c r="BQ30961" s="2"/>
    </row>
    <row r="30962" spans="6:69" x14ac:dyDescent="0.2">
      <c r="F30962" s="9"/>
      <c r="G30962" s="9"/>
      <c r="H30962" s="9"/>
      <c r="I30962" s="9"/>
      <c r="J30962" s="9"/>
      <c r="O30962" s="2"/>
      <c r="X30962" s="2"/>
      <c r="AG30962" s="2"/>
      <c r="AP30962" s="2"/>
      <c r="AY30962" s="2"/>
      <c r="BH30962" s="2"/>
      <c r="BQ30962" s="2"/>
    </row>
    <row r="30963" spans="6:69" x14ac:dyDescent="0.2">
      <c r="F30963" s="9"/>
      <c r="G30963" s="9"/>
      <c r="H30963" s="9"/>
      <c r="I30963" s="9"/>
      <c r="J30963" s="9"/>
      <c r="O30963" s="2"/>
      <c r="X30963" s="2"/>
      <c r="AG30963" s="2"/>
      <c r="AP30963" s="2"/>
      <c r="AY30963" s="2"/>
      <c r="BH30963" s="2"/>
      <c r="BQ30963" s="2"/>
    </row>
    <row r="30964" spans="6:69" x14ac:dyDescent="0.2">
      <c r="F30964" s="9"/>
      <c r="G30964" s="9"/>
      <c r="H30964" s="9"/>
      <c r="I30964" s="9"/>
      <c r="J30964" s="9"/>
      <c r="O30964" s="2"/>
      <c r="X30964" s="2"/>
      <c r="AG30964" s="2"/>
      <c r="AP30964" s="2"/>
      <c r="AY30964" s="2"/>
      <c r="BH30964" s="2"/>
      <c r="BQ30964" s="2"/>
    </row>
    <row r="30965" spans="6:69" x14ac:dyDescent="0.2">
      <c r="F30965" s="9"/>
      <c r="G30965" s="9"/>
      <c r="H30965" s="9"/>
      <c r="I30965" s="9"/>
      <c r="J30965" s="9"/>
      <c r="O30965" s="2"/>
      <c r="X30965" s="2"/>
      <c r="AG30965" s="2"/>
      <c r="AP30965" s="2"/>
      <c r="AY30965" s="2"/>
      <c r="BH30965" s="2"/>
      <c r="BQ30965" s="2"/>
    </row>
    <row r="30966" spans="6:69" x14ac:dyDescent="0.2">
      <c r="F30966" s="9"/>
      <c r="G30966" s="9"/>
      <c r="H30966" s="9"/>
      <c r="I30966" s="9"/>
      <c r="J30966" s="9"/>
      <c r="O30966" s="2"/>
      <c r="X30966" s="2"/>
      <c r="AG30966" s="2"/>
      <c r="AP30966" s="2"/>
      <c r="AY30966" s="2"/>
      <c r="BH30966" s="2"/>
      <c r="BQ30966" s="2"/>
    </row>
    <row r="30967" spans="6:69" x14ac:dyDescent="0.2">
      <c r="F30967" s="9"/>
      <c r="G30967" s="9"/>
      <c r="H30967" s="9"/>
      <c r="I30967" s="9"/>
      <c r="J30967" s="9"/>
      <c r="O30967" s="2"/>
      <c r="X30967" s="2"/>
      <c r="AG30967" s="2"/>
      <c r="AP30967" s="2"/>
      <c r="AY30967" s="2"/>
      <c r="BH30967" s="2"/>
      <c r="BQ30967" s="2"/>
    </row>
    <row r="30968" spans="6:69" x14ac:dyDescent="0.2">
      <c r="F30968" s="9"/>
      <c r="G30968" s="9"/>
      <c r="H30968" s="9"/>
      <c r="I30968" s="9"/>
      <c r="J30968" s="9"/>
      <c r="O30968" s="2"/>
      <c r="X30968" s="2"/>
      <c r="AG30968" s="2"/>
      <c r="AP30968" s="2"/>
      <c r="AY30968" s="2"/>
      <c r="BH30968" s="2"/>
      <c r="BQ30968" s="2"/>
    </row>
    <row r="30969" spans="6:69" x14ac:dyDescent="0.2">
      <c r="F30969" s="9"/>
      <c r="G30969" s="9"/>
      <c r="H30969" s="9"/>
      <c r="I30969" s="9"/>
      <c r="J30969" s="9"/>
      <c r="O30969" s="2"/>
      <c r="X30969" s="2"/>
      <c r="AG30969" s="2"/>
      <c r="AP30969" s="2"/>
      <c r="AY30969" s="2"/>
      <c r="BH30969" s="2"/>
      <c r="BQ30969" s="2"/>
    </row>
    <row r="30970" spans="6:69" x14ac:dyDescent="0.2">
      <c r="F30970" s="9"/>
      <c r="G30970" s="9"/>
      <c r="H30970" s="9"/>
      <c r="I30970" s="9"/>
      <c r="J30970" s="9"/>
      <c r="O30970" s="2"/>
      <c r="X30970" s="2"/>
      <c r="AG30970" s="2"/>
      <c r="AP30970" s="2"/>
      <c r="AY30970" s="2"/>
      <c r="BH30970" s="2"/>
      <c r="BQ30970" s="2"/>
    </row>
    <row r="30971" spans="6:69" x14ac:dyDescent="0.2">
      <c r="F30971" s="9"/>
      <c r="G30971" s="9"/>
      <c r="H30971" s="9"/>
      <c r="I30971" s="9"/>
      <c r="J30971" s="9"/>
      <c r="O30971" s="2"/>
      <c r="X30971" s="2"/>
      <c r="AG30971" s="2"/>
      <c r="AP30971" s="2"/>
      <c r="AY30971" s="2"/>
      <c r="BH30971" s="2"/>
      <c r="BQ30971" s="2"/>
    </row>
    <row r="30972" spans="6:69" x14ac:dyDescent="0.2">
      <c r="F30972" s="9"/>
      <c r="G30972" s="9"/>
      <c r="H30972" s="9"/>
      <c r="I30972" s="9"/>
      <c r="J30972" s="9"/>
      <c r="O30972" s="2"/>
      <c r="X30972" s="2"/>
      <c r="AG30972" s="2"/>
      <c r="AP30972" s="2"/>
      <c r="AY30972" s="2"/>
      <c r="BH30972" s="2"/>
      <c r="BQ30972" s="2"/>
    </row>
    <row r="30973" spans="6:69" x14ac:dyDescent="0.2">
      <c r="F30973" s="9"/>
      <c r="G30973" s="9"/>
      <c r="H30973" s="9"/>
      <c r="I30973" s="9"/>
      <c r="J30973" s="9"/>
      <c r="O30973" s="2"/>
      <c r="X30973" s="2"/>
      <c r="AG30973" s="2"/>
      <c r="AP30973" s="2"/>
      <c r="AY30973" s="2"/>
      <c r="BH30973" s="2"/>
      <c r="BQ30973" s="2"/>
    </row>
    <row r="30974" spans="6:69" x14ac:dyDescent="0.2">
      <c r="F30974" s="9"/>
      <c r="G30974" s="9"/>
      <c r="H30974" s="9"/>
      <c r="I30974" s="9"/>
      <c r="J30974" s="9"/>
      <c r="O30974" s="2"/>
      <c r="X30974" s="2"/>
      <c r="AG30974" s="2"/>
      <c r="AP30974" s="2"/>
      <c r="AY30974" s="2"/>
      <c r="BH30974" s="2"/>
      <c r="BQ30974" s="2"/>
    </row>
    <row r="30975" spans="6:69" x14ac:dyDescent="0.2">
      <c r="F30975" s="9"/>
      <c r="G30975" s="9"/>
      <c r="H30975" s="9"/>
      <c r="I30975" s="9"/>
      <c r="J30975" s="9"/>
      <c r="O30975" s="2"/>
      <c r="X30975" s="2"/>
      <c r="AG30975" s="2"/>
      <c r="AP30975" s="2"/>
      <c r="AY30975" s="2"/>
      <c r="BH30975" s="2"/>
      <c r="BQ30975" s="2"/>
    </row>
    <row r="30976" spans="6:69" x14ac:dyDescent="0.2">
      <c r="F30976" s="9"/>
      <c r="G30976" s="9"/>
      <c r="H30976" s="9"/>
      <c r="I30976" s="9"/>
      <c r="J30976" s="9"/>
      <c r="O30976" s="2"/>
      <c r="X30976" s="2"/>
      <c r="AG30976" s="2"/>
      <c r="AP30976" s="2"/>
      <c r="AY30976" s="2"/>
      <c r="BH30976" s="2"/>
      <c r="BQ30976" s="2"/>
    </row>
    <row r="30977" spans="6:69" x14ac:dyDescent="0.2">
      <c r="F30977" s="9"/>
      <c r="G30977" s="9"/>
      <c r="H30977" s="9"/>
      <c r="I30977" s="9"/>
      <c r="J30977" s="9"/>
      <c r="O30977" s="2"/>
      <c r="X30977" s="2"/>
      <c r="AG30977" s="2"/>
      <c r="AP30977" s="2"/>
      <c r="AY30977" s="2"/>
      <c r="BH30977" s="2"/>
      <c r="BQ30977" s="2"/>
    </row>
    <row r="30978" spans="6:69" x14ac:dyDescent="0.2">
      <c r="F30978" s="9"/>
      <c r="G30978" s="9"/>
      <c r="H30978" s="9"/>
      <c r="I30978" s="9"/>
      <c r="J30978" s="9"/>
      <c r="O30978" s="2"/>
      <c r="X30978" s="2"/>
      <c r="AG30978" s="2"/>
      <c r="AP30978" s="2"/>
      <c r="AY30978" s="2"/>
      <c r="BH30978" s="2"/>
      <c r="BQ30978" s="2"/>
    </row>
    <row r="30979" spans="6:69" x14ac:dyDescent="0.2">
      <c r="F30979" s="9"/>
      <c r="G30979" s="9"/>
      <c r="H30979" s="9"/>
      <c r="I30979" s="9"/>
      <c r="J30979" s="9"/>
      <c r="O30979" s="2"/>
      <c r="X30979" s="2"/>
      <c r="AG30979" s="2"/>
      <c r="AP30979" s="2"/>
      <c r="AY30979" s="2"/>
      <c r="BH30979" s="2"/>
      <c r="BQ30979" s="2"/>
    </row>
    <row r="30980" spans="6:69" x14ac:dyDescent="0.2">
      <c r="F30980" s="9"/>
      <c r="G30980" s="9"/>
      <c r="H30980" s="9"/>
      <c r="I30980" s="9"/>
      <c r="J30980" s="9"/>
      <c r="O30980" s="2"/>
      <c r="X30980" s="2"/>
      <c r="AG30980" s="2"/>
      <c r="AP30980" s="2"/>
      <c r="AY30980" s="2"/>
      <c r="BH30980" s="2"/>
      <c r="BQ30980" s="2"/>
    </row>
    <row r="30981" spans="6:69" x14ac:dyDescent="0.2">
      <c r="F30981" s="9"/>
      <c r="G30981" s="9"/>
      <c r="H30981" s="9"/>
      <c r="I30981" s="9"/>
      <c r="J30981" s="9"/>
      <c r="O30981" s="2"/>
      <c r="X30981" s="2"/>
      <c r="AG30981" s="2"/>
      <c r="AP30981" s="2"/>
      <c r="AY30981" s="2"/>
      <c r="BH30981" s="2"/>
      <c r="BQ30981" s="2"/>
    </row>
    <row r="30982" spans="6:69" x14ac:dyDescent="0.2">
      <c r="F30982" s="9"/>
      <c r="G30982" s="9"/>
      <c r="H30982" s="9"/>
      <c r="I30982" s="9"/>
      <c r="J30982" s="9"/>
      <c r="O30982" s="2"/>
      <c r="X30982" s="2"/>
      <c r="AG30982" s="2"/>
      <c r="AP30982" s="2"/>
      <c r="AY30982" s="2"/>
      <c r="BH30982" s="2"/>
      <c r="BQ30982" s="2"/>
    </row>
    <row r="30983" spans="6:69" x14ac:dyDescent="0.2">
      <c r="F30983" s="9"/>
      <c r="G30983" s="9"/>
      <c r="H30983" s="9"/>
      <c r="I30983" s="9"/>
      <c r="J30983" s="9"/>
      <c r="O30983" s="2"/>
      <c r="X30983" s="2"/>
      <c r="AG30983" s="2"/>
      <c r="AP30983" s="2"/>
      <c r="AY30983" s="2"/>
      <c r="BH30983" s="2"/>
      <c r="BQ30983" s="2"/>
    </row>
    <row r="30984" spans="6:69" x14ac:dyDescent="0.2">
      <c r="F30984" s="9"/>
      <c r="G30984" s="9"/>
      <c r="H30984" s="9"/>
      <c r="I30984" s="9"/>
      <c r="J30984" s="9"/>
      <c r="O30984" s="2"/>
      <c r="X30984" s="2"/>
      <c r="AG30984" s="2"/>
      <c r="AP30984" s="2"/>
      <c r="AY30984" s="2"/>
      <c r="BH30984" s="2"/>
      <c r="BQ30984" s="2"/>
    </row>
    <row r="30985" spans="6:69" x14ac:dyDescent="0.2">
      <c r="F30985" s="9"/>
      <c r="G30985" s="9"/>
      <c r="H30985" s="9"/>
      <c r="I30985" s="9"/>
      <c r="J30985" s="9"/>
      <c r="O30985" s="2"/>
      <c r="X30985" s="2"/>
      <c r="AG30985" s="2"/>
      <c r="AP30985" s="2"/>
      <c r="AY30985" s="2"/>
      <c r="BH30985" s="2"/>
      <c r="BQ30985" s="2"/>
    </row>
    <row r="30986" spans="6:69" x14ac:dyDescent="0.2">
      <c r="F30986" s="9"/>
      <c r="G30986" s="9"/>
      <c r="H30986" s="9"/>
      <c r="I30986" s="9"/>
      <c r="J30986" s="9"/>
      <c r="O30986" s="2"/>
      <c r="X30986" s="2"/>
      <c r="AG30986" s="2"/>
      <c r="AP30986" s="2"/>
      <c r="AY30986" s="2"/>
      <c r="BH30986" s="2"/>
      <c r="BQ30986" s="2"/>
    </row>
    <row r="30987" spans="6:69" x14ac:dyDescent="0.2">
      <c r="F30987" s="9"/>
      <c r="G30987" s="9"/>
      <c r="H30987" s="9"/>
      <c r="I30987" s="9"/>
      <c r="J30987" s="9"/>
      <c r="O30987" s="2"/>
      <c r="X30987" s="2"/>
      <c r="AG30987" s="2"/>
      <c r="AP30987" s="2"/>
      <c r="AY30987" s="2"/>
      <c r="BH30987" s="2"/>
      <c r="BQ30987" s="2"/>
    </row>
    <row r="30988" spans="6:69" x14ac:dyDescent="0.2">
      <c r="F30988" s="9"/>
      <c r="G30988" s="9"/>
      <c r="H30988" s="9"/>
      <c r="I30988" s="9"/>
      <c r="J30988" s="9"/>
      <c r="O30988" s="2"/>
      <c r="X30988" s="2"/>
      <c r="AG30988" s="2"/>
      <c r="AP30988" s="2"/>
      <c r="AY30988" s="2"/>
      <c r="BH30988" s="2"/>
      <c r="BQ30988" s="2"/>
    </row>
    <row r="30989" spans="6:69" x14ac:dyDescent="0.2">
      <c r="F30989" s="9"/>
      <c r="G30989" s="9"/>
      <c r="H30989" s="9"/>
      <c r="I30989" s="9"/>
      <c r="J30989" s="9"/>
      <c r="O30989" s="2"/>
      <c r="X30989" s="2"/>
      <c r="AG30989" s="2"/>
      <c r="AP30989" s="2"/>
      <c r="AY30989" s="2"/>
      <c r="BH30989" s="2"/>
      <c r="BQ30989" s="2"/>
    </row>
    <row r="30990" spans="6:69" x14ac:dyDescent="0.2">
      <c r="F30990" s="9"/>
      <c r="G30990" s="9"/>
      <c r="H30990" s="9"/>
      <c r="I30990" s="9"/>
      <c r="J30990" s="9"/>
      <c r="O30990" s="2"/>
      <c r="X30990" s="2"/>
      <c r="AG30990" s="2"/>
      <c r="AP30990" s="2"/>
      <c r="AY30990" s="2"/>
      <c r="BH30990" s="2"/>
      <c r="BQ30990" s="2"/>
    </row>
    <row r="30991" spans="6:69" x14ac:dyDescent="0.2">
      <c r="F30991" s="9"/>
      <c r="G30991" s="9"/>
      <c r="H30991" s="9"/>
      <c r="I30991" s="9"/>
      <c r="J30991" s="9"/>
      <c r="O30991" s="2"/>
      <c r="X30991" s="2"/>
      <c r="AG30991" s="2"/>
      <c r="AP30991" s="2"/>
      <c r="AY30991" s="2"/>
      <c r="BH30991" s="2"/>
      <c r="BQ30991" s="2"/>
    </row>
    <row r="30992" spans="6:69" x14ac:dyDescent="0.2">
      <c r="F30992" s="9"/>
      <c r="G30992" s="9"/>
      <c r="H30992" s="9"/>
      <c r="I30992" s="9"/>
      <c r="J30992" s="9"/>
      <c r="O30992" s="2"/>
      <c r="X30992" s="2"/>
      <c r="AG30992" s="2"/>
      <c r="AP30992" s="2"/>
      <c r="AY30992" s="2"/>
      <c r="BH30992" s="2"/>
      <c r="BQ30992" s="2"/>
    </row>
    <row r="30993" spans="6:69" x14ac:dyDescent="0.2">
      <c r="F30993" s="9"/>
      <c r="G30993" s="9"/>
      <c r="H30993" s="9"/>
      <c r="I30993" s="9"/>
      <c r="J30993" s="9"/>
      <c r="O30993" s="2"/>
      <c r="X30993" s="2"/>
      <c r="AG30993" s="2"/>
      <c r="AP30993" s="2"/>
      <c r="AY30993" s="2"/>
      <c r="BH30993" s="2"/>
      <c r="BQ30993" s="2"/>
    </row>
    <row r="30994" spans="6:69" x14ac:dyDescent="0.2">
      <c r="F30994" s="9"/>
      <c r="G30994" s="9"/>
      <c r="H30994" s="9"/>
      <c r="I30994" s="9"/>
      <c r="J30994" s="9"/>
      <c r="O30994" s="2"/>
      <c r="X30994" s="2"/>
      <c r="AG30994" s="2"/>
      <c r="AP30994" s="2"/>
      <c r="AY30994" s="2"/>
      <c r="BH30994" s="2"/>
      <c r="BQ30994" s="2"/>
    </row>
    <row r="30995" spans="6:69" x14ac:dyDescent="0.2">
      <c r="F30995" s="9"/>
      <c r="G30995" s="9"/>
      <c r="H30995" s="9"/>
      <c r="I30995" s="9"/>
      <c r="J30995" s="9"/>
      <c r="O30995" s="2"/>
      <c r="X30995" s="2"/>
      <c r="AG30995" s="2"/>
      <c r="AP30995" s="2"/>
      <c r="AY30995" s="2"/>
      <c r="BH30995" s="2"/>
      <c r="BQ30995" s="2"/>
    </row>
    <row r="30996" spans="6:69" x14ac:dyDescent="0.2">
      <c r="F30996" s="9"/>
      <c r="G30996" s="9"/>
      <c r="H30996" s="9"/>
      <c r="I30996" s="9"/>
      <c r="J30996" s="9"/>
      <c r="O30996" s="2"/>
      <c r="X30996" s="2"/>
      <c r="AG30996" s="2"/>
      <c r="AP30996" s="2"/>
      <c r="AY30996" s="2"/>
      <c r="BH30996" s="2"/>
      <c r="BQ30996" s="2"/>
    </row>
    <row r="30997" spans="6:69" x14ac:dyDescent="0.2">
      <c r="F30997" s="9"/>
      <c r="G30997" s="9"/>
      <c r="H30997" s="9"/>
      <c r="I30997" s="9"/>
      <c r="J30997" s="9"/>
      <c r="O30997" s="2"/>
      <c r="X30997" s="2"/>
      <c r="AG30997" s="2"/>
      <c r="AP30997" s="2"/>
      <c r="AY30997" s="2"/>
      <c r="BH30997" s="2"/>
      <c r="BQ30997" s="2"/>
    </row>
    <row r="30998" spans="6:69" x14ac:dyDescent="0.2">
      <c r="F30998" s="9"/>
      <c r="G30998" s="9"/>
      <c r="H30998" s="9"/>
      <c r="I30998" s="9"/>
      <c r="J30998" s="9"/>
      <c r="O30998" s="2"/>
      <c r="X30998" s="2"/>
      <c r="AG30998" s="2"/>
      <c r="AP30998" s="2"/>
      <c r="AY30998" s="2"/>
      <c r="BH30998" s="2"/>
      <c r="BQ30998" s="2"/>
    </row>
    <row r="30999" spans="6:69" x14ac:dyDescent="0.2">
      <c r="F30999" s="9"/>
      <c r="G30999" s="9"/>
      <c r="H30999" s="9"/>
      <c r="I30999" s="9"/>
      <c r="J30999" s="9"/>
      <c r="O30999" s="2"/>
      <c r="X30999" s="2"/>
      <c r="AG30999" s="2"/>
      <c r="AP30999" s="2"/>
      <c r="AY30999" s="2"/>
      <c r="BH30999" s="2"/>
      <c r="BQ30999" s="2"/>
    </row>
    <row r="31000" spans="6:69" x14ac:dyDescent="0.2">
      <c r="F31000" s="9"/>
      <c r="G31000" s="9"/>
      <c r="H31000" s="9"/>
      <c r="I31000" s="9"/>
      <c r="J31000" s="9"/>
      <c r="O31000" s="2"/>
      <c r="X31000" s="2"/>
      <c r="AG31000" s="2"/>
      <c r="AP31000" s="2"/>
      <c r="AY31000" s="2"/>
      <c r="BH31000" s="2"/>
      <c r="BQ31000" s="2"/>
    </row>
    <row r="31001" spans="6:69" x14ac:dyDescent="0.2">
      <c r="F31001" s="9"/>
      <c r="G31001" s="9"/>
      <c r="H31001" s="9"/>
      <c r="I31001" s="9"/>
      <c r="J31001" s="9"/>
      <c r="O31001" s="2"/>
      <c r="X31001" s="2"/>
      <c r="AG31001" s="2"/>
      <c r="AP31001" s="2"/>
      <c r="AY31001" s="2"/>
      <c r="BH31001" s="2"/>
      <c r="BQ31001" s="2"/>
    </row>
    <row r="31002" spans="6:69" x14ac:dyDescent="0.2">
      <c r="F31002" s="9"/>
      <c r="G31002" s="9"/>
      <c r="H31002" s="9"/>
      <c r="I31002" s="9"/>
      <c r="J31002" s="9"/>
      <c r="O31002" s="2"/>
      <c r="X31002" s="2"/>
      <c r="AG31002" s="2"/>
      <c r="AP31002" s="2"/>
      <c r="AY31002" s="2"/>
      <c r="BH31002" s="2"/>
      <c r="BQ31002" s="2"/>
    </row>
    <row r="31003" spans="6:69" x14ac:dyDescent="0.2">
      <c r="F31003" s="9"/>
      <c r="G31003" s="9"/>
      <c r="H31003" s="9"/>
      <c r="I31003" s="9"/>
      <c r="J31003" s="9"/>
      <c r="O31003" s="2"/>
      <c r="X31003" s="2"/>
      <c r="AG31003" s="2"/>
      <c r="AP31003" s="2"/>
      <c r="AY31003" s="2"/>
      <c r="BH31003" s="2"/>
      <c r="BQ31003" s="2"/>
    </row>
    <row r="31004" spans="6:69" x14ac:dyDescent="0.2">
      <c r="F31004" s="9"/>
      <c r="G31004" s="9"/>
      <c r="H31004" s="9"/>
      <c r="I31004" s="9"/>
      <c r="J31004" s="9"/>
      <c r="O31004" s="2"/>
      <c r="X31004" s="2"/>
      <c r="AG31004" s="2"/>
      <c r="AP31004" s="2"/>
      <c r="AY31004" s="2"/>
      <c r="BH31004" s="2"/>
      <c r="BQ31004" s="2"/>
    </row>
    <row r="31005" spans="6:69" x14ac:dyDescent="0.2">
      <c r="F31005" s="9"/>
      <c r="G31005" s="9"/>
      <c r="H31005" s="9"/>
      <c r="I31005" s="9"/>
      <c r="J31005" s="9"/>
      <c r="O31005" s="2"/>
      <c r="X31005" s="2"/>
      <c r="AG31005" s="2"/>
      <c r="AP31005" s="2"/>
      <c r="AY31005" s="2"/>
      <c r="BH31005" s="2"/>
      <c r="BQ31005" s="2"/>
    </row>
    <row r="31006" spans="6:69" x14ac:dyDescent="0.2">
      <c r="F31006" s="9"/>
      <c r="G31006" s="9"/>
      <c r="H31006" s="9"/>
      <c r="I31006" s="9"/>
      <c r="J31006" s="9"/>
      <c r="O31006" s="2"/>
      <c r="X31006" s="2"/>
      <c r="AG31006" s="2"/>
      <c r="AP31006" s="2"/>
      <c r="AY31006" s="2"/>
      <c r="BH31006" s="2"/>
      <c r="BQ31006" s="2"/>
    </row>
    <row r="31007" spans="6:69" x14ac:dyDescent="0.2">
      <c r="F31007" s="9"/>
      <c r="G31007" s="9"/>
      <c r="H31007" s="9"/>
      <c r="I31007" s="9"/>
      <c r="J31007" s="9"/>
      <c r="O31007" s="2"/>
      <c r="X31007" s="2"/>
      <c r="AG31007" s="2"/>
      <c r="AP31007" s="2"/>
      <c r="AY31007" s="2"/>
      <c r="BH31007" s="2"/>
      <c r="BQ31007" s="2"/>
    </row>
    <row r="31008" spans="6:69" x14ac:dyDescent="0.2">
      <c r="F31008" s="9"/>
      <c r="G31008" s="9"/>
      <c r="H31008" s="9"/>
      <c r="I31008" s="9"/>
      <c r="J31008" s="9"/>
      <c r="O31008" s="2"/>
      <c r="X31008" s="2"/>
      <c r="AG31008" s="2"/>
      <c r="AP31008" s="2"/>
      <c r="AY31008" s="2"/>
      <c r="BH31008" s="2"/>
      <c r="BQ31008" s="2"/>
    </row>
    <row r="31009" spans="6:69" x14ac:dyDescent="0.2">
      <c r="F31009" s="9"/>
      <c r="G31009" s="9"/>
      <c r="H31009" s="9"/>
      <c r="I31009" s="9"/>
      <c r="J31009" s="9"/>
      <c r="O31009" s="2"/>
      <c r="X31009" s="2"/>
      <c r="AG31009" s="2"/>
      <c r="AP31009" s="2"/>
      <c r="AY31009" s="2"/>
      <c r="BH31009" s="2"/>
      <c r="BQ31009" s="2"/>
    </row>
    <row r="31010" spans="6:69" x14ac:dyDescent="0.2">
      <c r="F31010" s="9"/>
      <c r="G31010" s="9"/>
      <c r="H31010" s="9"/>
      <c r="I31010" s="9"/>
      <c r="J31010" s="9"/>
      <c r="O31010" s="2"/>
      <c r="X31010" s="2"/>
      <c r="AG31010" s="2"/>
      <c r="AP31010" s="2"/>
      <c r="AY31010" s="2"/>
      <c r="BH31010" s="2"/>
      <c r="BQ31010" s="2"/>
    </row>
    <row r="31011" spans="6:69" x14ac:dyDescent="0.2">
      <c r="F31011" s="9"/>
      <c r="G31011" s="9"/>
      <c r="H31011" s="9"/>
      <c r="I31011" s="9"/>
      <c r="J31011" s="9"/>
      <c r="O31011" s="2"/>
      <c r="X31011" s="2"/>
      <c r="AG31011" s="2"/>
      <c r="AP31011" s="2"/>
      <c r="AY31011" s="2"/>
      <c r="BH31011" s="2"/>
      <c r="BQ31011" s="2"/>
    </row>
    <row r="31012" spans="6:69" x14ac:dyDescent="0.2">
      <c r="F31012" s="9"/>
      <c r="G31012" s="9"/>
      <c r="H31012" s="9"/>
      <c r="I31012" s="9"/>
      <c r="J31012" s="9"/>
      <c r="O31012" s="2"/>
      <c r="X31012" s="2"/>
      <c r="AG31012" s="2"/>
      <c r="AP31012" s="2"/>
      <c r="AY31012" s="2"/>
      <c r="BH31012" s="2"/>
      <c r="BQ31012" s="2"/>
    </row>
    <row r="31013" spans="6:69" x14ac:dyDescent="0.2">
      <c r="F31013" s="9"/>
      <c r="G31013" s="9"/>
      <c r="H31013" s="9"/>
      <c r="I31013" s="9"/>
      <c r="J31013" s="9"/>
      <c r="O31013" s="2"/>
      <c r="X31013" s="2"/>
      <c r="AG31013" s="2"/>
      <c r="AP31013" s="2"/>
      <c r="AY31013" s="2"/>
      <c r="BH31013" s="2"/>
      <c r="BQ31013" s="2"/>
    </row>
    <row r="31014" spans="6:69" x14ac:dyDescent="0.2">
      <c r="F31014" s="9"/>
      <c r="G31014" s="9"/>
      <c r="H31014" s="9"/>
      <c r="I31014" s="9"/>
      <c r="J31014" s="9"/>
      <c r="O31014" s="2"/>
      <c r="X31014" s="2"/>
      <c r="AG31014" s="2"/>
      <c r="AP31014" s="2"/>
      <c r="AY31014" s="2"/>
      <c r="BH31014" s="2"/>
      <c r="BQ31014" s="2"/>
    </row>
    <row r="31015" spans="6:69" x14ac:dyDescent="0.2">
      <c r="F31015" s="9"/>
      <c r="G31015" s="9"/>
      <c r="H31015" s="9"/>
      <c r="I31015" s="9"/>
      <c r="J31015" s="9"/>
      <c r="O31015" s="2"/>
      <c r="X31015" s="2"/>
      <c r="AG31015" s="2"/>
      <c r="AP31015" s="2"/>
      <c r="AY31015" s="2"/>
      <c r="BH31015" s="2"/>
      <c r="BQ31015" s="2"/>
    </row>
    <row r="31016" spans="6:69" x14ac:dyDescent="0.2">
      <c r="F31016" s="9"/>
      <c r="G31016" s="9"/>
      <c r="H31016" s="9"/>
      <c r="I31016" s="9"/>
      <c r="J31016" s="9"/>
      <c r="O31016" s="2"/>
      <c r="X31016" s="2"/>
      <c r="AG31016" s="2"/>
      <c r="AP31016" s="2"/>
      <c r="AY31016" s="2"/>
      <c r="BH31016" s="2"/>
      <c r="BQ31016" s="2"/>
    </row>
    <row r="31017" spans="6:69" x14ac:dyDescent="0.2">
      <c r="F31017" s="9"/>
      <c r="G31017" s="9"/>
      <c r="H31017" s="9"/>
      <c r="I31017" s="9"/>
      <c r="J31017" s="9"/>
      <c r="O31017" s="2"/>
      <c r="X31017" s="2"/>
      <c r="AG31017" s="2"/>
      <c r="AP31017" s="2"/>
      <c r="AY31017" s="2"/>
      <c r="BH31017" s="2"/>
      <c r="BQ31017" s="2"/>
    </row>
    <row r="31018" spans="6:69" x14ac:dyDescent="0.2">
      <c r="F31018" s="9"/>
      <c r="G31018" s="9"/>
      <c r="H31018" s="9"/>
      <c r="I31018" s="9"/>
      <c r="J31018" s="9"/>
      <c r="O31018" s="2"/>
      <c r="X31018" s="2"/>
      <c r="AG31018" s="2"/>
      <c r="AP31018" s="2"/>
      <c r="AY31018" s="2"/>
      <c r="BH31018" s="2"/>
      <c r="BQ31018" s="2"/>
    </row>
    <row r="31019" spans="6:69" x14ac:dyDescent="0.2">
      <c r="F31019" s="9"/>
      <c r="G31019" s="9"/>
      <c r="H31019" s="9"/>
      <c r="I31019" s="9"/>
      <c r="J31019" s="9"/>
      <c r="O31019" s="2"/>
      <c r="X31019" s="2"/>
      <c r="AG31019" s="2"/>
      <c r="AP31019" s="2"/>
      <c r="AY31019" s="2"/>
      <c r="BH31019" s="2"/>
      <c r="BQ31019" s="2"/>
    </row>
    <row r="31020" spans="6:69" x14ac:dyDescent="0.2">
      <c r="F31020" s="9"/>
      <c r="G31020" s="9"/>
      <c r="H31020" s="9"/>
      <c r="I31020" s="9"/>
      <c r="J31020" s="9"/>
      <c r="O31020" s="2"/>
      <c r="X31020" s="2"/>
      <c r="AG31020" s="2"/>
      <c r="AP31020" s="2"/>
      <c r="AY31020" s="2"/>
      <c r="BH31020" s="2"/>
      <c r="BQ31020" s="2"/>
    </row>
    <row r="31021" spans="6:69" x14ac:dyDescent="0.2">
      <c r="F31021" s="9"/>
      <c r="G31021" s="9"/>
      <c r="H31021" s="9"/>
      <c r="I31021" s="9"/>
      <c r="J31021" s="9"/>
      <c r="O31021" s="2"/>
      <c r="X31021" s="2"/>
      <c r="AG31021" s="2"/>
      <c r="AP31021" s="2"/>
      <c r="AY31021" s="2"/>
      <c r="BH31021" s="2"/>
      <c r="BQ31021" s="2"/>
    </row>
    <row r="31022" spans="6:69" x14ac:dyDescent="0.2">
      <c r="F31022" s="9"/>
      <c r="G31022" s="9"/>
      <c r="H31022" s="9"/>
      <c r="I31022" s="9"/>
      <c r="J31022" s="9"/>
      <c r="O31022" s="2"/>
      <c r="X31022" s="2"/>
      <c r="AG31022" s="2"/>
      <c r="AP31022" s="2"/>
      <c r="AY31022" s="2"/>
      <c r="BH31022" s="2"/>
      <c r="BQ31022" s="2"/>
    </row>
    <row r="31023" spans="6:69" x14ac:dyDescent="0.2">
      <c r="F31023" s="9"/>
      <c r="G31023" s="9"/>
      <c r="H31023" s="9"/>
      <c r="I31023" s="9"/>
      <c r="J31023" s="9"/>
      <c r="O31023" s="2"/>
      <c r="X31023" s="2"/>
      <c r="AG31023" s="2"/>
      <c r="AP31023" s="2"/>
      <c r="AY31023" s="2"/>
      <c r="BH31023" s="2"/>
      <c r="BQ31023" s="2"/>
    </row>
    <row r="31024" spans="6:69" x14ac:dyDescent="0.2">
      <c r="F31024" s="9"/>
      <c r="G31024" s="9"/>
      <c r="H31024" s="9"/>
      <c r="I31024" s="9"/>
      <c r="J31024" s="9"/>
      <c r="O31024" s="2"/>
      <c r="X31024" s="2"/>
      <c r="AG31024" s="2"/>
      <c r="AP31024" s="2"/>
      <c r="AY31024" s="2"/>
      <c r="BH31024" s="2"/>
      <c r="BQ31024" s="2"/>
    </row>
    <row r="31025" spans="6:69" x14ac:dyDescent="0.2">
      <c r="F31025" s="9"/>
      <c r="G31025" s="9"/>
      <c r="H31025" s="9"/>
      <c r="I31025" s="9"/>
      <c r="J31025" s="9"/>
      <c r="O31025" s="2"/>
      <c r="X31025" s="2"/>
      <c r="AG31025" s="2"/>
      <c r="AP31025" s="2"/>
      <c r="AY31025" s="2"/>
      <c r="BH31025" s="2"/>
      <c r="BQ31025" s="2"/>
    </row>
    <row r="31026" spans="6:69" x14ac:dyDescent="0.2">
      <c r="F31026" s="9"/>
      <c r="G31026" s="9"/>
      <c r="H31026" s="9"/>
      <c r="I31026" s="9"/>
      <c r="J31026" s="9"/>
      <c r="O31026" s="2"/>
      <c r="X31026" s="2"/>
      <c r="AG31026" s="2"/>
      <c r="AP31026" s="2"/>
      <c r="AY31026" s="2"/>
      <c r="BH31026" s="2"/>
      <c r="BQ31026" s="2"/>
    </row>
    <row r="31027" spans="6:69" x14ac:dyDescent="0.2">
      <c r="F31027" s="9"/>
      <c r="G31027" s="9"/>
      <c r="H31027" s="9"/>
      <c r="I31027" s="9"/>
      <c r="J31027" s="9"/>
      <c r="O31027" s="2"/>
      <c r="X31027" s="2"/>
      <c r="AG31027" s="2"/>
      <c r="AP31027" s="2"/>
      <c r="AY31027" s="2"/>
      <c r="BH31027" s="2"/>
      <c r="BQ31027" s="2"/>
    </row>
    <row r="31028" spans="6:69" x14ac:dyDescent="0.2">
      <c r="F31028" s="9"/>
      <c r="G31028" s="9"/>
      <c r="H31028" s="9"/>
      <c r="I31028" s="9"/>
      <c r="J31028" s="9"/>
      <c r="O31028" s="2"/>
      <c r="X31028" s="2"/>
      <c r="AG31028" s="2"/>
      <c r="AP31028" s="2"/>
      <c r="AY31028" s="2"/>
      <c r="BH31028" s="2"/>
      <c r="BQ31028" s="2"/>
    </row>
    <row r="31029" spans="6:69" x14ac:dyDescent="0.2">
      <c r="F31029" s="9"/>
      <c r="G31029" s="9"/>
      <c r="H31029" s="9"/>
      <c r="I31029" s="9"/>
      <c r="J31029" s="9"/>
      <c r="O31029" s="2"/>
      <c r="X31029" s="2"/>
      <c r="AG31029" s="2"/>
      <c r="AP31029" s="2"/>
      <c r="AY31029" s="2"/>
      <c r="BH31029" s="2"/>
      <c r="BQ31029" s="2"/>
    </row>
    <row r="31030" spans="6:69" x14ac:dyDescent="0.2">
      <c r="F31030" s="9"/>
      <c r="G31030" s="9"/>
      <c r="H31030" s="9"/>
      <c r="I31030" s="9"/>
      <c r="J31030" s="9"/>
      <c r="O31030" s="2"/>
      <c r="X31030" s="2"/>
      <c r="AG31030" s="2"/>
      <c r="AP31030" s="2"/>
      <c r="AY31030" s="2"/>
      <c r="BH31030" s="2"/>
      <c r="BQ31030" s="2"/>
    </row>
    <row r="31031" spans="6:69" x14ac:dyDescent="0.2">
      <c r="F31031" s="9"/>
      <c r="G31031" s="9"/>
      <c r="H31031" s="9"/>
      <c r="I31031" s="9"/>
      <c r="J31031" s="9"/>
      <c r="O31031" s="2"/>
      <c r="X31031" s="2"/>
      <c r="AG31031" s="2"/>
      <c r="AP31031" s="2"/>
      <c r="AY31031" s="2"/>
      <c r="BH31031" s="2"/>
      <c r="BQ31031" s="2"/>
    </row>
    <row r="31032" spans="6:69" x14ac:dyDescent="0.2">
      <c r="F31032" s="9"/>
      <c r="G31032" s="9"/>
      <c r="H31032" s="9"/>
      <c r="I31032" s="9"/>
      <c r="J31032" s="9"/>
      <c r="O31032" s="2"/>
      <c r="X31032" s="2"/>
      <c r="AG31032" s="2"/>
      <c r="AP31032" s="2"/>
      <c r="AY31032" s="2"/>
      <c r="BH31032" s="2"/>
      <c r="BQ31032" s="2"/>
    </row>
    <row r="31033" spans="6:69" x14ac:dyDescent="0.2">
      <c r="F31033" s="9"/>
      <c r="G31033" s="9"/>
      <c r="H31033" s="9"/>
      <c r="I31033" s="9"/>
      <c r="J31033" s="9"/>
      <c r="O31033" s="2"/>
      <c r="X31033" s="2"/>
      <c r="AG31033" s="2"/>
      <c r="AP31033" s="2"/>
      <c r="AY31033" s="2"/>
      <c r="BH31033" s="2"/>
      <c r="BQ31033" s="2"/>
    </row>
    <row r="31034" spans="6:69" x14ac:dyDescent="0.2">
      <c r="F31034" s="9"/>
      <c r="G31034" s="9"/>
      <c r="H31034" s="9"/>
      <c r="I31034" s="9"/>
      <c r="J31034" s="9"/>
      <c r="O31034" s="2"/>
      <c r="X31034" s="2"/>
      <c r="AG31034" s="2"/>
      <c r="AP31034" s="2"/>
      <c r="AY31034" s="2"/>
      <c r="BH31034" s="2"/>
      <c r="BQ31034" s="2"/>
    </row>
    <row r="31035" spans="6:69" x14ac:dyDescent="0.2">
      <c r="F31035" s="9"/>
      <c r="G31035" s="9"/>
      <c r="H31035" s="9"/>
      <c r="I31035" s="9"/>
      <c r="J31035" s="9"/>
      <c r="O31035" s="2"/>
      <c r="X31035" s="2"/>
      <c r="AG31035" s="2"/>
      <c r="AP31035" s="2"/>
      <c r="AY31035" s="2"/>
      <c r="BH31035" s="2"/>
      <c r="BQ31035" s="2"/>
    </row>
    <row r="31036" spans="6:69" x14ac:dyDescent="0.2">
      <c r="F31036" s="9"/>
      <c r="G31036" s="9"/>
      <c r="H31036" s="9"/>
      <c r="I31036" s="9"/>
      <c r="J31036" s="9"/>
      <c r="O31036" s="2"/>
      <c r="X31036" s="2"/>
      <c r="AG31036" s="2"/>
      <c r="AP31036" s="2"/>
      <c r="AY31036" s="2"/>
      <c r="BH31036" s="2"/>
      <c r="BQ31036" s="2"/>
    </row>
    <row r="31037" spans="6:69" x14ac:dyDescent="0.2">
      <c r="F31037" s="9"/>
      <c r="G31037" s="9"/>
      <c r="H31037" s="9"/>
      <c r="I31037" s="9"/>
      <c r="J31037" s="9"/>
      <c r="O31037" s="2"/>
      <c r="X31037" s="2"/>
      <c r="AG31037" s="2"/>
      <c r="AP31037" s="2"/>
      <c r="AY31037" s="2"/>
      <c r="BH31037" s="2"/>
      <c r="BQ31037" s="2"/>
    </row>
    <row r="31038" spans="6:69" x14ac:dyDescent="0.2">
      <c r="F31038" s="9"/>
      <c r="G31038" s="9"/>
      <c r="H31038" s="9"/>
      <c r="I31038" s="9"/>
      <c r="J31038" s="9"/>
      <c r="O31038" s="2"/>
      <c r="X31038" s="2"/>
      <c r="AG31038" s="2"/>
      <c r="AP31038" s="2"/>
      <c r="AY31038" s="2"/>
      <c r="BH31038" s="2"/>
      <c r="BQ31038" s="2"/>
    </row>
    <row r="31039" spans="6:69" x14ac:dyDescent="0.2">
      <c r="F31039" s="9"/>
      <c r="G31039" s="9"/>
      <c r="H31039" s="9"/>
      <c r="I31039" s="9"/>
      <c r="J31039" s="9"/>
      <c r="O31039" s="2"/>
      <c r="X31039" s="2"/>
      <c r="AG31039" s="2"/>
      <c r="AP31039" s="2"/>
      <c r="AY31039" s="2"/>
      <c r="BH31039" s="2"/>
      <c r="BQ31039" s="2"/>
    </row>
    <row r="31040" spans="6:69" x14ac:dyDescent="0.2">
      <c r="F31040" s="9"/>
      <c r="G31040" s="9"/>
      <c r="H31040" s="9"/>
      <c r="I31040" s="9"/>
      <c r="J31040" s="9"/>
      <c r="O31040" s="2"/>
      <c r="X31040" s="2"/>
      <c r="AG31040" s="2"/>
      <c r="AP31040" s="2"/>
      <c r="AY31040" s="2"/>
      <c r="BH31040" s="2"/>
      <c r="BQ31040" s="2"/>
    </row>
    <row r="31041" spans="6:69" x14ac:dyDescent="0.2">
      <c r="F31041" s="9"/>
      <c r="G31041" s="9"/>
      <c r="H31041" s="9"/>
      <c r="I31041" s="9"/>
      <c r="J31041" s="9"/>
      <c r="O31041" s="2"/>
      <c r="X31041" s="2"/>
      <c r="AG31041" s="2"/>
      <c r="AP31041" s="2"/>
      <c r="AY31041" s="2"/>
      <c r="BH31041" s="2"/>
      <c r="BQ31041" s="2"/>
    </row>
    <row r="31042" spans="6:69" x14ac:dyDescent="0.2">
      <c r="F31042" s="9"/>
      <c r="G31042" s="9"/>
      <c r="H31042" s="9"/>
      <c r="I31042" s="9"/>
      <c r="J31042" s="9"/>
      <c r="O31042" s="2"/>
      <c r="X31042" s="2"/>
      <c r="AG31042" s="2"/>
      <c r="AP31042" s="2"/>
      <c r="AY31042" s="2"/>
      <c r="BH31042" s="2"/>
      <c r="BQ31042" s="2"/>
    </row>
    <row r="31043" spans="6:69" x14ac:dyDescent="0.2">
      <c r="F31043" s="9"/>
      <c r="G31043" s="9"/>
      <c r="H31043" s="9"/>
      <c r="I31043" s="9"/>
      <c r="J31043" s="9"/>
      <c r="O31043" s="2"/>
      <c r="X31043" s="2"/>
      <c r="AG31043" s="2"/>
      <c r="AP31043" s="2"/>
      <c r="AY31043" s="2"/>
      <c r="BH31043" s="2"/>
      <c r="BQ31043" s="2"/>
    </row>
    <row r="31044" spans="6:69" x14ac:dyDescent="0.2">
      <c r="F31044" s="9"/>
      <c r="G31044" s="9"/>
      <c r="H31044" s="9"/>
      <c r="I31044" s="9"/>
      <c r="J31044" s="9"/>
      <c r="O31044" s="2"/>
      <c r="X31044" s="2"/>
      <c r="AG31044" s="2"/>
      <c r="AP31044" s="2"/>
      <c r="AY31044" s="2"/>
      <c r="BH31044" s="2"/>
      <c r="BQ31044" s="2"/>
    </row>
    <row r="31045" spans="6:69" x14ac:dyDescent="0.2">
      <c r="F31045" s="9"/>
      <c r="G31045" s="9"/>
      <c r="H31045" s="9"/>
      <c r="I31045" s="9"/>
      <c r="J31045" s="9"/>
      <c r="O31045" s="2"/>
      <c r="X31045" s="2"/>
      <c r="AG31045" s="2"/>
      <c r="AP31045" s="2"/>
      <c r="AY31045" s="2"/>
      <c r="BH31045" s="2"/>
      <c r="BQ31045" s="2"/>
    </row>
    <row r="31046" spans="6:69" x14ac:dyDescent="0.2">
      <c r="F31046" s="9"/>
      <c r="G31046" s="9"/>
      <c r="H31046" s="9"/>
      <c r="I31046" s="9"/>
      <c r="J31046" s="9"/>
      <c r="O31046" s="2"/>
      <c r="X31046" s="2"/>
      <c r="AG31046" s="2"/>
      <c r="AP31046" s="2"/>
      <c r="AY31046" s="2"/>
      <c r="BH31046" s="2"/>
      <c r="BQ31046" s="2"/>
    </row>
    <row r="31047" spans="6:69" x14ac:dyDescent="0.2">
      <c r="F31047" s="9"/>
      <c r="G31047" s="9"/>
      <c r="H31047" s="9"/>
      <c r="I31047" s="9"/>
      <c r="J31047" s="9"/>
      <c r="O31047" s="2"/>
      <c r="X31047" s="2"/>
      <c r="AG31047" s="2"/>
      <c r="AP31047" s="2"/>
      <c r="AY31047" s="2"/>
      <c r="BH31047" s="2"/>
      <c r="BQ31047" s="2"/>
    </row>
    <row r="31048" spans="6:69" x14ac:dyDescent="0.2">
      <c r="F31048" s="9"/>
      <c r="G31048" s="9"/>
      <c r="H31048" s="9"/>
      <c r="I31048" s="9"/>
      <c r="J31048" s="9"/>
      <c r="O31048" s="2"/>
      <c r="X31048" s="2"/>
      <c r="AG31048" s="2"/>
      <c r="AP31048" s="2"/>
      <c r="AY31048" s="2"/>
      <c r="BH31048" s="2"/>
      <c r="BQ31048" s="2"/>
    </row>
    <row r="31049" spans="6:69" x14ac:dyDescent="0.2">
      <c r="F31049" s="9"/>
      <c r="G31049" s="9"/>
      <c r="H31049" s="9"/>
      <c r="I31049" s="9"/>
      <c r="J31049" s="9"/>
      <c r="O31049" s="2"/>
      <c r="X31049" s="2"/>
      <c r="AG31049" s="2"/>
      <c r="AP31049" s="2"/>
      <c r="AY31049" s="2"/>
      <c r="BH31049" s="2"/>
      <c r="BQ31049" s="2"/>
    </row>
    <row r="31050" spans="6:69" x14ac:dyDescent="0.2">
      <c r="F31050" s="9"/>
      <c r="G31050" s="9"/>
      <c r="H31050" s="9"/>
      <c r="I31050" s="9"/>
      <c r="J31050" s="9"/>
      <c r="O31050" s="2"/>
      <c r="X31050" s="2"/>
      <c r="AG31050" s="2"/>
      <c r="AP31050" s="2"/>
      <c r="AY31050" s="2"/>
      <c r="BH31050" s="2"/>
      <c r="BQ31050" s="2"/>
    </row>
    <row r="31051" spans="6:69" x14ac:dyDescent="0.2">
      <c r="F31051" s="9"/>
      <c r="G31051" s="9"/>
      <c r="H31051" s="9"/>
      <c r="I31051" s="9"/>
      <c r="J31051" s="9"/>
      <c r="O31051" s="2"/>
      <c r="X31051" s="2"/>
      <c r="AG31051" s="2"/>
      <c r="AP31051" s="2"/>
      <c r="AY31051" s="2"/>
      <c r="BH31051" s="2"/>
      <c r="BQ31051" s="2"/>
    </row>
    <row r="31052" spans="6:69" x14ac:dyDescent="0.2">
      <c r="F31052" s="9"/>
      <c r="G31052" s="9"/>
      <c r="H31052" s="9"/>
      <c r="I31052" s="9"/>
      <c r="J31052" s="9"/>
      <c r="O31052" s="2"/>
      <c r="X31052" s="2"/>
      <c r="AG31052" s="2"/>
      <c r="AP31052" s="2"/>
      <c r="AY31052" s="2"/>
      <c r="BH31052" s="2"/>
      <c r="BQ31052" s="2"/>
    </row>
    <row r="31053" spans="6:69" x14ac:dyDescent="0.2">
      <c r="F31053" s="9"/>
      <c r="G31053" s="9"/>
      <c r="H31053" s="9"/>
      <c r="I31053" s="9"/>
      <c r="J31053" s="9"/>
      <c r="O31053" s="2"/>
      <c r="X31053" s="2"/>
      <c r="AG31053" s="2"/>
      <c r="AP31053" s="2"/>
      <c r="AY31053" s="2"/>
      <c r="BH31053" s="2"/>
      <c r="BQ31053" s="2"/>
    </row>
    <row r="31054" spans="6:69" x14ac:dyDescent="0.2">
      <c r="F31054" s="9"/>
      <c r="G31054" s="9"/>
      <c r="H31054" s="9"/>
      <c r="I31054" s="9"/>
      <c r="J31054" s="9"/>
      <c r="O31054" s="2"/>
      <c r="X31054" s="2"/>
      <c r="AG31054" s="2"/>
      <c r="AP31054" s="2"/>
      <c r="AY31054" s="2"/>
      <c r="BH31054" s="2"/>
      <c r="BQ31054" s="2"/>
    </row>
    <row r="31055" spans="6:69" x14ac:dyDescent="0.2">
      <c r="F31055" s="9"/>
      <c r="G31055" s="9"/>
      <c r="H31055" s="9"/>
      <c r="I31055" s="9"/>
      <c r="J31055" s="9"/>
      <c r="O31055" s="2"/>
      <c r="X31055" s="2"/>
      <c r="AG31055" s="2"/>
      <c r="AP31055" s="2"/>
      <c r="AY31055" s="2"/>
      <c r="BH31055" s="2"/>
      <c r="BQ31055" s="2"/>
    </row>
    <row r="31056" spans="6:69" x14ac:dyDescent="0.2">
      <c r="F31056" s="9"/>
      <c r="G31056" s="9"/>
      <c r="H31056" s="9"/>
      <c r="I31056" s="9"/>
      <c r="J31056" s="9"/>
      <c r="O31056" s="2"/>
      <c r="X31056" s="2"/>
      <c r="AG31056" s="2"/>
      <c r="AP31056" s="2"/>
      <c r="AY31056" s="2"/>
      <c r="BH31056" s="2"/>
      <c r="BQ31056" s="2"/>
    </row>
    <row r="31057" spans="6:69" x14ac:dyDescent="0.2">
      <c r="F31057" s="9"/>
      <c r="G31057" s="9"/>
      <c r="H31057" s="9"/>
      <c r="I31057" s="9"/>
      <c r="J31057" s="9"/>
      <c r="O31057" s="2"/>
      <c r="X31057" s="2"/>
      <c r="AG31057" s="2"/>
      <c r="AP31057" s="2"/>
      <c r="AY31057" s="2"/>
      <c r="BH31057" s="2"/>
      <c r="BQ31057" s="2"/>
    </row>
    <row r="31058" spans="6:69" x14ac:dyDescent="0.2">
      <c r="F31058" s="9"/>
      <c r="G31058" s="9"/>
      <c r="H31058" s="9"/>
      <c r="I31058" s="9"/>
      <c r="J31058" s="9"/>
      <c r="O31058" s="2"/>
      <c r="X31058" s="2"/>
      <c r="AG31058" s="2"/>
      <c r="AP31058" s="2"/>
      <c r="AY31058" s="2"/>
      <c r="BH31058" s="2"/>
      <c r="BQ31058" s="2"/>
    </row>
    <row r="31059" spans="6:69" x14ac:dyDescent="0.2">
      <c r="F31059" s="9"/>
      <c r="G31059" s="9"/>
      <c r="H31059" s="9"/>
      <c r="I31059" s="9"/>
      <c r="J31059" s="9"/>
      <c r="O31059" s="2"/>
      <c r="X31059" s="2"/>
      <c r="AG31059" s="2"/>
      <c r="AP31059" s="2"/>
      <c r="AY31059" s="2"/>
      <c r="BH31059" s="2"/>
      <c r="BQ31059" s="2"/>
    </row>
    <row r="31060" spans="6:69" x14ac:dyDescent="0.2">
      <c r="F31060" s="9"/>
      <c r="G31060" s="9"/>
      <c r="H31060" s="9"/>
      <c r="I31060" s="9"/>
      <c r="J31060" s="9"/>
      <c r="O31060" s="2"/>
      <c r="X31060" s="2"/>
      <c r="AG31060" s="2"/>
      <c r="AP31060" s="2"/>
      <c r="AY31060" s="2"/>
      <c r="BH31060" s="2"/>
      <c r="BQ31060" s="2"/>
    </row>
    <row r="31061" spans="6:69" x14ac:dyDescent="0.2">
      <c r="F31061" s="9"/>
      <c r="G31061" s="9"/>
      <c r="H31061" s="9"/>
      <c r="I31061" s="9"/>
      <c r="J31061" s="9"/>
      <c r="O31061" s="2"/>
      <c r="X31061" s="2"/>
      <c r="AG31061" s="2"/>
      <c r="AP31061" s="2"/>
      <c r="AY31061" s="2"/>
      <c r="BH31061" s="2"/>
      <c r="BQ31061" s="2"/>
    </row>
    <row r="31062" spans="6:69" x14ac:dyDescent="0.2">
      <c r="F31062" s="9"/>
      <c r="G31062" s="9"/>
      <c r="H31062" s="9"/>
      <c r="I31062" s="9"/>
      <c r="J31062" s="9"/>
      <c r="O31062" s="2"/>
      <c r="X31062" s="2"/>
      <c r="AG31062" s="2"/>
      <c r="AP31062" s="2"/>
      <c r="AY31062" s="2"/>
      <c r="BH31062" s="2"/>
      <c r="BQ31062" s="2"/>
    </row>
    <row r="31063" spans="6:69" x14ac:dyDescent="0.2">
      <c r="F31063" s="9"/>
      <c r="G31063" s="9"/>
      <c r="H31063" s="9"/>
      <c r="I31063" s="9"/>
      <c r="J31063" s="9"/>
      <c r="O31063" s="2"/>
      <c r="X31063" s="2"/>
      <c r="AG31063" s="2"/>
      <c r="AP31063" s="2"/>
      <c r="AY31063" s="2"/>
      <c r="BH31063" s="2"/>
      <c r="BQ31063" s="2"/>
    </row>
    <row r="31064" spans="6:69" x14ac:dyDescent="0.2">
      <c r="F31064" s="9"/>
      <c r="G31064" s="9"/>
      <c r="H31064" s="9"/>
      <c r="I31064" s="9"/>
      <c r="J31064" s="9"/>
      <c r="O31064" s="2"/>
      <c r="X31064" s="2"/>
      <c r="AG31064" s="2"/>
      <c r="AP31064" s="2"/>
      <c r="AY31064" s="2"/>
      <c r="BH31064" s="2"/>
      <c r="BQ31064" s="2"/>
    </row>
    <row r="31065" spans="6:69" x14ac:dyDescent="0.2">
      <c r="F31065" s="9"/>
      <c r="G31065" s="9"/>
      <c r="H31065" s="9"/>
      <c r="I31065" s="9"/>
      <c r="J31065" s="9"/>
      <c r="O31065" s="2"/>
      <c r="X31065" s="2"/>
      <c r="AG31065" s="2"/>
      <c r="AP31065" s="2"/>
      <c r="AY31065" s="2"/>
      <c r="BH31065" s="2"/>
      <c r="BQ31065" s="2"/>
    </row>
    <row r="31066" spans="6:69" x14ac:dyDescent="0.2">
      <c r="F31066" s="9"/>
      <c r="G31066" s="9"/>
      <c r="H31066" s="9"/>
      <c r="I31066" s="9"/>
      <c r="J31066" s="9"/>
      <c r="O31066" s="2"/>
      <c r="X31066" s="2"/>
      <c r="AG31066" s="2"/>
      <c r="AP31066" s="2"/>
      <c r="AY31066" s="2"/>
      <c r="BH31066" s="2"/>
      <c r="BQ31066" s="2"/>
    </row>
    <row r="31067" spans="6:69" x14ac:dyDescent="0.2">
      <c r="F31067" s="9"/>
      <c r="G31067" s="9"/>
      <c r="H31067" s="9"/>
      <c r="I31067" s="9"/>
      <c r="J31067" s="9"/>
      <c r="O31067" s="2"/>
      <c r="X31067" s="2"/>
      <c r="AG31067" s="2"/>
      <c r="AP31067" s="2"/>
      <c r="AY31067" s="2"/>
      <c r="BH31067" s="2"/>
      <c r="BQ31067" s="2"/>
    </row>
    <row r="31068" spans="6:69" x14ac:dyDescent="0.2">
      <c r="F31068" s="9"/>
      <c r="G31068" s="9"/>
      <c r="H31068" s="9"/>
      <c r="I31068" s="9"/>
      <c r="J31068" s="9"/>
      <c r="O31068" s="2"/>
      <c r="X31068" s="2"/>
      <c r="AG31068" s="2"/>
      <c r="AP31068" s="2"/>
      <c r="AY31068" s="2"/>
      <c r="BH31068" s="2"/>
      <c r="BQ31068" s="2"/>
    </row>
    <row r="31069" spans="6:69" x14ac:dyDescent="0.2">
      <c r="F31069" s="9"/>
      <c r="G31069" s="9"/>
      <c r="H31069" s="9"/>
      <c r="I31069" s="9"/>
      <c r="J31069" s="9"/>
      <c r="O31069" s="2"/>
      <c r="X31069" s="2"/>
      <c r="AG31069" s="2"/>
      <c r="AP31069" s="2"/>
      <c r="AY31069" s="2"/>
      <c r="BH31069" s="2"/>
      <c r="BQ31069" s="2"/>
    </row>
    <row r="31070" spans="6:69" x14ac:dyDescent="0.2">
      <c r="F31070" s="9"/>
      <c r="G31070" s="9"/>
      <c r="H31070" s="9"/>
      <c r="I31070" s="9"/>
      <c r="J31070" s="9"/>
      <c r="O31070" s="2"/>
      <c r="X31070" s="2"/>
      <c r="AG31070" s="2"/>
      <c r="AP31070" s="2"/>
      <c r="AY31070" s="2"/>
      <c r="BH31070" s="2"/>
      <c r="BQ31070" s="2"/>
    </row>
    <row r="31071" spans="6:69" x14ac:dyDescent="0.2">
      <c r="F31071" s="9"/>
      <c r="G31071" s="9"/>
      <c r="H31071" s="9"/>
      <c r="I31071" s="9"/>
      <c r="J31071" s="9"/>
      <c r="O31071" s="2"/>
      <c r="X31071" s="2"/>
      <c r="AG31071" s="2"/>
      <c r="AP31071" s="2"/>
      <c r="AY31071" s="2"/>
      <c r="BH31071" s="2"/>
      <c r="BQ31071" s="2"/>
    </row>
    <row r="31072" spans="6:69" x14ac:dyDescent="0.2">
      <c r="F31072" s="9"/>
      <c r="G31072" s="9"/>
      <c r="H31072" s="9"/>
      <c r="I31072" s="9"/>
      <c r="J31072" s="9"/>
      <c r="O31072" s="2"/>
      <c r="X31072" s="2"/>
      <c r="AG31072" s="2"/>
      <c r="AP31072" s="2"/>
      <c r="AY31072" s="2"/>
      <c r="BH31072" s="2"/>
      <c r="BQ31072" s="2"/>
    </row>
    <row r="31073" spans="6:69" x14ac:dyDescent="0.2">
      <c r="F31073" s="9"/>
      <c r="G31073" s="9"/>
      <c r="H31073" s="9"/>
      <c r="I31073" s="9"/>
      <c r="J31073" s="9"/>
      <c r="O31073" s="2"/>
      <c r="X31073" s="2"/>
      <c r="AG31073" s="2"/>
      <c r="AP31073" s="2"/>
      <c r="AY31073" s="2"/>
      <c r="BH31073" s="2"/>
      <c r="BQ31073" s="2"/>
    </row>
    <row r="31074" spans="6:69" x14ac:dyDescent="0.2">
      <c r="F31074" s="9"/>
      <c r="G31074" s="9"/>
      <c r="H31074" s="9"/>
      <c r="I31074" s="9"/>
      <c r="J31074" s="9"/>
      <c r="O31074" s="2"/>
      <c r="X31074" s="2"/>
      <c r="AG31074" s="2"/>
      <c r="AP31074" s="2"/>
      <c r="AY31074" s="2"/>
      <c r="BH31074" s="2"/>
      <c r="BQ31074" s="2"/>
    </row>
    <row r="31075" spans="6:69" x14ac:dyDescent="0.2">
      <c r="F31075" s="9"/>
      <c r="G31075" s="9"/>
      <c r="H31075" s="9"/>
      <c r="I31075" s="9"/>
      <c r="J31075" s="9"/>
      <c r="O31075" s="2"/>
      <c r="X31075" s="2"/>
      <c r="AG31075" s="2"/>
      <c r="AP31075" s="2"/>
      <c r="AY31075" s="2"/>
      <c r="BH31075" s="2"/>
      <c r="BQ31075" s="2"/>
    </row>
    <row r="31076" spans="6:69" x14ac:dyDescent="0.2">
      <c r="F31076" s="9"/>
      <c r="G31076" s="9"/>
      <c r="H31076" s="9"/>
      <c r="I31076" s="9"/>
      <c r="J31076" s="9"/>
      <c r="O31076" s="2"/>
      <c r="X31076" s="2"/>
      <c r="AG31076" s="2"/>
      <c r="AP31076" s="2"/>
      <c r="AY31076" s="2"/>
      <c r="BH31076" s="2"/>
      <c r="BQ31076" s="2"/>
    </row>
    <row r="31077" spans="6:69" x14ac:dyDescent="0.2">
      <c r="F31077" s="9"/>
      <c r="G31077" s="9"/>
      <c r="H31077" s="9"/>
      <c r="I31077" s="9"/>
      <c r="J31077" s="9"/>
      <c r="O31077" s="2"/>
      <c r="X31077" s="2"/>
      <c r="AG31077" s="2"/>
      <c r="AP31077" s="2"/>
      <c r="AY31077" s="2"/>
      <c r="BH31077" s="2"/>
      <c r="BQ31077" s="2"/>
    </row>
    <row r="31078" spans="6:69" x14ac:dyDescent="0.2">
      <c r="F31078" s="9"/>
      <c r="G31078" s="9"/>
      <c r="H31078" s="9"/>
      <c r="I31078" s="9"/>
      <c r="J31078" s="9"/>
      <c r="O31078" s="2"/>
      <c r="X31078" s="2"/>
      <c r="AG31078" s="2"/>
      <c r="AP31078" s="2"/>
      <c r="AY31078" s="2"/>
      <c r="BH31078" s="2"/>
      <c r="BQ31078" s="2"/>
    </row>
    <row r="31079" spans="6:69" x14ac:dyDescent="0.2">
      <c r="F31079" s="9"/>
      <c r="G31079" s="9"/>
      <c r="H31079" s="9"/>
      <c r="I31079" s="9"/>
      <c r="J31079" s="9"/>
      <c r="O31079" s="2"/>
      <c r="X31079" s="2"/>
      <c r="AG31079" s="2"/>
      <c r="AP31079" s="2"/>
      <c r="AY31079" s="2"/>
      <c r="BH31079" s="2"/>
      <c r="BQ31079" s="2"/>
    </row>
    <row r="31080" spans="6:69" x14ac:dyDescent="0.2">
      <c r="F31080" s="9"/>
      <c r="G31080" s="9"/>
      <c r="H31080" s="9"/>
      <c r="I31080" s="9"/>
      <c r="J31080" s="9"/>
      <c r="O31080" s="2"/>
      <c r="X31080" s="2"/>
      <c r="AG31080" s="2"/>
      <c r="AP31080" s="2"/>
      <c r="AY31080" s="2"/>
      <c r="BH31080" s="2"/>
      <c r="BQ31080" s="2"/>
    </row>
    <row r="31081" spans="6:69" x14ac:dyDescent="0.2">
      <c r="F31081" s="9"/>
      <c r="G31081" s="9"/>
      <c r="H31081" s="9"/>
      <c r="I31081" s="9"/>
      <c r="J31081" s="9"/>
      <c r="O31081" s="2"/>
      <c r="X31081" s="2"/>
      <c r="AG31081" s="2"/>
      <c r="AP31081" s="2"/>
      <c r="AY31081" s="2"/>
      <c r="BH31081" s="2"/>
      <c r="BQ31081" s="2"/>
    </row>
    <row r="31082" spans="6:69" x14ac:dyDescent="0.2">
      <c r="F31082" s="9"/>
      <c r="G31082" s="9"/>
      <c r="H31082" s="9"/>
      <c r="I31082" s="9"/>
      <c r="J31082" s="9"/>
      <c r="O31082" s="2"/>
      <c r="X31082" s="2"/>
      <c r="AG31082" s="2"/>
      <c r="AP31082" s="2"/>
      <c r="AY31082" s="2"/>
      <c r="BH31082" s="2"/>
      <c r="BQ31082" s="2"/>
    </row>
    <row r="31083" spans="6:69" x14ac:dyDescent="0.2">
      <c r="F31083" s="9"/>
      <c r="G31083" s="9"/>
      <c r="H31083" s="9"/>
      <c r="I31083" s="9"/>
      <c r="J31083" s="9"/>
      <c r="O31083" s="2"/>
      <c r="X31083" s="2"/>
      <c r="AG31083" s="2"/>
      <c r="AP31083" s="2"/>
      <c r="AY31083" s="2"/>
      <c r="BH31083" s="2"/>
      <c r="BQ31083" s="2"/>
    </row>
    <row r="31084" spans="6:69" x14ac:dyDescent="0.2">
      <c r="F31084" s="9"/>
      <c r="G31084" s="9"/>
      <c r="H31084" s="9"/>
      <c r="I31084" s="9"/>
      <c r="J31084" s="9"/>
      <c r="O31084" s="2"/>
      <c r="X31084" s="2"/>
      <c r="AG31084" s="2"/>
      <c r="AP31084" s="2"/>
      <c r="AY31084" s="2"/>
      <c r="BH31084" s="2"/>
      <c r="BQ31084" s="2"/>
    </row>
    <row r="31085" spans="6:69" x14ac:dyDescent="0.2">
      <c r="F31085" s="9"/>
      <c r="G31085" s="9"/>
      <c r="H31085" s="9"/>
      <c r="I31085" s="9"/>
      <c r="J31085" s="9"/>
      <c r="O31085" s="2"/>
      <c r="X31085" s="2"/>
      <c r="AG31085" s="2"/>
      <c r="AP31085" s="2"/>
      <c r="AY31085" s="2"/>
      <c r="BH31085" s="2"/>
      <c r="BQ31085" s="2"/>
    </row>
    <row r="31086" spans="6:69" x14ac:dyDescent="0.2">
      <c r="F31086" s="9"/>
      <c r="G31086" s="9"/>
      <c r="H31086" s="9"/>
      <c r="I31086" s="9"/>
      <c r="J31086" s="9"/>
      <c r="O31086" s="2"/>
      <c r="X31086" s="2"/>
      <c r="AG31086" s="2"/>
      <c r="AP31086" s="2"/>
      <c r="AY31086" s="2"/>
      <c r="BH31086" s="2"/>
      <c r="BQ31086" s="2"/>
    </row>
    <row r="31087" spans="6:69" x14ac:dyDescent="0.2">
      <c r="F31087" s="9"/>
      <c r="G31087" s="9"/>
      <c r="H31087" s="9"/>
      <c r="I31087" s="9"/>
      <c r="J31087" s="9"/>
      <c r="O31087" s="2"/>
      <c r="X31087" s="2"/>
      <c r="AG31087" s="2"/>
      <c r="AP31087" s="2"/>
      <c r="AY31087" s="2"/>
      <c r="BH31087" s="2"/>
      <c r="BQ31087" s="2"/>
    </row>
    <row r="31088" spans="6:69" x14ac:dyDescent="0.2">
      <c r="F31088" s="9"/>
      <c r="G31088" s="9"/>
      <c r="H31088" s="9"/>
      <c r="I31088" s="9"/>
      <c r="J31088" s="9"/>
      <c r="O31088" s="2"/>
      <c r="X31088" s="2"/>
      <c r="AG31088" s="2"/>
      <c r="AP31088" s="2"/>
      <c r="AY31088" s="2"/>
      <c r="BH31088" s="2"/>
      <c r="BQ31088" s="2"/>
    </row>
    <row r="31089" spans="6:69" x14ac:dyDescent="0.2">
      <c r="F31089" s="9"/>
      <c r="G31089" s="9"/>
      <c r="H31089" s="9"/>
      <c r="I31089" s="9"/>
      <c r="J31089" s="9"/>
      <c r="O31089" s="2"/>
      <c r="X31089" s="2"/>
      <c r="AG31089" s="2"/>
      <c r="AP31089" s="2"/>
      <c r="AY31089" s="2"/>
      <c r="BH31089" s="2"/>
      <c r="BQ31089" s="2"/>
    </row>
    <row r="31090" spans="6:69" x14ac:dyDescent="0.2">
      <c r="F31090" s="9"/>
      <c r="G31090" s="9"/>
      <c r="H31090" s="9"/>
      <c r="I31090" s="9"/>
      <c r="J31090" s="9"/>
      <c r="O31090" s="2"/>
      <c r="X31090" s="2"/>
      <c r="AG31090" s="2"/>
      <c r="AP31090" s="2"/>
      <c r="AY31090" s="2"/>
      <c r="BH31090" s="2"/>
      <c r="BQ31090" s="2"/>
    </row>
    <row r="31091" spans="6:69" x14ac:dyDescent="0.2">
      <c r="F31091" s="9"/>
      <c r="G31091" s="9"/>
      <c r="H31091" s="9"/>
      <c r="I31091" s="9"/>
      <c r="J31091" s="9"/>
      <c r="O31091" s="2"/>
      <c r="X31091" s="2"/>
      <c r="AG31091" s="2"/>
      <c r="AP31091" s="2"/>
      <c r="AY31091" s="2"/>
      <c r="BH31091" s="2"/>
      <c r="BQ31091" s="2"/>
    </row>
    <row r="31092" spans="6:69" x14ac:dyDescent="0.2">
      <c r="F31092" s="9"/>
      <c r="G31092" s="9"/>
      <c r="H31092" s="9"/>
      <c r="I31092" s="9"/>
      <c r="J31092" s="9"/>
      <c r="O31092" s="2"/>
      <c r="X31092" s="2"/>
      <c r="AG31092" s="2"/>
      <c r="AP31092" s="2"/>
      <c r="AY31092" s="2"/>
      <c r="BH31092" s="2"/>
      <c r="BQ31092" s="2"/>
    </row>
    <row r="31093" spans="6:69" x14ac:dyDescent="0.2">
      <c r="F31093" s="9"/>
      <c r="G31093" s="9"/>
      <c r="H31093" s="9"/>
      <c r="I31093" s="9"/>
      <c r="J31093" s="9"/>
      <c r="O31093" s="2"/>
      <c r="X31093" s="2"/>
      <c r="AG31093" s="2"/>
      <c r="AP31093" s="2"/>
      <c r="AY31093" s="2"/>
      <c r="BH31093" s="2"/>
      <c r="BQ31093" s="2"/>
    </row>
    <row r="31094" spans="6:69" x14ac:dyDescent="0.2">
      <c r="F31094" s="9"/>
      <c r="G31094" s="9"/>
      <c r="H31094" s="9"/>
      <c r="I31094" s="9"/>
      <c r="J31094" s="9"/>
      <c r="O31094" s="2"/>
      <c r="X31094" s="2"/>
      <c r="AG31094" s="2"/>
      <c r="AP31094" s="2"/>
      <c r="AY31094" s="2"/>
      <c r="BH31094" s="2"/>
      <c r="BQ31094" s="2"/>
    </row>
    <row r="31095" spans="6:69" x14ac:dyDescent="0.2">
      <c r="F31095" s="9"/>
      <c r="G31095" s="9"/>
      <c r="H31095" s="9"/>
      <c r="I31095" s="9"/>
      <c r="J31095" s="9"/>
      <c r="O31095" s="2"/>
      <c r="X31095" s="2"/>
      <c r="AG31095" s="2"/>
      <c r="AP31095" s="2"/>
      <c r="AY31095" s="2"/>
      <c r="BH31095" s="2"/>
      <c r="BQ31095" s="2"/>
    </row>
    <row r="31096" spans="6:69" x14ac:dyDescent="0.2">
      <c r="F31096" s="9"/>
      <c r="G31096" s="9"/>
      <c r="H31096" s="9"/>
      <c r="I31096" s="9"/>
      <c r="J31096" s="9"/>
      <c r="O31096" s="2"/>
      <c r="X31096" s="2"/>
      <c r="AG31096" s="2"/>
      <c r="AP31096" s="2"/>
      <c r="AY31096" s="2"/>
      <c r="BH31096" s="2"/>
      <c r="BQ31096" s="2"/>
    </row>
    <row r="31097" spans="6:69" x14ac:dyDescent="0.2">
      <c r="F31097" s="9"/>
      <c r="G31097" s="9"/>
      <c r="H31097" s="9"/>
      <c r="I31097" s="9"/>
      <c r="J31097" s="9"/>
      <c r="O31097" s="2"/>
      <c r="X31097" s="2"/>
      <c r="AG31097" s="2"/>
      <c r="AP31097" s="2"/>
      <c r="AY31097" s="2"/>
      <c r="BH31097" s="2"/>
      <c r="BQ31097" s="2"/>
    </row>
    <row r="31098" spans="6:69" x14ac:dyDescent="0.2">
      <c r="F31098" s="9"/>
      <c r="G31098" s="9"/>
      <c r="H31098" s="9"/>
      <c r="I31098" s="9"/>
      <c r="J31098" s="9"/>
      <c r="O31098" s="2"/>
      <c r="X31098" s="2"/>
      <c r="AG31098" s="2"/>
      <c r="AP31098" s="2"/>
      <c r="AY31098" s="2"/>
      <c r="BH31098" s="2"/>
      <c r="BQ31098" s="2"/>
    </row>
    <row r="31099" spans="6:69" x14ac:dyDescent="0.2">
      <c r="F31099" s="9"/>
      <c r="G31099" s="9"/>
      <c r="H31099" s="9"/>
      <c r="I31099" s="9"/>
      <c r="J31099" s="9"/>
      <c r="O31099" s="2"/>
      <c r="X31099" s="2"/>
      <c r="AG31099" s="2"/>
      <c r="AP31099" s="2"/>
      <c r="AY31099" s="2"/>
      <c r="BH31099" s="2"/>
      <c r="BQ31099" s="2"/>
    </row>
    <row r="31100" spans="6:69" x14ac:dyDescent="0.2">
      <c r="F31100" s="9"/>
      <c r="G31100" s="9"/>
      <c r="H31100" s="9"/>
      <c r="I31100" s="9"/>
      <c r="J31100" s="9"/>
      <c r="O31100" s="2"/>
      <c r="X31100" s="2"/>
      <c r="AG31100" s="2"/>
      <c r="AP31100" s="2"/>
      <c r="AY31100" s="2"/>
      <c r="BH31100" s="2"/>
      <c r="BQ31100" s="2"/>
    </row>
    <row r="31101" spans="6:69" x14ac:dyDescent="0.2">
      <c r="F31101" s="9"/>
      <c r="G31101" s="9"/>
      <c r="H31101" s="9"/>
      <c r="I31101" s="9"/>
      <c r="J31101" s="9"/>
      <c r="O31101" s="2"/>
      <c r="X31101" s="2"/>
      <c r="AG31101" s="2"/>
      <c r="AP31101" s="2"/>
      <c r="AY31101" s="2"/>
      <c r="BH31101" s="2"/>
      <c r="BQ31101" s="2"/>
    </row>
    <row r="31102" spans="6:69" x14ac:dyDescent="0.2">
      <c r="F31102" s="9"/>
      <c r="G31102" s="9"/>
      <c r="H31102" s="9"/>
      <c r="I31102" s="9"/>
      <c r="J31102" s="9"/>
      <c r="O31102" s="2"/>
      <c r="X31102" s="2"/>
      <c r="AG31102" s="2"/>
      <c r="AP31102" s="2"/>
      <c r="AY31102" s="2"/>
      <c r="BH31102" s="2"/>
      <c r="BQ31102" s="2"/>
    </row>
    <row r="31103" spans="6:69" x14ac:dyDescent="0.2">
      <c r="F31103" s="9"/>
      <c r="G31103" s="9"/>
      <c r="H31103" s="9"/>
      <c r="I31103" s="9"/>
      <c r="J31103" s="9"/>
      <c r="O31103" s="2"/>
      <c r="X31103" s="2"/>
      <c r="AG31103" s="2"/>
      <c r="AP31103" s="2"/>
      <c r="AY31103" s="2"/>
      <c r="BH31103" s="2"/>
      <c r="BQ31103" s="2"/>
    </row>
    <row r="31104" spans="6:69" x14ac:dyDescent="0.2">
      <c r="F31104" s="9"/>
      <c r="G31104" s="9"/>
      <c r="H31104" s="9"/>
      <c r="I31104" s="9"/>
      <c r="J31104" s="9"/>
      <c r="O31104" s="2"/>
      <c r="X31104" s="2"/>
      <c r="AG31104" s="2"/>
      <c r="AP31104" s="2"/>
      <c r="AY31104" s="2"/>
      <c r="BH31104" s="2"/>
      <c r="BQ31104" s="2"/>
    </row>
    <row r="31105" spans="6:69" x14ac:dyDescent="0.2">
      <c r="F31105" s="9"/>
      <c r="G31105" s="9"/>
      <c r="H31105" s="9"/>
      <c r="I31105" s="9"/>
      <c r="J31105" s="9"/>
      <c r="O31105" s="2"/>
      <c r="X31105" s="2"/>
      <c r="AG31105" s="2"/>
      <c r="AP31105" s="2"/>
      <c r="AY31105" s="2"/>
      <c r="BH31105" s="2"/>
      <c r="BQ31105" s="2"/>
    </row>
    <row r="31106" spans="6:69" x14ac:dyDescent="0.2">
      <c r="F31106" s="9"/>
      <c r="G31106" s="9"/>
      <c r="H31106" s="9"/>
      <c r="I31106" s="9"/>
      <c r="J31106" s="9"/>
      <c r="O31106" s="2"/>
      <c r="X31106" s="2"/>
      <c r="AG31106" s="2"/>
      <c r="AP31106" s="2"/>
      <c r="AY31106" s="2"/>
      <c r="BH31106" s="2"/>
      <c r="BQ31106" s="2"/>
    </row>
    <row r="31107" spans="6:69" x14ac:dyDescent="0.2">
      <c r="F31107" s="9"/>
      <c r="G31107" s="9"/>
      <c r="H31107" s="9"/>
      <c r="I31107" s="9"/>
      <c r="J31107" s="9"/>
      <c r="O31107" s="2"/>
      <c r="X31107" s="2"/>
      <c r="AG31107" s="2"/>
      <c r="AP31107" s="2"/>
      <c r="AY31107" s="2"/>
      <c r="BH31107" s="2"/>
      <c r="BQ31107" s="2"/>
    </row>
    <row r="31108" spans="6:69" x14ac:dyDescent="0.2">
      <c r="F31108" s="9"/>
      <c r="G31108" s="9"/>
      <c r="H31108" s="9"/>
      <c r="I31108" s="9"/>
      <c r="J31108" s="9"/>
      <c r="O31108" s="2"/>
      <c r="X31108" s="2"/>
      <c r="AG31108" s="2"/>
      <c r="AP31108" s="2"/>
      <c r="AY31108" s="2"/>
      <c r="BH31108" s="2"/>
      <c r="BQ31108" s="2"/>
    </row>
    <row r="31109" spans="6:69" x14ac:dyDescent="0.2">
      <c r="F31109" s="9"/>
      <c r="G31109" s="9"/>
      <c r="H31109" s="9"/>
      <c r="I31109" s="9"/>
      <c r="J31109" s="9"/>
      <c r="O31109" s="2"/>
      <c r="X31109" s="2"/>
      <c r="AG31109" s="2"/>
      <c r="AP31109" s="2"/>
      <c r="AY31109" s="2"/>
      <c r="BH31109" s="2"/>
      <c r="BQ31109" s="2"/>
    </row>
    <row r="31110" spans="6:69" x14ac:dyDescent="0.2">
      <c r="F31110" s="9"/>
      <c r="G31110" s="9"/>
      <c r="H31110" s="9"/>
      <c r="I31110" s="9"/>
      <c r="J31110" s="9"/>
      <c r="O31110" s="2"/>
      <c r="X31110" s="2"/>
      <c r="AG31110" s="2"/>
      <c r="AP31110" s="2"/>
      <c r="AY31110" s="2"/>
      <c r="BH31110" s="2"/>
      <c r="BQ31110" s="2"/>
    </row>
    <row r="31111" spans="6:69" x14ac:dyDescent="0.2">
      <c r="F31111" s="9"/>
      <c r="G31111" s="9"/>
      <c r="H31111" s="9"/>
      <c r="I31111" s="9"/>
      <c r="J31111" s="9"/>
      <c r="O31111" s="2"/>
      <c r="X31111" s="2"/>
      <c r="AG31111" s="2"/>
      <c r="AP31111" s="2"/>
      <c r="AY31111" s="2"/>
      <c r="BH31111" s="2"/>
      <c r="BQ31111" s="2"/>
    </row>
    <row r="31112" spans="6:69" x14ac:dyDescent="0.2">
      <c r="F31112" s="9"/>
      <c r="G31112" s="9"/>
      <c r="H31112" s="9"/>
      <c r="I31112" s="9"/>
      <c r="J31112" s="9"/>
      <c r="O31112" s="2"/>
      <c r="X31112" s="2"/>
      <c r="AG31112" s="2"/>
      <c r="AP31112" s="2"/>
      <c r="AY31112" s="2"/>
      <c r="BH31112" s="2"/>
      <c r="BQ31112" s="2"/>
    </row>
    <row r="31113" spans="6:69" x14ac:dyDescent="0.2">
      <c r="F31113" s="9"/>
      <c r="G31113" s="9"/>
      <c r="H31113" s="9"/>
      <c r="I31113" s="9"/>
      <c r="J31113" s="9"/>
      <c r="O31113" s="2"/>
      <c r="X31113" s="2"/>
      <c r="AG31113" s="2"/>
      <c r="AP31113" s="2"/>
      <c r="AY31113" s="2"/>
      <c r="BH31113" s="2"/>
      <c r="BQ31113" s="2"/>
    </row>
    <row r="31114" spans="6:69" x14ac:dyDescent="0.2">
      <c r="F31114" s="9"/>
      <c r="G31114" s="9"/>
      <c r="H31114" s="9"/>
      <c r="I31114" s="9"/>
      <c r="J31114" s="9"/>
      <c r="O31114" s="2"/>
      <c r="X31114" s="2"/>
      <c r="AG31114" s="2"/>
      <c r="AP31114" s="2"/>
      <c r="AY31114" s="2"/>
      <c r="BH31114" s="2"/>
      <c r="BQ31114" s="2"/>
    </row>
    <row r="31115" spans="6:69" x14ac:dyDescent="0.2">
      <c r="F31115" s="9"/>
      <c r="G31115" s="9"/>
      <c r="H31115" s="9"/>
      <c r="I31115" s="9"/>
      <c r="J31115" s="9"/>
      <c r="O31115" s="2"/>
      <c r="X31115" s="2"/>
      <c r="AG31115" s="2"/>
      <c r="AP31115" s="2"/>
      <c r="AY31115" s="2"/>
      <c r="BH31115" s="2"/>
      <c r="BQ31115" s="2"/>
    </row>
    <row r="31116" spans="6:69" x14ac:dyDescent="0.2">
      <c r="F31116" s="9"/>
      <c r="G31116" s="9"/>
      <c r="H31116" s="9"/>
      <c r="I31116" s="9"/>
      <c r="J31116" s="9"/>
      <c r="O31116" s="2"/>
      <c r="X31116" s="2"/>
      <c r="AG31116" s="2"/>
      <c r="AP31116" s="2"/>
      <c r="AY31116" s="2"/>
      <c r="BH31116" s="2"/>
      <c r="BQ31116" s="2"/>
    </row>
    <row r="31117" spans="6:69" x14ac:dyDescent="0.2">
      <c r="F31117" s="9"/>
      <c r="G31117" s="9"/>
      <c r="H31117" s="9"/>
      <c r="I31117" s="9"/>
      <c r="J31117" s="9"/>
      <c r="O31117" s="2"/>
      <c r="X31117" s="2"/>
      <c r="AG31117" s="2"/>
      <c r="AP31117" s="2"/>
      <c r="AY31117" s="2"/>
      <c r="BH31117" s="2"/>
      <c r="BQ31117" s="2"/>
    </row>
    <row r="31118" spans="6:69" x14ac:dyDescent="0.2">
      <c r="F31118" s="9"/>
      <c r="G31118" s="9"/>
      <c r="H31118" s="9"/>
      <c r="I31118" s="9"/>
      <c r="J31118" s="9"/>
      <c r="O31118" s="2"/>
      <c r="X31118" s="2"/>
      <c r="AG31118" s="2"/>
      <c r="AP31118" s="2"/>
      <c r="AY31118" s="2"/>
      <c r="BH31118" s="2"/>
      <c r="BQ31118" s="2"/>
    </row>
    <row r="31119" spans="6:69" x14ac:dyDescent="0.2">
      <c r="F31119" s="9"/>
      <c r="G31119" s="9"/>
      <c r="H31119" s="9"/>
      <c r="I31119" s="9"/>
      <c r="J31119" s="9"/>
      <c r="O31119" s="2"/>
      <c r="X31119" s="2"/>
      <c r="AG31119" s="2"/>
      <c r="AP31119" s="2"/>
      <c r="AY31119" s="2"/>
      <c r="BH31119" s="2"/>
      <c r="BQ31119" s="2"/>
    </row>
    <row r="31120" spans="6:69" x14ac:dyDescent="0.2">
      <c r="F31120" s="9"/>
      <c r="G31120" s="9"/>
      <c r="H31120" s="9"/>
      <c r="I31120" s="9"/>
      <c r="J31120" s="9"/>
      <c r="O31120" s="2"/>
      <c r="X31120" s="2"/>
      <c r="AG31120" s="2"/>
      <c r="AP31120" s="2"/>
      <c r="AY31120" s="2"/>
      <c r="BH31120" s="2"/>
      <c r="BQ31120" s="2"/>
    </row>
    <row r="31121" spans="6:69" x14ac:dyDescent="0.2">
      <c r="F31121" s="9"/>
      <c r="G31121" s="9"/>
      <c r="H31121" s="9"/>
      <c r="I31121" s="9"/>
      <c r="J31121" s="9"/>
      <c r="O31121" s="2"/>
      <c r="X31121" s="2"/>
      <c r="AG31121" s="2"/>
      <c r="AP31121" s="2"/>
      <c r="AY31121" s="2"/>
      <c r="BH31121" s="2"/>
      <c r="BQ31121" s="2"/>
    </row>
    <row r="31122" spans="6:69" x14ac:dyDescent="0.2">
      <c r="F31122" s="9"/>
      <c r="G31122" s="9"/>
      <c r="H31122" s="9"/>
      <c r="I31122" s="9"/>
      <c r="J31122" s="9"/>
      <c r="O31122" s="2"/>
      <c r="X31122" s="2"/>
      <c r="AG31122" s="2"/>
      <c r="AP31122" s="2"/>
      <c r="AY31122" s="2"/>
      <c r="BH31122" s="2"/>
      <c r="BQ31122" s="2"/>
    </row>
    <row r="31123" spans="6:69" x14ac:dyDescent="0.2">
      <c r="F31123" s="9"/>
      <c r="G31123" s="9"/>
      <c r="H31123" s="9"/>
      <c r="I31123" s="9"/>
      <c r="J31123" s="9"/>
      <c r="O31123" s="2"/>
      <c r="X31123" s="2"/>
      <c r="AG31123" s="2"/>
      <c r="AP31123" s="2"/>
      <c r="AY31123" s="2"/>
      <c r="BH31123" s="2"/>
      <c r="BQ31123" s="2"/>
    </row>
    <row r="31124" spans="6:69" x14ac:dyDescent="0.2">
      <c r="F31124" s="9"/>
      <c r="G31124" s="9"/>
      <c r="H31124" s="9"/>
      <c r="I31124" s="9"/>
      <c r="J31124" s="9"/>
      <c r="O31124" s="2"/>
      <c r="X31124" s="2"/>
      <c r="AG31124" s="2"/>
      <c r="AP31124" s="2"/>
      <c r="AY31124" s="2"/>
      <c r="BH31124" s="2"/>
      <c r="BQ31124" s="2"/>
    </row>
    <row r="31125" spans="6:69" x14ac:dyDescent="0.2">
      <c r="F31125" s="9"/>
      <c r="G31125" s="9"/>
      <c r="H31125" s="9"/>
      <c r="I31125" s="9"/>
      <c r="J31125" s="9"/>
      <c r="O31125" s="2"/>
      <c r="X31125" s="2"/>
      <c r="AG31125" s="2"/>
      <c r="AP31125" s="2"/>
      <c r="AY31125" s="2"/>
      <c r="BH31125" s="2"/>
      <c r="BQ31125" s="2"/>
    </row>
    <row r="31126" spans="6:69" x14ac:dyDescent="0.2">
      <c r="F31126" s="9"/>
      <c r="G31126" s="9"/>
      <c r="H31126" s="9"/>
      <c r="I31126" s="9"/>
      <c r="J31126" s="9"/>
      <c r="O31126" s="2"/>
      <c r="X31126" s="2"/>
      <c r="AG31126" s="2"/>
      <c r="AP31126" s="2"/>
      <c r="AY31126" s="2"/>
      <c r="BH31126" s="2"/>
      <c r="BQ31126" s="2"/>
    </row>
    <row r="31127" spans="6:69" x14ac:dyDescent="0.2">
      <c r="F31127" s="9"/>
      <c r="G31127" s="9"/>
      <c r="H31127" s="9"/>
      <c r="I31127" s="9"/>
      <c r="J31127" s="9"/>
      <c r="O31127" s="2"/>
      <c r="X31127" s="2"/>
      <c r="AG31127" s="2"/>
      <c r="AP31127" s="2"/>
      <c r="AY31127" s="2"/>
      <c r="BH31127" s="2"/>
      <c r="BQ31127" s="2"/>
    </row>
    <row r="31128" spans="6:69" x14ac:dyDescent="0.2">
      <c r="F31128" s="9"/>
      <c r="G31128" s="9"/>
      <c r="H31128" s="9"/>
      <c r="I31128" s="9"/>
      <c r="J31128" s="9"/>
      <c r="O31128" s="2"/>
      <c r="X31128" s="2"/>
      <c r="AG31128" s="2"/>
      <c r="AP31128" s="2"/>
      <c r="AY31128" s="2"/>
      <c r="BH31128" s="2"/>
      <c r="BQ31128" s="2"/>
    </row>
    <row r="31129" spans="6:69" x14ac:dyDescent="0.2">
      <c r="F31129" s="9"/>
      <c r="G31129" s="9"/>
      <c r="H31129" s="9"/>
      <c r="I31129" s="9"/>
      <c r="J31129" s="9"/>
      <c r="O31129" s="2"/>
      <c r="X31129" s="2"/>
      <c r="AG31129" s="2"/>
      <c r="AP31129" s="2"/>
      <c r="AY31129" s="2"/>
      <c r="BH31129" s="2"/>
      <c r="BQ31129" s="2"/>
    </row>
    <row r="31130" spans="6:69" x14ac:dyDescent="0.2">
      <c r="F31130" s="9"/>
      <c r="G31130" s="9"/>
      <c r="H31130" s="9"/>
      <c r="I31130" s="9"/>
      <c r="J31130" s="9"/>
      <c r="O31130" s="2"/>
      <c r="X31130" s="2"/>
      <c r="AG31130" s="2"/>
      <c r="AP31130" s="2"/>
      <c r="AY31130" s="2"/>
      <c r="BH31130" s="2"/>
      <c r="BQ31130" s="2"/>
    </row>
    <row r="31131" spans="6:69" x14ac:dyDescent="0.2">
      <c r="F31131" s="9"/>
      <c r="G31131" s="9"/>
      <c r="H31131" s="9"/>
      <c r="I31131" s="9"/>
      <c r="J31131" s="9"/>
      <c r="O31131" s="2"/>
      <c r="X31131" s="2"/>
      <c r="AG31131" s="2"/>
      <c r="AP31131" s="2"/>
      <c r="AY31131" s="2"/>
      <c r="BH31131" s="2"/>
      <c r="BQ31131" s="2"/>
    </row>
    <row r="31132" spans="6:69" x14ac:dyDescent="0.2">
      <c r="F31132" s="9"/>
      <c r="G31132" s="9"/>
      <c r="H31132" s="9"/>
      <c r="I31132" s="9"/>
      <c r="J31132" s="9"/>
      <c r="O31132" s="2"/>
      <c r="X31132" s="2"/>
      <c r="AG31132" s="2"/>
      <c r="AP31132" s="2"/>
      <c r="AY31132" s="2"/>
      <c r="BH31132" s="2"/>
      <c r="BQ31132" s="2"/>
    </row>
    <row r="31133" spans="6:69" x14ac:dyDescent="0.2">
      <c r="F31133" s="9"/>
      <c r="G31133" s="9"/>
      <c r="H31133" s="9"/>
      <c r="I31133" s="9"/>
      <c r="J31133" s="9"/>
      <c r="O31133" s="2"/>
      <c r="X31133" s="2"/>
      <c r="AG31133" s="2"/>
      <c r="AP31133" s="2"/>
      <c r="AY31133" s="2"/>
      <c r="BH31133" s="2"/>
      <c r="BQ31133" s="2"/>
    </row>
    <row r="31134" spans="6:69" x14ac:dyDescent="0.2">
      <c r="F31134" s="9"/>
      <c r="G31134" s="9"/>
      <c r="H31134" s="9"/>
      <c r="I31134" s="9"/>
      <c r="J31134" s="9"/>
      <c r="O31134" s="2"/>
      <c r="X31134" s="2"/>
      <c r="AG31134" s="2"/>
      <c r="AP31134" s="2"/>
      <c r="AY31134" s="2"/>
      <c r="BH31134" s="2"/>
      <c r="BQ31134" s="2"/>
    </row>
    <row r="31135" spans="6:69" x14ac:dyDescent="0.2">
      <c r="F31135" s="9"/>
      <c r="G31135" s="9"/>
      <c r="H31135" s="9"/>
      <c r="I31135" s="9"/>
      <c r="J31135" s="9"/>
      <c r="O31135" s="2"/>
      <c r="X31135" s="2"/>
      <c r="AG31135" s="2"/>
      <c r="AP31135" s="2"/>
      <c r="AY31135" s="2"/>
      <c r="BH31135" s="2"/>
      <c r="BQ31135" s="2"/>
    </row>
    <row r="31136" spans="6:69" x14ac:dyDescent="0.2">
      <c r="F31136" s="9"/>
      <c r="G31136" s="9"/>
      <c r="H31136" s="9"/>
      <c r="I31136" s="9"/>
      <c r="J31136" s="9"/>
      <c r="O31136" s="2"/>
      <c r="X31136" s="2"/>
      <c r="AG31136" s="2"/>
      <c r="AP31136" s="2"/>
      <c r="AY31136" s="2"/>
      <c r="BH31136" s="2"/>
      <c r="BQ31136" s="2"/>
    </row>
    <row r="31137" spans="6:69" x14ac:dyDescent="0.2">
      <c r="F31137" s="9"/>
      <c r="G31137" s="9"/>
      <c r="H31137" s="9"/>
      <c r="I31137" s="9"/>
      <c r="J31137" s="9"/>
      <c r="O31137" s="2"/>
      <c r="X31137" s="2"/>
      <c r="AG31137" s="2"/>
      <c r="AP31137" s="2"/>
      <c r="AY31137" s="2"/>
      <c r="BH31137" s="2"/>
      <c r="BQ31137" s="2"/>
    </row>
    <row r="31138" spans="6:69" x14ac:dyDescent="0.2">
      <c r="F31138" s="9"/>
      <c r="G31138" s="9"/>
      <c r="H31138" s="9"/>
      <c r="I31138" s="9"/>
      <c r="J31138" s="9"/>
      <c r="O31138" s="2"/>
      <c r="X31138" s="2"/>
      <c r="AG31138" s="2"/>
      <c r="AP31138" s="2"/>
      <c r="AY31138" s="2"/>
      <c r="BH31138" s="2"/>
      <c r="BQ31138" s="2"/>
    </row>
    <row r="31139" spans="6:69" x14ac:dyDescent="0.2">
      <c r="F31139" s="9"/>
      <c r="G31139" s="9"/>
      <c r="H31139" s="9"/>
      <c r="I31139" s="9"/>
      <c r="J31139" s="9"/>
      <c r="O31139" s="2"/>
      <c r="X31139" s="2"/>
      <c r="AG31139" s="2"/>
      <c r="AP31139" s="2"/>
      <c r="AY31139" s="2"/>
      <c r="BH31139" s="2"/>
      <c r="BQ31139" s="2"/>
    </row>
    <row r="31140" spans="6:69" x14ac:dyDescent="0.2">
      <c r="F31140" s="9"/>
      <c r="G31140" s="9"/>
      <c r="H31140" s="9"/>
      <c r="I31140" s="9"/>
      <c r="J31140" s="9"/>
      <c r="O31140" s="2"/>
      <c r="X31140" s="2"/>
      <c r="AG31140" s="2"/>
      <c r="AP31140" s="2"/>
      <c r="AY31140" s="2"/>
      <c r="BH31140" s="2"/>
      <c r="BQ31140" s="2"/>
    </row>
    <row r="31141" spans="6:69" x14ac:dyDescent="0.2">
      <c r="F31141" s="9"/>
      <c r="G31141" s="9"/>
      <c r="H31141" s="9"/>
      <c r="I31141" s="9"/>
      <c r="J31141" s="9"/>
      <c r="O31141" s="2"/>
      <c r="X31141" s="2"/>
      <c r="AG31141" s="2"/>
      <c r="AP31141" s="2"/>
      <c r="AY31141" s="2"/>
      <c r="BH31141" s="2"/>
      <c r="BQ31141" s="2"/>
    </row>
    <row r="31142" spans="6:69" x14ac:dyDescent="0.2">
      <c r="F31142" s="9"/>
      <c r="G31142" s="9"/>
      <c r="H31142" s="9"/>
      <c r="I31142" s="9"/>
      <c r="J31142" s="9"/>
      <c r="O31142" s="2"/>
      <c r="X31142" s="2"/>
      <c r="AG31142" s="2"/>
      <c r="AP31142" s="2"/>
      <c r="AY31142" s="2"/>
      <c r="BH31142" s="2"/>
      <c r="BQ31142" s="2"/>
    </row>
    <row r="31143" spans="6:69" x14ac:dyDescent="0.2">
      <c r="F31143" s="9"/>
      <c r="G31143" s="9"/>
      <c r="H31143" s="9"/>
      <c r="I31143" s="9"/>
      <c r="J31143" s="9"/>
      <c r="O31143" s="2"/>
      <c r="X31143" s="2"/>
      <c r="AG31143" s="2"/>
      <c r="AP31143" s="2"/>
      <c r="AY31143" s="2"/>
      <c r="BH31143" s="2"/>
      <c r="BQ31143" s="2"/>
    </row>
    <row r="31144" spans="6:69" x14ac:dyDescent="0.2">
      <c r="F31144" s="9"/>
      <c r="G31144" s="9"/>
      <c r="H31144" s="9"/>
      <c r="I31144" s="9"/>
      <c r="J31144" s="9"/>
      <c r="O31144" s="2"/>
      <c r="X31144" s="2"/>
      <c r="AG31144" s="2"/>
      <c r="AP31144" s="2"/>
      <c r="AY31144" s="2"/>
      <c r="BH31144" s="2"/>
      <c r="BQ31144" s="2"/>
    </row>
    <row r="31145" spans="6:69" x14ac:dyDescent="0.2">
      <c r="F31145" s="9"/>
      <c r="G31145" s="9"/>
      <c r="H31145" s="9"/>
      <c r="I31145" s="9"/>
      <c r="J31145" s="9"/>
      <c r="O31145" s="2"/>
      <c r="X31145" s="2"/>
      <c r="AG31145" s="2"/>
      <c r="AP31145" s="2"/>
      <c r="AY31145" s="2"/>
      <c r="BH31145" s="2"/>
      <c r="BQ31145" s="2"/>
    </row>
    <row r="31146" spans="6:69" x14ac:dyDescent="0.2">
      <c r="F31146" s="9"/>
      <c r="G31146" s="9"/>
      <c r="H31146" s="9"/>
      <c r="I31146" s="9"/>
      <c r="J31146" s="9"/>
      <c r="O31146" s="2"/>
      <c r="X31146" s="2"/>
      <c r="AG31146" s="2"/>
      <c r="AP31146" s="2"/>
      <c r="AY31146" s="2"/>
      <c r="BH31146" s="2"/>
      <c r="BQ31146" s="2"/>
    </row>
    <row r="31147" spans="6:69" x14ac:dyDescent="0.2">
      <c r="F31147" s="9"/>
      <c r="G31147" s="9"/>
      <c r="H31147" s="9"/>
      <c r="I31147" s="9"/>
      <c r="J31147" s="9"/>
      <c r="O31147" s="2"/>
      <c r="X31147" s="2"/>
      <c r="AG31147" s="2"/>
      <c r="AP31147" s="2"/>
      <c r="AY31147" s="2"/>
      <c r="BH31147" s="2"/>
      <c r="BQ31147" s="2"/>
    </row>
    <row r="31148" spans="6:69" x14ac:dyDescent="0.2">
      <c r="F31148" s="9"/>
      <c r="G31148" s="9"/>
      <c r="H31148" s="9"/>
      <c r="I31148" s="9"/>
      <c r="J31148" s="9"/>
      <c r="O31148" s="2"/>
      <c r="X31148" s="2"/>
      <c r="AG31148" s="2"/>
      <c r="AP31148" s="2"/>
      <c r="AY31148" s="2"/>
      <c r="BH31148" s="2"/>
      <c r="BQ31148" s="2"/>
    </row>
    <row r="31149" spans="6:69" x14ac:dyDescent="0.2">
      <c r="F31149" s="9"/>
      <c r="G31149" s="9"/>
      <c r="H31149" s="9"/>
      <c r="I31149" s="9"/>
      <c r="J31149" s="9"/>
      <c r="O31149" s="2"/>
      <c r="X31149" s="2"/>
      <c r="AG31149" s="2"/>
      <c r="AP31149" s="2"/>
      <c r="AY31149" s="2"/>
      <c r="BH31149" s="2"/>
      <c r="BQ31149" s="2"/>
    </row>
    <row r="31150" spans="6:69" x14ac:dyDescent="0.2">
      <c r="F31150" s="9"/>
      <c r="G31150" s="9"/>
      <c r="H31150" s="9"/>
      <c r="I31150" s="9"/>
      <c r="J31150" s="9"/>
      <c r="O31150" s="2"/>
      <c r="X31150" s="2"/>
      <c r="AG31150" s="2"/>
      <c r="AP31150" s="2"/>
      <c r="AY31150" s="2"/>
      <c r="BH31150" s="2"/>
      <c r="BQ31150" s="2"/>
    </row>
    <row r="31151" spans="6:69" x14ac:dyDescent="0.2">
      <c r="F31151" s="9"/>
      <c r="G31151" s="9"/>
      <c r="H31151" s="9"/>
      <c r="I31151" s="9"/>
      <c r="J31151" s="9"/>
      <c r="O31151" s="2"/>
      <c r="X31151" s="2"/>
      <c r="AG31151" s="2"/>
      <c r="AP31151" s="2"/>
      <c r="AY31151" s="2"/>
      <c r="BH31151" s="2"/>
      <c r="BQ31151" s="2"/>
    </row>
    <row r="31152" spans="6:69" x14ac:dyDescent="0.2">
      <c r="F31152" s="9"/>
      <c r="G31152" s="9"/>
      <c r="H31152" s="9"/>
      <c r="I31152" s="9"/>
      <c r="J31152" s="9"/>
      <c r="O31152" s="2"/>
      <c r="X31152" s="2"/>
      <c r="AG31152" s="2"/>
      <c r="AP31152" s="2"/>
      <c r="AY31152" s="2"/>
      <c r="BH31152" s="2"/>
      <c r="BQ31152" s="2"/>
    </row>
    <row r="31153" spans="6:69" x14ac:dyDescent="0.2">
      <c r="F31153" s="9"/>
      <c r="G31153" s="9"/>
      <c r="H31153" s="9"/>
      <c r="I31153" s="9"/>
      <c r="J31153" s="9"/>
      <c r="O31153" s="2"/>
      <c r="X31153" s="2"/>
      <c r="AG31153" s="2"/>
      <c r="AP31153" s="2"/>
      <c r="AY31153" s="2"/>
      <c r="BH31153" s="2"/>
      <c r="BQ31153" s="2"/>
    </row>
    <row r="31154" spans="6:69" x14ac:dyDescent="0.2">
      <c r="F31154" s="9"/>
      <c r="G31154" s="9"/>
      <c r="H31154" s="9"/>
      <c r="I31154" s="9"/>
      <c r="J31154" s="9"/>
      <c r="O31154" s="2"/>
      <c r="X31154" s="2"/>
      <c r="AG31154" s="2"/>
      <c r="AP31154" s="2"/>
      <c r="AY31154" s="2"/>
      <c r="BH31154" s="2"/>
      <c r="BQ31154" s="2"/>
    </row>
    <row r="31155" spans="6:69" x14ac:dyDescent="0.2">
      <c r="F31155" s="9"/>
      <c r="G31155" s="9"/>
      <c r="H31155" s="9"/>
      <c r="I31155" s="9"/>
      <c r="J31155" s="9"/>
      <c r="O31155" s="2"/>
      <c r="X31155" s="2"/>
      <c r="AG31155" s="2"/>
      <c r="AP31155" s="2"/>
      <c r="AY31155" s="2"/>
      <c r="BH31155" s="2"/>
      <c r="BQ31155" s="2"/>
    </row>
    <row r="31156" spans="6:69" x14ac:dyDescent="0.2">
      <c r="F31156" s="9"/>
      <c r="G31156" s="9"/>
      <c r="H31156" s="9"/>
      <c r="I31156" s="9"/>
      <c r="J31156" s="9"/>
      <c r="O31156" s="2"/>
      <c r="X31156" s="2"/>
      <c r="AG31156" s="2"/>
      <c r="AP31156" s="2"/>
      <c r="AY31156" s="2"/>
      <c r="BH31156" s="2"/>
      <c r="BQ31156" s="2"/>
    </row>
    <row r="31157" spans="6:69" x14ac:dyDescent="0.2">
      <c r="F31157" s="9"/>
      <c r="G31157" s="9"/>
      <c r="H31157" s="9"/>
      <c r="I31157" s="9"/>
      <c r="J31157" s="9"/>
      <c r="O31157" s="2"/>
      <c r="X31157" s="2"/>
      <c r="AG31157" s="2"/>
      <c r="AP31157" s="2"/>
      <c r="AY31157" s="2"/>
      <c r="BH31157" s="2"/>
      <c r="BQ31157" s="2"/>
    </row>
    <row r="31158" spans="6:69" x14ac:dyDescent="0.2">
      <c r="F31158" s="9"/>
      <c r="G31158" s="9"/>
      <c r="H31158" s="9"/>
      <c r="I31158" s="9"/>
      <c r="J31158" s="9"/>
      <c r="O31158" s="2"/>
      <c r="X31158" s="2"/>
      <c r="AG31158" s="2"/>
      <c r="AP31158" s="2"/>
      <c r="AY31158" s="2"/>
      <c r="BH31158" s="2"/>
      <c r="BQ31158" s="2"/>
    </row>
    <row r="31159" spans="6:69" x14ac:dyDescent="0.2">
      <c r="F31159" s="9"/>
      <c r="G31159" s="9"/>
      <c r="H31159" s="9"/>
      <c r="I31159" s="9"/>
      <c r="J31159" s="9"/>
      <c r="O31159" s="2"/>
      <c r="X31159" s="2"/>
      <c r="AG31159" s="2"/>
      <c r="AP31159" s="2"/>
      <c r="AY31159" s="2"/>
      <c r="BH31159" s="2"/>
      <c r="BQ31159" s="2"/>
    </row>
    <row r="31160" spans="6:69" x14ac:dyDescent="0.2">
      <c r="F31160" s="9"/>
      <c r="G31160" s="9"/>
      <c r="H31160" s="9"/>
      <c r="I31160" s="9"/>
      <c r="J31160" s="9"/>
      <c r="O31160" s="2"/>
      <c r="X31160" s="2"/>
      <c r="AG31160" s="2"/>
      <c r="AP31160" s="2"/>
      <c r="AY31160" s="2"/>
      <c r="BH31160" s="2"/>
      <c r="BQ31160" s="2"/>
    </row>
    <row r="31161" spans="6:69" x14ac:dyDescent="0.2">
      <c r="F31161" s="9"/>
      <c r="G31161" s="9"/>
      <c r="H31161" s="9"/>
      <c r="I31161" s="9"/>
      <c r="J31161" s="9"/>
      <c r="O31161" s="2"/>
      <c r="X31161" s="2"/>
      <c r="AG31161" s="2"/>
      <c r="AP31161" s="2"/>
      <c r="AY31161" s="2"/>
      <c r="BH31161" s="2"/>
      <c r="BQ31161" s="2"/>
    </row>
    <row r="31162" spans="6:69" x14ac:dyDescent="0.2">
      <c r="F31162" s="9"/>
      <c r="G31162" s="9"/>
      <c r="H31162" s="9"/>
      <c r="I31162" s="9"/>
      <c r="J31162" s="9"/>
      <c r="O31162" s="2"/>
      <c r="X31162" s="2"/>
      <c r="AG31162" s="2"/>
      <c r="AP31162" s="2"/>
      <c r="AY31162" s="2"/>
      <c r="BH31162" s="2"/>
      <c r="BQ31162" s="2"/>
    </row>
    <row r="31163" spans="6:69" x14ac:dyDescent="0.2">
      <c r="F31163" s="9"/>
      <c r="G31163" s="9"/>
      <c r="H31163" s="9"/>
      <c r="I31163" s="9"/>
      <c r="J31163" s="9"/>
      <c r="O31163" s="2"/>
      <c r="X31163" s="2"/>
      <c r="AG31163" s="2"/>
      <c r="AP31163" s="2"/>
      <c r="AY31163" s="2"/>
      <c r="BH31163" s="2"/>
      <c r="BQ31163" s="2"/>
    </row>
    <row r="31164" spans="6:69" x14ac:dyDescent="0.2">
      <c r="F31164" s="9"/>
      <c r="G31164" s="9"/>
      <c r="H31164" s="9"/>
      <c r="I31164" s="9"/>
      <c r="J31164" s="9"/>
      <c r="O31164" s="2"/>
      <c r="X31164" s="2"/>
      <c r="AG31164" s="2"/>
      <c r="AP31164" s="2"/>
      <c r="AY31164" s="2"/>
      <c r="BH31164" s="2"/>
      <c r="BQ31164" s="2"/>
    </row>
    <row r="31165" spans="6:69" x14ac:dyDescent="0.2">
      <c r="F31165" s="9"/>
      <c r="G31165" s="9"/>
      <c r="H31165" s="9"/>
      <c r="I31165" s="9"/>
      <c r="J31165" s="9"/>
      <c r="O31165" s="2"/>
      <c r="X31165" s="2"/>
      <c r="AG31165" s="2"/>
      <c r="AP31165" s="2"/>
      <c r="AY31165" s="2"/>
      <c r="BH31165" s="2"/>
      <c r="BQ31165" s="2"/>
    </row>
    <row r="31166" spans="6:69" x14ac:dyDescent="0.2">
      <c r="F31166" s="9"/>
      <c r="G31166" s="9"/>
      <c r="H31166" s="9"/>
      <c r="I31166" s="9"/>
      <c r="J31166" s="9"/>
      <c r="O31166" s="2"/>
      <c r="X31166" s="2"/>
      <c r="AG31166" s="2"/>
      <c r="AP31166" s="2"/>
      <c r="AY31166" s="2"/>
      <c r="BH31166" s="2"/>
      <c r="BQ31166" s="2"/>
    </row>
    <row r="31167" spans="6:69" x14ac:dyDescent="0.2">
      <c r="F31167" s="9"/>
      <c r="G31167" s="9"/>
      <c r="H31167" s="9"/>
      <c r="I31167" s="9"/>
      <c r="J31167" s="9"/>
      <c r="O31167" s="2"/>
      <c r="X31167" s="2"/>
      <c r="AG31167" s="2"/>
      <c r="AP31167" s="2"/>
      <c r="AY31167" s="2"/>
      <c r="BH31167" s="2"/>
      <c r="BQ31167" s="2"/>
    </row>
    <row r="31168" spans="6:69" x14ac:dyDescent="0.2">
      <c r="F31168" s="9"/>
      <c r="G31168" s="9"/>
      <c r="H31168" s="9"/>
      <c r="I31168" s="9"/>
      <c r="J31168" s="9"/>
      <c r="O31168" s="2"/>
      <c r="X31168" s="2"/>
      <c r="AG31168" s="2"/>
      <c r="AP31168" s="2"/>
      <c r="AY31168" s="2"/>
      <c r="BH31168" s="2"/>
      <c r="BQ31168" s="2"/>
    </row>
    <row r="31169" spans="6:69" x14ac:dyDescent="0.2">
      <c r="F31169" s="9"/>
      <c r="G31169" s="9"/>
      <c r="H31169" s="9"/>
      <c r="I31169" s="9"/>
      <c r="J31169" s="9"/>
      <c r="O31169" s="2"/>
      <c r="X31169" s="2"/>
      <c r="AG31169" s="2"/>
      <c r="AP31169" s="2"/>
      <c r="AY31169" s="2"/>
      <c r="BH31169" s="2"/>
      <c r="BQ31169" s="2"/>
    </row>
    <row r="31170" spans="6:69" x14ac:dyDescent="0.2">
      <c r="F31170" s="9"/>
      <c r="G31170" s="9"/>
      <c r="H31170" s="9"/>
      <c r="I31170" s="9"/>
      <c r="J31170" s="9"/>
      <c r="O31170" s="2"/>
      <c r="X31170" s="2"/>
      <c r="AG31170" s="2"/>
      <c r="AP31170" s="2"/>
      <c r="AY31170" s="2"/>
      <c r="BH31170" s="2"/>
      <c r="BQ31170" s="2"/>
    </row>
    <row r="31171" spans="6:69" x14ac:dyDescent="0.2">
      <c r="F31171" s="9"/>
      <c r="G31171" s="9"/>
      <c r="H31171" s="9"/>
      <c r="I31171" s="9"/>
      <c r="J31171" s="9"/>
      <c r="O31171" s="2"/>
      <c r="X31171" s="2"/>
      <c r="AG31171" s="2"/>
      <c r="AP31171" s="2"/>
      <c r="AY31171" s="2"/>
      <c r="BH31171" s="2"/>
      <c r="BQ31171" s="2"/>
    </row>
    <row r="31172" spans="6:69" x14ac:dyDescent="0.2">
      <c r="F31172" s="9"/>
      <c r="G31172" s="9"/>
      <c r="H31172" s="9"/>
      <c r="I31172" s="9"/>
      <c r="J31172" s="9"/>
      <c r="O31172" s="2"/>
      <c r="X31172" s="2"/>
      <c r="AG31172" s="2"/>
      <c r="AP31172" s="2"/>
      <c r="AY31172" s="2"/>
      <c r="BH31172" s="2"/>
      <c r="BQ31172" s="2"/>
    </row>
    <row r="31173" spans="6:69" x14ac:dyDescent="0.2">
      <c r="F31173" s="9"/>
      <c r="G31173" s="9"/>
      <c r="H31173" s="9"/>
      <c r="I31173" s="9"/>
      <c r="J31173" s="9"/>
      <c r="O31173" s="2"/>
      <c r="X31173" s="2"/>
      <c r="AG31173" s="2"/>
      <c r="AP31173" s="2"/>
      <c r="AY31173" s="2"/>
      <c r="BH31173" s="2"/>
      <c r="BQ31173" s="2"/>
    </row>
    <row r="31174" spans="6:69" x14ac:dyDescent="0.2">
      <c r="F31174" s="9"/>
      <c r="G31174" s="9"/>
      <c r="H31174" s="9"/>
      <c r="I31174" s="9"/>
      <c r="J31174" s="9"/>
      <c r="O31174" s="2"/>
      <c r="X31174" s="2"/>
      <c r="AG31174" s="2"/>
      <c r="AP31174" s="2"/>
      <c r="AY31174" s="2"/>
      <c r="BH31174" s="2"/>
      <c r="BQ31174" s="2"/>
    </row>
    <row r="31175" spans="6:69" x14ac:dyDescent="0.2">
      <c r="F31175" s="9"/>
      <c r="G31175" s="9"/>
      <c r="H31175" s="9"/>
      <c r="I31175" s="9"/>
      <c r="J31175" s="9"/>
      <c r="O31175" s="2"/>
      <c r="X31175" s="2"/>
      <c r="AG31175" s="2"/>
      <c r="AP31175" s="2"/>
      <c r="AY31175" s="2"/>
      <c r="BH31175" s="2"/>
      <c r="BQ31175" s="2"/>
    </row>
    <row r="31176" spans="6:69" x14ac:dyDescent="0.2">
      <c r="F31176" s="9"/>
      <c r="G31176" s="9"/>
      <c r="H31176" s="9"/>
      <c r="I31176" s="9"/>
      <c r="J31176" s="9"/>
      <c r="O31176" s="2"/>
      <c r="X31176" s="2"/>
      <c r="AG31176" s="2"/>
      <c r="AP31176" s="2"/>
      <c r="AY31176" s="2"/>
      <c r="BH31176" s="2"/>
      <c r="BQ31176" s="2"/>
    </row>
    <row r="31177" spans="6:69" x14ac:dyDescent="0.2">
      <c r="F31177" s="9"/>
      <c r="G31177" s="9"/>
      <c r="H31177" s="9"/>
      <c r="I31177" s="9"/>
      <c r="J31177" s="9"/>
      <c r="O31177" s="2"/>
      <c r="X31177" s="2"/>
      <c r="AG31177" s="2"/>
      <c r="AP31177" s="2"/>
      <c r="AY31177" s="2"/>
      <c r="BH31177" s="2"/>
      <c r="BQ31177" s="2"/>
    </row>
    <row r="31178" spans="6:69" x14ac:dyDescent="0.2">
      <c r="F31178" s="9"/>
      <c r="G31178" s="9"/>
      <c r="H31178" s="9"/>
      <c r="I31178" s="9"/>
      <c r="J31178" s="9"/>
      <c r="O31178" s="2"/>
      <c r="X31178" s="2"/>
      <c r="AG31178" s="2"/>
      <c r="AP31178" s="2"/>
      <c r="AY31178" s="2"/>
      <c r="BH31178" s="2"/>
      <c r="BQ31178" s="2"/>
    </row>
    <row r="31179" spans="6:69" x14ac:dyDescent="0.2">
      <c r="F31179" s="9"/>
      <c r="G31179" s="9"/>
      <c r="H31179" s="9"/>
      <c r="I31179" s="9"/>
      <c r="J31179" s="9"/>
      <c r="O31179" s="2"/>
      <c r="X31179" s="2"/>
      <c r="AG31179" s="2"/>
      <c r="AP31179" s="2"/>
      <c r="AY31179" s="2"/>
      <c r="BH31179" s="2"/>
      <c r="BQ31179" s="2"/>
    </row>
    <row r="31180" spans="6:69" x14ac:dyDescent="0.2">
      <c r="F31180" s="9"/>
      <c r="G31180" s="9"/>
      <c r="H31180" s="9"/>
      <c r="I31180" s="9"/>
      <c r="J31180" s="9"/>
      <c r="O31180" s="2"/>
      <c r="X31180" s="2"/>
      <c r="AG31180" s="2"/>
      <c r="AP31180" s="2"/>
      <c r="AY31180" s="2"/>
      <c r="BH31180" s="2"/>
      <c r="BQ31180" s="2"/>
    </row>
    <row r="31181" spans="6:69" x14ac:dyDescent="0.2">
      <c r="F31181" s="9"/>
      <c r="G31181" s="9"/>
      <c r="H31181" s="9"/>
      <c r="I31181" s="9"/>
      <c r="J31181" s="9"/>
      <c r="O31181" s="2"/>
      <c r="X31181" s="2"/>
      <c r="AG31181" s="2"/>
      <c r="AP31181" s="2"/>
      <c r="AY31181" s="2"/>
      <c r="BH31181" s="2"/>
      <c r="BQ31181" s="2"/>
    </row>
    <row r="31182" spans="6:69" x14ac:dyDescent="0.2">
      <c r="F31182" s="9"/>
      <c r="G31182" s="9"/>
      <c r="H31182" s="9"/>
      <c r="I31182" s="9"/>
      <c r="J31182" s="9"/>
      <c r="O31182" s="2"/>
      <c r="X31182" s="2"/>
      <c r="AG31182" s="2"/>
      <c r="AP31182" s="2"/>
      <c r="AY31182" s="2"/>
      <c r="BH31182" s="2"/>
      <c r="BQ31182" s="2"/>
    </row>
    <row r="31183" spans="6:69" x14ac:dyDescent="0.2">
      <c r="F31183" s="9"/>
      <c r="G31183" s="9"/>
      <c r="H31183" s="9"/>
      <c r="I31183" s="9"/>
      <c r="J31183" s="9"/>
      <c r="O31183" s="2"/>
      <c r="X31183" s="2"/>
      <c r="AG31183" s="2"/>
      <c r="AP31183" s="2"/>
      <c r="AY31183" s="2"/>
      <c r="BH31183" s="2"/>
      <c r="BQ31183" s="2"/>
    </row>
    <row r="31184" spans="6:69" x14ac:dyDescent="0.2">
      <c r="F31184" s="9"/>
      <c r="G31184" s="9"/>
      <c r="H31184" s="9"/>
      <c r="I31184" s="9"/>
      <c r="J31184" s="9"/>
      <c r="O31184" s="2"/>
      <c r="X31184" s="2"/>
      <c r="AG31184" s="2"/>
      <c r="AP31184" s="2"/>
      <c r="AY31184" s="2"/>
      <c r="BH31184" s="2"/>
      <c r="BQ31184" s="2"/>
    </row>
    <row r="31185" spans="6:69" x14ac:dyDescent="0.2">
      <c r="F31185" s="9"/>
      <c r="G31185" s="9"/>
      <c r="H31185" s="9"/>
      <c r="I31185" s="9"/>
      <c r="J31185" s="9"/>
      <c r="O31185" s="2"/>
      <c r="X31185" s="2"/>
      <c r="AG31185" s="2"/>
      <c r="AP31185" s="2"/>
      <c r="AY31185" s="2"/>
      <c r="BH31185" s="2"/>
      <c r="BQ31185" s="2"/>
    </row>
    <row r="31186" spans="6:69" x14ac:dyDescent="0.2">
      <c r="F31186" s="9"/>
      <c r="G31186" s="9"/>
      <c r="H31186" s="9"/>
      <c r="I31186" s="9"/>
      <c r="J31186" s="9"/>
      <c r="O31186" s="2"/>
      <c r="X31186" s="2"/>
      <c r="AG31186" s="2"/>
      <c r="AP31186" s="2"/>
      <c r="AY31186" s="2"/>
      <c r="BH31186" s="2"/>
      <c r="BQ31186" s="2"/>
    </row>
    <row r="31187" spans="6:69" x14ac:dyDescent="0.2">
      <c r="F31187" s="9"/>
      <c r="G31187" s="9"/>
      <c r="H31187" s="9"/>
      <c r="I31187" s="9"/>
      <c r="J31187" s="9"/>
      <c r="O31187" s="2"/>
      <c r="X31187" s="2"/>
      <c r="AG31187" s="2"/>
      <c r="AP31187" s="2"/>
      <c r="AY31187" s="2"/>
      <c r="BH31187" s="2"/>
      <c r="BQ31187" s="2"/>
    </row>
    <row r="31188" spans="6:69" x14ac:dyDescent="0.2">
      <c r="F31188" s="9"/>
      <c r="G31188" s="9"/>
      <c r="H31188" s="9"/>
      <c r="I31188" s="9"/>
      <c r="J31188" s="9"/>
      <c r="O31188" s="2"/>
      <c r="X31188" s="2"/>
      <c r="AG31188" s="2"/>
      <c r="AP31188" s="2"/>
      <c r="AY31188" s="2"/>
      <c r="BH31188" s="2"/>
      <c r="BQ31188" s="2"/>
    </row>
    <row r="31189" spans="6:69" x14ac:dyDescent="0.2">
      <c r="F31189" s="9"/>
      <c r="G31189" s="9"/>
      <c r="H31189" s="9"/>
      <c r="I31189" s="9"/>
      <c r="J31189" s="9"/>
      <c r="O31189" s="2"/>
      <c r="X31189" s="2"/>
      <c r="AG31189" s="2"/>
      <c r="AP31189" s="2"/>
      <c r="AY31189" s="2"/>
      <c r="BH31189" s="2"/>
      <c r="BQ31189" s="2"/>
    </row>
    <row r="31190" spans="6:69" x14ac:dyDescent="0.2">
      <c r="F31190" s="9"/>
      <c r="G31190" s="9"/>
      <c r="H31190" s="9"/>
      <c r="I31190" s="9"/>
      <c r="J31190" s="9"/>
      <c r="O31190" s="2"/>
      <c r="X31190" s="2"/>
      <c r="AG31190" s="2"/>
      <c r="AP31190" s="2"/>
      <c r="AY31190" s="2"/>
      <c r="BH31190" s="2"/>
      <c r="BQ31190" s="2"/>
    </row>
    <row r="31191" spans="6:69" x14ac:dyDescent="0.2">
      <c r="F31191" s="9"/>
      <c r="G31191" s="9"/>
      <c r="H31191" s="9"/>
      <c r="I31191" s="9"/>
      <c r="J31191" s="9"/>
      <c r="O31191" s="2"/>
      <c r="X31191" s="2"/>
      <c r="AG31191" s="2"/>
      <c r="AP31191" s="2"/>
      <c r="AY31191" s="2"/>
      <c r="BH31191" s="2"/>
      <c r="BQ31191" s="2"/>
    </row>
    <row r="31192" spans="6:69" x14ac:dyDescent="0.2">
      <c r="F31192" s="9"/>
      <c r="G31192" s="9"/>
      <c r="H31192" s="9"/>
      <c r="I31192" s="9"/>
      <c r="J31192" s="9"/>
      <c r="O31192" s="2"/>
      <c r="X31192" s="2"/>
      <c r="AG31192" s="2"/>
      <c r="AP31192" s="2"/>
      <c r="AY31192" s="2"/>
      <c r="BH31192" s="2"/>
      <c r="BQ31192" s="2"/>
    </row>
    <row r="31193" spans="6:69" x14ac:dyDescent="0.2">
      <c r="F31193" s="9"/>
      <c r="G31193" s="9"/>
      <c r="H31193" s="9"/>
      <c r="I31193" s="9"/>
      <c r="J31193" s="9"/>
      <c r="O31193" s="2"/>
      <c r="X31193" s="2"/>
      <c r="AG31193" s="2"/>
      <c r="AP31193" s="2"/>
      <c r="AY31193" s="2"/>
      <c r="BH31193" s="2"/>
      <c r="BQ31193" s="2"/>
    </row>
    <row r="31194" spans="6:69" x14ac:dyDescent="0.2">
      <c r="F31194" s="9"/>
      <c r="G31194" s="9"/>
      <c r="H31194" s="9"/>
      <c r="I31194" s="9"/>
      <c r="J31194" s="9"/>
      <c r="O31194" s="2"/>
      <c r="X31194" s="2"/>
      <c r="AG31194" s="2"/>
      <c r="AP31194" s="2"/>
      <c r="AY31194" s="2"/>
      <c r="BH31194" s="2"/>
      <c r="BQ31194" s="2"/>
    </row>
    <row r="31195" spans="6:69" x14ac:dyDescent="0.2">
      <c r="F31195" s="9"/>
      <c r="G31195" s="9"/>
      <c r="H31195" s="9"/>
      <c r="I31195" s="9"/>
      <c r="J31195" s="9"/>
      <c r="O31195" s="2"/>
      <c r="X31195" s="2"/>
      <c r="AG31195" s="2"/>
      <c r="AP31195" s="2"/>
      <c r="AY31195" s="2"/>
      <c r="BH31195" s="2"/>
      <c r="BQ31195" s="2"/>
    </row>
    <row r="31196" spans="6:69" x14ac:dyDescent="0.2">
      <c r="F31196" s="9"/>
      <c r="G31196" s="9"/>
      <c r="H31196" s="9"/>
      <c r="I31196" s="9"/>
      <c r="J31196" s="9"/>
      <c r="O31196" s="2"/>
      <c r="X31196" s="2"/>
      <c r="AG31196" s="2"/>
      <c r="AP31196" s="2"/>
      <c r="AY31196" s="2"/>
      <c r="BH31196" s="2"/>
      <c r="BQ31196" s="2"/>
    </row>
    <row r="31197" spans="6:69" x14ac:dyDescent="0.2">
      <c r="F31197" s="9"/>
      <c r="G31197" s="9"/>
      <c r="H31197" s="9"/>
      <c r="I31197" s="9"/>
      <c r="J31197" s="9"/>
      <c r="O31197" s="2"/>
      <c r="X31197" s="2"/>
      <c r="AG31197" s="2"/>
      <c r="AP31197" s="2"/>
      <c r="AY31197" s="2"/>
      <c r="BH31197" s="2"/>
      <c r="BQ31197" s="2"/>
    </row>
    <row r="31198" spans="6:69" x14ac:dyDescent="0.2">
      <c r="F31198" s="9"/>
      <c r="G31198" s="9"/>
      <c r="H31198" s="9"/>
      <c r="I31198" s="9"/>
      <c r="J31198" s="9"/>
      <c r="O31198" s="2"/>
      <c r="X31198" s="2"/>
      <c r="AG31198" s="2"/>
      <c r="AP31198" s="2"/>
      <c r="AY31198" s="2"/>
      <c r="BH31198" s="2"/>
      <c r="BQ31198" s="2"/>
    </row>
    <row r="31199" spans="6:69" x14ac:dyDescent="0.2">
      <c r="F31199" s="9"/>
      <c r="G31199" s="9"/>
      <c r="H31199" s="9"/>
      <c r="I31199" s="9"/>
      <c r="J31199" s="9"/>
      <c r="O31199" s="2"/>
      <c r="X31199" s="2"/>
      <c r="AG31199" s="2"/>
      <c r="AP31199" s="2"/>
      <c r="AY31199" s="2"/>
      <c r="BH31199" s="2"/>
      <c r="BQ31199" s="2"/>
    </row>
    <row r="31200" spans="6:69" x14ac:dyDescent="0.2">
      <c r="F31200" s="9"/>
      <c r="G31200" s="9"/>
      <c r="H31200" s="9"/>
      <c r="I31200" s="9"/>
      <c r="J31200" s="9"/>
      <c r="O31200" s="2"/>
      <c r="X31200" s="2"/>
      <c r="AG31200" s="2"/>
      <c r="AP31200" s="2"/>
      <c r="AY31200" s="2"/>
      <c r="BH31200" s="2"/>
      <c r="BQ31200" s="2"/>
    </row>
    <row r="31201" spans="6:69" x14ac:dyDescent="0.2">
      <c r="F31201" s="9"/>
      <c r="G31201" s="9"/>
      <c r="H31201" s="9"/>
      <c r="I31201" s="9"/>
      <c r="J31201" s="9"/>
      <c r="O31201" s="2"/>
      <c r="X31201" s="2"/>
      <c r="AG31201" s="2"/>
      <c r="AP31201" s="2"/>
      <c r="AY31201" s="2"/>
      <c r="BH31201" s="2"/>
      <c r="BQ31201" s="2"/>
    </row>
    <row r="31202" spans="6:69" x14ac:dyDescent="0.2">
      <c r="F31202" s="9"/>
      <c r="G31202" s="9"/>
      <c r="H31202" s="9"/>
      <c r="I31202" s="9"/>
      <c r="J31202" s="9"/>
      <c r="O31202" s="2"/>
      <c r="X31202" s="2"/>
      <c r="AG31202" s="2"/>
      <c r="AP31202" s="2"/>
      <c r="AY31202" s="2"/>
      <c r="BH31202" s="2"/>
      <c r="BQ31202" s="2"/>
    </row>
    <row r="31203" spans="6:69" x14ac:dyDescent="0.2">
      <c r="F31203" s="9"/>
      <c r="G31203" s="9"/>
      <c r="H31203" s="9"/>
      <c r="I31203" s="9"/>
      <c r="J31203" s="9"/>
      <c r="O31203" s="2"/>
      <c r="X31203" s="2"/>
      <c r="AG31203" s="2"/>
      <c r="AP31203" s="2"/>
      <c r="AY31203" s="2"/>
      <c r="BH31203" s="2"/>
      <c r="BQ31203" s="2"/>
    </row>
    <row r="31204" spans="6:69" x14ac:dyDescent="0.2">
      <c r="F31204" s="9"/>
      <c r="G31204" s="9"/>
      <c r="H31204" s="9"/>
      <c r="I31204" s="9"/>
      <c r="J31204" s="9"/>
      <c r="O31204" s="2"/>
      <c r="X31204" s="2"/>
      <c r="AG31204" s="2"/>
      <c r="AP31204" s="2"/>
      <c r="AY31204" s="2"/>
      <c r="BH31204" s="2"/>
      <c r="BQ31204" s="2"/>
    </row>
    <row r="31205" spans="6:69" x14ac:dyDescent="0.2">
      <c r="F31205" s="9"/>
      <c r="G31205" s="9"/>
      <c r="H31205" s="9"/>
      <c r="I31205" s="9"/>
      <c r="J31205" s="9"/>
      <c r="O31205" s="2"/>
      <c r="X31205" s="2"/>
      <c r="AG31205" s="2"/>
      <c r="AP31205" s="2"/>
      <c r="AY31205" s="2"/>
      <c r="BH31205" s="2"/>
      <c r="BQ31205" s="2"/>
    </row>
    <row r="31206" spans="6:69" x14ac:dyDescent="0.2">
      <c r="F31206" s="9"/>
      <c r="G31206" s="9"/>
      <c r="H31206" s="9"/>
      <c r="I31206" s="9"/>
      <c r="J31206" s="9"/>
      <c r="O31206" s="2"/>
      <c r="X31206" s="2"/>
      <c r="AG31206" s="2"/>
      <c r="AP31206" s="2"/>
      <c r="AY31206" s="2"/>
      <c r="BH31206" s="2"/>
      <c r="BQ31206" s="2"/>
    </row>
    <row r="31207" spans="6:69" x14ac:dyDescent="0.2">
      <c r="F31207" s="9"/>
      <c r="G31207" s="9"/>
      <c r="H31207" s="9"/>
      <c r="I31207" s="9"/>
      <c r="J31207" s="9"/>
      <c r="O31207" s="2"/>
      <c r="X31207" s="2"/>
      <c r="AG31207" s="2"/>
      <c r="AP31207" s="2"/>
      <c r="AY31207" s="2"/>
      <c r="BH31207" s="2"/>
      <c r="BQ31207" s="2"/>
    </row>
    <row r="31208" spans="6:69" x14ac:dyDescent="0.2">
      <c r="F31208" s="9"/>
      <c r="G31208" s="9"/>
      <c r="H31208" s="9"/>
      <c r="I31208" s="9"/>
      <c r="J31208" s="9"/>
      <c r="O31208" s="2"/>
      <c r="X31208" s="2"/>
      <c r="AG31208" s="2"/>
      <c r="AP31208" s="2"/>
      <c r="AY31208" s="2"/>
      <c r="BH31208" s="2"/>
      <c r="BQ31208" s="2"/>
    </row>
    <row r="31209" spans="6:69" x14ac:dyDescent="0.2">
      <c r="F31209" s="9"/>
      <c r="G31209" s="9"/>
      <c r="H31209" s="9"/>
      <c r="I31209" s="9"/>
      <c r="J31209" s="9"/>
      <c r="O31209" s="2"/>
      <c r="X31209" s="2"/>
      <c r="AG31209" s="2"/>
      <c r="AP31209" s="2"/>
      <c r="AY31209" s="2"/>
      <c r="BH31209" s="2"/>
      <c r="BQ31209" s="2"/>
    </row>
    <row r="31210" spans="6:69" x14ac:dyDescent="0.2">
      <c r="F31210" s="9"/>
      <c r="G31210" s="9"/>
      <c r="H31210" s="9"/>
      <c r="I31210" s="9"/>
      <c r="J31210" s="9"/>
      <c r="O31210" s="2"/>
      <c r="X31210" s="2"/>
      <c r="AG31210" s="2"/>
      <c r="AP31210" s="2"/>
      <c r="AY31210" s="2"/>
      <c r="BH31210" s="2"/>
      <c r="BQ31210" s="2"/>
    </row>
    <row r="31211" spans="6:69" x14ac:dyDescent="0.2">
      <c r="F31211" s="9"/>
      <c r="G31211" s="9"/>
      <c r="H31211" s="9"/>
      <c r="I31211" s="9"/>
      <c r="J31211" s="9"/>
      <c r="O31211" s="2"/>
      <c r="X31211" s="2"/>
      <c r="AG31211" s="2"/>
      <c r="AP31211" s="2"/>
      <c r="AY31211" s="2"/>
      <c r="BH31211" s="2"/>
      <c r="BQ31211" s="2"/>
    </row>
    <row r="31212" spans="6:69" x14ac:dyDescent="0.2">
      <c r="F31212" s="9"/>
      <c r="G31212" s="9"/>
      <c r="H31212" s="9"/>
      <c r="I31212" s="9"/>
      <c r="J31212" s="9"/>
      <c r="O31212" s="2"/>
      <c r="X31212" s="2"/>
      <c r="AG31212" s="2"/>
      <c r="AP31212" s="2"/>
      <c r="AY31212" s="2"/>
      <c r="BH31212" s="2"/>
      <c r="BQ31212" s="2"/>
    </row>
    <row r="31213" spans="6:69" x14ac:dyDescent="0.2">
      <c r="F31213" s="9"/>
      <c r="G31213" s="9"/>
      <c r="H31213" s="9"/>
      <c r="I31213" s="9"/>
      <c r="J31213" s="9"/>
      <c r="O31213" s="2"/>
      <c r="X31213" s="2"/>
      <c r="AG31213" s="2"/>
      <c r="AP31213" s="2"/>
      <c r="AY31213" s="2"/>
      <c r="BH31213" s="2"/>
      <c r="BQ31213" s="2"/>
    </row>
    <row r="31214" spans="6:69" x14ac:dyDescent="0.2">
      <c r="F31214" s="9"/>
      <c r="G31214" s="9"/>
      <c r="H31214" s="9"/>
      <c r="I31214" s="9"/>
      <c r="J31214" s="9"/>
      <c r="O31214" s="2"/>
      <c r="X31214" s="2"/>
      <c r="AG31214" s="2"/>
      <c r="AP31214" s="2"/>
      <c r="AY31214" s="2"/>
      <c r="BH31214" s="2"/>
      <c r="BQ31214" s="2"/>
    </row>
    <row r="31215" spans="6:69" x14ac:dyDescent="0.2">
      <c r="F31215" s="9"/>
      <c r="G31215" s="9"/>
      <c r="H31215" s="9"/>
      <c r="I31215" s="9"/>
      <c r="J31215" s="9"/>
      <c r="O31215" s="2"/>
      <c r="X31215" s="2"/>
      <c r="AG31215" s="2"/>
      <c r="AP31215" s="2"/>
      <c r="AY31215" s="2"/>
      <c r="BH31215" s="2"/>
      <c r="BQ31215" s="2"/>
    </row>
    <row r="31216" spans="6:69" x14ac:dyDescent="0.2">
      <c r="F31216" s="9"/>
      <c r="G31216" s="9"/>
      <c r="H31216" s="9"/>
      <c r="I31216" s="9"/>
      <c r="J31216" s="9"/>
      <c r="O31216" s="2"/>
      <c r="X31216" s="2"/>
      <c r="AG31216" s="2"/>
      <c r="AP31216" s="2"/>
      <c r="AY31216" s="2"/>
      <c r="BH31216" s="2"/>
      <c r="BQ31216" s="2"/>
    </row>
    <row r="31217" spans="6:69" x14ac:dyDescent="0.2">
      <c r="F31217" s="9"/>
      <c r="G31217" s="9"/>
      <c r="H31217" s="9"/>
      <c r="I31217" s="9"/>
      <c r="J31217" s="9"/>
      <c r="O31217" s="2"/>
      <c r="X31217" s="2"/>
      <c r="AG31217" s="2"/>
      <c r="AP31217" s="2"/>
      <c r="AY31217" s="2"/>
      <c r="BH31217" s="2"/>
      <c r="BQ31217" s="2"/>
    </row>
    <row r="31218" spans="6:69" x14ac:dyDescent="0.2">
      <c r="F31218" s="9"/>
      <c r="G31218" s="9"/>
      <c r="H31218" s="9"/>
      <c r="I31218" s="9"/>
      <c r="J31218" s="9"/>
      <c r="O31218" s="2"/>
      <c r="X31218" s="2"/>
      <c r="AG31218" s="2"/>
      <c r="AP31218" s="2"/>
      <c r="AY31218" s="2"/>
      <c r="BH31218" s="2"/>
      <c r="BQ31218" s="2"/>
    </row>
    <row r="31219" spans="6:69" x14ac:dyDescent="0.2">
      <c r="F31219" s="9"/>
      <c r="G31219" s="9"/>
      <c r="H31219" s="9"/>
      <c r="I31219" s="9"/>
      <c r="J31219" s="9"/>
      <c r="O31219" s="2"/>
      <c r="X31219" s="2"/>
      <c r="AG31219" s="2"/>
      <c r="AP31219" s="2"/>
      <c r="AY31219" s="2"/>
      <c r="BH31219" s="2"/>
      <c r="BQ31219" s="2"/>
    </row>
    <row r="31220" spans="6:69" x14ac:dyDescent="0.2">
      <c r="F31220" s="9"/>
      <c r="G31220" s="9"/>
      <c r="H31220" s="9"/>
      <c r="I31220" s="9"/>
      <c r="J31220" s="9"/>
      <c r="O31220" s="2"/>
      <c r="X31220" s="2"/>
      <c r="AG31220" s="2"/>
      <c r="AP31220" s="2"/>
      <c r="AY31220" s="2"/>
      <c r="BH31220" s="2"/>
      <c r="BQ31220" s="2"/>
    </row>
    <row r="31221" spans="6:69" x14ac:dyDescent="0.2">
      <c r="F31221" s="9"/>
      <c r="G31221" s="9"/>
      <c r="H31221" s="9"/>
      <c r="I31221" s="9"/>
      <c r="J31221" s="9"/>
      <c r="O31221" s="2"/>
      <c r="X31221" s="2"/>
      <c r="AG31221" s="2"/>
      <c r="AP31221" s="2"/>
      <c r="AY31221" s="2"/>
      <c r="BH31221" s="2"/>
      <c r="BQ31221" s="2"/>
    </row>
    <row r="31222" spans="6:69" x14ac:dyDescent="0.2">
      <c r="F31222" s="9"/>
      <c r="G31222" s="9"/>
      <c r="H31222" s="9"/>
      <c r="I31222" s="9"/>
      <c r="J31222" s="9"/>
      <c r="O31222" s="2"/>
      <c r="X31222" s="2"/>
      <c r="AG31222" s="2"/>
      <c r="AP31222" s="2"/>
      <c r="AY31222" s="2"/>
      <c r="BH31222" s="2"/>
      <c r="BQ31222" s="2"/>
    </row>
    <row r="31223" spans="6:69" x14ac:dyDescent="0.2">
      <c r="F31223" s="9"/>
      <c r="G31223" s="9"/>
      <c r="H31223" s="9"/>
      <c r="I31223" s="9"/>
      <c r="J31223" s="9"/>
      <c r="O31223" s="2"/>
      <c r="X31223" s="2"/>
      <c r="AG31223" s="2"/>
      <c r="AP31223" s="2"/>
      <c r="AY31223" s="2"/>
      <c r="BH31223" s="2"/>
      <c r="BQ31223" s="2"/>
    </row>
    <row r="31224" spans="6:69" x14ac:dyDescent="0.2">
      <c r="F31224" s="9"/>
      <c r="G31224" s="9"/>
      <c r="H31224" s="9"/>
      <c r="I31224" s="9"/>
      <c r="J31224" s="9"/>
      <c r="O31224" s="2"/>
      <c r="X31224" s="2"/>
      <c r="AG31224" s="2"/>
      <c r="AP31224" s="2"/>
      <c r="AY31224" s="2"/>
      <c r="BH31224" s="2"/>
      <c r="BQ31224" s="2"/>
    </row>
    <row r="31225" spans="6:69" x14ac:dyDescent="0.2">
      <c r="F31225" s="9"/>
      <c r="G31225" s="9"/>
      <c r="H31225" s="9"/>
      <c r="I31225" s="9"/>
      <c r="J31225" s="9"/>
      <c r="O31225" s="2"/>
      <c r="X31225" s="2"/>
      <c r="AG31225" s="2"/>
      <c r="AP31225" s="2"/>
      <c r="AY31225" s="2"/>
      <c r="BH31225" s="2"/>
      <c r="BQ31225" s="2"/>
    </row>
    <row r="31226" spans="6:69" x14ac:dyDescent="0.2">
      <c r="F31226" s="9"/>
      <c r="G31226" s="9"/>
      <c r="H31226" s="9"/>
      <c r="I31226" s="9"/>
      <c r="J31226" s="9"/>
      <c r="O31226" s="2"/>
      <c r="X31226" s="2"/>
      <c r="AG31226" s="2"/>
      <c r="AP31226" s="2"/>
      <c r="AY31226" s="2"/>
      <c r="BH31226" s="2"/>
      <c r="BQ31226" s="2"/>
    </row>
    <row r="31227" spans="6:69" x14ac:dyDescent="0.2">
      <c r="F31227" s="9"/>
      <c r="G31227" s="9"/>
      <c r="H31227" s="9"/>
      <c r="I31227" s="9"/>
      <c r="J31227" s="9"/>
      <c r="O31227" s="2"/>
      <c r="X31227" s="2"/>
      <c r="AG31227" s="2"/>
      <c r="AP31227" s="2"/>
      <c r="AY31227" s="2"/>
      <c r="BH31227" s="2"/>
      <c r="BQ31227" s="2"/>
    </row>
    <row r="31228" spans="6:69" x14ac:dyDescent="0.2">
      <c r="F31228" s="9"/>
      <c r="G31228" s="9"/>
      <c r="H31228" s="9"/>
      <c r="I31228" s="9"/>
      <c r="J31228" s="9"/>
      <c r="O31228" s="2"/>
      <c r="X31228" s="2"/>
      <c r="AG31228" s="2"/>
      <c r="AP31228" s="2"/>
      <c r="AY31228" s="2"/>
      <c r="BH31228" s="2"/>
      <c r="BQ31228" s="2"/>
    </row>
    <row r="31229" spans="6:69" x14ac:dyDescent="0.2">
      <c r="F31229" s="9"/>
      <c r="G31229" s="9"/>
      <c r="H31229" s="9"/>
      <c r="I31229" s="9"/>
      <c r="J31229" s="9"/>
      <c r="O31229" s="2"/>
      <c r="X31229" s="2"/>
      <c r="AG31229" s="2"/>
      <c r="AP31229" s="2"/>
      <c r="AY31229" s="2"/>
      <c r="BH31229" s="2"/>
      <c r="BQ31229" s="2"/>
    </row>
    <row r="31230" spans="6:69" x14ac:dyDescent="0.2">
      <c r="F31230" s="9"/>
      <c r="G31230" s="9"/>
      <c r="H31230" s="9"/>
      <c r="I31230" s="9"/>
      <c r="J31230" s="9"/>
      <c r="O31230" s="2"/>
      <c r="X31230" s="2"/>
      <c r="AG31230" s="2"/>
      <c r="AP31230" s="2"/>
      <c r="AY31230" s="2"/>
      <c r="BH31230" s="2"/>
      <c r="BQ31230" s="2"/>
    </row>
    <row r="31231" spans="6:69" x14ac:dyDescent="0.2">
      <c r="F31231" s="9"/>
      <c r="G31231" s="9"/>
      <c r="H31231" s="9"/>
      <c r="I31231" s="9"/>
      <c r="J31231" s="9"/>
      <c r="O31231" s="2"/>
      <c r="X31231" s="2"/>
      <c r="AG31231" s="2"/>
      <c r="AP31231" s="2"/>
      <c r="AY31231" s="2"/>
      <c r="BH31231" s="2"/>
      <c r="BQ31231" s="2"/>
    </row>
    <row r="31232" spans="6:69" x14ac:dyDescent="0.2">
      <c r="F31232" s="9"/>
      <c r="G31232" s="9"/>
      <c r="H31232" s="9"/>
      <c r="I31232" s="9"/>
      <c r="J31232" s="9"/>
      <c r="O31232" s="2"/>
      <c r="X31232" s="2"/>
      <c r="AG31232" s="2"/>
      <c r="AP31232" s="2"/>
      <c r="AY31232" s="2"/>
      <c r="BH31232" s="2"/>
      <c r="BQ31232" s="2"/>
    </row>
    <row r="31233" spans="6:69" x14ac:dyDescent="0.2">
      <c r="F31233" s="9"/>
      <c r="G31233" s="9"/>
      <c r="H31233" s="9"/>
      <c r="I31233" s="9"/>
      <c r="J31233" s="9"/>
      <c r="O31233" s="2"/>
      <c r="X31233" s="2"/>
      <c r="AG31233" s="2"/>
      <c r="AP31233" s="2"/>
      <c r="AY31233" s="2"/>
      <c r="BH31233" s="2"/>
      <c r="BQ31233" s="2"/>
    </row>
    <row r="31234" spans="6:69" x14ac:dyDescent="0.2">
      <c r="F31234" s="9"/>
      <c r="G31234" s="9"/>
      <c r="H31234" s="9"/>
      <c r="I31234" s="9"/>
      <c r="J31234" s="9"/>
      <c r="O31234" s="2"/>
      <c r="X31234" s="2"/>
      <c r="AG31234" s="2"/>
      <c r="AP31234" s="2"/>
      <c r="AY31234" s="2"/>
      <c r="BH31234" s="2"/>
      <c r="BQ31234" s="2"/>
    </row>
    <row r="31235" spans="6:69" x14ac:dyDescent="0.2">
      <c r="F31235" s="9"/>
      <c r="G31235" s="9"/>
      <c r="H31235" s="9"/>
      <c r="I31235" s="9"/>
      <c r="J31235" s="9"/>
      <c r="O31235" s="2"/>
      <c r="X31235" s="2"/>
      <c r="AG31235" s="2"/>
      <c r="AP31235" s="2"/>
      <c r="AY31235" s="2"/>
      <c r="BH31235" s="2"/>
      <c r="BQ31235" s="2"/>
    </row>
    <row r="31236" spans="6:69" x14ac:dyDescent="0.2">
      <c r="F31236" s="9"/>
      <c r="G31236" s="9"/>
      <c r="H31236" s="9"/>
      <c r="I31236" s="9"/>
      <c r="J31236" s="9"/>
      <c r="O31236" s="2"/>
      <c r="X31236" s="2"/>
      <c r="AG31236" s="2"/>
      <c r="AP31236" s="2"/>
      <c r="AY31236" s="2"/>
      <c r="BH31236" s="2"/>
      <c r="BQ31236" s="2"/>
    </row>
    <row r="31237" spans="6:69" x14ac:dyDescent="0.2">
      <c r="F31237" s="9"/>
      <c r="G31237" s="9"/>
      <c r="H31237" s="9"/>
      <c r="I31237" s="9"/>
      <c r="J31237" s="9"/>
      <c r="O31237" s="2"/>
      <c r="X31237" s="2"/>
      <c r="AG31237" s="2"/>
      <c r="AP31237" s="2"/>
      <c r="AY31237" s="2"/>
      <c r="BH31237" s="2"/>
      <c r="BQ31237" s="2"/>
    </row>
    <row r="31238" spans="6:69" x14ac:dyDescent="0.2">
      <c r="F31238" s="9"/>
      <c r="G31238" s="9"/>
      <c r="H31238" s="9"/>
      <c r="I31238" s="9"/>
      <c r="J31238" s="9"/>
      <c r="O31238" s="2"/>
      <c r="X31238" s="2"/>
      <c r="AG31238" s="2"/>
      <c r="AP31238" s="2"/>
      <c r="AY31238" s="2"/>
      <c r="BH31238" s="2"/>
      <c r="BQ31238" s="2"/>
    </row>
    <row r="31239" spans="6:69" x14ac:dyDescent="0.2">
      <c r="F31239" s="9"/>
      <c r="G31239" s="9"/>
      <c r="H31239" s="9"/>
      <c r="I31239" s="9"/>
      <c r="J31239" s="9"/>
      <c r="O31239" s="2"/>
      <c r="X31239" s="2"/>
      <c r="AG31239" s="2"/>
      <c r="AP31239" s="2"/>
      <c r="AY31239" s="2"/>
      <c r="BH31239" s="2"/>
      <c r="BQ31239" s="2"/>
    </row>
    <row r="31240" spans="6:69" x14ac:dyDescent="0.2">
      <c r="F31240" s="9"/>
      <c r="G31240" s="9"/>
      <c r="H31240" s="9"/>
      <c r="I31240" s="9"/>
      <c r="J31240" s="9"/>
      <c r="O31240" s="2"/>
      <c r="X31240" s="2"/>
      <c r="AG31240" s="2"/>
      <c r="AP31240" s="2"/>
      <c r="AY31240" s="2"/>
      <c r="BH31240" s="2"/>
      <c r="BQ31240" s="2"/>
    </row>
    <row r="31241" spans="6:69" x14ac:dyDescent="0.2">
      <c r="F31241" s="9"/>
      <c r="G31241" s="9"/>
      <c r="H31241" s="9"/>
      <c r="I31241" s="9"/>
      <c r="J31241" s="9"/>
      <c r="O31241" s="2"/>
      <c r="X31241" s="2"/>
      <c r="AG31241" s="2"/>
      <c r="AP31241" s="2"/>
      <c r="AY31241" s="2"/>
      <c r="BH31241" s="2"/>
      <c r="BQ31241" s="2"/>
    </row>
    <row r="31242" spans="6:69" x14ac:dyDescent="0.2">
      <c r="F31242" s="9"/>
      <c r="G31242" s="9"/>
      <c r="H31242" s="9"/>
      <c r="I31242" s="9"/>
      <c r="J31242" s="9"/>
      <c r="O31242" s="2"/>
      <c r="X31242" s="2"/>
      <c r="AG31242" s="2"/>
      <c r="AP31242" s="2"/>
      <c r="AY31242" s="2"/>
      <c r="BH31242" s="2"/>
      <c r="BQ31242" s="2"/>
    </row>
    <row r="31243" spans="6:69" x14ac:dyDescent="0.2">
      <c r="F31243" s="9"/>
      <c r="G31243" s="9"/>
      <c r="H31243" s="9"/>
      <c r="I31243" s="9"/>
      <c r="J31243" s="9"/>
      <c r="O31243" s="2"/>
      <c r="X31243" s="2"/>
      <c r="AG31243" s="2"/>
      <c r="AP31243" s="2"/>
      <c r="AY31243" s="2"/>
      <c r="BH31243" s="2"/>
      <c r="BQ31243" s="2"/>
    </row>
    <row r="31244" spans="6:69" x14ac:dyDescent="0.2">
      <c r="F31244" s="9"/>
      <c r="G31244" s="9"/>
      <c r="H31244" s="9"/>
      <c r="I31244" s="9"/>
      <c r="J31244" s="9"/>
      <c r="O31244" s="2"/>
      <c r="X31244" s="2"/>
      <c r="AG31244" s="2"/>
      <c r="AP31244" s="2"/>
      <c r="AY31244" s="2"/>
      <c r="BH31244" s="2"/>
      <c r="BQ31244" s="2"/>
    </row>
    <row r="31245" spans="6:69" x14ac:dyDescent="0.2">
      <c r="F31245" s="9"/>
      <c r="G31245" s="9"/>
      <c r="H31245" s="9"/>
      <c r="I31245" s="9"/>
      <c r="J31245" s="9"/>
      <c r="O31245" s="2"/>
      <c r="X31245" s="2"/>
      <c r="AG31245" s="2"/>
      <c r="AP31245" s="2"/>
      <c r="AY31245" s="2"/>
      <c r="BH31245" s="2"/>
      <c r="BQ31245" s="2"/>
    </row>
    <row r="31246" spans="6:69" x14ac:dyDescent="0.2">
      <c r="F31246" s="9"/>
      <c r="G31246" s="9"/>
      <c r="H31246" s="9"/>
      <c r="I31246" s="9"/>
      <c r="J31246" s="9"/>
      <c r="O31246" s="2"/>
      <c r="X31246" s="2"/>
      <c r="AG31246" s="2"/>
      <c r="AP31246" s="2"/>
      <c r="AY31246" s="2"/>
      <c r="BH31246" s="2"/>
      <c r="BQ31246" s="2"/>
    </row>
    <row r="31247" spans="6:69" x14ac:dyDescent="0.2">
      <c r="F31247" s="9"/>
      <c r="G31247" s="9"/>
      <c r="H31247" s="9"/>
      <c r="I31247" s="9"/>
      <c r="J31247" s="9"/>
      <c r="O31247" s="2"/>
      <c r="X31247" s="2"/>
      <c r="AG31247" s="2"/>
      <c r="AP31247" s="2"/>
      <c r="AY31247" s="2"/>
      <c r="BH31247" s="2"/>
      <c r="BQ31247" s="2"/>
    </row>
    <row r="31248" spans="6:69" x14ac:dyDescent="0.2">
      <c r="F31248" s="9"/>
      <c r="G31248" s="9"/>
      <c r="H31248" s="9"/>
      <c r="I31248" s="9"/>
      <c r="J31248" s="9"/>
      <c r="O31248" s="2"/>
      <c r="X31248" s="2"/>
      <c r="AG31248" s="2"/>
      <c r="AP31248" s="2"/>
      <c r="AY31248" s="2"/>
      <c r="BH31248" s="2"/>
      <c r="BQ31248" s="2"/>
    </row>
    <row r="31249" spans="6:69" x14ac:dyDescent="0.2">
      <c r="F31249" s="9"/>
      <c r="G31249" s="9"/>
      <c r="H31249" s="9"/>
      <c r="I31249" s="9"/>
      <c r="J31249" s="9"/>
      <c r="O31249" s="2"/>
      <c r="X31249" s="2"/>
      <c r="AG31249" s="2"/>
      <c r="AP31249" s="2"/>
      <c r="AY31249" s="2"/>
      <c r="BH31249" s="2"/>
      <c r="BQ31249" s="2"/>
    </row>
    <row r="31250" spans="6:69" x14ac:dyDescent="0.2">
      <c r="F31250" s="9"/>
      <c r="G31250" s="9"/>
      <c r="H31250" s="9"/>
      <c r="I31250" s="9"/>
      <c r="J31250" s="9"/>
      <c r="O31250" s="2"/>
      <c r="X31250" s="2"/>
      <c r="AG31250" s="2"/>
      <c r="AP31250" s="2"/>
      <c r="AY31250" s="2"/>
      <c r="BH31250" s="2"/>
      <c r="BQ31250" s="2"/>
    </row>
    <row r="31251" spans="6:69" x14ac:dyDescent="0.2">
      <c r="F31251" s="9"/>
      <c r="G31251" s="9"/>
      <c r="H31251" s="9"/>
      <c r="I31251" s="9"/>
      <c r="J31251" s="9"/>
      <c r="O31251" s="2"/>
      <c r="X31251" s="2"/>
      <c r="AG31251" s="2"/>
      <c r="AP31251" s="2"/>
      <c r="AY31251" s="2"/>
      <c r="BH31251" s="2"/>
      <c r="BQ31251" s="2"/>
    </row>
    <row r="31252" spans="6:69" x14ac:dyDescent="0.2">
      <c r="F31252" s="9"/>
      <c r="G31252" s="9"/>
      <c r="H31252" s="9"/>
      <c r="I31252" s="9"/>
      <c r="J31252" s="9"/>
      <c r="O31252" s="2"/>
      <c r="X31252" s="2"/>
      <c r="AG31252" s="2"/>
      <c r="AP31252" s="2"/>
      <c r="AY31252" s="2"/>
      <c r="BH31252" s="2"/>
      <c r="BQ31252" s="2"/>
    </row>
    <row r="31253" spans="6:69" x14ac:dyDescent="0.2">
      <c r="F31253" s="9"/>
      <c r="G31253" s="9"/>
      <c r="H31253" s="9"/>
      <c r="I31253" s="9"/>
      <c r="J31253" s="9"/>
      <c r="O31253" s="2"/>
      <c r="X31253" s="2"/>
      <c r="AG31253" s="2"/>
      <c r="AP31253" s="2"/>
      <c r="AY31253" s="2"/>
      <c r="BH31253" s="2"/>
      <c r="BQ31253" s="2"/>
    </row>
    <row r="31254" spans="6:69" x14ac:dyDescent="0.2">
      <c r="F31254" s="9"/>
      <c r="G31254" s="9"/>
      <c r="H31254" s="9"/>
      <c r="I31254" s="9"/>
      <c r="J31254" s="9"/>
      <c r="O31254" s="2"/>
      <c r="X31254" s="2"/>
      <c r="AG31254" s="2"/>
      <c r="AP31254" s="2"/>
      <c r="AY31254" s="2"/>
      <c r="BH31254" s="2"/>
      <c r="BQ31254" s="2"/>
    </row>
    <row r="31255" spans="6:69" x14ac:dyDescent="0.2">
      <c r="F31255" s="9"/>
      <c r="G31255" s="9"/>
      <c r="H31255" s="9"/>
      <c r="I31255" s="9"/>
      <c r="J31255" s="9"/>
      <c r="O31255" s="2"/>
      <c r="X31255" s="2"/>
      <c r="AG31255" s="2"/>
      <c r="AP31255" s="2"/>
      <c r="AY31255" s="2"/>
      <c r="BH31255" s="2"/>
      <c r="BQ31255" s="2"/>
    </row>
    <row r="31256" spans="6:69" x14ac:dyDescent="0.2">
      <c r="F31256" s="9"/>
      <c r="G31256" s="9"/>
      <c r="H31256" s="9"/>
      <c r="I31256" s="9"/>
      <c r="J31256" s="9"/>
      <c r="O31256" s="2"/>
      <c r="X31256" s="2"/>
      <c r="AG31256" s="2"/>
      <c r="AP31256" s="2"/>
      <c r="AY31256" s="2"/>
      <c r="BH31256" s="2"/>
      <c r="BQ31256" s="2"/>
    </row>
    <row r="31257" spans="6:69" x14ac:dyDescent="0.2">
      <c r="F31257" s="9"/>
      <c r="G31257" s="9"/>
      <c r="H31257" s="9"/>
      <c r="I31257" s="9"/>
      <c r="J31257" s="9"/>
      <c r="O31257" s="2"/>
      <c r="X31257" s="2"/>
      <c r="AG31257" s="2"/>
      <c r="AP31257" s="2"/>
      <c r="AY31257" s="2"/>
      <c r="BH31257" s="2"/>
      <c r="BQ31257" s="2"/>
    </row>
    <row r="31258" spans="6:69" x14ac:dyDescent="0.2">
      <c r="F31258" s="9"/>
      <c r="G31258" s="9"/>
      <c r="H31258" s="9"/>
      <c r="I31258" s="9"/>
      <c r="J31258" s="9"/>
      <c r="O31258" s="2"/>
      <c r="X31258" s="2"/>
      <c r="AG31258" s="2"/>
      <c r="AP31258" s="2"/>
      <c r="AY31258" s="2"/>
      <c r="BH31258" s="2"/>
      <c r="BQ31258" s="2"/>
    </row>
    <row r="31259" spans="6:69" x14ac:dyDescent="0.2">
      <c r="F31259" s="9"/>
      <c r="G31259" s="9"/>
      <c r="H31259" s="9"/>
      <c r="I31259" s="9"/>
      <c r="J31259" s="9"/>
      <c r="O31259" s="2"/>
      <c r="X31259" s="2"/>
      <c r="AG31259" s="2"/>
      <c r="AP31259" s="2"/>
      <c r="AY31259" s="2"/>
      <c r="BH31259" s="2"/>
      <c r="BQ31259" s="2"/>
    </row>
    <row r="31260" spans="6:69" x14ac:dyDescent="0.2">
      <c r="F31260" s="9"/>
      <c r="G31260" s="9"/>
      <c r="H31260" s="9"/>
      <c r="I31260" s="9"/>
      <c r="J31260" s="9"/>
      <c r="O31260" s="2"/>
      <c r="X31260" s="2"/>
      <c r="AG31260" s="2"/>
      <c r="AP31260" s="2"/>
      <c r="AY31260" s="2"/>
      <c r="BH31260" s="2"/>
      <c r="BQ31260" s="2"/>
    </row>
    <row r="31261" spans="6:69" x14ac:dyDescent="0.2">
      <c r="F31261" s="9"/>
      <c r="G31261" s="9"/>
      <c r="H31261" s="9"/>
      <c r="I31261" s="9"/>
      <c r="J31261" s="9"/>
      <c r="O31261" s="2"/>
      <c r="X31261" s="2"/>
      <c r="AG31261" s="2"/>
      <c r="AP31261" s="2"/>
      <c r="AY31261" s="2"/>
      <c r="BH31261" s="2"/>
      <c r="BQ31261" s="2"/>
    </row>
    <row r="31262" spans="6:69" x14ac:dyDescent="0.2">
      <c r="F31262" s="9"/>
      <c r="G31262" s="9"/>
      <c r="H31262" s="9"/>
      <c r="I31262" s="9"/>
      <c r="J31262" s="9"/>
      <c r="O31262" s="2"/>
      <c r="X31262" s="2"/>
      <c r="AG31262" s="2"/>
      <c r="AP31262" s="2"/>
      <c r="AY31262" s="2"/>
      <c r="BH31262" s="2"/>
      <c r="BQ31262" s="2"/>
    </row>
    <row r="31263" spans="6:69" x14ac:dyDescent="0.2">
      <c r="F31263" s="9"/>
      <c r="G31263" s="9"/>
      <c r="H31263" s="9"/>
      <c r="I31263" s="9"/>
      <c r="J31263" s="9"/>
      <c r="O31263" s="2"/>
      <c r="X31263" s="2"/>
      <c r="AG31263" s="2"/>
      <c r="AP31263" s="2"/>
      <c r="AY31263" s="2"/>
      <c r="BH31263" s="2"/>
      <c r="BQ31263" s="2"/>
    </row>
    <row r="31264" spans="6:69" x14ac:dyDescent="0.2">
      <c r="F31264" s="9"/>
      <c r="G31264" s="9"/>
      <c r="H31264" s="9"/>
      <c r="I31264" s="9"/>
      <c r="J31264" s="9"/>
      <c r="O31264" s="2"/>
      <c r="X31264" s="2"/>
      <c r="AG31264" s="2"/>
      <c r="AP31264" s="2"/>
      <c r="AY31264" s="2"/>
      <c r="BH31264" s="2"/>
      <c r="BQ31264" s="2"/>
    </row>
    <row r="31265" spans="6:69" x14ac:dyDescent="0.2">
      <c r="F31265" s="9"/>
      <c r="G31265" s="9"/>
      <c r="H31265" s="9"/>
      <c r="I31265" s="9"/>
      <c r="J31265" s="9"/>
      <c r="O31265" s="2"/>
      <c r="X31265" s="2"/>
      <c r="AG31265" s="2"/>
      <c r="AP31265" s="2"/>
      <c r="AY31265" s="2"/>
      <c r="BH31265" s="2"/>
      <c r="BQ31265" s="2"/>
    </row>
    <row r="31266" spans="6:69" x14ac:dyDescent="0.2">
      <c r="F31266" s="9"/>
      <c r="G31266" s="9"/>
      <c r="H31266" s="9"/>
      <c r="I31266" s="9"/>
      <c r="J31266" s="9"/>
      <c r="O31266" s="2"/>
      <c r="X31266" s="2"/>
      <c r="AG31266" s="2"/>
      <c r="AP31266" s="2"/>
      <c r="AY31266" s="2"/>
      <c r="BH31266" s="2"/>
      <c r="BQ31266" s="2"/>
    </row>
    <row r="31267" spans="6:69" x14ac:dyDescent="0.2">
      <c r="F31267" s="9"/>
      <c r="G31267" s="9"/>
      <c r="H31267" s="9"/>
      <c r="I31267" s="9"/>
      <c r="J31267" s="9"/>
      <c r="O31267" s="2"/>
      <c r="X31267" s="2"/>
      <c r="AG31267" s="2"/>
      <c r="AP31267" s="2"/>
      <c r="AY31267" s="2"/>
      <c r="BH31267" s="2"/>
      <c r="BQ31267" s="2"/>
    </row>
    <row r="31268" spans="6:69" x14ac:dyDescent="0.2">
      <c r="F31268" s="9"/>
      <c r="G31268" s="9"/>
      <c r="H31268" s="9"/>
      <c r="I31268" s="9"/>
      <c r="J31268" s="9"/>
      <c r="O31268" s="2"/>
      <c r="X31268" s="2"/>
      <c r="AG31268" s="2"/>
      <c r="AP31268" s="2"/>
      <c r="AY31268" s="2"/>
      <c r="BH31268" s="2"/>
      <c r="BQ31268" s="2"/>
    </row>
    <row r="31269" spans="6:69" x14ac:dyDescent="0.2">
      <c r="F31269" s="9"/>
      <c r="G31269" s="9"/>
      <c r="H31269" s="9"/>
      <c r="I31269" s="9"/>
      <c r="J31269" s="9"/>
      <c r="O31269" s="2"/>
      <c r="X31269" s="2"/>
      <c r="AG31269" s="2"/>
      <c r="AP31269" s="2"/>
      <c r="AY31269" s="2"/>
      <c r="BH31269" s="2"/>
      <c r="BQ31269" s="2"/>
    </row>
    <row r="31270" spans="6:69" x14ac:dyDescent="0.2">
      <c r="F31270" s="9"/>
      <c r="G31270" s="9"/>
      <c r="H31270" s="9"/>
      <c r="I31270" s="9"/>
      <c r="J31270" s="9"/>
      <c r="O31270" s="2"/>
      <c r="X31270" s="2"/>
      <c r="AG31270" s="2"/>
      <c r="AP31270" s="2"/>
      <c r="AY31270" s="2"/>
      <c r="BH31270" s="2"/>
      <c r="BQ31270" s="2"/>
    </row>
    <row r="31271" spans="6:69" x14ac:dyDescent="0.2">
      <c r="F31271" s="9"/>
      <c r="G31271" s="9"/>
      <c r="H31271" s="9"/>
      <c r="I31271" s="9"/>
      <c r="J31271" s="9"/>
      <c r="O31271" s="2"/>
      <c r="X31271" s="2"/>
      <c r="AG31271" s="2"/>
      <c r="AP31271" s="2"/>
      <c r="AY31271" s="2"/>
      <c r="BH31271" s="2"/>
      <c r="BQ31271" s="2"/>
    </row>
    <row r="31272" spans="6:69" x14ac:dyDescent="0.2">
      <c r="F31272" s="9"/>
      <c r="G31272" s="9"/>
      <c r="H31272" s="9"/>
      <c r="I31272" s="9"/>
      <c r="J31272" s="9"/>
      <c r="O31272" s="2"/>
      <c r="X31272" s="2"/>
      <c r="AG31272" s="2"/>
      <c r="AP31272" s="2"/>
      <c r="AY31272" s="2"/>
      <c r="BH31272" s="2"/>
      <c r="BQ31272" s="2"/>
    </row>
    <row r="31273" spans="6:69" x14ac:dyDescent="0.2">
      <c r="F31273" s="9"/>
      <c r="G31273" s="9"/>
      <c r="H31273" s="9"/>
      <c r="I31273" s="9"/>
      <c r="J31273" s="9"/>
      <c r="O31273" s="2"/>
      <c r="X31273" s="2"/>
      <c r="AG31273" s="2"/>
      <c r="AP31273" s="2"/>
      <c r="AY31273" s="2"/>
      <c r="BH31273" s="2"/>
      <c r="BQ31273" s="2"/>
    </row>
    <row r="31274" spans="6:69" x14ac:dyDescent="0.2">
      <c r="F31274" s="9"/>
      <c r="G31274" s="9"/>
      <c r="H31274" s="9"/>
      <c r="I31274" s="9"/>
      <c r="J31274" s="9"/>
      <c r="O31274" s="2"/>
      <c r="X31274" s="2"/>
      <c r="AG31274" s="2"/>
      <c r="AP31274" s="2"/>
      <c r="AY31274" s="2"/>
      <c r="BH31274" s="2"/>
      <c r="BQ31274" s="2"/>
    </row>
    <row r="31275" spans="6:69" x14ac:dyDescent="0.2">
      <c r="F31275" s="9"/>
      <c r="G31275" s="9"/>
      <c r="H31275" s="9"/>
      <c r="I31275" s="9"/>
      <c r="J31275" s="9"/>
      <c r="O31275" s="2"/>
      <c r="X31275" s="2"/>
      <c r="AG31275" s="2"/>
      <c r="AP31275" s="2"/>
      <c r="AY31275" s="2"/>
      <c r="BH31275" s="2"/>
      <c r="BQ31275" s="2"/>
    </row>
    <row r="31276" spans="6:69" x14ac:dyDescent="0.2">
      <c r="F31276" s="9"/>
      <c r="G31276" s="9"/>
      <c r="H31276" s="9"/>
      <c r="I31276" s="9"/>
      <c r="J31276" s="9"/>
      <c r="O31276" s="2"/>
      <c r="X31276" s="2"/>
      <c r="AG31276" s="2"/>
      <c r="AP31276" s="2"/>
      <c r="AY31276" s="2"/>
      <c r="BH31276" s="2"/>
      <c r="BQ31276" s="2"/>
    </row>
    <row r="31277" spans="6:69" x14ac:dyDescent="0.2">
      <c r="F31277" s="9"/>
      <c r="G31277" s="9"/>
      <c r="H31277" s="9"/>
      <c r="I31277" s="9"/>
      <c r="J31277" s="9"/>
      <c r="O31277" s="2"/>
      <c r="X31277" s="2"/>
      <c r="AG31277" s="2"/>
      <c r="AP31277" s="2"/>
      <c r="AY31277" s="2"/>
      <c r="BH31277" s="2"/>
      <c r="BQ31277" s="2"/>
    </row>
    <row r="31278" spans="6:69" x14ac:dyDescent="0.2">
      <c r="F31278" s="9"/>
      <c r="G31278" s="9"/>
      <c r="H31278" s="9"/>
      <c r="I31278" s="9"/>
      <c r="J31278" s="9"/>
      <c r="O31278" s="2"/>
      <c r="X31278" s="2"/>
      <c r="AG31278" s="2"/>
      <c r="AP31278" s="2"/>
      <c r="AY31278" s="2"/>
      <c r="BH31278" s="2"/>
      <c r="BQ31278" s="2"/>
    </row>
    <row r="31279" spans="6:69" x14ac:dyDescent="0.2">
      <c r="F31279" s="9"/>
      <c r="G31279" s="9"/>
      <c r="H31279" s="9"/>
      <c r="I31279" s="9"/>
      <c r="J31279" s="9"/>
      <c r="O31279" s="2"/>
      <c r="X31279" s="2"/>
      <c r="AG31279" s="2"/>
      <c r="AP31279" s="2"/>
      <c r="AY31279" s="2"/>
      <c r="BH31279" s="2"/>
      <c r="BQ31279" s="2"/>
    </row>
    <row r="31280" spans="6:69" x14ac:dyDescent="0.2">
      <c r="F31280" s="9"/>
      <c r="G31280" s="9"/>
      <c r="H31280" s="9"/>
      <c r="I31280" s="9"/>
      <c r="J31280" s="9"/>
      <c r="O31280" s="2"/>
      <c r="X31280" s="2"/>
      <c r="AG31280" s="2"/>
      <c r="AP31280" s="2"/>
      <c r="AY31280" s="2"/>
      <c r="BH31280" s="2"/>
      <c r="BQ31280" s="2"/>
    </row>
    <row r="31281" spans="6:69" x14ac:dyDescent="0.2">
      <c r="F31281" s="9"/>
      <c r="G31281" s="9"/>
      <c r="H31281" s="9"/>
      <c r="I31281" s="9"/>
      <c r="J31281" s="9"/>
      <c r="O31281" s="2"/>
      <c r="X31281" s="2"/>
      <c r="AG31281" s="2"/>
      <c r="AP31281" s="2"/>
      <c r="AY31281" s="2"/>
      <c r="BH31281" s="2"/>
      <c r="BQ31281" s="2"/>
    </row>
    <row r="31282" spans="6:69" x14ac:dyDescent="0.2">
      <c r="F31282" s="9"/>
      <c r="G31282" s="9"/>
      <c r="H31282" s="9"/>
      <c r="I31282" s="9"/>
      <c r="J31282" s="9"/>
      <c r="O31282" s="2"/>
      <c r="X31282" s="2"/>
      <c r="AG31282" s="2"/>
      <c r="AP31282" s="2"/>
      <c r="AY31282" s="2"/>
      <c r="BH31282" s="2"/>
      <c r="BQ31282" s="2"/>
    </row>
    <row r="31283" spans="6:69" x14ac:dyDescent="0.2">
      <c r="F31283" s="9"/>
      <c r="G31283" s="9"/>
      <c r="H31283" s="9"/>
      <c r="I31283" s="9"/>
      <c r="J31283" s="9"/>
      <c r="O31283" s="2"/>
      <c r="X31283" s="2"/>
      <c r="AG31283" s="2"/>
      <c r="AP31283" s="2"/>
      <c r="AY31283" s="2"/>
      <c r="BH31283" s="2"/>
      <c r="BQ31283" s="2"/>
    </row>
    <row r="31284" spans="6:69" x14ac:dyDescent="0.2">
      <c r="F31284" s="9"/>
      <c r="G31284" s="9"/>
      <c r="H31284" s="9"/>
      <c r="I31284" s="9"/>
      <c r="J31284" s="9"/>
      <c r="O31284" s="2"/>
      <c r="X31284" s="2"/>
      <c r="AG31284" s="2"/>
      <c r="AP31284" s="2"/>
      <c r="AY31284" s="2"/>
      <c r="BH31284" s="2"/>
      <c r="BQ31284" s="2"/>
    </row>
    <row r="31285" spans="6:69" x14ac:dyDescent="0.2">
      <c r="F31285" s="9"/>
      <c r="G31285" s="9"/>
      <c r="H31285" s="9"/>
      <c r="I31285" s="9"/>
      <c r="J31285" s="9"/>
      <c r="O31285" s="2"/>
      <c r="X31285" s="2"/>
      <c r="AG31285" s="2"/>
      <c r="AP31285" s="2"/>
      <c r="AY31285" s="2"/>
      <c r="BH31285" s="2"/>
      <c r="BQ31285" s="2"/>
    </row>
    <row r="31286" spans="6:69" x14ac:dyDescent="0.2">
      <c r="F31286" s="9"/>
      <c r="G31286" s="9"/>
      <c r="H31286" s="9"/>
      <c r="I31286" s="9"/>
      <c r="J31286" s="9"/>
      <c r="O31286" s="2"/>
      <c r="X31286" s="2"/>
      <c r="AG31286" s="2"/>
      <c r="AP31286" s="2"/>
      <c r="AY31286" s="2"/>
      <c r="BH31286" s="2"/>
      <c r="BQ31286" s="2"/>
    </row>
    <row r="31287" spans="6:69" x14ac:dyDescent="0.2">
      <c r="F31287" s="9"/>
      <c r="G31287" s="9"/>
      <c r="H31287" s="9"/>
      <c r="I31287" s="9"/>
      <c r="J31287" s="9"/>
      <c r="O31287" s="2"/>
      <c r="X31287" s="2"/>
      <c r="AG31287" s="2"/>
      <c r="AP31287" s="2"/>
      <c r="AY31287" s="2"/>
      <c r="BH31287" s="2"/>
      <c r="BQ31287" s="2"/>
    </row>
    <row r="31288" spans="6:69" x14ac:dyDescent="0.2">
      <c r="F31288" s="9"/>
      <c r="G31288" s="9"/>
      <c r="H31288" s="9"/>
      <c r="I31288" s="9"/>
      <c r="J31288" s="9"/>
      <c r="O31288" s="2"/>
      <c r="X31288" s="2"/>
      <c r="AG31288" s="2"/>
      <c r="AP31288" s="2"/>
      <c r="AY31288" s="2"/>
      <c r="BH31288" s="2"/>
      <c r="BQ31288" s="2"/>
    </row>
    <row r="31289" spans="6:69" x14ac:dyDescent="0.2">
      <c r="F31289" s="9"/>
      <c r="G31289" s="9"/>
      <c r="H31289" s="9"/>
      <c r="I31289" s="9"/>
      <c r="J31289" s="9"/>
      <c r="O31289" s="2"/>
      <c r="X31289" s="2"/>
      <c r="AG31289" s="2"/>
      <c r="AP31289" s="2"/>
      <c r="AY31289" s="2"/>
      <c r="BH31289" s="2"/>
      <c r="BQ31289" s="2"/>
    </row>
    <row r="31290" spans="6:69" x14ac:dyDescent="0.2">
      <c r="F31290" s="9"/>
      <c r="G31290" s="9"/>
      <c r="H31290" s="9"/>
      <c r="I31290" s="9"/>
      <c r="J31290" s="9"/>
      <c r="O31290" s="2"/>
      <c r="X31290" s="2"/>
      <c r="AG31290" s="2"/>
      <c r="AP31290" s="2"/>
      <c r="AY31290" s="2"/>
      <c r="BH31290" s="2"/>
      <c r="BQ31290" s="2"/>
    </row>
    <row r="31291" spans="6:69" x14ac:dyDescent="0.2">
      <c r="F31291" s="9"/>
      <c r="G31291" s="9"/>
      <c r="H31291" s="9"/>
      <c r="I31291" s="9"/>
      <c r="J31291" s="9"/>
      <c r="O31291" s="2"/>
      <c r="X31291" s="2"/>
      <c r="AG31291" s="2"/>
      <c r="AP31291" s="2"/>
      <c r="AY31291" s="2"/>
      <c r="BH31291" s="2"/>
      <c r="BQ31291" s="2"/>
    </row>
    <row r="31292" spans="6:69" x14ac:dyDescent="0.2">
      <c r="F31292" s="9"/>
      <c r="G31292" s="9"/>
      <c r="H31292" s="9"/>
      <c r="I31292" s="9"/>
      <c r="J31292" s="9"/>
      <c r="O31292" s="2"/>
      <c r="X31292" s="2"/>
      <c r="AG31292" s="2"/>
      <c r="AP31292" s="2"/>
      <c r="AY31292" s="2"/>
      <c r="BH31292" s="2"/>
      <c r="BQ31292" s="2"/>
    </row>
    <row r="31293" spans="6:69" x14ac:dyDescent="0.2">
      <c r="F31293" s="9"/>
      <c r="G31293" s="9"/>
      <c r="H31293" s="9"/>
      <c r="I31293" s="9"/>
      <c r="J31293" s="9"/>
      <c r="O31293" s="2"/>
      <c r="X31293" s="2"/>
      <c r="AG31293" s="2"/>
      <c r="AP31293" s="2"/>
      <c r="AY31293" s="2"/>
      <c r="BH31293" s="2"/>
      <c r="BQ31293" s="2"/>
    </row>
    <row r="31294" spans="6:69" x14ac:dyDescent="0.2">
      <c r="F31294" s="9"/>
      <c r="G31294" s="9"/>
      <c r="H31294" s="9"/>
      <c r="I31294" s="9"/>
      <c r="J31294" s="9"/>
      <c r="O31294" s="2"/>
      <c r="X31294" s="2"/>
      <c r="AG31294" s="2"/>
      <c r="AP31294" s="2"/>
      <c r="AY31294" s="2"/>
      <c r="BH31294" s="2"/>
      <c r="BQ31294" s="2"/>
    </row>
    <row r="31295" spans="6:69" x14ac:dyDescent="0.2">
      <c r="F31295" s="9"/>
      <c r="G31295" s="9"/>
      <c r="H31295" s="9"/>
      <c r="I31295" s="9"/>
      <c r="J31295" s="9"/>
      <c r="O31295" s="2"/>
      <c r="X31295" s="2"/>
      <c r="AG31295" s="2"/>
      <c r="AP31295" s="2"/>
      <c r="AY31295" s="2"/>
      <c r="BH31295" s="2"/>
      <c r="BQ31295" s="2"/>
    </row>
    <row r="31296" spans="6:69" x14ac:dyDescent="0.2">
      <c r="F31296" s="9"/>
      <c r="G31296" s="9"/>
      <c r="H31296" s="9"/>
      <c r="I31296" s="9"/>
      <c r="J31296" s="9"/>
      <c r="O31296" s="2"/>
      <c r="X31296" s="2"/>
      <c r="AG31296" s="2"/>
      <c r="AP31296" s="2"/>
      <c r="AY31296" s="2"/>
      <c r="BH31296" s="2"/>
      <c r="BQ31296" s="2"/>
    </row>
    <row r="31297" spans="6:69" x14ac:dyDescent="0.2">
      <c r="F31297" s="9"/>
      <c r="G31297" s="9"/>
      <c r="H31297" s="9"/>
      <c r="I31297" s="9"/>
      <c r="J31297" s="9"/>
      <c r="O31297" s="2"/>
      <c r="X31297" s="2"/>
      <c r="AG31297" s="2"/>
      <c r="AP31297" s="2"/>
      <c r="AY31297" s="2"/>
      <c r="BH31297" s="2"/>
      <c r="BQ31297" s="2"/>
    </row>
    <row r="31298" spans="6:69" x14ac:dyDescent="0.2">
      <c r="F31298" s="9"/>
      <c r="G31298" s="9"/>
      <c r="H31298" s="9"/>
      <c r="I31298" s="9"/>
      <c r="J31298" s="9"/>
      <c r="O31298" s="2"/>
      <c r="X31298" s="2"/>
      <c r="AG31298" s="2"/>
      <c r="AP31298" s="2"/>
      <c r="AY31298" s="2"/>
      <c r="BH31298" s="2"/>
      <c r="BQ31298" s="2"/>
    </row>
    <row r="31299" spans="6:69" x14ac:dyDescent="0.2">
      <c r="F31299" s="9"/>
      <c r="G31299" s="9"/>
      <c r="H31299" s="9"/>
      <c r="I31299" s="9"/>
      <c r="J31299" s="9"/>
      <c r="O31299" s="2"/>
      <c r="X31299" s="2"/>
      <c r="AG31299" s="2"/>
      <c r="AP31299" s="2"/>
      <c r="AY31299" s="2"/>
      <c r="BH31299" s="2"/>
      <c r="BQ31299" s="2"/>
    </row>
    <row r="31300" spans="6:69" x14ac:dyDescent="0.2">
      <c r="F31300" s="9"/>
      <c r="G31300" s="9"/>
      <c r="H31300" s="9"/>
      <c r="I31300" s="9"/>
      <c r="J31300" s="9"/>
      <c r="O31300" s="2"/>
      <c r="X31300" s="2"/>
      <c r="AG31300" s="2"/>
      <c r="AP31300" s="2"/>
      <c r="AY31300" s="2"/>
      <c r="BH31300" s="2"/>
      <c r="BQ31300" s="2"/>
    </row>
    <row r="31301" spans="6:69" x14ac:dyDescent="0.2">
      <c r="F31301" s="9"/>
      <c r="G31301" s="9"/>
      <c r="H31301" s="9"/>
      <c r="I31301" s="9"/>
      <c r="J31301" s="9"/>
      <c r="O31301" s="2"/>
      <c r="X31301" s="2"/>
      <c r="AG31301" s="2"/>
      <c r="AP31301" s="2"/>
      <c r="AY31301" s="2"/>
      <c r="BH31301" s="2"/>
      <c r="BQ31301" s="2"/>
    </row>
    <row r="31302" spans="6:69" x14ac:dyDescent="0.2">
      <c r="F31302" s="9"/>
      <c r="G31302" s="9"/>
      <c r="H31302" s="9"/>
      <c r="I31302" s="9"/>
      <c r="J31302" s="9"/>
      <c r="O31302" s="2"/>
      <c r="X31302" s="2"/>
      <c r="AG31302" s="2"/>
      <c r="AP31302" s="2"/>
      <c r="AY31302" s="2"/>
      <c r="BH31302" s="2"/>
      <c r="BQ31302" s="2"/>
    </row>
    <row r="31303" spans="6:69" x14ac:dyDescent="0.2">
      <c r="F31303" s="9"/>
      <c r="G31303" s="9"/>
      <c r="H31303" s="9"/>
      <c r="I31303" s="9"/>
      <c r="J31303" s="9"/>
      <c r="O31303" s="2"/>
      <c r="X31303" s="2"/>
      <c r="AG31303" s="2"/>
      <c r="AP31303" s="2"/>
      <c r="AY31303" s="2"/>
      <c r="BH31303" s="2"/>
      <c r="BQ31303" s="2"/>
    </row>
    <row r="31304" spans="6:69" x14ac:dyDescent="0.2">
      <c r="F31304" s="9"/>
      <c r="G31304" s="9"/>
      <c r="H31304" s="9"/>
      <c r="I31304" s="9"/>
      <c r="J31304" s="9"/>
      <c r="O31304" s="2"/>
      <c r="X31304" s="2"/>
      <c r="AG31304" s="2"/>
      <c r="AP31304" s="2"/>
      <c r="AY31304" s="2"/>
      <c r="BH31304" s="2"/>
      <c r="BQ31304" s="2"/>
    </row>
    <row r="31305" spans="6:69" x14ac:dyDescent="0.2">
      <c r="F31305" s="9"/>
      <c r="G31305" s="9"/>
      <c r="H31305" s="9"/>
      <c r="I31305" s="9"/>
      <c r="J31305" s="9"/>
      <c r="O31305" s="2"/>
      <c r="X31305" s="2"/>
      <c r="AG31305" s="2"/>
      <c r="AP31305" s="2"/>
      <c r="AY31305" s="2"/>
      <c r="BH31305" s="2"/>
      <c r="BQ31305" s="2"/>
    </row>
    <row r="31306" spans="6:69" x14ac:dyDescent="0.2">
      <c r="F31306" s="9"/>
      <c r="G31306" s="9"/>
      <c r="H31306" s="9"/>
      <c r="I31306" s="9"/>
      <c r="J31306" s="9"/>
      <c r="O31306" s="2"/>
      <c r="X31306" s="2"/>
      <c r="AG31306" s="2"/>
      <c r="AP31306" s="2"/>
      <c r="AY31306" s="2"/>
      <c r="BH31306" s="2"/>
      <c r="BQ31306" s="2"/>
    </row>
    <row r="31307" spans="6:69" x14ac:dyDescent="0.2">
      <c r="F31307" s="9"/>
      <c r="G31307" s="9"/>
      <c r="H31307" s="9"/>
      <c r="I31307" s="9"/>
      <c r="J31307" s="9"/>
      <c r="O31307" s="2"/>
      <c r="X31307" s="2"/>
      <c r="AG31307" s="2"/>
      <c r="AP31307" s="2"/>
      <c r="AY31307" s="2"/>
      <c r="BH31307" s="2"/>
      <c r="BQ31307" s="2"/>
    </row>
    <row r="31308" spans="6:69" x14ac:dyDescent="0.2">
      <c r="F31308" s="9"/>
      <c r="G31308" s="9"/>
      <c r="H31308" s="9"/>
      <c r="I31308" s="9"/>
      <c r="J31308" s="9"/>
      <c r="O31308" s="2"/>
      <c r="X31308" s="2"/>
      <c r="AG31308" s="2"/>
      <c r="AP31308" s="2"/>
      <c r="AY31308" s="2"/>
      <c r="BH31308" s="2"/>
      <c r="BQ31308" s="2"/>
    </row>
    <row r="31309" spans="6:69" x14ac:dyDescent="0.2">
      <c r="F31309" s="9"/>
      <c r="G31309" s="9"/>
      <c r="H31309" s="9"/>
      <c r="I31309" s="9"/>
      <c r="J31309" s="9"/>
      <c r="O31309" s="2"/>
      <c r="X31309" s="2"/>
      <c r="AG31309" s="2"/>
      <c r="AP31309" s="2"/>
      <c r="AY31309" s="2"/>
      <c r="BH31309" s="2"/>
      <c r="BQ31309" s="2"/>
    </row>
    <row r="31310" spans="6:69" x14ac:dyDescent="0.2">
      <c r="F31310" s="9"/>
      <c r="G31310" s="9"/>
      <c r="H31310" s="9"/>
      <c r="I31310" s="9"/>
      <c r="J31310" s="9"/>
      <c r="O31310" s="2"/>
      <c r="X31310" s="2"/>
      <c r="AG31310" s="2"/>
      <c r="AP31310" s="2"/>
      <c r="AY31310" s="2"/>
      <c r="BH31310" s="2"/>
      <c r="BQ31310" s="2"/>
    </row>
    <row r="31311" spans="6:69" x14ac:dyDescent="0.2">
      <c r="F31311" s="9"/>
      <c r="G31311" s="9"/>
      <c r="H31311" s="9"/>
      <c r="I31311" s="9"/>
      <c r="J31311" s="9"/>
      <c r="O31311" s="2"/>
      <c r="X31311" s="2"/>
      <c r="AG31311" s="2"/>
      <c r="AP31311" s="2"/>
      <c r="AY31311" s="2"/>
      <c r="BH31311" s="2"/>
      <c r="BQ31311" s="2"/>
    </row>
    <row r="31312" spans="6:69" x14ac:dyDescent="0.2">
      <c r="F31312" s="9"/>
      <c r="G31312" s="9"/>
      <c r="H31312" s="9"/>
      <c r="I31312" s="9"/>
      <c r="J31312" s="9"/>
      <c r="O31312" s="2"/>
      <c r="X31312" s="2"/>
      <c r="AG31312" s="2"/>
      <c r="AP31312" s="2"/>
      <c r="AY31312" s="2"/>
      <c r="BH31312" s="2"/>
      <c r="BQ31312" s="2"/>
    </row>
    <row r="31313" spans="6:69" x14ac:dyDescent="0.2">
      <c r="F31313" s="9"/>
      <c r="G31313" s="9"/>
      <c r="H31313" s="9"/>
      <c r="I31313" s="9"/>
      <c r="J31313" s="9"/>
      <c r="O31313" s="2"/>
      <c r="X31313" s="2"/>
      <c r="AG31313" s="2"/>
      <c r="AP31313" s="2"/>
      <c r="AY31313" s="2"/>
      <c r="BH31313" s="2"/>
      <c r="BQ31313" s="2"/>
    </row>
    <row r="31314" spans="6:69" x14ac:dyDescent="0.2">
      <c r="F31314" s="9"/>
      <c r="G31314" s="9"/>
      <c r="H31314" s="9"/>
      <c r="I31314" s="9"/>
      <c r="J31314" s="9"/>
      <c r="O31314" s="2"/>
      <c r="X31314" s="2"/>
      <c r="AG31314" s="2"/>
      <c r="AP31314" s="2"/>
      <c r="AY31314" s="2"/>
      <c r="BH31314" s="2"/>
      <c r="BQ31314" s="2"/>
    </row>
    <row r="31315" spans="6:69" x14ac:dyDescent="0.2">
      <c r="F31315" s="9"/>
      <c r="G31315" s="9"/>
      <c r="H31315" s="9"/>
      <c r="I31315" s="9"/>
      <c r="J31315" s="9"/>
      <c r="O31315" s="2"/>
      <c r="X31315" s="2"/>
      <c r="AG31315" s="2"/>
      <c r="AP31315" s="2"/>
      <c r="AY31315" s="2"/>
      <c r="BH31315" s="2"/>
      <c r="BQ31315" s="2"/>
    </row>
    <row r="31316" spans="6:69" x14ac:dyDescent="0.2">
      <c r="F31316" s="9"/>
      <c r="G31316" s="9"/>
      <c r="H31316" s="9"/>
      <c r="I31316" s="9"/>
      <c r="J31316" s="9"/>
      <c r="O31316" s="2"/>
      <c r="X31316" s="2"/>
      <c r="AG31316" s="2"/>
      <c r="AP31316" s="2"/>
      <c r="AY31316" s="2"/>
      <c r="BH31316" s="2"/>
      <c r="BQ31316" s="2"/>
    </row>
    <row r="31317" spans="6:69" x14ac:dyDescent="0.2">
      <c r="F31317" s="9"/>
      <c r="G31317" s="9"/>
      <c r="H31317" s="9"/>
      <c r="I31317" s="9"/>
      <c r="J31317" s="9"/>
      <c r="O31317" s="2"/>
      <c r="X31317" s="2"/>
      <c r="AG31317" s="2"/>
      <c r="AP31317" s="2"/>
      <c r="AY31317" s="2"/>
      <c r="BH31317" s="2"/>
      <c r="BQ31317" s="2"/>
    </row>
    <row r="31318" spans="6:69" x14ac:dyDescent="0.2">
      <c r="F31318" s="9"/>
      <c r="G31318" s="9"/>
      <c r="H31318" s="9"/>
      <c r="I31318" s="9"/>
      <c r="J31318" s="9"/>
      <c r="O31318" s="2"/>
      <c r="X31318" s="2"/>
      <c r="AG31318" s="2"/>
      <c r="AP31318" s="2"/>
      <c r="AY31318" s="2"/>
      <c r="BH31318" s="2"/>
      <c r="BQ31318" s="2"/>
    </row>
    <row r="31319" spans="6:69" x14ac:dyDescent="0.2">
      <c r="F31319" s="9"/>
      <c r="G31319" s="9"/>
      <c r="H31319" s="9"/>
      <c r="I31319" s="9"/>
      <c r="J31319" s="9"/>
      <c r="O31319" s="2"/>
      <c r="X31319" s="2"/>
      <c r="AG31319" s="2"/>
      <c r="AP31319" s="2"/>
      <c r="AY31319" s="2"/>
      <c r="BH31319" s="2"/>
      <c r="BQ31319" s="2"/>
    </row>
    <row r="31320" spans="6:69" x14ac:dyDescent="0.2">
      <c r="F31320" s="9"/>
      <c r="G31320" s="9"/>
      <c r="H31320" s="9"/>
      <c r="I31320" s="9"/>
      <c r="J31320" s="9"/>
      <c r="O31320" s="2"/>
      <c r="X31320" s="2"/>
      <c r="AG31320" s="2"/>
      <c r="AP31320" s="2"/>
      <c r="AY31320" s="2"/>
      <c r="BH31320" s="2"/>
      <c r="BQ31320" s="2"/>
    </row>
    <row r="31321" spans="6:69" x14ac:dyDescent="0.2">
      <c r="F31321" s="9"/>
      <c r="G31321" s="9"/>
      <c r="H31321" s="9"/>
      <c r="I31321" s="9"/>
      <c r="J31321" s="9"/>
      <c r="O31321" s="2"/>
      <c r="X31321" s="2"/>
      <c r="AG31321" s="2"/>
      <c r="AP31321" s="2"/>
      <c r="AY31321" s="2"/>
      <c r="BH31321" s="2"/>
      <c r="BQ31321" s="2"/>
    </row>
    <row r="31322" spans="6:69" x14ac:dyDescent="0.2">
      <c r="F31322" s="9"/>
      <c r="G31322" s="9"/>
      <c r="H31322" s="9"/>
      <c r="I31322" s="9"/>
      <c r="J31322" s="9"/>
      <c r="O31322" s="2"/>
      <c r="X31322" s="2"/>
      <c r="AG31322" s="2"/>
      <c r="AP31322" s="2"/>
      <c r="AY31322" s="2"/>
      <c r="BH31322" s="2"/>
      <c r="BQ31322" s="2"/>
    </row>
    <row r="31323" spans="6:69" x14ac:dyDescent="0.2">
      <c r="F31323" s="9"/>
      <c r="G31323" s="9"/>
      <c r="H31323" s="9"/>
      <c r="I31323" s="9"/>
      <c r="J31323" s="9"/>
      <c r="O31323" s="2"/>
      <c r="X31323" s="2"/>
      <c r="AG31323" s="2"/>
      <c r="AP31323" s="2"/>
      <c r="AY31323" s="2"/>
      <c r="BH31323" s="2"/>
      <c r="BQ31323" s="2"/>
    </row>
    <row r="31324" spans="6:69" x14ac:dyDescent="0.2">
      <c r="F31324" s="9"/>
      <c r="G31324" s="9"/>
      <c r="H31324" s="9"/>
      <c r="I31324" s="9"/>
      <c r="J31324" s="9"/>
      <c r="O31324" s="2"/>
      <c r="X31324" s="2"/>
      <c r="AG31324" s="2"/>
      <c r="AP31324" s="2"/>
      <c r="AY31324" s="2"/>
      <c r="BH31324" s="2"/>
      <c r="BQ31324" s="2"/>
    </row>
    <row r="31325" spans="6:69" x14ac:dyDescent="0.2">
      <c r="F31325" s="9"/>
      <c r="G31325" s="9"/>
      <c r="H31325" s="9"/>
      <c r="I31325" s="9"/>
      <c r="J31325" s="9"/>
      <c r="O31325" s="2"/>
      <c r="X31325" s="2"/>
      <c r="AG31325" s="2"/>
      <c r="AP31325" s="2"/>
      <c r="AY31325" s="2"/>
      <c r="BH31325" s="2"/>
      <c r="BQ31325" s="2"/>
    </row>
    <row r="31326" spans="6:69" x14ac:dyDescent="0.2">
      <c r="F31326" s="9"/>
      <c r="G31326" s="9"/>
      <c r="H31326" s="9"/>
      <c r="I31326" s="9"/>
      <c r="J31326" s="9"/>
      <c r="O31326" s="2"/>
      <c r="X31326" s="2"/>
      <c r="AG31326" s="2"/>
      <c r="AP31326" s="2"/>
      <c r="AY31326" s="2"/>
      <c r="BH31326" s="2"/>
      <c r="BQ31326" s="2"/>
    </row>
    <row r="31327" spans="6:69" x14ac:dyDescent="0.2">
      <c r="F31327" s="9"/>
      <c r="G31327" s="9"/>
      <c r="H31327" s="9"/>
      <c r="I31327" s="9"/>
      <c r="J31327" s="9"/>
      <c r="O31327" s="2"/>
      <c r="X31327" s="2"/>
      <c r="AG31327" s="2"/>
      <c r="AP31327" s="2"/>
      <c r="AY31327" s="2"/>
      <c r="BH31327" s="2"/>
      <c r="BQ31327" s="2"/>
    </row>
    <row r="31328" spans="6:69" x14ac:dyDescent="0.2">
      <c r="F31328" s="9"/>
      <c r="G31328" s="9"/>
      <c r="H31328" s="9"/>
      <c r="I31328" s="9"/>
      <c r="J31328" s="9"/>
      <c r="O31328" s="2"/>
      <c r="X31328" s="2"/>
      <c r="AG31328" s="2"/>
      <c r="AP31328" s="2"/>
      <c r="AY31328" s="2"/>
      <c r="BH31328" s="2"/>
      <c r="BQ31328" s="2"/>
    </row>
    <row r="31329" spans="6:69" x14ac:dyDescent="0.2">
      <c r="F31329" s="9"/>
      <c r="G31329" s="9"/>
      <c r="H31329" s="9"/>
      <c r="I31329" s="9"/>
      <c r="J31329" s="9"/>
      <c r="O31329" s="2"/>
      <c r="X31329" s="2"/>
      <c r="AG31329" s="2"/>
      <c r="AP31329" s="2"/>
      <c r="AY31329" s="2"/>
      <c r="BH31329" s="2"/>
      <c r="BQ31329" s="2"/>
    </row>
    <row r="31330" spans="6:69" x14ac:dyDescent="0.2">
      <c r="F31330" s="9"/>
      <c r="G31330" s="9"/>
      <c r="H31330" s="9"/>
      <c r="I31330" s="9"/>
      <c r="J31330" s="9"/>
      <c r="O31330" s="2"/>
      <c r="X31330" s="2"/>
      <c r="AG31330" s="2"/>
      <c r="AP31330" s="2"/>
      <c r="AY31330" s="2"/>
      <c r="BH31330" s="2"/>
      <c r="BQ31330" s="2"/>
    </row>
    <row r="31331" spans="6:69" x14ac:dyDescent="0.2">
      <c r="F31331" s="9"/>
      <c r="G31331" s="9"/>
      <c r="H31331" s="9"/>
      <c r="I31331" s="9"/>
      <c r="J31331" s="9"/>
      <c r="O31331" s="2"/>
      <c r="X31331" s="2"/>
      <c r="AG31331" s="2"/>
      <c r="AP31331" s="2"/>
      <c r="AY31331" s="2"/>
      <c r="BH31331" s="2"/>
      <c r="BQ31331" s="2"/>
    </row>
    <row r="31332" spans="6:69" x14ac:dyDescent="0.2">
      <c r="F31332" s="9"/>
      <c r="G31332" s="9"/>
      <c r="H31332" s="9"/>
      <c r="I31332" s="9"/>
      <c r="J31332" s="9"/>
      <c r="O31332" s="2"/>
      <c r="X31332" s="2"/>
      <c r="AG31332" s="2"/>
      <c r="AP31332" s="2"/>
      <c r="AY31332" s="2"/>
      <c r="BH31332" s="2"/>
      <c r="BQ31332" s="2"/>
    </row>
    <row r="31333" spans="6:69" x14ac:dyDescent="0.2">
      <c r="F31333" s="9"/>
      <c r="G31333" s="9"/>
      <c r="H31333" s="9"/>
      <c r="I31333" s="9"/>
      <c r="J31333" s="9"/>
      <c r="O31333" s="2"/>
      <c r="X31333" s="2"/>
      <c r="AG31333" s="2"/>
      <c r="AP31333" s="2"/>
      <c r="AY31333" s="2"/>
      <c r="BH31333" s="2"/>
      <c r="BQ31333" s="2"/>
    </row>
    <row r="31334" spans="6:69" x14ac:dyDescent="0.2">
      <c r="F31334" s="9"/>
      <c r="G31334" s="9"/>
      <c r="H31334" s="9"/>
      <c r="I31334" s="9"/>
      <c r="J31334" s="9"/>
      <c r="O31334" s="2"/>
      <c r="X31334" s="2"/>
      <c r="AG31334" s="2"/>
      <c r="AP31334" s="2"/>
      <c r="AY31334" s="2"/>
      <c r="BH31334" s="2"/>
      <c r="BQ31334" s="2"/>
    </row>
    <row r="31335" spans="6:69" x14ac:dyDescent="0.2">
      <c r="F31335" s="9"/>
      <c r="G31335" s="9"/>
      <c r="H31335" s="9"/>
      <c r="I31335" s="9"/>
      <c r="J31335" s="9"/>
      <c r="O31335" s="2"/>
      <c r="X31335" s="2"/>
      <c r="AG31335" s="2"/>
      <c r="AP31335" s="2"/>
      <c r="AY31335" s="2"/>
      <c r="BH31335" s="2"/>
      <c r="BQ31335" s="2"/>
    </row>
    <row r="31336" spans="6:69" x14ac:dyDescent="0.2">
      <c r="F31336" s="9"/>
      <c r="G31336" s="9"/>
      <c r="H31336" s="9"/>
      <c r="I31336" s="9"/>
      <c r="J31336" s="9"/>
      <c r="O31336" s="2"/>
      <c r="X31336" s="2"/>
      <c r="AG31336" s="2"/>
      <c r="AP31336" s="2"/>
      <c r="AY31336" s="2"/>
      <c r="BH31336" s="2"/>
      <c r="BQ31336" s="2"/>
    </row>
    <row r="31337" spans="6:69" x14ac:dyDescent="0.2">
      <c r="F31337" s="9"/>
      <c r="G31337" s="9"/>
      <c r="H31337" s="9"/>
      <c r="I31337" s="9"/>
      <c r="J31337" s="9"/>
      <c r="O31337" s="2"/>
      <c r="X31337" s="2"/>
      <c r="AG31337" s="2"/>
      <c r="AP31337" s="2"/>
      <c r="AY31337" s="2"/>
      <c r="BH31337" s="2"/>
      <c r="BQ31337" s="2"/>
    </row>
    <row r="31338" spans="6:69" x14ac:dyDescent="0.2">
      <c r="F31338" s="9"/>
      <c r="G31338" s="9"/>
      <c r="H31338" s="9"/>
      <c r="I31338" s="9"/>
      <c r="J31338" s="9"/>
      <c r="O31338" s="2"/>
      <c r="X31338" s="2"/>
      <c r="AG31338" s="2"/>
      <c r="AP31338" s="2"/>
      <c r="AY31338" s="2"/>
      <c r="BH31338" s="2"/>
      <c r="BQ31338" s="2"/>
    </row>
    <row r="31339" spans="6:69" x14ac:dyDescent="0.2">
      <c r="F31339" s="9"/>
      <c r="G31339" s="9"/>
      <c r="H31339" s="9"/>
      <c r="I31339" s="9"/>
      <c r="J31339" s="9"/>
      <c r="O31339" s="2"/>
      <c r="X31339" s="2"/>
      <c r="AG31339" s="2"/>
      <c r="AP31339" s="2"/>
      <c r="AY31339" s="2"/>
      <c r="BH31339" s="2"/>
      <c r="BQ31339" s="2"/>
    </row>
    <row r="31340" spans="6:69" x14ac:dyDescent="0.2">
      <c r="F31340" s="9"/>
      <c r="G31340" s="9"/>
      <c r="H31340" s="9"/>
      <c r="I31340" s="9"/>
      <c r="J31340" s="9"/>
      <c r="O31340" s="2"/>
      <c r="X31340" s="2"/>
      <c r="AG31340" s="2"/>
      <c r="AP31340" s="2"/>
      <c r="AY31340" s="2"/>
      <c r="BH31340" s="2"/>
      <c r="BQ31340" s="2"/>
    </row>
    <row r="31341" spans="6:69" x14ac:dyDescent="0.2">
      <c r="F31341" s="9"/>
      <c r="G31341" s="9"/>
      <c r="H31341" s="9"/>
      <c r="I31341" s="9"/>
      <c r="J31341" s="9"/>
      <c r="O31341" s="2"/>
      <c r="X31341" s="2"/>
      <c r="AG31341" s="2"/>
      <c r="AP31341" s="2"/>
      <c r="AY31341" s="2"/>
      <c r="BH31341" s="2"/>
      <c r="BQ31341" s="2"/>
    </row>
    <row r="31342" spans="6:69" x14ac:dyDescent="0.2">
      <c r="F31342" s="9"/>
      <c r="G31342" s="9"/>
      <c r="H31342" s="9"/>
      <c r="I31342" s="9"/>
      <c r="J31342" s="9"/>
      <c r="O31342" s="2"/>
      <c r="X31342" s="2"/>
      <c r="AG31342" s="2"/>
      <c r="AP31342" s="2"/>
      <c r="AY31342" s="2"/>
      <c r="BH31342" s="2"/>
      <c r="BQ31342" s="2"/>
    </row>
    <row r="31343" spans="6:69" x14ac:dyDescent="0.2">
      <c r="F31343" s="9"/>
      <c r="G31343" s="9"/>
      <c r="H31343" s="9"/>
      <c r="I31343" s="9"/>
      <c r="J31343" s="9"/>
      <c r="O31343" s="2"/>
      <c r="X31343" s="2"/>
      <c r="AG31343" s="2"/>
      <c r="AP31343" s="2"/>
      <c r="AY31343" s="2"/>
      <c r="BH31343" s="2"/>
      <c r="BQ31343" s="2"/>
    </row>
    <row r="31344" spans="6:69" x14ac:dyDescent="0.2">
      <c r="F31344" s="9"/>
      <c r="G31344" s="9"/>
      <c r="H31344" s="9"/>
      <c r="I31344" s="9"/>
      <c r="J31344" s="9"/>
      <c r="O31344" s="2"/>
      <c r="X31344" s="2"/>
      <c r="AG31344" s="2"/>
      <c r="AP31344" s="2"/>
      <c r="AY31344" s="2"/>
      <c r="BH31344" s="2"/>
      <c r="BQ31344" s="2"/>
    </row>
    <row r="31345" spans="6:69" x14ac:dyDescent="0.2">
      <c r="F31345" s="9"/>
      <c r="G31345" s="9"/>
      <c r="H31345" s="9"/>
      <c r="I31345" s="9"/>
      <c r="J31345" s="9"/>
      <c r="O31345" s="2"/>
      <c r="X31345" s="2"/>
      <c r="AG31345" s="2"/>
      <c r="AP31345" s="2"/>
      <c r="AY31345" s="2"/>
      <c r="BH31345" s="2"/>
      <c r="BQ31345" s="2"/>
    </row>
    <row r="31346" spans="6:69" x14ac:dyDescent="0.2">
      <c r="F31346" s="9"/>
      <c r="G31346" s="9"/>
      <c r="H31346" s="9"/>
      <c r="I31346" s="9"/>
      <c r="J31346" s="9"/>
      <c r="O31346" s="2"/>
      <c r="X31346" s="2"/>
      <c r="AG31346" s="2"/>
      <c r="AP31346" s="2"/>
      <c r="AY31346" s="2"/>
      <c r="BH31346" s="2"/>
      <c r="BQ31346" s="2"/>
    </row>
    <row r="31347" spans="6:69" x14ac:dyDescent="0.2">
      <c r="F31347" s="9"/>
      <c r="G31347" s="9"/>
      <c r="H31347" s="9"/>
      <c r="I31347" s="9"/>
      <c r="J31347" s="9"/>
      <c r="O31347" s="2"/>
      <c r="X31347" s="2"/>
      <c r="AG31347" s="2"/>
      <c r="AP31347" s="2"/>
      <c r="AY31347" s="2"/>
      <c r="BH31347" s="2"/>
      <c r="BQ31347" s="2"/>
    </row>
    <row r="31348" spans="6:69" x14ac:dyDescent="0.2">
      <c r="F31348" s="9"/>
      <c r="G31348" s="9"/>
      <c r="H31348" s="9"/>
      <c r="I31348" s="9"/>
      <c r="J31348" s="9"/>
      <c r="O31348" s="2"/>
      <c r="X31348" s="2"/>
      <c r="AG31348" s="2"/>
      <c r="AP31348" s="2"/>
      <c r="AY31348" s="2"/>
      <c r="BH31348" s="2"/>
      <c r="BQ31348" s="2"/>
    </row>
    <row r="31349" spans="6:69" x14ac:dyDescent="0.2">
      <c r="F31349" s="9"/>
      <c r="G31349" s="9"/>
      <c r="H31349" s="9"/>
      <c r="I31349" s="9"/>
      <c r="J31349" s="9"/>
      <c r="O31349" s="2"/>
      <c r="X31349" s="2"/>
      <c r="AG31349" s="2"/>
      <c r="AP31349" s="2"/>
      <c r="AY31349" s="2"/>
      <c r="BH31349" s="2"/>
      <c r="BQ31349" s="2"/>
    </row>
    <row r="31350" spans="6:69" x14ac:dyDescent="0.2">
      <c r="F31350" s="9"/>
      <c r="G31350" s="9"/>
      <c r="H31350" s="9"/>
      <c r="I31350" s="9"/>
      <c r="J31350" s="9"/>
      <c r="O31350" s="2"/>
      <c r="X31350" s="2"/>
      <c r="AG31350" s="2"/>
      <c r="AP31350" s="2"/>
      <c r="AY31350" s="2"/>
      <c r="BH31350" s="2"/>
      <c r="BQ31350" s="2"/>
    </row>
    <row r="31351" spans="6:69" x14ac:dyDescent="0.2">
      <c r="F31351" s="9"/>
      <c r="G31351" s="9"/>
      <c r="H31351" s="9"/>
      <c r="I31351" s="9"/>
      <c r="J31351" s="9"/>
      <c r="O31351" s="2"/>
      <c r="X31351" s="2"/>
      <c r="AG31351" s="2"/>
      <c r="AP31351" s="2"/>
      <c r="AY31351" s="2"/>
      <c r="BH31351" s="2"/>
      <c r="BQ31351" s="2"/>
    </row>
    <row r="31352" spans="6:69" x14ac:dyDescent="0.2">
      <c r="F31352" s="9"/>
      <c r="G31352" s="9"/>
      <c r="H31352" s="9"/>
      <c r="I31352" s="9"/>
      <c r="J31352" s="9"/>
      <c r="O31352" s="2"/>
      <c r="X31352" s="2"/>
      <c r="AG31352" s="2"/>
      <c r="AP31352" s="2"/>
      <c r="AY31352" s="2"/>
      <c r="BH31352" s="2"/>
      <c r="BQ31352" s="2"/>
    </row>
    <row r="31353" spans="6:69" x14ac:dyDescent="0.2">
      <c r="F31353" s="9"/>
      <c r="G31353" s="9"/>
      <c r="H31353" s="9"/>
      <c r="I31353" s="9"/>
      <c r="J31353" s="9"/>
      <c r="O31353" s="2"/>
      <c r="X31353" s="2"/>
      <c r="AG31353" s="2"/>
      <c r="AP31353" s="2"/>
      <c r="AY31353" s="2"/>
      <c r="BH31353" s="2"/>
      <c r="BQ31353" s="2"/>
    </row>
    <row r="31354" spans="6:69" x14ac:dyDescent="0.2">
      <c r="F31354" s="9"/>
      <c r="G31354" s="9"/>
      <c r="H31354" s="9"/>
      <c r="I31354" s="9"/>
      <c r="J31354" s="9"/>
      <c r="O31354" s="2"/>
      <c r="X31354" s="2"/>
      <c r="AG31354" s="2"/>
      <c r="AP31354" s="2"/>
      <c r="AY31354" s="2"/>
      <c r="BH31354" s="2"/>
      <c r="BQ31354" s="2"/>
    </row>
    <row r="31355" spans="6:69" x14ac:dyDescent="0.2">
      <c r="F31355" s="9"/>
      <c r="G31355" s="9"/>
      <c r="H31355" s="9"/>
      <c r="I31355" s="9"/>
      <c r="J31355" s="9"/>
      <c r="O31355" s="2"/>
      <c r="X31355" s="2"/>
      <c r="AG31355" s="2"/>
      <c r="AP31355" s="2"/>
      <c r="AY31355" s="2"/>
      <c r="BH31355" s="2"/>
      <c r="BQ31355" s="2"/>
    </row>
    <row r="31356" spans="6:69" x14ac:dyDescent="0.2">
      <c r="F31356" s="9"/>
      <c r="G31356" s="9"/>
      <c r="H31356" s="9"/>
      <c r="I31356" s="9"/>
      <c r="J31356" s="9"/>
      <c r="O31356" s="2"/>
      <c r="X31356" s="2"/>
      <c r="AG31356" s="2"/>
      <c r="AP31356" s="2"/>
      <c r="AY31356" s="2"/>
      <c r="BH31356" s="2"/>
      <c r="BQ31356" s="2"/>
    </row>
    <row r="31357" spans="6:69" x14ac:dyDescent="0.2">
      <c r="F31357" s="9"/>
      <c r="G31357" s="9"/>
      <c r="H31357" s="9"/>
      <c r="I31357" s="9"/>
      <c r="J31357" s="9"/>
      <c r="O31357" s="2"/>
      <c r="X31357" s="2"/>
      <c r="AG31357" s="2"/>
      <c r="AP31357" s="2"/>
      <c r="AY31357" s="2"/>
      <c r="BH31357" s="2"/>
      <c r="BQ31357" s="2"/>
    </row>
    <row r="31358" spans="6:69" x14ac:dyDescent="0.2">
      <c r="F31358" s="9"/>
      <c r="G31358" s="9"/>
      <c r="H31358" s="9"/>
      <c r="I31358" s="9"/>
      <c r="J31358" s="9"/>
      <c r="O31358" s="2"/>
      <c r="X31358" s="2"/>
      <c r="AG31358" s="2"/>
      <c r="AP31358" s="2"/>
      <c r="AY31358" s="2"/>
      <c r="BH31358" s="2"/>
      <c r="BQ31358" s="2"/>
    </row>
    <row r="31359" spans="6:69" x14ac:dyDescent="0.2">
      <c r="F31359" s="9"/>
      <c r="G31359" s="9"/>
      <c r="H31359" s="9"/>
      <c r="I31359" s="9"/>
      <c r="J31359" s="9"/>
      <c r="O31359" s="2"/>
      <c r="X31359" s="2"/>
      <c r="AG31359" s="2"/>
      <c r="AP31359" s="2"/>
      <c r="AY31359" s="2"/>
      <c r="BH31359" s="2"/>
      <c r="BQ31359" s="2"/>
    </row>
    <row r="31360" spans="6:69" x14ac:dyDescent="0.2">
      <c r="F31360" s="9"/>
      <c r="G31360" s="9"/>
      <c r="H31360" s="9"/>
      <c r="I31360" s="9"/>
      <c r="J31360" s="9"/>
      <c r="O31360" s="2"/>
      <c r="X31360" s="2"/>
      <c r="AG31360" s="2"/>
      <c r="AP31360" s="2"/>
      <c r="AY31360" s="2"/>
      <c r="BH31360" s="2"/>
      <c r="BQ31360" s="2"/>
    </row>
    <row r="31361" spans="6:69" x14ac:dyDescent="0.2">
      <c r="F31361" s="9"/>
      <c r="G31361" s="9"/>
      <c r="H31361" s="9"/>
      <c r="I31361" s="9"/>
      <c r="J31361" s="9"/>
      <c r="O31361" s="2"/>
      <c r="X31361" s="2"/>
      <c r="AG31361" s="2"/>
      <c r="AP31361" s="2"/>
      <c r="AY31361" s="2"/>
      <c r="BH31361" s="2"/>
      <c r="BQ31361" s="2"/>
    </row>
    <row r="31362" spans="6:69" x14ac:dyDescent="0.2">
      <c r="F31362" s="9"/>
      <c r="G31362" s="9"/>
      <c r="H31362" s="9"/>
      <c r="I31362" s="9"/>
      <c r="J31362" s="9"/>
      <c r="O31362" s="2"/>
      <c r="X31362" s="2"/>
      <c r="AG31362" s="2"/>
      <c r="AP31362" s="2"/>
      <c r="AY31362" s="2"/>
      <c r="BH31362" s="2"/>
      <c r="BQ31362" s="2"/>
    </row>
    <row r="31363" spans="6:69" x14ac:dyDescent="0.2">
      <c r="F31363" s="9"/>
      <c r="G31363" s="9"/>
      <c r="H31363" s="9"/>
      <c r="I31363" s="9"/>
      <c r="J31363" s="9"/>
      <c r="O31363" s="2"/>
      <c r="X31363" s="2"/>
      <c r="AG31363" s="2"/>
      <c r="AP31363" s="2"/>
      <c r="AY31363" s="2"/>
      <c r="BH31363" s="2"/>
      <c r="BQ31363" s="2"/>
    </row>
    <row r="31364" spans="6:69" x14ac:dyDescent="0.2">
      <c r="F31364" s="9"/>
      <c r="G31364" s="9"/>
      <c r="H31364" s="9"/>
      <c r="I31364" s="9"/>
      <c r="J31364" s="9"/>
      <c r="O31364" s="2"/>
      <c r="X31364" s="2"/>
      <c r="AG31364" s="2"/>
      <c r="AP31364" s="2"/>
      <c r="AY31364" s="2"/>
      <c r="BH31364" s="2"/>
      <c r="BQ31364" s="2"/>
    </row>
    <row r="31365" spans="6:69" x14ac:dyDescent="0.2">
      <c r="F31365" s="9"/>
      <c r="G31365" s="9"/>
      <c r="H31365" s="9"/>
      <c r="I31365" s="9"/>
      <c r="J31365" s="9"/>
      <c r="O31365" s="2"/>
      <c r="X31365" s="2"/>
      <c r="AG31365" s="2"/>
      <c r="AP31365" s="2"/>
      <c r="AY31365" s="2"/>
      <c r="BH31365" s="2"/>
      <c r="BQ31365" s="2"/>
    </row>
    <row r="31366" spans="6:69" x14ac:dyDescent="0.2">
      <c r="F31366" s="9"/>
      <c r="G31366" s="9"/>
      <c r="H31366" s="9"/>
      <c r="I31366" s="9"/>
      <c r="J31366" s="9"/>
      <c r="O31366" s="2"/>
      <c r="X31366" s="2"/>
      <c r="AG31366" s="2"/>
      <c r="AP31366" s="2"/>
      <c r="AY31366" s="2"/>
      <c r="BH31366" s="2"/>
      <c r="BQ31366" s="2"/>
    </row>
    <row r="31367" spans="6:69" x14ac:dyDescent="0.2">
      <c r="F31367" s="9"/>
      <c r="G31367" s="9"/>
      <c r="H31367" s="9"/>
      <c r="I31367" s="9"/>
      <c r="J31367" s="9"/>
      <c r="O31367" s="2"/>
      <c r="X31367" s="2"/>
      <c r="AG31367" s="2"/>
      <c r="AP31367" s="2"/>
      <c r="AY31367" s="2"/>
      <c r="BH31367" s="2"/>
      <c r="BQ31367" s="2"/>
    </row>
    <row r="31368" spans="6:69" x14ac:dyDescent="0.2">
      <c r="F31368" s="9"/>
      <c r="G31368" s="9"/>
      <c r="H31368" s="9"/>
      <c r="I31368" s="9"/>
      <c r="J31368" s="9"/>
      <c r="O31368" s="2"/>
      <c r="X31368" s="2"/>
      <c r="AG31368" s="2"/>
      <c r="AP31368" s="2"/>
      <c r="AY31368" s="2"/>
      <c r="BH31368" s="2"/>
      <c r="BQ31368" s="2"/>
    </row>
    <row r="31369" spans="6:69" x14ac:dyDescent="0.2">
      <c r="F31369" s="9"/>
      <c r="G31369" s="9"/>
      <c r="H31369" s="9"/>
      <c r="I31369" s="9"/>
      <c r="J31369" s="9"/>
      <c r="O31369" s="2"/>
      <c r="X31369" s="2"/>
      <c r="AG31369" s="2"/>
      <c r="AP31369" s="2"/>
      <c r="AY31369" s="2"/>
      <c r="BH31369" s="2"/>
      <c r="BQ31369" s="2"/>
    </row>
    <row r="31370" spans="6:69" x14ac:dyDescent="0.2">
      <c r="F31370" s="9"/>
      <c r="G31370" s="9"/>
      <c r="H31370" s="9"/>
      <c r="I31370" s="9"/>
      <c r="J31370" s="9"/>
      <c r="O31370" s="2"/>
      <c r="X31370" s="2"/>
      <c r="AG31370" s="2"/>
      <c r="AP31370" s="2"/>
      <c r="AY31370" s="2"/>
      <c r="BH31370" s="2"/>
      <c r="BQ31370" s="2"/>
    </row>
    <row r="31371" spans="6:69" x14ac:dyDescent="0.2">
      <c r="F31371" s="9"/>
      <c r="G31371" s="9"/>
      <c r="H31371" s="9"/>
      <c r="I31371" s="9"/>
      <c r="J31371" s="9"/>
      <c r="O31371" s="2"/>
      <c r="X31371" s="2"/>
      <c r="AG31371" s="2"/>
      <c r="AP31371" s="2"/>
      <c r="AY31371" s="2"/>
      <c r="BH31371" s="2"/>
      <c r="BQ31371" s="2"/>
    </row>
    <row r="31372" spans="6:69" x14ac:dyDescent="0.2">
      <c r="F31372" s="9"/>
      <c r="G31372" s="9"/>
      <c r="H31372" s="9"/>
      <c r="I31372" s="9"/>
      <c r="J31372" s="9"/>
      <c r="O31372" s="2"/>
      <c r="X31372" s="2"/>
      <c r="AG31372" s="2"/>
      <c r="AP31372" s="2"/>
      <c r="AY31372" s="2"/>
      <c r="BH31372" s="2"/>
      <c r="BQ31372" s="2"/>
    </row>
    <row r="31373" spans="6:69" x14ac:dyDescent="0.2">
      <c r="F31373" s="9"/>
      <c r="G31373" s="9"/>
      <c r="H31373" s="9"/>
      <c r="I31373" s="9"/>
      <c r="J31373" s="9"/>
      <c r="O31373" s="2"/>
      <c r="X31373" s="2"/>
      <c r="AG31373" s="2"/>
      <c r="AP31373" s="2"/>
      <c r="AY31373" s="2"/>
      <c r="BH31373" s="2"/>
      <c r="BQ31373" s="2"/>
    </row>
    <row r="31374" spans="6:69" x14ac:dyDescent="0.2">
      <c r="F31374" s="9"/>
      <c r="G31374" s="9"/>
      <c r="H31374" s="9"/>
      <c r="I31374" s="9"/>
      <c r="J31374" s="9"/>
      <c r="O31374" s="2"/>
      <c r="X31374" s="2"/>
      <c r="AG31374" s="2"/>
      <c r="AP31374" s="2"/>
      <c r="AY31374" s="2"/>
      <c r="BH31374" s="2"/>
      <c r="BQ31374" s="2"/>
    </row>
    <row r="31375" spans="6:69" x14ac:dyDescent="0.2">
      <c r="F31375" s="9"/>
      <c r="G31375" s="9"/>
      <c r="H31375" s="9"/>
      <c r="I31375" s="9"/>
      <c r="J31375" s="9"/>
      <c r="O31375" s="2"/>
      <c r="X31375" s="2"/>
      <c r="AG31375" s="2"/>
      <c r="AP31375" s="2"/>
      <c r="AY31375" s="2"/>
      <c r="BH31375" s="2"/>
      <c r="BQ31375" s="2"/>
    </row>
    <row r="31376" spans="6:69" x14ac:dyDescent="0.2">
      <c r="F31376" s="9"/>
      <c r="G31376" s="9"/>
      <c r="H31376" s="9"/>
      <c r="I31376" s="9"/>
      <c r="J31376" s="9"/>
      <c r="O31376" s="2"/>
      <c r="X31376" s="2"/>
      <c r="AG31376" s="2"/>
      <c r="AP31376" s="2"/>
      <c r="AY31376" s="2"/>
      <c r="BH31376" s="2"/>
      <c r="BQ31376" s="2"/>
    </row>
    <row r="31377" spans="6:69" x14ac:dyDescent="0.2">
      <c r="F31377" s="9"/>
      <c r="G31377" s="9"/>
      <c r="H31377" s="9"/>
      <c r="I31377" s="9"/>
      <c r="J31377" s="9"/>
      <c r="O31377" s="2"/>
      <c r="X31377" s="2"/>
      <c r="AG31377" s="2"/>
      <c r="AP31377" s="2"/>
      <c r="AY31377" s="2"/>
      <c r="BH31377" s="2"/>
      <c r="BQ31377" s="2"/>
    </row>
    <row r="31378" spans="6:69" x14ac:dyDescent="0.2">
      <c r="F31378" s="9"/>
      <c r="G31378" s="9"/>
      <c r="H31378" s="9"/>
      <c r="I31378" s="9"/>
      <c r="J31378" s="9"/>
      <c r="O31378" s="2"/>
      <c r="X31378" s="2"/>
      <c r="AG31378" s="2"/>
      <c r="AP31378" s="2"/>
      <c r="AY31378" s="2"/>
      <c r="BH31378" s="2"/>
      <c r="BQ31378" s="2"/>
    </row>
    <row r="31379" spans="6:69" x14ac:dyDescent="0.2">
      <c r="F31379" s="9"/>
      <c r="G31379" s="9"/>
      <c r="H31379" s="9"/>
      <c r="I31379" s="9"/>
      <c r="J31379" s="9"/>
      <c r="O31379" s="2"/>
      <c r="X31379" s="2"/>
      <c r="AG31379" s="2"/>
      <c r="AP31379" s="2"/>
      <c r="AY31379" s="2"/>
      <c r="BH31379" s="2"/>
      <c r="BQ31379" s="2"/>
    </row>
    <row r="31380" spans="6:69" x14ac:dyDescent="0.2">
      <c r="F31380" s="9"/>
      <c r="G31380" s="9"/>
      <c r="H31380" s="9"/>
      <c r="I31380" s="9"/>
      <c r="J31380" s="9"/>
      <c r="O31380" s="2"/>
      <c r="X31380" s="2"/>
      <c r="AG31380" s="2"/>
      <c r="AP31380" s="2"/>
      <c r="AY31380" s="2"/>
      <c r="BH31380" s="2"/>
      <c r="BQ31380" s="2"/>
    </row>
    <row r="31381" spans="6:69" x14ac:dyDescent="0.2">
      <c r="F31381" s="9"/>
      <c r="G31381" s="9"/>
      <c r="H31381" s="9"/>
      <c r="I31381" s="9"/>
      <c r="J31381" s="9"/>
      <c r="O31381" s="2"/>
      <c r="X31381" s="2"/>
      <c r="AG31381" s="2"/>
      <c r="AP31381" s="2"/>
      <c r="AY31381" s="2"/>
      <c r="BH31381" s="2"/>
      <c r="BQ31381" s="2"/>
    </row>
    <row r="31382" spans="6:69" x14ac:dyDescent="0.2">
      <c r="F31382" s="9"/>
      <c r="G31382" s="9"/>
      <c r="H31382" s="9"/>
      <c r="I31382" s="9"/>
      <c r="J31382" s="9"/>
      <c r="O31382" s="2"/>
      <c r="X31382" s="2"/>
      <c r="AG31382" s="2"/>
      <c r="AP31382" s="2"/>
      <c r="AY31382" s="2"/>
      <c r="BH31382" s="2"/>
      <c r="BQ31382" s="2"/>
    </row>
    <row r="31383" spans="6:69" x14ac:dyDescent="0.2">
      <c r="F31383" s="9"/>
      <c r="G31383" s="9"/>
      <c r="H31383" s="9"/>
      <c r="I31383" s="9"/>
      <c r="J31383" s="9"/>
      <c r="O31383" s="2"/>
      <c r="X31383" s="2"/>
      <c r="AG31383" s="2"/>
      <c r="AP31383" s="2"/>
      <c r="AY31383" s="2"/>
      <c r="BH31383" s="2"/>
      <c r="BQ31383" s="2"/>
    </row>
    <row r="31384" spans="6:69" x14ac:dyDescent="0.2">
      <c r="F31384" s="9"/>
      <c r="G31384" s="9"/>
      <c r="H31384" s="9"/>
      <c r="I31384" s="9"/>
      <c r="J31384" s="9"/>
      <c r="O31384" s="2"/>
      <c r="X31384" s="2"/>
      <c r="AG31384" s="2"/>
      <c r="AP31384" s="2"/>
      <c r="AY31384" s="2"/>
      <c r="BH31384" s="2"/>
      <c r="BQ31384" s="2"/>
    </row>
    <row r="31385" spans="6:69" x14ac:dyDescent="0.2">
      <c r="F31385" s="9"/>
      <c r="G31385" s="9"/>
      <c r="H31385" s="9"/>
      <c r="I31385" s="9"/>
      <c r="J31385" s="9"/>
      <c r="O31385" s="2"/>
      <c r="X31385" s="2"/>
      <c r="AG31385" s="2"/>
      <c r="AP31385" s="2"/>
      <c r="AY31385" s="2"/>
      <c r="BH31385" s="2"/>
      <c r="BQ31385" s="2"/>
    </row>
    <row r="31386" spans="6:69" x14ac:dyDescent="0.2">
      <c r="F31386" s="9"/>
      <c r="G31386" s="9"/>
      <c r="H31386" s="9"/>
      <c r="I31386" s="9"/>
      <c r="J31386" s="9"/>
      <c r="O31386" s="2"/>
      <c r="X31386" s="2"/>
      <c r="AG31386" s="2"/>
      <c r="AP31386" s="2"/>
      <c r="AY31386" s="2"/>
      <c r="BH31386" s="2"/>
      <c r="BQ31386" s="2"/>
    </row>
    <row r="31387" spans="6:69" x14ac:dyDescent="0.2">
      <c r="F31387" s="9"/>
      <c r="G31387" s="9"/>
      <c r="H31387" s="9"/>
      <c r="I31387" s="9"/>
      <c r="J31387" s="9"/>
      <c r="O31387" s="2"/>
      <c r="X31387" s="2"/>
      <c r="AG31387" s="2"/>
      <c r="AP31387" s="2"/>
      <c r="AY31387" s="2"/>
      <c r="BH31387" s="2"/>
      <c r="BQ31387" s="2"/>
    </row>
    <row r="31388" spans="6:69" x14ac:dyDescent="0.2">
      <c r="F31388" s="9"/>
      <c r="G31388" s="9"/>
      <c r="H31388" s="9"/>
      <c r="I31388" s="9"/>
      <c r="J31388" s="9"/>
      <c r="O31388" s="2"/>
      <c r="X31388" s="2"/>
      <c r="AG31388" s="2"/>
      <c r="AP31388" s="2"/>
      <c r="AY31388" s="2"/>
      <c r="BH31388" s="2"/>
      <c r="BQ31388" s="2"/>
    </row>
    <row r="31389" spans="6:69" x14ac:dyDescent="0.2">
      <c r="F31389" s="9"/>
      <c r="G31389" s="9"/>
      <c r="H31389" s="9"/>
      <c r="I31389" s="9"/>
      <c r="J31389" s="9"/>
      <c r="O31389" s="2"/>
      <c r="X31389" s="2"/>
      <c r="AG31389" s="2"/>
      <c r="AP31389" s="2"/>
      <c r="AY31389" s="2"/>
      <c r="BH31389" s="2"/>
      <c r="BQ31389" s="2"/>
    </row>
    <row r="31390" spans="6:69" x14ac:dyDescent="0.2">
      <c r="F31390" s="9"/>
      <c r="G31390" s="9"/>
      <c r="H31390" s="9"/>
      <c r="I31390" s="9"/>
      <c r="J31390" s="9"/>
      <c r="O31390" s="2"/>
      <c r="X31390" s="2"/>
      <c r="AG31390" s="2"/>
      <c r="AP31390" s="2"/>
      <c r="AY31390" s="2"/>
      <c r="BH31390" s="2"/>
      <c r="BQ31390" s="2"/>
    </row>
    <row r="31391" spans="6:69" x14ac:dyDescent="0.2">
      <c r="F31391" s="9"/>
      <c r="G31391" s="9"/>
      <c r="H31391" s="9"/>
      <c r="I31391" s="9"/>
      <c r="J31391" s="9"/>
      <c r="O31391" s="2"/>
      <c r="X31391" s="2"/>
      <c r="AG31391" s="2"/>
      <c r="AP31391" s="2"/>
      <c r="AY31391" s="2"/>
      <c r="BH31391" s="2"/>
      <c r="BQ31391" s="2"/>
    </row>
    <row r="31392" spans="6:69" x14ac:dyDescent="0.2">
      <c r="F31392" s="9"/>
      <c r="G31392" s="9"/>
      <c r="H31392" s="9"/>
      <c r="I31392" s="9"/>
      <c r="J31392" s="9"/>
      <c r="O31392" s="2"/>
      <c r="X31392" s="2"/>
      <c r="AG31392" s="2"/>
      <c r="AP31392" s="2"/>
      <c r="AY31392" s="2"/>
      <c r="BH31392" s="2"/>
      <c r="BQ31392" s="2"/>
    </row>
    <row r="31393" spans="6:69" x14ac:dyDescent="0.2">
      <c r="F31393" s="9"/>
      <c r="G31393" s="9"/>
      <c r="H31393" s="9"/>
      <c r="I31393" s="9"/>
      <c r="J31393" s="9"/>
      <c r="O31393" s="2"/>
      <c r="X31393" s="2"/>
      <c r="AG31393" s="2"/>
      <c r="AP31393" s="2"/>
      <c r="AY31393" s="2"/>
      <c r="BH31393" s="2"/>
      <c r="BQ31393" s="2"/>
    </row>
    <row r="31394" spans="6:69" x14ac:dyDescent="0.2">
      <c r="F31394" s="9"/>
      <c r="G31394" s="9"/>
      <c r="H31394" s="9"/>
      <c r="I31394" s="9"/>
      <c r="J31394" s="9"/>
      <c r="O31394" s="2"/>
      <c r="X31394" s="2"/>
      <c r="AG31394" s="2"/>
      <c r="AP31394" s="2"/>
      <c r="AY31394" s="2"/>
      <c r="BH31394" s="2"/>
      <c r="BQ31394" s="2"/>
    </row>
    <row r="31395" spans="6:69" x14ac:dyDescent="0.2">
      <c r="F31395" s="9"/>
      <c r="G31395" s="9"/>
      <c r="H31395" s="9"/>
      <c r="I31395" s="9"/>
      <c r="J31395" s="9"/>
      <c r="O31395" s="2"/>
      <c r="X31395" s="2"/>
      <c r="AG31395" s="2"/>
      <c r="AP31395" s="2"/>
      <c r="AY31395" s="2"/>
      <c r="BH31395" s="2"/>
      <c r="BQ31395" s="2"/>
    </row>
    <row r="31396" spans="6:69" x14ac:dyDescent="0.2">
      <c r="F31396" s="9"/>
      <c r="G31396" s="9"/>
      <c r="H31396" s="9"/>
      <c r="I31396" s="9"/>
      <c r="J31396" s="9"/>
      <c r="O31396" s="2"/>
      <c r="X31396" s="2"/>
      <c r="AG31396" s="2"/>
      <c r="AP31396" s="2"/>
      <c r="AY31396" s="2"/>
      <c r="BH31396" s="2"/>
      <c r="BQ31396" s="2"/>
    </row>
    <row r="31397" spans="6:69" x14ac:dyDescent="0.2">
      <c r="F31397" s="9"/>
      <c r="G31397" s="9"/>
      <c r="H31397" s="9"/>
      <c r="I31397" s="9"/>
      <c r="J31397" s="9"/>
      <c r="O31397" s="2"/>
      <c r="X31397" s="2"/>
      <c r="AG31397" s="2"/>
      <c r="AP31397" s="2"/>
      <c r="AY31397" s="2"/>
      <c r="BH31397" s="2"/>
      <c r="BQ31397" s="2"/>
    </row>
    <row r="31398" spans="6:69" x14ac:dyDescent="0.2">
      <c r="F31398" s="9"/>
      <c r="G31398" s="9"/>
      <c r="H31398" s="9"/>
      <c r="I31398" s="9"/>
      <c r="J31398" s="9"/>
      <c r="O31398" s="2"/>
      <c r="X31398" s="2"/>
      <c r="AG31398" s="2"/>
      <c r="AP31398" s="2"/>
      <c r="AY31398" s="2"/>
      <c r="BH31398" s="2"/>
      <c r="BQ31398" s="2"/>
    </row>
    <row r="31399" spans="6:69" x14ac:dyDescent="0.2">
      <c r="F31399" s="9"/>
      <c r="G31399" s="9"/>
      <c r="H31399" s="9"/>
      <c r="I31399" s="9"/>
      <c r="J31399" s="9"/>
      <c r="O31399" s="2"/>
      <c r="X31399" s="2"/>
      <c r="AG31399" s="2"/>
      <c r="AP31399" s="2"/>
      <c r="AY31399" s="2"/>
      <c r="BH31399" s="2"/>
      <c r="BQ31399" s="2"/>
    </row>
    <row r="31400" spans="6:69" x14ac:dyDescent="0.2">
      <c r="F31400" s="9"/>
      <c r="G31400" s="9"/>
      <c r="H31400" s="9"/>
      <c r="I31400" s="9"/>
      <c r="J31400" s="9"/>
      <c r="O31400" s="2"/>
      <c r="X31400" s="2"/>
      <c r="AG31400" s="2"/>
      <c r="AP31400" s="2"/>
      <c r="AY31400" s="2"/>
      <c r="BH31400" s="2"/>
      <c r="BQ31400" s="2"/>
    </row>
    <row r="31401" spans="6:69" x14ac:dyDescent="0.2">
      <c r="F31401" s="9"/>
      <c r="G31401" s="9"/>
      <c r="H31401" s="9"/>
      <c r="I31401" s="9"/>
      <c r="J31401" s="9"/>
      <c r="O31401" s="2"/>
      <c r="X31401" s="2"/>
      <c r="AG31401" s="2"/>
      <c r="AP31401" s="2"/>
      <c r="AY31401" s="2"/>
      <c r="BH31401" s="2"/>
      <c r="BQ31401" s="2"/>
    </row>
    <row r="31402" spans="6:69" x14ac:dyDescent="0.2">
      <c r="F31402" s="9"/>
      <c r="G31402" s="9"/>
      <c r="H31402" s="9"/>
      <c r="I31402" s="9"/>
      <c r="J31402" s="9"/>
      <c r="O31402" s="2"/>
      <c r="X31402" s="2"/>
      <c r="AG31402" s="2"/>
      <c r="AP31402" s="2"/>
      <c r="AY31402" s="2"/>
      <c r="BH31402" s="2"/>
      <c r="BQ31402" s="2"/>
    </row>
    <row r="31403" spans="6:69" x14ac:dyDescent="0.2">
      <c r="F31403" s="9"/>
      <c r="G31403" s="9"/>
      <c r="H31403" s="9"/>
      <c r="I31403" s="9"/>
      <c r="J31403" s="9"/>
      <c r="O31403" s="2"/>
      <c r="X31403" s="2"/>
      <c r="AG31403" s="2"/>
      <c r="AP31403" s="2"/>
      <c r="AY31403" s="2"/>
      <c r="BH31403" s="2"/>
      <c r="BQ31403" s="2"/>
    </row>
    <row r="31404" spans="6:69" x14ac:dyDescent="0.2">
      <c r="F31404" s="9"/>
      <c r="G31404" s="9"/>
      <c r="H31404" s="9"/>
      <c r="I31404" s="9"/>
      <c r="J31404" s="9"/>
      <c r="O31404" s="2"/>
      <c r="X31404" s="2"/>
      <c r="AG31404" s="2"/>
      <c r="AP31404" s="2"/>
      <c r="AY31404" s="2"/>
      <c r="BH31404" s="2"/>
      <c r="BQ31404" s="2"/>
    </row>
    <row r="31405" spans="6:69" x14ac:dyDescent="0.2">
      <c r="F31405" s="9"/>
      <c r="G31405" s="9"/>
      <c r="H31405" s="9"/>
      <c r="I31405" s="9"/>
      <c r="J31405" s="9"/>
      <c r="O31405" s="2"/>
      <c r="X31405" s="2"/>
      <c r="AG31405" s="2"/>
      <c r="AP31405" s="2"/>
      <c r="AY31405" s="2"/>
      <c r="BH31405" s="2"/>
      <c r="BQ31405" s="2"/>
    </row>
    <row r="31406" spans="6:69" x14ac:dyDescent="0.2">
      <c r="F31406" s="9"/>
      <c r="G31406" s="9"/>
      <c r="H31406" s="9"/>
      <c r="I31406" s="9"/>
      <c r="J31406" s="9"/>
      <c r="O31406" s="2"/>
      <c r="X31406" s="2"/>
      <c r="AG31406" s="2"/>
      <c r="AP31406" s="2"/>
      <c r="AY31406" s="2"/>
      <c r="BH31406" s="2"/>
      <c r="BQ31406" s="2"/>
    </row>
    <row r="31407" spans="6:69" x14ac:dyDescent="0.2">
      <c r="F31407" s="9"/>
      <c r="G31407" s="9"/>
      <c r="H31407" s="9"/>
      <c r="I31407" s="9"/>
      <c r="J31407" s="9"/>
      <c r="O31407" s="2"/>
      <c r="X31407" s="2"/>
      <c r="AG31407" s="2"/>
      <c r="AP31407" s="2"/>
      <c r="AY31407" s="2"/>
      <c r="BH31407" s="2"/>
      <c r="BQ31407" s="2"/>
    </row>
    <row r="31408" spans="6:69" x14ac:dyDescent="0.2">
      <c r="F31408" s="9"/>
      <c r="G31408" s="9"/>
      <c r="H31408" s="9"/>
      <c r="I31408" s="9"/>
      <c r="J31408" s="9"/>
      <c r="O31408" s="2"/>
      <c r="X31408" s="2"/>
      <c r="AG31408" s="2"/>
      <c r="AP31408" s="2"/>
      <c r="AY31408" s="2"/>
      <c r="BH31408" s="2"/>
      <c r="BQ31408" s="2"/>
    </row>
    <row r="31409" spans="6:69" x14ac:dyDescent="0.2">
      <c r="F31409" s="9"/>
      <c r="G31409" s="9"/>
      <c r="H31409" s="9"/>
      <c r="I31409" s="9"/>
      <c r="J31409" s="9"/>
      <c r="O31409" s="2"/>
      <c r="X31409" s="2"/>
      <c r="AG31409" s="2"/>
      <c r="AP31409" s="2"/>
      <c r="AY31409" s="2"/>
      <c r="BH31409" s="2"/>
      <c r="BQ31409" s="2"/>
    </row>
    <row r="31410" spans="6:69" x14ac:dyDescent="0.2">
      <c r="F31410" s="9"/>
      <c r="G31410" s="9"/>
      <c r="H31410" s="9"/>
      <c r="I31410" s="9"/>
      <c r="J31410" s="9"/>
      <c r="O31410" s="2"/>
      <c r="X31410" s="2"/>
      <c r="AG31410" s="2"/>
      <c r="AP31410" s="2"/>
      <c r="AY31410" s="2"/>
      <c r="BH31410" s="2"/>
      <c r="BQ31410" s="2"/>
    </row>
    <row r="31411" spans="6:69" x14ac:dyDescent="0.2">
      <c r="F31411" s="9"/>
      <c r="G31411" s="9"/>
      <c r="H31411" s="9"/>
      <c r="I31411" s="9"/>
      <c r="J31411" s="9"/>
      <c r="O31411" s="2"/>
      <c r="X31411" s="2"/>
      <c r="AG31411" s="2"/>
      <c r="AP31411" s="2"/>
      <c r="AY31411" s="2"/>
      <c r="BH31411" s="2"/>
      <c r="BQ31411" s="2"/>
    </row>
    <row r="31412" spans="6:69" x14ac:dyDescent="0.2">
      <c r="F31412" s="9"/>
      <c r="G31412" s="9"/>
      <c r="H31412" s="9"/>
      <c r="I31412" s="9"/>
      <c r="J31412" s="9"/>
      <c r="O31412" s="2"/>
      <c r="X31412" s="2"/>
      <c r="AG31412" s="2"/>
      <c r="AP31412" s="2"/>
      <c r="AY31412" s="2"/>
      <c r="BH31412" s="2"/>
      <c r="BQ31412" s="2"/>
    </row>
    <row r="31413" spans="6:69" x14ac:dyDescent="0.2">
      <c r="F31413" s="9"/>
      <c r="G31413" s="9"/>
      <c r="H31413" s="9"/>
      <c r="I31413" s="9"/>
      <c r="J31413" s="9"/>
      <c r="O31413" s="2"/>
      <c r="X31413" s="2"/>
      <c r="AG31413" s="2"/>
      <c r="AP31413" s="2"/>
      <c r="AY31413" s="2"/>
      <c r="BH31413" s="2"/>
      <c r="BQ31413" s="2"/>
    </row>
    <row r="31414" spans="6:69" x14ac:dyDescent="0.2">
      <c r="F31414" s="9"/>
      <c r="G31414" s="9"/>
      <c r="H31414" s="9"/>
      <c r="I31414" s="9"/>
      <c r="J31414" s="9"/>
      <c r="O31414" s="2"/>
      <c r="X31414" s="2"/>
      <c r="AG31414" s="2"/>
      <c r="AP31414" s="2"/>
      <c r="AY31414" s="2"/>
      <c r="BH31414" s="2"/>
      <c r="BQ31414" s="2"/>
    </row>
    <row r="31415" spans="6:69" x14ac:dyDescent="0.2">
      <c r="F31415" s="9"/>
      <c r="G31415" s="9"/>
      <c r="H31415" s="9"/>
      <c r="I31415" s="9"/>
      <c r="J31415" s="9"/>
      <c r="O31415" s="2"/>
      <c r="X31415" s="2"/>
      <c r="AG31415" s="2"/>
      <c r="AP31415" s="2"/>
      <c r="AY31415" s="2"/>
      <c r="BH31415" s="2"/>
      <c r="BQ31415" s="2"/>
    </row>
    <row r="31416" spans="6:69" x14ac:dyDescent="0.2">
      <c r="F31416" s="9"/>
      <c r="G31416" s="9"/>
      <c r="H31416" s="9"/>
      <c r="I31416" s="9"/>
      <c r="J31416" s="9"/>
      <c r="O31416" s="2"/>
      <c r="X31416" s="2"/>
      <c r="AG31416" s="2"/>
      <c r="AP31416" s="2"/>
      <c r="AY31416" s="2"/>
      <c r="BH31416" s="2"/>
      <c r="BQ31416" s="2"/>
    </row>
    <row r="31417" spans="6:69" x14ac:dyDescent="0.2">
      <c r="F31417" s="9"/>
      <c r="G31417" s="9"/>
      <c r="H31417" s="9"/>
      <c r="I31417" s="9"/>
      <c r="J31417" s="9"/>
      <c r="O31417" s="2"/>
      <c r="X31417" s="2"/>
      <c r="AG31417" s="2"/>
      <c r="AP31417" s="2"/>
      <c r="AY31417" s="2"/>
      <c r="BH31417" s="2"/>
      <c r="BQ31417" s="2"/>
    </row>
    <row r="31418" spans="6:69" x14ac:dyDescent="0.2">
      <c r="F31418" s="9"/>
      <c r="G31418" s="9"/>
      <c r="H31418" s="9"/>
      <c r="I31418" s="9"/>
      <c r="J31418" s="9"/>
      <c r="O31418" s="2"/>
      <c r="X31418" s="2"/>
      <c r="AG31418" s="2"/>
      <c r="AP31418" s="2"/>
      <c r="AY31418" s="2"/>
      <c r="BH31418" s="2"/>
      <c r="BQ31418" s="2"/>
    </row>
    <row r="31419" spans="6:69" x14ac:dyDescent="0.2">
      <c r="F31419" s="9"/>
      <c r="G31419" s="9"/>
      <c r="H31419" s="9"/>
      <c r="I31419" s="9"/>
      <c r="J31419" s="9"/>
      <c r="O31419" s="2"/>
      <c r="X31419" s="2"/>
      <c r="AG31419" s="2"/>
      <c r="AP31419" s="2"/>
      <c r="AY31419" s="2"/>
      <c r="BH31419" s="2"/>
      <c r="BQ31419" s="2"/>
    </row>
    <row r="31420" spans="6:69" x14ac:dyDescent="0.2">
      <c r="F31420" s="9"/>
      <c r="G31420" s="9"/>
      <c r="H31420" s="9"/>
      <c r="I31420" s="9"/>
      <c r="J31420" s="9"/>
      <c r="O31420" s="2"/>
      <c r="X31420" s="2"/>
      <c r="AG31420" s="2"/>
      <c r="AP31420" s="2"/>
      <c r="AY31420" s="2"/>
      <c r="BH31420" s="2"/>
      <c r="BQ31420" s="2"/>
    </row>
    <row r="31421" spans="6:69" x14ac:dyDescent="0.2">
      <c r="F31421" s="9"/>
      <c r="G31421" s="9"/>
      <c r="H31421" s="9"/>
      <c r="I31421" s="9"/>
      <c r="J31421" s="9"/>
      <c r="O31421" s="2"/>
      <c r="X31421" s="2"/>
      <c r="AG31421" s="2"/>
      <c r="AP31421" s="2"/>
      <c r="AY31421" s="2"/>
      <c r="BH31421" s="2"/>
      <c r="BQ31421" s="2"/>
    </row>
    <row r="31422" spans="6:69" x14ac:dyDescent="0.2">
      <c r="F31422" s="9"/>
      <c r="G31422" s="9"/>
      <c r="H31422" s="9"/>
      <c r="I31422" s="9"/>
      <c r="J31422" s="9"/>
      <c r="O31422" s="2"/>
      <c r="X31422" s="2"/>
      <c r="AG31422" s="2"/>
      <c r="AP31422" s="2"/>
      <c r="AY31422" s="2"/>
      <c r="BH31422" s="2"/>
      <c r="BQ31422" s="2"/>
    </row>
    <row r="31423" spans="6:69" x14ac:dyDescent="0.2">
      <c r="F31423" s="9"/>
      <c r="G31423" s="9"/>
      <c r="H31423" s="9"/>
      <c r="I31423" s="9"/>
      <c r="J31423" s="9"/>
      <c r="O31423" s="2"/>
      <c r="X31423" s="2"/>
      <c r="AG31423" s="2"/>
      <c r="AP31423" s="2"/>
      <c r="AY31423" s="2"/>
      <c r="BH31423" s="2"/>
      <c r="BQ31423" s="2"/>
    </row>
    <row r="31424" spans="6:69" x14ac:dyDescent="0.2">
      <c r="F31424" s="9"/>
      <c r="G31424" s="9"/>
      <c r="H31424" s="9"/>
      <c r="I31424" s="9"/>
      <c r="J31424" s="9"/>
      <c r="O31424" s="2"/>
      <c r="X31424" s="2"/>
      <c r="AG31424" s="2"/>
      <c r="AP31424" s="2"/>
      <c r="AY31424" s="2"/>
      <c r="BH31424" s="2"/>
      <c r="BQ31424" s="2"/>
    </row>
    <row r="31425" spans="6:69" x14ac:dyDescent="0.2">
      <c r="F31425" s="9"/>
      <c r="G31425" s="9"/>
      <c r="H31425" s="9"/>
      <c r="I31425" s="9"/>
      <c r="J31425" s="9"/>
      <c r="O31425" s="2"/>
      <c r="X31425" s="2"/>
      <c r="AG31425" s="2"/>
      <c r="AP31425" s="2"/>
      <c r="AY31425" s="2"/>
      <c r="BH31425" s="2"/>
      <c r="BQ31425" s="2"/>
    </row>
    <row r="31426" spans="6:69" x14ac:dyDescent="0.2">
      <c r="F31426" s="9"/>
      <c r="G31426" s="9"/>
      <c r="H31426" s="9"/>
      <c r="I31426" s="9"/>
      <c r="J31426" s="9"/>
      <c r="O31426" s="2"/>
      <c r="X31426" s="2"/>
      <c r="AG31426" s="2"/>
      <c r="AP31426" s="2"/>
      <c r="AY31426" s="2"/>
      <c r="BH31426" s="2"/>
      <c r="BQ31426" s="2"/>
    </row>
    <row r="31427" spans="6:69" x14ac:dyDescent="0.2">
      <c r="F31427" s="9"/>
      <c r="G31427" s="9"/>
      <c r="H31427" s="9"/>
      <c r="I31427" s="9"/>
      <c r="J31427" s="9"/>
      <c r="O31427" s="2"/>
      <c r="X31427" s="2"/>
      <c r="AG31427" s="2"/>
      <c r="AP31427" s="2"/>
      <c r="AY31427" s="2"/>
      <c r="BH31427" s="2"/>
      <c r="BQ31427" s="2"/>
    </row>
    <row r="31428" spans="6:69" x14ac:dyDescent="0.2">
      <c r="F31428" s="9"/>
      <c r="G31428" s="9"/>
      <c r="H31428" s="9"/>
      <c r="I31428" s="9"/>
      <c r="J31428" s="9"/>
      <c r="O31428" s="2"/>
      <c r="X31428" s="2"/>
      <c r="AG31428" s="2"/>
      <c r="AP31428" s="2"/>
      <c r="AY31428" s="2"/>
      <c r="BH31428" s="2"/>
      <c r="BQ31428" s="2"/>
    </row>
    <row r="31429" spans="6:69" x14ac:dyDescent="0.2">
      <c r="F31429" s="9"/>
      <c r="G31429" s="9"/>
      <c r="H31429" s="9"/>
      <c r="I31429" s="9"/>
      <c r="J31429" s="9"/>
      <c r="O31429" s="2"/>
      <c r="X31429" s="2"/>
      <c r="AG31429" s="2"/>
      <c r="AP31429" s="2"/>
      <c r="AY31429" s="2"/>
      <c r="BH31429" s="2"/>
      <c r="BQ31429" s="2"/>
    </row>
    <row r="31430" spans="6:69" x14ac:dyDescent="0.2">
      <c r="F31430" s="9"/>
      <c r="G31430" s="9"/>
      <c r="H31430" s="9"/>
      <c r="I31430" s="9"/>
      <c r="J31430" s="9"/>
      <c r="O31430" s="2"/>
      <c r="X31430" s="2"/>
      <c r="AG31430" s="2"/>
      <c r="AP31430" s="2"/>
      <c r="AY31430" s="2"/>
      <c r="BH31430" s="2"/>
      <c r="BQ31430" s="2"/>
    </row>
    <row r="31431" spans="6:69" x14ac:dyDescent="0.2">
      <c r="F31431" s="9"/>
      <c r="G31431" s="9"/>
      <c r="H31431" s="9"/>
      <c r="I31431" s="9"/>
      <c r="J31431" s="9"/>
      <c r="O31431" s="2"/>
      <c r="X31431" s="2"/>
      <c r="AG31431" s="2"/>
      <c r="AP31431" s="2"/>
      <c r="AY31431" s="2"/>
      <c r="BH31431" s="2"/>
      <c r="BQ31431" s="2"/>
    </row>
    <row r="31432" spans="6:69" x14ac:dyDescent="0.2">
      <c r="F31432" s="9"/>
      <c r="G31432" s="9"/>
      <c r="H31432" s="9"/>
      <c r="I31432" s="9"/>
      <c r="J31432" s="9"/>
      <c r="O31432" s="2"/>
      <c r="X31432" s="2"/>
      <c r="AG31432" s="2"/>
      <c r="AP31432" s="2"/>
      <c r="AY31432" s="2"/>
      <c r="BH31432" s="2"/>
      <c r="BQ31432" s="2"/>
    </row>
    <row r="31433" spans="6:69" x14ac:dyDescent="0.2">
      <c r="F31433" s="9"/>
      <c r="G31433" s="9"/>
      <c r="H31433" s="9"/>
      <c r="I31433" s="9"/>
      <c r="J31433" s="9"/>
      <c r="O31433" s="2"/>
      <c r="X31433" s="2"/>
      <c r="AG31433" s="2"/>
      <c r="AP31433" s="2"/>
      <c r="AY31433" s="2"/>
      <c r="BH31433" s="2"/>
      <c r="BQ31433" s="2"/>
    </row>
    <row r="31434" spans="6:69" x14ac:dyDescent="0.2">
      <c r="F31434" s="9"/>
      <c r="G31434" s="9"/>
      <c r="H31434" s="9"/>
      <c r="I31434" s="9"/>
      <c r="J31434" s="9"/>
      <c r="O31434" s="2"/>
      <c r="X31434" s="2"/>
      <c r="AG31434" s="2"/>
      <c r="AP31434" s="2"/>
      <c r="AY31434" s="2"/>
      <c r="BH31434" s="2"/>
      <c r="BQ31434" s="2"/>
    </row>
    <row r="31435" spans="6:69" x14ac:dyDescent="0.2">
      <c r="F31435" s="9"/>
      <c r="G31435" s="9"/>
      <c r="H31435" s="9"/>
      <c r="I31435" s="9"/>
      <c r="J31435" s="9"/>
      <c r="O31435" s="2"/>
      <c r="X31435" s="2"/>
      <c r="AG31435" s="2"/>
      <c r="AP31435" s="2"/>
      <c r="AY31435" s="2"/>
      <c r="BH31435" s="2"/>
      <c r="BQ31435" s="2"/>
    </row>
    <row r="31436" spans="6:69" x14ac:dyDescent="0.2">
      <c r="F31436" s="9"/>
      <c r="G31436" s="9"/>
      <c r="H31436" s="9"/>
      <c r="I31436" s="9"/>
      <c r="J31436" s="9"/>
      <c r="O31436" s="2"/>
      <c r="X31436" s="2"/>
      <c r="AG31436" s="2"/>
      <c r="AP31436" s="2"/>
      <c r="AY31436" s="2"/>
      <c r="BH31436" s="2"/>
      <c r="BQ31436" s="2"/>
    </row>
    <row r="31437" spans="6:69" x14ac:dyDescent="0.2">
      <c r="F31437" s="9"/>
      <c r="G31437" s="9"/>
      <c r="H31437" s="9"/>
      <c r="I31437" s="9"/>
      <c r="J31437" s="9"/>
      <c r="O31437" s="2"/>
      <c r="X31437" s="2"/>
      <c r="AG31437" s="2"/>
      <c r="AP31437" s="2"/>
      <c r="AY31437" s="2"/>
      <c r="BH31437" s="2"/>
      <c r="BQ31437" s="2"/>
    </row>
    <row r="31438" spans="6:69" x14ac:dyDescent="0.2">
      <c r="F31438" s="9"/>
      <c r="G31438" s="9"/>
      <c r="H31438" s="9"/>
      <c r="I31438" s="9"/>
      <c r="J31438" s="9"/>
      <c r="O31438" s="2"/>
      <c r="X31438" s="2"/>
      <c r="AG31438" s="2"/>
      <c r="AP31438" s="2"/>
      <c r="AY31438" s="2"/>
      <c r="BH31438" s="2"/>
      <c r="BQ31438" s="2"/>
    </row>
    <row r="31439" spans="6:69" x14ac:dyDescent="0.2">
      <c r="F31439" s="9"/>
      <c r="G31439" s="9"/>
      <c r="H31439" s="9"/>
      <c r="I31439" s="9"/>
      <c r="J31439" s="9"/>
      <c r="O31439" s="2"/>
      <c r="X31439" s="2"/>
      <c r="AG31439" s="2"/>
      <c r="AP31439" s="2"/>
      <c r="AY31439" s="2"/>
      <c r="BH31439" s="2"/>
      <c r="BQ31439" s="2"/>
    </row>
    <row r="31440" spans="6:69" x14ac:dyDescent="0.2">
      <c r="F31440" s="9"/>
      <c r="G31440" s="9"/>
      <c r="H31440" s="9"/>
      <c r="I31440" s="9"/>
      <c r="J31440" s="9"/>
      <c r="O31440" s="2"/>
      <c r="X31440" s="2"/>
      <c r="AG31440" s="2"/>
      <c r="AP31440" s="2"/>
      <c r="AY31440" s="2"/>
      <c r="BH31440" s="2"/>
      <c r="BQ31440" s="2"/>
    </row>
    <row r="31441" spans="6:69" x14ac:dyDescent="0.2">
      <c r="F31441" s="9"/>
      <c r="G31441" s="9"/>
      <c r="H31441" s="9"/>
      <c r="I31441" s="9"/>
      <c r="J31441" s="9"/>
      <c r="O31441" s="2"/>
      <c r="X31441" s="2"/>
      <c r="AG31441" s="2"/>
      <c r="AP31441" s="2"/>
      <c r="AY31441" s="2"/>
      <c r="BH31441" s="2"/>
      <c r="BQ31441" s="2"/>
    </row>
    <row r="31442" spans="6:69" x14ac:dyDescent="0.2">
      <c r="F31442" s="9"/>
      <c r="G31442" s="9"/>
      <c r="H31442" s="9"/>
      <c r="I31442" s="9"/>
      <c r="J31442" s="9"/>
      <c r="O31442" s="2"/>
      <c r="X31442" s="2"/>
      <c r="AG31442" s="2"/>
      <c r="AP31442" s="2"/>
      <c r="AY31442" s="2"/>
      <c r="BH31442" s="2"/>
      <c r="BQ31442" s="2"/>
    </row>
    <row r="31443" spans="6:69" x14ac:dyDescent="0.2">
      <c r="F31443" s="9"/>
      <c r="G31443" s="9"/>
      <c r="H31443" s="9"/>
      <c r="I31443" s="9"/>
      <c r="J31443" s="9"/>
      <c r="O31443" s="2"/>
      <c r="X31443" s="2"/>
      <c r="AG31443" s="2"/>
      <c r="AP31443" s="2"/>
      <c r="AY31443" s="2"/>
      <c r="BH31443" s="2"/>
      <c r="BQ31443" s="2"/>
    </row>
    <row r="31444" spans="6:69" x14ac:dyDescent="0.2">
      <c r="F31444" s="9"/>
      <c r="G31444" s="9"/>
      <c r="H31444" s="9"/>
      <c r="I31444" s="9"/>
      <c r="J31444" s="9"/>
      <c r="O31444" s="2"/>
      <c r="X31444" s="2"/>
      <c r="AG31444" s="2"/>
      <c r="AP31444" s="2"/>
      <c r="AY31444" s="2"/>
      <c r="BH31444" s="2"/>
      <c r="BQ31444" s="2"/>
    </row>
    <row r="31445" spans="6:69" x14ac:dyDescent="0.2">
      <c r="F31445" s="9"/>
      <c r="G31445" s="9"/>
      <c r="H31445" s="9"/>
      <c r="I31445" s="9"/>
      <c r="J31445" s="9"/>
      <c r="O31445" s="2"/>
      <c r="X31445" s="2"/>
      <c r="AG31445" s="2"/>
      <c r="AP31445" s="2"/>
      <c r="AY31445" s="2"/>
      <c r="BH31445" s="2"/>
      <c r="BQ31445" s="2"/>
    </row>
    <row r="31446" spans="6:69" x14ac:dyDescent="0.2">
      <c r="F31446" s="9"/>
      <c r="G31446" s="9"/>
      <c r="H31446" s="9"/>
      <c r="I31446" s="9"/>
      <c r="J31446" s="9"/>
      <c r="O31446" s="2"/>
      <c r="X31446" s="2"/>
      <c r="AG31446" s="2"/>
      <c r="AP31446" s="2"/>
      <c r="AY31446" s="2"/>
      <c r="BH31446" s="2"/>
      <c r="BQ31446" s="2"/>
    </row>
    <row r="31447" spans="6:69" x14ac:dyDescent="0.2">
      <c r="F31447" s="9"/>
      <c r="G31447" s="9"/>
      <c r="H31447" s="9"/>
      <c r="I31447" s="9"/>
      <c r="J31447" s="9"/>
      <c r="O31447" s="2"/>
      <c r="X31447" s="2"/>
      <c r="AG31447" s="2"/>
      <c r="AP31447" s="2"/>
      <c r="AY31447" s="2"/>
      <c r="BH31447" s="2"/>
      <c r="BQ31447" s="2"/>
    </row>
    <row r="31448" spans="6:69" x14ac:dyDescent="0.2">
      <c r="F31448" s="9"/>
      <c r="G31448" s="9"/>
      <c r="H31448" s="9"/>
      <c r="I31448" s="9"/>
      <c r="J31448" s="9"/>
      <c r="O31448" s="2"/>
      <c r="X31448" s="2"/>
      <c r="AG31448" s="2"/>
      <c r="AP31448" s="2"/>
      <c r="AY31448" s="2"/>
      <c r="BH31448" s="2"/>
      <c r="BQ31448" s="2"/>
    </row>
    <row r="31449" spans="6:69" x14ac:dyDescent="0.2">
      <c r="F31449" s="9"/>
      <c r="G31449" s="9"/>
      <c r="H31449" s="9"/>
      <c r="I31449" s="9"/>
      <c r="J31449" s="9"/>
      <c r="O31449" s="2"/>
      <c r="X31449" s="2"/>
      <c r="AG31449" s="2"/>
      <c r="AP31449" s="2"/>
      <c r="AY31449" s="2"/>
      <c r="BH31449" s="2"/>
      <c r="BQ31449" s="2"/>
    </row>
    <row r="31450" spans="6:69" x14ac:dyDescent="0.2">
      <c r="F31450" s="9"/>
      <c r="G31450" s="9"/>
      <c r="H31450" s="9"/>
      <c r="I31450" s="9"/>
      <c r="J31450" s="9"/>
      <c r="O31450" s="2"/>
      <c r="X31450" s="2"/>
      <c r="AG31450" s="2"/>
      <c r="AP31450" s="2"/>
      <c r="AY31450" s="2"/>
      <c r="BH31450" s="2"/>
      <c r="BQ31450" s="2"/>
    </row>
    <row r="31451" spans="6:69" x14ac:dyDescent="0.2">
      <c r="F31451" s="9"/>
      <c r="G31451" s="9"/>
      <c r="H31451" s="9"/>
      <c r="I31451" s="9"/>
      <c r="J31451" s="9"/>
      <c r="O31451" s="2"/>
      <c r="X31451" s="2"/>
      <c r="AG31451" s="2"/>
      <c r="AP31451" s="2"/>
      <c r="AY31451" s="2"/>
      <c r="BH31451" s="2"/>
      <c r="BQ31451" s="2"/>
    </row>
    <row r="31452" spans="6:69" x14ac:dyDescent="0.2">
      <c r="F31452" s="9"/>
      <c r="G31452" s="9"/>
      <c r="H31452" s="9"/>
      <c r="I31452" s="9"/>
      <c r="J31452" s="9"/>
      <c r="O31452" s="2"/>
      <c r="X31452" s="2"/>
      <c r="AG31452" s="2"/>
      <c r="AP31452" s="2"/>
      <c r="AY31452" s="2"/>
      <c r="BH31452" s="2"/>
      <c r="BQ31452" s="2"/>
    </row>
    <row r="31453" spans="6:69" x14ac:dyDescent="0.2">
      <c r="F31453" s="9"/>
      <c r="G31453" s="9"/>
      <c r="H31453" s="9"/>
      <c r="I31453" s="9"/>
      <c r="J31453" s="9"/>
      <c r="O31453" s="2"/>
      <c r="X31453" s="2"/>
      <c r="AG31453" s="2"/>
      <c r="AP31453" s="2"/>
      <c r="AY31453" s="2"/>
      <c r="BH31453" s="2"/>
      <c r="BQ31453" s="2"/>
    </row>
    <row r="31454" spans="6:69" x14ac:dyDescent="0.2">
      <c r="F31454" s="9"/>
      <c r="G31454" s="9"/>
      <c r="H31454" s="9"/>
      <c r="I31454" s="9"/>
      <c r="J31454" s="9"/>
      <c r="O31454" s="2"/>
      <c r="X31454" s="2"/>
      <c r="AG31454" s="2"/>
      <c r="AP31454" s="2"/>
      <c r="AY31454" s="2"/>
      <c r="BH31454" s="2"/>
      <c r="BQ31454" s="2"/>
    </row>
    <row r="31455" spans="6:69" x14ac:dyDescent="0.2">
      <c r="F31455" s="9"/>
      <c r="G31455" s="9"/>
      <c r="H31455" s="9"/>
      <c r="I31455" s="9"/>
      <c r="J31455" s="9"/>
      <c r="O31455" s="2"/>
      <c r="X31455" s="2"/>
      <c r="AG31455" s="2"/>
      <c r="AP31455" s="2"/>
      <c r="AY31455" s="2"/>
      <c r="BH31455" s="2"/>
      <c r="BQ31455" s="2"/>
    </row>
    <row r="31456" spans="6:69" x14ac:dyDescent="0.2">
      <c r="F31456" s="9"/>
      <c r="G31456" s="9"/>
      <c r="H31456" s="9"/>
      <c r="I31456" s="9"/>
      <c r="J31456" s="9"/>
      <c r="O31456" s="2"/>
      <c r="X31456" s="2"/>
      <c r="AG31456" s="2"/>
      <c r="AP31456" s="2"/>
      <c r="AY31456" s="2"/>
      <c r="BH31456" s="2"/>
      <c r="BQ31456" s="2"/>
    </row>
    <row r="31457" spans="6:69" x14ac:dyDescent="0.2">
      <c r="F31457" s="9"/>
      <c r="G31457" s="9"/>
      <c r="H31457" s="9"/>
      <c r="I31457" s="9"/>
      <c r="J31457" s="9"/>
      <c r="O31457" s="2"/>
      <c r="X31457" s="2"/>
      <c r="AG31457" s="2"/>
      <c r="AP31457" s="2"/>
      <c r="AY31457" s="2"/>
      <c r="BH31457" s="2"/>
      <c r="BQ31457" s="2"/>
    </row>
    <row r="31458" spans="6:69" x14ac:dyDescent="0.2">
      <c r="F31458" s="9"/>
      <c r="G31458" s="9"/>
      <c r="H31458" s="9"/>
      <c r="I31458" s="9"/>
      <c r="J31458" s="9"/>
      <c r="O31458" s="2"/>
      <c r="X31458" s="2"/>
      <c r="AG31458" s="2"/>
      <c r="AP31458" s="2"/>
      <c r="AY31458" s="2"/>
      <c r="BH31458" s="2"/>
      <c r="BQ31458" s="2"/>
    </row>
    <row r="31459" spans="6:69" x14ac:dyDescent="0.2">
      <c r="F31459" s="9"/>
      <c r="G31459" s="9"/>
      <c r="H31459" s="9"/>
      <c r="I31459" s="9"/>
      <c r="J31459" s="9"/>
      <c r="O31459" s="2"/>
      <c r="X31459" s="2"/>
      <c r="AG31459" s="2"/>
      <c r="AP31459" s="2"/>
      <c r="AY31459" s="2"/>
      <c r="BH31459" s="2"/>
      <c r="BQ31459" s="2"/>
    </row>
    <row r="31460" spans="6:69" x14ac:dyDescent="0.2">
      <c r="F31460" s="9"/>
      <c r="G31460" s="9"/>
      <c r="H31460" s="9"/>
      <c r="I31460" s="9"/>
      <c r="J31460" s="9"/>
      <c r="O31460" s="2"/>
      <c r="X31460" s="2"/>
      <c r="AG31460" s="2"/>
      <c r="AP31460" s="2"/>
      <c r="AY31460" s="2"/>
      <c r="BH31460" s="2"/>
      <c r="BQ31460" s="2"/>
    </row>
    <row r="31461" spans="6:69" x14ac:dyDescent="0.2">
      <c r="F31461" s="9"/>
      <c r="G31461" s="9"/>
      <c r="H31461" s="9"/>
      <c r="I31461" s="9"/>
      <c r="J31461" s="9"/>
      <c r="O31461" s="2"/>
      <c r="X31461" s="2"/>
      <c r="AG31461" s="2"/>
      <c r="AP31461" s="2"/>
      <c r="AY31461" s="2"/>
      <c r="BH31461" s="2"/>
      <c r="BQ31461" s="2"/>
    </row>
    <row r="31462" spans="6:69" x14ac:dyDescent="0.2">
      <c r="F31462" s="9"/>
      <c r="G31462" s="9"/>
      <c r="H31462" s="9"/>
      <c r="I31462" s="9"/>
      <c r="J31462" s="9"/>
      <c r="O31462" s="2"/>
      <c r="X31462" s="2"/>
      <c r="AG31462" s="2"/>
      <c r="AP31462" s="2"/>
      <c r="AY31462" s="2"/>
      <c r="BH31462" s="2"/>
      <c r="BQ31462" s="2"/>
    </row>
    <row r="31463" spans="6:69" x14ac:dyDescent="0.2">
      <c r="F31463" s="9"/>
      <c r="G31463" s="9"/>
      <c r="H31463" s="9"/>
      <c r="I31463" s="9"/>
      <c r="J31463" s="9"/>
      <c r="O31463" s="2"/>
      <c r="X31463" s="2"/>
      <c r="AG31463" s="2"/>
      <c r="AP31463" s="2"/>
      <c r="AY31463" s="2"/>
      <c r="BH31463" s="2"/>
      <c r="BQ31463" s="2"/>
    </row>
    <row r="31464" spans="6:69" x14ac:dyDescent="0.2">
      <c r="F31464" s="9"/>
      <c r="G31464" s="9"/>
      <c r="H31464" s="9"/>
      <c r="I31464" s="9"/>
      <c r="J31464" s="9"/>
      <c r="O31464" s="2"/>
      <c r="X31464" s="2"/>
      <c r="AG31464" s="2"/>
      <c r="AP31464" s="2"/>
      <c r="AY31464" s="2"/>
      <c r="BH31464" s="2"/>
      <c r="BQ31464" s="2"/>
    </row>
    <row r="31465" spans="6:69" x14ac:dyDescent="0.2">
      <c r="F31465" s="9"/>
      <c r="G31465" s="9"/>
      <c r="H31465" s="9"/>
      <c r="I31465" s="9"/>
      <c r="J31465" s="9"/>
      <c r="O31465" s="2"/>
      <c r="X31465" s="2"/>
      <c r="AG31465" s="2"/>
      <c r="AP31465" s="2"/>
      <c r="AY31465" s="2"/>
      <c r="BH31465" s="2"/>
      <c r="BQ31465" s="2"/>
    </row>
    <row r="31466" spans="6:69" x14ac:dyDescent="0.2">
      <c r="F31466" s="9"/>
      <c r="G31466" s="9"/>
      <c r="H31466" s="9"/>
      <c r="I31466" s="9"/>
      <c r="J31466" s="9"/>
      <c r="O31466" s="2"/>
      <c r="X31466" s="2"/>
      <c r="AG31466" s="2"/>
      <c r="AP31466" s="2"/>
      <c r="AY31466" s="2"/>
      <c r="BH31466" s="2"/>
      <c r="BQ31466" s="2"/>
    </row>
    <row r="31467" spans="6:69" x14ac:dyDescent="0.2">
      <c r="F31467" s="9"/>
      <c r="G31467" s="9"/>
      <c r="H31467" s="9"/>
      <c r="I31467" s="9"/>
      <c r="J31467" s="9"/>
      <c r="O31467" s="2"/>
      <c r="X31467" s="2"/>
      <c r="AG31467" s="2"/>
      <c r="AP31467" s="2"/>
      <c r="AY31467" s="2"/>
      <c r="BH31467" s="2"/>
      <c r="BQ31467" s="2"/>
    </row>
    <row r="31468" spans="6:69" x14ac:dyDescent="0.2">
      <c r="F31468" s="9"/>
      <c r="G31468" s="9"/>
      <c r="H31468" s="9"/>
      <c r="I31468" s="9"/>
      <c r="J31468" s="9"/>
      <c r="O31468" s="2"/>
      <c r="X31468" s="2"/>
      <c r="AG31468" s="2"/>
      <c r="AP31468" s="2"/>
      <c r="AY31468" s="2"/>
      <c r="BH31468" s="2"/>
      <c r="BQ31468" s="2"/>
    </row>
    <row r="31469" spans="6:69" x14ac:dyDescent="0.2">
      <c r="F31469" s="9"/>
      <c r="G31469" s="9"/>
      <c r="H31469" s="9"/>
      <c r="I31469" s="9"/>
      <c r="J31469" s="9"/>
      <c r="O31469" s="2"/>
      <c r="X31469" s="2"/>
      <c r="AG31469" s="2"/>
      <c r="AP31469" s="2"/>
      <c r="AY31469" s="2"/>
      <c r="BH31469" s="2"/>
      <c r="BQ31469" s="2"/>
    </row>
    <row r="31470" spans="6:69" x14ac:dyDescent="0.2">
      <c r="F31470" s="9"/>
      <c r="G31470" s="9"/>
      <c r="H31470" s="9"/>
      <c r="I31470" s="9"/>
      <c r="J31470" s="9"/>
      <c r="O31470" s="2"/>
      <c r="X31470" s="2"/>
      <c r="AG31470" s="2"/>
      <c r="AP31470" s="2"/>
      <c r="AY31470" s="2"/>
      <c r="BH31470" s="2"/>
      <c r="BQ31470" s="2"/>
    </row>
    <row r="31471" spans="6:69" x14ac:dyDescent="0.2">
      <c r="F31471" s="9"/>
      <c r="G31471" s="9"/>
      <c r="H31471" s="9"/>
      <c r="I31471" s="9"/>
      <c r="J31471" s="9"/>
      <c r="O31471" s="2"/>
      <c r="X31471" s="2"/>
      <c r="AG31471" s="2"/>
      <c r="AP31471" s="2"/>
      <c r="AY31471" s="2"/>
      <c r="BH31471" s="2"/>
      <c r="BQ31471" s="2"/>
    </row>
    <row r="31472" spans="6:69" x14ac:dyDescent="0.2">
      <c r="F31472" s="9"/>
      <c r="G31472" s="9"/>
      <c r="H31472" s="9"/>
      <c r="I31472" s="9"/>
      <c r="J31472" s="9"/>
      <c r="O31472" s="2"/>
      <c r="X31472" s="2"/>
      <c r="AG31472" s="2"/>
      <c r="AP31472" s="2"/>
      <c r="AY31472" s="2"/>
      <c r="BH31472" s="2"/>
      <c r="BQ31472" s="2"/>
    </row>
    <row r="31473" spans="6:69" x14ac:dyDescent="0.2">
      <c r="F31473" s="9"/>
      <c r="G31473" s="9"/>
      <c r="H31473" s="9"/>
      <c r="I31473" s="9"/>
      <c r="J31473" s="9"/>
      <c r="O31473" s="2"/>
      <c r="X31473" s="2"/>
      <c r="AG31473" s="2"/>
      <c r="AP31473" s="2"/>
      <c r="AY31473" s="2"/>
      <c r="BH31473" s="2"/>
      <c r="BQ31473" s="2"/>
    </row>
    <row r="31474" spans="6:69" x14ac:dyDescent="0.2">
      <c r="F31474" s="9"/>
      <c r="G31474" s="9"/>
      <c r="H31474" s="9"/>
      <c r="I31474" s="9"/>
      <c r="J31474" s="9"/>
      <c r="O31474" s="2"/>
      <c r="X31474" s="2"/>
      <c r="AG31474" s="2"/>
      <c r="AP31474" s="2"/>
      <c r="AY31474" s="2"/>
      <c r="BH31474" s="2"/>
      <c r="BQ31474" s="2"/>
    </row>
    <row r="31475" spans="6:69" x14ac:dyDescent="0.2">
      <c r="F31475" s="9"/>
      <c r="G31475" s="9"/>
      <c r="H31475" s="9"/>
      <c r="I31475" s="9"/>
      <c r="J31475" s="9"/>
      <c r="O31475" s="2"/>
      <c r="X31475" s="2"/>
      <c r="AG31475" s="2"/>
      <c r="AP31475" s="2"/>
      <c r="AY31475" s="2"/>
      <c r="BH31475" s="2"/>
      <c r="BQ31475" s="2"/>
    </row>
    <row r="31476" spans="6:69" x14ac:dyDescent="0.2">
      <c r="F31476" s="9"/>
      <c r="G31476" s="9"/>
      <c r="H31476" s="9"/>
      <c r="I31476" s="9"/>
      <c r="J31476" s="9"/>
      <c r="O31476" s="2"/>
      <c r="X31476" s="2"/>
      <c r="AG31476" s="2"/>
      <c r="AP31476" s="2"/>
      <c r="AY31476" s="2"/>
      <c r="BH31476" s="2"/>
      <c r="BQ31476" s="2"/>
    </row>
    <row r="31477" spans="6:69" x14ac:dyDescent="0.2">
      <c r="F31477" s="9"/>
      <c r="G31477" s="9"/>
      <c r="H31477" s="9"/>
      <c r="I31477" s="9"/>
      <c r="J31477" s="9"/>
      <c r="O31477" s="2"/>
      <c r="X31477" s="2"/>
      <c r="AG31477" s="2"/>
      <c r="AP31477" s="2"/>
      <c r="AY31477" s="2"/>
      <c r="BH31477" s="2"/>
      <c r="BQ31477" s="2"/>
    </row>
    <row r="31478" spans="6:69" x14ac:dyDescent="0.2">
      <c r="F31478" s="9"/>
      <c r="G31478" s="9"/>
      <c r="H31478" s="9"/>
      <c r="I31478" s="9"/>
      <c r="J31478" s="9"/>
      <c r="O31478" s="2"/>
      <c r="X31478" s="2"/>
      <c r="AG31478" s="2"/>
      <c r="AP31478" s="2"/>
      <c r="AY31478" s="2"/>
      <c r="BH31478" s="2"/>
      <c r="BQ31478" s="2"/>
    </row>
    <row r="31479" spans="6:69" x14ac:dyDescent="0.2">
      <c r="F31479" s="9"/>
      <c r="G31479" s="9"/>
      <c r="H31479" s="9"/>
      <c r="I31479" s="9"/>
      <c r="J31479" s="9"/>
      <c r="O31479" s="2"/>
      <c r="X31479" s="2"/>
      <c r="AG31479" s="2"/>
      <c r="AP31479" s="2"/>
      <c r="AY31479" s="2"/>
      <c r="BH31479" s="2"/>
      <c r="BQ31479" s="2"/>
    </row>
    <row r="31480" spans="6:69" x14ac:dyDescent="0.2">
      <c r="F31480" s="9"/>
      <c r="G31480" s="9"/>
      <c r="H31480" s="9"/>
      <c r="I31480" s="9"/>
      <c r="J31480" s="9"/>
      <c r="O31480" s="2"/>
      <c r="X31480" s="2"/>
      <c r="AG31480" s="2"/>
      <c r="AP31480" s="2"/>
      <c r="AY31480" s="2"/>
      <c r="BH31480" s="2"/>
      <c r="BQ31480" s="2"/>
    </row>
    <row r="31481" spans="6:69" x14ac:dyDescent="0.2">
      <c r="F31481" s="9"/>
      <c r="G31481" s="9"/>
      <c r="H31481" s="9"/>
      <c r="I31481" s="9"/>
      <c r="J31481" s="9"/>
      <c r="O31481" s="2"/>
      <c r="X31481" s="2"/>
      <c r="AG31481" s="2"/>
      <c r="AP31481" s="2"/>
      <c r="AY31481" s="2"/>
      <c r="BH31481" s="2"/>
      <c r="BQ31481" s="2"/>
    </row>
    <row r="31482" spans="6:69" x14ac:dyDescent="0.2">
      <c r="F31482" s="9"/>
      <c r="G31482" s="9"/>
      <c r="H31482" s="9"/>
      <c r="I31482" s="9"/>
      <c r="J31482" s="9"/>
      <c r="O31482" s="2"/>
      <c r="X31482" s="2"/>
      <c r="AG31482" s="2"/>
      <c r="AP31482" s="2"/>
      <c r="AY31482" s="2"/>
      <c r="BH31482" s="2"/>
      <c r="BQ31482" s="2"/>
    </row>
    <row r="31483" spans="6:69" x14ac:dyDescent="0.2">
      <c r="F31483" s="9"/>
      <c r="G31483" s="9"/>
      <c r="H31483" s="9"/>
      <c r="I31483" s="9"/>
      <c r="J31483" s="9"/>
      <c r="O31483" s="2"/>
      <c r="X31483" s="2"/>
      <c r="AG31483" s="2"/>
      <c r="AP31483" s="2"/>
      <c r="AY31483" s="2"/>
      <c r="BH31483" s="2"/>
      <c r="BQ31483" s="2"/>
    </row>
    <row r="31484" spans="6:69" x14ac:dyDescent="0.2">
      <c r="F31484" s="9"/>
      <c r="G31484" s="9"/>
      <c r="H31484" s="9"/>
      <c r="I31484" s="9"/>
      <c r="J31484" s="9"/>
      <c r="O31484" s="2"/>
      <c r="X31484" s="2"/>
      <c r="AG31484" s="2"/>
      <c r="AP31484" s="2"/>
      <c r="AY31484" s="2"/>
      <c r="BH31484" s="2"/>
      <c r="BQ31484" s="2"/>
    </row>
    <row r="31485" spans="6:69" x14ac:dyDescent="0.2">
      <c r="F31485" s="9"/>
      <c r="G31485" s="9"/>
      <c r="H31485" s="9"/>
      <c r="I31485" s="9"/>
      <c r="J31485" s="9"/>
      <c r="O31485" s="2"/>
      <c r="X31485" s="2"/>
      <c r="AG31485" s="2"/>
      <c r="AP31485" s="2"/>
      <c r="AY31485" s="2"/>
      <c r="BH31485" s="2"/>
      <c r="BQ31485" s="2"/>
    </row>
    <row r="31486" spans="6:69" x14ac:dyDescent="0.2">
      <c r="F31486" s="9"/>
      <c r="G31486" s="9"/>
      <c r="H31486" s="9"/>
      <c r="I31486" s="9"/>
      <c r="J31486" s="9"/>
      <c r="O31486" s="2"/>
      <c r="X31486" s="2"/>
      <c r="AG31486" s="2"/>
      <c r="AP31486" s="2"/>
      <c r="AY31486" s="2"/>
      <c r="BH31486" s="2"/>
      <c r="BQ31486" s="2"/>
    </row>
    <row r="31487" spans="6:69" x14ac:dyDescent="0.2">
      <c r="F31487" s="9"/>
      <c r="G31487" s="9"/>
      <c r="H31487" s="9"/>
      <c r="I31487" s="9"/>
      <c r="J31487" s="9"/>
      <c r="O31487" s="2"/>
      <c r="X31487" s="2"/>
      <c r="AG31487" s="2"/>
      <c r="AP31487" s="2"/>
      <c r="AY31487" s="2"/>
      <c r="BH31487" s="2"/>
      <c r="BQ31487" s="2"/>
    </row>
    <row r="31488" spans="6:69" x14ac:dyDescent="0.2">
      <c r="F31488" s="9"/>
      <c r="G31488" s="9"/>
      <c r="H31488" s="9"/>
      <c r="I31488" s="9"/>
      <c r="J31488" s="9"/>
      <c r="O31488" s="2"/>
      <c r="X31488" s="2"/>
      <c r="AG31488" s="2"/>
      <c r="AP31488" s="2"/>
      <c r="AY31488" s="2"/>
      <c r="BH31488" s="2"/>
      <c r="BQ31488" s="2"/>
    </row>
    <row r="31489" spans="6:69" x14ac:dyDescent="0.2">
      <c r="F31489" s="9"/>
      <c r="G31489" s="9"/>
      <c r="H31489" s="9"/>
      <c r="I31489" s="9"/>
      <c r="J31489" s="9"/>
      <c r="O31489" s="2"/>
      <c r="X31489" s="2"/>
      <c r="AG31489" s="2"/>
      <c r="AP31489" s="2"/>
      <c r="AY31489" s="2"/>
      <c r="BH31489" s="2"/>
      <c r="BQ31489" s="2"/>
    </row>
    <row r="31490" spans="6:69" x14ac:dyDescent="0.2">
      <c r="F31490" s="9"/>
      <c r="G31490" s="9"/>
      <c r="H31490" s="9"/>
      <c r="I31490" s="9"/>
      <c r="J31490" s="9"/>
      <c r="O31490" s="2"/>
      <c r="X31490" s="2"/>
      <c r="AG31490" s="2"/>
      <c r="AP31490" s="2"/>
      <c r="AY31490" s="2"/>
      <c r="BH31490" s="2"/>
      <c r="BQ31490" s="2"/>
    </row>
    <row r="31491" spans="6:69" x14ac:dyDescent="0.2">
      <c r="F31491" s="9"/>
      <c r="G31491" s="9"/>
      <c r="H31491" s="9"/>
      <c r="I31491" s="9"/>
      <c r="J31491" s="9"/>
      <c r="O31491" s="2"/>
      <c r="X31491" s="2"/>
      <c r="AG31491" s="2"/>
      <c r="AP31491" s="2"/>
      <c r="AY31491" s="2"/>
      <c r="BH31491" s="2"/>
      <c r="BQ31491" s="2"/>
    </row>
    <row r="31492" spans="6:69" x14ac:dyDescent="0.2">
      <c r="F31492" s="9"/>
      <c r="G31492" s="9"/>
      <c r="H31492" s="9"/>
      <c r="I31492" s="9"/>
      <c r="J31492" s="9"/>
      <c r="O31492" s="2"/>
      <c r="X31492" s="2"/>
      <c r="AG31492" s="2"/>
      <c r="AP31492" s="2"/>
      <c r="AY31492" s="2"/>
      <c r="BH31492" s="2"/>
      <c r="BQ31492" s="2"/>
    </row>
    <row r="31493" spans="6:69" x14ac:dyDescent="0.2">
      <c r="F31493" s="9"/>
      <c r="G31493" s="9"/>
      <c r="H31493" s="9"/>
      <c r="I31493" s="9"/>
      <c r="J31493" s="9"/>
      <c r="O31493" s="2"/>
      <c r="X31493" s="2"/>
      <c r="AG31493" s="2"/>
      <c r="AP31493" s="2"/>
      <c r="AY31493" s="2"/>
      <c r="BH31493" s="2"/>
      <c r="BQ31493" s="2"/>
    </row>
    <row r="31494" spans="6:69" x14ac:dyDescent="0.2">
      <c r="F31494" s="9"/>
      <c r="G31494" s="9"/>
      <c r="H31494" s="9"/>
      <c r="I31494" s="9"/>
      <c r="J31494" s="9"/>
      <c r="O31494" s="2"/>
      <c r="X31494" s="2"/>
      <c r="AG31494" s="2"/>
      <c r="AP31494" s="2"/>
      <c r="AY31494" s="2"/>
      <c r="BH31494" s="2"/>
      <c r="BQ31494" s="2"/>
    </row>
    <row r="31495" spans="6:69" x14ac:dyDescent="0.2">
      <c r="F31495" s="9"/>
      <c r="G31495" s="9"/>
      <c r="H31495" s="9"/>
      <c r="I31495" s="9"/>
      <c r="J31495" s="9"/>
      <c r="O31495" s="2"/>
      <c r="X31495" s="2"/>
      <c r="AG31495" s="2"/>
      <c r="AP31495" s="2"/>
      <c r="AY31495" s="2"/>
      <c r="BH31495" s="2"/>
      <c r="BQ31495" s="2"/>
    </row>
    <row r="31496" spans="6:69" x14ac:dyDescent="0.2">
      <c r="F31496" s="9"/>
      <c r="G31496" s="9"/>
      <c r="H31496" s="9"/>
      <c r="I31496" s="9"/>
      <c r="J31496" s="9"/>
      <c r="O31496" s="2"/>
      <c r="X31496" s="2"/>
      <c r="AG31496" s="2"/>
      <c r="AP31496" s="2"/>
      <c r="AY31496" s="2"/>
      <c r="BH31496" s="2"/>
      <c r="BQ31496" s="2"/>
    </row>
    <row r="31497" spans="6:69" x14ac:dyDescent="0.2">
      <c r="F31497" s="9"/>
      <c r="G31497" s="9"/>
      <c r="H31497" s="9"/>
      <c r="I31497" s="9"/>
      <c r="J31497" s="9"/>
      <c r="O31497" s="2"/>
      <c r="X31497" s="2"/>
      <c r="AG31497" s="2"/>
      <c r="AP31497" s="2"/>
      <c r="AY31497" s="2"/>
      <c r="BH31497" s="2"/>
      <c r="BQ31497" s="2"/>
    </row>
    <row r="31498" spans="6:69" x14ac:dyDescent="0.2">
      <c r="F31498" s="9"/>
      <c r="G31498" s="9"/>
      <c r="H31498" s="9"/>
      <c r="I31498" s="9"/>
      <c r="J31498" s="9"/>
      <c r="O31498" s="2"/>
      <c r="X31498" s="2"/>
      <c r="AG31498" s="2"/>
      <c r="AP31498" s="2"/>
      <c r="AY31498" s="2"/>
      <c r="BH31498" s="2"/>
      <c r="BQ31498" s="2"/>
    </row>
    <row r="31499" spans="6:69" x14ac:dyDescent="0.2">
      <c r="F31499" s="9"/>
      <c r="G31499" s="9"/>
      <c r="H31499" s="9"/>
      <c r="I31499" s="9"/>
      <c r="J31499" s="9"/>
      <c r="O31499" s="2"/>
      <c r="X31499" s="2"/>
      <c r="AG31499" s="2"/>
      <c r="AP31499" s="2"/>
      <c r="AY31499" s="2"/>
      <c r="BH31499" s="2"/>
      <c r="BQ31499" s="2"/>
    </row>
    <row r="31500" spans="6:69" x14ac:dyDescent="0.2">
      <c r="F31500" s="9"/>
      <c r="G31500" s="9"/>
      <c r="H31500" s="9"/>
      <c r="I31500" s="9"/>
      <c r="J31500" s="9"/>
      <c r="O31500" s="2"/>
      <c r="X31500" s="2"/>
      <c r="AG31500" s="2"/>
      <c r="AP31500" s="2"/>
      <c r="AY31500" s="2"/>
      <c r="BH31500" s="2"/>
      <c r="BQ31500" s="2"/>
    </row>
    <row r="31501" spans="6:69" x14ac:dyDescent="0.2">
      <c r="F31501" s="9"/>
      <c r="G31501" s="9"/>
      <c r="H31501" s="9"/>
      <c r="I31501" s="9"/>
      <c r="J31501" s="9"/>
      <c r="O31501" s="2"/>
      <c r="X31501" s="2"/>
      <c r="AG31501" s="2"/>
      <c r="AP31501" s="2"/>
      <c r="AY31501" s="2"/>
      <c r="BH31501" s="2"/>
      <c r="BQ31501" s="2"/>
    </row>
    <row r="31502" spans="6:69" x14ac:dyDescent="0.2">
      <c r="F31502" s="9"/>
      <c r="G31502" s="9"/>
      <c r="H31502" s="9"/>
      <c r="I31502" s="9"/>
      <c r="J31502" s="9"/>
      <c r="O31502" s="2"/>
      <c r="X31502" s="2"/>
      <c r="AG31502" s="2"/>
      <c r="AP31502" s="2"/>
      <c r="AY31502" s="2"/>
      <c r="BH31502" s="2"/>
      <c r="BQ31502" s="2"/>
    </row>
    <row r="31503" spans="6:69" x14ac:dyDescent="0.2">
      <c r="F31503" s="9"/>
      <c r="G31503" s="9"/>
      <c r="H31503" s="9"/>
      <c r="I31503" s="9"/>
      <c r="J31503" s="9"/>
      <c r="O31503" s="2"/>
      <c r="X31503" s="2"/>
      <c r="AG31503" s="2"/>
      <c r="AP31503" s="2"/>
      <c r="AY31503" s="2"/>
      <c r="BH31503" s="2"/>
      <c r="BQ31503" s="2"/>
    </row>
    <row r="31504" spans="6:69" x14ac:dyDescent="0.2">
      <c r="F31504" s="9"/>
      <c r="G31504" s="9"/>
      <c r="H31504" s="9"/>
      <c r="I31504" s="9"/>
      <c r="J31504" s="9"/>
      <c r="O31504" s="2"/>
      <c r="X31504" s="2"/>
      <c r="AG31504" s="2"/>
      <c r="AP31504" s="2"/>
      <c r="AY31504" s="2"/>
      <c r="BH31504" s="2"/>
      <c r="BQ31504" s="2"/>
    </row>
    <row r="31505" spans="6:69" x14ac:dyDescent="0.2">
      <c r="F31505" s="9"/>
      <c r="G31505" s="9"/>
      <c r="H31505" s="9"/>
      <c r="I31505" s="9"/>
      <c r="J31505" s="9"/>
      <c r="O31505" s="2"/>
      <c r="X31505" s="2"/>
      <c r="AG31505" s="2"/>
      <c r="AP31505" s="2"/>
      <c r="AY31505" s="2"/>
      <c r="BH31505" s="2"/>
      <c r="BQ31505" s="2"/>
    </row>
    <row r="31506" spans="6:69" x14ac:dyDescent="0.2">
      <c r="F31506" s="9"/>
      <c r="G31506" s="9"/>
      <c r="H31506" s="9"/>
      <c r="I31506" s="9"/>
      <c r="J31506" s="9"/>
      <c r="O31506" s="2"/>
      <c r="X31506" s="2"/>
      <c r="AG31506" s="2"/>
      <c r="AP31506" s="2"/>
      <c r="AY31506" s="2"/>
      <c r="BH31506" s="2"/>
      <c r="BQ31506" s="2"/>
    </row>
    <row r="31507" spans="6:69" x14ac:dyDescent="0.2">
      <c r="F31507" s="9"/>
      <c r="G31507" s="9"/>
      <c r="H31507" s="9"/>
      <c r="I31507" s="9"/>
      <c r="J31507" s="9"/>
      <c r="O31507" s="2"/>
      <c r="X31507" s="2"/>
      <c r="AG31507" s="2"/>
      <c r="AP31507" s="2"/>
      <c r="AY31507" s="2"/>
      <c r="BH31507" s="2"/>
      <c r="BQ31507" s="2"/>
    </row>
    <row r="31508" spans="6:69" x14ac:dyDescent="0.2">
      <c r="F31508" s="9"/>
      <c r="G31508" s="9"/>
      <c r="H31508" s="9"/>
      <c r="I31508" s="9"/>
      <c r="J31508" s="9"/>
      <c r="O31508" s="2"/>
      <c r="X31508" s="2"/>
      <c r="AG31508" s="2"/>
      <c r="AP31508" s="2"/>
      <c r="AY31508" s="2"/>
      <c r="BH31508" s="2"/>
      <c r="BQ31508" s="2"/>
    </row>
    <row r="31509" spans="6:69" x14ac:dyDescent="0.2">
      <c r="F31509" s="9"/>
      <c r="G31509" s="9"/>
      <c r="H31509" s="9"/>
      <c r="I31509" s="9"/>
      <c r="J31509" s="9"/>
      <c r="O31509" s="2"/>
      <c r="X31509" s="2"/>
      <c r="AG31509" s="2"/>
      <c r="AP31509" s="2"/>
      <c r="AY31509" s="2"/>
      <c r="BH31509" s="2"/>
      <c r="BQ31509" s="2"/>
    </row>
    <row r="31510" spans="6:69" x14ac:dyDescent="0.2">
      <c r="F31510" s="9"/>
      <c r="G31510" s="9"/>
      <c r="H31510" s="9"/>
      <c r="I31510" s="9"/>
      <c r="J31510" s="9"/>
      <c r="O31510" s="2"/>
      <c r="X31510" s="2"/>
      <c r="AG31510" s="2"/>
      <c r="AP31510" s="2"/>
      <c r="AY31510" s="2"/>
      <c r="BH31510" s="2"/>
      <c r="BQ31510" s="2"/>
    </row>
    <row r="31511" spans="6:69" x14ac:dyDescent="0.2">
      <c r="F31511" s="9"/>
      <c r="G31511" s="9"/>
      <c r="H31511" s="9"/>
      <c r="I31511" s="9"/>
      <c r="J31511" s="9"/>
      <c r="O31511" s="2"/>
      <c r="X31511" s="2"/>
      <c r="AG31511" s="2"/>
      <c r="AP31511" s="2"/>
      <c r="AY31511" s="2"/>
      <c r="BH31511" s="2"/>
      <c r="BQ31511" s="2"/>
    </row>
    <row r="31512" spans="6:69" x14ac:dyDescent="0.2">
      <c r="F31512" s="9"/>
      <c r="G31512" s="9"/>
      <c r="H31512" s="9"/>
      <c r="I31512" s="9"/>
      <c r="J31512" s="9"/>
      <c r="O31512" s="2"/>
      <c r="X31512" s="2"/>
      <c r="AG31512" s="2"/>
      <c r="AP31512" s="2"/>
      <c r="AY31512" s="2"/>
      <c r="BH31512" s="2"/>
      <c r="BQ31512" s="2"/>
    </row>
    <row r="31513" spans="6:69" x14ac:dyDescent="0.2">
      <c r="F31513" s="9"/>
      <c r="G31513" s="9"/>
      <c r="H31513" s="9"/>
      <c r="I31513" s="9"/>
      <c r="J31513" s="9"/>
      <c r="O31513" s="2"/>
      <c r="X31513" s="2"/>
      <c r="AG31513" s="2"/>
      <c r="AP31513" s="2"/>
      <c r="AY31513" s="2"/>
      <c r="BH31513" s="2"/>
      <c r="BQ31513" s="2"/>
    </row>
    <row r="31514" spans="6:69" x14ac:dyDescent="0.2">
      <c r="F31514" s="9"/>
      <c r="G31514" s="9"/>
      <c r="H31514" s="9"/>
      <c r="I31514" s="9"/>
      <c r="J31514" s="9"/>
      <c r="O31514" s="2"/>
      <c r="X31514" s="2"/>
      <c r="AG31514" s="2"/>
      <c r="AP31514" s="2"/>
      <c r="AY31514" s="2"/>
      <c r="BH31514" s="2"/>
      <c r="BQ31514" s="2"/>
    </row>
    <row r="31515" spans="6:69" x14ac:dyDescent="0.2">
      <c r="F31515" s="9"/>
      <c r="G31515" s="9"/>
      <c r="H31515" s="9"/>
      <c r="I31515" s="9"/>
      <c r="J31515" s="9"/>
      <c r="O31515" s="2"/>
      <c r="X31515" s="2"/>
      <c r="AG31515" s="2"/>
      <c r="AP31515" s="2"/>
      <c r="AY31515" s="2"/>
      <c r="BH31515" s="2"/>
      <c r="BQ31515" s="2"/>
    </row>
    <row r="31516" spans="6:69" x14ac:dyDescent="0.2">
      <c r="F31516" s="9"/>
      <c r="G31516" s="9"/>
      <c r="H31516" s="9"/>
      <c r="I31516" s="9"/>
      <c r="J31516" s="9"/>
      <c r="O31516" s="2"/>
      <c r="X31516" s="2"/>
      <c r="AG31516" s="2"/>
      <c r="AP31516" s="2"/>
      <c r="AY31516" s="2"/>
      <c r="BH31516" s="2"/>
      <c r="BQ31516" s="2"/>
    </row>
    <row r="31517" spans="6:69" x14ac:dyDescent="0.2">
      <c r="F31517" s="9"/>
      <c r="G31517" s="9"/>
      <c r="H31517" s="9"/>
      <c r="I31517" s="9"/>
      <c r="J31517" s="9"/>
      <c r="O31517" s="2"/>
      <c r="X31517" s="2"/>
      <c r="AG31517" s="2"/>
      <c r="AP31517" s="2"/>
      <c r="AY31517" s="2"/>
      <c r="BH31517" s="2"/>
      <c r="BQ31517" s="2"/>
    </row>
    <row r="31518" spans="6:69" x14ac:dyDescent="0.2">
      <c r="F31518" s="9"/>
      <c r="G31518" s="9"/>
      <c r="H31518" s="9"/>
      <c r="I31518" s="9"/>
      <c r="J31518" s="9"/>
      <c r="O31518" s="2"/>
      <c r="X31518" s="2"/>
      <c r="AG31518" s="2"/>
      <c r="AP31518" s="2"/>
      <c r="AY31518" s="2"/>
      <c r="BH31518" s="2"/>
      <c r="BQ31518" s="2"/>
    </row>
    <row r="31519" spans="6:69" x14ac:dyDescent="0.2">
      <c r="F31519" s="9"/>
      <c r="G31519" s="9"/>
      <c r="H31519" s="9"/>
      <c r="I31519" s="9"/>
      <c r="J31519" s="9"/>
      <c r="O31519" s="2"/>
      <c r="X31519" s="2"/>
      <c r="AG31519" s="2"/>
      <c r="AP31519" s="2"/>
      <c r="AY31519" s="2"/>
      <c r="BH31519" s="2"/>
      <c r="BQ31519" s="2"/>
    </row>
    <row r="31520" spans="6:69" x14ac:dyDescent="0.2">
      <c r="F31520" s="9"/>
      <c r="G31520" s="9"/>
      <c r="H31520" s="9"/>
      <c r="I31520" s="9"/>
      <c r="J31520" s="9"/>
      <c r="O31520" s="2"/>
      <c r="X31520" s="2"/>
      <c r="AG31520" s="2"/>
      <c r="AP31520" s="2"/>
      <c r="AY31520" s="2"/>
      <c r="BH31520" s="2"/>
      <c r="BQ31520" s="2"/>
    </row>
    <row r="31521" spans="6:69" x14ac:dyDescent="0.2">
      <c r="F31521" s="9"/>
      <c r="G31521" s="9"/>
      <c r="H31521" s="9"/>
      <c r="I31521" s="9"/>
      <c r="J31521" s="9"/>
      <c r="O31521" s="2"/>
      <c r="X31521" s="2"/>
      <c r="AG31521" s="2"/>
      <c r="AP31521" s="2"/>
      <c r="AY31521" s="2"/>
      <c r="BH31521" s="2"/>
      <c r="BQ31521" s="2"/>
    </row>
    <row r="31522" spans="6:69" x14ac:dyDescent="0.2">
      <c r="F31522" s="9"/>
      <c r="G31522" s="9"/>
      <c r="H31522" s="9"/>
      <c r="I31522" s="9"/>
      <c r="J31522" s="9"/>
      <c r="O31522" s="2"/>
      <c r="X31522" s="2"/>
      <c r="AG31522" s="2"/>
      <c r="AP31522" s="2"/>
      <c r="AY31522" s="2"/>
      <c r="BH31522" s="2"/>
      <c r="BQ31522" s="2"/>
    </row>
    <row r="31523" spans="6:69" x14ac:dyDescent="0.2">
      <c r="F31523" s="9"/>
      <c r="G31523" s="9"/>
      <c r="H31523" s="9"/>
      <c r="I31523" s="9"/>
      <c r="J31523" s="9"/>
      <c r="O31523" s="2"/>
      <c r="X31523" s="2"/>
      <c r="AG31523" s="2"/>
      <c r="AP31523" s="2"/>
      <c r="AY31523" s="2"/>
      <c r="BH31523" s="2"/>
      <c r="BQ31523" s="2"/>
    </row>
    <row r="31524" spans="6:69" x14ac:dyDescent="0.2">
      <c r="F31524" s="9"/>
      <c r="G31524" s="9"/>
      <c r="H31524" s="9"/>
      <c r="I31524" s="9"/>
      <c r="J31524" s="9"/>
      <c r="O31524" s="2"/>
      <c r="X31524" s="2"/>
      <c r="AG31524" s="2"/>
      <c r="AP31524" s="2"/>
      <c r="AY31524" s="2"/>
      <c r="BH31524" s="2"/>
      <c r="BQ31524" s="2"/>
    </row>
    <row r="31525" spans="6:69" x14ac:dyDescent="0.2">
      <c r="F31525" s="9"/>
      <c r="G31525" s="9"/>
      <c r="H31525" s="9"/>
      <c r="I31525" s="9"/>
      <c r="J31525" s="9"/>
      <c r="O31525" s="2"/>
      <c r="X31525" s="2"/>
      <c r="AG31525" s="2"/>
      <c r="AP31525" s="2"/>
      <c r="AY31525" s="2"/>
      <c r="BH31525" s="2"/>
      <c r="BQ31525" s="2"/>
    </row>
    <row r="31526" spans="6:69" x14ac:dyDescent="0.2">
      <c r="F31526" s="9"/>
      <c r="G31526" s="9"/>
      <c r="H31526" s="9"/>
      <c r="I31526" s="9"/>
      <c r="J31526" s="9"/>
      <c r="O31526" s="2"/>
      <c r="X31526" s="2"/>
      <c r="AG31526" s="2"/>
      <c r="AP31526" s="2"/>
      <c r="AY31526" s="2"/>
      <c r="BH31526" s="2"/>
      <c r="BQ31526" s="2"/>
    </row>
    <row r="31527" spans="6:69" x14ac:dyDescent="0.2">
      <c r="F31527" s="9"/>
      <c r="G31527" s="9"/>
      <c r="H31527" s="9"/>
      <c r="I31527" s="9"/>
      <c r="J31527" s="9"/>
      <c r="O31527" s="2"/>
      <c r="X31527" s="2"/>
      <c r="AG31527" s="2"/>
      <c r="AP31527" s="2"/>
      <c r="AY31527" s="2"/>
      <c r="BH31527" s="2"/>
      <c r="BQ31527" s="2"/>
    </row>
    <row r="31528" spans="6:69" x14ac:dyDescent="0.2">
      <c r="F31528" s="9"/>
      <c r="G31528" s="9"/>
      <c r="H31528" s="9"/>
      <c r="I31528" s="9"/>
      <c r="J31528" s="9"/>
      <c r="O31528" s="2"/>
      <c r="X31528" s="2"/>
      <c r="AG31528" s="2"/>
      <c r="AP31528" s="2"/>
      <c r="AY31528" s="2"/>
      <c r="BH31528" s="2"/>
      <c r="BQ31528" s="2"/>
    </row>
    <row r="31529" spans="6:69" x14ac:dyDescent="0.2">
      <c r="F31529" s="9"/>
      <c r="G31529" s="9"/>
      <c r="H31529" s="9"/>
      <c r="I31529" s="9"/>
      <c r="J31529" s="9"/>
      <c r="O31529" s="2"/>
      <c r="X31529" s="2"/>
      <c r="AG31529" s="2"/>
      <c r="AP31529" s="2"/>
      <c r="AY31529" s="2"/>
      <c r="BH31529" s="2"/>
      <c r="BQ31529" s="2"/>
    </row>
    <row r="31530" spans="6:69" x14ac:dyDescent="0.2">
      <c r="F31530" s="9"/>
      <c r="G31530" s="9"/>
      <c r="H31530" s="9"/>
      <c r="I31530" s="9"/>
      <c r="J31530" s="9"/>
      <c r="O31530" s="2"/>
      <c r="X31530" s="2"/>
      <c r="AG31530" s="2"/>
      <c r="AP31530" s="2"/>
      <c r="AY31530" s="2"/>
      <c r="BH31530" s="2"/>
      <c r="BQ31530" s="2"/>
    </row>
    <row r="31531" spans="6:69" x14ac:dyDescent="0.2">
      <c r="F31531" s="9"/>
      <c r="G31531" s="9"/>
      <c r="H31531" s="9"/>
      <c r="I31531" s="9"/>
      <c r="J31531" s="9"/>
      <c r="O31531" s="2"/>
      <c r="X31531" s="2"/>
      <c r="AG31531" s="2"/>
      <c r="AP31531" s="2"/>
      <c r="AY31531" s="2"/>
      <c r="BH31531" s="2"/>
      <c r="BQ31531" s="2"/>
    </row>
    <row r="31532" spans="6:69" x14ac:dyDescent="0.2">
      <c r="F31532" s="9"/>
      <c r="G31532" s="9"/>
      <c r="H31532" s="9"/>
      <c r="I31532" s="9"/>
      <c r="J31532" s="9"/>
      <c r="O31532" s="2"/>
      <c r="X31532" s="2"/>
      <c r="AG31532" s="2"/>
      <c r="AP31532" s="2"/>
      <c r="AY31532" s="2"/>
      <c r="BH31532" s="2"/>
      <c r="BQ31532" s="2"/>
    </row>
    <row r="31533" spans="6:69" x14ac:dyDescent="0.2">
      <c r="F31533" s="9"/>
      <c r="G31533" s="9"/>
      <c r="H31533" s="9"/>
      <c r="I31533" s="9"/>
      <c r="J31533" s="9"/>
      <c r="O31533" s="2"/>
      <c r="X31533" s="2"/>
      <c r="AG31533" s="2"/>
      <c r="AP31533" s="2"/>
      <c r="AY31533" s="2"/>
      <c r="BH31533" s="2"/>
      <c r="BQ31533" s="2"/>
    </row>
    <row r="31534" spans="6:69" x14ac:dyDescent="0.2">
      <c r="F31534" s="9"/>
      <c r="G31534" s="9"/>
      <c r="H31534" s="9"/>
      <c r="I31534" s="9"/>
      <c r="J31534" s="9"/>
      <c r="O31534" s="2"/>
      <c r="X31534" s="2"/>
      <c r="AG31534" s="2"/>
      <c r="AP31534" s="2"/>
      <c r="AY31534" s="2"/>
      <c r="BH31534" s="2"/>
      <c r="BQ31534" s="2"/>
    </row>
    <row r="31535" spans="6:69" x14ac:dyDescent="0.2">
      <c r="F31535" s="9"/>
      <c r="G31535" s="9"/>
      <c r="H31535" s="9"/>
      <c r="I31535" s="9"/>
      <c r="J31535" s="9"/>
      <c r="O31535" s="2"/>
      <c r="X31535" s="2"/>
      <c r="AG31535" s="2"/>
      <c r="AP31535" s="2"/>
      <c r="AY31535" s="2"/>
      <c r="BH31535" s="2"/>
      <c r="BQ31535" s="2"/>
    </row>
    <row r="31536" spans="6:69" x14ac:dyDescent="0.2">
      <c r="F31536" s="9"/>
      <c r="G31536" s="9"/>
      <c r="H31536" s="9"/>
      <c r="I31536" s="9"/>
      <c r="J31536" s="9"/>
      <c r="O31536" s="2"/>
      <c r="X31536" s="2"/>
      <c r="AG31536" s="2"/>
      <c r="AP31536" s="2"/>
      <c r="AY31536" s="2"/>
      <c r="BH31536" s="2"/>
      <c r="BQ31536" s="2"/>
    </row>
    <row r="31537" spans="6:69" x14ac:dyDescent="0.2">
      <c r="F31537" s="9"/>
      <c r="G31537" s="9"/>
      <c r="H31537" s="9"/>
      <c r="I31537" s="9"/>
      <c r="J31537" s="9"/>
      <c r="O31537" s="2"/>
      <c r="X31537" s="2"/>
      <c r="AG31537" s="2"/>
      <c r="AP31537" s="2"/>
      <c r="AY31537" s="2"/>
      <c r="BH31537" s="2"/>
      <c r="BQ31537" s="2"/>
    </row>
    <row r="31538" spans="6:69" x14ac:dyDescent="0.2">
      <c r="F31538" s="9"/>
      <c r="G31538" s="9"/>
      <c r="H31538" s="9"/>
      <c r="I31538" s="9"/>
      <c r="J31538" s="9"/>
      <c r="O31538" s="2"/>
      <c r="X31538" s="2"/>
      <c r="AG31538" s="2"/>
      <c r="AP31538" s="2"/>
      <c r="AY31538" s="2"/>
      <c r="BH31538" s="2"/>
      <c r="BQ31538" s="2"/>
    </row>
    <row r="31539" spans="6:69" x14ac:dyDescent="0.2">
      <c r="F31539" s="9"/>
      <c r="G31539" s="9"/>
      <c r="H31539" s="9"/>
      <c r="I31539" s="9"/>
      <c r="J31539" s="9"/>
      <c r="O31539" s="2"/>
      <c r="X31539" s="2"/>
      <c r="AG31539" s="2"/>
      <c r="AP31539" s="2"/>
      <c r="AY31539" s="2"/>
      <c r="BH31539" s="2"/>
      <c r="BQ31539" s="2"/>
    </row>
    <row r="31540" spans="6:69" x14ac:dyDescent="0.2">
      <c r="F31540" s="9"/>
      <c r="G31540" s="9"/>
      <c r="H31540" s="9"/>
      <c r="I31540" s="9"/>
      <c r="J31540" s="9"/>
      <c r="O31540" s="2"/>
      <c r="X31540" s="2"/>
      <c r="AG31540" s="2"/>
      <c r="AP31540" s="2"/>
      <c r="AY31540" s="2"/>
      <c r="BH31540" s="2"/>
      <c r="BQ31540" s="2"/>
    </row>
    <row r="31541" spans="6:69" x14ac:dyDescent="0.2">
      <c r="F31541" s="9"/>
      <c r="G31541" s="9"/>
      <c r="H31541" s="9"/>
      <c r="I31541" s="9"/>
      <c r="J31541" s="9"/>
      <c r="O31541" s="2"/>
      <c r="X31541" s="2"/>
      <c r="AG31541" s="2"/>
      <c r="AP31541" s="2"/>
      <c r="AY31541" s="2"/>
      <c r="BH31541" s="2"/>
      <c r="BQ31541" s="2"/>
    </row>
    <row r="31542" spans="6:69" x14ac:dyDescent="0.2">
      <c r="F31542" s="9"/>
      <c r="G31542" s="9"/>
      <c r="H31542" s="9"/>
      <c r="I31542" s="9"/>
      <c r="J31542" s="9"/>
      <c r="O31542" s="2"/>
      <c r="X31542" s="2"/>
      <c r="AG31542" s="2"/>
      <c r="AP31542" s="2"/>
      <c r="AY31542" s="2"/>
      <c r="BH31542" s="2"/>
      <c r="BQ31542" s="2"/>
    </row>
    <row r="31543" spans="6:69" x14ac:dyDescent="0.2">
      <c r="F31543" s="9"/>
      <c r="G31543" s="9"/>
      <c r="H31543" s="9"/>
      <c r="I31543" s="9"/>
      <c r="J31543" s="9"/>
      <c r="O31543" s="2"/>
      <c r="X31543" s="2"/>
      <c r="AG31543" s="2"/>
      <c r="AP31543" s="2"/>
      <c r="AY31543" s="2"/>
      <c r="BH31543" s="2"/>
      <c r="BQ31543" s="2"/>
    </row>
    <row r="31544" spans="6:69" x14ac:dyDescent="0.2">
      <c r="F31544" s="9"/>
      <c r="G31544" s="9"/>
      <c r="H31544" s="9"/>
      <c r="I31544" s="9"/>
      <c r="J31544" s="9"/>
      <c r="O31544" s="2"/>
      <c r="X31544" s="2"/>
      <c r="AG31544" s="2"/>
      <c r="AP31544" s="2"/>
      <c r="AY31544" s="2"/>
      <c r="BH31544" s="2"/>
      <c r="BQ31544" s="2"/>
    </row>
    <row r="31545" spans="6:69" x14ac:dyDescent="0.2">
      <c r="F31545" s="9"/>
      <c r="G31545" s="9"/>
      <c r="H31545" s="9"/>
      <c r="I31545" s="9"/>
      <c r="J31545" s="9"/>
      <c r="O31545" s="2"/>
      <c r="X31545" s="2"/>
      <c r="AG31545" s="2"/>
      <c r="AP31545" s="2"/>
      <c r="AY31545" s="2"/>
      <c r="BH31545" s="2"/>
      <c r="BQ31545" s="2"/>
    </row>
    <row r="31546" spans="6:69" x14ac:dyDescent="0.2">
      <c r="F31546" s="9"/>
      <c r="G31546" s="9"/>
      <c r="H31546" s="9"/>
      <c r="I31546" s="9"/>
      <c r="J31546" s="9"/>
      <c r="O31546" s="2"/>
      <c r="X31546" s="2"/>
      <c r="AG31546" s="2"/>
      <c r="AP31546" s="2"/>
      <c r="AY31546" s="2"/>
      <c r="BH31546" s="2"/>
      <c r="BQ31546" s="2"/>
    </row>
    <row r="31547" spans="6:69" x14ac:dyDescent="0.2">
      <c r="F31547" s="9"/>
      <c r="G31547" s="9"/>
      <c r="H31547" s="9"/>
      <c r="I31547" s="9"/>
      <c r="J31547" s="9"/>
      <c r="O31547" s="2"/>
      <c r="X31547" s="2"/>
      <c r="AG31547" s="2"/>
      <c r="AP31547" s="2"/>
      <c r="AY31547" s="2"/>
      <c r="BH31547" s="2"/>
      <c r="BQ31547" s="2"/>
    </row>
    <row r="31548" spans="6:69" x14ac:dyDescent="0.2">
      <c r="F31548" s="9"/>
      <c r="G31548" s="9"/>
      <c r="H31548" s="9"/>
      <c r="I31548" s="9"/>
      <c r="J31548" s="9"/>
      <c r="O31548" s="2"/>
      <c r="X31548" s="2"/>
      <c r="AG31548" s="2"/>
      <c r="AP31548" s="2"/>
      <c r="AY31548" s="2"/>
      <c r="BH31548" s="2"/>
      <c r="BQ31548" s="2"/>
    </row>
    <row r="31549" spans="6:69" x14ac:dyDescent="0.2">
      <c r="F31549" s="9"/>
      <c r="G31549" s="9"/>
      <c r="H31549" s="9"/>
      <c r="I31549" s="9"/>
      <c r="J31549" s="9"/>
      <c r="O31549" s="2"/>
      <c r="X31549" s="2"/>
      <c r="AG31549" s="2"/>
      <c r="AP31549" s="2"/>
      <c r="AY31549" s="2"/>
      <c r="BH31549" s="2"/>
      <c r="BQ31549" s="2"/>
    </row>
    <row r="31550" spans="6:69" x14ac:dyDescent="0.2">
      <c r="F31550" s="9"/>
      <c r="G31550" s="9"/>
      <c r="H31550" s="9"/>
      <c r="I31550" s="9"/>
      <c r="J31550" s="9"/>
      <c r="O31550" s="2"/>
      <c r="X31550" s="2"/>
      <c r="AG31550" s="2"/>
      <c r="AP31550" s="2"/>
      <c r="AY31550" s="2"/>
      <c r="BH31550" s="2"/>
      <c r="BQ31550" s="2"/>
    </row>
    <row r="31551" spans="6:69" x14ac:dyDescent="0.2">
      <c r="F31551" s="9"/>
      <c r="G31551" s="9"/>
      <c r="H31551" s="9"/>
      <c r="I31551" s="9"/>
      <c r="J31551" s="9"/>
      <c r="O31551" s="2"/>
      <c r="X31551" s="2"/>
      <c r="AG31551" s="2"/>
      <c r="AP31551" s="2"/>
      <c r="AY31551" s="2"/>
      <c r="BH31551" s="2"/>
      <c r="BQ31551" s="2"/>
    </row>
    <row r="31552" spans="6:69" x14ac:dyDescent="0.2">
      <c r="F31552" s="9"/>
      <c r="G31552" s="9"/>
      <c r="H31552" s="9"/>
      <c r="I31552" s="9"/>
      <c r="J31552" s="9"/>
      <c r="O31552" s="2"/>
      <c r="X31552" s="2"/>
      <c r="AG31552" s="2"/>
      <c r="AP31552" s="2"/>
      <c r="AY31552" s="2"/>
      <c r="BH31552" s="2"/>
      <c r="BQ31552" s="2"/>
    </row>
    <row r="31553" spans="6:69" x14ac:dyDescent="0.2">
      <c r="F31553" s="9"/>
      <c r="G31553" s="9"/>
      <c r="H31553" s="9"/>
      <c r="I31553" s="9"/>
      <c r="J31553" s="9"/>
      <c r="O31553" s="2"/>
      <c r="X31553" s="2"/>
      <c r="AG31553" s="2"/>
      <c r="AP31553" s="2"/>
      <c r="AY31553" s="2"/>
      <c r="BH31553" s="2"/>
      <c r="BQ31553" s="2"/>
    </row>
    <row r="31554" spans="6:69" x14ac:dyDescent="0.2">
      <c r="F31554" s="9"/>
      <c r="G31554" s="9"/>
      <c r="H31554" s="9"/>
      <c r="I31554" s="9"/>
      <c r="J31554" s="9"/>
      <c r="O31554" s="2"/>
      <c r="X31554" s="2"/>
      <c r="AG31554" s="2"/>
      <c r="AP31554" s="2"/>
      <c r="AY31554" s="2"/>
      <c r="BH31554" s="2"/>
      <c r="BQ31554" s="2"/>
    </row>
    <row r="31555" spans="6:69" x14ac:dyDescent="0.2">
      <c r="F31555" s="9"/>
      <c r="G31555" s="9"/>
      <c r="H31555" s="9"/>
      <c r="I31555" s="9"/>
      <c r="J31555" s="9"/>
      <c r="O31555" s="2"/>
      <c r="X31555" s="2"/>
      <c r="AG31555" s="2"/>
      <c r="AP31555" s="2"/>
      <c r="AY31555" s="2"/>
      <c r="BH31555" s="2"/>
      <c r="BQ31555" s="2"/>
    </row>
    <row r="31556" spans="6:69" x14ac:dyDescent="0.2">
      <c r="F31556" s="9"/>
      <c r="G31556" s="9"/>
      <c r="H31556" s="9"/>
      <c r="I31556" s="9"/>
      <c r="J31556" s="9"/>
      <c r="O31556" s="2"/>
      <c r="X31556" s="2"/>
      <c r="AG31556" s="2"/>
      <c r="AP31556" s="2"/>
      <c r="AY31556" s="2"/>
      <c r="BH31556" s="2"/>
      <c r="BQ31556" s="2"/>
    </row>
    <row r="31557" spans="6:69" x14ac:dyDescent="0.2">
      <c r="F31557" s="9"/>
      <c r="G31557" s="9"/>
      <c r="H31557" s="9"/>
      <c r="I31557" s="9"/>
      <c r="J31557" s="9"/>
      <c r="O31557" s="2"/>
      <c r="X31557" s="2"/>
      <c r="AG31557" s="2"/>
      <c r="AP31557" s="2"/>
      <c r="AY31557" s="2"/>
      <c r="BH31557" s="2"/>
      <c r="BQ31557" s="2"/>
    </row>
    <row r="31558" spans="6:69" x14ac:dyDescent="0.2">
      <c r="F31558" s="9"/>
      <c r="G31558" s="9"/>
      <c r="H31558" s="9"/>
      <c r="I31558" s="9"/>
      <c r="J31558" s="9"/>
      <c r="O31558" s="2"/>
      <c r="X31558" s="2"/>
      <c r="AG31558" s="2"/>
      <c r="AP31558" s="2"/>
      <c r="AY31558" s="2"/>
      <c r="BH31558" s="2"/>
      <c r="BQ31558" s="2"/>
    </row>
    <row r="31559" spans="6:69" x14ac:dyDescent="0.2">
      <c r="F31559" s="9"/>
      <c r="G31559" s="9"/>
      <c r="H31559" s="9"/>
      <c r="I31559" s="9"/>
      <c r="J31559" s="9"/>
      <c r="O31559" s="2"/>
      <c r="X31559" s="2"/>
      <c r="AG31559" s="2"/>
      <c r="AP31559" s="2"/>
      <c r="AY31559" s="2"/>
      <c r="BH31559" s="2"/>
      <c r="BQ31559" s="2"/>
    </row>
    <row r="31560" spans="6:69" x14ac:dyDescent="0.2">
      <c r="F31560" s="9"/>
      <c r="G31560" s="9"/>
      <c r="H31560" s="9"/>
      <c r="I31560" s="9"/>
      <c r="J31560" s="9"/>
      <c r="O31560" s="2"/>
      <c r="X31560" s="2"/>
      <c r="AG31560" s="2"/>
      <c r="AP31560" s="2"/>
      <c r="AY31560" s="2"/>
      <c r="BH31560" s="2"/>
      <c r="BQ31560" s="2"/>
    </row>
    <row r="31561" spans="6:69" x14ac:dyDescent="0.2">
      <c r="F31561" s="9"/>
      <c r="G31561" s="9"/>
      <c r="H31561" s="9"/>
      <c r="I31561" s="9"/>
      <c r="J31561" s="9"/>
      <c r="O31561" s="2"/>
      <c r="X31561" s="2"/>
      <c r="AG31561" s="2"/>
      <c r="AP31561" s="2"/>
      <c r="AY31561" s="2"/>
      <c r="BH31561" s="2"/>
      <c r="BQ31561" s="2"/>
    </row>
    <row r="31562" spans="6:69" x14ac:dyDescent="0.2">
      <c r="F31562" s="9"/>
      <c r="G31562" s="9"/>
      <c r="H31562" s="9"/>
      <c r="I31562" s="9"/>
      <c r="J31562" s="9"/>
      <c r="O31562" s="2"/>
      <c r="X31562" s="2"/>
      <c r="AG31562" s="2"/>
      <c r="AP31562" s="2"/>
      <c r="AY31562" s="2"/>
      <c r="BH31562" s="2"/>
      <c r="BQ31562" s="2"/>
    </row>
    <row r="31563" spans="6:69" x14ac:dyDescent="0.2">
      <c r="F31563" s="9"/>
      <c r="G31563" s="9"/>
      <c r="H31563" s="9"/>
      <c r="I31563" s="9"/>
      <c r="J31563" s="9"/>
      <c r="O31563" s="2"/>
      <c r="X31563" s="2"/>
      <c r="AG31563" s="2"/>
      <c r="AP31563" s="2"/>
      <c r="AY31563" s="2"/>
      <c r="BH31563" s="2"/>
      <c r="BQ31563" s="2"/>
    </row>
    <row r="31564" spans="6:69" x14ac:dyDescent="0.2">
      <c r="F31564" s="9"/>
      <c r="G31564" s="9"/>
      <c r="H31564" s="9"/>
      <c r="I31564" s="9"/>
      <c r="J31564" s="9"/>
      <c r="O31564" s="2"/>
      <c r="X31564" s="2"/>
      <c r="AG31564" s="2"/>
      <c r="AP31564" s="2"/>
      <c r="AY31564" s="2"/>
      <c r="BH31564" s="2"/>
      <c r="BQ31564" s="2"/>
    </row>
    <row r="31565" spans="6:69" x14ac:dyDescent="0.2">
      <c r="F31565" s="9"/>
      <c r="G31565" s="9"/>
      <c r="H31565" s="9"/>
      <c r="I31565" s="9"/>
      <c r="J31565" s="9"/>
      <c r="O31565" s="2"/>
      <c r="X31565" s="2"/>
      <c r="AG31565" s="2"/>
      <c r="AP31565" s="2"/>
      <c r="AY31565" s="2"/>
      <c r="BH31565" s="2"/>
      <c r="BQ31565" s="2"/>
    </row>
    <row r="31566" spans="6:69" x14ac:dyDescent="0.2">
      <c r="F31566" s="9"/>
      <c r="G31566" s="9"/>
      <c r="H31566" s="9"/>
      <c r="I31566" s="9"/>
      <c r="J31566" s="9"/>
      <c r="O31566" s="2"/>
      <c r="X31566" s="2"/>
      <c r="AG31566" s="2"/>
      <c r="AP31566" s="2"/>
      <c r="AY31566" s="2"/>
      <c r="BH31566" s="2"/>
      <c r="BQ31566" s="2"/>
    </row>
    <row r="31567" spans="6:69" x14ac:dyDescent="0.2">
      <c r="F31567" s="9"/>
      <c r="G31567" s="9"/>
      <c r="H31567" s="9"/>
      <c r="I31567" s="9"/>
      <c r="J31567" s="9"/>
      <c r="O31567" s="2"/>
      <c r="X31567" s="2"/>
      <c r="AG31567" s="2"/>
      <c r="AP31567" s="2"/>
      <c r="AY31567" s="2"/>
      <c r="BH31567" s="2"/>
      <c r="BQ31567" s="2"/>
    </row>
    <row r="31568" spans="6:69" x14ac:dyDescent="0.2">
      <c r="F31568" s="9"/>
      <c r="G31568" s="9"/>
      <c r="H31568" s="9"/>
      <c r="I31568" s="9"/>
      <c r="J31568" s="9"/>
      <c r="O31568" s="2"/>
      <c r="X31568" s="2"/>
      <c r="AG31568" s="2"/>
      <c r="AP31568" s="2"/>
      <c r="AY31568" s="2"/>
      <c r="BH31568" s="2"/>
      <c r="BQ31568" s="2"/>
    </row>
    <row r="31569" spans="6:69" x14ac:dyDescent="0.2">
      <c r="F31569" s="9"/>
      <c r="G31569" s="9"/>
      <c r="H31569" s="9"/>
      <c r="I31569" s="9"/>
      <c r="J31569" s="9"/>
      <c r="O31569" s="2"/>
      <c r="X31569" s="2"/>
      <c r="AG31569" s="2"/>
      <c r="AP31569" s="2"/>
      <c r="AY31569" s="2"/>
      <c r="BH31569" s="2"/>
      <c r="BQ31569" s="2"/>
    </row>
    <row r="31570" spans="6:69" x14ac:dyDescent="0.2">
      <c r="F31570" s="9"/>
      <c r="G31570" s="9"/>
      <c r="H31570" s="9"/>
      <c r="I31570" s="9"/>
      <c r="J31570" s="9"/>
      <c r="O31570" s="2"/>
      <c r="X31570" s="2"/>
      <c r="AG31570" s="2"/>
      <c r="AP31570" s="2"/>
      <c r="AY31570" s="2"/>
      <c r="BH31570" s="2"/>
      <c r="BQ31570" s="2"/>
    </row>
    <row r="31571" spans="6:69" x14ac:dyDescent="0.2">
      <c r="F31571" s="9"/>
      <c r="G31571" s="9"/>
      <c r="H31571" s="9"/>
      <c r="I31571" s="9"/>
      <c r="J31571" s="9"/>
      <c r="O31571" s="2"/>
      <c r="X31571" s="2"/>
      <c r="AG31571" s="2"/>
      <c r="AP31571" s="2"/>
      <c r="AY31571" s="2"/>
      <c r="BH31571" s="2"/>
      <c r="BQ31571" s="2"/>
    </row>
    <row r="31572" spans="6:69" x14ac:dyDescent="0.2">
      <c r="F31572" s="9"/>
      <c r="G31572" s="9"/>
      <c r="H31572" s="9"/>
      <c r="I31572" s="9"/>
      <c r="J31572" s="9"/>
      <c r="O31572" s="2"/>
      <c r="X31572" s="2"/>
      <c r="AG31572" s="2"/>
      <c r="AP31572" s="2"/>
      <c r="AY31572" s="2"/>
      <c r="BH31572" s="2"/>
      <c r="BQ31572" s="2"/>
    </row>
    <row r="31573" spans="6:69" x14ac:dyDescent="0.2">
      <c r="F31573" s="9"/>
      <c r="G31573" s="9"/>
      <c r="H31573" s="9"/>
      <c r="I31573" s="9"/>
      <c r="J31573" s="9"/>
      <c r="O31573" s="2"/>
      <c r="X31573" s="2"/>
      <c r="AG31573" s="2"/>
      <c r="AP31573" s="2"/>
      <c r="AY31573" s="2"/>
      <c r="BH31573" s="2"/>
      <c r="BQ31573" s="2"/>
    </row>
    <row r="31574" spans="6:69" x14ac:dyDescent="0.2">
      <c r="F31574" s="9"/>
      <c r="G31574" s="9"/>
      <c r="H31574" s="9"/>
      <c r="I31574" s="9"/>
      <c r="J31574" s="9"/>
      <c r="O31574" s="2"/>
      <c r="X31574" s="2"/>
      <c r="AG31574" s="2"/>
      <c r="AP31574" s="2"/>
      <c r="AY31574" s="2"/>
      <c r="BH31574" s="2"/>
      <c r="BQ31574" s="2"/>
    </row>
    <row r="31575" spans="6:69" x14ac:dyDescent="0.2">
      <c r="F31575" s="9"/>
      <c r="G31575" s="9"/>
      <c r="H31575" s="9"/>
      <c r="I31575" s="9"/>
      <c r="J31575" s="9"/>
      <c r="O31575" s="2"/>
      <c r="X31575" s="2"/>
      <c r="AG31575" s="2"/>
      <c r="AP31575" s="2"/>
      <c r="AY31575" s="2"/>
      <c r="BH31575" s="2"/>
      <c r="BQ31575" s="2"/>
    </row>
    <row r="31576" spans="6:69" x14ac:dyDescent="0.2">
      <c r="F31576" s="9"/>
      <c r="G31576" s="9"/>
      <c r="H31576" s="9"/>
      <c r="I31576" s="9"/>
      <c r="J31576" s="9"/>
      <c r="O31576" s="2"/>
      <c r="X31576" s="2"/>
      <c r="AG31576" s="2"/>
      <c r="AP31576" s="2"/>
      <c r="AY31576" s="2"/>
      <c r="BH31576" s="2"/>
      <c r="BQ31576" s="2"/>
    </row>
    <row r="31577" spans="6:69" x14ac:dyDescent="0.2">
      <c r="F31577" s="9"/>
      <c r="G31577" s="9"/>
      <c r="H31577" s="9"/>
      <c r="I31577" s="9"/>
      <c r="J31577" s="9"/>
      <c r="O31577" s="2"/>
      <c r="X31577" s="2"/>
      <c r="AG31577" s="2"/>
      <c r="AP31577" s="2"/>
      <c r="AY31577" s="2"/>
      <c r="BH31577" s="2"/>
      <c r="BQ31577" s="2"/>
    </row>
    <row r="31578" spans="6:69" x14ac:dyDescent="0.2">
      <c r="F31578" s="9"/>
      <c r="G31578" s="9"/>
      <c r="H31578" s="9"/>
      <c r="I31578" s="9"/>
      <c r="J31578" s="9"/>
      <c r="O31578" s="2"/>
      <c r="X31578" s="2"/>
      <c r="AG31578" s="2"/>
      <c r="AP31578" s="2"/>
      <c r="AY31578" s="2"/>
      <c r="BH31578" s="2"/>
      <c r="BQ31578" s="2"/>
    </row>
    <row r="31579" spans="6:69" x14ac:dyDescent="0.2">
      <c r="F31579" s="9"/>
      <c r="G31579" s="9"/>
      <c r="H31579" s="9"/>
      <c r="I31579" s="9"/>
      <c r="J31579" s="9"/>
      <c r="O31579" s="2"/>
      <c r="X31579" s="2"/>
      <c r="AG31579" s="2"/>
      <c r="AP31579" s="2"/>
      <c r="AY31579" s="2"/>
      <c r="BH31579" s="2"/>
      <c r="BQ31579" s="2"/>
    </row>
    <row r="31580" spans="6:69" x14ac:dyDescent="0.2">
      <c r="F31580" s="9"/>
      <c r="G31580" s="9"/>
      <c r="H31580" s="9"/>
      <c r="I31580" s="9"/>
      <c r="J31580" s="9"/>
      <c r="O31580" s="2"/>
      <c r="X31580" s="2"/>
      <c r="AG31580" s="2"/>
      <c r="AP31580" s="2"/>
      <c r="AY31580" s="2"/>
      <c r="BH31580" s="2"/>
      <c r="BQ31580" s="2"/>
    </row>
    <row r="31581" spans="6:69" x14ac:dyDescent="0.2">
      <c r="F31581" s="9"/>
      <c r="G31581" s="9"/>
      <c r="H31581" s="9"/>
      <c r="I31581" s="9"/>
      <c r="J31581" s="9"/>
      <c r="O31581" s="2"/>
      <c r="X31581" s="2"/>
      <c r="AG31581" s="2"/>
      <c r="AP31581" s="2"/>
      <c r="AY31581" s="2"/>
      <c r="BH31581" s="2"/>
      <c r="BQ31581" s="2"/>
    </row>
    <row r="31582" spans="6:69" x14ac:dyDescent="0.2">
      <c r="F31582" s="9"/>
      <c r="G31582" s="9"/>
      <c r="H31582" s="9"/>
      <c r="I31582" s="9"/>
      <c r="J31582" s="9"/>
      <c r="O31582" s="2"/>
      <c r="X31582" s="2"/>
      <c r="AG31582" s="2"/>
      <c r="AP31582" s="2"/>
      <c r="AY31582" s="2"/>
      <c r="BH31582" s="2"/>
      <c r="BQ31582" s="2"/>
    </row>
    <row r="31583" spans="6:69" x14ac:dyDescent="0.2">
      <c r="F31583" s="9"/>
      <c r="G31583" s="9"/>
      <c r="H31583" s="9"/>
      <c r="I31583" s="9"/>
      <c r="J31583" s="9"/>
      <c r="O31583" s="2"/>
      <c r="X31583" s="2"/>
      <c r="AG31583" s="2"/>
      <c r="AP31583" s="2"/>
      <c r="AY31583" s="2"/>
      <c r="BH31583" s="2"/>
      <c r="BQ31583" s="2"/>
    </row>
    <row r="31584" spans="6:69" x14ac:dyDescent="0.2">
      <c r="F31584" s="9"/>
      <c r="G31584" s="9"/>
      <c r="H31584" s="9"/>
      <c r="I31584" s="9"/>
      <c r="J31584" s="9"/>
      <c r="O31584" s="2"/>
      <c r="X31584" s="2"/>
      <c r="AG31584" s="2"/>
      <c r="AP31584" s="2"/>
      <c r="AY31584" s="2"/>
      <c r="BH31584" s="2"/>
      <c r="BQ31584" s="2"/>
    </row>
    <row r="31585" spans="6:69" x14ac:dyDescent="0.2">
      <c r="F31585" s="9"/>
      <c r="G31585" s="9"/>
      <c r="H31585" s="9"/>
      <c r="I31585" s="9"/>
      <c r="J31585" s="9"/>
      <c r="O31585" s="2"/>
      <c r="X31585" s="2"/>
      <c r="AG31585" s="2"/>
      <c r="AP31585" s="2"/>
      <c r="AY31585" s="2"/>
      <c r="BH31585" s="2"/>
      <c r="BQ31585" s="2"/>
    </row>
    <row r="31586" spans="6:69" x14ac:dyDescent="0.2">
      <c r="F31586" s="9"/>
      <c r="G31586" s="9"/>
      <c r="H31586" s="9"/>
      <c r="I31586" s="9"/>
      <c r="J31586" s="9"/>
      <c r="O31586" s="2"/>
      <c r="X31586" s="2"/>
      <c r="AG31586" s="2"/>
      <c r="AP31586" s="2"/>
      <c r="AY31586" s="2"/>
      <c r="BH31586" s="2"/>
      <c r="BQ31586" s="2"/>
    </row>
    <row r="31587" spans="6:69" x14ac:dyDescent="0.2">
      <c r="F31587" s="9"/>
      <c r="G31587" s="9"/>
      <c r="H31587" s="9"/>
      <c r="I31587" s="9"/>
      <c r="J31587" s="9"/>
      <c r="O31587" s="2"/>
      <c r="X31587" s="2"/>
      <c r="AG31587" s="2"/>
      <c r="AP31587" s="2"/>
      <c r="AY31587" s="2"/>
      <c r="BH31587" s="2"/>
      <c r="BQ31587" s="2"/>
    </row>
    <row r="31588" spans="6:69" x14ac:dyDescent="0.2">
      <c r="F31588" s="9"/>
      <c r="G31588" s="9"/>
      <c r="H31588" s="9"/>
      <c r="I31588" s="9"/>
      <c r="J31588" s="9"/>
      <c r="O31588" s="2"/>
      <c r="X31588" s="2"/>
      <c r="AG31588" s="2"/>
      <c r="AP31588" s="2"/>
      <c r="AY31588" s="2"/>
      <c r="BH31588" s="2"/>
      <c r="BQ31588" s="2"/>
    </row>
    <row r="31589" spans="6:69" x14ac:dyDescent="0.2">
      <c r="F31589" s="9"/>
      <c r="G31589" s="9"/>
      <c r="H31589" s="9"/>
      <c r="I31589" s="9"/>
      <c r="J31589" s="9"/>
      <c r="O31589" s="2"/>
      <c r="X31589" s="2"/>
      <c r="AG31589" s="2"/>
      <c r="AP31589" s="2"/>
      <c r="AY31589" s="2"/>
      <c r="BH31589" s="2"/>
      <c r="BQ31589" s="2"/>
    </row>
    <row r="31590" spans="6:69" x14ac:dyDescent="0.2">
      <c r="F31590" s="9"/>
      <c r="G31590" s="9"/>
      <c r="H31590" s="9"/>
      <c r="I31590" s="9"/>
      <c r="J31590" s="9"/>
      <c r="O31590" s="2"/>
      <c r="X31590" s="2"/>
      <c r="AG31590" s="2"/>
      <c r="AP31590" s="2"/>
      <c r="AY31590" s="2"/>
      <c r="BH31590" s="2"/>
      <c r="BQ31590" s="2"/>
    </row>
    <row r="31591" spans="6:69" x14ac:dyDescent="0.2">
      <c r="F31591" s="9"/>
      <c r="G31591" s="9"/>
      <c r="H31591" s="9"/>
      <c r="I31591" s="9"/>
      <c r="J31591" s="9"/>
      <c r="O31591" s="2"/>
      <c r="X31591" s="2"/>
      <c r="AG31591" s="2"/>
      <c r="AP31591" s="2"/>
      <c r="AY31591" s="2"/>
      <c r="BH31591" s="2"/>
      <c r="BQ31591" s="2"/>
    </row>
    <row r="31592" spans="6:69" x14ac:dyDescent="0.2">
      <c r="F31592" s="9"/>
      <c r="G31592" s="9"/>
      <c r="H31592" s="9"/>
      <c r="I31592" s="9"/>
      <c r="J31592" s="9"/>
      <c r="O31592" s="2"/>
      <c r="X31592" s="2"/>
      <c r="AG31592" s="2"/>
      <c r="AP31592" s="2"/>
      <c r="AY31592" s="2"/>
      <c r="BH31592" s="2"/>
      <c r="BQ31592" s="2"/>
    </row>
    <row r="31593" spans="6:69" x14ac:dyDescent="0.2">
      <c r="F31593" s="9"/>
      <c r="G31593" s="9"/>
      <c r="H31593" s="9"/>
      <c r="I31593" s="9"/>
      <c r="J31593" s="9"/>
      <c r="O31593" s="2"/>
      <c r="X31593" s="2"/>
      <c r="AG31593" s="2"/>
      <c r="AP31593" s="2"/>
      <c r="AY31593" s="2"/>
      <c r="BH31593" s="2"/>
      <c r="BQ31593" s="2"/>
    </row>
    <row r="31594" spans="6:69" x14ac:dyDescent="0.2">
      <c r="F31594" s="9"/>
      <c r="G31594" s="9"/>
      <c r="H31594" s="9"/>
      <c r="I31594" s="9"/>
      <c r="J31594" s="9"/>
      <c r="O31594" s="2"/>
      <c r="X31594" s="2"/>
      <c r="AG31594" s="2"/>
      <c r="AP31594" s="2"/>
      <c r="AY31594" s="2"/>
      <c r="BH31594" s="2"/>
      <c r="BQ31594" s="2"/>
    </row>
    <row r="31595" spans="6:69" x14ac:dyDescent="0.2">
      <c r="F31595" s="9"/>
      <c r="G31595" s="9"/>
      <c r="H31595" s="9"/>
      <c r="I31595" s="9"/>
      <c r="J31595" s="9"/>
      <c r="O31595" s="2"/>
      <c r="X31595" s="2"/>
      <c r="AG31595" s="2"/>
      <c r="AP31595" s="2"/>
      <c r="AY31595" s="2"/>
      <c r="BH31595" s="2"/>
      <c r="BQ31595" s="2"/>
    </row>
    <row r="31596" spans="6:69" x14ac:dyDescent="0.2">
      <c r="F31596" s="9"/>
      <c r="G31596" s="9"/>
      <c r="H31596" s="9"/>
      <c r="I31596" s="9"/>
      <c r="J31596" s="9"/>
      <c r="O31596" s="2"/>
      <c r="X31596" s="2"/>
      <c r="AG31596" s="2"/>
      <c r="AP31596" s="2"/>
      <c r="AY31596" s="2"/>
      <c r="BH31596" s="2"/>
      <c r="BQ31596" s="2"/>
    </row>
    <row r="31597" spans="6:69" x14ac:dyDescent="0.2">
      <c r="F31597" s="9"/>
      <c r="G31597" s="9"/>
      <c r="H31597" s="9"/>
      <c r="I31597" s="9"/>
      <c r="J31597" s="9"/>
      <c r="O31597" s="2"/>
      <c r="X31597" s="2"/>
      <c r="AG31597" s="2"/>
      <c r="AP31597" s="2"/>
      <c r="AY31597" s="2"/>
      <c r="BH31597" s="2"/>
      <c r="BQ31597" s="2"/>
    </row>
    <row r="31598" spans="6:69" x14ac:dyDescent="0.2">
      <c r="F31598" s="9"/>
      <c r="G31598" s="9"/>
      <c r="H31598" s="9"/>
      <c r="I31598" s="9"/>
      <c r="J31598" s="9"/>
      <c r="O31598" s="2"/>
      <c r="X31598" s="2"/>
      <c r="AG31598" s="2"/>
      <c r="AP31598" s="2"/>
      <c r="AY31598" s="2"/>
      <c r="BH31598" s="2"/>
      <c r="BQ31598" s="2"/>
    </row>
    <row r="31599" spans="6:69" x14ac:dyDescent="0.2">
      <c r="F31599" s="9"/>
      <c r="G31599" s="9"/>
      <c r="H31599" s="9"/>
      <c r="I31599" s="9"/>
      <c r="J31599" s="9"/>
      <c r="O31599" s="2"/>
      <c r="X31599" s="2"/>
      <c r="AG31599" s="2"/>
      <c r="AP31599" s="2"/>
      <c r="AY31599" s="2"/>
      <c r="BH31599" s="2"/>
      <c r="BQ31599" s="2"/>
    </row>
    <row r="31600" spans="6:69" x14ac:dyDescent="0.2">
      <c r="F31600" s="9"/>
      <c r="G31600" s="9"/>
      <c r="H31600" s="9"/>
      <c r="I31600" s="9"/>
      <c r="J31600" s="9"/>
      <c r="O31600" s="2"/>
      <c r="X31600" s="2"/>
      <c r="AG31600" s="2"/>
      <c r="AP31600" s="2"/>
      <c r="AY31600" s="2"/>
      <c r="BH31600" s="2"/>
      <c r="BQ31600" s="2"/>
    </row>
    <row r="31601" spans="6:69" x14ac:dyDescent="0.2">
      <c r="F31601" s="9"/>
      <c r="G31601" s="9"/>
      <c r="H31601" s="9"/>
      <c r="I31601" s="9"/>
      <c r="J31601" s="9"/>
      <c r="O31601" s="2"/>
      <c r="X31601" s="2"/>
      <c r="AG31601" s="2"/>
      <c r="AP31601" s="2"/>
      <c r="AY31601" s="2"/>
      <c r="BH31601" s="2"/>
      <c r="BQ31601" s="2"/>
    </row>
    <row r="31602" spans="6:69" x14ac:dyDescent="0.2">
      <c r="F31602" s="9"/>
      <c r="G31602" s="9"/>
      <c r="H31602" s="9"/>
      <c r="I31602" s="9"/>
      <c r="J31602" s="9"/>
      <c r="O31602" s="2"/>
      <c r="X31602" s="2"/>
      <c r="AG31602" s="2"/>
      <c r="AP31602" s="2"/>
      <c r="AY31602" s="2"/>
      <c r="BH31602" s="2"/>
      <c r="BQ31602" s="2"/>
    </row>
    <row r="31603" spans="6:69" x14ac:dyDescent="0.2">
      <c r="F31603" s="9"/>
      <c r="G31603" s="9"/>
      <c r="H31603" s="9"/>
      <c r="I31603" s="9"/>
      <c r="J31603" s="9"/>
      <c r="O31603" s="2"/>
      <c r="X31603" s="2"/>
      <c r="AG31603" s="2"/>
      <c r="AP31603" s="2"/>
      <c r="AY31603" s="2"/>
      <c r="BH31603" s="2"/>
      <c r="BQ31603" s="2"/>
    </row>
    <row r="31604" spans="6:69" x14ac:dyDescent="0.2">
      <c r="F31604" s="9"/>
      <c r="G31604" s="9"/>
      <c r="H31604" s="9"/>
      <c r="I31604" s="9"/>
      <c r="J31604" s="9"/>
      <c r="O31604" s="2"/>
      <c r="X31604" s="2"/>
      <c r="AG31604" s="2"/>
      <c r="AP31604" s="2"/>
      <c r="AY31604" s="2"/>
      <c r="BH31604" s="2"/>
      <c r="BQ31604" s="2"/>
    </row>
    <row r="31605" spans="6:69" x14ac:dyDescent="0.2">
      <c r="F31605" s="9"/>
      <c r="G31605" s="9"/>
      <c r="H31605" s="9"/>
      <c r="I31605" s="9"/>
      <c r="J31605" s="9"/>
      <c r="O31605" s="2"/>
      <c r="X31605" s="2"/>
      <c r="AG31605" s="2"/>
      <c r="AP31605" s="2"/>
      <c r="AY31605" s="2"/>
      <c r="BH31605" s="2"/>
      <c r="BQ31605" s="2"/>
    </row>
    <row r="31606" spans="6:69" x14ac:dyDescent="0.2">
      <c r="F31606" s="9"/>
      <c r="G31606" s="9"/>
      <c r="H31606" s="9"/>
      <c r="I31606" s="9"/>
      <c r="J31606" s="9"/>
      <c r="O31606" s="2"/>
      <c r="X31606" s="2"/>
      <c r="AG31606" s="2"/>
      <c r="AP31606" s="2"/>
      <c r="AY31606" s="2"/>
      <c r="BH31606" s="2"/>
      <c r="BQ31606" s="2"/>
    </row>
    <row r="31607" spans="6:69" x14ac:dyDescent="0.2">
      <c r="F31607" s="9"/>
      <c r="G31607" s="9"/>
      <c r="H31607" s="9"/>
      <c r="I31607" s="9"/>
      <c r="J31607" s="9"/>
      <c r="O31607" s="2"/>
      <c r="X31607" s="2"/>
      <c r="AG31607" s="2"/>
      <c r="AP31607" s="2"/>
      <c r="AY31607" s="2"/>
      <c r="BH31607" s="2"/>
      <c r="BQ31607" s="2"/>
    </row>
    <row r="31608" spans="6:69" x14ac:dyDescent="0.2">
      <c r="F31608" s="9"/>
      <c r="G31608" s="9"/>
      <c r="H31608" s="9"/>
      <c r="I31608" s="9"/>
      <c r="J31608" s="9"/>
      <c r="O31608" s="2"/>
      <c r="X31608" s="2"/>
      <c r="AG31608" s="2"/>
      <c r="AP31608" s="2"/>
      <c r="AY31608" s="2"/>
      <c r="BH31608" s="2"/>
      <c r="BQ31608" s="2"/>
    </row>
    <row r="31609" spans="6:69" x14ac:dyDescent="0.2">
      <c r="F31609" s="9"/>
      <c r="G31609" s="9"/>
      <c r="H31609" s="9"/>
      <c r="I31609" s="9"/>
      <c r="J31609" s="9"/>
      <c r="O31609" s="2"/>
      <c r="X31609" s="2"/>
      <c r="AG31609" s="2"/>
      <c r="AP31609" s="2"/>
      <c r="AY31609" s="2"/>
      <c r="BH31609" s="2"/>
      <c r="BQ31609" s="2"/>
    </row>
    <row r="31610" spans="6:69" x14ac:dyDescent="0.2">
      <c r="F31610" s="9"/>
      <c r="G31610" s="9"/>
      <c r="H31610" s="9"/>
      <c r="I31610" s="9"/>
      <c r="J31610" s="9"/>
      <c r="O31610" s="2"/>
      <c r="X31610" s="2"/>
      <c r="AG31610" s="2"/>
      <c r="AP31610" s="2"/>
      <c r="AY31610" s="2"/>
      <c r="BH31610" s="2"/>
      <c r="BQ31610" s="2"/>
    </row>
    <row r="31611" spans="6:69" x14ac:dyDescent="0.2">
      <c r="F31611" s="9"/>
      <c r="G31611" s="9"/>
      <c r="H31611" s="9"/>
      <c r="I31611" s="9"/>
      <c r="J31611" s="9"/>
      <c r="O31611" s="2"/>
      <c r="X31611" s="2"/>
      <c r="AG31611" s="2"/>
      <c r="AP31611" s="2"/>
      <c r="AY31611" s="2"/>
      <c r="BH31611" s="2"/>
      <c r="BQ31611" s="2"/>
    </row>
    <row r="31612" spans="6:69" x14ac:dyDescent="0.2">
      <c r="F31612" s="9"/>
      <c r="G31612" s="9"/>
      <c r="H31612" s="9"/>
      <c r="I31612" s="9"/>
      <c r="J31612" s="9"/>
      <c r="O31612" s="2"/>
      <c r="X31612" s="2"/>
      <c r="AG31612" s="2"/>
      <c r="AP31612" s="2"/>
      <c r="AY31612" s="2"/>
      <c r="BH31612" s="2"/>
      <c r="BQ31612" s="2"/>
    </row>
    <row r="31613" spans="6:69" x14ac:dyDescent="0.2">
      <c r="F31613" s="9"/>
      <c r="G31613" s="9"/>
      <c r="H31613" s="9"/>
      <c r="I31613" s="9"/>
      <c r="J31613" s="9"/>
      <c r="O31613" s="2"/>
      <c r="X31613" s="2"/>
      <c r="AG31613" s="2"/>
      <c r="AP31613" s="2"/>
      <c r="AY31613" s="2"/>
      <c r="BH31613" s="2"/>
      <c r="BQ31613" s="2"/>
    </row>
    <row r="31614" spans="6:69" x14ac:dyDescent="0.2">
      <c r="F31614" s="9"/>
      <c r="G31614" s="9"/>
      <c r="H31614" s="9"/>
      <c r="I31614" s="9"/>
      <c r="J31614" s="9"/>
      <c r="O31614" s="2"/>
      <c r="X31614" s="2"/>
      <c r="AG31614" s="2"/>
      <c r="AP31614" s="2"/>
      <c r="AY31614" s="2"/>
      <c r="BH31614" s="2"/>
      <c r="BQ31614" s="2"/>
    </row>
    <row r="31615" spans="6:69" x14ac:dyDescent="0.2">
      <c r="F31615" s="9"/>
      <c r="G31615" s="9"/>
      <c r="H31615" s="9"/>
      <c r="I31615" s="9"/>
      <c r="J31615" s="9"/>
      <c r="O31615" s="2"/>
      <c r="X31615" s="2"/>
      <c r="AG31615" s="2"/>
      <c r="AP31615" s="2"/>
      <c r="AY31615" s="2"/>
      <c r="BH31615" s="2"/>
      <c r="BQ31615" s="2"/>
    </row>
    <row r="31616" spans="6:69" x14ac:dyDescent="0.2">
      <c r="F31616" s="9"/>
      <c r="G31616" s="9"/>
      <c r="H31616" s="9"/>
      <c r="I31616" s="9"/>
      <c r="J31616" s="9"/>
      <c r="O31616" s="2"/>
      <c r="X31616" s="2"/>
      <c r="AG31616" s="2"/>
      <c r="AP31616" s="2"/>
      <c r="AY31616" s="2"/>
      <c r="BH31616" s="2"/>
      <c r="BQ31616" s="2"/>
    </row>
    <row r="31617" spans="6:69" x14ac:dyDescent="0.2">
      <c r="F31617" s="9"/>
      <c r="G31617" s="9"/>
      <c r="H31617" s="9"/>
      <c r="I31617" s="9"/>
      <c r="J31617" s="9"/>
      <c r="O31617" s="2"/>
      <c r="X31617" s="2"/>
      <c r="AG31617" s="2"/>
      <c r="AP31617" s="2"/>
      <c r="AY31617" s="2"/>
      <c r="BH31617" s="2"/>
      <c r="BQ31617" s="2"/>
    </row>
    <row r="31618" spans="6:69" x14ac:dyDescent="0.2">
      <c r="F31618" s="9"/>
      <c r="G31618" s="9"/>
      <c r="H31618" s="9"/>
      <c r="I31618" s="9"/>
      <c r="J31618" s="9"/>
      <c r="O31618" s="2"/>
      <c r="X31618" s="2"/>
      <c r="AG31618" s="2"/>
      <c r="AP31618" s="2"/>
      <c r="AY31618" s="2"/>
      <c r="BH31618" s="2"/>
      <c r="BQ31618" s="2"/>
    </row>
    <row r="31619" spans="6:69" x14ac:dyDescent="0.2">
      <c r="F31619" s="9"/>
      <c r="G31619" s="9"/>
      <c r="H31619" s="9"/>
      <c r="I31619" s="9"/>
      <c r="J31619" s="9"/>
      <c r="O31619" s="2"/>
      <c r="X31619" s="2"/>
      <c r="AG31619" s="2"/>
      <c r="AP31619" s="2"/>
      <c r="AY31619" s="2"/>
      <c r="BH31619" s="2"/>
      <c r="BQ31619" s="2"/>
    </row>
    <row r="31620" spans="6:69" x14ac:dyDescent="0.2">
      <c r="F31620" s="9"/>
      <c r="G31620" s="9"/>
      <c r="H31620" s="9"/>
      <c r="I31620" s="9"/>
      <c r="J31620" s="9"/>
      <c r="O31620" s="2"/>
      <c r="X31620" s="2"/>
      <c r="AG31620" s="2"/>
      <c r="AP31620" s="2"/>
      <c r="AY31620" s="2"/>
      <c r="BH31620" s="2"/>
      <c r="BQ31620" s="2"/>
    </row>
    <row r="31621" spans="6:69" x14ac:dyDescent="0.2">
      <c r="F31621" s="9"/>
      <c r="G31621" s="9"/>
      <c r="H31621" s="9"/>
      <c r="I31621" s="9"/>
      <c r="J31621" s="9"/>
      <c r="O31621" s="2"/>
      <c r="X31621" s="2"/>
      <c r="AG31621" s="2"/>
      <c r="AP31621" s="2"/>
      <c r="AY31621" s="2"/>
      <c r="BH31621" s="2"/>
      <c r="BQ31621" s="2"/>
    </row>
    <row r="31622" spans="6:69" x14ac:dyDescent="0.2">
      <c r="F31622" s="9"/>
      <c r="G31622" s="9"/>
      <c r="H31622" s="9"/>
      <c r="I31622" s="9"/>
      <c r="J31622" s="9"/>
      <c r="O31622" s="2"/>
      <c r="X31622" s="2"/>
      <c r="AG31622" s="2"/>
      <c r="AP31622" s="2"/>
      <c r="AY31622" s="2"/>
      <c r="BH31622" s="2"/>
      <c r="BQ31622" s="2"/>
    </row>
    <row r="31623" spans="6:69" x14ac:dyDescent="0.2">
      <c r="F31623" s="9"/>
      <c r="G31623" s="9"/>
      <c r="H31623" s="9"/>
      <c r="I31623" s="9"/>
      <c r="J31623" s="9"/>
      <c r="O31623" s="2"/>
      <c r="X31623" s="2"/>
      <c r="AG31623" s="2"/>
      <c r="AP31623" s="2"/>
      <c r="AY31623" s="2"/>
      <c r="BH31623" s="2"/>
      <c r="BQ31623" s="2"/>
    </row>
    <row r="31624" spans="6:69" x14ac:dyDescent="0.2">
      <c r="F31624" s="9"/>
      <c r="G31624" s="9"/>
      <c r="H31624" s="9"/>
      <c r="I31624" s="9"/>
      <c r="J31624" s="9"/>
      <c r="O31624" s="2"/>
      <c r="X31624" s="2"/>
      <c r="AG31624" s="2"/>
      <c r="AP31624" s="2"/>
      <c r="AY31624" s="2"/>
      <c r="BH31624" s="2"/>
      <c r="BQ31624" s="2"/>
    </row>
    <row r="31625" spans="6:69" x14ac:dyDescent="0.2">
      <c r="F31625" s="9"/>
      <c r="G31625" s="9"/>
      <c r="H31625" s="9"/>
      <c r="I31625" s="9"/>
      <c r="J31625" s="9"/>
      <c r="O31625" s="2"/>
      <c r="X31625" s="2"/>
      <c r="AG31625" s="2"/>
      <c r="AP31625" s="2"/>
      <c r="AY31625" s="2"/>
      <c r="BH31625" s="2"/>
      <c r="BQ31625" s="2"/>
    </row>
    <row r="31626" spans="6:69" x14ac:dyDescent="0.2">
      <c r="F31626" s="9"/>
      <c r="G31626" s="9"/>
      <c r="H31626" s="9"/>
      <c r="I31626" s="9"/>
      <c r="J31626" s="9"/>
      <c r="O31626" s="2"/>
      <c r="X31626" s="2"/>
      <c r="AG31626" s="2"/>
      <c r="AP31626" s="2"/>
      <c r="AY31626" s="2"/>
      <c r="BH31626" s="2"/>
      <c r="BQ31626" s="2"/>
    </row>
    <row r="31627" spans="6:69" x14ac:dyDescent="0.2">
      <c r="F31627" s="9"/>
      <c r="G31627" s="9"/>
      <c r="H31627" s="9"/>
      <c r="I31627" s="9"/>
      <c r="J31627" s="9"/>
      <c r="O31627" s="2"/>
      <c r="X31627" s="2"/>
      <c r="AG31627" s="2"/>
      <c r="AP31627" s="2"/>
      <c r="AY31627" s="2"/>
      <c r="BH31627" s="2"/>
      <c r="BQ31627" s="2"/>
    </row>
    <row r="31628" spans="6:69" x14ac:dyDescent="0.2">
      <c r="F31628" s="9"/>
      <c r="G31628" s="9"/>
      <c r="H31628" s="9"/>
      <c r="I31628" s="9"/>
      <c r="J31628" s="9"/>
      <c r="O31628" s="2"/>
      <c r="X31628" s="2"/>
      <c r="AG31628" s="2"/>
      <c r="AP31628" s="2"/>
      <c r="AY31628" s="2"/>
      <c r="BH31628" s="2"/>
      <c r="BQ31628" s="2"/>
    </row>
    <row r="31629" spans="6:69" x14ac:dyDescent="0.2">
      <c r="F31629" s="9"/>
      <c r="G31629" s="9"/>
      <c r="H31629" s="9"/>
      <c r="I31629" s="9"/>
      <c r="J31629" s="9"/>
      <c r="O31629" s="2"/>
      <c r="X31629" s="2"/>
      <c r="AG31629" s="2"/>
      <c r="AP31629" s="2"/>
      <c r="AY31629" s="2"/>
      <c r="BH31629" s="2"/>
      <c r="BQ31629" s="2"/>
    </row>
    <row r="31630" spans="6:69" x14ac:dyDescent="0.2">
      <c r="F31630" s="9"/>
      <c r="G31630" s="9"/>
      <c r="H31630" s="9"/>
      <c r="I31630" s="9"/>
      <c r="J31630" s="9"/>
      <c r="O31630" s="2"/>
      <c r="X31630" s="2"/>
      <c r="AG31630" s="2"/>
      <c r="AP31630" s="2"/>
      <c r="AY31630" s="2"/>
      <c r="BH31630" s="2"/>
      <c r="BQ31630" s="2"/>
    </row>
    <row r="31631" spans="6:69" x14ac:dyDescent="0.2">
      <c r="F31631" s="9"/>
      <c r="G31631" s="9"/>
      <c r="H31631" s="9"/>
      <c r="I31631" s="9"/>
      <c r="J31631" s="9"/>
      <c r="O31631" s="2"/>
      <c r="X31631" s="2"/>
      <c r="AG31631" s="2"/>
      <c r="AP31631" s="2"/>
      <c r="AY31631" s="2"/>
      <c r="BH31631" s="2"/>
      <c r="BQ31631" s="2"/>
    </row>
    <row r="31632" spans="6:69" x14ac:dyDescent="0.2">
      <c r="F31632" s="9"/>
      <c r="G31632" s="9"/>
      <c r="H31632" s="9"/>
      <c r="I31632" s="9"/>
      <c r="J31632" s="9"/>
      <c r="O31632" s="2"/>
      <c r="X31632" s="2"/>
      <c r="AG31632" s="2"/>
      <c r="AP31632" s="2"/>
      <c r="AY31632" s="2"/>
      <c r="BH31632" s="2"/>
      <c r="BQ31632" s="2"/>
    </row>
    <row r="31633" spans="6:69" x14ac:dyDescent="0.2">
      <c r="F31633" s="9"/>
      <c r="G31633" s="9"/>
      <c r="H31633" s="9"/>
      <c r="I31633" s="9"/>
      <c r="J31633" s="9"/>
      <c r="O31633" s="2"/>
      <c r="X31633" s="2"/>
      <c r="AG31633" s="2"/>
      <c r="AP31633" s="2"/>
      <c r="AY31633" s="2"/>
      <c r="BH31633" s="2"/>
      <c r="BQ31633" s="2"/>
    </row>
    <row r="31634" spans="6:69" x14ac:dyDescent="0.2">
      <c r="F31634" s="9"/>
      <c r="G31634" s="9"/>
      <c r="H31634" s="9"/>
      <c r="I31634" s="9"/>
      <c r="J31634" s="9"/>
      <c r="O31634" s="2"/>
      <c r="X31634" s="2"/>
      <c r="AG31634" s="2"/>
      <c r="AP31634" s="2"/>
      <c r="AY31634" s="2"/>
      <c r="BH31634" s="2"/>
      <c r="BQ31634" s="2"/>
    </row>
    <row r="31635" spans="6:69" x14ac:dyDescent="0.2">
      <c r="F31635" s="9"/>
      <c r="G31635" s="9"/>
      <c r="H31635" s="9"/>
      <c r="I31635" s="9"/>
      <c r="J31635" s="9"/>
      <c r="O31635" s="2"/>
      <c r="X31635" s="2"/>
      <c r="AG31635" s="2"/>
      <c r="AP31635" s="2"/>
      <c r="AY31635" s="2"/>
      <c r="BH31635" s="2"/>
      <c r="BQ31635" s="2"/>
    </row>
    <row r="31636" spans="6:69" x14ac:dyDescent="0.2">
      <c r="F31636" s="9"/>
      <c r="G31636" s="9"/>
      <c r="H31636" s="9"/>
      <c r="I31636" s="9"/>
      <c r="J31636" s="9"/>
      <c r="O31636" s="2"/>
      <c r="X31636" s="2"/>
      <c r="AG31636" s="2"/>
      <c r="AP31636" s="2"/>
      <c r="AY31636" s="2"/>
      <c r="BH31636" s="2"/>
      <c r="BQ31636" s="2"/>
    </row>
    <row r="31637" spans="6:69" x14ac:dyDescent="0.2">
      <c r="F31637" s="9"/>
      <c r="G31637" s="9"/>
      <c r="H31637" s="9"/>
      <c r="I31637" s="9"/>
      <c r="J31637" s="9"/>
      <c r="O31637" s="2"/>
      <c r="X31637" s="2"/>
      <c r="AG31637" s="2"/>
      <c r="AP31637" s="2"/>
      <c r="AY31637" s="2"/>
      <c r="BH31637" s="2"/>
      <c r="BQ31637" s="2"/>
    </row>
    <row r="31638" spans="6:69" x14ac:dyDescent="0.2">
      <c r="F31638" s="9"/>
      <c r="G31638" s="9"/>
      <c r="H31638" s="9"/>
      <c r="I31638" s="9"/>
      <c r="J31638" s="9"/>
      <c r="O31638" s="2"/>
      <c r="X31638" s="2"/>
      <c r="AG31638" s="2"/>
      <c r="AP31638" s="2"/>
      <c r="AY31638" s="2"/>
      <c r="BH31638" s="2"/>
      <c r="BQ31638" s="2"/>
    </row>
    <row r="31639" spans="6:69" x14ac:dyDescent="0.2">
      <c r="F31639" s="9"/>
      <c r="G31639" s="9"/>
      <c r="H31639" s="9"/>
      <c r="I31639" s="9"/>
      <c r="J31639" s="9"/>
      <c r="O31639" s="2"/>
      <c r="X31639" s="2"/>
      <c r="AG31639" s="2"/>
      <c r="AP31639" s="2"/>
      <c r="AY31639" s="2"/>
      <c r="BH31639" s="2"/>
      <c r="BQ31639" s="2"/>
    </row>
    <row r="31640" spans="6:69" x14ac:dyDescent="0.2">
      <c r="F31640" s="9"/>
      <c r="G31640" s="9"/>
      <c r="H31640" s="9"/>
      <c r="I31640" s="9"/>
      <c r="J31640" s="9"/>
      <c r="O31640" s="2"/>
      <c r="X31640" s="2"/>
      <c r="AG31640" s="2"/>
      <c r="AP31640" s="2"/>
      <c r="AY31640" s="2"/>
      <c r="BH31640" s="2"/>
      <c r="BQ31640" s="2"/>
    </row>
    <row r="31641" spans="6:69" x14ac:dyDescent="0.2">
      <c r="F31641" s="9"/>
      <c r="G31641" s="9"/>
      <c r="H31641" s="9"/>
      <c r="I31641" s="9"/>
      <c r="J31641" s="9"/>
      <c r="O31641" s="2"/>
      <c r="X31641" s="2"/>
      <c r="AG31641" s="2"/>
      <c r="AP31641" s="2"/>
      <c r="AY31641" s="2"/>
      <c r="BH31641" s="2"/>
      <c r="BQ31641" s="2"/>
    </row>
    <row r="31642" spans="6:69" x14ac:dyDescent="0.2">
      <c r="F31642" s="9"/>
      <c r="G31642" s="9"/>
      <c r="H31642" s="9"/>
      <c r="I31642" s="9"/>
      <c r="J31642" s="9"/>
      <c r="O31642" s="2"/>
      <c r="X31642" s="2"/>
      <c r="AG31642" s="2"/>
      <c r="AP31642" s="2"/>
      <c r="AY31642" s="2"/>
      <c r="BH31642" s="2"/>
      <c r="BQ31642" s="2"/>
    </row>
    <row r="31643" spans="6:69" x14ac:dyDescent="0.2">
      <c r="F31643" s="9"/>
      <c r="G31643" s="9"/>
      <c r="H31643" s="9"/>
      <c r="I31643" s="9"/>
      <c r="J31643" s="9"/>
      <c r="O31643" s="2"/>
      <c r="X31643" s="2"/>
      <c r="AG31643" s="2"/>
      <c r="AP31643" s="2"/>
      <c r="AY31643" s="2"/>
      <c r="BH31643" s="2"/>
      <c r="BQ31643" s="2"/>
    </row>
    <row r="31644" spans="6:69" x14ac:dyDescent="0.2">
      <c r="F31644" s="9"/>
      <c r="G31644" s="9"/>
      <c r="H31644" s="9"/>
      <c r="I31644" s="9"/>
      <c r="J31644" s="9"/>
      <c r="O31644" s="2"/>
      <c r="X31644" s="2"/>
      <c r="AG31644" s="2"/>
      <c r="AP31644" s="2"/>
      <c r="AY31644" s="2"/>
      <c r="BH31644" s="2"/>
      <c r="BQ31644" s="2"/>
    </row>
    <row r="31645" spans="6:69" x14ac:dyDescent="0.2">
      <c r="F31645" s="9"/>
      <c r="G31645" s="9"/>
      <c r="H31645" s="9"/>
      <c r="I31645" s="9"/>
      <c r="J31645" s="9"/>
      <c r="O31645" s="2"/>
      <c r="X31645" s="2"/>
      <c r="AG31645" s="2"/>
      <c r="AP31645" s="2"/>
      <c r="AY31645" s="2"/>
      <c r="BH31645" s="2"/>
      <c r="BQ31645" s="2"/>
    </row>
    <row r="31646" spans="6:69" x14ac:dyDescent="0.2">
      <c r="F31646" s="9"/>
      <c r="G31646" s="9"/>
      <c r="H31646" s="9"/>
      <c r="I31646" s="9"/>
      <c r="J31646" s="9"/>
      <c r="O31646" s="2"/>
      <c r="X31646" s="2"/>
      <c r="AG31646" s="2"/>
      <c r="AP31646" s="2"/>
      <c r="AY31646" s="2"/>
      <c r="BH31646" s="2"/>
      <c r="BQ31646" s="2"/>
    </row>
    <row r="31647" spans="6:69" x14ac:dyDescent="0.2">
      <c r="F31647" s="9"/>
      <c r="G31647" s="9"/>
      <c r="H31647" s="9"/>
      <c r="I31647" s="9"/>
      <c r="J31647" s="9"/>
      <c r="O31647" s="2"/>
      <c r="X31647" s="2"/>
      <c r="AG31647" s="2"/>
      <c r="AP31647" s="2"/>
      <c r="AY31647" s="2"/>
      <c r="BH31647" s="2"/>
      <c r="BQ31647" s="2"/>
    </row>
    <row r="31648" spans="6:69" x14ac:dyDescent="0.2">
      <c r="F31648" s="9"/>
      <c r="G31648" s="9"/>
      <c r="H31648" s="9"/>
      <c r="I31648" s="9"/>
      <c r="J31648" s="9"/>
      <c r="O31648" s="2"/>
      <c r="X31648" s="2"/>
      <c r="AG31648" s="2"/>
      <c r="AP31648" s="2"/>
      <c r="AY31648" s="2"/>
      <c r="BH31648" s="2"/>
      <c r="BQ31648" s="2"/>
    </row>
    <row r="31649" spans="6:69" x14ac:dyDescent="0.2">
      <c r="F31649" s="9"/>
      <c r="G31649" s="9"/>
      <c r="H31649" s="9"/>
      <c r="I31649" s="9"/>
      <c r="J31649" s="9"/>
      <c r="O31649" s="2"/>
      <c r="X31649" s="2"/>
      <c r="AG31649" s="2"/>
      <c r="AP31649" s="2"/>
      <c r="AY31649" s="2"/>
      <c r="BH31649" s="2"/>
      <c r="BQ31649" s="2"/>
    </row>
    <row r="31650" spans="6:69" x14ac:dyDescent="0.2">
      <c r="F31650" s="9"/>
      <c r="G31650" s="9"/>
      <c r="H31650" s="9"/>
      <c r="I31650" s="9"/>
      <c r="J31650" s="9"/>
      <c r="O31650" s="2"/>
      <c r="X31650" s="2"/>
      <c r="AG31650" s="2"/>
      <c r="AP31650" s="2"/>
      <c r="AY31650" s="2"/>
      <c r="BH31650" s="2"/>
      <c r="BQ31650" s="2"/>
    </row>
    <row r="31651" spans="6:69" x14ac:dyDescent="0.2">
      <c r="F31651" s="9"/>
      <c r="G31651" s="9"/>
      <c r="H31651" s="9"/>
      <c r="I31651" s="9"/>
      <c r="J31651" s="9"/>
      <c r="O31651" s="2"/>
      <c r="X31651" s="2"/>
      <c r="AG31651" s="2"/>
      <c r="AP31651" s="2"/>
      <c r="AY31651" s="2"/>
      <c r="BH31651" s="2"/>
      <c r="BQ31651" s="2"/>
    </row>
    <row r="31652" spans="6:69" x14ac:dyDescent="0.2">
      <c r="F31652" s="9"/>
      <c r="G31652" s="9"/>
      <c r="H31652" s="9"/>
      <c r="I31652" s="9"/>
      <c r="J31652" s="9"/>
      <c r="O31652" s="2"/>
      <c r="X31652" s="2"/>
      <c r="AG31652" s="2"/>
      <c r="AP31652" s="2"/>
      <c r="AY31652" s="2"/>
      <c r="BH31652" s="2"/>
      <c r="BQ31652" s="2"/>
    </row>
    <row r="31653" spans="6:69" x14ac:dyDescent="0.2">
      <c r="F31653" s="9"/>
      <c r="G31653" s="9"/>
      <c r="H31653" s="9"/>
      <c r="I31653" s="9"/>
      <c r="J31653" s="9"/>
      <c r="O31653" s="2"/>
      <c r="X31653" s="2"/>
      <c r="AG31653" s="2"/>
      <c r="AP31653" s="2"/>
      <c r="AY31653" s="2"/>
      <c r="BH31653" s="2"/>
      <c r="BQ31653" s="2"/>
    </row>
    <row r="31654" spans="6:69" x14ac:dyDescent="0.2">
      <c r="F31654" s="9"/>
      <c r="G31654" s="9"/>
      <c r="H31654" s="9"/>
      <c r="I31654" s="9"/>
      <c r="J31654" s="9"/>
      <c r="O31654" s="2"/>
      <c r="X31654" s="2"/>
      <c r="AG31654" s="2"/>
      <c r="AP31654" s="2"/>
      <c r="AY31654" s="2"/>
      <c r="BH31654" s="2"/>
      <c r="BQ31654" s="2"/>
    </row>
    <row r="31655" spans="6:69" x14ac:dyDescent="0.2">
      <c r="F31655" s="9"/>
      <c r="G31655" s="9"/>
      <c r="H31655" s="9"/>
      <c r="I31655" s="9"/>
      <c r="J31655" s="9"/>
      <c r="O31655" s="2"/>
      <c r="X31655" s="2"/>
      <c r="AG31655" s="2"/>
      <c r="AP31655" s="2"/>
      <c r="AY31655" s="2"/>
      <c r="BH31655" s="2"/>
      <c r="BQ31655" s="2"/>
    </row>
    <row r="31656" spans="6:69" x14ac:dyDescent="0.2">
      <c r="F31656" s="9"/>
      <c r="G31656" s="9"/>
      <c r="H31656" s="9"/>
      <c r="I31656" s="9"/>
      <c r="J31656" s="9"/>
      <c r="O31656" s="2"/>
      <c r="X31656" s="2"/>
      <c r="AG31656" s="2"/>
      <c r="AP31656" s="2"/>
      <c r="AY31656" s="2"/>
      <c r="BH31656" s="2"/>
      <c r="BQ31656" s="2"/>
    </row>
    <row r="31657" spans="6:69" x14ac:dyDescent="0.2">
      <c r="F31657" s="9"/>
      <c r="G31657" s="9"/>
      <c r="H31657" s="9"/>
      <c r="I31657" s="9"/>
      <c r="J31657" s="9"/>
      <c r="O31657" s="2"/>
      <c r="X31657" s="2"/>
      <c r="AG31657" s="2"/>
      <c r="AP31657" s="2"/>
      <c r="AY31657" s="2"/>
      <c r="BH31657" s="2"/>
      <c r="BQ31657" s="2"/>
    </row>
    <row r="31658" spans="6:69" x14ac:dyDescent="0.2">
      <c r="F31658" s="9"/>
      <c r="G31658" s="9"/>
      <c r="H31658" s="9"/>
      <c r="I31658" s="9"/>
      <c r="J31658" s="9"/>
      <c r="O31658" s="2"/>
      <c r="X31658" s="2"/>
      <c r="AG31658" s="2"/>
      <c r="AP31658" s="2"/>
      <c r="AY31658" s="2"/>
      <c r="BH31658" s="2"/>
      <c r="BQ31658" s="2"/>
    </row>
    <row r="31659" spans="6:69" x14ac:dyDescent="0.2">
      <c r="F31659" s="9"/>
      <c r="G31659" s="9"/>
      <c r="H31659" s="9"/>
      <c r="I31659" s="9"/>
      <c r="J31659" s="9"/>
      <c r="O31659" s="2"/>
      <c r="X31659" s="2"/>
      <c r="AG31659" s="2"/>
      <c r="AP31659" s="2"/>
      <c r="AY31659" s="2"/>
      <c r="BH31659" s="2"/>
      <c r="BQ31659" s="2"/>
    </row>
    <row r="31660" spans="6:69" x14ac:dyDescent="0.2">
      <c r="F31660" s="9"/>
      <c r="G31660" s="9"/>
      <c r="H31660" s="9"/>
      <c r="I31660" s="9"/>
      <c r="J31660" s="9"/>
      <c r="O31660" s="2"/>
      <c r="X31660" s="2"/>
      <c r="AG31660" s="2"/>
      <c r="AP31660" s="2"/>
      <c r="AY31660" s="2"/>
      <c r="BH31660" s="2"/>
      <c r="BQ31660" s="2"/>
    </row>
    <row r="31661" spans="6:69" x14ac:dyDescent="0.2">
      <c r="F31661" s="9"/>
      <c r="G31661" s="9"/>
      <c r="H31661" s="9"/>
      <c r="I31661" s="9"/>
      <c r="J31661" s="9"/>
      <c r="O31661" s="2"/>
      <c r="X31661" s="2"/>
      <c r="AG31661" s="2"/>
      <c r="AP31661" s="2"/>
      <c r="AY31661" s="2"/>
      <c r="BH31661" s="2"/>
      <c r="BQ31661" s="2"/>
    </row>
    <row r="31662" spans="6:69" x14ac:dyDescent="0.2">
      <c r="F31662" s="9"/>
      <c r="G31662" s="9"/>
      <c r="H31662" s="9"/>
      <c r="I31662" s="9"/>
      <c r="J31662" s="9"/>
      <c r="O31662" s="2"/>
      <c r="X31662" s="2"/>
      <c r="AG31662" s="2"/>
      <c r="AP31662" s="2"/>
      <c r="AY31662" s="2"/>
      <c r="BH31662" s="2"/>
      <c r="BQ31662" s="2"/>
    </row>
    <row r="31663" spans="6:69" x14ac:dyDescent="0.2">
      <c r="F31663" s="9"/>
      <c r="G31663" s="9"/>
      <c r="H31663" s="9"/>
      <c r="I31663" s="9"/>
      <c r="J31663" s="9"/>
      <c r="O31663" s="2"/>
      <c r="X31663" s="2"/>
      <c r="AG31663" s="2"/>
      <c r="AP31663" s="2"/>
      <c r="AY31663" s="2"/>
      <c r="BH31663" s="2"/>
      <c r="BQ31663" s="2"/>
    </row>
    <row r="31664" spans="6:69" x14ac:dyDescent="0.2">
      <c r="F31664" s="9"/>
      <c r="G31664" s="9"/>
      <c r="H31664" s="9"/>
      <c r="I31664" s="9"/>
      <c r="J31664" s="9"/>
      <c r="O31664" s="2"/>
      <c r="X31664" s="2"/>
      <c r="AG31664" s="2"/>
      <c r="AP31664" s="2"/>
      <c r="AY31664" s="2"/>
      <c r="BH31664" s="2"/>
      <c r="BQ31664" s="2"/>
    </row>
    <row r="31665" spans="6:69" x14ac:dyDescent="0.2">
      <c r="F31665" s="9"/>
      <c r="G31665" s="9"/>
      <c r="H31665" s="9"/>
      <c r="I31665" s="9"/>
      <c r="J31665" s="9"/>
      <c r="O31665" s="2"/>
      <c r="X31665" s="2"/>
      <c r="AG31665" s="2"/>
      <c r="AP31665" s="2"/>
      <c r="AY31665" s="2"/>
      <c r="BH31665" s="2"/>
      <c r="BQ31665" s="2"/>
    </row>
    <row r="31666" spans="6:69" x14ac:dyDescent="0.2">
      <c r="F31666" s="9"/>
      <c r="G31666" s="9"/>
      <c r="H31666" s="9"/>
      <c r="I31666" s="9"/>
      <c r="J31666" s="9"/>
      <c r="O31666" s="2"/>
      <c r="X31666" s="2"/>
      <c r="AG31666" s="2"/>
      <c r="AP31666" s="2"/>
      <c r="AY31666" s="2"/>
      <c r="BH31666" s="2"/>
      <c r="BQ31666" s="2"/>
    </row>
    <row r="31667" spans="6:69" x14ac:dyDescent="0.2">
      <c r="F31667" s="9"/>
      <c r="G31667" s="9"/>
      <c r="H31667" s="9"/>
      <c r="I31667" s="9"/>
      <c r="J31667" s="9"/>
      <c r="O31667" s="2"/>
      <c r="X31667" s="2"/>
      <c r="AG31667" s="2"/>
      <c r="AP31667" s="2"/>
      <c r="AY31667" s="2"/>
      <c r="BH31667" s="2"/>
      <c r="BQ31667" s="2"/>
    </row>
    <row r="31668" spans="6:69" x14ac:dyDescent="0.2">
      <c r="F31668" s="9"/>
      <c r="G31668" s="9"/>
      <c r="H31668" s="9"/>
      <c r="I31668" s="9"/>
      <c r="J31668" s="9"/>
      <c r="O31668" s="2"/>
      <c r="X31668" s="2"/>
      <c r="AG31668" s="2"/>
      <c r="AP31668" s="2"/>
      <c r="AY31668" s="2"/>
      <c r="BH31668" s="2"/>
      <c r="BQ31668" s="2"/>
    </row>
    <row r="31669" spans="6:69" x14ac:dyDescent="0.2">
      <c r="F31669" s="9"/>
      <c r="G31669" s="9"/>
      <c r="H31669" s="9"/>
      <c r="I31669" s="9"/>
      <c r="J31669" s="9"/>
      <c r="O31669" s="2"/>
      <c r="X31669" s="2"/>
      <c r="AG31669" s="2"/>
      <c r="AP31669" s="2"/>
      <c r="AY31669" s="2"/>
      <c r="BH31669" s="2"/>
      <c r="BQ31669" s="2"/>
    </row>
    <row r="31670" spans="6:69" x14ac:dyDescent="0.2">
      <c r="F31670" s="9"/>
      <c r="G31670" s="9"/>
      <c r="H31670" s="9"/>
      <c r="I31670" s="9"/>
      <c r="J31670" s="9"/>
      <c r="O31670" s="2"/>
      <c r="X31670" s="2"/>
      <c r="AG31670" s="2"/>
      <c r="AP31670" s="2"/>
      <c r="AY31670" s="2"/>
      <c r="BH31670" s="2"/>
      <c r="BQ31670" s="2"/>
    </row>
    <row r="31671" spans="6:69" x14ac:dyDescent="0.2">
      <c r="F31671" s="9"/>
      <c r="G31671" s="9"/>
      <c r="H31671" s="9"/>
      <c r="I31671" s="9"/>
      <c r="J31671" s="9"/>
      <c r="O31671" s="2"/>
      <c r="X31671" s="2"/>
      <c r="AG31671" s="2"/>
      <c r="AP31671" s="2"/>
      <c r="AY31671" s="2"/>
      <c r="BH31671" s="2"/>
      <c r="BQ31671" s="2"/>
    </row>
    <row r="31672" spans="6:69" x14ac:dyDescent="0.2">
      <c r="F31672" s="9"/>
      <c r="G31672" s="9"/>
      <c r="H31672" s="9"/>
      <c r="I31672" s="9"/>
      <c r="J31672" s="9"/>
      <c r="O31672" s="2"/>
      <c r="X31672" s="2"/>
      <c r="AG31672" s="2"/>
      <c r="AP31672" s="2"/>
      <c r="AY31672" s="2"/>
      <c r="BH31672" s="2"/>
      <c r="BQ31672" s="2"/>
    </row>
    <row r="31673" spans="6:69" x14ac:dyDescent="0.2">
      <c r="F31673" s="9"/>
      <c r="G31673" s="9"/>
      <c r="H31673" s="9"/>
      <c r="I31673" s="9"/>
      <c r="J31673" s="9"/>
      <c r="O31673" s="2"/>
      <c r="X31673" s="2"/>
      <c r="AG31673" s="2"/>
      <c r="AP31673" s="2"/>
      <c r="AY31673" s="2"/>
      <c r="BH31673" s="2"/>
      <c r="BQ31673" s="2"/>
    </row>
    <row r="31674" spans="6:69" x14ac:dyDescent="0.2">
      <c r="F31674" s="9"/>
      <c r="G31674" s="9"/>
      <c r="H31674" s="9"/>
      <c r="I31674" s="9"/>
      <c r="J31674" s="9"/>
      <c r="O31674" s="2"/>
      <c r="X31674" s="2"/>
      <c r="AG31674" s="2"/>
      <c r="AP31674" s="2"/>
      <c r="AY31674" s="2"/>
      <c r="BH31674" s="2"/>
      <c r="BQ31674" s="2"/>
    </row>
    <row r="31675" spans="6:69" x14ac:dyDescent="0.2">
      <c r="F31675" s="9"/>
      <c r="G31675" s="9"/>
      <c r="H31675" s="9"/>
      <c r="I31675" s="9"/>
      <c r="J31675" s="9"/>
      <c r="O31675" s="2"/>
      <c r="X31675" s="2"/>
      <c r="AG31675" s="2"/>
      <c r="AP31675" s="2"/>
      <c r="AY31675" s="2"/>
      <c r="BH31675" s="2"/>
      <c r="BQ31675" s="2"/>
    </row>
    <row r="31676" spans="6:69" x14ac:dyDescent="0.2">
      <c r="F31676" s="9"/>
      <c r="G31676" s="9"/>
      <c r="H31676" s="9"/>
      <c r="I31676" s="9"/>
      <c r="J31676" s="9"/>
      <c r="O31676" s="2"/>
      <c r="X31676" s="2"/>
      <c r="AG31676" s="2"/>
      <c r="AP31676" s="2"/>
      <c r="AY31676" s="2"/>
      <c r="BH31676" s="2"/>
      <c r="BQ31676" s="2"/>
    </row>
    <row r="31677" spans="6:69" x14ac:dyDescent="0.2">
      <c r="F31677" s="9"/>
      <c r="G31677" s="9"/>
      <c r="H31677" s="9"/>
      <c r="I31677" s="9"/>
      <c r="J31677" s="9"/>
      <c r="O31677" s="2"/>
      <c r="X31677" s="2"/>
      <c r="AG31677" s="2"/>
      <c r="AP31677" s="2"/>
      <c r="AY31677" s="2"/>
      <c r="BH31677" s="2"/>
      <c r="BQ31677" s="2"/>
    </row>
    <row r="31678" spans="6:69" x14ac:dyDescent="0.2">
      <c r="F31678" s="9"/>
      <c r="G31678" s="9"/>
      <c r="H31678" s="9"/>
      <c r="I31678" s="9"/>
      <c r="J31678" s="9"/>
      <c r="O31678" s="2"/>
      <c r="X31678" s="2"/>
      <c r="AG31678" s="2"/>
      <c r="AP31678" s="2"/>
      <c r="AY31678" s="2"/>
      <c r="BH31678" s="2"/>
      <c r="BQ31678" s="2"/>
    </row>
    <row r="31679" spans="6:69" x14ac:dyDescent="0.2">
      <c r="F31679" s="9"/>
      <c r="G31679" s="9"/>
      <c r="H31679" s="9"/>
      <c r="I31679" s="9"/>
      <c r="J31679" s="9"/>
      <c r="O31679" s="2"/>
      <c r="X31679" s="2"/>
      <c r="AG31679" s="2"/>
      <c r="AP31679" s="2"/>
      <c r="AY31679" s="2"/>
      <c r="BH31679" s="2"/>
      <c r="BQ31679" s="2"/>
    </row>
    <row r="31680" spans="6:69" x14ac:dyDescent="0.2">
      <c r="F31680" s="9"/>
      <c r="G31680" s="9"/>
      <c r="H31680" s="9"/>
      <c r="I31680" s="9"/>
      <c r="J31680" s="9"/>
      <c r="O31680" s="2"/>
      <c r="X31680" s="2"/>
      <c r="AG31680" s="2"/>
      <c r="AP31680" s="2"/>
      <c r="AY31680" s="2"/>
      <c r="BH31680" s="2"/>
      <c r="BQ31680" s="2"/>
    </row>
    <row r="31681" spans="6:69" x14ac:dyDescent="0.2">
      <c r="F31681" s="9"/>
      <c r="G31681" s="9"/>
      <c r="H31681" s="9"/>
      <c r="I31681" s="9"/>
      <c r="J31681" s="9"/>
      <c r="O31681" s="2"/>
      <c r="X31681" s="2"/>
      <c r="AG31681" s="2"/>
      <c r="AP31681" s="2"/>
      <c r="AY31681" s="2"/>
      <c r="BH31681" s="2"/>
      <c r="BQ31681" s="2"/>
    </row>
    <row r="31682" spans="6:69" x14ac:dyDescent="0.2">
      <c r="F31682" s="9"/>
      <c r="G31682" s="9"/>
      <c r="H31682" s="9"/>
      <c r="I31682" s="9"/>
      <c r="J31682" s="9"/>
      <c r="O31682" s="2"/>
      <c r="X31682" s="2"/>
      <c r="AG31682" s="2"/>
      <c r="AP31682" s="2"/>
      <c r="AY31682" s="2"/>
      <c r="BH31682" s="2"/>
      <c r="BQ31682" s="2"/>
    </row>
    <row r="31683" spans="6:69" x14ac:dyDescent="0.2">
      <c r="F31683" s="9"/>
      <c r="G31683" s="9"/>
      <c r="H31683" s="9"/>
      <c r="I31683" s="9"/>
      <c r="J31683" s="9"/>
      <c r="O31683" s="2"/>
      <c r="X31683" s="2"/>
      <c r="AG31683" s="2"/>
      <c r="AP31683" s="2"/>
      <c r="AY31683" s="2"/>
      <c r="BH31683" s="2"/>
      <c r="BQ31683" s="2"/>
    </row>
    <row r="31684" spans="6:69" x14ac:dyDescent="0.2">
      <c r="F31684" s="9"/>
      <c r="G31684" s="9"/>
      <c r="H31684" s="9"/>
      <c r="I31684" s="9"/>
      <c r="J31684" s="9"/>
      <c r="O31684" s="2"/>
      <c r="X31684" s="2"/>
      <c r="AG31684" s="2"/>
      <c r="AP31684" s="2"/>
      <c r="AY31684" s="2"/>
      <c r="BH31684" s="2"/>
      <c r="BQ31684" s="2"/>
    </row>
    <row r="31685" spans="6:69" x14ac:dyDescent="0.2">
      <c r="F31685" s="9"/>
      <c r="G31685" s="9"/>
      <c r="H31685" s="9"/>
      <c r="I31685" s="9"/>
      <c r="J31685" s="9"/>
      <c r="O31685" s="2"/>
      <c r="X31685" s="2"/>
      <c r="AG31685" s="2"/>
      <c r="AP31685" s="2"/>
      <c r="AY31685" s="2"/>
      <c r="BH31685" s="2"/>
      <c r="BQ31685" s="2"/>
    </row>
    <row r="31686" spans="6:69" x14ac:dyDescent="0.2">
      <c r="F31686" s="9"/>
      <c r="G31686" s="9"/>
      <c r="H31686" s="9"/>
      <c r="I31686" s="9"/>
      <c r="J31686" s="9"/>
      <c r="O31686" s="2"/>
      <c r="X31686" s="2"/>
      <c r="AG31686" s="2"/>
      <c r="AP31686" s="2"/>
      <c r="AY31686" s="2"/>
      <c r="BH31686" s="2"/>
      <c r="BQ31686" s="2"/>
    </row>
    <row r="31687" spans="6:69" x14ac:dyDescent="0.2">
      <c r="F31687" s="9"/>
      <c r="G31687" s="9"/>
      <c r="H31687" s="9"/>
      <c r="I31687" s="9"/>
      <c r="J31687" s="9"/>
      <c r="O31687" s="2"/>
      <c r="X31687" s="2"/>
      <c r="AG31687" s="2"/>
      <c r="AP31687" s="2"/>
      <c r="AY31687" s="2"/>
      <c r="BH31687" s="2"/>
      <c r="BQ31687" s="2"/>
    </row>
    <row r="31688" spans="6:69" x14ac:dyDescent="0.2">
      <c r="F31688" s="9"/>
      <c r="G31688" s="9"/>
      <c r="H31688" s="9"/>
      <c r="I31688" s="9"/>
      <c r="J31688" s="9"/>
      <c r="O31688" s="2"/>
      <c r="X31688" s="2"/>
      <c r="AG31688" s="2"/>
      <c r="AP31688" s="2"/>
      <c r="AY31688" s="2"/>
      <c r="BH31688" s="2"/>
      <c r="BQ31688" s="2"/>
    </row>
    <row r="31689" spans="6:69" x14ac:dyDescent="0.2">
      <c r="F31689" s="9"/>
      <c r="G31689" s="9"/>
      <c r="H31689" s="9"/>
      <c r="I31689" s="9"/>
      <c r="J31689" s="9"/>
      <c r="O31689" s="2"/>
      <c r="X31689" s="2"/>
      <c r="AG31689" s="2"/>
      <c r="AP31689" s="2"/>
      <c r="AY31689" s="2"/>
      <c r="BH31689" s="2"/>
      <c r="BQ31689" s="2"/>
    </row>
    <row r="31690" spans="6:69" x14ac:dyDescent="0.2">
      <c r="F31690" s="9"/>
      <c r="G31690" s="9"/>
      <c r="H31690" s="9"/>
      <c r="I31690" s="9"/>
      <c r="J31690" s="9"/>
      <c r="O31690" s="2"/>
      <c r="X31690" s="2"/>
      <c r="AG31690" s="2"/>
      <c r="AP31690" s="2"/>
      <c r="AY31690" s="2"/>
      <c r="BH31690" s="2"/>
      <c r="BQ31690" s="2"/>
    </row>
    <row r="31691" spans="6:69" x14ac:dyDescent="0.2">
      <c r="F31691" s="9"/>
      <c r="G31691" s="9"/>
      <c r="H31691" s="9"/>
      <c r="I31691" s="9"/>
      <c r="J31691" s="9"/>
      <c r="O31691" s="2"/>
      <c r="X31691" s="2"/>
      <c r="AG31691" s="2"/>
      <c r="AP31691" s="2"/>
      <c r="AY31691" s="2"/>
      <c r="BH31691" s="2"/>
      <c r="BQ31691" s="2"/>
    </row>
    <row r="31692" spans="6:69" x14ac:dyDescent="0.2">
      <c r="F31692" s="9"/>
      <c r="G31692" s="9"/>
      <c r="H31692" s="9"/>
      <c r="I31692" s="9"/>
      <c r="J31692" s="9"/>
      <c r="O31692" s="2"/>
      <c r="X31692" s="2"/>
      <c r="AG31692" s="2"/>
      <c r="AP31692" s="2"/>
      <c r="AY31692" s="2"/>
      <c r="BH31692" s="2"/>
      <c r="BQ31692" s="2"/>
    </row>
    <row r="31693" spans="6:69" x14ac:dyDescent="0.2">
      <c r="F31693" s="9"/>
      <c r="G31693" s="9"/>
      <c r="H31693" s="9"/>
      <c r="I31693" s="9"/>
      <c r="J31693" s="9"/>
      <c r="O31693" s="2"/>
      <c r="X31693" s="2"/>
      <c r="AG31693" s="2"/>
      <c r="AP31693" s="2"/>
      <c r="AY31693" s="2"/>
      <c r="BH31693" s="2"/>
      <c r="BQ31693" s="2"/>
    </row>
    <row r="31694" spans="6:69" x14ac:dyDescent="0.2">
      <c r="F31694" s="9"/>
      <c r="G31694" s="9"/>
      <c r="H31694" s="9"/>
      <c r="I31694" s="9"/>
      <c r="J31694" s="9"/>
      <c r="O31694" s="2"/>
      <c r="X31694" s="2"/>
      <c r="AG31694" s="2"/>
      <c r="AP31694" s="2"/>
      <c r="AY31694" s="2"/>
      <c r="BH31694" s="2"/>
      <c r="BQ31694" s="2"/>
    </row>
    <row r="31695" spans="6:69" x14ac:dyDescent="0.2">
      <c r="F31695" s="9"/>
      <c r="G31695" s="9"/>
      <c r="H31695" s="9"/>
      <c r="I31695" s="9"/>
      <c r="J31695" s="9"/>
      <c r="O31695" s="2"/>
      <c r="X31695" s="2"/>
      <c r="AG31695" s="2"/>
      <c r="AP31695" s="2"/>
      <c r="AY31695" s="2"/>
      <c r="BH31695" s="2"/>
      <c r="BQ31695" s="2"/>
    </row>
    <row r="31696" spans="6:69" x14ac:dyDescent="0.2">
      <c r="F31696" s="9"/>
      <c r="G31696" s="9"/>
      <c r="H31696" s="9"/>
      <c r="I31696" s="9"/>
      <c r="J31696" s="9"/>
      <c r="O31696" s="2"/>
      <c r="X31696" s="2"/>
      <c r="AG31696" s="2"/>
      <c r="AP31696" s="2"/>
      <c r="AY31696" s="2"/>
      <c r="BH31696" s="2"/>
      <c r="BQ31696" s="2"/>
    </row>
    <row r="31697" spans="6:69" x14ac:dyDescent="0.2">
      <c r="F31697" s="9"/>
      <c r="G31697" s="9"/>
      <c r="H31697" s="9"/>
      <c r="I31697" s="9"/>
      <c r="J31697" s="9"/>
      <c r="O31697" s="2"/>
      <c r="X31697" s="2"/>
      <c r="AG31697" s="2"/>
      <c r="AP31697" s="2"/>
      <c r="AY31697" s="2"/>
      <c r="BH31697" s="2"/>
      <c r="BQ31697" s="2"/>
    </row>
    <row r="31698" spans="6:69" x14ac:dyDescent="0.2">
      <c r="F31698" s="9"/>
      <c r="G31698" s="9"/>
      <c r="H31698" s="9"/>
      <c r="I31698" s="9"/>
      <c r="J31698" s="9"/>
      <c r="O31698" s="2"/>
      <c r="X31698" s="2"/>
      <c r="AG31698" s="2"/>
      <c r="AP31698" s="2"/>
      <c r="AY31698" s="2"/>
      <c r="BH31698" s="2"/>
      <c r="BQ31698" s="2"/>
    </row>
    <row r="31699" spans="6:69" x14ac:dyDescent="0.2">
      <c r="F31699" s="9"/>
      <c r="G31699" s="9"/>
      <c r="H31699" s="9"/>
      <c r="I31699" s="9"/>
      <c r="J31699" s="9"/>
      <c r="O31699" s="2"/>
      <c r="X31699" s="2"/>
      <c r="AG31699" s="2"/>
      <c r="AP31699" s="2"/>
      <c r="AY31699" s="2"/>
      <c r="BH31699" s="2"/>
      <c r="BQ31699" s="2"/>
    </row>
    <row r="31700" spans="6:69" x14ac:dyDescent="0.2">
      <c r="F31700" s="9"/>
      <c r="G31700" s="9"/>
      <c r="H31700" s="9"/>
      <c r="I31700" s="9"/>
      <c r="J31700" s="9"/>
      <c r="O31700" s="2"/>
      <c r="X31700" s="2"/>
      <c r="AG31700" s="2"/>
      <c r="AP31700" s="2"/>
      <c r="AY31700" s="2"/>
      <c r="BH31700" s="2"/>
      <c r="BQ31700" s="2"/>
    </row>
    <row r="31701" spans="6:69" x14ac:dyDescent="0.2">
      <c r="F31701" s="9"/>
      <c r="G31701" s="9"/>
      <c r="H31701" s="9"/>
      <c r="I31701" s="9"/>
      <c r="J31701" s="9"/>
      <c r="O31701" s="2"/>
      <c r="X31701" s="2"/>
      <c r="AG31701" s="2"/>
      <c r="AP31701" s="2"/>
      <c r="AY31701" s="2"/>
      <c r="BH31701" s="2"/>
      <c r="BQ31701" s="2"/>
    </row>
    <row r="31702" spans="6:69" x14ac:dyDescent="0.2">
      <c r="F31702" s="9"/>
      <c r="G31702" s="9"/>
      <c r="H31702" s="9"/>
      <c r="I31702" s="9"/>
      <c r="J31702" s="9"/>
      <c r="O31702" s="2"/>
      <c r="X31702" s="2"/>
      <c r="AG31702" s="2"/>
      <c r="AP31702" s="2"/>
      <c r="AY31702" s="2"/>
      <c r="BH31702" s="2"/>
      <c r="BQ31702" s="2"/>
    </row>
    <row r="31703" spans="6:69" x14ac:dyDescent="0.2">
      <c r="F31703" s="9"/>
      <c r="G31703" s="9"/>
      <c r="H31703" s="9"/>
      <c r="I31703" s="9"/>
      <c r="J31703" s="9"/>
      <c r="O31703" s="2"/>
      <c r="X31703" s="2"/>
      <c r="AG31703" s="2"/>
      <c r="AP31703" s="2"/>
      <c r="AY31703" s="2"/>
      <c r="BH31703" s="2"/>
      <c r="BQ31703" s="2"/>
    </row>
    <row r="31704" spans="6:69" x14ac:dyDescent="0.2">
      <c r="F31704" s="9"/>
      <c r="G31704" s="9"/>
      <c r="H31704" s="9"/>
      <c r="I31704" s="9"/>
      <c r="J31704" s="9"/>
      <c r="O31704" s="2"/>
      <c r="X31704" s="2"/>
      <c r="AG31704" s="2"/>
      <c r="AP31704" s="2"/>
      <c r="AY31704" s="2"/>
      <c r="BH31704" s="2"/>
      <c r="BQ31704" s="2"/>
    </row>
    <row r="31705" spans="6:69" x14ac:dyDescent="0.2">
      <c r="F31705" s="9"/>
      <c r="G31705" s="9"/>
      <c r="H31705" s="9"/>
      <c r="I31705" s="9"/>
      <c r="J31705" s="9"/>
      <c r="O31705" s="2"/>
      <c r="X31705" s="2"/>
      <c r="AG31705" s="2"/>
      <c r="AP31705" s="2"/>
      <c r="AY31705" s="2"/>
      <c r="BH31705" s="2"/>
      <c r="BQ31705" s="2"/>
    </row>
    <row r="31706" spans="6:69" x14ac:dyDescent="0.2">
      <c r="F31706" s="9"/>
      <c r="G31706" s="9"/>
      <c r="H31706" s="9"/>
      <c r="I31706" s="9"/>
      <c r="J31706" s="9"/>
      <c r="O31706" s="2"/>
      <c r="X31706" s="2"/>
      <c r="AG31706" s="2"/>
      <c r="AP31706" s="2"/>
      <c r="AY31706" s="2"/>
      <c r="BH31706" s="2"/>
      <c r="BQ31706" s="2"/>
    </row>
    <row r="31707" spans="6:69" x14ac:dyDescent="0.2">
      <c r="F31707" s="9"/>
      <c r="G31707" s="9"/>
      <c r="H31707" s="9"/>
      <c r="I31707" s="9"/>
      <c r="J31707" s="9"/>
      <c r="O31707" s="2"/>
      <c r="X31707" s="2"/>
      <c r="AG31707" s="2"/>
      <c r="AP31707" s="2"/>
      <c r="AY31707" s="2"/>
      <c r="BH31707" s="2"/>
      <c r="BQ31707" s="2"/>
    </row>
    <row r="31708" spans="6:69" x14ac:dyDescent="0.2">
      <c r="F31708" s="9"/>
      <c r="G31708" s="9"/>
      <c r="H31708" s="9"/>
      <c r="I31708" s="9"/>
      <c r="J31708" s="9"/>
      <c r="O31708" s="2"/>
      <c r="X31708" s="2"/>
      <c r="AG31708" s="2"/>
      <c r="AP31708" s="2"/>
      <c r="AY31708" s="2"/>
      <c r="BH31708" s="2"/>
      <c r="BQ31708" s="2"/>
    </row>
    <row r="31709" spans="6:69" x14ac:dyDescent="0.2">
      <c r="F31709" s="9"/>
      <c r="G31709" s="9"/>
      <c r="H31709" s="9"/>
      <c r="I31709" s="9"/>
      <c r="J31709" s="9"/>
      <c r="O31709" s="2"/>
      <c r="X31709" s="2"/>
      <c r="AG31709" s="2"/>
      <c r="AP31709" s="2"/>
      <c r="AY31709" s="2"/>
      <c r="BH31709" s="2"/>
      <c r="BQ31709" s="2"/>
    </row>
    <row r="31710" spans="6:69" x14ac:dyDescent="0.2">
      <c r="F31710" s="9"/>
      <c r="G31710" s="9"/>
      <c r="H31710" s="9"/>
      <c r="I31710" s="9"/>
      <c r="J31710" s="9"/>
      <c r="O31710" s="2"/>
      <c r="X31710" s="2"/>
      <c r="AG31710" s="2"/>
      <c r="AP31710" s="2"/>
      <c r="AY31710" s="2"/>
      <c r="BH31710" s="2"/>
      <c r="BQ31710" s="2"/>
    </row>
    <row r="31711" spans="6:69" x14ac:dyDescent="0.2">
      <c r="F31711" s="9"/>
      <c r="G31711" s="9"/>
      <c r="H31711" s="9"/>
      <c r="I31711" s="9"/>
      <c r="J31711" s="9"/>
      <c r="O31711" s="2"/>
      <c r="X31711" s="2"/>
      <c r="AG31711" s="2"/>
      <c r="AP31711" s="2"/>
      <c r="AY31711" s="2"/>
      <c r="BH31711" s="2"/>
      <c r="BQ31711" s="2"/>
    </row>
    <row r="31712" spans="6:69" x14ac:dyDescent="0.2">
      <c r="F31712" s="9"/>
      <c r="G31712" s="9"/>
      <c r="H31712" s="9"/>
      <c r="I31712" s="9"/>
      <c r="J31712" s="9"/>
      <c r="O31712" s="2"/>
      <c r="X31712" s="2"/>
      <c r="AG31712" s="2"/>
      <c r="AP31712" s="2"/>
      <c r="AY31712" s="2"/>
      <c r="BH31712" s="2"/>
      <c r="BQ31712" s="2"/>
    </row>
    <row r="31713" spans="6:69" x14ac:dyDescent="0.2">
      <c r="F31713" s="9"/>
      <c r="G31713" s="9"/>
      <c r="H31713" s="9"/>
      <c r="I31713" s="9"/>
      <c r="J31713" s="9"/>
      <c r="O31713" s="2"/>
      <c r="X31713" s="2"/>
      <c r="AG31713" s="2"/>
      <c r="AP31713" s="2"/>
      <c r="AY31713" s="2"/>
      <c r="BH31713" s="2"/>
      <c r="BQ31713" s="2"/>
    </row>
    <row r="31714" spans="6:69" x14ac:dyDescent="0.2">
      <c r="F31714" s="9"/>
      <c r="G31714" s="9"/>
      <c r="H31714" s="9"/>
      <c r="I31714" s="9"/>
      <c r="J31714" s="9"/>
      <c r="O31714" s="2"/>
      <c r="X31714" s="2"/>
      <c r="AG31714" s="2"/>
      <c r="AP31714" s="2"/>
      <c r="AY31714" s="2"/>
      <c r="BH31714" s="2"/>
      <c r="BQ31714" s="2"/>
    </row>
    <row r="31715" spans="6:69" x14ac:dyDescent="0.2">
      <c r="F31715" s="9"/>
      <c r="G31715" s="9"/>
      <c r="H31715" s="9"/>
      <c r="I31715" s="9"/>
      <c r="J31715" s="9"/>
      <c r="O31715" s="2"/>
      <c r="X31715" s="2"/>
      <c r="AG31715" s="2"/>
      <c r="AP31715" s="2"/>
      <c r="AY31715" s="2"/>
      <c r="BH31715" s="2"/>
      <c r="BQ31715" s="2"/>
    </row>
    <row r="31716" spans="6:69" x14ac:dyDescent="0.2">
      <c r="F31716" s="9"/>
      <c r="G31716" s="9"/>
      <c r="H31716" s="9"/>
      <c r="I31716" s="9"/>
      <c r="J31716" s="9"/>
      <c r="O31716" s="2"/>
      <c r="X31716" s="2"/>
      <c r="AG31716" s="2"/>
      <c r="AP31716" s="2"/>
      <c r="AY31716" s="2"/>
      <c r="BH31716" s="2"/>
      <c r="BQ31716" s="2"/>
    </row>
    <row r="31717" spans="6:69" x14ac:dyDescent="0.2">
      <c r="F31717" s="9"/>
      <c r="G31717" s="9"/>
      <c r="H31717" s="9"/>
      <c r="I31717" s="9"/>
      <c r="J31717" s="9"/>
      <c r="O31717" s="2"/>
      <c r="X31717" s="2"/>
      <c r="AG31717" s="2"/>
      <c r="AP31717" s="2"/>
      <c r="AY31717" s="2"/>
      <c r="BH31717" s="2"/>
      <c r="BQ31717" s="2"/>
    </row>
    <row r="31718" spans="6:69" x14ac:dyDescent="0.2">
      <c r="F31718" s="9"/>
      <c r="G31718" s="9"/>
      <c r="H31718" s="9"/>
      <c r="I31718" s="9"/>
      <c r="J31718" s="9"/>
      <c r="O31718" s="2"/>
      <c r="X31718" s="2"/>
      <c r="AG31718" s="2"/>
      <c r="AP31718" s="2"/>
      <c r="AY31718" s="2"/>
      <c r="BH31718" s="2"/>
      <c r="BQ31718" s="2"/>
    </row>
    <row r="31719" spans="6:69" x14ac:dyDescent="0.2">
      <c r="F31719" s="9"/>
      <c r="G31719" s="9"/>
      <c r="H31719" s="9"/>
      <c r="I31719" s="9"/>
      <c r="J31719" s="9"/>
      <c r="O31719" s="2"/>
      <c r="X31719" s="2"/>
      <c r="AG31719" s="2"/>
      <c r="AP31719" s="2"/>
      <c r="AY31719" s="2"/>
      <c r="BH31719" s="2"/>
      <c r="BQ31719" s="2"/>
    </row>
    <row r="31720" spans="6:69" x14ac:dyDescent="0.2">
      <c r="F31720" s="9"/>
      <c r="G31720" s="9"/>
      <c r="H31720" s="9"/>
      <c r="I31720" s="9"/>
      <c r="J31720" s="9"/>
      <c r="O31720" s="2"/>
      <c r="X31720" s="2"/>
      <c r="AG31720" s="2"/>
      <c r="AP31720" s="2"/>
      <c r="AY31720" s="2"/>
      <c r="BH31720" s="2"/>
      <c r="BQ31720" s="2"/>
    </row>
    <row r="31721" spans="6:69" x14ac:dyDescent="0.2">
      <c r="F31721" s="9"/>
      <c r="G31721" s="9"/>
      <c r="H31721" s="9"/>
      <c r="I31721" s="9"/>
      <c r="J31721" s="9"/>
      <c r="O31721" s="2"/>
      <c r="X31721" s="2"/>
      <c r="AG31721" s="2"/>
      <c r="AP31721" s="2"/>
      <c r="AY31721" s="2"/>
      <c r="BH31721" s="2"/>
      <c r="BQ31721" s="2"/>
    </row>
    <row r="31722" spans="6:69" x14ac:dyDescent="0.2">
      <c r="F31722" s="9"/>
      <c r="G31722" s="9"/>
      <c r="H31722" s="9"/>
      <c r="I31722" s="9"/>
      <c r="J31722" s="9"/>
      <c r="O31722" s="2"/>
      <c r="X31722" s="2"/>
      <c r="AG31722" s="2"/>
      <c r="AP31722" s="2"/>
      <c r="AY31722" s="2"/>
      <c r="BH31722" s="2"/>
      <c r="BQ31722" s="2"/>
    </row>
    <row r="31723" spans="6:69" x14ac:dyDescent="0.2">
      <c r="F31723" s="9"/>
      <c r="G31723" s="9"/>
      <c r="H31723" s="9"/>
      <c r="I31723" s="9"/>
      <c r="J31723" s="9"/>
      <c r="O31723" s="2"/>
      <c r="X31723" s="2"/>
      <c r="AG31723" s="2"/>
      <c r="AP31723" s="2"/>
      <c r="AY31723" s="2"/>
      <c r="BH31723" s="2"/>
      <c r="BQ31723" s="2"/>
    </row>
    <row r="31724" spans="6:69" x14ac:dyDescent="0.2">
      <c r="F31724" s="9"/>
      <c r="G31724" s="9"/>
      <c r="H31724" s="9"/>
      <c r="I31724" s="9"/>
      <c r="J31724" s="9"/>
      <c r="O31724" s="2"/>
      <c r="X31724" s="2"/>
      <c r="AG31724" s="2"/>
      <c r="AP31724" s="2"/>
      <c r="AY31724" s="2"/>
      <c r="BH31724" s="2"/>
      <c r="BQ31724" s="2"/>
    </row>
    <row r="31725" spans="6:69" x14ac:dyDescent="0.2">
      <c r="F31725" s="9"/>
      <c r="G31725" s="9"/>
      <c r="H31725" s="9"/>
      <c r="I31725" s="9"/>
      <c r="J31725" s="9"/>
      <c r="O31725" s="2"/>
      <c r="X31725" s="2"/>
      <c r="AG31725" s="2"/>
      <c r="AP31725" s="2"/>
      <c r="AY31725" s="2"/>
      <c r="BH31725" s="2"/>
      <c r="BQ31725" s="2"/>
    </row>
    <row r="31726" spans="6:69" x14ac:dyDescent="0.2">
      <c r="F31726" s="9"/>
      <c r="G31726" s="9"/>
      <c r="H31726" s="9"/>
      <c r="I31726" s="9"/>
      <c r="J31726" s="9"/>
      <c r="O31726" s="2"/>
      <c r="X31726" s="2"/>
      <c r="AG31726" s="2"/>
      <c r="AP31726" s="2"/>
      <c r="AY31726" s="2"/>
      <c r="BH31726" s="2"/>
      <c r="BQ31726" s="2"/>
    </row>
    <row r="31727" spans="6:69" x14ac:dyDescent="0.2">
      <c r="F31727" s="9"/>
      <c r="G31727" s="9"/>
      <c r="H31727" s="9"/>
      <c r="I31727" s="9"/>
      <c r="J31727" s="9"/>
      <c r="O31727" s="2"/>
      <c r="X31727" s="2"/>
      <c r="AG31727" s="2"/>
      <c r="AP31727" s="2"/>
      <c r="AY31727" s="2"/>
      <c r="BH31727" s="2"/>
      <c r="BQ31727" s="2"/>
    </row>
    <row r="31728" spans="6:69" x14ac:dyDescent="0.2">
      <c r="F31728" s="9"/>
      <c r="G31728" s="9"/>
      <c r="H31728" s="9"/>
      <c r="I31728" s="9"/>
      <c r="J31728" s="9"/>
      <c r="O31728" s="2"/>
      <c r="X31728" s="2"/>
      <c r="AG31728" s="2"/>
      <c r="AP31728" s="2"/>
      <c r="AY31728" s="2"/>
      <c r="BH31728" s="2"/>
      <c r="BQ31728" s="2"/>
    </row>
    <row r="31729" spans="6:69" x14ac:dyDescent="0.2">
      <c r="F31729" s="9"/>
      <c r="G31729" s="9"/>
      <c r="H31729" s="9"/>
      <c r="I31729" s="9"/>
      <c r="J31729" s="9"/>
      <c r="O31729" s="2"/>
      <c r="X31729" s="2"/>
      <c r="AG31729" s="2"/>
      <c r="AP31729" s="2"/>
      <c r="AY31729" s="2"/>
      <c r="BH31729" s="2"/>
      <c r="BQ31729" s="2"/>
    </row>
    <row r="31730" spans="6:69" x14ac:dyDescent="0.2">
      <c r="F31730" s="9"/>
      <c r="G31730" s="9"/>
      <c r="H31730" s="9"/>
      <c r="I31730" s="9"/>
      <c r="J31730" s="9"/>
      <c r="O31730" s="2"/>
      <c r="X31730" s="2"/>
      <c r="AG31730" s="2"/>
      <c r="AP31730" s="2"/>
      <c r="AY31730" s="2"/>
      <c r="BH31730" s="2"/>
      <c r="BQ31730" s="2"/>
    </row>
    <row r="31731" spans="6:69" x14ac:dyDescent="0.2">
      <c r="F31731" s="9"/>
      <c r="G31731" s="9"/>
      <c r="H31731" s="9"/>
      <c r="I31731" s="9"/>
      <c r="J31731" s="9"/>
      <c r="O31731" s="2"/>
      <c r="X31731" s="2"/>
      <c r="AG31731" s="2"/>
      <c r="AP31731" s="2"/>
      <c r="AY31731" s="2"/>
      <c r="BH31731" s="2"/>
      <c r="BQ31731" s="2"/>
    </row>
    <row r="31732" spans="6:69" x14ac:dyDescent="0.2">
      <c r="F31732" s="9"/>
      <c r="G31732" s="9"/>
      <c r="H31732" s="9"/>
      <c r="I31732" s="9"/>
      <c r="J31732" s="9"/>
      <c r="O31732" s="2"/>
      <c r="X31732" s="2"/>
      <c r="AG31732" s="2"/>
      <c r="AP31732" s="2"/>
      <c r="AY31732" s="2"/>
      <c r="BH31732" s="2"/>
      <c r="BQ31732" s="2"/>
    </row>
    <row r="31733" spans="6:69" x14ac:dyDescent="0.2">
      <c r="F31733" s="9"/>
      <c r="G31733" s="9"/>
      <c r="H31733" s="9"/>
      <c r="I31733" s="9"/>
      <c r="J31733" s="9"/>
      <c r="O31733" s="2"/>
      <c r="X31733" s="2"/>
      <c r="AG31733" s="2"/>
      <c r="AP31733" s="2"/>
      <c r="AY31733" s="2"/>
      <c r="BH31733" s="2"/>
      <c r="BQ31733" s="2"/>
    </row>
    <row r="31734" spans="6:69" x14ac:dyDescent="0.2">
      <c r="F31734" s="9"/>
      <c r="G31734" s="9"/>
      <c r="H31734" s="9"/>
      <c r="I31734" s="9"/>
      <c r="J31734" s="9"/>
      <c r="O31734" s="2"/>
      <c r="X31734" s="2"/>
      <c r="AG31734" s="2"/>
      <c r="AP31734" s="2"/>
      <c r="AY31734" s="2"/>
      <c r="BH31734" s="2"/>
      <c r="BQ31734" s="2"/>
    </row>
    <row r="31735" spans="6:69" x14ac:dyDescent="0.2">
      <c r="F31735" s="9"/>
      <c r="G31735" s="9"/>
      <c r="H31735" s="9"/>
      <c r="I31735" s="9"/>
      <c r="J31735" s="9"/>
      <c r="O31735" s="2"/>
      <c r="X31735" s="2"/>
      <c r="AG31735" s="2"/>
      <c r="AP31735" s="2"/>
      <c r="AY31735" s="2"/>
      <c r="BH31735" s="2"/>
      <c r="BQ31735" s="2"/>
    </row>
    <row r="31736" spans="6:69" x14ac:dyDescent="0.2">
      <c r="F31736" s="9"/>
      <c r="G31736" s="9"/>
      <c r="H31736" s="9"/>
      <c r="I31736" s="9"/>
      <c r="J31736" s="9"/>
      <c r="O31736" s="2"/>
      <c r="X31736" s="2"/>
      <c r="AG31736" s="2"/>
      <c r="AP31736" s="2"/>
      <c r="AY31736" s="2"/>
      <c r="BH31736" s="2"/>
      <c r="BQ31736" s="2"/>
    </row>
    <row r="31737" spans="6:69" x14ac:dyDescent="0.2">
      <c r="F31737" s="9"/>
      <c r="G31737" s="9"/>
      <c r="H31737" s="9"/>
      <c r="I31737" s="9"/>
      <c r="J31737" s="9"/>
      <c r="O31737" s="2"/>
      <c r="X31737" s="2"/>
      <c r="AG31737" s="2"/>
      <c r="AP31737" s="2"/>
      <c r="AY31737" s="2"/>
      <c r="BH31737" s="2"/>
      <c r="BQ31737" s="2"/>
    </row>
    <row r="31738" spans="6:69" x14ac:dyDescent="0.2">
      <c r="F31738" s="9"/>
      <c r="G31738" s="9"/>
      <c r="H31738" s="9"/>
      <c r="I31738" s="9"/>
      <c r="J31738" s="9"/>
      <c r="O31738" s="2"/>
      <c r="X31738" s="2"/>
      <c r="AG31738" s="2"/>
      <c r="AP31738" s="2"/>
      <c r="AY31738" s="2"/>
      <c r="BH31738" s="2"/>
      <c r="BQ31738" s="2"/>
    </row>
    <row r="31739" spans="6:69" x14ac:dyDescent="0.2">
      <c r="F31739" s="9"/>
      <c r="G31739" s="9"/>
      <c r="H31739" s="9"/>
      <c r="I31739" s="9"/>
      <c r="J31739" s="9"/>
      <c r="O31739" s="2"/>
      <c r="X31739" s="2"/>
      <c r="AG31739" s="2"/>
      <c r="AP31739" s="2"/>
      <c r="AY31739" s="2"/>
      <c r="BH31739" s="2"/>
      <c r="BQ31739" s="2"/>
    </row>
    <row r="31740" spans="6:69" x14ac:dyDescent="0.2">
      <c r="F31740" s="9"/>
      <c r="G31740" s="9"/>
      <c r="H31740" s="9"/>
      <c r="I31740" s="9"/>
      <c r="J31740" s="9"/>
      <c r="O31740" s="2"/>
      <c r="X31740" s="2"/>
      <c r="AG31740" s="2"/>
      <c r="AP31740" s="2"/>
      <c r="AY31740" s="2"/>
      <c r="BH31740" s="2"/>
      <c r="BQ31740" s="2"/>
    </row>
    <row r="31741" spans="6:69" x14ac:dyDescent="0.2">
      <c r="F31741" s="9"/>
      <c r="G31741" s="9"/>
      <c r="H31741" s="9"/>
      <c r="I31741" s="9"/>
      <c r="J31741" s="9"/>
      <c r="O31741" s="2"/>
      <c r="X31741" s="2"/>
      <c r="AG31741" s="2"/>
      <c r="AP31741" s="2"/>
      <c r="AY31741" s="2"/>
      <c r="BH31741" s="2"/>
      <c r="BQ31741" s="2"/>
    </row>
    <row r="31742" spans="6:69" x14ac:dyDescent="0.2">
      <c r="F31742" s="9"/>
      <c r="G31742" s="9"/>
      <c r="H31742" s="9"/>
      <c r="I31742" s="9"/>
      <c r="J31742" s="9"/>
      <c r="O31742" s="2"/>
      <c r="X31742" s="2"/>
      <c r="AG31742" s="2"/>
      <c r="AP31742" s="2"/>
      <c r="AY31742" s="2"/>
      <c r="BH31742" s="2"/>
      <c r="BQ31742" s="2"/>
    </row>
    <row r="31743" spans="6:69" x14ac:dyDescent="0.2">
      <c r="F31743" s="9"/>
      <c r="G31743" s="9"/>
      <c r="H31743" s="9"/>
      <c r="I31743" s="9"/>
      <c r="J31743" s="9"/>
      <c r="O31743" s="2"/>
      <c r="X31743" s="2"/>
      <c r="AG31743" s="2"/>
      <c r="AP31743" s="2"/>
      <c r="AY31743" s="2"/>
      <c r="BH31743" s="2"/>
      <c r="BQ31743" s="2"/>
    </row>
    <row r="31744" spans="6:69" x14ac:dyDescent="0.2">
      <c r="F31744" s="9"/>
      <c r="G31744" s="9"/>
      <c r="H31744" s="9"/>
      <c r="I31744" s="9"/>
      <c r="J31744" s="9"/>
      <c r="O31744" s="2"/>
      <c r="X31744" s="2"/>
      <c r="AG31744" s="2"/>
      <c r="AP31744" s="2"/>
      <c r="AY31744" s="2"/>
      <c r="BH31744" s="2"/>
      <c r="BQ31744" s="2"/>
    </row>
    <row r="31745" spans="6:69" x14ac:dyDescent="0.2">
      <c r="F31745" s="9"/>
      <c r="G31745" s="9"/>
      <c r="H31745" s="9"/>
      <c r="I31745" s="9"/>
      <c r="J31745" s="9"/>
      <c r="O31745" s="2"/>
      <c r="X31745" s="2"/>
      <c r="AG31745" s="2"/>
      <c r="AP31745" s="2"/>
      <c r="AY31745" s="2"/>
      <c r="BH31745" s="2"/>
      <c r="BQ31745" s="2"/>
    </row>
    <row r="31746" spans="6:69" x14ac:dyDescent="0.2">
      <c r="F31746" s="9"/>
      <c r="G31746" s="9"/>
      <c r="H31746" s="9"/>
      <c r="I31746" s="9"/>
      <c r="J31746" s="9"/>
      <c r="O31746" s="2"/>
      <c r="X31746" s="2"/>
      <c r="AG31746" s="2"/>
      <c r="AP31746" s="2"/>
      <c r="AY31746" s="2"/>
      <c r="BH31746" s="2"/>
      <c r="BQ31746" s="2"/>
    </row>
    <row r="31747" spans="6:69" x14ac:dyDescent="0.2">
      <c r="F31747" s="9"/>
      <c r="G31747" s="9"/>
      <c r="H31747" s="9"/>
      <c r="I31747" s="9"/>
      <c r="J31747" s="9"/>
      <c r="O31747" s="2"/>
      <c r="X31747" s="2"/>
      <c r="AG31747" s="2"/>
      <c r="AP31747" s="2"/>
      <c r="AY31747" s="2"/>
      <c r="BH31747" s="2"/>
      <c r="BQ31747" s="2"/>
    </row>
    <row r="31748" spans="6:69" x14ac:dyDescent="0.2">
      <c r="F31748" s="9"/>
      <c r="G31748" s="9"/>
      <c r="H31748" s="9"/>
      <c r="I31748" s="9"/>
      <c r="J31748" s="9"/>
      <c r="O31748" s="2"/>
      <c r="X31748" s="2"/>
      <c r="AG31748" s="2"/>
      <c r="AP31748" s="2"/>
      <c r="AY31748" s="2"/>
      <c r="BH31748" s="2"/>
      <c r="BQ31748" s="2"/>
    </row>
    <row r="31749" spans="6:69" x14ac:dyDescent="0.2">
      <c r="F31749" s="9"/>
      <c r="G31749" s="9"/>
      <c r="H31749" s="9"/>
      <c r="I31749" s="9"/>
      <c r="J31749" s="9"/>
      <c r="O31749" s="2"/>
      <c r="X31749" s="2"/>
      <c r="AG31749" s="2"/>
      <c r="AP31749" s="2"/>
      <c r="AY31749" s="2"/>
      <c r="BH31749" s="2"/>
      <c r="BQ31749" s="2"/>
    </row>
    <row r="31750" spans="6:69" x14ac:dyDescent="0.2">
      <c r="F31750" s="9"/>
      <c r="G31750" s="9"/>
      <c r="H31750" s="9"/>
      <c r="I31750" s="9"/>
      <c r="J31750" s="9"/>
      <c r="O31750" s="2"/>
      <c r="X31750" s="2"/>
      <c r="AG31750" s="2"/>
      <c r="AP31750" s="2"/>
      <c r="AY31750" s="2"/>
      <c r="BH31750" s="2"/>
      <c r="BQ31750" s="2"/>
    </row>
    <row r="31751" spans="6:69" x14ac:dyDescent="0.2">
      <c r="F31751" s="9"/>
      <c r="G31751" s="9"/>
      <c r="H31751" s="9"/>
      <c r="I31751" s="9"/>
      <c r="J31751" s="9"/>
      <c r="O31751" s="2"/>
      <c r="X31751" s="2"/>
      <c r="AG31751" s="2"/>
      <c r="AP31751" s="2"/>
      <c r="AY31751" s="2"/>
      <c r="BH31751" s="2"/>
      <c r="BQ31751" s="2"/>
    </row>
    <row r="31752" spans="6:69" x14ac:dyDescent="0.2">
      <c r="F31752" s="9"/>
      <c r="G31752" s="9"/>
      <c r="H31752" s="9"/>
      <c r="I31752" s="9"/>
      <c r="J31752" s="9"/>
      <c r="O31752" s="2"/>
      <c r="X31752" s="2"/>
      <c r="AG31752" s="2"/>
      <c r="AP31752" s="2"/>
      <c r="AY31752" s="2"/>
      <c r="BH31752" s="2"/>
      <c r="BQ31752" s="2"/>
    </row>
    <row r="31753" spans="6:69" x14ac:dyDescent="0.2">
      <c r="F31753" s="9"/>
      <c r="G31753" s="9"/>
      <c r="H31753" s="9"/>
      <c r="I31753" s="9"/>
      <c r="J31753" s="9"/>
      <c r="O31753" s="2"/>
      <c r="X31753" s="2"/>
      <c r="AG31753" s="2"/>
      <c r="AP31753" s="2"/>
      <c r="AY31753" s="2"/>
      <c r="BH31753" s="2"/>
      <c r="BQ31753" s="2"/>
    </row>
    <row r="31754" spans="6:69" x14ac:dyDescent="0.2">
      <c r="F31754" s="9"/>
      <c r="G31754" s="9"/>
      <c r="H31754" s="9"/>
      <c r="I31754" s="9"/>
      <c r="J31754" s="9"/>
      <c r="O31754" s="2"/>
      <c r="X31754" s="2"/>
      <c r="AG31754" s="2"/>
      <c r="AP31754" s="2"/>
      <c r="AY31754" s="2"/>
      <c r="BH31754" s="2"/>
      <c r="BQ31754" s="2"/>
    </row>
    <row r="31755" spans="6:69" x14ac:dyDescent="0.2">
      <c r="F31755" s="9"/>
      <c r="G31755" s="9"/>
      <c r="H31755" s="9"/>
      <c r="I31755" s="9"/>
      <c r="J31755" s="9"/>
      <c r="O31755" s="2"/>
      <c r="X31755" s="2"/>
      <c r="AG31755" s="2"/>
      <c r="AP31755" s="2"/>
      <c r="AY31755" s="2"/>
      <c r="BH31755" s="2"/>
      <c r="BQ31755" s="2"/>
    </row>
    <row r="31756" spans="6:69" x14ac:dyDescent="0.2">
      <c r="F31756" s="9"/>
      <c r="G31756" s="9"/>
      <c r="H31756" s="9"/>
      <c r="I31756" s="9"/>
      <c r="J31756" s="9"/>
      <c r="O31756" s="2"/>
      <c r="X31756" s="2"/>
      <c r="AG31756" s="2"/>
      <c r="AP31756" s="2"/>
      <c r="AY31756" s="2"/>
      <c r="BH31756" s="2"/>
      <c r="BQ31756" s="2"/>
    </row>
    <row r="31757" spans="6:69" x14ac:dyDescent="0.2">
      <c r="F31757" s="9"/>
      <c r="G31757" s="9"/>
      <c r="H31757" s="9"/>
      <c r="I31757" s="9"/>
      <c r="J31757" s="9"/>
      <c r="O31757" s="2"/>
      <c r="X31757" s="2"/>
      <c r="AG31757" s="2"/>
      <c r="AP31757" s="2"/>
      <c r="AY31757" s="2"/>
      <c r="BH31757" s="2"/>
      <c r="BQ31757" s="2"/>
    </row>
    <row r="31758" spans="6:69" x14ac:dyDescent="0.2">
      <c r="F31758" s="9"/>
      <c r="G31758" s="9"/>
      <c r="H31758" s="9"/>
      <c r="I31758" s="9"/>
      <c r="J31758" s="9"/>
      <c r="O31758" s="2"/>
      <c r="X31758" s="2"/>
      <c r="AG31758" s="2"/>
      <c r="AP31758" s="2"/>
      <c r="AY31758" s="2"/>
      <c r="BH31758" s="2"/>
      <c r="BQ31758" s="2"/>
    </row>
    <row r="31759" spans="6:69" x14ac:dyDescent="0.2">
      <c r="F31759" s="9"/>
      <c r="G31759" s="9"/>
      <c r="H31759" s="9"/>
      <c r="I31759" s="9"/>
      <c r="J31759" s="9"/>
      <c r="O31759" s="2"/>
      <c r="X31759" s="2"/>
      <c r="AG31759" s="2"/>
      <c r="AP31759" s="2"/>
      <c r="AY31759" s="2"/>
      <c r="BH31759" s="2"/>
      <c r="BQ31759" s="2"/>
    </row>
    <row r="31760" spans="6:69" x14ac:dyDescent="0.2">
      <c r="F31760" s="9"/>
      <c r="G31760" s="9"/>
      <c r="H31760" s="9"/>
      <c r="I31760" s="9"/>
      <c r="J31760" s="9"/>
      <c r="O31760" s="2"/>
      <c r="X31760" s="2"/>
      <c r="AG31760" s="2"/>
      <c r="AP31760" s="2"/>
      <c r="AY31760" s="2"/>
      <c r="BH31760" s="2"/>
      <c r="BQ31760" s="2"/>
    </row>
    <row r="31761" spans="6:69" x14ac:dyDescent="0.2">
      <c r="F31761" s="9"/>
      <c r="G31761" s="9"/>
      <c r="H31761" s="9"/>
      <c r="I31761" s="9"/>
      <c r="J31761" s="9"/>
      <c r="O31761" s="2"/>
      <c r="X31761" s="2"/>
      <c r="AG31761" s="2"/>
      <c r="AP31761" s="2"/>
      <c r="AY31761" s="2"/>
      <c r="BH31761" s="2"/>
      <c r="BQ31761" s="2"/>
    </row>
    <row r="31762" spans="6:69" x14ac:dyDescent="0.2">
      <c r="F31762" s="9"/>
      <c r="G31762" s="9"/>
      <c r="H31762" s="9"/>
      <c r="I31762" s="9"/>
      <c r="J31762" s="9"/>
      <c r="O31762" s="2"/>
      <c r="X31762" s="2"/>
      <c r="AG31762" s="2"/>
      <c r="AP31762" s="2"/>
      <c r="AY31762" s="2"/>
      <c r="BH31762" s="2"/>
      <c r="BQ31762" s="2"/>
    </row>
    <row r="31763" spans="6:69" x14ac:dyDescent="0.2">
      <c r="F31763" s="9"/>
      <c r="G31763" s="9"/>
      <c r="H31763" s="9"/>
      <c r="I31763" s="9"/>
      <c r="J31763" s="9"/>
      <c r="O31763" s="2"/>
      <c r="X31763" s="2"/>
      <c r="AG31763" s="2"/>
      <c r="AP31763" s="2"/>
      <c r="AY31763" s="2"/>
      <c r="BH31763" s="2"/>
      <c r="BQ31763" s="2"/>
    </row>
    <row r="31764" spans="6:69" x14ac:dyDescent="0.2">
      <c r="F31764" s="9"/>
      <c r="G31764" s="9"/>
      <c r="H31764" s="9"/>
      <c r="I31764" s="9"/>
      <c r="J31764" s="9"/>
      <c r="O31764" s="2"/>
      <c r="X31764" s="2"/>
      <c r="AG31764" s="2"/>
      <c r="AP31764" s="2"/>
      <c r="AY31764" s="2"/>
      <c r="BH31764" s="2"/>
      <c r="BQ31764" s="2"/>
    </row>
    <row r="31765" spans="6:69" x14ac:dyDescent="0.2">
      <c r="F31765" s="9"/>
      <c r="G31765" s="9"/>
      <c r="H31765" s="9"/>
      <c r="I31765" s="9"/>
      <c r="J31765" s="9"/>
      <c r="O31765" s="2"/>
      <c r="X31765" s="2"/>
      <c r="AG31765" s="2"/>
      <c r="AP31765" s="2"/>
      <c r="AY31765" s="2"/>
      <c r="BH31765" s="2"/>
      <c r="BQ31765" s="2"/>
    </row>
    <row r="31766" spans="6:69" x14ac:dyDescent="0.2">
      <c r="F31766" s="9"/>
      <c r="G31766" s="9"/>
      <c r="H31766" s="9"/>
      <c r="I31766" s="9"/>
      <c r="J31766" s="9"/>
      <c r="O31766" s="2"/>
      <c r="X31766" s="2"/>
      <c r="AG31766" s="2"/>
      <c r="AP31766" s="2"/>
      <c r="AY31766" s="2"/>
      <c r="BH31766" s="2"/>
      <c r="BQ31766" s="2"/>
    </row>
    <row r="31767" spans="6:69" x14ac:dyDescent="0.2">
      <c r="F31767" s="9"/>
      <c r="G31767" s="9"/>
      <c r="H31767" s="9"/>
      <c r="I31767" s="9"/>
      <c r="J31767" s="9"/>
      <c r="O31767" s="2"/>
      <c r="X31767" s="2"/>
      <c r="AG31767" s="2"/>
      <c r="AP31767" s="2"/>
      <c r="AY31767" s="2"/>
      <c r="BH31767" s="2"/>
      <c r="BQ31767" s="2"/>
    </row>
    <row r="31768" spans="6:69" x14ac:dyDescent="0.2">
      <c r="F31768" s="9"/>
      <c r="G31768" s="9"/>
      <c r="H31768" s="9"/>
      <c r="I31768" s="9"/>
      <c r="J31768" s="9"/>
      <c r="O31768" s="2"/>
      <c r="X31768" s="2"/>
      <c r="AG31768" s="2"/>
      <c r="AP31768" s="2"/>
      <c r="AY31768" s="2"/>
      <c r="BH31768" s="2"/>
      <c r="BQ31768" s="2"/>
    </row>
    <row r="31769" spans="6:69" x14ac:dyDescent="0.2">
      <c r="F31769" s="9"/>
      <c r="G31769" s="9"/>
      <c r="H31769" s="9"/>
      <c r="I31769" s="9"/>
      <c r="J31769" s="9"/>
      <c r="O31769" s="2"/>
      <c r="X31769" s="2"/>
      <c r="AG31769" s="2"/>
      <c r="AP31769" s="2"/>
      <c r="AY31769" s="2"/>
      <c r="BH31769" s="2"/>
      <c r="BQ31769" s="2"/>
    </row>
    <row r="31770" spans="6:69" x14ac:dyDescent="0.2">
      <c r="F31770" s="9"/>
      <c r="G31770" s="9"/>
      <c r="H31770" s="9"/>
      <c r="I31770" s="9"/>
      <c r="J31770" s="9"/>
      <c r="O31770" s="2"/>
      <c r="X31770" s="2"/>
      <c r="AG31770" s="2"/>
      <c r="AP31770" s="2"/>
      <c r="AY31770" s="2"/>
      <c r="BH31770" s="2"/>
      <c r="BQ31770" s="2"/>
    </row>
    <row r="31771" spans="6:69" x14ac:dyDescent="0.2">
      <c r="F31771" s="9"/>
      <c r="G31771" s="9"/>
      <c r="H31771" s="9"/>
      <c r="I31771" s="9"/>
      <c r="J31771" s="9"/>
      <c r="O31771" s="2"/>
      <c r="X31771" s="2"/>
      <c r="AG31771" s="2"/>
      <c r="AP31771" s="2"/>
      <c r="AY31771" s="2"/>
      <c r="BH31771" s="2"/>
      <c r="BQ31771" s="2"/>
    </row>
    <row r="31772" spans="6:69" x14ac:dyDescent="0.2">
      <c r="F31772" s="9"/>
      <c r="G31772" s="9"/>
      <c r="H31772" s="9"/>
      <c r="I31772" s="9"/>
      <c r="J31772" s="9"/>
      <c r="O31772" s="2"/>
      <c r="X31772" s="2"/>
      <c r="AG31772" s="2"/>
      <c r="AP31772" s="2"/>
      <c r="AY31772" s="2"/>
      <c r="BH31772" s="2"/>
      <c r="BQ31772" s="2"/>
    </row>
    <row r="31773" spans="6:69" x14ac:dyDescent="0.2">
      <c r="F31773" s="9"/>
      <c r="G31773" s="9"/>
      <c r="H31773" s="9"/>
      <c r="I31773" s="9"/>
      <c r="J31773" s="9"/>
      <c r="O31773" s="2"/>
      <c r="X31773" s="2"/>
      <c r="AG31773" s="2"/>
      <c r="AP31773" s="2"/>
      <c r="AY31773" s="2"/>
      <c r="BH31773" s="2"/>
      <c r="BQ31773" s="2"/>
    </row>
    <row r="31774" spans="6:69" x14ac:dyDescent="0.2">
      <c r="F31774" s="9"/>
      <c r="G31774" s="9"/>
      <c r="H31774" s="9"/>
      <c r="I31774" s="9"/>
      <c r="J31774" s="9"/>
      <c r="O31774" s="2"/>
      <c r="X31774" s="2"/>
      <c r="AG31774" s="2"/>
      <c r="AP31774" s="2"/>
      <c r="AY31774" s="2"/>
      <c r="BH31774" s="2"/>
      <c r="BQ31774" s="2"/>
    </row>
    <row r="31775" spans="6:69" x14ac:dyDescent="0.2">
      <c r="F31775" s="9"/>
      <c r="G31775" s="9"/>
      <c r="H31775" s="9"/>
      <c r="I31775" s="9"/>
      <c r="J31775" s="9"/>
      <c r="O31775" s="2"/>
      <c r="X31775" s="2"/>
      <c r="AG31775" s="2"/>
      <c r="AP31775" s="2"/>
      <c r="AY31775" s="2"/>
      <c r="BH31775" s="2"/>
      <c r="BQ31775" s="2"/>
    </row>
    <row r="31776" spans="6:69" x14ac:dyDescent="0.2">
      <c r="F31776" s="9"/>
      <c r="G31776" s="9"/>
      <c r="H31776" s="9"/>
      <c r="I31776" s="9"/>
      <c r="J31776" s="9"/>
      <c r="O31776" s="2"/>
      <c r="X31776" s="2"/>
      <c r="AG31776" s="2"/>
      <c r="AP31776" s="2"/>
      <c r="AY31776" s="2"/>
      <c r="BH31776" s="2"/>
      <c r="BQ31776" s="2"/>
    </row>
    <row r="31777" spans="6:69" x14ac:dyDescent="0.2">
      <c r="F31777" s="9"/>
      <c r="G31777" s="9"/>
      <c r="H31777" s="9"/>
      <c r="I31777" s="9"/>
      <c r="J31777" s="9"/>
      <c r="O31777" s="2"/>
      <c r="X31777" s="2"/>
      <c r="AG31777" s="2"/>
      <c r="AP31777" s="2"/>
      <c r="AY31777" s="2"/>
      <c r="BH31777" s="2"/>
      <c r="BQ31777" s="2"/>
    </row>
    <row r="31778" spans="6:69" x14ac:dyDescent="0.2">
      <c r="F31778" s="9"/>
      <c r="G31778" s="9"/>
      <c r="H31778" s="9"/>
      <c r="I31778" s="9"/>
      <c r="J31778" s="9"/>
      <c r="O31778" s="2"/>
      <c r="X31778" s="2"/>
      <c r="AG31778" s="2"/>
      <c r="AP31778" s="2"/>
      <c r="AY31778" s="2"/>
      <c r="BH31778" s="2"/>
      <c r="BQ31778" s="2"/>
    </row>
    <row r="31779" spans="6:69" x14ac:dyDescent="0.2">
      <c r="F31779" s="9"/>
      <c r="G31779" s="9"/>
      <c r="H31779" s="9"/>
      <c r="I31779" s="9"/>
      <c r="J31779" s="9"/>
      <c r="O31779" s="2"/>
      <c r="X31779" s="2"/>
      <c r="AG31779" s="2"/>
      <c r="AP31779" s="2"/>
      <c r="AY31779" s="2"/>
      <c r="BH31779" s="2"/>
      <c r="BQ31779" s="2"/>
    </row>
    <row r="31780" spans="6:69" x14ac:dyDescent="0.2">
      <c r="F31780" s="9"/>
      <c r="G31780" s="9"/>
      <c r="H31780" s="9"/>
      <c r="I31780" s="9"/>
      <c r="J31780" s="9"/>
      <c r="O31780" s="2"/>
      <c r="X31780" s="2"/>
      <c r="AG31780" s="2"/>
      <c r="AP31780" s="2"/>
      <c r="AY31780" s="2"/>
      <c r="BH31780" s="2"/>
      <c r="BQ31780" s="2"/>
    </row>
    <row r="31781" spans="6:69" x14ac:dyDescent="0.2">
      <c r="F31781" s="9"/>
      <c r="G31781" s="9"/>
      <c r="H31781" s="9"/>
      <c r="I31781" s="9"/>
      <c r="J31781" s="9"/>
      <c r="O31781" s="2"/>
      <c r="X31781" s="2"/>
      <c r="AG31781" s="2"/>
      <c r="AP31781" s="2"/>
      <c r="AY31781" s="2"/>
      <c r="BH31781" s="2"/>
      <c r="BQ31781" s="2"/>
    </row>
    <row r="31782" spans="6:69" x14ac:dyDescent="0.2">
      <c r="F31782" s="9"/>
      <c r="G31782" s="9"/>
      <c r="H31782" s="9"/>
      <c r="I31782" s="9"/>
      <c r="J31782" s="9"/>
      <c r="O31782" s="2"/>
      <c r="X31782" s="2"/>
      <c r="AG31782" s="2"/>
      <c r="AP31782" s="2"/>
      <c r="AY31782" s="2"/>
      <c r="BH31782" s="2"/>
      <c r="BQ31782" s="2"/>
    </row>
    <row r="31783" spans="6:69" x14ac:dyDescent="0.2">
      <c r="F31783" s="9"/>
      <c r="G31783" s="9"/>
      <c r="H31783" s="9"/>
      <c r="I31783" s="9"/>
      <c r="J31783" s="9"/>
      <c r="O31783" s="2"/>
      <c r="X31783" s="2"/>
      <c r="AG31783" s="2"/>
      <c r="AP31783" s="2"/>
      <c r="AY31783" s="2"/>
      <c r="BH31783" s="2"/>
      <c r="BQ31783" s="2"/>
    </row>
    <row r="31784" spans="6:69" x14ac:dyDescent="0.2">
      <c r="F31784" s="9"/>
      <c r="G31784" s="9"/>
      <c r="H31784" s="9"/>
      <c r="I31784" s="9"/>
      <c r="J31784" s="9"/>
      <c r="O31784" s="2"/>
      <c r="X31784" s="2"/>
      <c r="AG31784" s="2"/>
      <c r="AP31784" s="2"/>
      <c r="AY31784" s="2"/>
      <c r="BH31784" s="2"/>
      <c r="BQ31784" s="2"/>
    </row>
    <row r="31785" spans="6:69" x14ac:dyDescent="0.2">
      <c r="F31785" s="9"/>
      <c r="G31785" s="9"/>
      <c r="H31785" s="9"/>
      <c r="I31785" s="9"/>
      <c r="J31785" s="9"/>
      <c r="O31785" s="2"/>
      <c r="X31785" s="2"/>
      <c r="AG31785" s="2"/>
      <c r="AP31785" s="2"/>
      <c r="AY31785" s="2"/>
      <c r="BH31785" s="2"/>
      <c r="BQ31785" s="2"/>
    </row>
    <row r="31786" spans="6:69" x14ac:dyDescent="0.2">
      <c r="F31786" s="9"/>
      <c r="G31786" s="9"/>
      <c r="H31786" s="9"/>
      <c r="I31786" s="9"/>
      <c r="J31786" s="9"/>
      <c r="O31786" s="2"/>
      <c r="X31786" s="2"/>
      <c r="AG31786" s="2"/>
      <c r="AP31786" s="2"/>
      <c r="AY31786" s="2"/>
      <c r="BH31786" s="2"/>
      <c r="BQ31786" s="2"/>
    </row>
    <row r="31787" spans="6:69" x14ac:dyDescent="0.2">
      <c r="F31787" s="9"/>
      <c r="G31787" s="9"/>
      <c r="H31787" s="9"/>
      <c r="I31787" s="9"/>
      <c r="J31787" s="9"/>
      <c r="O31787" s="2"/>
      <c r="X31787" s="2"/>
      <c r="AG31787" s="2"/>
      <c r="AP31787" s="2"/>
      <c r="AY31787" s="2"/>
      <c r="BH31787" s="2"/>
      <c r="BQ31787" s="2"/>
    </row>
    <row r="31788" spans="6:69" x14ac:dyDescent="0.2">
      <c r="F31788" s="9"/>
      <c r="G31788" s="9"/>
      <c r="H31788" s="9"/>
      <c r="I31788" s="9"/>
      <c r="J31788" s="9"/>
      <c r="O31788" s="2"/>
      <c r="X31788" s="2"/>
      <c r="AG31788" s="2"/>
      <c r="AP31788" s="2"/>
      <c r="AY31788" s="2"/>
      <c r="BH31788" s="2"/>
      <c r="BQ31788" s="2"/>
    </row>
    <row r="31789" spans="6:69" x14ac:dyDescent="0.2">
      <c r="F31789" s="9"/>
      <c r="G31789" s="9"/>
      <c r="H31789" s="9"/>
      <c r="I31789" s="9"/>
      <c r="J31789" s="9"/>
      <c r="O31789" s="2"/>
      <c r="X31789" s="2"/>
      <c r="AG31789" s="2"/>
      <c r="AP31789" s="2"/>
      <c r="AY31789" s="2"/>
      <c r="BH31789" s="2"/>
      <c r="BQ31789" s="2"/>
    </row>
    <row r="31790" spans="6:69" x14ac:dyDescent="0.2">
      <c r="F31790" s="9"/>
      <c r="G31790" s="9"/>
      <c r="H31790" s="9"/>
      <c r="I31790" s="9"/>
      <c r="J31790" s="9"/>
      <c r="O31790" s="2"/>
      <c r="X31790" s="2"/>
      <c r="AG31790" s="2"/>
      <c r="AP31790" s="2"/>
      <c r="AY31790" s="2"/>
      <c r="BH31790" s="2"/>
      <c r="BQ31790" s="2"/>
    </row>
    <row r="31791" spans="6:69" x14ac:dyDescent="0.2">
      <c r="F31791" s="9"/>
      <c r="G31791" s="9"/>
      <c r="H31791" s="9"/>
      <c r="I31791" s="9"/>
      <c r="J31791" s="9"/>
      <c r="O31791" s="2"/>
      <c r="X31791" s="2"/>
      <c r="AG31791" s="2"/>
      <c r="AP31791" s="2"/>
      <c r="AY31791" s="2"/>
      <c r="BH31791" s="2"/>
      <c r="BQ31791" s="2"/>
    </row>
    <row r="31792" spans="6:69" x14ac:dyDescent="0.2">
      <c r="F31792" s="9"/>
      <c r="G31792" s="9"/>
      <c r="H31792" s="9"/>
      <c r="I31792" s="9"/>
      <c r="J31792" s="9"/>
      <c r="O31792" s="2"/>
      <c r="X31792" s="2"/>
      <c r="AG31792" s="2"/>
      <c r="AP31792" s="2"/>
      <c r="AY31792" s="2"/>
      <c r="BH31792" s="2"/>
      <c r="BQ31792" s="2"/>
    </row>
    <row r="31793" spans="6:69" x14ac:dyDescent="0.2">
      <c r="F31793" s="9"/>
      <c r="G31793" s="9"/>
      <c r="H31793" s="9"/>
      <c r="I31793" s="9"/>
      <c r="J31793" s="9"/>
      <c r="O31793" s="2"/>
      <c r="X31793" s="2"/>
      <c r="AG31793" s="2"/>
      <c r="AP31793" s="2"/>
      <c r="AY31793" s="2"/>
      <c r="BH31793" s="2"/>
      <c r="BQ31793" s="2"/>
    </row>
    <row r="31794" spans="6:69" x14ac:dyDescent="0.2">
      <c r="F31794" s="9"/>
      <c r="G31794" s="9"/>
      <c r="H31794" s="9"/>
      <c r="I31794" s="9"/>
      <c r="J31794" s="9"/>
      <c r="O31794" s="2"/>
      <c r="X31794" s="2"/>
      <c r="AG31794" s="2"/>
      <c r="AP31794" s="2"/>
      <c r="AY31794" s="2"/>
      <c r="BH31794" s="2"/>
      <c r="BQ31794" s="2"/>
    </row>
    <row r="31795" spans="6:69" x14ac:dyDescent="0.2">
      <c r="F31795" s="9"/>
      <c r="G31795" s="9"/>
      <c r="H31795" s="9"/>
      <c r="I31795" s="9"/>
      <c r="J31795" s="9"/>
      <c r="O31795" s="2"/>
      <c r="X31795" s="2"/>
      <c r="AG31795" s="2"/>
      <c r="AP31795" s="2"/>
      <c r="AY31795" s="2"/>
      <c r="BH31795" s="2"/>
      <c r="BQ31795" s="2"/>
    </row>
    <row r="31796" spans="6:69" x14ac:dyDescent="0.2">
      <c r="F31796" s="9"/>
      <c r="G31796" s="9"/>
      <c r="H31796" s="9"/>
      <c r="I31796" s="9"/>
      <c r="J31796" s="9"/>
      <c r="O31796" s="2"/>
      <c r="X31796" s="2"/>
      <c r="AG31796" s="2"/>
      <c r="AP31796" s="2"/>
      <c r="AY31796" s="2"/>
      <c r="BH31796" s="2"/>
      <c r="BQ31796" s="2"/>
    </row>
    <row r="31797" spans="6:69" x14ac:dyDescent="0.2">
      <c r="F31797" s="9"/>
      <c r="G31797" s="9"/>
      <c r="H31797" s="9"/>
      <c r="I31797" s="9"/>
      <c r="J31797" s="9"/>
      <c r="O31797" s="2"/>
      <c r="X31797" s="2"/>
      <c r="AG31797" s="2"/>
      <c r="AP31797" s="2"/>
      <c r="AY31797" s="2"/>
      <c r="BH31797" s="2"/>
      <c r="BQ31797" s="2"/>
    </row>
    <row r="31798" spans="6:69" x14ac:dyDescent="0.2">
      <c r="F31798" s="9"/>
      <c r="G31798" s="9"/>
      <c r="H31798" s="9"/>
      <c r="I31798" s="9"/>
      <c r="J31798" s="9"/>
      <c r="O31798" s="2"/>
      <c r="X31798" s="2"/>
      <c r="AG31798" s="2"/>
      <c r="AP31798" s="2"/>
      <c r="AY31798" s="2"/>
      <c r="BH31798" s="2"/>
      <c r="BQ31798" s="2"/>
    </row>
    <row r="31799" spans="6:69" x14ac:dyDescent="0.2">
      <c r="F31799" s="9"/>
      <c r="G31799" s="9"/>
      <c r="H31799" s="9"/>
      <c r="I31799" s="9"/>
      <c r="J31799" s="9"/>
      <c r="O31799" s="2"/>
      <c r="X31799" s="2"/>
      <c r="AG31799" s="2"/>
      <c r="AP31799" s="2"/>
      <c r="AY31799" s="2"/>
      <c r="BH31799" s="2"/>
      <c r="BQ31799" s="2"/>
    </row>
    <row r="31800" spans="6:69" x14ac:dyDescent="0.2">
      <c r="F31800" s="9"/>
      <c r="G31800" s="9"/>
      <c r="H31800" s="9"/>
      <c r="I31800" s="9"/>
      <c r="J31800" s="9"/>
      <c r="O31800" s="2"/>
      <c r="X31800" s="2"/>
      <c r="AG31800" s="2"/>
      <c r="AP31800" s="2"/>
      <c r="AY31800" s="2"/>
      <c r="BH31800" s="2"/>
      <c r="BQ31800" s="2"/>
    </row>
    <row r="31801" spans="6:69" x14ac:dyDescent="0.2">
      <c r="F31801" s="9"/>
      <c r="G31801" s="9"/>
      <c r="H31801" s="9"/>
      <c r="I31801" s="9"/>
      <c r="J31801" s="9"/>
      <c r="O31801" s="2"/>
      <c r="X31801" s="2"/>
      <c r="AG31801" s="2"/>
      <c r="AP31801" s="2"/>
      <c r="AY31801" s="2"/>
      <c r="BH31801" s="2"/>
      <c r="BQ31801" s="2"/>
    </row>
    <row r="31802" spans="6:69" x14ac:dyDescent="0.2">
      <c r="F31802" s="9"/>
      <c r="G31802" s="9"/>
      <c r="H31802" s="9"/>
      <c r="I31802" s="9"/>
      <c r="J31802" s="9"/>
      <c r="O31802" s="2"/>
      <c r="X31802" s="2"/>
      <c r="AG31802" s="2"/>
      <c r="AP31802" s="2"/>
      <c r="AY31802" s="2"/>
      <c r="BH31802" s="2"/>
      <c r="BQ31802" s="2"/>
    </row>
    <row r="31803" spans="6:69" x14ac:dyDescent="0.2">
      <c r="F31803" s="9"/>
      <c r="G31803" s="9"/>
      <c r="H31803" s="9"/>
      <c r="I31803" s="9"/>
      <c r="J31803" s="9"/>
      <c r="O31803" s="2"/>
      <c r="X31803" s="2"/>
      <c r="AG31803" s="2"/>
      <c r="AP31803" s="2"/>
      <c r="AY31803" s="2"/>
      <c r="BH31803" s="2"/>
      <c r="BQ31803" s="2"/>
    </row>
    <row r="31804" spans="6:69" x14ac:dyDescent="0.2">
      <c r="F31804" s="9"/>
      <c r="G31804" s="9"/>
      <c r="H31804" s="9"/>
      <c r="I31804" s="9"/>
      <c r="J31804" s="9"/>
      <c r="O31804" s="2"/>
      <c r="X31804" s="2"/>
      <c r="AG31804" s="2"/>
      <c r="AP31804" s="2"/>
      <c r="AY31804" s="2"/>
      <c r="BH31804" s="2"/>
      <c r="BQ31804" s="2"/>
    </row>
    <row r="31805" spans="6:69" x14ac:dyDescent="0.2">
      <c r="F31805" s="9"/>
      <c r="G31805" s="9"/>
      <c r="H31805" s="9"/>
      <c r="I31805" s="9"/>
      <c r="J31805" s="9"/>
      <c r="O31805" s="2"/>
      <c r="X31805" s="2"/>
      <c r="AG31805" s="2"/>
      <c r="AP31805" s="2"/>
      <c r="AY31805" s="2"/>
      <c r="BH31805" s="2"/>
      <c r="BQ31805" s="2"/>
    </row>
    <row r="31806" spans="6:69" x14ac:dyDescent="0.2">
      <c r="F31806" s="9"/>
      <c r="G31806" s="9"/>
      <c r="H31806" s="9"/>
      <c r="I31806" s="9"/>
      <c r="J31806" s="9"/>
      <c r="O31806" s="2"/>
      <c r="X31806" s="2"/>
      <c r="AG31806" s="2"/>
      <c r="AP31806" s="2"/>
      <c r="AY31806" s="2"/>
      <c r="BH31806" s="2"/>
      <c r="BQ31806" s="2"/>
    </row>
    <row r="31807" spans="6:69" x14ac:dyDescent="0.2">
      <c r="F31807" s="9"/>
      <c r="G31807" s="9"/>
      <c r="H31807" s="9"/>
      <c r="I31807" s="9"/>
      <c r="J31807" s="9"/>
      <c r="O31807" s="2"/>
      <c r="X31807" s="2"/>
      <c r="AG31807" s="2"/>
      <c r="AP31807" s="2"/>
      <c r="AY31807" s="2"/>
      <c r="BH31807" s="2"/>
      <c r="BQ31807" s="2"/>
    </row>
    <row r="31808" spans="6:69" x14ac:dyDescent="0.2">
      <c r="F31808" s="9"/>
      <c r="G31808" s="9"/>
      <c r="H31808" s="9"/>
      <c r="I31808" s="9"/>
      <c r="J31808" s="9"/>
      <c r="O31808" s="2"/>
      <c r="X31808" s="2"/>
      <c r="AG31808" s="2"/>
      <c r="AP31808" s="2"/>
      <c r="AY31808" s="2"/>
      <c r="BH31808" s="2"/>
      <c r="BQ31808" s="2"/>
    </row>
    <row r="31809" spans="6:69" x14ac:dyDescent="0.2">
      <c r="F31809" s="9"/>
      <c r="G31809" s="9"/>
      <c r="H31809" s="9"/>
      <c r="I31809" s="9"/>
      <c r="J31809" s="9"/>
      <c r="O31809" s="2"/>
      <c r="X31809" s="2"/>
      <c r="AG31809" s="2"/>
      <c r="AP31809" s="2"/>
      <c r="AY31809" s="2"/>
      <c r="BH31809" s="2"/>
      <c r="BQ31809" s="2"/>
    </row>
    <row r="31810" spans="6:69" x14ac:dyDescent="0.2">
      <c r="F31810" s="9"/>
      <c r="G31810" s="9"/>
      <c r="H31810" s="9"/>
      <c r="I31810" s="9"/>
      <c r="J31810" s="9"/>
      <c r="O31810" s="2"/>
      <c r="X31810" s="2"/>
      <c r="AG31810" s="2"/>
      <c r="AP31810" s="2"/>
      <c r="AY31810" s="2"/>
      <c r="BH31810" s="2"/>
      <c r="BQ31810" s="2"/>
    </row>
    <row r="31811" spans="6:69" x14ac:dyDescent="0.2">
      <c r="F31811" s="9"/>
      <c r="G31811" s="9"/>
      <c r="H31811" s="9"/>
      <c r="I31811" s="9"/>
      <c r="J31811" s="9"/>
      <c r="O31811" s="2"/>
      <c r="X31811" s="2"/>
      <c r="AG31811" s="2"/>
      <c r="AP31811" s="2"/>
      <c r="AY31811" s="2"/>
      <c r="BH31811" s="2"/>
      <c r="BQ31811" s="2"/>
    </row>
    <row r="31812" spans="6:69" x14ac:dyDescent="0.2">
      <c r="F31812" s="9"/>
      <c r="G31812" s="9"/>
      <c r="H31812" s="9"/>
      <c r="I31812" s="9"/>
      <c r="J31812" s="9"/>
      <c r="O31812" s="2"/>
      <c r="X31812" s="2"/>
      <c r="AG31812" s="2"/>
      <c r="AP31812" s="2"/>
      <c r="AY31812" s="2"/>
      <c r="BH31812" s="2"/>
      <c r="BQ31812" s="2"/>
    </row>
    <row r="31813" spans="6:69" x14ac:dyDescent="0.2">
      <c r="F31813" s="9"/>
      <c r="G31813" s="9"/>
      <c r="H31813" s="9"/>
      <c r="I31813" s="9"/>
      <c r="J31813" s="9"/>
      <c r="O31813" s="2"/>
      <c r="X31813" s="2"/>
      <c r="AG31813" s="2"/>
      <c r="AP31813" s="2"/>
      <c r="AY31813" s="2"/>
      <c r="BH31813" s="2"/>
      <c r="BQ31813" s="2"/>
    </row>
    <row r="31814" spans="6:69" x14ac:dyDescent="0.2">
      <c r="F31814" s="9"/>
      <c r="G31814" s="9"/>
      <c r="H31814" s="9"/>
      <c r="I31814" s="9"/>
      <c r="J31814" s="9"/>
      <c r="O31814" s="2"/>
      <c r="X31814" s="2"/>
      <c r="AG31814" s="2"/>
      <c r="AP31814" s="2"/>
      <c r="AY31814" s="2"/>
      <c r="BH31814" s="2"/>
      <c r="BQ31814" s="2"/>
    </row>
    <row r="31815" spans="6:69" x14ac:dyDescent="0.2">
      <c r="F31815" s="9"/>
      <c r="G31815" s="9"/>
      <c r="H31815" s="9"/>
      <c r="I31815" s="9"/>
      <c r="J31815" s="9"/>
      <c r="O31815" s="2"/>
      <c r="X31815" s="2"/>
      <c r="AG31815" s="2"/>
      <c r="AP31815" s="2"/>
      <c r="AY31815" s="2"/>
      <c r="BH31815" s="2"/>
      <c r="BQ31815" s="2"/>
    </row>
    <row r="31816" spans="6:69" x14ac:dyDescent="0.2">
      <c r="F31816" s="9"/>
      <c r="G31816" s="9"/>
      <c r="H31816" s="9"/>
      <c r="I31816" s="9"/>
      <c r="J31816" s="9"/>
      <c r="O31816" s="2"/>
      <c r="X31816" s="2"/>
      <c r="AG31816" s="2"/>
      <c r="AP31816" s="2"/>
      <c r="AY31816" s="2"/>
      <c r="BH31816" s="2"/>
      <c r="BQ31816" s="2"/>
    </row>
    <row r="31817" spans="6:69" x14ac:dyDescent="0.2">
      <c r="F31817" s="9"/>
      <c r="G31817" s="9"/>
      <c r="H31817" s="9"/>
      <c r="I31817" s="9"/>
      <c r="J31817" s="9"/>
      <c r="O31817" s="2"/>
      <c r="X31817" s="2"/>
      <c r="AG31817" s="2"/>
      <c r="AP31817" s="2"/>
      <c r="AY31817" s="2"/>
      <c r="BH31817" s="2"/>
      <c r="BQ31817" s="2"/>
    </row>
    <row r="31818" spans="6:69" x14ac:dyDescent="0.2">
      <c r="F31818" s="9"/>
      <c r="G31818" s="9"/>
      <c r="H31818" s="9"/>
      <c r="I31818" s="9"/>
      <c r="J31818" s="9"/>
      <c r="O31818" s="2"/>
      <c r="X31818" s="2"/>
      <c r="AG31818" s="2"/>
      <c r="AP31818" s="2"/>
      <c r="AY31818" s="2"/>
      <c r="BH31818" s="2"/>
      <c r="BQ31818" s="2"/>
    </row>
    <row r="31819" spans="6:69" x14ac:dyDescent="0.2">
      <c r="F31819" s="9"/>
      <c r="G31819" s="9"/>
      <c r="H31819" s="9"/>
      <c r="I31819" s="9"/>
      <c r="J31819" s="9"/>
      <c r="O31819" s="2"/>
      <c r="X31819" s="2"/>
      <c r="AG31819" s="2"/>
      <c r="AP31819" s="2"/>
      <c r="AY31819" s="2"/>
      <c r="BH31819" s="2"/>
      <c r="BQ31819" s="2"/>
    </row>
    <row r="31820" spans="6:69" x14ac:dyDescent="0.2">
      <c r="F31820" s="9"/>
      <c r="G31820" s="9"/>
      <c r="H31820" s="9"/>
      <c r="I31820" s="9"/>
      <c r="J31820" s="9"/>
      <c r="O31820" s="2"/>
      <c r="X31820" s="2"/>
      <c r="AG31820" s="2"/>
      <c r="AP31820" s="2"/>
      <c r="AY31820" s="2"/>
      <c r="BH31820" s="2"/>
      <c r="BQ31820" s="2"/>
    </row>
    <row r="31821" spans="6:69" x14ac:dyDescent="0.2">
      <c r="F31821" s="9"/>
      <c r="G31821" s="9"/>
      <c r="H31821" s="9"/>
      <c r="I31821" s="9"/>
      <c r="J31821" s="9"/>
      <c r="O31821" s="2"/>
      <c r="X31821" s="2"/>
      <c r="AG31821" s="2"/>
      <c r="AP31821" s="2"/>
      <c r="AY31821" s="2"/>
      <c r="BH31821" s="2"/>
      <c r="BQ31821" s="2"/>
    </row>
    <row r="31822" spans="6:69" x14ac:dyDescent="0.2">
      <c r="F31822" s="9"/>
      <c r="G31822" s="9"/>
      <c r="H31822" s="9"/>
      <c r="I31822" s="9"/>
      <c r="J31822" s="9"/>
      <c r="O31822" s="2"/>
      <c r="X31822" s="2"/>
      <c r="AG31822" s="2"/>
      <c r="AP31822" s="2"/>
      <c r="AY31822" s="2"/>
      <c r="BH31822" s="2"/>
      <c r="BQ31822" s="2"/>
    </row>
    <row r="31823" spans="6:69" x14ac:dyDescent="0.2">
      <c r="F31823" s="9"/>
      <c r="G31823" s="9"/>
      <c r="H31823" s="9"/>
      <c r="I31823" s="9"/>
      <c r="J31823" s="9"/>
      <c r="O31823" s="2"/>
      <c r="X31823" s="2"/>
      <c r="AG31823" s="2"/>
      <c r="AP31823" s="2"/>
      <c r="AY31823" s="2"/>
      <c r="BH31823" s="2"/>
      <c r="BQ31823" s="2"/>
    </row>
    <row r="31824" spans="6:69" x14ac:dyDescent="0.2">
      <c r="F31824" s="9"/>
      <c r="G31824" s="9"/>
      <c r="H31824" s="9"/>
      <c r="I31824" s="9"/>
      <c r="J31824" s="9"/>
      <c r="O31824" s="2"/>
      <c r="X31824" s="2"/>
      <c r="AG31824" s="2"/>
      <c r="AP31824" s="2"/>
      <c r="AY31824" s="2"/>
      <c r="BH31824" s="2"/>
      <c r="BQ31824" s="2"/>
    </row>
    <row r="31825" spans="6:69" x14ac:dyDescent="0.2">
      <c r="F31825" s="9"/>
      <c r="G31825" s="9"/>
      <c r="H31825" s="9"/>
      <c r="I31825" s="9"/>
      <c r="J31825" s="9"/>
      <c r="O31825" s="2"/>
      <c r="X31825" s="2"/>
      <c r="AG31825" s="2"/>
      <c r="AP31825" s="2"/>
      <c r="AY31825" s="2"/>
      <c r="BH31825" s="2"/>
      <c r="BQ31825" s="2"/>
    </row>
    <row r="31826" spans="6:69" x14ac:dyDescent="0.2">
      <c r="F31826" s="9"/>
      <c r="G31826" s="9"/>
      <c r="H31826" s="9"/>
      <c r="I31826" s="9"/>
      <c r="J31826" s="9"/>
      <c r="O31826" s="2"/>
      <c r="X31826" s="2"/>
      <c r="AG31826" s="2"/>
      <c r="AP31826" s="2"/>
      <c r="AY31826" s="2"/>
      <c r="BH31826" s="2"/>
      <c r="BQ31826" s="2"/>
    </row>
    <row r="31827" spans="6:69" x14ac:dyDescent="0.2">
      <c r="F31827" s="9"/>
      <c r="G31827" s="9"/>
      <c r="H31827" s="9"/>
      <c r="I31827" s="9"/>
      <c r="J31827" s="9"/>
      <c r="O31827" s="2"/>
      <c r="X31827" s="2"/>
      <c r="AG31827" s="2"/>
      <c r="AP31827" s="2"/>
      <c r="AY31827" s="2"/>
      <c r="BH31827" s="2"/>
      <c r="BQ31827" s="2"/>
    </row>
    <row r="31828" spans="6:69" x14ac:dyDescent="0.2">
      <c r="F31828" s="9"/>
      <c r="G31828" s="9"/>
      <c r="H31828" s="9"/>
      <c r="I31828" s="9"/>
      <c r="J31828" s="9"/>
      <c r="O31828" s="2"/>
      <c r="X31828" s="2"/>
      <c r="AG31828" s="2"/>
      <c r="AP31828" s="2"/>
      <c r="AY31828" s="2"/>
      <c r="BH31828" s="2"/>
      <c r="BQ31828" s="2"/>
    </row>
    <row r="31829" spans="6:69" x14ac:dyDescent="0.2">
      <c r="F31829" s="9"/>
      <c r="G31829" s="9"/>
      <c r="H31829" s="9"/>
      <c r="I31829" s="9"/>
      <c r="J31829" s="9"/>
      <c r="O31829" s="2"/>
      <c r="X31829" s="2"/>
      <c r="AG31829" s="2"/>
      <c r="AP31829" s="2"/>
      <c r="AY31829" s="2"/>
      <c r="BH31829" s="2"/>
      <c r="BQ31829" s="2"/>
    </row>
    <row r="31830" spans="6:69" x14ac:dyDescent="0.2">
      <c r="F31830" s="9"/>
      <c r="G31830" s="9"/>
      <c r="H31830" s="9"/>
      <c r="I31830" s="9"/>
      <c r="J31830" s="9"/>
      <c r="O31830" s="2"/>
      <c r="X31830" s="2"/>
      <c r="AG31830" s="2"/>
      <c r="AP31830" s="2"/>
      <c r="AY31830" s="2"/>
      <c r="BH31830" s="2"/>
      <c r="BQ31830" s="2"/>
    </row>
    <row r="31831" spans="6:69" x14ac:dyDescent="0.2">
      <c r="F31831" s="9"/>
      <c r="G31831" s="9"/>
      <c r="H31831" s="9"/>
      <c r="I31831" s="9"/>
      <c r="J31831" s="9"/>
      <c r="O31831" s="2"/>
      <c r="X31831" s="2"/>
      <c r="AG31831" s="2"/>
      <c r="AP31831" s="2"/>
      <c r="AY31831" s="2"/>
      <c r="BH31831" s="2"/>
      <c r="BQ31831" s="2"/>
    </row>
    <row r="31832" spans="6:69" x14ac:dyDescent="0.2">
      <c r="F31832" s="9"/>
      <c r="G31832" s="9"/>
      <c r="H31832" s="9"/>
      <c r="I31832" s="9"/>
      <c r="J31832" s="9"/>
      <c r="O31832" s="2"/>
      <c r="X31832" s="2"/>
      <c r="AG31832" s="2"/>
      <c r="AP31832" s="2"/>
      <c r="AY31832" s="2"/>
      <c r="BH31832" s="2"/>
      <c r="BQ31832" s="2"/>
    </row>
    <row r="31833" spans="6:69" x14ac:dyDescent="0.2">
      <c r="F31833" s="9"/>
      <c r="G31833" s="9"/>
      <c r="H31833" s="9"/>
      <c r="I31833" s="9"/>
      <c r="J31833" s="9"/>
      <c r="O31833" s="2"/>
      <c r="X31833" s="2"/>
      <c r="AG31833" s="2"/>
      <c r="AP31833" s="2"/>
      <c r="AY31833" s="2"/>
      <c r="BH31833" s="2"/>
      <c r="BQ31833" s="2"/>
    </row>
    <row r="31834" spans="6:69" x14ac:dyDescent="0.2">
      <c r="F31834" s="9"/>
      <c r="G31834" s="9"/>
      <c r="H31834" s="9"/>
      <c r="I31834" s="9"/>
      <c r="J31834" s="9"/>
      <c r="O31834" s="2"/>
      <c r="X31834" s="2"/>
      <c r="AG31834" s="2"/>
      <c r="AP31834" s="2"/>
      <c r="AY31834" s="2"/>
      <c r="BH31834" s="2"/>
      <c r="BQ31834" s="2"/>
    </row>
    <row r="31835" spans="6:69" x14ac:dyDescent="0.2">
      <c r="F31835" s="9"/>
      <c r="G31835" s="9"/>
      <c r="H31835" s="9"/>
      <c r="I31835" s="9"/>
      <c r="J31835" s="9"/>
      <c r="O31835" s="2"/>
      <c r="X31835" s="2"/>
      <c r="AG31835" s="2"/>
      <c r="AP31835" s="2"/>
      <c r="AY31835" s="2"/>
      <c r="BH31835" s="2"/>
      <c r="BQ31835" s="2"/>
    </row>
    <row r="31836" spans="6:69" x14ac:dyDescent="0.2">
      <c r="F31836" s="9"/>
      <c r="G31836" s="9"/>
      <c r="H31836" s="9"/>
      <c r="I31836" s="9"/>
      <c r="J31836" s="9"/>
      <c r="O31836" s="2"/>
      <c r="X31836" s="2"/>
      <c r="AG31836" s="2"/>
      <c r="AP31836" s="2"/>
      <c r="AY31836" s="2"/>
      <c r="BH31836" s="2"/>
      <c r="BQ31836" s="2"/>
    </row>
    <row r="31837" spans="6:69" x14ac:dyDescent="0.2">
      <c r="F31837" s="9"/>
      <c r="G31837" s="9"/>
      <c r="H31837" s="9"/>
      <c r="I31837" s="9"/>
      <c r="J31837" s="9"/>
      <c r="O31837" s="2"/>
      <c r="X31837" s="2"/>
      <c r="AG31837" s="2"/>
      <c r="AP31837" s="2"/>
      <c r="AY31837" s="2"/>
      <c r="BH31837" s="2"/>
      <c r="BQ31837" s="2"/>
    </row>
    <row r="31838" spans="6:69" x14ac:dyDescent="0.2">
      <c r="F31838" s="9"/>
      <c r="G31838" s="9"/>
      <c r="H31838" s="9"/>
      <c r="I31838" s="9"/>
      <c r="J31838" s="9"/>
      <c r="O31838" s="2"/>
      <c r="X31838" s="2"/>
      <c r="AG31838" s="2"/>
      <c r="AP31838" s="2"/>
      <c r="AY31838" s="2"/>
      <c r="BH31838" s="2"/>
      <c r="BQ31838" s="2"/>
    </row>
    <row r="31839" spans="6:69" x14ac:dyDescent="0.2">
      <c r="F31839" s="9"/>
      <c r="G31839" s="9"/>
      <c r="H31839" s="9"/>
      <c r="I31839" s="9"/>
      <c r="J31839" s="9"/>
      <c r="O31839" s="2"/>
      <c r="X31839" s="2"/>
      <c r="AG31839" s="2"/>
      <c r="AP31839" s="2"/>
      <c r="AY31839" s="2"/>
      <c r="BH31839" s="2"/>
      <c r="BQ31839" s="2"/>
    </row>
    <row r="31840" spans="6:69" x14ac:dyDescent="0.2">
      <c r="F31840" s="9"/>
      <c r="G31840" s="9"/>
      <c r="H31840" s="9"/>
      <c r="I31840" s="9"/>
      <c r="J31840" s="9"/>
      <c r="O31840" s="2"/>
      <c r="X31840" s="2"/>
      <c r="AG31840" s="2"/>
      <c r="AP31840" s="2"/>
      <c r="AY31840" s="2"/>
      <c r="BH31840" s="2"/>
      <c r="BQ31840" s="2"/>
    </row>
    <row r="31841" spans="6:69" x14ac:dyDescent="0.2">
      <c r="F31841" s="9"/>
      <c r="G31841" s="9"/>
      <c r="H31841" s="9"/>
      <c r="I31841" s="9"/>
      <c r="J31841" s="9"/>
      <c r="O31841" s="2"/>
      <c r="X31841" s="2"/>
      <c r="AG31841" s="2"/>
      <c r="AP31841" s="2"/>
      <c r="AY31841" s="2"/>
      <c r="BH31841" s="2"/>
      <c r="BQ31841" s="2"/>
    </row>
    <row r="31842" spans="6:69" x14ac:dyDescent="0.2">
      <c r="F31842" s="9"/>
      <c r="G31842" s="9"/>
      <c r="H31842" s="9"/>
      <c r="I31842" s="9"/>
      <c r="J31842" s="9"/>
      <c r="O31842" s="2"/>
      <c r="X31842" s="2"/>
      <c r="AG31842" s="2"/>
      <c r="AP31842" s="2"/>
      <c r="AY31842" s="2"/>
      <c r="BH31842" s="2"/>
      <c r="BQ31842" s="2"/>
    </row>
    <row r="31843" spans="6:69" x14ac:dyDescent="0.2">
      <c r="F31843" s="9"/>
      <c r="G31843" s="9"/>
      <c r="H31843" s="9"/>
      <c r="I31843" s="9"/>
      <c r="J31843" s="9"/>
      <c r="O31843" s="2"/>
      <c r="X31843" s="2"/>
      <c r="AG31843" s="2"/>
      <c r="AP31843" s="2"/>
      <c r="AY31843" s="2"/>
      <c r="BH31843" s="2"/>
      <c r="BQ31843" s="2"/>
    </row>
    <row r="31844" spans="6:69" x14ac:dyDescent="0.2">
      <c r="F31844" s="9"/>
      <c r="G31844" s="9"/>
      <c r="H31844" s="9"/>
      <c r="I31844" s="9"/>
      <c r="J31844" s="9"/>
      <c r="O31844" s="2"/>
      <c r="X31844" s="2"/>
      <c r="AG31844" s="2"/>
      <c r="AP31844" s="2"/>
      <c r="AY31844" s="2"/>
      <c r="BH31844" s="2"/>
      <c r="BQ31844" s="2"/>
    </row>
    <row r="31845" spans="6:69" x14ac:dyDescent="0.2">
      <c r="F31845" s="9"/>
      <c r="G31845" s="9"/>
      <c r="H31845" s="9"/>
      <c r="I31845" s="9"/>
      <c r="J31845" s="9"/>
      <c r="O31845" s="2"/>
      <c r="X31845" s="2"/>
      <c r="AG31845" s="2"/>
      <c r="AP31845" s="2"/>
      <c r="AY31845" s="2"/>
      <c r="BH31845" s="2"/>
      <c r="BQ31845" s="2"/>
    </row>
    <row r="31846" spans="6:69" x14ac:dyDescent="0.2">
      <c r="F31846" s="9"/>
      <c r="G31846" s="9"/>
      <c r="H31846" s="9"/>
      <c r="I31846" s="9"/>
      <c r="J31846" s="9"/>
      <c r="O31846" s="2"/>
      <c r="X31846" s="2"/>
      <c r="AG31846" s="2"/>
      <c r="AP31846" s="2"/>
      <c r="AY31846" s="2"/>
      <c r="BH31846" s="2"/>
      <c r="BQ31846" s="2"/>
    </row>
    <row r="31847" spans="6:69" x14ac:dyDescent="0.2">
      <c r="F31847" s="9"/>
      <c r="G31847" s="9"/>
      <c r="H31847" s="9"/>
      <c r="I31847" s="9"/>
      <c r="J31847" s="9"/>
      <c r="O31847" s="2"/>
      <c r="X31847" s="2"/>
      <c r="AG31847" s="2"/>
      <c r="AP31847" s="2"/>
      <c r="AY31847" s="2"/>
      <c r="BH31847" s="2"/>
      <c r="BQ31847" s="2"/>
    </row>
    <row r="31848" spans="6:69" x14ac:dyDescent="0.2">
      <c r="F31848" s="9"/>
      <c r="G31848" s="9"/>
      <c r="H31848" s="9"/>
      <c r="I31848" s="9"/>
      <c r="J31848" s="9"/>
      <c r="O31848" s="2"/>
      <c r="X31848" s="2"/>
      <c r="AG31848" s="2"/>
      <c r="AP31848" s="2"/>
      <c r="AY31848" s="2"/>
      <c r="BH31848" s="2"/>
      <c r="BQ31848" s="2"/>
    </row>
    <row r="31849" spans="6:69" x14ac:dyDescent="0.2">
      <c r="F31849" s="9"/>
      <c r="G31849" s="9"/>
      <c r="H31849" s="9"/>
      <c r="I31849" s="9"/>
      <c r="J31849" s="9"/>
      <c r="O31849" s="2"/>
      <c r="X31849" s="2"/>
      <c r="AG31849" s="2"/>
      <c r="AP31849" s="2"/>
      <c r="AY31849" s="2"/>
      <c r="BH31849" s="2"/>
      <c r="BQ31849" s="2"/>
    </row>
    <row r="31850" spans="6:69" x14ac:dyDescent="0.2">
      <c r="F31850" s="9"/>
      <c r="G31850" s="9"/>
      <c r="H31850" s="9"/>
      <c r="I31850" s="9"/>
      <c r="J31850" s="9"/>
      <c r="O31850" s="2"/>
      <c r="X31850" s="2"/>
      <c r="AG31850" s="2"/>
      <c r="AP31850" s="2"/>
      <c r="AY31850" s="2"/>
      <c r="BH31850" s="2"/>
      <c r="BQ31850" s="2"/>
    </row>
    <row r="31851" spans="6:69" x14ac:dyDescent="0.2">
      <c r="F31851" s="9"/>
      <c r="G31851" s="9"/>
      <c r="H31851" s="9"/>
      <c r="I31851" s="9"/>
      <c r="J31851" s="9"/>
      <c r="O31851" s="2"/>
      <c r="X31851" s="2"/>
      <c r="AG31851" s="2"/>
      <c r="AP31851" s="2"/>
      <c r="AY31851" s="2"/>
      <c r="BH31851" s="2"/>
      <c r="BQ31851" s="2"/>
    </row>
    <row r="31852" spans="6:69" x14ac:dyDescent="0.2">
      <c r="F31852" s="9"/>
      <c r="G31852" s="9"/>
      <c r="H31852" s="9"/>
      <c r="I31852" s="9"/>
      <c r="J31852" s="9"/>
      <c r="O31852" s="2"/>
      <c r="X31852" s="2"/>
      <c r="AG31852" s="2"/>
      <c r="AP31852" s="2"/>
      <c r="AY31852" s="2"/>
      <c r="BH31852" s="2"/>
      <c r="BQ31852" s="2"/>
    </row>
    <row r="31853" spans="6:69" x14ac:dyDescent="0.2">
      <c r="F31853" s="9"/>
      <c r="G31853" s="9"/>
      <c r="H31853" s="9"/>
      <c r="I31853" s="9"/>
      <c r="J31853" s="9"/>
      <c r="O31853" s="2"/>
      <c r="X31853" s="2"/>
      <c r="AG31853" s="2"/>
      <c r="AP31853" s="2"/>
      <c r="AY31853" s="2"/>
      <c r="BH31853" s="2"/>
      <c r="BQ31853" s="2"/>
    </row>
    <row r="31854" spans="6:69" x14ac:dyDescent="0.2">
      <c r="F31854" s="9"/>
      <c r="G31854" s="9"/>
      <c r="H31854" s="9"/>
      <c r="I31854" s="9"/>
      <c r="J31854" s="9"/>
      <c r="O31854" s="2"/>
      <c r="X31854" s="2"/>
      <c r="AG31854" s="2"/>
      <c r="AP31854" s="2"/>
      <c r="AY31854" s="2"/>
      <c r="BH31854" s="2"/>
      <c r="BQ31854" s="2"/>
    </row>
    <row r="31855" spans="6:69" x14ac:dyDescent="0.2">
      <c r="F31855" s="9"/>
      <c r="G31855" s="9"/>
      <c r="H31855" s="9"/>
      <c r="I31855" s="9"/>
      <c r="J31855" s="9"/>
      <c r="O31855" s="2"/>
      <c r="X31855" s="2"/>
      <c r="AG31855" s="2"/>
      <c r="AP31855" s="2"/>
      <c r="AY31855" s="2"/>
      <c r="BH31855" s="2"/>
      <c r="BQ31855" s="2"/>
    </row>
    <row r="31856" spans="6:69" x14ac:dyDescent="0.2">
      <c r="F31856" s="9"/>
      <c r="G31856" s="9"/>
      <c r="H31856" s="9"/>
      <c r="I31856" s="9"/>
      <c r="J31856" s="9"/>
      <c r="O31856" s="2"/>
      <c r="X31856" s="2"/>
      <c r="AG31856" s="2"/>
      <c r="AP31856" s="2"/>
      <c r="AY31856" s="2"/>
      <c r="BH31856" s="2"/>
      <c r="BQ31856" s="2"/>
    </row>
    <row r="31857" spans="6:69" x14ac:dyDescent="0.2">
      <c r="F31857" s="9"/>
      <c r="G31857" s="9"/>
      <c r="H31857" s="9"/>
      <c r="I31857" s="9"/>
      <c r="J31857" s="9"/>
      <c r="O31857" s="2"/>
      <c r="X31857" s="2"/>
      <c r="AG31857" s="2"/>
      <c r="AP31857" s="2"/>
      <c r="AY31857" s="2"/>
      <c r="BH31857" s="2"/>
      <c r="BQ31857" s="2"/>
    </row>
    <row r="31858" spans="6:69" x14ac:dyDescent="0.2">
      <c r="F31858" s="9"/>
      <c r="G31858" s="9"/>
      <c r="H31858" s="9"/>
      <c r="I31858" s="9"/>
      <c r="J31858" s="9"/>
      <c r="O31858" s="2"/>
      <c r="X31858" s="2"/>
      <c r="AG31858" s="2"/>
      <c r="AP31858" s="2"/>
      <c r="AY31858" s="2"/>
      <c r="BH31858" s="2"/>
      <c r="BQ31858" s="2"/>
    </row>
    <row r="31859" spans="6:69" x14ac:dyDescent="0.2">
      <c r="F31859" s="9"/>
      <c r="G31859" s="9"/>
      <c r="H31859" s="9"/>
      <c r="I31859" s="9"/>
      <c r="J31859" s="9"/>
      <c r="O31859" s="2"/>
      <c r="X31859" s="2"/>
      <c r="AG31859" s="2"/>
      <c r="AP31859" s="2"/>
      <c r="AY31859" s="2"/>
      <c r="BH31859" s="2"/>
      <c r="BQ31859" s="2"/>
    </row>
    <row r="31860" spans="6:69" x14ac:dyDescent="0.2">
      <c r="F31860" s="9"/>
      <c r="G31860" s="9"/>
      <c r="H31860" s="9"/>
      <c r="I31860" s="9"/>
      <c r="J31860" s="9"/>
      <c r="O31860" s="2"/>
      <c r="X31860" s="2"/>
      <c r="AG31860" s="2"/>
      <c r="AP31860" s="2"/>
      <c r="AY31860" s="2"/>
      <c r="BH31860" s="2"/>
      <c r="BQ31860" s="2"/>
    </row>
    <row r="31861" spans="6:69" x14ac:dyDescent="0.2">
      <c r="F31861" s="9"/>
      <c r="G31861" s="9"/>
      <c r="H31861" s="9"/>
      <c r="I31861" s="9"/>
      <c r="J31861" s="9"/>
      <c r="O31861" s="2"/>
      <c r="X31861" s="2"/>
      <c r="AG31861" s="2"/>
      <c r="AP31861" s="2"/>
      <c r="AY31861" s="2"/>
      <c r="BH31861" s="2"/>
      <c r="BQ31861" s="2"/>
    </row>
    <row r="31862" spans="6:69" x14ac:dyDescent="0.2">
      <c r="F31862" s="9"/>
      <c r="G31862" s="9"/>
      <c r="H31862" s="9"/>
      <c r="I31862" s="9"/>
      <c r="J31862" s="9"/>
      <c r="O31862" s="2"/>
      <c r="X31862" s="2"/>
      <c r="AG31862" s="2"/>
      <c r="AP31862" s="2"/>
      <c r="AY31862" s="2"/>
      <c r="BH31862" s="2"/>
      <c r="BQ31862" s="2"/>
    </row>
    <row r="31863" spans="6:69" x14ac:dyDescent="0.2">
      <c r="F31863" s="9"/>
      <c r="G31863" s="9"/>
      <c r="H31863" s="9"/>
      <c r="I31863" s="9"/>
      <c r="J31863" s="9"/>
      <c r="O31863" s="2"/>
      <c r="X31863" s="2"/>
      <c r="AG31863" s="2"/>
      <c r="AP31863" s="2"/>
      <c r="AY31863" s="2"/>
      <c r="BH31863" s="2"/>
      <c r="BQ31863" s="2"/>
    </row>
    <row r="31864" spans="6:69" x14ac:dyDescent="0.2">
      <c r="F31864" s="9"/>
      <c r="G31864" s="9"/>
      <c r="H31864" s="9"/>
      <c r="I31864" s="9"/>
      <c r="J31864" s="9"/>
      <c r="O31864" s="2"/>
      <c r="X31864" s="2"/>
      <c r="AG31864" s="2"/>
      <c r="AP31864" s="2"/>
      <c r="AY31864" s="2"/>
      <c r="BH31864" s="2"/>
      <c r="BQ31864" s="2"/>
    </row>
    <row r="31865" spans="6:69" x14ac:dyDescent="0.2">
      <c r="F31865" s="9"/>
      <c r="G31865" s="9"/>
      <c r="H31865" s="9"/>
      <c r="I31865" s="9"/>
      <c r="J31865" s="9"/>
      <c r="O31865" s="2"/>
      <c r="X31865" s="2"/>
      <c r="AG31865" s="2"/>
      <c r="AP31865" s="2"/>
      <c r="AY31865" s="2"/>
      <c r="BH31865" s="2"/>
      <c r="BQ31865" s="2"/>
    </row>
    <row r="31866" spans="6:69" x14ac:dyDescent="0.2">
      <c r="F31866" s="9"/>
      <c r="G31866" s="9"/>
      <c r="H31866" s="9"/>
      <c r="I31866" s="9"/>
      <c r="J31866" s="9"/>
      <c r="O31866" s="2"/>
      <c r="X31866" s="2"/>
      <c r="AG31866" s="2"/>
      <c r="AP31866" s="2"/>
      <c r="AY31866" s="2"/>
      <c r="BH31866" s="2"/>
      <c r="BQ31866" s="2"/>
    </row>
    <row r="31867" spans="6:69" x14ac:dyDescent="0.2">
      <c r="F31867" s="9"/>
      <c r="G31867" s="9"/>
      <c r="H31867" s="9"/>
      <c r="I31867" s="9"/>
      <c r="J31867" s="9"/>
      <c r="O31867" s="2"/>
      <c r="X31867" s="2"/>
      <c r="AG31867" s="2"/>
      <c r="AP31867" s="2"/>
      <c r="AY31867" s="2"/>
      <c r="BH31867" s="2"/>
      <c r="BQ31867" s="2"/>
    </row>
    <row r="31868" spans="6:69" x14ac:dyDescent="0.2">
      <c r="F31868" s="9"/>
      <c r="G31868" s="9"/>
      <c r="H31868" s="9"/>
      <c r="I31868" s="9"/>
      <c r="J31868" s="9"/>
      <c r="O31868" s="2"/>
      <c r="X31868" s="2"/>
      <c r="AG31868" s="2"/>
      <c r="AP31868" s="2"/>
      <c r="AY31868" s="2"/>
      <c r="BH31868" s="2"/>
      <c r="BQ31868" s="2"/>
    </row>
    <row r="31869" spans="6:69" x14ac:dyDescent="0.2">
      <c r="F31869" s="9"/>
      <c r="G31869" s="9"/>
      <c r="H31869" s="9"/>
      <c r="I31869" s="9"/>
      <c r="J31869" s="9"/>
      <c r="O31869" s="2"/>
      <c r="X31869" s="2"/>
      <c r="AG31869" s="2"/>
      <c r="AP31869" s="2"/>
      <c r="AY31869" s="2"/>
      <c r="BH31869" s="2"/>
      <c r="BQ31869" s="2"/>
    </row>
    <row r="31870" spans="6:69" x14ac:dyDescent="0.2">
      <c r="F31870" s="9"/>
      <c r="G31870" s="9"/>
      <c r="H31870" s="9"/>
      <c r="I31870" s="9"/>
      <c r="J31870" s="9"/>
      <c r="O31870" s="2"/>
      <c r="X31870" s="2"/>
      <c r="AG31870" s="2"/>
      <c r="AP31870" s="2"/>
      <c r="AY31870" s="2"/>
      <c r="BH31870" s="2"/>
      <c r="BQ31870" s="2"/>
    </row>
    <row r="31871" spans="6:69" x14ac:dyDescent="0.2">
      <c r="F31871" s="9"/>
      <c r="G31871" s="9"/>
      <c r="H31871" s="9"/>
      <c r="I31871" s="9"/>
      <c r="J31871" s="9"/>
      <c r="O31871" s="2"/>
      <c r="X31871" s="2"/>
      <c r="AG31871" s="2"/>
      <c r="AP31871" s="2"/>
      <c r="AY31871" s="2"/>
      <c r="BH31871" s="2"/>
      <c r="BQ31871" s="2"/>
    </row>
    <row r="31872" spans="6:69" x14ac:dyDescent="0.2">
      <c r="F31872" s="9"/>
      <c r="G31872" s="9"/>
      <c r="H31872" s="9"/>
      <c r="I31872" s="9"/>
      <c r="J31872" s="9"/>
      <c r="O31872" s="2"/>
      <c r="X31872" s="2"/>
      <c r="AG31872" s="2"/>
      <c r="AP31872" s="2"/>
      <c r="AY31872" s="2"/>
      <c r="BH31872" s="2"/>
      <c r="BQ31872" s="2"/>
    </row>
    <row r="31873" spans="6:69" x14ac:dyDescent="0.2">
      <c r="F31873" s="9"/>
      <c r="G31873" s="9"/>
      <c r="H31873" s="9"/>
      <c r="I31873" s="9"/>
      <c r="J31873" s="9"/>
      <c r="O31873" s="2"/>
      <c r="X31873" s="2"/>
      <c r="AG31873" s="2"/>
      <c r="AP31873" s="2"/>
      <c r="AY31873" s="2"/>
      <c r="BH31873" s="2"/>
      <c r="BQ31873" s="2"/>
    </row>
    <row r="31874" spans="6:69" x14ac:dyDescent="0.2">
      <c r="F31874" s="9"/>
      <c r="G31874" s="9"/>
      <c r="H31874" s="9"/>
      <c r="I31874" s="9"/>
      <c r="J31874" s="9"/>
      <c r="O31874" s="2"/>
      <c r="X31874" s="2"/>
      <c r="AG31874" s="2"/>
      <c r="AP31874" s="2"/>
      <c r="AY31874" s="2"/>
      <c r="BH31874" s="2"/>
      <c r="BQ31874" s="2"/>
    </row>
    <row r="31875" spans="6:69" x14ac:dyDescent="0.2">
      <c r="F31875" s="9"/>
      <c r="G31875" s="9"/>
      <c r="H31875" s="9"/>
      <c r="I31875" s="9"/>
      <c r="J31875" s="9"/>
      <c r="O31875" s="2"/>
      <c r="X31875" s="2"/>
      <c r="AG31875" s="2"/>
      <c r="AP31875" s="2"/>
      <c r="AY31875" s="2"/>
      <c r="BH31875" s="2"/>
      <c r="BQ31875" s="2"/>
    </row>
    <row r="31876" spans="6:69" x14ac:dyDescent="0.2">
      <c r="F31876" s="9"/>
      <c r="G31876" s="9"/>
      <c r="H31876" s="9"/>
      <c r="I31876" s="9"/>
      <c r="J31876" s="9"/>
      <c r="O31876" s="2"/>
      <c r="X31876" s="2"/>
      <c r="AG31876" s="2"/>
      <c r="AP31876" s="2"/>
      <c r="AY31876" s="2"/>
      <c r="BH31876" s="2"/>
      <c r="BQ31876" s="2"/>
    </row>
    <row r="31877" spans="6:69" x14ac:dyDescent="0.2">
      <c r="F31877" s="9"/>
      <c r="G31877" s="9"/>
      <c r="H31877" s="9"/>
      <c r="I31877" s="9"/>
      <c r="J31877" s="9"/>
      <c r="O31877" s="2"/>
      <c r="X31877" s="2"/>
      <c r="AG31877" s="2"/>
      <c r="AP31877" s="2"/>
      <c r="AY31877" s="2"/>
      <c r="BH31877" s="2"/>
      <c r="BQ31877" s="2"/>
    </row>
    <row r="31878" spans="6:69" x14ac:dyDescent="0.2">
      <c r="F31878" s="9"/>
      <c r="G31878" s="9"/>
      <c r="H31878" s="9"/>
      <c r="I31878" s="9"/>
      <c r="J31878" s="9"/>
      <c r="O31878" s="2"/>
      <c r="X31878" s="2"/>
      <c r="AG31878" s="2"/>
      <c r="AP31878" s="2"/>
      <c r="AY31878" s="2"/>
      <c r="BH31878" s="2"/>
      <c r="BQ31878" s="2"/>
    </row>
    <row r="31879" spans="6:69" x14ac:dyDescent="0.2">
      <c r="F31879" s="9"/>
      <c r="G31879" s="9"/>
      <c r="H31879" s="9"/>
      <c r="I31879" s="9"/>
      <c r="J31879" s="9"/>
      <c r="O31879" s="2"/>
      <c r="X31879" s="2"/>
      <c r="AG31879" s="2"/>
      <c r="AP31879" s="2"/>
      <c r="AY31879" s="2"/>
      <c r="BH31879" s="2"/>
      <c r="BQ31879" s="2"/>
    </row>
    <row r="31880" spans="6:69" x14ac:dyDescent="0.2">
      <c r="F31880" s="9"/>
      <c r="G31880" s="9"/>
      <c r="H31880" s="9"/>
      <c r="I31880" s="9"/>
      <c r="J31880" s="9"/>
      <c r="O31880" s="2"/>
      <c r="X31880" s="2"/>
      <c r="AG31880" s="2"/>
      <c r="AP31880" s="2"/>
      <c r="AY31880" s="2"/>
      <c r="BH31880" s="2"/>
      <c r="BQ31880" s="2"/>
    </row>
    <row r="31881" spans="6:69" x14ac:dyDescent="0.2">
      <c r="F31881" s="9"/>
      <c r="G31881" s="9"/>
      <c r="H31881" s="9"/>
      <c r="I31881" s="9"/>
      <c r="J31881" s="9"/>
      <c r="O31881" s="2"/>
      <c r="X31881" s="2"/>
      <c r="AG31881" s="2"/>
      <c r="AP31881" s="2"/>
      <c r="AY31881" s="2"/>
      <c r="BH31881" s="2"/>
      <c r="BQ31881" s="2"/>
    </row>
    <row r="31882" spans="6:69" x14ac:dyDescent="0.2">
      <c r="F31882" s="9"/>
      <c r="G31882" s="9"/>
      <c r="H31882" s="9"/>
      <c r="I31882" s="9"/>
      <c r="J31882" s="9"/>
      <c r="O31882" s="2"/>
      <c r="X31882" s="2"/>
      <c r="AG31882" s="2"/>
      <c r="AP31882" s="2"/>
      <c r="AY31882" s="2"/>
      <c r="BH31882" s="2"/>
      <c r="BQ31882" s="2"/>
    </row>
    <row r="31883" spans="6:69" x14ac:dyDescent="0.2">
      <c r="F31883" s="9"/>
      <c r="G31883" s="9"/>
      <c r="H31883" s="9"/>
      <c r="I31883" s="9"/>
      <c r="J31883" s="9"/>
      <c r="O31883" s="2"/>
      <c r="X31883" s="2"/>
      <c r="AG31883" s="2"/>
      <c r="AP31883" s="2"/>
      <c r="AY31883" s="2"/>
      <c r="BH31883" s="2"/>
      <c r="BQ31883" s="2"/>
    </row>
    <row r="31884" spans="6:69" x14ac:dyDescent="0.2">
      <c r="F31884" s="9"/>
      <c r="G31884" s="9"/>
      <c r="H31884" s="9"/>
      <c r="I31884" s="9"/>
      <c r="J31884" s="9"/>
      <c r="O31884" s="2"/>
      <c r="X31884" s="2"/>
      <c r="AG31884" s="2"/>
      <c r="AP31884" s="2"/>
      <c r="AY31884" s="2"/>
      <c r="BH31884" s="2"/>
      <c r="BQ31884" s="2"/>
    </row>
    <row r="31885" spans="6:69" x14ac:dyDescent="0.2">
      <c r="F31885" s="9"/>
      <c r="G31885" s="9"/>
      <c r="H31885" s="9"/>
      <c r="I31885" s="9"/>
      <c r="J31885" s="9"/>
      <c r="O31885" s="2"/>
      <c r="X31885" s="2"/>
      <c r="AG31885" s="2"/>
      <c r="AP31885" s="2"/>
      <c r="AY31885" s="2"/>
      <c r="BH31885" s="2"/>
      <c r="BQ31885" s="2"/>
    </row>
    <row r="31886" spans="6:69" x14ac:dyDescent="0.2">
      <c r="F31886" s="9"/>
      <c r="G31886" s="9"/>
      <c r="H31886" s="9"/>
      <c r="I31886" s="9"/>
      <c r="J31886" s="9"/>
      <c r="O31886" s="2"/>
      <c r="X31886" s="2"/>
      <c r="AG31886" s="2"/>
      <c r="AP31886" s="2"/>
      <c r="AY31886" s="2"/>
      <c r="BH31886" s="2"/>
      <c r="BQ31886" s="2"/>
    </row>
    <row r="31887" spans="6:69" x14ac:dyDescent="0.2">
      <c r="F31887" s="9"/>
      <c r="G31887" s="9"/>
      <c r="H31887" s="9"/>
      <c r="I31887" s="9"/>
      <c r="J31887" s="9"/>
      <c r="O31887" s="2"/>
      <c r="X31887" s="2"/>
      <c r="AG31887" s="2"/>
      <c r="AP31887" s="2"/>
      <c r="AY31887" s="2"/>
      <c r="BH31887" s="2"/>
      <c r="BQ31887" s="2"/>
    </row>
    <row r="31888" spans="6:69" x14ac:dyDescent="0.2">
      <c r="F31888" s="9"/>
      <c r="G31888" s="9"/>
      <c r="H31888" s="9"/>
      <c r="I31888" s="9"/>
      <c r="J31888" s="9"/>
      <c r="O31888" s="2"/>
      <c r="X31888" s="2"/>
      <c r="AG31888" s="2"/>
      <c r="AP31888" s="2"/>
      <c r="AY31888" s="2"/>
      <c r="BH31888" s="2"/>
      <c r="BQ31888" s="2"/>
    </row>
    <row r="31889" spans="6:69" x14ac:dyDescent="0.2">
      <c r="F31889" s="9"/>
      <c r="G31889" s="9"/>
      <c r="H31889" s="9"/>
      <c r="I31889" s="9"/>
      <c r="J31889" s="9"/>
      <c r="O31889" s="2"/>
      <c r="X31889" s="2"/>
      <c r="AG31889" s="2"/>
      <c r="AP31889" s="2"/>
      <c r="AY31889" s="2"/>
      <c r="BH31889" s="2"/>
      <c r="BQ31889" s="2"/>
    </row>
    <row r="31890" spans="6:69" x14ac:dyDescent="0.2">
      <c r="F31890" s="9"/>
      <c r="G31890" s="9"/>
      <c r="H31890" s="9"/>
      <c r="I31890" s="9"/>
      <c r="J31890" s="9"/>
      <c r="O31890" s="2"/>
      <c r="X31890" s="2"/>
      <c r="AG31890" s="2"/>
      <c r="AP31890" s="2"/>
      <c r="AY31890" s="2"/>
      <c r="BH31890" s="2"/>
      <c r="BQ31890" s="2"/>
    </row>
    <row r="31891" spans="6:69" x14ac:dyDescent="0.2">
      <c r="F31891" s="9"/>
      <c r="G31891" s="9"/>
      <c r="H31891" s="9"/>
      <c r="I31891" s="9"/>
      <c r="J31891" s="9"/>
      <c r="O31891" s="2"/>
      <c r="X31891" s="2"/>
      <c r="AG31891" s="2"/>
      <c r="AP31891" s="2"/>
      <c r="AY31891" s="2"/>
      <c r="BH31891" s="2"/>
      <c r="BQ31891" s="2"/>
    </row>
    <row r="31892" spans="6:69" x14ac:dyDescent="0.2">
      <c r="F31892" s="9"/>
      <c r="G31892" s="9"/>
      <c r="H31892" s="9"/>
      <c r="I31892" s="9"/>
      <c r="J31892" s="9"/>
      <c r="O31892" s="2"/>
      <c r="X31892" s="2"/>
      <c r="AG31892" s="2"/>
      <c r="AP31892" s="2"/>
      <c r="AY31892" s="2"/>
      <c r="BH31892" s="2"/>
      <c r="BQ31892" s="2"/>
    </row>
    <row r="31893" spans="6:69" x14ac:dyDescent="0.2">
      <c r="F31893" s="9"/>
      <c r="G31893" s="9"/>
      <c r="H31893" s="9"/>
      <c r="I31893" s="9"/>
      <c r="J31893" s="9"/>
      <c r="O31893" s="2"/>
      <c r="X31893" s="2"/>
      <c r="AG31893" s="2"/>
      <c r="AP31893" s="2"/>
      <c r="AY31893" s="2"/>
      <c r="BH31893" s="2"/>
      <c r="BQ31893" s="2"/>
    </row>
    <row r="31894" spans="6:69" x14ac:dyDescent="0.2">
      <c r="F31894" s="9"/>
      <c r="G31894" s="9"/>
      <c r="H31894" s="9"/>
      <c r="I31894" s="9"/>
      <c r="J31894" s="9"/>
      <c r="O31894" s="2"/>
      <c r="X31894" s="2"/>
      <c r="AG31894" s="2"/>
      <c r="AP31894" s="2"/>
      <c r="AY31894" s="2"/>
      <c r="BH31894" s="2"/>
      <c r="BQ31894" s="2"/>
    </row>
    <row r="31895" spans="6:69" x14ac:dyDescent="0.2">
      <c r="F31895" s="9"/>
      <c r="G31895" s="9"/>
      <c r="H31895" s="9"/>
      <c r="I31895" s="9"/>
      <c r="J31895" s="9"/>
      <c r="O31895" s="2"/>
      <c r="X31895" s="2"/>
      <c r="AG31895" s="2"/>
      <c r="AP31895" s="2"/>
      <c r="AY31895" s="2"/>
      <c r="BH31895" s="2"/>
      <c r="BQ31895" s="2"/>
    </row>
    <row r="31896" spans="6:69" x14ac:dyDescent="0.2">
      <c r="F31896" s="9"/>
      <c r="G31896" s="9"/>
      <c r="H31896" s="9"/>
      <c r="I31896" s="9"/>
      <c r="J31896" s="9"/>
      <c r="O31896" s="2"/>
      <c r="X31896" s="2"/>
      <c r="AG31896" s="2"/>
      <c r="AP31896" s="2"/>
      <c r="AY31896" s="2"/>
      <c r="BH31896" s="2"/>
      <c r="BQ31896" s="2"/>
    </row>
    <row r="31897" spans="6:69" x14ac:dyDescent="0.2">
      <c r="F31897" s="9"/>
      <c r="G31897" s="9"/>
      <c r="H31897" s="9"/>
      <c r="I31897" s="9"/>
      <c r="J31897" s="9"/>
      <c r="O31897" s="2"/>
      <c r="X31897" s="2"/>
      <c r="AG31897" s="2"/>
      <c r="AP31897" s="2"/>
      <c r="AY31897" s="2"/>
      <c r="BH31897" s="2"/>
      <c r="BQ31897" s="2"/>
    </row>
    <row r="31898" spans="6:69" x14ac:dyDescent="0.2">
      <c r="F31898" s="9"/>
      <c r="G31898" s="9"/>
      <c r="H31898" s="9"/>
      <c r="I31898" s="9"/>
      <c r="J31898" s="9"/>
      <c r="O31898" s="2"/>
      <c r="X31898" s="2"/>
      <c r="AG31898" s="2"/>
      <c r="AP31898" s="2"/>
      <c r="AY31898" s="2"/>
      <c r="BH31898" s="2"/>
      <c r="BQ31898" s="2"/>
    </row>
    <row r="31899" spans="6:69" x14ac:dyDescent="0.2">
      <c r="F31899" s="9"/>
      <c r="G31899" s="9"/>
      <c r="H31899" s="9"/>
      <c r="I31899" s="9"/>
      <c r="J31899" s="9"/>
      <c r="O31899" s="2"/>
      <c r="X31899" s="2"/>
      <c r="AG31899" s="2"/>
      <c r="AP31899" s="2"/>
      <c r="AY31899" s="2"/>
      <c r="BH31899" s="2"/>
      <c r="BQ31899" s="2"/>
    </row>
    <row r="31900" spans="6:69" x14ac:dyDescent="0.2">
      <c r="F31900" s="9"/>
      <c r="G31900" s="9"/>
      <c r="H31900" s="9"/>
      <c r="I31900" s="9"/>
      <c r="J31900" s="9"/>
      <c r="O31900" s="2"/>
      <c r="X31900" s="2"/>
      <c r="AG31900" s="2"/>
      <c r="AP31900" s="2"/>
      <c r="AY31900" s="2"/>
      <c r="BH31900" s="2"/>
      <c r="BQ31900" s="2"/>
    </row>
    <row r="31901" spans="6:69" x14ac:dyDescent="0.2">
      <c r="F31901" s="9"/>
      <c r="G31901" s="9"/>
      <c r="H31901" s="9"/>
      <c r="I31901" s="9"/>
      <c r="J31901" s="9"/>
      <c r="O31901" s="2"/>
      <c r="X31901" s="2"/>
      <c r="AG31901" s="2"/>
      <c r="AP31901" s="2"/>
      <c r="AY31901" s="2"/>
      <c r="BH31901" s="2"/>
      <c r="BQ31901" s="2"/>
    </row>
    <row r="31902" spans="6:69" x14ac:dyDescent="0.2">
      <c r="F31902" s="9"/>
      <c r="G31902" s="9"/>
      <c r="H31902" s="9"/>
      <c r="I31902" s="9"/>
      <c r="J31902" s="9"/>
      <c r="O31902" s="2"/>
      <c r="X31902" s="2"/>
      <c r="AG31902" s="2"/>
      <c r="AP31902" s="2"/>
      <c r="AY31902" s="2"/>
      <c r="BH31902" s="2"/>
      <c r="BQ31902" s="2"/>
    </row>
    <row r="31903" spans="6:69" x14ac:dyDescent="0.2">
      <c r="F31903" s="9"/>
      <c r="G31903" s="9"/>
      <c r="H31903" s="9"/>
      <c r="I31903" s="9"/>
      <c r="J31903" s="9"/>
      <c r="O31903" s="2"/>
      <c r="X31903" s="2"/>
      <c r="AG31903" s="2"/>
      <c r="AP31903" s="2"/>
      <c r="AY31903" s="2"/>
      <c r="BH31903" s="2"/>
      <c r="BQ31903" s="2"/>
    </row>
    <row r="31904" spans="6:69" x14ac:dyDescent="0.2">
      <c r="F31904" s="9"/>
      <c r="G31904" s="9"/>
      <c r="H31904" s="9"/>
      <c r="I31904" s="9"/>
      <c r="J31904" s="9"/>
      <c r="O31904" s="2"/>
      <c r="X31904" s="2"/>
      <c r="AG31904" s="2"/>
      <c r="AP31904" s="2"/>
      <c r="AY31904" s="2"/>
      <c r="BH31904" s="2"/>
      <c r="BQ31904" s="2"/>
    </row>
    <row r="31905" spans="6:69" x14ac:dyDescent="0.2">
      <c r="F31905" s="9"/>
      <c r="G31905" s="9"/>
      <c r="H31905" s="9"/>
      <c r="I31905" s="9"/>
      <c r="J31905" s="9"/>
      <c r="O31905" s="2"/>
      <c r="X31905" s="2"/>
      <c r="AG31905" s="2"/>
      <c r="AP31905" s="2"/>
      <c r="AY31905" s="2"/>
      <c r="BH31905" s="2"/>
      <c r="BQ31905" s="2"/>
    </row>
    <row r="31906" spans="6:69" x14ac:dyDescent="0.2">
      <c r="F31906" s="9"/>
      <c r="G31906" s="9"/>
      <c r="H31906" s="9"/>
      <c r="I31906" s="9"/>
      <c r="J31906" s="9"/>
      <c r="O31906" s="2"/>
      <c r="X31906" s="2"/>
      <c r="AG31906" s="2"/>
      <c r="AP31906" s="2"/>
      <c r="AY31906" s="2"/>
      <c r="BH31906" s="2"/>
      <c r="BQ31906" s="2"/>
    </row>
    <row r="31907" spans="6:69" x14ac:dyDescent="0.2">
      <c r="F31907" s="9"/>
      <c r="G31907" s="9"/>
      <c r="H31907" s="9"/>
      <c r="I31907" s="9"/>
      <c r="J31907" s="9"/>
      <c r="O31907" s="2"/>
      <c r="X31907" s="2"/>
      <c r="AG31907" s="2"/>
      <c r="AP31907" s="2"/>
      <c r="AY31907" s="2"/>
      <c r="BH31907" s="2"/>
      <c r="BQ31907" s="2"/>
    </row>
    <row r="31908" spans="6:69" x14ac:dyDescent="0.2">
      <c r="F31908" s="9"/>
      <c r="G31908" s="9"/>
      <c r="H31908" s="9"/>
      <c r="I31908" s="9"/>
      <c r="J31908" s="9"/>
      <c r="O31908" s="2"/>
      <c r="X31908" s="2"/>
      <c r="AG31908" s="2"/>
      <c r="AP31908" s="2"/>
      <c r="AY31908" s="2"/>
      <c r="BH31908" s="2"/>
      <c r="BQ31908" s="2"/>
    </row>
    <row r="31909" spans="6:69" x14ac:dyDescent="0.2">
      <c r="F31909" s="9"/>
      <c r="G31909" s="9"/>
      <c r="H31909" s="9"/>
      <c r="I31909" s="9"/>
      <c r="J31909" s="9"/>
      <c r="O31909" s="2"/>
      <c r="X31909" s="2"/>
      <c r="AG31909" s="2"/>
      <c r="AP31909" s="2"/>
      <c r="AY31909" s="2"/>
      <c r="BH31909" s="2"/>
      <c r="BQ31909" s="2"/>
    </row>
    <row r="31910" spans="6:69" x14ac:dyDescent="0.2">
      <c r="F31910" s="9"/>
      <c r="G31910" s="9"/>
      <c r="H31910" s="9"/>
      <c r="I31910" s="9"/>
      <c r="J31910" s="9"/>
      <c r="O31910" s="2"/>
      <c r="X31910" s="2"/>
      <c r="AG31910" s="2"/>
      <c r="AP31910" s="2"/>
      <c r="AY31910" s="2"/>
      <c r="BH31910" s="2"/>
      <c r="BQ31910" s="2"/>
    </row>
    <row r="31911" spans="6:69" x14ac:dyDescent="0.2">
      <c r="F31911" s="9"/>
      <c r="G31911" s="9"/>
      <c r="H31911" s="9"/>
      <c r="I31911" s="9"/>
      <c r="J31911" s="9"/>
      <c r="O31911" s="2"/>
      <c r="X31911" s="2"/>
      <c r="AG31911" s="2"/>
      <c r="AP31911" s="2"/>
      <c r="AY31911" s="2"/>
      <c r="BH31911" s="2"/>
      <c r="BQ31911" s="2"/>
    </row>
    <row r="31912" spans="6:69" x14ac:dyDescent="0.2">
      <c r="F31912" s="9"/>
      <c r="G31912" s="9"/>
      <c r="H31912" s="9"/>
      <c r="I31912" s="9"/>
      <c r="J31912" s="9"/>
      <c r="O31912" s="2"/>
      <c r="X31912" s="2"/>
      <c r="AG31912" s="2"/>
      <c r="AP31912" s="2"/>
      <c r="AY31912" s="2"/>
      <c r="BH31912" s="2"/>
      <c r="BQ31912" s="2"/>
    </row>
    <row r="31913" spans="6:69" x14ac:dyDescent="0.2">
      <c r="F31913" s="9"/>
      <c r="G31913" s="9"/>
      <c r="H31913" s="9"/>
      <c r="I31913" s="9"/>
      <c r="J31913" s="9"/>
      <c r="O31913" s="2"/>
      <c r="X31913" s="2"/>
      <c r="AG31913" s="2"/>
      <c r="AP31913" s="2"/>
      <c r="AY31913" s="2"/>
      <c r="BH31913" s="2"/>
      <c r="BQ31913" s="2"/>
    </row>
    <row r="31914" spans="6:69" x14ac:dyDescent="0.2">
      <c r="F31914" s="9"/>
      <c r="G31914" s="9"/>
      <c r="H31914" s="9"/>
      <c r="I31914" s="9"/>
      <c r="J31914" s="9"/>
      <c r="O31914" s="2"/>
      <c r="X31914" s="2"/>
      <c r="AG31914" s="2"/>
      <c r="AP31914" s="2"/>
      <c r="AY31914" s="2"/>
      <c r="BH31914" s="2"/>
      <c r="BQ31914" s="2"/>
    </row>
    <row r="31915" spans="6:69" x14ac:dyDescent="0.2">
      <c r="F31915" s="9"/>
      <c r="G31915" s="9"/>
      <c r="H31915" s="9"/>
      <c r="I31915" s="9"/>
      <c r="J31915" s="9"/>
      <c r="O31915" s="2"/>
      <c r="X31915" s="2"/>
      <c r="AG31915" s="2"/>
      <c r="AP31915" s="2"/>
      <c r="AY31915" s="2"/>
      <c r="BH31915" s="2"/>
      <c r="BQ31915" s="2"/>
    </row>
    <row r="31916" spans="6:69" x14ac:dyDescent="0.2">
      <c r="F31916" s="9"/>
      <c r="G31916" s="9"/>
      <c r="H31916" s="9"/>
      <c r="I31916" s="9"/>
      <c r="J31916" s="9"/>
      <c r="O31916" s="2"/>
      <c r="X31916" s="2"/>
      <c r="AG31916" s="2"/>
      <c r="AP31916" s="2"/>
      <c r="AY31916" s="2"/>
      <c r="BH31916" s="2"/>
      <c r="BQ31916" s="2"/>
    </row>
    <row r="31917" spans="6:69" x14ac:dyDescent="0.2">
      <c r="F31917" s="9"/>
      <c r="G31917" s="9"/>
      <c r="H31917" s="9"/>
      <c r="I31917" s="9"/>
      <c r="J31917" s="9"/>
      <c r="O31917" s="2"/>
      <c r="X31917" s="2"/>
      <c r="AG31917" s="2"/>
      <c r="AP31917" s="2"/>
      <c r="AY31917" s="2"/>
      <c r="BH31917" s="2"/>
      <c r="BQ31917" s="2"/>
    </row>
    <row r="31918" spans="6:69" x14ac:dyDescent="0.2">
      <c r="F31918" s="9"/>
      <c r="G31918" s="9"/>
      <c r="H31918" s="9"/>
      <c r="I31918" s="9"/>
      <c r="J31918" s="9"/>
      <c r="O31918" s="2"/>
      <c r="X31918" s="2"/>
      <c r="AG31918" s="2"/>
      <c r="AP31918" s="2"/>
      <c r="AY31918" s="2"/>
      <c r="BH31918" s="2"/>
      <c r="BQ31918" s="2"/>
    </row>
    <row r="31919" spans="6:69" x14ac:dyDescent="0.2">
      <c r="F31919" s="9"/>
      <c r="G31919" s="9"/>
      <c r="H31919" s="9"/>
      <c r="I31919" s="9"/>
      <c r="J31919" s="9"/>
      <c r="O31919" s="2"/>
      <c r="X31919" s="2"/>
      <c r="AG31919" s="2"/>
      <c r="AP31919" s="2"/>
      <c r="AY31919" s="2"/>
      <c r="BH31919" s="2"/>
      <c r="BQ31919" s="2"/>
    </row>
    <row r="31920" spans="6:69" x14ac:dyDescent="0.2">
      <c r="F31920" s="9"/>
      <c r="G31920" s="9"/>
      <c r="H31920" s="9"/>
      <c r="I31920" s="9"/>
      <c r="J31920" s="9"/>
      <c r="O31920" s="2"/>
      <c r="X31920" s="2"/>
      <c r="AG31920" s="2"/>
      <c r="AP31920" s="2"/>
      <c r="AY31920" s="2"/>
      <c r="BH31920" s="2"/>
      <c r="BQ31920" s="2"/>
    </row>
    <row r="31921" spans="6:69" x14ac:dyDescent="0.2">
      <c r="F31921" s="9"/>
      <c r="G31921" s="9"/>
      <c r="H31921" s="9"/>
      <c r="I31921" s="9"/>
      <c r="J31921" s="9"/>
      <c r="O31921" s="2"/>
      <c r="X31921" s="2"/>
      <c r="AG31921" s="2"/>
      <c r="AP31921" s="2"/>
      <c r="AY31921" s="2"/>
      <c r="BH31921" s="2"/>
      <c r="BQ31921" s="2"/>
    </row>
    <row r="31922" spans="6:69" x14ac:dyDescent="0.2">
      <c r="F31922" s="9"/>
      <c r="G31922" s="9"/>
      <c r="H31922" s="9"/>
      <c r="I31922" s="9"/>
      <c r="J31922" s="9"/>
      <c r="O31922" s="2"/>
      <c r="X31922" s="2"/>
      <c r="AG31922" s="2"/>
      <c r="AP31922" s="2"/>
      <c r="AY31922" s="2"/>
      <c r="BH31922" s="2"/>
      <c r="BQ31922" s="2"/>
    </row>
    <row r="31923" spans="6:69" x14ac:dyDescent="0.2">
      <c r="F31923" s="9"/>
      <c r="G31923" s="9"/>
      <c r="H31923" s="9"/>
      <c r="I31923" s="9"/>
      <c r="J31923" s="9"/>
      <c r="O31923" s="2"/>
      <c r="X31923" s="2"/>
      <c r="AG31923" s="2"/>
      <c r="AP31923" s="2"/>
      <c r="AY31923" s="2"/>
      <c r="BH31923" s="2"/>
      <c r="BQ31923" s="2"/>
    </row>
    <row r="31924" spans="6:69" x14ac:dyDescent="0.2">
      <c r="F31924" s="9"/>
      <c r="G31924" s="9"/>
      <c r="H31924" s="9"/>
      <c r="I31924" s="9"/>
      <c r="J31924" s="9"/>
      <c r="O31924" s="2"/>
      <c r="X31924" s="2"/>
      <c r="AG31924" s="2"/>
      <c r="AP31924" s="2"/>
      <c r="AY31924" s="2"/>
      <c r="BH31924" s="2"/>
      <c r="BQ31924" s="2"/>
    </row>
    <row r="31925" spans="6:69" x14ac:dyDescent="0.2">
      <c r="F31925" s="9"/>
      <c r="G31925" s="9"/>
      <c r="H31925" s="9"/>
      <c r="I31925" s="9"/>
      <c r="J31925" s="9"/>
      <c r="O31925" s="2"/>
      <c r="X31925" s="2"/>
      <c r="AG31925" s="2"/>
      <c r="AP31925" s="2"/>
      <c r="AY31925" s="2"/>
      <c r="BH31925" s="2"/>
      <c r="BQ31925" s="2"/>
    </row>
    <row r="31926" spans="6:69" x14ac:dyDescent="0.2">
      <c r="F31926" s="9"/>
      <c r="G31926" s="9"/>
      <c r="H31926" s="9"/>
      <c r="I31926" s="9"/>
      <c r="J31926" s="9"/>
      <c r="O31926" s="2"/>
      <c r="X31926" s="2"/>
      <c r="AG31926" s="2"/>
      <c r="AP31926" s="2"/>
      <c r="AY31926" s="2"/>
      <c r="BH31926" s="2"/>
      <c r="BQ31926" s="2"/>
    </row>
    <row r="31927" spans="6:69" x14ac:dyDescent="0.2">
      <c r="F31927" s="9"/>
      <c r="G31927" s="9"/>
      <c r="H31927" s="9"/>
      <c r="I31927" s="9"/>
      <c r="J31927" s="9"/>
      <c r="O31927" s="2"/>
      <c r="X31927" s="2"/>
      <c r="AG31927" s="2"/>
      <c r="AP31927" s="2"/>
      <c r="AY31927" s="2"/>
      <c r="BH31927" s="2"/>
      <c r="BQ31927" s="2"/>
    </row>
    <row r="31928" spans="6:69" x14ac:dyDescent="0.2">
      <c r="F31928" s="9"/>
      <c r="G31928" s="9"/>
      <c r="H31928" s="9"/>
      <c r="I31928" s="9"/>
      <c r="J31928" s="9"/>
      <c r="O31928" s="2"/>
      <c r="X31928" s="2"/>
      <c r="AG31928" s="2"/>
      <c r="AP31928" s="2"/>
      <c r="AY31928" s="2"/>
      <c r="BH31928" s="2"/>
      <c r="BQ31928" s="2"/>
    </row>
    <row r="31929" spans="6:69" x14ac:dyDescent="0.2">
      <c r="F31929" s="9"/>
      <c r="G31929" s="9"/>
      <c r="H31929" s="9"/>
      <c r="I31929" s="9"/>
      <c r="J31929" s="9"/>
      <c r="O31929" s="2"/>
      <c r="X31929" s="2"/>
      <c r="AG31929" s="2"/>
      <c r="AP31929" s="2"/>
      <c r="AY31929" s="2"/>
      <c r="BH31929" s="2"/>
      <c r="BQ31929" s="2"/>
    </row>
    <row r="31930" spans="6:69" x14ac:dyDescent="0.2">
      <c r="F31930" s="9"/>
      <c r="G31930" s="9"/>
      <c r="H31930" s="9"/>
      <c r="I31930" s="9"/>
      <c r="J31930" s="9"/>
      <c r="O31930" s="2"/>
      <c r="X31930" s="2"/>
      <c r="AG31930" s="2"/>
      <c r="AP31930" s="2"/>
      <c r="AY31930" s="2"/>
      <c r="BH31930" s="2"/>
      <c r="BQ31930" s="2"/>
    </row>
    <row r="31931" spans="6:69" x14ac:dyDescent="0.2">
      <c r="F31931" s="9"/>
      <c r="G31931" s="9"/>
      <c r="H31931" s="9"/>
      <c r="I31931" s="9"/>
      <c r="J31931" s="9"/>
      <c r="O31931" s="2"/>
      <c r="X31931" s="2"/>
      <c r="AG31931" s="2"/>
      <c r="AP31931" s="2"/>
      <c r="AY31931" s="2"/>
      <c r="BH31931" s="2"/>
      <c r="BQ31931" s="2"/>
    </row>
    <row r="31932" spans="6:69" x14ac:dyDescent="0.2">
      <c r="F31932" s="9"/>
      <c r="G31932" s="9"/>
      <c r="H31932" s="9"/>
      <c r="I31932" s="9"/>
      <c r="J31932" s="9"/>
      <c r="O31932" s="2"/>
      <c r="X31932" s="2"/>
      <c r="AG31932" s="2"/>
      <c r="AP31932" s="2"/>
      <c r="AY31932" s="2"/>
      <c r="BH31932" s="2"/>
      <c r="BQ31932" s="2"/>
    </row>
    <row r="31933" spans="6:69" x14ac:dyDescent="0.2">
      <c r="F31933" s="9"/>
      <c r="G31933" s="9"/>
      <c r="H31933" s="9"/>
      <c r="I31933" s="9"/>
      <c r="J31933" s="9"/>
      <c r="O31933" s="2"/>
      <c r="X31933" s="2"/>
      <c r="AG31933" s="2"/>
      <c r="AP31933" s="2"/>
      <c r="AY31933" s="2"/>
      <c r="BH31933" s="2"/>
      <c r="BQ31933" s="2"/>
    </row>
    <row r="31934" spans="6:69" x14ac:dyDescent="0.2">
      <c r="F31934" s="9"/>
      <c r="G31934" s="9"/>
      <c r="H31934" s="9"/>
      <c r="I31934" s="9"/>
      <c r="J31934" s="9"/>
      <c r="O31934" s="2"/>
      <c r="X31934" s="2"/>
      <c r="AG31934" s="2"/>
      <c r="AP31934" s="2"/>
      <c r="AY31934" s="2"/>
      <c r="BH31934" s="2"/>
      <c r="BQ31934" s="2"/>
    </row>
    <row r="31935" spans="6:69" x14ac:dyDescent="0.2">
      <c r="F31935" s="9"/>
      <c r="G31935" s="9"/>
      <c r="H31935" s="9"/>
      <c r="I31935" s="9"/>
      <c r="J31935" s="9"/>
      <c r="O31935" s="2"/>
      <c r="X31935" s="2"/>
      <c r="AG31935" s="2"/>
      <c r="AP31935" s="2"/>
      <c r="AY31935" s="2"/>
      <c r="BH31935" s="2"/>
      <c r="BQ31935" s="2"/>
    </row>
    <row r="31936" spans="6:69" x14ac:dyDescent="0.2">
      <c r="F31936" s="9"/>
      <c r="G31936" s="9"/>
      <c r="H31936" s="9"/>
      <c r="I31936" s="9"/>
      <c r="J31936" s="9"/>
      <c r="O31936" s="2"/>
      <c r="X31936" s="2"/>
      <c r="AG31936" s="2"/>
      <c r="AP31936" s="2"/>
      <c r="AY31936" s="2"/>
      <c r="BH31936" s="2"/>
      <c r="BQ31936" s="2"/>
    </row>
    <row r="31937" spans="6:69" x14ac:dyDescent="0.2">
      <c r="F31937" s="9"/>
      <c r="G31937" s="9"/>
      <c r="H31937" s="9"/>
      <c r="I31937" s="9"/>
      <c r="J31937" s="9"/>
      <c r="O31937" s="2"/>
      <c r="X31937" s="2"/>
      <c r="AG31937" s="2"/>
      <c r="AP31937" s="2"/>
      <c r="AY31937" s="2"/>
      <c r="BH31937" s="2"/>
      <c r="BQ31937" s="2"/>
    </row>
    <row r="31938" spans="6:69" x14ac:dyDescent="0.2">
      <c r="F31938" s="9"/>
      <c r="G31938" s="9"/>
      <c r="H31938" s="9"/>
      <c r="I31938" s="9"/>
      <c r="J31938" s="9"/>
      <c r="O31938" s="2"/>
      <c r="X31938" s="2"/>
      <c r="AG31938" s="2"/>
      <c r="AP31938" s="2"/>
      <c r="AY31938" s="2"/>
      <c r="BH31938" s="2"/>
      <c r="BQ31938" s="2"/>
    </row>
    <row r="31939" spans="6:69" x14ac:dyDescent="0.2">
      <c r="F31939" s="9"/>
      <c r="G31939" s="9"/>
      <c r="H31939" s="9"/>
      <c r="I31939" s="9"/>
      <c r="J31939" s="9"/>
      <c r="O31939" s="2"/>
      <c r="X31939" s="2"/>
      <c r="AG31939" s="2"/>
      <c r="AP31939" s="2"/>
      <c r="AY31939" s="2"/>
      <c r="BH31939" s="2"/>
      <c r="BQ31939" s="2"/>
    </row>
    <row r="31940" spans="6:69" x14ac:dyDescent="0.2">
      <c r="F31940" s="9"/>
      <c r="G31940" s="9"/>
      <c r="H31940" s="9"/>
      <c r="I31940" s="9"/>
      <c r="J31940" s="9"/>
      <c r="O31940" s="2"/>
      <c r="X31940" s="2"/>
      <c r="AG31940" s="2"/>
      <c r="AP31940" s="2"/>
      <c r="AY31940" s="2"/>
      <c r="BH31940" s="2"/>
      <c r="BQ31940" s="2"/>
    </row>
    <row r="31941" spans="6:69" x14ac:dyDescent="0.2">
      <c r="F31941" s="9"/>
      <c r="G31941" s="9"/>
      <c r="H31941" s="9"/>
      <c r="I31941" s="9"/>
      <c r="J31941" s="9"/>
      <c r="O31941" s="2"/>
      <c r="X31941" s="2"/>
      <c r="AG31941" s="2"/>
      <c r="AP31941" s="2"/>
      <c r="AY31941" s="2"/>
      <c r="BH31941" s="2"/>
      <c r="BQ31941" s="2"/>
    </row>
    <row r="31942" spans="6:69" x14ac:dyDescent="0.2">
      <c r="F31942" s="9"/>
      <c r="G31942" s="9"/>
      <c r="H31942" s="9"/>
      <c r="I31942" s="9"/>
      <c r="J31942" s="9"/>
      <c r="O31942" s="2"/>
      <c r="X31942" s="2"/>
      <c r="AG31942" s="2"/>
      <c r="AP31942" s="2"/>
      <c r="AY31942" s="2"/>
      <c r="BH31942" s="2"/>
      <c r="BQ31942" s="2"/>
    </row>
    <row r="31943" spans="6:69" x14ac:dyDescent="0.2">
      <c r="F31943" s="9"/>
      <c r="G31943" s="9"/>
      <c r="H31943" s="9"/>
      <c r="I31943" s="9"/>
      <c r="J31943" s="9"/>
      <c r="O31943" s="2"/>
      <c r="X31943" s="2"/>
      <c r="AG31943" s="2"/>
      <c r="AP31943" s="2"/>
      <c r="AY31943" s="2"/>
      <c r="BH31943" s="2"/>
      <c r="BQ31943" s="2"/>
    </row>
    <row r="31944" spans="6:69" x14ac:dyDescent="0.2">
      <c r="F31944" s="9"/>
      <c r="G31944" s="9"/>
      <c r="H31944" s="9"/>
      <c r="I31944" s="9"/>
      <c r="J31944" s="9"/>
      <c r="O31944" s="2"/>
      <c r="X31944" s="2"/>
      <c r="AG31944" s="2"/>
      <c r="AP31944" s="2"/>
      <c r="AY31944" s="2"/>
      <c r="BH31944" s="2"/>
      <c r="BQ31944" s="2"/>
    </row>
    <row r="31945" spans="6:69" x14ac:dyDescent="0.2">
      <c r="F31945" s="9"/>
      <c r="G31945" s="9"/>
      <c r="H31945" s="9"/>
      <c r="I31945" s="9"/>
      <c r="J31945" s="9"/>
      <c r="O31945" s="2"/>
      <c r="X31945" s="2"/>
      <c r="AG31945" s="2"/>
      <c r="AP31945" s="2"/>
      <c r="AY31945" s="2"/>
      <c r="BH31945" s="2"/>
      <c r="BQ31945" s="2"/>
    </row>
    <row r="31946" spans="6:69" x14ac:dyDescent="0.2">
      <c r="F31946" s="9"/>
      <c r="G31946" s="9"/>
      <c r="H31946" s="9"/>
      <c r="I31946" s="9"/>
      <c r="J31946" s="9"/>
      <c r="O31946" s="2"/>
      <c r="X31946" s="2"/>
      <c r="AG31946" s="2"/>
      <c r="AP31946" s="2"/>
      <c r="AY31946" s="2"/>
      <c r="BH31946" s="2"/>
      <c r="BQ31946" s="2"/>
    </row>
    <row r="31947" spans="6:69" x14ac:dyDescent="0.2">
      <c r="F31947" s="9"/>
      <c r="G31947" s="9"/>
      <c r="H31947" s="9"/>
      <c r="I31947" s="9"/>
      <c r="J31947" s="9"/>
      <c r="O31947" s="2"/>
      <c r="X31947" s="2"/>
      <c r="AG31947" s="2"/>
      <c r="AP31947" s="2"/>
      <c r="AY31947" s="2"/>
      <c r="BH31947" s="2"/>
      <c r="BQ31947" s="2"/>
    </row>
    <row r="31948" spans="6:69" x14ac:dyDescent="0.2">
      <c r="F31948" s="9"/>
      <c r="G31948" s="9"/>
      <c r="H31948" s="9"/>
      <c r="I31948" s="9"/>
      <c r="J31948" s="9"/>
      <c r="O31948" s="2"/>
      <c r="X31948" s="2"/>
      <c r="AG31948" s="2"/>
      <c r="AP31948" s="2"/>
      <c r="AY31948" s="2"/>
      <c r="BH31948" s="2"/>
      <c r="BQ31948" s="2"/>
    </row>
    <row r="31949" spans="6:69" x14ac:dyDescent="0.2">
      <c r="F31949" s="9"/>
      <c r="G31949" s="9"/>
      <c r="H31949" s="9"/>
      <c r="I31949" s="9"/>
      <c r="J31949" s="9"/>
      <c r="O31949" s="2"/>
      <c r="X31949" s="2"/>
      <c r="AG31949" s="2"/>
      <c r="AP31949" s="2"/>
      <c r="AY31949" s="2"/>
      <c r="BH31949" s="2"/>
      <c r="BQ31949" s="2"/>
    </row>
    <row r="31950" spans="6:69" x14ac:dyDescent="0.2">
      <c r="F31950" s="9"/>
      <c r="G31950" s="9"/>
      <c r="H31950" s="9"/>
      <c r="I31950" s="9"/>
      <c r="J31950" s="9"/>
      <c r="O31950" s="2"/>
      <c r="X31950" s="2"/>
      <c r="AG31950" s="2"/>
      <c r="AP31950" s="2"/>
      <c r="AY31950" s="2"/>
      <c r="BH31950" s="2"/>
      <c r="BQ31950" s="2"/>
    </row>
    <row r="31951" spans="6:69" x14ac:dyDescent="0.2">
      <c r="F31951" s="9"/>
      <c r="G31951" s="9"/>
      <c r="H31951" s="9"/>
      <c r="I31951" s="9"/>
      <c r="J31951" s="9"/>
      <c r="O31951" s="2"/>
      <c r="X31951" s="2"/>
      <c r="AG31951" s="2"/>
      <c r="AP31951" s="2"/>
      <c r="AY31951" s="2"/>
      <c r="BH31951" s="2"/>
      <c r="BQ31951" s="2"/>
    </row>
    <row r="31952" spans="6:69" x14ac:dyDescent="0.2">
      <c r="F31952" s="9"/>
      <c r="G31952" s="9"/>
      <c r="H31952" s="9"/>
      <c r="I31952" s="9"/>
      <c r="J31952" s="9"/>
      <c r="O31952" s="2"/>
      <c r="X31952" s="2"/>
      <c r="AG31952" s="2"/>
      <c r="AP31952" s="2"/>
      <c r="AY31952" s="2"/>
      <c r="BH31952" s="2"/>
      <c r="BQ31952" s="2"/>
    </row>
    <row r="31953" spans="6:69" x14ac:dyDescent="0.2">
      <c r="F31953" s="9"/>
      <c r="G31953" s="9"/>
      <c r="H31953" s="9"/>
      <c r="I31953" s="9"/>
      <c r="J31953" s="9"/>
      <c r="O31953" s="2"/>
      <c r="X31953" s="2"/>
      <c r="AG31953" s="2"/>
      <c r="AP31953" s="2"/>
      <c r="AY31953" s="2"/>
      <c r="BH31953" s="2"/>
      <c r="BQ31953" s="2"/>
    </row>
    <row r="31954" spans="6:69" x14ac:dyDescent="0.2">
      <c r="F31954" s="9"/>
      <c r="G31954" s="9"/>
      <c r="H31954" s="9"/>
      <c r="I31954" s="9"/>
      <c r="J31954" s="9"/>
      <c r="O31954" s="2"/>
      <c r="X31954" s="2"/>
      <c r="AG31954" s="2"/>
      <c r="AP31954" s="2"/>
      <c r="AY31954" s="2"/>
      <c r="BH31954" s="2"/>
      <c r="BQ31954" s="2"/>
    </row>
    <row r="31955" spans="6:69" x14ac:dyDescent="0.2">
      <c r="F31955" s="9"/>
      <c r="G31955" s="9"/>
      <c r="H31955" s="9"/>
      <c r="I31955" s="9"/>
      <c r="J31955" s="9"/>
      <c r="O31955" s="2"/>
      <c r="X31955" s="2"/>
      <c r="AG31955" s="2"/>
      <c r="AP31955" s="2"/>
      <c r="AY31955" s="2"/>
      <c r="BH31955" s="2"/>
      <c r="BQ31955" s="2"/>
    </row>
    <row r="31956" spans="6:69" x14ac:dyDescent="0.2">
      <c r="F31956" s="9"/>
      <c r="G31956" s="9"/>
      <c r="H31956" s="9"/>
      <c r="I31956" s="9"/>
      <c r="J31956" s="9"/>
      <c r="O31956" s="2"/>
      <c r="X31956" s="2"/>
      <c r="AG31956" s="2"/>
      <c r="AP31956" s="2"/>
      <c r="AY31956" s="2"/>
      <c r="BH31956" s="2"/>
      <c r="BQ31956" s="2"/>
    </row>
    <row r="31957" spans="6:69" x14ac:dyDescent="0.2">
      <c r="F31957" s="9"/>
      <c r="G31957" s="9"/>
      <c r="H31957" s="9"/>
      <c r="I31957" s="9"/>
      <c r="J31957" s="9"/>
      <c r="O31957" s="2"/>
      <c r="X31957" s="2"/>
      <c r="AG31957" s="2"/>
      <c r="AP31957" s="2"/>
      <c r="AY31957" s="2"/>
      <c r="BH31957" s="2"/>
      <c r="BQ31957" s="2"/>
    </row>
    <row r="31958" spans="6:69" x14ac:dyDescent="0.2">
      <c r="F31958" s="9"/>
      <c r="G31958" s="9"/>
      <c r="H31958" s="9"/>
      <c r="I31958" s="9"/>
      <c r="J31958" s="9"/>
      <c r="O31958" s="2"/>
      <c r="X31958" s="2"/>
      <c r="AG31958" s="2"/>
      <c r="AP31958" s="2"/>
      <c r="AY31958" s="2"/>
      <c r="BH31958" s="2"/>
      <c r="BQ31958" s="2"/>
    </row>
    <row r="31959" spans="6:69" x14ac:dyDescent="0.2">
      <c r="F31959" s="9"/>
      <c r="G31959" s="9"/>
      <c r="H31959" s="9"/>
      <c r="I31959" s="9"/>
      <c r="J31959" s="9"/>
      <c r="O31959" s="2"/>
      <c r="X31959" s="2"/>
      <c r="AG31959" s="2"/>
      <c r="AP31959" s="2"/>
      <c r="AY31959" s="2"/>
      <c r="BH31959" s="2"/>
      <c r="BQ31959" s="2"/>
    </row>
    <row r="31960" spans="6:69" x14ac:dyDescent="0.2">
      <c r="F31960" s="9"/>
      <c r="G31960" s="9"/>
      <c r="H31960" s="9"/>
      <c r="I31960" s="9"/>
      <c r="J31960" s="9"/>
      <c r="O31960" s="2"/>
      <c r="X31960" s="2"/>
      <c r="AG31960" s="2"/>
      <c r="AP31960" s="2"/>
      <c r="AY31960" s="2"/>
      <c r="BH31960" s="2"/>
      <c r="BQ31960" s="2"/>
    </row>
    <row r="31961" spans="6:69" x14ac:dyDescent="0.2">
      <c r="F31961" s="9"/>
      <c r="G31961" s="9"/>
      <c r="H31961" s="9"/>
      <c r="I31961" s="9"/>
      <c r="J31961" s="9"/>
      <c r="O31961" s="2"/>
      <c r="X31961" s="2"/>
      <c r="AG31961" s="2"/>
      <c r="AP31961" s="2"/>
      <c r="AY31961" s="2"/>
      <c r="BH31961" s="2"/>
      <c r="BQ31961" s="2"/>
    </row>
    <row r="31962" spans="6:69" x14ac:dyDescent="0.2">
      <c r="F31962" s="9"/>
      <c r="G31962" s="9"/>
      <c r="H31962" s="9"/>
      <c r="I31962" s="9"/>
      <c r="J31962" s="9"/>
      <c r="O31962" s="2"/>
      <c r="X31962" s="2"/>
      <c r="AG31962" s="2"/>
      <c r="AP31962" s="2"/>
      <c r="AY31962" s="2"/>
      <c r="BH31962" s="2"/>
      <c r="BQ31962" s="2"/>
    </row>
    <row r="31963" spans="6:69" x14ac:dyDescent="0.2">
      <c r="F31963" s="9"/>
      <c r="G31963" s="9"/>
      <c r="H31963" s="9"/>
      <c r="I31963" s="9"/>
      <c r="J31963" s="9"/>
      <c r="O31963" s="2"/>
      <c r="X31963" s="2"/>
      <c r="AG31963" s="2"/>
      <c r="AP31963" s="2"/>
      <c r="AY31963" s="2"/>
      <c r="BH31963" s="2"/>
      <c r="BQ31963" s="2"/>
    </row>
    <row r="31964" spans="6:69" x14ac:dyDescent="0.2">
      <c r="F31964" s="9"/>
      <c r="G31964" s="9"/>
      <c r="H31964" s="9"/>
      <c r="I31964" s="9"/>
      <c r="J31964" s="9"/>
      <c r="O31964" s="2"/>
      <c r="X31964" s="2"/>
      <c r="AG31964" s="2"/>
      <c r="AP31964" s="2"/>
      <c r="AY31964" s="2"/>
      <c r="BH31964" s="2"/>
      <c r="BQ31964" s="2"/>
    </row>
    <row r="31965" spans="6:69" x14ac:dyDescent="0.2">
      <c r="F31965" s="9"/>
      <c r="G31965" s="9"/>
      <c r="H31965" s="9"/>
      <c r="I31965" s="9"/>
      <c r="J31965" s="9"/>
      <c r="O31965" s="2"/>
      <c r="X31965" s="2"/>
      <c r="AG31965" s="2"/>
      <c r="AP31965" s="2"/>
      <c r="AY31965" s="2"/>
      <c r="BH31965" s="2"/>
      <c r="BQ31965" s="2"/>
    </row>
    <row r="31966" spans="6:69" x14ac:dyDescent="0.2">
      <c r="F31966" s="9"/>
      <c r="G31966" s="9"/>
      <c r="H31966" s="9"/>
      <c r="I31966" s="9"/>
      <c r="J31966" s="9"/>
      <c r="O31966" s="2"/>
      <c r="X31966" s="2"/>
      <c r="AG31966" s="2"/>
      <c r="AP31966" s="2"/>
      <c r="AY31966" s="2"/>
      <c r="BH31966" s="2"/>
      <c r="BQ31966" s="2"/>
    </row>
    <row r="31967" spans="6:69" x14ac:dyDescent="0.2">
      <c r="F31967" s="9"/>
      <c r="G31967" s="9"/>
      <c r="H31967" s="9"/>
      <c r="I31967" s="9"/>
      <c r="J31967" s="9"/>
      <c r="O31967" s="2"/>
      <c r="X31967" s="2"/>
      <c r="AG31967" s="2"/>
      <c r="AP31967" s="2"/>
      <c r="AY31967" s="2"/>
      <c r="BH31967" s="2"/>
      <c r="BQ31967" s="2"/>
    </row>
    <row r="31968" spans="6:69" x14ac:dyDescent="0.2">
      <c r="F31968" s="9"/>
      <c r="G31968" s="9"/>
      <c r="H31968" s="9"/>
      <c r="I31968" s="9"/>
      <c r="J31968" s="9"/>
      <c r="O31968" s="2"/>
      <c r="X31968" s="2"/>
      <c r="AG31968" s="2"/>
      <c r="AP31968" s="2"/>
      <c r="AY31968" s="2"/>
      <c r="BH31968" s="2"/>
      <c r="BQ31968" s="2"/>
    </row>
    <row r="31969" spans="6:69" x14ac:dyDescent="0.2">
      <c r="F31969" s="9"/>
      <c r="G31969" s="9"/>
      <c r="H31969" s="9"/>
      <c r="I31969" s="9"/>
      <c r="J31969" s="9"/>
      <c r="O31969" s="2"/>
      <c r="X31969" s="2"/>
      <c r="AG31969" s="2"/>
      <c r="AP31969" s="2"/>
      <c r="AY31969" s="2"/>
      <c r="BH31969" s="2"/>
      <c r="BQ31969" s="2"/>
    </row>
    <row r="31970" spans="6:69" x14ac:dyDescent="0.2">
      <c r="F31970" s="9"/>
      <c r="G31970" s="9"/>
      <c r="H31970" s="9"/>
      <c r="I31970" s="9"/>
      <c r="J31970" s="9"/>
      <c r="O31970" s="2"/>
      <c r="X31970" s="2"/>
      <c r="AG31970" s="2"/>
      <c r="AP31970" s="2"/>
      <c r="AY31970" s="2"/>
      <c r="BH31970" s="2"/>
      <c r="BQ31970" s="2"/>
    </row>
    <row r="31971" spans="6:69" x14ac:dyDescent="0.2">
      <c r="F31971" s="9"/>
      <c r="G31971" s="9"/>
      <c r="H31971" s="9"/>
      <c r="I31971" s="9"/>
      <c r="J31971" s="9"/>
      <c r="O31971" s="2"/>
      <c r="X31971" s="2"/>
      <c r="AG31971" s="2"/>
      <c r="AP31971" s="2"/>
      <c r="AY31971" s="2"/>
      <c r="BH31971" s="2"/>
      <c r="BQ31971" s="2"/>
    </row>
    <row r="31972" spans="6:69" x14ac:dyDescent="0.2">
      <c r="F31972" s="9"/>
      <c r="G31972" s="9"/>
      <c r="H31972" s="9"/>
      <c r="I31972" s="9"/>
      <c r="J31972" s="9"/>
      <c r="O31972" s="2"/>
      <c r="X31972" s="2"/>
      <c r="AG31972" s="2"/>
      <c r="AP31972" s="2"/>
      <c r="AY31972" s="2"/>
      <c r="BH31972" s="2"/>
      <c r="BQ31972" s="2"/>
    </row>
    <row r="31973" spans="6:69" x14ac:dyDescent="0.2">
      <c r="F31973" s="9"/>
      <c r="G31973" s="9"/>
      <c r="H31973" s="9"/>
      <c r="I31973" s="9"/>
      <c r="J31973" s="9"/>
      <c r="O31973" s="2"/>
      <c r="X31973" s="2"/>
      <c r="AG31973" s="2"/>
      <c r="AP31973" s="2"/>
      <c r="AY31973" s="2"/>
      <c r="BH31973" s="2"/>
      <c r="BQ31973" s="2"/>
    </row>
    <row r="31974" spans="6:69" x14ac:dyDescent="0.2">
      <c r="F31974" s="9"/>
      <c r="G31974" s="9"/>
      <c r="H31974" s="9"/>
      <c r="I31974" s="9"/>
      <c r="J31974" s="9"/>
      <c r="O31974" s="2"/>
      <c r="X31974" s="2"/>
      <c r="AG31974" s="2"/>
      <c r="AP31974" s="2"/>
      <c r="AY31974" s="2"/>
      <c r="BH31974" s="2"/>
      <c r="BQ31974" s="2"/>
    </row>
    <row r="31975" spans="6:69" x14ac:dyDescent="0.2">
      <c r="F31975" s="9"/>
      <c r="G31975" s="9"/>
      <c r="H31975" s="9"/>
      <c r="I31975" s="9"/>
      <c r="J31975" s="9"/>
      <c r="O31975" s="2"/>
      <c r="X31975" s="2"/>
      <c r="AG31975" s="2"/>
      <c r="AP31975" s="2"/>
      <c r="AY31975" s="2"/>
      <c r="BH31975" s="2"/>
      <c r="BQ31975" s="2"/>
    </row>
    <row r="31976" spans="6:69" x14ac:dyDescent="0.2">
      <c r="F31976" s="9"/>
      <c r="G31976" s="9"/>
      <c r="H31976" s="9"/>
      <c r="I31976" s="9"/>
      <c r="J31976" s="9"/>
      <c r="O31976" s="2"/>
      <c r="X31976" s="2"/>
      <c r="AG31976" s="2"/>
      <c r="AP31976" s="2"/>
      <c r="AY31976" s="2"/>
      <c r="BH31976" s="2"/>
      <c r="BQ31976" s="2"/>
    </row>
    <row r="31977" spans="6:69" x14ac:dyDescent="0.2">
      <c r="F31977" s="9"/>
      <c r="G31977" s="9"/>
      <c r="H31977" s="9"/>
      <c r="I31977" s="9"/>
      <c r="J31977" s="9"/>
      <c r="O31977" s="2"/>
      <c r="X31977" s="2"/>
      <c r="AG31977" s="2"/>
      <c r="AP31977" s="2"/>
      <c r="AY31977" s="2"/>
      <c r="BH31977" s="2"/>
      <c r="BQ31977" s="2"/>
    </row>
    <row r="31978" spans="6:69" x14ac:dyDescent="0.2">
      <c r="F31978" s="9"/>
      <c r="G31978" s="9"/>
      <c r="H31978" s="9"/>
      <c r="I31978" s="9"/>
      <c r="J31978" s="9"/>
      <c r="O31978" s="2"/>
      <c r="X31978" s="2"/>
      <c r="AG31978" s="2"/>
      <c r="AP31978" s="2"/>
      <c r="AY31978" s="2"/>
      <c r="BH31978" s="2"/>
      <c r="BQ31978" s="2"/>
    </row>
    <row r="31979" spans="6:69" x14ac:dyDescent="0.2">
      <c r="F31979" s="9"/>
      <c r="G31979" s="9"/>
      <c r="H31979" s="9"/>
      <c r="I31979" s="9"/>
      <c r="J31979" s="9"/>
      <c r="O31979" s="2"/>
      <c r="X31979" s="2"/>
      <c r="AG31979" s="2"/>
      <c r="AP31979" s="2"/>
      <c r="AY31979" s="2"/>
      <c r="BH31979" s="2"/>
      <c r="BQ31979" s="2"/>
    </row>
    <row r="31980" spans="6:69" x14ac:dyDescent="0.2">
      <c r="F31980" s="9"/>
      <c r="G31980" s="9"/>
      <c r="H31980" s="9"/>
      <c r="I31980" s="9"/>
      <c r="J31980" s="9"/>
      <c r="O31980" s="2"/>
      <c r="X31980" s="2"/>
      <c r="AG31980" s="2"/>
      <c r="AP31980" s="2"/>
      <c r="AY31980" s="2"/>
      <c r="BH31980" s="2"/>
      <c r="BQ31980" s="2"/>
    </row>
    <row r="31981" spans="6:69" x14ac:dyDescent="0.2">
      <c r="F31981" s="9"/>
      <c r="G31981" s="9"/>
      <c r="H31981" s="9"/>
      <c r="I31981" s="9"/>
      <c r="J31981" s="9"/>
      <c r="O31981" s="2"/>
      <c r="X31981" s="2"/>
      <c r="AG31981" s="2"/>
      <c r="AP31981" s="2"/>
      <c r="AY31981" s="2"/>
      <c r="BH31981" s="2"/>
      <c r="BQ31981" s="2"/>
    </row>
    <row r="31982" spans="6:69" x14ac:dyDescent="0.2">
      <c r="F31982" s="9"/>
      <c r="G31982" s="9"/>
      <c r="H31982" s="9"/>
      <c r="I31982" s="9"/>
      <c r="J31982" s="9"/>
      <c r="O31982" s="2"/>
      <c r="X31982" s="2"/>
      <c r="AG31982" s="2"/>
      <c r="AP31982" s="2"/>
      <c r="AY31982" s="2"/>
      <c r="BH31982" s="2"/>
      <c r="BQ31982" s="2"/>
    </row>
    <row r="31983" spans="6:69" x14ac:dyDescent="0.2">
      <c r="F31983" s="9"/>
      <c r="G31983" s="9"/>
      <c r="H31983" s="9"/>
      <c r="I31983" s="9"/>
      <c r="J31983" s="9"/>
      <c r="O31983" s="2"/>
      <c r="X31983" s="2"/>
      <c r="AG31983" s="2"/>
      <c r="AP31983" s="2"/>
      <c r="AY31983" s="2"/>
      <c r="BH31983" s="2"/>
      <c r="BQ31983" s="2"/>
    </row>
    <row r="31984" spans="6:69" x14ac:dyDescent="0.2">
      <c r="F31984" s="9"/>
      <c r="G31984" s="9"/>
      <c r="H31984" s="9"/>
      <c r="I31984" s="9"/>
      <c r="J31984" s="9"/>
      <c r="O31984" s="2"/>
      <c r="X31984" s="2"/>
      <c r="AG31984" s="2"/>
      <c r="AP31984" s="2"/>
      <c r="AY31984" s="2"/>
      <c r="BH31984" s="2"/>
      <c r="BQ31984" s="2"/>
    </row>
    <row r="31985" spans="6:69" x14ac:dyDescent="0.2">
      <c r="F31985" s="9"/>
      <c r="G31985" s="9"/>
      <c r="H31985" s="9"/>
      <c r="I31985" s="9"/>
      <c r="J31985" s="9"/>
      <c r="O31985" s="2"/>
      <c r="X31985" s="2"/>
      <c r="AG31985" s="2"/>
      <c r="AP31985" s="2"/>
      <c r="AY31985" s="2"/>
      <c r="BH31985" s="2"/>
      <c r="BQ31985" s="2"/>
    </row>
    <row r="31986" spans="6:69" x14ac:dyDescent="0.2">
      <c r="F31986" s="9"/>
      <c r="G31986" s="9"/>
      <c r="H31986" s="9"/>
      <c r="I31986" s="9"/>
      <c r="J31986" s="9"/>
      <c r="O31986" s="2"/>
      <c r="X31986" s="2"/>
      <c r="AG31986" s="2"/>
      <c r="AP31986" s="2"/>
      <c r="AY31986" s="2"/>
      <c r="BH31986" s="2"/>
      <c r="BQ31986" s="2"/>
    </row>
    <row r="31987" spans="6:69" x14ac:dyDescent="0.2">
      <c r="F31987" s="9"/>
      <c r="G31987" s="9"/>
      <c r="H31987" s="9"/>
      <c r="I31987" s="9"/>
      <c r="J31987" s="9"/>
      <c r="O31987" s="2"/>
      <c r="X31987" s="2"/>
      <c r="AG31987" s="2"/>
      <c r="AP31987" s="2"/>
      <c r="AY31987" s="2"/>
      <c r="BH31987" s="2"/>
      <c r="BQ31987" s="2"/>
    </row>
    <row r="31988" spans="6:69" x14ac:dyDescent="0.2">
      <c r="F31988" s="9"/>
      <c r="G31988" s="9"/>
      <c r="H31988" s="9"/>
      <c r="I31988" s="9"/>
      <c r="J31988" s="9"/>
      <c r="O31988" s="2"/>
      <c r="X31988" s="2"/>
      <c r="AG31988" s="2"/>
      <c r="AP31988" s="2"/>
      <c r="AY31988" s="2"/>
      <c r="BH31988" s="2"/>
      <c r="BQ31988" s="2"/>
    </row>
    <row r="31989" spans="6:69" x14ac:dyDescent="0.2">
      <c r="F31989" s="9"/>
      <c r="G31989" s="9"/>
      <c r="H31989" s="9"/>
      <c r="I31989" s="9"/>
      <c r="J31989" s="9"/>
      <c r="O31989" s="2"/>
      <c r="X31989" s="2"/>
      <c r="AG31989" s="2"/>
      <c r="AP31989" s="2"/>
      <c r="AY31989" s="2"/>
      <c r="BH31989" s="2"/>
      <c r="BQ31989" s="2"/>
    </row>
    <row r="31990" spans="6:69" x14ac:dyDescent="0.2">
      <c r="F31990" s="9"/>
      <c r="G31990" s="9"/>
      <c r="H31990" s="9"/>
      <c r="I31990" s="9"/>
      <c r="J31990" s="9"/>
      <c r="O31990" s="2"/>
      <c r="X31990" s="2"/>
      <c r="AG31990" s="2"/>
      <c r="AP31990" s="2"/>
      <c r="AY31990" s="2"/>
      <c r="BH31990" s="2"/>
      <c r="BQ31990" s="2"/>
    </row>
    <row r="31991" spans="6:69" x14ac:dyDescent="0.2">
      <c r="F31991" s="9"/>
      <c r="G31991" s="9"/>
      <c r="H31991" s="9"/>
      <c r="I31991" s="9"/>
      <c r="J31991" s="9"/>
      <c r="O31991" s="2"/>
      <c r="X31991" s="2"/>
      <c r="AG31991" s="2"/>
      <c r="AP31991" s="2"/>
      <c r="AY31991" s="2"/>
      <c r="BH31991" s="2"/>
      <c r="BQ31991" s="2"/>
    </row>
    <row r="31992" spans="6:69" x14ac:dyDescent="0.2">
      <c r="F31992" s="9"/>
      <c r="G31992" s="9"/>
      <c r="H31992" s="9"/>
      <c r="I31992" s="9"/>
      <c r="J31992" s="9"/>
      <c r="O31992" s="2"/>
      <c r="X31992" s="2"/>
      <c r="AG31992" s="2"/>
      <c r="AP31992" s="2"/>
      <c r="AY31992" s="2"/>
      <c r="BH31992" s="2"/>
      <c r="BQ31992" s="2"/>
    </row>
    <row r="31993" spans="6:69" x14ac:dyDescent="0.2">
      <c r="F31993" s="9"/>
      <c r="G31993" s="9"/>
      <c r="H31993" s="9"/>
      <c r="I31993" s="9"/>
      <c r="J31993" s="9"/>
      <c r="O31993" s="2"/>
      <c r="X31993" s="2"/>
      <c r="AG31993" s="2"/>
      <c r="AP31993" s="2"/>
      <c r="AY31993" s="2"/>
      <c r="BH31993" s="2"/>
      <c r="BQ31993" s="2"/>
    </row>
    <row r="31994" spans="6:69" x14ac:dyDescent="0.2">
      <c r="F31994" s="9"/>
      <c r="G31994" s="9"/>
      <c r="H31994" s="9"/>
      <c r="I31994" s="9"/>
      <c r="J31994" s="9"/>
      <c r="O31994" s="2"/>
      <c r="X31994" s="2"/>
      <c r="AG31994" s="2"/>
      <c r="AP31994" s="2"/>
      <c r="AY31994" s="2"/>
      <c r="BH31994" s="2"/>
      <c r="BQ31994" s="2"/>
    </row>
    <row r="31995" spans="6:69" x14ac:dyDescent="0.2">
      <c r="F31995" s="9"/>
      <c r="G31995" s="9"/>
      <c r="H31995" s="9"/>
      <c r="I31995" s="9"/>
      <c r="J31995" s="9"/>
      <c r="O31995" s="2"/>
      <c r="X31995" s="2"/>
      <c r="AG31995" s="2"/>
      <c r="AP31995" s="2"/>
      <c r="AY31995" s="2"/>
      <c r="BH31995" s="2"/>
      <c r="BQ31995" s="2"/>
    </row>
    <row r="31996" spans="6:69" x14ac:dyDescent="0.2">
      <c r="F31996" s="9"/>
      <c r="G31996" s="9"/>
      <c r="H31996" s="9"/>
      <c r="I31996" s="9"/>
      <c r="J31996" s="9"/>
      <c r="O31996" s="2"/>
      <c r="X31996" s="2"/>
      <c r="AG31996" s="2"/>
      <c r="AP31996" s="2"/>
      <c r="AY31996" s="2"/>
      <c r="BH31996" s="2"/>
      <c r="BQ31996" s="2"/>
    </row>
    <row r="31997" spans="6:69" x14ac:dyDescent="0.2">
      <c r="F31997" s="9"/>
      <c r="G31997" s="9"/>
      <c r="H31997" s="9"/>
      <c r="I31997" s="9"/>
      <c r="J31997" s="9"/>
      <c r="O31997" s="2"/>
      <c r="X31997" s="2"/>
      <c r="AG31997" s="2"/>
      <c r="AP31997" s="2"/>
      <c r="AY31997" s="2"/>
      <c r="BH31997" s="2"/>
      <c r="BQ31997" s="2"/>
    </row>
    <row r="31998" spans="6:69" x14ac:dyDescent="0.2">
      <c r="F31998" s="9"/>
      <c r="G31998" s="9"/>
      <c r="H31998" s="9"/>
      <c r="I31998" s="9"/>
      <c r="J31998" s="9"/>
      <c r="O31998" s="2"/>
      <c r="X31998" s="2"/>
      <c r="AG31998" s="2"/>
      <c r="AP31998" s="2"/>
      <c r="AY31998" s="2"/>
      <c r="BH31998" s="2"/>
      <c r="BQ31998" s="2"/>
    </row>
    <row r="31999" spans="6:69" x14ac:dyDescent="0.2">
      <c r="F31999" s="9"/>
      <c r="G31999" s="9"/>
      <c r="H31999" s="9"/>
      <c r="I31999" s="9"/>
      <c r="J31999" s="9"/>
      <c r="O31999" s="2"/>
      <c r="X31999" s="2"/>
      <c r="AG31999" s="2"/>
      <c r="AP31999" s="2"/>
      <c r="AY31999" s="2"/>
      <c r="BH31999" s="2"/>
      <c r="BQ31999" s="2"/>
    </row>
    <row r="32000" spans="6:69" x14ac:dyDescent="0.2">
      <c r="F32000" s="9"/>
      <c r="G32000" s="9"/>
      <c r="H32000" s="9"/>
      <c r="I32000" s="9"/>
      <c r="J32000" s="9"/>
      <c r="O32000" s="2"/>
      <c r="X32000" s="2"/>
      <c r="AG32000" s="2"/>
      <c r="AP32000" s="2"/>
      <c r="AY32000" s="2"/>
      <c r="BH32000" s="2"/>
      <c r="BQ32000" s="2"/>
    </row>
    <row r="32001" spans="6:69" x14ac:dyDescent="0.2">
      <c r="F32001" s="9"/>
      <c r="G32001" s="9"/>
      <c r="H32001" s="9"/>
      <c r="I32001" s="9"/>
      <c r="J32001" s="9"/>
      <c r="O32001" s="2"/>
      <c r="X32001" s="2"/>
      <c r="AG32001" s="2"/>
      <c r="AP32001" s="2"/>
      <c r="AY32001" s="2"/>
      <c r="BH32001" s="2"/>
      <c r="BQ32001" s="2"/>
    </row>
    <row r="32002" spans="6:69" x14ac:dyDescent="0.2">
      <c r="F32002" s="9"/>
      <c r="G32002" s="9"/>
      <c r="H32002" s="9"/>
      <c r="I32002" s="9"/>
      <c r="J32002" s="9"/>
      <c r="O32002" s="2"/>
      <c r="X32002" s="2"/>
      <c r="AG32002" s="2"/>
      <c r="AP32002" s="2"/>
      <c r="AY32002" s="2"/>
      <c r="BH32002" s="2"/>
      <c r="BQ32002" s="2"/>
    </row>
    <row r="32003" spans="6:69" x14ac:dyDescent="0.2">
      <c r="F32003" s="9"/>
      <c r="G32003" s="9"/>
      <c r="H32003" s="9"/>
      <c r="I32003" s="9"/>
      <c r="J32003" s="9"/>
      <c r="O32003" s="2"/>
      <c r="X32003" s="2"/>
      <c r="AG32003" s="2"/>
      <c r="AP32003" s="2"/>
      <c r="AY32003" s="2"/>
      <c r="BH32003" s="2"/>
      <c r="BQ32003" s="2"/>
    </row>
    <row r="32004" spans="6:69" x14ac:dyDescent="0.2">
      <c r="F32004" s="9"/>
      <c r="G32004" s="9"/>
      <c r="H32004" s="9"/>
      <c r="I32004" s="9"/>
      <c r="J32004" s="9"/>
      <c r="O32004" s="2"/>
      <c r="X32004" s="2"/>
      <c r="AG32004" s="2"/>
      <c r="AP32004" s="2"/>
      <c r="AY32004" s="2"/>
      <c r="BH32004" s="2"/>
      <c r="BQ32004" s="2"/>
    </row>
    <row r="32005" spans="6:69" x14ac:dyDescent="0.2">
      <c r="F32005" s="9"/>
      <c r="G32005" s="9"/>
      <c r="H32005" s="9"/>
      <c r="I32005" s="9"/>
      <c r="J32005" s="9"/>
      <c r="O32005" s="2"/>
      <c r="X32005" s="2"/>
      <c r="AG32005" s="2"/>
      <c r="AP32005" s="2"/>
      <c r="AY32005" s="2"/>
      <c r="BH32005" s="2"/>
      <c r="BQ32005" s="2"/>
    </row>
    <row r="32006" spans="6:69" x14ac:dyDescent="0.2">
      <c r="F32006" s="9"/>
      <c r="G32006" s="9"/>
      <c r="H32006" s="9"/>
      <c r="I32006" s="9"/>
      <c r="J32006" s="9"/>
      <c r="O32006" s="2"/>
      <c r="X32006" s="2"/>
      <c r="AG32006" s="2"/>
      <c r="AP32006" s="2"/>
      <c r="AY32006" s="2"/>
      <c r="BH32006" s="2"/>
      <c r="BQ32006" s="2"/>
    </row>
    <row r="32007" spans="6:69" x14ac:dyDescent="0.2">
      <c r="F32007" s="9"/>
      <c r="G32007" s="9"/>
      <c r="H32007" s="9"/>
      <c r="I32007" s="9"/>
      <c r="J32007" s="9"/>
      <c r="O32007" s="2"/>
      <c r="X32007" s="2"/>
      <c r="AG32007" s="2"/>
      <c r="AP32007" s="2"/>
      <c r="AY32007" s="2"/>
      <c r="BH32007" s="2"/>
      <c r="BQ32007" s="2"/>
    </row>
    <row r="32008" spans="6:69" x14ac:dyDescent="0.2">
      <c r="F32008" s="9"/>
      <c r="G32008" s="9"/>
      <c r="H32008" s="9"/>
      <c r="I32008" s="9"/>
      <c r="J32008" s="9"/>
      <c r="O32008" s="2"/>
      <c r="X32008" s="2"/>
      <c r="AG32008" s="2"/>
      <c r="AP32008" s="2"/>
      <c r="AY32008" s="2"/>
      <c r="BH32008" s="2"/>
      <c r="BQ32008" s="2"/>
    </row>
    <row r="32009" spans="6:69" x14ac:dyDescent="0.2">
      <c r="F32009" s="9"/>
      <c r="G32009" s="9"/>
      <c r="H32009" s="9"/>
      <c r="I32009" s="9"/>
      <c r="J32009" s="9"/>
      <c r="O32009" s="2"/>
      <c r="X32009" s="2"/>
      <c r="AG32009" s="2"/>
      <c r="AP32009" s="2"/>
      <c r="AY32009" s="2"/>
      <c r="BH32009" s="2"/>
      <c r="BQ32009" s="2"/>
    </row>
    <row r="32010" spans="6:69" x14ac:dyDescent="0.2">
      <c r="F32010" s="9"/>
      <c r="G32010" s="9"/>
      <c r="H32010" s="9"/>
      <c r="I32010" s="9"/>
      <c r="J32010" s="9"/>
      <c r="O32010" s="2"/>
      <c r="X32010" s="2"/>
      <c r="AG32010" s="2"/>
      <c r="AP32010" s="2"/>
      <c r="AY32010" s="2"/>
      <c r="BH32010" s="2"/>
      <c r="BQ32010" s="2"/>
    </row>
    <row r="32011" spans="6:69" x14ac:dyDescent="0.2">
      <c r="F32011" s="9"/>
      <c r="G32011" s="9"/>
      <c r="H32011" s="9"/>
      <c r="I32011" s="9"/>
      <c r="J32011" s="9"/>
      <c r="O32011" s="2"/>
      <c r="X32011" s="2"/>
      <c r="AG32011" s="2"/>
      <c r="AP32011" s="2"/>
      <c r="AY32011" s="2"/>
      <c r="BH32011" s="2"/>
      <c r="BQ32011" s="2"/>
    </row>
    <row r="32012" spans="6:69" x14ac:dyDescent="0.2">
      <c r="F32012" s="9"/>
      <c r="G32012" s="9"/>
      <c r="H32012" s="9"/>
      <c r="I32012" s="9"/>
      <c r="J32012" s="9"/>
      <c r="O32012" s="2"/>
      <c r="X32012" s="2"/>
      <c r="AG32012" s="2"/>
      <c r="AP32012" s="2"/>
      <c r="AY32012" s="2"/>
      <c r="BH32012" s="2"/>
      <c r="BQ32012" s="2"/>
    </row>
    <row r="32013" spans="6:69" x14ac:dyDescent="0.2">
      <c r="F32013" s="9"/>
      <c r="G32013" s="9"/>
      <c r="H32013" s="9"/>
      <c r="I32013" s="9"/>
      <c r="J32013" s="9"/>
      <c r="O32013" s="2"/>
      <c r="X32013" s="2"/>
      <c r="AG32013" s="2"/>
      <c r="AP32013" s="2"/>
      <c r="AY32013" s="2"/>
      <c r="BH32013" s="2"/>
      <c r="BQ32013" s="2"/>
    </row>
    <row r="32014" spans="6:69" x14ac:dyDescent="0.2">
      <c r="F32014" s="9"/>
      <c r="G32014" s="9"/>
      <c r="H32014" s="9"/>
      <c r="I32014" s="9"/>
      <c r="J32014" s="9"/>
      <c r="O32014" s="2"/>
      <c r="X32014" s="2"/>
      <c r="AG32014" s="2"/>
      <c r="AP32014" s="2"/>
      <c r="AY32014" s="2"/>
      <c r="BH32014" s="2"/>
      <c r="BQ32014" s="2"/>
    </row>
    <row r="32015" spans="6:69" x14ac:dyDescent="0.2">
      <c r="F32015" s="9"/>
      <c r="G32015" s="9"/>
      <c r="H32015" s="9"/>
      <c r="I32015" s="9"/>
      <c r="J32015" s="9"/>
      <c r="O32015" s="2"/>
      <c r="X32015" s="2"/>
      <c r="AG32015" s="2"/>
      <c r="AP32015" s="2"/>
      <c r="AY32015" s="2"/>
      <c r="BH32015" s="2"/>
      <c r="BQ32015" s="2"/>
    </row>
    <row r="32016" spans="6:69" x14ac:dyDescent="0.2">
      <c r="F32016" s="9"/>
      <c r="G32016" s="9"/>
      <c r="H32016" s="9"/>
      <c r="I32016" s="9"/>
      <c r="J32016" s="9"/>
      <c r="O32016" s="2"/>
      <c r="X32016" s="2"/>
      <c r="AG32016" s="2"/>
      <c r="AP32016" s="2"/>
      <c r="AY32016" s="2"/>
      <c r="BH32016" s="2"/>
      <c r="BQ32016" s="2"/>
    </row>
    <row r="32017" spans="6:69" x14ac:dyDescent="0.2">
      <c r="F32017" s="9"/>
      <c r="G32017" s="9"/>
      <c r="H32017" s="9"/>
      <c r="I32017" s="9"/>
      <c r="J32017" s="9"/>
      <c r="O32017" s="2"/>
      <c r="X32017" s="2"/>
      <c r="AG32017" s="2"/>
      <c r="AP32017" s="2"/>
      <c r="AY32017" s="2"/>
      <c r="BH32017" s="2"/>
      <c r="BQ32017" s="2"/>
    </row>
    <row r="32018" spans="6:69" x14ac:dyDescent="0.2">
      <c r="F32018" s="9"/>
      <c r="G32018" s="9"/>
      <c r="H32018" s="9"/>
      <c r="I32018" s="9"/>
      <c r="J32018" s="9"/>
      <c r="O32018" s="2"/>
      <c r="X32018" s="2"/>
      <c r="AG32018" s="2"/>
      <c r="AP32018" s="2"/>
      <c r="AY32018" s="2"/>
      <c r="BH32018" s="2"/>
      <c r="BQ32018" s="2"/>
    </row>
    <row r="32019" spans="6:69" x14ac:dyDescent="0.2">
      <c r="F32019" s="9"/>
      <c r="G32019" s="9"/>
      <c r="H32019" s="9"/>
      <c r="I32019" s="9"/>
      <c r="J32019" s="9"/>
      <c r="O32019" s="2"/>
      <c r="X32019" s="2"/>
      <c r="AG32019" s="2"/>
      <c r="AP32019" s="2"/>
      <c r="AY32019" s="2"/>
      <c r="BH32019" s="2"/>
      <c r="BQ32019" s="2"/>
    </row>
    <row r="32020" spans="6:69" x14ac:dyDescent="0.2">
      <c r="F32020" s="9"/>
      <c r="G32020" s="9"/>
      <c r="H32020" s="9"/>
      <c r="I32020" s="9"/>
      <c r="J32020" s="9"/>
      <c r="O32020" s="2"/>
      <c r="X32020" s="2"/>
      <c r="AG32020" s="2"/>
      <c r="AP32020" s="2"/>
      <c r="AY32020" s="2"/>
      <c r="BH32020" s="2"/>
      <c r="BQ32020" s="2"/>
    </row>
    <row r="32021" spans="6:69" x14ac:dyDescent="0.2">
      <c r="F32021" s="9"/>
      <c r="G32021" s="9"/>
      <c r="H32021" s="9"/>
      <c r="I32021" s="9"/>
      <c r="J32021" s="9"/>
      <c r="O32021" s="2"/>
      <c r="X32021" s="2"/>
      <c r="AG32021" s="2"/>
      <c r="AP32021" s="2"/>
      <c r="AY32021" s="2"/>
      <c r="BH32021" s="2"/>
      <c r="BQ32021" s="2"/>
    </row>
    <row r="32022" spans="6:69" x14ac:dyDescent="0.2">
      <c r="F32022" s="9"/>
      <c r="G32022" s="9"/>
      <c r="H32022" s="9"/>
      <c r="I32022" s="9"/>
      <c r="J32022" s="9"/>
      <c r="O32022" s="2"/>
      <c r="X32022" s="2"/>
      <c r="AG32022" s="2"/>
      <c r="AP32022" s="2"/>
      <c r="AY32022" s="2"/>
      <c r="BH32022" s="2"/>
      <c r="BQ32022" s="2"/>
    </row>
    <row r="32023" spans="6:69" x14ac:dyDescent="0.2">
      <c r="F32023" s="9"/>
      <c r="G32023" s="9"/>
      <c r="H32023" s="9"/>
      <c r="I32023" s="9"/>
      <c r="J32023" s="9"/>
      <c r="O32023" s="2"/>
      <c r="X32023" s="2"/>
      <c r="AG32023" s="2"/>
      <c r="AP32023" s="2"/>
      <c r="AY32023" s="2"/>
      <c r="BH32023" s="2"/>
      <c r="BQ32023" s="2"/>
    </row>
    <row r="32024" spans="6:69" x14ac:dyDescent="0.2">
      <c r="F32024" s="9"/>
      <c r="G32024" s="9"/>
      <c r="H32024" s="9"/>
      <c r="I32024" s="9"/>
      <c r="J32024" s="9"/>
      <c r="O32024" s="2"/>
      <c r="X32024" s="2"/>
      <c r="AG32024" s="2"/>
      <c r="AP32024" s="2"/>
      <c r="AY32024" s="2"/>
      <c r="BH32024" s="2"/>
      <c r="BQ32024" s="2"/>
    </row>
    <row r="32025" spans="6:69" x14ac:dyDescent="0.2">
      <c r="F32025" s="9"/>
      <c r="G32025" s="9"/>
      <c r="H32025" s="9"/>
      <c r="I32025" s="9"/>
      <c r="J32025" s="9"/>
      <c r="O32025" s="2"/>
      <c r="X32025" s="2"/>
      <c r="AG32025" s="2"/>
      <c r="AP32025" s="2"/>
      <c r="AY32025" s="2"/>
      <c r="BH32025" s="2"/>
      <c r="BQ32025" s="2"/>
    </row>
    <row r="32026" spans="6:69" x14ac:dyDescent="0.2">
      <c r="F32026" s="9"/>
      <c r="G32026" s="9"/>
      <c r="H32026" s="9"/>
      <c r="I32026" s="9"/>
      <c r="J32026" s="9"/>
      <c r="O32026" s="2"/>
      <c r="X32026" s="2"/>
      <c r="AG32026" s="2"/>
      <c r="AP32026" s="2"/>
      <c r="AY32026" s="2"/>
      <c r="BH32026" s="2"/>
      <c r="BQ32026" s="2"/>
    </row>
    <row r="32027" spans="6:69" x14ac:dyDescent="0.2">
      <c r="F32027" s="9"/>
      <c r="G32027" s="9"/>
      <c r="H32027" s="9"/>
      <c r="I32027" s="9"/>
      <c r="J32027" s="9"/>
      <c r="O32027" s="2"/>
      <c r="X32027" s="2"/>
      <c r="AG32027" s="2"/>
      <c r="AP32027" s="2"/>
      <c r="AY32027" s="2"/>
      <c r="BH32027" s="2"/>
      <c r="BQ32027" s="2"/>
    </row>
    <row r="32028" spans="6:69" x14ac:dyDescent="0.2">
      <c r="F32028" s="9"/>
      <c r="G32028" s="9"/>
      <c r="H32028" s="9"/>
      <c r="I32028" s="9"/>
      <c r="J32028" s="9"/>
      <c r="O32028" s="2"/>
      <c r="X32028" s="2"/>
      <c r="AG32028" s="2"/>
      <c r="AP32028" s="2"/>
      <c r="AY32028" s="2"/>
      <c r="BH32028" s="2"/>
      <c r="BQ32028" s="2"/>
    </row>
    <row r="32029" spans="6:69" x14ac:dyDescent="0.2">
      <c r="F32029" s="9"/>
      <c r="G32029" s="9"/>
      <c r="H32029" s="9"/>
      <c r="I32029" s="9"/>
      <c r="J32029" s="9"/>
      <c r="O32029" s="2"/>
      <c r="X32029" s="2"/>
      <c r="AG32029" s="2"/>
      <c r="AP32029" s="2"/>
      <c r="AY32029" s="2"/>
      <c r="BH32029" s="2"/>
      <c r="BQ32029" s="2"/>
    </row>
    <row r="32030" spans="6:69" x14ac:dyDescent="0.2">
      <c r="F32030" s="9"/>
      <c r="G32030" s="9"/>
      <c r="H32030" s="9"/>
      <c r="I32030" s="9"/>
      <c r="J32030" s="9"/>
      <c r="O32030" s="2"/>
      <c r="X32030" s="2"/>
      <c r="AG32030" s="2"/>
      <c r="AP32030" s="2"/>
      <c r="AY32030" s="2"/>
      <c r="BH32030" s="2"/>
      <c r="BQ32030" s="2"/>
    </row>
    <row r="32031" spans="6:69" x14ac:dyDescent="0.2">
      <c r="F32031" s="9"/>
      <c r="G32031" s="9"/>
      <c r="H32031" s="9"/>
      <c r="I32031" s="9"/>
      <c r="J32031" s="9"/>
      <c r="O32031" s="2"/>
      <c r="X32031" s="2"/>
      <c r="AG32031" s="2"/>
      <c r="AP32031" s="2"/>
      <c r="AY32031" s="2"/>
      <c r="BH32031" s="2"/>
      <c r="BQ32031" s="2"/>
    </row>
    <row r="32032" spans="6:69" x14ac:dyDescent="0.2">
      <c r="F32032" s="9"/>
      <c r="G32032" s="9"/>
      <c r="H32032" s="9"/>
      <c r="I32032" s="9"/>
      <c r="J32032" s="9"/>
      <c r="O32032" s="2"/>
      <c r="X32032" s="2"/>
      <c r="AG32032" s="2"/>
      <c r="AP32032" s="2"/>
      <c r="AY32032" s="2"/>
      <c r="BH32032" s="2"/>
      <c r="BQ32032" s="2"/>
    </row>
    <row r="32033" spans="6:69" x14ac:dyDescent="0.2">
      <c r="F32033" s="9"/>
      <c r="G32033" s="9"/>
      <c r="H32033" s="9"/>
      <c r="I32033" s="9"/>
      <c r="J32033" s="9"/>
      <c r="O32033" s="2"/>
      <c r="X32033" s="2"/>
      <c r="AG32033" s="2"/>
      <c r="AP32033" s="2"/>
      <c r="AY32033" s="2"/>
      <c r="BH32033" s="2"/>
      <c r="BQ32033" s="2"/>
    </row>
    <row r="32034" spans="6:69" x14ac:dyDescent="0.2">
      <c r="F32034" s="9"/>
      <c r="G32034" s="9"/>
      <c r="H32034" s="9"/>
      <c r="I32034" s="9"/>
      <c r="J32034" s="9"/>
      <c r="O32034" s="2"/>
      <c r="X32034" s="2"/>
      <c r="AG32034" s="2"/>
      <c r="AP32034" s="2"/>
      <c r="AY32034" s="2"/>
      <c r="BH32034" s="2"/>
      <c r="BQ32034" s="2"/>
    </row>
    <row r="32035" spans="6:69" x14ac:dyDescent="0.2">
      <c r="F32035" s="9"/>
      <c r="G32035" s="9"/>
      <c r="H32035" s="9"/>
      <c r="I32035" s="9"/>
      <c r="J32035" s="9"/>
      <c r="O32035" s="2"/>
      <c r="X32035" s="2"/>
      <c r="AG32035" s="2"/>
      <c r="AP32035" s="2"/>
      <c r="AY32035" s="2"/>
      <c r="BH32035" s="2"/>
      <c r="BQ32035" s="2"/>
    </row>
    <row r="32036" spans="6:69" x14ac:dyDescent="0.2">
      <c r="F32036" s="9"/>
      <c r="G32036" s="9"/>
      <c r="H32036" s="9"/>
      <c r="I32036" s="9"/>
      <c r="J32036" s="9"/>
      <c r="O32036" s="2"/>
      <c r="X32036" s="2"/>
      <c r="AG32036" s="2"/>
      <c r="AP32036" s="2"/>
      <c r="AY32036" s="2"/>
      <c r="BH32036" s="2"/>
      <c r="BQ32036" s="2"/>
    </row>
    <row r="32037" spans="6:69" x14ac:dyDescent="0.2">
      <c r="F32037" s="9"/>
      <c r="G32037" s="9"/>
      <c r="H32037" s="9"/>
      <c r="I32037" s="9"/>
      <c r="J32037" s="9"/>
      <c r="O32037" s="2"/>
      <c r="X32037" s="2"/>
      <c r="AG32037" s="2"/>
      <c r="AP32037" s="2"/>
      <c r="AY32037" s="2"/>
      <c r="BH32037" s="2"/>
      <c r="BQ32037" s="2"/>
    </row>
    <row r="32038" spans="6:69" x14ac:dyDescent="0.2">
      <c r="F32038" s="9"/>
      <c r="G32038" s="9"/>
      <c r="H32038" s="9"/>
      <c r="I32038" s="9"/>
      <c r="J32038" s="9"/>
      <c r="O32038" s="2"/>
      <c r="X32038" s="2"/>
      <c r="AG32038" s="2"/>
      <c r="AP32038" s="2"/>
      <c r="AY32038" s="2"/>
      <c r="BH32038" s="2"/>
      <c r="BQ32038" s="2"/>
    </row>
    <row r="32039" spans="6:69" x14ac:dyDescent="0.2">
      <c r="F32039" s="9"/>
      <c r="G32039" s="9"/>
      <c r="H32039" s="9"/>
      <c r="I32039" s="9"/>
      <c r="J32039" s="9"/>
      <c r="O32039" s="2"/>
      <c r="X32039" s="2"/>
      <c r="AG32039" s="2"/>
      <c r="AP32039" s="2"/>
      <c r="AY32039" s="2"/>
      <c r="BH32039" s="2"/>
      <c r="BQ32039" s="2"/>
    </row>
    <row r="32040" spans="6:69" x14ac:dyDescent="0.2">
      <c r="F32040" s="9"/>
      <c r="G32040" s="9"/>
      <c r="H32040" s="9"/>
      <c r="I32040" s="9"/>
      <c r="J32040" s="9"/>
      <c r="O32040" s="2"/>
      <c r="X32040" s="2"/>
      <c r="AG32040" s="2"/>
      <c r="AP32040" s="2"/>
      <c r="AY32040" s="2"/>
      <c r="BH32040" s="2"/>
      <c r="BQ32040" s="2"/>
    </row>
    <row r="32041" spans="6:69" x14ac:dyDescent="0.2">
      <c r="F32041" s="9"/>
      <c r="G32041" s="9"/>
      <c r="H32041" s="9"/>
      <c r="I32041" s="9"/>
      <c r="J32041" s="9"/>
      <c r="O32041" s="2"/>
      <c r="X32041" s="2"/>
      <c r="AG32041" s="2"/>
      <c r="AP32041" s="2"/>
      <c r="AY32041" s="2"/>
      <c r="BH32041" s="2"/>
      <c r="BQ32041" s="2"/>
    </row>
    <row r="32042" spans="6:69" x14ac:dyDescent="0.2">
      <c r="F32042" s="9"/>
      <c r="G32042" s="9"/>
      <c r="H32042" s="9"/>
      <c r="I32042" s="9"/>
      <c r="J32042" s="9"/>
      <c r="O32042" s="2"/>
      <c r="X32042" s="2"/>
      <c r="AG32042" s="2"/>
      <c r="AP32042" s="2"/>
      <c r="AY32042" s="2"/>
      <c r="BH32042" s="2"/>
      <c r="BQ32042" s="2"/>
    </row>
    <row r="32043" spans="6:69" x14ac:dyDescent="0.2">
      <c r="F32043" s="9"/>
      <c r="G32043" s="9"/>
      <c r="H32043" s="9"/>
      <c r="I32043" s="9"/>
      <c r="J32043" s="9"/>
      <c r="O32043" s="2"/>
      <c r="X32043" s="2"/>
      <c r="AG32043" s="2"/>
      <c r="AP32043" s="2"/>
      <c r="AY32043" s="2"/>
      <c r="BH32043" s="2"/>
      <c r="BQ32043" s="2"/>
    </row>
    <row r="32044" spans="6:69" x14ac:dyDescent="0.2">
      <c r="F32044" s="9"/>
      <c r="G32044" s="9"/>
      <c r="H32044" s="9"/>
      <c r="I32044" s="9"/>
      <c r="J32044" s="9"/>
      <c r="O32044" s="2"/>
      <c r="X32044" s="2"/>
      <c r="AG32044" s="2"/>
      <c r="AP32044" s="2"/>
      <c r="AY32044" s="2"/>
      <c r="BH32044" s="2"/>
      <c r="BQ32044" s="2"/>
    </row>
    <row r="32045" spans="6:69" x14ac:dyDescent="0.2">
      <c r="F32045" s="9"/>
      <c r="G32045" s="9"/>
      <c r="H32045" s="9"/>
      <c r="I32045" s="9"/>
      <c r="J32045" s="9"/>
      <c r="O32045" s="2"/>
      <c r="X32045" s="2"/>
      <c r="AG32045" s="2"/>
      <c r="AP32045" s="2"/>
      <c r="AY32045" s="2"/>
      <c r="BH32045" s="2"/>
      <c r="BQ32045" s="2"/>
    </row>
    <row r="32046" spans="6:69" x14ac:dyDescent="0.2">
      <c r="F32046" s="9"/>
      <c r="G32046" s="9"/>
      <c r="H32046" s="9"/>
      <c r="I32046" s="9"/>
      <c r="J32046" s="9"/>
      <c r="O32046" s="2"/>
      <c r="X32046" s="2"/>
      <c r="AG32046" s="2"/>
      <c r="AP32046" s="2"/>
      <c r="AY32046" s="2"/>
      <c r="BH32046" s="2"/>
      <c r="BQ32046" s="2"/>
    </row>
    <row r="32047" spans="6:69" x14ac:dyDescent="0.2">
      <c r="F32047" s="9"/>
      <c r="G32047" s="9"/>
      <c r="H32047" s="9"/>
      <c r="I32047" s="9"/>
      <c r="J32047" s="9"/>
      <c r="O32047" s="2"/>
      <c r="X32047" s="2"/>
      <c r="AG32047" s="2"/>
      <c r="AP32047" s="2"/>
      <c r="AY32047" s="2"/>
      <c r="BH32047" s="2"/>
      <c r="BQ32047" s="2"/>
    </row>
    <row r="32048" spans="6:69" x14ac:dyDescent="0.2">
      <c r="F32048" s="9"/>
      <c r="G32048" s="9"/>
      <c r="H32048" s="9"/>
      <c r="I32048" s="9"/>
      <c r="J32048" s="9"/>
      <c r="O32048" s="2"/>
      <c r="X32048" s="2"/>
      <c r="AG32048" s="2"/>
      <c r="AP32048" s="2"/>
      <c r="AY32048" s="2"/>
      <c r="BH32048" s="2"/>
      <c r="BQ32048" s="2"/>
    </row>
    <row r="32049" spans="6:69" x14ac:dyDescent="0.2">
      <c r="F32049" s="9"/>
      <c r="G32049" s="9"/>
      <c r="H32049" s="9"/>
      <c r="I32049" s="9"/>
      <c r="J32049" s="9"/>
      <c r="O32049" s="2"/>
      <c r="X32049" s="2"/>
      <c r="AG32049" s="2"/>
      <c r="AP32049" s="2"/>
      <c r="AY32049" s="2"/>
      <c r="BH32049" s="2"/>
      <c r="BQ32049" s="2"/>
    </row>
    <row r="32050" spans="6:69" x14ac:dyDescent="0.2">
      <c r="F32050" s="9"/>
      <c r="G32050" s="9"/>
      <c r="H32050" s="9"/>
      <c r="I32050" s="9"/>
      <c r="J32050" s="9"/>
      <c r="O32050" s="2"/>
      <c r="X32050" s="2"/>
      <c r="AG32050" s="2"/>
      <c r="AP32050" s="2"/>
      <c r="AY32050" s="2"/>
      <c r="BH32050" s="2"/>
      <c r="BQ32050" s="2"/>
    </row>
    <row r="32051" spans="6:69" x14ac:dyDescent="0.2">
      <c r="F32051" s="9"/>
      <c r="G32051" s="9"/>
      <c r="H32051" s="9"/>
      <c r="I32051" s="9"/>
      <c r="J32051" s="9"/>
      <c r="O32051" s="2"/>
      <c r="X32051" s="2"/>
      <c r="AG32051" s="2"/>
      <c r="AP32051" s="2"/>
      <c r="AY32051" s="2"/>
      <c r="BH32051" s="2"/>
      <c r="BQ32051" s="2"/>
    </row>
    <row r="32052" spans="6:69" x14ac:dyDescent="0.2">
      <c r="F32052" s="9"/>
      <c r="G32052" s="9"/>
      <c r="H32052" s="9"/>
      <c r="I32052" s="9"/>
      <c r="J32052" s="9"/>
      <c r="O32052" s="2"/>
      <c r="X32052" s="2"/>
      <c r="AG32052" s="2"/>
      <c r="AP32052" s="2"/>
      <c r="AY32052" s="2"/>
      <c r="BH32052" s="2"/>
      <c r="BQ32052" s="2"/>
    </row>
    <row r="32053" spans="6:69" x14ac:dyDescent="0.2">
      <c r="F32053" s="9"/>
      <c r="G32053" s="9"/>
      <c r="H32053" s="9"/>
      <c r="I32053" s="9"/>
      <c r="J32053" s="9"/>
      <c r="O32053" s="2"/>
      <c r="X32053" s="2"/>
      <c r="AG32053" s="2"/>
      <c r="AP32053" s="2"/>
      <c r="AY32053" s="2"/>
      <c r="BH32053" s="2"/>
      <c r="BQ32053" s="2"/>
    </row>
    <row r="32054" spans="6:69" x14ac:dyDescent="0.2">
      <c r="F32054" s="9"/>
      <c r="G32054" s="9"/>
      <c r="H32054" s="9"/>
      <c r="I32054" s="9"/>
      <c r="J32054" s="9"/>
      <c r="O32054" s="2"/>
      <c r="X32054" s="2"/>
      <c r="AG32054" s="2"/>
      <c r="AP32054" s="2"/>
      <c r="AY32054" s="2"/>
      <c r="BH32054" s="2"/>
      <c r="BQ32054" s="2"/>
    </row>
    <row r="32055" spans="6:69" x14ac:dyDescent="0.2">
      <c r="F32055" s="9"/>
      <c r="G32055" s="9"/>
      <c r="H32055" s="9"/>
      <c r="I32055" s="9"/>
      <c r="J32055" s="9"/>
      <c r="O32055" s="2"/>
      <c r="X32055" s="2"/>
      <c r="AG32055" s="2"/>
      <c r="AP32055" s="2"/>
      <c r="AY32055" s="2"/>
      <c r="BH32055" s="2"/>
      <c r="BQ32055" s="2"/>
    </row>
    <row r="32056" spans="6:69" x14ac:dyDescent="0.2">
      <c r="F32056" s="9"/>
      <c r="G32056" s="9"/>
      <c r="H32056" s="9"/>
      <c r="I32056" s="9"/>
      <c r="J32056" s="9"/>
      <c r="O32056" s="2"/>
      <c r="X32056" s="2"/>
      <c r="AG32056" s="2"/>
      <c r="AP32056" s="2"/>
      <c r="AY32056" s="2"/>
      <c r="BH32056" s="2"/>
      <c r="BQ32056" s="2"/>
    </row>
    <row r="32057" spans="6:69" x14ac:dyDescent="0.2">
      <c r="F32057" s="9"/>
      <c r="G32057" s="9"/>
      <c r="H32057" s="9"/>
      <c r="I32057" s="9"/>
      <c r="J32057" s="9"/>
      <c r="O32057" s="2"/>
      <c r="X32057" s="2"/>
      <c r="AG32057" s="2"/>
      <c r="AP32057" s="2"/>
      <c r="AY32057" s="2"/>
      <c r="BH32057" s="2"/>
      <c r="BQ32057" s="2"/>
    </row>
    <row r="32058" spans="6:69" x14ac:dyDescent="0.2">
      <c r="F32058" s="9"/>
      <c r="G32058" s="9"/>
      <c r="H32058" s="9"/>
      <c r="I32058" s="9"/>
      <c r="J32058" s="9"/>
      <c r="O32058" s="2"/>
      <c r="X32058" s="2"/>
      <c r="AG32058" s="2"/>
      <c r="AP32058" s="2"/>
      <c r="AY32058" s="2"/>
      <c r="BH32058" s="2"/>
      <c r="BQ32058" s="2"/>
    </row>
    <row r="32059" spans="6:69" x14ac:dyDescent="0.2">
      <c r="F32059" s="9"/>
      <c r="G32059" s="9"/>
      <c r="H32059" s="9"/>
      <c r="I32059" s="9"/>
      <c r="J32059" s="9"/>
      <c r="O32059" s="2"/>
      <c r="X32059" s="2"/>
      <c r="AG32059" s="2"/>
      <c r="AP32059" s="2"/>
      <c r="AY32059" s="2"/>
      <c r="BH32059" s="2"/>
      <c r="BQ32059" s="2"/>
    </row>
    <row r="32060" spans="6:69" x14ac:dyDescent="0.2">
      <c r="F32060" s="9"/>
      <c r="G32060" s="9"/>
      <c r="H32060" s="9"/>
      <c r="I32060" s="9"/>
      <c r="J32060" s="9"/>
      <c r="O32060" s="2"/>
      <c r="X32060" s="2"/>
      <c r="AG32060" s="2"/>
      <c r="AP32060" s="2"/>
      <c r="AY32060" s="2"/>
      <c r="BH32060" s="2"/>
      <c r="BQ32060" s="2"/>
    </row>
    <row r="32061" spans="6:69" x14ac:dyDescent="0.2">
      <c r="F32061" s="9"/>
      <c r="G32061" s="9"/>
      <c r="H32061" s="9"/>
      <c r="I32061" s="9"/>
      <c r="J32061" s="9"/>
      <c r="O32061" s="2"/>
      <c r="X32061" s="2"/>
      <c r="AG32061" s="2"/>
      <c r="AP32061" s="2"/>
      <c r="AY32061" s="2"/>
      <c r="BH32061" s="2"/>
      <c r="BQ32061" s="2"/>
    </row>
    <row r="32062" spans="6:69" x14ac:dyDescent="0.2">
      <c r="F32062" s="9"/>
      <c r="G32062" s="9"/>
      <c r="H32062" s="9"/>
      <c r="I32062" s="9"/>
      <c r="J32062" s="9"/>
      <c r="O32062" s="2"/>
      <c r="X32062" s="2"/>
      <c r="AG32062" s="2"/>
      <c r="AP32062" s="2"/>
      <c r="AY32062" s="2"/>
      <c r="BH32062" s="2"/>
      <c r="BQ32062" s="2"/>
    </row>
    <row r="32063" spans="6:69" x14ac:dyDescent="0.2">
      <c r="F32063" s="9"/>
      <c r="G32063" s="9"/>
      <c r="H32063" s="9"/>
      <c r="I32063" s="9"/>
      <c r="J32063" s="9"/>
      <c r="O32063" s="2"/>
      <c r="X32063" s="2"/>
      <c r="AG32063" s="2"/>
      <c r="AP32063" s="2"/>
      <c r="AY32063" s="2"/>
      <c r="BH32063" s="2"/>
      <c r="BQ32063" s="2"/>
    </row>
    <row r="32064" spans="6:69" x14ac:dyDescent="0.2">
      <c r="F32064" s="9"/>
      <c r="G32064" s="9"/>
      <c r="H32064" s="9"/>
      <c r="I32064" s="9"/>
      <c r="J32064" s="9"/>
      <c r="O32064" s="2"/>
      <c r="X32064" s="2"/>
      <c r="AG32064" s="2"/>
      <c r="AP32064" s="2"/>
      <c r="AY32064" s="2"/>
      <c r="BH32064" s="2"/>
      <c r="BQ32064" s="2"/>
    </row>
    <row r="32065" spans="6:69" x14ac:dyDescent="0.2">
      <c r="F32065" s="9"/>
      <c r="G32065" s="9"/>
      <c r="H32065" s="9"/>
      <c r="I32065" s="9"/>
      <c r="J32065" s="9"/>
      <c r="O32065" s="2"/>
      <c r="X32065" s="2"/>
      <c r="AG32065" s="2"/>
      <c r="AP32065" s="2"/>
      <c r="AY32065" s="2"/>
      <c r="BH32065" s="2"/>
      <c r="BQ32065" s="2"/>
    </row>
    <row r="32066" spans="6:69" x14ac:dyDescent="0.2">
      <c r="F32066" s="9"/>
      <c r="G32066" s="9"/>
      <c r="H32066" s="9"/>
      <c r="I32066" s="9"/>
      <c r="J32066" s="9"/>
      <c r="O32066" s="2"/>
      <c r="X32066" s="2"/>
      <c r="AG32066" s="2"/>
      <c r="AP32066" s="2"/>
      <c r="AY32066" s="2"/>
      <c r="BH32066" s="2"/>
      <c r="BQ32066" s="2"/>
    </row>
    <row r="32067" spans="6:69" x14ac:dyDescent="0.2">
      <c r="F32067" s="9"/>
      <c r="G32067" s="9"/>
      <c r="H32067" s="9"/>
      <c r="I32067" s="9"/>
      <c r="J32067" s="9"/>
      <c r="O32067" s="2"/>
      <c r="X32067" s="2"/>
      <c r="AG32067" s="2"/>
      <c r="AP32067" s="2"/>
      <c r="AY32067" s="2"/>
      <c r="BH32067" s="2"/>
      <c r="BQ32067" s="2"/>
    </row>
    <row r="32068" spans="6:69" x14ac:dyDescent="0.2">
      <c r="F32068" s="9"/>
      <c r="G32068" s="9"/>
      <c r="H32068" s="9"/>
      <c r="I32068" s="9"/>
      <c r="J32068" s="9"/>
      <c r="O32068" s="2"/>
      <c r="X32068" s="2"/>
      <c r="AG32068" s="2"/>
      <c r="AP32068" s="2"/>
      <c r="AY32068" s="2"/>
      <c r="BH32068" s="2"/>
      <c r="BQ32068" s="2"/>
    </row>
    <row r="32069" spans="6:69" x14ac:dyDescent="0.2">
      <c r="F32069" s="9"/>
      <c r="G32069" s="9"/>
      <c r="H32069" s="9"/>
      <c r="I32069" s="9"/>
      <c r="J32069" s="9"/>
      <c r="O32069" s="2"/>
      <c r="X32069" s="2"/>
      <c r="AG32069" s="2"/>
      <c r="AP32069" s="2"/>
      <c r="AY32069" s="2"/>
      <c r="BH32069" s="2"/>
      <c r="BQ32069" s="2"/>
    </row>
    <row r="32070" spans="6:69" x14ac:dyDescent="0.2">
      <c r="F32070" s="9"/>
      <c r="G32070" s="9"/>
      <c r="H32070" s="9"/>
      <c r="I32070" s="9"/>
      <c r="J32070" s="9"/>
      <c r="O32070" s="2"/>
      <c r="X32070" s="2"/>
      <c r="AG32070" s="2"/>
      <c r="AP32070" s="2"/>
      <c r="AY32070" s="2"/>
      <c r="BH32070" s="2"/>
      <c r="BQ32070" s="2"/>
    </row>
    <row r="32071" spans="6:69" x14ac:dyDescent="0.2">
      <c r="F32071" s="9"/>
      <c r="G32071" s="9"/>
      <c r="H32071" s="9"/>
      <c r="I32071" s="9"/>
      <c r="J32071" s="9"/>
      <c r="O32071" s="2"/>
      <c r="X32071" s="2"/>
      <c r="AG32071" s="2"/>
      <c r="AP32071" s="2"/>
      <c r="AY32071" s="2"/>
      <c r="BH32071" s="2"/>
      <c r="BQ32071" s="2"/>
    </row>
    <row r="32072" spans="6:69" x14ac:dyDescent="0.2">
      <c r="F32072" s="9"/>
      <c r="G32072" s="9"/>
      <c r="H32072" s="9"/>
      <c r="I32072" s="9"/>
      <c r="J32072" s="9"/>
      <c r="O32072" s="2"/>
      <c r="X32072" s="2"/>
      <c r="AG32072" s="2"/>
      <c r="AP32072" s="2"/>
      <c r="AY32072" s="2"/>
      <c r="BH32072" s="2"/>
      <c r="BQ32072" s="2"/>
    </row>
    <row r="32073" spans="6:69" x14ac:dyDescent="0.2">
      <c r="F32073" s="9"/>
      <c r="G32073" s="9"/>
      <c r="H32073" s="9"/>
      <c r="I32073" s="9"/>
      <c r="J32073" s="9"/>
      <c r="O32073" s="2"/>
      <c r="X32073" s="2"/>
      <c r="AG32073" s="2"/>
      <c r="AP32073" s="2"/>
      <c r="AY32073" s="2"/>
      <c r="BH32073" s="2"/>
      <c r="BQ32073" s="2"/>
    </row>
    <row r="32074" spans="6:69" x14ac:dyDescent="0.2">
      <c r="F32074" s="9"/>
      <c r="G32074" s="9"/>
      <c r="H32074" s="9"/>
      <c r="I32074" s="9"/>
      <c r="J32074" s="9"/>
      <c r="O32074" s="2"/>
      <c r="X32074" s="2"/>
      <c r="AG32074" s="2"/>
      <c r="AP32074" s="2"/>
      <c r="AY32074" s="2"/>
      <c r="BH32074" s="2"/>
      <c r="BQ32074" s="2"/>
    </row>
    <row r="32075" spans="6:69" x14ac:dyDescent="0.2">
      <c r="F32075" s="9"/>
      <c r="G32075" s="9"/>
      <c r="H32075" s="9"/>
      <c r="I32075" s="9"/>
      <c r="J32075" s="9"/>
      <c r="O32075" s="2"/>
      <c r="X32075" s="2"/>
      <c r="AG32075" s="2"/>
      <c r="AP32075" s="2"/>
      <c r="AY32075" s="2"/>
      <c r="BH32075" s="2"/>
      <c r="BQ32075" s="2"/>
    </row>
    <row r="32076" spans="6:69" x14ac:dyDescent="0.2">
      <c r="F32076" s="9"/>
      <c r="G32076" s="9"/>
      <c r="H32076" s="9"/>
      <c r="I32076" s="9"/>
      <c r="J32076" s="9"/>
      <c r="O32076" s="2"/>
      <c r="X32076" s="2"/>
      <c r="AG32076" s="2"/>
      <c r="AP32076" s="2"/>
      <c r="AY32076" s="2"/>
      <c r="BH32076" s="2"/>
      <c r="BQ32076" s="2"/>
    </row>
    <row r="32077" spans="6:69" x14ac:dyDescent="0.2">
      <c r="F32077" s="9"/>
      <c r="G32077" s="9"/>
      <c r="H32077" s="9"/>
      <c r="I32077" s="9"/>
      <c r="J32077" s="9"/>
      <c r="O32077" s="2"/>
      <c r="X32077" s="2"/>
      <c r="AG32077" s="2"/>
      <c r="AP32077" s="2"/>
      <c r="AY32077" s="2"/>
      <c r="BH32077" s="2"/>
      <c r="BQ32077" s="2"/>
    </row>
    <row r="32078" spans="6:69" x14ac:dyDescent="0.2">
      <c r="F32078" s="9"/>
      <c r="G32078" s="9"/>
      <c r="H32078" s="9"/>
      <c r="I32078" s="9"/>
      <c r="J32078" s="9"/>
      <c r="O32078" s="2"/>
      <c r="X32078" s="2"/>
      <c r="AG32078" s="2"/>
      <c r="AP32078" s="2"/>
      <c r="AY32078" s="2"/>
      <c r="BH32078" s="2"/>
      <c r="BQ32078" s="2"/>
    </row>
    <row r="32079" spans="6:69" x14ac:dyDescent="0.2">
      <c r="F32079" s="9"/>
      <c r="G32079" s="9"/>
      <c r="H32079" s="9"/>
      <c r="I32079" s="9"/>
      <c r="J32079" s="9"/>
      <c r="O32079" s="2"/>
      <c r="X32079" s="2"/>
      <c r="AG32079" s="2"/>
      <c r="AP32079" s="2"/>
      <c r="AY32079" s="2"/>
      <c r="BH32079" s="2"/>
      <c r="BQ32079" s="2"/>
    </row>
    <row r="32080" spans="6:69" x14ac:dyDescent="0.2">
      <c r="F32080" s="9"/>
      <c r="G32080" s="9"/>
      <c r="H32080" s="9"/>
      <c r="I32080" s="9"/>
      <c r="J32080" s="9"/>
      <c r="O32080" s="2"/>
      <c r="X32080" s="2"/>
      <c r="AG32080" s="2"/>
      <c r="AP32080" s="2"/>
      <c r="AY32080" s="2"/>
      <c r="BH32080" s="2"/>
      <c r="BQ32080" s="2"/>
    </row>
    <row r="32081" spans="6:69" x14ac:dyDescent="0.2">
      <c r="F32081" s="9"/>
      <c r="G32081" s="9"/>
      <c r="H32081" s="9"/>
      <c r="I32081" s="9"/>
      <c r="J32081" s="9"/>
      <c r="O32081" s="2"/>
      <c r="X32081" s="2"/>
      <c r="AG32081" s="2"/>
      <c r="AP32081" s="2"/>
      <c r="AY32081" s="2"/>
      <c r="BH32081" s="2"/>
      <c r="BQ32081" s="2"/>
    </row>
    <row r="32082" spans="6:69" x14ac:dyDescent="0.2">
      <c r="F32082" s="9"/>
      <c r="G32082" s="9"/>
      <c r="H32082" s="9"/>
      <c r="I32082" s="9"/>
      <c r="J32082" s="9"/>
      <c r="O32082" s="2"/>
      <c r="X32082" s="2"/>
      <c r="AG32082" s="2"/>
      <c r="AP32082" s="2"/>
      <c r="AY32082" s="2"/>
      <c r="BH32082" s="2"/>
      <c r="BQ32082" s="2"/>
    </row>
    <row r="32083" spans="6:69" x14ac:dyDescent="0.2">
      <c r="F32083" s="9"/>
      <c r="G32083" s="9"/>
      <c r="H32083" s="9"/>
      <c r="I32083" s="9"/>
      <c r="J32083" s="9"/>
      <c r="O32083" s="2"/>
      <c r="X32083" s="2"/>
      <c r="AG32083" s="2"/>
      <c r="AP32083" s="2"/>
      <c r="AY32083" s="2"/>
      <c r="BH32083" s="2"/>
      <c r="BQ32083" s="2"/>
    </row>
    <row r="32084" spans="6:69" x14ac:dyDescent="0.2">
      <c r="F32084" s="9"/>
      <c r="G32084" s="9"/>
      <c r="H32084" s="9"/>
      <c r="I32084" s="9"/>
      <c r="J32084" s="9"/>
      <c r="O32084" s="2"/>
      <c r="X32084" s="2"/>
      <c r="AG32084" s="2"/>
      <c r="AP32084" s="2"/>
      <c r="AY32084" s="2"/>
      <c r="BH32084" s="2"/>
      <c r="BQ32084" s="2"/>
    </row>
    <row r="32085" spans="6:69" x14ac:dyDescent="0.2">
      <c r="F32085" s="9"/>
      <c r="G32085" s="9"/>
      <c r="H32085" s="9"/>
      <c r="I32085" s="9"/>
      <c r="J32085" s="9"/>
      <c r="O32085" s="2"/>
      <c r="X32085" s="2"/>
      <c r="AG32085" s="2"/>
      <c r="AP32085" s="2"/>
      <c r="AY32085" s="2"/>
      <c r="BH32085" s="2"/>
      <c r="BQ32085" s="2"/>
    </row>
    <row r="32086" spans="6:69" x14ac:dyDescent="0.2">
      <c r="F32086" s="9"/>
      <c r="G32086" s="9"/>
      <c r="H32086" s="9"/>
      <c r="I32086" s="9"/>
      <c r="J32086" s="9"/>
      <c r="O32086" s="2"/>
      <c r="X32086" s="2"/>
      <c r="AG32086" s="2"/>
      <c r="AP32086" s="2"/>
      <c r="AY32086" s="2"/>
      <c r="BH32086" s="2"/>
      <c r="BQ32086" s="2"/>
    </row>
    <row r="32087" spans="6:69" x14ac:dyDescent="0.2">
      <c r="F32087" s="9"/>
      <c r="G32087" s="9"/>
      <c r="H32087" s="9"/>
      <c r="I32087" s="9"/>
      <c r="J32087" s="9"/>
      <c r="O32087" s="2"/>
      <c r="X32087" s="2"/>
      <c r="AG32087" s="2"/>
      <c r="AP32087" s="2"/>
      <c r="AY32087" s="2"/>
      <c r="BH32087" s="2"/>
      <c r="BQ32087" s="2"/>
    </row>
    <row r="32088" spans="6:69" x14ac:dyDescent="0.2">
      <c r="F32088" s="9"/>
      <c r="G32088" s="9"/>
      <c r="H32088" s="9"/>
      <c r="I32088" s="9"/>
      <c r="J32088" s="9"/>
      <c r="O32088" s="2"/>
      <c r="X32088" s="2"/>
      <c r="AG32088" s="2"/>
      <c r="AP32088" s="2"/>
      <c r="AY32088" s="2"/>
      <c r="BH32088" s="2"/>
      <c r="BQ32088" s="2"/>
    </row>
    <row r="32089" spans="6:69" x14ac:dyDescent="0.2">
      <c r="F32089" s="9"/>
      <c r="G32089" s="9"/>
      <c r="H32089" s="9"/>
      <c r="I32089" s="9"/>
      <c r="J32089" s="9"/>
      <c r="O32089" s="2"/>
      <c r="X32089" s="2"/>
      <c r="AG32089" s="2"/>
      <c r="AP32089" s="2"/>
      <c r="AY32089" s="2"/>
      <c r="BH32089" s="2"/>
      <c r="BQ32089" s="2"/>
    </row>
    <row r="32090" spans="6:69" x14ac:dyDescent="0.2">
      <c r="F32090" s="9"/>
      <c r="G32090" s="9"/>
      <c r="H32090" s="9"/>
      <c r="I32090" s="9"/>
      <c r="J32090" s="9"/>
      <c r="O32090" s="2"/>
      <c r="X32090" s="2"/>
      <c r="AG32090" s="2"/>
      <c r="AP32090" s="2"/>
      <c r="AY32090" s="2"/>
      <c r="BH32090" s="2"/>
      <c r="BQ32090" s="2"/>
    </row>
    <row r="32091" spans="6:69" x14ac:dyDescent="0.2">
      <c r="F32091" s="9"/>
      <c r="G32091" s="9"/>
      <c r="H32091" s="9"/>
      <c r="I32091" s="9"/>
      <c r="J32091" s="9"/>
      <c r="O32091" s="2"/>
      <c r="X32091" s="2"/>
      <c r="AG32091" s="2"/>
      <c r="AP32091" s="2"/>
      <c r="AY32091" s="2"/>
      <c r="BH32091" s="2"/>
      <c r="BQ32091" s="2"/>
    </row>
    <row r="32092" spans="6:69" x14ac:dyDescent="0.2">
      <c r="F32092" s="9"/>
      <c r="G32092" s="9"/>
      <c r="H32092" s="9"/>
      <c r="I32092" s="9"/>
      <c r="J32092" s="9"/>
      <c r="O32092" s="2"/>
      <c r="X32092" s="2"/>
      <c r="AG32092" s="2"/>
      <c r="AP32092" s="2"/>
      <c r="AY32092" s="2"/>
      <c r="BH32092" s="2"/>
      <c r="BQ32092" s="2"/>
    </row>
    <row r="32093" spans="6:69" x14ac:dyDescent="0.2">
      <c r="F32093" s="9"/>
      <c r="G32093" s="9"/>
      <c r="H32093" s="9"/>
      <c r="I32093" s="9"/>
      <c r="J32093" s="9"/>
      <c r="O32093" s="2"/>
      <c r="X32093" s="2"/>
      <c r="AG32093" s="2"/>
      <c r="AP32093" s="2"/>
      <c r="AY32093" s="2"/>
      <c r="BH32093" s="2"/>
      <c r="BQ32093" s="2"/>
    </row>
    <row r="32094" spans="6:69" x14ac:dyDescent="0.2">
      <c r="F32094" s="9"/>
      <c r="G32094" s="9"/>
      <c r="H32094" s="9"/>
      <c r="I32094" s="9"/>
      <c r="J32094" s="9"/>
      <c r="O32094" s="2"/>
      <c r="X32094" s="2"/>
      <c r="AG32094" s="2"/>
      <c r="AP32094" s="2"/>
      <c r="AY32094" s="2"/>
      <c r="BH32094" s="2"/>
      <c r="BQ32094" s="2"/>
    </row>
    <row r="32095" spans="6:69" x14ac:dyDescent="0.2">
      <c r="F32095" s="9"/>
      <c r="G32095" s="9"/>
      <c r="H32095" s="9"/>
      <c r="I32095" s="9"/>
      <c r="J32095" s="9"/>
      <c r="O32095" s="2"/>
      <c r="X32095" s="2"/>
      <c r="AG32095" s="2"/>
      <c r="AP32095" s="2"/>
      <c r="AY32095" s="2"/>
      <c r="BH32095" s="2"/>
      <c r="BQ32095" s="2"/>
    </row>
    <row r="32096" spans="6:69" x14ac:dyDescent="0.2">
      <c r="F32096" s="9"/>
      <c r="G32096" s="9"/>
      <c r="H32096" s="9"/>
      <c r="I32096" s="9"/>
      <c r="J32096" s="9"/>
      <c r="O32096" s="2"/>
      <c r="X32096" s="2"/>
      <c r="AG32096" s="2"/>
      <c r="AP32096" s="2"/>
      <c r="AY32096" s="2"/>
      <c r="BH32096" s="2"/>
      <c r="BQ32096" s="2"/>
    </row>
    <row r="32097" spans="6:69" x14ac:dyDescent="0.2">
      <c r="F32097" s="9"/>
      <c r="G32097" s="9"/>
      <c r="H32097" s="9"/>
      <c r="I32097" s="9"/>
      <c r="J32097" s="9"/>
      <c r="O32097" s="2"/>
      <c r="X32097" s="2"/>
      <c r="AG32097" s="2"/>
      <c r="AP32097" s="2"/>
      <c r="AY32097" s="2"/>
      <c r="BH32097" s="2"/>
      <c r="BQ32097" s="2"/>
    </row>
    <row r="32098" spans="6:69" x14ac:dyDescent="0.2">
      <c r="F32098" s="9"/>
      <c r="G32098" s="9"/>
      <c r="H32098" s="9"/>
      <c r="I32098" s="9"/>
      <c r="J32098" s="9"/>
      <c r="O32098" s="2"/>
      <c r="X32098" s="2"/>
      <c r="AG32098" s="2"/>
      <c r="AP32098" s="2"/>
      <c r="AY32098" s="2"/>
      <c r="BH32098" s="2"/>
      <c r="BQ32098" s="2"/>
    </row>
    <row r="32099" spans="6:69" x14ac:dyDescent="0.2">
      <c r="F32099" s="9"/>
      <c r="G32099" s="9"/>
      <c r="H32099" s="9"/>
      <c r="I32099" s="9"/>
      <c r="J32099" s="9"/>
      <c r="O32099" s="2"/>
      <c r="X32099" s="2"/>
      <c r="AG32099" s="2"/>
      <c r="AP32099" s="2"/>
      <c r="AY32099" s="2"/>
      <c r="BH32099" s="2"/>
      <c r="BQ32099" s="2"/>
    </row>
    <row r="32100" spans="6:69" x14ac:dyDescent="0.2">
      <c r="F32100" s="9"/>
      <c r="G32100" s="9"/>
      <c r="H32100" s="9"/>
      <c r="I32100" s="9"/>
      <c r="J32100" s="9"/>
      <c r="O32100" s="2"/>
      <c r="X32100" s="2"/>
      <c r="AG32100" s="2"/>
      <c r="AP32100" s="2"/>
      <c r="AY32100" s="2"/>
      <c r="BH32100" s="2"/>
      <c r="BQ32100" s="2"/>
    </row>
    <row r="32101" spans="6:69" x14ac:dyDescent="0.2">
      <c r="F32101" s="9"/>
      <c r="G32101" s="9"/>
      <c r="H32101" s="9"/>
      <c r="I32101" s="9"/>
      <c r="J32101" s="9"/>
      <c r="O32101" s="2"/>
      <c r="X32101" s="2"/>
      <c r="AG32101" s="2"/>
      <c r="AP32101" s="2"/>
      <c r="AY32101" s="2"/>
      <c r="BH32101" s="2"/>
      <c r="BQ32101" s="2"/>
    </row>
    <row r="32102" spans="6:69" x14ac:dyDescent="0.2">
      <c r="F32102" s="9"/>
      <c r="G32102" s="9"/>
      <c r="H32102" s="9"/>
      <c r="I32102" s="9"/>
      <c r="J32102" s="9"/>
      <c r="O32102" s="2"/>
      <c r="X32102" s="2"/>
      <c r="AG32102" s="2"/>
      <c r="AP32102" s="2"/>
      <c r="AY32102" s="2"/>
      <c r="BH32102" s="2"/>
      <c r="BQ32102" s="2"/>
    </row>
    <row r="32103" spans="6:69" x14ac:dyDescent="0.2">
      <c r="F32103" s="9"/>
      <c r="G32103" s="9"/>
      <c r="H32103" s="9"/>
      <c r="I32103" s="9"/>
      <c r="J32103" s="9"/>
      <c r="O32103" s="2"/>
      <c r="X32103" s="2"/>
      <c r="AG32103" s="2"/>
      <c r="AP32103" s="2"/>
      <c r="AY32103" s="2"/>
      <c r="BH32103" s="2"/>
      <c r="BQ32103" s="2"/>
    </row>
    <row r="32104" spans="6:69" x14ac:dyDescent="0.2">
      <c r="F32104" s="9"/>
      <c r="G32104" s="9"/>
      <c r="H32104" s="9"/>
      <c r="I32104" s="9"/>
      <c r="J32104" s="9"/>
      <c r="O32104" s="2"/>
      <c r="X32104" s="2"/>
      <c r="AG32104" s="2"/>
      <c r="AP32104" s="2"/>
      <c r="AY32104" s="2"/>
      <c r="BH32104" s="2"/>
      <c r="BQ32104" s="2"/>
    </row>
    <row r="32105" spans="6:69" x14ac:dyDescent="0.2">
      <c r="F32105" s="9"/>
      <c r="G32105" s="9"/>
      <c r="H32105" s="9"/>
      <c r="I32105" s="9"/>
      <c r="J32105" s="9"/>
      <c r="O32105" s="2"/>
      <c r="X32105" s="2"/>
      <c r="AG32105" s="2"/>
      <c r="AP32105" s="2"/>
      <c r="AY32105" s="2"/>
      <c r="BH32105" s="2"/>
      <c r="BQ32105" s="2"/>
    </row>
    <row r="32106" spans="6:69" x14ac:dyDescent="0.2">
      <c r="F32106" s="9"/>
      <c r="G32106" s="9"/>
      <c r="H32106" s="9"/>
      <c r="I32106" s="9"/>
      <c r="J32106" s="9"/>
      <c r="O32106" s="2"/>
      <c r="X32106" s="2"/>
      <c r="AG32106" s="2"/>
      <c r="AP32106" s="2"/>
      <c r="AY32106" s="2"/>
      <c r="BH32106" s="2"/>
      <c r="BQ32106" s="2"/>
    </row>
    <row r="32107" spans="6:69" x14ac:dyDescent="0.2">
      <c r="F32107" s="9"/>
      <c r="G32107" s="9"/>
      <c r="H32107" s="9"/>
      <c r="I32107" s="9"/>
      <c r="J32107" s="9"/>
      <c r="O32107" s="2"/>
      <c r="X32107" s="2"/>
      <c r="AG32107" s="2"/>
      <c r="AP32107" s="2"/>
      <c r="AY32107" s="2"/>
      <c r="BH32107" s="2"/>
      <c r="BQ32107" s="2"/>
    </row>
    <row r="32108" spans="6:69" x14ac:dyDescent="0.2">
      <c r="F32108" s="9"/>
      <c r="G32108" s="9"/>
      <c r="H32108" s="9"/>
      <c r="I32108" s="9"/>
      <c r="J32108" s="9"/>
      <c r="O32108" s="2"/>
      <c r="X32108" s="2"/>
      <c r="AG32108" s="2"/>
      <c r="AP32108" s="2"/>
      <c r="AY32108" s="2"/>
      <c r="BH32108" s="2"/>
      <c r="BQ32108" s="2"/>
    </row>
    <row r="32109" spans="6:69" x14ac:dyDescent="0.2">
      <c r="F32109" s="9"/>
      <c r="G32109" s="9"/>
      <c r="H32109" s="9"/>
      <c r="I32109" s="9"/>
      <c r="J32109" s="9"/>
      <c r="O32109" s="2"/>
      <c r="X32109" s="2"/>
      <c r="AG32109" s="2"/>
      <c r="AP32109" s="2"/>
      <c r="AY32109" s="2"/>
      <c r="BH32109" s="2"/>
      <c r="BQ32109" s="2"/>
    </row>
    <row r="32110" spans="6:69" x14ac:dyDescent="0.2">
      <c r="F32110" s="9"/>
      <c r="G32110" s="9"/>
      <c r="H32110" s="9"/>
      <c r="I32110" s="9"/>
      <c r="J32110" s="9"/>
      <c r="O32110" s="2"/>
      <c r="X32110" s="2"/>
      <c r="AG32110" s="2"/>
      <c r="AP32110" s="2"/>
      <c r="AY32110" s="2"/>
      <c r="BH32110" s="2"/>
      <c r="BQ32110" s="2"/>
    </row>
    <row r="32111" spans="6:69" x14ac:dyDescent="0.2">
      <c r="F32111" s="9"/>
      <c r="G32111" s="9"/>
      <c r="H32111" s="9"/>
      <c r="I32111" s="9"/>
      <c r="J32111" s="9"/>
      <c r="O32111" s="2"/>
      <c r="X32111" s="2"/>
      <c r="AG32111" s="2"/>
      <c r="AP32111" s="2"/>
      <c r="AY32111" s="2"/>
      <c r="BH32111" s="2"/>
      <c r="BQ32111" s="2"/>
    </row>
    <row r="32112" spans="6:69" x14ac:dyDescent="0.2">
      <c r="F32112" s="9"/>
      <c r="G32112" s="9"/>
      <c r="H32112" s="9"/>
      <c r="I32112" s="9"/>
      <c r="J32112" s="9"/>
      <c r="O32112" s="2"/>
      <c r="X32112" s="2"/>
      <c r="AG32112" s="2"/>
      <c r="AP32112" s="2"/>
      <c r="AY32112" s="2"/>
      <c r="BH32112" s="2"/>
      <c r="BQ32112" s="2"/>
    </row>
    <row r="32113" spans="6:69" x14ac:dyDescent="0.2">
      <c r="F32113" s="9"/>
      <c r="G32113" s="9"/>
      <c r="H32113" s="9"/>
      <c r="I32113" s="9"/>
      <c r="J32113" s="9"/>
      <c r="O32113" s="2"/>
      <c r="X32113" s="2"/>
      <c r="AG32113" s="2"/>
      <c r="AP32113" s="2"/>
      <c r="AY32113" s="2"/>
      <c r="BH32113" s="2"/>
      <c r="BQ32113" s="2"/>
    </row>
    <row r="32114" spans="6:69" x14ac:dyDescent="0.2">
      <c r="F32114" s="9"/>
      <c r="G32114" s="9"/>
      <c r="H32114" s="9"/>
      <c r="I32114" s="9"/>
      <c r="J32114" s="9"/>
      <c r="O32114" s="2"/>
      <c r="X32114" s="2"/>
      <c r="AG32114" s="2"/>
      <c r="AP32114" s="2"/>
      <c r="AY32114" s="2"/>
      <c r="BH32114" s="2"/>
      <c r="BQ32114" s="2"/>
    </row>
    <row r="32115" spans="6:69" x14ac:dyDescent="0.2">
      <c r="F32115" s="9"/>
      <c r="G32115" s="9"/>
      <c r="H32115" s="9"/>
      <c r="I32115" s="9"/>
      <c r="J32115" s="9"/>
      <c r="O32115" s="2"/>
      <c r="X32115" s="2"/>
      <c r="AG32115" s="2"/>
      <c r="AP32115" s="2"/>
      <c r="AY32115" s="2"/>
      <c r="BH32115" s="2"/>
      <c r="BQ32115" s="2"/>
    </row>
    <row r="32116" spans="6:69" x14ac:dyDescent="0.2">
      <c r="F32116" s="9"/>
      <c r="G32116" s="9"/>
      <c r="H32116" s="9"/>
      <c r="I32116" s="9"/>
      <c r="J32116" s="9"/>
      <c r="O32116" s="2"/>
      <c r="X32116" s="2"/>
      <c r="AG32116" s="2"/>
      <c r="AP32116" s="2"/>
      <c r="AY32116" s="2"/>
      <c r="BH32116" s="2"/>
      <c r="BQ32116" s="2"/>
    </row>
    <row r="32117" spans="6:69" x14ac:dyDescent="0.2">
      <c r="F32117" s="9"/>
      <c r="G32117" s="9"/>
      <c r="H32117" s="9"/>
      <c r="I32117" s="9"/>
      <c r="J32117" s="9"/>
      <c r="O32117" s="2"/>
      <c r="X32117" s="2"/>
      <c r="AG32117" s="2"/>
      <c r="AP32117" s="2"/>
      <c r="AY32117" s="2"/>
      <c r="BH32117" s="2"/>
      <c r="BQ32117" s="2"/>
    </row>
    <row r="32118" spans="6:69" x14ac:dyDescent="0.2">
      <c r="F32118" s="9"/>
      <c r="G32118" s="9"/>
      <c r="H32118" s="9"/>
      <c r="I32118" s="9"/>
      <c r="J32118" s="9"/>
      <c r="O32118" s="2"/>
      <c r="X32118" s="2"/>
      <c r="AG32118" s="2"/>
      <c r="AP32118" s="2"/>
      <c r="AY32118" s="2"/>
      <c r="BH32118" s="2"/>
      <c r="BQ32118" s="2"/>
    </row>
    <row r="32119" spans="6:69" x14ac:dyDescent="0.2">
      <c r="F32119" s="9"/>
      <c r="G32119" s="9"/>
      <c r="H32119" s="9"/>
      <c r="I32119" s="9"/>
      <c r="J32119" s="9"/>
      <c r="O32119" s="2"/>
      <c r="X32119" s="2"/>
      <c r="AG32119" s="2"/>
      <c r="AP32119" s="2"/>
      <c r="AY32119" s="2"/>
      <c r="BH32119" s="2"/>
      <c r="BQ32119" s="2"/>
    </row>
    <row r="32120" spans="6:69" x14ac:dyDescent="0.2">
      <c r="F32120" s="9"/>
      <c r="G32120" s="9"/>
      <c r="H32120" s="9"/>
      <c r="I32120" s="9"/>
      <c r="J32120" s="9"/>
      <c r="O32120" s="2"/>
      <c r="X32120" s="2"/>
      <c r="AG32120" s="2"/>
      <c r="AP32120" s="2"/>
      <c r="AY32120" s="2"/>
      <c r="BH32120" s="2"/>
      <c r="BQ32120" s="2"/>
    </row>
    <row r="32121" spans="6:69" x14ac:dyDescent="0.2">
      <c r="F32121" s="9"/>
      <c r="G32121" s="9"/>
      <c r="H32121" s="9"/>
      <c r="I32121" s="9"/>
      <c r="J32121" s="9"/>
      <c r="O32121" s="2"/>
      <c r="X32121" s="2"/>
      <c r="AG32121" s="2"/>
      <c r="AP32121" s="2"/>
      <c r="AY32121" s="2"/>
      <c r="BH32121" s="2"/>
      <c r="BQ32121" s="2"/>
    </row>
    <row r="32122" spans="6:69" x14ac:dyDescent="0.2">
      <c r="F32122" s="9"/>
      <c r="G32122" s="9"/>
      <c r="H32122" s="9"/>
      <c r="I32122" s="9"/>
      <c r="J32122" s="9"/>
      <c r="O32122" s="2"/>
      <c r="X32122" s="2"/>
      <c r="AG32122" s="2"/>
      <c r="AP32122" s="2"/>
      <c r="AY32122" s="2"/>
      <c r="BH32122" s="2"/>
      <c r="BQ32122" s="2"/>
    </row>
    <row r="32123" spans="6:69" x14ac:dyDescent="0.2">
      <c r="F32123" s="9"/>
      <c r="G32123" s="9"/>
      <c r="H32123" s="9"/>
      <c r="I32123" s="9"/>
      <c r="J32123" s="9"/>
      <c r="O32123" s="2"/>
      <c r="X32123" s="2"/>
      <c r="AG32123" s="2"/>
      <c r="AP32123" s="2"/>
      <c r="AY32123" s="2"/>
      <c r="BH32123" s="2"/>
      <c r="BQ32123" s="2"/>
    </row>
    <row r="32124" spans="6:69" x14ac:dyDescent="0.2">
      <c r="F32124" s="9"/>
      <c r="G32124" s="9"/>
      <c r="H32124" s="9"/>
      <c r="I32124" s="9"/>
      <c r="J32124" s="9"/>
      <c r="O32124" s="2"/>
      <c r="X32124" s="2"/>
      <c r="AG32124" s="2"/>
      <c r="AP32124" s="2"/>
      <c r="AY32124" s="2"/>
      <c r="BH32124" s="2"/>
      <c r="BQ32124" s="2"/>
    </row>
    <row r="32125" spans="6:69" x14ac:dyDescent="0.2">
      <c r="F32125" s="9"/>
      <c r="G32125" s="9"/>
      <c r="H32125" s="9"/>
      <c r="I32125" s="9"/>
      <c r="J32125" s="9"/>
      <c r="O32125" s="2"/>
      <c r="X32125" s="2"/>
      <c r="AG32125" s="2"/>
      <c r="AP32125" s="2"/>
      <c r="AY32125" s="2"/>
      <c r="BH32125" s="2"/>
      <c r="BQ32125" s="2"/>
    </row>
    <row r="32126" spans="6:69" x14ac:dyDescent="0.2">
      <c r="F32126" s="9"/>
      <c r="G32126" s="9"/>
      <c r="H32126" s="9"/>
      <c r="I32126" s="9"/>
      <c r="J32126" s="9"/>
      <c r="O32126" s="2"/>
      <c r="X32126" s="2"/>
      <c r="AG32126" s="2"/>
      <c r="AP32126" s="2"/>
      <c r="AY32126" s="2"/>
      <c r="BH32126" s="2"/>
      <c r="BQ32126" s="2"/>
    </row>
    <row r="32127" spans="6:69" x14ac:dyDescent="0.2">
      <c r="F32127" s="9"/>
      <c r="G32127" s="9"/>
      <c r="H32127" s="9"/>
      <c r="I32127" s="9"/>
      <c r="J32127" s="9"/>
      <c r="O32127" s="2"/>
      <c r="X32127" s="2"/>
      <c r="AG32127" s="2"/>
      <c r="AP32127" s="2"/>
      <c r="AY32127" s="2"/>
      <c r="BH32127" s="2"/>
      <c r="BQ32127" s="2"/>
    </row>
    <row r="32128" spans="6:69" x14ac:dyDescent="0.2">
      <c r="F32128" s="9"/>
      <c r="G32128" s="9"/>
      <c r="H32128" s="9"/>
      <c r="I32128" s="9"/>
      <c r="J32128" s="9"/>
      <c r="O32128" s="2"/>
      <c r="X32128" s="2"/>
      <c r="AG32128" s="2"/>
      <c r="AP32128" s="2"/>
      <c r="AY32128" s="2"/>
      <c r="BH32128" s="2"/>
      <c r="BQ32128" s="2"/>
    </row>
    <row r="32129" spans="6:69" x14ac:dyDescent="0.2">
      <c r="F32129" s="9"/>
      <c r="G32129" s="9"/>
      <c r="H32129" s="9"/>
      <c r="I32129" s="9"/>
      <c r="J32129" s="9"/>
      <c r="O32129" s="2"/>
      <c r="X32129" s="2"/>
      <c r="AG32129" s="2"/>
      <c r="AP32129" s="2"/>
      <c r="AY32129" s="2"/>
      <c r="BH32129" s="2"/>
      <c r="BQ32129" s="2"/>
    </row>
    <row r="32130" spans="6:69" x14ac:dyDescent="0.2">
      <c r="F32130" s="9"/>
      <c r="G32130" s="9"/>
      <c r="H32130" s="9"/>
      <c r="I32130" s="9"/>
      <c r="J32130" s="9"/>
      <c r="O32130" s="2"/>
      <c r="X32130" s="2"/>
      <c r="AG32130" s="2"/>
      <c r="AP32130" s="2"/>
      <c r="AY32130" s="2"/>
      <c r="BH32130" s="2"/>
      <c r="BQ32130" s="2"/>
    </row>
    <row r="32131" spans="6:69" x14ac:dyDescent="0.2">
      <c r="F32131" s="9"/>
      <c r="G32131" s="9"/>
      <c r="H32131" s="9"/>
      <c r="I32131" s="9"/>
      <c r="J32131" s="9"/>
      <c r="O32131" s="2"/>
      <c r="X32131" s="2"/>
      <c r="AG32131" s="2"/>
      <c r="AP32131" s="2"/>
      <c r="AY32131" s="2"/>
      <c r="BH32131" s="2"/>
      <c r="BQ32131" s="2"/>
    </row>
    <row r="32132" spans="6:69" x14ac:dyDescent="0.2">
      <c r="F32132" s="9"/>
      <c r="G32132" s="9"/>
      <c r="H32132" s="9"/>
      <c r="I32132" s="9"/>
      <c r="J32132" s="9"/>
      <c r="O32132" s="2"/>
      <c r="X32132" s="2"/>
      <c r="AG32132" s="2"/>
      <c r="AP32132" s="2"/>
      <c r="AY32132" s="2"/>
      <c r="BH32132" s="2"/>
      <c r="BQ32132" s="2"/>
    </row>
    <row r="32133" spans="6:69" x14ac:dyDescent="0.2">
      <c r="F32133" s="9"/>
      <c r="G32133" s="9"/>
      <c r="H32133" s="9"/>
      <c r="I32133" s="9"/>
      <c r="J32133" s="9"/>
      <c r="O32133" s="2"/>
      <c r="X32133" s="2"/>
      <c r="AG32133" s="2"/>
      <c r="AP32133" s="2"/>
      <c r="AY32133" s="2"/>
      <c r="BH32133" s="2"/>
      <c r="BQ32133" s="2"/>
    </row>
    <row r="32134" spans="6:69" x14ac:dyDescent="0.2">
      <c r="F32134" s="9"/>
      <c r="G32134" s="9"/>
      <c r="H32134" s="9"/>
      <c r="I32134" s="9"/>
      <c r="J32134" s="9"/>
      <c r="O32134" s="2"/>
      <c r="X32134" s="2"/>
      <c r="AG32134" s="2"/>
      <c r="AP32134" s="2"/>
      <c r="AY32134" s="2"/>
      <c r="BH32134" s="2"/>
      <c r="BQ32134" s="2"/>
    </row>
    <row r="32135" spans="6:69" x14ac:dyDescent="0.2">
      <c r="F32135" s="9"/>
      <c r="G32135" s="9"/>
      <c r="H32135" s="9"/>
      <c r="I32135" s="9"/>
      <c r="J32135" s="9"/>
      <c r="O32135" s="2"/>
      <c r="X32135" s="2"/>
      <c r="AG32135" s="2"/>
      <c r="AP32135" s="2"/>
      <c r="AY32135" s="2"/>
      <c r="BH32135" s="2"/>
      <c r="BQ32135" s="2"/>
    </row>
    <row r="32136" spans="6:69" x14ac:dyDescent="0.2">
      <c r="F32136" s="9"/>
      <c r="G32136" s="9"/>
      <c r="H32136" s="9"/>
      <c r="I32136" s="9"/>
      <c r="J32136" s="9"/>
      <c r="O32136" s="2"/>
      <c r="X32136" s="2"/>
      <c r="AG32136" s="2"/>
      <c r="AP32136" s="2"/>
      <c r="AY32136" s="2"/>
      <c r="BH32136" s="2"/>
      <c r="BQ32136" s="2"/>
    </row>
    <row r="32137" spans="6:69" x14ac:dyDescent="0.2">
      <c r="F32137" s="9"/>
      <c r="G32137" s="9"/>
      <c r="H32137" s="9"/>
      <c r="I32137" s="9"/>
      <c r="J32137" s="9"/>
      <c r="O32137" s="2"/>
      <c r="X32137" s="2"/>
      <c r="AG32137" s="2"/>
      <c r="AP32137" s="2"/>
      <c r="AY32137" s="2"/>
      <c r="BH32137" s="2"/>
      <c r="BQ32137" s="2"/>
    </row>
    <row r="32138" spans="6:69" x14ac:dyDescent="0.2">
      <c r="F32138" s="9"/>
      <c r="G32138" s="9"/>
      <c r="H32138" s="9"/>
      <c r="I32138" s="9"/>
      <c r="J32138" s="9"/>
      <c r="O32138" s="2"/>
      <c r="X32138" s="2"/>
      <c r="AG32138" s="2"/>
      <c r="AP32138" s="2"/>
      <c r="AY32138" s="2"/>
      <c r="BH32138" s="2"/>
      <c r="BQ32138" s="2"/>
    </row>
    <row r="32139" spans="6:69" x14ac:dyDescent="0.2">
      <c r="F32139" s="9"/>
      <c r="G32139" s="9"/>
      <c r="H32139" s="9"/>
      <c r="I32139" s="9"/>
      <c r="J32139" s="9"/>
      <c r="O32139" s="2"/>
      <c r="X32139" s="2"/>
      <c r="AG32139" s="2"/>
      <c r="AP32139" s="2"/>
      <c r="AY32139" s="2"/>
      <c r="BH32139" s="2"/>
      <c r="BQ32139" s="2"/>
    </row>
    <row r="32140" spans="6:69" x14ac:dyDescent="0.2">
      <c r="F32140" s="9"/>
      <c r="G32140" s="9"/>
      <c r="H32140" s="9"/>
      <c r="I32140" s="9"/>
      <c r="J32140" s="9"/>
      <c r="O32140" s="2"/>
      <c r="X32140" s="2"/>
      <c r="AG32140" s="2"/>
      <c r="AP32140" s="2"/>
      <c r="AY32140" s="2"/>
      <c r="BH32140" s="2"/>
      <c r="BQ32140" s="2"/>
    </row>
    <row r="32141" spans="6:69" x14ac:dyDescent="0.2">
      <c r="F32141" s="9"/>
      <c r="G32141" s="9"/>
      <c r="H32141" s="9"/>
      <c r="I32141" s="9"/>
      <c r="J32141" s="9"/>
      <c r="O32141" s="2"/>
      <c r="X32141" s="2"/>
      <c r="AG32141" s="2"/>
      <c r="AP32141" s="2"/>
      <c r="AY32141" s="2"/>
      <c r="BH32141" s="2"/>
      <c r="BQ32141" s="2"/>
    </row>
    <row r="32142" spans="6:69" x14ac:dyDescent="0.2">
      <c r="F32142" s="9"/>
      <c r="G32142" s="9"/>
      <c r="H32142" s="9"/>
      <c r="I32142" s="9"/>
      <c r="J32142" s="9"/>
      <c r="O32142" s="2"/>
      <c r="X32142" s="2"/>
      <c r="AG32142" s="2"/>
      <c r="AP32142" s="2"/>
      <c r="AY32142" s="2"/>
      <c r="BH32142" s="2"/>
      <c r="BQ32142" s="2"/>
    </row>
    <row r="32143" spans="6:69" x14ac:dyDescent="0.2">
      <c r="F32143" s="9"/>
      <c r="G32143" s="9"/>
      <c r="H32143" s="9"/>
      <c r="I32143" s="9"/>
      <c r="J32143" s="9"/>
      <c r="O32143" s="2"/>
      <c r="X32143" s="2"/>
      <c r="AG32143" s="2"/>
      <c r="AP32143" s="2"/>
      <c r="AY32143" s="2"/>
      <c r="BH32143" s="2"/>
      <c r="BQ32143" s="2"/>
    </row>
    <row r="32144" spans="6:69" x14ac:dyDescent="0.2">
      <c r="F32144" s="9"/>
      <c r="G32144" s="9"/>
      <c r="H32144" s="9"/>
      <c r="I32144" s="9"/>
      <c r="J32144" s="9"/>
      <c r="O32144" s="2"/>
      <c r="X32144" s="2"/>
      <c r="AG32144" s="2"/>
      <c r="AP32144" s="2"/>
      <c r="AY32144" s="2"/>
      <c r="BH32144" s="2"/>
      <c r="BQ32144" s="2"/>
    </row>
    <row r="32145" spans="6:69" x14ac:dyDescent="0.2">
      <c r="F32145" s="9"/>
      <c r="G32145" s="9"/>
      <c r="H32145" s="9"/>
      <c r="I32145" s="9"/>
      <c r="J32145" s="9"/>
      <c r="O32145" s="2"/>
      <c r="X32145" s="2"/>
      <c r="AG32145" s="2"/>
      <c r="AP32145" s="2"/>
      <c r="AY32145" s="2"/>
      <c r="BH32145" s="2"/>
      <c r="BQ32145" s="2"/>
    </row>
    <row r="32146" spans="6:69" x14ac:dyDescent="0.2">
      <c r="F32146" s="9"/>
      <c r="G32146" s="9"/>
      <c r="H32146" s="9"/>
      <c r="I32146" s="9"/>
      <c r="J32146" s="9"/>
      <c r="O32146" s="2"/>
      <c r="X32146" s="2"/>
      <c r="AG32146" s="2"/>
      <c r="AP32146" s="2"/>
      <c r="AY32146" s="2"/>
      <c r="BH32146" s="2"/>
      <c r="BQ32146" s="2"/>
    </row>
    <row r="32147" spans="6:69" x14ac:dyDescent="0.2">
      <c r="F32147" s="9"/>
      <c r="G32147" s="9"/>
      <c r="H32147" s="9"/>
      <c r="I32147" s="9"/>
      <c r="J32147" s="9"/>
      <c r="O32147" s="2"/>
      <c r="X32147" s="2"/>
      <c r="AG32147" s="2"/>
      <c r="AP32147" s="2"/>
      <c r="AY32147" s="2"/>
      <c r="BH32147" s="2"/>
      <c r="BQ32147" s="2"/>
    </row>
    <row r="32148" spans="6:69" x14ac:dyDescent="0.2">
      <c r="F32148" s="9"/>
      <c r="G32148" s="9"/>
      <c r="H32148" s="9"/>
      <c r="I32148" s="9"/>
      <c r="J32148" s="9"/>
      <c r="O32148" s="2"/>
      <c r="X32148" s="2"/>
      <c r="AG32148" s="2"/>
      <c r="AP32148" s="2"/>
      <c r="AY32148" s="2"/>
      <c r="BH32148" s="2"/>
      <c r="BQ32148" s="2"/>
    </row>
    <row r="32149" spans="6:69" x14ac:dyDescent="0.2">
      <c r="F32149" s="9"/>
      <c r="G32149" s="9"/>
      <c r="H32149" s="9"/>
      <c r="I32149" s="9"/>
      <c r="J32149" s="9"/>
      <c r="O32149" s="2"/>
      <c r="X32149" s="2"/>
      <c r="AG32149" s="2"/>
      <c r="AP32149" s="2"/>
      <c r="AY32149" s="2"/>
      <c r="BH32149" s="2"/>
      <c r="BQ32149" s="2"/>
    </row>
    <row r="32150" spans="6:69" x14ac:dyDescent="0.2">
      <c r="F32150" s="9"/>
      <c r="G32150" s="9"/>
      <c r="H32150" s="9"/>
      <c r="I32150" s="9"/>
      <c r="J32150" s="9"/>
      <c r="O32150" s="2"/>
      <c r="X32150" s="2"/>
      <c r="AG32150" s="2"/>
      <c r="AP32150" s="2"/>
      <c r="AY32150" s="2"/>
      <c r="BH32150" s="2"/>
      <c r="BQ32150" s="2"/>
    </row>
    <row r="32151" spans="6:69" x14ac:dyDescent="0.2">
      <c r="F32151" s="9"/>
      <c r="G32151" s="9"/>
      <c r="H32151" s="9"/>
      <c r="I32151" s="9"/>
      <c r="J32151" s="9"/>
      <c r="O32151" s="2"/>
      <c r="X32151" s="2"/>
      <c r="AG32151" s="2"/>
      <c r="AP32151" s="2"/>
      <c r="AY32151" s="2"/>
      <c r="BH32151" s="2"/>
      <c r="BQ32151" s="2"/>
    </row>
    <row r="32152" spans="6:69" x14ac:dyDescent="0.2">
      <c r="F32152" s="9"/>
      <c r="G32152" s="9"/>
      <c r="H32152" s="9"/>
      <c r="I32152" s="9"/>
      <c r="J32152" s="9"/>
      <c r="O32152" s="2"/>
      <c r="X32152" s="2"/>
      <c r="AG32152" s="2"/>
      <c r="AP32152" s="2"/>
      <c r="AY32152" s="2"/>
      <c r="BH32152" s="2"/>
      <c r="BQ32152" s="2"/>
    </row>
    <row r="32153" spans="6:69" x14ac:dyDescent="0.2">
      <c r="F32153" s="9"/>
      <c r="G32153" s="9"/>
      <c r="H32153" s="9"/>
      <c r="I32153" s="9"/>
      <c r="J32153" s="9"/>
      <c r="O32153" s="2"/>
      <c r="X32153" s="2"/>
      <c r="AG32153" s="2"/>
      <c r="AP32153" s="2"/>
      <c r="AY32153" s="2"/>
      <c r="BH32153" s="2"/>
      <c r="BQ32153" s="2"/>
    </row>
    <row r="32154" spans="6:69" x14ac:dyDescent="0.2">
      <c r="F32154" s="9"/>
      <c r="G32154" s="9"/>
      <c r="H32154" s="9"/>
      <c r="I32154" s="9"/>
      <c r="J32154" s="9"/>
      <c r="O32154" s="2"/>
      <c r="X32154" s="2"/>
      <c r="AG32154" s="2"/>
      <c r="AP32154" s="2"/>
      <c r="AY32154" s="2"/>
      <c r="BH32154" s="2"/>
      <c r="BQ32154" s="2"/>
    </row>
    <row r="32155" spans="6:69" x14ac:dyDescent="0.2">
      <c r="F32155" s="9"/>
      <c r="G32155" s="9"/>
      <c r="H32155" s="9"/>
      <c r="I32155" s="9"/>
      <c r="J32155" s="9"/>
      <c r="O32155" s="2"/>
      <c r="X32155" s="2"/>
      <c r="AG32155" s="2"/>
      <c r="AP32155" s="2"/>
      <c r="AY32155" s="2"/>
      <c r="BH32155" s="2"/>
      <c r="BQ32155" s="2"/>
    </row>
    <row r="32156" spans="6:69" x14ac:dyDescent="0.2">
      <c r="F32156" s="9"/>
      <c r="G32156" s="9"/>
      <c r="H32156" s="9"/>
      <c r="I32156" s="9"/>
      <c r="J32156" s="9"/>
      <c r="O32156" s="2"/>
      <c r="X32156" s="2"/>
      <c r="AG32156" s="2"/>
      <c r="AP32156" s="2"/>
      <c r="AY32156" s="2"/>
      <c r="BH32156" s="2"/>
      <c r="BQ32156" s="2"/>
    </row>
    <row r="32157" spans="6:69" x14ac:dyDescent="0.2">
      <c r="F32157" s="9"/>
      <c r="G32157" s="9"/>
      <c r="H32157" s="9"/>
      <c r="I32157" s="9"/>
      <c r="J32157" s="9"/>
      <c r="O32157" s="2"/>
      <c r="X32157" s="2"/>
      <c r="AG32157" s="2"/>
      <c r="AP32157" s="2"/>
      <c r="AY32157" s="2"/>
      <c r="BH32157" s="2"/>
      <c r="BQ32157" s="2"/>
    </row>
    <row r="32158" spans="6:69" x14ac:dyDescent="0.2">
      <c r="F32158" s="9"/>
      <c r="G32158" s="9"/>
      <c r="H32158" s="9"/>
      <c r="I32158" s="9"/>
      <c r="J32158" s="9"/>
      <c r="O32158" s="2"/>
      <c r="X32158" s="2"/>
      <c r="AG32158" s="2"/>
      <c r="AP32158" s="2"/>
      <c r="AY32158" s="2"/>
      <c r="BH32158" s="2"/>
      <c r="BQ32158" s="2"/>
    </row>
    <row r="32159" spans="6:69" x14ac:dyDescent="0.2">
      <c r="F32159" s="9"/>
      <c r="G32159" s="9"/>
      <c r="H32159" s="9"/>
      <c r="I32159" s="9"/>
      <c r="J32159" s="9"/>
      <c r="O32159" s="2"/>
      <c r="X32159" s="2"/>
      <c r="AG32159" s="2"/>
      <c r="AP32159" s="2"/>
      <c r="AY32159" s="2"/>
      <c r="BH32159" s="2"/>
      <c r="BQ32159" s="2"/>
    </row>
    <row r="32160" spans="6:69" x14ac:dyDescent="0.2">
      <c r="F32160" s="9"/>
      <c r="G32160" s="9"/>
      <c r="H32160" s="9"/>
      <c r="I32160" s="9"/>
      <c r="J32160" s="9"/>
      <c r="O32160" s="2"/>
      <c r="X32160" s="2"/>
      <c r="AG32160" s="2"/>
      <c r="AP32160" s="2"/>
      <c r="AY32160" s="2"/>
      <c r="BH32160" s="2"/>
      <c r="BQ32160" s="2"/>
    </row>
    <row r="32161" spans="6:69" x14ac:dyDescent="0.2">
      <c r="F32161" s="9"/>
      <c r="G32161" s="9"/>
      <c r="H32161" s="9"/>
      <c r="I32161" s="9"/>
      <c r="J32161" s="9"/>
      <c r="O32161" s="2"/>
      <c r="X32161" s="2"/>
      <c r="AG32161" s="2"/>
      <c r="AP32161" s="2"/>
      <c r="AY32161" s="2"/>
      <c r="BH32161" s="2"/>
      <c r="BQ32161" s="2"/>
    </row>
    <row r="32162" spans="6:69" x14ac:dyDescent="0.2">
      <c r="F32162" s="9"/>
      <c r="G32162" s="9"/>
      <c r="H32162" s="9"/>
      <c r="I32162" s="9"/>
      <c r="J32162" s="9"/>
      <c r="O32162" s="2"/>
      <c r="X32162" s="2"/>
      <c r="AG32162" s="2"/>
      <c r="AP32162" s="2"/>
      <c r="AY32162" s="2"/>
      <c r="BH32162" s="2"/>
      <c r="BQ32162" s="2"/>
    </row>
    <row r="32163" spans="6:69" x14ac:dyDescent="0.2">
      <c r="F32163" s="9"/>
      <c r="G32163" s="9"/>
      <c r="H32163" s="9"/>
      <c r="I32163" s="9"/>
      <c r="J32163" s="9"/>
      <c r="O32163" s="2"/>
      <c r="X32163" s="2"/>
      <c r="AG32163" s="2"/>
      <c r="AP32163" s="2"/>
      <c r="AY32163" s="2"/>
      <c r="BH32163" s="2"/>
      <c r="BQ32163" s="2"/>
    </row>
    <row r="32164" spans="6:69" x14ac:dyDescent="0.2">
      <c r="F32164" s="9"/>
      <c r="G32164" s="9"/>
      <c r="H32164" s="9"/>
      <c r="I32164" s="9"/>
      <c r="J32164" s="9"/>
      <c r="O32164" s="2"/>
      <c r="X32164" s="2"/>
      <c r="AG32164" s="2"/>
      <c r="AP32164" s="2"/>
      <c r="AY32164" s="2"/>
      <c r="BH32164" s="2"/>
      <c r="BQ32164" s="2"/>
    </row>
    <row r="32165" spans="6:69" x14ac:dyDescent="0.2">
      <c r="F32165" s="9"/>
      <c r="G32165" s="9"/>
      <c r="H32165" s="9"/>
      <c r="I32165" s="9"/>
      <c r="J32165" s="9"/>
      <c r="O32165" s="2"/>
      <c r="X32165" s="2"/>
      <c r="AG32165" s="2"/>
      <c r="AP32165" s="2"/>
      <c r="AY32165" s="2"/>
      <c r="BH32165" s="2"/>
      <c r="BQ32165" s="2"/>
    </row>
    <row r="32166" spans="6:69" x14ac:dyDescent="0.2">
      <c r="F32166" s="9"/>
      <c r="G32166" s="9"/>
      <c r="H32166" s="9"/>
      <c r="I32166" s="9"/>
      <c r="J32166" s="9"/>
      <c r="O32166" s="2"/>
      <c r="X32166" s="2"/>
      <c r="AG32166" s="2"/>
      <c r="AP32166" s="2"/>
      <c r="AY32166" s="2"/>
      <c r="BH32166" s="2"/>
      <c r="BQ32166" s="2"/>
    </row>
    <row r="32167" spans="6:69" x14ac:dyDescent="0.2">
      <c r="F32167" s="9"/>
      <c r="G32167" s="9"/>
      <c r="H32167" s="9"/>
      <c r="I32167" s="9"/>
      <c r="J32167" s="9"/>
      <c r="O32167" s="2"/>
      <c r="X32167" s="2"/>
      <c r="AG32167" s="2"/>
      <c r="AP32167" s="2"/>
      <c r="AY32167" s="2"/>
      <c r="BH32167" s="2"/>
      <c r="BQ32167" s="2"/>
    </row>
    <row r="32168" spans="6:69" x14ac:dyDescent="0.2">
      <c r="F32168" s="9"/>
      <c r="G32168" s="9"/>
      <c r="H32168" s="9"/>
      <c r="I32168" s="9"/>
      <c r="J32168" s="9"/>
      <c r="O32168" s="2"/>
      <c r="X32168" s="2"/>
      <c r="AG32168" s="2"/>
      <c r="AP32168" s="2"/>
      <c r="AY32168" s="2"/>
      <c r="BH32168" s="2"/>
      <c r="BQ32168" s="2"/>
    </row>
    <row r="32169" spans="6:69" x14ac:dyDescent="0.2">
      <c r="F32169" s="9"/>
      <c r="G32169" s="9"/>
      <c r="H32169" s="9"/>
      <c r="I32169" s="9"/>
      <c r="J32169" s="9"/>
      <c r="O32169" s="2"/>
      <c r="X32169" s="2"/>
      <c r="AG32169" s="2"/>
      <c r="AP32169" s="2"/>
      <c r="AY32169" s="2"/>
      <c r="BH32169" s="2"/>
      <c r="BQ32169" s="2"/>
    </row>
    <row r="32170" spans="6:69" x14ac:dyDescent="0.2">
      <c r="F32170" s="9"/>
      <c r="G32170" s="9"/>
      <c r="H32170" s="9"/>
      <c r="I32170" s="9"/>
      <c r="J32170" s="9"/>
      <c r="O32170" s="2"/>
      <c r="X32170" s="2"/>
      <c r="AG32170" s="2"/>
      <c r="AP32170" s="2"/>
      <c r="AY32170" s="2"/>
      <c r="BH32170" s="2"/>
      <c r="BQ32170" s="2"/>
    </row>
    <row r="32171" spans="6:69" x14ac:dyDescent="0.2">
      <c r="F32171" s="9"/>
      <c r="G32171" s="9"/>
      <c r="H32171" s="9"/>
      <c r="I32171" s="9"/>
      <c r="J32171" s="9"/>
      <c r="O32171" s="2"/>
      <c r="X32171" s="2"/>
      <c r="AG32171" s="2"/>
      <c r="AP32171" s="2"/>
      <c r="AY32171" s="2"/>
      <c r="BH32171" s="2"/>
      <c r="BQ32171" s="2"/>
    </row>
    <row r="32172" spans="6:69" x14ac:dyDescent="0.2">
      <c r="F32172" s="9"/>
      <c r="G32172" s="9"/>
      <c r="H32172" s="9"/>
      <c r="I32172" s="9"/>
      <c r="J32172" s="9"/>
      <c r="O32172" s="2"/>
      <c r="X32172" s="2"/>
      <c r="AG32172" s="2"/>
      <c r="AP32172" s="2"/>
      <c r="AY32172" s="2"/>
      <c r="BH32172" s="2"/>
      <c r="BQ32172" s="2"/>
    </row>
    <row r="32173" spans="6:69" x14ac:dyDescent="0.2">
      <c r="F32173" s="9"/>
      <c r="G32173" s="9"/>
      <c r="H32173" s="9"/>
      <c r="I32173" s="9"/>
      <c r="J32173" s="9"/>
      <c r="O32173" s="2"/>
      <c r="X32173" s="2"/>
      <c r="AG32173" s="2"/>
      <c r="AP32173" s="2"/>
      <c r="AY32173" s="2"/>
      <c r="BH32173" s="2"/>
      <c r="BQ32173" s="2"/>
    </row>
    <row r="32174" spans="6:69" x14ac:dyDescent="0.2">
      <c r="F32174" s="9"/>
      <c r="G32174" s="9"/>
      <c r="H32174" s="9"/>
      <c r="I32174" s="9"/>
      <c r="J32174" s="9"/>
      <c r="O32174" s="2"/>
      <c r="X32174" s="2"/>
      <c r="AG32174" s="2"/>
      <c r="AP32174" s="2"/>
      <c r="AY32174" s="2"/>
      <c r="BH32174" s="2"/>
      <c r="BQ32174" s="2"/>
    </row>
    <row r="32175" spans="6:69" x14ac:dyDescent="0.2">
      <c r="F32175" s="9"/>
      <c r="G32175" s="9"/>
      <c r="H32175" s="9"/>
      <c r="I32175" s="9"/>
      <c r="J32175" s="9"/>
      <c r="O32175" s="2"/>
      <c r="X32175" s="2"/>
      <c r="AG32175" s="2"/>
      <c r="AP32175" s="2"/>
      <c r="AY32175" s="2"/>
      <c r="BH32175" s="2"/>
      <c r="BQ32175" s="2"/>
    </row>
    <row r="32176" spans="6:69" x14ac:dyDescent="0.2">
      <c r="F32176" s="9"/>
      <c r="G32176" s="9"/>
      <c r="H32176" s="9"/>
      <c r="I32176" s="9"/>
      <c r="J32176" s="9"/>
      <c r="O32176" s="2"/>
      <c r="X32176" s="2"/>
      <c r="AG32176" s="2"/>
      <c r="AP32176" s="2"/>
      <c r="AY32176" s="2"/>
      <c r="BH32176" s="2"/>
      <c r="BQ32176" s="2"/>
    </row>
    <row r="32177" spans="6:69" x14ac:dyDescent="0.2">
      <c r="F32177" s="9"/>
      <c r="G32177" s="9"/>
      <c r="H32177" s="9"/>
      <c r="I32177" s="9"/>
      <c r="J32177" s="9"/>
      <c r="O32177" s="2"/>
      <c r="X32177" s="2"/>
      <c r="AG32177" s="2"/>
      <c r="AP32177" s="2"/>
      <c r="AY32177" s="2"/>
      <c r="BH32177" s="2"/>
      <c r="BQ32177" s="2"/>
    </row>
    <row r="32178" spans="6:69" x14ac:dyDescent="0.2">
      <c r="F32178" s="9"/>
      <c r="G32178" s="9"/>
      <c r="H32178" s="9"/>
      <c r="I32178" s="9"/>
      <c r="J32178" s="9"/>
      <c r="O32178" s="2"/>
      <c r="X32178" s="2"/>
      <c r="AG32178" s="2"/>
      <c r="AP32178" s="2"/>
      <c r="AY32178" s="2"/>
      <c r="BH32178" s="2"/>
      <c r="BQ32178" s="2"/>
    </row>
    <row r="32179" spans="6:69" x14ac:dyDescent="0.2">
      <c r="F32179" s="9"/>
      <c r="G32179" s="9"/>
      <c r="H32179" s="9"/>
      <c r="I32179" s="9"/>
      <c r="J32179" s="9"/>
      <c r="O32179" s="2"/>
      <c r="X32179" s="2"/>
      <c r="AG32179" s="2"/>
      <c r="AP32179" s="2"/>
      <c r="AY32179" s="2"/>
      <c r="BH32179" s="2"/>
      <c r="BQ32179" s="2"/>
    </row>
    <row r="32180" spans="6:69" x14ac:dyDescent="0.2">
      <c r="F32180" s="9"/>
      <c r="G32180" s="9"/>
      <c r="H32180" s="9"/>
      <c r="I32180" s="9"/>
      <c r="J32180" s="9"/>
      <c r="O32180" s="2"/>
      <c r="X32180" s="2"/>
      <c r="AG32180" s="2"/>
      <c r="AP32180" s="2"/>
      <c r="AY32180" s="2"/>
      <c r="BH32180" s="2"/>
      <c r="BQ32180" s="2"/>
    </row>
    <row r="32181" spans="6:69" x14ac:dyDescent="0.2">
      <c r="F32181" s="9"/>
      <c r="G32181" s="9"/>
      <c r="H32181" s="9"/>
      <c r="I32181" s="9"/>
      <c r="J32181" s="9"/>
      <c r="O32181" s="2"/>
      <c r="X32181" s="2"/>
      <c r="AG32181" s="2"/>
      <c r="AP32181" s="2"/>
      <c r="AY32181" s="2"/>
      <c r="BH32181" s="2"/>
      <c r="BQ32181" s="2"/>
    </row>
    <row r="32182" spans="6:69" x14ac:dyDescent="0.2">
      <c r="F32182" s="9"/>
      <c r="G32182" s="9"/>
      <c r="H32182" s="9"/>
      <c r="I32182" s="9"/>
      <c r="J32182" s="9"/>
      <c r="O32182" s="2"/>
      <c r="X32182" s="2"/>
      <c r="AG32182" s="2"/>
      <c r="AP32182" s="2"/>
      <c r="AY32182" s="2"/>
      <c r="BH32182" s="2"/>
      <c r="BQ32182" s="2"/>
    </row>
    <row r="32183" spans="6:69" x14ac:dyDescent="0.2">
      <c r="F32183" s="9"/>
      <c r="G32183" s="9"/>
      <c r="H32183" s="9"/>
      <c r="I32183" s="9"/>
      <c r="J32183" s="9"/>
      <c r="O32183" s="2"/>
      <c r="X32183" s="2"/>
      <c r="AG32183" s="2"/>
      <c r="AP32183" s="2"/>
      <c r="AY32183" s="2"/>
      <c r="BH32183" s="2"/>
      <c r="BQ32183" s="2"/>
    </row>
    <row r="32184" spans="6:69" x14ac:dyDescent="0.2">
      <c r="F32184" s="9"/>
      <c r="G32184" s="9"/>
      <c r="H32184" s="9"/>
      <c r="I32184" s="9"/>
      <c r="J32184" s="9"/>
      <c r="O32184" s="2"/>
      <c r="X32184" s="2"/>
      <c r="AG32184" s="2"/>
      <c r="AP32184" s="2"/>
      <c r="AY32184" s="2"/>
      <c r="BH32184" s="2"/>
      <c r="BQ32184" s="2"/>
    </row>
    <row r="32185" spans="6:69" x14ac:dyDescent="0.2">
      <c r="F32185" s="9"/>
      <c r="G32185" s="9"/>
      <c r="H32185" s="9"/>
      <c r="I32185" s="9"/>
      <c r="J32185" s="9"/>
      <c r="O32185" s="2"/>
      <c r="X32185" s="2"/>
      <c r="AG32185" s="2"/>
      <c r="AP32185" s="2"/>
      <c r="AY32185" s="2"/>
      <c r="BH32185" s="2"/>
      <c r="BQ32185" s="2"/>
    </row>
    <row r="32186" spans="6:69" x14ac:dyDescent="0.2">
      <c r="F32186" s="9"/>
      <c r="G32186" s="9"/>
      <c r="H32186" s="9"/>
      <c r="I32186" s="9"/>
      <c r="J32186" s="9"/>
      <c r="O32186" s="2"/>
      <c r="X32186" s="2"/>
      <c r="AG32186" s="2"/>
      <c r="AP32186" s="2"/>
      <c r="AY32186" s="2"/>
      <c r="BH32186" s="2"/>
      <c r="BQ32186" s="2"/>
    </row>
    <row r="32187" spans="6:69" x14ac:dyDescent="0.2">
      <c r="F32187" s="9"/>
      <c r="G32187" s="9"/>
      <c r="H32187" s="9"/>
      <c r="I32187" s="9"/>
      <c r="J32187" s="9"/>
      <c r="O32187" s="2"/>
      <c r="X32187" s="2"/>
      <c r="AG32187" s="2"/>
      <c r="AP32187" s="2"/>
      <c r="AY32187" s="2"/>
      <c r="BH32187" s="2"/>
      <c r="BQ32187" s="2"/>
    </row>
    <row r="32188" spans="6:69" x14ac:dyDescent="0.2">
      <c r="F32188" s="9"/>
      <c r="G32188" s="9"/>
      <c r="H32188" s="9"/>
      <c r="I32188" s="9"/>
      <c r="J32188" s="9"/>
      <c r="O32188" s="2"/>
      <c r="X32188" s="2"/>
      <c r="AG32188" s="2"/>
      <c r="AP32188" s="2"/>
      <c r="AY32188" s="2"/>
      <c r="BH32188" s="2"/>
      <c r="BQ32188" s="2"/>
    </row>
    <row r="32189" spans="6:69" x14ac:dyDescent="0.2">
      <c r="F32189" s="9"/>
      <c r="G32189" s="9"/>
      <c r="H32189" s="9"/>
      <c r="I32189" s="9"/>
      <c r="J32189" s="9"/>
      <c r="O32189" s="2"/>
      <c r="X32189" s="2"/>
      <c r="AG32189" s="2"/>
      <c r="AP32189" s="2"/>
      <c r="AY32189" s="2"/>
      <c r="BH32189" s="2"/>
      <c r="BQ32189" s="2"/>
    </row>
    <row r="32190" spans="6:69" x14ac:dyDescent="0.2">
      <c r="F32190" s="9"/>
      <c r="G32190" s="9"/>
      <c r="H32190" s="9"/>
      <c r="I32190" s="9"/>
      <c r="J32190" s="9"/>
      <c r="O32190" s="2"/>
      <c r="X32190" s="2"/>
      <c r="AG32190" s="2"/>
      <c r="AP32190" s="2"/>
      <c r="AY32190" s="2"/>
      <c r="BH32190" s="2"/>
      <c r="BQ32190" s="2"/>
    </row>
    <row r="32191" spans="6:69" x14ac:dyDescent="0.2">
      <c r="F32191" s="9"/>
      <c r="G32191" s="9"/>
      <c r="H32191" s="9"/>
      <c r="I32191" s="9"/>
      <c r="J32191" s="9"/>
      <c r="O32191" s="2"/>
      <c r="X32191" s="2"/>
      <c r="AG32191" s="2"/>
      <c r="AP32191" s="2"/>
      <c r="AY32191" s="2"/>
      <c r="BH32191" s="2"/>
      <c r="BQ32191" s="2"/>
    </row>
    <row r="32192" spans="6:69" x14ac:dyDescent="0.2">
      <c r="F32192" s="9"/>
      <c r="G32192" s="9"/>
      <c r="H32192" s="9"/>
      <c r="I32192" s="9"/>
      <c r="J32192" s="9"/>
      <c r="O32192" s="2"/>
      <c r="X32192" s="2"/>
      <c r="AG32192" s="2"/>
      <c r="AP32192" s="2"/>
      <c r="AY32192" s="2"/>
      <c r="BH32192" s="2"/>
      <c r="BQ32192" s="2"/>
    </row>
    <row r="32193" spans="6:69" x14ac:dyDescent="0.2">
      <c r="F32193" s="9"/>
      <c r="G32193" s="9"/>
      <c r="H32193" s="9"/>
      <c r="I32193" s="9"/>
      <c r="J32193" s="9"/>
      <c r="O32193" s="2"/>
      <c r="X32193" s="2"/>
      <c r="AG32193" s="2"/>
      <c r="AP32193" s="2"/>
      <c r="AY32193" s="2"/>
      <c r="BH32193" s="2"/>
      <c r="BQ32193" s="2"/>
    </row>
    <row r="32194" spans="6:69" x14ac:dyDescent="0.2">
      <c r="F32194" s="9"/>
      <c r="G32194" s="9"/>
      <c r="H32194" s="9"/>
      <c r="I32194" s="9"/>
      <c r="J32194" s="9"/>
      <c r="O32194" s="2"/>
      <c r="X32194" s="2"/>
      <c r="AG32194" s="2"/>
      <c r="AP32194" s="2"/>
      <c r="AY32194" s="2"/>
      <c r="BH32194" s="2"/>
      <c r="BQ32194" s="2"/>
    </row>
    <row r="32195" spans="6:69" x14ac:dyDescent="0.2">
      <c r="F32195" s="9"/>
      <c r="G32195" s="9"/>
      <c r="H32195" s="9"/>
      <c r="I32195" s="9"/>
      <c r="J32195" s="9"/>
      <c r="O32195" s="2"/>
      <c r="X32195" s="2"/>
      <c r="AG32195" s="2"/>
      <c r="AP32195" s="2"/>
      <c r="AY32195" s="2"/>
      <c r="BH32195" s="2"/>
      <c r="BQ32195" s="2"/>
    </row>
    <row r="32196" spans="6:69" x14ac:dyDescent="0.2">
      <c r="F32196" s="9"/>
      <c r="G32196" s="9"/>
      <c r="H32196" s="9"/>
      <c r="I32196" s="9"/>
      <c r="J32196" s="9"/>
      <c r="O32196" s="2"/>
      <c r="X32196" s="2"/>
      <c r="AG32196" s="2"/>
      <c r="AP32196" s="2"/>
      <c r="AY32196" s="2"/>
      <c r="BH32196" s="2"/>
      <c r="BQ32196" s="2"/>
    </row>
    <row r="32197" spans="6:69" x14ac:dyDescent="0.2">
      <c r="F32197" s="9"/>
      <c r="G32197" s="9"/>
      <c r="H32197" s="9"/>
      <c r="I32197" s="9"/>
      <c r="J32197" s="9"/>
      <c r="O32197" s="2"/>
      <c r="X32197" s="2"/>
      <c r="AG32197" s="2"/>
      <c r="AP32197" s="2"/>
      <c r="AY32197" s="2"/>
      <c r="BH32197" s="2"/>
      <c r="BQ32197" s="2"/>
    </row>
    <row r="32198" spans="6:69" x14ac:dyDescent="0.2">
      <c r="F32198" s="9"/>
      <c r="G32198" s="9"/>
      <c r="H32198" s="9"/>
      <c r="I32198" s="9"/>
      <c r="J32198" s="9"/>
      <c r="O32198" s="2"/>
      <c r="X32198" s="2"/>
      <c r="AG32198" s="2"/>
      <c r="AP32198" s="2"/>
      <c r="AY32198" s="2"/>
      <c r="BH32198" s="2"/>
      <c r="BQ32198" s="2"/>
    </row>
    <row r="32199" spans="6:69" x14ac:dyDescent="0.2">
      <c r="F32199" s="9"/>
      <c r="G32199" s="9"/>
      <c r="H32199" s="9"/>
      <c r="I32199" s="9"/>
      <c r="J32199" s="9"/>
      <c r="O32199" s="2"/>
      <c r="X32199" s="2"/>
      <c r="AG32199" s="2"/>
      <c r="AP32199" s="2"/>
      <c r="AY32199" s="2"/>
      <c r="BH32199" s="2"/>
      <c r="BQ32199" s="2"/>
    </row>
    <row r="32200" spans="6:69" x14ac:dyDescent="0.2">
      <c r="F32200" s="9"/>
      <c r="G32200" s="9"/>
      <c r="H32200" s="9"/>
      <c r="I32200" s="9"/>
      <c r="J32200" s="9"/>
      <c r="O32200" s="2"/>
      <c r="X32200" s="2"/>
      <c r="AG32200" s="2"/>
      <c r="AP32200" s="2"/>
      <c r="AY32200" s="2"/>
      <c r="BH32200" s="2"/>
      <c r="BQ32200" s="2"/>
    </row>
    <row r="32201" spans="6:69" x14ac:dyDescent="0.2">
      <c r="F32201" s="9"/>
      <c r="G32201" s="9"/>
      <c r="H32201" s="9"/>
      <c r="I32201" s="9"/>
      <c r="J32201" s="9"/>
      <c r="O32201" s="2"/>
      <c r="X32201" s="2"/>
      <c r="AG32201" s="2"/>
      <c r="AP32201" s="2"/>
      <c r="AY32201" s="2"/>
      <c r="BH32201" s="2"/>
      <c r="BQ32201" s="2"/>
    </row>
    <row r="32202" spans="6:69" x14ac:dyDescent="0.2">
      <c r="F32202" s="9"/>
      <c r="G32202" s="9"/>
      <c r="H32202" s="9"/>
      <c r="I32202" s="9"/>
      <c r="J32202" s="9"/>
      <c r="O32202" s="2"/>
      <c r="X32202" s="2"/>
      <c r="AG32202" s="2"/>
      <c r="AP32202" s="2"/>
      <c r="AY32202" s="2"/>
      <c r="BH32202" s="2"/>
      <c r="BQ32202" s="2"/>
    </row>
    <row r="32203" spans="6:69" x14ac:dyDescent="0.2">
      <c r="F32203" s="9"/>
      <c r="G32203" s="9"/>
      <c r="H32203" s="9"/>
      <c r="I32203" s="9"/>
      <c r="J32203" s="9"/>
      <c r="O32203" s="2"/>
      <c r="X32203" s="2"/>
      <c r="AG32203" s="2"/>
      <c r="AP32203" s="2"/>
      <c r="AY32203" s="2"/>
      <c r="BH32203" s="2"/>
      <c r="BQ32203" s="2"/>
    </row>
    <row r="32204" spans="6:69" x14ac:dyDescent="0.2">
      <c r="F32204" s="9"/>
      <c r="G32204" s="9"/>
      <c r="H32204" s="9"/>
      <c r="I32204" s="9"/>
      <c r="J32204" s="9"/>
      <c r="O32204" s="2"/>
      <c r="X32204" s="2"/>
      <c r="AG32204" s="2"/>
      <c r="AP32204" s="2"/>
      <c r="AY32204" s="2"/>
      <c r="BH32204" s="2"/>
      <c r="BQ32204" s="2"/>
    </row>
    <row r="32205" spans="6:69" x14ac:dyDescent="0.2">
      <c r="F32205" s="9"/>
      <c r="G32205" s="9"/>
      <c r="H32205" s="9"/>
      <c r="I32205" s="9"/>
      <c r="J32205" s="9"/>
      <c r="O32205" s="2"/>
      <c r="X32205" s="2"/>
      <c r="AG32205" s="2"/>
      <c r="AP32205" s="2"/>
      <c r="AY32205" s="2"/>
      <c r="BH32205" s="2"/>
      <c r="BQ32205" s="2"/>
    </row>
    <row r="32206" spans="6:69" x14ac:dyDescent="0.2">
      <c r="F32206" s="9"/>
      <c r="G32206" s="9"/>
      <c r="H32206" s="9"/>
      <c r="I32206" s="9"/>
      <c r="J32206" s="9"/>
      <c r="O32206" s="2"/>
      <c r="X32206" s="2"/>
      <c r="AG32206" s="2"/>
      <c r="AP32206" s="2"/>
      <c r="AY32206" s="2"/>
      <c r="BH32206" s="2"/>
      <c r="BQ32206" s="2"/>
    </row>
    <row r="32207" spans="6:69" x14ac:dyDescent="0.2">
      <c r="F32207" s="9"/>
      <c r="G32207" s="9"/>
      <c r="H32207" s="9"/>
      <c r="I32207" s="9"/>
      <c r="J32207" s="9"/>
      <c r="O32207" s="2"/>
      <c r="X32207" s="2"/>
      <c r="AG32207" s="2"/>
      <c r="AP32207" s="2"/>
      <c r="AY32207" s="2"/>
      <c r="BH32207" s="2"/>
      <c r="BQ32207" s="2"/>
    </row>
    <row r="32208" spans="6:69" x14ac:dyDescent="0.2">
      <c r="F32208" s="9"/>
      <c r="G32208" s="9"/>
      <c r="H32208" s="9"/>
      <c r="I32208" s="9"/>
      <c r="J32208" s="9"/>
      <c r="O32208" s="2"/>
      <c r="X32208" s="2"/>
      <c r="AG32208" s="2"/>
      <c r="AP32208" s="2"/>
      <c r="AY32208" s="2"/>
      <c r="BH32208" s="2"/>
      <c r="BQ32208" s="2"/>
    </row>
    <row r="32209" spans="6:69" x14ac:dyDescent="0.2">
      <c r="F32209" s="9"/>
      <c r="G32209" s="9"/>
      <c r="H32209" s="9"/>
      <c r="I32209" s="9"/>
      <c r="J32209" s="9"/>
      <c r="O32209" s="2"/>
      <c r="X32209" s="2"/>
      <c r="AG32209" s="2"/>
      <c r="AP32209" s="2"/>
      <c r="AY32209" s="2"/>
      <c r="BH32209" s="2"/>
      <c r="BQ32209" s="2"/>
    </row>
    <row r="32210" spans="6:69" x14ac:dyDescent="0.2">
      <c r="F32210" s="9"/>
      <c r="G32210" s="9"/>
      <c r="H32210" s="9"/>
      <c r="I32210" s="9"/>
      <c r="J32210" s="9"/>
      <c r="O32210" s="2"/>
      <c r="X32210" s="2"/>
      <c r="AG32210" s="2"/>
      <c r="AP32210" s="2"/>
      <c r="AY32210" s="2"/>
      <c r="BH32210" s="2"/>
      <c r="BQ32210" s="2"/>
    </row>
    <row r="32211" spans="6:69" x14ac:dyDescent="0.2">
      <c r="F32211" s="9"/>
      <c r="G32211" s="9"/>
      <c r="H32211" s="9"/>
      <c r="I32211" s="9"/>
      <c r="J32211" s="9"/>
      <c r="O32211" s="2"/>
      <c r="X32211" s="2"/>
      <c r="AG32211" s="2"/>
      <c r="AP32211" s="2"/>
      <c r="AY32211" s="2"/>
      <c r="BH32211" s="2"/>
      <c r="BQ32211" s="2"/>
    </row>
    <row r="32212" spans="6:69" x14ac:dyDescent="0.2">
      <c r="F32212" s="9"/>
      <c r="G32212" s="9"/>
      <c r="H32212" s="9"/>
      <c r="I32212" s="9"/>
      <c r="J32212" s="9"/>
      <c r="O32212" s="2"/>
      <c r="X32212" s="2"/>
      <c r="AG32212" s="2"/>
      <c r="AP32212" s="2"/>
      <c r="AY32212" s="2"/>
      <c r="BH32212" s="2"/>
      <c r="BQ32212" s="2"/>
    </row>
    <row r="32213" spans="6:69" x14ac:dyDescent="0.2">
      <c r="F32213" s="9"/>
      <c r="G32213" s="9"/>
      <c r="H32213" s="9"/>
      <c r="I32213" s="9"/>
      <c r="J32213" s="9"/>
      <c r="O32213" s="2"/>
      <c r="X32213" s="2"/>
      <c r="AG32213" s="2"/>
      <c r="AP32213" s="2"/>
      <c r="AY32213" s="2"/>
      <c r="BH32213" s="2"/>
      <c r="BQ32213" s="2"/>
    </row>
    <row r="32214" spans="6:69" x14ac:dyDescent="0.2">
      <c r="F32214" s="9"/>
      <c r="G32214" s="9"/>
      <c r="H32214" s="9"/>
      <c r="I32214" s="9"/>
      <c r="J32214" s="9"/>
      <c r="O32214" s="2"/>
      <c r="X32214" s="2"/>
      <c r="AG32214" s="2"/>
      <c r="AP32214" s="2"/>
      <c r="AY32214" s="2"/>
      <c r="BH32214" s="2"/>
      <c r="BQ32214" s="2"/>
    </row>
    <row r="32215" spans="6:69" x14ac:dyDescent="0.2">
      <c r="F32215" s="9"/>
      <c r="G32215" s="9"/>
      <c r="H32215" s="9"/>
      <c r="I32215" s="9"/>
      <c r="J32215" s="9"/>
      <c r="O32215" s="2"/>
      <c r="X32215" s="2"/>
      <c r="AG32215" s="2"/>
      <c r="AP32215" s="2"/>
      <c r="AY32215" s="2"/>
      <c r="BH32215" s="2"/>
      <c r="BQ32215" s="2"/>
    </row>
    <row r="32216" spans="6:69" x14ac:dyDescent="0.2">
      <c r="F32216" s="9"/>
      <c r="G32216" s="9"/>
      <c r="H32216" s="9"/>
      <c r="I32216" s="9"/>
      <c r="J32216" s="9"/>
      <c r="O32216" s="2"/>
      <c r="X32216" s="2"/>
      <c r="AG32216" s="2"/>
      <c r="AP32216" s="2"/>
      <c r="AY32216" s="2"/>
      <c r="BH32216" s="2"/>
      <c r="BQ32216" s="2"/>
    </row>
    <row r="32217" spans="6:69" x14ac:dyDescent="0.2">
      <c r="F32217" s="9"/>
      <c r="G32217" s="9"/>
      <c r="H32217" s="9"/>
      <c r="I32217" s="9"/>
      <c r="J32217" s="9"/>
      <c r="O32217" s="2"/>
      <c r="X32217" s="2"/>
      <c r="AG32217" s="2"/>
      <c r="AP32217" s="2"/>
      <c r="AY32217" s="2"/>
      <c r="BH32217" s="2"/>
      <c r="BQ32217" s="2"/>
    </row>
    <row r="32218" spans="6:69" x14ac:dyDescent="0.2">
      <c r="F32218" s="9"/>
      <c r="G32218" s="9"/>
      <c r="H32218" s="9"/>
      <c r="I32218" s="9"/>
      <c r="J32218" s="9"/>
      <c r="O32218" s="2"/>
      <c r="X32218" s="2"/>
      <c r="AG32218" s="2"/>
      <c r="AP32218" s="2"/>
      <c r="AY32218" s="2"/>
      <c r="BH32218" s="2"/>
      <c r="BQ32218" s="2"/>
    </row>
    <row r="32219" spans="6:69" x14ac:dyDescent="0.2">
      <c r="F32219" s="9"/>
      <c r="G32219" s="9"/>
      <c r="H32219" s="9"/>
      <c r="I32219" s="9"/>
      <c r="J32219" s="9"/>
      <c r="O32219" s="2"/>
      <c r="X32219" s="2"/>
      <c r="AG32219" s="2"/>
      <c r="AP32219" s="2"/>
      <c r="AY32219" s="2"/>
      <c r="BH32219" s="2"/>
      <c r="BQ32219" s="2"/>
    </row>
    <row r="32220" spans="6:69" x14ac:dyDescent="0.2">
      <c r="F32220" s="9"/>
      <c r="G32220" s="9"/>
      <c r="H32220" s="9"/>
      <c r="I32220" s="9"/>
      <c r="J32220" s="9"/>
      <c r="O32220" s="2"/>
      <c r="X32220" s="2"/>
      <c r="AG32220" s="2"/>
      <c r="AP32220" s="2"/>
      <c r="AY32220" s="2"/>
      <c r="BH32220" s="2"/>
      <c r="BQ32220" s="2"/>
    </row>
    <row r="32221" spans="6:69" x14ac:dyDescent="0.2">
      <c r="F32221" s="9"/>
      <c r="G32221" s="9"/>
      <c r="H32221" s="9"/>
      <c r="I32221" s="9"/>
      <c r="J32221" s="9"/>
      <c r="O32221" s="2"/>
      <c r="X32221" s="2"/>
      <c r="AG32221" s="2"/>
      <c r="AP32221" s="2"/>
      <c r="AY32221" s="2"/>
      <c r="BH32221" s="2"/>
      <c r="BQ32221" s="2"/>
    </row>
    <row r="32222" spans="6:69" x14ac:dyDescent="0.2">
      <c r="F32222" s="9"/>
      <c r="G32222" s="9"/>
      <c r="H32222" s="9"/>
      <c r="I32222" s="9"/>
      <c r="J32222" s="9"/>
      <c r="O32222" s="2"/>
      <c r="X32222" s="2"/>
      <c r="AG32222" s="2"/>
      <c r="AP32222" s="2"/>
      <c r="AY32222" s="2"/>
      <c r="BH32222" s="2"/>
      <c r="BQ32222" s="2"/>
    </row>
    <row r="32223" spans="6:69" x14ac:dyDescent="0.2">
      <c r="F32223" s="9"/>
      <c r="G32223" s="9"/>
      <c r="H32223" s="9"/>
      <c r="I32223" s="9"/>
      <c r="J32223" s="9"/>
      <c r="O32223" s="2"/>
      <c r="X32223" s="2"/>
      <c r="AG32223" s="2"/>
      <c r="AP32223" s="2"/>
      <c r="AY32223" s="2"/>
      <c r="BH32223" s="2"/>
      <c r="BQ32223" s="2"/>
    </row>
    <row r="32224" spans="6:69" x14ac:dyDescent="0.2">
      <c r="F32224" s="9"/>
      <c r="G32224" s="9"/>
      <c r="H32224" s="9"/>
      <c r="I32224" s="9"/>
      <c r="J32224" s="9"/>
      <c r="O32224" s="2"/>
      <c r="X32224" s="2"/>
      <c r="AG32224" s="2"/>
      <c r="AP32224" s="2"/>
      <c r="AY32224" s="2"/>
      <c r="BH32224" s="2"/>
      <c r="BQ32224" s="2"/>
    </row>
    <row r="32225" spans="6:69" x14ac:dyDescent="0.2">
      <c r="F32225" s="9"/>
      <c r="G32225" s="9"/>
      <c r="H32225" s="9"/>
      <c r="I32225" s="9"/>
      <c r="J32225" s="9"/>
      <c r="O32225" s="2"/>
      <c r="X32225" s="2"/>
      <c r="AG32225" s="2"/>
      <c r="AP32225" s="2"/>
      <c r="AY32225" s="2"/>
      <c r="BH32225" s="2"/>
      <c r="BQ32225" s="2"/>
    </row>
    <row r="32226" spans="6:69" x14ac:dyDescent="0.2">
      <c r="F32226" s="9"/>
      <c r="G32226" s="9"/>
      <c r="H32226" s="9"/>
      <c r="I32226" s="9"/>
      <c r="J32226" s="9"/>
      <c r="O32226" s="2"/>
      <c r="X32226" s="2"/>
      <c r="AG32226" s="2"/>
      <c r="AP32226" s="2"/>
      <c r="AY32226" s="2"/>
      <c r="BH32226" s="2"/>
      <c r="BQ32226" s="2"/>
    </row>
    <row r="32227" spans="6:69" x14ac:dyDescent="0.2">
      <c r="F32227" s="9"/>
      <c r="G32227" s="9"/>
      <c r="H32227" s="9"/>
      <c r="I32227" s="9"/>
      <c r="J32227" s="9"/>
      <c r="O32227" s="2"/>
      <c r="X32227" s="2"/>
      <c r="AG32227" s="2"/>
      <c r="AP32227" s="2"/>
      <c r="AY32227" s="2"/>
      <c r="BH32227" s="2"/>
      <c r="BQ32227" s="2"/>
    </row>
    <row r="32228" spans="6:69" x14ac:dyDescent="0.2">
      <c r="F32228" s="9"/>
      <c r="G32228" s="9"/>
      <c r="H32228" s="9"/>
      <c r="I32228" s="9"/>
      <c r="J32228" s="9"/>
      <c r="O32228" s="2"/>
      <c r="X32228" s="2"/>
      <c r="AG32228" s="2"/>
      <c r="AP32228" s="2"/>
      <c r="AY32228" s="2"/>
      <c r="BH32228" s="2"/>
      <c r="BQ32228" s="2"/>
    </row>
    <row r="32229" spans="6:69" x14ac:dyDescent="0.2">
      <c r="F32229" s="9"/>
      <c r="G32229" s="9"/>
      <c r="H32229" s="9"/>
      <c r="I32229" s="9"/>
      <c r="J32229" s="9"/>
      <c r="O32229" s="2"/>
      <c r="X32229" s="2"/>
      <c r="AG32229" s="2"/>
      <c r="AP32229" s="2"/>
      <c r="AY32229" s="2"/>
      <c r="BH32229" s="2"/>
      <c r="BQ32229" s="2"/>
    </row>
    <row r="32230" spans="6:69" x14ac:dyDescent="0.2">
      <c r="F32230" s="9"/>
      <c r="G32230" s="9"/>
      <c r="H32230" s="9"/>
      <c r="I32230" s="9"/>
      <c r="J32230" s="9"/>
      <c r="O32230" s="2"/>
      <c r="X32230" s="2"/>
      <c r="AG32230" s="2"/>
      <c r="AP32230" s="2"/>
      <c r="AY32230" s="2"/>
      <c r="BH32230" s="2"/>
      <c r="BQ32230" s="2"/>
    </row>
    <row r="32231" spans="6:69" x14ac:dyDescent="0.2">
      <c r="F32231" s="9"/>
      <c r="G32231" s="9"/>
      <c r="H32231" s="9"/>
      <c r="I32231" s="9"/>
      <c r="J32231" s="9"/>
      <c r="O32231" s="2"/>
      <c r="X32231" s="2"/>
      <c r="AG32231" s="2"/>
      <c r="AP32231" s="2"/>
      <c r="AY32231" s="2"/>
      <c r="BH32231" s="2"/>
      <c r="BQ32231" s="2"/>
    </row>
    <row r="32232" spans="6:69" x14ac:dyDescent="0.2">
      <c r="F32232" s="9"/>
      <c r="G32232" s="9"/>
      <c r="H32232" s="9"/>
      <c r="I32232" s="9"/>
      <c r="J32232" s="9"/>
      <c r="O32232" s="2"/>
      <c r="X32232" s="2"/>
      <c r="AG32232" s="2"/>
      <c r="AP32232" s="2"/>
      <c r="AY32232" s="2"/>
      <c r="BH32232" s="2"/>
      <c r="BQ32232" s="2"/>
    </row>
    <row r="32233" spans="6:69" x14ac:dyDescent="0.2">
      <c r="F32233" s="9"/>
      <c r="G32233" s="9"/>
      <c r="H32233" s="9"/>
      <c r="I32233" s="9"/>
      <c r="J32233" s="9"/>
      <c r="O32233" s="2"/>
      <c r="X32233" s="2"/>
      <c r="AG32233" s="2"/>
      <c r="AP32233" s="2"/>
      <c r="AY32233" s="2"/>
      <c r="BH32233" s="2"/>
      <c r="BQ32233" s="2"/>
    </row>
    <row r="32234" spans="6:69" x14ac:dyDescent="0.2">
      <c r="F32234" s="9"/>
      <c r="G32234" s="9"/>
      <c r="H32234" s="9"/>
      <c r="I32234" s="9"/>
      <c r="J32234" s="9"/>
      <c r="O32234" s="2"/>
      <c r="X32234" s="2"/>
      <c r="AG32234" s="2"/>
      <c r="AP32234" s="2"/>
      <c r="AY32234" s="2"/>
      <c r="BH32234" s="2"/>
      <c r="BQ32234" s="2"/>
    </row>
    <row r="32235" spans="6:69" x14ac:dyDescent="0.2">
      <c r="F32235" s="9"/>
      <c r="G32235" s="9"/>
      <c r="H32235" s="9"/>
      <c r="I32235" s="9"/>
      <c r="J32235" s="9"/>
      <c r="O32235" s="2"/>
      <c r="X32235" s="2"/>
      <c r="AG32235" s="2"/>
      <c r="AP32235" s="2"/>
      <c r="AY32235" s="2"/>
      <c r="BH32235" s="2"/>
      <c r="BQ32235" s="2"/>
    </row>
    <row r="32236" spans="6:69" x14ac:dyDescent="0.2">
      <c r="F32236" s="9"/>
      <c r="G32236" s="9"/>
      <c r="H32236" s="9"/>
      <c r="I32236" s="9"/>
      <c r="J32236" s="9"/>
      <c r="O32236" s="2"/>
      <c r="X32236" s="2"/>
      <c r="AG32236" s="2"/>
      <c r="AP32236" s="2"/>
      <c r="AY32236" s="2"/>
      <c r="BH32236" s="2"/>
      <c r="BQ32236" s="2"/>
    </row>
    <row r="32237" spans="6:69" x14ac:dyDescent="0.2">
      <c r="F32237" s="9"/>
      <c r="G32237" s="9"/>
      <c r="H32237" s="9"/>
      <c r="I32237" s="9"/>
      <c r="J32237" s="9"/>
      <c r="O32237" s="2"/>
      <c r="X32237" s="2"/>
      <c r="AG32237" s="2"/>
      <c r="AP32237" s="2"/>
      <c r="AY32237" s="2"/>
      <c r="BH32237" s="2"/>
      <c r="BQ32237" s="2"/>
    </row>
    <row r="32238" spans="6:69" x14ac:dyDescent="0.2">
      <c r="F32238" s="9"/>
      <c r="G32238" s="9"/>
      <c r="H32238" s="9"/>
      <c r="I32238" s="9"/>
      <c r="J32238" s="9"/>
      <c r="O32238" s="2"/>
      <c r="X32238" s="2"/>
      <c r="AG32238" s="2"/>
      <c r="AP32238" s="2"/>
      <c r="AY32238" s="2"/>
      <c r="BH32238" s="2"/>
      <c r="BQ32238" s="2"/>
    </row>
    <row r="32239" spans="6:69" x14ac:dyDescent="0.2">
      <c r="F32239" s="9"/>
      <c r="G32239" s="9"/>
      <c r="H32239" s="9"/>
      <c r="I32239" s="9"/>
      <c r="J32239" s="9"/>
      <c r="O32239" s="2"/>
      <c r="X32239" s="2"/>
      <c r="AG32239" s="2"/>
      <c r="AP32239" s="2"/>
      <c r="AY32239" s="2"/>
      <c r="BH32239" s="2"/>
      <c r="BQ32239" s="2"/>
    </row>
    <row r="32240" spans="6:69" x14ac:dyDescent="0.2">
      <c r="F32240" s="9"/>
      <c r="G32240" s="9"/>
      <c r="H32240" s="9"/>
      <c r="I32240" s="9"/>
      <c r="J32240" s="9"/>
      <c r="O32240" s="2"/>
      <c r="X32240" s="2"/>
      <c r="AG32240" s="2"/>
      <c r="AP32240" s="2"/>
      <c r="AY32240" s="2"/>
      <c r="BH32240" s="2"/>
      <c r="BQ32240" s="2"/>
    </row>
    <row r="32241" spans="6:69" x14ac:dyDescent="0.2">
      <c r="F32241" s="9"/>
      <c r="G32241" s="9"/>
      <c r="H32241" s="9"/>
      <c r="I32241" s="9"/>
      <c r="J32241" s="9"/>
      <c r="O32241" s="2"/>
      <c r="X32241" s="2"/>
      <c r="AG32241" s="2"/>
      <c r="AP32241" s="2"/>
      <c r="AY32241" s="2"/>
      <c r="BH32241" s="2"/>
      <c r="BQ32241" s="2"/>
    </row>
    <row r="32242" spans="6:69" x14ac:dyDescent="0.2">
      <c r="F32242" s="9"/>
      <c r="G32242" s="9"/>
      <c r="H32242" s="9"/>
      <c r="I32242" s="9"/>
      <c r="J32242" s="9"/>
      <c r="O32242" s="2"/>
      <c r="X32242" s="2"/>
      <c r="AG32242" s="2"/>
      <c r="AP32242" s="2"/>
      <c r="AY32242" s="2"/>
      <c r="BH32242" s="2"/>
      <c r="BQ32242" s="2"/>
    </row>
    <row r="32243" spans="6:69" x14ac:dyDescent="0.2">
      <c r="F32243" s="9"/>
      <c r="G32243" s="9"/>
      <c r="H32243" s="9"/>
      <c r="I32243" s="9"/>
      <c r="J32243" s="9"/>
      <c r="O32243" s="2"/>
      <c r="X32243" s="2"/>
      <c r="AG32243" s="2"/>
      <c r="AP32243" s="2"/>
      <c r="AY32243" s="2"/>
      <c r="BH32243" s="2"/>
      <c r="BQ32243" s="2"/>
    </row>
    <row r="32244" spans="6:69" x14ac:dyDescent="0.2">
      <c r="F32244" s="9"/>
      <c r="G32244" s="9"/>
      <c r="H32244" s="9"/>
      <c r="I32244" s="9"/>
      <c r="J32244" s="9"/>
      <c r="O32244" s="2"/>
      <c r="X32244" s="2"/>
      <c r="AG32244" s="2"/>
      <c r="AP32244" s="2"/>
      <c r="AY32244" s="2"/>
      <c r="BH32244" s="2"/>
      <c r="BQ32244" s="2"/>
    </row>
    <row r="32245" spans="6:69" x14ac:dyDescent="0.2">
      <c r="F32245" s="9"/>
      <c r="G32245" s="9"/>
      <c r="H32245" s="9"/>
      <c r="I32245" s="9"/>
      <c r="J32245" s="9"/>
      <c r="O32245" s="2"/>
      <c r="X32245" s="2"/>
      <c r="AG32245" s="2"/>
      <c r="AP32245" s="2"/>
      <c r="AY32245" s="2"/>
      <c r="BH32245" s="2"/>
      <c r="BQ32245" s="2"/>
    </row>
    <row r="32246" spans="6:69" x14ac:dyDescent="0.2">
      <c r="F32246" s="9"/>
      <c r="G32246" s="9"/>
      <c r="H32246" s="9"/>
      <c r="I32246" s="9"/>
      <c r="J32246" s="9"/>
      <c r="O32246" s="2"/>
      <c r="X32246" s="2"/>
      <c r="AG32246" s="2"/>
      <c r="AP32246" s="2"/>
      <c r="AY32246" s="2"/>
      <c r="BH32246" s="2"/>
      <c r="BQ32246" s="2"/>
    </row>
    <row r="32247" spans="6:69" x14ac:dyDescent="0.2">
      <c r="F32247" s="9"/>
      <c r="G32247" s="9"/>
      <c r="H32247" s="9"/>
      <c r="I32247" s="9"/>
      <c r="J32247" s="9"/>
      <c r="O32247" s="2"/>
      <c r="X32247" s="2"/>
      <c r="AG32247" s="2"/>
      <c r="AP32247" s="2"/>
      <c r="AY32247" s="2"/>
      <c r="BH32247" s="2"/>
      <c r="BQ32247" s="2"/>
    </row>
    <row r="32248" spans="6:69" x14ac:dyDescent="0.2">
      <c r="F32248" s="9"/>
      <c r="G32248" s="9"/>
      <c r="H32248" s="9"/>
      <c r="I32248" s="9"/>
      <c r="J32248" s="9"/>
      <c r="O32248" s="2"/>
      <c r="X32248" s="2"/>
      <c r="AG32248" s="2"/>
      <c r="AP32248" s="2"/>
      <c r="AY32248" s="2"/>
      <c r="BH32248" s="2"/>
      <c r="BQ32248" s="2"/>
    </row>
    <row r="32249" spans="6:69" x14ac:dyDescent="0.2">
      <c r="F32249" s="9"/>
      <c r="G32249" s="9"/>
      <c r="H32249" s="9"/>
      <c r="I32249" s="9"/>
      <c r="J32249" s="9"/>
      <c r="O32249" s="2"/>
      <c r="X32249" s="2"/>
      <c r="AG32249" s="2"/>
      <c r="AP32249" s="2"/>
      <c r="AY32249" s="2"/>
      <c r="BH32249" s="2"/>
      <c r="BQ32249" s="2"/>
    </row>
    <row r="32250" spans="6:69" x14ac:dyDescent="0.2">
      <c r="F32250" s="9"/>
      <c r="G32250" s="9"/>
      <c r="H32250" s="9"/>
      <c r="I32250" s="9"/>
      <c r="J32250" s="9"/>
      <c r="O32250" s="2"/>
      <c r="X32250" s="2"/>
      <c r="AG32250" s="2"/>
      <c r="AP32250" s="2"/>
      <c r="AY32250" s="2"/>
      <c r="BH32250" s="2"/>
      <c r="BQ32250" s="2"/>
    </row>
    <row r="32251" spans="6:69" x14ac:dyDescent="0.2">
      <c r="F32251" s="9"/>
      <c r="G32251" s="9"/>
      <c r="H32251" s="9"/>
      <c r="I32251" s="9"/>
      <c r="J32251" s="9"/>
      <c r="O32251" s="2"/>
      <c r="X32251" s="2"/>
      <c r="AG32251" s="2"/>
      <c r="AP32251" s="2"/>
      <c r="AY32251" s="2"/>
      <c r="BH32251" s="2"/>
      <c r="BQ32251" s="2"/>
    </row>
    <row r="32252" spans="6:69" x14ac:dyDescent="0.2">
      <c r="F32252" s="9"/>
      <c r="G32252" s="9"/>
      <c r="H32252" s="9"/>
      <c r="I32252" s="9"/>
      <c r="J32252" s="9"/>
      <c r="O32252" s="2"/>
      <c r="X32252" s="2"/>
      <c r="AG32252" s="2"/>
      <c r="AP32252" s="2"/>
      <c r="AY32252" s="2"/>
      <c r="BH32252" s="2"/>
      <c r="BQ32252" s="2"/>
    </row>
    <row r="32253" spans="6:69" x14ac:dyDescent="0.2">
      <c r="F32253" s="9"/>
      <c r="G32253" s="9"/>
      <c r="H32253" s="9"/>
      <c r="I32253" s="9"/>
      <c r="J32253" s="9"/>
      <c r="O32253" s="2"/>
      <c r="X32253" s="2"/>
      <c r="AG32253" s="2"/>
      <c r="AP32253" s="2"/>
      <c r="AY32253" s="2"/>
      <c r="BH32253" s="2"/>
      <c r="BQ32253" s="2"/>
    </row>
    <row r="32254" spans="6:69" x14ac:dyDescent="0.2">
      <c r="F32254" s="9"/>
      <c r="G32254" s="9"/>
      <c r="H32254" s="9"/>
      <c r="I32254" s="9"/>
      <c r="J32254" s="9"/>
      <c r="O32254" s="2"/>
      <c r="X32254" s="2"/>
      <c r="AG32254" s="2"/>
      <c r="AP32254" s="2"/>
      <c r="AY32254" s="2"/>
      <c r="BH32254" s="2"/>
      <c r="BQ32254" s="2"/>
    </row>
    <row r="32255" spans="6:69" x14ac:dyDescent="0.2">
      <c r="F32255" s="9"/>
      <c r="G32255" s="9"/>
      <c r="H32255" s="9"/>
      <c r="I32255" s="9"/>
      <c r="J32255" s="9"/>
      <c r="O32255" s="2"/>
      <c r="X32255" s="2"/>
      <c r="AG32255" s="2"/>
      <c r="AP32255" s="2"/>
      <c r="AY32255" s="2"/>
      <c r="BH32255" s="2"/>
      <c r="BQ32255" s="2"/>
    </row>
    <row r="32256" spans="6:69" x14ac:dyDescent="0.2">
      <c r="F32256" s="9"/>
      <c r="G32256" s="9"/>
      <c r="H32256" s="9"/>
      <c r="I32256" s="9"/>
      <c r="J32256" s="9"/>
      <c r="O32256" s="2"/>
      <c r="X32256" s="2"/>
      <c r="AG32256" s="2"/>
      <c r="AP32256" s="2"/>
      <c r="AY32256" s="2"/>
      <c r="BH32256" s="2"/>
      <c r="BQ32256" s="2"/>
    </row>
    <row r="32257" spans="6:69" x14ac:dyDescent="0.2">
      <c r="F32257" s="9"/>
      <c r="G32257" s="9"/>
      <c r="H32257" s="9"/>
      <c r="I32257" s="9"/>
      <c r="J32257" s="9"/>
      <c r="O32257" s="2"/>
      <c r="X32257" s="2"/>
      <c r="AG32257" s="2"/>
      <c r="AP32257" s="2"/>
      <c r="AY32257" s="2"/>
      <c r="BH32257" s="2"/>
      <c r="BQ32257" s="2"/>
    </row>
    <row r="32258" spans="6:69" x14ac:dyDescent="0.2">
      <c r="F32258" s="9"/>
      <c r="G32258" s="9"/>
      <c r="H32258" s="9"/>
      <c r="I32258" s="9"/>
      <c r="J32258" s="9"/>
      <c r="O32258" s="2"/>
      <c r="X32258" s="2"/>
      <c r="AG32258" s="2"/>
      <c r="AP32258" s="2"/>
      <c r="AY32258" s="2"/>
      <c r="BH32258" s="2"/>
      <c r="BQ32258" s="2"/>
    </row>
    <row r="32259" spans="6:69" x14ac:dyDescent="0.2">
      <c r="F32259" s="9"/>
      <c r="G32259" s="9"/>
      <c r="H32259" s="9"/>
      <c r="I32259" s="9"/>
      <c r="J32259" s="9"/>
      <c r="O32259" s="2"/>
      <c r="X32259" s="2"/>
      <c r="AG32259" s="2"/>
      <c r="AP32259" s="2"/>
      <c r="AY32259" s="2"/>
      <c r="BH32259" s="2"/>
      <c r="BQ32259" s="2"/>
    </row>
    <row r="32260" spans="6:69" x14ac:dyDescent="0.2">
      <c r="F32260" s="9"/>
      <c r="G32260" s="9"/>
      <c r="H32260" s="9"/>
      <c r="I32260" s="9"/>
      <c r="J32260" s="9"/>
      <c r="O32260" s="2"/>
      <c r="X32260" s="2"/>
      <c r="AG32260" s="2"/>
      <c r="AP32260" s="2"/>
      <c r="AY32260" s="2"/>
      <c r="BH32260" s="2"/>
      <c r="BQ32260" s="2"/>
    </row>
    <row r="32261" spans="6:69" x14ac:dyDescent="0.2">
      <c r="F32261" s="9"/>
      <c r="G32261" s="9"/>
      <c r="H32261" s="9"/>
      <c r="I32261" s="9"/>
      <c r="J32261" s="9"/>
      <c r="O32261" s="2"/>
      <c r="X32261" s="2"/>
      <c r="AG32261" s="2"/>
      <c r="AP32261" s="2"/>
      <c r="AY32261" s="2"/>
      <c r="BH32261" s="2"/>
      <c r="BQ32261" s="2"/>
    </row>
    <row r="32262" spans="6:69" x14ac:dyDescent="0.2">
      <c r="F32262" s="9"/>
      <c r="G32262" s="9"/>
      <c r="H32262" s="9"/>
      <c r="I32262" s="9"/>
      <c r="J32262" s="9"/>
      <c r="O32262" s="2"/>
      <c r="X32262" s="2"/>
      <c r="AG32262" s="2"/>
      <c r="AP32262" s="2"/>
      <c r="AY32262" s="2"/>
      <c r="BH32262" s="2"/>
      <c r="BQ32262" s="2"/>
    </row>
    <row r="32263" spans="6:69" x14ac:dyDescent="0.2">
      <c r="F32263" s="9"/>
      <c r="G32263" s="9"/>
      <c r="H32263" s="9"/>
      <c r="I32263" s="9"/>
      <c r="J32263" s="9"/>
      <c r="O32263" s="2"/>
      <c r="X32263" s="2"/>
      <c r="AG32263" s="2"/>
      <c r="AP32263" s="2"/>
      <c r="AY32263" s="2"/>
      <c r="BH32263" s="2"/>
      <c r="BQ32263" s="2"/>
    </row>
    <row r="32264" spans="6:69" x14ac:dyDescent="0.2">
      <c r="F32264" s="9"/>
      <c r="G32264" s="9"/>
      <c r="H32264" s="9"/>
      <c r="I32264" s="9"/>
      <c r="J32264" s="9"/>
      <c r="O32264" s="2"/>
      <c r="X32264" s="2"/>
      <c r="AG32264" s="2"/>
      <c r="AP32264" s="2"/>
      <c r="AY32264" s="2"/>
      <c r="BH32264" s="2"/>
      <c r="BQ32264" s="2"/>
    </row>
    <row r="32265" spans="6:69" x14ac:dyDescent="0.2">
      <c r="F32265" s="9"/>
      <c r="G32265" s="9"/>
      <c r="H32265" s="9"/>
      <c r="I32265" s="9"/>
      <c r="J32265" s="9"/>
      <c r="O32265" s="2"/>
      <c r="X32265" s="2"/>
      <c r="AG32265" s="2"/>
      <c r="AP32265" s="2"/>
      <c r="AY32265" s="2"/>
      <c r="BH32265" s="2"/>
      <c r="BQ32265" s="2"/>
    </row>
    <row r="32266" spans="6:69" x14ac:dyDescent="0.2">
      <c r="F32266" s="9"/>
      <c r="G32266" s="9"/>
      <c r="H32266" s="9"/>
      <c r="I32266" s="9"/>
      <c r="J32266" s="9"/>
      <c r="O32266" s="2"/>
      <c r="X32266" s="2"/>
      <c r="AG32266" s="2"/>
      <c r="AP32266" s="2"/>
      <c r="AY32266" s="2"/>
      <c r="BH32266" s="2"/>
      <c r="BQ32266" s="2"/>
    </row>
    <row r="32267" spans="6:69" x14ac:dyDescent="0.2">
      <c r="F32267" s="9"/>
      <c r="G32267" s="9"/>
      <c r="H32267" s="9"/>
      <c r="I32267" s="9"/>
      <c r="J32267" s="9"/>
      <c r="O32267" s="2"/>
      <c r="X32267" s="2"/>
      <c r="AG32267" s="2"/>
      <c r="AP32267" s="2"/>
      <c r="AY32267" s="2"/>
      <c r="BH32267" s="2"/>
      <c r="BQ32267" s="2"/>
    </row>
    <row r="32268" spans="6:69" x14ac:dyDescent="0.2">
      <c r="F32268" s="9"/>
      <c r="G32268" s="9"/>
      <c r="H32268" s="9"/>
      <c r="I32268" s="9"/>
      <c r="J32268" s="9"/>
      <c r="O32268" s="2"/>
      <c r="X32268" s="2"/>
      <c r="AG32268" s="2"/>
      <c r="AP32268" s="2"/>
      <c r="AY32268" s="2"/>
      <c r="BH32268" s="2"/>
      <c r="BQ32268" s="2"/>
    </row>
    <row r="32269" spans="6:69" x14ac:dyDescent="0.2">
      <c r="F32269" s="9"/>
      <c r="G32269" s="9"/>
      <c r="H32269" s="9"/>
      <c r="I32269" s="9"/>
      <c r="J32269" s="9"/>
      <c r="O32269" s="2"/>
      <c r="X32269" s="2"/>
      <c r="AG32269" s="2"/>
      <c r="AP32269" s="2"/>
      <c r="AY32269" s="2"/>
      <c r="BH32269" s="2"/>
      <c r="BQ32269" s="2"/>
    </row>
    <row r="32270" spans="6:69" x14ac:dyDescent="0.2">
      <c r="F32270" s="9"/>
      <c r="G32270" s="9"/>
      <c r="H32270" s="9"/>
      <c r="I32270" s="9"/>
      <c r="J32270" s="9"/>
      <c r="O32270" s="2"/>
      <c r="X32270" s="2"/>
      <c r="AG32270" s="2"/>
      <c r="AP32270" s="2"/>
      <c r="AY32270" s="2"/>
      <c r="BH32270" s="2"/>
      <c r="BQ32270" s="2"/>
    </row>
    <row r="32271" spans="6:69" x14ac:dyDescent="0.2">
      <c r="F32271" s="9"/>
      <c r="G32271" s="9"/>
      <c r="H32271" s="9"/>
      <c r="I32271" s="9"/>
      <c r="J32271" s="9"/>
      <c r="O32271" s="2"/>
      <c r="X32271" s="2"/>
      <c r="AG32271" s="2"/>
      <c r="AP32271" s="2"/>
      <c r="AY32271" s="2"/>
      <c r="BH32271" s="2"/>
      <c r="BQ32271" s="2"/>
    </row>
    <row r="32272" spans="6:69" x14ac:dyDescent="0.2">
      <c r="F32272" s="9"/>
      <c r="G32272" s="9"/>
      <c r="H32272" s="9"/>
      <c r="I32272" s="9"/>
      <c r="J32272" s="9"/>
      <c r="O32272" s="2"/>
      <c r="X32272" s="2"/>
      <c r="AG32272" s="2"/>
      <c r="AP32272" s="2"/>
      <c r="AY32272" s="2"/>
      <c r="BH32272" s="2"/>
      <c r="BQ32272" s="2"/>
    </row>
    <row r="32273" spans="6:69" x14ac:dyDescent="0.2">
      <c r="F32273" s="9"/>
      <c r="G32273" s="9"/>
      <c r="H32273" s="9"/>
      <c r="I32273" s="9"/>
      <c r="J32273" s="9"/>
      <c r="O32273" s="2"/>
      <c r="X32273" s="2"/>
      <c r="AG32273" s="2"/>
      <c r="AP32273" s="2"/>
      <c r="AY32273" s="2"/>
      <c r="BH32273" s="2"/>
      <c r="BQ32273" s="2"/>
    </row>
    <row r="32274" spans="6:69" x14ac:dyDescent="0.2">
      <c r="F32274" s="9"/>
      <c r="G32274" s="9"/>
      <c r="H32274" s="9"/>
      <c r="I32274" s="9"/>
      <c r="J32274" s="9"/>
      <c r="O32274" s="2"/>
      <c r="X32274" s="2"/>
      <c r="AG32274" s="2"/>
      <c r="AP32274" s="2"/>
      <c r="AY32274" s="2"/>
      <c r="BH32274" s="2"/>
      <c r="BQ32274" s="2"/>
    </row>
    <row r="32275" spans="6:69" x14ac:dyDescent="0.2">
      <c r="F32275" s="9"/>
      <c r="G32275" s="9"/>
      <c r="H32275" s="9"/>
      <c r="I32275" s="9"/>
      <c r="J32275" s="9"/>
      <c r="O32275" s="2"/>
      <c r="X32275" s="2"/>
      <c r="AG32275" s="2"/>
      <c r="AP32275" s="2"/>
      <c r="AY32275" s="2"/>
      <c r="BH32275" s="2"/>
      <c r="BQ32275" s="2"/>
    </row>
    <row r="32276" spans="6:69" x14ac:dyDescent="0.2">
      <c r="F32276" s="9"/>
      <c r="G32276" s="9"/>
      <c r="H32276" s="9"/>
      <c r="I32276" s="9"/>
      <c r="J32276" s="9"/>
      <c r="O32276" s="2"/>
      <c r="X32276" s="2"/>
      <c r="AG32276" s="2"/>
      <c r="AP32276" s="2"/>
      <c r="AY32276" s="2"/>
      <c r="BH32276" s="2"/>
      <c r="BQ32276" s="2"/>
    </row>
    <row r="32277" spans="6:69" x14ac:dyDescent="0.2">
      <c r="F32277" s="9"/>
      <c r="G32277" s="9"/>
      <c r="H32277" s="9"/>
      <c r="I32277" s="9"/>
      <c r="J32277" s="9"/>
      <c r="O32277" s="2"/>
      <c r="X32277" s="2"/>
      <c r="AG32277" s="2"/>
      <c r="AP32277" s="2"/>
      <c r="AY32277" s="2"/>
      <c r="BH32277" s="2"/>
      <c r="BQ32277" s="2"/>
    </row>
    <row r="32278" spans="6:69" x14ac:dyDescent="0.2">
      <c r="F32278" s="9"/>
      <c r="G32278" s="9"/>
      <c r="H32278" s="9"/>
      <c r="I32278" s="9"/>
      <c r="J32278" s="9"/>
      <c r="O32278" s="2"/>
      <c r="X32278" s="2"/>
      <c r="AG32278" s="2"/>
      <c r="AP32278" s="2"/>
      <c r="AY32278" s="2"/>
      <c r="BH32278" s="2"/>
      <c r="BQ32278" s="2"/>
    </row>
    <row r="32279" spans="6:69" x14ac:dyDescent="0.2">
      <c r="F32279" s="9"/>
      <c r="G32279" s="9"/>
      <c r="H32279" s="9"/>
      <c r="I32279" s="9"/>
      <c r="J32279" s="9"/>
      <c r="O32279" s="2"/>
      <c r="X32279" s="2"/>
      <c r="AG32279" s="2"/>
      <c r="AP32279" s="2"/>
      <c r="AY32279" s="2"/>
      <c r="BH32279" s="2"/>
      <c r="BQ32279" s="2"/>
    </row>
    <row r="32280" spans="6:69" x14ac:dyDescent="0.2">
      <c r="F32280" s="9"/>
      <c r="G32280" s="9"/>
      <c r="H32280" s="9"/>
      <c r="I32280" s="9"/>
      <c r="J32280" s="9"/>
      <c r="O32280" s="2"/>
      <c r="X32280" s="2"/>
      <c r="AG32280" s="2"/>
      <c r="AP32280" s="2"/>
      <c r="AY32280" s="2"/>
      <c r="BH32280" s="2"/>
      <c r="BQ32280" s="2"/>
    </row>
    <row r="32281" spans="6:69" x14ac:dyDescent="0.2">
      <c r="F32281" s="9"/>
      <c r="G32281" s="9"/>
      <c r="H32281" s="9"/>
      <c r="I32281" s="9"/>
      <c r="J32281" s="9"/>
      <c r="O32281" s="2"/>
      <c r="X32281" s="2"/>
      <c r="AG32281" s="2"/>
      <c r="AP32281" s="2"/>
      <c r="AY32281" s="2"/>
      <c r="BH32281" s="2"/>
      <c r="BQ32281" s="2"/>
    </row>
    <row r="32282" spans="6:69" x14ac:dyDescent="0.2">
      <c r="F32282" s="9"/>
      <c r="G32282" s="9"/>
      <c r="H32282" s="9"/>
      <c r="I32282" s="9"/>
      <c r="J32282" s="9"/>
      <c r="O32282" s="2"/>
      <c r="X32282" s="2"/>
      <c r="AG32282" s="2"/>
      <c r="AP32282" s="2"/>
      <c r="AY32282" s="2"/>
      <c r="BH32282" s="2"/>
      <c r="BQ32282" s="2"/>
    </row>
    <row r="32283" spans="6:69" x14ac:dyDescent="0.2">
      <c r="F32283" s="9"/>
      <c r="G32283" s="9"/>
      <c r="H32283" s="9"/>
      <c r="I32283" s="9"/>
      <c r="J32283" s="9"/>
      <c r="O32283" s="2"/>
      <c r="X32283" s="2"/>
      <c r="AG32283" s="2"/>
      <c r="AP32283" s="2"/>
      <c r="AY32283" s="2"/>
      <c r="BH32283" s="2"/>
      <c r="BQ32283" s="2"/>
    </row>
    <row r="32284" spans="6:69" x14ac:dyDescent="0.2">
      <c r="F32284" s="9"/>
      <c r="G32284" s="9"/>
      <c r="H32284" s="9"/>
      <c r="I32284" s="9"/>
      <c r="J32284" s="9"/>
      <c r="O32284" s="2"/>
      <c r="X32284" s="2"/>
      <c r="AG32284" s="2"/>
      <c r="AP32284" s="2"/>
      <c r="AY32284" s="2"/>
      <c r="BH32284" s="2"/>
      <c r="BQ32284" s="2"/>
    </row>
    <row r="32285" spans="6:69" x14ac:dyDescent="0.2">
      <c r="F32285" s="9"/>
      <c r="G32285" s="9"/>
      <c r="H32285" s="9"/>
      <c r="I32285" s="9"/>
      <c r="J32285" s="9"/>
      <c r="O32285" s="2"/>
      <c r="X32285" s="2"/>
      <c r="AG32285" s="2"/>
      <c r="AP32285" s="2"/>
      <c r="AY32285" s="2"/>
      <c r="BH32285" s="2"/>
      <c r="BQ32285" s="2"/>
    </row>
    <row r="32286" spans="6:69" x14ac:dyDescent="0.2">
      <c r="F32286" s="9"/>
      <c r="G32286" s="9"/>
      <c r="H32286" s="9"/>
      <c r="I32286" s="9"/>
      <c r="J32286" s="9"/>
      <c r="O32286" s="2"/>
      <c r="X32286" s="2"/>
      <c r="AG32286" s="2"/>
      <c r="AP32286" s="2"/>
      <c r="AY32286" s="2"/>
      <c r="BH32286" s="2"/>
      <c r="BQ32286" s="2"/>
    </row>
    <row r="32287" spans="6:69" x14ac:dyDescent="0.2">
      <c r="F32287" s="9"/>
      <c r="G32287" s="9"/>
      <c r="H32287" s="9"/>
      <c r="I32287" s="9"/>
      <c r="J32287" s="9"/>
      <c r="O32287" s="2"/>
      <c r="X32287" s="2"/>
      <c r="AG32287" s="2"/>
      <c r="AP32287" s="2"/>
      <c r="AY32287" s="2"/>
      <c r="BH32287" s="2"/>
      <c r="BQ32287" s="2"/>
    </row>
    <row r="32288" spans="6:69" x14ac:dyDescent="0.2">
      <c r="F32288" s="9"/>
      <c r="G32288" s="9"/>
      <c r="H32288" s="9"/>
      <c r="I32288" s="9"/>
      <c r="J32288" s="9"/>
      <c r="O32288" s="2"/>
      <c r="X32288" s="2"/>
      <c r="AG32288" s="2"/>
      <c r="AP32288" s="2"/>
      <c r="AY32288" s="2"/>
      <c r="BH32288" s="2"/>
      <c r="BQ32288" s="2"/>
    </row>
    <row r="32289" spans="6:69" x14ac:dyDescent="0.2">
      <c r="F32289" s="9"/>
      <c r="G32289" s="9"/>
      <c r="H32289" s="9"/>
      <c r="I32289" s="9"/>
      <c r="J32289" s="9"/>
      <c r="O32289" s="2"/>
      <c r="X32289" s="2"/>
      <c r="AG32289" s="2"/>
      <c r="AP32289" s="2"/>
      <c r="AY32289" s="2"/>
      <c r="BH32289" s="2"/>
      <c r="BQ32289" s="2"/>
    </row>
    <row r="32290" spans="6:69" x14ac:dyDescent="0.2">
      <c r="F32290" s="9"/>
      <c r="G32290" s="9"/>
      <c r="H32290" s="9"/>
      <c r="I32290" s="9"/>
      <c r="J32290" s="9"/>
      <c r="O32290" s="2"/>
      <c r="X32290" s="2"/>
      <c r="AG32290" s="2"/>
      <c r="AP32290" s="2"/>
      <c r="AY32290" s="2"/>
      <c r="BH32290" s="2"/>
      <c r="BQ32290" s="2"/>
    </row>
    <row r="32291" spans="6:69" x14ac:dyDescent="0.2">
      <c r="F32291" s="9"/>
      <c r="G32291" s="9"/>
      <c r="H32291" s="9"/>
      <c r="I32291" s="9"/>
      <c r="J32291" s="9"/>
      <c r="O32291" s="2"/>
      <c r="X32291" s="2"/>
      <c r="AG32291" s="2"/>
      <c r="AP32291" s="2"/>
      <c r="AY32291" s="2"/>
      <c r="BH32291" s="2"/>
      <c r="BQ32291" s="2"/>
    </row>
    <row r="32292" spans="6:69" x14ac:dyDescent="0.2">
      <c r="F32292" s="9"/>
      <c r="G32292" s="9"/>
      <c r="H32292" s="9"/>
      <c r="I32292" s="9"/>
      <c r="J32292" s="9"/>
      <c r="O32292" s="2"/>
      <c r="X32292" s="2"/>
      <c r="AG32292" s="2"/>
      <c r="AP32292" s="2"/>
      <c r="AY32292" s="2"/>
      <c r="BH32292" s="2"/>
      <c r="BQ32292" s="2"/>
    </row>
    <row r="32293" spans="6:69" x14ac:dyDescent="0.2">
      <c r="F32293" s="9"/>
      <c r="G32293" s="9"/>
      <c r="H32293" s="9"/>
      <c r="I32293" s="9"/>
      <c r="J32293" s="9"/>
      <c r="O32293" s="2"/>
      <c r="X32293" s="2"/>
      <c r="AG32293" s="2"/>
      <c r="AP32293" s="2"/>
      <c r="AY32293" s="2"/>
      <c r="BH32293" s="2"/>
      <c r="BQ32293" s="2"/>
    </row>
    <row r="32294" spans="6:69" x14ac:dyDescent="0.2">
      <c r="F32294" s="9"/>
      <c r="G32294" s="9"/>
      <c r="H32294" s="9"/>
      <c r="I32294" s="9"/>
      <c r="J32294" s="9"/>
      <c r="O32294" s="2"/>
      <c r="X32294" s="2"/>
      <c r="AG32294" s="2"/>
      <c r="AP32294" s="2"/>
      <c r="AY32294" s="2"/>
      <c r="BH32294" s="2"/>
      <c r="BQ32294" s="2"/>
    </row>
    <row r="32295" spans="6:69" x14ac:dyDescent="0.2">
      <c r="F32295" s="9"/>
      <c r="G32295" s="9"/>
      <c r="H32295" s="9"/>
      <c r="I32295" s="9"/>
      <c r="J32295" s="9"/>
      <c r="O32295" s="2"/>
      <c r="X32295" s="2"/>
      <c r="AG32295" s="2"/>
      <c r="AP32295" s="2"/>
      <c r="AY32295" s="2"/>
      <c r="BH32295" s="2"/>
      <c r="BQ32295" s="2"/>
    </row>
    <row r="32296" spans="6:69" x14ac:dyDescent="0.2">
      <c r="F32296" s="9"/>
      <c r="G32296" s="9"/>
      <c r="H32296" s="9"/>
      <c r="I32296" s="9"/>
      <c r="J32296" s="9"/>
      <c r="O32296" s="2"/>
      <c r="X32296" s="2"/>
      <c r="AG32296" s="2"/>
      <c r="AP32296" s="2"/>
      <c r="AY32296" s="2"/>
      <c r="BH32296" s="2"/>
      <c r="BQ32296" s="2"/>
    </row>
    <row r="32297" spans="6:69" x14ac:dyDescent="0.2">
      <c r="F32297" s="9"/>
      <c r="G32297" s="9"/>
      <c r="H32297" s="9"/>
      <c r="I32297" s="9"/>
      <c r="J32297" s="9"/>
      <c r="O32297" s="2"/>
      <c r="X32297" s="2"/>
      <c r="AG32297" s="2"/>
      <c r="AP32297" s="2"/>
      <c r="AY32297" s="2"/>
      <c r="BH32297" s="2"/>
      <c r="BQ32297" s="2"/>
    </row>
    <row r="32298" spans="6:69" x14ac:dyDescent="0.2">
      <c r="F32298" s="9"/>
      <c r="G32298" s="9"/>
      <c r="H32298" s="9"/>
      <c r="I32298" s="9"/>
      <c r="J32298" s="9"/>
      <c r="O32298" s="2"/>
      <c r="X32298" s="2"/>
      <c r="AG32298" s="2"/>
      <c r="AP32298" s="2"/>
      <c r="AY32298" s="2"/>
      <c r="BH32298" s="2"/>
      <c r="BQ32298" s="2"/>
    </row>
    <row r="32299" spans="6:69" x14ac:dyDescent="0.2">
      <c r="F32299" s="9"/>
      <c r="G32299" s="9"/>
      <c r="H32299" s="9"/>
      <c r="I32299" s="9"/>
      <c r="J32299" s="9"/>
      <c r="O32299" s="2"/>
      <c r="X32299" s="2"/>
      <c r="AG32299" s="2"/>
      <c r="AP32299" s="2"/>
      <c r="AY32299" s="2"/>
      <c r="BH32299" s="2"/>
      <c r="BQ32299" s="2"/>
    </row>
    <row r="32300" spans="6:69" x14ac:dyDescent="0.2">
      <c r="F32300" s="9"/>
      <c r="G32300" s="9"/>
      <c r="H32300" s="9"/>
      <c r="I32300" s="9"/>
      <c r="J32300" s="9"/>
      <c r="O32300" s="2"/>
      <c r="X32300" s="2"/>
      <c r="AG32300" s="2"/>
      <c r="AP32300" s="2"/>
      <c r="AY32300" s="2"/>
      <c r="BH32300" s="2"/>
      <c r="BQ32300" s="2"/>
    </row>
    <row r="32301" spans="6:69" x14ac:dyDescent="0.2">
      <c r="F32301" s="9"/>
      <c r="G32301" s="9"/>
      <c r="H32301" s="9"/>
      <c r="I32301" s="9"/>
      <c r="J32301" s="9"/>
      <c r="O32301" s="2"/>
      <c r="X32301" s="2"/>
      <c r="AG32301" s="2"/>
      <c r="AP32301" s="2"/>
      <c r="AY32301" s="2"/>
      <c r="BH32301" s="2"/>
      <c r="BQ32301" s="2"/>
    </row>
    <row r="32302" spans="6:69" x14ac:dyDescent="0.2">
      <c r="F32302" s="9"/>
      <c r="G32302" s="9"/>
      <c r="H32302" s="9"/>
      <c r="I32302" s="9"/>
      <c r="J32302" s="9"/>
      <c r="O32302" s="2"/>
      <c r="X32302" s="2"/>
      <c r="AG32302" s="2"/>
      <c r="AP32302" s="2"/>
      <c r="AY32302" s="2"/>
      <c r="BH32302" s="2"/>
      <c r="BQ32302" s="2"/>
    </row>
    <row r="32303" spans="6:69" x14ac:dyDescent="0.2">
      <c r="F32303" s="9"/>
      <c r="G32303" s="9"/>
      <c r="H32303" s="9"/>
      <c r="I32303" s="9"/>
      <c r="J32303" s="9"/>
      <c r="O32303" s="2"/>
      <c r="X32303" s="2"/>
      <c r="AG32303" s="2"/>
      <c r="AP32303" s="2"/>
      <c r="AY32303" s="2"/>
      <c r="BH32303" s="2"/>
      <c r="BQ32303" s="2"/>
    </row>
    <row r="32304" spans="6:69" x14ac:dyDescent="0.2">
      <c r="F32304" s="9"/>
      <c r="G32304" s="9"/>
      <c r="H32304" s="9"/>
      <c r="I32304" s="9"/>
      <c r="J32304" s="9"/>
      <c r="O32304" s="2"/>
      <c r="X32304" s="2"/>
      <c r="AG32304" s="2"/>
      <c r="AP32304" s="2"/>
      <c r="AY32304" s="2"/>
      <c r="BH32304" s="2"/>
      <c r="BQ32304" s="2"/>
    </row>
    <row r="32305" spans="6:69" x14ac:dyDescent="0.2">
      <c r="F32305" s="9"/>
      <c r="G32305" s="9"/>
      <c r="H32305" s="9"/>
      <c r="I32305" s="9"/>
      <c r="J32305" s="9"/>
      <c r="O32305" s="2"/>
      <c r="X32305" s="2"/>
      <c r="AG32305" s="2"/>
      <c r="AP32305" s="2"/>
      <c r="AY32305" s="2"/>
      <c r="BH32305" s="2"/>
      <c r="BQ32305" s="2"/>
    </row>
    <row r="32306" spans="6:69" x14ac:dyDescent="0.2">
      <c r="F32306" s="9"/>
      <c r="G32306" s="9"/>
      <c r="H32306" s="9"/>
      <c r="I32306" s="9"/>
      <c r="J32306" s="9"/>
      <c r="O32306" s="2"/>
      <c r="X32306" s="2"/>
      <c r="AG32306" s="2"/>
      <c r="AP32306" s="2"/>
      <c r="AY32306" s="2"/>
      <c r="BH32306" s="2"/>
      <c r="BQ32306" s="2"/>
    </row>
    <row r="32307" spans="6:69" x14ac:dyDescent="0.2">
      <c r="F32307" s="9"/>
      <c r="G32307" s="9"/>
      <c r="H32307" s="9"/>
      <c r="I32307" s="9"/>
      <c r="J32307" s="9"/>
      <c r="O32307" s="2"/>
      <c r="X32307" s="2"/>
      <c r="AG32307" s="2"/>
      <c r="AP32307" s="2"/>
      <c r="AY32307" s="2"/>
      <c r="BH32307" s="2"/>
      <c r="BQ32307" s="2"/>
    </row>
    <row r="32308" spans="6:69" x14ac:dyDescent="0.2">
      <c r="F32308" s="9"/>
      <c r="G32308" s="9"/>
      <c r="H32308" s="9"/>
      <c r="I32308" s="9"/>
      <c r="J32308" s="9"/>
      <c r="O32308" s="2"/>
      <c r="X32308" s="2"/>
      <c r="AG32308" s="2"/>
      <c r="AP32308" s="2"/>
      <c r="AY32308" s="2"/>
      <c r="BH32308" s="2"/>
      <c r="BQ32308" s="2"/>
    </row>
    <row r="32309" spans="6:69" x14ac:dyDescent="0.2">
      <c r="F32309" s="9"/>
      <c r="G32309" s="9"/>
      <c r="H32309" s="9"/>
      <c r="I32309" s="9"/>
      <c r="J32309" s="9"/>
      <c r="O32309" s="2"/>
      <c r="X32309" s="2"/>
      <c r="AG32309" s="2"/>
      <c r="AP32309" s="2"/>
      <c r="AY32309" s="2"/>
      <c r="BH32309" s="2"/>
      <c r="BQ32309" s="2"/>
    </row>
    <row r="32310" spans="6:69" x14ac:dyDescent="0.2">
      <c r="F32310" s="9"/>
      <c r="G32310" s="9"/>
      <c r="H32310" s="9"/>
      <c r="I32310" s="9"/>
      <c r="J32310" s="9"/>
      <c r="O32310" s="2"/>
      <c r="X32310" s="2"/>
      <c r="AG32310" s="2"/>
      <c r="AP32310" s="2"/>
      <c r="AY32310" s="2"/>
      <c r="BH32310" s="2"/>
      <c r="BQ32310" s="2"/>
    </row>
    <row r="32311" spans="6:69" x14ac:dyDescent="0.2">
      <c r="F32311" s="9"/>
      <c r="G32311" s="9"/>
      <c r="H32311" s="9"/>
      <c r="I32311" s="9"/>
      <c r="J32311" s="9"/>
      <c r="O32311" s="2"/>
      <c r="X32311" s="2"/>
      <c r="AG32311" s="2"/>
      <c r="AP32311" s="2"/>
      <c r="AY32311" s="2"/>
      <c r="BH32311" s="2"/>
      <c r="BQ32311" s="2"/>
    </row>
    <row r="32312" spans="6:69" x14ac:dyDescent="0.2">
      <c r="F32312" s="9"/>
      <c r="G32312" s="9"/>
      <c r="H32312" s="9"/>
      <c r="I32312" s="9"/>
      <c r="J32312" s="9"/>
      <c r="O32312" s="2"/>
      <c r="X32312" s="2"/>
      <c r="AG32312" s="2"/>
      <c r="AP32312" s="2"/>
      <c r="AY32312" s="2"/>
      <c r="BH32312" s="2"/>
      <c r="BQ32312" s="2"/>
    </row>
    <row r="32313" spans="6:69" x14ac:dyDescent="0.2">
      <c r="F32313" s="9"/>
      <c r="G32313" s="9"/>
      <c r="H32313" s="9"/>
      <c r="I32313" s="9"/>
      <c r="J32313" s="9"/>
      <c r="O32313" s="2"/>
      <c r="X32313" s="2"/>
      <c r="AG32313" s="2"/>
      <c r="AP32313" s="2"/>
      <c r="AY32313" s="2"/>
      <c r="BH32313" s="2"/>
      <c r="BQ32313" s="2"/>
    </row>
    <row r="32314" spans="6:69" x14ac:dyDescent="0.2">
      <c r="F32314" s="9"/>
      <c r="G32314" s="9"/>
      <c r="H32314" s="9"/>
      <c r="I32314" s="9"/>
      <c r="J32314" s="9"/>
      <c r="O32314" s="2"/>
      <c r="X32314" s="2"/>
      <c r="AG32314" s="2"/>
      <c r="AP32314" s="2"/>
      <c r="AY32314" s="2"/>
      <c r="BH32314" s="2"/>
      <c r="BQ32314" s="2"/>
    </row>
    <row r="32315" spans="6:69" x14ac:dyDescent="0.2">
      <c r="F32315" s="9"/>
      <c r="G32315" s="9"/>
      <c r="H32315" s="9"/>
      <c r="I32315" s="9"/>
      <c r="J32315" s="9"/>
      <c r="O32315" s="2"/>
      <c r="X32315" s="2"/>
      <c r="AG32315" s="2"/>
      <c r="AP32315" s="2"/>
      <c r="AY32315" s="2"/>
      <c r="BH32315" s="2"/>
      <c r="BQ32315" s="2"/>
    </row>
    <row r="32316" spans="6:69" x14ac:dyDescent="0.2">
      <c r="F32316" s="9"/>
      <c r="G32316" s="9"/>
      <c r="H32316" s="9"/>
      <c r="I32316" s="9"/>
      <c r="J32316" s="9"/>
      <c r="O32316" s="2"/>
      <c r="X32316" s="2"/>
      <c r="AG32316" s="2"/>
      <c r="AP32316" s="2"/>
      <c r="AY32316" s="2"/>
      <c r="BH32316" s="2"/>
      <c r="BQ32316" s="2"/>
    </row>
    <row r="32317" spans="6:69" x14ac:dyDescent="0.2">
      <c r="F32317" s="9"/>
      <c r="G32317" s="9"/>
      <c r="H32317" s="9"/>
      <c r="I32317" s="9"/>
      <c r="J32317" s="9"/>
      <c r="O32317" s="2"/>
      <c r="X32317" s="2"/>
      <c r="AG32317" s="2"/>
      <c r="AP32317" s="2"/>
      <c r="AY32317" s="2"/>
      <c r="BH32317" s="2"/>
      <c r="BQ32317" s="2"/>
    </row>
    <row r="32318" spans="6:69" x14ac:dyDescent="0.2">
      <c r="F32318" s="9"/>
      <c r="G32318" s="9"/>
      <c r="H32318" s="9"/>
      <c r="I32318" s="9"/>
      <c r="J32318" s="9"/>
      <c r="O32318" s="2"/>
      <c r="X32318" s="2"/>
      <c r="AG32318" s="2"/>
      <c r="AP32318" s="2"/>
      <c r="AY32318" s="2"/>
      <c r="BH32318" s="2"/>
      <c r="BQ32318" s="2"/>
    </row>
    <row r="32319" spans="6:69" x14ac:dyDescent="0.2">
      <c r="F32319" s="9"/>
      <c r="G32319" s="9"/>
      <c r="H32319" s="9"/>
      <c r="I32319" s="9"/>
      <c r="J32319" s="9"/>
      <c r="O32319" s="2"/>
      <c r="X32319" s="2"/>
      <c r="AG32319" s="2"/>
      <c r="AP32319" s="2"/>
      <c r="AY32319" s="2"/>
      <c r="BH32319" s="2"/>
      <c r="BQ32319" s="2"/>
    </row>
    <row r="32320" spans="6:69" x14ac:dyDescent="0.2">
      <c r="F32320" s="9"/>
      <c r="G32320" s="9"/>
      <c r="H32320" s="9"/>
      <c r="I32320" s="9"/>
      <c r="J32320" s="9"/>
      <c r="O32320" s="2"/>
      <c r="X32320" s="2"/>
      <c r="AG32320" s="2"/>
      <c r="AP32320" s="2"/>
      <c r="AY32320" s="2"/>
      <c r="BH32320" s="2"/>
      <c r="BQ32320" s="2"/>
    </row>
    <row r="32321" spans="6:69" x14ac:dyDescent="0.2">
      <c r="F32321" s="9"/>
      <c r="G32321" s="9"/>
      <c r="H32321" s="9"/>
      <c r="I32321" s="9"/>
      <c r="J32321" s="9"/>
      <c r="O32321" s="2"/>
      <c r="X32321" s="2"/>
      <c r="AG32321" s="2"/>
      <c r="AP32321" s="2"/>
      <c r="AY32321" s="2"/>
      <c r="BH32321" s="2"/>
      <c r="BQ32321" s="2"/>
    </row>
    <row r="32322" spans="6:69" x14ac:dyDescent="0.2">
      <c r="F32322" s="9"/>
      <c r="G32322" s="9"/>
      <c r="H32322" s="9"/>
      <c r="I32322" s="9"/>
      <c r="J32322" s="9"/>
      <c r="O32322" s="2"/>
      <c r="X32322" s="2"/>
      <c r="AG32322" s="2"/>
      <c r="AP32322" s="2"/>
      <c r="AY32322" s="2"/>
      <c r="BH32322" s="2"/>
      <c r="BQ32322" s="2"/>
    </row>
    <row r="32323" spans="6:69" x14ac:dyDescent="0.2">
      <c r="F32323" s="9"/>
      <c r="G32323" s="9"/>
      <c r="H32323" s="9"/>
      <c r="I32323" s="9"/>
      <c r="J32323" s="9"/>
      <c r="O32323" s="2"/>
      <c r="X32323" s="2"/>
      <c r="AG32323" s="2"/>
      <c r="AP32323" s="2"/>
      <c r="AY32323" s="2"/>
      <c r="BH32323" s="2"/>
      <c r="BQ32323" s="2"/>
    </row>
    <row r="32324" spans="6:69" x14ac:dyDescent="0.2">
      <c r="F32324" s="9"/>
      <c r="G32324" s="9"/>
      <c r="H32324" s="9"/>
      <c r="I32324" s="9"/>
      <c r="J32324" s="9"/>
      <c r="O32324" s="2"/>
      <c r="X32324" s="2"/>
      <c r="AG32324" s="2"/>
      <c r="AP32324" s="2"/>
      <c r="AY32324" s="2"/>
      <c r="BH32324" s="2"/>
      <c r="BQ32324" s="2"/>
    </row>
    <row r="32325" spans="6:69" x14ac:dyDescent="0.2">
      <c r="F32325" s="9"/>
      <c r="G32325" s="9"/>
      <c r="H32325" s="9"/>
      <c r="I32325" s="9"/>
      <c r="J32325" s="9"/>
      <c r="O32325" s="2"/>
      <c r="X32325" s="2"/>
      <c r="AG32325" s="2"/>
      <c r="AP32325" s="2"/>
      <c r="AY32325" s="2"/>
      <c r="BH32325" s="2"/>
      <c r="BQ32325" s="2"/>
    </row>
    <row r="32326" spans="6:69" x14ac:dyDescent="0.2">
      <c r="F32326" s="9"/>
      <c r="G32326" s="9"/>
      <c r="H32326" s="9"/>
      <c r="I32326" s="9"/>
      <c r="J32326" s="9"/>
      <c r="O32326" s="2"/>
      <c r="X32326" s="2"/>
      <c r="AG32326" s="2"/>
      <c r="AP32326" s="2"/>
      <c r="AY32326" s="2"/>
      <c r="BH32326" s="2"/>
      <c r="BQ32326" s="2"/>
    </row>
    <row r="32327" spans="6:69" x14ac:dyDescent="0.2">
      <c r="F32327" s="9"/>
      <c r="G32327" s="9"/>
      <c r="H32327" s="9"/>
      <c r="I32327" s="9"/>
      <c r="J32327" s="9"/>
      <c r="O32327" s="2"/>
      <c r="X32327" s="2"/>
      <c r="AG32327" s="2"/>
      <c r="AP32327" s="2"/>
      <c r="AY32327" s="2"/>
      <c r="BH32327" s="2"/>
      <c r="BQ32327" s="2"/>
    </row>
    <row r="32328" spans="6:69" x14ac:dyDescent="0.2">
      <c r="F32328" s="9"/>
      <c r="G32328" s="9"/>
      <c r="H32328" s="9"/>
      <c r="I32328" s="9"/>
      <c r="J32328" s="9"/>
      <c r="O32328" s="2"/>
      <c r="X32328" s="2"/>
      <c r="AG32328" s="2"/>
      <c r="AP32328" s="2"/>
      <c r="AY32328" s="2"/>
      <c r="BH32328" s="2"/>
      <c r="BQ32328" s="2"/>
    </row>
    <row r="32329" spans="6:69" x14ac:dyDescent="0.2">
      <c r="F32329" s="9"/>
      <c r="G32329" s="9"/>
      <c r="H32329" s="9"/>
      <c r="I32329" s="9"/>
      <c r="J32329" s="9"/>
      <c r="O32329" s="2"/>
      <c r="X32329" s="2"/>
      <c r="AG32329" s="2"/>
      <c r="AP32329" s="2"/>
      <c r="AY32329" s="2"/>
      <c r="BH32329" s="2"/>
      <c r="BQ32329" s="2"/>
    </row>
    <row r="32330" spans="6:69" x14ac:dyDescent="0.2">
      <c r="F32330" s="9"/>
      <c r="G32330" s="9"/>
      <c r="H32330" s="9"/>
      <c r="I32330" s="9"/>
      <c r="J32330" s="9"/>
      <c r="O32330" s="2"/>
      <c r="X32330" s="2"/>
      <c r="AG32330" s="2"/>
      <c r="AP32330" s="2"/>
      <c r="AY32330" s="2"/>
      <c r="BH32330" s="2"/>
      <c r="BQ32330" s="2"/>
    </row>
    <row r="32331" spans="6:69" x14ac:dyDescent="0.2">
      <c r="F32331" s="9"/>
      <c r="G32331" s="9"/>
      <c r="H32331" s="9"/>
      <c r="I32331" s="9"/>
      <c r="J32331" s="9"/>
      <c r="O32331" s="2"/>
      <c r="X32331" s="2"/>
      <c r="AG32331" s="2"/>
      <c r="AP32331" s="2"/>
      <c r="AY32331" s="2"/>
      <c r="BH32331" s="2"/>
      <c r="BQ32331" s="2"/>
    </row>
    <row r="32332" spans="6:69" x14ac:dyDescent="0.2">
      <c r="F32332" s="9"/>
      <c r="G32332" s="9"/>
      <c r="H32332" s="9"/>
      <c r="I32332" s="9"/>
      <c r="J32332" s="9"/>
      <c r="O32332" s="2"/>
      <c r="X32332" s="2"/>
      <c r="AG32332" s="2"/>
      <c r="AP32332" s="2"/>
      <c r="AY32332" s="2"/>
      <c r="BH32332" s="2"/>
      <c r="BQ32332" s="2"/>
    </row>
    <row r="32333" spans="6:69" x14ac:dyDescent="0.2">
      <c r="F32333" s="9"/>
      <c r="G32333" s="9"/>
      <c r="H32333" s="9"/>
      <c r="I32333" s="9"/>
      <c r="J32333" s="9"/>
      <c r="O32333" s="2"/>
      <c r="X32333" s="2"/>
      <c r="AG32333" s="2"/>
      <c r="AP32333" s="2"/>
      <c r="AY32333" s="2"/>
      <c r="BH32333" s="2"/>
      <c r="BQ32333" s="2"/>
    </row>
    <row r="32334" spans="6:69" x14ac:dyDescent="0.2">
      <c r="F32334" s="9"/>
      <c r="G32334" s="9"/>
      <c r="H32334" s="9"/>
      <c r="I32334" s="9"/>
      <c r="J32334" s="9"/>
      <c r="O32334" s="2"/>
      <c r="X32334" s="2"/>
      <c r="AG32334" s="2"/>
      <c r="AP32334" s="2"/>
      <c r="AY32334" s="2"/>
      <c r="BH32334" s="2"/>
      <c r="BQ32334" s="2"/>
    </row>
    <row r="32335" spans="6:69" x14ac:dyDescent="0.2">
      <c r="F32335" s="9"/>
      <c r="G32335" s="9"/>
      <c r="H32335" s="9"/>
      <c r="I32335" s="9"/>
      <c r="J32335" s="9"/>
      <c r="O32335" s="2"/>
      <c r="X32335" s="2"/>
      <c r="AG32335" s="2"/>
      <c r="AP32335" s="2"/>
      <c r="AY32335" s="2"/>
      <c r="BH32335" s="2"/>
      <c r="BQ32335" s="2"/>
    </row>
    <row r="32336" spans="6:69" x14ac:dyDescent="0.2">
      <c r="F32336" s="9"/>
      <c r="G32336" s="9"/>
      <c r="H32336" s="9"/>
      <c r="I32336" s="9"/>
      <c r="J32336" s="9"/>
      <c r="O32336" s="2"/>
      <c r="X32336" s="2"/>
      <c r="AG32336" s="2"/>
      <c r="AP32336" s="2"/>
      <c r="AY32336" s="2"/>
      <c r="BH32336" s="2"/>
      <c r="BQ32336" s="2"/>
    </row>
    <row r="32337" spans="6:69" x14ac:dyDescent="0.2">
      <c r="F32337" s="9"/>
      <c r="G32337" s="9"/>
      <c r="H32337" s="9"/>
      <c r="I32337" s="9"/>
      <c r="J32337" s="9"/>
      <c r="O32337" s="2"/>
      <c r="X32337" s="2"/>
      <c r="AG32337" s="2"/>
      <c r="AP32337" s="2"/>
      <c r="AY32337" s="2"/>
      <c r="BH32337" s="2"/>
      <c r="BQ32337" s="2"/>
    </row>
    <row r="32338" spans="6:69" x14ac:dyDescent="0.2">
      <c r="F32338" s="9"/>
      <c r="G32338" s="9"/>
      <c r="H32338" s="9"/>
      <c r="I32338" s="9"/>
      <c r="J32338" s="9"/>
      <c r="O32338" s="2"/>
      <c r="X32338" s="2"/>
      <c r="AG32338" s="2"/>
      <c r="AP32338" s="2"/>
      <c r="AY32338" s="2"/>
      <c r="BH32338" s="2"/>
      <c r="BQ32338" s="2"/>
    </row>
    <row r="32339" spans="6:69" x14ac:dyDescent="0.2">
      <c r="F32339" s="9"/>
      <c r="G32339" s="9"/>
      <c r="H32339" s="9"/>
      <c r="I32339" s="9"/>
      <c r="J32339" s="9"/>
      <c r="O32339" s="2"/>
      <c r="X32339" s="2"/>
      <c r="AG32339" s="2"/>
      <c r="AP32339" s="2"/>
      <c r="AY32339" s="2"/>
      <c r="BH32339" s="2"/>
      <c r="BQ32339" s="2"/>
    </row>
    <row r="32340" spans="6:69" x14ac:dyDescent="0.2">
      <c r="F32340" s="9"/>
      <c r="G32340" s="9"/>
      <c r="H32340" s="9"/>
      <c r="I32340" s="9"/>
      <c r="J32340" s="9"/>
      <c r="O32340" s="2"/>
      <c r="X32340" s="2"/>
      <c r="AG32340" s="2"/>
      <c r="AP32340" s="2"/>
      <c r="AY32340" s="2"/>
      <c r="BH32340" s="2"/>
      <c r="BQ32340" s="2"/>
    </row>
    <row r="32341" spans="6:69" x14ac:dyDescent="0.2">
      <c r="F32341" s="9"/>
      <c r="G32341" s="9"/>
      <c r="H32341" s="9"/>
      <c r="I32341" s="9"/>
      <c r="J32341" s="9"/>
      <c r="O32341" s="2"/>
      <c r="X32341" s="2"/>
      <c r="AG32341" s="2"/>
      <c r="AP32341" s="2"/>
      <c r="AY32341" s="2"/>
      <c r="BH32341" s="2"/>
      <c r="BQ32341" s="2"/>
    </row>
    <row r="32342" spans="6:69" x14ac:dyDescent="0.2">
      <c r="F32342" s="9"/>
      <c r="G32342" s="9"/>
      <c r="H32342" s="9"/>
      <c r="I32342" s="9"/>
      <c r="J32342" s="9"/>
      <c r="O32342" s="2"/>
      <c r="X32342" s="2"/>
      <c r="AG32342" s="2"/>
      <c r="AP32342" s="2"/>
      <c r="AY32342" s="2"/>
      <c r="BH32342" s="2"/>
      <c r="BQ32342" s="2"/>
    </row>
    <row r="32343" spans="6:69" x14ac:dyDescent="0.2">
      <c r="F32343" s="9"/>
      <c r="G32343" s="9"/>
      <c r="H32343" s="9"/>
      <c r="I32343" s="9"/>
      <c r="J32343" s="9"/>
      <c r="O32343" s="2"/>
      <c r="X32343" s="2"/>
      <c r="AG32343" s="2"/>
      <c r="AP32343" s="2"/>
      <c r="AY32343" s="2"/>
      <c r="BH32343" s="2"/>
      <c r="BQ32343" s="2"/>
    </row>
    <row r="32344" spans="6:69" x14ac:dyDescent="0.2">
      <c r="F32344" s="9"/>
      <c r="G32344" s="9"/>
      <c r="H32344" s="9"/>
      <c r="I32344" s="9"/>
      <c r="J32344" s="9"/>
      <c r="O32344" s="2"/>
      <c r="X32344" s="2"/>
      <c r="AG32344" s="2"/>
      <c r="AP32344" s="2"/>
      <c r="AY32344" s="2"/>
      <c r="BH32344" s="2"/>
      <c r="BQ32344" s="2"/>
    </row>
    <row r="32345" spans="6:69" x14ac:dyDescent="0.2">
      <c r="F32345" s="9"/>
      <c r="G32345" s="9"/>
      <c r="H32345" s="9"/>
      <c r="I32345" s="9"/>
      <c r="J32345" s="9"/>
      <c r="O32345" s="2"/>
      <c r="X32345" s="2"/>
      <c r="AG32345" s="2"/>
      <c r="AP32345" s="2"/>
      <c r="AY32345" s="2"/>
      <c r="BH32345" s="2"/>
      <c r="BQ32345" s="2"/>
    </row>
    <row r="32346" spans="6:69" x14ac:dyDescent="0.2">
      <c r="F32346" s="9"/>
      <c r="G32346" s="9"/>
      <c r="H32346" s="9"/>
      <c r="I32346" s="9"/>
      <c r="J32346" s="9"/>
      <c r="O32346" s="2"/>
      <c r="X32346" s="2"/>
      <c r="AG32346" s="2"/>
      <c r="AP32346" s="2"/>
      <c r="AY32346" s="2"/>
      <c r="BH32346" s="2"/>
      <c r="BQ32346" s="2"/>
    </row>
    <row r="32347" spans="6:69" x14ac:dyDescent="0.2">
      <c r="F32347" s="9"/>
      <c r="G32347" s="9"/>
      <c r="H32347" s="9"/>
      <c r="I32347" s="9"/>
      <c r="J32347" s="9"/>
      <c r="O32347" s="2"/>
      <c r="X32347" s="2"/>
      <c r="AG32347" s="2"/>
      <c r="AP32347" s="2"/>
      <c r="AY32347" s="2"/>
      <c r="BH32347" s="2"/>
      <c r="BQ32347" s="2"/>
    </row>
    <row r="32348" spans="6:69" x14ac:dyDescent="0.2">
      <c r="F32348" s="9"/>
      <c r="G32348" s="9"/>
      <c r="H32348" s="9"/>
      <c r="I32348" s="9"/>
      <c r="J32348" s="9"/>
      <c r="O32348" s="2"/>
      <c r="X32348" s="2"/>
      <c r="AG32348" s="2"/>
      <c r="AP32348" s="2"/>
      <c r="AY32348" s="2"/>
      <c r="BH32348" s="2"/>
      <c r="BQ32348" s="2"/>
    </row>
    <row r="32349" spans="6:69" x14ac:dyDescent="0.2">
      <c r="F32349" s="9"/>
      <c r="G32349" s="9"/>
      <c r="H32349" s="9"/>
      <c r="I32349" s="9"/>
      <c r="J32349" s="9"/>
      <c r="O32349" s="2"/>
      <c r="X32349" s="2"/>
      <c r="AG32349" s="2"/>
      <c r="AP32349" s="2"/>
      <c r="AY32349" s="2"/>
      <c r="BH32349" s="2"/>
      <c r="BQ32349" s="2"/>
    </row>
    <row r="32350" spans="6:69" x14ac:dyDescent="0.2">
      <c r="F32350" s="9"/>
      <c r="G32350" s="9"/>
      <c r="H32350" s="9"/>
      <c r="I32350" s="9"/>
      <c r="J32350" s="9"/>
      <c r="O32350" s="2"/>
      <c r="X32350" s="2"/>
      <c r="AG32350" s="2"/>
      <c r="AP32350" s="2"/>
      <c r="AY32350" s="2"/>
      <c r="BH32350" s="2"/>
      <c r="BQ32350" s="2"/>
    </row>
    <row r="32351" spans="6:69" x14ac:dyDescent="0.2">
      <c r="F32351" s="9"/>
      <c r="G32351" s="9"/>
      <c r="H32351" s="9"/>
      <c r="I32351" s="9"/>
      <c r="J32351" s="9"/>
      <c r="O32351" s="2"/>
      <c r="X32351" s="2"/>
      <c r="AG32351" s="2"/>
      <c r="AP32351" s="2"/>
      <c r="AY32351" s="2"/>
      <c r="BH32351" s="2"/>
      <c r="BQ32351" s="2"/>
    </row>
    <row r="32352" spans="6:69" x14ac:dyDescent="0.2">
      <c r="F32352" s="9"/>
      <c r="G32352" s="9"/>
      <c r="H32352" s="9"/>
      <c r="I32352" s="9"/>
      <c r="J32352" s="9"/>
      <c r="O32352" s="2"/>
      <c r="X32352" s="2"/>
      <c r="AG32352" s="2"/>
      <c r="AP32352" s="2"/>
      <c r="AY32352" s="2"/>
      <c r="BH32352" s="2"/>
      <c r="BQ32352" s="2"/>
    </row>
    <row r="32353" spans="6:69" x14ac:dyDescent="0.2">
      <c r="F32353" s="9"/>
      <c r="G32353" s="9"/>
      <c r="H32353" s="9"/>
      <c r="I32353" s="9"/>
      <c r="J32353" s="9"/>
      <c r="O32353" s="2"/>
      <c r="X32353" s="2"/>
      <c r="AG32353" s="2"/>
      <c r="AP32353" s="2"/>
      <c r="AY32353" s="2"/>
      <c r="BH32353" s="2"/>
      <c r="BQ32353" s="2"/>
    </row>
    <row r="32354" spans="6:69" x14ac:dyDescent="0.2">
      <c r="F32354" s="9"/>
      <c r="G32354" s="9"/>
      <c r="H32354" s="9"/>
      <c r="I32354" s="9"/>
      <c r="J32354" s="9"/>
      <c r="O32354" s="2"/>
      <c r="X32354" s="2"/>
      <c r="AG32354" s="2"/>
      <c r="AP32354" s="2"/>
      <c r="AY32354" s="2"/>
      <c r="BH32354" s="2"/>
      <c r="BQ32354" s="2"/>
    </row>
    <row r="32355" spans="6:69" x14ac:dyDescent="0.2">
      <c r="F32355" s="9"/>
      <c r="G32355" s="9"/>
      <c r="H32355" s="9"/>
      <c r="I32355" s="9"/>
      <c r="J32355" s="9"/>
      <c r="O32355" s="2"/>
      <c r="X32355" s="2"/>
      <c r="AG32355" s="2"/>
      <c r="AP32355" s="2"/>
      <c r="AY32355" s="2"/>
      <c r="BH32355" s="2"/>
      <c r="BQ32355" s="2"/>
    </row>
    <row r="32356" spans="6:69" x14ac:dyDescent="0.2">
      <c r="F32356" s="9"/>
      <c r="G32356" s="9"/>
      <c r="H32356" s="9"/>
      <c r="I32356" s="9"/>
      <c r="J32356" s="9"/>
      <c r="O32356" s="2"/>
      <c r="X32356" s="2"/>
      <c r="AG32356" s="2"/>
      <c r="AP32356" s="2"/>
      <c r="AY32356" s="2"/>
      <c r="BH32356" s="2"/>
      <c r="BQ32356" s="2"/>
    </row>
    <row r="32357" spans="6:69" x14ac:dyDescent="0.2">
      <c r="F32357" s="9"/>
      <c r="G32357" s="9"/>
      <c r="H32357" s="9"/>
      <c r="I32357" s="9"/>
      <c r="J32357" s="9"/>
      <c r="O32357" s="2"/>
      <c r="X32357" s="2"/>
      <c r="AG32357" s="2"/>
      <c r="AP32357" s="2"/>
      <c r="AY32357" s="2"/>
      <c r="BH32357" s="2"/>
      <c r="BQ32357" s="2"/>
    </row>
    <row r="32358" spans="6:69" x14ac:dyDescent="0.2">
      <c r="F32358" s="9"/>
      <c r="G32358" s="9"/>
      <c r="H32358" s="9"/>
      <c r="I32358" s="9"/>
      <c r="J32358" s="9"/>
      <c r="O32358" s="2"/>
      <c r="X32358" s="2"/>
      <c r="AG32358" s="2"/>
      <c r="AP32358" s="2"/>
      <c r="AY32358" s="2"/>
      <c r="BH32358" s="2"/>
      <c r="BQ32358" s="2"/>
    </row>
    <row r="32359" spans="6:69" x14ac:dyDescent="0.2">
      <c r="F32359" s="9"/>
      <c r="G32359" s="9"/>
      <c r="H32359" s="9"/>
      <c r="I32359" s="9"/>
      <c r="J32359" s="9"/>
      <c r="O32359" s="2"/>
      <c r="X32359" s="2"/>
      <c r="AG32359" s="2"/>
      <c r="AP32359" s="2"/>
      <c r="AY32359" s="2"/>
      <c r="BH32359" s="2"/>
      <c r="BQ32359" s="2"/>
    </row>
    <row r="32360" spans="6:69" x14ac:dyDescent="0.2">
      <c r="F32360" s="9"/>
      <c r="G32360" s="9"/>
      <c r="H32360" s="9"/>
      <c r="I32360" s="9"/>
      <c r="J32360" s="9"/>
      <c r="O32360" s="2"/>
      <c r="X32360" s="2"/>
      <c r="AG32360" s="2"/>
      <c r="AP32360" s="2"/>
      <c r="AY32360" s="2"/>
      <c r="BH32360" s="2"/>
      <c r="BQ32360" s="2"/>
    </row>
    <row r="32361" spans="6:69" x14ac:dyDescent="0.2">
      <c r="F32361" s="9"/>
      <c r="G32361" s="9"/>
      <c r="H32361" s="9"/>
      <c r="I32361" s="9"/>
      <c r="J32361" s="9"/>
      <c r="O32361" s="2"/>
      <c r="X32361" s="2"/>
      <c r="AG32361" s="2"/>
      <c r="AP32361" s="2"/>
      <c r="AY32361" s="2"/>
      <c r="BH32361" s="2"/>
      <c r="BQ32361" s="2"/>
    </row>
    <row r="32362" spans="6:69" x14ac:dyDescent="0.2">
      <c r="F32362" s="9"/>
      <c r="G32362" s="9"/>
      <c r="H32362" s="9"/>
      <c r="I32362" s="9"/>
      <c r="J32362" s="9"/>
      <c r="O32362" s="2"/>
      <c r="X32362" s="2"/>
      <c r="AG32362" s="2"/>
      <c r="AP32362" s="2"/>
      <c r="AY32362" s="2"/>
      <c r="BH32362" s="2"/>
      <c r="BQ32362" s="2"/>
    </row>
    <row r="32363" spans="6:69" x14ac:dyDescent="0.2">
      <c r="F32363" s="9"/>
      <c r="G32363" s="9"/>
      <c r="H32363" s="9"/>
      <c r="I32363" s="9"/>
      <c r="J32363" s="9"/>
      <c r="O32363" s="2"/>
      <c r="X32363" s="2"/>
      <c r="AG32363" s="2"/>
      <c r="AP32363" s="2"/>
      <c r="AY32363" s="2"/>
      <c r="BH32363" s="2"/>
      <c r="BQ32363" s="2"/>
    </row>
    <row r="32364" spans="6:69" x14ac:dyDescent="0.2">
      <c r="F32364" s="9"/>
      <c r="G32364" s="9"/>
      <c r="H32364" s="9"/>
      <c r="I32364" s="9"/>
      <c r="J32364" s="9"/>
      <c r="O32364" s="2"/>
      <c r="X32364" s="2"/>
      <c r="AG32364" s="2"/>
      <c r="AP32364" s="2"/>
      <c r="AY32364" s="2"/>
      <c r="BH32364" s="2"/>
      <c r="BQ32364" s="2"/>
    </row>
    <row r="32365" spans="6:69" x14ac:dyDescent="0.2">
      <c r="F32365" s="9"/>
      <c r="G32365" s="9"/>
      <c r="H32365" s="9"/>
      <c r="I32365" s="9"/>
      <c r="J32365" s="9"/>
      <c r="O32365" s="2"/>
      <c r="X32365" s="2"/>
      <c r="AG32365" s="2"/>
      <c r="AP32365" s="2"/>
      <c r="AY32365" s="2"/>
      <c r="BH32365" s="2"/>
      <c r="BQ32365" s="2"/>
    </row>
    <row r="32366" spans="6:69" x14ac:dyDescent="0.2">
      <c r="F32366" s="9"/>
      <c r="G32366" s="9"/>
      <c r="H32366" s="9"/>
      <c r="I32366" s="9"/>
      <c r="J32366" s="9"/>
      <c r="O32366" s="2"/>
      <c r="X32366" s="2"/>
      <c r="AG32366" s="2"/>
      <c r="AP32366" s="2"/>
      <c r="AY32366" s="2"/>
      <c r="BH32366" s="2"/>
      <c r="BQ32366" s="2"/>
    </row>
    <row r="32367" spans="6:69" x14ac:dyDescent="0.2">
      <c r="F32367" s="9"/>
      <c r="G32367" s="9"/>
      <c r="H32367" s="9"/>
      <c r="I32367" s="9"/>
      <c r="J32367" s="9"/>
      <c r="O32367" s="2"/>
      <c r="X32367" s="2"/>
      <c r="AG32367" s="2"/>
      <c r="AP32367" s="2"/>
      <c r="AY32367" s="2"/>
      <c r="BH32367" s="2"/>
      <c r="BQ32367" s="2"/>
    </row>
    <row r="32368" spans="6:69" x14ac:dyDescent="0.2">
      <c r="F32368" s="9"/>
      <c r="G32368" s="9"/>
      <c r="H32368" s="9"/>
      <c r="I32368" s="9"/>
      <c r="J32368" s="9"/>
      <c r="O32368" s="2"/>
      <c r="X32368" s="2"/>
      <c r="AG32368" s="2"/>
      <c r="AP32368" s="2"/>
      <c r="AY32368" s="2"/>
      <c r="BH32368" s="2"/>
      <c r="BQ32368" s="2"/>
    </row>
    <row r="32369" spans="6:69" x14ac:dyDescent="0.2">
      <c r="F32369" s="9"/>
      <c r="G32369" s="9"/>
      <c r="H32369" s="9"/>
      <c r="I32369" s="9"/>
      <c r="J32369" s="9"/>
      <c r="O32369" s="2"/>
      <c r="X32369" s="2"/>
      <c r="AG32369" s="2"/>
      <c r="AP32369" s="2"/>
      <c r="AY32369" s="2"/>
      <c r="BH32369" s="2"/>
      <c r="BQ32369" s="2"/>
    </row>
    <row r="32370" spans="6:69" x14ac:dyDescent="0.2">
      <c r="F32370" s="9"/>
      <c r="G32370" s="9"/>
      <c r="H32370" s="9"/>
      <c r="I32370" s="9"/>
      <c r="J32370" s="9"/>
      <c r="O32370" s="2"/>
      <c r="X32370" s="2"/>
      <c r="AG32370" s="2"/>
      <c r="AP32370" s="2"/>
      <c r="AY32370" s="2"/>
      <c r="BH32370" s="2"/>
      <c r="BQ32370" s="2"/>
    </row>
    <row r="32371" spans="6:69" x14ac:dyDescent="0.2">
      <c r="F32371" s="9"/>
      <c r="G32371" s="9"/>
      <c r="H32371" s="9"/>
      <c r="I32371" s="9"/>
      <c r="J32371" s="9"/>
      <c r="O32371" s="2"/>
      <c r="X32371" s="2"/>
      <c r="AG32371" s="2"/>
      <c r="AP32371" s="2"/>
      <c r="AY32371" s="2"/>
      <c r="BH32371" s="2"/>
      <c r="BQ32371" s="2"/>
    </row>
    <row r="32372" spans="6:69" x14ac:dyDescent="0.2">
      <c r="F32372" s="9"/>
      <c r="G32372" s="9"/>
      <c r="H32372" s="9"/>
      <c r="I32372" s="9"/>
      <c r="J32372" s="9"/>
      <c r="O32372" s="2"/>
      <c r="X32372" s="2"/>
      <c r="AG32372" s="2"/>
      <c r="AP32372" s="2"/>
      <c r="AY32372" s="2"/>
      <c r="BH32372" s="2"/>
      <c r="BQ32372" s="2"/>
    </row>
    <row r="32373" spans="6:69" x14ac:dyDescent="0.2">
      <c r="F32373" s="9"/>
      <c r="G32373" s="9"/>
      <c r="H32373" s="9"/>
      <c r="I32373" s="9"/>
      <c r="J32373" s="9"/>
      <c r="O32373" s="2"/>
      <c r="X32373" s="2"/>
      <c r="AG32373" s="2"/>
      <c r="AP32373" s="2"/>
      <c r="AY32373" s="2"/>
      <c r="BH32373" s="2"/>
      <c r="BQ32373" s="2"/>
    </row>
    <row r="32374" spans="6:69" x14ac:dyDescent="0.2">
      <c r="F32374" s="9"/>
      <c r="G32374" s="9"/>
      <c r="H32374" s="9"/>
      <c r="I32374" s="9"/>
      <c r="J32374" s="9"/>
      <c r="O32374" s="2"/>
      <c r="X32374" s="2"/>
      <c r="AG32374" s="2"/>
      <c r="AP32374" s="2"/>
      <c r="AY32374" s="2"/>
      <c r="BH32374" s="2"/>
      <c r="BQ32374" s="2"/>
    </row>
    <row r="32375" spans="6:69" x14ac:dyDescent="0.2">
      <c r="F32375" s="9"/>
      <c r="G32375" s="9"/>
      <c r="H32375" s="9"/>
      <c r="I32375" s="9"/>
      <c r="J32375" s="9"/>
      <c r="O32375" s="2"/>
      <c r="X32375" s="2"/>
      <c r="AG32375" s="2"/>
      <c r="AP32375" s="2"/>
      <c r="AY32375" s="2"/>
      <c r="BH32375" s="2"/>
      <c r="BQ32375" s="2"/>
    </row>
    <row r="32376" spans="6:69" x14ac:dyDescent="0.2">
      <c r="F32376" s="9"/>
      <c r="G32376" s="9"/>
      <c r="H32376" s="9"/>
      <c r="I32376" s="9"/>
      <c r="J32376" s="9"/>
      <c r="O32376" s="2"/>
      <c r="X32376" s="2"/>
      <c r="AG32376" s="2"/>
      <c r="AP32376" s="2"/>
      <c r="AY32376" s="2"/>
      <c r="BH32376" s="2"/>
      <c r="BQ32376" s="2"/>
    </row>
    <row r="32377" spans="6:69" x14ac:dyDescent="0.2">
      <c r="F32377" s="9"/>
      <c r="G32377" s="9"/>
      <c r="H32377" s="9"/>
      <c r="I32377" s="9"/>
      <c r="J32377" s="9"/>
      <c r="O32377" s="2"/>
      <c r="X32377" s="2"/>
      <c r="AG32377" s="2"/>
      <c r="AP32377" s="2"/>
      <c r="AY32377" s="2"/>
      <c r="BH32377" s="2"/>
      <c r="BQ32377" s="2"/>
    </row>
    <row r="32378" spans="6:69" x14ac:dyDescent="0.2">
      <c r="F32378" s="9"/>
      <c r="G32378" s="9"/>
      <c r="H32378" s="9"/>
      <c r="I32378" s="9"/>
      <c r="J32378" s="9"/>
      <c r="O32378" s="2"/>
      <c r="X32378" s="2"/>
      <c r="AG32378" s="2"/>
      <c r="AP32378" s="2"/>
      <c r="AY32378" s="2"/>
      <c r="BH32378" s="2"/>
      <c r="BQ32378" s="2"/>
    </row>
    <row r="32379" spans="6:69" x14ac:dyDescent="0.2">
      <c r="F32379" s="9"/>
      <c r="G32379" s="9"/>
      <c r="H32379" s="9"/>
      <c r="I32379" s="9"/>
      <c r="J32379" s="9"/>
      <c r="O32379" s="2"/>
      <c r="X32379" s="2"/>
      <c r="AG32379" s="2"/>
      <c r="AP32379" s="2"/>
      <c r="AY32379" s="2"/>
      <c r="BH32379" s="2"/>
      <c r="BQ32379" s="2"/>
    </row>
    <row r="32380" spans="6:69" x14ac:dyDescent="0.2">
      <c r="F32380" s="9"/>
      <c r="G32380" s="9"/>
      <c r="H32380" s="9"/>
      <c r="I32380" s="9"/>
      <c r="J32380" s="9"/>
      <c r="O32380" s="2"/>
      <c r="X32380" s="2"/>
      <c r="AG32380" s="2"/>
      <c r="AP32380" s="2"/>
      <c r="AY32380" s="2"/>
      <c r="BH32380" s="2"/>
      <c r="BQ32380" s="2"/>
    </row>
    <row r="32381" spans="6:69" x14ac:dyDescent="0.2">
      <c r="F32381" s="9"/>
      <c r="G32381" s="9"/>
      <c r="H32381" s="9"/>
      <c r="I32381" s="9"/>
      <c r="J32381" s="9"/>
      <c r="O32381" s="2"/>
      <c r="X32381" s="2"/>
      <c r="AG32381" s="2"/>
      <c r="AP32381" s="2"/>
      <c r="AY32381" s="2"/>
      <c r="BH32381" s="2"/>
      <c r="BQ32381" s="2"/>
    </row>
    <row r="32382" spans="6:69" x14ac:dyDescent="0.2">
      <c r="F32382" s="9"/>
      <c r="G32382" s="9"/>
      <c r="H32382" s="9"/>
      <c r="I32382" s="9"/>
      <c r="J32382" s="9"/>
      <c r="O32382" s="2"/>
      <c r="X32382" s="2"/>
      <c r="AG32382" s="2"/>
      <c r="AP32382" s="2"/>
      <c r="AY32382" s="2"/>
      <c r="BH32382" s="2"/>
      <c r="BQ32382" s="2"/>
    </row>
    <row r="32383" spans="6:69" x14ac:dyDescent="0.2">
      <c r="F32383" s="9"/>
      <c r="G32383" s="9"/>
      <c r="H32383" s="9"/>
      <c r="I32383" s="9"/>
      <c r="J32383" s="9"/>
      <c r="O32383" s="2"/>
      <c r="X32383" s="2"/>
      <c r="AG32383" s="2"/>
      <c r="AP32383" s="2"/>
      <c r="AY32383" s="2"/>
      <c r="BH32383" s="2"/>
      <c r="BQ32383" s="2"/>
    </row>
    <row r="32384" spans="6:69" x14ac:dyDescent="0.2">
      <c r="F32384" s="9"/>
      <c r="G32384" s="9"/>
      <c r="H32384" s="9"/>
      <c r="I32384" s="9"/>
      <c r="J32384" s="9"/>
      <c r="O32384" s="2"/>
      <c r="X32384" s="2"/>
      <c r="AG32384" s="2"/>
      <c r="AP32384" s="2"/>
      <c r="AY32384" s="2"/>
      <c r="BH32384" s="2"/>
      <c r="BQ32384" s="2"/>
    </row>
    <row r="32385" spans="6:69" x14ac:dyDescent="0.2">
      <c r="F32385" s="9"/>
      <c r="G32385" s="9"/>
      <c r="H32385" s="9"/>
      <c r="I32385" s="9"/>
      <c r="J32385" s="9"/>
      <c r="O32385" s="2"/>
      <c r="X32385" s="2"/>
      <c r="AG32385" s="2"/>
      <c r="AP32385" s="2"/>
      <c r="AY32385" s="2"/>
      <c r="BH32385" s="2"/>
      <c r="BQ32385" s="2"/>
    </row>
    <row r="32386" spans="6:69" x14ac:dyDescent="0.2">
      <c r="F32386" s="9"/>
      <c r="G32386" s="9"/>
      <c r="H32386" s="9"/>
      <c r="I32386" s="9"/>
      <c r="J32386" s="9"/>
      <c r="O32386" s="2"/>
      <c r="X32386" s="2"/>
      <c r="AG32386" s="2"/>
      <c r="AP32386" s="2"/>
      <c r="AY32386" s="2"/>
      <c r="BH32386" s="2"/>
      <c r="BQ32386" s="2"/>
    </row>
    <row r="32387" spans="6:69" x14ac:dyDescent="0.2">
      <c r="F32387" s="9"/>
      <c r="G32387" s="9"/>
      <c r="H32387" s="9"/>
      <c r="I32387" s="9"/>
      <c r="J32387" s="9"/>
      <c r="O32387" s="2"/>
      <c r="X32387" s="2"/>
      <c r="AG32387" s="2"/>
      <c r="AP32387" s="2"/>
      <c r="AY32387" s="2"/>
      <c r="BH32387" s="2"/>
      <c r="BQ32387" s="2"/>
    </row>
    <row r="32388" spans="6:69" x14ac:dyDescent="0.2">
      <c r="F32388" s="9"/>
      <c r="G32388" s="9"/>
      <c r="H32388" s="9"/>
      <c r="I32388" s="9"/>
      <c r="J32388" s="9"/>
      <c r="O32388" s="2"/>
      <c r="X32388" s="2"/>
      <c r="AG32388" s="2"/>
      <c r="AP32388" s="2"/>
      <c r="AY32388" s="2"/>
      <c r="BH32388" s="2"/>
      <c r="BQ32388" s="2"/>
    </row>
    <row r="32389" spans="6:69" x14ac:dyDescent="0.2">
      <c r="F32389" s="9"/>
      <c r="G32389" s="9"/>
      <c r="H32389" s="9"/>
      <c r="I32389" s="9"/>
      <c r="J32389" s="9"/>
      <c r="O32389" s="2"/>
      <c r="X32389" s="2"/>
      <c r="AG32389" s="2"/>
      <c r="AP32389" s="2"/>
      <c r="AY32389" s="2"/>
      <c r="BH32389" s="2"/>
      <c r="BQ32389" s="2"/>
    </row>
    <row r="32390" spans="6:69" x14ac:dyDescent="0.2">
      <c r="F32390" s="9"/>
      <c r="G32390" s="9"/>
      <c r="H32390" s="9"/>
      <c r="I32390" s="9"/>
      <c r="J32390" s="9"/>
      <c r="O32390" s="2"/>
      <c r="X32390" s="2"/>
      <c r="AG32390" s="2"/>
      <c r="AP32390" s="2"/>
      <c r="AY32390" s="2"/>
      <c r="BH32390" s="2"/>
      <c r="BQ32390" s="2"/>
    </row>
    <row r="32391" spans="6:69" x14ac:dyDescent="0.2">
      <c r="F32391" s="9"/>
      <c r="G32391" s="9"/>
      <c r="H32391" s="9"/>
      <c r="I32391" s="9"/>
      <c r="J32391" s="9"/>
      <c r="O32391" s="2"/>
      <c r="X32391" s="2"/>
      <c r="AG32391" s="2"/>
      <c r="AP32391" s="2"/>
      <c r="AY32391" s="2"/>
      <c r="BH32391" s="2"/>
      <c r="BQ32391" s="2"/>
    </row>
    <row r="32392" spans="6:69" x14ac:dyDescent="0.2">
      <c r="F32392" s="9"/>
      <c r="G32392" s="9"/>
      <c r="H32392" s="9"/>
      <c r="I32392" s="9"/>
      <c r="J32392" s="9"/>
      <c r="O32392" s="2"/>
      <c r="X32392" s="2"/>
      <c r="AG32392" s="2"/>
      <c r="AP32392" s="2"/>
      <c r="AY32392" s="2"/>
      <c r="BH32392" s="2"/>
      <c r="BQ32392" s="2"/>
    </row>
    <row r="32393" spans="6:69" x14ac:dyDescent="0.2">
      <c r="F32393" s="9"/>
      <c r="G32393" s="9"/>
      <c r="H32393" s="9"/>
      <c r="I32393" s="9"/>
      <c r="J32393" s="9"/>
      <c r="O32393" s="2"/>
      <c r="X32393" s="2"/>
      <c r="AG32393" s="2"/>
      <c r="AP32393" s="2"/>
      <c r="AY32393" s="2"/>
      <c r="BH32393" s="2"/>
      <c r="BQ32393" s="2"/>
    </row>
    <row r="32394" spans="6:69" x14ac:dyDescent="0.2">
      <c r="F32394" s="9"/>
      <c r="G32394" s="9"/>
      <c r="H32394" s="9"/>
      <c r="I32394" s="9"/>
      <c r="J32394" s="9"/>
      <c r="O32394" s="2"/>
      <c r="X32394" s="2"/>
      <c r="AG32394" s="2"/>
      <c r="AP32394" s="2"/>
      <c r="AY32394" s="2"/>
      <c r="BH32394" s="2"/>
      <c r="BQ32394" s="2"/>
    </row>
    <row r="32395" spans="6:69" x14ac:dyDescent="0.2">
      <c r="F32395" s="9"/>
      <c r="G32395" s="9"/>
      <c r="H32395" s="9"/>
      <c r="I32395" s="9"/>
      <c r="J32395" s="9"/>
      <c r="O32395" s="2"/>
      <c r="X32395" s="2"/>
      <c r="AG32395" s="2"/>
      <c r="AP32395" s="2"/>
      <c r="AY32395" s="2"/>
      <c r="BH32395" s="2"/>
      <c r="BQ32395" s="2"/>
    </row>
    <row r="32396" spans="6:69" x14ac:dyDescent="0.2">
      <c r="F32396" s="9"/>
      <c r="G32396" s="9"/>
      <c r="H32396" s="9"/>
      <c r="I32396" s="9"/>
      <c r="J32396" s="9"/>
      <c r="O32396" s="2"/>
      <c r="X32396" s="2"/>
      <c r="AG32396" s="2"/>
      <c r="AP32396" s="2"/>
      <c r="AY32396" s="2"/>
      <c r="BH32396" s="2"/>
      <c r="BQ32396" s="2"/>
    </row>
    <row r="32397" spans="6:69" x14ac:dyDescent="0.2">
      <c r="F32397" s="9"/>
      <c r="G32397" s="9"/>
      <c r="H32397" s="9"/>
      <c r="I32397" s="9"/>
      <c r="J32397" s="9"/>
      <c r="O32397" s="2"/>
      <c r="X32397" s="2"/>
      <c r="AG32397" s="2"/>
      <c r="AP32397" s="2"/>
      <c r="AY32397" s="2"/>
      <c r="BH32397" s="2"/>
      <c r="BQ32397" s="2"/>
    </row>
    <row r="32398" spans="6:69" x14ac:dyDescent="0.2">
      <c r="F32398" s="9"/>
      <c r="G32398" s="9"/>
      <c r="H32398" s="9"/>
      <c r="I32398" s="9"/>
      <c r="J32398" s="9"/>
      <c r="O32398" s="2"/>
      <c r="X32398" s="2"/>
      <c r="AG32398" s="2"/>
      <c r="AP32398" s="2"/>
      <c r="AY32398" s="2"/>
      <c r="BH32398" s="2"/>
      <c r="BQ32398" s="2"/>
    </row>
    <row r="32399" spans="6:69" x14ac:dyDescent="0.2">
      <c r="F32399" s="9"/>
      <c r="G32399" s="9"/>
      <c r="H32399" s="9"/>
      <c r="I32399" s="9"/>
      <c r="J32399" s="9"/>
      <c r="O32399" s="2"/>
      <c r="X32399" s="2"/>
      <c r="AG32399" s="2"/>
      <c r="AP32399" s="2"/>
      <c r="AY32399" s="2"/>
      <c r="BH32399" s="2"/>
      <c r="BQ32399" s="2"/>
    </row>
    <row r="32400" spans="6:69" x14ac:dyDescent="0.2">
      <c r="F32400" s="9"/>
      <c r="G32400" s="9"/>
      <c r="H32400" s="9"/>
      <c r="I32400" s="9"/>
      <c r="J32400" s="9"/>
      <c r="O32400" s="2"/>
      <c r="X32400" s="2"/>
      <c r="AG32400" s="2"/>
      <c r="AP32400" s="2"/>
      <c r="AY32400" s="2"/>
      <c r="BH32400" s="2"/>
      <c r="BQ32400" s="2"/>
    </row>
    <row r="32401" spans="6:69" x14ac:dyDescent="0.2">
      <c r="F32401" s="9"/>
      <c r="G32401" s="9"/>
      <c r="H32401" s="9"/>
      <c r="I32401" s="9"/>
      <c r="J32401" s="9"/>
      <c r="O32401" s="2"/>
      <c r="X32401" s="2"/>
      <c r="AG32401" s="2"/>
      <c r="AP32401" s="2"/>
      <c r="AY32401" s="2"/>
      <c r="BH32401" s="2"/>
      <c r="BQ32401" s="2"/>
    </row>
    <row r="32402" spans="6:69" x14ac:dyDescent="0.2">
      <c r="F32402" s="9"/>
      <c r="G32402" s="9"/>
      <c r="H32402" s="9"/>
      <c r="I32402" s="9"/>
      <c r="J32402" s="9"/>
      <c r="O32402" s="2"/>
      <c r="X32402" s="2"/>
      <c r="AG32402" s="2"/>
      <c r="AP32402" s="2"/>
      <c r="AY32402" s="2"/>
      <c r="BH32402" s="2"/>
      <c r="BQ32402" s="2"/>
    </row>
    <row r="32403" spans="6:69" x14ac:dyDescent="0.2">
      <c r="F32403" s="9"/>
      <c r="G32403" s="9"/>
      <c r="H32403" s="9"/>
      <c r="I32403" s="9"/>
      <c r="J32403" s="9"/>
      <c r="O32403" s="2"/>
      <c r="X32403" s="2"/>
      <c r="AG32403" s="2"/>
      <c r="AP32403" s="2"/>
      <c r="AY32403" s="2"/>
      <c r="BH32403" s="2"/>
      <c r="BQ32403" s="2"/>
    </row>
    <row r="32404" spans="6:69" x14ac:dyDescent="0.2">
      <c r="F32404" s="9"/>
      <c r="G32404" s="9"/>
      <c r="H32404" s="9"/>
      <c r="I32404" s="9"/>
      <c r="J32404" s="9"/>
      <c r="O32404" s="2"/>
      <c r="X32404" s="2"/>
      <c r="AG32404" s="2"/>
      <c r="AP32404" s="2"/>
      <c r="AY32404" s="2"/>
      <c r="BH32404" s="2"/>
      <c r="BQ32404" s="2"/>
    </row>
    <row r="32405" spans="6:69" x14ac:dyDescent="0.2">
      <c r="F32405" s="9"/>
      <c r="G32405" s="9"/>
      <c r="H32405" s="9"/>
      <c r="I32405" s="9"/>
      <c r="J32405" s="9"/>
      <c r="O32405" s="2"/>
      <c r="X32405" s="2"/>
      <c r="AG32405" s="2"/>
      <c r="AP32405" s="2"/>
      <c r="AY32405" s="2"/>
      <c r="BH32405" s="2"/>
      <c r="BQ32405" s="2"/>
    </row>
    <row r="32406" spans="6:69" x14ac:dyDescent="0.2">
      <c r="F32406" s="9"/>
      <c r="G32406" s="9"/>
      <c r="H32406" s="9"/>
      <c r="I32406" s="9"/>
      <c r="J32406" s="9"/>
      <c r="O32406" s="2"/>
      <c r="X32406" s="2"/>
      <c r="AG32406" s="2"/>
      <c r="AP32406" s="2"/>
      <c r="AY32406" s="2"/>
      <c r="BH32406" s="2"/>
      <c r="BQ32406" s="2"/>
    </row>
    <row r="32407" spans="6:69" x14ac:dyDescent="0.2">
      <c r="F32407" s="9"/>
      <c r="G32407" s="9"/>
      <c r="H32407" s="9"/>
      <c r="I32407" s="9"/>
      <c r="J32407" s="9"/>
      <c r="O32407" s="2"/>
      <c r="X32407" s="2"/>
      <c r="AG32407" s="2"/>
      <c r="AP32407" s="2"/>
      <c r="AY32407" s="2"/>
      <c r="BH32407" s="2"/>
      <c r="BQ32407" s="2"/>
    </row>
    <row r="32408" spans="6:69" x14ac:dyDescent="0.2">
      <c r="F32408" s="9"/>
      <c r="G32408" s="9"/>
      <c r="H32408" s="9"/>
      <c r="I32408" s="9"/>
      <c r="J32408" s="9"/>
      <c r="O32408" s="2"/>
      <c r="X32408" s="2"/>
      <c r="AG32408" s="2"/>
      <c r="AP32408" s="2"/>
      <c r="AY32408" s="2"/>
      <c r="BH32408" s="2"/>
      <c r="BQ32408" s="2"/>
    </row>
    <row r="32409" spans="6:69" x14ac:dyDescent="0.2">
      <c r="F32409" s="9"/>
      <c r="G32409" s="9"/>
      <c r="H32409" s="9"/>
      <c r="I32409" s="9"/>
      <c r="J32409" s="9"/>
      <c r="O32409" s="2"/>
      <c r="X32409" s="2"/>
      <c r="AG32409" s="2"/>
      <c r="AP32409" s="2"/>
      <c r="AY32409" s="2"/>
      <c r="BH32409" s="2"/>
      <c r="BQ32409" s="2"/>
    </row>
    <row r="32410" spans="6:69" x14ac:dyDescent="0.2">
      <c r="F32410" s="9"/>
      <c r="G32410" s="9"/>
      <c r="H32410" s="9"/>
      <c r="I32410" s="9"/>
      <c r="J32410" s="9"/>
      <c r="O32410" s="2"/>
      <c r="X32410" s="2"/>
      <c r="AG32410" s="2"/>
      <c r="AP32410" s="2"/>
      <c r="AY32410" s="2"/>
      <c r="BH32410" s="2"/>
      <c r="BQ32410" s="2"/>
    </row>
    <row r="32411" spans="6:69" x14ac:dyDescent="0.2">
      <c r="F32411" s="9"/>
      <c r="G32411" s="9"/>
      <c r="H32411" s="9"/>
      <c r="I32411" s="9"/>
      <c r="J32411" s="9"/>
      <c r="O32411" s="2"/>
      <c r="X32411" s="2"/>
      <c r="AG32411" s="2"/>
      <c r="AP32411" s="2"/>
      <c r="AY32411" s="2"/>
      <c r="BH32411" s="2"/>
      <c r="BQ32411" s="2"/>
    </row>
    <row r="32412" spans="6:69" x14ac:dyDescent="0.2">
      <c r="F32412" s="9"/>
      <c r="G32412" s="9"/>
      <c r="H32412" s="9"/>
      <c r="I32412" s="9"/>
      <c r="J32412" s="9"/>
      <c r="O32412" s="2"/>
      <c r="X32412" s="2"/>
      <c r="AG32412" s="2"/>
      <c r="AP32412" s="2"/>
      <c r="AY32412" s="2"/>
      <c r="BH32412" s="2"/>
      <c r="BQ32412" s="2"/>
    </row>
    <row r="32413" spans="6:69" x14ac:dyDescent="0.2">
      <c r="F32413" s="9"/>
      <c r="G32413" s="9"/>
      <c r="H32413" s="9"/>
      <c r="I32413" s="9"/>
      <c r="J32413" s="9"/>
      <c r="O32413" s="2"/>
      <c r="X32413" s="2"/>
      <c r="AG32413" s="2"/>
      <c r="AP32413" s="2"/>
      <c r="AY32413" s="2"/>
      <c r="BH32413" s="2"/>
      <c r="BQ32413" s="2"/>
    </row>
    <row r="32414" spans="6:69" x14ac:dyDescent="0.2">
      <c r="F32414" s="9"/>
      <c r="G32414" s="9"/>
      <c r="H32414" s="9"/>
      <c r="I32414" s="9"/>
      <c r="J32414" s="9"/>
      <c r="O32414" s="2"/>
      <c r="X32414" s="2"/>
      <c r="AG32414" s="2"/>
      <c r="AP32414" s="2"/>
      <c r="AY32414" s="2"/>
      <c r="BH32414" s="2"/>
      <c r="BQ32414" s="2"/>
    </row>
    <row r="32415" spans="6:69" x14ac:dyDescent="0.2">
      <c r="F32415" s="9"/>
      <c r="G32415" s="9"/>
      <c r="H32415" s="9"/>
      <c r="I32415" s="9"/>
      <c r="J32415" s="9"/>
      <c r="O32415" s="2"/>
      <c r="X32415" s="2"/>
      <c r="AG32415" s="2"/>
      <c r="AP32415" s="2"/>
      <c r="AY32415" s="2"/>
      <c r="BH32415" s="2"/>
      <c r="BQ32415" s="2"/>
    </row>
    <row r="32416" spans="6:69" x14ac:dyDescent="0.2">
      <c r="F32416" s="9"/>
      <c r="G32416" s="9"/>
      <c r="H32416" s="9"/>
      <c r="I32416" s="9"/>
      <c r="J32416" s="9"/>
      <c r="O32416" s="2"/>
      <c r="X32416" s="2"/>
      <c r="AG32416" s="2"/>
      <c r="AP32416" s="2"/>
      <c r="AY32416" s="2"/>
      <c r="BH32416" s="2"/>
      <c r="BQ32416" s="2"/>
    </row>
    <row r="32417" spans="6:69" x14ac:dyDescent="0.2">
      <c r="F32417" s="9"/>
      <c r="G32417" s="9"/>
      <c r="H32417" s="9"/>
      <c r="I32417" s="9"/>
      <c r="J32417" s="9"/>
      <c r="O32417" s="2"/>
      <c r="X32417" s="2"/>
      <c r="AG32417" s="2"/>
      <c r="AP32417" s="2"/>
      <c r="AY32417" s="2"/>
      <c r="BH32417" s="2"/>
      <c r="BQ32417" s="2"/>
    </row>
    <row r="32418" spans="6:69" x14ac:dyDescent="0.2">
      <c r="F32418" s="9"/>
      <c r="G32418" s="9"/>
      <c r="H32418" s="9"/>
      <c r="I32418" s="9"/>
      <c r="J32418" s="9"/>
      <c r="O32418" s="2"/>
      <c r="X32418" s="2"/>
      <c r="AG32418" s="2"/>
      <c r="AP32418" s="2"/>
      <c r="AY32418" s="2"/>
      <c r="BH32418" s="2"/>
      <c r="BQ32418" s="2"/>
    </row>
    <row r="32419" spans="6:69" x14ac:dyDescent="0.2">
      <c r="F32419" s="9"/>
      <c r="G32419" s="9"/>
      <c r="H32419" s="9"/>
      <c r="I32419" s="9"/>
      <c r="J32419" s="9"/>
      <c r="O32419" s="2"/>
      <c r="X32419" s="2"/>
      <c r="AG32419" s="2"/>
      <c r="AP32419" s="2"/>
      <c r="AY32419" s="2"/>
      <c r="BH32419" s="2"/>
      <c r="BQ32419" s="2"/>
    </row>
    <row r="32420" spans="6:69" x14ac:dyDescent="0.2">
      <c r="F32420" s="9"/>
      <c r="G32420" s="9"/>
      <c r="H32420" s="9"/>
      <c r="I32420" s="9"/>
      <c r="J32420" s="9"/>
      <c r="O32420" s="2"/>
      <c r="X32420" s="2"/>
      <c r="AG32420" s="2"/>
      <c r="AP32420" s="2"/>
      <c r="AY32420" s="2"/>
      <c r="BH32420" s="2"/>
      <c r="BQ32420" s="2"/>
    </row>
    <row r="32421" spans="6:69" x14ac:dyDescent="0.2">
      <c r="F32421" s="9"/>
      <c r="G32421" s="9"/>
      <c r="H32421" s="9"/>
      <c r="I32421" s="9"/>
      <c r="J32421" s="9"/>
      <c r="O32421" s="2"/>
      <c r="X32421" s="2"/>
      <c r="AG32421" s="2"/>
      <c r="AP32421" s="2"/>
      <c r="AY32421" s="2"/>
      <c r="BH32421" s="2"/>
      <c r="BQ32421" s="2"/>
    </row>
    <row r="32422" spans="6:69" x14ac:dyDescent="0.2">
      <c r="F32422" s="9"/>
      <c r="G32422" s="9"/>
      <c r="H32422" s="9"/>
      <c r="I32422" s="9"/>
      <c r="J32422" s="9"/>
      <c r="O32422" s="2"/>
      <c r="X32422" s="2"/>
      <c r="AG32422" s="2"/>
      <c r="AP32422" s="2"/>
      <c r="AY32422" s="2"/>
      <c r="BH32422" s="2"/>
      <c r="BQ32422" s="2"/>
    </row>
    <row r="32423" spans="6:69" x14ac:dyDescent="0.2">
      <c r="F32423" s="9"/>
      <c r="G32423" s="9"/>
      <c r="H32423" s="9"/>
      <c r="I32423" s="9"/>
      <c r="J32423" s="9"/>
      <c r="O32423" s="2"/>
      <c r="X32423" s="2"/>
      <c r="AG32423" s="2"/>
      <c r="AP32423" s="2"/>
      <c r="AY32423" s="2"/>
      <c r="BH32423" s="2"/>
      <c r="BQ32423" s="2"/>
    </row>
    <row r="32424" spans="6:69" x14ac:dyDescent="0.2">
      <c r="F32424" s="9"/>
      <c r="G32424" s="9"/>
      <c r="H32424" s="9"/>
      <c r="I32424" s="9"/>
      <c r="J32424" s="9"/>
      <c r="O32424" s="2"/>
      <c r="X32424" s="2"/>
      <c r="AG32424" s="2"/>
      <c r="AP32424" s="2"/>
      <c r="AY32424" s="2"/>
      <c r="BH32424" s="2"/>
      <c r="BQ32424" s="2"/>
    </row>
    <row r="32425" spans="6:69" x14ac:dyDescent="0.2">
      <c r="F32425" s="9"/>
      <c r="G32425" s="9"/>
      <c r="H32425" s="9"/>
      <c r="I32425" s="9"/>
      <c r="J32425" s="9"/>
      <c r="O32425" s="2"/>
      <c r="X32425" s="2"/>
      <c r="AG32425" s="2"/>
      <c r="AP32425" s="2"/>
      <c r="AY32425" s="2"/>
      <c r="BH32425" s="2"/>
      <c r="BQ32425" s="2"/>
    </row>
    <row r="32426" spans="6:69" x14ac:dyDescent="0.2">
      <c r="F32426" s="9"/>
      <c r="G32426" s="9"/>
      <c r="H32426" s="9"/>
      <c r="I32426" s="9"/>
      <c r="J32426" s="9"/>
      <c r="O32426" s="2"/>
      <c r="X32426" s="2"/>
      <c r="AG32426" s="2"/>
      <c r="AP32426" s="2"/>
      <c r="AY32426" s="2"/>
      <c r="BH32426" s="2"/>
      <c r="BQ32426" s="2"/>
    </row>
    <row r="32427" spans="6:69" x14ac:dyDescent="0.2">
      <c r="F32427" s="9"/>
      <c r="G32427" s="9"/>
      <c r="H32427" s="9"/>
      <c r="I32427" s="9"/>
      <c r="J32427" s="9"/>
      <c r="O32427" s="2"/>
      <c r="X32427" s="2"/>
      <c r="AG32427" s="2"/>
      <c r="AP32427" s="2"/>
      <c r="AY32427" s="2"/>
      <c r="BH32427" s="2"/>
      <c r="BQ32427" s="2"/>
    </row>
    <row r="32428" spans="6:69" x14ac:dyDescent="0.2">
      <c r="F32428" s="9"/>
      <c r="G32428" s="9"/>
      <c r="H32428" s="9"/>
      <c r="I32428" s="9"/>
      <c r="J32428" s="9"/>
      <c r="O32428" s="2"/>
      <c r="X32428" s="2"/>
      <c r="AG32428" s="2"/>
      <c r="AP32428" s="2"/>
      <c r="AY32428" s="2"/>
      <c r="BH32428" s="2"/>
      <c r="BQ32428" s="2"/>
    </row>
    <row r="32429" spans="6:69" x14ac:dyDescent="0.2">
      <c r="F32429" s="9"/>
      <c r="G32429" s="9"/>
      <c r="H32429" s="9"/>
      <c r="I32429" s="9"/>
      <c r="J32429" s="9"/>
      <c r="O32429" s="2"/>
      <c r="X32429" s="2"/>
      <c r="AG32429" s="2"/>
      <c r="AP32429" s="2"/>
      <c r="AY32429" s="2"/>
      <c r="BH32429" s="2"/>
      <c r="BQ32429" s="2"/>
    </row>
    <row r="32430" spans="6:69" x14ac:dyDescent="0.2">
      <c r="F32430" s="9"/>
      <c r="G32430" s="9"/>
      <c r="H32430" s="9"/>
      <c r="I32430" s="9"/>
      <c r="J32430" s="9"/>
      <c r="O32430" s="2"/>
      <c r="X32430" s="2"/>
      <c r="AG32430" s="2"/>
      <c r="AP32430" s="2"/>
      <c r="AY32430" s="2"/>
      <c r="BH32430" s="2"/>
      <c r="BQ32430" s="2"/>
    </row>
    <row r="32431" spans="6:69" x14ac:dyDescent="0.2">
      <c r="F32431" s="9"/>
      <c r="G32431" s="9"/>
      <c r="H32431" s="9"/>
      <c r="I32431" s="9"/>
      <c r="J32431" s="9"/>
      <c r="O32431" s="2"/>
      <c r="X32431" s="2"/>
      <c r="AG32431" s="2"/>
      <c r="AP32431" s="2"/>
      <c r="AY32431" s="2"/>
      <c r="BH32431" s="2"/>
      <c r="BQ32431" s="2"/>
    </row>
    <row r="32432" spans="6:69" x14ac:dyDescent="0.2">
      <c r="F32432" s="9"/>
      <c r="G32432" s="9"/>
      <c r="H32432" s="9"/>
      <c r="I32432" s="9"/>
      <c r="J32432" s="9"/>
      <c r="O32432" s="2"/>
      <c r="X32432" s="2"/>
      <c r="AG32432" s="2"/>
      <c r="AP32432" s="2"/>
      <c r="AY32432" s="2"/>
      <c r="BH32432" s="2"/>
      <c r="BQ32432" s="2"/>
    </row>
    <row r="32433" spans="6:69" x14ac:dyDescent="0.2">
      <c r="F32433" s="9"/>
      <c r="G32433" s="9"/>
      <c r="H32433" s="9"/>
      <c r="I32433" s="9"/>
      <c r="J32433" s="9"/>
      <c r="O32433" s="2"/>
      <c r="X32433" s="2"/>
      <c r="AG32433" s="2"/>
      <c r="AP32433" s="2"/>
      <c r="AY32433" s="2"/>
      <c r="BH32433" s="2"/>
      <c r="BQ32433" s="2"/>
    </row>
    <row r="32434" spans="6:69" x14ac:dyDescent="0.2">
      <c r="F32434" s="9"/>
      <c r="G32434" s="9"/>
      <c r="H32434" s="9"/>
      <c r="I32434" s="9"/>
      <c r="J32434" s="9"/>
      <c r="O32434" s="2"/>
      <c r="X32434" s="2"/>
      <c r="AG32434" s="2"/>
      <c r="AP32434" s="2"/>
      <c r="AY32434" s="2"/>
      <c r="BH32434" s="2"/>
      <c r="BQ32434" s="2"/>
    </row>
    <row r="32435" spans="6:69" x14ac:dyDescent="0.2">
      <c r="F32435" s="9"/>
      <c r="G32435" s="9"/>
      <c r="H32435" s="9"/>
      <c r="I32435" s="9"/>
      <c r="J32435" s="9"/>
      <c r="O32435" s="2"/>
      <c r="X32435" s="2"/>
      <c r="AG32435" s="2"/>
      <c r="AP32435" s="2"/>
      <c r="AY32435" s="2"/>
      <c r="BH32435" s="2"/>
      <c r="BQ32435" s="2"/>
    </row>
    <row r="32436" spans="6:69" x14ac:dyDescent="0.2">
      <c r="F32436" s="9"/>
      <c r="G32436" s="9"/>
      <c r="H32436" s="9"/>
      <c r="I32436" s="9"/>
      <c r="J32436" s="9"/>
      <c r="O32436" s="2"/>
      <c r="X32436" s="2"/>
      <c r="AG32436" s="2"/>
      <c r="AP32436" s="2"/>
      <c r="AY32436" s="2"/>
      <c r="BH32436" s="2"/>
      <c r="BQ32436" s="2"/>
    </row>
    <row r="32437" spans="6:69" x14ac:dyDescent="0.2">
      <c r="F32437" s="9"/>
      <c r="G32437" s="9"/>
      <c r="H32437" s="9"/>
      <c r="I32437" s="9"/>
      <c r="J32437" s="9"/>
      <c r="O32437" s="2"/>
      <c r="X32437" s="2"/>
      <c r="AG32437" s="2"/>
      <c r="AP32437" s="2"/>
      <c r="AY32437" s="2"/>
      <c r="BH32437" s="2"/>
      <c r="BQ32437" s="2"/>
    </row>
    <row r="32438" spans="6:69" x14ac:dyDescent="0.2">
      <c r="F32438" s="9"/>
      <c r="G32438" s="9"/>
      <c r="H32438" s="9"/>
      <c r="I32438" s="9"/>
      <c r="J32438" s="9"/>
      <c r="O32438" s="2"/>
      <c r="X32438" s="2"/>
      <c r="AG32438" s="2"/>
      <c r="AP32438" s="2"/>
      <c r="AY32438" s="2"/>
      <c r="BH32438" s="2"/>
      <c r="BQ32438" s="2"/>
    </row>
    <row r="32439" spans="6:69" x14ac:dyDescent="0.2">
      <c r="F32439" s="9"/>
      <c r="G32439" s="9"/>
      <c r="H32439" s="9"/>
      <c r="I32439" s="9"/>
      <c r="J32439" s="9"/>
      <c r="O32439" s="2"/>
      <c r="X32439" s="2"/>
      <c r="AG32439" s="2"/>
      <c r="AP32439" s="2"/>
      <c r="AY32439" s="2"/>
      <c r="BH32439" s="2"/>
      <c r="BQ32439" s="2"/>
    </row>
    <row r="32440" spans="6:69" x14ac:dyDescent="0.2">
      <c r="F32440" s="9"/>
      <c r="G32440" s="9"/>
      <c r="H32440" s="9"/>
      <c r="I32440" s="9"/>
      <c r="J32440" s="9"/>
      <c r="O32440" s="2"/>
      <c r="X32440" s="2"/>
      <c r="AG32440" s="2"/>
      <c r="AP32440" s="2"/>
      <c r="AY32440" s="2"/>
      <c r="BH32440" s="2"/>
      <c r="BQ32440" s="2"/>
    </row>
    <row r="32441" spans="6:69" x14ac:dyDescent="0.2">
      <c r="F32441" s="9"/>
      <c r="G32441" s="9"/>
      <c r="H32441" s="9"/>
      <c r="I32441" s="9"/>
      <c r="J32441" s="9"/>
      <c r="O32441" s="2"/>
      <c r="X32441" s="2"/>
      <c r="AG32441" s="2"/>
      <c r="AP32441" s="2"/>
      <c r="AY32441" s="2"/>
      <c r="BH32441" s="2"/>
      <c r="BQ32441" s="2"/>
    </row>
    <row r="32442" spans="6:69" x14ac:dyDescent="0.2">
      <c r="F32442" s="9"/>
      <c r="G32442" s="9"/>
      <c r="H32442" s="9"/>
      <c r="I32442" s="9"/>
      <c r="J32442" s="9"/>
      <c r="O32442" s="2"/>
      <c r="X32442" s="2"/>
      <c r="AG32442" s="2"/>
      <c r="AP32442" s="2"/>
      <c r="AY32442" s="2"/>
      <c r="BH32442" s="2"/>
      <c r="BQ32442" s="2"/>
    </row>
    <row r="32443" spans="6:69" x14ac:dyDescent="0.2">
      <c r="F32443" s="9"/>
      <c r="G32443" s="9"/>
      <c r="H32443" s="9"/>
      <c r="I32443" s="9"/>
      <c r="J32443" s="9"/>
      <c r="O32443" s="2"/>
      <c r="X32443" s="2"/>
      <c r="AG32443" s="2"/>
      <c r="AP32443" s="2"/>
      <c r="AY32443" s="2"/>
      <c r="BH32443" s="2"/>
      <c r="BQ32443" s="2"/>
    </row>
    <row r="32444" spans="6:69" x14ac:dyDescent="0.2">
      <c r="F32444" s="9"/>
      <c r="G32444" s="9"/>
      <c r="H32444" s="9"/>
      <c r="I32444" s="9"/>
      <c r="J32444" s="9"/>
      <c r="O32444" s="2"/>
      <c r="X32444" s="2"/>
      <c r="AG32444" s="2"/>
      <c r="AP32444" s="2"/>
      <c r="AY32444" s="2"/>
      <c r="BH32444" s="2"/>
      <c r="BQ32444" s="2"/>
    </row>
    <row r="32445" spans="6:69" x14ac:dyDescent="0.2">
      <c r="F32445" s="9"/>
      <c r="G32445" s="9"/>
      <c r="H32445" s="9"/>
      <c r="I32445" s="9"/>
      <c r="J32445" s="9"/>
      <c r="O32445" s="2"/>
      <c r="X32445" s="2"/>
      <c r="AG32445" s="2"/>
      <c r="AP32445" s="2"/>
      <c r="AY32445" s="2"/>
      <c r="BH32445" s="2"/>
      <c r="BQ32445" s="2"/>
    </row>
    <row r="32446" spans="6:69" x14ac:dyDescent="0.2">
      <c r="F32446" s="9"/>
      <c r="G32446" s="9"/>
      <c r="H32446" s="9"/>
      <c r="I32446" s="9"/>
      <c r="J32446" s="9"/>
      <c r="O32446" s="2"/>
      <c r="X32446" s="2"/>
      <c r="AG32446" s="2"/>
      <c r="AP32446" s="2"/>
      <c r="AY32446" s="2"/>
      <c r="BH32446" s="2"/>
      <c r="BQ32446" s="2"/>
    </row>
    <row r="32447" spans="6:69" x14ac:dyDescent="0.2">
      <c r="F32447" s="9"/>
      <c r="G32447" s="9"/>
      <c r="H32447" s="9"/>
      <c r="I32447" s="9"/>
      <c r="J32447" s="9"/>
      <c r="O32447" s="2"/>
      <c r="X32447" s="2"/>
      <c r="AG32447" s="2"/>
      <c r="AP32447" s="2"/>
      <c r="AY32447" s="2"/>
      <c r="BH32447" s="2"/>
      <c r="BQ32447" s="2"/>
    </row>
    <row r="32448" spans="6:69" x14ac:dyDescent="0.2">
      <c r="F32448" s="9"/>
      <c r="G32448" s="9"/>
      <c r="H32448" s="9"/>
      <c r="I32448" s="9"/>
      <c r="J32448" s="9"/>
      <c r="O32448" s="2"/>
      <c r="X32448" s="2"/>
      <c r="AG32448" s="2"/>
      <c r="AP32448" s="2"/>
      <c r="AY32448" s="2"/>
      <c r="BH32448" s="2"/>
      <c r="BQ32448" s="2"/>
    </row>
    <row r="32449" spans="6:69" x14ac:dyDescent="0.2">
      <c r="F32449" s="9"/>
      <c r="G32449" s="9"/>
      <c r="H32449" s="9"/>
      <c r="I32449" s="9"/>
      <c r="J32449" s="9"/>
      <c r="O32449" s="2"/>
      <c r="X32449" s="2"/>
      <c r="AG32449" s="2"/>
      <c r="AP32449" s="2"/>
      <c r="AY32449" s="2"/>
      <c r="BH32449" s="2"/>
      <c r="BQ32449" s="2"/>
    </row>
    <row r="32450" spans="6:69" x14ac:dyDescent="0.2">
      <c r="F32450" s="9"/>
      <c r="G32450" s="9"/>
      <c r="H32450" s="9"/>
      <c r="I32450" s="9"/>
      <c r="J32450" s="9"/>
      <c r="O32450" s="2"/>
      <c r="X32450" s="2"/>
      <c r="AG32450" s="2"/>
      <c r="AP32450" s="2"/>
      <c r="AY32450" s="2"/>
      <c r="BH32450" s="2"/>
      <c r="BQ32450" s="2"/>
    </row>
    <row r="32451" spans="6:69" x14ac:dyDescent="0.2">
      <c r="F32451" s="9"/>
      <c r="G32451" s="9"/>
      <c r="H32451" s="9"/>
      <c r="I32451" s="9"/>
      <c r="J32451" s="9"/>
      <c r="O32451" s="2"/>
      <c r="X32451" s="2"/>
      <c r="AG32451" s="2"/>
      <c r="AP32451" s="2"/>
      <c r="AY32451" s="2"/>
      <c r="BH32451" s="2"/>
      <c r="BQ32451" s="2"/>
    </row>
    <row r="32452" spans="6:69" x14ac:dyDescent="0.2">
      <c r="F32452" s="9"/>
      <c r="G32452" s="9"/>
      <c r="H32452" s="9"/>
      <c r="I32452" s="9"/>
      <c r="J32452" s="9"/>
      <c r="O32452" s="2"/>
      <c r="X32452" s="2"/>
      <c r="AG32452" s="2"/>
      <c r="AP32452" s="2"/>
      <c r="AY32452" s="2"/>
      <c r="BH32452" s="2"/>
      <c r="BQ32452" s="2"/>
    </row>
    <row r="32453" spans="6:69" x14ac:dyDescent="0.2">
      <c r="F32453" s="9"/>
      <c r="G32453" s="9"/>
      <c r="H32453" s="9"/>
      <c r="I32453" s="9"/>
      <c r="J32453" s="9"/>
      <c r="O32453" s="2"/>
      <c r="X32453" s="2"/>
      <c r="AG32453" s="2"/>
      <c r="AP32453" s="2"/>
      <c r="AY32453" s="2"/>
      <c r="BH32453" s="2"/>
      <c r="BQ32453" s="2"/>
    </row>
    <row r="32454" spans="6:69" x14ac:dyDescent="0.2">
      <c r="F32454" s="9"/>
      <c r="G32454" s="9"/>
      <c r="H32454" s="9"/>
      <c r="I32454" s="9"/>
      <c r="J32454" s="9"/>
      <c r="O32454" s="2"/>
      <c r="X32454" s="2"/>
      <c r="AG32454" s="2"/>
      <c r="AP32454" s="2"/>
      <c r="AY32454" s="2"/>
      <c r="BH32454" s="2"/>
      <c r="BQ32454" s="2"/>
    </row>
    <row r="32455" spans="6:69" x14ac:dyDescent="0.2">
      <c r="F32455" s="9"/>
      <c r="G32455" s="9"/>
      <c r="H32455" s="9"/>
      <c r="I32455" s="9"/>
      <c r="J32455" s="9"/>
      <c r="O32455" s="2"/>
      <c r="X32455" s="2"/>
      <c r="AG32455" s="2"/>
      <c r="AP32455" s="2"/>
      <c r="AY32455" s="2"/>
      <c r="BH32455" s="2"/>
      <c r="BQ32455" s="2"/>
    </row>
    <row r="32456" spans="6:69" x14ac:dyDescent="0.2">
      <c r="F32456" s="9"/>
      <c r="G32456" s="9"/>
      <c r="H32456" s="9"/>
      <c r="I32456" s="9"/>
      <c r="J32456" s="9"/>
      <c r="O32456" s="2"/>
      <c r="X32456" s="2"/>
      <c r="AG32456" s="2"/>
      <c r="AP32456" s="2"/>
      <c r="AY32456" s="2"/>
      <c r="BH32456" s="2"/>
      <c r="BQ32456" s="2"/>
    </row>
    <row r="32457" spans="6:69" x14ac:dyDescent="0.2">
      <c r="F32457" s="9"/>
      <c r="G32457" s="9"/>
      <c r="H32457" s="9"/>
      <c r="I32457" s="9"/>
      <c r="J32457" s="9"/>
      <c r="O32457" s="2"/>
      <c r="X32457" s="2"/>
      <c r="AG32457" s="2"/>
      <c r="AP32457" s="2"/>
      <c r="AY32457" s="2"/>
      <c r="BH32457" s="2"/>
      <c r="BQ32457" s="2"/>
    </row>
    <row r="32458" spans="6:69" x14ac:dyDescent="0.2">
      <c r="F32458" s="9"/>
      <c r="G32458" s="9"/>
      <c r="H32458" s="9"/>
      <c r="I32458" s="9"/>
      <c r="J32458" s="9"/>
      <c r="O32458" s="2"/>
      <c r="X32458" s="2"/>
      <c r="AG32458" s="2"/>
      <c r="AP32458" s="2"/>
      <c r="AY32458" s="2"/>
      <c r="BH32458" s="2"/>
      <c r="BQ32458" s="2"/>
    </row>
    <row r="32459" spans="6:69" x14ac:dyDescent="0.2">
      <c r="F32459" s="9"/>
      <c r="G32459" s="9"/>
      <c r="H32459" s="9"/>
      <c r="I32459" s="9"/>
      <c r="J32459" s="9"/>
      <c r="O32459" s="2"/>
      <c r="X32459" s="2"/>
      <c r="AG32459" s="2"/>
      <c r="AP32459" s="2"/>
      <c r="AY32459" s="2"/>
      <c r="BH32459" s="2"/>
      <c r="BQ32459" s="2"/>
    </row>
    <row r="32460" spans="6:69" x14ac:dyDescent="0.2">
      <c r="F32460" s="9"/>
      <c r="G32460" s="9"/>
      <c r="H32460" s="9"/>
      <c r="I32460" s="9"/>
      <c r="J32460" s="9"/>
      <c r="O32460" s="2"/>
      <c r="X32460" s="2"/>
      <c r="AG32460" s="2"/>
      <c r="AP32460" s="2"/>
      <c r="AY32460" s="2"/>
      <c r="BH32460" s="2"/>
      <c r="BQ32460" s="2"/>
    </row>
    <row r="32461" spans="6:69" x14ac:dyDescent="0.2">
      <c r="F32461" s="9"/>
      <c r="G32461" s="9"/>
      <c r="H32461" s="9"/>
      <c r="I32461" s="9"/>
      <c r="J32461" s="9"/>
      <c r="O32461" s="2"/>
      <c r="X32461" s="2"/>
      <c r="AG32461" s="2"/>
      <c r="AP32461" s="2"/>
      <c r="AY32461" s="2"/>
      <c r="BH32461" s="2"/>
      <c r="BQ32461" s="2"/>
    </row>
    <row r="32462" spans="6:69" x14ac:dyDescent="0.2">
      <c r="F32462" s="9"/>
      <c r="G32462" s="9"/>
      <c r="H32462" s="9"/>
      <c r="I32462" s="9"/>
      <c r="J32462" s="9"/>
      <c r="O32462" s="2"/>
      <c r="X32462" s="2"/>
      <c r="AG32462" s="2"/>
      <c r="AP32462" s="2"/>
      <c r="AY32462" s="2"/>
      <c r="BH32462" s="2"/>
      <c r="BQ32462" s="2"/>
    </row>
    <row r="32463" spans="6:69" x14ac:dyDescent="0.2">
      <c r="F32463" s="9"/>
      <c r="G32463" s="9"/>
      <c r="H32463" s="9"/>
      <c r="I32463" s="9"/>
      <c r="J32463" s="9"/>
      <c r="O32463" s="2"/>
      <c r="X32463" s="2"/>
      <c r="AG32463" s="2"/>
      <c r="AP32463" s="2"/>
      <c r="AY32463" s="2"/>
      <c r="BH32463" s="2"/>
      <c r="BQ32463" s="2"/>
    </row>
    <row r="32464" spans="6:69" x14ac:dyDescent="0.2">
      <c r="F32464" s="9"/>
      <c r="G32464" s="9"/>
      <c r="H32464" s="9"/>
      <c r="I32464" s="9"/>
      <c r="J32464" s="9"/>
      <c r="O32464" s="2"/>
      <c r="X32464" s="2"/>
      <c r="AG32464" s="2"/>
      <c r="AP32464" s="2"/>
      <c r="AY32464" s="2"/>
      <c r="BH32464" s="2"/>
      <c r="BQ32464" s="2"/>
    </row>
    <row r="32465" spans="6:69" x14ac:dyDescent="0.2">
      <c r="F32465" s="9"/>
      <c r="G32465" s="9"/>
      <c r="H32465" s="9"/>
      <c r="I32465" s="9"/>
      <c r="J32465" s="9"/>
      <c r="O32465" s="2"/>
      <c r="X32465" s="2"/>
      <c r="AG32465" s="2"/>
      <c r="AP32465" s="2"/>
      <c r="AY32465" s="2"/>
      <c r="BH32465" s="2"/>
      <c r="BQ32465" s="2"/>
    </row>
    <row r="32466" spans="6:69" x14ac:dyDescent="0.2">
      <c r="F32466" s="9"/>
      <c r="G32466" s="9"/>
      <c r="H32466" s="9"/>
      <c r="I32466" s="9"/>
      <c r="J32466" s="9"/>
      <c r="O32466" s="2"/>
      <c r="X32466" s="2"/>
      <c r="AG32466" s="2"/>
      <c r="AP32466" s="2"/>
      <c r="AY32466" s="2"/>
      <c r="BH32466" s="2"/>
      <c r="BQ32466" s="2"/>
    </row>
    <row r="32467" spans="6:69" x14ac:dyDescent="0.2">
      <c r="F32467" s="9"/>
      <c r="G32467" s="9"/>
      <c r="H32467" s="9"/>
      <c r="I32467" s="9"/>
      <c r="J32467" s="9"/>
      <c r="O32467" s="2"/>
      <c r="X32467" s="2"/>
      <c r="AG32467" s="2"/>
      <c r="AP32467" s="2"/>
      <c r="AY32467" s="2"/>
      <c r="BH32467" s="2"/>
      <c r="BQ32467" s="2"/>
    </row>
    <row r="32468" spans="6:69" x14ac:dyDescent="0.2">
      <c r="F32468" s="9"/>
      <c r="G32468" s="9"/>
      <c r="H32468" s="9"/>
      <c r="I32468" s="9"/>
      <c r="J32468" s="9"/>
      <c r="O32468" s="2"/>
      <c r="X32468" s="2"/>
      <c r="AG32468" s="2"/>
      <c r="AP32468" s="2"/>
      <c r="AY32468" s="2"/>
      <c r="BH32468" s="2"/>
      <c r="BQ32468" s="2"/>
    </row>
    <row r="32469" spans="6:69" x14ac:dyDescent="0.2">
      <c r="F32469" s="9"/>
      <c r="G32469" s="9"/>
      <c r="H32469" s="9"/>
      <c r="I32469" s="9"/>
      <c r="J32469" s="9"/>
      <c r="O32469" s="2"/>
      <c r="X32469" s="2"/>
      <c r="AG32469" s="2"/>
      <c r="AP32469" s="2"/>
      <c r="AY32469" s="2"/>
      <c r="BH32469" s="2"/>
      <c r="BQ32469" s="2"/>
    </row>
    <row r="32470" spans="6:69" x14ac:dyDescent="0.2">
      <c r="F32470" s="9"/>
      <c r="G32470" s="9"/>
      <c r="H32470" s="9"/>
      <c r="I32470" s="9"/>
      <c r="J32470" s="9"/>
      <c r="O32470" s="2"/>
      <c r="X32470" s="2"/>
      <c r="AG32470" s="2"/>
      <c r="AP32470" s="2"/>
      <c r="AY32470" s="2"/>
      <c r="BH32470" s="2"/>
      <c r="BQ32470" s="2"/>
    </row>
    <row r="32471" spans="6:69" x14ac:dyDescent="0.2">
      <c r="F32471" s="9"/>
      <c r="G32471" s="9"/>
      <c r="H32471" s="9"/>
      <c r="I32471" s="9"/>
      <c r="J32471" s="9"/>
      <c r="O32471" s="2"/>
      <c r="X32471" s="2"/>
      <c r="AG32471" s="2"/>
      <c r="AP32471" s="2"/>
      <c r="AY32471" s="2"/>
      <c r="BH32471" s="2"/>
      <c r="BQ32471" s="2"/>
    </row>
    <row r="32472" spans="6:69" x14ac:dyDescent="0.2">
      <c r="F32472" s="9"/>
      <c r="G32472" s="9"/>
      <c r="H32472" s="9"/>
      <c r="I32472" s="9"/>
      <c r="J32472" s="9"/>
      <c r="O32472" s="2"/>
      <c r="X32472" s="2"/>
      <c r="AG32472" s="2"/>
      <c r="AP32472" s="2"/>
      <c r="AY32472" s="2"/>
      <c r="BH32472" s="2"/>
      <c r="BQ32472" s="2"/>
    </row>
    <row r="32473" spans="6:69" x14ac:dyDescent="0.2">
      <c r="F32473" s="9"/>
      <c r="G32473" s="9"/>
      <c r="H32473" s="9"/>
      <c r="I32473" s="9"/>
      <c r="J32473" s="9"/>
      <c r="O32473" s="2"/>
      <c r="X32473" s="2"/>
      <c r="AG32473" s="2"/>
      <c r="AP32473" s="2"/>
      <c r="AY32473" s="2"/>
      <c r="BH32473" s="2"/>
      <c r="BQ32473" s="2"/>
    </row>
    <row r="32474" spans="6:69" x14ac:dyDescent="0.2">
      <c r="F32474" s="9"/>
      <c r="G32474" s="9"/>
      <c r="H32474" s="9"/>
      <c r="I32474" s="9"/>
      <c r="J32474" s="9"/>
      <c r="O32474" s="2"/>
      <c r="X32474" s="2"/>
      <c r="AG32474" s="2"/>
      <c r="AP32474" s="2"/>
      <c r="AY32474" s="2"/>
      <c r="BH32474" s="2"/>
      <c r="BQ32474" s="2"/>
    </row>
    <row r="32475" spans="6:69" x14ac:dyDescent="0.2">
      <c r="F32475" s="9"/>
      <c r="G32475" s="9"/>
      <c r="H32475" s="9"/>
      <c r="I32475" s="9"/>
      <c r="J32475" s="9"/>
      <c r="O32475" s="2"/>
      <c r="X32475" s="2"/>
      <c r="AG32475" s="2"/>
      <c r="AP32475" s="2"/>
      <c r="AY32475" s="2"/>
      <c r="BH32475" s="2"/>
      <c r="BQ32475" s="2"/>
    </row>
    <row r="32476" spans="6:69" x14ac:dyDescent="0.2">
      <c r="F32476" s="9"/>
      <c r="G32476" s="9"/>
      <c r="H32476" s="9"/>
      <c r="I32476" s="9"/>
      <c r="J32476" s="9"/>
      <c r="O32476" s="2"/>
      <c r="X32476" s="2"/>
      <c r="AG32476" s="2"/>
      <c r="AP32476" s="2"/>
      <c r="AY32476" s="2"/>
      <c r="BH32476" s="2"/>
      <c r="BQ32476" s="2"/>
    </row>
    <row r="32477" spans="6:69" x14ac:dyDescent="0.2">
      <c r="F32477" s="9"/>
      <c r="G32477" s="9"/>
      <c r="H32477" s="9"/>
      <c r="I32477" s="9"/>
      <c r="J32477" s="9"/>
      <c r="O32477" s="2"/>
      <c r="X32477" s="2"/>
      <c r="AG32477" s="2"/>
      <c r="AP32477" s="2"/>
      <c r="AY32477" s="2"/>
      <c r="BH32477" s="2"/>
      <c r="BQ32477" s="2"/>
    </row>
    <row r="32478" spans="6:69" x14ac:dyDescent="0.2">
      <c r="F32478" s="9"/>
      <c r="G32478" s="9"/>
      <c r="H32478" s="9"/>
      <c r="I32478" s="9"/>
      <c r="J32478" s="9"/>
      <c r="O32478" s="2"/>
      <c r="X32478" s="2"/>
      <c r="AG32478" s="2"/>
      <c r="AP32478" s="2"/>
      <c r="AY32478" s="2"/>
      <c r="BH32478" s="2"/>
      <c r="BQ32478" s="2"/>
    </row>
    <row r="32479" spans="6:69" x14ac:dyDescent="0.2">
      <c r="F32479" s="9"/>
      <c r="G32479" s="9"/>
      <c r="H32479" s="9"/>
      <c r="I32479" s="9"/>
      <c r="J32479" s="9"/>
      <c r="O32479" s="2"/>
      <c r="X32479" s="2"/>
      <c r="AG32479" s="2"/>
      <c r="AP32479" s="2"/>
      <c r="AY32479" s="2"/>
      <c r="BH32479" s="2"/>
      <c r="BQ32479" s="2"/>
    </row>
    <row r="32480" spans="6:69" x14ac:dyDescent="0.2">
      <c r="F32480" s="9"/>
      <c r="G32480" s="9"/>
      <c r="H32480" s="9"/>
      <c r="I32480" s="9"/>
      <c r="J32480" s="9"/>
      <c r="O32480" s="2"/>
      <c r="X32480" s="2"/>
      <c r="AG32480" s="2"/>
      <c r="AP32480" s="2"/>
      <c r="AY32480" s="2"/>
      <c r="BH32480" s="2"/>
      <c r="BQ32480" s="2"/>
    </row>
    <row r="32481" spans="6:69" x14ac:dyDescent="0.2">
      <c r="F32481" s="9"/>
      <c r="G32481" s="9"/>
      <c r="H32481" s="9"/>
      <c r="I32481" s="9"/>
      <c r="J32481" s="9"/>
      <c r="O32481" s="2"/>
      <c r="X32481" s="2"/>
      <c r="AG32481" s="2"/>
      <c r="AP32481" s="2"/>
      <c r="AY32481" s="2"/>
      <c r="BH32481" s="2"/>
      <c r="BQ32481" s="2"/>
    </row>
    <row r="32482" spans="6:69" x14ac:dyDescent="0.2">
      <c r="F32482" s="9"/>
      <c r="G32482" s="9"/>
      <c r="H32482" s="9"/>
      <c r="I32482" s="9"/>
      <c r="J32482" s="9"/>
      <c r="O32482" s="2"/>
      <c r="X32482" s="2"/>
      <c r="AG32482" s="2"/>
      <c r="AP32482" s="2"/>
      <c r="AY32482" s="2"/>
      <c r="BH32482" s="2"/>
      <c r="BQ32482" s="2"/>
    </row>
    <row r="32483" spans="6:69" x14ac:dyDescent="0.2">
      <c r="F32483" s="9"/>
      <c r="G32483" s="9"/>
      <c r="H32483" s="9"/>
      <c r="I32483" s="9"/>
      <c r="J32483" s="9"/>
      <c r="O32483" s="2"/>
      <c r="X32483" s="2"/>
      <c r="AG32483" s="2"/>
      <c r="AP32483" s="2"/>
      <c r="AY32483" s="2"/>
      <c r="BH32483" s="2"/>
      <c r="BQ32483" s="2"/>
    </row>
    <row r="32484" spans="6:69" x14ac:dyDescent="0.2">
      <c r="F32484" s="9"/>
      <c r="G32484" s="9"/>
      <c r="H32484" s="9"/>
      <c r="I32484" s="9"/>
      <c r="J32484" s="9"/>
      <c r="O32484" s="2"/>
      <c r="X32484" s="2"/>
      <c r="AG32484" s="2"/>
      <c r="AP32484" s="2"/>
      <c r="AY32484" s="2"/>
      <c r="BH32484" s="2"/>
      <c r="BQ32484" s="2"/>
    </row>
    <row r="32485" spans="6:69" x14ac:dyDescent="0.2">
      <c r="F32485" s="9"/>
      <c r="G32485" s="9"/>
      <c r="H32485" s="9"/>
      <c r="I32485" s="9"/>
      <c r="J32485" s="9"/>
      <c r="O32485" s="2"/>
      <c r="X32485" s="2"/>
      <c r="AG32485" s="2"/>
      <c r="AP32485" s="2"/>
      <c r="AY32485" s="2"/>
      <c r="BH32485" s="2"/>
      <c r="BQ32485" s="2"/>
    </row>
    <row r="32486" spans="6:69" x14ac:dyDescent="0.2">
      <c r="F32486" s="9"/>
      <c r="G32486" s="9"/>
      <c r="H32486" s="9"/>
      <c r="I32486" s="9"/>
      <c r="J32486" s="9"/>
      <c r="O32486" s="2"/>
      <c r="X32486" s="2"/>
      <c r="AG32486" s="2"/>
      <c r="AP32486" s="2"/>
      <c r="AY32486" s="2"/>
      <c r="BH32486" s="2"/>
      <c r="BQ32486" s="2"/>
    </row>
    <row r="32487" spans="6:69" x14ac:dyDescent="0.2">
      <c r="F32487" s="9"/>
      <c r="G32487" s="9"/>
      <c r="H32487" s="9"/>
      <c r="I32487" s="9"/>
      <c r="J32487" s="9"/>
      <c r="O32487" s="2"/>
      <c r="X32487" s="2"/>
      <c r="AG32487" s="2"/>
      <c r="AP32487" s="2"/>
      <c r="AY32487" s="2"/>
      <c r="BH32487" s="2"/>
      <c r="BQ32487" s="2"/>
    </row>
    <row r="32488" spans="6:69" x14ac:dyDescent="0.2">
      <c r="F32488" s="9"/>
      <c r="G32488" s="9"/>
      <c r="H32488" s="9"/>
      <c r="I32488" s="9"/>
      <c r="J32488" s="9"/>
      <c r="O32488" s="2"/>
      <c r="X32488" s="2"/>
      <c r="AG32488" s="2"/>
      <c r="AP32488" s="2"/>
      <c r="AY32488" s="2"/>
      <c r="BH32488" s="2"/>
      <c r="BQ32488" s="2"/>
    </row>
    <row r="32489" spans="6:69" x14ac:dyDescent="0.2">
      <c r="F32489" s="9"/>
      <c r="G32489" s="9"/>
      <c r="H32489" s="9"/>
      <c r="I32489" s="9"/>
      <c r="J32489" s="9"/>
      <c r="O32489" s="2"/>
      <c r="X32489" s="2"/>
      <c r="AG32489" s="2"/>
      <c r="AP32489" s="2"/>
      <c r="AY32489" s="2"/>
      <c r="BH32489" s="2"/>
      <c r="BQ32489" s="2"/>
    </row>
    <row r="32490" spans="6:69" x14ac:dyDescent="0.2">
      <c r="F32490" s="9"/>
      <c r="G32490" s="9"/>
      <c r="H32490" s="9"/>
      <c r="I32490" s="9"/>
      <c r="J32490" s="9"/>
      <c r="O32490" s="2"/>
      <c r="X32490" s="2"/>
      <c r="AG32490" s="2"/>
      <c r="AP32490" s="2"/>
      <c r="AY32490" s="2"/>
      <c r="BH32490" s="2"/>
      <c r="BQ32490" s="2"/>
    </row>
    <row r="32491" spans="6:69" x14ac:dyDescent="0.2">
      <c r="F32491" s="9"/>
      <c r="G32491" s="9"/>
      <c r="H32491" s="9"/>
      <c r="I32491" s="9"/>
      <c r="J32491" s="9"/>
      <c r="O32491" s="2"/>
      <c r="X32491" s="2"/>
      <c r="AG32491" s="2"/>
      <c r="AP32491" s="2"/>
      <c r="AY32491" s="2"/>
      <c r="BH32491" s="2"/>
      <c r="BQ32491" s="2"/>
    </row>
    <row r="32492" spans="6:69" x14ac:dyDescent="0.2">
      <c r="F32492" s="9"/>
      <c r="G32492" s="9"/>
      <c r="H32492" s="9"/>
      <c r="I32492" s="9"/>
      <c r="J32492" s="9"/>
      <c r="O32492" s="2"/>
      <c r="X32492" s="2"/>
      <c r="AG32492" s="2"/>
      <c r="AP32492" s="2"/>
      <c r="AY32492" s="2"/>
      <c r="BH32492" s="2"/>
      <c r="BQ32492" s="2"/>
    </row>
    <row r="32493" spans="6:69" x14ac:dyDescent="0.2">
      <c r="F32493" s="9"/>
      <c r="G32493" s="9"/>
      <c r="H32493" s="9"/>
      <c r="I32493" s="9"/>
      <c r="J32493" s="9"/>
      <c r="O32493" s="2"/>
      <c r="X32493" s="2"/>
      <c r="AG32493" s="2"/>
      <c r="AP32493" s="2"/>
      <c r="AY32493" s="2"/>
      <c r="BH32493" s="2"/>
      <c r="BQ32493" s="2"/>
    </row>
    <row r="32494" spans="6:69" x14ac:dyDescent="0.2">
      <c r="F32494" s="9"/>
      <c r="G32494" s="9"/>
      <c r="H32494" s="9"/>
      <c r="I32494" s="9"/>
      <c r="J32494" s="9"/>
      <c r="O32494" s="2"/>
      <c r="X32494" s="2"/>
      <c r="AG32494" s="2"/>
      <c r="AP32494" s="2"/>
      <c r="AY32494" s="2"/>
      <c r="BH32494" s="2"/>
      <c r="BQ32494" s="2"/>
    </row>
    <row r="32495" spans="6:69" x14ac:dyDescent="0.2">
      <c r="F32495" s="9"/>
      <c r="G32495" s="9"/>
      <c r="H32495" s="9"/>
      <c r="I32495" s="9"/>
      <c r="J32495" s="9"/>
      <c r="O32495" s="2"/>
      <c r="X32495" s="2"/>
      <c r="AG32495" s="2"/>
      <c r="AP32495" s="2"/>
      <c r="AY32495" s="2"/>
      <c r="BH32495" s="2"/>
      <c r="BQ32495" s="2"/>
    </row>
    <row r="32496" spans="6:69" x14ac:dyDescent="0.2">
      <c r="F32496" s="9"/>
      <c r="G32496" s="9"/>
      <c r="H32496" s="9"/>
      <c r="I32496" s="9"/>
      <c r="J32496" s="9"/>
      <c r="O32496" s="2"/>
      <c r="X32496" s="2"/>
      <c r="AG32496" s="2"/>
      <c r="AP32496" s="2"/>
      <c r="AY32496" s="2"/>
      <c r="BH32496" s="2"/>
      <c r="BQ32496" s="2"/>
    </row>
    <row r="32497" spans="6:69" x14ac:dyDescent="0.2">
      <c r="F32497" s="9"/>
      <c r="G32497" s="9"/>
      <c r="H32497" s="9"/>
      <c r="I32497" s="9"/>
      <c r="J32497" s="9"/>
      <c r="O32497" s="2"/>
      <c r="X32497" s="2"/>
      <c r="AG32497" s="2"/>
      <c r="AP32497" s="2"/>
      <c r="AY32497" s="2"/>
      <c r="BH32497" s="2"/>
      <c r="BQ32497" s="2"/>
    </row>
    <row r="32498" spans="6:69" x14ac:dyDescent="0.2">
      <c r="F32498" s="9"/>
      <c r="G32498" s="9"/>
      <c r="H32498" s="9"/>
      <c r="I32498" s="9"/>
      <c r="J32498" s="9"/>
      <c r="O32498" s="2"/>
      <c r="X32498" s="2"/>
      <c r="AG32498" s="2"/>
      <c r="AP32498" s="2"/>
      <c r="AY32498" s="2"/>
      <c r="BH32498" s="2"/>
      <c r="BQ32498" s="2"/>
    </row>
    <row r="32499" spans="6:69" x14ac:dyDescent="0.2">
      <c r="F32499" s="9"/>
      <c r="G32499" s="9"/>
      <c r="H32499" s="9"/>
      <c r="I32499" s="9"/>
      <c r="J32499" s="9"/>
      <c r="O32499" s="2"/>
      <c r="X32499" s="2"/>
      <c r="AG32499" s="2"/>
      <c r="AP32499" s="2"/>
      <c r="AY32499" s="2"/>
      <c r="BH32499" s="2"/>
      <c r="BQ32499" s="2"/>
    </row>
    <row r="32500" spans="6:69" x14ac:dyDescent="0.2">
      <c r="F32500" s="9"/>
      <c r="G32500" s="9"/>
      <c r="H32500" s="9"/>
      <c r="I32500" s="9"/>
      <c r="J32500" s="9"/>
      <c r="O32500" s="2"/>
      <c r="X32500" s="2"/>
      <c r="AG32500" s="2"/>
      <c r="AP32500" s="2"/>
      <c r="AY32500" s="2"/>
      <c r="BH32500" s="2"/>
      <c r="BQ32500" s="2"/>
    </row>
    <row r="32501" spans="6:69" x14ac:dyDescent="0.2">
      <c r="F32501" s="9"/>
      <c r="G32501" s="9"/>
      <c r="H32501" s="9"/>
      <c r="I32501" s="9"/>
      <c r="J32501" s="9"/>
      <c r="O32501" s="2"/>
      <c r="X32501" s="2"/>
      <c r="AG32501" s="2"/>
      <c r="AP32501" s="2"/>
      <c r="AY32501" s="2"/>
      <c r="BH32501" s="2"/>
      <c r="BQ32501" s="2"/>
    </row>
    <row r="32502" spans="6:69" x14ac:dyDescent="0.2">
      <c r="F32502" s="9"/>
      <c r="G32502" s="9"/>
      <c r="H32502" s="9"/>
      <c r="I32502" s="9"/>
      <c r="J32502" s="9"/>
      <c r="O32502" s="2"/>
      <c r="X32502" s="2"/>
      <c r="AG32502" s="2"/>
      <c r="AP32502" s="2"/>
      <c r="AY32502" s="2"/>
      <c r="BH32502" s="2"/>
      <c r="BQ32502" s="2"/>
    </row>
    <row r="32503" spans="6:69" x14ac:dyDescent="0.2">
      <c r="F32503" s="9"/>
      <c r="G32503" s="9"/>
      <c r="H32503" s="9"/>
      <c r="I32503" s="9"/>
      <c r="J32503" s="9"/>
      <c r="O32503" s="2"/>
      <c r="X32503" s="2"/>
      <c r="AG32503" s="2"/>
      <c r="AP32503" s="2"/>
      <c r="AY32503" s="2"/>
      <c r="BH32503" s="2"/>
      <c r="BQ32503" s="2"/>
    </row>
    <row r="32504" spans="6:69" x14ac:dyDescent="0.2">
      <c r="F32504" s="9"/>
      <c r="G32504" s="9"/>
      <c r="H32504" s="9"/>
      <c r="I32504" s="9"/>
      <c r="J32504" s="9"/>
      <c r="O32504" s="2"/>
      <c r="X32504" s="2"/>
      <c r="AG32504" s="2"/>
      <c r="AP32504" s="2"/>
      <c r="AY32504" s="2"/>
      <c r="BH32504" s="2"/>
      <c r="BQ32504" s="2"/>
    </row>
    <row r="32505" spans="6:69" x14ac:dyDescent="0.2">
      <c r="F32505" s="9"/>
      <c r="G32505" s="9"/>
      <c r="H32505" s="9"/>
      <c r="I32505" s="9"/>
      <c r="J32505" s="9"/>
      <c r="O32505" s="2"/>
      <c r="X32505" s="2"/>
      <c r="AG32505" s="2"/>
      <c r="AP32505" s="2"/>
      <c r="AY32505" s="2"/>
      <c r="BH32505" s="2"/>
      <c r="BQ32505" s="2"/>
    </row>
    <row r="32506" spans="6:69" x14ac:dyDescent="0.2">
      <c r="F32506" s="9"/>
      <c r="G32506" s="9"/>
      <c r="H32506" s="9"/>
      <c r="I32506" s="9"/>
      <c r="J32506" s="9"/>
      <c r="O32506" s="2"/>
      <c r="X32506" s="2"/>
      <c r="AG32506" s="2"/>
      <c r="AP32506" s="2"/>
      <c r="AY32506" s="2"/>
      <c r="BH32506" s="2"/>
      <c r="BQ32506" s="2"/>
    </row>
    <row r="32507" spans="6:69" x14ac:dyDescent="0.2">
      <c r="F32507" s="9"/>
      <c r="G32507" s="9"/>
      <c r="H32507" s="9"/>
      <c r="I32507" s="9"/>
      <c r="J32507" s="9"/>
      <c r="O32507" s="2"/>
      <c r="X32507" s="2"/>
      <c r="AG32507" s="2"/>
      <c r="AP32507" s="2"/>
      <c r="AY32507" s="2"/>
      <c r="BH32507" s="2"/>
      <c r="BQ32507" s="2"/>
    </row>
    <row r="32508" spans="6:69" x14ac:dyDescent="0.2">
      <c r="F32508" s="9"/>
      <c r="G32508" s="9"/>
      <c r="H32508" s="9"/>
      <c r="I32508" s="9"/>
      <c r="J32508" s="9"/>
      <c r="O32508" s="2"/>
      <c r="X32508" s="2"/>
      <c r="AG32508" s="2"/>
      <c r="AP32508" s="2"/>
      <c r="AY32508" s="2"/>
      <c r="BH32508" s="2"/>
      <c r="BQ32508" s="2"/>
    </row>
    <row r="32509" spans="6:69" x14ac:dyDescent="0.2">
      <c r="F32509" s="9"/>
      <c r="G32509" s="9"/>
      <c r="H32509" s="9"/>
      <c r="I32509" s="9"/>
      <c r="J32509" s="9"/>
      <c r="O32509" s="2"/>
      <c r="X32509" s="2"/>
      <c r="AG32509" s="2"/>
      <c r="AP32509" s="2"/>
      <c r="AY32509" s="2"/>
      <c r="BH32509" s="2"/>
      <c r="BQ32509" s="2"/>
    </row>
    <row r="32510" spans="6:69" x14ac:dyDescent="0.2">
      <c r="F32510" s="9"/>
      <c r="G32510" s="9"/>
      <c r="H32510" s="9"/>
      <c r="I32510" s="9"/>
      <c r="J32510" s="9"/>
      <c r="O32510" s="2"/>
      <c r="X32510" s="2"/>
      <c r="AG32510" s="2"/>
      <c r="AP32510" s="2"/>
      <c r="AY32510" s="2"/>
      <c r="BH32510" s="2"/>
      <c r="BQ32510" s="2"/>
    </row>
    <row r="32511" spans="6:69" x14ac:dyDescent="0.2">
      <c r="F32511" s="9"/>
      <c r="G32511" s="9"/>
      <c r="H32511" s="9"/>
      <c r="I32511" s="9"/>
      <c r="J32511" s="9"/>
      <c r="O32511" s="2"/>
      <c r="X32511" s="2"/>
      <c r="AG32511" s="2"/>
      <c r="AP32511" s="2"/>
      <c r="AY32511" s="2"/>
      <c r="BH32511" s="2"/>
      <c r="BQ32511" s="2"/>
    </row>
    <row r="32512" spans="6:69" x14ac:dyDescent="0.2">
      <c r="F32512" s="9"/>
      <c r="G32512" s="9"/>
      <c r="H32512" s="9"/>
      <c r="I32512" s="9"/>
      <c r="J32512" s="9"/>
      <c r="O32512" s="2"/>
      <c r="X32512" s="2"/>
      <c r="AG32512" s="2"/>
      <c r="AP32512" s="2"/>
      <c r="AY32512" s="2"/>
      <c r="BH32512" s="2"/>
      <c r="BQ32512" s="2"/>
    </row>
    <row r="32513" spans="6:69" x14ac:dyDescent="0.2">
      <c r="F32513" s="9"/>
      <c r="G32513" s="9"/>
      <c r="H32513" s="9"/>
      <c r="I32513" s="9"/>
      <c r="J32513" s="9"/>
      <c r="O32513" s="2"/>
      <c r="X32513" s="2"/>
      <c r="AG32513" s="2"/>
      <c r="AP32513" s="2"/>
      <c r="AY32513" s="2"/>
      <c r="BH32513" s="2"/>
      <c r="BQ32513" s="2"/>
    </row>
    <row r="32514" spans="6:69" x14ac:dyDescent="0.2">
      <c r="F32514" s="9"/>
      <c r="G32514" s="9"/>
      <c r="H32514" s="9"/>
      <c r="I32514" s="9"/>
      <c r="J32514" s="9"/>
      <c r="O32514" s="2"/>
      <c r="X32514" s="2"/>
      <c r="AG32514" s="2"/>
      <c r="AP32514" s="2"/>
      <c r="AY32514" s="2"/>
      <c r="BH32514" s="2"/>
      <c r="BQ32514" s="2"/>
    </row>
    <row r="32515" spans="6:69" x14ac:dyDescent="0.2">
      <c r="F32515" s="9"/>
      <c r="G32515" s="9"/>
      <c r="H32515" s="9"/>
      <c r="I32515" s="9"/>
      <c r="J32515" s="9"/>
      <c r="O32515" s="2"/>
      <c r="X32515" s="2"/>
      <c r="AG32515" s="2"/>
      <c r="AP32515" s="2"/>
      <c r="AY32515" s="2"/>
      <c r="BH32515" s="2"/>
      <c r="BQ32515" s="2"/>
    </row>
    <row r="32516" spans="6:69" x14ac:dyDescent="0.2">
      <c r="F32516" s="9"/>
      <c r="G32516" s="9"/>
      <c r="H32516" s="9"/>
      <c r="I32516" s="9"/>
      <c r="J32516" s="9"/>
      <c r="O32516" s="2"/>
      <c r="X32516" s="2"/>
      <c r="AG32516" s="2"/>
      <c r="AP32516" s="2"/>
      <c r="AY32516" s="2"/>
      <c r="BH32516" s="2"/>
      <c r="BQ32516" s="2"/>
    </row>
    <row r="32517" spans="6:69" x14ac:dyDescent="0.2">
      <c r="F32517" s="9"/>
      <c r="G32517" s="9"/>
      <c r="H32517" s="9"/>
      <c r="I32517" s="9"/>
      <c r="J32517" s="9"/>
      <c r="O32517" s="2"/>
      <c r="X32517" s="2"/>
      <c r="AG32517" s="2"/>
      <c r="AP32517" s="2"/>
      <c r="AY32517" s="2"/>
      <c r="BH32517" s="2"/>
      <c r="BQ32517" s="2"/>
    </row>
    <row r="32518" spans="6:69" x14ac:dyDescent="0.2">
      <c r="F32518" s="9"/>
      <c r="G32518" s="9"/>
      <c r="H32518" s="9"/>
      <c r="I32518" s="9"/>
      <c r="J32518" s="9"/>
      <c r="O32518" s="2"/>
      <c r="X32518" s="2"/>
      <c r="AG32518" s="2"/>
      <c r="AP32518" s="2"/>
      <c r="AY32518" s="2"/>
      <c r="BH32518" s="2"/>
      <c r="BQ32518" s="2"/>
    </row>
    <row r="32519" spans="6:69" x14ac:dyDescent="0.2">
      <c r="F32519" s="9"/>
      <c r="G32519" s="9"/>
      <c r="H32519" s="9"/>
      <c r="I32519" s="9"/>
      <c r="J32519" s="9"/>
      <c r="O32519" s="2"/>
      <c r="X32519" s="2"/>
      <c r="AG32519" s="2"/>
      <c r="AP32519" s="2"/>
      <c r="AY32519" s="2"/>
      <c r="BH32519" s="2"/>
      <c r="BQ32519" s="2"/>
    </row>
    <row r="32520" spans="6:69" x14ac:dyDescent="0.2">
      <c r="F32520" s="9"/>
      <c r="G32520" s="9"/>
      <c r="H32520" s="9"/>
      <c r="I32520" s="9"/>
      <c r="J32520" s="9"/>
      <c r="O32520" s="2"/>
      <c r="X32520" s="2"/>
      <c r="AG32520" s="2"/>
      <c r="AP32520" s="2"/>
      <c r="AY32520" s="2"/>
      <c r="BH32520" s="2"/>
      <c r="BQ32520" s="2"/>
    </row>
    <row r="32521" spans="6:69" x14ac:dyDescent="0.2">
      <c r="F32521" s="9"/>
      <c r="G32521" s="9"/>
      <c r="H32521" s="9"/>
      <c r="I32521" s="9"/>
      <c r="J32521" s="9"/>
      <c r="O32521" s="2"/>
      <c r="X32521" s="2"/>
      <c r="AG32521" s="2"/>
      <c r="AP32521" s="2"/>
      <c r="AY32521" s="2"/>
      <c r="BH32521" s="2"/>
      <c r="BQ32521" s="2"/>
    </row>
    <row r="32522" spans="6:69" x14ac:dyDescent="0.2">
      <c r="F32522" s="9"/>
      <c r="G32522" s="9"/>
      <c r="H32522" s="9"/>
      <c r="I32522" s="9"/>
      <c r="J32522" s="9"/>
      <c r="O32522" s="2"/>
      <c r="X32522" s="2"/>
      <c r="AG32522" s="2"/>
      <c r="AP32522" s="2"/>
      <c r="AY32522" s="2"/>
      <c r="BH32522" s="2"/>
      <c r="BQ32522" s="2"/>
    </row>
    <row r="32523" spans="6:69" x14ac:dyDescent="0.2">
      <c r="F32523" s="9"/>
      <c r="G32523" s="9"/>
      <c r="H32523" s="9"/>
      <c r="I32523" s="9"/>
      <c r="J32523" s="9"/>
      <c r="O32523" s="2"/>
      <c r="X32523" s="2"/>
      <c r="AG32523" s="2"/>
      <c r="AP32523" s="2"/>
      <c r="AY32523" s="2"/>
      <c r="BH32523" s="2"/>
      <c r="BQ32523" s="2"/>
    </row>
    <row r="32524" spans="6:69" x14ac:dyDescent="0.2">
      <c r="F32524" s="9"/>
      <c r="G32524" s="9"/>
      <c r="H32524" s="9"/>
      <c r="I32524" s="9"/>
      <c r="J32524" s="9"/>
      <c r="O32524" s="2"/>
      <c r="X32524" s="2"/>
      <c r="AG32524" s="2"/>
      <c r="AP32524" s="2"/>
      <c r="AY32524" s="2"/>
      <c r="BH32524" s="2"/>
      <c r="BQ32524" s="2"/>
    </row>
    <row r="32525" spans="6:69" x14ac:dyDescent="0.2">
      <c r="F32525" s="9"/>
      <c r="G32525" s="9"/>
      <c r="H32525" s="9"/>
      <c r="I32525" s="9"/>
      <c r="J32525" s="9"/>
      <c r="O32525" s="2"/>
      <c r="X32525" s="2"/>
      <c r="AG32525" s="2"/>
      <c r="AP32525" s="2"/>
      <c r="AY32525" s="2"/>
      <c r="BH32525" s="2"/>
      <c r="BQ32525" s="2"/>
    </row>
    <row r="32526" spans="6:69" x14ac:dyDescent="0.2">
      <c r="F32526" s="9"/>
      <c r="G32526" s="9"/>
      <c r="H32526" s="9"/>
      <c r="I32526" s="9"/>
      <c r="J32526" s="9"/>
      <c r="O32526" s="2"/>
      <c r="X32526" s="2"/>
      <c r="AG32526" s="2"/>
      <c r="AP32526" s="2"/>
      <c r="AY32526" s="2"/>
      <c r="BH32526" s="2"/>
      <c r="BQ32526" s="2"/>
    </row>
    <row r="32527" spans="6:69" x14ac:dyDescent="0.2">
      <c r="F32527" s="9"/>
      <c r="G32527" s="9"/>
      <c r="H32527" s="9"/>
      <c r="I32527" s="9"/>
      <c r="J32527" s="9"/>
      <c r="O32527" s="2"/>
      <c r="X32527" s="2"/>
      <c r="AG32527" s="2"/>
      <c r="AP32527" s="2"/>
      <c r="AY32527" s="2"/>
      <c r="BH32527" s="2"/>
      <c r="BQ32527" s="2"/>
    </row>
    <row r="32528" spans="6:69" x14ac:dyDescent="0.2">
      <c r="F32528" s="9"/>
      <c r="G32528" s="9"/>
      <c r="H32528" s="9"/>
      <c r="I32528" s="9"/>
      <c r="J32528" s="9"/>
      <c r="O32528" s="2"/>
      <c r="X32528" s="2"/>
      <c r="AG32528" s="2"/>
      <c r="AP32528" s="2"/>
      <c r="AY32528" s="2"/>
      <c r="BH32528" s="2"/>
      <c r="BQ32528" s="2"/>
    </row>
    <row r="32529" spans="6:69" x14ac:dyDescent="0.2">
      <c r="F32529" s="9"/>
      <c r="G32529" s="9"/>
      <c r="H32529" s="9"/>
      <c r="I32529" s="9"/>
      <c r="J32529" s="9"/>
      <c r="O32529" s="2"/>
      <c r="X32529" s="2"/>
      <c r="AG32529" s="2"/>
      <c r="AP32529" s="2"/>
      <c r="AY32529" s="2"/>
      <c r="BH32529" s="2"/>
      <c r="BQ32529" s="2"/>
    </row>
    <row r="32530" spans="6:69" x14ac:dyDescent="0.2">
      <c r="F32530" s="9"/>
      <c r="G32530" s="9"/>
      <c r="H32530" s="9"/>
      <c r="I32530" s="9"/>
      <c r="J32530" s="9"/>
      <c r="O32530" s="2"/>
      <c r="X32530" s="2"/>
      <c r="AG32530" s="2"/>
      <c r="AP32530" s="2"/>
      <c r="AY32530" s="2"/>
      <c r="BH32530" s="2"/>
      <c r="BQ32530" s="2"/>
    </row>
    <row r="32531" spans="6:69" x14ac:dyDescent="0.2">
      <c r="F32531" s="9"/>
      <c r="G32531" s="9"/>
      <c r="H32531" s="9"/>
      <c r="I32531" s="9"/>
      <c r="J32531" s="9"/>
      <c r="O32531" s="2"/>
      <c r="X32531" s="2"/>
      <c r="AG32531" s="2"/>
      <c r="AP32531" s="2"/>
      <c r="AY32531" s="2"/>
      <c r="BH32531" s="2"/>
      <c r="BQ32531" s="2"/>
    </row>
    <row r="32532" spans="6:69" x14ac:dyDescent="0.2">
      <c r="F32532" s="9"/>
      <c r="G32532" s="9"/>
      <c r="H32532" s="9"/>
      <c r="I32532" s="9"/>
      <c r="J32532" s="9"/>
      <c r="O32532" s="2"/>
      <c r="X32532" s="2"/>
      <c r="AG32532" s="2"/>
      <c r="AP32532" s="2"/>
      <c r="AY32532" s="2"/>
      <c r="BH32532" s="2"/>
      <c r="BQ32532" s="2"/>
    </row>
    <row r="32533" spans="6:69" x14ac:dyDescent="0.2">
      <c r="F32533" s="9"/>
      <c r="G32533" s="9"/>
      <c r="H32533" s="9"/>
      <c r="I32533" s="9"/>
      <c r="J32533" s="9"/>
      <c r="O32533" s="2"/>
      <c r="X32533" s="2"/>
      <c r="AG32533" s="2"/>
      <c r="AP32533" s="2"/>
      <c r="AY32533" s="2"/>
      <c r="BH32533" s="2"/>
      <c r="BQ32533" s="2"/>
    </row>
    <row r="32534" spans="6:69" x14ac:dyDescent="0.2">
      <c r="F32534" s="9"/>
      <c r="G32534" s="9"/>
      <c r="H32534" s="9"/>
      <c r="I32534" s="9"/>
      <c r="J32534" s="9"/>
      <c r="O32534" s="2"/>
      <c r="X32534" s="2"/>
      <c r="AG32534" s="2"/>
      <c r="AP32534" s="2"/>
      <c r="AY32534" s="2"/>
      <c r="BH32534" s="2"/>
      <c r="BQ32534" s="2"/>
    </row>
    <row r="32535" spans="6:69" x14ac:dyDescent="0.2">
      <c r="F32535" s="9"/>
      <c r="G32535" s="9"/>
      <c r="H32535" s="9"/>
      <c r="I32535" s="9"/>
      <c r="J32535" s="9"/>
      <c r="O32535" s="2"/>
      <c r="X32535" s="2"/>
      <c r="AG32535" s="2"/>
      <c r="AP32535" s="2"/>
      <c r="AY32535" s="2"/>
      <c r="BH32535" s="2"/>
      <c r="BQ32535" s="2"/>
    </row>
    <row r="32536" spans="6:69" x14ac:dyDescent="0.2">
      <c r="F32536" s="9"/>
      <c r="G32536" s="9"/>
      <c r="H32536" s="9"/>
      <c r="I32536" s="9"/>
      <c r="J32536" s="9"/>
      <c r="O32536" s="2"/>
      <c r="X32536" s="2"/>
      <c r="AG32536" s="2"/>
      <c r="AP32536" s="2"/>
      <c r="AY32536" s="2"/>
      <c r="BH32536" s="2"/>
      <c r="BQ32536" s="2"/>
    </row>
    <row r="32537" spans="6:69" x14ac:dyDescent="0.2">
      <c r="F32537" s="9"/>
      <c r="G32537" s="9"/>
      <c r="H32537" s="9"/>
      <c r="I32537" s="9"/>
      <c r="J32537" s="9"/>
      <c r="O32537" s="2"/>
      <c r="X32537" s="2"/>
      <c r="AG32537" s="2"/>
      <c r="AP32537" s="2"/>
      <c r="AY32537" s="2"/>
      <c r="BH32537" s="2"/>
      <c r="BQ32537" s="2"/>
    </row>
    <row r="32538" spans="6:69" x14ac:dyDescent="0.2">
      <c r="F32538" s="9"/>
      <c r="G32538" s="9"/>
      <c r="H32538" s="9"/>
      <c r="I32538" s="9"/>
      <c r="J32538" s="9"/>
      <c r="O32538" s="2"/>
      <c r="X32538" s="2"/>
      <c r="AG32538" s="2"/>
      <c r="AP32538" s="2"/>
      <c r="AY32538" s="2"/>
      <c r="BH32538" s="2"/>
      <c r="BQ32538" s="2"/>
    </row>
    <row r="32539" spans="6:69" x14ac:dyDescent="0.2">
      <c r="F32539" s="9"/>
      <c r="G32539" s="9"/>
      <c r="H32539" s="9"/>
      <c r="I32539" s="9"/>
      <c r="J32539" s="9"/>
      <c r="O32539" s="2"/>
      <c r="X32539" s="2"/>
      <c r="AG32539" s="2"/>
      <c r="AP32539" s="2"/>
      <c r="AY32539" s="2"/>
      <c r="BH32539" s="2"/>
      <c r="BQ32539" s="2"/>
    </row>
    <row r="32540" spans="6:69" x14ac:dyDescent="0.2">
      <c r="F32540" s="9"/>
      <c r="G32540" s="9"/>
      <c r="H32540" s="9"/>
      <c r="I32540" s="9"/>
      <c r="J32540" s="9"/>
      <c r="O32540" s="2"/>
      <c r="X32540" s="2"/>
      <c r="AG32540" s="2"/>
      <c r="AP32540" s="2"/>
      <c r="AY32540" s="2"/>
      <c r="BH32540" s="2"/>
      <c r="BQ32540" s="2"/>
    </row>
    <row r="32541" spans="6:69" x14ac:dyDescent="0.2">
      <c r="F32541" s="9"/>
      <c r="G32541" s="9"/>
      <c r="H32541" s="9"/>
      <c r="I32541" s="9"/>
      <c r="J32541" s="9"/>
      <c r="O32541" s="2"/>
      <c r="X32541" s="2"/>
      <c r="AG32541" s="2"/>
      <c r="AP32541" s="2"/>
      <c r="AY32541" s="2"/>
      <c r="BH32541" s="2"/>
      <c r="BQ32541" s="2"/>
    </row>
    <row r="32542" spans="6:69" x14ac:dyDescent="0.2">
      <c r="F32542" s="9"/>
      <c r="G32542" s="9"/>
      <c r="H32542" s="9"/>
      <c r="I32542" s="9"/>
      <c r="J32542" s="9"/>
      <c r="O32542" s="2"/>
      <c r="X32542" s="2"/>
      <c r="AG32542" s="2"/>
      <c r="AP32542" s="2"/>
      <c r="AY32542" s="2"/>
      <c r="BH32542" s="2"/>
      <c r="BQ32542" s="2"/>
    </row>
    <row r="32543" spans="6:69" x14ac:dyDescent="0.2">
      <c r="F32543" s="9"/>
      <c r="G32543" s="9"/>
      <c r="H32543" s="9"/>
      <c r="I32543" s="9"/>
      <c r="J32543" s="9"/>
      <c r="O32543" s="2"/>
      <c r="X32543" s="2"/>
      <c r="AG32543" s="2"/>
      <c r="AP32543" s="2"/>
      <c r="AY32543" s="2"/>
      <c r="BH32543" s="2"/>
      <c r="BQ32543" s="2"/>
    </row>
    <row r="32544" spans="6:69" x14ac:dyDescent="0.2">
      <c r="F32544" s="9"/>
      <c r="G32544" s="9"/>
      <c r="H32544" s="9"/>
      <c r="I32544" s="9"/>
      <c r="J32544" s="9"/>
      <c r="O32544" s="2"/>
      <c r="X32544" s="2"/>
      <c r="AG32544" s="2"/>
      <c r="AP32544" s="2"/>
      <c r="AY32544" s="2"/>
      <c r="BH32544" s="2"/>
      <c r="BQ32544" s="2"/>
    </row>
    <row r="32545" spans="6:69" x14ac:dyDescent="0.2">
      <c r="F32545" s="9"/>
      <c r="G32545" s="9"/>
      <c r="H32545" s="9"/>
      <c r="I32545" s="9"/>
      <c r="J32545" s="9"/>
      <c r="O32545" s="2"/>
      <c r="X32545" s="2"/>
      <c r="AG32545" s="2"/>
      <c r="AP32545" s="2"/>
      <c r="AY32545" s="2"/>
      <c r="BH32545" s="2"/>
      <c r="BQ32545" s="2"/>
    </row>
    <row r="32546" spans="6:69" x14ac:dyDescent="0.2">
      <c r="F32546" s="9"/>
      <c r="G32546" s="9"/>
      <c r="H32546" s="9"/>
      <c r="I32546" s="9"/>
      <c r="J32546" s="9"/>
      <c r="O32546" s="2"/>
      <c r="X32546" s="2"/>
      <c r="AG32546" s="2"/>
      <c r="AP32546" s="2"/>
      <c r="AY32546" s="2"/>
      <c r="BH32546" s="2"/>
      <c r="BQ32546" s="2"/>
    </row>
    <row r="32547" spans="6:69" x14ac:dyDescent="0.2">
      <c r="F32547" s="9"/>
      <c r="G32547" s="9"/>
      <c r="H32547" s="9"/>
      <c r="I32547" s="9"/>
      <c r="J32547" s="9"/>
      <c r="O32547" s="2"/>
      <c r="X32547" s="2"/>
      <c r="AG32547" s="2"/>
      <c r="AP32547" s="2"/>
      <c r="AY32547" s="2"/>
      <c r="BH32547" s="2"/>
      <c r="BQ32547" s="2"/>
    </row>
    <row r="32548" spans="6:69" x14ac:dyDescent="0.2">
      <c r="F32548" s="9"/>
      <c r="G32548" s="9"/>
      <c r="H32548" s="9"/>
      <c r="I32548" s="9"/>
      <c r="J32548" s="9"/>
      <c r="O32548" s="2"/>
      <c r="X32548" s="2"/>
      <c r="AG32548" s="2"/>
      <c r="AP32548" s="2"/>
      <c r="AY32548" s="2"/>
      <c r="BH32548" s="2"/>
      <c r="BQ32548" s="2"/>
    </row>
    <row r="32549" spans="6:69" x14ac:dyDescent="0.2">
      <c r="F32549" s="9"/>
      <c r="G32549" s="9"/>
      <c r="H32549" s="9"/>
      <c r="I32549" s="9"/>
      <c r="J32549" s="9"/>
      <c r="O32549" s="2"/>
      <c r="X32549" s="2"/>
      <c r="AG32549" s="2"/>
      <c r="AP32549" s="2"/>
      <c r="AY32549" s="2"/>
      <c r="BH32549" s="2"/>
      <c r="BQ32549" s="2"/>
    </row>
    <row r="32550" spans="6:69" x14ac:dyDescent="0.2">
      <c r="F32550" s="9"/>
      <c r="G32550" s="9"/>
      <c r="H32550" s="9"/>
      <c r="I32550" s="9"/>
      <c r="J32550" s="9"/>
      <c r="O32550" s="2"/>
      <c r="X32550" s="2"/>
      <c r="AG32550" s="2"/>
      <c r="AP32550" s="2"/>
      <c r="AY32550" s="2"/>
      <c r="BH32550" s="2"/>
      <c r="BQ32550" s="2"/>
    </row>
    <row r="32551" spans="6:69" x14ac:dyDescent="0.2">
      <c r="F32551" s="9"/>
      <c r="G32551" s="9"/>
      <c r="H32551" s="9"/>
      <c r="I32551" s="9"/>
      <c r="J32551" s="9"/>
      <c r="O32551" s="2"/>
      <c r="X32551" s="2"/>
      <c r="AG32551" s="2"/>
      <c r="AP32551" s="2"/>
      <c r="AY32551" s="2"/>
      <c r="BH32551" s="2"/>
      <c r="BQ32551" s="2"/>
    </row>
    <row r="32552" spans="6:69" x14ac:dyDescent="0.2">
      <c r="F32552" s="9"/>
      <c r="G32552" s="9"/>
      <c r="H32552" s="9"/>
      <c r="I32552" s="9"/>
      <c r="J32552" s="9"/>
      <c r="O32552" s="2"/>
      <c r="X32552" s="2"/>
      <c r="AG32552" s="2"/>
      <c r="AP32552" s="2"/>
      <c r="AY32552" s="2"/>
      <c r="BH32552" s="2"/>
      <c r="BQ32552" s="2"/>
    </row>
    <row r="32553" spans="6:69" x14ac:dyDescent="0.2">
      <c r="F32553" s="9"/>
      <c r="G32553" s="9"/>
      <c r="H32553" s="9"/>
      <c r="I32553" s="9"/>
      <c r="J32553" s="9"/>
      <c r="O32553" s="2"/>
      <c r="X32553" s="2"/>
      <c r="AG32553" s="2"/>
      <c r="AP32553" s="2"/>
      <c r="AY32553" s="2"/>
      <c r="BH32553" s="2"/>
      <c r="BQ32553" s="2"/>
    </row>
    <row r="32554" spans="6:69" x14ac:dyDescent="0.2">
      <c r="F32554" s="9"/>
      <c r="G32554" s="9"/>
      <c r="H32554" s="9"/>
      <c r="I32554" s="9"/>
      <c r="J32554" s="9"/>
      <c r="O32554" s="2"/>
      <c r="X32554" s="2"/>
      <c r="AG32554" s="2"/>
      <c r="AP32554" s="2"/>
      <c r="AY32554" s="2"/>
      <c r="BH32554" s="2"/>
      <c r="BQ32554" s="2"/>
    </row>
    <row r="32555" spans="6:69" x14ac:dyDescent="0.2">
      <c r="F32555" s="9"/>
      <c r="G32555" s="9"/>
      <c r="H32555" s="9"/>
      <c r="I32555" s="9"/>
      <c r="J32555" s="9"/>
      <c r="O32555" s="2"/>
      <c r="X32555" s="2"/>
      <c r="AG32555" s="2"/>
      <c r="AP32555" s="2"/>
      <c r="AY32555" s="2"/>
      <c r="BH32555" s="2"/>
      <c r="BQ32555" s="2"/>
    </row>
    <row r="32556" spans="6:69" x14ac:dyDescent="0.2">
      <c r="F32556" s="9"/>
      <c r="G32556" s="9"/>
      <c r="H32556" s="9"/>
      <c r="I32556" s="9"/>
      <c r="J32556" s="9"/>
      <c r="O32556" s="2"/>
      <c r="X32556" s="2"/>
      <c r="AG32556" s="2"/>
      <c r="AP32556" s="2"/>
      <c r="AY32556" s="2"/>
      <c r="BH32556" s="2"/>
      <c r="BQ32556" s="2"/>
    </row>
    <row r="32557" spans="6:69" x14ac:dyDescent="0.2">
      <c r="F32557" s="9"/>
      <c r="G32557" s="9"/>
      <c r="H32557" s="9"/>
      <c r="I32557" s="9"/>
      <c r="J32557" s="9"/>
      <c r="O32557" s="2"/>
      <c r="X32557" s="2"/>
      <c r="AG32557" s="2"/>
      <c r="AP32557" s="2"/>
      <c r="AY32557" s="2"/>
      <c r="BH32557" s="2"/>
      <c r="BQ32557" s="2"/>
    </row>
    <row r="32558" spans="6:69" x14ac:dyDescent="0.2">
      <c r="F32558" s="9"/>
      <c r="G32558" s="9"/>
      <c r="H32558" s="9"/>
      <c r="I32558" s="9"/>
      <c r="J32558" s="9"/>
      <c r="O32558" s="2"/>
      <c r="X32558" s="2"/>
      <c r="AG32558" s="2"/>
      <c r="AP32558" s="2"/>
      <c r="AY32558" s="2"/>
      <c r="BH32558" s="2"/>
      <c r="BQ32558" s="2"/>
    </row>
    <row r="32559" spans="6:69" x14ac:dyDescent="0.2">
      <c r="F32559" s="9"/>
      <c r="G32559" s="9"/>
      <c r="H32559" s="9"/>
      <c r="I32559" s="9"/>
      <c r="J32559" s="9"/>
      <c r="O32559" s="2"/>
      <c r="X32559" s="2"/>
      <c r="AG32559" s="2"/>
      <c r="AP32559" s="2"/>
      <c r="AY32559" s="2"/>
      <c r="BH32559" s="2"/>
      <c r="BQ32559" s="2"/>
    </row>
    <row r="32560" spans="6:69" x14ac:dyDescent="0.2">
      <c r="F32560" s="9"/>
      <c r="G32560" s="9"/>
      <c r="H32560" s="9"/>
      <c r="I32560" s="9"/>
      <c r="J32560" s="9"/>
      <c r="O32560" s="2"/>
      <c r="X32560" s="2"/>
      <c r="AG32560" s="2"/>
      <c r="AP32560" s="2"/>
      <c r="AY32560" s="2"/>
      <c r="BH32560" s="2"/>
      <c r="BQ32560" s="2"/>
    </row>
    <row r="32561" spans="6:69" x14ac:dyDescent="0.2">
      <c r="F32561" s="9"/>
      <c r="G32561" s="9"/>
      <c r="H32561" s="9"/>
      <c r="I32561" s="9"/>
      <c r="J32561" s="9"/>
      <c r="O32561" s="2"/>
      <c r="X32561" s="2"/>
      <c r="AG32561" s="2"/>
      <c r="AP32561" s="2"/>
      <c r="AY32561" s="2"/>
      <c r="BH32561" s="2"/>
      <c r="BQ32561" s="2"/>
    </row>
    <row r="32562" spans="6:69" x14ac:dyDescent="0.2">
      <c r="F32562" s="9"/>
      <c r="G32562" s="9"/>
      <c r="H32562" s="9"/>
      <c r="I32562" s="9"/>
      <c r="J32562" s="9"/>
      <c r="O32562" s="2"/>
      <c r="X32562" s="2"/>
      <c r="AG32562" s="2"/>
      <c r="AP32562" s="2"/>
      <c r="AY32562" s="2"/>
      <c r="BH32562" s="2"/>
      <c r="BQ32562" s="2"/>
    </row>
    <row r="32563" spans="6:69" x14ac:dyDescent="0.2">
      <c r="F32563" s="9"/>
      <c r="G32563" s="9"/>
      <c r="H32563" s="9"/>
      <c r="I32563" s="9"/>
      <c r="J32563" s="9"/>
      <c r="O32563" s="2"/>
      <c r="X32563" s="2"/>
      <c r="AG32563" s="2"/>
      <c r="AP32563" s="2"/>
      <c r="AY32563" s="2"/>
      <c r="BH32563" s="2"/>
      <c r="BQ32563" s="2"/>
    </row>
    <row r="32564" spans="6:69" x14ac:dyDescent="0.2">
      <c r="F32564" s="9"/>
      <c r="G32564" s="9"/>
      <c r="H32564" s="9"/>
      <c r="I32564" s="9"/>
      <c r="J32564" s="9"/>
      <c r="O32564" s="2"/>
      <c r="X32564" s="2"/>
      <c r="AG32564" s="2"/>
      <c r="AP32564" s="2"/>
      <c r="AY32564" s="2"/>
      <c r="BH32564" s="2"/>
      <c r="BQ32564" s="2"/>
    </row>
    <row r="32565" spans="6:69" x14ac:dyDescent="0.2">
      <c r="F32565" s="9"/>
      <c r="G32565" s="9"/>
      <c r="H32565" s="9"/>
      <c r="I32565" s="9"/>
      <c r="J32565" s="9"/>
      <c r="O32565" s="2"/>
      <c r="X32565" s="2"/>
      <c r="AG32565" s="2"/>
      <c r="AP32565" s="2"/>
      <c r="AY32565" s="2"/>
      <c r="BH32565" s="2"/>
      <c r="BQ32565" s="2"/>
    </row>
    <row r="32566" spans="6:69" x14ac:dyDescent="0.2">
      <c r="F32566" s="9"/>
      <c r="G32566" s="9"/>
      <c r="H32566" s="9"/>
      <c r="I32566" s="9"/>
      <c r="J32566" s="9"/>
      <c r="O32566" s="2"/>
      <c r="X32566" s="2"/>
      <c r="AG32566" s="2"/>
      <c r="AP32566" s="2"/>
      <c r="AY32566" s="2"/>
      <c r="BH32566" s="2"/>
      <c r="BQ32566" s="2"/>
    </row>
    <row r="32567" spans="6:69" x14ac:dyDescent="0.2">
      <c r="F32567" s="9"/>
      <c r="G32567" s="9"/>
      <c r="H32567" s="9"/>
      <c r="I32567" s="9"/>
      <c r="J32567" s="9"/>
      <c r="O32567" s="2"/>
      <c r="X32567" s="2"/>
      <c r="AG32567" s="2"/>
      <c r="AP32567" s="2"/>
      <c r="AY32567" s="2"/>
      <c r="BH32567" s="2"/>
      <c r="BQ32567" s="2"/>
    </row>
    <row r="32568" spans="6:69" x14ac:dyDescent="0.2">
      <c r="F32568" s="9"/>
      <c r="G32568" s="9"/>
      <c r="H32568" s="9"/>
      <c r="I32568" s="9"/>
      <c r="J32568" s="9"/>
      <c r="O32568" s="2"/>
      <c r="X32568" s="2"/>
      <c r="AG32568" s="2"/>
      <c r="AP32568" s="2"/>
      <c r="AY32568" s="2"/>
      <c r="BH32568" s="2"/>
      <c r="BQ32568" s="2"/>
    </row>
    <row r="32569" spans="6:69" x14ac:dyDescent="0.2">
      <c r="F32569" s="9"/>
      <c r="G32569" s="9"/>
      <c r="H32569" s="9"/>
      <c r="I32569" s="9"/>
      <c r="J32569" s="9"/>
      <c r="O32569" s="2"/>
      <c r="X32569" s="2"/>
      <c r="AG32569" s="2"/>
      <c r="AP32569" s="2"/>
      <c r="AY32569" s="2"/>
      <c r="BH32569" s="2"/>
      <c r="BQ32569" s="2"/>
    </row>
    <row r="32570" spans="6:69" x14ac:dyDescent="0.2">
      <c r="F32570" s="9"/>
      <c r="G32570" s="9"/>
      <c r="H32570" s="9"/>
      <c r="I32570" s="9"/>
      <c r="J32570" s="9"/>
      <c r="O32570" s="2"/>
      <c r="X32570" s="2"/>
      <c r="AG32570" s="2"/>
      <c r="AP32570" s="2"/>
      <c r="AY32570" s="2"/>
      <c r="BH32570" s="2"/>
      <c r="BQ32570" s="2"/>
    </row>
    <row r="32571" spans="6:69" x14ac:dyDescent="0.2">
      <c r="F32571" s="9"/>
      <c r="G32571" s="9"/>
      <c r="H32571" s="9"/>
      <c r="I32571" s="9"/>
      <c r="J32571" s="9"/>
      <c r="O32571" s="2"/>
      <c r="X32571" s="2"/>
      <c r="AG32571" s="2"/>
      <c r="AP32571" s="2"/>
      <c r="AY32571" s="2"/>
      <c r="BH32571" s="2"/>
      <c r="BQ32571" s="2"/>
    </row>
    <row r="32572" spans="6:69" x14ac:dyDescent="0.2">
      <c r="F32572" s="9"/>
      <c r="G32572" s="9"/>
      <c r="H32572" s="9"/>
      <c r="I32572" s="9"/>
      <c r="J32572" s="9"/>
      <c r="O32572" s="2"/>
      <c r="X32572" s="2"/>
      <c r="AG32572" s="2"/>
      <c r="AP32572" s="2"/>
      <c r="AY32572" s="2"/>
      <c r="BH32572" s="2"/>
      <c r="BQ32572" s="2"/>
    </row>
    <row r="32573" spans="6:69" x14ac:dyDescent="0.2">
      <c r="F32573" s="9"/>
      <c r="G32573" s="9"/>
      <c r="H32573" s="9"/>
      <c r="I32573" s="9"/>
      <c r="J32573" s="9"/>
      <c r="O32573" s="2"/>
      <c r="X32573" s="2"/>
      <c r="AG32573" s="2"/>
      <c r="AP32573" s="2"/>
      <c r="AY32573" s="2"/>
      <c r="BH32573" s="2"/>
      <c r="BQ32573" s="2"/>
    </row>
    <row r="32574" spans="6:69" x14ac:dyDescent="0.2">
      <c r="F32574" s="9"/>
      <c r="G32574" s="9"/>
      <c r="H32574" s="9"/>
      <c r="I32574" s="9"/>
      <c r="J32574" s="9"/>
      <c r="O32574" s="2"/>
      <c r="X32574" s="2"/>
      <c r="AG32574" s="2"/>
      <c r="AP32574" s="2"/>
      <c r="AY32574" s="2"/>
      <c r="BH32574" s="2"/>
      <c r="BQ32574" s="2"/>
    </row>
    <row r="32575" spans="6:69" x14ac:dyDescent="0.2">
      <c r="F32575" s="9"/>
      <c r="G32575" s="9"/>
      <c r="H32575" s="9"/>
      <c r="I32575" s="9"/>
      <c r="J32575" s="9"/>
      <c r="O32575" s="2"/>
      <c r="X32575" s="2"/>
      <c r="AG32575" s="2"/>
      <c r="AP32575" s="2"/>
      <c r="AY32575" s="2"/>
      <c r="BH32575" s="2"/>
      <c r="BQ32575" s="2"/>
    </row>
    <row r="32576" spans="6:69" x14ac:dyDescent="0.2">
      <c r="F32576" s="9"/>
      <c r="G32576" s="9"/>
      <c r="H32576" s="9"/>
      <c r="I32576" s="9"/>
      <c r="J32576" s="9"/>
      <c r="O32576" s="2"/>
      <c r="X32576" s="2"/>
      <c r="AG32576" s="2"/>
      <c r="AP32576" s="2"/>
      <c r="AY32576" s="2"/>
      <c r="BH32576" s="2"/>
      <c r="BQ32576" s="2"/>
    </row>
    <row r="32577" spans="6:69" x14ac:dyDescent="0.2">
      <c r="F32577" s="9"/>
      <c r="G32577" s="9"/>
      <c r="H32577" s="9"/>
      <c r="I32577" s="9"/>
      <c r="J32577" s="9"/>
      <c r="O32577" s="2"/>
      <c r="X32577" s="2"/>
      <c r="AG32577" s="2"/>
      <c r="AP32577" s="2"/>
      <c r="AY32577" s="2"/>
      <c r="BH32577" s="2"/>
      <c r="BQ32577" s="2"/>
    </row>
    <row r="32578" spans="6:69" x14ac:dyDescent="0.2">
      <c r="F32578" s="9"/>
      <c r="G32578" s="9"/>
      <c r="H32578" s="9"/>
      <c r="I32578" s="9"/>
      <c r="J32578" s="9"/>
      <c r="O32578" s="2"/>
      <c r="X32578" s="2"/>
      <c r="AG32578" s="2"/>
      <c r="AP32578" s="2"/>
      <c r="AY32578" s="2"/>
      <c r="BH32578" s="2"/>
      <c r="BQ32578" s="2"/>
    </row>
    <row r="32579" spans="6:69" x14ac:dyDescent="0.2">
      <c r="F32579" s="9"/>
      <c r="G32579" s="9"/>
      <c r="H32579" s="9"/>
      <c r="I32579" s="9"/>
      <c r="J32579" s="9"/>
      <c r="O32579" s="2"/>
      <c r="X32579" s="2"/>
      <c r="AG32579" s="2"/>
      <c r="AP32579" s="2"/>
      <c r="AY32579" s="2"/>
      <c r="BH32579" s="2"/>
      <c r="BQ32579" s="2"/>
    </row>
    <row r="32580" spans="6:69" x14ac:dyDescent="0.2">
      <c r="F32580" s="9"/>
      <c r="G32580" s="9"/>
      <c r="H32580" s="9"/>
      <c r="I32580" s="9"/>
      <c r="J32580" s="9"/>
      <c r="O32580" s="2"/>
      <c r="X32580" s="2"/>
      <c r="AG32580" s="2"/>
      <c r="AP32580" s="2"/>
      <c r="AY32580" s="2"/>
      <c r="BH32580" s="2"/>
      <c r="BQ32580" s="2"/>
    </row>
    <row r="32581" spans="6:69" x14ac:dyDescent="0.2">
      <c r="F32581" s="9"/>
      <c r="G32581" s="9"/>
      <c r="H32581" s="9"/>
      <c r="I32581" s="9"/>
      <c r="J32581" s="9"/>
      <c r="O32581" s="2"/>
      <c r="X32581" s="2"/>
      <c r="AG32581" s="2"/>
      <c r="AP32581" s="2"/>
      <c r="AY32581" s="2"/>
      <c r="BH32581" s="2"/>
      <c r="BQ32581" s="2"/>
    </row>
    <row r="32582" spans="6:69" x14ac:dyDescent="0.2">
      <c r="F32582" s="9"/>
      <c r="G32582" s="9"/>
      <c r="H32582" s="9"/>
      <c r="I32582" s="9"/>
      <c r="J32582" s="9"/>
      <c r="O32582" s="2"/>
      <c r="X32582" s="2"/>
      <c r="AG32582" s="2"/>
      <c r="AP32582" s="2"/>
      <c r="AY32582" s="2"/>
      <c r="BH32582" s="2"/>
      <c r="BQ32582" s="2"/>
    </row>
    <row r="32583" spans="6:69" x14ac:dyDescent="0.2">
      <c r="F32583" s="9"/>
      <c r="G32583" s="9"/>
      <c r="H32583" s="9"/>
      <c r="I32583" s="9"/>
      <c r="J32583" s="9"/>
      <c r="O32583" s="2"/>
      <c r="X32583" s="2"/>
      <c r="AG32583" s="2"/>
      <c r="AP32583" s="2"/>
      <c r="AY32583" s="2"/>
      <c r="BH32583" s="2"/>
      <c r="BQ32583" s="2"/>
    </row>
    <row r="32584" spans="6:69" x14ac:dyDescent="0.2">
      <c r="F32584" s="9"/>
      <c r="G32584" s="9"/>
      <c r="H32584" s="9"/>
      <c r="I32584" s="9"/>
      <c r="J32584" s="9"/>
      <c r="O32584" s="2"/>
      <c r="X32584" s="2"/>
      <c r="AG32584" s="2"/>
      <c r="AP32584" s="2"/>
      <c r="AY32584" s="2"/>
      <c r="BH32584" s="2"/>
      <c r="BQ32584" s="2"/>
    </row>
    <row r="32585" spans="6:69" x14ac:dyDescent="0.2">
      <c r="F32585" s="9"/>
      <c r="G32585" s="9"/>
      <c r="H32585" s="9"/>
      <c r="I32585" s="9"/>
      <c r="J32585" s="9"/>
      <c r="O32585" s="2"/>
      <c r="X32585" s="2"/>
      <c r="AG32585" s="2"/>
      <c r="AP32585" s="2"/>
      <c r="AY32585" s="2"/>
      <c r="BH32585" s="2"/>
      <c r="BQ32585" s="2"/>
    </row>
    <row r="32586" spans="6:69" x14ac:dyDescent="0.2">
      <c r="F32586" s="9"/>
      <c r="G32586" s="9"/>
      <c r="H32586" s="9"/>
      <c r="I32586" s="9"/>
      <c r="J32586" s="9"/>
      <c r="O32586" s="2"/>
      <c r="X32586" s="2"/>
      <c r="AG32586" s="2"/>
      <c r="AP32586" s="2"/>
      <c r="AY32586" s="2"/>
      <c r="BH32586" s="2"/>
      <c r="BQ32586" s="2"/>
    </row>
    <row r="32587" spans="6:69" x14ac:dyDescent="0.2">
      <c r="F32587" s="9"/>
      <c r="G32587" s="9"/>
      <c r="H32587" s="9"/>
      <c r="I32587" s="9"/>
      <c r="J32587" s="9"/>
      <c r="O32587" s="2"/>
      <c r="X32587" s="2"/>
      <c r="AG32587" s="2"/>
      <c r="AP32587" s="2"/>
      <c r="AY32587" s="2"/>
      <c r="BH32587" s="2"/>
      <c r="BQ32587" s="2"/>
    </row>
    <row r="32588" spans="6:69" x14ac:dyDescent="0.2">
      <c r="F32588" s="9"/>
      <c r="G32588" s="9"/>
      <c r="H32588" s="9"/>
      <c r="I32588" s="9"/>
      <c r="J32588" s="9"/>
      <c r="O32588" s="2"/>
      <c r="X32588" s="2"/>
      <c r="AG32588" s="2"/>
      <c r="AP32588" s="2"/>
      <c r="AY32588" s="2"/>
      <c r="BH32588" s="2"/>
      <c r="BQ32588" s="2"/>
    </row>
    <row r="32589" spans="6:69" x14ac:dyDescent="0.2">
      <c r="F32589" s="9"/>
      <c r="G32589" s="9"/>
      <c r="H32589" s="9"/>
      <c r="I32589" s="9"/>
      <c r="J32589" s="9"/>
      <c r="O32589" s="2"/>
      <c r="X32589" s="2"/>
      <c r="AG32589" s="2"/>
      <c r="AP32589" s="2"/>
      <c r="AY32589" s="2"/>
      <c r="BH32589" s="2"/>
      <c r="BQ32589" s="2"/>
    </row>
    <row r="32590" spans="6:69" x14ac:dyDescent="0.2">
      <c r="F32590" s="9"/>
      <c r="G32590" s="9"/>
      <c r="H32590" s="9"/>
      <c r="I32590" s="9"/>
      <c r="J32590" s="9"/>
      <c r="O32590" s="2"/>
      <c r="X32590" s="2"/>
      <c r="AG32590" s="2"/>
      <c r="AP32590" s="2"/>
      <c r="AY32590" s="2"/>
      <c r="BH32590" s="2"/>
      <c r="BQ32590" s="2"/>
    </row>
    <row r="32591" spans="6:69" x14ac:dyDescent="0.2">
      <c r="F32591" s="9"/>
      <c r="G32591" s="9"/>
      <c r="H32591" s="9"/>
      <c r="I32591" s="9"/>
      <c r="J32591" s="9"/>
      <c r="O32591" s="2"/>
      <c r="X32591" s="2"/>
      <c r="AG32591" s="2"/>
      <c r="AP32591" s="2"/>
      <c r="AY32591" s="2"/>
      <c r="BH32591" s="2"/>
      <c r="BQ32591" s="2"/>
    </row>
    <row r="32592" spans="6:69" x14ac:dyDescent="0.2">
      <c r="F32592" s="9"/>
      <c r="G32592" s="9"/>
      <c r="H32592" s="9"/>
      <c r="I32592" s="9"/>
      <c r="J32592" s="9"/>
      <c r="O32592" s="2"/>
      <c r="X32592" s="2"/>
      <c r="AG32592" s="2"/>
      <c r="AP32592" s="2"/>
      <c r="AY32592" s="2"/>
      <c r="BH32592" s="2"/>
      <c r="BQ32592" s="2"/>
    </row>
    <row r="32593" spans="6:69" x14ac:dyDescent="0.2">
      <c r="F32593" s="9"/>
      <c r="G32593" s="9"/>
      <c r="H32593" s="9"/>
      <c r="I32593" s="9"/>
      <c r="J32593" s="9"/>
      <c r="O32593" s="2"/>
      <c r="X32593" s="2"/>
      <c r="AG32593" s="2"/>
      <c r="AP32593" s="2"/>
      <c r="AY32593" s="2"/>
      <c r="BH32593" s="2"/>
      <c r="BQ32593" s="2"/>
    </row>
    <row r="32594" spans="6:69" x14ac:dyDescent="0.2">
      <c r="F32594" s="9"/>
      <c r="G32594" s="9"/>
      <c r="H32594" s="9"/>
      <c r="I32594" s="9"/>
      <c r="J32594" s="9"/>
      <c r="O32594" s="2"/>
      <c r="X32594" s="2"/>
      <c r="AG32594" s="2"/>
      <c r="AP32594" s="2"/>
      <c r="AY32594" s="2"/>
      <c r="BH32594" s="2"/>
      <c r="BQ32594" s="2"/>
    </row>
    <row r="32595" spans="6:69" x14ac:dyDescent="0.2">
      <c r="F32595" s="9"/>
      <c r="G32595" s="9"/>
      <c r="H32595" s="9"/>
      <c r="I32595" s="9"/>
      <c r="J32595" s="9"/>
      <c r="O32595" s="2"/>
      <c r="X32595" s="2"/>
      <c r="AG32595" s="2"/>
      <c r="AP32595" s="2"/>
      <c r="AY32595" s="2"/>
      <c r="BH32595" s="2"/>
      <c r="BQ32595" s="2"/>
    </row>
    <row r="32596" spans="6:69" x14ac:dyDescent="0.2">
      <c r="F32596" s="9"/>
      <c r="G32596" s="9"/>
      <c r="H32596" s="9"/>
      <c r="I32596" s="9"/>
      <c r="J32596" s="9"/>
      <c r="O32596" s="2"/>
      <c r="X32596" s="2"/>
      <c r="AG32596" s="2"/>
      <c r="AP32596" s="2"/>
      <c r="AY32596" s="2"/>
      <c r="BH32596" s="2"/>
      <c r="BQ32596" s="2"/>
    </row>
    <row r="32597" spans="6:69" x14ac:dyDescent="0.2">
      <c r="F32597" s="9"/>
      <c r="G32597" s="9"/>
      <c r="H32597" s="9"/>
      <c r="I32597" s="9"/>
      <c r="J32597" s="9"/>
      <c r="O32597" s="2"/>
      <c r="X32597" s="2"/>
      <c r="AG32597" s="2"/>
      <c r="AP32597" s="2"/>
      <c r="AY32597" s="2"/>
      <c r="BH32597" s="2"/>
      <c r="BQ32597" s="2"/>
    </row>
    <row r="32598" spans="6:69" x14ac:dyDescent="0.2">
      <c r="F32598" s="9"/>
      <c r="G32598" s="9"/>
      <c r="H32598" s="9"/>
      <c r="I32598" s="9"/>
      <c r="J32598" s="9"/>
      <c r="O32598" s="2"/>
      <c r="X32598" s="2"/>
      <c r="AG32598" s="2"/>
      <c r="AP32598" s="2"/>
      <c r="AY32598" s="2"/>
      <c r="BH32598" s="2"/>
      <c r="BQ32598" s="2"/>
    </row>
    <row r="32599" spans="6:69" x14ac:dyDescent="0.2">
      <c r="F32599" s="9"/>
      <c r="G32599" s="9"/>
      <c r="H32599" s="9"/>
      <c r="I32599" s="9"/>
      <c r="J32599" s="9"/>
      <c r="O32599" s="2"/>
      <c r="X32599" s="2"/>
      <c r="AG32599" s="2"/>
      <c r="AP32599" s="2"/>
      <c r="AY32599" s="2"/>
      <c r="BH32599" s="2"/>
      <c r="BQ32599" s="2"/>
    </row>
    <row r="32600" spans="6:69" x14ac:dyDescent="0.2">
      <c r="F32600" s="9"/>
      <c r="G32600" s="9"/>
      <c r="H32600" s="9"/>
      <c r="I32600" s="9"/>
      <c r="J32600" s="9"/>
      <c r="O32600" s="2"/>
      <c r="X32600" s="2"/>
      <c r="AG32600" s="2"/>
      <c r="AP32600" s="2"/>
      <c r="AY32600" s="2"/>
      <c r="BH32600" s="2"/>
      <c r="BQ32600" s="2"/>
    </row>
    <row r="32601" spans="6:69" x14ac:dyDescent="0.2">
      <c r="F32601" s="9"/>
      <c r="G32601" s="9"/>
      <c r="H32601" s="9"/>
      <c r="I32601" s="9"/>
      <c r="J32601" s="9"/>
      <c r="O32601" s="2"/>
      <c r="X32601" s="2"/>
      <c r="AG32601" s="2"/>
      <c r="AP32601" s="2"/>
      <c r="AY32601" s="2"/>
      <c r="BH32601" s="2"/>
      <c r="BQ32601" s="2"/>
    </row>
    <row r="32602" spans="6:69" x14ac:dyDescent="0.2">
      <c r="F32602" s="9"/>
      <c r="G32602" s="9"/>
      <c r="H32602" s="9"/>
      <c r="I32602" s="9"/>
      <c r="J32602" s="9"/>
      <c r="O32602" s="2"/>
      <c r="X32602" s="2"/>
      <c r="AG32602" s="2"/>
      <c r="AP32602" s="2"/>
      <c r="AY32602" s="2"/>
      <c r="BH32602" s="2"/>
      <c r="BQ32602" s="2"/>
    </row>
    <row r="32603" spans="6:69" x14ac:dyDescent="0.2">
      <c r="F32603" s="9"/>
      <c r="G32603" s="9"/>
      <c r="H32603" s="9"/>
      <c r="I32603" s="9"/>
      <c r="J32603" s="9"/>
      <c r="O32603" s="2"/>
      <c r="X32603" s="2"/>
      <c r="AG32603" s="2"/>
      <c r="AP32603" s="2"/>
      <c r="AY32603" s="2"/>
      <c r="BH32603" s="2"/>
      <c r="BQ32603" s="2"/>
    </row>
    <row r="32604" spans="6:69" x14ac:dyDescent="0.2">
      <c r="F32604" s="9"/>
      <c r="G32604" s="9"/>
      <c r="H32604" s="9"/>
      <c r="I32604" s="9"/>
      <c r="J32604" s="9"/>
      <c r="O32604" s="2"/>
      <c r="X32604" s="2"/>
      <c r="AG32604" s="2"/>
      <c r="AP32604" s="2"/>
      <c r="AY32604" s="2"/>
      <c r="BH32604" s="2"/>
      <c r="BQ32604" s="2"/>
    </row>
    <row r="32605" spans="6:69" x14ac:dyDescent="0.2">
      <c r="F32605" s="9"/>
      <c r="G32605" s="9"/>
      <c r="H32605" s="9"/>
      <c r="I32605" s="9"/>
      <c r="J32605" s="9"/>
      <c r="O32605" s="2"/>
      <c r="X32605" s="2"/>
      <c r="AG32605" s="2"/>
      <c r="AP32605" s="2"/>
      <c r="AY32605" s="2"/>
      <c r="BH32605" s="2"/>
      <c r="BQ32605" s="2"/>
    </row>
    <row r="32606" spans="6:69" x14ac:dyDescent="0.2">
      <c r="F32606" s="9"/>
      <c r="G32606" s="9"/>
      <c r="H32606" s="9"/>
      <c r="I32606" s="9"/>
      <c r="J32606" s="9"/>
      <c r="O32606" s="2"/>
      <c r="X32606" s="2"/>
      <c r="AG32606" s="2"/>
      <c r="AP32606" s="2"/>
      <c r="AY32606" s="2"/>
      <c r="BH32606" s="2"/>
      <c r="BQ32606" s="2"/>
    </row>
    <row r="32607" spans="6:69" x14ac:dyDescent="0.2">
      <c r="F32607" s="9"/>
      <c r="G32607" s="9"/>
      <c r="H32607" s="9"/>
      <c r="I32607" s="9"/>
      <c r="J32607" s="9"/>
      <c r="O32607" s="2"/>
      <c r="X32607" s="2"/>
      <c r="AG32607" s="2"/>
      <c r="AP32607" s="2"/>
      <c r="AY32607" s="2"/>
      <c r="BH32607" s="2"/>
      <c r="BQ32607" s="2"/>
    </row>
    <row r="32608" spans="6:69" x14ac:dyDescent="0.2">
      <c r="F32608" s="9"/>
      <c r="G32608" s="9"/>
      <c r="H32608" s="9"/>
      <c r="I32608" s="9"/>
      <c r="J32608" s="9"/>
      <c r="O32608" s="2"/>
      <c r="X32608" s="2"/>
      <c r="AG32608" s="2"/>
      <c r="AP32608" s="2"/>
      <c r="AY32608" s="2"/>
      <c r="BH32608" s="2"/>
      <c r="BQ32608" s="2"/>
    </row>
    <row r="32609" spans="6:69" x14ac:dyDescent="0.2">
      <c r="F32609" s="9"/>
      <c r="G32609" s="9"/>
      <c r="H32609" s="9"/>
      <c r="I32609" s="9"/>
      <c r="J32609" s="9"/>
      <c r="O32609" s="2"/>
      <c r="X32609" s="2"/>
      <c r="AG32609" s="2"/>
      <c r="AP32609" s="2"/>
      <c r="AY32609" s="2"/>
      <c r="BH32609" s="2"/>
      <c r="BQ32609" s="2"/>
    </row>
    <row r="32610" spans="6:69" x14ac:dyDescent="0.2">
      <c r="F32610" s="9"/>
      <c r="G32610" s="9"/>
      <c r="H32610" s="9"/>
      <c r="I32610" s="9"/>
      <c r="J32610" s="9"/>
      <c r="O32610" s="2"/>
      <c r="X32610" s="2"/>
      <c r="AG32610" s="2"/>
      <c r="AP32610" s="2"/>
      <c r="AY32610" s="2"/>
      <c r="BH32610" s="2"/>
      <c r="BQ32610" s="2"/>
    </row>
    <row r="32611" spans="6:69" x14ac:dyDescent="0.2">
      <c r="F32611" s="9"/>
      <c r="G32611" s="9"/>
      <c r="H32611" s="9"/>
      <c r="I32611" s="9"/>
      <c r="J32611" s="9"/>
      <c r="O32611" s="2"/>
      <c r="X32611" s="2"/>
      <c r="AG32611" s="2"/>
      <c r="AP32611" s="2"/>
      <c r="AY32611" s="2"/>
      <c r="BH32611" s="2"/>
      <c r="BQ32611" s="2"/>
    </row>
    <row r="32612" spans="6:69" x14ac:dyDescent="0.2">
      <c r="F32612" s="9"/>
      <c r="G32612" s="9"/>
      <c r="H32612" s="9"/>
      <c r="I32612" s="9"/>
      <c r="J32612" s="9"/>
      <c r="O32612" s="2"/>
      <c r="X32612" s="2"/>
      <c r="AG32612" s="2"/>
      <c r="AP32612" s="2"/>
      <c r="AY32612" s="2"/>
      <c r="BH32612" s="2"/>
      <c r="BQ32612" s="2"/>
    </row>
    <row r="32613" spans="6:69" x14ac:dyDescent="0.2">
      <c r="F32613" s="9"/>
      <c r="G32613" s="9"/>
      <c r="H32613" s="9"/>
      <c r="I32613" s="9"/>
      <c r="J32613" s="9"/>
      <c r="O32613" s="2"/>
      <c r="X32613" s="2"/>
      <c r="AG32613" s="2"/>
      <c r="AP32613" s="2"/>
      <c r="AY32613" s="2"/>
      <c r="BH32613" s="2"/>
      <c r="BQ32613" s="2"/>
    </row>
    <row r="32614" spans="6:69" x14ac:dyDescent="0.2">
      <c r="F32614" s="9"/>
      <c r="G32614" s="9"/>
      <c r="H32614" s="9"/>
      <c r="I32614" s="9"/>
      <c r="J32614" s="9"/>
      <c r="O32614" s="2"/>
      <c r="X32614" s="2"/>
      <c r="AG32614" s="2"/>
      <c r="AP32614" s="2"/>
      <c r="AY32614" s="2"/>
      <c r="BH32614" s="2"/>
      <c r="BQ32614" s="2"/>
    </row>
    <row r="32615" spans="6:69" x14ac:dyDescent="0.2">
      <c r="F32615" s="9"/>
      <c r="G32615" s="9"/>
      <c r="H32615" s="9"/>
      <c r="I32615" s="9"/>
      <c r="J32615" s="9"/>
      <c r="O32615" s="2"/>
      <c r="X32615" s="2"/>
      <c r="AG32615" s="2"/>
      <c r="AP32615" s="2"/>
      <c r="AY32615" s="2"/>
      <c r="BH32615" s="2"/>
      <c r="BQ32615" s="2"/>
    </row>
    <row r="32616" spans="6:69" x14ac:dyDescent="0.2">
      <c r="F32616" s="9"/>
      <c r="G32616" s="9"/>
      <c r="H32616" s="9"/>
      <c r="I32616" s="9"/>
      <c r="J32616" s="9"/>
      <c r="O32616" s="2"/>
      <c r="X32616" s="2"/>
      <c r="AG32616" s="2"/>
      <c r="AP32616" s="2"/>
      <c r="AY32616" s="2"/>
      <c r="BH32616" s="2"/>
      <c r="BQ32616" s="2"/>
    </row>
    <row r="32617" spans="6:69" x14ac:dyDescent="0.2">
      <c r="F32617" s="9"/>
      <c r="G32617" s="9"/>
      <c r="H32617" s="9"/>
      <c r="I32617" s="9"/>
      <c r="J32617" s="9"/>
      <c r="O32617" s="2"/>
      <c r="X32617" s="2"/>
      <c r="AG32617" s="2"/>
      <c r="AP32617" s="2"/>
      <c r="AY32617" s="2"/>
      <c r="BH32617" s="2"/>
      <c r="BQ32617" s="2"/>
    </row>
    <row r="32618" spans="6:69" x14ac:dyDescent="0.2">
      <c r="F32618" s="9"/>
      <c r="G32618" s="9"/>
      <c r="H32618" s="9"/>
      <c r="I32618" s="9"/>
      <c r="J32618" s="9"/>
      <c r="O32618" s="2"/>
      <c r="X32618" s="2"/>
      <c r="AG32618" s="2"/>
      <c r="AP32618" s="2"/>
      <c r="AY32618" s="2"/>
      <c r="BH32618" s="2"/>
      <c r="BQ32618" s="2"/>
    </row>
    <row r="32619" spans="6:69" x14ac:dyDescent="0.2">
      <c r="F32619" s="9"/>
      <c r="G32619" s="9"/>
      <c r="H32619" s="9"/>
      <c r="I32619" s="9"/>
      <c r="J32619" s="9"/>
      <c r="O32619" s="2"/>
      <c r="X32619" s="2"/>
      <c r="AG32619" s="2"/>
      <c r="AP32619" s="2"/>
      <c r="AY32619" s="2"/>
      <c r="BH32619" s="2"/>
      <c r="BQ32619" s="2"/>
    </row>
    <row r="32620" spans="6:69" x14ac:dyDescent="0.2">
      <c r="F32620" s="9"/>
      <c r="G32620" s="9"/>
      <c r="H32620" s="9"/>
      <c r="I32620" s="9"/>
      <c r="J32620" s="9"/>
      <c r="O32620" s="2"/>
      <c r="X32620" s="2"/>
      <c r="AG32620" s="2"/>
      <c r="AP32620" s="2"/>
      <c r="AY32620" s="2"/>
      <c r="BH32620" s="2"/>
      <c r="BQ32620" s="2"/>
    </row>
    <row r="32621" spans="6:69" x14ac:dyDescent="0.2">
      <c r="F32621" s="9"/>
      <c r="G32621" s="9"/>
      <c r="H32621" s="9"/>
      <c r="I32621" s="9"/>
      <c r="J32621" s="9"/>
      <c r="O32621" s="2"/>
      <c r="X32621" s="2"/>
      <c r="AG32621" s="2"/>
      <c r="AP32621" s="2"/>
      <c r="AY32621" s="2"/>
      <c r="BH32621" s="2"/>
      <c r="BQ32621" s="2"/>
    </row>
    <row r="32622" spans="6:69" x14ac:dyDescent="0.2">
      <c r="F32622" s="9"/>
      <c r="G32622" s="9"/>
      <c r="H32622" s="9"/>
      <c r="I32622" s="9"/>
      <c r="J32622" s="9"/>
      <c r="O32622" s="2"/>
      <c r="X32622" s="2"/>
      <c r="AG32622" s="2"/>
      <c r="AP32622" s="2"/>
      <c r="AY32622" s="2"/>
      <c r="BH32622" s="2"/>
      <c r="BQ32622" s="2"/>
    </row>
    <row r="32623" spans="6:69" x14ac:dyDescent="0.2">
      <c r="F32623" s="9"/>
      <c r="G32623" s="9"/>
      <c r="H32623" s="9"/>
      <c r="I32623" s="9"/>
      <c r="J32623" s="9"/>
      <c r="O32623" s="2"/>
      <c r="X32623" s="2"/>
      <c r="AG32623" s="2"/>
      <c r="AP32623" s="2"/>
      <c r="AY32623" s="2"/>
      <c r="BH32623" s="2"/>
      <c r="BQ32623" s="2"/>
    </row>
    <row r="32624" spans="6:69" x14ac:dyDescent="0.2">
      <c r="F32624" s="9"/>
      <c r="G32624" s="9"/>
      <c r="H32624" s="9"/>
      <c r="I32624" s="9"/>
      <c r="J32624" s="9"/>
      <c r="O32624" s="2"/>
      <c r="X32624" s="2"/>
      <c r="AG32624" s="2"/>
      <c r="AP32624" s="2"/>
      <c r="AY32624" s="2"/>
      <c r="BH32624" s="2"/>
      <c r="BQ32624" s="2"/>
    </row>
    <row r="32625" spans="6:69" x14ac:dyDescent="0.2">
      <c r="F32625" s="9"/>
      <c r="G32625" s="9"/>
      <c r="H32625" s="9"/>
      <c r="I32625" s="9"/>
      <c r="J32625" s="9"/>
      <c r="O32625" s="2"/>
      <c r="X32625" s="2"/>
      <c r="AG32625" s="2"/>
      <c r="AP32625" s="2"/>
      <c r="AY32625" s="2"/>
      <c r="BH32625" s="2"/>
      <c r="BQ32625" s="2"/>
    </row>
    <row r="32626" spans="6:69" x14ac:dyDescent="0.2">
      <c r="F32626" s="9"/>
      <c r="G32626" s="9"/>
      <c r="H32626" s="9"/>
      <c r="I32626" s="9"/>
      <c r="J32626" s="9"/>
      <c r="O32626" s="2"/>
      <c r="X32626" s="2"/>
      <c r="AG32626" s="2"/>
      <c r="AP32626" s="2"/>
      <c r="AY32626" s="2"/>
      <c r="BH32626" s="2"/>
      <c r="BQ32626" s="2"/>
    </row>
    <row r="32627" spans="6:69" x14ac:dyDescent="0.2">
      <c r="F32627" s="9"/>
      <c r="G32627" s="9"/>
      <c r="H32627" s="9"/>
      <c r="I32627" s="9"/>
      <c r="J32627" s="9"/>
      <c r="O32627" s="2"/>
      <c r="X32627" s="2"/>
      <c r="AG32627" s="2"/>
      <c r="AP32627" s="2"/>
      <c r="AY32627" s="2"/>
      <c r="BH32627" s="2"/>
      <c r="BQ32627" s="2"/>
    </row>
    <row r="32628" spans="6:69" x14ac:dyDescent="0.2">
      <c r="F32628" s="9"/>
      <c r="G32628" s="9"/>
      <c r="H32628" s="9"/>
      <c r="I32628" s="9"/>
      <c r="J32628" s="9"/>
      <c r="O32628" s="2"/>
      <c r="X32628" s="2"/>
      <c r="AG32628" s="2"/>
      <c r="AP32628" s="2"/>
      <c r="AY32628" s="2"/>
      <c r="BH32628" s="2"/>
      <c r="BQ32628" s="2"/>
    </row>
    <row r="32629" spans="6:69" x14ac:dyDescent="0.2">
      <c r="F32629" s="9"/>
      <c r="G32629" s="9"/>
      <c r="H32629" s="9"/>
      <c r="I32629" s="9"/>
      <c r="J32629" s="9"/>
      <c r="O32629" s="2"/>
      <c r="X32629" s="2"/>
      <c r="AG32629" s="2"/>
      <c r="AP32629" s="2"/>
      <c r="AY32629" s="2"/>
      <c r="BH32629" s="2"/>
      <c r="BQ32629" s="2"/>
    </row>
    <row r="32630" spans="6:69" x14ac:dyDescent="0.2">
      <c r="F32630" s="9"/>
      <c r="G32630" s="9"/>
      <c r="H32630" s="9"/>
      <c r="I32630" s="9"/>
      <c r="J32630" s="9"/>
      <c r="O32630" s="2"/>
      <c r="X32630" s="2"/>
      <c r="AG32630" s="2"/>
      <c r="AP32630" s="2"/>
      <c r="AY32630" s="2"/>
      <c r="BH32630" s="2"/>
      <c r="BQ32630" s="2"/>
    </row>
    <row r="32631" spans="6:69" x14ac:dyDescent="0.2">
      <c r="F32631" s="9"/>
      <c r="G32631" s="9"/>
      <c r="H32631" s="9"/>
      <c r="I32631" s="9"/>
      <c r="J32631" s="9"/>
      <c r="O32631" s="2"/>
      <c r="X32631" s="2"/>
      <c r="AG32631" s="2"/>
      <c r="AP32631" s="2"/>
      <c r="AY32631" s="2"/>
      <c r="BH32631" s="2"/>
      <c r="BQ32631" s="2"/>
    </row>
    <row r="32632" spans="6:69" x14ac:dyDescent="0.2">
      <c r="F32632" s="9"/>
      <c r="G32632" s="9"/>
      <c r="H32632" s="9"/>
      <c r="I32632" s="9"/>
      <c r="J32632" s="9"/>
      <c r="O32632" s="2"/>
      <c r="X32632" s="2"/>
      <c r="AG32632" s="2"/>
      <c r="AP32632" s="2"/>
      <c r="AY32632" s="2"/>
      <c r="BH32632" s="2"/>
      <c r="BQ32632" s="2"/>
    </row>
    <row r="32633" spans="6:69" x14ac:dyDescent="0.2">
      <c r="F32633" s="9"/>
      <c r="G32633" s="9"/>
      <c r="H32633" s="9"/>
      <c r="I32633" s="9"/>
      <c r="J32633" s="9"/>
      <c r="O32633" s="2"/>
      <c r="X32633" s="2"/>
      <c r="AG32633" s="2"/>
      <c r="AP32633" s="2"/>
      <c r="AY32633" s="2"/>
      <c r="BH32633" s="2"/>
      <c r="BQ32633" s="2"/>
    </row>
    <row r="32634" spans="6:69" x14ac:dyDescent="0.2">
      <c r="F32634" s="9"/>
      <c r="G32634" s="9"/>
      <c r="H32634" s="9"/>
      <c r="I32634" s="9"/>
      <c r="J32634" s="9"/>
      <c r="O32634" s="2"/>
      <c r="X32634" s="2"/>
      <c r="AG32634" s="2"/>
      <c r="AP32634" s="2"/>
      <c r="AY32634" s="2"/>
      <c r="BH32634" s="2"/>
      <c r="BQ32634" s="2"/>
    </row>
    <row r="32635" spans="6:69" x14ac:dyDescent="0.2">
      <c r="F32635" s="9"/>
      <c r="G32635" s="9"/>
      <c r="H32635" s="9"/>
      <c r="I32635" s="9"/>
      <c r="J32635" s="9"/>
      <c r="O32635" s="2"/>
      <c r="X32635" s="2"/>
      <c r="AG32635" s="2"/>
      <c r="AP32635" s="2"/>
      <c r="AY32635" s="2"/>
      <c r="BH32635" s="2"/>
      <c r="BQ32635" s="2"/>
    </row>
    <row r="32636" spans="6:69" x14ac:dyDescent="0.2">
      <c r="F32636" s="9"/>
      <c r="G32636" s="9"/>
      <c r="H32636" s="9"/>
      <c r="I32636" s="9"/>
      <c r="J32636" s="9"/>
      <c r="O32636" s="2"/>
      <c r="X32636" s="2"/>
      <c r="AG32636" s="2"/>
      <c r="AP32636" s="2"/>
      <c r="AY32636" s="2"/>
      <c r="BH32636" s="2"/>
      <c r="BQ32636" s="2"/>
    </row>
    <row r="32637" spans="6:69" x14ac:dyDescent="0.2">
      <c r="F32637" s="9"/>
      <c r="G32637" s="9"/>
      <c r="H32637" s="9"/>
      <c r="I32637" s="9"/>
      <c r="J32637" s="9"/>
      <c r="O32637" s="2"/>
      <c r="X32637" s="2"/>
      <c r="AG32637" s="2"/>
      <c r="AP32637" s="2"/>
      <c r="AY32637" s="2"/>
      <c r="BH32637" s="2"/>
      <c r="BQ32637" s="2"/>
    </row>
    <row r="32638" spans="6:69" x14ac:dyDescent="0.2">
      <c r="F32638" s="9"/>
      <c r="G32638" s="9"/>
      <c r="H32638" s="9"/>
      <c r="I32638" s="9"/>
      <c r="J32638" s="9"/>
      <c r="O32638" s="2"/>
      <c r="X32638" s="2"/>
      <c r="AG32638" s="2"/>
      <c r="AP32638" s="2"/>
      <c r="AY32638" s="2"/>
      <c r="BH32638" s="2"/>
      <c r="BQ32638" s="2"/>
    </row>
    <row r="32639" spans="6:69" x14ac:dyDescent="0.2">
      <c r="F32639" s="9"/>
      <c r="G32639" s="9"/>
      <c r="H32639" s="9"/>
      <c r="I32639" s="9"/>
      <c r="J32639" s="9"/>
      <c r="O32639" s="2"/>
      <c r="X32639" s="2"/>
      <c r="AG32639" s="2"/>
      <c r="AP32639" s="2"/>
      <c r="AY32639" s="2"/>
      <c r="BH32639" s="2"/>
      <c r="BQ32639" s="2"/>
    </row>
    <row r="32640" spans="6:69" x14ac:dyDescent="0.2">
      <c r="F32640" s="9"/>
      <c r="G32640" s="9"/>
      <c r="H32640" s="9"/>
      <c r="I32640" s="9"/>
      <c r="J32640" s="9"/>
      <c r="O32640" s="2"/>
      <c r="X32640" s="2"/>
      <c r="AG32640" s="2"/>
      <c r="AP32640" s="2"/>
      <c r="AY32640" s="2"/>
      <c r="BH32640" s="2"/>
      <c r="BQ32640" s="2"/>
    </row>
    <row r="32641" spans="6:69" x14ac:dyDescent="0.2">
      <c r="F32641" s="9"/>
      <c r="G32641" s="9"/>
      <c r="H32641" s="9"/>
      <c r="I32641" s="9"/>
      <c r="J32641" s="9"/>
      <c r="O32641" s="2"/>
      <c r="X32641" s="2"/>
      <c r="AG32641" s="2"/>
      <c r="AP32641" s="2"/>
      <c r="AY32641" s="2"/>
      <c r="BH32641" s="2"/>
      <c r="BQ32641" s="2"/>
    </row>
    <row r="32642" spans="6:69" x14ac:dyDescent="0.2">
      <c r="F32642" s="9"/>
      <c r="G32642" s="9"/>
      <c r="H32642" s="9"/>
      <c r="I32642" s="9"/>
      <c r="J32642" s="9"/>
      <c r="O32642" s="2"/>
      <c r="X32642" s="2"/>
      <c r="AG32642" s="2"/>
      <c r="AP32642" s="2"/>
      <c r="AY32642" s="2"/>
      <c r="BH32642" s="2"/>
      <c r="BQ32642" s="2"/>
    </row>
    <row r="32643" spans="6:69" x14ac:dyDescent="0.2">
      <c r="F32643" s="9"/>
      <c r="G32643" s="9"/>
      <c r="H32643" s="9"/>
      <c r="I32643" s="9"/>
      <c r="J32643" s="9"/>
      <c r="O32643" s="2"/>
      <c r="X32643" s="2"/>
      <c r="AG32643" s="2"/>
      <c r="AP32643" s="2"/>
      <c r="AY32643" s="2"/>
      <c r="BH32643" s="2"/>
      <c r="BQ32643" s="2"/>
    </row>
    <row r="32644" spans="6:69" x14ac:dyDescent="0.2">
      <c r="F32644" s="9"/>
      <c r="G32644" s="9"/>
      <c r="H32644" s="9"/>
      <c r="I32644" s="9"/>
      <c r="J32644" s="9"/>
      <c r="O32644" s="2"/>
      <c r="X32644" s="2"/>
      <c r="AG32644" s="2"/>
      <c r="AP32644" s="2"/>
      <c r="AY32644" s="2"/>
      <c r="BH32644" s="2"/>
      <c r="BQ32644" s="2"/>
    </row>
    <row r="32645" spans="6:69" x14ac:dyDescent="0.2">
      <c r="F32645" s="9"/>
      <c r="G32645" s="9"/>
      <c r="H32645" s="9"/>
      <c r="I32645" s="9"/>
      <c r="J32645" s="9"/>
      <c r="O32645" s="2"/>
      <c r="X32645" s="2"/>
      <c r="AG32645" s="2"/>
      <c r="AP32645" s="2"/>
      <c r="AY32645" s="2"/>
      <c r="BH32645" s="2"/>
      <c r="BQ32645" s="2"/>
    </row>
    <row r="32646" spans="6:69" x14ac:dyDescent="0.2">
      <c r="F32646" s="9"/>
      <c r="G32646" s="9"/>
      <c r="H32646" s="9"/>
      <c r="I32646" s="9"/>
      <c r="J32646" s="9"/>
      <c r="O32646" s="2"/>
      <c r="X32646" s="2"/>
      <c r="AG32646" s="2"/>
      <c r="AP32646" s="2"/>
      <c r="AY32646" s="2"/>
      <c r="BH32646" s="2"/>
      <c r="BQ32646" s="2"/>
    </row>
    <row r="32647" spans="6:69" x14ac:dyDescent="0.2">
      <c r="F32647" s="9"/>
      <c r="G32647" s="9"/>
      <c r="H32647" s="9"/>
      <c r="I32647" s="9"/>
      <c r="J32647" s="9"/>
      <c r="O32647" s="2"/>
      <c r="X32647" s="2"/>
      <c r="AG32647" s="2"/>
      <c r="AP32647" s="2"/>
      <c r="AY32647" s="2"/>
      <c r="BH32647" s="2"/>
      <c r="BQ32647" s="2"/>
    </row>
    <row r="32648" spans="6:69" x14ac:dyDescent="0.2">
      <c r="F32648" s="9"/>
      <c r="G32648" s="9"/>
      <c r="H32648" s="9"/>
      <c r="I32648" s="9"/>
      <c r="J32648" s="9"/>
      <c r="O32648" s="2"/>
      <c r="X32648" s="2"/>
      <c r="AG32648" s="2"/>
      <c r="AP32648" s="2"/>
      <c r="AY32648" s="2"/>
      <c r="BH32648" s="2"/>
      <c r="BQ32648" s="2"/>
    </row>
    <row r="32649" spans="6:69" x14ac:dyDescent="0.2">
      <c r="F32649" s="9"/>
      <c r="G32649" s="9"/>
      <c r="H32649" s="9"/>
      <c r="I32649" s="9"/>
      <c r="J32649" s="9"/>
      <c r="O32649" s="2"/>
      <c r="X32649" s="2"/>
      <c r="AG32649" s="2"/>
      <c r="AP32649" s="2"/>
      <c r="AY32649" s="2"/>
      <c r="BH32649" s="2"/>
      <c r="BQ32649" s="2"/>
    </row>
    <row r="32650" spans="6:69" x14ac:dyDescent="0.2">
      <c r="F32650" s="9"/>
      <c r="G32650" s="9"/>
      <c r="H32650" s="9"/>
      <c r="I32650" s="9"/>
      <c r="J32650" s="9"/>
      <c r="O32650" s="2"/>
      <c r="X32650" s="2"/>
      <c r="AG32650" s="2"/>
      <c r="AP32650" s="2"/>
      <c r="AY32650" s="2"/>
      <c r="BH32650" s="2"/>
      <c r="BQ32650" s="2"/>
    </row>
    <row r="32651" spans="6:69" x14ac:dyDescent="0.2">
      <c r="F32651" s="9"/>
      <c r="G32651" s="9"/>
      <c r="H32651" s="9"/>
      <c r="I32651" s="9"/>
      <c r="J32651" s="9"/>
      <c r="O32651" s="2"/>
      <c r="X32651" s="2"/>
      <c r="AG32651" s="2"/>
      <c r="AP32651" s="2"/>
      <c r="AY32651" s="2"/>
      <c r="BH32651" s="2"/>
      <c r="BQ32651" s="2"/>
    </row>
    <row r="32652" spans="6:69" x14ac:dyDescent="0.2">
      <c r="F32652" s="9"/>
      <c r="G32652" s="9"/>
      <c r="H32652" s="9"/>
      <c r="I32652" s="9"/>
      <c r="J32652" s="9"/>
      <c r="O32652" s="2"/>
      <c r="X32652" s="2"/>
      <c r="AG32652" s="2"/>
      <c r="AP32652" s="2"/>
      <c r="AY32652" s="2"/>
      <c r="BH32652" s="2"/>
      <c r="BQ32652" s="2"/>
    </row>
    <row r="32653" spans="6:69" x14ac:dyDescent="0.2">
      <c r="F32653" s="9"/>
      <c r="G32653" s="9"/>
      <c r="H32653" s="9"/>
      <c r="I32653" s="9"/>
      <c r="J32653" s="9"/>
      <c r="O32653" s="2"/>
      <c r="X32653" s="2"/>
      <c r="AG32653" s="2"/>
      <c r="AP32653" s="2"/>
      <c r="AY32653" s="2"/>
      <c r="BH32653" s="2"/>
      <c r="BQ32653" s="2"/>
    </row>
    <row r="32654" spans="6:69" x14ac:dyDescent="0.2">
      <c r="F32654" s="9"/>
      <c r="G32654" s="9"/>
      <c r="H32654" s="9"/>
      <c r="I32654" s="9"/>
      <c r="J32654" s="9"/>
      <c r="O32654" s="2"/>
      <c r="X32654" s="2"/>
      <c r="AG32654" s="2"/>
      <c r="AP32654" s="2"/>
      <c r="AY32654" s="2"/>
      <c r="BH32654" s="2"/>
      <c r="BQ32654" s="2"/>
    </row>
    <row r="32655" spans="6:69" x14ac:dyDescent="0.2">
      <c r="F32655" s="9"/>
      <c r="G32655" s="9"/>
      <c r="H32655" s="9"/>
      <c r="I32655" s="9"/>
      <c r="J32655" s="9"/>
      <c r="O32655" s="2"/>
      <c r="X32655" s="2"/>
      <c r="AG32655" s="2"/>
      <c r="AP32655" s="2"/>
      <c r="AY32655" s="2"/>
      <c r="BH32655" s="2"/>
      <c r="BQ32655" s="2"/>
    </row>
    <row r="32656" spans="6:69" x14ac:dyDescent="0.2">
      <c r="F32656" s="9"/>
      <c r="G32656" s="9"/>
      <c r="H32656" s="9"/>
      <c r="I32656" s="9"/>
      <c r="J32656" s="9"/>
      <c r="O32656" s="2"/>
      <c r="X32656" s="2"/>
      <c r="AG32656" s="2"/>
      <c r="AP32656" s="2"/>
      <c r="AY32656" s="2"/>
      <c r="BH32656" s="2"/>
      <c r="BQ32656" s="2"/>
    </row>
    <row r="32657" spans="6:69" x14ac:dyDescent="0.2">
      <c r="F32657" s="9"/>
      <c r="G32657" s="9"/>
      <c r="H32657" s="9"/>
      <c r="I32657" s="9"/>
      <c r="J32657" s="9"/>
      <c r="O32657" s="2"/>
      <c r="X32657" s="2"/>
      <c r="AG32657" s="2"/>
      <c r="AP32657" s="2"/>
      <c r="AY32657" s="2"/>
      <c r="BH32657" s="2"/>
      <c r="BQ32657" s="2"/>
    </row>
    <row r="32658" spans="6:69" x14ac:dyDescent="0.2">
      <c r="F32658" s="9"/>
      <c r="G32658" s="9"/>
      <c r="H32658" s="9"/>
      <c r="I32658" s="9"/>
      <c r="J32658" s="9"/>
      <c r="O32658" s="2"/>
      <c r="X32658" s="2"/>
      <c r="AG32658" s="2"/>
      <c r="AP32658" s="2"/>
      <c r="AY32658" s="2"/>
      <c r="BH32658" s="2"/>
      <c r="BQ32658" s="2"/>
    </row>
    <row r="32659" spans="6:69" x14ac:dyDescent="0.2">
      <c r="F32659" s="9"/>
      <c r="G32659" s="9"/>
      <c r="H32659" s="9"/>
      <c r="I32659" s="9"/>
      <c r="J32659" s="9"/>
      <c r="O32659" s="2"/>
      <c r="X32659" s="2"/>
      <c r="AG32659" s="2"/>
      <c r="AP32659" s="2"/>
      <c r="AY32659" s="2"/>
      <c r="BH32659" s="2"/>
      <c r="BQ32659" s="2"/>
    </row>
    <row r="32660" spans="6:69" x14ac:dyDescent="0.2">
      <c r="F32660" s="9"/>
      <c r="G32660" s="9"/>
      <c r="H32660" s="9"/>
      <c r="I32660" s="9"/>
      <c r="J32660" s="9"/>
      <c r="O32660" s="2"/>
      <c r="X32660" s="2"/>
      <c r="AG32660" s="2"/>
      <c r="AP32660" s="2"/>
      <c r="AY32660" s="2"/>
      <c r="BH32660" s="2"/>
      <c r="BQ32660" s="2"/>
    </row>
    <row r="32661" spans="6:69" x14ac:dyDescent="0.2">
      <c r="F32661" s="9"/>
      <c r="G32661" s="9"/>
      <c r="H32661" s="9"/>
      <c r="I32661" s="9"/>
      <c r="J32661" s="9"/>
      <c r="O32661" s="2"/>
      <c r="X32661" s="2"/>
      <c r="AG32661" s="2"/>
      <c r="AP32661" s="2"/>
      <c r="AY32661" s="2"/>
      <c r="BH32661" s="2"/>
      <c r="BQ32661" s="2"/>
    </row>
    <row r="32662" spans="6:69" x14ac:dyDescent="0.2">
      <c r="F32662" s="9"/>
      <c r="G32662" s="9"/>
      <c r="H32662" s="9"/>
      <c r="I32662" s="9"/>
      <c r="J32662" s="9"/>
      <c r="O32662" s="2"/>
      <c r="X32662" s="2"/>
      <c r="AG32662" s="2"/>
      <c r="AP32662" s="2"/>
      <c r="AY32662" s="2"/>
      <c r="BH32662" s="2"/>
      <c r="BQ32662" s="2"/>
    </row>
    <row r="32663" spans="6:69" x14ac:dyDescent="0.2">
      <c r="F32663" s="9"/>
      <c r="G32663" s="9"/>
      <c r="H32663" s="9"/>
      <c r="I32663" s="9"/>
      <c r="J32663" s="9"/>
      <c r="O32663" s="2"/>
      <c r="X32663" s="2"/>
      <c r="AG32663" s="2"/>
      <c r="AP32663" s="2"/>
      <c r="AY32663" s="2"/>
      <c r="BH32663" s="2"/>
      <c r="BQ32663" s="2"/>
    </row>
    <row r="32664" spans="6:69" x14ac:dyDescent="0.2">
      <c r="F32664" s="9"/>
      <c r="G32664" s="9"/>
      <c r="H32664" s="9"/>
      <c r="I32664" s="9"/>
      <c r="J32664" s="9"/>
      <c r="O32664" s="2"/>
      <c r="X32664" s="2"/>
      <c r="AG32664" s="2"/>
      <c r="AP32664" s="2"/>
      <c r="AY32664" s="2"/>
      <c r="BH32664" s="2"/>
      <c r="BQ32664" s="2"/>
    </row>
    <row r="32665" spans="6:69" x14ac:dyDescent="0.2">
      <c r="F32665" s="9"/>
      <c r="G32665" s="9"/>
      <c r="H32665" s="9"/>
      <c r="I32665" s="9"/>
      <c r="J32665" s="9"/>
      <c r="O32665" s="2"/>
      <c r="X32665" s="2"/>
      <c r="AG32665" s="2"/>
      <c r="AP32665" s="2"/>
      <c r="AY32665" s="2"/>
      <c r="BH32665" s="2"/>
      <c r="BQ32665" s="2"/>
    </row>
    <row r="32666" spans="6:69" x14ac:dyDescent="0.2">
      <c r="F32666" s="9"/>
      <c r="G32666" s="9"/>
      <c r="H32666" s="9"/>
      <c r="I32666" s="9"/>
      <c r="J32666" s="9"/>
      <c r="O32666" s="2"/>
      <c r="X32666" s="2"/>
      <c r="AG32666" s="2"/>
      <c r="AP32666" s="2"/>
      <c r="AY32666" s="2"/>
      <c r="BH32666" s="2"/>
      <c r="BQ32666" s="2"/>
    </row>
    <row r="32667" spans="6:69" x14ac:dyDescent="0.2">
      <c r="F32667" s="9"/>
      <c r="G32667" s="9"/>
      <c r="H32667" s="9"/>
      <c r="I32667" s="9"/>
      <c r="J32667" s="9"/>
      <c r="O32667" s="2"/>
      <c r="X32667" s="2"/>
      <c r="AG32667" s="2"/>
      <c r="AP32667" s="2"/>
      <c r="AY32667" s="2"/>
      <c r="BH32667" s="2"/>
      <c r="BQ32667" s="2"/>
    </row>
    <row r="32668" spans="6:69" x14ac:dyDescent="0.2">
      <c r="F32668" s="9"/>
      <c r="G32668" s="9"/>
      <c r="H32668" s="9"/>
      <c r="I32668" s="9"/>
      <c r="J32668" s="9"/>
      <c r="O32668" s="2"/>
      <c r="X32668" s="2"/>
      <c r="AG32668" s="2"/>
      <c r="AP32668" s="2"/>
      <c r="AY32668" s="2"/>
      <c r="BH32668" s="2"/>
      <c r="BQ32668" s="2"/>
    </row>
    <row r="32669" spans="6:69" x14ac:dyDescent="0.2">
      <c r="F32669" s="9"/>
      <c r="G32669" s="9"/>
      <c r="H32669" s="9"/>
      <c r="I32669" s="9"/>
      <c r="J32669" s="9"/>
      <c r="O32669" s="2"/>
      <c r="X32669" s="2"/>
      <c r="AG32669" s="2"/>
      <c r="AP32669" s="2"/>
      <c r="AY32669" s="2"/>
      <c r="BH32669" s="2"/>
      <c r="BQ32669" s="2"/>
    </row>
    <row r="32670" spans="6:69" x14ac:dyDescent="0.2">
      <c r="F32670" s="9"/>
      <c r="G32670" s="9"/>
      <c r="H32670" s="9"/>
      <c r="I32670" s="9"/>
      <c r="J32670" s="9"/>
      <c r="O32670" s="2"/>
      <c r="X32670" s="2"/>
      <c r="AG32670" s="2"/>
      <c r="AP32670" s="2"/>
      <c r="AY32670" s="2"/>
      <c r="BH32670" s="2"/>
      <c r="BQ32670" s="2"/>
    </row>
    <row r="32671" spans="6:69" x14ac:dyDescent="0.2">
      <c r="F32671" s="9"/>
      <c r="G32671" s="9"/>
      <c r="H32671" s="9"/>
      <c r="I32671" s="9"/>
      <c r="J32671" s="9"/>
      <c r="O32671" s="2"/>
      <c r="X32671" s="2"/>
      <c r="AG32671" s="2"/>
      <c r="AP32671" s="2"/>
      <c r="AY32671" s="2"/>
      <c r="BH32671" s="2"/>
      <c r="BQ32671" s="2"/>
    </row>
    <row r="32672" spans="6:69" x14ac:dyDescent="0.2">
      <c r="F32672" s="9"/>
      <c r="G32672" s="9"/>
      <c r="H32672" s="9"/>
      <c r="I32672" s="9"/>
      <c r="J32672" s="9"/>
      <c r="O32672" s="2"/>
      <c r="X32672" s="2"/>
      <c r="AG32672" s="2"/>
      <c r="AP32672" s="2"/>
      <c r="AY32672" s="2"/>
      <c r="BH32672" s="2"/>
      <c r="BQ32672" s="2"/>
    </row>
    <row r="32673" spans="6:69" x14ac:dyDescent="0.2">
      <c r="F32673" s="9"/>
      <c r="G32673" s="9"/>
      <c r="H32673" s="9"/>
      <c r="I32673" s="9"/>
      <c r="J32673" s="9"/>
      <c r="O32673" s="2"/>
      <c r="X32673" s="2"/>
      <c r="AG32673" s="2"/>
      <c r="AP32673" s="2"/>
      <c r="AY32673" s="2"/>
      <c r="BH32673" s="2"/>
      <c r="BQ32673" s="2"/>
    </row>
    <row r="32674" spans="6:69" x14ac:dyDescent="0.2">
      <c r="F32674" s="9"/>
      <c r="G32674" s="9"/>
      <c r="H32674" s="9"/>
      <c r="I32674" s="9"/>
      <c r="J32674" s="9"/>
      <c r="O32674" s="2"/>
      <c r="X32674" s="2"/>
      <c r="AG32674" s="2"/>
      <c r="AP32674" s="2"/>
      <c r="AY32674" s="2"/>
      <c r="BH32674" s="2"/>
      <c r="BQ32674" s="2"/>
    </row>
    <row r="32675" spans="6:69" x14ac:dyDescent="0.2">
      <c r="F32675" s="9"/>
      <c r="G32675" s="9"/>
      <c r="H32675" s="9"/>
      <c r="I32675" s="9"/>
      <c r="J32675" s="9"/>
      <c r="O32675" s="2"/>
      <c r="X32675" s="2"/>
      <c r="AG32675" s="2"/>
      <c r="AP32675" s="2"/>
      <c r="AY32675" s="2"/>
      <c r="BH32675" s="2"/>
      <c r="BQ32675" s="2"/>
    </row>
    <row r="32676" spans="6:69" x14ac:dyDescent="0.2">
      <c r="F32676" s="9"/>
      <c r="G32676" s="9"/>
      <c r="H32676" s="9"/>
      <c r="I32676" s="9"/>
      <c r="J32676" s="9"/>
      <c r="O32676" s="2"/>
      <c r="X32676" s="2"/>
      <c r="AG32676" s="2"/>
      <c r="AP32676" s="2"/>
      <c r="AY32676" s="2"/>
      <c r="BH32676" s="2"/>
      <c r="BQ32676" s="2"/>
    </row>
    <row r="32677" spans="6:69" x14ac:dyDescent="0.2">
      <c r="F32677" s="9"/>
      <c r="G32677" s="9"/>
      <c r="H32677" s="9"/>
      <c r="I32677" s="9"/>
      <c r="J32677" s="9"/>
      <c r="O32677" s="2"/>
      <c r="X32677" s="2"/>
      <c r="AG32677" s="2"/>
      <c r="AP32677" s="2"/>
      <c r="AY32677" s="2"/>
      <c r="BH32677" s="2"/>
      <c r="BQ32677" s="2"/>
    </row>
    <row r="32678" spans="6:69" x14ac:dyDescent="0.2">
      <c r="F32678" s="9"/>
      <c r="G32678" s="9"/>
      <c r="H32678" s="9"/>
      <c r="I32678" s="9"/>
      <c r="J32678" s="9"/>
      <c r="O32678" s="2"/>
      <c r="X32678" s="2"/>
      <c r="AG32678" s="2"/>
      <c r="AP32678" s="2"/>
      <c r="AY32678" s="2"/>
      <c r="BH32678" s="2"/>
      <c r="BQ32678" s="2"/>
    </row>
    <row r="32679" spans="6:69" x14ac:dyDescent="0.2">
      <c r="F32679" s="9"/>
      <c r="G32679" s="9"/>
      <c r="H32679" s="9"/>
      <c r="I32679" s="9"/>
      <c r="J32679" s="9"/>
      <c r="O32679" s="2"/>
      <c r="X32679" s="2"/>
      <c r="AG32679" s="2"/>
      <c r="AP32679" s="2"/>
      <c r="AY32679" s="2"/>
      <c r="BH32679" s="2"/>
      <c r="BQ32679" s="2"/>
    </row>
    <row r="32680" spans="6:69" x14ac:dyDescent="0.2">
      <c r="F32680" s="9"/>
      <c r="G32680" s="9"/>
      <c r="H32680" s="9"/>
      <c r="I32680" s="9"/>
      <c r="J32680" s="9"/>
      <c r="O32680" s="2"/>
      <c r="X32680" s="2"/>
      <c r="AG32680" s="2"/>
      <c r="AP32680" s="2"/>
      <c r="AY32680" s="2"/>
      <c r="BH32680" s="2"/>
      <c r="BQ32680" s="2"/>
    </row>
    <row r="32681" spans="6:69" x14ac:dyDescent="0.2">
      <c r="F32681" s="9"/>
      <c r="G32681" s="9"/>
      <c r="H32681" s="9"/>
      <c r="I32681" s="9"/>
      <c r="J32681" s="9"/>
      <c r="O32681" s="2"/>
      <c r="X32681" s="2"/>
      <c r="AG32681" s="2"/>
      <c r="AP32681" s="2"/>
      <c r="AY32681" s="2"/>
      <c r="BH32681" s="2"/>
      <c r="BQ32681" s="2"/>
    </row>
    <row r="32682" spans="6:69" x14ac:dyDescent="0.2">
      <c r="F32682" s="9"/>
      <c r="G32682" s="9"/>
      <c r="H32682" s="9"/>
      <c r="I32682" s="9"/>
      <c r="J32682" s="9"/>
      <c r="O32682" s="2"/>
      <c r="X32682" s="2"/>
      <c r="AG32682" s="2"/>
      <c r="AP32682" s="2"/>
      <c r="AY32682" s="2"/>
      <c r="BH32682" s="2"/>
      <c r="BQ32682" s="2"/>
    </row>
    <row r="32683" spans="6:69" x14ac:dyDescent="0.2">
      <c r="F32683" s="9"/>
      <c r="G32683" s="9"/>
      <c r="H32683" s="9"/>
      <c r="I32683" s="9"/>
      <c r="J32683" s="9"/>
      <c r="O32683" s="2"/>
      <c r="X32683" s="2"/>
      <c r="AG32683" s="2"/>
      <c r="AP32683" s="2"/>
      <c r="AY32683" s="2"/>
      <c r="BH32683" s="2"/>
      <c r="BQ32683" s="2"/>
    </row>
    <row r="32684" spans="6:69" x14ac:dyDescent="0.2">
      <c r="F32684" s="9"/>
      <c r="G32684" s="9"/>
      <c r="H32684" s="9"/>
      <c r="I32684" s="9"/>
      <c r="J32684" s="9"/>
      <c r="O32684" s="2"/>
      <c r="X32684" s="2"/>
      <c r="AG32684" s="2"/>
      <c r="AP32684" s="2"/>
      <c r="AY32684" s="2"/>
      <c r="BH32684" s="2"/>
      <c r="BQ32684" s="2"/>
    </row>
    <row r="32685" spans="6:69" x14ac:dyDescent="0.2">
      <c r="F32685" s="9"/>
      <c r="G32685" s="9"/>
      <c r="H32685" s="9"/>
      <c r="I32685" s="9"/>
      <c r="J32685" s="9"/>
      <c r="O32685" s="2"/>
      <c r="X32685" s="2"/>
      <c r="AG32685" s="2"/>
      <c r="AP32685" s="2"/>
      <c r="AY32685" s="2"/>
      <c r="BH32685" s="2"/>
      <c r="BQ32685" s="2"/>
    </row>
    <row r="32686" spans="6:69" x14ac:dyDescent="0.2">
      <c r="F32686" s="9"/>
      <c r="G32686" s="9"/>
      <c r="H32686" s="9"/>
      <c r="I32686" s="9"/>
      <c r="J32686" s="9"/>
      <c r="O32686" s="2"/>
      <c r="X32686" s="2"/>
      <c r="AG32686" s="2"/>
      <c r="AP32686" s="2"/>
      <c r="AY32686" s="2"/>
      <c r="BH32686" s="2"/>
      <c r="BQ32686" s="2"/>
    </row>
    <row r="32687" spans="6:69" x14ac:dyDescent="0.2">
      <c r="F32687" s="9"/>
      <c r="G32687" s="9"/>
      <c r="H32687" s="9"/>
      <c r="I32687" s="9"/>
      <c r="J32687" s="9"/>
      <c r="O32687" s="2"/>
      <c r="X32687" s="2"/>
      <c r="AG32687" s="2"/>
      <c r="AP32687" s="2"/>
      <c r="AY32687" s="2"/>
      <c r="BH32687" s="2"/>
      <c r="BQ32687" s="2"/>
    </row>
    <row r="32688" spans="6:69" x14ac:dyDescent="0.2">
      <c r="F32688" s="9"/>
      <c r="G32688" s="9"/>
      <c r="H32688" s="9"/>
      <c r="I32688" s="9"/>
      <c r="J32688" s="9"/>
      <c r="O32688" s="2"/>
      <c r="X32688" s="2"/>
      <c r="AG32688" s="2"/>
      <c r="AP32688" s="2"/>
      <c r="AY32688" s="2"/>
      <c r="BH32688" s="2"/>
      <c r="BQ32688" s="2"/>
    </row>
    <row r="32689" spans="6:69" x14ac:dyDescent="0.2">
      <c r="F32689" s="9"/>
      <c r="G32689" s="9"/>
      <c r="H32689" s="9"/>
      <c r="I32689" s="9"/>
      <c r="J32689" s="9"/>
      <c r="O32689" s="2"/>
      <c r="X32689" s="2"/>
      <c r="AG32689" s="2"/>
      <c r="AP32689" s="2"/>
      <c r="AY32689" s="2"/>
      <c r="BH32689" s="2"/>
      <c r="BQ32689" s="2"/>
    </row>
    <row r="32690" spans="6:69" x14ac:dyDescent="0.2">
      <c r="F32690" s="9"/>
      <c r="G32690" s="9"/>
      <c r="H32690" s="9"/>
      <c r="I32690" s="9"/>
      <c r="J32690" s="9"/>
      <c r="O32690" s="2"/>
      <c r="X32690" s="2"/>
      <c r="AG32690" s="2"/>
      <c r="AP32690" s="2"/>
      <c r="AY32690" s="2"/>
      <c r="BH32690" s="2"/>
      <c r="BQ32690" s="2"/>
    </row>
    <row r="32691" spans="6:69" x14ac:dyDescent="0.2">
      <c r="F32691" s="9"/>
      <c r="G32691" s="9"/>
      <c r="H32691" s="9"/>
      <c r="I32691" s="9"/>
      <c r="J32691" s="9"/>
      <c r="O32691" s="2"/>
      <c r="X32691" s="2"/>
      <c r="AG32691" s="2"/>
      <c r="AP32691" s="2"/>
      <c r="AY32691" s="2"/>
      <c r="BH32691" s="2"/>
      <c r="BQ32691" s="2"/>
    </row>
    <row r="32692" spans="6:69" x14ac:dyDescent="0.2">
      <c r="F32692" s="9"/>
      <c r="G32692" s="9"/>
      <c r="H32692" s="9"/>
      <c r="I32692" s="9"/>
      <c r="J32692" s="9"/>
      <c r="O32692" s="2"/>
      <c r="X32692" s="2"/>
      <c r="AG32692" s="2"/>
      <c r="AP32692" s="2"/>
      <c r="AY32692" s="2"/>
      <c r="BH32692" s="2"/>
      <c r="BQ32692" s="2"/>
    </row>
    <row r="32693" spans="6:69" x14ac:dyDescent="0.2">
      <c r="F32693" s="9"/>
      <c r="G32693" s="9"/>
      <c r="H32693" s="9"/>
      <c r="I32693" s="9"/>
      <c r="J32693" s="9"/>
      <c r="O32693" s="2"/>
      <c r="X32693" s="2"/>
      <c r="AG32693" s="2"/>
      <c r="AP32693" s="2"/>
      <c r="AY32693" s="2"/>
      <c r="BH32693" s="2"/>
      <c r="BQ32693" s="2"/>
    </row>
    <row r="32694" spans="6:69" x14ac:dyDescent="0.2">
      <c r="F32694" s="9"/>
      <c r="G32694" s="9"/>
      <c r="H32694" s="9"/>
      <c r="I32694" s="9"/>
      <c r="J32694" s="9"/>
      <c r="O32694" s="2"/>
      <c r="X32694" s="2"/>
      <c r="AG32694" s="2"/>
      <c r="AP32694" s="2"/>
      <c r="AY32694" s="2"/>
      <c r="BH32694" s="2"/>
      <c r="BQ32694" s="2"/>
    </row>
    <row r="32695" spans="6:69" x14ac:dyDescent="0.2">
      <c r="F32695" s="9"/>
      <c r="G32695" s="9"/>
      <c r="H32695" s="9"/>
      <c r="I32695" s="9"/>
      <c r="J32695" s="9"/>
      <c r="O32695" s="2"/>
      <c r="X32695" s="2"/>
      <c r="AG32695" s="2"/>
      <c r="AP32695" s="2"/>
      <c r="AY32695" s="2"/>
      <c r="BH32695" s="2"/>
      <c r="BQ32695" s="2"/>
    </row>
    <row r="32696" spans="6:69" x14ac:dyDescent="0.2">
      <c r="F32696" s="9"/>
      <c r="G32696" s="9"/>
      <c r="H32696" s="9"/>
      <c r="I32696" s="9"/>
      <c r="J32696" s="9"/>
      <c r="O32696" s="2"/>
      <c r="X32696" s="2"/>
      <c r="AG32696" s="2"/>
      <c r="AP32696" s="2"/>
      <c r="AY32696" s="2"/>
      <c r="BH32696" s="2"/>
      <c r="BQ32696" s="2"/>
    </row>
    <row r="32697" spans="6:69" x14ac:dyDescent="0.2">
      <c r="F32697" s="9"/>
      <c r="G32697" s="9"/>
      <c r="H32697" s="9"/>
      <c r="I32697" s="9"/>
      <c r="J32697" s="9"/>
      <c r="O32697" s="2"/>
      <c r="X32697" s="2"/>
      <c r="AG32697" s="2"/>
      <c r="AP32697" s="2"/>
      <c r="AY32697" s="2"/>
      <c r="BH32697" s="2"/>
      <c r="BQ32697" s="2"/>
    </row>
    <row r="32698" spans="6:69" x14ac:dyDescent="0.2">
      <c r="F32698" s="9"/>
      <c r="G32698" s="9"/>
      <c r="H32698" s="9"/>
      <c r="I32698" s="9"/>
      <c r="J32698" s="9"/>
      <c r="O32698" s="2"/>
      <c r="X32698" s="2"/>
      <c r="AG32698" s="2"/>
      <c r="AP32698" s="2"/>
      <c r="AY32698" s="2"/>
      <c r="BH32698" s="2"/>
      <c r="BQ32698" s="2"/>
    </row>
    <row r="32699" spans="6:69" x14ac:dyDescent="0.2">
      <c r="F32699" s="9"/>
      <c r="G32699" s="9"/>
      <c r="H32699" s="9"/>
      <c r="I32699" s="9"/>
      <c r="J32699" s="9"/>
      <c r="O32699" s="2"/>
      <c r="X32699" s="2"/>
      <c r="AG32699" s="2"/>
      <c r="AP32699" s="2"/>
      <c r="AY32699" s="2"/>
      <c r="BH32699" s="2"/>
      <c r="BQ32699" s="2"/>
    </row>
    <row r="32700" spans="6:69" x14ac:dyDescent="0.2">
      <c r="F32700" s="9"/>
      <c r="G32700" s="9"/>
      <c r="H32700" s="9"/>
      <c r="I32700" s="9"/>
      <c r="J32700" s="9"/>
      <c r="O32700" s="2"/>
      <c r="X32700" s="2"/>
      <c r="AG32700" s="2"/>
      <c r="AP32700" s="2"/>
      <c r="AY32700" s="2"/>
      <c r="BH32700" s="2"/>
      <c r="BQ32700" s="2"/>
    </row>
    <row r="32701" spans="6:69" x14ac:dyDescent="0.2">
      <c r="F32701" s="9"/>
      <c r="G32701" s="9"/>
      <c r="H32701" s="9"/>
      <c r="I32701" s="9"/>
      <c r="J32701" s="9"/>
      <c r="O32701" s="2"/>
      <c r="X32701" s="2"/>
      <c r="AG32701" s="2"/>
      <c r="AP32701" s="2"/>
      <c r="AY32701" s="2"/>
      <c r="BH32701" s="2"/>
      <c r="BQ32701" s="2"/>
    </row>
    <row r="32702" spans="6:69" x14ac:dyDescent="0.2">
      <c r="F32702" s="9"/>
      <c r="G32702" s="9"/>
      <c r="H32702" s="9"/>
      <c r="I32702" s="9"/>
      <c r="J32702" s="9"/>
      <c r="O32702" s="2"/>
      <c r="X32702" s="2"/>
      <c r="AG32702" s="2"/>
      <c r="AP32702" s="2"/>
      <c r="AY32702" s="2"/>
      <c r="BH32702" s="2"/>
      <c r="BQ32702" s="2"/>
    </row>
    <row r="32703" spans="6:69" x14ac:dyDescent="0.2">
      <c r="F32703" s="9"/>
      <c r="G32703" s="9"/>
      <c r="H32703" s="9"/>
      <c r="I32703" s="9"/>
      <c r="J32703" s="9"/>
      <c r="O32703" s="2"/>
      <c r="X32703" s="2"/>
      <c r="AG32703" s="2"/>
      <c r="AP32703" s="2"/>
      <c r="AY32703" s="2"/>
      <c r="BH32703" s="2"/>
      <c r="BQ32703" s="2"/>
    </row>
    <row r="32704" spans="6:69" x14ac:dyDescent="0.2">
      <c r="F32704" s="9"/>
      <c r="G32704" s="9"/>
      <c r="H32704" s="9"/>
      <c r="I32704" s="9"/>
      <c r="J32704" s="9"/>
      <c r="O32704" s="2"/>
      <c r="X32704" s="2"/>
      <c r="AG32704" s="2"/>
      <c r="AP32704" s="2"/>
      <c r="AY32704" s="2"/>
      <c r="BH32704" s="2"/>
      <c r="BQ32704" s="2"/>
    </row>
    <row r="32705" spans="6:69" x14ac:dyDescent="0.2">
      <c r="F32705" s="9"/>
      <c r="G32705" s="9"/>
      <c r="H32705" s="9"/>
      <c r="I32705" s="9"/>
      <c r="J32705" s="9"/>
      <c r="O32705" s="2"/>
      <c r="X32705" s="2"/>
      <c r="AG32705" s="2"/>
      <c r="AP32705" s="2"/>
      <c r="AY32705" s="2"/>
      <c r="BH32705" s="2"/>
      <c r="BQ32705" s="2"/>
    </row>
    <row r="32706" spans="6:69" x14ac:dyDescent="0.2">
      <c r="F32706" s="9"/>
      <c r="G32706" s="9"/>
      <c r="H32706" s="9"/>
      <c r="I32706" s="9"/>
      <c r="J32706" s="9"/>
      <c r="O32706" s="2"/>
      <c r="X32706" s="2"/>
      <c r="AG32706" s="2"/>
      <c r="AP32706" s="2"/>
      <c r="AY32706" s="2"/>
      <c r="BH32706" s="2"/>
      <c r="BQ32706" s="2"/>
    </row>
    <row r="32707" spans="6:69" x14ac:dyDescent="0.2">
      <c r="F32707" s="9"/>
      <c r="G32707" s="9"/>
      <c r="H32707" s="9"/>
      <c r="I32707" s="9"/>
      <c r="J32707" s="9"/>
      <c r="O32707" s="2"/>
      <c r="X32707" s="2"/>
      <c r="AG32707" s="2"/>
      <c r="AP32707" s="2"/>
      <c r="AY32707" s="2"/>
      <c r="BH32707" s="2"/>
      <c r="BQ32707" s="2"/>
    </row>
    <row r="32708" spans="6:69" x14ac:dyDescent="0.2">
      <c r="F32708" s="9"/>
      <c r="G32708" s="9"/>
      <c r="H32708" s="9"/>
      <c r="I32708" s="9"/>
      <c r="J32708" s="9"/>
      <c r="O32708" s="2"/>
      <c r="X32708" s="2"/>
      <c r="AG32708" s="2"/>
      <c r="AP32708" s="2"/>
      <c r="AY32708" s="2"/>
      <c r="BH32708" s="2"/>
      <c r="BQ32708" s="2"/>
    </row>
    <row r="32709" spans="6:69" x14ac:dyDescent="0.2">
      <c r="F32709" s="9"/>
      <c r="G32709" s="9"/>
      <c r="H32709" s="9"/>
      <c r="I32709" s="9"/>
      <c r="J32709" s="9"/>
      <c r="O32709" s="2"/>
      <c r="X32709" s="2"/>
      <c r="AG32709" s="2"/>
      <c r="AP32709" s="2"/>
      <c r="AY32709" s="2"/>
      <c r="BH32709" s="2"/>
      <c r="BQ32709" s="2"/>
    </row>
    <row r="32710" spans="6:69" x14ac:dyDescent="0.2">
      <c r="F32710" s="9"/>
      <c r="G32710" s="9"/>
      <c r="H32710" s="9"/>
      <c r="I32710" s="9"/>
      <c r="J32710" s="9"/>
      <c r="O32710" s="2"/>
      <c r="X32710" s="2"/>
      <c r="AG32710" s="2"/>
      <c r="AP32710" s="2"/>
      <c r="AY32710" s="2"/>
      <c r="BH32710" s="2"/>
      <c r="BQ32710" s="2"/>
    </row>
    <row r="32711" spans="6:69" x14ac:dyDescent="0.2">
      <c r="F32711" s="9"/>
      <c r="G32711" s="9"/>
      <c r="H32711" s="9"/>
      <c r="I32711" s="9"/>
      <c r="J32711" s="9"/>
      <c r="O32711" s="2"/>
      <c r="X32711" s="2"/>
      <c r="AG32711" s="2"/>
      <c r="AP32711" s="2"/>
      <c r="AY32711" s="2"/>
      <c r="BH32711" s="2"/>
      <c r="BQ32711" s="2"/>
    </row>
    <row r="32712" spans="6:69" x14ac:dyDescent="0.2">
      <c r="F32712" s="9"/>
      <c r="G32712" s="9"/>
      <c r="H32712" s="9"/>
      <c r="I32712" s="9"/>
      <c r="J32712" s="9"/>
      <c r="O32712" s="2"/>
      <c r="X32712" s="2"/>
      <c r="AG32712" s="2"/>
      <c r="AP32712" s="2"/>
      <c r="AY32712" s="2"/>
      <c r="BH32712" s="2"/>
      <c r="BQ32712" s="2"/>
    </row>
    <row r="32713" spans="6:69" x14ac:dyDescent="0.2">
      <c r="F32713" s="9"/>
      <c r="G32713" s="9"/>
      <c r="H32713" s="9"/>
      <c r="I32713" s="9"/>
      <c r="J32713" s="9"/>
      <c r="O32713" s="2"/>
      <c r="X32713" s="2"/>
      <c r="AG32713" s="2"/>
      <c r="AP32713" s="2"/>
      <c r="AY32713" s="2"/>
      <c r="BH32713" s="2"/>
      <c r="BQ32713" s="2"/>
    </row>
    <row r="32714" spans="6:69" x14ac:dyDescent="0.2">
      <c r="F32714" s="9"/>
      <c r="G32714" s="9"/>
      <c r="H32714" s="9"/>
      <c r="I32714" s="9"/>
      <c r="J32714" s="9"/>
      <c r="O32714" s="2"/>
      <c r="X32714" s="2"/>
      <c r="AG32714" s="2"/>
      <c r="AP32714" s="2"/>
      <c r="AY32714" s="2"/>
      <c r="BH32714" s="2"/>
      <c r="BQ32714" s="2"/>
    </row>
    <row r="32715" spans="6:69" x14ac:dyDescent="0.2">
      <c r="F32715" s="9"/>
      <c r="G32715" s="9"/>
      <c r="H32715" s="9"/>
      <c r="I32715" s="9"/>
      <c r="J32715" s="9"/>
      <c r="O32715" s="2"/>
      <c r="X32715" s="2"/>
      <c r="AG32715" s="2"/>
      <c r="AP32715" s="2"/>
      <c r="AY32715" s="2"/>
      <c r="BH32715" s="2"/>
      <c r="BQ32715" s="2"/>
    </row>
    <row r="32716" spans="6:69" x14ac:dyDescent="0.2">
      <c r="F32716" s="9"/>
      <c r="G32716" s="9"/>
      <c r="H32716" s="9"/>
      <c r="I32716" s="9"/>
      <c r="J32716" s="9"/>
      <c r="O32716" s="2"/>
      <c r="X32716" s="2"/>
      <c r="AG32716" s="2"/>
      <c r="AP32716" s="2"/>
      <c r="AY32716" s="2"/>
      <c r="BH32716" s="2"/>
      <c r="BQ32716" s="2"/>
    </row>
    <row r="32717" spans="6:69" x14ac:dyDescent="0.2">
      <c r="F32717" s="9"/>
      <c r="G32717" s="9"/>
      <c r="H32717" s="9"/>
      <c r="I32717" s="9"/>
      <c r="J32717" s="9"/>
      <c r="O32717" s="2"/>
      <c r="X32717" s="2"/>
      <c r="AG32717" s="2"/>
      <c r="AP32717" s="2"/>
      <c r="AY32717" s="2"/>
      <c r="BH32717" s="2"/>
      <c r="BQ32717" s="2"/>
    </row>
    <row r="32718" spans="6:69" x14ac:dyDescent="0.2">
      <c r="F32718" s="9"/>
      <c r="G32718" s="9"/>
      <c r="H32718" s="9"/>
      <c r="I32718" s="9"/>
      <c r="J32718" s="9"/>
      <c r="O32718" s="2"/>
      <c r="X32718" s="2"/>
      <c r="AG32718" s="2"/>
      <c r="AP32718" s="2"/>
      <c r="AY32718" s="2"/>
      <c r="BH32718" s="2"/>
      <c r="BQ32718" s="2"/>
    </row>
    <row r="32719" spans="6:69" x14ac:dyDescent="0.2">
      <c r="F32719" s="9"/>
      <c r="G32719" s="9"/>
      <c r="H32719" s="9"/>
      <c r="I32719" s="9"/>
      <c r="J32719" s="9"/>
      <c r="O32719" s="2"/>
      <c r="X32719" s="2"/>
      <c r="AG32719" s="2"/>
      <c r="AP32719" s="2"/>
      <c r="AY32719" s="2"/>
      <c r="BH32719" s="2"/>
      <c r="BQ32719" s="2"/>
    </row>
    <row r="32720" spans="6:69" x14ac:dyDescent="0.2">
      <c r="F32720" s="9"/>
      <c r="G32720" s="9"/>
      <c r="H32720" s="9"/>
      <c r="I32720" s="9"/>
      <c r="J32720" s="9"/>
      <c r="O32720" s="2"/>
      <c r="X32720" s="2"/>
      <c r="AG32720" s="2"/>
      <c r="AP32720" s="2"/>
      <c r="AY32720" s="2"/>
      <c r="BH32720" s="2"/>
      <c r="BQ32720" s="2"/>
    </row>
    <row r="32721" spans="6:69" x14ac:dyDescent="0.2">
      <c r="F32721" s="9"/>
      <c r="G32721" s="9"/>
      <c r="H32721" s="9"/>
      <c r="I32721" s="9"/>
      <c r="J32721" s="9"/>
      <c r="O32721" s="2"/>
      <c r="X32721" s="2"/>
      <c r="AG32721" s="2"/>
      <c r="AP32721" s="2"/>
      <c r="AY32721" s="2"/>
      <c r="BH32721" s="2"/>
      <c r="BQ32721" s="2"/>
    </row>
    <row r="32722" spans="6:69" x14ac:dyDescent="0.2">
      <c r="F32722" s="9"/>
      <c r="G32722" s="9"/>
      <c r="H32722" s="9"/>
      <c r="I32722" s="9"/>
      <c r="J32722" s="9"/>
      <c r="O32722" s="2"/>
      <c r="X32722" s="2"/>
      <c r="AG32722" s="2"/>
      <c r="AP32722" s="2"/>
      <c r="AY32722" s="2"/>
      <c r="BH32722" s="2"/>
      <c r="BQ32722" s="2"/>
    </row>
    <row r="32723" spans="6:69" x14ac:dyDescent="0.2">
      <c r="F32723" s="9"/>
      <c r="G32723" s="9"/>
      <c r="H32723" s="9"/>
      <c r="I32723" s="9"/>
      <c r="J32723" s="9"/>
      <c r="O32723" s="2"/>
      <c r="X32723" s="2"/>
      <c r="AG32723" s="2"/>
      <c r="AP32723" s="2"/>
      <c r="AY32723" s="2"/>
      <c r="BH32723" s="2"/>
      <c r="BQ32723" s="2"/>
    </row>
    <row r="32724" spans="6:69" x14ac:dyDescent="0.2">
      <c r="F32724" s="9"/>
      <c r="G32724" s="9"/>
      <c r="H32724" s="9"/>
      <c r="I32724" s="9"/>
      <c r="J32724" s="9"/>
      <c r="O32724" s="2"/>
      <c r="X32724" s="2"/>
      <c r="AG32724" s="2"/>
      <c r="AP32724" s="2"/>
      <c r="AY32724" s="2"/>
      <c r="BH32724" s="2"/>
      <c r="BQ32724" s="2"/>
    </row>
    <row r="32725" spans="6:69" x14ac:dyDescent="0.2">
      <c r="F32725" s="9"/>
      <c r="G32725" s="9"/>
      <c r="H32725" s="9"/>
      <c r="I32725" s="9"/>
      <c r="J32725" s="9"/>
      <c r="O32725" s="2"/>
      <c r="X32725" s="2"/>
      <c r="AG32725" s="2"/>
      <c r="AP32725" s="2"/>
      <c r="AY32725" s="2"/>
      <c r="BH32725" s="2"/>
      <c r="BQ32725" s="2"/>
    </row>
    <row r="32726" spans="6:69" x14ac:dyDescent="0.2">
      <c r="F32726" s="9"/>
      <c r="G32726" s="9"/>
      <c r="H32726" s="9"/>
      <c r="I32726" s="9"/>
      <c r="J32726" s="9"/>
      <c r="O32726" s="2"/>
      <c r="X32726" s="2"/>
      <c r="AG32726" s="2"/>
      <c r="AP32726" s="2"/>
      <c r="AY32726" s="2"/>
      <c r="BH32726" s="2"/>
      <c r="BQ32726" s="2"/>
    </row>
    <row r="32727" spans="6:69" x14ac:dyDescent="0.2">
      <c r="F32727" s="9"/>
      <c r="G32727" s="9"/>
      <c r="H32727" s="9"/>
      <c r="I32727" s="9"/>
      <c r="J32727" s="9"/>
      <c r="O32727" s="2"/>
      <c r="X32727" s="2"/>
      <c r="AG32727" s="2"/>
      <c r="AP32727" s="2"/>
      <c r="AY32727" s="2"/>
      <c r="BH32727" s="2"/>
      <c r="BQ32727" s="2"/>
    </row>
    <row r="32728" spans="6:69" x14ac:dyDescent="0.2">
      <c r="F32728" s="9"/>
      <c r="G32728" s="9"/>
      <c r="H32728" s="9"/>
      <c r="I32728" s="9"/>
      <c r="J32728" s="9"/>
      <c r="O32728" s="2"/>
      <c r="X32728" s="2"/>
      <c r="AG32728" s="2"/>
      <c r="AP32728" s="2"/>
      <c r="AY32728" s="2"/>
      <c r="BH32728" s="2"/>
      <c r="BQ32728" s="2"/>
    </row>
    <row r="32729" spans="6:69" x14ac:dyDescent="0.2">
      <c r="F32729" s="9"/>
      <c r="G32729" s="9"/>
      <c r="H32729" s="9"/>
      <c r="I32729" s="9"/>
      <c r="J32729" s="9"/>
      <c r="O32729" s="2"/>
      <c r="X32729" s="2"/>
      <c r="AG32729" s="2"/>
      <c r="AP32729" s="2"/>
      <c r="AY32729" s="2"/>
      <c r="BH32729" s="2"/>
      <c r="BQ32729" s="2"/>
    </row>
    <row r="32730" spans="6:69" x14ac:dyDescent="0.2">
      <c r="F32730" s="9"/>
      <c r="G32730" s="9"/>
      <c r="H32730" s="9"/>
      <c r="I32730" s="9"/>
      <c r="J32730" s="9"/>
      <c r="O32730" s="2"/>
      <c r="X32730" s="2"/>
      <c r="AG32730" s="2"/>
      <c r="AP32730" s="2"/>
      <c r="AY32730" s="2"/>
      <c r="BH32730" s="2"/>
      <c r="BQ32730" s="2"/>
    </row>
    <row r="32731" spans="6:69" x14ac:dyDescent="0.2">
      <c r="F32731" s="9"/>
      <c r="G32731" s="9"/>
      <c r="H32731" s="9"/>
      <c r="I32731" s="9"/>
      <c r="J32731" s="9"/>
      <c r="O32731" s="2"/>
      <c r="X32731" s="2"/>
      <c r="AG32731" s="2"/>
      <c r="AP32731" s="2"/>
      <c r="AY32731" s="2"/>
      <c r="BH32731" s="2"/>
      <c r="BQ32731" s="2"/>
    </row>
    <row r="32732" spans="6:69" x14ac:dyDescent="0.2">
      <c r="F32732" s="9"/>
      <c r="G32732" s="9"/>
      <c r="H32732" s="9"/>
      <c r="I32732" s="9"/>
      <c r="J32732" s="9"/>
      <c r="O32732" s="2"/>
      <c r="X32732" s="2"/>
      <c r="AG32732" s="2"/>
      <c r="AP32732" s="2"/>
      <c r="AY32732" s="2"/>
      <c r="BH32732" s="2"/>
      <c r="BQ32732" s="2"/>
    </row>
    <row r="32733" spans="6:69" x14ac:dyDescent="0.2">
      <c r="F32733" s="9"/>
      <c r="G32733" s="9"/>
      <c r="H32733" s="9"/>
      <c r="I32733" s="9"/>
      <c r="J32733" s="9"/>
      <c r="O32733" s="2"/>
      <c r="X32733" s="2"/>
      <c r="AG32733" s="2"/>
      <c r="AP32733" s="2"/>
      <c r="AY32733" s="2"/>
      <c r="BH32733" s="2"/>
      <c r="BQ32733" s="2"/>
    </row>
    <row r="32734" spans="6:69" x14ac:dyDescent="0.2">
      <c r="F32734" s="9"/>
      <c r="G32734" s="9"/>
      <c r="H32734" s="9"/>
      <c r="I32734" s="9"/>
      <c r="J32734" s="9"/>
      <c r="O32734" s="2"/>
      <c r="X32734" s="2"/>
      <c r="AG32734" s="2"/>
      <c r="AP32734" s="2"/>
      <c r="AY32734" s="2"/>
      <c r="BH32734" s="2"/>
      <c r="BQ32734" s="2"/>
    </row>
    <row r="32735" spans="6:69" x14ac:dyDescent="0.2">
      <c r="F32735" s="9"/>
      <c r="G32735" s="9"/>
      <c r="H32735" s="9"/>
      <c r="I32735" s="9"/>
      <c r="J32735" s="9"/>
      <c r="O32735" s="2"/>
      <c r="X32735" s="2"/>
      <c r="AG32735" s="2"/>
      <c r="AP32735" s="2"/>
      <c r="AY32735" s="2"/>
      <c r="BH32735" s="2"/>
      <c r="BQ32735" s="2"/>
    </row>
    <row r="32736" spans="6:69" x14ac:dyDescent="0.2">
      <c r="F32736" s="9"/>
      <c r="G32736" s="9"/>
      <c r="H32736" s="9"/>
      <c r="I32736" s="9"/>
      <c r="J32736" s="9"/>
      <c r="O32736" s="2"/>
      <c r="X32736" s="2"/>
      <c r="AG32736" s="2"/>
      <c r="AP32736" s="2"/>
      <c r="AY32736" s="2"/>
      <c r="BH32736" s="2"/>
      <c r="BQ32736" s="2"/>
    </row>
    <row r="32737" spans="6:69" x14ac:dyDescent="0.2">
      <c r="F32737" s="9"/>
      <c r="G32737" s="9"/>
      <c r="H32737" s="9"/>
      <c r="I32737" s="9"/>
      <c r="J32737" s="9"/>
      <c r="O32737" s="2"/>
      <c r="X32737" s="2"/>
      <c r="AG32737" s="2"/>
      <c r="AP32737" s="2"/>
      <c r="AY32737" s="2"/>
      <c r="BH32737" s="2"/>
      <c r="BQ32737" s="2"/>
    </row>
    <row r="32738" spans="6:69" x14ac:dyDescent="0.2">
      <c r="F32738" s="9"/>
      <c r="G32738" s="9"/>
      <c r="H32738" s="9"/>
      <c r="I32738" s="9"/>
      <c r="J32738" s="9"/>
      <c r="O32738" s="2"/>
      <c r="X32738" s="2"/>
      <c r="AG32738" s="2"/>
      <c r="AP32738" s="2"/>
      <c r="AY32738" s="2"/>
      <c r="BH32738" s="2"/>
      <c r="BQ32738" s="2"/>
    </row>
    <row r="32739" spans="6:69" x14ac:dyDescent="0.2">
      <c r="F32739" s="9"/>
      <c r="G32739" s="9"/>
      <c r="H32739" s="9"/>
      <c r="I32739" s="9"/>
      <c r="J32739" s="9"/>
      <c r="O32739" s="2"/>
      <c r="X32739" s="2"/>
      <c r="AG32739" s="2"/>
      <c r="AP32739" s="2"/>
      <c r="AY32739" s="2"/>
      <c r="BH32739" s="2"/>
      <c r="BQ32739" s="2"/>
    </row>
    <row r="32740" spans="6:69" x14ac:dyDescent="0.2">
      <c r="F32740" s="9"/>
      <c r="G32740" s="9"/>
      <c r="H32740" s="9"/>
      <c r="I32740" s="9"/>
      <c r="J32740" s="9"/>
      <c r="O32740" s="2"/>
      <c r="X32740" s="2"/>
      <c r="AG32740" s="2"/>
      <c r="AP32740" s="2"/>
      <c r="AY32740" s="2"/>
      <c r="BH32740" s="2"/>
      <c r="BQ32740" s="2"/>
    </row>
    <row r="32741" spans="6:69" x14ac:dyDescent="0.2">
      <c r="F32741" s="9"/>
      <c r="G32741" s="9"/>
      <c r="H32741" s="9"/>
      <c r="I32741" s="9"/>
      <c r="J32741" s="9"/>
      <c r="O32741" s="2"/>
      <c r="X32741" s="2"/>
      <c r="AG32741" s="2"/>
      <c r="AP32741" s="2"/>
      <c r="AY32741" s="2"/>
      <c r="BH32741" s="2"/>
      <c r="BQ32741" s="2"/>
    </row>
    <row r="32742" spans="6:69" x14ac:dyDescent="0.2">
      <c r="F32742" s="9"/>
      <c r="G32742" s="9"/>
      <c r="H32742" s="9"/>
      <c r="I32742" s="9"/>
      <c r="J32742" s="9"/>
      <c r="O32742" s="2"/>
      <c r="X32742" s="2"/>
      <c r="AG32742" s="2"/>
      <c r="AP32742" s="2"/>
      <c r="AY32742" s="2"/>
      <c r="BH32742" s="2"/>
      <c r="BQ32742" s="2"/>
    </row>
    <row r="32743" spans="6:69" x14ac:dyDescent="0.2">
      <c r="F32743" s="9"/>
      <c r="G32743" s="9"/>
      <c r="H32743" s="9"/>
      <c r="I32743" s="9"/>
      <c r="J32743" s="9"/>
      <c r="O32743" s="2"/>
      <c r="X32743" s="2"/>
      <c r="AG32743" s="2"/>
      <c r="AP32743" s="2"/>
      <c r="AY32743" s="2"/>
      <c r="BH32743" s="2"/>
      <c r="BQ32743" s="2"/>
    </row>
    <row r="32744" spans="6:69" x14ac:dyDescent="0.2">
      <c r="F32744" s="9"/>
      <c r="G32744" s="9"/>
      <c r="H32744" s="9"/>
      <c r="I32744" s="9"/>
      <c r="J32744" s="9"/>
      <c r="O32744" s="2"/>
      <c r="X32744" s="2"/>
      <c r="AG32744" s="2"/>
      <c r="AP32744" s="2"/>
      <c r="AY32744" s="2"/>
      <c r="BH32744" s="2"/>
      <c r="BQ32744" s="2"/>
    </row>
    <row r="32745" spans="6:69" x14ac:dyDescent="0.2">
      <c r="F32745" s="9"/>
      <c r="G32745" s="9"/>
      <c r="H32745" s="9"/>
      <c r="I32745" s="9"/>
      <c r="J32745" s="9"/>
      <c r="O32745" s="2"/>
      <c r="X32745" s="2"/>
      <c r="AG32745" s="2"/>
      <c r="AP32745" s="2"/>
      <c r="AY32745" s="2"/>
      <c r="BH32745" s="2"/>
      <c r="BQ32745" s="2"/>
    </row>
    <row r="32746" spans="6:69" x14ac:dyDescent="0.2">
      <c r="F32746" s="9"/>
      <c r="G32746" s="9"/>
      <c r="H32746" s="9"/>
      <c r="I32746" s="9"/>
      <c r="J32746" s="9"/>
      <c r="O32746" s="2"/>
      <c r="X32746" s="2"/>
      <c r="AG32746" s="2"/>
      <c r="AP32746" s="2"/>
      <c r="AY32746" s="2"/>
      <c r="BH32746" s="2"/>
      <c r="BQ32746" s="2"/>
    </row>
    <row r="32747" spans="6:69" x14ac:dyDescent="0.2">
      <c r="F32747" s="9"/>
      <c r="G32747" s="9"/>
      <c r="H32747" s="9"/>
      <c r="I32747" s="9"/>
      <c r="J32747" s="9"/>
      <c r="O32747" s="2"/>
      <c r="X32747" s="2"/>
      <c r="AG32747" s="2"/>
      <c r="AP32747" s="2"/>
      <c r="AY32747" s="2"/>
      <c r="BH32747" s="2"/>
      <c r="BQ32747" s="2"/>
    </row>
    <row r="32748" spans="6:69" x14ac:dyDescent="0.2">
      <c r="F32748" s="9"/>
      <c r="G32748" s="9"/>
      <c r="H32748" s="9"/>
      <c r="I32748" s="9"/>
      <c r="J32748" s="9"/>
      <c r="O32748" s="2"/>
      <c r="X32748" s="2"/>
      <c r="AG32748" s="2"/>
      <c r="AP32748" s="2"/>
      <c r="AY32748" s="2"/>
      <c r="BH32748" s="2"/>
      <c r="BQ32748" s="2"/>
    </row>
    <row r="32749" spans="6:69" x14ac:dyDescent="0.2">
      <c r="F32749" s="9"/>
      <c r="G32749" s="9"/>
      <c r="H32749" s="9"/>
      <c r="I32749" s="9"/>
      <c r="J32749" s="9"/>
      <c r="O32749" s="2"/>
      <c r="X32749" s="2"/>
      <c r="AG32749" s="2"/>
      <c r="AP32749" s="2"/>
      <c r="AY32749" s="2"/>
      <c r="BH32749" s="2"/>
      <c r="BQ32749" s="2"/>
    </row>
    <row r="32750" spans="6:69" x14ac:dyDescent="0.2">
      <c r="F32750" s="9"/>
      <c r="G32750" s="9"/>
      <c r="H32750" s="9"/>
      <c r="I32750" s="9"/>
      <c r="J32750" s="9"/>
      <c r="O32750" s="2"/>
      <c r="X32750" s="2"/>
      <c r="AG32750" s="2"/>
      <c r="AP32750" s="2"/>
      <c r="AY32750" s="2"/>
      <c r="BH32750" s="2"/>
      <c r="BQ32750" s="2"/>
    </row>
    <row r="32751" spans="6:69" x14ac:dyDescent="0.2">
      <c r="F32751" s="9"/>
      <c r="G32751" s="9"/>
      <c r="H32751" s="9"/>
      <c r="I32751" s="9"/>
      <c r="J32751" s="9"/>
      <c r="O32751" s="2"/>
      <c r="X32751" s="2"/>
      <c r="AG32751" s="2"/>
      <c r="AP32751" s="2"/>
      <c r="AY32751" s="2"/>
      <c r="BH32751" s="2"/>
      <c r="BQ32751" s="2"/>
    </row>
    <row r="32752" spans="6:69" x14ac:dyDescent="0.2">
      <c r="F32752" s="9"/>
      <c r="G32752" s="9"/>
      <c r="H32752" s="9"/>
      <c r="I32752" s="9"/>
      <c r="J32752" s="9"/>
      <c r="O32752" s="2"/>
      <c r="X32752" s="2"/>
      <c r="AG32752" s="2"/>
      <c r="AP32752" s="2"/>
      <c r="AY32752" s="2"/>
      <c r="BH32752" s="2"/>
      <c r="BQ32752" s="2"/>
    </row>
    <row r="32753" spans="6:69" x14ac:dyDescent="0.2">
      <c r="F32753" s="9"/>
      <c r="G32753" s="9"/>
      <c r="H32753" s="9"/>
      <c r="I32753" s="9"/>
      <c r="J32753" s="9"/>
      <c r="O32753" s="2"/>
      <c r="X32753" s="2"/>
      <c r="AG32753" s="2"/>
      <c r="AP32753" s="2"/>
      <c r="AY32753" s="2"/>
      <c r="BH32753" s="2"/>
      <c r="BQ32753" s="2"/>
    </row>
    <row r="32754" spans="6:69" x14ac:dyDescent="0.2">
      <c r="F32754" s="9"/>
      <c r="G32754" s="9"/>
      <c r="H32754" s="9"/>
      <c r="I32754" s="9"/>
      <c r="J32754" s="9"/>
      <c r="O32754" s="2"/>
      <c r="X32754" s="2"/>
      <c r="AG32754" s="2"/>
      <c r="AP32754" s="2"/>
      <c r="AY32754" s="2"/>
      <c r="BH32754" s="2"/>
      <c r="BQ32754" s="2"/>
    </row>
    <row r="32755" spans="6:69" x14ac:dyDescent="0.2">
      <c r="F32755" s="9"/>
      <c r="G32755" s="9"/>
      <c r="H32755" s="9"/>
      <c r="I32755" s="9"/>
      <c r="J32755" s="9"/>
      <c r="O32755" s="2"/>
      <c r="X32755" s="2"/>
      <c r="AG32755" s="2"/>
      <c r="AP32755" s="2"/>
      <c r="AY32755" s="2"/>
      <c r="BH32755" s="2"/>
      <c r="BQ32755" s="2"/>
    </row>
    <row r="32756" spans="6:69" x14ac:dyDescent="0.2">
      <c r="F32756" s="9"/>
      <c r="G32756" s="9"/>
      <c r="H32756" s="9"/>
      <c r="I32756" s="9"/>
      <c r="J32756" s="9"/>
      <c r="O32756" s="2"/>
      <c r="X32756" s="2"/>
      <c r="AG32756" s="2"/>
      <c r="AP32756" s="2"/>
      <c r="AY32756" s="2"/>
      <c r="BH32756" s="2"/>
      <c r="BQ32756" s="2"/>
    </row>
    <row r="32757" spans="6:69" x14ac:dyDescent="0.2">
      <c r="F32757" s="9"/>
      <c r="G32757" s="9"/>
      <c r="H32757" s="9"/>
      <c r="I32757" s="9"/>
      <c r="J32757" s="9"/>
      <c r="O32757" s="2"/>
      <c r="X32757" s="2"/>
      <c r="AG32757" s="2"/>
      <c r="AP32757" s="2"/>
      <c r="AY32757" s="2"/>
      <c r="BH32757" s="2"/>
      <c r="BQ32757" s="2"/>
    </row>
    <row r="32758" spans="6:69" x14ac:dyDescent="0.2">
      <c r="F32758" s="9"/>
      <c r="G32758" s="9"/>
      <c r="H32758" s="9"/>
      <c r="I32758" s="9"/>
      <c r="J32758" s="9"/>
      <c r="O32758" s="2"/>
      <c r="X32758" s="2"/>
      <c r="AG32758" s="2"/>
      <c r="AP32758" s="2"/>
      <c r="AY32758" s="2"/>
      <c r="BH32758" s="2"/>
      <c r="BQ32758" s="2"/>
    </row>
    <row r="32759" spans="6:69" x14ac:dyDescent="0.2">
      <c r="F32759" s="9"/>
      <c r="G32759" s="9"/>
      <c r="H32759" s="9"/>
      <c r="I32759" s="9"/>
      <c r="J32759" s="9"/>
      <c r="O32759" s="2"/>
      <c r="X32759" s="2"/>
      <c r="AG32759" s="2"/>
      <c r="AP32759" s="2"/>
      <c r="AY32759" s="2"/>
      <c r="BH32759" s="2"/>
      <c r="BQ32759" s="2"/>
    </row>
    <row r="32760" spans="6:69" x14ac:dyDescent="0.2">
      <c r="F32760" s="9"/>
      <c r="G32760" s="9"/>
      <c r="H32760" s="9"/>
      <c r="I32760" s="9"/>
      <c r="J32760" s="9"/>
      <c r="O32760" s="2"/>
      <c r="X32760" s="2"/>
      <c r="AG32760" s="2"/>
      <c r="AP32760" s="2"/>
      <c r="AY32760" s="2"/>
      <c r="BH32760" s="2"/>
      <c r="BQ32760" s="2"/>
    </row>
    <row r="32761" spans="6:69" x14ac:dyDescent="0.2">
      <c r="F32761" s="9"/>
      <c r="G32761" s="9"/>
      <c r="H32761" s="9"/>
      <c r="I32761" s="9"/>
      <c r="J32761" s="9"/>
      <c r="O32761" s="2"/>
      <c r="X32761" s="2"/>
      <c r="AG32761" s="2"/>
      <c r="AP32761" s="2"/>
      <c r="AY32761" s="2"/>
      <c r="BH32761" s="2"/>
      <c r="BQ32761" s="2"/>
    </row>
    <row r="32762" spans="6:69" x14ac:dyDescent="0.2">
      <c r="F32762" s="9"/>
      <c r="G32762" s="9"/>
      <c r="H32762" s="9"/>
      <c r="I32762" s="9"/>
      <c r="J32762" s="9"/>
      <c r="O32762" s="2"/>
      <c r="X32762" s="2"/>
      <c r="AG32762" s="2"/>
      <c r="AP32762" s="2"/>
      <c r="AY32762" s="2"/>
      <c r="BH32762" s="2"/>
      <c r="BQ32762" s="2"/>
    </row>
    <row r="32763" spans="6:69" x14ac:dyDescent="0.2">
      <c r="F32763" s="9"/>
      <c r="G32763" s="9"/>
      <c r="H32763" s="9"/>
      <c r="I32763" s="9"/>
      <c r="J32763" s="9"/>
      <c r="O32763" s="2"/>
      <c r="X32763" s="2"/>
      <c r="AG32763" s="2"/>
      <c r="AP32763" s="2"/>
      <c r="AY32763" s="2"/>
      <c r="BH32763" s="2"/>
      <c r="BQ32763" s="2"/>
    </row>
    <row r="32764" spans="6:69" x14ac:dyDescent="0.2">
      <c r="F32764" s="9"/>
      <c r="G32764" s="9"/>
      <c r="H32764" s="9"/>
      <c r="I32764" s="9"/>
      <c r="J32764" s="9"/>
      <c r="O32764" s="2"/>
      <c r="X32764" s="2"/>
      <c r="AG32764" s="2"/>
      <c r="AP32764" s="2"/>
      <c r="AY32764" s="2"/>
      <c r="BH32764" s="2"/>
      <c r="BQ32764" s="2"/>
    </row>
    <row r="32765" spans="6:69" x14ac:dyDescent="0.2">
      <c r="F32765" s="9"/>
      <c r="G32765" s="9"/>
      <c r="H32765" s="9"/>
      <c r="I32765" s="9"/>
      <c r="J32765" s="9"/>
      <c r="O32765" s="2"/>
      <c r="X32765" s="2"/>
      <c r="AG32765" s="2"/>
      <c r="AP32765" s="2"/>
      <c r="AY32765" s="2"/>
      <c r="BH32765" s="2"/>
      <c r="BQ32765" s="2"/>
    </row>
    <row r="32766" spans="6:69" x14ac:dyDescent="0.2">
      <c r="F32766" s="9"/>
      <c r="G32766" s="9"/>
      <c r="H32766" s="9"/>
      <c r="I32766" s="9"/>
      <c r="J32766" s="9"/>
      <c r="O32766" s="2"/>
      <c r="X32766" s="2"/>
      <c r="AG32766" s="2"/>
      <c r="AP32766" s="2"/>
      <c r="AY32766" s="2"/>
      <c r="BH32766" s="2"/>
      <c r="BQ32766" s="2"/>
    </row>
    <row r="32767" spans="6:69" x14ac:dyDescent="0.2">
      <c r="F32767" s="9"/>
      <c r="G32767" s="9"/>
      <c r="H32767" s="9"/>
      <c r="I32767" s="9"/>
      <c r="J32767" s="9"/>
      <c r="O32767" s="2"/>
      <c r="X32767" s="2"/>
      <c r="AG32767" s="2"/>
      <c r="AP32767" s="2"/>
      <c r="AY32767" s="2"/>
      <c r="BH32767" s="2"/>
      <c r="BQ32767" s="2"/>
    </row>
    <row r="32768" spans="6:69" x14ac:dyDescent="0.2">
      <c r="F32768" s="9"/>
      <c r="G32768" s="9"/>
      <c r="H32768" s="9"/>
      <c r="I32768" s="9"/>
      <c r="J32768" s="9"/>
      <c r="O32768" s="2"/>
      <c r="X32768" s="2"/>
      <c r="AG32768" s="2"/>
      <c r="AP32768" s="2"/>
      <c r="AY32768" s="2"/>
      <c r="BH32768" s="2"/>
      <c r="BQ32768" s="2"/>
    </row>
    <row r="32769" spans="6:69" x14ac:dyDescent="0.2">
      <c r="F32769" s="9"/>
      <c r="G32769" s="9"/>
      <c r="H32769" s="9"/>
      <c r="I32769" s="9"/>
      <c r="J32769" s="9"/>
      <c r="O32769" s="2"/>
      <c r="X32769" s="2"/>
      <c r="AG32769" s="2"/>
      <c r="AP32769" s="2"/>
      <c r="AY32769" s="2"/>
      <c r="BH32769" s="2"/>
      <c r="BQ32769" s="2"/>
    </row>
    <row r="32770" spans="6:69" x14ac:dyDescent="0.2">
      <c r="F32770" s="9"/>
      <c r="G32770" s="9"/>
      <c r="H32770" s="9"/>
      <c r="I32770" s="9"/>
      <c r="J32770" s="9"/>
      <c r="O32770" s="2"/>
      <c r="X32770" s="2"/>
      <c r="AG32770" s="2"/>
      <c r="AP32770" s="2"/>
      <c r="AY32770" s="2"/>
      <c r="BH32770" s="2"/>
      <c r="BQ32770" s="2"/>
    </row>
    <row r="32771" spans="6:69" x14ac:dyDescent="0.2">
      <c r="F32771" s="9"/>
      <c r="G32771" s="9"/>
      <c r="H32771" s="9"/>
      <c r="I32771" s="9"/>
      <c r="J32771" s="9"/>
      <c r="O32771" s="2"/>
      <c r="X32771" s="2"/>
      <c r="AG32771" s="2"/>
      <c r="AP32771" s="2"/>
      <c r="AY32771" s="2"/>
      <c r="BH32771" s="2"/>
      <c r="BQ32771" s="2"/>
    </row>
    <row r="32772" spans="6:69" x14ac:dyDescent="0.2">
      <c r="F32772" s="9"/>
      <c r="G32772" s="9"/>
      <c r="H32772" s="9"/>
      <c r="I32772" s="9"/>
      <c r="J32772" s="9"/>
      <c r="O32772" s="2"/>
      <c r="X32772" s="2"/>
      <c r="AG32772" s="2"/>
      <c r="AP32772" s="2"/>
      <c r="AY32772" s="2"/>
      <c r="BH32772" s="2"/>
      <c r="BQ32772" s="2"/>
    </row>
    <row r="32773" spans="6:69" x14ac:dyDescent="0.2">
      <c r="F32773" s="9"/>
      <c r="G32773" s="9"/>
      <c r="H32773" s="9"/>
      <c r="I32773" s="9"/>
      <c r="J32773" s="9"/>
      <c r="O32773" s="2"/>
      <c r="X32773" s="2"/>
      <c r="AG32773" s="2"/>
      <c r="AP32773" s="2"/>
      <c r="AY32773" s="2"/>
      <c r="BH32773" s="2"/>
      <c r="BQ32773" s="2"/>
    </row>
    <row r="32774" spans="6:69" x14ac:dyDescent="0.2">
      <c r="F32774" s="9"/>
      <c r="G32774" s="9"/>
      <c r="H32774" s="9"/>
      <c r="I32774" s="9"/>
      <c r="J32774" s="9"/>
      <c r="O32774" s="2"/>
      <c r="X32774" s="2"/>
      <c r="AG32774" s="2"/>
      <c r="AP32774" s="2"/>
      <c r="AY32774" s="2"/>
      <c r="BH32774" s="2"/>
      <c r="BQ32774" s="2"/>
    </row>
    <row r="32775" spans="6:69" x14ac:dyDescent="0.2">
      <c r="F32775" s="9"/>
      <c r="G32775" s="9"/>
      <c r="H32775" s="9"/>
      <c r="I32775" s="9"/>
      <c r="J32775" s="9"/>
      <c r="O32775" s="2"/>
      <c r="X32775" s="2"/>
      <c r="AG32775" s="2"/>
      <c r="AP32775" s="2"/>
      <c r="AY32775" s="2"/>
      <c r="BH32775" s="2"/>
      <c r="BQ32775" s="2"/>
    </row>
    <row r="32776" spans="6:69" x14ac:dyDescent="0.2">
      <c r="F32776" s="9"/>
      <c r="G32776" s="9"/>
      <c r="H32776" s="9"/>
      <c r="I32776" s="9"/>
      <c r="J32776" s="9"/>
      <c r="O32776" s="2"/>
      <c r="X32776" s="2"/>
      <c r="AG32776" s="2"/>
      <c r="AP32776" s="2"/>
      <c r="AY32776" s="2"/>
      <c r="BH32776" s="2"/>
      <c r="BQ32776" s="2"/>
    </row>
    <row r="32777" spans="6:69" x14ac:dyDescent="0.2">
      <c r="F32777" s="9"/>
      <c r="G32777" s="9"/>
      <c r="H32777" s="9"/>
      <c r="I32777" s="9"/>
      <c r="J32777" s="9"/>
      <c r="O32777" s="2"/>
      <c r="X32777" s="2"/>
      <c r="AG32777" s="2"/>
      <c r="AP32777" s="2"/>
      <c r="AY32777" s="2"/>
      <c r="BH32777" s="2"/>
      <c r="BQ32777" s="2"/>
    </row>
    <row r="32778" spans="6:69" x14ac:dyDescent="0.2">
      <c r="F32778" s="9"/>
      <c r="G32778" s="9"/>
      <c r="H32778" s="9"/>
      <c r="I32778" s="9"/>
      <c r="J32778" s="9"/>
      <c r="O32778" s="2"/>
      <c r="X32778" s="2"/>
      <c r="AG32778" s="2"/>
      <c r="AP32778" s="2"/>
      <c r="AY32778" s="2"/>
      <c r="BH32778" s="2"/>
      <c r="BQ32778" s="2"/>
    </row>
    <row r="32779" spans="6:69" x14ac:dyDescent="0.2">
      <c r="F32779" s="9"/>
      <c r="G32779" s="9"/>
      <c r="H32779" s="9"/>
      <c r="I32779" s="9"/>
      <c r="J32779" s="9"/>
      <c r="O32779" s="2"/>
      <c r="X32779" s="2"/>
      <c r="AG32779" s="2"/>
      <c r="AP32779" s="2"/>
      <c r="AY32779" s="2"/>
      <c r="BH32779" s="2"/>
      <c r="BQ32779" s="2"/>
    </row>
    <row r="32780" spans="6:69" x14ac:dyDescent="0.2">
      <c r="F32780" s="9"/>
      <c r="G32780" s="9"/>
      <c r="H32780" s="9"/>
      <c r="I32780" s="9"/>
      <c r="J32780" s="9"/>
      <c r="O32780" s="2"/>
      <c r="X32780" s="2"/>
      <c r="AG32780" s="2"/>
      <c r="AP32780" s="2"/>
      <c r="AY32780" s="2"/>
      <c r="BH32780" s="2"/>
      <c r="BQ32780" s="2"/>
    </row>
    <row r="32781" spans="6:69" x14ac:dyDescent="0.2">
      <c r="F32781" s="9"/>
      <c r="G32781" s="9"/>
      <c r="H32781" s="9"/>
      <c r="I32781" s="9"/>
      <c r="J32781" s="9"/>
      <c r="O32781" s="2"/>
      <c r="X32781" s="2"/>
      <c r="AG32781" s="2"/>
      <c r="AP32781" s="2"/>
      <c r="AY32781" s="2"/>
      <c r="BH32781" s="2"/>
      <c r="BQ32781" s="2"/>
    </row>
    <row r="32782" spans="6:69" x14ac:dyDescent="0.2">
      <c r="F32782" s="9"/>
      <c r="G32782" s="9"/>
      <c r="H32782" s="9"/>
      <c r="I32782" s="9"/>
      <c r="J32782" s="9"/>
      <c r="O32782" s="2"/>
      <c r="X32782" s="2"/>
      <c r="AG32782" s="2"/>
      <c r="AP32782" s="2"/>
      <c r="AY32782" s="2"/>
      <c r="BH32782" s="2"/>
      <c r="BQ32782" s="2"/>
    </row>
    <row r="32783" spans="6:69" x14ac:dyDescent="0.2">
      <c r="F32783" s="9"/>
      <c r="G32783" s="9"/>
      <c r="H32783" s="9"/>
      <c r="I32783" s="9"/>
      <c r="J32783" s="9"/>
      <c r="O32783" s="2"/>
      <c r="X32783" s="2"/>
      <c r="AG32783" s="2"/>
      <c r="AP32783" s="2"/>
      <c r="AY32783" s="2"/>
      <c r="BH32783" s="2"/>
      <c r="BQ32783" s="2"/>
    </row>
    <row r="32784" spans="6:69" x14ac:dyDescent="0.2">
      <c r="F32784" s="9"/>
      <c r="G32784" s="9"/>
      <c r="H32784" s="9"/>
      <c r="I32784" s="9"/>
      <c r="J32784" s="9"/>
      <c r="O32784" s="2"/>
      <c r="X32784" s="2"/>
      <c r="AG32784" s="2"/>
      <c r="AP32784" s="2"/>
      <c r="AY32784" s="2"/>
      <c r="BH32784" s="2"/>
      <c r="BQ32784" s="2"/>
    </row>
    <row r="32785" spans="6:69" x14ac:dyDescent="0.2">
      <c r="F32785" s="9"/>
      <c r="G32785" s="9"/>
      <c r="H32785" s="9"/>
      <c r="I32785" s="9"/>
      <c r="J32785" s="9"/>
      <c r="O32785" s="2"/>
      <c r="X32785" s="2"/>
      <c r="AG32785" s="2"/>
      <c r="AP32785" s="2"/>
      <c r="AY32785" s="2"/>
      <c r="BH32785" s="2"/>
      <c r="BQ32785" s="2"/>
    </row>
    <row r="32786" spans="6:69" x14ac:dyDescent="0.2">
      <c r="F32786" s="9"/>
      <c r="G32786" s="9"/>
      <c r="H32786" s="9"/>
      <c r="I32786" s="9"/>
      <c r="J32786" s="9"/>
      <c r="O32786" s="2"/>
      <c r="X32786" s="2"/>
      <c r="AG32786" s="2"/>
      <c r="AP32786" s="2"/>
      <c r="AY32786" s="2"/>
      <c r="BH32786" s="2"/>
      <c r="BQ32786" s="2"/>
    </row>
    <row r="32787" spans="6:69" x14ac:dyDescent="0.2">
      <c r="F32787" s="9"/>
      <c r="G32787" s="9"/>
      <c r="H32787" s="9"/>
      <c r="I32787" s="9"/>
      <c r="J32787" s="9"/>
      <c r="O32787" s="2"/>
      <c r="X32787" s="2"/>
      <c r="AG32787" s="2"/>
      <c r="AP32787" s="2"/>
      <c r="AY32787" s="2"/>
      <c r="BH32787" s="2"/>
      <c r="BQ32787" s="2"/>
    </row>
    <row r="32788" spans="6:69" x14ac:dyDescent="0.2">
      <c r="F32788" s="9"/>
      <c r="G32788" s="9"/>
      <c r="H32788" s="9"/>
      <c r="I32788" s="9"/>
      <c r="J32788" s="9"/>
      <c r="O32788" s="2"/>
      <c r="X32788" s="2"/>
      <c r="AG32788" s="2"/>
      <c r="AP32788" s="2"/>
      <c r="AY32788" s="2"/>
      <c r="BH32788" s="2"/>
      <c r="BQ32788" s="2"/>
    </row>
    <row r="32789" spans="6:69" x14ac:dyDescent="0.2">
      <c r="F32789" s="9"/>
      <c r="G32789" s="9"/>
      <c r="H32789" s="9"/>
      <c r="I32789" s="9"/>
      <c r="J32789" s="9"/>
      <c r="O32789" s="2"/>
      <c r="X32789" s="2"/>
      <c r="AG32789" s="2"/>
      <c r="AP32789" s="2"/>
      <c r="AY32789" s="2"/>
      <c r="BH32789" s="2"/>
      <c r="BQ32789" s="2"/>
    </row>
    <row r="32790" spans="6:69" x14ac:dyDescent="0.2">
      <c r="F32790" s="9"/>
      <c r="G32790" s="9"/>
      <c r="H32790" s="9"/>
      <c r="I32790" s="9"/>
      <c r="J32790" s="9"/>
      <c r="O32790" s="2"/>
      <c r="X32790" s="2"/>
      <c r="AG32790" s="2"/>
      <c r="AP32790" s="2"/>
      <c r="AY32790" s="2"/>
      <c r="BH32790" s="2"/>
      <c r="BQ32790" s="2"/>
    </row>
    <row r="32791" spans="6:69" x14ac:dyDescent="0.2">
      <c r="F32791" s="9"/>
      <c r="G32791" s="9"/>
      <c r="H32791" s="9"/>
      <c r="I32791" s="9"/>
      <c r="J32791" s="9"/>
      <c r="O32791" s="2"/>
      <c r="X32791" s="2"/>
      <c r="AG32791" s="2"/>
      <c r="AP32791" s="2"/>
      <c r="AY32791" s="2"/>
      <c r="BH32791" s="2"/>
      <c r="BQ32791" s="2"/>
    </row>
    <row r="32792" spans="6:69" x14ac:dyDescent="0.2">
      <c r="F32792" s="9"/>
      <c r="G32792" s="9"/>
      <c r="H32792" s="9"/>
      <c r="I32792" s="9"/>
      <c r="J32792" s="9"/>
      <c r="O32792" s="2"/>
      <c r="X32792" s="2"/>
      <c r="AG32792" s="2"/>
      <c r="AP32792" s="2"/>
      <c r="AY32792" s="2"/>
      <c r="BH32792" s="2"/>
      <c r="BQ32792" s="2"/>
    </row>
    <row r="32793" spans="6:69" x14ac:dyDescent="0.2">
      <c r="F32793" s="9"/>
      <c r="G32793" s="9"/>
      <c r="H32793" s="9"/>
      <c r="I32793" s="9"/>
      <c r="J32793" s="9"/>
      <c r="O32793" s="2"/>
      <c r="X32793" s="2"/>
      <c r="AG32793" s="2"/>
      <c r="AP32793" s="2"/>
      <c r="AY32793" s="2"/>
      <c r="BH32793" s="2"/>
      <c r="BQ32793" s="2"/>
    </row>
    <row r="32794" spans="6:69" x14ac:dyDescent="0.2">
      <c r="F32794" s="9"/>
      <c r="G32794" s="9"/>
      <c r="H32794" s="9"/>
      <c r="I32794" s="9"/>
      <c r="J32794" s="9"/>
      <c r="O32794" s="2"/>
      <c r="X32794" s="2"/>
      <c r="AG32794" s="2"/>
      <c r="AP32794" s="2"/>
      <c r="AY32794" s="2"/>
      <c r="BH32794" s="2"/>
      <c r="BQ32794" s="2"/>
    </row>
    <row r="32795" spans="6:69" x14ac:dyDescent="0.2">
      <c r="F32795" s="9"/>
      <c r="G32795" s="9"/>
      <c r="H32795" s="9"/>
      <c r="I32795" s="9"/>
      <c r="J32795" s="9"/>
      <c r="O32795" s="2"/>
      <c r="X32795" s="2"/>
      <c r="AG32795" s="2"/>
      <c r="AP32795" s="2"/>
      <c r="AY32795" s="2"/>
      <c r="BH32795" s="2"/>
      <c r="BQ32795" s="2"/>
    </row>
    <row r="32796" spans="6:69" x14ac:dyDescent="0.2">
      <c r="F32796" s="9"/>
      <c r="G32796" s="9"/>
      <c r="H32796" s="9"/>
      <c r="I32796" s="9"/>
      <c r="J32796" s="9"/>
      <c r="O32796" s="2"/>
      <c r="X32796" s="2"/>
      <c r="AG32796" s="2"/>
      <c r="AP32796" s="2"/>
      <c r="AY32796" s="2"/>
      <c r="BH32796" s="2"/>
      <c r="BQ32796" s="2"/>
    </row>
    <row r="32797" spans="6:69" x14ac:dyDescent="0.2">
      <c r="F32797" s="9"/>
      <c r="G32797" s="9"/>
      <c r="H32797" s="9"/>
      <c r="I32797" s="9"/>
      <c r="J32797" s="9"/>
      <c r="O32797" s="2"/>
      <c r="X32797" s="2"/>
      <c r="AG32797" s="2"/>
      <c r="AP32797" s="2"/>
      <c r="AY32797" s="2"/>
      <c r="BH32797" s="2"/>
      <c r="BQ32797" s="2"/>
    </row>
    <row r="32798" spans="6:69" x14ac:dyDescent="0.2">
      <c r="F32798" s="9"/>
      <c r="G32798" s="9"/>
      <c r="H32798" s="9"/>
      <c r="I32798" s="9"/>
      <c r="J32798" s="9"/>
      <c r="O32798" s="2"/>
      <c r="X32798" s="2"/>
      <c r="AG32798" s="2"/>
      <c r="AP32798" s="2"/>
      <c r="AY32798" s="2"/>
      <c r="BH32798" s="2"/>
      <c r="BQ32798" s="2"/>
    </row>
    <row r="32799" spans="6:69" x14ac:dyDescent="0.2">
      <c r="F32799" s="9"/>
      <c r="G32799" s="9"/>
      <c r="H32799" s="9"/>
      <c r="I32799" s="9"/>
      <c r="J32799" s="9"/>
      <c r="O32799" s="2"/>
      <c r="X32799" s="2"/>
      <c r="AG32799" s="2"/>
      <c r="AP32799" s="2"/>
      <c r="AY32799" s="2"/>
      <c r="BH32799" s="2"/>
      <c r="BQ32799" s="2"/>
    </row>
    <row r="32800" spans="6:69" x14ac:dyDescent="0.2">
      <c r="F32800" s="9"/>
      <c r="G32800" s="9"/>
      <c r="H32800" s="9"/>
      <c r="I32800" s="9"/>
      <c r="J32800" s="9"/>
      <c r="O32800" s="2"/>
      <c r="X32800" s="2"/>
      <c r="AG32800" s="2"/>
      <c r="AP32800" s="2"/>
      <c r="AY32800" s="2"/>
      <c r="BH32800" s="2"/>
      <c r="BQ32800" s="2"/>
    </row>
    <row r="32801" spans="6:69" x14ac:dyDescent="0.2">
      <c r="F32801" s="9"/>
      <c r="G32801" s="9"/>
      <c r="H32801" s="9"/>
      <c r="I32801" s="9"/>
      <c r="J32801" s="9"/>
      <c r="O32801" s="2"/>
      <c r="X32801" s="2"/>
      <c r="AG32801" s="2"/>
      <c r="AP32801" s="2"/>
      <c r="AY32801" s="2"/>
      <c r="BH32801" s="2"/>
      <c r="BQ32801" s="2"/>
    </row>
    <row r="32802" spans="6:69" x14ac:dyDescent="0.2">
      <c r="F32802" s="9"/>
      <c r="G32802" s="9"/>
      <c r="H32802" s="9"/>
      <c r="I32802" s="9"/>
      <c r="J32802" s="9"/>
      <c r="O32802" s="2"/>
      <c r="X32802" s="2"/>
      <c r="AG32802" s="2"/>
      <c r="AP32802" s="2"/>
      <c r="AY32802" s="2"/>
      <c r="BH32802" s="2"/>
      <c r="BQ32802" s="2"/>
    </row>
    <row r="32803" spans="6:69" x14ac:dyDescent="0.2">
      <c r="F32803" s="9"/>
      <c r="G32803" s="9"/>
      <c r="H32803" s="9"/>
      <c r="I32803" s="9"/>
      <c r="J32803" s="9"/>
      <c r="O32803" s="2"/>
      <c r="X32803" s="2"/>
      <c r="AG32803" s="2"/>
      <c r="AP32803" s="2"/>
      <c r="AY32803" s="2"/>
      <c r="BH32803" s="2"/>
      <c r="BQ32803" s="2"/>
    </row>
    <row r="32804" spans="6:69" x14ac:dyDescent="0.2">
      <c r="F32804" s="9"/>
      <c r="G32804" s="9"/>
      <c r="H32804" s="9"/>
      <c r="I32804" s="9"/>
      <c r="J32804" s="9"/>
      <c r="O32804" s="2"/>
      <c r="X32804" s="2"/>
      <c r="AG32804" s="2"/>
      <c r="AP32804" s="2"/>
      <c r="AY32804" s="2"/>
      <c r="BH32804" s="2"/>
      <c r="BQ32804" s="2"/>
    </row>
    <row r="32805" spans="6:69" x14ac:dyDescent="0.2">
      <c r="F32805" s="9"/>
      <c r="G32805" s="9"/>
      <c r="H32805" s="9"/>
      <c r="I32805" s="9"/>
      <c r="J32805" s="9"/>
      <c r="O32805" s="2"/>
      <c r="X32805" s="2"/>
      <c r="AG32805" s="2"/>
      <c r="AP32805" s="2"/>
      <c r="AY32805" s="2"/>
      <c r="BH32805" s="2"/>
      <c r="BQ32805" s="2"/>
    </row>
    <row r="32806" spans="6:69" x14ac:dyDescent="0.2">
      <c r="F32806" s="9"/>
      <c r="G32806" s="9"/>
      <c r="H32806" s="9"/>
      <c r="I32806" s="9"/>
      <c r="J32806" s="9"/>
      <c r="O32806" s="2"/>
      <c r="X32806" s="2"/>
      <c r="AG32806" s="2"/>
      <c r="AP32806" s="2"/>
      <c r="AY32806" s="2"/>
      <c r="BH32806" s="2"/>
      <c r="BQ32806" s="2"/>
    </row>
    <row r="32807" spans="6:69" x14ac:dyDescent="0.2">
      <c r="F32807" s="9"/>
      <c r="G32807" s="9"/>
      <c r="H32807" s="9"/>
      <c r="I32807" s="9"/>
      <c r="J32807" s="9"/>
      <c r="O32807" s="2"/>
      <c r="X32807" s="2"/>
      <c r="AG32807" s="2"/>
      <c r="AP32807" s="2"/>
      <c r="AY32807" s="2"/>
      <c r="BH32807" s="2"/>
      <c r="BQ32807" s="2"/>
    </row>
    <row r="32808" spans="6:69" x14ac:dyDescent="0.2">
      <c r="F32808" s="9"/>
      <c r="G32808" s="9"/>
      <c r="H32808" s="9"/>
      <c r="I32808" s="9"/>
      <c r="J32808" s="9"/>
      <c r="O32808" s="2"/>
      <c r="X32808" s="2"/>
      <c r="AG32808" s="2"/>
      <c r="AP32808" s="2"/>
      <c r="AY32808" s="2"/>
      <c r="BH32808" s="2"/>
      <c r="BQ32808" s="2"/>
    </row>
    <row r="32809" spans="6:69" x14ac:dyDescent="0.2">
      <c r="F32809" s="9"/>
      <c r="G32809" s="9"/>
      <c r="H32809" s="9"/>
      <c r="I32809" s="9"/>
      <c r="J32809" s="9"/>
      <c r="O32809" s="2"/>
      <c r="X32809" s="2"/>
      <c r="AG32809" s="2"/>
      <c r="AP32809" s="2"/>
      <c r="AY32809" s="2"/>
      <c r="BH32809" s="2"/>
      <c r="BQ32809" s="2"/>
    </row>
    <row r="32810" spans="6:69" x14ac:dyDescent="0.2">
      <c r="F32810" s="9"/>
      <c r="G32810" s="9"/>
      <c r="H32810" s="9"/>
      <c r="I32810" s="9"/>
      <c r="J32810" s="9"/>
      <c r="O32810" s="2"/>
      <c r="X32810" s="2"/>
      <c r="AG32810" s="2"/>
      <c r="AP32810" s="2"/>
      <c r="AY32810" s="2"/>
      <c r="BH32810" s="2"/>
      <c r="BQ32810" s="2"/>
    </row>
    <row r="32811" spans="6:69" x14ac:dyDescent="0.2">
      <c r="F32811" s="9"/>
      <c r="G32811" s="9"/>
      <c r="H32811" s="9"/>
      <c r="I32811" s="9"/>
      <c r="J32811" s="9"/>
      <c r="O32811" s="2"/>
      <c r="X32811" s="2"/>
      <c r="AG32811" s="2"/>
      <c r="AP32811" s="2"/>
      <c r="AY32811" s="2"/>
      <c r="BH32811" s="2"/>
      <c r="BQ32811" s="2"/>
    </row>
    <row r="32812" spans="6:69" x14ac:dyDescent="0.2">
      <c r="F32812" s="9"/>
      <c r="G32812" s="9"/>
      <c r="H32812" s="9"/>
      <c r="I32812" s="9"/>
      <c r="J32812" s="9"/>
      <c r="O32812" s="2"/>
      <c r="X32812" s="2"/>
      <c r="AG32812" s="2"/>
      <c r="AP32812" s="2"/>
      <c r="AY32812" s="2"/>
      <c r="BH32812" s="2"/>
      <c r="BQ32812" s="2"/>
    </row>
    <row r="32813" spans="6:69" x14ac:dyDescent="0.2">
      <c r="F32813" s="9"/>
      <c r="G32813" s="9"/>
      <c r="H32813" s="9"/>
      <c r="I32813" s="9"/>
      <c r="J32813" s="9"/>
      <c r="O32813" s="2"/>
      <c r="X32813" s="2"/>
      <c r="AG32813" s="2"/>
      <c r="AP32813" s="2"/>
      <c r="AY32813" s="2"/>
      <c r="BH32813" s="2"/>
      <c r="BQ32813" s="2"/>
    </row>
    <row r="32814" spans="6:69" x14ac:dyDescent="0.2">
      <c r="F32814" s="9"/>
      <c r="G32814" s="9"/>
      <c r="H32814" s="9"/>
      <c r="I32814" s="9"/>
      <c r="J32814" s="9"/>
      <c r="O32814" s="2"/>
      <c r="X32814" s="2"/>
      <c r="AG32814" s="2"/>
      <c r="AP32814" s="2"/>
      <c r="AY32814" s="2"/>
      <c r="BH32814" s="2"/>
      <c r="BQ32814" s="2"/>
    </row>
    <row r="32815" spans="6:69" x14ac:dyDescent="0.2">
      <c r="F32815" s="9"/>
      <c r="G32815" s="9"/>
      <c r="H32815" s="9"/>
      <c r="I32815" s="9"/>
      <c r="J32815" s="9"/>
      <c r="O32815" s="2"/>
      <c r="X32815" s="2"/>
      <c r="AG32815" s="2"/>
      <c r="AP32815" s="2"/>
      <c r="AY32815" s="2"/>
      <c r="BH32815" s="2"/>
      <c r="BQ32815" s="2"/>
    </row>
    <row r="32816" spans="6:69" x14ac:dyDescent="0.2">
      <c r="F32816" s="9"/>
      <c r="G32816" s="9"/>
      <c r="H32816" s="9"/>
      <c r="I32816" s="9"/>
      <c r="J32816" s="9"/>
      <c r="O32816" s="2"/>
      <c r="X32816" s="2"/>
      <c r="AG32816" s="2"/>
      <c r="AP32816" s="2"/>
      <c r="AY32816" s="2"/>
      <c r="BH32816" s="2"/>
      <c r="BQ32816" s="2"/>
    </row>
    <row r="32817" spans="6:69" x14ac:dyDescent="0.2">
      <c r="F32817" s="9"/>
      <c r="G32817" s="9"/>
      <c r="H32817" s="9"/>
      <c r="I32817" s="9"/>
      <c r="J32817" s="9"/>
      <c r="O32817" s="2"/>
      <c r="X32817" s="2"/>
      <c r="AG32817" s="2"/>
      <c r="AP32817" s="2"/>
      <c r="AY32817" s="2"/>
      <c r="BH32817" s="2"/>
      <c r="BQ32817" s="2"/>
    </row>
    <row r="32818" spans="6:69" x14ac:dyDescent="0.2">
      <c r="F32818" s="9"/>
      <c r="G32818" s="9"/>
      <c r="H32818" s="9"/>
      <c r="I32818" s="9"/>
      <c r="J32818" s="9"/>
      <c r="O32818" s="2"/>
      <c r="X32818" s="2"/>
      <c r="AG32818" s="2"/>
      <c r="AP32818" s="2"/>
      <c r="AY32818" s="2"/>
      <c r="BH32818" s="2"/>
      <c r="BQ32818" s="2"/>
    </row>
    <row r="32819" spans="6:69" x14ac:dyDescent="0.2">
      <c r="F32819" s="9"/>
      <c r="G32819" s="9"/>
      <c r="H32819" s="9"/>
      <c r="I32819" s="9"/>
      <c r="J32819" s="9"/>
      <c r="O32819" s="2"/>
      <c r="X32819" s="2"/>
      <c r="AG32819" s="2"/>
      <c r="AP32819" s="2"/>
      <c r="AY32819" s="2"/>
      <c r="BH32819" s="2"/>
      <c r="BQ32819" s="2"/>
    </row>
    <row r="32820" spans="6:69" x14ac:dyDescent="0.2">
      <c r="F32820" s="9"/>
      <c r="G32820" s="9"/>
      <c r="H32820" s="9"/>
      <c r="I32820" s="9"/>
      <c r="J32820" s="9"/>
      <c r="O32820" s="2"/>
      <c r="X32820" s="2"/>
      <c r="AG32820" s="2"/>
      <c r="AP32820" s="2"/>
      <c r="AY32820" s="2"/>
      <c r="BH32820" s="2"/>
      <c r="BQ32820" s="2"/>
    </row>
    <row r="32821" spans="6:69" x14ac:dyDescent="0.2">
      <c r="F32821" s="9"/>
      <c r="G32821" s="9"/>
      <c r="H32821" s="9"/>
      <c r="I32821" s="9"/>
      <c r="J32821" s="9"/>
      <c r="O32821" s="2"/>
      <c r="X32821" s="2"/>
      <c r="AG32821" s="2"/>
      <c r="AP32821" s="2"/>
      <c r="AY32821" s="2"/>
      <c r="BH32821" s="2"/>
      <c r="BQ32821" s="2"/>
    </row>
    <row r="32822" spans="6:69" x14ac:dyDescent="0.2">
      <c r="F32822" s="9"/>
      <c r="G32822" s="9"/>
      <c r="H32822" s="9"/>
      <c r="I32822" s="9"/>
      <c r="J32822" s="9"/>
      <c r="O32822" s="2"/>
      <c r="X32822" s="2"/>
      <c r="AG32822" s="2"/>
      <c r="AP32822" s="2"/>
      <c r="AY32822" s="2"/>
      <c r="BH32822" s="2"/>
      <c r="BQ32822" s="2"/>
    </row>
    <row r="32823" spans="6:69" x14ac:dyDescent="0.2">
      <c r="F32823" s="9"/>
      <c r="G32823" s="9"/>
      <c r="H32823" s="9"/>
      <c r="I32823" s="9"/>
      <c r="J32823" s="9"/>
      <c r="O32823" s="2"/>
      <c r="X32823" s="2"/>
      <c r="AG32823" s="2"/>
      <c r="AP32823" s="2"/>
      <c r="AY32823" s="2"/>
      <c r="BH32823" s="2"/>
      <c r="BQ32823" s="2"/>
    </row>
    <row r="32824" spans="6:69" x14ac:dyDescent="0.2">
      <c r="F32824" s="9"/>
      <c r="G32824" s="9"/>
      <c r="H32824" s="9"/>
      <c r="I32824" s="9"/>
      <c r="J32824" s="9"/>
      <c r="O32824" s="2"/>
      <c r="X32824" s="2"/>
      <c r="AG32824" s="2"/>
      <c r="AP32824" s="2"/>
      <c r="AY32824" s="2"/>
      <c r="BH32824" s="2"/>
      <c r="BQ32824" s="2"/>
    </row>
    <row r="32825" spans="6:69" x14ac:dyDescent="0.2">
      <c r="F32825" s="9"/>
      <c r="G32825" s="9"/>
      <c r="H32825" s="9"/>
      <c r="I32825" s="9"/>
      <c r="J32825" s="9"/>
      <c r="O32825" s="2"/>
      <c r="X32825" s="2"/>
      <c r="AG32825" s="2"/>
      <c r="AP32825" s="2"/>
      <c r="AY32825" s="2"/>
      <c r="BH32825" s="2"/>
      <c r="BQ32825" s="2"/>
    </row>
    <row r="32826" spans="6:69" x14ac:dyDescent="0.2">
      <c r="F32826" s="9"/>
      <c r="G32826" s="9"/>
      <c r="H32826" s="9"/>
      <c r="I32826" s="9"/>
      <c r="J32826" s="9"/>
      <c r="O32826" s="2"/>
      <c r="X32826" s="2"/>
      <c r="AG32826" s="2"/>
      <c r="AP32826" s="2"/>
      <c r="AY32826" s="2"/>
      <c r="BH32826" s="2"/>
      <c r="BQ32826" s="2"/>
    </row>
    <row r="32827" spans="6:69" x14ac:dyDescent="0.2">
      <c r="F32827" s="9"/>
      <c r="G32827" s="9"/>
      <c r="H32827" s="9"/>
      <c r="I32827" s="9"/>
      <c r="J32827" s="9"/>
      <c r="O32827" s="2"/>
      <c r="X32827" s="2"/>
      <c r="AG32827" s="2"/>
      <c r="AP32827" s="2"/>
      <c r="AY32827" s="2"/>
      <c r="BH32827" s="2"/>
      <c r="BQ32827" s="2"/>
    </row>
    <row r="32828" spans="6:69" x14ac:dyDescent="0.2">
      <c r="F32828" s="9"/>
      <c r="G32828" s="9"/>
      <c r="H32828" s="9"/>
      <c r="I32828" s="9"/>
      <c r="J32828" s="9"/>
      <c r="O32828" s="2"/>
      <c r="X32828" s="2"/>
      <c r="AG32828" s="2"/>
      <c r="AP32828" s="2"/>
      <c r="AY32828" s="2"/>
      <c r="BH32828" s="2"/>
      <c r="BQ32828" s="2"/>
    </row>
    <row r="32829" spans="6:69" x14ac:dyDescent="0.2">
      <c r="F32829" s="9"/>
      <c r="G32829" s="9"/>
      <c r="H32829" s="9"/>
      <c r="I32829" s="9"/>
      <c r="J32829" s="9"/>
      <c r="O32829" s="2"/>
      <c r="X32829" s="2"/>
      <c r="AG32829" s="2"/>
      <c r="AP32829" s="2"/>
      <c r="AY32829" s="2"/>
      <c r="BH32829" s="2"/>
      <c r="BQ32829" s="2"/>
    </row>
    <row r="32830" spans="6:69" x14ac:dyDescent="0.2">
      <c r="F32830" s="9"/>
      <c r="G32830" s="9"/>
      <c r="H32830" s="9"/>
      <c r="I32830" s="9"/>
      <c r="J32830" s="9"/>
      <c r="O32830" s="2"/>
      <c r="X32830" s="2"/>
      <c r="AG32830" s="2"/>
      <c r="AP32830" s="2"/>
      <c r="AY32830" s="2"/>
      <c r="BH32830" s="2"/>
      <c r="BQ32830" s="2"/>
    </row>
    <row r="32831" spans="6:69" x14ac:dyDescent="0.2">
      <c r="F32831" s="9"/>
      <c r="G32831" s="9"/>
      <c r="H32831" s="9"/>
      <c r="I32831" s="9"/>
      <c r="J32831" s="9"/>
      <c r="O32831" s="2"/>
      <c r="X32831" s="2"/>
      <c r="AG32831" s="2"/>
      <c r="AP32831" s="2"/>
      <c r="AY32831" s="2"/>
      <c r="BH32831" s="2"/>
      <c r="BQ32831" s="2"/>
    </row>
    <row r="32832" spans="6:69" x14ac:dyDescent="0.2">
      <c r="F32832" s="9"/>
      <c r="G32832" s="9"/>
      <c r="H32832" s="9"/>
      <c r="I32832" s="9"/>
      <c r="J32832" s="9"/>
      <c r="O32832" s="2"/>
      <c r="X32832" s="2"/>
      <c r="AG32832" s="2"/>
      <c r="AP32832" s="2"/>
      <c r="AY32832" s="2"/>
      <c r="BH32832" s="2"/>
      <c r="BQ32832" s="2"/>
    </row>
    <row r="32833" spans="6:69" x14ac:dyDescent="0.2">
      <c r="F32833" s="9"/>
      <c r="G32833" s="9"/>
      <c r="H32833" s="9"/>
      <c r="I32833" s="9"/>
      <c r="J32833" s="9"/>
      <c r="O32833" s="2"/>
      <c r="X32833" s="2"/>
      <c r="AG32833" s="2"/>
      <c r="AP32833" s="2"/>
      <c r="AY32833" s="2"/>
      <c r="BH32833" s="2"/>
      <c r="BQ32833" s="2"/>
    </row>
    <row r="32834" spans="6:69" x14ac:dyDescent="0.2">
      <c r="F32834" s="9"/>
      <c r="G32834" s="9"/>
      <c r="H32834" s="9"/>
      <c r="I32834" s="9"/>
      <c r="J32834" s="9"/>
      <c r="O32834" s="2"/>
      <c r="X32834" s="2"/>
      <c r="AG32834" s="2"/>
      <c r="AP32834" s="2"/>
      <c r="AY32834" s="2"/>
      <c r="BH32834" s="2"/>
      <c r="BQ32834" s="2"/>
    </row>
    <row r="32835" spans="6:69" x14ac:dyDescent="0.2">
      <c r="F32835" s="9"/>
      <c r="G32835" s="9"/>
      <c r="H32835" s="9"/>
      <c r="I32835" s="9"/>
      <c r="J32835" s="9"/>
      <c r="O32835" s="2"/>
      <c r="X32835" s="2"/>
      <c r="AG32835" s="2"/>
      <c r="AP32835" s="2"/>
      <c r="AY32835" s="2"/>
      <c r="BH32835" s="2"/>
      <c r="BQ32835" s="2"/>
    </row>
    <row r="32836" spans="6:69" x14ac:dyDescent="0.2">
      <c r="F32836" s="9"/>
      <c r="G32836" s="9"/>
      <c r="H32836" s="9"/>
      <c r="I32836" s="9"/>
      <c r="J32836" s="9"/>
      <c r="O32836" s="2"/>
      <c r="X32836" s="2"/>
      <c r="AG32836" s="2"/>
      <c r="AP32836" s="2"/>
      <c r="AY32836" s="2"/>
      <c r="BH32836" s="2"/>
      <c r="BQ32836" s="2"/>
    </row>
    <row r="32837" spans="6:69" x14ac:dyDescent="0.2">
      <c r="F32837" s="9"/>
      <c r="G32837" s="9"/>
      <c r="H32837" s="9"/>
      <c r="I32837" s="9"/>
      <c r="J32837" s="9"/>
      <c r="O32837" s="2"/>
      <c r="X32837" s="2"/>
      <c r="AG32837" s="2"/>
      <c r="AP32837" s="2"/>
      <c r="AY32837" s="2"/>
      <c r="BH32837" s="2"/>
      <c r="BQ32837" s="2"/>
    </row>
    <row r="32838" spans="6:69" x14ac:dyDescent="0.2">
      <c r="F32838" s="9"/>
      <c r="G32838" s="9"/>
      <c r="H32838" s="9"/>
      <c r="I32838" s="9"/>
      <c r="J32838" s="9"/>
      <c r="O32838" s="2"/>
      <c r="X32838" s="2"/>
      <c r="AG32838" s="2"/>
      <c r="AP32838" s="2"/>
      <c r="AY32838" s="2"/>
      <c r="BH32838" s="2"/>
      <c r="BQ32838" s="2"/>
    </row>
    <row r="32839" spans="6:69" x14ac:dyDescent="0.2">
      <c r="F32839" s="9"/>
      <c r="G32839" s="9"/>
      <c r="H32839" s="9"/>
      <c r="I32839" s="9"/>
      <c r="J32839" s="9"/>
      <c r="O32839" s="2"/>
      <c r="X32839" s="2"/>
      <c r="AG32839" s="2"/>
      <c r="AP32839" s="2"/>
      <c r="AY32839" s="2"/>
      <c r="BH32839" s="2"/>
      <c r="BQ32839" s="2"/>
    </row>
    <row r="32840" spans="6:69" x14ac:dyDescent="0.2">
      <c r="F32840" s="9"/>
      <c r="G32840" s="9"/>
      <c r="H32840" s="9"/>
      <c r="I32840" s="9"/>
      <c r="J32840" s="9"/>
      <c r="O32840" s="2"/>
      <c r="X32840" s="2"/>
      <c r="AG32840" s="2"/>
      <c r="AP32840" s="2"/>
      <c r="AY32840" s="2"/>
      <c r="BH32840" s="2"/>
      <c r="BQ32840" s="2"/>
    </row>
    <row r="32841" spans="6:69" x14ac:dyDescent="0.2">
      <c r="F32841" s="9"/>
      <c r="G32841" s="9"/>
      <c r="H32841" s="9"/>
      <c r="I32841" s="9"/>
      <c r="J32841" s="9"/>
      <c r="O32841" s="2"/>
      <c r="X32841" s="2"/>
      <c r="AG32841" s="2"/>
      <c r="AP32841" s="2"/>
      <c r="AY32841" s="2"/>
      <c r="BH32841" s="2"/>
      <c r="BQ32841" s="2"/>
    </row>
    <row r="32842" spans="6:69" x14ac:dyDescent="0.2">
      <c r="F32842" s="9"/>
      <c r="G32842" s="9"/>
      <c r="H32842" s="9"/>
      <c r="I32842" s="9"/>
      <c r="J32842" s="9"/>
      <c r="O32842" s="2"/>
      <c r="X32842" s="2"/>
      <c r="AG32842" s="2"/>
      <c r="AP32842" s="2"/>
      <c r="AY32842" s="2"/>
      <c r="BH32842" s="2"/>
      <c r="BQ32842" s="2"/>
    </row>
    <row r="32843" spans="6:69" x14ac:dyDescent="0.2">
      <c r="F32843" s="9"/>
      <c r="G32843" s="9"/>
      <c r="H32843" s="9"/>
      <c r="I32843" s="9"/>
      <c r="J32843" s="9"/>
      <c r="O32843" s="2"/>
      <c r="X32843" s="2"/>
      <c r="AG32843" s="2"/>
      <c r="AP32843" s="2"/>
      <c r="AY32843" s="2"/>
      <c r="BH32843" s="2"/>
      <c r="BQ32843" s="2"/>
    </row>
    <row r="32844" spans="6:69" x14ac:dyDescent="0.2">
      <c r="F32844" s="9"/>
      <c r="G32844" s="9"/>
      <c r="H32844" s="9"/>
      <c r="I32844" s="9"/>
      <c r="J32844" s="9"/>
      <c r="O32844" s="2"/>
      <c r="X32844" s="2"/>
      <c r="AG32844" s="2"/>
      <c r="AP32844" s="2"/>
      <c r="AY32844" s="2"/>
      <c r="BH32844" s="2"/>
      <c r="BQ32844" s="2"/>
    </row>
    <row r="32845" spans="6:69" x14ac:dyDescent="0.2">
      <c r="F32845" s="9"/>
      <c r="G32845" s="9"/>
      <c r="H32845" s="9"/>
      <c r="I32845" s="9"/>
      <c r="J32845" s="9"/>
      <c r="O32845" s="2"/>
      <c r="X32845" s="2"/>
      <c r="AG32845" s="2"/>
      <c r="AP32845" s="2"/>
      <c r="AY32845" s="2"/>
      <c r="BH32845" s="2"/>
      <c r="BQ32845" s="2"/>
    </row>
    <row r="32846" spans="6:69" x14ac:dyDescent="0.2">
      <c r="F32846" s="9"/>
      <c r="G32846" s="9"/>
      <c r="H32846" s="9"/>
      <c r="I32846" s="9"/>
      <c r="J32846" s="9"/>
      <c r="O32846" s="2"/>
      <c r="X32846" s="2"/>
      <c r="AG32846" s="2"/>
      <c r="AP32846" s="2"/>
      <c r="AY32846" s="2"/>
      <c r="BH32846" s="2"/>
      <c r="BQ32846" s="2"/>
    </row>
    <row r="32847" spans="6:69" x14ac:dyDescent="0.2">
      <c r="F32847" s="9"/>
      <c r="G32847" s="9"/>
      <c r="H32847" s="9"/>
      <c r="I32847" s="9"/>
      <c r="J32847" s="9"/>
      <c r="O32847" s="2"/>
      <c r="X32847" s="2"/>
      <c r="AG32847" s="2"/>
      <c r="AP32847" s="2"/>
      <c r="AY32847" s="2"/>
      <c r="BH32847" s="2"/>
      <c r="BQ32847" s="2"/>
    </row>
    <row r="32848" spans="6:69" x14ac:dyDescent="0.2">
      <c r="F32848" s="9"/>
      <c r="G32848" s="9"/>
      <c r="H32848" s="9"/>
      <c r="I32848" s="9"/>
      <c r="J32848" s="9"/>
      <c r="O32848" s="2"/>
      <c r="X32848" s="2"/>
      <c r="AG32848" s="2"/>
      <c r="AP32848" s="2"/>
      <c r="AY32848" s="2"/>
      <c r="BH32848" s="2"/>
      <c r="BQ32848" s="2"/>
    </row>
    <row r="32849" spans="6:69" x14ac:dyDescent="0.2">
      <c r="F32849" s="9"/>
      <c r="G32849" s="9"/>
      <c r="H32849" s="9"/>
      <c r="I32849" s="9"/>
      <c r="J32849" s="9"/>
      <c r="O32849" s="2"/>
      <c r="X32849" s="2"/>
      <c r="AG32849" s="2"/>
      <c r="AP32849" s="2"/>
      <c r="AY32849" s="2"/>
      <c r="BH32849" s="2"/>
      <c r="BQ32849" s="2"/>
    </row>
    <row r="32850" spans="6:69" x14ac:dyDescent="0.2">
      <c r="F32850" s="9"/>
      <c r="G32850" s="9"/>
      <c r="H32850" s="9"/>
      <c r="I32850" s="9"/>
      <c r="J32850" s="9"/>
      <c r="O32850" s="2"/>
      <c r="X32850" s="2"/>
      <c r="AG32850" s="2"/>
      <c r="AP32850" s="2"/>
      <c r="AY32850" s="2"/>
      <c r="BH32850" s="2"/>
      <c r="BQ32850" s="2"/>
    </row>
    <row r="32851" spans="6:69" x14ac:dyDescent="0.2">
      <c r="F32851" s="9"/>
      <c r="G32851" s="9"/>
      <c r="H32851" s="9"/>
      <c r="I32851" s="9"/>
      <c r="J32851" s="9"/>
      <c r="O32851" s="2"/>
      <c r="X32851" s="2"/>
      <c r="AG32851" s="2"/>
      <c r="AP32851" s="2"/>
      <c r="AY32851" s="2"/>
      <c r="BH32851" s="2"/>
      <c r="BQ32851" s="2"/>
    </row>
    <row r="32852" spans="6:69" x14ac:dyDescent="0.2">
      <c r="F32852" s="9"/>
      <c r="G32852" s="9"/>
      <c r="H32852" s="9"/>
      <c r="I32852" s="9"/>
      <c r="J32852" s="9"/>
      <c r="O32852" s="2"/>
      <c r="X32852" s="2"/>
      <c r="AG32852" s="2"/>
      <c r="AP32852" s="2"/>
      <c r="AY32852" s="2"/>
      <c r="BH32852" s="2"/>
      <c r="BQ32852" s="2"/>
    </row>
    <row r="32853" spans="6:69" x14ac:dyDescent="0.2">
      <c r="F32853" s="9"/>
      <c r="G32853" s="9"/>
      <c r="H32853" s="9"/>
      <c r="I32853" s="9"/>
      <c r="J32853" s="9"/>
      <c r="O32853" s="2"/>
      <c r="X32853" s="2"/>
      <c r="AG32853" s="2"/>
      <c r="AP32853" s="2"/>
      <c r="AY32853" s="2"/>
      <c r="BH32853" s="2"/>
      <c r="BQ32853" s="2"/>
    </row>
    <row r="32854" spans="6:69" x14ac:dyDescent="0.2">
      <c r="F32854" s="9"/>
      <c r="G32854" s="9"/>
      <c r="H32854" s="9"/>
      <c r="I32854" s="9"/>
      <c r="J32854" s="9"/>
      <c r="O32854" s="2"/>
      <c r="X32854" s="2"/>
      <c r="AG32854" s="2"/>
      <c r="AP32854" s="2"/>
      <c r="AY32854" s="2"/>
      <c r="BH32854" s="2"/>
      <c r="BQ32854" s="2"/>
    </row>
    <row r="32855" spans="6:69" x14ac:dyDescent="0.2">
      <c r="F32855" s="9"/>
      <c r="G32855" s="9"/>
      <c r="H32855" s="9"/>
      <c r="I32855" s="9"/>
      <c r="J32855" s="9"/>
      <c r="O32855" s="2"/>
      <c r="X32855" s="2"/>
      <c r="AG32855" s="2"/>
      <c r="AP32855" s="2"/>
      <c r="AY32855" s="2"/>
      <c r="BH32855" s="2"/>
      <c r="BQ32855" s="2"/>
    </row>
    <row r="32856" spans="6:69" x14ac:dyDescent="0.2">
      <c r="F32856" s="9"/>
      <c r="G32856" s="9"/>
      <c r="H32856" s="9"/>
      <c r="I32856" s="9"/>
      <c r="J32856" s="9"/>
      <c r="O32856" s="2"/>
      <c r="X32856" s="2"/>
      <c r="AG32856" s="2"/>
      <c r="AP32856" s="2"/>
      <c r="AY32856" s="2"/>
      <c r="BH32856" s="2"/>
      <c r="BQ32856" s="2"/>
    </row>
    <row r="32857" spans="6:69" x14ac:dyDescent="0.2">
      <c r="F32857" s="9"/>
      <c r="G32857" s="9"/>
      <c r="H32857" s="9"/>
      <c r="I32857" s="9"/>
      <c r="J32857" s="9"/>
      <c r="O32857" s="2"/>
      <c r="X32857" s="2"/>
      <c r="AG32857" s="2"/>
      <c r="AP32857" s="2"/>
      <c r="AY32857" s="2"/>
      <c r="BH32857" s="2"/>
      <c r="BQ32857" s="2"/>
    </row>
    <row r="32858" spans="6:69" x14ac:dyDescent="0.2">
      <c r="F32858" s="9"/>
      <c r="G32858" s="9"/>
      <c r="H32858" s="9"/>
      <c r="I32858" s="9"/>
      <c r="J32858" s="9"/>
      <c r="O32858" s="2"/>
      <c r="X32858" s="2"/>
      <c r="AG32858" s="2"/>
      <c r="AP32858" s="2"/>
      <c r="AY32858" s="2"/>
      <c r="BH32858" s="2"/>
      <c r="BQ32858" s="2"/>
    </row>
    <row r="32859" spans="6:69" x14ac:dyDescent="0.2">
      <c r="F32859" s="9"/>
      <c r="G32859" s="9"/>
      <c r="H32859" s="9"/>
      <c r="I32859" s="9"/>
      <c r="J32859" s="9"/>
      <c r="O32859" s="2"/>
      <c r="X32859" s="2"/>
      <c r="AG32859" s="2"/>
      <c r="AP32859" s="2"/>
      <c r="AY32859" s="2"/>
      <c r="BH32859" s="2"/>
      <c r="BQ32859" s="2"/>
    </row>
    <row r="32860" spans="6:69" x14ac:dyDescent="0.2">
      <c r="F32860" s="9"/>
      <c r="G32860" s="9"/>
      <c r="H32860" s="9"/>
      <c r="I32860" s="9"/>
      <c r="J32860" s="9"/>
      <c r="O32860" s="2"/>
      <c r="X32860" s="2"/>
      <c r="AG32860" s="2"/>
      <c r="AP32860" s="2"/>
      <c r="AY32860" s="2"/>
      <c r="BH32860" s="2"/>
      <c r="BQ32860" s="2"/>
    </row>
    <row r="32861" spans="6:69" x14ac:dyDescent="0.2">
      <c r="F32861" s="9"/>
      <c r="G32861" s="9"/>
      <c r="H32861" s="9"/>
      <c r="I32861" s="9"/>
      <c r="J32861" s="9"/>
      <c r="O32861" s="2"/>
      <c r="X32861" s="2"/>
      <c r="AG32861" s="2"/>
      <c r="AP32861" s="2"/>
      <c r="AY32861" s="2"/>
      <c r="BH32861" s="2"/>
      <c r="BQ32861" s="2"/>
    </row>
    <row r="32862" spans="6:69" x14ac:dyDescent="0.2">
      <c r="F32862" s="9"/>
      <c r="G32862" s="9"/>
      <c r="H32862" s="9"/>
      <c r="I32862" s="9"/>
      <c r="J32862" s="9"/>
      <c r="O32862" s="2"/>
      <c r="X32862" s="2"/>
      <c r="AG32862" s="2"/>
      <c r="AP32862" s="2"/>
      <c r="AY32862" s="2"/>
      <c r="BH32862" s="2"/>
      <c r="BQ32862" s="2"/>
    </row>
    <row r="32863" spans="6:69" x14ac:dyDescent="0.2">
      <c r="F32863" s="9"/>
      <c r="G32863" s="9"/>
      <c r="H32863" s="9"/>
      <c r="I32863" s="9"/>
      <c r="J32863" s="9"/>
      <c r="O32863" s="2"/>
      <c r="X32863" s="2"/>
      <c r="AG32863" s="2"/>
      <c r="AP32863" s="2"/>
      <c r="AY32863" s="2"/>
      <c r="BH32863" s="2"/>
      <c r="BQ32863" s="2"/>
    </row>
    <row r="32864" spans="6:69" x14ac:dyDescent="0.2">
      <c r="F32864" s="9"/>
      <c r="G32864" s="9"/>
      <c r="H32864" s="9"/>
      <c r="I32864" s="9"/>
      <c r="J32864" s="9"/>
      <c r="O32864" s="2"/>
      <c r="X32864" s="2"/>
      <c r="AG32864" s="2"/>
      <c r="AP32864" s="2"/>
      <c r="AY32864" s="2"/>
      <c r="BH32864" s="2"/>
      <c r="BQ32864" s="2"/>
    </row>
    <row r="32865" spans="6:69" x14ac:dyDescent="0.2">
      <c r="F32865" s="9"/>
      <c r="G32865" s="9"/>
      <c r="H32865" s="9"/>
      <c r="I32865" s="9"/>
      <c r="J32865" s="9"/>
      <c r="O32865" s="2"/>
      <c r="X32865" s="2"/>
      <c r="AG32865" s="2"/>
      <c r="AP32865" s="2"/>
      <c r="AY32865" s="2"/>
      <c r="BH32865" s="2"/>
      <c r="BQ32865" s="2"/>
    </row>
    <row r="32866" spans="6:69" x14ac:dyDescent="0.2">
      <c r="F32866" s="9"/>
      <c r="G32866" s="9"/>
      <c r="H32866" s="9"/>
      <c r="I32866" s="9"/>
      <c r="J32866" s="9"/>
      <c r="O32866" s="2"/>
      <c r="X32866" s="2"/>
      <c r="AG32866" s="2"/>
      <c r="AP32866" s="2"/>
      <c r="AY32866" s="2"/>
      <c r="BH32866" s="2"/>
      <c r="BQ32866" s="2"/>
    </row>
    <row r="32867" spans="6:69" x14ac:dyDescent="0.2">
      <c r="F32867" s="9"/>
      <c r="G32867" s="9"/>
      <c r="H32867" s="9"/>
      <c r="I32867" s="9"/>
      <c r="J32867" s="9"/>
      <c r="O32867" s="2"/>
      <c r="X32867" s="2"/>
      <c r="AG32867" s="2"/>
      <c r="AP32867" s="2"/>
      <c r="AY32867" s="2"/>
      <c r="BH32867" s="2"/>
      <c r="BQ32867" s="2"/>
    </row>
    <row r="32868" spans="6:69" x14ac:dyDescent="0.2">
      <c r="F32868" s="9"/>
      <c r="G32868" s="9"/>
      <c r="H32868" s="9"/>
      <c r="I32868" s="9"/>
      <c r="J32868" s="9"/>
      <c r="O32868" s="2"/>
      <c r="X32868" s="2"/>
      <c r="AG32868" s="2"/>
      <c r="AP32868" s="2"/>
      <c r="AY32868" s="2"/>
      <c r="BH32868" s="2"/>
      <c r="BQ32868" s="2"/>
    </row>
    <row r="32869" spans="6:69" x14ac:dyDescent="0.2">
      <c r="F32869" s="9"/>
      <c r="G32869" s="9"/>
      <c r="H32869" s="9"/>
      <c r="I32869" s="9"/>
      <c r="J32869" s="9"/>
      <c r="O32869" s="2"/>
      <c r="X32869" s="2"/>
      <c r="AG32869" s="2"/>
      <c r="AP32869" s="2"/>
      <c r="AY32869" s="2"/>
      <c r="BH32869" s="2"/>
      <c r="BQ32869" s="2"/>
    </row>
    <row r="32870" spans="6:69" x14ac:dyDescent="0.2">
      <c r="F32870" s="9"/>
      <c r="G32870" s="9"/>
      <c r="H32870" s="9"/>
      <c r="I32870" s="9"/>
      <c r="J32870" s="9"/>
      <c r="O32870" s="2"/>
      <c r="X32870" s="2"/>
      <c r="AG32870" s="2"/>
      <c r="AP32870" s="2"/>
      <c r="AY32870" s="2"/>
      <c r="BH32870" s="2"/>
      <c r="BQ32870" s="2"/>
    </row>
    <row r="32871" spans="6:69" x14ac:dyDescent="0.2">
      <c r="F32871" s="9"/>
      <c r="G32871" s="9"/>
      <c r="H32871" s="9"/>
      <c r="I32871" s="9"/>
      <c r="J32871" s="9"/>
      <c r="O32871" s="2"/>
      <c r="X32871" s="2"/>
      <c r="AG32871" s="2"/>
      <c r="AP32871" s="2"/>
      <c r="AY32871" s="2"/>
      <c r="BH32871" s="2"/>
      <c r="BQ32871" s="2"/>
    </row>
    <row r="32872" spans="6:69" x14ac:dyDescent="0.2">
      <c r="F32872" s="9"/>
      <c r="G32872" s="9"/>
      <c r="H32872" s="9"/>
      <c r="I32872" s="9"/>
      <c r="J32872" s="9"/>
      <c r="O32872" s="2"/>
      <c r="X32872" s="2"/>
      <c r="AG32872" s="2"/>
      <c r="AP32872" s="2"/>
      <c r="AY32872" s="2"/>
      <c r="BH32872" s="2"/>
      <c r="BQ32872" s="2"/>
    </row>
    <row r="32873" spans="6:69" x14ac:dyDescent="0.2">
      <c r="F32873" s="9"/>
      <c r="G32873" s="9"/>
      <c r="H32873" s="9"/>
      <c r="I32873" s="9"/>
      <c r="J32873" s="9"/>
      <c r="O32873" s="2"/>
      <c r="X32873" s="2"/>
      <c r="AG32873" s="2"/>
      <c r="AP32873" s="2"/>
      <c r="AY32873" s="2"/>
      <c r="BH32873" s="2"/>
      <c r="BQ32873" s="2"/>
    </row>
    <row r="32874" spans="6:69" x14ac:dyDescent="0.2">
      <c r="F32874" s="9"/>
      <c r="G32874" s="9"/>
      <c r="H32874" s="9"/>
      <c r="I32874" s="9"/>
      <c r="J32874" s="9"/>
      <c r="O32874" s="2"/>
      <c r="X32874" s="2"/>
      <c r="AG32874" s="2"/>
      <c r="AP32874" s="2"/>
      <c r="AY32874" s="2"/>
      <c r="BH32874" s="2"/>
      <c r="BQ32874" s="2"/>
    </row>
    <row r="32875" spans="6:69" x14ac:dyDescent="0.2">
      <c r="F32875" s="9"/>
      <c r="G32875" s="9"/>
      <c r="H32875" s="9"/>
      <c r="I32875" s="9"/>
      <c r="J32875" s="9"/>
      <c r="O32875" s="2"/>
      <c r="X32875" s="2"/>
      <c r="AG32875" s="2"/>
      <c r="AP32875" s="2"/>
      <c r="AY32875" s="2"/>
      <c r="BH32875" s="2"/>
      <c r="BQ32875" s="2"/>
    </row>
    <row r="32876" spans="6:69" x14ac:dyDescent="0.2">
      <c r="F32876" s="9"/>
      <c r="G32876" s="9"/>
      <c r="H32876" s="9"/>
      <c r="I32876" s="9"/>
      <c r="J32876" s="9"/>
      <c r="O32876" s="2"/>
      <c r="X32876" s="2"/>
      <c r="AG32876" s="2"/>
      <c r="AP32876" s="2"/>
      <c r="AY32876" s="2"/>
      <c r="BH32876" s="2"/>
      <c r="BQ32876" s="2"/>
    </row>
    <row r="32877" spans="6:69" x14ac:dyDescent="0.2">
      <c r="F32877" s="9"/>
      <c r="G32877" s="9"/>
      <c r="H32877" s="9"/>
      <c r="I32877" s="9"/>
      <c r="J32877" s="9"/>
      <c r="O32877" s="2"/>
      <c r="X32877" s="2"/>
      <c r="AG32877" s="2"/>
      <c r="AP32877" s="2"/>
      <c r="AY32877" s="2"/>
      <c r="BH32877" s="2"/>
      <c r="BQ32877" s="2"/>
    </row>
    <row r="32878" spans="6:69" x14ac:dyDescent="0.2">
      <c r="F32878" s="9"/>
      <c r="G32878" s="9"/>
      <c r="H32878" s="9"/>
      <c r="I32878" s="9"/>
      <c r="J32878" s="9"/>
      <c r="O32878" s="2"/>
      <c r="X32878" s="2"/>
      <c r="AG32878" s="2"/>
      <c r="AP32878" s="2"/>
      <c r="AY32878" s="2"/>
      <c r="BH32878" s="2"/>
      <c r="BQ32878" s="2"/>
    </row>
    <row r="32879" spans="6:69" x14ac:dyDescent="0.2">
      <c r="F32879" s="9"/>
      <c r="G32879" s="9"/>
      <c r="H32879" s="9"/>
      <c r="I32879" s="9"/>
      <c r="J32879" s="9"/>
      <c r="O32879" s="2"/>
      <c r="X32879" s="2"/>
      <c r="AG32879" s="2"/>
      <c r="AP32879" s="2"/>
      <c r="AY32879" s="2"/>
      <c r="BH32879" s="2"/>
      <c r="BQ32879" s="2"/>
    </row>
    <row r="32880" spans="6:69" x14ac:dyDescent="0.2">
      <c r="F32880" s="9"/>
      <c r="G32880" s="9"/>
      <c r="H32880" s="9"/>
      <c r="I32880" s="9"/>
      <c r="J32880" s="9"/>
      <c r="O32880" s="2"/>
      <c r="X32880" s="2"/>
      <c r="AG32880" s="2"/>
      <c r="AP32880" s="2"/>
      <c r="AY32880" s="2"/>
      <c r="BH32880" s="2"/>
      <c r="BQ32880" s="2"/>
    </row>
    <row r="32881" spans="6:69" x14ac:dyDescent="0.2">
      <c r="F32881" s="9"/>
      <c r="G32881" s="9"/>
      <c r="H32881" s="9"/>
      <c r="I32881" s="9"/>
      <c r="J32881" s="9"/>
      <c r="O32881" s="2"/>
      <c r="X32881" s="2"/>
      <c r="AG32881" s="2"/>
      <c r="AP32881" s="2"/>
      <c r="AY32881" s="2"/>
      <c r="BH32881" s="2"/>
      <c r="BQ32881" s="2"/>
    </row>
    <row r="32882" spans="6:69" x14ac:dyDescent="0.2">
      <c r="F32882" s="9"/>
      <c r="G32882" s="9"/>
      <c r="H32882" s="9"/>
      <c r="I32882" s="9"/>
      <c r="J32882" s="9"/>
      <c r="O32882" s="2"/>
      <c r="X32882" s="2"/>
      <c r="AG32882" s="2"/>
      <c r="AP32882" s="2"/>
      <c r="AY32882" s="2"/>
      <c r="BH32882" s="2"/>
      <c r="BQ32882" s="2"/>
    </row>
    <row r="32883" spans="6:69" x14ac:dyDescent="0.2">
      <c r="F32883" s="9"/>
      <c r="G32883" s="9"/>
      <c r="H32883" s="9"/>
      <c r="I32883" s="9"/>
      <c r="J32883" s="9"/>
      <c r="O32883" s="2"/>
      <c r="X32883" s="2"/>
      <c r="AG32883" s="2"/>
      <c r="AP32883" s="2"/>
      <c r="AY32883" s="2"/>
      <c r="BH32883" s="2"/>
      <c r="BQ32883" s="2"/>
    </row>
    <row r="32884" spans="6:69" x14ac:dyDescent="0.2">
      <c r="F32884" s="9"/>
      <c r="G32884" s="9"/>
      <c r="H32884" s="9"/>
      <c r="I32884" s="9"/>
      <c r="J32884" s="9"/>
      <c r="O32884" s="2"/>
      <c r="X32884" s="2"/>
      <c r="AG32884" s="2"/>
      <c r="AP32884" s="2"/>
      <c r="AY32884" s="2"/>
      <c r="BH32884" s="2"/>
      <c r="BQ32884" s="2"/>
    </row>
    <row r="32885" spans="6:69" x14ac:dyDescent="0.2">
      <c r="F32885" s="9"/>
      <c r="G32885" s="9"/>
      <c r="H32885" s="9"/>
      <c r="I32885" s="9"/>
      <c r="J32885" s="9"/>
      <c r="O32885" s="2"/>
      <c r="X32885" s="2"/>
      <c r="AG32885" s="2"/>
      <c r="AP32885" s="2"/>
      <c r="AY32885" s="2"/>
      <c r="BH32885" s="2"/>
      <c r="BQ32885" s="2"/>
    </row>
    <row r="32886" spans="6:69" x14ac:dyDescent="0.2">
      <c r="F32886" s="9"/>
      <c r="G32886" s="9"/>
      <c r="H32886" s="9"/>
      <c r="I32886" s="9"/>
      <c r="J32886" s="9"/>
      <c r="O32886" s="2"/>
      <c r="X32886" s="2"/>
      <c r="AG32886" s="2"/>
      <c r="AP32886" s="2"/>
      <c r="AY32886" s="2"/>
      <c r="BH32886" s="2"/>
      <c r="BQ32886" s="2"/>
    </row>
    <row r="32887" spans="6:69" x14ac:dyDescent="0.2">
      <c r="F32887" s="9"/>
      <c r="G32887" s="9"/>
      <c r="H32887" s="9"/>
      <c r="I32887" s="9"/>
      <c r="J32887" s="9"/>
      <c r="O32887" s="2"/>
      <c r="X32887" s="2"/>
      <c r="AG32887" s="2"/>
      <c r="AP32887" s="2"/>
      <c r="AY32887" s="2"/>
      <c r="BH32887" s="2"/>
      <c r="BQ32887" s="2"/>
    </row>
    <row r="32888" spans="6:69" x14ac:dyDescent="0.2">
      <c r="F32888" s="9"/>
      <c r="G32888" s="9"/>
      <c r="H32888" s="9"/>
      <c r="I32888" s="9"/>
      <c r="J32888" s="9"/>
      <c r="O32888" s="2"/>
      <c r="X32888" s="2"/>
      <c r="AG32888" s="2"/>
      <c r="AP32888" s="2"/>
      <c r="AY32888" s="2"/>
      <c r="BH32888" s="2"/>
      <c r="BQ32888" s="2"/>
    </row>
    <row r="32889" spans="6:69" x14ac:dyDescent="0.2">
      <c r="F32889" s="9"/>
      <c r="G32889" s="9"/>
      <c r="H32889" s="9"/>
      <c r="I32889" s="9"/>
      <c r="J32889" s="9"/>
      <c r="O32889" s="2"/>
      <c r="X32889" s="2"/>
      <c r="AG32889" s="2"/>
      <c r="AP32889" s="2"/>
      <c r="AY32889" s="2"/>
      <c r="BH32889" s="2"/>
      <c r="BQ32889" s="2"/>
    </row>
    <row r="32890" spans="6:69" x14ac:dyDescent="0.2">
      <c r="F32890" s="9"/>
      <c r="G32890" s="9"/>
      <c r="H32890" s="9"/>
      <c r="I32890" s="9"/>
      <c r="J32890" s="9"/>
      <c r="O32890" s="2"/>
      <c r="X32890" s="2"/>
      <c r="AG32890" s="2"/>
      <c r="AP32890" s="2"/>
      <c r="AY32890" s="2"/>
      <c r="BH32890" s="2"/>
      <c r="BQ32890" s="2"/>
    </row>
    <row r="32891" spans="6:69" x14ac:dyDescent="0.2">
      <c r="F32891" s="9"/>
      <c r="G32891" s="9"/>
      <c r="H32891" s="9"/>
      <c r="I32891" s="9"/>
      <c r="J32891" s="9"/>
      <c r="O32891" s="2"/>
      <c r="X32891" s="2"/>
      <c r="AG32891" s="2"/>
      <c r="AP32891" s="2"/>
      <c r="AY32891" s="2"/>
      <c r="BH32891" s="2"/>
      <c r="BQ32891" s="2"/>
    </row>
    <row r="32892" spans="6:69" x14ac:dyDescent="0.2">
      <c r="F32892" s="9"/>
      <c r="G32892" s="9"/>
      <c r="H32892" s="9"/>
      <c r="I32892" s="9"/>
      <c r="J32892" s="9"/>
      <c r="O32892" s="2"/>
      <c r="X32892" s="2"/>
      <c r="AG32892" s="2"/>
      <c r="AP32892" s="2"/>
      <c r="AY32892" s="2"/>
      <c r="BH32892" s="2"/>
      <c r="BQ32892" s="2"/>
    </row>
    <row r="32893" spans="6:69" x14ac:dyDescent="0.2">
      <c r="F32893" s="9"/>
      <c r="G32893" s="9"/>
      <c r="H32893" s="9"/>
      <c r="I32893" s="9"/>
      <c r="J32893" s="9"/>
      <c r="O32893" s="2"/>
      <c r="X32893" s="2"/>
      <c r="AG32893" s="2"/>
      <c r="AP32893" s="2"/>
      <c r="AY32893" s="2"/>
      <c r="BH32893" s="2"/>
      <c r="BQ32893" s="2"/>
    </row>
    <row r="32894" spans="6:69" x14ac:dyDescent="0.2">
      <c r="F32894" s="9"/>
      <c r="G32894" s="9"/>
      <c r="H32894" s="9"/>
      <c r="I32894" s="9"/>
      <c r="J32894" s="9"/>
      <c r="O32894" s="2"/>
      <c r="X32894" s="2"/>
      <c r="AG32894" s="2"/>
      <c r="AP32894" s="2"/>
      <c r="AY32894" s="2"/>
      <c r="BH32894" s="2"/>
      <c r="BQ32894" s="2"/>
    </row>
    <row r="32895" spans="6:69" x14ac:dyDescent="0.2">
      <c r="F32895" s="9"/>
      <c r="G32895" s="9"/>
      <c r="H32895" s="9"/>
      <c r="I32895" s="9"/>
      <c r="J32895" s="9"/>
      <c r="O32895" s="2"/>
      <c r="X32895" s="2"/>
      <c r="AG32895" s="2"/>
      <c r="AP32895" s="2"/>
      <c r="AY32895" s="2"/>
      <c r="BH32895" s="2"/>
      <c r="BQ32895" s="2"/>
    </row>
    <row r="32896" spans="6:69" x14ac:dyDescent="0.2">
      <c r="F32896" s="9"/>
      <c r="G32896" s="9"/>
      <c r="H32896" s="9"/>
      <c r="I32896" s="9"/>
      <c r="J32896" s="9"/>
      <c r="O32896" s="2"/>
      <c r="X32896" s="2"/>
      <c r="AG32896" s="2"/>
      <c r="AP32896" s="2"/>
      <c r="AY32896" s="2"/>
      <c r="BH32896" s="2"/>
      <c r="BQ32896" s="2"/>
    </row>
    <row r="32897" spans="6:69" x14ac:dyDescent="0.2">
      <c r="F32897" s="9"/>
      <c r="G32897" s="9"/>
      <c r="H32897" s="9"/>
      <c r="I32897" s="9"/>
      <c r="J32897" s="9"/>
      <c r="O32897" s="2"/>
      <c r="X32897" s="2"/>
      <c r="AG32897" s="2"/>
      <c r="AP32897" s="2"/>
      <c r="AY32897" s="2"/>
      <c r="BH32897" s="2"/>
      <c r="BQ32897" s="2"/>
    </row>
    <row r="32898" spans="6:69" x14ac:dyDescent="0.2">
      <c r="F32898" s="9"/>
      <c r="G32898" s="9"/>
      <c r="H32898" s="9"/>
      <c r="I32898" s="9"/>
      <c r="J32898" s="9"/>
      <c r="O32898" s="2"/>
      <c r="X32898" s="2"/>
      <c r="AG32898" s="2"/>
      <c r="AP32898" s="2"/>
      <c r="AY32898" s="2"/>
      <c r="BH32898" s="2"/>
      <c r="BQ32898" s="2"/>
    </row>
    <row r="32899" spans="6:69" x14ac:dyDescent="0.2">
      <c r="F32899" s="9"/>
      <c r="G32899" s="9"/>
      <c r="H32899" s="9"/>
      <c r="I32899" s="9"/>
      <c r="J32899" s="9"/>
      <c r="O32899" s="2"/>
      <c r="X32899" s="2"/>
      <c r="AG32899" s="2"/>
      <c r="AP32899" s="2"/>
      <c r="AY32899" s="2"/>
      <c r="BH32899" s="2"/>
      <c r="BQ32899" s="2"/>
    </row>
    <row r="32900" spans="6:69" x14ac:dyDescent="0.2">
      <c r="F32900" s="9"/>
      <c r="G32900" s="9"/>
      <c r="H32900" s="9"/>
      <c r="I32900" s="9"/>
      <c r="J32900" s="9"/>
      <c r="O32900" s="2"/>
      <c r="X32900" s="2"/>
      <c r="AG32900" s="2"/>
      <c r="AP32900" s="2"/>
      <c r="AY32900" s="2"/>
      <c r="BH32900" s="2"/>
      <c r="BQ32900" s="2"/>
    </row>
    <row r="32901" spans="6:69" x14ac:dyDescent="0.2">
      <c r="F32901" s="9"/>
      <c r="G32901" s="9"/>
      <c r="H32901" s="9"/>
      <c r="I32901" s="9"/>
      <c r="J32901" s="9"/>
      <c r="O32901" s="2"/>
      <c r="X32901" s="2"/>
      <c r="AG32901" s="2"/>
      <c r="AP32901" s="2"/>
      <c r="AY32901" s="2"/>
      <c r="BH32901" s="2"/>
      <c r="BQ32901" s="2"/>
    </row>
    <row r="32902" spans="6:69" x14ac:dyDescent="0.2">
      <c r="F32902" s="9"/>
      <c r="G32902" s="9"/>
      <c r="H32902" s="9"/>
      <c r="I32902" s="9"/>
      <c r="J32902" s="9"/>
      <c r="O32902" s="2"/>
      <c r="X32902" s="2"/>
      <c r="AG32902" s="2"/>
      <c r="AP32902" s="2"/>
      <c r="AY32902" s="2"/>
      <c r="BH32902" s="2"/>
      <c r="BQ32902" s="2"/>
    </row>
    <row r="32903" spans="6:69" x14ac:dyDescent="0.2">
      <c r="F32903" s="9"/>
      <c r="G32903" s="9"/>
      <c r="H32903" s="9"/>
      <c r="I32903" s="9"/>
      <c r="J32903" s="9"/>
      <c r="O32903" s="2"/>
      <c r="X32903" s="2"/>
      <c r="AG32903" s="2"/>
      <c r="AP32903" s="2"/>
      <c r="AY32903" s="2"/>
      <c r="BH32903" s="2"/>
      <c r="BQ32903" s="2"/>
    </row>
    <row r="32904" spans="6:69" x14ac:dyDescent="0.2">
      <c r="F32904" s="9"/>
      <c r="G32904" s="9"/>
      <c r="H32904" s="9"/>
      <c r="I32904" s="9"/>
      <c r="J32904" s="9"/>
      <c r="O32904" s="2"/>
      <c r="X32904" s="2"/>
      <c r="AG32904" s="2"/>
      <c r="AP32904" s="2"/>
      <c r="AY32904" s="2"/>
      <c r="BH32904" s="2"/>
      <c r="BQ32904" s="2"/>
    </row>
    <row r="32905" spans="6:69" x14ac:dyDescent="0.2">
      <c r="F32905" s="9"/>
      <c r="G32905" s="9"/>
      <c r="H32905" s="9"/>
      <c r="I32905" s="9"/>
      <c r="J32905" s="9"/>
      <c r="O32905" s="2"/>
      <c r="X32905" s="2"/>
      <c r="AG32905" s="2"/>
      <c r="AP32905" s="2"/>
      <c r="AY32905" s="2"/>
      <c r="BH32905" s="2"/>
      <c r="BQ32905" s="2"/>
    </row>
    <row r="32906" spans="6:69" x14ac:dyDescent="0.2">
      <c r="F32906" s="9"/>
      <c r="G32906" s="9"/>
      <c r="H32906" s="9"/>
      <c r="I32906" s="9"/>
      <c r="J32906" s="9"/>
      <c r="O32906" s="2"/>
      <c r="X32906" s="2"/>
      <c r="AG32906" s="2"/>
      <c r="AP32906" s="2"/>
      <c r="AY32906" s="2"/>
      <c r="BH32906" s="2"/>
      <c r="BQ32906" s="2"/>
    </row>
    <row r="32907" spans="6:69" x14ac:dyDescent="0.2">
      <c r="F32907" s="9"/>
      <c r="G32907" s="9"/>
      <c r="H32907" s="9"/>
      <c r="I32907" s="9"/>
      <c r="J32907" s="9"/>
      <c r="O32907" s="2"/>
      <c r="X32907" s="2"/>
      <c r="AG32907" s="2"/>
      <c r="AP32907" s="2"/>
      <c r="AY32907" s="2"/>
      <c r="BH32907" s="2"/>
      <c r="BQ32907" s="2"/>
    </row>
    <row r="32908" spans="6:69" x14ac:dyDescent="0.2">
      <c r="F32908" s="9"/>
      <c r="G32908" s="9"/>
      <c r="H32908" s="9"/>
      <c r="I32908" s="9"/>
      <c r="J32908" s="9"/>
      <c r="O32908" s="2"/>
      <c r="X32908" s="2"/>
      <c r="AG32908" s="2"/>
      <c r="AP32908" s="2"/>
      <c r="AY32908" s="2"/>
      <c r="BH32908" s="2"/>
      <c r="BQ32908" s="2"/>
    </row>
    <row r="32909" spans="6:69" x14ac:dyDescent="0.2">
      <c r="F32909" s="9"/>
      <c r="G32909" s="9"/>
      <c r="H32909" s="9"/>
      <c r="I32909" s="9"/>
      <c r="J32909" s="9"/>
      <c r="O32909" s="2"/>
      <c r="X32909" s="2"/>
      <c r="AG32909" s="2"/>
      <c r="AP32909" s="2"/>
      <c r="AY32909" s="2"/>
      <c r="BH32909" s="2"/>
      <c r="BQ32909" s="2"/>
    </row>
    <row r="32910" spans="6:69" x14ac:dyDescent="0.2">
      <c r="F32910" s="9"/>
      <c r="G32910" s="9"/>
      <c r="H32910" s="9"/>
      <c r="I32910" s="9"/>
      <c r="J32910" s="9"/>
      <c r="O32910" s="2"/>
      <c r="X32910" s="2"/>
      <c r="AG32910" s="2"/>
      <c r="AP32910" s="2"/>
      <c r="AY32910" s="2"/>
      <c r="BH32910" s="2"/>
      <c r="BQ32910" s="2"/>
    </row>
    <row r="32911" spans="6:69" x14ac:dyDescent="0.2">
      <c r="F32911" s="9"/>
      <c r="G32911" s="9"/>
      <c r="H32911" s="9"/>
      <c r="I32911" s="9"/>
      <c r="J32911" s="9"/>
      <c r="O32911" s="2"/>
      <c r="X32911" s="2"/>
      <c r="AG32911" s="2"/>
      <c r="AP32911" s="2"/>
      <c r="AY32911" s="2"/>
      <c r="BH32911" s="2"/>
      <c r="BQ32911" s="2"/>
    </row>
    <row r="32912" spans="6:69" x14ac:dyDescent="0.2">
      <c r="F32912" s="9"/>
      <c r="G32912" s="9"/>
      <c r="H32912" s="9"/>
      <c r="I32912" s="9"/>
      <c r="J32912" s="9"/>
      <c r="O32912" s="2"/>
      <c r="X32912" s="2"/>
      <c r="AG32912" s="2"/>
      <c r="AP32912" s="2"/>
      <c r="AY32912" s="2"/>
      <c r="BH32912" s="2"/>
      <c r="BQ32912" s="2"/>
    </row>
    <row r="32913" spans="6:69" x14ac:dyDescent="0.2">
      <c r="F32913" s="9"/>
      <c r="G32913" s="9"/>
      <c r="H32913" s="9"/>
      <c r="I32913" s="9"/>
      <c r="J32913" s="9"/>
      <c r="O32913" s="2"/>
      <c r="X32913" s="2"/>
      <c r="AG32913" s="2"/>
      <c r="AP32913" s="2"/>
      <c r="AY32913" s="2"/>
      <c r="BH32913" s="2"/>
      <c r="BQ32913" s="2"/>
    </row>
    <row r="32914" spans="6:69" x14ac:dyDescent="0.2">
      <c r="F32914" s="9"/>
      <c r="G32914" s="9"/>
      <c r="H32914" s="9"/>
      <c r="I32914" s="9"/>
      <c r="J32914" s="9"/>
      <c r="O32914" s="2"/>
      <c r="X32914" s="2"/>
      <c r="AG32914" s="2"/>
      <c r="AP32914" s="2"/>
      <c r="AY32914" s="2"/>
      <c r="BH32914" s="2"/>
      <c r="BQ32914" s="2"/>
    </row>
    <row r="32915" spans="6:69" x14ac:dyDescent="0.2">
      <c r="F32915" s="9"/>
      <c r="G32915" s="9"/>
      <c r="H32915" s="9"/>
      <c r="I32915" s="9"/>
      <c r="J32915" s="9"/>
      <c r="O32915" s="2"/>
      <c r="X32915" s="2"/>
      <c r="AG32915" s="2"/>
      <c r="AP32915" s="2"/>
      <c r="AY32915" s="2"/>
      <c r="BH32915" s="2"/>
      <c r="BQ32915" s="2"/>
    </row>
    <row r="32916" spans="6:69" x14ac:dyDescent="0.2">
      <c r="F32916" s="9"/>
      <c r="G32916" s="9"/>
      <c r="H32916" s="9"/>
      <c r="I32916" s="9"/>
      <c r="J32916" s="9"/>
      <c r="O32916" s="2"/>
      <c r="X32916" s="2"/>
      <c r="AG32916" s="2"/>
      <c r="AP32916" s="2"/>
      <c r="AY32916" s="2"/>
      <c r="BH32916" s="2"/>
      <c r="BQ32916" s="2"/>
    </row>
    <row r="32917" spans="6:69" x14ac:dyDescent="0.2">
      <c r="F32917" s="9"/>
      <c r="G32917" s="9"/>
      <c r="H32917" s="9"/>
      <c r="I32917" s="9"/>
      <c r="J32917" s="9"/>
      <c r="O32917" s="2"/>
      <c r="X32917" s="2"/>
      <c r="AG32917" s="2"/>
      <c r="AP32917" s="2"/>
      <c r="AY32917" s="2"/>
      <c r="BH32917" s="2"/>
      <c r="BQ32917" s="2"/>
    </row>
    <row r="32918" spans="6:69" x14ac:dyDescent="0.2">
      <c r="F32918" s="9"/>
      <c r="G32918" s="9"/>
      <c r="H32918" s="9"/>
      <c r="I32918" s="9"/>
      <c r="J32918" s="9"/>
      <c r="O32918" s="2"/>
      <c r="X32918" s="2"/>
      <c r="AG32918" s="2"/>
      <c r="AP32918" s="2"/>
      <c r="AY32918" s="2"/>
      <c r="BH32918" s="2"/>
      <c r="BQ32918" s="2"/>
    </row>
    <row r="32919" spans="6:69" x14ac:dyDescent="0.2">
      <c r="F32919" s="9"/>
      <c r="G32919" s="9"/>
      <c r="H32919" s="9"/>
      <c r="I32919" s="9"/>
      <c r="J32919" s="9"/>
      <c r="O32919" s="2"/>
      <c r="X32919" s="2"/>
      <c r="AG32919" s="2"/>
      <c r="AP32919" s="2"/>
      <c r="AY32919" s="2"/>
      <c r="BH32919" s="2"/>
      <c r="BQ32919" s="2"/>
    </row>
    <row r="32920" spans="6:69" x14ac:dyDescent="0.2">
      <c r="F32920" s="9"/>
      <c r="G32920" s="9"/>
      <c r="H32920" s="9"/>
      <c r="I32920" s="9"/>
      <c r="J32920" s="9"/>
      <c r="O32920" s="2"/>
      <c r="X32920" s="2"/>
      <c r="AG32920" s="2"/>
      <c r="AP32920" s="2"/>
      <c r="AY32920" s="2"/>
      <c r="BH32920" s="2"/>
      <c r="BQ32920" s="2"/>
    </row>
    <row r="32921" spans="6:69" x14ac:dyDescent="0.2">
      <c r="F32921" s="9"/>
      <c r="G32921" s="9"/>
      <c r="H32921" s="9"/>
      <c r="I32921" s="9"/>
      <c r="J32921" s="9"/>
      <c r="O32921" s="2"/>
      <c r="X32921" s="2"/>
      <c r="AG32921" s="2"/>
      <c r="AP32921" s="2"/>
      <c r="AY32921" s="2"/>
      <c r="BH32921" s="2"/>
      <c r="BQ32921" s="2"/>
    </row>
    <row r="32922" spans="6:69" x14ac:dyDescent="0.2">
      <c r="F32922" s="9"/>
      <c r="G32922" s="9"/>
      <c r="H32922" s="9"/>
      <c r="I32922" s="9"/>
      <c r="J32922" s="9"/>
      <c r="O32922" s="2"/>
      <c r="X32922" s="2"/>
      <c r="AG32922" s="2"/>
      <c r="AP32922" s="2"/>
      <c r="AY32922" s="2"/>
      <c r="BH32922" s="2"/>
      <c r="BQ32922" s="2"/>
    </row>
    <row r="32923" spans="6:69" x14ac:dyDescent="0.2">
      <c r="F32923" s="9"/>
      <c r="G32923" s="9"/>
      <c r="H32923" s="9"/>
      <c r="I32923" s="9"/>
      <c r="J32923" s="9"/>
      <c r="O32923" s="2"/>
      <c r="X32923" s="2"/>
      <c r="AG32923" s="2"/>
      <c r="AP32923" s="2"/>
      <c r="AY32923" s="2"/>
      <c r="BH32923" s="2"/>
      <c r="BQ32923" s="2"/>
    </row>
    <row r="32924" spans="6:69" x14ac:dyDescent="0.2">
      <c r="F32924" s="9"/>
      <c r="G32924" s="9"/>
      <c r="H32924" s="9"/>
      <c r="I32924" s="9"/>
      <c r="J32924" s="9"/>
      <c r="O32924" s="2"/>
      <c r="X32924" s="2"/>
      <c r="AG32924" s="2"/>
      <c r="AP32924" s="2"/>
      <c r="AY32924" s="2"/>
      <c r="BH32924" s="2"/>
      <c r="BQ32924" s="2"/>
    </row>
    <row r="32925" spans="6:69" x14ac:dyDescent="0.2">
      <c r="F32925" s="9"/>
      <c r="G32925" s="9"/>
      <c r="H32925" s="9"/>
      <c r="I32925" s="9"/>
      <c r="J32925" s="9"/>
      <c r="O32925" s="2"/>
      <c r="X32925" s="2"/>
      <c r="AG32925" s="2"/>
      <c r="AP32925" s="2"/>
      <c r="AY32925" s="2"/>
      <c r="BH32925" s="2"/>
      <c r="BQ32925" s="2"/>
    </row>
    <row r="32926" spans="6:69" x14ac:dyDescent="0.2">
      <c r="F32926" s="9"/>
      <c r="G32926" s="9"/>
      <c r="H32926" s="9"/>
      <c r="I32926" s="9"/>
      <c r="J32926" s="9"/>
      <c r="O32926" s="2"/>
      <c r="X32926" s="2"/>
      <c r="AG32926" s="2"/>
      <c r="AP32926" s="2"/>
      <c r="AY32926" s="2"/>
      <c r="BH32926" s="2"/>
      <c r="BQ32926" s="2"/>
    </row>
    <row r="32927" spans="6:69" x14ac:dyDescent="0.2">
      <c r="F32927" s="9"/>
      <c r="G32927" s="9"/>
      <c r="H32927" s="9"/>
      <c r="I32927" s="9"/>
      <c r="J32927" s="9"/>
      <c r="O32927" s="2"/>
      <c r="X32927" s="2"/>
      <c r="AG32927" s="2"/>
      <c r="AP32927" s="2"/>
      <c r="AY32927" s="2"/>
      <c r="BH32927" s="2"/>
      <c r="BQ32927" s="2"/>
    </row>
    <row r="32928" spans="6:69" x14ac:dyDescent="0.2">
      <c r="F32928" s="9"/>
      <c r="G32928" s="9"/>
      <c r="H32928" s="9"/>
      <c r="I32928" s="9"/>
      <c r="J32928" s="9"/>
      <c r="O32928" s="2"/>
      <c r="X32928" s="2"/>
      <c r="AG32928" s="2"/>
      <c r="AP32928" s="2"/>
      <c r="AY32928" s="2"/>
      <c r="BH32928" s="2"/>
      <c r="BQ32928" s="2"/>
    </row>
    <row r="32929" spans="6:69" x14ac:dyDescent="0.2">
      <c r="F32929" s="9"/>
      <c r="G32929" s="9"/>
      <c r="H32929" s="9"/>
      <c r="I32929" s="9"/>
      <c r="J32929" s="9"/>
      <c r="O32929" s="2"/>
      <c r="X32929" s="2"/>
      <c r="AG32929" s="2"/>
      <c r="AP32929" s="2"/>
      <c r="AY32929" s="2"/>
      <c r="BH32929" s="2"/>
      <c r="BQ32929" s="2"/>
    </row>
    <row r="32930" spans="6:69" x14ac:dyDescent="0.2">
      <c r="F32930" s="9"/>
      <c r="G32930" s="9"/>
      <c r="H32930" s="9"/>
      <c r="I32930" s="9"/>
      <c r="J32930" s="9"/>
      <c r="O32930" s="2"/>
      <c r="X32930" s="2"/>
      <c r="AG32930" s="2"/>
      <c r="AP32930" s="2"/>
      <c r="AY32930" s="2"/>
      <c r="BH32930" s="2"/>
      <c r="BQ32930" s="2"/>
    </row>
    <row r="32931" spans="6:69" x14ac:dyDescent="0.2">
      <c r="F32931" s="9"/>
      <c r="G32931" s="9"/>
      <c r="H32931" s="9"/>
      <c r="I32931" s="9"/>
      <c r="J32931" s="9"/>
      <c r="O32931" s="2"/>
      <c r="X32931" s="2"/>
      <c r="AG32931" s="2"/>
      <c r="AP32931" s="2"/>
      <c r="AY32931" s="2"/>
      <c r="BH32931" s="2"/>
      <c r="BQ32931" s="2"/>
    </row>
    <row r="32932" spans="6:69" x14ac:dyDescent="0.2">
      <c r="F32932" s="9"/>
      <c r="G32932" s="9"/>
      <c r="H32932" s="9"/>
      <c r="I32932" s="9"/>
      <c r="J32932" s="9"/>
      <c r="O32932" s="2"/>
      <c r="X32932" s="2"/>
      <c r="AG32932" s="2"/>
      <c r="AP32932" s="2"/>
      <c r="AY32932" s="2"/>
      <c r="BH32932" s="2"/>
      <c r="BQ32932" s="2"/>
    </row>
    <row r="32933" spans="6:69" x14ac:dyDescent="0.2">
      <c r="F32933" s="9"/>
      <c r="G32933" s="9"/>
      <c r="H32933" s="9"/>
      <c r="I32933" s="9"/>
      <c r="J32933" s="9"/>
      <c r="O32933" s="2"/>
      <c r="X32933" s="2"/>
      <c r="AG32933" s="2"/>
      <c r="AP32933" s="2"/>
      <c r="AY32933" s="2"/>
      <c r="BH32933" s="2"/>
      <c r="BQ32933" s="2"/>
    </row>
    <row r="32934" spans="6:69" x14ac:dyDescent="0.2">
      <c r="F32934" s="9"/>
      <c r="G32934" s="9"/>
      <c r="H32934" s="9"/>
      <c r="I32934" s="9"/>
      <c r="J32934" s="9"/>
      <c r="O32934" s="2"/>
      <c r="X32934" s="2"/>
      <c r="AG32934" s="2"/>
      <c r="AP32934" s="2"/>
      <c r="AY32934" s="2"/>
      <c r="BH32934" s="2"/>
      <c r="BQ32934" s="2"/>
    </row>
    <row r="32935" spans="6:69" x14ac:dyDescent="0.2">
      <c r="F32935" s="9"/>
      <c r="G32935" s="9"/>
      <c r="H32935" s="9"/>
      <c r="I32935" s="9"/>
      <c r="J32935" s="9"/>
      <c r="O32935" s="2"/>
      <c r="X32935" s="2"/>
      <c r="AG32935" s="2"/>
      <c r="AP32935" s="2"/>
      <c r="AY32935" s="2"/>
      <c r="BH32935" s="2"/>
      <c r="BQ32935" s="2"/>
    </row>
    <row r="32936" spans="6:69" x14ac:dyDescent="0.2">
      <c r="F32936" s="9"/>
      <c r="G32936" s="9"/>
      <c r="H32936" s="9"/>
      <c r="I32936" s="9"/>
      <c r="J32936" s="9"/>
      <c r="O32936" s="2"/>
      <c r="X32936" s="2"/>
      <c r="AG32936" s="2"/>
      <c r="AP32936" s="2"/>
      <c r="AY32936" s="2"/>
      <c r="BH32936" s="2"/>
      <c r="BQ32936" s="2"/>
    </row>
    <row r="32937" spans="6:69" x14ac:dyDescent="0.2">
      <c r="F32937" s="9"/>
      <c r="G32937" s="9"/>
      <c r="H32937" s="9"/>
      <c r="I32937" s="9"/>
      <c r="J32937" s="9"/>
      <c r="O32937" s="2"/>
      <c r="X32937" s="2"/>
      <c r="AG32937" s="2"/>
      <c r="AP32937" s="2"/>
      <c r="AY32937" s="2"/>
      <c r="BH32937" s="2"/>
      <c r="BQ32937" s="2"/>
    </row>
    <row r="32938" spans="6:69" x14ac:dyDescent="0.2">
      <c r="F32938" s="9"/>
      <c r="G32938" s="9"/>
      <c r="H32938" s="9"/>
      <c r="I32938" s="9"/>
      <c r="J32938" s="9"/>
      <c r="O32938" s="2"/>
      <c r="X32938" s="2"/>
      <c r="AG32938" s="2"/>
      <c r="AP32938" s="2"/>
      <c r="AY32938" s="2"/>
      <c r="BH32938" s="2"/>
      <c r="BQ32938" s="2"/>
    </row>
    <row r="32939" spans="6:69" x14ac:dyDescent="0.2">
      <c r="F32939" s="9"/>
      <c r="G32939" s="9"/>
      <c r="H32939" s="9"/>
      <c r="I32939" s="9"/>
      <c r="J32939" s="9"/>
      <c r="O32939" s="2"/>
      <c r="X32939" s="2"/>
      <c r="AG32939" s="2"/>
      <c r="AP32939" s="2"/>
      <c r="AY32939" s="2"/>
      <c r="BH32939" s="2"/>
      <c r="BQ32939" s="2"/>
    </row>
    <row r="32940" spans="6:69" x14ac:dyDescent="0.2">
      <c r="F32940" s="9"/>
      <c r="G32940" s="9"/>
      <c r="H32940" s="9"/>
      <c r="I32940" s="9"/>
      <c r="J32940" s="9"/>
      <c r="O32940" s="2"/>
      <c r="X32940" s="2"/>
      <c r="AG32940" s="2"/>
      <c r="AP32940" s="2"/>
      <c r="AY32940" s="2"/>
      <c r="BH32940" s="2"/>
      <c r="BQ32940" s="2"/>
    </row>
    <row r="32941" spans="6:69" x14ac:dyDescent="0.2">
      <c r="F32941" s="9"/>
      <c r="G32941" s="9"/>
      <c r="H32941" s="9"/>
      <c r="I32941" s="9"/>
      <c r="J32941" s="9"/>
      <c r="O32941" s="2"/>
      <c r="X32941" s="2"/>
      <c r="AG32941" s="2"/>
      <c r="AP32941" s="2"/>
      <c r="AY32941" s="2"/>
      <c r="BH32941" s="2"/>
      <c r="BQ32941" s="2"/>
    </row>
    <row r="32942" spans="6:69" x14ac:dyDescent="0.2">
      <c r="F32942" s="9"/>
      <c r="G32942" s="9"/>
      <c r="H32942" s="9"/>
      <c r="I32942" s="9"/>
      <c r="J32942" s="9"/>
      <c r="O32942" s="2"/>
      <c r="X32942" s="2"/>
      <c r="AG32942" s="2"/>
      <c r="AP32942" s="2"/>
      <c r="AY32942" s="2"/>
      <c r="BH32942" s="2"/>
      <c r="BQ32942" s="2"/>
    </row>
    <row r="32943" spans="6:69" x14ac:dyDescent="0.2">
      <c r="F32943" s="9"/>
      <c r="G32943" s="9"/>
      <c r="H32943" s="9"/>
      <c r="I32943" s="9"/>
      <c r="J32943" s="9"/>
      <c r="O32943" s="2"/>
      <c r="X32943" s="2"/>
      <c r="AG32943" s="2"/>
      <c r="AP32943" s="2"/>
      <c r="AY32943" s="2"/>
      <c r="BH32943" s="2"/>
      <c r="BQ32943" s="2"/>
    </row>
    <row r="32944" spans="6:69" x14ac:dyDescent="0.2">
      <c r="F32944" s="9"/>
      <c r="G32944" s="9"/>
      <c r="H32944" s="9"/>
      <c r="I32944" s="9"/>
      <c r="J32944" s="9"/>
      <c r="O32944" s="2"/>
      <c r="X32944" s="2"/>
      <c r="AG32944" s="2"/>
      <c r="AP32944" s="2"/>
      <c r="AY32944" s="2"/>
      <c r="BH32944" s="2"/>
      <c r="BQ32944" s="2"/>
    </row>
    <row r="32945" spans="6:69" x14ac:dyDescent="0.2">
      <c r="F32945" s="9"/>
      <c r="G32945" s="9"/>
      <c r="H32945" s="9"/>
      <c r="I32945" s="9"/>
      <c r="J32945" s="9"/>
      <c r="O32945" s="2"/>
      <c r="X32945" s="2"/>
      <c r="AG32945" s="2"/>
      <c r="AP32945" s="2"/>
      <c r="AY32945" s="2"/>
      <c r="BH32945" s="2"/>
      <c r="BQ32945" s="2"/>
    </row>
    <row r="32946" spans="6:69" x14ac:dyDescent="0.2">
      <c r="F32946" s="9"/>
      <c r="G32946" s="9"/>
      <c r="H32946" s="9"/>
      <c r="I32946" s="9"/>
      <c r="J32946" s="9"/>
      <c r="O32946" s="2"/>
      <c r="X32946" s="2"/>
      <c r="AG32946" s="2"/>
      <c r="AP32946" s="2"/>
      <c r="AY32946" s="2"/>
      <c r="BH32946" s="2"/>
      <c r="BQ32946" s="2"/>
    </row>
    <row r="32947" spans="6:69" x14ac:dyDescent="0.2">
      <c r="F32947" s="9"/>
      <c r="G32947" s="9"/>
      <c r="H32947" s="9"/>
      <c r="I32947" s="9"/>
      <c r="J32947" s="9"/>
      <c r="O32947" s="2"/>
      <c r="X32947" s="2"/>
      <c r="AG32947" s="2"/>
      <c r="AP32947" s="2"/>
      <c r="AY32947" s="2"/>
      <c r="BH32947" s="2"/>
      <c r="BQ32947" s="2"/>
    </row>
    <row r="32948" spans="6:69" x14ac:dyDescent="0.2">
      <c r="F32948" s="9"/>
      <c r="G32948" s="9"/>
      <c r="H32948" s="9"/>
      <c r="I32948" s="9"/>
      <c r="J32948" s="9"/>
      <c r="O32948" s="2"/>
      <c r="X32948" s="2"/>
      <c r="AG32948" s="2"/>
      <c r="AP32948" s="2"/>
      <c r="AY32948" s="2"/>
      <c r="BH32948" s="2"/>
      <c r="BQ32948" s="2"/>
    </row>
    <row r="32949" spans="6:69" x14ac:dyDescent="0.2">
      <c r="F32949" s="9"/>
      <c r="G32949" s="9"/>
      <c r="H32949" s="9"/>
      <c r="I32949" s="9"/>
      <c r="J32949" s="9"/>
      <c r="O32949" s="2"/>
      <c r="X32949" s="2"/>
      <c r="AG32949" s="2"/>
      <c r="AP32949" s="2"/>
      <c r="AY32949" s="2"/>
      <c r="BH32949" s="2"/>
      <c r="BQ32949" s="2"/>
    </row>
    <row r="32950" spans="6:69" x14ac:dyDescent="0.2">
      <c r="F32950" s="9"/>
      <c r="G32950" s="9"/>
      <c r="H32950" s="9"/>
      <c r="I32950" s="9"/>
      <c r="J32950" s="9"/>
      <c r="O32950" s="2"/>
      <c r="X32950" s="2"/>
      <c r="AG32950" s="2"/>
      <c r="AP32950" s="2"/>
      <c r="AY32950" s="2"/>
      <c r="BH32950" s="2"/>
      <c r="BQ32950" s="2"/>
    </row>
    <row r="32951" spans="6:69" x14ac:dyDescent="0.2">
      <c r="F32951" s="9"/>
      <c r="G32951" s="9"/>
      <c r="H32951" s="9"/>
      <c r="I32951" s="9"/>
      <c r="J32951" s="9"/>
      <c r="O32951" s="2"/>
      <c r="X32951" s="2"/>
      <c r="AG32951" s="2"/>
      <c r="AP32951" s="2"/>
      <c r="AY32951" s="2"/>
      <c r="BH32951" s="2"/>
      <c r="BQ32951" s="2"/>
    </row>
    <row r="32952" spans="6:69" x14ac:dyDescent="0.2">
      <c r="F32952" s="9"/>
      <c r="G32952" s="9"/>
      <c r="H32952" s="9"/>
      <c r="I32952" s="9"/>
      <c r="J32952" s="9"/>
      <c r="O32952" s="2"/>
      <c r="X32952" s="2"/>
      <c r="AG32952" s="2"/>
      <c r="AP32952" s="2"/>
      <c r="AY32952" s="2"/>
      <c r="BH32952" s="2"/>
      <c r="BQ32952" s="2"/>
    </row>
    <row r="32953" spans="6:69" x14ac:dyDescent="0.2">
      <c r="F32953" s="9"/>
      <c r="G32953" s="9"/>
      <c r="H32953" s="9"/>
      <c r="I32953" s="9"/>
      <c r="J32953" s="9"/>
      <c r="O32953" s="2"/>
      <c r="X32953" s="2"/>
      <c r="AG32953" s="2"/>
      <c r="AP32953" s="2"/>
      <c r="AY32953" s="2"/>
      <c r="BH32953" s="2"/>
      <c r="BQ32953" s="2"/>
    </row>
    <row r="32954" spans="6:69" x14ac:dyDescent="0.2">
      <c r="F32954" s="9"/>
      <c r="G32954" s="9"/>
      <c r="H32954" s="9"/>
      <c r="I32954" s="9"/>
      <c r="J32954" s="9"/>
      <c r="O32954" s="2"/>
      <c r="X32954" s="2"/>
      <c r="AG32954" s="2"/>
      <c r="AP32954" s="2"/>
      <c r="AY32954" s="2"/>
      <c r="BH32954" s="2"/>
      <c r="BQ32954" s="2"/>
    </row>
    <row r="32955" spans="6:69" x14ac:dyDescent="0.2">
      <c r="F32955" s="9"/>
      <c r="G32955" s="9"/>
      <c r="H32955" s="9"/>
      <c r="I32955" s="9"/>
      <c r="J32955" s="9"/>
      <c r="O32955" s="2"/>
      <c r="X32955" s="2"/>
      <c r="AG32955" s="2"/>
      <c r="AP32955" s="2"/>
      <c r="AY32955" s="2"/>
      <c r="BH32955" s="2"/>
      <c r="BQ32955" s="2"/>
    </row>
    <row r="32956" spans="6:69" x14ac:dyDescent="0.2">
      <c r="F32956" s="9"/>
      <c r="G32956" s="9"/>
      <c r="H32956" s="9"/>
      <c r="I32956" s="9"/>
      <c r="J32956" s="9"/>
      <c r="O32956" s="2"/>
      <c r="X32956" s="2"/>
      <c r="AG32956" s="2"/>
      <c r="AP32956" s="2"/>
      <c r="AY32956" s="2"/>
      <c r="BH32956" s="2"/>
      <c r="BQ32956" s="2"/>
    </row>
    <row r="32957" spans="6:69" x14ac:dyDescent="0.2">
      <c r="F32957" s="9"/>
      <c r="G32957" s="9"/>
      <c r="H32957" s="9"/>
      <c r="I32957" s="9"/>
      <c r="J32957" s="9"/>
      <c r="O32957" s="2"/>
      <c r="X32957" s="2"/>
      <c r="AG32957" s="2"/>
      <c r="AP32957" s="2"/>
      <c r="AY32957" s="2"/>
      <c r="BH32957" s="2"/>
      <c r="BQ32957" s="2"/>
    </row>
    <row r="32958" spans="6:69" x14ac:dyDescent="0.2">
      <c r="F32958" s="9"/>
      <c r="G32958" s="9"/>
      <c r="H32958" s="9"/>
      <c r="I32958" s="9"/>
      <c r="J32958" s="9"/>
      <c r="O32958" s="2"/>
      <c r="X32958" s="2"/>
      <c r="AG32958" s="2"/>
      <c r="AP32958" s="2"/>
      <c r="AY32958" s="2"/>
      <c r="BH32958" s="2"/>
      <c r="BQ32958" s="2"/>
    </row>
    <row r="32959" spans="6:69" x14ac:dyDescent="0.2">
      <c r="F32959" s="9"/>
      <c r="G32959" s="9"/>
      <c r="H32959" s="9"/>
      <c r="I32959" s="9"/>
      <c r="J32959" s="9"/>
      <c r="O32959" s="2"/>
      <c r="X32959" s="2"/>
      <c r="AG32959" s="2"/>
      <c r="AP32959" s="2"/>
      <c r="AY32959" s="2"/>
      <c r="BH32959" s="2"/>
      <c r="BQ32959" s="2"/>
    </row>
    <row r="32960" spans="6:69" x14ac:dyDescent="0.2">
      <c r="F32960" s="9"/>
      <c r="G32960" s="9"/>
      <c r="H32960" s="9"/>
      <c r="I32960" s="9"/>
      <c r="J32960" s="9"/>
      <c r="O32960" s="2"/>
      <c r="X32960" s="2"/>
      <c r="AG32960" s="2"/>
      <c r="AP32960" s="2"/>
      <c r="AY32960" s="2"/>
      <c r="BH32960" s="2"/>
      <c r="BQ32960" s="2"/>
    </row>
    <row r="32961" spans="6:69" x14ac:dyDescent="0.2">
      <c r="F32961" s="9"/>
      <c r="G32961" s="9"/>
      <c r="H32961" s="9"/>
      <c r="I32961" s="9"/>
      <c r="J32961" s="9"/>
      <c r="O32961" s="2"/>
      <c r="X32961" s="2"/>
      <c r="AG32961" s="2"/>
      <c r="AP32961" s="2"/>
      <c r="AY32961" s="2"/>
      <c r="BH32961" s="2"/>
      <c r="BQ32961" s="2"/>
    </row>
    <row r="32962" spans="6:69" x14ac:dyDescent="0.2">
      <c r="F32962" s="9"/>
      <c r="G32962" s="9"/>
      <c r="H32962" s="9"/>
      <c r="I32962" s="9"/>
      <c r="J32962" s="9"/>
      <c r="O32962" s="2"/>
      <c r="X32962" s="2"/>
      <c r="AG32962" s="2"/>
      <c r="AP32962" s="2"/>
      <c r="AY32962" s="2"/>
      <c r="BH32962" s="2"/>
      <c r="BQ32962" s="2"/>
    </row>
    <row r="32963" spans="6:69" x14ac:dyDescent="0.2">
      <c r="F32963" s="9"/>
      <c r="G32963" s="9"/>
      <c r="H32963" s="9"/>
      <c r="I32963" s="9"/>
      <c r="J32963" s="9"/>
      <c r="O32963" s="2"/>
      <c r="X32963" s="2"/>
      <c r="AG32963" s="2"/>
      <c r="AP32963" s="2"/>
      <c r="AY32963" s="2"/>
      <c r="BH32963" s="2"/>
      <c r="BQ32963" s="2"/>
    </row>
    <row r="32964" spans="6:69" x14ac:dyDescent="0.2">
      <c r="F32964" s="9"/>
      <c r="G32964" s="9"/>
      <c r="H32964" s="9"/>
      <c r="I32964" s="9"/>
      <c r="J32964" s="9"/>
      <c r="O32964" s="2"/>
      <c r="X32964" s="2"/>
      <c r="AG32964" s="2"/>
      <c r="AP32964" s="2"/>
      <c r="AY32964" s="2"/>
      <c r="BH32964" s="2"/>
      <c r="BQ32964" s="2"/>
    </row>
    <row r="32965" spans="6:69" x14ac:dyDescent="0.2">
      <c r="F32965" s="9"/>
      <c r="G32965" s="9"/>
      <c r="H32965" s="9"/>
      <c r="I32965" s="9"/>
      <c r="J32965" s="9"/>
      <c r="O32965" s="2"/>
      <c r="X32965" s="2"/>
      <c r="AG32965" s="2"/>
      <c r="AP32965" s="2"/>
      <c r="AY32965" s="2"/>
      <c r="BH32965" s="2"/>
      <c r="BQ32965" s="2"/>
    </row>
    <row r="32966" spans="6:69" x14ac:dyDescent="0.2">
      <c r="F32966" s="9"/>
      <c r="G32966" s="9"/>
      <c r="H32966" s="9"/>
      <c r="I32966" s="9"/>
      <c r="J32966" s="9"/>
      <c r="O32966" s="2"/>
      <c r="X32966" s="2"/>
      <c r="AG32966" s="2"/>
      <c r="AP32966" s="2"/>
      <c r="AY32966" s="2"/>
      <c r="BH32966" s="2"/>
      <c r="BQ32966" s="2"/>
    </row>
    <row r="32967" spans="6:69" x14ac:dyDescent="0.2">
      <c r="F32967" s="9"/>
      <c r="G32967" s="9"/>
      <c r="H32967" s="9"/>
      <c r="I32967" s="9"/>
      <c r="J32967" s="9"/>
      <c r="O32967" s="2"/>
      <c r="X32967" s="2"/>
      <c r="AG32967" s="2"/>
      <c r="AP32967" s="2"/>
      <c r="AY32967" s="2"/>
      <c r="BH32967" s="2"/>
      <c r="BQ32967" s="2"/>
    </row>
    <row r="32968" spans="6:69" x14ac:dyDescent="0.2">
      <c r="F32968" s="9"/>
      <c r="G32968" s="9"/>
      <c r="H32968" s="9"/>
      <c r="I32968" s="9"/>
      <c r="J32968" s="9"/>
      <c r="O32968" s="2"/>
      <c r="X32968" s="2"/>
      <c r="AG32968" s="2"/>
      <c r="AP32968" s="2"/>
      <c r="AY32968" s="2"/>
      <c r="BH32968" s="2"/>
      <c r="BQ32968" s="2"/>
    </row>
    <row r="32969" spans="6:69" x14ac:dyDescent="0.2">
      <c r="F32969" s="9"/>
      <c r="G32969" s="9"/>
      <c r="H32969" s="9"/>
      <c r="I32969" s="9"/>
      <c r="J32969" s="9"/>
      <c r="O32969" s="2"/>
      <c r="X32969" s="2"/>
      <c r="AG32969" s="2"/>
      <c r="AP32969" s="2"/>
      <c r="AY32969" s="2"/>
      <c r="BH32969" s="2"/>
      <c r="BQ32969" s="2"/>
    </row>
    <row r="32970" spans="6:69" x14ac:dyDescent="0.2">
      <c r="F32970" s="9"/>
      <c r="G32970" s="9"/>
      <c r="H32970" s="9"/>
      <c r="I32970" s="9"/>
      <c r="J32970" s="9"/>
      <c r="O32970" s="2"/>
      <c r="X32970" s="2"/>
      <c r="AG32970" s="2"/>
      <c r="AP32970" s="2"/>
      <c r="AY32970" s="2"/>
      <c r="BH32970" s="2"/>
      <c r="BQ32970" s="2"/>
    </row>
    <row r="32971" spans="6:69" x14ac:dyDescent="0.2">
      <c r="F32971" s="9"/>
      <c r="G32971" s="9"/>
      <c r="H32971" s="9"/>
      <c r="I32971" s="9"/>
      <c r="J32971" s="9"/>
      <c r="O32971" s="2"/>
      <c r="X32971" s="2"/>
      <c r="AG32971" s="2"/>
      <c r="AP32971" s="2"/>
      <c r="AY32971" s="2"/>
      <c r="BH32971" s="2"/>
      <c r="BQ32971" s="2"/>
    </row>
    <row r="32972" spans="6:69" x14ac:dyDescent="0.2">
      <c r="F32972" s="9"/>
      <c r="G32972" s="9"/>
      <c r="H32972" s="9"/>
      <c r="I32972" s="9"/>
      <c r="J32972" s="9"/>
      <c r="O32972" s="2"/>
      <c r="X32972" s="2"/>
      <c r="AG32972" s="2"/>
      <c r="AP32972" s="2"/>
      <c r="AY32972" s="2"/>
      <c r="BH32972" s="2"/>
      <c r="BQ32972" s="2"/>
    </row>
    <row r="32973" spans="6:69" x14ac:dyDescent="0.2">
      <c r="F32973" s="9"/>
      <c r="G32973" s="9"/>
      <c r="H32973" s="9"/>
      <c r="I32973" s="9"/>
      <c r="J32973" s="9"/>
      <c r="O32973" s="2"/>
      <c r="X32973" s="2"/>
      <c r="AG32973" s="2"/>
      <c r="AP32973" s="2"/>
      <c r="AY32973" s="2"/>
      <c r="BH32973" s="2"/>
      <c r="BQ32973" s="2"/>
    </row>
    <row r="32974" spans="6:69" x14ac:dyDescent="0.2">
      <c r="F32974" s="9"/>
      <c r="G32974" s="9"/>
      <c r="H32974" s="9"/>
      <c r="I32974" s="9"/>
      <c r="J32974" s="9"/>
      <c r="O32974" s="2"/>
      <c r="X32974" s="2"/>
      <c r="AG32974" s="2"/>
      <c r="AP32974" s="2"/>
      <c r="AY32974" s="2"/>
      <c r="BH32974" s="2"/>
      <c r="BQ32974" s="2"/>
    </row>
    <row r="32975" spans="6:69" x14ac:dyDescent="0.2">
      <c r="F32975" s="9"/>
      <c r="G32975" s="9"/>
      <c r="H32975" s="9"/>
      <c r="I32975" s="9"/>
      <c r="J32975" s="9"/>
      <c r="O32975" s="2"/>
      <c r="X32975" s="2"/>
      <c r="AG32975" s="2"/>
      <c r="AP32975" s="2"/>
      <c r="AY32975" s="2"/>
      <c r="BH32975" s="2"/>
      <c r="BQ32975" s="2"/>
    </row>
    <row r="32976" spans="6:69" x14ac:dyDescent="0.2">
      <c r="F32976" s="9"/>
      <c r="G32976" s="9"/>
      <c r="H32976" s="9"/>
      <c r="I32976" s="9"/>
      <c r="J32976" s="9"/>
      <c r="O32976" s="2"/>
      <c r="X32976" s="2"/>
      <c r="AG32976" s="2"/>
      <c r="AP32976" s="2"/>
      <c r="AY32976" s="2"/>
      <c r="BH32976" s="2"/>
      <c r="BQ32976" s="2"/>
    </row>
    <row r="32977" spans="6:69" x14ac:dyDescent="0.2">
      <c r="F32977" s="9"/>
      <c r="G32977" s="9"/>
      <c r="H32977" s="9"/>
      <c r="I32977" s="9"/>
      <c r="J32977" s="9"/>
      <c r="O32977" s="2"/>
      <c r="X32977" s="2"/>
      <c r="AG32977" s="2"/>
      <c r="AP32977" s="2"/>
      <c r="AY32977" s="2"/>
      <c r="BH32977" s="2"/>
      <c r="BQ32977" s="2"/>
    </row>
    <row r="32978" spans="6:69" x14ac:dyDescent="0.2">
      <c r="F32978" s="9"/>
      <c r="G32978" s="9"/>
      <c r="H32978" s="9"/>
      <c r="I32978" s="9"/>
      <c r="J32978" s="9"/>
      <c r="O32978" s="2"/>
      <c r="X32978" s="2"/>
      <c r="AG32978" s="2"/>
      <c r="AP32978" s="2"/>
      <c r="AY32978" s="2"/>
      <c r="BH32978" s="2"/>
      <c r="BQ32978" s="2"/>
    </row>
    <row r="32979" spans="6:69" x14ac:dyDescent="0.2">
      <c r="F32979" s="9"/>
      <c r="G32979" s="9"/>
      <c r="H32979" s="9"/>
      <c r="I32979" s="9"/>
      <c r="J32979" s="9"/>
      <c r="O32979" s="2"/>
      <c r="X32979" s="2"/>
      <c r="AG32979" s="2"/>
      <c r="AP32979" s="2"/>
      <c r="AY32979" s="2"/>
      <c r="BH32979" s="2"/>
      <c r="BQ32979" s="2"/>
    </row>
    <row r="32980" spans="6:69" x14ac:dyDescent="0.2">
      <c r="F32980" s="9"/>
      <c r="G32980" s="9"/>
      <c r="H32980" s="9"/>
      <c r="I32980" s="9"/>
      <c r="J32980" s="9"/>
      <c r="O32980" s="2"/>
      <c r="X32980" s="2"/>
      <c r="AG32980" s="2"/>
      <c r="AP32980" s="2"/>
      <c r="AY32980" s="2"/>
      <c r="BH32980" s="2"/>
      <c r="BQ32980" s="2"/>
    </row>
    <row r="32981" spans="6:69" x14ac:dyDescent="0.2">
      <c r="F32981" s="9"/>
      <c r="G32981" s="9"/>
      <c r="H32981" s="9"/>
      <c r="I32981" s="9"/>
      <c r="J32981" s="9"/>
      <c r="O32981" s="2"/>
      <c r="X32981" s="2"/>
      <c r="AG32981" s="2"/>
      <c r="AP32981" s="2"/>
      <c r="AY32981" s="2"/>
      <c r="BH32981" s="2"/>
      <c r="BQ32981" s="2"/>
    </row>
    <row r="32982" spans="6:69" x14ac:dyDescent="0.2">
      <c r="F32982" s="9"/>
      <c r="G32982" s="9"/>
      <c r="H32982" s="9"/>
      <c r="I32982" s="9"/>
      <c r="J32982" s="9"/>
      <c r="O32982" s="2"/>
      <c r="X32982" s="2"/>
      <c r="AG32982" s="2"/>
      <c r="AP32982" s="2"/>
      <c r="AY32982" s="2"/>
      <c r="BH32982" s="2"/>
      <c r="BQ32982" s="2"/>
    </row>
    <row r="32983" spans="6:69" x14ac:dyDescent="0.2">
      <c r="F32983" s="9"/>
      <c r="G32983" s="9"/>
      <c r="H32983" s="9"/>
      <c r="I32983" s="9"/>
      <c r="J32983" s="9"/>
      <c r="O32983" s="2"/>
      <c r="X32983" s="2"/>
      <c r="AG32983" s="2"/>
      <c r="AP32983" s="2"/>
      <c r="AY32983" s="2"/>
      <c r="BH32983" s="2"/>
      <c r="BQ32983" s="2"/>
    </row>
    <row r="32984" spans="6:69" x14ac:dyDescent="0.2">
      <c r="F32984" s="9"/>
      <c r="G32984" s="9"/>
      <c r="H32984" s="9"/>
      <c r="I32984" s="9"/>
      <c r="J32984" s="9"/>
      <c r="O32984" s="2"/>
      <c r="X32984" s="2"/>
      <c r="AG32984" s="2"/>
      <c r="AP32984" s="2"/>
      <c r="AY32984" s="2"/>
      <c r="BH32984" s="2"/>
      <c r="BQ32984" s="2"/>
    </row>
    <row r="32985" spans="6:69" x14ac:dyDescent="0.2">
      <c r="F32985" s="9"/>
      <c r="G32985" s="9"/>
      <c r="H32985" s="9"/>
      <c r="I32985" s="9"/>
      <c r="J32985" s="9"/>
      <c r="O32985" s="2"/>
      <c r="X32985" s="2"/>
      <c r="AG32985" s="2"/>
      <c r="AP32985" s="2"/>
      <c r="AY32985" s="2"/>
      <c r="BH32985" s="2"/>
      <c r="BQ32985" s="2"/>
    </row>
    <row r="32986" spans="6:69" x14ac:dyDescent="0.2">
      <c r="F32986" s="9"/>
      <c r="G32986" s="9"/>
      <c r="H32986" s="9"/>
      <c r="I32986" s="9"/>
      <c r="J32986" s="9"/>
      <c r="O32986" s="2"/>
      <c r="X32986" s="2"/>
      <c r="AG32986" s="2"/>
      <c r="AP32986" s="2"/>
      <c r="AY32986" s="2"/>
      <c r="BH32986" s="2"/>
      <c r="BQ32986" s="2"/>
    </row>
    <row r="32987" spans="6:69" x14ac:dyDescent="0.2">
      <c r="F32987" s="9"/>
      <c r="G32987" s="9"/>
      <c r="H32987" s="9"/>
      <c r="I32987" s="9"/>
      <c r="J32987" s="9"/>
      <c r="O32987" s="2"/>
      <c r="X32987" s="2"/>
      <c r="AG32987" s="2"/>
      <c r="AP32987" s="2"/>
      <c r="AY32987" s="2"/>
      <c r="BH32987" s="2"/>
      <c r="BQ32987" s="2"/>
    </row>
    <row r="32988" spans="6:69" x14ac:dyDescent="0.2">
      <c r="F32988" s="9"/>
      <c r="G32988" s="9"/>
      <c r="H32988" s="9"/>
      <c r="I32988" s="9"/>
      <c r="J32988" s="9"/>
      <c r="O32988" s="2"/>
      <c r="X32988" s="2"/>
      <c r="AG32988" s="2"/>
      <c r="AP32988" s="2"/>
      <c r="AY32988" s="2"/>
      <c r="BH32988" s="2"/>
      <c r="BQ32988" s="2"/>
    </row>
    <row r="32989" spans="6:69" x14ac:dyDescent="0.2">
      <c r="F32989" s="9"/>
      <c r="G32989" s="9"/>
      <c r="H32989" s="9"/>
      <c r="I32989" s="9"/>
      <c r="J32989" s="9"/>
      <c r="O32989" s="2"/>
      <c r="X32989" s="2"/>
      <c r="AG32989" s="2"/>
      <c r="AP32989" s="2"/>
      <c r="AY32989" s="2"/>
      <c r="BH32989" s="2"/>
      <c r="BQ32989" s="2"/>
    </row>
    <row r="32990" spans="6:69" x14ac:dyDescent="0.2">
      <c r="F32990" s="9"/>
      <c r="G32990" s="9"/>
      <c r="H32990" s="9"/>
      <c r="I32990" s="9"/>
      <c r="J32990" s="9"/>
      <c r="O32990" s="2"/>
      <c r="X32990" s="2"/>
      <c r="AG32990" s="2"/>
      <c r="AP32990" s="2"/>
      <c r="AY32990" s="2"/>
      <c r="BH32990" s="2"/>
      <c r="BQ32990" s="2"/>
    </row>
    <row r="32991" spans="6:69" x14ac:dyDescent="0.2">
      <c r="F32991" s="9"/>
      <c r="G32991" s="9"/>
      <c r="H32991" s="9"/>
      <c r="I32991" s="9"/>
      <c r="J32991" s="9"/>
      <c r="O32991" s="2"/>
      <c r="X32991" s="2"/>
      <c r="AG32991" s="2"/>
      <c r="AP32991" s="2"/>
      <c r="AY32991" s="2"/>
      <c r="BH32991" s="2"/>
      <c r="BQ32991" s="2"/>
    </row>
    <row r="32992" spans="6:69" x14ac:dyDescent="0.2">
      <c r="F32992" s="9"/>
      <c r="G32992" s="9"/>
      <c r="H32992" s="9"/>
      <c r="I32992" s="9"/>
      <c r="J32992" s="9"/>
      <c r="O32992" s="2"/>
      <c r="X32992" s="2"/>
      <c r="AG32992" s="2"/>
      <c r="AP32992" s="2"/>
      <c r="AY32992" s="2"/>
      <c r="BH32992" s="2"/>
      <c r="BQ32992" s="2"/>
    </row>
    <row r="32993" spans="6:69" x14ac:dyDescent="0.2">
      <c r="F32993" s="9"/>
      <c r="G32993" s="9"/>
      <c r="H32993" s="9"/>
      <c r="I32993" s="9"/>
      <c r="J32993" s="9"/>
      <c r="O32993" s="2"/>
      <c r="X32993" s="2"/>
      <c r="AG32993" s="2"/>
      <c r="AP32993" s="2"/>
      <c r="AY32993" s="2"/>
      <c r="BH32993" s="2"/>
      <c r="BQ32993" s="2"/>
    </row>
    <row r="32994" spans="6:69" x14ac:dyDescent="0.2">
      <c r="F32994" s="9"/>
      <c r="G32994" s="9"/>
      <c r="H32994" s="9"/>
      <c r="I32994" s="9"/>
      <c r="J32994" s="9"/>
      <c r="O32994" s="2"/>
      <c r="X32994" s="2"/>
      <c r="AG32994" s="2"/>
      <c r="AP32994" s="2"/>
      <c r="AY32994" s="2"/>
      <c r="BH32994" s="2"/>
      <c r="BQ32994" s="2"/>
    </row>
    <row r="32995" spans="6:69" x14ac:dyDescent="0.2">
      <c r="F32995" s="9"/>
      <c r="G32995" s="9"/>
      <c r="H32995" s="9"/>
      <c r="I32995" s="9"/>
      <c r="J32995" s="9"/>
      <c r="O32995" s="2"/>
      <c r="X32995" s="2"/>
      <c r="AG32995" s="2"/>
      <c r="AP32995" s="2"/>
      <c r="AY32995" s="2"/>
      <c r="BH32995" s="2"/>
      <c r="BQ32995" s="2"/>
    </row>
    <row r="32996" spans="6:69" x14ac:dyDescent="0.2">
      <c r="F32996" s="9"/>
      <c r="G32996" s="9"/>
      <c r="H32996" s="9"/>
      <c r="I32996" s="9"/>
      <c r="J32996" s="9"/>
      <c r="O32996" s="2"/>
      <c r="X32996" s="2"/>
      <c r="AG32996" s="2"/>
      <c r="AP32996" s="2"/>
      <c r="AY32996" s="2"/>
      <c r="BH32996" s="2"/>
      <c r="BQ32996" s="2"/>
    </row>
    <row r="32997" spans="6:69" x14ac:dyDescent="0.2">
      <c r="F32997" s="9"/>
      <c r="G32997" s="9"/>
      <c r="H32997" s="9"/>
      <c r="I32997" s="9"/>
      <c r="J32997" s="9"/>
      <c r="O32997" s="2"/>
      <c r="X32997" s="2"/>
      <c r="AG32997" s="2"/>
      <c r="AP32997" s="2"/>
      <c r="AY32997" s="2"/>
      <c r="BH32997" s="2"/>
      <c r="BQ32997" s="2"/>
    </row>
    <row r="32998" spans="6:69" x14ac:dyDescent="0.2">
      <c r="F32998" s="9"/>
      <c r="G32998" s="9"/>
      <c r="H32998" s="9"/>
      <c r="I32998" s="9"/>
      <c r="J32998" s="9"/>
      <c r="O32998" s="2"/>
      <c r="X32998" s="2"/>
      <c r="AG32998" s="2"/>
      <c r="AP32998" s="2"/>
      <c r="AY32998" s="2"/>
      <c r="BH32998" s="2"/>
      <c r="BQ32998" s="2"/>
    </row>
    <row r="32999" spans="6:69" x14ac:dyDescent="0.2">
      <c r="F32999" s="9"/>
      <c r="G32999" s="9"/>
      <c r="H32999" s="9"/>
      <c r="I32999" s="9"/>
      <c r="J32999" s="9"/>
      <c r="O32999" s="2"/>
      <c r="X32999" s="2"/>
      <c r="AG32999" s="2"/>
      <c r="AP32999" s="2"/>
      <c r="AY32999" s="2"/>
      <c r="BH32999" s="2"/>
      <c r="BQ32999" s="2"/>
    </row>
    <row r="33000" spans="6:69" x14ac:dyDescent="0.2">
      <c r="F33000" s="9"/>
      <c r="G33000" s="9"/>
      <c r="H33000" s="9"/>
      <c r="I33000" s="9"/>
      <c r="J33000" s="9"/>
      <c r="O33000" s="2"/>
      <c r="X33000" s="2"/>
      <c r="AG33000" s="2"/>
      <c r="AP33000" s="2"/>
      <c r="AY33000" s="2"/>
      <c r="BH33000" s="2"/>
      <c r="BQ33000" s="2"/>
    </row>
    <row r="33001" spans="6:69" x14ac:dyDescent="0.2">
      <c r="F33001" s="9"/>
      <c r="G33001" s="9"/>
      <c r="H33001" s="9"/>
      <c r="I33001" s="9"/>
      <c r="J33001" s="9"/>
      <c r="O33001" s="2"/>
      <c r="X33001" s="2"/>
      <c r="AG33001" s="2"/>
      <c r="AP33001" s="2"/>
      <c r="AY33001" s="2"/>
      <c r="BH33001" s="2"/>
      <c r="BQ33001" s="2"/>
    </row>
    <row r="33002" spans="6:69" x14ac:dyDescent="0.2">
      <c r="F33002" s="9"/>
      <c r="G33002" s="9"/>
      <c r="H33002" s="9"/>
      <c r="I33002" s="9"/>
      <c r="J33002" s="9"/>
      <c r="O33002" s="2"/>
      <c r="X33002" s="2"/>
      <c r="AG33002" s="2"/>
      <c r="AP33002" s="2"/>
      <c r="AY33002" s="2"/>
      <c r="BH33002" s="2"/>
      <c r="BQ33002" s="2"/>
    </row>
    <row r="33003" spans="6:69" x14ac:dyDescent="0.2">
      <c r="F33003" s="9"/>
      <c r="G33003" s="9"/>
      <c r="H33003" s="9"/>
      <c r="I33003" s="9"/>
      <c r="J33003" s="9"/>
      <c r="O33003" s="2"/>
      <c r="X33003" s="2"/>
      <c r="AG33003" s="2"/>
      <c r="AP33003" s="2"/>
      <c r="AY33003" s="2"/>
      <c r="BH33003" s="2"/>
      <c r="BQ33003" s="2"/>
    </row>
    <row r="33004" spans="6:69" x14ac:dyDescent="0.2">
      <c r="F33004" s="9"/>
      <c r="G33004" s="9"/>
      <c r="H33004" s="9"/>
      <c r="I33004" s="9"/>
      <c r="J33004" s="9"/>
      <c r="O33004" s="2"/>
      <c r="X33004" s="2"/>
      <c r="AG33004" s="2"/>
      <c r="AP33004" s="2"/>
      <c r="AY33004" s="2"/>
      <c r="BH33004" s="2"/>
      <c r="BQ33004" s="2"/>
    </row>
    <row r="33005" spans="6:69" x14ac:dyDescent="0.2">
      <c r="F33005" s="9"/>
      <c r="G33005" s="9"/>
      <c r="H33005" s="9"/>
      <c r="I33005" s="9"/>
      <c r="J33005" s="9"/>
      <c r="O33005" s="2"/>
      <c r="X33005" s="2"/>
      <c r="AG33005" s="2"/>
      <c r="AP33005" s="2"/>
      <c r="AY33005" s="2"/>
      <c r="BH33005" s="2"/>
      <c r="BQ33005" s="2"/>
    </row>
    <row r="33006" spans="6:69" x14ac:dyDescent="0.2">
      <c r="F33006" s="9"/>
      <c r="G33006" s="9"/>
      <c r="H33006" s="9"/>
      <c r="I33006" s="9"/>
      <c r="J33006" s="9"/>
      <c r="O33006" s="2"/>
      <c r="X33006" s="2"/>
      <c r="AG33006" s="2"/>
      <c r="AP33006" s="2"/>
      <c r="AY33006" s="2"/>
      <c r="BH33006" s="2"/>
      <c r="BQ33006" s="2"/>
    </row>
    <row r="33007" spans="6:69" x14ac:dyDescent="0.2">
      <c r="F33007" s="9"/>
      <c r="G33007" s="9"/>
      <c r="H33007" s="9"/>
      <c r="I33007" s="9"/>
      <c r="J33007" s="9"/>
      <c r="O33007" s="2"/>
      <c r="X33007" s="2"/>
      <c r="AG33007" s="2"/>
      <c r="AP33007" s="2"/>
      <c r="AY33007" s="2"/>
      <c r="BH33007" s="2"/>
      <c r="BQ33007" s="2"/>
    </row>
    <row r="33008" spans="6:69" x14ac:dyDescent="0.2">
      <c r="F33008" s="9"/>
      <c r="G33008" s="9"/>
      <c r="H33008" s="9"/>
      <c r="I33008" s="9"/>
      <c r="J33008" s="9"/>
      <c r="O33008" s="2"/>
      <c r="X33008" s="2"/>
      <c r="AG33008" s="2"/>
      <c r="AP33008" s="2"/>
      <c r="AY33008" s="2"/>
      <c r="BH33008" s="2"/>
      <c r="BQ33008" s="2"/>
    </row>
    <row r="33009" spans="6:69" x14ac:dyDescent="0.2">
      <c r="F33009" s="9"/>
      <c r="G33009" s="9"/>
      <c r="H33009" s="9"/>
      <c r="I33009" s="9"/>
      <c r="J33009" s="9"/>
      <c r="O33009" s="2"/>
      <c r="X33009" s="2"/>
      <c r="AG33009" s="2"/>
      <c r="AP33009" s="2"/>
      <c r="AY33009" s="2"/>
      <c r="BH33009" s="2"/>
      <c r="BQ33009" s="2"/>
    </row>
    <row r="33010" spans="6:69" x14ac:dyDescent="0.2">
      <c r="F33010" s="9"/>
      <c r="G33010" s="9"/>
      <c r="H33010" s="9"/>
      <c r="I33010" s="9"/>
      <c r="J33010" s="9"/>
      <c r="O33010" s="2"/>
      <c r="X33010" s="2"/>
      <c r="AG33010" s="2"/>
      <c r="AP33010" s="2"/>
      <c r="AY33010" s="2"/>
      <c r="BH33010" s="2"/>
      <c r="BQ33010" s="2"/>
    </row>
    <row r="33011" spans="6:69" x14ac:dyDescent="0.2">
      <c r="F33011" s="9"/>
      <c r="G33011" s="9"/>
      <c r="H33011" s="9"/>
      <c r="I33011" s="9"/>
      <c r="J33011" s="9"/>
      <c r="O33011" s="2"/>
      <c r="X33011" s="2"/>
      <c r="AG33011" s="2"/>
      <c r="AP33011" s="2"/>
      <c r="AY33011" s="2"/>
      <c r="BH33011" s="2"/>
      <c r="BQ33011" s="2"/>
    </row>
    <row r="33012" spans="6:69" x14ac:dyDescent="0.2">
      <c r="F33012" s="9"/>
      <c r="G33012" s="9"/>
      <c r="H33012" s="9"/>
      <c r="I33012" s="9"/>
      <c r="J33012" s="9"/>
      <c r="O33012" s="2"/>
      <c r="X33012" s="2"/>
      <c r="AG33012" s="2"/>
      <c r="AP33012" s="2"/>
      <c r="AY33012" s="2"/>
      <c r="BH33012" s="2"/>
      <c r="BQ33012" s="2"/>
    </row>
    <row r="33013" spans="6:69" x14ac:dyDescent="0.2">
      <c r="F33013" s="9"/>
      <c r="G33013" s="9"/>
      <c r="H33013" s="9"/>
      <c r="I33013" s="9"/>
      <c r="J33013" s="9"/>
      <c r="O33013" s="2"/>
      <c r="X33013" s="2"/>
      <c r="AG33013" s="2"/>
      <c r="AP33013" s="2"/>
      <c r="AY33013" s="2"/>
      <c r="BH33013" s="2"/>
      <c r="BQ33013" s="2"/>
    </row>
    <row r="33014" spans="6:69" x14ac:dyDescent="0.2">
      <c r="F33014" s="9"/>
      <c r="G33014" s="9"/>
      <c r="H33014" s="9"/>
      <c r="I33014" s="9"/>
      <c r="J33014" s="9"/>
      <c r="O33014" s="2"/>
      <c r="X33014" s="2"/>
      <c r="AG33014" s="2"/>
      <c r="AP33014" s="2"/>
      <c r="AY33014" s="2"/>
      <c r="BH33014" s="2"/>
      <c r="BQ33014" s="2"/>
    </row>
    <row r="33015" spans="6:69" x14ac:dyDescent="0.2">
      <c r="F33015" s="9"/>
      <c r="G33015" s="9"/>
      <c r="H33015" s="9"/>
      <c r="I33015" s="9"/>
      <c r="J33015" s="9"/>
      <c r="O33015" s="2"/>
      <c r="X33015" s="2"/>
      <c r="AG33015" s="2"/>
      <c r="AP33015" s="2"/>
      <c r="AY33015" s="2"/>
      <c r="BH33015" s="2"/>
      <c r="BQ33015" s="2"/>
    </row>
    <row r="33016" spans="6:69" x14ac:dyDescent="0.2">
      <c r="F33016" s="9"/>
      <c r="G33016" s="9"/>
      <c r="H33016" s="9"/>
      <c r="I33016" s="9"/>
      <c r="J33016" s="9"/>
      <c r="O33016" s="2"/>
      <c r="X33016" s="2"/>
      <c r="AG33016" s="2"/>
      <c r="AP33016" s="2"/>
      <c r="AY33016" s="2"/>
      <c r="BH33016" s="2"/>
      <c r="BQ33016" s="2"/>
    </row>
    <row r="33017" spans="6:69" x14ac:dyDescent="0.2">
      <c r="F33017" s="9"/>
      <c r="G33017" s="9"/>
      <c r="H33017" s="9"/>
      <c r="I33017" s="9"/>
      <c r="J33017" s="9"/>
      <c r="O33017" s="2"/>
      <c r="X33017" s="2"/>
      <c r="AG33017" s="2"/>
      <c r="AP33017" s="2"/>
      <c r="AY33017" s="2"/>
      <c r="BH33017" s="2"/>
      <c r="BQ33017" s="2"/>
    </row>
    <row r="33018" spans="6:69" x14ac:dyDescent="0.2">
      <c r="F33018" s="9"/>
      <c r="G33018" s="9"/>
      <c r="H33018" s="9"/>
      <c r="I33018" s="9"/>
      <c r="J33018" s="9"/>
      <c r="O33018" s="2"/>
      <c r="X33018" s="2"/>
      <c r="AG33018" s="2"/>
      <c r="AP33018" s="2"/>
      <c r="AY33018" s="2"/>
      <c r="BH33018" s="2"/>
      <c r="BQ33018" s="2"/>
    </row>
    <row r="33019" spans="6:69" x14ac:dyDescent="0.2">
      <c r="F33019" s="9"/>
      <c r="G33019" s="9"/>
      <c r="H33019" s="9"/>
      <c r="I33019" s="9"/>
      <c r="J33019" s="9"/>
      <c r="O33019" s="2"/>
      <c r="X33019" s="2"/>
      <c r="AG33019" s="2"/>
      <c r="AP33019" s="2"/>
      <c r="AY33019" s="2"/>
      <c r="BH33019" s="2"/>
      <c r="BQ33019" s="2"/>
    </row>
    <row r="33020" spans="6:69" x14ac:dyDescent="0.2">
      <c r="F33020" s="9"/>
      <c r="G33020" s="9"/>
      <c r="H33020" s="9"/>
      <c r="I33020" s="9"/>
      <c r="J33020" s="9"/>
      <c r="O33020" s="2"/>
      <c r="X33020" s="2"/>
      <c r="AG33020" s="2"/>
      <c r="AP33020" s="2"/>
      <c r="AY33020" s="2"/>
      <c r="BH33020" s="2"/>
      <c r="BQ33020" s="2"/>
    </row>
    <row r="33021" spans="6:69" x14ac:dyDescent="0.2">
      <c r="F33021" s="9"/>
      <c r="G33021" s="9"/>
      <c r="H33021" s="9"/>
      <c r="I33021" s="9"/>
      <c r="J33021" s="9"/>
      <c r="O33021" s="2"/>
      <c r="X33021" s="2"/>
      <c r="AG33021" s="2"/>
      <c r="AP33021" s="2"/>
      <c r="AY33021" s="2"/>
      <c r="BH33021" s="2"/>
      <c r="BQ33021" s="2"/>
    </row>
    <row r="33022" spans="6:69" x14ac:dyDescent="0.2">
      <c r="F33022" s="9"/>
      <c r="G33022" s="9"/>
      <c r="H33022" s="9"/>
      <c r="I33022" s="9"/>
      <c r="J33022" s="9"/>
      <c r="O33022" s="2"/>
      <c r="X33022" s="2"/>
      <c r="AG33022" s="2"/>
      <c r="AP33022" s="2"/>
      <c r="AY33022" s="2"/>
      <c r="BH33022" s="2"/>
      <c r="BQ33022" s="2"/>
    </row>
    <row r="33023" spans="6:69" x14ac:dyDescent="0.2">
      <c r="F33023" s="9"/>
      <c r="G33023" s="9"/>
      <c r="H33023" s="9"/>
      <c r="I33023" s="9"/>
      <c r="J33023" s="9"/>
      <c r="O33023" s="2"/>
      <c r="X33023" s="2"/>
      <c r="AG33023" s="2"/>
      <c r="AP33023" s="2"/>
      <c r="AY33023" s="2"/>
      <c r="BH33023" s="2"/>
      <c r="BQ33023" s="2"/>
    </row>
    <row r="33024" spans="6:69" x14ac:dyDescent="0.2">
      <c r="F33024" s="9"/>
      <c r="G33024" s="9"/>
      <c r="H33024" s="9"/>
      <c r="I33024" s="9"/>
      <c r="J33024" s="9"/>
      <c r="O33024" s="2"/>
      <c r="X33024" s="2"/>
      <c r="AG33024" s="2"/>
      <c r="AP33024" s="2"/>
      <c r="AY33024" s="2"/>
      <c r="BH33024" s="2"/>
      <c r="BQ33024" s="2"/>
    </row>
    <row r="33025" spans="6:69" x14ac:dyDescent="0.2">
      <c r="F33025" s="9"/>
      <c r="G33025" s="9"/>
      <c r="H33025" s="9"/>
      <c r="I33025" s="9"/>
      <c r="J33025" s="9"/>
      <c r="O33025" s="2"/>
      <c r="X33025" s="2"/>
      <c r="AG33025" s="2"/>
      <c r="AP33025" s="2"/>
      <c r="AY33025" s="2"/>
      <c r="BH33025" s="2"/>
      <c r="BQ33025" s="2"/>
    </row>
    <row r="33026" spans="6:69" x14ac:dyDescent="0.2">
      <c r="F33026" s="9"/>
      <c r="G33026" s="9"/>
      <c r="H33026" s="9"/>
      <c r="I33026" s="9"/>
      <c r="J33026" s="9"/>
      <c r="O33026" s="2"/>
      <c r="X33026" s="2"/>
      <c r="AG33026" s="2"/>
      <c r="AP33026" s="2"/>
      <c r="AY33026" s="2"/>
      <c r="BH33026" s="2"/>
      <c r="BQ33026" s="2"/>
    </row>
    <row r="33027" spans="6:69" x14ac:dyDescent="0.2">
      <c r="F33027" s="9"/>
      <c r="G33027" s="9"/>
      <c r="H33027" s="9"/>
      <c r="I33027" s="9"/>
      <c r="J33027" s="9"/>
      <c r="O33027" s="2"/>
      <c r="X33027" s="2"/>
      <c r="AG33027" s="2"/>
      <c r="AP33027" s="2"/>
      <c r="AY33027" s="2"/>
      <c r="BH33027" s="2"/>
      <c r="BQ33027" s="2"/>
    </row>
    <row r="33028" spans="6:69" x14ac:dyDescent="0.2">
      <c r="F33028" s="9"/>
      <c r="G33028" s="9"/>
      <c r="H33028" s="9"/>
      <c r="I33028" s="9"/>
      <c r="J33028" s="9"/>
      <c r="O33028" s="2"/>
      <c r="X33028" s="2"/>
      <c r="AG33028" s="2"/>
      <c r="AP33028" s="2"/>
      <c r="AY33028" s="2"/>
      <c r="BH33028" s="2"/>
      <c r="BQ33028" s="2"/>
    </row>
    <row r="33029" spans="6:69" x14ac:dyDescent="0.2">
      <c r="F33029" s="9"/>
      <c r="G33029" s="9"/>
      <c r="H33029" s="9"/>
      <c r="I33029" s="9"/>
      <c r="J33029" s="9"/>
      <c r="O33029" s="2"/>
      <c r="X33029" s="2"/>
      <c r="AG33029" s="2"/>
      <c r="AP33029" s="2"/>
      <c r="AY33029" s="2"/>
      <c r="BH33029" s="2"/>
      <c r="BQ33029" s="2"/>
    </row>
    <row r="33030" spans="6:69" x14ac:dyDescent="0.2">
      <c r="F33030" s="9"/>
      <c r="G33030" s="9"/>
      <c r="H33030" s="9"/>
      <c r="I33030" s="9"/>
      <c r="J33030" s="9"/>
      <c r="O33030" s="2"/>
      <c r="X33030" s="2"/>
      <c r="AG33030" s="2"/>
      <c r="AP33030" s="2"/>
      <c r="AY33030" s="2"/>
      <c r="BH33030" s="2"/>
      <c r="BQ33030" s="2"/>
    </row>
    <row r="33031" spans="6:69" x14ac:dyDescent="0.2">
      <c r="F33031" s="9"/>
      <c r="G33031" s="9"/>
      <c r="H33031" s="9"/>
      <c r="I33031" s="9"/>
      <c r="J33031" s="9"/>
      <c r="O33031" s="2"/>
      <c r="X33031" s="2"/>
      <c r="AG33031" s="2"/>
      <c r="AP33031" s="2"/>
      <c r="AY33031" s="2"/>
      <c r="BH33031" s="2"/>
      <c r="BQ33031" s="2"/>
    </row>
    <row r="33032" spans="6:69" x14ac:dyDescent="0.2">
      <c r="F33032" s="9"/>
      <c r="G33032" s="9"/>
      <c r="H33032" s="9"/>
      <c r="I33032" s="9"/>
      <c r="J33032" s="9"/>
      <c r="O33032" s="2"/>
      <c r="X33032" s="2"/>
      <c r="AG33032" s="2"/>
      <c r="AP33032" s="2"/>
      <c r="AY33032" s="2"/>
      <c r="BH33032" s="2"/>
      <c r="BQ33032" s="2"/>
    </row>
    <row r="33033" spans="6:69" x14ac:dyDescent="0.2">
      <c r="F33033" s="9"/>
      <c r="G33033" s="9"/>
      <c r="H33033" s="9"/>
      <c r="I33033" s="9"/>
      <c r="J33033" s="9"/>
      <c r="O33033" s="2"/>
      <c r="X33033" s="2"/>
      <c r="AG33033" s="2"/>
      <c r="AP33033" s="2"/>
      <c r="AY33033" s="2"/>
      <c r="BH33033" s="2"/>
      <c r="BQ33033" s="2"/>
    </row>
    <row r="33034" spans="6:69" x14ac:dyDescent="0.2">
      <c r="F33034" s="9"/>
      <c r="G33034" s="9"/>
      <c r="H33034" s="9"/>
      <c r="I33034" s="9"/>
      <c r="J33034" s="9"/>
      <c r="O33034" s="2"/>
      <c r="X33034" s="2"/>
      <c r="AG33034" s="2"/>
      <c r="AP33034" s="2"/>
      <c r="AY33034" s="2"/>
      <c r="BH33034" s="2"/>
      <c r="BQ33034" s="2"/>
    </row>
    <row r="33035" spans="6:69" x14ac:dyDescent="0.2">
      <c r="F33035" s="9"/>
      <c r="G33035" s="9"/>
      <c r="H33035" s="9"/>
      <c r="I33035" s="9"/>
      <c r="J33035" s="9"/>
      <c r="O33035" s="2"/>
      <c r="X33035" s="2"/>
      <c r="AG33035" s="2"/>
      <c r="AP33035" s="2"/>
      <c r="AY33035" s="2"/>
      <c r="BH33035" s="2"/>
      <c r="BQ33035" s="2"/>
    </row>
    <row r="33036" spans="6:69" x14ac:dyDescent="0.2">
      <c r="F33036" s="9"/>
      <c r="G33036" s="9"/>
      <c r="H33036" s="9"/>
      <c r="I33036" s="9"/>
      <c r="J33036" s="9"/>
      <c r="O33036" s="2"/>
      <c r="X33036" s="2"/>
      <c r="AG33036" s="2"/>
      <c r="AP33036" s="2"/>
      <c r="AY33036" s="2"/>
      <c r="BH33036" s="2"/>
      <c r="BQ33036" s="2"/>
    </row>
    <row r="33037" spans="6:69" x14ac:dyDescent="0.2">
      <c r="F33037" s="9"/>
      <c r="G33037" s="9"/>
      <c r="H33037" s="9"/>
      <c r="I33037" s="9"/>
      <c r="J33037" s="9"/>
      <c r="O33037" s="2"/>
      <c r="X33037" s="2"/>
      <c r="AG33037" s="2"/>
      <c r="AP33037" s="2"/>
      <c r="AY33037" s="2"/>
      <c r="BH33037" s="2"/>
      <c r="BQ33037" s="2"/>
    </row>
    <row r="33038" spans="6:69" x14ac:dyDescent="0.2">
      <c r="F33038" s="9"/>
      <c r="G33038" s="9"/>
      <c r="H33038" s="9"/>
      <c r="I33038" s="9"/>
      <c r="J33038" s="9"/>
      <c r="O33038" s="2"/>
      <c r="X33038" s="2"/>
      <c r="AG33038" s="2"/>
      <c r="AP33038" s="2"/>
      <c r="AY33038" s="2"/>
      <c r="BH33038" s="2"/>
      <c r="BQ33038" s="2"/>
    </row>
    <row r="33039" spans="6:69" x14ac:dyDescent="0.2">
      <c r="F33039" s="9"/>
      <c r="G33039" s="9"/>
      <c r="H33039" s="9"/>
      <c r="I33039" s="9"/>
      <c r="J33039" s="9"/>
      <c r="O33039" s="2"/>
      <c r="X33039" s="2"/>
      <c r="AG33039" s="2"/>
      <c r="AP33039" s="2"/>
      <c r="AY33039" s="2"/>
      <c r="BH33039" s="2"/>
      <c r="BQ33039" s="2"/>
    </row>
    <row r="33040" spans="6:69" x14ac:dyDescent="0.2">
      <c r="F33040" s="9"/>
      <c r="G33040" s="9"/>
      <c r="H33040" s="9"/>
      <c r="I33040" s="9"/>
      <c r="J33040" s="9"/>
      <c r="O33040" s="2"/>
      <c r="X33040" s="2"/>
      <c r="AG33040" s="2"/>
      <c r="AP33040" s="2"/>
      <c r="AY33040" s="2"/>
      <c r="BH33040" s="2"/>
      <c r="BQ33040" s="2"/>
    </row>
    <row r="33041" spans="6:69" x14ac:dyDescent="0.2">
      <c r="F33041" s="9"/>
      <c r="G33041" s="9"/>
      <c r="H33041" s="9"/>
      <c r="I33041" s="9"/>
      <c r="J33041" s="9"/>
      <c r="O33041" s="2"/>
      <c r="X33041" s="2"/>
      <c r="AG33041" s="2"/>
      <c r="AP33041" s="2"/>
      <c r="AY33041" s="2"/>
      <c r="BH33041" s="2"/>
      <c r="BQ33041" s="2"/>
    </row>
    <row r="33042" spans="6:69" x14ac:dyDescent="0.2">
      <c r="F33042" s="9"/>
      <c r="G33042" s="9"/>
      <c r="H33042" s="9"/>
      <c r="I33042" s="9"/>
      <c r="J33042" s="9"/>
      <c r="O33042" s="2"/>
      <c r="X33042" s="2"/>
      <c r="AG33042" s="2"/>
      <c r="AP33042" s="2"/>
      <c r="AY33042" s="2"/>
      <c r="BH33042" s="2"/>
      <c r="BQ33042" s="2"/>
    </row>
    <row r="33043" spans="6:69" x14ac:dyDescent="0.2">
      <c r="F33043" s="9"/>
      <c r="G33043" s="9"/>
      <c r="H33043" s="9"/>
      <c r="I33043" s="9"/>
      <c r="J33043" s="9"/>
      <c r="O33043" s="2"/>
      <c r="X33043" s="2"/>
      <c r="AG33043" s="2"/>
      <c r="AP33043" s="2"/>
      <c r="AY33043" s="2"/>
      <c r="BH33043" s="2"/>
      <c r="BQ33043" s="2"/>
    </row>
    <row r="33044" spans="6:69" x14ac:dyDescent="0.2">
      <c r="F33044" s="9"/>
      <c r="G33044" s="9"/>
      <c r="H33044" s="9"/>
      <c r="I33044" s="9"/>
      <c r="J33044" s="9"/>
      <c r="O33044" s="2"/>
      <c r="X33044" s="2"/>
      <c r="AG33044" s="2"/>
      <c r="AP33044" s="2"/>
      <c r="AY33044" s="2"/>
      <c r="BH33044" s="2"/>
      <c r="BQ33044" s="2"/>
    </row>
    <row r="33045" spans="6:69" x14ac:dyDescent="0.2">
      <c r="F33045" s="9"/>
      <c r="G33045" s="9"/>
      <c r="H33045" s="9"/>
      <c r="I33045" s="9"/>
      <c r="J33045" s="9"/>
      <c r="O33045" s="2"/>
      <c r="X33045" s="2"/>
      <c r="AG33045" s="2"/>
      <c r="AP33045" s="2"/>
      <c r="AY33045" s="2"/>
      <c r="BH33045" s="2"/>
      <c r="BQ33045" s="2"/>
    </row>
    <row r="33046" spans="6:69" x14ac:dyDescent="0.2">
      <c r="F33046" s="9"/>
      <c r="G33046" s="9"/>
      <c r="H33046" s="9"/>
      <c r="I33046" s="9"/>
      <c r="J33046" s="9"/>
      <c r="O33046" s="2"/>
      <c r="X33046" s="2"/>
      <c r="AG33046" s="2"/>
      <c r="AP33046" s="2"/>
      <c r="AY33046" s="2"/>
      <c r="BH33046" s="2"/>
      <c r="BQ33046" s="2"/>
    </row>
    <row r="33047" spans="6:69" x14ac:dyDescent="0.2">
      <c r="F33047" s="9"/>
      <c r="G33047" s="9"/>
      <c r="H33047" s="9"/>
      <c r="I33047" s="9"/>
      <c r="J33047" s="9"/>
      <c r="O33047" s="2"/>
      <c r="X33047" s="2"/>
      <c r="AG33047" s="2"/>
      <c r="AP33047" s="2"/>
      <c r="AY33047" s="2"/>
      <c r="BH33047" s="2"/>
      <c r="BQ33047" s="2"/>
    </row>
    <row r="33048" spans="6:69" x14ac:dyDescent="0.2">
      <c r="F33048" s="9"/>
      <c r="G33048" s="9"/>
      <c r="H33048" s="9"/>
      <c r="I33048" s="9"/>
      <c r="J33048" s="9"/>
      <c r="O33048" s="2"/>
      <c r="X33048" s="2"/>
      <c r="AG33048" s="2"/>
      <c r="AP33048" s="2"/>
      <c r="AY33048" s="2"/>
      <c r="BH33048" s="2"/>
      <c r="BQ33048" s="2"/>
    </row>
    <row r="33049" spans="6:69" x14ac:dyDescent="0.2">
      <c r="F33049" s="9"/>
      <c r="G33049" s="9"/>
      <c r="H33049" s="9"/>
      <c r="I33049" s="9"/>
      <c r="J33049" s="9"/>
      <c r="O33049" s="2"/>
      <c r="X33049" s="2"/>
      <c r="AG33049" s="2"/>
      <c r="AP33049" s="2"/>
      <c r="AY33049" s="2"/>
      <c r="BH33049" s="2"/>
      <c r="BQ33049" s="2"/>
    </row>
    <row r="33050" spans="6:69" x14ac:dyDescent="0.2">
      <c r="F33050" s="9"/>
      <c r="G33050" s="9"/>
      <c r="H33050" s="9"/>
      <c r="I33050" s="9"/>
      <c r="J33050" s="9"/>
      <c r="O33050" s="2"/>
      <c r="X33050" s="2"/>
      <c r="AG33050" s="2"/>
      <c r="AP33050" s="2"/>
      <c r="AY33050" s="2"/>
      <c r="BH33050" s="2"/>
      <c r="BQ33050" s="2"/>
    </row>
    <row r="33051" spans="6:69" x14ac:dyDescent="0.2">
      <c r="F33051" s="9"/>
      <c r="G33051" s="9"/>
      <c r="H33051" s="9"/>
      <c r="I33051" s="9"/>
      <c r="J33051" s="9"/>
      <c r="O33051" s="2"/>
      <c r="X33051" s="2"/>
      <c r="AG33051" s="2"/>
      <c r="AP33051" s="2"/>
      <c r="AY33051" s="2"/>
      <c r="BH33051" s="2"/>
      <c r="BQ33051" s="2"/>
    </row>
    <row r="33052" spans="6:69" x14ac:dyDescent="0.2">
      <c r="F33052" s="9"/>
      <c r="G33052" s="9"/>
      <c r="H33052" s="9"/>
      <c r="I33052" s="9"/>
      <c r="J33052" s="9"/>
      <c r="O33052" s="2"/>
      <c r="X33052" s="2"/>
      <c r="AG33052" s="2"/>
      <c r="AP33052" s="2"/>
      <c r="AY33052" s="2"/>
      <c r="BH33052" s="2"/>
      <c r="BQ33052" s="2"/>
    </row>
    <row r="33053" spans="6:69" x14ac:dyDescent="0.2">
      <c r="F33053" s="9"/>
      <c r="G33053" s="9"/>
      <c r="H33053" s="9"/>
      <c r="I33053" s="9"/>
      <c r="J33053" s="9"/>
      <c r="O33053" s="2"/>
      <c r="X33053" s="2"/>
      <c r="AG33053" s="2"/>
      <c r="AP33053" s="2"/>
      <c r="AY33053" s="2"/>
      <c r="BH33053" s="2"/>
      <c r="BQ33053" s="2"/>
    </row>
    <row r="33054" spans="6:69" x14ac:dyDescent="0.2">
      <c r="F33054" s="9"/>
      <c r="G33054" s="9"/>
      <c r="H33054" s="9"/>
      <c r="I33054" s="9"/>
      <c r="J33054" s="9"/>
      <c r="O33054" s="2"/>
      <c r="X33054" s="2"/>
      <c r="AG33054" s="2"/>
      <c r="AP33054" s="2"/>
      <c r="AY33054" s="2"/>
      <c r="BH33054" s="2"/>
      <c r="BQ33054" s="2"/>
    </row>
    <row r="33055" spans="6:69" x14ac:dyDescent="0.2">
      <c r="F33055" s="9"/>
      <c r="G33055" s="9"/>
      <c r="H33055" s="9"/>
      <c r="I33055" s="9"/>
      <c r="J33055" s="9"/>
      <c r="O33055" s="2"/>
      <c r="X33055" s="2"/>
      <c r="AG33055" s="2"/>
      <c r="AP33055" s="2"/>
      <c r="AY33055" s="2"/>
      <c r="BH33055" s="2"/>
      <c r="BQ33055" s="2"/>
    </row>
    <row r="33056" spans="6:69" x14ac:dyDescent="0.2">
      <c r="F33056" s="9"/>
      <c r="G33056" s="9"/>
      <c r="H33056" s="9"/>
      <c r="I33056" s="9"/>
      <c r="J33056" s="9"/>
      <c r="O33056" s="2"/>
      <c r="X33056" s="2"/>
      <c r="AG33056" s="2"/>
      <c r="AP33056" s="2"/>
      <c r="AY33056" s="2"/>
      <c r="BH33056" s="2"/>
      <c r="BQ33056" s="2"/>
    </row>
    <row r="33057" spans="6:69" x14ac:dyDescent="0.2">
      <c r="F33057" s="9"/>
      <c r="G33057" s="9"/>
      <c r="H33057" s="9"/>
      <c r="I33057" s="9"/>
      <c r="J33057" s="9"/>
      <c r="O33057" s="2"/>
      <c r="X33057" s="2"/>
      <c r="AG33057" s="2"/>
      <c r="AP33057" s="2"/>
      <c r="AY33057" s="2"/>
      <c r="BH33057" s="2"/>
      <c r="BQ33057" s="2"/>
    </row>
    <row r="33058" spans="6:69" x14ac:dyDescent="0.2">
      <c r="F33058" s="9"/>
      <c r="G33058" s="9"/>
      <c r="H33058" s="9"/>
      <c r="I33058" s="9"/>
      <c r="J33058" s="9"/>
      <c r="O33058" s="2"/>
      <c r="X33058" s="2"/>
      <c r="AG33058" s="2"/>
      <c r="AP33058" s="2"/>
      <c r="AY33058" s="2"/>
      <c r="BH33058" s="2"/>
      <c r="BQ33058" s="2"/>
    </row>
    <row r="33059" spans="6:69" x14ac:dyDescent="0.2">
      <c r="F33059" s="9"/>
      <c r="G33059" s="9"/>
      <c r="H33059" s="9"/>
      <c r="I33059" s="9"/>
      <c r="J33059" s="9"/>
      <c r="O33059" s="2"/>
      <c r="X33059" s="2"/>
      <c r="AG33059" s="2"/>
      <c r="AP33059" s="2"/>
      <c r="AY33059" s="2"/>
      <c r="BH33059" s="2"/>
      <c r="BQ33059" s="2"/>
    </row>
    <row r="33060" spans="6:69" x14ac:dyDescent="0.2">
      <c r="F33060" s="9"/>
      <c r="G33060" s="9"/>
      <c r="H33060" s="9"/>
      <c r="I33060" s="9"/>
      <c r="J33060" s="9"/>
      <c r="O33060" s="2"/>
      <c r="X33060" s="2"/>
      <c r="AG33060" s="2"/>
      <c r="AP33060" s="2"/>
      <c r="AY33060" s="2"/>
      <c r="BH33060" s="2"/>
      <c r="BQ33060" s="2"/>
    </row>
    <row r="33061" spans="6:69" x14ac:dyDescent="0.2">
      <c r="F33061" s="9"/>
      <c r="G33061" s="9"/>
      <c r="H33061" s="9"/>
      <c r="I33061" s="9"/>
      <c r="J33061" s="9"/>
      <c r="O33061" s="2"/>
      <c r="X33061" s="2"/>
      <c r="AG33061" s="2"/>
      <c r="AP33061" s="2"/>
      <c r="AY33061" s="2"/>
      <c r="BH33061" s="2"/>
      <c r="BQ33061" s="2"/>
    </row>
    <row r="33062" spans="6:69" x14ac:dyDescent="0.2">
      <c r="F33062" s="9"/>
      <c r="G33062" s="9"/>
      <c r="H33062" s="9"/>
      <c r="I33062" s="9"/>
      <c r="J33062" s="9"/>
      <c r="O33062" s="2"/>
      <c r="X33062" s="2"/>
      <c r="AG33062" s="2"/>
      <c r="AP33062" s="2"/>
      <c r="AY33062" s="2"/>
      <c r="BH33062" s="2"/>
      <c r="BQ33062" s="2"/>
    </row>
    <row r="33063" spans="6:69" x14ac:dyDescent="0.2">
      <c r="F33063" s="9"/>
      <c r="G33063" s="9"/>
      <c r="H33063" s="9"/>
      <c r="I33063" s="9"/>
      <c r="J33063" s="9"/>
      <c r="O33063" s="2"/>
      <c r="X33063" s="2"/>
      <c r="AG33063" s="2"/>
      <c r="AP33063" s="2"/>
      <c r="AY33063" s="2"/>
      <c r="BH33063" s="2"/>
      <c r="BQ33063" s="2"/>
    </row>
    <row r="33064" spans="6:69" x14ac:dyDescent="0.2">
      <c r="F33064" s="9"/>
      <c r="G33064" s="9"/>
      <c r="H33064" s="9"/>
      <c r="I33064" s="9"/>
      <c r="J33064" s="9"/>
      <c r="O33064" s="2"/>
      <c r="X33064" s="2"/>
      <c r="AG33064" s="2"/>
      <c r="AP33064" s="2"/>
      <c r="AY33064" s="2"/>
      <c r="BH33064" s="2"/>
      <c r="BQ33064" s="2"/>
    </row>
    <row r="33065" spans="6:69" x14ac:dyDescent="0.2">
      <c r="F33065" s="9"/>
      <c r="G33065" s="9"/>
      <c r="H33065" s="9"/>
      <c r="I33065" s="9"/>
      <c r="J33065" s="9"/>
      <c r="O33065" s="2"/>
      <c r="X33065" s="2"/>
      <c r="AG33065" s="2"/>
      <c r="AP33065" s="2"/>
      <c r="AY33065" s="2"/>
      <c r="BH33065" s="2"/>
      <c r="BQ33065" s="2"/>
    </row>
    <row r="33066" spans="6:69" x14ac:dyDescent="0.2">
      <c r="F33066" s="9"/>
      <c r="G33066" s="9"/>
      <c r="H33066" s="9"/>
      <c r="I33066" s="9"/>
      <c r="J33066" s="9"/>
      <c r="O33066" s="2"/>
      <c r="X33066" s="2"/>
      <c r="AG33066" s="2"/>
      <c r="AP33066" s="2"/>
      <c r="AY33066" s="2"/>
      <c r="BH33066" s="2"/>
      <c r="BQ33066" s="2"/>
    </row>
    <row r="33067" spans="6:69" x14ac:dyDescent="0.2">
      <c r="F33067" s="9"/>
      <c r="G33067" s="9"/>
      <c r="H33067" s="9"/>
      <c r="I33067" s="9"/>
      <c r="J33067" s="9"/>
      <c r="O33067" s="2"/>
      <c r="X33067" s="2"/>
      <c r="AG33067" s="2"/>
      <c r="AP33067" s="2"/>
      <c r="AY33067" s="2"/>
      <c r="BH33067" s="2"/>
      <c r="BQ33067" s="2"/>
    </row>
    <row r="33068" spans="6:69" x14ac:dyDescent="0.2">
      <c r="F33068" s="9"/>
      <c r="G33068" s="9"/>
      <c r="H33068" s="9"/>
      <c r="I33068" s="9"/>
      <c r="J33068" s="9"/>
      <c r="O33068" s="2"/>
      <c r="X33068" s="2"/>
      <c r="AG33068" s="2"/>
      <c r="AP33068" s="2"/>
      <c r="AY33068" s="2"/>
      <c r="BH33068" s="2"/>
      <c r="BQ33068" s="2"/>
    </row>
    <row r="33069" spans="6:69" x14ac:dyDescent="0.2">
      <c r="F33069" s="9"/>
      <c r="G33069" s="9"/>
      <c r="H33069" s="9"/>
      <c r="I33069" s="9"/>
      <c r="J33069" s="9"/>
      <c r="O33069" s="2"/>
      <c r="X33069" s="2"/>
      <c r="AG33069" s="2"/>
      <c r="AP33069" s="2"/>
      <c r="AY33069" s="2"/>
      <c r="BH33069" s="2"/>
      <c r="BQ33069" s="2"/>
    </row>
    <row r="33070" spans="6:69" x14ac:dyDescent="0.2">
      <c r="F33070" s="9"/>
      <c r="G33070" s="9"/>
      <c r="H33070" s="9"/>
      <c r="I33070" s="9"/>
      <c r="J33070" s="9"/>
      <c r="O33070" s="2"/>
      <c r="X33070" s="2"/>
      <c r="AG33070" s="2"/>
      <c r="AP33070" s="2"/>
      <c r="AY33070" s="2"/>
      <c r="BH33070" s="2"/>
      <c r="BQ33070" s="2"/>
    </row>
    <row r="33071" spans="6:69" x14ac:dyDescent="0.2">
      <c r="F33071" s="9"/>
      <c r="G33071" s="9"/>
      <c r="H33071" s="9"/>
      <c r="I33071" s="9"/>
      <c r="J33071" s="9"/>
      <c r="O33071" s="2"/>
      <c r="X33071" s="2"/>
      <c r="AG33071" s="2"/>
      <c r="AP33071" s="2"/>
      <c r="AY33071" s="2"/>
      <c r="BH33071" s="2"/>
      <c r="BQ33071" s="2"/>
    </row>
    <row r="33072" spans="6:69" x14ac:dyDescent="0.2">
      <c r="F33072" s="9"/>
      <c r="G33072" s="9"/>
      <c r="H33072" s="9"/>
      <c r="I33072" s="9"/>
      <c r="J33072" s="9"/>
      <c r="O33072" s="2"/>
      <c r="X33072" s="2"/>
      <c r="AG33072" s="2"/>
      <c r="AP33072" s="2"/>
      <c r="AY33072" s="2"/>
      <c r="BH33072" s="2"/>
      <c r="BQ33072" s="2"/>
    </row>
    <row r="33073" spans="6:69" x14ac:dyDescent="0.2">
      <c r="F33073" s="9"/>
      <c r="G33073" s="9"/>
      <c r="H33073" s="9"/>
      <c r="I33073" s="9"/>
      <c r="J33073" s="9"/>
      <c r="O33073" s="2"/>
      <c r="X33073" s="2"/>
      <c r="AG33073" s="2"/>
      <c r="AP33073" s="2"/>
      <c r="AY33073" s="2"/>
      <c r="BH33073" s="2"/>
      <c r="BQ33073" s="2"/>
    </row>
    <row r="33074" spans="6:69" x14ac:dyDescent="0.2">
      <c r="F33074" s="9"/>
      <c r="G33074" s="9"/>
      <c r="H33074" s="9"/>
      <c r="I33074" s="9"/>
      <c r="J33074" s="9"/>
      <c r="O33074" s="2"/>
      <c r="X33074" s="2"/>
      <c r="AG33074" s="2"/>
      <c r="AP33074" s="2"/>
      <c r="AY33074" s="2"/>
      <c r="BH33074" s="2"/>
      <c r="BQ33074" s="2"/>
    </row>
    <row r="33075" spans="6:69" x14ac:dyDescent="0.2">
      <c r="F33075" s="9"/>
      <c r="G33075" s="9"/>
      <c r="H33075" s="9"/>
      <c r="I33075" s="9"/>
      <c r="J33075" s="9"/>
      <c r="O33075" s="2"/>
      <c r="X33075" s="2"/>
      <c r="AG33075" s="2"/>
      <c r="AP33075" s="2"/>
      <c r="AY33075" s="2"/>
      <c r="BH33075" s="2"/>
      <c r="BQ33075" s="2"/>
    </row>
    <row r="33076" spans="6:69" x14ac:dyDescent="0.2">
      <c r="F33076" s="9"/>
      <c r="G33076" s="9"/>
      <c r="H33076" s="9"/>
      <c r="I33076" s="9"/>
      <c r="J33076" s="9"/>
      <c r="O33076" s="2"/>
      <c r="X33076" s="2"/>
      <c r="AG33076" s="2"/>
      <c r="AP33076" s="2"/>
      <c r="AY33076" s="2"/>
      <c r="BH33076" s="2"/>
      <c r="BQ33076" s="2"/>
    </row>
    <row r="33077" spans="6:69" x14ac:dyDescent="0.2">
      <c r="F33077" s="9"/>
      <c r="G33077" s="9"/>
      <c r="H33077" s="9"/>
      <c r="I33077" s="9"/>
      <c r="J33077" s="9"/>
      <c r="O33077" s="2"/>
      <c r="X33077" s="2"/>
      <c r="AG33077" s="2"/>
      <c r="AP33077" s="2"/>
      <c r="AY33077" s="2"/>
      <c r="BH33077" s="2"/>
      <c r="BQ33077" s="2"/>
    </row>
    <row r="33078" spans="6:69" x14ac:dyDescent="0.2">
      <c r="F33078" s="9"/>
      <c r="G33078" s="9"/>
      <c r="H33078" s="9"/>
      <c r="I33078" s="9"/>
      <c r="J33078" s="9"/>
      <c r="O33078" s="2"/>
      <c r="X33078" s="2"/>
      <c r="AG33078" s="2"/>
      <c r="AP33078" s="2"/>
      <c r="AY33078" s="2"/>
      <c r="BH33078" s="2"/>
      <c r="BQ33078" s="2"/>
    </row>
    <row r="33079" spans="6:69" x14ac:dyDescent="0.2">
      <c r="F33079" s="9"/>
      <c r="G33079" s="9"/>
      <c r="H33079" s="9"/>
      <c r="I33079" s="9"/>
      <c r="J33079" s="9"/>
      <c r="O33079" s="2"/>
      <c r="X33079" s="2"/>
      <c r="AG33079" s="2"/>
      <c r="AP33079" s="2"/>
      <c r="AY33079" s="2"/>
      <c r="BH33079" s="2"/>
      <c r="BQ33079" s="2"/>
    </row>
    <row r="33080" spans="6:69" x14ac:dyDescent="0.2">
      <c r="F33080" s="9"/>
      <c r="G33080" s="9"/>
      <c r="H33080" s="9"/>
      <c r="I33080" s="9"/>
      <c r="J33080" s="9"/>
      <c r="O33080" s="2"/>
      <c r="X33080" s="2"/>
      <c r="AG33080" s="2"/>
      <c r="AP33080" s="2"/>
      <c r="AY33080" s="2"/>
      <c r="BH33080" s="2"/>
      <c r="BQ33080" s="2"/>
    </row>
    <row r="33081" spans="6:69" x14ac:dyDescent="0.2">
      <c r="F33081" s="9"/>
      <c r="G33081" s="9"/>
      <c r="H33081" s="9"/>
      <c r="I33081" s="9"/>
      <c r="J33081" s="9"/>
      <c r="O33081" s="2"/>
      <c r="X33081" s="2"/>
      <c r="AG33081" s="2"/>
      <c r="AP33081" s="2"/>
      <c r="AY33081" s="2"/>
      <c r="BH33081" s="2"/>
      <c r="BQ33081" s="2"/>
    </row>
    <row r="33082" spans="6:69" x14ac:dyDescent="0.2">
      <c r="F33082" s="9"/>
      <c r="G33082" s="9"/>
      <c r="H33082" s="9"/>
      <c r="I33082" s="9"/>
      <c r="J33082" s="9"/>
      <c r="O33082" s="2"/>
      <c r="X33082" s="2"/>
      <c r="AG33082" s="2"/>
      <c r="AP33082" s="2"/>
      <c r="AY33082" s="2"/>
      <c r="BH33082" s="2"/>
      <c r="BQ33082" s="2"/>
    </row>
    <row r="33083" spans="6:69" x14ac:dyDescent="0.2">
      <c r="F33083" s="9"/>
      <c r="G33083" s="9"/>
      <c r="H33083" s="9"/>
      <c r="I33083" s="9"/>
      <c r="J33083" s="9"/>
      <c r="O33083" s="2"/>
      <c r="X33083" s="2"/>
      <c r="AG33083" s="2"/>
      <c r="AP33083" s="2"/>
      <c r="AY33083" s="2"/>
      <c r="BH33083" s="2"/>
      <c r="BQ33083" s="2"/>
    </row>
    <row r="33084" spans="6:69" x14ac:dyDescent="0.2">
      <c r="F33084" s="9"/>
      <c r="G33084" s="9"/>
      <c r="H33084" s="9"/>
      <c r="I33084" s="9"/>
      <c r="J33084" s="9"/>
      <c r="O33084" s="2"/>
      <c r="X33084" s="2"/>
      <c r="AG33084" s="2"/>
      <c r="AP33084" s="2"/>
      <c r="AY33084" s="2"/>
      <c r="BH33084" s="2"/>
      <c r="BQ33084" s="2"/>
    </row>
    <row r="33085" spans="6:69" x14ac:dyDescent="0.2">
      <c r="F33085" s="9"/>
      <c r="G33085" s="9"/>
      <c r="H33085" s="9"/>
      <c r="I33085" s="9"/>
      <c r="J33085" s="9"/>
      <c r="O33085" s="2"/>
      <c r="X33085" s="2"/>
      <c r="AG33085" s="2"/>
      <c r="AP33085" s="2"/>
      <c r="AY33085" s="2"/>
      <c r="BH33085" s="2"/>
      <c r="BQ33085" s="2"/>
    </row>
    <row r="33086" spans="6:69" x14ac:dyDescent="0.2">
      <c r="F33086" s="9"/>
      <c r="G33086" s="9"/>
      <c r="H33086" s="9"/>
      <c r="I33086" s="9"/>
      <c r="J33086" s="9"/>
      <c r="O33086" s="2"/>
      <c r="X33086" s="2"/>
      <c r="AG33086" s="2"/>
      <c r="AP33086" s="2"/>
      <c r="AY33086" s="2"/>
      <c r="BH33086" s="2"/>
      <c r="BQ33086" s="2"/>
    </row>
    <row r="33087" spans="6:69" x14ac:dyDescent="0.2">
      <c r="F33087" s="9"/>
      <c r="G33087" s="9"/>
      <c r="H33087" s="9"/>
      <c r="I33087" s="9"/>
      <c r="J33087" s="9"/>
      <c r="O33087" s="2"/>
      <c r="X33087" s="2"/>
      <c r="AG33087" s="2"/>
      <c r="AP33087" s="2"/>
      <c r="AY33087" s="2"/>
      <c r="BH33087" s="2"/>
      <c r="BQ33087" s="2"/>
    </row>
    <row r="33088" spans="6:69" x14ac:dyDescent="0.2">
      <c r="F33088" s="9"/>
      <c r="G33088" s="9"/>
      <c r="H33088" s="9"/>
      <c r="I33088" s="9"/>
      <c r="J33088" s="9"/>
      <c r="O33088" s="2"/>
      <c r="X33088" s="2"/>
      <c r="AG33088" s="2"/>
      <c r="AP33088" s="2"/>
      <c r="AY33088" s="2"/>
      <c r="BH33088" s="2"/>
      <c r="BQ33088" s="2"/>
    </row>
    <row r="33089" spans="6:69" x14ac:dyDescent="0.2">
      <c r="F33089" s="9"/>
      <c r="G33089" s="9"/>
      <c r="H33089" s="9"/>
      <c r="I33089" s="9"/>
      <c r="J33089" s="9"/>
      <c r="O33089" s="2"/>
      <c r="X33089" s="2"/>
      <c r="AG33089" s="2"/>
      <c r="AP33089" s="2"/>
      <c r="AY33089" s="2"/>
      <c r="BH33089" s="2"/>
      <c r="BQ33089" s="2"/>
    </row>
    <row r="33090" spans="6:69" x14ac:dyDescent="0.2">
      <c r="F33090" s="9"/>
      <c r="G33090" s="9"/>
      <c r="H33090" s="9"/>
      <c r="I33090" s="9"/>
      <c r="J33090" s="9"/>
      <c r="O33090" s="2"/>
      <c r="X33090" s="2"/>
      <c r="AG33090" s="2"/>
      <c r="AP33090" s="2"/>
      <c r="AY33090" s="2"/>
      <c r="BH33090" s="2"/>
      <c r="BQ33090" s="2"/>
    </row>
    <row r="33091" spans="6:69" x14ac:dyDescent="0.2">
      <c r="F33091" s="9"/>
      <c r="G33091" s="9"/>
      <c r="H33091" s="9"/>
      <c r="I33091" s="9"/>
      <c r="J33091" s="9"/>
      <c r="O33091" s="2"/>
      <c r="X33091" s="2"/>
      <c r="AG33091" s="2"/>
      <c r="AP33091" s="2"/>
      <c r="AY33091" s="2"/>
      <c r="BH33091" s="2"/>
      <c r="BQ33091" s="2"/>
    </row>
    <row r="33092" spans="6:69" x14ac:dyDescent="0.2">
      <c r="F33092" s="9"/>
      <c r="G33092" s="9"/>
      <c r="H33092" s="9"/>
      <c r="I33092" s="9"/>
      <c r="J33092" s="9"/>
      <c r="O33092" s="2"/>
      <c r="X33092" s="2"/>
      <c r="AG33092" s="2"/>
      <c r="AP33092" s="2"/>
      <c r="AY33092" s="2"/>
      <c r="BH33092" s="2"/>
      <c r="BQ33092" s="2"/>
    </row>
    <row r="33093" spans="6:69" x14ac:dyDescent="0.2">
      <c r="F33093" s="9"/>
      <c r="G33093" s="9"/>
      <c r="H33093" s="9"/>
      <c r="I33093" s="9"/>
      <c r="J33093" s="9"/>
      <c r="O33093" s="2"/>
      <c r="X33093" s="2"/>
      <c r="AG33093" s="2"/>
      <c r="AP33093" s="2"/>
      <c r="AY33093" s="2"/>
      <c r="BH33093" s="2"/>
      <c r="BQ33093" s="2"/>
    </row>
    <row r="33094" spans="6:69" x14ac:dyDescent="0.2">
      <c r="F33094" s="9"/>
      <c r="G33094" s="9"/>
      <c r="H33094" s="9"/>
      <c r="I33094" s="9"/>
      <c r="J33094" s="9"/>
      <c r="O33094" s="2"/>
      <c r="X33094" s="2"/>
      <c r="AG33094" s="2"/>
      <c r="AP33094" s="2"/>
      <c r="AY33094" s="2"/>
      <c r="BH33094" s="2"/>
      <c r="BQ33094" s="2"/>
    </row>
    <row r="33095" spans="6:69" x14ac:dyDescent="0.2">
      <c r="F33095" s="9"/>
      <c r="G33095" s="9"/>
      <c r="H33095" s="9"/>
      <c r="I33095" s="9"/>
      <c r="J33095" s="9"/>
      <c r="O33095" s="2"/>
      <c r="X33095" s="2"/>
      <c r="AG33095" s="2"/>
      <c r="AP33095" s="2"/>
      <c r="AY33095" s="2"/>
      <c r="BH33095" s="2"/>
      <c r="BQ33095" s="2"/>
    </row>
    <row r="33096" spans="6:69" x14ac:dyDescent="0.2">
      <c r="F33096" s="9"/>
      <c r="G33096" s="9"/>
      <c r="H33096" s="9"/>
      <c r="I33096" s="9"/>
      <c r="J33096" s="9"/>
      <c r="O33096" s="2"/>
      <c r="X33096" s="2"/>
      <c r="AG33096" s="2"/>
      <c r="AP33096" s="2"/>
      <c r="AY33096" s="2"/>
      <c r="BH33096" s="2"/>
      <c r="BQ33096" s="2"/>
    </row>
    <row r="33097" spans="6:69" x14ac:dyDescent="0.2">
      <c r="F33097" s="9"/>
      <c r="G33097" s="9"/>
      <c r="H33097" s="9"/>
      <c r="I33097" s="9"/>
      <c r="J33097" s="9"/>
      <c r="O33097" s="2"/>
      <c r="X33097" s="2"/>
      <c r="AG33097" s="2"/>
      <c r="AP33097" s="2"/>
      <c r="AY33097" s="2"/>
      <c r="BH33097" s="2"/>
      <c r="BQ33097" s="2"/>
    </row>
    <row r="33098" spans="6:69" x14ac:dyDescent="0.2">
      <c r="F33098" s="9"/>
      <c r="G33098" s="9"/>
      <c r="H33098" s="9"/>
      <c r="I33098" s="9"/>
      <c r="J33098" s="9"/>
      <c r="O33098" s="2"/>
      <c r="X33098" s="2"/>
      <c r="AG33098" s="2"/>
      <c r="AP33098" s="2"/>
      <c r="AY33098" s="2"/>
      <c r="BH33098" s="2"/>
      <c r="BQ33098" s="2"/>
    </row>
    <row r="33099" spans="6:69" x14ac:dyDescent="0.2">
      <c r="F33099" s="9"/>
      <c r="G33099" s="9"/>
      <c r="H33099" s="9"/>
      <c r="I33099" s="9"/>
      <c r="J33099" s="9"/>
      <c r="O33099" s="2"/>
      <c r="X33099" s="2"/>
      <c r="AG33099" s="2"/>
      <c r="AP33099" s="2"/>
      <c r="AY33099" s="2"/>
      <c r="BH33099" s="2"/>
      <c r="BQ33099" s="2"/>
    </row>
    <row r="33100" spans="6:69" x14ac:dyDescent="0.2">
      <c r="F33100" s="9"/>
      <c r="G33100" s="9"/>
      <c r="H33100" s="9"/>
      <c r="I33100" s="9"/>
      <c r="J33100" s="9"/>
      <c r="O33100" s="2"/>
      <c r="X33100" s="2"/>
      <c r="AG33100" s="2"/>
      <c r="AP33100" s="2"/>
      <c r="AY33100" s="2"/>
      <c r="BH33100" s="2"/>
      <c r="BQ33100" s="2"/>
    </row>
    <row r="33101" spans="6:69" x14ac:dyDescent="0.2">
      <c r="F33101" s="9"/>
      <c r="G33101" s="9"/>
      <c r="H33101" s="9"/>
      <c r="I33101" s="9"/>
      <c r="J33101" s="9"/>
      <c r="O33101" s="2"/>
      <c r="X33101" s="2"/>
      <c r="AG33101" s="2"/>
      <c r="AP33101" s="2"/>
      <c r="AY33101" s="2"/>
      <c r="BH33101" s="2"/>
      <c r="BQ33101" s="2"/>
    </row>
    <row r="33102" spans="6:69" x14ac:dyDescent="0.2">
      <c r="F33102" s="9"/>
      <c r="G33102" s="9"/>
      <c r="H33102" s="9"/>
      <c r="I33102" s="9"/>
      <c r="J33102" s="9"/>
      <c r="O33102" s="2"/>
      <c r="X33102" s="2"/>
      <c r="AG33102" s="2"/>
      <c r="AP33102" s="2"/>
      <c r="AY33102" s="2"/>
      <c r="BH33102" s="2"/>
      <c r="BQ33102" s="2"/>
    </row>
    <row r="33103" spans="6:69" x14ac:dyDescent="0.2">
      <c r="F33103" s="9"/>
      <c r="G33103" s="9"/>
      <c r="H33103" s="9"/>
      <c r="I33103" s="9"/>
      <c r="J33103" s="9"/>
      <c r="O33103" s="2"/>
      <c r="X33103" s="2"/>
      <c r="AG33103" s="2"/>
      <c r="AP33103" s="2"/>
      <c r="AY33103" s="2"/>
      <c r="BH33103" s="2"/>
      <c r="BQ33103" s="2"/>
    </row>
    <row r="33104" spans="6:69" x14ac:dyDescent="0.2">
      <c r="F33104" s="9"/>
      <c r="G33104" s="9"/>
      <c r="H33104" s="9"/>
      <c r="I33104" s="9"/>
      <c r="J33104" s="9"/>
      <c r="O33104" s="2"/>
      <c r="X33104" s="2"/>
      <c r="AG33104" s="2"/>
      <c r="AP33104" s="2"/>
      <c r="AY33104" s="2"/>
      <c r="BH33104" s="2"/>
      <c r="BQ33104" s="2"/>
    </row>
    <row r="33105" spans="6:69" x14ac:dyDescent="0.2">
      <c r="F33105" s="9"/>
      <c r="G33105" s="9"/>
      <c r="H33105" s="9"/>
      <c r="I33105" s="9"/>
      <c r="J33105" s="9"/>
      <c r="O33105" s="2"/>
      <c r="X33105" s="2"/>
      <c r="AG33105" s="2"/>
      <c r="AP33105" s="2"/>
      <c r="AY33105" s="2"/>
      <c r="BH33105" s="2"/>
      <c r="BQ33105" s="2"/>
    </row>
    <row r="33106" spans="6:69" x14ac:dyDescent="0.2">
      <c r="F33106" s="9"/>
      <c r="G33106" s="9"/>
      <c r="H33106" s="9"/>
      <c r="I33106" s="9"/>
      <c r="J33106" s="9"/>
      <c r="O33106" s="2"/>
      <c r="X33106" s="2"/>
      <c r="AG33106" s="2"/>
      <c r="AP33106" s="2"/>
      <c r="AY33106" s="2"/>
      <c r="BH33106" s="2"/>
      <c r="BQ33106" s="2"/>
    </row>
    <row r="33107" spans="6:69" x14ac:dyDescent="0.2">
      <c r="F33107" s="9"/>
      <c r="G33107" s="9"/>
      <c r="H33107" s="9"/>
      <c r="I33107" s="9"/>
      <c r="J33107" s="9"/>
      <c r="O33107" s="2"/>
      <c r="X33107" s="2"/>
      <c r="AG33107" s="2"/>
      <c r="AP33107" s="2"/>
      <c r="AY33107" s="2"/>
      <c r="BH33107" s="2"/>
      <c r="BQ33107" s="2"/>
    </row>
    <row r="33108" spans="6:69" x14ac:dyDescent="0.2">
      <c r="F33108" s="9"/>
      <c r="G33108" s="9"/>
      <c r="H33108" s="9"/>
      <c r="I33108" s="9"/>
      <c r="J33108" s="9"/>
      <c r="O33108" s="2"/>
      <c r="X33108" s="2"/>
      <c r="AG33108" s="2"/>
      <c r="AP33108" s="2"/>
      <c r="AY33108" s="2"/>
      <c r="BH33108" s="2"/>
      <c r="BQ33108" s="2"/>
    </row>
    <row r="33109" spans="6:69" x14ac:dyDescent="0.2">
      <c r="F33109" s="9"/>
      <c r="G33109" s="9"/>
      <c r="H33109" s="9"/>
      <c r="I33109" s="9"/>
      <c r="J33109" s="9"/>
      <c r="O33109" s="2"/>
      <c r="X33109" s="2"/>
      <c r="AG33109" s="2"/>
      <c r="AP33109" s="2"/>
      <c r="AY33109" s="2"/>
      <c r="BH33109" s="2"/>
      <c r="BQ33109" s="2"/>
    </row>
    <row r="33110" spans="6:69" x14ac:dyDescent="0.2">
      <c r="F33110" s="9"/>
      <c r="G33110" s="9"/>
      <c r="H33110" s="9"/>
      <c r="I33110" s="9"/>
      <c r="J33110" s="9"/>
      <c r="O33110" s="2"/>
      <c r="X33110" s="2"/>
      <c r="AG33110" s="2"/>
      <c r="AP33110" s="2"/>
      <c r="AY33110" s="2"/>
      <c r="BH33110" s="2"/>
      <c r="BQ33110" s="2"/>
    </row>
    <row r="33111" spans="6:69" x14ac:dyDescent="0.2">
      <c r="F33111" s="9"/>
      <c r="G33111" s="9"/>
      <c r="H33111" s="9"/>
      <c r="I33111" s="9"/>
      <c r="J33111" s="9"/>
      <c r="O33111" s="2"/>
      <c r="X33111" s="2"/>
      <c r="AG33111" s="2"/>
      <c r="AP33111" s="2"/>
      <c r="AY33111" s="2"/>
      <c r="BH33111" s="2"/>
      <c r="BQ33111" s="2"/>
    </row>
    <row r="33112" spans="6:69" x14ac:dyDescent="0.2">
      <c r="F33112" s="9"/>
      <c r="G33112" s="9"/>
      <c r="H33112" s="9"/>
      <c r="I33112" s="9"/>
      <c r="J33112" s="9"/>
      <c r="O33112" s="2"/>
      <c r="X33112" s="2"/>
      <c r="AG33112" s="2"/>
      <c r="AP33112" s="2"/>
      <c r="AY33112" s="2"/>
      <c r="BH33112" s="2"/>
      <c r="BQ33112" s="2"/>
    </row>
    <row r="33113" spans="6:69" x14ac:dyDescent="0.2">
      <c r="F33113" s="9"/>
      <c r="G33113" s="9"/>
      <c r="H33113" s="9"/>
      <c r="I33113" s="9"/>
      <c r="J33113" s="9"/>
      <c r="O33113" s="2"/>
      <c r="X33113" s="2"/>
      <c r="AG33113" s="2"/>
      <c r="AP33113" s="2"/>
      <c r="AY33113" s="2"/>
      <c r="BH33113" s="2"/>
      <c r="BQ33113" s="2"/>
    </row>
    <row r="33114" spans="6:69" x14ac:dyDescent="0.2">
      <c r="F33114" s="9"/>
      <c r="G33114" s="9"/>
      <c r="H33114" s="9"/>
      <c r="I33114" s="9"/>
      <c r="J33114" s="9"/>
      <c r="O33114" s="2"/>
      <c r="X33114" s="2"/>
      <c r="AG33114" s="2"/>
      <c r="AP33114" s="2"/>
      <c r="AY33114" s="2"/>
      <c r="BH33114" s="2"/>
      <c r="BQ33114" s="2"/>
    </row>
    <row r="33115" spans="6:69" x14ac:dyDescent="0.2">
      <c r="F33115" s="9"/>
      <c r="G33115" s="9"/>
      <c r="H33115" s="9"/>
      <c r="I33115" s="9"/>
      <c r="J33115" s="9"/>
      <c r="O33115" s="2"/>
      <c r="X33115" s="2"/>
      <c r="AG33115" s="2"/>
      <c r="AP33115" s="2"/>
      <c r="AY33115" s="2"/>
      <c r="BH33115" s="2"/>
      <c r="BQ33115" s="2"/>
    </row>
    <row r="33116" spans="6:69" x14ac:dyDescent="0.2">
      <c r="F33116" s="9"/>
      <c r="G33116" s="9"/>
      <c r="H33116" s="9"/>
      <c r="I33116" s="9"/>
      <c r="J33116" s="9"/>
      <c r="O33116" s="2"/>
      <c r="X33116" s="2"/>
      <c r="AG33116" s="2"/>
      <c r="AP33116" s="2"/>
      <c r="AY33116" s="2"/>
      <c r="BH33116" s="2"/>
      <c r="BQ33116" s="2"/>
    </row>
    <row r="33117" spans="6:69" x14ac:dyDescent="0.2">
      <c r="F33117" s="9"/>
      <c r="G33117" s="9"/>
      <c r="H33117" s="9"/>
      <c r="I33117" s="9"/>
      <c r="J33117" s="9"/>
      <c r="O33117" s="2"/>
      <c r="X33117" s="2"/>
      <c r="AG33117" s="2"/>
      <c r="AP33117" s="2"/>
      <c r="AY33117" s="2"/>
      <c r="BH33117" s="2"/>
      <c r="BQ33117" s="2"/>
    </row>
    <row r="33118" spans="6:69" x14ac:dyDescent="0.2">
      <c r="F33118" s="9"/>
      <c r="G33118" s="9"/>
      <c r="H33118" s="9"/>
      <c r="I33118" s="9"/>
      <c r="J33118" s="9"/>
      <c r="O33118" s="2"/>
      <c r="X33118" s="2"/>
      <c r="AG33118" s="2"/>
      <c r="AP33118" s="2"/>
      <c r="AY33118" s="2"/>
      <c r="BH33118" s="2"/>
      <c r="BQ33118" s="2"/>
    </row>
    <row r="33119" spans="6:69" x14ac:dyDescent="0.2">
      <c r="F33119" s="9"/>
      <c r="G33119" s="9"/>
      <c r="H33119" s="9"/>
      <c r="I33119" s="9"/>
      <c r="J33119" s="9"/>
      <c r="O33119" s="2"/>
      <c r="X33119" s="2"/>
      <c r="AG33119" s="2"/>
      <c r="AP33119" s="2"/>
      <c r="AY33119" s="2"/>
      <c r="BH33119" s="2"/>
      <c r="BQ33119" s="2"/>
    </row>
    <row r="33120" spans="6:69" x14ac:dyDescent="0.2">
      <c r="F33120" s="9"/>
      <c r="G33120" s="9"/>
      <c r="H33120" s="9"/>
      <c r="I33120" s="9"/>
      <c r="J33120" s="9"/>
      <c r="O33120" s="2"/>
      <c r="X33120" s="2"/>
      <c r="AG33120" s="2"/>
      <c r="AP33120" s="2"/>
      <c r="AY33120" s="2"/>
      <c r="BH33120" s="2"/>
      <c r="BQ33120" s="2"/>
    </row>
    <row r="33121" spans="6:69" x14ac:dyDescent="0.2">
      <c r="F33121" s="9"/>
      <c r="G33121" s="9"/>
      <c r="H33121" s="9"/>
      <c r="I33121" s="9"/>
      <c r="J33121" s="9"/>
      <c r="O33121" s="2"/>
      <c r="X33121" s="2"/>
      <c r="AG33121" s="2"/>
      <c r="AP33121" s="2"/>
      <c r="AY33121" s="2"/>
      <c r="BH33121" s="2"/>
      <c r="BQ33121" s="2"/>
    </row>
    <row r="33122" spans="6:69" x14ac:dyDescent="0.2">
      <c r="F33122" s="9"/>
      <c r="G33122" s="9"/>
      <c r="H33122" s="9"/>
      <c r="I33122" s="9"/>
      <c r="J33122" s="9"/>
      <c r="O33122" s="2"/>
      <c r="X33122" s="2"/>
      <c r="AG33122" s="2"/>
      <c r="AP33122" s="2"/>
      <c r="AY33122" s="2"/>
      <c r="BH33122" s="2"/>
      <c r="BQ33122" s="2"/>
    </row>
    <row r="33123" spans="6:69" x14ac:dyDescent="0.2">
      <c r="F33123" s="9"/>
      <c r="G33123" s="9"/>
      <c r="H33123" s="9"/>
      <c r="I33123" s="9"/>
      <c r="J33123" s="9"/>
      <c r="O33123" s="2"/>
      <c r="X33123" s="2"/>
      <c r="AG33123" s="2"/>
      <c r="AP33123" s="2"/>
      <c r="AY33123" s="2"/>
      <c r="BH33123" s="2"/>
      <c r="BQ33123" s="2"/>
    </row>
    <row r="33124" spans="6:69" x14ac:dyDescent="0.2">
      <c r="F33124" s="9"/>
      <c r="G33124" s="9"/>
      <c r="H33124" s="9"/>
      <c r="I33124" s="9"/>
      <c r="J33124" s="9"/>
      <c r="O33124" s="2"/>
      <c r="X33124" s="2"/>
      <c r="AG33124" s="2"/>
      <c r="AP33124" s="2"/>
      <c r="AY33124" s="2"/>
      <c r="BH33124" s="2"/>
      <c r="BQ33124" s="2"/>
    </row>
    <row r="33125" spans="6:69" x14ac:dyDescent="0.2">
      <c r="F33125" s="9"/>
      <c r="G33125" s="9"/>
      <c r="H33125" s="9"/>
      <c r="I33125" s="9"/>
      <c r="J33125" s="9"/>
      <c r="O33125" s="2"/>
      <c r="X33125" s="2"/>
      <c r="AG33125" s="2"/>
      <c r="AP33125" s="2"/>
      <c r="AY33125" s="2"/>
      <c r="BH33125" s="2"/>
      <c r="BQ33125" s="2"/>
    </row>
    <row r="33126" spans="6:69" x14ac:dyDescent="0.2">
      <c r="F33126" s="9"/>
      <c r="G33126" s="9"/>
      <c r="H33126" s="9"/>
      <c r="I33126" s="9"/>
      <c r="J33126" s="9"/>
      <c r="O33126" s="2"/>
      <c r="X33126" s="2"/>
      <c r="AG33126" s="2"/>
      <c r="AP33126" s="2"/>
      <c r="AY33126" s="2"/>
      <c r="BH33126" s="2"/>
      <c r="BQ33126" s="2"/>
    </row>
    <row r="33127" spans="6:69" x14ac:dyDescent="0.2">
      <c r="F33127" s="9"/>
      <c r="G33127" s="9"/>
      <c r="H33127" s="9"/>
      <c r="I33127" s="9"/>
      <c r="J33127" s="9"/>
      <c r="O33127" s="2"/>
      <c r="X33127" s="2"/>
      <c r="AG33127" s="2"/>
      <c r="AP33127" s="2"/>
      <c r="AY33127" s="2"/>
      <c r="BH33127" s="2"/>
      <c r="BQ33127" s="2"/>
    </row>
    <row r="33128" spans="6:69" x14ac:dyDescent="0.2">
      <c r="F33128" s="9"/>
      <c r="G33128" s="9"/>
      <c r="H33128" s="9"/>
      <c r="I33128" s="9"/>
      <c r="J33128" s="9"/>
      <c r="O33128" s="2"/>
      <c r="X33128" s="2"/>
      <c r="AG33128" s="2"/>
      <c r="AP33128" s="2"/>
      <c r="AY33128" s="2"/>
      <c r="BH33128" s="2"/>
      <c r="BQ33128" s="2"/>
    </row>
    <row r="33129" spans="6:69" x14ac:dyDescent="0.2">
      <c r="F33129" s="9"/>
      <c r="G33129" s="9"/>
      <c r="H33129" s="9"/>
      <c r="I33129" s="9"/>
      <c r="J33129" s="9"/>
      <c r="O33129" s="2"/>
      <c r="X33129" s="2"/>
      <c r="AG33129" s="2"/>
      <c r="AP33129" s="2"/>
      <c r="AY33129" s="2"/>
      <c r="BH33129" s="2"/>
      <c r="BQ33129" s="2"/>
    </row>
    <row r="33130" spans="6:69" x14ac:dyDescent="0.2">
      <c r="F33130" s="9"/>
      <c r="G33130" s="9"/>
      <c r="H33130" s="9"/>
      <c r="I33130" s="9"/>
      <c r="J33130" s="9"/>
      <c r="O33130" s="2"/>
      <c r="X33130" s="2"/>
      <c r="AG33130" s="2"/>
      <c r="AP33130" s="2"/>
      <c r="AY33130" s="2"/>
      <c r="BH33130" s="2"/>
      <c r="BQ33130" s="2"/>
    </row>
    <row r="33131" spans="6:69" x14ac:dyDescent="0.2">
      <c r="F33131" s="9"/>
      <c r="G33131" s="9"/>
      <c r="H33131" s="9"/>
      <c r="I33131" s="9"/>
      <c r="J33131" s="9"/>
      <c r="O33131" s="2"/>
      <c r="X33131" s="2"/>
      <c r="AG33131" s="2"/>
      <c r="AP33131" s="2"/>
      <c r="AY33131" s="2"/>
      <c r="BH33131" s="2"/>
      <c r="BQ33131" s="2"/>
    </row>
    <row r="33132" spans="6:69" x14ac:dyDescent="0.2">
      <c r="F33132" s="9"/>
      <c r="G33132" s="9"/>
      <c r="H33132" s="9"/>
      <c r="I33132" s="9"/>
      <c r="J33132" s="9"/>
      <c r="O33132" s="2"/>
      <c r="X33132" s="2"/>
      <c r="AG33132" s="2"/>
      <c r="AP33132" s="2"/>
      <c r="AY33132" s="2"/>
      <c r="BH33132" s="2"/>
      <c r="BQ33132" s="2"/>
    </row>
    <row r="33133" spans="6:69" x14ac:dyDescent="0.2">
      <c r="F33133" s="9"/>
      <c r="G33133" s="9"/>
      <c r="H33133" s="9"/>
      <c r="I33133" s="9"/>
      <c r="J33133" s="9"/>
      <c r="O33133" s="2"/>
      <c r="X33133" s="2"/>
      <c r="AG33133" s="2"/>
      <c r="AP33133" s="2"/>
      <c r="AY33133" s="2"/>
      <c r="BH33133" s="2"/>
      <c r="BQ33133" s="2"/>
    </row>
    <row r="33134" spans="6:69" x14ac:dyDescent="0.2">
      <c r="F33134" s="9"/>
      <c r="G33134" s="9"/>
      <c r="H33134" s="9"/>
      <c r="I33134" s="9"/>
      <c r="J33134" s="9"/>
      <c r="O33134" s="2"/>
      <c r="X33134" s="2"/>
      <c r="AG33134" s="2"/>
      <c r="AP33134" s="2"/>
      <c r="AY33134" s="2"/>
      <c r="BH33134" s="2"/>
      <c r="BQ33134" s="2"/>
    </row>
    <row r="33135" spans="6:69" x14ac:dyDescent="0.2">
      <c r="F33135" s="9"/>
      <c r="G33135" s="9"/>
      <c r="H33135" s="9"/>
      <c r="I33135" s="9"/>
      <c r="J33135" s="9"/>
      <c r="O33135" s="2"/>
      <c r="X33135" s="2"/>
      <c r="AG33135" s="2"/>
      <c r="AP33135" s="2"/>
      <c r="AY33135" s="2"/>
      <c r="BH33135" s="2"/>
      <c r="BQ33135" s="2"/>
    </row>
    <row r="33136" spans="6:69" x14ac:dyDescent="0.2">
      <c r="F33136" s="9"/>
      <c r="G33136" s="9"/>
      <c r="H33136" s="9"/>
      <c r="I33136" s="9"/>
      <c r="J33136" s="9"/>
      <c r="O33136" s="2"/>
      <c r="X33136" s="2"/>
      <c r="AG33136" s="2"/>
      <c r="AP33136" s="2"/>
      <c r="AY33136" s="2"/>
      <c r="BH33136" s="2"/>
      <c r="BQ33136" s="2"/>
    </row>
    <row r="33137" spans="6:69" x14ac:dyDescent="0.2">
      <c r="F33137" s="9"/>
      <c r="G33137" s="9"/>
      <c r="H33137" s="9"/>
      <c r="I33137" s="9"/>
      <c r="J33137" s="9"/>
      <c r="O33137" s="2"/>
      <c r="X33137" s="2"/>
      <c r="AG33137" s="2"/>
      <c r="AP33137" s="2"/>
      <c r="AY33137" s="2"/>
      <c r="BH33137" s="2"/>
      <c r="BQ33137" s="2"/>
    </row>
    <row r="33138" spans="6:69" x14ac:dyDescent="0.2">
      <c r="F33138" s="9"/>
      <c r="G33138" s="9"/>
      <c r="H33138" s="9"/>
      <c r="I33138" s="9"/>
      <c r="J33138" s="9"/>
      <c r="O33138" s="2"/>
      <c r="X33138" s="2"/>
      <c r="AG33138" s="2"/>
      <c r="AP33138" s="2"/>
      <c r="AY33138" s="2"/>
      <c r="BH33138" s="2"/>
      <c r="BQ33138" s="2"/>
    </row>
    <row r="33139" spans="6:69" x14ac:dyDescent="0.2">
      <c r="F33139" s="9"/>
      <c r="G33139" s="9"/>
      <c r="H33139" s="9"/>
      <c r="I33139" s="9"/>
      <c r="J33139" s="9"/>
      <c r="O33139" s="2"/>
      <c r="X33139" s="2"/>
      <c r="AG33139" s="2"/>
      <c r="AP33139" s="2"/>
      <c r="AY33139" s="2"/>
      <c r="BH33139" s="2"/>
      <c r="BQ33139" s="2"/>
    </row>
    <row r="33140" spans="6:69" x14ac:dyDescent="0.2">
      <c r="F33140" s="9"/>
      <c r="G33140" s="9"/>
      <c r="H33140" s="9"/>
      <c r="I33140" s="9"/>
      <c r="J33140" s="9"/>
      <c r="O33140" s="2"/>
      <c r="X33140" s="2"/>
      <c r="AG33140" s="2"/>
      <c r="AP33140" s="2"/>
      <c r="AY33140" s="2"/>
      <c r="BH33140" s="2"/>
      <c r="BQ33140" s="2"/>
    </row>
    <row r="33141" spans="6:69" x14ac:dyDescent="0.2">
      <c r="F33141" s="9"/>
      <c r="G33141" s="9"/>
      <c r="H33141" s="9"/>
      <c r="I33141" s="9"/>
      <c r="J33141" s="9"/>
      <c r="O33141" s="2"/>
      <c r="X33141" s="2"/>
      <c r="AG33141" s="2"/>
      <c r="AP33141" s="2"/>
      <c r="AY33141" s="2"/>
      <c r="BH33141" s="2"/>
      <c r="BQ33141" s="2"/>
    </row>
    <row r="33142" spans="6:69" x14ac:dyDescent="0.2">
      <c r="F33142" s="9"/>
      <c r="G33142" s="9"/>
      <c r="H33142" s="9"/>
      <c r="I33142" s="9"/>
      <c r="J33142" s="9"/>
      <c r="O33142" s="2"/>
      <c r="X33142" s="2"/>
      <c r="AG33142" s="2"/>
      <c r="AP33142" s="2"/>
      <c r="AY33142" s="2"/>
      <c r="BH33142" s="2"/>
      <c r="BQ33142" s="2"/>
    </row>
    <row r="33143" spans="6:69" x14ac:dyDescent="0.2">
      <c r="F33143" s="9"/>
      <c r="G33143" s="9"/>
      <c r="H33143" s="9"/>
      <c r="I33143" s="9"/>
      <c r="J33143" s="9"/>
      <c r="O33143" s="2"/>
      <c r="X33143" s="2"/>
      <c r="AG33143" s="2"/>
      <c r="AP33143" s="2"/>
      <c r="AY33143" s="2"/>
      <c r="BH33143" s="2"/>
      <c r="BQ33143" s="2"/>
    </row>
    <row r="33144" spans="6:69" x14ac:dyDescent="0.2">
      <c r="F33144" s="9"/>
      <c r="G33144" s="9"/>
      <c r="H33144" s="9"/>
      <c r="I33144" s="9"/>
      <c r="J33144" s="9"/>
      <c r="O33144" s="2"/>
      <c r="X33144" s="2"/>
      <c r="AG33144" s="2"/>
      <c r="AP33144" s="2"/>
      <c r="AY33144" s="2"/>
      <c r="BH33144" s="2"/>
      <c r="BQ33144" s="2"/>
    </row>
    <row r="33145" spans="6:69" x14ac:dyDescent="0.2">
      <c r="F33145" s="9"/>
      <c r="G33145" s="9"/>
      <c r="H33145" s="9"/>
      <c r="I33145" s="9"/>
      <c r="J33145" s="9"/>
      <c r="O33145" s="2"/>
      <c r="X33145" s="2"/>
      <c r="AG33145" s="2"/>
      <c r="AP33145" s="2"/>
      <c r="AY33145" s="2"/>
      <c r="BH33145" s="2"/>
      <c r="BQ33145" s="2"/>
    </row>
    <row r="33146" spans="6:69" x14ac:dyDescent="0.2">
      <c r="F33146" s="9"/>
      <c r="G33146" s="9"/>
      <c r="H33146" s="9"/>
      <c r="I33146" s="9"/>
      <c r="J33146" s="9"/>
      <c r="O33146" s="2"/>
      <c r="X33146" s="2"/>
      <c r="AG33146" s="2"/>
      <c r="AP33146" s="2"/>
      <c r="AY33146" s="2"/>
      <c r="BH33146" s="2"/>
      <c r="BQ33146" s="2"/>
    </row>
    <row r="33147" spans="6:69" x14ac:dyDescent="0.2">
      <c r="F33147" s="9"/>
      <c r="G33147" s="9"/>
      <c r="H33147" s="9"/>
      <c r="I33147" s="9"/>
      <c r="J33147" s="9"/>
      <c r="O33147" s="2"/>
      <c r="X33147" s="2"/>
      <c r="AG33147" s="2"/>
      <c r="AP33147" s="2"/>
      <c r="AY33147" s="2"/>
      <c r="BH33147" s="2"/>
      <c r="BQ33147" s="2"/>
    </row>
    <row r="33148" spans="6:69" x14ac:dyDescent="0.2">
      <c r="F33148" s="9"/>
      <c r="G33148" s="9"/>
      <c r="H33148" s="9"/>
      <c r="I33148" s="9"/>
      <c r="J33148" s="9"/>
      <c r="O33148" s="2"/>
      <c r="X33148" s="2"/>
      <c r="AG33148" s="2"/>
      <c r="AP33148" s="2"/>
      <c r="AY33148" s="2"/>
      <c r="BH33148" s="2"/>
      <c r="BQ33148" s="2"/>
    </row>
    <row r="33149" spans="6:69" x14ac:dyDescent="0.2">
      <c r="F33149" s="9"/>
      <c r="G33149" s="9"/>
      <c r="H33149" s="9"/>
      <c r="I33149" s="9"/>
      <c r="J33149" s="9"/>
      <c r="O33149" s="2"/>
      <c r="X33149" s="2"/>
      <c r="AG33149" s="2"/>
      <c r="AP33149" s="2"/>
      <c r="AY33149" s="2"/>
      <c r="BH33149" s="2"/>
      <c r="BQ33149" s="2"/>
    </row>
    <row r="33150" spans="6:69" x14ac:dyDescent="0.2">
      <c r="F33150" s="9"/>
      <c r="G33150" s="9"/>
      <c r="H33150" s="9"/>
      <c r="I33150" s="9"/>
      <c r="J33150" s="9"/>
      <c r="O33150" s="2"/>
      <c r="X33150" s="2"/>
      <c r="AG33150" s="2"/>
      <c r="AP33150" s="2"/>
      <c r="AY33150" s="2"/>
      <c r="BH33150" s="2"/>
      <c r="BQ33150" s="2"/>
    </row>
    <row r="33151" spans="6:69" x14ac:dyDescent="0.2">
      <c r="F33151" s="9"/>
      <c r="G33151" s="9"/>
      <c r="H33151" s="9"/>
      <c r="I33151" s="9"/>
      <c r="J33151" s="9"/>
      <c r="O33151" s="2"/>
      <c r="X33151" s="2"/>
      <c r="AG33151" s="2"/>
      <c r="AP33151" s="2"/>
      <c r="AY33151" s="2"/>
      <c r="BH33151" s="2"/>
      <c r="BQ33151" s="2"/>
    </row>
    <row r="33152" spans="6:69" x14ac:dyDescent="0.2">
      <c r="F33152" s="9"/>
      <c r="G33152" s="9"/>
      <c r="H33152" s="9"/>
      <c r="I33152" s="9"/>
      <c r="J33152" s="9"/>
      <c r="O33152" s="2"/>
      <c r="X33152" s="2"/>
      <c r="AG33152" s="2"/>
      <c r="AP33152" s="2"/>
      <c r="AY33152" s="2"/>
      <c r="BH33152" s="2"/>
      <c r="BQ33152" s="2"/>
    </row>
    <row r="33153" spans="6:69" x14ac:dyDescent="0.2">
      <c r="F33153" s="9"/>
      <c r="G33153" s="9"/>
      <c r="H33153" s="9"/>
      <c r="I33153" s="9"/>
      <c r="J33153" s="9"/>
      <c r="O33153" s="2"/>
      <c r="X33153" s="2"/>
      <c r="AG33153" s="2"/>
      <c r="AP33153" s="2"/>
      <c r="AY33153" s="2"/>
      <c r="BH33153" s="2"/>
      <c r="BQ33153" s="2"/>
    </row>
    <row r="33154" spans="6:69" x14ac:dyDescent="0.2">
      <c r="F33154" s="9"/>
      <c r="G33154" s="9"/>
      <c r="H33154" s="9"/>
      <c r="I33154" s="9"/>
      <c r="J33154" s="9"/>
      <c r="O33154" s="2"/>
      <c r="X33154" s="2"/>
      <c r="AG33154" s="2"/>
      <c r="AP33154" s="2"/>
      <c r="AY33154" s="2"/>
      <c r="BH33154" s="2"/>
      <c r="BQ33154" s="2"/>
    </row>
    <row r="33155" spans="6:69" x14ac:dyDescent="0.2">
      <c r="F33155" s="9"/>
      <c r="G33155" s="9"/>
      <c r="H33155" s="9"/>
      <c r="I33155" s="9"/>
      <c r="J33155" s="9"/>
      <c r="O33155" s="2"/>
      <c r="X33155" s="2"/>
      <c r="AG33155" s="2"/>
      <c r="AP33155" s="2"/>
      <c r="AY33155" s="2"/>
      <c r="BH33155" s="2"/>
      <c r="BQ33155" s="2"/>
    </row>
    <row r="33156" spans="6:69" x14ac:dyDescent="0.2">
      <c r="F33156" s="9"/>
      <c r="G33156" s="9"/>
      <c r="H33156" s="9"/>
      <c r="I33156" s="9"/>
      <c r="J33156" s="9"/>
      <c r="O33156" s="2"/>
      <c r="X33156" s="2"/>
      <c r="AG33156" s="2"/>
      <c r="AP33156" s="2"/>
      <c r="AY33156" s="2"/>
      <c r="BH33156" s="2"/>
      <c r="BQ33156" s="2"/>
    </row>
    <row r="33157" spans="6:69" x14ac:dyDescent="0.2">
      <c r="F33157" s="9"/>
      <c r="G33157" s="9"/>
      <c r="H33157" s="9"/>
      <c r="I33157" s="9"/>
      <c r="J33157" s="9"/>
      <c r="O33157" s="2"/>
      <c r="X33157" s="2"/>
      <c r="AG33157" s="2"/>
      <c r="AP33157" s="2"/>
      <c r="AY33157" s="2"/>
      <c r="BH33157" s="2"/>
      <c r="BQ33157" s="2"/>
    </row>
    <row r="33158" spans="6:69" x14ac:dyDescent="0.2">
      <c r="F33158" s="9"/>
      <c r="G33158" s="9"/>
      <c r="H33158" s="9"/>
      <c r="I33158" s="9"/>
      <c r="J33158" s="9"/>
      <c r="O33158" s="2"/>
      <c r="X33158" s="2"/>
      <c r="AG33158" s="2"/>
      <c r="AP33158" s="2"/>
      <c r="AY33158" s="2"/>
      <c r="BH33158" s="2"/>
      <c r="BQ33158" s="2"/>
    </row>
    <row r="33159" spans="6:69" x14ac:dyDescent="0.2">
      <c r="F33159" s="9"/>
      <c r="G33159" s="9"/>
      <c r="H33159" s="9"/>
      <c r="I33159" s="9"/>
      <c r="J33159" s="9"/>
      <c r="O33159" s="2"/>
      <c r="X33159" s="2"/>
      <c r="AG33159" s="2"/>
      <c r="AP33159" s="2"/>
      <c r="AY33159" s="2"/>
      <c r="BH33159" s="2"/>
      <c r="BQ33159" s="2"/>
    </row>
    <row r="33160" spans="6:69" x14ac:dyDescent="0.2">
      <c r="F33160" s="9"/>
      <c r="G33160" s="9"/>
      <c r="H33160" s="9"/>
      <c r="I33160" s="9"/>
      <c r="J33160" s="9"/>
      <c r="O33160" s="2"/>
      <c r="X33160" s="2"/>
      <c r="AG33160" s="2"/>
      <c r="AP33160" s="2"/>
      <c r="AY33160" s="2"/>
      <c r="BH33160" s="2"/>
      <c r="BQ33160" s="2"/>
    </row>
    <row r="33161" spans="6:69" x14ac:dyDescent="0.2">
      <c r="F33161" s="9"/>
      <c r="G33161" s="9"/>
      <c r="H33161" s="9"/>
      <c r="I33161" s="9"/>
      <c r="J33161" s="9"/>
      <c r="O33161" s="2"/>
      <c r="X33161" s="2"/>
      <c r="AG33161" s="2"/>
      <c r="AP33161" s="2"/>
      <c r="AY33161" s="2"/>
      <c r="BH33161" s="2"/>
      <c r="BQ33161" s="2"/>
    </row>
    <row r="33162" spans="6:69" x14ac:dyDescent="0.2">
      <c r="F33162" s="9"/>
      <c r="G33162" s="9"/>
      <c r="H33162" s="9"/>
      <c r="I33162" s="9"/>
      <c r="J33162" s="9"/>
      <c r="O33162" s="2"/>
      <c r="X33162" s="2"/>
      <c r="AG33162" s="2"/>
      <c r="AP33162" s="2"/>
      <c r="AY33162" s="2"/>
      <c r="BH33162" s="2"/>
      <c r="BQ33162" s="2"/>
    </row>
    <row r="33163" spans="6:69" x14ac:dyDescent="0.2">
      <c r="F33163" s="9"/>
      <c r="G33163" s="9"/>
      <c r="H33163" s="9"/>
      <c r="I33163" s="9"/>
      <c r="J33163" s="9"/>
      <c r="O33163" s="2"/>
      <c r="X33163" s="2"/>
      <c r="AG33163" s="2"/>
      <c r="AP33163" s="2"/>
      <c r="AY33163" s="2"/>
      <c r="BH33163" s="2"/>
      <c r="BQ33163" s="2"/>
    </row>
    <row r="33164" spans="6:69" x14ac:dyDescent="0.2">
      <c r="F33164" s="9"/>
      <c r="G33164" s="9"/>
      <c r="H33164" s="9"/>
      <c r="I33164" s="9"/>
      <c r="J33164" s="9"/>
      <c r="O33164" s="2"/>
      <c r="X33164" s="2"/>
      <c r="AG33164" s="2"/>
      <c r="AP33164" s="2"/>
      <c r="AY33164" s="2"/>
      <c r="BH33164" s="2"/>
      <c r="BQ33164" s="2"/>
    </row>
    <row r="33165" spans="6:69" x14ac:dyDescent="0.2">
      <c r="F33165" s="9"/>
      <c r="G33165" s="9"/>
      <c r="H33165" s="9"/>
      <c r="I33165" s="9"/>
      <c r="J33165" s="9"/>
      <c r="O33165" s="2"/>
      <c r="X33165" s="2"/>
      <c r="AG33165" s="2"/>
      <c r="AP33165" s="2"/>
      <c r="AY33165" s="2"/>
      <c r="BH33165" s="2"/>
      <c r="BQ33165" s="2"/>
    </row>
    <row r="33166" spans="6:69" x14ac:dyDescent="0.2">
      <c r="F33166" s="9"/>
      <c r="G33166" s="9"/>
      <c r="H33166" s="9"/>
      <c r="I33166" s="9"/>
      <c r="J33166" s="9"/>
      <c r="O33166" s="2"/>
      <c r="X33166" s="2"/>
      <c r="AG33166" s="2"/>
      <c r="AP33166" s="2"/>
      <c r="AY33166" s="2"/>
      <c r="BH33166" s="2"/>
      <c r="BQ33166" s="2"/>
    </row>
    <row r="33167" spans="6:69" x14ac:dyDescent="0.2">
      <c r="F33167" s="9"/>
      <c r="G33167" s="9"/>
      <c r="H33167" s="9"/>
      <c r="I33167" s="9"/>
      <c r="J33167" s="9"/>
      <c r="O33167" s="2"/>
      <c r="X33167" s="2"/>
      <c r="AG33167" s="2"/>
      <c r="AP33167" s="2"/>
      <c r="AY33167" s="2"/>
      <c r="BH33167" s="2"/>
      <c r="BQ33167" s="2"/>
    </row>
    <row r="33168" spans="6:69" x14ac:dyDescent="0.2">
      <c r="F33168" s="9"/>
      <c r="G33168" s="9"/>
      <c r="H33168" s="9"/>
      <c r="I33168" s="9"/>
      <c r="J33168" s="9"/>
      <c r="O33168" s="2"/>
      <c r="X33168" s="2"/>
      <c r="AG33168" s="2"/>
      <c r="AP33168" s="2"/>
      <c r="AY33168" s="2"/>
      <c r="BH33168" s="2"/>
      <c r="BQ33168" s="2"/>
    </row>
    <row r="33169" spans="6:69" x14ac:dyDescent="0.2">
      <c r="F33169" s="9"/>
      <c r="G33169" s="9"/>
      <c r="H33169" s="9"/>
      <c r="I33169" s="9"/>
      <c r="J33169" s="9"/>
      <c r="O33169" s="2"/>
      <c r="X33169" s="2"/>
      <c r="AG33169" s="2"/>
      <c r="AP33169" s="2"/>
      <c r="AY33169" s="2"/>
      <c r="BH33169" s="2"/>
      <c r="BQ33169" s="2"/>
    </row>
    <row r="33170" spans="6:69" x14ac:dyDescent="0.2">
      <c r="F33170" s="9"/>
      <c r="G33170" s="9"/>
      <c r="H33170" s="9"/>
      <c r="I33170" s="9"/>
      <c r="J33170" s="9"/>
      <c r="O33170" s="2"/>
      <c r="X33170" s="2"/>
      <c r="AG33170" s="2"/>
      <c r="AP33170" s="2"/>
      <c r="AY33170" s="2"/>
      <c r="BH33170" s="2"/>
      <c r="BQ33170" s="2"/>
    </row>
    <row r="33171" spans="6:69" x14ac:dyDescent="0.2">
      <c r="F33171" s="9"/>
      <c r="G33171" s="9"/>
      <c r="H33171" s="9"/>
      <c r="I33171" s="9"/>
      <c r="J33171" s="9"/>
      <c r="O33171" s="2"/>
      <c r="X33171" s="2"/>
      <c r="AG33171" s="2"/>
      <c r="AP33171" s="2"/>
      <c r="AY33171" s="2"/>
      <c r="BH33171" s="2"/>
      <c r="BQ33171" s="2"/>
    </row>
    <row r="33172" spans="6:69" x14ac:dyDescent="0.2">
      <c r="F33172" s="9"/>
      <c r="G33172" s="9"/>
      <c r="H33172" s="9"/>
      <c r="I33172" s="9"/>
      <c r="J33172" s="9"/>
      <c r="O33172" s="2"/>
      <c r="X33172" s="2"/>
      <c r="AG33172" s="2"/>
      <c r="AP33172" s="2"/>
      <c r="AY33172" s="2"/>
      <c r="BH33172" s="2"/>
      <c r="BQ33172" s="2"/>
    </row>
    <row r="33173" spans="6:69" x14ac:dyDescent="0.2">
      <c r="F33173" s="9"/>
      <c r="G33173" s="9"/>
      <c r="H33173" s="9"/>
      <c r="I33173" s="9"/>
      <c r="J33173" s="9"/>
      <c r="O33173" s="2"/>
      <c r="X33173" s="2"/>
      <c r="AG33173" s="2"/>
      <c r="AP33173" s="2"/>
      <c r="AY33173" s="2"/>
      <c r="BH33173" s="2"/>
      <c r="BQ33173" s="2"/>
    </row>
    <row r="33174" spans="6:69" x14ac:dyDescent="0.2">
      <c r="F33174" s="9"/>
      <c r="G33174" s="9"/>
      <c r="H33174" s="9"/>
      <c r="I33174" s="9"/>
      <c r="J33174" s="9"/>
      <c r="O33174" s="2"/>
      <c r="X33174" s="2"/>
      <c r="AG33174" s="2"/>
      <c r="AP33174" s="2"/>
      <c r="AY33174" s="2"/>
      <c r="BH33174" s="2"/>
      <c r="BQ33174" s="2"/>
    </row>
    <row r="33175" spans="6:69" x14ac:dyDescent="0.2">
      <c r="F33175" s="9"/>
      <c r="G33175" s="9"/>
      <c r="H33175" s="9"/>
      <c r="I33175" s="9"/>
      <c r="J33175" s="9"/>
      <c r="O33175" s="2"/>
      <c r="X33175" s="2"/>
      <c r="AG33175" s="2"/>
      <c r="AP33175" s="2"/>
      <c r="AY33175" s="2"/>
      <c r="BH33175" s="2"/>
      <c r="BQ33175" s="2"/>
    </row>
    <row r="33176" spans="6:69" x14ac:dyDescent="0.2">
      <c r="F33176" s="9"/>
      <c r="G33176" s="9"/>
      <c r="H33176" s="9"/>
      <c r="I33176" s="9"/>
      <c r="J33176" s="9"/>
      <c r="O33176" s="2"/>
      <c r="X33176" s="2"/>
      <c r="AG33176" s="2"/>
      <c r="AP33176" s="2"/>
      <c r="AY33176" s="2"/>
      <c r="BH33176" s="2"/>
      <c r="BQ33176" s="2"/>
    </row>
    <row r="33177" spans="6:69" x14ac:dyDescent="0.2">
      <c r="F33177" s="9"/>
      <c r="G33177" s="9"/>
      <c r="H33177" s="9"/>
      <c r="I33177" s="9"/>
      <c r="J33177" s="9"/>
      <c r="O33177" s="2"/>
      <c r="X33177" s="2"/>
      <c r="AG33177" s="2"/>
      <c r="AP33177" s="2"/>
      <c r="AY33177" s="2"/>
      <c r="BH33177" s="2"/>
      <c r="BQ33177" s="2"/>
    </row>
    <row r="33178" spans="6:69" x14ac:dyDescent="0.2">
      <c r="F33178" s="9"/>
      <c r="G33178" s="9"/>
      <c r="H33178" s="9"/>
      <c r="I33178" s="9"/>
      <c r="J33178" s="9"/>
      <c r="O33178" s="2"/>
      <c r="X33178" s="2"/>
      <c r="AG33178" s="2"/>
      <c r="AP33178" s="2"/>
      <c r="AY33178" s="2"/>
      <c r="BH33178" s="2"/>
      <c r="BQ33178" s="2"/>
    </row>
    <row r="33179" spans="6:69" x14ac:dyDescent="0.2">
      <c r="F33179" s="9"/>
      <c r="G33179" s="9"/>
      <c r="H33179" s="9"/>
      <c r="I33179" s="9"/>
      <c r="J33179" s="9"/>
      <c r="O33179" s="2"/>
      <c r="X33179" s="2"/>
      <c r="AG33179" s="2"/>
      <c r="AP33179" s="2"/>
      <c r="AY33179" s="2"/>
      <c r="BH33179" s="2"/>
      <c r="BQ33179" s="2"/>
    </row>
    <row r="33180" spans="6:69" x14ac:dyDescent="0.2">
      <c r="F33180" s="9"/>
      <c r="G33180" s="9"/>
      <c r="H33180" s="9"/>
      <c r="I33180" s="9"/>
      <c r="J33180" s="9"/>
      <c r="O33180" s="2"/>
      <c r="X33180" s="2"/>
      <c r="AG33180" s="2"/>
      <c r="AP33180" s="2"/>
      <c r="AY33180" s="2"/>
      <c r="BH33180" s="2"/>
      <c r="BQ33180" s="2"/>
    </row>
    <row r="33181" spans="6:69" x14ac:dyDescent="0.2">
      <c r="F33181" s="9"/>
      <c r="G33181" s="9"/>
      <c r="H33181" s="9"/>
      <c r="I33181" s="9"/>
      <c r="J33181" s="9"/>
      <c r="O33181" s="2"/>
      <c r="X33181" s="2"/>
      <c r="AG33181" s="2"/>
      <c r="AP33181" s="2"/>
      <c r="AY33181" s="2"/>
      <c r="BH33181" s="2"/>
      <c r="BQ33181" s="2"/>
    </row>
    <row r="33182" spans="6:69" x14ac:dyDescent="0.2">
      <c r="F33182" s="9"/>
      <c r="G33182" s="9"/>
      <c r="H33182" s="9"/>
      <c r="I33182" s="9"/>
      <c r="J33182" s="9"/>
      <c r="O33182" s="2"/>
      <c r="X33182" s="2"/>
      <c r="AG33182" s="2"/>
      <c r="AP33182" s="2"/>
      <c r="AY33182" s="2"/>
      <c r="BH33182" s="2"/>
      <c r="BQ33182" s="2"/>
    </row>
    <row r="33183" spans="6:69" x14ac:dyDescent="0.2">
      <c r="F33183" s="9"/>
      <c r="G33183" s="9"/>
      <c r="H33183" s="9"/>
      <c r="I33183" s="9"/>
      <c r="J33183" s="9"/>
      <c r="O33183" s="2"/>
      <c r="X33183" s="2"/>
      <c r="AG33183" s="2"/>
      <c r="AP33183" s="2"/>
      <c r="AY33183" s="2"/>
      <c r="BH33183" s="2"/>
      <c r="BQ33183" s="2"/>
    </row>
    <row r="33184" spans="6:69" x14ac:dyDescent="0.2">
      <c r="F33184" s="9"/>
      <c r="G33184" s="9"/>
      <c r="H33184" s="9"/>
      <c r="I33184" s="9"/>
      <c r="J33184" s="9"/>
      <c r="O33184" s="2"/>
      <c r="X33184" s="2"/>
      <c r="AG33184" s="2"/>
      <c r="AP33184" s="2"/>
      <c r="AY33184" s="2"/>
      <c r="BH33184" s="2"/>
      <c r="BQ33184" s="2"/>
    </row>
    <row r="33185" spans="6:69" x14ac:dyDescent="0.2">
      <c r="F33185" s="9"/>
      <c r="G33185" s="9"/>
      <c r="H33185" s="9"/>
      <c r="I33185" s="9"/>
      <c r="J33185" s="9"/>
      <c r="O33185" s="2"/>
      <c r="X33185" s="2"/>
      <c r="AG33185" s="2"/>
      <c r="AP33185" s="2"/>
      <c r="AY33185" s="2"/>
      <c r="BH33185" s="2"/>
      <c r="BQ33185" s="2"/>
    </row>
    <row r="33186" spans="6:69" x14ac:dyDescent="0.2">
      <c r="F33186" s="9"/>
      <c r="G33186" s="9"/>
      <c r="H33186" s="9"/>
      <c r="I33186" s="9"/>
      <c r="J33186" s="9"/>
      <c r="O33186" s="2"/>
      <c r="X33186" s="2"/>
      <c r="AG33186" s="2"/>
      <c r="AP33186" s="2"/>
      <c r="AY33186" s="2"/>
      <c r="BH33186" s="2"/>
      <c r="BQ33186" s="2"/>
    </row>
    <row r="33187" spans="6:69" x14ac:dyDescent="0.2">
      <c r="F33187" s="9"/>
      <c r="G33187" s="9"/>
      <c r="H33187" s="9"/>
      <c r="I33187" s="9"/>
      <c r="J33187" s="9"/>
      <c r="O33187" s="2"/>
      <c r="X33187" s="2"/>
      <c r="AG33187" s="2"/>
      <c r="AP33187" s="2"/>
      <c r="AY33187" s="2"/>
      <c r="BH33187" s="2"/>
      <c r="BQ33187" s="2"/>
    </row>
    <row r="33188" spans="6:69" x14ac:dyDescent="0.2">
      <c r="F33188" s="9"/>
      <c r="G33188" s="9"/>
      <c r="H33188" s="9"/>
      <c r="I33188" s="9"/>
      <c r="J33188" s="9"/>
      <c r="O33188" s="2"/>
      <c r="X33188" s="2"/>
      <c r="AG33188" s="2"/>
      <c r="AP33188" s="2"/>
      <c r="AY33188" s="2"/>
      <c r="BH33188" s="2"/>
      <c r="BQ33188" s="2"/>
    </row>
    <row r="33189" spans="6:69" x14ac:dyDescent="0.2">
      <c r="F33189" s="9"/>
      <c r="G33189" s="9"/>
      <c r="H33189" s="9"/>
      <c r="I33189" s="9"/>
      <c r="J33189" s="9"/>
      <c r="O33189" s="2"/>
      <c r="X33189" s="2"/>
      <c r="AG33189" s="2"/>
      <c r="AP33189" s="2"/>
      <c r="AY33189" s="2"/>
      <c r="BH33189" s="2"/>
      <c r="BQ33189" s="2"/>
    </row>
    <row r="33190" spans="6:69" x14ac:dyDescent="0.2">
      <c r="F33190" s="9"/>
      <c r="G33190" s="9"/>
      <c r="H33190" s="9"/>
      <c r="I33190" s="9"/>
      <c r="J33190" s="9"/>
      <c r="O33190" s="2"/>
      <c r="X33190" s="2"/>
      <c r="AG33190" s="2"/>
      <c r="AP33190" s="2"/>
      <c r="AY33190" s="2"/>
      <c r="BH33190" s="2"/>
      <c r="BQ33190" s="2"/>
    </row>
    <row r="33191" spans="6:69" x14ac:dyDescent="0.2">
      <c r="F33191" s="9"/>
      <c r="G33191" s="9"/>
      <c r="H33191" s="9"/>
      <c r="I33191" s="9"/>
      <c r="J33191" s="9"/>
      <c r="O33191" s="2"/>
      <c r="X33191" s="2"/>
      <c r="AG33191" s="2"/>
      <c r="AP33191" s="2"/>
      <c r="AY33191" s="2"/>
      <c r="BH33191" s="2"/>
      <c r="BQ33191" s="2"/>
    </row>
    <row r="33192" spans="6:69" x14ac:dyDescent="0.2">
      <c r="F33192" s="9"/>
      <c r="G33192" s="9"/>
      <c r="H33192" s="9"/>
      <c r="I33192" s="9"/>
      <c r="J33192" s="9"/>
      <c r="O33192" s="2"/>
      <c r="X33192" s="2"/>
      <c r="AG33192" s="2"/>
      <c r="AP33192" s="2"/>
      <c r="AY33192" s="2"/>
      <c r="BH33192" s="2"/>
      <c r="BQ33192" s="2"/>
    </row>
    <row r="33193" spans="6:69" x14ac:dyDescent="0.2">
      <c r="F33193" s="9"/>
      <c r="G33193" s="9"/>
      <c r="H33193" s="9"/>
      <c r="I33193" s="9"/>
      <c r="J33193" s="9"/>
      <c r="O33193" s="2"/>
      <c r="X33193" s="2"/>
      <c r="AG33193" s="2"/>
      <c r="AP33193" s="2"/>
      <c r="AY33193" s="2"/>
      <c r="BH33193" s="2"/>
      <c r="BQ33193" s="2"/>
    </row>
    <row r="33194" spans="6:69" x14ac:dyDescent="0.2">
      <c r="F33194" s="9"/>
      <c r="G33194" s="9"/>
      <c r="H33194" s="9"/>
      <c r="I33194" s="9"/>
      <c r="J33194" s="9"/>
      <c r="O33194" s="2"/>
      <c r="X33194" s="2"/>
      <c r="AG33194" s="2"/>
      <c r="AP33194" s="2"/>
      <c r="AY33194" s="2"/>
      <c r="BH33194" s="2"/>
      <c r="BQ33194" s="2"/>
    </row>
    <row r="33195" spans="6:69" x14ac:dyDescent="0.2">
      <c r="F33195" s="9"/>
      <c r="G33195" s="9"/>
      <c r="H33195" s="9"/>
      <c r="I33195" s="9"/>
      <c r="J33195" s="9"/>
      <c r="O33195" s="2"/>
      <c r="X33195" s="2"/>
      <c r="AG33195" s="2"/>
      <c r="AP33195" s="2"/>
      <c r="AY33195" s="2"/>
      <c r="BH33195" s="2"/>
      <c r="BQ33195" s="2"/>
    </row>
    <row r="33196" spans="6:69" x14ac:dyDescent="0.2">
      <c r="F33196" s="9"/>
      <c r="G33196" s="9"/>
      <c r="H33196" s="9"/>
      <c r="I33196" s="9"/>
      <c r="J33196" s="9"/>
      <c r="O33196" s="2"/>
      <c r="X33196" s="2"/>
      <c r="AG33196" s="2"/>
      <c r="AP33196" s="2"/>
      <c r="AY33196" s="2"/>
      <c r="BH33196" s="2"/>
      <c r="BQ33196" s="2"/>
    </row>
    <row r="33197" spans="6:69" x14ac:dyDescent="0.2">
      <c r="F33197" s="9"/>
      <c r="G33197" s="9"/>
      <c r="H33197" s="9"/>
      <c r="I33197" s="9"/>
      <c r="J33197" s="9"/>
      <c r="O33197" s="2"/>
      <c r="X33197" s="2"/>
      <c r="AG33197" s="2"/>
      <c r="AP33197" s="2"/>
      <c r="AY33197" s="2"/>
      <c r="BH33197" s="2"/>
      <c r="BQ33197" s="2"/>
    </row>
    <row r="33198" spans="6:69" x14ac:dyDescent="0.2">
      <c r="F33198" s="9"/>
      <c r="G33198" s="9"/>
      <c r="H33198" s="9"/>
      <c r="I33198" s="9"/>
      <c r="J33198" s="9"/>
      <c r="O33198" s="2"/>
      <c r="X33198" s="2"/>
      <c r="AG33198" s="2"/>
      <c r="AP33198" s="2"/>
      <c r="AY33198" s="2"/>
      <c r="BH33198" s="2"/>
      <c r="BQ33198" s="2"/>
    </row>
    <row r="33199" spans="6:69" x14ac:dyDescent="0.2">
      <c r="F33199" s="9"/>
      <c r="G33199" s="9"/>
      <c r="H33199" s="9"/>
      <c r="I33199" s="9"/>
      <c r="J33199" s="9"/>
      <c r="O33199" s="2"/>
      <c r="X33199" s="2"/>
      <c r="AG33199" s="2"/>
      <c r="AP33199" s="2"/>
      <c r="AY33199" s="2"/>
      <c r="BH33199" s="2"/>
      <c r="BQ33199" s="2"/>
    </row>
    <row r="33200" spans="6:69" x14ac:dyDescent="0.2">
      <c r="F33200" s="9"/>
      <c r="G33200" s="9"/>
      <c r="H33200" s="9"/>
      <c r="I33200" s="9"/>
      <c r="J33200" s="9"/>
      <c r="O33200" s="2"/>
      <c r="X33200" s="2"/>
      <c r="AG33200" s="2"/>
      <c r="AP33200" s="2"/>
      <c r="AY33200" s="2"/>
      <c r="BH33200" s="2"/>
      <c r="BQ33200" s="2"/>
    </row>
    <row r="33201" spans="6:69" x14ac:dyDescent="0.2">
      <c r="F33201" s="9"/>
      <c r="G33201" s="9"/>
      <c r="H33201" s="9"/>
      <c r="I33201" s="9"/>
      <c r="J33201" s="9"/>
      <c r="O33201" s="2"/>
      <c r="X33201" s="2"/>
      <c r="AG33201" s="2"/>
      <c r="AP33201" s="2"/>
      <c r="AY33201" s="2"/>
      <c r="BH33201" s="2"/>
      <c r="BQ33201" s="2"/>
    </row>
    <row r="33202" spans="6:69" x14ac:dyDescent="0.2">
      <c r="F33202" s="9"/>
      <c r="G33202" s="9"/>
      <c r="H33202" s="9"/>
      <c r="I33202" s="9"/>
      <c r="J33202" s="9"/>
      <c r="O33202" s="2"/>
      <c r="X33202" s="2"/>
      <c r="AG33202" s="2"/>
      <c r="AP33202" s="2"/>
      <c r="AY33202" s="2"/>
      <c r="BH33202" s="2"/>
      <c r="BQ33202" s="2"/>
    </row>
    <row r="33203" spans="6:69" x14ac:dyDescent="0.2">
      <c r="F33203" s="9"/>
      <c r="G33203" s="9"/>
      <c r="H33203" s="9"/>
      <c r="I33203" s="9"/>
      <c r="J33203" s="9"/>
      <c r="O33203" s="2"/>
      <c r="X33203" s="2"/>
      <c r="AG33203" s="2"/>
      <c r="AP33203" s="2"/>
      <c r="AY33203" s="2"/>
      <c r="BH33203" s="2"/>
      <c r="BQ33203" s="2"/>
    </row>
    <row r="33204" spans="6:69" x14ac:dyDescent="0.2">
      <c r="F33204" s="9"/>
      <c r="G33204" s="9"/>
      <c r="H33204" s="9"/>
      <c r="I33204" s="9"/>
      <c r="J33204" s="9"/>
      <c r="O33204" s="2"/>
      <c r="X33204" s="2"/>
      <c r="AG33204" s="2"/>
      <c r="AP33204" s="2"/>
      <c r="AY33204" s="2"/>
      <c r="BH33204" s="2"/>
      <c r="BQ33204" s="2"/>
    </row>
    <row r="33205" spans="6:69" x14ac:dyDescent="0.2">
      <c r="F33205" s="9"/>
      <c r="G33205" s="9"/>
      <c r="H33205" s="9"/>
      <c r="I33205" s="9"/>
      <c r="J33205" s="9"/>
      <c r="O33205" s="2"/>
      <c r="X33205" s="2"/>
      <c r="AG33205" s="2"/>
      <c r="AP33205" s="2"/>
      <c r="AY33205" s="2"/>
      <c r="BH33205" s="2"/>
      <c r="BQ33205" s="2"/>
    </row>
    <row r="33206" spans="6:69" x14ac:dyDescent="0.2">
      <c r="F33206" s="9"/>
      <c r="G33206" s="9"/>
      <c r="H33206" s="9"/>
      <c r="I33206" s="9"/>
      <c r="J33206" s="9"/>
      <c r="O33206" s="2"/>
      <c r="X33206" s="2"/>
      <c r="AG33206" s="2"/>
      <c r="AP33206" s="2"/>
      <c r="AY33206" s="2"/>
      <c r="BH33206" s="2"/>
      <c r="BQ33206" s="2"/>
    </row>
    <row r="33207" spans="6:69" x14ac:dyDescent="0.2">
      <c r="F33207" s="9"/>
      <c r="G33207" s="9"/>
      <c r="H33207" s="9"/>
      <c r="I33207" s="9"/>
      <c r="J33207" s="9"/>
      <c r="O33207" s="2"/>
      <c r="X33207" s="2"/>
      <c r="AG33207" s="2"/>
      <c r="AP33207" s="2"/>
      <c r="AY33207" s="2"/>
      <c r="BH33207" s="2"/>
      <c r="BQ33207" s="2"/>
    </row>
    <row r="33208" spans="6:69" x14ac:dyDescent="0.2">
      <c r="F33208" s="9"/>
      <c r="G33208" s="9"/>
      <c r="H33208" s="9"/>
      <c r="I33208" s="9"/>
      <c r="J33208" s="9"/>
      <c r="O33208" s="2"/>
      <c r="X33208" s="2"/>
      <c r="AG33208" s="2"/>
      <c r="AP33208" s="2"/>
      <c r="AY33208" s="2"/>
      <c r="BH33208" s="2"/>
      <c r="BQ33208" s="2"/>
    </row>
    <row r="33209" spans="6:69" x14ac:dyDescent="0.2">
      <c r="F33209" s="9"/>
      <c r="G33209" s="9"/>
      <c r="H33209" s="9"/>
      <c r="I33209" s="9"/>
      <c r="J33209" s="9"/>
      <c r="O33209" s="2"/>
      <c r="X33209" s="2"/>
      <c r="AG33209" s="2"/>
      <c r="AP33209" s="2"/>
      <c r="AY33209" s="2"/>
      <c r="BH33209" s="2"/>
      <c r="BQ33209" s="2"/>
    </row>
    <row r="33210" spans="6:69" x14ac:dyDescent="0.2">
      <c r="F33210" s="9"/>
      <c r="G33210" s="9"/>
      <c r="H33210" s="9"/>
      <c r="I33210" s="9"/>
      <c r="J33210" s="9"/>
      <c r="O33210" s="2"/>
      <c r="X33210" s="2"/>
      <c r="AG33210" s="2"/>
      <c r="AP33210" s="2"/>
      <c r="AY33210" s="2"/>
      <c r="BH33210" s="2"/>
      <c r="BQ33210" s="2"/>
    </row>
    <row r="33211" spans="6:69" x14ac:dyDescent="0.2">
      <c r="F33211" s="9"/>
      <c r="G33211" s="9"/>
      <c r="H33211" s="9"/>
      <c r="I33211" s="9"/>
      <c r="J33211" s="9"/>
      <c r="O33211" s="2"/>
      <c r="X33211" s="2"/>
      <c r="AG33211" s="2"/>
      <c r="AP33211" s="2"/>
      <c r="AY33211" s="2"/>
      <c r="BH33211" s="2"/>
      <c r="BQ33211" s="2"/>
    </row>
    <row r="33212" spans="6:69" x14ac:dyDescent="0.2">
      <c r="F33212" s="9"/>
      <c r="G33212" s="9"/>
      <c r="H33212" s="9"/>
      <c r="I33212" s="9"/>
      <c r="J33212" s="9"/>
      <c r="O33212" s="2"/>
      <c r="X33212" s="2"/>
      <c r="AG33212" s="2"/>
      <c r="AP33212" s="2"/>
      <c r="AY33212" s="2"/>
      <c r="BH33212" s="2"/>
      <c r="BQ33212" s="2"/>
    </row>
    <row r="33213" spans="6:69" x14ac:dyDescent="0.2">
      <c r="F33213" s="9"/>
      <c r="G33213" s="9"/>
      <c r="H33213" s="9"/>
      <c r="I33213" s="9"/>
      <c r="J33213" s="9"/>
      <c r="O33213" s="2"/>
      <c r="X33213" s="2"/>
      <c r="AG33213" s="2"/>
      <c r="AP33213" s="2"/>
      <c r="AY33213" s="2"/>
      <c r="BH33213" s="2"/>
      <c r="BQ33213" s="2"/>
    </row>
    <row r="33214" spans="6:69" x14ac:dyDescent="0.2">
      <c r="F33214" s="9"/>
      <c r="G33214" s="9"/>
      <c r="H33214" s="9"/>
      <c r="I33214" s="9"/>
      <c r="J33214" s="9"/>
      <c r="O33214" s="2"/>
      <c r="X33214" s="2"/>
      <c r="AG33214" s="2"/>
      <c r="AP33214" s="2"/>
      <c r="AY33214" s="2"/>
      <c r="BH33214" s="2"/>
      <c r="BQ33214" s="2"/>
    </row>
    <row r="33215" spans="6:69" x14ac:dyDescent="0.2">
      <c r="F33215" s="9"/>
      <c r="G33215" s="9"/>
      <c r="H33215" s="9"/>
      <c r="I33215" s="9"/>
      <c r="J33215" s="9"/>
      <c r="O33215" s="2"/>
      <c r="X33215" s="2"/>
      <c r="AG33215" s="2"/>
      <c r="AP33215" s="2"/>
      <c r="AY33215" s="2"/>
      <c r="BH33215" s="2"/>
      <c r="BQ33215" s="2"/>
    </row>
    <row r="33216" spans="6:69" x14ac:dyDescent="0.2">
      <c r="F33216" s="9"/>
      <c r="G33216" s="9"/>
      <c r="H33216" s="9"/>
      <c r="I33216" s="9"/>
      <c r="J33216" s="9"/>
      <c r="O33216" s="2"/>
      <c r="X33216" s="2"/>
      <c r="AG33216" s="2"/>
      <c r="AP33216" s="2"/>
      <c r="AY33216" s="2"/>
      <c r="BH33216" s="2"/>
      <c r="BQ33216" s="2"/>
    </row>
    <row r="33217" spans="6:69" x14ac:dyDescent="0.2">
      <c r="F33217" s="9"/>
      <c r="G33217" s="9"/>
      <c r="H33217" s="9"/>
      <c r="I33217" s="9"/>
      <c r="J33217" s="9"/>
      <c r="O33217" s="2"/>
      <c r="X33217" s="2"/>
      <c r="AG33217" s="2"/>
      <c r="AP33217" s="2"/>
      <c r="AY33217" s="2"/>
      <c r="BH33217" s="2"/>
      <c r="BQ33217" s="2"/>
    </row>
    <row r="33218" spans="6:69" x14ac:dyDescent="0.2">
      <c r="F33218" s="9"/>
      <c r="G33218" s="9"/>
      <c r="H33218" s="9"/>
      <c r="I33218" s="9"/>
      <c r="J33218" s="9"/>
      <c r="O33218" s="2"/>
      <c r="X33218" s="2"/>
      <c r="AG33218" s="2"/>
      <c r="AP33218" s="2"/>
      <c r="AY33218" s="2"/>
      <c r="BH33218" s="2"/>
      <c r="BQ33218" s="2"/>
    </row>
    <row r="33219" spans="6:69" x14ac:dyDescent="0.2">
      <c r="F33219" s="9"/>
      <c r="G33219" s="9"/>
      <c r="H33219" s="9"/>
      <c r="I33219" s="9"/>
      <c r="J33219" s="9"/>
      <c r="O33219" s="2"/>
      <c r="X33219" s="2"/>
      <c r="AG33219" s="2"/>
      <c r="AP33219" s="2"/>
      <c r="AY33219" s="2"/>
      <c r="BH33219" s="2"/>
      <c r="BQ33219" s="2"/>
    </row>
    <row r="33220" spans="6:69" x14ac:dyDescent="0.2">
      <c r="F33220" s="9"/>
      <c r="G33220" s="9"/>
      <c r="H33220" s="9"/>
      <c r="I33220" s="9"/>
      <c r="J33220" s="9"/>
      <c r="O33220" s="2"/>
      <c r="X33220" s="2"/>
      <c r="AG33220" s="2"/>
      <c r="AP33220" s="2"/>
      <c r="AY33220" s="2"/>
      <c r="BH33220" s="2"/>
      <c r="BQ33220" s="2"/>
    </row>
    <row r="33221" spans="6:69" x14ac:dyDescent="0.2">
      <c r="F33221" s="9"/>
      <c r="G33221" s="9"/>
      <c r="H33221" s="9"/>
      <c r="I33221" s="9"/>
      <c r="J33221" s="9"/>
      <c r="O33221" s="2"/>
      <c r="X33221" s="2"/>
      <c r="AG33221" s="2"/>
      <c r="AP33221" s="2"/>
      <c r="AY33221" s="2"/>
      <c r="BH33221" s="2"/>
      <c r="BQ33221" s="2"/>
    </row>
    <row r="33222" spans="6:69" x14ac:dyDescent="0.2">
      <c r="F33222" s="9"/>
      <c r="G33222" s="9"/>
      <c r="H33222" s="9"/>
      <c r="I33222" s="9"/>
      <c r="J33222" s="9"/>
      <c r="O33222" s="2"/>
      <c r="X33222" s="2"/>
      <c r="AG33222" s="2"/>
      <c r="AP33222" s="2"/>
      <c r="AY33222" s="2"/>
      <c r="BH33222" s="2"/>
      <c r="BQ33222" s="2"/>
    </row>
    <row r="33223" spans="6:69" x14ac:dyDescent="0.2">
      <c r="F33223" s="9"/>
      <c r="G33223" s="9"/>
      <c r="H33223" s="9"/>
      <c r="I33223" s="9"/>
      <c r="J33223" s="9"/>
      <c r="O33223" s="2"/>
      <c r="X33223" s="2"/>
      <c r="AG33223" s="2"/>
      <c r="AP33223" s="2"/>
      <c r="AY33223" s="2"/>
      <c r="BH33223" s="2"/>
      <c r="BQ33223" s="2"/>
    </row>
    <row r="33224" spans="6:69" x14ac:dyDescent="0.2">
      <c r="F33224" s="9"/>
      <c r="G33224" s="9"/>
      <c r="H33224" s="9"/>
      <c r="I33224" s="9"/>
      <c r="J33224" s="9"/>
      <c r="O33224" s="2"/>
      <c r="X33224" s="2"/>
      <c r="AG33224" s="2"/>
      <c r="AP33224" s="2"/>
      <c r="AY33224" s="2"/>
      <c r="BH33224" s="2"/>
      <c r="BQ33224" s="2"/>
    </row>
    <row r="33225" spans="6:69" x14ac:dyDescent="0.2">
      <c r="F33225" s="9"/>
      <c r="G33225" s="9"/>
      <c r="H33225" s="9"/>
      <c r="I33225" s="9"/>
      <c r="J33225" s="9"/>
      <c r="O33225" s="2"/>
      <c r="X33225" s="2"/>
      <c r="AG33225" s="2"/>
      <c r="AP33225" s="2"/>
      <c r="AY33225" s="2"/>
      <c r="BH33225" s="2"/>
      <c r="BQ33225" s="2"/>
    </row>
    <row r="33226" spans="6:69" x14ac:dyDescent="0.2">
      <c r="F33226" s="9"/>
      <c r="G33226" s="9"/>
      <c r="H33226" s="9"/>
      <c r="I33226" s="9"/>
      <c r="J33226" s="9"/>
      <c r="O33226" s="2"/>
      <c r="X33226" s="2"/>
      <c r="AG33226" s="2"/>
      <c r="AP33226" s="2"/>
      <c r="AY33226" s="2"/>
      <c r="BH33226" s="2"/>
      <c r="BQ33226" s="2"/>
    </row>
    <row r="33227" spans="6:69" x14ac:dyDescent="0.2">
      <c r="F33227" s="9"/>
      <c r="G33227" s="9"/>
      <c r="H33227" s="9"/>
      <c r="I33227" s="9"/>
      <c r="J33227" s="9"/>
      <c r="O33227" s="2"/>
      <c r="X33227" s="2"/>
      <c r="AG33227" s="2"/>
      <c r="AP33227" s="2"/>
      <c r="AY33227" s="2"/>
      <c r="BH33227" s="2"/>
      <c r="BQ33227" s="2"/>
    </row>
    <row r="33228" spans="6:69" x14ac:dyDescent="0.2">
      <c r="F33228" s="9"/>
      <c r="G33228" s="9"/>
      <c r="H33228" s="9"/>
      <c r="I33228" s="9"/>
      <c r="J33228" s="9"/>
      <c r="O33228" s="2"/>
      <c r="X33228" s="2"/>
      <c r="AG33228" s="2"/>
      <c r="AP33228" s="2"/>
      <c r="AY33228" s="2"/>
      <c r="BH33228" s="2"/>
      <c r="BQ33228" s="2"/>
    </row>
    <row r="33229" spans="6:69" x14ac:dyDescent="0.2">
      <c r="F33229" s="9"/>
      <c r="G33229" s="9"/>
      <c r="H33229" s="9"/>
      <c r="I33229" s="9"/>
      <c r="J33229" s="9"/>
      <c r="O33229" s="2"/>
      <c r="X33229" s="2"/>
      <c r="AG33229" s="2"/>
      <c r="AP33229" s="2"/>
      <c r="AY33229" s="2"/>
      <c r="BH33229" s="2"/>
      <c r="BQ33229" s="2"/>
    </row>
    <row r="33230" spans="6:69" x14ac:dyDescent="0.2">
      <c r="F33230" s="9"/>
      <c r="G33230" s="9"/>
      <c r="H33230" s="9"/>
      <c r="I33230" s="9"/>
      <c r="J33230" s="9"/>
      <c r="O33230" s="2"/>
      <c r="X33230" s="2"/>
      <c r="AG33230" s="2"/>
      <c r="AP33230" s="2"/>
      <c r="AY33230" s="2"/>
      <c r="BH33230" s="2"/>
      <c r="BQ33230" s="2"/>
    </row>
    <row r="33231" spans="6:69" x14ac:dyDescent="0.2">
      <c r="F33231" s="9"/>
      <c r="G33231" s="9"/>
      <c r="H33231" s="9"/>
      <c r="I33231" s="9"/>
      <c r="J33231" s="9"/>
      <c r="O33231" s="2"/>
      <c r="X33231" s="2"/>
      <c r="AG33231" s="2"/>
      <c r="AP33231" s="2"/>
      <c r="AY33231" s="2"/>
      <c r="BH33231" s="2"/>
      <c r="BQ33231" s="2"/>
    </row>
    <row r="33232" spans="6:69" x14ac:dyDescent="0.2">
      <c r="F33232" s="9"/>
      <c r="G33232" s="9"/>
      <c r="H33232" s="9"/>
      <c r="I33232" s="9"/>
      <c r="J33232" s="9"/>
      <c r="O33232" s="2"/>
      <c r="X33232" s="2"/>
      <c r="AG33232" s="2"/>
      <c r="AP33232" s="2"/>
      <c r="AY33232" s="2"/>
      <c r="BH33232" s="2"/>
      <c r="BQ33232" s="2"/>
    </row>
    <row r="33233" spans="6:69" x14ac:dyDescent="0.2">
      <c r="F33233" s="9"/>
      <c r="G33233" s="9"/>
      <c r="H33233" s="9"/>
      <c r="I33233" s="9"/>
      <c r="J33233" s="9"/>
      <c r="O33233" s="2"/>
      <c r="X33233" s="2"/>
      <c r="AG33233" s="2"/>
      <c r="AP33233" s="2"/>
      <c r="AY33233" s="2"/>
      <c r="BH33233" s="2"/>
      <c r="BQ33233" s="2"/>
    </row>
    <row r="33234" spans="6:69" x14ac:dyDescent="0.2">
      <c r="F33234" s="9"/>
      <c r="G33234" s="9"/>
      <c r="H33234" s="9"/>
      <c r="I33234" s="9"/>
      <c r="J33234" s="9"/>
      <c r="O33234" s="2"/>
      <c r="X33234" s="2"/>
      <c r="AG33234" s="2"/>
      <c r="AP33234" s="2"/>
      <c r="AY33234" s="2"/>
      <c r="BH33234" s="2"/>
      <c r="BQ33234" s="2"/>
    </row>
    <row r="33235" spans="6:69" x14ac:dyDescent="0.2">
      <c r="F33235" s="9"/>
      <c r="G33235" s="9"/>
      <c r="H33235" s="9"/>
      <c r="I33235" s="9"/>
      <c r="J33235" s="9"/>
      <c r="O33235" s="2"/>
      <c r="X33235" s="2"/>
      <c r="AG33235" s="2"/>
      <c r="AP33235" s="2"/>
      <c r="AY33235" s="2"/>
      <c r="BH33235" s="2"/>
      <c r="BQ33235" s="2"/>
    </row>
    <row r="33236" spans="6:69" x14ac:dyDescent="0.2">
      <c r="F33236" s="9"/>
      <c r="G33236" s="9"/>
      <c r="H33236" s="9"/>
      <c r="I33236" s="9"/>
      <c r="J33236" s="9"/>
      <c r="O33236" s="2"/>
      <c r="X33236" s="2"/>
      <c r="AG33236" s="2"/>
      <c r="AP33236" s="2"/>
      <c r="AY33236" s="2"/>
      <c r="BH33236" s="2"/>
      <c r="BQ33236" s="2"/>
    </row>
    <row r="33237" spans="6:69" x14ac:dyDescent="0.2">
      <c r="F33237" s="9"/>
      <c r="G33237" s="9"/>
      <c r="H33237" s="9"/>
      <c r="I33237" s="9"/>
      <c r="J33237" s="9"/>
      <c r="O33237" s="2"/>
      <c r="X33237" s="2"/>
      <c r="AG33237" s="2"/>
      <c r="AP33237" s="2"/>
      <c r="AY33237" s="2"/>
      <c r="BH33237" s="2"/>
      <c r="BQ33237" s="2"/>
    </row>
    <row r="33238" spans="6:69" x14ac:dyDescent="0.2">
      <c r="F33238" s="9"/>
      <c r="G33238" s="9"/>
      <c r="H33238" s="9"/>
      <c r="I33238" s="9"/>
      <c r="J33238" s="9"/>
      <c r="O33238" s="2"/>
      <c r="X33238" s="2"/>
      <c r="AG33238" s="2"/>
      <c r="AP33238" s="2"/>
      <c r="AY33238" s="2"/>
      <c r="BH33238" s="2"/>
      <c r="BQ33238" s="2"/>
    </row>
    <row r="33239" spans="6:69" x14ac:dyDescent="0.2">
      <c r="F33239" s="9"/>
      <c r="G33239" s="9"/>
      <c r="H33239" s="9"/>
      <c r="I33239" s="9"/>
      <c r="J33239" s="9"/>
      <c r="O33239" s="2"/>
      <c r="X33239" s="2"/>
      <c r="AG33239" s="2"/>
      <c r="AP33239" s="2"/>
      <c r="AY33239" s="2"/>
      <c r="BH33239" s="2"/>
      <c r="BQ33239" s="2"/>
    </row>
    <row r="33240" spans="6:69" x14ac:dyDescent="0.2">
      <c r="F33240" s="9"/>
      <c r="G33240" s="9"/>
      <c r="H33240" s="9"/>
      <c r="I33240" s="9"/>
      <c r="J33240" s="9"/>
      <c r="O33240" s="2"/>
      <c r="X33240" s="2"/>
      <c r="AG33240" s="2"/>
      <c r="AP33240" s="2"/>
      <c r="AY33240" s="2"/>
      <c r="BH33240" s="2"/>
      <c r="BQ33240" s="2"/>
    </row>
    <row r="33241" spans="6:69" x14ac:dyDescent="0.2">
      <c r="F33241" s="9"/>
      <c r="G33241" s="9"/>
      <c r="H33241" s="9"/>
      <c r="I33241" s="9"/>
      <c r="J33241" s="9"/>
      <c r="O33241" s="2"/>
      <c r="X33241" s="2"/>
      <c r="AG33241" s="2"/>
      <c r="AP33241" s="2"/>
      <c r="AY33241" s="2"/>
      <c r="BH33241" s="2"/>
      <c r="BQ33241" s="2"/>
    </row>
    <row r="33242" spans="6:69" x14ac:dyDescent="0.2">
      <c r="F33242" s="9"/>
      <c r="G33242" s="9"/>
      <c r="H33242" s="9"/>
      <c r="I33242" s="9"/>
      <c r="J33242" s="9"/>
      <c r="O33242" s="2"/>
      <c r="X33242" s="2"/>
      <c r="AG33242" s="2"/>
      <c r="AP33242" s="2"/>
      <c r="AY33242" s="2"/>
      <c r="BH33242" s="2"/>
      <c r="BQ33242" s="2"/>
    </row>
    <row r="33243" spans="6:69" x14ac:dyDescent="0.2">
      <c r="F33243" s="9"/>
      <c r="G33243" s="9"/>
      <c r="H33243" s="9"/>
      <c r="I33243" s="9"/>
      <c r="J33243" s="9"/>
      <c r="O33243" s="2"/>
      <c r="X33243" s="2"/>
      <c r="AG33243" s="2"/>
      <c r="AP33243" s="2"/>
      <c r="AY33243" s="2"/>
      <c r="BH33243" s="2"/>
      <c r="BQ33243" s="2"/>
    </row>
    <row r="33244" spans="6:69" x14ac:dyDescent="0.2">
      <c r="F33244" s="9"/>
      <c r="G33244" s="9"/>
      <c r="H33244" s="9"/>
      <c r="I33244" s="9"/>
      <c r="J33244" s="9"/>
      <c r="O33244" s="2"/>
      <c r="X33244" s="2"/>
      <c r="AG33244" s="2"/>
      <c r="AP33244" s="2"/>
      <c r="AY33244" s="2"/>
      <c r="BH33244" s="2"/>
      <c r="BQ33244" s="2"/>
    </row>
    <row r="33245" spans="6:69" x14ac:dyDescent="0.2">
      <c r="F33245" s="9"/>
      <c r="G33245" s="9"/>
      <c r="H33245" s="9"/>
      <c r="I33245" s="9"/>
      <c r="J33245" s="9"/>
      <c r="O33245" s="2"/>
      <c r="X33245" s="2"/>
      <c r="AG33245" s="2"/>
      <c r="AP33245" s="2"/>
      <c r="AY33245" s="2"/>
      <c r="BH33245" s="2"/>
      <c r="BQ33245" s="2"/>
    </row>
    <row r="33246" spans="6:69" x14ac:dyDescent="0.2">
      <c r="F33246" s="9"/>
      <c r="G33246" s="9"/>
      <c r="H33246" s="9"/>
      <c r="I33246" s="9"/>
      <c r="J33246" s="9"/>
      <c r="O33246" s="2"/>
      <c r="X33246" s="2"/>
      <c r="AG33246" s="2"/>
      <c r="AP33246" s="2"/>
      <c r="AY33246" s="2"/>
      <c r="BH33246" s="2"/>
      <c r="BQ33246" s="2"/>
    </row>
    <row r="33247" spans="6:69" x14ac:dyDescent="0.2">
      <c r="F33247" s="9"/>
      <c r="G33247" s="9"/>
      <c r="H33247" s="9"/>
      <c r="I33247" s="9"/>
      <c r="J33247" s="9"/>
      <c r="O33247" s="2"/>
      <c r="X33247" s="2"/>
      <c r="AG33247" s="2"/>
      <c r="AP33247" s="2"/>
      <c r="AY33247" s="2"/>
      <c r="BH33247" s="2"/>
      <c r="BQ33247" s="2"/>
    </row>
    <row r="33248" spans="6:69" x14ac:dyDescent="0.2">
      <c r="F33248" s="9"/>
      <c r="G33248" s="9"/>
      <c r="H33248" s="9"/>
      <c r="I33248" s="9"/>
      <c r="J33248" s="9"/>
      <c r="O33248" s="2"/>
      <c r="X33248" s="2"/>
      <c r="AG33248" s="2"/>
      <c r="AP33248" s="2"/>
      <c r="AY33248" s="2"/>
      <c r="BH33248" s="2"/>
      <c r="BQ33248" s="2"/>
    </row>
    <row r="33249" spans="6:69" x14ac:dyDescent="0.2">
      <c r="F33249" s="9"/>
      <c r="G33249" s="9"/>
      <c r="H33249" s="9"/>
      <c r="I33249" s="9"/>
      <c r="J33249" s="9"/>
      <c r="O33249" s="2"/>
      <c r="X33249" s="2"/>
      <c r="AG33249" s="2"/>
      <c r="AP33249" s="2"/>
      <c r="AY33249" s="2"/>
      <c r="BH33249" s="2"/>
      <c r="BQ33249" s="2"/>
    </row>
    <row r="33250" spans="6:69" x14ac:dyDescent="0.2">
      <c r="F33250" s="9"/>
      <c r="G33250" s="9"/>
      <c r="H33250" s="9"/>
      <c r="I33250" s="9"/>
      <c r="J33250" s="9"/>
      <c r="O33250" s="2"/>
      <c r="X33250" s="2"/>
      <c r="AG33250" s="2"/>
      <c r="AP33250" s="2"/>
      <c r="AY33250" s="2"/>
      <c r="BH33250" s="2"/>
      <c r="BQ33250" s="2"/>
    </row>
    <row r="33251" spans="6:69" x14ac:dyDescent="0.2">
      <c r="F33251" s="9"/>
      <c r="G33251" s="9"/>
      <c r="H33251" s="9"/>
      <c r="I33251" s="9"/>
      <c r="J33251" s="9"/>
      <c r="O33251" s="2"/>
      <c r="X33251" s="2"/>
      <c r="AG33251" s="2"/>
      <c r="AP33251" s="2"/>
      <c r="AY33251" s="2"/>
      <c r="BH33251" s="2"/>
      <c r="BQ33251" s="2"/>
    </row>
    <row r="33252" spans="6:69" x14ac:dyDescent="0.2">
      <c r="F33252" s="9"/>
      <c r="G33252" s="9"/>
      <c r="H33252" s="9"/>
      <c r="I33252" s="9"/>
      <c r="J33252" s="9"/>
      <c r="O33252" s="2"/>
      <c r="X33252" s="2"/>
      <c r="AG33252" s="2"/>
      <c r="AP33252" s="2"/>
      <c r="AY33252" s="2"/>
      <c r="BH33252" s="2"/>
      <c r="BQ33252" s="2"/>
    </row>
    <row r="33253" spans="6:69" x14ac:dyDescent="0.2">
      <c r="F33253" s="9"/>
      <c r="G33253" s="9"/>
      <c r="H33253" s="9"/>
      <c r="I33253" s="9"/>
      <c r="J33253" s="9"/>
      <c r="O33253" s="2"/>
      <c r="X33253" s="2"/>
      <c r="AG33253" s="2"/>
      <c r="AP33253" s="2"/>
      <c r="AY33253" s="2"/>
      <c r="BH33253" s="2"/>
      <c r="BQ33253" s="2"/>
    </row>
    <row r="33254" spans="6:69" x14ac:dyDescent="0.2">
      <c r="F33254" s="9"/>
      <c r="G33254" s="9"/>
      <c r="H33254" s="9"/>
      <c r="I33254" s="9"/>
      <c r="J33254" s="9"/>
      <c r="O33254" s="2"/>
      <c r="X33254" s="2"/>
      <c r="AG33254" s="2"/>
      <c r="AP33254" s="2"/>
      <c r="AY33254" s="2"/>
      <c r="BH33254" s="2"/>
      <c r="BQ33254" s="2"/>
    </row>
    <row r="33255" spans="6:69" x14ac:dyDescent="0.2">
      <c r="F33255" s="9"/>
      <c r="G33255" s="9"/>
      <c r="H33255" s="9"/>
      <c r="I33255" s="9"/>
      <c r="J33255" s="9"/>
      <c r="O33255" s="2"/>
      <c r="X33255" s="2"/>
      <c r="AG33255" s="2"/>
      <c r="AP33255" s="2"/>
      <c r="AY33255" s="2"/>
      <c r="BH33255" s="2"/>
      <c r="BQ33255" s="2"/>
    </row>
    <row r="33256" spans="6:69" x14ac:dyDescent="0.2">
      <c r="F33256" s="9"/>
      <c r="G33256" s="9"/>
      <c r="H33256" s="9"/>
      <c r="I33256" s="9"/>
      <c r="J33256" s="9"/>
      <c r="O33256" s="2"/>
      <c r="X33256" s="2"/>
      <c r="AG33256" s="2"/>
      <c r="AP33256" s="2"/>
      <c r="AY33256" s="2"/>
      <c r="BH33256" s="2"/>
      <c r="BQ33256" s="2"/>
    </row>
    <row r="33257" spans="6:69" x14ac:dyDescent="0.2">
      <c r="F33257" s="9"/>
      <c r="G33257" s="9"/>
      <c r="H33257" s="9"/>
      <c r="I33257" s="9"/>
      <c r="J33257" s="9"/>
      <c r="O33257" s="2"/>
      <c r="X33257" s="2"/>
      <c r="AG33257" s="2"/>
      <c r="AP33257" s="2"/>
      <c r="AY33257" s="2"/>
      <c r="BH33257" s="2"/>
      <c r="BQ33257" s="2"/>
    </row>
    <row r="33258" spans="6:69" x14ac:dyDescent="0.2">
      <c r="F33258" s="9"/>
      <c r="G33258" s="9"/>
      <c r="H33258" s="9"/>
      <c r="I33258" s="9"/>
      <c r="J33258" s="9"/>
      <c r="O33258" s="2"/>
      <c r="X33258" s="2"/>
      <c r="AG33258" s="2"/>
      <c r="AP33258" s="2"/>
      <c r="AY33258" s="2"/>
      <c r="BH33258" s="2"/>
      <c r="BQ33258" s="2"/>
    </row>
    <row r="33259" spans="6:69" x14ac:dyDescent="0.2">
      <c r="F33259" s="9"/>
      <c r="G33259" s="9"/>
      <c r="H33259" s="9"/>
      <c r="I33259" s="9"/>
      <c r="J33259" s="9"/>
      <c r="O33259" s="2"/>
      <c r="X33259" s="2"/>
      <c r="AG33259" s="2"/>
      <c r="AP33259" s="2"/>
      <c r="AY33259" s="2"/>
      <c r="BH33259" s="2"/>
      <c r="BQ33259" s="2"/>
    </row>
    <row r="33260" spans="6:69" x14ac:dyDescent="0.2">
      <c r="F33260" s="9"/>
      <c r="G33260" s="9"/>
      <c r="H33260" s="9"/>
      <c r="I33260" s="9"/>
      <c r="J33260" s="9"/>
      <c r="O33260" s="2"/>
      <c r="X33260" s="2"/>
      <c r="AG33260" s="2"/>
      <c r="AP33260" s="2"/>
      <c r="AY33260" s="2"/>
      <c r="BH33260" s="2"/>
      <c r="BQ33260" s="2"/>
    </row>
    <row r="33261" spans="6:69" x14ac:dyDescent="0.2">
      <c r="F33261" s="9"/>
      <c r="G33261" s="9"/>
      <c r="H33261" s="9"/>
      <c r="I33261" s="9"/>
      <c r="J33261" s="9"/>
      <c r="O33261" s="2"/>
      <c r="X33261" s="2"/>
      <c r="AG33261" s="2"/>
      <c r="AP33261" s="2"/>
      <c r="AY33261" s="2"/>
      <c r="BH33261" s="2"/>
      <c r="BQ33261" s="2"/>
    </row>
    <row r="33262" spans="6:69" x14ac:dyDescent="0.2">
      <c r="F33262" s="9"/>
      <c r="G33262" s="9"/>
      <c r="H33262" s="9"/>
      <c r="I33262" s="9"/>
      <c r="J33262" s="9"/>
      <c r="O33262" s="2"/>
      <c r="X33262" s="2"/>
      <c r="AG33262" s="2"/>
      <c r="AP33262" s="2"/>
      <c r="AY33262" s="2"/>
      <c r="BH33262" s="2"/>
      <c r="BQ33262" s="2"/>
    </row>
    <row r="33263" spans="6:69" x14ac:dyDescent="0.2">
      <c r="F33263" s="9"/>
      <c r="G33263" s="9"/>
      <c r="H33263" s="9"/>
      <c r="I33263" s="9"/>
      <c r="J33263" s="9"/>
      <c r="O33263" s="2"/>
      <c r="X33263" s="2"/>
      <c r="AG33263" s="2"/>
      <c r="AP33263" s="2"/>
      <c r="AY33263" s="2"/>
      <c r="BH33263" s="2"/>
      <c r="BQ33263" s="2"/>
    </row>
    <row r="33264" spans="6:69" x14ac:dyDescent="0.2">
      <c r="F33264" s="9"/>
      <c r="G33264" s="9"/>
      <c r="H33264" s="9"/>
      <c r="I33264" s="9"/>
      <c r="J33264" s="9"/>
      <c r="O33264" s="2"/>
      <c r="X33264" s="2"/>
      <c r="AG33264" s="2"/>
      <c r="AP33264" s="2"/>
      <c r="AY33264" s="2"/>
      <c r="BH33264" s="2"/>
      <c r="BQ33264" s="2"/>
    </row>
    <row r="33265" spans="6:69" x14ac:dyDescent="0.2">
      <c r="F33265" s="9"/>
      <c r="G33265" s="9"/>
      <c r="H33265" s="9"/>
      <c r="I33265" s="9"/>
      <c r="J33265" s="9"/>
      <c r="O33265" s="2"/>
      <c r="X33265" s="2"/>
      <c r="AG33265" s="2"/>
      <c r="AP33265" s="2"/>
      <c r="AY33265" s="2"/>
      <c r="BH33265" s="2"/>
      <c r="BQ33265" s="2"/>
    </row>
    <row r="33266" spans="6:69" x14ac:dyDescent="0.2">
      <c r="F33266" s="9"/>
      <c r="G33266" s="9"/>
      <c r="H33266" s="9"/>
      <c r="I33266" s="9"/>
      <c r="J33266" s="9"/>
      <c r="O33266" s="2"/>
      <c r="X33266" s="2"/>
      <c r="AG33266" s="2"/>
      <c r="AP33266" s="2"/>
      <c r="AY33266" s="2"/>
      <c r="BH33266" s="2"/>
      <c r="BQ33266" s="2"/>
    </row>
    <row r="33267" spans="6:69" x14ac:dyDescent="0.2">
      <c r="F33267" s="9"/>
      <c r="G33267" s="9"/>
      <c r="H33267" s="9"/>
      <c r="I33267" s="9"/>
      <c r="J33267" s="9"/>
      <c r="O33267" s="2"/>
      <c r="X33267" s="2"/>
      <c r="AG33267" s="2"/>
      <c r="AP33267" s="2"/>
      <c r="AY33267" s="2"/>
      <c r="BH33267" s="2"/>
      <c r="BQ33267" s="2"/>
    </row>
    <row r="33268" spans="6:69" x14ac:dyDescent="0.2">
      <c r="F33268" s="9"/>
      <c r="G33268" s="9"/>
      <c r="H33268" s="9"/>
      <c r="I33268" s="9"/>
      <c r="J33268" s="9"/>
      <c r="O33268" s="2"/>
      <c r="X33268" s="2"/>
      <c r="AG33268" s="2"/>
      <c r="AP33268" s="2"/>
      <c r="AY33268" s="2"/>
      <c r="BH33268" s="2"/>
      <c r="BQ33268" s="2"/>
    </row>
    <row r="33269" spans="6:69" x14ac:dyDescent="0.2">
      <c r="F33269" s="9"/>
      <c r="G33269" s="9"/>
      <c r="H33269" s="9"/>
      <c r="I33269" s="9"/>
      <c r="J33269" s="9"/>
      <c r="O33269" s="2"/>
      <c r="X33269" s="2"/>
      <c r="AG33269" s="2"/>
      <c r="AP33269" s="2"/>
      <c r="AY33269" s="2"/>
      <c r="BH33269" s="2"/>
      <c r="BQ33269" s="2"/>
    </row>
    <row r="33270" spans="6:69" x14ac:dyDescent="0.2">
      <c r="F33270" s="9"/>
      <c r="G33270" s="9"/>
      <c r="H33270" s="9"/>
      <c r="I33270" s="9"/>
      <c r="J33270" s="9"/>
      <c r="O33270" s="2"/>
      <c r="X33270" s="2"/>
      <c r="AG33270" s="2"/>
      <c r="AP33270" s="2"/>
      <c r="AY33270" s="2"/>
      <c r="BH33270" s="2"/>
      <c r="BQ33270" s="2"/>
    </row>
    <row r="33271" spans="6:69" x14ac:dyDescent="0.2">
      <c r="F33271" s="9"/>
      <c r="G33271" s="9"/>
      <c r="H33271" s="9"/>
      <c r="I33271" s="9"/>
      <c r="J33271" s="9"/>
      <c r="O33271" s="2"/>
      <c r="X33271" s="2"/>
      <c r="AG33271" s="2"/>
      <c r="AP33271" s="2"/>
      <c r="AY33271" s="2"/>
      <c r="BH33271" s="2"/>
      <c r="BQ33271" s="2"/>
    </row>
    <row r="33272" spans="6:69" x14ac:dyDescent="0.2">
      <c r="F33272" s="9"/>
      <c r="G33272" s="9"/>
      <c r="H33272" s="9"/>
      <c r="I33272" s="9"/>
      <c r="J33272" s="9"/>
      <c r="O33272" s="2"/>
      <c r="X33272" s="2"/>
      <c r="AG33272" s="2"/>
      <c r="AP33272" s="2"/>
      <c r="AY33272" s="2"/>
      <c r="BH33272" s="2"/>
      <c r="BQ33272" s="2"/>
    </row>
    <row r="33273" spans="6:69" x14ac:dyDescent="0.2">
      <c r="F33273" s="9"/>
      <c r="G33273" s="9"/>
      <c r="H33273" s="9"/>
      <c r="I33273" s="9"/>
      <c r="J33273" s="9"/>
      <c r="O33273" s="2"/>
      <c r="X33273" s="2"/>
      <c r="AG33273" s="2"/>
      <c r="AP33273" s="2"/>
      <c r="AY33273" s="2"/>
      <c r="BH33273" s="2"/>
      <c r="BQ33273" s="2"/>
    </row>
    <row r="33274" spans="6:69" x14ac:dyDescent="0.2">
      <c r="F33274" s="9"/>
      <c r="G33274" s="9"/>
      <c r="H33274" s="9"/>
      <c r="I33274" s="9"/>
      <c r="J33274" s="9"/>
      <c r="O33274" s="2"/>
      <c r="X33274" s="2"/>
      <c r="AG33274" s="2"/>
      <c r="AP33274" s="2"/>
      <c r="AY33274" s="2"/>
      <c r="BH33274" s="2"/>
      <c r="BQ33274" s="2"/>
    </row>
    <row r="33275" spans="6:69" x14ac:dyDescent="0.2">
      <c r="F33275" s="9"/>
      <c r="G33275" s="9"/>
      <c r="H33275" s="9"/>
      <c r="I33275" s="9"/>
      <c r="J33275" s="9"/>
      <c r="O33275" s="2"/>
      <c r="X33275" s="2"/>
      <c r="AG33275" s="2"/>
      <c r="AP33275" s="2"/>
      <c r="AY33275" s="2"/>
      <c r="BH33275" s="2"/>
      <c r="BQ33275" s="2"/>
    </row>
    <row r="33276" spans="6:69" x14ac:dyDescent="0.2">
      <c r="F33276" s="9"/>
      <c r="G33276" s="9"/>
      <c r="H33276" s="9"/>
      <c r="I33276" s="9"/>
      <c r="J33276" s="9"/>
      <c r="O33276" s="2"/>
      <c r="X33276" s="2"/>
      <c r="AG33276" s="2"/>
      <c r="AP33276" s="2"/>
      <c r="AY33276" s="2"/>
      <c r="BH33276" s="2"/>
      <c r="BQ33276" s="2"/>
    </row>
    <row r="33277" spans="6:69" x14ac:dyDescent="0.2">
      <c r="F33277" s="9"/>
      <c r="G33277" s="9"/>
      <c r="H33277" s="9"/>
      <c r="I33277" s="9"/>
      <c r="J33277" s="9"/>
      <c r="O33277" s="2"/>
      <c r="X33277" s="2"/>
      <c r="AG33277" s="2"/>
      <c r="AP33277" s="2"/>
      <c r="AY33277" s="2"/>
      <c r="BH33277" s="2"/>
      <c r="BQ33277" s="2"/>
    </row>
    <row r="33278" spans="6:69" x14ac:dyDescent="0.2">
      <c r="F33278" s="9"/>
      <c r="G33278" s="9"/>
      <c r="H33278" s="9"/>
      <c r="I33278" s="9"/>
      <c r="J33278" s="9"/>
      <c r="O33278" s="2"/>
      <c r="X33278" s="2"/>
      <c r="AG33278" s="2"/>
      <c r="AP33278" s="2"/>
      <c r="AY33278" s="2"/>
      <c r="BH33278" s="2"/>
      <c r="BQ33278" s="2"/>
    </row>
    <row r="33279" spans="6:69" x14ac:dyDescent="0.2">
      <c r="F33279" s="9"/>
      <c r="G33279" s="9"/>
      <c r="H33279" s="9"/>
      <c r="I33279" s="9"/>
      <c r="J33279" s="9"/>
      <c r="O33279" s="2"/>
      <c r="X33279" s="2"/>
      <c r="AG33279" s="2"/>
      <c r="AP33279" s="2"/>
      <c r="AY33279" s="2"/>
      <c r="BH33279" s="2"/>
      <c r="BQ33279" s="2"/>
    </row>
    <row r="33280" spans="6:69" x14ac:dyDescent="0.2">
      <c r="F33280" s="9"/>
      <c r="G33280" s="9"/>
      <c r="H33280" s="9"/>
      <c r="I33280" s="9"/>
      <c r="J33280" s="9"/>
      <c r="O33280" s="2"/>
      <c r="X33280" s="2"/>
      <c r="AG33280" s="2"/>
      <c r="AP33280" s="2"/>
      <c r="AY33280" s="2"/>
      <c r="BH33280" s="2"/>
      <c r="BQ33280" s="2"/>
    </row>
    <row r="33281" spans="6:69" x14ac:dyDescent="0.2">
      <c r="F33281" s="9"/>
      <c r="G33281" s="9"/>
      <c r="H33281" s="9"/>
      <c r="I33281" s="9"/>
      <c r="J33281" s="9"/>
      <c r="O33281" s="2"/>
      <c r="X33281" s="2"/>
      <c r="AG33281" s="2"/>
      <c r="AP33281" s="2"/>
      <c r="AY33281" s="2"/>
      <c r="BH33281" s="2"/>
      <c r="BQ33281" s="2"/>
    </row>
    <row r="33282" spans="6:69" x14ac:dyDescent="0.2">
      <c r="F33282" s="9"/>
      <c r="G33282" s="9"/>
      <c r="H33282" s="9"/>
      <c r="I33282" s="9"/>
      <c r="J33282" s="9"/>
      <c r="O33282" s="2"/>
      <c r="X33282" s="2"/>
      <c r="AG33282" s="2"/>
      <c r="AP33282" s="2"/>
      <c r="AY33282" s="2"/>
      <c r="BH33282" s="2"/>
      <c r="BQ33282" s="2"/>
    </row>
    <row r="33283" spans="6:69" x14ac:dyDescent="0.2">
      <c r="F33283" s="9"/>
      <c r="G33283" s="9"/>
      <c r="H33283" s="9"/>
      <c r="I33283" s="9"/>
      <c r="J33283" s="9"/>
      <c r="O33283" s="2"/>
      <c r="X33283" s="2"/>
      <c r="AG33283" s="2"/>
      <c r="AP33283" s="2"/>
      <c r="AY33283" s="2"/>
      <c r="BH33283" s="2"/>
      <c r="BQ33283" s="2"/>
    </row>
    <row r="33284" spans="6:69" x14ac:dyDescent="0.2">
      <c r="F33284" s="9"/>
      <c r="G33284" s="9"/>
      <c r="H33284" s="9"/>
      <c r="I33284" s="9"/>
      <c r="J33284" s="9"/>
      <c r="O33284" s="2"/>
      <c r="X33284" s="2"/>
      <c r="AG33284" s="2"/>
      <c r="AP33284" s="2"/>
      <c r="AY33284" s="2"/>
      <c r="BH33284" s="2"/>
      <c r="BQ33284" s="2"/>
    </row>
    <row r="33285" spans="6:69" x14ac:dyDescent="0.2">
      <c r="F33285" s="9"/>
      <c r="G33285" s="9"/>
      <c r="H33285" s="9"/>
      <c r="I33285" s="9"/>
      <c r="J33285" s="9"/>
      <c r="O33285" s="2"/>
      <c r="X33285" s="2"/>
      <c r="AG33285" s="2"/>
      <c r="AP33285" s="2"/>
      <c r="AY33285" s="2"/>
      <c r="BH33285" s="2"/>
      <c r="BQ33285" s="2"/>
    </row>
    <row r="33286" spans="6:69" x14ac:dyDescent="0.2">
      <c r="F33286" s="9"/>
      <c r="G33286" s="9"/>
      <c r="H33286" s="9"/>
      <c r="I33286" s="9"/>
      <c r="J33286" s="9"/>
      <c r="O33286" s="2"/>
      <c r="X33286" s="2"/>
      <c r="AG33286" s="2"/>
      <c r="AP33286" s="2"/>
      <c r="AY33286" s="2"/>
      <c r="BH33286" s="2"/>
      <c r="BQ33286" s="2"/>
    </row>
    <row r="33287" spans="6:69" x14ac:dyDescent="0.2">
      <c r="F33287" s="9"/>
      <c r="G33287" s="9"/>
      <c r="H33287" s="9"/>
      <c r="I33287" s="9"/>
      <c r="J33287" s="9"/>
      <c r="O33287" s="2"/>
      <c r="X33287" s="2"/>
      <c r="AG33287" s="2"/>
      <c r="AP33287" s="2"/>
      <c r="AY33287" s="2"/>
      <c r="BH33287" s="2"/>
      <c r="BQ33287" s="2"/>
    </row>
    <row r="33288" spans="6:69" x14ac:dyDescent="0.2">
      <c r="F33288" s="9"/>
      <c r="G33288" s="9"/>
      <c r="H33288" s="9"/>
      <c r="I33288" s="9"/>
      <c r="J33288" s="9"/>
      <c r="O33288" s="2"/>
      <c r="X33288" s="2"/>
      <c r="AG33288" s="2"/>
      <c r="AP33288" s="2"/>
      <c r="AY33288" s="2"/>
      <c r="BH33288" s="2"/>
      <c r="BQ33288" s="2"/>
    </row>
    <row r="33289" spans="6:69" x14ac:dyDescent="0.2">
      <c r="F33289" s="9"/>
      <c r="G33289" s="9"/>
      <c r="H33289" s="9"/>
      <c r="I33289" s="9"/>
      <c r="J33289" s="9"/>
      <c r="O33289" s="2"/>
      <c r="X33289" s="2"/>
      <c r="AG33289" s="2"/>
      <c r="AP33289" s="2"/>
      <c r="AY33289" s="2"/>
      <c r="BH33289" s="2"/>
      <c r="BQ33289" s="2"/>
    </row>
    <row r="33290" spans="6:69" x14ac:dyDescent="0.2">
      <c r="F33290" s="9"/>
      <c r="G33290" s="9"/>
      <c r="H33290" s="9"/>
      <c r="I33290" s="9"/>
      <c r="J33290" s="9"/>
      <c r="O33290" s="2"/>
      <c r="X33290" s="2"/>
      <c r="AG33290" s="2"/>
      <c r="AP33290" s="2"/>
      <c r="AY33290" s="2"/>
      <c r="BH33290" s="2"/>
      <c r="BQ33290" s="2"/>
    </row>
    <row r="33291" spans="6:69" x14ac:dyDescent="0.2">
      <c r="F33291" s="9"/>
      <c r="G33291" s="9"/>
      <c r="H33291" s="9"/>
      <c r="I33291" s="9"/>
      <c r="J33291" s="9"/>
      <c r="O33291" s="2"/>
      <c r="X33291" s="2"/>
      <c r="AG33291" s="2"/>
      <c r="AP33291" s="2"/>
      <c r="AY33291" s="2"/>
      <c r="BH33291" s="2"/>
      <c r="BQ33291" s="2"/>
    </row>
    <row r="33292" spans="6:69" x14ac:dyDescent="0.2">
      <c r="F33292" s="9"/>
      <c r="G33292" s="9"/>
      <c r="H33292" s="9"/>
      <c r="I33292" s="9"/>
      <c r="J33292" s="9"/>
      <c r="O33292" s="2"/>
      <c r="X33292" s="2"/>
      <c r="AG33292" s="2"/>
      <c r="AP33292" s="2"/>
      <c r="AY33292" s="2"/>
      <c r="BH33292" s="2"/>
      <c r="BQ33292" s="2"/>
    </row>
    <row r="33293" spans="6:69" x14ac:dyDescent="0.2">
      <c r="F33293" s="9"/>
      <c r="G33293" s="9"/>
      <c r="H33293" s="9"/>
      <c r="I33293" s="9"/>
      <c r="J33293" s="9"/>
      <c r="O33293" s="2"/>
      <c r="X33293" s="2"/>
      <c r="AG33293" s="2"/>
      <c r="AP33293" s="2"/>
      <c r="AY33293" s="2"/>
      <c r="BH33293" s="2"/>
      <c r="BQ33293" s="2"/>
    </row>
    <row r="33294" spans="6:69" x14ac:dyDescent="0.2">
      <c r="F33294" s="9"/>
      <c r="G33294" s="9"/>
      <c r="H33294" s="9"/>
      <c r="I33294" s="9"/>
      <c r="J33294" s="9"/>
      <c r="O33294" s="2"/>
      <c r="X33294" s="2"/>
      <c r="AG33294" s="2"/>
      <c r="AP33294" s="2"/>
      <c r="AY33294" s="2"/>
      <c r="BH33294" s="2"/>
      <c r="BQ33294" s="2"/>
    </row>
    <row r="33295" spans="6:69" x14ac:dyDescent="0.2">
      <c r="F33295" s="9"/>
      <c r="G33295" s="9"/>
      <c r="H33295" s="9"/>
      <c r="I33295" s="9"/>
      <c r="J33295" s="9"/>
      <c r="O33295" s="2"/>
      <c r="X33295" s="2"/>
      <c r="AG33295" s="2"/>
      <c r="AP33295" s="2"/>
      <c r="AY33295" s="2"/>
      <c r="BH33295" s="2"/>
      <c r="BQ33295" s="2"/>
    </row>
    <row r="33296" spans="6:69" x14ac:dyDescent="0.2">
      <c r="F33296" s="9"/>
      <c r="G33296" s="9"/>
      <c r="H33296" s="9"/>
      <c r="I33296" s="9"/>
      <c r="J33296" s="9"/>
      <c r="O33296" s="2"/>
      <c r="X33296" s="2"/>
      <c r="AG33296" s="2"/>
      <c r="AP33296" s="2"/>
      <c r="AY33296" s="2"/>
      <c r="BH33296" s="2"/>
      <c r="BQ33296" s="2"/>
    </row>
    <row r="33297" spans="6:69" x14ac:dyDescent="0.2">
      <c r="F33297" s="9"/>
      <c r="G33297" s="9"/>
      <c r="H33297" s="9"/>
      <c r="I33297" s="9"/>
      <c r="J33297" s="9"/>
      <c r="O33297" s="2"/>
      <c r="X33297" s="2"/>
      <c r="AG33297" s="2"/>
      <c r="AP33297" s="2"/>
      <c r="AY33297" s="2"/>
      <c r="BH33297" s="2"/>
      <c r="BQ33297" s="2"/>
    </row>
    <row r="33298" spans="6:69" x14ac:dyDescent="0.2">
      <c r="F33298" s="9"/>
      <c r="G33298" s="9"/>
      <c r="H33298" s="9"/>
      <c r="I33298" s="9"/>
      <c r="J33298" s="9"/>
      <c r="O33298" s="2"/>
      <c r="X33298" s="2"/>
      <c r="AG33298" s="2"/>
      <c r="AP33298" s="2"/>
      <c r="AY33298" s="2"/>
      <c r="BH33298" s="2"/>
      <c r="BQ33298" s="2"/>
    </row>
    <row r="33299" spans="6:69" x14ac:dyDescent="0.2">
      <c r="F33299" s="9"/>
      <c r="G33299" s="9"/>
      <c r="H33299" s="9"/>
      <c r="I33299" s="9"/>
      <c r="J33299" s="9"/>
      <c r="O33299" s="2"/>
      <c r="X33299" s="2"/>
      <c r="AG33299" s="2"/>
      <c r="AP33299" s="2"/>
      <c r="AY33299" s="2"/>
      <c r="BH33299" s="2"/>
      <c r="BQ33299" s="2"/>
    </row>
    <row r="33300" spans="6:69" x14ac:dyDescent="0.2">
      <c r="F33300" s="9"/>
      <c r="G33300" s="9"/>
      <c r="H33300" s="9"/>
      <c r="I33300" s="9"/>
      <c r="J33300" s="9"/>
      <c r="O33300" s="2"/>
      <c r="X33300" s="2"/>
      <c r="AG33300" s="2"/>
      <c r="AP33300" s="2"/>
      <c r="AY33300" s="2"/>
      <c r="BH33300" s="2"/>
      <c r="BQ33300" s="2"/>
    </row>
    <row r="33301" spans="6:69" x14ac:dyDescent="0.2">
      <c r="F33301" s="9"/>
      <c r="G33301" s="9"/>
      <c r="H33301" s="9"/>
      <c r="I33301" s="9"/>
      <c r="J33301" s="9"/>
      <c r="O33301" s="2"/>
      <c r="X33301" s="2"/>
      <c r="AG33301" s="2"/>
      <c r="AP33301" s="2"/>
      <c r="AY33301" s="2"/>
      <c r="BH33301" s="2"/>
      <c r="BQ33301" s="2"/>
    </row>
    <row r="33302" spans="6:69" x14ac:dyDescent="0.2">
      <c r="F33302" s="9"/>
      <c r="G33302" s="9"/>
      <c r="H33302" s="9"/>
      <c r="I33302" s="9"/>
      <c r="J33302" s="9"/>
      <c r="O33302" s="2"/>
      <c r="X33302" s="2"/>
      <c r="AG33302" s="2"/>
      <c r="AP33302" s="2"/>
      <c r="AY33302" s="2"/>
      <c r="BH33302" s="2"/>
      <c r="BQ33302" s="2"/>
    </row>
    <row r="33303" spans="6:69" x14ac:dyDescent="0.2">
      <c r="F33303" s="9"/>
      <c r="G33303" s="9"/>
      <c r="H33303" s="9"/>
      <c r="I33303" s="9"/>
      <c r="J33303" s="9"/>
      <c r="O33303" s="2"/>
      <c r="X33303" s="2"/>
      <c r="AG33303" s="2"/>
      <c r="AP33303" s="2"/>
      <c r="AY33303" s="2"/>
      <c r="BH33303" s="2"/>
      <c r="BQ33303" s="2"/>
    </row>
    <row r="33304" spans="6:69" x14ac:dyDescent="0.2">
      <c r="F33304" s="9"/>
      <c r="G33304" s="9"/>
      <c r="H33304" s="9"/>
      <c r="I33304" s="9"/>
      <c r="J33304" s="9"/>
      <c r="O33304" s="2"/>
      <c r="X33304" s="2"/>
      <c r="AG33304" s="2"/>
      <c r="AP33304" s="2"/>
      <c r="AY33304" s="2"/>
      <c r="BH33304" s="2"/>
      <c r="BQ33304" s="2"/>
    </row>
    <row r="33305" spans="6:69" x14ac:dyDescent="0.2">
      <c r="F33305" s="9"/>
      <c r="G33305" s="9"/>
      <c r="H33305" s="9"/>
      <c r="I33305" s="9"/>
      <c r="J33305" s="9"/>
      <c r="O33305" s="2"/>
      <c r="X33305" s="2"/>
      <c r="AG33305" s="2"/>
      <c r="AP33305" s="2"/>
      <c r="AY33305" s="2"/>
      <c r="BH33305" s="2"/>
      <c r="BQ33305" s="2"/>
    </row>
    <row r="33306" spans="6:69" x14ac:dyDescent="0.2">
      <c r="F33306" s="9"/>
      <c r="G33306" s="9"/>
      <c r="H33306" s="9"/>
      <c r="I33306" s="9"/>
      <c r="J33306" s="9"/>
      <c r="O33306" s="2"/>
      <c r="X33306" s="2"/>
      <c r="AG33306" s="2"/>
      <c r="AP33306" s="2"/>
      <c r="AY33306" s="2"/>
      <c r="BH33306" s="2"/>
      <c r="BQ33306" s="2"/>
    </row>
    <row r="33307" spans="6:69" x14ac:dyDescent="0.2">
      <c r="F33307" s="9"/>
      <c r="G33307" s="9"/>
      <c r="H33307" s="9"/>
      <c r="I33307" s="9"/>
      <c r="J33307" s="9"/>
      <c r="O33307" s="2"/>
      <c r="X33307" s="2"/>
      <c r="AG33307" s="2"/>
      <c r="AP33307" s="2"/>
      <c r="AY33307" s="2"/>
      <c r="BH33307" s="2"/>
      <c r="BQ33307" s="2"/>
    </row>
    <row r="33308" spans="6:69" x14ac:dyDescent="0.2">
      <c r="F33308" s="9"/>
      <c r="G33308" s="9"/>
      <c r="H33308" s="9"/>
      <c r="I33308" s="9"/>
      <c r="J33308" s="9"/>
      <c r="O33308" s="2"/>
      <c r="X33308" s="2"/>
      <c r="AG33308" s="2"/>
      <c r="AP33308" s="2"/>
      <c r="AY33308" s="2"/>
      <c r="BH33308" s="2"/>
      <c r="BQ33308" s="2"/>
    </row>
    <row r="33309" spans="6:69" x14ac:dyDescent="0.2">
      <c r="F33309" s="9"/>
      <c r="G33309" s="9"/>
      <c r="H33309" s="9"/>
      <c r="I33309" s="9"/>
      <c r="J33309" s="9"/>
      <c r="O33309" s="2"/>
      <c r="X33309" s="2"/>
      <c r="AG33309" s="2"/>
      <c r="AP33309" s="2"/>
      <c r="AY33309" s="2"/>
      <c r="BH33309" s="2"/>
      <c r="BQ33309" s="2"/>
    </row>
    <row r="33310" spans="6:69" x14ac:dyDescent="0.2">
      <c r="F33310" s="9"/>
      <c r="G33310" s="9"/>
      <c r="H33310" s="9"/>
      <c r="I33310" s="9"/>
      <c r="J33310" s="9"/>
      <c r="O33310" s="2"/>
      <c r="X33310" s="2"/>
      <c r="AG33310" s="2"/>
      <c r="AP33310" s="2"/>
      <c r="AY33310" s="2"/>
      <c r="BH33310" s="2"/>
      <c r="BQ33310" s="2"/>
    </row>
    <row r="33311" spans="6:69" x14ac:dyDescent="0.2">
      <c r="F33311" s="9"/>
      <c r="G33311" s="9"/>
      <c r="H33311" s="9"/>
      <c r="I33311" s="9"/>
      <c r="J33311" s="9"/>
      <c r="O33311" s="2"/>
      <c r="X33311" s="2"/>
      <c r="AG33311" s="2"/>
      <c r="AP33311" s="2"/>
      <c r="AY33311" s="2"/>
      <c r="BH33311" s="2"/>
      <c r="BQ33311" s="2"/>
    </row>
    <row r="33312" spans="6:69" x14ac:dyDescent="0.2">
      <c r="F33312" s="9"/>
      <c r="G33312" s="9"/>
      <c r="H33312" s="9"/>
      <c r="I33312" s="9"/>
      <c r="J33312" s="9"/>
      <c r="O33312" s="2"/>
      <c r="X33312" s="2"/>
      <c r="AG33312" s="2"/>
      <c r="AP33312" s="2"/>
      <c r="AY33312" s="2"/>
      <c r="BH33312" s="2"/>
      <c r="BQ33312" s="2"/>
    </row>
    <row r="33313" spans="6:69" x14ac:dyDescent="0.2">
      <c r="F33313" s="9"/>
      <c r="G33313" s="9"/>
      <c r="H33313" s="9"/>
      <c r="I33313" s="9"/>
      <c r="J33313" s="9"/>
      <c r="O33313" s="2"/>
      <c r="X33313" s="2"/>
      <c r="AG33313" s="2"/>
      <c r="AP33313" s="2"/>
      <c r="AY33313" s="2"/>
      <c r="BH33313" s="2"/>
      <c r="BQ33313" s="2"/>
    </row>
    <row r="33314" spans="6:69" x14ac:dyDescent="0.2">
      <c r="F33314" s="9"/>
      <c r="G33314" s="9"/>
      <c r="H33314" s="9"/>
      <c r="I33314" s="9"/>
      <c r="J33314" s="9"/>
      <c r="O33314" s="2"/>
      <c r="X33314" s="2"/>
      <c r="AG33314" s="2"/>
      <c r="AP33314" s="2"/>
      <c r="AY33314" s="2"/>
      <c r="BH33314" s="2"/>
      <c r="BQ33314" s="2"/>
    </row>
    <row r="33315" spans="6:69" x14ac:dyDescent="0.2">
      <c r="F33315" s="9"/>
      <c r="G33315" s="9"/>
      <c r="H33315" s="9"/>
      <c r="I33315" s="9"/>
      <c r="J33315" s="9"/>
      <c r="O33315" s="2"/>
      <c r="X33315" s="2"/>
      <c r="AG33315" s="2"/>
      <c r="AP33315" s="2"/>
      <c r="AY33315" s="2"/>
      <c r="BH33315" s="2"/>
      <c r="BQ33315" s="2"/>
    </row>
    <row r="33316" spans="6:69" x14ac:dyDescent="0.2">
      <c r="F33316" s="9"/>
      <c r="G33316" s="9"/>
      <c r="H33316" s="9"/>
      <c r="I33316" s="9"/>
      <c r="J33316" s="9"/>
      <c r="O33316" s="2"/>
      <c r="X33316" s="2"/>
      <c r="AG33316" s="2"/>
      <c r="AP33316" s="2"/>
      <c r="AY33316" s="2"/>
      <c r="BH33316" s="2"/>
      <c r="BQ33316" s="2"/>
    </row>
    <row r="33317" spans="6:69" x14ac:dyDescent="0.2">
      <c r="F33317" s="9"/>
      <c r="G33317" s="9"/>
      <c r="H33317" s="9"/>
      <c r="I33317" s="9"/>
      <c r="J33317" s="9"/>
      <c r="O33317" s="2"/>
      <c r="X33317" s="2"/>
      <c r="AG33317" s="2"/>
      <c r="AP33317" s="2"/>
      <c r="AY33317" s="2"/>
      <c r="BH33317" s="2"/>
      <c r="BQ33317" s="2"/>
    </row>
    <row r="33318" spans="6:69" x14ac:dyDescent="0.2">
      <c r="F33318" s="9"/>
      <c r="G33318" s="9"/>
      <c r="H33318" s="9"/>
      <c r="I33318" s="9"/>
      <c r="J33318" s="9"/>
      <c r="O33318" s="2"/>
      <c r="X33318" s="2"/>
      <c r="AG33318" s="2"/>
      <c r="AP33318" s="2"/>
      <c r="AY33318" s="2"/>
      <c r="BH33318" s="2"/>
      <c r="BQ33318" s="2"/>
    </row>
    <row r="33319" spans="6:69" x14ac:dyDescent="0.2">
      <c r="F33319" s="9"/>
      <c r="G33319" s="9"/>
      <c r="H33319" s="9"/>
      <c r="I33319" s="9"/>
      <c r="J33319" s="9"/>
      <c r="O33319" s="2"/>
      <c r="X33319" s="2"/>
      <c r="AG33319" s="2"/>
      <c r="AP33319" s="2"/>
      <c r="AY33319" s="2"/>
      <c r="BH33319" s="2"/>
      <c r="BQ33319" s="2"/>
    </row>
    <row r="33320" spans="6:69" x14ac:dyDescent="0.2">
      <c r="F33320" s="9"/>
      <c r="G33320" s="9"/>
      <c r="H33320" s="9"/>
      <c r="I33320" s="9"/>
      <c r="J33320" s="9"/>
      <c r="O33320" s="2"/>
      <c r="X33320" s="2"/>
      <c r="AG33320" s="2"/>
      <c r="AP33320" s="2"/>
      <c r="AY33320" s="2"/>
      <c r="BH33320" s="2"/>
      <c r="BQ33320" s="2"/>
    </row>
    <row r="33321" spans="6:69" x14ac:dyDescent="0.2">
      <c r="F33321" s="9"/>
      <c r="G33321" s="9"/>
      <c r="H33321" s="9"/>
      <c r="I33321" s="9"/>
      <c r="J33321" s="9"/>
      <c r="O33321" s="2"/>
      <c r="X33321" s="2"/>
      <c r="AG33321" s="2"/>
      <c r="AP33321" s="2"/>
      <c r="AY33321" s="2"/>
      <c r="BH33321" s="2"/>
      <c r="BQ33321" s="2"/>
    </row>
    <row r="33322" spans="6:69" x14ac:dyDescent="0.2">
      <c r="F33322" s="9"/>
      <c r="G33322" s="9"/>
      <c r="H33322" s="9"/>
      <c r="I33322" s="9"/>
      <c r="J33322" s="9"/>
      <c r="O33322" s="2"/>
      <c r="X33322" s="2"/>
      <c r="AG33322" s="2"/>
      <c r="AP33322" s="2"/>
      <c r="AY33322" s="2"/>
      <c r="BH33322" s="2"/>
      <c r="BQ33322" s="2"/>
    </row>
    <row r="33323" spans="6:69" x14ac:dyDescent="0.2">
      <c r="F33323" s="9"/>
      <c r="G33323" s="9"/>
      <c r="H33323" s="9"/>
      <c r="I33323" s="9"/>
      <c r="J33323" s="9"/>
      <c r="O33323" s="2"/>
      <c r="X33323" s="2"/>
      <c r="AG33323" s="2"/>
      <c r="AP33323" s="2"/>
      <c r="AY33323" s="2"/>
      <c r="BH33323" s="2"/>
      <c r="BQ33323" s="2"/>
    </row>
    <row r="33324" spans="6:69" x14ac:dyDescent="0.2">
      <c r="F33324" s="9"/>
      <c r="G33324" s="9"/>
      <c r="H33324" s="9"/>
      <c r="I33324" s="9"/>
      <c r="J33324" s="9"/>
      <c r="O33324" s="2"/>
      <c r="X33324" s="2"/>
      <c r="AG33324" s="2"/>
      <c r="AP33324" s="2"/>
      <c r="AY33324" s="2"/>
      <c r="BH33324" s="2"/>
      <c r="BQ33324" s="2"/>
    </row>
    <row r="33325" spans="6:69" x14ac:dyDescent="0.2">
      <c r="F33325" s="9"/>
      <c r="G33325" s="9"/>
      <c r="H33325" s="9"/>
      <c r="I33325" s="9"/>
      <c r="J33325" s="9"/>
      <c r="O33325" s="2"/>
      <c r="X33325" s="2"/>
      <c r="AG33325" s="2"/>
      <c r="AP33325" s="2"/>
      <c r="AY33325" s="2"/>
      <c r="BH33325" s="2"/>
      <c r="BQ33325" s="2"/>
    </row>
    <row r="33326" spans="6:69" x14ac:dyDescent="0.2">
      <c r="F33326" s="9"/>
      <c r="G33326" s="9"/>
      <c r="H33326" s="9"/>
      <c r="I33326" s="9"/>
      <c r="J33326" s="9"/>
      <c r="O33326" s="2"/>
      <c r="X33326" s="2"/>
      <c r="AG33326" s="2"/>
      <c r="AP33326" s="2"/>
      <c r="AY33326" s="2"/>
      <c r="BH33326" s="2"/>
      <c r="BQ33326" s="2"/>
    </row>
    <row r="33327" spans="6:69" x14ac:dyDescent="0.2">
      <c r="F33327" s="9"/>
      <c r="G33327" s="9"/>
      <c r="H33327" s="9"/>
      <c r="I33327" s="9"/>
      <c r="J33327" s="9"/>
      <c r="O33327" s="2"/>
      <c r="X33327" s="2"/>
      <c r="AG33327" s="2"/>
      <c r="AP33327" s="2"/>
      <c r="AY33327" s="2"/>
      <c r="BH33327" s="2"/>
      <c r="BQ33327" s="2"/>
    </row>
    <row r="33328" spans="6:69" x14ac:dyDescent="0.2">
      <c r="F33328" s="9"/>
      <c r="G33328" s="9"/>
      <c r="H33328" s="9"/>
      <c r="I33328" s="9"/>
      <c r="J33328" s="9"/>
      <c r="O33328" s="2"/>
      <c r="X33328" s="2"/>
      <c r="AG33328" s="2"/>
      <c r="AP33328" s="2"/>
      <c r="AY33328" s="2"/>
      <c r="BH33328" s="2"/>
      <c r="BQ33328" s="2"/>
    </row>
    <row r="33329" spans="6:69" x14ac:dyDescent="0.2">
      <c r="F33329" s="9"/>
      <c r="G33329" s="9"/>
      <c r="H33329" s="9"/>
      <c r="I33329" s="9"/>
      <c r="J33329" s="9"/>
      <c r="O33329" s="2"/>
      <c r="X33329" s="2"/>
      <c r="AG33329" s="2"/>
      <c r="AP33329" s="2"/>
      <c r="AY33329" s="2"/>
      <c r="BH33329" s="2"/>
      <c r="BQ33329" s="2"/>
    </row>
    <row r="33330" spans="6:69" x14ac:dyDescent="0.2">
      <c r="F33330" s="9"/>
      <c r="G33330" s="9"/>
      <c r="H33330" s="9"/>
      <c r="I33330" s="9"/>
      <c r="J33330" s="9"/>
      <c r="O33330" s="2"/>
      <c r="X33330" s="2"/>
      <c r="AG33330" s="2"/>
      <c r="AP33330" s="2"/>
      <c r="AY33330" s="2"/>
      <c r="BH33330" s="2"/>
      <c r="BQ33330" s="2"/>
    </row>
    <row r="33331" spans="6:69" x14ac:dyDescent="0.2">
      <c r="F33331" s="9"/>
      <c r="G33331" s="9"/>
      <c r="H33331" s="9"/>
      <c r="I33331" s="9"/>
      <c r="J33331" s="9"/>
      <c r="O33331" s="2"/>
      <c r="X33331" s="2"/>
      <c r="AG33331" s="2"/>
      <c r="AP33331" s="2"/>
      <c r="AY33331" s="2"/>
      <c r="BH33331" s="2"/>
      <c r="BQ33331" s="2"/>
    </row>
    <row r="33332" spans="6:69" x14ac:dyDescent="0.2">
      <c r="F33332" s="9"/>
      <c r="G33332" s="9"/>
      <c r="H33332" s="9"/>
      <c r="I33332" s="9"/>
      <c r="J33332" s="9"/>
      <c r="O33332" s="2"/>
      <c r="X33332" s="2"/>
      <c r="AG33332" s="2"/>
      <c r="AP33332" s="2"/>
      <c r="AY33332" s="2"/>
      <c r="BH33332" s="2"/>
      <c r="BQ33332" s="2"/>
    </row>
    <row r="33333" spans="6:69" x14ac:dyDescent="0.2">
      <c r="F33333" s="9"/>
      <c r="G33333" s="9"/>
      <c r="H33333" s="9"/>
      <c r="I33333" s="9"/>
      <c r="J33333" s="9"/>
      <c r="O33333" s="2"/>
      <c r="X33333" s="2"/>
      <c r="AG33333" s="2"/>
      <c r="AP33333" s="2"/>
      <c r="AY33333" s="2"/>
      <c r="BH33333" s="2"/>
      <c r="BQ33333" s="2"/>
    </row>
    <row r="33334" spans="6:69" x14ac:dyDescent="0.2">
      <c r="F33334" s="9"/>
      <c r="G33334" s="9"/>
      <c r="H33334" s="9"/>
      <c r="I33334" s="9"/>
      <c r="J33334" s="9"/>
      <c r="O33334" s="2"/>
      <c r="X33334" s="2"/>
      <c r="AG33334" s="2"/>
      <c r="AP33334" s="2"/>
      <c r="AY33334" s="2"/>
      <c r="BH33334" s="2"/>
      <c r="BQ33334" s="2"/>
    </row>
    <row r="33335" spans="6:69" x14ac:dyDescent="0.2">
      <c r="F33335" s="9"/>
      <c r="G33335" s="9"/>
      <c r="H33335" s="9"/>
      <c r="I33335" s="9"/>
      <c r="J33335" s="9"/>
      <c r="O33335" s="2"/>
      <c r="X33335" s="2"/>
      <c r="AG33335" s="2"/>
      <c r="AP33335" s="2"/>
      <c r="AY33335" s="2"/>
      <c r="BH33335" s="2"/>
      <c r="BQ33335" s="2"/>
    </row>
    <row r="33336" spans="6:69" x14ac:dyDescent="0.2">
      <c r="F33336" s="9"/>
      <c r="G33336" s="9"/>
      <c r="H33336" s="9"/>
      <c r="I33336" s="9"/>
      <c r="J33336" s="9"/>
      <c r="O33336" s="2"/>
      <c r="X33336" s="2"/>
      <c r="AG33336" s="2"/>
      <c r="AP33336" s="2"/>
      <c r="AY33336" s="2"/>
      <c r="BH33336" s="2"/>
      <c r="BQ33336" s="2"/>
    </row>
    <row r="33337" spans="6:69" x14ac:dyDescent="0.2">
      <c r="F33337" s="9"/>
      <c r="G33337" s="9"/>
      <c r="H33337" s="9"/>
      <c r="I33337" s="9"/>
      <c r="J33337" s="9"/>
      <c r="O33337" s="2"/>
      <c r="X33337" s="2"/>
      <c r="AG33337" s="2"/>
      <c r="AP33337" s="2"/>
      <c r="AY33337" s="2"/>
      <c r="BH33337" s="2"/>
      <c r="BQ33337" s="2"/>
    </row>
    <row r="33338" spans="6:69" x14ac:dyDescent="0.2">
      <c r="F33338" s="9"/>
      <c r="G33338" s="9"/>
      <c r="H33338" s="9"/>
      <c r="I33338" s="9"/>
      <c r="J33338" s="9"/>
      <c r="O33338" s="2"/>
      <c r="X33338" s="2"/>
      <c r="AG33338" s="2"/>
      <c r="AP33338" s="2"/>
      <c r="AY33338" s="2"/>
      <c r="BH33338" s="2"/>
      <c r="BQ33338" s="2"/>
    </row>
    <row r="33339" spans="6:69" x14ac:dyDescent="0.2">
      <c r="F33339" s="9"/>
      <c r="G33339" s="9"/>
      <c r="H33339" s="9"/>
      <c r="I33339" s="9"/>
      <c r="J33339" s="9"/>
      <c r="O33339" s="2"/>
      <c r="X33339" s="2"/>
      <c r="AG33339" s="2"/>
      <c r="AP33339" s="2"/>
      <c r="AY33339" s="2"/>
      <c r="BH33339" s="2"/>
      <c r="BQ33339" s="2"/>
    </row>
    <row r="33340" spans="6:69" x14ac:dyDescent="0.2">
      <c r="F33340" s="9"/>
      <c r="G33340" s="9"/>
      <c r="H33340" s="9"/>
      <c r="I33340" s="9"/>
      <c r="J33340" s="9"/>
      <c r="O33340" s="2"/>
      <c r="X33340" s="2"/>
      <c r="AG33340" s="2"/>
      <c r="AP33340" s="2"/>
      <c r="AY33340" s="2"/>
      <c r="BH33340" s="2"/>
      <c r="BQ33340" s="2"/>
    </row>
    <row r="33341" spans="6:69" x14ac:dyDescent="0.2">
      <c r="F33341" s="9"/>
      <c r="G33341" s="9"/>
      <c r="H33341" s="9"/>
      <c r="I33341" s="9"/>
      <c r="J33341" s="9"/>
      <c r="O33341" s="2"/>
      <c r="X33341" s="2"/>
      <c r="AG33341" s="2"/>
      <c r="AP33341" s="2"/>
      <c r="AY33341" s="2"/>
      <c r="BH33341" s="2"/>
      <c r="BQ33341" s="2"/>
    </row>
    <row r="33342" spans="6:69" x14ac:dyDescent="0.2">
      <c r="F33342" s="9"/>
      <c r="G33342" s="9"/>
      <c r="H33342" s="9"/>
      <c r="I33342" s="9"/>
      <c r="J33342" s="9"/>
      <c r="O33342" s="2"/>
      <c r="X33342" s="2"/>
      <c r="AG33342" s="2"/>
      <c r="AP33342" s="2"/>
      <c r="AY33342" s="2"/>
      <c r="BH33342" s="2"/>
      <c r="BQ33342" s="2"/>
    </row>
    <row r="33343" spans="6:69" x14ac:dyDescent="0.2">
      <c r="F33343" s="9"/>
      <c r="G33343" s="9"/>
      <c r="H33343" s="9"/>
      <c r="I33343" s="9"/>
      <c r="J33343" s="9"/>
      <c r="O33343" s="2"/>
      <c r="X33343" s="2"/>
      <c r="AG33343" s="2"/>
      <c r="AP33343" s="2"/>
      <c r="AY33343" s="2"/>
      <c r="BH33343" s="2"/>
      <c r="BQ33343" s="2"/>
    </row>
    <row r="33344" spans="6:69" x14ac:dyDescent="0.2">
      <c r="F33344" s="9"/>
      <c r="G33344" s="9"/>
      <c r="H33344" s="9"/>
      <c r="I33344" s="9"/>
      <c r="J33344" s="9"/>
      <c r="O33344" s="2"/>
      <c r="X33344" s="2"/>
      <c r="AG33344" s="2"/>
      <c r="AP33344" s="2"/>
      <c r="AY33344" s="2"/>
      <c r="BH33344" s="2"/>
      <c r="BQ33344" s="2"/>
    </row>
    <row r="33345" spans="6:69" x14ac:dyDescent="0.2">
      <c r="F33345" s="9"/>
      <c r="G33345" s="9"/>
      <c r="H33345" s="9"/>
      <c r="I33345" s="9"/>
      <c r="J33345" s="9"/>
      <c r="O33345" s="2"/>
      <c r="X33345" s="2"/>
      <c r="AG33345" s="2"/>
      <c r="AP33345" s="2"/>
      <c r="AY33345" s="2"/>
      <c r="BH33345" s="2"/>
      <c r="BQ33345" s="2"/>
    </row>
    <row r="33346" spans="6:69" x14ac:dyDescent="0.2">
      <c r="F33346" s="9"/>
      <c r="G33346" s="9"/>
      <c r="H33346" s="9"/>
      <c r="I33346" s="9"/>
      <c r="J33346" s="9"/>
      <c r="O33346" s="2"/>
      <c r="X33346" s="2"/>
      <c r="AG33346" s="2"/>
      <c r="AP33346" s="2"/>
      <c r="AY33346" s="2"/>
      <c r="BH33346" s="2"/>
      <c r="BQ33346" s="2"/>
    </row>
    <row r="33347" spans="6:69" x14ac:dyDescent="0.2">
      <c r="F33347" s="9"/>
      <c r="G33347" s="9"/>
      <c r="H33347" s="9"/>
      <c r="I33347" s="9"/>
      <c r="J33347" s="9"/>
      <c r="O33347" s="2"/>
      <c r="X33347" s="2"/>
      <c r="AG33347" s="2"/>
      <c r="AP33347" s="2"/>
      <c r="AY33347" s="2"/>
      <c r="BH33347" s="2"/>
      <c r="BQ33347" s="2"/>
    </row>
    <row r="33348" spans="6:69" x14ac:dyDescent="0.2">
      <c r="F33348" s="9"/>
      <c r="G33348" s="9"/>
      <c r="H33348" s="9"/>
      <c r="I33348" s="9"/>
      <c r="J33348" s="9"/>
      <c r="O33348" s="2"/>
      <c r="X33348" s="2"/>
      <c r="AG33348" s="2"/>
      <c r="AP33348" s="2"/>
      <c r="AY33348" s="2"/>
      <c r="BH33348" s="2"/>
      <c r="BQ33348" s="2"/>
    </row>
    <row r="33349" spans="6:69" x14ac:dyDescent="0.2">
      <c r="F33349" s="9"/>
      <c r="G33349" s="9"/>
      <c r="H33349" s="9"/>
      <c r="I33349" s="9"/>
      <c r="J33349" s="9"/>
      <c r="O33349" s="2"/>
      <c r="X33349" s="2"/>
      <c r="AG33349" s="2"/>
      <c r="AP33349" s="2"/>
      <c r="AY33349" s="2"/>
      <c r="BH33349" s="2"/>
      <c r="BQ33349" s="2"/>
    </row>
    <row r="33350" spans="6:69" x14ac:dyDescent="0.2">
      <c r="F33350" s="9"/>
      <c r="G33350" s="9"/>
      <c r="H33350" s="9"/>
      <c r="I33350" s="9"/>
      <c r="J33350" s="9"/>
      <c r="O33350" s="2"/>
      <c r="X33350" s="2"/>
      <c r="AG33350" s="2"/>
      <c r="AP33350" s="2"/>
      <c r="AY33350" s="2"/>
      <c r="BH33350" s="2"/>
      <c r="BQ33350" s="2"/>
    </row>
    <row r="33351" spans="6:69" x14ac:dyDescent="0.2">
      <c r="F33351" s="9"/>
      <c r="G33351" s="9"/>
      <c r="H33351" s="9"/>
      <c r="I33351" s="9"/>
      <c r="J33351" s="9"/>
      <c r="O33351" s="2"/>
      <c r="X33351" s="2"/>
      <c r="AG33351" s="2"/>
      <c r="AP33351" s="2"/>
      <c r="AY33351" s="2"/>
      <c r="BH33351" s="2"/>
      <c r="BQ33351" s="2"/>
    </row>
    <row r="33352" spans="6:69" x14ac:dyDescent="0.2">
      <c r="F33352" s="9"/>
      <c r="G33352" s="9"/>
      <c r="H33352" s="9"/>
      <c r="I33352" s="9"/>
      <c r="J33352" s="9"/>
      <c r="O33352" s="2"/>
      <c r="X33352" s="2"/>
      <c r="AG33352" s="2"/>
      <c r="AP33352" s="2"/>
      <c r="AY33352" s="2"/>
      <c r="BH33352" s="2"/>
      <c r="BQ33352" s="2"/>
    </row>
    <row r="33353" spans="6:69" x14ac:dyDescent="0.2">
      <c r="F33353" s="9"/>
      <c r="G33353" s="9"/>
      <c r="H33353" s="9"/>
      <c r="I33353" s="9"/>
      <c r="J33353" s="9"/>
      <c r="O33353" s="2"/>
      <c r="X33353" s="2"/>
      <c r="AG33353" s="2"/>
      <c r="AP33353" s="2"/>
      <c r="AY33353" s="2"/>
      <c r="BH33353" s="2"/>
      <c r="BQ33353" s="2"/>
    </row>
    <row r="33354" spans="6:69" x14ac:dyDescent="0.2">
      <c r="F33354" s="9"/>
      <c r="G33354" s="9"/>
      <c r="H33354" s="9"/>
      <c r="I33354" s="9"/>
      <c r="J33354" s="9"/>
      <c r="O33354" s="2"/>
      <c r="X33354" s="2"/>
      <c r="AG33354" s="2"/>
      <c r="AP33354" s="2"/>
      <c r="AY33354" s="2"/>
      <c r="BH33354" s="2"/>
      <c r="BQ33354" s="2"/>
    </row>
    <row r="33355" spans="6:69" x14ac:dyDescent="0.2">
      <c r="F33355" s="9"/>
      <c r="G33355" s="9"/>
      <c r="H33355" s="9"/>
      <c r="I33355" s="9"/>
      <c r="J33355" s="9"/>
      <c r="O33355" s="2"/>
      <c r="X33355" s="2"/>
      <c r="AG33355" s="2"/>
      <c r="AP33355" s="2"/>
      <c r="AY33355" s="2"/>
      <c r="BH33355" s="2"/>
      <c r="BQ33355" s="2"/>
    </row>
    <row r="33356" spans="6:69" x14ac:dyDescent="0.2">
      <c r="F33356" s="9"/>
      <c r="G33356" s="9"/>
      <c r="H33356" s="9"/>
      <c r="I33356" s="9"/>
      <c r="J33356" s="9"/>
      <c r="O33356" s="2"/>
      <c r="X33356" s="2"/>
      <c r="AG33356" s="2"/>
      <c r="AP33356" s="2"/>
      <c r="AY33356" s="2"/>
      <c r="BH33356" s="2"/>
      <c r="BQ33356" s="2"/>
    </row>
    <row r="33357" spans="6:69" x14ac:dyDescent="0.2">
      <c r="F33357" s="9"/>
      <c r="G33357" s="9"/>
      <c r="H33357" s="9"/>
      <c r="I33357" s="9"/>
      <c r="J33357" s="9"/>
      <c r="O33357" s="2"/>
      <c r="X33357" s="2"/>
      <c r="AG33357" s="2"/>
      <c r="AP33357" s="2"/>
      <c r="AY33357" s="2"/>
      <c r="BH33357" s="2"/>
      <c r="BQ33357" s="2"/>
    </row>
    <row r="33358" spans="6:69" x14ac:dyDescent="0.2">
      <c r="F33358" s="9"/>
      <c r="G33358" s="9"/>
      <c r="H33358" s="9"/>
      <c r="I33358" s="9"/>
      <c r="J33358" s="9"/>
      <c r="O33358" s="2"/>
      <c r="X33358" s="2"/>
      <c r="AG33358" s="2"/>
      <c r="AP33358" s="2"/>
      <c r="AY33358" s="2"/>
      <c r="BH33358" s="2"/>
      <c r="BQ33358" s="2"/>
    </row>
    <row r="33359" spans="6:69" x14ac:dyDescent="0.2">
      <c r="F33359" s="9"/>
      <c r="G33359" s="9"/>
      <c r="H33359" s="9"/>
      <c r="I33359" s="9"/>
      <c r="J33359" s="9"/>
      <c r="O33359" s="2"/>
      <c r="X33359" s="2"/>
      <c r="AG33359" s="2"/>
      <c r="AP33359" s="2"/>
      <c r="AY33359" s="2"/>
      <c r="BH33359" s="2"/>
      <c r="BQ33359" s="2"/>
    </row>
    <row r="33360" spans="6:69" x14ac:dyDescent="0.2">
      <c r="F33360" s="9"/>
      <c r="G33360" s="9"/>
      <c r="H33360" s="9"/>
      <c r="I33360" s="9"/>
      <c r="J33360" s="9"/>
      <c r="O33360" s="2"/>
      <c r="X33360" s="2"/>
      <c r="AG33360" s="2"/>
      <c r="AP33360" s="2"/>
      <c r="AY33360" s="2"/>
      <c r="BH33360" s="2"/>
      <c r="BQ33360" s="2"/>
    </row>
    <row r="33361" spans="6:69" x14ac:dyDescent="0.2">
      <c r="F33361" s="9"/>
      <c r="G33361" s="9"/>
      <c r="H33361" s="9"/>
      <c r="I33361" s="9"/>
      <c r="J33361" s="9"/>
      <c r="O33361" s="2"/>
      <c r="X33361" s="2"/>
      <c r="AG33361" s="2"/>
      <c r="AP33361" s="2"/>
      <c r="AY33361" s="2"/>
      <c r="BH33361" s="2"/>
      <c r="BQ33361" s="2"/>
    </row>
    <row r="33362" spans="6:69" x14ac:dyDescent="0.2">
      <c r="F33362" s="9"/>
      <c r="G33362" s="9"/>
      <c r="H33362" s="9"/>
      <c r="I33362" s="9"/>
      <c r="J33362" s="9"/>
      <c r="O33362" s="2"/>
      <c r="X33362" s="2"/>
      <c r="AG33362" s="2"/>
      <c r="AP33362" s="2"/>
      <c r="AY33362" s="2"/>
      <c r="BH33362" s="2"/>
      <c r="BQ33362" s="2"/>
    </row>
    <row r="33363" spans="6:69" x14ac:dyDescent="0.2">
      <c r="F33363" s="9"/>
      <c r="G33363" s="9"/>
      <c r="H33363" s="9"/>
      <c r="I33363" s="9"/>
      <c r="J33363" s="9"/>
      <c r="O33363" s="2"/>
      <c r="X33363" s="2"/>
      <c r="AG33363" s="2"/>
      <c r="AP33363" s="2"/>
      <c r="AY33363" s="2"/>
      <c r="BH33363" s="2"/>
      <c r="BQ33363" s="2"/>
    </row>
    <row r="33364" spans="6:69" x14ac:dyDescent="0.2">
      <c r="F33364" s="9"/>
      <c r="G33364" s="9"/>
      <c r="H33364" s="9"/>
      <c r="I33364" s="9"/>
      <c r="J33364" s="9"/>
      <c r="O33364" s="2"/>
      <c r="X33364" s="2"/>
      <c r="AG33364" s="2"/>
      <c r="AP33364" s="2"/>
      <c r="AY33364" s="2"/>
      <c r="BH33364" s="2"/>
      <c r="BQ33364" s="2"/>
    </row>
    <row r="33365" spans="6:69" x14ac:dyDescent="0.2">
      <c r="F33365" s="9"/>
      <c r="G33365" s="9"/>
      <c r="H33365" s="9"/>
      <c r="I33365" s="9"/>
      <c r="J33365" s="9"/>
      <c r="O33365" s="2"/>
      <c r="X33365" s="2"/>
      <c r="AG33365" s="2"/>
      <c r="AP33365" s="2"/>
      <c r="AY33365" s="2"/>
      <c r="BH33365" s="2"/>
      <c r="BQ33365" s="2"/>
    </row>
    <row r="33366" spans="6:69" x14ac:dyDescent="0.2">
      <c r="F33366" s="9"/>
      <c r="G33366" s="9"/>
      <c r="H33366" s="9"/>
      <c r="I33366" s="9"/>
      <c r="J33366" s="9"/>
      <c r="O33366" s="2"/>
      <c r="X33366" s="2"/>
      <c r="AG33366" s="2"/>
      <c r="AP33366" s="2"/>
      <c r="AY33366" s="2"/>
      <c r="BH33366" s="2"/>
      <c r="BQ33366" s="2"/>
    </row>
    <row r="33367" spans="6:69" x14ac:dyDescent="0.2">
      <c r="F33367" s="9"/>
      <c r="G33367" s="9"/>
      <c r="H33367" s="9"/>
      <c r="I33367" s="9"/>
      <c r="J33367" s="9"/>
      <c r="O33367" s="2"/>
      <c r="X33367" s="2"/>
      <c r="AG33367" s="2"/>
      <c r="AP33367" s="2"/>
      <c r="AY33367" s="2"/>
      <c r="BH33367" s="2"/>
      <c r="BQ33367" s="2"/>
    </row>
    <row r="33368" spans="6:69" x14ac:dyDescent="0.2">
      <c r="F33368" s="9"/>
      <c r="G33368" s="9"/>
      <c r="H33368" s="9"/>
      <c r="I33368" s="9"/>
      <c r="J33368" s="9"/>
      <c r="O33368" s="2"/>
      <c r="X33368" s="2"/>
      <c r="AG33368" s="2"/>
      <c r="AP33368" s="2"/>
      <c r="AY33368" s="2"/>
      <c r="BH33368" s="2"/>
      <c r="BQ33368" s="2"/>
    </row>
    <row r="33369" spans="6:69" x14ac:dyDescent="0.2">
      <c r="F33369" s="9"/>
      <c r="G33369" s="9"/>
      <c r="H33369" s="9"/>
      <c r="I33369" s="9"/>
      <c r="J33369" s="9"/>
      <c r="O33369" s="2"/>
      <c r="X33369" s="2"/>
      <c r="AG33369" s="2"/>
      <c r="AP33369" s="2"/>
      <c r="AY33369" s="2"/>
      <c r="BH33369" s="2"/>
      <c r="BQ33369" s="2"/>
    </row>
    <row r="33370" spans="6:69" x14ac:dyDescent="0.2">
      <c r="F33370" s="9"/>
      <c r="G33370" s="9"/>
      <c r="H33370" s="9"/>
      <c r="I33370" s="9"/>
      <c r="J33370" s="9"/>
      <c r="O33370" s="2"/>
      <c r="X33370" s="2"/>
      <c r="AG33370" s="2"/>
      <c r="AP33370" s="2"/>
      <c r="AY33370" s="2"/>
      <c r="BH33370" s="2"/>
      <c r="BQ33370" s="2"/>
    </row>
    <row r="33371" spans="6:69" x14ac:dyDescent="0.2">
      <c r="F33371" s="9"/>
      <c r="G33371" s="9"/>
      <c r="H33371" s="9"/>
      <c r="I33371" s="9"/>
      <c r="J33371" s="9"/>
      <c r="O33371" s="2"/>
      <c r="X33371" s="2"/>
      <c r="AG33371" s="2"/>
      <c r="AP33371" s="2"/>
      <c r="AY33371" s="2"/>
      <c r="BH33371" s="2"/>
      <c r="BQ33371" s="2"/>
    </row>
    <row r="33372" spans="6:69" x14ac:dyDescent="0.2">
      <c r="F33372" s="9"/>
      <c r="G33372" s="9"/>
      <c r="H33372" s="9"/>
      <c r="I33372" s="9"/>
      <c r="J33372" s="9"/>
      <c r="O33372" s="2"/>
      <c r="X33372" s="2"/>
      <c r="AG33372" s="2"/>
      <c r="AP33372" s="2"/>
      <c r="AY33372" s="2"/>
      <c r="BH33372" s="2"/>
      <c r="BQ33372" s="2"/>
    </row>
    <row r="33373" spans="6:69" x14ac:dyDescent="0.2">
      <c r="F33373" s="9"/>
      <c r="G33373" s="9"/>
      <c r="H33373" s="9"/>
      <c r="I33373" s="9"/>
      <c r="J33373" s="9"/>
      <c r="O33373" s="2"/>
      <c r="X33373" s="2"/>
      <c r="AG33373" s="2"/>
      <c r="AP33373" s="2"/>
      <c r="AY33373" s="2"/>
      <c r="BH33373" s="2"/>
      <c r="BQ33373" s="2"/>
    </row>
    <row r="33374" spans="6:69" x14ac:dyDescent="0.2">
      <c r="F33374" s="9"/>
      <c r="G33374" s="9"/>
      <c r="H33374" s="9"/>
      <c r="I33374" s="9"/>
      <c r="J33374" s="9"/>
      <c r="O33374" s="2"/>
      <c r="X33374" s="2"/>
      <c r="AG33374" s="2"/>
      <c r="AP33374" s="2"/>
      <c r="AY33374" s="2"/>
      <c r="BH33374" s="2"/>
      <c r="BQ33374" s="2"/>
    </row>
    <row r="33375" spans="6:69" x14ac:dyDescent="0.2">
      <c r="F33375" s="9"/>
      <c r="G33375" s="9"/>
      <c r="H33375" s="9"/>
      <c r="I33375" s="9"/>
      <c r="J33375" s="9"/>
      <c r="O33375" s="2"/>
      <c r="X33375" s="2"/>
      <c r="AG33375" s="2"/>
      <c r="AP33375" s="2"/>
      <c r="AY33375" s="2"/>
      <c r="BH33375" s="2"/>
      <c r="BQ33375" s="2"/>
    </row>
    <row r="33376" spans="6:69" x14ac:dyDescent="0.2">
      <c r="F33376" s="9"/>
      <c r="G33376" s="9"/>
      <c r="H33376" s="9"/>
      <c r="I33376" s="9"/>
      <c r="J33376" s="9"/>
      <c r="O33376" s="2"/>
      <c r="X33376" s="2"/>
      <c r="AG33376" s="2"/>
      <c r="AP33376" s="2"/>
      <c r="AY33376" s="2"/>
      <c r="BH33376" s="2"/>
      <c r="BQ33376" s="2"/>
    </row>
    <row r="33377" spans="6:69" x14ac:dyDescent="0.2">
      <c r="F33377" s="9"/>
      <c r="G33377" s="9"/>
      <c r="H33377" s="9"/>
      <c r="I33377" s="9"/>
      <c r="J33377" s="9"/>
      <c r="O33377" s="2"/>
      <c r="X33377" s="2"/>
      <c r="AG33377" s="2"/>
      <c r="AP33377" s="2"/>
      <c r="AY33377" s="2"/>
      <c r="BH33377" s="2"/>
      <c r="BQ33377" s="2"/>
    </row>
    <row r="33378" spans="6:69" x14ac:dyDescent="0.2">
      <c r="F33378" s="9"/>
      <c r="G33378" s="9"/>
      <c r="H33378" s="9"/>
      <c r="I33378" s="9"/>
      <c r="J33378" s="9"/>
      <c r="O33378" s="2"/>
      <c r="X33378" s="2"/>
      <c r="AG33378" s="2"/>
      <c r="AP33378" s="2"/>
      <c r="AY33378" s="2"/>
      <c r="BH33378" s="2"/>
      <c r="BQ33378" s="2"/>
    </row>
    <row r="33379" spans="6:69" x14ac:dyDescent="0.2">
      <c r="F33379" s="9"/>
      <c r="G33379" s="9"/>
      <c r="H33379" s="9"/>
      <c r="I33379" s="9"/>
      <c r="J33379" s="9"/>
      <c r="O33379" s="2"/>
      <c r="X33379" s="2"/>
      <c r="AG33379" s="2"/>
      <c r="AP33379" s="2"/>
      <c r="AY33379" s="2"/>
      <c r="BH33379" s="2"/>
      <c r="BQ33379" s="2"/>
    </row>
    <row r="33380" spans="6:69" x14ac:dyDescent="0.2">
      <c r="F33380" s="9"/>
      <c r="G33380" s="9"/>
      <c r="H33380" s="9"/>
      <c r="I33380" s="9"/>
      <c r="J33380" s="9"/>
      <c r="O33380" s="2"/>
      <c r="X33380" s="2"/>
      <c r="AG33380" s="2"/>
      <c r="AP33380" s="2"/>
      <c r="AY33380" s="2"/>
      <c r="BH33380" s="2"/>
      <c r="BQ33380" s="2"/>
    </row>
    <row r="33381" spans="6:69" x14ac:dyDescent="0.2">
      <c r="F33381" s="9"/>
      <c r="G33381" s="9"/>
      <c r="H33381" s="9"/>
      <c r="I33381" s="9"/>
      <c r="J33381" s="9"/>
      <c r="O33381" s="2"/>
      <c r="X33381" s="2"/>
      <c r="AG33381" s="2"/>
      <c r="AP33381" s="2"/>
      <c r="AY33381" s="2"/>
      <c r="BH33381" s="2"/>
      <c r="BQ33381" s="2"/>
    </row>
    <row r="33382" spans="6:69" x14ac:dyDescent="0.2">
      <c r="F33382" s="9"/>
      <c r="G33382" s="9"/>
      <c r="H33382" s="9"/>
      <c r="I33382" s="9"/>
      <c r="J33382" s="9"/>
      <c r="O33382" s="2"/>
      <c r="X33382" s="2"/>
      <c r="AG33382" s="2"/>
      <c r="AP33382" s="2"/>
      <c r="AY33382" s="2"/>
      <c r="BH33382" s="2"/>
      <c r="BQ33382" s="2"/>
    </row>
    <row r="33383" spans="6:69" x14ac:dyDescent="0.2">
      <c r="F33383" s="9"/>
      <c r="G33383" s="9"/>
      <c r="H33383" s="9"/>
      <c r="I33383" s="9"/>
      <c r="J33383" s="9"/>
      <c r="O33383" s="2"/>
      <c r="X33383" s="2"/>
      <c r="AG33383" s="2"/>
      <c r="AP33383" s="2"/>
      <c r="AY33383" s="2"/>
      <c r="BH33383" s="2"/>
      <c r="BQ33383" s="2"/>
    </row>
    <row r="33384" spans="6:69" x14ac:dyDescent="0.2">
      <c r="F33384" s="9"/>
      <c r="G33384" s="9"/>
      <c r="H33384" s="9"/>
      <c r="I33384" s="9"/>
      <c r="J33384" s="9"/>
      <c r="O33384" s="2"/>
      <c r="X33384" s="2"/>
      <c r="AG33384" s="2"/>
      <c r="AP33384" s="2"/>
      <c r="AY33384" s="2"/>
      <c r="BH33384" s="2"/>
      <c r="BQ33384" s="2"/>
    </row>
    <row r="33385" spans="6:69" x14ac:dyDescent="0.2">
      <c r="F33385" s="9"/>
      <c r="G33385" s="9"/>
      <c r="H33385" s="9"/>
      <c r="I33385" s="9"/>
      <c r="J33385" s="9"/>
      <c r="O33385" s="2"/>
      <c r="X33385" s="2"/>
      <c r="AG33385" s="2"/>
      <c r="AP33385" s="2"/>
      <c r="AY33385" s="2"/>
      <c r="BH33385" s="2"/>
      <c r="BQ33385" s="2"/>
    </row>
    <row r="33386" spans="6:69" x14ac:dyDescent="0.2">
      <c r="F33386" s="9"/>
      <c r="G33386" s="9"/>
      <c r="H33386" s="9"/>
      <c r="I33386" s="9"/>
      <c r="J33386" s="9"/>
      <c r="O33386" s="2"/>
      <c r="X33386" s="2"/>
      <c r="AG33386" s="2"/>
      <c r="AP33386" s="2"/>
      <c r="AY33386" s="2"/>
      <c r="BH33386" s="2"/>
      <c r="BQ33386" s="2"/>
    </row>
    <row r="33387" spans="6:69" x14ac:dyDescent="0.2">
      <c r="F33387" s="9"/>
      <c r="G33387" s="9"/>
      <c r="H33387" s="9"/>
      <c r="I33387" s="9"/>
      <c r="J33387" s="9"/>
      <c r="O33387" s="2"/>
      <c r="X33387" s="2"/>
      <c r="AG33387" s="2"/>
      <c r="AP33387" s="2"/>
      <c r="AY33387" s="2"/>
      <c r="BH33387" s="2"/>
      <c r="BQ33387" s="2"/>
    </row>
    <row r="33388" spans="6:69" x14ac:dyDescent="0.2">
      <c r="F33388" s="9"/>
      <c r="G33388" s="9"/>
      <c r="H33388" s="9"/>
      <c r="I33388" s="9"/>
      <c r="J33388" s="9"/>
      <c r="O33388" s="2"/>
      <c r="X33388" s="2"/>
      <c r="AG33388" s="2"/>
      <c r="AP33388" s="2"/>
      <c r="AY33388" s="2"/>
      <c r="BH33388" s="2"/>
      <c r="BQ33388" s="2"/>
    </row>
    <row r="33389" spans="6:69" x14ac:dyDescent="0.2">
      <c r="F33389" s="9"/>
      <c r="G33389" s="9"/>
      <c r="H33389" s="9"/>
      <c r="I33389" s="9"/>
      <c r="J33389" s="9"/>
      <c r="O33389" s="2"/>
      <c r="X33389" s="2"/>
      <c r="AG33389" s="2"/>
      <c r="AP33389" s="2"/>
      <c r="AY33389" s="2"/>
      <c r="BH33389" s="2"/>
      <c r="BQ33389" s="2"/>
    </row>
    <row r="33390" spans="6:69" x14ac:dyDescent="0.2">
      <c r="F33390" s="9"/>
      <c r="G33390" s="9"/>
      <c r="H33390" s="9"/>
      <c r="I33390" s="9"/>
      <c r="J33390" s="9"/>
      <c r="O33390" s="2"/>
      <c r="X33390" s="2"/>
      <c r="AG33390" s="2"/>
      <c r="AP33390" s="2"/>
      <c r="AY33390" s="2"/>
      <c r="BH33390" s="2"/>
      <c r="BQ33390" s="2"/>
    </row>
    <row r="33391" spans="6:69" x14ac:dyDescent="0.2">
      <c r="F33391" s="9"/>
      <c r="G33391" s="9"/>
      <c r="H33391" s="9"/>
      <c r="I33391" s="9"/>
      <c r="J33391" s="9"/>
      <c r="O33391" s="2"/>
      <c r="X33391" s="2"/>
      <c r="AG33391" s="2"/>
      <c r="AP33391" s="2"/>
      <c r="AY33391" s="2"/>
      <c r="BH33391" s="2"/>
      <c r="BQ33391" s="2"/>
    </row>
    <row r="33392" spans="6:69" x14ac:dyDescent="0.2">
      <c r="F33392" s="9"/>
      <c r="G33392" s="9"/>
      <c r="H33392" s="9"/>
      <c r="I33392" s="9"/>
      <c r="J33392" s="9"/>
      <c r="O33392" s="2"/>
      <c r="X33392" s="2"/>
      <c r="AG33392" s="2"/>
      <c r="AP33392" s="2"/>
      <c r="AY33392" s="2"/>
      <c r="BH33392" s="2"/>
      <c r="BQ33392" s="2"/>
    </row>
    <row r="33393" spans="6:69" x14ac:dyDescent="0.2">
      <c r="F33393" s="9"/>
      <c r="G33393" s="9"/>
      <c r="H33393" s="9"/>
      <c r="I33393" s="9"/>
      <c r="J33393" s="9"/>
      <c r="O33393" s="2"/>
      <c r="X33393" s="2"/>
      <c r="AG33393" s="2"/>
      <c r="AP33393" s="2"/>
      <c r="AY33393" s="2"/>
      <c r="BH33393" s="2"/>
      <c r="BQ33393" s="2"/>
    </row>
    <row r="33394" spans="6:69" x14ac:dyDescent="0.2">
      <c r="F33394" s="9"/>
      <c r="G33394" s="9"/>
      <c r="H33394" s="9"/>
      <c r="I33394" s="9"/>
      <c r="J33394" s="9"/>
      <c r="O33394" s="2"/>
      <c r="X33394" s="2"/>
      <c r="AG33394" s="2"/>
      <c r="AP33394" s="2"/>
      <c r="AY33394" s="2"/>
      <c r="BH33394" s="2"/>
      <c r="BQ33394" s="2"/>
    </row>
    <row r="33395" spans="6:69" x14ac:dyDescent="0.2">
      <c r="F33395" s="9"/>
      <c r="G33395" s="9"/>
      <c r="H33395" s="9"/>
      <c r="I33395" s="9"/>
      <c r="J33395" s="9"/>
      <c r="O33395" s="2"/>
      <c r="X33395" s="2"/>
      <c r="AG33395" s="2"/>
      <c r="AP33395" s="2"/>
      <c r="AY33395" s="2"/>
      <c r="BH33395" s="2"/>
      <c r="BQ33395" s="2"/>
    </row>
    <row r="33396" spans="6:69" x14ac:dyDescent="0.2">
      <c r="F33396" s="9"/>
      <c r="G33396" s="9"/>
      <c r="H33396" s="9"/>
      <c r="I33396" s="9"/>
      <c r="J33396" s="9"/>
      <c r="O33396" s="2"/>
      <c r="X33396" s="2"/>
      <c r="AG33396" s="2"/>
      <c r="AP33396" s="2"/>
      <c r="AY33396" s="2"/>
      <c r="BH33396" s="2"/>
      <c r="BQ33396" s="2"/>
    </row>
    <row r="33397" spans="6:69" x14ac:dyDescent="0.2">
      <c r="F33397" s="9"/>
      <c r="G33397" s="9"/>
      <c r="H33397" s="9"/>
      <c r="I33397" s="9"/>
      <c r="J33397" s="9"/>
      <c r="O33397" s="2"/>
      <c r="X33397" s="2"/>
      <c r="AG33397" s="2"/>
      <c r="AP33397" s="2"/>
      <c r="AY33397" s="2"/>
      <c r="BH33397" s="2"/>
      <c r="BQ33397" s="2"/>
    </row>
    <row r="33398" spans="6:69" x14ac:dyDescent="0.2">
      <c r="F33398" s="9"/>
      <c r="G33398" s="9"/>
      <c r="H33398" s="9"/>
      <c r="I33398" s="9"/>
      <c r="J33398" s="9"/>
      <c r="O33398" s="2"/>
      <c r="X33398" s="2"/>
      <c r="AG33398" s="2"/>
      <c r="AP33398" s="2"/>
      <c r="AY33398" s="2"/>
      <c r="BH33398" s="2"/>
      <c r="BQ33398" s="2"/>
    </row>
    <row r="33399" spans="6:69" x14ac:dyDescent="0.2">
      <c r="F33399" s="9"/>
      <c r="G33399" s="9"/>
      <c r="H33399" s="9"/>
      <c r="I33399" s="9"/>
      <c r="J33399" s="9"/>
      <c r="O33399" s="2"/>
      <c r="X33399" s="2"/>
      <c r="AG33399" s="2"/>
      <c r="AP33399" s="2"/>
      <c r="AY33399" s="2"/>
      <c r="BH33399" s="2"/>
      <c r="BQ33399" s="2"/>
    </row>
    <row r="33400" spans="6:69" x14ac:dyDescent="0.2">
      <c r="F33400" s="9"/>
      <c r="G33400" s="9"/>
      <c r="H33400" s="9"/>
      <c r="I33400" s="9"/>
      <c r="J33400" s="9"/>
      <c r="O33400" s="2"/>
      <c r="X33400" s="2"/>
      <c r="AG33400" s="2"/>
      <c r="AP33400" s="2"/>
      <c r="AY33400" s="2"/>
      <c r="BH33400" s="2"/>
      <c r="BQ33400" s="2"/>
    </row>
    <row r="33401" spans="6:69" x14ac:dyDescent="0.2">
      <c r="F33401" s="9"/>
      <c r="G33401" s="9"/>
      <c r="H33401" s="9"/>
      <c r="I33401" s="9"/>
      <c r="J33401" s="9"/>
      <c r="O33401" s="2"/>
      <c r="X33401" s="2"/>
      <c r="AG33401" s="2"/>
      <c r="AP33401" s="2"/>
      <c r="AY33401" s="2"/>
      <c r="BH33401" s="2"/>
      <c r="BQ33401" s="2"/>
    </row>
    <row r="33402" spans="6:69" x14ac:dyDescent="0.2">
      <c r="F33402" s="9"/>
      <c r="G33402" s="9"/>
      <c r="H33402" s="9"/>
      <c r="I33402" s="9"/>
      <c r="J33402" s="9"/>
      <c r="O33402" s="2"/>
      <c r="X33402" s="2"/>
      <c r="AG33402" s="2"/>
      <c r="AP33402" s="2"/>
      <c r="AY33402" s="2"/>
      <c r="BH33402" s="2"/>
      <c r="BQ33402" s="2"/>
    </row>
    <row r="33403" spans="6:69" x14ac:dyDescent="0.2">
      <c r="F33403" s="9"/>
      <c r="G33403" s="9"/>
      <c r="H33403" s="9"/>
      <c r="I33403" s="9"/>
      <c r="J33403" s="9"/>
      <c r="O33403" s="2"/>
      <c r="X33403" s="2"/>
      <c r="AG33403" s="2"/>
      <c r="AP33403" s="2"/>
      <c r="AY33403" s="2"/>
      <c r="BH33403" s="2"/>
      <c r="BQ33403" s="2"/>
    </row>
    <row r="33404" spans="6:69" x14ac:dyDescent="0.2">
      <c r="F33404" s="9"/>
      <c r="G33404" s="9"/>
      <c r="H33404" s="9"/>
      <c r="I33404" s="9"/>
      <c r="J33404" s="9"/>
      <c r="O33404" s="2"/>
      <c r="X33404" s="2"/>
      <c r="AG33404" s="2"/>
      <c r="AP33404" s="2"/>
      <c r="AY33404" s="2"/>
      <c r="BH33404" s="2"/>
      <c r="BQ33404" s="2"/>
    </row>
    <row r="33405" spans="6:69" x14ac:dyDescent="0.2">
      <c r="F33405" s="9"/>
      <c r="G33405" s="9"/>
      <c r="H33405" s="9"/>
      <c r="I33405" s="9"/>
      <c r="J33405" s="9"/>
      <c r="O33405" s="2"/>
      <c r="X33405" s="2"/>
      <c r="AG33405" s="2"/>
      <c r="AP33405" s="2"/>
      <c r="AY33405" s="2"/>
      <c r="BH33405" s="2"/>
      <c r="BQ33405" s="2"/>
    </row>
    <row r="33406" spans="6:69" x14ac:dyDescent="0.2">
      <c r="F33406" s="9"/>
      <c r="G33406" s="9"/>
      <c r="H33406" s="9"/>
      <c r="I33406" s="9"/>
      <c r="J33406" s="9"/>
      <c r="O33406" s="2"/>
      <c r="X33406" s="2"/>
      <c r="AG33406" s="2"/>
      <c r="AP33406" s="2"/>
      <c r="AY33406" s="2"/>
      <c r="BH33406" s="2"/>
      <c r="BQ33406" s="2"/>
    </row>
    <row r="33407" spans="6:69" x14ac:dyDescent="0.2">
      <c r="F33407" s="9"/>
      <c r="G33407" s="9"/>
      <c r="H33407" s="9"/>
      <c r="I33407" s="9"/>
      <c r="J33407" s="9"/>
      <c r="O33407" s="2"/>
      <c r="X33407" s="2"/>
      <c r="AG33407" s="2"/>
      <c r="AP33407" s="2"/>
      <c r="AY33407" s="2"/>
      <c r="BH33407" s="2"/>
      <c r="BQ33407" s="2"/>
    </row>
    <row r="33408" spans="6:69" x14ac:dyDescent="0.2">
      <c r="F33408" s="9"/>
      <c r="G33408" s="9"/>
      <c r="H33408" s="9"/>
      <c r="I33408" s="9"/>
      <c r="J33408" s="9"/>
      <c r="O33408" s="2"/>
      <c r="X33408" s="2"/>
      <c r="AG33408" s="2"/>
      <c r="AP33408" s="2"/>
      <c r="AY33408" s="2"/>
      <c r="BH33408" s="2"/>
      <c r="BQ33408" s="2"/>
    </row>
    <row r="33409" spans="6:69" x14ac:dyDescent="0.2">
      <c r="F33409" s="9"/>
      <c r="G33409" s="9"/>
      <c r="H33409" s="9"/>
      <c r="I33409" s="9"/>
      <c r="J33409" s="9"/>
      <c r="O33409" s="2"/>
      <c r="X33409" s="2"/>
      <c r="AG33409" s="2"/>
      <c r="AP33409" s="2"/>
      <c r="AY33409" s="2"/>
      <c r="BH33409" s="2"/>
      <c r="BQ33409" s="2"/>
    </row>
    <row r="33410" spans="6:69" x14ac:dyDescent="0.2">
      <c r="F33410" s="9"/>
      <c r="G33410" s="9"/>
      <c r="H33410" s="9"/>
      <c r="I33410" s="9"/>
      <c r="J33410" s="9"/>
      <c r="O33410" s="2"/>
      <c r="X33410" s="2"/>
      <c r="AG33410" s="2"/>
      <c r="AP33410" s="2"/>
      <c r="AY33410" s="2"/>
      <c r="BH33410" s="2"/>
      <c r="BQ33410" s="2"/>
    </row>
    <row r="33411" spans="6:69" x14ac:dyDescent="0.2">
      <c r="F33411" s="9"/>
      <c r="G33411" s="9"/>
      <c r="H33411" s="9"/>
      <c r="I33411" s="9"/>
      <c r="J33411" s="9"/>
      <c r="O33411" s="2"/>
      <c r="X33411" s="2"/>
      <c r="AG33411" s="2"/>
      <c r="AP33411" s="2"/>
      <c r="AY33411" s="2"/>
      <c r="BH33411" s="2"/>
      <c r="BQ33411" s="2"/>
    </row>
    <row r="33412" spans="6:69" x14ac:dyDescent="0.2">
      <c r="F33412" s="9"/>
      <c r="G33412" s="9"/>
      <c r="H33412" s="9"/>
      <c r="I33412" s="9"/>
      <c r="J33412" s="9"/>
      <c r="O33412" s="2"/>
      <c r="X33412" s="2"/>
      <c r="AG33412" s="2"/>
      <c r="AP33412" s="2"/>
      <c r="AY33412" s="2"/>
      <c r="BH33412" s="2"/>
      <c r="BQ33412" s="2"/>
    </row>
    <row r="33413" spans="6:69" x14ac:dyDescent="0.2">
      <c r="F33413" s="9"/>
      <c r="G33413" s="9"/>
      <c r="H33413" s="9"/>
      <c r="I33413" s="9"/>
      <c r="J33413" s="9"/>
      <c r="O33413" s="2"/>
      <c r="X33413" s="2"/>
      <c r="AG33413" s="2"/>
      <c r="AP33413" s="2"/>
      <c r="AY33413" s="2"/>
      <c r="BH33413" s="2"/>
      <c r="BQ33413" s="2"/>
    </row>
    <row r="33414" spans="6:69" x14ac:dyDescent="0.2">
      <c r="F33414" s="9"/>
      <c r="G33414" s="9"/>
      <c r="H33414" s="9"/>
      <c r="I33414" s="9"/>
      <c r="J33414" s="9"/>
      <c r="O33414" s="2"/>
      <c r="X33414" s="2"/>
      <c r="AG33414" s="2"/>
      <c r="AP33414" s="2"/>
      <c r="AY33414" s="2"/>
      <c r="BH33414" s="2"/>
      <c r="BQ33414" s="2"/>
    </row>
    <row r="33415" spans="6:69" x14ac:dyDescent="0.2">
      <c r="F33415" s="9"/>
      <c r="G33415" s="9"/>
      <c r="H33415" s="9"/>
      <c r="I33415" s="9"/>
      <c r="J33415" s="9"/>
      <c r="O33415" s="2"/>
      <c r="X33415" s="2"/>
      <c r="AG33415" s="2"/>
      <c r="AP33415" s="2"/>
      <c r="AY33415" s="2"/>
      <c r="BH33415" s="2"/>
      <c r="BQ33415" s="2"/>
    </row>
    <row r="33416" spans="6:69" x14ac:dyDescent="0.2">
      <c r="F33416" s="9"/>
      <c r="G33416" s="9"/>
      <c r="H33416" s="9"/>
      <c r="I33416" s="9"/>
      <c r="J33416" s="9"/>
      <c r="O33416" s="2"/>
      <c r="X33416" s="2"/>
      <c r="AG33416" s="2"/>
      <c r="AP33416" s="2"/>
      <c r="AY33416" s="2"/>
      <c r="BH33416" s="2"/>
      <c r="BQ33416" s="2"/>
    </row>
    <row r="33417" spans="6:69" x14ac:dyDescent="0.2">
      <c r="F33417" s="9"/>
      <c r="G33417" s="9"/>
      <c r="H33417" s="9"/>
      <c r="I33417" s="9"/>
      <c r="J33417" s="9"/>
      <c r="O33417" s="2"/>
      <c r="X33417" s="2"/>
      <c r="AG33417" s="2"/>
      <c r="AP33417" s="2"/>
      <c r="AY33417" s="2"/>
      <c r="BH33417" s="2"/>
      <c r="BQ33417" s="2"/>
    </row>
    <row r="33418" spans="6:69" x14ac:dyDescent="0.2">
      <c r="F33418" s="9"/>
      <c r="G33418" s="9"/>
      <c r="H33418" s="9"/>
      <c r="I33418" s="9"/>
      <c r="J33418" s="9"/>
      <c r="O33418" s="2"/>
      <c r="X33418" s="2"/>
      <c r="AG33418" s="2"/>
      <c r="AP33418" s="2"/>
      <c r="AY33418" s="2"/>
      <c r="BH33418" s="2"/>
      <c r="BQ33418" s="2"/>
    </row>
    <row r="33419" spans="6:69" x14ac:dyDescent="0.2">
      <c r="F33419" s="9"/>
      <c r="G33419" s="9"/>
      <c r="H33419" s="9"/>
      <c r="I33419" s="9"/>
      <c r="J33419" s="9"/>
      <c r="O33419" s="2"/>
      <c r="X33419" s="2"/>
      <c r="AG33419" s="2"/>
      <c r="AP33419" s="2"/>
      <c r="AY33419" s="2"/>
      <c r="BH33419" s="2"/>
      <c r="BQ33419" s="2"/>
    </row>
    <row r="33420" spans="6:69" x14ac:dyDescent="0.2">
      <c r="F33420" s="9"/>
      <c r="G33420" s="9"/>
      <c r="H33420" s="9"/>
      <c r="I33420" s="9"/>
      <c r="J33420" s="9"/>
      <c r="O33420" s="2"/>
      <c r="X33420" s="2"/>
      <c r="AG33420" s="2"/>
      <c r="AP33420" s="2"/>
      <c r="AY33420" s="2"/>
      <c r="BH33420" s="2"/>
      <c r="BQ33420" s="2"/>
    </row>
    <row r="33421" spans="6:69" x14ac:dyDescent="0.2">
      <c r="F33421" s="9"/>
      <c r="G33421" s="9"/>
      <c r="H33421" s="9"/>
      <c r="I33421" s="9"/>
      <c r="J33421" s="9"/>
      <c r="O33421" s="2"/>
      <c r="X33421" s="2"/>
      <c r="AG33421" s="2"/>
      <c r="AP33421" s="2"/>
      <c r="AY33421" s="2"/>
      <c r="BH33421" s="2"/>
      <c r="BQ33421" s="2"/>
    </row>
    <row r="33422" spans="6:69" x14ac:dyDescent="0.2">
      <c r="F33422" s="9"/>
      <c r="G33422" s="9"/>
      <c r="H33422" s="9"/>
      <c r="I33422" s="9"/>
      <c r="J33422" s="9"/>
      <c r="O33422" s="2"/>
      <c r="X33422" s="2"/>
      <c r="AG33422" s="2"/>
      <c r="AP33422" s="2"/>
      <c r="AY33422" s="2"/>
      <c r="BH33422" s="2"/>
      <c r="BQ33422" s="2"/>
    </row>
    <row r="33423" spans="6:69" x14ac:dyDescent="0.2">
      <c r="F33423" s="9"/>
      <c r="G33423" s="9"/>
      <c r="H33423" s="9"/>
      <c r="I33423" s="9"/>
      <c r="J33423" s="9"/>
      <c r="O33423" s="2"/>
      <c r="X33423" s="2"/>
      <c r="AG33423" s="2"/>
      <c r="AP33423" s="2"/>
      <c r="AY33423" s="2"/>
      <c r="BH33423" s="2"/>
      <c r="BQ33423" s="2"/>
    </row>
    <row r="33424" spans="6:69" x14ac:dyDescent="0.2">
      <c r="F33424" s="9"/>
      <c r="G33424" s="9"/>
      <c r="H33424" s="9"/>
      <c r="I33424" s="9"/>
      <c r="J33424" s="9"/>
      <c r="O33424" s="2"/>
      <c r="X33424" s="2"/>
      <c r="AG33424" s="2"/>
      <c r="AP33424" s="2"/>
      <c r="AY33424" s="2"/>
      <c r="BH33424" s="2"/>
      <c r="BQ33424" s="2"/>
    </row>
    <row r="33425" spans="6:69" x14ac:dyDescent="0.2">
      <c r="F33425" s="9"/>
      <c r="G33425" s="9"/>
      <c r="H33425" s="9"/>
      <c r="I33425" s="9"/>
      <c r="J33425" s="9"/>
      <c r="O33425" s="2"/>
      <c r="X33425" s="2"/>
      <c r="AG33425" s="2"/>
      <c r="AP33425" s="2"/>
      <c r="AY33425" s="2"/>
      <c r="BH33425" s="2"/>
      <c r="BQ33425" s="2"/>
    </row>
    <row r="33426" spans="6:69" x14ac:dyDescent="0.2">
      <c r="F33426" s="9"/>
      <c r="G33426" s="9"/>
      <c r="H33426" s="9"/>
      <c r="I33426" s="9"/>
      <c r="J33426" s="9"/>
      <c r="O33426" s="2"/>
      <c r="X33426" s="2"/>
      <c r="AG33426" s="2"/>
      <c r="AP33426" s="2"/>
      <c r="AY33426" s="2"/>
      <c r="BH33426" s="2"/>
      <c r="BQ33426" s="2"/>
    </row>
    <row r="33427" spans="6:69" x14ac:dyDescent="0.2">
      <c r="F33427" s="9"/>
      <c r="G33427" s="9"/>
      <c r="H33427" s="9"/>
      <c r="I33427" s="9"/>
      <c r="J33427" s="9"/>
      <c r="O33427" s="2"/>
      <c r="X33427" s="2"/>
      <c r="AG33427" s="2"/>
      <c r="AP33427" s="2"/>
      <c r="AY33427" s="2"/>
      <c r="BH33427" s="2"/>
      <c r="BQ33427" s="2"/>
    </row>
    <row r="33428" spans="6:69" x14ac:dyDescent="0.2">
      <c r="F33428" s="9"/>
      <c r="G33428" s="9"/>
      <c r="H33428" s="9"/>
      <c r="I33428" s="9"/>
      <c r="J33428" s="9"/>
      <c r="O33428" s="2"/>
      <c r="X33428" s="2"/>
      <c r="AG33428" s="2"/>
      <c r="AP33428" s="2"/>
      <c r="AY33428" s="2"/>
      <c r="BH33428" s="2"/>
      <c r="BQ33428" s="2"/>
    </row>
    <row r="33429" spans="6:69" x14ac:dyDescent="0.2">
      <c r="F33429" s="9"/>
      <c r="G33429" s="9"/>
      <c r="H33429" s="9"/>
      <c r="I33429" s="9"/>
      <c r="J33429" s="9"/>
      <c r="O33429" s="2"/>
      <c r="X33429" s="2"/>
      <c r="AG33429" s="2"/>
      <c r="AP33429" s="2"/>
      <c r="AY33429" s="2"/>
      <c r="BH33429" s="2"/>
      <c r="BQ33429" s="2"/>
    </row>
    <row r="33430" spans="6:69" x14ac:dyDescent="0.2">
      <c r="F33430" s="9"/>
      <c r="G33430" s="9"/>
      <c r="H33430" s="9"/>
      <c r="I33430" s="9"/>
      <c r="J33430" s="9"/>
      <c r="O33430" s="2"/>
      <c r="X33430" s="2"/>
      <c r="AG33430" s="2"/>
      <c r="AP33430" s="2"/>
      <c r="AY33430" s="2"/>
      <c r="BH33430" s="2"/>
      <c r="BQ33430" s="2"/>
    </row>
    <row r="33431" spans="6:69" x14ac:dyDescent="0.2">
      <c r="F33431" s="9"/>
      <c r="G33431" s="9"/>
      <c r="H33431" s="9"/>
      <c r="I33431" s="9"/>
      <c r="J33431" s="9"/>
      <c r="O33431" s="2"/>
      <c r="X33431" s="2"/>
      <c r="AG33431" s="2"/>
      <c r="AP33431" s="2"/>
      <c r="AY33431" s="2"/>
      <c r="BH33431" s="2"/>
      <c r="BQ33431" s="2"/>
    </row>
    <row r="33432" spans="6:69" x14ac:dyDescent="0.2">
      <c r="F33432" s="9"/>
      <c r="G33432" s="9"/>
      <c r="H33432" s="9"/>
      <c r="I33432" s="9"/>
      <c r="J33432" s="9"/>
      <c r="O33432" s="2"/>
      <c r="X33432" s="2"/>
      <c r="AG33432" s="2"/>
      <c r="AP33432" s="2"/>
      <c r="AY33432" s="2"/>
      <c r="BH33432" s="2"/>
      <c r="BQ33432" s="2"/>
    </row>
    <row r="33433" spans="6:69" x14ac:dyDescent="0.2">
      <c r="F33433" s="9"/>
      <c r="G33433" s="9"/>
      <c r="H33433" s="9"/>
      <c r="I33433" s="9"/>
      <c r="J33433" s="9"/>
      <c r="O33433" s="2"/>
      <c r="X33433" s="2"/>
      <c r="AG33433" s="2"/>
      <c r="AP33433" s="2"/>
      <c r="AY33433" s="2"/>
      <c r="BH33433" s="2"/>
      <c r="BQ33433" s="2"/>
    </row>
    <row r="33434" spans="6:69" x14ac:dyDescent="0.2">
      <c r="F33434" s="9"/>
      <c r="G33434" s="9"/>
      <c r="H33434" s="9"/>
      <c r="I33434" s="9"/>
      <c r="J33434" s="9"/>
      <c r="O33434" s="2"/>
      <c r="X33434" s="2"/>
      <c r="AG33434" s="2"/>
      <c r="AP33434" s="2"/>
      <c r="AY33434" s="2"/>
      <c r="BH33434" s="2"/>
      <c r="BQ33434" s="2"/>
    </row>
    <row r="33435" spans="6:69" x14ac:dyDescent="0.2">
      <c r="F33435" s="9"/>
      <c r="G33435" s="9"/>
      <c r="H33435" s="9"/>
      <c r="I33435" s="9"/>
      <c r="J33435" s="9"/>
      <c r="O33435" s="2"/>
      <c r="X33435" s="2"/>
      <c r="AG33435" s="2"/>
      <c r="AP33435" s="2"/>
      <c r="AY33435" s="2"/>
      <c r="BH33435" s="2"/>
      <c r="BQ33435" s="2"/>
    </row>
    <row r="33436" spans="6:69" x14ac:dyDescent="0.2">
      <c r="F33436" s="9"/>
      <c r="G33436" s="9"/>
      <c r="H33436" s="9"/>
      <c r="I33436" s="9"/>
      <c r="J33436" s="9"/>
      <c r="O33436" s="2"/>
      <c r="X33436" s="2"/>
      <c r="AG33436" s="2"/>
      <c r="AP33436" s="2"/>
      <c r="AY33436" s="2"/>
      <c r="BH33436" s="2"/>
      <c r="BQ33436" s="2"/>
    </row>
    <row r="33437" spans="6:69" x14ac:dyDescent="0.2">
      <c r="F33437" s="9"/>
      <c r="G33437" s="9"/>
      <c r="H33437" s="9"/>
      <c r="I33437" s="9"/>
      <c r="J33437" s="9"/>
      <c r="O33437" s="2"/>
      <c r="X33437" s="2"/>
      <c r="AG33437" s="2"/>
      <c r="AP33437" s="2"/>
      <c r="AY33437" s="2"/>
      <c r="BH33437" s="2"/>
      <c r="BQ33437" s="2"/>
    </row>
    <row r="33438" spans="6:69" x14ac:dyDescent="0.2">
      <c r="F33438" s="9"/>
      <c r="G33438" s="9"/>
      <c r="H33438" s="9"/>
      <c r="I33438" s="9"/>
      <c r="J33438" s="9"/>
      <c r="O33438" s="2"/>
      <c r="X33438" s="2"/>
      <c r="AG33438" s="2"/>
      <c r="AP33438" s="2"/>
      <c r="AY33438" s="2"/>
      <c r="BH33438" s="2"/>
      <c r="BQ33438" s="2"/>
    </row>
    <row r="33439" spans="6:69" x14ac:dyDescent="0.2">
      <c r="F33439" s="9"/>
      <c r="G33439" s="9"/>
      <c r="H33439" s="9"/>
      <c r="I33439" s="9"/>
      <c r="J33439" s="9"/>
      <c r="O33439" s="2"/>
      <c r="X33439" s="2"/>
      <c r="AG33439" s="2"/>
      <c r="AP33439" s="2"/>
      <c r="AY33439" s="2"/>
      <c r="BH33439" s="2"/>
      <c r="BQ33439" s="2"/>
    </row>
    <row r="33440" spans="6:69" x14ac:dyDescent="0.2">
      <c r="F33440" s="9"/>
      <c r="G33440" s="9"/>
      <c r="H33440" s="9"/>
      <c r="I33440" s="9"/>
      <c r="J33440" s="9"/>
      <c r="O33440" s="2"/>
      <c r="X33440" s="2"/>
      <c r="AG33440" s="2"/>
      <c r="AP33440" s="2"/>
      <c r="AY33440" s="2"/>
      <c r="BH33440" s="2"/>
      <c r="BQ33440" s="2"/>
    </row>
    <row r="33441" spans="6:69" x14ac:dyDescent="0.2">
      <c r="F33441" s="9"/>
      <c r="G33441" s="9"/>
      <c r="H33441" s="9"/>
      <c r="I33441" s="9"/>
      <c r="J33441" s="9"/>
      <c r="O33441" s="2"/>
      <c r="X33441" s="2"/>
      <c r="AG33441" s="2"/>
      <c r="AP33441" s="2"/>
      <c r="AY33441" s="2"/>
      <c r="BH33441" s="2"/>
      <c r="BQ33441" s="2"/>
    </row>
    <row r="33442" spans="6:69" x14ac:dyDescent="0.2">
      <c r="F33442" s="9"/>
      <c r="G33442" s="9"/>
      <c r="H33442" s="9"/>
      <c r="I33442" s="9"/>
      <c r="J33442" s="9"/>
      <c r="O33442" s="2"/>
      <c r="X33442" s="2"/>
      <c r="AG33442" s="2"/>
      <c r="AP33442" s="2"/>
      <c r="AY33442" s="2"/>
      <c r="BH33442" s="2"/>
      <c r="BQ33442" s="2"/>
    </row>
    <row r="33443" spans="6:69" x14ac:dyDescent="0.2">
      <c r="F33443" s="9"/>
      <c r="G33443" s="9"/>
      <c r="H33443" s="9"/>
      <c r="I33443" s="9"/>
      <c r="J33443" s="9"/>
      <c r="O33443" s="2"/>
      <c r="X33443" s="2"/>
      <c r="AG33443" s="2"/>
      <c r="AP33443" s="2"/>
      <c r="AY33443" s="2"/>
      <c r="BH33443" s="2"/>
      <c r="BQ33443" s="2"/>
    </row>
    <row r="33444" spans="6:69" x14ac:dyDescent="0.2">
      <c r="F33444" s="9"/>
      <c r="G33444" s="9"/>
      <c r="H33444" s="9"/>
      <c r="I33444" s="9"/>
      <c r="J33444" s="9"/>
      <c r="O33444" s="2"/>
      <c r="X33444" s="2"/>
      <c r="AG33444" s="2"/>
      <c r="AP33444" s="2"/>
      <c r="AY33444" s="2"/>
      <c r="BH33444" s="2"/>
      <c r="BQ33444" s="2"/>
    </row>
    <row r="33445" spans="6:69" x14ac:dyDescent="0.2">
      <c r="F33445" s="9"/>
      <c r="G33445" s="9"/>
      <c r="H33445" s="9"/>
      <c r="I33445" s="9"/>
      <c r="J33445" s="9"/>
      <c r="O33445" s="2"/>
      <c r="X33445" s="2"/>
      <c r="AG33445" s="2"/>
      <c r="AP33445" s="2"/>
      <c r="AY33445" s="2"/>
      <c r="BH33445" s="2"/>
      <c r="BQ33445" s="2"/>
    </row>
    <row r="33446" spans="6:69" x14ac:dyDescent="0.2">
      <c r="F33446" s="9"/>
      <c r="G33446" s="9"/>
      <c r="H33446" s="9"/>
      <c r="I33446" s="9"/>
      <c r="J33446" s="9"/>
      <c r="O33446" s="2"/>
      <c r="X33446" s="2"/>
      <c r="AG33446" s="2"/>
      <c r="AP33446" s="2"/>
      <c r="AY33446" s="2"/>
      <c r="BH33446" s="2"/>
      <c r="BQ33446" s="2"/>
    </row>
    <row r="33447" spans="6:69" x14ac:dyDescent="0.2">
      <c r="F33447" s="9"/>
      <c r="G33447" s="9"/>
      <c r="H33447" s="9"/>
      <c r="I33447" s="9"/>
      <c r="J33447" s="9"/>
      <c r="O33447" s="2"/>
      <c r="X33447" s="2"/>
      <c r="AG33447" s="2"/>
      <c r="AP33447" s="2"/>
      <c r="AY33447" s="2"/>
      <c r="BH33447" s="2"/>
      <c r="BQ33447" s="2"/>
    </row>
    <row r="33448" spans="6:69" x14ac:dyDescent="0.2">
      <c r="F33448" s="9"/>
      <c r="G33448" s="9"/>
      <c r="H33448" s="9"/>
      <c r="I33448" s="9"/>
      <c r="J33448" s="9"/>
      <c r="O33448" s="2"/>
      <c r="X33448" s="2"/>
      <c r="AG33448" s="2"/>
      <c r="AP33448" s="2"/>
      <c r="AY33448" s="2"/>
      <c r="BH33448" s="2"/>
      <c r="BQ33448" s="2"/>
    </row>
    <row r="33449" spans="6:69" x14ac:dyDescent="0.2">
      <c r="F33449" s="9"/>
      <c r="G33449" s="9"/>
      <c r="H33449" s="9"/>
      <c r="I33449" s="9"/>
      <c r="J33449" s="9"/>
      <c r="O33449" s="2"/>
      <c r="X33449" s="2"/>
      <c r="AG33449" s="2"/>
      <c r="AP33449" s="2"/>
      <c r="AY33449" s="2"/>
      <c r="BH33449" s="2"/>
      <c r="BQ33449" s="2"/>
    </row>
    <row r="33450" spans="6:69" x14ac:dyDescent="0.2">
      <c r="F33450" s="9"/>
      <c r="G33450" s="9"/>
      <c r="H33450" s="9"/>
      <c r="I33450" s="9"/>
      <c r="J33450" s="9"/>
      <c r="O33450" s="2"/>
      <c r="X33450" s="2"/>
      <c r="AG33450" s="2"/>
      <c r="AP33450" s="2"/>
      <c r="AY33450" s="2"/>
      <c r="BH33450" s="2"/>
      <c r="BQ33450" s="2"/>
    </row>
    <row r="33451" spans="6:69" x14ac:dyDescent="0.2">
      <c r="F33451" s="9"/>
      <c r="G33451" s="9"/>
      <c r="H33451" s="9"/>
      <c r="I33451" s="9"/>
      <c r="J33451" s="9"/>
      <c r="O33451" s="2"/>
      <c r="X33451" s="2"/>
      <c r="AG33451" s="2"/>
      <c r="AP33451" s="2"/>
      <c r="AY33451" s="2"/>
      <c r="BH33451" s="2"/>
      <c r="BQ33451" s="2"/>
    </row>
    <row r="33452" spans="6:69" x14ac:dyDescent="0.2">
      <c r="F33452" s="9"/>
      <c r="G33452" s="9"/>
      <c r="H33452" s="9"/>
      <c r="I33452" s="9"/>
      <c r="J33452" s="9"/>
      <c r="O33452" s="2"/>
      <c r="X33452" s="2"/>
      <c r="AG33452" s="2"/>
      <c r="AP33452" s="2"/>
      <c r="AY33452" s="2"/>
      <c r="BH33452" s="2"/>
      <c r="BQ33452" s="2"/>
    </row>
    <row r="33453" spans="6:69" x14ac:dyDescent="0.2">
      <c r="F33453" s="9"/>
      <c r="G33453" s="9"/>
      <c r="H33453" s="9"/>
      <c r="I33453" s="9"/>
      <c r="J33453" s="9"/>
      <c r="O33453" s="2"/>
      <c r="X33453" s="2"/>
      <c r="AG33453" s="2"/>
      <c r="AP33453" s="2"/>
      <c r="AY33453" s="2"/>
      <c r="BH33453" s="2"/>
      <c r="BQ33453" s="2"/>
    </row>
    <row r="33454" spans="6:69" x14ac:dyDescent="0.2">
      <c r="F33454" s="9"/>
      <c r="G33454" s="9"/>
      <c r="H33454" s="9"/>
      <c r="I33454" s="9"/>
      <c r="J33454" s="9"/>
      <c r="O33454" s="2"/>
      <c r="X33454" s="2"/>
      <c r="AG33454" s="2"/>
      <c r="AP33454" s="2"/>
      <c r="AY33454" s="2"/>
      <c r="BH33454" s="2"/>
      <c r="BQ33454" s="2"/>
    </row>
    <row r="33455" spans="6:69" x14ac:dyDescent="0.2">
      <c r="F33455" s="9"/>
      <c r="G33455" s="9"/>
      <c r="H33455" s="9"/>
      <c r="I33455" s="9"/>
      <c r="J33455" s="9"/>
      <c r="O33455" s="2"/>
      <c r="X33455" s="2"/>
      <c r="AG33455" s="2"/>
      <c r="AP33455" s="2"/>
      <c r="AY33455" s="2"/>
      <c r="BH33455" s="2"/>
      <c r="BQ33455" s="2"/>
    </row>
    <row r="33456" spans="6:69" x14ac:dyDescent="0.2">
      <c r="F33456" s="9"/>
      <c r="G33456" s="9"/>
      <c r="H33456" s="9"/>
      <c r="I33456" s="9"/>
      <c r="J33456" s="9"/>
      <c r="O33456" s="2"/>
      <c r="X33456" s="2"/>
      <c r="AG33456" s="2"/>
      <c r="AP33456" s="2"/>
      <c r="AY33456" s="2"/>
      <c r="BH33456" s="2"/>
      <c r="BQ33456" s="2"/>
    </row>
    <row r="33457" spans="6:69" x14ac:dyDescent="0.2">
      <c r="F33457" s="9"/>
      <c r="G33457" s="9"/>
      <c r="H33457" s="9"/>
      <c r="I33457" s="9"/>
      <c r="J33457" s="9"/>
      <c r="O33457" s="2"/>
      <c r="X33457" s="2"/>
      <c r="AG33457" s="2"/>
      <c r="AP33457" s="2"/>
      <c r="AY33457" s="2"/>
      <c r="BH33457" s="2"/>
      <c r="BQ33457" s="2"/>
    </row>
    <row r="33458" spans="6:69" x14ac:dyDescent="0.2">
      <c r="F33458" s="9"/>
      <c r="G33458" s="9"/>
      <c r="H33458" s="9"/>
      <c r="I33458" s="9"/>
      <c r="J33458" s="9"/>
      <c r="O33458" s="2"/>
      <c r="X33458" s="2"/>
      <c r="AG33458" s="2"/>
      <c r="AP33458" s="2"/>
      <c r="AY33458" s="2"/>
      <c r="BH33458" s="2"/>
      <c r="BQ33458" s="2"/>
    </row>
    <row r="33459" spans="6:69" x14ac:dyDescent="0.2">
      <c r="F33459" s="9"/>
      <c r="G33459" s="9"/>
      <c r="H33459" s="9"/>
      <c r="I33459" s="9"/>
      <c r="J33459" s="9"/>
      <c r="O33459" s="2"/>
      <c r="X33459" s="2"/>
      <c r="AG33459" s="2"/>
      <c r="AP33459" s="2"/>
      <c r="AY33459" s="2"/>
      <c r="BH33459" s="2"/>
      <c r="BQ33459" s="2"/>
    </row>
    <row r="33460" spans="6:69" x14ac:dyDescent="0.2">
      <c r="F33460" s="9"/>
      <c r="G33460" s="9"/>
      <c r="H33460" s="9"/>
      <c r="I33460" s="9"/>
      <c r="J33460" s="9"/>
      <c r="O33460" s="2"/>
      <c r="X33460" s="2"/>
      <c r="AG33460" s="2"/>
      <c r="AP33460" s="2"/>
      <c r="AY33460" s="2"/>
      <c r="BH33460" s="2"/>
      <c r="BQ33460" s="2"/>
    </row>
    <row r="33461" spans="6:69" x14ac:dyDescent="0.2">
      <c r="F33461" s="9"/>
      <c r="G33461" s="9"/>
      <c r="H33461" s="9"/>
      <c r="I33461" s="9"/>
      <c r="J33461" s="9"/>
      <c r="O33461" s="2"/>
      <c r="X33461" s="2"/>
      <c r="AG33461" s="2"/>
      <c r="AP33461" s="2"/>
      <c r="AY33461" s="2"/>
      <c r="BH33461" s="2"/>
      <c r="BQ33461" s="2"/>
    </row>
    <row r="33462" spans="6:69" x14ac:dyDescent="0.2">
      <c r="F33462" s="9"/>
      <c r="G33462" s="9"/>
      <c r="H33462" s="9"/>
      <c r="I33462" s="9"/>
      <c r="J33462" s="9"/>
      <c r="O33462" s="2"/>
      <c r="X33462" s="2"/>
      <c r="AG33462" s="2"/>
      <c r="AP33462" s="2"/>
      <c r="AY33462" s="2"/>
      <c r="BH33462" s="2"/>
      <c r="BQ33462" s="2"/>
    </row>
    <row r="33463" spans="6:69" x14ac:dyDescent="0.2">
      <c r="F33463" s="9"/>
      <c r="G33463" s="9"/>
      <c r="H33463" s="9"/>
      <c r="I33463" s="9"/>
      <c r="J33463" s="9"/>
      <c r="O33463" s="2"/>
      <c r="X33463" s="2"/>
      <c r="AG33463" s="2"/>
      <c r="AP33463" s="2"/>
      <c r="AY33463" s="2"/>
      <c r="BH33463" s="2"/>
      <c r="BQ33463" s="2"/>
    </row>
    <row r="33464" spans="6:69" x14ac:dyDescent="0.2">
      <c r="F33464" s="9"/>
      <c r="G33464" s="9"/>
      <c r="H33464" s="9"/>
      <c r="I33464" s="9"/>
      <c r="J33464" s="9"/>
      <c r="O33464" s="2"/>
      <c r="X33464" s="2"/>
      <c r="AG33464" s="2"/>
      <c r="AP33464" s="2"/>
      <c r="AY33464" s="2"/>
      <c r="BH33464" s="2"/>
      <c r="BQ33464" s="2"/>
    </row>
    <row r="33465" spans="6:69" x14ac:dyDescent="0.2">
      <c r="F33465" s="9"/>
      <c r="G33465" s="9"/>
      <c r="H33465" s="9"/>
      <c r="I33465" s="9"/>
      <c r="J33465" s="9"/>
      <c r="O33465" s="2"/>
      <c r="X33465" s="2"/>
      <c r="AG33465" s="2"/>
      <c r="AP33465" s="2"/>
      <c r="AY33465" s="2"/>
      <c r="BH33465" s="2"/>
      <c r="BQ33465" s="2"/>
    </row>
    <row r="33466" spans="6:69" x14ac:dyDescent="0.2">
      <c r="F33466" s="9"/>
      <c r="G33466" s="9"/>
      <c r="H33466" s="9"/>
      <c r="I33466" s="9"/>
      <c r="J33466" s="9"/>
      <c r="O33466" s="2"/>
      <c r="X33466" s="2"/>
      <c r="AG33466" s="2"/>
      <c r="AP33466" s="2"/>
      <c r="AY33466" s="2"/>
      <c r="BH33466" s="2"/>
      <c r="BQ33466" s="2"/>
    </row>
    <row r="33467" spans="6:69" x14ac:dyDescent="0.2">
      <c r="F33467" s="9"/>
      <c r="G33467" s="9"/>
      <c r="H33467" s="9"/>
      <c r="I33467" s="9"/>
      <c r="J33467" s="9"/>
      <c r="O33467" s="2"/>
      <c r="X33467" s="2"/>
      <c r="AG33467" s="2"/>
      <c r="AP33467" s="2"/>
      <c r="AY33467" s="2"/>
      <c r="BH33467" s="2"/>
      <c r="BQ33467" s="2"/>
    </row>
    <row r="33468" spans="6:69" x14ac:dyDescent="0.2">
      <c r="F33468" s="9"/>
      <c r="G33468" s="9"/>
      <c r="H33468" s="9"/>
      <c r="I33468" s="9"/>
      <c r="J33468" s="9"/>
      <c r="O33468" s="2"/>
      <c r="X33468" s="2"/>
      <c r="AG33468" s="2"/>
      <c r="AP33468" s="2"/>
      <c r="AY33468" s="2"/>
      <c r="BH33468" s="2"/>
      <c r="BQ33468" s="2"/>
    </row>
    <row r="33469" spans="6:69" x14ac:dyDescent="0.2">
      <c r="F33469" s="9"/>
      <c r="G33469" s="9"/>
      <c r="H33469" s="9"/>
      <c r="I33469" s="9"/>
      <c r="J33469" s="9"/>
      <c r="O33469" s="2"/>
      <c r="X33469" s="2"/>
      <c r="AG33469" s="2"/>
      <c r="AP33469" s="2"/>
      <c r="AY33469" s="2"/>
      <c r="BH33469" s="2"/>
      <c r="BQ33469" s="2"/>
    </row>
    <row r="33470" spans="6:69" x14ac:dyDescent="0.2">
      <c r="F33470" s="9"/>
      <c r="G33470" s="9"/>
      <c r="H33470" s="9"/>
      <c r="I33470" s="9"/>
      <c r="J33470" s="9"/>
      <c r="O33470" s="2"/>
      <c r="X33470" s="2"/>
      <c r="AG33470" s="2"/>
      <c r="AP33470" s="2"/>
      <c r="AY33470" s="2"/>
      <c r="BH33470" s="2"/>
      <c r="BQ33470" s="2"/>
    </row>
    <row r="33471" spans="6:69" x14ac:dyDescent="0.2">
      <c r="F33471" s="9"/>
      <c r="G33471" s="9"/>
      <c r="H33471" s="9"/>
      <c r="I33471" s="9"/>
      <c r="J33471" s="9"/>
      <c r="O33471" s="2"/>
      <c r="X33471" s="2"/>
      <c r="AG33471" s="2"/>
      <c r="AP33471" s="2"/>
      <c r="AY33471" s="2"/>
      <c r="BH33471" s="2"/>
      <c r="BQ33471" s="2"/>
    </row>
    <row r="33472" spans="6:69" x14ac:dyDescent="0.2">
      <c r="F33472" s="9"/>
      <c r="G33472" s="9"/>
      <c r="H33472" s="9"/>
      <c r="I33472" s="9"/>
      <c r="J33472" s="9"/>
      <c r="O33472" s="2"/>
      <c r="X33472" s="2"/>
      <c r="AG33472" s="2"/>
      <c r="AP33472" s="2"/>
      <c r="AY33472" s="2"/>
      <c r="BH33472" s="2"/>
      <c r="BQ33472" s="2"/>
    </row>
    <row r="33473" spans="6:69" x14ac:dyDescent="0.2">
      <c r="F33473" s="9"/>
      <c r="G33473" s="9"/>
      <c r="H33473" s="9"/>
      <c r="I33473" s="9"/>
      <c r="J33473" s="9"/>
      <c r="O33473" s="2"/>
      <c r="X33473" s="2"/>
      <c r="AG33473" s="2"/>
      <c r="AP33473" s="2"/>
      <c r="AY33473" s="2"/>
      <c r="BH33473" s="2"/>
      <c r="BQ33473" s="2"/>
    </row>
    <row r="33474" spans="6:69" x14ac:dyDescent="0.2">
      <c r="F33474" s="9"/>
      <c r="G33474" s="9"/>
      <c r="H33474" s="9"/>
      <c r="I33474" s="9"/>
      <c r="J33474" s="9"/>
      <c r="O33474" s="2"/>
      <c r="X33474" s="2"/>
      <c r="AG33474" s="2"/>
      <c r="AP33474" s="2"/>
      <c r="AY33474" s="2"/>
      <c r="BH33474" s="2"/>
      <c r="BQ33474" s="2"/>
    </row>
    <row r="33475" spans="6:69" x14ac:dyDescent="0.2">
      <c r="F33475" s="9"/>
      <c r="G33475" s="9"/>
      <c r="H33475" s="9"/>
      <c r="I33475" s="9"/>
      <c r="J33475" s="9"/>
      <c r="O33475" s="2"/>
      <c r="X33475" s="2"/>
      <c r="AG33475" s="2"/>
      <c r="AP33475" s="2"/>
      <c r="AY33475" s="2"/>
      <c r="BH33475" s="2"/>
      <c r="BQ33475" s="2"/>
    </row>
    <row r="33476" spans="6:69" x14ac:dyDescent="0.2">
      <c r="F33476" s="9"/>
      <c r="G33476" s="9"/>
      <c r="H33476" s="9"/>
      <c r="I33476" s="9"/>
      <c r="J33476" s="9"/>
      <c r="O33476" s="2"/>
      <c r="X33476" s="2"/>
      <c r="AG33476" s="2"/>
      <c r="AP33476" s="2"/>
      <c r="AY33476" s="2"/>
      <c r="BH33476" s="2"/>
      <c r="BQ33476" s="2"/>
    </row>
    <row r="33477" spans="6:69" x14ac:dyDescent="0.2">
      <c r="F33477" s="9"/>
      <c r="G33477" s="9"/>
      <c r="H33477" s="9"/>
      <c r="I33477" s="9"/>
      <c r="J33477" s="9"/>
      <c r="O33477" s="2"/>
      <c r="X33477" s="2"/>
      <c r="AG33477" s="2"/>
      <c r="AP33477" s="2"/>
      <c r="AY33477" s="2"/>
      <c r="BH33477" s="2"/>
      <c r="BQ33477" s="2"/>
    </row>
    <row r="33478" spans="6:69" x14ac:dyDescent="0.2">
      <c r="F33478" s="9"/>
      <c r="G33478" s="9"/>
      <c r="H33478" s="9"/>
      <c r="I33478" s="9"/>
      <c r="J33478" s="9"/>
      <c r="O33478" s="2"/>
      <c r="X33478" s="2"/>
      <c r="AG33478" s="2"/>
      <c r="AP33478" s="2"/>
      <c r="AY33478" s="2"/>
      <c r="BH33478" s="2"/>
      <c r="BQ33478" s="2"/>
    </row>
    <row r="33479" spans="6:69" x14ac:dyDescent="0.2">
      <c r="F33479" s="9"/>
      <c r="G33479" s="9"/>
      <c r="H33479" s="9"/>
      <c r="I33479" s="9"/>
      <c r="J33479" s="9"/>
      <c r="O33479" s="2"/>
      <c r="X33479" s="2"/>
      <c r="AG33479" s="2"/>
      <c r="AP33479" s="2"/>
      <c r="AY33479" s="2"/>
      <c r="BH33479" s="2"/>
      <c r="BQ33479" s="2"/>
    </row>
    <row r="33480" spans="6:69" x14ac:dyDescent="0.2">
      <c r="F33480" s="9"/>
      <c r="G33480" s="9"/>
      <c r="H33480" s="9"/>
      <c r="I33480" s="9"/>
      <c r="J33480" s="9"/>
      <c r="O33480" s="2"/>
      <c r="X33480" s="2"/>
      <c r="AG33480" s="2"/>
      <c r="AP33480" s="2"/>
      <c r="AY33480" s="2"/>
      <c r="BH33480" s="2"/>
      <c r="BQ33480" s="2"/>
    </row>
    <row r="33481" spans="6:69" x14ac:dyDescent="0.2">
      <c r="F33481" s="9"/>
      <c r="G33481" s="9"/>
      <c r="H33481" s="9"/>
      <c r="I33481" s="9"/>
      <c r="J33481" s="9"/>
      <c r="O33481" s="2"/>
      <c r="X33481" s="2"/>
      <c r="AG33481" s="2"/>
      <c r="AP33481" s="2"/>
      <c r="AY33481" s="2"/>
      <c r="BH33481" s="2"/>
      <c r="BQ33481" s="2"/>
    </row>
    <row r="33482" spans="6:69" x14ac:dyDescent="0.2">
      <c r="F33482" s="9"/>
      <c r="G33482" s="9"/>
      <c r="H33482" s="9"/>
      <c r="I33482" s="9"/>
      <c r="J33482" s="9"/>
      <c r="O33482" s="2"/>
      <c r="X33482" s="2"/>
      <c r="AG33482" s="2"/>
      <c r="AP33482" s="2"/>
      <c r="AY33482" s="2"/>
      <c r="BH33482" s="2"/>
      <c r="BQ33482" s="2"/>
    </row>
    <row r="33483" spans="6:69" x14ac:dyDescent="0.2">
      <c r="F33483" s="9"/>
      <c r="G33483" s="9"/>
      <c r="H33483" s="9"/>
      <c r="I33483" s="9"/>
      <c r="J33483" s="9"/>
      <c r="O33483" s="2"/>
      <c r="X33483" s="2"/>
      <c r="AG33483" s="2"/>
      <c r="AP33483" s="2"/>
      <c r="AY33483" s="2"/>
      <c r="BH33483" s="2"/>
      <c r="BQ33483" s="2"/>
    </row>
    <row r="33484" spans="6:69" x14ac:dyDescent="0.2">
      <c r="F33484" s="9"/>
      <c r="G33484" s="9"/>
      <c r="H33484" s="9"/>
      <c r="I33484" s="9"/>
      <c r="J33484" s="9"/>
      <c r="O33484" s="2"/>
      <c r="X33484" s="2"/>
      <c r="AG33484" s="2"/>
      <c r="AP33484" s="2"/>
      <c r="AY33484" s="2"/>
      <c r="BH33484" s="2"/>
      <c r="BQ33484" s="2"/>
    </row>
    <row r="33485" spans="6:69" x14ac:dyDescent="0.2">
      <c r="F33485" s="9"/>
      <c r="G33485" s="9"/>
      <c r="H33485" s="9"/>
      <c r="I33485" s="9"/>
      <c r="J33485" s="9"/>
      <c r="O33485" s="2"/>
      <c r="X33485" s="2"/>
      <c r="AG33485" s="2"/>
      <c r="AP33485" s="2"/>
      <c r="AY33485" s="2"/>
      <c r="BH33485" s="2"/>
      <c r="BQ33485" s="2"/>
    </row>
    <row r="33486" spans="6:69" x14ac:dyDescent="0.2">
      <c r="F33486" s="9"/>
      <c r="G33486" s="9"/>
      <c r="H33486" s="9"/>
      <c r="I33486" s="9"/>
      <c r="J33486" s="9"/>
      <c r="O33486" s="2"/>
      <c r="X33486" s="2"/>
      <c r="AG33486" s="2"/>
      <c r="AP33486" s="2"/>
      <c r="AY33486" s="2"/>
      <c r="BH33486" s="2"/>
      <c r="BQ33486" s="2"/>
    </row>
    <row r="33487" spans="6:69" x14ac:dyDescent="0.2">
      <c r="F33487" s="9"/>
      <c r="G33487" s="9"/>
      <c r="H33487" s="9"/>
      <c r="I33487" s="9"/>
      <c r="J33487" s="9"/>
      <c r="O33487" s="2"/>
      <c r="X33487" s="2"/>
      <c r="AG33487" s="2"/>
      <c r="AP33487" s="2"/>
      <c r="AY33487" s="2"/>
      <c r="BH33487" s="2"/>
      <c r="BQ33487" s="2"/>
    </row>
    <row r="33488" spans="6:69" x14ac:dyDescent="0.2">
      <c r="F33488" s="9"/>
      <c r="G33488" s="9"/>
      <c r="H33488" s="9"/>
      <c r="I33488" s="9"/>
      <c r="J33488" s="9"/>
      <c r="O33488" s="2"/>
      <c r="X33488" s="2"/>
      <c r="AG33488" s="2"/>
      <c r="AP33488" s="2"/>
      <c r="AY33488" s="2"/>
      <c r="BH33488" s="2"/>
      <c r="BQ33488" s="2"/>
    </row>
    <row r="33489" spans="6:69" x14ac:dyDescent="0.2">
      <c r="F33489" s="9"/>
      <c r="G33489" s="9"/>
      <c r="H33489" s="9"/>
      <c r="I33489" s="9"/>
      <c r="J33489" s="9"/>
      <c r="O33489" s="2"/>
      <c r="X33489" s="2"/>
      <c r="AG33489" s="2"/>
      <c r="AP33489" s="2"/>
      <c r="AY33489" s="2"/>
      <c r="BH33489" s="2"/>
      <c r="BQ33489" s="2"/>
    </row>
    <row r="33490" spans="6:69" x14ac:dyDescent="0.2">
      <c r="F33490" s="9"/>
      <c r="G33490" s="9"/>
      <c r="H33490" s="9"/>
      <c r="I33490" s="9"/>
      <c r="J33490" s="9"/>
      <c r="O33490" s="2"/>
      <c r="X33490" s="2"/>
      <c r="AG33490" s="2"/>
      <c r="AP33490" s="2"/>
      <c r="AY33490" s="2"/>
      <c r="BH33490" s="2"/>
      <c r="BQ33490" s="2"/>
    </row>
    <row r="33491" spans="6:69" x14ac:dyDescent="0.2">
      <c r="F33491" s="9"/>
      <c r="G33491" s="9"/>
      <c r="H33491" s="9"/>
      <c r="I33491" s="9"/>
      <c r="J33491" s="9"/>
      <c r="O33491" s="2"/>
      <c r="X33491" s="2"/>
      <c r="AG33491" s="2"/>
      <c r="AP33491" s="2"/>
      <c r="AY33491" s="2"/>
      <c r="BH33491" s="2"/>
      <c r="BQ33491" s="2"/>
    </row>
    <row r="33492" spans="6:69" x14ac:dyDescent="0.2">
      <c r="F33492" s="9"/>
      <c r="G33492" s="9"/>
      <c r="H33492" s="9"/>
      <c r="I33492" s="9"/>
      <c r="J33492" s="9"/>
      <c r="O33492" s="2"/>
      <c r="X33492" s="2"/>
      <c r="AG33492" s="2"/>
      <c r="AP33492" s="2"/>
      <c r="AY33492" s="2"/>
      <c r="BH33492" s="2"/>
      <c r="BQ33492" s="2"/>
    </row>
    <row r="33493" spans="6:69" x14ac:dyDescent="0.2">
      <c r="F33493" s="9"/>
      <c r="G33493" s="9"/>
      <c r="H33493" s="9"/>
      <c r="I33493" s="9"/>
      <c r="J33493" s="9"/>
      <c r="O33493" s="2"/>
      <c r="X33493" s="2"/>
      <c r="AG33493" s="2"/>
      <c r="AP33493" s="2"/>
      <c r="AY33493" s="2"/>
      <c r="BH33493" s="2"/>
      <c r="BQ33493" s="2"/>
    </row>
    <row r="33494" spans="6:69" x14ac:dyDescent="0.2">
      <c r="F33494" s="9"/>
      <c r="G33494" s="9"/>
      <c r="H33494" s="9"/>
      <c r="I33494" s="9"/>
      <c r="J33494" s="9"/>
      <c r="O33494" s="2"/>
      <c r="X33494" s="2"/>
      <c r="AG33494" s="2"/>
      <c r="AP33494" s="2"/>
      <c r="AY33494" s="2"/>
      <c r="BH33494" s="2"/>
      <c r="BQ33494" s="2"/>
    </row>
    <row r="33495" spans="6:69" x14ac:dyDescent="0.2">
      <c r="F33495" s="9"/>
      <c r="G33495" s="9"/>
      <c r="H33495" s="9"/>
      <c r="I33495" s="9"/>
      <c r="J33495" s="9"/>
      <c r="O33495" s="2"/>
      <c r="X33495" s="2"/>
      <c r="AG33495" s="2"/>
      <c r="AP33495" s="2"/>
      <c r="AY33495" s="2"/>
      <c r="BH33495" s="2"/>
      <c r="BQ33495" s="2"/>
    </row>
    <row r="33496" spans="6:69" x14ac:dyDescent="0.2">
      <c r="F33496" s="9"/>
      <c r="G33496" s="9"/>
      <c r="H33496" s="9"/>
      <c r="I33496" s="9"/>
      <c r="J33496" s="9"/>
      <c r="O33496" s="2"/>
      <c r="X33496" s="2"/>
      <c r="AG33496" s="2"/>
      <c r="AP33496" s="2"/>
      <c r="AY33496" s="2"/>
      <c r="BH33496" s="2"/>
      <c r="BQ33496" s="2"/>
    </row>
    <row r="33497" spans="6:69" x14ac:dyDescent="0.2">
      <c r="F33497" s="9"/>
      <c r="G33497" s="9"/>
      <c r="H33497" s="9"/>
      <c r="I33497" s="9"/>
      <c r="J33497" s="9"/>
      <c r="O33497" s="2"/>
      <c r="X33497" s="2"/>
      <c r="AG33497" s="2"/>
      <c r="AP33497" s="2"/>
      <c r="AY33497" s="2"/>
      <c r="BH33497" s="2"/>
      <c r="BQ33497" s="2"/>
    </row>
    <row r="33498" spans="6:69" x14ac:dyDescent="0.2">
      <c r="F33498" s="9"/>
      <c r="G33498" s="9"/>
      <c r="H33498" s="9"/>
      <c r="I33498" s="9"/>
      <c r="J33498" s="9"/>
      <c r="O33498" s="2"/>
      <c r="X33498" s="2"/>
      <c r="AG33498" s="2"/>
      <c r="AP33498" s="2"/>
      <c r="AY33498" s="2"/>
      <c r="BH33498" s="2"/>
      <c r="BQ33498" s="2"/>
    </row>
    <row r="33499" spans="6:69" x14ac:dyDescent="0.2">
      <c r="F33499" s="9"/>
      <c r="G33499" s="9"/>
      <c r="H33499" s="9"/>
      <c r="I33499" s="9"/>
      <c r="J33499" s="9"/>
      <c r="O33499" s="2"/>
      <c r="X33499" s="2"/>
      <c r="AG33499" s="2"/>
      <c r="AP33499" s="2"/>
      <c r="AY33499" s="2"/>
      <c r="BH33499" s="2"/>
      <c r="BQ33499" s="2"/>
    </row>
    <row r="33500" spans="6:69" x14ac:dyDescent="0.2">
      <c r="F33500" s="9"/>
      <c r="G33500" s="9"/>
      <c r="H33500" s="9"/>
      <c r="I33500" s="9"/>
      <c r="J33500" s="9"/>
      <c r="O33500" s="2"/>
      <c r="X33500" s="2"/>
      <c r="AG33500" s="2"/>
      <c r="AP33500" s="2"/>
      <c r="AY33500" s="2"/>
      <c r="BH33500" s="2"/>
      <c r="BQ33500" s="2"/>
    </row>
    <row r="33501" spans="6:69" x14ac:dyDescent="0.2">
      <c r="F33501" s="9"/>
      <c r="G33501" s="9"/>
      <c r="H33501" s="9"/>
      <c r="I33501" s="9"/>
      <c r="J33501" s="9"/>
      <c r="O33501" s="2"/>
      <c r="X33501" s="2"/>
      <c r="AG33501" s="2"/>
      <c r="AP33501" s="2"/>
      <c r="AY33501" s="2"/>
      <c r="BH33501" s="2"/>
      <c r="BQ33501" s="2"/>
    </row>
    <row r="33502" spans="6:69" x14ac:dyDescent="0.2">
      <c r="F33502" s="9"/>
      <c r="G33502" s="9"/>
      <c r="H33502" s="9"/>
      <c r="I33502" s="9"/>
      <c r="J33502" s="9"/>
      <c r="O33502" s="2"/>
      <c r="X33502" s="2"/>
      <c r="AG33502" s="2"/>
      <c r="AP33502" s="2"/>
      <c r="AY33502" s="2"/>
      <c r="BH33502" s="2"/>
      <c r="BQ33502" s="2"/>
    </row>
    <row r="33503" spans="6:69" x14ac:dyDescent="0.2">
      <c r="F33503" s="9"/>
      <c r="G33503" s="9"/>
      <c r="H33503" s="9"/>
      <c r="I33503" s="9"/>
      <c r="J33503" s="9"/>
      <c r="O33503" s="2"/>
      <c r="X33503" s="2"/>
      <c r="AG33503" s="2"/>
      <c r="AP33503" s="2"/>
      <c r="AY33503" s="2"/>
      <c r="BH33503" s="2"/>
      <c r="BQ33503" s="2"/>
    </row>
    <row r="33504" spans="6:69" x14ac:dyDescent="0.2">
      <c r="F33504" s="9"/>
      <c r="G33504" s="9"/>
      <c r="H33504" s="9"/>
      <c r="I33504" s="9"/>
      <c r="J33504" s="9"/>
      <c r="O33504" s="2"/>
      <c r="X33504" s="2"/>
      <c r="AG33504" s="2"/>
      <c r="AP33504" s="2"/>
      <c r="AY33504" s="2"/>
      <c r="BH33504" s="2"/>
      <c r="BQ33504" s="2"/>
    </row>
    <row r="33505" spans="6:69" x14ac:dyDescent="0.2">
      <c r="F33505" s="9"/>
      <c r="G33505" s="9"/>
      <c r="H33505" s="9"/>
      <c r="I33505" s="9"/>
      <c r="J33505" s="9"/>
      <c r="O33505" s="2"/>
      <c r="X33505" s="2"/>
      <c r="AG33505" s="2"/>
      <c r="AP33505" s="2"/>
      <c r="AY33505" s="2"/>
      <c r="BH33505" s="2"/>
      <c r="BQ33505" s="2"/>
    </row>
    <row r="33506" spans="6:69" x14ac:dyDescent="0.2">
      <c r="F33506" s="9"/>
      <c r="G33506" s="9"/>
      <c r="H33506" s="9"/>
      <c r="I33506" s="9"/>
      <c r="J33506" s="9"/>
      <c r="O33506" s="2"/>
      <c r="X33506" s="2"/>
      <c r="AG33506" s="2"/>
      <c r="AP33506" s="2"/>
      <c r="AY33506" s="2"/>
      <c r="BH33506" s="2"/>
      <c r="BQ33506" s="2"/>
    </row>
    <row r="33507" spans="6:69" x14ac:dyDescent="0.2">
      <c r="F33507" s="9"/>
      <c r="G33507" s="9"/>
      <c r="H33507" s="9"/>
      <c r="I33507" s="9"/>
      <c r="J33507" s="9"/>
      <c r="O33507" s="2"/>
      <c r="X33507" s="2"/>
      <c r="AG33507" s="2"/>
      <c r="AP33507" s="2"/>
      <c r="AY33507" s="2"/>
      <c r="BH33507" s="2"/>
      <c r="BQ33507" s="2"/>
    </row>
    <row r="33508" spans="6:69" x14ac:dyDescent="0.2">
      <c r="F33508" s="9"/>
      <c r="G33508" s="9"/>
      <c r="H33508" s="9"/>
      <c r="I33508" s="9"/>
      <c r="J33508" s="9"/>
      <c r="O33508" s="2"/>
      <c r="X33508" s="2"/>
      <c r="AG33508" s="2"/>
      <c r="AP33508" s="2"/>
      <c r="AY33508" s="2"/>
      <c r="BH33508" s="2"/>
      <c r="BQ33508" s="2"/>
    </row>
    <row r="33509" spans="6:69" x14ac:dyDescent="0.2">
      <c r="F33509" s="9"/>
      <c r="G33509" s="9"/>
      <c r="H33509" s="9"/>
      <c r="I33509" s="9"/>
      <c r="J33509" s="9"/>
      <c r="O33509" s="2"/>
      <c r="X33509" s="2"/>
      <c r="AG33509" s="2"/>
      <c r="AP33509" s="2"/>
      <c r="AY33509" s="2"/>
      <c r="BH33509" s="2"/>
      <c r="BQ33509" s="2"/>
    </row>
    <row r="33510" spans="6:69" x14ac:dyDescent="0.2">
      <c r="F33510" s="9"/>
      <c r="G33510" s="9"/>
      <c r="H33510" s="9"/>
      <c r="I33510" s="9"/>
      <c r="J33510" s="9"/>
      <c r="O33510" s="2"/>
      <c r="X33510" s="2"/>
      <c r="AG33510" s="2"/>
      <c r="AP33510" s="2"/>
      <c r="AY33510" s="2"/>
      <c r="BH33510" s="2"/>
      <c r="BQ33510" s="2"/>
    </row>
    <row r="33511" spans="6:69" x14ac:dyDescent="0.2">
      <c r="F33511" s="9"/>
      <c r="G33511" s="9"/>
      <c r="H33511" s="9"/>
      <c r="I33511" s="9"/>
      <c r="J33511" s="9"/>
      <c r="O33511" s="2"/>
      <c r="X33511" s="2"/>
      <c r="AG33511" s="2"/>
      <c r="AP33511" s="2"/>
      <c r="AY33511" s="2"/>
      <c r="BH33511" s="2"/>
      <c r="BQ33511" s="2"/>
    </row>
    <row r="33512" spans="6:69" x14ac:dyDescent="0.2">
      <c r="F33512" s="9"/>
      <c r="G33512" s="9"/>
      <c r="H33512" s="9"/>
      <c r="I33512" s="9"/>
      <c r="J33512" s="9"/>
      <c r="O33512" s="2"/>
      <c r="X33512" s="2"/>
      <c r="AG33512" s="2"/>
      <c r="AP33512" s="2"/>
      <c r="AY33512" s="2"/>
      <c r="BH33512" s="2"/>
      <c r="BQ33512" s="2"/>
    </row>
    <row r="33513" spans="6:69" x14ac:dyDescent="0.2">
      <c r="F33513" s="9"/>
      <c r="G33513" s="9"/>
      <c r="H33513" s="9"/>
      <c r="I33513" s="9"/>
      <c r="J33513" s="9"/>
      <c r="O33513" s="2"/>
      <c r="X33513" s="2"/>
      <c r="AG33513" s="2"/>
      <c r="AP33513" s="2"/>
      <c r="AY33513" s="2"/>
      <c r="BH33513" s="2"/>
      <c r="BQ33513" s="2"/>
    </row>
    <row r="33514" spans="6:69" x14ac:dyDescent="0.2">
      <c r="F33514" s="9"/>
      <c r="G33514" s="9"/>
      <c r="H33514" s="9"/>
      <c r="I33514" s="9"/>
      <c r="J33514" s="9"/>
      <c r="O33514" s="2"/>
      <c r="X33514" s="2"/>
      <c r="AG33514" s="2"/>
      <c r="AP33514" s="2"/>
      <c r="AY33514" s="2"/>
      <c r="BH33514" s="2"/>
      <c r="BQ33514" s="2"/>
    </row>
    <row r="33515" spans="6:69" x14ac:dyDescent="0.2">
      <c r="F33515" s="9"/>
      <c r="G33515" s="9"/>
      <c r="H33515" s="9"/>
      <c r="I33515" s="9"/>
      <c r="J33515" s="9"/>
      <c r="O33515" s="2"/>
      <c r="X33515" s="2"/>
      <c r="AG33515" s="2"/>
      <c r="AP33515" s="2"/>
      <c r="AY33515" s="2"/>
      <c r="BH33515" s="2"/>
      <c r="BQ33515" s="2"/>
    </row>
    <row r="33516" spans="6:69" x14ac:dyDescent="0.2">
      <c r="F33516" s="9"/>
      <c r="G33516" s="9"/>
      <c r="H33516" s="9"/>
      <c r="I33516" s="9"/>
      <c r="J33516" s="9"/>
      <c r="O33516" s="2"/>
      <c r="X33516" s="2"/>
      <c r="AG33516" s="2"/>
      <c r="AP33516" s="2"/>
      <c r="AY33516" s="2"/>
      <c r="BH33516" s="2"/>
      <c r="BQ33516" s="2"/>
    </row>
    <row r="33517" spans="6:69" x14ac:dyDescent="0.2">
      <c r="F33517" s="9"/>
      <c r="G33517" s="9"/>
      <c r="H33517" s="9"/>
      <c r="I33517" s="9"/>
      <c r="J33517" s="9"/>
      <c r="O33517" s="2"/>
      <c r="X33517" s="2"/>
      <c r="AG33517" s="2"/>
      <c r="AP33517" s="2"/>
      <c r="AY33517" s="2"/>
      <c r="BH33517" s="2"/>
      <c r="BQ33517" s="2"/>
    </row>
    <row r="33518" spans="6:69" x14ac:dyDescent="0.2">
      <c r="F33518" s="9"/>
      <c r="G33518" s="9"/>
      <c r="H33518" s="9"/>
      <c r="I33518" s="9"/>
      <c r="J33518" s="9"/>
      <c r="O33518" s="2"/>
      <c r="X33518" s="2"/>
      <c r="AG33518" s="2"/>
      <c r="AP33518" s="2"/>
      <c r="AY33518" s="2"/>
      <c r="BH33518" s="2"/>
      <c r="BQ33518" s="2"/>
    </row>
    <row r="33519" spans="6:69" x14ac:dyDescent="0.2">
      <c r="F33519" s="9"/>
      <c r="G33519" s="9"/>
      <c r="H33519" s="9"/>
      <c r="I33519" s="9"/>
      <c r="J33519" s="9"/>
      <c r="O33519" s="2"/>
      <c r="X33519" s="2"/>
      <c r="AG33519" s="2"/>
      <c r="AP33519" s="2"/>
      <c r="AY33519" s="2"/>
      <c r="BH33519" s="2"/>
      <c r="BQ33519" s="2"/>
    </row>
    <row r="33520" spans="6:69" x14ac:dyDescent="0.2">
      <c r="F33520" s="9"/>
      <c r="G33520" s="9"/>
      <c r="H33520" s="9"/>
      <c r="I33520" s="9"/>
      <c r="J33520" s="9"/>
      <c r="O33520" s="2"/>
      <c r="X33520" s="2"/>
      <c r="AG33520" s="2"/>
      <c r="AP33520" s="2"/>
      <c r="AY33520" s="2"/>
      <c r="BH33520" s="2"/>
      <c r="BQ33520" s="2"/>
    </row>
    <row r="33521" spans="6:69" x14ac:dyDescent="0.2">
      <c r="F33521" s="9"/>
      <c r="G33521" s="9"/>
      <c r="H33521" s="9"/>
      <c r="I33521" s="9"/>
      <c r="J33521" s="9"/>
      <c r="O33521" s="2"/>
      <c r="X33521" s="2"/>
      <c r="AG33521" s="2"/>
      <c r="AP33521" s="2"/>
      <c r="AY33521" s="2"/>
      <c r="BH33521" s="2"/>
      <c r="BQ33521" s="2"/>
    </row>
    <row r="33522" spans="6:69" x14ac:dyDescent="0.2">
      <c r="F33522" s="9"/>
      <c r="G33522" s="9"/>
      <c r="H33522" s="9"/>
      <c r="I33522" s="9"/>
      <c r="J33522" s="9"/>
      <c r="O33522" s="2"/>
      <c r="X33522" s="2"/>
      <c r="AG33522" s="2"/>
      <c r="AP33522" s="2"/>
      <c r="AY33522" s="2"/>
      <c r="BH33522" s="2"/>
      <c r="BQ33522" s="2"/>
    </row>
    <row r="33523" spans="6:69" x14ac:dyDescent="0.2">
      <c r="F33523" s="9"/>
      <c r="G33523" s="9"/>
      <c r="H33523" s="9"/>
      <c r="I33523" s="9"/>
      <c r="J33523" s="9"/>
      <c r="O33523" s="2"/>
      <c r="X33523" s="2"/>
      <c r="AG33523" s="2"/>
      <c r="AP33523" s="2"/>
      <c r="AY33523" s="2"/>
      <c r="BH33523" s="2"/>
      <c r="BQ33523" s="2"/>
    </row>
    <row r="33524" spans="6:69" x14ac:dyDescent="0.2">
      <c r="F33524" s="9"/>
      <c r="G33524" s="9"/>
      <c r="H33524" s="9"/>
      <c r="I33524" s="9"/>
      <c r="J33524" s="9"/>
      <c r="O33524" s="2"/>
      <c r="X33524" s="2"/>
      <c r="AG33524" s="2"/>
      <c r="AP33524" s="2"/>
      <c r="AY33524" s="2"/>
      <c r="BH33524" s="2"/>
      <c r="BQ33524" s="2"/>
    </row>
    <row r="33525" spans="6:69" x14ac:dyDescent="0.2">
      <c r="F33525" s="9"/>
      <c r="G33525" s="9"/>
      <c r="H33525" s="9"/>
      <c r="I33525" s="9"/>
      <c r="J33525" s="9"/>
      <c r="O33525" s="2"/>
      <c r="X33525" s="2"/>
      <c r="AG33525" s="2"/>
      <c r="AP33525" s="2"/>
      <c r="AY33525" s="2"/>
      <c r="BH33525" s="2"/>
      <c r="BQ33525" s="2"/>
    </row>
    <row r="33526" spans="6:69" x14ac:dyDescent="0.2">
      <c r="F33526" s="9"/>
      <c r="G33526" s="9"/>
      <c r="H33526" s="9"/>
      <c r="I33526" s="9"/>
      <c r="J33526" s="9"/>
      <c r="O33526" s="2"/>
      <c r="X33526" s="2"/>
      <c r="AG33526" s="2"/>
      <c r="AP33526" s="2"/>
      <c r="AY33526" s="2"/>
      <c r="BH33526" s="2"/>
      <c r="BQ33526" s="2"/>
    </row>
    <row r="33527" spans="6:69" x14ac:dyDescent="0.2">
      <c r="F33527" s="9"/>
      <c r="G33527" s="9"/>
      <c r="H33527" s="9"/>
      <c r="I33527" s="9"/>
      <c r="J33527" s="9"/>
      <c r="O33527" s="2"/>
      <c r="X33527" s="2"/>
      <c r="AG33527" s="2"/>
      <c r="AP33527" s="2"/>
      <c r="AY33527" s="2"/>
      <c r="BH33527" s="2"/>
      <c r="BQ33527" s="2"/>
    </row>
    <row r="33528" spans="6:69" x14ac:dyDescent="0.2">
      <c r="F33528" s="9"/>
      <c r="G33528" s="9"/>
      <c r="H33528" s="9"/>
      <c r="I33528" s="9"/>
      <c r="J33528" s="9"/>
      <c r="O33528" s="2"/>
      <c r="X33528" s="2"/>
      <c r="AG33528" s="2"/>
      <c r="AP33528" s="2"/>
      <c r="AY33528" s="2"/>
      <c r="BH33528" s="2"/>
      <c r="BQ33528" s="2"/>
    </row>
    <row r="33529" spans="6:69" x14ac:dyDescent="0.2">
      <c r="F33529" s="9"/>
      <c r="G33529" s="9"/>
      <c r="H33529" s="9"/>
      <c r="I33529" s="9"/>
      <c r="J33529" s="9"/>
      <c r="O33529" s="2"/>
      <c r="X33529" s="2"/>
      <c r="AG33529" s="2"/>
      <c r="AP33529" s="2"/>
      <c r="AY33529" s="2"/>
      <c r="BH33529" s="2"/>
      <c r="BQ33529" s="2"/>
    </row>
    <row r="33530" spans="6:69" x14ac:dyDescent="0.2">
      <c r="F33530" s="9"/>
      <c r="G33530" s="9"/>
      <c r="H33530" s="9"/>
      <c r="I33530" s="9"/>
      <c r="J33530" s="9"/>
      <c r="O33530" s="2"/>
      <c r="X33530" s="2"/>
      <c r="AG33530" s="2"/>
      <c r="AP33530" s="2"/>
      <c r="AY33530" s="2"/>
      <c r="BH33530" s="2"/>
      <c r="BQ33530" s="2"/>
    </row>
    <row r="33531" spans="6:69" x14ac:dyDescent="0.2">
      <c r="F33531" s="9"/>
      <c r="G33531" s="9"/>
      <c r="H33531" s="9"/>
      <c r="I33531" s="9"/>
      <c r="J33531" s="9"/>
      <c r="O33531" s="2"/>
      <c r="X33531" s="2"/>
      <c r="AG33531" s="2"/>
      <c r="AP33531" s="2"/>
      <c r="AY33531" s="2"/>
      <c r="BH33531" s="2"/>
      <c r="BQ33531" s="2"/>
    </row>
    <row r="33532" spans="6:69" x14ac:dyDescent="0.2">
      <c r="F33532" s="9"/>
      <c r="G33532" s="9"/>
      <c r="H33532" s="9"/>
      <c r="I33532" s="9"/>
      <c r="J33532" s="9"/>
      <c r="O33532" s="2"/>
      <c r="X33532" s="2"/>
      <c r="AG33532" s="2"/>
      <c r="AP33532" s="2"/>
      <c r="AY33532" s="2"/>
      <c r="BH33532" s="2"/>
      <c r="BQ33532" s="2"/>
    </row>
    <row r="33533" spans="6:69" x14ac:dyDescent="0.2">
      <c r="F33533" s="9"/>
      <c r="G33533" s="9"/>
      <c r="H33533" s="9"/>
      <c r="I33533" s="9"/>
      <c r="J33533" s="9"/>
      <c r="O33533" s="2"/>
      <c r="X33533" s="2"/>
      <c r="AG33533" s="2"/>
      <c r="AP33533" s="2"/>
      <c r="AY33533" s="2"/>
      <c r="BH33533" s="2"/>
      <c r="BQ33533" s="2"/>
    </row>
    <row r="33534" spans="6:69" x14ac:dyDescent="0.2">
      <c r="F33534" s="9"/>
      <c r="G33534" s="9"/>
      <c r="H33534" s="9"/>
      <c r="I33534" s="9"/>
      <c r="J33534" s="9"/>
      <c r="O33534" s="2"/>
      <c r="X33534" s="2"/>
      <c r="AG33534" s="2"/>
      <c r="AP33534" s="2"/>
      <c r="AY33534" s="2"/>
      <c r="BH33534" s="2"/>
      <c r="BQ33534" s="2"/>
    </row>
    <row r="33535" spans="6:69" x14ac:dyDescent="0.2">
      <c r="F33535" s="9"/>
      <c r="G33535" s="9"/>
      <c r="H33535" s="9"/>
      <c r="I33535" s="9"/>
      <c r="J33535" s="9"/>
      <c r="O33535" s="2"/>
      <c r="X33535" s="2"/>
      <c r="AG33535" s="2"/>
      <c r="AP33535" s="2"/>
      <c r="AY33535" s="2"/>
      <c r="BH33535" s="2"/>
      <c r="BQ33535" s="2"/>
    </row>
    <row r="33536" spans="6:69" x14ac:dyDescent="0.2">
      <c r="F33536" s="9"/>
      <c r="G33536" s="9"/>
      <c r="H33536" s="9"/>
      <c r="I33536" s="9"/>
      <c r="J33536" s="9"/>
      <c r="O33536" s="2"/>
      <c r="X33536" s="2"/>
      <c r="AG33536" s="2"/>
      <c r="AP33536" s="2"/>
      <c r="AY33536" s="2"/>
      <c r="BH33536" s="2"/>
      <c r="BQ33536" s="2"/>
    </row>
    <row r="33537" spans="6:69" x14ac:dyDescent="0.2">
      <c r="F33537" s="9"/>
      <c r="G33537" s="9"/>
      <c r="H33537" s="9"/>
      <c r="I33537" s="9"/>
      <c r="J33537" s="9"/>
      <c r="O33537" s="2"/>
      <c r="X33537" s="2"/>
      <c r="AG33537" s="2"/>
      <c r="AP33537" s="2"/>
      <c r="AY33537" s="2"/>
      <c r="BH33537" s="2"/>
      <c r="BQ33537" s="2"/>
    </row>
    <row r="33538" spans="6:69" x14ac:dyDescent="0.2">
      <c r="F33538" s="9"/>
      <c r="G33538" s="9"/>
      <c r="H33538" s="9"/>
      <c r="I33538" s="9"/>
      <c r="J33538" s="9"/>
      <c r="O33538" s="2"/>
      <c r="X33538" s="2"/>
      <c r="AG33538" s="2"/>
      <c r="AP33538" s="2"/>
      <c r="AY33538" s="2"/>
      <c r="BH33538" s="2"/>
      <c r="BQ33538" s="2"/>
    </row>
    <row r="33539" spans="6:69" x14ac:dyDescent="0.2">
      <c r="F33539" s="9"/>
      <c r="G33539" s="9"/>
      <c r="H33539" s="9"/>
      <c r="I33539" s="9"/>
      <c r="J33539" s="9"/>
      <c r="O33539" s="2"/>
      <c r="X33539" s="2"/>
      <c r="AG33539" s="2"/>
      <c r="AP33539" s="2"/>
      <c r="AY33539" s="2"/>
      <c r="BH33539" s="2"/>
      <c r="BQ33539" s="2"/>
    </row>
    <row r="33540" spans="6:69" x14ac:dyDescent="0.2">
      <c r="F33540" s="9"/>
      <c r="G33540" s="9"/>
      <c r="H33540" s="9"/>
      <c r="I33540" s="9"/>
      <c r="J33540" s="9"/>
      <c r="O33540" s="2"/>
      <c r="X33540" s="2"/>
      <c r="AG33540" s="2"/>
      <c r="AP33540" s="2"/>
      <c r="AY33540" s="2"/>
      <c r="BH33540" s="2"/>
      <c r="BQ33540" s="2"/>
    </row>
    <row r="33541" spans="6:69" x14ac:dyDescent="0.2">
      <c r="F33541" s="9"/>
      <c r="G33541" s="9"/>
      <c r="H33541" s="9"/>
      <c r="I33541" s="9"/>
      <c r="J33541" s="9"/>
      <c r="O33541" s="2"/>
      <c r="X33541" s="2"/>
      <c r="AG33541" s="2"/>
      <c r="AP33541" s="2"/>
      <c r="AY33541" s="2"/>
      <c r="BH33541" s="2"/>
      <c r="BQ33541" s="2"/>
    </row>
    <row r="33542" spans="6:69" x14ac:dyDescent="0.2">
      <c r="F33542" s="9"/>
      <c r="G33542" s="9"/>
      <c r="H33542" s="9"/>
      <c r="I33542" s="9"/>
      <c r="J33542" s="9"/>
      <c r="O33542" s="2"/>
      <c r="X33542" s="2"/>
      <c r="AG33542" s="2"/>
      <c r="AP33542" s="2"/>
      <c r="AY33542" s="2"/>
      <c r="BH33542" s="2"/>
      <c r="BQ33542" s="2"/>
    </row>
    <row r="33543" spans="6:69" x14ac:dyDescent="0.2">
      <c r="F33543" s="9"/>
      <c r="G33543" s="9"/>
      <c r="H33543" s="9"/>
      <c r="I33543" s="9"/>
      <c r="J33543" s="9"/>
      <c r="O33543" s="2"/>
      <c r="X33543" s="2"/>
      <c r="AG33543" s="2"/>
      <c r="AP33543" s="2"/>
      <c r="AY33543" s="2"/>
      <c r="BH33543" s="2"/>
      <c r="BQ33543" s="2"/>
    </row>
    <row r="33544" spans="6:69" x14ac:dyDescent="0.2">
      <c r="F33544" s="9"/>
      <c r="G33544" s="9"/>
      <c r="H33544" s="9"/>
      <c r="I33544" s="9"/>
      <c r="J33544" s="9"/>
      <c r="O33544" s="2"/>
      <c r="X33544" s="2"/>
      <c r="AG33544" s="2"/>
      <c r="AP33544" s="2"/>
      <c r="AY33544" s="2"/>
      <c r="BH33544" s="2"/>
      <c r="BQ33544" s="2"/>
    </row>
    <row r="33545" spans="6:69" x14ac:dyDescent="0.2">
      <c r="F33545" s="9"/>
      <c r="G33545" s="9"/>
      <c r="H33545" s="9"/>
      <c r="I33545" s="9"/>
      <c r="J33545" s="9"/>
      <c r="O33545" s="2"/>
      <c r="X33545" s="2"/>
      <c r="AG33545" s="2"/>
      <c r="AP33545" s="2"/>
      <c r="AY33545" s="2"/>
      <c r="BH33545" s="2"/>
      <c r="BQ33545" s="2"/>
    </row>
    <row r="33546" spans="6:69" x14ac:dyDescent="0.2">
      <c r="F33546" s="9"/>
      <c r="G33546" s="9"/>
      <c r="H33546" s="9"/>
      <c r="I33546" s="9"/>
      <c r="J33546" s="9"/>
      <c r="O33546" s="2"/>
      <c r="X33546" s="2"/>
      <c r="AG33546" s="2"/>
      <c r="AP33546" s="2"/>
      <c r="AY33546" s="2"/>
      <c r="BH33546" s="2"/>
      <c r="BQ33546" s="2"/>
    </row>
    <row r="33547" spans="6:69" x14ac:dyDescent="0.2">
      <c r="F33547" s="9"/>
      <c r="G33547" s="9"/>
      <c r="H33547" s="9"/>
      <c r="I33547" s="9"/>
      <c r="J33547" s="9"/>
      <c r="O33547" s="2"/>
      <c r="X33547" s="2"/>
      <c r="AG33547" s="2"/>
      <c r="AP33547" s="2"/>
      <c r="AY33547" s="2"/>
      <c r="BH33547" s="2"/>
      <c r="BQ33547" s="2"/>
    </row>
    <row r="33548" spans="6:69" x14ac:dyDescent="0.2">
      <c r="F33548" s="9"/>
      <c r="G33548" s="9"/>
      <c r="H33548" s="9"/>
      <c r="I33548" s="9"/>
      <c r="J33548" s="9"/>
      <c r="O33548" s="2"/>
      <c r="X33548" s="2"/>
      <c r="AG33548" s="2"/>
      <c r="AP33548" s="2"/>
      <c r="AY33548" s="2"/>
      <c r="BH33548" s="2"/>
      <c r="BQ33548" s="2"/>
    </row>
    <row r="33549" spans="6:69" x14ac:dyDescent="0.2">
      <c r="F33549" s="9"/>
      <c r="G33549" s="9"/>
      <c r="H33549" s="9"/>
      <c r="I33549" s="9"/>
      <c r="J33549" s="9"/>
      <c r="O33549" s="2"/>
      <c r="X33549" s="2"/>
      <c r="AG33549" s="2"/>
      <c r="AP33549" s="2"/>
      <c r="AY33549" s="2"/>
      <c r="BH33549" s="2"/>
      <c r="BQ33549" s="2"/>
    </row>
    <row r="33550" spans="6:69" x14ac:dyDescent="0.2">
      <c r="F33550" s="9"/>
      <c r="G33550" s="9"/>
      <c r="H33550" s="9"/>
      <c r="I33550" s="9"/>
      <c r="J33550" s="9"/>
      <c r="O33550" s="2"/>
      <c r="X33550" s="2"/>
      <c r="AG33550" s="2"/>
      <c r="AP33550" s="2"/>
      <c r="AY33550" s="2"/>
      <c r="BH33550" s="2"/>
      <c r="BQ33550" s="2"/>
    </row>
    <row r="33551" spans="6:69" x14ac:dyDescent="0.2">
      <c r="F33551" s="9"/>
      <c r="G33551" s="9"/>
      <c r="H33551" s="9"/>
      <c r="I33551" s="9"/>
      <c r="J33551" s="9"/>
      <c r="O33551" s="2"/>
      <c r="X33551" s="2"/>
      <c r="AG33551" s="2"/>
      <c r="AP33551" s="2"/>
      <c r="AY33551" s="2"/>
      <c r="BH33551" s="2"/>
      <c r="BQ33551" s="2"/>
    </row>
    <row r="33552" spans="6:69" x14ac:dyDescent="0.2">
      <c r="F33552" s="9"/>
      <c r="G33552" s="9"/>
      <c r="H33552" s="9"/>
      <c r="I33552" s="9"/>
      <c r="J33552" s="9"/>
      <c r="O33552" s="2"/>
      <c r="X33552" s="2"/>
      <c r="AG33552" s="2"/>
      <c r="AP33552" s="2"/>
      <c r="AY33552" s="2"/>
      <c r="BH33552" s="2"/>
      <c r="BQ33552" s="2"/>
    </row>
    <row r="33553" spans="6:69" x14ac:dyDescent="0.2">
      <c r="F33553" s="9"/>
      <c r="G33553" s="9"/>
      <c r="H33553" s="9"/>
      <c r="I33553" s="9"/>
      <c r="J33553" s="9"/>
      <c r="O33553" s="2"/>
      <c r="X33553" s="2"/>
      <c r="AG33553" s="2"/>
      <c r="AP33553" s="2"/>
      <c r="AY33553" s="2"/>
      <c r="BH33553" s="2"/>
      <c r="BQ33553" s="2"/>
    </row>
    <row r="33554" spans="6:69" x14ac:dyDescent="0.2">
      <c r="F33554" s="9"/>
      <c r="G33554" s="9"/>
      <c r="H33554" s="9"/>
      <c r="I33554" s="9"/>
      <c r="J33554" s="9"/>
      <c r="O33554" s="2"/>
      <c r="X33554" s="2"/>
      <c r="AG33554" s="2"/>
      <c r="AP33554" s="2"/>
      <c r="AY33554" s="2"/>
      <c r="BH33554" s="2"/>
      <c r="BQ33554" s="2"/>
    </row>
    <row r="33555" spans="6:69" x14ac:dyDescent="0.2">
      <c r="F33555" s="9"/>
      <c r="G33555" s="9"/>
      <c r="H33555" s="9"/>
      <c r="I33555" s="9"/>
      <c r="J33555" s="9"/>
      <c r="O33555" s="2"/>
      <c r="X33555" s="2"/>
      <c r="AG33555" s="2"/>
      <c r="AP33555" s="2"/>
      <c r="AY33555" s="2"/>
      <c r="BH33555" s="2"/>
      <c r="BQ33555" s="2"/>
    </row>
    <row r="33556" spans="6:69" x14ac:dyDescent="0.2">
      <c r="F33556" s="9"/>
      <c r="G33556" s="9"/>
      <c r="H33556" s="9"/>
      <c r="I33556" s="9"/>
      <c r="J33556" s="9"/>
      <c r="O33556" s="2"/>
      <c r="X33556" s="2"/>
      <c r="AG33556" s="2"/>
      <c r="AP33556" s="2"/>
      <c r="AY33556" s="2"/>
      <c r="BH33556" s="2"/>
      <c r="BQ33556" s="2"/>
    </row>
    <row r="33557" spans="6:69" x14ac:dyDescent="0.2">
      <c r="F33557" s="9"/>
      <c r="G33557" s="9"/>
      <c r="H33557" s="9"/>
      <c r="I33557" s="9"/>
      <c r="J33557" s="9"/>
      <c r="O33557" s="2"/>
      <c r="X33557" s="2"/>
      <c r="AG33557" s="2"/>
      <c r="AP33557" s="2"/>
      <c r="AY33557" s="2"/>
      <c r="BH33557" s="2"/>
      <c r="BQ33557" s="2"/>
    </row>
    <row r="33558" spans="6:69" x14ac:dyDescent="0.2">
      <c r="F33558" s="9"/>
      <c r="G33558" s="9"/>
      <c r="H33558" s="9"/>
      <c r="I33558" s="9"/>
      <c r="J33558" s="9"/>
      <c r="O33558" s="2"/>
      <c r="X33558" s="2"/>
      <c r="AG33558" s="2"/>
      <c r="AP33558" s="2"/>
      <c r="AY33558" s="2"/>
      <c r="BH33558" s="2"/>
      <c r="BQ33558" s="2"/>
    </row>
    <row r="33559" spans="6:69" x14ac:dyDescent="0.2">
      <c r="F33559" s="9"/>
      <c r="G33559" s="9"/>
      <c r="H33559" s="9"/>
      <c r="I33559" s="9"/>
      <c r="J33559" s="9"/>
      <c r="O33559" s="2"/>
      <c r="X33559" s="2"/>
      <c r="AG33559" s="2"/>
      <c r="AP33559" s="2"/>
      <c r="AY33559" s="2"/>
      <c r="BH33559" s="2"/>
      <c r="BQ33559" s="2"/>
    </row>
    <row r="33560" spans="6:69" x14ac:dyDescent="0.2">
      <c r="F33560" s="9"/>
      <c r="G33560" s="9"/>
      <c r="H33560" s="9"/>
      <c r="I33560" s="9"/>
      <c r="J33560" s="9"/>
      <c r="O33560" s="2"/>
      <c r="X33560" s="2"/>
      <c r="AG33560" s="2"/>
      <c r="AP33560" s="2"/>
      <c r="AY33560" s="2"/>
      <c r="BH33560" s="2"/>
      <c r="BQ33560" s="2"/>
    </row>
    <row r="33561" spans="6:69" x14ac:dyDescent="0.2">
      <c r="F33561" s="9"/>
      <c r="G33561" s="9"/>
      <c r="H33561" s="9"/>
      <c r="I33561" s="9"/>
      <c r="J33561" s="9"/>
      <c r="O33561" s="2"/>
      <c r="X33561" s="2"/>
      <c r="AG33561" s="2"/>
      <c r="AP33561" s="2"/>
      <c r="AY33561" s="2"/>
      <c r="BH33561" s="2"/>
      <c r="BQ33561" s="2"/>
    </row>
    <row r="33562" spans="6:69" x14ac:dyDescent="0.2">
      <c r="F33562" s="9"/>
      <c r="G33562" s="9"/>
      <c r="H33562" s="9"/>
      <c r="I33562" s="9"/>
      <c r="J33562" s="9"/>
      <c r="O33562" s="2"/>
      <c r="X33562" s="2"/>
      <c r="AG33562" s="2"/>
      <c r="AP33562" s="2"/>
      <c r="AY33562" s="2"/>
      <c r="BH33562" s="2"/>
      <c r="BQ33562" s="2"/>
    </row>
    <row r="33563" spans="6:69" x14ac:dyDescent="0.2">
      <c r="F33563" s="9"/>
      <c r="G33563" s="9"/>
      <c r="H33563" s="9"/>
      <c r="I33563" s="9"/>
      <c r="J33563" s="9"/>
      <c r="O33563" s="2"/>
      <c r="X33563" s="2"/>
      <c r="AG33563" s="2"/>
      <c r="AP33563" s="2"/>
      <c r="AY33563" s="2"/>
      <c r="BH33563" s="2"/>
      <c r="BQ33563" s="2"/>
    </row>
    <row r="33564" spans="6:69" x14ac:dyDescent="0.2">
      <c r="F33564" s="9"/>
      <c r="G33564" s="9"/>
      <c r="H33564" s="9"/>
      <c r="I33564" s="9"/>
      <c r="J33564" s="9"/>
      <c r="O33564" s="2"/>
      <c r="X33564" s="2"/>
      <c r="AG33564" s="2"/>
      <c r="AP33564" s="2"/>
      <c r="AY33564" s="2"/>
      <c r="BH33564" s="2"/>
      <c r="BQ33564" s="2"/>
    </row>
    <row r="33565" spans="6:69" x14ac:dyDescent="0.2">
      <c r="F33565" s="9"/>
      <c r="G33565" s="9"/>
      <c r="H33565" s="9"/>
      <c r="I33565" s="9"/>
      <c r="J33565" s="9"/>
      <c r="O33565" s="2"/>
      <c r="X33565" s="2"/>
      <c r="AG33565" s="2"/>
      <c r="AP33565" s="2"/>
      <c r="AY33565" s="2"/>
      <c r="BH33565" s="2"/>
      <c r="BQ33565" s="2"/>
    </row>
    <row r="33566" spans="6:69" x14ac:dyDescent="0.2">
      <c r="F33566" s="9"/>
      <c r="G33566" s="9"/>
      <c r="H33566" s="9"/>
      <c r="I33566" s="9"/>
      <c r="J33566" s="9"/>
      <c r="O33566" s="2"/>
      <c r="X33566" s="2"/>
      <c r="AG33566" s="2"/>
      <c r="AP33566" s="2"/>
      <c r="AY33566" s="2"/>
      <c r="BH33566" s="2"/>
      <c r="BQ33566" s="2"/>
    </row>
    <row r="33567" spans="6:69" x14ac:dyDescent="0.2">
      <c r="F33567" s="9"/>
      <c r="G33567" s="9"/>
      <c r="H33567" s="9"/>
      <c r="I33567" s="9"/>
      <c r="J33567" s="9"/>
      <c r="O33567" s="2"/>
      <c r="X33567" s="2"/>
      <c r="AG33567" s="2"/>
      <c r="AP33567" s="2"/>
      <c r="AY33567" s="2"/>
      <c r="BH33567" s="2"/>
      <c r="BQ33567" s="2"/>
    </row>
    <row r="33568" spans="6:69" x14ac:dyDescent="0.2">
      <c r="F33568" s="9"/>
      <c r="G33568" s="9"/>
      <c r="H33568" s="9"/>
      <c r="I33568" s="9"/>
      <c r="J33568" s="9"/>
      <c r="O33568" s="2"/>
      <c r="X33568" s="2"/>
      <c r="AG33568" s="2"/>
      <c r="AP33568" s="2"/>
      <c r="AY33568" s="2"/>
      <c r="BH33568" s="2"/>
      <c r="BQ33568" s="2"/>
    </row>
    <row r="33569" spans="6:69" x14ac:dyDescent="0.2">
      <c r="F33569" s="9"/>
      <c r="G33569" s="9"/>
      <c r="H33569" s="9"/>
      <c r="I33569" s="9"/>
      <c r="J33569" s="9"/>
      <c r="O33569" s="2"/>
      <c r="X33569" s="2"/>
      <c r="AG33569" s="2"/>
      <c r="AP33569" s="2"/>
      <c r="AY33569" s="2"/>
      <c r="BH33569" s="2"/>
      <c r="BQ33569" s="2"/>
    </row>
    <row r="33570" spans="6:69" x14ac:dyDescent="0.2">
      <c r="F33570" s="9"/>
      <c r="G33570" s="9"/>
      <c r="H33570" s="9"/>
      <c r="I33570" s="9"/>
      <c r="J33570" s="9"/>
      <c r="O33570" s="2"/>
      <c r="X33570" s="2"/>
      <c r="AG33570" s="2"/>
      <c r="AP33570" s="2"/>
      <c r="AY33570" s="2"/>
      <c r="BH33570" s="2"/>
      <c r="BQ33570" s="2"/>
    </row>
    <row r="33571" spans="6:69" x14ac:dyDescent="0.2">
      <c r="F33571" s="9"/>
      <c r="G33571" s="9"/>
      <c r="H33571" s="9"/>
      <c r="I33571" s="9"/>
      <c r="J33571" s="9"/>
      <c r="O33571" s="2"/>
      <c r="X33571" s="2"/>
      <c r="AG33571" s="2"/>
      <c r="AP33571" s="2"/>
      <c r="AY33571" s="2"/>
      <c r="BH33571" s="2"/>
      <c r="BQ33571" s="2"/>
    </row>
    <row r="33572" spans="6:69" x14ac:dyDescent="0.2">
      <c r="F33572" s="9"/>
      <c r="G33572" s="9"/>
      <c r="H33572" s="9"/>
      <c r="I33572" s="9"/>
      <c r="J33572" s="9"/>
      <c r="O33572" s="2"/>
      <c r="X33572" s="2"/>
      <c r="AG33572" s="2"/>
      <c r="AP33572" s="2"/>
      <c r="AY33572" s="2"/>
      <c r="BH33572" s="2"/>
      <c r="BQ33572" s="2"/>
    </row>
    <row r="33573" spans="6:69" x14ac:dyDescent="0.2">
      <c r="F33573" s="9"/>
      <c r="G33573" s="9"/>
      <c r="H33573" s="9"/>
      <c r="I33573" s="9"/>
      <c r="J33573" s="9"/>
      <c r="O33573" s="2"/>
      <c r="X33573" s="2"/>
      <c r="AG33573" s="2"/>
      <c r="AP33573" s="2"/>
      <c r="AY33573" s="2"/>
      <c r="BH33573" s="2"/>
      <c r="BQ33573" s="2"/>
    </row>
    <row r="33574" spans="6:69" x14ac:dyDescent="0.2">
      <c r="F33574" s="9"/>
      <c r="G33574" s="9"/>
      <c r="H33574" s="9"/>
      <c r="I33574" s="9"/>
      <c r="J33574" s="9"/>
      <c r="O33574" s="2"/>
      <c r="X33574" s="2"/>
      <c r="AG33574" s="2"/>
      <c r="AP33574" s="2"/>
      <c r="AY33574" s="2"/>
      <c r="BH33574" s="2"/>
      <c r="BQ33574" s="2"/>
    </row>
    <row r="33575" spans="6:69" x14ac:dyDescent="0.2">
      <c r="F33575" s="9"/>
      <c r="G33575" s="9"/>
      <c r="H33575" s="9"/>
      <c r="I33575" s="9"/>
      <c r="J33575" s="9"/>
      <c r="O33575" s="2"/>
      <c r="X33575" s="2"/>
      <c r="AG33575" s="2"/>
      <c r="AP33575" s="2"/>
      <c r="AY33575" s="2"/>
      <c r="BH33575" s="2"/>
      <c r="BQ33575" s="2"/>
    </row>
    <row r="33576" spans="6:69" x14ac:dyDescent="0.2">
      <c r="F33576" s="9"/>
      <c r="G33576" s="9"/>
      <c r="H33576" s="9"/>
      <c r="I33576" s="9"/>
      <c r="J33576" s="9"/>
      <c r="O33576" s="2"/>
      <c r="X33576" s="2"/>
      <c r="AG33576" s="2"/>
      <c r="AP33576" s="2"/>
      <c r="AY33576" s="2"/>
      <c r="BH33576" s="2"/>
      <c r="BQ33576" s="2"/>
    </row>
    <row r="33577" spans="6:69" x14ac:dyDescent="0.2">
      <c r="F33577" s="9"/>
      <c r="G33577" s="9"/>
      <c r="H33577" s="9"/>
      <c r="I33577" s="9"/>
      <c r="J33577" s="9"/>
      <c r="O33577" s="2"/>
      <c r="X33577" s="2"/>
      <c r="AG33577" s="2"/>
      <c r="AP33577" s="2"/>
      <c r="AY33577" s="2"/>
      <c r="BH33577" s="2"/>
      <c r="BQ33577" s="2"/>
    </row>
    <row r="33578" spans="6:69" x14ac:dyDescent="0.2">
      <c r="F33578" s="9"/>
      <c r="G33578" s="9"/>
      <c r="H33578" s="9"/>
      <c r="I33578" s="9"/>
      <c r="J33578" s="9"/>
      <c r="O33578" s="2"/>
      <c r="X33578" s="2"/>
      <c r="AG33578" s="2"/>
      <c r="AP33578" s="2"/>
      <c r="AY33578" s="2"/>
      <c r="BH33578" s="2"/>
      <c r="BQ33578" s="2"/>
    </row>
    <row r="33579" spans="6:69" x14ac:dyDescent="0.2">
      <c r="F33579" s="9"/>
      <c r="G33579" s="9"/>
      <c r="H33579" s="9"/>
      <c r="I33579" s="9"/>
      <c r="J33579" s="9"/>
      <c r="O33579" s="2"/>
      <c r="X33579" s="2"/>
      <c r="AG33579" s="2"/>
      <c r="AP33579" s="2"/>
      <c r="AY33579" s="2"/>
      <c r="BH33579" s="2"/>
      <c r="BQ33579" s="2"/>
    </row>
    <row r="33580" spans="6:69" x14ac:dyDescent="0.2">
      <c r="F33580" s="9"/>
      <c r="G33580" s="9"/>
      <c r="H33580" s="9"/>
      <c r="I33580" s="9"/>
      <c r="J33580" s="9"/>
      <c r="O33580" s="2"/>
      <c r="X33580" s="2"/>
      <c r="AG33580" s="2"/>
      <c r="AP33580" s="2"/>
      <c r="AY33580" s="2"/>
      <c r="BH33580" s="2"/>
      <c r="BQ33580" s="2"/>
    </row>
    <row r="33581" spans="6:69" x14ac:dyDescent="0.2">
      <c r="F33581" s="9"/>
      <c r="G33581" s="9"/>
      <c r="H33581" s="9"/>
      <c r="I33581" s="9"/>
      <c r="J33581" s="9"/>
      <c r="O33581" s="2"/>
      <c r="X33581" s="2"/>
      <c r="AG33581" s="2"/>
      <c r="AP33581" s="2"/>
      <c r="AY33581" s="2"/>
      <c r="BH33581" s="2"/>
      <c r="BQ33581" s="2"/>
    </row>
    <row r="33582" spans="6:69" x14ac:dyDescent="0.2">
      <c r="F33582" s="9"/>
      <c r="G33582" s="9"/>
      <c r="H33582" s="9"/>
      <c r="I33582" s="9"/>
      <c r="J33582" s="9"/>
      <c r="O33582" s="2"/>
      <c r="X33582" s="2"/>
      <c r="AG33582" s="2"/>
      <c r="AP33582" s="2"/>
      <c r="AY33582" s="2"/>
      <c r="BH33582" s="2"/>
      <c r="BQ33582" s="2"/>
    </row>
    <row r="33583" spans="6:69" x14ac:dyDescent="0.2">
      <c r="F33583" s="9"/>
      <c r="G33583" s="9"/>
      <c r="H33583" s="9"/>
      <c r="I33583" s="9"/>
      <c r="J33583" s="9"/>
      <c r="O33583" s="2"/>
      <c r="X33583" s="2"/>
      <c r="AG33583" s="2"/>
      <c r="AP33583" s="2"/>
      <c r="AY33583" s="2"/>
      <c r="BH33583" s="2"/>
      <c r="BQ33583" s="2"/>
    </row>
    <row r="33584" spans="6:69" x14ac:dyDescent="0.2">
      <c r="F33584" s="9"/>
      <c r="G33584" s="9"/>
      <c r="H33584" s="9"/>
      <c r="I33584" s="9"/>
      <c r="J33584" s="9"/>
      <c r="O33584" s="2"/>
      <c r="X33584" s="2"/>
      <c r="AG33584" s="2"/>
      <c r="AP33584" s="2"/>
      <c r="AY33584" s="2"/>
      <c r="BH33584" s="2"/>
      <c r="BQ33584" s="2"/>
    </row>
    <row r="33585" spans="6:69" x14ac:dyDescent="0.2">
      <c r="F33585" s="9"/>
      <c r="G33585" s="9"/>
      <c r="H33585" s="9"/>
      <c r="I33585" s="9"/>
      <c r="J33585" s="9"/>
      <c r="O33585" s="2"/>
      <c r="X33585" s="2"/>
      <c r="AG33585" s="2"/>
      <c r="AP33585" s="2"/>
      <c r="AY33585" s="2"/>
      <c r="BH33585" s="2"/>
      <c r="BQ33585" s="2"/>
    </row>
    <row r="33586" spans="6:69" x14ac:dyDescent="0.2">
      <c r="F33586" s="9"/>
      <c r="G33586" s="9"/>
      <c r="H33586" s="9"/>
      <c r="I33586" s="9"/>
      <c r="J33586" s="9"/>
      <c r="O33586" s="2"/>
      <c r="X33586" s="2"/>
      <c r="AG33586" s="2"/>
      <c r="AP33586" s="2"/>
      <c r="AY33586" s="2"/>
      <c r="BH33586" s="2"/>
      <c r="BQ33586" s="2"/>
    </row>
    <row r="33587" spans="6:69" x14ac:dyDescent="0.2">
      <c r="F33587" s="9"/>
      <c r="G33587" s="9"/>
      <c r="H33587" s="9"/>
      <c r="I33587" s="9"/>
      <c r="J33587" s="9"/>
      <c r="O33587" s="2"/>
      <c r="X33587" s="2"/>
      <c r="AG33587" s="2"/>
      <c r="AP33587" s="2"/>
      <c r="AY33587" s="2"/>
      <c r="BH33587" s="2"/>
      <c r="BQ33587" s="2"/>
    </row>
    <row r="33588" spans="6:69" x14ac:dyDescent="0.2">
      <c r="F33588" s="9"/>
      <c r="G33588" s="9"/>
      <c r="H33588" s="9"/>
      <c r="I33588" s="9"/>
      <c r="J33588" s="9"/>
      <c r="O33588" s="2"/>
      <c r="X33588" s="2"/>
      <c r="AG33588" s="2"/>
      <c r="AP33588" s="2"/>
      <c r="AY33588" s="2"/>
      <c r="BH33588" s="2"/>
      <c r="BQ33588" s="2"/>
    </row>
    <row r="33589" spans="6:69" x14ac:dyDescent="0.2">
      <c r="F33589" s="9"/>
      <c r="G33589" s="9"/>
      <c r="H33589" s="9"/>
      <c r="I33589" s="9"/>
      <c r="J33589" s="9"/>
      <c r="O33589" s="2"/>
      <c r="X33589" s="2"/>
      <c r="AG33589" s="2"/>
      <c r="AP33589" s="2"/>
      <c r="AY33589" s="2"/>
      <c r="BH33589" s="2"/>
      <c r="BQ33589" s="2"/>
    </row>
    <row r="33590" spans="6:69" x14ac:dyDescent="0.2">
      <c r="F33590" s="9"/>
      <c r="G33590" s="9"/>
      <c r="H33590" s="9"/>
      <c r="I33590" s="9"/>
      <c r="J33590" s="9"/>
      <c r="O33590" s="2"/>
      <c r="X33590" s="2"/>
      <c r="AG33590" s="2"/>
      <c r="AP33590" s="2"/>
      <c r="AY33590" s="2"/>
      <c r="BH33590" s="2"/>
      <c r="BQ33590" s="2"/>
    </row>
    <row r="33591" spans="6:69" x14ac:dyDescent="0.2">
      <c r="F33591" s="9"/>
      <c r="G33591" s="9"/>
      <c r="H33591" s="9"/>
      <c r="I33591" s="9"/>
      <c r="J33591" s="9"/>
      <c r="O33591" s="2"/>
      <c r="X33591" s="2"/>
      <c r="AG33591" s="2"/>
      <c r="AP33591" s="2"/>
      <c r="AY33591" s="2"/>
      <c r="BH33591" s="2"/>
      <c r="BQ33591" s="2"/>
    </row>
    <row r="33592" spans="6:69" x14ac:dyDescent="0.2">
      <c r="F33592" s="9"/>
      <c r="G33592" s="9"/>
      <c r="H33592" s="9"/>
      <c r="I33592" s="9"/>
      <c r="J33592" s="9"/>
      <c r="O33592" s="2"/>
      <c r="X33592" s="2"/>
      <c r="AG33592" s="2"/>
      <c r="AP33592" s="2"/>
      <c r="AY33592" s="2"/>
      <c r="BH33592" s="2"/>
      <c r="BQ33592" s="2"/>
    </row>
    <row r="33593" spans="6:69" x14ac:dyDescent="0.2">
      <c r="F33593" s="9"/>
      <c r="G33593" s="9"/>
      <c r="H33593" s="9"/>
      <c r="I33593" s="9"/>
      <c r="J33593" s="9"/>
      <c r="O33593" s="2"/>
      <c r="X33593" s="2"/>
      <c r="AG33593" s="2"/>
      <c r="AP33593" s="2"/>
      <c r="AY33593" s="2"/>
      <c r="BH33593" s="2"/>
      <c r="BQ33593" s="2"/>
    </row>
    <row r="33594" spans="6:69" x14ac:dyDescent="0.2">
      <c r="F33594" s="9"/>
      <c r="G33594" s="9"/>
      <c r="H33594" s="9"/>
      <c r="I33594" s="9"/>
      <c r="J33594" s="9"/>
      <c r="O33594" s="2"/>
      <c r="X33594" s="2"/>
      <c r="AG33594" s="2"/>
      <c r="AP33594" s="2"/>
      <c r="AY33594" s="2"/>
      <c r="BH33594" s="2"/>
      <c r="BQ33594" s="2"/>
    </row>
    <row r="33595" spans="6:69" x14ac:dyDescent="0.2">
      <c r="F33595" s="9"/>
      <c r="G33595" s="9"/>
      <c r="H33595" s="9"/>
      <c r="I33595" s="9"/>
      <c r="J33595" s="9"/>
      <c r="O33595" s="2"/>
      <c r="X33595" s="2"/>
      <c r="AG33595" s="2"/>
      <c r="AP33595" s="2"/>
      <c r="AY33595" s="2"/>
      <c r="BH33595" s="2"/>
      <c r="BQ33595" s="2"/>
    </row>
    <row r="33596" spans="6:69" x14ac:dyDescent="0.2">
      <c r="F33596" s="9"/>
      <c r="G33596" s="9"/>
      <c r="H33596" s="9"/>
      <c r="I33596" s="9"/>
      <c r="J33596" s="9"/>
      <c r="O33596" s="2"/>
      <c r="X33596" s="2"/>
      <c r="AG33596" s="2"/>
      <c r="AP33596" s="2"/>
      <c r="AY33596" s="2"/>
      <c r="BH33596" s="2"/>
      <c r="BQ33596" s="2"/>
    </row>
    <row r="33597" spans="6:69" x14ac:dyDescent="0.2">
      <c r="F33597" s="9"/>
      <c r="G33597" s="9"/>
      <c r="H33597" s="9"/>
      <c r="I33597" s="9"/>
      <c r="J33597" s="9"/>
      <c r="O33597" s="2"/>
      <c r="X33597" s="2"/>
      <c r="AG33597" s="2"/>
      <c r="AP33597" s="2"/>
      <c r="AY33597" s="2"/>
      <c r="BH33597" s="2"/>
      <c r="BQ33597" s="2"/>
    </row>
    <row r="33598" spans="6:69" x14ac:dyDescent="0.2">
      <c r="F33598" s="9"/>
      <c r="G33598" s="9"/>
      <c r="H33598" s="9"/>
      <c r="I33598" s="9"/>
      <c r="J33598" s="9"/>
      <c r="O33598" s="2"/>
      <c r="X33598" s="2"/>
      <c r="AG33598" s="2"/>
      <c r="AP33598" s="2"/>
      <c r="AY33598" s="2"/>
      <c r="BH33598" s="2"/>
      <c r="BQ33598" s="2"/>
    </row>
    <row r="33599" spans="6:69" x14ac:dyDescent="0.2">
      <c r="F33599" s="9"/>
      <c r="G33599" s="9"/>
      <c r="H33599" s="9"/>
      <c r="I33599" s="9"/>
      <c r="J33599" s="9"/>
      <c r="O33599" s="2"/>
      <c r="X33599" s="2"/>
      <c r="AG33599" s="2"/>
      <c r="AP33599" s="2"/>
      <c r="AY33599" s="2"/>
      <c r="BH33599" s="2"/>
      <c r="BQ33599" s="2"/>
    </row>
    <row r="33600" spans="6:69" x14ac:dyDescent="0.2">
      <c r="F33600" s="9"/>
      <c r="G33600" s="9"/>
      <c r="H33600" s="9"/>
      <c r="I33600" s="9"/>
      <c r="J33600" s="9"/>
      <c r="O33600" s="2"/>
      <c r="X33600" s="2"/>
      <c r="AG33600" s="2"/>
      <c r="AP33600" s="2"/>
      <c r="AY33600" s="2"/>
      <c r="BH33600" s="2"/>
      <c r="BQ33600" s="2"/>
    </row>
    <row r="33601" spans="6:69" x14ac:dyDescent="0.2">
      <c r="F33601" s="9"/>
      <c r="G33601" s="9"/>
      <c r="H33601" s="9"/>
      <c r="I33601" s="9"/>
      <c r="J33601" s="9"/>
      <c r="O33601" s="2"/>
      <c r="X33601" s="2"/>
      <c r="AG33601" s="2"/>
      <c r="AP33601" s="2"/>
      <c r="AY33601" s="2"/>
      <c r="BH33601" s="2"/>
      <c r="BQ33601" s="2"/>
    </row>
    <row r="33602" spans="6:69" x14ac:dyDescent="0.2">
      <c r="F33602" s="9"/>
      <c r="G33602" s="9"/>
      <c r="H33602" s="9"/>
      <c r="I33602" s="9"/>
      <c r="J33602" s="9"/>
      <c r="O33602" s="2"/>
      <c r="X33602" s="2"/>
      <c r="AG33602" s="2"/>
      <c r="AP33602" s="2"/>
      <c r="AY33602" s="2"/>
      <c r="BH33602" s="2"/>
      <c r="BQ33602" s="2"/>
    </row>
    <row r="33603" spans="6:69" x14ac:dyDescent="0.2">
      <c r="F33603" s="9"/>
      <c r="G33603" s="9"/>
      <c r="H33603" s="9"/>
      <c r="I33603" s="9"/>
      <c r="J33603" s="9"/>
      <c r="O33603" s="2"/>
      <c r="X33603" s="2"/>
      <c r="AG33603" s="2"/>
      <c r="AP33603" s="2"/>
      <c r="AY33603" s="2"/>
      <c r="BH33603" s="2"/>
      <c r="BQ33603" s="2"/>
    </row>
    <row r="33604" spans="6:69" x14ac:dyDescent="0.2">
      <c r="F33604" s="9"/>
      <c r="G33604" s="9"/>
      <c r="H33604" s="9"/>
      <c r="I33604" s="9"/>
      <c r="J33604" s="9"/>
      <c r="O33604" s="2"/>
      <c r="X33604" s="2"/>
      <c r="AG33604" s="2"/>
      <c r="AP33604" s="2"/>
      <c r="AY33604" s="2"/>
      <c r="BH33604" s="2"/>
      <c r="BQ33604" s="2"/>
    </row>
    <row r="33605" spans="6:69" x14ac:dyDescent="0.2">
      <c r="F33605" s="9"/>
      <c r="G33605" s="9"/>
      <c r="H33605" s="9"/>
      <c r="I33605" s="9"/>
      <c r="J33605" s="9"/>
      <c r="O33605" s="2"/>
      <c r="X33605" s="2"/>
      <c r="AG33605" s="2"/>
      <c r="AP33605" s="2"/>
      <c r="AY33605" s="2"/>
      <c r="BH33605" s="2"/>
      <c r="BQ33605" s="2"/>
    </row>
    <row r="33606" spans="6:69" x14ac:dyDescent="0.2">
      <c r="F33606" s="9"/>
      <c r="G33606" s="9"/>
      <c r="H33606" s="9"/>
      <c r="I33606" s="9"/>
      <c r="J33606" s="9"/>
      <c r="O33606" s="2"/>
      <c r="X33606" s="2"/>
      <c r="AG33606" s="2"/>
      <c r="AP33606" s="2"/>
      <c r="AY33606" s="2"/>
      <c r="BH33606" s="2"/>
      <c r="BQ33606" s="2"/>
    </row>
    <row r="33607" spans="6:69" x14ac:dyDescent="0.2">
      <c r="F33607" s="9"/>
      <c r="G33607" s="9"/>
      <c r="H33607" s="9"/>
      <c r="I33607" s="9"/>
      <c r="J33607" s="9"/>
      <c r="O33607" s="2"/>
      <c r="X33607" s="2"/>
      <c r="AG33607" s="2"/>
      <c r="AP33607" s="2"/>
      <c r="AY33607" s="2"/>
      <c r="BH33607" s="2"/>
      <c r="BQ33607" s="2"/>
    </row>
    <row r="33608" spans="6:69" x14ac:dyDescent="0.2">
      <c r="F33608" s="9"/>
      <c r="G33608" s="9"/>
      <c r="H33608" s="9"/>
      <c r="I33608" s="9"/>
      <c r="J33608" s="9"/>
      <c r="O33608" s="2"/>
      <c r="X33608" s="2"/>
      <c r="AG33608" s="2"/>
      <c r="AP33608" s="2"/>
      <c r="AY33608" s="2"/>
      <c r="BH33608" s="2"/>
      <c r="BQ33608" s="2"/>
    </row>
    <row r="33609" spans="6:69" x14ac:dyDescent="0.2">
      <c r="F33609" s="9"/>
      <c r="G33609" s="9"/>
      <c r="H33609" s="9"/>
      <c r="I33609" s="9"/>
      <c r="J33609" s="9"/>
      <c r="O33609" s="2"/>
      <c r="X33609" s="2"/>
      <c r="AG33609" s="2"/>
      <c r="AP33609" s="2"/>
      <c r="AY33609" s="2"/>
      <c r="BH33609" s="2"/>
      <c r="BQ33609" s="2"/>
    </row>
    <row r="33610" spans="6:69" x14ac:dyDescent="0.2">
      <c r="F33610" s="9"/>
      <c r="G33610" s="9"/>
      <c r="H33610" s="9"/>
      <c r="I33610" s="9"/>
      <c r="J33610" s="9"/>
      <c r="O33610" s="2"/>
      <c r="X33610" s="2"/>
      <c r="AG33610" s="2"/>
      <c r="AP33610" s="2"/>
      <c r="AY33610" s="2"/>
      <c r="BH33610" s="2"/>
      <c r="BQ33610" s="2"/>
    </row>
    <row r="33611" spans="6:69" x14ac:dyDescent="0.2">
      <c r="F33611" s="9"/>
      <c r="G33611" s="9"/>
      <c r="H33611" s="9"/>
      <c r="I33611" s="9"/>
      <c r="J33611" s="9"/>
      <c r="O33611" s="2"/>
      <c r="X33611" s="2"/>
      <c r="AG33611" s="2"/>
      <c r="AP33611" s="2"/>
      <c r="AY33611" s="2"/>
      <c r="BH33611" s="2"/>
      <c r="BQ33611" s="2"/>
    </row>
    <row r="33612" spans="6:69" x14ac:dyDescent="0.2">
      <c r="F33612" s="9"/>
      <c r="G33612" s="9"/>
      <c r="H33612" s="9"/>
      <c r="I33612" s="9"/>
      <c r="J33612" s="9"/>
      <c r="O33612" s="2"/>
      <c r="X33612" s="2"/>
      <c r="AG33612" s="2"/>
      <c r="AP33612" s="2"/>
      <c r="AY33612" s="2"/>
      <c r="BH33612" s="2"/>
      <c r="BQ33612" s="2"/>
    </row>
    <row r="33613" spans="6:69" x14ac:dyDescent="0.2">
      <c r="F33613" s="9"/>
      <c r="G33613" s="9"/>
      <c r="H33613" s="9"/>
      <c r="I33613" s="9"/>
      <c r="J33613" s="9"/>
      <c r="O33613" s="2"/>
      <c r="X33613" s="2"/>
      <c r="AG33613" s="2"/>
      <c r="AP33613" s="2"/>
      <c r="AY33613" s="2"/>
      <c r="BH33613" s="2"/>
      <c r="BQ33613" s="2"/>
    </row>
    <row r="33614" spans="6:69" x14ac:dyDescent="0.2">
      <c r="F33614" s="9"/>
      <c r="G33614" s="9"/>
      <c r="H33614" s="9"/>
      <c r="I33614" s="9"/>
      <c r="J33614" s="9"/>
      <c r="O33614" s="2"/>
      <c r="X33614" s="2"/>
      <c r="AG33614" s="2"/>
      <c r="AP33614" s="2"/>
      <c r="AY33614" s="2"/>
      <c r="BH33614" s="2"/>
      <c r="BQ33614" s="2"/>
    </row>
    <row r="33615" spans="6:69" x14ac:dyDescent="0.2">
      <c r="F33615" s="9"/>
      <c r="G33615" s="9"/>
      <c r="H33615" s="9"/>
      <c r="I33615" s="9"/>
      <c r="J33615" s="9"/>
      <c r="O33615" s="2"/>
      <c r="X33615" s="2"/>
      <c r="AG33615" s="2"/>
      <c r="AP33615" s="2"/>
      <c r="AY33615" s="2"/>
      <c r="BH33615" s="2"/>
      <c r="BQ33615" s="2"/>
    </row>
    <row r="33616" spans="6:69" x14ac:dyDescent="0.2">
      <c r="F33616" s="9"/>
      <c r="G33616" s="9"/>
      <c r="H33616" s="9"/>
      <c r="I33616" s="9"/>
      <c r="J33616" s="9"/>
      <c r="O33616" s="2"/>
      <c r="X33616" s="2"/>
      <c r="AG33616" s="2"/>
      <c r="AP33616" s="2"/>
      <c r="AY33616" s="2"/>
      <c r="BH33616" s="2"/>
      <c r="BQ33616" s="2"/>
    </row>
    <row r="33617" spans="6:69" x14ac:dyDescent="0.2">
      <c r="F33617" s="9"/>
      <c r="G33617" s="9"/>
      <c r="H33617" s="9"/>
      <c r="I33617" s="9"/>
      <c r="J33617" s="9"/>
      <c r="O33617" s="2"/>
      <c r="X33617" s="2"/>
      <c r="AG33617" s="2"/>
      <c r="AP33617" s="2"/>
      <c r="AY33617" s="2"/>
      <c r="BH33617" s="2"/>
      <c r="BQ33617" s="2"/>
    </row>
    <row r="33618" spans="6:69" x14ac:dyDescent="0.2">
      <c r="F33618" s="9"/>
      <c r="G33618" s="9"/>
      <c r="H33618" s="9"/>
      <c r="I33618" s="9"/>
      <c r="J33618" s="9"/>
      <c r="O33618" s="2"/>
      <c r="X33618" s="2"/>
      <c r="AG33618" s="2"/>
      <c r="AP33618" s="2"/>
      <c r="AY33618" s="2"/>
      <c r="BH33618" s="2"/>
      <c r="BQ33618" s="2"/>
    </row>
    <row r="33619" spans="6:69" x14ac:dyDescent="0.2">
      <c r="F33619" s="9"/>
      <c r="G33619" s="9"/>
      <c r="H33619" s="9"/>
      <c r="I33619" s="9"/>
      <c r="J33619" s="9"/>
      <c r="O33619" s="2"/>
      <c r="X33619" s="2"/>
      <c r="AG33619" s="2"/>
      <c r="AP33619" s="2"/>
      <c r="AY33619" s="2"/>
      <c r="BH33619" s="2"/>
      <c r="BQ33619" s="2"/>
    </row>
    <row r="33620" spans="6:69" x14ac:dyDescent="0.2">
      <c r="F33620" s="9"/>
      <c r="G33620" s="9"/>
      <c r="H33620" s="9"/>
      <c r="I33620" s="9"/>
      <c r="J33620" s="9"/>
      <c r="O33620" s="2"/>
      <c r="X33620" s="2"/>
      <c r="AG33620" s="2"/>
      <c r="AP33620" s="2"/>
      <c r="AY33620" s="2"/>
      <c r="BH33620" s="2"/>
      <c r="BQ33620" s="2"/>
    </row>
    <row r="33621" spans="6:69" x14ac:dyDescent="0.2">
      <c r="F33621" s="9"/>
      <c r="G33621" s="9"/>
      <c r="H33621" s="9"/>
      <c r="I33621" s="9"/>
      <c r="J33621" s="9"/>
      <c r="O33621" s="2"/>
      <c r="X33621" s="2"/>
      <c r="AG33621" s="2"/>
      <c r="AP33621" s="2"/>
      <c r="AY33621" s="2"/>
      <c r="BH33621" s="2"/>
      <c r="BQ33621" s="2"/>
    </row>
    <row r="33622" spans="6:69" x14ac:dyDescent="0.2">
      <c r="F33622" s="9"/>
      <c r="G33622" s="9"/>
      <c r="H33622" s="9"/>
      <c r="I33622" s="9"/>
      <c r="J33622" s="9"/>
      <c r="O33622" s="2"/>
      <c r="X33622" s="2"/>
      <c r="AG33622" s="2"/>
      <c r="AP33622" s="2"/>
      <c r="AY33622" s="2"/>
      <c r="BH33622" s="2"/>
      <c r="BQ33622" s="2"/>
    </row>
    <row r="33623" spans="6:69" x14ac:dyDescent="0.2">
      <c r="F33623" s="9"/>
      <c r="G33623" s="9"/>
      <c r="H33623" s="9"/>
      <c r="I33623" s="9"/>
      <c r="J33623" s="9"/>
      <c r="O33623" s="2"/>
      <c r="X33623" s="2"/>
      <c r="AG33623" s="2"/>
      <c r="AP33623" s="2"/>
      <c r="AY33623" s="2"/>
      <c r="BH33623" s="2"/>
      <c r="BQ33623" s="2"/>
    </row>
    <row r="33624" spans="6:69" x14ac:dyDescent="0.2">
      <c r="F33624" s="9"/>
      <c r="G33624" s="9"/>
      <c r="H33624" s="9"/>
      <c r="I33624" s="9"/>
      <c r="J33624" s="9"/>
      <c r="O33624" s="2"/>
      <c r="X33624" s="2"/>
      <c r="AG33624" s="2"/>
      <c r="AP33624" s="2"/>
      <c r="AY33624" s="2"/>
      <c r="BH33624" s="2"/>
      <c r="BQ33624" s="2"/>
    </row>
    <row r="33625" spans="6:69" x14ac:dyDescent="0.2">
      <c r="F33625" s="9"/>
      <c r="G33625" s="9"/>
      <c r="H33625" s="9"/>
      <c r="I33625" s="9"/>
      <c r="J33625" s="9"/>
      <c r="O33625" s="2"/>
      <c r="X33625" s="2"/>
      <c r="AG33625" s="2"/>
      <c r="AP33625" s="2"/>
      <c r="AY33625" s="2"/>
      <c r="BH33625" s="2"/>
      <c r="BQ33625" s="2"/>
    </row>
    <row r="33626" spans="6:69" x14ac:dyDescent="0.2">
      <c r="F33626" s="9"/>
      <c r="G33626" s="9"/>
      <c r="H33626" s="9"/>
      <c r="I33626" s="9"/>
      <c r="J33626" s="9"/>
      <c r="O33626" s="2"/>
      <c r="X33626" s="2"/>
      <c r="AG33626" s="2"/>
      <c r="AP33626" s="2"/>
      <c r="AY33626" s="2"/>
      <c r="BH33626" s="2"/>
      <c r="BQ33626" s="2"/>
    </row>
    <row r="33627" spans="6:69" x14ac:dyDescent="0.2">
      <c r="F33627" s="9"/>
      <c r="G33627" s="9"/>
      <c r="H33627" s="9"/>
      <c r="I33627" s="9"/>
      <c r="J33627" s="9"/>
      <c r="O33627" s="2"/>
      <c r="X33627" s="2"/>
      <c r="AG33627" s="2"/>
      <c r="AP33627" s="2"/>
      <c r="AY33627" s="2"/>
      <c r="BH33627" s="2"/>
      <c r="BQ33627" s="2"/>
    </row>
    <row r="33628" spans="6:69" x14ac:dyDescent="0.2">
      <c r="F33628" s="9"/>
      <c r="G33628" s="9"/>
      <c r="H33628" s="9"/>
      <c r="I33628" s="9"/>
      <c r="J33628" s="9"/>
      <c r="O33628" s="2"/>
      <c r="X33628" s="2"/>
      <c r="AG33628" s="2"/>
      <c r="AP33628" s="2"/>
      <c r="AY33628" s="2"/>
      <c r="BH33628" s="2"/>
      <c r="BQ33628" s="2"/>
    </row>
    <row r="33629" spans="6:69" x14ac:dyDescent="0.2">
      <c r="F33629" s="9"/>
      <c r="G33629" s="9"/>
      <c r="H33629" s="9"/>
      <c r="I33629" s="9"/>
      <c r="J33629" s="9"/>
      <c r="O33629" s="2"/>
      <c r="X33629" s="2"/>
      <c r="AG33629" s="2"/>
      <c r="AP33629" s="2"/>
      <c r="AY33629" s="2"/>
      <c r="BH33629" s="2"/>
      <c r="BQ33629" s="2"/>
    </row>
    <row r="33630" spans="6:69" x14ac:dyDescent="0.2">
      <c r="F33630" s="9"/>
      <c r="G33630" s="9"/>
      <c r="H33630" s="9"/>
      <c r="I33630" s="9"/>
      <c r="J33630" s="9"/>
      <c r="O33630" s="2"/>
      <c r="X33630" s="2"/>
      <c r="AG33630" s="2"/>
      <c r="AP33630" s="2"/>
      <c r="AY33630" s="2"/>
      <c r="BH33630" s="2"/>
      <c r="BQ33630" s="2"/>
    </row>
    <row r="33631" spans="6:69" x14ac:dyDescent="0.2">
      <c r="F33631" s="9"/>
      <c r="G33631" s="9"/>
      <c r="H33631" s="9"/>
      <c r="I33631" s="9"/>
      <c r="J33631" s="9"/>
      <c r="O33631" s="2"/>
      <c r="X33631" s="2"/>
      <c r="AG33631" s="2"/>
      <c r="AP33631" s="2"/>
      <c r="AY33631" s="2"/>
      <c r="BH33631" s="2"/>
      <c r="BQ33631" s="2"/>
    </row>
    <row r="33632" spans="6:69" x14ac:dyDescent="0.2">
      <c r="F33632" s="9"/>
      <c r="G33632" s="9"/>
      <c r="H33632" s="9"/>
      <c r="I33632" s="9"/>
      <c r="J33632" s="9"/>
      <c r="O33632" s="2"/>
      <c r="X33632" s="2"/>
      <c r="AG33632" s="2"/>
      <c r="AP33632" s="2"/>
      <c r="AY33632" s="2"/>
      <c r="BH33632" s="2"/>
      <c r="BQ33632" s="2"/>
    </row>
    <row r="33633" spans="6:69" x14ac:dyDescent="0.2">
      <c r="F33633" s="9"/>
      <c r="G33633" s="9"/>
      <c r="H33633" s="9"/>
      <c r="I33633" s="9"/>
      <c r="J33633" s="9"/>
      <c r="O33633" s="2"/>
      <c r="X33633" s="2"/>
      <c r="AG33633" s="2"/>
      <c r="AP33633" s="2"/>
      <c r="AY33633" s="2"/>
      <c r="BH33633" s="2"/>
      <c r="BQ33633" s="2"/>
    </row>
    <row r="33634" spans="6:69" x14ac:dyDescent="0.2">
      <c r="F33634" s="9"/>
      <c r="G33634" s="9"/>
      <c r="H33634" s="9"/>
      <c r="I33634" s="9"/>
      <c r="J33634" s="9"/>
      <c r="O33634" s="2"/>
      <c r="X33634" s="2"/>
      <c r="AG33634" s="2"/>
      <c r="AP33634" s="2"/>
      <c r="AY33634" s="2"/>
      <c r="BH33634" s="2"/>
      <c r="BQ33634" s="2"/>
    </row>
    <row r="33635" spans="6:69" x14ac:dyDescent="0.2">
      <c r="F33635" s="9"/>
      <c r="G33635" s="9"/>
      <c r="H33635" s="9"/>
      <c r="I33635" s="9"/>
      <c r="J33635" s="9"/>
      <c r="O33635" s="2"/>
      <c r="X33635" s="2"/>
      <c r="AG33635" s="2"/>
      <c r="AP33635" s="2"/>
      <c r="AY33635" s="2"/>
      <c r="BH33635" s="2"/>
      <c r="BQ33635" s="2"/>
    </row>
    <row r="33636" spans="6:69" x14ac:dyDescent="0.2">
      <c r="F33636" s="9"/>
      <c r="G33636" s="9"/>
      <c r="H33636" s="9"/>
      <c r="I33636" s="9"/>
      <c r="J33636" s="9"/>
      <c r="O33636" s="2"/>
      <c r="X33636" s="2"/>
      <c r="AG33636" s="2"/>
      <c r="AP33636" s="2"/>
      <c r="AY33636" s="2"/>
      <c r="BH33636" s="2"/>
      <c r="BQ33636" s="2"/>
    </row>
    <row r="33637" spans="6:69" x14ac:dyDescent="0.2">
      <c r="F33637" s="9"/>
      <c r="G33637" s="9"/>
      <c r="H33637" s="9"/>
      <c r="I33637" s="9"/>
      <c r="J33637" s="9"/>
      <c r="O33637" s="2"/>
      <c r="X33637" s="2"/>
      <c r="AG33637" s="2"/>
      <c r="AP33637" s="2"/>
      <c r="AY33637" s="2"/>
      <c r="BH33637" s="2"/>
      <c r="BQ33637" s="2"/>
    </row>
    <row r="33638" spans="6:69" x14ac:dyDescent="0.2">
      <c r="F33638" s="9"/>
      <c r="G33638" s="9"/>
      <c r="H33638" s="9"/>
      <c r="I33638" s="9"/>
      <c r="J33638" s="9"/>
      <c r="O33638" s="2"/>
      <c r="X33638" s="2"/>
      <c r="AG33638" s="2"/>
      <c r="AP33638" s="2"/>
      <c r="AY33638" s="2"/>
      <c r="BH33638" s="2"/>
      <c r="BQ33638" s="2"/>
    </row>
    <row r="33639" spans="6:69" x14ac:dyDescent="0.2">
      <c r="F33639" s="9"/>
      <c r="G33639" s="9"/>
      <c r="H33639" s="9"/>
      <c r="I33639" s="9"/>
      <c r="J33639" s="9"/>
      <c r="O33639" s="2"/>
      <c r="X33639" s="2"/>
      <c r="AG33639" s="2"/>
      <c r="AP33639" s="2"/>
      <c r="AY33639" s="2"/>
      <c r="BH33639" s="2"/>
      <c r="BQ33639" s="2"/>
    </row>
    <row r="33640" spans="6:69" x14ac:dyDescent="0.2">
      <c r="F33640" s="9"/>
      <c r="G33640" s="9"/>
      <c r="H33640" s="9"/>
      <c r="I33640" s="9"/>
      <c r="J33640" s="9"/>
      <c r="O33640" s="2"/>
      <c r="X33640" s="2"/>
      <c r="AG33640" s="2"/>
      <c r="AP33640" s="2"/>
      <c r="AY33640" s="2"/>
      <c r="BH33640" s="2"/>
      <c r="BQ33640" s="2"/>
    </row>
    <row r="33641" spans="6:69" x14ac:dyDescent="0.2">
      <c r="F33641" s="9"/>
      <c r="G33641" s="9"/>
      <c r="H33641" s="9"/>
      <c r="I33641" s="9"/>
      <c r="J33641" s="9"/>
      <c r="O33641" s="2"/>
      <c r="X33641" s="2"/>
      <c r="AG33641" s="2"/>
      <c r="AP33641" s="2"/>
      <c r="AY33641" s="2"/>
      <c r="BH33641" s="2"/>
      <c r="BQ33641" s="2"/>
    </row>
    <row r="33642" spans="6:69" x14ac:dyDescent="0.2">
      <c r="F33642" s="9"/>
      <c r="G33642" s="9"/>
      <c r="H33642" s="9"/>
      <c r="I33642" s="9"/>
      <c r="J33642" s="9"/>
      <c r="O33642" s="2"/>
      <c r="X33642" s="2"/>
      <c r="AG33642" s="2"/>
      <c r="AP33642" s="2"/>
      <c r="AY33642" s="2"/>
      <c r="BH33642" s="2"/>
      <c r="BQ33642" s="2"/>
    </row>
    <row r="33643" spans="6:69" x14ac:dyDescent="0.2">
      <c r="F33643" s="9"/>
      <c r="G33643" s="9"/>
      <c r="H33643" s="9"/>
      <c r="I33643" s="9"/>
      <c r="J33643" s="9"/>
      <c r="O33643" s="2"/>
      <c r="X33643" s="2"/>
      <c r="AG33643" s="2"/>
      <c r="AP33643" s="2"/>
      <c r="AY33643" s="2"/>
      <c r="BH33643" s="2"/>
      <c r="BQ33643" s="2"/>
    </row>
    <row r="33644" spans="6:69" x14ac:dyDescent="0.2">
      <c r="F33644" s="9"/>
      <c r="G33644" s="9"/>
      <c r="H33644" s="9"/>
      <c r="I33644" s="9"/>
      <c r="J33644" s="9"/>
      <c r="O33644" s="2"/>
      <c r="X33644" s="2"/>
      <c r="AG33644" s="2"/>
      <c r="AP33644" s="2"/>
      <c r="AY33644" s="2"/>
      <c r="BH33644" s="2"/>
      <c r="BQ33644" s="2"/>
    </row>
    <row r="33645" spans="6:69" x14ac:dyDescent="0.2">
      <c r="F33645" s="9"/>
      <c r="G33645" s="9"/>
      <c r="H33645" s="9"/>
      <c r="I33645" s="9"/>
      <c r="J33645" s="9"/>
      <c r="O33645" s="2"/>
      <c r="X33645" s="2"/>
      <c r="AG33645" s="2"/>
      <c r="AP33645" s="2"/>
      <c r="AY33645" s="2"/>
      <c r="BH33645" s="2"/>
      <c r="BQ33645" s="2"/>
    </row>
    <row r="33646" spans="6:69" x14ac:dyDescent="0.2">
      <c r="F33646" s="9"/>
      <c r="G33646" s="9"/>
      <c r="H33646" s="9"/>
      <c r="I33646" s="9"/>
      <c r="J33646" s="9"/>
      <c r="O33646" s="2"/>
      <c r="X33646" s="2"/>
      <c r="AG33646" s="2"/>
      <c r="AP33646" s="2"/>
      <c r="AY33646" s="2"/>
      <c r="BH33646" s="2"/>
      <c r="BQ33646" s="2"/>
    </row>
    <row r="33647" spans="6:69" x14ac:dyDescent="0.2">
      <c r="F33647" s="9"/>
      <c r="G33647" s="9"/>
      <c r="H33647" s="9"/>
      <c r="I33647" s="9"/>
      <c r="J33647" s="9"/>
      <c r="O33647" s="2"/>
      <c r="X33647" s="2"/>
      <c r="AG33647" s="2"/>
      <c r="AP33647" s="2"/>
      <c r="AY33647" s="2"/>
      <c r="BH33647" s="2"/>
      <c r="BQ33647" s="2"/>
    </row>
    <row r="33648" spans="6:69" x14ac:dyDescent="0.2">
      <c r="F33648" s="9"/>
      <c r="G33648" s="9"/>
      <c r="H33648" s="9"/>
      <c r="I33648" s="9"/>
      <c r="J33648" s="9"/>
      <c r="O33648" s="2"/>
      <c r="X33648" s="2"/>
      <c r="AG33648" s="2"/>
      <c r="AP33648" s="2"/>
      <c r="AY33648" s="2"/>
      <c r="BH33648" s="2"/>
      <c r="BQ33648" s="2"/>
    </row>
    <row r="33649" spans="6:69" x14ac:dyDescent="0.2">
      <c r="F33649" s="9"/>
      <c r="G33649" s="9"/>
      <c r="H33649" s="9"/>
      <c r="I33649" s="9"/>
      <c r="J33649" s="9"/>
      <c r="O33649" s="2"/>
      <c r="X33649" s="2"/>
      <c r="AG33649" s="2"/>
      <c r="AP33649" s="2"/>
      <c r="AY33649" s="2"/>
      <c r="BH33649" s="2"/>
      <c r="BQ33649" s="2"/>
    </row>
    <row r="33650" spans="6:69" x14ac:dyDescent="0.2">
      <c r="F33650" s="9"/>
      <c r="G33650" s="9"/>
      <c r="H33650" s="9"/>
      <c r="I33650" s="9"/>
      <c r="J33650" s="9"/>
      <c r="O33650" s="2"/>
      <c r="X33650" s="2"/>
      <c r="AG33650" s="2"/>
      <c r="AP33650" s="2"/>
      <c r="AY33650" s="2"/>
      <c r="BH33650" s="2"/>
      <c r="BQ33650" s="2"/>
    </row>
    <row r="33651" spans="6:69" x14ac:dyDescent="0.2">
      <c r="F33651" s="9"/>
      <c r="G33651" s="9"/>
      <c r="H33651" s="9"/>
      <c r="I33651" s="9"/>
      <c r="J33651" s="9"/>
      <c r="O33651" s="2"/>
      <c r="X33651" s="2"/>
      <c r="AG33651" s="2"/>
      <c r="AP33651" s="2"/>
      <c r="AY33651" s="2"/>
      <c r="BH33651" s="2"/>
      <c r="BQ33651" s="2"/>
    </row>
    <row r="33652" spans="6:69" x14ac:dyDescent="0.2">
      <c r="F33652" s="9"/>
      <c r="G33652" s="9"/>
      <c r="H33652" s="9"/>
      <c r="I33652" s="9"/>
      <c r="J33652" s="9"/>
      <c r="O33652" s="2"/>
      <c r="X33652" s="2"/>
      <c r="AG33652" s="2"/>
      <c r="AP33652" s="2"/>
      <c r="AY33652" s="2"/>
      <c r="BH33652" s="2"/>
      <c r="BQ33652" s="2"/>
    </row>
    <row r="33653" spans="6:69" x14ac:dyDescent="0.2">
      <c r="F33653" s="9"/>
      <c r="G33653" s="9"/>
      <c r="H33653" s="9"/>
      <c r="I33653" s="9"/>
      <c r="J33653" s="9"/>
      <c r="O33653" s="2"/>
      <c r="X33653" s="2"/>
      <c r="AG33653" s="2"/>
      <c r="AP33653" s="2"/>
      <c r="AY33653" s="2"/>
      <c r="BH33653" s="2"/>
      <c r="BQ33653" s="2"/>
    </row>
    <row r="33654" spans="6:69" x14ac:dyDescent="0.2">
      <c r="F33654" s="9"/>
      <c r="G33654" s="9"/>
      <c r="H33654" s="9"/>
      <c r="I33654" s="9"/>
      <c r="J33654" s="9"/>
      <c r="O33654" s="2"/>
      <c r="X33654" s="2"/>
      <c r="AG33654" s="2"/>
      <c r="AP33654" s="2"/>
      <c r="AY33654" s="2"/>
      <c r="BH33654" s="2"/>
      <c r="BQ33654" s="2"/>
    </row>
    <row r="33655" spans="6:69" x14ac:dyDescent="0.2">
      <c r="F33655" s="9"/>
      <c r="G33655" s="9"/>
      <c r="H33655" s="9"/>
      <c r="I33655" s="9"/>
      <c r="J33655" s="9"/>
      <c r="O33655" s="2"/>
      <c r="X33655" s="2"/>
      <c r="AG33655" s="2"/>
      <c r="AP33655" s="2"/>
      <c r="AY33655" s="2"/>
      <c r="BH33655" s="2"/>
      <c r="BQ33655" s="2"/>
    </row>
    <row r="33656" spans="6:69" x14ac:dyDescent="0.2">
      <c r="F33656" s="9"/>
      <c r="G33656" s="9"/>
      <c r="H33656" s="9"/>
      <c r="I33656" s="9"/>
      <c r="J33656" s="9"/>
      <c r="O33656" s="2"/>
      <c r="X33656" s="2"/>
      <c r="AG33656" s="2"/>
      <c r="AP33656" s="2"/>
      <c r="AY33656" s="2"/>
      <c r="BH33656" s="2"/>
      <c r="BQ33656" s="2"/>
    </row>
    <row r="33657" spans="6:69" x14ac:dyDescent="0.2">
      <c r="F33657" s="9"/>
      <c r="G33657" s="9"/>
      <c r="H33657" s="9"/>
      <c r="I33657" s="9"/>
      <c r="J33657" s="9"/>
      <c r="O33657" s="2"/>
      <c r="X33657" s="2"/>
      <c r="AG33657" s="2"/>
      <c r="AP33657" s="2"/>
      <c r="AY33657" s="2"/>
      <c r="BH33657" s="2"/>
      <c r="BQ33657" s="2"/>
    </row>
    <row r="33658" spans="6:69" x14ac:dyDescent="0.2">
      <c r="F33658" s="9"/>
      <c r="G33658" s="9"/>
      <c r="H33658" s="9"/>
      <c r="I33658" s="9"/>
      <c r="J33658" s="9"/>
      <c r="O33658" s="2"/>
      <c r="X33658" s="2"/>
      <c r="AG33658" s="2"/>
      <c r="AP33658" s="2"/>
      <c r="AY33658" s="2"/>
      <c r="BH33658" s="2"/>
      <c r="BQ33658" s="2"/>
    </row>
    <row r="33659" spans="6:69" x14ac:dyDescent="0.2">
      <c r="F33659" s="9"/>
      <c r="G33659" s="9"/>
      <c r="H33659" s="9"/>
      <c r="I33659" s="9"/>
      <c r="J33659" s="9"/>
      <c r="O33659" s="2"/>
      <c r="X33659" s="2"/>
      <c r="AG33659" s="2"/>
      <c r="AP33659" s="2"/>
      <c r="AY33659" s="2"/>
      <c r="BH33659" s="2"/>
      <c r="BQ33659" s="2"/>
    </row>
    <row r="33660" spans="6:69" x14ac:dyDescent="0.2">
      <c r="F33660" s="9"/>
      <c r="G33660" s="9"/>
      <c r="H33660" s="9"/>
      <c r="I33660" s="9"/>
      <c r="J33660" s="9"/>
      <c r="O33660" s="2"/>
      <c r="X33660" s="2"/>
      <c r="AG33660" s="2"/>
      <c r="AP33660" s="2"/>
      <c r="AY33660" s="2"/>
      <c r="BH33660" s="2"/>
      <c r="BQ33660" s="2"/>
    </row>
    <row r="33661" spans="6:69" x14ac:dyDescent="0.2">
      <c r="F33661" s="9"/>
      <c r="G33661" s="9"/>
      <c r="H33661" s="9"/>
      <c r="I33661" s="9"/>
      <c r="J33661" s="9"/>
      <c r="O33661" s="2"/>
      <c r="X33661" s="2"/>
      <c r="AG33661" s="2"/>
      <c r="AP33661" s="2"/>
      <c r="AY33661" s="2"/>
      <c r="BH33661" s="2"/>
      <c r="BQ33661" s="2"/>
    </row>
    <row r="33662" spans="6:69" x14ac:dyDescent="0.2">
      <c r="F33662" s="9"/>
      <c r="G33662" s="9"/>
      <c r="H33662" s="9"/>
      <c r="I33662" s="9"/>
      <c r="J33662" s="9"/>
      <c r="O33662" s="2"/>
      <c r="X33662" s="2"/>
      <c r="AG33662" s="2"/>
      <c r="AP33662" s="2"/>
      <c r="AY33662" s="2"/>
      <c r="BH33662" s="2"/>
      <c r="BQ33662" s="2"/>
    </row>
    <row r="33663" spans="6:69" x14ac:dyDescent="0.2">
      <c r="F33663" s="9"/>
      <c r="G33663" s="9"/>
      <c r="H33663" s="9"/>
      <c r="I33663" s="9"/>
      <c r="J33663" s="9"/>
      <c r="O33663" s="2"/>
      <c r="X33663" s="2"/>
      <c r="AG33663" s="2"/>
      <c r="AP33663" s="2"/>
      <c r="AY33663" s="2"/>
      <c r="BH33663" s="2"/>
      <c r="BQ33663" s="2"/>
    </row>
    <row r="33664" spans="6:69" x14ac:dyDescent="0.2">
      <c r="F33664" s="9"/>
      <c r="G33664" s="9"/>
      <c r="H33664" s="9"/>
      <c r="I33664" s="9"/>
      <c r="J33664" s="9"/>
      <c r="O33664" s="2"/>
      <c r="X33664" s="2"/>
      <c r="AG33664" s="2"/>
      <c r="AP33664" s="2"/>
      <c r="AY33664" s="2"/>
      <c r="BH33664" s="2"/>
      <c r="BQ33664" s="2"/>
    </row>
    <row r="33665" spans="6:69" x14ac:dyDescent="0.2">
      <c r="F33665" s="9"/>
      <c r="G33665" s="9"/>
      <c r="H33665" s="9"/>
      <c r="I33665" s="9"/>
      <c r="J33665" s="9"/>
      <c r="O33665" s="2"/>
      <c r="X33665" s="2"/>
      <c r="AG33665" s="2"/>
      <c r="AP33665" s="2"/>
      <c r="AY33665" s="2"/>
      <c r="BH33665" s="2"/>
      <c r="BQ33665" s="2"/>
    </row>
    <row r="33666" spans="6:69" x14ac:dyDescent="0.2">
      <c r="F33666" s="9"/>
      <c r="G33666" s="9"/>
      <c r="H33666" s="9"/>
      <c r="I33666" s="9"/>
      <c r="J33666" s="9"/>
      <c r="O33666" s="2"/>
      <c r="X33666" s="2"/>
      <c r="AG33666" s="2"/>
      <c r="AP33666" s="2"/>
      <c r="AY33666" s="2"/>
      <c r="BH33666" s="2"/>
      <c r="BQ33666" s="2"/>
    </row>
    <row r="33667" spans="6:69" x14ac:dyDescent="0.2">
      <c r="F33667" s="9"/>
      <c r="G33667" s="9"/>
      <c r="H33667" s="9"/>
      <c r="I33667" s="9"/>
      <c r="J33667" s="9"/>
      <c r="O33667" s="2"/>
      <c r="X33667" s="2"/>
      <c r="AG33667" s="2"/>
      <c r="AP33667" s="2"/>
      <c r="AY33667" s="2"/>
      <c r="BH33667" s="2"/>
      <c r="BQ33667" s="2"/>
    </row>
    <row r="33668" spans="6:69" x14ac:dyDescent="0.2">
      <c r="F33668" s="9"/>
      <c r="G33668" s="9"/>
      <c r="H33668" s="9"/>
      <c r="I33668" s="9"/>
      <c r="J33668" s="9"/>
      <c r="O33668" s="2"/>
      <c r="X33668" s="2"/>
      <c r="AG33668" s="2"/>
      <c r="AP33668" s="2"/>
      <c r="AY33668" s="2"/>
      <c r="BH33668" s="2"/>
      <c r="BQ33668" s="2"/>
    </row>
    <row r="33669" spans="6:69" x14ac:dyDescent="0.2">
      <c r="F33669" s="9"/>
      <c r="G33669" s="9"/>
      <c r="H33669" s="9"/>
      <c r="I33669" s="9"/>
      <c r="J33669" s="9"/>
      <c r="O33669" s="2"/>
      <c r="X33669" s="2"/>
      <c r="AG33669" s="2"/>
      <c r="AP33669" s="2"/>
      <c r="AY33669" s="2"/>
      <c r="BH33669" s="2"/>
      <c r="BQ33669" s="2"/>
    </row>
    <row r="33670" spans="6:69" x14ac:dyDescent="0.2">
      <c r="F33670" s="9"/>
      <c r="G33670" s="9"/>
      <c r="H33670" s="9"/>
      <c r="I33670" s="9"/>
      <c r="J33670" s="9"/>
      <c r="O33670" s="2"/>
      <c r="X33670" s="2"/>
      <c r="AG33670" s="2"/>
      <c r="AP33670" s="2"/>
      <c r="AY33670" s="2"/>
      <c r="BH33670" s="2"/>
      <c r="BQ33670" s="2"/>
    </row>
    <row r="33671" spans="6:69" x14ac:dyDescent="0.2">
      <c r="F33671" s="9"/>
      <c r="G33671" s="9"/>
      <c r="H33671" s="9"/>
      <c r="I33671" s="9"/>
      <c r="J33671" s="9"/>
      <c r="O33671" s="2"/>
      <c r="X33671" s="2"/>
      <c r="AG33671" s="2"/>
      <c r="AP33671" s="2"/>
      <c r="AY33671" s="2"/>
      <c r="BH33671" s="2"/>
      <c r="BQ33671" s="2"/>
    </row>
    <row r="33672" spans="6:69" x14ac:dyDescent="0.2">
      <c r="F33672" s="9"/>
      <c r="G33672" s="9"/>
      <c r="H33672" s="9"/>
      <c r="I33672" s="9"/>
      <c r="J33672" s="9"/>
      <c r="O33672" s="2"/>
      <c r="X33672" s="2"/>
      <c r="AG33672" s="2"/>
      <c r="AP33672" s="2"/>
      <c r="AY33672" s="2"/>
      <c r="BH33672" s="2"/>
      <c r="BQ33672" s="2"/>
    </row>
    <row r="33673" spans="6:69" x14ac:dyDescent="0.2">
      <c r="F33673" s="9"/>
      <c r="G33673" s="9"/>
      <c r="H33673" s="9"/>
      <c r="I33673" s="9"/>
      <c r="J33673" s="9"/>
      <c r="O33673" s="2"/>
      <c r="X33673" s="2"/>
      <c r="AG33673" s="2"/>
      <c r="AP33673" s="2"/>
      <c r="AY33673" s="2"/>
      <c r="BH33673" s="2"/>
      <c r="BQ33673" s="2"/>
    </row>
    <row r="33674" spans="6:69" x14ac:dyDescent="0.2">
      <c r="F33674" s="9"/>
      <c r="G33674" s="9"/>
      <c r="H33674" s="9"/>
      <c r="I33674" s="9"/>
      <c r="J33674" s="9"/>
      <c r="O33674" s="2"/>
      <c r="X33674" s="2"/>
      <c r="AG33674" s="2"/>
      <c r="AP33674" s="2"/>
      <c r="AY33674" s="2"/>
      <c r="BH33674" s="2"/>
      <c r="BQ33674" s="2"/>
    </row>
    <row r="33675" spans="6:69" x14ac:dyDescent="0.2">
      <c r="F33675" s="9"/>
      <c r="G33675" s="9"/>
      <c r="H33675" s="9"/>
      <c r="I33675" s="9"/>
      <c r="J33675" s="9"/>
      <c r="O33675" s="2"/>
      <c r="X33675" s="2"/>
      <c r="AG33675" s="2"/>
      <c r="AP33675" s="2"/>
      <c r="AY33675" s="2"/>
      <c r="BH33675" s="2"/>
      <c r="BQ33675" s="2"/>
    </row>
    <row r="33676" spans="6:69" x14ac:dyDescent="0.2">
      <c r="F33676" s="9"/>
      <c r="G33676" s="9"/>
      <c r="H33676" s="9"/>
      <c r="I33676" s="9"/>
      <c r="J33676" s="9"/>
      <c r="O33676" s="2"/>
      <c r="X33676" s="2"/>
      <c r="AG33676" s="2"/>
      <c r="AP33676" s="2"/>
      <c r="AY33676" s="2"/>
      <c r="BH33676" s="2"/>
      <c r="BQ33676" s="2"/>
    </row>
    <row r="33677" spans="6:69" x14ac:dyDescent="0.2">
      <c r="F33677" s="9"/>
      <c r="G33677" s="9"/>
      <c r="H33677" s="9"/>
      <c r="I33677" s="9"/>
      <c r="J33677" s="9"/>
      <c r="O33677" s="2"/>
      <c r="X33677" s="2"/>
      <c r="AG33677" s="2"/>
      <c r="AP33677" s="2"/>
      <c r="AY33677" s="2"/>
      <c r="BH33677" s="2"/>
      <c r="BQ33677" s="2"/>
    </row>
    <row r="33678" spans="6:69" x14ac:dyDescent="0.2">
      <c r="F33678" s="9"/>
      <c r="G33678" s="9"/>
      <c r="H33678" s="9"/>
      <c r="I33678" s="9"/>
      <c r="J33678" s="9"/>
      <c r="O33678" s="2"/>
      <c r="X33678" s="2"/>
      <c r="AG33678" s="2"/>
      <c r="AP33678" s="2"/>
      <c r="AY33678" s="2"/>
      <c r="BH33678" s="2"/>
      <c r="BQ33678" s="2"/>
    </row>
    <row r="33679" spans="6:69" x14ac:dyDescent="0.2">
      <c r="F33679" s="9"/>
      <c r="G33679" s="9"/>
      <c r="H33679" s="9"/>
      <c r="I33679" s="9"/>
      <c r="J33679" s="9"/>
      <c r="O33679" s="2"/>
      <c r="X33679" s="2"/>
      <c r="AG33679" s="2"/>
      <c r="AP33679" s="2"/>
      <c r="AY33679" s="2"/>
      <c r="BH33679" s="2"/>
      <c r="BQ33679" s="2"/>
    </row>
    <row r="33680" spans="6:69" x14ac:dyDescent="0.2">
      <c r="F33680" s="9"/>
      <c r="G33680" s="9"/>
      <c r="H33680" s="9"/>
      <c r="I33680" s="9"/>
      <c r="J33680" s="9"/>
      <c r="O33680" s="2"/>
      <c r="X33680" s="2"/>
      <c r="AG33680" s="2"/>
      <c r="AP33680" s="2"/>
      <c r="AY33680" s="2"/>
      <c r="BH33680" s="2"/>
      <c r="BQ33680" s="2"/>
    </row>
    <row r="33681" spans="6:69" x14ac:dyDescent="0.2">
      <c r="F33681" s="9"/>
      <c r="G33681" s="9"/>
      <c r="H33681" s="9"/>
      <c r="I33681" s="9"/>
      <c r="J33681" s="9"/>
      <c r="O33681" s="2"/>
      <c r="X33681" s="2"/>
      <c r="AG33681" s="2"/>
      <c r="AP33681" s="2"/>
      <c r="AY33681" s="2"/>
      <c r="BH33681" s="2"/>
      <c r="BQ33681" s="2"/>
    </row>
    <row r="33682" spans="6:69" x14ac:dyDescent="0.2">
      <c r="F33682" s="9"/>
      <c r="G33682" s="9"/>
      <c r="H33682" s="9"/>
      <c r="I33682" s="9"/>
      <c r="J33682" s="9"/>
      <c r="O33682" s="2"/>
      <c r="X33682" s="2"/>
      <c r="AG33682" s="2"/>
      <c r="AP33682" s="2"/>
      <c r="AY33682" s="2"/>
      <c r="BH33682" s="2"/>
      <c r="BQ33682" s="2"/>
    </row>
    <row r="33683" spans="6:69" x14ac:dyDescent="0.2">
      <c r="F33683" s="9"/>
      <c r="G33683" s="9"/>
      <c r="H33683" s="9"/>
      <c r="I33683" s="9"/>
      <c r="J33683" s="9"/>
      <c r="O33683" s="2"/>
      <c r="X33683" s="2"/>
      <c r="AG33683" s="2"/>
      <c r="AP33683" s="2"/>
      <c r="AY33683" s="2"/>
      <c r="BH33683" s="2"/>
      <c r="BQ33683" s="2"/>
    </row>
    <row r="33684" spans="6:69" x14ac:dyDescent="0.2">
      <c r="F33684" s="9"/>
      <c r="G33684" s="9"/>
      <c r="H33684" s="9"/>
      <c r="I33684" s="9"/>
      <c r="J33684" s="9"/>
      <c r="O33684" s="2"/>
      <c r="X33684" s="2"/>
      <c r="AG33684" s="2"/>
      <c r="AP33684" s="2"/>
      <c r="AY33684" s="2"/>
      <c r="BH33684" s="2"/>
      <c r="BQ33684" s="2"/>
    </row>
    <row r="33685" spans="6:69" x14ac:dyDescent="0.2">
      <c r="F33685" s="9"/>
      <c r="G33685" s="9"/>
      <c r="H33685" s="9"/>
      <c r="I33685" s="9"/>
      <c r="J33685" s="9"/>
      <c r="O33685" s="2"/>
      <c r="X33685" s="2"/>
      <c r="AG33685" s="2"/>
      <c r="AP33685" s="2"/>
      <c r="AY33685" s="2"/>
      <c r="BH33685" s="2"/>
      <c r="BQ33685" s="2"/>
    </row>
    <row r="33686" spans="6:69" x14ac:dyDescent="0.2">
      <c r="F33686" s="9"/>
      <c r="G33686" s="9"/>
      <c r="H33686" s="9"/>
      <c r="I33686" s="9"/>
      <c r="J33686" s="9"/>
      <c r="O33686" s="2"/>
      <c r="X33686" s="2"/>
      <c r="AG33686" s="2"/>
      <c r="AP33686" s="2"/>
      <c r="AY33686" s="2"/>
      <c r="BH33686" s="2"/>
      <c r="BQ33686" s="2"/>
    </row>
    <row r="33687" spans="6:69" x14ac:dyDescent="0.2">
      <c r="F33687" s="9"/>
      <c r="G33687" s="9"/>
      <c r="H33687" s="9"/>
      <c r="I33687" s="9"/>
      <c r="J33687" s="9"/>
      <c r="O33687" s="2"/>
      <c r="X33687" s="2"/>
      <c r="AG33687" s="2"/>
      <c r="AP33687" s="2"/>
      <c r="AY33687" s="2"/>
      <c r="BH33687" s="2"/>
      <c r="BQ33687" s="2"/>
    </row>
    <row r="33688" spans="6:69" x14ac:dyDescent="0.2">
      <c r="F33688" s="9"/>
      <c r="G33688" s="9"/>
      <c r="H33688" s="9"/>
      <c r="I33688" s="9"/>
      <c r="J33688" s="9"/>
      <c r="O33688" s="2"/>
      <c r="X33688" s="2"/>
      <c r="AG33688" s="2"/>
      <c r="AP33688" s="2"/>
      <c r="AY33688" s="2"/>
      <c r="BH33688" s="2"/>
      <c r="BQ33688" s="2"/>
    </row>
    <row r="33689" spans="6:69" x14ac:dyDescent="0.2">
      <c r="F33689" s="9"/>
      <c r="G33689" s="9"/>
      <c r="H33689" s="9"/>
      <c r="I33689" s="9"/>
      <c r="J33689" s="9"/>
      <c r="O33689" s="2"/>
      <c r="X33689" s="2"/>
      <c r="AG33689" s="2"/>
      <c r="AP33689" s="2"/>
      <c r="AY33689" s="2"/>
      <c r="BH33689" s="2"/>
      <c r="BQ33689" s="2"/>
    </row>
    <row r="33690" spans="6:69" x14ac:dyDescent="0.2">
      <c r="F33690" s="9"/>
      <c r="G33690" s="9"/>
      <c r="H33690" s="9"/>
      <c r="I33690" s="9"/>
      <c r="J33690" s="9"/>
      <c r="O33690" s="2"/>
      <c r="X33690" s="2"/>
      <c r="AG33690" s="2"/>
      <c r="AP33690" s="2"/>
      <c r="AY33690" s="2"/>
      <c r="BH33690" s="2"/>
      <c r="BQ33690" s="2"/>
    </row>
    <row r="33691" spans="6:69" x14ac:dyDescent="0.2">
      <c r="F33691" s="9"/>
      <c r="G33691" s="9"/>
      <c r="H33691" s="9"/>
      <c r="I33691" s="9"/>
      <c r="J33691" s="9"/>
      <c r="O33691" s="2"/>
      <c r="X33691" s="2"/>
      <c r="AG33691" s="2"/>
      <c r="AP33691" s="2"/>
      <c r="AY33691" s="2"/>
      <c r="BH33691" s="2"/>
      <c r="BQ33691" s="2"/>
    </row>
    <row r="33692" spans="6:69" x14ac:dyDescent="0.2">
      <c r="F33692" s="9"/>
      <c r="G33692" s="9"/>
      <c r="H33692" s="9"/>
      <c r="I33692" s="9"/>
      <c r="J33692" s="9"/>
      <c r="O33692" s="2"/>
      <c r="X33692" s="2"/>
      <c r="AG33692" s="2"/>
      <c r="AP33692" s="2"/>
      <c r="AY33692" s="2"/>
      <c r="BH33692" s="2"/>
      <c r="BQ33692" s="2"/>
    </row>
    <row r="33693" spans="6:69" x14ac:dyDescent="0.2">
      <c r="F33693" s="9"/>
      <c r="G33693" s="9"/>
      <c r="H33693" s="9"/>
      <c r="I33693" s="9"/>
      <c r="J33693" s="9"/>
      <c r="O33693" s="2"/>
      <c r="X33693" s="2"/>
      <c r="AG33693" s="2"/>
      <c r="AP33693" s="2"/>
      <c r="AY33693" s="2"/>
      <c r="BH33693" s="2"/>
      <c r="BQ33693" s="2"/>
    </row>
    <row r="33694" spans="6:69" x14ac:dyDescent="0.2">
      <c r="F33694" s="9"/>
      <c r="G33694" s="9"/>
      <c r="H33694" s="9"/>
      <c r="I33694" s="9"/>
      <c r="J33694" s="9"/>
      <c r="O33694" s="2"/>
      <c r="X33694" s="2"/>
      <c r="AG33694" s="2"/>
      <c r="AP33694" s="2"/>
      <c r="AY33694" s="2"/>
      <c r="BH33694" s="2"/>
      <c r="BQ33694" s="2"/>
    </row>
    <row r="33695" spans="6:69" x14ac:dyDescent="0.2">
      <c r="F33695" s="9"/>
      <c r="G33695" s="9"/>
      <c r="H33695" s="9"/>
      <c r="I33695" s="9"/>
      <c r="J33695" s="9"/>
      <c r="O33695" s="2"/>
      <c r="X33695" s="2"/>
      <c r="AG33695" s="2"/>
      <c r="AP33695" s="2"/>
      <c r="AY33695" s="2"/>
      <c r="BH33695" s="2"/>
      <c r="BQ33695" s="2"/>
    </row>
    <row r="33696" spans="6:69" x14ac:dyDescent="0.2">
      <c r="F33696" s="9"/>
      <c r="G33696" s="9"/>
      <c r="H33696" s="9"/>
      <c r="I33696" s="9"/>
      <c r="J33696" s="9"/>
      <c r="O33696" s="2"/>
      <c r="X33696" s="2"/>
      <c r="AG33696" s="2"/>
      <c r="AP33696" s="2"/>
      <c r="AY33696" s="2"/>
      <c r="BH33696" s="2"/>
      <c r="BQ33696" s="2"/>
    </row>
    <row r="33697" spans="6:69" x14ac:dyDescent="0.2">
      <c r="F33697" s="9"/>
      <c r="G33697" s="9"/>
      <c r="H33697" s="9"/>
      <c r="I33697" s="9"/>
      <c r="J33697" s="9"/>
      <c r="O33697" s="2"/>
      <c r="X33697" s="2"/>
      <c r="AG33697" s="2"/>
      <c r="AP33697" s="2"/>
      <c r="AY33697" s="2"/>
      <c r="BH33697" s="2"/>
      <c r="BQ33697" s="2"/>
    </row>
    <row r="33698" spans="6:69" x14ac:dyDescent="0.2">
      <c r="F33698" s="9"/>
      <c r="G33698" s="9"/>
      <c r="H33698" s="9"/>
      <c r="I33698" s="9"/>
      <c r="J33698" s="9"/>
      <c r="O33698" s="2"/>
      <c r="X33698" s="2"/>
      <c r="AG33698" s="2"/>
      <c r="AP33698" s="2"/>
      <c r="AY33698" s="2"/>
      <c r="BH33698" s="2"/>
      <c r="BQ33698" s="2"/>
    </row>
    <row r="33699" spans="6:69" x14ac:dyDescent="0.2">
      <c r="F33699" s="9"/>
      <c r="G33699" s="9"/>
      <c r="H33699" s="9"/>
      <c r="I33699" s="9"/>
      <c r="J33699" s="9"/>
      <c r="O33699" s="2"/>
      <c r="X33699" s="2"/>
      <c r="AG33699" s="2"/>
      <c r="AP33699" s="2"/>
      <c r="AY33699" s="2"/>
      <c r="BH33699" s="2"/>
      <c r="BQ33699" s="2"/>
    </row>
    <row r="33700" spans="6:69" x14ac:dyDescent="0.2">
      <c r="F33700" s="9"/>
      <c r="G33700" s="9"/>
      <c r="H33700" s="9"/>
      <c r="I33700" s="9"/>
      <c r="J33700" s="9"/>
      <c r="O33700" s="2"/>
      <c r="X33700" s="2"/>
      <c r="AG33700" s="2"/>
      <c r="AP33700" s="2"/>
      <c r="AY33700" s="2"/>
      <c r="BH33700" s="2"/>
      <c r="BQ33700" s="2"/>
    </row>
    <row r="33701" spans="6:69" x14ac:dyDescent="0.2">
      <c r="F33701" s="9"/>
      <c r="G33701" s="9"/>
      <c r="H33701" s="9"/>
      <c r="I33701" s="9"/>
      <c r="J33701" s="9"/>
      <c r="O33701" s="2"/>
      <c r="X33701" s="2"/>
      <c r="AG33701" s="2"/>
      <c r="AP33701" s="2"/>
      <c r="AY33701" s="2"/>
      <c r="BH33701" s="2"/>
      <c r="BQ33701" s="2"/>
    </row>
    <row r="33702" spans="6:69" x14ac:dyDescent="0.2">
      <c r="F33702" s="9"/>
      <c r="G33702" s="9"/>
      <c r="H33702" s="9"/>
      <c r="I33702" s="9"/>
      <c r="J33702" s="9"/>
      <c r="O33702" s="2"/>
      <c r="X33702" s="2"/>
      <c r="AG33702" s="2"/>
      <c r="AP33702" s="2"/>
      <c r="AY33702" s="2"/>
      <c r="BH33702" s="2"/>
      <c r="BQ33702" s="2"/>
    </row>
    <row r="33703" spans="6:69" x14ac:dyDescent="0.2">
      <c r="F33703" s="9"/>
      <c r="G33703" s="9"/>
      <c r="H33703" s="9"/>
      <c r="I33703" s="9"/>
      <c r="J33703" s="9"/>
      <c r="O33703" s="2"/>
      <c r="X33703" s="2"/>
      <c r="AG33703" s="2"/>
      <c r="AP33703" s="2"/>
      <c r="AY33703" s="2"/>
      <c r="BH33703" s="2"/>
      <c r="BQ33703" s="2"/>
    </row>
    <row r="33704" spans="6:69" x14ac:dyDescent="0.2">
      <c r="F33704" s="9"/>
      <c r="G33704" s="9"/>
      <c r="H33704" s="9"/>
      <c r="I33704" s="9"/>
      <c r="J33704" s="9"/>
      <c r="O33704" s="2"/>
      <c r="X33704" s="2"/>
      <c r="AG33704" s="2"/>
      <c r="AP33704" s="2"/>
      <c r="AY33704" s="2"/>
      <c r="BH33704" s="2"/>
      <c r="BQ33704" s="2"/>
    </row>
    <row r="33705" spans="6:69" x14ac:dyDescent="0.2">
      <c r="F33705" s="9"/>
      <c r="G33705" s="9"/>
      <c r="H33705" s="9"/>
      <c r="I33705" s="9"/>
      <c r="J33705" s="9"/>
      <c r="O33705" s="2"/>
      <c r="X33705" s="2"/>
      <c r="AG33705" s="2"/>
      <c r="AP33705" s="2"/>
      <c r="AY33705" s="2"/>
      <c r="BH33705" s="2"/>
      <c r="BQ33705" s="2"/>
    </row>
    <row r="33706" spans="6:69" x14ac:dyDescent="0.2">
      <c r="F33706" s="9"/>
      <c r="G33706" s="9"/>
      <c r="H33706" s="9"/>
      <c r="I33706" s="9"/>
      <c r="J33706" s="9"/>
      <c r="O33706" s="2"/>
      <c r="X33706" s="2"/>
      <c r="AG33706" s="2"/>
      <c r="AP33706" s="2"/>
      <c r="AY33706" s="2"/>
      <c r="BH33706" s="2"/>
      <c r="BQ33706" s="2"/>
    </row>
    <row r="33707" spans="6:69" x14ac:dyDescent="0.2">
      <c r="F33707" s="9"/>
      <c r="G33707" s="9"/>
      <c r="H33707" s="9"/>
      <c r="I33707" s="9"/>
      <c r="J33707" s="9"/>
      <c r="O33707" s="2"/>
      <c r="X33707" s="2"/>
      <c r="AG33707" s="2"/>
      <c r="AP33707" s="2"/>
      <c r="AY33707" s="2"/>
      <c r="BH33707" s="2"/>
      <c r="BQ33707" s="2"/>
    </row>
    <row r="33708" spans="6:69" x14ac:dyDescent="0.2">
      <c r="F33708" s="9"/>
      <c r="G33708" s="9"/>
      <c r="H33708" s="9"/>
      <c r="I33708" s="9"/>
      <c r="J33708" s="9"/>
      <c r="O33708" s="2"/>
      <c r="X33708" s="2"/>
      <c r="AG33708" s="2"/>
      <c r="AP33708" s="2"/>
      <c r="AY33708" s="2"/>
      <c r="BH33708" s="2"/>
      <c r="BQ33708" s="2"/>
    </row>
    <row r="33709" spans="6:69" x14ac:dyDescent="0.2">
      <c r="F33709" s="9"/>
      <c r="G33709" s="9"/>
      <c r="H33709" s="9"/>
      <c r="I33709" s="9"/>
      <c r="J33709" s="9"/>
      <c r="O33709" s="2"/>
      <c r="X33709" s="2"/>
      <c r="AG33709" s="2"/>
      <c r="AP33709" s="2"/>
      <c r="AY33709" s="2"/>
      <c r="BH33709" s="2"/>
      <c r="BQ33709" s="2"/>
    </row>
    <row r="33710" spans="6:69" x14ac:dyDescent="0.2">
      <c r="F33710" s="9"/>
      <c r="G33710" s="9"/>
      <c r="H33710" s="9"/>
      <c r="I33710" s="9"/>
      <c r="J33710" s="9"/>
      <c r="O33710" s="2"/>
      <c r="X33710" s="2"/>
      <c r="AG33710" s="2"/>
      <c r="AP33710" s="2"/>
      <c r="AY33710" s="2"/>
      <c r="BH33710" s="2"/>
      <c r="BQ33710" s="2"/>
    </row>
    <row r="33711" spans="6:69" x14ac:dyDescent="0.2">
      <c r="F33711" s="9"/>
      <c r="G33711" s="9"/>
      <c r="H33711" s="9"/>
      <c r="I33711" s="9"/>
      <c r="J33711" s="9"/>
      <c r="O33711" s="2"/>
      <c r="X33711" s="2"/>
      <c r="AG33711" s="2"/>
      <c r="AP33711" s="2"/>
      <c r="AY33711" s="2"/>
      <c r="BH33711" s="2"/>
      <c r="BQ33711" s="2"/>
    </row>
    <row r="33712" spans="6:69" x14ac:dyDescent="0.2">
      <c r="F33712" s="9"/>
      <c r="G33712" s="9"/>
      <c r="H33712" s="9"/>
      <c r="I33712" s="9"/>
      <c r="J33712" s="9"/>
      <c r="O33712" s="2"/>
      <c r="X33712" s="2"/>
      <c r="AG33712" s="2"/>
      <c r="AP33712" s="2"/>
      <c r="AY33712" s="2"/>
      <c r="BH33712" s="2"/>
      <c r="BQ33712" s="2"/>
    </row>
    <row r="33713" spans="6:69" x14ac:dyDescent="0.2">
      <c r="F33713" s="9"/>
      <c r="G33713" s="9"/>
      <c r="H33713" s="9"/>
      <c r="I33713" s="9"/>
      <c r="J33713" s="9"/>
      <c r="O33713" s="2"/>
      <c r="X33713" s="2"/>
      <c r="AG33713" s="2"/>
      <c r="AP33713" s="2"/>
      <c r="AY33713" s="2"/>
      <c r="BH33713" s="2"/>
      <c r="BQ33713" s="2"/>
    </row>
    <row r="33714" spans="6:69" x14ac:dyDescent="0.2">
      <c r="F33714" s="9"/>
      <c r="G33714" s="9"/>
      <c r="H33714" s="9"/>
      <c r="I33714" s="9"/>
      <c r="J33714" s="9"/>
      <c r="O33714" s="2"/>
      <c r="X33714" s="2"/>
      <c r="AG33714" s="2"/>
      <c r="AP33714" s="2"/>
      <c r="AY33714" s="2"/>
      <c r="BH33714" s="2"/>
      <c r="BQ33714" s="2"/>
    </row>
    <row r="33715" spans="6:69" x14ac:dyDescent="0.2">
      <c r="F33715" s="9"/>
      <c r="G33715" s="9"/>
      <c r="H33715" s="9"/>
      <c r="I33715" s="9"/>
      <c r="J33715" s="9"/>
      <c r="O33715" s="2"/>
      <c r="X33715" s="2"/>
      <c r="AG33715" s="2"/>
      <c r="AP33715" s="2"/>
      <c r="AY33715" s="2"/>
      <c r="BH33715" s="2"/>
      <c r="BQ33715" s="2"/>
    </row>
    <row r="33716" spans="6:69" x14ac:dyDescent="0.2">
      <c r="F33716" s="9"/>
      <c r="G33716" s="9"/>
      <c r="H33716" s="9"/>
      <c r="I33716" s="9"/>
      <c r="J33716" s="9"/>
      <c r="O33716" s="2"/>
      <c r="X33716" s="2"/>
      <c r="AG33716" s="2"/>
      <c r="AP33716" s="2"/>
      <c r="AY33716" s="2"/>
      <c r="BH33716" s="2"/>
      <c r="BQ33716" s="2"/>
    </row>
    <row r="33717" spans="6:69" x14ac:dyDescent="0.2">
      <c r="F33717" s="9"/>
      <c r="G33717" s="9"/>
      <c r="H33717" s="9"/>
      <c r="I33717" s="9"/>
      <c r="J33717" s="9"/>
      <c r="O33717" s="2"/>
      <c r="X33717" s="2"/>
      <c r="AG33717" s="2"/>
      <c r="AP33717" s="2"/>
      <c r="AY33717" s="2"/>
      <c r="BH33717" s="2"/>
      <c r="BQ33717" s="2"/>
    </row>
    <row r="33718" spans="6:69" x14ac:dyDescent="0.2">
      <c r="F33718" s="9"/>
      <c r="G33718" s="9"/>
      <c r="H33718" s="9"/>
      <c r="I33718" s="9"/>
      <c r="J33718" s="9"/>
      <c r="O33718" s="2"/>
      <c r="X33718" s="2"/>
      <c r="AG33718" s="2"/>
      <c r="AP33718" s="2"/>
      <c r="AY33718" s="2"/>
      <c r="BH33718" s="2"/>
      <c r="BQ33718" s="2"/>
    </row>
    <row r="33719" spans="6:69" x14ac:dyDescent="0.2">
      <c r="F33719" s="9"/>
      <c r="G33719" s="9"/>
      <c r="H33719" s="9"/>
      <c r="I33719" s="9"/>
      <c r="J33719" s="9"/>
      <c r="O33719" s="2"/>
      <c r="X33719" s="2"/>
      <c r="AG33719" s="2"/>
      <c r="AP33719" s="2"/>
      <c r="AY33719" s="2"/>
      <c r="BH33719" s="2"/>
      <c r="BQ33719" s="2"/>
    </row>
    <row r="33720" spans="6:69" x14ac:dyDescent="0.2">
      <c r="F33720" s="9"/>
      <c r="G33720" s="9"/>
      <c r="H33720" s="9"/>
      <c r="I33720" s="9"/>
      <c r="J33720" s="9"/>
      <c r="O33720" s="2"/>
      <c r="X33720" s="2"/>
      <c r="AG33720" s="2"/>
      <c r="AP33720" s="2"/>
      <c r="AY33720" s="2"/>
      <c r="BH33720" s="2"/>
      <c r="BQ33720" s="2"/>
    </row>
    <row r="33721" spans="6:69" x14ac:dyDescent="0.2">
      <c r="F33721" s="9"/>
      <c r="G33721" s="9"/>
      <c r="H33721" s="9"/>
      <c r="I33721" s="9"/>
      <c r="J33721" s="9"/>
      <c r="O33721" s="2"/>
      <c r="X33721" s="2"/>
      <c r="AG33721" s="2"/>
      <c r="AP33721" s="2"/>
      <c r="AY33721" s="2"/>
      <c r="BH33721" s="2"/>
      <c r="BQ33721" s="2"/>
    </row>
    <row r="33722" spans="6:69" x14ac:dyDescent="0.2">
      <c r="F33722" s="9"/>
      <c r="G33722" s="9"/>
      <c r="H33722" s="9"/>
      <c r="I33722" s="9"/>
      <c r="J33722" s="9"/>
      <c r="O33722" s="2"/>
      <c r="X33722" s="2"/>
      <c r="AG33722" s="2"/>
      <c r="AP33722" s="2"/>
      <c r="AY33722" s="2"/>
      <c r="BH33722" s="2"/>
      <c r="BQ33722" s="2"/>
    </row>
    <row r="33723" spans="6:69" x14ac:dyDescent="0.2">
      <c r="F33723" s="9"/>
      <c r="G33723" s="9"/>
      <c r="H33723" s="9"/>
      <c r="I33723" s="9"/>
      <c r="J33723" s="9"/>
      <c r="O33723" s="2"/>
      <c r="X33723" s="2"/>
      <c r="AG33723" s="2"/>
      <c r="AP33723" s="2"/>
      <c r="AY33723" s="2"/>
      <c r="BH33723" s="2"/>
      <c r="BQ33723" s="2"/>
    </row>
    <row r="33724" spans="6:69" x14ac:dyDescent="0.2">
      <c r="F33724" s="9"/>
      <c r="G33724" s="9"/>
      <c r="H33724" s="9"/>
      <c r="I33724" s="9"/>
      <c r="J33724" s="9"/>
      <c r="O33724" s="2"/>
      <c r="X33724" s="2"/>
      <c r="AG33724" s="2"/>
      <c r="AP33724" s="2"/>
      <c r="AY33724" s="2"/>
      <c r="BH33724" s="2"/>
      <c r="BQ33724" s="2"/>
    </row>
    <row r="33725" spans="6:69" x14ac:dyDescent="0.2">
      <c r="F33725" s="9"/>
      <c r="G33725" s="9"/>
      <c r="H33725" s="9"/>
      <c r="I33725" s="9"/>
      <c r="J33725" s="9"/>
      <c r="O33725" s="2"/>
      <c r="X33725" s="2"/>
      <c r="AG33725" s="2"/>
      <c r="AP33725" s="2"/>
      <c r="AY33725" s="2"/>
      <c r="BH33725" s="2"/>
      <c r="BQ33725" s="2"/>
    </row>
    <row r="33726" spans="6:69" x14ac:dyDescent="0.2">
      <c r="F33726" s="9"/>
      <c r="G33726" s="9"/>
      <c r="H33726" s="9"/>
      <c r="I33726" s="9"/>
      <c r="J33726" s="9"/>
      <c r="O33726" s="2"/>
      <c r="X33726" s="2"/>
      <c r="AG33726" s="2"/>
      <c r="AP33726" s="2"/>
      <c r="AY33726" s="2"/>
      <c r="BH33726" s="2"/>
      <c r="BQ33726" s="2"/>
    </row>
    <row r="33727" spans="6:69" x14ac:dyDescent="0.2">
      <c r="F33727" s="9"/>
      <c r="G33727" s="9"/>
      <c r="H33727" s="9"/>
      <c r="I33727" s="9"/>
      <c r="J33727" s="9"/>
      <c r="O33727" s="2"/>
      <c r="X33727" s="2"/>
      <c r="AG33727" s="2"/>
      <c r="AP33727" s="2"/>
      <c r="AY33727" s="2"/>
      <c r="BH33727" s="2"/>
      <c r="BQ33727" s="2"/>
    </row>
    <row r="33728" spans="6:69" x14ac:dyDescent="0.2">
      <c r="F33728" s="9"/>
      <c r="G33728" s="9"/>
      <c r="H33728" s="9"/>
      <c r="I33728" s="9"/>
      <c r="J33728" s="9"/>
      <c r="O33728" s="2"/>
      <c r="X33728" s="2"/>
      <c r="AG33728" s="2"/>
      <c r="AP33728" s="2"/>
      <c r="AY33728" s="2"/>
      <c r="BH33728" s="2"/>
      <c r="BQ33728" s="2"/>
    </row>
    <row r="33729" spans="6:69" x14ac:dyDescent="0.2">
      <c r="F33729" s="9"/>
      <c r="G33729" s="9"/>
      <c r="H33729" s="9"/>
      <c r="I33729" s="9"/>
      <c r="J33729" s="9"/>
      <c r="O33729" s="2"/>
      <c r="X33729" s="2"/>
      <c r="AG33729" s="2"/>
      <c r="AP33729" s="2"/>
      <c r="AY33729" s="2"/>
      <c r="BH33729" s="2"/>
      <c r="BQ33729" s="2"/>
    </row>
    <row r="33730" spans="6:69" x14ac:dyDescent="0.2">
      <c r="F33730" s="9"/>
      <c r="G33730" s="9"/>
      <c r="H33730" s="9"/>
      <c r="I33730" s="9"/>
      <c r="J33730" s="9"/>
      <c r="O33730" s="2"/>
      <c r="X33730" s="2"/>
      <c r="AG33730" s="2"/>
      <c r="AP33730" s="2"/>
      <c r="AY33730" s="2"/>
      <c r="BH33730" s="2"/>
      <c r="BQ33730" s="2"/>
    </row>
    <row r="33731" spans="6:69" x14ac:dyDescent="0.2">
      <c r="F33731" s="9"/>
      <c r="G33731" s="9"/>
      <c r="H33731" s="9"/>
      <c r="I33731" s="9"/>
      <c r="J33731" s="9"/>
      <c r="O33731" s="2"/>
      <c r="X33731" s="2"/>
      <c r="AG33731" s="2"/>
      <c r="AP33731" s="2"/>
      <c r="AY33731" s="2"/>
      <c r="BH33731" s="2"/>
      <c r="BQ33731" s="2"/>
    </row>
    <row r="33732" spans="6:69" x14ac:dyDescent="0.2">
      <c r="F33732" s="9"/>
      <c r="G33732" s="9"/>
      <c r="H33732" s="9"/>
      <c r="I33732" s="9"/>
      <c r="J33732" s="9"/>
      <c r="O33732" s="2"/>
      <c r="X33732" s="2"/>
      <c r="AG33732" s="2"/>
      <c r="AP33732" s="2"/>
      <c r="AY33732" s="2"/>
      <c r="BH33732" s="2"/>
      <c r="BQ33732" s="2"/>
    </row>
    <row r="33733" spans="6:69" x14ac:dyDescent="0.2">
      <c r="F33733" s="9"/>
      <c r="G33733" s="9"/>
      <c r="H33733" s="9"/>
      <c r="I33733" s="9"/>
      <c r="J33733" s="9"/>
      <c r="O33733" s="2"/>
      <c r="X33733" s="2"/>
      <c r="AG33733" s="2"/>
      <c r="AP33733" s="2"/>
      <c r="AY33733" s="2"/>
      <c r="BH33733" s="2"/>
      <c r="BQ33733" s="2"/>
    </row>
    <row r="33734" spans="6:69" x14ac:dyDescent="0.2">
      <c r="F33734" s="9"/>
      <c r="G33734" s="9"/>
      <c r="H33734" s="9"/>
      <c r="I33734" s="9"/>
      <c r="J33734" s="9"/>
      <c r="O33734" s="2"/>
      <c r="X33734" s="2"/>
      <c r="AG33734" s="2"/>
      <c r="AP33734" s="2"/>
      <c r="AY33734" s="2"/>
      <c r="BH33734" s="2"/>
      <c r="BQ33734" s="2"/>
    </row>
    <row r="33735" spans="6:69" x14ac:dyDescent="0.2">
      <c r="F33735" s="9"/>
      <c r="G33735" s="9"/>
      <c r="H33735" s="9"/>
      <c r="I33735" s="9"/>
      <c r="J33735" s="9"/>
      <c r="O33735" s="2"/>
      <c r="X33735" s="2"/>
      <c r="AG33735" s="2"/>
      <c r="AP33735" s="2"/>
      <c r="AY33735" s="2"/>
      <c r="BH33735" s="2"/>
      <c r="BQ33735" s="2"/>
    </row>
    <row r="33736" spans="6:69" x14ac:dyDescent="0.2">
      <c r="F33736" s="9"/>
      <c r="G33736" s="9"/>
      <c r="H33736" s="9"/>
      <c r="I33736" s="9"/>
      <c r="J33736" s="9"/>
      <c r="O33736" s="2"/>
      <c r="X33736" s="2"/>
      <c r="AG33736" s="2"/>
      <c r="AP33736" s="2"/>
      <c r="AY33736" s="2"/>
      <c r="BH33736" s="2"/>
      <c r="BQ33736" s="2"/>
    </row>
    <row r="33737" spans="6:69" x14ac:dyDescent="0.2">
      <c r="F33737" s="9"/>
      <c r="G33737" s="9"/>
      <c r="H33737" s="9"/>
      <c r="I33737" s="9"/>
      <c r="J33737" s="9"/>
      <c r="O33737" s="2"/>
      <c r="X33737" s="2"/>
      <c r="AG33737" s="2"/>
      <c r="AP33737" s="2"/>
      <c r="AY33737" s="2"/>
      <c r="BH33737" s="2"/>
      <c r="BQ33737" s="2"/>
    </row>
    <row r="33738" spans="6:69" x14ac:dyDescent="0.2">
      <c r="F33738" s="9"/>
      <c r="G33738" s="9"/>
      <c r="H33738" s="9"/>
      <c r="I33738" s="9"/>
      <c r="J33738" s="9"/>
      <c r="O33738" s="2"/>
      <c r="X33738" s="2"/>
      <c r="AG33738" s="2"/>
      <c r="AP33738" s="2"/>
      <c r="AY33738" s="2"/>
      <c r="BH33738" s="2"/>
      <c r="BQ33738" s="2"/>
    </row>
    <row r="33739" spans="6:69" x14ac:dyDescent="0.2">
      <c r="F33739" s="9"/>
      <c r="G33739" s="9"/>
      <c r="H33739" s="9"/>
      <c r="I33739" s="9"/>
      <c r="J33739" s="9"/>
      <c r="O33739" s="2"/>
      <c r="X33739" s="2"/>
      <c r="AG33739" s="2"/>
      <c r="AP33739" s="2"/>
      <c r="AY33739" s="2"/>
      <c r="BH33739" s="2"/>
      <c r="BQ33739" s="2"/>
    </row>
    <row r="33740" spans="6:69" x14ac:dyDescent="0.2">
      <c r="F33740" s="9"/>
      <c r="G33740" s="9"/>
      <c r="H33740" s="9"/>
      <c r="I33740" s="9"/>
      <c r="J33740" s="9"/>
      <c r="O33740" s="2"/>
      <c r="X33740" s="2"/>
      <c r="AG33740" s="2"/>
      <c r="AP33740" s="2"/>
      <c r="AY33740" s="2"/>
      <c r="BH33740" s="2"/>
      <c r="BQ33740" s="2"/>
    </row>
    <row r="33741" spans="6:69" x14ac:dyDescent="0.2">
      <c r="F33741" s="9"/>
      <c r="G33741" s="9"/>
      <c r="H33741" s="9"/>
      <c r="I33741" s="9"/>
      <c r="J33741" s="9"/>
      <c r="O33741" s="2"/>
      <c r="X33741" s="2"/>
      <c r="AG33741" s="2"/>
      <c r="AP33741" s="2"/>
      <c r="AY33741" s="2"/>
      <c r="BH33741" s="2"/>
      <c r="BQ33741" s="2"/>
    </row>
    <row r="33742" spans="6:69" x14ac:dyDescent="0.2">
      <c r="F33742" s="9"/>
      <c r="G33742" s="9"/>
      <c r="H33742" s="9"/>
      <c r="I33742" s="9"/>
      <c r="J33742" s="9"/>
      <c r="O33742" s="2"/>
      <c r="X33742" s="2"/>
      <c r="AG33742" s="2"/>
      <c r="AP33742" s="2"/>
      <c r="AY33742" s="2"/>
      <c r="BH33742" s="2"/>
      <c r="BQ33742" s="2"/>
    </row>
    <row r="33743" spans="6:69" x14ac:dyDescent="0.2">
      <c r="F33743" s="9"/>
      <c r="G33743" s="9"/>
      <c r="H33743" s="9"/>
      <c r="I33743" s="9"/>
      <c r="J33743" s="9"/>
      <c r="O33743" s="2"/>
      <c r="X33743" s="2"/>
      <c r="AG33743" s="2"/>
      <c r="AP33743" s="2"/>
      <c r="AY33743" s="2"/>
      <c r="BH33743" s="2"/>
      <c r="BQ33743" s="2"/>
    </row>
    <row r="33744" spans="6:69" x14ac:dyDescent="0.2">
      <c r="F33744" s="9"/>
      <c r="G33744" s="9"/>
      <c r="H33744" s="9"/>
      <c r="I33744" s="9"/>
      <c r="J33744" s="9"/>
      <c r="O33744" s="2"/>
      <c r="X33744" s="2"/>
      <c r="AG33744" s="2"/>
      <c r="AP33744" s="2"/>
      <c r="AY33744" s="2"/>
      <c r="BH33744" s="2"/>
      <c r="BQ33744" s="2"/>
    </row>
    <row r="33745" spans="6:69" x14ac:dyDescent="0.2">
      <c r="F33745" s="9"/>
      <c r="G33745" s="9"/>
      <c r="H33745" s="9"/>
      <c r="I33745" s="9"/>
      <c r="J33745" s="9"/>
      <c r="O33745" s="2"/>
      <c r="X33745" s="2"/>
      <c r="AG33745" s="2"/>
      <c r="AP33745" s="2"/>
      <c r="AY33745" s="2"/>
      <c r="BH33745" s="2"/>
      <c r="BQ33745" s="2"/>
    </row>
    <row r="33746" spans="6:69" x14ac:dyDescent="0.2">
      <c r="F33746" s="9"/>
      <c r="G33746" s="9"/>
      <c r="H33746" s="9"/>
      <c r="I33746" s="9"/>
      <c r="J33746" s="9"/>
      <c r="O33746" s="2"/>
      <c r="X33746" s="2"/>
      <c r="AG33746" s="2"/>
      <c r="AP33746" s="2"/>
      <c r="AY33746" s="2"/>
      <c r="BH33746" s="2"/>
      <c r="BQ33746" s="2"/>
    </row>
    <row r="33747" spans="6:69" x14ac:dyDescent="0.2">
      <c r="F33747" s="9"/>
      <c r="G33747" s="9"/>
      <c r="H33747" s="9"/>
      <c r="I33747" s="9"/>
      <c r="J33747" s="9"/>
      <c r="O33747" s="2"/>
      <c r="X33747" s="2"/>
      <c r="AG33747" s="2"/>
      <c r="AP33747" s="2"/>
      <c r="AY33747" s="2"/>
      <c r="BH33747" s="2"/>
      <c r="BQ33747" s="2"/>
    </row>
    <row r="33748" spans="6:69" x14ac:dyDescent="0.2">
      <c r="F33748" s="9"/>
      <c r="G33748" s="9"/>
      <c r="H33748" s="9"/>
      <c r="I33748" s="9"/>
      <c r="J33748" s="9"/>
      <c r="O33748" s="2"/>
      <c r="X33748" s="2"/>
      <c r="AG33748" s="2"/>
      <c r="AP33748" s="2"/>
      <c r="AY33748" s="2"/>
      <c r="BH33748" s="2"/>
      <c r="BQ33748" s="2"/>
    </row>
    <row r="33749" spans="6:69" x14ac:dyDescent="0.2">
      <c r="F33749" s="9"/>
      <c r="G33749" s="9"/>
      <c r="H33749" s="9"/>
      <c r="I33749" s="9"/>
      <c r="J33749" s="9"/>
      <c r="O33749" s="2"/>
      <c r="X33749" s="2"/>
      <c r="AG33749" s="2"/>
      <c r="AP33749" s="2"/>
      <c r="AY33749" s="2"/>
      <c r="BH33749" s="2"/>
      <c r="BQ33749" s="2"/>
    </row>
    <row r="33750" spans="6:69" x14ac:dyDescent="0.2">
      <c r="F33750" s="9"/>
      <c r="G33750" s="9"/>
      <c r="H33750" s="9"/>
      <c r="I33750" s="9"/>
      <c r="J33750" s="9"/>
      <c r="O33750" s="2"/>
      <c r="X33750" s="2"/>
      <c r="AG33750" s="2"/>
      <c r="AP33750" s="2"/>
      <c r="AY33750" s="2"/>
      <c r="BH33750" s="2"/>
      <c r="BQ33750" s="2"/>
    </row>
    <row r="33751" spans="6:69" x14ac:dyDescent="0.2">
      <c r="F33751" s="9"/>
      <c r="G33751" s="9"/>
      <c r="H33751" s="9"/>
      <c r="I33751" s="9"/>
      <c r="J33751" s="9"/>
      <c r="O33751" s="2"/>
      <c r="X33751" s="2"/>
      <c r="AG33751" s="2"/>
      <c r="AP33751" s="2"/>
      <c r="AY33751" s="2"/>
      <c r="BH33751" s="2"/>
      <c r="BQ33751" s="2"/>
    </row>
    <row r="33752" spans="6:69" x14ac:dyDescent="0.2">
      <c r="F33752" s="9"/>
      <c r="G33752" s="9"/>
      <c r="H33752" s="9"/>
      <c r="I33752" s="9"/>
      <c r="J33752" s="9"/>
      <c r="O33752" s="2"/>
      <c r="X33752" s="2"/>
      <c r="AG33752" s="2"/>
      <c r="AP33752" s="2"/>
      <c r="AY33752" s="2"/>
      <c r="BH33752" s="2"/>
      <c r="BQ33752" s="2"/>
    </row>
    <row r="33753" spans="6:69" x14ac:dyDescent="0.2">
      <c r="F33753" s="9"/>
      <c r="G33753" s="9"/>
      <c r="H33753" s="9"/>
      <c r="I33753" s="9"/>
      <c r="J33753" s="9"/>
      <c r="O33753" s="2"/>
      <c r="X33753" s="2"/>
      <c r="AG33753" s="2"/>
      <c r="AP33753" s="2"/>
      <c r="AY33753" s="2"/>
      <c r="BH33753" s="2"/>
      <c r="BQ33753" s="2"/>
    </row>
    <row r="33754" spans="6:69" x14ac:dyDescent="0.2">
      <c r="F33754" s="9"/>
      <c r="G33754" s="9"/>
      <c r="H33754" s="9"/>
      <c r="I33754" s="9"/>
      <c r="J33754" s="9"/>
      <c r="O33754" s="2"/>
      <c r="X33754" s="2"/>
      <c r="AG33754" s="2"/>
      <c r="AP33754" s="2"/>
      <c r="AY33754" s="2"/>
      <c r="BH33754" s="2"/>
      <c r="BQ33754" s="2"/>
    </row>
    <row r="33755" spans="6:69" x14ac:dyDescent="0.2">
      <c r="F33755" s="9"/>
      <c r="G33755" s="9"/>
      <c r="H33755" s="9"/>
      <c r="I33755" s="9"/>
      <c r="J33755" s="9"/>
      <c r="O33755" s="2"/>
      <c r="X33755" s="2"/>
      <c r="AG33755" s="2"/>
      <c r="AP33755" s="2"/>
      <c r="AY33755" s="2"/>
      <c r="BH33755" s="2"/>
      <c r="BQ33755" s="2"/>
    </row>
    <row r="33756" spans="6:69" x14ac:dyDescent="0.2">
      <c r="F33756" s="9"/>
      <c r="G33756" s="9"/>
      <c r="H33756" s="9"/>
      <c r="I33756" s="9"/>
      <c r="J33756" s="9"/>
      <c r="O33756" s="2"/>
      <c r="X33756" s="2"/>
      <c r="AG33756" s="2"/>
      <c r="AP33756" s="2"/>
      <c r="AY33756" s="2"/>
      <c r="BH33756" s="2"/>
      <c r="BQ33756" s="2"/>
    </row>
    <row r="33757" spans="6:69" x14ac:dyDescent="0.2">
      <c r="F33757" s="9"/>
      <c r="G33757" s="9"/>
      <c r="H33757" s="9"/>
      <c r="I33757" s="9"/>
      <c r="J33757" s="9"/>
      <c r="O33757" s="2"/>
      <c r="X33757" s="2"/>
      <c r="AG33757" s="2"/>
      <c r="AP33757" s="2"/>
      <c r="AY33757" s="2"/>
      <c r="BH33757" s="2"/>
      <c r="BQ33757" s="2"/>
    </row>
    <row r="33758" spans="6:69" x14ac:dyDescent="0.2">
      <c r="F33758" s="9"/>
      <c r="G33758" s="9"/>
      <c r="H33758" s="9"/>
      <c r="I33758" s="9"/>
      <c r="J33758" s="9"/>
      <c r="O33758" s="2"/>
      <c r="X33758" s="2"/>
      <c r="AG33758" s="2"/>
      <c r="AP33758" s="2"/>
      <c r="AY33758" s="2"/>
      <c r="BH33758" s="2"/>
      <c r="BQ33758" s="2"/>
    </row>
    <row r="33759" spans="6:69" x14ac:dyDescent="0.2">
      <c r="F33759" s="9"/>
      <c r="G33759" s="9"/>
      <c r="H33759" s="9"/>
      <c r="I33759" s="9"/>
      <c r="J33759" s="9"/>
      <c r="O33759" s="2"/>
      <c r="X33759" s="2"/>
      <c r="AG33759" s="2"/>
      <c r="AP33759" s="2"/>
      <c r="AY33759" s="2"/>
      <c r="BH33759" s="2"/>
      <c r="BQ33759" s="2"/>
    </row>
    <row r="33760" spans="6:69" x14ac:dyDescent="0.2">
      <c r="F33760" s="9"/>
      <c r="G33760" s="9"/>
      <c r="H33760" s="9"/>
      <c r="I33760" s="9"/>
      <c r="J33760" s="9"/>
      <c r="O33760" s="2"/>
      <c r="X33760" s="2"/>
      <c r="AG33760" s="2"/>
      <c r="AP33760" s="2"/>
      <c r="AY33760" s="2"/>
      <c r="BH33760" s="2"/>
      <c r="BQ33760" s="2"/>
    </row>
    <row r="33761" spans="6:69" x14ac:dyDescent="0.2">
      <c r="F33761" s="9"/>
      <c r="G33761" s="9"/>
      <c r="H33761" s="9"/>
      <c r="I33761" s="9"/>
      <c r="J33761" s="9"/>
      <c r="O33761" s="2"/>
      <c r="X33761" s="2"/>
      <c r="AG33761" s="2"/>
      <c r="AP33761" s="2"/>
      <c r="AY33761" s="2"/>
      <c r="BH33761" s="2"/>
      <c r="BQ33761" s="2"/>
    </row>
    <row r="33762" spans="6:69" x14ac:dyDescent="0.2">
      <c r="F33762" s="9"/>
      <c r="G33762" s="9"/>
      <c r="H33762" s="9"/>
      <c r="I33762" s="9"/>
      <c r="J33762" s="9"/>
      <c r="O33762" s="2"/>
      <c r="X33762" s="2"/>
      <c r="AG33762" s="2"/>
      <c r="AP33762" s="2"/>
      <c r="AY33762" s="2"/>
      <c r="BH33762" s="2"/>
      <c r="BQ33762" s="2"/>
    </row>
    <row r="33763" spans="6:69" x14ac:dyDescent="0.2">
      <c r="F33763" s="9"/>
      <c r="G33763" s="9"/>
      <c r="H33763" s="9"/>
      <c r="I33763" s="9"/>
      <c r="J33763" s="9"/>
      <c r="O33763" s="2"/>
      <c r="X33763" s="2"/>
      <c r="AG33763" s="2"/>
      <c r="AP33763" s="2"/>
      <c r="AY33763" s="2"/>
      <c r="BH33763" s="2"/>
      <c r="BQ33763" s="2"/>
    </row>
    <row r="33764" spans="6:69" x14ac:dyDescent="0.2">
      <c r="F33764" s="9"/>
      <c r="G33764" s="9"/>
      <c r="H33764" s="9"/>
      <c r="I33764" s="9"/>
      <c r="J33764" s="9"/>
      <c r="O33764" s="2"/>
      <c r="X33764" s="2"/>
      <c r="AG33764" s="2"/>
      <c r="AP33764" s="2"/>
      <c r="AY33764" s="2"/>
      <c r="BH33764" s="2"/>
      <c r="BQ33764" s="2"/>
    </row>
    <row r="33765" spans="6:69" x14ac:dyDescent="0.2">
      <c r="F33765" s="9"/>
      <c r="G33765" s="9"/>
      <c r="H33765" s="9"/>
      <c r="I33765" s="9"/>
      <c r="J33765" s="9"/>
      <c r="O33765" s="2"/>
      <c r="X33765" s="2"/>
      <c r="AG33765" s="2"/>
      <c r="AP33765" s="2"/>
      <c r="AY33765" s="2"/>
      <c r="BH33765" s="2"/>
      <c r="BQ33765" s="2"/>
    </row>
    <row r="33766" spans="6:69" x14ac:dyDescent="0.2">
      <c r="F33766" s="9"/>
      <c r="G33766" s="9"/>
      <c r="H33766" s="9"/>
      <c r="I33766" s="9"/>
      <c r="J33766" s="9"/>
      <c r="O33766" s="2"/>
      <c r="X33766" s="2"/>
      <c r="AG33766" s="2"/>
      <c r="AP33766" s="2"/>
      <c r="AY33766" s="2"/>
      <c r="BH33766" s="2"/>
      <c r="BQ33766" s="2"/>
    </row>
    <row r="33767" spans="6:69" x14ac:dyDescent="0.2">
      <c r="F33767" s="9"/>
      <c r="G33767" s="9"/>
      <c r="H33767" s="9"/>
      <c r="I33767" s="9"/>
      <c r="J33767" s="9"/>
      <c r="O33767" s="2"/>
      <c r="X33767" s="2"/>
      <c r="AG33767" s="2"/>
      <c r="AP33767" s="2"/>
      <c r="AY33767" s="2"/>
      <c r="BH33767" s="2"/>
      <c r="BQ33767" s="2"/>
    </row>
    <row r="33768" spans="6:69" x14ac:dyDescent="0.2">
      <c r="F33768" s="9"/>
      <c r="G33768" s="9"/>
      <c r="H33768" s="9"/>
      <c r="I33768" s="9"/>
      <c r="J33768" s="9"/>
      <c r="O33768" s="2"/>
      <c r="X33768" s="2"/>
      <c r="AG33768" s="2"/>
      <c r="AP33768" s="2"/>
      <c r="AY33768" s="2"/>
      <c r="BH33768" s="2"/>
      <c r="BQ33768" s="2"/>
    </row>
    <row r="33769" spans="6:69" x14ac:dyDescent="0.2">
      <c r="F33769" s="9"/>
      <c r="G33769" s="9"/>
      <c r="H33769" s="9"/>
      <c r="I33769" s="9"/>
      <c r="J33769" s="9"/>
      <c r="O33769" s="2"/>
      <c r="X33769" s="2"/>
      <c r="AG33769" s="2"/>
      <c r="AP33769" s="2"/>
      <c r="AY33769" s="2"/>
      <c r="BH33769" s="2"/>
      <c r="BQ33769" s="2"/>
    </row>
    <row r="33770" spans="6:69" x14ac:dyDescent="0.2">
      <c r="F33770" s="9"/>
      <c r="G33770" s="9"/>
      <c r="H33770" s="9"/>
      <c r="I33770" s="9"/>
      <c r="J33770" s="9"/>
      <c r="O33770" s="2"/>
      <c r="X33770" s="2"/>
      <c r="AG33770" s="2"/>
      <c r="AP33770" s="2"/>
      <c r="AY33770" s="2"/>
      <c r="BH33770" s="2"/>
      <c r="BQ33770" s="2"/>
    </row>
    <row r="33771" spans="6:69" x14ac:dyDescent="0.2">
      <c r="F33771" s="9"/>
      <c r="G33771" s="9"/>
      <c r="H33771" s="9"/>
      <c r="I33771" s="9"/>
      <c r="J33771" s="9"/>
      <c r="O33771" s="2"/>
      <c r="X33771" s="2"/>
      <c r="AG33771" s="2"/>
      <c r="AP33771" s="2"/>
      <c r="AY33771" s="2"/>
      <c r="BH33771" s="2"/>
      <c r="BQ33771" s="2"/>
    </row>
    <row r="33772" spans="6:69" x14ac:dyDescent="0.2">
      <c r="F33772" s="9"/>
      <c r="G33772" s="9"/>
      <c r="H33772" s="9"/>
      <c r="I33772" s="9"/>
      <c r="J33772" s="9"/>
      <c r="O33772" s="2"/>
      <c r="X33772" s="2"/>
      <c r="AG33772" s="2"/>
      <c r="AP33772" s="2"/>
      <c r="AY33772" s="2"/>
      <c r="BH33772" s="2"/>
      <c r="BQ33772" s="2"/>
    </row>
    <row r="33773" spans="6:69" x14ac:dyDescent="0.2">
      <c r="F33773" s="9"/>
      <c r="G33773" s="9"/>
      <c r="H33773" s="9"/>
      <c r="I33773" s="9"/>
      <c r="J33773" s="9"/>
      <c r="O33773" s="2"/>
      <c r="X33773" s="2"/>
      <c r="AG33773" s="2"/>
      <c r="AP33773" s="2"/>
      <c r="AY33773" s="2"/>
      <c r="BH33773" s="2"/>
      <c r="BQ33773" s="2"/>
    </row>
    <row r="33774" spans="6:69" x14ac:dyDescent="0.2">
      <c r="F33774" s="9"/>
      <c r="G33774" s="9"/>
      <c r="H33774" s="9"/>
      <c r="I33774" s="9"/>
      <c r="J33774" s="9"/>
      <c r="O33774" s="2"/>
      <c r="X33774" s="2"/>
      <c r="AG33774" s="2"/>
      <c r="AP33774" s="2"/>
      <c r="AY33774" s="2"/>
      <c r="BH33774" s="2"/>
      <c r="BQ33774" s="2"/>
    </row>
    <row r="33775" spans="6:69" x14ac:dyDescent="0.2">
      <c r="F33775" s="9"/>
      <c r="G33775" s="9"/>
      <c r="H33775" s="9"/>
      <c r="I33775" s="9"/>
      <c r="J33775" s="9"/>
      <c r="O33775" s="2"/>
      <c r="X33775" s="2"/>
      <c r="AG33775" s="2"/>
      <c r="AP33775" s="2"/>
      <c r="AY33775" s="2"/>
      <c r="BH33775" s="2"/>
      <c r="BQ33775" s="2"/>
    </row>
    <row r="33776" spans="6:69" x14ac:dyDescent="0.2">
      <c r="F33776" s="9"/>
      <c r="G33776" s="9"/>
      <c r="H33776" s="9"/>
      <c r="I33776" s="9"/>
      <c r="J33776" s="9"/>
      <c r="O33776" s="2"/>
      <c r="X33776" s="2"/>
      <c r="AG33776" s="2"/>
      <c r="AP33776" s="2"/>
      <c r="AY33776" s="2"/>
      <c r="BH33776" s="2"/>
      <c r="BQ33776" s="2"/>
    </row>
    <row r="33777" spans="6:69" x14ac:dyDescent="0.2">
      <c r="F33777" s="9"/>
      <c r="G33777" s="9"/>
      <c r="H33777" s="9"/>
      <c r="I33777" s="9"/>
      <c r="J33777" s="9"/>
      <c r="O33777" s="2"/>
      <c r="X33777" s="2"/>
      <c r="AG33777" s="2"/>
      <c r="AP33777" s="2"/>
      <c r="AY33777" s="2"/>
      <c r="BH33777" s="2"/>
      <c r="BQ33777" s="2"/>
    </row>
    <row r="33778" spans="6:69" x14ac:dyDescent="0.2">
      <c r="F33778" s="9"/>
      <c r="G33778" s="9"/>
      <c r="H33778" s="9"/>
      <c r="I33778" s="9"/>
      <c r="J33778" s="9"/>
      <c r="O33778" s="2"/>
      <c r="X33778" s="2"/>
      <c r="AG33778" s="2"/>
      <c r="AP33778" s="2"/>
      <c r="AY33778" s="2"/>
      <c r="BH33778" s="2"/>
      <c r="BQ33778" s="2"/>
    </row>
    <row r="33779" spans="6:69" x14ac:dyDescent="0.2">
      <c r="F33779" s="9"/>
      <c r="G33779" s="9"/>
      <c r="H33779" s="9"/>
      <c r="I33779" s="9"/>
      <c r="J33779" s="9"/>
      <c r="O33779" s="2"/>
      <c r="X33779" s="2"/>
      <c r="AG33779" s="2"/>
      <c r="AP33779" s="2"/>
      <c r="AY33779" s="2"/>
      <c r="BH33779" s="2"/>
      <c r="BQ33779" s="2"/>
    </row>
    <row r="33780" spans="6:69" x14ac:dyDescent="0.2">
      <c r="F33780" s="9"/>
      <c r="G33780" s="9"/>
      <c r="H33780" s="9"/>
      <c r="I33780" s="9"/>
      <c r="J33780" s="9"/>
      <c r="O33780" s="2"/>
      <c r="X33780" s="2"/>
      <c r="AG33780" s="2"/>
      <c r="AP33780" s="2"/>
      <c r="AY33780" s="2"/>
      <c r="BH33780" s="2"/>
      <c r="BQ33780" s="2"/>
    </row>
    <row r="33781" spans="6:69" x14ac:dyDescent="0.2">
      <c r="F33781" s="9"/>
      <c r="G33781" s="9"/>
      <c r="H33781" s="9"/>
      <c r="I33781" s="9"/>
      <c r="J33781" s="9"/>
      <c r="O33781" s="2"/>
      <c r="X33781" s="2"/>
      <c r="AG33781" s="2"/>
      <c r="AP33781" s="2"/>
      <c r="AY33781" s="2"/>
      <c r="BH33781" s="2"/>
      <c r="BQ33781" s="2"/>
    </row>
    <row r="33782" spans="6:69" x14ac:dyDescent="0.2">
      <c r="F33782" s="9"/>
      <c r="G33782" s="9"/>
      <c r="H33782" s="9"/>
      <c r="I33782" s="9"/>
      <c r="J33782" s="9"/>
      <c r="O33782" s="2"/>
      <c r="X33782" s="2"/>
      <c r="AG33782" s="2"/>
      <c r="AP33782" s="2"/>
      <c r="AY33782" s="2"/>
      <c r="BH33782" s="2"/>
      <c r="BQ33782" s="2"/>
    </row>
    <row r="33783" spans="6:69" x14ac:dyDescent="0.2">
      <c r="F33783" s="9"/>
      <c r="G33783" s="9"/>
      <c r="H33783" s="9"/>
      <c r="I33783" s="9"/>
      <c r="J33783" s="9"/>
      <c r="O33783" s="2"/>
      <c r="X33783" s="2"/>
      <c r="AG33783" s="2"/>
      <c r="AP33783" s="2"/>
      <c r="AY33783" s="2"/>
      <c r="BH33783" s="2"/>
      <c r="BQ33783" s="2"/>
    </row>
    <row r="33784" spans="6:69" x14ac:dyDescent="0.2">
      <c r="F33784" s="9"/>
      <c r="G33784" s="9"/>
      <c r="H33784" s="9"/>
      <c r="I33784" s="9"/>
      <c r="J33784" s="9"/>
      <c r="O33784" s="2"/>
      <c r="X33784" s="2"/>
      <c r="AG33784" s="2"/>
      <c r="AP33784" s="2"/>
      <c r="AY33784" s="2"/>
      <c r="BH33784" s="2"/>
      <c r="BQ33784" s="2"/>
    </row>
    <row r="33785" spans="6:69" x14ac:dyDescent="0.2">
      <c r="F33785" s="9"/>
      <c r="G33785" s="9"/>
      <c r="H33785" s="9"/>
      <c r="I33785" s="9"/>
      <c r="J33785" s="9"/>
      <c r="O33785" s="2"/>
      <c r="X33785" s="2"/>
      <c r="AG33785" s="2"/>
      <c r="AP33785" s="2"/>
      <c r="AY33785" s="2"/>
      <c r="BH33785" s="2"/>
      <c r="BQ33785" s="2"/>
    </row>
    <row r="33786" spans="6:69" x14ac:dyDescent="0.2">
      <c r="F33786" s="9"/>
      <c r="G33786" s="9"/>
      <c r="H33786" s="9"/>
      <c r="I33786" s="9"/>
      <c r="J33786" s="9"/>
      <c r="O33786" s="2"/>
      <c r="X33786" s="2"/>
      <c r="AG33786" s="2"/>
      <c r="AP33786" s="2"/>
      <c r="AY33786" s="2"/>
      <c r="BH33786" s="2"/>
      <c r="BQ33786" s="2"/>
    </row>
    <row r="33787" spans="6:69" x14ac:dyDescent="0.2">
      <c r="F33787" s="9"/>
      <c r="G33787" s="9"/>
      <c r="H33787" s="9"/>
      <c r="I33787" s="9"/>
      <c r="J33787" s="9"/>
      <c r="O33787" s="2"/>
      <c r="X33787" s="2"/>
      <c r="AG33787" s="2"/>
      <c r="AP33787" s="2"/>
      <c r="AY33787" s="2"/>
      <c r="BH33787" s="2"/>
      <c r="BQ33787" s="2"/>
    </row>
    <row r="33788" spans="6:69" x14ac:dyDescent="0.2">
      <c r="F33788" s="9"/>
      <c r="G33788" s="9"/>
      <c r="H33788" s="9"/>
      <c r="I33788" s="9"/>
      <c r="J33788" s="9"/>
      <c r="O33788" s="2"/>
      <c r="X33788" s="2"/>
      <c r="AG33788" s="2"/>
      <c r="AP33788" s="2"/>
      <c r="AY33788" s="2"/>
      <c r="BH33788" s="2"/>
      <c r="BQ33788" s="2"/>
    </row>
    <row r="33789" spans="6:69" x14ac:dyDescent="0.2">
      <c r="F33789" s="9"/>
      <c r="G33789" s="9"/>
      <c r="H33789" s="9"/>
      <c r="I33789" s="9"/>
      <c r="J33789" s="9"/>
      <c r="O33789" s="2"/>
      <c r="X33789" s="2"/>
      <c r="AG33789" s="2"/>
      <c r="AP33789" s="2"/>
      <c r="AY33789" s="2"/>
      <c r="BH33789" s="2"/>
      <c r="BQ33789" s="2"/>
    </row>
    <row r="33790" spans="6:69" x14ac:dyDescent="0.2">
      <c r="F33790" s="9"/>
      <c r="G33790" s="9"/>
      <c r="H33790" s="9"/>
      <c r="I33790" s="9"/>
      <c r="J33790" s="9"/>
      <c r="O33790" s="2"/>
      <c r="X33790" s="2"/>
      <c r="AG33790" s="2"/>
      <c r="AP33790" s="2"/>
      <c r="AY33790" s="2"/>
      <c r="BH33790" s="2"/>
      <c r="BQ33790" s="2"/>
    </row>
    <row r="33791" spans="6:69" x14ac:dyDescent="0.2">
      <c r="F33791" s="9"/>
      <c r="G33791" s="9"/>
      <c r="H33791" s="9"/>
      <c r="I33791" s="9"/>
      <c r="J33791" s="9"/>
      <c r="O33791" s="2"/>
      <c r="X33791" s="2"/>
      <c r="AG33791" s="2"/>
      <c r="AP33791" s="2"/>
      <c r="AY33791" s="2"/>
      <c r="BH33791" s="2"/>
      <c r="BQ33791" s="2"/>
    </row>
    <row r="33792" spans="6:69" x14ac:dyDescent="0.2">
      <c r="F33792" s="9"/>
      <c r="G33792" s="9"/>
      <c r="H33792" s="9"/>
      <c r="I33792" s="9"/>
      <c r="J33792" s="9"/>
      <c r="O33792" s="2"/>
      <c r="X33792" s="2"/>
      <c r="AG33792" s="2"/>
      <c r="AP33792" s="2"/>
      <c r="AY33792" s="2"/>
      <c r="BH33792" s="2"/>
      <c r="BQ33792" s="2"/>
    </row>
    <row r="33793" spans="6:69" x14ac:dyDescent="0.2">
      <c r="F33793" s="9"/>
      <c r="G33793" s="9"/>
      <c r="H33793" s="9"/>
      <c r="I33793" s="9"/>
      <c r="J33793" s="9"/>
      <c r="O33793" s="2"/>
      <c r="X33793" s="2"/>
      <c r="AG33793" s="2"/>
      <c r="AP33793" s="2"/>
      <c r="AY33793" s="2"/>
      <c r="BH33793" s="2"/>
      <c r="BQ33793" s="2"/>
    </row>
    <row r="33794" spans="6:69" x14ac:dyDescent="0.2">
      <c r="F33794" s="9"/>
      <c r="G33794" s="9"/>
      <c r="H33794" s="9"/>
      <c r="I33794" s="9"/>
      <c r="J33794" s="9"/>
      <c r="O33794" s="2"/>
      <c r="X33794" s="2"/>
      <c r="AG33794" s="2"/>
      <c r="AP33794" s="2"/>
      <c r="AY33794" s="2"/>
      <c r="BH33794" s="2"/>
      <c r="BQ33794" s="2"/>
    </row>
    <row r="33795" spans="6:69" x14ac:dyDescent="0.2">
      <c r="F33795" s="9"/>
      <c r="G33795" s="9"/>
      <c r="H33795" s="9"/>
      <c r="I33795" s="9"/>
      <c r="J33795" s="9"/>
      <c r="O33795" s="2"/>
      <c r="X33795" s="2"/>
      <c r="AG33795" s="2"/>
      <c r="AP33795" s="2"/>
      <c r="AY33795" s="2"/>
      <c r="BH33795" s="2"/>
      <c r="BQ33795" s="2"/>
    </row>
    <row r="33796" spans="6:69" x14ac:dyDescent="0.2">
      <c r="F33796" s="9"/>
      <c r="G33796" s="9"/>
      <c r="H33796" s="9"/>
      <c r="I33796" s="9"/>
      <c r="J33796" s="9"/>
      <c r="O33796" s="2"/>
      <c r="X33796" s="2"/>
      <c r="AG33796" s="2"/>
      <c r="AP33796" s="2"/>
      <c r="AY33796" s="2"/>
      <c r="BH33796" s="2"/>
      <c r="BQ33796" s="2"/>
    </row>
    <row r="33797" spans="6:69" x14ac:dyDescent="0.2">
      <c r="F33797" s="9"/>
      <c r="G33797" s="9"/>
      <c r="H33797" s="9"/>
      <c r="I33797" s="9"/>
      <c r="J33797" s="9"/>
      <c r="O33797" s="2"/>
      <c r="X33797" s="2"/>
      <c r="AG33797" s="2"/>
      <c r="AP33797" s="2"/>
      <c r="AY33797" s="2"/>
      <c r="BH33797" s="2"/>
      <c r="BQ33797" s="2"/>
    </row>
    <row r="33798" spans="6:69" x14ac:dyDescent="0.2">
      <c r="F33798" s="9"/>
      <c r="G33798" s="9"/>
      <c r="H33798" s="9"/>
      <c r="I33798" s="9"/>
      <c r="J33798" s="9"/>
      <c r="O33798" s="2"/>
      <c r="X33798" s="2"/>
      <c r="AG33798" s="2"/>
      <c r="AP33798" s="2"/>
      <c r="AY33798" s="2"/>
      <c r="BH33798" s="2"/>
      <c r="BQ33798" s="2"/>
    </row>
    <row r="33799" spans="6:69" x14ac:dyDescent="0.2">
      <c r="F33799" s="9"/>
      <c r="G33799" s="9"/>
      <c r="H33799" s="9"/>
      <c r="I33799" s="9"/>
      <c r="J33799" s="9"/>
      <c r="O33799" s="2"/>
      <c r="X33799" s="2"/>
      <c r="AG33799" s="2"/>
      <c r="AP33799" s="2"/>
      <c r="AY33799" s="2"/>
      <c r="BH33799" s="2"/>
      <c r="BQ33799" s="2"/>
    </row>
    <row r="33800" spans="6:69" x14ac:dyDescent="0.2">
      <c r="F33800" s="9"/>
      <c r="G33800" s="9"/>
      <c r="H33800" s="9"/>
      <c r="I33800" s="9"/>
      <c r="J33800" s="9"/>
      <c r="O33800" s="2"/>
      <c r="X33800" s="2"/>
      <c r="AG33800" s="2"/>
      <c r="AP33800" s="2"/>
      <c r="AY33800" s="2"/>
      <c r="BH33800" s="2"/>
      <c r="BQ33800" s="2"/>
    </row>
    <row r="33801" spans="6:69" x14ac:dyDescent="0.2">
      <c r="F33801" s="9"/>
      <c r="G33801" s="9"/>
      <c r="H33801" s="9"/>
      <c r="I33801" s="9"/>
      <c r="J33801" s="9"/>
      <c r="O33801" s="2"/>
      <c r="X33801" s="2"/>
      <c r="AG33801" s="2"/>
      <c r="AP33801" s="2"/>
      <c r="AY33801" s="2"/>
      <c r="BH33801" s="2"/>
      <c r="BQ33801" s="2"/>
    </row>
    <row r="33802" spans="6:69" x14ac:dyDescent="0.2">
      <c r="F33802" s="9"/>
      <c r="G33802" s="9"/>
      <c r="H33802" s="9"/>
      <c r="I33802" s="9"/>
      <c r="J33802" s="9"/>
      <c r="O33802" s="2"/>
      <c r="X33802" s="2"/>
      <c r="AG33802" s="2"/>
      <c r="AP33802" s="2"/>
      <c r="AY33802" s="2"/>
      <c r="BH33802" s="2"/>
      <c r="BQ33802" s="2"/>
    </row>
    <row r="33803" spans="6:69" x14ac:dyDescent="0.2">
      <c r="F33803" s="9"/>
      <c r="G33803" s="9"/>
      <c r="H33803" s="9"/>
      <c r="I33803" s="9"/>
      <c r="J33803" s="9"/>
      <c r="O33803" s="2"/>
      <c r="X33803" s="2"/>
      <c r="AG33803" s="2"/>
      <c r="AP33803" s="2"/>
      <c r="AY33803" s="2"/>
      <c r="BH33803" s="2"/>
      <c r="BQ33803" s="2"/>
    </row>
    <row r="33804" spans="6:69" x14ac:dyDescent="0.2">
      <c r="F33804" s="9"/>
      <c r="G33804" s="9"/>
      <c r="H33804" s="9"/>
      <c r="I33804" s="9"/>
      <c r="J33804" s="9"/>
      <c r="O33804" s="2"/>
      <c r="X33804" s="2"/>
      <c r="AG33804" s="2"/>
      <c r="AP33804" s="2"/>
      <c r="AY33804" s="2"/>
      <c r="BH33804" s="2"/>
      <c r="BQ33804" s="2"/>
    </row>
    <row r="33805" spans="6:69" x14ac:dyDescent="0.2">
      <c r="F33805" s="9"/>
      <c r="G33805" s="9"/>
      <c r="H33805" s="9"/>
      <c r="I33805" s="9"/>
      <c r="J33805" s="9"/>
      <c r="O33805" s="2"/>
      <c r="X33805" s="2"/>
      <c r="AG33805" s="2"/>
      <c r="AP33805" s="2"/>
      <c r="AY33805" s="2"/>
      <c r="BH33805" s="2"/>
      <c r="BQ33805" s="2"/>
    </row>
    <row r="33806" spans="6:69" x14ac:dyDescent="0.2">
      <c r="F33806" s="9"/>
      <c r="G33806" s="9"/>
      <c r="H33806" s="9"/>
      <c r="I33806" s="9"/>
      <c r="J33806" s="9"/>
      <c r="O33806" s="2"/>
      <c r="X33806" s="2"/>
      <c r="AG33806" s="2"/>
      <c r="AP33806" s="2"/>
      <c r="AY33806" s="2"/>
      <c r="BH33806" s="2"/>
      <c r="BQ33806" s="2"/>
    </row>
    <row r="33807" spans="6:69" x14ac:dyDescent="0.2">
      <c r="F33807" s="9"/>
      <c r="G33807" s="9"/>
      <c r="H33807" s="9"/>
      <c r="I33807" s="9"/>
      <c r="J33807" s="9"/>
      <c r="O33807" s="2"/>
      <c r="X33807" s="2"/>
      <c r="AG33807" s="2"/>
      <c r="AP33807" s="2"/>
      <c r="AY33807" s="2"/>
      <c r="BH33807" s="2"/>
      <c r="BQ33807" s="2"/>
    </row>
    <row r="33808" spans="6:69" x14ac:dyDescent="0.2">
      <c r="F33808" s="9"/>
      <c r="G33808" s="9"/>
      <c r="H33808" s="9"/>
      <c r="I33808" s="9"/>
      <c r="J33808" s="9"/>
      <c r="O33808" s="2"/>
      <c r="X33808" s="2"/>
      <c r="AG33808" s="2"/>
      <c r="AP33808" s="2"/>
      <c r="AY33808" s="2"/>
      <c r="BH33808" s="2"/>
      <c r="BQ33808" s="2"/>
    </row>
    <row r="33809" spans="6:69" x14ac:dyDescent="0.2">
      <c r="F33809" s="9"/>
      <c r="G33809" s="9"/>
      <c r="H33809" s="9"/>
      <c r="I33809" s="9"/>
      <c r="J33809" s="9"/>
      <c r="O33809" s="2"/>
      <c r="X33809" s="2"/>
      <c r="AG33809" s="2"/>
      <c r="AP33809" s="2"/>
      <c r="AY33809" s="2"/>
      <c r="BH33809" s="2"/>
      <c r="BQ33809" s="2"/>
    </row>
    <row r="33810" spans="6:69" x14ac:dyDescent="0.2">
      <c r="F33810" s="9"/>
      <c r="G33810" s="9"/>
      <c r="H33810" s="9"/>
      <c r="I33810" s="9"/>
      <c r="J33810" s="9"/>
      <c r="O33810" s="2"/>
      <c r="X33810" s="2"/>
      <c r="AG33810" s="2"/>
      <c r="AP33810" s="2"/>
      <c r="AY33810" s="2"/>
      <c r="BH33810" s="2"/>
      <c r="BQ33810" s="2"/>
    </row>
    <row r="33811" spans="6:69" x14ac:dyDescent="0.2">
      <c r="F33811" s="9"/>
      <c r="G33811" s="9"/>
      <c r="H33811" s="9"/>
      <c r="I33811" s="9"/>
      <c r="J33811" s="9"/>
      <c r="O33811" s="2"/>
      <c r="X33811" s="2"/>
      <c r="AG33811" s="2"/>
      <c r="AP33811" s="2"/>
      <c r="AY33811" s="2"/>
      <c r="BH33811" s="2"/>
      <c r="BQ33811" s="2"/>
    </row>
    <row r="33812" spans="6:69" x14ac:dyDescent="0.2">
      <c r="F33812" s="9"/>
      <c r="G33812" s="9"/>
      <c r="H33812" s="9"/>
      <c r="I33812" s="9"/>
      <c r="J33812" s="9"/>
      <c r="O33812" s="2"/>
      <c r="X33812" s="2"/>
      <c r="AG33812" s="2"/>
      <c r="AP33812" s="2"/>
      <c r="AY33812" s="2"/>
      <c r="BH33812" s="2"/>
      <c r="BQ33812" s="2"/>
    </row>
    <row r="33813" spans="6:69" x14ac:dyDescent="0.2">
      <c r="F33813" s="9"/>
      <c r="G33813" s="9"/>
      <c r="H33813" s="9"/>
      <c r="I33813" s="9"/>
      <c r="J33813" s="9"/>
      <c r="O33813" s="2"/>
      <c r="X33813" s="2"/>
      <c r="AG33813" s="2"/>
      <c r="AP33813" s="2"/>
      <c r="AY33813" s="2"/>
      <c r="BH33813" s="2"/>
      <c r="BQ33813" s="2"/>
    </row>
    <row r="33814" spans="6:69" x14ac:dyDescent="0.2">
      <c r="F33814" s="9"/>
      <c r="G33814" s="9"/>
      <c r="H33814" s="9"/>
      <c r="I33814" s="9"/>
      <c r="J33814" s="9"/>
      <c r="O33814" s="2"/>
      <c r="X33814" s="2"/>
      <c r="AG33814" s="2"/>
      <c r="AP33814" s="2"/>
      <c r="AY33814" s="2"/>
      <c r="BH33814" s="2"/>
      <c r="BQ33814" s="2"/>
    </row>
    <row r="33815" spans="6:69" x14ac:dyDescent="0.2">
      <c r="F33815" s="9"/>
      <c r="G33815" s="9"/>
      <c r="H33815" s="9"/>
      <c r="I33815" s="9"/>
      <c r="J33815" s="9"/>
      <c r="O33815" s="2"/>
      <c r="X33815" s="2"/>
      <c r="AG33815" s="2"/>
      <c r="AP33815" s="2"/>
      <c r="AY33815" s="2"/>
      <c r="BH33815" s="2"/>
      <c r="BQ33815" s="2"/>
    </row>
    <row r="33816" spans="6:69" x14ac:dyDescent="0.2">
      <c r="F33816" s="9"/>
      <c r="G33816" s="9"/>
      <c r="H33816" s="9"/>
      <c r="I33816" s="9"/>
      <c r="J33816" s="9"/>
      <c r="O33816" s="2"/>
      <c r="X33816" s="2"/>
      <c r="AG33816" s="2"/>
      <c r="AP33816" s="2"/>
      <c r="AY33816" s="2"/>
      <c r="BH33816" s="2"/>
      <c r="BQ33816" s="2"/>
    </row>
    <row r="33817" spans="6:69" x14ac:dyDescent="0.2">
      <c r="F33817" s="9"/>
      <c r="G33817" s="9"/>
      <c r="H33817" s="9"/>
      <c r="I33817" s="9"/>
      <c r="J33817" s="9"/>
      <c r="O33817" s="2"/>
      <c r="X33817" s="2"/>
      <c r="AG33817" s="2"/>
      <c r="AP33817" s="2"/>
      <c r="AY33817" s="2"/>
      <c r="BH33817" s="2"/>
      <c r="BQ33817" s="2"/>
    </row>
    <row r="33818" spans="6:69" x14ac:dyDescent="0.2">
      <c r="F33818" s="9"/>
      <c r="G33818" s="9"/>
      <c r="H33818" s="9"/>
      <c r="I33818" s="9"/>
      <c r="J33818" s="9"/>
      <c r="O33818" s="2"/>
      <c r="X33818" s="2"/>
      <c r="AG33818" s="2"/>
      <c r="AP33818" s="2"/>
      <c r="AY33818" s="2"/>
      <c r="BH33818" s="2"/>
      <c r="BQ33818" s="2"/>
    </row>
    <row r="33819" spans="6:69" x14ac:dyDescent="0.2">
      <c r="F33819" s="9"/>
      <c r="G33819" s="9"/>
      <c r="H33819" s="9"/>
      <c r="I33819" s="9"/>
      <c r="J33819" s="9"/>
      <c r="O33819" s="2"/>
      <c r="X33819" s="2"/>
      <c r="AG33819" s="2"/>
      <c r="AP33819" s="2"/>
      <c r="AY33819" s="2"/>
      <c r="BH33819" s="2"/>
      <c r="BQ33819" s="2"/>
    </row>
    <row r="33820" spans="6:69" x14ac:dyDescent="0.2">
      <c r="F33820" s="9"/>
      <c r="G33820" s="9"/>
      <c r="H33820" s="9"/>
      <c r="I33820" s="9"/>
      <c r="J33820" s="9"/>
      <c r="O33820" s="2"/>
      <c r="X33820" s="2"/>
      <c r="AG33820" s="2"/>
      <c r="AP33820" s="2"/>
      <c r="AY33820" s="2"/>
      <c r="BH33820" s="2"/>
      <c r="BQ33820" s="2"/>
    </row>
    <row r="33821" spans="6:69" x14ac:dyDescent="0.2">
      <c r="F33821" s="9"/>
      <c r="G33821" s="9"/>
      <c r="H33821" s="9"/>
      <c r="I33821" s="9"/>
      <c r="J33821" s="9"/>
      <c r="O33821" s="2"/>
      <c r="X33821" s="2"/>
      <c r="AG33821" s="2"/>
      <c r="AP33821" s="2"/>
      <c r="AY33821" s="2"/>
      <c r="BH33821" s="2"/>
      <c r="BQ33821" s="2"/>
    </row>
    <row r="33822" spans="6:69" x14ac:dyDescent="0.2">
      <c r="F33822" s="9"/>
      <c r="G33822" s="9"/>
      <c r="H33822" s="9"/>
      <c r="I33822" s="9"/>
      <c r="J33822" s="9"/>
      <c r="O33822" s="2"/>
      <c r="X33822" s="2"/>
      <c r="AG33822" s="2"/>
      <c r="AP33822" s="2"/>
      <c r="AY33822" s="2"/>
      <c r="BH33822" s="2"/>
      <c r="BQ33822" s="2"/>
    </row>
    <row r="33823" spans="6:69" x14ac:dyDescent="0.2">
      <c r="F33823" s="9"/>
      <c r="G33823" s="9"/>
      <c r="H33823" s="9"/>
      <c r="I33823" s="9"/>
      <c r="J33823" s="9"/>
      <c r="O33823" s="2"/>
      <c r="X33823" s="2"/>
      <c r="AG33823" s="2"/>
      <c r="AP33823" s="2"/>
      <c r="AY33823" s="2"/>
      <c r="BH33823" s="2"/>
      <c r="BQ33823" s="2"/>
    </row>
    <row r="33824" spans="6:69" x14ac:dyDescent="0.2">
      <c r="F33824" s="9"/>
      <c r="G33824" s="9"/>
      <c r="H33824" s="9"/>
      <c r="I33824" s="9"/>
      <c r="J33824" s="9"/>
      <c r="O33824" s="2"/>
      <c r="X33824" s="2"/>
      <c r="AG33824" s="2"/>
      <c r="AP33824" s="2"/>
      <c r="AY33824" s="2"/>
      <c r="BH33824" s="2"/>
      <c r="BQ33824" s="2"/>
    </row>
    <row r="33825" spans="6:69" x14ac:dyDescent="0.2">
      <c r="F33825" s="9"/>
      <c r="G33825" s="9"/>
      <c r="H33825" s="9"/>
      <c r="I33825" s="9"/>
      <c r="J33825" s="9"/>
      <c r="O33825" s="2"/>
      <c r="X33825" s="2"/>
      <c r="AG33825" s="2"/>
      <c r="AP33825" s="2"/>
      <c r="AY33825" s="2"/>
      <c r="BH33825" s="2"/>
      <c r="BQ33825" s="2"/>
    </row>
    <row r="33826" spans="6:69" x14ac:dyDescent="0.2">
      <c r="F33826" s="9"/>
      <c r="G33826" s="9"/>
      <c r="H33826" s="9"/>
      <c r="I33826" s="9"/>
      <c r="J33826" s="9"/>
      <c r="O33826" s="2"/>
      <c r="X33826" s="2"/>
      <c r="AG33826" s="2"/>
      <c r="AP33826" s="2"/>
      <c r="AY33826" s="2"/>
      <c r="BH33826" s="2"/>
      <c r="BQ33826" s="2"/>
    </row>
    <row r="33827" spans="6:69" x14ac:dyDescent="0.2">
      <c r="F33827" s="9"/>
      <c r="G33827" s="9"/>
      <c r="H33827" s="9"/>
      <c r="I33827" s="9"/>
      <c r="J33827" s="9"/>
      <c r="O33827" s="2"/>
      <c r="X33827" s="2"/>
      <c r="AG33827" s="2"/>
      <c r="AP33827" s="2"/>
      <c r="AY33827" s="2"/>
      <c r="BH33827" s="2"/>
      <c r="BQ33827" s="2"/>
    </row>
    <row r="33828" spans="6:69" x14ac:dyDescent="0.2">
      <c r="F33828" s="9"/>
      <c r="G33828" s="9"/>
      <c r="H33828" s="9"/>
      <c r="I33828" s="9"/>
      <c r="J33828" s="9"/>
      <c r="O33828" s="2"/>
      <c r="X33828" s="2"/>
      <c r="AG33828" s="2"/>
      <c r="AP33828" s="2"/>
      <c r="AY33828" s="2"/>
      <c r="BH33828" s="2"/>
      <c r="BQ33828" s="2"/>
    </row>
    <row r="33829" spans="6:69" x14ac:dyDescent="0.2">
      <c r="F33829" s="9"/>
      <c r="G33829" s="9"/>
      <c r="H33829" s="9"/>
      <c r="I33829" s="9"/>
      <c r="J33829" s="9"/>
      <c r="O33829" s="2"/>
      <c r="X33829" s="2"/>
      <c r="AG33829" s="2"/>
      <c r="AP33829" s="2"/>
      <c r="AY33829" s="2"/>
      <c r="BH33829" s="2"/>
      <c r="BQ33829" s="2"/>
    </row>
    <row r="33830" spans="6:69" x14ac:dyDescent="0.2">
      <c r="F33830" s="9"/>
      <c r="G33830" s="9"/>
      <c r="H33830" s="9"/>
      <c r="I33830" s="9"/>
      <c r="J33830" s="9"/>
      <c r="O33830" s="2"/>
      <c r="X33830" s="2"/>
      <c r="AG33830" s="2"/>
      <c r="AP33830" s="2"/>
      <c r="AY33830" s="2"/>
      <c r="BH33830" s="2"/>
      <c r="BQ33830" s="2"/>
    </row>
    <row r="33831" spans="6:69" x14ac:dyDescent="0.2">
      <c r="F33831" s="9"/>
      <c r="G33831" s="9"/>
      <c r="H33831" s="9"/>
      <c r="I33831" s="9"/>
      <c r="J33831" s="9"/>
      <c r="O33831" s="2"/>
      <c r="X33831" s="2"/>
      <c r="AG33831" s="2"/>
      <c r="AP33831" s="2"/>
      <c r="AY33831" s="2"/>
      <c r="BH33831" s="2"/>
      <c r="BQ33831" s="2"/>
    </row>
    <row r="33832" spans="6:69" x14ac:dyDescent="0.2">
      <c r="F33832" s="9"/>
      <c r="G33832" s="9"/>
      <c r="H33832" s="9"/>
      <c r="I33832" s="9"/>
      <c r="J33832" s="9"/>
      <c r="O33832" s="2"/>
      <c r="X33832" s="2"/>
      <c r="AG33832" s="2"/>
      <c r="AP33832" s="2"/>
      <c r="AY33832" s="2"/>
      <c r="BH33832" s="2"/>
      <c r="BQ33832" s="2"/>
    </row>
    <row r="33833" spans="6:69" x14ac:dyDescent="0.2">
      <c r="F33833" s="9"/>
      <c r="G33833" s="9"/>
      <c r="H33833" s="9"/>
      <c r="I33833" s="9"/>
      <c r="J33833" s="9"/>
      <c r="O33833" s="2"/>
      <c r="X33833" s="2"/>
      <c r="AG33833" s="2"/>
      <c r="AP33833" s="2"/>
      <c r="AY33833" s="2"/>
      <c r="BH33833" s="2"/>
      <c r="BQ33833" s="2"/>
    </row>
    <row r="33834" spans="6:69" x14ac:dyDescent="0.2">
      <c r="F33834" s="9"/>
      <c r="G33834" s="9"/>
      <c r="H33834" s="9"/>
      <c r="I33834" s="9"/>
      <c r="J33834" s="9"/>
      <c r="O33834" s="2"/>
      <c r="X33834" s="2"/>
      <c r="AG33834" s="2"/>
      <c r="AP33834" s="2"/>
      <c r="AY33834" s="2"/>
      <c r="BH33834" s="2"/>
      <c r="BQ33834" s="2"/>
    </row>
    <row r="33835" spans="6:69" x14ac:dyDescent="0.2">
      <c r="F33835" s="9"/>
      <c r="G33835" s="9"/>
      <c r="H33835" s="9"/>
      <c r="I33835" s="9"/>
      <c r="J33835" s="9"/>
      <c r="O33835" s="2"/>
      <c r="X33835" s="2"/>
      <c r="AG33835" s="2"/>
      <c r="AP33835" s="2"/>
      <c r="AY33835" s="2"/>
      <c r="BH33835" s="2"/>
      <c r="BQ33835" s="2"/>
    </row>
    <row r="33836" spans="6:69" x14ac:dyDescent="0.2">
      <c r="F33836" s="9"/>
      <c r="G33836" s="9"/>
      <c r="H33836" s="9"/>
      <c r="I33836" s="9"/>
      <c r="J33836" s="9"/>
      <c r="O33836" s="2"/>
      <c r="X33836" s="2"/>
      <c r="AG33836" s="2"/>
      <c r="AP33836" s="2"/>
      <c r="AY33836" s="2"/>
      <c r="BH33836" s="2"/>
      <c r="BQ33836" s="2"/>
    </row>
    <row r="33837" spans="6:69" x14ac:dyDescent="0.2">
      <c r="F33837" s="9"/>
      <c r="G33837" s="9"/>
      <c r="H33837" s="9"/>
      <c r="I33837" s="9"/>
      <c r="J33837" s="9"/>
      <c r="O33837" s="2"/>
      <c r="X33837" s="2"/>
      <c r="AG33837" s="2"/>
      <c r="AP33837" s="2"/>
      <c r="AY33837" s="2"/>
      <c r="BH33837" s="2"/>
      <c r="BQ33837" s="2"/>
    </row>
    <row r="33838" spans="6:69" x14ac:dyDescent="0.2">
      <c r="F33838" s="9"/>
      <c r="G33838" s="9"/>
      <c r="H33838" s="9"/>
      <c r="I33838" s="9"/>
      <c r="J33838" s="9"/>
      <c r="O33838" s="2"/>
      <c r="X33838" s="2"/>
      <c r="AG33838" s="2"/>
      <c r="AP33838" s="2"/>
      <c r="AY33838" s="2"/>
      <c r="BH33838" s="2"/>
      <c r="BQ33838" s="2"/>
    </row>
    <row r="33839" spans="6:69" x14ac:dyDescent="0.2">
      <c r="F33839" s="9"/>
      <c r="G33839" s="9"/>
      <c r="H33839" s="9"/>
      <c r="I33839" s="9"/>
      <c r="J33839" s="9"/>
      <c r="O33839" s="2"/>
      <c r="X33839" s="2"/>
      <c r="AG33839" s="2"/>
      <c r="AP33839" s="2"/>
      <c r="AY33839" s="2"/>
      <c r="BH33839" s="2"/>
      <c r="BQ33839" s="2"/>
    </row>
    <row r="33840" spans="6:69" x14ac:dyDescent="0.2">
      <c r="F33840" s="9"/>
      <c r="G33840" s="9"/>
      <c r="H33840" s="9"/>
      <c r="I33840" s="9"/>
      <c r="J33840" s="9"/>
      <c r="O33840" s="2"/>
      <c r="X33840" s="2"/>
      <c r="AG33840" s="2"/>
      <c r="AP33840" s="2"/>
      <c r="AY33840" s="2"/>
      <c r="BH33840" s="2"/>
      <c r="BQ33840" s="2"/>
    </row>
    <row r="33841" spans="6:69" x14ac:dyDescent="0.2">
      <c r="F33841" s="9"/>
      <c r="G33841" s="9"/>
      <c r="H33841" s="9"/>
      <c r="I33841" s="9"/>
      <c r="J33841" s="9"/>
      <c r="O33841" s="2"/>
      <c r="X33841" s="2"/>
      <c r="AG33841" s="2"/>
      <c r="AP33841" s="2"/>
      <c r="AY33841" s="2"/>
      <c r="BH33841" s="2"/>
      <c r="BQ33841" s="2"/>
    </row>
    <row r="33842" spans="6:69" x14ac:dyDescent="0.2">
      <c r="F33842" s="9"/>
      <c r="G33842" s="9"/>
      <c r="H33842" s="9"/>
      <c r="I33842" s="9"/>
      <c r="J33842" s="9"/>
      <c r="O33842" s="2"/>
      <c r="X33842" s="2"/>
      <c r="AG33842" s="2"/>
      <c r="AP33842" s="2"/>
      <c r="AY33842" s="2"/>
      <c r="BH33842" s="2"/>
      <c r="BQ33842" s="2"/>
    </row>
    <row r="33843" spans="6:69" x14ac:dyDescent="0.2">
      <c r="F33843" s="9"/>
      <c r="G33843" s="9"/>
      <c r="H33843" s="9"/>
      <c r="I33843" s="9"/>
      <c r="J33843" s="9"/>
      <c r="O33843" s="2"/>
      <c r="X33843" s="2"/>
      <c r="AG33843" s="2"/>
      <c r="AP33843" s="2"/>
      <c r="AY33843" s="2"/>
      <c r="BH33843" s="2"/>
      <c r="BQ33843" s="2"/>
    </row>
    <row r="33844" spans="6:69" x14ac:dyDescent="0.2">
      <c r="F33844" s="9"/>
      <c r="G33844" s="9"/>
      <c r="H33844" s="9"/>
      <c r="I33844" s="9"/>
      <c r="J33844" s="9"/>
      <c r="O33844" s="2"/>
      <c r="X33844" s="2"/>
      <c r="AG33844" s="2"/>
      <c r="AP33844" s="2"/>
      <c r="AY33844" s="2"/>
      <c r="BH33844" s="2"/>
      <c r="BQ33844" s="2"/>
    </row>
    <row r="33845" spans="6:69" x14ac:dyDescent="0.2">
      <c r="F33845" s="9"/>
      <c r="G33845" s="9"/>
      <c r="H33845" s="9"/>
      <c r="I33845" s="9"/>
      <c r="J33845" s="9"/>
      <c r="O33845" s="2"/>
      <c r="X33845" s="2"/>
      <c r="AG33845" s="2"/>
      <c r="AP33845" s="2"/>
      <c r="AY33845" s="2"/>
      <c r="BH33845" s="2"/>
      <c r="BQ33845" s="2"/>
    </row>
    <row r="33846" spans="6:69" x14ac:dyDescent="0.2">
      <c r="F33846" s="9"/>
      <c r="G33846" s="9"/>
      <c r="H33846" s="9"/>
      <c r="I33846" s="9"/>
      <c r="J33846" s="9"/>
      <c r="O33846" s="2"/>
      <c r="X33846" s="2"/>
      <c r="AG33846" s="2"/>
      <c r="AP33846" s="2"/>
      <c r="AY33846" s="2"/>
      <c r="BH33846" s="2"/>
      <c r="BQ33846" s="2"/>
    </row>
    <row r="33847" spans="6:69" x14ac:dyDescent="0.2">
      <c r="F33847" s="9"/>
      <c r="G33847" s="9"/>
      <c r="H33847" s="9"/>
      <c r="I33847" s="9"/>
      <c r="J33847" s="9"/>
      <c r="O33847" s="2"/>
      <c r="X33847" s="2"/>
      <c r="AG33847" s="2"/>
      <c r="AP33847" s="2"/>
      <c r="AY33847" s="2"/>
      <c r="BH33847" s="2"/>
      <c r="BQ33847" s="2"/>
    </row>
    <row r="33848" spans="6:69" x14ac:dyDescent="0.2">
      <c r="F33848" s="9"/>
      <c r="G33848" s="9"/>
      <c r="H33848" s="9"/>
      <c r="I33848" s="9"/>
      <c r="J33848" s="9"/>
      <c r="O33848" s="2"/>
      <c r="X33848" s="2"/>
      <c r="AG33848" s="2"/>
      <c r="AP33848" s="2"/>
      <c r="AY33848" s="2"/>
      <c r="BH33848" s="2"/>
      <c r="BQ33848" s="2"/>
    </row>
    <row r="33849" spans="6:69" x14ac:dyDescent="0.2">
      <c r="F33849" s="9"/>
      <c r="G33849" s="9"/>
      <c r="H33849" s="9"/>
      <c r="I33849" s="9"/>
      <c r="J33849" s="9"/>
      <c r="O33849" s="2"/>
      <c r="X33849" s="2"/>
      <c r="AG33849" s="2"/>
      <c r="AP33849" s="2"/>
      <c r="AY33849" s="2"/>
      <c r="BH33849" s="2"/>
      <c r="BQ33849" s="2"/>
    </row>
    <row r="33850" spans="6:69" x14ac:dyDescent="0.2">
      <c r="F33850" s="9"/>
      <c r="G33850" s="9"/>
      <c r="H33850" s="9"/>
      <c r="I33850" s="9"/>
      <c r="J33850" s="9"/>
      <c r="O33850" s="2"/>
      <c r="X33850" s="2"/>
      <c r="AG33850" s="2"/>
      <c r="AP33850" s="2"/>
      <c r="AY33850" s="2"/>
      <c r="BH33850" s="2"/>
      <c r="BQ33850" s="2"/>
    </row>
    <row r="33851" spans="6:69" x14ac:dyDescent="0.2">
      <c r="F33851" s="9"/>
      <c r="G33851" s="9"/>
      <c r="H33851" s="9"/>
      <c r="I33851" s="9"/>
      <c r="J33851" s="9"/>
      <c r="O33851" s="2"/>
      <c r="X33851" s="2"/>
      <c r="AG33851" s="2"/>
      <c r="AP33851" s="2"/>
      <c r="AY33851" s="2"/>
      <c r="BH33851" s="2"/>
      <c r="BQ33851" s="2"/>
    </row>
    <row r="33852" spans="6:69" x14ac:dyDescent="0.2">
      <c r="F33852" s="9"/>
      <c r="G33852" s="9"/>
      <c r="H33852" s="9"/>
      <c r="I33852" s="9"/>
      <c r="J33852" s="9"/>
      <c r="O33852" s="2"/>
      <c r="X33852" s="2"/>
      <c r="AG33852" s="2"/>
      <c r="AP33852" s="2"/>
      <c r="AY33852" s="2"/>
      <c r="BH33852" s="2"/>
      <c r="BQ33852" s="2"/>
    </row>
    <row r="33853" spans="6:69" x14ac:dyDescent="0.2">
      <c r="F33853" s="9"/>
      <c r="G33853" s="9"/>
      <c r="H33853" s="9"/>
      <c r="I33853" s="9"/>
      <c r="J33853" s="9"/>
      <c r="O33853" s="2"/>
      <c r="X33853" s="2"/>
      <c r="AG33853" s="2"/>
      <c r="AP33853" s="2"/>
      <c r="AY33853" s="2"/>
      <c r="BH33853" s="2"/>
      <c r="BQ33853" s="2"/>
    </row>
    <row r="33854" spans="6:69" x14ac:dyDescent="0.2">
      <c r="F33854" s="9"/>
      <c r="G33854" s="9"/>
      <c r="H33854" s="9"/>
      <c r="I33854" s="9"/>
      <c r="J33854" s="9"/>
      <c r="O33854" s="2"/>
      <c r="X33854" s="2"/>
      <c r="AG33854" s="2"/>
      <c r="AP33854" s="2"/>
      <c r="AY33854" s="2"/>
      <c r="BH33854" s="2"/>
      <c r="BQ33854" s="2"/>
    </row>
    <row r="33855" spans="6:69" x14ac:dyDescent="0.2">
      <c r="F33855" s="9"/>
      <c r="G33855" s="9"/>
      <c r="H33855" s="9"/>
      <c r="I33855" s="9"/>
      <c r="J33855" s="9"/>
      <c r="O33855" s="2"/>
      <c r="X33855" s="2"/>
      <c r="AG33855" s="2"/>
      <c r="AP33855" s="2"/>
      <c r="AY33855" s="2"/>
      <c r="BH33855" s="2"/>
      <c r="BQ33855" s="2"/>
    </row>
    <row r="33856" spans="6:69" x14ac:dyDescent="0.2">
      <c r="F33856" s="9"/>
      <c r="G33856" s="9"/>
      <c r="H33856" s="9"/>
      <c r="I33856" s="9"/>
      <c r="J33856" s="9"/>
      <c r="O33856" s="2"/>
      <c r="X33856" s="2"/>
      <c r="AG33856" s="2"/>
      <c r="AP33856" s="2"/>
      <c r="AY33856" s="2"/>
      <c r="BH33856" s="2"/>
      <c r="BQ33856" s="2"/>
    </row>
    <row r="33857" spans="6:69" x14ac:dyDescent="0.2">
      <c r="F33857" s="9"/>
      <c r="G33857" s="9"/>
      <c r="H33857" s="9"/>
      <c r="I33857" s="9"/>
      <c r="J33857" s="9"/>
      <c r="O33857" s="2"/>
      <c r="X33857" s="2"/>
      <c r="AG33857" s="2"/>
      <c r="AP33857" s="2"/>
      <c r="AY33857" s="2"/>
      <c r="BH33857" s="2"/>
      <c r="BQ33857" s="2"/>
    </row>
    <row r="33858" spans="6:69" x14ac:dyDescent="0.2">
      <c r="F33858" s="9"/>
      <c r="G33858" s="9"/>
      <c r="H33858" s="9"/>
      <c r="I33858" s="9"/>
      <c r="J33858" s="9"/>
      <c r="O33858" s="2"/>
      <c r="X33858" s="2"/>
      <c r="AG33858" s="2"/>
      <c r="AP33858" s="2"/>
      <c r="AY33858" s="2"/>
      <c r="BH33858" s="2"/>
      <c r="BQ33858" s="2"/>
    </row>
    <row r="33859" spans="6:69" x14ac:dyDescent="0.2">
      <c r="F33859" s="9"/>
      <c r="G33859" s="9"/>
      <c r="H33859" s="9"/>
      <c r="I33859" s="9"/>
      <c r="J33859" s="9"/>
      <c r="O33859" s="2"/>
      <c r="X33859" s="2"/>
      <c r="AG33859" s="2"/>
      <c r="AP33859" s="2"/>
      <c r="AY33859" s="2"/>
      <c r="BH33859" s="2"/>
      <c r="BQ33859" s="2"/>
    </row>
    <row r="33860" spans="6:69" x14ac:dyDescent="0.2">
      <c r="F33860" s="9"/>
      <c r="G33860" s="9"/>
      <c r="H33860" s="9"/>
      <c r="I33860" s="9"/>
      <c r="J33860" s="9"/>
      <c r="O33860" s="2"/>
      <c r="X33860" s="2"/>
      <c r="AG33860" s="2"/>
      <c r="AP33860" s="2"/>
      <c r="AY33860" s="2"/>
      <c r="BH33860" s="2"/>
      <c r="BQ33860" s="2"/>
    </row>
    <row r="33861" spans="6:69" x14ac:dyDescent="0.2">
      <c r="F33861" s="9"/>
      <c r="G33861" s="9"/>
      <c r="H33861" s="9"/>
      <c r="I33861" s="9"/>
      <c r="J33861" s="9"/>
      <c r="O33861" s="2"/>
      <c r="X33861" s="2"/>
      <c r="AG33861" s="2"/>
      <c r="AP33861" s="2"/>
      <c r="AY33861" s="2"/>
      <c r="BH33861" s="2"/>
      <c r="BQ33861" s="2"/>
    </row>
    <row r="33862" spans="6:69" x14ac:dyDescent="0.2">
      <c r="F33862" s="9"/>
      <c r="G33862" s="9"/>
      <c r="H33862" s="9"/>
      <c r="I33862" s="9"/>
      <c r="J33862" s="9"/>
      <c r="O33862" s="2"/>
      <c r="X33862" s="2"/>
      <c r="AG33862" s="2"/>
      <c r="AP33862" s="2"/>
      <c r="AY33862" s="2"/>
      <c r="BH33862" s="2"/>
      <c r="BQ33862" s="2"/>
    </row>
    <row r="33863" spans="6:69" x14ac:dyDescent="0.2">
      <c r="F33863" s="9"/>
      <c r="G33863" s="9"/>
      <c r="H33863" s="9"/>
      <c r="I33863" s="9"/>
      <c r="J33863" s="9"/>
      <c r="O33863" s="2"/>
      <c r="X33863" s="2"/>
      <c r="AG33863" s="2"/>
      <c r="AP33863" s="2"/>
      <c r="AY33863" s="2"/>
      <c r="BH33863" s="2"/>
      <c r="BQ33863" s="2"/>
    </row>
    <row r="33864" spans="6:69" x14ac:dyDescent="0.2">
      <c r="F33864" s="9"/>
      <c r="G33864" s="9"/>
      <c r="H33864" s="9"/>
      <c r="I33864" s="9"/>
      <c r="J33864" s="9"/>
      <c r="O33864" s="2"/>
      <c r="X33864" s="2"/>
      <c r="AG33864" s="2"/>
      <c r="AP33864" s="2"/>
      <c r="AY33864" s="2"/>
      <c r="BH33864" s="2"/>
      <c r="BQ33864" s="2"/>
    </row>
    <row r="33865" spans="6:69" x14ac:dyDescent="0.2">
      <c r="F33865" s="9"/>
      <c r="G33865" s="9"/>
      <c r="H33865" s="9"/>
      <c r="I33865" s="9"/>
      <c r="J33865" s="9"/>
      <c r="O33865" s="2"/>
      <c r="X33865" s="2"/>
      <c r="AG33865" s="2"/>
      <c r="AP33865" s="2"/>
      <c r="AY33865" s="2"/>
      <c r="BH33865" s="2"/>
      <c r="BQ33865" s="2"/>
    </row>
    <row r="33866" spans="6:69" x14ac:dyDescent="0.2">
      <c r="F33866" s="9"/>
      <c r="G33866" s="9"/>
      <c r="H33866" s="9"/>
      <c r="I33866" s="9"/>
      <c r="J33866" s="9"/>
      <c r="O33866" s="2"/>
      <c r="X33866" s="2"/>
      <c r="AG33866" s="2"/>
      <c r="AP33866" s="2"/>
      <c r="AY33866" s="2"/>
      <c r="BH33866" s="2"/>
      <c r="BQ33866" s="2"/>
    </row>
    <row r="33867" spans="6:69" x14ac:dyDescent="0.2">
      <c r="F33867" s="9"/>
      <c r="G33867" s="9"/>
      <c r="H33867" s="9"/>
      <c r="I33867" s="9"/>
      <c r="J33867" s="9"/>
      <c r="O33867" s="2"/>
      <c r="X33867" s="2"/>
      <c r="AG33867" s="2"/>
      <c r="AP33867" s="2"/>
      <c r="AY33867" s="2"/>
      <c r="BH33867" s="2"/>
      <c r="BQ33867" s="2"/>
    </row>
    <row r="33868" spans="6:69" x14ac:dyDescent="0.2">
      <c r="F33868" s="9"/>
      <c r="G33868" s="9"/>
      <c r="H33868" s="9"/>
      <c r="I33868" s="9"/>
      <c r="J33868" s="9"/>
      <c r="O33868" s="2"/>
      <c r="X33868" s="2"/>
      <c r="AG33868" s="2"/>
      <c r="AP33868" s="2"/>
      <c r="AY33868" s="2"/>
      <c r="BH33868" s="2"/>
      <c r="BQ33868" s="2"/>
    </row>
    <row r="33869" spans="6:69" x14ac:dyDescent="0.2">
      <c r="F33869" s="9"/>
      <c r="G33869" s="9"/>
      <c r="H33869" s="9"/>
      <c r="I33869" s="9"/>
      <c r="J33869" s="9"/>
      <c r="O33869" s="2"/>
      <c r="X33869" s="2"/>
      <c r="AG33869" s="2"/>
      <c r="AP33869" s="2"/>
      <c r="AY33869" s="2"/>
      <c r="BH33869" s="2"/>
      <c r="BQ33869" s="2"/>
    </row>
    <row r="33870" spans="6:69" x14ac:dyDescent="0.2">
      <c r="F33870" s="9"/>
      <c r="G33870" s="9"/>
      <c r="H33870" s="9"/>
      <c r="I33870" s="9"/>
      <c r="J33870" s="9"/>
      <c r="O33870" s="2"/>
      <c r="X33870" s="2"/>
      <c r="AG33870" s="2"/>
      <c r="AP33870" s="2"/>
      <c r="AY33870" s="2"/>
      <c r="BH33870" s="2"/>
      <c r="BQ33870" s="2"/>
    </row>
    <row r="33871" spans="6:69" x14ac:dyDescent="0.2">
      <c r="F33871" s="9"/>
      <c r="G33871" s="9"/>
      <c r="H33871" s="9"/>
      <c r="I33871" s="9"/>
      <c r="J33871" s="9"/>
      <c r="O33871" s="2"/>
      <c r="X33871" s="2"/>
      <c r="AG33871" s="2"/>
      <c r="AP33871" s="2"/>
      <c r="AY33871" s="2"/>
      <c r="BH33871" s="2"/>
      <c r="BQ33871" s="2"/>
    </row>
    <row r="33872" spans="6:69" x14ac:dyDescent="0.2">
      <c r="F33872" s="9"/>
      <c r="G33872" s="9"/>
      <c r="H33872" s="9"/>
      <c r="I33872" s="9"/>
      <c r="J33872" s="9"/>
      <c r="O33872" s="2"/>
      <c r="X33872" s="2"/>
      <c r="AG33872" s="2"/>
      <c r="AP33872" s="2"/>
      <c r="AY33872" s="2"/>
      <c r="BH33872" s="2"/>
      <c r="BQ33872" s="2"/>
    </row>
    <row r="33873" spans="6:69" x14ac:dyDescent="0.2">
      <c r="F33873" s="9"/>
      <c r="G33873" s="9"/>
      <c r="H33873" s="9"/>
      <c r="I33873" s="9"/>
      <c r="J33873" s="9"/>
      <c r="O33873" s="2"/>
      <c r="X33873" s="2"/>
      <c r="AG33873" s="2"/>
      <c r="AP33873" s="2"/>
      <c r="AY33873" s="2"/>
      <c r="BH33873" s="2"/>
      <c r="BQ33873" s="2"/>
    </row>
    <row r="33874" spans="6:69" x14ac:dyDescent="0.2">
      <c r="F33874" s="9"/>
      <c r="G33874" s="9"/>
      <c r="H33874" s="9"/>
      <c r="I33874" s="9"/>
      <c r="J33874" s="9"/>
      <c r="O33874" s="2"/>
      <c r="X33874" s="2"/>
      <c r="AG33874" s="2"/>
      <c r="AP33874" s="2"/>
      <c r="AY33874" s="2"/>
      <c r="BH33874" s="2"/>
      <c r="BQ33874" s="2"/>
    </row>
    <row r="33875" spans="6:69" x14ac:dyDescent="0.2">
      <c r="F33875" s="9"/>
      <c r="G33875" s="9"/>
      <c r="H33875" s="9"/>
      <c r="I33875" s="9"/>
      <c r="J33875" s="9"/>
      <c r="O33875" s="2"/>
      <c r="X33875" s="2"/>
      <c r="AG33875" s="2"/>
      <c r="AP33875" s="2"/>
      <c r="AY33875" s="2"/>
      <c r="BH33875" s="2"/>
      <c r="BQ33875" s="2"/>
    </row>
    <row r="33876" spans="6:69" x14ac:dyDescent="0.2">
      <c r="F33876" s="9"/>
      <c r="G33876" s="9"/>
      <c r="H33876" s="9"/>
      <c r="I33876" s="9"/>
      <c r="J33876" s="9"/>
      <c r="O33876" s="2"/>
      <c r="X33876" s="2"/>
      <c r="AG33876" s="2"/>
      <c r="AP33876" s="2"/>
      <c r="AY33876" s="2"/>
      <c r="BH33876" s="2"/>
      <c r="BQ33876" s="2"/>
    </row>
    <row r="33877" spans="6:69" x14ac:dyDescent="0.2">
      <c r="F33877" s="9"/>
      <c r="G33877" s="9"/>
      <c r="H33877" s="9"/>
      <c r="I33877" s="9"/>
      <c r="J33877" s="9"/>
      <c r="O33877" s="2"/>
      <c r="X33877" s="2"/>
      <c r="AG33877" s="2"/>
      <c r="AP33877" s="2"/>
      <c r="AY33877" s="2"/>
      <c r="BH33877" s="2"/>
      <c r="BQ33877" s="2"/>
    </row>
    <row r="33878" spans="6:69" x14ac:dyDescent="0.2">
      <c r="F33878" s="9"/>
      <c r="G33878" s="9"/>
      <c r="H33878" s="9"/>
      <c r="I33878" s="9"/>
      <c r="J33878" s="9"/>
      <c r="O33878" s="2"/>
      <c r="X33878" s="2"/>
      <c r="AG33878" s="2"/>
      <c r="AP33878" s="2"/>
      <c r="AY33878" s="2"/>
      <c r="BH33878" s="2"/>
      <c r="BQ33878" s="2"/>
    </row>
    <row r="33879" spans="6:69" x14ac:dyDescent="0.2">
      <c r="F33879" s="9"/>
      <c r="G33879" s="9"/>
      <c r="H33879" s="9"/>
      <c r="I33879" s="9"/>
      <c r="J33879" s="9"/>
      <c r="O33879" s="2"/>
      <c r="X33879" s="2"/>
      <c r="AG33879" s="2"/>
      <c r="AP33879" s="2"/>
      <c r="AY33879" s="2"/>
      <c r="BH33879" s="2"/>
      <c r="BQ33879" s="2"/>
    </row>
    <row r="33880" spans="6:69" x14ac:dyDescent="0.2">
      <c r="F33880" s="9"/>
      <c r="G33880" s="9"/>
      <c r="H33880" s="9"/>
      <c r="I33880" s="9"/>
      <c r="J33880" s="9"/>
      <c r="O33880" s="2"/>
      <c r="X33880" s="2"/>
      <c r="AG33880" s="2"/>
      <c r="AP33880" s="2"/>
      <c r="AY33880" s="2"/>
      <c r="BH33880" s="2"/>
      <c r="BQ33880" s="2"/>
    </row>
    <row r="33881" spans="6:69" x14ac:dyDescent="0.2">
      <c r="F33881" s="9"/>
      <c r="G33881" s="9"/>
      <c r="H33881" s="9"/>
      <c r="I33881" s="9"/>
      <c r="J33881" s="9"/>
      <c r="O33881" s="2"/>
      <c r="X33881" s="2"/>
      <c r="AG33881" s="2"/>
      <c r="AP33881" s="2"/>
      <c r="AY33881" s="2"/>
      <c r="BH33881" s="2"/>
      <c r="BQ33881" s="2"/>
    </row>
    <row r="33882" spans="6:69" x14ac:dyDescent="0.2">
      <c r="F33882" s="9"/>
      <c r="G33882" s="9"/>
      <c r="H33882" s="9"/>
      <c r="I33882" s="9"/>
      <c r="J33882" s="9"/>
      <c r="O33882" s="2"/>
      <c r="X33882" s="2"/>
      <c r="AG33882" s="2"/>
      <c r="AP33882" s="2"/>
      <c r="AY33882" s="2"/>
      <c r="BH33882" s="2"/>
      <c r="BQ33882" s="2"/>
    </row>
    <row r="33883" spans="6:69" x14ac:dyDescent="0.2">
      <c r="F33883" s="9"/>
      <c r="G33883" s="9"/>
      <c r="H33883" s="9"/>
      <c r="I33883" s="9"/>
      <c r="J33883" s="9"/>
      <c r="O33883" s="2"/>
      <c r="X33883" s="2"/>
      <c r="AG33883" s="2"/>
      <c r="AP33883" s="2"/>
      <c r="AY33883" s="2"/>
      <c r="BH33883" s="2"/>
      <c r="BQ33883" s="2"/>
    </row>
    <row r="33884" spans="6:69" x14ac:dyDescent="0.2">
      <c r="F33884" s="9"/>
      <c r="G33884" s="9"/>
      <c r="H33884" s="9"/>
      <c r="I33884" s="9"/>
      <c r="J33884" s="9"/>
      <c r="O33884" s="2"/>
      <c r="X33884" s="2"/>
      <c r="AG33884" s="2"/>
      <c r="AP33884" s="2"/>
      <c r="AY33884" s="2"/>
      <c r="BH33884" s="2"/>
      <c r="BQ33884" s="2"/>
    </row>
    <row r="33885" spans="6:69" x14ac:dyDescent="0.2">
      <c r="F33885" s="9"/>
      <c r="G33885" s="9"/>
      <c r="H33885" s="9"/>
      <c r="I33885" s="9"/>
      <c r="J33885" s="9"/>
      <c r="O33885" s="2"/>
      <c r="X33885" s="2"/>
      <c r="AG33885" s="2"/>
      <c r="AP33885" s="2"/>
      <c r="AY33885" s="2"/>
      <c r="BH33885" s="2"/>
      <c r="BQ33885" s="2"/>
    </row>
    <row r="33886" spans="6:69" x14ac:dyDescent="0.2">
      <c r="F33886" s="9"/>
      <c r="G33886" s="9"/>
      <c r="H33886" s="9"/>
      <c r="I33886" s="9"/>
      <c r="J33886" s="9"/>
      <c r="O33886" s="2"/>
      <c r="X33886" s="2"/>
      <c r="AG33886" s="2"/>
      <c r="AP33886" s="2"/>
      <c r="AY33886" s="2"/>
      <c r="BH33886" s="2"/>
      <c r="BQ33886" s="2"/>
    </row>
    <row r="33887" spans="6:69" x14ac:dyDescent="0.2">
      <c r="F33887" s="9"/>
      <c r="G33887" s="9"/>
      <c r="H33887" s="9"/>
      <c r="I33887" s="9"/>
      <c r="J33887" s="9"/>
      <c r="O33887" s="2"/>
      <c r="X33887" s="2"/>
      <c r="AG33887" s="2"/>
      <c r="AP33887" s="2"/>
      <c r="AY33887" s="2"/>
      <c r="BH33887" s="2"/>
      <c r="BQ33887" s="2"/>
    </row>
    <row r="33888" spans="6:69" x14ac:dyDescent="0.2">
      <c r="F33888" s="9"/>
      <c r="G33888" s="9"/>
      <c r="H33888" s="9"/>
      <c r="I33888" s="9"/>
      <c r="J33888" s="9"/>
      <c r="O33888" s="2"/>
      <c r="X33888" s="2"/>
      <c r="AG33888" s="2"/>
      <c r="AP33888" s="2"/>
      <c r="AY33888" s="2"/>
      <c r="BH33888" s="2"/>
      <c r="BQ33888" s="2"/>
    </row>
    <row r="33889" spans="6:69" x14ac:dyDescent="0.2">
      <c r="F33889" s="9"/>
      <c r="G33889" s="9"/>
      <c r="H33889" s="9"/>
      <c r="I33889" s="9"/>
      <c r="J33889" s="9"/>
      <c r="O33889" s="2"/>
      <c r="X33889" s="2"/>
      <c r="AG33889" s="2"/>
      <c r="AP33889" s="2"/>
      <c r="AY33889" s="2"/>
      <c r="BH33889" s="2"/>
      <c r="BQ33889" s="2"/>
    </row>
    <row r="33890" spans="6:69" x14ac:dyDescent="0.2">
      <c r="F33890" s="9"/>
      <c r="G33890" s="9"/>
      <c r="H33890" s="9"/>
      <c r="I33890" s="9"/>
      <c r="J33890" s="9"/>
      <c r="O33890" s="2"/>
      <c r="X33890" s="2"/>
      <c r="AG33890" s="2"/>
      <c r="AP33890" s="2"/>
      <c r="AY33890" s="2"/>
      <c r="BH33890" s="2"/>
      <c r="BQ33890" s="2"/>
    </row>
    <row r="33891" spans="6:69" x14ac:dyDescent="0.2">
      <c r="F33891" s="9"/>
      <c r="G33891" s="9"/>
      <c r="H33891" s="9"/>
      <c r="I33891" s="9"/>
      <c r="J33891" s="9"/>
      <c r="O33891" s="2"/>
      <c r="X33891" s="2"/>
      <c r="AG33891" s="2"/>
      <c r="AP33891" s="2"/>
      <c r="AY33891" s="2"/>
      <c r="BH33891" s="2"/>
      <c r="BQ33891" s="2"/>
    </row>
    <row r="33892" spans="6:69" x14ac:dyDescent="0.2">
      <c r="F33892" s="9"/>
      <c r="G33892" s="9"/>
      <c r="H33892" s="9"/>
      <c r="I33892" s="9"/>
      <c r="J33892" s="9"/>
      <c r="O33892" s="2"/>
      <c r="X33892" s="2"/>
      <c r="AG33892" s="2"/>
      <c r="AP33892" s="2"/>
      <c r="AY33892" s="2"/>
      <c r="BH33892" s="2"/>
      <c r="BQ33892" s="2"/>
    </row>
    <row r="33893" spans="6:69" x14ac:dyDescent="0.2">
      <c r="F33893" s="9"/>
      <c r="G33893" s="9"/>
      <c r="H33893" s="9"/>
      <c r="I33893" s="9"/>
      <c r="J33893" s="9"/>
      <c r="O33893" s="2"/>
      <c r="X33893" s="2"/>
      <c r="AG33893" s="2"/>
      <c r="AP33893" s="2"/>
      <c r="AY33893" s="2"/>
      <c r="BH33893" s="2"/>
      <c r="BQ33893" s="2"/>
    </row>
    <row r="33894" spans="6:69" x14ac:dyDescent="0.2">
      <c r="F33894" s="9"/>
      <c r="G33894" s="9"/>
      <c r="H33894" s="9"/>
      <c r="I33894" s="9"/>
      <c r="J33894" s="9"/>
      <c r="O33894" s="2"/>
      <c r="X33894" s="2"/>
      <c r="AG33894" s="2"/>
      <c r="AP33894" s="2"/>
      <c r="AY33894" s="2"/>
      <c r="BH33894" s="2"/>
      <c r="BQ33894" s="2"/>
    </row>
    <row r="33895" spans="6:69" x14ac:dyDescent="0.2">
      <c r="F33895" s="9"/>
      <c r="G33895" s="9"/>
      <c r="H33895" s="9"/>
      <c r="I33895" s="9"/>
      <c r="J33895" s="9"/>
      <c r="O33895" s="2"/>
      <c r="X33895" s="2"/>
      <c r="AG33895" s="2"/>
      <c r="AP33895" s="2"/>
      <c r="AY33895" s="2"/>
      <c r="BH33895" s="2"/>
      <c r="BQ33895" s="2"/>
    </row>
    <row r="33896" spans="6:69" x14ac:dyDescent="0.2">
      <c r="F33896" s="9"/>
      <c r="G33896" s="9"/>
      <c r="H33896" s="9"/>
      <c r="I33896" s="9"/>
      <c r="J33896" s="9"/>
      <c r="O33896" s="2"/>
      <c r="X33896" s="2"/>
      <c r="AG33896" s="2"/>
      <c r="AP33896" s="2"/>
      <c r="AY33896" s="2"/>
      <c r="BH33896" s="2"/>
      <c r="BQ33896" s="2"/>
    </row>
    <row r="33897" spans="6:69" x14ac:dyDescent="0.2">
      <c r="F33897" s="9"/>
      <c r="G33897" s="9"/>
      <c r="H33897" s="9"/>
      <c r="I33897" s="9"/>
      <c r="J33897" s="9"/>
      <c r="O33897" s="2"/>
      <c r="X33897" s="2"/>
      <c r="AG33897" s="2"/>
      <c r="AP33897" s="2"/>
      <c r="AY33897" s="2"/>
      <c r="BH33897" s="2"/>
      <c r="BQ33897" s="2"/>
    </row>
    <row r="33898" spans="6:69" x14ac:dyDescent="0.2">
      <c r="F33898" s="9"/>
      <c r="G33898" s="9"/>
      <c r="H33898" s="9"/>
      <c r="I33898" s="9"/>
      <c r="J33898" s="9"/>
      <c r="O33898" s="2"/>
      <c r="X33898" s="2"/>
      <c r="AG33898" s="2"/>
      <c r="AP33898" s="2"/>
      <c r="AY33898" s="2"/>
      <c r="BH33898" s="2"/>
      <c r="BQ33898" s="2"/>
    </row>
    <row r="33899" spans="6:69" x14ac:dyDescent="0.2">
      <c r="F33899" s="9"/>
      <c r="G33899" s="9"/>
      <c r="H33899" s="9"/>
      <c r="I33899" s="9"/>
      <c r="J33899" s="9"/>
      <c r="O33899" s="2"/>
      <c r="X33899" s="2"/>
      <c r="AG33899" s="2"/>
      <c r="AP33899" s="2"/>
      <c r="AY33899" s="2"/>
      <c r="BH33899" s="2"/>
      <c r="BQ33899" s="2"/>
    </row>
    <row r="33900" spans="6:69" x14ac:dyDescent="0.2">
      <c r="F33900" s="9"/>
      <c r="G33900" s="9"/>
      <c r="H33900" s="9"/>
      <c r="I33900" s="9"/>
      <c r="J33900" s="9"/>
      <c r="O33900" s="2"/>
      <c r="X33900" s="2"/>
      <c r="AG33900" s="2"/>
      <c r="AP33900" s="2"/>
      <c r="AY33900" s="2"/>
      <c r="BH33900" s="2"/>
      <c r="BQ33900" s="2"/>
    </row>
    <row r="33901" spans="6:69" x14ac:dyDescent="0.2">
      <c r="F33901" s="9"/>
      <c r="G33901" s="9"/>
      <c r="H33901" s="9"/>
      <c r="I33901" s="9"/>
      <c r="J33901" s="9"/>
      <c r="O33901" s="2"/>
      <c r="X33901" s="2"/>
      <c r="AG33901" s="2"/>
      <c r="AP33901" s="2"/>
      <c r="AY33901" s="2"/>
      <c r="BH33901" s="2"/>
      <c r="BQ33901" s="2"/>
    </row>
    <row r="33902" spans="6:69" x14ac:dyDescent="0.2">
      <c r="F33902" s="9"/>
      <c r="G33902" s="9"/>
      <c r="H33902" s="9"/>
      <c r="I33902" s="9"/>
      <c r="J33902" s="9"/>
      <c r="O33902" s="2"/>
      <c r="X33902" s="2"/>
      <c r="AG33902" s="2"/>
      <c r="AP33902" s="2"/>
      <c r="AY33902" s="2"/>
      <c r="BH33902" s="2"/>
      <c r="BQ33902" s="2"/>
    </row>
    <row r="33903" spans="6:69" x14ac:dyDescent="0.2">
      <c r="F33903" s="9"/>
      <c r="G33903" s="9"/>
      <c r="H33903" s="9"/>
      <c r="I33903" s="9"/>
      <c r="J33903" s="9"/>
      <c r="O33903" s="2"/>
      <c r="X33903" s="2"/>
      <c r="AG33903" s="2"/>
      <c r="AP33903" s="2"/>
      <c r="AY33903" s="2"/>
      <c r="BH33903" s="2"/>
      <c r="BQ33903" s="2"/>
    </row>
    <row r="33904" spans="6:69" x14ac:dyDescent="0.2">
      <c r="F33904" s="9"/>
      <c r="G33904" s="9"/>
      <c r="H33904" s="9"/>
      <c r="I33904" s="9"/>
      <c r="J33904" s="9"/>
      <c r="O33904" s="2"/>
      <c r="X33904" s="2"/>
      <c r="AG33904" s="2"/>
      <c r="AP33904" s="2"/>
      <c r="AY33904" s="2"/>
      <c r="BH33904" s="2"/>
      <c r="BQ33904" s="2"/>
    </row>
    <row r="33905" spans="6:69" x14ac:dyDescent="0.2">
      <c r="F33905" s="9"/>
      <c r="G33905" s="9"/>
      <c r="H33905" s="9"/>
      <c r="I33905" s="9"/>
      <c r="J33905" s="9"/>
      <c r="O33905" s="2"/>
      <c r="X33905" s="2"/>
      <c r="AG33905" s="2"/>
      <c r="AP33905" s="2"/>
      <c r="AY33905" s="2"/>
      <c r="BH33905" s="2"/>
      <c r="BQ33905" s="2"/>
    </row>
    <row r="33906" spans="6:69" x14ac:dyDescent="0.2">
      <c r="F33906" s="9"/>
      <c r="G33906" s="9"/>
      <c r="H33906" s="9"/>
      <c r="I33906" s="9"/>
      <c r="J33906" s="9"/>
      <c r="O33906" s="2"/>
      <c r="X33906" s="2"/>
      <c r="AG33906" s="2"/>
      <c r="AP33906" s="2"/>
      <c r="AY33906" s="2"/>
      <c r="BH33906" s="2"/>
      <c r="BQ33906" s="2"/>
    </row>
    <row r="33907" spans="6:69" x14ac:dyDescent="0.2">
      <c r="F33907" s="9"/>
      <c r="G33907" s="9"/>
      <c r="H33907" s="9"/>
      <c r="I33907" s="9"/>
      <c r="J33907" s="9"/>
      <c r="O33907" s="2"/>
      <c r="X33907" s="2"/>
      <c r="AG33907" s="2"/>
      <c r="AP33907" s="2"/>
      <c r="AY33907" s="2"/>
      <c r="BH33907" s="2"/>
      <c r="BQ33907" s="2"/>
    </row>
    <row r="33908" spans="6:69" x14ac:dyDescent="0.2">
      <c r="F33908" s="9"/>
      <c r="G33908" s="9"/>
      <c r="H33908" s="9"/>
      <c r="I33908" s="9"/>
      <c r="J33908" s="9"/>
      <c r="O33908" s="2"/>
      <c r="X33908" s="2"/>
      <c r="AG33908" s="2"/>
      <c r="AP33908" s="2"/>
      <c r="AY33908" s="2"/>
      <c r="BH33908" s="2"/>
      <c r="BQ33908" s="2"/>
    </row>
    <row r="33909" spans="6:69" x14ac:dyDescent="0.2">
      <c r="F33909" s="9"/>
      <c r="G33909" s="9"/>
      <c r="H33909" s="9"/>
      <c r="I33909" s="9"/>
      <c r="J33909" s="9"/>
      <c r="O33909" s="2"/>
      <c r="X33909" s="2"/>
      <c r="AG33909" s="2"/>
      <c r="AP33909" s="2"/>
      <c r="AY33909" s="2"/>
      <c r="BH33909" s="2"/>
      <c r="BQ33909" s="2"/>
    </row>
    <row r="33910" spans="6:69" x14ac:dyDescent="0.2">
      <c r="F33910" s="9"/>
      <c r="G33910" s="9"/>
      <c r="H33910" s="9"/>
      <c r="I33910" s="9"/>
      <c r="J33910" s="9"/>
      <c r="O33910" s="2"/>
      <c r="X33910" s="2"/>
      <c r="AG33910" s="2"/>
      <c r="AP33910" s="2"/>
      <c r="AY33910" s="2"/>
      <c r="BH33910" s="2"/>
      <c r="BQ33910" s="2"/>
    </row>
    <row r="33911" spans="6:69" x14ac:dyDescent="0.2">
      <c r="F33911" s="9"/>
      <c r="G33911" s="9"/>
      <c r="H33911" s="9"/>
      <c r="I33911" s="9"/>
      <c r="J33911" s="9"/>
      <c r="O33911" s="2"/>
      <c r="X33911" s="2"/>
      <c r="AG33911" s="2"/>
      <c r="AP33911" s="2"/>
      <c r="AY33911" s="2"/>
      <c r="BH33911" s="2"/>
      <c r="BQ33911" s="2"/>
    </row>
    <row r="33912" spans="6:69" x14ac:dyDescent="0.2">
      <c r="F33912" s="9"/>
      <c r="G33912" s="9"/>
      <c r="H33912" s="9"/>
      <c r="I33912" s="9"/>
      <c r="J33912" s="9"/>
      <c r="O33912" s="2"/>
      <c r="X33912" s="2"/>
      <c r="AG33912" s="2"/>
      <c r="AP33912" s="2"/>
      <c r="AY33912" s="2"/>
      <c r="BH33912" s="2"/>
      <c r="BQ33912" s="2"/>
    </row>
    <row r="33913" spans="6:69" x14ac:dyDescent="0.2">
      <c r="F33913" s="9"/>
      <c r="G33913" s="9"/>
      <c r="H33913" s="9"/>
      <c r="I33913" s="9"/>
      <c r="J33913" s="9"/>
      <c r="O33913" s="2"/>
      <c r="X33913" s="2"/>
      <c r="AG33913" s="2"/>
      <c r="AP33913" s="2"/>
      <c r="AY33913" s="2"/>
      <c r="BH33913" s="2"/>
      <c r="BQ33913" s="2"/>
    </row>
    <row r="33914" spans="6:69" x14ac:dyDescent="0.2">
      <c r="F33914" s="9"/>
      <c r="G33914" s="9"/>
      <c r="H33914" s="9"/>
      <c r="I33914" s="9"/>
      <c r="J33914" s="9"/>
      <c r="O33914" s="2"/>
      <c r="X33914" s="2"/>
      <c r="AG33914" s="2"/>
      <c r="AP33914" s="2"/>
      <c r="AY33914" s="2"/>
      <c r="BH33914" s="2"/>
      <c r="BQ33914" s="2"/>
    </row>
    <row r="33915" spans="6:69" x14ac:dyDescent="0.2">
      <c r="F33915" s="9"/>
      <c r="G33915" s="9"/>
      <c r="H33915" s="9"/>
      <c r="I33915" s="9"/>
      <c r="J33915" s="9"/>
      <c r="O33915" s="2"/>
      <c r="X33915" s="2"/>
      <c r="AG33915" s="2"/>
      <c r="AP33915" s="2"/>
      <c r="AY33915" s="2"/>
      <c r="BH33915" s="2"/>
      <c r="BQ33915" s="2"/>
    </row>
    <row r="33916" spans="6:69" x14ac:dyDescent="0.2">
      <c r="F33916" s="9"/>
      <c r="G33916" s="9"/>
      <c r="H33916" s="9"/>
      <c r="I33916" s="9"/>
      <c r="J33916" s="9"/>
      <c r="O33916" s="2"/>
      <c r="X33916" s="2"/>
      <c r="AG33916" s="2"/>
      <c r="AP33916" s="2"/>
      <c r="AY33916" s="2"/>
      <c r="BH33916" s="2"/>
      <c r="BQ33916" s="2"/>
    </row>
    <row r="33917" spans="6:69" x14ac:dyDescent="0.2">
      <c r="F33917" s="9"/>
      <c r="G33917" s="9"/>
      <c r="H33917" s="9"/>
      <c r="I33917" s="9"/>
      <c r="J33917" s="9"/>
      <c r="O33917" s="2"/>
      <c r="X33917" s="2"/>
      <c r="AG33917" s="2"/>
      <c r="AP33917" s="2"/>
      <c r="AY33917" s="2"/>
      <c r="BH33917" s="2"/>
      <c r="BQ33917" s="2"/>
    </row>
    <row r="33918" spans="6:69" x14ac:dyDescent="0.2">
      <c r="F33918" s="9"/>
      <c r="G33918" s="9"/>
      <c r="H33918" s="9"/>
      <c r="I33918" s="9"/>
      <c r="J33918" s="9"/>
      <c r="O33918" s="2"/>
      <c r="X33918" s="2"/>
      <c r="AG33918" s="2"/>
      <c r="AP33918" s="2"/>
      <c r="AY33918" s="2"/>
      <c r="BH33918" s="2"/>
      <c r="BQ33918" s="2"/>
    </row>
    <row r="33919" spans="6:69" x14ac:dyDescent="0.2">
      <c r="F33919" s="9"/>
      <c r="G33919" s="9"/>
      <c r="H33919" s="9"/>
      <c r="I33919" s="9"/>
      <c r="J33919" s="9"/>
      <c r="O33919" s="2"/>
      <c r="X33919" s="2"/>
      <c r="AG33919" s="2"/>
      <c r="AP33919" s="2"/>
      <c r="AY33919" s="2"/>
      <c r="BH33919" s="2"/>
      <c r="BQ33919" s="2"/>
    </row>
    <row r="33920" spans="6:69" x14ac:dyDescent="0.2">
      <c r="F33920" s="9"/>
      <c r="G33920" s="9"/>
      <c r="H33920" s="9"/>
      <c r="I33920" s="9"/>
      <c r="J33920" s="9"/>
      <c r="O33920" s="2"/>
      <c r="X33920" s="2"/>
      <c r="AG33920" s="2"/>
      <c r="AP33920" s="2"/>
      <c r="AY33920" s="2"/>
      <c r="BH33920" s="2"/>
      <c r="BQ33920" s="2"/>
    </row>
    <row r="33921" spans="6:69" x14ac:dyDescent="0.2">
      <c r="F33921" s="9"/>
      <c r="G33921" s="9"/>
      <c r="H33921" s="9"/>
      <c r="I33921" s="9"/>
      <c r="J33921" s="9"/>
      <c r="O33921" s="2"/>
      <c r="X33921" s="2"/>
      <c r="AG33921" s="2"/>
      <c r="AP33921" s="2"/>
      <c r="AY33921" s="2"/>
      <c r="BH33921" s="2"/>
      <c r="BQ33921" s="2"/>
    </row>
    <row r="33922" spans="6:69" x14ac:dyDescent="0.2">
      <c r="F33922" s="9"/>
      <c r="G33922" s="9"/>
      <c r="H33922" s="9"/>
      <c r="I33922" s="9"/>
      <c r="J33922" s="9"/>
      <c r="O33922" s="2"/>
      <c r="X33922" s="2"/>
      <c r="AG33922" s="2"/>
      <c r="AP33922" s="2"/>
      <c r="AY33922" s="2"/>
      <c r="BH33922" s="2"/>
      <c r="BQ33922" s="2"/>
    </row>
    <row r="33923" spans="6:69" x14ac:dyDescent="0.2">
      <c r="F33923" s="9"/>
      <c r="G33923" s="9"/>
      <c r="H33923" s="9"/>
      <c r="I33923" s="9"/>
      <c r="J33923" s="9"/>
      <c r="O33923" s="2"/>
      <c r="X33923" s="2"/>
      <c r="AG33923" s="2"/>
      <c r="AP33923" s="2"/>
      <c r="AY33923" s="2"/>
      <c r="BH33923" s="2"/>
      <c r="BQ33923" s="2"/>
    </row>
    <row r="33924" spans="6:69" x14ac:dyDescent="0.2">
      <c r="F33924" s="9"/>
      <c r="G33924" s="9"/>
      <c r="H33924" s="9"/>
      <c r="I33924" s="9"/>
      <c r="J33924" s="9"/>
      <c r="O33924" s="2"/>
      <c r="X33924" s="2"/>
      <c r="AG33924" s="2"/>
      <c r="AP33924" s="2"/>
      <c r="AY33924" s="2"/>
      <c r="BH33924" s="2"/>
      <c r="BQ33924" s="2"/>
    </row>
    <row r="33925" spans="6:69" x14ac:dyDescent="0.2">
      <c r="F33925" s="9"/>
      <c r="G33925" s="9"/>
      <c r="H33925" s="9"/>
      <c r="I33925" s="9"/>
      <c r="J33925" s="9"/>
      <c r="O33925" s="2"/>
      <c r="X33925" s="2"/>
      <c r="AG33925" s="2"/>
      <c r="AP33925" s="2"/>
      <c r="AY33925" s="2"/>
      <c r="BH33925" s="2"/>
      <c r="BQ33925" s="2"/>
    </row>
    <row r="33926" spans="6:69" x14ac:dyDescent="0.2">
      <c r="F33926" s="9"/>
      <c r="G33926" s="9"/>
      <c r="H33926" s="9"/>
      <c r="I33926" s="9"/>
      <c r="J33926" s="9"/>
      <c r="O33926" s="2"/>
      <c r="X33926" s="2"/>
      <c r="AG33926" s="2"/>
      <c r="AP33926" s="2"/>
      <c r="AY33926" s="2"/>
      <c r="BH33926" s="2"/>
      <c r="BQ33926" s="2"/>
    </row>
    <row r="33927" spans="6:69" x14ac:dyDescent="0.2">
      <c r="F33927" s="9"/>
      <c r="G33927" s="9"/>
      <c r="H33927" s="9"/>
      <c r="I33927" s="9"/>
      <c r="J33927" s="9"/>
      <c r="O33927" s="2"/>
      <c r="X33927" s="2"/>
      <c r="AG33927" s="2"/>
      <c r="AP33927" s="2"/>
      <c r="AY33927" s="2"/>
      <c r="BH33927" s="2"/>
      <c r="BQ33927" s="2"/>
    </row>
    <row r="33928" spans="6:69" x14ac:dyDescent="0.2">
      <c r="F33928" s="9"/>
      <c r="G33928" s="9"/>
      <c r="H33928" s="9"/>
      <c r="I33928" s="9"/>
      <c r="J33928" s="9"/>
      <c r="O33928" s="2"/>
      <c r="X33928" s="2"/>
      <c r="AG33928" s="2"/>
      <c r="AP33928" s="2"/>
      <c r="AY33928" s="2"/>
      <c r="BH33928" s="2"/>
      <c r="BQ33928" s="2"/>
    </row>
    <row r="33929" spans="6:69" x14ac:dyDescent="0.2">
      <c r="F33929" s="9"/>
      <c r="G33929" s="9"/>
      <c r="H33929" s="9"/>
      <c r="I33929" s="9"/>
      <c r="J33929" s="9"/>
      <c r="O33929" s="2"/>
      <c r="X33929" s="2"/>
      <c r="AG33929" s="2"/>
      <c r="AP33929" s="2"/>
      <c r="AY33929" s="2"/>
      <c r="BH33929" s="2"/>
      <c r="BQ33929" s="2"/>
    </row>
    <row r="33930" spans="6:69" x14ac:dyDescent="0.2">
      <c r="F33930" s="9"/>
      <c r="G33930" s="9"/>
      <c r="H33930" s="9"/>
      <c r="I33930" s="9"/>
      <c r="J33930" s="9"/>
      <c r="O33930" s="2"/>
      <c r="X33930" s="2"/>
      <c r="AG33930" s="2"/>
      <c r="AP33930" s="2"/>
      <c r="AY33930" s="2"/>
      <c r="BH33930" s="2"/>
      <c r="BQ33930" s="2"/>
    </row>
    <row r="33931" spans="6:69" x14ac:dyDescent="0.2">
      <c r="F33931" s="9"/>
      <c r="G33931" s="9"/>
      <c r="H33931" s="9"/>
      <c r="I33931" s="9"/>
      <c r="J33931" s="9"/>
      <c r="O33931" s="2"/>
      <c r="X33931" s="2"/>
      <c r="AG33931" s="2"/>
      <c r="AP33931" s="2"/>
      <c r="AY33931" s="2"/>
      <c r="BH33931" s="2"/>
      <c r="BQ33931" s="2"/>
    </row>
    <row r="33932" spans="6:69" x14ac:dyDescent="0.2">
      <c r="F33932" s="9"/>
      <c r="G33932" s="9"/>
      <c r="H33932" s="9"/>
      <c r="I33932" s="9"/>
      <c r="J33932" s="9"/>
      <c r="O33932" s="2"/>
      <c r="X33932" s="2"/>
      <c r="AG33932" s="2"/>
      <c r="AP33932" s="2"/>
      <c r="AY33932" s="2"/>
      <c r="BH33932" s="2"/>
      <c r="BQ33932" s="2"/>
    </row>
    <row r="33933" spans="6:69" x14ac:dyDescent="0.2">
      <c r="F33933" s="9"/>
      <c r="G33933" s="9"/>
      <c r="H33933" s="9"/>
      <c r="I33933" s="9"/>
      <c r="J33933" s="9"/>
      <c r="O33933" s="2"/>
      <c r="X33933" s="2"/>
      <c r="AG33933" s="2"/>
      <c r="AP33933" s="2"/>
      <c r="AY33933" s="2"/>
      <c r="BH33933" s="2"/>
      <c r="BQ33933" s="2"/>
    </row>
    <row r="33934" spans="6:69" x14ac:dyDescent="0.2">
      <c r="F33934" s="9"/>
      <c r="G33934" s="9"/>
      <c r="H33934" s="9"/>
      <c r="I33934" s="9"/>
      <c r="J33934" s="9"/>
      <c r="O33934" s="2"/>
      <c r="X33934" s="2"/>
      <c r="AG33934" s="2"/>
      <c r="AP33934" s="2"/>
      <c r="AY33934" s="2"/>
      <c r="BH33934" s="2"/>
      <c r="BQ33934" s="2"/>
    </row>
    <row r="33935" spans="6:69" x14ac:dyDescent="0.2">
      <c r="F33935" s="9"/>
      <c r="G33935" s="9"/>
      <c r="H33935" s="9"/>
      <c r="I33935" s="9"/>
      <c r="J33935" s="9"/>
      <c r="O33935" s="2"/>
      <c r="X33935" s="2"/>
      <c r="AG33935" s="2"/>
      <c r="AP33935" s="2"/>
      <c r="AY33935" s="2"/>
      <c r="BH33935" s="2"/>
      <c r="BQ33935" s="2"/>
    </row>
    <row r="33936" spans="6:69" x14ac:dyDescent="0.2">
      <c r="F33936" s="9"/>
      <c r="G33936" s="9"/>
      <c r="H33936" s="9"/>
      <c r="I33936" s="9"/>
      <c r="J33936" s="9"/>
      <c r="O33936" s="2"/>
      <c r="X33936" s="2"/>
      <c r="AG33936" s="2"/>
      <c r="AP33936" s="2"/>
      <c r="AY33936" s="2"/>
      <c r="BH33936" s="2"/>
      <c r="BQ33936" s="2"/>
    </row>
    <row r="33937" spans="6:69" x14ac:dyDescent="0.2">
      <c r="F33937" s="9"/>
      <c r="G33937" s="9"/>
      <c r="H33937" s="9"/>
      <c r="I33937" s="9"/>
      <c r="J33937" s="9"/>
      <c r="O33937" s="2"/>
      <c r="X33937" s="2"/>
      <c r="AG33937" s="2"/>
      <c r="AP33937" s="2"/>
      <c r="AY33937" s="2"/>
      <c r="BH33937" s="2"/>
      <c r="BQ33937" s="2"/>
    </row>
    <row r="33938" spans="6:69" x14ac:dyDescent="0.2">
      <c r="F33938" s="9"/>
      <c r="G33938" s="9"/>
      <c r="H33938" s="9"/>
      <c r="I33938" s="9"/>
      <c r="J33938" s="9"/>
      <c r="O33938" s="2"/>
      <c r="X33938" s="2"/>
      <c r="AG33938" s="2"/>
      <c r="AP33938" s="2"/>
      <c r="AY33938" s="2"/>
      <c r="BH33938" s="2"/>
      <c r="BQ33938" s="2"/>
    </row>
    <row r="33939" spans="6:69" x14ac:dyDescent="0.2">
      <c r="F33939" s="9"/>
      <c r="G33939" s="9"/>
      <c r="H33939" s="9"/>
      <c r="I33939" s="9"/>
      <c r="J33939" s="9"/>
      <c r="O33939" s="2"/>
      <c r="X33939" s="2"/>
      <c r="AG33939" s="2"/>
      <c r="AP33939" s="2"/>
      <c r="AY33939" s="2"/>
      <c r="BH33939" s="2"/>
      <c r="BQ33939" s="2"/>
    </row>
    <row r="33940" spans="6:69" x14ac:dyDescent="0.2">
      <c r="F33940" s="9"/>
      <c r="G33940" s="9"/>
      <c r="H33940" s="9"/>
      <c r="I33940" s="9"/>
      <c r="J33940" s="9"/>
      <c r="O33940" s="2"/>
      <c r="X33940" s="2"/>
      <c r="AG33940" s="2"/>
      <c r="AP33940" s="2"/>
      <c r="AY33940" s="2"/>
      <c r="BH33940" s="2"/>
      <c r="BQ33940" s="2"/>
    </row>
    <row r="33941" spans="6:69" x14ac:dyDescent="0.2">
      <c r="F33941" s="9"/>
      <c r="G33941" s="9"/>
      <c r="H33941" s="9"/>
      <c r="I33941" s="9"/>
      <c r="J33941" s="9"/>
      <c r="O33941" s="2"/>
      <c r="X33941" s="2"/>
      <c r="AG33941" s="2"/>
      <c r="AP33941" s="2"/>
      <c r="AY33941" s="2"/>
      <c r="BH33941" s="2"/>
      <c r="BQ33941" s="2"/>
    </row>
    <row r="33942" spans="6:69" x14ac:dyDescent="0.2">
      <c r="F33942" s="9"/>
      <c r="G33942" s="9"/>
      <c r="H33942" s="9"/>
      <c r="I33942" s="9"/>
      <c r="J33942" s="9"/>
      <c r="O33942" s="2"/>
      <c r="X33942" s="2"/>
      <c r="AG33942" s="2"/>
      <c r="AP33942" s="2"/>
      <c r="AY33942" s="2"/>
      <c r="BH33942" s="2"/>
      <c r="BQ33942" s="2"/>
    </row>
    <row r="33943" spans="6:69" x14ac:dyDescent="0.2">
      <c r="F33943" s="9"/>
      <c r="G33943" s="9"/>
      <c r="H33943" s="9"/>
      <c r="I33943" s="9"/>
      <c r="J33943" s="9"/>
      <c r="O33943" s="2"/>
      <c r="X33943" s="2"/>
      <c r="AG33943" s="2"/>
      <c r="AP33943" s="2"/>
      <c r="AY33943" s="2"/>
      <c r="BH33943" s="2"/>
      <c r="BQ33943" s="2"/>
    </row>
    <row r="33944" spans="6:69" x14ac:dyDescent="0.2">
      <c r="F33944" s="9"/>
      <c r="G33944" s="9"/>
      <c r="H33944" s="9"/>
      <c r="I33944" s="9"/>
      <c r="J33944" s="9"/>
      <c r="O33944" s="2"/>
      <c r="X33944" s="2"/>
      <c r="AG33944" s="2"/>
      <c r="AP33944" s="2"/>
      <c r="AY33944" s="2"/>
      <c r="BH33944" s="2"/>
      <c r="BQ33944" s="2"/>
    </row>
    <row r="33945" spans="6:69" x14ac:dyDescent="0.2">
      <c r="F33945" s="9"/>
      <c r="G33945" s="9"/>
      <c r="H33945" s="9"/>
      <c r="I33945" s="9"/>
      <c r="J33945" s="9"/>
      <c r="O33945" s="2"/>
      <c r="X33945" s="2"/>
      <c r="AG33945" s="2"/>
      <c r="AP33945" s="2"/>
      <c r="AY33945" s="2"/>
      <c r="BH33945" s="2"/>
      <c r="BQ33945" s="2"/>
    </row>
    <row r="33946" spans="6:69" x14ac:dyDescent="0.2">
      <c r="F33946" s="9"/>
      <c r="G33946" s="9"/>
      <c r="H33946" s="9"/>
      <c r="I33946" s="9"/>
      <c r="J33946" s="9"/>
      <c r="O33946" s="2"/>
      <c r="X33946" s="2"/>
      <c r="AG33946" s="2"/>
      <c r="AP33946" s="2"/>
      <c r="AY33946" s="2"/>
      <c r="BH33946" s="2"/>
      <c r="BQ33946" s="2"/>
    </row>
    <row r="33947" spans="6:69" x14ac:dyDescent="0.2">
      <c r="F33947" s="9"/>
      <c r="G33947" s="9"/>
      <c r="H33947" s="9"/>
      <c r="I33947" s="9"/>
      <c r="J33947" s="9"/>
      <c r="O33947" s="2"/>
      <c r="X33947" s="2"/>
      <c r="AG33947" s="2"/>
      <c r="AP33947" s="2"/>
      <c r="AY33947" s="2"/>
      <c r="BH33947" s="2"/>
      <c r="BQ33947" s="2"/>
    </row>
    <row r="33948" spans="6:69" x14ac:dyDescent="0.2">
      <c r="F33948" s="9"/>
      <c r="G33948" s="9"/>
      <c r="H33948" s="9"/>
      <c r="I33948" s="9"/>
      <c r="J33948" s="9"/>
      <c r="O33948" s="2"/>
      <c r="X33948" s="2"/>
      <c r="AG33948" s="2"/>
      <c r="AP33948" s="2"/>
      <c r="AY33948" s="2"/>
      <c r="BH33948" s="2"/>
      <c r="BQ33948" s="2"/>
    </row>
    <row r="33949" spans="6:69" x14ac:dyDescent="0.2">
      <c r="F33949" s="9"/>
      <c r="G33949" s="9"/>
      <c r="H33949" s="9"/>
      <c r="I33949" s="9"/>
      <c r="J33949" s="9"/>
      <c r="O33949" s="2"/>
      <c r="X33949" s="2"/>
      <c r="AG33949" s="2"/>
      <c r="AP33949" s="2"/>
      <c r="AY33949" s="2"/>
      <c r="BH33949" s="2"/>
      <c r="BQ33949" s="2"/>
    </row>
    <row r="33950" spans="6:69" x14ac:dyDescent="0.2">
      <c r="F33950" s="9"/>
      <c r="G33950" s="9"/>
      <c r="H33950" s="9"/>
      <c r="I33950" s="9"/>
      <c r="J33950" s="9"/>
      <c r="O33950" s="2"/>
      <c r="X33950" s="2"/>
      <c r="AG33950" s="2"/>
      <c r="AP33950" s="2"/>
      <c r="AY33950" s="2"/>
      <c r="BH33950" s="2"/>
      <c r="BQ33950" s="2"/>
    </row>
    <row r="33951" spans="6:69" x14ac:dyDescent="0.2">
      <c r="F33951" s="9"/>
      <c r="G33951" s="9"/>
      <c r="H33951" s="9"/>
      <c r="I33951" s="9"/>
      <c r="J33951" s="9"/>
      <c r="O33951" s="2"/>
      <c r="X33951" s="2"/>
      <c r="AG33951" s="2"/>
      <c r="AP33951" s="2"/>
      <c r="AY33951" s="2"/>
      <c r="BH33951" s="2"/>
      <c r="BQ33951" s="2"/>
    </row>
    <row r="33952" spans="6:69" x14ac:dyDescent="0.2">
      <c r="F33952" s="9"/>
      <c r="G33952" s="9"/>
      <c r="H33952" s="9"/>
      <c r="I33952" s="9"/>
      <c r="J33952" s="9"/>
      <c r="O33952" s="2"/>
      <c r="X33952" s="2"/>
      <c r="AG33952" s="2"/>
      <c r="AP33952" s="2"/>
      <c r="AY33952" s="2"/>
      <c r="BH33952" s="2"/>
      <c r="BQ33952" s="2"/>
    </row>
    <row r="33953" spans="6:69" x14ac:dyDescent="0.2">
      <c r="F33953" s="9"/>
      <c r="G33953" s="9"/>
      <c r="H33953" s="9"/>
      <c r="I33953" s="9"/>
      <c r="J33953" s="9"/>
      <c r="O33953" s="2"/>
      <c r="X33953" s="2"/>
      <c r="AG33953" s="2"/>
      <c r="AP33953" s="2"/>
      <c r="AY33953" s="2"/>
      <c r="BH33953" s="2"/>
      <c r="BQ33953" s="2"/>
    </row>
    <row r="33954" spans="6:69" x14ac:dyDescent="0.2">
      <c r="F33954" s="9"/>
      <c r="G33954" s="9"/>
      <c r="H33954" s="9"/>
      <c r="I33954" s="9"/>
      <c r="J33954" s="9"/>
      <c r="O33954" s="2"/>
      <c r="X33954" s="2"/>
      <c r="AG33954" s="2"/>
      <c r="AP33954" s="2"/>
      <c r="AY33954" s="2"/>
      <c r="BH33954" s="2"/>
      <c r="BQ33954" s="2"/>
    </row>
    <row r="33955" spans="6:69" x14ac:dyDescent="0.2">
      <c r="F33955" s="9"/>
      <c r="G33955" s="9"/>
      <c r="H33955" s="9"/>
      <c r="I33955" s="9"/>
      <c r="J33955" s="9"/>
      <c r="O33955" s="2"/>
      <c r="X33955" s="2"/>
      <c r="AG33955" s="2"/>
      <c r="AP33955" s="2"/>
      <c r="AY33955" s="2"/>
      <c r="BH33955" s="2"/>
      <c r="BQ33955" s="2"/>
    </row>
    <row r="33956" spans="6:69" x14ac:dyDescent="0.2">
      <c r="F33956" s="9"/>
      <c r="G33956" s="9"/>
      <c r="H33956" s="9"/>
      <c r="I33956" s="9"/>
      <c r="J33956" s="9"/>
      <c r="O33956" s="2"/>
      <c r="X33956" s="2"/>
      <c r="AG33956" s="2"/>
      <c r="AP33956" s="2"/>
      <c r="AY33956" s="2"/>
      <c r="BH33956" s="2"/>
      <c r="BQ33956" s="2"/>
    </row>
    <row r="33957" spans="6:69" x14ac:dyDescent="0.2">
      <c r="F33957" s="9"/>
      <c r="G33957" s="9"/>
      <c r="H33957" s="9"/>
      <c r="I33957" s="9"/>
      <c r="J33957" s="9"/>
      <c r="O33957" s="2"/>
      <c r="X33957" s="2"/>
      <c r="AG33957" s="2"/>
      <c r="AP33957" s="2"/>
      <c r="AY33957" s="2"/>
      <c r="BH33957" s="2"/>
      <c r="BQ33957" s="2"/>
    </row>
    <row r="33958" spans="6:69" x14ac:dyDescent="0.2">
      <c r="F33958" s="9"/>
      <c r="G33958" s="9"/>
      <c r="H33958" s="9"/>
      <c r="I33958" s="9"/>
      <c r="J33958" s="9"/>
      <c r="O33958" s="2"/>
      <c r="X33958" s="2"/>
      <c r="AG33958" s="2"/>
      <c r="AP33958" s="2"/>
      <c r="AY33958" s="2"/>
      <c r="BH33958" s="2"/>
      <c r="BQ33958" s="2"/>
    </row>
    <row r="33959" spans="6:69" x14ac:dyDescent="0.2">
      <c r="F33959" s="9"/>
      <c r="G33959" s="9"/>
      <c r="H33959" s="9"/>
      <c r="I33959" s="9"/>
      <c r="J33959" s="9"/>
      <c r="O33959" s="2"/>
      <c r="X33959" s="2"/>
      <c r="AG33959" s="2"/>
      <c r="AP33959" s="2"/>
      <c r="AY33959" s="2"/>
      <c r="BH33959" s="2"/>
      <c r="BQ33959" s="2"/>
    </row>
    <row r="33960" spans="6:69" x14ac:dyDescent="0.2">
      <c r="F33960" s="9"/>
      <c r="G33960" s="9"/>
      <c r="H33960" s="9"/>
      <c r="I33960" s="9"/>
      <c r="J33960" s="9"/>
      <c r="O33960" s="2"/>
      <c r="X33960" s="2"/>
      <c r="AG33960" s="2"/>
      <c r="AP33960" s="2"/>
      <c r="AY33960" s="2"/>
      <c r="BH33960" s="2"/>
      <c r="BQ33960" s="2"/>
    </row>
    <row r="33961" spans="6:69" x14ac:dyDescent="0.2">
      <c r="F33961" s="9"/>
      <c r="G33961" s="9"/>
      <c r="H33961" s="9"/>
      <c r="I33961" s="9"/>
      <c r="J33961" s="9"/>
      <c r="O33961" s="2"/>
      <c r="X33961" s="2"/>
      <c r="AG33961" s="2"/>
      <c r="AP33961" s="2"/>
      <c r="AY33961" s="2"/>
      <c r="BH33961" s="2"/>
      <c r="BQ33961" s="2"/>
    </row>
    <row r="33962" spans="6:69" x14ac:dyDescent="0.2">
      <c r="F33962" s="9"/>
      <c r="G33962" s="9"/>
      <c r="H33962" s="9"/>
      <c r="I33962" s="9"/>
      <c r="J33962" s="9"/>
      <c r="O33962" s="2"/>
      <c r="X33962" s="2"/>
      <c r="AG33962" s="2"/>
      <c r="AP33962" s="2"/>
      <c r="AY33962" s="2"/>
      <c r="BH33962" s="2"/>
      <c r="BQ33962" s="2"/>
    </row>
    <row r="33963" spans="6:69" x14ac:dyDescent="0.2">
      <c r="F33963" s="9"/>
      <c r="G33963" s="9"/>
      <c r="H33963" s="9"/>
      <c r="I33963" s="9"/>
      <c r="J33963" s="9"/>
      <c r="O33963" s="2"/>
      <c r="X33963" s="2"/>
      <c r="AG33963" s="2"/>
      <c r="AP33963" s="2"/>
      <c r="AY33963" s="2"/>
      <c r="BH33963" s="2"/>
      <c r="BQ33963" s="2"/>
    </row>
    <row r="33964" spans="6:69" x14ac:dyDescent="0.2">
      <c r="F33964" s="9"/>
      <c r="G33964" s="9"/>
      <c r="H33964" s="9"/>
      <c r="I33964" s="9"/>
      <c r="J33964" s="9"/>
      <c r="O33964" s="2"/>
      <c r="X33964" s="2"/>
      <c r="AG33964" s="2"/>
      <c r="AP33964" s="2"/>
      <c r="AY33964" s="2"/>
      <c r="BH33964" s="2"/>
      <c r="BQ33964" s="2"/>
    </row>
    <row r="33965" spans="6:69" x14ac:dyDescent="0.2">
      <c r="F33965" s="9"/>
      <c r="G33965" s="9"/>
      <c r="H33965" s="9"/>
      <c r="I33965" s="9"/>
      <c r="J33965" s="9"/>
      <c r="O33965" s="2"/>
      <c r="X33965" s="2"/>
      <c r="AG33965" s="2"/>
      <c r="AP33965" s="2"/>
      <c r="AY33965" s="2"/>
      <c r="BH33965" s="2"/>
      <c r="BQ33965" s="2"/>
    </row>
    <row r="33966" spans="6:69" x14ac:dyDescent="0.2">
      <c r="F33966" s="9"/>
      <c r="G33966" s="9"/>
      <c r="H33966" s="9"/>
      <c r="I33966" s="9"/>
      <c r="J33966" s="9"/>
      <c r="O33966" s="2"/>
      <c r="X33966" s="2"/>
      <c r="AG33966" s="2"/>
      <c r="AP33966" s="2"/>
      <c r="AY33966" s="2"/>
      <c r="BH33966" s="2"/>
      <c r="BQ33966" s="2"/>
    </row>
    <row r="33967" spans="6:69" x14ac:dyDescent="0.2">
      <c r="F33967" s="9"/>
      <c r="G33967" s="9"/>
      <c r="H33967" s="9"/>
      <c r="I33967" s="9"/>
      <c r="J33967" s="9"/>
      <c r="O33967" s="2"/>
      <c r="X33967" s="2"/>
      <c r="AG33967" s="2"/>
      <c r="AP33967" s="2"/>
      <c r="AY33967" s="2"/>
      <c r="BH33967" s="2"/>
      <c r="BQ33967" s="2"/>
    </row>
    <row r="33968" spans="6:69" x14ac:dyDescent="0.2">
      <c r="F33968" s="9"/>
      <c r="G33968" s="9"/>
      <c r="H33968" s="9"/>
      <c r="I33968" s="9"/>
      <c r="J33968" s="9"/>
      <c r="O33968" s="2"/>
      <c r="X33968" s="2"/>
      <c r="AG33968" s="2"/>
      <c r="AP33968" s="2"/>
      <c r="AY33968" s="2"/>
      <c r="BH33968" s="2"/>
      <c r="BQ33968" s="2"/>
    </row>
    <row r="33969" spans="6:69" x14ac:dyDescent="0.2">
      <c r="F33969" s="9"/>
      <c r="G33969" s="9"/>
      <c r="H33969" s="9"/>
      <c r="I33969" s="9"/>
      <c r="J33969" s="9"/>
      <c r="O33969" s="2"/>
      <c r="X33969" s="2"/>
      <c r="AG33969" s="2"/>
      <c r="AP33969" s="2"/>
      <c r="AY33969" s="2"/>
      <c r="BH33969" s="2"/>
      <c r="BQ33969" s="2"/>
    </row>
    <row r="33970" spans="6:69" x14ac:dyDescent="0.2">
      <c r="F33970" s="9"/>
      <c r="G33970" s="9"/>
      <c r="H33970" s="9"/>
      <c r="I33970" s="9"/>
      <c r="J33970" s="9"/>
      <c r="O33970" s="2"/>
      <c r="X33970" s="2"/>
      <c r="AG33970" s="2"/>
      <c r="AP33970" s="2"/>
      <c r="AY33970" s="2"/>
      <c r="BH33970" s="2"/>
      <c r="BQ33970" s="2"/>
    </row>
    <row r="33971" spans="6:69" x14ac:dyDescent="0.2">
      <c r="F33971" s="9"/>
      <c r="G33971" s="9"/>
      <c r="H33971" s="9"/>
      <c r="I33971" s="9"/>
      <c r="J33971" s="9"/>
      <c r="O33971" s="2"/>
      <c r="X33971" s="2"/>
      <c r="AG33971" s="2"/>
      <c r="AP33971" s="2"/>
      <c r="AY33971" s="2"/>
      <c r="BH33971" s="2"/>
      <c r="BQ33971" s="2"/>
    </row>
    <row r="33972" spans="6:69" x14ac:dyDescent="0.2">
      <c r="F33972" s="9"/>
      <c r="G33972" s="9"/>
      <c r="H33972" s="9"/>
      <c r="I33972" s="9"/>
      <c r="J33972" s="9"/>
      <c r="O33972" s="2"/>
      <c r="X33972" s="2"/>
      <c r="AG33972" s="2"/>
      <c r="AP33972" s="2"/>
      <c r="AY33972" s="2"/>
      <c r="BH33972" s="2"/>
      <c r="BQ33972" s="2"/>
    </row>
    <row r="33973" spans="6:69" x14ac:dyDescent="0.2">
      <c r="F33973" s="9"/>
      <c r="G33973" s="9"/>
      <c r="H33973" s="9"/>
      <c r="I33973" s="9"/>
      <c r="J33973" s="9"/>
      <c r="O33973" s="2"/>
      <c r="X33973" s="2"/>
      <c r="AG33973" s="2"/>
      <c r="AP33973" s="2"/>
      <c r="AY33973" s="2"/>
      <c r="BH33973" s="2"/>
      <c r="BQ33973" s="2"/>
    </row>
    <row r="33974" spans="6:69" x14ac:dyDescent="0.2">
      <c r="F33974" s="9"/>
      <c r="G33974" s="9"/>
      <c r="H33974" s="9"/>
      <c r="I33974" s="9"/>
      <c r="J33974" s="9"/>
      <c r="O33974" s="2"/>
      <c r="X33974" s="2"/>
      <c r="AG33974" s="2"/>
      <c r="AP33974" s="2"/>
      <c r="AY33974" s="2"/>
      <c r="BH33974" s="2"/>
      <c r="BQ33974" s="2"/>
    </row>
    <row r="33975" spans="6:69" x14ac:dyDescent="0.2">
      <c r="F33975" s="9"/>
      <c r="G33975" s="9"/>
      <c r="H33975" s="9"/>
      <c r="I33975" s="9"/>
      <c r="J33975" s="9"/>
      <c r="O33975" s="2"/>
      <c r="X33975" s="2"/>
      <c r="AG33975" s="2"/>
      <c r="AP33975" s="2"/>
      <c r="AY33975" s="2"/>
      <c r="BH33975" s="2"/>
      <c r="BQ33975" s="2"/>
    </row>
    <row r="33976" spans="6:69" x14ac:dyDescent="0.2">
      <c r="F33976" s="9"/>
      <c r="G33976" s="9"/>
      <c r="H33976" s="9"/>
      <c r="I33976" s="9"/>
      <c r="J33976" s="9"/>
      <c r="O33976" s="2"/>
      <c r="X33976" s="2"/>
      <c r="AG33976" s="2"/>
      <c r="AP33976" s="2"/>
      <c r="AY33976" s="2"/>
      <c r="BH33976" s="2"/>
      <c r="BQ33976" s="2"/>
    </row>
    <row r="33977" spans="6:69" x14ac:dyDescent="0.2">
      <c r="F33977" s="9"/>
      <c r="G33977" s="9"/>
      <c r="H33977" s="9"/>
      <c r="I33977" s="9"/>
      <c r="J33977" s="9"/>
      <c r="O33977" s="2"/>
      <c r="X33977" s="2"/>
      <c r="AG33977" s="2"/>
      <c r="AP33977" s="2"/>
      <c r="AY33977" s="2"/>
      <c r="BH33977" s="2"/>
      <c r="BQ33977" s="2"/>
    </row>
    <row r="33978" spans="6:69" x14ac:dyDescent="0.2">
      <c r="F33978" s="9"/>
      <c r="G33978" s="9"/>
      <c r="H33978" s="9"/>
      <c r="I33978" s="9"/>
      <c r="J33978" s="9"/>
      <c r="O33978" s="2"/>
      <c r="X33978" s="2"/>
      <c r="AG33978" s="2"/>
      <c r="AP33978" s="2"/>
      <c r="AY33978" s="2"/>
      <c r="BH33978" s="2"/>
      <c r="BQ33978" s="2"/>
    </row>
    <row r="33979" spans="6:69" x14ac:dyDescent="0.2">
      <c r="F33979" s="9"/>
      <c r="G33979" s="9"/>
      <c r="H33979" s="9"/>
      <c r="I33979" s="9"/>
      <c r="J33979" s="9"/>
      <c r="O33979" s="2"/>
      <c r="X33979" s="2"/>
      <c r="AG33979" s="2"/>
      <c r="AP33979" s="2"/>
      <c r="AY33979" s="2"/>
      <c r="BH33979" s="2"/>
      <c r="BQ33979" s="2"/>
    </row>
    <row r="33980" spans="6:69" x14ac:dyDescent="0.2">
      <c r="F33980" s="9"/>
      <c r="G33980" s="9"/>
      <c r="H33980" s="9"/>
      <c r="I33980" s="9"/>
      <c r="J33980" s="9"/>
      <c r="O33980" s="2"/>
      <c r="X33980" s="2"/>
      <c r="AG33980" s="2"/>
      <c r="AP33980" s="2"/>
      <c r="AY33980" s="2"/>
      <c r="BH33980" s="2"/>
      <c r="BQ33980" s="2"/>
    </row>
    <row r="33981" spans="6:69" x14ac:dyDescent="0.2">
      <c r="F33981" s="9"/>
      <c r="G33981" s="9"/>
      <c r="H33981" s="9"/>
      <c r="I33981" s="9"/>
      <c r="J33981" s="9"/>
      <c r="O33981" s="2"/>
      <c r="X33981" s="2"/>
      <c r="AG33981" s="2"/>
      <c r="AP33981" s="2"/>
      <c r="AY33981" s="2"/>
      <c r="BH33981" s="2"/>
      <c r="BQ33981" s="2"/>
    </row>
    <row r="33982" spans="6:69" x14ac:dyDescent="0.2">
      <c r="F33982" s="9"/>
      <c r="G33982" s="9"/>
      <c r="H33982" s="9"/>
      <c r="I33982" s="9"/>
      <c r="J33982" s="9"/>
      <c r="O33982" s="2"/>
      <c r="X33982" s="2"/>
      <c r="AG33982" s="2"/>
      <c r="AP33982" s="2"/>
      <c r="AY33982" s="2"/>
      <c r="BH33982" s="2"/>
      <c r="BQ33982" s="2"/>
    </row>
    <row r="33983" spans="6:69" x14ac:dyDescent="0.2">
      <c r="F33983" s="9"/>
      <c r="G33983" s="9"/>
      <c r="H33983" s="9"/>
      <c r="I33983" s="9"/>
      <c r="J33983" s="9"/>
      <c r="O33983" s="2"/>
      <c r="X33983" s="2"/>
      <c r="AG33983" s="2"/>
      <c r="AP33983" s="2"/>
      <c r="AY33983" s="2"/>
      <c r="BH33983" s="2"/>
      <c r="BQ33983" s="2"/>
    </row>
    <row r="33984" spans="6:69" x14ac:dyDescent="0.2">
      <c r="F33984" s="9"/>
      <c r="G33984" s="9"/>
      <c r="H33984" s="9"/>
      <c r="I33984" s="9"/>
      <c r="J33984" s="9"/>
      <c r="O33984" s="2"/>
      <c r="X33984" s="2"/>
      <c r="AG33984" s="2"/>
      <c r="AP33984" s="2"/>
      <c r="AY33984" s="2"/>
      <c r="BH33984" s="2"/>
      <c r="BQ33984" s="2"/>
    </row>
    <row r="33985" spans="6:69" x14ac:dyDescent="0.2">
      <c r="F33985" s="9"/>
      <c r="G33985" s="9"/>
      <c r="H33985" s="9"/>
      <c r="I33985" s="9"/>
      <c r="J33985" s="9"/>
      <c r="O33985" s="2"/>
      <c r="X33985" s="2"/>
      <c r="AG33985" s="2"/>
      <c r="AP33985" s="2"/>
      <c r="AY33985" s="2"/>
      <c r="BH33985" s="2"/>
      <c r="BQ33985" s="2"/>
    </row>
    <row r="33986" spans="6:69" x14ac:dyDescent="0.2">
      <c r="F33986" s="9"/>
      <c r="G33986" s="9"/>
      <c r="H33986" s="9"/>
      <c r="I33986" s="9"/>
      <c r="J33986" s="9"/>
      <c r="O33986" s="2"/>
      <c r="X33986" s="2"/>
      <c r="AG33986" s="2"/>
      <c r="AP33986" s="2"/>
      <c r="AY33986" s="2"/>
      <c r="BH33986" s="2"/>
      <c r="BQ33986" s="2"/>
    </row>
    <row r="33987" spans="6:69" x14ac:dyDescent="0.2">
      <c r="F33987" s="9"/>
      <c r="G33987" s="9"/>
      <c r="H33987" s="9"/>
      <c r="I33987" s="9"/>
      <c r="J33987" s="9"/>
      <c r="O33987" s="2"/>
      <c r="X33987" s="2"/>
      <c r="AG33987" s="2"/>
      <c r="AP33987" s="2"/>
      <c r="AY33987" s="2"/>
      <c r="BH33987" s="2"/>
      <c r="BQ33987" s="2"/>
    </row>
    <row r="33988" spans="6:69" x14ac:dyDescent="0.2">
      <c r="F33988" s="9"/>
      <c r="G33988" s="9"/>
      <c r="H33988" s="9"/>
      <c r="I33988" s="9"/>
      <c r="J33988" s="9"/>
      <c r="O33988" s="2"/>
      <c r="X33988" s="2"/>
      <c r="AG33988" s="2"/>
      <c r="AP33988" s="2"/>
      <c r="AY33988" s="2"/>
      <c r="BH33988" s="2"/>
      <c r="BQ33988" s="2"/>
    </row>
    <row r="33989" spans="6:69" x14ac:dyDescent="0.2">
      <c r="F33989" s="9"/>
      <c r="G33989" s="9"/>
      <c r="H33989" s="9"/>
      <c r="I33989" s="9"/>
      <c r="J33989" s="9"/>
      <c r="O33989" s="2"/>
      <c r="X33989" s="2"/>
      <c r="AG33989" s="2"/>
      <c r="AP33989" s="2"/>
      <c r="AY33989" s="2"/>
      <c r="BH33989" s="2"/>
      <c r="BQ33989" s="2"/>
    </row>
    <row r="33990" spans="6:69" x14ac:dyDescent="0.2">
      <c r="F33990" s="9"/>
      <c r="G33990" s="9"/>
      <c r="H33990" s="9"/>
      <c r="I33990" s="9"/>
      <c r="J33990" s="9"/>
      <c r="O33990" s="2"/>
      <c r="X33990" s="2"/>
      <c r="AG33990" s="2"/>
      <c r="AP33990" s="2"/>
      <c r="AY33990" s="2"/>
      <c r="BH33990" s="2"/>
      <c r="BQ33990" s="2"/>
    </row>
    <row r="33991" spans="6:69" x14ac:dyDescent="0.2">
      <c r="F33991" s="9"/>
      <c r="G33991" s="9"/>
      <c r="H33991" s="9"/>
      <c r="I33991" s="9"/>
      <c r="J33991" s="9"/>
      <c r="O33991" s="2"/>
      <c r="X33991" s="2"/>
      <c r="AG33991" s="2"/>
      <c r="AP33991" s="2"/>
      <c r="AY33991" s="2"/>
      <c r="BH33991" s="2"/>
      <c r="BQ33991" s="2"/>
    </row>
    <row r="33992" spans="6:69" x14ac:dyDescent="0.2">
      <c r="F33992" s="9"/>
      <c r="G33992" s="9"/>
      <c r="H33992" s="9"/>
      <c r="I33992" s="9"/>
      <c r="J33992" s="9"/>
      <c r="O33992" s="2"/>
      <c r="X33992" s="2"/>
      <c r="AG33992" s="2"/>
      <c r="AP33992" s="2"/>
      <c r="AY33992" s="2"/>
      <c r="BH33992" s="2"/>
      <c r="BQ33992" s="2"/>
    </row>
    <row r="33993" spans="6:69" x14ac:dyDescent="0.2">
      <c r="F33993" s="9"/>
      <c r="G33993" s="9"/>
      <c r="H33993" s="9"/>
      <c r="I33993" s="9"/>
      <c r="J33993" s="9"/>
      <c r="O33993" s="2"/>
      <c r="X33993" s="2"/>
      <c r="AG33993" s="2"/>
      <c r="AP33993" s="2"/>
      <c r="AY33993" s="2"/>
      <c r="BH33993" s="2"/>
      <c r="BQ33993" s="2"/>
    </row>
    <row r="33994" spans="6:69" x14ac:dyDescent="0.2">
      <c r="F33994" s="9"/>
      <c r="G33994" s="9"/>
      <c r="H33994" s="9"/>
      <c r="I33994" s="9"/>
      <c r="J33994" s="9"/>
      <c r="O33994" s="2"/>
      <c r="X33994" s="2"/>
      <c r="AG33994" s="2"/>
      <c r="AP33994" s="2"/>
      <c r="AY33994" s="2"/>
      <c r="BH33994" s="2"/>
      <c r="BQ33994" s="2"/>
    </row>
    <row r="33995" spans="6:69" x14ac:dyDescent="0.2">
      <c r="F33995" s="9"/>
      <c r="G33995" s="9"/>
      <c r="H33995" s="9"/>
      <c r="I33995" s="9"/>
      <c r="J33995" s="9"/>
      <c r="O33995" s="2"/>
      <c r="X33995" s="2"/>
      <c r="AG33995" s="2"/>
      <c r="AP33995" s="2"/>
      <c r="AY33995" s="2"/>
      <c r="BH33995" s="2"/>
      <c r="BQ33995" s="2"/>
    </row>
    <row r="33996" spans="6:69" x14ac:dyDescent="0.2">
      <c r="F33996" s="9"/>
      <c r="G33996" s="9"/>
      <c r="H33996" s="9"/>
      <c r="I33996" s="9"/>
      <c r="J33996" s="9"/>
      <c r="O33996" s="2"/>
      <c r="X33996" s="2"/>
      <c r="AG33996" s="2"/>
      <c r="AP33996" s="2"/>
      <c r="AY33996" s="2"/>
      <c r="BH33996" s="2"/>
      <c r="BQ33996" s="2"/>
    </row>
    <row r="33997" spans="6:69" x14ac:dyDescent="0.2">
      <c r="F33997" s="9"/>
      <c r="G33997" s="9"/>
      <c r="H33997" s="9"/>
      <c r="I33997" s="9"/>
      <c r="J33997" s="9"/>
      <c r="O33997" s="2"/>
      <c r="X33997" s="2"/>
      <c r="AG33997" s="2"/>
      <c r="AP33997" s="2"/>
      <c r="AY33997" s="2"/>
      <c r="BH33997" s="2"/>
      <c r="BQ33997" s="2"/>
    </row>
    <row r="33998" spans="6:69" x14ac:dyDescent="0.2">
      <c r="F33998" s="9"/>
      <c r="G33998" s="9"/>
      <c r="H33998" s="9"/>
      <c r="I33998" s="9"/>
      <c r="J33998" s="9"/>
      <c r="O33998" s="2"/>
      <c r="X33998" s="2"/>
      <c r="AG33998" s="2"/>
      <c r="AP33998" s="2"/>
      <c r="AY33998" s="2"/>
      <c r="BH33998" s="2"/>
      <c r="BQ33998" s="2"/>
    </row>
    <row r="33999" spans="6:69" x14ac:dyDescent="0.2">
      <c r="F33999" s="9"/>
      <c r="G33999" s="9"/>
      <c r="H33999" s="9"/>
      <c r="I33999" s="9"/>
      <c r="J33999" s="9"/>
      <c r="O33999" s="2"/>
      <c r="X33999" s="2"/>
      <c r="AG33999" s="2"/>
      <c r="AP33999" s="2"/>
      <c r="AY33999" s="2"/>
      <c r="BH33999" s="2"/>
      <c r="BQ33999" s="2"/>
    </row>
    <row r="34000" spans="6:69" x14ac:dyDescent="0.2">
      <c r="F34000" s="9"/>
      <c r="G34000" s="9"/>
      <c r="H34000" s="9"/>
      <c r="I34000" s="9"/>
      <c r="J34000" s="9"/>
      <c r="O34000" s="2"/>
      <c r="X34000" s="2"/>
      <c r="AG34000" s="2"/>
      <c r="AP34000" s="2"/>
      <c r="AY34000" s="2"/>
      <c r="BH34000" s="2"/>
      <c r="BQ34000" s="2"/>
    </row>
    <row r="34001" spans="6:69" x14ac:dyDescent="0.2">
      <c r="F34001" s="9"/>
      <c r="G34001" s="9"/>
      <c r="H34001" s="9"/>
      <c r="I34001" s="9"/>
      <c r="J34001" s="9"/>
      <c r="O34001" s="2"/>
      <c r="X34001" s="2"/>
      <c r="AG34001" s="2"/>
      <c r="AP34001" s="2"/>
      <c r="AY34001" s="2"/>
      <c r="BH34001" s="2"/>
      <c r="BQ34001" s="2"/>
    </row>
    <row r="34002" spans="6:69" x14ac:dyDescent="0.2">
      <c r="F34002" s="9"/>
      <c r="G34002" s="9"/>
      <c r="H34002" s="9"/>
      <c r="I34002" s="9"/>
      <c r="J34002" s="9"/>
      <c r="O34002" s="2"/>
      <c r="X34002" s="2"/>
      <c r="AG34002" s="2"/>
      <c r="AP34002" s="2"/>
      <c r="AY34002" s="2"/>
      <c r="BH34002" s="2"/>
      <c r="BQ34002" s="2"/>
    </row>
    <row r="34003" spans="6:69" x14ac:dyDescent="0.2">
      <c r="F34003" s="9"/>
      <c r="G34003" s="9"/>
      <c r="H34003" s="9"/>
      <c r="I34003" s="9"/>
      <c r="J34003" s="9"/>
      <c r="O34003" s="2"/>
      <c r="X34003" s="2"/>
      <c r="AG34003" s="2"/>
      <c r="AP34003" s="2"/>
      <c r="AY34003" s="2"/>
      <c r="BH34003" s="2"/>
      <c r="BQ34003" s="2"/>
    </row>
    <row r="34004" spans="6:69" x14ac:dyDescent="0.2">
      <c r="F34004" s="9"/>
      <c r="G34004" s="9"/>
      <c r="H34004" s="9"/>
      <c r="I34004" s="9"/>
      <c r="J34004" s="9"/>
      <c r="O34004" s="2"/>
      <c r="X34004" s="2"/>
      <c r="AG34004" s="2"/>
      <c r="AP34004" s="2"/>
      <c r="AY34004" s="2"/>
      <c r="BH34004" s="2"/>
      <c r="BQ34004" s="2"/>
    </row>
    <row r="34005" spans="6:69" x14ac:dyDescent="0.2">
      <c r="F34005" s="9"/>
      <c r="G34005" s="9"/>
      <c r="H34005" s="9"/>
      <c r="I34005" s="9"/>
      <c r="J34005" s="9"/>
      <c r="O34005" s="2"/>
      <c r="X34005" s="2"/>
      <c r="AG34005" s="2"/>
      <c r="AP34005" s="2"/>
      <c r="AY34005" s="2"/>
      <c r="BH34005" s="2"/>
      <c r="BQ34005" s="2"/>
    </row>
    <row r="34006" spans="6:69" x14ac:dyDescent="0.2">
      <c r="F34006" s="9"/>
      <c r="G34006" s="9"/>
      <c r="H34006" s="9"/>
      <c r="I34006" s="9"/>
      <c r="J34006" s="9"/>
      <c r="O34006" s="2"/>
      <c r="X34006" s="2"/>
      <c r="AG34006" s="2"/>
      <c r="AP34006" s="2"/>
      <c r="AY34006" s="2"/>
      <c r="BH34006" s="2"/>
      <c r="BQ34006" s="2"/>
    </row>
    <row r="34007" spans="6:69" x14ac:dyDescent="0.2">
      <c r="F34007" s="9"/>
      <c r="G34007" s="9"/>
      <c r="H34007" s="9"/>
      <c r="I34007" s="9"/>
      <c r="J34007" s="9"/>
      <c r="O34007" s="2"/>
      <c r="X34007" s="2"/>
      <c r="AG34007" s="2"/>
      <c r="AP34007" s="2"/>
      <c r="AY34007" s="2"/>
      <c r="BH34007" s="2"/>
      <c r="BQ34007" s="2"/>
    </row>
    <row r="34008" spans="6:69" x14ac:dyDescent="0.2">
      <c r="F34008" s="9"/>
      <c r="G34008" s="9"/>
      <c r="H34008" s="9"/>
      <c r="I34008" s="9"/>
      <c r="J34008" s="9"/>
      <c r="O34008" s="2"/>
      <c r="X34008" s="2"/>
      <c r="AG34008" s="2"/>
      <c r="AP34008" s="2"/>
      <c r="AY34008" s="2"/>
      <c r="BH34008" s="2"/>
      <c r="BQ34008" s="2"/>
    </row>
    <row r="34009" spans="6:69" x14ac:dyDescent="0.2">
      <c r="F34009" s="9"/>
      <c r="G34009" s="9"/>
      <c r="H34009" s="9"/>
      <c r="I34009" s="9"/>
      <c r="J34009" s="9"/>
      <c r="O34009" s="2"/>
      <c r="X34009" s="2"/>
      <c r="AG34009" s="2"/>
      <c r="AP34009" s="2"/>
      <c r="AY34009" s="2"/>
      <c r="BH34009" s="2"/>
      <c r="BQ34009" s="2"/>
    </row>
    <row r="34010" spans="6:69" x14ac:dyDescent="0.2">
      <c r="F34010" s="9"/>
      <c r="G34010" s="9"/>
      <c r="H34010" s="9"/>
      <c r="I34010" s="9"/>
      <c r="J34010" s="9"/>
      <c r="O34010" s="2"/>
      <c r="X34010" s="2"/>
      <c r="AG34010" s="2"/>
      <c r="AP34010" s="2"/>
      <c r="AY34010" s="2"/>
      <c r="BH34010" s="2"/>
      <c r="BQ34010" s="2"/>
    </row>
    <row r="34011" spans="6:69" x14ac:dyDescent="0.2">
      <c r="F34011" s="9"/>
      <c r="G34011" s="9"/>
      <c r="H34011" s="9"/>
      <c r="I34011" s="9"/>
      <c r="J34011" s="9"/>
      <c r="O34011" s="2"/>
      <c r="X34011" s="2"/>
      <c r="AG34011" s="2"/>
      <c r="AP34011" s="2"/>
      <c r="AY34011" s="2"/>
      <c r="BH34011" s="2"/>
      <c r="BQ34011" s="2"/>
    </row>
    <row r="34012" spans="6:69" x14ac:dyDescent="0.2">
      <c r="F34012" s="9"/>
      <c r="G34012" s="9"/>
      <c r="H34012" s="9"/>
      <c r="I34012" s="9"/>
      <c r="J34012" s="9"/>
      <c r="O34012" s="2"/>
      <c r="X34012" s="2"/>
      <c r="AG34012" s="2"/>
      <c r="AP34012" s="2"/>
      <c r="AY34012" s="2"/>
      <c r="BH34012" s="2"/>
      <c r="BQ34012" s="2"/>
    </row>
    <row r="34013" spans="6:69" x14ac:dyDescent="0.2">
      <c r="F34013" s="9"/>
      <c r="G34013" s="9"/>
      <c r="H34013" s="9"/>
      <c r="I34013" s="9"/>
      <c r="J34013" s="9"/>
      <c r="O34013" s="2"/>
      <c r="X34013" s="2"/>
      <c r="AG34013" s="2"/>
      <c r="AP34013" s="2"/>
      <c r="AY34013" s="2"/>
      <c r="BH34013" s="2"/>
      <c r="BQ34013" s="2"/>
    </row>
    <row r="34014" spans="6:69" x14ac:dyDescent="0.2">
      <c r="F34014" s="9"/>
      <c r="G34014" s="9"/>
      <c r="H34014" s="9"/>
      <c r="I34014" s="9"/>
      <c r="J34014" s="9"/>
      <c r="O34014" s="2"/>
      <c r="X34014" s="2"/>
      <c r="AG34014" s="2"/>
      <c r="AP34014" s="2"/>
      <c r="AY34014" s="2"/>
      <c r="BH34014" s="2"/>
      <c r="BQ34014" s="2"/>
    </row>
    <row r="34015" spans="6:69" x14ac:dyDescent="0.2">
      <c r="F34015" s="9"/>
      <c r="G34015" s="9"/>
      <c r="H34015" s="9"/>
      <c r="I34015" s="9"/>
      <c r="J34015" s="9"/>
      <c r="O34015" s="2"/>
      <c r="X34015" s="2"/>
      <c r="AG34015" s="2"/>
      <c r="AP34015" s="2"/>
      <c r="AY34015" s="2"/>
      <c r="BH34015" s="2"/>
      <c r="BQ34015" s="2"/>
    </row>
    <row r="34016" spans="6:69" x14ac:dyDescent="0.2">
      <c r="F34016" s="9"/>
      <c r="G34016" s="9"/>
      <c r="H34016" s="9"/>
      <c r="I34016" s="9"/>
      <c r="J34016" s="9"/>
      <c r="O34016" s="2"/>
      <c r="X34016" s="2"/>
      <c r="AG34016" s="2"/>
      <c r="AP34016" s="2"/>
      <c r="AY34016" s="2"/>
      <c r="BH34016" s="2"/>
      <c r="BQ34016" s="2"/>
    </row>
    <row r="34017" spans="6:69" x14ac:dyDescent="0.2">
      <c r="F34017" s="9"/>
      <c r="G34017" s="9"/>
      <c r="H34017" s="9"/>
      <c r="I34017" s="9"/>
      <c r="J34017" s="9"/>
      <c r="O34017" s="2"/>
      <c r="X34017" s="2"/>
      <c r="AG34017" s="2"/>
      <c r="AP34017" s="2"/>
      <c r="AY34017" s="2"/>
      <c r="BH34017" s="2"/>
      <c r="BQ34017" s="2"/>
    </row>
    <row r="34018" spans="6:69" x14ac:dyDescent="0.2">
      <c r="F34018" s="9"/>
      <c r="G34018" s="9"/>
      <c r="H34018" s="9"/>
      <c r="I34018" s="9"/>
      <c r="J34018" s="9"/>
      <c r="O34018" s="2"/>
      <c r="X34018" s="2"/>
      <c r="AG34018" s="2"/>
      <c r="AP34018" s="2"/>
      <c r="AY34018" s="2"/>
      <c r="BH34018" s="2"/>
      <c r="BQ34018" s="2"/>
    </row>
    <row r="34019" spans="6:69" x14ac:dyDescent="0.2">
      <c r="F34019" s="9"/>
      <c r="G34019" s="9"/>
      <c r="H34019" s="9"/>
      <c r="I34019" s="9"/>
      <c r="J34019" s="9"/>
      <c r="O34019" s="2"/>
      <c r="X34019" s="2"/>
      <c r="AG34019" s="2"/>
      <c r="AP34019" s="2"/>
      <c r="AY34019" s="2"/>
      <c r="BH34019" s="2"/>
      <c r="BQ34019" s="2"/>
    </row>
    <row r="34020" spans="6:69" x14ac:dyDescent="0.2">
      <c r="F34020" s="9"/>
      <c r="G34020" s="9"/>
      <c r="H34020" s="9"/>
      <c r="I34020" s="9"/>
      <c r="J34020" s="9"/>
      <c r="O34020" s="2"/>
      <c r="X34020" s="2"/>
      <c r="AG34020" s="2"/>
      <c r="AP34020" s="2"/>
      <c r="AY34020" s="2"/>
      <c r="BH34020" s="2"/>
      <c r="BQ34020" s="2"/>
    </row>
    <row r="34021" spans="6:69" x14ac:dyDescent="0.2">
      <c r="F34021" s="9"/>
      <c r="G34021" s="9"/>
      <c r="H34021" s="9"/>
      <c r="I34021" s="9"/>
      <c r="J34021" s="9"/>
      <c r="O34021" s="2"/>
      <c r="X34021" s="2"/>
      <c r="AG34021" s="2"/>
      <c r="AP34021" s="2"/>
      <c r="AY34021" s="2"/>
      <c r="BH34021" s="2"/>
      <c r="BQ34021" s="2"/>
    </row>
    <row r="34022" spans="6:69" x14ac:dyDescent="0.2">
      <c r="F34022" s="9"/>
      <c r="G34022" s="9"/>
      <c r="H34022" s="9"/>
      <c r="I34022" s="9"/>
      <c r="J34022" s="9"/>
      <c r="O34022" s="2"/>
      <c r="X34022" s="2"/>
      <c r="AG34022" s="2"/>
      <c r="AP34022" s="2"/>
      <c r="AY34022" s="2"/>
      <c r="BH34022" s="2"/>
      <c r="BQ34022" s="2"/>
    </row>
    <row r="34023" spans="6:69" x14ac:dyDescent="0.2">
      <c r="F34023" s="9"/>
      <c r="G34023" s="9"/>
      <c r="H34023" s="9"/>
      <c r="I34023" s="9"/>
      <c r="J34023" s="9"/>
      <c r="O34023" s="2"/>
      <c r="X34023" s="2"/>
      <c r="AG34023" s="2"/>
      <c r="AP34023" s="2"/>
      <c r="AY34023" s="2"/>
      <c r="BH34023" s="2"/>
      <c r="BQ34023" s="2"/>
    </row>
    <row r="34024" spans="6:69" x14ac:dyDescent="0.2">
      <c r="F34024" s="9"/>
      <c r="G34024" s="9"/>
      <c r="H34024" s="9"/>
      <c r="I34024" s="9"/>
      <c r="J34024" s="9"/>
      <c r="O34024" s="2"/>
      <c r="X34024" s="2"/>
      <c r="AG34024" s="2"/>
      <c r="AP34024" s="2"/>
      <c r="AY34024" s="2"/>
      <c r="BH34024" s="2"/>
      <c r="BQ34024" s="2"/>
    </row>
    <row r="34025" spans="6:69" x14ac:dyDescent="0.2">
      <c r="F34025" s="9"/>
      <c r="G34025" s="9"/>
      <c r="H34025" s="9"/>
      <c r="I34025" s="9"/>
      <c r="J34025" s="9"/>
      <c r="O34025" s="2"/>
      <c r="X34025" s="2"/>
      <c r="AG34025" s="2"/>
      <c r="AP34025" s="2"/>
      <c r="AY34025" s="2"/>
      <c r="BH34025" s="2"/>
      <c r="BQ34025" s="2"/>
    </row>
    <row r="34026" spans="6:69" x14ac:dyDescent="0.2">
      <c r="F34026" s="9"/>
      <c r="G34026" s="9"/>
      <c r="H34026" s="9"/>
      <c r="I34026" s="9"/>
      <c r="J34026" s="9"/>
      <c r="O34026" s="2"/>
      <c r="X34026" s="2"/>
      <c r="AG34026" s="2"/>
      <c r="AP34026" s="2"/>
      <c r="AY34026" s="2"/>
      <c r="BH34026" s="2"/>
      <c r="BQ34026" s="2"/>
    </row>
    <row r="34027" spans="6:69" x14ac:dyDescent="0.2">
      <c r="F34027" s="9"/>
      <c r="G34027" s="9"/>
      <c r="H34027" s="9"/>
      <c r="I34027" s="9"/>
      <c r="J34027" s="9"/>
      <c r="O34027" s="2"/>
      <c r="X34027" s="2"/>
      <c r="AG34027" s="2"/>
      <c r="AP34027" s="2"/>
      <c r="AY34027" s="2"/>
      <c r="BH34027" s="2"/>
      <c r="BQ34027" s="2"/>
    </row>
    <row r="34028" spans="6:69" x14ac:dyDescent="0.2">
      <c r="F34028" s="9"/>
      <c r="G34028" s="9"/>
      <c r="H34028" s="9"/>
      <c r="I34028" s="9"/>
      <c r="J34028" s="9"/>
      <c r="O34028" s="2"/>
      <c r="X34028" s="2"/>
      <c r="AG34028" s="2"/>
      <c r="AP34028" s="2"/>
      <c r="AY34028" s="2"/>
      <c r="BH34028" s="2"/>
      <c r="BQ34028" s="2"/>
    </row>
    <row r="34029" spans="6:69" x14ac:dyDescent="0.2">
      <c r="F34029" s="9"/>
      <c r="G34029" s="9"/>
      <c r="H34029" s="9"/>
      <c r="I34029" s="9"/>
      <c r="J34029" s="9"/>
      <c r="O34029" s="2"/>
      <c r="X34029" s="2"/>
      <c r="AG34029" s="2"/>
      <c r="AP34029" s="2"/>
      <c r="AY34029" s="2"/>
      <c r="BH34029" s="2"/>
      <c r="BQ34029" s="2"/>
    </row>
    <row r="34030" spans="6:69" x14ac:dyDescent="0.2">
      <c r="F34030" s="9"/>
      <c r="G34030" s="9"/>
      <c r="H34030" s="9"/>
      <c r="I34030" s="9"/>
      <c r="J34030" s="9"/>
      <c r="O34030" s="2"/>
      <c r="X34030" s="2"/>
      <c r="AG34030" s="2"/>
      <c r="AP34030" s="2"/>
      <c r="AY34030" s="2"/>
      <c r="BH34030" s="2"/>
      <c r="BQ34030" s="2"/>
    </row>
    <row r="34031" spans="6:69" x14ac:dyDescent="0.2">
      <c r="F34031" s="9"/>
      <c r="G34031" s="9"/>
      <c r="H34031" s="9"/>
      <c r="I34031" s="9"/>
      <c r="J34031" s="9"/>
      <c r="O34031" s="2"/>
      <c r="X34031" s="2"/>
      <c r="AG34031" s="2"/>
      <c r="AP34031" s="2"/>
      <c r="AY34031" s="2"/>
      <c r="BH34031" s="2"/>
      <c r="BQ34031" s="2"/>
    </row>
    <row r="34032" spans="6:69" x14ac:dyDescent="0.2">
      <c r="F34032" s="9"/>
      <c r="G34032" s="9"/>
      <c r="H34032" s="9"/>
      <c r="I34032" s="9"/>
      <c r="J34032" s="9"/>
      <c r="O34032" s="2"/>
      <c r="X34032" s="2"/>
      <c r="AG34032" s="2"/>
      <c r="AP34032" s="2"/>
      <c r="AY34032" s="2"/>
      <c r="BH34032" s="2"/>
      <c r="BQ34032" s="2"/>
    </row>
    <row r="34033" spans="6:69" x14ac:dyDescent="0.2">
      <c r="F34033" s="9"/>
      <c r="G34033" s="9"/>
      <c r="H34033" s="9"/>
      <c r="I34033" s="9"/>
      <c r="J34033" s="9"/>
      <c r="O34033" s="2"/>
      <c r="X34033" s="2"/>
      <c r="AG34033" s="2"/>
      <c r="AP34033" s="2"/>
      <c r="AY34033" s="2"/>
      <c r="BH34033" s="2"/>
      <c r="BQ34033" s="2"/>
    </row>
    <row r="34034" spans="6:69" x14ac:dyDescent="0.2">
      <c r="F34034" s="9"/>
      <c r="G34034" s="9"/>
      <c r="H34034" s="9"/>
      <c r="I34034" s="9"/>
      <c r="J34034" s="9"/>
      <c r="O34034" s="2"/>
      <c r="X34034" s="2"/>
      <c r="AG34034" s="2"/>
      <c r="AP34034" s="2"/>
      <c r="AY34034" s="2"/>
      <c r="BH34034" s="2"/>
      <c r="BQ34034" s="2"/>
    </row>
    <row r="34035" spans="6:69" x14ac:dyDescent="0.2">
      <c r="F34035" s="9"/>
      <c r="G34035" s="9"/>
      <c r="H34035" s="9"/>
      <c r="I34035" s="9"/>
      <c r="J34035" s="9"/>
      <c r="O34035" s="2"/>
      <c r="X34035" s="2"/>
      <c r="AG34035" s="2"/>
      <c r="AP34035" s="2"/>
      <c r="AY34035" s="2"/>
      <c r="BH34035" s="2"/>
      <c r="BQ34035" s="2"/>
    </row>
    <row r="34036" spans="6:69" x14ac:dyDescent="0.2">
      <c r="F34036" s="9"/>
      <c r="G34036" s="9"/>
      <c r="H34036" s="9"/>
      <c r="I34036" s="9"/>
      <c r="J34036" s="9"/>
      <c r="O34036" s="2"/>
      <c r="X34036" s="2"/>
      <c r="AG34036" s="2"/>
      <c r="AP34036" s="2"/>
      <c r="AY34036" s="2"/>
      <c r="BH34036" s="2"/>
      <c r="BQ34036" s="2"/>
    </row>
    <row r="34037" spans="6:69" x14ac:dyDescent="0.2">
      <c r="F34037" s="9"/>
      <c r="G34037" s="9"/>
      <c r="H34037" s="9"/>
      <c r="I34037" s="9"/>
      <c r="J34037" s="9"/>
      <c r="O34037" s="2"/>
      <c r="X34037" s="2"/>
      <c r="AG34037" s="2"/>
      <c r="AP34037" s="2"/>
      <c r="AY34037" s="2"/>
      <c r="BH34037" s="2"/>
      <c r="BQ34037" s="2"/>
    </row>
    <row r="34038" spans="6:69" x14ac:dyDescent="0.2">
      <c r="F34038" s="9"/>
      <c r="G34038" s="9"/>
      <c r="H34038" s="9"/>
      <c r="I34038" s="9"/>
      <c r="J34038" s="9"/>
      <c r="O34038" s="2"/>
      <c r="X34038" s="2"/>
      <c r="AG34038" s="2"/>
      <c r="AP34038" s="2"/>
      <c r="AY34038" s="2"/>
      <c r="BH34038" s="2"/>
      <c r="BQ34038" s="2"/>
    </row>
    <row r="34039" spans="6:69" x14ac:dyDescent="0.2">
      <c r="F34039" s="9"/>
      <c r="G34039" s="9"/>
      <c r="H34039" s="9"/>
      <c r="I34039" s="9"/>
      <c r="J34039" s="9"/>
      <c r="O34039" s="2"/>
      <c r="X34039" s="2"/>
      <c r="AG34039" s="2"/>
      <c r="AP34039" s="2"/>
      <c r="AY34039" s="2"/>
      <c r="BH34039" s="2"/>
      <c r="BQ34039" s="2"/>
    </row>
    <row r="34040" spans="6:69" x14ac:dyDescent="0.2">
      <c r="F34040" s="9"/>
      <c r="G34040" s="9"/>
      <c r="H34040" s="9"/>
      <c r="I34040" s="9"/>
      <c r="J34040" s="9"/>
      <c r="O34040" s="2"/>
      <c r="X34040" s="2"/>
      <c r="AG34040" s="2"/>
      <c r="AP34040" s="2"/>
      <c r="AY34040" s="2"/>
      <c r="BH34040" s="2"/>
      <c r="BQ34040" s="2"/>
    </row>
    <row r="34041" spans="6:69" x14ac:dyDescent="0.2">
      <c r="F34041" s="9"/>
      <c r="G34041" s="9"/>
      <c r="H34041" s="9"/>
      <c r="I34041" s="9"/>
      <c r="J34041" s="9"/>
      <c r="O34041" s="2"/>
      <c r="X34041" s="2"/>
      <c r="AG34041" s="2"/>
      <c r="AP34041" s="2"/>
      <c r="AY34041" s="2"/>
      <c r="BH34041" s="2"/>
      <c r="BQ34041" s="2"/>
    </row>
    <row r="34042" spans="6:69" x14ac:dyDescent="0.2">
      <c r="F34042" s="9"/>
      <c r="G34042" s="9"/>
      <c r="H34042" s="9"/>
      <c r="I34042" s="9"/>
      <c r="J34042" s="9"/>
      <c r="O34042" s="2"/>
      <c r="X34042" s="2"/>
      <c r="AG34042" s="2"/>
      <c r="AP34042" s="2"/>
      <c r="AY34042" s="2"/>
      <c r="BH34042" s="2"/>
      <c r="BQ34042" s="2"/>
    </row>
    <row r="34043" spans="6:69" x14ac:dyDescent="0.2">
      <c r="F34043" s="9"/>
      <c r="G34043" s="9"/>
      <c r="H34043" s="9"/>
      <c r="I34043" s="9"/>
      <c r="J34043" s="9"/>
      <c r="O34043" s="2"/>
      <c r="X34043" s="2"/>
      <c r="AG34043" s="2"/>
      <c r="AP34043" s="2"/>
      <c r="AY34043" s="2"/>
      <c r="BH34043" s="2"/>
      <c r="BQ34043" s="2"/>
    </row>
    <row r="34044" spans="6:69" x14ac:dyDescent="0.2">
      <c r="F34044" s="9"/>
      <c r="G34044" s="9"/>
      <c r="H34044" s="9"/>
      <c r="I34044" s="9"/>
      <c r="J34044" s="9"/>
      <c r="O34044" s="2"/>
      <c r="X34044" s="2"/>
      <c r="AG34044" s="2"/>
      <c r="AP34044" s="2"/>
      <c r="AY34044" s="2"/>
      <c r="BH34044" s="2"/>
      <c r="BQ34044" s="2"/>
    </row>
    <row r="34045" spans="6:69" x14ac:dyDescent="0.2">
      <c r="F34045" s="9"/>
      <c r="G34045" s="9"/>
      <c r="H34045" s="9"/>
      <c r="I34045" s="9"/>
      <c r="J34045" s="9"/>
      <c r="O34045" s="2"/>
      <c r="X34045" s="2"/>
      <c r="AG34045" s="2"/>
      <c r="AP34045" s="2"/>
      <c r="AY34045" s="2"/>
      <c r="BH34045" s="2"/>
      <c r="BQ34045" s="2"/>
    </row>
    <row r="34046" spans="6:69" x14ac:dyDescent="0.2">
      <c r="F34046" s="9"/>
      <c r="G34046" s="9"/>
      <c r="H34046" s="9"/>
      <c r="I34046" s="9"/>
      <c r="J34046" s="9"/>
      <c r="O34046" s="2"/>
      <c r="X34046" s="2"/>
      <c r="AG34046" s="2"/>
      <c r="AP34046" s="2"/>
      <c r="AY34046" s="2"/>
      <c r="BH34046" s="2"/>
      <c r="BQ34046" s="2"/>
    </row>
    <row r="34047" spans="6:69" x14ac:dyDescent="0.2">
      <c r="F34047" s="9"/>
      <c r="G34047" s="9"/>
      <c r="H34047" s="9"/>
      <c r="I34047" s="9"/>
      <c r="J34047" s="9"/>
      <c r="O34047" s="2"/>
      <c r="X34047" s="2"/>
      <c r="AG34047" s="2"/>
      <c r="AP34047" s="2"/>
      <c r="AY34047" s="2"/>
      <c r="BH34047" s="2"/>
      <c r="BQ34047" s="2"/>
    </row>
    <row r="34048" spans="6:69" x14ac:dyDescent="0.2">
      <c r="F34048" s="9"/>
      <c r="G34048" s="9"/>
      <c r="H34048" s="9"/>
      <c r="I34048" s="9"/>
      <c r="J34048" s="9"/>
      <c r="O34048" s="2"/>
      <c r="X34048" s="2"/>
      <c r="AG34048" s="2"/>
      <c r="AP34048" s="2"/>
      <c r="AY34048" s="2"/>
      <c r="BH34048" s="2"/>
      <c r="BQ34048" s="2"/>
    </row>
    <row r="34049" spans="6:69" x14ac:dyDescent="0.2">
      <c r="F34049" s="9"/>
      <c r="G34049" s="9"/>
      <c r="H34049" s="9"/>
      <c r="I34049" s="9"/>
      <c r="J34049" s="9"/>
      <c r="O34049" s="2"/>
      <c r="X34049" s="2"/>
      <c r="AG34049" s="2"/>
      <c r="AP34049" s="2"/>
      <c r="AY34049" s="2"/>
      <c r="BH34049" s="2"/>
      <c r="BQ34049" s="2"/>
    </row>
    <row r="34050" spans="6:69" x14ac:dyDescent="0.2">
      <c r="F34050" s="9"/>
      <c r="G34050" s="9"/>
      <c r="H34050" s="9"/>
      <c r="I34050" s="9"/>
      <c r="J34050" s="9"/>
      <c r="O34050" s="2"/>
      <c r="X34050" s="2"/>
      <c r="AG34050" s="2"/>
      <c r="AP34050" s="2"/>
      <c r="AY34050" s="2"/>
      <c r="BH34050" s="2"/>
      <c r="BQ34050" s="2"/>
    </row>
    <row r="34051" spans="6:69" x14ac:dyDescent="0.2">
      <c r="F34051" s="9"/>
      <c r="G34051" s="9"/>
      <c r="H34051" s="9"/>
      <c r="I34051" s="9"/>
      <c r="J34051" s="9"/>
      <c r="O34051" s="2"/>
      <c r="X34051" s="2"/>
      <c r="AG34051" s="2"/>
      <c r="AP34051" s="2"/>
      <c r="AY34051" s="2"/>
      <c r="BH34051" s="2"/>
      <c r="BQ34051" s="2"/>
    </row>
    <row r="34052" spans="6:69" x14ac:dyDescent="0.2">
      <c r="F34052" s="9"/>
      <c r="G34052" s="9"/>
      <c r="H34052" s="9"/>
      <c r="I34052" s="9"/>
      <c r="J34052" s="9"/>
      <c r="O34052" s="2"/>
      <c r="X34052" s="2"/>
      <c r="AG34052" s="2"/>
      <c r="AP34052" s="2"/>
      <c r="AY34052" s="2"/>
      <c r="BH34052" s="2"/>
      <c r="BQ34052" s="2"/>
    </row>
    <row r="34053" spans="6:69" x14ac:dyDescent="0.2">
      <c r="F34053" s="9"/>
      <c r="G34053" s="9"/>
      <c r="H34053" s="9"/>
      <c r="I34053" s="9"/>
      <c r="J34053" s="9"/>
      <c r="O34053" s="2"/>
      <c r="X34053" s="2"/>
      <c r="AG34053" s="2"/>
      <c r="AP34053" s="2"/>
      <c r="AY34053" s="2"/>
      <c r="BH34053" s="2"/>
      <c r="BQ34053" s="2"/>
    </row>
    <row r="34054" spans="6:69" x14ac:dyDescent="0.2">
      <c r="F34054" s="9"/>
      <c r="G34054" s="9"/>
      <c r="H34054" s="9"/>
      <c r="I34054" s="9"/>
      <c r="J34054" s="9"/>
      <c r="O34054" s="2"/>
      <c r="X34054" s="2"/>
      <c r="AG34054" s="2"/>
      <c r="AP34054" s="2"/>
      <c r="AY34054" s="2"/>
      <c r="BH34054" s="2"/>
      <c r="BQ34054" s="2"/>
    </row>
    <row r="34055" spans="6:69" x14ac:dyDescent="0.2">
      <c r="F34055" s="9"/>
      <c r="G34055" s="9"/>
      <c r="H34055" s="9"/>
      <c r="I34055" s="9"/>
      <c r="J34055" s="9"/>
      <c r="O34055" s="2"/>
      <c r="X34055" s="2"/>
      <c r="AG34055" s="2"/>
      <c r="AP34055" s="2"/>
      <c r="AY34055" s="2"/>
      <c r="BH34055" s="2"/>
      <c r="BQ34055" s="2"/>
    </row>
    <row r="34056" spans="6:69" x14ac:dyDescent="0.2">
      <c r="F34056" s="9"/>
      <c r="G34056" s="9"/>
      <c r="H34056" s="9"/>
      <c r="I34056" s="9"/>
      <c r="J34056" s="9"/>
      <c r="O34056" s="2"/>
      <c r="X34056" s="2"/>
      <c r="AG34056" s="2"/>
      <c r="AP34056" s="2"/>
      <c r="AY34056" s="2"/>
      <c r="BH34056" s="2"/>
      <c r="BQ34056" s="2"/>
    </row>
    <row r="34057" spans="6:69" x14ac:dyDescent="0.2">
      <c r="F34057" s="9"/>
      <c r="G34057" s="9"/>
      <c r="H34057" s="9"/>
      <c r="I34057" s="9"/>
      <c r="J34057" s="9"/>
      <c r="O34057" s="2"/>
      <c r="X34057" s="2"/>
      <c r="AG34057" s="2"/>
      <c r="AP34057" s="2"/>
      <c r="AY34057" s="2"/>
      <c r="BH34057" s="2"/>
      <c r="BQ34057" s="2"/>
    </row>
    <row r="34058" spans="6:69" x14ac:dyDescent="0.2">
      <c r="F34058" s="9"/>
      <c r="G34058" s="9"/>
      <c r="H34058" s="9"/>
      <c r="I34058" s="9"/>
      <c r="J34058" s="9"/>
      <c r="O34058" s="2"/>
      <c r="X34058" s="2"/>
      <c r="AG34058" s="2"/>
      <c r="AP34058" s="2"/>
      <c r="AY34058" s="2"/>
      <c r="BH34058" s="2"/>
      <c r="BQ34058" s="2"/>
    </row>
    <row r="34059" spans="6:69" x14ac:dyDescent="0.2">
      <c r="F34059" s="9"/>
      <c r="G34059" s="9"/>
      <c r="H34059" s="9"/>
      <c r="I34059" s="9"/>
      <c r="J34059" s="9"/>
      <c r="O34059" s="2"/>
      <c r="X34059" s="2"/>
      <c r="AG34059" s="2"/>
      <c r="AP34059" s="2"/>
      <c r="AY34059" s="2"/>
      <c r="BH34059" s="2"/>
      <c r="BQ34059" s="2"/>
    </row>
    <row r="34060" spans="6:69" x14ac:dyDescent="0.2">
      <c r="F34060" s="9"/>
      <c r="G34060" s="9"/>
      <c r="H34060" s="9"/>
      <c r="I34060" s="9"/>
      <c r="J34060" s="9"/>
      <c r="O34060" s="2"/>
      <c r="X34060" s="2"/>
      <c r="AG34060" s="2"/>
      <c r="AP34060" s="2"/>
      <c r="AY34060" s="2"/>
      <c r="BH34060" s="2"/>
      <c r="BQ34060" s="2"/>
    </row>
    <row r="34061" spans="6:69" x14ac:dyDescent="0.2">
      <c r="F34061" s="9"/>
      <c r="G34061" s="9"/>
      <c r="H34061" s="9"/>
      <c r="I34061" s="9"/>
      <c r="J34061" s="9"/>
      <c r="O34061" s="2"/>
      <c r="X34061" s="2"/>
      <c r="AG34061" s="2"/>
      <c r="AP34061" s="2"/>
      <c r="AY34061" s="2"/>
      <c r="BH34061" s="2"/>
      <c r="BQ34061" s="2"/>
    </row>
    <row r="34062" spans="6:69" x14ac:dyDescent="0.2">
      <c r="F34062" s="9"/>
      <c r="G34062" s="9"/>
      <c r="H34062" s="9"/>
      <c r="I34062" s="9"/>
      <c r="J34062" s="9"/>
      <c r="O34062" s="2"/>
      <c r="X34062" s="2"/>
      <c r="AG34062" s="2"/>
      <c r="AP34062" s="2"/>
      <c r="AY34062" s="2"/>
      <c r="BH34062" s="2"/>
      <c r="BQ34062" s="2"/>
    </row>
    <row r="34063" spans="6:69" x14ac:dyDescent="0.2">
      <c r="F34063" s="9"/>
      <c r="G34063" s="9"/>
      <c r="H34063" s="9"/>
      <c r="I34063" s="9"/>
      <c r="J34063" s="9"/>
      <c r="O34063" s="2"/>
      <c r="X34063" s="2"/>
      <c r="AG34063" s="2"/>
      <c r="AP34063" s="2"/>
      <c r="AY34063" s="2"/>
      <c r="BH34063" s="2"/>
      <c r="BQ34063" s="2"/>
    </row>
    <row r="34064" spans="6:69" x14ac:dyDescent="0.2">
      <c r="F34064" s="9"/>
      <c r="G34064" s="9"/>
      <c r="H34064" s="9"/>
      <c r="I34064" s="9"/>
      <c r="J34064" s="9"/>
      <c r="O34064" s="2"/>
      <c r="X34064" s="2"/>
      <c r="AG34064" s="2"/>
      <c r="AP34064" s="2"/>
      <c r="AY34064" s="2"/>
      <c r="BH34064" s="2"/>
      <c r="BQ34064" s="2"/>
    </row>
    <row r="34065" spans="6:69" x14ac:dyDescent="0.2">
      <c r="F34065" s="9"/>
      <c r="G34065" s="9"/>
      <c r="H34065" s="9"/>
      <c r="I34065" s="9"/>
      <c r="J34065" s="9"/>
      <c r="O34065" s="2"/>
      <c r="X34065" s="2"/>
      <c r="AG34065" s="2"/>
      <c r="AP34065" s="2"/>
      <c r="AY34065" s="2"/>
      <c r="BH34065" s="2"/>
      <c r="BQ34065" s="2"/>
    </row>
    <row r="34066" spans="6:69" x14ac:dyDescent="0.2">
      <c r="F34066" s="9"/>
      <c r="G34066" s="9"/>
      <c r="H34066" s="9"/>
      <c r="I34066" s="9"/>
      <c r="J34066" s="9"/>
      <c r="O34066" s="2"/>
      <c r="X34066" s="2"/>
      <c r="AG34066" s="2"/>
      <c r="AP34066" s="2"/>
      <c r="AY34066" s="2"/>
      <c r="BH34066" s="2"/>
      <c r="BQ34066" s="2"/>
    </row>
    <row r="34067" spans="6:69" x14ac:dyDescent="0.2">
      <c r="F34067" s="9"/>
      <c r="G34067" s="9"/>
      <c r="H34067" s="9"/>
      <c r="I34067" s="9"/>
      <c r="J34067" s="9"/>
      <c r="O34067" s="2"/>
      <c r="X34067" s="2"/>
      <c r="AG34067" s="2"/>
      <c r="AP34067" s="2"/>
      <c r="AY34067" s="2"/>
      <c r="BH34067" s="2"/>
      <c r="BQ34067" s="2"/>
    </row>
    <row r="34068" spans="6:69" x14ac:dyDescent="0.2">
      <c r="F34068" s="9"/>
      <c r="G34068" s="9"/>
      <c r="H34068" s="9"/>
      <c r="I34068" s="9"/>
      <c r="J34068" s="9"/>
      <c r="O34068" s="2"/>
      <c r="X34068" s="2"/>
      <c r="AG34068" s="2"/>
      <c r="AP34068" s="2"/>
      <c r="AY34068" s="2"/>
      <c r="BH34068" s="2"/>
      <c r="BQ34068" s="2"/>
    </row>
    <row r="34069" spans="6:69" x14ac:dyDescent="0.2">
      <c r="F34069" s="9"/>
      <c r="G34069" s="9"/>
      <c r="H34069" s="9"/>
      <c r="I34069" s="9"/>
      <c r="J34069" s="9"/>
      <c r="O34069" s="2"/>
      <c r="X34069" s="2"/>
      <c r="AG34069" s="2"/>
      <c r="AP34069" s="2"/>
      <c r="AY34069" s="2"/>
      <c r="BH34069" s="2"/>
      <c r="BQ34069" s="2"/>
    </row>
    <row r="34070" spans="6:69" x14ac:dyDescent="0.2">
      <c r="F34070" s="9"/>
      <c r="G34070" s="9"/>
      <c r="H34070" s="9"/>
      <c r="I34070" s="9"/>
      <c r="J34070" s="9"/>
      <c r="O34070" s="2"/>
      <c r="X34070" s="2"/>
      <c r="AG34070" s="2"/>
      <c r="AP34070" s="2"/>
      <c r="AY34070" s="2"/>
      <c r="BH34070" s="2"/>
      <c r="BQ34070" s="2"/>
    </row>
    <row r="34071" spans="6:69" x14ac:dyDescent="0.2">
      <c r="F34071" s="9"/>
      <c r="G34071" s="9"/>
      <c r="H34071" s="9"/>
      <c r="I34071" s="9"/>
      <c r="J34071" s="9"/>
      <c r="O34071" s="2"/>
      <c r="X34071" s="2"/>
      <c r="AG34071" s="2"/>
      <c r="AP34071" s="2"/>
      <c r="AY34071" s="2"/>
      <c r="BH34071" s="2"/>
      <c r="BQ34071" s="2"/>
    </row>
    <row r="34072" spans="6:69" x14ac:dyDescent="0.2">
      <c r="F34072" s="9"/>
      <c r="G34072" s="9"/>
      <c r="H34072" s="9"/>
      <c r="I34072" s="9"/>
      <c r="J34072" s="9"/>
      <c r="O34072" s="2"/>
      <c r="X34072" s="2"/>
      <c r="AG34072" s="2"/>
      <c r="AP34072" s="2"/>
      <c r="AY34072" s="2"/>
      <c r="BH34072" s="2"/>
      <c r="BQ34072" s="2"/>
    </row>
    <row r="34073" spans="6:69" x14ac:dyDescent="0.2">
      <c r="F34073" s="9"/>
      <c r="G34073" s="9"/>
      <c r="H34073" s="9"/>
      <c r="I34073" s="9"/>
      <c r="J34073" s="9"/>
      <c r="O34073" s="2"/>
      <c r="X34073" s="2"/>
      <c r="AG34073" s="2"/>
      <c r="AP34073" s="2"/>
      <c r="AY34073" s="2"/>
      <c r="BH34073" s="2"/>
      <c r="BQ34073" s="2"/>
    </row>
    <row r="34074" spans="6:69" x14ac:dyDescent="0.2">
      <c r="F34074" s="9"/>
      <c r="G34074" s="9"/>
      <c r="H34074" s="9"/>
      <c r="I34074" s="9"/>
      <c r="J34074" s="9"/>
      <c r="O34074" s="2"/>
      <c r="X34074" s="2"/>
      <c r="AG34074" s="2"/>
      <c r="AP34074" s="2"/>
      <c r="AY34074" s="2"/>
      <c r="BH34074" s="2"/>
      <c r="BQ34074" s="2"/>
    </row>
    <row r="34075" spans="6:69" x14ac:dyDescent="0.2">
      <c r="F34075" s="9"/>
      <c r="G34075" s="9"/>
      <c r="H34075" s="9"/>
      <c r="I34075" s="9"/>
      <c r="J34075" s="9"/>
      <c r="O34075" s="2"/>
      <c r="X34075" s="2"/>
      <c r="AG34075" s="2"/>
      <c r="AP34075" s="2"/>
      <c r="AY34075" s="2"/>
      <c r="BH34075" s="2"/>
      <c r="BQ34075" s="2"/>
    </row>
    <row r="34076" spans="6:69" x14ac:dyDescent="0.2">
      <c r="F34076" s="9"/>
      <c r="G34076" s="9"/>
      <c r="H34076" s="9"/>
      <c r="I34076" s="9"/>
      <c r="J34076" s="9"/>
      <c r="O34076" s="2"/>
      <c r="X34076" s="2"/>
      <c r="AG34076" s="2"/>
      <c r="AP34076" s="2"/>
      <c r="AY34076" s="2"/>
      <c r="BH34076" s="2"/>
      <c r="BQ34076" s="2"/>
    </row>
    <row r="34077" spans="6:69" x14ac:dyDescent="0.2">
      <c r="F34077" s="9"/>
      <c r="G34077" s="9"/>
      <c r="H34077" s="9"/>
      <c r="I34077" s="9"/>
      <c r="J34077" s="9"/>
      <c r="O34077" s="2"/>
      <c r="X34077" s="2"/>
      <c r="AG34077" s="2"/>
      <c r="AP34077" s="2"/>
      <c r="AY34077" s="2"/>
      <c r="BH34077" s="2"/>
      <c r="BQ34077" s="2"/>
    </row>
    <row r="34078" spans="6:69" x14ac:dyDescent="0.2">
      <c r="F34078" s="9"/>
      <c r="G34078" s="9"/>
      <c r="H34078" s="9"/>
      <c r="I34078" s="9"/>
      <c r="J34078" s="9"/>
      <c r="O34078" s="2"/>
      <c r="X34078" s="2"/>
      <c r="AG34078" s="2"/>
      <c r="AP34078" s="2"/>
      <c r="AY34078" s="2"/>
      <c r="BH34078" s="2"/>
      <c r="BQ34078" s="2"/>
    </row>
    <row r="34079" spans="6:69" x14ac:dyDescent="0.2">
      <c r="F34079" s="9"/>
      <c r="G34079" s="9"/>
      <c r="H34079" s="9"/>
      <c r="I34079" s="9"/>
      <c r="J34079" s="9"/>
      <c r="O34079" s="2"/>
      <c r="X34079" s="2"/>
      <c r="AG34079" s="2"/>
      <c r="AP34079" s="2"/>
      <c r="AY34079" s="2"/>
      <c r="BH34079" s="2"/>
      <c r="BQ34079" s="2"/>
    </row>
    <row r="34080" spans="6:69" x14ac:dyDescent="0.2">
      <c r="F34080" s="9"/>
      <c r="G34080" s="9"/>
      <c r="H34080" s="9"/>
      <c r="I34080" s="9"/>
      <c r="J34080" s="9"/>
      <c r="O34080" s="2"/>
      <c r="X34080" s="2"/>
      <c r="AG34080" s="2"/>
      <c r="AP34080" s="2"/>
      <c r="AY34080" s="2"/>
      <c r="BH34080" s="2"/>
      <c r="BQ34080" s="2"/>
    </row>
    <row r="34081" spans="6:69" x14ac:dyDescent="0.2">
      <c r="F34081" s="9"/>
      <c r="G34081" s="9"/>
      <c r="H34081" s="9"/>
      <c r="I34081" s="9"/>
      <c r="J34081" s="9"/>
      <c r="O34081" s="2"/>
      <c r="X34081" s="2"/>
      <c r="AG34081" s="2"/>
      <c r="AP34081" s="2"/>
      <c r="AY34081" s="2"/>
      <c r="BH34081" s="2"/>
      <c r="BQ34081" s="2"/>
    </row>
    <row r="34082" spans="6:69" x14ac:dyDescent="0.2">
      <c r="F34082" s="9"/>
      <c r="G34082" s="9"/>
      <c r="H34082" s="9"/>
      <c r="I34082" s="9"/>
      <c r="J34082" s="9"/>
      <c r="O34082" s="2"/>
      <c r="X34082" s="2"/>
      <c r="AG34082" s="2"/>
      <c r="AP34082" s="2"/>
      <c r="AY34082" s="2"/>
      <c r="BH34082" s="2"/>
      <c r="BQ34082" s="2"/>
    </row>
    <row r="34083" spans="6:69" x14ac:dyDescent="0.2">
      <c r="F34083" s="9"/>
      <c r="G34083" s="9"/>
      <c r="H34083" s="9"/>
      <c r="I34083" s="9"/>
      <c r="J34083" s="9"/>
      <c r="O34083" s="2"/>
      <c r="X34083" s="2"/>
      <c r="AG34083" s="2"/>
      <c r="AP34083" s="2"/>
      <c r="AY34083" s="2"/>
      <c r="BH34083" s="2"/>
      <c r="BQ34083" s="2"/>
    </row>
    <row r="34084" spans="6:69" x14ac:dyDescent="0.2">
      <c r="F34084" s="9"/>
      <c r="G34084" s="9"/>
      <c r="H34084" s="9"/>
      <c r="I34084" s="9"/>
      <c r="J34084" s="9"/>
      <c r="O34084" s="2"/>
      <c r="X34084" s="2"/>
      <c r="AG34084" s="2"/>
      <c r="AP34084" s="2"/>
      <c r="AY34084" s="2"/>
      <c r="BH34084" s="2"/>
      <c r="BQ34084" s="2"/>
    </row>
    <row r="34085" spans="6:69" x14ac:dyDescent="0.2">
      <c r="F34085" s="9"/>
      <c r="G34085" s="9"/>
      <c r="H34085" s="9"/>
      <c r="I34085" s="9"/>
      <c r="J34085" s="9"/>
      <c r="O34085" s="2"/>
      <c r="X34085" s="2"/>
      <c r="AG34085" s="2"/>
      <c r="AP34085" s="2"/>
      <c r="AY34085" s="2"/>
      <c r="BH34085" s="2"/>
      <c r="BQ34085" s="2"/>
    </row>
    <row r="34086" spans="6:69" x14ac:dyDescent="0.2">
      <c r="F34086" s="9"/>
      <c r="G34086" s="9"/>
      <c r="H34086" s="9"/>
      <c r="I34086" s="9"/>
      <c r="J34086" s="9"/>
      <c r="O34086" s="2"/>
      <c r="X34086" s="2"/>
      <c r="AG34086" s="2"/>
      <c r="AP34086" s="2"/>
      <c r="AY34086" s="2"/>
      <c r="BH34086" s="2"/>
      <c r="BQ34086" s="2"/>
    </row>
    <row r="34087" spans="6:69" x14ac:dyDescent="0.2">
      <c r="F34087" s="9"/>
      <c r="G34087" s="9"/>
      <c r="H34087" s="9"/>
      <c r="I34087" s="9"/>
      <c r="J34087" s="9"/>
      <c r="O34087" s="2"/>
      <c r="X34087" s="2"/>
      <c r="AG34087" s="2"/>
      <c r="AP34087" s="2"/>
      <c r="AY34087" s="2"/>
      <c r="BH34087" s="2"/>
      <c r="BQ34087" s="2"/>
    </row>
    <row r="34088" spans="6:69" x14ac:dyDescent="0.2">
      <c r="F34088" s="9"/>
      <c r="G34088" s="9"/>
      <c r="H34088" s="9"/>
      <c r="I34088" s="9"/>
      <c r="J34088" s="9"/>
      <c r="O34088" s="2"/>
      <c r="X34088" s="2"/>
      <c r="AG34088" s="2"/>
      <c r="AP34088" s="2"/>
      <c r="AY34088" s="2"/>
      <c r="BH34088" s="2"/>
      <c r="BQ34088" s="2"/>
    </row>
    <row r="34089" spans="6:69" x14ac:dyDescent="0.2">
      <c r="F34089" s="9"/>
      <c r="G34089" s="9"/>
      <c r="H34089" s="9"/>
      <c r="I34089" s="9"/>
      <c r="J34089" s="9"/>
      <c r="O34089" s="2"/>
      <c r="X34089" s="2"/>
      <c r="AG34089" s="2"/>
      <c r="AP34089" s="2"/>
      <c r="AY34089" s="2"/>
      <c r="BH34089" s="2"/>
      <c r="BQ34089" s="2"/>
    </row>
    <row r="34090" spans="6:69" x14ac:dyDescent="0.2">
      <c r="F34090" s="9"/>
      <c r="G34090" s="9"/>
      <c r="H34090" s="9"/>
      <c r="I34090" s="9"/>
      <c r="J34090" s="9"/>
      <c r="O34090" s="2"/>
      <c r="X34090" s="2"/>
      <c r="AG34090" s="2"/>
      <c r="AP34090" s="2"/>
      <c r="AY34090" s="2"/>
      <c r="BH34090" s="2"/>
      <c r="BQ34090" s="2"/>
    </row>
    <row r="34091" spans="6:69" x14ac:dyDescent="0.2">
      <c r="F34091" s="9"/>
      <c r="G34091" s="9"/>
      <c r="H34091" s="9"/>
      <c r="I34091" s="9"/>
      <c r="J34091" s="9"/>
      <c r="O34091" s="2"/>
      <c r="X34091" s="2"/>
      <c r="AG34091" s="2"/>
      <c r="AP34091" s="2"/>
      <c r="AY34091" s="2"/>
      <c r="BH34091" s="2"/>
      <c r="BQ34091" s="2"/>
    </row>
    <row r="34092" spans="6:69" x14ac:dyDescent="0.2">
      <c r="F34092" s="9"/>
      <c r="G34092" s="9"/>
      <c r="H34092" s="9"/>
      <c r="I34092" s="9"/>
      <c r="J34092" s="9"/>
      <c r="O34092" s="2"/>
      <c r="X34092" s="2"/>
      <c r="AG34092" s="2"/>
      <c r="AP34092" s="2"/>
      <c r="AY34092" s="2"/>
      <c r="BH34092" s="2"/>
      <c r="BQ34092" s="2"/>
    </row>
    <row r="34093" spans="6:69" x14ac:dyDescent="0.2">
      <c r="F34093" s="9"/>
      <c r="G34093" s="9"/>
      <c r="H34093" s="9"/>
      <c r="I34093" s="9"/>
      <c r="J34093" s="9"/>
      <c r="O34093" s="2"/>
      <c r="X34093" s="2"/>
      <c r="AG34093" s="2"/>
      <c r="AP34093" s="2"/>
      <c r="AY34093" s="2"/>
      <c r="BH34093" s="2"/>
      <c r="BQ34093" s="2"/>
    </row>
    <row r="34094" spans="6:69" x14ac:dyDescent="0.2">
      <c r="F34094" s="9"/>
      <c r="G34094" s="9"/>
      <c r="H34094" s="9"/>
      <c r="I34094" s="9"/>
      <c r="J34094" s="9"/>
      <c r="O34094" s="2"/>
      <c r="X34094" s="2"/>
      <c r="AG34094" s="2"/>
      <c r="AP34094" s="2"/>
      <c r="AY34094" s="2"/>
      <c r="BH34094" s="2"/>
      <c r="BQ34094" s="2"/>
    </row>
    <row r="34095" spans="6:69" x14ac:dyDescent="0.2">
      <c r="F34095" s="9"/>
      <c r="G34095" s="9"/>
      <c r="H34095" s="9"/>
      <c r="I34095" s="9"/>
      <c r="J34095" s="9"/>
      <c r="O34095" s="2"/>
      <c r="X34095" s="2"/>
      <c r="AG34095" s="2"/>
      <c r="AP34095" s="2"/>
      <c r="AY34095" s="2"/>
      <c r="BH34095" s="2"/>
      <c r="BQ34095" s="2"/>
    </row>
    <row r="34096" spans="6:69" x14ac:dyDescent="0.2">
      <c r="F34096" s="9"/>
      <c r="G34096" s="9"/>
      <c r="H34096" s="9"/>
      <c r="I34096" s="9"/>
      <c r="J34096" s="9"/>
      <c r="O34096" s="2"/>
      <c r="X34096" s="2"/>
      <c r="AG34096" s="2"/>
      <c r="AP34096" s="2"/>
      <c r="AY34096" s="2"/>
      <c r="BH34096" s="2"/>
      <c r="BQ34096" s="2"/>
    </row>
    <row r="34097" spans="6:69" x14ac:dyDescent="0.2">
      <c r="F34097" s="9"/>
      <c r="G34097" s="9"/>
      <c r="H34097" s="9"/>
      <c r="I34097" s="9"/>
      <c r="J34097" s="9"/>
      <c r="O34097" s="2"/>
      <c r="X34097" s="2"/>
      <c r="AG34097" s="2"/>
      <c r="AP34097" s="2"/>
      <c r="AY34097" s="2"/>
      <c r="BH34097" s="2"/>
      <c r="BQ34097" s="2"/>
    </row>
    <row r="34098" spans="6:69" x14ac:dyDescent="0.2">
      <c r="F34098" s="9"/>
      <c r="G34098" s="9"/>
      <c r="H34098" s="9"/>
      <c r="I34098" s="9"/>
      <c r="J34098" s="9"/>
      <c r="O34098" s="2"/>
      <c r="X34098" s="2"/>
      <c r="AG34098" s="2"/>
      <c r="AP34098" s="2"/>
      <c r="AY34098" s="2"/>
      <c r="BH34098" s="2"/>
      <c r="BQ34098" s="2"/>
    </row>
    <row r="34099" spans="6:69" x14ac:dyDescent="0.2">
      <c r="F34099" s="9"/>
      <c r="G34099" s="9"/>
      <c r="H34099" s="9"/>
      <c r="I34099" s="9"/>
      <c r="J34099" s="9"/>
      <c r="O34099" s="2"/>
      <c r="X34099" s="2"/>
      <c r="AG34099" s="2"/>
      <c r="AP34099" s="2"/>
      <c r="AY34099" s="2"/>
      <c r="BH34099" s="2"/>
      <c r="BQ34099" s="2"/>
    </row>
    <row r="34100" spans="6:69" x14ac:dyDescent="0.2">
      <c r="F34100" s="9"/>
      <c r="G34100" s="9"/>
      <c r="H34100" s="9"/>
      <c r="I34100" s="9"/>
      <c r="J34100" s="9"/>
      <c r="O34100" s="2"/>
      <c r="X34100" s="2"/>
      <c r="AG34100" s="2"/>
      <c r="AP34100" s="2"/>
      <c r="AY34100" s="2"/>
      <c r="BH34100" s="2"/>
      <c r="BQ34100" s="2"/>
    </row>
    <row r="34101" spans="6:69" x14ac:dyDescent="0.2">
      <c r="F34101" s="9"/>
      <c r="G34101" s="9"/>
      <c r="H34101" s="9"/>
      <c r="I34101" s="9"/>
      <c r="J34101" s="9"/>
      <c r="O34101" s="2"/>
      <c r="X34101" s="2"/>
      <c r="AG34101" s="2"/>
      <c r="AP34101" s="2"/>
      <c r="AY34101" s="2"/>
      <c r="BH34101" s="2"/>
      <c r="BQ34101" s="2"/>
    </row>
    <row r="34102" spans="6:69" x14ac:dyDescent="0.2">
      <c r="F34102" s="9"/>
      <c r="G34102" s="9"/>
      <c r="H34102" s="9"/>
      <c r="I34102" s="9"/>
      <c r="J34102" s="9"/>
      <c r="O34102" s="2"/>
      <c r="X34102" s="2"/>
      <c r="AG34102" s="2"/>
      <c r="AP34102" s="2"/>
      <c r="AY34102" s="2"/>
      <c r="BH34102" s="2"/>
      <c r="BQ34102" s="2"/>
    </row>
    <row r="34103" spans="6:69" x14ac:dyDescent="0.2">
      <c r="F34103" s="9"/>
      <c r="G34103" s="9"/>
      <c r="H34103" s="9"/>
      <c r="I34103" s="9"/>
      <c r="J34103" s="9"/>
      <c r="O34103" s="2"/>
      <c r="X34103" s="2"/>
      <c r="AG34103" s="2"/>
      <c r="AP34103" s="2"/>
      <c r="AY34103" s="2"/>
      <c r="BH34103" s="2"/>
      <c r="BQ34103" s="2"/>
    </row>
    <row r="34104" spans="6:69" x14ac:dyDescent="0.2">
      <c r="F34104" s="9"/>
      <c r="G34104" s="9"/>
      <c r="H34104" s="9"/>
      <c r="I34104" s="9"/>
      <c r="J34104" s="9"/>
      <c r="O34104" s="2"/>
      <c r="X34104" s="2"/>
      <c r="AG34104" s="2"/>
      <c r="AP34104" s="2"/>
      <c r="AY34104" s="2"/>
      <c r="BH34104" s="2"/>
      <c r="BQ34104" s="2"/>
    </row>
    <row r="34105" spans="6:69" x14ac:dyDescent="0.2">
      <c r="F34105" s="9"/>
      <c r="G34105" s="9"/>
      <c r="H34105" s="9"/>
      <c r="I34105" s="9"/>
      <c r="J34105" s="9"/>
      <c r="O34105" s="2"/>
      <c r="X34105" s="2"/>
      <c r="AG34105" s="2"/>
      <c r="AP34105" s="2"/>
      <c r="AY34105" s="2"/>
      <c r="BH34105" s="2"/>
      <c r="BQ34105" s="2"/>
    </row>
    <row r="34106" spans="6:69" x14ac:dyDescent="0.2">
      <c r="F34106" s="9"/>
      <c r="G34106" s="9"/>
      <c r="H34106" s="9"/>
      <c r="I34106" s="9"/>
      <c r="J34106" s="9"/>
      <c r="O34106" s="2"/>
      <c r="X34106" s="2"/>
      <c r="AG34106" s="2"/>
      <c r="AP34106" s="2"/>
      <c r="AY34106" s="2"/>
      <c r="BH34106" s="2"/>
      <c r="BQ34106" s="2"/>
    </row>
    <row r="34107" spans="6:69" x14ac:dyDescent="0.2">
      <c r="F34107" s="9"/>
      <c r="G34107" s="9"/>
      <c r="H34107" s="9"/>
      <c r="I34107" s="9"/>
      <c r="J34107" s="9"/>
      <c r="O34107" s="2"/>
      <c r="X34107" s="2"/>
      <c r="AG34107" s="2"/>
      <c r="AP34107" s="2"/>
      <c r="AY34107" s="2"/>
      <c r="BH34107" s="2"/>
      <c r="BQ34107" s="2"/>
    </row>
    <row r="34108" spans="6:69" x14ac:dyDescent="0.2">
      <c r="F34108" s="9"/>
      <c r="G34108" s="9"/>
      <c r="H34108" s="9"/>
      <c r="I34108" s="9"/>
      <c r="J34108" s="9"/>
      <c r="O34108" s="2"/>
      <c r="X34108" s="2"/>
      <c r="AG34108" s="2"/>
      <c r="AP34108" s="2"/>
      <c r="AY34108" s="2"/>
      <c r="BH34108" s="2"/>
      <c r="BQ34108" s="2"/>
    </row>
    <row r="34109" spans="6:69" x14ac:dyDescent="0.2">
      <c r="F34109" s="9"/>
      <c r="G34109" s="9"/>
      <c r="H34109" s="9"/>
      <c r="I34109" s="9"/>
      <c r="J34109" s="9"/>
      <c r="O34109" s="2"/>
      <c r="X34109" s="2"/>
      <c r="AG34109" s="2"/>
      <c r="AP34109" s="2"/>
      <c r="AY34109" s="2"/>
      <c r="BH34109" s="2"/>
      <c r="BQ34109" s="2"/>
    </row>
    <row r="34110" spans="6:69" x14ac:dyDescent="0.2">
      <c r="F34110" s="9"/>
      <c r="G34110" s="9"/>
      <c r="H34110" s="9"/>
      <c r="I34110" s="9"/>
      <c r="J34110" s="9"/>
      <c r="O34110" s="2"/>
      <c r="X34110" s="2"/>
      <c r="AG34110" s="2"/>
      <c r="AP34110" s="2"/>
      <c r="AY34110" s="2"/>
      <c r="BH34110" s="2"/>
      <c r="BQ34110" s="2"/>
    </row>
    <row r="34111" spans="6:69" x14ac:dyDescent="0.2">
      <c r="F34111" s="9"/>
      <c r="G34111" s="9"/>
      <c r="H34111" s="9"/>
      <c r="I34111" s="9"/>
      <c r="J34111" s="9"/>
      <c r="O34111" s="2"/>
      <c r="X34111" s="2"/>
      <c r="AG34111" s="2"/>
      <c r="AP34111" s="2"/>
      <c r="AY34111" s="2"/>
      <c r="BH34111" s="2"/>
      <c r="BQ34111" s="2"/>
    </row>
    <row r="34112" spans="6:69" x14ac:dyDescent="0.2">
      <c r="F34112" s="9"/>
      <c r="G34112" s="9"/>
      <c r="H34112" s="9"/>
      <c r="I34112" s="9"/>
      <c r="J34112" s="9"/>
      <c r="O34112" s="2"/>
      <c r="X34112" s="2"/>
      <c r="AG34112" s="2"/>
      <c r="AP34112" s="2"/>
      <c r="AY34112" s="2"/>
      <c r="BH34112" s="2"/>
      <c r="BQ34112" s="2"/>
    </row>
    <row r="34113" spans="6:69" x14ac:dyDescent="0.2">
      <c r="F34113" s="9"/>
      <c r="G34113" s="9"/>
      <c r="H34113" s="9"/>
      <c r="I34113" s="9"/>
      <c r="J34113" s="9"/>
      <c r="O34113" s="2"/>
      <c r="X34113" s="2"/>
      <c r="AG34113" s="2"/>
      <c r="AP34113" s="2"/>
      <c r="AY34113" s="2"/>
      <c r="BH34113" s="2"/>
      <c r="BQ34113" s="2"/>
    </row>
    <row r="34114" spans="6:69" x14ac:dyDescent="0.2">
      <c r="F34114" s="9"/>
      <c r="G34114" s="9"/>
      <c r="H34114" s="9"/>
      <c r="I34114" s="9"/>
      <c r="J34114" s="9"/>
      <c r="O34114" s="2"/>
      <c r="X34114" s="2"/>
      <c r="AG34114" s="2"/>
      <c r="AP34114" s="2"/>
      <c r="AY34114" s="2"/>
      <c r="BH34114" s="2"/>
      <c r="BQ34114" s="2"/>
    </row>
    <row r="34115" spans="6:69" x14ac:dyDescent="0.2">
      <c r="F34115" s="9"/>
      <c r="G34115" s="9"/>
      <c r="H34115" s="9"/>
      <c r="I34115" s="9"/>
      <c r="J34115" s="9"/>
      <c r="O34115" s="2"/>
      <c r="X34115" s="2"/>
      <c r="AG34115" s="2"/>
      <c r="AP34115" s="2"/>
      <c r="AY34115" s="2"/>
      <c r="BH34115" s="2"/>
      <c r="BQ34115" s="2"/>
    </row>
    <row r="34116" spans="6:69" x14ac:dyDescent="0.2">
      <c r="F34116" s="9"/>
      <c r="G34116" s="9"/>
      <c r="H34116" s="9"/>
      <c r="I34116" s="9"/>
      <c r="J34116" s="9"/>
      <c r="O34116" s="2"/>
      <c r="X34116" s="2"/>
      <c r="AG34116" s="2"/>
      <c r="AP34116" s="2"/>
      <c r="AY34116" s="2"/>
      <c r="BH34116" s="2"/>
      <c r="BQ34116" s="2"/>
    </row>
    <row r="34117" spans="6:69" x14ac:dyDescent="0.2">
      <c r="F34117" s="9"/>
      <c r="G34117" s="9"/>
      <c r="H34117" s="9"/>
      <c r="I34117" s="9"/>
      <c r="J34117" s="9"/>
      <c r="O34117" s="2"/>
      <c r="X34117" s="2"/>
      <c r="AG34117" s="2"/>
      <c r="AP34117" s="2"/>
      <c r="AY34117" s="2"/>
      <c r="BH34117" s="2"/>
      <c r="BQ34117" s="2"/>
    </row>
    <row r="34118" spans="6:69" x14ac:dyDescent="0.2">
      <c r="F34118" s="9"/>
      <c r="G34118" s="9"/>
      <c r="H34118" s="9"/>
      <c r="I34118" s="9"/>
      <c r="J34118" s="9"/>
      <c r="O34118" s="2"/>
      <c r="X34118" s="2"/>
      <c r="AG34118" s="2"/>
      <c r="AP34118" s="2"/>
      <c r="AY34118" s="2"/>
      <c r="BH34118" s="2"/>
      <c r="BQ34118" s="2"/>
    </row>
    <row r="34119" spans="6:69" x14ac:dyDescent="0.2">
      <c r="F34119" s="9"/>
      <c r="G34119" s="9"/>
      <c r="H34119" s="9"/>
      <c r="I34119" s="9"/>
      <c r="J34119" s="9"/>
      <c r="O34119" s="2"/>
      <c r="X34119" s="2"/>
      <c r="AG34119" s="2"/>
      <c r="AP34119" s="2"/>
      <c r="AY34119" s="2"/>
      <c r="BH34119" s="2"/>
      <c r="BQ34119" s="2"/>
    </row>
    <row r="34120" spans="6:69" x14ac:dyDescent="0.2">
      <c r="F34120" s="9"/>
      <c r="G34120" s="9"/>
      <c r="H34120" s="9"/>
      <c r="I34120" s="9"/>
      <c r="J34120" s="9"/>
      <c r="O34120" s="2"/>
      <c r="X34120" s="2"/>
      <c r="AG34120" s="2"/>
      <c r="AP34120" s="2"/>
      <c r="AY34120" s="2"/>
      <c r="BH34120" s="2"/>
      <c r="BQ34120" s="2"/>
    </row>
    <row r="34121" spans="6:69" x14ac:dyDescent="0.2">
      <c r="F34121" s="9"/>
      <c r="G34121" s="9"/>
      <c r="H34121" s="9"/>
      <c r="I34121" s="9"/>
      <c r="J34121" s="9"/>
      <c r="O34121" s="2"/>
      <c r="X34121" s="2"/>
      <c r="AG34121" s="2"/>
      <c r="AP34121" s="2"/>
      <c r="AY34121" s="2"/>
      <c r="BH34121" s="2"/>
      <c r="BQ34121" s="2"/>
    </row>
    <row r="34122" spans="6:69" x14ac:dyDescent="0.2">
      <c r="F34122" s="9"/>
      <c r="G34122" s="9"/>
      <c r="H34122" s="9"/>
      <c r="I34122" s="9"/>
      <c r="J34122" s="9"/>
      <c r="O34122" s="2"/>
      <c r="X34122" s="2"/>
      <c r="AG34122" s="2"/>
      <c r="AP34122" s="2"/>
      <c r="AY34122" s="2"/>
      <c r="BH34122" s="2"/>
      <c r="BQ34122" s="2"/>
    </row>
    <row r="34123" spans="6:69" x14ac:dyDescent="0.2">
      <c r="F34123" s="9"/>
      <c r="G34123" s="9"/>
      <c r="H34123" s="9"/>
      <c r="I34123" s="9"/>
      <c r="J34123" s="9"/>
      <c r="O34123" s="2"/>
      <c r="X34123" s="2"/>
      <c r="AG34123" s="2"/>
      <c r="AP34123" s="2"/>
      <c r="AY34123" s="2"/>
      <c r="BH34123" s="2"/>
      <c r="BQ34123" s="2"/>
    </row>
    <row r="34124" spans="6:69" x14ac:dyDescent="0.2">
      <c r="F34124" s="9"/>
      <c r="G34124" s="9"/>
      <c r="H34124" s="9"/>
      <c r="I34124" s="9"/>
      <c r="J34124" s="9"/>
      <c r="O34124" s="2"/>
      <c r="X34124" s="2"/>
      <c r="AG34124" s="2"/>
      <c r="AP34124" s="2"/>
      <c r="AY34124" s="2"/>
      <c r="BH34124" s="2"/>
      <c r="BQ34124" s="2"/>
    </row>
    <row r="34125" spans="6:69" x14ac:dyDescent="0.2">
      <c r="F34125" s="9"/>
      <c r="G34125" s="9"/>
      <c r="H34125" s="9"/>
      <c r="I34125" s="9"/>
      <c r="J34125" s="9"/>
      <c r="O34125" s="2"/>
      <c r="X34125" s="2"/>
      <c r="AG34125" s="2"/>
      <c r="AP34125" s="2"/>
      <c r="AY34125" s="2"/>
      <c r="BH34125" s="2"/>
      <c r="BQ34125" s="2"/>
    </row>
    <row r="34126" spans="6:69" x14ac:dyDescent="0.2">
      <c r="F34126" s="9"/>
      <c r="G34126" s="9"/>
      <c r="H34126" s="9"/>
      <c r="I34126" s="9"/>
      <c r="J34126" s="9"/>
      <c r="O34126" s="2"/>
      <c r="X34126" s="2"/>
      <c r="AG34126" s="2"/>
      <c r="AP34126" s="2"/>
      <c r="AY34126" s="2"/>
      <c r="BH34126" s="2"/>
      <c r="BQ34126" s="2"/>
    </row>
    <row r="34127" spans="6:69" x14ac:dyDescent="0.2">
      <c r="F34127" s="9"/>
      <c r="G34127" s="9"/>
      <c r="H34127" s="9"/>
      <c r="I34127" s="9"/>
      <c r="J34127" s="9"/>
      <c r="O34127" s="2"/>
      <c r="X34127" s="2"/>
      <c r="AG34127" s="2"/>
      <c r="AP34127" s="2"/>
      <c r="AY34127" s="2"/>
      <c r="BH34127" s="2"/>
      <c r="BQ34127" s="2"/>
    </row>
    <row r="34128" spans="6:69" x14ac:dyDescent="0.2">
      <c r="F34128" s="9"/>
      <c r="G34128" s="9"/>
      <c r="H34128" s="9"/>
      <c r="I34128" s="9"/>
      <c r="J34128" s="9"/>
      <c r="O34128" s="2"/>
      <c r="X34128" s="2"/>
      <c r="AG34128" s="2"/>
      <c r="AP34128" s="2"/>
      <c r="AY34128" s="2"/>
      <c r="BH34128" s="2"/>
      <c r="BQ34128" s="2"/>
    </row>
    <row r="34129" spans="6:69" x14ac:dyDescent="0.2">
      <c r="F34129" s="9"/>
      <c r="G34129" s="9"/>
      <c r="H34129" s="9"/>
      <c r="I34129" s="9"/>
      <c r="J34129" s="9"/>
      <c r="O34129" s="2"/>
      <c r="X34129" s="2"/>
      <c r="AG34129" s="2"/>
      <c r="AP34129" s="2"/>
      <c r="AY34129" s="2"/>
      <c r="BH34129" s="2"/>
      <c r="BQ34129" s="2"/>
    </row>
    <row r="34130" spans="6:69" x14ac:dyDescent="0.2">
      <c r="F34130" s="9"/>
      <c r="G34130" s="9"/>
      <c r="H34130" s="9"/>
      <c r="I34130" s="9"/>
      <c r="J34130" s="9"/>
      <c r="O34130" s="2"/>
      <c r="X34130" s="2"/>
      <c r="AG34130" s="2"/>
      <c r="AP34130" s="2"/>
      <c r="AY34130" s="2"/>
      <c r="BH34130" s="2"/>
      <c r="BQ34130" s="2"/>
    </row>
    <row r="34131" spans="6:69" x14ac:dyDescent="0.2">
      <c r="F34131" s="9"/>
      <c r="G34131" s="9"/>
      <c r="H34131" s="9"/>
      <c r="I34131" s="9"/>
      <c r="J34131" s="9"/>
      <c r="O34131" s="2"/>
      <c r="X34131" s="2"/>
      <c r="AG34131" s="2"/>
      <c r="AP34131" s="2"/>
      <c r="AY34131" s="2"/>
      <c r="BH34131" s="2"/>
      <c r="BQ34131" s="2"/>
    </row>
    <row r="34132" spans="6:69" x14ac:dyDescent="0.2">
      <c r="F34132" s="9"/>
      <c r="G34132" s="9"/>
      <c r="H34132" s="9"/>
      <c r="I34132" s="9"/>
      <c r="J34132" s="9"/>
      <c r="O34132" s="2"/>
      <c r="X34132" s="2"/>
      <c r="AG34132" s="2"/>
      <c r="AP34132" s="2"/>
      <c r="AY34132" s="2"/>
      <c r="BH34132" s="2"/>
      <c r="BQ34132" s="2"/>
    </row>
    <row r="34133" spans="6:69" x14ac:dyDescent="0.2">
      <c r="F34133" s="9"/>
      <c r="G34133" s="9"/>
      <c r="H34133" s="9"/>
      <c r="I34133" s="9"/>
      <c r="J34133" s="9"/>
      <c r="O34133" s="2"/>
      <c r="X34133" s="2"/>
      <c r="AG34133" s="2"/>
      <c r="AP34133" s="2"/>
      <c r="AY34133" s="2"/>
      <c r="BH34133" s="2"/>
      <c r="BQ34133" s="2"/>
    </row>
    <row r="34134" spans="6:69" x14ac:dyDescent="0.2">
      <c r="F34134" s="9"/>
      <c r="G34134" s="9"/>
      <c r="H34134" s="9"/>
      <c r="I34134" s="9"/>
      <c r="J34134" s="9"/>
      <c r="O34134" s="2"/>
      <c r="X34134" s="2"/>
      <c r="AG34134" s="2"/>
      <c r="AP34134" s="2"/>
      <c r="AY34134" s="2"/>
      <c r="BH34134" s="2"/>
      <c r="BQ34134" s="2"/>
    </row>
    <row r="34135" spans="6:69" x14ac:dyDescent="0.2">
      <c r="F34135" s="9"/>
      <c r="G34135" s="9"/>
      <c r="H34135" s="9"/>
      <c r="I34135" s="9"/>
      <c r="J34135" s="9"/>
      <c r="O34135" s="2"/>
      <c r="X34135" s="2"/>
      <c r="AG34135" s="2"/>
      <c r="AP34135" s="2"/>
      <c r="AY34135" s="2"/>
      <c r="BH34135" s="2"/>
      <c r="BQ34135" s="2"/>
    </row>
    <row r="34136" spans="6:69" x14ac:dyDescent="0.2">
      <c r="F34136" s="9"/>
      <c r="G34136" s="9"/>
      <c r="H34136" s="9"/>
      <c r="I34136" s="9"/>
      <c r="J34136" s="9"/>
      <c r="O34136" s="2"/>
      <c r="X34136" s="2"/>
      <c r="AG34136" s="2"/>
      <c r="AP34136" s="2"/>
      <c r="AY34136" s="2"/>
      <c r="BH34136" s="2"/>
      <c r="BQ34136" s="2"/>
    </row>
    <row r="34137" spans="6:69" x14ac:dyDescent="0.2">
      <c r="F34137" s="9"/>
      <c r="G34137" s="9"/>
      <c r="H34137" s="9"/>
      <c r="I34137" s="9"/>
      <c r="J34137" s="9"/>
      <c r="O34137" s="2"/>
      <c r="X34137" s="2"/>
      <c r="AG34137" s="2"/>
      <c r="AP34137" s="2"/>
      <c r="AY34137" s="2"/>
      <c r="BH34137" s="2"/>
      <c r="BQ34137" s="2"/>
    </row>
    <row r="34138" spans="6:69" x14ac:dyDescent="0.2">
      <c r="F34138" s="9"/>
      <c r="G34138" s="9"/>
      <c r="H34138" s="9"/>
      <c r="I34138" s="9"/>
      <c r="J34138" s="9"/>
      <c r="O34138" s="2"/>
      <c r="X34138" s="2"/>
      <c r="AG34138" s="2"/>
      <c r="AP34138" s="2"/>
      <c r="AY34138" s="2"/>
      <c r="BH34138" s="2"/>
      <c r="BQ34138" s="2"/>
    </row>
    <row r="34139" spans="6:69" x14ac:dyDescent="0.2">
      <c r="F34139" s="9"/>
      <c r="G34139" s="9"/>
      <c r="H34139" s="9"/>
      <c r="I34139" s="9"/>
      <c r="J34139" s="9"/>
      <c r="O34139" s="2"/>
      <c r="X34139" s="2"/>
      <c r="AG34139" s="2"/>
      <c r="AP34139" s="2"/>
      <c r="AY34139" s="2"/>
      <c r="BH34139" s="2"/>
      <c r="BQ34139" s="2"/>
    </row>
    <row r="34140" spans="6:69" x14ac:dyDescent="0.2">
      <c r="F34140" s="9"/>
      <c r="G34140" s="9"/>
      <c r="H34140" s="9"/>
      <c r="I34140" s="9"/>
      <c r="J34140" s="9"/>
      <c r="O34140" s="2"/>
      <c r="X34140" s="2"/>
      <c r="AG34140" s="2"/>
      <c r="AP34140" s="2"/>
      <c r="AY34140" s="2"/>
      <c r="BH34140" s="2"/>
      <c r="BQ34140" s="2"/>
    </row>
    <row r="34141" spans="6:69" x14ac:dyDescent="0.2">
      <c r="F34141" s="9"/>
      <c r="G34141" s="9"/>
      <c r="H34141" s="9"/>
      <c r="I34141" s="9"/>
      <c r="J34141" s="9"/>
      <c r="O34141" s="2"/>
      <c r="X34141" s="2"/>
      <c r="AG34141" s="2"/>
      <c r="AP34141" s="2"/>
      <c r="AY34141" s="2"/>
      <c r="BH34141" s="2"/>
      <c r="BQ34141" s="2"/>
    </row>
    <row r="34142" spans="6:69" x14ac:dyDescent="0.2">
      <c r="F34142" s="9"/>
      <c r="G34142" s="9"/>
      <c r="H34142" s="9"/>
      <c r="I34142" s="9"/>
      <c r="J34142" s="9"/>
      <c r="O34142" s="2"/>
      <c r="X34142" s="2"/>
      <c r="AG34142" s="2"/>
      <c r="AP34142" s="2"/>
      <c r="AY34142" s="2"/>
      <c r="BH34142" s="2"/>
      <c r="BQ34142" s="2"/>
    </row>
    <row r="34143" spans="6:69" x14ac:dyDescent="0.2">
      <c r="F34143" s="9"/>
      <c r="G34143" s="9"/>
      <c r="H34143" s="9"/>
      <c r="I34143" s="9"/>
      <c r="J34143" s="9"/>
      <c r="O34143" s="2"/>
      <c r="X34143" s="2"/>
      <c r="AG34143" s="2"/>
      <c r="AP34143" s="2"/>
      <c r="AY34143" s="2"/>
      <c r="BH34143" s="2"/>
      <c r="BQ34143" s="2"/>
    </row>
    <row r="34144" spans="6:69" x14ac:dyDescent="0.2">
      <c r="F34144" s="9"/>
      <c r="G34144" s="9"/>
      <c r="H34144" s="9"/>
      <c r="I34144" s="9"/>
      <c r="J34144" s="9"/>
      <c r="O34144" s="2"/>
      <c r="X34144" s="2"/>
      <c r="AG34144" s="2"/>
      <c r="AP34144" s="2"/>
      <c r="AY34144" s="2"/>
      <c r="BH34144" s="2"/>
      <c r="BQ34144" s="2"/>
    </row>
    <row r="34145" spans="6:69" x14ac:dyDescent="0.2">
      <c r="F34145" s="9"/>
      <c r="G34145" s="9"/>
      <c r="H34145" s="9"/>
      <c r="I34145" s="9"/>
      <c r="J34145" s="9"/>
      <c r="O34145" s="2"/>
      <c r="X34145" s="2"/>
      <c r="AG34145" s="2"/>
      <c r="AP34145" s="2"/>
      <c r="AY34145" s="2"/>
      <c r="BH34145" s="2"/>
      <c r="BQ34145" s="2"/>
    </row>
    <row r="34146" spans="6:69" x14ac:dyDescent="0.2">
      <c r="F34146" s="9"/>
      <c r="G34146" s="9"/>
      <c r="H34146" s="9"/>
      <c r="I34146" s="9"/>
      <c r="J34146" s="9"/>
      <c r="O34146" s="2"/>
      <c r="X34146" s="2"/>
      <c r="AG34146" s="2"/>
      <c r="AP34146" s="2"/>
      <c r="AY34146" s="2"/>
      <c r="BH34146" s="2"/>
      <c r="BQ34146" s="2"/>
    </row>
    <row r="34147" spans="6:69" x14ac:dyDescent="0.2">
      <c r="F34147" s="9"/>
      <c r="G34147" s="9"/>
      <c r="H34147" s="9"/>
      <c r="I34147" s="9"/>
      <c r="J34147" s="9"/>
      <c r="O34147" s="2"/>
      <c r="X34147" s="2"/>
      <c r="AG34147" s="2"/>
      <c r="AP34147" s="2"/>
      <c r="AY34147" s="2"/>
      <c r="BH34147" s="2"/>
      <c r="BQ34147" s="2"/>
    </row>
    <row r="34148" spans="6:69" x14ac:dyDescent="0.2">
      <c r="F34148" s="9"/>
      <c r="G34148" s="9"/>
      <c r="H34148" s="9"/>
      <c r="I34148" s="9"/>
      <c r="J34148" s="9"/>
      <c r="O34148" s="2"/>
      <c r="X34148" s="2"/>
      <c r="AG34148" s="2"/>
      <c r="AP34148" s="2"/>
      <c r="AY34148" s="2"/>
      <c r="BH34148" s="2"/>
      <c r="BQ34148" s="2"/>
    </row>
    <row r="34149" spans="6:69" x14ac:dyDescent="0.2">
      <c r="F34149" s="9"/>
      <c r="G34149" s="9"/>
      <c r="H34149" s="9"/>
      <c r="I34149" s="9"/>
      <c r="J34149" s="9"/>
      <c r="O34149" s="2"/>
      <c r="X34149" s="2"/>
      <c r="AG34149" s="2"/>
      <c r="AP34149" s="2"/>
      <c r="AY34149" s="2"/>
      <c r="BH34149" s="2"/>
      <c r="BQ34149" s="2"/>
    </row>
    <row r="34150" spans="6:69" x14ac:dyDescent="0.2">
      <c r="F34150" s="9"/>
      <c r="G34150" s="9"/>
      <c r="H34150" s="9"/>
      <c r="I34150" s="9"/>
      <c r="J34150" s="9"/>
      <c r="O34150" s="2"/>
      <c r="X34150" s="2"/>
      <c r="AG34150" s="2"/>
      <c r="AP34150" s="2"/>
      <c r="AY34150" s="2"/>
      <c r="BH34150" s="2"/>
      <c r="BQ34150" s="2"/>
    </row>
    <row r="34151" spans="6:69" x14ac:dyDescent="0.2">
      <c r="F34151" s="9"/>
      <c r="G34151" s="9"/>
      <c r="H34151" s="9"/>
      <c r="I34151" s="9"/>
      <c r="J34151" s="9"/>
      <c r="O34151" s="2"/>
      <c r="X34151" s="2"/>
      <c r="AG34151" s="2"/>
      <c r="AP34151" s="2"/>
      <c r="AY34151" s="2"/>
      <c r="BH34151" s="2"/>
      <c r="BQ34151" s="2"/>
    </row>
    <row r="34152" spans="6:69" x14ac:dyDescent="0.2">
      <c r="F34152" s="9"/>
      <c r="G34152" s="9"/>
      <c r="H34152" s="9"/>
      <c r="I34152" s="9"/>
      <c r="J34152" s="9"/>
      <c r="O34152" s="2"/>
      <c r="X34152" s="2"/>
      <c r="AG34152" s="2"/>
      <c r="AP34152" s="2"/>
      <c r="AY34152" s="2"/>
      <c r="BH34152" s="2"/>
      <c r="BQ34152" s="2"/>
    </row>
    <row r="34153" spans="6:69" x14ac:dyDescent="0.2">
      <c r="F34153" s="9"/>
      <c r="G34153" s="9"/>
      <c r="H34153" s="9"/>
      <c r="I34153" s="9"/>
      <c r="J34153" s="9"/>
      <c r="O34153" s="2"/>
      <c r="X34153" s="2"/>
      <c r="AG34153" s="2"/>
      <c r="AP34153" s="2"/>
      <c r="AY34153" s="2"/>
      <c r="BH34153" s="2"/>
      <c r="BQ34153" s="2"/>
    </row>
    <row r="34154" spans="6:69" x14ac:dyDescent="0.2">
      <c r="F34154" s="9"/>
      <c r="G34154" s="9"/>
      <c r="H34154" s="9"/>
      <c r="I34154" s="9"/>
      <c r="J34154" s="9"/>
      <c r="O34154" s="2"/>
      <c r="X34154" s="2"/>
      <c r="AG34154" s="2"/>
      <c r="AP34154" s="2"/>
      <c r="AY34154" s="2"/>
      <c r="BH34154" s="2"/>
      <c r="BQ34154" s="2"/>
    </row>
    <row r="34155" spans="6:69" x14ac:dyDescent="0.2">
      <c r="F34155" s="9"/>
      <c r="G34155" s="9"/>
      <c r="H34155" s="9"/>
      <c r="I34155" s="9"/>
      <c r="J34155" s="9"/>
      <c r="O34155" s="2"/>
      <c r="X34155" s="2"/>
      <c r="AG34155" s="2"/>
      <c r="AP34155" s="2"/>
      <c r="AY34155" s="2"/>
      <c r="BH34155" s="2"/>
      <c r="BQ34155" s="2"/>
    </row>
    <row r="34156" spans="6:69" x14ac:dyDescent="0.2">
      <c r="F34156" s="9"/>
      <c r="G34156" s="9"/>
      <c r="H34156" s="9"/>
      <c r="I34156" s="9"/>
      <c r="J34156" s="9"/>
      <c r="O34156" s="2"/>
      <c r="X34156" s="2"/>
      <c r="AG34156" s="2"/>
      <c r="AP34156" s="2"/>
      <c r="AY34156" s="2"/>
      <c r="BH34156" s="2"/>
      <c r="BQ34156" s="2"/>
    </row>
    <row r="34157" spans="6:69" x14ac:dyDescent="0.2">
      <c r="F34157" s="9"/>
      <c r="G34157" s="9"/>
      <c r="H34157" s="9"/>
      <c r="I34157" s="9"/>
      <c r="J34157" s="9"/>
      <c r="O34157" s="2"/>
      <c r="X34157" s="2"/>
      <c r="AG34157" s="2"/>
      <c r="AP34157" s="2"/>
      <c r="AY34157" s="2"/>
      <c r="BH34157" s="2"/>
      <c r="BQ34157" s="2"/>
    </row>
    <row r="34158" spans="6:69" x14ac:dyDescent="0.2">
      <c r="F34158" s="9"/>
      <c r="G34158" s="9"/>
      <c r="H34158" s="9"/>
      <c r="I34158" s="9"/>
      <c r="J34158" s="9"/>
      <c r="O34158" s="2"/>
      <c r="X34158" s="2"/>
      <c r="AG34158" s="2"/>
      <c r="AP34158" s="2"/>
      <c r="AY34158" s="2"/>
      <c r="BH34158" s="2"/>
      <c r="BQ34158" s="2"/>
    </row>
    <row r="34159" spans="6:69" x14ac:dyDescent="0.2">
      <c r="F34159" s="9"/>
      <c r="G34159" s="9"/>
      <c r="H34159" s="9"/>
      <c r="I34159" s="9"/>
      <c r="J34159" s="9"/>
      <c r="O34159" s="2"/>
      <c r="X34159" s="2"/>
      <c r="AG34159" s="2"/>
      <c r="AP34159" s="2"/>
      <c r="AY34159" s="2"/>
      <c r="BH34159" s="2"/>
      <c r="BQ34159" s="2"/>
    </row>
    <row r="34160" spans="6:69" x14ac:dyDescent="0.2">
      <c r="F34160" s="9"/>
      <c r="G34160" s="9"/>
      <c r="H34160" s="9"/>
      <c r="I34160" s="9"/>
      <c r="J34160" s="9"/>
      <c r="O34160" s="2"/>
      <c r="X34160" s="2"/>
      <c r="AG34160" s="2"/>
      <c r="AP34160" s="2"/>
      <c r="AY34160" s="2"/>
      <c r="BH34160" s="2"/>
      <c r="BQ34160" s="2"/>
    </row>
    <row r="34161" spans="6:69" x14ac:dyDescent="0.2">
      <c r="F34161" s="9"/>
      <c r="G34161" s="9"/>
      <c r="H34161" s="9"/>
      <c r="I34161" s="9"/>
      <c r="J34161" s="9"/>
      <c r="O34161" s="2"/>
      <c r="X34161" s="2"/>
      <c r="AG34161" s="2"/>
      <c r="AP34161" s="2"/>
      <c r="AY34161" s="2"/>
      <c r="BH34161" s="2"/>
      <c r="BQ34161" s="2"/>
    </row>
    <row r="34162" spans="6:69" x14ac:dyDescent="0.2">
      <c r="F34162" s="9"/>
      <c r="G34162" s="9"/>
      <c r="H34162" s="9"/>
      <c r="I34162" s="9"/>
      <c r="J34162" s="9"/>
      <c r="O34162" s="2"/>
      <c r="X34162" s="2"/>
      <c r="AG34162" s="2"/>
      <c r="AP34162" s="2"/>
      <c r="AY34162" s="2"/>
      <c r="BH34162" s="2"/>
      <c r="BQ34162" s="2"/>
    </row>
    <row r="34163" spans="6:69" x14ac:dyDescent="0.2">
      <c r="F34163" s="9"/>
      <c r="G34163" s="9"/>
      <c r="H34163" s="9"/>
      <c r="I34163" s="9"/>
      <c r="J34163" s="9"/>
      <c r="O34163" s="2"/>
      <c r="X34163" s="2"/>
      <c r="AG34163" s="2"/>
      <c r="AP34163" s="2"/>
      <c r="AY34163" s="2"/>
      <c r="BH34163" s="2"/>
      <c r="BQ34163" s="2"/>
    </row>
    <row r="34164" spans="6:69" x14ac:dyDescent="0.2">
      <c r="F34164" s="9"/>
      <c r="G34164" s="9"/>
      <c r="H34164" s="9"/>
      <c r="I34164" s="9"/>
      <c r="J34164" s="9"/>
      <c r="O34164" s="2"/>
      <c r="X34164" s="2"/>
      <c r="AG34164" s="2"/>
      <c r="AP34164" s="2"/>
      <c r="AY34164" s="2"/>
      <c r="BH34164" s="2"/>
      <c r="BQ34164" s="2"/>
    </row>
    <row r="34165" spans="6:69" x14ac:dyDescent="0.2">
      <c r="F34165" s="9"/>
      <c r="G34165" s="9"/>
      <c r="H34165" s="9"/>
      <c r="I34165" s="9"/>
      <c r="J34165" s="9"/>
      <c r="O34165" s="2"/>
      <c r="X34165" s="2"/>
      <c r="AG34165" s="2"/>
      <c r="AP34165" s="2"/>
      <c r="AY34165" s="2"/>
      <c r="BH34165" s="2"/>
      <c r="BQ34165" s="2"/>
    </row>
    <row r="34166" spans="6:69" x14ac:dyDescent="0.2">
      <c r="F34166" s="9"/>
      <c r="G34166" s="9"/>
      <c r="H34166" s="9"/>
      <c r="I34166" s="9"/>
      <c r="J34166" s="9"/>
      <c r="O34166" s="2"/>
      <c r="X34166" s="2"/>
      <c r="AG34166" s="2"/>
      <c r="AP34166" s="2"/>
      <c r="AY34166" s="2"/>
      <c r="BH34166" s="2"/>
      <c r="BQ34166" s="2"/>
    </row>
    <row r="34167" spans="6:69" x14ac:dyDescent="0.2">
      <c r="F34167" s="9"/>
      <c r="G34167" s="9"/>
      <c r="H34167" s="9"/>
      <c r="I34167" s="9"/>
      <c r="J34167" s="9"/>
      <c r="O34167" s="2"/>
      <c r="X34167" s="2"/>
      <c r="AG34167" s="2"/>
      <c r="AP34167" s="2"/>
      <c r="AY34167" s="2"/>
      <c r="BH34167" s="2"/>
      <c r="BQ34167" s="2"/>
    </row>
    <row r="34168" spans="6:69" x14ac:dyDescent="0.2">
      <c r="F34168" s="9"/>
      <c r="G34168" s="9"/>
      <c r="H34168" s="9"/>
      <c r="I34168" s="9"/>
      <c r="J34168" s="9"/>
      <c r="O34168" s="2"/>
      <c r="X34168" s="2"/>
      <c r="AG34168" s="2"/>
      <c r="AP34168" s="2"/>
      <c r="AY34168" s="2"/>
      <c r="BH34168" s="2"/>
      <c r="BQ34168" s="2"/>
    </row>
    <row r="34169" spans="6:69" x14ac:dyDescent="0.2">
      <c r="F34169" s="9"/>
      <c r="G34169" s="9"/>
      <c r="H34169" s="9"/>
      <c r="I34169" s="9"/>
      <c r="J34169" s="9"/>
      <c r="O34169" s="2"/>
      <c r="X34169" s="2"/>
      <c r="AG34169" s="2"/>
      <c r="AP34169" s="2"/>
      <c r="AY34169" s="2"/>
      <c r="BH34169" s="2"/>
      <c r="BQ34169" s="2"/>
    </row>
    <row r="34170" spans="6:69" x14ac:dyDescent="0.2">
      <c r="F34170" s="9"/>
      <c r="G34170" s="9"/>
      <c r="H34170" s="9"/>
      <c r="I34170" s="9"/>
      <c r="J34170" s="9"/>
      <c r="O34170" s="2"/>
      <c r="X34170" s="2"/>
      <c r="AG34170" s="2"/>
      <c r="AP34170" s="2"/>
      <c r="AY34170" s="2"/>
      <c r="BH34170" s="2"/>
      <c r="BQ34170" s="2"/>
    </row>
    <row r="34171" spans="6:69" x14ac:dyDescent="0.2">
      <c r="F34171" s="9"/>
      <c r="G34171" s="9"/>
      <c r="H34171" s="9"/>
      <c r="I34171" s="9"/>
      <c r="J34171" s="9"/>
      <c r="O34171" s="2"/>
      <c r="X34171" s="2"/>
      <c r="AG34171" s="2"/>
      <c r="AP34171" s="2"/>
      <c r="AY34171" s="2"/>
      <c r="BH34171" s="2"/>
      <c r="BQ34171" s="2"/>
    </row>
    <row r="34172" spans="6:69" x14ac:dyDescent="0.2">
      <c r="F34172" s="9"/>
      <c r="G34172" s="9"/>
      <c r="H34172" s="9"/>
      <c r="I34172" s="9"/>
      <c r="J34172" s="9"/>
      <c r="O34172" s="2"/>
      <c r="X34172" s="2"/>
      <c r="AG34172" s="2"/>
      <c r="AP34172" s="2"/>
      <c r="AY34172" s="2"/>
      <c r="BH34172" s="2"/>
      <c r="BQ34172" s="2"/>
    </row>
    <row r="34173" spans="6:69" x14ac:dyDescent="0.2">
      <c r="F34173" s="9"/>
      <c r="G34173" s="9"/>
      <c r="H34173" s="9"/>
      <c r="I34173" s="9"/>
      <c r="J34173" s="9"/>
      <c r="O34173" s="2"/>
      <c r="X34173" s="2"/>
      <c r="AG34173" s="2"/>
      <c r="AP34173" s="2"/>
      <c r="AY34173" s="2"/>
      <c r="BH34173" s="2"/>
      <c r="BQ34173" s="2"/>
    </row>
    <row r="34174" spans="6:69" x14ac:dyDescent="0.2">
      <c r="F34174" s="9"/>
      <c r="G34174" s="9"/>
      <c r="H34174" s="9"/>
      <c r="I34174" s="9"/>
      <c r="J34174" s="9"/>
      <c r="O34174" s="2"/>
      <c r="X34174" s="2"/>
      <c r="AG34174" s="2"/>
      <c r="AP34174" s="2"/>
      <c r="AY34174" s="2"/>
      <c r="BH34174" s="2"/>
      <c r="BQ34174" s="2"/>
    </row>
    <row r="34175" spans="6:69" x14ac:dyDescent="0.2">
      <c r="F34175" s="9"/>
      <c r="G34175" s="9"/>
      <c r="H34175" s="9"/>
      <c r="I34175" s="9"/>
      <c r="J34175" s="9"/>
      <c r="O34175" s="2"/>
      <c r="X34175" s="2"/>
      <c r="AG34175" s="2"/>
      <c r="AP34175" s="2"/>
      <c r="AY34175" s="2"/>
      <c r="BH34175" s="2"/>
      <c r="BQ34175" s="2"/>
    </row>
    <row r="34176" spans="6:69" x14ac:dyDescent="0.2">
      <c r="F34176" s="9"/>
      <c r="G34176" s="9"/>
      <c r="H34176" s="9"/>
      <c r="I34176" s="9"/>
      <c r="J34176" s="9"/>
      <c r="O34176" s="2"/>
      <c r="X34176" s="2"/>
      <c r="AG34176" s="2"/>
      <c r="AP34176" s="2"/>
      <c r="AY34176" s="2"/>
      <c r="BH34176" s="2"/>
      <c r="BQ34176" s="2"/>
    </row>
    <row r="34177" spans="6:69" x14ac:dyDescent="0.2">
      <c r="F34177" s="9"/>
      <c r="G34177" s="9"/>
      <c r="H34177" s="9"/>
      <c r="I34177" s="9"/>
      <c r="J34177" s="9"/>
      <c r="O34177" s="2"/>
      <c r="X34177" s="2"/>
      <c r="AG34177" s="2"/>
      <c r="AP34177" s="2"/>
      <c r="AY34177" s="2"/>
      <c r="BH34177" s="2"/>
      <c r="BQ34177" s="2"/>
    </row>
    <row r="34178" spans="6:69" x14ac:dyDescent="0.2">
      <c r="F34178" s="9"/>
      <c r="G34178" s="9"/>
      <c r="H34178" s="9"/>
      <c r="I34178" s="9"/>
      <c r="J34178" s="9"/>
      <c r="O34178" s="2"/>
      <c r="X34178" s="2"/>
      <c r="AG34178" s="2"/>
      <c r="AP34178" s="2"/>
      <c r="AY34178" s="2"/>
      <c r="BH34178" s="2"/>
      <c r="BQ34178" s="2"/>
    </row>
    <row r="34179" spans="6:69" x14ac:dyDescent="0.2">
      <c r="F34179" s="9"/>
      <c r="G34179" s="9"/>
      <c r="H34179" s="9"/>
      <c r="I34179" s="9"/>
      <c r="J34179" s="9"/>
      <c r="O34179" s="2"/>
      <c r="X34179" s="2"/>
      <c r="AG34179" s="2"/>
      <c r="AP34179" s="2"/>
      <c r="AY34179" s="2"/>
      <c r="BH34179" s="2"/>
      <c r="BQ34179" s="2"/>
    </row>
    <row r="34180" spans="6:69" x14ac:dyDescent="0.2">
      <c r="F34180" s="9"/>
      <c r="G34180" s="9"/>
      <c r="H34180" s="9"/>
      <c r="I34180" s="9"/>
      <c r="J34180" s="9"/>
      <c r="O34180" s="2"/>
      <c r="X34180" s="2"/>
      <c r="AG34180" s="2"/>
      <c r="AP34180" s="2"/>
      <c r="AY34180" s="2"/>
      <c r="BH34180" s="2"/>
      <c r="BQ34180" s="2"/>
    </row>
    <row r="34181" spans="6:69" x14ac:dyDescent="0.2">
      <c r="F34181" s="9"/>
      <c r="G34181" s="9"/>
      <c r="H34181" s="9"/>
      <c r="I34181" s="9"/>
      <c r="J34181" s="9"/>
      <c r="O34181" s="2"/>
      <c r="X34181" s="2"/>
      <c r="AG34181" s="2"/>
      <c r="AP34181" s="2"/>
      <c r="AY34181" s="2"/>
      <c r="BH34181" s="2"/>
      <c r="BQ34181" s="2"/>
    </row>
    <row r="34182" spans="6:69" x14ac:dyDescent="0.2">
      <c r="F34182" s="9"/>
      <c r="G34182" s="9"/>
      <c r="H34182" s="9"/>
      <c r="I34182" s="9"/>
      <c r="J34182" s="9"/>
      <c r="O34182" s="2"/>
      <c r="X34182" s="2"/>
      <c r="AG34182" s="2"/>
      <c r="AP34182" s="2"/>
      <c r="AY34182" s="2"/>
      <c r="BH34182" s="2"/>
      <c r="BQ34182" s="2"/>
    </row>
    <row r="34183" spans="6:69" x14ac:dyDescent="0.2">
      <c r="F34183" s="9"/>
      <c r="G34183" s="9"/>
      <c r="H34183" s="9"/>
      <c r="I34183" s="9"/>
      <c r="J34183" s="9"/>
      <c r="O34183" s="2"/>
      <c r="X34183" s="2"/>
      <c r="AG34183" s="2"/>
      <c r="AP34183" s="2"/>
      <c r="AY34183" s="2"/>
      <c r="BH34183" s="2"/>
      <c r="BQ34183" s="2"/>
    </row>
    <row r="34184" spans="6:69" x14ac:dyDescent="0.2">
      <c r="F34184" s="9"/>
      <c r="G34184" s="9"/>
      <c r="H34184" s="9"/>
      <c r="I34184" s="9"/>
      <c r="J34184" s="9"/>
      <c r="O34184" s="2"/>
      <c r="X34184" s="2"/>
      <c r="AG34184" s="2"/>
      <c r="AP34184" s="2"/>
      <c r="AY34184" s="2"/>
      <c r="BH34184" s="2"/>
      <c r="BQ34184" s="2"/>
    </row>
    <row r="34185" spans="6:69" x14ac:dyDescent="0.2">
      <c r="F34185" s="9"/>
      <c r="G34185" s="9"/>
      <c r="H34185" s="9"/>
      <c r="I34185" s="9"/>
      <c r="J34185" s="9"/>
      <c r="O34185" s="2"/>
      <c r="X34185" s="2"/>
      <c r="AG34185" s="2"/>
      <c r="AP34185" s="2"/>
      <c r="AY34185" s="2"/>
      <c r="BH34185" s="2"/>
      <c r="BQ34185" s="2"/>
    </row>
    <row r="34186" spans="6:69" x14ac:dyDescent="0.2">
      <c r="F34186" s="9"/>
      <c r="G34186" s="9"/>
      <c r="H34186" s="9"/>
      <c r="I34186" s="9"/>
      <c r="J34186" s="9"/>
      <c r="O34186" s="2"/>
      <c r="X34186" s="2"/>
      <c r="AG34186" s="2"/>
      <c r="AP34186" s="2"/>
      <c r="AY34186" s="2"/>
      <c r="BH34186" s="2"/>
      <c r="BQ34186" s="2"/>
    </row>
    <row r="34187" spans="6:69" x14ac:dyDescent="0.2">
      <c r="F34187" s="9"/>
      <c r="G34187" s="9"/>
      <c r="H34187" s="9"/>
      <c r="I34187" s="9"/>
      <c r="J34187" s="9"/>
      <c r="O34187" s="2"/>
      <c r="X34187" s="2"/>
      <c r="AG34187" s="2"/>
      <c r="AP34187" s="2"/>
      <c r="AY34187" s="2"/>
      <c r="BH34187" s="2"/>
      <c r="BQ34187" s="2"/>
    </row>
    <row r="34188" spans="6:69" x14ac:dyDescent="0.2">
      <c r="F34188" s="9"/>
      <c r="G34188" s="9"/>
      <c r="H34188" s="9"/>
      <c r="I34188" s="9"/>
      <c r="J34188" s="9"/>
      <c r="O34188" s="2"/>
      <c r="X34188" s="2"/>
      <c r="AG34188" s="2"/>
      <c r="AP34188" s="2"/>
      <c r="AY34188" s="2"/>
      <c r="BH34188" s="2"/>
      <c r="BQ34188" s="2"/>
    </row>
    <row r="34189" spans="6:69" x14ac:dyDescent="0.2">
      <c r="F34189" s="9"/>
      <c r="G34189" s="9"/>
      <c r="H34189" s="9"/>
      <c r="I34189" s="9"/>
      <c r="J34189" s="9"/>
      <c r="O34189" s="2"/>
      <c r="X34189" s="2"/>
      <c r="AG34189" s="2"/>
      <c r="AP34189" s="2"/>
      <c r="AY34189" s="2"/>
      <c r="BH34189" s="2"/>
      <c r="BQ34189" s="2"/>
    </row>
    <row r="34190" spans="6:69" x14ac:dyDescent="0.2">
      <c r="F34190" s="9"/>
      <c r="G34190" s="9"/>
      <c r="H34190" s="9"/>
      <c r="I34190" s="9"/>
      <c r="J34190" s="9"/>
      <c r="O34190" s="2"/>
      <c r="X34190" s="2"/>
      <c r="AG34190" s="2"/>
      <c r="AP34190" s="2"/>
      <c r="AY34190" s="2"/>
      <c r="BH34190" s="2"/>
      <c r="BQ34190" s="2"/>
    </row>
    <row r="34191" spans="6:69" x14ac:dyDescent="0.2">
      <c r="F34191" s="9"/>
      <c r="G34191" s="9"/>
      <c r="H34191" s="9"/>
      <c r="I34191" s="9"/>
      <c r="J34191" s="9"/>
      <c r="O34191" s="2"/>
      <c r="X34191" s="2"/>
      <c r="AG34191" s="2"/>
      <c r="AP34191" s="2"/>
      <c r="AY34191" s="2"/>
      <c r="BH34191" s="2"/>
      <c r="BQ34191" s="2"/>
    </row>
    <row r="34192" spans="6:69" x14ac:dyDescent="0.2">
      <c r="F34192" s="9"/>
      <c r="G34192" s="9"/>
      <c r="H34192" s="9"/>
      <c r="I34192" s="9"/>
      <c r="J34192" s="9"/>
      <c r="O34192" s="2"/>
      <c r="X34192" s="2"/>
      <c r="AG34192" s="2"/>
      <c r="AP34192" s="2"/>
      <c r="AY34192" s="2"/>
      <c r="BH34192" s="2"/>
      <c r="BQ34192" s="2"/>
    </row>
    <row r="34193" spans="6:69" x14ac:dyDescent="0.2">
      <c r="F34193" s="9"/>
      <c r="G34193" s="9"/>
      <c r="H34193" s="9"/>
      <c r="I34193" s="9"/>
      <c r="J34193" s="9"/>
      <c r="O34193" s="2"/>
      <c r="X34193" s="2"/>
      <c r="AG34193" s="2"/>
      <c r="AP34193" s="2"/>
      <c r="AY34193" s="2"/>
      <c r="BH34193" s="2"/>
      <c r="BQ34193" s="2"/>
    </row>
    <row r="34194" spans="6:69" x14ac:dyDescent="0.2">
      <c r="F34194" s="9"/>
      <c r="G34194" s="9"/>
      <c r="H34194" s="9"/>
      <c r="I34194" s="9"/>
      <c r="J34194" s="9"/>
      <c r="O34194" s="2"/>
      <c r="X34194" s="2"/>
      <c r="AG34194" s="2"/>
      <c r="AP34194" s="2"/>
      <c r="AY34194" s="2"/>
      <c r="BH34194" s="2"/>
      <c r="BQ34194" s="2"/>
    </row>
    <row r="34195" spans="6:69" x14ac:dyDescent="0.2">
      <c r="F34195" s="9"/>
      <c r="G34195" s="9"/>
      <c r="H34195" s="9"/>
      <c r="I34195" s="9"/>
      <c r="J34195" s="9"/>
      <c r="O34195" s="2"/>
      <c r="X34195" s="2"/>
      <c r="AG34195" s="2"/>
      <c r="AP34195" s="2"/>
      <c r="AY34195" s="2"/>
      <c r="BH34195" s="2"/>
      <c r="BQ34195" s="2"/>
    </row>
    <row r="34196" spans="6:69" x14ac:dyDescent="0.2">
      <c r="F34196" s="9"/>
      <c r="G34196" s="9"/>
      <c r="H34196" s="9"/>
      <c r="I34196" s="9"/>
      <c r="J34196" s="9"/>
      <c r="O34196" s="2"/>
      <c r="X34196" s="2"/>
      <c r="AG34196" s="2"/>
      <c r="AP34196" s="2"/>
      <c r="AY34196" s="2"/>
      <c r="BH34196" s="2"/>
      <c r="BQ34196" s="2"/>
    </row>
    <row r="34197" spans="6:69" x14ac:dyDescent="0.2">
      <c r="F34197" s="9"/>
      <c r="G34197" s="9"/>
      <c r="H34197" s="9"/>
      <c r="I34197" s="9"/>
      <c r="J34197" s="9"/>
      <c r="O34197" s="2"/>
      <c r="X34197" s="2"/>
      <c r="AG34197" s="2"/>
      <c r="AP34197" s="2"/>
      <c r="AY34197" s="2"/>
      <c r="BH34197" s="2"/>
      <c r="BQ34197" s="2"/>
    </row>
    <row r="34198" spans="6:69" x14ac:dyDescent="0.2">
      <c r="F34198" s="9"/>
      <c r="G34198" s="9"/>
      <c r="H34198" s="9"/>
      <c r="I34198" s="9"/>
      <c r="J34198" s="9"/>
      <c r="O34198" s="2"/>
      <c r="X34198" s="2"/>
      <c r="AG34198" s="2"/>
      <c r="AP34198" s="2"/>
      <c r="AY34198" s="2"/>
      <c r="BH34198" s="2"/>
      <c r="BQ34198" s="2"/>
    </row>
    <row r="34199" spans="6:69" x14ac:dyDescent="0.2">
      <c r="F34199" s="9"/>
      <c r="G34199" s="9"/>
      <c r="H34199" s="9"/>
      <c r="I34199" s="9"/>
      <c r="J34199" s="9"/>
      <c r="O34199" s="2"/>
      <c r="X34199" s="2"/>
      <c r="AG34199" s="2"/>
      <c r="AP34199" s="2"/>
      <c r="AY34199" s="2"/>
      <c r="BH34199" s="2"/>
      <c r="BQ34199" s="2"/>
    </row>
    <row r="34200" spans="6:69" x14ac:dyDescent="0.2">
      <c r="F34200" s="9"/>
      <c r="G34200" s="9"/>
      <c r="H34200" s="9"/>
      <c r="I34200" s="9"/>
      <c r="J34200" s="9"/>
      <c r="O34200" s="2"/>
      <c r="X34200" s="2"/>
      <c r="AG34200" s="2"/>
      <c r="AP34200" s="2"/>
      <c r="AY34200" s="2"/>
      <c r="BH34200" s="2"/>
      <c r="BQ34200" s="2"/>
    </row>
    <row r="34201" spans="6:69" x14ac:dyDescent="0.2">
      <c r="F34201" s="9"/>
      <c r="G34201" s="9"/>
      <c r="H34201" s="9"/>
      <c r="I34201" s="9"/>
      <c r="J34201" s="9"/>
      <c r="O34201" s="2"/>
      <c r="X34201" s="2"/>
      <c r="AG34201" s="2"/>
      <c r="AP34201" s="2"/>
      <c r="AY34201" s="2"/>
      <c r="BH34201" s="2"/>
      <c r="BQ34201" s="2"/>
    </row>
    <row r="34202" spans="6:69" x14ac:dyDescent="0.2">
      <c r="F34202" s="9"/>
      <c r="G34202" s="9"/>
      <c r="H34202" s="9"/>
      <c r="I34202" s="9"/>
      <c r="J34202" s="9"/>
      <c r="O34202" s="2"/>
      <c r="X34202" s="2"/>
      <c r="AG34202" s="2"/>
      <c r="AP34202" s="2"/>
      <c r="AY34202" s="2"/>
      <c r="BH34202" s="2"/>
      <c r="BQ34202" s="2"/>
    </row>
    <row r="34203" spans="6:69" x14ac:dyDescent="0.2">
      <c r="F34203" s="9"/>
      <c r="G34203" s="9"/>
      <c r="H34203" s="9"/>
      <c r="I34203" s="9"/>
      <c r="J34203" s="9"/>
      <c r="O34203" s="2"/>
      <c r="X34203" s="2"/>
      <c r="AG34203" s="2"/>
      <c r="AP34203" s="2"/>
      <c r="AY34203" s="2"/>
      <c r="BH34203" s="2"/>
      <c r="BQ34203" s="2"/>
    </row>
    <row r="34204" spans="6:69" x14ac:dyDescent="0.2">
      <c r="F34204" s="9"/>
      <c r="G34204" s="9"/>
      <c r="H34204" s="9"/>
      <c r="I34204" s="9"/>
      <c r="J34204" s="9"/>
      <c r="O34204" s="2"/>
      <c r="X34204" s="2"/>
      <c r="AG34204" s="2"/>
      <c r="AP34204" s="2"/>
      <c r="AY34204" s="2"/>
      <c r="BH34204" s="2"/>
      <c r="BQ34204" s="2"/>
    </row>
    <row r="34205" spans="6:69" x14ac:dyDescent="0.2">
      <c r="F34205" s="9"/>
      <c r="G34205" s="9"/>
      <c r="H34205" s="9"/>
      <c r="I34205" s="9"/>
      <c r="J34205" s="9"/>
      <c r="O34205" s="2"/>
      <c r="X34205" s="2"/>
      <c r="AG34205" s="2"/>
      <c r="AP34205" s="2"/>
      <c r="AY34205" s="2"/>
      <c r="BH34205" s="2"/>
      <c r="BQ34205" s="2"/>
    </row>
    <row r="34206" spans="6:69" x14ac:dyDescent="0.2">
      <c r="F34206" s="9"/>
      <c r="G34206" s="9"/>
      <c r="H34206" s="9"/>
      <c r="I34206" s="9"/>
      <c r="J34206" s="9"/>
      <c r="O34206" s="2"/>
      <c r="X34206" s="2"/>
      <c r="AG34206" s="2"/>
      <c r="AP34206" s="2"/>
      <c r="AY34206" s="2"/>
      <c r="BH34206" s="2"/>
      <c r="BQ34206" s="2"/>
    </row>
    <row r="34207" spans="6:69" x14ac:dyDescent="0.2">
      <c r="F34207" s="9"/>
      <c r="G34207" s="9"/>
      <c r="H34207" s="9"/>
      <c r="I34207" s="9"/>
      <c r="J34207" s="9"/>
      <c r="O34207" s="2"/>
      <c r="X34207" s="2"/>
      <c r="AG34207" s="2"/>
      <c r="AP34207" s="2"/>
      <c r="AY34207" s="2"/>
      <c r="BH34207" s="2"/>
      <c r="BQ34207" s="2"/>
    </row>
    <row r="34208" spans="6:69" x14ac:dyDescent="0.2">
      <c r="F34208" s="9"/>
      <c r="G34208" s="9"/>
      <c r="H34208" s="9"/>
      <c r="I34208" s="9"/>
      <c r="J34208" s="9"/>
      <c r="O34208" s="2"/>
      <c r="X34208" s="2"/>
      <c r="AG34208" s="2"/>
      <c r="AP34208" s="2"/>
      <c r="AY34208" s="2"/>
      <c r="BH34208" s="2"/>
      <c r="BQ34208" s="2"/>
    </row>
    <row r="34209" spans="6:69" x14ac:dyDescent="0.2">
      <c r="F34209" s="9"/>
      <c r="G34209" s="9"/>
      <c r="H34209" s="9"/>
      <c r="I34209" s="9"/>
      <c r="J34209" s="9"/>
      <c r="O34209" s="2"/>
      <c r="X34209" s="2"/>
      <c r="AG34209" s="2"/>
      <c r="AP34209" s="2"/>
      <c r="AY34209" s="2"/>
      <c r="BH34209" s="2"/>
      <c r="BQ34209" s="2"/>
    </row>
    <row r="34210" spans="6:69" x14ac:dyDescent="0.2">
      <c r="F34210" s="9"/>
      <c r="G34210" s="9"/>
      <c r="H34210" s="9"/>
      <c r="I34210" s="9"/>
      <c r="J34210" s="9"/>
      <c r="O34210" s="2"/>
      <c r="X34210" s="2"/>
      <c r="AG34210" s="2"/>
      <c r="AP34210" s="2"/>
      <c r="AY34210" s="2"/>
      <c r="BH34210" s="2"/>
      <c r="BQ34210" s="2"/>
    </row>
    <row r="34211" spans="6:69" x14ac:dyDescent="0.2">
      <c r="F34211" s="9"/>
      <c r="G34211" s="9"/>
      <c r="H34211" s="9"/>
      <c r="I34211" s="9"/>
      <c r="J34211" s="9"/>
      <c r="O34211" s="2"/>
      <c r="X34211" s="2"/>
      <c r="AG34211" s="2"/>
      <c r="AP34211" s="2"/>
      <c r="AY34211" s="2"/>
      <c r="BH34211" s="2"/>
      <c r="BQ34211" s="2"/>
    </row>
    <row r="34212" spans="6:69" x14ac:dyDescent="0.2">
      <c r="F34212" s="9"/>
      <c r="G34212" s="9"/>
      <c r="H34212" s="9"/>
      <c r="I34212" s="9"/>
      <c r="J34212" s="9"/>
      <c r="O34212" s="2"/>
      <c r="X34212" s="2"/>
      <c r="AG34212" s="2"/>
      <c r="AP34212" s="2"/>
      <c r="AY34212" s="2"/>
      <c r="BH34212" s="2"/>
      <c r="BQ34212" s="2"/>
    </row>
    <row r="34213" spans="6:69" x14ac:dyDescent="0.2">
      <c r="F34213" s="9"/>
      <c r="G34213" s="9"/>
      <c r="H34213" s="9"/>
      <c r="I34213" s="9"/>
      <c r="J34213" s="9"/>
      <c r="O34213" s="2"/>
      <c r="X34213" s="2"/>
      <c r="AG34213" s="2"/>
      <c r="AP34213" s="2"/>
      <c r="AY34213" s="2"/>
      <c r="BH34213" s="2"/>
      <c r="BQ34213" s="2"/>
    </row>
    <row r="34214" spans="6:69" x14ac:dyDescent="0.2">
      <c r="F34214" s="9"/>
      <c r="G34214" s="9"/>
      <c r="H34214" s="9"/>
      <c r="I34214" s="9"/>
      <c r="J34214" s="9"/>
      <c r="O34214" s="2"/>
      <c r="X34214" s="2"/>
      <c r="AG34214" s="2"/>
      <c r="AP34214" s="2"/>
      <c r="AY34214" s="2"/>
      <c r="BH34214" s="2"/>
      <c r="BQ34214" s="2"/>
    </row>
    <row r="34215" spans="6:69" x14ac:dyDescent="0.2">
      <c r="F34215" s="9"/>
      <c r="G34215" s="9"/>
      <c r="H34215" s="9"/>
      <c r="I34215" s="9"/>
      <c r="J34215" s="9"/>
      <c r="O34215" s="2"/>
      <c r="X34215" s="2"/>
      <c r="AG34215" s="2"/>
      <c r="AP34215" s="2"/>
      <c r="AY34215" s="2"/>
      <c r="BH34215" s="2"/>
      <c r="BQ34215" s="2"/>
    </row>
    <row r="34216" spans="6:69" x14ac:dyDescent="0.2">
      <c r="F34216" s="9"/>
      <c r="G34216" s="9"/>
      <c r="H34216" s="9"/>
      <c r="I34216" s="9"/>
      <c r="J34216" s="9"/>
      <c r="O34216" s="2"/>
      <c r="X34216" s="2"/>
      <c r="AG34216" s="2"/>
      <c r="AP34216" s="2"/>
      <c r="AY34216" s="2"/>
      <c r="BH34216" s="2"/>
      <c r="BQ34216" s="2"/>
    </row>
    <row r="34217" spans="6:69" x14ac:dyDescent="0.2">
      <c r="F34217" s="9"/>
      <c r="G34217" s="9"/>
      <c r="H34217" s="9"/>
      <c r="I34217" s="9"/>
      <c r="J34217" s="9"/>
      <c r="O34217" s="2"/>
      <c r="X34217" s="2"/>
      <c r="AG34217" s="2"/>
      <c r="AP34217" s="2"/>
      <c r="AY34217" s="2"/>
      <c r="BH34217" s="2"/>
      <c r="BQ34217" s="2"/>
    </row>
    <row r="34218" spans="6:69" x14ac:dyDescent="0.2">
      <c r="F34218" s="9"/>
      <c r="G34218" s="9"/>
      <c r="H34218" s="9"/>
      <c r="I34218" s="9"/>
      <c r="J34218" s="9"/>
      <c r="O34218" s="2"/>
      <c r="X34218" s="2"/>
      <c r="AG34218" s="2"/>
      <c r="AP34218" s="2"/>
      <c r="AY34218" s="2"/>
      <c r="BH34218" s="2"/>
      <c r="BQ34218" s="2"/>
    </row>
    <row r="34219" spans="6:69" x14ac:dyDescent="0.2">
      <c r="F34219" s="9"/>
      <c r="G34219" s="9"/>
      <c r="H34219" s="9"/>
      <c r="I34219" s="9"/>
      <c r="J34219" s="9"/>
      <c r="O34219" s="2"/>
      <c r="X34219" s="2"/>
      <c r="AG34219" s="2"/>
      <c r="AP34219" s="2"/>
      <c r="AY34219" s="2"/>
      <c r="BH34219" s="2"/>
      <c r="BQ34219" s="2"/>
    </row>
    <row r="34220" spans="6:69" x14ac:dyDescent="0.2">
      <c r="F34220" s="9"/>
      <c r="G34220" s="9"/>
      <c r="H34220" s="9"/>
      <c r="I34220" s="9"/>
      <c r="J34220" s="9"/>
      <c r="O34220" s="2"/>
      <c r="X34220" s="2"/>
      <c r="AG34220" s="2"/>
      <c r="AP34220" s="2"/>
      <c r="AY34220" s="2"/>
      <c r="BH34220" s="2"/>
      <c r="BQ34220" s="2"/>
    </row>
    <row r="34221" spans="6:69" x14ac:dyDescent="0.2">
      <c r="F34221" s="9"/>
      <c r="G34221" s="9"/>
      <c r="H34221" s="9"/>
      <c r="I34221" s="9"/>
      <c r="J34221" s="9"/>
      <c r="O34221" s="2"/>
      <c r="X34221" s="2"/>
      <c r="AG34221" s="2"/>
      <c r="AP34221" s="2"/>
      <c r="AY34221" s="2"/>
      <c r="BH34221" s="2"/>
      <c r="BQ34221" s="2"/>
    </row>
    <row r="34222" spans="6:69" x14ac:dyDescent="0.2">
      <c r="F34222" s="9"/>
      <c r="G34222" s="9"/>
      <c r="H34222" s="9"/>
      <c r="I34222" s="9"/>
      <c r="J34222" s="9"/>
      <c r="O34222" s="2"/>
      <c r="X34222" s="2"/>
      <c r="AG34222" s="2"/>
      <c r="AP34222" s="2"/>
      <c r="AY34222" s="2"/>
      <c r="BH34222" s="2"/>
      <c r="BQ34222" s="2"/>
    </row>
    <row r="34223" spans="6:69" x14ac:dyDescent="0.2">
      <c r="F34223" s="9"/>
      <c r="G34223" s="9"/>
      <c r="H34223" s="9"/>
      <c r="I34223" s="9"/>
      <c r="J34223" s="9"/>
      <c r="O34223" s="2"/>
      <c r="X34223" s="2"/>
      <c r="AG34223" s="2"/>
      <c r="AP34223" s="2"/>
      <c r="AY34223" s="2"/>
      <c r="BH34223" s="2"/>
      <c r="BQ34223" s="2"/>
    </row>
    <row r="34224" spans="6:69" x14ac:dyDescent="0.2">
      <c r="F34224" s="9"/>
      <c r="G34224" s="9"/>
      <c r="H34224" s="9"/>
      <c r="I34224" s="9"/>
      <c r="J34224" s="9"/>
      <c r="O34224" s="2"/>
      <c r="X34224" s="2"/>
      <c r="AG34224" s="2"/>
      <c r="AP34224" s="2"/>
      <c r="AY34224" s="2"/>
      <c r="BH34224" s="2"/>
      <c r="BQ34224" s="2"/>
    </row>
    <row r="34225" spans="6:69" x14ac:dyDescent="0.2">
      <c r="F34225" s="9"/>
      <c r="G34225" s="9"/>
      <c r="H34225" s="9"/>
      <c r="I34225" s="9"/>
      <c r="J34225" s="9"/>
      <c r="O34225" s="2"/>
      <c r="X34225" s="2"/>
      <c r="AG34225" s="2"/>
      <c r="AP34225" s="2"/>
      <c r="AY34225" s="2"/>
      <c r="BH34225" s="2"/>
      <c r="BQ34225" s="2"/>
    </row>
    <row r="34226" spans="6:69" x14ac:dyDescent="0.2">
      <c r="F34226" s="9"/>
      <c r="G34226" s="9"/>
      <c r="H34226" s="9"/>
      <c r="I34226" s="9"/>
      <c r="J34226" s="9"/>
      <c r="O34226" s="2"/>
      <c r="X34226" s="2"/>
      <c r="AG34226" s="2"/>
      <c r="AP34226" s="2"/>
      <c r="AY34226" s="2"/>
      <c r="BH34226" s="2"/>
      <c r="BQ34226" s="2"/>
    </row>
    <row r="34227" spans="6:69" x14ac:dyDescent="0.2">
      <c r="F34227" s="9"/>
      <c r="G34227" s="9"/>
      <c r="H34227" s="9"/>
      <c r="I34227" s="9"/>
      <c r="J34227" s="9"/>
      <c r="O34227" s="2"/>
      <c r="X34227" s="2"/>
      <c r="AG34227" s="2"/>
      <c r="AP34227" s="2"/>
      <c r="AY34227" s="2"/>
      <c r="BH34227" s="2"/>
      <c r="BQ34227" s="2"/>
    </row>
    <row r="34228" spans="6:69" x14ac:dyDescent="0.2">
      <c r="F34228" s="9"/>
      <c r="G34228" s="9"/>
      <c r="H34228" s="9"/>
      <c r="I34228" s="9"/>
      <c r="J34228" s="9"/>
      <c r="O34228" s="2"/>
      <c r="X34228" s="2"/>
      <c r="AG34228" s="2"/>
      <c r="AP34228" s="2"/>
      <c r="AY34228" s="2"/>
      <c r="BH34228" s="2"/>
      <c r="BQ34228" s="2"/>
    </row>
    <row r="34229" spans="6:69" x14ac:dyDescent="0.2">
      <c r="F34229" s="9"/>
      <c r="G34229" s="9"/>
      <c r="H34229" s="9"/>
      <c r="I34229" s="9"/>
      <c r="J34229" s="9"/>
      <c r="O34229" s="2"/>
      <c r="X34229" s="2"/>
      <c r="AG34229" s="2"/>
      <c r="AP34229" s="2"/>
      <c r="AY34229" s="2"/>
      <c r="BH34229" s="2"/>
      <c r="BQ34229" s="2"/>
    </row>
    <row r="34230" spans="6:69" x14ac:dyDescent="0.2">
      <c r="F34230" s="9"/>
      <c r="G34230" s="9"/>
      <c r="H34230" s="9"/>
      <c r="I34230" s="9"/>
      <c r="J34230" s="9"/>
      <c r="O34230" s="2"/>
      <c r="X34230" s="2"/>
      <c r="AG34230" s="2"/>
      <c r="AP34230" s="2"/>
      <c r="AY34230" s="2"/>
      <c r="BH34230" s="2"/>
      <c r="BQ34230" s="2"/>
    </row>
    <row r="34231" spans="6:69" x14ac:dyDescent="0.2">
      <c r="F34231" s="9"/>
      <c r="G34231" s="9"/>
      <c r="H34231" s="9"/>
      <c r="I34231" s="9"/>
      <c r="J34231" s="9"/>
      <c r="O34231" s="2"/>
      <c r="X34231" s="2"/>
      <c r="AG34231" s="2"/>
      <c r="AP34231" s="2"/>
      <c r="AY34231" s="2"/>
      <c r="BH34231" s="2"/>
      <c r="BQ34231" s="2"/>
    </row>
    <row r="34232" spans="6:69" x14ac:dyDescent="0.2">
      <c r="F34232" s="9"/>
      <c r="G34232" s="9"/>
      <c r="H34232" s="9"/>
      <c r="I34232" s="9"/>
      <c r="J34232" s="9"/>
      <c r="O34232" s="2"/>
      <c r="X34232" s="2"/>
      <c r="AG34232" s="2"/>
      <c r="AP34232" s="2"/>
      <c r="AY34232" s="2"/>
      <c r="BH34232" s="2"/>
      <c r="BQ34232" s="2"/>
    </row>
    <row r="34233" spans="6:69" x14ac:dyDescent="0.2">
      <c r="F34233" s="9"/>
      <c r="G34233" s="9"/>
      <c r="H34233" s="9"/>
      <c r="I34233" s="9"/>
      <c r="J34233" s="9"/>
      <c r="O34233" s="2"/>
      <c r="X34233" s="2"/>
      <c r="AG34233" s="2"/>
      <c r="AP34233" s="2"/>
      <c r="AY34233" s="2"/>
      <c r="BH34233" s="2"/>
      <c r="BQ34233" s="2"/>
    </row>
    <row r="34234" spans="6:69" x14ac:dyDescent="0.2">
      <c r="F34234" s="9"/>
      <c r="G34234" s="9"/>
      <c r="H34234" s="9"/>
      <c r="I34234" s="9"/>
      <c r="J34234" s="9"/>
      <c r="O34234" s="2"/>
      <c r="X34234" s="2"/>
      <c r="AG34234" s="2"/>
      <c r="AP34234" s="2"/>
      <c r="AY34234" s="2"/>
      <c r="BH34234" s="2"/>
      <c r="BQ34234" s="2"/>
    </row>
    <row r="34235" spans="6:69" x14ac:dyDescent="0.2">
      <c r="F34235" s="9"/>
      <c r="G34235" s="9"/>
      <c r="H34235" s="9"/>
      <c r="I34235" s="9"/>
      <c r="J34235" s="9"/>
      <c r="O34235" s="2"/>
      <c r="X34235" s="2"/>
      <c r="AG34235" s="2"/>
      <c r="AP34235" s="2"/>
      <c r="AY34235" s="2"/>
      <c r="BH34235" s="2"/>
      <c r="BQ34235" s="2"/>
    </row>
    <row r="34236" spans="6:69" x14ac:dyDescent="0.2">
      <c r="F34236" s="9"/>
      <c r="G34236" s="9"/>
      <c r="H34236" s="9"/>
      <c r="I34236" s="9"/>
      <c r="J34236" s="9"/>
      <c r="O34236" s="2"/>
      <c r="X34236" s="2"/>
      <c r="AG34236" s="2"/>
      <c r="AP34236" s="2"/>
      <c r="AY34236" s="2"/>
      <c r="BH34236" s="2"/>
      <c r="BQ34236" s="2"/>
    </row>
    <row r="34237" spans="6:69" x14ac:dyDescent="0.2">
      <c r="F34237" s="9"/>
      <c r="G34237" s="9"/>
      <c r="H34237" s="9"/>
      <c r="I34237" s="9"/>
      <c r="J34237" s="9"/>
      <c r="O34237" s="2"/>
      <c r="X34237" s="2"/>
      <c r="AG34237" s="2"/>
      <c r="AP34237" s="2"/>
      <c r="AY34237" s="2"/>
      <c r="BH34237" s="2"/>
      <c r="BQ34237" s="2"/>
    </row>
    <row r="34238" spans="6:69" x14ac:dyDescent="0.2">
      <c r="F34238" s="9"/>
      <c r="G34238" s="9"/>
      <c r="H34238" s="9"/>
      <c r="I34238" s="9"/>
      <c r="J34238" s="9"/>
      <c r="O34238" s="2"/>
      <c r="X34238" s="2"/>
      <c r="AG34238" s="2"/>
      <c r="AP34238" s="2"/>
      <c r="AY34238" s="2"/>
      <c r="BH34238" s="2"/>
      <c r="BQ34238" s="2"/>
    </row>
    <row r="34239" spans="6:69" x14ac:dyDescent="0.2">
      <c r="F34239" s="9"/>
      <c r="G34239" s="9"/>
      <c r="H34239" s="9"/>
      <c r="I34239" s="9"/>
      <c r="J34239" s="9"/>
      <c r="O34239" s="2"/>
      <c r="X34239" s="2"/>
      <c r="AG34239" s="2"/>
      <c r="AP34239" s="2"/>
      <c r="AY34239" s="2"/>
      <c r="BH34239" s="2"/>
      <c r="BQ34239" s="2"/>
    </row>
    <row r="34240" spans="6:69" x14ac:dyDescent="0.2">
      <c r="F34240" s="9"/>
      <c r="G34240" s="9"/>
      <c r="H34240" s="9"/>
      <c r="I34240" s="9"/>
      <c r="J34240" s="9"/>
      <c r="O34240" s="2"/>
      <c r="X34240" s="2"/>
      <c r="AG34240" s="2"/>
      <c r="AP34240" s="2"/>
      <c r="AY34240" s="2"/>
      <c r="BH34240" s="2"/>
      <c r="BQ34240" s="2"/>
    </row>
    <row r="34241" spans="6:69" x14ac:dyDescent="0.2">
      <c r="F34241" s="9"/>
      <c r="G34241" s="9"/>
      <c r="H34241" s="9"/>
      <c r="I34241" s="9"/>
      <c r="J34241" s="9"/>
      <c r="O34241" s="2"/>
      <c r="X34241" s="2"/>
      <c r="AG34241" s="2"/>
      <c r="AP34241" s="2"/>
      <c r="AY34241" s="2"/>
      <c r="BH34241" s="2"/>
      <c r="BQ34241" s="2"/>
    </row>
    <row r="34242" spans="6:69" x14ac:dyDescent="0.2">
      <c r="F34242" s="9"/>
      <c r="G34242" s="9"/>
      <c r="H34242" s="9"/>
      <c r="I34242" s="9"/>
      <c r="J34242" s="9"/>
      <c r="O34242" s="2"/>
      <c r="X34242" s="2"/>
      <c r="AG34242" s="2"/>
      <c r="AP34242" s="2"/>
      <c r="AY34242" s="2"/>
      <c r="BH34242" s="2"/>
      <c r="BQ34242" s="2"/>
    </row>
    <row r="34243" spans="6:69" x14ac:dyDescent="0.2">
      <c r="F34243" s="9"/>
      <c r="G34243" s="9"/>
      <c r="H34243" s="9"/>
      <c r="I34243" s="9"/>
      <c r="J34243" s="9"/>
      <c r="O34243" s="2"/>
      <c r="X34243" s="2"/>
      <c r="AG34243" s="2"/>
      <c r="AP34243" s="2"/>
      <c r="AY34243" s="2"/>
      <c r="BH34243" s="2"/>
      <c r="BQ34243" s="2"/>
    </row>
    <row r="34244" spans="6:69" x14ac:dyDescent="0.2">
      <c r="F34244" s="9"/>
      <c r="G34244" s="9"/>
      <c r="H34244" s="9"/>
      <c r="I34244" s="9"/>
      <c r="J34244" s="9"/>
      <c r="O34244" s="2"/>
      <c r="X34244" s="2"/>
      <c r="AG34244" s="2"/>
      <c r="AP34244" s="2"/>
      <c r="AY34244" s="2"/>
      <c r="BH34244" s="2"/>
      <c r="BQ34244" s="2"/>
    </row>
    <row r="34245" spans="6:69" x14ac:dyDescent="0.2">
      <c r="F34245" s="9"/>
      <c r="G34245" s="9"/>
      <c r="H34245" s="9"/>
      <c r="I34245" s="9"/>
      <c r="J34245" s="9"/>
      <c r="O34245" s="2"/>
      <c r="X34245" s="2"/>
      <c r="AG34245" s="2"/>
      <c r="AP34245" s="2"/>
      <c r="AY34245" s="2"/>
      <c r="BH34245" s="2"/>
      <c r="BQ34245" s="2"/>
    </row>
    <row r="34246" spans="6:69" x14ac:dyDescent="0.2">
      <c r="F34246" s="9"/>
      <c r="G34246" s="9"/>
      <c r="H34246" s="9"/>
      <c r="I34246" s="9"/>
      <c r="J34246" s="9"/>
      <c r="O34246" s="2"/>
      <c r="X34246" s="2"/>
      <c r="AG34246" s="2"/>
      <c r="AP34246" s="2"/>
      <c r="AY34246" s="2"/>
      <c r="BH34246" s="2"/>
      <c r="BQ34246" s="2"/>
    </row>
    <row r="34247" spans="6:69" x14ac:dyDescent="0.2">
      <c r="F34247" s="9"/>
      <c r="G34247" s="9"/>
      <c r="H34247" s="9"/>
      <c r="I34247" s="9"/>
      <c r="J34247" s="9"/>
      <c r="O34247" s="2"/>
      <c r="X34247" s="2"/>
      <c r="AG34247" s="2"/>
      <c r="AP34247" s="2"/>
      <c r="AY34247" s="2"/>
      <c r="BH34247" s="2"/>
      <c r="BQ34247" s="2"/>
    </row>
    <row r="34248" spans="6:69" x14ac:dyDescent="0.2">
      <c r="F34248" s="9"/>
      <c r="G34248" s="9"/>
      <c r="H34248" s="9"/>
      <c r="I34248" s="9"/>
      <c r="J34248" s="9"/>
      <c r="O34248" s="2"/>
      <c r="X34248" s="2"/>
      <c r="AG34248" s="2"/>
      <c r="AP34248" s="2"/>
      <c r="AY34248" s="2"/>
      <c r="BH34248" s="2"/>
      <c r="BQ34248" s="2"/>
    </row>
    <row r="34249" spans="6:69" x14ac:dyDescent="0.2">
      <c r="F34249" s="9"/>
      <c r="G34249" s="9"/>
      <c r="H34249" s="9"/>
      <c r="I34249" s="9"/>
      <c r="J34249" s="9"/>
      <c r="O34249" s="2"/>
      <c r="X34249" s="2"/>
      <c r="AG34249" s="2"/>
      <c r="AP34249" s="2"/>
      <c r="AY34249" s="2"/>
      <c r="BH34249" s="2"/>
      <c r="BQ34249" s="2"/>
    </row>
    <row r="34250" spans="6:69" x14ac:dyDescent="0.2">
      <c r="F34250" s="9"/>
      <c r="G34250" s="9"/>
      <c r="H34250" s="9"/>
      <c r="I34250" s="9"/>
      <c r="J34250" s="9"/>
      <c r="O34250" s="2"/>
      <c r="X34250" s="2"/>
      <c r="AG34250" s="2"/>
      <c r="AP34250" s="2"/>
      <c r="AY34250" s="2"/>
      <c r="BH34250" s="2"/>
      <c r="BQ34250" s="2"/>
    </row>
    <row r="34251" spans="6:69" x14ac:dyDescent="0.2">
      <c r="F34251" s="9"/>
      <c r="G34251" s="9"/>
      <c r="H34251" s="9"/>
      <c r="I34251" s="9"/>
      <c r="J34251" s="9"/>
      <c r="O34251" s="2"/>
      <c r="X34251" s="2"/>
      <c r="AG34251" s="2"/>
      <c r="AP34251" s="2"/>
      <c r="AY34251" s="2"/>
      <c r="BH34251" s="2"/>
      <c r="BQ34251" s="2"/>
    </row>
    <row r="34252" spans="6:69" x14ac:dyDescent="0.2">
      <c r="F34252" s="9"/>
      <c r="G34252" s="9"/>
      <c r="H34252" s="9"/>
      <c r="I34252" s="9"/>
      <c r="J34252" s="9"/>
      <c r="O34252" s="2"/>
      <c r="X34252" s="2"/>
      <c r="AG34252" s="2"/>
      <c r="AP34252" s="2"/>
      <c r="AY34252" s="2"/>
      <c r="BH34252" s="2"/>
      <c r="BQ34252" s="2"/>
    </row>
    <row r="34253" spans="6:69" x14ac:dyDescent="0.2">
      <c r="F34253" s="9"/>
      <c r="G34253" s="9"/>
      <c r="H34253" s="9"/>
      <c r="I34253" s="9"/>
      <c r="J34253" s="9"/>
      <c r="O34253" s="2"/>
      <c r="X34253" s="2"/>
      <c r="AG34253" s="2"/>
      <c r="AP34253" s="2"/>
      <c r="AY34253" s="2"/>
      <c r="BH34253" s="2"/>
      <c r="BQ34253" s="2"/>
    </row>
    <row r="34254" spans="6:69" x14ac:dyDescent="0.2">
      <c r="F34254" s="9"/>
      <c r="G34254" s="9"/>
      <c r="H34254" s="9"/>
      <c r="I34254" s="9"/>
      <c r="J34254" s="9"/>
      <c r="O34254" s="2"/>
      <c r="X34254" s="2"/>
      <c r="AG34254" s="2"/>
      <c r="AP34254" s="2"/>
      <c r="AY34254" s="2"/>
      <c r="BH34254" s="2"/>
      <c r="BQ34254" s="2"/>
    </row>
    <row r="34255" spans="6:69" x14ac:dyDescent="0.2">
      <c r="F34255" s="9"/>
      <c r="G34255" s="9"/>
      <c r="H34255" s="9"/>
      <c r="I34255" s="9"/>
      <c r="J34255" s="9"/>
      <c r="O34255" s="2"/>
      <c r="X34255" s="2"/>
      <c r="AG34255" s="2"/>
      <c r="AP34255" s="2"/>
      <c r="AY34255" s="2"/>
      <c r="BH34255" s="2"/>
      <c r="BQ34255" s="2"/>
    </row>
    <row r="34256" spans="6:69" x14ac:dyDescent="0.2">
      <c r="F34256" s="9"/>
      <c r="G34256" s="9"/>
      <c r="H34256" s="9"/>
      <c r="I34256" s="9"/>
      <c r="J34256" s="9"/>
      <c r="O34256" s="2"/>
      <c r="X34256" s="2"/>
      <c r="AG34256" s="2"/>
      <c r="AP34256" s="2"/>
      <c r="AY34256" s="2"/>
      <c r="BH34256" s="2"/>
      <c r="BQ34256" s="2"/>
    </row>
    <row r="34257" spans="6:69" x14ac:dyDescent="0.2">
      <c r="F34257" s="9"/>
      <c r="G34257" s="9"/>
      <c r="H34257" s="9"/>
      <c r="I34257" s="9"/>
      <c r="J34257" s="9"/>
      <c r="O34257" s="2"/>
      <c r="X34257" s="2"/>
      <c r="AG34257" s="2"/>
      <c r="AP34257" s="2"/>
      <c r="AY34257" s="2"/>
      <c r="BH34257" s="2"/>
      <c r="BQ34257" s="2"/>
    </row>
    <row r="34258" spans="6:69" x14ac:dyDescent="0.2">
      <c r="F34258" s="9"/>
      <c r="G34258" s="9"/>
      <c r="H34258" s="9"/>
      <c r="I34258" s="9"/>
      <c r="J34258" s="9"/>
      <c r="O34258" s="2"/>
      <c r="X34258" s="2"/>
      <c r="AG34258" s="2"/>
      <c r="AP34258" s="2"/>
      <c r="AY34258" s="2"/>
      <c r="BH34258" s="2"/>
      <c r="BQ34258" s="2"/>
    </row>
    <row r="34259" spans="6:69" x14ac:dyDescent="0.2">
      <c r="F34259" s="9"/>
      <c r="G34259" s="9"/>
      <c r="H34259" s="9"/>
      <c r="I34259" s="9"/>
      <c r="J34259" s="9"/>
      <c r="O34259" s="2"/>
      <c r="X34259" s="2"/>
      <c r="AG34259" s="2"/>
      <c r="AP34259" s="2"/>
      <c r="AY34259" s="2"/>
      <c r="BH34259" s="2"/>
      <c r="BQ34259" s="2"/>
    </row>
    <row r="34260" spans="6:69" x14ac:dyDescent="0.2">
      <c r="F34260" s="9"/>
      <c r="G34260" s="9"/>
      <c r="H34260" s="9"/>
      <c r="I34260" s="9"/>
      <c r="J34260" s="9"/>
      <c r="O34260" s="2"/>
      <c r="X34260" s="2"/>
      <c r="AG34260" s="2"/>
      <c r="AP34260" s="2"/>
      <c r="AY34260" s="2"/>
      <c r="BH34260" s="2"/>
      <c r="BQ34260" s="2"/>
    </row>
    <row r="34261" spans="6:69" x14ac:dyDescent="0.2">
      <c r="F34261" s="9"/>
      <c r="G34261" s="9"/>
      <c r="H34261" s="9"/>
      <c r="I34261" s="9"/>
      <c r="J34261" s="9"/>
      <c r="O34261" s="2"/>
      <c r="X34261" s="2"/>
      <c r="AG34261" s="2"/>
      <c r="AP34261" s="2"/>
      <c r="AY34261" s="2"/>
      <c r="BH34261" s="2"/>
      <c r="BQ34261" s="2"/>
    </row>
    <row r="34262" spans="6:69" x14ac:dyDescent="0.2">
      <c r="F34262" s="9"/>
      <c r="G34262" s="9"/>
      <c r="H34262" s="9"/>
      <c r="I34262" s="9"/>
      <c r="J34262" s="9"/>
      <c r="O34262" s="2"/>
      <c r="X34262" s="2"/>
      <c r="AG34262" s="2"/>
      <c r="AP34262" s="2"/>
      <c r="AY34262" s="2"/>
      <c r="BH34262" s="2"/>
      <c r="BQ34262" s="2"/>
    </row>
    <row r="34263" spans="6:69" x14ac:dyDescent="0.2">
      <c r="F34263" s="9"/>
      <c r="G34263" s="9"/>
      <c r="H34263" s="9"/>
      <c r="I34263" s="9"/>
      <c r="J34263" s="9"/>
      <c r="O34263" s="2"/>
      <c r="X34263" s="2"/>
      <c r="AG34263" s="2"/>
      <c r="AP34263" s="2"/>
      <c r="AY34263" s="2"/>
      <c r="BH34263" s="2"/>
      <c r="BQ34263" s="2"/>
    </row>
    <row r="34264" spans="6:69" x14ac:dyDescent="0.2">
      <c r="F34264" s="9"/>
      <c r="G34264" s="9"/>
      <c r="H34264" s="9"/>
      <c r="I34264" s="9"/>
      <c r="J34264" s="9"/>
      <c r="O34264" s="2"/>
      <c r="X34264" s="2"/>
      <c r="AG34264" s="2"/>
      <c r="AP34264" s="2"/>
      <c r="AY34264" s="2"/>
      <c r="BH34264" s="2"/>
      <c r="BQ34264" s="2"/>
    </row>
    <row r="34265" spans="6:69" x14ac:dyDescent="0.2">
      <c r="F34265" s="9"/>
      <c r="G34265" s="9"/>
      <c r="H34265" s="9"/>
      <c r="I34265" s="9"/>
      <c r="J34265" s="9"/>
      <c r="O34265" s="2"/>
      <c r="X34265" s="2"/>
      <c r="AG34265" s="2"/>
      <c r="AP34265" s="2"/>
      <c r="AY34265" s="2"/>
      <c r="BH34265" s="2"/>
      <c r="BQ34265" s="2"/>
    </row>
    <row r="34266" spans="6:69" x14ac:dyDescent="0.2">
      <c r="F34266" s="9"/>
      <c r="G34266" s="9"/>
      <c r="H34266" s="9"/>
      <c r="I34266" s="9"/>
      <c r="J34266" s="9"/>
      <c r="O34266" s="2"/>
      <c r="X34266" s="2"/>
      <c r="AG34266" s="2"/>
      <c r="AP34266" s="2"/>
      <c r="AY34266" s="2"/>
      <c r="BH34266" s="2"/>
      <c r="BQ34266" s="2"/>
    </row>
    <row r="34267" spans="6:69" x14ac:dyDescent="0.2">
      <c r="F34267" s="9"/>
      <c r="G34267" s="9"/>
      <c r="H34267" s="9"/>
      <c r="I34267" s="9"/>
      <c r="J34267" s="9"/>
      <c r="O34267" s="2"/>
      <c r="X34267" s="2"/>
      <c r="AG34267" s="2"/>
      <c r="AP34267" s="2"/>
      <c r="AY34267" s="2"/>
      <c r="BH34267" s="2"/>
      <c r="BQ34267" s="2"/>
    </row>
    <row r="34268" spans="6:69" x14ac:dyDescent="0.2">
      <c r="F34268" s="9"/>
      <c r="G34268" s="9"/>
      <c r="H34268" s="9"/>
      <c r="I34268" s="9"/>
      <c r="J34268" s="9"/>
      <c r="O34268" s="2"/>
      <c r="X34268" s="2"/>
      <c r="AG34268" s="2"/>
      <c r="AP34268" s="2"/>
      <c r="AY34268" s="2"/>
      <c r="BH34268" s="2"/>
      <c r="BQ34268" s="2"/>
    </row>
    <row r="34269" spans="6:69" x14ac:dyDescent="0.2">
      <c r="F34269" s="9"/>
      <c r="G34269" s="9"/>
      <c r="H34269" s="9"/>
      <c r="I34269" s="9"/>
      <c r="J34269" s="9"/>
      <c r="O34269" s="2"/>
      <c r="X34269" s="2"/>
      <c r="AG34269" s="2"/>
      <c r="AP34269" s="2"/>
      <c r="AY34269" s="2"/>
      <c r="BH34269" s="2"/>
      <c r="BQ34269" s="2"/>
    </row>
    <row r="34270" spans="6:69" x14ac:dyDescent="0.2">
      <c r="F34270" s="9"/>
      <c r="G34270" s="9"/>
      <c r="H34270" s="9"/>
      <c r="I34270" s="9"/>
      <c r="J34270" s="9"/>
      <c r="O34270" s="2"/>
      <c r="X34270" s="2"/>
      <c r="AG34270" s="2"/>
      <c r="AP34270" s="2"/>
      <c r="AY34270" s="2"/>
      <c r="BH34270" s="2"/>
      <c r="BQ34270" s="2"/>
    </row>
    <row r="34271" spans="6:69" x14ac:dyDescent="0.2">
      <c r="F34271" s="9"/>
      <c r="G34271" s="9"/>
      <c r="H34271" s="9"/>
      <c r="I34271" s="9"/>
      <c r="J34271" s="9"/>
      <c r="O34271" s="2"/>
      <c r="X34271" s="2"/>
      <c r="AG34271" s="2"/>
      <c r="AP34271" s="2"/>
      <c r="AY34271" s="2"/>
      <c r="BH34271" s="2"/>
      <c r="BQ34271" s="2"/>
    </row>
    <row r="34272" spans="6:69" x14ac:dyDescent="0.2">
      <c r="F34272" s="9"/>
      <c r="G34272" s="9"/>
      <c r="H34272" s="9"/>
      <c r="I34272" s="9"/>
      <c r="J34272" s="9"/>
      <c r="O34272" s="2"/>
      <c r="X34272" s="2"/>
      <c r="AG34272" s="2"/>
      <c r="AP34272" s="2"/>
      <c r="AY34272" s="2"/>
      <c r="BH34272" s="2"/>
      <c r="BQ34272" s="2"/>
    </row>
    <row r="34273" spans="6:69" x14ac:dyDescent="0.2">
      <c r="F34273" s="9"/>
      <c r="G34273" s="9"/>
      <c r="H34273" s="9"/>
      <c r="I34273" s="9"/>
      <c r="J34273" s="9"/>
      <c r="O34273" s="2"/>
      <c r="X34273" s="2"/>
      <c r="AG34273" s="2"/>
      <c r="AP34273" s="2"/>
      <c r="AY34273" s="2"/>
      <c r="BH34273" s="2"/>
      <c r="BQ34273" s="2"/>
    </row>
    <row r="34274" spans="6:69" x14ac:dyDescent="0.2">
      <c r="F34274" s="9"/>
      <c r="G34274" s="9"/>
      <c r="H34274" s="9"/>
      <c r="I34274" s="9"/>
      <c r="J34274" s="9"/>
      <c r="O34274" s="2"/>
      <c r="X34274" s="2"/>
      <c r="AG34274" s="2"/>
      <c r="AP34274" s="2"/>
      <c r="AY34274" s="2"/>
      <c r="BH34274" s="2"/>
      <c r="BQ34274" s="2"/>
    </row>
    <row r="34275" spans="6:69" x14ac:dyDescent="0.2">
      <c r="F34275" s="9"/>
      <c r="G34275" s="9"/>
      <c r="H34275" s="9"/>
      <c r="I34275" s="9"/>
      <c r="J34275" s="9"/>
      <c r="O34275" s="2"/>
      <c r="X34275" s="2"/>
      <c r="AG34275" s="2"/>
      <c r="AP34275" s="2"/>
      <c r="AY34275" s="2"/>
      <c r="BH34275" s="2"/>
      <c r="BQ34275" s="2"/>
    </row>
    <row r="34276" spans="6:69" x14ac:dyDescent="0.2">
      <c r="F34276" s="9"/>
      <c r="G34276" s="9"/>
      <c r="H34276" s="9"/>
      <c r="I34276" s="9"/>
      <c r="J34276" s="9"/>
      <c r="O34276" s="2"/>
      <c r="X34276" s="2"/>
      <c r="AG34276" s="2"/>
      <c r="AP34276" s="2"/>
      <c r="AY34276" s="2"/>
      <c r="BH34276" s="2"/>
      <c r="BQ34276" s="2"/>
    </row>
    <row r="34277" spans="6:69" x14ac:dyDescent="0.2">
      <c r="F34277" s="9"/>
      <c r="G34277" s="9"/>
      <c r="H34277" s="9"/>
      <c r="I34277" s="9"/>
      <c r="J34277" s="9"/>
      <c r="O34277" s="2"/>
      <c r="X34277" s="2"/>
      <c r="AG34277" s="2"/>
      <c r="AP34277" s="2"/>
      <c r="AY34277" s="2"/>
      <c r="BH34277" s="2"/>
      <c r="BQ34277" s="2"/>
    </row>
    <row r="34278" spans="6:69" x14ac:dyDescent="0.2">
      <c r="F34278" s="9"/>
      <c r="G34278" s="9"/>
      <c r="H34278" s="9"/>
      <c r="I34278" s="9"/>
      <c r="J34278" s="9"/>
      <c r="O34278" s="2"/>
      <c r="X34278" s="2"/>
      <c r="AG34278" s="2"/>
      <c r="AP34278" s="2"/>
      <c r="AY34278" s="2"/>
      <c r="BH34278" s="2"/>
      <c r="BQ34278" s="2"/>
    </row>
    <row r="34279" spans="6:69" x14ac:dyDescent="0.2">
      <c r="F34279" s="9"/>
      <c r="G34279" s="9"/>
      <c r="H34279" s="9"/>
      <c r="I34279" s="9"/>
      <c r="J34279" s="9"/>
      <c r="O34279" s="2"/>
      <c r="X34279" s="2"/>
      <c r="AG34279" s="2"/>
      <c r="AP34279" s="2"/>
      <c r="AY34279" s="2"/>
      <c r="BH34279" s="2"/>
      <c r="BQ34279" s="2"/>
    </row>
    <row r="34280" spans="6:69" x14ac:dyDescent="0.2">
      <c r="F34280" s="9"/>
      <c r="G34280" s="9"/>
      <c r="H34280" s="9"/>
      <c r="I34280" s="9"/>
      <c r="J34280" s="9"/>
      <c r="O34280" s="2"/>
      <c r="X34280" s="2"/>
      <c r="AG34280" s="2"/>
      <c r="AP34280" s="2"/>
      <c r="AY34280" s="2"/>
      <c r="BH34280" s="2"/>
      <c r="BQ34280" s="2"/>
    </row>
    <row r="34281" spans="6:69" x14ac:dyDescent="0.2">
      <c r="F34281" s="9"/>
      <c r="G34281" s="9"/>
      <c r="H34281" s="9"/>
      <c r="I34281" s="9"/>
      <c r="J34281" s="9"/>
      <c r="O34281" s="2"/>
      <c r="X34281" s="2"/>
      <c r="AG34281" s="2"/>
      <c r="AP34281" s="2"/>
      <c r="AY34281" s="2"/>
      <c r="BH34281" s="2"/>
      <c r="BQ34281" s="2"/>
    </row>
    <row r="34282" spans="6:69" x14ac:dyDescent="0.2">
      <c r="F34282" s="9"/>
      <c r="G34282" s="9"/>
      <c r="H34282" s="9"/>
      <c r="I34282" s="9"/>
      <c r="J34282" s="9"/>
      <c r="O34282" s="2"/>
      <c r="X34282" s="2"/>
      <c r="AG34282" s="2"/>
      <c r="AP34282" s="2"/>
      <c r="AY34282" s="2"/>
      <c r="BH34282" s="2"/>
      <c r="BQ34282" s="2"/>
    </row>
    <row r="34283" spans="6:69" x14ac:dyDescent="0.2">
      <c r="F34283" s="9"/>
      <c r="G34283" s="9"/>
      <c r="H34283" s="9"/>
      <c r="I34283" s="9"/>
      <c r="J34283" s="9"/>
      <c r="O34283" s="2"/>
      <c r="X34283" s="2"/>
      <c r="AG34283" s="2"/>
      <c r="AP34283" s="2"/>
      <c r="AY34283" s="2"/>
      <c r="BH34283" s="2"/>
      <c r="BQ34283" s="2"/>
    </row>
    <row r="34284" spans="6:69" x14ac:dyDescent="0.2">
      <c r="F34284" s="9"/>
      <c r="G34284" s="9"/>
      <c r="H34284" s="9"/>
      <c r="I34284" s="9"/>
      <c r="J34284" s="9"/>
      <c r="O34284" s="2"/>
      <c r="X34284" s="2"/>
      <c r="AG34284" s="2"/>
      <c r="AP34284" s="2"/>
      <c r="AY34284" s="2"/>
      <c r="BH34284" s="2"/>
      <c r="BQ34284" s="2"/>
    </row>
    <row r="34285" spans="6:69" x14ac:dyDescent="0.2">
      <c r="F34285" s="9"/>
      <c r="G34285" s="9"/>
      <c r="H34285" s="9"/>
      <c r="I34285" s="9"/>
      <c r="J34285" s="9"/>
      <c r="O34285" s="2"/>
      <c r="X34285" s="2"/>
      <c r="AG34285" s="2"/>
      <c r="AP34285" s="2"/>
      <c r="AY34285" s="2"/>
      <c r="BH34285" s="2"/>
      <c r="BQ34285" s="2"/>
    </row>
    <row r="34286" spans="6:69" x14ac:dyDescent="0.2">
      <c r="F34286" s="9"/>
      <c r="G34286" s="9"/>
      <c r="H34286" s="9"/>
      <c r="I34286" s="9"/>
      <c r="J34286" s="9"/>
      <c r="O34286" s="2"/>
      <c r="X34286" s="2"/>
      <c r="AG34286" s="2"/>
      <c r="AP34286" s="2"/>
      <c r="AY34286" s="2"/>
      <c r="BH34286" s="2"/>
      <c r="BQ34286" s="2"/>
    </row>
    <row r="34287" spans="6:69" x14ac:dyDescent="0.2">
      <c r="F34287" s="9"/>
      <c r="G34287" s="9"/>
      <c r="H34287" s="9"/>
      <c r="I34287" s="9"/>
      <c r="J34287" s="9"/>
      <c r="O34287" s="2"/>
      <c r="X34287" s="2"/>
      <c r="AG34287" s="2"/>
      <c r="AP34287" s="2"/>
      <c r="AY34287" s="2"/>
      <c r="BH34287" s="2"/>
      <c r="BQ34287" s="2"/>
    </row>
    <row r="34288" spans="6:69" x14ac:dyDescent="0.2">
      <c r="F34288" s="9"/>
      <c r="G34288" s="9"/>
      <c r="H34288" s="9"/>
      <c r="I34288" s="9"/>
      <c r="J34288" s="9"/>
      <c r="O34288" s="2"/>
      <c r="X34288" s="2"/>
      <c r="AG34288" s="2"/>
      <c r="AP34288" s="2"/>
      <c r="AY34288" s="2"/>
      <c r="BH34288" s="2"/>
      <c r="BQ34288" s="2"/>
    </row>
    <row r="34289" spans="6:69" x14ac:dyDescent="0.2">
      <c r="F34289" s="9"/>
      <c r="G34289" s="9"/>
      <c r="H34289" s="9"/>
      <c r="I34289" s="9"/>
      <c r="J34289" s="9"/>
      <c r="O34289" s="2"/>
      <c r="X34289" s="2"/>
      <c r="AG34289" s="2"/>
      <c r="AP34289" s="2"/>
      <c r="AY34289" s="2"/>
      <c r="BH34289" s="2"/>
      <c r="BQ34289" s="2"/>
    </row>
    <row r="34290" spans="6:69" x14ac:dyDescent="0.2">
      <c r="F34290" s="9"/>
      <c r="G34290" s="9"/>
      <c r="H34290" s="9"/>
      <c r="I34290" s="9"/>
      <c r="J34290" s="9"/>
      <c r="O34290" s="2"/>
      <c r="X34290" s="2"/>
      <c r="AG34290" s="2"/>
      <c r="AP34290" s="2"/>
      <c r="AY34290" s="2"/>
      <c r="BH34290" s="2"/>
      <c r="BQ34290" s="2"/>
    </row>
    <row r="34291" spans="6:69" x14ac:dyDescent="0.2">
      <c r="F34291" s="9"/>
      <c r="G34291" s="9"/>
      <c r="H34291" s="9"/>
      <c r="I34291" s="9"/>
      <c r="J34291" s="9"/>
      <c r="O34291" s="2"/>
      <c r="X34291" s="2"/>
      <c r="AG34291" s="2"/>
      <c r="AP34291" s="2"/>
      <c r="AY34291" s="2"/>
      <c r="BH34291" s="2"/>
      <c r="BQ34291" s="2"/>
    </row>
    <row r="34292" spans="6:69" x14ac:dyDescent="0.2">
      <c r="F34292" s="9"/>
      <c r="G34292" s="9"/>
      <c r="H34292" s="9"/>
      <c r="I34292" s="9"/>
      <c r="J34292" s="9"/>
      <c r="O34292" s="2"/>
      <c r="X34292" s="2"/>
      <c r="AG34292" s="2"/>
      <c r="AP34292" s="2"/>
      <c r="AY34292" s="2"/>
      <c r="BH34292" s="2"/>
      <c r="BQ34292" s="2"/>
    </row>
    <row r="34293" spans="6:69" x14ac:dyDescent="0.2">
      <c r="F34293" s="9"/>
      <c r="G34293" s="9"/>
      <c r="H34293" s="9"/>
      <c r="I34293" s="9"/>
      <c r="J34293" s="9"/>
      <c r="O34293" s="2"/>
      <c r="X34293" s="2"/>
      <c r="AG34293" s="2"/>
      <c r="AP34293" s="2"/>
      <c r="AY34293" s="2"/>
      <c r="BH34293" s="2"/>
      <c r="BQ34293" s="2"/>
    </row>
    <row r="34294" spans="6:69" x14ac:dyDescent="0.2">
      <c r="F34294" s="9"/>
      <c r="G34294" s="9"/>
      <c r="H34294" s="9"/>
      <c r="I34294" s="9"/>
      <c r="J34294" s="9"/>
      <c r="O34294" s="2"/>
      <c r="X34294" s="2"/>
      <c r="AG34294" s="2"/>
      <c r="AP34294" s="2"/>
      <c r="AY34294" s="2"/>
      <c r="BH34294" s="2"/>
      <c r="BQ34294" s="2"/>
    </row>
    <row r="34295" spans="6:69" x14ac:dyDescent="0.2">
      <c r="F34295" s="9"/>
      <c r="G34295" s="9"/>
      <c r="H34295" s="9"/>
      <c r="I34295" s="9"/>
      <c r="J34295" s="9"/>
      <c r="O34295" s="2"/>
      <c r="X34295" s="2"/>
      <c r="AG34295" s="2"/>
      <c r="AP34295" s="2"/>
      <c r="AY34295" s="2"/>
      <c r="BH34295" s="2"/>
      <c r="BQ34295" s="2"/>
    </row>
    <row r="34296" spans="6:69" x14ac:dyDescent="0.2">
      <c r="F34296" s="9"/>
      <c r="G34296" s="9"/>
      <c r="H34296" s="9"/>
      <c r="I34296" s="9"/>
      <c r="J34296" s="9"/>
      <c r="O34296" s="2"/>
      <c r="X34296" s="2"/>
      <c r="AG34296" s="2"/>
      <c r="AP34296" s="2"/>
      <c r="AY34296" s="2"/>
      <c r="BH34296" s="2"/>
      <c r="BQ34296" s="2"/>
    </row>
    <row r="34297" spans="6:69" x14ac:dyDescent="0.2">
      <c r="F34297" s="9"/>
      <c r="G34297" s="9"/>
      <c r="H34297" s="9"/>
      <c r="I34297" s="9"/>
      <c r="J34297" s="9"/>
      <c r="O34297" s="2"/>
      <c r="X34297" s="2"/>
      <c r="AG34297" s="2"/>
      <c r="AP34297" s="2"/>
      <c r="AY34297" s="2"/>
      <c r="BH34297" s="2"/>
      <c r="BQ34297" s="2"/>
    </row>
    <row r="34298" spans="6:69" x14ac:dyDescent="0.2">
      <c r="F34298" s="9"/>
      <c r="G34298" s="9"/>
      <c r="H34298" s="9"/>
      <c r="I34298" s="9"/>
      <c r="J34298" s="9"/>
      <c r="O34298" s="2"/>
      <c r="X34298" s="2"/>
      <c r="AG34298" s="2"/>
      <c r="AP34298" s="2"/>
      <c r="AY34298" s="2"/>
      <c r="BH34298" s="2"/>
      <c r="BQ34298" s="2"/>
    </row>
    <row r="34299" spans="6:69" x14ac:dyDescent="0.2">
      <c r="F34299" s="9"/>
      <c r="G34299" s="9"/>
      <c r="H34299" s="9"/>
      <c r="I34299" s="9"/>
      <c r="J34299" s="9"/>
      <c r="O34299" s="2"/>
      <c r="X34299" s="2"/>
      <c r="AG34299" s="2"/>
      <c r="AP34299" s="2"/>
      <c r="AY34299" s="2"/>
      <c r="BH34299" s="2"/>
      <c r="BQ34299" s="2"/>
    </row>
    <row r="34300" spans="6:69" x14ac:dyDescent="0.2">
      <c r="F34300" s="9"/>
      <c r="G34300" s="9"/>
      <c r="H34300" s="9"/>
      <c r="I34300" s="9"/>
      <c r="J34300" s="9"/>
      <c r="O34300" s="2"/>
      <c r="X34300" s="2"/>
      <c r="AG34300" s="2"/>
      <c r="AP34300" s="2"/>
      <c r="AY34300" s="2"/>
      <c r="BH34300" s="2"/>
      <c r="BQ34300" s="2"/>
    </row>
    <row r="34301" spans="6:69" x14ac:dyDescent="0.2">
      <c r="F34301" s="9"/>
      <c r="G34301" s="9"/>
      <c r="H34301" s="9"/>
      <c r="I34301" s="9"/>
      <c r="J34301" s="9"/>
      <c r="O34301" s="2"/>
      <c r="X34301" s="2"/>
      <c r="AG34301" s="2"/>
      <c r="AP34301" s="2"/>
      <c r="AY34301" s="2"/>
      <c r="BH34301" s="2"/>
      <c r="BQ34301" s="2"/>
    </row>
    <row r="34302" spans="6:69" x14ac:dyDescent="0.2">
      <c r="F34302" s="9"/>
      <c r="G34302" s="9"/>
      <c r="H34302" s="9"/>
      <c r="I34302" s="9"/>
      <c r="J34302" s="9"/>
      <c r="O34302" s="2"/>
      <c r="X34302" s="2"/>
      <c r="AG34302" s="2"/>
      <c r="AP34302" s="2"/>
      <c r="AY34302" s="2"/>
      <c r="BH34302" s="2"/>
      <c r="BQ34302" s="2"/>
    </row>
    <row r="34303" spans="6:69" x14ac:dyDescent="0.2">
      <c r="F34303" s="9"/>
      <c r="G34303" s="9"/>
      <c r="H34303" s="9"/>
      <c r="I34303" s="9"/>
      <c r="J34303" s="9"/>
      <c r="O34303" s="2"/>
      <c r="X34303" s="2"/>
      <c r="AG34303" s="2"/>
      <c r="AP34303" s="2"/>
      <c r="AY34303" s="2"/>
      <c r="BH34303" s="2"/>
      <c r="BQ34303" s="2"/>
    </row>
    <row r="34304" spans="6:69" x14ac:dyDescent="0.2">
      <c r="F34304" s="9"/>
      <c r="G34304" s="9"/>
      <c r="H34304" s="9"/>
      <c r="I34304" s="9"/>
      <c r="J34304" s="9"/>
      <c r="O34304" s="2"/>
      <c r="X34304" s="2"/>
      <c r="AG34304" s="2"/>
      <c r="AP34304" s="2"/>
      <c r="AY34304" s="2"/>
      <c r="BH34304" s="2"/>
      <c r="BQ34304" s="2"/>
    </row>
    <row r="34305" spans="6:69" x14ac:dyDescent="0.2">
      <c r="F34305" s="9"/>
      <c r="G34305" s="9"/>
      <c r="H34305" s="9"/>
      <c r="I34305" s="9"/>
      <c r="J34305" s="9"/>
      <c r="O34305" s="2"/>
      <c r="X34305" s="2"/>
      <c r="AG34305" s="2"/>
      <c r="AP34305" s="2"/>
      <c r="AY34305" s="2"/>
      <c r="BH34305" s="2"/>
      <c r="BQ34305" s="2"/>
    </row>
    <row r="34306" spans="6:69" x14ac:dyDescent="0.2">
      <c r="F34306" s="9"/>
      <c r="G34306" s="9"/>
      <c r="H34306" s="9"/>
      <c r="I34306" s="9"/>
      <c r="J34306" s="9"/>
      <c r="O34306" s="2"/>
      <c r="X34306" s="2"/>
      <c r="AG34306" s="2"/>
      <c r="AP34306" s="2"/>
      <c r="AY34306" s="2"/>
      <c r="BH34306" s="2"/>
      <c r="BQ34306" s="2"/>
    </row>
    <row r="34307" spans="6:69" x14ac:dyDescent="0.2">
      <c r="F34307" s="9"/>
      <c r="G34307" s="9"/>
      <c r="H34307" s="9"/>
      <c r="I34307" s="9"/>
      <c r="J34307" s="9"/>
      <c r="O34307" s="2"/>
      <c r="X34307" s="2"/>
      <c r="AG34307" s="2"/>
      <c r="AP34307" s="2"/>
      <c r="AY34307" s="2"/>
      <c r="BH34307" s="2"/>
      <c r="BQ34307" s="2"/>
    </row>
    <row r="34308" spans="6:69" x14ac:dyDescent="0.2">
      <c r="F34308" s="9"/>
      <c r="G34308" s="9"/>
      <c r="H34308" s="9"/>
      <c r="I34308" s="9"/>
      <c r="J34308" s="9"/>
      <c r="O34308" s="2"/>
      <c r="X34308" s="2"/>
      <c r="AG34308" s="2"/>
      <c r="AP34308" s="2"/>
      <c r="AY34308" s="2"/>
      <c r="BH34308" s="2"/>
      <c r="BQ34308" s="2"/>
    </row>
    <row r="34309" spans="6:69" x14ac:dyDescent="0.2">
      <c r="F34309" s="9"/>
      <c r="G34309" s="9"/>
      <c r="H34309" s="9"/>
      <c r="I34309" s="9"/>
      <c r="J34309" s="9"/>
      <c r="O34309" s="2"/>
      <c r="X34309" s="2"/>
      <c r="AG34309" s="2"/>
      <c r="AP34309" s="2"/>
      <c r="AY34309" s="2"/>
      <c r="BH34309" s="2"/>
      <c r="BQ34309" s="2"/>
    </row>
    <row r="34310" spans="6:69" x14ac:dyDescent="0.2">
      <c r="F34310" s="9"/>
      <c r="G34310" s="9"/>
      <c r="H34310" s="9"/>
      <c r="I34310" s="9"/>
      <c r="J34310" s="9"/>
      <c r="O34310" s="2"/>
      <c r="X34310" s="2"/>
      <c r="AG34310" s="2"/>
      <c r="AP34310" s="2"/>
      <c r="AY34310" s="2"/>
      <c r="BH34310" s="2"/>
      <c r="BQ34310" s="2"/>
    </row>
    <row r="34311" spans="6:69" x14ac:dyDescent="0.2">
      <c r="F34311" s="9"/>
      <c r="G34311" s="9"/>
      <c r="H34311" s="9"/>
      <c r="I34311" s="9"/>
      <c r="J34311" s="9"/>
      <c r="O34311" s="2"/>
      <c r="X34311" s="2"/>
      <c r="AG34311" s="2"/>
      <c r="AP34311" s="2"/>
      <c r="AY34311" s="2"/>
      <c r="BH34311" s="2"/>
      <c r="BQ34311" s="2"/>
    </row>
    <row r="34312" spans="6:69" x14ac:dyDescent="0.2">
      <c r="F34312" s="9"/>
      <c r="G34312" s="9"/>
      <c r="H34312" s="9"/>
      <c r="I34312" s="9"/>
      <c r="J34312" s="9"/>
      <c r="O34312" s="2"/>
      <c r="X34312" s="2"/>
      <c r="AG34312" s="2"/>
      <c r="AP34312" s="2"/>
      <c r="AY34312" s="2"/>
      <c r="BH34312" s="2"/>
      <c r="BQ34312" s="2"/>
    </row>
    <row r="34313" spans="6:69" x14ac:dyDescent="0.2">
      <c r="F34313" s="9"/>
      <c r="G34313" s="9"/>
      <c r="H34313" s="9"/>
      <c r="I34313" s="9"/>
      <c r="J34313" s="9"/>
      <c r="O34313" s="2"/>
      <c r="X34313" s="2"/>
      <c r="AG34313" s="2"/>
      <c r="AP34313" s="2"/>
      <c r="AY34313" s="2"/>
      <c r="BH34313" s="2"/>
      <c r="BQ34313" s="2"/>
    </row>
    <row r="34314" spans="6:69" x14ac:dyDescent="0.2">
      <c r="F34314" s="9"/>
      <c r="G34314" s="9"/>
      <c r="H34314" s="9"/>
      <c r="I34314" s="9"/>
      <c r="J34314" s="9"/>
      <c r="O34314" s="2"/>
      <c r="X34314" s="2"/>
      <c r="AG34314" s="2"/>
      <c r="AP34314" s="2"/>
      <c r="AY34314" s="2"/>
      <c r="BH34314" s="2"/>
      <c r="BQ34314" s="2"/>
    </row>
    <row r="34315" spans="6:69" x14ac:dyDescent="0.2">
      <c r="F34315" s="9"/>
      <c r="G34315" s="9"/>
      <c r="H34315" s="9"/>
      <c r="I34315" s="9"/>
      <c r="J34315" s="9"/>
      <c r="O34315" s="2"/>
      <c r="X34315" s="2"/>
      <c r="AG34315" s="2"/>
      <c r="AP34315" s="2"/>
      <c r="AY34315" s="2"/>
      <c r="BH34315" s="2"/>
      <c r="BQ34315" s="2"/>
    </row>
    <row r="34316" spans="6:69" x14ac:dyDescent="0.2">
      <c r="F34316" s="9"/>
      <c r="G34316" s="9"/>
      <c r="H34316" s="9"/>
      <c r="I34316" s="9"/>
      <c r="J34316" s="9"/>
      <c r="O34316" s="2"/>
      <c r="X34316" s="2"/>
      <c r="AG34316" s="2"/>
      <c r="AP34316" s="2"/>
      <c r="AY34316" s="2"/>
      <c r="BH34316" s="2"/>
      <c r="BQ34316" s="2"/>
    </row>
    <row r="34317" spans="6:69" x14ac:dyDescent="0.2">
      <c r="F34317" s="9"/>
      <c r="G34317" s="9"/>
      <c r="H34317" s="9"/>
      <c r="I34317" s="9"/>
      <c r="J34317" s="9"/>
      <c r="O34317" s="2"/>
      <c r="X34317" s="2"/>
      <c r="AG34317" s="2"/>
      <c r="AP34317" s="2"/>
      <c r="AY34317" s="2"/>
      <c r="BH34317" s="2"/>
      <c r="BQ34317" s="2"/>
    </row>
    <row r="34318" spans="6:69" x14ac:dyDescent="0.2">
      <c r="F34318" s="9"/>
      <c r="G34318" s="9"/>
      <c r="H34318" s="9"/>
      <c r="I34318" s="9"/>
      <c r="J34318" s="9"/>
      <c r="O34318" s="2"/>
      <c r="X34318" s="2"/>
      <c r="AG34318" s="2"/>
      <c r="AP34318" s="2"/>
      <c r="AY34318" s="2"/>
      <c r="BH34318" s="2"/>
      <c r="BQ34318" s="2"/>
    </row>
    <row r="34319" spans="6:69" x14ac:dyDescent="0.2">
      <c r="F34319" s="9"/>
      <c r="G34319" s="9"/>
      <c r="H34319" s="9"/>
      <c r="I34319" s="9"/>
      <c r="J34319" s="9"/>
      <c r="O34319" s="2"/>
      <c r="X34319" s="2"/>
      <c r="AG34319" s="2"/>
      <c r="AP34319" s="2"/>
      <c r="AY34319" s="2"/>
      <c r="BH34319" s="2"/>
      <c r="BQ34319" s="2"/>
    </row>
    <row r="34320" spans="6:69" x14ac:dyDescent="0.2">
      <c r="F34320" s="9"/>
      <c r="G34320" s="9"/>
      <c r="H34320" s="9"/>
      <c r="I34320" s="9"/>
      <c r="J34320" s="9"/>
      <c r="O34320" s="2"/>
      <c r="X34320" s="2"/>
      <c r="AG34320" s="2"/>
      <c r="AP34320" s="2"/>
      <c r="AY34320" s="2"/>
      <c r="BH34320" s="2"/>
      <c r="BQ34320" s="2"/>
    </row>
    <row r="34321" spans="6:69" x14ac:dyDescent="0.2">
      <c r="F34321" s="9"/>
      <c r="G34321" s="9"/>
      <c r="H34321" s="9"/>
      <c r="I34321" s="9"/>
      <c r="J34321" s="9"/>
      <c r="O34321" s="2"/>
      <c r="X34321" s="2"/>
      <c r="AG34321" s="2"/>
      <c r="AP34321" s="2"/>
      <c r="AY34321" s="2"/>
      <c r="BH34321" s="2"/>
      <c r="BQ34321" s="2"/>
    </row>
    <row r="34322" spans="6:69" x14ac:dyDescent="0.2">
      <c r="F34322" s="9"/>
      <c r="G34322" s="9"/>
      <c r="H34322" s="9"/>
      <c r="I34322" s="9"/>
      <c r="J34322" s="9"/>
      <c r="O34322" s="2"/>
      <c r="X34322" s="2"/>
      <c r="AG34322" s="2"/>
      <c r="AP34322" s="2"/>
      <c r="AY34322" s="2"/>
      <c r="BH34322" s="2"/>
      <c r="BQ34322" s="2"/>
    </row>
    <row r="34323" spans="6:69" x14ac:dyDescent="0.2">
      <c r="F34323" s="9"/>
      <c r="G34323" s="9"/>
      <c r="H34323" s="9"/>
      <c r="I34323" s="9"/>
      <c r="J34323" s="9"/>
      <c r="O34323" s="2"/>
      <c r="X34323" s="2"/>
      <c r="AG34323" s="2"/>
      <c r="AP34323" s="2"/>
      <c r="AY34323" s="2"/>
      <c r="BH34323" s="2"/>
      <c r="BQ34323" s="2"/>
    </row>
    <row r="34324" spans="6:69" x14ac:dyDescent="0.2">
      <c r="F34324" s="9"/>
      <c r="G34324" s="9"/>
      <c r="H34324" s="9"/>
      <c r="I34324" s="9"/>
      <c r="J34324" s="9"/>
      <c r="O34324" s="2"/>
      <c r="X34324" s="2"/>
      <c r="AG34324" s="2"/>
      <c r="AP34324" s="2"/>
      <c r="AY34324" s="2"/>
      <c r="BH34324" s="2"/>
      <c r="BQ34324" s="2"/>
    </row>
    <row r="34325" spans="6:69" x14ac:dyDescent="0.2">
      <c r="F34325" s="9"/>
      <c r="G34325" s="9"/>
      <c r="H34325" s="9"/>
      <c r="I34325" s="9"/>
      <c r="J34325" s="9"/>
      <c r="O34325" s="2"/>
      <c r="X34325" s="2"/>
      <c r="AG34325" s="2"/>
      <c r="AP34325" s="2"/>
      <c r="AY34325" s="2"/>
      <c r="BH34325" s="2"/>
      <c r="BQ34325" s="2"/>
    </row>
    <row r="34326" spans="6:69" x14ac:dyDescent="0.2">
      <c r="F34326" s="9"/>
      <c r="G34326" s="9"/>
      <c r="H34326" s="9"/>
      <c r="I34326" s="9"/>
      <c r="J34326" s="9"/>
      <c r="O34326" s="2"/>
      <c r="X34326" s="2"/>
      <c r="AG34326" s="2"/>
      <c r="AP34326" s="2"/>
      <c r="AY34326" s="2"/>
      <c r="BH34326" s="2"/>
      <c r="BQ34326" s="2"/>
    </row>
    <row r="34327" spans="6:69" x14ac:dyDescent="0.2">
      <c r="F34327" s="9"/>
      <c r="G34327" s="9"/>
      <c r="H34327" s="9"/>
      <c r="I34327" s="9"/>
      <c r="J34327" s="9"/>
      <c r="O34327" s="2"/>
      <c r="X34327" s="2"/>
      <c r="AG34327" s="2"/>
      <c r="AP34327" s="2"/>
      <c r="AY34327" s="2"/>
      <c r="BH34327" s="2"/>
      <c r="BQ34327" s="2"/>
    </row>
    <row r="34328" spans="6:69" x14ac:dyDescent="0.2">
      <c r="F34328" s="9"/>
      <c r="G34328" s="9"/>
      <c r="H34328" s="9"/>
      <c r="I34328" s="9"/>
      <c r="J34328" s="9"/>
      <c r="O34328" s="2"/>
      <c r="X34328" s="2"/>
      <c r="AG34328" s="2"/>
      <c r="AP34328" s="2"/>
      <c r="AY34328" s="2"/>
      <c r="BH34328" s="2"/>
      <c r="BQ34328" s="2"/>
    </row>
    <row r="34329" spans="6:69" x14ac:dyDescent="0.2">
      <c r="F34329" s="9"/>
      <c r="G34329" s="9"/>
      <c r="H34329" s="9"/>
      <c r="I34329" s="9"/>
      <c r="J34329" s="9"/>
      <c r="O34329" s="2"/>
      <c r="X34329" s="2"/>
      <c r="AG34329" s="2"/>
      <c r="AP34329" s="2"/>
      <c r="AY34329" s="2"/>
      <c r="BH34329" s="2"/>
      <c r="BQ34329" s="2"/>
    </row>
    <row r="34330" spans="6:69" x14ac:dyDescent="0.2">
      <c r="F34330" s="9"/>
      <c r="G34330" s="9"/>
      <c r="H34330" s="9"/>
      <c r="I34330" s="9"/>
      <c r="J34330" s="9"/>
      <c r="O34330" s="2"/>
      <c r="X34330" s="2"/>
      <c r="AG34330" s="2"/>
      <c r="AP34330" s="2"/>
      <c r="AY34330" s="2"/>
      <c r="BH34330" s="2"/>
      <c r="BQ34330" s="2"/>
    </row>
    <row r="34331" spans="6:69" x14ac:dyDescent="0.2">
      <c r="F34331" s="9"/>
      <c r="G34331" s="9"/>
      <c r="H34331" s="9"/>
      <c r="I34331" s="9"/>
      <c r="J34331" s="9"/>
      <c r="O34331" s="2"/>
      <c r="X34331" s="2"/>
      <c r="AG34331" s="2"/>
      <c r="AP34331" s="2"/>
      <c r="AY34331" s="2"/>
      <c r="BH34331" s="2"/>
      <c r="BQ34331" s="2"/>
    </row>
    <row r="34332" spans="6:69" x14ac:dyDescent="0.2">
      <c r="F34332" s="9"/>
      <c r="G34332" s="9"/>
      <c r="H34332" s="9"/>
      <c r="I34332" s="9"/>
      <c r="J34332" s="9"/>
      <c r="O34332" s="2"/>
      <c r="X34332" s="2"/>
      <c r="AG34332" s="2"/>
      <c r="AP34332" s="2"/>
      <c r="AY34332" s="2"/>
      <c r="BH34332" s="2"/>
      <c r="BQ34332" s="2"/>
    </row>
    <row r="34333" spans="6:69" x14ac:dyDescent="0.2">
      <c r="F34333" s="9"/>
      <c r="G34333" s="9"/>
      <c r="H34333" s="9"/>
      <c r="I34333" s="9"/>
      <c r="J34333" s="9"/>
      <c r="O34333" s="2"/>
      <c r="X34333" s="2"/>
      <c r="AG34333" s="2"/>
      <c r="AP34333" s="2"/>
      <c r="AY34333" s="2"/>
      <c r="BH34333" s="2"/>
      <c r="BQ34333" s="2"/>
    </row>
    <row r="34334" spans="6:69" x14ac:dyDescent="0.2">
      <c r="F34334" s="9"/>
      <c r="G34334" s="9"/>
      <c r="H34334" s="9"/>
      <c r="I34334" s="9"/>
      <c r="J34334" s="9"/>
      <c r="O34334" s="2"/>
      <c r="X34334" s="2"/>
      <c r="AG34334" s="2"/>
      <c r="AP34334" s="2"/>
      <c r="AY34334" s="2"/>
      <c r="BH34334" s="2"/>
      <c r="BQ34334" s="2"/>
    </row>
    <row r="34335" spans="6:69" x14ac:dyDescent="0.2">
      <c r="F34335" s="9"/>
      <c r="G34335" s="9"/>
      <c r="H34335" s="9"/>
      <c r="I34335" s="9"/>
      <c r="J34335" s="9"/>
      <c r="O34335" s="2"/>
      <c r="X34335" s="2"/>
      <c r="AG34335" s="2"/>
      <c r="AP34335" s="2"/>
      <c r="AY34335" s="2"/>
      <c r="BH34335" s="2"/>
      <c r="BQ34335" s="2"/>
    </row>
    <row r="34336" spans="6:69" x14ac:dyDescent="0.2">
      <c r="F34336" s="9"/>
      <c r="G34336" s="9"/>
      <c r="H34336" s="9"/>
      <c r="I34336" s="9"/>
      <c r="J34336" s="9"/>
      <c r="O34336" s="2"/>
      <c r="X34336" s="2"/>
      <c r="AG34336" s="2"/>
      <c r="AP34336" s="2"/>
      <c r="AY34336" s="2"/>
      <c r="BH34336" s="2"/>
      <c r="BQ34336" s="2"/>
    </row>
    <row r="34337" spans="6:69" x14ac:dyDescent="0.2">
      <c r="F34337" s="9"/>
      <c r="G34337" s="9"/>
      <c r="H34337" s="9"/>
      <c r="I34337" s="9"/>
      <c r="J34337" s="9"/>
      <c r="O34337" s="2"/>
      <c r="X34337" s="2"/>
      <c r="AG34337" s="2"/>
      <c r="AP34337" s="2"/>
      <c r="AY34337" s="2"/>
      <c r="BH34337" s="2"/>
      <c r="BQ34337" s="2"/>
    </row>
    <row r="34338" spans="6:69" x14ac:dyDescent="0.2">
      <c r="F34338" s="9"/>
      <c r="G34338" s="9"/>
      <c r="H34338" s="9"/>
      <c r="I34338" s="9"/>
      <c r="J34338" s="9"/>
      <c r="O34338" s="2"/>
      <c r="X34338" s="2"/>
      <c r="AG34338" s="2"/>
      <c r="AP34338" s="2"/>
      <c r="AY34338" s="2"/>
      <c r="BH34338" s="2"/>
      <c r="BQ34338" s="2"/>
    </row>
    <row r="34339" spans="6:69" x14ac:dyDescent="0.2">
      <c r="F34339" s="9"/>
      <c r="G34339" s="9"/>
      <c r="H34339" s="9"/>
      <c r="I34339" s="9"/>
      <c r="J34339" s="9"/>
      <c r="O34339" s="2"/>
      <c r="X34339" s="2"/>
      <c r="AG34339" s="2"/>
      <c r="AP34339" s="2"/>
      <c r="AY34339" s="2"/>
      <c r="BH34339" s="2"/>
      <c r="BQ34339" s="2"/>
    </row>
    <row r="34340" spans="6:69" x14ac:dyDescent="0.2">
      <c r="F34340" s="9"/>
      <c r="G34340" s="9"/>
      <c r="H34340" s="9"/>
      <c r="I34340" s="9"/>
      <c r="J34340" s="9"/>
      <c r="O34340" s="2"/>
      <c r="X34340" s="2"/>
      <c r="AG34340" s="2"/>
      <c r="AP34340" s="2"/>
      <c r="AY34340" s="2"/>
      <c r="BH34340" s="2"/>
      <c r="BQ34340" s="2"/>
    </row>
    <row r="34341" spans="6:69" x14ac:dyDescent="0.2">
      <c r="F34341" s="9"/>
      <c r="G34341" s="9"/>
      <c r="H34341" s="9"/>
      <c r="I34341" s="9"/>
      <c r="J34341" s="9"/>
      <c r="O34341" s="2"/>
      <c r="X34341" s="2"/>
      <c r="AG34341" s="2"/>
      <c r="AP34341" s="2"/>
      <c r="AY34341" s="2"/>
      <c r="BH34341" s="2"/>
      <c r="BQ34341" s="2"/>
    </row>
    <row r="34342" spans="6:69" x14ac:dyDescent="0.2">
      <c r="F34342" s="9"/>
      <c r="G34342" s="9"/>
      <c r="H34342" s="9"/>
      <c r="I34342" s="9"/>
      <c r="J34342" s="9"/>
      <c r="O34342" s="2"/>
      <c r="X34342" s="2"/>
      <c r="AG34342" s="2"/>
      <c r="AP34342" s="2"/>
      <c r="AY34342" s="2"/>
      <c r="BH34342" s="2"/>
      <c r="BQ34342" s="2"/>
    </row>
    <row r="34343" spans="6:69" x14ac:dyDescent="0.2">
      <c r="F34343" s="9"/>
      <c r="G34343" s="9"/>
      <c r="H34343" s="9"/>
      <c r="I34343" s="9"/>
      <c r="J34343" s="9"/>
      <c r="O34343" s="2"/>
      <c r="X34343" s="2"/>
      <c r="AG34343" s="2"/>
      <c r="AP34343" s="2"/>
      <c r="AY34343" s="2"/>
      <c r="BH34343" s="2"/>
      <c r="BQ34343" s="2"/>
    </row>
    <row r="34344" spans="6:69" x14ac:dyDescent="0.2">
      <c r="F34344" s="9"/>
      <c r="G34344" s="9"/>
      <c r="H34344" s="9"/>
      <c r="I34344" s="9"/>
      <c r="J34344" s="9"/>
      <c r="O34344" s="2"/>
      <c r="X34344" s="2"/>
      <c r="AG34344" s="2"/>
      <c r="AP34344" s="2"/>
      <c r="AY34344" s="2"/>
      <c r="BH34344" s="2"/>
      <c r="BQ34344" s="2"/>
    </row>
    <row r="34345" spans="6:69" x14ac:dyDescent="0.2">
      <c r="F34345" s="9"/>
      <c r="G34345" s="9"/>
      <c r="H34345" s="9"/>
      <c r="I34345" s="9"/>
      <c r="J34345" s="9"/>
      <c r="O34345" s="2"/>
      <c r="X34345" s="2"/>
      <c r="AG34345" s="2"/>
      <c r="AP34345" s="2"/>
      <c r="AY34345" s="2"/>
      <c r="BH34345" s="2"/>
      <c r="BQ34345" s="2"/>
    </row>
    <row r="34346" spans="6:69" x14ac:dyDescent="0.2">
      <c r="F34346" s="9"/>
      <c r="G34346" s="9"/>
      <c r="H34346" s="9"/>
      <c r="I34346" s="9"/>
      <c r="J34346" s="9"/>
      <c r="O34346" s="2"/>
      <c r="X34346" s="2"/>
      <c r="AG34346" s="2"/>
      <c r="AP34346" s="2"/>
      <c r="AY34346" s="2"/>
      <c r="BH34346" s="2"/>
      <c r="BQ34346" s="2"/>
    </row>
    <row r="34347" spans="6:69" x14ac:dyDescent="0.2">
      <c r="F34347" s="9"/>
      <c r="G34347" s="9"/>
      <c r="H34347" s="9"/>
      <c r="I34347" s="9"/>
      <c r="J34347" s="9"/>
      <c r="O34347" s="2"/>
      <c r="X34347" s="2"/>
      <c r="AG34347" s="2"/>
      <c r="AP34347" s="2"/>
      <c r="AY34347" s="2"/>
      <c r="BH34347" s="2"/>
      <c r="BQ34347" s="2"/>
    </row>
    <row r="34348" spans="6:69" x14ac:dyDescent="0.2">
      <c r="F34348" s="9"/>
      <c r="G34348" s="9"/>
      <c r="H34348" s="9"/>
      <c r="I34348" s="9"/>
      <c r="J34348" s="9"/>
      <c r="O34348" s="2"/>
      <c r="X34348" s="2"/>
      <c r="AG34348" s="2"/>
      <c r="AP34348" s="2"/>
      <c r="AY34348" s="2"/>
      <c r="BH34348" s="2"/>
      <c r="BQ34348" s="2"/>
    </row>
    <row r="34349" spans="6:69" x14ac:dyDescent="0.2">
      <c r="F34349" s="9"/>
      <c r="G34349" s="9"/>
      <c r="H34349" s="9"/>
      <c r="I34349" s="9"/>
      <c r="J34349" s="9"/>
      <c r="O34349" s="2"/>
      <c r="X34349" s="2"/>
      <c r="AG34349" s="2"/>
      <c r="AP34349" s="2"/>
      <c r="AY34349" s="2"/>
      <c r="BH34349" s="2"/>
      <c r="BQ34349" s="2"/>
    </row>
    <row r="34350" spans="6:69" x14ac:dyDescent="0.2">
      <c r="F34350" s="9"/>
      <c r="G34350" s="9"/>
      <c r="H34350" s="9"/>
      <c r="I34350" s="9"/>
      <c r="J34350" s="9"/>
      <c r="O34350" s="2"/>
      <c r="X34350" s="2"/>
      <c r="AG34350" s="2"/>
      <c r="AP34350" s="2"/>
      <c r="AY34350" s="2"/>
      <c r="BH34350" s="2"/>
      <c r="BQ34350" s="2"/>
    </row>
    <row r="34351" spans="6:69" x14ac:dyDescent="0.2">
      <c r="F34351" s="9"/>
      <c r="G34351" s="9"/>
      <c r="H34351" s="9"/>
      <c r="I34351" s="9"/>
      <c r="J34351" s="9"/>
      <c r="O34351" s="2"/>
      <c r="X34351" s="2"/>
      <c r="AG34351" s="2"/>
      <c r="AP34351" s="2"/>
      <c r="AY34351" s="2"/>
      <c r="BH34351" s="2"/>
      <c r="BQ34351" s="2"/>
    </row>
    <row r="34352" spans="6:69" x14ac:dyDescent="0.2">
      <c r="F34352" s="9"/>
      <c r="G34352" s="9"/>
      <c r="H34352" s="9"/>
      <c r="I34352" s="9"/>
      <c r="J34352" s="9"/>
      <c r="O34352" s="2"/>
      <c r="X34352" s="2"/>
      <c r="AG34352" s="2"/>
      <c r="AP34352" s="2"/>
      <c r="AY34352" s="2"/>
      <c r="BH34352" s="2"/>
      <c r="BQ34352" s="2"/>
    </row>
    <row r="34353" spans="6:69" x14ac:dyDescent="0.2">
      <c r="F34353" s="9"/>
      <c r="G34353" s="9"/>
      <c r="H34353" s="9"/>
      <c r="I34353" s="9"/>
      <c r="J34353" s="9"/>
      <c r="O34353" s="2"/>
      <c r="X34353" s="2"/>
      <c r="AG34353" s="2"/>
      <c r="AP34353" s="2"/>
      <c r="AY34353" s="2"/>
      <c r="BH34353" s="2"/>
      <c r="BQ34353" s="2"/>
    </row>
    <row r="34354" spans="6:69" x14ac:dyDescent="0.2">
      <c r="F34354" s="9"/>
      <c r="G34354" s="9"/>
      <c r="H34354" s="9"/>
      <c r="I34354" s="9"/>
      <c r="J34354" s="9"/>
      <c r="O34354" s="2"/>
      <c r="X34354" s="2"/>
      <c r="AG34354" s="2"/>
      <c r="AP34354" s="2"/>
      <c r="AY34354" s="2"/>
      <c r="BH34354" s="2"/>
      <c r="BQ34354" s="2"/>
    </row>
    <row r="34355" spans="6:69" x14ac:dyDescent="0.2">
      <c r="F34355" s="9"/>
      <c r="G34355" s="9"/>
      <c r="H34355" s="9"/>
      <c r="I34355" s="9"/>
      <c r="J34355" s="9"/>
      <c r="O34355" s="2"/>
      <c r="X34355" s="2"/>
      <c r="AG34355" s="2"/>
      <c r="AP34355" s="2"/>
      <c r="AY34355" s="2"/>
      <c r="BH34355" s="2"/>
      <c r="BQ34355" s="2"/>
    </row>
    <row r="34356" spans="6:69" x14ac:dyDescent="0.2">
      <c r="F34356" s="9"/>
      <c r="G34356" s="9"/>
      <c r="H34356" s="9"/>
      <c r="I34356" s="9"/>
      <c r="J34356" s="9"/>
      <c r="O34356" s="2"/>
      <c r="X34356" s="2"/>
      <c r="AG34356" s="2"/>
      <c r="AP34356" s="2"/>
      <c r="AY34356" s="2"/>
      <c r="BH34356" s="2"/>
      <c r="BQ34356" s="2"/>
    </row>
    <row r="34357" spans="6:69" x14ac:dyDescent="0.2">
      <c r="F34357" s="9"/>
      <c r="G34357" s="9"/>
      <c r="H34357" s="9"/>
      <c r="I34357" s="9"/>
      <c r="J34357" s="9"/>
      <c r="O34357" s="2"/>
      <c r="X34357" s="2"/>
      <c r="AG34357" s="2"/>
      <c r="AP34357" s="2"/>
      <c r="AY34357" s="2"/>
      <c r="BH34357" s="2"/>
      <c r="BQ34357" s="2"/>
    </row>
    <row r="34358" spans="6:69" x14ac:dyDescent="0.2">
      <c r="F34358" s="9"/>
      <c r="G34358" s="9"/>
      <c r="H34358" s="9"/>
      <c r="I34358" s="9"/>
      <c r="J34358" s="9"/>
      <c r="O34358" s="2"/>
      <c r="X34358" s="2"/>
      <c r="AG34358" s="2"/>
      <c r="AP34358" s="2"/>
      <c r="AY34358" s="2"/>
      <c r="BH34358" s="2"/>
      <c r="BQ34358" s="2"/>
    </row>
    <row r="34359" spans="6:69" x14ac:dyDescent="0.2">
      <c r="F34359" s="9"/>
      <c r="G34359" s="9"/>
      <c r="H34359" s="9"/>
      <c r="I34359" s="9"/>
      <c r="J34359" s="9"/>
      <c r="O34359" s="2"/>
      <c r="X34359" s="2"/>
      <c r="AG34359" s="2"/>
      <c r="AP34359" s="2"/>
      <c r="AY34359" s="2"/>
      <c r="BH34359" s="2"/>
      <c r="BQ34359" s="2"/>
    </row>
    <row r="34360" spans="6:69" x14ac:dyDescent="0.2">
      <c r="F34360" s="9"/>
      <c r="G34360" s="9"/>
      <c r="H34360" s="9"/>
      <c r="I34360" s="9"/>
      <c r="J34360" s="9"/>
      <c r="O34360" s="2"/>
      <c r="X34360" s="2"/>
      <c r="AG34360" s="2"/>
      <c r="AP34360" s="2"/>
      <c r="AY34360" s="2"/>
      <c r="BH34360" s="2"/>
      <c r="BQ34360" s="2"/>
    </row>
    <row r="34361" spans="6:69" x14ac:dyDescent="0.2">
      <c r="F34361" s="9"/>
      <c r="G34361" s="9"/>
      <c r="H34361" s="9"/>
      <c r="I34361" s="9"/>
      <c r="J34361" s="9"/>
      <c r="O34361" s="2"/>
      <c r="X34361" s="2"/>
      <c r="AG34361" s="2"/>
      <c r="AP34361" s="2"/>
      <c r="AY34361" s="2"/>
      <c r="BH34361" s="2"/>
      <c r="BQ34361" s="2"/>
    </row>
    <row r="34362" spans="6:69" x14ac:dyDescent="0.2">
      <c r="F34362" s="9"/>
      <c r="G34362" s="9"/>
      <c r="H34362" s="9"/>
      <c r="I34362" s="9"/>
      <c r="J34362" s="9"/>
      <c r="O34362" s="2"/>
      <c r="X34362" s="2"/>
      <c r="AG34362" s="2"/>
      <c r="AP34362" s="2"/>
      <c r="AY34362" s="2"/>
      <c r="BH34362" s="2"/>
      <c r="BQ34362" s="2"/>
    </row>
    <row r="34363" spans="6:69" x14ac:dyDescent="0.2">
      <c r="F34363" s="9"/>
      <c r="G34363" s="9"/>
      <c r="H34363" s="9"/>
      <c r="I34363" s="9"/>
      <c r="J34363" s="9"/>
      <c r="O34363" s="2"/>
      <c r="X34363" s="2"/>
      <c r="AG34363" s="2"/>
      <c r="AP34363" s="2"/>
      <c r="AY34363" s="2"/>
      <c r="BH34363" s="2"/>
      <c r="BQ34363" s="2"/>
    </row>
    <row r="34364" spans="6:69" x14ac:dyDescent="0.2">
      <c r="F34364" s="9"/>
      <c r="G34364" s="9"/>
      <c r="H34364" s="9"/>
      <c r="I34364" s="9"/>
      <c r="J34364" s="9"/>
      <c r="O34364" s="2"/>
      <c r="X34364" s="2"/>
      <c r="AG34364" s="2"/>
      <c r="AP34364" s="2"/>
      <c r="AY34364" s="2"/>
      <c r="BH34364" s="2"/>
      <c r="BQ34364" s="2"/>
    </row>
    <row r="34365" spans="6:69" x14ac:dyDescent="0.2">
      <c r="F34365" s="9"/>
      <c r="G34365" s="9"/>
      <c r="H34365" s="9"/>
      <c r="I34365" s="9"/>
      <c r="J34365" s="9"/>
      <c r="O34365" s="2"/>
      <c r="X34365" s="2"/>
      <c r="AG34365" s="2"/>
      <c r="AP34365" s="2"/>
      <c r="AY34365" s="2"/>
      <c r="BH34365" s="2"/>
      <c r="BQ34365" s="2"/>
    </row>
    <row r="34366" spans="6:69" x14ac:dyDescent="0.2">
      <c r="F34366" s="9"/>
      <c r="G34366" s="9"/>
      <c r="H34366" s="9"/>
      <c r="I34366" s="9"/>
      <c r="J34366" s="9"/>
      <c r="O34366" s="2"/>
      <c r="X34366" s="2"/>
      <c r="AG34366" s="2"/>
      <c r="AP34366" s="2"/>
      <c r="AY34366" s="2"/>
      <c r="BH34366" s="2"/>
      <c r="BQ34366" s="2"/>
    </row>
    <row r="34367" spans="6:69" x14ac:dyDescent="0.2">
      <c r="F34367" s="9"/>
      <c r="G34367" s="9"/>
      <c r="H34367" s="9"/>
      <c r="I34367" s="9"/>
      <c r="J34367" s="9"/>
      <c r="O34367" s="2"/>
      <c r="X34367" s="2"/>
      <c r="AG34367" s="2"/>
      <c r="AP34367" s="2"/>
      <c r="AY34367" s="2"/>
      <c r="BH34367" s="2"/>
      <c r="BQ34367" s="2"/>
    </row>
    <row r="34368" spans="6:69" x14ac:dyDescent="0.2">
      <c r="F34368" s="9"/>
      <c r="G34368" s="9"/>
      <c r="H34368" s="9"/>
      <c r="I34368" s="9"/>
      <c r="J34368" s="9"/>
      <c r="O34368" s="2"/>
      <c r="X34368" s="2"/>
      <c r="AG34368" s="2"/>
      <c r="AP34368" s="2"/>
      <c r="AY34368" s="2"/>
      <c r="BH34368" s="2"/>
      <c r="BQ34368" s="2"/>
    </row>
    <row r="34369" spans="6:69" x14ac:dyDescent="0.2">
      <c r="F34369" s="9"/>
      <c r="G34369" s="9"/>
      <c r="H34369" s="9"/>
      <c r="I34369" s="9"/>
      <c r="J34369" s="9"/>
      <c r="O34369" s="2"/>
      <c r="X34369" s="2"/>
      <c r="AG34369" s="2"/>
      <c r="AP34369" s="2"/>
      <c r="AY34369" s="2"/>
      <c r="BH34369" s="2"/>
      <c r="BQ34369" s="2"/>
    </row>
    <row r="34370" spans="6:69" x14ac:dyDescent="0.2">
      <c r="F34370" s="9"/>
      <c r="G34370" s="9"/>
      <c r="H34370" s="9"/>
      <c r="I34370" s="9"/>
      <c r="J34370" s="9"/>
      <c r="O34370" s="2"/>
      <c r="X34370" s="2"/>
      <c r="AG34370" s="2"/>
      <c r="AP34370" s="2"/>
      <c r="AY34370" s="2"/>
      <c r="BH34370" s="2"/>
      <c r="BQ34370" s="2"/>
    </row>
    <row r="34371" spans="6:69" x14ac:dyDescent="0.2">
      <c r="F34371" s="9"/>
      <c r="G34371" s="9"/>
      <c r="H34371" s="9"/>
      <c r="I34371" s="9"/>
      <c r="J34371" s="9"/>
      <c r="O34371" s="2"/>
      <c r="X34371" s="2"/>
      <c r="AG34371" s="2"/>
      <c r="AP34371" s="2"/>
      <c r="AY34371" s="2"/>
      <c r="BH34371" s="2"/>
      <c r="BQ34371" s="2"/>
    </row>
    <row r="34372" spans="6:69" x14ac:dyDescent="0.2">
      <c r="F34372" s="9"/>
      <c r="G34372" s="9"/>
      <c r="H34372" s="9"/>
      <c r="I34372" s="9"/>
      <c r="J34372" s="9"/>
      <c r="O34372" s="2"/>
      <c r="X34372" s="2"/>
      <c r="AG34372" s="2"/>
      <c r="AP34372" s="2"/>
      <c r="AY34372" s="2"/>
      <c r="BH34372" s="2"/>
      <c r="BQ34372" s="2"/>
    </row>
    <row r="34373" spans="6:69" x14ac:dyDescent="0.2">
      <c r="F34373" s="9"/>
      <c r="G34373" s="9"/>
      <c r="H34373" s="9"/>
      <c r="I34373" s="9"/>
      <c r="J34373" s="9"/>
      <c r="O34373" s="2"/>
      <c r="X34373" s="2"/>
      <c r="AG34373" s="2"/>
      <c r="AP34373" s="2"/>
      <c r="AY34373" s="2"/>
      <c r="BH34373" s="2"/>
      <c r="BQ34373" s="2"/>
    </row>
    <row r="34374" spans="6:69" x14ac:dyDescent="0.2">
      <c r="F34374" s="9"/>
      <c r="G34374" s="9"/>
      <c r="H34374" s="9"/>
      <c r="I34374" s="9"/>
      <c r="J34374" s="9"/>
      <c r="O34374" s="2"/>
      <c r="X34374" s="2"/>
      <c r="AG34374" s="2"/>
      <c r="AP34374" s="2"/>
      <c r="AY34374" s="2"/>
      <c r="BH34374" s="2"/>
      <c r="BQ34374" s="2"/>
    </row>
    <row r="34375" spans="6:69" x14ac:dyDescent="0.2">
      <c r="F34375" s="9"/>
      <c r="G34375" s="9"/>
      <c r="H34375" s="9"/>
      <c r="I34375" s="9"/>
      <c r="J34375" s="9"/>
      <c r="O34375" s="2"/>
      <c r="X34375" s="2"/>
      <c r="AG34375" s="2"/>
      <c r="AP34375" s="2"/>
      <c r="AY34375" s="2"/>
      <c r="BH34375" s="2"/>
      <c r="BQ34375" s="2"/>
    </row>
    <row r="34376" spans="6:69" x14ac:dyDescent="0.2">
      <c r="F34376" s="9"/>
      <c r="G34376" s="9"/>
      <c r="H34376" s="9"/>
      <c r="I34376" s="9"/>
      <c r="J34376" s="9"/>
      <c r="O34376" s="2"/>
      <c r="X34376" s="2"/>
      <c r="AG34376" s="2"/>
      <c r="AP34376" s="2"/>
      <c r="AY34376" s="2"/>
      <c r="BH34376" s="2"/>
      <c r="BQ34376" s="2"/>
    </row>
    <row r="34377" spans="6:69" x14ac:dyDescent="0.2">
      <c r="F34377" s="9"/>
      <c r="G34377" s="9"/>
      <c r="H34377" s="9"/>
      <c r="I34377" s="9"/>
      <c r="J34377" s="9"/>
      <c r="O34377" s="2"/>
      <c r="X34377" s="2"/>
      <c r="AG34377" s="2"/>
      <c r="AP34377" s="2"/>
      <c r="AY34377" s="2"/>
      <c r="BH34377" s="2"/>
      <c r="BQ34377" s="2"/>
    </row>
    <row r="34378" spans="6:69" x14ac:dyDescent="0.2">
      <c r="F34378" s="9"/>
      <c r="G34378" s="9"/>
      <c r="H34378" s="9"/>
      <c r="I34378" s="9"/>
      <c r="J34378" s="9"/>
      <c r="O34378" s="2"/>
      <c r="X34378" s="2"/>
      <c r="AG34378" s="2"/>
      <c r="AP34378" s="2"/>
      <c r="AY34378" s="2"/>
      <c r="BH34378" s="2"/>
      <c r="BQ34378" s="2"/>
    </row>
    <row r="34379" spans="6:69" x14ac:dyDescent="0.2">
      <c r="F34379" s="9"/>
      <c r="G34379" s="9"/>
      <c r="H34379" s="9"/>
      <c r="I34379" s="9"/>
      <c r="J34379" s="9"/>
      <c r="O34379" s="2"/>
      <c r="X34379" s="2"/>
      <c r="AG34379" s="2"/>
      <c r="AP34379" s="2"/>
      <c r="AY34379" s="2"/>
      <c r="BH34379" s="2"/>
      <c r="BQ34379" s="2"/>
    </row>
    <row r="34380" spans="6:69" x14ac:dyDescent="0.2">
      <c r="F34380" s="9"/>
      <c r="G34380" s="9"/>
      <c r="H34380" s="9"/>
      <c r="I34380" s="9"/>
      <c r="J34380" s="9"/>
      <c r="O34380" s="2"/>
      <c r="X34380" s="2"/>
      <c r="AG34380" s="2"/>
      <c r="AP34380" s="2"/>
      <c r="AY34380" s="2"/>
      <c r="BH34380" s="2"/>
      <c r="BQ34380" s="2"/>
    </row>
    <row r="34381" spans="6:69" x14ac:dyDescent="0.2">
      <c r="F34381" s="9"/>
      <c r="G34381" s="9"/>
      <c r="H34381" s="9"/>
      <c r="I34381" s="9"/>
      <c r="J34381" s="9"/>
      <c r="O34381" s="2"/>
      <c r="X34381" s="2"/>
      <c r="AG34381" s="2"/>
      <c r="AP34381" s="2"/>
      <c r="AY34381" s="2"/>
      <c r="BH34381" s="2"/>
      <c r="BQ34381" s="2"/>
    </row>
    <row r="34382" spans="6:69" x14ac:dyDescent="0.2">
      <c r="F34382" s="9"/>
      <c r="G34382" s="9"/>
      <c r="H34382" s="9"/>
      <c r="I34382" s="9"/>
      <c r="J34382" s="9"/>
      <c r="O34382" s="2"/>
      <c r="X34382" s="2"/>
      <c r="AG34382" s="2"/>
      <c r="AP34382" s="2"/>
      <c r="AY34382" s="2"/>
      <c r="BH34382" s="2"/>
      <c r="BQ34382" s="2"/>
    </row>
    <row r="34383" spans="6:69" x14ac:dyDescent="0.2">
      <c r="F34383" s="9"/>
      <c r="G34383" s="9"/>
      <c r="H34383" s="9"/>
      <c r="I34383" s="9"/>
      <c r="J34383" s="9"/>
      <c r="O34383" s="2"/>
      <c r="X34383" s="2"/>
      <c r="AG34383" s="2"/>
      <c r="AP34383" s="2"/>
      <c r="AY34383" s="2"/>
      <c r="BH34383" s="2"/>
      <c r="BQ34383" s="2"/>
    </row>
    <row r="34384" spans="6:69" x14ac:dyDescent="0.2">
      <c r="F34384" s="9"/>
      <c r="G34384" s="9"/>
      <c r="H34384" s="9"/>
      <c r="I34384" s="9"/>
      <c r="J34384" s="9"/>
      <c r="O34384" s="2"/>
      <c r="X34384" s="2"/>
      <c r="AG34384" s="2"/>
      <c r="AP34384" s="2"/>
      <c r="AY34384" s="2"/>
      <c r="BH34384" s="2"/>
      <c r="BQ34384" s="2"/>
    </row>
    <row r="34385" spans="6:69" x14ac:dyDescent="0.2">
      <c r="F34385" s="9"/>
      <c r="G34385" s="9"/>
      <c r="H34385" s="9"/>
      <c r="I34385" s="9"/>
      <c r="J34385" s="9"/>
      <c r="O34385" s="2"/>
      <c r="X34385" s="2"/>
      <c r="AG34385" s="2"/>
      <c r="AP34385" s="2"/>
      <c r="AY34385" s="2"/>
      <c r="BH34385" s="2"/>
      <c r="BQ34385" s="2"/>
    </row>
    <row r="34386" spans="6:69" x14ac:dyDescent="0.2">
      <c r="F34386" s="9"/>
      <c r="G34386" s="9"/>
      <c r="H34386" s="9"/>
      <c r="I34386" s="9"/>
      <c r="J34386" s="9"/>
      <c r="O34386" s="2"/>
      <c r="X34386" s="2"/>
      <c r="AG34386" s="2"/>
      <c r="AP34386" s="2"/>
      <c r="AY34386" s="2"/>
      <c r="BH34386" s="2"/>
      <c r="BQ34386" s="2"/>
    </row>
    <row r="34387" spans="6:69" x14ac:dyDescent="0.2">
      <c r="F34387" s="9"/>
      <c r="G34387" s="9"/>
      <c r="H34387" s="9"/>
      <c r="I34387" s="9"/>
      <c r="J34387" s="9"/>
      <c r="O34387" s="2"/>
      <c r="X34387" s="2"/>
      <c r="AG34387" s="2"/>
      <c r="AP34387" s="2"/>
      <c r="AY34387" s="2"/>
      <c r="BH34387" s="2"/>
      <c r="BQ34387" s="2"/>
    </row>
    <row r="34388" spans="6:69" x14ac:dyDescent="0.2">
      <c r="F34388" s="9"/>
      <c r="G34388" s="9"/>
      <c r="H34388" s="9"/>
      <c r="I34388" s="9"/>
      <c r="J34388" s="9"/>
      <c r="O34388" s="2"/>
      <c r="X34388" s="2"/>
      <c r="AG34388" s="2"/>
      <c r="AP34388" s="2"/>
      <c r="AY34388" s="2"/>
      <c r="BH34388" s="2"/>
      <c r="BQ34388" s="2"/>
    </row>
    <row r="34389" spans="6:69" x14ac:dyDescent="0.2">
      <c r="F34389" s="9"/>
      <c r="G34389" s="9"/>
      <c r="H34389" s="9"/>
      <c r="I34389" s="9"/>
      <c r="J34389" s="9"/>
      <c r="O34389" s="2"/>
      <c r="X34389" s="2"/>
      <c r="AG34389" s="2"/>
      <c r="AP34389" s="2"/>
      <c r="AY34389" s="2"/>
      <c r="BH34389" s="2"/>
      <c r="BQ34389" s="2"/>
    </row>
    <row r="34390" spans="6:69" x14ac:dyDescent="0.2">
      <c r="F34390" s="9"/>
      <c r="G34390" s="9"/>
      <c r="H34390" s="9"/>
      <c r="I34390" s="9"/>
      <c r="J34390" s="9"/>
      <c r="O34390" s="2"/>
      <c r="X34390" s="2"/>
      <c r="AG34390" s="2"/>
      <c r="AP34390" s="2"/>
      <c r="AY34390" s="2"/>
      <c r="BH34390" s="2"/>
      <c r="BQ34390" s="2"/>
    </row>
    <row r="34391" spans="6:69" x14ac:dyDescent="0.2">
      <c r="F34391" s="9"/>
      <c r="G34391" s="9"/>
      <c r="H34391" s="9"/>
      <c r="I34391" s="9"/>
      <c r="J34391" s="9"/>
      <c r="O34391" s="2"/>
      <c r="X34391" s="2"/>
      <c r="AG34391" s="2"/>
      <c r="AP34391" s="2"/>
      <c r="AY34391" s="2"/>
      <c r="BH34391" s="2"/>
      <c r="BQ34391" s="2"/>
    </row>
    <row r="34392" spans="6:69" x14ac:dyDescent="0.2">
      <c r="F34392" s="9"/>
      <c r="G34392" s="9"/>
      <c r="H34392" s="9"/>
      <c r="I34392" s="9"/>
      <c r="J34392" s="9"/>
      <c r="O34392" s="2"/>
      <c r="X34392" s="2"/>
      <c r="AG34392" s="2"/>
      <c r="AP34392" s="2"/>
      <c r="AY34392" s="2"/>
      <c r="BH34392" s="2"/>
      <c r="BQ34392" s="2"/>
    </row>
    <row r="34393" spans="6:69" x14ac:dyDescent="0.2">
      <c r="F34393" s="9"/>
      <c r="G34393" s="9"/>
      <c r="H34393" s="9"/>
      <c r="I34393" s="9"/>
      <c r="J34393" s="9"/>
      <c r="O34393" s="2"/>
      <c r="X34393" s="2"/>
      <c r="AG34393" s="2"/>
      <c r="AP34393" s="2"/>
      <c r="AY34393" s="2"/>
      <c r="BH34393" s="2"/>
      <c r="BQ34393" s="2"/>
    </row>
    <row r="34394" spans="6:69" x14ac:dyDescent="0.2">
      <c r="F34394" s="9"/>
      <c r="G34394" s="9"/>
      <c r="H34394" s="9"/>
      <c r="I34394" s="9"/>
      <c r="J34394" s="9"/>
      <c r="O34394" s="2"/>
      <c r="X34394" s="2"/>
      <c r="AG34394" s="2"/>
      <c r="AP34394" s="2"/>
      <c r="AY34394" s="2"/>
      <c r="BH34394" s="2"/>
      <c r="BQ34394" s="2"/>
    </row>
    <row r="34395" spans="6:69" x14ac:dyDescent="0.2">
      <c r="F34395" s="9"/>
      <c r="G34395" s="9"/>
      <c r="H34395" s="9"/>
      <c r="I34395" s="9"/>
      <c r="J34395" s="9"/>
      <c r="O34395" s="2"/>
      <c r="X34395" s="2"/>
      <c r="AG34395" s="2"/>
      <c r="AP34395" s="2"/>
      <c r="AY34395" s="2"/>
      <c r="BH34395" s="2"/>
      <c r="BQ34395" s="2"/>
    </row>
    <row r="34396" spans="6:69" x14ac:dyDescent="0.2">
      <c r="F34396" s="9"/>
      <c r="G34396" s="9"/>
      <c r="H34396" s="9"/>
      <c r="I34396" s="9"/>
      <c r="J34396" s="9"/>
      <c r="O34396" s="2"/>
      <c r="X34396" s="2"/>
      <c r="AG34396" s="2"/>
      <c r="AP34396" s="2"/>
      <c r="AY34396" s="2"/>
      <c r="BH34396" s="2"/>
      <c r="BQ34396" s="2"/>
    </row>
    <row r="34397" spans="6:69" x14ac:dyDescent="0.2">
      <c r="F34397" s="9"/>
      <c r="G34397" s="9"/>
      <c r="H34397" s="9"/>
      <c r="I34397" s="9"/>
      <c r="J34397" s="9"/>
      <c r="O34397" s="2"/>
      <c r="X34397" s="2"/>
      <c r="AG34397" s="2"/>
      <c r="AP34397" s="2"/>
      <c r="AY34397" s="2"/>
      <c r="BH34397" s="2"/>
      <c r="BQ34397" s="2"/>
    </row>
    <row r="34398" spans="6:69" x14ac:dyDescent="0.2">
      <c r="F34398" s="9"/>
      <c r="G34398" s="9"/>
      <c r="H34398" s="9"/>
      <c r="I34398" s="9"/>
      <c r="J34398" s="9"/>
      <c r="O34398" s="2"/>
      <c r="X34398" s="2"/>
      <c r="AG34398" s="2"/>
      <c r="AP34398" s="2"/>
      <c r="AY34398" s="2"/>
      <c r="BH34398" s="2"/>
      <c r="BQ34398" s="2"/>
    </row>
    <row r="34399" spans="6:69" x14ac:dyDescent="0.2">
      <c r="F34399" s="9"/>
      <c r="G34399" s="9"/>
      <c r="H34399" s="9"/>
      <c r="I34399" s="9"/>
      <c r="J34399" s="9"/>
      <c r="O34399" s="2"/>
      <c r="X34399" s="2"/>
      <c r="AG34399" s="2"/>
      <c r="AP34399" s="2"/>
      <c r="AY34399" s="2"/>
      <c r="BH34399" s="2"/>
      <c r="BQ34399" s="2"/>
    </row>
    <row r="34400" spans="6:69" x14ac:dyDescent="0.2">
      <c r="F34400" s="9"/>
      <c r="G34400" s="9"/>
      <c r="H34400" s="9"/>
      <c r="I34400" s="9"/>
      <c r="J34400" s="9"/>
      <c r="O34400" s="2"/>
      <c r="X34400" s="2"/>
      <c r="AG34400" s="2"/>
      <c r="AP34400" s="2"/>
      <c r="AY34400" s="2"/>
      <c r="BH34400" s="2"/>
      <c r="BQ34400" s="2"/>
    </row>
    <row r="34401" spans="6:69" x14ac:dyDescent="0.2">
      <c r="F34401" s="9"/>
      <c r="G34401" s="9"/>
      <c r="H34401" s="9"/>
      <c r="I34401" s="9"/>
      <c r="J34401" s="9"/>
      <c r="O34401" s="2"/>
      <c r="X34401" s="2"/>
      <c r="AG34401" s="2"/>
      <c r="AP34401" s="2"/>
      <c r="AY34401" s="2"/>
      <c r="BH34401" s="2"/>
      <c r="BQ34401" s="2"/>
    </row>
    <row r="34402" spans="6:69" x14ac:dyDescent="0.2">
      <c r="F34402" s="9"/>
      <c r="G34402" s="9"/>
      <c r="H34402" s="9"/>
      <c r="I34402" s="9"/>
      <c r="J34402" s="9"/>
      <c r="O34402" s="2"/>
      <c r="X34402" s="2"/>
      <c r="AG34402" s="2"/>
      <c r="AP34402" s="2"/>
      <c r="AY34402" s="2"/>
      <c r="BH34402" s="2"/>
      <c r="BQ34402" s="2"/>
    </row>
    <row r="34403" spans="6:69" x14ac:dyDescent="0.2">
      <c r="F34403" s="9"/>
      <c r="G34403" s="9"/>
      <c r="H34403" s="9"/>
      <c r="I34403" s="9"/>
      <c r="J34403" s="9"/>
      <c r="O34403" s="2"/>
      <c r="X34403" s="2"/>
      <c r="AG34403" s="2"/>
      <c r="AP34403" s="2"/>
      <c r="AY34403" s="2"/>
      <c r="BH34403" s="2"/>
      <c r="BQ34403" s="2"/>
    </row>
    <row r="34404" spans="6:69" x14ac:dyDescent="0.2">
      <c r="F34404" s="9"/>
      <c r="G34404" s="9"/>
      <c r="H34404" s="9"/>
      <c r="I34404" s="9"/>
      <c r="J34404" s="9"/>
      <c r="O34404" s="2"/>
      <c r="X34404" s="2"/>
      <c r="AG34404" s="2"/>
      <c r="AP34404" s="2"/>
      <c r="AY34404" s="2"/>
      <c r="BH34404" s="2"/>
      <c r="BQ34404" s="2"/>
    </row>
    <row r="34405" spans="6:69" x14ac:dyDescent="0.2">
      <c r="F34405" s="9"/>
      <c r="G34405" s="9"/>
      <c r="H34405" s="9"/>
      <c r="I34405" s="9"/>
      <c r="J34405" s="9"/>
      <c r="O34405" s="2"/>
      <c r="X34405" s="2"/>
      <c r="AG34405" s="2"/>
      <c r="AP34405" s="2"/>
      <c r="AY34405" s="2"/>
      <c r="BH34405" s="2"/>
      <c r="BQ34405" s="2"/>
    </row>
    <row r="34406" spans="6:69" x14ac:dyDescent="0.2">
      <c r="F34406" s="9"/>
      <c r="G34406" s="9"/>
      <c r="H34406" s="9"/>
      <c r="I34406" s="9"/>
      <c r="J34406" s="9"/>
      <c r="O34406" s="2"/>
      <c r="X34406" s="2"/>
      <c r="AG34406" s="2"/>
      <c r="AP34406" s="2"/>
      <c r="AY34406" s="2"/>
      <c r="BH34406" s="2"/>
      <c r="BQ34406" s="2"/>
    </row>
    <row r="34407" spans="6:69" x14ac:dyDescent="0.2">
      <c r="F34407" s="9"/>
      <c r="G34407" s="9"/>
      <c r="H34407" s="9"/>
      <c r="I34407" s="9"/>
      <c r="J34407" s="9"/>
      <c r="O34407" s="2"/>
      <c r="X34407" s="2"/>
      <c r="AG34407" s="2"/>
      <c r="AP34407" s="2"/>
      <c r="AY34407" s="2"/>
      <c r="BH34407" s="2"/>
      <c r="BQ34407" s="2"/>
    </row>
    <row r="34408" spans="6:69" x14ac:dyDescent="0.2">
      <c r="F34408" s="9"/>
      <c r="G34408" s="9"/>
      <c r="H34408" s="9"/>
      <c r="I34408" s="9"/>
      <c r="J34408" s="9"/>
      <c r="O34408" s="2"/>
      <c r="X34408" s="2"/>
      <c r="AG34408" s="2"/>
      <c r="AP34408" s="2"/>
      <c r="AY34408" s="2"/>
      <c r="BH34408" s="2"/>
      <c r="BQ34408" s="2"/>
    </row>
    <row r="34409" spans="6:69" x14ac:dyDescent="0.2">
      <c r="F34409" s="9"/>
      <c r="G34409" s="9"/>
      <c r="H34409" s="9"/>
      <c r="I34409" s="9"/>
      <c r="J34409" s="9"/>
      <c r="O34409" s="2"/>
      <c r="X34409" s="2"/>
      <c r="AG34409" s="2"/>
      <c r="AP34409" s="2"/>
      <c r="AY34409" s="2"/>
      <c r="BH34409" s="2"/>
      <c r="BQ34409" s="2"/>
    </row>
    <row r="34410" spans="6:69" x14ac:dyDescent="0.2">
      <c r="F34410" s="9"/>
      <c r="G34410" s="9"/>
      <c r="H34410" s="9"/>
      <c r="I34410" s="9"/>
      <c r="J34410" s="9"/>
      <c r="O34410" s="2"/>
      <c r="X34410" s="2"/>
      <c r="AG34410" s="2"/>
      <c r="AP34410" s="2"/>
      <c r="AY34410" s="2"/>
      <c r="BH34410" s="2"/>
      <c r="BQ34410" s="2"/>
    </row>
    <row r="34411" spans="6:69" x14ac:dyDescent="0.2">
      <c r="F34411" s="9"/>
      <c r="G34411" s="9"/>
      <c r="H34411" s="9"/>
      <c r="I34411" s="9"/>
      <c r="J34411" s="9"/>
      <c r="O34411" s="2"/>
      <c r="X34411" s="2"/>
      <c r="AG34411" s="2"/>
      <c r="AP34411" s="2"/>
      <c r="AY34411" s="2"/>
      <c r="BH34411" s="2"/>
      <c r="BQ34411" s="2"/>
    </row>
    <row r="34412" spans="6:69" x14ac:dyDescent="0.2">
      <c r="F34412" s="9"/>
      <c r="G34412" s="9"/>
      <c r="H34412" s="9"/>
      <c r="I34412" s="9"/>
      <c r="J34412" s="9"/>
      <c r="O34412" s="2"/>
      <c r="X34412" s="2"/>
      <c r="AG34412" s="2"/>
      <c r="AP34412" s="2"/>
      <c r="AY34412" s="2"/>
      <c r="BH34412" s="2"/>
      <c r="BQ34412" s="2"/>
    </row>
    <row r="34413" spans="6:69" x14ac:dyDescent="0.2">
      <c r="F34413" s="9"/>
      <c r="G34413" s="9"/>
      <c r="H34413" s="9"/>
      <c r="I34413" s="9"/>
      <c r="J34413" s="9"/>
      <c r="O34413" s="2"/>
      <c r="X34413" s="2"/>
      <c r="AG34413" s="2"/>
      <c r="AP34413" s="2"/>
      <c r="AY34413" s="2"/>
      <c r="BH34413" s="2"/>
      <c r="BQ34413" s="2"/>
    </row>
    <row r="34414" spans="6:69" x14ac:dyDescent="0.2">
      <c r="F34414" s="9"/>
      <c r="G34414" s="9"/>
      <c r="H34414" s="9"/>
      <c r="I34414" s="9"/>
      <c r="J34414" s="9"/>
      <c r="O34414" s="2"/>
      <c r="X34414" s="2"/>
      <c r="AG34414" s="2"/>
      <c r="AP34414" s="2"/>
      <c r="AY34414" s="2"/>
      <c r="BH34414" s="2"/>
      <c r="BQ34414" s="2"/>
    </row>
    <row r="34415" spans="6:69" x14ac:dyDescent="0.2">
      <c r="F34415" s="9"/>
      <c r="G34415" s="9"/>
      <c r="H34415" s="9"/>
      <c r="I34415" s="9"/>
      <c r="J34415" s="9"/>
      <c r="O34415" s="2"/>
      <c r="X34415" s="2"/>
      <c r="AG34415" s="2"/>
      <c r="AP34415" s="2"/>
      <c r="AY34415" s="2"/>
      <c r="BH34415" s="2"/>
      <c r="BQ34415" s="2"/>
    </row>
    <row r="34416" spans="6:69" x14ac:dyDescent="0.2">
      <c r="F34416" s="9"/>
      <c r="G34416" s="9"/>
      <c r="H34416" s="9"/>
      <c r="I34416" s="9"/>
      <c r="J34416" s="9"/>
      <c r="O34416" s="2"/>
      <c r="X34416" s="2"/>
      <c r="AG34416" s="2"/>
      <c r="AP34416" s="2"/>
      <c r="AY34416" s="2"/>
      <c r="BH34416" s="2"/>
      <c r="BQ34416" s="2"/>
    </row>
    <row r="34417" spans="6:69" x14ac:dyDescent="0.2">
      <c r="F34417" s="9"/>
      <c r="G34417" s="9"/>
      <c r="H34417" s="9"/>
      <c r="I34417" s="9"/>
      <c r="J34417" s="9"/>
      <c r="O34417" s="2"/>
      <c r="X34417" s="2"/>
      <c r="AG34417" s="2"/>
      <c r="AP34417" s="2"/>
      <c r="AY34417" s="2"/>
      <c r="BH34417" s="2"/>
      <c r="BQ34417" s="2"/>
    </row>
    <row r="34418" spans="6:69" x14ac:dyDescent="0.2">
      <c r="F34418" s="9"/>
      <c r="G34418" s="9"/>
      <c r="H34418" s="9"/>
      <c r="I34418" s="9"/>
      <c r="J34418" s="9"/>
      <c r="O34418" s="2"/>
      <c r="X34418" s="2"/>
      <c r="AG34418" s="2"/>
      <c r="AP34418" s="2"/>
      <c r="AY34418" s="2"/>
      <c r="BH34418" s="2"/>
      <c r="BQ34418" s="2"/>
    </row>
    <row r="34419" spans="6:69" x14ac:dyDescent="0.2">
      <c r="F34419" s="9"/>
      <c r="G34419" s="9"/>
      <c r="H34419" s="9"/>
      <c r="I34419" s="9"/>
      <c r="J34419" s="9"/>
      <c r="O34419" s="2"/>
      <c r="X34419" s="2"/>
      <c r="AG34419" s="2"/>
      <c r="AP34419" s="2"/>
      <c r="AY34419" s="2"/>
      <c r="BH34419" s="2"/>
      <c r="BQ34419" s="2"/>
    </row>
    <row r="34420" spans="6:69" x14ac:dyDescent="0.2">
      <c r="F34420" s="9"/>
      <c r="G34420" s="9"/>
      <c r="H34420" s="9"/>
      <c r="I34420" s="9"/>
      <c r="J34420" s="9"/>
      <c r="O34420" s="2"/>
      <c r="X34420" s="2"/>
      <c r="AG34420" s="2"/>
      <c r="AP34420" s="2"/>
      <c r="AY34420" s="2"/>
      <c r="BH34420" s="2"/>
      <c r="BQ34420" s="2"/>
    </row>
    <row r="34421" spans="6:69" x14ac:dyDescent="0.2">
      <c r="F34421" s="9"/>
      <c r="G34421" s="9"/>
      <c r="H34421" s="9"/>
      <c r="I34421" s="9"/>
      <c r="J34421" s="9"/>
      <c r="O34421" s="2"/>
      <c r="X34421" s="2"/>
      <c r="AG34421" s="2"/>
      <c r="AP34421" s="2"/>
      <c r="AY34421" s="2"/>
      <c r="BH34421" s="2"/>
      <c r="BQ34421" s="2"/>
    </row>
    <row r="34422" spans="6:69" x14ac:dyDescent="0.2">
      <c r="F34422" s="9"/>
      <c r="G34422" s="9"/>
      <c r="H34422" s="9"/>
      <c r="I34422" s="9"/>
      <c r="J34422" s="9"/>
      <c r="O34422" s="2"/>
      <c r="X34422" s="2"/>
      <c r="AG34422" s="2"/>
      <c r="AP34422" s="2"/>
      <c r="AY34422" s="2"/>
      <c r="BH34422" s="2"/>
      <c r="BQ34422" s="2"/>
    </row>
    <row r="34423" spans="6:69" x14ac:dyDescent="0.2">
      <c r="F34423" s="9"/>
      <c r="G34423" s="9"/>
      <c r="H34423" s="9"/>
      <c r="I34423" s="9"/>
      <c r="J34423" s="9"/>
      <c r="O34423" s="2"/>
      <c r="X34423" s="2"/>
      <c r="AG34423" s="2"/>
      <c r="AP34423" s="2"/>
      <c r="AY34423" s="2"/>
      <c r="BH34423" s="2"/>
      <c r="BQ34423" s="2"/>
    </row>
    <row r="34424" spans="6:69" x14ac:dyDescent="0.2">
      <c r="F34424" s="9"/>
      <c r="G34424" s="9"/>
      <c r="H34424" s="9"/>
      <c r="I34424" s="9"/>
      <c r="J34424" s="9"/>
      <c r="O34424" s="2"/>
      <c r="X34424" s="2"/>
      <c r="AG34424" s="2"/>
      <c r="AP34424" s="2"/>
      <c r="AY34424" s="2"/>
      <c r="BH34424" s="2"/>
      <c r="BQ34424" s="2"/>
    </row>
    <row r="34425" spans="6:69" x14ac:dyDescent="0.2">
      <c r="F34425" s="9"/>
      <c r="G34425" s="9"/>
      <c r="H34425" s="9"/>
      <c r="I34425" s="9"/>
      <c r="J34425" s="9"/>
      <c r="O34425" s="2"/>
      <c r="X34425" s="2"/>
      <c r="AG34425" s="2"/>
      <c r="AP34425" s="2"/>
      <c r="AY34425" s="2"/>
      <c r="BH34425" s="2"/>
      <c r="BQ34425" s="2"/>
    </row>
    <row r="34426" spans="6:69" x14ac:dyDescent="0.2">
      <c r="F34426" s="9"/>
      <c r="G34426" s="9"/>
      <c r="H34426" s="9"/>
      <c r="I34426" s="9"/>
      <c r="J34426" s="9"/>
      <c r="O34426" s="2"/>
      <c r="X34426" s="2"/>
      <c r="AG34426" s="2"/>
      <c r="AP34426" s="2"/>
      <c r="AY34426" s="2"/>
      <c r="BH34426" s="2"/>
      <c r="BQ34426" s="2"/>
    </row>
    <row r="34427" spans="6:69" x14ac:dyDescent="0.2">
      <c r="F34427" s="9"/>
      <c r="G34427" s="9"/>
      <c r="H34427" s="9"/>
      <c r="I34427" s="9"/>
      <c r="J34427" s="9"/>
      <c r="O34427" s="2"/>
      <c r="X34427" s="2"/>
      <c r="AG34427" s="2"/>
      <c r="AP34427" s="2"/>
      <c r="AY34427" s="2"/>
      <c r="BH34427" s="2"/>
      <c r="BQ34427" s="2"/>
    </row>
    <row r="34428" spans="6:69" x14ac:dyDescent="0.2">
      <c r="F34428" s="9"/>
      <c r="G34428" s="9"/>
      <c r="H34428" s="9"/>
      <c r="I34428" s="9"/>
      <c r="J34428" s="9"/>
      <c r="O34428" s="2"/>
      <c r="X34428" s="2"/>
      <c r="AG34428" s="2"/>
      <c r="AP34428" s="2"/>
      <c r="AY34428" s="2"/>
      <c r="BH34428" s="2"/>
      <c r="BQ34428" s="2"/>
    </row>
    <row r="34429" spans="6:69" x14ac:dyDescent="0.2">
      <c r="F34429" s="9"/>
      <c r="G34429" s="9"/>
      <c r="H34429" s="9"/>
      <c r="I34429" s="9"/>
      <c r="J34429" s="9"/>
      <c r="O34429" s="2"/>
      <c r="X34429" s="2"/>
      <c r="AG34429" s="2"/>
      <c r="AP34429" s="2"/>
      <c r="AY34429" s="2"/>
      <c r="BH34429" s="2"/>
      <c r="BQ34429" s="2"/>
    </row>
    <row r="34430" spans="6:69" x14ac:dyDescent="0.2">
      <c r="F34430" s="9"/>
      <c r="G34430" s="9"/>
      <c r="H34430" s="9"/>
      <c r="I34430" s="9"/>
      <c r="J34430" s="9"/>
      <c r="O34430" s="2"/>
      <c r="X34430" s="2"/>
      <c r="AG34430" s="2"/>
      <c r="AP34430" s="2"/>
      <c r="AY34430" s="2"/>
      <c r="BH34430" s="2"/>
      <c r="BQ34430" s="2"/>
    </row>
    <row r="34431" spans="6:69" x14ac:dyDescent="0.2">
      <c r="F34431" s="9"/>
      <c r="G34431" s="9"/>
      <c r="H34431" s="9"/>
      <c r="I34431" s="9"/>
      <c r="J34431" s="9"/>
      <c r="O34431" s="2"/>
      <c r="X34431" s="2"/>
      <c r="AG34431" s="2"/>
      <c r="AP34431" s="2"/>
      <c r="AY34431" s="2"/>
      <c r="BH34431" s="2"/>
      <c r="BQ34431" s="2"/>
    </row>
    <row r="34432" spans="6:69" x14ac:dyDescent="0.2">
      <c r="F34432" s="9"/>
      <c r="G34432" s="9"/>
      <c r="H34432" s="9"/>
      <c r="I34432" s="9"/>
      <c r="J34432" s="9"/>
      <c r="O34432" s="2"/>
      <c r="X34432" s="2"/>
      <c r="AG34432" s="2"/>
      <c r="AP34432" s="2"/>
      <c r="AY34432" s="2"/>
      <c r="BH34432" s="2"/>
      <c r="BQ34432" s="2"/>
    </row>
    <row r="34433" spans="6:69" x14ac:dyDescent="0.2">
      <c r="F34433" s="9"/>
      <c r="G34433" s="9"/>
      <c r="H34433" s="9"/>
      <c r="I34433" s="9"/>
      <c r="J34433" s="9"/>
      <c r="O34433" s="2"/>
      <c r="X34433" s="2"/>
      <c r="AG34433" s="2"/>
      <c r="AP34433" s="2"/>
      <c r="AY34433" s="2"/>
      <c r="BH34433" s="2"/>
      <c r="BQ34433" s="2"/>
    </row>
    <row r="34434" spans="6:69" x14ac:dyDescent="0.2">
      <c r="F34434" s="9"/>
      <c r="G34434" s="9"/>
      <c r="H34434" s="9"/>
      <c r="I34434" s="9"/>
      <c r="J34434" s="9"/>
      <c r="O34434" s="2"/>
      <c r="X34434" s="2"/>
      <c r="AG34434" s="2"/>
      <c r="AP34434" s="2"/>
      <c r="AY34434" s="2"/>
      <c r="BH34434" s="2"/>
      <c r="BQ34434" s="2"/>
    </row>
    <row r="34435" spans="6:69" x14ac:dyDescent="0.2">
      <c r="F34435" s="9"/>
      <c r="G34435" s="9"/>
      <c r="H34435" s="9"/>
      <c r="I34435" s="9"/>
      <c r="J34435" s="9"/>
      <c r="O34435" s="2"/>
      <c r="X34435" s="2"/>
      <c r="AG34435" s="2"/>
      <c r="AP34435" s="2"/>
      <c r="AY34435" s="2"/>
      <c r="BH34435" s="2"/>
      <c r="BQ34435" s="2"/>
    </row>
    <row r="34436" spans="6:69" x14ac:dyDescent="0.2">
      <c r="F34436" s="9"/>
      <c r="G34436" s="9"/>
      <c r="H34436" s="9"/>
      <c r="I34436" s="9"/>
      <c r="J34436" s="9"/>
      <c r="O34436" s="2"/>
      <c r="X34436" s="2"/>
      <c r="AG34436" s="2"/>
      <c r="AP34436" s="2"/>
      <c r="AY34436" s="2"/>
      <c r="BH34436" s="2"/>
      <c r="BQ34436" s="2"/>
    </row>
    <row r="34437" spans="6:69" x14ac:dyDescent="0.2">
      <c r="F34437" s="9"/>
      <c r="G34437" s="9"/>
      <c r="H34437" s="9"/>
      <c r="I34437" s="9"/>
      <c r="J34437" s="9"/>
      <c r="O34437" s="2"/>
      <c r="X34437" s="2"/>
      <c r="AG34437" s="2"/>
      <c r="AP34437" s="2"/>
      <c r="AY34437" s="2"/>
      <c r="BH34437" s="2"/>
      <c r="BQ34437" s="2"/>
    </row>
    <row r="34438" spans="6:69" x14ac:dyDescent="0.2">
      <c r="F34438" s="9"/>
      <c r="G34438" s="9"/>
      <c r="H34438" s="9"/>
      <c r="I34438" s="9"/>
      <c r="J34438" s="9"/>
      <c r="O34438" s="2"/>
      <c r="X34438" s="2"/>
      <c r="AG34438" s="2"/>
      <c r="AP34438" s="2"/>
      <c r="AY34438" s="2"/>
      <c r="BH34438" s="2"/>
      <c r="BQ34438" s="2"/>
    </row>
    <row r="34439" spans="6:69" x14ac:dyDescent="0.2">
      <c r="F34439" s="9"/>
      <c r="G34439" s="9"/>
      <c r="H34439" s="9"/>
      <c r="I34439" s="9"/>
      <c r="J34439" s="9"/>
      <c r="O34439" s="2"/>
      <c r="X34439" s="2"/>
      <c r="AG34439" s="2"/>
      <c r="AP34439" s="2"/>
      <c r="AY34439" s="2"/>
      <c r="BH34439" s="2"/>
      <c r="BQ34439" s="2"/>
    </row>
    <row r="34440" spans="6:69" x14ac:dyDescent="0.2">
      <c r="F34440" s="9"/>
      <c r="G34440" s="9"/>
      <c r="H34440" s="9"/>
      <c r="I34440" s="9"/>
      <c r="J34440" s="9"/>
      <c r="O34440" s="2"/>
      <c r="X34440" s="2"/>
      <c r="AG34440" s="2"/>
      <c r="AP34440" s="2"/>
      <c r="AY34440" s="2"/>
      <c r="BH34440" s="2"/>
      <c r="BQ34440" s="2"/>
    </row>
    <row r="34441" spans="6:69" x14ac:dyDescent="0.2">
      <c r="F34441" s="9"/>
      <c r="G34441" s="9"/>
      <c r="H34441" s="9"/>
      <c r="I34441" s="9"/>
      <c r="J34441" s="9"/>
      <c r="O34441" s="2"/>
      <c r="X34441" s="2"/>
      <c r="AG34441" s="2"/>
      <c r="AP34441" s="2"/>
      <c r="AY34441" s="2"/>
      <c r="BH34441" s="2"/>
      <c r="BQ34441" s="2"/>
    </row>
    <row r="34442" spans="6:69" x14ac:dyDescent="0.2">
      <c r="F34442" s="9"/>
      <c r="G34442" s="9"/>
      <c r="H34442" s="9"/>
      <c r="I34442" s="9"/>
      <c r="J34442" s="9"/>
      <c r="O34442" s="2"/>
      <c r="X34442" s="2"/>
      <c r="AG34442" s="2"/>
      <c r="AP34442" s="2"/>
      <c r="AY34442" s="2"/>
      <c r="BH34442" s="2"/>
      <c r="BQ34442" s="2"/>
    </row>
    <row r="34443" spans="6:69" x14ac:dyDescent="0.2">
      <c r="F34443" s="9"/>
      <c r="G34443" s="9"/>
      <c r="H34443" s="9"/>
      <c r="I34443" s="9"/>
      <c r="J34443" s="9"/>
      <c r="O34443" s="2"/>
      <c r="X34443" s="2"/>
      <c r="AG34443" s="2"/>
      <c r="AP34443" s="2"/>
      <c r="AY34443" s="2"/>
      <c r="BH34443" s="2"/>
      <c r="BQ34443" s="2"/>
    </row>
    <row r="34444" spans="6:69" x14ac:dyDescent="0.2">
      <c r="F34444" s="9"/>
      <c r="G34444" s="9"/>
      <c r="H34444" s="9"/>
      <c r="I34444" s="9"/>
      <c r="J34444" s="9"/>
      <c r="O34444" s="2"/>
      <c r="X34444" s="2"/>
      <c r="AG34444" s="2"/>
      <c r="AP34444" s="2"/>
      <c r="AY34444" s="2"/>
      <c r="BH34444" s="2"/>
      <c r="BQ34444" s="2"/>
    </row>
    <row r="34445" spans="6:69" x14ac:dyDescent="0.2">
      <c r="F34445" s="9"/>
      <c r="G34445" s="9"/>
      <c r="H34445" s="9"/>
      <c r="I34445" s="9"/>
      <c r="J34445" s="9"/>
      <c r="O34445" s="2"/>
      <c r="X34445" s="2"/>
      <c r="AG34445" s="2"/>
      <c r="AP34445" s="2"/>
      <c r="AY34445" s="2"/>
      <c r="BH34445" s="2"/>
      <c r="BQ34445" s="2"/>
    </row>
    <row r="34446" spans="6:69" x14ac:dyDescent="0.2">
      <c r="F34446" s="9"/>
      <c r="G34446" s="9"/>
      <c r="H34446" s="9"/>
      <c r="I34446" s="9"/>
      <c r="J34446" s="9"/>
      <c r="O34446" s="2"/>
      <c r="X34446" s="2"/>
      <c r="AG34446" s="2"/>
      <c r="AP34446" s="2"/>
      <c r="AY34446" s="2"/>
      <c r="BH34446" s="2"/>
      <c r="BQ34446" s="2"/>
    </row>
    <row r="34447" spans="6:69" x14ac:dyDescent="0.2">
      <c r="F34447" s="9"/>
      <c r="G34447" s="9"/>
      <c r="H34447" s="9"/>
      <c r="I34447" s="9"/>
      <c r="J34447" s="9"/>
      <c r="O34447" s="2"/>
      <c r="X34447" s="2"/>
      <c r="AG34447" s="2"/>
      <c r="AP34447" s="2"/>
      <c r="AY34447" s="2"/>
      <c r="BH34447" s="2"/>
      <c r="BQ34447" s="2"/>
    </row>
    <row r="34448" spans="6:69" x14ac:dyDescent="0.2">
      <c r="F34448" s="9"/>
      <c r="G34448" s="9"/>
      <c r="H34448" s="9"/>
      <c r="I34448" s="9"/>
      <c r="J34448" s="9"/>
      <c r="O34448" s="2"/>
      <c r="X34448" s="2"/>
      <c r="AG34448" s="2"/>
      <c r="AP34448" s="2"/>
      <c r="AY34448" s="2"/>
      <c r="BH34448" s="2"/>
      <c r="BQ34448" s="2"/>
    </row>
    <row r="34449" spans="6:69" x14ac:dyDescent="0.2">
      <c r="F34449" s="9"/>
      <c r="G34449" s="9"/>
      <c r="H34449" s="9"/>
      <c r="I34449" s="9"/>
      <c r="J34449" s="9"/>
      <c r="O34449" s="2"/>
      <c r="X34449" s="2"/>
      <c r="AG34449" s="2"/>
      <c r="AP34449" s="2"/>
      <c r="AY34449" s="2"/>
      <c r="BH34449" s="2"/>
      <c r="BQ34449" s="2"/>
    </row>
    <row r="34450" spans="6:69" x14ac:dyDescent="0.2">
      <c r="F34450" s="9"/>
      <c r="G34450" s="9"/>
      <c r="H34450" s="9"/>
      <c r="I34450" s="9"/>
      <c r="J34450" s="9"/>
      <c r="O34450" s="2"/>
      <c r="X34450" s="2"/>
      <c r="AG34450" s="2"/>
      <c r="AP34450" s="2"/>
      <c r="AY34450" s="2"/>
      <c r="BH34450" s="2"/>
      <c r="BQ34450" s="2"/>
    </row>
    <row r="34451" spans="6:69" x14ac:dyDescent="0.2">
      <c r="F34451" s="9"/>
      <c r="G34451" s="9"/>
      <c r="H34451" s="9"/>
      <c r="I34451" s="9"/>
      <c r="J34451" s="9"/>
      <c r="O34451" s="2"/>
      <c r="X34451" s="2"/>
      <c r="AG34451" s="2"/>
      <c r="AP34451" s="2"/>
      <c r="AY34451" s="2"/>
      <c r="BH34451" s="2"/>
      <c r="BQ34451" s="2"/>
    </row>
    <row r="34452" spans="6:69" x14ac:dyDescent="0.2">
      <c r="F34452" s="9"/>
      <c r="G34452" s="9"/>
      <c r="H34452" s="9"/>
      <c r="I34452" s="9"/>
      <c r="J34452" s="9"/>
      <c r="O34452" s="2"/>
      <c r="X34452" s="2"/>
      <c r="AG34452" s="2"/>
      <c r="AP34452" s="2"/>
      <c r="AY34452" s="2"/>
      <c r="BH34452" s="2"/>
      <c r="BQ34452" s="2"/>
    </row>
    <row r="34453" spans="6:69" x14ac:dyDescent="0.2">
      <c r="F34453" s="9"/>
      <c r="G34453" s="9"/>
      <c r="H34453" s="9"/>
      <c r="I34453" s="9"/>
      <c r="J34453" s="9"/>
      <c r="O34453" s="2"/>
      <c r="X34453" s="2"/>
      <c r="AG34453" s="2"/>
      <c r="AP34453" s="2"/>
      <c r="AY34453" s="2"/>
      <c r="BH34453" s="2"/>
      <c r="BQ34453" s="2"/>
    </row>
    <row r="34454" spans="6:69" x14ac:dyDescent="0.2">
      <c r="F34454" s="9"/>
      <c r="G34454" s="9"/>
      <c r="H34454" s="9"/>
      <c r="I34454" s="9"/>
      <c r="J34454" s="9"/>
      <c r="O34454" s="2"/>
      <c r="X34454" s="2"/>
      <c r="AG34454" s="2"/>
      <c r="AP34454" s="2"/>
      <c r="AY34454" s="2"/>
      <c r="BH34454" s="2"/>
      <c r="BQ34454" s="2"/>
    </row>
    <row r="34455" spans="6:69" x14ac:dyDescent="0.2">
      <c r="F34455" s="9"/>
      <c r="G34455" s="9"/>
      <c r="H34455" s="9"/>
      <c r="I34455" s="9"/>
      <c r="J34455" s="9"/>
      <c r="O34455" s="2"/>
      <c r="X34455" s="2"/>
      <c r="AG34455" s="2"/>
      <c r="AP34455" s="2"/>
      <c r="AY34455" s="2"/>
      <c r="BH34455" s="2"/>
      <c r="BQ34455" s="2"/>
    </row>
    <row r="34456" spans="6:69" x14ac:dyDescent="0.2">
      <c r="F34456" s="9"/>
      <c r="G34456" s="9"/>
      <c r="H34456" s="9"/>
      <c r="I34456" s="9"/>
      <c r="J34456" s="9"/>
      <c r="O34456" s="2"/>
      <c r="X34456" s="2"/>
      <c r="AG34456" s="2"/>
      <c r="AP34456" s="2"/>
      <c r="AY34456" s="2"/>
      <c r="BH34456" s="2"/>
      <c r="BQ34456" s="2"/>
    </row>
    <row r="34457" spans="6:69" x14ac:dyDescent="0.2">
      <c r="F34457" s="9"/>
      <c r="G34457" s="9"/>
      <c r="H34457" s="9"/>
      <c r="I34457" s="9"/>
      <c r="J34457" s="9"/>
      <c r="O34457" s="2"/>
      <c r="X34457" s="2"/>
      <c r="AG34457" s="2"/>
      <c r="AP34457" s="2"/>
      <c r="AY34457" s="2"/>
      <c r="BH34457" s="2"/>
      <c r="BQ34457" s="2"/>
    </row>
    <row r="34458" spans="6:69" x14ac:dyDescent="0.2">
      <c r="F34458" s="9"/>
      <c r="G34458" s="9"/>
      <c r="H34458" s="9"/>
      <c r="I34458" s="9"/>
      <c r="J34458" s="9"/>
      <c r="O34458" s="2"/>
      <c r="X34458" s="2"/>
      <c r="AG34458" s="2"/>
      <c r="AP34458" s="2"/>
      <c r="AY34458" s="2"/>
      <c r="BH34458" s="2"/>
      <c r="BQ34458" s="2"/>
    </row>
    <row r="34459" spans="6:69" x14ac:dyDescent="0.2">
      <c r="F34459" s="9"/>
      <c r="G34459" s="9"/>
      <c r="H34459" s="9"/>
      <c r="I34459" s="9"/>
      <c r="J34459" s="9"/>
      <c r="O34459" s="2"/>
      <c r="X34459" s="2"/>
      <c r="AG34459" s="2"/>
      <c r="AP34459" s="2"/>
      <c r="AY34459" s="2"/>
      <c r="BH34459" s="2"/>
      <c r="BQ34459" s="2"/>
    </row>
    <row r="34460" spans="6:69" x14ac:dyDescent="0.2">
      <c r="F34460" s="9"/>
      <c r="G34460" s="9"/>
      <c r="H34460" s="9"/>
      <c r="I34460" s="9"/>
      <c r="J34460" s="9"/>
      <c r="O34460" s="2"/>
      <c r="X34460" s="2"/>
      <c r="AG34460" s="2"/>
      <c r="AP34460" s="2"/>
      <c r="AY34460" s="2"/>
      <c r="BH34460" s="2"/>
      <c r="BQ34460" s="2"/>
    </row>
    <row r="34461" spans="6:69" x14ac:dyDescent="0.2">
      <c r="F34461" s="9"/>
      <c r="G34461" s="9"/>
      <c r="H34461" s="9"/>
      <c r="I34461" s="9"/>
      <c r="J34461" s="9"/>
      <c r="O34461" s="2"/>
      <c r="X34461" s="2"/>
      <c r="AG34461" s="2"/>
      <c r="AP34461" s="2"/>
      <c r="AY34461" s="2"/>
      <c r="BH34461" s="2"/>
      <c r="BQ34461" s="2"/>
    </row>
    <row r="34462" spans="6:69" x14ac:dyDescent="0.2">
      <c r="F34462" s="9"/>
      <c r="G34462" s="9"/>
      <c r="H34462" s="9"/>
      <c r="I34462" s="9"/>
      <c r="J34462" s="9"/>
      <c r="O34462" s="2"/>
      <c r="X34462" s="2"/>
      <c r="AG34462" s="2"/>
      <c r="AP34462" s="2"/>
      <c r="AY34462" s="2"/>
      <c r="BH34462" s="2"/>
      <c r="BQ34462" s="2"/>
    </row>
    <row r="34463" spans="6:69" x14ac:dyDescent="0.2">
      <c r="F34463" s="9"/>
      <c r="G34463" s="9"/>
      <c r="H34463" s="9"/>
      <c r="I34463" s="9"/>
      <c r="J34463" s="9"/>
      <c r="O34463" s="2"/>
      <c r="X34463" s="2"/>
      <c r="AG34463" s="2"/>
      <c r="AP34463" s="2"/>
      <c r="AY34463" s="2"/>
      <c r="BH34463" s="2"/>
      <c r="BQ34463" s="2"/>
    </row>
    <row r="34464" spans="6:69" x14ac:dyDescent="0.2">
      <c r="F34464" s="9"/>
      <c r="G34464" s="9"/>
      <c r="H34464" s="9"/>
      <c r="I34464" s="9"/>
      <c r="J34464" s="9"/>
      <c r="O34464" s="2"/>
      <c r="X34464" s="2"/>
      <c r="AG34464" s="2"/>
      <c r="AP34464" s="2"/>
      <c r="AY34464" s="2"/>
      <c r="BH34464" s="2"/>
      <c r="BQ34464" s="2"/>
    </row>
    <row r="34465" spans="6:69" x14ac:dyDescent="0.2">
      <c r="F34465" s="9"/>
      <c r="G34465" s="9"/>
      <c r="H34465" s="9"/>
      <c r="I34465" s="9"/>
      <c r="J34465" s="9"/>
      <c r="O34465" s="2"/>
      <c r="X34465" s="2"/>
      <c r="AG34465" s="2"/>
      <c r="AP34465" s="2"/>
      <c r="AY34465" s="2"/>
      <c r="BH34465" s="2"/>
      <c r="BQ34465" s="2"/>
    </row>
    <row r="34466" spans="6:69" x14ac:dyDescent="0.2">
      <c r="F34466" s="9"/>
      <c r="G34466" s="9"/>
      <c r="H34466" s="9"/>
      <c r="I34466" s="9"/>
      <c r="J34466" s="9"/>
      <c r="O34466" s="2"/>
      <c r="X34466" s="2"/>
      <c r="AG34466" s="2"/>
      <c r="AP34466" s="2"/>
      <c r="AY34466" s="2"/>
      <c r="BH34466" s="2"/>
      <c r="BQ34466" s="2"/>
    </row>
    <row r="34467" spans="6:69" x14ac:dyDescent="0.2">
      <c r="F34467" s="9"/>
      <c r="G34467" s="9"/>
      <c r="H34467" s="9"/>
      <c r="I34467" s="9"/>
      <c r="J34467" s="9"/>
      <c r="O34467" s="2"/>
      <c r="X34467" s="2"/>
      <c r="AG34467" s="2"/>
      <c r="AP34467" s="2"/>
      <c r="AY34467" s="2"/>
      <c r="BH34467" s="2"/>
      <c r="BQ34467" s="2"/>
    </row>
    <row r="34468" spans="6:69" x14ac:dyDescent="0.2">
      <c r="F34468" s="9"/>
      <c r="G34468" s="9"/>
      <c r="H34468" s="9"/>
      <c r="I34468" s="9"/>
      <c r="J34468" s="9"/>
      <c r="O34468" s="2"/>
      <c r="X34468" s="2"/>
      <c r="AG34468" s="2"/>
      <c r="AP34468" s="2"/>
      <c r="AY34468" s="2"/>
      <c r="BH34468" s="2"/>
      <c r="BQ34468" s="2"/>
    </row>
    <row r="34469" spans="6:69" x14ac:dyDescent="0.2">
      <c r="F34469" s="9"/>
      <c r="G34469" s="9"/>
      <c r="H34469" s="9"/>
      <c r="I34469" s="9"/>
      <c r="J34469" s="9"/>
      <c r="O34469" s="2"/>
      <c r="X34469" s="2"/>
      <c r="AG34469" s="2"/>
      <c r="AP34469" s="2"/>
      <c r="AY34469" s="2"/>
      <c r="BH34469" s="2"/>
      <c r="BQ34469" s="2"/>
    </row>
    <row r="34470" spans="6:69" x14ac:dyDescent="0.2">
      <c r="F34470" s="9"/>
      <c r="G34470" s="9"/>
      <c r="H34470" s="9"/>
      <c r="I34470" s="9"/>
      <c r="J34470" s="9"/>
      <c r="O34470" s="2"/>
      <c r="X34470" s="2"/>
      <c r="AG34470" s="2"/>
      <c r="AP34470" s="2"/>
      <c r="AY34470" s="2"/>
      <c r="BH34470" s="2"/>
      <c r="BQ34470" s="2"/>
    </row>
    <row r="34471" spans="6:69" x14ac:dyDescent="0.2">
      <c r="F34471" s="9"/>
      <c r="G34471" s="9"/>
      <c r="H34471" s="9"/>
      <c r="I34471" s="9"/>
      <c r="J34471" s="9"/>
      <c r="O34471" s="2"/>
      <c r="X34471" s="2"/>
      <c r="AG34471" s="2"/>
      <c r="AP34471" s="2"/>
      <c r="AY34471" s="2"/>
      <c r="BH34471" s="2"/>
      <c r="BQ34471" s="2"/>
    </row>
    <row r="34472" spans="6:69" x14ac:dyDescent="0.2">
      <c r="F34472" s="9"/>
      <c r="G34472" s="9"/>
      <c r="H34472" s="9"/>
      <c r="I34472" s="9"/>
      <c r="J34472" s="9"/>
      <c r="O34472" s="2"/>
      <c r="X34472" s="2"/>
      <c r="AG34472" s="2"/>
      <c r="AP34472" s="2"/>
      <c r="AY34472" s="2"/>
      <c r="BH34472" s="2"/>
      <c r="BQ34472" s="2"/>
    </row>
    <row r="34473" spans="6:69" x14ac:dyDescent="0.2">
      <c r="F34473" s="9"/>
      <c r="G34473" s="9"/>
      <c r="H34473" s="9"/>
      <c r="I34473" s="9"/>
      <c r="J34473" s="9"/>
      <c r="O34473" s="2"/>
      <c r="X34473" s="2"/>
      <c r="AG34473" s="2"/>
      <c r="AP34473" s="2"/>
      <c r="AY34473" s="2"/>
      <c r="BH34473" s="2"/>
      <c r="BQ34473" s="2"/>
    </row>
    <row r="34474" spans="6:69" x14ac:dyDescent="0.2">
      <c r="F34474" s="9"/>
      <c r="G34474" s="9"/>
      <c r="H34474" s="9"/>
      <c r="I34474" s="9"/>
      <c r="J34474" s="9"/>
      <c r="O34474" s="2"/>
      <c r="X34474" s="2"/>
      <c r="AG34474" s="2"/>
      <c r="AP34474" s="2"/>
      <c r="AY34474" s="2"/>
      <c r="BH34474" s="2"/>
      <c r="BQ34474" s="2"/>
    </row>
    <row r="34475" spans="6:69" x14ac:dyDescent="0.2">
      <c r="F34475" s="9"/>
      <c r="G34475" s="9"/>
      <c r="H34475" s="9"/>
      <c r="I34475" s="9"/>
      <c r="J34475" s="9"/>
      <c r="O34475" s="2"/>
      <c r="X34475" s="2"/>
      <c r="AG34475" s="2"/>
      <c r="AP34475" s="2"/>
      <c r="AY34475" s="2"/>
      <c r="BH34475" s="2"/>
      <c r="BQ34475" s="2"/>
    </row>
    <row r="34476" spans="6:69" x14ac:dyDescent="0.2">
      <c r="F34476" s="9"/>
      <c r="G34476" s="9"/>
      <c r="H34476" s="9"/>
      <c r="I34476" s="9"/>
      <c r="J34476" s="9"/>
      <c r="O34476" s="2"/>
      <c r="X34476" s="2"/>
      <c r="AG34476" s="2"/>
      <c r="AP34476" s="2"/>
      <c r="AY34476" s="2"/>
      <c r="BH34476" s="2"/>
      <c r="BQ34476" s="2"/>
    </row>
    <row r="34477" spans="6:69" x14ac:dyDescent="0.2">
      <c r="F34477" s="9"/>
      <c r="G34477" s="9"/>
      <c r="H34477" s="9"/>
      <c r="I34477" s="9"/>
      <c r="J34477" s="9"/>
      <c r="O34477" s="2"/>
      <c r="X34477" s="2"/>
      <c r="AG34477" s="2"/>
      <c r="AP34477" s="2"/>
      <c r="AY34477" s="2"/>
      <c r="BH34477" s="2"/>
      <c r="BQ34477" s="2"/>
    </row>
    <row r="34478" spans="6:69" x14ac:dyDescent="0.2">
      <c r="F34478" s="9"/>
      <c r="G34478" s="9"/>
      <c r="H34478" s="9"/>
      <c r="I34478" s="9"/>
      <c r="J34478" s="9"/>
      <c r="O34478" s="2"/>
      <c r="X34478" s="2"/>
      <c r="AG34478" s="2"/>
      <c r="AP34478" s="2"/>
      <c r="AY34478" s="2"/>
      <c r="BH34478" s="2"/>
      <c r="BQ34478" s="2"/>
    </row>
    <row r="34479" spans="6:69" x14ac:dyDescent="0.2">
      <c r="F34479" s="9"/>
      <c r="G34479" s="9"/>
      <c r="H34479" s="9"/>
      <c r="I34479" s="9"/>
      <c r="J34479" s="9"/>
      <c r="O34479" s="2"/>
      <c r="X34479" s="2"/>
      <c r="AG34479" s="2"/>
      <c r="AP34479" s="2"/>
      <c r="AY34479" s="2"/>
      <c r="BH34479" s="2"/>
      <c r="BQ34479" s="2"/>
    </row>
    <row r="34480" spans="6:69" x14ac:dyDescent="0.2">
      <c r="F34480" s="9"/>
      <c r="G34480" s="9"/>
      <c r="H34480" s="9"/>
      <c r="I34480" s="9"/>
      <c r="J34480" s="9"/>
      <c r="O34480" s="2"/>
      <c r="X34480" s="2"/>
      <c r="AG34480" s="2"/>
      <c r="AP34480" s="2"/>
      <c r="AY34480" s="2"/>
      <c r="BH34480" s="2"/>
      <c r="BQ34480" s="2"/>
    </row>
    <row r="34481" spans="6:69" x14ac:dyDescent="0.2">
      <c r="F34481" s="9"/>
      <c r="G34481" s="9"/>
      <c r="H34481" s="9"/>
      <c r="I34481" s="9"/>
      <c r="J34481" s="9"/>
      <c r="O34481" s="2"/>
      <c r="X34481" s="2"/>
      <c r="AG34481" s="2"/>
      <c r="AP34481" s="2"/>
      <c r="AY34481" s="2"/>
      <c r="BH34481" s="2"/>
      <c r="BQ34481" s="2"/>
    </row>
    <row r="34482" spans="6:69" x14ac:dyDescent="0.2">
      <c r="F34482" s="9"/>
      <c r="G34482" s="9"/>
      <c r="H34482" s="9"/>
      <c r="I34482" s="9"/>
      <c r="J34482" s="9"/>
      <c r="O34482" s="2"/>
      <c r="X34482" s="2"/>
      <c r="AG34482" s="2"/>
      <c r="AP34482" s="2"/>
      <c r="AY34482" s="2"/>
      <c r="BH34482" s="2"/>
      <c r="BQ34482" s="2"/>
    </row>
    <row r="34483" spans="6:69" x14ac:dyDescent="0.2">
      <c r="F34483" s="9"/>
      <c r="G34483" s="9"/>
      <c r="H34483" s="9"/>
      <c r="I34483" s="9"/>
      <c r="J34483" s="9"/>
      <c r="O34483" s="2"/>
      <c r="X34483" s="2"/>
      <c r="AG34483" s="2"/>
      <c r="AP34483" s="2"/>
      <c r="AY34483" s="2"/>
      <c r="BH34483" s="2"/>
      <c r="BQ34483" s="2"/>
    </row>
    <row r="34484" spans="6:69" x14ac:dyDescent="0.2">
      <c r="F34484" s="9"/>
      <c r="G34484" s="9"/>
      <c r="H34484" s="9"/>
      <c r="I34484" s="9"/>
      <c r="J34484" s="9"/>
      <c r="O34484" s="2"/>
      <c r="X34484" s="2"/>
      <c r="AG34484" s="2"/>
      <c r="AP34484" s="2"/>
      <c r="AY34484" s="2"/>
      <c r="BH34484" s="2"/>
      <c r="BQ34484" s="2"/>
    </row>
    <row r="34485" spans="6:69" x14ac:dyDescent="0.2">
      <c r="F34485" s="9"/>
      <c r="G34485" s="9"/>
      <c r="H34485" s="9"/>
      <c r="I34485" s="9"/>
      <c r="J34485" s="9"/>
      <c r="O34485" s="2"/>
      <c r="X34485" s="2"/>
      <c r="AG34485" s="2"/>
      <c r="AP34485" s="2"/>
      <c r="AY34485" s="2"/>
      <c r="BH34485" s="2"/>
      <c r="BQ34485" s="2"/>
    </row>
    <row r="34486" spans="6:69" x14ac:dyDescent="0.2">
      <c r="F34486" s="9"/>
      <c r="G34486" s="9"/>
      <c r="H34486" s="9"/>
      <c r="I34486" s="9"/>
      <c r="J34486" s="9"/>
      <c r="O34486" s="2"/>
      <c r="X34486" s="2"/>
      <c r="AG34486" s="2"/>
      <c r="AP34486" s="2"/>
      <c r="AY34486" s="2"/>
      <c r="BH34486" s="2"/>
      <c r="BQ34486" s="2"/>
    </row>
    <row r="34487" spans="6:69" x14ac:dyDescent="0.2">
      <c r="F34487" s="9"/>
      <c r="G34487" s="9"/>
      <c r="H34487" s="9"/>
      <c r="I34487" s="9"/>
      <c r="J34487" s="9"/>
      <c r="O34487" s="2"/>
      <c r="X34487" s="2"/>
      <c r="AG34487" s="2"/>
      <c r="AP34487" s="2"/>
      <c r="AY34487" s="2"/>
      <c r="BH34487" s="2"/>
      <c r="BQ34487" s="2"/>
    </row>
    <row r="34488" spans="6:69" x14ac:dyDescent="0.2">
      <c r="F34488" s="9"/>
      <c r="G34488" s="9"/>
      <c r="H34488" s="9"/>
      <c r="I34488" s="9"/>
      <c r="J34488" s="9"/>
      <c r="O34488" s="2"/>
      <c r="X34488" s="2"/>
      <c r="AG34488" s="2"/>
      <c r="AP34488" s="2"/>
      <c r="AY34488" s="2"/>
      <c r="BH34488" s="2"/>
      <c r="BQ34488" s="2"/>
    </row>
    <row r="34489" spans="6:69" x14ac:dyDescent="0.2">
      <c r="F34489" s="9"/>
      <c r="G34489" s="9"/>
      <c r="H34489" s="9"/>
      <c r="I34489" s="9"/>
      <c r="J34489" s="9"/>
      <c r="O34489" s="2"/>
      <c r="X34489" s="2"/>
      <c r="AG34489" s="2"/>
      <c r="AP34489" s="2"/>
      <c r="AY34489" s="2"/>
      <c r="BH34489" s="2"/>
      <c r="BQ34489" s="2"/>
    </row>
    <row r="34490" spans="6:69" x14ac:dyDescent="0.2">
      <c r="F34490" s="9"/>
      <c r="G34490" s="9"/>
      <c r="H34490" s="9"/>
      <c r="I34490" s="9"/>
      <c r="J34490" s="9"/>
      <c r="O34490" s="2"/>
      <c r="X34490" s="2"/>
      <c r="AG34490" s="2"/>
      <c r="AP34490" s="2"/>
      <c r="AY34490" s="2"/>
      <c r="BH34490" s="2"/>
      <c r="BQ34490" s="2"/>
    </row>
    <row r="34491" spans="6:69" x14ac:dyDescent="0.2">
      <c r="F34491" s="9"/>
      <c r="G34491" s="9"/>
      <c r="H34491" s="9"/>
      <c r="I34491" s="9"/>
      <c r="J34491" s="9"/>
      <c r="O34491" s="2"/>
      <c r="X34491" s="2"/>
      <c r="AG34491" s="2"/>
      <c r="AP34491" s="2"/>
      <c r="AY34491" s="2"/>
      <c r="BH34491" s="2"/>
      <c r="BQ34491" s="2"/>
    </row>
    <row r="34492" spans="6:69" x14ac:dyDescent="0.2">
      <c r="F34492" s="9"/>
      <c r="G34492" s="9"/>
      <c r="H34492" s="9"/>
      <c r="I34492" s="9"/>
      <c r="J34492" s="9"/>
      <c r="O34492" s="2"/>
      <c r="X34492" s="2"/>
      <c r="AG34492" s="2"/>
      <c r="AP34492" s="2"/>
      <c r="AY34492" s="2"/>
      <c r="BH34492" s="2"/>
      <c r="BQ34492" s="2"/>
    </row>
    <row r="34493" spans="6:69" x14ac:dyDescent="0.2">
      <c r="F34493" s="9"/>
      <c r="G34493" s="9"/>
      <c r="H34493" s="9"/>
      <c r="I34493" s="9"/>
      <c r="J34493" s="9"/>
      <c r="O34493" s="2"/>
      <c r="X34493" s="2"/>
      <c r="AG34493" s="2"/>
      <c r="AP34493" s="2"/>
      <c r="AY34493" s="2"/>
      <c r="BH34493" s="2"/>
      <c r="BQ34493" s="2"/>
    </row>
    <row r="34494" spans="6:69" x14ac:dyDescent="0.2">
      <c r="F34494" s="9"/>
      <c r="G34494" s="9"/>
      <c r="H34494" s="9"/>
      <c r="I34494" s="9"/>
      <c r="J34494" s="9"/>
      <c r="O34494" s="2"/>
      <c r="X34494" s="2"/>
      <c r="AG34494" s="2"/>
      <c r="AP34494" s="2"/>
      <c r="AY34494" s="2"/>
      <c r="BH34494" s="2"/>
      <c r="BQ34494" s="2"/>
    </row>
    <row r="34495" spans="6:69" x14ac:dyDescent="0.2">
      <c r="F34495" s="9"/>
      <c r="G34495" s="9"/>
      <c r="H34495" s="9"/>
      <c r="I34495" s="9"/>
      <c r="J34495" s="9"/>
      <c r="O34495" s="2"/>
      <c r="X34495" s="2"/>
      <c r="AG34495" s="2"/>
      <c r="AP34495" s="2"/>
      <c r="AY34495" s="2"/>
      <c r="BH34495" s="2"/>
      <c r="BQ34495" s="2"/>
    </row>
    <row r="34496" spans="6:69" x14ac:dyDescent="0.2">
      <c r="F34496" s="9"/>
      <c r="G34496" s="9"/>
      <c r="H34496" s="9"/>
      <c r="I34496" s="9"/>
      <c r="J34496" s="9"/>
      <c r="O34496" s="2"/>
      <c r="X34496" s="2"/>
      <c r="AG34496" s="2"/>
      <c r="AP34496" s="2"/>
      <c r="AY34496" s="2"/>
      <c r="BH34496" s="2"/>
      <c r="BQ34496" s="2"/>
    </row>
    <row r="34497" spans="6:69" x14ac:dyDescent="0.2">
      <c r="F34497" s="9"/>
      <c r="G34497" s="9"/>
      <c r="H34497" s="9"/>
      <c r="I34497" s="9"/>
      <c r="J34497" s="9"/>
      <c r="O34497" s="2"/>
      <c r="X34497" s="2"/>
      <c r="AG34497" s="2"/>
      <c r="AP34497" s="2"/>
      <c r="AY34497" s="2"/>
      <c r="BH34497" s="2"/>
      <c r="BQ34497" s="2"/>
    </row>
    <row r="34498" spans="6:69" x14ac:dyDescent="0.2">
      <c r="F34498" s="9"/>
      <c r="G34498" s="9"/>
      <c r="H34498" s="9"/>
      <c r="I34498" s="9"/>
      <c r="J34498" s="9"/>
      <c r="O34498" s="2"/>
      <c r="X34498" s="2"/>
      <c r="AG34498" s="2"/>
      <c r="AP34498" s="2"/>
      <c r="AY34498" s="2"/>
      <c r="BH34498" s="2"/>
      <c r="BQ34498" s="2"/>
    </row>
    <row r="34499" spans="6:69" x14ac:dyDescent="0.2">
      <c r="F34499" s="9"/>
      <c r="G34499" s="9"/>
      <c r="H34499" s="9"/>
      <c r="I34499" s="9"/>
      <c r="J34499" s="9"/>
      <c r="O34499" s="2"/>
      <c r="X34499" s="2"/>
      <c r="AG34499" s="2"/>
      <c r="AP34499" s="2"/>
      <c r="AY34499" s="2"/>
      <c r="BH34499" s="2"/>
      <c r="BQ34499" s="2"/>
    </row>
    <row r="34500" spans="6:69" x14ac:dyDescent="0.2">
      <c r="F34500" s="9"/>
      <c r="G34500" s="9"/>
      <c r="H34500" s="9"/>
      <c r="I34500" s="9"/>
      <c r="J34500" s="9"/>
      <c r="O34500" s="2"/>
      <c r="X34500" s="2"/>
      <c r="AG34500" s="2"/>
      <c r="AP34500" s="2"/>
      <c r="AY34500" s="2"/>
      <c r="BH34500" s="2"/>
      <c r="BQ34500" s="2"/>
    </row>
    <row r="34501" spans="6:69" x14ac:dyDescent="0.2">
      <c r="F34501" s="9"/>
      <c r="G34501" s="9"/>
      <c r="H34501" s="9"/>
      <c r="I34501" s="9"/>
      <c r="J34501" s="9"/>
      <c r="O34501" s="2"/>
      <c r="X34501" s="2"/>
      <c r="AG34501" s="2"/>
      <c r="AP34501" s="2"/>
      <c r="AY34501" s="2"/>
      <c r="BH34501" s="2"/>
      <c r="BQ34501" s="2"/>
    </row>
    <row r="34502" spans="6:69" x14ac:dyDescent="0.2">
      <c r="F34502" s="9"/>
      <c r="G34502" s="9"/>
      <c r="H34502" s="9"/>
      <c r="I34502" s="9"/>
      <c r="J34502" s="9"/>
      <c r="O34502" s="2"/>
      <c r="X34502" s="2"/>
      <c r="AG34502" s="2"/>
      <c r="AP34502" s="2"/>
      <c r="AY34502" s="2"/>
      <c r="BH34502" s="2"/>
      <c r="BQ34502" s="2"/>
    </row>
    <row r="34503" spans="6:69" x14ac:dyDescent="0.2">
      <c r="F34503" s="9"/>
      <c r="G34503" s="9"/>
      <c r="H34503" s="9"/>
      <c r="I34503" s="9"/>
      <c r="J34503" s="9"/>
      <c r="O34503" s="2"/>
      <c r="X34503" s="2"/>
      <c r="AG34503" s="2"/>
      <c r="AP34503" s="2"/>
      <c r="AY34503" s="2"/>
      <c r="BH34503" s="2"/>
      <c r="BQ34503" s="2"/>
    </row>
    <row r="34504" spans="6:69" x14ac:dyDescent="0.2">
      <c r="F34504" s="9"/>
      <c r="G34504" s="9"/>
      <c r="H34504" s="9"/>
      <c r="I34504" s="9"/>
      <c r="J34504" s="9"/>
      <c r="O34504" s="2"/>
      <c r="X34504" s="2"/>
      <c r="AG34504" s="2"/>
      <c r="AP34504" s="2"/>
      <c r="AY34504" s="2"/>
      <c r="BH34504" s="2"/>
      <c r="BQ34504" s="2"/>
    </row>
    <row r="34505" spans="6:69" x14ac:dyDescent="0.2">
      <c r="F34505" s="9"/>
      <c r="G34505" s="9"/>
      <c r="H34505" s="9"/>
      <c r="I34505" s="9"/>
      <c r="J34505" s="9"/>
      <c r="O34505" s="2"/>
      <c r="X34505" s="2"/>
      <c r="AG34505" s="2"/>
      <c r="AP34505" s="2"/>
      <c r="AY34505" s="2"/>
      <c r="BH34505" s="2"/>
      <c r="BQ34505" s="2"/>
    </row>
    <row r="34506" spans="6:69" x14ac:dyDescent="0.2">
      <c r="F34506" s="9"/>
      <c r="G34506" s="9"/>
      <c r="H34506" s="9"/>
      <c r="I34506" s="9"/>
      <c r="J34506" s="9"/>
      <c r="O34506" s="2"/>
      <c r="X34506" s="2"/>
      <c r="AG34506" s="2"/>
      <c r="AP34506" s="2"/>
      <c r="AY34506" s="2"/>
      <c r="BH34506" s="2"/>
      <c r="BQ34506" s="2"/>
    </row>
    <row r="34507" spans="6:69" x14ac:dyDescent="0.2">
      <c r="F34507" s="9"/>
      <c r="G34507" s="9"/>
      <c r="H34507" s="9"/>
      <c r="I34507" s="9"/>
      <c r="J34507" s="9"/>
      <c r="O34507" s="2"/>
      <c r="X34507" s="2"/>
      <c r="AG34507" s="2"/>
      <c r="AP34507" s="2"/>
      <c r="AY34507" s="2"/>
      <c r="BH34507" s="2"/>
      <c r="BQ34507" s="2"/>
    </row>
    <row r="34508" spans="6:69" x14ac:dyDescent="0.2">
      <c r="F34508" s="9"/>
      <c r="G34508" s="9"/>
      <c r="H34508" s="9"/>
      <c r="I34508" s="9"/>
      <c r="J34508" s="9"/>
      <c r="O34508" s="2"/>
      <c r="X34508" s="2"/>
      <c r="AG34508" s="2"/>
      <c r="AP34508" s="2"/>
      <c r="AY34508" s="2"/>
      <c r="BH34508" s="2"/>
      <c r="BQ34508" s="2"/>
    </row>
    <row r="34509" spans="6:69" x14ac:dyDescent="0.2">
      <c r="F34509" s="9"/>
      <c r="G34509" s="9"/>
      <c r="H34509" s="9"/>
      <c r="I34509" s="9"/>
      <c r="J34509" s="9"/>
      <c r="O34509" s="2"/>
      <c r="X34509" s="2"/>
      <c r="AG34509" s="2"/>
      <c r="AP34509" s="2"/>
      <c r="AY34509" s="2"/>
      <c r="BH34509" s="2"/>
      <c r="BQ34509" s="2"/>
    </row>
    <row r="34510" spans="6:69" x14ac:dyDescent="0.2">
      <c r="F34510" s="9"/>
      <c r="G34510" s="9"/>
      <c r="H34510" s="9"/>
      <c r="I34510" s="9"/>
      <c r="J34510" s="9"/>
      <c r="O34510" s="2"/>
      <c r="X34510" s="2"/>
      <c r="AG34510" s="2"/>
      <c r="AP34510" s="2"/>
      <c r="AY34510" s="2"/>
      <c r="BH34510" s="2"/>
      <c r="BQ34510" s="2"/>
    </row>
    <row r="34511" spans="6:69" x14ac:dyDescent="0.2">
      <c r="F34511" s="9"/>
      <c r="G34511" s="9"/>
      <c r="H34511" s="9"/>
      <c r="I34511" s="9"/>
      <c r="J34511" s="9"/>
      <c r="O34511" s="2"/>
      <c r="X34511" s="2"/>
      <c r="AG34511" s="2"/>
      <c r="AP34511" s="2"/>
      <c r="AY34511" s="2"/>
      <c r="BH34511" s="2"/>
      <c r="BQ34511" s="2"/>
    </row>
    <row r="34512" spans="6:69" x14ac:dyDescent="0.2">
      <c r="F34512" s="9"/>
      <c r="G34512" s="9"/>
      <c r="H34512" s="9"/>
      <c r="I34512" s="9"/>
      <c r="J34512" s="9"/>
      <c r="O34512" s="2"/>
      <c r="X34512" s="2"/>
      <c r="AG34512" s="2"/>
      <c r="AP34512" s="2"/>
      <c r="AY34512" s="2"/>
      <c r="BH34512" s="2"/>
      <c r="BQ34512" s="2"/>
    </row>
    <row r="34513" spans="6:69" x14ac:dyDescent="0.2">
      <c r="F34513" s="9"/>
      <c r="G34513" s="9"/>
      <c r="H34513" s="9"/>
      <c r="I34513" s="9"/>
      <c r="J34513" s="9"/>
      <c r="O34513" s="2"/>
      <c r="X34513" s="2"/>
      <c r="AG34513" s="2"/>
      <c r="AP34513" s="2"/>
      <c r="AY34513" s="2"/>
      <c r="BH34513" s="2"/>
      <c r="BQ34513" s="2"/>
    </row>
    <row r="34514" spans="6:69" x14ac:dyDescent="0.2">
      <c r="F34514" s="9"/>
      <c r="G34514" s="9"/>
      <c r="H34514" s="9"/>
      <c r="I34514" s="9"/>
      <c r="J34514" s="9"/>
      <c r="O34514" s="2"/>
      <c r="X34514" s="2"/>
      <c r="AG34514" s="2"/>
      <c r="AP34514" s="2"/>
      <c r="AY34514" s="2"/>
      <c r="BH34514" s="2"/>
      <c r="BQ34514" s="2"/>
    </row>
    <row r="34515" spans="6:69" x14ac:dyDescent="0.2">
      <c r="F34515" s="9"/>
      <c r="G34515" s="9"/>
      <c r="H34515" s="9"/>
      <c r="I34515" s="9"/>
      <c r="J34515" s="9"/>
      <c r="O34515" s="2"/>
      <c r="X34515" s="2"/>
      <c r="AG34515" s="2"/>
      <c r="AP34515" s="2"/>
      <c r="AY34515" s="2"/>
      <c r="BH34515" s="2"/>
      <c r="BQ34515" s="2"/>
    </row>
    <row r="34516" spans="6:69" x14ac:dyDescent="0.2">
      <c r="F34516" s="9"/>
      <c r="G34516" s="9"/>
      <c r="H34516" s="9"/>
      <c r="I34516" s="9"/>
      <c r="J34516" s="9"/>
      <c r="O34516" s="2"/>
      <c r="X34516" s="2"/>
      <c r="AG34516" s="2"/>
      <c r="AP34516" s="2"/>
      <c r="AY34516" s="2"/>
      <c r="BH34516" s="2"/>
      <c r="BQ34516" s="2"/>
    </row>
    <row r="34517" spans="6:69" x14ac:dyDescent="0.2">
      <c r="F34517" s="9"/>
      <c r="G34517" s="9"/>
      <c r="H34517" s="9"/>
      <c r="I34517" s="9"/>
      <c r="J34517" s="9"/>
      <c r="O34517" s="2"/>
      <c r="X34517" s="2"/>
      <c r="AG34517" s="2"/>
      <c r="AP34517" s="2"/>
      <c r="AY34517" s="2"/>
      <c r="BH34517" s="2"/>
      <c r="BQ34517" s="2"/>
    </row>
    <row r="34518" spans="6:69" x14ac:dyDescent="0.2">
      <c r="F34518" s="9"/>
      <c r="G34518" s="9"/>
      <c r="H34518" s="9"/>
      <c r="I34518" s="9"/>
      <c r="J34518" s="9"/>
      <c r="O34518" s="2"/>
      <c r="X34518" s="2"/>
      <c r="AG34518" s="2"/>
      <c r="AP34518" s="2"/>
      <c r="AY34518" s="2"/>
      <c r="BH34518" s="2"/>
      <c r="BQ34518" s="2"/>
    </row>
    <row r="34519" spans="6:69" x14ac:dyDescent="0.2">
      <c r="F34519" s="9"/>
      <c r="G34519" s="9"/>
      <c r="H34519" s="9"/>
      <c r="I34519" s="9"/>
      <c r="J34519" s="9"/>
      <c r="O34519" s="2"/>
      <c r="X34519" s="2"/>
      <c r="AG34519" s="2"/>
      <c r="AP34519" s="2"/>
      <c r="AY34519" s="2"/>
      <c r="BH34519" s="2"/>
      <c r="BQ34519" s="2"/>
    </row>
    <row r="34520" spans="6:69" x14ac:dyDescent="0.2">
      <c r="F34520" s="9"/>
      <c r="G34520" s="9"/>
      <c r="H34520" s="9"/>
      <c r="I34520" s="9"/>
      <c r="J34520" s="9"/>
      <c r="O34520" s="2"/>
      <c r="X34520" s="2"/>
      <c r="AG34520" s="2"/>
      <c r="AP34520" s="2"/>
      <c r="AY34520" s="2"/>
      <c r="BH34520" s="2"/>
      <c r="BQ34520" s="2"/>
    </row>
    <row r="34521" spans="6:69" x14ac:dyDescent="0.2">
      <c r="F34521" s="9"/>
      <c r="G34521" s="9"/>
      <c r="H34521" s="9"/>
      <c r="I34521" s="9"/>
      <c r="J34521" s="9"/>
      <c r="O34521" s="2"/>
      <c r="X34521" s="2"/>
      <c r="AG34521" s="2"/>
      <c r="AP34521" s="2"/>
      <c r="AY34521" s="2"/>
      <c r="BH34521" s="2"/>
      <c r="BQ34521" s="2"/>
    </row>
    <row r="34522" spans="6:69" x14ac:dyDescent="0.2">
      <c r="F34522" s="9"/>
      <c r="G34522" s="9"/>
      <c r="H34522" s="9"/>
      <c r="I34522" s="9"/>
      <c r="J34522" s="9"/>
      <c r="O34522" s="2"/>
      <c r="X34522" s="2"/>
      <c r="AG34522" s="2"/>
      <c r="AP34522" s="2"/>
      <c r="AY34522" s="2"/>
      <c r="BH34522" s="2"/>
      <c r="BQ34522" s="2"/>
    </row>
    <row r="34523" spans="6:69" x14ac:dyDescent="0.2">
      <c r="F34523" s="9"/>
      <c r="G34523" s="9"/>
      <c r="H34523" s="9"/>
      <c r="I34523" s="9"/>
      <c r="J34523" s="9"/>
      <c r="O34523" s="2"/>
      <c r="X34523" s="2"/>
      <c r="AG34523" s="2"/>
      <c r="AP34523" s="2"/>
      <c r="AY34523" s="2"/>
      <c r="BH34523" s="2"/>
      <c r="BQ34523" s="2"/>
    </row>
    <row r="34524" spans="6:69" x14ac:dyDescent="0.2">
      <c r="F34524" s="9"/>
      <c r="G34524" s="9"/>
      <c r="H34524" s="9"/>
      <c r="I34524" s="9"/>
      <c r="J34524" s="9"/>
      <c r="O34524" s="2"/>
      <c r="X34524" s="2"/>
      <c r="AG34524" s="2"/>
      <c r="AP34524" s="2"/>
      <c r="AY34524" s="2"/>
      <c r="BH34524" s="2"/>
      <c r="BQ34524" s="2"/>
    </row>
    <row r="34525" spans="6:69" x14ac:dyDescent="0.2">
      <c r="F34525" s="9"/>
      <c r="G34525" s="9"/>
      <c r="H34525" s="9"/>
      <c r="I34525" s="9"/>
      <c r="J34525" s="9"/>
      <c r="O34525" s="2"/>
      <c r="X34525" s="2"/>
      <c r="AG34525" s="2"/>
      <c r="AP34525" s="2"/>
      <c r="AY34525" s="2"/>
      <c r="BH34525" s="2"/>
      <c r="BQ34525" s="2"/>
    </row>
    <row r="34526" spans="6:69" x14ac:dyDescent="0.2">
      <c r="F34526" s="9"/>
      <c r="G34526" s="9"/>
      <c r="H34526" s="9"/>
      <c r="I34526" s="9"/>
      <c r="J34526" s="9"/>
      <c r="O34526" s="2"/>
      <c r="X34526" s="2"/>
      <c r="AG34526" s="2"/>
      <c r="AP34526" s="2"/>
      <c r="AY34526" s="2"/>
      <c r="BH34526" s="2"/>
      <c r="BQ34526" s="2"/>
    </row>
    <row r="34527" spans="6:69" x14ac:dyDescent="0.2">
      <c r="F34527" s="9"/>
      <c r="G34527" s="9"/>
      <c r="H34527" s="9"/>
      <c r="I34527" s="9"/>
      <c r="J34527" s="9"/>
      <c r="O34527" s="2"/>
      <c r="X34527" s="2"/>
      <c r="AG34527" s="2"/>
      <c r="AP34527" s="2"/>
      <c r="AY34527" s="2"/>
      <c r="BH34527" s="2"/>
      <c r="BQ34527" s="2"/>
    </row>
    <row r="34528" spans="6:69" x14ac:dyDescent="0.2">
      <c r="F34528" s="9"/>
      <c r="G34528" s="9"/>
      <c r="H34528" s="9"/>
      <c r="I34528" s="9"/>
      <c r="J34528" s="9"/>
      <c r="O34528" s="2"/>
      <c r="X34528" s="2"/>
      <c r="AG34528" s="2"/>
      <c r="AP34528" s="2"/>
      <c r="AY34528" s="2"/>
      <c r="BH34528" s="2"/>
      <c r="BQ34528" s="2"/>
    </row>
    <row r="34529" spans="6:69" x14ac:dyDescent="0.2">
      <c r="F34529" s="9"/>
      <c r="G34529" s="9"/>
      <c r="H34529" s="9"/>
      <c r="I34529" s="9"/>
      <c r="J34529" s="9"/>
      <c r="O34529" s="2"/>
      <c r="X34529" s="2"/>
      <c r="AG34529" s="2"/>
      <c r="AP34529" s="2"/>
      <c r="AY34529" s="2"/>
      <c r="BH34529" s="2"/>
      <c r="BQ34529" s="2"/>
    </row>
    <row r="34530" spans="6:69" x14ac:dyDescent="0.2">
      <c r="F34530" s="9"/>
      <c r="G34530" s="9"/>
      <c r="H34530" s="9"/>
      <c r="I34530" s="9"/>
      <c r="J34530" s="9"/>
      <c r="O34530" s="2"/>
      <c r="X34530" s="2"/>
      <c r="AG34530" s="2"/>
      <c r="AP34530" s="2"/>
      <c r="AY34530" s="2"/>
      <c r="BH34530" s="2"/>
      <c r="BQ34530" s="2"/>
    </row>
    <row r="34531" spans="6:69" x14ac:dyDescent="0.2">
      <c r="F34531" s="9"/>
      <c r="G34531" s="9"/>
      <c r="H34531" s="9"/>
      <c r="I34531" s="9"/>
      <c r="J34531" s="9"/>
      <c r="O34531" s="2"/>
      <c r="X34531" s="2"/>
      <c r="AG34531" s="2"/>
      <c r="AP34531" s="2"/>
      <c r="AY34531" s="2"/>
      <c r="BH34531" s="2"/>
      <c r="BQ34531" s="2"/>
    </row>
    <row r="34532" spans="6:69" x14ac:dyDescent="0.2">
      <c r="F34532" s="9"/>
      <c r="G34532" s="9"/>
      <c r="H34532" s="9"/>
      <c r="I34532" s="9"/>
      <c r="J34532" s="9"/>
      <c r="O34532" s="2"/>
      <c r="X34532" s="2"/>
      <c r="AG34532" s="2"/>
      <c r="AP34532" s="2"/>
      <c r="AY34532" s="2"/>
      <c r="BH34532" s="2"/>
      <c r="BQ34532" s="2"/>
    </row>
    <row r="34533" spans="6:69" x14ac:dyDescent="0.2">
      <c r="F34533" s="9"/>
      <c r="G34533" s="9"/>
      <c r="H34533" s="9"/>
      <c r="I34533" s="9"/>
      <c r="J34533" s="9"/>
      <c r="O34533" s="2"/>
      <c r="X34533" s="2"/>
      <c r="AG34533" s="2"/>
      <c r="AP34533" s="2"/>
      <c r="AY34533" s="2"/>
      <c r="BH34533" s="2"/>
      <c r="BQ34533" s="2"/>
    </row>
    <row r="34534" spans="6:69" x14ac:dyDescent="0.2">
      <c r="F34534" s="9"/>
      <c r="G34534" s="9"/>
      <c r="H34534" s="9"/>
      <c r="I34534" s="9"/>
      <c r="J34534" s="9"/>
      <c r="O34534" s="2"/>
      <c r="X34534" s="2"/>
      <c r="AG34534" s="2"/>
      <c r="AP34534" s="2"/>
      <c r="AY34534" s="2"/>
      <c r="BH34534" s="2"/>
      <c r="BQ34534" s="2"/>
    </row>
    <row r="34535" spans="6:69" x14ac:dyDescent="0.2">
      <c r="F34535" s="9"/>
      <c r="G34535" s="9"/>
      <c r="H34535" s="9"/>
      <c r="I34535" s="9"/>
      <c r="J34535" s="9"/>
      <c r="O34535" s="2"/>
      <c r="X34535" s="2"/>
      <c r="AG34535" s="2"/>
      <c r="AP34535" s="2"/>
      <c r="AY34535" s="2"/>
      <c r="BH34535" s="2"/>
      <c r="BQ34535" s="2"/>
    </row>
    <row r="34536" spans="6:69" x14ac:dyDescent="0.2">
      <c r="F34536" s="9"/>
      <c r="G34536" s="9"/>
      <c r="H34536" s="9"/>
      <c r="I34536" s="9"/>
      <c r="J34536" s="9"/>
      <c r="O34536" s="2"/>
      <c r="X34536" s="2"/>
      <c r="AG34536" s="2"/>
      <c r="AP34536" s="2"/>
      <c r="AY34536" s="2"/>
      <c r="BH34536" s="2"/>
      <c r="BQ34536" s="2"/>
    </row>
    <row r="34537" spans="6:69" x14ac:dyDescent="0.2">
      <c r="F34537" s="9"/>
      <c r="G34537" s="9"/>
      <c r="H34537" s="9"/>
      <c r="I34537" s="9"/>
      <c r="J34537" s="9"/>
      <c r="O34537" s="2"/>
      <c r="X34537" s="2"/>
      <c r="AG34537" s="2"/>
      <c r="AP34537" s="2"/>
      <c r="AY34537" s="2"/>
      <c r="BH34537" s="2"/>
      <c r="BQ34537" s="2"/>
    </row>
    <row r="34538" spans="6:69" x14ac:dyDescent="0.2">
      <c r="F34538" s="9"/>
      <c r="G34538" s="9"/>
      <c r="H34538" s="9"/>
      <c r="I34538" s="9"/>
      <c r="J34538" s="9"/>
      <c r="O34538" s="2"/>
      <c r="X34538" s="2"/>
      <c r="AG34538" s="2"/>
      <c r="AP34538" s="2"/>
      <c r="AY34538" s="2"/>
      <c r="BH34538" s="2"/>
      <c r="BQ34538" s="2"/>
    </row>
    <row r="34539" spans="6:69" x14ac:dyDescent="0.2">
      <c r="F34539" s="9"/>
      <c r="G34539" s="9"/>
      <c r="H34539" s="9"/>
      <c r="I34539" s="9"/>
      <c r="J34539" s="9"/>
      <c r="O34539" s="2"/>
      <c r="X34539" s="2"/>
      <c r="AG34539" s="2"/>
      <c r="AP34539" s="2"/>
      <c r="AY34539" s="2"/>
      <c r="BH34539" s="2"/>
      <c r="BQ34539" s="2"/>
    </row>
    <row r="34540" spans="6:69" x14ac:dyDescent="0.2">
      <c r="F34540" s="9"/>
      <c r="G34540" s="9"/>
      <c r="H34540" s="9"/>
      <c r="I34540" s="9"/>
      <c r="J34540" s="9"/>
      <c r="O34540" s="2"/>
      <c r="X34540" s="2"/>
      <c r="AG34540" s="2"/>
      <c r="AP34540" s="2"/>
      <c r="AY34540" s="2"/>
      <c r="BH34540" s="2"/>
      <c r="BQ34540" s="2"/>
    </row>
    <row r="34541" spans="6:69" x14ac:dyDescent="0.2">
      <c r="F34541" s="9"/>
      <c r="G34541" s="9"/>
      <c r="H34541" s="9"/>
      <c r="I34541" s="9"/>
      <c r="J34541" s="9"/>
      <c r="O34541" s="2"/>
      <c r="X34541" s="2"/>
      <c r="AG34541" s="2"/>
      <c r="AP34541" s="2"/>
      <c r="AY34541" s="2"/>
      <c r="BH34541" s="2"/>
      <c r="BQ34541" s="2"/>
    </row>
    <row r="34542" spans="6:69" x14ac:dyDescent="0.2">
      <c r="F34542" s="9"/>
      <c r="G34542" s="9"/>
      <c r="H34542" s="9"/>
      <c r="I34542" s="9"/>
      <c r="J34542" s="9"/>
      <c r="O34542" s="2"/>
      <c r="X34542" s="2"/>
      <c r="AG34542" s="2"/>
      <c r="AP34542" s="2"/>
      <c r="AY34542" s="2"/>
      <c r="BH34542" s="2"/>
      <c r="BQ34542" s="2"/>
    </row>
    <row r="34543" spans="6:69" x14ac:dyDescent="0.2">
      <c r="F34543" s="9"/>
      <c r="G34543" s="9"/>
      <c r="H34543" s="9"/>
      <c r="I34543" s="9"/>
      <c r="J34543" s="9"/>
      <c r="O34543" s="2"/>
      <c r="X34543" s="2"/>
      <c r="AG34543" s="2"/>
      <c r="AP34543" s="2"/>
      <c r="AY34543" s="2"/>
      <c r="BH34543" s="2"/>
      <c r="BQ34543" s="2"/>
    </row>
    <row r="34544" spans="6:69" x14ac:dyDescent="0.2">
      <c r="F34544" s="9"/>
      <c r="G34544" s="9"/>
      <c r="H34544" s="9"/>
      <c r="I34544" s="9"/>
      <c r="J34544" s="9"/>
      <c r="O34544" s="2"/>
      <c r="X34544" s="2"/>
      <c r="AG34544" s="2"/>
      <c r="AP34544" s="2"/>
      <c r="AY34544" s="2"/>
      <c r="BH34544" s="2"/>
      <c r="BQ34544" s="2"/>
    </row>
    <row r="34545" spans="6:69" x14ac:dyDescent="0.2">
      <c r="F34545" s="9"/>
      <c r="G34545" s="9"/>
      <c r="H34545" s="9"/>
      <c r="I34545" s="9"/>
      <c r="J34545" s="9"/>
      <c r="O34545" s="2"/>
      <c r="X34545" s="2"/>
      <c r="AG34545" s="2"/>
      <c r="AP34545" s="2"/>
      <c r="AY34545" s="2"/>
      <c r="BH34545" s="2"/>
      <c r="BQ34545" s="2"/>
    </row>
    <row r="34546" spans="6:69" x14ac:dyDescent="0.2">
      <c r="F34546" s="9"/>
      <c r="G34546" s="9"/>
      <c r="H34546" s="9"/>
      <c r="I34546" s="9"/>
      <c r="J34546" s="9"/>
      <c r="O34546" s="2"/>
      <c r="X34546" s="2"/>
      <c r="AG34546" s="2"/>
      <c r="AP34546" s="2"/>
      <c r="AY34546" s="2"/>
      <c r="BH34546" s="2"/>
      <c r="BQ34546" s="2"/>
    </row>
    <row r="34547" spans="6:69" x14ac:dyDescent="0.2">
      <c r="F34547" s="9"/>
      <c r="G34547" s="9"/>
      <c r="H34547" s="9"/>
      <c r="I34547" s="9"/>
      <c r="J34547" s="9"/>
      <c r="O34547" s="2"/>
      <c r="X34547" s="2"/>
      <c r="AG34547" s="2"/>
      <c r="AP34547" s="2"/>
      <c r="AY34547" s="2"/>
      <c r="BH34547" s="2"/>
      <c r="BQ34547" s="2"/>
    </row>
    <row r="34548" spans="6:69" x14ac:dyDescent="0.2">
      <c r="F34548" s="9"/>
      <c r="G34548" s="9"/>
      <c r="H34548" s="9"/>
      <c r="I34548" s="9"/>
      <c r="J34548" s="9"/>
      <c r="O34548" s="2"/>
      <c r="X34548" s="2"/>
      <c r="AG34548" s="2"/>
      <c r="AP34548" s="2"/>
      <c r="AY34548" s="2"/>
      <c r="BH34548" s="2"/>
      <c r="BQ34548" s="2"/>
    </row>
    <row r="34549" spans="6:69" x14ac:dyDescent="0.2">
      <c r="F34549" s="9"/>
      <c r="G34549" s="9"/>
      <c r="H34549" s="9"/>
      <c r="I34549" s="9"/>
      <c r="J34549" s="9"/>
      <c r="O34549" s="2"/>
      <c r="X34549" s="2"/>
      <c r="AG34549" s="2"/>
      <c r="AP34549" s="2"/>
      <c r="AY34549" s="2"/>
      <c r="BH34549" s="2"/>
      <c r="BQ34549" s="2"/>
    </row>
    <row r="34550" spans="6:69" x14ac:dyDescent="0.2">
      <c r="F34550" s="9"/>
      <c r="G34550" s="9"/>
      <c r="H34550" s="9"/>
      <c r="I34550" s="9"/>
      <c r="J34550" s="9"/>
      <c r="O34550" s="2"/>
      <c r="X34550" s="2"/>
      <c r="AG34550" s="2"/>
      <c r="AP34550" s="2"/>
      <c r="AY34550" s="2"/>
      <c r="BH34550" s="2"/>
      <c r="BQ34550" s="2"/>
    </row>
    <row r="34551" spans="6:69" x14ac:dyDescent="0.2">
      <c r="F34551" s="9"/>
      <c r="G34551" s="9"/>
      <c r="H34551" s="9"/>
      <c r="I34551" s="9"/>
      <c r="J34551" s="9"/>
      <c r="O34551" s="2"/>
      <c r="X34551" s="2"/>
      <c r="AG34551" s="2"/>
      <c r="AP34551" s="2"/>
      <c r="AY34551" s="2"/>
      <c r="BH34551" s="2"/>
      <c r="BQ34551" s="2"/>
    </row>
    <row r="34552" spans="6:69" x14ac:dyDescent="0.2">
      <c r="F34552" s="9"/>
      <c r="G34552" s="9"/>
      <c r="H34552" s="9"/>
      <c r="I34552" s="9"/>
      <c r="J34552" s="9"/>
      <c r="O34552" s="2"/>
      <c r="X34552" s="2"/>
      <c r="AG34552" s="2"/>
      <c r="AP34552" s="2"/>
      <c r="AY34552" s="2"/>
      <c r="BH34552" s="2"/>
      <c r="BQ34552" s="2"/>
    </row>
    <row r="34553" spans="6:69" x14ac:dyDescent="0.2">
      <c r="F34553" s="9"/>
      <c r="G34553" s="9"/>
      <c r="H34553" s="9"/>
      <c r="I34553" s="9"/>
      <c r="J34553" s="9"/>
      <c r="O34553" s="2"/>
      <c r="X34553" s="2"/>
      <c r="AG34553" s="2"/>
      <c r="AP34553" s="2"/>
      <c r="AY34553" s="2"/>
      <c r="BH34553" s="2"/>
      <c r="BQ34553" s="2"/>
    </row>
    <row r="34554" spans="6:69" x14ac:dyDescent="0.2">
      <c r="F34554" s="9"/>
      <c r="G34554" s="9"/>
      <c r="H34554" s="9"/>
      <c r="I34554" s="9"/>
      <c r="J34554" s="9"/>
      <c r="O34554" s="2"/>
      <c r="X34554" s="2"/>
      <c r="AG34554" s="2"/>
      <c r="AP34554" s="2"/>
      <c r="AY34554" s="2"/>
      <c r="BH34554" s="2"/>
      <c r="BQ34554" s="2"/>
    </row>
    <row r="34555" spans="6:69" x14ac:dyDescent="0.2">
      <c r="F34555" s="9"/>
      <c r="G34555" s="9"/>
      <c r="H34555" s="9"/>
      <c r="I34555" s="9"/>
      <c r="J34555" s="9"/>
      <c r="O34555" s="2"/>
      <c r="X34555" s="2"/>
      <c r="AG34555" s="2"/>
      <c r="AP34555" s="2"/>
      <c r="AY34555" s="2"/>
      <c r="BH34555" s="2"/>
      <c r="BQ34555" s="2"/>
    </row>
    <row r="34556" spans="6:69" x14ac:dyDescent="0.2">
      <c r="F34556" s="9"/>
      <c r="G34556" s="9"/>
      <c r="H34556" s="9"/>
      <c r="I34556" s="9"/>
      <c r="J34556" s="9"/>
      <c r="O34556" s="2"/>
      <c r="X34556" s="2"/>
      <c r="AG34556" s="2"/>
      <c r="AP34556" s="2"/>
      <c r="AY34556" s="2"/>
      <c r="BH34556" s="2"/>
      <c r="BQ34556" s="2"/>
    </row>
    <row r="34557" spans="6:69" x14ac:dyDescent="0.2">
      <c r="F34557" s="9"/>
      <c r="G34557" s="9"/>
      <c r="H34557" s="9"/>
      <c r="I34557" s="9"/>
      <c r="J34557" s="9"/>
      <c r="O34557" s="2"/>
      <c r="X34557" s="2"/>
      <c r="AG34557" s="2"/>
      <c r="AP34557" s="2"/>
      <c r="AY34557" s="2"/>
      <c r="BH34557" s="2"/>
      <c r="BQ34557" s="2"/>
    </row>
    <row r="34558" spans="6:69" x14ac:dyDescent="0.2">
      <c r="F34558" s="9"/>
      <c r="G34558" s="9"/>
      <c r="H34558" s="9"/>
      <c r="I34558" s="9"/>
      <c r="J34558" s="9"/>
      <c r="O34558" s="2"/>
      <c r="X34558" s="2"/>
      <c r="AG34558" s="2"/>
      <c r="AP34558" s="2"/>
      <c r="AY34558" s="2"/>
      <c r="BH34558" s="2"/>
      <c r="BQ34558" s="2"/>
    </row>
    <row r="34559" spans="6:69" x14ac:dyDescent="0.2">
      <c r="F34559" s="9"/>
      <c r="G34559" s="9"/>
      <c r="H34559" s="9"/>
      <c r="I34559" s="9"/>
      <c r="J34559" s="9"/>
      <c r="O34559" s="2"/>
      <c r="X34559" s="2"/>
      <c r="AG34559" s="2"/>
      <c r="AP34559" s="2"/>
      <c r="AY34559" s="2"/>
      <c r="BH34559" s="2"/>
      <c r="BQ34559" s="2"/>
    </row>
    <row r="34560" spans="6:69" x14ac:dyDescent="0.2">
      <c r="F34560" s="9"/>
      <c r="G34560" s="9"/>
      <c r="H34560" s="9"/>
      <c r="I34560" s="9"/>
      <c r="J34560" s="9"/>
      <c r="O34560" s="2"/>
      <c r="X34560" s="2"/>
      <c r="AG34560" s="2"/>
      <c r="AP34560" s="2"/>
      <c r="AY34560" s="2"/>
      <c r="BH34560" s="2"/>
      <c r="BQ34560" s="2"/>
    </row>
    <row r="34561" spans="6:69" x14ac:dyDescent="0.2">
      <c r="F34561" s="9"/>
      <c r="G34561" s="9"/>
      <c r="H34561" s="9"/>
      <c r="I34561" s="9"/>
      <c r="J34561" s="9"/>
      <c r="O34561" s="2"/>
      <c r="X34561" s="2"/>
      <c r="AG34561" s="2"/>
      <c r="AP34561" s="2"/>
      <c r="AY34561" s="2"/>
      <c r="BH34561" s="2"/>
      <c r="BQ34561" s="2"/>
    </row>
    <row r="34562" spans="6:69" x14ac:dyDescent="0.2">
      <c r="F34562" s="9"/>
      <c r="G34562" s="9"/>
      <c r="H34562" s="9"/>
      <c r="I34562" s="9"/>
      <c r="J34562" s="9"/>
      <c r="O34562" s="2"/>
      <c r="X34562" s="2"/>
      <c r="AG34562" s="2"/>
      <c r="AP34562" s="2"/>
      <c r="AY34562" s="2"/>
      <c r="BH34562" s="2"/>
      <c r="BQ34562" s="2"/>
    </row>
    <row r="34563" spans="6:69" x14ac:dyDescent="0.2">
      <c r="F34563" s="9"/>
      <c r="G34563" s="9"/>
      <c r="H34563" s="9"/>
      <c r="I34563" s="9"/>
      <c r="J34563" s="9"/>
      <c r="O34563" s="2"/>
      <c r="X34563" s="2"/>
      <c r="AG34563" s="2"/>
      <c r="AP34563" s="2"/>
      <c r="AY34563" s="2"/>
      <c r="BH34563" s="2"/>
      <c r="BQ34563" s="2"/>
    </row>
    <row r="34564" spans="6:69" x14ac:dyDescent="0.2">
      <c r="F34564" s="9"/>
      <c r="G34564" s="9"/>
      <c r="H34564" s="9"/>
      <c r="I34564" s="9"/>
      <c r="J34564" s="9"/>
      <c r="O34564" s="2"/>
      <c r="X34564" s="2"/>
      <c r="AG34564" s="2"/>
      <c r="AP34564" s="2"/>
      <c r="AY34564" s="2"/>
      <c r="BH34564" s="2"/>
      <c r="BQ34564" s="2"/>
    </row>
    <row r="34565" spans="6:69" x14ac:dyDescent="0.2">
      <c r="F34565" s="9"/>
      <c r="G34565" s="9"/>
      <c r="H34565" s="9"/>
      <c r="I34565" s="9"/>
      <c r="J34565" s="9"/>
      <c r="O34565" s="2"/>
      <c r="X34565" s="2"/>
      <c r="AG34565" s="2"/>
      <c r="AP34565" s="2"/>
      <c r="AY34565" s="2"/>
      <c r="BH34565" s="2"/>
      <c r="BQ34565" s="2"/>
    </row>
    <row r="34566" spans="6:69" x14ac:dyDescent="0.2">
      <c r="F34566" s="9"/>
      <c r="G34566" s="9"/>
      <c r="H34566" s="9"/>
      <c r="I34566" s="9"/>
      <c r="J34566" s="9"/>
      <c r="O34566" s="2"/>
      <c r="X34566" s="2"/>
      <c r="AG34566" s="2"/>
      <c r="AP34566" s="2"/>
      <c r="AY34566" s="2"/>
      <c r="BH34566" s="2"/>
      <c r="BQ34566" s="2"/>
    </row>
    <row r="34567" spans="6:69" x14ac:dyDescent="0.2">
      <c r="F34567" s="9"/>
      <c r="G34567" s="9"/>
      <c r="H34567" s="9"/>
      <c r="I34567" s="9"/>
      <c r="J34567" s="9"/>
      <c r="O34567" s="2"/>
      <c r="X34567" s="2"/>
      <c r="AG34567" s="2"/>
      <c r="AP34567" s="2"/>
      <c r="AY34567" s="2"/>
      <c r="BH34567" s="2"/>
      <c r="BQ34567" s="2"/>
    </row>
    <row r="34568" spans="6:69" x14ac:dyDescent="0.2">
      <c r="F34568" s="9"/>
      <c r="G34568" s="9"/>
      <c r="H34568" s="9"/>
      <c r="I34568" s="9"/>
      <c r="J34568" s="9"/>
      <c r="O34568" s="2"/>
      <c r="X34568" s="2"/>
      <c r="AG34568" s="2"/>
      <c r="AP34568" s="2"/>
      <c r="AY34568" s="2"/>
      <c r="BH34568" s="2"/>
      <c r="BQ34568" s="2"/>
    </row>
    <row r="34569" spans="6:69" x14ac:dyDescent="0.2">
      <c r="F34569" s="9"/>
      <c r="G34569" s="9"/>
      <c r="H34569" s="9"/>
      <c r="I34569" s="9"/>
      <c r="J34569" s="9"/>
      <c r="O34569" s="2"/>
      <c r="X34569" s="2"/>
      <c r="AG34569" s="2"/>
      <c r="AP34569" s="2"/>
      <c r="AY34569" s="2"/>
      <c r="BH34569" s="2"/>
      <c r="BQ34569" s="2"/>
    </row>
    <row r="34570" spans="6:69" x14ac:dyDescent="0.2">
      <c r="F34570" s="9"/>
      <c r="G34570" s="9"/>
      <c r="H34570" s="9"/>
      <c r="I34570" s="9"/>
      <c r="J34570" s="9"/>
      <c r="O34570" s="2"/>
      <c r="X34570" s="2"/>
      <c r="AG34570" s="2"/>
      <c r="AP34570" s="2"/>
      <c r="AY34570" s="2"/>
      <c r="BH34570" s="2"/>
      <c r="BQ34570" s="2"/>
    </row>
    <row r="34571" spans="6:69" x14ac:dyDescent="0.2">
      <c r="F34571" s="9"/>
      <c r="G34571" s="9"/>
      <c r="H34571" s="9"/>
      <c r="I34571" s="9"/>
      <c r="J34571" s="9"/>
      <c r="O34571" s="2"/>
      <c r="X34571" s="2"/>
      <c r="AG34571" s="2"/>
      <c r="AP34571" s="2"/>
      <c r="AY34571" s="2"/>
      <c r="BH34571" s="2"/>
      <c r="BQ34571" s="2"/>
    </row>
    <row r="34572" spans="6:69" x14ac:dyDescent="0.2">
      <c r="F34572" s="9"/>
      <c r="G34572" s="9"/>
      <c r="H34572" s="9"/>
      <c r="I34572" s="9"/>
      <c r="J34572" s="9"/>
      <c r="O34572" s="2"/>
      <c r="X34572" s="2"/>
      <c r="AG34572" s="2"/>
      <c r="AP34572" s="2"/>
      <c r="AY34572" s="2"/>
      <c r="BH34572" s="2"/>
      <c r="BQ34572" s="2"/>
    </row>
    <row r="34573" spans="6:69" x14ac:dyDescent="0.2">
      <c r="F34573" s="9"/>
      <c r="G34573" s="9"/>
      <c r="H34573" s="9"/>
      <c r="I34573" s="9"/>
      <c r="J34573" s="9"/>
      <c r="O34573" s="2"/>
      <c r="X34573" s="2"/>
      <c r="AG34573" s="2"/>
      <c r="AP34573" s="2"/>
      <c r="AY34573" s="2"/>
      <c r="BH34573" s="2"/>
      <c r="BQ34573" s="2"/>
    </row>
    <row r="34574" spans="6:69" x14ac:dyDescent="0.2">
      <c r="F34574" s="9"/>
      <c r="G34574" s="9"/>
      <c r="H34574" s="9"/>
      <c r="I34574" s="9"/>
      <c r="J34574" s="9"/>
      <c r="O34574" s="2"/>
      <c r="X34574" s="2"/>
      <c r="AG34574" s="2"/>
      <c r="AP34574" s="2"/>
      <c r="AY34574" s="2"/>
      <c r="BH34574" s="2"/>
      <c r="BQ34574" s="2"/>
    </row>
    <row r="34575" spans="6:69" x14ac:dyDescent="0.2">
      <c r="F34575" s="9"/>
      <c r="G34575" s="9"/>
      <c r="H34575" s="9"/>
      <c r="I34575" s="9"/>
      <c r="J34575" s="9"/>
      <c r="O34575" s="2"/>
      <c r="X34575" s="2"/>
      <c r="AG34575" s="2"/>
      <c r="AP34575" s="2"/>
      <c r="AY34575" s="2"/>
      <c r="BH34575" s="2"/>
      <c r="BQ34575" s="2"/>
    </row>
    <row r="34576" spans="6:69" x14ac:dyDescent="0.2">
      <c r="F34576" s="9"/>
      <c r="G34576" s="9"/>
      <c r="H34576" s="9"/>
      <c r="I34576" s="9"/>
      <c r="J34576" s="9"/>
      <c r="O34576" s="2"/>
      <c r="X34576" s="2"/>
      <c r="AG34576" s="2"/>
      <c r="AP34576" s="2"/>
      <c r="AY34576" s="2"/>
      <c r="BH34576" s="2"/>
      <c r="BQ34576" s="2"/>
    </row>
    <row r="34577" spans="6:69" x14ac:dyDescent="0.2">
      <c r="F34577" s="9"/>
      <c r="G34577" s="9"/>
      <c r="H34577" s="9"/>
      <c r="I34577" s="9"/>
      <c r="J34577" s="9"/>
      <c r="O34577" s="2"/>
      <c r="X34577" s="2"/>
      <c r="AG34577" s="2"/>
      <c r="AP34577" s="2"/>
      <c r="AY34577" s="2"/>
      <c r="BH34577" s="2"/>
      <c r="BQ34577" s="2"/>
    </row>
    <row r="34578" spans="6:69" x14ac:dyDescent="0.2">
      <c r="F34578" s="9"/>
      <c r="G34578" s="9"/>
      <c r="H34578" s="9"/>
      <c r="I34578" s="9"/>
      <c r="J34578" s="9"/>
      <c r="O34578" s="2"/>
      <c r="X34578" s="2"/>
      <c r="AG34578" s="2"/>
      <c r="AP34578" s="2"/>
      <c r="AY34578" s="2"/>
      <c r="BH34578" s="2"/>
      <c r="BQ34578" s="2"/>
    </row>
    <row r="34579" spans="6:69" x14ac:dyDescent="0.2">
      <c r="F34579" s="9"/>
      <c r="G34579" s="9"/>
      <c r="H34579" s="9"/>
      <c r="I34579" s="9"/>
      <c r="J34579" s="9"/>
      <c r="O34579" s="2"/>
      <c r="X34579" s="2"/>
      <c r="AG34579" s="2"/>
      <c r="AP34579" s="2"/>
      <c r="AY34579" s="2"/>
      <c r="BH34579" s="2"/>
      <c r="BQ34579" s="2"/>
    </row>
    <row r="34580" spans="6:69" x14ac:dyDescent="0.2">
      <c r="F34580" s="9"/>
      <c r="G34580" s="9"/>
      <c r="H34580" s="9"/>
      <c r="I34580" s="9"/>
      <c r="J34580" s="9"/>
      <c r="O34580" s="2"/>
      <c r="X34580" s="2"/>
      <c r="AG34580" s="2"/>
      <c r="AP34580" s="2"/>
      <c r="AY34580" s="2"/>
      <c r="BH34580" s="2"/>
      <c r="BQ34580" s="2"/>
    </row>
    <row r="34581" spans="6:69" x14ac:dyDescent="0.2">
      <c r="F34581" s="9"/>
      <c r="G34581" s="9"/>
      <c r="H34581" s="9"/>
      <c r="I34581" s="9"/>
      <c r="J34581" s="9"/>
      <c r="O34581" s="2"/>
      <c r="X34581" s="2"/>
      <c r="AG34581" s="2"/>
      <c r="AP34581" s="2"/>
      <c r="AY34581" s="2"/>
      <c r="BH34581" s="2"/>
      <c r="BQ34581" s="2"/>
    </row>
    <row r="34582" spans="6:69" x14ac:dyDescent="0.2">
      <c r="F34582" s="9"/>
      <c r="G34582" s="9"/>
      <c r="H34582" s="9"/>
      <c r="I34582" s="9"/>
      <c r="J34582" s="9"/>
      <c r="O34582" s="2"/>
      <c r="X34582" s="2"/>
      <c r="AG34582" s="2"/>
      <c r="AP34582" s="2"/>
      <c r="AY34582" s="2"/>
      <c r="BH34582" s="2"/>
      <c r="BQ34582" s="2"/>
    </row>
    <row r="34583" spans="6:69" x14ac:dyDescent="0.2">
      <c r="F34583" s="9"/>
      <c r="G34583" s="9"/>
      <c r="H34583" s="9"/>
      <c r="I34583" s="9"/>
      <c r="J34583" s="9"/>
      <c r="O34583" s="2"/>
      <c r="X34583" s="2"/>
      <c r="AG34583" s="2"/>
      <c r="AP34583" s="2"/>
      <c r="AY34583" s="2"/>
      <c r="BH34583" s="2"/>
      <c r="BQ34583" s="2"/>
    </row>
    <row r="34584" spans="6:69" x14ac:dyDescent="0.2">
      <c r="F34584" s="9"/>
      <c r="G34584" s="9"/>
      <c r="H34584" s="9"/>
      <c r="I34584" s="9"/>
      <c r="J34584" s="9"/>
      <c r="O34584" s="2"/>
      <c r="X34584" s="2"/>
      <c r="AG34584" s="2"/>
      <c r="AP34584" s="2"/>
      <c r="AY34584" s="2"/>
      <c r="BH34584" s="2"/>
      <c r="BQ34584" s="2"/>
    </row>
    <row r="34585" spans="6:69" x14ac:dyDescent="0.2">
      <c r="F34585" s="9"/>
      <c r="G34585" s="9"/>
      <c r="H34585" s="9"/>
      <c r="I34585" s="9"/>
      <c r="J34585" s="9"/>
      <c r="O34585" s="2"/>
      <c r="X34585" s="2"/>
      <c r="AG34585" s="2"/>
      <c r="AP34585" s="2"/>
      <c r="AY34585" s="2"/>
      <c r="BH34585" s="2"/>
      <c r="BQ34585" s="2"/>
    </row>
    <row r="34586" spans="6:69" x14ac:dyDescent="0.2">
      <c r="F34586" s="9"/>
      <c r="G34586" s="9"/>
      <c r="H34586" s="9"/>
      <c r="I34586" s="9"/>
      <c r="J34586" s="9"/>
      <c r="O34586" s="2"/>
      <c r="X34586" s="2"/>
      <c r="AG34586" s="2"/>
      <c r="AP34586" s="2"/>
      <c r="AY34586" s="2"/>
      <c r="BH34586" s="2"/>
      <c r="BQ34586" s="2"/>
    </row>
    <row r="34587" spans="6:69" x14ac:dyDescent="0.2">
      <c r="F34587" s="9"/>
      <c r="G34587" s="9"/>
      <c r="H34587" s="9"/>
      <c r="I34587" s="9"/>
      <c r="J34587" s="9"/>
      <c r="O34587" s="2"/>
      <c r="X34587" s="2"/>
      <c r="AG34587" s="2"/>
      <c r="AP34587" s="2"/>
      <c r="AY34587" s="2"/>
      <c r="BH34587" s="2"/>
      <c r="BQ34587" s="2"/>
    </row>
    <row r="34588" spans="6:69" x14ac:dyDescent="0.2">
      <c r="F34588" s="9"/>
      <c r="G34588" s="9"/>
      <c r="H34588" s="9"/>
      <c r="I34588" s="9"/>
      <c r="J34588" s="9"/>
      <c r="O34588" s="2"/>
      <c r="X34588" s="2"/>
      <c r="AG34588" s="2"/>
      <c r="AP34588" s="2"/>
      <c r="AY34588" s="2"/>
      <c r="BH34588" s="2"/>
      <c r="BQ34588" s="2"/>
    </row>
    <row r="34589" spans="6:69" x14ac:dyDescent="0.2">
      <c r="F34589" s="9"/>
      <c r="G34589" s="9"/>
      <c r="H34589" s="9"/>
      <c r="I34589" s="9"/>
      <c r="J34589" s="9"/>
      <c r="O34589" s="2"/>
      <c r="X34589" s="2"/>
      <c r="AG34589" s="2"/>
      <c r="AP34589" s="2"/>
      <c r="AY34589" s="2"/>
      <c r="BH34589" s="2"/>
      <c r="BQ34589" s="2"/>
    </row>
    <row r="34590" spans="6:69" x14ac:dyDescent="0.2">
      <c r="F34590" s="9"/>
      <c r="G34590" s="9"/>
      <c r="H34590" s="9"/>
      <c r="I34590" s="9"/>
      <c r="J34590" s="9"/>
      <c r="O34590" s="2"/>
      <c r="X34590" s="2"/>
      <c r="AG34590" s="2"/>
      <c r="AP34590" s="2"/>
      <c r="AY34590" s="2"/>
      <c r="BH34590" s="2"/>
      <c r="BQ34590" s="2"/>
    </row>
    <row r="34591" spans="6:69" x14ac:dyDescent="0.2">
      <c r="F34591" s="9"/>
      <c r="G34591" s="9"/>
      <c r="H34591" s="9"/>
      <c r="I34591" s="9"/>
      <c r="J34591" s="9"/>
      <c r="O34591" s="2"/>
      <c r="X34591" s="2"/>
      <c r="AG34591" s="2"/>
      <c r="AP34591" s="2"/>
      <c r="AY34591" s="2"/>
      <c r="BH34591" s="2"/>
      <c r="BQ34591" s="2"/>
    </row>
    <row r="34592" spans="6:69" x14ac:dyDescent="0.2">
      <c r="F34592" s="9"/>
      <c r="G34592" s="9"/>
      <c r="H34592" s="9"/>
      <c r="I34592" s="9"/>
      <c r="J34592" s="9"/>
      <c r="O34592" s="2"/>
      <c r="X34592" s="2"/>
      <c r="AG34592" s="2"/>
      <c r="AP34592" s="2"/>
      <c r="AY34592" s="2"/>
      <c r="BH34592" s="2"/>
      <c r="BQ34592" s="2"/>
    </row>
    <row r="34593" spans="6:69" x14ac:dyDescent="0.2">
      <c r="F34593" s="9"/>
      <c r="G34593" s="9"/>
      <c r="H34593" s="9"/>
      <c r="I34593" s="9"/>
      <c r="J34593" s="9"/>
      <c r="O34593" s="2"/>
      <c r="X34593" s="2"/>
      <c r="AG34593" s="2"/>
      <c r="AP34593" s="2"/>
      <c r="AY34593" s="2"/>
      <c r="BH34593" s="2"/>
      <c r="BQ34593" s="2"/>
    </row>
    <row r="34594" spans="6:69" x14ac:dyDescent="0.2">
      <c r="F34594" s="9"/>
      <c r="G34594" s="9"/>
      <c r="H34594" s="9"/>
      <c r="I34594" s="9"/>
      <c r="J34594" s="9"/>
      <c r="O34594" s="2"/>
      <c r="X34594" s="2"/>
      <c r="AG34594" s="2"/>
      <c r="AP34594" s="2"/>
      <c r="AY34594" s="2"/>
      <c r="BH34594" s="2"/>
      <c r="BQ34594" s="2"/>
    </row>
    <row r="34595" spans="6:69" x14ac:dyDescent="0.2">
      <c r="F34595" s="9"/>
      <c r="G34595" s="9"/>
      <c r="H34595" s="9"/>
      <c r="I34595" s="9"/>
      <c r="J34595" s="9"/>
      <c r="O34595" s="2"/>
      <c r="X34595" s="2"/>
      <c r="AG34595" s="2"/>
      <c r="AP34595" s="2"/>
      <c r="AY34595" s="2"/>
      <c r="BH34595" s="2"/>
      <c r="BQ34595" s="2"/>
    </row>
    <row r="34596" spans="6:69" x14ac:dyDescent="0.2">
      <c r="F34596" s="9"/>
      <c r="G34596" s="9"/>
      <c r="H34596" s="9"/>
      <c r="I34596" s="9"/>
      <c r="J34596" s="9"/>
      <c r="O34596" s="2"/>
      <c r="X34596" s="2"/>
      <c r="AG34596" s="2"/>
      <c r="AP34596" s="2"/>
      <c r="AY34596" s="2"/>
      <c r="BH34596" s="2"/>
      <c r="BQ34596" s="2"/>
    </row>
    <row r="34597" spans="6:69" x14ac:dyDescent="0.2">
      <c r="F34597" s="9"/>
      <c r="G34597" s="9"/>
      <c r="H34597" s="9"/>
      <c r="I34597" s="9"/>
      <c r="J34597" s="9"/>
      <c r="O34597" s="2"/>
      <c r="X34597" s="2"/>
      <c r="AG34597" s="2"/>
      <c r="AP34597" s="2"/>
      <c r="AY34597" s="2"/>
      <c r="BH34597" s="2"/>
      <c r="BQ34597" s="2"/>
    </row>
    <row r="34598" spans="6:69" x14ac:dyDescent="0.2">
      <c r="F34598" s="9"/>
      <c r="G34598" s="9"/>
      <c r="H34598" s="9"/>
      <c r="I34598" s="9"/>
      <c r="J34598" s="9"/>
      <c r="O34598" s="2"/>
      <c r="X34598" s="2"/>
      <c r="AG34598" s="2"/>
      <c r="AP34598" s="2"/>
      <c r="AY34598" s="2"/>
      <c r="BH34598" s="2"/>
      <c r="BQ34598" s="2"/>
    </row>
    <row r="34599" spans="6:69" x14ac:dyDescent="0.2">
      <c r="F34599" s="9"/>
      <c r="G34599" s="9"/>
      <c r="H34599" s="9"/>
      <c r="I34599" s="9"/>
      <c r="J34599" s="9"/>
      <c r="O34599" s="2"/>
      <c r="X34599" s="2"/>
      <c r="AG34599" s="2"/>
      <c r="AP34599" s="2"/>
      <c r="AY34599" s="2"/>
      <c r="BH34599" s="2"/>
      <c r="BQ34599" s="2"/>
    </row>
    <row r="34600" spans="6:69" x14ac:dyDescent="0.2">
      <c r="F34600" s="9"/>
      <c r="G34600" s="9"/>
      <c r="H34600" s="9"/>
      <c r="I34600" s="9"/>
      <c r="J34600" s="9"/>
      <c r="O34600" s="2"/>
      <c r="X34600" s="2"/>
      <c r="AG34600" s="2"/>
      <c r="AP34600" s="2"/>
      <c r="AY34600" s="2"/>
      <c r="BH34600" s="2"/>
      <c r="BQ34600" s="2"/>
    </row>
    <row r="34601" spans="6:69" x14ac:dyDescent="0.2">
      <c r="F34601" s="9"/>
      <c r="G34601" s="9"/>
      <c r="H34601" s="9"/>
      <c r="I34601" s="9"/>
      <c r="J34601" s="9"/>
      <c r="O34601" s="2"/>
      <c r="X34601" s="2"/>
      <c r="AG34601" s="2"/>
      <c r="AP34601" s="2"/>
      <c r="AY34601" s="2"/>
      <c r="BH34601" s="2"/>
      <c r="BQ34601" s="2"/>
    </row>
    <row r="34602" spans="6:69" x14ac:dyDescent="0.2">
      <c r="F34602" s="9"/>
      <c r="G34602" s="9"/>
      <c r="H34602" s="9"/>
      <c r="I34602" s="9"/>
      <c r="J34602" s="9"/>
      <c r="O34602" s="2"/>
      <c r="X34602" s="2"/>
      <c r="AG34602" s="2"/>
      <c r="AP34602" s="2"/>
      <c r="AY34602" s="2"/>
      <c r="BH34602" s="2"/>
      <c r="BQ34602" s="2"/>
    </row>
    <row r="34603" spans="6:69" x14ac:dyDescent="0.2">
      <c r="F34603" s="9"/>
      <c r="G34603" s="9"/>
      <c r="H34603" s="9"/>
      <c r="I34603" s="9"/>
      <c r="J34603" s="9"/>
      <c r="O34603" s="2"/>
      <c r="X34603" s="2"/>
      <c r="AG34603" s="2"/>
      <c r="AP34603" s="2"/>
      <c r="AY34603" s="2"/>
      <c r="BH34603" s="2"/>
      <c r="BQ34603" s="2"/>
    </row>
    <row r="34604" spans="6:69" x14ac:dyDescent="0.2">
      <c r="F34604" s="9"/>
      <c r="G34604" s="9"/>
      <c r="H34604" s="9"/>
      <c r="I34604" s="9"/>
      <c r="J34604" s="9"/>
      <c r="O34604" s="2"/>
      <c r="X34604" s="2"/>
      <c r="AG34604" s="2"/>
      <c r="AP34604" s="2"/>
      <c r="AY34604" s="2"/>
      <c r="BH34604" s="2"/>
      <c r="BQ34604" s="2"/>
    </row>
    <row r="34605" spans="6:69" x14ac:dyDescent="0.2">
      <c r="F34605" s="9"/>
      <c r="G34605" s="9"/>
      <c r="H34605" s="9"/>
      <c r="I34605" s="9"/>
      <c r="J34605" s="9"/>
      <c r="O34605" s="2"/>
      <c r="X34605" s="2"/>
      <c r="AG34605" s="2"/>
      <c r="AP34605" s="2"/>
      <c r="AY34605" s="2"/>
      <c r="BH34605" s="2"/>
      <c r="BQ34605" s="2"/>
    </row>
    <row r="34606" spans="6:69" x14ac:dyDescent="0.2">
      <c r="F34606" s="9"/>
      <c r="G34606" s="9"/>
      <c r="H34606" s="9"/>
      <c r="I34606" s="9"/>
      <c r="J34606" s="9"/>
      <c r="O34606" s="2"/>
      <c r="X34606" s="2"/>
      <c r="AG34606" s="2"/>
      <c r="AP34606" s="2"/>
      <c r="AY34606" s="2"/>
      <c r="BH34606" s="2"/>
      <c r="BQ34606" s="2"/>
    </row>
    <row r="34607" spans="6:69" x14ac:dyDescent="0.2">
      <c r="F34607" s="9"/>
      <c r="G34607" s="9"/>
      <c r="H34607" s="9"/>
      <c r="I34607" s="9"/>
      <c r="J34607" s="9"/>
      <c r="O34607" s="2"/>
      <c r="X34607" s="2"/>
      <c r="AG34607" s="2"/>
      <c r="AP34607" s="2"/>
      <c r="AY34607" s="2"/>
      <c r="BH34607" s="2"/>
      <c r="BQ34607" s="2"/>
    </row>
    <row r="34608" spans="6:69" x14ac:dyDescent="0.2">
      <c r="F34608" s="9"/>
      <c r="G34608" s="9"/>
      <c r="H34608" s="9"/>
      <c r="I34608" s="9"/>
      <c r="J34608" s="9"/>
      <c r="O34608" s="2"/>
      <c r="X34608" s="2"/>
      <c r="AG34608" s="2"/>
      <c r="AP34608" s="2"/>
      <c r="AY34608" s="2"/>
      <c r="BH34608" s="2"/>
      <c r="BQ34608" s="2"/>
    </row>
    <row r="34609" spans="6:69" x14ac:dyDescent="0.2">
      <c r="F34609" s="9"/>
      <c r="G34609" s="9"/>
      <c r="H34609" s="9"/>
      <c r="I34609" s="9"/>
      <c r="J34609" s="9"/>
      <c r="O34609" s="2"/>
      <c r="X34609" s="2"/>
      <c r="AG34609" s="2"/>
      <c r="AP34609" s="2"/>
      <c r="AY34609" s="2"/>
      <c r="BH34609" s="2"/>
      <c r="BQ34609" s="2"/>
    </row>
    <row r="34610" spans="6:69" x14ac:dyDescent="0.2">
      <c r="F34610" s="9"/>
      <c r="G34610" s="9"/>
      <c r="H34610" s="9"/>
      <c r="I34610" s="9"/>
      <c r="J34610" s="9"/>
      <c r="O34610" s="2"/>
      <c r="X34610" s="2"/>
      <c r="AG34610" s="2"/>
      <c r="AP34610" s="2"/>
      <c r="AY34610" s="2"/>
      <c r="BH34610" s="2"/>
      <c r="BQ34610" s="2"/>
    </row>
    <row r="34611" spans="6:69" x14ac:dyDescent="0.2">
      <c r="F34611" s="9"/>
      <c r="G34611" s="9"/>
      <c r="H34611" s="9"/>
      <c r="I34611" s="9"/>
      <c r="J34611" s="9"/>
      <c r="O34611" s="2"/>
      <c r="X34611" s="2"/>
      <c r="AG34611" s="2"/>
      <c r="AP34611" s="2"/>
      <c r="AY34611" s="2"/>
      <c r="BH34611" s="2"/>
      <c r="BQ34611" s="2"/>
    </row>
    <row r="34612" spans="6:69" x14ac:dyDescent="0.2">
      <c r="F34612" s="9"/>
      <c r="G34612" s="9"/>
      <c r="H34612" s="9"/>
      <c r="I34612" s="9"/>
      <c r="J34612" s="9"/>
      <c r="O34612" s="2"/>
      <c r="X34612" s="2"/>
      <c r="AG34612" s="2"/>
      <c r="AP34612" s="2"/>
      <c r="AY34612" s="2"/>
      <c r="BH34612" s="2"/>
      <c r="BQ34612" s="2"/>
    </row>
    <row r="34613" spans="6:69" x14ac:dyDescent="0.2">
      <c r="F34613" s="9"/>
      <c r="G34613" s="9"/>
      <c r="H34613" s="9"/>
      <c r="I34613" s="9"/>
      <c r="J34613" s="9"/>
      <c r="O34613" s="2"/>
      <c r="X34613" s="2"/>
      <c r="AG34613" s="2"/>
      <c r="AP34613" s="2"/>
      <c r="AY34613" s="2"/>
      <c r="BH34613" s="2"/>
      <c r="BQ34613" s="2"/>
    </row>
    <row r="34614" spans="6:69" x14ac:dyDescent="0.2">
      <c r="F34614" s="9"/>
      <c r="G34614" s="9"/>
      <c r="H34614" s="9"/>
      <c r="I34614" s="9"/>
      <c r="J34614" s="9"/>
      <c r="O34614" s="2"/>
      <c r="X34614" s="2"/>
      <c r="AG34614" s="2"/>
      <c r="AP34614" s="2"/>
      <c r="AY34614" s="2"/>
      <c r="BH34614" s="2"/>
      <c r="BQ34614" s="2"/>
    </row>
    <row r="34615" spans="6:69" x14ac:dyDescent="0.2">
      <c r="F34615" s="9"/>
      <c r="G34615" s="9"/>
      <c r="H34615" s="9"/>
      <c r="I34615" s="9"/>
      <c r="J34615" s="9"/>
      <c r="O34615" s="2"/>
      <c r="X34615" s="2"/>
      <c r="AG34615" s="2"/>
      <c r="AP34615" s="2"/>
      <c r="AY34615" s="2"/>
      <c r="BH34615" s="2"/>
      <c r="BQ34615" s="2"/>
    </row>
    <row r="34616" spans="6:69" x14ac:dyDescent="0.2">
      <c r="F34616" s="9"/>
      <c r="G34616" s="9"/>
      <c r="H34616" s="9"/>
      <c r="I34616" s="9"/>
      <c r="J34616" s="9"/>
      <c r="O34616" s="2"/>
      <c r="X34616" s="2"/>
      <c r="AG34616" s="2"/>
      <c r="AP34616" s="2"/>
      <c r="AY34616" s="2"/>
      <c r="BH34616" s="2"/>
      <c r="BQ34616" s="2"/>
    </row>
    <row r="34617" spans="6:69" x14ac:dyDescent="0.2">
      <c r="F34617" s="9"/>
      <c r="G34617" s="9"/>
      <c r="H34617" s="9"/>
      <c r="I34617" s="9"/>
      <c r="J34617" s="9"/>
      <c r="O34617" s="2"/>
      <c r="X34617" s="2"/>
      <c r="AG34617" s="2"/>
      <c r="AP34617" s="2"/>
      <c r="AY34617" s="2"/>
      <c r="BH34617" s="2"/>
      <c r="BQ34617" s="2"/>
    </row>
    <row r="34618" spans="6:69" x14ac:dyDescent="0.2">
      <c r="F34618" s="9"/>
      <c r="G34618" s="9"/>
      <c r="H34618" s="9"/>
      <c r="I34618" s="9"/>
      <c r="J34618" s="9"/>
      <c r="O34618" s="2"/>
      <c r="X34618" s="2"/>
      <c r="AG34618" s="2"/>
      <c r="AP34618" s="2"/>
      <c r="AY34618" s="2"/>
      <c r="BH34618" s="2"/>
      <c r="BQ34618" s="2"/>
    </row>
    <row r="34619" spans="6:69" x14ac:dyDescent="0.2">
      <c r="F34619" s="9"/>
      <c r="G34619" s="9"/>
      <c r="H34619" s="9"/>
      <c r="I34619" s="9"/>
      <c r="J34619" s="9"/>
      <c r="O34619" s="2"/>
      <c r="X34619" s="2"/>
      <c r="AG34619" s="2"/>
      <c r="AP34619" s="2"/>
      <c r="AY34619" s="2"/>
      <c r="BH34619" s="2"/>
      <c r="BQ34619" s="2"/>
    </row>
    <row r="34620" spans="6:69" x14ac:dyDescent="0.2">
      <c r="F34620" s="9"/>
      <c r="G34620" s="9"/>
      <c r="H34620" s="9"/>
      <c r="I34620" s="9"/>
      <c r="J34620" s="9"/>
      <c r="O34620" s="2"/>
      <c r="X34620" s="2"/>
      <c r="AG34620" s="2"/>
      <c r="AP34620" s="2"/>
      <c r="AY34620" s="2"/>
      <c r="BH34620" s="2"/>
      <c r="BQ34620" s="2"/>
    </row>
    <row r="34621" spans="6:69" x14ac:dyDescent="0.2">
      <c r="F34621" s="9"/>
      <c r="G34621" s="9"/>
      <c r="H34621" s="9"/>
      <c r="I34621" s="9"/>
      <c r="J34621" s="9"/>
      <c r="O34621" s="2"/>
      <c r="X34621" s="2"/>
      <c r="AG34621" s="2"/>
      <c r="AP34621" s="2"/>
      <c r="AY34621" s="2"/>
      <c r="BH34621" s="2"/>
      <c r="BQ34621" s="2"/>
    </row>
    <row r="34622" spans="6:69" x14ac:dyDescent="0.2">
      <c r="F34622" s="9"/>
      <c r="G34622" s="9"/>
      <c r="H34622" s="9"/>
      <c r="I34622" s="9"/>
      <c r="J34622" s="9"/>
      <c r="O34622" s="2"/>
      <c r="X34622" s="2"/>
      <c r="AG34622" s="2"/>
      <c r="AP34622" s="2"/>
      <c r="AY34622" s="2"/>
      <c r="BH34622" s="2"/>
      <c r="BQ34622" s="2"/>
    </row>
    <row r="34623" spans="6:69" x14ac:dyDescent="0.2">
      <c r="F34623" s="9"/>
      <c r="G34623" s="9"/>
      <c r="H34623" s="9"/>
      <c r="I34623" s="9"/>
      <c r="J34623" s="9"/>
      <c r="O34623" s="2"/>
      <c r="X34623" s="2"/>
      <c r="AG34623" s="2"/>
      <c r="AP34623" s="2"/>
      <c r="AY34623" s="2"/>
      <c r="BH34623" s="2"/>
      <c r="BQ34623" s="2"/>
    </row>
    <row r="34624" spans="6:69" x14ac:dyDescent="0.2">
      <c r="F34624" s="9"/>
      <c r="G34624" s="9"/>
      <c r="H34624" s="9"/>
      <c r="I34624" s="9"/>
      <c r="J34624" s="9"/>
      <c r="O34624" s="2"/>
      <c r="X34624" s="2"/>
      <c r="AG34624" s="2"/>
      <c r="AP34624" s="2"/>
      <c r="AY34624" s="2"/>
      <c r="BH34624" s="2"/>
      <c r="BQ34624" s="2"/>
    </row>
    <row r="34625" spans="6:69" x14ac:dyDescent="0.2">
      <c r="F34625" s="9"/>
      <c r="G34625" s="9"/>
      <c r="H34625" s="9"/>
      <c r="I34625" s="9"/>
      <c r="J34625" s="9"/>
      <c r="O34625" s="2"/>
      <c r="X34625" s="2"/>
      <c r="AG34625" s="2"/>
      <c r="AP34625" s="2"/>
      <c r="AY34625" s="2"/>
      <c r="BH34625" s="2"/>
      <c r="BQ34625" s="2"/>
    </row>
    <row r="34626" spans="6:69" x14ac:dyDescent="0.2">
      <c r="F34626" s="9"/>
      <c r="G34626" s="9"/>
      <c r="H34626" s="9"/>
      <c r="I34626" s="9"/>
      <c r="J34626" s="9"/>
      <c r="O34626" s="2"/>
      <c r="X34626" s="2"/>
      <c r="AG34626" s="2"/>
      <c r="AP34626" s="2"/>
      <c r="AY34626" s="2"/>
      <c r="BH34626" s="2"/>
      <c r="BQ34626" s="2"/>
    </row>
    <row r="34627" spans="6:69" x14ac:dyDescent="0.2">
      <c r="F34627" s="9"/>
      <c r="G34627" s="9"/>
      <c r="H34627" s="9"/>
      <c r="I34627" s="9"/>
      <c r="J34627" s="9"/>
      <c r="O34627" s="2"/>
      <c r="X34627" s="2"/>
      <c r="AG34627" s="2"/>
      <c r="AP34627" s="2"/>
      <c r="AY34627" s="2"/>
      <c r="BH34627" s="2"/>
      <c r="BQ34627" s="2"/>
    </row>
    <row r="34628" spans="6:69" x14ac:dyDescent="0.2">
      <c r="F34628" s="9"/>
      <c r="G34628" s="9"/>
      <c r="H34628" s="9"/>
      <c r="I34628" s="9"/>
      <c r="J34628" s="9"/>
      <c r="O34628" s="2"/>
      <c r="X34628" s="2"/>
      <c r="AG34628" s="2"/>
      <c r="AP34628" s="2"/>
      <c r="AY34628" s="2"/>
      <c r="BH34628" s="2"/>
      <c r="BQ34628" s="2"/>
    </row>
    <row r="34629" spans="6:69" x14ac:dyDescent="0.2">
      <c r="F34629" s="9"/>
      <c r="G34629" s="9"/>
      <c r="H34629" s="9"/>
      <c r="I34629" s="9"/>
      <c r="J34629" s="9"/>
      <c r="O34629" s="2"/>
      <c r="X34629" s="2"/>
      <c r="AG34629" s="2"/>
      <c r="AP34629" s="2"/>
      <c r="AY34629" s="2"/>
      <c r="BH34629" s="2"/>
      <c r="BQ34629" s="2"/>
    </row>
    <row r="34630" spans="6:69" x14ac:dyDescent="0.2">
      <c r="F34630" s="9"/>
      <c r="G34630" s="9"/>
      <c r="H34630" s="9"/>
      <c r="I34630" s="9"/>
      <c r="J34630" s="9"/>
      <c r="O34630" s="2"/>
      <c r="X34630" s="2"/>
      <c r="AG34630" s="2"/>
      <c r="AP34630" s="2"/>
      <c r="AY34630" s="2"/>
      <c r="BH34630" s="2"/>
      <c r="BQ34630" s="2"/>
    </row>
    <row r="34631" spans="6:69" x14ac:dyDescent="0.2">
      <c r="F34631" s="9"/>
      <c r="G34631" s="9"/>
      <c r="H34631" s="9"/>
      <c r="I34631" s="9"/>
      <c r="J34631" s="9"/>
      <c r="O34631" s="2"/>
      <c r="X34631" s="2"/>
      <c r="AG34631" s="2"/>
      <c r="AP34631" s="2"/>
      <c r="AY34631" s="2"/>
      <c r="BH34631" s="2"/>
      <c r="BQ34631" s="2"/>
    </row>
    <row r="34632" spans="6:69" x14ac:dyDescent="0.2">
      <c r="F34632" s="9"/>
      <c r="G34632" s="9"/>
      <c r="H34632" s="9"/>
      <c r="I34632" s="9"/>
      <c r="J34632" s="9"/>
      <c r="O34632" s="2"/>
      <c r="X34632" s="2"/>
      <c r="AG34632" s="2"/>
      <c r="AP34632" s="2"/>
      <c r="AY34632" s="2"/>
      <c r="BH34632" s="2"/>
      <c r="BQ34632" s="2"/>
    </row>
    <row r="34633" spans="6:69" x14ac:dyDescent="0.2">
      <c r="F34633" s="9"/>
      <c r="G34633" s="9"/>
      <c r="H34633" s="9"/>
      <c r="I34633" s="9"/>
      <c r="J34633" s="9"/>
      <c r="O34633" s="2"/>
      <c r="X34633" s="2"/>
      <c r="AG34633" s="2"/>
      <c r="AP34633" s="2"/>
      <c r="AY34633" s="2"/>
      <c r="BH34633" s="2"/>
      <c r="BQ34633" s="2"/>
    </row>
    <row r="34634" spans="6:69" x14ac:dyDescent="0.2">
      <c r="F34634" s="9"/>
      <c r="G34634" s="9"/>
      <c r="H34634" s="9"/>
      <c r="I34634" s="9"/>
      <c r="J34634" s="9"/>
      <c r="O34634" s="2"/>
      <c r="X34634" s="2"/>
      <c r="AG34634" s="2"/>
      <c r="AP34634" s="2"/>
      <c r="AY34634" s="2"/>
      <c r="BH34634" s="2"/>
      <c r="BQ34634" s="2"/>
    </row>
    <row r="34635" spans="6:69" x14ac:dyDescent="0.2">
      <c r="F34635" s="9"/>
      <c r="G34635" s="9"/>
      <c r="H34635" s="9"/>
      <c r="I34635" s="9"/>
      <c r="J34635" s="9"/>
      <c r="O34635" s="2"/>
      <c r="X34635" s="2"/>
      <c r="AG34635" s="2"/>
      <c r="AP34635" s="2"/>
      <c r="AY34635" s="2"/>
      <c r="BH34635" s="2"/>
      <c r="BQ34635" s="2"/>
    </row>
    <row r="34636" spans="6:69" x14ac:dyDescent="0.2">
      <c r="F34636" s="9"/>
      <c r="G34636" s="9"/>
      <c r="H34636" s="9"/>
      <c r="I34636" s="9"/>
      <c r="J34636" s="9"/>
      <c r="O34636" s="2"/>
      <c r="X34636" s="2"/>
      <c r="AG34636" s="2"/>
      <c r="AP34636" s="2"/>
      <c r="AY34636" s="2"/>
      <c r="BH34636" s="2"/>
      <c r="BQ34636" s="2"/>
    </row>
    <row r="34637" spans="6:69" x14ac:dyDescent="0.2">
      <c r="F34637" s="9"/>
      <c r="G34637" s="9"/>
      <c r="H34637" s="9"/>
      <c r="I34637" s="9"/>
      <c r="J34637" s="9"/>
      <c r="O34637" s="2"/>
      <c r="X34637" s="2"/>
      <c r="AG34637" s="2"/>
      <c r="AP34637" s="2"/>
      <c r="AY34637" s="2"/>
      <c r="BH34637" s="2"/>
      <c r="BQ34637" s="2"/>
    </row>
    <row r="34638" spans="6:69" x14ac:dyDescent="0.2">
      <c r="F34638" s="9"/>
      <c r="G34638" s="9"/>
      <c r="H34638" s="9"/>
      <c r="I34638" s="9"/>
      <c r="J34638" s="9"/>
      <c r="O34638" s="2"/>
      <c r="X34638" s="2"/>
      <c r="AG34638" s="2"/>
      <c r="AP34638" s="2"/>
      <c r="AY34638" s="2"/>
      <c r="BH34638" s="2"/>
      <c r="BQ34638" s="2"/>
    </row>
    <row r="34639" spans="6:69" x14ac:dyDescent="0.2">
      <c r="F34639" s="9"/>
      <c r="G34639" s="9"/>
      <c r="H34639" s="9"/>
      <c r="I34639" s="9"/>
      <c r="J34639" s="9"/>
      <c r="O34639" s="2"/>
      <c r="X34639" s="2"/>
      <c r="AG34639" s="2"/>
      <c r="AP34639" s="2"/>
      <c r="AY34639" s="2"/>
      <c r="BH34639" s="2"/>
      <c r="BQ34639" s="2"/>
    </row>
    <row r="34640" spans="6:69" x14ac:dyDescent="0.2">
      <c r="F34640" s="9"/>
      <c r="G34640" s="9"/>
      <c r="H34640" s="9"/>
      <c r="I34640" s="9"/>
      <c r="J34640" s="9"/>
      <c r="O34640" s="2"/>
      <c r="X34640" s="2"/>
      <c r="AG34640" s="2"/>
      <c r="AP34640" s="2"/>
      <c r="AY34640" s="2"/>
      <c r="BH34640" s="2"/>
      <c r="BQ34640" s="2"/>
    </row>
    <row r="34641" spans="6:69" x14ac:dyDescent="0.2">
      <c r="F34641" s="9"/>
      <c r="G34641" s="9"/>
      <c r="H34641" s="9"/>
      <c r="I34641" s="9"/>
      <c r="J34641" s="9"/>
      <c r="O34641" s="2"/>
      <c r="X34641" s="2"/>
      <c r="AG34641" s="2"/>
      <c r="AP34641" s="2"/>
      <c r="AY34641" s="2"/>
      <c r="BH34641" s="2"/>
      <c r="BQ34641" s="2"/>
    </row>
    <row r="34642" spans="6:69" x14ac:dyDescent="0.2">
      <c r="F34642" s="9"/>
      <c r="G34642" s="9"/>
      <c r="H34642" s="9"/>
      <c r="I34642" s="9"/>
      <c r="J34642" s="9"/>
      <c r="O34642" s="2"/>
      <c r="X34642" s="2"/>
      <c r="AG34642" s="2"/>
      <c r="AP34642" s="2"/>
      <c r="AY34642" s="2"/>
      <c r="BH34642" s="2"/>
      <c r="BQ34642" s="2"/>
    </row>
    <row r="34643" spans="6:69" x14ac:dyDescent="0.2">
      <c r="F34643" s="9"/>
      <c r="G34643" s="9"/>
      <c r="H34643" s="9"/>
      <c r="I34643" s="9"/>
      <c r="J34643" s="9"/>
      <c r="O34643" s="2"/>
      <c r="X34643" s="2"/>
      <c r="AG34643" s="2"/>
      <c r="AP34643" s="2"/>
      <c r="AY34643" s="2"/>
      <c r="BH34643" s="2"/>
      <c r="BQ34643" s="2"/>
    </row>
    <row r="34644" spans="6:69" x14ac:dyDescent="0.2">
      <c r="F34644" s="9"/>
      <c r="G34644" s="9"/>
      <c r="H34644" s="9"/>
      <c r="I34644" s="9"/>
      <c r="J34644" s="9"/>
      <c r="O34644" s="2"/>
      <c r="X34644" s="2"/>
      <c r="AG34644" s="2"/>
      <c r="AP34644" s="2"/>
      <c r="AY34644" s="2"/>
      <c r="BH34644" s="2"/>
      <c r="BQ34644" s="2"/>
    </row>
    <row r="34645" spans="6:69" x14ac:dyDescent="0.2">
      <c r="F34645" s="9"/>
      <c r="G34645" s="9"/>
      <c r="H34645" s="9"/>
      <c r="I34645" s="9"/>
      <c r="J34645" s="9"/>
      <c r="O34645" s="2"/>
      <c r="X34645" s="2"/>
      <c r="AG34645" s="2"/>
      <c r="AP34645" s="2"/>
      <c r="AY34645" s="2"/>
      <c r="BH34645" s="2"/>
      <c r="BQ34645" s="2"/>
    </row>
    <row r="34646" spans="6:69" x14ac:dyDescent="0.2">
      <c r="F34646" s="9"/>
      <c r="G34646" s="9"/>
      <c r="H34646" s="9"/>
      <c r="I34646" s="9"/>
      <c r="J34646" s="9"/>
      <c r="O34646" s="2"/>
      <c r="X34646" s="2"/>
      <c r="AG34646" s="2"/>
      <c r="AP34646" s="2"/>
      <c r="AY34646" s="2"/>
      <c r="BH34646" s="2"/>
      <c r="BQ34646" s="2"/>
    </row>
    <row r="34647" spans="6:69" x14ac:dyDescent="0.2">
      <c r="F34647" s="9"/>
      <c r="G34647" s="9"/>
      <c r="H34647" s="9"/>
      <c r="I34647" s="9"/>
      <c r="J34647" s="9"/>
      <c r="O34647" s="2"/>
      <c r="X34647" s="2"/>
      <c r="AG34647" s="2"/>
      <c r="AP34647" s="2"/>
      <c r="AY34647" s="2"/>
      <c r="BH34647" s="2"/>
      <c r="BQ34647" s="2"/>
    </row>
    <row r="34648" spans="6:69" x14ac:dyDescent="0.2">
      <c r="F34648" s="9"/>
      <c r="G34648" s="9"/>
      <c r="H34648" s="9"/>
      <c r="I34648" s="9"/>
      <c r="J34648" s="9"/>
      <c r="O34648" s="2"/>
      <c r="X34648" s="2"/>
      <c r="AG34648" s="2"/>
      <c r="AP34648" s="2"/>
      <c r="AY34648" s="2"/>
      <c r="BH34648" s="2"/>
      <c r="BQ34648" s="2"/>
    </row>
    <row r="34649" spans="6:69" x14ac:dyDescent="0.2">
      <c r="F34649" s="9"/>
      <c r="G34649" s="9"/>
      <c r="H34649" s="9"/>
      <c r="I34649" s="9"/>
      <c r="J34649" s="9"/>
      <c r="O34649" s="2"/>
      <c r="X34649" s="2"/>
      <c r="AG34649" s="2"/>
      <c r="AP34649" s="2"/>
      <c r="AY34649" s="2"/>
      <c r="BH34649" s="2"/>
      <c r="BQ34649" s="2"/>
    </row>
    <row r="34650" spans="6:69" x14ac:dyDescent="0.2">
      <c r="F34650" s="9"/>
      <c r="G34650" s="9"/>
      <c r="H34650" s="9"/>
      <c r="I34650" s="9"/>
      <c r="J34650" s="9"/>
      <c r="O34650" s="2"/>
      <c r="X34650" s="2"/>
      <c r="AG34650" s="2"/>
      <c r="AP34650" s="2"/>
      <c r="AY34650" s="2"/>
      <c r="BH34650" s="2"/>
      <c r="BQ34650" s="2"/>
    </row>
    <row r="34651" spans="6:69" x14ac:dyDescent="0.2">
      <c r="F34651" s="9"/>
      <c r="G34651" s="9"/>
      <c r="H34651" s="9"/>
      <c r="I34651" s="9"/>
      <c r="J34651" s="9"/>
      <c r="O34651" s="2"/>
      <c r="X34651" s="2"/>
      <c r="AG34651" s="2"/>
      <c r="AP34651" s="2"/>
      <c r="AY34651" s="2"/>
      <c r="BH34651" s="2"/>
      <c r="BQ34651" s="2"/>
    </row>
    <row r="34652" spans="6:69" x14ac:dyDescent="0.2">
      <c r="F34652" s="9"/>
      <c r="G34652" s="9"/>
      <c r="H34652" s="9"/>
      <c r="I34652" s="9"/>
      <c r="J34652" s="9"/>
      <c r="O34652" s="2"/>
      <c r="X34652" s="2"/>
      <c r="AG34652" s="2"/>
      <c r="AP34652" s="2"/>
      <c r="AY34652" s="2"/>
      <c r="BH34652" s="2"/>
      <c r="BQ34652" s="2"/>
    </row>
    <row r="34653" spans="6:69" x14ac:dyDescent="0.2">
      <c r="F34653" s="9"/>
      <c r="G34653" s="9"/>
      <c r="H34653" s="9"/>
      <c r="I34653" s="9"/>
      <c r="J34653" s="9"/>
      <c r="O34653" s="2"/>
      <c r="X34653" s="2"/>
      <c r="AG34653" s="2"/>
      <c r="AP34653" s="2"/>
      <c r="AY34653" s="2"/>
      <c r="BH34653" s="2"/>
      <c r="BQ34653" s="2"/>
    </row>
    <row r="34654" spans="6:69" x14ac:dyDescent="0.2">
      <c r="F34654" s="9"/>
      <c r="G34654" s="9"/>
      <c r="H34654" s="9"/>
      <c r="I34654" s="9"/>
      <c r="J34654" s="9"/>
      <c r="O34654" s="2"/>
      <c r="X34654" s="2"/>
      <c r="AG34654" s="2"/>
      <c r="AP34654" s="2"/>
      <c r="AY34654" s="2"/>
      <c r="BH34654" s="2"/>
      <c r="BQ34654" s="2"/>
    </row>
    <row r="34655" spans="6:69" x14ac:dyDescent="0.2">
      <c r="F34655" s="9"/>
      <c r="G34655" s="9"/>
      <c r="H34655" s="9"/>
      <c r="I34655" s="9"/>
      <c r="J34655" s="9"/>
      <c r="O34655" s="2"/>
      <c r="X34655" s="2"/>
      <c r="AG34655" s="2"/>
      <c r="AP34655" s="2"/>
      <c r="AY34655" s="2"/>
      <c r="BH34655" s="2"/>
      <c r="BQ34655" s="2"/>
    </row>
    <row r="34656" spans="6:69" x14ac:dyDescent="0.2">
      <c r="F34656" s="9"/>
      <c r="G34656" s="9"/>
      <c r="H34656" s="9"/>
      <c r="I34656" s="9"/>
      <c r="J34656" s="9"/>
      <c r="O34656" s="2"/>
      <c r="X34656" s="2"/>
      <c r="AG34656" s="2"/>
      <c r="AP34656" s="2"/>
      <c r="AY34656" s="2"/>
      <c r="BH34656" s="2"/>
      <c r="BQ34656" s="2"/>
    </row>
    <row r="34657" spans="6:69" x14ac:dyDescent="0.2">
      <c r="F34657" s="9"/>
      <c r="G34657" s="9"/>
      <c r="H34657" s="9"/>
      <c r="I34657" s="9"/>
      <c r="J34657" s="9"/>
      <c r="O34657" s="2"/>
      <c r="X34657" s="2"/>
      <c r="AG34657" s="2"/>
      <c r="AP34657" s="2"/>
      <c r="AY34657" s="2"/>
      <c r="BH34657" s="2"/>
      <c r="BQ34657" s="2"/>
    </row>
    <row r="34658" spans="6:69" x14ac:dyDescent="0.2">
      <c r="F34658" s="9"/>
      <c r="G34658" s="9"/>
      <c r="H34658" s="9"/>
      <c r="I34658" s="9"/>
      <c r="J34658" s="9"/>
      <c r="O34658" s="2"/>
      <c r="X34658" s="2"/>
      <c r="AG34658" s="2"/>
      <c r="AP34658" s="2"/>
      <c r="AY34658" s="2"/>
      <c r="BH34658" s="2"/>
      <c r="BQ34658" s="2"/>
    </row>
    <row r="34659" spans="6:69" x14ac:dyDescent="0.2">
      <c r="F34659" s="9"/>
      <c r="G34659" s="9"/>
      <c r="H34659" s="9"/>
      <c r="I34659" s="9"/>
      <c r="J34659" s="9"/>
      <c r="O34659" s="2"/>
      <c r="X34659" s="2"/>
      <c r="AG34659" s="2"/>
      <c r="AP34659" s="2"/>
      <c r="AY34659" s="2"/>
      <c r="BH34659" s="2"/>
      <c r="BQ34659" s="2"/>
    </row>
    <row r="34660" spans="6:69" x14ac:dyDescent="0.2">
      <c r="F34660" s="9"/>
      <c r="G34660" s="9"/>
      <c r="H34660" s="9"/>
      <c r="I34660" s="9"/>
      <c r="J34660" s="9"/>
      <c r="O34660" s="2"/>
      <c r="X34660" s="2"/>
      <c r="AG34660" s="2"/>
      <c r="AP34660" s="2"/>
      <c r="AY34660" s="2"/>
      <c r="BH34660" s="2"/>
      <c r="BQ34660" s="2"/>
    </row>
    <row r="34661" spans="6:69" x14ac:dyDescent="0.2">
      <c r="F34661" s="9"/>
      <c r="G34661" s="9"/>
      <c r="H34661" s="9"/>
      <c r="I34661" s="9"/>
      <c r="J34661" s="9"/>
      <c r="O34661" s="2"/>
      <c r="X34661" s="2"/>
      <c r="AG34661" s="2"/>
      <c r="AP34661" s="2"/>
      <c r="AY34661" s="2"/>
      <c r="BH34661" s="2"/>
      <c r="BQ34661" s="2"/>
    </row>
    <row r="34662" spans="6:69" x14ac:dyDescent="0.2">
      <c r="F34662" s="9"/>
      <c r="G34662" s="9"/>
      <c r="H34662" s="9"/>
      <c r="I34662" s="9"/>
      <c r="J34662" s="9"/>
      <c r="O34662" s="2"/>
      <c r="X34662" s="2"/>
      <c r="AG34662" s="2"/>
      <c r="AP34662" s="2"/>
      <c r="AY34662" s="2"/>
      <c r="BH34662" s="2"/>
      <c r="BQ34662" s="2"/>
    </row>
    <row r="34663" spans="6:69" x14ac:dyDescent="0.2">
      <c r="F34663" s="9"/>
      <c r="G34663" s="9"/>
      <c r="H34663" s="9"/>
      <c r="I34663" s="9"/>
      <c r="J34663" s="9"/>
      <c r="O34663" s="2"/>
      <c r="X34663" s="2"/>
      <c r="AG34663" s="2"/>
      <c r="AP34663" s="2"/>
      <c r="AY34663" s="2"/>
      <c r="BH34663" s="2"/>
      <c r="BQ34663" s="2"/>
    </row>
    <row r="34664" spans="6:69" x14ac:dyDescent="0.2">
      <c r="F34664" s="9"/>
      <c r="G34664" s="9"/>
      <c r="H34664" s="9"/>
      <c r="I34664" s="9"/>
      <c r="J34664" s="9"/>
      <c r="O34664" s="2"/>
      <c r="X34664" s="2"/>
      <c r="AG34664" s="2"/>
      <c r="AP34664" s="2"/>
      <c r="AY34664" s="2"/>
      <c r="BH34664" s="2"/>
      <c r="BQ34664" s="2"/>
    </row>
    <row r="34665" spans="6:69" x14ac:dyDescent="0.2">
      <c r="F34665" s="9"/>
      <c r="G34665" s="9"/>
      <c r="H34665" s="9"/>
      <c r="I34665" s="9"/>
      <c r="J34665" s="9"/>
      <c r="O34665" s="2"/>
      <c r="X34665" s="2"/>
      <c r="AG34665" s="2"/>
      <c r="AP34665" s="2"/>
      <c r="AY34665" s="2"/>
      <c r="BH34665" s="2"/>
      <c r="BQ34665" s="2"/>
    </row>
    <row r="34666" spans="6:69" x14ac:dyDescent="0.2">
      <c r="F34666" s="9"/>
      <c r="G34666" s="9"/>
      <c r="H34666" s="9"/>
      <c r="I34666" s="9"/>
      <c r="J34666" s="9"/>
      <c r="O34666" s="2"/>
      <c r="X34666" s="2"/>
      <c r="AG34666" s="2"/>
      <c r="AP34666" s="2"/>
      <c r="AY34666" s="2"/>
      <c r="BH34666" s="2"/>
      <c r="BQ34666" s="2"/>
    </row>
    <row r="34667" spans="6:69" x14ac:dyDescent="0.2">
      <c r="F34667" s="9"/>
      <c r="G34667" s="9"/>
      <c r="H34667" s="9"/>
      <c r="I34667" s="9"/>
      <c r="J34667" s="9"/>
      <c r="O34667" s="2"/>
      <c r="X34667" s="2"/>
      <c r="AG34667" s="2"/>
      <c r="AP34667" s="2"/>
      <c r="AY34667" s="2"/>
      <c r="BH34667" s="2"/>
      <c r="BQ34667" s="2"/>
    </row>
    <row r="34668" spans="6:69" x14ac:dyDescent="0.2">
      <c r="F34668" s="9"/>
      <c r="G34668" s="9"/>
      <c r="H34668" s="9"/>
      <c r="I34668" s="9"/>
      <c r="J34668" s="9"/>
      <c r="O34668" s="2"/>
      <c r="X34668" s="2"/>
      <c r="AG34668" s="2"/>
      <c r="AP34668" s="2"/>
      <c r="AY34668" s="2"/>
      <c r="BH34668" s="2"/>
      <c r="BQ34668" s="2"/>
    </row>
    <row r="34669" spans="6:69" x14ac:dyDescent="0.2">
      <c r="F34669" s="9"/>
      <c r="G34669" s="9"/>
      <c r="H34669" s="9"/>
      <c r="I34669" s="9"/>
      <c r="J34669" s="9"/>
      <c r="O34669" s="2"/>
      <c r="X34669" s="2"/>
      <c r="AG34669" s="2"/>
      <c r="AP34669" s="2"/>
      <c r="AY34669" s="2"/>
      <c r="BH34669" s="2"/>
      <c r="BQ34669" s="2"/>
    </row>
    <row r="34670" spans="6:69" x14ac:dyDescent="0.2">
      <c r="F34670" s="9"/>
      <c r="G34670" s="9"/>
      <c r="H34670" s="9"/>
      <c r="I34670" s="9"/>
      <c r="J34670" s="9"/>
      <c r="O34670" s="2"/>
      <c r="X34670" s="2"/>
      <c r="AG34670" s="2"/>
      <c r="AP34670" s="2"/>
      <c r="AY34670" s="2"/>
      <c r="BH34670" s="2"/>
      <c r="BQ34670" s="2"/>
    </row>
    <row r="34671" spans="6:69" x14ac:dyDescent="0.2">
      <c r="F34671" s="9"/>
      <c r="G34671" s="9"/>
      <c r="H34671" s="9"/>
      <c r="I34671" s="9"/>
      <c r="J34671" s="9"/>
      <c r="O34671" s="2"/>
      <c r="X34671" s="2"/>
      <c r="AG34671" s="2"/>
      <c r="AP34671" s="2"/>
      <c r="AY34671" s="2"/>
      <c r="BH34671" s="2"/>
      <c r="BQ34671" s="2"/>
    </row>
    <row r="34672" spans="6:69" x14ac:dyDescent="0.2">
      <c r="F34672" s="9"/>
      <c r="G34672" s="9"/>
      <c r="H34672" s="9"/>
      <c r="I34672" s="9"/>
      <c r="J34672" s="9"/>
      <c r="O34672" s="2"/>
      <c r="X34672" s="2"/>
      <c r="AG34672" s="2"/>
      <c r="AP34672" s="2"/>
      <c r="AY34672" s="2"/>
      <c r="BH34672" s="2"/>
      <c r="BQ34672" s="2"/>
    </row>
    <row r="34673" spans="6:69" x14ac:dyDescent="0.2">
      <c r="F34673" s="9"/>
      <c r="G34673" s="9"/>
      <c r="H34673" s="9"/>
      <c r="I34673" s="9"/>
      <c r="J34673" s="9"/>
      <c r="O34673" s="2"/>
      <c r="X34673" s="2"/>
      <c r="AG34673" s="2"/>
      <c r="AP34673" s="2"/>
      <c r="AY34673" s="2"/>
      <c r="BH34673" s="2"/>
      <c r="BQ34673" s="2"/>
    </row>
    <row r="34674" spans="6:69" x14ac:dyDescent="0.2">
      <c r="F34674" s="9"/>
      <c r="G34674" s="9"/>
      <c r="H34674" s="9"/>
      <c r="I34674" s="9"/>
      <c r="J34674" s="9"/>
      <c r="O34674" s="2"/>
      <c r="X34674" s="2"/>
      <c r="AG34674" s="2"/>
      <c r="AP34674" s="2"/>
      <c r="AY34674" s="2"/>
      <c r="BH34674" s="2"/>
      <c r="BQ34674" s="2"/>
    </row>
    <row r="34675" spans="6:69" x14ac:dyDescent="0.2">
      <c r="F34675" s="9"/>
      <c r="G34675" s="9"/>
      <c r="H34675" s="9"/>
      <c r="I34675" s="9"/>
      <c r="J34675" s="9"/>
      <c r="O34675" s="2"/>
      <c r="X34675" s="2"/>
      <c r="AG34675" s="2"/>
      <c r="AP34675" s="2"/>
      <c r="AY34675" s="2"/>
      <c r="BH34675" s="2"/>
      <c r="BQ34675" s="2"/>
    </row>
    <row r="34676" spans="6:69" x14ac:dyDescent="0.2">
      <c r="F34676" s="9"/>
      <c r="G34676" s="9"/>
      <c r="H34676" s="9"/>
      <c r="I34676" s="9"/>
      <c r="J34676" s="9"/>
      <c r="O34676" s="2"/>
      <c r="X34676" s="2"/>
      <c r="AG34676" s="2"/>
      <c r="AP34676" s="2"/>
      <c r="AY34676" s="2"/>
      <c r="BH34676" s="2"/>
      <c r="BQ34676" s="2"/>
    </row>
    <row r="34677" spans="6:69" x14ac:dyDescent="0.2">
      <c r="F34677" s="9"/>
      <c r="G34677" s="9"/>
      <c r="H34677" s="9"/>
      <c r="I34677" s="9"/>
      <c r="J34677" s="9"/>
      <c r="O34677" s="2"/>
      <c r="X34677" s="2"/>
      <c r="AG34677" s="2"/>
      <c r="AP34677" s="2"/>
      <c r="AY34677" s="2"/>
      <c r="BH34677" s="2"/>
      <c r="BQ34677" s="2"/>
    </row>
    <row r="34678" spans="6:69" x14ac:dyDescent="0.2">
      <c r="F34678" s="9"/>
      <c r="G34678" s="9"/>
      <c r="H34678" s="9"/>
      <c r="I34678" s="9"/>
      <c r="J34678" s="9"/>
      <c r="O34678" s="2"/>
      <c r="X34678" s="2"/>
      <c r="AG34678" s="2"/>
      <c r="AP34678" s="2"/>
      <c r="AY34678" s="2"/>
      <c r="BH34678" s="2"/>
      <c r="BQ34678" s="2"/>
    </row>
    <row r="34679" spans="6:69" x14ac:dyDescent="0.2">
      <c r="F34679" s="9"/>
      <c r="G34679" s="9"/>
      <c r="H34679" s="9"/>
      <c r="I34679" s="9"/>
      <c r="J34679" s="9"/>
      <c r="O34679" s="2"/>
      <c r="X34679" s="2"/>
      <c r="AG34679" s="2"/>
      <c r="AP34679" s="2"/>
      <c r="AY34679" s="2"/>
      <c r="BH34679" s="2"/>
      <c r="BQ34679" s="2"/>
    </row>
    <row r="34680" spans="6:69" x14ac:dyDescent="0.2">
      <c r="F34680" s="9"/>
      <c r="G34680" s="9"/>
      <c r="H34680" s="9"/>
      <c r="I34680" s="9"/>
      <c r="J34680" s="9"/>
      <c r="O34680" s="2"/>
      <c r="X34680" s="2"/>
      <c r="AG34680" s="2"/>
      <c r="AP34680" s="2"/>
      <c r="AY34680" s="2"/>
      <c r="BH34680" s="2"/>
      <c r="BQ34680" s="2"/>
    </row>
    <row r="34681" spans="6:69" x14ac:dyDescent="0.2">
      <c r="F34681" s="9"/>
      <c r="G34681" s="9"/>
      <c r="H34681" s="9"/>
      <c r="I34681" s="9"/>
      <c r="J34681" s="9"/>
      <c r="O34681" s="2"/>
      <c r="X34681" s="2"/>
      <c r="AG34681" s="2"/>
      <c r="AP34681" s="2"/>
      <c r="AY34681" s="2"/>
      <c r="BH34681" s="2"/>
      <c r="BQ34681" s="2"/>
    </row>
    <row r="34682" spans="6:69" x14ac:dyDescent="0.2">
      <c r="F34682" s="9"/>
      <c r="G34682" s="9"/>
      <c r="H34682" s="9"/>
      <c r="I34682" s="9"/>
      <c r="J34682" s="9"/>
      <c r="O34682" s="2"/>
      <c r="X34682" s="2"/>
      <c r="AG34682" s="2"/>
      <c r="AP34682" s="2"/>
      <c r="AY34682" s="2"/>
      <c r="BH34682" s="2"/>
      <c r="BQ34682" s="2"/>
    </row>
    <row r="34683" spans="6:69" x14ac:dyDescent="0.2">
      <c r="F34683" s="9"/>
      <c r="G34683" s="9"/>
      <c r="H34683" s="9"/>
      <c r="I34683" s="9"/>
      <c r="J34683" s="9"/>
      <c r="O34683" s="2"/>
      <c r="X34683" s="2"/>
      <c r="AG34683" s="2"/>
      <c r="AP34683" s="2"/>
      <c r="AY34683" s="2"/>
      <c r="BH34683" s="2"/>
      <c r="BQ34683" s="2"/>
    </row>
    <row r="34684" spans="6:69" x14ac:dyDescent="0.2">
      <c r="F34684" s="9"/>
      <c r="G34684" s="9"/>
      <c r="H34684" s="9"/>
      <c r="I34684" s="9"/>
      <c r="J34684" s="9"/>
      <c r="O34684" s="2"/>
      <c r="X34684" s="2"/>
      <c r="AG34684" s="2"/>
      <c r="AP34684" s="2"/>
      <c r="AY34684" s="2"/>
      <c r="BH34684" s="2"/>
      <c r="BQ34684" s="2"/>
    </row>
    <row r="34685" spans="6:69" x14ac:dyDescent="0.2">
      <c r="F34685" s="9"/>
      <c r="G34685" s="9"/>
      <c r="H34685" s="9"/>
      <c r="I34685" s="9"/>
      <c r="J34685" s="9"/>
      <c r="O34685" s="2"/>
      <c r="X34685" s="2"/>
      <c r="AG34685" s="2"/>
      <c r="AP34685" s="2"/>
      <c r="AY34685" s="2"/>
      <c r="BH34685" s="2"/>
      <c r="BQ34685" s="2"/>
    </row>
    <row r="34686" spans="6:69" x14ac:dyDescent="0.2">
      <c r="F34686" s="9"/>
      <c r="G34686" s="9"/>
      <c r="H34686" s="9"/>
      <c r="I34686" s="9"/>
      <c r="J34686" s="9"/>
      <c r="O34686" s="2"/>
      <c r="X34686" s="2"/>
      <c r="AG34686" s="2"/>
      <c r="AP34686" s="2"/>
      <c r="AY34686" s="2"/>
      <c r="BH34686" s="2"/>
      <c r="BQ34686" s="2"/>
    </row>
    <row r="34687" spans="6:69" x14ac:dyDescent="0.2">
      <c r="F34687" s="9"/>
      <c r="G34687" s="9"/>
      <c r="H34687" s="9"/>
      <c r="I34687" s="9"/>
      <c r="J34687" s="9"/>
      <c r="O34687" s="2"/>
      <c r="X34687" s="2"/>
      <c r="AG34687" s="2"/>
      <c r="AP34687" s="2"/>
      <c r="AY34687" s="2"/>
      <c r="BH34687" s="2"/>
      <c r="BQ34687" s="2"/>
    </row>
    <row r="34688" spans="6:69" x14ac:dyDescent="0.2">
      <c r="F34688" s="9"/>
      <c r="G34688" s="9"/>
      <c r="H34688" s="9"/>
      <c r="I34688" s="9"/>
      <c r="J34688" s="9"/>
      <c r="O34688" s="2"/>
      <c r="X34688" s="2"/>
      <c r="AG34688" s="2"/>
      <c r="AP34688" s="2"/>
      <c r="AY34688" s="2"/>
      <c r="BH34688" s="2"/>
      <c r="BQ34688" s="2"/>
    </row>
    <row r="34689" spans="6:69" x14ac:dyDescent="0.2">
      <c r="F34689" s="9"/>
      <c r="G34689" s="9"/>
      <c r="H34689" s="9"/>
      <c r="I34689" s="9"/>
      <c r="J34689" s="9"/>
      <c r="O34689" s="2"/>
      <c r="X34689" s="2"/>
      <c r="AG34689" s="2"/>
      <c r="AP34689" s="2"/>
      <c r="AY34689" s="2"/>
      <c r="BH34689" s="2"/>
      <c r="BQ34689" s="2"/>
    </row>
    <row r="34690" spans="6:69" x14ac:dyDescent="0.2">
      <c r="F34690" s="9"/>
      <c r="G34690" s="9"/>
      <c r="H34690" s="9"/>
      <c r="I34690" s="9"/>
      <c r="J34690" s="9"/>
      <c r="O34690" s="2"/>
      <c r="X34690" s="2"/>
      <c r="AG34690" s="2"/>
      <c r="AP34690" s="2"/>
      <c r="AY34690" s="2"/>
      <c r="BH34690" s="2"/>
      <c r="BQ34690" s="2"/>
    </row>
    <row r="34691" spans="6:69" x14ac:dyDescent="0.2">
      <c r="F34691" s="9"/>
      <c r="G34691" s="9"/>
      <c r="H34691" s="9"/>
      <c r="I34691" s="9"/>
      <c r="J34691" s="9"/>
      <c r="O34691" s="2"/>
      <c r="X34691" s="2"/>
      <c r="AG34691" s="2"/>
      <c r="AP34691" s="2"/>
      <c r="AY34691" s="2"/>
      <c r="BH34691" s="2"/>
      <c r="BQ34691" s="2"/>
    </row>
    <row r="34692" spans="6:69" x14ac:dyDescent="0.2">
      <c r="F34692" s="9"/>
      <c r="G34692" s="9"/>
      <c r="H34692" s="9"/>
      <c r="I34692" s="9"/>
      <c r="J34692" s="9"/>
      <c r="O34692" s="2"/>
      <c r="X34692" s="2"/>
      <c r="AG34692" s="2"/>
      <c r="AP34692" s="2"/>
      <c r="AY34692" s="2"/>
      <c r="BH34692" s="2"/>
      <c r="BQ34692" s="2"/>
    </row>
    <row r="34693" spans="6:69" x14ac:dyDescent="0.2">
      <c r="F34693" s="9"/>
      <c r="G34693" s="9"/>
      <c r="H34693" s="9"/>
      <c r="I34693" s="9"/>
      <c r="J34693" s="9"/>
      <c r="O34693" s="2"/>
      <c r="X34693" s="2"/>
      <c r="AG34693" s="2"/>
      <c r="AP34693" s="2"/>
      <c r="AY34693" s="2"/>
      <c r="BH34693" s="2"/>
      <c r="BQ34693" s="2"/>
    </row>
    <row r="34694" spans="6:69" x14ac:dyDescent="0.2">
      <c r="F34694" s="9"/>
      <c r="G34694" s="9"/>
      <c r="H34694" s="9"/>
      <c r="I34694" s="9"/>
      <c r="J34694" s="9"/>
      <c r="O34694" s="2"/>
      <c r="X34694" s="2"/>
      <c r="AG34694" s="2"/>
      <c r="AP34694" s="2"/>
      <c r="AY34694" s="2"/>
      <c r="BH34694" s="2"/>
      <c r="BQ34694" s="2"/>
    </row>
    <row r="34695" spans="6:69" x14ac:dyDescent="0.2">
      <c r="F34695" s="9"/>
      <c r="G34695" s="9"/>
      <c r="H34695" s="9"/>
      <c r="I34695" s="9"/>
      <c r="J34695" s="9"/>
      <c r="O34695" s="2"/>
      <c r="X34695" s="2"/>
      <c r="AG34695" s="2"/>
      <c r="AP34695" s="2"/>
      <c r="AY34695" s="2"/>
      <c r="BH34695" s="2"/>
      <c r="BQ34695" s="2"/>
    </row>
    <row r="34696" spans="6:69" x14ac:dyDescent="0.2">
      <c r="F34696" s="9"/>
      <c r="G34696" s="9"/>
      <c r="H34696" s="9"/>
      <c r="I34696" s="9"/>
      <c r="J34696" s="9"/>
      <c r="O34696" s="2"/>
      <c r="X34696" s="2"/>
      <c r="AG34696" s="2"/>
      <c r="AP34696" s="2"/>
      <c r="AY34696" s="2"/>
      <c r="BH34696" s="2"/>
      <c r="BQ34696" s="2"/>
    </row>
    <row r="34697" spans="6:69" x14ac:dyDescent="0.2">
      <c r="F34697" s="9"/>
      <c r="G34697" s="9"/>
      <c r="H34697" s="9"/>
      <c r="I34697" s="9"/>
      <c r="J34697" s="9"/>
      <c r="O34697" s="2"/>
      <c r="X34697" s="2"/>
      <c r="AG34697" s="2"/>
      <c r="AP34697" s="2"/>
      <c r="AY34697" s="2"/>
      <c r="BH34697" s="2"/>
      <c r="BQ34697" s="2"/>
    </row>
    <row r="34698" spans="6:69" x14ac:dyDescent="0.2">
      <c r="F34698" s="9"/>
      <c r="G34698" s="9"/>
      <c r="H34698" s="9"/>
      <c r="I34698" s="9"/>
      <c r="J34698" s="9"/>
      <c r="O34698" s="2"/>
      <c r="X34698" s="2"/>
      <c r="AG34698" s="2"/>
      <c r="AP34698" s="2"/>
      <c r="AY34698" s="2"/>
      <c r="BH34698" s="2"/>
      <c r="BQ34698" s="2"/>
    </row>
    <row r="34699" spans="6:69" x14ac:dyDescent="0.2">
      <c r="F34699" s="9"/>
      <c r="G34699" s="9"/>
      <c r="H34699" s="9"/>
      <c r="I34699" s="9"/>
      <c r="J34699" s="9"/>
      <c r="O34699" s="2"/>
      <c r="X34699" s="2"/>
      <c r="AG34699" s="2"/>
      <c r="AP34699" s="2"/>
      <c r="AY34699" s="2"/>
      <c r="BH34699" s="2"/>
      <c r="BQ34699" s="2"/>
    </row>
    <row r="34700" spans="6:69" x14ac:dyDescent="0.2">
      <c r="F34700" s="9"/>
      <c r="G34700" s="9"/>
      <c r="H34700" s="9"/>
      <c r="I34700" s="9"/>
      <c r="J34700" s="9"/>
      <c r="O34700" s="2"/>
      <c r="X34700" s="2"/>
      <c r="AG34700" s="2"/>
      <c r="AP34700" s="2"/>
      <c r="AY34700" s="2"/>
      <c r="BH34700" s="2"/>
      <c r="BQ34700" s="2"/>
    </row>
    <row r="34701" spans="6:69" x14ac:dyDescent="0.2">
      <c r="F34701" s="9"/>
      <c r="G34701" s="9"/>
      <c r="H34701" s="9"/>
      <c r="I34701" s="9"/>
      <c r="J34701" s="9"/>
      <c r="O34701" s="2"/>
      <c r="X34701" s="2"/>
      <c r="AG34701" s="2"/>
      <c r="AP34701" s="2"/>
      <c r="AY34701" s="2"/>
      <c r="BH34701" s="2"/>
      <c r="BQ34701" s="2"/>
    </row>
    <row r="34702" spans="6:69" x14ac:dyDescent="0.2">
      <c r="F34702" s="9"/>
      <c r="G34702" s="9"/>
      <c r="H34702" s="9"/>
      <c r="I34702" s="9"/>
      <c r="J34702" s="9"/>
      <c r="O34702" s="2"/>
      <c r="X34702" s="2"/>
      <c r="AG34702" s="2"/>
      <c r="AP34702" s="2"/>
      <c r="AY34702" s="2"/>
      <c r="BH34702" s="2"/>
      <c r="BQ34702" s="2"/>
    </row>
    <row r="34703" spans="6:69" x14ac:dyDescent="0.2">
      <c r="F34703" s="9"/>
      <c r="G34703" s="9"/>
      <c r="H34703" s="9"/>
      <c r="I34703" s="9"/>
      <c r="J34703" s="9"/>
      <c r="O34703" s="2"/>
      <c r="X34703" s="2"/>
      <c r="AG34703" s="2"/>
      <c r="AP34703" s="2"/>
      <c r="AY34703" s="2"/>
      <c r="BH34703" s="2"/>
      <c r="BQ34703" s="2"/>
    </row>
    <row r="34704" spans="6:69" x14ac:dyDescent="0.2">
      <c r="F34704" s="9"/>
      <c r="G34704" s="9"/>
      <c r="H34704" s="9"/>
      <c r="I34704" s="9"/>
      <c r="J34704" s="9"/>
      <c r="O34704" s="2"/>
      <c r="X34704" s="2"/>
      <c r="AG34704" s="2"/>
      <c r="AP34704" s="2"/>
      <c r="AY34704" s="2"/>
      <c r="BH34704" s="2"/>
      <c r="BQ34704" s="2"/>
    </row>
    <row r="34705" spans="6:69" x14ac:dyDescent="0.2">
      <c r="F34705" s="9"/>
      <c r="G34705" s="9"/>
      <c r="H34705" s="9"/>
      <c r="I34705" s="9"/>
      <c r="J34705" s="9"/>
      <c r="O34705" s="2"/>
      <c r="X34705" s="2"/>
      <c r="AG34705" s="2"/>
      <c r="AP34705" s="2"/>
      <c r="AY34705" s="2"/>
      <c r="BH34705" s="2"/>
      <c r="BQ34705" s="2"/>
    </row>
    <row r="34706" spans="6:69" x14ac:dyDescent="0.2">
      <c r="F34706" s="9"/>
      <c r="G34706" s="9"/>
      <c r="H34706" s="9"/>
      <c r="I34706" s="9"/>
      <c r="J34706" s="9"/>
      <c r="O34706" s="2"/>
      <c r="X34706" s="2"/>
      <c r="AG34706" s="2"/>
      <c r="AP34706" s="2"/>
      <c r="AY34706" s="2"/>
      <c r="BH34706" s="2"/>
      <c r="BQ34706" s="2"/>
    </row>
    <row r="34707" spans="6:69" x14ac:dyDescent="0.2">
      <c r="F34707" s="9"/>
      <c r="G34707" s="9"/>
      <c r="H34707" s="9"/>
      <c r="I34707" s="9"/>
      <c r="J34707" s="9"/>
      <c r="O34707" s="2"/>
      <c r="X34707" s="2"/>
      <c r="AG34707" s="2"/>
      <c r="AP34707" s="2"/>
      <c r="AY34707" s="2"/>
      <c r="BH34707" s="2"/>
      <c r="BQ34707" s="2"/>
    </row>
    <row r="34708" spans="6:69" x14ac:dyDescent="0.2">
      <c r="F34708" s="9"/>
      <c r="G34708" s="9"/>
      <c r="H34708" s="9"/>
      <c r="I34708" s="9"/>
      <c r="J34708" s="9"/>
      <c r="O34708" s="2"/>
      <c r="X34708" s="2"/>
      <c r="AG34708" s="2"/>
      <c r="AP34708" s="2"/>
      <c r="AY34708" s="2"/>
      <c r="BH34708" s="2"/>
      <c r="BQ34708" s="2"/>
    </row>
    <row r="34709" spans="6:69" x14ac:dyDescent="0.2">
      <c r="F34709" s="9"/>
      <c r="G34709" s="9"/>
      <c r="H34709" s="9"/>
      <c r="I34709" s="9"/>
      <c r="J34709" s="9"/>
      <c r="O34709" s="2"/>
      <c r="X34709" s="2"/>
      <c r="AG34709" s="2"/>
      <c r="AP34709" s="2"/>
      <c r="AY34709" s="2"/>
      <c r="BH34709" s="2"/>
      <c r="BQ34709" s="2"/>
    </row>
    <row r="34710" spans="6:69" x14ac:dyDescent="0.2">
      <c r="F34710" s="9"/>
      <c r="G34710" s="9"/>
      <c r="H34710" s="9"/>
      <c r="I34710" s="9"/>
      <c r="J34710" s="9"/>
      <c r="O34710" s="2"/>
      <c r="X34710" s="2"/>
      <c r="AG34710" s="2"/>
      <c r="AP34710" s="2"/>
      <c r="AY34710" s="2"/>
      <c r="BH34710" s="2"/>
      <c r="BQ34710" s="2"/>
    </row>
    <row r="34711" spans="6:69" x14ac:dyDescent="0.2">
      <c r="F34711" s="9"/>
      <c r="G34711" s="9"/>
      <c r="H34711" s="9"/>
      <c r="I34711" s="9"/>
      <c r="J34711" s="9"/>
      <c r="O34711" s="2"/>
      <c r="X34711" s="2"/>
      <c r="AG34711" s="2"/>
      <c r="AP34711" s="2"/>
      <c r="AY34711" s="2"/>
      <c r="BH34711" s="2"/>
      <c r="BQ34711" s="2"/>
    </row>
    <row r="34712" spans="6:69" x14ac:dyDescent="0.2">
      <c r="F34712" s="9"/>
      <c r="G34712" s="9"/>
      <c r="H34712" s="9"/>
      <c r="I34712" s="9"/>
      <c r="J34712" s="9"/>
      <c r="O34712" s="2"/>
      <c r="X34712" s="2"/>
      <c r="AG34712" s="2"/>
      <c r="AP34712" s="2"/>
      <c r="AY34712" s="2"/>
      <c r="BH34712" s="2"/>
      <c r="BQ34712" s="2"/>
    </row>
    <row r="34713" spans="6:69" x14ac:dyDescent="0.2">
      <c r="F34713" s="9"/>
      <c r="G34713" s="9"/>
      <c r="H34713" s="9"/>
      <c r="I34713" s="9"/>
      <c r="J34713" s="9"/>
      <c r="O34713" s="2"/>
      <c r="X34713" s="2"/>
      <c r="AG34713" s="2"/>
      <c r="AP34713" s="2"/>
      <c r="AY34713" s="2"/>
      <c r="BH34713" s="2"/>
      <c r="BQ34713" s="2"/>
    </row>
    <row r="34714" spans="6:69" x14ac:dyDescent="0.2">
      <c r="F34714" s="9"/>
      <c r="G34714" s="9"/>
      <c r="H34714" s="9"/>
      <c r="I34714" s="9"/>
      <c r="J34714" s="9"/>
      <c r="O34714" s="2"/>
      <c r="X34714" s="2"/>
      <c r="AG34714" s="2"/>
      <c r="AP34714" s="2"/>
      <c r="AY34714" s="2"/>
      <c r="BH34714" s="2"/>
      <c r="BQ34714" s="2"/>
    </row>
    <row r="34715" spans="6:69" x14ac:dyDescent="0.2">
      <c r="F34715" s="9"/>
      <c r="G34715" s="9"/>
      <c r="H34715" s="9"/>
      <c r="I34715" s="9"/>
      <c r="J34715" s="9"/>
      <c r="O34715" s="2"/>
      <c r="X34715" s="2"/>
      <c r="AG34715" s="2"/>
      <c r="AP34715" s="2"/>
      <c r="AY34715" s="2"/>
      <c r="BH34715" s="2"/>
      <c r="BQ34715" s="2"/>
    </row>
    <row r="34716" spans="6:69" x14ac:dyDescent="0.2">
      <c r="F34716" s="9"/>
      <c r="G34716" s="9"/>
      <c r="H34716" s="9"/>
      <c r="I34716" s="9"/>
      <c r="J34716" s="9"/>
      <c r="O34716" s="2"/>
      <c r="X34716" s="2"/>
      <c r="AG34716" s="2"/>
      <c r="AP34716" s="2"/>
      <c r="AY34716" s="2"/>
      <c r="BH34716" s="2"/>
      <c r="BQ34716" s="2"/>
    </row>
    <row r="34717" spans="6:69" x14ac:dyDescent="0.2">
      <c r="F34717" s="9"/>
      <c r="G34717" s="9"/>
      <c r="H34717" s="9"/>
      <c r="I34717" s="9"/>
      <c r="J34717" s="9"/>
      <c r="O34717" s="2"/>
      <c r="X34717" s="2"/>
      <c r="AG34717" s="2"/>
      <c r="AP34717" s="2"/>
      <c r="AY34717" s="2"/>
      <c r="BH34717" s="2"/>
      <c r="BQ34717" s="2"/>
    </row>
    <row r="34718" spans="6:69" x14ac:dyDescent="0.2">
      <c r="F34718" s="9"/>
      <c r="G34718" s="9"/>
      <c r="H34718" s="9"/>
      <c r="I34718" s="9"/>
      <c r="J34718" s="9"/>
      <c r="O34718" s="2"/>
      <c r="X34718" s="2"/>
      <c r="AG34718" s="2"/>
      <c r="AP34718" s="2"/>
      <c r="AY34718" s="2"/>
      <c r="BH34718" s="2"/>
      <c r="BQ34718" s="2"/>
    </row>
    <row r="34719" spans="6:69" x14ac:dyDescent="0.2">
      <c r="F34719" s="9"/>
      <c r="G34719" s="9"/>
      <c r="H34719" s="9"/>
      <c r="I34719" s="9"/>
      <c r="J34719" s="9"/>
      <c r="O34719" s="2"/>
      <c r="X34719" s="2"/>
      <c r="AG34719" s="2"/>
      <c r="AP34719" s="2"/>
      <c r="AY34719" s="2"/>
      <c r="BH34719" s="2"/>
      <c r="BQ34719" s="2"/>
    </row>
    <row r="34720" spans="6:69" x14ac:dyDescent="0.2">
      <c r="F34720" s="9"/>
      <c r="G34720" s="9"/>
      <c r="H34720" s="9"/>
      <c r="I34720" s="9"/>
      <c r="J34720" s="9"/>
      <c r="O34720" s="2"/>
      <c r="X34720" s="2"/>
      <c r="AG34720" s="2"/>
      <c r="AP34720" s="2"/>
      <c r="AY34720" s="2"/>
      <c r="BH34720" s="2"/>
      <c r="BQ34720" s="2"/>
    </row>
    <row r="34721" spans="6:69" x14ac:dyDescent="0.2">
      <c r="F34721" s="9"/>
      <c r="G34721" s="9"/>
      <c r="H34721" s="9"/>
      <c r="I34721" s="9"/>
      <c r="J34721" s="9"/>
      <c r="O34721" s="2"/>
      <c r="X34721" s="2"/>
      <c r="AG34721" s="2"/>
      <c r="AP34721" s="2"/>
      <c r="AY34721" s="2"/>
      <c r="BH34721" s="2"/>
      <c r="BQ34721" s="2"/>
    </row>
    <row r="34722" spans="6:69" x14ac:dyDescent="0.2">
      <c r="F34722" s="9"/>
      <c r="G34722" s="9"/>
      <c r="H34722" s="9"/>
      <c r="I34722" s="9"/>
      <c r="J34722" s="9"/>
      <c r="O34722" s="2"/>
      <c r="X34722" s="2"/>
      <c r="AG34722" s="2"/>
      <c r="AP34722" s="2"/>
      <c r="AY34722" s="2"/>
      <c r="BH34722" s="2"/>
      <c r="BQ34722" s="2"/>
    </row>
    <row r="34723" spans="6:69" x14ac:dyDescent="0.2">
      <c r="F34723" s="9"/>
      <c r="G34723" s="9"/>
      <c r="H34723" s="9"/>
      <c r="I34723" s="9"/>
      <c r="J34723" s="9"/>
      <c r="O34723" s="2"/>
      <c r="X34723" s="2"/>
      <c r="AG34723" s="2"/>
      <c r="AP34723" s="2"/>
      <c r="AY34723" s="2"/>
      <c r="BH34723" s="2"/>
      <c r="BQ34723" s="2"/>
    </row>
    <row r="34724" spans="6:69" x14ac:dyDescent="0.2">
      <c r="F34724" s="9"/>
      <c r="G34724" s="9"/>
      <c r="H34724" s="9"/>
      <c r="I34724" s="9"/>
      <c r="J34724" s="9"/>
      <c r="O34724" s="2"/>
      <c r="X34724" s="2"/>
      <c r="AG34724" s="2"/>
      <c r="AP34724" s="2"/>
      <c r="AY34724" s="2"/>
      <c r="BH34724" s="2"/>
      <c r="BQ34724" s="2"/>
    </row>
    <row r="34725" spans="6:69" x14ac:dyDescent="0.2">
      <c r="F34725" s="9"/>
      <c r="G34725" s="9"/>
      <c r="H34725" s="9"/>
      <c r="I34725" s="9"/>
      <c r="J34725" s="9"/>
      <c r="O34725" s="2"/>
      <c r="X34725" s="2"/>
      <c r="AG34725" s="2"/>
      <c r="AP34725" s="2"/>
      <c r="AY34725" s="2"/>
      <c r="BH34725" s="2"/>
      <c r="BQ34725" s="2"/>
    </row>
    <row r="34726" spans="6:69" x14ac:dyDescent="0.2">
      <c r="F34726" s="9"/>
      <c r="G34726" s="9"/>
      <c r="H34726" s="9"/>
      <c r="I34726" s="9"/>
      <c r="J34726" s="9"/>
      <c r="O34726" s="2"/>
      <c r="X34726" s="2"/>
      <c r="AG34726" s="2"/>
      <c r="AP34726" s="2"/>
      <c r="AY34726" s="2"/>
      <c r="BH34726" s="2"/>
      <c r="BQ34726" s="2"/>
    </row>
    <row r="34727" spans="6:69" x14ac:dyDescent="0.2">
      <c r="F34727" s="9"/>
      <c r="G34727" s="9"/>
      <c r="H34727" s="9"/>
      <c r="I34727" s="9"/>
      <c r="J34727" s="9"/>
      <c r="O34727" s="2"/>
      <c r="X34727" s="2"/>
      <c r="AG34727" s="2"/>
      <c r="AP34727" s="2"/>
      <c r="AY34727" s="2"/>
      <c r="BH34727" s="2"/>
      <c r="BQ34727" s="2"/>
    </row>
    <row r="34728" spans="6:69" x14ac:dyDescent="0.2">
      <c r="F34728" s="9"/>
      <c r="G34728" s="9"/>
      <c r="H34728" s="9"/>
      <c r="I34728" s="9"/>
      <c r="J34728" s="9"/>
      <c r="O34728" s="2"/>
      <c r="X34728" s="2"/>
      <c r="AG34728" s="2"/>
      <c r="AP34728" s="2"/>
      <c r="AY34728" s="2"/>
      <c r="BH34728" s="2"/>
      <c r="BQ34728" s="2"/>
    </row>
    <row r="34729" spans="6:69" x14ac:dyDescent="0.2">
      <c r="F34729" s="9"/>
      <c r="G34729" s="9"/>
      <c r="H34729" s="9"/>
      <c r="I34729" s="9"/>
      <c r="J34729" s="9"/>
      <c r="O34729" s="2"/>
      <c r="X34729" s="2"/>
      <c r="AG34729" s="2"/>
      <c r="AP34729" s="2"/>
      <c r="AY34729" s="2"/>
      <c r="BH34729" s="2"/>
      <c r="BQ34729" s="2"/>
    </row>
    <row r="34730" spans="6:69" x14ac:dyDescent="0.2">
      <c r="F34730" s="9"/>
      <c r="G34730" s="9"/>
      <c r="H34730" s="9"/>
      <c r="I34730" s="9"/>
      <c r="J34730" s="9"/>
      <c r="O34730" s="2"/>
      <c r="X34730" s="2"/>
      <c r="AG34730" s="2"/>
      <c r="AP34730" s="2"/>
      <c r="AY34730" s="2"/>
      <c r="BH34730" s="2"/>
      <c r="BQ34730" s="2"/>
    </row>
    <row r="34731" spans="6:69" x14ac:dyDescent="0.2">
      <c r="F34731" s="9"/>
      <c r="G34731" s="9"/>
      <c r="H34731" s="9"/>
      <c r="I34731" s="9"/>
      <c r="J34731" s="9"/>
      <c r="O34731" s="2"/>
      <c r="X34731" s="2"/>
      <c r="AG34731" s="2"/>
      <c r="AP34731" s="2"/>
      <c r="AY34731" s="2"/>
      <c r="BH34731" s="2"/>
      <c r="BQ34731" s="2"/>
    </row>
    <row r="34732" spans="6:69" x14ac:dyDescent="0.2">
      <c r="F34732" s="9"/>
      <c r="G34732" s="9"/>
      <c r="H34732" s="9"/>
      <c r="I34732" s="9"/>
      <c r="J34732" s="9"/>
      <c r="O34732" s="2"/>
      <c r="X34732" s="2"/>
      <c r="AG34732" s="2"/>
      <c r="AP34732" s="2"/>
      <c r="AY34732" s="2"/>
      <c r="BH34732" s="2"/>
      <c r="BQ34732" s="2"/>
    </row>
    <row r="34733" spans="6:69" x14ac:dyDescent="0.2">
      <c r="F34733" s="9"/>
      <c r="G34733" s="9"/>
      <c r="H34733" s="9"/>
      <c r="I34733" s="9"/>
      <c r="J34733" s="9"/>
      <c r="O34733" s="2"/>
      <c r="X34733" s="2"/>
      <c r="AG34733" s="2"/>
      <c r="AP34733" s="2"/>
      <c r="AY34733" s="2"/>
      <c r="BH34733" s="2"/>
      <c r="BQ34733" s="2"/>
    </row>
    <row r="34734" spans="6:69" x14ac:dyDescent="0.2">
      <c r="F34734" s="9"/>
      <c r="G34734" s="9"/>
      <c r="H34734" s="9"/>
      <c r="I34734" s="9"/>
      <c r="J34734" s="9"/>
      <c r="O34734" s="2"/>
      <c r="X34734" s="2"/>
      <c r="AG34734" s="2"/>
      <c r="AP34734" s="2"/>
      <c r="AY34734" s="2"/>
      <c r="BH34734" s="2"/>
      <c r="BQ34734" s="2"/>
    </row>
    <row r="34735" spans="6:69" x14ac:dyDescent="0.2">
      <c r="F34735" s="9"/>
      <c r="G34735" s="9"/>
      <c r="H34735" s="9"/>
      <c r="I34735" s="9"/>
      <c r="J34735" s="9"/>
      <c r="O34735" s="2"/>
      <c r="X34735" s="2"/>
      <c r="AG34735" s="2"/>
      <c r="AP34735" s="2"/>
      <c r="AY34735" s="2"/>
      <c r="BH34735" s="2"/>
      <c r="BQ34735" s="2"/>
    </row>
    <row r="34736" spans="6:69" x14ac:dyDescent="0.2">
      <c r="F34736" s="9"/>
      <c r="G34736" s="9"/>
      <c r="H34736" s="9"/>
      <c r="I34736" s="9"/>
      <c r="J34736" s="9"/>
      <c r="O34736" s="2"/>
      <c r="X34736" s="2"/>
      <c r="AG34736" s="2"/>
      <c r="AP34736" s="2"/>
      <c r="AY34736" s="2"/>
      <c r="BH34736" s="2"/>
      <c r="BQ34736" s="2"/>
    </row>
    <row r="34737" spans="6:69" x14ac:dyDescent="0.2">
      <c r="F34737" s="9"/>
      <c r="G34737" s="9"/>
      <c r="H34737" s="9"/>
      <c r="I34737" s="9"/>
      <c r="J34737" s="9"/>
      <c r="O34737" s="2"/>
      <c r="X34737" s="2"/>
      <c r="AG34737" s="2"/>
      <c r="AP34737" s="2"/>
      <c r="AY34737" s="2"/>
      <c r="BH34737" s="2"/>
      <c r="BQ34737" s="2"/>
    </row>
    <row r="34738" spans="6:69" x14ac:dyDescent="0.2">
      <c r="F34738" s="9"/>
      <c r="G34738" s="9"/>
      <c r="H34738" s="9"/>
      <c r="I34738" s="9"/>
      <c r="J34738" s="9"/>
      <c r="O34738" s="2"/>
      <c r="X34738" s="2"/>
      <c r="AG34738" s="2"/>
      <c r="AP34738" s="2"/>
      <c r="AY34738" s="2"/>
      <c r="BH34738" s="2"/>
      <c r="BQ34738" s="2"/>
    </row>
    <row r="34739" spans="6:69" x14ac:dyDescent="0.2">
      <c r="F34739" s="9"/>
      <c r="G34739" s="9"/>
      <c r="H34739" s="9"/>
      <c r="I34739" s="9"/>
      <c r="J34739" s="9"/>
      <c r="O34739" s="2"/>
      <c r="X34739" s="2"/>
      <c r="AG34739" s="2"/>
      <c r="AP34739" s="2"/>
      <c r="AY34739" s="2"/>
      <c r="BH34739" s="2"/>
      <c r="BQ34739" s="2"/>
    </row>
    <row r="34740" spans="6:69" x14ac:dyDescent="0.2">
      <c r="F34740" s="9"/>
      <c r="G34740" s="9"/>
      <c r="H34740" s="9"/>
      <c r="I34740" s="9"/>
      <c r="J34740" s="9"/>
      <c r="O34740" s="2"/>
      <c r="X34740" s="2"/>
      <c r="AG34740" s="2"/>
      <c r="AP34740" s="2"/>
      <c r="AY34740" s="2"/>
      <c r="BH34740" s="2"/>
      <c r="BQ34740" s="2"/>
    </row>
    <row r="34741" spans="6:69" x14ac:dyDescent="0.2">
      <c r="F34741" s="9"/>
      <c r="G34741" s="9"/>
      <c r="H34741" s="9"/>
      <c r="I34741" s="9"/>
      <c r="J34741" s="9"/>
      <c r="O34741" s="2"/>
      <c r="X34741" s="2"/>
      <c r="AG34741" s="2"/>
      <c r="AP34741" s="2"/>
      <c r="AY34741" s="2"/>
      <c r="BH34741" s="2"/>
      <c r="BQ34741" s="2"/>
    </row>
    <row r="34742" spans="6:69" x14ac:dyDescent="0.2">
      <c r="F34742" s="9"/>
      <c r="G34742" s="9"/>
      <c r="H34742" s="9"/>
      <c r="I34742" s="9"/>
      <c r="J34742" s="9"/>
      <c r="O34742" s="2"/>
      <c r="X34742" s="2"/>
      <c r="AG34742" s="2"/>
      <c r="AP34742" s="2"/>
      <c r="AY34742" s="2"/>
      <c r="BH34742" s="2"/>
      <c r="BQ34742" s="2"/>
    </row>
    <row r="34743" spans="6:69" x14ac:dyDescent="0.2">
      <c r="F34743" s="9"/>
      <c r="G34743" s="9"/>
      <c r="H34743" s="9"/>
      <c r="I34743" s="9"/>
      <c r="J34743" s="9"/>
      <c r="O34743" s="2"/>
      <c r="X34743" s="2"/>
      <c r="AG34743" s="2"/>
      <c r="AP34743" s="2"/>
      <c r="AY34743" s="2"/>
      <c r="BH34743" s="2"/>
      <c r="BQ34743" s="2"/>
    </row>
    <row r="34744" spans="6:69" x14ac:dyDescent="0.2">
      <c r="F34744" s="9"/>
      <c r="G34744" s="9"/>
      <c r="H34744" s="9"/>
      <c r="I34744" s="9"/>
      <c r="J34744" s="9"/>
      <c r="O34744" s="2"/>
      <c r="X34744" s="2"/>
      <c r="AG34744" s="2"/>
      <c r="AP34744" s="2"/>
      <c r="AY34744" s="2"/>
      <c r="BH34744" s="2"/>
      <c r="BQ34744" s="2"/>
    </row>
    <row r="34745" spans="6:69" x14ac:dyDescent="0.2">
      <c r="F34745" s="9"/>
      <c r="G34745" s="9"/>
      <c r="H34745" s="9"/>
      <c r="I34745" s="9"/>
      <c r="J34745" s="9"/>
      <c r="O34745" s="2"/>
      <c r="X34745" s="2"/>
      <c r="AG34745" s="2"/>
      <c r="AP34745" s="2"/>
      <c r="AY34745" s="2"/>
      <c r="BH34745" s="2"/>
      <c r="BQ34745" s="2"/>
    </row>
    <row r="34746" spans="6:69" x14ac:dyDescent="0.2">
      <c r="F34746" s="9"/>
      <c r="G34746" s="9"/>
      <c r="H34746" s="9"/>
      <c r="I34746" s="9"/>
      <c r="J34746" s="9"/>
      <c r="O34746" s="2"/>
      <c r="X34746" s="2"/>
      <c r="AG34746" s="2"/>
      <c r="AP34746" s="2"/>
      <c r="AY34746" s="2"/>
      <c r="BH34746" s="2"/>
      <c r="BQ34746" s="2"/>
    </row>
    <row r="34747" spans="6:69" x14ac:dyDescent="0.2">
      <c r="F34747" s="9"/>
      <c r="G34747" s="9"/>
      <c r="H34747" s="9"/>
      <c r="I34747" s="9"/>
      <c r="J34747" s="9"/>
      <c r="O34747" s="2"/>
      <c r="X34747" s="2"/>
      <c r="AG34747" s="2"/>
      <c r="AP34747" s="2"/>
      <c r="AY34747" s="2"/>
      <c r="BH34747" s="2"/>
      <c r="BQ34747" s="2"/>
    </row>
    <row r="34748" spans="6:69" x14ac:dyDescent="0.2">
      <c r="F34748" s="9"/>
      <c r="G34748" s="9"/>
      <c r="H34748" s="9"/>
      <c r="I34748" s="9"/>
      <c r="J34748" s="9"/>
      <c r="O34748" s="2"/>
      <c r="X34748" s="2"/>
      <c r="AG34748" s="2"/>
      <c r="AP34748" s="2"/>
      <c r="AY34748" s="2"/>
      <c r="BH34748" s="2"/>
      <c r="BQ34748" s="2"/>
    </row>
    <row r="34749" spans="6:69" x14ac:dyDescent="0.2">
      <c r="F34749" s="9"/>
      <c r="G34749" s="9"/>
      <c r="H34749" s="9"/>
      <c r="I34749" s="9"/>
      <c r="J34749" s="9"/>
      <c r="O34749" s="2"/>
      <c r="X34749" s="2"/>
      <c r="AG34749" s="2"/>
      <c r="AP34749" s="2"/>
      <c r="AY34749" s="2"/>
      <c r="BH34749" s="2"/>
      <c r="BQ34749" s="2"/>
    </row>
    <row r="34750" spans="6:69" x14ac:dyDescent="0.2">
      <c r="F34750" s="9"/>
      <c r="G34750" s="9"/>
      <c r="H34750" s="9"/>
      <c r="I34750" s="9"/>
      <c r="J34750" s="9"/>
      <c r="O34750" s="2"/>
      <c r="X34750" s="2"/>
      <c r="AG34750" s="2"/>
      <c r="AP34750" s="2"/>
      <c r="AY34750" s="2"/>
      <c r="BH34750" s="2"/>
      <c r="BQ34750" s="2"/>
    </row>
    <row r="34751" spans="6:69" x14ac:dyDescent="0.2">
      <c r="F34751" s="9"/>
      <c r="G34751" s="9"/>
      <c r="H34751" s="9"/>
      <c r="I34751" s="9"/>
      <c r="J34751" s="9"/>
      <c r="O34751" s="2"/>
      <c r="X34751" s="2"/>
      <c r="AG34751" s="2"/>
      <c r="AP34751" s="2"/>
      <c r="AY34751" s="2"/>
      <c r="BH34751" s="2"/>
      <c r="BQ34751" s="2"/>
    </row>
    <row r="34752" spans="6:69" x14ac:dyDescent="0.2">
      <c r="F34752" s="9"/>
      <c r="G34752" s="9"/>
      <c r="H34752" s="9"/>
      <c r="I34752" s="9"/>
      <c r="J34752" s="9"/>
      <c r="O34752" s="2"/>
      <c r="X34752" s="2"/>
      <c r="AG34752" s="2"/>
      <c r="AP34752" s="2"/>
      <c r="AY34752" s="2"/>
      <c r="BH34752" s="2"/>
      <c r="BQ34752" s="2"/>
    </row>
    <row r="34753" spans="6:69" x14ac:dyDescent="0.2">
      <c r="F34753" s="9"/>
      <c r="G34753" s="9"/>
      <c r="H34753" s="9"/>
      <c r="I34753" s="9"/>
      <c r="J34753" s="9"/>
      <c r="O34753" s="2"/>
      <c r="X34753" s="2"/>
      <c r="AG34753" s="2"/>
      <c r="AP34753" s="2"/>
      <c r="AY34753" s="2"/>
      <c r="BH34753" s="2"/>
      <c r="BQ34753" s="2"/>
    </row>
    <row r="34754" spans="6:69" x14ac:dyDescent="0.2">
      <c r="F34754" s="9"/>
      <c r="G34754" s="9"/>
      <c r="H34754" s="9"/>
      <c r="I34754" s="9"/>
      <c r="J34754" s="9"/>
      <c r="O34754" s="2"/>
      <c r="X34754" s="2"/>
      <c r="AG34754" s="2"/>
      <c r="AP34754" s="2"/>
      <c r="AY34754" s="2"/>
      <c r="BH34754" s="2"/>
      <c r="BQ34754" s="2"/>
    </row>
    <row r="34755" spans="6:69" x14ac:dyDescent="0.2">
      <c r="F34755" s="9"/>
      <c r="G34755" s="9"/>
      <c r="H34755" s="9"/>
      <c r="I34755" s="9"/>
      <c r="J34755" s="9"/>
      <c r="O34755" s="2"/>
      <c r="X34755" s="2"/>
      <c r="AG34755" s="2"/>
      <c r="AP34755" s="2"/>
      <c r="AY34755" s="2"/>
      <c r="BH34755" s="2"/>
      <c r="BQ34755" s="2"/>
    </row>
    <row r="34756" spans="6:69" x14ac:dyDescent="0.2">
      <c r="F34756" s="9"/>
      <c r="G34756" s="9"/>
      <c r="H34756" s="9"/>
      <c r="I34756" s="9"/>
      <c r="J34756" s="9"/>
      <c r="O34756" s="2"/>
      <c r="X34756" s="2"/>
      <c r="AG34756" s="2"/>
      <c r="AP34756" s="2"/>
      <c r="AY34756" s="2"/>
      <c r="BH34756" s="2"/>
      <c r="BQ34756" s="2"/>
    </row>
    <row r="34757" spans="6:69" x14ac:dyDescent="0.2">
      <c r="F34757" s="9"/>
      <c r="G34757" s="9"/>
      <c r="H34757" s="9"/>
      <c r="I34757" s="9"/>
      <c r="J34757" s="9"/>
      <c r="O34757" s="2"/>
      <c r="X34757" s="2"/>
      <c r="AG34757" s="2"/>
      <c r="AP34757" s="2"/>
      <c r="AY34757" s="2"/>
      <c r="BH34757" s="2"/>
      <c r="BQ34757" s="2"/>
    </row>
    <row r="34758" spans="6:69" x14ac:dyDescent="0.2">
      <c r="F34758" s="9"/>
      <c r="G34758" s="9"/>
      <c r="H34758" s="9"/>
      <c r="I34758" s="9"/>
      <c r="J34758" s="9"/>
      <c r="O34758" s="2"/>
      <c r="X34758" s="2"/>
      <c r="AG34758" s="2"/>
      <c r="AP34758" s="2"/>
      <c r="AY34758" s="2"/>
      <c r="BH34758" s="2"/>
      <c r="BQ34758" s="2"/>
    </row>
    <row r="34759" spans="6:69" x14ac:dyDescent="0.2">
      <c r="F34759" s="9"/>
      <c r="G34759" s="9"/>
      <c r="H34759" s="9"/>
      <c r="I34759" s="9"/>
      <c r="J34759" s="9"/>
      <c r="O34759" s="2"/>
      <c r="X34759" s="2"/>
      <c r="AG34759" s="2"/>
      <c r="AP34759" s="2"/>
      <c r="AY34759" s="2"/>
      <c r="BH34759" s="2"/>
      <c r="BQ34759" s="2"/>
    </row>
    <row r="34760" spans="6:69" x14ac:dyDescent="0.2">
      <c r="F34760" s="9"/>
      <c r="G34760" s="9"/>
      <c r="H34760" s="9"/>
      <c r="I34760" s="9"/>
      <c r="J34760" s="9"/>
      <c r="O34760" s="2"/>
      <c r="X34760" s="2"/>
      <c r="AG34760" s="2"/>
      <c r="AP34760" s="2"/>
      <c r="AY34760" s="2"/>
      <c r="BH34760" s="2"/>
      <c r="BQ34760" s="2"/>
    </row>
    <row r="34761" spans="6:69" x14ac:dyDescent="0.2">
      <c r="F34761" s="9"/>
      <c r="G34761" s="9"/>
      <c r="H34761" s="9"/>
      <c r="I34761" s="9"/>
      <c r="J34761" s="9"/>
      <c r="O34761" s="2"/>
      <c r="X34761" s="2"/>
      <c r="AG34761" s="2"/>
      <c r="AP34761" s="2"/>
      <c r="AY34761" s="2"/>
      <c r="BH34761" s="2"/>
      <c r="BQ34761" s="2"/>
    </row>
    <row r="34762" spans="6:69" x14ac:dyDescent="0.2">
      <c r="F34762" s="9"/>
      <c r="G34762" s="9"/>
      <c r="H34762" s="9"/>
      <c r="I34762" s="9"/>
      <c r="J34762" s="9"/>
      <c r="O34762" s="2"/>
      <c r="X34762" s="2"/>
      <c r="AG34762" s="2"/>
      <c r="AP34762" s="2"/>
      <c r="AY34762" s="2"/>
      <c r="BH34762" s="2"/>
      <c r="BQ34762" s="2"/>
    </row>
    <row r="34763" spans="6:69" x14ac:dyDescent="0.2">
      <c r="F34763" s="9"/>
      <c r="G34763" s="9"/>
      <c r="H34763" s="9"/>
      <c r="I34763" s="9"/>
      <c r="J34763" s="9"/>
      <c r="O34763" s="2"/>
      <c r="X34763" s="2"/>
      <c r="AG34763" s="2"/>
      <c r="AP34763" s="2"/>
      <c r="AY34763" s="2"/>
      <c r="BH34763" s="2"/>
      <c r="BQ34763" s="2"/>
    </row>
    <row r="34764" spans="6:69" x14ac:dyDescent="0.2">
      <c r="F34764" s="9"/>
      <c r="G34764" s="9"/>
      <c r="H34764" s="9"/>
      <c r="I34764" s="9"/>
      <c r="J34764" s="9"/>
      <c r="O34764" s="2"/>
      <c r="X34764" s="2"/>
      <c r="AG34764" s="2"/>
      <c r="AP34764" s="2"/>
      <c r="AY34764" s="2"/>
      <c r="BH34764" s="2"/>
      <c r="BQ34764" s="2"/>
    </row>
    <row r="34765" spans="6:69" x14ac:dyDescent="0.2">
      <c r="F34765" s="9"/>
      <c r="G34765" s="9"/>
      <c r="H34765" s="9"/>
      <c r="I34765" s="9"/>
      <c r="J34765" s="9"/>
      <c r="O34765" s="2"/>
      <c r="X34765" s="2"/>
      <c r="AG34765" s="2"/>
      <c r="AP34765" s="2"/>
      <c r="AY34765" s="2"/>
      <c r="BH34765" s="2"/>
      <c r="BQ34765" s="2"/>
    </row>
    <row r="34766" spans="6:69" x14ac:dyDescent="0.2">
      <c r="F34766" s="9"/>
      <c r="G34766" s="9"/>
      <c r="H34766" s="9"/>
      <c r="I34766" s="9"/>
      <c r="J34766" s="9"/>
      <c r="O34766" s="2"/>
      <c r="X34766" s="2"/>
      <c r="AG34766" s="2"/>
      <c r="AP34766" s="2"/>
      <c r="AY34766" s="2"/>
      <c r="BH34766" s="2"/>
      <c r="BQ34766" s="2"/>
    </row>
    <row r="34767" spans="6:69" x14ac:dyDescent="0.2">
      <c r="F34767" s="9"/>
      <c r="G34767" s="9"/>
      <c r="H34767" s="9"/>
      <c r="I34767" s="9"/>
      <c r="J34767" s="9"/>
      <c r="O34767" s="2"/>
      <c r="X34767" s="2"/>
      <c r="AG34767" s="2"/>
      <c r="AP34767" s="2"/>
      <c r="AY34767" s="2"/>
      <c r="BH34767" s="2"/>
      <c r="BQ34767" s="2"/>
    </row>
    <row r="34768" spans="6:69" x14ac:dyDescent="0.2">
      <c r="F34768" s="9"/>
      <c r="G34768" s="9"/>
      <c r="H34768" s="9"/>
      <c r="I34768" s="9"/>
      <c r="J34768" s="9"/>
      <c r="O34768" s="2"/>
      <c r="X34768" s="2"/>
      <c r="AG34768" s="2"/>
      <c r="AP34768" s="2"/>
      <c r="AY34768" s="2"/>
      <c r="BH34768" s="2"/>
      <c r="BQ34768" s="2"/>
    </row>
    <row r="34769" spans="6:69" x14ac:dyDescent="0.2">
      <c r="F34769" s="9"/>
      <c r="G34769" s="9"/>
      <c r="H34769" s="9"/>
      <c r="I34769" s="9"/>
      <c r="J34769" s="9"/>
      <c r="O34769" s="2"/>
      <c r="X34769" s="2"/>
      <c r="AG34769" s="2"/>
      <c r="AP34769" s="2"/>
      <c r="AY34769" s="2"/>
      <c r="BH34769" s="2"/>
      <c r="BQ34769" s="2"/>
    </row>
    <row r="34770" spans="6:69" x14ac:dyDescent="0.2">
      <c r="F34770" s="9"/>
      <c r="G34770" s="9"/>
      <c r="H34770" s="9"/>
      <c r="I34770" s="9"/>
      <c r="J34770" s="9"/>
      <c r="O34770" s="2"/>
      <c r="X34770" s="2"/>
      <c r="AG34770" s="2"/>
      <c r="AP34770" s="2"/>
      <c r="AY34770" s="2"/>
      <c r="BH34770" s="2"/>
      <c r="BQ34770" s="2"/>
    </row>
    <row r="34771" spans="6:69" x14ac:dyDescent="0.2">
      <c r="F34771" s="9"/>
      <c r="G34771" s="9"/>
      <c r="H34771" s="9"/>
      <c r="I34771" s="9"/>
      <c r="J34771" s="9"/>
      <c r="O34771" s="2"/>
      <c r="X34771" s="2"/>
      <c r="AG34771" s="2"/>
      <c r="AP34771" s="2"/>
      <c r="AY34771" s="2"/>
      <c r="BH34771" s="2"/>
      <c r="BQ34771" s="2"/>
    </row>
    <row r="34772" spans="6:69" x14ac:dyDescent="0.2">
      <c r="F34772" s="9"/>
      <c r="G34772" s="9"/>
      <c r="H34772" s="9"/>
      <c r="I34772" s="9"/>
      <c r="J34772" s="9"/>
      <c r="O34772" s="2"/>
      <c r="X34772" s="2"/>
      <c r="AG34772" s="2"/>
      <c r="AP34772" s="2"/>
      <c r="AY34772" s="2"/>
      <c r="BH34772" s="2"/>
      <c r="BQ34772" s="2"/>
    </row>
    <row r="34773" spans="6:69" x14ac:dyDescent="0.2">
      <c r="F34773" s="9"/>
      <c r="G34773" s="9"/>
      <c r="H34773" s="9"/>
      <c r="I34773" s="9"/>
      <c r="J34773" s="9"/>
      <c r="O34773" s="2"/>
      <c r="X34773" s="2"/>
      <c r="AG34773" s="2"/>
      <c r="AP34773" s="2"/>
      <c r="AY34773" s="2"/>
      <c r="BH34773" s="2"/>
      <c r="BQ34773" s="2"/>
    </row>
    <row r="34774" spans="6:69" x14ac:dyDescent="0.2">
      <c r="F34774" s="9"/>
      <c r="G34774" s="9"/>
      <c r="H34774" s="9"/>
      <c r="I34774" s="9"/>
      <c r="J34774" s="9"/>
      <c r="O34774" s="2"/>
      <c r="X34774" s="2"/>
      <c r="AG34774" s="2"/>
      <c r="AP34774" s="2"/>
      <c r="AY34774" s="2"/>
      <c r="BH34774" s="2"/>
      <c r="BQ34774" s="2"/>
    </row>
    <row r="34775" spans="6:69" x14ac:dyDescent="0.2">
      <c r="F34775" s="9"/>
      <c r="G34775" s="9"/>
      <c r="H34775" s="9"/>
      <c r="I34775" s="9"/>
      <c r="J34775" s="9"/>
      <c r="O34775" s="2"/>
      <c r="X34775" s="2"/>
      <c r="AG34775" s="2"/>
      <c r="AP34775" s="2"/>
      <c r="AY34775" s="2"/>
      <c r="BH34775" s="2"/>
      <c r="BQ34775" s="2"/>
    </row>
    <row r="34776" spans="6:69" x14ac:dyDescent="0.2">
      <c r="F34776" s="9"/>
      <c r="G34776" s="9"/>
      <c r="H34776" s="9"/>
      <c r="I34776" s="9"/>
      <c r="J34776" s="9"/>
      <c r="O34776" s="2"/>
      <c r="X34776" s="2"/>
      <c r="AG34776" s="2"/>
      <c r="AP34776" s="2"/>
      <c r="AY34776" s="2"/>
      <c r="BH34776" s="2"/>
      <c r="BQ34776" s="2"/>
    </row>
    <row r="34777" spans="6:69" x14ac:dyDescent="0.2">
      <c r="F34777" s="9"/>
      <c r="G34777" s="9"/>
      <c r="H34777" s="9"/>
      <c r="I34777" s="9"/>
      <c r="J34777" s="9"/>
      <c r="O34777" s="2"/>
      <c r="X34777" s="2"/>
      <c r="AG34777" s="2"/>
      <c r="AP34777" s="2"/>
      <c r="AY34777" s="2"/>
      <c r="BH34777" s="2"/>
      <c r="BQ34777" s="2"/>
    </row>
    <row r="34778" spans="6:69" x14ac:dyDescent="0.2">
      <c r="F34778" s="9"/>
      <c r="G34778" s="9"/>
      <c r="H34778" s="9"/>
      <c r="I34778" s="9"/>
      <c r="J34778" s="9"/>
      <c r="O34778" s="2"/>
      <c r="X34778" s="2"/>
      <c r="AG34778" s="2"/>
      <c r="AP34778" s="2"/>
      <c r="AY34778" s="2"/>
      <c r="BH34778" s="2"/>
      <c r="BQ34778" s="2"/>
    </row>
    <row r="34779" spans="6:69" x14ac:dyDescent="0.2">
      <c r="F34779" s="9"/>
      <c r="G34779" s="9"/>
      <c r="H34779" s="9"/>
      <c r="I34779" s="9"/>
      <c r="J34779" s="9"/>
      <c r="O34779" s="2"/>
      <c r="X34779" s="2"/>
      <c r="AG34779" s="2"/>
      <c r="AP34779" s="2"/>
      <c r="AY34779" s="2"/>
      <c r="BH34779" s="2"/>
      <c r="BQ34779" s="2"/>
    </row>
    <row r="34780" spans="6:69" x14ac:dyDescent="0.2">
      <c r="F34780" s="9"/>
      <c r="G34780" s="9"/>
      <c r="H34780" s="9"/>
      <c r="I34780" s="9"/>
      <c r="J34780" s="9"/>
      <c r="O34780" s="2"/>
      <c r="X34780" s="2"/>
      <c r="AG34780" s="2"/>
      <c r="AP34780" s="2"/>
      <c r="AY34780" s="2"/>
      <c r="BH34780" s="2"/>
      <c r="BQ34780" s="2"/>
    </row>
    <row r="34781" spans="6:69" x14ac:dyDescent="0.2">
      <c r="F34781" s="9"/>
      <c r="G34781" s="9"/>
      <c r="H34781" s="9"/>
      <c r="I34781" s="9"/>
      <c r="J34781" s="9"/>
      <c r="O34781" s="2"/>
      <c r="X34781" s="2"/>
      <c r="AG34781" s="2"/>
      <c r="AP34781" s="2"/>
      <c r="AY34781" s="2"/>
      <c r="BH34781" s="2"/>
      <c r="BQ34781" s="2"/>
    </row>
    <row r="34782" spans="6:69" x14ac:dyDescent="0.2">
      <c r="F34782" s="9"/>
      <c r="G34782" s="9"/>
      <c r="H34782" s="9"/>
      <c r="I34782" s="9"/>
      <c r="J34782" s="9"/>
      <c r="O34782" s="2"/>
      <c r="X34782" s="2"/>
      <c r="AG34782" s="2"/>
      <c r="AP34782" s="2"/>
      <c r="AY34782" s="2"/>
      <c r="BH34782" s="2"/>
      <c r="BQ34782" s="2"/>
    </row>
    <row r="34783" spans="6:69" x14ac:dyDescent="0.2">
      <c r="F34783" s="9"/>
      <c r="G34783" s="9"/>
      <c r="H34783" s="9"/>
      <c r="I34783" s="9"/>
      <c r="J34783" s="9"/>
      <c r="O34783" s="2"/>
      <c r="X34783" s="2"/>
      <c r="AG34783" s="2"/>
      <c r="AP34783" s="2"/>
      <c r="AY34783" s="2"/>
      <c r="BH34783" s="2"/>
      <c r="BQ34783" s="2"/>
    </row>
    <row r="34784" spans="6:69" x14ac:dyDescent="0.2">
      <c r="F34784" s="9"/>
      <c r="G34784" s="9"/>
      <c r="H34784" s="9"/>
      <c r="I34784" s="9"/>
      <c r="J34784" s="9"/>
      <c r="O34784" s="2"/>
      <c r="X34784" s="2"/>
      <c r="AG34784" s="2"/>
      <c r="AP34784" s="2"/>
      <c r="AY34784" s="2"/>
      <c r="BH34784" s="2"/>
      <c r="BQ34784" s="2"/>
    </row>
    <row r="34785" spans="6:69" x14ac:dyDescent="0.2">
      <c r="F34785" s="9"/>
      <c r="G34785" s="9"/>
      <c r="H34785" s="9"/>
      <c r="I34785" s="9"/>
      <c r="J34785" s="9"/>
      <c r="O34785" s="2"/>
      <c r="X34785" s="2"/>
      <c r="AG34785" s="2"/>
      <c r="AP34785" s="2"/>
      <c r="AY34785" s="2"/>
      <c r="BH34785" s="2"/>
      <c r="BQ34785" s="2"/>
    </row>
    <row r="34786" spans="6:69" x14ac:dyDescent="0.2">
      <c r="F34786" s="9"/>
      <c r="G34786" s="9"/>
      <c r="H34786" s="9"/>
      <c r="I34786" s="9"/>
      <c r="J34786" s="9"/>
      <c r="O34786" s="2"/>
      <c r="X34786" s="2"/>
      <c r="AG34786" s="2"/>
      <c r="AP34786" s="2"/>
      <c r="AY34786" s="2"/>
      <c r="BH34786" s="2"/>
      <c r="BQ34786" s="2"/>
    </row>
    <row r="34787" spans="6:69" x14ac:dyDescent="0.2">
      <c r="F34787" s="9"/>
      <c r="G34787" s="9"/>
      <c r="H34787" s="9"/>
      <c r="I34787" s="9"/>
      <c r="J34787" s="9"/>
      <c r="O34787" s="2"/>
      <c r="X34787" s="2"/>
      <c r="AG34787" s="2"/>
      <c r="AP34787" s="2"/>
      <c r="AY34787" s="2"/>
      <c r="BH34787" s="2"/>
      <c r="BQ34787" s="2"/>
    </row>
    <row r="34788" spans="6:69" x14ac:dyDescent="0.2">
      <c r="F34788" s="9"/>
      <c r="G34788" s="9"/>
      <c r="H34788" s="9"/>
      <c r="I34788" s="9"/>
      <c r="J34788" s="9"/>
      <c r="O34788" s="2"/>
      <c r="X34788" s="2"/>
      <c r="AG34788" s="2"/>
      <c r="AP34788" s="2"/>
      <c r="AY34788" s="2"/>
      <c r="BH34788" s="2"/>
      <c r="BQ34788" s="2"/>
    </row>
    <row r="34789" spans="6:69" x14ac:dyDescent="0.2">
      <c r="F34789" s="9"/>
      <c r="G34789" s="9"/>
      <c r="H34789" s="9"/>
      <c r="I34789" s="9"/>
      <c r="J34789" s="9"/>
      <c r="O34789" s="2"/>
      <c r="X34789" s="2"/>
      <c r="AG34789" s="2"/>
      <c r="AP34789" s="2"/>
      <c r="AY34789" s="2"/>
      <c r="BH34789" s="2"/>
      <c r="BQ34789" s="2"/>
    </row>
    <row r="34790" spans="6:69" x14ac:dyDescent="0.2">
      <c r="F34790" s="9"/>
      <c r="G34790" s="9"/>
      <c r="H34790" s="9"/>
      <c r="I34790" s="9"/>
      <c r="J34790" s="9"/>
      <c r="O34790" s="2"/>
      <c r="X34790" s="2"/>
      <c r="AG34790" s="2"/>
      <c r="AP34790" s="2"/>
      <c r="AY34790" s="2"/>
      <c r="BH34790" s="2"/>
      <c r="BQ34790" s="2"/>
    </row>
    <row r="34791" spans="6:69" x14ac:dyDescent="0.2">
      <c r="F34791" s="9"/>
      <c r="G34791" s="9"/>
      <c r="H34791" s="9"/>
      <c r="I34791" s="9"/>
      <c r="J34791" s="9"/>
      <c r="O34791" s="2"/>
      <c r="X34791" s="2"/>
      <c r="AG34791" s="2"/>
      <c r="AP34791" s="2"/>
      <c r="AY34791" s="2"/>
      <c r="BH34791" s="2"/>
      <c r="BQ34791" s="2"/>
    </row>
    <row r="34792" spans="6:69" x14ac:dyDescent="0.2">
      <c r="F34792" s="9"/>
      <c r="G34792" s="9"/>
      <c r="H34792" s="9"/>
      <c r="I34792" s="9"/>
      <c r="J34792" s="9"/>
      <c r="O34792" s="2"/>
      <c r="X34792" s="2"/>
      <c r="AG34792" s="2"/>
      <c r="AP34792" s="2"/>
      <c r="AY34792" s="2"/>
      <c r="BH34792" s="2"/>
      <c r="BQ34792" s="2"/>
    </row>
    <row r="34793" spans="6:69" x14ac:dyDescent="0.2">
      <c r="F34793" s="9"/>
      <c r="G34793" s="9"/>
      <c r="H34793" s="9"/>
      <c r="I34793" s="9"/>
      <c r="J34793" s="9"/>
      <c r="O34793" s="2"/>
      <c r="X34793" s="2"/>
      <c r="AG34793" s="2"/>
      <c r="AP34793" s="2"/>
      <c r="AY34793" s="2"/>
      <c r="BH34793" s="2"/>
      <c r="BQ34793" s="2"/>
    </row>
    <row r="34794" spans="6:69" x14ac:dyDescent="0.2">
      <c r="F34794" s="9"/>
      <c r="G34794" s="9"/>
      <c r="H34794" s="9"/>
      <c r="I34794" s="9"/>
      <c r="J34794" s="9"/>
      <c r="O34794" s="2"/>
      <c r="X34794" s="2"/>
      <c r="AG34794" s="2"/>
      <c r="AP34794" s="2"/>
      <c r="AY34794" s="2"/>
      <c r="BH34794" s="2"/>
      <c r="BQ34794" s="2"/>
    </row>
    <row r="34795" spans="6:69" x14ac:dyDescent="0.2">
      <c r="F34795" s="9"/>
      <c r="G34795" s="9"/>
      <c r="H34795" s="9"/>
      <c r="I34795" s="9"/>
      <c r="J34795" s="9"/>
      <c r="O34795" s="2"/>
      <c r="X34795" s="2"/>
      <c r="AG34795" s="2"/>
      <c r="AP34795" s="2"/>
      <c r="AY34795" s="2"/>
      <c r="BH34795" s="2"/>
      <c r="BQ34795" s="2"/>
    </row>
    <row r="34796" spans="6:69" x14ac:dyDescent="0.2">
      <c r="F34796" s="9"/>
      <c r="G34796" s="9"/>
      <c r="H34796" s="9"/>
      <c r="I34796" s="9"/>
      <c r="J34796" s="9"/>
      <c r="O34796" s="2"/>
      <c r="X34796" s="2"/>
      <c r="AG34796" s="2"/>
      <c r="AP34796" s="2"/>
      <c r="AY34796" s="2"/>
      <c r="BH34796" s="2"/>
      <c r="BQ34796" s="2"/>
    </row>
    <row r="34797" spans="6:69" x14ac:dyDescent="0.2">
      <c r="F34797" s="9"/>
      <c r="G34797" s="9"/>
      <c r="H34797" s="9"/>
      <c r="I34797" s="9"/>
      <c r="J34797" s="9"/>
      <c r="O34797" s="2"/>
      <c r="X34797" s="2"/>
      <c r="AG34797" s="2"/>
      <c r="AP34797" s="2"/>
      <c r="AY34797" s="2"/>
      <c r="BH34797" s="2"/>
      <c r="BQ34797" s="2"/>
    </row>
    <row r="34798" spans="6:69" x14ac:dyDescent="0.2">
      <c r="F34798" s="9"/>
      <c r="G34798" s="9"/>
      <c r="H34798" s="9"/>
      <c r="I34798" s="9"/>
      <c r="J34798" s="9"/>
      <c r="O34798" s="2"/>
      <c r="X34798" s="2"/>
      <c r="AG34798" s="2"/>
      <c r="AP34798" s="2"/>
      <c r="AY34798" s="2"/>
      <c r="BH34798" s="2"/>
      <c r="BQ34798" s="2"/>
    </row>
    <row r="34799" spans="6:69" x14ac:dyDescent="0.2">
      <c r="F34799" s="9"/>
      <c r="G34799" s="9"/>
      <c r="H34799" s="9"/>
      <c r="I34799" s="9"/>
      <c r="J34799" s="9"/>
      <c r="O34799" s="2"/>
      <c r="X34799" s="2"/>
      <c r="AG34799" s="2"/>
      <c r="AP34799" s="2"/>
      <c r="AY34799" s="2"/>
      <c r="BH34799" s="2"/>
      <c r="BQ34799" s="2"/>
    </row>
    <row r="34800" spans="6:69" x14ac:dyDescent="0.2">
      <c r="F34800" s="9"/>
      <c r="G34800" s="9"/>
      <c r="H34800" s="9"/>
      <c r="I34800" s="9"/>
      <c r="J34800" s="9"/>
      <c r="O34800" s="2"/>
      <c r="X34800" s="2"/>
      <c r="AG34800" s="2"/>
      <c r="AP34800" s="2"/>
      <c r="AY34800" s="2"/>
      <c r="BH34800" s="2"/>
      <c r="BQ34800" s="2"/>
    </row>
    <row r="34801" spans="6:69" x14ac:dyDescent="0.2">
      <c r="F34801" s="9"/>
      <c r="G34801" s="9"/>
      <c r="H34801" s="9"/>
      <c r="I34801" s="9"/>
      <c r="J34801" s="9"/>
      <c r="O34801" s="2"/>
      <c r="X34801" s="2"/>
      <c r="AG34801" s="2"/>
      <c r="AP34801" s="2"/>
      <c r="AY34801" s="2"/>
      <c r="BH34801" s="2"/>
      <c r="BQ34801" s="2"/>
    </row>
    <row r="34802" spans="6:69" x14ac:dyDescent="0.2">
      <c r="F34802" s="9"/>
      <c r="G34802" s="9"/>
      <c r="H34802" s="9"/>
      <c r="I34802" s="9"/>
      <c r="J34802" s="9"/>
      <c r="O34802" s="2"/>
      <c r="X34802" s="2"/>
      <c r="AG34802" s="2"/>
      <c r="AP34802" s="2"/>
      <c r="AY34802" s="2"/>
      <c r="BH34802" s="2"/>
      <c r="BQ34802" s="2"/>
    </row>
    <row r="34803" spans="6:69" x14ac:dyDescent="0.2">
      <c r="F34803" s="9"/>
      <c r="G34803" s="9"/>
      <c r="H34803" s="9"/>
      <c r="I34803" s="9"/>
      <c r="J34803" s="9"/>
      <c r="O34803" s="2"/>
      <c r="X34803" s="2"/>
      <c r="AG34803" s="2"/>
      <c r="AP34803" s="2"/>
      <c r="AY34803" s="2"/>
      <c r="BH34803" s="2"/>
      <c r="BQ34803" s="2"/>
    </row>
    <row r="34804" spans="6:69" x14ac:dyDescent="0.2">
      <c r="F34804" s="9"/>
      <c r="G34804" s="9"/>
      <c r="H34804" s="9"/>
      <c r="I34804" s="9"/>
      <c r="J34804" s="9"/>
      <c r="O34804" s="2"/>
      <c r="X34804" s="2"/>
      <c r="AG34804" s="2"/>
      <c r="AP34804" s="2"/>
      <c r="AY34804" s="2"/>
      <c r="BH34804" s="2"/>
      <c r="BQ34804" s="2"/>
    </row>
    <row r="34805" spans="6:69" x14ac:dyDescent="0.2">
      <c r="F34805" s="9"/>
      <c r="G34805" s="9"/>
      <c r="H34805" s="9"/>
      <c r="I34805" s="9"/>
      <c r="J34805" s="9"/>
      <c r="O34805" s="2"/>
      <c r="X34805" s="2"/>
      <c r="AG34805" s="2"/>
      <c r="AP34805" s="2"/>
      <c r="AY34805" s="2"/>
      <c r="BH34805" s="2"/>
      <c r="BQ34805" s="2"/>
    </row>
    <row r="34806" spans="6:69" x14ac:dyDescent="0.2">
      <c r="F34806" s="9"/>
      <c r="G34806" s="9"/>
      <c r="H34806" s="9"/>
      <c r="I34806" s="9"/>
      <c r="J34806" s="9"/>
      <c r="O34806" s="2"/>
      <c r="X34806" s="2"/>
      <c r="AG34806" s="2"/>
      <c r="AP34806" s="2"/>
      <c r="AY34806" s="2"/>
      <c r="BH34806" s="2"/>
      <c r="BQ34806" s="2"/>
    </row>
    <row r="34807" spans="6:69" x14ac:dyDescent="0.2">
      <c r="F34807" s="9"/>
      <c r="G34807" s="9"/>
      <c r="H34807" s="9"/>
      <c r="I34807" s="9"/>
      <c r="J34807" s="9"/>
      <c r="O34807" s="2"/>
      <c r="X34807" s="2"/>
      <c r="AG34807" s="2"/>
      <c r="AP34807" s="2"/>
      <c r="AY34807" s="2"/>
      <c r="BH34807" s="2"/>
      <c r="BQ34807" s="2"/>
    </row>
    <row r="34808" spans="6:69" x14ac:dyDescent="0.2">
      <c r="F34808" s="9"/>
      <c r="G34808" s="9"/>
      <c r="H34808" s="9"/>
      <c r="I34808" s="9"/>
      <c r="J34808" s="9"/>
      <c r="O34808" s="2"/>
      <c r="X34808" s="2"/>
      <c r="AG34808" s="2"/>
      <c r="AP34808" s="2"/>
      <c r="AY34808" s="2"/>
      <c r="BH34808" s="2"/>
      <c r="BQ34808" s="2"/>
    </row>
    <row r="34809" spans="6:69" x14ac:dyDescent="0.2">
      <c r="F34809" s="9"/>
      <c r="G34809" s="9"/>
      <c r="H34809" s="9"/>
      <c r="I34809" s="9"/>
      <c r="J34809" s="9"/>
      <c r="O34809" s="2"/>
      <c r="X34809" s="2"/>
      <c r="AG34809" s="2"/>
      <c r="AP34809" s="2"/>
      <c r="AY34809" s="2"/>
      <c r="BH34809" s="2"/>
      <c r="BQ34809" s="2"/>
    </row>
    <row r="34810" spans="6:69" x14ac:dyDescent="0.2">
      <c r="F34810" s="9"/>
      <c r="G34810" s="9"/>
      <c r="H34810" s="9"/>
      <c r="I34810" s="9"/>
      <c r="J34810" s="9"/>
      <c r="O34810" s="2"/>
      <c r="X34810" s="2"/>
      <c r="AG34810" s="2"/>
      <c r="AP34810" s="2"/>
      <c r="AY34810" s="2"/>
      <c r="BH34810" s="2"/>
      <c r="BQ34810" s="2"/>
    </row>
    <row r="34811" spans="6:69" x14ac:dyDescent="0.2">
      <c r="F34811" s="9"/>
      <c r="G34811" s="9"/>
      <c r="H34811" s="9"/>
      <c r="I34811" s="9"/>
      <c r="J34811" s="9"/>
      <c r="O34811" s="2"/>
      <c r="X34811" s="2"/>
      <c r="AG34811" s="2"/>
      <c r="AP34811" s="2"/>
      <c r="AY34811" s="2"/>
      <c r="BH34811" s="2"/>
      <c r="BQ34811" s="2"/>
    </row>
    <row r="34812" spans="6:69" x14ac:dyDescent="0.2">
      <c r="F34812" s="9"/>
      <c r="G34812" s="9"/>
      <c r="H34812" s="9"/>
      <c r="I34812" s="9"/>
      <c r="J34812" s="9"/>
      <c r="O34812" s="2"/>
      <c r="X34812" s="2"/>
      <c r="AG34812" s="2"/>
      <c r="AP34812" s="2"/>
      <c r="AY34812" s="2"/>
      <c r="BH34812" s="2"/>
      <c r="BQ34812" s="2"/>
    </row>
    <row r="34813" spans="6:69" x14ac:dyDescent="0.2">
      <c r="F34813" s="9"/>
      <c r="G34813" s="9"/>
      <c r="H34813" s="9"/>
      <c r="I34813" s="9"/>
      <c r="J34813" s="9"/>
      <c r="O34813" s="2"/>
      <c r="X34813" s="2"/>
      <c r="AG34813" s="2"/>
      <c r="AP34813" s="2"/>
      <c r="AY34813" s="2"/>
      <c r="BH34813" s="2"/>
      <c r="BQ34813" s="2"/>
    </row>
    <row r="34814" spans="6:69" x14ac:dyDescent="0.2">
      <c r="F34814" s="9"/>
      <c r="G34814" s="9"/>
      <c r="H34814" s="9"/>
      <c r="I34814" s="9"/>
      <c r="J34814" s="9"/>
      <c r="O34814" s="2"/>
      <c r="X34814" s="2"/>
      <c r="AG34814" s="2"/>
      <c r="AP34814" s="2"/>
      <c r="AY34814" s="2"/>
      <c r="BH34814" s="2"/>
      <c r="BQ34814" s="2"/>
    </row>
    <row r="34815" spans="6:69" x14ac:dyDescent="0.2">
      <c r="F34815" s="9"/>
      <c r="G34815" s="9"/>
      <c r="H34815" s="9"/>
      <c r="I34815" s="9"/>
      <c r="J34815" s="9"/>
      <c r="O34815" s="2"/>
      <c r="X34815" s="2"/>
      <c r="AG34815" s="2"/>
      <c r="AP34815" s="2"/>
      <c r="AY34815" s="2"/>
      <c r="BH34815" s="2"/>
      <c r="BQ34815" s="2"/>
    </row>
    <row r="34816" spans="6:69" x14ac:dyDescent="0.2">
      <c r="F34816" s="9"/>
      <c r="G34816" s="9"/>
      <c r="H34816" s="9"/>
      <c r="I34816" s="9"/>
      <c r="J34816" s="9"/>
      <c r="O34816" s="2"/>
      <c r="X34816" s="2"/>
      <c r="AG34816" s="2"/>
      <c r="AP34816" s="2"/>
      <c r="AY34816" s="2"/>
      <c r="BH34816" s="2"/>
      <c r="BQ34816" s="2"/>
    </row>
    <row r="34817" spans="6:69" x14ac:dyDescent="0.2">
      <c r="F34817" s="9"/>
      <c r="G34817" s="9"/>
      <c r="H34817" s="9"/>
      <c r="I34817" s="9"/>
      <c r="J34817" s="9"/>
      <c r="O34817" s="2"/>
      <c r="X34817" s="2"/>
      <c r="AG34817" s="2"/>
      <c r="AP34817" s="2"/>
      <c r="AY34817" s="2"/>
      <c r="BH34817" s="2"/>
      <c r="BQ34817" s="2"/>
    </row>
    <row r="34818" spans="6:69" x14ac:dyDescent="0.2">
      <c r="F34818" s="9"/>
      <c r="G34818" s="9"/>
      <c r="H34818" s="9"/>
      <c r="I34818" s="9"/>
      <c r="J34818" s="9"/>
      <c r="O34818" s="2"/>
      <c r="X34818" s="2"/>
      <c r="AG34818" s="2"/>
      <c r="AP34818" s="2"/>
      <c r="AY34818" s="2"/>
      <c r="BH34818" s="2"/>
      <c r="BQ34818" s="2"/>
    </row>
    <row r="34819" spans="6:69" x14ac:dyDescent="0.2">
      <c r="F34819" s="9"/>
      <c r="G34819" s="9"/>
      <c r="H34819" s="9"/>
      <c r="I34819" s="9"/>
      <c r="J34819" s="9"/>
      <c r="O34819" s="2"/>
      <c r="X34819" s="2"/>
      <c r="AG34819" s="2"/>
      <c r="AP34819" s="2"/>
      <c r="AY34819" s="2"/>
      <c r="BH34819" s="2"/>
      <c r="BQ34819" s="2"/>
    </row>
    <row r="34820" spans="6:69" x14ac:dyDescent="0.2">
      <c r="F34820" s="9"/>
      <c r="G34820" s="9"/>
      <c r="H34820" s="9"/>
      <c r="I34820" s="9"/>
      <c r="J34820" s="9"/>
      <c r="O34820" s="2"/>
      <c r="X34820" s="2"/>
      <c r="AG34820" s="2"/>
      <c r="AP34820" s="2"/>
      <c r="AY34820" s="2"/>
      <c r="BH34820" s="2"/>
      <c r="BQ34820" s="2"/>
    </row>
    <row r="34821" spans="6:69" x14ac:dyDescent="0.2">
      <c r="F34821" s="9"/>
      <c r="G34821" s="9"/>
      <c r="H34821" s="9"/>
      <c r="I34821" s="9"/>
      <c r="J34821" s="9"/>
      <c r="O34821" s="2"/>
      <c r="X34821" s="2"/>
      <c r="AG34821" s="2"/>
      <c r="AP34821" s="2"/>
      <c r="AY34821" s="2"/>
      <c r="BH34821" s="2"/>
      <c r="BQ34821" s="2"/>
    </row>
    <row r="34822" spans="6:69" x14ac:dyDescent="0.2">
      <c r="F34822" s="9"/>
      <c r="G34822" s="9"/>
      <c r="H34822" s="9"/>
      <c r="I34822" s="9"/>
      <c r="J34822" s="9"/>
      <c r="O34822" s="2"/>
      <c r="X34822" s="2"/>
      <c r="AG34822" s="2"/>
      <c r="AP34822" s="2"/>
      <c r="AY34822" s="2"/>
      <c r="BH34822" s="2"/>
      <c r="BQ34822" s="2"/>
    </row>
    <row r="34823" spans="6:69" x14ac:dyDescent="0.2">
      <c r="F34823" s="9"/>
      <c r="G34823" s="9"/>
      <c r="H34823" s="9"/>
      <c r="I34823" s="9"/>
      <c r="J34823" s="9"/>
      <c r="O34823" s="2"/>
      <c r="X34823" s="2"/>
      <c r="AG34823" s="2"/>
      <c r="AP34823" s="2"/>
      <c r="AY34823" s="2"/>
      <c r="BH34823" s="2"/>
      <c r="BQ34823" s="2"/>
    </row>
    <row r="34824" spans="6:69" x14ac:dyDescent="0.2">
      <c r="F34824" s="9"/>
      <c r="G34824" s="9"/>
      <c r="H34824" s="9"/>
      <c r="I34824" s="9"/>
      <c r="J34824" s="9"/>
      <c r="O34824" s="2"/>
      <c r="X34824" s="2"/>
      <c r="AG34824" s="2"/>
      <c r="AP34824" s="2"/>
      <c r="AY34824" s="2"/>
      <c r="BH34824" s="2"/>
      <c r="BQ34824" s="2"/>
    </row>
    <row r="34825" spans="6:69" x14ac:dyDescent="0.2">
      <c r="F34825" s="9"/>
      <c r="G34825" s="9"/>
      <c r="H34825" s="9"/>
      <c r="I34825" s="9"/>
      <c r="J34825" s="9"/>
      <c r="O34825" s="2"/>
      <c r="X34825" s="2"/>
      <c r="AG34825" s="2"/>
      <c r="AP34825" s="2"/>
      <c r="AY34825" s="2"/>
      <c r="BH34825" s="2"/>
      <c r="BQ34825" s="2"/>
    </row>
    <row r="34826" spans="6:69" x14ac:dyDescent="0.2">
      <c r="F34826" s="9"/>
      <c r="G34826" s="9"/>
      <c r="H34826" s="9"/>
      <c r="I34826" s="9"/>
      <c r="J34826" s="9"/>
      <c r="O34826" s="2"/>
      <c r="X34826" s="2"/>
      <c r="AG34826" s="2"/>
      <c r="AP34826" s="2"/>
      <c r="AY34826" s="2"/>
      <c r="BH34826" s="2"/>
      <c r="BQ34826" s="2"/>
    </row>
    <row r="34827" spans="6:69" x14ac:dyDescent="0.2">
      <c r="F34827" s="9"/>
      <c r="G34827" s="9"/>
      <c r="H34827" s="9"/>
      <c r="I34827" s="9"/>
      <c r="J34827" s="9"/>
      <c r="O34827" s="2"/>
      <c r="X34827" s="2"/>
      <c r="AG34827" s="2"/>
      <c r="AP34827" s="2"/>
      <c r="AY34827" s="2"/>
      <c r="BH34827" s="2"/>
      <c r="BQ34827" s="2"/>
    </row>
    <row r="34828" spans="6:69" x14ac:dyDescent="0.2">
      <c r="F34828" s="9"/>
      <c r="G34828" s="9"/>
      <c r="H34828" s="9"/>
      <c r="I34828" s="9"/>
      <c r="J34828" s="9"/>
      <c r="O34828" s="2"/>
      <c r="X34828" s="2"/>
      <c r="AG34828" s="2"/>
      <c r="AP34828" s="2"/>
      <c r="AY34828" s="2"/>
      <c r="BH34828" s="2"/>
      <c r="BQ34828" s="2"/>
    </row>
    <row r="34829" spans="6:69" x14ac:dyDescent="0.2">
      <c r="F34829" s="9"/>
      <c r="G34829" s="9"/>
      <c r="H34829" s="9"/>
      <c r="I34829" s="9"/>
      <c r="J34829" s="9"/>
      <c r="O34829" s="2"/>
      <c r="X34829" s="2"/>
      <c r="AG34829" s="2"/>
      <c r="AP34829" s="2"/>
      <c r="AY34829" s="2"/>
      <c r="BH34829" s="2"/>
      <c r="BQ34829" s="2"/>
    </row>
    <row r="34830" spans="6:69" x14ac:dyDescent="0.2">
      <c r="F34830" s="9"/>
      <c r="G34830" s="9"/>
      <c r="H34830" s="9"/>
      <c r="I34830" s="9"/>
      <c r="J34830" s="9"/>
      <c r="O34830" s="2"/>
      <c r="X34830" s="2"/>
      <c r="AG34830" s="2"/>
      <c r="AP34830" s="2"/>
      <c r="AY34830" s="2"/>
      <c r="BH34830" s="2"/>
      <c r="BQ34830" s="2"/>
    </row>
    <row r="34831" spans="6:69" x14ac:dyDescent="0.2">
      <c r="F34831" s="9"/>
      <c r="G34831" s="9"/>
      <c r="H34831" s="9"/>
      <c r="I34831" s="9"/>
      <c r="J34831" s="9"/>
      <c r="O34831" s="2"/>
      <c r="X34831" s="2"/>
      <c r="AG34831" s="2"/>
      <c r="AP34831" s="2"/>
      <c r="AY34831" s="2"/>
      <c r="BH34831" s="2"/>
      <c r="BQ34831" s="2"/>
    </row>
    <row r="34832" spans="6:69" x14ac:dyDescent="0.2">
      <c r="F34832" s="9"/>
      <c r="G34832" s="9"/>
      <c r="H34832" s="9"/>
      <c r="I34832" s="9"/>
      <c r="J34832" s="9"/>
      <c r="O34832" s="2"/>
      <c r="X34832" s="2"/>
      <c r="AG34832" s="2"/>
      <c r="AP34832" s="2"/>
      <c r="AY34832" s="2"/>
      <c r="BH34832" s="2"/>
      <c r="BQ34832" s="2"/>
    </row>
    <row r="34833" spans="6:69" x14ac:dyDescent="0.2">
      <c r="F34833" s="9"/>
      <c r="G34833" s="9"/>
      <c r="H34833" s="9"/>
      <c r="I34833" s="9"/>
      <c r="J34833" s="9"/>
      <c r="O34833" s="2"/>
      <c r="X34833" s="2"/>
      <c r="AG34833" s="2"/>
      <c r="AP34833" s="2"/>
      <c r="AY34833" s="2"/>
      <c r="BH34833" s="2"/>
      <c r="BQ34833" s="2"/>
    </row>
    <row r="34834" spans="6:69" x14ac:dyDescent="0.2">
      <c r="F34834" s="9"/>
      <c r="G34834" s="9"/>
      <c r="H34834" s="9"/>
      <c r="I34834" s="9"/>
      <c r="J34834" s="9"/>
      <c r="O34834" s="2"/>
      <c r="X34834" s="2"/>
      <c r="AG34834" s="2"/>
      <c r="AP34834" s="2"/>
      <c r="AY34834" s="2"/>
      <c r="BH34834" s="2"/>
      <c r="BQ34834" s="2"/>
    </row>
    <row r="34835" spans="6:69" x14ac:dyDescent="0.2">
      <c r="F34835" s="9"/>
      <c r="G34835" s="9"/>
      <c r="H34835" s="9"/>
      <c r="I34835" s="9"/>
      <c r="J34835" s="9"/>
      <c r="O34835" s="2"/>
      <c r="X34835" s="2"/>
      <c r="AG34835" s="2"/>
      <c r="AP34835" s="2"/>
      <c r="AY34835" s="2"/>
      <c r="BH34835" s="2"/>
      <c r="BQ34835" s="2"/>
    </row>
    <row r="34836" spans="6:69" x14ac:dyDescent="0.2">
      <c r="F34836" s="9"/>
      <c r="G34836" s="9"/>
      <c r="H34836" s="9"/>
      <c r="I34836" s="9"/>
      <c r="J34836" s="9"/>
      <c r="O34836" s="2"/>
      <c r="X34836" s="2"/>
      <c r="AG34836" s="2"/>
      <c r="AP34836" s="2"/>
      <c r="AY34836" s="2"/>
      <c r="BH34836" s="2"/>
      <c r="BQ34836" s="2"/>
    </row>
    <row r="34837" spans="6:69" x14ac:dyDescent="0.2">
      <c r="F34837" s="9"/>
      <c r="G34837" s="9"/>
      <c r="H34837" s="9"/>
      <c r="I34837" s="9"/>
      <c r="J34837" s="9"/>
      <c r="O34837" s="2"/>
      <c r="X34837" s="2"/>
      <c r="AG34837" s="2"/>
      <c r="AP34837" s="2"/>
      <c r="AY34837" s="2"/>
      <c r="BH34837" s="2"/>
      <c r="BQ34837" s="2"/>
    </row>
    <row r="34838" spans="6:69" x14ac:dyDescent="0.2">
      <c r="F34838" s="9"/>
      <c r="G34838" s="9"/>
      <c r="H34838" s="9"/>
      <c r="I34838" s="9"/>
      <c r="J34838" s="9"/>
      <c r="O34838" s="2"/>
      <c r="X34838" s="2"/>
      <c r="AG34838" s="2"/>
      <c r="AP34838" s="2"/>
      <c r="AY34838" s="2"/>
      <c r="BH34838" s="2"/>
      <c r="BQ34838" s="2"/>
    </row>
    <row r="34839" spans="6:69" x14ac:dyDescent="0.2">
      <c r="F34839" s="9"/>
      <c r="G34839" s="9"/>
      <c r="H34839" s="9"/>
      <c r="I34839" s="9"/>
      <c r="J34839" s="9"/>
      <c r="O34839" s="2"/>
      <c r="X34839" s="2"/>
      <c r="AG34839" s="2"/>
      <c r="AP34839" s="2"/>
      <c r="AY34839" s="2"/>
      <c r="BH34839" s="2"/>
      <c r="BQ34839" s="2"/>
    </row>
    <row r="34840" spans="6:69" x14ac:dyDescent="0.2">
      <c r="F34840" s="9"/>
      <c r="G34840" s="9"/>
      <c r="H34840" s="9"/>
      <c r="I34840" s="9"/>
      <c r="J34840" s="9"/>
      <c r="O34840" s="2"/>
      <c r="X34840" s="2"/>
      <c r="AG34840" s="2"/>
      <c r="AP34840" s="2"/>
      <c r="AY34840" s="2"/>
      <c r="BH34840" s="2"/>
      <c r="BQ34840" s="2"/>
    </row>
    <row r="34841" spans="6:69" x14ac:dyDescent="0.2">
      <c r="F34841" s="9"/>
      <c r="G34841" s="9"/>
      <c r="H34841" s="9"/>
      <c r="I34841" s="9"/>
      <c r="J34841" s="9"/>
      <c r="O34841" s="2"/>
      <c r="X34841" s="2"/>
      <c r="AG34841" s="2"/>
      <c r="AP34841" s="2"/>
      <c r="AY34841" s="2"/>
      <c r="BH34841" s="2"/>
      <c r="BQ34841" s="2"/>
    </row>
    <row r="34842" spans="6:69" x14ac:dyDescent="0.2">
      <c r="F34842" s="9"/>
      <c r="G34842" s="9"/>
      <c r="H34842" s="9"/>
      <c r="I34842" s="9"/>
      <c r="J34842" s="9"/>
      <c r="O34842" s="2"/>
      <c r="X34842" s="2"/>
      <c r="AG34842" s="2"/>
      <c r="AP34842" s="2"/>
      <c r="AY34842" s="2"/>
      <c r="BH34842" s="2"/>
      <c r="BQ34842" s="2"/>
    </row>
    <row r="34843" spans="6:69" x14ac:dyDescent="0.2">
      <c r="F34843" s="9"/>
      <c r="G34843" s="9"/>
      <c r="H34843" s="9"/>
      <c r="I34843" s="9"/>
      <c r="J34843" s="9"/>
      <c r="O34843" s="2"/>
      <c r="X34843" s="2"/>
      <c r="AG34843" s="2"/>
      <c r="AP34843" s="2"/>
      <c r="AY34843" s="2"/>
      <c r="BH34843" s="2"/>
      <c r="BQ34843" s="2"/>
    </row>
    <row r="34844" spans="6:69" x14ac:dyDescent="0.2">
      <c r="F34844" s="9"/>
      <c r="G34844" s="9"/>
      <c r="H34844" s="9"/>
      <c r="I34844" s="9"/>
      <c r="J34844" s="9"/>
      <c r="O34844" s="2"/>
      <c r="X34844" s="2"/>
      <c r="AG34844" s="2"/>
      <c r="AP34844" s="2"/>
      <c r="AY34844" s="2"/>
      <c r="BH34844" s="2"/>
      <c r="BQ34844" s="2"/>
    </row>
    <row r="34845" spans="6:69" x14ac:dyDescent="0.2">
      <c r="F34845" s="9"/>
      <c r="G34845" s="9"/>
      <c r="H34845" s="9"/>
      <c r="I34845" s="9"/>
      <c r="J34845" s="9"/>
      <c r="O34845" s="2"/>
      <c r="X34845" s="2"/>
      <c r="AG34845" s="2"/>
      <c r="AP34845" s="2"/>
      <c r="AY34845" s="2"/>
      <c r="BH34845" s="2"/>
      <c r="BQ34845" s="2"/>
    </row>
    <row r="34846" spans="6:69" x14ac:dyDescent="0.2">
      <c r="F34846" s="9"/>
      <c r="G34846" s="9"/>
      <c r="H34846" s="9"/>
      <c r="I34846" s="9"/>
      <c r="J34846" s="9"/>
      <c r="O34846" s="2"/>
      <c r="X34846" s="2"/>
      <c r="AG34846" s="2"/>
      <c r="AP34846" s="2"/>
      <c r="AY34846" s="2"/>
      <c r="BH34846" s="2"/>
      <c r="BQ34846" s="2"/>
    </row>
    <row r="34847" spans="6:69" x14ac:dyDescent="0.2">
      <c r="F34847" s="9"/>
      <c r="G34847" s="9"/>
      <c r="H34847" s="9"/>
      <c r="I34847" s="9"/>
      <c r="J34847" s="9"/>
      <c r="O34847" s="2"/>
      <c r="X34847" s="2"/>
      <c r="AG34847" s="2"/>
      <c r="AP34847" s="2"/>
      <c r="AY34847" s="2"/>
      <c r="BH34847" s="2"/>
      <c r="BQ34847" s="2"/>
    </row>
    <row r="34848" spans="6:69" x14ac:dyDescent="0.2">
      <c r="F34848" s="9"/>
      <c r="G34848" s="9"/>
      <c r="H34848" s="9"/>
      <c r="I34848" s="9"/>
      <c r="J34848" s="9"/>
      <c r="O34848" s="2"/>
      <c r="X34848" s="2"/>
      <c r="AG34848" s="2"/>
      <c r="AP34848" s="2"/>
      <c r="AY34848" s="2"/>
      <c r="BH34848" s="2"/>
      <c r="BQ34848" s="2"/>
    </row>
    <row r="34849" spans="6:69" x14ac:dyDescent="0.2">
      <c r="F34849" s="9"/>
      <c r="G34849" s="9"/>
      <c r="H34849" s="9"/>
      <c r="I34849" s="9"/>
      <c r="J34849" s="9"/>
      <c r="O34849" s="2"/>
      <c r="X34849" s="2"/>
      <c r="AG34849" s="2"/>
      <c r="AP34849" s="2"/>
      <c r="AY34849" s="2"/>
      <c r="BH34849" s="2"/>
      <c r="BQ34849" s="2"/>
    </row>
    <row r="34850" spans="6:69" x14ac:dyDescent="0.2">
      <c r="F34850" s="9"/>
      <c r="G34850" s="9"/>
      <c r="H34850" s="9"/>
      <c r="I34850" s="9"/>
      <c r="J34850" s="9"/>
      <c r="O34850" s="2"/>
      <c r="X34850" s="2"/>
      <c r="AG34850" s="2"/>
      <c r="AP34850" s="2"/>
      <c r="AY34850" s="2"/>
      <c r="BH34850" s="2"/>
      <c r="BQ34850" s="2"/>
    </row>
    <row r="34851" spans="6:69" x14ac:dyDescent="0.2">
      <c r="F34851" s="9"/>
      <c r="G34851" s="9"/>
      <c r="H34851" s="9"/>
      <c r="I34851" s="9"/>
      <c r="J34851" s="9"/>
      <c r="O34851" s="2"/>
      <c r="X34851" s="2"/>
      <c r="AG34851" s="2"/>
      <c r="AP34851" s="2"/>
      <c r="AY34851" s="2"/>
      <c r="BH34851" s="2"/>
      <c r="BQ34851" s="2"/>
    </row>
    <row r="34852" spans="6:69" x14ac:dyDescent="0.2">
      <c r="F34852" s="9"/>
      <c r="G34852" s="9"/>
      <c r="H34852" s="9"/>
      <c r="I34852" s="9"/>
      <c r="J34852" s="9"/>
      <c r="O34852" s="2"/>
      <c r="X34852" s="2"/>
      <c r="AG34852" s="2"/>
      <c r="AP34852" s="2"/>
      <c r="AY34852" s="2"/>
      <c r="BH34852" s="2"/>
      <c r="BQ34852" s="2"/>
    </row>
    <row r="34853" spans="6:69" x14ac:dyDescent="0.2">
      <c r="F34853" s="9"/>
      <c r="G34853" s="9"/>
      <c r="H34853" s="9"/>
      <c r="I34853" s="9"/>
      <c r="J34853" s="9"/>
      <c r="O34853" s="2"/>
      <c r="X34853" s="2"/>
      <c r="AG34853" s="2"/>
      <c r="AP34853" s="2"/>
      <c r="AY34853" s="2"/>
      <c r="BH34853" s="2"/>
      <c r="BQ34853" s="2"/>
    </row>
    <row r="34854" spans="6:69" x14ac:dyDescent="0.2">
      <c r="F34854" s="9"/>
      <c r="G34854" s="9"/>
      <c r="H34854" s="9"/>
      <c r="I34854" s="9"/>
      <c r="J34854" s="9"/>
      <c r="O34854" s="2"/>
      <c r="X34854" s="2"/>
      <c r="AG34854" s="2"/>
      <c r="AP34854" s="2"/>
      <c r="AY34854" s="2"/>
      <c r="BH34854" s="2"/>
      <c r="BQ34854" s="2"/>
    </row>
    <row r="34855" spans="6:69" x14ac:dyDescent="0.2">
      <c r="F34855" s="9"/>
      <c r="G34855" s="9"/>
      <c r="H34855" s="9"/>
      <c r="I34855" s="9"/>
      <c r="J34855" s="9"/>
      <c r="O34855" s="2"/>
      <c r="X34855" s="2"/>
      <c r="AG34855" s="2"/>
      <c r="AP34855" s="2"/>
      <c r="AY34855" s="2"/>
      <c r="BH34855" s="2"/>
      <c r="BQ34855" s="2"/>
    </row>
    <row r="34856" spans="6:69" x14ac:dyDescent="0.2">
      <c r="F34856" s="9"/>
      <c r="G34856" s="9"/>
      <c r="H34856" s="9"/>
      <c r="I34856" s="9"/>
      <c r="J34856" s="9"/>
      <c r="O34856" s="2"/>
      <c r="X34856" s="2"/>
      <c r="AG34856" s="2"/>
      <c r="AP34856" s="2"/>
      <c r="AY34856" s="2"/>
      <c r="BH34856" s="2"/>
      <c r="BQ34856" s="2"/>
    </row>
    <row r="34857" spans="6:69" x14ac:dyDescent="0.2">
      <c r="F34857" s="9"/>
      <c r="G34857" s="9"/>
      <c r="H34857" s="9"/>
      <c r="I34857" s="9"/>
      <c r="J34857" s="9"/>
      <c r="O34857" s="2"/>
      <c r="X34857" s="2"/>
      <c r="AG34857" s="2"/>
      <c r="AP34857" s="2"/>
      <c r="AY34857" s="2"/>
      <c r="BH34857" s="2"/>
      <c r="BQ34857" s="2"/>
    </row>
    <row r="34858" spans="6:69" x14ac:dyDescent="0.2">
      <c r="F34858" s="9"/>
      <c r="G34858" s="9"/>
      <c r="H34858" s="9"/>
      <c r="I34858" s="9"/>
      <c r="J34858" s="9"/>
      <c r="O34858" s="2"/>
      <c r="X34858" s="2"/>
      <c r="AG34858" s="2"/>
      <c r="AP34858" s="2"/>
      <c r="AY34858" s="2"/>
      <c r="BH34858" s="2"/>
      <c r="BQ34858" s="2"/>
    </row>
    <row r="34859" spans="6:69" x14ac:dyDescent="0.2">
      <c r="F34859" s="9"/>
      <c r="G34859" s="9"/>
      <c r="H34859" s="9"/>
      <c r="I34859" s="9"/>
      <c r="J34859" s="9"/>
      <c r="O34859" s="2"/>
      <c r="X34859" s="2"/>
      <c r="AG34859" s="2"/>
      <c r="AP34859" s="2"/>
      <c r="AY34859" s="2"/>
      <c r="BH34859" s="2"/>
      <c r="BQ34859" s="2"/>
    </row>
    <row r="34860" spans="6:69" x14ac:dyDescent="0.2">
      <c r="F34860" s="9"/>
      <c r="G34860" s="9"/>
      <c r="H34860" s="9"/>
      <c r="I34860" s="9"/>
      <c r="J34860" s="9"/>
      <c r="O34860" s="2"/>
      <c r="X34860" s="2"/>
      <c r="AG34860" s="2"/>
      <c r="AP34860" s="2"/>
      <c r="AY34860" s="2"/>
      <c r="BH34860" s="2"/>
      <c r="BQ34860" s="2"/>
    </row>
    <row r="34861" spans="6:69" x14ac:dyDescent="0.2">
      <c r="F34861" s="9"/>
      <c r="G34861" s="9"/>
      <c r="H34861" s="9"/>
      <c r="I34861" s="9"/>
      <c r="J34861" s="9"/>
      <c r="O34861" s="2"/>
      <c r="X34861" s="2"/>
      <c r="AG34861" s="2"/>
      <c r="AP34861" s="2"/>
      <c r="AY34861" s="2"/>
      <c r="BH34861" s="2"/>
      <c r="BQ34861" s="2"/>
    </row>
    <row r="34862" spans="6:69" x14ac:dyDescent="0.2">
      <c r="F34862" s="9"/>
      <c r="G34862" s="9"/>
      <c r="H34862" s="9"/>
      <c r="I34862" s="9"/>
      <c r="J34862" s="9"/>
      <c r="O34862" s="2"/>
      <c r="X34862" s="2"/>
      <c r="AG34862" s="2"/>
      <c r="AP34862" s="2"/>
      <c r="AY34862" s="2"/>
      <c r="BH34862" s="2"/>
      <c r="BQ34862" s="2"/>
    </row>
    <row r="34863" spans="6:69" x14ac:dyDescent="0.2">
      <c r="F34863" s="9"/>
      <c r="G34863" s="9"/>
      <c r="H34863" s="9"/>
      <c r="I34863" s="9"/>
      <c r="J34863" s="9"/>
      <c r="O34863" s="2"/>
      <c r="X34863" s="2"/>
      <c r="AG34863" s="2"/>
      <c r="AP34863" s="2"/>
      <c r="AY34863" s="2"/>
      <c r="BH34863" s="2"/>
      <c r="BQ34863" s="2"/>
    </row>
    <row r="34864" spans="6:69" x14ac:dyDescent="0.2">
      <c r="F34864" s="9"/>
      <c r="G34864" s="9"/>
      <c r="H34864" s="9"/>
      <c r="I34864" s="9"/>
      <c r="J34864" s="9"/>
      <c r="O34864" s="2"/>
      <c r="X34864" s="2"/>
      <c r="AG34864" s="2"/>
      <c r="AP34864" s="2"/>
      <c r="AY34864" s="2"/>
      <c r="BH34864" s="2"/>
      <c r="BQ34864" s="2"/>
    </row>
    <row r="34865" spans="6:69" x14ac:dyDescent="0.2">
      <c r="F34865" s="9"/>
      <c r="G34865" s="9"/>
      <c r="H34865" s="9"/>
      <c r="I34865" s="9"/>
      <c r="J34865" s="9"/>
      <c r="O34865" s="2"/>
      <c r="X34865" s="2"/>
      <c r="AG34865" s="2"/>
      <c r="AP34865" s="2"/>
      <c r="AY34865" s="2"/>
      <c r="BH34865" s="2"/>
      <c r="BQ34865" s="2"/>
    </row>
    <row r="34866" spans="6:69" x14ac:dyDescent="0.2">
      <c r="F34866" s="9"/>
      <c r="G34866" s="9"/>
      <c r="H34866" s="9"/>
      <c r="I34866" s="9"/>
      <c r="J34866" s="9"/>
      <c r="O34866" s="2"/>
      <c r="X34866" s="2"/>
      <c r="AG34866" s="2"/>
      <c r="AP34866" s="2"/>
      <c r="AY34866" s="2"/>
      <c r="BH34866" s="2"/>
      <c r="BQ34866" s="2"/>
    </row>
    <row r="34867" spans="6:69" x14ac:dyDescent="0.2">
      <c r="F34867" s="9"/>
      <c r="G34867" s="9"/>
      <c r="H34867" s="9"/>
      <c r="I34867" s="9"/>
      <c r="J34867" s="9"/>
      <c r="O34867" s="2"/>
      <c r="X34867" s="2"/>
      <c r="AG34867" s="2"/>
      <c r="AP34867" s="2"/>
      <c r="AY34867" s="2"/>
      <c r="BH34867" s="2"/>
      <c r="BQ34867" s="2"/>
    </row>
    <row r="34868" spans="6:69" x14ac:dyDescent="0.2">
      <c r="F34868" s="9"/>
      <c r="G34868" s="9"/>
      <c r="H34868" s="9"/>
      <c r="I34868" s="9"/>
      <c r="J34868" s="9"/>
      <c r="O34868" s="2"/>
      <c r="X34868" s="2"/>
      <c r="AG34868" s="2"/>
      <c r="AP34868" s="2"/>
      <c r="AY34868" s="2"/>
      <c r="BH34868" s="2"/>
      <c r="BQ34868" s="2"/>
    </row>
    <row r="34869" spans="6:69" x14ac:dyDescent="0.2">
      <c r="F34869" s="9"/>
      <c r="G34869" s="9"/>
      <c r="H34869" s="9"/>
      <c r="I34869" s="9"/>
      <c r="J34869" s="9"/>
      <c r="O34869" s="2"/>
      <c r="X34869" s="2"/>
      <c r="AG34869" s="2"/>
      <c r="AP34869" s="2"/>
      <c r="AY34869" s="2"/>
      <c r="BH34869" s="2"/>
      <c r="BQ34869" s="2"/>
    </row>
    <row r="34870" spans="6:69" x14ac:dyDescent="0.2">
      <c r="F34870" s="9"/>
      <c r="G34870" s="9"/>
      <c r="H34870" s="9"/>
      <c r="I34870" s="9"/>
      <c r="J34870" s="9"/>
      <c r="O34870" s="2"/>
      <c r="X34870" s="2"/>
      <c r="AG34870" s="2"/>
      <c r="AP34870" s="2"/>
      <c r="AY34870" s="2"/>
      <c r="BH34870" s="2"/>
      <c r="BQ34870" s="2"/>
    </row>
    <row r="34871" spans="6:69" x14ac:dyDescent="0.2">
      <c r="F34871" s="9"/>
      <c r="G34871" s="9"/>
      <c r="H34871" s="9"/>
      <c r="I34871" s="9"/>
      <c r="J34871" s="9"/>
      <c r="O34871" s="2"/>
      <c r="X34871" s="2"/>
      <c r="AG34871" s="2"/>
      <c r="AP34871" s="2"/>
      <c r="AY34871" s="2"/>
      <c r="BH34871" s="2"/>
      <c r="BQ34871" s="2"/>
    </row>
    <row r="34872" spans="6:69" x14ac:dyDescent="0.2">
      <c r="F34872" s="9"/>
      <c r="G34872" s="9"/>
      <c r="H34872" s="9"/>
      <c r="I34872" s="9"/>
      <c r="J34872" s="9"/>
      <c r="O34872" s="2"/>
      <c r="X34872" s="2"/>
      <c r="AG34872" s="2"/>
      <c r="AP34872" s="2"/>
      <c r="AY34872" s="2"/>
      <c r="BH34872" s="2"/>
      <c r="BQ34872" s="2"/>
    </row>
    <row r="34873" spans="6:69" x14ac:dyDescent="0.2">
      <c r="F34873" s="9"/>
      <c r="G34873" s="9"/>
      <c r="H34873" s="9"/>
      <c r="I34873" s="9"/>
      <c r="J34873" s="9"/>
      <c r="O34873" s="2"/>
      <c r="X34873" s="2"/>
      <c r="AG34873" s="2"/>
      <c r="AP34873" s="2"/>
      <c r="AY34873" s="2"/>
      <c r="BH34873" s="2"/>
      <c r="BQ34873" s="2"/>
    </row>
    <row r="34874" spans="6:69" x14ac:dyDescent="0.2">
      <c r="F34874" s="9"/>
      <c r="G34874" s="9"/>
      <c r="H34874" s="9"/>
      <c r="I34874" s="9"/>
      <c r="J34874" s="9"/>
      <c r="O34874" s="2"/>
      <c r="X34874" s="2"/>
      <c r="AG34874" s="2"/>
      <c r="AP34874" s="2"/>
      <c r="AY34874" s="2"/>
      <c r="BH34874" s="2"/>
      <c r="BQ34874" s="2"/>
    </row>
    <row r="34875" spans="6:69" x14ac:dyDescent="0.2">
      <c r="F34875" s="9"/>
      <c r="G34875" s="9"/>
      <c r="H34875" s="9"/>
      <c r="I34875" s="9"/>
      <c r="J34875" s="9"/>
      <c r="O34875" s="2"/>
      <c r="X34875" s="2"/>
      <c r="AG34875" s="2"/>
      <c r="AP34875" s="2"/>
      <c r="AY34875" s="2"/>
      <c r="BH34875" s="2"/>
      <c r="BQ34875" s="2"/>
    </row>
    <row r="34876" spans="6:69" x14ac:dyDescent="0.2">
      <c r="F34876" s="9"/>
      <c r="G34876" s="9"/>
      <c r="H34876" s="9"/>
      <c r="I34876" s="9"/>
      <c r="J34876" s="9"/>
      <c r="O34876" s="2"/>
      <c r="X34876" s="2"/>
      <c r="AG34876" s="2"/>
      <c r="AP34876" s="2"/>
      <c r="AY34876" s="2"/>
      <c r="BH34876" s="2"/>
      <c r="BQ34876" s="2"/>
    </row>
    <row r="34877" spans="6:69" x14ac:dyDescent="0.2">
      <c r="F34877" s="9"/>
      <c r="G34877" s="9"/>
      <c r="H34877" s="9"/>
      <c r="I34877" s="9"/>
      <c r="J34877" s="9"/>
      <c r="O34877" s="2"/>
      <c r="X34877" s="2"/>
      <c r="AG34877" s="2"/>
      <c r="AP34877" s="2"/>
      <c r="AY34877" s="2"/>
      <c r="BH34877" s="2"/>
      <c r="BQ34877" s="2"/>
    </row>
    <row r="34878" spans="6:69" x14ac:dyDescent="0.2">
      <c r="F34878" s="9"/>
      <c r="G34878" s="9"/>
      <c r="H34878" s="9"/>
      <c r="I34878" s="9"/>
      <c r="J34878" s="9"/>
      <c r="O34878" s="2"/>
      <c r="X34878" s="2"/>
      <c r="AG34878" s="2"/>
      <c r="AP34878" s="2"/>
      <c r="AY34878" s="2"/>
      <c r="BH34878" s="2"/>
      <c r="BQ34878" s="2"/>
    </row>
    <row r="34879" spans="6:69" x14ac:dyDescent="0.2">
      <c r="F34879" s="9"/>
      <c r="G34879" s="9"/>
      <c r="H34879" s="9"/>
      <c r="I34879" s="9"/>
      <c r="J34879" s="9"/>
      <c r="O34879" s="2"/>
      <c r="X34879" s="2"/>
      <c r="AG34879" s="2"/>
      <c r="AP34879" s="2"/>
      <c r="AY34879" s="2"/>
      <c r="BH34879" s="2"/>
      <c r="BQ34879" s="2"/>
    </row>
    <row r="34880" spans="6:69" x14ac:dyDescent="0.2">
      <c r="F34880" s="9"/>
      <c r="G34880" s="9"/>
      <c r="H34880" s="9"/>
      <c r="I34880" s="9"/>
      <c r="J34880" s="9"/>
      <c r="O34880" s="2"/>
      <c r="X34880" s="2"/>
      <c r="AG34880" s="2"/>
      <c r="AP34880" s="2"/>
      <c r="AY34880" s="2"/>
      <c r="BH34880" s="2"/>
      <c r="BQ34880" s="2"/>
    </row>
    <row r="34881" spans="6:69" x14ac:dyDescent="0.2">
      <c r="F34881" s="9"/>
      <c r="G34881" s="9"/>
      <c r="H34881" s="9"/>
      <c r="I34881" s="9"/>
      <c r="J34881" s="9"/>
      <c r="O34881" s="2"/>
      <c r="X34881" s="2"/>
      <c r="AG34881" s="2"/>
      <c r="AP34881" s="2"/>
      <c r="AY34881" s="2"/>
      <c r="BH34881" s="2"/>
      <c r="BQ34881" s="2"/>
    </row>
    <row r="34882" spans="6:69" x14ac:dyDescent="0.2">
      <c r="F34882" s="9"/>
      <c r="G34882" s="9"/>
      <c r="H34882" s="9"/>
      <c r="I34882" s="9"/>
      <c r="J34882" s="9"/>
      <c r="O34882" s="2"/>
      <c r="X34882" s="2"/>
      <c r="AG34882" s="2"/>
      <c r="AP34882" s="2"/>
      <c r="AY34882" s="2"/>
      <c r="BH34882" s="2"/>
      <c r="BQ34882" s="2"/>
    </row>
    <row r="34883" spans="6:69" x14ac:dyDescent="0.2">
      <c r="F34883" s="9"/>
      <c r="G34883" s="9"/>
      <c r="H34883" s="9"/>
      <c r="I34883" s="9"/>
      <c r="J34883" s="9"/>
      <c r="O34883" s="2"/>
      <c r="X34883" s="2"/>
      <c r="AG34883" s="2"/>
      <c r="AP34883" s="2"/>
      <c r="AY34883" s="2"/>
      <c r="BH34883" s="2"/>
      <c r="BQ34883" s="2"/>
    </row>
    <row r="34884" spans="6:69" x14ac:dyDescent="0.2">
      <c r="F34884" s="9"/>
      <c r="G34884" s="9"/>
      <c r="H34884" s="9"/>
      <c r="I34884" s="9"/>
      <c r="J34884" s="9"/>
      <c r="O34884" s="2"/>
      <c r="X34884" s="2"/>
      <c r="AG34884" s="2"/>
      <c r="AP34884" s="2"/>
      <c r="AY34884" s="2"/>
      <c r="BH34884" s="2"/>
      <c r="BQ34884" s="2"/>
    </row>
    <row r="34885" spans="6:69" x14ac:dyDescent="0.2">
      <c r="F34885" s="9"/>
      <c r="G34885" s="9"/>
      <c r="H34885" s="9"/>
      <c r="I34885" s="9"/>
      <c r="J34885" s="9"/>
      <c r="O34885" s="2"/>
      <c r="X34885" s="2"/>
      <c r="AG34885" s="2"/>
      <c r="AP34885" s="2"/>
      <c r="AY34885" s="2"/>
      <c r="BH34885" s="2"/>
      <c r="BQ34885" s="2"/>
    </row>
    <row r="34886" spans="6:69" x14ac:dyDescent="0.2">
      <c r="F34886" s="9"/>
      <c r="G34886" s="9"/>
      <c r="H34886" s="9"/>
      <c r="I34886" s="9"/>
      <c r="J34886" s="9"/>
      <c r="O34886" s="2"/>
      <c r="X34886" s="2"/>
      <c r="AG34886" s="2"/>
      <c r="AP34886" s="2"/>
      <c r="AY34886" s="2"/>
      <c r="BH34886" s="2"/>
      <c r="BQ34886" s="2"/>
    </row>
    <row r="34887" spans="6:69" x14ac:dyDescent="0.2">
      <c r="F34887" s="9"/>
      <c r="G34887" s="9"/>
      <c r="H34887" s="9"/>
      <c r="I34887" s="9"/>
      <c r="J34887" s="9"/>
      <c r="O34887" s="2"/>
      <c r="X34887" s="2"/>
      <c r="AG34887" s="2"/>
      <c r="AP34887" s="2"/>
      <c r="AY34887" s="2"/>
      <c r="BH34887" s="2"/>
      <c r="BQ34887" s="2"/>
    </row>
    <row r="34888" spans="6:69" x14ac:dyDescent="0.2">
      <c r="F34888" s="9"/>
      <c r="G34888" s="9"/>
      <c r="H34888" s="9"/>
      <c r="I34888" s="9"/>
      <c r="J34888" s="9"/>
      <c r="O34888" s="2"/>
      <c r="X34888" s="2"/>
      <c r="AG34888" s="2"/>
      <c r="AP34888" s="2"/>
      <c r="AY34888" s="2"/>
      <c r="BH34888" s="2"/>
      <c r="BQ34888" s="2"/>
    </row>
    <row r="34889" spans="6:69" x14ac:dyDescent="0.2">
      <c r="F34889" s="9"/>
      <c r="G34889" s="9"/>
      <c r="H34889" s="9"/>
      <c r="I34889" s="9"/>
      <c r="J34889" s="9"/>
      <c r="O34889" s="2"/>
      <c r="X34889" s="2"/>
      <c r="AG34889" s="2"/>
      <c r="AP34889" s="2"/>
      <c r="AY34889" s="2"/>
      <c r="BH34889" s="2"/>
      <c r="BQ34889" s="2"/>
    </row>
    <row r="34890" spans="6:69" x14ac:dyDescent="0.2">
      <c r="F34890" s="9"/>
      <c r="G34890" s="9"/>
      <c r="H34890" s="9"/>
      <c r="I34890" s="9"/>
      <c r="J34890" s="9"/>
      <c r="O34890" s="2"/>
      <c r="X34890" s="2"/>
      <c r="AG34890" s="2"/>
      <c r="AP34890" s="2"/>
      <c r="AY34890" s="2"/>
      <c r="BH34890" s="2"/>
      <c r="BQ34890" s="2"/>
    </row>
    <row r="34891" spans="6:69" x14ac:dyDescent="0.2">
      <c r="F34891" s="9"/>
      <c r="G34891" s="9"/>
      <c r="H34891" s="9"/>
      <c r="I34891" s="9"/>
      <c r="J34891" s="9"/>
      <c r="O34891" s="2"/>
      <c r="X34891" s="2"/>
      <c r="AG34891" s="2"/>
      <c r="AP34891" s="2"/>
      <c r="AY34891" s="2"/>
      <c r="BH34891" s="2"/>
      <c r="BQ34891" s="2"/>
    </row>
    <row r="34892" spans="6:69" x14ac:dyDescent="0.2">
      <c r="F34892" s="9"/>
      <c r="G34892" s="9"/>
      <c r="H34892" s="9"/>
      <c r="I34892" s="9"/>
      <c r="J34892" s="9"/>
      <c r="O34892" s="2"/>
      <c r="X34892" s="2"/>
      <c r="AG34892" s="2"/>
      <c r="AP34892" s="2"/>
      <c r="AY34892" s="2"/>
      <c r="BH34892" s="2"/>
      <c r="BQ34892" s="2"/>
    </row>
    <row r="34893" spans="6:69" x14ac:dyDescent="0.2">
      <c r="F34893" s="9"/>
      <c r="G34893" s="9"/>
      <c r="H34893" s="9"/>
      <c r="I34893" s="9"/>
      <c r="J34893" s="9"/>
      <c r="O34893" s="2"/>
      <c r="X34893" s="2"/>
      <c r="AG34893" s="2"/>
      <c r="AP34893" s="2"/>
      <c r="AY34893" s="2"/>
      <c r="BH34893" s="2"/>
      <c r="BQ34893" s="2"/>
    </row>
    <row r="34894" spans="6:69" x14ac:dyDescent="0.2">
      <c r="F34894" s="9"/>
      <c r="G34894" s="9"/>
      <c r="H34894" s="9"/>
      <c r="I34894" s="9"/>
      <c r="J34894" s="9"/>
      <c r="O34894" s="2"/>
      <c r="X34894" s="2"/>
      <c r="AG34894" s="2"/>
      <c r="AP34894" s="2"/>
      <c r="AY34894" s="2"/>
      <c r="BH34894" s="2"/>
      <c r="BQ34894" s="2"/>
    </row>
    <row r="34895" spans="6:69" x14ac:dyDescent="0.2">
      <c r="F34895" s="9"/>
      <c r="G34895" s="9"/>
      <c r="H34895" s="9"/>
      <c r="I34895" s="9"/>
      <c r="J34895" s="9"/>
      <c r="O34895" s="2"/>
      <c r="X34895" s="2"/>
      <c r="AG34895" s="2"/>
      <c r="AP34895" s="2"/>
      <c r="AY34895" s="2"/>
      <c r="BH34895" s="2"/>
      <c r="BQ34895" s="2"/>
    </row>
    <row r="34896" spans="6:69" x14ac:dyDescent="0.2">
      <c r="F34896" s="9"/>
      <c r="G34896" s="9"/>
      <c r="H34896" s="9"/>
      <c r="I34896" s="9"/>
      <c r="J34896" s="9"/>
      <c r="O34896" s="2"/>
      <c r="X34896" s="2"/>
      <c r="AG34896" s="2"/>
      <c r="AP34896" s="2"/>
      <c r="AY34896" s="2"/>
      <c r="BH34896" s="2"/>
      <c r="BQ34896" s="2"/>
    </row>
    <row r="34897" spans="6:69" x14ac:dyDescent="0.2">
      <c r="F34897" s="9"/>
      <c r="G34897" s="9"/>
      <c r="H34897" s="9"/>
      <c r="I34897" s="9"/>
      <c r="J34897" s="9"/>
      <c r="O34897" s="2"/>
      <c r="X34897" s="2"/>
      <c r="AG34897" s="2"/>
      <c r="AP34897" s="2"/>
      <c r="AY34897" s="2"/>
      <c r="BH34897" s="2"/>
      <c r="BQ34897" s="2"/>
    </row>
    <row r="34898" spans="6:69" x14ac:dyDescent="0.2">
      <c r="F34898" s="9"/>
      <c r="G34898" s="9"/>
      <c r="H34898" s="9"/>
      <c r="I34898" s="9"/>
      <c r="J34898" s="9"/>
      <c r="O34898" s="2"/>
      <c r="X34898" s="2"/>
      <c r="AG34898" s="2"/>
      <c r="AP34898" s="2"/>
      <c r="AY34898" s="2"/>
      <c r="BH34898" s="2"/>
      <c r="BQ34898" s="2"/>
    </row>
    <row r="34899" spans="6:69" x14ac:dyDescent="0.2">
      <c r="F34899" s="9"/>
      <c r="G34899" s="9"/>
      <c r="H34899" s="9"/>
      <c r="I34899" s="9"/>
      <c r="J34899" s="9"/>
      <c r="O34899" s="2"/>
      <c r="X34899" s="2"/>
      <c r="AG34899" s="2"/>
      <c r="AP34899" s="2"/>
      <c r="AY34899" s="2"/>
      <c r="BH34899" s="2"/>
      <c r="BQ34899" s="2"/>
    </row>
    <row r="34900" spans="6:69" x14ac:dyDescent="0.2">
      <c r="F34900" s="9"/>
      <c r="G34900" s="9"/>
      <c r="H34900" s="9"/>
      <c r="I34900" s="9"/>
      <c r="J34900" s="9"/>
      <c r="O34900" s="2"/>
      <c r="X34900" s="2"/>
      <c r="AG34900" s="2"/>
      <c r="AP34900" s="2"/>
      <c r="AY34900" s="2"/>
      <c r="BH34900" s="2"/>
      <c r="BQ34900" s="2"/>
    </row>
    <row r="34901" spans="6:69" x14ac:dyDescent="0.2">
      <c r="F34901" s="9"/>
      <c r="G34901" s="9"/>
      <c r="H34901" s="9"/>
      <c r="I34901" s="9"/>
      <c r="J34901" s="9"/>
      <c r="O34901" s="2"/>
      <c r="X34901" s="2"/>
      <c r="AG34901" s="2"/>
      <c r="AP34901" s="2"/>
      <c r="AY34901" s="2"/>
      <c r="BH34901" s="2"/>
      <c r="BQ34901" s="2"/>
    </row>
    <row r="34902" spans="6:69" x14ac:dyDescent="0.2">
      <c r="F34902" s="9"/>
      <c r="G34902" s="9"/>
      <c r="H34902" s="9"/>
      <c r="I34902" s="9"/>
      <c r="J34902" s="9"/>
      <c r="O34902" s="2"/>
      <c r="X34902" s="2"/>
      <c r="AG34902" s="2"/>
      <c r="AP34902" s="2"/>
      <c r="AY34902" s="2"/>
      <c r="BH34902" s="2"/>
      <c r="BQ34902" s="2"/>
    </row>
    <row r="34903" spans="6:69" x14ac:dyDescent="0.2">
      <c r="F34903" s="9"/>
      <c r="G34903" s="9"/>
      <c r="H34903" s="9"/>
      <c r="I34903" s="9"/>
      <c r="J34903" s="9"/>
      <c r="O34903" s="2"/>
      <c r="X34903" s="2"/>
      <c r="AG34903" s="2"/>
      <c r="AP34903" s="2"/>
      <c r="AY34903" s="2"/>
      <c r="BH34903" s="2"/>
      <c r="BQ34903" s="2"/>
    </row>
    <row r="34904" spans="6:69" x14ac:dyDescent="0.2">
      <c r="F34904" s="9"/>
      <c r="G34904" s="9"/>
      <c r="H34904" s="9"/>
      <c r="I34904" s="9"/>
      <c r="J34904" s="9"/>
      <c r="O34904" s="2"/>
      <c r="X34904" s="2"/>
      <c r="AG34904" s="2"/>
      <c r="AP34904" s="2"/>
      <c r="AY34904" s="2"/>
      <c r="BH34904" s="2"/>
      <c r="BQ34904" s="2"/>
    </row>
    <row r="34905" spans="6:69" x14ac:dyDescent="0.2">
      <c r="F34905" s="9"/>
      <c r="G34905" s="9"/>
      <c r="H34905" s="9"/>
      <c r="I34905" s="9"/>
      <c r="J34905" s="9"/>
      <c r="O34905" s="2"/>
      <c r="X34905" s="2"/>
      <c r="AG34905" s="2"/>
      <c r="AP34905" s="2"/>
      <c r="AY34905" s="2"/>
      <c r="BH34905" s="2"/>
      <c r="BQ34905" s="2"/>
    </row>
    <row r="34906" spans="6:69" x14ac:dyDescent="0.2">
      <c r="F34906" s="9"/>
      <c r="G34906" s="9"/>
      <c r="H34906" s="9"/>
      <c r="I34906" s="9"/>
      <c r="J34906" s="9"/>
      <c r="O34906" s="2"/>
      <c r="X34906" s="2"/>
      <c r="AG34906" s="2"/>
      <c r="AP34906" s="2"/>
      <c r="AY34906" s="2"/>
      <c r="BH34906" s="2"/>
      <c r="BQ34906" s="2"/>
    </row>
    <row r="34907" spans="6:69" x14ac:dyDescent="0.2">
      <c r="F34907" s="9"/>
      <c r="G34907" s="9"/>
      <c r="H34907" s="9"/>
      <c r="I34907" s="9"/>
      <c r="J34907" s="9"/>
      <c r="O34907" s="2"/>
      <c r="X34907" s="2"/>
      <c r="AG34907" s="2"/>
      <c r="AP34907" s="2"/>
      <c r="AY34907" s="2"/>
      <c r="BH34907" s="2"/>
      <c r="BQ34907" s="2"/>
    </row>
    <row r="34908" spans="6:69" x14ac:dyDescent="0.2">
      <c r="F34908" s="9"/>
      <c r="G34908" s="9"/>
      <c r="H34908" s="9"/>
      <c r="I34908" s="9"/>
      <c r="J34908" s="9"/>
      <c r="O34908" s="2"/>
      <c r="X34908" s="2"/>
      <c r="AG34908" s="2"/>
      <c r="AP34908" s="2"/>
      <c r="AY34908" s="2"/>
      <c r="BH34908" s="2"/>
      <c r="BQ34908" s="2"/>
    </row>
    <row r="34909" spans="6:69" x14ac:dyDescent="0.2">
      <c r="F34909" s="9"/>
      <c r="G34909" s="9"/>
      <c r="H34909" s="9"/>
      <c r="I34909" s="9"/>
      <c r="J34909" s="9"/>
      <c r="O34909" s="2"/>
      <c r="X34909" s="2"/>
      <c r="AG34909" s="2"/>
      <c r="AP34909" s="2"/>
      <c r="AY34909" s="2"/>
      <c r="BH34909" s="2"/>
      <c r="BQ34909" s="2"/>
    </row>
    <row r="34910" spans="6:69" x14ac:dyDescent="0.2">
      <c r="F34910" s="9"/>
      <c r="G34910" s="9"/>
      <c r="H34910" s="9"/>
      <c r="I34910" s="9"/>
      <c r="J34910" s="9"/>
      <c r="O34910" s="2"/>
      <c r="X34910" s="2"/>
      <c r="AG34910" s="2"/>
      <c r="AP34910" s="2"/>
      <c r="AY34910" s="2"/>
      <c r="BH34910" s="2"/>
      <c r="BQ34910" s="2"/>
    </row>
    <row r="34911" spans="6:69" x14ac:dyDescent="0.2">
      <c r="F34911" s="9"/>
      <c r="G34911" s="9"/>
      <c r="H34911" s="9"/>
      <c r="I34911" s="9"/>
      <c r="J34911" s="9"/>
      <c r="O34911" s="2"/>
      <c r="X34911" s="2"/>
      <c r="AG34911" s="2"/>
      <c r="AP34911" s="2"/>
      <c r="AY34911" s="2"/>
      <c r="BH34911" s="2"/>
      <c r="BQ34911" s="2"/>
    </row>
    <row r="34912" spans="6:69" x14ac:dyDescent="0.2">
      <c r="F34912" s="9"/>
      <c r="G34912" s="9"/>
      <c r="H34912" s="9"/>
      <c r="I34912" s="9"/>
      <c r="J34912" s="9"/>
      <c r="O34912" s="2"/>
      <c r="X34912" s="2"/>
      <c r="AG34912" s="2"/>
      <c r="AP34912" s="2"/>
      <c r="AY34912" s="2"/>
      <c r="BH34912" s="2"/>
      <c r="BQ34912" s="2"/>
    </row>
    <row r="34913" spans="6:69" x14ac:dyDescent="0.2">
      <c r="F34913" s="9"/>
      <c r="G34913" s="9"/>
      <c r="H34913" s="9"/>
      <c r="I34913" s="9"/>
      <c r="J34913" s="9"/>
      <c r="O34913" s="2"/>
      <c r="X34913" s="2"/>
      <c r="AG34913" s="2"/>
      <c r="AP34913" s="2"/>
      <c r="AY34913" s="2"/>
      <c r="BH34913" s="2"/>
      <c r="BQ34913" s="2"/>
    </row>
    <row r="34914" spans="6:69" x14ac:dyDescent="0.2">
      <c r="F34914" s="9"/>
      <c r="G34914" s="9"/>
      <c r="H34914" s="9"/>
      <c r="I34914" s="9"/>
      <c r="J34914" s="9"/>
      <c r="O34914" s="2"/>
      <c r="X34914" s="2"/>
      <c r="AG34914" s="2"/>
      <c r="AP34914" s="2"/>
      <c r="AY34914" s="2"/>
      <c r="BH34914" s="2"/>
      <c r="BQ34914" s="2"/>
    </row>
    <row r="34915" spans="6:69" x14ac:dyDescent="0.2">
      <c r="F34915" s="9"/>
      <c r="G34915" s="9"/>
      <c r="H34915" s="9"/>
      <c r="I34915" s="9"/>
      <c r="J34915" s="9"/>
      <c r="O34915" s="2"/>
      <c r="X34915" s="2"/>
      <c r="AG34915" s="2"/>
      <c r="AP34915" s="2"/>
      <c r="AY34915" s="2"/>
      <c r="BH34915" s="2"/>
      <c r="BQ34915" s="2"/>
    </row>
    <row r="34916" spans="6:69" x14ac:dyDescent="0.2">
      <c r="F34916" s="9"/>
      <c r="G34916" s="9"/>
      <c r="H34916" s="9"/>
      <c r="I34916" s="9"/>
      <c r="J34916" s="9"/>
      <c r="O34916" s="2"/>
      <c r="X34916" s="2"/>
      <c r="AG34916" s="2"/>
      <c r="AP34916" s="2"/>
      <c r="AY34916" s="2"/>
      <c r="BH34916" s="2"/>
      <c r="BQ34916" s="2"/>
    </row>
    <row r="34917" spans="6:69" x14ac:dyDescent="0.2">
      <c r="F34917" s="9"/>
      <c r="G34917" s="9"/>
      <c r="H34917" s="9"/>
      <c r="I34917" s="9"/>
      <c r="J34917" s="9"/>
      <c r="O34917" s="2"/>
      <c r="X34917" s="2"/>
      <c r="AG34917" s="2"/>
      <c r="AP34917" s="2"/>
      <c r="AY34917" s="2"/>
      <c r="BH34917" s="2"/>
      <c r="BQ34917" s="2"/>
    </row>
    <row r="34918" spans="6:69" x14ac:dyDescent="0.2">
      <c r="F34918" s="9"/>
      <c r="G34918" s="9"/>
      <c r="H34918" s="9"/>
      <c r="I34918" s="9"/>
      <c r="J34918" s="9"/>
      <c r="O34918" s="2"/>
      <c r="X34918" s="2"/>
      <c r="AG34918" s="2"/>
      <c r="AP34918" s="2"/>
      <c r="AY34918" s="2"/>
      <c r="BH34918" s="2"/>
      <c r="BQ34918" s="2"/>
    </row>
    <row r="34919" spans="6:69" x14ac:dyDescent="0.2">
      <c r="F34919" s="9"/>
      <c r="G34919" s="9"/>
      <c r="H34919" s="9"/>
      <c r="I34919" s="9"/>
      <c r="J34919" s="9"/>
      <c r="O34919" s="2"/>
      <c r="X34919" s="2"/>
      <c r="AG34919" s="2"/>
      <c r="AP34919" s="2"/>
      <c r="AY34919" s="2"/>
      <c r="BH34919" s="2"/>
      <c r="BQ34919" s="2"/>
    </row>
    <row r="34920" spans="6:69" x14ac:dyDescent="0.2">
      <c r="F34920" s="9"/>
      <c r="G34920" s="9"/>
      <c r="H34920" s="9"/>
      <c r="I34920" s="9"/>
      <c r="J34920" s="9"/>
      <c r="O34920" s="2"/>
      <c r="X34920" s="2"/>
      <c r="AG34920" s="2"/>
      <c r="AP34920" s="2"/>
      <c r="AY34920" s="2"/>
      <c r="BH34920" s="2"/>
      <c r="BQ34920" s="2"/>
    </row>
    <row r="34921" spans="6:69" x14ac:dyDescent="0.2">
      <c r="F34921" s="9"/>
      <c r="G34921" s="9"/>
      <c r="H34921" s="9"/>
      <c r="I34921" s="9"/>
      <c r="J34921" s="9"/>
      <c r="O34921" s="2"/>
      <c r="X34921" s="2"/>
      <c r="AG34921" s="2"/>
      <c r="AP34921" s="2"/>
      <c r="AY34921" s="2"/>
      <c r="BH34921" s="2"/>
      <c r="BQ34921" s="2"/>
    </row>
    <row r="34922" spans="6:69" x14ac:dyDescent="0.2">
      <c r="F34922" s="9"/>
      <c r="G34922" s="9"/>
      <c r="H34922" s="9"/>
      <c r="I34922" s="9"/>
      <c r="J34922" s="9"/>
      <c r="O34922" s="2"/>
      <c r="X34922" s="2"/>
      <c r="AG34922" s="2"/>
      <c r="AP34922" s="2"/>
      <c r="AY34922" s="2"/>
      <c r="BH34922" s="2"/>
      <c r="BQ34922" s="2"/>
    </row>
    <row r="34923" spans="6:69" x14ac:dyDescent="0.2">
      <c r="F34923" s="9"/>
      <c r="G34923" s="9"/>
      <c r="H34923" s="9"/>
      <c r="I34923" s="9"/>
      <c r="J34923" s="9"/>
      <c r="O34923" s="2"/>
      <c r="X34923" s="2"/>
      <c r="AG34923" s="2"/>
      <c r="AP34923" s="2"/>
      <c r="AY34923" s="2"/>
      <c r="BH34923" s="2"/>
      <c r="BQ34923" s="2"/>
    </row>
    <row r="34924" spans="6:69" x14ac:dyDescent="0.2">
      <c r="F34924" s="9"/>
      <c r="G34924" s="9"/>
      <c r="H34924" s="9"/>
      <c r="I34924" s="9"/>
      <c r="J34924" s="9"/>
      <c r="O34924" s="2"/>
      <c r="X34924" s="2"/>
      <c r="AG34924" s="2"/>
      <c r="AP34924" s="2"/>
      <c r="AY34924" s="2"/>
      <c r="BH34924" s="2"/>
      <c r="BQ34924" s="2"/>
    </row>
    <row r="34925" spans="6:69" x14ac:dyDescent="0.2">
      <c r="F34925" s="9"/>
      <c r="G34925" s="9"/>
      <c r="H34925" s="9"/>
      <c r="I34925" s="9"/>
      <c r="J34925" s="9"/>
      <c r="O34925" s="2"/>
      <c r="X34925" s="2"/>
      <c r="AG34925" s="2"/>
      <c r="AP34925" s="2"/>
      <c r="AY34925" s="2"/>
      <c r="BH34925" s="2"/>
      <c r="BQ34925" s="2"/>
    </row>
    <row r="34926" spans="6:69" x14ac:dyDescent="0.2">
      <c r="F34926" s="9"/>
      <c r="G34926" s="9"/>
      <c r="H34926" s="9"/>
      <c r="I34926" s="9"/>
      <c r="J34926" s="9"/>
      <c r="O34926" s="2"/>
      <c r="X34926" s="2"/>
      <c r="AG34926" s="2"/>
      <c r="AP34926" s="2"/>
      <c r="AY34926" s="2"/>
      <c r="BH34926" s="2"/>
      <c r="BQ34926" s="2"/>
    </row>
    <row r="34927" spans="6:69" x14ac:dyDescent="0.2">
      <c r="F34927" s="9"/>
      <c r="G34927" s="9"/>
      <c r="H34927" s="9"/>
      <c r="I34927" s="9"/>
      <c r="J34927" s="9"/>
      <c r="O34927" s="2"/>
      <c r="X34927" s="2"/>
      <c r="AG34927" s="2"/>
      <c r="AP34927" s="2"/>
      <c r="AY34927" s="2"/>
      <c r="BH34927" s="2"/>
      <c r="BQ34927" s="2"/>
    </row>
    <row r="34928" spans="6:69" x14ac:dyDescent="0.2">
      <c r="F34928" s="9"/>
      <c r="G34928" s="9"/>
      <c r="H34928" s="9"/>
      <c r="I34928" s="9"/>
      <c r="J34928" s="9"/>
      <c r="O34928" s="2"/>
      <c r="X34928" s="2"/>
      <c r="AG34928" s="2"/>
      <c r="AP34928" s="2"/>
      <c r="AY34928" s="2"/>
      <c r="BH34928" s="2"/>
      <c r="BQ34928" s="2"/>
    </row>
    <row r="34929" spans="6:69" x14ac:dyDescent="0.2">
      <c r="F34929" s="9"/>
      <c r="G34929" s="9"/>
      <c r="H34929" s="9"/>
      <c r="I34929" s="9"/>
      <c r="J34929" s="9"/>
      <c r="O34929" s="2"/>
      <c r="X34929" s="2"/>
      <c r="AG34929" s="2"/>
      <c r="AP34929" s="2"/>
      <c r="AY34929" s="2"/>
      <c r="BH34929" s="2"/>
      <c r="BQ34929" s="2"/>
    </row>
    <row r="34930" spans="6:69" x14ac:dyDescent="0.2">
      <c r="F34930" s="9"/>
      <c r="G34930" s="9"/>
      <c r="H34930" s="9"/>
      <c r="I34930" s="9"/>
      <c r="J34930" s="9"/>
      <c r="O34930" s="2"/>
      <c r="X34930" s="2"/>
      <c r="AG34930" s="2"/>
      <c r="AP34930" s="2"/>
      <c r="AY34930" s="2"/>
      <c r="BH34930" s="2"/>
      <c r="BQ34930" s="2"/>
    </row>
    <row r="34931" spans="6:69" x14ac:dyDescent="0.2">
      <c r="F34931" s="9"/>
      <c r="G34931" s="9"/>
      <c r="H34931" s="9"/>
      <c r="I34931" s="9"/>
      <c r="J34931" s="9"/>
      <c r="O34931" s="2"/>
      <c r="X34931" s="2"/>
      <c r="AG34931" s="2"/>
      <c r="AP34931" s="2"/>
      <c r="AY34931" s="2"/>
      <c r="BH34931" s="2"/>
      <c r="BQ34931" s="2"/>
    </row>
    <row r="34932" spans="6:69" x14ac:dyDescent="0.2">
      <c r="F34932" s="9"/>
      <c r="G34932" s="9"/>
      <c r="H34932" s="9"/>
      <c r="I34932" s="9"/>
      <c r="J34932" s="9"/>
      <c r="O34932" s="2"/>
      <c r="X34932" s="2"/>
      <c r="AG34932" s="2"/>
      <c r="AP34932" s="2"/>
      <c r="AY34932" s="2"/>
      <c r="BH34932" s="2"/>
      <c r="BQ34932" s="2"/>
    </row>
    <row r="34933" spans="6:69" x14ac:dyDescent="0.2">
      <c r="F34933" s="9"/>
      <c r="G34933" s="9"/>
      <c r="H34933" s="9"/>
      <c r="I34933" s="9"/>
      <c r="J34933" s="9"/>
      <c r="O34933" s="2"/>
      <c r="X34933" s="2"/>
      <c r="AG34933" s="2"/>
      <c r="AP34933" s="2"/>
      <c r="AY34933" s="2"/>
      <c r="BH34933" s="2"/>
      <c r="BQ34933" s="2"/>
    </row>
    <row r="34934" spans="6:69" x14ac:dyDescent="0.2">
      <c r="F34934" s="9"/>
      <c r="G34934" s="9"/>
      <c r="H34934" s="9"/>
      <c r="I34934" s="9"/>
      <c r="J34934" s="9"/>
      <c r="O34934" s="2"/>
      <c r="X34934" s="2"/>
      <c r="AG34934" s="2"/>
      <c r="AP34934" s="2"/>
      <c r="AY34934" s="2"/>
      <c r="BH34934" s="2"/>
      <c r="BQ34934" s="2"/>
    </row>
    <row r="34935" spans="6:69" x14ac:dyDescent="0.2">
      <c r="F34935" s="9"/>
      <c r="G34935" s="9"/>
      <c r="H34935" s="9"/>
      <c r="I34935" s="9"/>
      <c r="J34935" s="9"/>
      <c r="O34935" s="2"/>
      <c r="X34935" s="2"/>
      <c r="AG34935" s="2"/>
      <c r="AP34935" s="2"/>
      <c r="AY34935" s="2"/>
      <c r="BH34935" s="2"/>
      <c r="BQ34935" s="2"/>
    </row>
    <row r="34936" spans="6:69" x14ac:dyDescent="0.2">
      <c r="F34936" s="9"/>
      <c r="G34936" s="9"/>
      <c r="H34936" s="9"/>
      <c r="I34936" s="9"/>
      <c r="J34936" s="9"/>
      <c r="O34936" s="2"/>
      <c r="X34936" s="2"/>
      <c r="AG34936" s="2"/>
      <c r="AP34936" s="2"/>
      <c r="AY34936" s="2"/>
      <c r="BH34936" s="2"/>
      <c r="BQ34936" s="2"/>
    </row>
    <row r="34937" spans="6:69" x14ac:dyDescent="0.2">
      <c r="F34937" s="9"/>
      <c r="G34937" s="9"/>
      <c r="H34937" s="9"/>
      <c r="I34937" s="9"/>
      <c r="J34937" s="9"/>
      <c r="O34937" s="2"/>
      <c r="X34937" s="2"/>
      <c r="AG34937" s="2"/>
      <c r="AP34937" s="2"/>
      <c r="AY34937" s="2"/>
      <c r="BH34937" s="2"/>
      <c r="BQ34937" s="2"/>
    </row>
    <row r="34938" spans="6:69" x14ac:dyDescent="0.2">
      <c r="F34938" s="9"/>
      <c r="G34938" s="9"/>
      <c r="H34938" s="9"/>
      <c r="I34938" s="9"/>
      <c r="J34938" s="9"/>
      <c r="O34938" s="2"/>
      <c r="X34938" s="2"/>
      <c r="AG34938" s="2"/>
      <c r="AP34938" s="2"/>
      <c r="AY34938" s="2"/>
      <c r="BH34938" s="2"/>
      <c r="BQ34938" s="2"/>
    </row>
    <row r="34939" spans="6:69" x14ac:dyDescent="0.2">
      <c r="F34939" s="9"/>
      <c r="G34939" s="9"/>
      <c r="H34939" s="9"/>
      <c r="I34939" s="9"/>
      <c r="J34939" s="9"/>
      <c r="O34939" s="2"/>
      <c r="X34939" s="2"/>
      <c r="AG34939" s="2"/>
      <c r="AP34939" s="2"/>
      <c r="AY34939" s="2"/>
      <c r="BH34939" s="2"/>
      <c r="BQ34939" s="2"/>
    </row>
    <row r="34940" spans="6:69" x14ac:dyDescent="0.2">
      <c r="F34940" s="9"/>
      <c r="G34940" s="9"/>
      <c r="H34940" s="9"/>
      <c r="I34940" s="9"/>
      <c r="J34940" s="9"/>
      <c r="O34940" s="2"/>
      <c r="X34940" s="2"/>
      <c r="AG34940" s="2"/>
      <c r="AP34940" s="2"/>
      <c r="AY34940" s="2"/>
      <c r="BH34940" s="2"/>
      <c r="BQ34940" s="2"/>
    </row>
    <row r="34941" spans="6:69" x14ac:dyDescent="0.2">
      <c r="F34941" s="9"/>
      <c r="G34941" s="9"/>
      <c r="H34941" s="9"/>
      <c r="I34941" s="9"/>
      <c r="J34941" s="9"/>
      <c r="O34941" s="2"/>
      <c r="X34941" s="2"/>
      <c r="AG34941" s="2"/>
      <c r="AP34941" s="2"/>
      <c r="AY34941" s="2"/>
      <c r="BH34941" s="2"/>
      <c r="BQ34941" s="2"/>
    </row>
    <row r="34942" spans="6:69" x14ac:dyDescent="0.2">
      <c r="F34942" s="9"/>
      <c r="G34942" s="9"/>
      <c r="H34942" s="9"/>
      <c r="I34942" s="9"/>
      <c r="J34942" s="9"/>
      <c r="O34942" s="2"/>
      <c r="X34942" s="2"/>
      <c r="AG34942" s="2"/>
      <c r="AP34942" s="2"/>
      <c r="AY34942" s="2"/>
      <c r="BH34942" s="2"/>
      <c r="BQ34942" s="2"/>
    </row>
    <row r="34943" spans="6:69" x14ac:dyDescent="0.2">
      <c r="F34943" s="9"/>
      <c r="G34943" s="9"/>
      <c r="H34943" s="9"/>
      <c r="I34943" s="9"/>
      <c r="J34943" s="9"/>
      <c r="O34943" s="2"/>
      <c r="X34943" s="2"/>
      <c r="AG34943" s="2"/>
      <c r="AP34943" s="2"/>
      <c r="AY34943" s="2"/>
      <c r="BH34943" s="2"/>
      <c r="BQ34943" s="2"/>
    </row>
    <row r="34944" spans="6:69" x14ac:dyDescent="0.2">
      <c r="F34944" s="9"/>
      <c r="G34944" s="9"/>
      <c r="H34944" s="9"/>
      <c r="I34944" s="9"/>
      <c r="J34944" s="9"/>
      <c r="O34944" s="2"/>
      <c r="X34944" s="2"/>
      <c r="AG34944" s="2"/>
      <c r="AP34944" s="2"/>
      <c r="AY34944" s="2"/>
      <c r="BH34944" s="2"/>
      <c r="BQ34944" s="2"/>
    </row>
    <row r="34945" spans="6:69" x14ac:dyDescent="0.2">
      <c r="F34945" s="9"/>
      <c r="G34945" s="9"/>
      <c r="H34945" s="9"/>
      <c r="I34945" s="9"/>
      <c r="J34945" s="9"/>
      <c r="O34945" s="2"/>
      <c r="X34945" s="2"/>
      <c r="AG34945" s="2"/>
      <c r="AP34945" s="2"/>
      <c r="AY34945" s="2"/>
      <c r="BH34945" s="2"/>
      <c r="BQ34945" s="2"/>
    </row>
    <row r="34946" spans="6:69" x14ac:dyDescent="0.2">
      <c r="F34946" s="9"/>
      <c r="G34946" s="9"/>
      <c r="H34946" s="9"/>
      <c r="I34946" s="9"/>
      <c r="J34946" s="9"/>
      <c r="O34946" s="2"/>
      <c r="X34946" s="2"/>
      <c r="AG34946" s="2"/>
      <c r="AP34946" s="2"/>
      <c r="AY34946" s="2"/>
      <c r="BH34946" s="2"/>
      <c r="BQ34946" s="2"/>
    </row>
    <row r="34947" spans="6:69" x14ac:dyDescent="0.2">
      <c r="F34947" s="9"/>
      <c r="G34947" s="9"/>
      <c r="H34947" s="9"/>
      <c r="I34947" s="9"/>
      <c r="J34947" s="9"/>
      <c r="O34947" s="2"/>
      <c r="X34947" s="2"/>
      <c r="AG34947" s="2"/>
      <c r="AP34947" s="2"/>
      <c r="AY34947" s="2"/>
      <c r="BH34947" s="2"/>
      <c r="BQ34947" s="2"/>
    </row>
    <row r="34948" spans="6:69" x14ac:dyDescent="0.2">
      <c r="F34948" s="9"/>
      <c r="G34948" s="9"/>
      <c r="H34948" s="9"/>
      <c r="I34948" s="9"/>
      <c r="J34948" s="9"/>
      <c r="O34948" s="2"/>
      <c r="X34948" s="2"/>
      <c r="AG34948" s="2"/>
      <c r="AP34948" s="2"/>
      <c r="AY34948" s="2"/>
      <c r="BH34948" s="2"/>
      <c r="BQ34948" s="2"/>
    </row>
    <row r="34949" spans="6:69" x14ac:dyDescent="0.2">
      <c r="F34949" s="9"/>
      <c r="G34949" s="9"/>
      <c r="H34949" s="9"/>
      <c r="I34949" s="9"/>
      <c r="J34949" s="9"/>
      <c r="O34949" s="2"/>
      <c r="X34949" s="2"/>
      <c r="AG34949" s="2"/>
      <c r="AP34949" s="2"/>
      <c r="AY34949" s="2"/>
      <c r="BH34949" s="2"/>
      <c r="BQ34949" s="2"/>
    </row>
    <row r="34950" spans="6:69" x14ac:dyDescent="0.2">
      <c r="F34950" s="9"/>
      <c r="G34950" s="9"/>
      <c r="H34950" s="9"/>
      <c r="I34950" s="9"/>
      <c r="J34950" s="9"/>
      <c r="O34950" s="2"/>
      <c r="X34950" s="2"/>
      <c r="AG34950" s="2"/>
      <c r="AP34950" s="2"/>
      <c r="AY34950" s="2"/>
      <c r="BH34950" s="2"/>
      <c r="BQ34950" s="2"/>
    </row>
    <row r="34951" spans="6:69" x14ac:dyDescent="0.2">
      <c r="F34951" s="9"/>
      <c r="G34951" s="9"/>
      <c r="H34951" s="9"/>
      <c r="I34951" s="9"/>
      <c r="J34951" s="9"/>
      <c r="O34951" s="2"/>
      <c r="X34951" s="2"/>
      <c r="AG34951" s="2"/>
      <c r="AP34951" s="2"/>
      <c r="AY34951" s="2"/>
      <c r="BH34951" s="2"/>
      <c r="BQ34951" s="2"/>
    </row>
    <row r="34952" spans="6:69" x14ac:dyDescent="0.2">
      <c r="F34952" s="9"/>
      <c r="G34952" s="9"/>
      <c r="H34952" s="9"/>
      <c r="I34952" s="9"/>
      <c r="J34952" s="9"/>
      <c r="O34952" s="2"/>
      <c r="X34952" s="2"/>
      <c r="AG34952" s="2"/>
      <c r="AP34952" s="2"/>
      <c r="AY34952" s="2"/>
      <c r="BH34952" s="2"/>
      <c r="BQ34952" s="2"/>
    </row>
    <row r="34953" spans="6:69" x14ac:dyDescent="0.2">
      <c r="F34953" s="9"/>
      <c r="G34953" s="9"/>
      <c r="H34953" s="9"/>
      <c r="I34953" s="9"/>
      <c r="J34953" s="9"/>
      <c r="O34953" s="2"/>
      <c r="X34953" s="2"/>
      <c r="AG34953" s="2"/>
      <c r="AP34953" s="2"/>
      <c r="AY34953" s="2"/>
      <c r="BH34953" s="2"/>
      <c r="BQ34953" s="2"/>
    </row>
    <row r="34954" spans="6:69" x14ac:dyDescent="0.2">
      <c r="F34954" s="9"/>
      <c r="G34954" s="9"/>
      <c r="H34954" s="9"/>
      <c r="I34954" s="9"/>
      <c r="J34954" s="9"/>
      <c r="O34954" s="2"/>
      <c r="X34954" s="2"/>
      <c r="AG34954" s="2"/>
      <c r="AP34954" s="2"/>
      <c r="AY34954" s="2"/>
      <c r="BH34954" s="2"/>
      <c r="BQ34954" s="2"/>
    </row>
    <row r="34955" spans="6:69" x14ac:dyDescent="0.2">
      <c r="F34955" s="9"/>
      <c r="G34955" s="9"/>
      <c r="H34955" s="9"/>
      <c r="I34955" s="9"/>
      <c r="J34955" s="9"/>
      <c r="O34955" s="2"/>
      <c r="X34955" s="2"/>
      <c r="AG34955" s="2"/>
      <c r="AP34955" s="2"/>
      <c r="AY34955" s="2"/>
      <c r="BH34955" s="2"/>
      <c r="BQ34955" s="2"/>
    </row>
    <row r="34956" spans="6:69" x14ac:dyDescent="0.2">
      <c r="F34956" s="9"/>
      <c r="G34956" s="9"/>
      <c r="H34956" s="9"/>
      <c r="I34956" s="9"/>
      <c r="J34956" s="9"/>
      <c r="O34956" s="2"/>
      <c r="X34956" s="2"/>
      <c r="AG34956" s="2"/>
      <c r="AP34956" s="2"/>
      <c r="AY34956" s="2"/>
      <c r="BH34956" s="2"/>
      <c r="BQ34956" s="2"/>
    </row>
    <row r="34957" spans="6:69" x14ac:dyDescent="0.2">
      <c r="F34957" s="9"/>
      <c r="G34957" s="9"/>
      <c r="H34957" s="9"/>
      <c r="I34957" s="9"/>
      <c r="J34957" s="9"/>
      <c r="O34957" s="2"/>
      <c r="X34957" s="2"/>
      <c r="AG34957" s="2"/>
      <c r="AP34957" s="2"/>
      <c r="AY34957" s="2"/>
      <c r="BH34957" s="2"/>
      <c r="BQ34957" s="2"/>
    </row>
    <row r="34958" spans="6:69" x14ac:dyDescent="0.2">
      <c r="F34958" s="9"/>
      <c r="G34958" s="9"/>
      <c r="H34958" s="9"/>
      <c r="I34958" s="9"/>
      <c r="J34958" s="9"/>
      <c r="O34958" s="2"/>
      <c r="X34958" s="2"/>
      <c r="AG34958" s="2"/>
      <c r="AP34958" s="2"/>
      <c r="AY34958" s="2"/>
      <c r="BH34958" s="2"/>
      <c r="BQ34958" s="2"/>
    </row>
    <row r="34959" spans="6:69" x14ac:dyDescent="0.2">
      <c r="F34959" s="9"/>
      <c r="G34959" s="9"/>
      <c r="H34959" s="9"/>
      <c r="I34959" s="9"/>
      <c r="J34959" s="9"/>
      <c r="O34959" s="2"/>
      <c r="X34959" s="2"/>
      <c r="AG34959" s="2"/>
      <c r="AP34959" s="2"/>
      <c r="AY34959" s="2"/>
      <c r="BH34959" s="2"/>
      <c r="BQ34959" s="2"/>
    </row>
    <row r="34960" spans="6:69" x14ac:dyDescent="0.2">
      <c r="F34960" s="9"/>
      <c r="G34960" s="9"/>
      <c r="H34960" s="9"/>
      <c r="I34960" s="9"/>
      <c r="J34960" s="9"/>
      <c r="O34960" s="2"/>
      <c r="X34960" s="2"/>
      <c r="AG34960" s="2"/>
      <c r="AP34960" s="2"/>
      <c r="AY34960" s="2"/>
      <c r="BH34960" s="2"/>
      <c r="BQ34960" s="2"/>
    </row>
    <row r="34961" spans="6:69" x14ac:dyDescent="0.2">
      <c r="F34961" s="9"/>
      <c r="G34961" s="9"/>
      <c r="H34961" s="9"/>
      <c r="I34961" s="9"/>
      <c r="J34961" s="9"/>
      <c r="O34961" s="2"/>
      <c r="X34961" s="2"/>
      <c r="AG34961" s="2"/>
      <c r="AP34961" s="2"/>
      <c r="AY34961" s="2"/>
      <c r="BH34961" s="2"/>
      <c r="BQ34961" s="2"/>
    </row>
    <row r="34962" spans="6:69" x14ac:dyDescent="0.2">
      <c r="F34962" s="9"/>
      <c r="G34962" s="9"/>
      <c r="H34962" s="9"/>
      <c r="I34962" s="9"/>
      <c r="J34962" s="9"/>
      <c r="O34962" s="2"/>
      <c r="X34962" s="2"/>
      <c r="AG34962" s="2"/>
      <c r="AP34962" s="2"/>
      <c r="AY34962" s="2"/>
      <c r="BH34962" s="2"/>
      <c r="BQ34962" s="2"/>
    </row>
    <row r="34963" spans="6:69" x14ac:dyDescent="0.2">
      <c r="F34963" s="9"/>
      <c r="G34963" s="9"/>
      <c r="H34963" s="9"/>
      <c r="I34963" s="9"/>
      <c r="J34963" s="9"/>
      <c r="O34963" s="2"/>
      <c r="X34963" s="2"/>
      <c r="AG34963" s="2"/>
      <c r="AP34963" s="2"/>
      <c r="AY34963" s="2"/>
      <c r="BH34963" s="2"/>
      <c r="BQ34963" s="2"/>
    </row>
    <row r="34964" spans="6:69" x14ac:dyDescent="0.2">
      <c r="F34964" s="9"/>
      <c r="G34964" s="9"/>
      <c r="H34964" s="9"/>
      <c r="I34964" s="9"/>
      <c r="J34964" s="9"/>
      <c r="O34964" s="2"/>
      <c r="X34964" s="2"/>
      <c r="AG34964" s="2"/>
      <c r="AP34964" s="2"/>
      <c r="AY34964" s="2"/>
      <c r="BH34964" s="2"/>
      <c r="BQ34964" s="2"/>
    </row>
    <row r="34965" spans="6:69" x14ac:dyDescent="0.2">
      <c r="F34965" s="9"/>
      <c r="G34965" s="9"/>
      <c r="H34965" s="9"/>
      <c r="I34965" s="9"/>
      <c r="J34965" s="9"/>
      <c r="O34965" s="2"/>
      <c r="X34965" s="2"/>
      <c r="AG34965" s="2"/>
      <c r="AP34965" s="2"/>
      <c r="AY34965" s="2"/>
      <c r="BH34965" s="2"/>
      <c r="BQ34965" s="2"/>
    </row>
    <row r="34966" spans="6:69" x14ac:dyDescent="0.2">
      <c r="F34966" s="9"/>
      <c r="G34966" s="9"/>
      <c r="H34966" s="9"/>
      <c r="I34966" s="9"/>
      <c r="J34966" s="9"/>
      <c r="O34966" s="2"/>
      <c r="X34966" s="2"/>
      <c r="AG34966" s="2"/>
      <c r="AP34966" s="2"/>
      <c r="AY34966" s="2"/>
      <c r="BH34966" s="2"/>
      <c r="BQ34966" s="2"/>
    </row>
    <row r="34967" spans="6:69" x14ac:dyDescent="0.2">
      <c r="F34967" s="9"/>
      <c r="G34967" s="9"/>
      <c r="H34967" s="9"/>
      <c r="I34967" s="9"/>
      <c r="J34967" s="9"/>
      <c r="O34967" s="2"/>
      <c r="X34967" s="2"/>
      <c r="AG34967" s="2"/>
      <c r="AP34967" s="2"/>
      <c r="AY34967" s="2"/>
      <c r="BH34967" s="2"/>
      <c r="BQ34967" s="2"/>
    </row>
    <row r="34968" spans="6:69" x14ac:dyDescent="0.2">
      <c r="F34968" s="9"/>
      <c r="G34968" s="9"/>
      <c r="H34968" s="9"/>
      <c r="I34968" s="9"/>
      <c r="J34968" s="9"/>
      <c r="O34968" s="2"/>
      <c r="X34968" s="2"/>
      <c r="AG34968" s="2"/>
      <c r="AP34968" s="2"/>
      <c r="AY34968" s="2"/>
      <c r="BH34968" s="2"/>
      <c r="BQ34968" s="2"/>
    </row>
    <row r="34969" spans="6:69" x14ac:dyDescent="0.2">
      <c r="F34969" s="9"/>
      <c r="G34969" s="9"/>
      <c r="H34969" s="9"/>
      <c r="I34969" s="9"/>
      <c r="J34969" s="9"/>
      <c r="O34969" s="2"/>
      <c r="X34969" s="2"/>
      <c r="AG34969" s="2"/>
      <c r="AP34969" s="2"/>
      <c r="AY34969" s="2"/>
      <c r="BH34969" s="2"/>
      <c r="BQ34969" s="2"/>
    </row>
    <row r="34970" spans="6:69" x14ac:dyDescent="0.2">
      <c r="F34970" s="9"/>
      <c r="G34970" s="9"/>
      <c r="H34970" s="9"/>
      <c r="I34970" s="9"/>
      <c r="J34970" s="9"/>
      <c r="O34970" s="2"/>
      <c r="X34970" s="2"/>
      <c r="AG34970" s="2"/>
      <c r="AP34970" s="2"/>
      <c r="AY34970" s="2"/>
      <c r="BH34970" s="2"/>
      <c r="BQ34970" s="2"/>
    </row>
    <row r="34971" spans="6:69" x14ac:dyDescent="0.2">
      <c r="F34971" s="9"/>
      <c r="G34971" s="9"/>
      <c r="H34971" s="9"/>
      <c r="I34971" s="9"/>
      <c r="J34971" s="9"/>
      <c r="O34971" s="2"/>
      <c r="X34971" s="2"/>
      <c r="AG34971" s="2"/>
      <c r="AP34971" s="2"/>
      <c r="AY34971" s="2"/>
      <c r="BH34971" s="2"/>
      <c r="BQ34971" s="2"/>
    </row>
    <row r="34972" spans="6:69" x14ac:dyDescent="0.2">
      <c r="F34972" s="9"/>
      <c r="G34972" s="9"/>
      <c r="H34972" s="9"/>
      <c r="I34972" s="9"/>
      <c r="J34972" s="9"/>
      <c r="O34972" s="2"/>
      <c r="X34972" s="2"/>
      <c r="AG34972" s="2"/>
      <c r="AP34972" s="2"/>
      <c r="AY34972" s="2"/>
      <c r="BH34972" s="2"/>
      <c r="BQ34972" s="2"/>
    </row>
    <row r="34973" spans="6:69" x14ac:dyDescent="0.2">
      <c r="F34973" s="9"/>
      <c r="G34973" s="9"/>
      <c r="H34973" s="9"/>
      <c r="I34973" s="9"/>
      <c r="J34973" s="9"/>
      <c r="O34973" s="2"/>
      <c r="X34973" s="2"/>
      <c r="AG34973" s="2"/>
      <c r="AP34973" s="2"/>
      <c r="AY34973" s="2"/>
      <c r="BH34973" s="2"/>
      <c r="BQ34973" s="2"/>
    </row>
    <row r="34974" spans="6:69" x14ac:dyDescent="0.2">
      <c r="F34974" s="9"/>
      <c r="G34974" s="9"/>
      <c r="H34974" s="9"/>
      <c r="I34974" s="9"/>
      <c r="J34974" s="9"/>
      <c r="O34974" s="2"/>
      <c r="X34974" s="2"/>
      <c r="AG34974" s="2"/>
      <c r="AP34974" s="2"/>
      <c r="AY34974" s="2"/>
      <c r="BH34974" s="2"/>
      <c r="BQ34974" s="2"/>
    </row>
    <row r="34975" spans="6:69" x14ac:dyDescent="0.2">
      <c r="F34975" s="9"/>
      <c r="G34975" s="9"/>
      <c r="H34975" s="9"/>
      <c r="I34975" s="9"/>
      <c r="J34975" s="9"/>
      <c r="O34975" s="2"/>
      <c r="X34975" s="2"/>
      <c r="AG34975" s="2"/>
      <c r="AP34975" s="2"/>
      <c r="AY34975" s="2"/>
      <c r="BH34975" s="2"/>
      <c r="BQ34975" s="2"/>
    </row>
    <row r="34976" spans="6:69" x14ac:dyDescent="0.2">
      <c r="F34976" s="9"/>
      <c r="G34976" s="9"/>
      <c r="H34976" s="9"/>
      <c r="I34976" s="9"/>
      <c r="J34976" s="9"/>
      <c r="O34976" s="2"/>
      <c r="X34976" s="2"/>
      <c r="AG34976" s="2"/>
      <c r="AP34976" s="2"/>
      <c r="AY34976" s="2"/>
      <c r="BH34976" s="2"/>
      <c r="BQ34976" s="2"/>
    </row>
    <row r="34977" spans="6:69" x14ac:dyDescent="0.2">
      <c r="F34977" s="9"/>
      <c r="G34977" s="9"/>
      <c r="H34977" s="9"/>
      <c r="I34977" s="9"/>
      <c r="J34977" s="9"/>
      <c r="O34977" s="2"/>
      <c r="X34977" s="2"/>
      <c r="AG34977" s="2"/>
      <c r="AP34977" s="2"/>
      <c r="AY34977" s="2"/>
      <c r="BH34977" s="2"/>
      <c r="BQ34977" s="2"/>
    </row>
    <row r="34978" spans="6:69" x14ac:dyDescent="0.2">
      <c r="F34978" s="9"/>
      <c r="G34978" s="9"/>
      <c r="H34978" s="9"/>
      <c r="I34978" s="9"/>
      <c r="J34978" s="9"/>
      <c r="O34978" s="2"/>
      <c r="X34978" s="2"/>
      <c r="AG34978" s="2"/>
      <c r="AP34978" s="2"/>
      <c r="AY34978" s="2"/>
      <c r="BH34978" s="2"/>
      <c r="BQ34978" s="2"/>
    </row>
    <row r="34979" spans="6:69" x14ac:dyDescent="0.2">
      <c r="F34979" s="9"/>
      <c r="G34979" s="9"/>
      <c r="H34979" s="9"/>
      <c r="I34979" s="9"/>
      <c r="J34979" s="9"/>
      <c r="O34979" s="2"/>
      <c r="X34979" s="2"/>
      <c r="AG34979" s="2"/>
      <c r="AP34979" s="2"/>
      <c r="AY34979" s="2"/>
      <c r="BH34979" s="2"/>
      <c r="BQ34979" s="2"/>
    </row>
    <row r="34980" spans="6:69" x14ac:dyDescent="0.2">
      <c r="F34980" s="9"/>
      <c r="G34980" s="9"/>
      <c r="H34980" s="9"/>
      <c r="I34980" s="9"/>
      <c r="J34980" s="9"/>
      <c r="O34980" s="2"/>
      <c r="X34980" s="2"/>
      <c r="AG34980" s="2"/>
      <c r="AP34980" s="2"/>
      <c r="AY34980" s="2"/>
      <c r="BH34980" s="2"/>
      <c r="BQ34980" s="2"/>
    </row>
    <row r="34981" spans="6:69" x14ac:dyDescent="0.2">
      <c r="F34981" s="9"/>
      <c r="G34981" s="9"/>
      <c r="H34981" s="9"/>
      <c r="I34981" s="9"/>
      <c r="J34981" s="9"/>
      <c r="O34981" s="2"/>
      <c r="X34981" s="2"/>
      <c r="AG34981" s="2"/>
      <c r="AP34981" s="2"/>
      <c r="AY34981" s="2"/>
      <c r="BH34981" s="2"/>
      <c r="BQ34981" s="2"/>
    </row>
    <row r="34982" spans="6:69" x14ac:dyDescent="0.2">
      <c r="F34982" s="9"/>
      <c r="G34982" s="9"/>
      <c r="H34982" s="9"/>
      <c r="I34982" s="9"/>
      <c r="J34982" s="9"/>
      <c r="O34982" s="2"/>
      <c r="X34982" s="2"/>
      <c r="AG34982" s="2"/>
      <c r="AP34982" s="2"/>
      <c r="AY34982" s="2"/>
      <c r="BH34982" s="2"/>
      <c r="BQ34982" s="2"/>
    </row>
    <row r="34983" spans="6:69" x14ac:dyDescent="0.2">
      <c r="F34983" s="9"/>
      <c r="G34983" s="9"/>
      <c r="H34983" s="9"/>
      <c r="I34983" s="9"/>
      <c r="J34983" s="9"/>
      <c r="O34983" s="2"/>
      <c r="X34983" s="2"/>
      <c r="AG34983" s="2"/>
      <c r="AP34983" s="2"/>
      <c r="AY34983" s="2"/>
      <c r="BH34983" s="2"/>
      <c r="BQ34983" s="2"/>
    </row>
    <row r="34984" spans="6:69" x14ac:dyDescent="0.2">
      <c r="F34984" s="9"/>
      <c r="G34984" s="9"/>
      <c r="H34984" s="9"/>
      <c r="I34984" s="9"/>
      <c r="J34984" s="9"/>
      <c r="O34984" s="2"/>
      <c r="X34984" s="2"/>
      <c r="AG34984" s="2"/>
      <c r="AP34984" s="2"/>
      <c r="AY34984" s="2"/>
      <c r="BH34984" s="2"/>
      <c r="BQ34984" s="2"/>
    </row>
    <row r="34985" spans="6:69" x14ac:dyDescent="0.2">
      <c r="F34985" s="9"/>
      <c r="G34985" s="9"/>
      <c r="H34985" s="9"/>
      <c r="I34985" s="9"/>
      <c r="J34985" s="9"/>
      <c r="O34985" s="2"/>
      <c r="X34985" s="2"/>
      <c r="AG34985" s="2"/>
      <c r="AP34985" s="2"/>
      <c r="AY34985" s="2"/>
      <c r="BH34985" s="2"/>
      <c r="BQ34985" s="2"/>
    </row>
    <row r="34986" spans="6:69" x14ac:dyDescent="0.2">
      <c r="F34986" s="9"/>
      <c r="G34986" s="9"/>
      <c r="H34986" s="9"/>
      <c r="I34986" s="9"/>
      <c r="J34986" s="9"/>
      <c r="O34986" s="2"/>
      <c r="X34986" s="2"/>
      <c r="AG34986" s="2"/>
      <c r="AP34986" s="2"/>
      <c r="AY34986" s="2"/>
      <c r="BH34986" s="2"/>
      <c r="BQ34986" s="2"/>
    </row>
    <row r="34987" spans="6:69" x14ac:dyDescent="0.2">
      <c r="F34987" s="9"/>
      <c r="G34987" s="9"/>
      <c r="H34987" s="9"/>
      <c r="I34987" s="9"/>
      <c r="J34987" s="9"/>
      <c r="O34987" s="2"/>
      <c r="X34987" s="2"/>
      <c r="AG34987" s="2"/>
      <c r="AP34987" s="2"/>
      <c r="AY34987" s="2"/>
      <c r="BH34987" s="2"/>
      <c r="BQ34987" s="2"/>
    </row>
    <row r="34988" spans="6:69" x14ac:dyDescent="0.2">
      <c r="F34988" s="9"/>
      <c r="G34988" s="9"/>
      <c r="H34988" s="9"/>
      <c r="I34988" s="9"/>
      <c r="J34988" s="9"/>
      <c r="O34988" s="2"/>
      <c r="X34988" s="2"/>
      <c r="AG34988" s="2"/>
      <c r="AP34988" s="2"/>
      <c r="AY34988" s="2"/>
      <c r="BH34988" s="2"/>
      <c r="BQ34988" s="2"/>
    </row>
    <row r="34989" spans="6:69" x14ac:dyDescent="0.2">
      <c r="F34989" s="9"/>
      <c r="G34989" s="9"/>
      <c r="H34989" s="9"/>
      <c r="I34989" s="9"/>
      <c r="J34989" s="9"/>
      <c r="O34989" s="2"/>
      <c r="X34989" s="2"/>
      <c r="AG34989" s="2"/>
      <c r="AP34989" s="2"/>
      <c r="AY34989" s="2"/>
      <c r="BH34989" s="2"/>
      <c r="BQ34989" s="2"/>
    </row>
    <row r="34990" spans="6:69" x14ac:dyDescent="0.2">
      <c r="F34990" s="9"/>
      <c r="G34990" s="9"/>
      <c r="H34990" s="9"/>
      <c r="I34990" s="9"/>
      <c r="J34990" s="9"/>
      <c r="O34990" s="2"/>
      <c r="X34990" s="2"/>
      <c r="AG34990" s="2"/>
      <c r="AP34990" s="2"/>
      <c r="AY34990" s="2"/>
      <c r="BH34990" s="2"/>
      <c r="BQ34990" s="2"/>
    </row>
    <row r="34991" spans="6:69" x14ac:dyDescent="0.2">
      <c r="F34991" s="9"/>
      <c r="G34991" s="9"/>
      <c r="H34991" s="9"/>
      <c r="I34991" s="9"/>
      <c r="J34991" s="9"/>
      <c r="O34991" s="2"/>
      <c r="X34991" s="2"/>
      <c r="AG34991" s="2"/>
      <c r="AP34991" s="2"/>
      <c r="AY34991" s="2"/>
      <c r="BH34991" s="2"/>
      <c r="BQ34991" s="2"/>
    </row>
    <row r="34992" spans="6:69" x14ac:dyDescent="0.2">
      <c r="F34992" s="9"/>
      <c r="G34992" s="9"/>
      <c r="H34992" s="9"/>
      <c r="I34992" s="9"/>
      <c r="J34992" s="9"/>
      <c r="O34992" s="2"/>
      <c r="X34992" s="2"/>
      <c r="AG34992" s="2"/>
      <c r="AP34992" s="2"/>
      <c r="AY34992" s="2"/>
      <c r="BH34992" s="2"/>
      <c r="BQ34992" s="2"/>
    </row>
    <row r="34993" spans="6:69" x14ac:dyDescent="0.2">
      <c r="F34993" s="9"/>
      <c r="G34993" s="9"/>
      <c r="H34993" s="9"/>
      <c r="I34993" s="9"/>
      <c r="J34993" s="9"/>
      <c r="O34993" s="2"/>
      <c r="X34993" s="2"/>
      <c r="AG34993" s="2"/>
      <c r="AP34993" s="2"/>
      <c r="AY34993" s="2"/>
      <c r="BH34993" s="2"/>
      <c r="BQ34993" s="2"/>
    </row>
    <row r="34994" spans="6:69" x14ac:dyDescent="0.2">
      <c r="F34994" s="9"/>
      <c r="G34994" s="9"/>
      <c r="H34994" s="9"/>
      <c r="I34994" s="9"/>
      <c r="J34994" s="9"/>
      <c r="O34994" s="2"/>
      <c r="X34994" s="2"/>
      <c r="AG34994" s="2"/>
      <c r="AP34994" s="2"/>
      <c r="AY34994" s="2"/>
      <c r="BH34994" s="2"/>
      <c r="BQ34994" s="2"/>
    </row>
    <row r="34995" spans="6:69" x14ac:dyDescent="0.2">
      <c r="F34995" s="9"/>
      <c r="G34995" s="9"/>
      <c r="H34995" s="9"/>
      <c r="I34995" s="9"/>
      <c r="J34995" s="9"/>
      <c r="O34995" s="2"/>
      <c r="X34995" s="2"/>
      <c r="AG34995" s="2"/>
      <c r="AP34995" s="2"/>
      <c r="AY34995" s="2"/>
      <c r="BH34995" s="2"/>
      <c r="BQ34995" s="2"/>
    </row>
    <row r="34996" spans="6:69" x14ac:dyDescent="0.2">
      <c r="F34996" s="9"/>
      <c r="G34996" s="9"/>
      <c r="H34996" s="9"/>
      <c r="I34996" s="9"/>
      <c r="J34996" s="9"/>
      <c r="O34996" s="2"/>
      <c r="X34996" s="2"/>
      <c r="AG34996" s="2"/>
      <c r="AP34996" s="2"/>
      <c r="AY34996" s="2"/>
      <c r="BH34996" s="2"/>
      <c r="BQ34996" s="2"/>
    </row>
    <row r="34997" spans="6:69" x14ac:dyDescent="0.2">
      <c r="F34997" s="9"/>
      <c r="G34997" s="9"/>
      <c r="H34997" s="9"/>
      <c r="I34997" s="9"/>
      <c r="J34997" s="9"/>
      <c r="O34997" s="2"/>
      <c r="X34997" s="2"/>
      <c r="AG34997" s="2"/>
      <c r="AP34997" s="2"/>
      <c r="AY34997" s="2"/>
      <c r="BH34997" s="2"/>
      <c r="BQ34997" s="2"/>
    </row>
    <row r="34998" spans="6:69" x14ac:dyDescent="0.2">
      <c r="F34998" s="9"/>
      <c r="G34998" s="9"/>
      <c r="H34998" s="9"/>
      <c r="I34998" s="9"/>
      <c r="J34998" s="9"/>
      <c r="O34998" s="2"/>
      <c r="X34998" s="2"/>
      <c r="AG34998" s="2"/>
      <c r="AP34998" s="2"/>
      <c r="AY34998" s="2"/>
      <c r="BH34998" s="2"/>
      <c r="BQ34998" s="2"/>
    </row>
    <row r="34999" spans="6:69" x14ac:dyDescent="0.2">
      <c r="F34999" s="9"/>
      <c r="G34999" s="9"/>
      <c r="H34999" s="9"/>
      <c r="I34999" s="9"/>
      <c r="J34999" s="9"/>
      <c r="O34999" s="2"/>
      <c r="X34999" s="2"/>
      <c r="AG34999" s="2"/>
      <c r="AP34999" s="2"/>
      <c r="AY34999" s="2"/>
      <c r="BH34999" s="2"/>
      <c r="BQ34999" s="2"/>
    </row>
    <row r="35000" spans="6:69" x14ac:dyDescent="0.2">
      <c r="F35000" s="9"/>
      <c r="G35000" s="9"/>
      <c r="H35000" s="9"/>
      <c r="I35000" s="9"/>
      <c r="J35000" s="9"/>
      <c r="O35000" s="2"/>
      <c r="X35000" s="2"/>
      <c r="AG35000" s="2"/>
      <c r="AP35000" s="2"/>
      <c r="AY35000" s="2"/>
      <c r="BH35000" s="2"/>
      <c r="BQ35000" s="2"/>
    </row>
    <row r="35001" spans="6:69" x14ac:dyDescent="0.2">
      <c r="F35001" s="9"/>
      <c r="G35001" s="9"/>
      <c r="H35001" s="9"/>
      <c r="I35001" s="9"/>
      <c r="J35001" s="9"/>
      <c r="O35001" s="2"/>
      <c r="X35001" s="2"/>
      <c r="AG35001" s="2"/>
      <c r="AP35001" s="2"/>
      <c r="AY35001" s="2"/>
      <c r="BH35001" s="2"/>
      <c r="BQ35001" s="2"/>
    </row>
    <row r="35002" spans="6:69" x14ac:dyDescent="0.2">
      <c r="F35002" s="9"/>
      <c r="G35002" s="9"/>
      <c r="H35002" s="9"/>
      <c r="I35002" s="9"/>
      <c r="J35002" s="9"/>
      <c r="O35002" s="2"/>
      <c r="X35002" s="2"/>
      <c r="AG35002" s="2"/>
      <c r="AP35002" s="2"/>
      <c r="AY35002" s="2"/>
      <c r="BH35002" s="2"/>
      <c r="BQ35002" s="2"/>
    </row>
    <row r="35003" spans="6:69" x14ac:dyDescent="0.2">
      <c r="F35003" s="9"/>
      <c r="G35003" s="9"/>
      <c r="H35003" s="9"/>
      <c r="I35003" s="9"/>
      <c r="J35003" s="9"/>
      <c r="O35003" s="2"/>
      <c r="X35003" s="2"/>
      <c r="AG35003" s="2"/>
      <c r="AP35003" s="2"/>
      <c r="AY35003" s="2"/>
      <c r="BH35003" s="2"/>
      <c r="BQ35003" s="2"/>
    </row>
    <row r="35004" spans="6:69" x14ac:dyDescent="0.2">
      <c r="F35004" s="9"/>
      <c r="G35004" s="9"/>
      <c r="H35004" s="9"/>
      <c r="I35004" s="9"/>
      <c r="J35004" s="9"/>
      <c r="O35004" s="2"/>
      <c r="X35004" s="2"/>
      <c r="AG35004" s="2"/>
      <c r="AP35004" s="2"/>
      <c r="AY35004" s="2"/>
      <c r="BH35004" s="2"/>
      <c r="BQ35004" s="2"/>
    </row>
    <row r="35005" spans="6:69" x14ac:dyDescent="0.2">
      <c r="F35005" s="9"/>
      <c r="G35005" s="9"/>
      <c r="H35005" s="9"/>
      <c r="I35005" s="9"/>
      <c r="J35005" s="9"/>
      <c r="O35005" s="2"/>
      <c r="X35005" s="2"/>
      <c r="AG35005" s="2"/>
      <c r="AP35005" s="2"/>
      <c r="AY35005" s="2"/>
      <c r="BH35005" s="2"/>
      <c r="BQ35005" s="2"/>
    </row>
    <row r="35006" spans="6:69" x14ac:dyDescent="0.2">
      <c r="F35006" s="9"/>
      <c r="G35006" s="9"/>
      <c r="H35006" s="9"/>
      <c r="I35006" s="9"/>
      <c r="J35006" s="9"/>
      <c r="O35006" s="2"/>
      <c r="X35006" s="2"/>
      <c r="AG35006" s="2"/>
      <c r="AP35006" s="2"/>
      <c r="AY35006" s="2"/>
      <c r="BH35006" s="2"/>
      <c r="BQ35006" s="2"/>
    </row>
    <row r="35007" spans="6:69" x14ac:dyDescent="0.2">
      <c r="F35007" s="9"/>
      <c r="G35007" s="9"/>
      <c r="H35007" s="9"/>
      <c r="I35007" s="9"/>
      <c r="J35007" s="9"/>
      <c r="O35007" s="2"/>
      <c r="X35007" s="2"/>
      <c r="AG35007" s="2"/>
      <c r="AP35007" s="2"/>
      <c r="AY35007" s="2"/>
      <c r="BH35007" s="2"/>
      <c r="BQ35007" s="2"/>
    </row>
    <row r="35008" spans="6:69" x14ac:dyDescent="0.2">
      <c r="F35008" s="9"/>
      <c r="G35008" s="9"/>
      <c r="H35008" s="9"/>
      <c r="I35008" s="9"/>
      <c r="J35008" s="9"/>
      <c r="O35008" s="2"/>
      <c r="X35008" s="2"/>
      <c r="AG35008" s="2"/>
      <c r="AP35008" s="2"/>
      <c r="AY35008" s="2"/>
      <c r="BH35008" s="2"/>
      <c r="BQ35008" s="2"/>
    </row>
    <row r="35009" spans="6:69" x14ac:dyDescent="0.2">
      <c r="F35009" s="9"/>
      <c r="G35009" s="9"/>
      <c r="H35009" s="9"/>
      <c r="I35009" s="9"/>
      <c r="J35009" s="9"/>
      <c r="O35009" s="2"/>
      <c r="X35009" s="2"/>
      <c r="AG35009" s="2"/>
      <c r="AP35009" s="2"/>
      <c r="AY35009" s="2"/>
      <c r="BH35009" s="2"/>
      <c r="BQ35009" s="2"/>
    </row>
    <row r="35010" spans="6:69" x14ac:dyDescent="0.2">
      <c r="F35010" s="9"/>
      <c r="G35010" s="9"/>
      <c r="H35010" s="9"/>
      <c r="I35010" s="9"/>
      <c r="J35010" s="9"/>
      <c r="O35010" s="2"/>
      <c r="X35010" s="2"/>
      <c r="AG35010" s="2"/>
      <c r="AP35010" s="2"/>
      <c r="AY35010" s="2"/>
      <c r="BH35010" s="2"/>
      <c r="BQ35010" s="2"/>
    </row>
    <row r="35011" spans="6:69" x14ac:dyDescent="0.2">
      <c r="F35011" s="9"/>
      <c r="G35011" s="9"/>
      <c r="H35011" s="9"/>
      <c r="I35011" s="9"/>
      <c r="J35011" s="9"/>
      <c r="O35011" s="2"/>
      <c r="X35011" s="2"/>
      <c r="AG35011" s="2"/>
      <c r="AP35011" s="2"/>
      <c r="AY35011" s="2"/>
      <c r="BH35011" s="2"/>
      <c r="BQ35011" s="2"/>
    </row>
    <row r="35012" spans="6:69" x14ac:dyDescent="0.2">
      <c r="F35012" s="9"/>
      <c r="G35012" s="9"/>
      <c r="H35012" s="9"/>
      <c r="I35012" s="9"/>
      <c r="J35012" s="9"/>
      <c r="O35012" s="2"/>
      <c r="X35012" s="2"/>
      <c r="AG35012" s="2"/>
      <c r="AP35012" s="2"/>
      <c r="AY35012" s="2"/>
      <c r="BH35012" s="2"/>
      <c r="BQ35012" s="2"/>
    </row>
    <row r="35013" spans="6:69" x14ac:dyDescent="0.2">
      <c r="F35013" s="9"/>
      <c r="G35013" s="9"/>
      <c r="H35013" s="9"/>
      <c r="I35013" s="9"/>
      <c r="J35013" s="9"/>
      <c r="O35013" s="2"/>
      <c r="X35013" s="2"/>
      <c r="AG35013" s="2"/>
      <c r="AP35013" s="2"/>
      <c r="AY35013" s="2"/>
      <c r="BH35013" s="2"/>
      <c r="BQ35013" s="2"/>
    </row>
    <row r="35014" spans="6:69" x14ac:dyDescent="0.2">
      <c r="F35014" s="9"/>
      <c r="G35014" s="9"/>
      <c r="H35014" s="9"/>
      <c r="I35014" s="9"/>
      <c r="J35014" s="9"/>
      <c r="O35014" s="2"/>
      <c r="X35014" s="2"/>
      <c r="AG35014" s="2"/>
      <c r="AP35014" s="2"/>
      <c r="AY35014" s="2"/>
      <c r="BH35014" s="2"/>
      <c r="BQ35014" s="2"/>
    </row>
    <row r="35015" spans="6:69" x14ac:dyDescent="0.2">
      <c r="F35015" s="9"/>
      <c r="G35015" s="9"/>
      <c r="H35015" s="9"/>
      <c r="I35015" s="9"/>
      <c r="J35015" s="9"/>
      <c r="O35015" s="2"/>
      <c r="X35015" s="2"/>
      <c r="AG35015" s="2"/>
      <c r="AP35015" s="2"/>
      <c r="AY35015" s="2"/>
      <c r="BH35015" s="2"/>
      <c r="BQ35015" s="2"/>
    </row>
    <row r="35016" spans="6:69" x14ac:dyDescent="0.2">
      <c r="F35016" s="9"/>
      <c r="G35016" s="9"/>
      <c r="H35016" s="9"/>
      <c r="I35016" s="9"/>
      <c r="J35016" s="9"/>
      <c r="O35016" s="2"/>
      <c r="X35016" s="2"/>
      <c r="AG35016" s="2"/>
      <c r="AP35016" s="2"/>
      <c r="AY35016" s="2"/>
      <c r="BH35016" s="2"/>
      <c r="BQ35016" s="2"/>
    </row>
    <row r="35017" spans="6:69" x14ac:dyDescent="0.2">
      <c r="F35017" s="9"/>
      <c r="G35017" s="9"/>
      <c r="H35017" s="9"/>
      <c r="I35017" s="9"/>
      <c r="J35017" s="9"/>
      <c r="O35017" s="2"/>
      <c r="X35017" s="2"/>
      <c r="AG35017" s="2"/>
      <c r="AP35017" s="2"/>
      <c r="AY35017" s="2"/>
      <c r="BH35017" s="2"/>
      <c r="BQ35017" s="2"/>
    </row>
    <row r="35018" spans="6:69" x14ac:dyDescent="0.2">
      <c r="F35018" s="9"/>
      <c r="G35018" s="9"/>
      <c r="H35018" s="9"/>
      <c r="I35018" s="9"/>
      <c r="J35018" s="9"/>
      <c r="O35018" s="2"/>
      <c r="X35018" s="2"/>
      <c r="AG35018" s="2"/>
      <c r="AP35018" s="2"/>
      <c r="AY35018" s="2"/>
      <c r="BH35018" s="2"/>
      <c r="BQ35018" s="2"/>
    </row>
    <row r="35019" spans="6:69" x14ac:dyDescent="0.2">
      <c r="F35019" s="9"/>
      <c r="G35019" s="9"/>
      <c r="H35019" s="9"/>
      <c r="I35019" s="9"/>
      <c r="J35019" s="9"/>
      <c r="O35019" s="2"/>
      <c r="X35019" s="2"/>
      <c r="AG35019" s="2"/>
      <c r="AP35019" s="2"/>
      <c r="AY35019" s="2"/>
      <c r="BH35019" s="2"/>
      <c r="BQ35019" s="2"/>
    </row>
    <row r="35020" spans="6:69" x14ac:dyDescent="0.2">
      <c r="F35020" s="9"/>
      <c r="G35020" s="9"/>
      <c r="H35020" s="9"/>
      <c r="I35020" s="9"/>
      <c r="J35020" s="9"/>
      <c r="O35020" s="2"/>
      <c r="X35020" s="2"/>
      <c r="AG35020" s="2"/>
      <c r="AP35020" s="2"/>
      <c r="AY35020" s="2"/>
      <c r="BH35020" s="2"/>
      <c r="BQ35020" s="2"/>
    </row>
    <row r="35021" spans="6:69" x14ac:dyDescent="0.2">
      <c r="F35021" s="9"/>
      <c r="G35021" s="9"/>
      <c r="H35021" s="9"/>
      <c r="I35021" s="9"/>
      <c r="J35021" s="9"/>
      <c r="O35021" s="2"/>
      <c r="X35021" s="2"/>
      <c r="AG35021" s="2"/>
      <c r="AP35021" s="2"/>
      <c r="AY35021" s="2"/>
      <c r="BH35021" s="2"/>
      <c r="BQ35021" s="2"/>
    </row>
    <row r="35022" spans="6:69" x14ac:dyDescent="0.2">
      <c r="F35022" s="9"/>
      <c r="G35022" s="9"/>
      <c r="H35022" s="9"/>
      <c r="I35022" s="9"/>
      <c r="J35022" s="9"/>
      <c r="O35022" s="2"/>
      <c r="X35022" s="2"/>
      <c r="AG35022" s="2"/>
      <c r="AP35022" s="2"/>
      <c r="AY35022" s="2"/>
      <c r="BH35022" s="2"/>
      <c r="BQ35022" s="2"/>
    </row>
    <row r="35023" spans="6:69" x14ac:dyDescent="0.2">
      <c r="F35023" s="9"/>
      <c r="G35023" s="9"/>
      <c r="H35023" s="9"/>
      <c r="I35023" s="9"/>
      <c r="J35023" s="9"/>
      <c r="O35023" s="2"/>
      <c r="X35023" s="2"/>
      <c r="AG35023" s="2"/>
      <c r="AP35023" s="2"/>
      <c r="AY35023" s="2"/>
      <c r="BH35023" s="2"/>
      <c r="BQ35023" s="2"/>
    </row>
    <row r="35024" spans="6:69" x14ac:dyDescent="0.2">
      <c r="F35024" s="9"/>
      <c r="G35024" s="9"/>
      <c r="H35024" s="9"/>
      <c r="I35024" s="9"/>
      <c r="J35024" s="9"/>
      <c r="O35024" s="2"/>
      <c r="X35024" s="2"/>
      <c r="AG35024" s="2"/>
      <c r="AP35024" s="2"/>
      <c r="AY35024" s="2"/>
      <c r="BH35024" s="2"/>
      <c r="BQ35024" s="2"/>
    </row>
    <row r="35025" spans="6:69" x14ac:dyDescent="0.2">
      <c r="F35025" s="9"/>
      <c r="G35025" s="9"/>
      <c r="H35025" s="9"/>
      <c r="I35025" s="9"/>
      <c r="J35025" s="9"/>
      <c r="O35025" s="2"/>
      <c r="X35025" s="2"/>
      <c r="AG35025" s="2"/>
      <c r="AP35025" s="2"/>
      <c r="AY35025" s="2"/>
      <c r="BH35025" s="2"/>
      <c r="BQ35025" s="2"/>
    </row>
    <row r="35026" spans="6:69" x14ac:dyDescent="0.2">
      <c r="F35026" s="9"/>
      <c r="G35026" s="9"/>
      <c r="H35026" s="9"/>
      <c r="I35026" s="9"/>
      <c r="J35026" s="9"/>
      <c r="O35026" s="2"/>
      <c r="X35026" s="2"/>
      <c r="AG35026" s="2"/>
      <c r="AP35026" s="2"/>
      <c r="AY35026" s="2"/>
      <c r="BH35026" s="2"/>
      <c r="BQ35026" s="2"/>
    </row>
    <row r="35027" spans="6:69" x14ac:dyDescent="0.2">
      <c r="F35027" s="9"/>
      <c r="G35027" s="9"/>
      <c r="H35027" s="9"/>
      <c r="I35027" s="9"/>
      <c r="J35027" s="9"/>
      <c r="O35027" s="2"/>
      <c r="X35027" s="2"/>
      <c r="AG35027" s="2"/>
      <c r="AP35027" s="2"/>
      <c r="AY35027" s="2"/>
      <c r="BH35027" s="2"/>
      <c r="BQ35027" s="2"/>
    </row>
    <row r="35028" spans="6:69" x14ac:dyDescent="0.2">
      <c r="F35028" s="9"/>
      <c r="G35028" s="9"/>
      <c r="H35028" s="9"/>
      <c r="I35028" s="9"/>
      <c r="J35028" s="9"/>
      <c r="O35028" s="2"/>
      <c r="X35028" s="2"/>
      <c r="AG35028" s="2"/>
      <c r="AP35028" s="2"/>
      <c r="AY35028" s="2"/>
      <c r="BH35028" s="2"/>
      <c r="BQ35028" s="2"/>
    </row>
    <row r="35029" spans="6:69" x14ac:dyDescent="0.2">
      <c r="F35029" s="9"/>
      <c r="G35029" s="9"/>
      <c r="H35029" s="9"/>
      <c r="I35029" s="9"/>
      <c r="J35029" s="9"/>
      <c r="O35029" s="2"/>
      <c r="X35029" s="2"/>
      <c r="AG35029" s="2"/>
      <c r="AP35029" s="2"/>
      <c r="AY35029" s="2"/>
      <c r="BH35029" s="2"/>
      <c r="BQ35029" s="2"/>
    </row>
    <row r="35030" spans="6:69" x14ac:dyDescent="0.2">
      <c r="F35030" s="9"/>
      <c r="G35030" s="9"/>
      <c r="H35030" s="9"/>
      <c r="I35030" s="9"/>
      <c r="J35030" s="9"/>
      <c r="O35030" s="2"/>
      <c r="X35030" s="2"/>
      <c r="AG35030" s="2"/>
      <c r="AP35030" s="2"/>
      <c r="AY35030" s="2"/>
      <c r="BH35030" s="2"/>
      <c r="BQ35030" s="2"/>
    </row>
    <row r="35031" spans="6:69" x14ac:dyDescent="0.2">
      <c r="F35031" s="9"/>
      <c r="G35031" s="9"/>
      <c r="H35031" s="9"/>
      <c r="I35031" s="9"/>
      <c r="J35031" s="9"/>
      <c r="O35031" s="2"/>
      <c r="X35031" s="2"/>
      <c r="AG35031" s="2"/>
      <c r="AP35031" s="2"/>
      <c r="AY35031" s="2"/>
      <c r="BH35031" s="2"/>
      <c r="BQ35031" s="2"/>
    </row>
    <row r="35032" spans="6:69" x14ac:dyDescent="0.2">
      <c r="F35032" s="9"/>
      <c r="G35032" s="9"/>
      <c r="H35032" s="9"/>
      <c r="I35032" s="9"/>
      <c r="J35032" s="9"/>
      <c r="O35032" s="2"/>
      <c r="X35032" s="2"/>
      <c r="AG35032" s="2"/>
      <c r="AP35032" s="2"/>
      <c r="AY35032" s="2"/>
      <c r="BH35032" s="2"/>
      <c r="BQ35032" s="2"/>
    </row>
    <row r="35033" spans="6:69" x14ac:dyDescent="0.2">
      <c r="F35033" s="9"/>
      <c r="G35033" s="9"/>
      <c r="H35033" s="9"/>
      <c r="I35033" s="9"/>
      <c r="J35033" s="9"/>
      <c r="O35033" s="2"/>
      <c r="X35033" s="2"/>
      <c r="AG35033" s="2"/>
      <c r="AP35033" s="2"/>
      <c r="AY35033" s="2"/>
      <c r="BH35033" s="2"/>
      <c r="BQ35033" s="2"/>
    </row>
    <row r="35034" spans="6:69" x14ac:dyDescent="0.2">
      <c r="F35034" s="9"/>
      <c r="G35034" s="9"/>
      <c r="H35034" s="9"/>
      <c r="I35034" s="9"/>
      <c r="J35034" s="9"/>
      <c r="O35034" s="2"/>
      <c r="X35034" s="2"/>
      <c r="AG35034" s="2"/>
      <c r="AP35034" s="2"/>
      <c r="AY35034" s="2"/>
      <c r="BH35034" s="2"/>
      <c r="BQ35034" s="2"/>
    </row>
    <row r="35035" spans="6:69" x14ac:dyDescent="0.2">
      <c r="F35035" s="9"/>
      <c r="G35035" s="9"/>
      <c r="H35035" s="9"/>
      <c r="I35035" s="9"/>
      <c r="J35035" s="9"/>
      <c r="O35035" s="2"/>
      <c r="X35035" s="2"/>
      <c r="AG35035" s="2"/>
      <c r="AP35035" s="2"/>
      <c r="AY35035" s="2"/>
      <c r="BH35035" s="2"/>
      <c r="BQ35035" s="2"/>
    </row>
    <row r="35036" spans="6:69" x14ac:dyDescent="0.2">
      <c r="F35036" s="9"/>
      <c r="G35036" s="9"/>
      <c r="H35036" s="9"/>
      <c r="I35036" s="9"/>
      <c r="J35036" s="9"/>
      <c r="O35036" s="2"/>
      <c r="X35036" s="2"/>
      <c r="AG35036" s="2"/>
      <c r="AP35036" s="2"/>
      <c r="AY35036" s="2"/>
      <c r="BH35036" s="2"/>
      <c r="BQ35036" s="2"/>
    </row>
    <row r="35037" spans="6:69" x14ac:dyDescent="0.2">
      <c r="F35037" s="9"/>
      <c r="G35037" s="9"/>
      <c r="H35037" s="9"/>
      <c r="I35037" s="9"/>
      <c r="J35037" s="9"/>
      <c r="O35037" s="2"/>
      <c r="X35037" s="2"/>
      <c r="AG35037" s="2"/>
      <c r="AP35037" s="2"/>
      <c r="AY35037" s="2"/>
      <c r="BH35037" s="2"/>
      <c r="BQ35037" s="2"/>
    </row>
    <row r="35038" spans="6:69" x14ac:dyDescent="0.2">
      <c r="F35038" s="9"/>
      <c r="G35038" s="9"/>
      <c r="H35038" s="9"/>
      <c r="I35038" s="9"/>
      <c r="J35038" s="9"/>
      <c r="O35038" s="2"/>
      <c r="X35038" s="2"/>
      <c r="AG35038" s="2"/>
      <c r="AP35038" s="2"/>
      <c r="AY35038" s="2"/>
      <c r="BH35038" s="2"/>
      <c r="BQ35038" s="2"/>
    </row>
    <row r="35039" spans="6:69" x14ac:dyDescent="0.2">
      <c r="F35039" s="9"/>
      <c r="G35039" s="9"/>
      <c r="H35039" s="9"/>
      <c r="I35039" s="9"/>
      <c r="J35039" s="9"/>
      <c r="O35039" s="2"/>
      <c r="X35039" s="2"/>
      <c r="AG35039" s="2"/>
      <c r="AP35039" s="2"/>
      <c r="AY35039" s="2"/>
      <c r="BH35039" s="2"/>
      <c r="BQ35039" s="2"/>
    </row>
    <row r="35040" spans="6:69" x14ac:dyDescent="0.2">
      <c r="F35040" s="9"/>
      <c r="G35040" s="9"/>
      <c r="H35040" s="9"/>
      <c r="I35040" s="9"/>
      <c r="J35040" s="9"/>
      <c r="O35040" s="2"/>
      <c r="X35040" s="2"/>
      <c r="AG35040" s="2"/>
      <c r="AP35040" s="2"/>
      <c r="AY35040" s="2"/>
      <c r="BH35040" s="2"/>
      <c r="BQ35040" s="2"/>
    </row>
    <row r="35041" spans="6:69" x14ac:dyDescent="0.2">
      <c r="F35041" s="9"/>
      <c r="G35041" s="9"/>
      <c r="H35041" s="9"/>
      <c r="I35041" s="9"/>
      <c r="J35041" s="9"/>
      <c r="O35041" s="2"/>
      <c r="X35041" s="2"/>
      <c r="AG35041" s="2"/>
      <c r="AP35041" s="2"/>
      <c r="AY35041" s="2"/>
      <c r="BH35041" s="2"/>
      <c r="BQ35041" s="2"/>
    </row>
    <row r="35042" spans="6:69" x14ac:dyDescent="0.2">
      <c r="F35042" s="9"/>
      <c r="G35042" s="9"/>
      <c r="H35042" s="9"/>
      <c r="I35042" s="9"/>
      <c r="J35042" s="9"/>
      <c r="O35042" s="2"/>
      <c r="X35042" s="2"/>
      <c r="AG35042" s="2"/>
      <c r="AP35042" s="2"/>
      <c r="AY35042" s="2"/>
      <c r="BH35042" s="2"/>
      <c r="BQ35042" s="2"/>
    </row>
    <row r="35043" spans="6:69" x14ac:dyDescent="0.2">
      <c r="F35043" s="9"/>
      <c r="G35043" s="9"/>
      <c r="H35043" s="9"/>
      <c r="I35043" s="9"/>
      <c r="J35043" s="9"/>
      <c r="O35043" s="2"/>
      <c r="X35043" s="2"/>
      <c r="AG35043" s="2"/>
      <c r="AP35043" s="2"/>
      <c r="AY35043" s="2"/>
      <c r="BH35043" s="2"/>
      <c r="BQ35043" s="2"/>
    </row>
    <row r="35044" spans="6:69" x14ac:dyDescent="0.2">
      <c r="F35044" s="9"/>
      <c r="G35044" s="9"/>
      <c r="H35044" s="9"/>
      <c r="I35044" s="9"/>
      <c r="J35044" s="9"/>
      <c r="O35044" s="2"/>
      <c r="X35044" s="2"/>
      <c r="AG35044" s="2"/>
      <c r="AP35044" s="2"/>
      <c r="AY35044" s="2"/>
      <c r="BH35044" s="2"/>
      <c r="BQ35044" s="2"/>
    </row>
    <row r="35045" spans="6:69" x14ac:dyDescent="0.2">
      <c r="F35045" s="9"/>
      <c r="G35045" s="9"/>
      <c r="H35045" s="9"/>
      <c r="I35045" s="9"/>
      <c r="J35045" s="9"/>
      <c r="O35045" s="2"/>
      <c r="X35045" s="2"/>
      <c r="AG35045" s="2"/>
      <c r="AP35045" s="2"/>
      <c r="AY35045" s="2"/>
      <c r="BH35045" s="2"/>
      <c r="BQ35045" s="2"/>
    </row>
    <row r="35046" spans="6:69" x14ac:dyDescent="0.2">
      <c r="F35046" s="9"/>
      <c r="G35046" s="9"/>
      <c r="H35046" s="9"/>
      <c r="I35046" s="9"/>
      <c r="J35046" s="9"/>
      <c r="O35046" s="2"/>
      <c r="X35046" s="2"/>
      <c r="AG35046" s="2"/>
      <c r="AP35046" s="2"/>
      <c r="AY35046" s="2"/>
      <c r="BH35046" s="2"/>
      <c r="BQ35046" s="2"/>
    </row>
    <row r="35047" spans="6:69" x14ac:dyDescent="0.2">
      <c r="F35047" s="9"/>
      <c r="G35047" s="9"/>
      <c r="H35047" s="9"/>
      <c r="I35047" s="9"/>
      <c r="J35047" s="9"/>
      <c r="O35047" s="2"/>
      <c r="X35047" s="2"/>
      <c r="AG35047" s="2"/>
      <c r="AP35047" s="2"/>
      <c r="AY35047" s="2"/>
      <c r="BH35047" s="2"/>
      <c r="BQ35047" s="2"/>
    </row>
    <row r="35048" spans="6:69" x14ac:dyDescent="0.2">
      <c r="F35048" s="9"/>
      <c r="G35048" s="9"/>
      <c r="H35048" s="9"/>
      <c r="I35048" s="9"/>
      <c r="J35048" s="9"/>
      <c r="O35048" s="2"/>
      <c r="X35048" s="2"/>
      <c r="AG35048" s="2"/>
      <c r="AP35048" s="2"/>
      <c r="AY35048" s="2"/>
      <c r="BH35048" s="2"/>
      <c r="BQ35048" s="2"/>
    </row>
    <row r="35049" spans="6:69" x14ac:dyDescent="0.2">
      <c r="F35049" s="9"/>
      <c r="G35049" s="9"/>
      <c r="H35049" s="9"/>
      <c r="I35049" s="9"/>
      <c r="J35049" s="9"/>
      <c r="O35049" s="2"/>
      <c r="X35049" s="2"/>
      <c r="AG35049" s="2"/>
      <c r="AP35049" s="2"/>
      <c r="AY35049" s="2"/>
      <c r="BH35049" s="2"/>
      <c r="BQ35049" s="2"/>
    </row>
    <row r="35050" spans="6:69" x14ac:dyDescent="0.2">
      <c r="F35050" s="9"/>
      <c r="G35050" s="9"/>
      <c r="H35050" s="9"/>
      <c r="I35050" s="9"/>
      <c r="J35050" s="9"/>
      <c r="O35050" s="2"/>
      <c r="X35050" s="2"/>
      <c r="AG35050" s="2"/>
      <c r="AP35050" s="2"/>
      <c r="AY35050" s="2"/>
      <c r="BH35050" s="2"/>
      <c r="BQ35050" s="2"/>
    </row>
    <row r="35051" spans="6:69" x14ac:dyDescent="0.2">
      <c r="F35051" s="9"/>
      <c r="G35051" s="9"/>
      <c r="H35051" s="9"/>
      <c r="I35051" s="9"/>
      <c r="J35051" s="9"/>
      <c r="O35051" s="2"/>
      <c r="X35051" s="2"/>
      <c r="AG35051" s="2"/>
      <c r="AP35051" s="2"/>
      <c r="AY35051" s="2"/>
      <c r="BH35051" s="2"/>
      <c r="BQ35051" s="2"/>
    </row>
    <row r="35052" spans="6:69" x14ac:dyDescent="0.2">
      <c r="F35052" s="9"/>
      <c r="G35052" s="9"/>
      <c r="H35052" s="9"/>
      <c r="I35052" s="9"/>
      <c r="J35052" s="9"/>
      <c r="O35052" s="2"/>
      <c r="X35052" s="2"/>
      <c r="AG35052" s="2"/>
      <c r="AP35052" s="2"/>
      <c r="AY35052" s="2"/>
      <c r="BH35052" s="2"/>
      <c r="BQ35052" s="2"/>
    </row>
    <row r="35053" spans="6:69" x14ac:dyDescent="0.2">
      <c r="F35053" s="9"/>
      <c r="G35053" s="9"/>
      <c r="H35053" s="9"/>
      <c r="I35053" s="9"/>
      <c r="J35053" s="9"/>
      <c r="O35053" s="2"/>
      <c r="X35053" s="2"/>
      <c r="AG35053" s="2"/>
      <c r="AP35053" s="2"/>
      <c r="AY35053" s="2"/>
      <c r="BH35053" s="2"/>
      <c r="BQ35053" s="2"/>
    </row>
    <row r="35054" spans="6:69" x14ac:dyDescent="0.2">
      <c r="F35054" s="9"/>
      <c r="G35054" s="9"/>
      <c r="H35054" s="9"/>
      <c r="I35054" s="9"/>
      <c r="J35054" s="9"/>
      <c r="O35054" s="2"/>
      <c r="X35054" s="2"/>
      <c r="AG35054" s="2"/>
      <c r="AP35054" s="2"/>
      <c r="AY35054" s="2"/>
      <c r="BH35054" s="2"/>
      <c r="BQ35054" s="2"/>
    </row>
    <row r="35055" spans="6:69" x14ac:dyDescent="0.2">
      <c r="F35055" s="9"/>
      <c r="G35055" s="9"/>
      <c r="H35055" s="9"/>
      <c r="I35055" s="9"/>
      <c r="J35055" s="9"/>
      <c r="O35055" s="2"/>
      <c r="X35055" s="2"/>
      <c r="AG35055" s="2"/>
      <c r="AP35055" s="2"/>
      <c r="AY35055" s="2"/>
      <c r="BH35055" s="2"/>
      <c r="BQ35055" s="2"/>
    </row>
    <row r="35056" spans="6:69" x14ac:dyDescent="0.2">
      <c r="F35056" s="9"/>
      <c r="G35056" s="9"/>
      <c r="H35056" s="9"/>
      <c r="I35056" s="9"/>
      <c r="J35056" s="9"/>
      <c r="O35056" s="2"/>
      <c r="X35056" s="2"/>
      <c r="AG35056" s="2"/>
      <c r="AP35056" s="2"/>
      <c r="AY35056" s="2"/>
      <c r="BH35056" s="2"/>
      <c r="BQ35056" s="2"/>
    </row>
    <row r="35057" spans="6:69" x14ac:dyDescent="0.2">
      <c r="F35057" s="9"/>
      <c r="G35057" s="9"/>
      <c r="H35057" s="9"/>
      <c r="I35057" s="9"/>
      <c r="J35057" s="9"/>
      <c r="O35057" s="2"/>
      <c r="X35057" s="2"/>
      <c r="AG35057" s="2"/>
      <c r="AP35057" s="2"/>
      <c r="AY35057" s="2"/>
      <c r="BH35057" s="2"/>
      <c r="BQ35057" s="2"/>
    </row>
    <row r="35058" spans="6:69" x14ac:dyDescent="0.2">
      <c r="F35058" s="9"/>
      <c r="G35058" s="9"/>
      <c r="H35058" s="9"/>
      <c r="I35058" s="9"/>
      <c r="J35058" s="9"/>
      <c r="O35058" s="2"/>
      <c r="X35058" s="2"/>
      <c r="AG35058" s="2"/>
      <c r="AP35058" s="2"/>
      <c r="AY35058" s="2"/>
      <c r="BH35058" s="2"/>
      <c r="BQ35058" s="2"/>
    </row>
    <row r="35059" spans="6:69" x14ac:dyDescent="0.2">
      <c r="F35059" s="9"/>
      <c r="G35059" s="9"/>
      <c r="H35059" s="9"/>
      <c r="I35059" s="9"/>
      <c r="J35059" s="9"/>
      <c r="O35059" s="2"/>
      <c r="X35059" s="2"/>
      <c r="AG35059" s="2"/>
      <c r="AP35059" s="2"/>
      <c r="AY35059" s="2"/>
      <c r="BH35059" s="2"/>
      <c r="BQ35059" s="2"/>
    </row>
    <row r="35060" spans="6:69" x14ac:dyDescent="0.2">
      <c r="F35060" s="9"/>
      <c r="G35060" s="9"/>
      <c r="H35060" s="9"/>
      <c r="I35060" s="9"/>
      <c r="J35060" s="9"/>
      <c r="O35060" s="2"/>
      <c r="X35060" s="2"/>
      <c r="AG35060" s="2"/>
      <c r="AP35060" s="2"/>
      <c r="AY35060" s="2"/>
      <c r="BH35060" s="2"/>
      <c r="BQ35060" s="2"/>
    </row>
    <row r="35061" spans="6:69" x14ac:dyDescent="0.2">
      <c r="F35061" s="9"/>
      <c r="G35061" s="9"/>
      <c r="H35061" s="9"/>
      <c r="I35061" s="9"/>
      <c r="J35061" s="9"/>
      <c r="O35061" s="2"/>
      <c r="X35061" s="2"/>
      <c r="AG35061" s="2"/>
      <c r="AP35061" s="2"/>
      <c r="AY35061" s="2"/>
      <c r="BH35061" s="2"/>
      <c r="BQ35061" s="2"/>
    </row>
    <row r="35062" spans="6:69" x14ac:dyDescent="0.2">
      <c r="F35062" s="9"/>
      <c r="G35062" s="9"/>
      <c r="H35062" s="9"/>
      <c r="I35062" s="9"/>
      <c r="J35062" s="9"/>
      <c r="O35062" s="2"/>
      <c r="X35062" s="2"/>
      <c r="AG35062" s="2"/>
      <c r="AP35062" s="2"/>
      <c r="AY35062" s="2"/>
      <c r="BH35062" s="2"/>
      <c r="BQ35062" s="2"/>
    </row>
    <row r="35063" spans="6:69" x14ac:dyDescent="0.2">
      <c r="F35063" s="9"/>
      <c r="G35063" s="9"/>
      <c r="H35063" s="9"/>
      <c r="I35063" s="9"/>
      <c r="J35063" s="9"/>
      <c r="O35063" s="2"/>
      <c r="X35063" s="2"/>
      <c r="AG35063" s="2"/>
      <c r="AP35063" s="2"/>
      <c r="AY35063" s="2"/>
      <c r="BH35063" s="2"/>
      <c r="BQ35063" s="2"/>
    </row>
    <row r="35064" spans="6:69" x14ac:dyDescent="0.2">
      <c r="F35064" s="9"/>
      <c r="G35064" s="9"/>
      <c r="H35064" s="9"/>
      <c r="I35064" s="9"/>
      <c r="J35064" s="9"/>
      <c r="O35064" s="2"/>
      <c r="X35064" s="2"/>
      <c r="AG35064" s="2"/>
      <c r="AP35064" s="2"/>
      <c r="AY35064" s="2"/>
      <c r="BH35064" s="2"/>
      <c r="BQ35064" s="2"/>
    </row>
    <row r="35065" spans="6:69" x14ac:dyDescent="0.2">
      <c r="F35065" s="9"/>
      <c r="G35065" s="9"/>
      <c r="H35065" s="9"/>
      <c r="I35065" s="9"/>
      <c r="J35065" s="9"/>
      <c r="O35065" s="2"/>
      <c r="X35065" s="2"/>
      <c r="AG35065" s="2"/>
      <c r="AP35065" s="2"/>
      <c r="AY35065" s="2"/>
      <c r="BH35065" s="2"/>
      <c r="BQ35065" s="2"/>
    </row>
    <row r="35066" spans="6:69" x14ac:dyDescent="0.2">
      <c r="F35066" s="9"/>
      <c r="G35066" s="9"/>
      <c r="H35066" s="9"/>
      <c r="I35066" s="9"/>
      <c r="J35066" s="9"/>
      <c r="O35066" s="2"/>
      <c r="X35066" s="2"/>
      <c r="AG35066" s="2"/>
      <c r="AP35066" s="2"/>
      <c r="AY35066" s="2"/>
      <c r="BH35066" s="2"/>
      <c r="BQ35066" s="2"/>
    </row>
    <row r="35067" spans="6:69" x14ac:dyDescent="0.2">
      <c r="F35067" s="9"/>
      <c r="G35067" s="9"/>
      <c r="H35067" s="9"/>
      <c r="I35067" s="9"/>
      <c r="J35067" s="9"/>
      <c r="O35067" s="2"/>
      <c r="X35067" s="2"/>
      <c r="AG35067" s="2"/>
      <c r="AP35067" s="2"/>
      <c r="AY35067" s="2"/>
      <c r="BH35067" s="2"/>
      <c r="BQ35067" s="2"/>
    </row>
    <row r="35068" spans="6:69" x14ac:dyDescent="0.2">
      <c r="F35068" s="9"/>
      <c r="G35068" s="9"/>
      <c r="H35068" s="9"/>
      <c r="I35068" s="9"/>
      <c r="J35068" s="9"/>
      <c r="O35068" s="2"/>
      <c r="X35068" s="2"/>
      <c r="AG35068" s="2"/>
      <c r="AP35068" s="2"/>
      <c r="AY35068" s="2"/>
      <c r="BH35068" s="2"/>
      <c r="BQ35068" s="2"/>
    </row>
    <row r="35069" spans="6:69" x14ac:dyDescent="0.2">
      <c r="F35069" s="9"/>
      <c r="G35069" s="9"/>
      <c r="H35069" s="9"/>
      <c r="I35069" s="9"/>
      <c r="J35069" s="9"/>
      <c r="O35069" s="2"/>
      <c r="X35069" s="2"/>
      <c r="AG35069" s="2"/>
      <c r="AP35069" s="2"/>
      <c r="AY35069" s="2"/>
      <c r="BH35069" s="2"/>
      <c r="BQ35069" s="2"/>
    </row>
    <row r="35070" spans="6:69" x14ac:dyDescent="0.2">
      <c r="F35070" s="9"/>
      <c r="G35070" s="9"/>
      <c r="H35070" s="9"/>
      <c r="I35070" s="9"/>
      <c r="J35070" s="9"/>
      <c r="O35070" s="2"/>
      <c r="X35070" s="2"/>
      <c r="AG35070" s="2"/>
      <c r="AP35070" s="2"/>
      <c r="AY35070" s="2"/>
      <c r="BH35070" s="2"/>
      <c r="BQ35070" s="2"/>
    </row>
    <row r="35071" spans="6:69" x14ac:dyDescent="0.2">
      <c r="F35071" s="9"/>
      <c r="G35071" s="9"/>
      <c r="H35071" s="9"/>
      <c r="I35071" s="9"/>
      <c r="J35071" s="9"/>
      <c r="O35071" s="2"/>
      <c r="X35071" s="2"/>
      <c r="AG35071" s="2"/>
      <c r="AP35071" s="2"/>
      <c r="AY35071" s="2"/>
      <c r="BH35071" s="2"/>
      <c r="BQ35071" s="2"/>
    </row>
    <row r="35072" spans="6:69" x14ac:dyDescent="0.2">
      <c r="F35072" s="9"/>
      <c r="G35072" s="9"/>
      <c r="H35072" s="9"/>
      <c r="I35072" s="9"/>
      <c r="J35072" s="9"/>
      <c r="O35072" s="2"/>
      <c r="X35072" s="2"/>
      <c r="AG35072" s="2"/>
      <c r="AP35072" s="2"/>
      <c r="AY35072" s="2"/>
      <c r="BH35072" s="2"/>
      <c r="BQ35072" s="2"/>
    </row>
    <row r="35073" spans="6:69" x14ac:dyDescent="0.2">
      <c r="F35073" s="9"/>
      <c r="G35073" s="9"/>
      <c r="H35073" s="9"/>
      <c r="I35073" s="9"/>
      <c r="J35073" s="9"/>
      <c r="O35073" s="2"/>
      <c r="X35073" s="2"/>
      <c r="AG35073" s="2"/>
      <c r="AP35073" s="2"/>
      <c r="AY35073" s="2"/>
      <c r="BH35073" s="2"/>
      <c r="BQ35073" s="2"/>
    </row>
    <row r="35074" spans="6:69" x14ac:dyDescent="0.2">
      <c r="F35074" s="9"/>
      <c r="G35074" s="9"/>
      <c r="H35074" s="9"/>
      <c r="I35074" s="9"/>
      <c r="J35074" s="9"/>
      <c r="O35074" s="2"/>
      <c r="X35074" s="2"/>
      <c r="AG35074" s="2"/>
      <c r="AP35074" s="2"/>
      <c r="AY35074" s="2"/>
      <c r="BH35074" s="2"/>
      <c r="BQ35074" s="2"/>
    </row>
    <row r="35075" spans="6:69" x14ac:dyDescent="0.2">
      <c r="F35075" s="9"/>
      <c r="G35075" s="9"/>
      <c r="H35075" s="9"/>
      <c r="I35075" s="9"/>
      <c r="J35075" s="9"/>
      <c r="O35075" s="2"/>
      <c r="X35075" s="2"/>
      <c r="AG35075" s="2"/>
      <c r="AP35075" s="2"/>
      <c r="AY35075" s="2"/>
      <c r="BH35075" s="2"/>
      <c r="BQ35075" s="2"/>
    </row>
    <row r="35076" spans="6:69" x14ac:dyDescent="0.2">
      <c r="F35076" s="9"/>
      <c r="G35076" s="9"/>
      <c r="H35076" s="9"/>
      <c r="I35076" s="9"/>
      <c r="J35076" s="9"/>
      <c r="O35076" s="2"/>
      <c r="X35076" s="2"/>
      <c r="AG35076" s="2"/>
      <c r="AP35076" s="2"/>
      <c r="AY35076" s="2"/>
      <c r="BH35076" s="2"/>
      <c r="BQ35076" s="2"/>
    </row>
    <row r="35077" spans="6:69" x14ac:dyDescent="0.2">
      <c r="F35077" s="9"/>
      <c r="G35077" s="9"/>
      <c r="H35077" s="9"/>
      <c r="I35077" s="9"/>
      <c r="J35077" s="9"/>
      <c r="O35077" s="2"/>
      <c r="X35077" s="2"/>
      <c r="AG35077" s="2"/>
      <c r="AP35077" s="2"/>
      <c r="AY35077" s="2"/>
      <c r="BH35077" s="2"/>
      <c r="BQ35077" s="2"/>
    </row>
    <row r="35078" spans="6:69" x14ac:dyDescent="0.2">
      <c r="F35078" s="9"/>
      <c r="G35078" s="9"/>
      <c r="H35078" s="9"/>
      <c r="I35078" s="9"/>
      <c r="J35078" s="9"/>
      <c r="O35078" s="2"/>
      <c r="X35078" s="2"/>
      <c r="AG35078" s="2"/>
      <c r="AP35078" s="2"/>
      <c r="AY35078" s="2"/>
      <c r="BH35078" s="2"/>
      <c r="BQ35078" s="2"/>
    </row>
    <row r="35079" spans="6:69" x14ac:dyDescent="0.2">
      <c r="F35079" s="9"/>
      <c r="G35079" s="9"/>
      <c r="H35079" s="9"/>
      <c r="I35079" s="9"/>
      <c r="J35079" s="9"/>
      <c r="O35079" s="2"/>
      <c r="X35079" s="2"/>
      <c r="AG35079" s="2"/>
      <c r="AP35079" s="2"/>
      <c r="AY35079" s="2"/>
      <c r="BH35079" s="2"/>
      <c r="BQ35079" s="2"/>
    </row>
    <row r="35080" spans="6:69" x14ac:dyDescent="0.2">
      <c r="F35080" s="9"/>
      <c r="G35080" s="9"/>
      <c r="H35080" s="9"/>
      <c r="I35080" s="9"/>
      <c r="J35080" s="9"/>
      <c r="O35080" s="2"/>
      <c r="X35080" s="2"/>
      <c r="AG35080" s="2"/>
      <c r="AP35080" s="2"/>
      <c r="AY35080" s="2"/>
      <c r="BH35080" s="2"/>
      <c r="BQ35080" s="2"/>
    </row>
    <row r="35081" spans="6:69" x14ac:dyDescent="0.2">
      <c r="F35081" s="9"/>
      <c r="G35081" s="9"/>
      <c r="H35081" s="9"/>
      <c r="I35081" s="9"/>
      <c r="J35081" s="9"/>
      <c r="O35081" s="2"/>
      <c r="X35081" s="2"/>
      <c r="AG35081" s="2"/>
      <c r="AP35081" s="2"/>
      <c r="AY35081" s="2"/>
      <c r="BH35081" s="2"/>
      <c r="BQ35081" s="2"/>
    </row>
    <row r="35082" spans="6:69" x14ac:dyDescent="0.2">
      <c r="F35082" s="9"/>
      <c r="G35082" s="9"/>
      <c r="H35082" s="9"/>
      <c r="I35082" s="9"/>
      <c r="J35082" s="9"/>
      <c r="O35082" s="2"/>
      <c r="X35082" s="2"/>
      <c r="AG35082" s="2"/>
      <c r="AP35082" s="2"/>
      <c r="AY35082" s="2"/>
      <c r="BH35082" s="2"/>
      <c r="BQ35082" s="2"/>
    </row>
    <row r="35083" spans="6:69" x14ac:dyDescent="0.2">
      <c r="F35083" s="9"/>
      <c r="G35083" s="9"/>
      <c r="H35083" s="9"/>
      <c r="I35083" s="9"/>
      <c r="J35083" s="9"/>
      <c r="O35083" s="2"/>
      <c r="X35083" s="2"/>
      <c r="AG35083" s="2"/>
      <c r="AP35083" s="2"/>
      <c r="AY35083" s="2"/>
      <c r="BH35083" s="2"/>
      <c r="BQ35083" s="2"/>
    </row>
    <row r="35084" spans="6:69" x14ac:dyDescent="0.2">
      <c r="F35084" s="9"/>
      <c r="G35084" s="9"/>
      <c r="H35084" s="9"/>
      <c r="I35084" s="9"/>
      <c r="J35084" s="9"/>
      <c r="O35084" s="2"/>
      <c r="X35084" s="2"/>
      <c r="AG35084" s="2"/>
      <c r="AP35084" s="2"/>
      <c r="AY35084" s="2"/>
      <c r="BH35084" s="2"/>
      <c r="BQ35084" s="2"/>
    </row>
    <row r="35085" spans="6:69" x14ac:dyDescent="0.2">
      <c r="F35085" s="9"/>
      <c r="G35085" s="9"/>
      <c r="H35085" s="9"/>
      <c r="I35085" s="9"/>
      <c r="J35085" s="9"/>
      <c r="O35085" s="2"/>
      <c r="X35085" s="2"/>
      <c r="AG35085" s="2"/>
      <c r="AP35085" s="2"/>
      <c r="AY35085" s="2"/>
      <c r="BH35085" s="2"/>
      <c r="BQ35085" s="2"/>
    </row>
    <row r="35086" spans="6:69" x14ac:dyDescent="0.2">
      <c r="F35086" s="9"/>
      <c r="G35086" s="9"/>
      <c r="H35086" s="9"/>
      <c r="I35086" s="9"/>
      <c r="J35086" s="9"/>
      <c r="O35086" s="2"/>
      <c r="X35086" s="2"/>
      <c r="AG35086" s="2"/>
      <c r="AP35086" s="2"/>
      <c r="AY35086" s="2"/>
      <c r="BH35086" s="2"/>
      <c r="BQ35086" s="2"/>
    </row>
    <row r="35087" spans="6:69" x14ac:dyDescent="0.2">
      <c r="F35087" s="9"/>
      <c r="G35087" s="9"/>
      <c r="H35087" s="9"/>
      <c r="I35087" s="9"/>
      <c r="J35087" s="9"/>
      <c r="O35087" s="2"/>
      <c r="X35087" s="2"/>
      <c r="AG35087" s="2"/>
      <c r="AP35087" s="2"/>
      <c r="AY35087" s="2"/>
      <c r="BH35087" s="2"/>
      <c r="BQ35087" s="2"/>
    </row>
    <row r="35088" spans="6:69" x14ac:dyDescent="0.2">
      <c r="F35088" s="9"/>
      <c r="G35088" s="9"/>
      <c r="H35088" s="9"/>
      <c r="I35088" s="9"/>
      <c r="J35088" s="9"/>
      <c r="O35088" s="2"/>
      <c r="X35088" s="2"/>
      <c r="AG35088" s="2"/>
      <c r="AP35088" s="2"/>
      <c r="AY35088" s="2"/>
      <c r="BH35088" s="2"/>
      <c r="BQ35088" s="2"/>
    </row>
    <row r="35089" spans="6:69" x14ac:dyDescent="0.2">
      <c r="F35089" s="9"/>
      <c r="G35089" s="9"/>
      <c r="H35089" s="9"/>
      <c r="I35089" s="9"/>
      <c r="J35089" s="9"/>
      <c r="O35089" s="2"/>
      <c r="X35089" s="2"/>
      <c r="AG35089" s="2"/>
      <c r="AP35089" s="2"/>
      <c r="AY35089" s="2"/>
      <c r="BH35089" s="2"/>
      <c r="BQ35089" s="2"/>
    </row>
    <row r="35090" spans="6:69" x14ac:dyDescent="0.2">
      <c r="F35090" s="9"/>
      <c r="G35090" s="9"/>
      <c r="H35090" s="9"/>
      <c r="I35090" s="9"/>
      <c r="J35090" s="9"/>
      <c r="O35090" s="2"/>
      <c r="X35090" s="2"/>
      <c r="AG35090" s="2"/>
      <c r="AP35090" s="2"/>
      <c r="AY35090" s="2"/>
      <c r="BH35090" s="2"/>
      <c r="BQ35090" s="2"/>
    </row>
    <row r="35091" spans="6:69" x14ac:dyDescent="0.2">
      <c r="F35091" s="9"/>
      <c r="G35091" s="9"/>
      <c r="H35091" s="9"/>
      <c r="I35091" s="9"/>
      <c r="J35091" s="9"/>
      <c r="O35091" s="2"/>
      <c r="X35091" s="2"/>
      <c r="AG35091" s="2"/>
      <c r="AP35091" s="2"/>
      <c r="AY35091" s="2"/>
      <c r="BH35091" s="2"/>
      <c r="BQ35091" s="2"/>
    </row>
    <row r="35092" spans="6:69" x14ac:dyDescent="0.2">
      <c r="F35092" s="9"/>
      <c r="G35092" s="9"/>
      <c r="H35092" s="9"/>
      <c r="I35092" s="9"/>
      <c r="J35092" s="9"/>
      <c r="O35092" s="2"/>
      <c r="X35092" s="2"/>
      <c r="AG35092" s="2"/>
      <c r="AP35092" s="2"/>
      <c r="AY35092" s="2"/>
      <c r="BH35092" s="2"/>
      <c r="BQ35092" s="2"/>
    </row>
    <row r="35093" spans="6:69" x14ac:dyDescent="0.2">
      <c r="F35093" s="9"/>
      <c r="G35093" s="9"/>
      <c r="H35093" s="9"/>
      <c r="I35093" s="9"/>
      <c r="J35093" s="9"/>
      <c r="O35093" s="2"/>
      <c r="X35093" s="2"/>
      <c r="AG35093" s="2"/>
      <c r="AP35093" s="2"/>
      <c r="AY35093" s="2"/>
      <c r="BH35093" s="2"/>
      <c r="BQ35093" s="2"/>
    </row>
    <row r="35094" spans="6:69" x14ac:dyDescent="0.2">
      <c r="F35094" s="9"/>
      <c r="G35094" s="9"/>
      <c r="H35094" s="9"/>
      <c r="I35094" s="9"/>
      <c r="J35094" s="9"/>
      <c r="O35094" s="2"/>
      <c r="X35094" s="2"/>
      <c r="AG35094" s="2"/>
      <c r="AP35094" s="2"/>
      <c r="AY35094" s="2"/>
      <c r="BH35094" s="2"/>
      <c r="BQ35094" s="2"/>
    </row>
    <row r="35095" spans="6:69" x14ac:dyDescent="0.2">
      <c r="F35095" s="9"/>
      <c r="G35095" s="9"/>
      <c r="H35095" s="9"/>
      <c r="I35095" s="9"/>
      <c r="J35095" s="9"/>
      <c r="O35095" s="2"/>
      <c r="X35095" s="2"/>
      <c r="AG35095" s="2"/>
      <c r="AP35095" s="2"/>
      <c r="AY35095" s="2"/>
      <c r="BH35095" s="2"/>
      <c r="BQ35095" s="2"/>
    </row>
    <row r="35096" spans="6:69" x14ac:dyDescent="0.2">
      <c r="F35096" s="9"/>
      <c r="G35096" s="9"/>
      <c r="H35096" s="9"/>
      <c r="I35096" s="9"/>
      <c r="J35096" s="9"/>
      <c r="O35096" s="2"/>
      <c r="X35096" s="2"/>
      <c r="AG35096" s="2"/>
      <c r="AP35096" s="2"/>
      <c r="AY35096" s="2"/>
      <c r="BH35096" s="2"/>
      <c r="BQ35096" s="2"/>
    </row>
    <row r="35097" spans="6:69" x14ac:dyDescent="0.2">
      <c r="F35097" s="9"/>
      <c r="G35097" s="9"/>
      <c r="H35097" s="9"/>
      <c r="I35097" s="9"/>
      <c r="J35097" s="9"/>
      <c r="O35097" s="2"/>
      <c r="X35097" s="2"/>
      <c r="AG35097" s="2"/>
      <c r="AP35097" s="2"/>
      <c r="AY35097" s="2"/>
      <c r="BH35097" s="2"/>
      <c r="BQ35097" s="2"/>
    </row>
    <row r="35098" spans="6:69" x14ac:dyDescent="0.2">
      <c r="F35098" s="9"/>
      <c r="G35098" s="9"/>
      <c r="H35098" s="9"/>
      <c r="I35098" s="9"/>
      <c r="J35098" s="9"/>
      <c r="O35098" s="2"/>
      <c r="X35098" s="2"/>
      <c r="AG35098" s="2"/>
      <c r="AP35098" s="2"/>
      <c r="AY35098" s="2"/>
      <c r="BH35098" s="2"/>
      <c r="BQ35098" s="2"/>
    </row>
    <row r="35099" spans="6:69" x14ac:dyDescent="0.2">
      <c r="F35099" s="9"/>
      <c r="G35099" s="9"/>
      <c r="H35099" s="9"/>
      <c r="I35099" s="9"/>
      <c r="J35099" s="9"/>
      <c r="O35099" s="2"/>
      <c r="X35099" s="2"/>
      <c r="AG35099" s="2"/>
      <c r="AP35099" s="2"/>
      <c r="AY35099" s="2"/>
      <c r="BH35099" s="2"/>
      <c r="BQ35099" s="2"/>
    </row>
    <row r="35100" spans="6:69" x14ac:dyDescent="0.2">
      <c r="F35100" s="9"/>
      <c r="G35100" s="9"/>
      <c r="H35100" s="9"/>
      <c r="I35100" s="9"/>
      <c r="J35100" s="9"/>
      <c r="O35100" s="2"/>
      <c r="X35100" s="2"/>
      <c r="AG35100" s="2"/>
      <c r="AP35100" s="2"/>
      <c r="AY35100" s="2"/>
      <c r="BH35100" s="2"/>
      <c r="BQ35100" s="2"/>
    </row>
    <row r="35101" spans="6:69" x14ac:dyDescent="0.2">
      <c r="F35101" s="9"/>
      <c r="G35101" s="9"/>
      <c r="H35101" s="9"/>
      <c r="I35101" s="9"/>
      <c r="J35101" s="9"/>
      <c r="O35101" s="2"/>
      <c r="X35101" s="2"/>
      <c r="AG35101" s="2"/>
      <c r="AP35101" s="2"/>
      <c r="AY35101" s="2"/>
      <c r="BH35101" s="2"/>
      <c r="BQ35101" s="2"/>
    </row>
    <row r="35102" spans="6:69" x14ac:dyDescent="0.2">
      <c r="F35102" s="9"/>
      <c r="G35102" s="9"/>
      <c r="H35102" s="9"/>
      <c r="I35102" s="9"/>
      <c r="J35102" s="9"/>
      <c r="O35102" s="2"/>
      <c r="X35102" s="2"/>
      <c r="AG35102" s="2"/>
      <c r="AP35102" s="2"/>
      <c r="AY35102" s="2"/>
      <c r="BH35102" s="2"/>
      <c r="BQ35102" s="2"/>
    </row>
    <row r="35103" spans="6:69" x14ac:dyDescent="0.2">
      <c r="F35103" s="9"/>
      <c r="G35103" s="9"/>
      <c r="H35103" s="9"/>
      <c r="I35103" s="9"/>
      <c r="J35103" s="9"/>
      <c r="O35103" s="2"/>
      <c r="X35103" s="2"/>
      <c r="AG35103" s="2"/>
      <c r="AP35103" s="2"/>
      <c r="AY35103" s="2"/>
      <c r="BH35103" s="2"/>
      <c r="BQ35103" s="2"/>
    </row>
    <row r="35104" spans="6:69" x14ac:dyDescent="0.2">
      <c r="F35104" s="9"/>
      <c r="G35104" s="9"/>
      <c r="H35104" s="9"/>
      <c r="I35104" s="9"/>
      <c r="J35104" s="9"/>
      <c r="O35104" s="2"/>
      <c r="X35104" s="2"/>
      <c r="AG35104" s="2"/>
      <c r="AP35104" s="2"/>
      <c r="AY35104" s="2"/>
      <c r="BH35104" s="2"/>
      <c r="BQ35104" s="2"/>
    </row>
    <row r="35105" spans="6:69" x14ac:dyDescent="0.2">
      <c r="F35105" s="9"/>
      <c r="G35105" s="9"/>
      <c r="H35105" s="9"/>
      <c r="I35105" s="9"/>
      <c r="J35105" s="9"/>
      <c r="O35105" s="2"/>
      <c r="X35105" s="2"/>
      <c r="AG35105" s="2"/>
      <c r="AP35105" s="2"/>
      <c r="AY35105" s="2"/>
      <c r="BH35105" s="2"/>
      <c r="BQ35105" s="2"/>
    </row>
    <row r="35106" spans="6:69" x14ac:dyDescent="0.2">
      <c r="F35106" s="9"/>
      <c r="G35106" s="9"/>
      <c r="H35106" s="9"/>
      <c r="I35106" s="9"/>
      <c r="J35106" s="9"/>
      <c r="O35106" s="2"/>
      <c r="X35106" s="2"/>
      <c r="AG35106" s="2"/>
      <c r="AP35106" s="2"/>
      <c r="AY35106" s="2"/>
      <c r="BH35106" s="2"/>
      <c r="BQ35106" s="2"/>
    </row>
    <row r="35107" spans="6:69" x14ac:dyDescent="0.2">
      <c r="F35107" s="9"/>
      <c r="G35107" s="9"/>
      <c r="H35107" s="9"/>
      <c r="I35107" s="9"/>
      <c r="J35107" s="9"/>
      <c r="O35107" s="2"/>
      <c r="X35107" s="2"/>
      <c r="AG35107" s="2"/>
      <c r="AP35107" s="2"/>
      <c r="AY35107" s="2"/>
      <c r="BH35107" s="2"/>
      <c r="BQ35107" s="2"/>
    </row>
    <row r="35108" spans="6:69" x14ac:dyDescent="0.2">
      <c r="F35108" s="9"/>
      <c r="G35108" s="9"/>
      <c r="H35108" s="9"/>
      <c r="I35108" s="9"/>
      <c r="J35108" s="9"/>
      <c r="O35108" s="2"/>
      <c r="X35108" s="2"/>
      <c r="AG35108" s="2"/>
      <c r="AP35108" s="2"/>
      <c r="AY35108" s="2"/>
      <c r="BH35108" s="2"/>
      <c r="BQ35108" s="2"/>
    </row>
    <row r="35109" spans="6:69" x14ac:dyDescent="0.2">
      <c r="F35109" s="9"/>
      <c r="G35109" s="9"/>
      <c r="H35109" s="9"/>
      <c r="I35109" s="9"/>
      <c r="J35109" s="9"/>
      <c r="O35109" s="2"/>
      <c r="X35109" s="2"/>
      <c r="AG35109" s="2"/>
      <c r="AP35109" s="2"/>
      <c r="AY35109" s="2"/>
      <c r="BH35109" s="2"/>
      <c r="BQ35109" s="2"/>
    </row>
    <row r="35110" spans="6:69" x14ac:dyDescent="0.2">
      <c r="F35110" s="9"/>
      <c r="G35110" s="9"/>
      <c r="H35110" s="9"/>
      <c r="I35110" s="9"/>
      <c r="J35110" s="9"/>
      <c r="O35110" s="2"/>
      <c r="X35110" s="2"/>
      <c r="AG35110" s="2"/>
      <c r="AP35110" s="2"/>
      <c r="AY35110" s="2"/>
      <c r="BH35110" s="2"/>
      <c r="BQ35110" s="2"/>
    </row>
    <row r="35111" spans="6:69" x14ac:dyDescent="0.2">
      <c r="F35111" s="9"/>
      <c r="G35111" s="9"/>
      <c r="H35111" s="9"/>
      <c r="I35111" s="9"/>
      <c r="J35111" s="9"/>
      <c r="O35111" s="2"/>
      <c r="X35111" s="2"/>
      <c r="AG35111" s="2"/>
      <c r="AP35111" s="2"/>
      <c r="AY35111" s="2"/>
      <c r="BH35111" s="2"/>
      <c r="BQ35111" s="2"/>
    </row>
    <row r="35112" spans="6:69" x14ac:dyDescent="0.2">
      <c r="F35112" s="9"/>
      <c r="G35112" s="9"/>
      <c r="H35112" s="9"/>
      <c r="I35112" s="9"/>
      <c r="J35112" s="9"/>
      <c r="O35112" s="2"/>
      <c r="X35112" s="2"/>
      <c r="AG35112" s="2"/>
      <c r="AP35112" s="2"/>
      <c r="AY35112" s="2"/>
      <c r="BH35112" s="2"/>
      <c r="BQ35112" s="2"/>
    </row>
    <row r="35113" spans="6:69" x14ac:dyDescent="0.2">
      <c r="F35113" s="9"/>
      <c r="G35113" s="9"/>
      <c r="H35113" s="9"/>
      <c r="I35113" s="9"/>
      <c r="J35113" s="9"/>
      <c r="O35113" s="2"/>
      <c r="X35113" s="2"/>
      <c r="AG35113" s="2"/>
      <c r="AP35113" s="2"/>
      <c r="AY35113" s="2"/>
      <c r="BH35113" s="2"/>
      <c r="BQ35113" s="2"/>
    </row>
    <row r="35114" spans="6:69" x14ac:dyDescent="0.2">
      <c r="F35114" s="9"/>
      <c r="G35114" s="9"/>
      <c r="H35114" s="9"/>
      <c r="I35114" s="9"/>
      <c r="J35114" s="9"/>
      <c r="O35114" s="2"/>
      <c r="X35114" s="2"/>
      <c r="AG35114" s="2"/>
      <c r="AP35114" s="2"/>
      <c r="AY35114" s="2"/>
      <c r="BH35114" s="2"/>
      <c r="BQ35114" s="2"/>
    </row>
    <row r="35115" spans="6:69" x14ac:dyDescent="0.2">
      <c r="F35115" s="9"/>
      <c r="G35115" s="9"/>
      <c r="H35115" s="9"/>
      <c r="I35115" s="9"/>
      <c r="J35115" s="9"/>
      <c r="O35115" s="2"/>
      <c r="X35115" s="2"/>
      <c r="AG35115" s="2"/>
      <c r="AP35115" s="2"/>
      <c r="AY35115" s="2"/>
      <c r="BH35115" s="2"/>
      <c r="BQ35115" s="2"/>
    </row>
    <row r="35116" spans="6:69" x14ac:dyDescent="0.2">
      <c r="F35116" s="9"/>
      <c r="G35116" s="9"/>
      <c r="H35116" s="9"/>
      <c r="I35116" s="9"/>
      <c r="J35116" s="9"/>
      <c r="O35116" s="2"/>
      <c r="X35116" s="2"/>
      <c r="AG35116" s="2"/>
      <c r="AP35116" s="2"/>
      <c r="AY35116" s="2"/>
      <c r="BH35116" s="2"/>
      <c r="BQ35116" s="2"/>
    </row>
    <row r="35117" spans="6:69" x14ac:dyDescent="0.2">
      <c r="F35117" s="9"/>
      <c r="G35117" s="9"/>
      <c r="H35117" s="9"/>
      <c r="I35117" s="9"/>
      <c r="J35117" s="9"/>
      <c r="O35117" s="2"/>
      <c r="X35117" s="2"/>
      <c r="AG35117" s="2"/>
      <c r="AP35117" s="2"/>
      <c r="AY35117" s="2"/>
      <c r="BH35117" s="2"/>
      <c r="BQ35117" s="2"/>
    </row>
    <row r="35118" spans="6:69" x14ac:dyDescent="0.2">
      <c r="F35118" s="9"/>
      <c r="G35118" s="9"/>
      <c r="H35118" s="9"/>
      <c r="I35118" s="9"/>
      <c r="J35118" s="9"/>
      <c r="O35118" s="2"/>
      <c r="X35118" s="2"/>
      <c r="AG35118" s="2"/>
      <c r="AP35118" s="2"/>
      <c r="AY35118" s="2"/>
      <c r="BH35118" s="2"/>
      <c r="BQ35118" s="2"/>
    </row>
    <row r="35119" spans="6:69" x14ac:dyDescent="0.2">
      <c r="F35119" s="9"/>
      <c r="G35119" s="9"/>
      <c r="H35119" s="9"/>
      <c r="I35119" s="9"/>
      <c r="J35119" s="9"/>
      <c r="O35119" s="2"/>
      <c r="X35119" s="2"/>
      <c r="AG35119" s="2"/>
      <c r="AP35119" s="2"/>
      <c r="AY35119" s="2"/>
      <c r="BH35119" s="2"/>
      <c r="BQ35119" s="2"/>
    </row>
    <row r="35120" spans="6:69" x14ac:dyDescent="0.2">
      <c r="F35120" s="9"/>
      <c r="G35120" s="9"/>
      <c r="H35120" s="9"/>
      <c r="I35120" s="9"/>
      <c r="J35120" s="9"/>
      <c r="O35120" s="2"/>
      <c r="X35120" s="2"/>
      <c r="AG35120" s="2"/>
      <c r="AP35120" s="2"/>
      <c r="AY35120" s="2"/>
      <c r="BH35120" s="2"/>
      <c r="BQ35120" s="2"/>
    </row>
    <row r="35121" spans="6:69" x14ac:dyDescent="0.2">
      <c r="F35121" s="9"/>
      <c r="G35121" s="9"/>
      <c r="H35121" s="9"/>
      <c r="I35121" s="9"/>
      <c r="J35121" s="9"/>
      <c r="O35121" s="2"/>
      <c r="X35121" s="2"/>
      <c r="AG35121" s="2"/>
      <c r="AP35121" s="2"/>
      <c r="AY35121" s="2"/>
      <c r="BH35121" s="2"/>
      <c r="BQ35121" s="2"/>
    </row>
    <row r="35122" spans="6:69" x14ac:dyDescent="0.2">
      <c r="F35122" s="9"/>
      <c r="G35122" s="9"/>
      <c r="H35122" s="9"/>
      <c r="I35122" s="9"/>
      <c r="J35122" s="9"/>
      <c r="O35122" s="2"/>
      <c r="X35122" s="2"/>
      <c r="AG35122" s="2"/>
      <c r="AP35122" s="2"/>
      <c r="AY35122" s="2"/>
      <c r="BH35122" s="2"/>
      <c r="BQ35122" s="2"/>
    </row>
    <row r="35123" spans="6:69" x14ac:dyDescent="0.2">
      <c r="F35123" s="9"/>
      <c r="G35123" s="9"/>
      <c r="H35123" s="9"/>
      <c r="I35123" s="9"/>
      <c r="J35123" s="9"/>
      <c r="O35123" s="2"/>
      <c r="X35123" s="2"/>
      <c r="AG35123" s="2"/>
      <c r="AP35123" s="2"/>
      <c r="AY35123" s="2"/>
      <c r="BH35123" s="2"/>
      <c r="BQ35123" s="2"/>
    </row>
    <row r="35124" spans="6:69" x14ac:dyDescent="0.2">
      <c r="F35124" s="9"/>
      <c r="G35124" s="9"/>
      <c r="H35124" s="9"/>
      <c r="I35124" s="9"/>
      <c r="J35124" s="9"/>
      <c r="O35124" s="2"/>
      <c r="X35124" s="2"/>
      <c r="AG35124" s="2"/>
      <c r="AP35124" s="2"/>
      <c r="AY35124" s="2"/>
      <c r="BH35124" s="2"/>
      <c r="BQ35124" s="2"/>
    </row>
    <row r="35125" spans="6:69" x14ac:dyDescent="0.2">
      <c r="F35125" s="9"/>
      <c r="G35125" s="9"/>
      <c r="H35125" s="9"/>
      <c r="I35125" s="9"/>
      <c r="J35125" s="9"/>
      <c r="O35125" s="2"/>
      <c r="X35125" s="2"/>
      <c r="AG35125" s="2"/>
      <c r="AP35125" s="2"/>
      <c r="AY35125" s="2"/>
      <c r="BH35125" s="2"/>
      <c r="BQ35125" s="2"/>
    </row>
    <row r="35126" spans="6:69" x14ac:dyDescent="0.2">
      <c r="F35126" s="9"/>
      <c r="G35126" s="9"/>
      <c r="H35126" s="9"/>
      <c r="I35126" s="9"/>
      <c r="J35126" s="9"/>
      <c r="O35126" s="2"/>
      <c r="X35126" s="2"/>
      <c r="AG35126" s="2"/>
      <c r="AP35126" s="2"/>
      <c r="AY35126" s="2"/>
      <c r="BH35126" s="2"/>
      <c r="BQ35126" s="2"/>
    </row>
    <row r="35127" spans="6:69" x14ac:dyDescent="0.2">
      <c r="F35127" s="9"/>
      <c r="G35127" s="9"/>
      <c r="H35127" s="9"/>
      <c r="I35127" s="9"/>
      <c r="J35127" s="9"/>
      <c r="O35127" s="2"/>
      <c r="X35127" s="2"/>
      <c r="AG35127" s="2"/>
      <c r="AP35127" s="2"/>
      <c r="AY35127" s="2"/>
      <c r="BH35127" s="2"/>
      <c r="BQ35127" s="2"/>
    </row>
    <row r="35128" spans="6:69" x14ac:dyDescent="0.2">
      <c r="F35128" s="9"/>
      <c r="G35128" s="9"/>
      <c r="H35128" s="9"/>
      <c r="I35128" s="9"/>
      <c r="J35128" s="9"/>
      <c r="O35128" s="2"/>
      <c r="X35128" s="2"/>
      <c r="AG35128" s="2"/>
      <c r="AP35128" s="2"/>
      <c r="AY35128" s="2"/>
      <c r="BH35128" s="2"/>
      <c r="BQ35128" s="2"/>
    </row>
    <row r="35129" spans="6:69" x14ac:dyDescent="0.2">
      <c r="F35129" s="9"/>
      <c r="G35129" s="9"/>
      <c r="H35129" s="9"/>
      <c r="I35129" s="9"/>
      <c r="J35129" s="9"/>
      <c r="O35129" s="2"/>
      <c r="X35129" s="2"/>
      <c r="AG35129" s="2"/>
      <c r="AP35129" s="2"/>
      <c r="AY35129" s="2"/>
      <c r="BH35129" s="2"/>
      <c r="BQ35129" s="2"/>
    </row>
    <row r="35130" spans="6:69" x14ac:dyDescent="0.2">
      <c r="F35130" s="9"/>
      <c r="G35130" s="9"/>
      <c r="H35130" s="9"/>
      <c r="I35130" s="9"/>
      <c r="J35130" s="9"/>
      <c r="O35130" s="2"/>
      <c r="X35130" s="2"/>
      <c r="AG35130" s="2"/>
      <c r="AP35130" s="2"/>
      <c r="AY35130" s="2"/>
      <c r="BH35130" s="2"/>
      <c r="BQ35130" s="2"/>
    </row>
    <row r="35131" spans="6:69" x14ac:dyDescent="0.2">
      <c r="F35131" s="9"/>
      <c r="G35131" s="9"/>
      <c r="H35131" s="9"/>
      <c r="I35131" s="9"/>
      <c r="J35131" s="9"/>
      <c r="O35131" s="2"/>
      <c r="X35131" s="2"/>
      <c r="AG35131" s="2"/>
      <c r="AP35131" s="2"/>
      <c r="AY35131" s="2"/>
      <c r="BH35131" s="2"/>
      <c r="BQ35131" s="2"/>
    </row>
    <row r="35132" spans="6:69" x14ac:dyDescent="0.2">
      <c r="F35132" s="9"/>
      <c r="G35132" s="9"/>
      <c r="H35132" s="9"/>
      <c r="I35132" s="9"/>
      <c r="J35132" s="9"/>
      <c r="O35132" s="2"/>
      <c r="X35132" s="2"/>
      <c r="AG35132" s="2"/>
      <c r="AP35132" s="2"/>
      <c r="AY35132" s="2"/>
      <c r="BH35132" s="2"/>
      <c r="BQ35132" s="2"/>
    </row>
    <row r="35133" spans="6:69" x14ac:dyDescent="0.2">
      <c r="F35133" s="9"/>
      <c r="G35133" s="9"/>
      <c r="H35133" s="9"/>
      <c r="I35133" s="9"/>
      <c r="J35133" s="9"/>
      <c r="O35133" s="2"/>
      <c r="X35133" s="2"/>
      <c r="AG35133" s="2"/>
      <c r="AP35133" s="2"/>
      <c r="AY35133" s="2"/>
      <c r="BH35133" s="2"/>
      <c r="BQ35133" s="2"/>
    </row>
    <row r="35134" spans="6:69" x14ac:dyDescent="0.2">
      <c r="F35134" s="9"/>
      <c r="G35134" s="9"/>
      <c r="H35134" s="9"/>
      <c r="I35134" s="9"/>
      <c r="J35134" s="9"/>
      <c r="O35134" s="2"/>
      <c r="X35134" s="2"/>
      <c r="AG35134" s="2"/>
      <c r="AP35134" s="2"/>
      <c r="AY35134" s="2"/>
      <c r="BH35134" s="2"/>
      <c r="BQ35134" s="2"/>
    </row>
    <row r="35135" spans="6:69" x14ac:dyDescent="0.2">
      <c r="F35135" s="9"/>
      <c r="G35135" s="9"/>
      <c r="H35135" s="9"/>
      <c r="I35135" s="9"/>
      <c r="J35135" s="9"/>
      <c r="O35135" s="2"/>
      <c r="X35135" s="2"/>
      <c r="AG35135" s="2"/>
      <c r="AP35135" s="2"/>
      <c r="AY35135" s="2"/>
      <c r="BH35135" s="2"/>
      <c r="BQ35135" s="2"/>
    </row>
    <row r="35136" spans="6:69" x14ac:dyDescent="0.2">
      <c r="F35136" s="9"/>
      <c r="G35136" s="9"/>
      <c r="H35136" s="9"/>
      <c r="I35136" s="9"/>
      <c r="J35136" s="9"/>
      <c r="O35136" s="2"/>
      <c r="X35136" s="2"/>
      <c r="AG35136" s="2"/>
      <c r="AP35136" s="2"/>
      <c r="AY35136" s="2"/>
      <c r="BH35136" s="2"/>
      <c r="BQ35136" s="2"/>
    </row>
    <row r="35137" spans="6:69" x14ac:dyDescent="0.2">
      <c r="F35137" s="9"/>
      <c r="G35137" s="9"/>
      <c r="H35137" s="9"/>
      <c r="I35137" s="9"/>
      <c r="J35137" s="9"/>
      <c r="O35137" s="2"/>
      <c r="X35137" s="2"/>
      <c r="AG35137" s="2"/>
      <c r="AP35137" s="2"/>
      <c r="AY35137" s="2"/>
      <c r="BH35137" s="2"/>
      <c r="BQ35137" s="2"/>
    </row>
    <row r="35138" spans="6:69" x14ac:dyDescent="0.2">
      <c r="F35138" s="9"/>
      <c r="G35138" s="9"/>
      <c r="H35138" s="9"/>
      <c r="I35138" s="9"/>
      <c r="J35138" s="9"/>
      <c r="O35138" s="2"/>
      <c r="X35138" s="2"/>
      <c r="AG35138" s="2"/>
      <c r="AP35138" s="2"/>
      <c r="AY35138" s="2"/>
      <c r="BH35138" s="2"/>
      <c r="BQ35138" s="2"/>
    </row>
    <row r="35139" spans="6:69" x14ac:dyDescent="0.2">
      <c r="F35139" s="9"/>
      <c r="G35139" s="9"/>
      <c r="H35139" s="9"/>
      <c r="I35139" s="9"/>
      <c r="J35139" s="9"/>
      <c r="O35139" s="2"/>
      <c r="X35139" s="2"/>
      <c r="AG35139" s="2"/>
      <c r="AP35139" s="2"/>
      <c r="AY35139" s="2"/>
      <c r="BH35139" s="2"/>
      <c r="BQ35139" s="2"/>
    </row>
    <row r="35140" spans="6:69" x14ac:dyDescent="0.2">
      <c r="F35140" s="9"/>
      <c r="G35140" s="9"/>
      <c r="H35140" s="9"/>
      <c r="I35140" s="9"/>
      <c r="J35140" s="9"/>
      <c r="O35140" s="2"/>
      <c r="X35140" s="2"/>
      <c r="AG35140" s="2"/>
      <c r="AP35140" s="2"/>
      <c r="AY35140" s="2"/>
      <c r="BH35140" s="2"/>
      <c r="BQ35140" s="2"/>
    </row>
    <row r="35141" spans="6:69" x14ac:dyDescent="0.2">
      <c r="F35141" s="9"/>
      <c r="G35141" s="9"/>
      <c r="H35141" s="9"/>
      <c r="I35141" s="9"/>
      <c r="J35141" s="9"/>
      <c r="O35141" s="2"/>
      <c r="X35141" s="2"/>
      <c r="AG35141" s="2"/>
      <c r="AP35141" s="2"/>
      <c r="AY35141" s="2"/>
      <c r="BH35141" s="2"/>
      <c r="BQ35141" s="2"/>
    </row>
    <row r="35142" spans="6:69" x14ac:dyDescent="0.2">
      <c r="F35142" s="9"/>
      <c r="G35142" s="9"/>
      <c r="H35142" s="9"/>
      <c r="I35142" s="9"/>
      <c r="J35142" s="9"/>
      <c r="O35142" s="2"/>
      <c r="X35142" s="2"/>
      <c r="AG35142" s="2"/>
      <c r="AP35142" s="2"/>
      <c r="AY35142" s="2"/>
      <c r="BH35142" s="2"/>
      <c r="BQ35142" s="2"/>
    </row>
    <row r="35143" spans="6:69" x14ac:dyDescent="0.2">
      <c r="F35143" s="9"/>
      <c r="G35143" s="9"/>
      <c r="H35143" s="9"/>
      <c r="I35143" s="9"/>
      <c r="J35143" s="9"/>
      <c r="O35143" s="2"/>
      <c r="X35143" s="2"/>
      <c r="AG35143" s="2"/>
      <c r="AP35143" s="2"/>
      <c r="AY35143" s="2"/>
      <c r="BH35143" s="2"/>
      <c r="BQ35143" s="2"/>
    </row>
    <row r="35144" spans="6:69" x14ac:dyDescent="0.2">
      <c r="F35144" s="9"/>
      <c r="G35144" s="9"/>
      <c r="H35144" s="9"/>
      <c r="I35144" s="9"/>
      <c r="J35144" s="9"/>
      <c r="O35144" s="2"/>
      <c r="X35144" s="2"/>
      <c r="AG35144" s="2"/>
      <c r="AP35144" s="2"/>
      <c r="AY35144" s="2"/>
      <c r="BH35144" s="2"/>
      <c r="BQ35144" s="2"/>
    </row>
    <row r="35145" spans="6:69" x14ac:dyDescent="0.2">
      <c r="F35145" s="9"/>
      <c r="G35145" s="9"/>
      <c r="H35145" s="9"/>
      <c r="I35145" s="9"/>
      <c r="J35145" s="9"/>
      <c r="O35145" s="2"/>
      <c r="X35145" s="2"/>
      <c r="AG35145" s="2"/>
      <c r="AP35145" s="2"/>
      <c r="AY35145" s="2"/>
      <c r="BH35145" s="2"/>
      <c r="BQ35145" s="2"/>
    </row>
    <row r="35146" spans="6:69" x14ac:dyDescent="0.2">
      <c r="F35146" s="9"/>
      <c r="G35146" s="9"/>
      <c r="H35146" s="9"/>
      <c r="I35146" s="9"/>
      <c r="J35146" s="9"/>
      <c r="O35146" s="2"/>
      <c r="X35146" s="2"/>
      <c r="AG35146" s="2"/>
      <c r="AP35146" s="2"/>
      <c r="AY35146" s="2"/>
      <c r="BH35146" s="2"/>
      <c r="BQ35146" s="2"/>
    </row>
    <row r="35147" spans="6:69" x14ac:dyDescent="0.2">
      <c r="F35147" s="9"/>
      <c r="G35147" s="9"/>
      <c r="H35147" s="9"/>
      <c r="I35147" s="9"/>
      <c r="J35147" s="9"/>
      <c r="O35147" s="2"/>
      <c r="X35147" s="2"/>
      <c r="AG35147" s="2"/>
      <c r="AP35147" s="2"/>
      <c r="AY35147" s="2"/>
      <c r="BH35147" s="2"/>
      <c r="BQ35147" s="2"/>
    </row>
    <row r="35148" spans="6:69" x14ac:dyDescent="0.2">
      <c r="F35148" s="9"/>
      <c r="G35148" s="9"/>
      <c r="H35148" s="9"/>
      <c r="I35148" s="9"/>
      <c r="J35148" s="9"/>
      <c r="O35148" s="2"/>
      <c r="X35148" s="2"/>
      <c r="AG35148" s="2"/>
      <c r="AP35148" s="2"/>
      <c r="AY35148" s="2"/>
      <c r="BH35148" s="2"/>
      <c r="BQ35148" s="2"/>
    </row>
    <row r="35149" spans="6:69" x14ac:dyDescent="0.2">
      <c r="F35149" s="9"/>
      <c r="G35149" s="9"/>
      <c r="H35149" s="9"/>
      <c r="I35149" s="9"/>
      <c r="J35149" s="9"/>
      <c r="O35149" s="2"/>
      <c r="X35149" s="2"/>
      <c r="AG35149" s="2"/>
      <c r="AP35149" s="2"/>
      <c r="AY35149" s="2"/>
      <c r="BH35149" s="2"/>
      <c r="BQ35149" s="2"/>
    </row>
    <row r="35150" spans="6:69" x14ac:dyDescent="0.2">
      <c r="F35150" s="9"/>
      <c r="G35150" s="9"/>
      <c r="H35150" s="9"/>
      <c r="I35150" s="9"/>
      <c r="J35150" s="9"/>
      <c r="O35150" s="2"/>
      <c r="X35150" s="2"/>
      <c r="AG35150" s="2"/>
      <c r="AP35150" s="2"/>
      <c r="AY35150" s="2"/>
      <c r="BH35150" s="2"/>
      <c r="BQ35150" s="2"/>
    </row>
    <row r="35151" spans="6:69" x14ac:dyDescent="0.2">
      <c r="F35151" s="9"/>
      <c r="G35151" s="9"/>
      <c r="H35151" s="9"/>
      <c r="I35151" s="9"/>
      <c r="J35151" s="9"/>
      <c r="O35151" s="2"/>
      <c r="X35151" s="2"/>
      <c r="AG35151" s="2"/>
      <c r="AP35151" s="2"/>
      <c r="AY35151" s="2"/>
      <c r="BH35151" s="2"/>
      <c r="BQ35151" s="2"/>
    </row>
    <row r="35152" spans="6:69" x14ac:dyDescent="0.2">
      <c r="F35152" s="9"/>
      <c r="G35152" s="9"/>
      <c r="H35152" s="9"/>
      <c r="I35152" s="9"/>
      <c r="J35152" s="9"/>
      <c r="O35152" s="2"/>
      <c r="X35152" s="2"/>
      <c r="AG35152" s="2"/>
      <c r="AP35152" s="2"/>
      <c r="AY35152" s="2"/>
      <c r="BH35152" s="2"/>
      <c r="BQ35152" s="2"/>
    </row>
    <row r="35153" spans="6:69" x14ac:dyDescent="0.2">
      <c r="F35153" s="9"/>
      <c r="G35153" s="9"/>
      <c r="H35153" s="9"/>
      <c r="I35153" s="9"/>
      <c r="J35153" s="9"/>
      <c r="O35153" s="2"/>
      <c r="X35153" s="2"/>
      <c r="AG35153" s="2"/>
      <c r="AP35153" s="2"/>
      <c r="AY35153" s="2"/>
      <c r="BH35153" s="2"/>
      <c r="BQ35153" s="2"/>
    </row>
    <row r="35154" spans="6:69" x14ac:dyDescent="0.2">
      <c r="F35154" s="9"/>
      <c r="G35154" s="9"/>
      <c r="H35154" s="9"/>
      <c r="I35154" s="9"/>
      <c r="J35154" s="9"/>
      <c r="O35154" s="2"/>
      <c r="X35154" s="2"/>
      <c r="AG35154" s="2"/>
      <c r="AP35154" s="2"/>
      <c r="AY35154" s="2"/>
      <c r="BH35154" s="2"/>
      <c r="BQ35154" s="2"/>
    </row>
    <row r="35155" spans="6:69" x14ac:dyDescent="0.2">
      <c r="F35155" s="9"/>
      <c r="G35155" s="9"/>
      <c r="H35155" s="9"/>
      <c r="I35155" s="9"/>
      <c r="J35155" s="9"/>
      <c r="O35155" s="2"/>
      <c r="X35155" s="2"/>
      <c r="AG35155" s="2"/>
      <c r="AP35155" s="2"/>
      <c r="AY35155" s="2"/>
      <c r="BH35155" s="2"/>
      <c r="BQ35155" s="2"/>
    </row>
    <row r="35156" spans="6:69" x14ac:dyDescent="0.2">
      <c r="F35156" s="9"/>
      <c r="G35156" s="9"/>
      <c r="H35156" s="9"/>
      <c r="I35156" s="9"/>
      <c r="J35156" s="9"/>
      <c r="O35156" s="2"/>
      <c r="X35156" s="2"/>
      <c r="AG35156" s="2"/>
      <c r="AP35156" s="2"/>
      <c r="AY35156" s="2"/>
      <c r="BH35156" s="2"/>
      <c r="BQ35156" s="2"/>
    </row>
    <row r="35157" spans="6:69" x14ac:dyDescent="0.2">
      <c r="F35157" s="9"/>
      <c r="G35157" s="9"/>
      <c r="H35157" s="9"/>
      <c r="I35157" s="9"/>
      <c r="J35157" s="9"/>
      <c r="O35157" s="2"/>
      <c r="X35157" s="2"/>
      <c r="AG35157" s="2"/>
      <c r="AP35157" s="2"/>
      <c r="AY35157" s="2"/>
      <c r="BH35157" s="2"/>
      <c r="BQ35157" s="2"/>
    </row>
    <row r="35158" spans="6:69" x14ac:dyDescent="0.2">
      <c r="F35158" s="9"/>
      <c r="G35158" s="9"/>
      <c r="H35158" s="9"/>
      <c r="I35158" s="9"/>
      <c r="J35158" s="9"/>
      <c r="O35158" s="2"/>
      <c r="X35158" s="2"/>
      <c r="AG35158" s="2"/>
      <c r="AP35158" s="2"/>
      <c r="AY35158" s="2"/>
      <c r="BH35158" s="2"/>
      <c r="BQ35158" s="2"/>
    </row>
    <row r="35159" spans="6:69" x14ac:dyDescent="0.2">
      <c r="F35159" s="9"/>
      <c r="G35159" s="9"/>
      <c r="H35159" s="9"/>
      <c r="I35159" s="9"/>
      <c r="J35159" s="9"/>
      <c r="O35159" s="2"/>
      <c r="X35159" s="2"/>
      <c r="AG35159" s="2"/>
      <c r="AP35159" s="2"/>
      <c r="AY35159" s="2"/>
      <c r="BH35159" s="2"/>
      <c r="BQ35159" s="2"/>
    </row>
    <row r="35160" spans="6:69" x14ac:dyDescent="0.2">
      <c r="F35160" s="9"/>
      <c r="G35160" s="9"/>
      <c r="H35160" s="9"/>
      <c r="I35160" s="9"/>
      <c r="J35160" s="9"/>
      <c r="O35160" s="2"/>
      <c r="X35160" s="2"/>
      <c r="AG35160" s="2"/>
      <c r="AP35160" s="2"/>
      <c r="AY35160" s="2"/>
      <c r="BH35160" s="2"/>
      <c r="BQ35160" s="2"/>
    </row>
    <row r="35161" spans="6:69" x14ac:dyDescent="0.2">
      <c r="F35161" s="9"/>
      <c r="G35161" s="9"/>
      <c r="H35161" s="9"/>
      <c r="I35161" s="9"/>
      <c r="J35161" s="9"/>
      <c r="O35161" s="2"/>
      <c r="X35161" s="2"/>
      <c r="AG35161" s="2"/>
      <c r="AP35161" s="2"/>
      <c r="AY35161" s="2"/>
      <c r="BH35161" s="2"/>
      <c r="BQ35161" s="2"/>
    </row>
    <row r="35162" spans="6:69" x14ac:dyDescent="0.2">
      <c r="F35162" s="9"/>
      <c r="G35162" s="9"/>
      <c r="H35162" s="9"/>
      <c r="I35162" s="9"/>
      <c r="J35162" s="9"/>
      <c r="O35162" s="2"/>
      <c r="X35162" s="2"/>
      <c r="AG35162" s="2"/>
      <c r="AP35162" s="2"/>
      <c r="AY35162" s="2"/>
      <c r="BH35162" s="2"/>
      <c r="BQ35162" s="2"/>
    </row>
    <row r="35163" spans="6:69" x14ac:dyDescent="0.2">
      <c r="F35163" s="9"/>
      <c r="G35163" s="9"/>
      <c r="H35163" s="9"/>
      <c r="I35163" s="9"/>
      <c r="J35163" s="9"/>
      <c r="O35163" s="2"/>
      <c r="X35163" s="2"/>
      <c r="AG35163" s="2"/>
      <c r="AP35163" s="2"/>
      <c r="AY35163" s="2"/>
      <c r="BH35163" s="2"/>
      <c r="BQ35163" s="2"/>
    </row>
    <row r="35164" spans="6:69" x14ac:dyDescent="0.2">
      <c r="F35164" s="9"/>
      <c r="G35164" s="9"/>
      <c r="H35164" s="9"/>
      <c r="I35164" s="9"/>
      <c r="J35164" s="9"/>
      <c r="O35164" s="2"/>
      <c r="X35164" s="2"/>
      <c r="AG35164" s="2"/>
      <c r="AP35164" s="2"/>
      <c r="AY35164" s="2"/>
      <c r="BH35164" s="2"/>
      <c r="BQ35164" s="2"/>
    </row>
    <row r="35165" spans="6:69" x14ac:dyDescent="0.2">
      <c r="F35165" s="9"/>
      <c r="G35165" s="9"/>
      <c r="H35165" s="9"/>
      <c r="I35165" s="9"/>
      <c r="J35165" s="9"/>
      <c r="O35165" s="2"/>
      <c r="X35165" s="2"/>
      <c r="AG35165" s="2"/>
      <c r="AP35165" s="2"/>
      <c r="AY35165" s="2"/>
      <c r="BH35165" s="2"/>
      <c r="BQ35165" s="2"/>
    </row>
    <row r="35166" spans="6:69" x14ac:dyDescent="0.2">
      <c r="F35166" s="9"/>
      <c r="G35166" s="9"/>
      <c r="H35166" s="9"/>
      <c r="I35166" s="9"/>
      <c r="J35166" s="9"/>
      <c r="O35166" s="2"/>
      <c r="X35166" s="2"/>
      <c r="AG35166" s="2"/>
      <c r="AP35166" s="2"/>
      <c r="AY35166" s="2"/>
      <c r="BH35166" s="2"/>
      <c r="BQ35166" s="2"/>
    </row>
    <row r="35167" spans="6:69" x14ac:dyDescent="0.2">
      <c r="F35167" s="9"/>
      <c r="G35167" s="9"/>
      <c r="H35167" s="9"/>
      <c r="I35167" s="9"/>
      <c r="J35167" s="9"/>
      <c r="O35167" s="2"/>
      <c r="X35167" s="2"/>
      <c r="AG35167" s="2"/>
      <c r="AP35167" s="2"/>
      <c r="AY35167" s="2"/>
      <c r="BH35167" s="2"/>
      <c r="BQ35167" s="2"/>
    </row>
    <row r="35168" spans="6:69" x14ac:dyDescent="0.2">
      <c r="F35168" s="9"/>
      <c r="G35168" s="9"/>
      <c r="H35168" s="9"/>
      <c r="I35168" s="9"/>
      <c r="J35168" s="9"/>
      <c r="O35168" s="2"/>
      <c r="X35168" s="2"/>
      <c r="AG35168" s="2"/>
      <c r="AP35168" s="2"/>
      <c r="AY35168" s="2"/>
      <c r="BH35168" s="2"/>
      <c r="BQ35168" s="2"/>
    </row>
    <row r="35169" spans="6:69" x14ac:dyDescent="0.2">
      <c r="F35169" s="9"/>
      <c r="G35169" s="9"/>
      <c r="H35169" s="9"/>
      <c r="I35169" s="9"/>
      <c r="J35169" s="9"/>
      <c r="O35169" s="2"/>
      <c r="X35169" s="2"/>
      <c r="AG35169" s="2"/>
      <c r="AP35169" s="2"/>
      <c r="AY35169" s="2"/>
      <c r="BH35169" s="2"/>
      <c r="BQ35169" s="2"/>
    </row>
    <row r="35170" spans="6:69" x14ac:dyDescent="0.2">
      <c r="F35170" s="9"/>
      <c r="G35170" s="9"/>
      <c r="H35170" s="9"/>
      <c r="I35170" s="9"/>
      <c r="J35170" s="9"/>
      <c r="O35170" s="2"/>
      <c r="X35170" s="2"/>
      <c r="AG35170" s="2"/>
      <c r="AP35170" s="2"/>
      <c r="AY35170" s="2"/>
      <c r="BH35170" s="2"/>
      <c r="BQ35170" s="2"/>
    </row>
    <row r="35171" spans="6:69" x14ac:dyDescent="0.2">
      <c r="F35171" s="9"/>
      <c r="G35171" s="9"/>
      <c r="H35171" s="9"/>
      <c r="I35171" s="9"/>
      <c r="J35171" s="9"/>
      <c r="O35171" s="2"/>
      <c r="X35171" s="2"/>
      <c r="AG35171" s="2"/>
      <c r="AP35171" s="2"/>
      <c r="AY35171" s="2"/>
      <c r="BH35171" s="2"/>
      <c r="BQ35171" s="2"/>
    </row>
    <row r="35172" spans="6:69" x14ac:dyDescent="0.2">
      <c r="F35172" s="9"/>
      <c r="G35172" s="9"/>
      <c r="H35172" s="9"/>
      <c r="I35172" s="9"/>
      <c r="J35172" s="9"/>
      <c r="O35172" s="2"/>
      <c r="X35172" s="2"/>
      <c r="AG35172" s="2"/>
      <c r="AP35172" s="2"/>
      <c r="AY35172" s="2"/>
      <c r="BH35172" s="2"/>
      <c r="BQ35172" s="2"/>
    </row>
    <row r="35173" spans="6:69" x14ac:dyDescent="0.2">
      <c r="F35173" s="9"/>
      <c r="G35173" s="9"/>
      <c r="H35173" s="9"/>
      <c r="I35173" s="9"/>
      <c r="J35173" s="9"/>
      <c r="O35173" s="2"/>
      <c r="X35173" s="2"/>
      <c r="AG35173" s="2"/>
      <c r="AP35173" s="2"/>
      <c r="AY35173" s="2"/>
      <c r="BH35173" s="2"/>
      <c r="BQ35173" s="2"/>
    </row>
    <row r="35174" spans="6:69" x14ac:dyDescent="0.2">
      <c r="F35174" s="9"/>
      <c r="G35174" s="9"/>
      <c r="H35174" s="9"/>
      <c r="I35174" s="9"/>
      <c r="J35174" s="9"/>
      <c r="O35174" s="2"/>
      <c r="X35174" s="2"/>
      <c r="AG35174" s="2"/>
      <c r="AP35174" s="2"/>
      <c r="AY35174" s="2"/>
      <c r="BH35174" s="2"/>
      <c r="BQ35174" s="2"/>
    </row>
    <row r="35175" spans="6:69" x14ac:dyDescent="0.2">
      <c r="F35175" s="9"/>
      <c r="G35175" s="9"/>
      <c r="H35175" s="9"/>
      <c r="I35175" s="9"/>
      <c r="J35175" s="9"/>
      <c r="O35175" s="2"/>
      <c r="X35175" s="2"/>
      <c r="AG35175" s="2"/>
      <c r="AP35175" s="2"/>
      <c r="AY35175" s="2"/>
      <c r="BH35175" s="2"/>
      <c r="BQ35175" s="2"/>
    </row>
    <row r="35176" spans="6:69" x14ac:dyDescent="0.2">
      <c r="F35176" s="9"/>
      <c r="G35176" s="9"/>
      <c r="H35176" s="9"/>
      <c r="I35176" s="9"/>
      <c r="J35176" s="9"/>
      <c r="O35176" s="2"/>
      <c r="X35176" s="2"/>
      <c r="AG35176" s="2"/>
      <c r="AP35176" s="2"/>
      <c r="AY35176" s="2"/>
      <c r="BH35176" s="2"/>
      <c r="BQ35176" s="2"/>
    </row>
    <row r="35177" spans="6:69" x14ac:dyDescent="0.2">
      <c r="F35177" s="9"/>
      <c r="G35177" s="9"/>
      <c r="H35177" s="9"/>
      <c r="I35177" s="9"/>
      <c r="J35177" s="9"/>
      <c r="O35177" s="2"/>
      <c r="X35177" s="2"/>
      <c r="AG35177" s="2"/>
      <c r="AP35177" s="2"/>
      <c r="AY35177" s="2"/>
      <c r="BH35177" s="2"/>
      <c r="BQ35177" s="2"/>
    </row>
    <row r="35178" spans="6:69" x14ac:dyDescent="0.2">
      <c r="F35178" s="9"/>
      <c r="G35178" s="9"/>
      <c r="H35178" s="9"/>
      <c r="I35178" s="9"/>
      <c r="J35178" s="9"/>
      <c r="O35178" s="2"/>
      <c r="X35178" s="2"/>
      <c r="AG35178" s="2"/>
      <c r="AP35178" s="2"/>
      <c r="AY35178" s="2"/>
      <c r="BH35178" s="2"/>
      <c r="BQ35178" s="2"/>
    </row>
    <row r="35179" spans="6:69" x14ac:dyDescent="0.2">
      <c r="F35179" s="9"/>
      <c r="G35179" s="9"/>
      <c r="H35179" s="9"/>
      <c r="I35179" s="9"/>
      <c r="J35179" s="9"/>
      <c r="O35179" s="2"/>
      <c r="X35179" s="2"/>
      <c r="AG35179" s="2"/>
      <c r="AP35179" s="2"/>
      <c r="AY35179" s="2"/>
      <c r="BH35179" s="2"/>
      <c r="BQ35179" s="2"/>
    </row>
    <row r="35180" spans="6:69" x14ac:dyDescent="0.2">
      <c r="F35180" s="9"/>
      <c r="G35180" s="9"/>
      <c r="H35180" s="9"/>
      <c r="I35180" s="9"/>
      <c r="J35180" s="9"/>
      <c r="O35180" s="2"/>
      <c r="X35180" s="2"/>
      <c r="AG35180" s="2"/>
      <c r="AP35180" s="2"/>
      <c r="AY35180" s="2"/>
      <c r="BH35180" s="2"/>
      <c r="BQ35180" s="2"/>
    </row>
    <row r="35181" spans="6:69" x14ac:dyDescent="0.2">
      <c r="F35181" s="9"/>
      <c r="G35181" s="9"/>
      <c r="H35181" s="9"/>
      <c r="I35181" s="9"/>
      <c r="J35181" s="9"/>
      <c r="O35181" s="2"/>
      <c r="X35181" s="2"/>
      <c r="AG35181" s="2"/>
      <c r="AP35181" s="2"/>
      <c r="AY35181" s="2"/>
      <c r="BH35181" s="2"/>
      <c r="BQ35181" s="2"/>
    </row>
    <row r="35182" spans="6:69" x14ac:dyDescent="0.2">
      <c r="F35182" s="9"/>
      <c r="G35182" s="9"/>
      <c r="H35182" s="9"/>
      <c r="I35182" s="9"/>
      <c r="J35182" s="9"/>
      <c r="O35182" s="2"/>
      <c r="X35182" s="2"/>
      <c r="AG35182" s="2"/>
      <c r="AP35182" s="2"/>
      <c r="AY35182" s="2"/>
      <c r="BH35182" s="2"/>
      <c r="BQ35182" s="2"/>
    </row>
    <row r="35183" spans="6:69" x14ac:dyDescent="0.2">
      <c r="F35183" s="9"/>
      <c r="G35183" s="9"/>
      <c r="H35183" s="9"/>
      <c r="I35183" s="9"/>
      <c r="J35183" s="9"/>
      <c r="O35183" s="2"/>
      <c r="X35183" s="2"/>
      <c r="AG35183" s="2"/>
      <c r="AP35183" s="2"/>
      <c r="AY35183" s="2"/>
      <c r="BH35183" s="2"/>
      <c r="BQ35183" s="2"/>
    </row>
    <row r="35184" spans="6:69" x14ac:dyDescent="0.2">
      <c r="F35184" s="9"/>
      <c r="G35184" s="9"/>
      <c r="H35184" s="9"/>
      <c r="I35184" s="9"/>
      <c r="J35184" s="9"/>
      <c r="O35184" s="2"/>
      <c r="X35184" s="2"/>
      <c r="AG35184" s="2"/>
      <c r="AP35184" s="2"/>
      <c r="AY35184" s="2"/>
      <c r="BH35184" s="2"/>
      <c r="BQ35184" s="2"/>
    </row>
    <row r="35185" spans="6:69" x14ac:dyDescent="0.2">
      <c r="F35185" s="9"/>
      <c r="G35185" s="9"/>
      <c r="H35185" s="9"/>
      <c r="I35185" s="9"/>
      <c r="J35185" s="9"/>
      <c r="O35185" s="2"/>
      <c r="X35185" s="2"/>
      <c r="AG35185" s="2"/>
      <c r="AP35185" s="2"/>
      <c r="AY35185" s="2"/>
      <c r="BH35185" s="2"/>
      <c r="BQ35185" s="2"/>
    </row>
    <row r="35186" spans="6:69" x14ac:dyDescent="0.2">
      <c r="F35186" s="9"/>
      <c r="G35186" s="9"/>
      <c r="H35186" s="9"/>
      <c r="I35186" s="9"/>
      <c r="J35186" s="9"/>
      <c r="O35186" s="2"/>
      <c r="X35186" s="2"/>
      <c r="AG35186" s="2"/>
      <c r="AP35186" s="2"/>
      <c r="AY35186" s="2"/>
      <c r="BH35186" s="2"/>
      <c r="BQ35186" s="2"/>
    </row>
    <row r="35187" spans="6:69" x14ac:dyDescent="0.2">
      <c r="F35187" s="9"/>
      <c r="G35187" s="9"/>
      <c r="H35187" s="9"/>
      <c r="I35187" s="9"/>
      <c r="J35187" s="9"/>
      <c r="O35187" s="2"/>
      <c r="X35187" s="2"/>
      <c r="AG35187" s="2"/>
      <c r="AP35187" s="2"/>
      <c r="AY35187" s="2"/>
      <c r="BH35187" s="2"/>
      <c r="BQ35187" s="2"/>
    </row>
    <row r="35188" spans="6:69" x14ac:dyDescent="0.2">
      <c r="F35188" s="9"/>
      <c r="G35188" s="9"/>
      <c r="H35188" s="9"/>
      <c r="I35188" s="9"/>
      <c r="J35188" s="9"/>
      <c r="O35188" s="2"/>
      <c r="X35188" s="2"/>
      <c r="AG35188" s="2"/>
      <c r="AP35188" s="2"/>
      <c r="AY35188" s="2"/>
      <c r="BH35188" s="2"/>
      <c r="BQ35188" s="2"/>
    </row>
    <row r="35189" spans="6:69" x14ac:dyDescent="0.2">
      <c r="F35189" s="9"/>
      <c r="G35189" s="9"/>
      <c r="H35189" s="9"/>
      <c r="I35189" s="9"/>
      <c r="J35189" s="9"/>
      <c r="O35189" s="2"/>
      <c r="X35189" s="2"/>
      <c r="AG35189" s="2"/>
      <c r="AP35189" s="2"/>
      <c r="AY35189" s="2"/>
      <c r="BH35189" s="2"/>
      <c r="BQ35189" s="2"/>
    </row>
    <row r="35190" spans="6:69" x14ac:dyDescent="0.2">
      <c r="F35190" s="9"/>
      <c r="G35190" s="9"/>
      <c r="H35190" s="9"/>
      <c r="I35190" s="9"/>
      <c r="J35190" s="9"/>
      <c r="O35190" s="2"/>
      <c r="X35190" s="2"/>
      <c r="AG35190" s="2"/>
      <c r="AP35190" s="2"/>
      <c r="AY35190" s="2"/>
      <c r="BH35190" s="2"/>
      <c r="BQ35190" s="2"/>
    </row>
    <row r="35191" spans="6:69" x14ac:dyDescent="0.2">
      <c r="F35191" s="9"/>
      <c r="G35191" s="9"/>
      <c r="H35191" s="9"/>
      <c r="I35191" s="9"/>
      <c r="J35191" s="9"/>
      <c r="O35191" s="2"/>
      <c r="X35191" s="2"/>
      <c r="AG35191" s="2"/>
      <c r="AP35191" s="2"/>
      <c r="AY35191" s="2"/>
      <c r="BH35191" s="2"/>
      <c r="BQ35191" s="2"/>
    </row>
    <row r="35192" spans="6:69" x14ac:dyDescent="0.2">
      <c r="F35192" s="9"/>
      <c r="G35192" s="9"/>
      <c r="H35192" s="9"/>
      <c r="I35192" s="9"/>
      <c r="J35192" s="9"/>
      <c r="O35192" s="2"/>
      <c r="X35192" s="2"/>
      <c r="AG35192" s="2"/>
      <c r="AP35192" s="2"/>
      <c r="AY35192" s="2"/>
      <c r="BH35192" s="2"/>
      <c r="BQ35192" s="2"/>
    </row>
    <row r="35193" spans="6:69" x14ac:dyDescent="0.2">
      <c r="F35193" s="9"/>
      <c r="G35193" s="9"/>
      <c r="H35193" s="9"/>
      <c r="I35193" s="9"/>
      <c r="J35193" s="9"/>
      <c r="O35193" s="2"/>
      <c r="X35193" s="2"/>
      <c r="AG35193" s="2"/>
      <c r="AP35193" s="2"/>
      <c r="AY35193" s="2"/>
      <c r="BH35193" s="2"/>
      <c r="BQ35193" s="2"/>
    </row>
    <row r="35194" spans="6:69" x14ac:dyDescent="0.2">
      <c r="F35194" s="9"/>
      <c r="G35194" s="9"/>
      <c r="H35194" s="9"/>
      <c r="I35194" s="9"/>
      <c r="J35194" s="9"/>
      <c r="O35194" s="2"/>
      <c r="X35194" s="2"/>
      <c r="AG35194" s="2"/>
      <c r="AP35194" s="2"/>
      <c r="AY35194" s="2"/>
      <c r="BH35194" s="2"/>
      <c r="BQ35194" s="2"/>
    </row>
    <row r="35195" spans="6:69" x14ac:dyDescent="0.2">
      <c r="F35195" s="9"/>
      <c r="G35195" s="9"/>
      <c r="H35195" s="9"/>
      <c r="I35195" s="9"/>
      <c r="J35195" s="9"/>
      <c r="O35195" s="2"/>
      <c r="X35195" s="2"/>
      <c r="AG35195" s="2"/>
      <c r="AP35195" s="2"/>
      <c r="AY35195" s="2"/>
      <c r="BH35195" s="2"/>
      <c r="BQ35195" s="2"/>
    </row>
    <row r="35196" spans="6:69" x14ac:dyDescent="0.2">
      <c r="F35196" s="9"/>
      <c r="G35196" s="9"/>
      <c r="H35196" s="9"/>
      <c r="I35196" s="9"/>
      <c r="J35196" s="9"/>
      <c r="O35196" s="2"/>
      <c r="X35196" s="2"/>
      <c r="AG35196" s="2"/>
      <c r="AP35196" s="2"/>
      <c r="AY35196" s="2"/>
      <c r="BH35196" s="2"/>
      <c r="BQ35196" s="2"/>
    </row>
    <row r="35197" spans="6:69" x14ac:dyDescent="0.2">
      <c r="F35197" s="9"/>
      <c r="G35197" s="9"/>
      <c r="H35197" s="9"/>
      <c r="I35197" s="9"/>
      <c r="J35197" s="9"/>
      <c r="O35197" s="2"/>
      <c r="X35197" s="2"/>
      <c r="AG35197" s="2"/>
      <c r="AP35197" s="2"/>
      <c r="AY35197" s="2"/>
      <c r="BH35197" s="2"/>
      <c r="BQ35197" s="2"/>
    </row>
    <row r="35198" spans="6:69" x14ac:dyDescent="0.2">
      <c r="F35198" s="9"/>
      <c r="G35198" s="9"/>
      <c r="H35198" s="9"/>
      <c r="I35198" s="9"/>
      <c r="J35198" s="9"/>
      <c r="O35198" s="2"/>
      <c r="X35198" s="2"/>
      <c r="AG35198" s="2"/>
      <c r="AP35198" s="2"/>
      <c r="AY35198" s="2"/>
      <c r="BH35198" s="2"/>
      <c r="BQ35198" s="2"/>
    </row>
    <row r="35199" spans="6:69" x14ac:dyDescent="0.2">
      <c r="F35199" s="9"/>
      <c r="G35199" s="9"/>
      <c r="H35199" s="9"/>
      <c r="I35199" s="9"/>
      <c r="J35199" s="9"/>
      <c r="O35199" s="2"/>
      <c r="X35199" s="2"/>
      <c r="AG35199" s="2"/>
      <c r="AP35199" s="2"/>
      <c r="AY35199" s="2"/>
      <c r="BH35199" s="2"/>
      <c r="BQ35199" s="2"/>
    </row>
    <row r="35200" spans="6:69" x14ac:dyDescent="0.2">
      <c r="F35200" s="9"/>
      <c r="G35200" s="9"/>
      <c r="H35200" s="9"/>
      <c r="I35200" s="9"/>
      <c r="J35200" s="9"/>
      <c r="O35200" s="2"/>
      <c r="X35200" s="2"/>
      <c r="AG35200" s="2"/>
      <c r="AP35200" s="2"/>
      <c r="AY35200" s="2"/>
      <c r="BH35200" s="2"/>
      <c r="BQ35200" s="2"/>
    </row>
    <row r="35201" spans="6:69" x14ac:dyDescent="0.2">
      <c r="F35201" s="9"/>
      <c r="G35201" s="9"/>
      <c r="H35201" s="9"/>
      <c r="I35201" s="9"/>
      <c r="J35201" s="9"/>
      <c r="O35201" s="2"/>
      <c r="X35201" s="2"/>
      <c r="AG35201" s="2"/>
      <c r="AP35201" s="2"/>
      <c r="AY35201" s="2"/>
      <c r="BH35201" s="2"/>
      <c r="BQ35201" s="2"/>
    </row>
    <row r="35202" spans="6:69" x14ac:dyDescent="0.2">
      <c r="F35202" s="9"/>
      <c r="G35202" s="9"/>
      <c r="H35202" s="9"/>
      <c r="I35202" s="9"/>
      <c r="J35202" s="9"/>
      <c r="O35202" s="2"/>
      <c r="X35202" s="2"/>
      <c r="AG35202" s="2"/>
      <c r="AP35202" s="2"/>
      <c r="AY35202" s="2"/>
      <c r="BH35202" s="2"/>
      <c r="BQ35202" s="2"/>
    </row>
    <row r="35203" spans="6:69" x14ac:dyDescent="0.2">
      <c r="F35203" s="9"/>
      <c r="G35203" s="9"/>
      <c r="H35203" s="9"/>
      <c r="I35203" s="9"/>
      <c r="J35203" s="9"/>
      <c r="O35203" s="2"/>
      <c r="X35203" s="2"/>
      <c r="AG35203" s="2"/>
      <c r="AP35203" s="2"/>
      <c r="AY35203" s="2"/>
      <c r="BH35203" s="2"/>
      <c r="BQ35203" s="2"/>
    </row>
    <row r="35204" spans="6:69" x14ac:dyDescent="0.2">
      <c r="F35204" s="9"/>
      <c r="G35204" s="9"/>
      <c r="H35204" s="9"/>
      <c r="I35204" s="9"/>
      <c r="J35204" s="9"/>
      <c r="O35204" s="2"/>
      <c r="X35204" s="2"/>
      <c r="AG35204" s="2"/>
      <c r="AP35204" s="2"/>
      <c r="AY35204" s="2"/>
      <c r="BH35204" s="2"/>
      <c r="BQ35204" s="2"/>
    </row>
    <row r="35205" spans="6:69" x14ac:dyDescent="0.2">
      <c r="F35205" s="9"/>
      <c r="G35205" s="9"/>
      <c r="H35205" s="9"/>
      <c r="I35205" s="9"/>
      <c r="J35205" s="9"/>
      <c r="O35205" s="2"/>
      <c r="X35205" s="2"/>
      <c r="AG35205" s="2"/>
      <c r="AP35205" s="2"/>
      <c r="AY35205" s="2"/>
      <c r="BH35205" s="2"/>
      <c r="BQ35205" s="2"/>
    </row>
    <row r="35206" spans="6:69" x14ac:dyDescent="0.2">
      <c r="F35206" s="9"/>
      <c r="G35206" s="9"/>
      <c r="H35206" s="9"/>
      <c r="I35206" s="9"/>
      <c r="J35206" s="9"/>
      <c r="O35206" s="2"/>
      <c r="X35206" s="2"/>
      <c r="AG35206" s="2"/>
      <c r="AP35206" s="2"/>
      <c r="AY35206" s="2"/>
      <c r="BH35206" s="2"/>
      <c r="BQ35206" s="2"/>
    </row>
    <row r="35207" spans="6:69" x14ac:dyDescent="0.2">
      <c r="F35207" s="9"/>
      <c r="G35207" s="9"/>
      <c r="H35207" s="9"/>
      <c r="I35207" s="9"/>
      <c r="J35207" s="9"/>
      <c r="O35207" s="2"/>
      <c r="X35207" s="2"/>
      <c r="AG35207" s="2"/>
      <c r="AP35207" s="2"/>
      <c r="AY35207" s="2"/>
      <c r="BH35207" s="2"/>
      <c r="BQ35207" s="2"/>
    </row>
    <row r="35208" spans="6:69" x14ac:dyDescent="0.2">
      <c r="F35208" s="9"/>
      <c r="G35208" s="9"/>
      <c r="H35208" s="9"/>
      <c r="I35208" s="9"/>
      <c r="J35208" s="9"/>
      <c r="O35208" s="2"/>
      <c r="X35208" s="2"/>
      <c r="AG35208" s="2"/>
      <c r="AP35208" s="2"/>
      <c r="AY35208" s="2"/>
      <c r="BH35208" s="2"/>
      <c r="BQ35208" s="2"/>
    </row>
    <row r="35209" spans="6:69" x14ac:dyDescent="0.2">
      <c r="F35209" s="9"/>
      <c r="G35209" s="9"/>
      <c r="H35209" s="9"/>
      <c r="I35209" s="9"/>
      <c r="J35209" s="9"/>
      <c r="O35209" s="2"/>
      <c r="X35209" s="2"/>
      <c r="AG35209" s="2"/>
      <c r="AP35209" s="2"/>
      <c r="AY35209" s="2"/>
      <c r="BH35209" s="2"/>
      <c r="BQ35209" s="2"/>
    </row>
    <row r="35210" spans="6:69" x14ac:dyDescent="0.2">
      <c r="F35210" s="9"/>
      <c r="G35210" s="9"/>
      <c r="H35210" s="9"/>
      <c r="I35210" s="9"/>
      <c r="J35210" s="9"/>
      <c r="O35210" s="2"/>
      <c r="X35210" s="2"/>
      <c r="AG35210" s="2"/>
      <c r="AP35210" s="2"/>
      <c r="AY35210" s="2"/>
      <c r="BH35210" s="2"/>
      <c r="BQ35210" s="2"/>
    </row>
    <row r="35211" spans="6:69" x14ac:dyDescent="0.2">
      <c r="F35211" s="9"/>
      <c r="G35211" s="9"/>
      <c r="H35211" s="9"/>
      <c r="I35211" s="9"/>
      <c r="J35211" s="9"/>
      <c r="O35211" s="2"/>
      <c r="X35211" s="2"/>
      <c r="AG35211" s="2"/>
      <c r="AP35211" s="2"/>
      <c r="AY35211" s="2"/>
      <c r="BH35211" s="2"/>
      <c r="BQ35211" s="2"/>
    </row>
    <row r="35212" spans="6:69" x14ac:dyDescent="0.2">
      <c r="F35212" s="9"/>
      <c r="G35212" s="9"/>
      <c r="H35212" s="9"/>
      <c r="I35212" s="9"/>
      <c r="J35212" s="9"/>
      <c r="O35212" s="2"/>
      <c r="X35212" s="2"/>
      <c r="AG35212" s="2"/>
      <c r="AP35212" s="2"/>
      <c r="AY35212" s="2"/>
      <c r="BH35212" s="2"/>
      <c r="BQ35212" s="2"/>
    </row>
    <row r="35213" spans="6:69" x14ac:dyDescent="0.2">
      <c r="F35213" s="9"/>
      <c r="G35213" s="9"/>
      <c r="H35213" s="9"/>
      <c r="I35213" s="9"/>
      <c r="J35213" s="9"/>
      <c r="O35213" s="2"/>
      <c r="X35213" s="2"/>
      <c r="AG35213" s="2"/>
      <c r="AP35213" s="2"/>
      <c r="AY35213" s="2"/>
      <c r="BH35213" s="2"/>
      <c r="BQ35213" s="2"/>
    </row>
    <row r="35214" spans="6:69" x14ac:dyDescent="0.2">
      <c r="F35214" s="9"/>
      <c r="G35214" s="9"/>
      <c r="H35214" s="9"/>
      <c r="I35214" s="9"/>
      <c r="J35214" s="9"/>
      <c r="O35214" s="2"/>
      <c r="X35214" s="2"/>
      <c r="AG35214" s="2"/>
      <c r="AP35214" s="2"/>
      <c r="AY35214" s="2"/>
      <c r="BH35214" s="2"/>
      <c r="BQ35214" s="2"/>
    </row>
    <row r="35215" spans="6:69" x14ac:dyDescent="0.2">
      <c r="F35215" s="9"/>
      <c r="G35215" s="9"/>
      <c r="H35215" s="9"/>
      <c r="I35215" s="9"/>
      <c r="J35215" s="9"/>
      <c r="O35215" s="2"/>
      <c r="X35215" s="2"/>
      <c r="AG35215" s="2"/>
      <c r="AP35215" s="2"/>
      <c r="AY35215" s="2"/>
      <c r="BH35215" s="2"/>
      <c r="BQ35215" s="2"/>
    </row>
    <row r="35216" spans="6:69" x14ac:dyDescent="0.2">
      <c r="F35216" s="9"/>
      <c r="G35216" s="9"/>
      <c r="H35216" s="9"/>
      <c r="I35216" s="9"/>
      <c r="J35216" s="9"/>
      <c r="O35216" s="2"/>
      <c r="X35216" s="2"/>
      <c r="AG35216" s="2"/>
      <c r="AP35216" s="2"/>
      <c r="AY35216" s="2"/>
      <c r="BH35216" s="2"/>
      <c r="BQ35216" s="2"/>
    </row>
    <row r="35217" spans="6:69" x14ac:dyDescent="0.2">
      <c r="F35217" s="9"/>
      <c r="G35217" s="9"/>
      <c r="H35217" s="9"/>
      <c r="I35217" s="9"/>
      <c r="J35217" s="9"/>
      <c r="O35217" s="2"/>
      <c r="X35217" s="2"/>
      <c r="AG35217" s="2"/>
      <c r="AP35217" s="2"/>
      <c r="AY35217" s="2"/>
      <c r="BH35217" s="2"/>
      <c r="BQ35217" s="2"/>
    </row>
    <row r="35218" spans="6:69" x14ac:dyDescent="0.2">
      <c r="F35218" s="9"/>
      <c r="G35218" s="9"/>
      <c r="H35218" s="9"/>
      <c r="I35218" s="9"/>
      <c r="J35218" s="9"/>
      <c r="O35218" s="2"/>
      <c r="X35218" s="2"/>
      <c r="AG35218" s="2"/>
      <c r="AP35218" s="2"/>
      <c r="AY35218" s="2"/>
      <c r="BH35218" s="2"/>
      <c r="BQ35218" s="2"/>
    </row>
    <row r="35219" spans="6:69" x14ac:dyDescent="0.2">
      <c r="F35219" s="9"/>
      <c r="G35219" s="9"/>
      <c r="H35219" s="9"/>
      <c r="I35219" s="9"/>
      <c r="J35219" s="9"/>
      <c r="O35219" s="2"/>
      <c r="X35219" s="2"/>
      <c r="AG35219" s="2"/>
      <c r="AP35219" s="2"/>
      <c r="AY35219" s="2"/>
      <c r="BH35219" s="2"/>
      <c r="BQ35219" s="2"/>
    </row>
    <row r="35220" spans="6:69" x14ac:dyDescent="0.2">
      <c r="F35220" s="9"/>
      <c r="G35220" s="9"/>
      <c r="H35220" s="9"/>
      <c r="I35220" s="9"/>
      <c r="J35220" s="9"/>
      <c r="O35220" s="2"/>
      <c r="X35220" s="2"/>
      <c r="AG35220" s="2"/>
      <c r="AP35220" s="2"/>
      <c r="AY35220" s="2"/>
      <c r="BH35220" s="2"/>
      <c r="BQ35220" s="2"/>
    </row>
    <row r="35221" spans="6:69" x14ac:dyDescent="0.2">
      <c r="F35221" s="9"/>
      <c r="G35221" s="9"/>
      <c r="H35221" s="9"/>
      <c r="I35221" s="9"/>
      <c r="J35221" s="9"/>
      <c r="O35221" s="2"/>
      <c r="X35221" s="2"/>
      <c r="AG35221" s="2"/>
      <c r="AP35221" s="2"/>
      <c r="AY35221" s="2"/>
      <c r="BH35221" s="2"/>
      <c r="BQ35221" s="2"/>
    </row>
    <row r="35222" spans="6:69" x14ac:dyDescent="0.2">
      <c r="F35222" s="9"/>
      <c r="G35222" s="9"/>
      <c r="H35222" s="9"/>
      <c r="I35222" s="9"/>
      <c r="J35222" s="9"/>
      <c r="O35222" s="2"/>
      <c r="X35222" s="2"/>
      <c r="AG35222" s="2"/>
      <c r="AP35222" s="2"/>
      <c r="AY35222" s="2"/>
      <c r="BH35222" s="2"/>
      <c r="BQ35222" s="2"/>
    </row>
    <row r="35223" spans="6:69" x14ac:dyDescent="0.2">
      <c r="F35223" s="9"/>
      <c r="G35223" s="9"/>
      <c r="H35223" s="9"/>
      <c r="I35223" s="9"/>
      <c r="J35223" s="9"/>
      <c r="O35223" s="2"/>
      <c r="X35223" s="2"/>
      <c r="AG35223" s="2"/>
      <c r="AP35223" s="2"/>
      <c r="AY35223" s="2"/>
      <c r="BH35223" s="2"/>
      <c r="BQ35223" s="2"/>
    </row>
    <row r="35224" spans="6:69" x14ac:dyDescent="0.2">
      <c r="F35224" s="9"/>
      <c r="G35224" s="9"/>
      <c r="H35224" s="9"/>
      <c r="I35224" s="9"/>
      <c r="J35224" s="9"/>
      <c r="O35224" s="2"/>
      <c r="X35224" s="2"/>
      <c r="AG35224" s="2"/>
      <c r="AP35224" s="2"/>
      <c r="AY35224" s="2"/>
      <c r="BH35224" s="2"/>
      <c r="BQ35224" s="2"/>
    </row>
    <row r="35225" spans="6:69" x14ac:dyDescent="0.2">
      <c r="F35225" s="9"/>
      <c r="G35225" s="9"/>
      <c r="H35225" s="9"/>
      <c r="I35225" s="9"/>
      <c r="J35225" s="9"/>
      <c r="O35225" s="2"/>
      <c r="X35225" s="2"/>
      <c r="AG35225" s="2"/>
      <c r="AP35225" s="2"/>
      <c r="AY35225" s="2"/>
      <c r="BH35225" s="2"/>
      <c r="BQ35225" s="2"/>
    </row>
    <row r="35226" spans="6:69" x14ac:dyDescent="0.2">
      <c r="F35226" s="9"/>
      <c r="G35226" s="9"/>
      <c r="H35226" s="9"/>
      <c r="I35226" s="9"/>
      <c r="J35226" s="9"/>
      <c r="O35226" s="2"/>
      <c r="X35226" s="2"/>
      <c r="AG35226" s="2"/>
      <c r="AP35226" s="2"/>
      <c r="AY35226" s="2"/>
      <c r="BH35226" s="2"/>
      <c r="BQ35226" s="2"/>
    </row>
    <row r="35227" spans="6:69" x14ac:dyDescent="0.2">
      <c r="F35227" s="9"/>
      <c r="G35227" s="9"/>
      <c r="H35227" s="9"/>
      <c r="I35227" s="9"/>
      <c r="J35227" s="9"/>
      <c r="O35227" s="2"/>
      <c r="X35227" s="2"/>
      <c r="AG35227" s="2"/>
      <c r="AP35227" s="2"/>
      <c r="AY35227" s="2"/>
      <c r="BH35227" s="2"/>
      <c r="BQ35227" s="2"/>
    </row>
    <row r="35228" spans="6:69" x14ac:dyDescent="0.2">
      <c r="F35228" s="9"/>
      <c r="G35228" s="9"/>
      <c r="H35228" s="9"/>
      <c r="I35228" s="9"/>
      <c r="J35228" s="9"/>
      <c r="O35228" s="2"/>
      <c r="X35228" s="2"/>
      <c r="AG35228" s="2"/>
      <c r="AP35228" s="2"/>
      <c r="AY35228" s="2"/>
      <c r="BH35228" s="2"/>
      <c r="BQ35228" s="2"/>
    </row>
    <row r="35229" spans="6:69" x14ac:dyDescent="0.2">
      <c r="F35229" s="9"/>
      <c r="G35229" s="9"/>
      <c r="H35229" s="9"/>
      <c r="I35229" s="9"/>
      <c r="J35229" s="9"/>
      <c r="O35229" s="2"/>
      <c r="X35229" s="2"/>
      <c r="AG35229" s="2"/>
      <c r="AP35229" s="2"/>
      <c r="AY35229" s="2"/>
      <c r="BH35229" s="2"/>
      <c r="BQ35229" s="2"/>
    </row>
    <row r="35230" spans="6:69" x14ac:dyDescent="0.2">
      <c r="F35230" s="9"/>
      <c r="G35230" s="9"/>
      <c r="H35230" s="9"/>
      <c r="I35230" s="9"/>
      <c r="J35230" s="9"/>
      <c r="O35230" s="2"/>
      <c r="X35230" s="2"/>
      <c r="AG35230" s="2"/>
      <c r="AP35230" s="2"/>
      <c r="AY35230" s="2"/>
      <c r="BH35230" s="2"/>
      <c r="BQ35230" s="2"/>
    </row>
    <row r="35231" spans="6:69" x14ac:dyDescent="0.2">
      <c r="F35231" s="9"/>
      <c r="G35231" s="9"/>
      <c r="H35231" s="9"/>
      <c r="I35231" s="9"/>
      <c r="J35231" s="9"/>
      <c r="O35231" s="2"/>
      <c r="X35231" s="2"/>
      <c r="AG35231" s="2"/>
      <c r="AP35231" s="2"/>
      <c r="AY35231" s="2"/>
      <c r="BH35231" s="2"/>
      <c r="BQ35231" s="2"/>
    </row>
    <row r="35232" spans="6:69" x14ac:dyDescent="0.2">
      <c r="F35232" s="9"/>
      <c r="G35232" s="9"/>
      <c r="H35232" s="9"/>
      <c r="I35232" s="9"/>
      <c r="J35232" s="9"/>
      <c r="O35232" s="2"/>
      <c r="X35232" s="2"/>
      <c r="AG35232" s="2"/>
      <c r="AP35232" s="2"/>
      <c r="AY35232" s="2"/>
      <c r="BH35232" s="2"/>
      <c r="BQ35232" s="2"/>
    </row>
    <row r="35233" spans="6:69" x14ac:dyDescent="0.2">
      <c r="F35233" s="9"/>
      <c r="G35233" s="9"/>
      <c r="H35233" s="9"/>
      <c r="I35233" s="9"/>
      <c r="J35233" s="9"/>
      <c r="O35233" s="2"/>
      <c r="X35233" s="2"/>
      <c r="AG35233" s="2"/>
      <c r="AP35233" s="2"/>
      <c r="AY35233" s="2"/>
      <c r="BH35233" s="2"/>
      <c r="BQ35233" s="2"/>
    </row>
    <row r="35234" spans="6:69" x14ac:dyDescent="0.2">
      <c r="F35234" s="9"/>
      <c r="G35234" s="9"/>
      <c r="H35234" s="9"/>
      <c r="I35234" s="9"/>
      <c r="J35234" s="9"/>
      <c r="O35234" s="2"/>
      <c r="X35234" s="2"/>
      <c r="AG35234" s="2"/>
      <c r="AP35234" s="2"/>
      <c r="AY35234" s="2"/>
      <c r="BH35234" s="2"/>
      <c r="BQ35234" s="2"/>
    </row>
    <row r="35235" spans="6:69" x14ac:dyDescent="0.2">
      <c r="F35235" s="9"/>
      <c r="G35235" s="9"/>
      <c r="H35235" s="9"/>
      <c r="I35235" s="9"/>
      <c r="J35235" s="9"/>
      <c r="O35235" s="2"/>
      <c r="X35235" s="2"/>
      <c r="AG35235" s="2"/>
      <c r="AP35235" s="2"/>
      <c r="AY35235" s="2"/>
      <c r="BH35235" s="2"/>
      <c r="BQ35235" s="2"/>
    </row>
    <row r="35236" spans="6:69" x14ac:dyDescent="0.2">
      <c r="F35236" s="9"/>
      <c r="G35236" s="9"/>
      <c r="H35236" s="9"/>
      <c r="I35236" s="9"/>
      <c r="J35236" s="9"/>
      <c r="O35236" s="2"/>
      <c r="X35236" s="2"/>
      <c r="AG35236" s="2"/>
      <c r="AP35236" s="2"/>
      <c r="AY35236" s="2"/>
      <c r="BH35236" s="2"/>
      <c r="BQ35236" s="2"/>
    </row>
    <row r="35237" spans="6:69" x14ac:dyDescent="0.2">
      <c r="F35237" s="9"/>
      <c r="G35237" s="9"/>
      <c r="H35237" s="9"/>
      <c r="I35237" s="9"/>
      <c r="J35237" s="9"/>
      <c r="O35237" s="2"/>
      <c r="X35237" s="2"/>
      <c r="AG35237" s="2"/>
      <c r="AP35237" s="2"/>
      <c r="AY35237" s="2"/>
      <c r="BH35237" s="2"/>
      <c r="BQ35237" s="2"/>
    </row>
    <row r="35238" spans="6:69" x14ac:dyDescent="0.2">
      <c r="F35238" s="9"/>
      <c r="G35238" s="9"/>
      <c r="H35238" s="9"/>
      <c r="I35238" s="9"/>
      <c r="J35238" s="9"/>
      <c r="O35238" s="2"/>
      <c r="X35238" s="2"/>
      <c r="AG35238" s="2"/>
      <c r="AP35238" s="2"/>
      <c r="AY35238" s="2"/>
      <c r="BH35238" s="2"/>
      <c r="BQ35238" s="2"/>
    </row>
    <row r="35239" spans="6:69" x14ac:dyDescent="0.2">
      <c r="F35239" s="9"/>
      <c r="G35239" s="9"/>
      <c r="H35239" s="9"/>
      <c r="I35239" s="9"/>
      <c r="J35239" s="9"/>
      <c r="O35239" s="2"/>
      <c r="X35239" s="2"/>
      <c r="AG35239" s="2"/>
      <c r="AP35239" s="2"/>
      <c r="AY35239" s="2"/>
      <c r="BH35239" s="2"/>
      <c r="BQ35239" s="2"/>
    </row>
    <row r="35240" spans="6:69" x14ac:dyDescent="0.2">
      <c r="F35240" s="9"/>
      <c r="G35240" s="9"/>
      <c r="H35240" s="9"/>
      <c r="I35240" s="9"/>
      <c r="J35240" s="9"/>
      <c r="O35240" s="2"/>
      <c r="X35240" s="2"/>
      <c r="AG35240" s="2"/>
      <c r="AP35240" s="2"/>
      <c r="AY35240" s="2"/>
      <c r="BH35240" s="2"/>
      <c r="BQ35240" s="2"/>
    </row>
    <row r="35241" spans="6:69" x14ac:dyDescent="0.2">
      <c r="F35241" s="9"/>
      <c r="G35241" s="9"/>
      <c r="H35241" s="9"/>
      <c r="I35241" s="9"/>
      <c r="J35241" s="9"/>
      <c r="O35241" s="2"/>
      <c r="X35241" s="2"/>
      <c r="AG35241" s="2"/>
      <c r="AP35241" s="2"/>
      <c r="AY35241" s="2"/>
      <c r="BH35241" s="2"/>
      <c r="BQ35241" s="2"/>
    </row>
    <row r="35242" spans="6:69" x14ac:dyDescent="0.2">
      <c r="F35242" s="9"/>
      <c r="G35242" s="9"/>
      <c r="H35242" s="9"/>
      <c r="I35242" s="9"/>
      <c r="J35242" s="9"/>
      <c r="O35242" s="2"/>
      <c r="X35242" s="2"/>
      <c r="AG35242" s="2"/>
      <c r="AP35242" s="2"/>
      <c r="AY35242" s="2"/>
      <c r="BH35242" s="2"/>
      <c r="BQ35242" s="2"/>
    </row>
    <row r="35243" spans="6:69" x14ac:dyDescent="0.2">
      <c r="F35243" s="9"/>
      <c r="G35243" s="9"/>
      <c r="H35243" s="9"/>
      <c r="I35243" s="9"/>
      <c r="J35243" s="9"/>
      <c r="O35243" s="2"/>
      <c r="X35243" s="2"/>
      <c r="AG35243" s="2"/>
      <c r="AP35243" s="2"/>
      <c r="AY35243" s="2"/>
      <c r="BH35243" s="2"/>
      <c r="BQ35243" s="2"/>
    </row>
    <row r="35244" spans="6:69" x14ac:dyDescent="0.2">
      <c r="F35244" s="9"/>
      <c r="G35244" s="9"/>
      <c r="H35244" s="9"/>
      <c r="I35244" s="9"/>
      <c r="J35244" s="9"/>
      <c r="O35244" s="2"/>
      <c r="X35244" s="2"/>
      <c r="AG35244" s="2"/>
      <c r="AP35244" s="2"/>
      <c r="AY35244" s="2"/>
      <c r="BH35244" s="2"/>
      <c r="BQ35244" s="2"/>
    </row>
    <row r="35245" spans="6:69" x14ac:dyDescent="0.2">
      <c r="F35245" s="9"/>
      <c r="G35245" s="9"/>
      <c r="H35245" s="9"/>
      <c r="I35245" s="9"/>
      <c r="J35245" s="9"/>
      <c r="O35245" s="2"/>
      <c r="X35245" s="2"/>
      <c r="AG35245" s="2"/>
      <c r="AP35245" s="2"/>
      <c r="AY35245" s="2"/>
      <c r="BH35245" s="2"/>
      <c r="BQ35245" s="2"/>
    </row>
    <row r="35246" spans="6:69" x14ac:dyDescent="0.2">
      <c r="F35246" s="9"/>
      <c r="G35246" s="9"/>
      <c r="H35246" s="9"/>
      <c r="I35246" s="9"/>
      <c r="J35246" s="9"/>
      <c r="O35246" s="2"/>
      <c r="X35246" s="2"/>
      <c r="AG35246" s="2"/>
      <c r="AP35246" s="2"/>
      <c r="AY35246" s="2"/>
      <c r="BH35246" s="2"/>
      <c r="BQ35246" s="2"/>
    </row>
    <row r="35247" spans="6:69" x14ac:dyDescent="0.2">
      <c r="F35247" s="9"/>
      <c r="G35247" s="9"/>
      <c r="H35247" s="9"/>
      <c r="I35247" s="9"/>
      <c r="J35247" s="9"/>
      <c r="O35247" s="2"/>
      <c r="X35247" s="2"/>
      <c r="AG35247" s="2"/>
      <c r="AP35247" s="2"/>
      <c r="AY35247" s="2"/>
      <c r="BH35247" s="2"/>
      <c r="BQ35247" s="2"/>
    </row>
    <row r="35248" spans="6:69" x14ac:dyDescent="0.2">
      <c r="F35248" s="9"/>
      <c r="G35248" s="9"/>
      <c r="H35248" s="9"/>
      <c r="I35248" s="9"/>
      <c r="J35248" s="9"/>
      <c r="O35248" s="2"/>
      <c r="X35248" s="2"/>
      <c r="AG35248" s="2"/>
      <c r="AP35248" s="2"/>
      <c r="AY35248" s="2"/>
      <c r="BH35248" s="2"/>
      <c r="BQ35248" s="2"/>
    </row>
    <row r="35249" spans="6:69" x14ac:dyDescent="0.2">
      <c r="F35249" s="9"/>
      <c r="G35249" s="9"/>
      <c r="H35249" s="9"/>
      <c r="I35249" s="9"/>
      <c r="J35249" s="9"/>
      <c r="O35249" s="2"/>
      <c r="X35249" s="2"/>
      <c r="AG35249" s="2"/>
      <c r="AP35249" s="2"/>
      <c r="AY35249" s="2"/>
      <c r="BH35249" s="2"/>
      <c r="BQ35249" s="2"/>
    </row>
    <row r="35250" spans="6:69" x14ac:dyDescent="0.2">
      <c r="F35250" s="9"/>
      <c r="G35250" s="9"/>
      <c r="H35250" s="9"/>
      <c r="I35250" s="9"/>
      <c r="J35250" s="9"/>
      <c r="O35250" s="2"/>
      <c r="X35250" s="2"/>
      <c r="AG35250" s="2"/>
      <c r="AP35250" s="2"/>
      <c r="AY35250" s="2"/>
      <c r="BH35250" s="2"/>
      <c r="BQ35250" s="2"/>
    </row>
    <row r="35251" spans="6:69" x14ac:dyDescent="0.2">
      <c r="F35251" s="9"/>
      <c r="G35251" s="9"/>
      <c r="H35251" s="9"/>
      <c r="I35251" s="9"/>
      <c r="J35251" s="9"/>
      <c r="O35251" s="2"/>
      <c r="X35251" s="2"/>
      <c r="AG35251" s="2"/>
      <c r="AP35251" s="2"/>
      <c r="AY35251" s="2"/>
      <c r="BH35251" s="2"/>
      <c r="BQ35251" s="2"/>
    </row>
    <row r="35252" spans="6:69" x14ac:dyDescent="0.2">
      <c r="F35252" s="9"/>
      <c r="G35252" s="9"/>
      <c r="H35252" s="9"/>
      <c r="I35252" s="9"/>
      <c r="J35252" s="9"/>
      <c r="O35252" s="2"/>
      <c r="X35252" s="2"/>
      <c r="AG35252" s="2"/>
      <c r="AP35252" s="2"/>
      <c r="AY35252" s="2"/>
      <c r="BH35252" s="2"/>
      <c r="BQ35252" s="2"/>
    </row>
    <row r="35253" spans="6:69" x14ac:dyDescent="0.2">
      <c r="F35253" s="9"/>
      <c r="G35253" s="9"/>
      <c r="H35253" s="9"/>
      <c r="I35253" s="9"/>
      <c r="J35253" s="9"/>
      <c r="O35253" s="2"/>
      <c r="X35253" s="2"/>
      <c r="AG35253" s="2"/>
      <c r="AP35253" s="2"/>
      <c r="AY35253" s="2"/>
      <c r="BH35253" s="2"/>
      <c r="BQ35253" s="2"/>
    </row>
    <row r="35254" spans="6:69" x14ac:dyDescent="0.2">
      <c r="F35254" s="9"/>
      <c r="G35254" s="9"/>
      <c r="H35254" s="9"/>
      <c r="I35254" s="9"/>
      <c r="J35254" s="9"/>
      <c r="O35254" s="2"/>
      <c r="X35254" s="2"/>
      <c r="AG35254" s="2"/>
      <c r="AP35254" s="2"/>
      <c r="AY35254" s="2"/>
      <c r="BH35254" s="2"/>
      <c r="BQ35254" s="2"/>
    </row>
    <row r="35255" spans="6:69" x14ac:dyDescent="0.2">
      <c r="F35255" s="9"/>
      <c r="G35255" s="9"/>
      <c r="H35255" s="9"/>
      <c r="I35255" s="9"/>
      <c r="J35255" s="9"/>
      <c r="O35255" s="2"/>
      <c r="X35255" s="2"/>
      <c r="AG35255" s="2"/>
      <c r="AP35255" s="2"/>
      <c r="AY35255" s="2"/>
      <c r="BH35255" s="2"/>
      <c r="BQ35255" s="2"/>
    </row>
    <row r="35256" spans="6:69" x14ac:dyDescent="0.2">
      <c r="F35256" s="9"/>
      <c r="G35256" s="9"/>
      <c r="H35256" s="9"/>
      <c r="I35256" s="9"/>
      <c r="J35256" s="9"/>
      <c r="O35256" s="2"/>
      <c r="X35256" s="2"/>
      <c r="AG35256" s="2"/>
      <c r="AP35256" s="2"/>
      <c r="AY35256" s="2"/>
      <c r="BH35256" s="2"/>
      <c r="BQ35256" s="2"/>
    </row>
    <row r="35257" spans="6:69" x14ac:dyDescent="0.2">
      <c r="F35257" s="9"/>
      <c r="G35257" s="9"/>
      <c r="H35257" s="9"/>
      <c r="I35257" s="9"/>
      <c r="J35257" s="9"/>
      <c r="O35257" s="2"/>
      <c r="X35257" s="2"/>
      <c r="AG35257" s="2"/>
      <c r="AP35257" s="2"/>
      <c r="AY35257" s="2"/>
      <c r="BH35257" s="2"/>
      <c r="BQ35257" s="2"/>
    </row>
    <row r="35258" spans="6:69" x14ac:dyDescent="0.2">
      <c r="F35258" s="9"/>
      <c r="G35258" s="9"/>
      <c r="H35258" s="9"/>
      <c r="I35258" s="9"/>
      <c r="J35258" s="9"/>
      <c r="O35258" s="2"/>
      <c r="X35258" s="2"/>
      <c r="AG35258" s="2"/>
      <c r="AP35258" s="2"/>
      <c r="AY35258" s="2"/>
      <c r="BH35258" s="2"/>
      <c r="BQ35258" s="2"/>
    </row>
    <row r="35259" spans="6:69" x14ac:dyDescent="0.2">
      <c r="F35259" s="9"/>
      <c r="G35259" s="9"/>
      <c r="H35259" s="9"/>
      <c r="I35259" s="9"/>
      <c r="J35259" s="9"/>
      <c r="O35259" s="2"/>
      <c r="X35259" s="2"/>
      <c r="AG35259" s="2"/>
      <c r="AP35259" s="2"/>
      <c r="AY35259" s="2"/>
      <c r="BH35259" s="2"/>
      <c r="BQ35259" s="2"/>
    </row>
    <row r="35260" spans="6:69" x14ac:dyDescent="0.2">
      <c r="F35260" s="9"/>
      <c r="G35260" s="9"/>
      <c r="H35260" s="9"/>
      <c r="I35260" s="9"/>
      <c r="J35260" s="9"/>
      <c r="O35260" s="2"/>
      <c r="X35260" s="2"/>
      <c r="AG35260" s="2"/>
      <c r="AP35260" s="2"/>
      <c r="AY35260" s="2"/>
      <c r="BH35260" s="2"/>
      <c r="BQ35260" s="2"/>
    </row>
    <row r="35261" spans="6:69" x14ac:dyDescent="0.2">
      <c r="F35261" s="9"/>
      <c r="G35261" s="9"/>
      <c r="H35261" s="9"/>
      <c r="I35261" s="9"/>
      <c r="J35261" s="9"/>
      <c r="O35261" s="2"/>
      <c r="X35261" s="2"/>
      <c r="AG35261" s="2"/>
      <c r="AP35261" s="2"/>
      <c r="AY35261" s="2"/>
      <c r="BH35261" s="2"/>
      <c r="BQ35261" s="2"/>
    </row>
    <row r="35262" spans="6:69" x14ac:dyDescent="0.2">
      <c r="F35262" s="9"/>
      <c r="G35262" s="9"/>
      <c r="H35262" s="9"/>
      <c r="I35262" s="9"/>
      <c r="J35262" s="9"/>
      <c r="O35262" s="2"/>
      <c r="X35262" s="2"/>
      <c r="AG35262" s="2"/>
      <c r="AP35262" s="2"/>
      <c r="AY35262" s="2"/>
      <c r="BH35262" s="2"/>
      <c r="BQ35262" s="2"/>
    </row>
    <row r="35263" spans="6:69" x14ac:dyDescent="0.2">
      <c r="F35263" s="9"/>
      <c r="G35263" s="9"/>
      <c r="H35263" s="9"/>
      <c r="I35263" s="9"/>
      <c r="J35263" s="9"/>
      <c r="O35263" s="2"/>
      <c r="X35263" s="2"/>
      <c r="AG35263" s="2"/>
      <c r="AP35263" s="2"/>
      <c r="AY35263" s="2"/>
      <c r="BH35263" s="2"/>
      <c r="BQ35263" s="2"/>
    </row>
    <row r="35264" spans="6:69" x14ac:dyDescent="0.2">
      <c r="F35264" s="9"/>
      <c r="G35264" s="9"/>
      <c r="H35264" s="9"/>
      <c r="I35264" s="9"/>
      <c r="J35264" s="9"/>
      <c r="O35264" s="2"/>
      <c r="X35264" s="2"/>
      <c r="AG35264" s="2"/>
      <c r="AP35264" s="2"/>
      <c r="AY35264" s="2"/>
      <c r="BH35264" s="2"/>
      <c r="BQ35264" s="2"/>
    </row>
    <row r="35265" spans="6:69" x14ac:dyDescent="0.2">
      <c r="F35265" s="9"/>
      <c r="G35265" s="9"/>
      <c r="H35265" s="9"/>
      <c r="I35265" s="9"/>
      <c r="J35265" s="9"/>
      <c r="O35265" s="2"/>
      <c r="X35265" s="2"/>
      <c r="AG35265" s="2"/>
      <c r="AP35265" s="2"/>
      <c r="AY35265" s="2"/>
      <c r="BH35265" s="2"/>
      <c r="BQ35265" s="2"/>
    </row>
    <row r="35266" spans="6:69" x14ac:dyDescent="0.2">
      <c r="F35266" s="9"/>
      <c r="G35266" s="9"/>
      <c r="H35266" s="9"/>
      <c r="I35266" s="9"/>
      <c r="J35266" s="9"/>
      <c r="O35266" s="2"/>
      <c r="X35266" s="2"/>
      <c r="AG35266" s="2"/>
      <c r="AP35266" s="2"/>
      <c r="AY35266" s="2"/>
      <c r="BH35266" s="2"/>
      <c r="BQ35266" s="2"/>
    </row>
    <row r="35267" spans="6:69" x14ac:dyDescent="0.2">
      <c r="F35267" s="9"/>
      <c r="G35267" s="9"/>
      <c r="H35267" s="9"/>
      <c r="I35267" s="9"/>
      <c r="J35267" s="9"/>
      <c r="O35267" s="2"/>
      <c r="X35267" s="2"/>
      <c r="AG35267" s="2"/>
      <c r="AP35267" s="2"/>
      <c r="AY35267" s="2"/>
      <c r="BH35267" s="2"/>
      <c r="BQ35267" s="2"/>
    </row>
    <row r="35268" spans="6:69" x14ac:dyDescent="0.2">
      <c r="F35268" s="9"/>
      <c r="G35268" s="9"/>
      <c r="H35268" s="9"/>
      <c r="I35268" s="9"/>
      <c r="J35268" s="9"/>
      <c r="O35268" s="2"/>
      <c r="X35268" s="2"/>
      <c r="AG35268" s="2"/>
      <c r="AP35268" s="2"/>
      <c r="AY35268" s="2"/>
      <c r="BH35268" s="2"/>
      <c r="BQ35268" s="2"/>
    </row>
    <row r="35269" spans="6:69" x14ac:dyDescent="0.2">
      <c r="F35269" s="9"/>
      <c r="G35269" s="9"/>
      <c r="H35269" s="9"/>
      <c r="I35269" s="9"/>
      <c r="J35269" s="9"/>
      <c r="O35269" s="2"/>
      <c r="X35269" s="2"/>
      <c r="AG35269" s="2"/>
      <c r="AP35269" s="2"/>
      <c r="AY35269" s="2"/>
      <c r="BH35269" s="2"/>
      <c r="BQ35269" s="2"/>
    </row>
    <row r="35270" spans="6:69" x14ac:dyDescent="0.2">
      <c r="F35270" s="9"/>
      <c r="G35270" s="9"/>
      <c r="H35270" s="9"/>
      <c r="I35270" s="9"/>
      <c r="J35270" s="9"/>
      <c r="O35270" s="2"/>
      <c r="X35270" s="2"/>
      <c r="AG35270" s="2"/>
      <c r="AP35270" s="2"/>
      <c r="AY35270" s="2"/>
      <c r="BH35270" s="2"/>
      <c r="BQ35270" s="2"/>
    </row>
    <row r="35271" spans="6:69" x14ac:dyDescent="0.2">
      <c r="F35271" s="9"/>
      <c r="G35271" s="9"/>
      <c r="H35271" s="9"/>
      <c r="I35271" s="9"/>
      <c r="J35271" s="9"/>
      <c r="O35271" s="2"/>
      <c r="X35271" s="2"/>
      <c r="AG35271" s="2"/>
      <c r="AP35271" s="2"/>
      <c r="AY35271" s="2"/>
      <c r="BH35271" s="2"/>
      <c r="BQ35271" s="2"/>
    </row>
    <row r="35272" spans="6:69" x14ac:dyDescent="0.2">
      <c r="F35272" s="9"/>
      <c r="G35272" s="9"/>
      <c r="H35272" s="9"/>
      <c r="I35272" s="9"/>
      <c r="J35272" s="9"/>
      <c r="O35272" s="2"/>
      <c r="X35272" s="2"/>
      <c r="AG35272" s="2"/>
      <c r="AP35272" s="2"/>
      <c r="AY35272" s="2"/>
      <c r="BH35272" s="2"/>
      <c r="BQ35272" s="2"/>
    </row>
    <row r="35273" spans="6:69" x14ac:dyDescent="0.2">
      <c r="F35273" s="9"/>
      <c r="G35273" s="9"/>
      <c r="H35273" s="9"/>
      <c r="I35273" s="9"/>
      <c r="J35273" s="9"/>
      <c r="O35273" s="2"/>
      <c r="X35273" s="2"/>
      <c r="AG35273" s="2"/>
      <c r="AP35273" s="2"/>
      <c r="AY35273" s="2"/>
      <c r="BH35273" s="2"/>
      <c r="BQ35273" s="2"/>
    </row>
    <row r="35274" spans="6:69" x14ac:dyDescent="0.2">
      <c r="F35274" s="9"/>
      <c r="G35274" s="9"/>
      <c r="H35274" s="9"/>
      <c r="I35274" s="9"/>
      <c r="J35274" s="9"/>
      <c r="O35274" s="2"/>
      <c r="X35274" s="2"/>
      <c r="AG35274" s="2"/>
      <c r="AP35274" s="2"/>
      <c r="AY35274" s="2"/>
      <c r="BH35274" s="2"/>
      <c r="BQ35274" s="2"/>
    </row>
    <row r="35275" spans="6:69" x14ac:dyDescent="0.2">
      <c r="F35275" s="9"/>
      <c r="G35275" s="9"/>
      <c r="H35275" s="9"/>
      <c r="I35275" s="9"/>
      <c r="J35275" s="9"/>
      <c r="O35275" s="2"/>
      <c r="X35275" s="2"/>
      <c r="AG35275" s="2"/>
      <c r="AP35275" s="2"/>
      <c r="AY35275" s="2"/>
      <c r="BH35275" s="2"/>
      <c r="BQ35275" s="2"/>
    </row>
    <row r="35276" spans="6:69" x14ac:dyDescent="0.2">
      <c r="F35276" s="9"/>
      <c r="G35276" s="9"/>
      <c r="H35276" s="9"/>
      <c r="I35276" s="9"/>
      <c r="J35276" s="9"/>
      <c r="O35276" s="2"/>
      <c r="X35276" s="2"/>
      <c r="AG35276" s="2"/>
      <c r="AP35276" s="2"/>
      <c r="AY35276" s="2"/>
      <c r="BH35276" s="2"/>
      <c r="BQ35276" s="2"/>
    </row>
    <row r="35277" spans="6:69" x14ac:dyDescent="0.2">
      <c r="F35277" s="9"/>
      <c r="G35277" s="9"/>
      <c r="H35277" s="9"/>
      <c r="I35277" s="9"/>
      <c r="J35277" s="9"/>
      <c r="O35277" s="2"/>
      <c r="X35277" s="2"/>
      <c r="AG35277" s="2"/>
      <c r="AP35277" s="2"/>
      <c r="AY35277" s="2"/>
      <c r="BH35277" s="2"/>
      <c r="BQ35277" s="2"/>
    </row>
    <row r="35278" spans="6:69" x14ac:dyDescent="0.2">
      <c r="F35278" s="9"/>
      <c r="G35278" s="9"/>
      <c r="H35278" s="9"/>
      <c r="I35278" s="9"/>
      <c r="J35278" s="9"/>
      <c r="O35278" s="2"/>
      <c r="X35278" s="2"/>
      <c r="AG35278" s="2"/>
      <c r="AP35278" s="2"/>
      <c r="AY35278" s="2"/>
      <c r="BH35278" s="2"/>
      <c r="BQ35278" s="2"/>
    </row>
    <row r="35279" spans="6:69" x14ac:dyDescent="0.2">
      <c r="F35279" s="9"/>
      <c r="G35279" s="9"/>
      <c r="H35279" s="9"/>
      <c r="I35279" s="9"/>
      <c r="J35279" s="9"/>
      <c r="O35279" s="2"/>
      <c r="X35279" s="2"/>
      <c r="AG35279" s="2"/>
      <c r="AP35279" s="2"/>
      <c r="AY35279" s="2"/>
      <c r="BH35279" s="2"/>
      <c r="BQ35279" s="2"/>
    </row>
    <row r="35280" spans="6:69" x14ac:dyDescent="0.2">
      <c r="F35280" s="9"/>
      <c r="G35280" s="9"/>
      <c r="H35280" s="9"/>
      <c r="I35280" s="9"/>
      <c r="J35280" s="9"/>
      <c r="O35280" s="2"/>
      <c r="X35280" s="2"/>
      <c r="AG35280" s="2"/>
      <c r="AP35280" s="2"/>
      <c r="AY35280" s="2"/>
      <c r="BH35280" s="2"/>
      <c r="BQ35280" s="2"/>
    </row>
    <row r="35281" spans="6:69" x14ac:dyDescent="0.2">
      <c r="F35281" s="9"/>
      <c r="G35281" s="9"/>
      <c r="H35281" s="9"/>
      <c r="I35281" s="9"/>
      <c r="J35281" s="9"/>
      <c r="O35281" s="2"/>
      <c r="X35281" s="2"/>
      <c r="AG35281" s="2"/>
      <c r="AP35281" s="2"/>
      <c r="AY35281" s="2"/>
      <c r="BH35281" s="2"/>
      <c r="BQ35281" s="2"/>
    </row>
    <row r="35282" spans="6:69" x14ac:dyDescent="0.2">
      <c r="F35282" s="9"/>
      <c r="G35282" s="9"/>
      <c r="H35282" s="9"/>
      <c r="I35282" s="9"/>
      <c r="J35282" s="9"/>
      <c r="O35282" s="2"/>
      <c r="X35282" s="2"/>
      <c r="AG35282" s="2"/>
      <c r="AP35282" s="2"/>
      <c r="AY35282" s="2"/>
      <c r="BH35282" s="2"/>
      <c r="BQ35282" s="2"/>
    </row>
    <row r="35283" spans="6:69" x14ac:dyDescent="0.2">
      <c r="F35283" s="9"/>
      <c r="G35283" s="9"/>
      <c r="H35283" s="9"/>
      <c r="I35283" s="9"/>
      <c r="J35283" s="9"/>
      <c r="O35283" s="2"/>
      <c r="X35283" s="2"/>
      <c r="AG35283" s="2"/>
      <c r="AP35283" s="2"/>
      <c r="AY35283" s="2"/>
      <c r="BH35283" s="2"/>
      <c r="BQ35283" s="2"/>
    </row>
    <row r="35284" spans="6:69" x14ac:dyDescent="0.2">
      <c r="F35284" s="9"/>
      <c r="G35284" s="9"/>
      <c r="H35284" s="9"/>
      <c r="I35284" s="9"/>
      <c r="J35284" s="9"/>
      <c r="O35284" s="2"/>
      <c r="X35284" s="2"/>
      <c r="AG35284" s="2"/>
      <c r="AP35284" s="2"/>
      <c r="AY35284" s="2"/>
      <c r="BH35284" s="2"/>
      <c r="BQ35284" s="2"/>
    </row>
    <row r="35285" spans="6:69" x14ac:dyDescent="0.2">
      <c r="F35285" s="9"/>
      <c r="G35285" s="9"/>
      <c r="H35285" s="9"/>
      <c r="I35285" s="9"/>
      <c r="J35285" s="9"/>
      <c r="O35285" s="2"/>
      <c r="X35285" s="2"/>
      <c r="AG35285" s="2"/>
      <c r="AP35285" s="2"/>
      <c r="AY35285" s="2"/>
      <c r="BH35285" s="2"/>
      <c r="BQ35285" s="2"/>
    </row>
    <row r="35286" spans="6:69" x14ac:dyDescent="0.2">
      <c r="F35286" s="9"/>
      <c r="G35286" s="9"/>
      <c r="H35286" s="9"/>
      <c r="I35286" s="9"/>
      <c r="J35286" s="9"/>
      <c r="O35286" s="2"/>
      <c r="X35286" s="2"/>
      <c r="AG35286" s="2"/>
      <c r="AP35286" s="2"/>
      <c r="AY35286" s="2"/>
      <c r="BH35286" s="2"/>
      <c r="BQ35286" s="2"/>
    </row>
    <row r="35287" spans="6:69" x14ac:dyDescent="0.2">
      <c r="F35287" s="9"/>
      <c r="G35287" s="9"/>
      <c r="H35287" s="9"/>
      <c r="I35287" s="9"/>
      <c r="J35287" s="9"/>
      <c r="O35287" s="2"/>
      <c r="X35287" s="2"/>
      <c r="AG35287" s="2"/>
      <c r="AP35287" s="2"/>
      <c r="AY35287" s="2"/>
      <c r="BH35287" s="2"/>
      <c r="BQ35287" s="2"/>
    </row>
    <row r="35288" spans="6:69" x14ac:dyDescent="0.2">
      <c r="F35288" s="9"/>
      <c r="G35288" s="9"/>
      <c r="H35288" s="9"/>
      <c r="I35288" s="9"/>
      <c r="J35288" s="9"/>
      <c r="O35288" s="2"/>
      <c r="X35288" s="2"/>
      <c r="AG35288" s="2"/>
      <c r="AP35288" s="2"/>
      <c r="AY35288" s="2"/>
      <c r="BH35288" s="2"/>
      <c r="BQ35288" s="2"/>
    </row>
    <row r="35289" spans="6:69" x14ac:dyDescent="0.2">
      <c r="F35289" s="9"/>
      <c r="G35289" s="9"/>
      <c r="H35289" s="9"/>
      <c r="I35289" s="9"/>
      <c r="J35289" s="9"/>
      <c r="O35289" s="2"/>
      <c r="X35289" s="2"/>
      <c r="AG35289" s="2"/>
      <c r="AP35289" s="2"/>
      <c r="AY35289" s="2"/>
      <c r="BH35289" s="2"/>
      <c r="BQ35289" s="2"/>
    </row>
    <row r="35290" spans="6:69" x14ac:dyDescent="0.2">
      <c r="F35290" s="9"/>
      <c r="G35290" s="9"/>
      <c r="H35290" s="9"/>
      <c r="I35290" s="9"/>
      <c r="J35290" s="9"/>
      <c r="O35290" s="2"/>
      <c r="X35290" s="2"/>
      <c r="AG35290" s="2"/>
      <c r="AP35290" s="2"/>
      <c r="AY35290" s="2"/>
      <c r="BH35290" s="2"/>
      <c r="BQ35290" s="2"/>
    </row>
    <row r="35291" spans="6:69" x14ac:dyDescent="0.2">
      <c r="F35291" s="9"/>
      <c r="G35291" s="9"/>
      <c r="H35291" s="9"/>
      <c r="I35291" s="9"/>
      <c r="J35291" s="9"/>
      <c r="O35291" s="2"/>
      <c r="X35291" s="2"/>
      <c r="AG35291" s="2"/>
      <c r="AP35291" s="2"/>
      <c r="AY35291" s="2"/>
      <c r="BH35291" s="2"/>
      <c r="BQ35291" s="2"/>
    </row>
    <row r="35292" spans="6:69" x14ac:dyDescent="0.2">
      <c r="F35292" s="9"/>
      <c r="G35292" s="9"/>
      <c r="H35292" s="9"/>
      <c r="I35292" s="9"/>
      <c r="J35292" s="9"/>
      <c r="O35292" s="2"/>
      <c r="X35292" s="2"/>
      <c r="AG35292" s="2"/>
      <c r="AP35292" s="2"/>
      <c r="AY35292" s="2"/>
      <c r="BH35292" s="2"/>
      <c r="BQ35292" s="2"/>
    </row>
    <row r="35293" spans="6:69" x14ac:dyDescent="0.2">
      <c r="F35293" s="9"/>
      <c r="G35293" s="9"/>
      <c r="H35293" s="9"/>
      <c r="I35293" s="9"/>
      <c r="J35293" s="9"/>
      <c r="O35293" s="2"/>
      <c r="X35293" s="2"/>
      <c r="AG35293" s="2"/>
      <c r="AP35293" s="2"/>
      <c r="AY35293" s="2"/>
      <c r="BH35293" s="2"/>
      <c r="BQ35293" s="2"/>
    </row>
    <row r="35294" spans="6:69" x14ac:dyDescent="0.2">
      <c r="F35294" s="9"/>
      <c r="G35294" s="9"/>
      <c r="H35294" s="9"/>
      <c r="I35294" s="9"/>
      <c r="J35294" s="9"/>
      <c r="O35294" s="2"/>
      <c r="X35294" s="2"/>
      <c r="AG35294" s="2"/>
      <c r="AP35294" s="2"/>
      <c r="AY35294" s="2"/>
      <c r="BH35294" s="2"/>
      <c r="BQ35294" s="2"/>
    </row>
    <row r="35295" spans="6:69" x14ac:dyDescent="0.2">
      <c r="F35295" s="9"/>
      <c r="G35295" s="9"/>
      <c r="H35295" s="9"/>
      <c r="I35295" s="9"/>
      <c r="J35295" s="9"/>
      <c r="O35295" s="2"/>
      <c r="X35295" s="2"/>
      <c r="AG35295" s="2"/>
      <c r="AP35295" s="2"/>
      <c r="AY35295" s="2"/>
      <c r="BH35295" s="2"/>
      <c r="BQ35295" s="2"/>
    </row>
    <row r="35296" spans="6:69" x14ac:dyDescent="0.2">
      <c r="F35296" s="9"/>
      <c r="G35296" s="9"/>
      <c r="H35296" s="9"/>
      <c r="I35296" s="9"/>
      <c r="J35296" s="9"/>
      <c r="O35296" s="2"/>
      <c r="X35296" s="2"/>
      <c r="AG35296" s="2"/>
      <c r="AP35296" s="2"/>
      <c r="AY35296" s="2"/>
      <c r="BH35296" s="2"/>
      <c r="BQ35296" s="2"/>
    </row>
    <row r="35297" spans="6:69" x14ac:dyDescent="0.2">
      <c r="F35297" s="9"/>
      <c r="G35297" s="9"/>
      <c r="H35297" s="9"/>
      <c r="I35297" s="9"/>
      <c r="J35297" s="9"/>
      <c r="O35297" s="2"/>
      <c r="X35297" s="2"/>
      <c r="AG35297" s="2"/>
      <c r="AP35297" s="2"/>
      <c r="AY35297" s="2"/>
      <c r="BH35297" s="2"/>
      <c r="BQ35297" s="2"/>
    </row>
    <row r="35298" spans="6:69" x14ac:dyDescent="0.2">
      <c r="F35298" s="9"/>
      <c r="G35298" s="9"/>
      <c r="H35298" s="9"/>
      <c r="I35298" s="9"/>
      <c r="J35298" s="9"/>
      <c r="O35298" s="2"/>
      <c r="X35298" s="2"/>
      <c r="AG35298" s="2"/>
      <c r="AP35298" s="2"/>
      <c r="AY35298" s="2"/>
      <c r="BH35298" s="2"/>
      <c r="BQ35298" s="2"/>
    </row>
    <row r="35299" spans="6:69" x14ac:dyDescent="0.2">
      <c r="F35299" s="9"/>
      <c r="G35299" s="9"/>
      <c r="H35299" s="9"/>
      <c r="I35299" s="9"/>
      <c r="J35299" s="9"/>
      <c r="O35299" s="2"/>
      <c r="X35299" s="2"/>
      <c r="AG35299" s="2"/>
      <c r="AP35299" s="2"/>
      <c r="AY35299" s="2"/>
      <c r="BH35299" s="2"/>
      <c r="BQ35299" s="2"/>
    </row>
    <row r="35300" spans="6:69" x14ac:dyDescent="0.2">
      <c r="F35300" s="9"/>
      <c r="G35300" s="9"/>
      <c r="H35300" s="9"/>
      <c r="I35300" s="9"/>
      <c r="J35300" s="9"/>
      <c r="O35300" s="2"/>
      <c r="X35300" s="2"/>
      <c r="AG35300" s="2"/>
      <c r="AP35300" s="2"/>
      <c r="AY35300" s="2"/>
      <c r="BH35300" s="2"/>
      <c r="BQ35300" s="2"/>
    </row>
    <row r="35301" spans="6:69" x14ac:dyDescent="0.2">
      <c r="F35301" s="9"/>
      <c r="G35301" s="9"/>
      <c r="H35301" s="9"/>
      <c r="I35301" s="9"/>
      <c r="J35301" s="9"/>
      <c r="O35301" s="2"/>
      <c r="X35301" s="2"/>
      <c r="AG35301" s="2"/>
      <c r="AP35301" s="2"/>
      <c r="AY35301" s="2"/>
      <c r="BH35301" s="2"/>
      <c r="BQ35301" s="2"/>
    </row>
    <row r="35302" spans="6:69" x14ac:dyDescent="0.2">
      <c r="F35302" s="9"/>
      <c r="G35302" s="9"/>
      <c r="H35302" s="9"/>
      <c r="I35302" s="9"/>
      <c r="J35302" s="9"/>
      <c r="O35302" s="2"/>
      <c r="X35302" s="2"/>
      <c r="AG35302" s="2"/>
      <c r="AP35302" s="2"/>
      <c r="AY35302" s="2"/>
      <c r="BH35302" s="2"/>
      <c r="BQ35302" s="2"/>
    </row>
    <row r="35303" spans="6:69" x14ac:dyDescent="0.2">
      <c r="F35303" s="9"/>
      <c r="G35303" s="9"/>
      <c r="H35303" s="9"/>
      <c r="I35303" s="9"/>
      <c r="J35303" s="9"/>
      <c r="O35303" s="2"/>
      <c r="X35303" s="2"/>
      <c r="AG35303" s="2"/>
      <c r="AP35303" s="2"/>
      <c r="AY35303" s="2"/>
      <c r="BH35303" s="2"/>
      <c r="BQ35303" s="2"/>
    </row>
    <row r="35304" spans="6:69" x14ac:dyDescent="0.2">
      <c r="F35304" s="9"/>
      <c r="G35304" s="9"/>
      <c r="H35304" s="9"/>
      <c r="I35304" s="9"/>
      <c r="J35304" s="9"/>
      <c r="O35304" s="2"/>
      <c r="X35304" s="2"/>
      <c r="AG35304" s="2"/>
      <c r="AP35304" s="2"/>
      <c r="AY35304" s="2"/>
      <c r="BH35304" s="2"/>
      <c r="BQ35304" s="2"/>
    </row>
    <row r="35305" spans="6:69" x14ac:dyDescent="0.2">
      <c r="F35305" s="9"/>
      <c r="G35305" s="9"/>
      <c r="H35305" s="9"/>
      <c r="I35305" s="9"/>
      <c r="J35305" s="9"/>
      <c r="O35305" s="2"/>
      <c r="X35305" s="2"/>
      <c r="AG35305" s="2"/>
      <c r="AP35305" s="2"/>
      <c r="AY35305" s="2"/>
      <c r="BH35305" s="2"/>
      <c r="BQ35305" s="2"/>
    </row>
    <row r="35306" spans="6:69" x14ac:dyDescent="0.2">
      <c r="F35306" s="9"/>
      <c r="G35306" s="9"/>
      <c r="H35306" s="9"/>
      <c r="I35306" s="9"/>
      <c r="J35306" s="9"/>
      <c r="O35306" s="2"/>
      <c r="X35306" s="2"/>
      <c r="AG35306" s="2"/>
      <c r="AP35306" s="2"/>
      <c r="AY35306" s="2"/>
      <c r="BH35306" s="2"/>
      <c r="BQ35306" s="2"/>
    </row>
    <row r="35307" spans="6:69" x14ac:dyDescent="0.2">
      <c r="F35307" s="9"/>
      <c r="G35307" s="9"/>
      <c r="H35307" s="9"/>
      <c r="I35307" s="9"/>
      <c r="J35307" s="9"/>
      <c r="O35307" s="2"/>
      <c r="X35307" s="2"/>
      <c r="AG35307" s="2"/>
      <c r="AP35307" s="2"/>
      <c r="AY35307" s="2"/>
      <c r="BH35307" s="2"/>
      <c r="BQ35307" s="2"/>
    </row>
    <row r="35308" spans="6:69" x14ac:dyDescent="0.2">
      <c r="F35308" s="9"/>
      <c r="G35308" s="9"/>
      <c r="H35308" s="9"/>
      <c r="I35308" s="9"/>
      <c r="J35308" s="9"/>
      <c r="O35308" s="2"/>
      <c r="X35308" s="2"/>
      <c r="AG35308" s="2"/>
      <c r="AP35308" s="2"/>
      <c r="AY35308" s="2"/>
      <c r="BH35308" s="2"/>
      <c r="BQ35308" s="2"/>
    </row>
    <row r="35309" spans="6:69" x14ac:dyDescent="0.2">
      <c r="F35309" s="9"/>
      <c r="G35309" s="9"/>
      <c r="H35309" s="9"/>
      <c r="I35309" s="9"/>
      <c r="J35309" s="9"/>
      <c r="O35309" s="2"/>
      <c r="X35309" s="2"/>
      <c r="AG35309" s="2"/>
      <c r="AP35309" s="2"/>
      <c r="AY35309" s="2"/>
      <c r="BH35309" s="2"/>
      <c r="BQ35309" s="2"/>
    </row>
    <row r="35310" spans="6:69" x14ac:dyDescent="0.2">
      <c r="F35310" s="9"/>
      <c r="G35310" s="9"/>
      <c r="H35310" s="9"/>
      <c r="I35310" s="9"/>
      <c r="J35310" s="9"/>
      <c r="O35310" s="2"/>
      <c r="X35310" s="2"/>
      <c r="AG35310" s="2"/>
      <c r="AP35310" s="2"/>
      <c r="AY35310" s="2"/>
      <c r="BH35310" s="2"/>
      <c r="BQ35310" s="2"/>
    </row>
    <row r="35311" spans="6:69" x14ac:dyDescent="0.2">
      <c r="F35311" s="9"/>
      <c r="G35311" s="9"/>
      <c r="H35311" s="9"/>
      <c r="I35311" s="9"/>
      <c r="J35311" s="9"/>
      <c r="O35311" s="2"/>
      <c r="X35311" s="2"/>
      <c r="AG35311" s="2"/>
      <c r="AP35311" s="2"/>
      <c r="AY35311" s="2"/>
      <c r="BH35311" s="2"/>
      <c r="BQ35311" s="2"/>
    </row>
    <row r="35312" spans="6:69" x14ac:dyDescent="0.2">
      <c r="F35312" s="9"/>
      <c r="G35312" s="9"/>
      <c r="H35312" s="9"/>
      <c r="I35312" s="9"/>
      <c r="J35312" s="9"/>
      <c r="O35312" s="2"/>
      <c r="X35312" s="2"/>
      <c r="AG35312" s="2"/>
      <c r="AP35312" s="2"/>
      <c r="AY35312" s="2"/>
      <c r="BH35312" s="2"/>
      <c r="BQ35312" s="2"/>
    </row>
    <row r="35313" spans="6:69" x14ac:dyDescent="0.2">
      <c r="F35313" s="9"/>
      <c r="G35313" s="9"/>
      <c r="H35313" s="9"/>
      <c r="I35313" s="9"/>
      <c r="J35313" s="9"/>
      <c r="O35313" s="2"/>
      <c r="X35313" s="2"/>
      <c r="AG35313" s="2"/>
      <c r="AP35313" s="2"/>
      <c r="AY35313" s="2"/>
      <c r="BH35313" s="2"/>
      <c r="BQ35313" s="2"/>
    </row>
    <row r="35314" spans="6:69" x14ac:dyDescent="0.2">
      <c r="F35314" s="9"/>
      <c r="G35314" s="9"/>
      <c r="H35314" s="9"/>
      <c r="I35314" s="9"/>
      <c r="J35314" s="9"/>
      <c r="O35314" s="2"/>
      <c r="X35314" s="2"/>
      <c r="AG35314" s="2"/>
      <c r="AP35314" s="2"/>
      <c r="AY35314" s="2"/>
      <c r="BH35314" s="2"/>
      <c r="BQ35314" s="2"/>
    </row>
    <row r="35315" spans="6:69" x14ac:dyDescent="0.2">
      <c r="F35315" s="9"/>
      <c r="G35315" s="9"/>
      <c r="H35315" s="9"/>
      <c r="I35315" s="9"/>
      <c r="J35315" s="9"/>
      <c r="O35315" s="2"/>
      <c r="X35315" s="2"/>
      <c r="AG35315" s="2"/>
      <c r="AP35315" s="2"/>
      <c r="AY35315" s="2"/>
      <c r="BH35315" s="2"/>
      <c r="BQ35315" s="2"/>
    </row>
    <row r="35316" spans="6:69" x14ac:dyDescent="0.2">
      <c r="F35316" s="9"/>
      <c r="G35316" s="9"/>
      <c r="H35316" s="9"/>
      <c r="I35316" s="9"/>
      <c r="J35316" s="9"/>
      <c r="O35316" s="2"/>
      <c r="X35316" s="2"/>
      <c r="AG35316" s="2"/>
      <c r="AP35316" s="2"/>
      <c r="AY35316" s="2"/>
      <c r="BH35316" s="2"/>
      <c r="BQ35316" s="2"/>
    </row>
    <row r="35317" spans="6:69" x14ac:dyDescent="0.2">
      <c r="F35317" s="9"/>
      <c r="G35317" s="9"/>
      <c r="H35317" s="9"/>
      <c r="I35317" s="9"/>
      <c r="J35317" s="9"/>
      <c r="O35317" s="2"/>
      <c r="X35317" s="2"/>
      <c r="AG35317" s="2"/>
      <c r="AP35317" s="2"/>
      <c r="AY35317" s="2"/>
      <c r="BH35317" s="2"/>
      <c r="BQ35317" s="2"/>
    </row>
    <row r="35318" spans="6:69" x14ac:dyDescent="0.2">
      <c r="F35318" s="9"/>
      <c r="G35318" s="9"/>
      <c r="H35318" s="9"/>
      <c r="I35318" s="9"/>
      <c r="J35318" s="9"/>
      <c r="O35318" s="2"/>
      <c r="X35318" s="2"/>
      <c r="AG35318" s="2"/>
      <c r="AP35318" s="2"/>
      <c r="AY35318" s="2"/>
      <c r="BH35318" s="2"/>
      <c r="BQ35318" s="2"/>
    </row>
    <row r="35319" spans="6:69" x14ac:dyDescent="0.2">
      <c r="F35319" s="9"/>
      <c r="G35319" s="9"/>
      <c r="H35319" s="9"/>
      <c r="I35319" s="9"/>
      <c r="J35319" s="9"/>
      <c r="O35319" s="2"/>
      <c r="X35319" s="2"/>
      <c r="AG35319" s="2"/>
      <c r="AP35319" s="2"/>
      <c r="AY35319" s="2"/>
      <c r="BH35319" s="2"/>
      <c r="BQ35319" s="2"/>
    </row>
    <row r="35320" spans="6:69" x14ac:dyDescent="0.2">
      <c r="F35320" s="9"/>
      <c r="G35320" s="9"/>
      <c r="H35320" s="9"/>
      <c r="I35320" s="9"/>
      <c r="J35320" s="9"/>
      <c r="O35320" s="2"/>
      <c r="X35320" s="2"/>
      <c r="AG35320" s="2"/>
      <c r="AP35320" s="2"/>
      <c r="AY35320" s="2"/>
      <c r="BH35320" s="2"/>
      <c r="BQ35320" s="2"/>
    </row>
    <row r="35321" spans="6:69" x14ac:dyDescent="0.2">
      <c r="F35321" s="9"/>
      <c r="G35321" s="9"/>
      <c r="H35321" s="9"/>
      <c r="I35321" s="9"/>
      <c r="J35321" s="9"/>
      <c r="O35321" s="2"/>
      <c r="X35321" s="2"/>
      <c r="AG35321" s="2"/>
      <c r="AP35321" s="2"/>
      <c r="AY35321" s="2"/>
      <c r="BH35321" s="2"/>
      <c r="BQ35321" s="2"/>
    </row>
    <row r="35322" spans="6:69" x14ac:dyDescent="0.2">
      <c r="F35322" s="9"/>
      <c r="G35322" s="9"/>
      <c r="H35322" s="9"/>
      <c r="I35322" s="9"/>
      <c r="J35322" s="9"/>
      <c r="O35322" s="2"/>
      <c r="X35322" s="2"/>
      <c r="AG35322" s="2"/>
      <c r="AP35322" s="2"/>
      <c r="AY35322" s="2"/>
      <c r="BH35322" s="2"/>
      <c r="BQ35322" s="2"/>
    </row>
    <row r="35323" spans="6:69" x14ac:dyDescent="0.2">
      <c r="F35323" s="9"/>
      <c r="G35323" s="9"/>
      <c r="H35323" s="9"/>
      <c r="I35323" s="9"/>
      <c r="J35323" s="9"/>
      <c r="O35323" s="2"/>
      <c r="X35323" s="2"/>
      <c r="AG35323" s="2"/>
      <c r="AP35323" s="2"/>
      <c r="AY35323" s="2"/>
      <c r="BH35323" s="2"/>
      <c r="BQ35323" s="2"/>
    </row>
    <row r="35324" spans="6:69" x14ac:dyDescent="0.2">
      <c r="F35324" s="9"/>
      <c r="G35324" s="9"/>
      <c r="H35324" s="9"/>
      <c r="I35324" s="9"/>
      <c r="J35324" s="9"/>
      <c r="O35324" s="2"/>
      <c r="X35324" s="2"/>
      <c r="AG35324" s="2"/>
      <c r="AP35324" s="2"/>
      <c r="AY35324" s="2"/>
      <c r="BH35324" s="2"/>
      <c r="BQ35324" s="2"/>
    </row>
    <row r="35325" spans="6:69" x14ac:dyDescent="0.2">
      <c r="F35325" s="9"/>
      <c r="G35325" s="9"/>
      <c r="H35325" s="9"/>
      <c r="I35325" s="9"/>
      <c r="J35325" s="9"/>
      <c r="O35325" s="2"/>
      <c r="X35325" s="2"/>
      <c r="AG35325" s="2"/>
      <c r="AP35325" s="2"/>
      <c r="AY35325" s="2"/>
      <c r="BH35325" s="2"/>
      <c r="BQ35325" s="2"/>
    </row>
    <row r="35326" spans="6:69" x14ac:dyDescent="0.2">
      <c r="F35326" s="9"/>
      <c r="G35326" s="9"/>
      <c r="H35326" s="9"/>
      <c r="I35326" s="9"/>
      <c r="J35326" s="9"/>
      <c r="O35326" s="2"/>
      <c r="X35326" s="2"/>
      <c r="AG35326" s="2"/>
      <c r="AP35326" s="2"/>
      <c r="AY35326" s="2"/>
      <c r="BH35326" s="2"/>
      <c r="BQ35326" s="2"/>
    </row>
    <row r="35327" spans="6:69" x14ac:dyDescent="0.2">
      <c r="F35327" s="9"/>
      <c r="G35327" s="9"/>
      <c r="H35327" s="9"/>
      <c r="I35327" s="9"/>
      <c r="J35327" s="9"/>
      <c r="O35327" s="2"/>
      <c r="X35327" s="2"/>
      <c r="AG35327" s="2"/>
      <c r="AP35327" s="2"/>
      <c r="AY35327" s="2"/>
      <c r="BH35327" s="2"/>
      <c r="BQ35327" s="2"/>
    </row>
    <row r="35328" spans="6:69" x14ac:dyDescent="0.2">
      <c r="F35328" s="9"/>
      <c r="G35328" s="9"/>
      <c r="H35328" s="9"/>
      <c r="I35328" s="9"/>
      <c r="J35328" s="9"/>
      <c r="O35328" s="2"/>
      <c r="X35328" s="2"/>
      <c r="AG35328" s="2"/>
      <c r="AP35328" s="2"/>
      <c r="AY35328" s="2"/>
      <c r="BH35328" s="2"/>
      <c r="BQ35328" s="2"/>
    </row>
    <row r="35329" spans="6:69" x14ac:dyDescent="0.2">
      <c r="F35329" s="9"/>
      <c r="G35329" s="9"/>
      <c r="H35329" s="9"/>
      <c r="I35329" s="9"/>
      <c r="J35329" s="9"/>
      <c r="O35329" s="2"/>
      <c r="X35329" s="2"/>
      <c r="AG35329" s="2"/>
      <c r="AP35329" s="2"/>
      <c r="AY35329" s="2"/>
      <c r="BH35329" s="2"/>
      <c r="BQ35329" s="2"/>
    </row>
    <row r="35330" spans="6:69" x14ac:dyDescent="0.2">
      <c r="F35330" s="9"/>
      <c r="G35330" s="9"/>
      <c r="H35330" s="9"/>
      <c r="I35330" s="9"/>
      <c r="J35330" s="9"/>
      <c r="O35330" s="2"/>
      <c r="X35330" s="2"/>
      <c r="AG35330" s="2"/>
      <c r="AP35330" s="2"/>
      <c r="AY35330" s="2"/>
      <c r="BH35330" s="2"/>
      <c r="BQ35330" s="2"/>
    </row>
    <row r="35331" spans="6:69" x14ac:dyDescent="0.2">
      <c r="F35331" s="9"/>
      <c r="G35331" s="9"/>
      <c r="H35331" s="9"/>
      <c r="I35331" s="9"/>
      <c r="J35331" s="9"/>
      <c r="O35331" s="2"/>
      <c r="X35331" s="2"/>
      <c r="AG35331" s="2"/>
      <c r="AP35331" s="2"/>
      <c r="AY35331" s="2"/>
      <c r="BH35331" s="2"/>
      <c r="BQ35331" s="2"/>
    </row>
    <row r="35332" spans="6:69" x14ac:dyDescent="0.2">
      <c r="F35332" s="9"/>
      <c r="G35332" s="9"/>
      <c r="H35332" s="9"/>
      <c r="I35332" s="9"/>
      <c r="J35332" s="9"/>
      <c r="O35332" s="2"/>
      <c r="X35332" s="2"/>
      <c r="AG35332" s="2"/>
      <c r="AP35332" s="2"/>
      <c r="AY35332" s="2"/>
      <c r="BH35332" s="2"/>
      <c r="BQ35332" s="2"/>
    </row>
    <row r="35333" spans="6:69" x14ac:dyDescent="0.2">
      <c r="F35333" s="9"/>
      <c r="G35333" s="9"/>
      <c r="H35333" s="9"/>
      <c r="I35333" s="9"/>
      <c r="J35333" s="9"/>
      <c r="O35333" s="2"/>
      <c r="X35333" s="2"/>
      <c r="AG35333" s="2"/>
      <c r="AP35333" s="2"/>
      <c r="AY35333" s="2"/>
      <c r="BH35333" s="2"/>
      <c r="BQ35333" s="2"/>
    </row>
    <row r="35334" spans="6:69" x14ac:dyDescent="0.2">
      <c r="F35334" s="9"/>
      <c r="G35334" s="9"/>
      <c r="H35334" s="9"/>
      <c r="I35334" s="9"/>
      <c r="J35334" s="9"/>
      <c r="O35334" s="2"/>
      <c r="X35334" s="2"/>
      <c r="AG35334" s="2"/>
      <c r="AP35334" s="2"/>
      <c r="AY35334" s="2"/>
      <c r="BH35334" s="2"/>
      <c r="BQ35334" s="2"/>
    </row>
    <row r="35335" spans="6:69" x14ac:dyDescent="0.2">
      <c r="F35335" s="9"/>
      <c r="G35335" s="9"/>
      <c r="H35335" s="9"/>
      <c r="I35335" s="9"/>
      <c r="J35335" s="9"/>
      <c r="O35335" s="2"/>
      <c r="X35335" s="2"/>
      <c r="AG35335" s="2"/>
      <c r="AP35335" s="2"/>
      <c r="AY35335" s="2"/>
      <c r="BH35335" s="2"/>
      <c r="BQ35335" s="2"/>
    </row>
    <row r="35336" spans="6:69" x14ac:dyDescent="0.2">
      <c r="F35336" s="9"/>
      <c r="G35336" s="9"/>
      <c r="H35336" s="9"/>
      <c r="I35336" s="9"/>
      <c r="J35336" s="9"/>
      <c r="O35336" s="2"/>
      <c r="X35336" s="2"/>
      <c r="AG35336" s="2"/>
      <c r="AP35336" s="2"/>
      <c r="AY35336" s="2"/>
      <c r="BH35336" s="2"/>
      <c r="BQ35336" s="2"/>
    </row>
    <row r="35337" spans="6:69" x14ac:dyDescent="0.2">
      <c r="F35337" s="9"/>
      <c r="G35337" s="9"/>
      <c r="H35337" s="9"/>
      <c r="I35337" s="9"/>
      <c r="J35337" s="9"/>
      <c r="O35337" s="2"/>
      <c r="X35337" s="2"/>
      <c r="AG35337" s="2"/>
      <c r="AP35337" s="2"/>
      <c r="AY35337" s="2"/>
      <c r="BH35337" s="2"/>
      <c r="BQ35337" s="2"/>
    </row>
    <row r="35338" spans="6:69" x14ac:dyDescent="0.2">
      <c r="F35338" s="9"/>
      <c r="G35338" s="9"/>
      <c r="H35338" s="9"/>
      <c r="I35338" s="9"/>
      <c r="J35338" s="9"/>
      <c r="O35338" s="2"/>
      <c r="X35338" s="2"/>
      <c r="AG35338" s="2"/>
      <c r="AP35338" s="2"/>
      <c r="AY35338" s="2"/>
      <c r="BH35338" s="2"/>
      <c r="BQ35338" s="2"/>
    </row>
    <row r="35339" spans="6:69" x14ac:dyDescent="0.2">
      <c r="F35339" s="9"/>
      <c r="G35339" s="9"/>
      <c r="H35339" s="9"/>
      <c r="I35339" s="9"/>
      <c r="J35339" s="9"/>
      <c r="O35339" s="2"/>
      <c r="X35339" s="2"/>
      <c r="AG35339" s="2"/>
      <c r="AP35339" s="2"/>
      <c r="AY35339" s="2"/>
      <c r="BH35339" s="2"/>
      <c r="BQ35339" s="2"/>
    </row>
    <row r="35340" spans="6:69" x14ac:dyDescent="0.2">
      <c r="F35340" s="9"/>
      <c r="G35340" s="9"/>
      <c r="H35340" s="9"/>
      <c r="I35340" s="9"/>
      <c r="J35340" s="9"/>
      <c r="O35340" s="2"/>
      <c r="X35340" s="2"/>
      <c r="AG35340" s="2"/>
      <c r="AP35340" s="2"/>
      <c r="AY35340" s="2"/>
      <c r="BH35340" s="2"/>
      <c r="BQ35340" s="2"/>
    </row>
    <row r="35341" spans="6:69" x14ac:dyDescent="0.2">
      <c r="F35341" s="9"/>
      <c r="G35341" s="9"/>
      <c r="H35341" s="9"/>
      <c r="I35341" s="9"/>
      <c r="J35341" s="9"/>
      <c r="O35341" s="2"/>
      <c r="X35341" s="2"/>
      <c r="AG35341" s="2"/>
      <c r="AP35341" s="2"/>
      <c r="AY35341" s="2"/>
      <c r="BH35341" s="2"/>
      <c r="BQ35341" s="2"/>
    </row>
    <row r="35342" spans="6:69" x14ac:dyDescent="0.2">
      <c r="F35342" s="9"/>
      <c r="G35342" s="9"/>
      <c r="H35342" s="9"/>
      <c r="I35342" s="9"/>
      <c r="J35342" s="9"/>
      <c r="O35342" s="2"/>
      <c r="X35342" s="2"/>
      <c r="AG35342" s="2"/>
      <c r="AP35342" s="2"/>
      <c r="AY35342" s="2"/>
      <c r="BH35342" s="2"/>
      <c r="BQ35342" s="2"/>
    </row>
    <row r="35343" spans="6:69" x14ac:dyDescent="0.2">
      <c r="F35343" s="9"/>
      <c r="G35343" s="9"/>
      <c r="H35343" s="9"/>
      <c r="I35343" s="9"/>
      <c r="J35343" s="9"/>
      <c r="O35343" s="2"/>
      <c r="X35343" s="2"/>
      <c r="AG35343" s="2"/>
      <c r="AP35343" s="2"/>
      <c r="AY35343" s="2"/>
      <c r="BH35343" s="2"/>
      <c r="BQ35343" s="2"/>
    </row>
    <row r="35344" spans="6:69" x14ac:dyDescent="0.2">
      <c r="F35344" s="9"/>
      <c r="G35344" s="9"/>
      <c r="H35344" s="9"/>
      <c r="I35344" s="9"/>
      <c r="J35344" s="9"/>
      <c r="O35344" s="2"/>
      <c r="X35344" s="2"/>
      <c r="AG35344" s="2"/>
      <c r="AP35344" s="2"/>
      <c r="AY35344" s="2"/>
      <c r="BH35344" s="2"/>
      <c r="BQ35344" s="2"/>
    </row>
    <row r="35345" spans="6:69" x14ac:dyDescent="0.2">
      <c r="F35345" s="9"/>
      <c r="G35345" s="9"/>
      <c r="H35345" s="9"/>
      <c r="I35345" s="9"/>
      <c r="J35345" s="9"/>
      <c r="O35345" s="2"/>
      <c r="X35345" s="2"/>
      <c r="AG35345" s="2"/>
      <c r="AP35345" s="2"/>
      <c r="AY35345" s="2"/>
      <c r="BH35345" s="2"/>
      <c r="BQ35345" s="2"/>
    </row>
    <row r="35346" spans="6:69" x14ac:dyDescent="0.2">
      <c r="F35346" s="9"/>
      <c r="G35346" s="9"/>
      <c r="H35346" s="9"/>
      <c r="I35346" s="9"/>
      <c r="J35346" s="9"/>
      <c r="O35346" s="2"/>
      <c r="X35346" s="2"/>
      <c r="AG35346" s="2"/>
      <c r="AP35346" s="2"/>
      <c r="AY35346" s="2"/>
      <c r="BH35346" s="2"/>
      <c r="BQ35346" s="2"/>
    </row>
    <row r="35347" spans="6:69" x14ac:dyDescent="0.2">
      <c r="F35347" s="9"/>
      <c r="G35347" s="9"/>
      <c r="H35347" s="9"/>
      <c r="I35347" s="9"/>
      <c r="J35347" s="9"/>
      <c r="O35347" s="2"/>
      <c r="X35347" s="2"/>
      <c r="AG35347" s="2"/>
      <c r="AP35347" s="2"/>
      <c r="AY35347" s="2"/>
      <c r="BH35347" s="2"/>
      <c r="BQ35347" s="2"/>
    </row>
    <row r="35348" spans="6:69" x14ac:dyDescent="0.2">
      <c r="F35348" s="9"/>
      <c r="G35348" s="9"/>
      <c r="H35348" s="9"/>
      <c r="I35348" s="9"/>
      <c r="J35348" s="9"/>
      <c r="O35348" s="2"/>
      <c r="X35348" s="2"/>
      <c r="AG35348" s="2"/>
      <c r="AP35348" s="2"/>
      <c r="AY35348" s="2"/>
      <c r="BH35348" s="2"/>
      <c r="BQ35348" s="2"/>
    </row>
    <row r="35349" spans="6:69" x14ac:dyDescent="0.2">
      <c r="F35349" s="9"/>
      <c r="G35349" s="9"/>
      <c r="H35349" s="9"/>
      <c r="I35349" s="9"/>
      <c r="J35349" s="9"/>
      <c r="O35349" s="2"/>
      <c r="X35349" s="2"/>
      <c r="AG35349" s="2"/>
      <c r="AP35349" s="2"/>
      <c r="AY35349" s="2"/>
      <c r="BH35349" s="2"/>
      <c r="BQ35349" s="2"/>
    </row>
    <row r="35350" spans="6:69" x14ac:dyDescent="0.2">
      <c r="F35350" s="9"/>
      <c r="G35350" s="9"/>
      <c r="H35350" s="9"/>
      <c r="I35350" s="9"/>
      <c r="J35350" s="9"/>
      <c r="O35350" s="2"/>
      <c r="X35350" s="2"/>
      <c r="AG35350" s="2"/>
      <c r="AP35350" s="2"/>
      <c r="AY35350" s="2"/>
      <c r="BH35350" s="2"/>
      <c r="BQ35350" s="2"/>
    </row>
    <row r="35351" spans="6:69" x14ac:dyDescent="0.2">
      <c r="F35351" s="9"/>
      <c r="G35351" s="9"/>
      <c r="H35351" s="9"/>
      <c r="I35351" s="9"/>
      <c r="J35351" s="9"/>
      <c r="O35351" s="2"/>
      <c r="X35351" s="2"/>
      <c r="AG35351" s="2"/>
      <c r="AP35351" s="2"/>
      <c r="AY35351" s="2"/>
      <c r="BH35351" s="2"/>
      <c r="BQ35351" s="2"/>
    </row>
    <row r="35352" spans="6:69" x14ac:dyDescent="0.2">
      <c r="F35352" s="9"/>
      <c r="G35352" s="9"/>
      <c r="H35352" s="9"/>
      <c r="I35352" s="9"/>
      <c r="J35352" s="9"/>
      <c r="O35352" s="2"/>
      <c r="X35352" s="2"/>
      <c r="AG35352" s="2"/>
      <c r="AP35352" s="2"/>
      <c r="AY35352" s="2"/>
      <c r="BH35352" s="2"/>
      <c r="BQ35352" s="2"/>
    </row>
    <row r="35353" spans="6:69" x14ac:dyDescent="0.2">
      <c r="F35353" s="9"/>
      <c r="G35353" s="9"/>
      <c r="H35353" s="9"/>
      <c r="I35353" s="9"/>
      <c r="J35353" s="9"/>
      <c r="O35353" s="2"/>
      <c r="X35353" s="2"/>
      <c r="AG35353" s="2"/>
      <c r="AP35353" s="2"/>
      <c r="AY35353" s="2"/>
      <c r="BH35353" s="2"/>
      <c r="BQ35353" s="2"/>
    </row>
    <row r="35354" spans="6:69" x14ac:dyDescent="0.2">
      <c r="F35354" s="9"/>
      <c r="G35354" s="9"/>
      <c r="H35354" s="9"/>
      <c r="I35354" s="9"/>
      <c r="J35354" s="9"/>
      <c r="O35354" s="2"/>
      <c r="X35354" s="2"/>
      <c r="AG35354" s="2"/>
      <c r="AP35354" s="2"/>
      <c r="AY35354" s="2"/>
      <c r="BH35354" s="2"/>
      <c r="BQ35354" s="2"/>
    </row>
    <row r="35355" spans="6:69" x14ac:dyDescent="0.2">
      <c r="F35355" s="9"/>
      <c r="G35355" s="9"/>
      <c r="H35355" s="9"/>
      <c r="I35355" s="9"/>
      <c r="J35355" s="9"/>
      <c r="O35355" s="2"/>
      <c r="X35355" s="2"/>
      <c r="AG35355" s="2"/>
      <c r="AP35355" s="2"/>
      <c r="AY35355" s="2"/>
      <c r="BH35355" s="2"/>
      <c r="BQ35355" s="2"/>
    </row>
    <row r="35356" spans="6:69" x14ac:dyDescent="0.2">
      <c r="F35356" s="9"/>
      <c r="G35356" s="9"/>
      <c r="H35356" s="9"/>
      <c r="I35356" s="9"/>
      <c r="J35356" s="9"/>
      <c r="O35356" s="2"/>
      <c r="X35356" s="2"/>
      <c r="AG35356" s="2"/>
      <c r="AP35356" s="2"/>
      <c r="AY35356" s="2"/>
      <c r="BH35356" s="2"/>
      <c r="BQ35356" s="2"/>
    </row>
    <row r="35357" spans="6:69" x14ac:dyDescent="0.2">
      <c r="F35357" s="9"/>
      <c r="G35357" s="9"/>
      <c r="H35357" s="9"/>
      <c r="I35357" s="9"/>
      <c r="J35357" s="9"/>
      <c r="O35357" s="2"/>
      <c r="X35357" s="2"/>
      <c r="AG35357" s="2"/>
      <c r="AP35357" s="2"/>
      <c r="AY35357" s="2"/>
      <c r="BH35357" s="2"/>
      <c r="BQ35357" s="2"/>
    </row>
    <row r="35358" spans="6:69" x14ac:dyDescent="0.2">
      <c r="F35358" s="9"/>
      <c r="G35358" s="9"/>
      <c r="H35358" s="9"/>
      <c r="I35358" s="9"/>
      <c r="J35358" s="9"/>
      <c r="O35358" s="2"/>
      <c r="X35358" s="2"/>
      <c r="AG35358" s="2"/>
      <c r="AP35358" s="2"/>
      <c r="AY35358" s="2"/>
      <c r="BH35358" s="2"/>
      <c r="BQ35358" s="2"/>
    </row>
    <row r="35359" spans="6:69" x14ac:dyDescent="0.2">
      <c r="F35359" s="9"/>
      <c r="G35359" s="9"/>
      <c r="H35359" s="9"/>
      <c r="I35359" s="9"/>
      <c r="J35359" s="9"/>
      <c r="O35359" s="2"/>
      <c r="X35359" s="2"/>
      <c r="AG35359" s="2"/>
      <c r="AP35359" s="2"/>
      <c r="AY35359" s="2"/>
      <c r="BH35359" s="2"/>
      <c r="BQ35359" s="2"/>
    </row>
    <row r="35360" spans="6:69" x14ac:dyDescent="0.2">
      <c r="F35360" s="9"/>
      <c r="G35360" s="9"/>
      <c r="H35360" s="9"/>
      <c r="I35360" s="9"/>
      <c r="J35360" s="9"/>
      <c r="O35360" s="2"/>
      <c r="X35360" s="2"/>
      <c r="AG35360" s="2"/>
      <c r="AP35360" s="2"/>
      <c r="AY35360" s="2"/>
      <c r="BH35360" s="2"/>
      <c r="BQ35360" s="2"/>
    </row>
    <row r="35361" spans="6:69" x14ac:dyDescent="0.2">
      <c r="F35361" s="9"/>
      <c r="G35361" s="9"/>
      <c r="H35361" s="9"/>
      <c r="I35361" s="9"/>
      <c r="J35361" s="9"/>
      <c r="O35361" s="2"/>
      <c r="X35361" s="2"/>
      <c r="AG35361" s="2"/>
      <c r="AP35361" s="2"/>
      <c r="AY35361" s="2"/>
      <c r="BH35361" s="2"/>
      <c r="BQ35361" s="2"/>
    </row>
    <row r="35362" spans="6:69" x14ac:dyDescent="0.2">
      <c r="F35362" s="9"/>
      <c r="G35362" s="9"/>
      <c r="H35362" s="9"/>
      <c r="I35362" s="9"/>
      <c r="J35362" s="9"/>
      <c r="O35362" s="2"/>
      <c r="X35362" s="2"/>
      <c r="AG35362" s="2"/>
      <c r="AP35362" s="2"/>
      <c r="AY35362" s="2"/>
      <c r="BH35362" s="2"/>
      <c r="BQ35362" s="2"/>
    </row>
    <row r="35363" spans="6:69" x14ac:dyDescent="0.2">
      <c r="F35363" s="9"/>
      <c r="G35363" s="9"/>
      <c r="H35363" s="9"/>
      <c r="I35363" s="9"/>
      <c r="J35363" s="9"/>
      <c r="O35363" s="2"/>
      <c r="X35363" s="2"/>
      <c r="AG35363" s="2"/>
      <c r="AP35363" s="2"/>
      <c r="AY35363" s="2"/>
      <c r="BH35363" s="2"/>
      <c r="BQ35363" s="2"/>
    </row>
    <row r="35364" spans="6:69" x14ac:dyDescent="0.2">
      <c r="F35364" s="9"/>
      <c r="G35364" s="9"/>
      <c r="H35364" s="9"/>
      <c r="I35364" s="9"/>
      <c r="J35364" s="9"/>
      <c r="O35364" s="2"/>
      <c r="X35364" s="2"/>
      <c r="AG35364" s="2"/>
      <c r="AP35364" s="2"/>
      <c r="AY35364" s="2"/>
      <c r="BH35364" s="2"/>
      <c r="BQ35364" s="2"/>
    </row>
    <row r="35365" spans="6:69" x14ac:dyDescent="0.2">
      <c r="F35365" s="9"/>
      <c r="G35365" s="9"/>
      <c r="H35365" s="9"/>
      <c r="I35365" s="9"/>
      <c r="J35365" s="9"/>
      <c r="O35365" s="2"/>
      <c r="X35365" s="2"/>
      <c r="AG35365" s="2"/>
      <c r="AP35365" s="2"/>
      <c r="AY35365" s="2"/>
      <c r="BH35365" s="2"/>
      <c r="BQ35365" s="2"/>
    </row>
    <row r="35366" spans="6:69" x14ac:dyDescent="0.2">
      <c r="F35366" s="9"/>
      <c r="G35366" s="9"/>
      <c r="H35366" s="9"/>
      <c r="I35366" s="9"/>
      <c r="J35366" s="9"/>
      <c r="O35366" s="2"/>
      <c r="X35366" s="2"/>
      <c r="AG35366" s="2"/>
      <c r="AP35366" s="2"/>
      <c r="AY35366" s="2"/>
      <c r="BH35366" s="2"/>
      <c r="BQ35366" s="2"/>
    </row>
    <row r="35367" spans="6:69" x14ac:dyDescent="0.2">
      <c r="F35367" s="9"/>
      <c r="G35367" s="9"/>
      <c r="H35367" s="9"/>
      <c r="I35367" s="9"/>
      <c r="J35367" s="9"/>
      <c r="O35367" s="2"/>
      <c r="X35367" s="2"/>
      <c r="AG35367" s="2"/>
      <c r="AP35367" s="2"/>
      <c r="AY35367" s="2"/>
      <c r="BH35367" s="2"/>
      <c r="BQ35367" s="2"/>
    </row>
    <row r="35368" spans="6:69" x14ac:dyDescent="0.2">
      <c r="F35368" s="9"/>
      <c r="G35368" s="9"/>
      <c r="H35368" s="9"/>
      <c r="I35368" s="9"/>
      <c r="J35368" s="9"/>
      <c r="O35368" s="2"/>
      <c r="X35368" s="2"/>
      <c r="AG35368" s="2"/>
      <c r="AP35368" s="2"/>
      <c r="AY35368" s="2"/>
      <c r="BH35368" s="2"/>
      <c r="BQ35368" s="2"/>
    </row>
    <row r="35369" spans="6:69" x14ac:dyDescent="0.2">
      <c r="F35369" s="9"/>
      <c r="G35369" s="9"/>
      <c r="H35369" s="9"/>
      <c r="I35369" s="9"/>
      <c r="J35369" s="9"/>
      <c r="O35369" s="2"/>
      <c r="X35369" s="2"/>
      <c r="AG35369" s="2"/>
      <c r="AP35369" s="2"/>
      <c r="AY35369" s="2"/>
      <c r="BH35369" s="2"/>
      <c r="BQ35369" s="2"/>
    </row>
    <row r="35370" spans="6:69" x14ac:dyDescent="0.2">
      <c r="F35370" s="9"/>
      <c r="G35370" s="9"/>
      <c r="H35370" s="9"/>
      <c r="I35370" s="9"/>
      <c r="J35370" s="9"/>
      <c r="O35370" s="2"/>
      <c r="X35370" s="2"/>
      <c r="AG35370" s="2"/>
      <c r="AP35370" s="2"/>
      <c r="AY35370" s="2"/>
      <c r="BH35370" s="2"/>
      <c r="BQ35370" s="2"/>
    </row>
    <row r="35371" spans="6:69" x14ac:dyDescent="0.2">
      <c r="F35371" s="9"/>
      <c r="G35371" s="9"/>
      <c r="H35371" s="9"/>
      <c r="I35371" s="9"/>
      <c r="J35371" s="9"/>
      <c r="O35371" s="2"/>
      <c r="X35371" s="2"/>
      <c r="AG35371" s="2"/>
      <c r="AP35371" s="2"/>
      <c r="AY35371" s="2"/>
      <c r="BH35371" s="2"/>
      <c r="BQ35371" s="2"/>
    </row>
    <row r="35372" spans="6:69" x14ac:dyDescent="0.2">
      <c r="F35372" s="9"/>
      <c r="G35372" s="9"/>
      <c r="H35372" s="9"/>
      <c r="I35372" s="9"/>
      <c r="J35372" s="9"/>
      <c r="O35372" s="2"/>
      <c r="X35372" s="2"/>
      <c r="AG35372" s="2"/>
      <c r="AP35372" s="2"/>
      <c r="AY35372" s="2"/>
      <c r="BH35372" s="2"/>
      <c r="BQ35372" s="2"/>
    </row>
    <row r="35373" spans="6:69" x14ac:dyDescent="0.2">
      <c r="F35373" s="9"/>
      <c r="G35373" s="9"/>
      <c r="H35373" s="9"/>
      <c r="I35373" s="9"/>
      <c r="J35373" s="9"/>
      <c r="O35373" s="2"/>
      <c r="X35373" s="2"/>
      <c r="AG35373" s="2"/>
      <c r="AP35373" s="2"/>
      <c r="AY35373" s="2"/>
      <c r="BH35373" s="2"/>
      <c r="BQ35373" s="2"/>
    </row>
    <row r="35374" spans="6:69" x14ac:dyDescent="0.2">
      <c r="F35374" s="9"/>
      <c r="G35374" s="9"/>
      <c r="H35374" s="9"/>
      <c r="I35374" s="9"/>
      <c r="J35374" s="9"/>
      <c r="O35374" s="2"/>
      <c r="X35374" s="2"/>
      <c r="AG35374" s="2"/>
      <c r="AP35374" s="2"/>
      <c r="AY35374" s="2"/>
      <c r="BH35374" s="2"/>
      <c r="BQ35374" s="2"/>
    </row>
    <row r="35375" spans="6:69" x14ac:dyDescent="0.2">
      <c r="F35375" s="9"/>
      <c r="G35375" s="9"/>
      <c r="H35375" s="9"/>
      <c r="I35375" s="9"/>
      <c r="J35375" s="9"/>
      <c r="O35375" s="2"/>
      <c r="X35375" s="2"/>
      <c r="AG35375" s="2"/>
      <c r="AP35375" s="2"/>
      <c r="AY35375" s="2"/>
      <c r="BH35375" s="2"/>
      <c r="BQ35375" s="2"/>
    </row>
    <row r="35376" spans="6:69" x14ac:dyDescent="0.2">
      <c r="F35376" s="9"/>
      <c r="G35376" s="9"/>
      <c r="H35376" s="9"/>
      <c r="I35376" s="9"/>
      <c r="J35376" s="9"/>
      <c r="O35376" s="2"/>
      <c r="X35376" s="2"/>
      <c r="AG35376" s="2"/>
      <c r="AP35376" s="2"/>
      <c r="AY35376" s="2"/>
      <c r="BH35376" s="2"/>
      <c r="BQ35376" s="2"/>
    </row>
    <row r="35377" spans="6:69" x14ac:dyDescent="0.2">
      <c r="F35377" s="9"/>
      <c r="G35377" s="9"/>
      <c r="H35377" s="9"/>
      <c r="I35377" s="9"/>
      <c r="J35377" s="9"/>
      <c r="O35377" s="2"/>
      <c r="X35377" s="2"/>
      <c r="AG35377" s="2"/>
      <c r="AP35377" s="2"/>
      <c r="AY35377" s="2"/>
      <c r="BH35377" s="2"/>
      <c r="BQ35377" s="2"/>
    </row>
    <row r="35378" spans="6:69" x14ac:dyDescent="0.2">
      <c r="F35378" s="9"/>
      <c r="G35378" s="9"/>
      <c r="H35378" s="9"/>
      <c r="I35378" s="9"/>
      <c r="J35378" s="9"/>
      <c r="O35378" s="2"/>
      <c r="X35378" s="2"/>
      <c r="AG35378" s="2"/>
      <c r="AP35378" s="2"/>
      <c r="AY35378" s="2"/>
      <c r="BH35378" s="2"/>
      <c r="BQ35378" s="2"/>
    </row>
    <row r="35379" spans="6:69" x14ac:dyDescent="0.2">
      <c r="F35379" s="9"/>
      <c r="G35379" s="9"/>
      <c r="H35379" s="9"/>
      <c r="I35379" s="9"/>
      <c r="J35379" s="9"/>
      <c r="O35379" s="2"/>
      <c r="X35379" s="2"/>
      <c r="AG35379" s="2"/>
      <c r="AP35379" s="2"/>
      <c r="AY35379" s="2"/>
      <c r="BH35379" s="2"/>
      <c r="BQ35379" s="2"/>
    </row>
    <row r="35380" spans="6:69" x14ac:dyDescent="0.2">
      <c r="F35380" s="9"/>
      <c r="G35380" s="9"/>
      <c r="H35380" s="9"/>
      <c r="I35380" s="9"/>
      <c r="J35380" s="9"/>
      <c r="O35380" s="2"/>
      <c r="X35380" s="2"/>
      <c r="AG35380" s="2"/>
      <c r="AP35380" s="2"/>
      <c r="AY35380" s="2"/>
      <c r="BH35380" s="2"/>
      <c r="BQ35380" s="2"/>
    </row>
    <row r="35381" spans="6:69" x14ac:dyDescent="0.2">
      <c r="F35381" s="9"/>
      <c r="G35381" s="9"/>
      <c r="H35381" s="9"/>
      <c r="I35381" s="9"/>
      <c r="J35381" s="9"/>
      <c r="O35381" s="2"/>
      <c r="X35381" s="2"/>
      <c r="AG35381" s="2"/>
      <c r="AP35381" s="2"/>
      <c r="AY35381" s="2"/>
      <c r="BH35381" s="2"/>
      <c r="BQ35381" s="2"/>
    </row>
    <row r="35382" spans="6:69" x14ac:dyDescent="0.2">
      <c r="F35382" s="9"/>
      <c r="G35382" s="9"/>
      <c r="H35382" s="9"/>
      <c r="I35382" s="9"/>
      <c r="J35382" s="9"/>
      <c r="O35382" s="2"/>
      <c r="X35382" s="2"/>
      <c r="AG35382" s="2"/>
      <c r="AP35382" s="2"/>
      <c r="AY35382" s="2"/>
      <c r="BH35382" s="2"/>
      <c r="BQ35382" s="2"/>
    </row>
    <row r="35383" spans="6:69" x14ac:dyDescent="0.2">
      <c r="F35383" s="9"/>
      <c r="G35383" s="9"/>
      <c r="H35383" s="9"/>
      <c r="I35383" s="9"/>
      <c r="J35383" s="9"/>
      <c r="O35383" s="2"/>
      <c r="X35383" s="2"/>
      <c r="AG35383" s="2"/>
      <c r="AP35383" s="2"/>
      <c r="AY35383" s="2"/>
      <c r="BH35383" s="2"/>
      <c r="BQ35383" s="2"/>
    </row>
    <row r="35384" spans="6:69" x14ac:dyDescent="0.2">
      <c r="F35384" s="9"/>
      <c r="G35384" s="9"/>
      <c r="H35384" s="9"/>
      <c r="I35384" s="9"/>
      <c r="J35384" s="9"/>
      <c r="O35384" s="2"/>
      <c r="X35384" s="2"/>
      <c r="AG35384" s="2"/>
      <c r="AP35384" s="2"/>
      <c r="AY35384" s="2"/>
      <c r="BH35384" s="2"/>
      <c r="BQ35384" s="2"/>
    </row>
    <row r="35385" spans="6:69" x14ac:dyDescent="0.2">
      <c r="F35385" s="9"/>
      <c r="G35385" s="9"/>
      <c r="H35385" s="9"/>
      <c r="I35385" s="9"/>
      <c r="J35385" s="9"/>
      <c r="O35385" s="2"/>
      <c r="X35385" s="2"/>
      <c r="AG35385" s="2"/>
      <c r="AP35385" s="2"/>
      <c r="AY35385" s="2"/>
      <c r="BH35385" s="2"/>
      <c r="BQ35385" s="2"/>
    </row>
    <row r="35386" spans="6:69" x14ac:dyDescent="0.2">
      <c r="F35386" s="9"/>
      <c r="G35386" s="9"/>
      <c r="H35386" s="9"/>
      <c r="I35386" s="9"/>
      <c r="J35386" s="9"/>
      <c r="O35386" s="2"/>
      <c r="X35386" s="2"/>
      <c r="AG35386" s="2"/>
      <c r="AP35386" s="2"/>
      <c r="AY35386" s="2"/>
      <c r="BH35386" s="2"/>
      <c r="BQ35386" s="2"/>
    </row>
    <row r="35387" spans="6:69" x14ac:dyDescent="0.2">
      <c r="F35387" s="9"/>
      <c r="G35387" s="9"/>
      <c r="H35387" s="9"/>
      <c r="I35387" s="9"/>
      <c r="J35387" s="9"/>
      <c r="O35387" s="2"/>
      <c r="X35387" s="2"/>
      <c r="AG35387" s="2"/>
      <c r="AP35387" s="2"/>
      <c r="AY35387" s="2"/>
      <c r="BH35387" s="2"/>
      <c r="BQ35387" s="2"/>
    </row>
    <row r="35388" spans="6:69" x14ac:dyDescent="0.2">
      <c r="F35388" s="9"/>
      <c r="G35388" s="9"/>
      <c r="H35388" s="9"/>
      <c r="I35388" s="9"/>
      <c r="J35388" s="9"/>
      <c r="O35388" s="2"/>
      <c r="X35388" s="2"/>
      <c r="AG35388" s="2"/>
      <c r="AP35388" s="2"/>
      <c r="AY35388" s="2"/>
      <c r="BH35388" s="2"/>
      <c r="BQ35388" s="2"/>
    </row>
    <row r="35389" spans="6:69" x14ac:dyDescent="0.2">
      <c r="F35389" s="9"/>
      <c r="G35389" s="9"/>
      <c r="H35389" s="9"/>
      <c r="I35389" s="9"/>
      <c r="J35389" s="9"/>
      <c r="O35389" s="2"/>
      <c r="X35389" s="2"/>
      <c r="AG35389" s="2"/>
      <c r="AP35389" s="2"/>
      <c r="AY35389" s="2"/>
      <c r="BH35389" s="2"/>
      <c r="BQ35389" s="2"/>
    </row>
    <row r="35390" spans="6:69" x14ac:dyDescent="0.2">
      <c r="F35390" s="9"/>
      <c r="G35390" s="9"/>
      <c r="H35390" s="9"/>
      <c r="I35390" s="9"/>
      <c r="J35390" s="9"/>
      <c r="O35390" s="2"/>
      <c r="X35390" s="2"/>
      <c r="AG35390" s="2"/>
      <c r="AP35390" s="2"/>
      <c r="AY35390" s="2"/>
      <c r="BH35390" s="2"/>
      <c r="BQ35390" s="2"/>
    </row>
    <row r="35391" spans="6:69" x14ac:dyDescent="0.2">
      <c r="F35391" s="9"/>
      <c r="G35391" s="9"/>
      <c r="H35391" s="9"/>
      <c r="I35391" s="9"/>
      <c r="J35391" s="9"/>
      <c r="O35391" s="2"/>
      <c r="X35391" s="2"/>
      <c r="AG35391" s="2"/>
      <c r="AP35391" s="2"/>
      <c r="AY35391" s="2"/>
      <c r="BH35391" s="2"/>
      <c r="BQ35391" s="2"/>
    </row>
    <row r="35392" spans="6:69" x14ac:dyDescent="0.2">
      <c r="F35392" s="9"/>
      <c r="G35392" s="9"/>
      <c r="H35392" s="9"/>
      <c r="I35392" s="9"/>
      <c r="J35392" s="9"/>
      <c r="O35392" s="2"/>
      <c r="X35392" s="2"/>
      <c r="AG35392" s="2"/>
      <c r="AP35392" s="2"/>
      <c r="AY35392" s="2"/>
      <c r="BH35392" s="2"/>
      <c r="BQ35392" s="2"/>
    </row>
    <row r="35393" spans="6:69" x14ac:dyDescent="0.2">
      <c r="F35393" s="9"/>
      <c r="G35393" s="9"/>
      <c r="H35393" s="9"/>
      <c r="I35393" s="9"/>
      <c r="J35393" s="9"/>
      <c r="O35393" s="2"/>
      <c r="X35393" s="2"/>
      <c r="AG35393" s="2"/>
      <c r="AP35393" s="2"/>
      <c r="AY35393" s="2"/>
      <c r="BH35393" s="2"/>
      <c r="BQ35393" s="2"/>
    </row>
    <row r="35394" spans="6:69" x14ac:dyDescent="0.2">
      <c r="F35394" s="9"/>
      <c r="G35394" s="9"/>
      <c r="H35394" s="9"/>
      <c r="I35394" s="9"/>
      <c r="J35394" s="9"/>
      <c r="O35394" s="2"/>
      <c r="X35394" s="2"/>
      <c r="AG35394" s="2"/>
      <c r="AP35394" s="2"/>
      <c r="AY35394" s="2"/>
      <c r="BH35394" s="2"/>
      <c r="BQ35394" s="2"/>
    </row>
    <row r="35395" spans="6:69" x14ac:dyDescent="0.2">
      <c r="F35395" s="9"/>
      <c r="G35395" s="9"/>
      <c r="H35395" s="9"/>
      <c r="I35395" s="9"/>
      <c r="J35395" s="9"/>
      <c r="O35395" s="2"/>
      <c r="X35395" s="2"/>
      <c r="AG35395" s="2"/>
      <c r="AP35395" s="2"/>
      <c r="AY35395" s="2"/>
      <c r="BH35395" s="2"/>
      <c r="BQ35395" s="2"/>
    </row>
    <row r="35396" spans="6:69" x14ac:dyDescent="0.2">
      <c r="F35396" s="9"/>
      <c r="G35396" s="9"/>
      <c r="H35396" s="9"/>
      <c r="I35396" s="9"/>
      <c r="J35396" s="9"/>
      <c r="O35396" s="2"/>
      <c r="X35396" s="2"/>
      <c r="AG35396" s="2"/>
      <c r="AP35396" s="2"/>
      <c r="AY35396" s="2"/>
      <c r="BH35396" s="2"/>
      <c r="BQ35396" s="2"/>
    </row>
    <row r="35397" spans="6:69" x14ac:dyDescent="0.2">
      <c r="F35397" s="9"/>
      <c r="G35397" s="9"/>
      <c r="H35397" s="9"/>
      <c r="I35397" s="9"/>
      <c r="J35397" s="9"/>
      <c r="O35397" s="2"/>
      <c r="X35397" s="2"/>
      <c r="AG35397" s="2"/>
      <c r="AP35397" s="2"/>
      <c r="AY35397" s="2"/>
      <c r="BH35397" s="2"/>
      <c r="BQ35397" s="2"/>
    </row>
    <row r="35398" spans="6:69" x14ac:dyDescent="0.2">
      <c r="F35398" s="9"/>
      <c r="G35398" s="9"/>
      <c r="H35398" s="9"/>
      <c r="I35398" s="9"/>
      <c r="J35398" s="9"/>
      <c r="O35398" s="2"/>
      <c r="X35398" s="2"/>
      <c r="AG35398" s="2"/>
      <c r="AP35398" s="2"/>
      <c r="AY35398" s="2"/>
      <c r="BH35398" s="2"/>
      <c r="BQ35398" s="2"/>
    </row>
    <row r="35399" spans="6:69" x14ac:dyDescent="0.2">
      <c r="F35399" s="9"/>
      <c r="G35399" s="9"/>
      <c r="H35399" s="9"/>
      <c r="I35399" s="9"/>
      <c r="J35399" s="9"/>
      <c r="O35399" s="2"/>
      <c r="X35399" s="2"/>
      <c r="AG35399" s="2"/>
      <c r="AP35399" s="2"/>
      <c r="AY35399" s="2"/>
      <c r="BH35399" s="2"/>
      <c r="BQ35399" s="2"/>
    </row>
    <row r="35400" spans="6:69" x14ac:dyDescent="0.2">
      <c r="F35400" s="9"/>
      <c r="G35400" s="9"/>
      <c r="H35400" s="9"/>
      <c r="I35400" s="9"/>
      <c r="J35400" s="9"/>
      <c r="O35400" s="2"/>
      <c r="X35400" s="2"/>
      <c r="AG35400" s="2"/>
      <c r="AP35400" s="2"/>
      <c r="AY35400" s="2"/>
      <c r="BH35400" s="2"/>
      <c r="BQ35400" s="2"/>
    </row>
    <row r="35401" spans="6:69" x14ac:dyDescent="0.2">
      <c r="F35401" s="9"/>
      <c r="G35401" s="9"/>
      <c r="H35401" s="9"/>
      <c r="I35401" s="9"/>
      <c r="J35401" s="9"/>
      <c r="O35401" s="2"/>
      <c r="X35401" s="2"/>
      <c r="AG35401" s="2"/>
      <c r="AP35401" s="2"/>
      <c r="AY35401" s="2"/>
      <c r="BH35401" s="2"/>
      <c r="BQ35401" s="2"/>
    </row>
    <row r="35402" spans="6:69" x14ac:dyDescent="0.2">
      <c r="F35402" s="9"/>
      <c r="G35402" s="9"/>
      <c r="H35402" s="9"/>
      <c r="I35402" s="9"/>
      <c r="J35402" s="9"/>
      <c r="O35402" s="2"/>
      <c r="X35402" s="2"/>
      <c r="AG35402" s="2"/>
      <c r="AP35402" s="2"/>
      <c r="AY35402" s="2"/>
      <c r="BH35402" s="2"/>
      <c r="BQ35402" s="2"/>
    </row>
    <row r="35403" spans="6:69" x14ac:dyDescent="0.2">
      <c r="F35403" s="9"/>
      <c r="G35403" s="9"/>
      <c r="H35403" s="9"/>
      <c r="I35403" s="9"/>
      <c r="J35403" s="9"/>
      <c r="O35403" s="2"/>
      <c r="X35403" s="2"/>
      <c r="AG35403" s="2"/>
      <c r="AP35403" s="2"/>
      <c r="AY35403" s="2"/>
      <c r="BH35403" s="2"/>
      <c r="BQ35403" s="2"/>
    </row>
    <row r="35404" spans="6:69" x14ac:dyDescent="0.2">
      <c r="F35404" s="9"/>
      <c r="G35404" s="9"/>
      <c r="H35404" s="9"/>
      <c r="I35404" s="9"/>
      <c r="J35404" s="9"/>
      <c r="O35404" s="2"/>
      <c r="X35404" s="2"/>
      <c r="AG35404" s="2"/>
      <c r="AP35404" s="2"/>
      <c r="AY35404" s="2"/>
      <c r="BH35404" s="2"/>
      <c r="BQ35404" s="2"/>
    </row>
    <row r="35405" spans="6:69" x14ac:dyDescent="0.2">
      <c r="F35405" s="9"/>
      <c r="G35405" s="9"/>
      <c r="H35405" s="9"/>
      <c r="I35405" s="9"/>
      <c r="J35405" s="9"/>
      <c r="O35405" s="2"/>
      <c r="X35405" s="2"/>
      <c r="AG35405" s="2"/>
      <c r="AP35405" s="2"/>
      <c r="AY35405" s="2"/>
      <c r="BH35405" s="2"/>
      <c r="BQ35405" s="2"/>
    </row>
    <row r="35406" spans="6:69" x14ac:dyDescent="0.2">
      <c r="F35406" s="9"/>
      <c r="G35406" s="9"/>
      <c r="H35406" s="9"/>
      <c r="I35406" s="9"/>
      <c r="J35406" s="9"/>
      <c r="O35406" s="2"/>
      <c r="X35406" s="2"/>
      <c r="AG35406" s="2"/>
      <c r="AP35406" s="2"/>
      <c r="AY35406" s="2"/>
      <c r="BH35406" s="2"/>
      <c r="BQ35406" s="2"/>
    </row>
    <row r="35407" spans="6:69" x14ac:dyDescent="0.2">
      <c r="F35407" s="9"/>
      <c r="G35407" s="9"/>
      <c r="H35407" s="9"/>
      <c r="I35407" s="9"/>
      <c r="J35407" s="9"/>
      <c r="O35407" s="2"/>
      <c r="X35407" s="2"/>
      <c r="AG35407" s="2"/>
      <c r="AP35407" s="2"/>
      <c r="AY35407" s="2"/>
      <c r="BH35407" s="2"/>
      <c r="BQ35407" s="2"/>
    </row>
    <row r="35408" spans="6:69" x14ac:dyDescent="0.2">
      <c r="F35408" s="9"/>
      <c r="G35408" s="9"/>
      <c r="H35408" s="9"/>
      <c r="I35408" s="9"/>
      <c r="J35408" s="9"/>
      <c r="O35408" s="2"/>
      <c r="X35408" s="2"/>
      <c r="AG35408" s="2"/>
      <c r="AP35408" s="2"/>
      <c r="AY35408" s="2"/>
      <c r="BH35408" s="2"/>
      <c r="BQ35408" s="2"/>
    </row>
    <row r="35409" spans="6:69" x14ac:dyDescent="0.2">
      <c r="F35409" s="9"/>
      <c r="G35409" s="9"/>
      <c r="H35409" s="9"/>
      <c r="I35409" s="9"/>
      <c r="J35409" s="9"/>
      <c r="O35409" s="2"/>
      <c r="X35409" s="2"/>
      <c r="AG35409" s="2"/>
      <c r="AP35409" s="2"/>
      <c r="AY35409" s="2"/>
      <c r="BH35409" s="2"/>
      <c r="BQ35409" s="2"/>
    </row>
    <row r="35410" spans="6:69" x14ac:dyDescent="0.2">
      <c r="F35410" s="9"/>
      <c r="G35410" s="9"/>
      <c r="H35410" s="9"/>
      <c r="I35410" s="9"/>
      <c r="J35410" s="9"/>
      <c r="O35410" s="2"/>
      <c r="X35410" s="2"/>
      <c r="AG35410" s="2"/>
      <c r="AP35410" s="2"/>
      <c r="AY35410" s="2"/>
      <c r="BH35410" s="2"/>
      <c r="BQ35410" s="2"/>
    </row>
    <row r="35411" spans="6:69" x14ac:dyDescent="0.2">
      <c r="F35411" s="9"/>
      <c r="G35411" s="9"/>
      <c r="H35411" s="9"/>
      <c r="I35411" s="9"/>
      <c r="J35411" s="9"/>
      <c r="O35411" s="2"/>
      <c r="X35411" s="2"/>
      <c r="AG35411" s="2"/>
      <c r="AP35411" s="2"/>
      <c r="AY35411" s="2"/>
      <c r="BH35411" s="2"/>
      <c r="BQ35411" s="2"/>
    </row>
    <row r="35412" spans="6:69" x14ac:dyDescent="0.2">
      <c r="F35412" s="9"/>
      <c r="G35412" s="9"/>
      <c r="H35412" s="9"/>
      <c r="I35412" s="9"/>
      <c r="J35412" s="9"/>
      <c r="O35412" s="2"/>
      <c r="X35412" s="2"/>
      <c r="AG35412" s="2"/>
      <c r="AP35412" s="2"/>
      <c r="AY35412" s="2"/>
      <c r="BH35412" s="2"/>
      <c r="BQ35412" s="2"/>
    </row>
    <row r="35413" spans="6:69" x14ac:dyDescent="0.2">
      <c r="F35413" s="9"/>
      <c r="G35413" s="9"/>
      <c r="H35413" s="9"/>
      <c r="I35413" s="9"/>
      <c r="J35413" s="9"/>
      <c r="O35413" s="2"/>
      <c r="X35413" s="2"/>
      <c r="AG35413" s="2"/>
      <c r="AP35413" s="2"/>
      <c r="AY35413" s="2"/>
      <c r="BH35413" s="2"/>
      <c r="BQ35413" s="2"/>
    </row>
    <row r="35414" spans="6:69" x14ac:dyDescent="0.2">
      <c r="F35414" s="9"/>
      <c r="G35414" s="9"/>
      <c r="H35414" s="9"/>
      <c r="I35414" s="9"/>
      <c r="J35414" s="9"/>
      <c r="O35414" s="2"/>
      <c r="X35414" s="2"/>
      <c r="AG35414" s="2"/>
      <c r="AP35414" s="2"/>
      <c r="AY35414" s="2"/>
      <c r="BH35414" s="2"/>
      <c r="BQ35414" s="2"/>
    </row>
    <row r="35415" spans="6:69" x14ac:dyDescent="0.2">
      <c r="F35415" s="9"/>
      <c r="G35415" s="9"/>
      <c r="H35415" s="9"/>
      <c r="I35415" s="9"/>
      <c r="J35415" s="9"/>
      <c r="O35415" s="2"/>
      <c r="X35415" s="2"/>
      <c r="AG35415" s="2"/>
      <c r="AP35415" s="2"/>
      <c r="AY35415" s="2"/>
      <c r="BH35415" s="2"/>
      <c r="BQ35415" s="2"/>
    </row>
    <row r="35416" spans="6:69" x14ac:dyDescent="0.2">
      <c r="F35416" s="9"/>
      <c r="G35416" s="9"/>
      <c r="H35416" s="9"/>
      <c r="I35416" s="9"/>
      <c r="J35416" s="9"/>
      <c r="O35416" s="2"/>
      <c r="X35416" s="2"/>
      <c r="AG35416" s="2"/>
      <c r="AP35416" s="2"/>
      <c r="AY35416" s="2"/>
      <c r="BH35416" s="2"/>
      <c r="BQ35416" s="2"/>
    </row>
    <row r="35417" spans="6:69" x14ac:dyDescent="0.2">
      <c r="F35417" s="9"/>
      <c r="G35417" s="9"/>
      <c r="H35417" s="9"/>
      <c r="I35417" s="9"/>
      <c r="J35417" s="9"/>
      <c r="O35417" s="2"/>
      <c r="X35417" s="2"/>
      <c r="AG35417" s="2"/>
      <c r="AP35417" s="2"/>
      <c r="AY35417" s="2"/>
      <c r="BH35417" s="2"/>
      <c r="BQ35417" s="2"/>
    </row>
    <row r="35418" spans="6:69" x14ac:dyDescent="0.2">
      <c r="F35418" s="9"/>
      <c r="G35418" s="9"/>
      <c r="H35418" s="9"/>
      <c r="I35418" s="9"/>
      <c r="J35418" s="9"/>
      <c r="O35418" s="2"/>
      <c r="X35418" s="2"/>
      <c r="AG35418" s="2"/>
      <c r="AP35418" s="2"/>
      <c r="AY35418" s="2"/>
      <c r="BH35418" s="2"/>
      <c r="BQ35418" s="2"/>
    </row>
    <row r="35419" spans="6:69" x14ac:dyDescent="0.2">
      <c r="F35419" s="9"/>
      <c r="G35419" s="9"/>
      <c r="H35419" s="9"/>
      <c r="I35419" s="9"/>
      <c r="J35419" s="9"/>
      <c r="O35419" s="2"/>
      <c r="X35419" s="2"/>
      <c r="AG35419" s="2"/>
      <c r="AP35419" s="2"/>
      <c r="AY35419" s="2"/>
      <c r="BH35419" s="2"/>
      <c r="BQ35419" s="2"/>
    </row>
    <row r="35420" spans="6:69" x14ac:dyDescent="0.2">
      <c r="F35420" s="9"/>
      <c r="G35420" s="9"/>
      <c r="H35420" s="9"/>
      <c r="I35420" s="9"/>
      <c r="J35420" s="9"/>
      <c r="O35420" s="2"/>
      <c r="X35420" s="2"/>
      <c r="AG35420" s="2"/>
      <c r="AP35420" s="2"/>
      <c r="AY35420" s="2"/>
      <c r="BH35420" s="2"/>
      <c r="BQ35420" s="2"/>
    </row>
    <row r="35421" spans="6:69" x14ac:dyDescent="0.2">
      <c r="F35421" s="9"/>
      <c r="G35421" s="9"/>
      <c r="H35421" s="9"/>
      <c r="I35421" s="9"/>
      <c r="J35421" s="9"/>
      <c r="O35421" s="2"/>
      <c r="X35421" s="2"/>
      <c r="AG35421" s="2"/>
      <c r="AP35421" s="2"/>
      <c r="AY35421" s="2"/>
      <c r="BH35421" s="2"/>
      <c r="BQ35421" s="2"/>
    </row>
    <row r="35422" spans="6:69" x14ac:dyDescent="0.2">
      <c r="F35422" s="9"/>
      <c r="G35422" s="9"/>
      <c r="H35422" s="9"/>
      <c r="I35422" s="9"/>
      <c r="J35422" s="9"/>
      <c r="O35422" s="2"/>
      <c r="X35422" s="2"/>
      <c r="AG35422" s="2"/>
      <c r="AP35422" s="2"/>
      <c r="AY35422" s="2"/>
      <c r="BH35422" s="2"/>
      <c r="BQ35422" s="2"/>
    </row>
    <row r="35423" spans="6:69" x14ac:dyDescent="0.2">
      <c r="F35423" s="9"/>
      <c r="G35423" s="9"/>
      <c r="H35423" s="9"/>
      <c r="I35423" s="9"/>
      <c r="J35423" s="9"/>
      <c r="O35423" s="2"/>
      <c r="X35423" s="2"/>
      <c r="AG35423" s="2"/>
      <c r="AP35423" s="2"/>
      <c r="AY35423" s="2"/>
      <c r="BH35423" s="2"/>
      <c r="BQ35423" s="2"/>
    </row>
    <row r="35424" spans="6:69" x14ac:dyDescent="0.2">
      <c r="F35424" s="9"/>
      <c r="G35424" s="9"/>
      <c r="H35424" s="9"/>
      <c r="I35424" s="9"/>
      <c r="J35424" s="9"/>
      <c r="O35424" s="2"/>
      <c r="X35424" s="2"/>
      <c r="AG35424" s="2"/>
      <c r="AP35424" s="2"/>
      <c r="AY35424" s="2"/>
      <c r="BH35424" s="2"/>
      <c r="BQ35424" s="2"/>
    </row>
    <row r="35425" spans="6:69" x14ac:dyDescent="0.2">
      <c r="F35425" s="9"/>
      <c r="G35425" s="9"/>
      <c r="H35425" s="9"/>
      <c r="I35425" s="9"/>
      <c r="J35425" s="9"/>
      <c r="O35425" s="2"/>
      <c r="X35425" s="2"/>
      <c r="AG35425" s="2"/>
      <c r="AP35425" s="2"/>
      <c r="AY35425" s="2"/>
      <c r="BH35425" s="2"/>
      <c r="BQ35425" s="2"/>
    </row>
    <row r="35426" spans="6:69" x14ac:dyDescent="0.2">
      <c r="F35426" s="9"/>
      <c r="G35426" s="9"/>
      <c r="H35426" s="9"/>
      <c r="I35426" s="9"/>
      <c r="J35426" s="9"/>
      <c r="O35426" s="2"/>
      <c r="X35426" s="2"/>
      <c r="AG35426" s="2"/>
      <c r="AP35426" s="2"/>
      <c r="AY35426" s="2"/>
      <c r="BH35426" s="2"/>
      <c r="BQ35426" s="2"/>
    </row>
    <row r="35427" spans="6:69" x14ac:dyDescent="0.2">
      <c r="F35427" s="9"/>
      <c r="G35427" s="9"/>
      <c r="H35427" s="9"/>
      <c r="I35427" s="9"/>
      <c r="J35427" s="9"/>
      <c r="O35427" s="2"/>
      <c r="X35427" s="2"/>
      <c r="AG35427" s="2"/>
      <c r="AP35427" s="2"/>
      <c r="AY35427" s="2"/>
      <c r="BH35427" s="2"/>
      <c r="BQ35427" s="2"/>
    </row>
    <row r="35428" spans="6:69" x14ac:dyDescent="0.2">
      <c r="F35428" s="9"/>
      <c r="G35428" s="9"/>
      <c r="H35428" s="9"/>
      <c r="I35428" s="9"/>
      <c r="J35428" s="9"/>
      <c r="O35428" s="2"/>
      <c r="X35428" s="2"/>
      <c r="AG35428" s="2"/>
      <c r="AP35428" s="2"/>
      <c r="AY35428" s="2"/>
      <c r="BH35428" s="2"/>
      <c r="BQ35428" s="2"/>
    </row>
    <row r="35429" spans="6:69" x14ac:dyDescent="0.2">
      <c r="F35429" s="9"/>
      <c r="G35429" s="9"/>
      <c r="H35429" s="9"/>
      <c r="I35429" s="9"/>
      <c r="J35429" s="9"/>
      <c r="O35429" s="2"/>
      <c r="X35429" s="2"/>
      <c r="AG35429" s="2"/>
      <c r="AP35429" s="2"/>
      <c r="AY35429" s="2"/>
      <c r="BH35429" s="2"/>
      <c r="BQ35429" s="2"/>
    </row>
    <row r="35430" spans="6:69" x14ac:dyDescent="0.2">
      <c r="F35430" s="9"/>
      <c r="G35430" s="9"/>
      <c r="H35430" s="9"/>
      <c r="I35430" s="9"/>
      <c r="J35430" s="9"/>
      <c r="O35430" s="2"/>
      <c r="X35430" s="2"/>
      <c r="AG35430" s="2"/>
      <c r="AP35430" s="2"/>
      <c r="AY35430" s="2"/>
      <c r="BH35430" s="2"/>
      <c r="BQ35430" s="2"/>
    </row>
    <row r="35431" spans="6:69" x14ac:dyDescent="0.2">
      <c r="F35431" s="9"/>
      <c r="G35431" s="9"/>
      <c r="H35431" s="9"/>
      <c r="I35431" s="9"/>
      <c r="J35431" s="9"/>
      <c r="O35431" s="2"/>
      <c r="X35431" s="2"/>
      <c r="AG35431" s="2"/>
      <c r="AP35431" s="2"/>
      <c r="AY35431" s="2"/>
      <c r="BH35431" s="2"/>
      <c r="BQ35431" s="2"/>
    </row>
    <row r="35432" spans="6:69" x14ac:dyDescent="0.2">
      <c r="F35432" s="9"/>
      <c r="G35432" s="9"/>
      <c r="H35432" s="9"/>
      <c r="I35432" s="9"/>
      <c r="J35432" s="9"/>
      <c r="O35432" s="2"/>
      <c r="X35432" s="2"/>
      <c r="AG35432" s="2"/>
      <c r="AP35432" s="2"/>
      <c r="AY35432" s="2"/>
      <c r="BH35432" s="2"/>
      <c r="BQ35432" s="2"/>
    </row>
    <row r="35433" spans="6:69" x14ac:dyDescent="0.2">
      <c r="F35433" s="9"/>
      <c r="G35433" s="9"/>
      <c r="H35433" s="9"/>
      <c r="I35433" s="9"/>
      <c r="J35433" s="9"/>
      <c r="O35433" s="2"/>
      <c r="X35433" s="2"/>
      <c r="AG35433" s="2"/>
      <c r="AP35433" s="2"/>
      <c r="AY35433" s="2"/>
      <c r="BH35433" s="2"/>
      <c r="BQ35433" s="2"/>
    </row>
    <row r="35434" spans="6:69" x14ac:dyDescent="0.2">
      <c r="F35434" s="9"/>
      <c r="G35434" s="9"/>
      <c r="H35434" s="9"/>
      <c r="I35434" s="9"/>
      <c r="J35434" s="9"/>
      <c r="O35434" s="2"/>
      <c r="X35434" s="2"/>
      <c r="AG35434" s="2"/>
      <c r="AP35434" s="2"/>
      <c r="AY35434" s="2"/>
      <c r="BH35434" s="2"/>
      <c r="BQ35434" s="2"/>
    </row>
    <row r="35435" spans="6:69" x14ac:dyDescent="0.2">
      <c r="F35435" s="9"/>
      <c r="G35435" s="9"/>
      <c r="H35435" s="9"/>
      <c r="I35435" s="9"/>
      <c r="J35435" s="9"/>
      <c r="O35435" s="2"/>
      <c r="X35435" s="2"/>
      <c r="AG35435" s="2"/>
      <c r="AP35435" s="2"/>
      <c r="AY35435" s="2"/>
      <c r="BH35435" s="2"/>
      <c r="BQ35435" s="2"/>
    </row>
    <row r="35436" spans="6:69" x14ac:dyDescent="0.2">
      <c r="F35436" s="9"/>
      <c r="G35436" s="9"/>
      <c r="H35436" s="9"/>
      <c r="I35436" s="9"/>
      <c r="J35436" s="9"/>
      <c r="O35436" s="2"/>
      <c r="X35436" s="2"/>
      <c r="AG35436" s="2"/>
      <c r="AP35436" s="2"/>
      <c r="AY35436" s="2"/>
      <c r="BH35436" s="2"/>
      <c r="BQ35436" s="2"/>
    </row>
    <row r="35437" spans="6:69" x14ac:dyDescent="0.2">
      <c r="F35437" s="9"/>
      <c r="G35437" s="9"/>
      <c r="H35437" s="9"/>
      <c r="I35437" s="9"/>
      <c r="J35437" s="9"/>
      <c r="O35437" s="2"/>
      <c r="X35437" s="2"/>
      <c r="AG35437" s="2"/>
      <c r="AP35437" s="2"/>
      <c r="AY35437" s="2"/>
      <c r="BH35437" s="2"/>
      <c r="BQ35437" s="2"/>
    </row>
    <row r="35438" spans="6:69" x14ac:dyDescent="0.2">
      <c r="F35438" s="9"/>
      <c r="G35438" s="9"/>
      <c r="H35438" s="9"/>
      <c r="I35438" s="9"/>
      <c r="J35438" s="9"/>
      <c r="O35438" s="2"/>
      <c r="X35438" s="2"/>
      <c r="AG35438" s="2"/>
      <c r="AP35438" s="2"/>
      <c r="AY35438" s="2"/>
      <c r="BH35438" s="2"/>
      <c r="BQ35438" s="2"/>
    </row>
    <row r="35439" spans="6:69" x14ac:dyDescent="0.2">
      <c r="F35439" s="9"/>
      <c r="G35439" s="9"/>
      <c r="H35439" s="9"/>
      <c r="I35439" s="9"/>
      <c r="J35439" s="9"/>
      <c r="O35439" s="2"/>
      <c r="X35439" s="2"/>
      <c r="AG35439" s="2"/>
      <c r="AP35439" s="2"/>
      <c r="AY35439" s="2"/>
      <c r="BH35439" s="2"/>
      <c r="BQ35439" s="2"/>
    </row>
    <row r="35440" spans="6:69" x14ac:dyDescent="0.2">
      <c r="F35440" s="9"/>
      <c r="G35440" s="9"/>
      <c r="H35440" s="9"/>
      <c r="I35440" s="9"/>
      <c r="J35440" s="9"/>
      <c r="O35440" s="2"/>
      <c r="X35440" s="2"/>
      <c r="AG35440" s="2"/>
      <c r="AP35440" s="2"/>
      <c r="AY35440" s="2"/>
      <c r="BH35440" s="2"/>
      <c r="BQ35440" s="2"/>
    </row>
    <row r="35441" spans="6:69" x14ac:dyDescent="0.2">
      <c r="F35441" s="9"/>
      <c r="G35441" s="9"/>
      <c r="H35441" s="9"/>
      <c r="I35441" s="9"/>
      <c r="J35441" s="9"/>
      <c r="O35441" s="2"/>
      <c r="X35441" s="2"/>
      <c r="AG35441" s="2"/>
      <c r="AP35441" s="2"/>
      <c r="AY35441" s="2"/>
      <c r="BH35441" s="2"/>
      <c r="BQ35441" s="2"/>
    </row>
    <row r="35442" spans="6:69" x14ac:dyDescent="0.2">
      <c r="F35442" s="9"/>
      <c r="G35442" s="9"/>
      <c r="H35442" s="9"/>
      <c r="I35442" s="9"/>
      <c r="J35442" s="9"/>
      <c r="O35442" s="2"/>
      <c r="X35442" s="2"/>
      <c r="AG35442" s="2"/>
      <c r="AP35442" s="2"/>
      <c r="AY35442" s="2"/>
      <c r="BH35442" s="2"/>
      <c r="BQ35442" s="2"/>
    </row>
    <row r="35443" spans="6:69" x14ac:dyDescent="0.2">
      <c r="F35443" s="9"/>
      <c r="G35443" s="9"/>
      <c r="H35443" s="9"/>
      <c r="I35443" s="9"/>
      <c r="J35443" s="9"/>
      <c r="O35443" s="2"/>
      <c r="X35443" s="2"/>
      <c r="AG35443" s="2"/>
      <c r="AP35443" s="2"/>
      <c r="AY35443" s="2"/>
      <c r="BH35443" s="2"/>
      <c r="BQ35443" s="2"/>
    </row>
    <row r="35444" spans="6:69" x14ac:dyDescent="0.2">
      <c r="F35444" s="9"/>
      <c r="G35444" s="9"/>
      <c r="H35444" s="9"/>
      <c r="I35444" s="9"/>
      <c r="J35444" s="9"/>
      <c r="O35444" s="2"/>
      <c r="X35444" s="2"/>
      <c r="AG35444" s="2"/>
      <c r="AP35444" s="2"/>
      <c r="AY35444" s="2"/>
      <c r="BH35444" s="2"/>
      <c r="BQ35444" s="2"/>
    </row>
    <row r="35445" spans="6:69" x14ac:dyDescent="0.2">
      <c r="F35445" s="9"/>
      <c r="G35445" s="9"/>
      <c r="H35445" s="9"/>
      <c r="I35445" s="9"/>
      <c r="J35445" s="9"/>
      <c r="O35445" s="2"/>
      <c r="X35445" s="2"/>
      <c r="AG35445" s="2"/>
      <c r="AP35445" s="2"/>
      <c r="AY35445" s="2"/>
      <c r="BH35445" s="2"/>
      <c r="BQ35445" s="2"/>
    </row>
    <row r="35446" spans="6:69" x14ac:dyDescent="0.2">
      <c r="F35446" s="9"/>
      <c r="G35446" s="9"/>
      <c r="H35446" s="9"/>
      <c r="I35446" s="9"/>
      <c r="J35446" s="9"/>
      <c r="O35446" s="2"/>
      <c r="X35446" s="2"/>
      <c r="AG35446" s="2"/>
      <c r="AP35446" s="2"/>
      <c r="AY35446" s="2"/>
      <c r="BH35446" s="2"/>
      <c r="BQ35446" s="2"/>
    </row>
    <row r="35447" spans="6:69" x14ac:dyDescent="0.2">
      <c r="F35447" s="9"/>
      <c r="G35447" s="9"/>
      <c r="H35447" s="9"/>
      <c r="I35447" s="9"/>
      <c r="J35447" s="9"/>
      <c r="O35447" s="2"/>
      <c r="X35447" s="2"/>
      <c r="AG35447" s="2"/>
      <c r="AP35447" s="2"/>
      <c r="AY35447" s="2"/>
      <c r="BH35447" s="2"/>
      <c r="BQ35447" s="2"/>
    </row>
    <row r="35448" spans="6:69" x14ac:dyDescent="0.2">
      <c r="F35448" s="9"/>
      <c r="G35448" s="9"/>
      <c r="H35448" s="9"/>
      <c r="I35448" s="9"/>
      <c r="J35448" s="9"/>
      <c r="O35448" s="2"/>
      <c r="X35448" s="2"/>
      <c r="AG35448" s="2"/>
      <c r="AP35448" s="2"/>
      <c r="AY35448" s="2"/>
      <c r="BH35448" s="2"/>
      <c r="BQ35448" s="2"/>
    </row>
    <row r="35449" spans="6:69" x14ac:dyDescent="0.2">
      <c r="F35449" s="9"/>
      <c r="G35449" s="9"/>
      <c r="H35449" s="9"/>
      <c r="I35449" s="9"/>
      <c r="J35449" s="9"/>
      <c r="O35449" s="2"/>
      <c r="X35449" s="2"/>
      <c r="AG35449" s="2"/>
      <c r="AP35449" s="2"/>
      <c r="AY35449" s="2"/>
      <c r="BH35449" s="2"/>
      <c r="BQ35449" s="2"/>
    </row>
    <row r="35450" spans="6:69" x14ac:dyDescent="0.2">
      <c r="F35450" s="9"/>
      <c r="G35450" s="9"/>
      <c r="H35450" s="9"/>
      <c r="I35450" s="9"/>
      <c r="J35450" s="9"/>
      <c r="O35450" s="2"/>
      <c r="X35450" s="2"/>
      <c r="AG35450" s="2"/>
      <c r="AP35450" s="2"/>
      <c r="AY35450" s="2"/>
      <c r="BH35450" s="2"/>
      <c r="BQ35450" s="2"/>
    </row>
    <row r="35451" spans="6:69" x14ac:dyDescent="0.2">
      <c r="F35451" s="9"/>
      <c r="G35451" s="9"/>
      <c r="H35451" s="9"/>
      <c r="I35451" s="9"/>
      <c r="J35451" s="9"/>
      <c r="O35451" s="2"/>
      <c r="X35451" s="2"/>
      <c r="AG35451" s="2"/>
      <c r="AP35451" s="2"/>
      <c r="AY35451" s="2"/>
      <c r="BH35451" s="2"/>
      <c r="BQ35451" s="2"/>
    </row>
    <row r="35452" spans="6:69" x14ac:dyDescent="0.2">
      <c r="F35452" s="9"/>
      <c r="G35452" s="9"/>
      <c r="H35452" s="9"/>
      <c r="I35452" s="9"/>
      <c r="J35452" s="9"/>
      <c r="O35452" s="2"/>
      <c r="X35452" s="2"/>
      <c r="AG35452" s="2"/>
      <c r="AP35452" s="2"/>
      <c r="AY35452" s="2"/>
      <c r="BH35452" s="2"/>
      <c r="BQ35452" s="2"/>
    </row>
    <row r="35453" spans="6:69" x14ac:dyDescent="0.2">
      <c r="F35453" s="9"/>
      <c r="G35453" s="9"/>
      <c r="H35453" s="9"/>
      <c r="I35453" s="9"/>
      <c r="J35453" s="9"/>
      <c r="O35453" s="2"/>
      <c r="X35453" s="2"/>
      <c r="AG35453" s="2"/>
      <c r="AP35453" s="2"/>
      <c r="AY35453" s="2"/>
      <c r="BH35453" s="2"/>
      <c r="BQ35453" s="2"/>
    </row>
    <row r="35454" spans="6:69" x14ac:dyDescent="0.2">
      <c r="F35454" s="9"/>
      <c r="G35454" s="9"/>
      <c r="H35454" s="9"/>
      <c r="I35454" s="9"/>
      <c r="J35454" s="9"/>
      <c r="O35454" s="2"/>
      <c r="X35454" s="2"/>
      <c r="AG35454" s="2"/>
      <c r="AP35454" s="2"/>
      <c r="AY35454" s="2"/>
      <c r="BH35454" s="2"/>
      <c r="BQ35454" s="2"/>
    </row>
    <row r="35455" spans="6:69" x14ac:dyDescent="0.2">
      <c r="F35455" s="9"/>
      <c r="G35455" s="9"/>
      <c r="H35455" s="9"/>
      <c r="I35455" s="9"/>
      <c r="J35455" s="9"/>
      <c r="O35455" s="2"/>
      <c r="X35455" s="2"/>
      <c r="AG35455" s="2"/>
      <c r="AP35455" s="2"/>
      <c r="AY35455" s="2"/>
      <c r="BH35455" s="2"/>
      <c r="BQ35455" s="2"/>
    </row>
    <row r="35456" spans="6:69" x14ac:dyDescent="0.2">
      <c r="F35456" s="9"/>
      <c r="G35456" s="9"/>
      <c r="H35456" s="9"/>
      <c r="I35456" s="9"/>
      <c r="J35456" s="9"/>
      <c r="O35456" s="2"/>
      <c r="X35456" s="2"/>
      <c r="AG35456" s="2"/>
      <c r="AP35456" s="2"/>
      <c r="AY35456" s="2"/>
      <c r="BH35456" s="2"/>
      <c r="BQ35456" s="2"/>
    </row>
    <row r="35457" spans="6:69" x14ac:dyDescent="0.2">
      <c r="F35457" s="9"/>
      <c r="G35457" s="9"/>
      <c r="H35457" s="9"/>
      <c r="I35457" s="9"/>
      <c r="J35457" s="9"/>
      <c r="O35457" s="2"/>
      <c r="X35457" s="2"/>
      <c r="AG35457" s="2"/>
      <c r="AP35457" s="2"/>
      <c r="AY35457" s="2"/>
      <c r="BH35457" s="2"/>
      <c r="BQ35457" s="2"/>
    </row>
    <row r="35458" spans="6:69" x14ac:dyDescent="0.2">
      <c r="F35458" s="9"/>
      <c r="G35458" s="9"/>
      <c r="H35458" s="9"/>
      <c r="I35458" s="9"/>
      <c r="J35458" s="9"/>
      <c r="O35458" s="2"/>
      <c r="X35458" s="2"/>
      <c r="AG35458" s="2"/>
      <c r="AP35458" s="2"/>
      <c r="AY35458" s="2"/>
      <c r="BH35458" s="2"/>
      <c r="BQ35458" s="2"/>
    </row>
    <row r="35459" spans="6:69" x14ac:dyDescent="0.2">
      <c r="F35459" s="9"/>
      <c r="G35459" s="9"/>
      <c r="H35459" s="9"/>
      <c r="I35459" s="9"/>
      <c r="J35459" s="9"/>
      <c r="O35459" s="2"/>
      <c r="X35459" s="2"/>
      <c r="AG35459" s="2"/>
      <c r="AP35459" s="2"/>
      <c r="AY35459" s="2"/>
      <c r="BH35459" s="2"/>
      <c r="BQ35459" s="2"/>
    </row>
    <row r="35460" spans="6:69" x14ac:dyDescent="0.2">
      <c r="F35460" s="9"/>
      <c r="G35460" s="9"/>
      <c r="H35460" s="9"/>
      <c r="I35460" s="9"/>
      <c r="J35460" s="9"/>
      <c r="O35460" s="2"/>
      <c r="X35460" s="2"/>
      <c r="AG35460" s="2"/>
      <c r="AP35460" s="2"/>
      <c r="AY35460" s="2"/>
      <c r="BH35460" s="2"/>
      <c r="BQ35460" s="2"/>
    </row>
    <row r="35461" spans="6:69" x14ac:dyDescent="0.2">
      <c r="F35461" s="9"/>
      <c r="G35461" s="9"/>
      <c r="H35461" s="9"/>
      <c r="I35461" s="9"/>
      <c r="J35461" s="9"/>
      <c r="O35461" s="2"/>
      <c r="X35461" s="2"/>
      <c r="AG35461" s="2"/>
      <c r="AP35461" s="2"/>
      <c r="AY35461" s="2"/>
      <c r="BH35461" s="2"/>
      <c r="BQ35461" s="2"/>
    </row>
    <row r="35462" spans="6:69" x14ac:dyDescent="0.2">
      <c r="F35462" s="9"/>
      <c r="G35462" s="9"/>
      <c r="H35462" s="9"/>
      <c r="I35462" s="9"/>
      <c r="J35462" s="9"/>
      <c r="O35462" s="2"/>
      <c r="X35462" s="2"/>
      <c r="AG35462" s="2"/>
      <c r="AP35462" s="2"/>
      <c r="AY35462" s="2"/>
      <c r="BH35462" s="2"/>
      <c r="BQ35462" s="2"/>
    </row>
    <row r="35463" spans="6:69" x14ac:dyDescent="0.2">
      <c r="F35463" s="9"/>
      <c r="G35463" s="9"/>
      <c r="H35463" s="9"/>
      <c r="I35463" s="9"/>
      <c r="J35463" s="9"/>
      <c r="O35463" s="2"/>
      <c r="X35463" s="2"/>
      <c r="AG35463" s="2"/>
      <c r="AP35463" s="2"/>
      <c r="AY35463" s="2"/>
      <c r="BH35463" s="2"/>
      <c r="BQ35463" s="2"/>
    </row>
    <row r="35464" spans="6:69" x14ac:dyDescent="0.2">
      <c r="F35464" s="9"/>
      <c r="G35464" s="9"/>
      <c r="H35464" s="9"/>
      <c r="I35464" s="9"/>
      <c r="J35464" s="9"/>
      <c r="O35464" s="2"/>
      <c r="X35464" s="2"/>
      <c r="AG35464" s="2"/>
      <c r="AP35464" s="2"/>
      <c r="AY35464" s="2"/>
      <c r="BH35464" s="2"/>
      <c r="BQ35464" s="2"/>
    </row>
    <row r="35465" spans="6:69" x14ac:dyDescent="0.2">
      <c r="F35465" s="9"/>
      <c r="G35465" s="9"/>
      <c r="H35465" s="9"/>
      <c r="I35465" s="9"/>
      <c r="J35465" s="9"/>
      <c r="O35465" s="2"/>
      <c r="X35465" s="2"/>
      <c r="AG35465" s="2"/>
      <c r="AP35465" s="2"/>
      <c r="AY35465" s="2"/>
      <c r="BH35465" s="2"/>
      <c r="BQ35465" s="2"/>
    </row>
    <row r="35466" spans="6:69" x14ac:dyDescent="0.2">
      <c r="F35466" s="9"/>
      <c r="G35466" s="9"/>
      <c r="H35466" s="9"/>
      <c r="I35466" s="9"/>
      <c r="J35466" s="9"/>
      <c r="O35466" s="2"/>
      <c r="X35466" s="2"/>
      <c r="AG35466" s="2"/>
      <c r="AP35466" s="2"/>
      <c r="AY35466" s="2"/>
      <c r="BH35466" s="2"/>
      <c r="BQ35466" s="2"/>
    </row>
    <row r="35467" spans="6:69" x14ac:dyDescent="0.2">
      <c r="F35467" s="9"/>
      <c r="G35467" s="9"/>
      <c r="H35467" s="9"/>
      <c r="I35467" s="9"/>
      <c r="J35467" s="9"/>
      <c r="O35467" s="2"/>
      <c r="X35467" s="2"/>
      <c r="AG35467" s="2"/>
      <c r="AP35467" s="2"/>
      <c r="AY35467" s="2"/>
      <c r="BH35467" s="2"/>
      <c r="BQ35467" s="2"/>
    </row>
    <row r="35468" spans="6:69" x14ac:dyDescent="0.2">
      <c r="F35468" s="9"/>
      <c r="G35468" s="9"/>
      <c r="H35468" s="9"/>
      <c r="I35468" s="9"/>
      <c r="J35468" s="9"/>
      <c r="O35468" s="2"/>
      <c r="X35468" s="2"/>
      <c r="AG35468" s="2"/>
      <c r="AP35468" s="2"/>
      <c r="AY35468" s="2"/>
      <c r="BH35468" s="2"/>
      <c r="BQ35468" s="2"/>
    </row>
    <row r="35469" spans="6:69" x14ac:dyDescent="0.2">
      <c r="F35469" s="9"/>
      <c r="G35469" s="9"/>
      <c r="H35469" s="9"/>
      <c r="I35469" s="9"/>
      <c r="J35469" s="9"/>
      <c r="O35469" s="2"/>
      <c r="X35469" s="2"/>
      <c r="AG35469" s="2"/>
      <c r="AP35469" s="2"/>
      <c r="AY35469" s="2"/>
      <c r="BH35469" s="2"/>
      <c r="BQ35469" s="2"/>
    </row>
    <row r="35470" spans="6:69" x14ac:dyDescent="0.2">
      <c r="F35470" s="9"/>
      <c r="G35470" s="9"/>
      <c r="H35470" s="9"/>
      <c r="I35470" s="9"/>
      <c r="J35470" s="9"/>
      <c r="O35470" s="2"/>
      <c r="X35470" s="2"/>
      <c r="AG35470" s="2"/>
      <c r="AP35470" s="2"/>
      <c r="AY35470" s="2"/>
      <c r="BH35470" s="2"/>
      <c r="BQ35470" s="2"/>
    </row>
    <row r="35471" spans="6:69" x14ac:dyDescent="0.2">
      <c r="F35471" s="9"/>
      <c r="G35471" s="9"/>
      <c r="H35471" s="9"/>
      <c r="I35471" s="9"/>
      <c r="J35471" s="9"/>
      <c r="O35471" s="2"/>
      <c r="X35471" s="2"/>
      <c r="AG35471" s="2"/>
      <c r="AP35471" s="2"/>
      <c r="AY35471" s="2"/>
      <c r="BH35471" s="2"/>
      <c r="BQ35471" s="2"/>
    </row>
    <row r="35472" spans="6:69" x14ac:dyDescent="0.2">
      <c r="F35472" s="9"/>
      <c r="G35472" s="9"/>
      <c r="H35472" s="9"/>
      <c r="I35472" s="9"/>
      <c r="J35472" s="9"/>
      <c r="O35472" s="2"/>
      <c r="X35472" s="2"/>
      <c r="AG35472" s="2"/>
      <c r="AP35472" s="2"/>
      <c r="AY35472" s="2"/>
      <c r="BH35472" s="2"/>
      <c r="BQ35472" s="2"/>
    </row>
    <row r="35473" spans="6:69" x14ac:dyDescent="0.2">
      <c r="F35473" s="9"/>
      <c r="G35473" s="9"/>
      <c r="H35473" s="9"/>
      <c r="I35473" s="9"/>
      <c r="J35473" s="9"/>
      <c r="O35473" s="2"/>
      <c r="X35473" s="2"/>
      <c r="AG35473" s="2"/>
      <c r="AP35473" s="2"/>
      <c r="AY35473" s="2"/>
      <c r="BH35473" s="2"/>
      <c r="BQ35473" s="2"/>
    </row>
    <row r="35474" spans="6:69" x14ac:dyDescent="0.2">
      <c r="F35474" s="9"/>
      <c r="G35474" s="9"/>
      <c r="H35474" s="9"/>
      <c r="I35474" s="9"/>
      <c r="J35474" s="9"/>
      <c r="O35474" s="2"/>
      <c r="X35474" s="2"/>
      <c r="AG35474" s="2"/>
      <c r="AP35474" s="2"/>
      <c r="AY35474" s="2"/>
      <c r="BH35474" s="2"/>
      <c r="BQ35474" s="2"/>
    </row>
    <row r="35475" spans="6:69" x14ac:dyDescent="0.2">
      <c r="F35475" s="9"/>
      <c r="G35475" s="9"/>
      <c r="H35475" s="9"/>
      <c r="I35475" s="9"/>
      <c r="J35475" s="9"/>
      <c r="O35475" s="2"/>
      <c r="X35475" s="2"/>
      <c r="AG35475" s="2"/>
      <c r="AP35475" s="2"/>
      <c r="AY35475" s="2"/>
      <c r="BH35475" s="2"/>
      <c r="BQ35475" s="2"/>
    </row>
    <row r="35476" spans="6:69" x14ac:dyDescent="0.2">
      <c r="F35476" s="9"/>
      <c r="G35476" s="9"/>
      <c r="H35476" s="9"/>
      <c r="I35476" s="9"/>
      <c r="J35476" s="9"/>
      <c r="O35476" s="2"/>
      <c r="X35476" s="2"/>
      <c r="AG35476" s="2"/>
      <c r="AP35476" s="2"/>
      <c r="AY35476" s="2"/>
      <c r="BH35476" s="2"/>
      <c r="BQ35476" s="2"/>
    </row>
    <row r="35477" spans="6:69" x14ac:dyDescent="0.2">
      <c r="F35477" s="9"/>
      <c r="G35477" s="9"/>
      <c r="H35477" s="9"/>
      <c r="I35477" s="9"/>
      <c r="J35477" s="9"/>
      <c r="O35477" s="2"/>
      <c r="X35477" s="2"/>
      <c r="AG35477" s="2"/>
      <c r="AP35477" s="2"/>
      <c r="AY35477" s="2"/>
      <c r="BH35477" s="2"/>
      <c r="BQ35477" s="2"/>
    </row>
    <row r="35478" spans="6:69" x14ac:dyDescent="0.2">
      <c r="F35478" s="9"/>
      <c r="G35478" s="9"/>
      <c r="H35478" s="9"/>
      <c r="I35478" s="9"/>
      <c r="J35478" s="9"/>
      <c r="O35478" s="2"/>
      <c r="X35478" s="2"/>
      <c r="AG35478" s="2"/>
      <c r="AP35478" s="2"/>
      <c r="AY35478" s="2"/>
      <c r="BH35478" s="2"/>
      <c r="BQ35478" s="2"/>
    </row>
    <row r="35479" spans="6:69" x14ac:dyDescent="0.2">
      <c r="F35479" s="9"/>
      <c r="G35479" s="9"/>
      <c r="H35479" s="9"/>
      <c r="I35479" s="9"/>
      <c r="J35479" s="9"/>
      <c r="O35479" s="2"/>
      <c r="X35479" s="2"/>
      <c r="AG35479" s="2"/>
      <c r="AP35479" s="2"/>
      <c r="AY35479" s="2"/>
      <c r="BH35479" s="2"/>
      <c r="BQ35479" s="2"/>
    </row>
    <row r="35480" spans="6:69" x14ac:dyDescent="0.2">
      <c r="F35480" s="9"/>
      <c r="G35480" s="9"/>
      <c r="H35480" s="9"/>
      <c r="I35480" s="9"/>
      <c r="J35480" s="9"/>
      <c r="O35480" s="2"/>
      <c r="X35480" s="2"/>
      <c r="AG35480" s="2"/>
      <c r="AP35480" s="2"/>
      <c r="AY35480" s="2"/>
      <c r="BH35480" s="2"/>
      <c r="BQ35480" s="2"/>
    </row>
    <row r="35481" spans="6:69" x14ac:dyDescent="0.2">
      <c r="F35481" s="9"/>
      <c r="G35481" s="9"/>
      <c r="H35481" s="9"/>
      <c r="I35481" s="9"/>
      <c r="J35481" s="9"/>
      <c r="O35481" s="2"/>
      <c r="X35481" s="2"/>
      <c r="AG35481" s="2"/>
      <c r="AP35481" s="2"/>
      <c r="AY35481" s="2"/>
      <c r="BH35481" s="2"/>
      <c r="BQ35481" s="2"/>
    </row>
    <row r="35482" spans="6:69" x14ac:dyDescent="0.2">
      <c r="F35482" s="9"/>
      <c r="G35482" s="9"/>
      <c r="H35482" s="9"/>
      <c r="I35482" s="9"/>
      <c r="J35482" s="9"/>
      <c r="O35482" s="2"/>
      <c r="X35482" s="2"/>
      <c r="AG35482" s="2"/>
      <c r="AP35482" s="2"/>
      <c r="AY35482" s="2"/>
      <c r="BH35482" s="2"/>
      <c r="BQ35482" s="2"/>
    </row>
    <row r="35483" spans="6:69" x14ac:dyDescent="0.2">
      <c r="F35483" s="9"/>
      <c r="G35483" s="9"/>
      <c r="H35483" s="9"/>
      <c r="I35483" s="9"/>
      <c r="J35483" s="9"/>
      <c r="O35483" s="2"/>
      <c r="X35483" s="2"/>
      <c r="AG35483" s="2"/>
      <c r="AP35483" s="2"/>
      <c r="AY35483" s="2"/>
      <c r="BH35483" s="2"/>
      <c r="BQ35483" s="2"/>
    </row>
    <row r="35484" spans="6:69" x14ac:dyDescent="0.2">
      <c r="F35484" s="9"/>
      <c r="G35484" s="9"/>
      <c r="H35484" s="9"/>
      <c r="I35484" s="9"/>
      <c r="J35484" s="9"/>
      <c r="O35484" s="2"/>
      <c r="X35484" s="2"/>
      <c r="AG35484" s="2"/>
      <c r="AP35484" s="2"/>
      <c r="AY35484" s="2"/>
      <c r="BH35484" s="2"/>
      <c r="BQ35484" s="2"/>
    </row>
    <row r="35485" spans="6:69" x14ac:dyDescent="0.2">
      <c r="F35485" s="9"/>
      <c r="G35485" s="9"/>
      <c r="H35485" s="9"/>
      <c r="I35485" s="9"/>
      <c r="J35485" s="9"/>
      <c r="O35485" s="2"/>
      <c r="X35485" s="2"/>
      <c r="AG35485" s="2"/>
      <c r="AP35485" s="2"/>
      <c r="AY35485" s="2"/>
      <c r="BH35485" s="2"/>
      <c r="BQ35485" s="2"/>
    </row>
    <row r="35486" spans="6:69" x14ac:dyDescent="0.2">
      <c r="F35486" s="9"/>
      <c r="G35486" s="9"/>
      <c r="H35486" s="9"/>
      <c r="I35486" s="9"/>
      <c r="J35486" s="9"/>
      <c r="O35486" s="2"/>
      <c r="X35486" s="2"/>
      <c r="AG35486" s="2"/>
      <c r="AP35486" s="2"/>
      <c r="AY35486" s="2"/>
      <c r="BH35486" s="2"/>
      <c r="BQ35486" s="2"/>
    </row>
    <row r="35487" spans="6:69" x14ac:dyDescent="0.2">
      <c r="F35487" s="9"/>
      <c r="G35487" s="9"/>
      <c r="H35487" s="9"/>
      <c r="I35487" s="9"/>
      <c r="J35487" s="9"/>
      <c r="O35487" s="2"/>
      <c r="X35487" s="2"/>
      <c r="AG35487" s="2"/>
      <c r="AP35487" s="2"/>
      <c r="AY35487" s="2"/>
      <c r="BH35487" s="2"/>
      <c r="BQ35487" s="2"/>
    </row>
    <row r="35488" spans="6:69" x14ac:dyDescent="0.2">
      <c r="F35488" s="9"/>
      <c r="G35488" s="9"/>
      <c r="H35488" s="9"/>
      <c r="I35488" s="9"/>
      <c r="J35488" s="9"/>
      <c r="O35488" s="2"/>
      <c r="X35488" s="2"/>
      <c r="AG35488" s="2"/>
      <c r="AP35488" s="2"/>
      <c r="AY35488" s="2"/>
      <c r="BH35488" s="2"/>
      <c r="BQ35488" s="2"/>
    </row>
    <row r="35489" spans="6:69" x14ac:dyDescent="0.2">
      <c r="F35489" s="9"/>
      <c r="G35489" s="9"/>
      <c r="H35489" s="9"/>
      <c r="I35489" s="9"/>
      <c r="J35489" s="9"/>
      <c r="O35489" s="2"/>
      <c r="X35489" s="2"/>
      <c r="AG35489" s="2"/>
      <c r="AP35489" s="2"/>
      <c r="AY35489" s="2"/>
      <c r="BH35489" s="2"/>
      <c r="BQ35489" s="2"/>
    </row>
    <row r="35490" spans="6:69" x14ac:dyDescent="0.2">
      <c r="F35490" s="9"/>
      <c r="G35490" s="9"/>
      <c r="H35490" s="9"/>
      <c r="I35490" s="9"/>
      <c r="J35490" s="9"/>
      <c r="O35490" s="2"/>
      <c r="X35490" s="2"/>
      <c r="AG35490" s="2"/>
      <c r="AP35490" s="2"/>
      <c r="AY35490" s="2"/>
      <c r="BH35490" s="2"/>
      <c r="BQ35490" s="2"/>
    </row>
    <row r="35491" spans="6:69" x14ac:dyDescent="0.2">
      <c r="F35491" s="9"/>
      <c r="G35491" s="9"/>
      <c r="H35491" s="9"/>
      <c r="I35491" s="9"/>
      <c r="J35491" s="9"/>
      <c r="O35491" s="2"/>
      <c r="X35491" s="2"/>
      <c r="AG35491" s="2"/>
      <c r="AP35491" s="2"/>
      <c r="AY35491" s="2"/>
      <c r="BH35491" s="2"/>
      <c r="BQ35491" s="2"/>
    </row>
    <row r="35492" spans="6:69" x14ac:dyDescent="0.2">
      <c r="F35492" s="9"/>
      <c r="G35492" s="9"/>
      <c r="H35492" s="9"/>
      <c r="I35492" s="9"/>
      <c r="J35492" s="9"/>
      <c r="O35492" s="2"/>
      <c r="X35492" s="2"/>
      <c r="AG35492" s="2"/>
      <c r="AP35492" s="2"/>
      <c r="AY35492" s="2"/>
      <c r="BH35492" s="2"/>
      <c r="BQ35492" s="2"/>
    </row>
    <row r="35493" spans="6:69" x14ac:dyDescent="0.2">
      <c r="F35493" s="9"/>
      <c r="G35493" s="9"/>
      <c r="H35493" s="9"/>
      <c r="I35493" s="9"/>
      <c r="J35493" s="9"/>
      <c r="O35493" s="2"/>
      <c r="X35493" s="2"/>
      <c r="AG35493" s="2"/>
      <c r="AP35493" s="2"/>
      <c r="AY35493" s="2"/>
      <c r="BH35493" s="2"/>
      <c r="BQ35493" s="2"/>
    </row>
    <row r="35494" spans="6:69" x14ac:dyDescent="0.2">
      <c r="F35494" s="9"/>
      <c r="G35494" s="9"/>
      <c r="H35494" s="9"/>
      <c r="I35494" s="9"/>
      <c r="J35494" s="9"/>
      <c r="O35494" s="2"/>
      <c r="X35494" s="2"/>
      <c r="AG35494" s="2"/>
      <c r="AP35494" s="2"/>
      <c r="AY35494" s="2"/>
      <c r="BH35494" s="2"/>
      <c r="BQ35494" s="2"/>
    </row>
    <row r="35495" spans="6:69" x14ac:dyDescent="0.2">
      <c r="F35495" s="9"/>
      <c r="G35495" s="9"/>
      <c r="H35495" s="9"/>
      <c r="I35495" s="9"/>
      <c r="J35495" s="9"/>
      <c r="O35495" s="2"/>
      <c r="X35495" s="2"/>
      <c r="AG35495" s="2"/>
      <c r="AP35495" s="2"/>
      <c r="AY35495" s="2"/>
      <c r="BH35495" s="2"/>
      <c r="BQ35495" s="2"/>
    </row>
    <row r="35496" spans="6:69" x14ac:dyDescent="0.2">
      <c r="F35496" s="9"/>
      <c r="G35496" s="9"/>
      <c r="H35496" s="9"/>
      <c r="I35496" s="9"/>
      <c r="J35496" s="9"/>
      <c r="O35496" s="2"/>
      <c r="X35496" s="2"/>
      <c r="AG35496" s="2"/>
      <c r="AP35496" s="2"/>
      <c r="AY35496" s="2"/>
      <c r="BH35496" s="2"/>
      <c r="BQ35496" s="2"/>
    </row>
    <row r="35497" spans="6:69" x14ac:dyDescent="0.2">
      <c r="F35497" s="9"/>
      <c r="G35497" s="9"/>
      <c r="H35497" s="9"/>
      <c r="I35497" s="9"/>
      <c r="J35497" s="9"/>
      <c r="O35497" s="2"/>
      <c r="X35497" s="2"/>
      <c r="AG35497" s="2"/>
      <c r="AP35497" s="2"/>
      <c r="AY35497" s="2"/>
      <c r="BH35497" s="2"/>
      <c r="BQ35497" s="2"/>
    </row>
    <row r="35498" spans="6:69" x14ac:dyDescent="0.2">
      <c r="F35498" s="9"/>
      <c r="G35498" s="9"/>
      <c r="H35498" s="9"/>
      <c r="I35498" s="9"/>
      <c r="J35498" s="9"/>
      <c r="O35498" s="2"/>
      <c r="X35498" s="2"/>
      <c r="AG35498" s="2"/>
      <c r="AP35498" s="2"/>
      <c r="AY35498" s="2"/>
      <c r="BH35498" s="2"/>
      <c r="BQ35498" s="2"/>
    </row>
    <row r="35499" spans="6:69" x14ac:dyDescent="0.2">
      <c r="F35499" s="9"/>
      <c r="G35499" s="9"/>
      <c r="H35499" s="9"/>
      <c r="I35499" s="9"/>
      <c r="J35499" s="9"/>
      <c r="O35499" s="2"/>
      <c r="X35499" s="2"/>
      <c r="AG35499" s="2"/>
      <c r="AP35499" s="2"/>
      <c r="AY35499" s="2"/>
      <c r="BH35499" s="2"/>
      <c r="BQ35499" s="2"/>
    </row>
    <row r="35500" spans="6:69" x14ac:dyDescent="0.2">
      <c r="F35500" s="9"/>
      <c r="G35500" s="9"/>
      <c r="H35500" s="9"/>
      <c r="I35500" s="9"/>
      <c r="J35500" s="9"/>
      <c r="O35500" s="2"/>
      <c r="X35500" s="2"/>
      <c r="AG35500" s="2"/>
      <c r="AP35500" s="2"/>
      <c r="AY35500" s="2"/>
      <c r="BH35500" s="2"/>
      <c r="BQ35500" s="2"/>
    </row>
    <row r="35501" spans="6:69" x14ac:dyDescent="0.2">
      <c r="F35501" s="9"/>
      <c r="G35501" s="9"/>
      <c r="H35501" s="9"/>
      <c r="I35501" s="9"/>
      <c r="J35501" s="9"/>
      <c r="O35501" s="2"/>
      <c r="X35501" s="2"/>
      <c r="AG35501" s="2"/>
      <c r="AP35501" s="2"/>
      <c r="AY35501" s="2"/>
      <c r="BH35501" s="2"/>
      <c r="BQ35501" s="2"/>
    </row>
    <row r="35502" spans="6:69" x14ac:dyDescent="0.2">
      <c r="F35502" s="9"/>
      <c r="G35502" s="9"/>
      <c r="H35502" s="9"/>
      <c r="I35502" s="9"/>
      <c r="J35502" s="9"/>
      <c r="O35502" s="2"/>
      <c r="X35502" s="2"/>
      <c r="AG35502" s="2"/>
      <c r="AP35502" s="2"/>
      <c r="AY35502" s="2"/>
      <c r="BH35502" s="2"/>
      <c r="BQ35502" s="2"/>
    </row>
    <row r="35503" spans="6:69" x14ac:dyDescent="0.2">
      <c r="F35503" s="9"/>
      <c r="G35503" s="9"/>
      <c r="H35503" s="9"/>
      <c r="I35503" s="9"/>
      <c r="J35503" s="9"/>
      <c r="O35503" s="2"/>
      <c r="X35503" s="2"/>
      <c r="AG35503" s="2"/>
      <c r="AP35503" s="2"/>
      <c r="AY35503" s="2"/>
      <c r="BH35503" s="2"/>
      <c r="BQ35503" s="2"/>
    </row>
    <row r="35504" spans="6:69" x14ac:dyDescent="0.2">
      <c r="F35504" s="9"/>
      <c r="G35504" s="9"/>
      <c r="H35504" s="9"/>
      <c r="I35504" s="9"/>
      <c r="J35504" s="9"/>
      <c r="O35504" s="2"/>
      <c r="X35504" s="2"/>
      <c r="AG35504" s="2"/>
      <c r="AP35504" s="2"/>
      <c r="AY35504" s="2"/>
      <c r="BH35504" s="2"/>
      <c r="BQ35504" s="2"/>
    </row>
    <row r="35505" spans="6:69" x14ac:dyDescent="0.2">
      <c r="F35505" s="9"/>
      <c r="G35505" s="9"/>
      <c r="H35505" s="9"/>
      <c r="I35505" s="9"/>
      <c r="J35505" s="9"/>
      <c r="O35505" s="2"/>
      <c r="X35505" s="2"/>
      <c r="AG35505" s="2"/>
      <c r="AP35505" s="2"/>
      <c r="AY35505" s="2"/>
      <c r="BH35505" s="2"/>
      <c r="BQ35505" s="2"/>
    </row>
    <row r="35506" spans="6:69" x14ac:dyDescent="0.2">
      <c r="F35506" s="9"/>
      <c r="G35506" s="9"/>
      <c r="H35506" s="9"/>
      <c r="I35506" s="9"/>
      <c r="J35506" s="9"/>
      <c r="O35506" s="2"/>
      <c r="X35506" s="2"/>
      <c r="AG35506" s="2"/>
      <c r="AP35506" s="2"/>
      <c r="AY35506" s="2"/>
      <c r="BH35506" s="2"/>
      <c r="BQ35506" s="2"/>
    </row>
    <row r="35507" spans="6:69" x14ac:dyDescent="0.2">
      <c r="F35507" s="9"/>
      <c r="G35507" s="9"/>
      <c r="H35507" s="9"/>
      <c r="I35507" s="9"/>
      <c r="J35507" s="9"/>
      <c r="O35507" s="2"/>
      <c r="X35507" s="2"/>
      <c r="AG35507" s="2"/>
      <c r="AP35507" s="2"/>
      <c r="AY35507" s="2"/>
      <c r="BH35507" s="2"/>
      <c r="BQ35507" s="2"/>
    </row>
    <row r="35508" spans="6:69" x14ac:dyDescent="0.2">
      <c r="F35508" s="9"/>
      <c r="G35508" s="9"/>
      <c r="H35508" s="9"/>
      <c r="I35508" s="9"/>
      <c r="J35508" s="9"/>
      <c r="O35508" s="2"/>
      <c r="X35508" s="2"/>
      <c r="AG35508" s="2"/>
      <c r="AP35508" s="2"/>
      <c r="AY35508" s="2"/>
      <c r="BH35508" s="2"/>
      <c r="BQ35508" s="2"/>
    </row>
    <row r="35509" spans="6:69" x14ac:dyDescent="0.2">
      <c r="F35509" s="9"/>
      <c r="G35509" s="9"/>
      <c r="H35509" s="9"/>
      <c r="I35509" s="9"/>
      <c r="J35509" s="9"/>
      <c r="O35509" s="2"/>
      <c r="X35509" s="2"/>
      <c r="AG35509" s="2"/>
      <c r="AP35509" s="2"/>
      <c r="AY35509" s="2"/>
      <c r="BH35509" s="2"/>
      <c r="BQ35509" s="2"/>
    </row>
    <row r="35510" spans="6:69" x14ac:dyDescent="0.2">
      <c r="F35510" s="9"/>
      <c r="G35510" s="9"/>
      <c r="H35510" s="9"/>
      <c r="I35510" s="9"/>
      <c r="J35510" s="9"/>
      <c r="O35510" s="2"/>
      <c r="X35510" s="2"/>
      <c r="AG35510" s="2"/>
      <c r="AP35510" s="2"/>
      <c r="AY35510" s="2"/>
      <c r="BH35510" s="2"/>
      <c r="BQ35510" s="2"/>
    </row>
    <row r="35511" spans="6:69" x14ac:dyDescent="0.2">
      <c r="F35511" s="9"/>
      <c r="G35511" s="9"/>
      <c r="H35511" s="9"/>
      <c r="I35511" s="9"/>
      <c r="J35511" s="9"/>
      <c r="O35511" s="2"/>
      <c r="X35511" s="2"/>
      <c r="AG35511" s="2"/>
      <c r="AP35511" s="2"/>
      <c r="AY35511" s="2"/>
      <c r="BH35511" s="2"/>
      <c r="BQ35511" s="2"/>
    </row>
    <row r="35512" spans="6:69" x14ac:dyDescent="0.2">
      <c r="F35512" s="9"/>
      <c r="G35512" s="9"/>
      <c r="H35512" s="9"/>
      <c r="I35512" s="9"/>
      <c r="J35512" s="9"/>
      <c r="O35512" s="2"/>
      <c r="X35512" s="2"/>
      <c r="AG35512" s="2"/>
      <c r="AP35512" s="2"/>
      <c r="AY35512" s="2"/>
      <c r="BH35512" s="2"/>
      <c r="BQ35512" s="2"/>
    </row>
    <row r="35513" spans="6:69" x14ac:dyDescent="0.2">
      <c r="F35513" s="9"/>
      <c r="G35513" s="9"/>
      <c r="H35513" s="9"/>
      <c r="I35513" s="9"/>
      <c r="J35513" s="9"/>
      <c r="O35513" s="2"/>
      <c r="X35513" s="2"/>
      <c r="AG35513" s="2"/>
      <c r="AP35513" s="2"/>
      <c r="AY35513" s="2"/>
      <c r="BH35513" s="2"/>
      <c r="BQ35513" s="2"/>
    </row>
    <row r="35514" spans="6:69" x14ac:dyDescent="0.2">
      <c r="F35514" s="9"/>
      <c r="G35514" s="9"/>
      <c r="H35514" s="9"/>
      <c r="I35514" s="9"/>
      <c r="J35514" s="9"/>
      <c r="O35514" s="2"/>
      <c r="X35514" s="2"/>
      <c r="AG35514" s="2"/>
      <c r="AP35514" s="2"/>
      <c r="AY35514" s="2"/>
      <c r="BH35514" s="2"/>
      <c r="BQ35514" s="2"/>
    </row>
    <row r="35515" spans="6:69" x14ac:dyDescent="0.2">
      <c r="F35515" s="9"/>
      <c r="G35515" s="9"/>
      <c r="H35515" s="9"/>
      <c r="I35515" s="9"/>
      <c r="J35515" s="9"/>
      <c r="O35515" s="2"/>
      <c r="X35515" s="2"/>
      <c r="AG35515" s="2"/>
      <c r="AP35515" s="2"/>
      <c r="AY35515" s="2"/>
      <c r="BH35515" s="2"/>
      <c r="BQ35515" s="2"/>
    </row>
    <row r="35516" spans="6:69" x14ac:dyDescent="0.2">
      <c r="F35516" s="9"/>
      <c r="G35516" s="9"/>
      <c r="H35516" s="9"/>
      <c r="I35516" s="9"/>
      <c r="J35516" s="9"/>
      <c r="O35516" s="2"/>
      <c r="X35516" s="2"/>
      <c r="AG35516" s="2"/>
      <c r="AP35516" s="2"/>
      <c r="AY35516" s="2"/>
      <c r="BH35516" s="2"/>
      <c r="BQ35516" s="2"/>
    </row>
    <row r="35517" spans="6:69" x14ac:dyDescent="0.2">
      <c r="F35517" s="9"/>
      <c r="G35517" s="9"/>
      <c r="H35517" s="9"/>
      <c r="I35517" s="9"/>
      <c r="J35517" s="9"/>
      <c r="O35517" s="2"/>
      <c r="X35517" s="2"/>
      <c r="AG35517" s="2"/>
      <c r="AP35517" s="2"/>
      <c r="AY35517" s="2"/>
      <c r="BH35517" s="2"/>
      <c r="BQ35517" s="2"/>
    </row>
    <row r="35518" spans="6:69" x14ac:dyDescent="0.2">
      <c r="F35518" s="9"/>
      <c r="G35518" s="9"/>
      <c r="H35518" s="9"/>
      <c r="I35518" s="9"/>
      <c r="J35518" s="9"/>
      <c r="O35518" s="2"/>
      <c r="X35518" s="2"/>
      <c r="AG35518" s="2"/>
      <c r="AP35518" s="2"/>
      <c r="AY35518" s="2"/>
      <c r="BH35518" s="2"/>
      <c r="BQ35518" s="2"/>
    </row>
    <row r="35519" spans="6:69" x14ac:dyDescent="0.2">
      <c r="F35519" s="9"/>
      <c r="G35519" s="9"/>
      <c r="H35519" s="9"/>
      <c r="I35519" s="9"/>
      <c r="J35519" s="9"/>
      <c r="O35519" s="2"/>
      <c r="X35519" s="2"/>
      <c r="AG35519" s="2"/>
      <c r="AP35519" s="2"/>
      <c r="AY35519" s="2"/>
      <c r="BH35519" s="2"/>
      <c r="BQ35519" s="2"/>
    </row>
    <row r="35520" spans="6:69" x14ac:dyDescent="0.2">
      <c r="F35520" s="9"/>
      <c r="G35520" s="9"/>
      <c r="H35520" s="9"/>
      <c r="I35520" s="9"/>
      <c r="J35520" s="9"/>
      <c r="O35520" s="2"/>
      <c r="X35520" s="2"/>
      <c r="AG35520" s="2"/>
      <c r="AP35520" s="2"/>
      <c r="AY35520" s="2"/>
      <c r="BH35520" s="2"/>
      <c r="BQ35520" s="2"/>
    </row>
    <row r="35521" spans="6:69" x14ac:dyDescent="0.2">
      <c r="F35521" s="9"/>
      <c r="G35521" s="9"/>
      <c r="H35521" s="9"/>
      <c r="I35521" s="9"/>
      <c r="J35521" s="9"/>
      <c r="O35521" s="2"/>
      <c r="X35521" s="2"/>
      <c r="AG35521" s="2"/>
      <c r="AP35521" s="2"/>
      <c r="AY35521" s="2"/>
      <c r="BH35521" s="2"/>
      <c r="BQ35521" s="2"/>
    </row>
    <row r="35522" spans="6:69" x14ac:dyDescent="0.2">
      <c r="F35522" s="9"/>
      <c r="G35522" s="9"/>
      <c r="H35522" s="9"/>
      <c r="I35522" s="9"/>
      <c r="J35522" s="9"/>
      <c r="O35522" s="2"/>
      <c r="X35522" s="2"/>
      <c r="AG35522" s="2"/>
      <c r="AP35522" s="2"/>
      <c r="AY35522" s="2"/>
      <c r="BH35522" s="2"/>
      <c r="BQ35522" s="2"/>
    </row>
    <row r="35523" spans="6:69" x14ac:dyDescent="0.2">
      <c r="F35523" s="9"/>
      <c r="G35523" s="9"/>
      <c r="H35523" s="9"/>
      <c r="I35523" s="9"/>
      <c r="J35523" s="9"/>
      <c r="O35523" s="2"/>
      <c r="X35523" s="2"/>
      <c r="AG35523" s="2"/>
      <c r="AP35523" s="2"/>
      <c r="AY35523" s="2"/>
      <c r="BH35523" s="2"/>
      <c r="BQ35523" s="2"/>
    </row>
    <row r="35524" spans="6:69" x14ac:dyDescent="0.2">
      <c r="F35524" s="9"/>
      <c r="G35524" s="9"/>
      <c r="H35524" s="9"/>
      <c r="I35524" s="9"/>
      <c r="J35524" s="9"/>
      <c r="O35524" s="2"/>
      <c r="X35524" s="2"/>
      <c r="AG35524" s="2"/>
      <c r="AP35524" s="2"/>
      <c r="AY35524" s="2"/>
      <c r="BH35524" s="2"/>
      <c r="BQ35524" s="2"/>
    </row>
    <row r="35525" spans="6:69" x14ac:dyDescent="0.2">
      <c r="F35525" s="9"/>
      <c r="G35525" s="9"/>
      <c r="H35525" s="9"/>
      <c r="I35525" s="9"/>
      <c r="J35525" s="9"/>
      <c r="O35525" s="2"/>
      <c r="X35525" s="2"/>
      <c r="AG35525" s="2"/>
      <c r="AP35525" s="2"/>
      <c r="AY35525" s="2"/>
      <c r="BH35525" s="2"/>
      <c r="BQ35525" s="2"/>
    </row>
    <row r="35526" spans="6:69" x14ac:dyDescent="0.2">
      <c r="F35526" s="9"/>
      <c r="G35526" s="9"/>
      <c r="H35526" s="9"/>
      <c r="I35526" s="9"/>
      <c r="J35526" s="9"/>
      <c r="O35526" s="2"/>
      <c r="X35526" s="2"/>
      <c r="AG35526" s="2"/>
      <c r="AP35526" s="2"/>
      <c r="AY35526" s="2"/>
      <c r="BH35526" s="2"/>
      <c r="BQ35526" s="2"/>
    </row>
    <row r="35527" spans="6:69" x14ac:dyDescent="0.2">
      <c r="F35527" s="9"/>
      <c r="G35527" s="9"/>
      <c r="H35527" s="9"/>
      <c r="I35527" s="9"/>
      <c r="J35527" s="9"/>
      <c r="O35527" s="2"/>
      <c r="X35527" s="2"/>
      <c r="AG35527" s="2"/>
      <c r="AP35527" s="2"/>
      <c r="AY35527" s="2"/>
      <c r="BH35527" s="2"/>
      <c r="BQ35527" s="2"/>
    </row>
    <row r="35528" spans="6:69" x14ac:dyDescent="0.2">
      <c r="F35528" s="9"/>
      <c r="G35528" s="9"/>
      <c r="H35528" s="9"/>
      <c r="I35528" s="9"/>
      <c r="J35528" s="9"/>
      <c r="O35528" s="2"/>
      <c r="X35528" s="2"/>
      <c r="AG35528" s="2"/>
      <c r="AP35528" s="2"/>
      <c r="AY35528" s="2"/>
      <c r="BH35528" s="2"/>
      <c r="BQ35528" s="2"/>
    </row>
    <row r="35529" spans="6:69" x14ac:dyDescent="0.2">
      <c r="F35529" s="9"/>
      <c r="G35529" s="9"/>
      <c r="H35529" s="9"/>
      <c r="I35529" s="9"/>
      <c r="J35529" s="9"/>
      <c r="O35529" s="2"/>
      <c r="X35529" s="2"/>
      <c r="AG35529" s="2"/>
      <c r="AP35529" s="2"/>
      <c r="AY35529" s="2"/>
      <c r="BH35529" s="2"/>
      <c r="BQ35529" s="2"/>
    </row>
    <row r="35530" spans="6:69" x14ac:dyDescent="0.2">
      <c r="F35530" s="9"/>
      <c r="G35530" s="9"/>
      <c r="H35530" s="9"/>
      <c r="I35530" s="9"/>
      <c r="J35530" s="9"/>
      <c r="O35530" s="2"/>
      <c r="X35530" s="2"/>
      <c r="AG35530" s="2"/>
      <c r="AP35530" s="2"/>
      <c r="AY35530" s="2"/>
      <c r="BH35530" s="2"/>
      <c r="BQ35530" s="2"/>
    </row>
    <row r="35531" spans="6:69" x14ac:dyDescent="0.2">
      <c r="F35531" s="9"/>
      <c r="G35531" s="9"/>
      <c r="H35531" s="9"/>
      <c r="I35531" s="9"/>
      <c r="J35531" s="9"/>
      <c r="O35531" s="2"/>
      <c r="X35531" s="2"/>
      <c r="AG35531" s="2"/>
      <c r="AP35531" s="2"/>
      <c r="AY35531" s="2"/>
      <c r="BH35531" s="2"/>
      <c r="BQ35531" s="2"/>
    </row>
    <row r="35532" spans="6:69" x14ac:dyDescent="0.2">
      <c r="F35532" s="9"/>
      <c r="G35532" s="9"/>
      <c r="H35532" s="9"/>
      <c r="I35532" s="9"/>
      <c r="J35532" s="9"/>
      <c r="O35532" s="2"/>
      <c r="X35532" s="2"/>
      <c r="AG35532" s="2"/>
      <c r="AP35532" s="2"/>
      <c r="AY35532" s="2"/>
      <c r="BH35532" s="2"/>
      <c r="BQ35532" s="2"/>
    </row>
    <row r="35533" spans="6:69" x14ac:dyDescent="0.2">
      <c r="F35533" s="9"/>
      <c r="G35533" s="9"/>
      <c r="H35533" s="9"/>
      <c r="I35533" s="9"/>
      <c r="J35533" s="9"/>
      <c r="O35533" s="2"/>
      <c r="X35533" s="2"/>
      <c r="AG35533" s="2"/>
      <c r="AP35533" s="2"/>
      <c r="AY35533" s="2"/>
      <c r="BH35533" s="2"/>
      <c r="BQ35533" s="2"/>
    </row>
    <row r="35534" spans="6:69" x14ac:dyDescent="0.2">
      <c r="F35534" s="9"/>
      <c r="G35534" s="9"/>
      <c r="H35534" s="9"/>
      <c r="I35534" s="9"/>
      <c r="J35534" s="9"/>
      <c r="O35534" s="2"/>
      <c r="X35534" s="2"/>
      <c r="AG35534" s="2"/>
      <c r="AP35534" s="2"/>
      <c r="AY35534" s="2"/>
      <c r="BH35534" s="2"/>
      <c r="BQ35534" s="2"/>
    </row>
    <row r="35535" spans="6:69" x14ac:dyDescent="0.2">
      <c r="F35535" s="9"/>
      <c r="G35535" s="9"/>
      <c r="H35535" s="9"/>
      <c r="I35535" s="9"/>
      <c r="J35535" s="9"/>
      <c r="O35535" s="2"/>
      <c r="X35535" s="2"/>
      <c r="AG35535" s="2"/>
      <c r="AP35535" s="2"/>
      <c r="AY35535" s="2"/>
      <c r="BH35535" s="2"/>
      <c r="BQ35535" s="2"/>
    </row>
    <row r="35536" spans="6:69" x14ac:dyDescent="0.2">
      <c r="F35536" s="9"/>
      <c r="G35536" s="9"/>
      <c r="H35536" s="9"/>
      <c r="I35536" s="9"/>
      <c r="J35536" s="9"/>
      <c r="O35536" s="2"/>
      <c r="X35536" s="2"/>
      <c r="AG35536" s="2"/>
      <c r="AP35536" s="2"/>
      <c r="AY35536" s="2"/>
      <c r="BH35536" s="2"/>
      <c r="BQ35536" s="2"/>
    </row>
    <row r="35537" spans="6:69" x14ac:dyDescent="0.2">
      <c r="F35537" s="9"/>
      <c r="G35537" s="9"/>
      <c r="H35537" s="9"/>
      <c r="I35537" s="9"/>
      <c r="J35537" s="9"/>
      <c r="O35537" s="2"/>
      <c r="X35537" s="2"/>
      <c r="AG35537" s="2"/>
      <c r="AP35537" s="2"/>
      <c r="AY35537" s="2"/>
      <c r="BH35537" s="2"/>
      <c r="BQ35537" s="2"/>
    </row>
    <row r="35538" spans="6:69" x14ac:dyDescent="0.2">
      <c r="F35538" s="9"/>
      <c r="G35538" s="9"/>
      <c r="H35538" s="9"/>
      <c r="I35538" s="9"/>
      <c r="J35538" s="9"/>
      <c r="O35538" s="2"/>
      <c r="X35538" s="2"/>
      <c r="AG35538" s="2"/>
      <c r="AP35538" s="2"/>
      <c r="AY35538" s="2"/>
      <c r="BH35538" s="2"/>
      <c r="BQ35538" s="2"/>
    </row>
    <row r="35539" spans="6:69" x14ac:dyDescent="0.2">
      <c r="F35539" s="9"/>
      <c r="G35539" s="9"/>
      <c r="H35539" s="9"/>
      <c r="I35539" s="9"/>
      <c r="J35539" s="9"/>
      <c r="O35539" s="2"/>
      <c r="X35539" s="2"/>
      <c r="AG35539" s="2"/>
      <c r="AP35539" s="2"/>
      <c r="AY35539" s="2"/>
      <c r="BH35539" s="2"/>
      <c r="BQ35539" s="2"/>
    </row>
    <row r="35540" spans="6:69" x14ac:dyDescent="0.2">
      <c r="F35540" s="9"/>
      <c r="G35540" s="9"/>
      <c r="H35540" s="9"/>
      <c r="I35540" s="9"/>
      <c r="J35540" s="9"/>
      <c r="O35540" s="2"/>
      <c r="X35540" s="2"/>
      <c r="AG35540" s="2"/>
      <c r="AP35540" s="2"/>
      <c r="AY35540" s="2"/>
      <c r="BH35540" s="2"/>
      <c r="BQ35540" s="2"/>
    </row>
    <row r="35541" spans="6:69" x14ac:dyDescent="0.2">
      <c r="F35541" s="9"/>
      <c r="G35541" s="9"/>
      <c r="H35541" s="9"/>
      <c r="I35541" s="9"/>
      <c r="J35541" s="9"/>
      <c r="O35541" s="2"/>
      <c r="X35541" s="2"/>
      <c r="AG35541" s="2"/>
      <c r="AP35541" s="2"/>
      <c r="AY35541" s="2"/>
      <c r="BH35541" s="2"/>
      <c r="BQ35541" s="2"/>
    </row>
    <row r="35542" spans="6:69" x14ac:dyDescent="0.2">
      <c r="F35542" s="9"/>
      <c r="G35542" s="9"/>
      <c r="H35542" s="9"/>
      <c r="I35542" s="9"/>
      <c r="J35542" s="9"/>
      <c r="O35542" s="2"/>
      <c r="X35542" s="2"/>
      <c r="AG35542" s="2"/>
      <c r="AP35542" s="2"/>
      <c r="AY35542" s="2"/>
      <c r="BH35542" s="2"/>
      <c r="BQ35542" s="2"/>
    </row>
    <row r="35543" spans="6:69" x14ac:dyDescent="0.2">
      <c r="F35543" s="9"/>
      <c r="G35543" s="9"/>
      <c r="H35543" s="9"/>
      <c r="I35543" s="9"/>
      <c r="J35543" s="9"/>
      <c r="O35543" s="2"/>
      <c r="X35543" s="2"/>
      <c r="AG35543" s="2"/>
      <c r="AP35543" s="2"/>
      <c r="AY35543" s="2"/>
      <c r="BH35543" s="2"/>
      <c r="BQ35543" s="2"/>
    </row>
    <row r="35544" spans="6:69" x14ac:dyDescent="0.2">
      <c r="F35544" s="9"/>
      <c r="G35544" s="9"/>
      <c r="H35544" s="9"/>
      <c r="I35544" s="9"/>
      <c r="J35544" s="9"/>
      <c r="O35544" s="2"/>
      <c r="X35544" s="2"/>
      <c r="AG35544" s="2"/>
      <c r="AP35544" s="2"/>
      <c r="AY35544" s="2"/>
      <c r="BH35544" s="2"/>
      <c r="BQ35544" s="2"/>
    </row>
    <row r="35545" spans="6:69" x14ac:dyDescent="0.2">
      <c r="F35545" s="9"/>
      <c r="G35545" s="9"/>
      <c r="H35545" s="9"/>
      <c r="I35545" s="9"/>
      <c r="J35545" s="9"/>
      <c r="O35545" s="2"/>
      <c r="X35545" s="2"/>
      <c r="AG35545" s="2"/>
      <c r="AP35545" s="2"/>
      <c r="AY35545" s="2"/>
      <c r="BH35545" s="2"/>
      <c r="BQ35545" s="2"/>
    </row>
    <row r="35546" spans="6:69" x14ac:dyDescent="0.2">
      <c r="F35546" s="9"/>
      <c r="G35546" s="9"/>
      <c r="H35546" s="9"/>
      <c r="I35546" s="9"/>
      <c r="J35546" s="9"/>
      <c r="O35546" s="2"/>
      <c r="X35546" s="2"/>
      <c r="AG35546" s="2"/>
      <c r="AP35546" s="2"/>
      <c r="AY35546" s="2"/>
      <c r="BH35546" s="2"/>
      <c r="BQ35546" s="2"/>
    </row>
    <row r="35547" spans="6:69" x14ac:dyDescent="0.2">
      <c r="F35547" s="9"/>
      <c r="G35547" s="9"/>
      <c r="H35547" s="9"/>
      <c r="I35547" s="9"/>
      <c r="J35547" s="9"/>
      <c r="O35547" s="2"/>
      <c r="X35547" s="2"/>
      <c r="AG35547" s="2"/>
      <c r="AP35547" s="2"/>
      <c r="AY35547" s="2"/>
      <c r="BH35547" s="2"/>
      <c r="BQ35547" s="2"/>
    </row>
    <row r="35548" spans="6:69" x14ac:dyDescent="0.2">
      <c r="F35548" s="9"/>
      <c r="G35548" s="9"/>
      <c r="H35548" s="9"/>
      <c r="I35548" s="9"/>
      <c r="J35548" s="9"/>
      <c r="O35548" s="2"/>
      <c r="X35548" s="2"/>
      <c r="AG35548" s="2"/>
      <c r="AP35548" s="2"/>
      <c r="AY35548" s="2"/>
      <c r="BH35548" s="2"/>
      <c r="BQ35548" s="2"/>
    </row>
    <row r="35549" spans="6:69" x14ac:dyDescent="0.2">
      <c r="F35549" s="9"/>
      <c r="G35549" s="9"/>
      <c r="H35549" s="9"/>
      <c r="I35549" s="9"/>
      <c r="J35549" s="9"/>
      <c r="O35549" s="2"/>
      <c r="X35549" s="2"/>
      <c r="AG35549" s="2"/>
      <c r="AP35549" s="2"/>
      <c r="AY35549" s="2"/>
      <c r="BH35549" s="2"/>
      <c r="BQ35549" s="2"/>
    </row>
    <row r="35550" spans="6:69" x14ac:dyDescent="0.2">
      <c r="F35550" s="9"/>
      <c r="G35550" s="9"/>
      <c r="H35550" s="9"/>
      <c r="I35550" s="9"/>
      <c r="J35550" s="9"/>
      <c r="O35550" s="2"/>
      <c r="X35550" s="2"/>
      <c r="AG35550" s="2"/>
      <c r="AP35550" s="2"/>
      <c r="AY35550" s="2"/>
      <c r="BH35550" s="2"/>
      <c r="BQ35550" s="2"/>
    </row>
    <row r="35551" spans="6:69" x14ac:dyDescent="0.2">
      <c r="F35551" s="9"/>
      <c r="G35551" s="9"/>
      <c r="H35551" s="9"/>
      <c r="I35551" s="9"/>
      <c r="J35551" s="9"/>
      <c r="O35551" s="2"/>
      <c r="X35551" s="2"/>
      <c r="AG35551" s="2"/>
      <c r="AP35551" s="2"/>
      <c r="AY35551" s="2"/>
      <c r="BH35551" s="2"/>
      <c r="BQ35551" s="2"/>
    </row>
    <row r="35552" spans="6:69" x14ac:dyDescent="0.2">
      <c r="F35552" s="9"/>
      <c r="G35552" s="9"/>
      <c r="H35552" s="9"/>
      <c r="I35552" s="9"/>
      <c r="J35552" s="9"/>
      <c r="O35552" s="2"/>
      <c r="X35552" s="2"/>
      <c r="AG35552" s="2"/>
      <c r="AP35552" s="2"/>
      <c r="AY35552" s="2"/>
      <c r="BH35552" s="2"/>
      <c r="BQ35552" s="2"/>
    </row>
    <row r="35553" spans="6:69" x14ac:dyDescent="0.2">
      <c r="F35553" s="9"/>
      <c r="G35553" s="9"/>
      <c r="H35553" s="9"/>
      <c r="I35553" s="9"/>
      <c r="J35553" s="9"/>
      <c r="O35553" s="2"/>
      <c r="X35553" s="2"/>
      <c r="AG35553" s="2"/>
      <c r="AP35553" s="2"/>
      <c r="AY35553" s="2"/>
      <c r="BH35553" s="2"/>
      <c r="BQ35553" s="2"/>
    </row>
    <row r="35554" spans="6:69" x14ac:dyDescent="0.2">
      <c r="F35554" s="9"/>
      <c r="G35554" s="9"/>
      <c r="H35554" s="9"/>
      <c r="I35554" s="9"/>
      <c r="J35554" s="9"/>
      <c r="O35554" s="2"/>
      <c r="X35554" s="2"/>
      <c r="AG35554" s="2"/>
      <c r="AP35554" s="2"/>
      <c r="AY35554" s="2"/>
      <c r="BH35554" s="2"/>
      <c r="BQ35554" s="2"/>
    </row>
    <row r="35555" spans="6:69" x14ac:dyDescent="0.2">
      <c r="F35555" s="9"/>
      <c r="G35555" s="9"/>
      <c r="H35555" s="9"/>
      <c r="I35555" s="9"/>
      <c r="J35555" s="9"/>
      <c r="O35555" s="2"/>
      <c r="X35555" s="2"/>
      <c r="AG35555" s="2"/>
      <c r="AP35555" s="2"/>
      <c r="AY35555" s="2"/>
      <c r="BH35555" s="2"/>
      <c r="BQ35555" s="2"/>
    </row>
    <row r="35556" spans="6:69" x14ac:dyDescent="0.2">
      <c r="F35556" s="9"/>
      <c r="G35556" s="9"/>
      <c r="H35556" s="9"/>
      <c r="I35556" s="9"/>
      <c r="J35556" s="9"/>
      <c r="O35556" s="2"/>
      <c r="X35556" s="2"/>
      <c r="AG35556" s="2"/>
      <c r="AP35556" s="2"/>
      <c r="AY35556" s="2"/>
      <c r="BH35556" s="2"/>
      <c r="BQ35556" s="2"/>
    </row>
    <row r="35557" spans="6:69" x14ac:dyDescent="0.2">
      <c r="F35557" s="9"/>
      <c r="G35557" s="9"/>
      <c r="H35557" s="9"/>
      <c r="I35557" s="9"/>
      <c r="J35557" s="9"/>
      <c r="O35557" s="2"/>
      <c r="X35557" s="2"/>
      <c r="AG35557" s="2"/>
      <c r="AP35557" s="2"/>
      <c r="AY35557" s="2"/>
      <c r="BH35557" s="2"/>
      <c r="BQ35557" s="2"/>
    </row>
    <row r="35558" spans="6:69" x14ac:dyDescent="0.2">
      <c r="F35558" s="9"/>
      <c r="G35558" s="9"/>
      <c r="H35558" s="9"/>
      <c r="I35558" s="9"/>
      <c r="J35558" s="9"/>
      <c r="O35558" s="2"/>
      <c r="X35558" s="2"/>
      <c r="AG35558" s="2"/>
      <c r="AP35558" s="2"/>
      <c r="AY35558" s="2"/>
      <c r="BH35558" s="2"/>
      <c r="BQ35558" s="2"/>
    </row>
    <row r="35559" spans="6:69" x14ac:dyDescent="0.2">
      <c r="F35559" s="9"/>
      <c r="G35559" s="9"/>
      <c r="H35559" s="9"/>
      <c r="I35559" s="9"/>
      <c r="J35559" s="9"/>
      <c r="O35559" s="2"/>
      <c r="X35559" s="2"/>
      <c r="AG35559" s="2"/>
      <c r="AP35559" s="2"/>
      <c r="AY35559" s="2"/>
      <c r="BH35559" s="2"/>
      <c r="BQ35559" s="2"/>
    </row>
    <row r="35560" spans="6:69" x14ac:dyDescent="0.2">
      <c r="F35560" s="9"/>
      <c r="G35560" s="9"/>
      <c r="H35560" s="9"/>
      <c r="I35560" s="9"/>
      <c r="J35560" s="9"/>
      <c r="O35560" s="2"/>
      <c r="X35560" s="2"/>
      <c r="AG35560" s="2"/>
      <c r="AP35560" s="2"/>
      <c r="AY35560" s="2"/>
      <c r="BH35560" s="2"/>
      <c r="BQ35560" s="2"/>
    </row>
    <row r="35561" spans="6:69" x14ac:dyDescent="0.2">
      <c r="F35561" s="9"/>
      <c r="G35561" s="9"/>
      <c r="H35561" s="9"/>
      <c r="I35561" s="9"/>
      <c r="J35561" s="9"/>
      <c r="O35561" s="2"/>
      <c r="X35561" s="2"/>
      <c r="AG35561" s="2"/>
      <c r="AP35561" s="2"/>
      <c r="AY35561" s="2"/>
      <c r="BH35561" s="2"/>
      <c r="BQ35561" s="2"/>
    </row>
    <row r="35562" spans="6:69" x14ac:dyDescent="0.2">
      <c r="F35562" s="9"/>
      <c r="G35562" s="9"/>
      <c r="H35562" s="9"/>
      <c r="I35562" s="9"/>
      <c r="J35562" s="9"/>
      <c r="O35562" s="2"/>
      <c r="X35562" s="2"/>
      <c r="AG35562" s="2"/>
      <c r="AP35562" s="2"/>
      <c r="AY35562" s="2"/>
      <c r="BH35562" s="2"/>
      <c r="BQ35562" s="2"/>
    </row>
    <row r="35563" spans="6:69" x14ac:dyDescent="0.2">
      <c r="F35563" s="9"/>
      <c r="G35563" s="9"/>
      <c r="H35563" s="9"/>
      <c r="I35563" s="9"/>
      <c r="J35563" s="9"/>
      <c r="O35563" s="2"/>
      <c r="X35563" s="2"/>
      <c r="AG35563" s="2"/>
      <c r="AP35563" s="2"/>
      <c r="AY35563" s="2"/>
      <c r="BH35563" s="2"/>
      <c r="BQ35563" s="2"/>
    </row>
    <row r="35564" spans="6:69" x14ac:dyDescent="0.2">
      <c r="F35564" s="9"/>
      <c r="G35564" s="9"/>
      <c r="H35564" s="9"/>
      <c r="I35564" s="9"/>
      <c r="J35564" s="9"/>
      <c r="O35564" s="2"/>
      <c r="X35564" s="2"/>
      <c r="AG35564" s="2"/>
      <c r="AP35564" s="2"/>
      <c r="AY35564" s="2"/>
      <c r="BH35564" s="2"/>
      <c r="BQ35564" s="2"/>
    </row>
    <row r="35565" spans="6:69" x14ac:dyDescent="0.2">
      <c r="F35565" s="9"/>
      <c r="G35565" s="9"/>
      <c r="H35565" s="9"/>
      <c r="I35565" s="9"/>
      <c r="J35565" s="9"/>
      <c r="O35565" s="2"/>
      <c r="X35565" s="2"/>
      <c r="AG35565" s="2"/>
      <c r="AP35565" s="2"/>
      <c r="AY35565" s="2"/>
      <c r="BH35565" s="2"/>
      <c r="BQ35565" s="2"/>
    </row>
    <row r="35566" spans="6:69" x14ac:dyDescent="0.2">
      <c r="F35566" s="9"/>
      <c r="G35566" s="9"/>
      <c r="H35566" s="9"/>
      <c r="I35566" s="9"/>
      <c r="J35566" s="9"/>
      <c r="O35566" s="2"/>
      <c r="X35566" s="2"/>
      <c r="AG35566" s="2"/>
      <c r="AP35566" s="2"/>
      <c r="AY35566" s="2"/>
      <c r="BH35566" s="2"/>
      <c r="BQ35566" s="2"/>
    </row>
    <row r="35567" spans="6:69" x14ac:dyDescent="0.2">
      <c r="F35567" s="9"/>
      <c r="G35567" s="9"/>
      <c r="H35567" s="9"/>
      <c r="I35567" s="9"/>
      <c r="J35567" s="9"/>
      <c r="O35567" s="2"/>
      <c r="X35567" s="2"/>
      <c r="AG35567" s="2"/>
      <c r="AP35567" s="2"/>
      <c r="AY35567" s="2"/>
      <c r="BH35567" s="2"/>
      <c r="BQ35567" s="2"/>
    </row>
    <row r="35568" spans="6:69" x14ac:dyDescent="0.2">
      <c r="F35568" s="9"/>
      <c r="G35568" s="9"/>
      <c r="H35568" s="9"/>
      <c r="I35568" s="9"/>
      <c r="J35568" s="9"/>
      <c r="O35568" s="2"/>
      <c r="X35568" s="2"/>
      <c r="AG35568" s="2"/>
      <c r="AP35568" s="2"/>
      <c r="AY35568" s="2"/>
      <c r="BH35568" s="2"/>
      <c r="BQ35568" s="2"/>
    </row>
    <row r="35569" spans="6:69" x14ac:dyDescent="0.2">
      <c r="F35569" s="9"/>
      <c r="G35569" s="9"/>
      <c r="H35569" s="9"/>
      <c r="I35569" s="9"/>
      <c r="J35569" s="9"/>
      <c r="O35569" s="2"/>
      <c r="X35569" s="2"/>
      <c r="AG35569" s="2"/>
      <c r="AP35569" s="2"/>
      <c r="AY35569" s="2"/>
      <c r="BH35569" s="2"/>
      <c r="BQ35569" s="2"/>
    </row>
    <row r="35570" spans="6:69" x14ac:dyDescent="0.2">
      <c r="F35570" s="9"/>
      <c r="G35570" s="9"/>
      <c r="H35570" s="9"/>
      <c r="I35570" s="9"/>
      <c r="J35570" s="9"/>
      <c r="O35570" s="2"/>
      <c r="X35570" s="2"/>
      <c r="AG35570" s="2"/>
      <c r="AP35570" s="2"/>
      <c r="AY35570" s="2"/>
      <c r="BH35570" s="2"/>
      <c r="BQ35570" s="2"/>
    </row>
    <row r="35571" spans="6:69" x14ac:dyDescent="0.2">
      <c r="F35571" s="9"/>
      <c r="G35571" s="9"/>
      <c r="H35571" s="9"/>
      <c r="I35571" s="9"/>
      <c r="J35571" s="9"/>
      <c r="O35571" s="2"/>
      <c r="X35571" s="2"/>
      <c r="AG35571" s="2"/>
      <c r="AP35571" s="2"/>
      <c r="AY35571" s="2"/>
      <c r="BH35571" s="2"/>
      <c r="BQ35571" s="2"/>
    </row>
    <row r="35572" spans="6:69" x14ac:dyDescent="0.2">
      <c r="F35572" s="9"/>
      <c r="G35572" s="9"/>
      <c r="H35572" s="9"/>
      <c r="I35572" s="9"/>
      <c r="J35572" s="9"/>
      <c r="O35572" s="2"/>
      <c r="X35572" s="2"/>
      <c r="AG35572" s="2"/>
      <c r="AP35572" s="2"/>
      <c r="AY35572" s="2"/>
      <c r="BH35572" s="2"/>
      <c r="BQ35572" s="2"/>
    </row>
    <row r="35573" spans="6:69" x14ac:dyDescent="0.2">
      <c r="F35573" s="9"/>
      <c r="G35573" s="9"/>
      <c r="H35573" s="9"/>
      <c r="I35573" s="9"/>
      <c r="J35573" s="9"/>
      <c r="O35573" s="2"/>
      <c r="X35573" s="2"/>
      <c r="AG35573" s="2"/>
      <c r="AP35573" s="2"/>
      <c r="AY35573" s="2"/>
      <c r="BH35573" s="2"/>
      <c r="BQ35573" s="2"/>
    </row>
    <row r="35574" spans="6:69" x14ac:dyDescent="0.2">
      <c r="F35574" s="9"/>
      <c r="G35574" s="9"/>
      <c r="H35574" s="9"/>
      <c r="I35574" s="9"/>
      <c r="J35574" s="9"/>
      <c r="O35574" s="2"/>
      <c r="X35574" s="2"/>
      <c r="AG35574" s="2"/>
      <c r="AP35574" s="2"/>
      <c r="AY35574" s="2"/>
      <c r="BH35574" s="2"/>
      <c r="BQ35574" s="2"/>
    </row>
    <row r="35575" spans="6:69" x14ac:dyDescent="0.2">
      <c r="F35575" s="9"/>
      <c r="G35575" s="9"/>
      <c r="H35575" s="9"/>
      <c r="I35575" s="9"/>
      <c r="J35575" s="9"/>
      <c r="O35575" s="2"/>
      <c r="X35575" s="2"/>
      <c r="AG35575" s="2"/>
      <c r="AP35575" s="2"/>
      <c r="AY35575" s="2"/>
      <c r="BH35575" s="2"/>
      <c r="BQ35575" s="2"/>
    </row>
    <row r="35576" spans="6:69" x14ac:dyDescent="0.2">
      <c r="F35576" s="9"/>
      <c r="G35576" s="9"/>
      <c r="H35576" s="9"/>
      <c r="I35576" s="9"/>
      <c r="J35576" s="9"/>
      <c r="O35576" s="2"/>
      <c r="X35576" s="2"/>
      <c r="AG35576" s="2"/>
      <c r="AP35576" s="2"/>
      <c r="AY35576" s="2"/>
      <c r="BH35576" s="2"/>
      <c r="BQ35576" s="2"/>
    </row>
    <row r="35577" spans="6:69" x14ac:dyDescent="0.2">
      <c r="F35577" s="9"/>
      <c r="G35577" s="9"/>
      <c r="H35577" s="9"/>
      <c r="I35577" s="9"/>
      <c r="J35577" s="9"/>
      <c r="O35577" s="2"/>
      <c r="X35577" s="2"/>
      <c r="AG35577" s="2"/>
      <c r="AP35577" s="2"/>
      <c r="AY35577" s="2"/>
      <c r="BH35577" s="2"/>
      <c r="BQ35577" s="2"/>
    </row>
    <row r="35578" spans="6:69" x14ac:dyDescent="0.2">
      <c r="F35578" s="9"/>
      <c r="G35578" s="9"/>
      <c r="H35578" s="9"/>
      <c r="I35578" s="9"/>
      <c r="J35578" s="9"/>
      <c r="O35578" s="2"/>
      <c r="X35578" s="2"/>
      <c r="AG35578" s="2"/>
      <c r="AP35578" s="2"/>
      <c r="AY35578" s="2"/>
      <c r="BH35578" s="2"/>
      <c r="BQ35578" s="2"/>
    </row>
    <row r="35579" spans="6:69" x14ac:dyDescent="0.2">
      <c r="F35579" s="9"/>
      <c r="G35579" s="9"/>
      <c r="H35579" s="9"/>
      <c r="I35579" s="9"/>
      <c r="J35579" s="9"/>
      <c r="O35579" s="2"/>
      <c r="X35579" s="2"/>
      <c r="AG35579" s="2"/>
      <c r="AP35579" s="2"/>
      <c r="AY35579" s="2"/>
      <c r="BH35579" s="2"/>
      <c r="BQ35579" s="2"/>
    </row>
    <row r="35580" spans="6:69" x14ac:dyDescent="0.2">
      <c r="F35580" s="9"/>
      <c r="G35580" s="9"/>
      <c r="H35580" s="9"/>
      <c r="I35580" s="9"/>
      <c r="J35580" s="9"/>
      <c r="O35580" s="2"/>
      <c r="X35580" s="2"/>
      <c r="AG35580" s="2"/>
      <c r="AP35580" s="2"/>
      <c r="AY35580" s="2"/>
      <c r="BH35580" s="2"/>
      <c r="BQ35580" s="2"/>
    </row>
    <row r="35581" spans="6:69" x14ac:dyDescent="0.2">
      <c r="F35581" s="9"/>
      <c r="G35581" s="9"/>
      <c r="H35581" s="9"/>
      <c r="I35581" s="9"/>
      <c r="J35581" s="9"/>
      <c r="O35581" s="2"/>
      <c r="X35581" s="2"/>
      <c r="AG35581" s="2"/>
      <c r="AP35581" s="2"/>
      <c r="AY35581" s="2"/>
      <c r="BH35581" s="2"/>
      <c r="BQ35581" s="2"/>
    </row>
    <row r="35582" spans="6:69" x14ac:dyDescent="0.2">
      <c r="F35582" s="9"/>
      <c r="G35582" s="9"/>
      <c r="H35582" s="9"/>
      <c r="I35582" s="9"/>
      <c r="J35582" s="9"/>
      <c r="O35582" s="2"/>
      <c r="X35582" s="2"/>
      <c r="AG35582" s="2"/>
      <c r="AP35582" s="2"/>
      <c r="AY35582" s="2"/>
      <c r="BH35582" s="2"/>
      <c r="BQ35582" s="2"/>
    </row>
    <row r="35583" spans="6:69" x14ac:dyDescent="0.2">
      <c r="F35583" s="9"/>
      <c r="G35583" s="9"/>
      <c r="H35583" s="9"/>
      <c r="I35583" s="9"/>
      <c r="J35583" s="9"/>
      <c r="O35583" s="2"/>
      <c r="X35583" s="2"/>
      <c r="AG35583" s="2"/>
      <c r="AP35583" s="2"/>
      <c r="AY35583" s="2"/>
      <c r="BH35583" s="2"/>
      <c r="BQ35583" s="2"/>
    </row>
    <row r="35584" spans="6:69" x14ac:dyDescent="0.2">
      <c r="F35584" s="9"/>
      <c r="G35584" s="9"/>
      <c r="H35584" s="9"/>
      <c r="I35584" s="9"/>
      <c r="J35584" s="9"/>
      <c r="O35584" s="2"/>
      <c r="X35584" s="2"/>
      <c r="AG35584" s="2"/>
      <c r="AP35584" s="2"/>
      <c r="AY35584" s="2"/>
      <c r="BH35584" s="2"/>
      <c r="BQ35584" s="2"/>
    </row>
    <row r="35585" spans="6:69" x14ac:dyDescent="0.2">
      <c r="F35585" s="9"/>
      <c r="G35585" s="9"/>
      <c r="H35585" s="9"/>
      <c r="I35585" s="9"/>
      <c r="J35585" s="9"/>
      <c r="O35585" s="2"/>
      <c r="X35585" s="2"/>
      <c r="AG35585" s="2"/>
      <c r="AP35585" s="2"/>
      <c r="AY35585" s="2"/>
      <c r="BH35585" s="2"/>
      <c r="BQ35585" s="2"/>
    </row>
    <row r="35586" spans="6:69" x14ac:dyDescent="0.2">
      <c r="F35586" s="9"/>
      <c r="G35586" s="9"/>
      <c r="H35586" s="9"/>
      <c r="I35586" s="9"/>
      <c r="J35586" s="9"/>
      <c r="O35586" s="2"/>
      <c r="X35586" s="2"/>
      <c r="AG35586" s="2"/>
      <c r="AP35586" s="2"/>
      <c r="AY35586" s="2"/>
      <c r="BH35586" s="2"/>
      <c r="BQ35586" s="2"/>
    </row>
    <row r="35587" spans="6:69" x14ac:dyDescent="0.2">
      <c r="F35587" s="9"/>
      <c r="G35587" s="9"/>
      <c r="H35587" s="9"/>
      <c r="I35587" s="9"/>
      <c r="J35587" s="9"/>
      <c r="O35587" s="2"/>
      <c r="X35587" s="2"/>
      <c r="AG35587" s="2"/>
      <c r="AP35587" s="2"/>
      <c r="AY35587" s="2"/>
      <c r="BH35587" s="2"/>
      <c r="BQ35587" s="2"/>
    </row>
    <row r="35588" spans="6:69" x14ac:dyDescent="0.2">
      <c r="F35588" s="9"/>
      <c r="G35588" s="9"/>
      <c r="H35588" s="9"/>
      <c r="I35588" s="9"/>
      <c r="J35588" s="9"/>
      <c r="O35588" s="2"/>
      <c r="X35588" s="2"/>
      <c r="AG35588" s="2"/>
      <c r="AP35588" s="2"/>
      <c r="AY35588" s="2"/>
      <c r="BH35588" s="2"/>
      <c r="BQ35588" s="2"/>
    </row>
    <row r="35589" spans="6:69" x14ac:dyDescent="0.2">
      <c r="F35589" s="9"/>
      <c r="G35589" s="9"/>
      <c r="H35589" s="9"/>
      <c r="I35589" s="9"/>
      <c r="J35589" s="9"/>
      <c r="O35589" s="2"/>
      <c r="X35589" s="2"/>
      <c r="AG35589" s="2"/>
      <c r="AP35589" s="2"/>
      <c r="AY35589" s="2"/>
      <c r="BH35589" s="2"/>
      <c r="BQ35589" s="2"/>
    </row>
    <row r="35590" spans="6:69" x14ac:dyDescent="0.2">
      <c r="F35590" s="9"/>
      <c r="G35590" s="9"/>
      <c r="H35590" s="9"/>
      <c r="I35590" s="9"/>
      <c r="J35590" s="9"/>
      <c r="O35590" s="2"/>
      <c r="X35590" s="2"/>
      <c r="AG35590" s="2"/>
      <c r="AP35590" s="2"/>
      <c r="AY35590" s="2"/>
      <c r="BH35590" s="2"/>
      <c r="BQ35590" s="2"/>
    </row>
    <row r="35591" spans="6:69" x14ac:dyDescent="0.2">
      <c r="F35591" s="9"/>
      <c r="G35591" s="9"/>
      <c r="H35591" s="9"/>
      <c r="I35591" s="9"/>
      <c r="J35591" s="9"/>
      <c r="O35591" s="2"/>
      <c r="X35591" s="2"/>
      <c r="AG35591" s="2"/>
      <c r="AP35591" s="2"/>
      <c r="AY35591" s="2"/>
      <c r="BH35591" s="2"/>
      <c r="BQ35591" s="2"/>
    </row>
    <row r="35592" spans="6:69" x14ac:dyDescent="0.2">
      <c r="F35592" s="9"/>
      <c r="G35592" s="9"/>
      <c r="H35592" s="9"/>
      <c r="I35592" s="9"/>
      <c r="J35592" s="9"/>
      <c r="O35592" s="2"/>
      <c r="X35592" s="2"/>
      <c r="AG35592" s="2"/>
      <c r="AP35592" s="2"/>
      <c r="AY35592" s="2"/>
      <c r="BH35592" s="2"/>
      <c r="BQ35592" s="2"/>
    </row>
    <row r="35593" spans="6:69" x14ac:dyDescent="0.2">
      <c r="F35593" s="9"/>
      <c r="G35593" s="9"/>
      <c r="H35593" s="9"/>
      <c r="I35593" s="9"/>
      <c r="J35593" s="9"/>
      <c r="O35593" s="2"/>
      <c r="X35593" s="2"/>
      <c r="AG35593" s="2"/>
      <c r="AP35593" s="2"/>
      <c r="AY35593" s="2"/>
      <c r="BH35593" s="2"/>
      <c r="BQ35593" s="2"/>
    </row>
    <row r="35594" spans="6:69" x14ac:dyDescent="0.2">
      <c r="F35594" s="9"/>
      <c r="G35594" s="9"/>
      <c r="H35594" s="9"/>
      <c r="I35594" s="9"/>
      <c r="J35594" s="9"/>
      <c r="O35594" s="2"/>
      <c r="X35594" s="2"/>
      <c r="AG35594" s="2"/>
      <c r="AP35594" s="2"/>
      <c r="AY35594" s="2"/>
      <c r="BH35594" s="2"/>
      <c r="BQ35594" s="2"/>
    </row>
    <row r="35595" spans="6:69" x14ac:dyDescent="0.2">
      <c r="F35595" s="9"/>
      <c r="G35595" s="9"/>
      <c r="H35595" s="9"/>
      <c r="I35595" s="9"/>
      <c r="J35595" s="9"/>
      <c r="O35595" s="2"/>
      <c r="X35595" s="2"/>
      <c r="AG35595" s="2"/>
      <c r="AP35595" s="2"/>
      <c r="AY35595" s="2"/>
      <c r="BH35595" s="2"/>
      <c r="BQ35595" s="2"/>
    </row>
    <row r="35596" spans="6:69" x14ac:dyDescent="0.2">
      <c r="F35596" s="9"/>
      <c r="G35596" s="9"/>
      <c r="H35596" s="9"/>
      <c r="I35596" s="9"/>
      <c r="J35596" s="9"/>
      <c r="O35596" s="2"/>
      <c r="X35596" s="2"/>
      <c r="AG35596" s="2"/>
      <c r="AP35596" s="2"/>
      <c r="AY35596" s="2"/>
      <c r="BH35596" s="2"/>
      <c r="BQ35596" s="2"/>
    </row>
    <row r="35597" spans="6:69" x14ac:dyDescent="0.2">
      <c r="F35597" s="9"/>
      <c r="G35597" s="9"/>
      <c r="H35597" s="9"/>
      <c r="I35597" s="9"/>
      <c r="J35597" s="9"/>
      <c r="O35597" s="2"/>
      <c r="X35597" s="2"/>
      <c r="AG35597" s="2"/>
      <c r="AP35597" s="2"/>
      <c r="AY35597" s="2"/>
      <c r="BH35597" s="2"/>
      <c r="BQ35597" s="2"/>
    </row>
    <row r="35598" spans="6:69" x14ac:dyDescent="0.2">
      <c r="F35598" s="9"/>
      <c r="G35598" s="9"/>
      <c r="H35598" s="9"/>
      <c r="I35598" s="9"/>
      <c r="J35598" s="9"/>
      <c r="O35598" s="2"/>
      <c r="X35598" s="2"/>
      <c r="AG35598" s="2"/>
      <c r="AP35598" s="2"/>
      <c r="AY35598" s="2"/>
      <c r="BH35598" s="2"/>
      <c r="BQ35598" s="2"/>
    </row>
    <row r="35599" spans="6:69" x14ac:dyDescent="0.2">
      <c r="F35599" s="9"/>
      <c r="G35599" s="9"/>
      <c r="H35599" s="9"/>
      <c r="I35599" s="9"/>
      <c r="J35599" s="9"/>
      <c r="O35599" s="2"/>
      <c r="X35599" s="2"/>
      <c r="AG35599" s="2"/>
      <c r="AP35599" s="2"/>
      <c r="AY35599" s="2"/>
      <c r="BH35599" s="2"/>
      <c r="BQ35599" s="2"/>
    </row>
    <row r="35600" spans="6:69" x14ac:dyDescent="0.2">
      <c r="F35600" s="9"/>
      <c r="G35600" s="9"/>
      <c r="H35600" s="9"/>
      <c r="I35600" s="9"/>
      <c r="J35600" s="9"/>
      <c r="O35600" s="2"/>
      <c r="X35600" s="2"/>
      <c r="AG35600" s="2"/>
      <c r="AP35600" s="2"/>
      <c r="AY35600" s="2"/>
      <c r="BH35600" s="2"/>
      <c r="BQ35600" s="2"/>
    </row>
    <row r="35601" spans="6:69" x14ac:dyDescent="0.2">
      <c r="F35601" s="9"/>
      <c r="G35601" s="9"/>
      <c r="H35601" s="9"/>
      <c r="I35601" s="9"/>
      <c r="J35601" s="9"/>
      <c r="O35601" s="2"/>
      <c r="X35601" s="2"/>
      <c r="AG35601" s="2"/>
      <c r="AP35601" s="2"/>
      <c r="AY35601" s="2"/>
      <c r="BH35601" s="2"/>
      <c r="BQ35601" s="2"/>
    </row>
    <row r="35602" spans="6:69" x14ac:dyDescent="0.2">
      <c r="F35602" s="9"/>
      <c r="G35602" s="9"/>
      <c r="H35602" s="9"/>
      <c r="I35602" s="9"/>
      <c r="J35602" s="9"/>
      <c r="O35602" s="2"/>
      <c r="X35602" s="2"/>
      <c r="AG35602" s="2"/>
      <c r="AP35602" s="2"/>
      <c r="AY35602" s="2"/>
      <c r="BH35602" s="2"/>
      <c r="BQ35602" s="2"/>
    </row>
    <row r="35603" spans="6:69" x14ac:dyDescent="0.2">
      <c r="F35603" s="9"/>
      <c r="G35603" s="9"/>
      <c r="H35603" s="9"/>
      <c r="I35603" s="9"/>
      <c r="J35603" s="9"/>
      <c r="O35603" s="2"/>
      <c r="X35603" s="2"/>
      <c r="AG35603" s="2"/>
      <c r="AP35603" s="2"/>
      <c r="AY35603" s="2"/>
      <c r="BH35603" s="2"/>
      <c r="BQ35603" s="2"/>
    </row>
    <row r="35604" spans="6:69" x14ac:dyDescent="0.2">
      <c r="F35604" s="9"/>
      <c r="G35604" s="9"/>
      <c r="H35604" s="9"/>
      <c r="I35604" s="9"/>
      <c r="J35604" s="9"/>
      <c r="O35604" s="2"/>
      <c r="X35604" s="2"/>
      <c r="AG35604" s="2"/>
      <c r="AP35604" s="2"/>
      <c r="AY35604" s="2"/>
      <c r="BH35604" s="2"/>
      <c r="BQ35604" s="2"/>
    </row>
    <row r="35605" spans="6:69" x14ac:dyDescent="0.2">
      <c r="F35605" s="9"/>
      <c r="G35605" s="9"/>
      <c r="H35605" s="9"/>
      <c r="I35605" s="9"/>
      <c r="J35605" s="9"/>
      <c r="O35605" s="2"/>
      <c r="X35605" s="2"/>
      <c r="AG35605" s="2"/>
      <c r="AP35605" s="2"/>
      <c r="AY35605" s="2"/>
      <c r="BH35605" s="2"/>
      <c r="BQ35605" s="2"/>
    </row>
    <row r="35606" spans="6:69" x14ac:dyDescent="0.2">
      <c r="F35606" s="9"/>
      <c r="G35606" s="9"/>
      <c r="H35606" s="9"/>
      <c r="I35606" s="9"/>
      <c r="J35606" s="9"/>
      <c r="O35606" s="2"/>
      <c r="X35606" s="2"/>
      <c r="AG35606" s="2"/>
      <c r="AP35606" s="2"/>
      <c r="AY35606" s="2"/>
      <c r="BH35606" s="2"/>
      <c r="BQ35606" s="2"/>
    </row>
    <row r="35607" spans="6:69" x14ac:dyDescent="0.2">
      <c r="F35607" s="9"/>
      <c r="G35607" s="9"/>
      <c r="H35607" s="9"/>
      <c r="I35607" s="9"/>
      <c r="J35607" s="9"/>
      <c r="O35607" s="2"/>
      <c r="X35607" s="2"/>
      <c r="AG35607" s="2"/>
      <c r="AP35607" s="2"/>
      <c r="AY35607" s="2"/>
      <c r="BH35607" s="2"/>
      <c r="BQ35607" s="2"/>
    </row>
    <row r="35608" spans="6:69" x14ac:dyDescent="0.2">
      <c r="F35608" s="9"/>
      <c r="G35608" s="9"/>
      <c r="H35608" s="9"/>
      <c r="I35608" s="9"/>
      <c r="J35608" s="9"/>
      <c r="O35608" s="2"/>
      <c r="X35608" s="2"/>
      <c r="AG35608" s="2"/>
      <c r="AP35608" s="2"/>
      <c r="AY35608" s="2"/>
      <c r="BH35608" s="2"/>
      <c r="BQ35608" s="2"/>
    </row>
    <row r="35609" spans="6:69" x14ac:dyDescent="0.2">
      <c r="F35609" s="9"/>
      <c r="G35609" s="9"/>
      <c r="H35609" s="9"/>
      <c r="I35609" s="9"/>
      <c r="J35609" s="9"/>
      <c r="O35609" s="2"/>
      <c r="X35609" s="2"/>
      <c r="AG35609" s="2"/>
      <c r="AP35609" s="2"/>
      <c r="AY35609" s="2"/>
      <c r="BH35609" s="2"/>
      <c r="BQ35609" s="2"/>
    </row>
    <row r="35610" spans="6:69" x14ac:dyDescent="0.2">
      <c r="F35610" s="9"/>
      <c r="G35610" s="9"/>
      <c r="H35610" s="9"/>
      <c r="I35610" s="9"/>
      <c r="J35610" s="9"/>
      <c r="O35610" s="2"/>
      <c r="X35610" s="2"/>
      <c r="AG35610" s="2"/>
      <c r="AP35610" s="2"/>
      <c r="AY35610" s="2"/>
      <c r="BH35610" s="2"/>
      <c r="BQ35610" s="2"/>
    </row>
    <row r="35611" spans="6:69" x14ac:dyDescent="0.2">
      <c r="F35611" s="9"/>
      <c r="G35611" s="9"/>
      <c r="H35611" s="9"/>
      <c r="I35611" s="9"/>
      <c r="J35611" s="9"/>
      <c r="O35611" s="2"/>
      <c r="X35611" s="2"/>
      <c r="AG35611" s="2"/>
      <c r="AP35611" s="2"/>
      <c r="AY35611" s="2"/>
      <c r="BH35611" s="2"/>
      <c r="BQ35611" s="2"/>
    </row>
    <row r="35612" spans="6:69" x14ac:dyDescent="0.2">
      <c r="F35612" s="9"/>
      <c r="G35612" s="9"/>
      <c r="H35612" s="9"/>
      <c r="I35612" s="9"/>
      <c r="J35612" s="9"/>
      <c r="O35612" s="2"/>
      <c r="X35612" s="2"/>
      <c r="AG35612" s="2"/>
      <c r="AP35612" s="2"/>
      <c r="AY35612" s="2"/>
      <c r="BH35612" s="2"/>
      <c r="BQ35612" s="2"/>
    </row>
    <row r="35613" spans="6:69" x14ac:dyDescent="0.2">
      <c r="F35613" s="9"/>
      <c r="G35613" s="9"/>
      <c r="H35613" s="9"/>
      <c r="I35613" s="9"/>
      <c r="J35613" s="9"/>
      <c r="O35613" s="2"/>
      <c r="X35613" s="2"/>
      <c r="AG35613" s="2"/>
      <c r="AP35613" s="2"/>
      <c r="AY35613" s="2"/>
      <c r="BH35613" s="2"/>
      <c r="BQ35613" s="2"/>
    </row>
    <row r="35614" spans="6:69" x14ac:dyDescent="0.2">
      <c r="F35614" s="9"/>
      <c r="G35614" s="9"/>
      <c r="H35614" s="9"/>
      <c r="I35614" s="9"/>
      <c r="J35614" s="9"/>
      <c r="O35614" s="2"/>
      <c r="X35614" s="2"/>
      <c r="AG35614" s="2"/>
      <c r="AP35614" s="2"/>
      <c r="AY35614" s="2"/>
      <c r="BH35614" s="2"/>
      <c r="BQ35614" s="2"/>
    </row>
    <row r="35615" spans="6:69" x14ac:dyDescent="0.2">
      <c r="F35615" s="9"/>
      <c r="G35615" s="9"/>
      <c r="H35615" s="9"/>
      <c r="I35615" s="9"/>
      <c r="J35615" s="9"/>
      <c r="O35615" s="2"/>
      <c r="X35615" s="2"/>
      <c r="AG35615" s="2"/>
      <c r="AP35615" s="2"/>
      <c r="AY35615" s="2"/>
      <c r="BH35615" s="2"/>
      <c r="BQ35615" s="2"/>
    </row>
    <row r="35616" spans="6:69" x14ac:dyDescent="0.2">
      <c r="F35616" s="9"/>
      <c r="G35616" s="9"/>
      <c r="H35616" s="9"/>
      <c r="I35616" s="9"/>
      <c r="J35616" s="9"/>
      <c r="O35616" s="2"/>
      <c r="X35616" s="2"/>
      <c r="AG35616" s="2"/>
      <c r="AP35616" s="2"/>
      <c r="AY35616" s="2"/>
      <c r="BH35616" s="2"/>
      <c r="BQ35616" s="2"/>
    </row>
    <row r="35617" spans="6:69" x14ac:dyDescent="0.2">
      <c r="F35617" s="9"/>
      <c r="G35617" s="9"/>
      <c r="H35617" s="9"/>
      <c r="I35617" s="9"/>
      <c r="J35617" s="9"/>
      <c r="O35617" s="2"/>
      <c r="X35617" s="2"/>
      <c r="AG35617" s="2"/>
      <c r="AP35617" s="2"/>
      <c r="AY35617" s="2"/>
      <c r="BH35617" s="2"/>
      <c r="BQ35617" s="2"/>
    </row>
    <row r="35618" spans="6:69" x14ac:dyDescent="0.2">
      <c r="F35618" s="9"/>
      <c r="G35618" s="9"/>
      <c r="H35618" s="9"/>
      <c r="I35618" s="9"/>
      <c r="J35618" s="9"/>
      <c r="O35618" s="2"/>
      <c r="X35618" s="2"/>
      <c r="AG35618" s="2"/>
      <c r="AP35618" s="2"/>
      <c r="AY35618" s="2"/>
      <c r="BH35618" s="2"/>
      <c r="BQ35618" s="2"/>
    </row>
    <row r="35619" spans="6:69" x14ac:dyDescent="0.2">
      <c r="F35619" s="9"/>
      <c r="G35619" s="9"/>
      <c r="H35619" s="9"/>
      <c r="I35619" s="9"/>
      <c r="J35619" s="9"/>
      <c r="O35619" s="2"/>
      <c r="X35619" s="2"/>
      <c r="AG35619" s="2"/>
      <c r="AP35619" s="2"/>
      <c r="AY35619" s="2"/>
      <c r="BH35619" s="2"/>
      <c r="BQ35619" s="2"/>
    </row>
    <row r="35620" spans="6:69" x14ac:dyDescent="0.2">
      <c r="F35620" s="9"/>
      <c r="G35620" s="9"/>
      <c r="H35620" s="9"/>
      <c r="I35620" s="9"/>
      <c r="J35620" s="9"/>
      <c r="O35620" s="2"/>
      <c r="X35620" s="2"/>
      <c r="AG35620" s="2"/>
      <c r="AP35620" s="2"/>
      <c r="AY35620" s="2"/>
      <c r="BH35620" s="2"/>
      <c r="BQ35620" s="2"/>
    </row>
    <row r="35621" spans="6:69" x14ac:dyDescent="0.2">
      <c r="F35621" s="9"/>
      <c r="G35621" s="9"/>
      <c r="H35621" s="9"/>
      <c r="I35621" s="9"/>
      <c r="J35621" s="9"/>
      <c r="O35621" s="2"/>
      <c r="X35621" s="2"/>
      <c r="AG35621" s="2"/>
      <c r="AP35621" s="2"/>
      <c r="AY35621" s="2"/>
      <c r="BH35621" s="2"/>
      <c r="BQ35621" s="2"/>
    </row>
    <row r="35622" spans="6:69" x14ac:dyDescent="0.2">
      <c r="F35622" s="9"/>
      <c r="G35622" s="9"/>
      <c r="H35622" s="9"/>
      <c r="I35622" s="9"/>
      <c r="J35622" s="9"/>
      <c r="O35622" s="2"/>
      <c r="X35622" s="2"/>
      <c r="AG35622" s="2"/>
      <c r="AP35622" s="2"/>
      <c r="AY35622" s="2"/>
      <c r="BH35622" s="2"/>
      <c r="BQ35622" s="2"/>
    </row>
    <row r="35623" spans="6:69" x14ac:dyDescent="0.2">
      <c r="F35623" s="9"/>
      <c r="G35623" s="9"/>
      <c r="H35623" s="9"/>
      <c r="I35623" s="9"/>
      <c r="J35623" s="9"/>
      <c r="O35623" s="2"/>
      <c r="X35623" s="2"/>
      <c r="AG35623" s="2"/>
      <c r="AP35623" s="2"/>
      <c r="AY35623" s="2"/>
      <c r="BH35623" s="2"/>
      <c r="BQ35623" s="2"/>
    </row>
    <row r="35624" spans="6:69" x14ac:dyDescent="0.2">
      <c r="F35624" s="9"/>
      <c r="G35624" s="9"/>
      <c r="H35624" s="9"/>
      <c r="I35624" s="9"/>
      <c r="J35624" s="9"/>
      <c r="O35624" s="2"/>
      <c r="X35624" s="2"/>
      <c r="AG35624" s="2"/>
      <c r="AP35624" s="2"/>
      <c r="AY35624" s="2"/>
      <c r="BH35624" s="2"/>
      <c r="BQ35624" s="2"/>
    </row>
    <row r="35625" spans="6:69" x14ac:dyDescent="0.2">
      <c r="F35625" s="9"/>
      <c r="G35625" s="9"/>
      <c r="H35625" s="9"/>
      <c r="I35625" s="9"/>
      <c r="J35625" s="9"/>
      <c r="O35625" s="2"/>
      <c r="X35625" s="2"/>
      <c r="AG35625" s="2"/>
      <c r="AP35625" s="2"/>
      <c r="AY35625" s="2"/>
      <c r="BH35625" s="2"/>
      <c r="BQ35625" s="2"/>
    </row>
    <row r="35626" spans="6:69" x14ac:dyDescent="0.2">
      <c r="F35626" s="9"/>
      <c r="G35626" s="9"/>
      <c r="H35626" s="9"/>
      <c r="I35626" s="9"/>
      <c r="J35626" s="9"/>
      <c r="O35626" s="2"/>
      <c r="X35626" s="2"/>
      <c r="AG35626" s="2"/>
      <c r="AP35626" s="2"/>
      <c r="AY35626" s="2"/>
      <c r="BH35626" s="2"/>
      <c r="BQ35626" s="2"/>
    </row>
    <row r="35627" spans="6:69" x14ac:dyDescent="0.2">
      <c r="F35627" s="9"/>
      <c r="G35627" s="9"/>
      <c r="H35627" s="9"/>
      <c r="I35627" s="9"/>
      <c r="J35627" s="9"/>
      <c r="O35627" s="2"/>
      <c r="X35627" s="2"/>
      <c r="AG35627" s="2"/>
      <c r="AP35627" s="2"/>
      <c r="AY35627" s="2"/>
      <c r="BH35627" s="2"/>
      <c r="BQ35627" s="2"/>
    </row>
    <row r="35628" spans="6:69" x14ac:dyDescent="0.2">
      <c r="F35628" s="9"/>
      <c r="G35628" s="9"/>
      <c r="H35628" s="9"/>
      <c r="I35628" s="9"/>
      <c r="J35628" s="9"/>
      <c r="O35628" s="2"/>
      <c r="X35628" s="2"/>
      <c r="AG35628" s="2"/>
      <c r="AP35628" s="2"/>
      <c r="AY35628" s="2"/>
      <c r="BH35628" s="2"/>
      <c r="BQ35628" s="2"/>
    </row>
    <row r="35629" spans="6:69" x14ac:dyDescent="0.2">
      <c r="F35629" s="9"/>
      <c r="G35629" s="9"/>
      <c r="H35629" s="9"/>
      <c r="I35629" s="9"/>
      <c r="J35629" s="9"/>
      <c r="O35629" s="2"/>
      <c r="X35629" s="2"/>
      <c r="AG35629" s="2"/>
      <c r="AP35629" s="2"/>
      <c r="AY35629" s="2"/>
      <c r="BH35629" s="2"/>
      <c r="BQ35629" s="2"/>
    </row>
    <row r="35630" spans="6:69" x14ac:dyDescent="0.2">
      <c r="F35630" s="9"/>
      <c r="G35630" s="9"/>
      <c r="H35630" s="9"/>
      <c r="I35630" s="9"/>
      <c r="J35630" s="9"/>
      <c r="O35630" s="2"/>
      <c r="X35630" s="2"/>
      <c r="AG35630" s="2"/>
      <c r="AP35630" s="2"/>
      <c r="AY35630" s="2"/>
      <c r="BH35630" s="2"/>
      <c r="BQ35630" s="2"/>
    </row>
    <row r="35631" spans="6:69" x14ac:dyDescent="0.2">
      <c r="F35631" s="9"/>
      <c r="G35631" s="9"/>
      <c r="H35631" s="9"/>
      <c r="I35631" s="9"/>
      <c r="J35631" s="9"/>
      <c r="O35631" s="2"/>
      <c r="X35631" s="2"/>
      <c r="AG35631" s="2"/>
      <c r="AP35631" s="2"/>
      <c r="AY35631" s="2"/>
      <c r="BH35631" s="2"/>
      <c r="BQ35631" s="2"/>
    </row>
    <row r="35632" spans="6:69" x14ac:dyDescent="0.2">
      <c r="F35632" s="9"/>
      <c r="G35632" s="9"/>
      <c r="H35632" s="9"/>
      <c r="I35632" s="9"/>
      <c r="J35632" s="9"/>
      <c r="O35632" s="2"/>
      <c r="X35632" s="2"/>
      <c r="AG35632" s="2"/>
      <c r="AP35632" s="2"/>
      <c r="AY35632" s="2"/>
      <c r="BH35632" s="2"/>
      <c r="BQ35632" s="2"/>
    </row>
    <row r="35633" spans="6:69" x14ac:dyDescent="0.2">
      <c r="F35633" s="9"/>
      <c r="G35633" s="9"/>
      <c r="H35633" s="9"/>
      <c r="I35633" s="9"/>
      <c r="J35633" s="9"/>
      <c r="O35633" s="2"/>
      <c r="X35633" s="2"/>
      <c r="AG35633" s="2"/>
      <c r="AP35633" s="2"/>
      <c r="AY35633" s="2"/>
      <c r="BH35633" s="2"/>
      <c r="BQ35633" s="2"/>
    </row>
    <row r="35634" spans="6:69" x14ac:dyDescent="0.2">
      <c r="F35634" s="9"/>
      <c r="G35634" s="9"/>
      <c r="H35634" s="9"/>
      <c r="I35634" s="9"/>
      <c r="J35634" s="9"/>
      <c r="O35634" s="2"/>
      <c r="X35634" s="2"/>
      <c r="AG35634" s="2"/>
      <c r="AP35634" s="2"/>
      <c r="AY35634" s="2"/>
      <c r="BH35634" s="2"/>
      <c r="BQ35634" s="2"/>
    </row>
    <row r="35635" spans="6:69" x14ac:dyDescent="0.2">
      <c r="F35635" s="9"/>
      <c r="G35635" s="9"/>
      <c r="H35635" s="9"/>
      <c r="I35635" s="9"/>
      <c r="J35635" s="9"/>
      <c r="O35635" s="2"/>
      <c r="X35635" s="2"/>
      <c r="AG35635" s="2"/>
      <c r="AP35635" s="2"/>
      <c r="AY35635" s="2"/>
      <c r="BH35635" s="2"/>
      <c r="BQ35635" s="2"/>
    </row>
    <row r="35636" spans="6:69" x14ac:dyDescent="0.2">
      <c r="F35636" s="9"/>
      <c r="G35636" s="9"/>
      <c r="H35636" s="9"/>
      <c r="I35636" s="9"/>
      <c r="J35636" s="9"/>
      <c r="O35636" s="2"/>
      <c r="X35636" s="2"/>
      <c r="AG35636" s="2"/>
      <c r="AP35636" s="2"/>
      <c r="AY35636" s="2"/>
      <c r="BH35636" s="2"/>
      <c r="BQ35636" s="2"/>
    </row>
    <row r="35637" spans="6:69" x14ac:dyDescent="0.2">
      <c r="F35637" s="9"/>
      <c r="G35637" s="9"/>
      <c r="H35637" s="9"/>
      <c r="I35637" s="9"/>
      <c r="J35637" s="9"/>
      <c r="O35637" s="2"/>
      <c r="X35637" s="2"/>
      <c r="AG35637" s="2"/>
      <c r="AP35637" s="2"/>
      <c r="AY35637" s="2"/>
      <c r="BH35637" s="2"/>
      <c r="BQ35637" s="2"/>
    </row>
    <row r="35638" spans="6:69" x14ac:dyDescent="0.2">
      <c r="F35638" s="9"/>
      <c r="G35638" s="9"/>
      <c r="H35638" s="9"/>
      <c r="I35638" s="9"/>
      <c r="J35638" s="9"/>
      <c r="O35638" s="2"/>
      <c r="X35638" s="2"/>
      <c r="AG35638" s="2"/>
      <c r="AP35638" s="2"/>
      <c r="AY35638" s="2"/>
      <c r="BH35638" s="2"/>
      <c r="BQ35638" s="2"/>
    </row>
    <row r="35639" spans="6:69" x14ac:dyDescent="0.2">
      <c r="F35639" s="9"/>
      <c r="G35639" s="9"/>
      <c r="H35639" s="9"/>
      <c r="I35639" s="9"/>
      <c r="J35639" s="9"/>
      <c r="O35639" s="2"/>
      <c r="X35639" s="2"/>
      <c r="AG35639" s="2"/>
      <c r="AP35639" s="2"/>
      <c r="AY35639" s="2"/>
      <c r="BH35639" s="2"/>
      <c r="BQ35639" s="2"/>
    </row>
    <row r="35640" spans="6:69" x14ac:dyDescent="0.2">
      <c r="F35640" s="9"/>
      <c r="G35640" s="9"/>
      <c r="H35640" s="9"/>
      <c r="I35640" s="9"/>
      <c r="J35640" s="9"/>
      <c r="O35640" s="2"/>
      <c r="X35640" s="2"/>
      <c r="AG35640" s="2"/>
      <c r="AP35640" s="2"/>
      <c r="AY35640" s="2"/>
      <c r="BH35640" s="2"/>
      <c r="BQ35640" s="2"/>
    </row>
    <row r="35641" spans="6:69" x14ac:dyDescent="0.2">
      <c r="F35641" s="9"/>
      <c r="G35641" s="9"/>
      <c r="H35641" s="9"/>
      <c r="I35641" s="9"/>
      <c r="J35641" s="9"/>
      <c r="O35641" s="2"/>
      <c r="X35641" s="2"/>
      <c r="AG35641" s="2"/>
      <c r="AP35641" s="2"/>
      <c r="AY35641" s="2"/>
      <c r="BH35641" s="2"/>
      <c r="BQ35641" s="2"/>
    </row>
    <row r="35642" spans="6:69" x14ac:dyDescent="0.2">
      <c r="F35642" s="9"/>
      <c r="G35642" s="9"/>
      <c r="H35642" s="9"/>
      <c r="I35642" s="9"/>
      <c r="J35642" s="9"/>
      <c r="O35642" s="2"/>
      <c r="X35642" s="2"/>
      <c r="AG35642" s="2"/>
      <c r="AP35642" s="2"/>
      <c r="AY35642" s="2"/>
      <c r="BH35642" s="2"/>
      <c r="BQ35642" s="2"/>
    </row>
    <row r="35643" spans="6:69" x14ac:dyDescent="0.2">
      <c r="F35643" s="9"/>
      <c r="G35643" s="9"/>
      <c r="H35643" s="9"/>
      <c r="I35643" s="9"/>
      <c r="J35643" s="9"/>
      <c r="O35643" s="2"/>
      <c r="X35643" s="2"/>
      <c r="AG35643" s="2"/>
      <c r="AP35643" s="2"/>
      <c r="AY35643" s="2"/>
      <c r="BH35643" s="2"/>
      <c r="BQ35643" s="2"/>
    </row>
    <row r="35644" spans="6:69" x14ac:dyDescent="0.2">
      <c r="F35644" s="9"/>
      <c r="G35644" s="9"/>
      <c r="H35644" s="9"/>
      <c r="I35644" s="9"/>
      <c r="J35644" s="9"/>
      <c r="O35644" s="2"/>
      <c r="X35644" s="2"/>
      <c r="AG35644" s="2"/>
      <c r="AP35644" s="2"/>
      <c r="AY35644" s="2"/>
      <c r="BH35644" s="2"/>
      <c r="BQ35644" s="2"/>
    </row>
    <row r="35645" spans="6:69" x14ac:dyDescent="0.2">
      <c r="F35645" s="9"/>
      <c r="G35645" s="9"/>
      <c r="H35645" s="9"/>
      <c r="I35645" s="9"/>
      <c r="J35645" s="9"/>
      <c r="O35645" s="2"/>
      <c r="X35645" s="2"/>
      <c r="AG35645" s="2"/>
      <c r="AP35645" s="2"/>
      <c r="AY35645" s="2"/>
      <c r="BH35645" s="2"/>
      <c r="BQ35645" s="2"/>
    </row>
    <row r="35646" spans="6:69" x14ac:dyDescent="0.2">
      <c r="F35646" s="9"/>
      <c r="G35646" s="9"/>
      <c r="H35646" s="9"/>
      <c r="I35646" s="9"/>
      <c r="J35646" s="9"/>
      <c r="O35646" s="2"/>
      <c r="X35646" s="2"/>
      <c r="AG35646" s="2"/>
      <c r="AP35646" s="2"/>
      <c r="AY35646" s="2"/>
      <c r="BH35646" s="2"/>
      <c r="BQ35646" s="2"/>
    </row>
    <row r="35647" spans="6:69" x14ac:dyDescent="0.2">
      <c r="F35647" s="9"/>
      <c r="G35647" s="9"/>
      <c r="H35647" s="9"/>
      <c r="I35647" s="9"/>
      <c r="J35647" s="9"/>
      <c r="O35647" s="2"/>
      <c r="X35647" s="2"/>
      <c r="AG35647" s="2"/>
      <c r="AP35647" s="2"/>
      <c r="AY35647" s="2"/>
      <c r="BH35647" s="2"/>
      <c r="BQ35647" s="2"/>
    </row>
    <row r="35648" spans="6:69" x14ac:dyDescent="0.2">
      <c r="F35648" s="9"/>
      <c r="G35648" s="9"/>
      <c r="H35648" s="9"/>
      <c r="I35648" s="9"/>
      <c r="J35648" s="9"/>
      <c r="O35648" s="2"/>
      <c r="X35648" s="2"/>
      <c r="AG35648" s="2"/>
      <c r="AP35648" s="2"/>
      <c r="AY35648" s="2"/>
      <c r="BH35648" s="2"/>
      <c r="BQ35648" s="2"/>
    </row>
    <row r="35649" spans="6:69" x14ac:dyDescent="0.2">
      <c r="F35649" s="9"/>
      <c r="G35649" s="9"/>
      <c r="H35649" s="9"/>
      <c r="I35649" s="9"/>
      <c r="J35649" s="9"/>
      <c r="O35649" s="2"/>
      <c r="X35649" s="2"/>
      <c r="AG35649" s="2"/>
      <c r="AP35649" s="2"/>
      <c r="AY35649" s="2"/>
      <c r="BH35649" s="2"/>
      <c r="BQ35649" s="2"/>
    </row>
    <row r="35650" spans="6:69" x14ac:dyDescent="0.2">
      <c r="F35650" s="9"/>
      <c r="G35650" s="9"/>
      <c r="H35650" s="9"/>
      <c r="I35650" s="9"/>
      <c r="J35650" s="9"/>
      <c r="O35650" s="2"/>
      <c r="X35650" s="2"/>
      <c r="AG35650" s="2"/>
      <c r="AP35650" s="2"/>
      <c r="AY35650" s="2"/>
      <c r="BH35650" s="2"/>
      <c r="BQ35650" s="2"/>
    </row>
    <row r="35651" spans="6:69" x14ac:dyDescent="0.2">
      <c r="F35651" s="9"/>
      <c r="G35651" s="9"/>
      <c r="H35651" s="9"/>
      <c r="I35651" s="9"/>
      <c r="J35651" s="9"/>
      <c r="O35651" s="2"/>
      <c r="X35651" s="2"/>
      <c r="AG35651" s="2"/>
      <c r="AP35651" s="2"/>
      <c r="AY35651" s="2"/>
      <c r="BH35651" s="2"/>
      <c r="BQ35651" s="2"/>
    </row>
    <row r="35652" spans="6:69" x14ac:dyDescent="0.2">
      <c r="F35652" s="9"/>
      <c r="G35652" s="9"/>
      <c r="H35652" s="9"/>
      <c r="I35652" s="9"/>
      <c r="J35652" s="9"/>
      <c r="O35652" s="2"/>
      <c r="X35652" s="2"/>
      <c r="AG35652" s="2"/>
      <c r="AP35652" s="2"/>
      <c r="AY35652" s="2"/>
      <c r="BH35652" s="2"/>
      <c r="BQ35652" s="2"/>
    </row>
    <row r="35653" spans="6:69" x14ac:dyDescent="0.2">
      <c r="F35653" s="9"/>
      <c r="G35653" s="9"/>
      <c r="H35653" s="9"/>
      <c r="I35653" s="9"/>
      <c r="J35653" s="9"/>
      <c r="O35653" s="2"/>
      <c r="X35653" s="2"/>
      <c r="AG35653" s="2"/>
      <c r="AP35653" s="2"/>
      <c r="AY35653" s="2"/>
      <c r="BH35653" s="2"/>
      <c r="BQ35653" s="2"/>
    </row>
    <row r="35654" spans="6:69" x14ac:dyDescent="0.2">
      <c r="F35654" s="9"/>
      <c r="G35654" s="9"/>
      <c r="H35654" s="9"/>
      <c r="I35654" s="9"/>
      <c r="J35654" s="9"/>
      <c r="O35654" s="2"/>
      <c r="X35654" s="2"/>
      <c r="AG35654" s="2"/>
      <c r="AP35654" s="2"/>
      <c r="AY35654" s="2"/>
      <c r="BH35654" s="2"/>
      <c r="BQ35654" s="2"/>
    </row>
    <row r="35655" spans="6:69" x14ac:dyDescent="0.2">
      <c r="F35655" s="9"/>
      <c r="G35655" s="9"/>
      <c r="H35655" s="9"/>
      <c r="I35655" s="9"/>
      <c r="J35655" s="9"/>
      <c r="O35655" s="2"/>
      <c r="X35655" s="2"/>
      <c r="AG35655" s="2"/>
      <c r="AP35655" s="2"/>
      <c r="AY35655" s="2"/>
      <c r="BH35655" s="2"/>
      <c r="BQ35655" s="2"/>
    </row>
    <row r="35656" spans="6:69" x14ac:dyDescent="0.2">
      <c r="F35656" s="9"/>
      <c r="G35656" s="9"/>
      <c r="H35656" s="9"/>
      <c r="I35656" s="9"/>
      <c r="J35656" s="9"/>
      <c r="O35656" s="2"/>
      <c r="X35656" s="2"/>
      <c r="AG35656" s="2"/>
      <c r="AP35656" s="2"/>
      <c r="AY35656" s="2"/>
      <c r="BH35656" s="2"/>
      <c r="BQ35656" s="2"/>
    </row>
    <row r="35657" spans="6:69" x14ac:dyDescent="0.2">
      <c r="F35657" s="9"/>
      <c r="G35657" s="9"/>
      <c r="H35657" s="9"/>
      <c r="I35657" s="9"/>
      <c r="J35657" s="9"/>
      <c r="O35657" s="2"/>
      <c r="X35657" s="2"/>
      <c r="AG35657" s="2"/>
      <c r="AP35657" s="2"/>
      <c r="AY35657" s="2"/>
      <c r="BH35657" s="2"/>
      <c r="BQ35657" s="2"/>
    </row>
    <row r="35658" spans="6:69" x14ac:dyDescent="0.2">
      <c r="F35658" s="9"/>
      <c r="G35658" s="9"/>
      <c r="H35658" s="9"/>
      <c r="I35658" s="9"/>
      <c r="J35658" s="9"/>
      <c r="O35658" s="2"/>
      <c r="X35658" s="2"/>
      <c r="AG35658" s="2"/>
      <c r="AP35658" s="2"/>
      <c r="AY35658" s="2"/>
      <c r="BH35658" s="2"/>
      <c r="BQ35658" s="2"/>
    </row>
    <row r="35659" spans="6:69" x14ac:dyDescent="0.2">
      <c r="F35659" s="9"/>
      <c r="G35659" s="9"/>
      <c r="H35659" s="9"/>
      <c r="I35659" s="9"/>
      <c r="J35659" s="9"/>
      <c r="O35659" s="2"/>
      <c r="X35659" s="2"/>
      <c r="AG35659" s="2"/>
      <c r="AP35659" s="2"/>
      <c r="AY35659" s="2"/>
      <c r="BH35659" s="2"/>
      <c r="BQ35659" s="2"/>
    </row>
    <row r="35660" spans="6:69" x14ac:dyDescent="0.2">
      <c r="F35660" s="9"/>
      <c r="G35660" s="9"/>
      <c r="H35660" s="9"/>
      <c r="I35660" s="9"/>
      <c r="J35660" s="9"/>
      <c r="O35660" s="2"/>
      <c r="X35660" s="2"/>
      <c r="AG35660" s="2"/>
      <c r="AP35660" s="2"/>
      <c r="AY35660" s="2"/>
      <c r="BH35660" s="2"/>
      <c r="BQ35660" s="2"/>
    </row>
    <row r="35661" spans="6:69" x14ac:dyDescent="0.2">
      <c r="F35661" s="9"/>
      <c r="G35661" s="9"/>
      <c r="H35661" s="9"/>
      <c r="I35661" s="9"/>
      <c r="J35661" s="9"/>
      <c r="O35661" s="2"/>
      <c r="X35661" s="2"/>
      <c r="AG35661" s="2"/>
      <c r="AP35661" s="2"/>
      <c r="AY35661" s="2"/>
      <c r="BH35661" s="2"/>
      <c r="BQ35661" s="2"/>
    </row>
    <row r="35662" spans="6:69" x14ac:dyDescent="0.2">
      <c r="F35662" s="9"/>
      <c r="G35662" s="9"/>
      <c r="H35662" s="9"/>
      <c r="I35662" s="9"/>
      <c r="J35662" s="9"/>
      <c r="O35662" s="2"/>
      <c r="X35662" s="2"/>
      <c r="AG35662" s="2"/>
      <c r="AP35662" s="2"/>
      <c r="AY35662" s="2"/>
      <c r="BH35662" s="2"/>
      <c r="BQ35662" s="2"/>
    </row>
    <row r="35663" spans="6:69" x14ac:dyDescent="0.2">
      <c r="F35663" s="9"/>
      <c r="G35663" s="9"/>
      <c r="H35663" s="9"/>
      <c r="I35663" s="9"/>
      <c r="J35663" s="9"/>
      <c r="O35663" s="2"/>
      <c r="X35663" s="2"/>
      <c r="AG35663" s="2"/>
      <c r="AP35663" s="2"/>
      <c r="AY35663" s="2"/>
      <c r="BH35663" s="2"/>
      <c r="BQ35663" s="2"/>
    </row>
    <row r="35664" spans="6:69" x14ac:dyDescent="0.2">
      <c r="F35664" s="9"/>
      <c r="G35664" s="9"/>
      <c r="H35664" s="9"/>
      <c r="I35664" s="9"/>
      <c r="J35664" s="9"/>
      <c r="O35664" s="2"/>
      <c r="X35664" s="2"/>
      <c r="AG35664" s="2"/>
      <c r="AP35664" s="2"/>
      <c r="AY35664" s="2"/>
      <c r="BH35664" s="2"/>
      <c r="BQ35664" s="2"/>
    </row>
    <row r="35665" spans="6:69" x14ac:dyDescent="0.2">
      <c r="F35665" s="9"/>
      <c r="G35665" s="9"/>
      <c r="H35665" s="9"/>
      <c r="I35665" s="9"/>
      <c r="J35665" s="9"/>
      <c r="O35665" s="2"/>
      <c r="X35665" s="2"/>
      <c r="AG35665" s="2"/>
      <c r="AP35665" s="2"/>
      <c r="AY35665" s="2"/>
      <c r="BH35665" s="2"/>
      <c r="BQ35665" s="2"/>
    </row>
    <row r="35666" spans="6:69" x14ac:dyDescent="0.2">
      <c r="F35666" s="9"/>
      <c r="G35666" s="9"/>
      <c r="H35666" s="9"/>
      <c r="I35666" s="9"/>
      <c r="J35666" s="9"/>
      <c r="O35666" s="2"/>
      <c r="X35666" s="2"/>
      <c r="AG35666" s="2"/>
      <c r="AP35666" s="2"/>
      <c r="AY35666" s="2"/>
      <c r="BH35666" s="2"/>
      <c r="BQ35666" s="2"/>
    </row>
    <row r="35667" spans="6:69" x14ac:dyDescent="0.2">
      <c r="F35667" s="9"/>
      <c r="G35667" s="9"/>
      <c r="H35667" s="9"/>
      <c r="I35667" s="9"/>
      <c r="J35667" s="9"/>
      <c r="O35667" s="2"/>
      <c r="X35667" s="2"/>
      <c r="AG35667" s="2"/>
      <c r="AP35667" s="2"/>
      <c r="AY35667" s="2"/>
      <c r="BH35667" s="2"/>
      <c r="BQ35667" s="2"/>
    </row>
    <row r="35668" spans="6:69" x14ac:dyDescent="0.2">
      <c r="F35668" s="9"/>
      <c r="G35668" s="9"/>
      <c r="H35668" s="9"/>
      <c r="I35668" s="9"/>
      <c r="J35668" s="9"/>
      <c r="O35668" s="2"/>
      <c r="X35668" s="2"/>
      <c r="AG35668" s="2"/>
      <c r="AP35668" s="2"/>
      <c r="AY35668" s="2"/>
      <c r="BH35668" s="2"/>
      <c r="BQ35668" s="2"/>
    </row>
    <row r="35669" spans="6:69" x14ac:dyDescent="0.2">
      <c r="F35669" s="9"/>
      <c r="G35669" s="9"/>
      <c r="H35669" s="9"/>
      <c r="I35669" s="9"/>
      <c r="J35669" s="9"/>
      <c r="O35669" s="2"/>
      <c r="X35669" s="2"/>
      <c r="AG35669" s="2"/>
      <c r="AP35669" s="2"/>
      <c r="AY35669" s="2"/>
      <c r="BH35669" s="2"/>
      <c r="BQ35669" s="2"/>
    </row>
    <row r="35670" spans="6:69" x14ac:dyDescent="0.2">
      <c r="F35670" s="9"/>
      <c r="G35670" s="9"/>
      <c r="H35670" s="9"/>
      <c r="I35670" s="9"/>
      <c r="J35670" s="9"/>
      <c r="O35670" s="2"/>
      <c r="X35670" s="2"/>
      <c r="AG35670" s="2"/>
      <c r="AP35670" s="2"/>
      <c r="AY35670" s="2"/>
      <c r="BH35670" s="2"/>
      <c r="BQ35670" s="2"/>
    </row>
    <row r="35671" spans="6:69" x14ac:dyDescent="0.2">
      <c r="F35671" s="9"/>
      <c r="G35671" s="9"/>
      <c r="H35671" s="9"/>
      <c r="I35671" s="9"/>
      <c r="J35671" s="9"/>
      <c r="O35671" s="2"/>
      <c r="X35671" s="2"/>
      <c r="AG35671" s="2"/>
      <c r="AP35671" s="2"/>
      <c r="AY35671" s="2"/>
      <c r="BH35671" s="2"/>
      <c r="BQ35671" s="2"/>
    </row>
    <row r="35672" spans="6:69" x14ac:dyDescent="0.2">
      <c r="F35672" s="9"/>
      <c r="G35672" s="9"/>
      <c r="H35672" s="9"/>
      <c r="I35672" s="9"/>
      <c r="J35672" s="9"/>
      <c r="O35672" s="2"/>
      <c r="X35672" s="2"/>
      <c r="AG35672" s="2"/>
      <c r="AP35672" s="2"/>
      <c r="AY35672" s="2"/>
      <c r="BH35672" s="2"/>
      <c r="BQ35672" s="2"/>
    </row>
    <row r="35673" spans="6:69" x14ac:dyDescent="0.2">
      <c r="F35673" s="9"/>
      <c r="G35673" s="9"/>
      <c r="H35673" s="9"/>
      <c r="I35673" s="9"/>
      <c r="J35673" s="9"/>
      <c r="O35673" s="2"/>
      <c r="X35673" s="2"/>
      <c r="AG35673" s="2"/>
      <c r="AP35673" s="2"/>
      <c r="AY35673" s="2"/>
      <c r="BH35673" s="2"/>
      <c r="BQ35673" s="2"/>
    </row>
    <row r="35674" spans="6:69" x14ac:dyDescent="0.2">
      <c r="F35674" s="9"/>
      <c r="G35674" s="9"/>
      <c r="H35674" s="9"/>
      <c r="I35674" s="9"/>
      <c r="J35674" s="9"/>
      <c r="O35674" s="2"/>
      <c r="X35674" s="2"/>
      <c r="AG35674" s="2"/>
      <c r="AP35674" s="2"/>
      <c r="AY35674" s="2"/>
      <c r="BH35674" s="2"/>
      <c r="BQ35674" s="2"/>
    </row>
    <row r="35675" spans="6:69" x14ac:dyDescent="0.2">
      <c r="F35675" s="9"/>
      <c r="G35675" s="9"/>
      <c r="H35675" s="9"/>
      <c r="I35675" s="9"/>
      <c r="J35675" s="9"/>
      <c r="O35675" s="2"/>
      <c r="X35675" s="2"/>
      <c r="AG35675" s="2"/>
      <c r="AP35675" s="2"/>
      <c r="AY35675" s="2"/>
      <c r="BH35675" s="2"/>
      <c r="BQ35675" s="2"/>
    </row>
    <row r="35676" spans="6:69" x14ac:dyDescent="0.2">
      <c r="F35676" s="9"/>
      <c r="G35676" s="9"/>
      <c r="H35676" s="9"/>
      <c r="I35676" s="9"/>
      <c r="J35676" s="9"/>
      <c r="O35676" s="2"/>
      <c r="X35676" s="2"/>
      <c r="AG35676" s="2"/>
      <c r="AP35676" s="2"/>
      <c r="AY35676" s="2"/>
      <c r="BH35676" s="2"/>
      <c r="BQ35676" s="2"/>
    </row>
    <row r="35677" spans="6:69" x14ac:dyDescent="0.2">
      <c r="F35677" s="9"/>
      <c r="G35677" s="9"/>
      <c r="H35677" s="9"/>
      <c r="I35677" s="9"/>
      <c r="J35677" s="9"/>
      <c r="O35677" s="2"/>
      <c r="X35677" s="2"/>
      <c r="AG35677" s="2"/>
      <c r="AP35677" s="2"/>
      <c r="AY35677" s="2"/>
      <c r="BH35677" s="2"/>
      <c r="BQ35677" s="2"/>
    </row>
    <row r="35678" spans="6:69" x14ac:dyDescent="0.2">
      <c r="F35678" s="9"/>
      <c r="G35678" s="9"/>
      <c r="H35678" s="9"/>
      <c r="I35678" s="9"/>
      <c r="J35678" s="9"/>
      <c r="O35678" s="2"/>
      <c r="X35678" s="2"/>
      <c r="AG35678" s="2"/>
      <c r="AP35678" s="2"/>
      <c r="AY35678" s="2"/>
      <c r="BH35678" s="2"/>
      <c r="BQ35678" s="2"/>
    </row>
    <row r="35679" spans="6:69" x14ac:dyDescent="0.2">
      <c r="F35679" s="9"/>
      <c r="G35679" s="9"/>
      <c r="H35679" s="9"/>
      <c r="I35679" s="9"/>
      <c r="J35679" s="9"/>
      <c r="O35679" s="2"/>
      <c r="X35679" s="2"/>
      <c r="AG35679" s="2"/>
      <c r="AP35679" s="2"/>
      <c r="AY35679" s="2"/>
      <c r="BH35679" s="2"/>
      <c r="BQ35679" s="2"/>
    </row>
    <row r="35680" spans="6:69" x14ac:dyDescent="0.2">
      <c r="F35680" s="9"/>
      <c r="G35680" s="9"/>
      <c r="H35680" s="9"/>
      <c r="I35680" s="9"/>
      <c r="J35680" s="9"/>
      <c r="O35680" s="2"/>
      <c r="X35680" s="2"/>
      <c r="AG35680" s="2"/>
      <c r="AP35680" s="2"/>
      <c r="AY35680" s="2"/>
      <c r="BH35680" s="2"/>
      <c r="BQ35680" s="2"/>
    </row>
    <row r="35681" spans="6:69" x14ac:dyDescent="0.2">
      <c r="F35681" s="9"/>
      <c r="G35681" s="9"/>
      <c r="H35681" s="9"/>
      <c r="I35681" s="9"/>
      <c r="J35681" s="9"/>
      <c r="O35681" s="2"/>
      <c r="X35681" s="2"/>
      <c r="AG35681" s="2"/>
      <c r="AP35681" s="2"/>
      <c r="AY35681" s="2"/>
      <c r="BH35681" s="2"/>
      <c r="BQ35681" s="2"/>
    </row>
    <row r="35682" spans="6:69" x14ac:dyDescent="0.2">
      <c r="F35682" s="9"/>
      <c r="G35682" s="9"/>
      <c r="H35682" s="9"/>
      <c r="I35682" s="9"/>
      <c r="J35682" s="9"/>
      <c r="O35682" s="2"/>
      <c r="X35682" s="2"/>
      <c r="AG35682" s="2"/>
      <c r="AP35682" s="2"/>
      <c r="AY35682" s="2"/>
      <c r="BH35682" s="2"/>
      <c r="BQ35682" s="2"/>
    </row>
    <row r="35683" spans="6:69" x14ac:dyDescent="0.2">
      <c r="F35683" s="9"/>
      <c r="G35683" s="9"/>
      <c r="H35683" s="9"/>
      <c r="I35683" s="9"/>
      <c r="J35683" s="9"/>
      <c r="O35683" s="2"/>
      <c r="X35683" s="2"/>
      <c r="AG35683" s="2"/>
      <c r="AP35683" s="2"/>
      <c r="AY35683" s="2"/>
      <c r="BH35683" s="2"/>
      <c r="BQ35683" s="2"/>
    </row>
    <row r="35684" spans="6:69" x14ac:dyDescent="0.2">
      <c r="F35684" s="9"/>
      <c r="G35684" s="9"/>
      <c r="H35684" s="9"/>
      <c r="I35684" s="9"/>
      <c r="J35684" s="9"/>
      <c r="O35684" s="2"/>
      <c r="X35684" s="2"/>
      <c r="AG35684" s="2"/>
      <c r="AP35684" s="2"/>
      <c r="AY35684" s="2"/>
      <c r="BH35684" s="2"/>
      <c r="BQ35684" s="2"/>
    </row>
    <row r="35685" spans="6:69" x14ac:dyDescent="0.2">
      <c r="F35685" s="9"/>
      <c r="G35685" s="9"/>
      <c r="H35685" s="9"/>
      <c r="I35685" s="9"/>
      <c r="J35685" s="9"/>
      <c r="O35685" s="2"/>
      <c r="X35685" s="2"/>
      <c r="AG35685" s="2"/>
      <c r="AP35685" s="2"/>
      <c r="AY35685" s="2"/>
      <c r="BH35685" s="2"/>
      <c r="BQ35685" s="2"/>
    </row>
    <row r="35686" spans="6:69" x14ac:dyDescent="0.2">
      <c r="F35686" s="9"/>
      <c r="G35686" s="9"/>
      <c r="H35686" s="9"/>
      <c r="I35686" s="9"/>
      <c r="J35686" s="9"/>
      <c r="O35686" s="2"/>
      <c r="X35686" s="2"/>
      <c r="AG35686" s="2"/>
      <c r="AP35686" s="2"/>
      <c r="AY35686" s="2"/>
      <c r="BH35686" s="2"/>
      <c r="BQ35686" s="2"/>
    </row>
    <row r="35687" spans="6:69" x14ac:dyDescent="0.2">
      <c r="F35687" s="9"/>
      <c r="G35687" s="9"/>
      <c r="H35687" s="9"/>
      <c r="I35687" s="9"/>
      <c r="J35687" s="9"/>
      <c r="O35687" s="2"/>
      <c r="X35687" s="2"/>
      <c r="AG35687" s="2"/>
      <c r="AP35687" s="2"/>
      <c r="AY35687" s="2"/>
      <c r="BH35687" s="2"/>
      <c r="BQ35687" s="2"/>
    </row>
    <row r="35688" spans="6:69" x14ac:dyDescent="0.2">
      <c r="F35688" s="9"/>
      <c r="G35688" s="9"/>
      <c r="H35688" s="9"/>
      <c r="I35688" s="9"/>
      <c r="J35688" s="9"/>
      <c r="O35688" s="2"/>
      <c r="X35688" s="2"/>
      <c r="AG35688" s="2"/>
      <c r="AP35688" s="2"/>
      <c r="AY35688" s="2"/>
      <c r="BH35688" s="2"/>
      <c r="BQ35688" s="2"/>
    </row>
    <row r="35689" spans="6:69" x14ac:dyDescent="0.2">
      <c r="F35689" s="9"/>
      <c r="G35689" s="9"/>
      <c r="H35689" s="9"/>
      <c r="I35689" s="9"/>
      <c r="J35689" s="9"/>
      <c r="O35689" s="2"/>
      <c r="X35689" s="2"/>
      <c r="AG35689" s="2"/>
      <c r="AP35689" s="2"/>
      <c r="AY35689" s="2"/>
      <c r="BH35689" s="2"/>
      <c r="BQ35689" s="2"/>
    </row>
    <row r="35690" spans="6:69" x14ac:dyDescent="0.2">
      <c r="F35690" s="9"/>
      <c r="G35690" s="9"/>
      <c r="H35690" s="9"/>
      <c r="I35690" s="9"/>
      <c r="J35690" s="9"/>
      <c r="O35690" s="2"/>
      <c r="X35690" s="2"/>
      <c r="AG35690" s="2"/>
      <c r="AP35690" s="2"/>
      <c r="AY35690" s="2"/>
      <c r="BH35690" s="2"/>
      <c r="BQ35690" s="2"/>
    </row>
    <row r="35691" spans="6:69" x14ac:dyDescent="0.2">
      <c r="F35691" s="9"/>
      <c r="G35691" s="9"/>
      <c r="H35691" s="9"/>
      <c r="I35691" s="9"/>
      <c r="J35691" s="9"/>
      <c r="O35691" s="2"/>
      <c r="X35691" s="2"/>
      <c r="AG35691" s="2"/>
      <c r="AP35691" s="2"/>
      <c r="AY35691" s="2"/>
      <c r="BH35691" s="2"/>
      <c r="BQ35691" s="2"/>
    </row>
    <row r="35692" spans="6:69" x14ac:dyDescent="0.2">
      <c r="F35692" s="9"/>
      <c r="G35692" s="9"/>
      <c r="H35692" s="9"/>
      <c r="I35692" s="9"/>
      <c r="J35692" s="9"/>
      <c r="O35692" s="2"/>
      <c r="X35692" s="2"/>
      <c r="AG35692" s="2"/>
      <c r="AP35692" s="2"/>
      <c r="AY35692" s="2"/>
      <c r="BH35692" s="2"/>
      <c r="BQ35692" s="2"/>
    </row>
    <row r="35693" spans="6:69" x14ac:dyDescent="0.2">
      <c r="F35693" s="9"/>
      <c r="G35693" s="9"/>
      <c r="H35693" s="9"/>
      <c r="I35693" s="9"/>
      <c r="J35693" s="9"/>
      <c r="O35693" s="2"/>
      <c r="X35693" s="2"/>
      <c r="AG35693" s="2"/>
      <c r="AP35693" s="2"/>
      <c r="AY35693" s="2"/>
      <c r="BH35693" s="2"/>
      <c r="BQ35693" s="2"/>
    </row>
    <row r="35694" spans="6:69" x14ac:dyDescent="0.2">
      <c r="F35694" s="9"/>
      <c r="G35694" s="9"/>
      <c r="H35694" s="9"/>
      <c r="I35694" s="9"/>
      <c r="J35694" s="9"/>
      <c r="O35694" s="2"/>
      <c r="X35694" s="2"/>
      <c r="AG35694" s="2"/>
      <c r="AP35694" s="2"/>
      <c r="AY35694" s="2"/>
      <c r="BH35694" s="2"/>
      <c r="BQ35694" s="2"/>
    </row>
    <row r="35695" spans="6:69" x14ac:dyDescent="0.2">
      <c r="F35695" s="9"/>
      <c r="G35695" s="9"/>
      <c r="H35695" s="9"/>
      <c r="I35695" s="9"/>
      <c r="J35695" s="9"/>
      <c r="O35695" s="2"/>
      <c r="X35695" s="2"/>
      <c r="AG35695" s="2"/>
      <c r="AP35695" s="2"/>
      <c r="AY35695" s="2"/>
      <c r="BH35695" s="2"/>
      <c r="BQ35695" s="2"/>
    </row>
    <row r="35696" spans="6:69" x14ac:dyDescent="0.2">
      <c r="F35696" s="9"/>
      <c r="G35696" s="9"/>
      <c r="H35696" s="9"/>
      <c r="I35696" s="9"/>
      <c r="J35696" s="9"/>
      <c r="O35696" s="2"/>
      <c r="X35696" s="2"/>
      <c r="AG35696" s="2"/>
      <c r="AP35696" s="2"/>
      <c r="AY35696" s="2"/>
      <c r="BH35696" s="2"/>
      <c r="BQ35696" s="2"/>
    </row>
    <row r="35697" spans="6:69" x14ac:dyDescent="0.2">
      <c r="F35697" s="9"/>
      <c r="G35697" s="9"/>
      <c r="H35697" s="9"/>
      <c r="I35697" s="9"/>
      <c r="J35697" s="9"/>
      <c r="O35697" s="2"/>
      <c r="X35697" s="2"/>
      <c r="AG35697" s="2"/>
      <c r="AP35697" s="2"/>
      <c r="AY35697" s="2"/>
      <c r="BH35697" s="2"/>
      <c r="BQ35697" s="2"/>
    </row>
    <row r="35698" spans="6:69" x14ac:dyDescent="0.2">
      <c r="F35698" s="9"/>
      <c r="G35698" s="9"/>
      <c r="H35698" s="9"/>
      <c r="I35698" s="9"/>
      <c r="J35698" s="9"/>
      <c r="O35698" s="2"/>
      <c r="X35698" s="2"/>
      <c r="AG35698" s="2"/>
      <c r="AP35698" s="2"/>
      <c r="AY35698" s="2"/>
      <c r="BH35698" s="2"/>
      <c r="BQ35698" s="2"/>
    </row>
    <row r="35699" spans="6:69" x14ac:dyDescent="0.2">
      <c r="F35699" s="9"/>
      <c r="G35699" s="9"/>
      <c r="H35699" s="9"/>
      <c r="I35699" s="9"/>
      <c r="J35699" s="9"/>
      <c r="O35699" s="2"/>
      <c r="X35699" s="2"/>
      <c r="AG35699" s="2"/>
      <c r="AP35699" s="2"/>
      <c r="AY35699" s="2"/>
      <c r="BH35699" s="2"/>
      <c r="BQ35699" s="2"/>
    </row>
    <row r="35700" spans="6:69" x14ac:dyDescent="0.2">
      <c r="F35700" s="9"/>
      <c r="G35700" s="9"/>
      <c r="H35700" s="9"/>
      <c r="I35700" s="9"/>
      <c r="J35700" s="9"/>
      <c r="O35700" s="2"/>
      <c r="X35700" s="2"/>
      <c r="AG35700" s="2"/>
      <c r="AP35700" s="2"/>
      <c r="AY35700" s="2"/>
      <c r="BH35700" s="2"/>
      <c r="BQ35700" s="2"/>
    </row>
    <row r="35701" spans="6:69" x14ac:dyDescent="0.2">
      <c r="F35701" s="9"/>
      <c r="G35701" s="9"/>
      <c r="H35701" s="9"/>
      <c r="I35701" s="9"/>
      <c r="J35701" s="9"/>
      <c r="O35701" s="2"/>
      <c r="X35701" s="2"/>
      <c r="AG35701" s="2"/>
      <c r="AP35701" s="2"/>
      <c r="AY35701" s="2"/>
      <c r="BH35701" s="2"/>
      <c r="BQ35701" s="2"/>
    </row>
    <row r="35702" spans="6:69" x14ac:dyDescent="0.2">
      <c r="F35702" s="9"/>
      <c r="G35702" s="9"/>
      <c r="H35702" s="9"/>
      <c r="I35702" s="9"/>
      <c r="J35702" s="9"/>
      <c r="O35702" s="2"/>
      <c r="X35702" s="2"/>
      <c r="AG35702" s="2"/>
      <c r="AP35702" s="2"/>
      <c r="AY35702" s="2"/>
      <c r="BH35702" s="2"/>
      <c r="BQ35702" s="2"/>
    </row>
    <row r="35703" spans="6:69" x14ac:dyDescent="0.2">
      <c r="F35703" s="9"/>
      <c r="G35703" s="9"/>
      <c r="H35703" s="9"/>
      <c r="I35703" s="9"/>
      <c r="J35703" s="9"/>
      <c r="O35703" s="2"/>
      <c r="X35703" s="2"/>
      <c r="AG35703" s="2"/>
      <c r="AP35703" s="2"/>
      <c r="AY35703" s="2"/>
      <c r="BH35703" s="2"/>
      <c r="BQ35703" s="2"/>
    </row>
    <row r="35704" spans="6:69" x14ac:dyDescent="0.2">
      <c r="F35704" s="9"/>
      <c r="G35704" s="9"/>
      <c r="H35704" s="9"/>
      <c r="I35704" s="9"/>
      <c r="J35704" s="9"/>
      <c r="O35704" s="2"/>
      <c r="X35704" s="2"/>
      <c r="AG35704" s="2"/>
      <c r="AP35704" s="2"/>
      <c r="AY35704" s="2"/>
      <c r="BH35704" s="2"/>
      <c r="BQ35704" s="2"/>
    </row>
    <row r="35705" spans="6:69" x14ac:dyDescent="0.2">
      <c r="F35705" s="9"/>
      <c r="G35705" s="9"/>
      <c r="H35705" s="9"/>
      <c r="I35705" s="9"/>
      <c r="J35705" s="9"/>
      <c r="O35705" s="2"/>
      <c r="X35705" s="2"/>
      <c r="AG35705" s="2"/>
      <c r="AP35705" s="2"/>
      <c r="AY35705" s="2"/>
      <c r="BH35705" s="2"/>
      <c r="BQ35705" s="2"/>
    </row>
    <row r="35706" spans="6:69" x14ac:dyDescent="0.2">
      <c r="F35706" s="9"/>
      <c r="G35706" s="9"/>
      <c r="H35706" s="9"/>
      <c r="I35706" s="9"/>
      <c r="J35706" s="9"/>
      <c r="O35706" s="2"/>
      <c r="X35706" s="2"/>
      <c r="AG35706" s="2"/>
      <c r="AP35706" s="2"/>
      <c r="AY35706" s="2"/>
      <c r="BH35706" s="2"/>
      <c r="BQ35706" s="2"/>
    </row>
    <row r="35707" spans="6:69" x14ac:dyDescent="0.2">
      <c r="F35707" s="9"/>
      <c r="G35707" s="9"/>
      <c r="H35707" s="9"/>
      <c r="I35707" s="9"/>
      <c r="J35707" s="9"/>
      <c r="O35707" s="2"/>
      <c r="X35707" s="2"/>
      <c r="AG35707" s="2"/>
      <c r="AP35707" s="2"/>
      <c r="AY35707" s="2"/>
      <c r="BH35707" s="2"/>
      <c r="BQ35707" s="2"/>
    </row>
    <row r="35708" spans="6:69" x14ac:dyDescent="0.2">
      <c r="F35708" s="9"/>
      <c r="G35708" s="9"/>
      <c r="H35708" s="9"/>
      <c r="I35708" s="9"/>
      <c r="J35708" s="9"/>
      <c r="O35708" s="2"/>
      <c r="X35708" s="2"/>
      <c r="AG35708" s="2"/>
      <c r="AP35708" s="2"/>
      <c r="AY35708" s="2"/>
      <c r="BH35708" s="2"/>
      <c r="BQ35708" s="2"/>
    </row>
    <row r="35709" spans="6:69" x14ac:dyDescent="0.2">
      <c r="F35709" s="9"/>
      <c r="G35709" s="9"/>
      <c r="H35709" s="9"/>
      <c r="I35709" s="9"/>
      <c r="J35709" s="9"/>
      <c r="O35709" s="2"/>
      <c r="X35709" s="2"/>
      <c r="AG35709" s="2"/>
      <c r="AP35709" s="2"/>
      <c r="AY35709" s="2"/>
      <c r="BH35709" s="2"/>
      <c r="BQ35709" s="2"/>
    </row>
    <row r="35710" spans="6:69" x14ac:dyDescent="0.2">
      <c r="F35710" s="9"/>
      <c r="G35710" s="9"/>
      <c r="H35710" s="9"/>
      <c r="I35710" s="9"/>
      <c r="J35710" s="9"/>
      <c r="O35710" s="2"/>
      <c r="X35710" s="2"/>
      <c r="AG35710" s="2"/>
      <c r="AP35710" s="2"/>
      <c r="AY35710" s="2"/>
      <c r="BH35710" s="2"/>
      <c r="BQ35710" s="2"/>
    </row>
    <row r="35711" spans="6:69" x14ac:dyDescent="0.2">
      <c r="F35711" s="9"/>
      <c r="G35711" s="9"/>
      <c r="H35711" s="9"/>
      <c r="I35711" s="9"/>
      <c r="J35711" s="9"/>
      <c r="O35711" s="2"/>
      <c r="X35711" s="2"/>
      <c r="AG35711" s="2"/>
      <c r="AP35711" s="2"/>
      <c r="AY35711" s="2"/>
      <c r="BH35711" s="2"/>
      <c r="BQ35711" s="2"/>
    </row>
    <row r="35712" spans="6:69" x14ac:dyDescent="0.2">
      <c r="F35712" s="9"/>
      <c r="G35712" s="9"/>
      <c r="H35712" s="9"/>
      <c r="I35712" s="9"/>
      <c r="J35712" s="9"/>
      <c r="O35712" s="2"/>
      <c r="X35712" s="2"/>
      <c r="AG35712" s="2"/>
      <c r="AP35712" s="2"/>
      <c r="AY35712" s="2"/>
      <c r="BH35712" s="2"/>
      <c r="BQ35712" s="2"/>
    </row>
    <row r="35713" spans="6:69" x14ac:dyDescent="0.2">
      <c r="F35713" s="9"/>
      <c r="G35713" s="9"/>
      <c r="H35713" s="9"/>
      <c r="I35713" s="9"/>
      <c r="J35713" s="9"/>
      <c r="O35713" s="2"/>
      <c r="X35713" s="2"/>
      <c r="AG35713" s="2"/>
      <c r="AP35713" s="2"/>
      <c r="AY35713" s="2"/>
      <c r="BH35713" s="2"/>
      <c r="BQ35713" s="2"/>
    </row>
    <row r="35714" spans="6:69" x14ac:dyDescent="0.2">
      <c r="F35714" s="9"/>
      <c r="G35714" s="9"/>
      <c r="H35714" s="9"/>
      <c r="I35714" s="9"/>
      <c r="J35714" s="9"/>
      <c r="O35714" s="2"/>
      <c r="X35714" s="2"/>
      <c r="AG35714" s="2"/>
      <c r="AP35714" s="2"/>
      <c r="AY35714" s="2"/>
      <c r="BH35714" s="2"/>
      <c r="BQ35714" s="2"/>
    </row>
    <row r="35715" spans="6:69" x14ac:dyDescent="0.2">
      <c r="F35715" s="9"/>
      <c r="G35715" s="9"/>
      <c r="H35715" s="9"/>
      <c r="I35715" s="9"/>
      <c r="J35715" s="9"/>
      <c r="O35715" s="2"/>
      <c r="X35715" s="2"/>
      <c r="AG35715" s="2"/>
      <c r="AP35715" s="2"/>
      <c r="AY35715" s="2"/>
      <c r="BH35715" s="2"/>
      <c r="BQ35715" s="2"/>
    </row>
    <row r="35716" spans="6:69" x14ac:dyDescent="0.2">
      <c r="F35716" s="9"/>
      <c r="G35716" s="9"/>
      <c r="H35716" s="9"/>
      <c r="I35716" s="9"/>
      <c r="J35716" s="9"/>
      <c r="O35716" s="2"/>
      <c r="X35716" s="2"/>
      <c r="AG35716" s="2"/>
      <c r="AP35716" s="2"/>
      <c r="AY35716" s="2"/>
      <c r="BH35716" s="2"/>
      <c r="BQ35716" s="2"/>
    </row>
    <row r="35717" spans="6:69" x14ac:dyDescent="0.2">
      <c r="F35717" s="9"/>
      <c r="G35717" s="9"/>
      <c r="H35717" s="9"/>
      <c r="I35717" s="9"/>
      <c r="J35717" s="9"/>
      <c r="O35717" s="2"/>
      <c r="X35717" s="2"/>
      <c r="AG35717" s="2"/>
      <c r="AP35717" s="2"/>
      <c r="AY35717" s="2"/>
      <c r="BH35717" s="2"/>
      <c r="BQ35717" s="2"/>
    </row>
    <row r="35718" spans="6:69" x14ac:dyDescent="0.2">
      <c r="F35718" s="9"/>
      <c r="G35718" s="9"/>
      <c r="H35718" s="9"/>
      <c r="I35718" s="9"/>
      <c r="J35718" s="9"/>
      <c r="O35718" s="2"/>
      <c r="X35718" s="2"/>
      <c r="AG35718" s="2"/>
      <c r="AP35718" s="2"/>
      <c r="AY35718" s="2"/>
      <c r="BH35718" s="2"/>
      <c r="BQ35718" s="2"/>
    </row>
    <row r="35719" spans="6:69" x14ac:dyDescent="0.2">
      <c r="F35719" s="9"/>
      <c r="G35719" s="9"/>
      <c r="H35719" s="9"/>
      <c r="I35719" s="9"/>
      <c r="J35719" s="9"/>
      <c r="O35719" s="2"/>
      <c r="X35719" s="2"/>
      <c r="AG35719" s="2"/>
      <c r="AP35719" s="2"/>
      <c r="AY35719" s="2"/>
      <c r="BH35719" s="2"/>
      <c r="BQ35719" s="2"/>
    </row>
    <row r="35720" spans="6:69" x14ac:dyDescent="0.2">
      <c r="F35720" s="9"/>
      <c r="G35720" s="9"/>
      <c r="H35720" s="9"/>
      <c r="I35720" s="9"/>
      <c r="J35720" s="9"/>
      <c r="O35720" s="2"/>
      <c r="X35720" s="2"/>
      <c r="AG35720" s="2"/>
      <c r="AP35720" s="2"/>
      <c r="AY35720" s="2"/>
      <c r="BH35720" s="2"/>
      <c r="BQ35720" s="2"/>
    </row>
    <row r="35721" spans="6:69" x14ac:dyDescent="0.2">
      <c r="F35721" s="9"/>
      <c r="G35721" s="9"/>
      <c r="H35721" s="9"/>
      <c r="I35721" s="9"/>
      <c r="J35721" s="9"/>
      <c r="O35721" s="2"/>
      <c r="X35721" s="2"/>
      <c r="AG35721" s="2"/>
      <c r="AP35721" s="2"/>
      <c r="AY35721" s="2"/>
      <c r="BH35721" s="2"/>
      <c r="BQ35721" s="2"/>
    </row>
    <row r="35722" spans="6:69" x14ac:dyDescent="0.2">
      <c r="F35722" s="9"/>
      <c r="G35722" s="9"/>
      <c r="H35722" s="9"/>
      <c r="I35722" s="9"/>
      <c r="J35722" s="9"/>
      <c r="O35722" s="2"/>
      <c r="X35722" s="2"/>
      <c r="AG35722" s="2"/>
      <c r="AP35722" s="2"/>
      <c r="AY35722" s="2"/>
      <c r="BH35722" s="2"/>
      <c r="BQ35722" s="2"/>
    </row>
    <row r="35723" spans="6:69" x14ac:dyDescent="0.2">
      <c r="F35723" s="9"/>
      <c r="G35723" s="9"/>
      <c r="H35723" s="9"/>
      <c r="I35723" s="9"/>
      <c r="J35723" s="9"/>
      <c r="O35723" s="2"/>
      <c r="X35723" s="2"/>
      <c r="AG35723" s="2"/>
      <c r="AP35723" s="2"/>
      <c r="AY35723" s="2"/>
      <c r="BH35723" s="2"/>
      <c r="BQ35723" s="2"/>
    </row>
    <row r="35724" spans="6:69" x14ac:dyDescent="0.2">
      <c r="F35724" s="9"/>
      <c r="G35724" s="9"/>
      <c r="H35724" s="9"/>
      <c r="I35724" s="9"/>
      <c r="J35724" s="9"/>
      <c r="O35724" s="2"/>
      <c r="X35724" s="2"/>
      <c r="AG35724" s="2"/>
      <c r="AP35724" s="2"/>
      <c r="AY35724" s="2"/>
      <c r="BH35724" s="2"/>
      <c r="BQ35724" s="2"/>
    </row>
    <row r="35725" spans="6:69" x14ac:dyDescent="0.2">
      <c r="F35725" s="9"/>
      <c r="G35725" s="9"/>
      <c r="H35725" s="9"/>
      <c r="I35725" s="9"/>
      <c r="J35725" s="9"/>
      <c r="O35725" s="2"/>
      <c r="X35725" s="2"/>
      <c r="AG35725" s="2"/>
      <c r="AP35725" s="2"/>
      <c r="AY35725" s="2"/>
      <c r="BH35725" s="2"/>
      <c r="BQ35725" s="2"/>
    </row>
    <row r="35726" spans="6:69" x14ac:dyDescent="0.2">
      <c r="F35726" s="9"/>
      <c r="G35726" s="9"/>
      <c r="H35726" s="9"/>
      <c r="I35726" s="9"/>
      <c r="J35726" s="9"/>
      <c r="O35726" s="2"/>
      <c r="X35726" s="2"/>
      <c r="AG35726" s="2"/>
      <c r="AP35726" s="2"/>
      <c r="AY35726" s="2"/>
      <c r="BH35726" s="2"/>
      <c r="BQ35726" s="2"/>
    </row>
    <row r="35727" spans="6:69" x14ac:dyDescent="0.2">
      <c r="F35727" s="9"/>
      <c r="G35727" s="9"/>
      <c r="H35727" s="9"/>
      <c r="I35727" s="9"/>
      <c r="J35727" s="9"/>
      <c r="O35727" s="2"/>
      <c r="X35727" s="2"/>
      <c r="AG35727" s="2"/>
      <c r="AP35727" s="2"/>
      <c r="AY35727" s="2"/>
      <c r="BH35727" s="2"/>
      <c r="BQ35727" s="2"/>
    </row>
    <row r="35728" spans="6:69" x14ac:dyDescent="0.2">
      <c r="F35728" s="9"/>
      <c r="G35728" s="9"/>
      <c r="H35728" s="9"/>
      <c r="I35728" s="9"/>
      <c r="J35728" s="9"/>
      <c r="O35728" s="2"/>
      <c r="X35728" s="2"/>
      <c r="AG35728" s="2"/>
      <c r="AP35728" s="2"/>
      <c r="AY35728" s="2"/>
      <c r="BH35728" s="2"/>
      <c r="BQ35728" s="2"/>
    </row>
    <row r="35729" spans="6:69" x14ac:dyDescent="0.2">
      <c r="F35729" s="9"/>
      <c r="G35729" s="9"/>
      <c r="H35729" s="9"/>
      <c r="I35729" s="9"/>
      <c r="J35729" s="9"/>
      <c r="O35729" s="2"/>
      <c r="X35729" s="2"/>
      <c r="AG35729" s="2"/>
      <c r="AP35729" s="2"/>
      <c r="AY35729" s="2"/>
      <c r="BH35729" s="2"/>
      <c r="BQ35729" s="2"/>
    </row>
    <row r="35730" spans="6:69" x14ac:dyDescent="0.2">
      <c r="F35730" s="9"/>
      <c r="G35730" s="9"/>
      <c r="H35730" s="9"/>
      <c r="I35730" s="9"/>
      <c r="J35730" s="9"/>
      <c r="O35730" s="2"/>
      <c r="X35730" s="2"/>
      <c r="AG35730" s="2"/>
      <c r="AP35730" s="2"/>
      <c r="AY35730" s="2"/>
      <c r="BH35730" s="2"/>
      <c r="BQ35730" s="2"/>
    </row>
    <row r="35731" spans="6:69" x14ac:dyDescent="0.2">
      <c r="F35731" s="9"/>
      <c r="G35731" s="9"/>
      <c r="H35731" s="9"/>
      <c r="I35731" s="9"/>
      <c r="J35731" s="9"/>
      <c r="O35731" s="2"/>
      <c r="X35731" s="2"/>
      <c r="AG35731" s="2"/>
      <c r="AP35731" s="2"/>
      <c r="AY35731" s="2"/>
      <c r="BH35731" s="2"/>
      <c r="BQ35731" s="2"/>
    </row>
    <row r="35732" spans="6:69" x14ac:dyDescent="0.2">
      <c r="F35732" s="9"/>
      <c r="G35732" s="9"/>
      <c r="H35732" s="9"/>
      <c r="I35732" s="9"/>
      <c r="J35732" s="9"/>
      <c r="O35732" s="2"/>
      <c r="X35732" s="2"/>
      <c r="AG35732" s="2"/>
      <c r="AP35732" s="2"/>
      <c r="AY35732" s="2"/>
      <c r="BH35732" s="2"/>
      <c r="BQ35732" s="2"/>
    </row>
    <row r="35733" spans="6:69" x14ac:dyDescent="0.2">
      <c r="F35733" s="9"/>
      <c r="G35733" s="9"/>
      <c r="H35733" s="9"/>
      <c r="I35733" s="9"/>
      <c r="J35733" s="9"/>
      <c r="O35733" s="2"/>
      <c r="X35733" s="2"/>
      <c r="AG35733" s="2"/>
      <c r="AP35733" s="2"/>
      <c r="AY35733" s="2"/>
      <c r="BH35733" s="2"/>
      <c r="BQ35733" s="2"/>
    </row>
    <row r="35734" spans="6:69" x14ac:dyDescent="0.2">
      <c r="F35734" s="9"/>
      <c r="G35734" s="9"/>
      <c r="H35734" s="9"/>
      <c r="I35734" s="9"/>
      <c r="J35734" s="9"/>
      <c r="O35734" s="2"/>
      <c r="X35734" s="2"/>
      <c r="AG35734" s="2"/>
      <c r="AP35734" s="2"/>
      <c r="AY35734" s="2"/>
      <c r="BH35734" s="2"/>
      <c r="BQ35734" s="2"/>
    </row>
    <row r="35735" spans="6:69" x14ac:dyDescent="0.2">
      <c r="F35735" s="9"/>
      <c r="G35735" s="9"/>
      <c r="H35735" s="9"/>
      <c r="I35735" s="9"/>
      <c r="J35735" s="9"/>
      <c r="O35735" s="2"/>
      <c r="X35735" s="2"/>
      <c r="AG35735" s="2"/>
      <c r="AP35735" s="2"/>
      <c r="AY35735" s="2"/>
      <c r="BH35735" s="2"/>
      <c r="BQ35735" s="2"/>
    </row>
    <row r="35736" spans="6:69" x14ac:dyDescent="0.2">
      <c r="F35736" s="9"/>
      <c r="G35736" s="9"/>
      <c r="H35736" s="9"/>
      <c r="I35736" s="9"/>
      <c r="J35736" s="9"/>
      <c r="O35736" s="2"/>
      <c r="X35736" s="2"/>
      <c r="AG35736" s="2"/>
      <c r="AP35736" s="2"/>
      <c r="AY35736" s="2"/>
      <c r="BH35736" s="2"/>
      <c r="BQ35736" s="2"/>
    </row>
    <row r="35737" spans="6:69" x14ac:dyDescent="0.2">
      <c r="F35737" s="9"/>
      <c r="G35737" s="9"/>
      <c r="H35737" s="9"/>
      <c r="I35737" s="9"/>
      <c r="J35737" s="9"/>
      <c r="O35737" s="2"/>
      <c r="X35737" s="2"/>
      <c r="AG35737" s="2"/>
      <c r="AP35737" s="2"/>
      <c r="AY35737" s="2"/>
      <c r="BH35737" s="2"/>
      <c r="BQ35737" s="2"/>
    </row>
    <row r="35738" spans="6:69" x14ac:dyDescent="0.2">
      <c r="F35738" s="9"/>
      <c r="G35738" s="9"/>
      <c r="H35738" s="9"/>
      <c r="I35738" s="9"/>
      <c r="J35738" s="9"/>
      <c r="O35738" s="2"/>
      <c r="X35738" s="2"/>
      <c r="AG35738" s="2"/>
      <c r="AP35738" s="2"/>
      <c r="AY35738" s="2"/>
      <c r="BH35738" s="2"/>
      <c r="BQ35738" s="2"/>
    </row>
    <row r="35739" spans="6:69" x14ac:dyDescent="0.2">
      <c r="F35739" s="9"/>
      <c r="G35739" s="9"/>
      <c r="H35739" s="9"/>
      <c r="I35739" s="9"/>
      <c r="J35739" s="9"/>
      <c r="O35739" s="2"/>
      <c r="X35739" s="2"/>
      <c r="AG35739" s="2"/>
      <c r="AP35739" s="2"/>
      <c r="AY35739" s="2"/>
      <c r="BH35739" s="2"/>
      <c r="BQ35739" s="2"/>
    </row>
    <row r="35740" spans="6:69" x14ac:dyDescent="0.2">
      <c r="F35740" s="9"/>
      <c r="G35740" s="9"/>
      <c r="H35740" s="9"/>
      <c r="I35740" s="9"/>
      <c r="J35740" s="9"/>
      <c r="O35740" s="2"/>
      <c r="X35740" s="2"/>
      <c r="AG35740" s="2"/>
      <c r="AP35740" s="2"/>
      <c r="AY35740" s="2"/>
      <c r="BH35740" s="2"/>
      <c r="BQ35740" s="2"/>
    </row>
    <row r="35741" spans="6:69" x14ac:dyDescent="0.2">
      <c r="F35741" s="9"/>
      <c r="G35741" s="9"/>
      <c r="H35741" s="9"/>
      <c r="I35741" s="9"/>
      <c r="J35741" s="9"/>
      <c r="O35741" s="2"/>
      <c r="X35741" s="2"/>
      <c r="AG35741" s="2"/>
      <c r="AP35741" s="2"/>
      <c r="AY35741" s="2"/>
      <c r="BH35741" s="2"/>
      <c r="BQ35741" s="2"/>
    </row>
    <row r="35742" spans="6:69" x14ac:dyDescent="0.2">
      <c r="F35742" s="9"/>
      <c r="G35742" s="9"/>
      <c r="H35742" s="9"/>
      <c r="I35742" s="9"/>
      <c r="J35742" s="9"/>
      <c r="O35742" s="2"/>
      <c r="X35742" s="2"/>
      <c r="AG35742" s="2"/>
      <c r="AP35742" s="2"/>
      <c r="AY35742" s="2"/>
      <c r="BH35742" s="2"/>
      <c r="BQ35742" s="2"/>
    </row>
    <row r="35743" spans="6:69" x14ac:dyDescent="0.2">
      <c r="F35743" s="9"/>
      <c r="G35743" s="9"/>
      <c r="H35743" s="9"/>
      <c r="I35743" s="9"/>
      <c r="J35743" s="9"/>
      <c r="O35743" s="2"/>
      <c r="X35743" s="2"/>
      <c r="AG35743" s="2"/>
      <c r="AP35743" s="2"/>
      <c r="AY35743" s="2"/>
      <c r="BH35743" s="2"/>
      <c r="BQ35743" s="2"/>
    </row>
    <row r="35744" spans="6:69" x14ac:dyDescent="0.2">
      <c r="F35744" s="9"/>
      <c r="G35744" s="9"/>
      <c r="H35744" s="9"/>
      <c r="I35744" s="9"/>
      <c r="J35744" s="9"/>
      <c r="O35744" s="2"/>
      <c r="X35744" s="2"/>
      <c r="AG35744" s="2"/>
      <c r="AP35744" s="2"/>
      <c r="AY35744" s="2"/>
      <c r="BH35744" s="2"/>
      <c r="BQ35744" s="2"/>
    </row>
    <row r="35745" spans="6:69" x14ac:dyDescent="0.2">
      <c r="F35745" s="9"/>
      <c r="G35745" s="9"/>
      <c r="H35745" s="9"/>
      <c r="I35745" s="9"/>
      <c r="J35745" s="9"/>
      <c r="O35745" s="2"/>
      <c r="X35745" s="2"/>
      <c r="AG35745" s="2"/>
      <c r="AP35745" s="2"/>
      <c r="AY35745" s="2"/>
      <c r="BH35745" s="2"/>
      <c r="BQ35745" s="2"/>
    </row>
    <row r="35746" spans="6:69" x14ac:dyDescent="0.2">
      <c r="F35746" s="9"/>
      <c r="G35746" s="9"/>
      <c r="H35746" s="9"/>
      <c r="I35746" s="9"/>
      <c r="J35746" s="9"/>
      <c r="O35746" s="2"/>
      <c r="X35746" s="2"/>
      <c r="AG35746" s="2"/>
      <c r="AP35746" s="2"/>
      <c r="AY35746" s="2"/>
      <c r="BH35746" s="2"/>
      <c r="BQ35746" s="2"/>
    </row>
    <row r="35747" spans="6:69" x14ac:dyDescent="0.2">
      <c r="F35747" s="9"/>
      <c r="G35747" s="9"/>
      <c r="H35747" s="9"/>
      <c r="I35747" s="9"/>
      <c r="J35747" s="9"/>
      <c r="O35747" s="2"/>
      <c r="X35747" s="2"/>
      <c r="AG35747" s="2"/>
      <c r="AP35747" s="2"/>
      <c r="AY35747" s="2"/>
      <c r="BH35747" s="2"/>
      <c r="BQ35747" s="2"/>
    </row>
    <row r="35748" spans="6:69" x14ac:dyDescent="0.2">
      <c r="F35748" s="9"/>
      <c r="G35748" s="9"/>
      <c r="H35748" s="9"/>
      <c r="I35748" s="9"/>
      <c r="J35748" s="9"/>
      <c r="O35748" s="2"/>
      <c r="X35748" s="2"/>
      <c r="AG35748" s="2"/>
      <c r="AP35748" s="2"/>
      <c r="AY35748" s="2"/>
      <c r="BH35748" s="2"/>
      <c r="BQ35748" s="2"/>
    </row>
    <row r="35749" spans="6:69" x14ac:dyDescent="0.2">
      <c r="F35749" s="9"/>
      <c r="G35749" s="9"/>
      <c r="H35749" s="9"/>
      <c r="I35749" s="9"/>
      <c r="J35749" s="9"/>
      <c r="O35749" s="2"/>
      <c r="X35749" s="2"/>
      <c r="AG35749" s="2"/>
      <c r="AP35749" s="2"/>
      <c r="AY35749" s="2"/>
      <c r="BH35749" s="2"/>
      <c r="BQ35749" s="2"/>
    </row>
    <row r="35750" spans="6:69" x14ac:dyDescent="0.2">
      <c r="F35750" s="9"/>
      <c r="G35750" s="9"/>
      <c r="H35750" s="9"/>
      <c r="I35750" s="9"/>
      <c r="J35750" s="9"/>
      <c r="O35750" s="2"/>
      <c r="X35750" s="2"/>
      <c r="AG35750" s="2"/>
      <c r="AP35750" s="2"/>
      <c r="AY35750" s="2"/>
      <c r="BH35750" s="2"/>
      <c r="BQ35750" s="2"/>
    </row>
    <row r="35751" spans="6:69" x14ac:dyDescent="0.2">
      <c r="F35751" s="9"/>
      <c r="G35751" s="9"/>
      <c r="H35751" s="9"/>
      <c r="I35751" s="9"/>
      <c r="J35751" s="9"/>
      <c r="O35751" s="2"/>
      <c r="X35751" s="2"/>
      <c r="AG35751" s="2"/>
      <c r="AP35751" s="2"/>
      <c r="AY35751" s="2"/>
      <c r="BH35751" s="2"/>
      <c r="BQ35751" s="2"/>
    </row>
    <row r="35752" spans="6:69" x14ac:dyDescent="0.2">
      <c r="F35752" s="9"/>
      <c r="G35752" s="9"/>
      <c r="H35752" s="9"/>
      <c r="I35752" s="9"/>
      <c r="J35752" s="9"/>
      <c r="O35752" s="2"/>
      <c r="X35752" s="2"/>
      <c r="AG35752" s="2"/>
      <c r="AP35752" s="2"/>
      <c r="AY35752" s="2"/>
      <c r="BH35752" s="2"/>
      <c r="BQ35752" s="2"/>
    </row>
    <row r="35753" spans="6:69" x14ac:dyDescent="0.2">
      <c r="F35753" s="9"/>
      <c r="G35753" s="9"/>
      <c r="H35753" s="9"/>
      <c r="I35753" s="9"/>
      <c r="J35753" s="9"/>
      <c r="O35753" s="2"/>
      <c r="X35753" s="2"/>
      <c r="AG35753" s="2"/>
      <c r="AP35753" s="2"/>
      <c r="AY35753" s="2"/>
      <c r="BH35753" s="2"/>
      <c r="BQ35753" s="2"/>
    </row>
    <row r="35754" spans="6:69" x14ac:dyDescent="0.2">
      <c r="F35754" s="9"/>
      <c r="G35754" s="9"/>
      <c r="H35754" s="9"/>
      <c r="I35754" s="9"/>
      <c r="J35754" s="9"/>
      <c r="O35754" s="2"/>
      <c r="X35754" s="2"/>
      <c r="AG35754" s="2"/>
      <c r="AP35754" s="2"/>
      <c r="AY35754" s="2"/>
      <c r="BH35754" s="2"/>
      <c r="BQ35754" s="2"/>
    </row>
    <row r="35755" spans="6:69" x14ac:dyDescent="0.2">
      <c r="F35755" s="9"/>
      <c r="G35755" s="9"/>
      <c r="H35755" s="9"/>
      <c r="I35755" s="9"/>
      <c r="J35755" s="9"/>
      <c r="O35755" s="2"/>
      <c r="X35755" s="2"/>
      <c r="AG35755" s="2"/>
      <c r="AP35755" s="2"/>
      <c r="AY35755" s="2"/>
      <c r="BH35755" s="2"/>
      <c r="BQ35755" s="2"/>
    </row>
    <row r="35756" spans="6:69" x14ac:dyDescent="0.2">
      <c r="F35756" s="9"/>
      <c r="G35756" s="9"/>
      <c r="H35756" s="9"/>
      <c r="I35756" s="9"/>
      <c r="J35756" s="9"/>
      <c r="O35756" s="2"/>
      <c r="X35756" s="2"/>
      <c r="AG35756" s="2"/>
      <c r="AP35756" s="2"/>
      <c r="AY35756" s="2"/>
      <c r="BH35756" s="2"/>
      <c r="BQ35756" s="2"/>
    </row>
    <row r="35757" spans="6:69" x14ac:dyDescent="0.2">
      <c r="F35757" s="9"/>
      <c r="G35757" s="9"/>
      <c r="H35757" s="9"/>
      <c r="I35757" s="9"/>
      <c r="J35757" s="9"/>
      <c r="O35757" s="2"/>
      <c r="X35757" s="2"/>
      <c r="AG35757" s="2"/>
      <c r="AP35757" s="2"/>
      <c r="AY35757" s="2"/>
      <c r="BH35757" s="2"/>
      <c r="BQ35757" s="2"/>
    </row>
    <row r="35758" spans="6:69" x14ac:dyDescent="0.2">
      <c r="F35758" s="9"/>
      <c r="G35758" s="9"/>
      <c r="H35758" s="9"/>
      <c r="I35758" s="9"/>
      <c r="J35758" s="9"/>
      <c r="O35758" s="2"/>
      <c r="X35758" s="2"/>
      <c r="AG35758" s="2"/>
      <c r="AP35758" s="2"/>
      <c r="AY35758" s="2"/>
      <c r="BH35758" s="2"/>
      <c r="BQ35758" s="2"/>
    </row>
    <row r="35759" spans="6:69" x14ac:dyDescent="0.2">
      <c r="F35759" s="9"/>
      <c r="G35759" s="9"/>
      <c r="H35759" s="9"/>
      <c r="I35759" s="9"/>
      <c r="J35759" s="9"/>
      <c r="O35759" s="2"/>
      <c r="X35759" s="2"/>
      <c r="AG35759" s="2"/>
      <c r="AP35759" s="2"/>
      <c r="AY35759" s="2"/>
      <c r="BH35759" s="2"/>
      <c r="BQ35759" s="2"/>
    </row>
    <row r="35760" spans="6:69" x14ac:dyDescent="0.2">
      <c r="F35760" s="9"/>
      <c r="G35760" s="9"/>
      <c r="H35760" s="9"/>
      <c r="I35760" s="9"/>
      <c r="J35760" s="9"/>
      <c r="O35760" s="2"/>
      <c r="X35760" s="2"/>
      <c r="AG35760" s="2"/>
      <c r="AP35760" s="2"/>
      <c r="AY35760" s="2"/>
      <c r="BH35760" s="2"/>
      <c r="BQ35760" s="2"/>
    </row>
    <row r="35761" spans="6:69" x14ac:dyDescent="0.2">
      <c r="F35761" s="9"/>
      <c r="G35761" s="9"/>
      <c r="H35761" s="9"/>
      <c r="I35761" s="9"/>
      <c r="J35761" s="9"/>
      <c r="O35761" s="2"/>
      <c r="X35761" s="2"/>
      <c r="AG35761" s="2"/>
      <c r="AP35761" s="2"/>
      <c r="AY35761" s="2"/>
      <c r="BH35761" s="2"/>
      <c r="BQ35761" s="2"/>
    </row>
    <row r="35762" spans="6:69" x14ac:dyDescent="0.2">
      <c r="F35762" s="9"/>
      <c r="G35762" s="9"/>
      <c r="H35762" s="9"/>
      <c r="I35762" s="9"/>
      <c r="J35762" s="9"/>
      <c r="O35762" s="2"/>
      <c r="X35762" s="2"/>
      <c r="AG35762" s="2"/>
      <c r="AP35762" s="2"/>
      <c r="AY35762" s="2"/>
      <c r="BH35762" s="2"/>
      <c r="BQ35762" s="2"/>
    </row>
    <row r="35763" spans="6:69" x14ac:dyDescent="0.2">
      <c r="F35763" s="9"/>
      <c r="G35763" s="9"/>
      <c r="H35763" s="9"/>
      <c r="I35763" s="9"/>
      <c r="J35763" s="9"/>
      <c r="O35763" s="2"/>
      <c r="X35763" s="2"/>
      <c r="AG35763" s="2"/>
      <c r="AP35763" s="2"/>
      <c r="AY35763" s="2"/>
      <c r="BH35763" s="2"/>
      <c r="BQ35763" s="2"/>
    </row>
    <row r="35764" spans="6:69" x14ac:dyDescent="0.2">
      <c r="F35764" s="9"/>
      <c r="G35764" s="9"/>
      <c r="H35764" s="9"/>
      <c r="I35764" s="9"/>
      <c r="J35764" s="9"/>
      <c r="O35764" s="2"/>
      <c r="X35764" s="2"/>
      <c r="AG35764" s="2"/>
      <c r="AP35764" s="2"/>
      <c r="AY35764" s="2"/>
      <c r="BH35764" s="2"/>
      <c r="BQ35764" s="2"/>
    </row>
    <row r="35765" spans="6:69" x14ac:dyDescent="0.2">
      <c r="F35765" s="9"/>
      <c r="G35765" s="9"/>
      <c r="H35765" s="9"/>
      <c r="I35765" s="9"/>
      <c r="J35765" s="9"/>
      <c r="O35765" s="2"/>
      <c r="X35765" s="2"/>
      <c r="AG35765" s="2"/>
      <c r="AP35765" s="2"/>
      <c r="AY35765" s="2"/>
      <c r="BH35765" s="2"/>
      <c r="BQ35765" s="2"/>
    </row>
    <row r="35766" spans="6:69" x14ac:dyDescent="0.2">
      <c r="F35766" s="9"/>
      <c r="G35766" s="9"/>
      <c r="H35766" s="9"/>
      <c r="I35766" s="9"/>
      <c r="J35766" s="9"/>
      <c r="O35766" s="2"/>
      <c r="X35766" s="2"/>
      <c r="AG35766" s="2"/>
      <c r="AP35766" s="2"/>
      <c r="AY35766" s="2"/>
      <c r="BH35766" s="2"/>
      <c r="BQ35766" s="2"/>
    </row>
    <row r="35767" spans="6:69" x14ac:dyDescent="0.2">
      <c r="F35767" s="9"/>
      <c r="G35767" s="9"/>
      <c r="H35767" s="9"/>
      <c r="I35767" s="9"/>
      <c r="J35767" s="9"/>
      <c r="O35767" s="2"/>
      <c r="X35767" s="2"/>
      <c r="AG35767" s="2"/>
      <c r="AP35767" s="2"/>
      <c r="AY35767" s="2"/>
      <c r="BH35767" s="2"/>
      <c r="BQ35767" s="2"/>
    </row>
    <row r="35768" spans="6:69" x14ac:dyDescent="0.2">
      <c r="F35768" s="9"/>
      <c r="G35768" s="9"/>
      <c r="H35768" s="9"/>
      <c r="I35768" s="9"/>
      <c r="J35768" s="9"/>
      <c r="O35768" s="2"/>
      <c r="X35768" s="2"/>
      <c r="AG35768" s="2"/>
      <c r="AP35768" s="2"/>
      <c r="AY35768" s="2"/>
      <c r="BH35768" s="2"/>
      <c r="BQ35768" s="2"/>
    </row>
    <row r="35769" spans="6:69" x14ac:dyDescent="0.2">
      <c r="F35769" s="9"/>
      <c r="G35769" s="9"/>
      <c r="H35769" s="9"/>
      <c r="I35769" s="9"/>
      <c r="J35769" s="9"/>
      <c r="O35769" s="2"/>
      <c r="X35769" s="2"/>
      <c r="AG35769" s="2"/>
      <c r="AP35769" s="2"/>
      <c r="AY35769" s="2"/>
      <c r="BH35769" s="2"/>
      <c r="BQ35769" s="2"/>
    </row>
    <row r="35770" spans="6:69" x14ac:dyDescent="0.2">
      <c r="F35770" s="9"/>
      <c r="G35770" s="9"/>
      <c r="H35770" s="9"/>
      <c r="I35770" s="9"/>
      <c r="J35770" s="9"/>
      <c r="O35770" s="2"/>
      <c r="X35770" s="2"/>
      <c r="AG35770" s="2"/>
      <c r="AP35770" s="2"/>
      <c r="AY35770" s="2"/>
      <c r="BH35770" s="2"/>
      <c r="BQ35770" s="2"/>
    </row>
    <row r="35771" spans="6:69" x14ac:dyDescent="0.2">
      <c r="F35771" s="9"/>
      <c r="G35771" s="9"/>
      <c r="H35771" s="9"/>
      <c r="I35771" s="9"/>
      <c r="J35771" s="9"/>
      <c r="O35771" s="2"/>
      <c r="X35771" s="2"/>
      <c r="AG35771" s="2"/>
      <c r="AP35771" s="2"/>
      <c r="AY35771" s="2"/>
      <c r="BH35771" s="2"/>
      <c r="BQ35771" s="2"/>
    </row>
    <row r="35772" spans="6:69" x14ac:dyDescent="0.2">
      <c r="F35772" s="9"/>
      <c r="G35772" s="9"/>
      <c r="H35772" s="9"/>
      <c r="I35772" s="9"/>
      <c r="J35772" s="9"/>
      <c r="O35772" s="2"/>
      <c r="X35772" s="2"/>
      <c r="AG35772" s="2"/>
      <c r="AP35772" s="2"/>
      <c r="AY35772" s="2"/>
      <c r="BH35772" s="2"/>
      <c r="BQ35772" s="2"/>
    </row>
    <row r="35773" spans="6:69" x14ac:dyDescent="0.2">
      <c r="F35773" s="9"/>
      <c r="G35773" s="9"/>
      <c r="H35773" s="9"/>
      <c r="I35773" s="9"/>
      <c r="J35773" s="9"/>
      <c r="O35773" s="2"/>
      <c r="X35773" s="2"/>
      <c r="AG35773" s="2"/>
      <c r="AP35773" s="2"/>
      <c r="AY35773" s="2"/>
      <c r="BH35773" s="2"/>
      <c r="BQ35773" s="2"/>
    </row>
    <row r="35774" spans="6:69" x14ac:dyDescent="0.2">
      <c r="F35774" s="9"/>
      <c r="G35774" s="9"/>
      <c r="H35774" s="9"/>
      <c r="I35774" s="9"/>
      <c r="J35774" s="9"/>
      <c r="O35774" s="2"/>
      <c r="X35774" s="2"/>
      <c r="AG35774" s="2"/>
      <c r="AP35774" s="2"/>
      <c r="AY35774" s="2"/>
      <c r="BH35774" s="2"/>
      <c r="BQ35774" s="2"/>
    </row>
    <row r="35775" spans="6:69" x14ac:dyDescent="0.2">
      <c r="F35775" s="9"/>
      <c r="G35775" s="9"/>
      <c r="H35775" s="9"/>
      <c r="I35775" s="9"/>
      <c r="J35775" s="9"/>
      <c r="O35775" s="2"/>
      <c r="X35775" s="2"/>
      <c r="AG35775" s="2"/>
      <c r="AP35775" s="2"/>
      <c r="AY35775" s="2"/>
      <c r="BH35775" s="2"/>
      <c r="BQ35775" s="2"/>
    </row>
    <row r="35776" spans="6:69" x14ac:dyDescent="0.2">
      <c r="F35776" s="9"/>
      <c r="G35776" s="9"/>
      <c r="H35776" s="9"/>
      <c r="I35776" s="9"/>
      <c r="J35776" s="9"/>
      <c r="O35776" s="2"/>
      <c r="X35776" s="2"/>
      <c r="AG35776" s="2"/>
      <c r="AP35776" s="2"/>
      <c r="AY35776" s="2"/>
      <c r="BH35776" s="2"/>
      <c r="BQ35776" s="2"/>
    </row>
    <row r="35777" spans="6:69" x14ac:dyDescent="0.2">
      <c r="F35777" s="9"/>
      <c r="G35777" s="9"/>
      <c r="H35777" s="9"/>
      <c r="I35777" s="9"/>
      <c r="J35777" s="9"/>
      <c r="O35777" s="2"/>
      <c r="X35777" s="2"/>
      <c r="AG35777" s="2"/>
      <c r="AP35777" s="2"/>
      <c r="AY35777" s="2"/>
      <c r="BH35777" s="2"/>
      <c r="BQ35777" s="2"/>
    </row>
    <row r="35778" spans="6:69" x14ac:dyDescent="0.2">
      <c r="F35778" s="9"/>
      <c r="G35778" s="9"/>
      <c r="H35778" s="9"/>
      <c r="I35778" s="9"/>
      <c r="J35778" s="9"/>
      <c r="O35778" s="2"/>
      <c r="X35778" s="2"/>
      <c r="AG35778" s="2"/>
      <c r="AP35778" s="2"/>
      <c r="AY35778" s="2"/>
      <c r="BH35778" s="2"/>
      <c r="BQ35778" s="2"/>
    </row>
    <row r="35779" spans="6:69" x14ac:dyDescent="0.2">
      <c r="F35779" s="9"/>
      <c r="G35779" s="9"/>
      <c r="H35779" s="9"/>
      <c r="I35779" s="9"/>
      <c r="J35779" s="9"/>
      <c r="O35779" s="2"/>
      <c r="X35779" s="2"/>
      <c r="AG35779" s="2"/>
      <c r="AP35779" s="2"/>
      <c r="AY35779" s="2"/>
      <c r="BH35779" s="2"/>
      <c r="BQ35779" s="2"/>
    </row>
    <row r="35780" spans="6:69" x14ac:dyDescent="0.2">
      <c r="F35780" s="9"/>
      <c r="G35780" s="9"/>
      <c r="H35780" s="9"/>
      <c r="I35780" s="9"/>
      <c r="J35780" s="9"/>
      <c r="O35780" s="2"/>
      <c r="X35780" s="2"/>
      <c r="AG35780" s="2"/>
      <c r="AP35780" s="2"/>
      <c r="AY35780" s="2"/>
      <c r="BH35780" s="2"/>
      <c r="BQ35780" s="2"/>
    </row>
    <row r="35781" spans="6:69" x14ac:dyDescent="0.2">
      <c r="F35781" s="9"/>
      <c r="G35781" s="9"/>
      <c r="H35781" s="9"/>
      <c r="I35781" s="9"/>
      <c r="J35781" s="9"/>
      <c r="O35781" s="2"/>
      <c r="X35781" s="2"/>
      <c r="AG35781" s="2"/>
      <c r="AP35781" s="2"/>
      <c r="AY35781" s="2"/>
      <c r="BH35781" s="2"/>
      <c r="BQ35781" s="2"/>
    </row>
    <row r="35782" spans="6:69" x14ac:dyDescent="0.2">
      <c r="F35782" s="9"/>
      <c r="G35782" s="9"/>
      <c r="H35782" s="9"/>
      <c r="I35782" s="9"/>
      <c r="J35782" s="9"/>
      <c r="O35782" s="2"/>
      <c r="X35782" s="2"/>
      <c r="AG35782" s="2"/>
      <c r="AP35782" s="2"/>
      <c r="AY35782" s="2"/>
      <c r="BH35782" s="2"/>
      <c r="BQ35782" s="2"/>
    </row>
    <row r="35783" spans="6:69" x14ac:dyDescent="0.2">
      <c r="F35783" s="9"/>
      <c r="G35783" s="9"/>
      <c r="H35783" s="9"/>
      <c r="I35783" s="9"/>
      <c r="J35783" s="9"/>
      <c r="O35783" s="2"/>
      <c r="X35783" s="2"/>
      <c r="AG35783" s="2"/>
      <c r="AP35783" s="2"/>
      <c r="AY35783" s="2"/>
      <c r="BH35783" s="2"/>
      <c r="BQ35783" s="2"/>
    </row>
    <row r="35784" spans="6:69" x14ac:dyDescent="0.2">
      <c r="F35784" s="9"/>
      <c r="G35784" s="9"/>
      <c r="H35784" s="9"/>
      <c r="I35784" s="9"/>
      <c r="J35784" s="9"/>
      <c r="O35784" s="2"/>
      <c r="X35784" s="2"/>
      <c r="AG35784" s="2"/>
      <c r="AP35784" s="2"/>
      <c r="AY35784" s="2"/>
      <c r="BH35784" s="2"/>
      <c r="BQ35784" s="2"/>
    </row>
    <row r="35785" spans="6:69" x14ac:dyDescent="0.2">
      <c r="F35785" s="9"/>
      <c r="G35785" s="9"/>
      <c r="H35785" s="9"/>
      <c r="I35785" s="9"/>
      <c r="J35785" s="9"/>
      <c r="O35785" s="2"/>
      <c r="X35785" s="2"/>
      <c r="AG35785" s="2"/>
      <c r="AP35785" s="2"/>
      <c r="AY35785" s="2"/>
      <c r="BH35785" s="2"/>
      <c r="BQ35785" s="2"/>
    </row>
    <row r="35786" spans="6:69" x14ac:dyDescent="0.2">
      <c r="F35786" s="9"/>
      <c r="G35786" s="9"/>
      <c r="H35786" s="9"/>
      <c r="I35786" s="9"/>
      <c r="J35786" s="9"/>
      <c r="O35786" s="2"/>
      <c r="X35786" s="2"/>
      <c r="AG35786" s="2"/>
      <c r="AP35786" s="2"/>
      <c r="AY35786" s="2"/>
      <c r="BH35786" s="2"/>
      <c r="BQ35786" s="2"/>
    </row>
    <row r="35787" spans="6:69" x14ac:dyDescent="0.2">
      <c r="F35787" s="9"/>
      <c r="G35787" s="9"/>
      <c r="H35787" s="9"/>
      <c r="I35787" s="9"/>
      <c r="J35787" s="9"/>
      <c r="O35787" s="2"/>
      <c r="X35787" s="2"/>
      <c r="AG35787" s="2"/>
      <c r="AP35787" s="2"/>
      <c r="AY35787" s="2"/>
      <c r="BH35787" s="2"/>
      <c r="BQ35787" s="2"/>
    </row>
    <row r="35788" spans="6:69" x14ac:dyDescent="0.2">
      <c r="F35788" s="9"/>
      <c r="G35788" s="9"/>
      <c r="H35788" s="9"/>
      <c r="I35788" s="9"/>
      <c r="J35788" s="9"/>
      <c r="O35788" s="2"/>
      <c r="X35788" s="2"/>
      <c r="AG35788" s="2"/>
      <c r="AP35788" s="2"/>
      <c r="AY35788" s="2"/>
      <c r="BH35788" s="2"/>
      <c r="BQ35788" s="2"/>
    </row>
    <row r="35789" spans="6:69" x14ac:dyDescent="0.2">
      <c r="F35789" s="9"/>
      <c r="G35789" s="9"/>
      <c r="H35789" s="9"/>
      <c r="I35789" s="9"/>
      <c r="J35789" s="9"/>
      <c r="O35789" s="2"/>
      <c r="X35789" s="2"/>
      <c r="AG35789" s="2"/>
      <c r="AP35789" s="2"/>
      <c r="AY35789" s="2"/>
      <c r="BH35789" s="2"/>
      <c r="BQ35789" s="2"/>
    </row>
    <row r="35790" spans="6:69" x14ac:dyDescent="0.2">
      <c r="F35790" s="9"/>
      <c r="G35790" s="9"/>
      <c r="H35790" s="9"/>
      <c r="I35790" s="9"/>
      <c r="J35790" s="9"/>
      <c r="O35790" s="2"/>
      <c r="X35790" s="2"/>
      <c r="AG35790" s="2"/>
      <c r="AP35790" s="2"/>
      <c r="AY35790" s="2"/>
      <c r="BH35790" s="2"/>
      <c r="BQ35790" s="2"/>
    </row>
    <row r="35791" spans="6:69" x14ac:dyDescent="0.2">
      <c r="F35791" s="9"/>
      <c r="G35791" s="9"/>
      <c r="H35791" s="9"/>
      <c r="I35791" s="9"/>
      <c r="J35791" s="9"/>
      <c r="O35791" s="2"/>
      <c r="X35791" s="2"/>
      <c r="AG35791" s="2"/>
      <c r="AP35791" s="2"/>
      <c r="AY35791" s="2"/>
      <c r="BH35791" s="2"/>
      <c r="BQ35791" s="2"/>
    </row>
    <row r="35792" spans="6:69" x14ac:dyDescent="0.2">
      <c r="F35792" s="9"/>
      <c r="G35792" s="9"/>
      <c r="H35792" s="9"/>
      <c r="I35792" s="9"/>
      <c r="J35792" s="9"/>
      <c r="O35792" s="2"/>
      <c r="X35792" s="2"/>
      <c r="AG35792" s="2"/>
      <c r="AP35792" s="2"/>
      <c r="AY35792" s="2"/>
      <c r="BH35792" s="2"/>
      <c r="BQ35792" s="2"/>
    </row>
    <row r="35793" spans="6:69" x14ac:dyDescent="0.2">
      <c r="F35793" s="9"/>
      <c r="G35793" s="9"/>
      <c r="H35793" s="9"/>
      <c r="I35793" s="9"/>
      <c r="J35793" s="9"/>
      <c r="O35793" s="2"/>
      <c r="X35793" s="2"/>
      <c r="AG35793" s="2"/>
      <c r="AP35793" s="2"/>
      <c r="AY35793" s="2"/>
      <c r="BH35793" s="2"/>
      <c r="BQ35793" s="2"/>
    </row>
    <row r="35794" spans="6:69" x14ac:dyDescent="0.2">
      <c r="F35794" s="9"/>
      <c r="G35794" s="9"/>
      <c r="H35794" s="9"/>
      <c r="I35794" s="9"/>
      <c r="J35794" s="9"/>
      <c r="O35794" s="2"/>
      <c r="X35794" s="2"/>
      <c r="AG35794" s="2"/>
      <c r="AP35794" s="2"/>
      <c r="AY35794" s="2"/>
      <c r="BH35794" s="2"/>
      <c r="BQ35794" s="2"/>
    </row>
    <row r="35795" spans="6:69" x14ac:dyDescent="0.2">
      <c r="F35795" s="9"/>
      <c r="G35795" s="9"/>
      <c r="H35795" s="9"/>
      <c r="I35795" s="9"/>
      <c r="J35795" s="9"/>
      <c r="O35795" s="2"/>
      <c r="X35795" s="2"/>
      <c r="AG35795" s="2"/>
      <c r="AP35795" s="2"/>
      <c r="AY35795" s="2"/>
      <c r="BH35795" s="2"/>
      <c r="BQ35795" s="2"/>
    </row>
    <row r="35796" spans="6:69" x14ac:dyDescent="0.2">
      <c r="F35796" s="9"/>
      <c r="G35796" s="9"/>
      <c r="H35796" s="9"/>
      <c r="I35796" s="9"/>
      <c r="J35796" s="9"/>
      <c r="O35796" s="2"/>
      <c r="X35796" s="2"/>
      <c r="AG35796" s="2"/>
      <c r="AP35796" s="2"/>
      <c r="AY35796" s="2"/>
      <c r="BH35796" s="2"/>
      <c r="BQ35796" s="2"/>
    </row>
    <row r="35797" spans="6:69" x14ac:dyDescent="0.2">
      <c r="F35797" s="9"/>
      <c r="G35797" s="9"/>
      <c r="H35797" s="9"/>
      <c r="I35797" s="9"/>
      <c r="J35797" s="9"/>
      <c r="O35797" s="2"/>
      <c r="X35797" s="2"/>
      <c r="AG35797" s="2"/>
      <c r="AP35797" s="2"/>
      <c r="AY35797" s="2"/>
      <c r="BH35797" s="2"/>
      <c r="BQ35797" s="2"/>
    </row>
    <row r="35798" spans="6:69" x14ac:dyDescent="0.2">
      <c r="F35798" s="9"/>
      <c r="G35798" s="9"/>
      <c r="H35798" s="9"/>
      <c r="I35798" s="9"/>
      <c r="J35798" s="9"/>
      <c r="O35798" s="2"/>
      <c r="X35798" s="2"/>
      <c r="AG35798" s="2"/>
      <c r="AP35798" s="2"/>
      <c r="AY35798" s="2"/>
      <c r="BH35798" s="2"/>
      <c r="BQ35798" s="2"/>
    </row>
    <row r="35799" spans="6:69" x14ac:dyDescent="0.2">
      <c r="F35799" s="9"/>
      <c r="G35799" s="9"/>
      <c r="H35799" s="9"/>
      <c r="I35799" s="9"/>
      <c r="J35799" s="9"/>
      <c r="O35799" s="2"/>
      <c r="X35799" s="2"/>
      <c r="AG35799" s="2"/>
      <c r="AP35799" s="2"/>
      <c r="AY35799" s="2"/>
      <c r="BH35799" s="2"/>
      <c r="BQ35799" s="2"/>
    </row>
    <row r="35800" spans="6:69" x14ac:dyDescent="0.2">
      <c r="F35800" s="9"/>
      <c r="G35800" s="9"/>
      <c r="H35800" s="9"/>
      <c r="I35800" s="9"/>
      <c r="J35800" s="9"/>
      <c r="O35800" s="2"/>
      <c r="X35800" s="2"/>
      <c r="AG35800" s="2"/>
      <c r="AP35800" s="2"/>
      <c r="AY35800" s="2"/>
      <c r="BH35800" s="2"/>
      <c r="BQ35800" s="2"/>
    </row>
    <row r="35801" spans="6:69" x14ac:dyDescent="0.2">
      <c r="F35801" s="9"/>
      <c r="G35801" s="9"/>
      <c r="H35801" s="9"/>
      <c r="I35801" s="9"/>
      <c r="J35801" s="9"/>
      <c r="O35801" s="2"/>
      <c r="X35801" s="2"/>
      <c r="AG35801" s="2"/>
      <c r="AP35801" s="2"/>
      <c r="AY35801" s="2"/>
      <c r="BH35801" s="2"/>
      <c r="BQ35801" s="2"/>
    </row>
    <row r="35802" spans="6:69" x14ac:dyDescent="0.2">
      <c r="F35802" s="9"/>
      <c r="G35802" s="9"/>
      <c r="H35802" s="9"/>
      <c r="I35802" s="9"/>
      <c r="J35802" s="9"/>
      <c r="O35802" s="2"/>
      <c r="X35802" s="2"/>
      <c r="AG35802" s="2"/>
      <c r="AP35802" s="2"/>
      <c r="AY35802" s="2"/>
      <c r="BH35802" s="2"/>
      <c r="BQ35802" s="2"/>
    </row>
    <row r="35803" spans="6:69" x14ac:dyDescent="0.2">
      <c r="F35803" s="9"/>
      <c r="G35803" s="9"/>
      <c r="H35803" s="9"/>
      <c r="I35803" s="9"/>
      <c r="J35803" s="9"/>
      <c r="O35803" s="2"/>
      <c r="X35803" s="2"/>
      <c r="AG35803" s="2"/>
      <c r="AP35803" s="2"/>
      <c r="AY35803" s="2"/>
      <c r="BH35803" s="2"/>
      <c r="BQ35803" s="2"/>
    </row>
    <row r="35804" spans="6:69" x14ac:dyDescent="0.2">
      <c r="F35804" s="9"/>
      <c r="G35804" s="9"/>
      <c r="H35804" s="9"/>
      <c r="I35804" s="9"/>
      <c r="J35804" s="9"/>
      <c r="O35804" s="2"/>
      <c r="X35804" s="2"/>
      <c r="AG35804" s="2"/>
      <c r="AP35804" s="2"/>
      <c r="AY35804" s="2"/>
      <c r="BH35804" s="2"/>
      <c r="BQ35804" s="2"/>
    </row>
    <row r="35805" spans="6:69" x14ac:dyDescent="0.2">
      <c r="F35805" s="9"/>
      <c r="G35805" s="9"/>
      <c r="H35805" s="9"/>
      <c r="I35805" s="9"/>
      <c r="J35805" s="9"/>
      <c r="O35805" s="2"/>
      <c r="X35805" s="2"/>
      <c r="AG35805" s="2"/>
      <c r="AP35805" s="2"/>
      <c r="AY35805" s="2"/>
      <c r="BH35805" s="2"/>
      <c r="BQ35805" s="2"/>
    </row>
    <row r="35806" spans="6:69" x14ac:dyDescent="0.2">
      <c r="F35806" s="9"/>
      <c r="G35806" s="9"/>
      <c r="H35806" s="9"/>
      <c r="I35806" s="9"/>
      <c r="J35806" s="9"/>
      <c r="O35806" s="2"/>
      <c r="X35806" s="2"/>
      <c r="AG35806" s="2"/>
      <c r="AP35806" s="2"/>
      <c r="AY35806" s="2"/>
      <c r="BH35806" s="2"/>
      <c r="BQ35806" s="2"/>
    </row>
    <row r="35807" spans="6:69" x14ac:dyDescent="0.2">
      <c r="F35807" s="9"/>
      <c r="G35807" s="9"/>
      <c r="H35807" s="9"/>
      <c r="I35807" s="9"/>
      <c r="J35807" s="9"/>
      <c r="O35807" s="2"/>
      <c r="X35807" s="2"/>
      <c r="AG35807" s="2"/>
      <c r="AP35807" s="2"/>
      <c r="AY35807" s="2"/>
      <c r="BH35807" s="2"/>
      <c r="BQ35807" s="2"/>
    </row>
    <row r="35808" spans="6:69" x14ac:dyDescent="0.2">
      <c r="F35808" s="9"/>
      <c r="G35808" s="9"/>
      <c r="H35808" s="9"/>
      <c r="I35808" s="9"/>
      <c r="J35808" s="9"/>
      <c r="O35808" s="2"/>
      <c r="X35808" s="2"/>
      <c r="AG35808" s="2"/>
      <c r="AP35808" s="2"/>
      <c r="AY35808" s="2"/>
      <c r="BH35808" s="2"/>
      <c r="BQ35808" s="2"/>
    </row>
    <row r="35809" spans="6:69" x14ac:dyDescent="0.2">
      <c r="F35809" s="9"/>
      <c r="G35809" s="9"/>
      <c r="H35809" s="9"/>
      <c r="I35809" s="9"/>
      <c r="J35809" s="9"/>
      <c r="O35809" s="2"/>
      <c r="X35809" s="2"/>
      <c r="AG35809" s="2"/>
      <c r="AP35809" s="2"/>
      <c r="AY35809" s="2"/>
      <c r="BH35809" s="2"/>
      <c r="BQ35809" s="2"/>
    </row>
    <row r="35810" spans="6:69" x14ac:dyDescent="0.2">
      <c r="F35810" s="9"/>
      <c r="G35810" s="9"/>
      <c r="H35810" s="9"/>
      <c r="I35810" s="9"/>
      <c r="J35810" s="9"/>
      <c r="O35810" s="2"/>
      <c r="X35810" s="2"/>
      <c r="AG35810" s="2"/>
      <c r="AP35810" s="2"/>
      <c r="AY35810" s="2"/>
      <c r="BH35810" s="2"/>
      <c r="BQ35810" s="2"/>
    </row>
    <row r="35811" spans="6:69" x14ac:dyDescent="0.2">
      <c r="F35811" s="9"/>
      <c r="G35811" s="9"/>
      <c r="H35811" s="9"/>
      <c r="I35811" s="9"/>
      <c r="J35811" s="9"/>
      <c r="O35811" s="2"/>
      <c r="X35811" s="2"/>
      <c r="AG35811" s="2"/>
      <c r="AP35811" s="2"/>
      <c r="AY35811" s="2"/>
      <c r="BH35811" s="2"/>
      <c r="BQ35811" s="2"/>
    </row>
    <row r="35812" spans="6:69" x14ac:dyDescent="0.2">
      <c r="F35812" s="9"/>
      <c r="G35812" s="9"/>
      <c r="H35812" s="9"/>
      <c r="I35812" s="9"/>
      <c r="J35812" s="9"/>
      <c r="O35812" s="2"/>
      <c r="X35812" s="2"/>
      <c r="AG35812" s="2"/>
      <c r="AP35812" s="2"/>
      <c r="AY35812" s="2"/>
      <c r="BH35812" s="2"/>
      <c r="BQ35812" s="2"/>
    </row>
    <row r="35813" spans="6:69" x14ac:dyDescent="0.2">
      <c r="F35813" s="9"/>
      <c r="G35813" s="9"/>
      <c r="H35813" s="9"/>
      <c r="I35813" s="9"/>
      <c r="J35813" s="9"/>
      <c r="O35813" s="2"/>
      <c r="X35813" s="2"/>
      <c r="AG35813" s="2"/>
      <c r="AP35813" s="2"/>
      <c r="AY35813" s="2"/>
      <c r="BH35813" s="2"/>
      <c r="BQ35813" s="2"/>
    </row>
    <row r="35814" spans="6:69" x14ac:dyDescent="0.2">
      <c r="F35814" s="9"/>
      <c r="G35814" s="9"/>
      <c r="H35814" s="9"/>
      <c r="I35814" s="9"/>
      <c r="J35814" s="9"/>
      <c r="O35814" s="2"/>
      <c r="X35814" s="2"/>
      <c r="AG35814" s="2"/>
      <c r="AP35814" s="2"/>
      <c r="AY35814" s="2"/>
      <c r="BH35814" s="2"/>
      <c r="BQ35814" s="2"/>
    </row>
    <row r="35815" spans="6:69" x14ac:dyDescent="0.2">
      <c r="F35815" s="9"/>
      <c r="G35815" s="9"/>
      <c r="H35815" s="9"/>
      <c r="I35815" s="9"/>
      <c r="J35815" s="9"/>
      <c r="O35815" s="2"/>
      <c r="X35815" s="2"/>
      <c r="AG35815" s="2"/>
      <c r="AP35815" s="2"/>
      <c r="AY35815" s="2"/>
      <c r="BH35815" s="2"/>
      <c r="BQ35815" s="2"/>
    </row>
    <row r="35816" spans="6:69" x14ac:dyDescent="0.2">
      <c r="F35816" s="9"/>
      <c r="G35816" s="9"/>
      <c r="H35816" s="9"/>
      <c r="I35816" s="9"/>
      <c r="J35816" s="9"/>
      <c r="O35816" s="2"/>
      <c r="X35816" s="2"/>
      <c r="AG35816" s="2"/>
      <c r="AP35816" s="2"/>
      <c r="AY35816" s="2"/>
      <c r="BH35816" s="2"/>
      <c r="BQ35816" s="2"/>
    </row>
    <row r="35817" spans="6:69" x14ac:dyDescent="0.2">
      <c r="F35817" s="9"/>
      <c r="G35817" s="9"/>
      <c r="H35817" s="9"/>
      <c r="I35817" s="9"/>
      <c r="J35817" s="9"/>
      <c r="O35817" s="2"/>
      <c r="X35817" s="2"/>
      <c r="AG35817" s="2"/>
      <c r="AP35817" s="2"/>
      <c r="AY35817" s="2"/>
      <c r="BH35817" s="2"/>
      <c r="BQ35817" s="2"/>
    </row>
    <row r="35818" spans="6:69" x14ac:dyDescent="0.2">
      <c r="F35818" s="9"/>
      <c r="G35818" s="9"/>
      <c r="H35818" s="9"/>
      <c r="I35818" s="9"/>
      <c r="J35818" s="9"/>
      <c r="O35818" s="2"/>
      <c r="X35818" s="2"/>
      <c r="AG35818" s="2"/>
      <c r="AP35818" s="2"/>
      <c r="AY35818" s="2"/>
      <c r="BH35818" s="2"/>
      <c r="BQ35818" s="2"/>
    </row>
    <row r="35819" spans="6:69" x14ac:dyDescent="0.2">
      <c r="F35819" s="9"/>
      <c r="G35819" s="9"/>
      <c r="H35819" s="9"/>
      <c r="I35819" s="9"/>
      <c r="J35819" s="9"/>
      <c r="O35819" s="2"/>
      <c r="X35819" s="2"/>
      <c r="AG35819" s="2"/>
      <c r="AP35819" s="2"/>
      <c r="AY35819" s="2"/>
      <c r="BH35819" s="2"/>
      <c r="BQ35819" s="2"/>
    </row>
    <row r="35820" spans="6:69" x14ac:dyDescent="0.2">
      <c r="F35820" s="9"/>
      <c r="G35820" s="9"/>
      <c r="H35820" s="9"/>
      <c r="I35820" s="9"/>
      <c r="J35820" s="9"/>
      <c r="O35820" s="2"/>
      <c r="X35820" s="2"/>
      <c r="AG35820" s="2"/>
      <c r="AP35820" s="2"/>
      <c r="AY35820" s="2"/>
      <c r="BH35820" s="2"/>
      <c r="BQ35820" s="2"/>
    </row>
    <row r="35821" spans="6:69" x14ac:dyDescent="0.2">
      <c r="F35821" s="9"/>
      <c r="G35821" s="9"/>
      <c r="H35821" s="9"/>
      <c r="I35821" s="9"/>
      <c r="J35821" s="9"/>
      <c r="O35821" s="2"/>
      <c r="X35821" s="2"/>
      <c r="AG35821" s="2"/>
      <c r="AP35821" s="2"/>
      <c r="AY35821" s="2"/>
      <c r="BH35821" s="2"/>
      <c r="BQ35821" s="2"/>
    </row>
    <row r="35822" spans="6:69" x14ac:dyDescent="0.2">
      <c r="F35822" s="9"/>
      <c r="G35822" s="9"/>
      <c r="H35822" s="9"/>
      <c r="I35822" s="9"/>
      <c r="J35822" s="9"/>
      <c r="O35822" s="2"/>
      <c r="X35822" s="2"/>
      <c r="AG35822" s="2"/>
      <c r="AP35822" s="2"/>
      <c r="AY35822" s="2"/>
      <c r="BH35822" s="2"/>
      <c r="BQ35822" s="2"/>
    </row>
    <row r="35823" spans="6:69" x14ac:dyDescent="0.2">
      <c r="F35823" s="9"/>
      <c r="G35823" s="9"/>
      <c r="H35823" s="9"/>
      <c r="I35823" s="9"/>
      <c r="J35823" s="9"/>
      <c r="O35823" s="2"/>
      <c r="X35823" s="2"/>
      <c r="AG35823" s="2"/>
      <c r="AP35823" s="2"/>
      <c r="AY35823" s="2"/>
      <c r="BH35823" s="2"/>
      <c r="BQ35823" s="2"/>
    </row>
    <row r="35824" spans="6:69" x14ac:dyDescent="0.2">
      <c r="F35824" s="9"/>
      <c r="G35824" s="9"/>
      <c r="H35824" s="9"/>
      <c r="I35824" s="9"/>
      <c r="J35824" s="9"/>
      <c r="O35824" s="2"/>
      <c r="X35824" s="2"/>
      <c r="AG35824" s="2"/>
      <c r="AP35824" s="2"/>
      <c r="AY35824" s="2"/>
      <c r="BH35824" s="2"/>
      <c r="BQ35824" s="2"/>
    </row>
    <row r="35825" spans="6:69" x14ac:dyDescent="0.2">
      <c r="F35825" s="9"/>
      <c r="G35825" s="9"/>
      <c r="H35825" s="9"/>
      <c r="I35825" s="9"/>
      <c r="J35825" s="9"/>
      <c r="O35825" s="2"/>
      <c r="X35825" s="2"/>
      <c r="AG35825" s="2"/>
      <c r="AP35825" s="2"/>
      <c r="AY35825" s="2"/>
      <c r="BH35825" s="2"/>
      <c r="BQ35825" s="2"/>
    </row>
    <row r="35826" spans="6:69" x14ac:dyDescent="0.2">
      <c r="F35826" s="9"/>
      <c r="G35826" s="9"/>
      <c r="H35826" s="9"/>
      <c r="I35826" s="9"/>
      <c r="J35826" s="9"/>
      <c r="O35826" s="2"/>
      <c r="X35826" s="2"/>
      <c r="AG35826" s="2"/>
      <c r="AP35826" s="2"/>
      <c r="AY35826" s="2"/>
      <c r="BH35826" s="2"/>
      <c r="BQ35826" s="2"/>
    </row>
    <row r="35827" spans="6:69" x14ac:dyDescent="0.2">
      <c r="F35827" s="9"/>
      <c r="G35827" s="9"/>
      <c r="H35827" s="9"/>
      <c r="I35827" s="9"/>
      <c r="J35827" s="9"/>
      <c r="O35827" s="2"/>
      <c r="X35827" s="2"/>
      <c r="AG35827" s="2"/>
      <c r="AP35827" s="2"/>
      <c r="AY35827" s="2"/>
      <c r="BH35827" s="2"/>
      <c r="BQ35827" s="2"/>
    </row>
    <row r="35828" spans="6:69" x14ac:dyDescent="0.2">
      <c r="F35828" s="9"/>
      <c r="G35828" s="9"/>
      <c r="H35828" s="9"/>
      <c r="I35828" s="9"/>
      <c r="J35828" s="9"/>
      <c r="O35828" s="2"/>
      <c r="X35828" s="2"/>
      <c r="AG35828" s="2"/>
      <c r="AP35828" s="2"/>
      <c r="AY35828" s="2"/>
      <c r="BH35828" s="2"/>
      <c r="BQ35828" s="2"/>
    </row>
    <row r="35829" spans="6:69" x14ac:dyDescent="0.2">
      <c r="F35829" s="9"/>
      <c r="G35829" s="9"/>
      <c r="H35829" s="9"/>
      <c r="I35829" s="9"/>
      <c r="J35829" s="9"/>
      <c r="O35829" s="2"/>
      <c r="X35829" s="2"/>
      <c r="AG35829" s="2"/>
      <c r="AP35829" s="2"/>
      <c r="AY35829" s="2"/>
      <c r="BH35829" s="2"/>
      <c r="BQ35829" s="2"/>
    </row>
    <row r="35830" spans="6:69" x14ac:dyDescent="0.2">
      <c r="F35830" s="9"/>
      <c r="G35830" s="9"/>
      <c r="H35830" s="9"/>
      <c r="I35830" s="9"/>
      <c r="J35830" s="9"/>
      <c r="O35830" s="2"/>
      <c r="X35830" s="2"/>
      <c r="AG35830" s="2"/>
      <c r="AP35830" s="2"/>
      <c r="AY35830" s="2"/>
      <c r="BH35830" s="2"/>
      <c r="BQ35830" s="2"/>
    </row>
    <row r="35831" spans="6:69" x14ac:dyDescent="0.2">
      <c r="F35831" s="9"/>
      <c r="G35831" s="9"/>
      <c r="H35831" s="9"/>
      <c r="I35831" s="9"/>
      <c r="J35831" s="9"/>
      <c r="O35831" s="2"/>
      <c r="X35831" s="2"/>
      <c r="AG35831" s="2"/>
      <c r="AP35831" s="2"/>
      <c r="AY35831" s="2"/>
      <c r="BH35831" s="2"/>
      <c r="BQ35831" s="2"/>
    </row>
    <row r="35832" spans="6:69" x14ac:dyDescent="0.2">
      <c r="F35832" s="9"/>
      <c r="G35832" s="9"/>
      <c r="H35832" s="9"/>
      <c r="I35832" s="9"/>
      <c r="J35832" s="9"/>
      <c r="O35832" s="2"/>
      <c r="X35832" s="2"/>
      <c r="AG35832" s="2"/>
      <c r="AP35832" s="2"/>
      <c r="AY35832" s="2"/>
      <c r="BH35832" s="2"/>
      <c r="BQ35832" s="2"/>
    </row>
    <row r="35833" spans="6:69" x14ac:dyDescent="0.2">
      <c r="F35833" s="9"/>
      <c r="G35833" s="9"/>
      <c r="H35833" s="9"/>
      <c r="I35833" s="9"/>
      <c r="J35833" s="9"/>
      <c r="O35833" s="2"/>
      <c r="X35833" s="2"/>
      <c r="AG35833" s="2"/>
      <c r="AP35833" s="2"/>
      <c r="AY35833" s="2"/>
      <c r="BH35833" s="2"/>
      <c r="BQ35833" s="2"/>
    </row>
    <row r="35834" spans="6:69" x14ac:dyDescent="0.2">
      <c r="F35834" s="9"/>
      <c r="G35834" s="9"/>
      <c r="H35834" s="9"/>
      <c r="I35834" s="9"/>
      <c r="J35834" s="9"/>
      <c r="O35834" s="2"/>
      <c r="X35834" s="2"/>
      <c r="AG35834" s="2"/>
      <c r="AP35834" s="2"/>
      <c r="AY35834" s="2"/>
      <c r="BH35834" s="2"/>
      <c r="BQ35834" s="2"/>
    </row>
    <row r="35835" spans="6:69" x14ac:dyDescent="0.2">
      <c r="F35835" s="9"/>
      <c r="G35835" s="9"/>
      <c r="H35835" s="9"/>
      <c r="I35835" s="9"/>
      <c r="J35835" s="9"/>
      <c r="O35835" s="2"/>
      <c r="X35835" s="2"/>
      <c r="AG35835" s="2"/>
      <c r="AP35835" s="2"/>
      <c r="AY35835" s="2"/>
      <c r="BH35835" s="2"/>
      <c r="BQ35835" s="2"/>
    </row>
    <row r="35836" spans="6:69" x14ac:dyDescent="0.2">
      <c r="F35836" s="9"/>
      <c r="G35836" s="9"/>
      <c r="H35836" s="9"/>
      <c r="I35836" s="9"/>
      <c r="J35836" s="9"/>
      <c r="O35836" s="2"/>
      <c r="X35836" s="2"/>
      <c r="AG35836" s="2"/>
      <c r="AP35836" s="2"/>
      <c r="AY35836" s="2"/>
      <c r="BH35836" s="2"/>
      <c r="BQ35836" s="2"/>
    </row>
    <row r="35837" spans="6:69" x14ac:dyDescent="0.2">
      <c r="F35837" s="9"/>
      <c r="G35837" s="9"/>
      <c r="H35837" s="9"/>
      <c r="I35837" s="9"/>
      <c r="J35837" s="9"/>
      <c r="O35837" s="2"/>
      <c r="X35837" s="2"/>
      <c r="AG35837" s="2"/>
      <c r="AP35837" s="2"/>
      <c r="AY35837" s="2"/>
      <c r="BH35837" s="2"/>
      <c r="BQ35837" s="2"/>
    </row>
    <row r="35838" spans="6:69" x14ac:dyDescent="0.2">
      <c r="F35838" s="9"/>
      <c r="G35838" s="9"/>
      <c r="H35838" s="9"/>
      <c r="I35838" s="9"/>
      <c r="J35838" s="9"/>
      <c r="O35838" s="2"/>
      <c r="X35838" s="2"/>
      <c r="AG35838" s="2"/>
      <c r="AP35838" s="2"/>
      <c r="AY35838" s="2"/>
      <c r="BH35838" s="2"/>
      <c r="BQ35838" s="2"/>
    </row>
    <row r="35839" spans="6:69" x14ac:dyDescent="0.2">
      <c r="F35839" s="9"/>
      <c r="G35839" s="9"/>
      <c r="H35839" s="9"/>
      <c r="I35839" s="9"/>
      <c r="J35839" s="9"/>
      <c r="O35839" s="2"/>
      <c r="X35839" s="2"/>
      <c r="AG35839" s="2"/>
      <c r="AP35839" s="2"/>
      <c r="AY35839" s="2"/>
      <c r="BH35839" s="2"/>
      <c r="BQ35839" s="2"/>
    </row>
    <row r="35840" spans="6:69" x14ac:dyDescent="0.2">
      <c r="F35840" s="9"/>
      <c r="G35840" s="9"/>
      <c r="H35840" s="9"/>
      <c r="I35840" s="9"/>
      <c r="J35840" s="9"/>
      <c r="O35840" s="2"/>
      <c r="X35840" s="2"/>
      <c r="AG35840" s="2"/>
      <c r="AP35840" s="2"/>
      <c r="AY35840" s="2"/>
      <c r="BH35840" s="2"/>
      <c r="BQ35840" s="2"/>
    </row>
    <row r="35841" spans="6:69" x14ac:dyDescent="0.2">
      <c r="F35841" s="9"/>
      <c r="G35841" s="9"/>
      <c r="H35841" s="9"/>
      <c r="I35841" s="9"/>
      <c r="J35841" s="9"/>
      <c r="O35841" s="2"/>
      <c r="X35841" s="2"/>
      <c r="AG35841" s="2"/>
      <c r="AP35841" s="2"/>
      <c r="AY35841" s="2"/>
      <c r="BH35841" s="2"/>
      <c r="BQ35841" s="2"/>
    </row>
    <row r="35842" spans="6:69" x14ac:dyDescent="0.2">
      <c r="F35842" s="9"/>
      <c r="G35842" s="9"/>
      <c r="H35842" s="9"/>
      <c r="I35842" s="9"/>
      <c r="J35842" s="9"/>
      <c r="O35842" s="2"/>
      <c r="X35842" s="2"/>
      <c r="AG35842" s="2"/>
      <c r="AP35842" s="2"/>
      <c r="AY35842" s="2"/>
      <c r="BH35842" s="2"/>
      <c r="BQ35842" s="2"/>
    </row>
    <row r="35843" spans="6:69" x14ac:dyDescent="0.2">
      <c r="F35843" s="9"/>
      <c r="G35843" s="9"/>
      <c r="H35843" s="9"/>
      <c r="I35843" s="9"/>
      <c r="J35843" s="9"/>
      <c r="O35843" s="2"/>
      <c r="X35843" s="2"/>
      <c r="AG35843" s="2"/>
      <c r="AP35843" s="2"/>
      <c r="AY35843" s="2"/>
      <c r="BH35843" s="2"/>
      <c r="BQ35843" s="2"/>
    </row>
    <row r="35844" spans="6:69" x14ac:dyDescent="0.2">
      <c r="F35844" s="9"/>
      <c r="G35844" s="9"/>
      <c r="H35844" s="9"/>
      <c r="I35844" s="9"/>
      <c r="J35844" s="9"/>
      <c r="O35844" s="2"/>
      <c r="X35844" s="2"/>
      <c r="AG35844" s="2"/>
      <c r="AP35844" s="2"/>
      <c r="AY35844" s="2"/>
      <c r="BH35844" s="2"/>
      <c r="BQ35844" s="2"/>
    </row>
    <row r="35845" spans="6:69" x14ac:dyDescent="0.2">
      <c r="F35845" s="9"/>
      <c r="G35845" s="9"/>
      <c r="H35845" s="9"/>
      <c r="I35845" s="9"/>
      <c r="J35845" s="9"/>
      <c r="O35845" s="2"/>
      <c r="X35845" s="2"/>
      <c r="AG35845" s="2"/>
      <c r="AP35845" s="2"/>
      <c r="AY35845" s="2"/>
      <c r="BH35845" s="2"/>
      <c r="BQ35845" s="2"/>
    </row>
    <row r="35846" spans="6:69" x14ac:dyDescent="0.2">
      <c r="F35846" s="9"/>
      <c r="G35846" s="9"/>
      <c r="H35846" s="9"/>
      <c r="I35846" s="9"/>
      <c r="J35846" s="9"/>
      <c r="O35846" s="2"/>
      <c r="X35846" s="2"/>
      <c r="AG35846" s="2"/>
      <c r="AP35846" s="2"/>
      <c r="AY35846" s="2"/>
      <c r="BH35846" s="2"/>
      <c r="BQ35846" s="2"/>
    </row>
    <row r="35847" spans="6:69" x14ac:dyDescent="0.2">
      <c r="F35847" s="9"/>
      <c r="G35847" s="9"/>
      <c r="H35847" s="9"/>
      <c r="I35847" s="9"/>
      <c r="J35847" s="9"/>
      <c r="O35847" s="2"/>
      <c r="X35847" s="2"/>
      <c r="AG35847" s="2"/>
      <c r="AP35847" s="2"/>
      <c r="AY35847" s="2"/>
      <c r="BH35847" s="2"/>
      <c r="BQ35847" s="2"/>
    </row>
    <row r="35848" spans="6:69" x14ac:dyDescent="0.2">
      <c r="F35848" s="9"/>
      <c r="G35848" s="9"/>
      <c r="H35848" s="9"/>
      <c r="I35848" s="9"/>
      <c r="J35848" s="9"/>
      <c r="O35848" s="2"/>
      <c r="X35848" s="2"/>
      <c r="AG35848" s="2"/>
      <c r="AP35848" s="2"/>
      <c r="AY35848" s="2"/>
      <c r="BH35848" s="2"/>
      <c r="BQ35848" s="2"/>
    </row>
    <row r="35849" spans="6:69" x14ac:dyDescent="0.2">
      <c r="F35849" s="9"/>
      <c r="G35849" s="9"/>
      <c r="H35849" s="9"/>
      <c r="I35849" s="9"/>
      <c r="J35849" s="9"/>
      <c r="O35849" s="2"/>
      <c r="X35849" s="2"/>
      <c r="AG35849" s="2"/>
      <c r="AP35849" s="2"/>
      <c r="AY35849" s="2"/>
      <c r="BH35849" s="2"/>
      <c r="BQ35849" s="2"/>
    </row>
    <row r="35850" spans="6:69" x14ac:dyDescent="0.2">
      <c r="F35850" s="9"/>
      <c r="G35850" s="9"/>
      <c r="H35850" s="9"/>
      <c r="I35850" s="9"/>
      <c r="J35850" s="9"/>
      <c r="O35850" s="2"/>
      <c r="X35850" s="2"/>
      <c r="AG35850" s="2"/>
      <c r="AP35850" s="2"/>
      <c r="AY35850" s="2"/>
      <c r="BH35850" s="2"/>
      <c r="BQ35850" s="2"/>
    </row>
    <row r="35851" spans="6:69" x14ac:dyDescent="0.2">
      <c r="F35851" s="9"/>
      <c r="G35851" s="9"/>
      <c r="H35851" s="9"/>
      <c r="I35851" s="9"/>
      <c r="J35851" s="9"/>
      <c r="O35851" s="2"/>
      <c r="X35851" s="2"/>
      <c r="AG35851" s="2"/>
      <c r="AP35851" s="2"/>
      <c r="AY35851" s="2"/>
      <c r="BH35851" s="2"/>
      <c r="BQ35851" s="2"/>
    </row>
    <row r="35852" spans="6:69" x14ac:dyDescent="0.2">
      <c r="F35852" s="9"/>
      <c r="G35852" s="9"/>
      <c r="H35852" s="9"/>
      <c r="I35852" s="9"/>
      <c r="J35852" s="9"/>
      <c r="O35852" s="2"/>
      <c r="X35852" s="2"/>
      <c r="AG35852" s="2"/>
      <c r="AP35852" s="2"/>
      <c r="AY35852" s="2"/>
      <c r="BH35852" s="2"/>
      <c r="BQ35852" s="2"/>
    </row>
    <row r="35853" spans="6:69" x14ac:dyDescent="0.2">
      <c r="F35853" s="9"/>
      <c r="G35853" s="9"/>
      <c r="H35853" s="9"/>
      <c r="I35853" s="9"/>
      <c r="J35853" s="9"/>
      <c r="O35853" s="2"/>
      <c r="X35853" s="2"/>
      <c r="AG35853" s="2"/>
      <c r="AP35853" s="2"/>
      <c r="AY35853" s="2"/>
      <c r="BH35853" s="2"/>
      <c r="BQ35853" s="2"/>
    </row>
    <row r="35854" spans="6:69" x14ac:dyDescent="0.2">
      <c r="F35854" s="9"/>
      <c r="G35854" s="9"/>
      <c r="H35854" s="9"/>
      <c r="I35854" s="9"/>
      <c r="J35854" s="9"/>
      <c r="O35854" s="2"/>
      <c r="X35854" s="2"/>
      <c r="AG35854" s="2"/>
      <c r="AP35854" s="2"/>
      <c r="AY35854" s="2"/>
      <c r="BH35854" s="2"/>
      <c r="BQ35854" s="2"/>
    </row>
    <row r="35855" spans="6:69" x14ac:dyDescent="0.2">
      <c r="F35855" s="9"/>
      <c r="G35855" s="9"/>
      <c r="H35855" s="9"/>
      <c r="I35855" s="9"/>
      <c r="J35855" s="9"/>
      <c r="O35855" s="2"/>
      <c r="X35855" s="2"/>
      <c r="AG35855" s="2"/>
      <c r="AP35855" s="2"/>
      <c r="AY35855" s="2"/>
      <c r="BH35855" s="2"/>
      <c r="BQ35855" s="2"/>
    </row>
    <row r="35856" spans="6:69" x14ac:dyDescent="0.2">
      <c r="F35856" s="9"/>
      <c r="G35856" s="9"/>
      <c r="H35856" s="9"/>
      <c r="I35856" s="9"/>
      <c r="J35856" s="9"/>
      <c r="O35856" s="2"/>
      <c r="X35856" s="2"/>
      <c r="AG35856" s="2"/>
      <c r="AP35856" s="2"/>
      <c r="AY35856" s="2"/>
      <c r="BH35856" s="2"/>
      <c r="BQ35856" s="2"/>
    </row>
    <row r="35857" spans="6:69" x14ac:dyDescent="0.2">
      <c r="F35857" s="9"/>
      <c r="G35857" s="9"/>
      <c r="H35857" s="9"/>
      <c r="I35857" s="9"/>
      <c r="J35857" s="9"/>
      <c r="O35857" s="2"/>
      <c r="X35857" s="2"/>
      <c r="AG35857" s="2"/>
      <c r="AP35857" s="2"/>
      <c r="AY35857" s="2"/>
      <c r="BH35857" s="2"/>
      <c r="BQ35857" s="2"/>
    </row>
    <row r="35858" spans="6:69" x14ac:dyDescent="0.2">
      <c r="F35858" s="9"/>
      <c r="G35858" s="9"/>
      <c r="H35858" s="9"/>
      <c r="I35858" s="9"/>
      <c r="J35858" s="9"/>
      <c r="O35858" s="2"/>
      <c r="X35858" s="2"/>
      <c r="AG35858" s="2"/>
      <c r="AP35858" s="2"/>
      <c r="AY35858" s="2"/>
      <c r="BH35858" s="2"/>
      <c r="BQ35858" s="2"/>
    </row>
    <row r="35859" spans="6:69" x14ac:dyDescent="0.2">
      <c r="F35859" s="9"/>
      <c r="G35859" s="9"/>
      <c r="H35859" s="9"/>
      <c r="I35859" s="9"/>
      <c r="J35859" s="9"/>
      <c r="O35859" s="2"/>
      <c r="X35859" s="2"/>
      <c r="AG35859" s="2"/>
      <c r="AP35859" s="2"/>
      <c r="AY35859" s="2"/>
      <c r="BH35859" s="2"/>
      <c r="BQ35859" s="2"/>
    </row>
    <row r="35860" spans="6:69" x14ac:dyDescent="0.2">
      <c r="F35860" s="9"/>
      <c r="G35860" s="9"/>
      <c r="H35860" s="9"/>
      <c r="I35860" s="9"/>
      <c r="J35860" s="9"/>
      <c r="O35860" s="2"/>
      <c r="X35860" s="2"/>
      <c r="AG35860" s="2"/>
      <c r="AP35860" s="2"/>
      <c r="AY35860" s="2"/>
      <c r="BH35860" s="2"/>
      <c r="BQ35860" s="2"/>
    </row>
    <row r="35861" spans="6:69" x14ac:dyDescent="0.2">
      <c r="F35861" s="9"/>
      <c r="G35861" s="9"/>
      <c r="H35861" s="9"/>
      <c r="I35861" s="9"/>
      <c r="J35861" s="9"/>
      <c r="O35861" s="2"/>
      <c r="X35861" s="2"/>
      <c r="AG35861" s="2"/>
      <c r="AP35861" s="2"/>
      <c r="AY35861" s="2"/>
      <c r="BH35861" s="2"/>
      <c r="BQ35861" s="2"/>
    </row>
    <row r="35862" spans="6:69" x14ac:dyDescent="0.2">
      <c r="F35862" s="9"/>
      <c r="G35862" s="9"/>
      <c r="H35862" s="9"/>
      <c r="I35862" s="9"/>
      <c r="J35862" s="9"/>
      <c r="O35862" s="2"/>
      <c r="X35862" s="2"/>
      <c r="AG35862" s="2"/>
      <c r="AP35862" s="2"/>
      <c r="AY35862" s="2"/>
      <c r="BH35862" s="2"/>
      <c r="BQ35862" s="2"/>
    </row>
    <row r="35863" spans="6:69" x14ac:dyDescent="0.2">
      <c r="F35863" s="9"/>
      <c r="G35863" s="9"/>
      <c r="H35863" s="9"/>
      <c r="I35863" s="9"/>
      <c r="J35863" s="9"/>
      <c r="O35863" s="2"/>
      <c r="X35863" s="2"/>
      <c r="AG35863" s="2"/>
      <c r="AP35863" s="2"/>
      <c r="AY35863" s="2"/>
      <c r="BH35863" s="2"/>
      <c r="BQ35863" s="2"/>
    </row>
    <row r="35864" spans="6:69" x14ac:dyDescent="0.2">
      <c r="F35864" s="9"/>
      <c r="G35864" s="9"/>
      <c r="H35864" s="9"/>
      <c r="I35864" s="9"/>
      <c r="J35864" s="9"/>
      <c r="O35864" s="2"/>
      <c r="X35864" s="2"/>
      <c r="AG35864" s="2"/>
      <c r="AP35864" s="2"/>
      <c r="AY35864" s="2"/>
      <c r="BH35864" s="2"/>
      <c r="BQ35864" s="2"/>
    </row>
    <row r="35865" spans="6:69" x14ac:dyDescent="0.2">
      <c r="F35865" s="9"/>
      <c r="G35865" s="9"/>
      <c r="H35865" s="9"/>
      <c r="I35865" s="9"/>
      <c r="J35865" s="9"/>
      <c r="O35865" s="2"/>
      <c r="X35865" s="2"/>
      <c r="AG35865" s="2"/>
      <c r="AP35865" s="2"/>
      <c r="AY35865" s="2"/>
      <c r="BH35865" s="2"/>
      <c r="BQ35865" s="2"/>
    </row>
    <row r="35866" spans="6:69" x14ac:dyDescent="0.2">
      <c r="F35866" s="9"/>
      <c r="G35866" s="9"/>
      <c r="H35866" s="9"/>
      <c r="I35866" s="9"/>
      <c r="J35866" s="9"/>
      <c r="O35866" s="2"/>
      <c r="X35866" s="2"/>
      <c r="AG35866" s="2"/>
      <c r="AP35866" s="2"/>
      <c r="AY35866" s="2"/>
      <c r="BH35866" s="2"/>
      <c r="BQ35866" s="2"/>
    </row>
    <row r="35867" spans="6:69" x14ac:dyDescent="0.2">
      <c r="F35867" s="9"/>
      <c r="G35867" s="9"/>
      <c r="H35867" s="9"/>
      <c r="I35867" s="9"/>
      <c r="J35867" s="9"/>
      <c r="O35867" s="2"/>
      <c r="X35867" s="2"/>
      <c r="AG35867" s="2"/>
      <c r="AP35867" s="2"/>
      <c r="AY35867" s="2"/>
      <c r="BH35867" s="2"/>
      <c r="BQ35867" s="2"/>
    </row>
    <row r="35868" spans="6:69" x14ac:dyDescent="0.2">
      <c r="F35868" s="9"/>
      <c r="G35868" s="9"/>
      <c r="H35868" s="9"/>
      <c r="I35868" s="9"/>
      <c r="J35868" s="9"/>
      <c r="O35868" s="2"/>
      <c r="X35868" s="2"/>
      <c r="AG35868" s="2"/>
      <c r="AP35868" s="2"/>
      <c r="AY35868" s="2"/>
      <c r="BH35868" s="2"/>
      <c r="BQ35868" s="2"/>
    </row>
    <row r="35869" spans="6:69" x14ac:dyDescent="0.2">
      <c r="F35869" s="9"/>
      <c r="G35869" s="9"/>
      <c r="H35869" s="9"/>
      <c r="I35869" s="9"/>
      <c r="J35869" s="9"/>
      <c r="O35869" s="2"/>
      <c r="X35869" s="2"/>
      <c r="AG35869" s="2"/>
      <c r="AP35869" s="2"/>
      <c r="AY35869" s="2"/>
      <c r="BH35869" s="2"/>
      <c r="BQ35869" s="2"/>
    </row>
    <row r="35870" spans="6:69" x14ac:dyDescent="0.2">
      <c r="F35870" s="9"/>
      <c r="G35870" s="9"/>
      <c r="H35870" s="9"/>
      <c r="I35870" s="9"/>
      <c r="J35870" s="9"/>
      <c r="O35870" s="2"/>
      <c r="X35870" s="2"/>
      <c r="AG35870" s="2"/>
      <c r="AP35870" s="2"/>
      <c r="AY35870" s="2"/>
      <c r="BH35870" s="2"/>
      <c r="BQ35870" s="2"/>
    </row>
    <row r="35871" spans="6:69" x14ac:dyDescent="0.2">
      <c r="F35871" s="9"/>
      <c r="G35871" s="9"/>
      <c r="H35871" s="9"/>
      <c r="I35871" s="9"/>
      <c r="J35871" s="9"/>
      <c r="O35871" s="2"/>
      <c r="X35871" s="2"/>
      <c r="AG35871" s="2"/>
      <c r="AP35871" s="2"/>
      <c r="AY35871" s="2"/>
      <c r="BH35871" s="2"/>
      <c r="BQ35871" s="2"/>
    </row>
    <row r="35872" spans="6:69" x14ac:dyDescent="0.2">
      <c r="F35872" s="9"/>
      <c r="G35872" s="9"/>
      <c r="H35872" s="9"/>
      <c r="I35872" s="9"/>
      <c r="J35872" s="9"/>
      <c r="O35872" s="2"/>
      <c r="X35872" s="2"/>
      <c r="AG35872" s="2"/>
      <c r="AP35872" s="2"/>
      <c r="AY35872" s="2"/>
      <c r="BH35872" s="2"/>
      <c r="BQ35872" s="2"/>
    </row>
    <row r="35873" spans="6:69" x14ac:dyDescent="0.2">
      <c r="F35873" s="9"/>
      <c r="G35873" s="9"/>
      <c r="H35873" s="9"/>
      <c r="I35873" s="9"/>
      <c r="J35873" s="9"/>
      <c r="O35873" s="2"/>
      <c r="X35873" s="2"/>
      <c r="AG35873" s="2"/>
      <c r="AP35873" s="2"/>
      <c r="AY35873" s="2"/>
      <c r="BH35873" s="2"/>
      <c r="BQ35873" s="2"/>
    </row>
    <row r="35874" spans="6:69" x14ac:dyDescent="0.2">
      <c r="F35874" s="9"/>
      <c r="G35874" s="9"/>
      <c r="H35874" s="9"/>
      <c r="I35874" s="9"/>
      <c r="J35874" s="9"/>
      <c r="O35874" s="2"/>
      <c r="X35874" s="2"/>
      <c r="AG35874" s="2"/>
      <c r="AP35874" s="2"/>
      <c r="AY35874" s="2"/>
      <c r="BH35874" s="2"/>
      <c r="BQ35874" s="2"/>
    </row>
    <row r="35875" spans="6:69" x14ac:dyDescent="0.2">
      <c r="F35875" s="9"/>
      <c r="G35875" s="9"/>
      <c r="H35875" s="9"/>
      <c r="I35875" s="9"/>
      <c r="J35875" s="9"/>
      <c r="O35875" s="2"/>
      <c r="X35875" s="2"/>
      <c r="AG35875" s="2"/>
      <c r="AP35875" s="2"/>
      <c r="AY35875" s="2"/>
      <c r="BH35875" s="2"/>
      <c r="BQ35875" s="2"/>
    </row>
    <row r="35876" spans="6:69" x14ac:dyDescent="0.2">
      <c r="F35876" s="9"/>
      <c r="G35876" s="9"/>
      <c r="H35876" s="9"/>
      <c r="I35876" s="9"/>
      <c r="J35876" s="9"/>
      <c r="O35876" s="2"/>
      <c r="X35876" s="2"/>
      <c r="AG35876" s="2"/>
      <c r="AP35876" s="2"/>
      <c r="AY35876" s="2"/>
      <c r="BH35876" s="2"/>
      <c r="BQ35876" s="2"/>
    </row>
    <row r="35877" spans="6:69" x14ac:dyDescent="0.2">
      <c r="F35877" s="9"/>
      <c r="G35877" s="9"/>
      <c r="H35877" s="9"/>
      <c r="I35877" s="9"/>
      <c r="J35877" s="9"/>
      <c r="O35877" s="2"/>
      <c r="X35877" s="2"/>
      <c r="AG35877" s="2"/>
      <c r="AP35877" s="2"/>
      <c r="AY35877" s="2"/>
      <c r="BH35877" s="2"/>
      <c r="BQ35877" s="2"/>
    </row>
    <row r="35878" spans="6:69" x14ac:dyDescent="0.2">
      <c r="F35878" s="9"/>
      <c r="G35878" s="9"/>
      <c r="H35878" s="9"/>
      <c r="I35878" s="9"/>
      <c r="J35878" s="9"/>
      <c r="O35878" s="2"/>
      <c r="X35878" s="2"/>
      <c r="AG35878" s="2"/>
      <c r="AP35878" s="2"/>
      <c r="AY35878" s="2"/>
      <c r="BH35878" s="2"/>
      <c r="BQ35878" s="2"/>
    </row>
    <row r="35879" spans="6:69" x14ac:dyDescent="0.2">
      <c r="F35879" s="9"/>
      <c r="G35879" s="9"/>
      <c r="H35879" s="9"/>
      <c r="I35879" s="9"/>
      <c r="J35879" s="9"/>
      <c r="O35879" s="2"/>
      <c r="X35879" s="2"/>
      <c r="AG35879" s="2"/>
      <c r="AP35879" s="2"/>
      <c r="AY35879" s="2"/>
      <c r="BH35879" s="2"/>
      <c r="BQ35879" s="2"/>
    </row>
    <row r="35880" spans="6:69" x14ac:dyDescent="0.2">
      <c r="F35880" s="9"/>
      <c r="G35880" s="9"/>
      <c r="H35880" s="9"/>
      <c r="I35880" s="9"/>
      <c r="J35880" s="9"/>
      <c r="O35880" s="2"/>
      <c r="X35880" s="2"/>
      <c r="AG35880" s="2"/>
      <c r="AP35880" s="2"/>
      <c r="AY35880" s="2"/>
      <c r="BH35880" s="2"/>
      <c r="BQ35880" s="2"/>
    </row>
    <row r="35881" spans="6:69" x14ac:dyDescent="0.2">
      <c r="F35881" s="9"/>
      <c r="G35881" s="9"/>
      <c r="H35881" s="9"/>
      <c r="I35881" s="9"/>
      <c r="J35881" s="9"/>
      <c r="O35881" s="2"/>
      <c r="X35881" s="2"/>
      <c r="AG35881" s="2"/>
      <c r="AP35881" s="2"/>
      <c r="AY35881" s="2"/>
      <c r="BH35881" s="2"/>
      <c r="BQ35881" s="2"/>
    </row>
    <row r="35882" spans="6:69" x14ac:dyDescent="0.2">
      <c r="F35882" s="9"/>
      <c r="G35882" s="9"/>
      <c r="H35882" s="9"/>
      <c r="I35882" s="9"/>
      <c r="J35882" s="9"/>
      <c r="O35882" s="2"/>
      <c r="X35882" s="2"/>
      <c r="AG35882" s="2"/>
      <c r="AP35882" s="2"/>
      <c r="AY35882" s="2"/>
      <c r="BH35882" s="2"/>
      <c r="BQ35882" s="2"/>
    </row>
    <row r="35883" spans="6:69" x14ac:dyDescent="0.2">
      <c r="F35883" s="9"/>
      <c r="G35883" s="9"/>
      <c r="H35883" s="9"/>
      <c r="I35883" s="9"/>
      <c r="J35883" s="9"/>
      <c r="O35883" s="2"/>
      <c r="X35883" s="2"/>
      <c r="AG35883" s="2"/>
      <c r="AP35883" s="2"/>
      <c r="AY35883" s="2"/>
      <c r="BH35883" s="2"/>
      <c r="BQ35883" s="2"/>
    </row>
    <row r="35884" spans="6:69" x14ac:dyDescent="0.2">
      <c r="F35884" s="9"/>
      <c r="G35884" s="9"/>
      <c r="H35884" s="9"/>
      <c r="I35884" s="9"/>
      <c r="J35884" s="9"/>
      <c r="O35884" s="2"/>
      <c r="X35884" s="2"/>
      <c r="AG35884" s="2"/>
      <c r="AP35884" s="2"/>
      <c r="AY35884" s="2"/>
      <c r="BH35884" s="2"/>
      <c r="BQ35884" s="2"/>
    </row>
    <row r="35885" spans="6:69" x14ac:dyDescent="0.2">
      <c r="F35885" s="9"/>
      <c r="G35885" s="9"/>
      <c r="H35885" s="9"/>
      <c r="I35885" s="9"/>
      <c r="J35885" s="9"/>
      <c r="O35885" s="2"/>
      <c r="X35885" s="2"/>
      <c r="AG35885" s="2"/>
      <c r="AP35885" s="2"/>
      <c r="AY35885" s="2"/>
      <c r="BH35885" s="2"/>
      <c r="BQ35885" s="2"/>
    </row>
    <row r="35886" spans="6:69" x14ac:dyDescent="0.2">
      <c r="F35886" s="9"/>
      <c r="G35886" s="9"/>
      <c r="H35886" s="9"/>
      <c r="I35886" s="9"/>
      <c r="J35886" s="9"/>
      <c r="O35886" s="2"/>
      <c r="X35886" s="2"/>
      <c r="AG35886" s="2"/>
      <c r="AP35886" s="2"/>
      <c r="AY35886" s="2"/>
      <c r="BH35886" s="2"/>
      <c r="BQ35886" s="2"/>
    </row>
    <row r="35887" spans="6:69" x14ac:dyDescent="0.2">
      <c r="F35887" s="9"/>
      <c r="G35887" s="9"/>
      <c r="H35887" s="9"/>
      <c r="I35887" s="9"/>
      <c r="J35887" s="9"/>
      <c r="O35887" s="2"/>
      <c r="X35887" s="2"/>
      <c r="AG35887" s="2"/>
      <c r="AP35887" s="2"/>
      <c r="AY35887" s="2"/>
      <c r="BH35887" s="2"/>
      <c r="BQ35887" s="2"/>
    </row>
    <row r="35888" spans="6:69" x14ac:dyDescent="0.2">
      <c r="F35888" s="9"/>
      <c r="G35888" s="9"/>
      <c r="H35888" s="9"/>
      <c r="I35888" s="9"/>
      <c r="J35888" s="9"/>
      <c r="O35888" s="2"/>
      <c r="X35888" s="2"/>
      <c r="AG35888" s="2"/>
      <c r="AP35888" s="2"/>
      <c r="AY35888" s="2"/>
      <c r="BH35888" s="2"/>
      <c r="BQ35888" s="2"/>
    </row>
    <row r="35889" spans="6:69" x14ac:dyDescent="0.2">
      <c r="F35889" s="9"/>
      <c r="G35889" s="9"/>
      <c r="H35889" s="9"/>
      <c r="I35889" s="9"/>
      <c r="J35889" s="9"/>
      <c r="O35889" s="2"/>
      <c r="X35889" s="2"/>
      <c r="AG35889" s="2"/>
      <c r="AP35889" s="2"/>
      <c r="AY35889" s="2"/>
      <c r="BH35889" s="2"/>
      <c r="BQ35889" s="2"/>
    </row>
    <row r="35890" spans="6:69" x14ac:dyDescent="0.2">
      <c r="F35890" s="9"/>
      <c r="G35890" s="9"/>
      <c r="H35890" s="9"/>
      <c r="I35890" s="9"/>
      <c r="J35890" s="9"/>
      <c r="O35890" s="2"/>
      <c r="X35890" s="2"/>
      <c r="AG35890" s="2"/>
      <c r="AP35890" s="2"/>
      <c r="AY35890" s="2"/>
      <c r="BH35890" s="2"/>
      <c r="BQ35890" s="2"/>
    </row>
    <row r="35891" spans="6:69" x14ac:dyDescent="0.2">
      <c r="F35891" s="9"/>
      <c r="G35891" s="9"/>
      <c r="H35891" s="9"/>
      <c r="I35891" s="9"/>
      <c r="J35891" s="9"/>
      <c r="O35891" s="2"/>
      <c r="X35891" s="2"/>
      <c r="AG35891" s="2"/>
      <c r="AP35891" s="2"/>
      <c r="AY35891" s="2"/>
      <c r="BH35891" s="2"/>
      <c r="BQ35891" s="2"/>
    </row>
    <row r="35892" spans="6:69" x14ac:dyDescent="0.2">
      <c r="F35892" s="9"/>
      <c r="G35892" s="9"/>
      <c r="H35892" s="9"/>
      <c r="I35892" s="9"/>
      <c r="J35892" s="9"/>
      <c r="O35892" s="2"/>
      <c r="X35892" s="2"/>
      <c r="AG35892" s="2"/>
      <c r="AP35892" s="2"/>
      <c r="AY35892" s="2"/>
      <c r="BH35892" s="2"/>
      <c r="BQ35892" s="2"/>
    </row>
    <row r="35893" spans="6:69" x14ac:dyDescent="0.2">
      <c r="F35893" s="9"/>
      <c r="G35893" s="9"/>
      <c r="H35893" s="9"/>
      <c r="I35893" s="9"/>
      <c r="J35893" s="9"/>
      <c r="O35893" s="2"/>
      <c r="X35893" s="2"/>
      <c r="AG35893" s="2"/>
      <c r="AP35893" s="2"/>
      <c r="AY35893" s="2"/>
      <c r="BH35893" s="2"/>
      <c r="BQ35893" s="2"/>
    </row>
    <row r="35894" spans="6:69" x14ac:dyDescent="0.2">
      <c r="F35894" s="9"/>
      <c r="G35894" s="9"/>
      <c r="H35894" s="9"/>
      <c r="I35894" s="9"/>
      <c r="J35894" s="9"/>
      <c r="O35894" s="2"/>
      <c r="X35894" s="2"/>
      <c r="AG35894" s="2"/>
      <c r="AP35894" s="2"/>
      <c r="AY35894" s="2"/>
      <c r="BH35894" s="2"/>
      <c r="BQ35894" s="2"/>
    </row>
    <row r="35895" spans="6:69" x14ac:dyDescent="0.2">
      <c r="F35895" s="9"/>
      <c r="G35895" s="9"/>
      <c r="H35895" s="9"/>
      <c r="I35895" s="9"/>
      <c r="J35895" s="9"/>
      <c r="O35895" s="2"/>
      <c r="X35895" s="2"/>
      <c r="AG35895" s="2"/>
      <c r="AP35895" s="2"/>
      <c r="AY35895" s="2"/>
      <c r="BH35895" s="2"/>
      <c r="BQ35895" s="2"/>
    </row>
    <row r="35896" spans="6:69" x14ac:dyDescent="0.2">
      <c r="F35896" s="9"/>
      <c r="G35896" s="9"/>
      <c r="H35896" s="9"/>
      <c r="I35896" s="9"/>
      <c r="J35896" s="9"/>
      <c r="O35896" s="2"/>
      <c r="X35896" s="2"/>
      <c r="AG35896" s="2"/>
      <c r="AP35896" s="2"/>
      <c r="AY35896" s="2"/>
      <c r="BH35896" s="2"/>
      <c r="BQ35896" s="2"/>
    </row>
    <row r="35897" spans="6:69" x14ac:dyDescent="0.2">
      <c r="F35897" s="9"/>
      <c r="G35897" s="9"/>
      <c r="H35897" s="9"/>
      <c r="I35897" s="9"/>
      <c r="J35897" s="9"/>
      <c r="O35897" s="2"/>
      <c r="X35897" s="2"/>
      <c r="AG35897" s="2"/>
      <c r="AP35897" s="2"/>
      <c r="AY35897" s="2"/>
      <c r="BH35897" s="2"/>
      <c r="BQ35897" s="2"/>
    </row>
    <row r="35898" spans="6:69" x14ac:dyDescent="0.2">
      <c r="F35898" s="9"/>
      <c r="G35898" s="9"/>
      <c r="H35898" s="9"/>
      <c r="I35898" s="9"/>
      <c r="J35898" s="9"/>
      <c r="O35898" s="2"/>
      <c r="X35898" s="2"/>
      <c r="AG35898" s="2"/>
      <c r="AP35898" s="2"/>
      <c r="AY35898" s="2"/>
      <c r="BH35898" s="2"/>
      <c r="BQ35898" s="2"/>
    </row>
    <row r="35899" spans="6:69" x14ac:dyDescent="0.2">
      <c r="F35899" s="9"/>
      <c r="G35899" s="9"/>
      <c r="H35899" s="9"/>
      <c r="I35899" s="9"/>
      <c r="J35899" s="9"/>
      <c r="O35899" s="2"/>
      <c r="X35899" s="2"/>
      <c r="AG35899" s="2"/>
      <c r="AP35899" s="2"/>
      <c r="AY35899" s="2"/>
      <c r="BH35899" s="2"/>
      <c r="BQ35899" s="2"/>
    </row>
    <row r="35900" spans="6:69" x14ac:dyDescent="0.2">
      <c r="F35900" s="9"/>
      <c r="G35900" s="9"/>
      <c r="H35900" s="9"/>
      <c r="I35900" s="9"/>
      <c r="J35900" s="9"/>
      <c r="O35900" s="2"/>
      <c r="X35900" s="2"/>
      <c r="AG35900" s="2"/>
      <c r="AP35900" s="2"/>
      <c r="AY35900" s="2"/>
      <c r="BH35900" s="2"/>
      <c r="BQ35900" s="2"/>
    </row>
    <row r="35901" spans="6:69" x14ac:dyDescent="0.2">
      <c r="F35901" s="9"/>
      <c r="G35901" s="9"/>
      <c r="H35901" s="9"/>
      <c r="I35901" s="9"/>
      <c r="J35901" s="9"/>
      <c r="O35901" s="2"/>
      <c r="X35901" s="2"/>
      <c r="AG35901" s="2"/>
      <c r="AP35901" s="2"/>
      <c r="AY35901" s="2"/>
      <c r="BH35901" s="2"/>
      <c r="BQ35901" s="2"/>
    </row>
    <row r="35902" spans="6:69" x14ac:dyDescent="0.2">
      <c r="F35902" s="9"/>
      <c r="G35902" s="9"/>
      <c r="H35902" s="9"/>
      <c r="I35902" s="9"/>
      <c r="J35902" s="9"/>
      <c r="O35902" s="2"/>
      <c r="X35902" s="2"/>
      <c r="AG35902" s="2"/>
      <c r="AP35902" s="2"/>
      <c r="AY35902" s="2"/>
      <c r="BH35902" s="2"/>
      <c r="BQ35902" s="2"/>
    </row>
    <row r="35903" spans="6:69" x14ac:dyDescent="0.2">
      <c r="F35903" s="9"/>
      <c r="G35903" s="9"/>
      <c r="H35903" s="9"/>
      <c r="I35903" s="9"/>
      <c r="J35903" s="9"/>
      <c r="O35903" s="2"/>
      <c r="X35903" s="2"/>
      <c r="AG35903" s="2"/>
      <c r="AP35903" s="2"/>
      <c r="AY35903" s="2"/>
      <c r="BH35903" s="2"/>
      <c r="BQ35903" s="2"/>
    </row>
    <row r="35904" spans="6:69" x14ac:dyDescent="0.2">
      <c r="F35904" s="9"/>
      <c r="G35904" s="9"/>
      <c r="H35904" s="9"/>
      <c r="I35904" s="9"/>
      <c r="J35904" s="9"/>
      <c r="O35904" s="2"/>
      <c r="X35904" s="2"/>
      <c r="AG35904" s="2"/>
      <c r="AP35904" s="2"/>
      <c r="AY35904" s="2"/>
      <c r="BH35904" s="2"/>
      <c r="BQ35904" s="2"/>
    </row>
    <row r="35905" spans="6:69" x14ac:dyDescent="0.2">
      <c r="F35905" s="9"/>
      <c r="G35905" s="9"/>
      <c r="H35905" s="9"/>
      <c r="I35905" s="9"/>
      <c r="J35905" s="9"/>
      <c r="O35905" s="2"/>
      <c r="X35905" s="2"/>
      <c r="AG35905" s="2"/>
      <c r="AP35905" s="2"/>
      <c r="AY35905" s="2"/>
      <c r="BH35905" s="2"/>
      <c r="BQ35905" s="2"/>
    </row>
    <row r="35906" spans="6:69" x14ac:dyDescent="0.2">
      <c r="F35906" s="9"/>
      <c r="G35906" s="9"/>
      <c r="H35906" s="9"/>
      <c r="I35906" s="9"/>
      <c r="J35906" s="9"/>
      <c r="O35906" s="2"/>
      <c r="X35906" s="2"/>
      <c r="AG35906" s="2"/>
      <c r="AP35906" s="2"/>
      <c r="AY35906" s="2"/>
      <c r="BH35906" s="2"/>
      <c r="BQ35906" s="2"/>
    </row>
    <row r="35907" spans="6:69" x14ac:dyDescent="0.2">
      <c r="F35907" s="9"/>
      <c r="G35907" s="9"/>
      <c r="H35907" s="9"/>
      <c r="I35907" s="9"/>
      <c r="J35907" s="9"/>
      <c r="O35907" s="2"/>
      <c r="X35907" s="2"/>
      <c r="AG35907" s="2"/>
      <c r="AP35907" s="2"/>
      <c r="AY35907" s="2"/>
      <c r="BH35907" s="2"/>
      <c r="BQ35907" s="2"/>
    </row>
    <row r="35908" spans="6:69" x14ac:dyDescent="0.2">
      <c r="F35908" s="9"/>
      <c r="G35908" s="9"/>
      <c r="H35908" s="9"/>
      <c r="I35908" s="9"/>
      <c r="J35908" s="9"/>
      <c r="O35908" s="2"/>
      <c r="X35908" s="2"/>
      <c r="AG35908" s="2"/>
      <c r="AP35908" s="2"/>
      <c r="AY35908" s="2"/>
      <c r="BH35908" s="2"/>
      <c r="BQ35908" s="2"/>
    </row>
    <row r="35909" spans="6:69" x14ac:dyDescent="0.2">
      <c r="F35909" s="9"/>
      <c r="G35909" s="9"/>
      <c r="H35909" s="9"/>
      <c r="I35909" s="9"/>
      <c r="J35909" s="9"/>
      <c r="O35909" s="2"/>
      <c r="X35909" s="2"/>
      <c r="AG35909" s="2"/>
      <c r="AP35909" s="2"/>
      <c r="AY35909" s="2"/>
      <c r="BH35909" s="2"/>
      <c r="BQ35909" s="2"/>
    </row>
    <row r="35910" spans="6:69" x14ac:dyDescent="0.2">
      <c r="F35910" s="9"/>
      <c r="G35910" s="9"/>
      <c r="H35910" s="9"/>
      <c r="I35910" s="9"/>
      <c r="J35910" s="9"/>
      <c r="O35910" s="2"/>
      <c r="X35910" s="2"/>
      <c r="AG35910" s="2"/>
      <c r="AP35910" s="2"/>
      <c r="AY35910" s="2"/>
      <c r="BH35910" s="2"/>
      <c r="BQ35910" s="2"/>
    </row>
    <row r="35911" spans="6:69" x14ac:dyDescent="0.2">
      <c r="F35911" s="9"/>
      <c r="G35911" s="9"/>
      <c r="H35911" s="9"/>
      <c r="I35911" s="9"/>
      <c r="J35911" s="9"/>
      <c r="O35911" s="2"/>
      <c r="X35911" s="2"/>
      <c r="AG35911" s="2"/>
      <c r="AP35911" s="2"/>
      <c r="AY35911" s="2"/>
      <c r="BH35911" s="2"/>
      <c r="BQ35911" s="2"/>
    </row>
    <row r="35912" spans="6:69" x14ac:dyDescent="0.2">
      <c r="F35912" s="9"/>
      <c r="G35912" s="9"/>
      <c r="H35912" s="9"/>
      <c r="I35912" s="9"/>
      <c r="J35912" s="9"/>
      <c r="O35912" s="2"/>
      <c r="X35912" s="2"/>
      <c r="AG35912" s="2"/>
      <c r="AP35912" s="2"/>
      <c r="AY35912" s="2"/>
      <c r="BH35912" s="2"/>
      <c r="BQ35912" s="2"/>
    </row>
    <row r="35913" spans="6:69" x14ac:dyDescent="0.2">
      <c r="F35913" s="9"/>
      <c r="G35913" s="9"/>
      <c r="H35913" s="9"/>
      <c r="I35913" s="9"/>
      <c r="J35913" s="9"/>
      <c r="O35913" s="2"/>
      <c r="X35913" s="2"/>
      <c r="AG35913" s="2"/>
      <c r="AP35913" s="2"/>
      <c r="AY35913" s="2"/>
      <c r="BH35913" s="2"/>
      <c r="BQ35913" s="2"/>
    </row>
    <row r="35914" spans="6:69" x14ac:dyDescent="0.2">
      <c r="F35914" s="9"/>
      <c r="G35914" s="9"/>
      <c r="H35914" s="9"/>
      <c r="I35914" s="9"/>
      <c r="J35914" s="9"/>
      <c r="O35914" s="2"/>
      <c r="X35914" s="2"/>
      <c r="AG35914" s="2"/>
      <c r="AP35914" s="2"/>
      <c r="AY35914" s="2"/>
      <c r="BH35914" s="2"/>
      <c r="BQ35914" s="2"/>
    </row>
    <row r="35915" spans="6:69" x14ac:dyDescent="0.2">
      <c r="F35915" s="9"/>
      <c r="G35915" s="9"/>
      <c r="H35915" s="9"/>
      <c r="I35915" s="9"/>
      <c r="J35915" s="9"/>
      <c r="O35915" s="2"/>
      <c r="X35915" s="2"/>
      <c r="AG35915" s="2"/>
      <c r="AP35915" s="2"/>
      <c r="AY35915" s="2"/>
      <c r="BH35915" s="2"/>
      <c r="BQ35915" s="2"/>
    </row>
    <row r="35916" spans="6:69" x14ac:dyDescent="0.2">
      <c r="F35916" s="9"/>
      <c r="G35916" s="9"/>
      <c r="H35916" s="9"/>
      <c r="I35916" s="9"/>
      <c r="J35916" s="9"/>
      <c r="O35916" s="2"/>
      <c r="X35916" s="2"/>
      <c r="AG35916" s="2"/>
      <c r="AP35916" s="2"/>
      <c r="AY35916" s="2"/>
      <c r="BH35916" s="2"/>
      <c r="BQ35916" s="2"/>
    </row>
    <row r="35917" spans="6:69" x14ac:dyDescent="0.2">
      <c r="F35917" s="9"/>
      <c r="G35917" s="9"/>
      <c r="H35917" s="9"/>
      <c r="I35917" s="9"/>
      <c r="J35917" s="9"/>
      <c r="O35917" s="2"/>
      <c r="X35917" s="2"/>
      <c r="AG35917" s="2"/>
      <c r="AP35917" s="2"/>
      <c r="AY35917" s="2"/>
      <c r="BH35917" s="2"/>
      <c r="BQ35917" s="2"/>
    </row>
    <row r="35918" spans="6:69" x14ac:dyDescent="0.2">
      <c r="F35918" s="9"/>
      <c r="G35918" s="9"/>
      <c r="H35918" s="9"/>
      <c r="I35918" s="9"/>
      <c r="J35918" s="9"/>
      <c r="O35918" s="2"/>
      <c r="X35918" s="2"/>
      <c r="AG35918" s="2"/>
      <c r="AP35918" s="2"/>
      <c r="AY35918" s="2"/>
      <c r="BH35918" s="2"/>
      <c r="BQ35918" s="2"/>
    </row>
    <row r="35919" spans="6:69" x14ac:dyDescent="0.2">
      <c r="F35919" s="9"/>
      <c r="G35919" s="9"/>
      <c r="H35919" s="9"/>
      <c r="I35919" s="9"/>
      <c r="J35919" s="9"/>
      <c r="O35919" s="2"/>
      <c r="X35919" s="2"/>
      <c r="AG35919" s="2"/>
      <c r="AP35919" s="2"/>
      <c r="AY35919" s="2"/>
      <c r="BH35919" s="2"/>
      <c r="BQ35919" s="2"/>
    </row>
    <row r="35920" spans="6:69" x14ac:dyDescent="0.2">
      <c r="F35920" s="9"/>
      <c r="G35920" s="9"/>
      <c r="H35920" s="9"/>
      <c r="I35920" s="9"/>
      <c r="J35920" s="9"/>
      <c r="O35920" s="2"/>
      <c r="X35920" s="2"/>
      <c r="AG35920" s="2"/>
      <c r="AP35920" s="2"/>
      <c r="AY35920" s="2"/>
      <c r="BH35920" s="2"/>
      <c r="BQ35920" s="2"/>
    </row>
    <row r="35921" spans="6:69" x14ac:dyDescent="0.2">
      <c r="F35921" s="9"/>
      <c r="G35921" s="9"/>
      <c r="H35921" s="9"/>
      <c r="I35921" s="9"/>
      <c r="J35921" s="9"/>
      <c r="O35921" s="2"/>
      <c r="X35921" s="2"/>
      <c r="AG35921" s="2"/>
      <c r="AP35921" s="2"/>
      <c r="AY35921" s="2"/>
      <c r="BH35921" s="2"/>
      <c r="BQ35921" s="2"/>
    </row>
    <row r="35922" spans="6:69" x14ac:dyDescent="0.2">
      <c r="F35922" s="9"/>
      <c r="G35922" s="9"/>
      <c r="H35922" s="9"/>
      <c r="I35922" s="9"/>
      <c r="J35922" s="9"/>
      <c r="O35922" s="2"/>
      <c r="X35922" s="2"/>
      <c r="AG35922" s="2"/>
      <c r="AP35922" s="2"/>
      <c r="AY35922" s="2"/>
      <c r="BH35922" s="2"/>
      <c r="BQ35922" s="2"/>
    </row>
    <row r="35923" spans="6:69" x14ac:dyDescent="0.2">
      <c r="F35923" s="9"/>
      <c r="G35923" s="9"/>
      <c r="H35923" s="9"/>
      <c r="I35923" s="9"/>
      <c r="J35923" s="9"/>
      <c r="O35923" s="2"/>
      <c r="X35923" s="2"/>
      <c r="AG35923" s="2"/>
      <c r="AP35923" s="2"/>
      <c r="AY35923" s="2"/>
      <c r="BH35923" s="2"/>
      <c r="BQ35923" s="2"/>
    </row>
    <row r="35924" spans="6:69" x14ac:dyDescent="0.2">
      <c r="F35924" s="9"/>
      <c r="G35924" s="9"/>
      <c r="H35924" s="9"/>
      <c r="I35924" s="9"/>
      <c r="J35924" s="9"/>
      <c r="O35924" s="2"/>
      <c r="X35924" s="2"/>
      <c r="AG35924" s="2"/>
      <c r="AP35924" s="2"/>
      <c r="AY35924" s="2"/>
      <c r="BH35924" s="2"/>
      <c r="BQ35924" s="2"/>
    </row>
    <row r="35925" spans="6:69" x14ac:dyDescent="0.2">
      <c r="F35925" s="9"/>
      <c r="G35925" s="9"/>
      <c r="H35925" s="9"/>
      <c r="I35925" s="9"/>
      <c r="J35925" s="9"/>
      <c r="O35925" s="2"/>
      <c r="X35925" s="2"/>
      <c r="AG35925" s="2"/>
      <c r="AP35925" s="2"/>
      <c r="AY35925" s="2"/>
      <c r="BH35925" s="2"/>
      <c r="BQ35925" s="2"/>
    </row>
    <row r="35926" spans="6:69" x14ac:dyDescent="0.2">
      <c r="F35926" s="9"/>
      <c r="G35926" s="9"/>
      <c r="H35926" s="9"/>
      <c r="I35926" s="9"/>
      <c r="J35926" s="9"/>
      <c r="O35926" s="2"/>
      <c r="X35926" s="2"/>
      <c r="AG35926" s="2"/>
      <c r="AP35926" s="2"/>
      <c r="AY35926" s="2"/>
      <c r="BH35926" s="2"/>
      <c r="BQ35926" s="2"/>
    </row>
    <row r="35927" spans="6:69" x14ac:dyDescent="0.2">
      <c r="F35927" s="9"/>
      <c r="G35927" s="9"/>
      <c r="H35927" s="9"/>
      <c r="I35927" s="9"/>
      <c r="J35927" s="9"/>
      <c r="O35927" s="2"/>
      <c r="X35927" s="2"/>
      <c r="AG35927" s="2"/>
      <c r="AP35927" s="2"/>
      <c r="AY35927" s="2"/>
      <c r="BH35927" s="2"/>
      <c r="BQ35927" s="2"/>
    </row>
    <row r="35928" spans="6:69" x14ac:dyDescent="0.2">
      <c r="F35928" s="9"/>
      <c r="G35928" s="9"/>
      <c r="H35928" s="9"/>
      <c r="I35928" s="9"/>
      <c r="J35928" s="9"/>
      <c r="O35928" s="2"/>
      <c r="X35928" s="2"/>
      <c r="AG35928" s="2"/>
      <c r="AP35928" s="2"/>
      <c r="AY35928" s="2"/>
      <c r="BH35928" s="2"/>
      <c r="BQ35928" s="2"/>
    </row>
    <row r="35929" spans="6:69" x14ac:dyDescent="0.2">
      <c r="F35929" s="9"/>
      <c r="G35929" s="9"/>
      <c r="H35929" s="9"/>
      <c r="I35929" s="9"/>
      <c r="J35929" s="9"/>
      <c r="O35929" s="2"/>
      <c r="X35929" s="2"/>
      <c r="AG35929" s="2"/>
      <c r="AP35929" s="2"/>
      <c r="AY35929" s="2"/>
      <c r="BH35929" s="2"/>
      <c r="BQ35929" s="2"/>
    </row>
    <row r="35930" spans="6:69" x14ac:dyDescent="0.2">
      <c r="F35930" s="9"/>
      <c r="G35930" s="9"/>
      <c r="H35930" s="9"/>
      <c r="I35930" s="9"/>
      <c r="J35930" s="9"/>
      <c r="O35930" s="2"/>
      <c r="X35930" s="2"/>
      <c r="AG35930" s="2"/>
      <c r="AP35930" s="2"/>
      <c r="AY35930" s="2"/>
      <c r="BH35930" s="2"/>
      <c r="BQ35930" s="2"/>
    </row>
    <row r="35931" spans="6:69" x14ac:dyDescent="0.2">
      <c r="F35931" s="9"/>
      <c r="G35931" s="9"/>
      <c r="H35931" s="9"/>
      <c r="I35931" s="9"/>
      <c r="J35931" s="9"/>
      <c r="O35931" s="2"/>
      <c r="X35931" s="2"/>
      <c r="AG35931" s="2"/>
      <c r="AP35931" s="2"/>
      <c r="AY35931" s="2"/>
      <c r="BH35931" s="2"/>
      <c r="BQ35931" s="2"/>
    </row>
    <row r="35932" spans="6:69" x14ac:dyDescent="0.2">
      <c r="F35932" s="9"/>
      <c r="G35932" s="9"/>
      <c r="H35932" s="9"/>
      <c r="I35932" s="9"/>
      <c r="J35932" s="9"/>
      <c r="O35932" s="2"/>
      <c r="X35932" s="2"/>
      <c r="AG35932" s="2"/>
      <c r="AP35932" s="2"/>
      <c r="AY35932" s="2"/>
      <c r="BH35932" s="2"/>
      <c r="BQ35932" s="2"/>
    </row>
    <row r="35933" spans="6:69" x14ac:dyDescent="0.2">
      <c r="F35933" s="9"/>
      <c r="G35933" s="9"/>
      <c r="H35933" s="9"/>
      <c r="I35933" s="9"/>
      <c r="J35933" s="9"/>
      <c r="O35933" s="2"/>
      <c r="X35933" s="2"/>
      <c r="AG35933" s="2"/>
      <c r="AP35933" s="2"/>
      <c r="AY35933" s="2"/>
      <c r="BH35933" s="2"/>
      <c r="BQ35933" s="2"/>
    </row>
    <row r="35934" spans="6:69" x14ac:dyDescent="0.2">
      <c r="F35934" s="9"/>
      <c r="G35934" s="9"/>
      <c r="H35934" s="9"/>
      <c r="I35934" s="9"/>
      <c r="J35934" s="9"/>
      <c r="O35934" s="2"/>
      <c r="X35934" s="2"/>
      <c r="AG35934" s="2"/>
      <c r="AP35934" s="2"/>
      <c r="AY35934" s="2"/>
      <c r="BH35934" s="2"/>
      <c r="BQ35934" s="2"/>
    </row>
    <row r="35935" spans="6:69" x14ac:dyDescent="0.2">
      <c r="F35935" s="9"/>
      <c r="G35935" s="9"/>
      <c r="H35935" s="9"/>
      <c r="I35935" s="9"/>
      <c r="J35935" s="9"/>
      <c r="O35935" s="2"/>
      <c r="X35935" s="2"/>
      <c r="AG35935" s="2"/>
      <c r="AP35935" s="2"/>
      <c r="AY35935" s="2"/>
      <c r="BH35935" s="2"/>
      <c r="BQ35935" s="2"/>
    </row>
    <row r="35936" spans="6:69" x14ac:dyDescent="0.2">
      <c r="F35936" s="9"/>
      <c r="G35936" s="9"/>
      <c r="H35936" s="9"/>
      <c r="I35936" s="9"/>
      <c r="J35936" s="9"/>
      <c r="O35936" s="2"/>
      <c r="X35936" s="2"/>
      <c r="AG35936" s="2"/>
      <c r="AP35936" s="2"/>
      <c r="AY35936" s="2"/>
      <c r="BH35936" s="2"/>
      <c r="BQ35936" s="2"/>
    </row>
    <row r="35937" spans="6:69" x14ac:dyDescent="0.2">
      <c r="F35937" s="9"/>
      <c r="G35937" s="9"/>
      <c r="H35937" s="9"/>
      <c r="I35937" s="9"/>
      <c r="J35937" s="9"/>
      <c r="O35937" s="2"/>
      <c r="X35937" s="2"/>
      <c r="AG35937" s="2"/>
      <c r="AP35937" s="2"/>
      <c r="AY35937" s="2"/>
      <c r="BH35937" s="2"/>
      <c r="BQ35937" s="2"/>
    </row>
    <row r="35938" spans="6:69" x14ac:dyDescent="0.2">
      <c r="F35938" s="9"/>
      <c r="G35938" s="9"/>
      <c r="H35938" s="9"/>
      <c r="I35938" s="9"/>
      <c r="J35938" s="9"/>
      <c r="O35938" s="2"/>
      <c r="X35938" s="2"/>
      <c r="AG35938" s="2"/>
      <c r="AP35938" s="2"/>
      <c r="AY35938" s="2"/>
      <c r="BH35938" s="2"/>
      <c r="BQ35938" s="2"/>
    </row>
    <row r="35939" spans="6:69" x14ac:dyDescent="0.2">
      <c r="F35939" s="9"/>
      <c r="G35939" s="9"/>
      <c r="H35939" s="9"/>
      <c r="I35939" s="9"/>
      <c r="J35939" s="9"/>
      <c r="O35939" s="2"/>
      <c r="X35939" s="2"/>
      <c r="AG35939" s="2"/>
      <c r="AP35939" s="2"/>
      <c r="AY35939" s="2"/>
      <c r="BH35939" s="2"/>
      <c r="BQ35939" s="2"/>
    </row>
    <row r="35940" spans="6:69" x14ac:dyDescent="0.2">
      <c r="F35940" s="9"/>
      <c r="G35940" s="9"/>
      <c r="H35940" s="9"/>
      <c r="I35940" s="9"/>
      <c r="J35940" s="9"/>
      <c r="O35940" s="2"/>
      <c r="X35940" s="2"/>
      <c r="AG35940" s="2"/>
      <c r="AP35940" s="2"/>
      <c r="AY35940" s="2"/>
      <c r="BH35940" s="2"/>
      <c r="BQ35940" s="2"/>
    </row>
    <row r="35941" spans="6:69" x14ac:dyDescent="0.2">
      <c r="F35941" s="9"/>
      <c r="G35941" s="9"/>
      <c r="H35941" s="9"/>
      <c r="I35941" s="9"/>
      <c r="J35941" s="9"/>
      <c r="O35941" s="2"/>
      <c r="X35941" s="2"/>
      <c r="AG35941" s="2"/>
      <c r="AP35941" s="2"/>
      <c r="AY35941" s="2"/>
      <c r="BH35941" s="2"/>
      <c r="BQ35941" s="2"/>
    </row>
    <row r="35942" spans="6:69" x14ac:dyDescent="0.2">
      <c r="F35942" s="9"/>
      <c r="G35942" s="9"/>
      <c r="H35942" s="9"/>
      <c r="I35942" s="9"/>
      <c r="J35942" s="9"/>
      <c r="O35942" s="2"/>
      <c r="X35942" s="2"/>
      <c r="AG35942" s="2"/>
      <c r="AP35942" s="2"/>
      <c r="AY35942" s="2"/>
      <c r="BH35942" s="2"/>
      <c r="BQ35942" s="2"/>
    </row>
    <row r="35943" spans="6:69" x14ac:dyDescent="0.2">
      <c r="F35943" s="9"/>
      <c r="G35943" s="9"/>
      <c r="H35943" s="9"/>
      <c r="I35943" s="9"/>
      <c r="J35943" s="9"/>
      <c r="O35943" s="2"/>
      <c r="X35943" s="2"/>
      <c r="AG35943" s="2"/>
      <c r="AP35943" s="2"/>
      <c r="AY35943" s="2"/>
      <c r="BH35943" s="2"/>
      <c r="BQ35943" s="2"/>
    </row>
    <row r="35944" spans="6:69" x14ac:dyDescent="0.2">
      <c r="F35944" s="9"/>
      <c r="G35944" s="9"/>
      <c r="H35944" s="9"/>
      <c r="I35944" s="9"/>
      <c r="J35944" s="9"/>
      <c r="O35944" s="2"/>
      <c r="X35944" s="2"/>
      <c r="AG35944" s="2"/>
      <c r="AP35944" s="2"/>
      <c r="AY35944" s="2"/>
      <c r="BH35944" s="2"/>
      <c r="BQ35944" s="2"/>
    </row>
    <row r="35945" spans="6:69" x14ac:dyDescent="0.2">
      <c r="F35945" s="9"/>
      <c r="G35945" s="9"/>
      <c r="H35945" s="9"/>
      <c r="I35945" s="9"/>
      <c r="J35945" s="9"/>
      <c r="O35945" s="2"/>
      <c r="X35945" s="2"/>
      <c r="AG35945" s="2"/>
      <c r="AP35945" s="2"/>
      <c r="AY35945" s="2"/>
      <c r="BH35945" s="2"/>
      <c r="BQ35945" s="2"/>
    </row>
    <row r="35946" spans="6:69" x14ac:dyDescent="0.2">
      <c r="F35946" s="9"/>
      <c r="G35946" s="9"/>
      <c r="H35946" s="9"/>
      <c r="I35946" s="9"/>
      <c r="J35946" s="9"/>
      <c r="O35946" s="2"/>
      <c r="X35946" s="2"/>
      <c r="AG35946" s="2"/>
      <c r="AP35946" s="2"/>
      <c r="AY35946" s="2"/>
      <c r="BH35946" s="2"/>
      <c r="BQ35946" s="2"/>
    </row>
    <row r="35947" spans="6:69" x14ac:dyDescent="0.2">
      <c r="F35947" s="9"/>
      <c r="G35947" s="9"/>
      <c r="H35947" s="9"/>
      <c r="I35947" s="9"/>
      <c r="J35947" s="9"/>
      <c r="O35947" s="2"/>
      <c r="X35947" s="2"/>
      <c r="AG35947" s="2"/>
      <c r="AP35947" s="2"/>
      <c r="AY35947" s="2"/>
      <c r="BH35947" s="2"/>
      <c r="BQ35947" s="2"/>
    </row>
    <row r="35948" spans="6:69" x14ac:dyDescent="0.2">
      <c r="F35948" s="9"/>
      <c r="G35948" s="9"/>
      <c r="H35948" s="9"/>
      <c r="I35948" s="9"/>
      <c r="J35948" s="9"/>
      <c r="O35948" s="2"/>
      <c r="X35948" s="2"/>
      <c r="AG35948" s="2"/>
      <c r="AP35948" s="2"/>
      <c r="AY35948" s="2"/>
      <c r="BH35948" s="2"/>
      <c r="BQ35948" s="2"/>
    </row>
    <row r="35949" spans="6:69" x14ac:dyDescent="0.2">
      <c r="F35949" s="9"/>
      <c r="G35949" s="9"/>
      <c r="H35949" s="9"/>
      <c r="I35949" s="9"/>
      <c r="J35949" s="9"/>
      <c r="O35949" s="2"/>
      <c r="X35949" s="2"/>
      <c r="AG35949" s="2"/>
      <c r="AP35949" s="2"/>
      <c r="AY35949" s="2"/>
      <c r="BH35949" s="2"/>
      <c r="BQ35949" s="2"/>
    </row>
    <row r="35950" spans="6:69" x14ac:dyDescent="0.2">
      <c r="F35950" s="9"/>
      <c r="G35950" s="9"/>
      <c r="H35950" s="9"/>
      <c r="I35950" s="9"/>
      <c r="J35950" s="9"/>
      <c r="O35950" s="2"/>
      <c r="X35950" s="2"/>
      <c r="AG35950" s="2"/>
      <c r="AP35950" s="2"/>
      <c r="AY35950" s="2"/>
      <c r="BH35950" s="2"/>
      <c r="BQ35950" s="2"/>
    </row>
    <row r="35951" spans="6:69" x14ac:dyDescent="0.2">
      <c r="F35951" s="9"/>
      <c r="G35951" s="9"/>
      <c r="H35951" s="9"/>
      <c r="I35951" s="9"/>
      <c r="J35951" s="9"/>
      <c r="O35951" s="2"/>
      <c r="X35951" s="2"/>
      <c r="AG35951" s="2"/>
      <c r="AP35951" s="2"/>
      <c r="AY35951" s="2"/>
      <c r="BH35951" s="2"/>
      <c r="BQ35951" s="2"/>
    </row>
    <row r="35952" spans="6:69" x14ac:dyDescent="0.2">
      <c r="F35952" s="9"/>
      <c r="G35952" s="9"/>
      <c r="H35952" s="9"/>
      <c r="I35952" s="9"/>
      <c r="J35952" s="9"/>
      <c r="O35952" s="2"/>
      <c r="X35952" s="2"/>
      <c r="AG35952" s="2"/>
      <c r="AP35952" s="2"/>
      <c r="AY35952" s="2"/>
      <c r="BH35952" s="2"/>
      <c r="BQ35952" s="2"/>
    </row>
    <row r="35953" spans="6:69" x14ac:dyDescent="0.2">
      <c r="F35953" s="9"/>
      <c r="G35953" s="9"/>
      <c r="H35953" s="9"/>
      <c r="I35953" s="9"/>
      <c r="J35953" s="9"/>
      <c r="O35953" s="2"/>
      <c r="X35953" s="2"/>
      <c r="AG35953" s="2"/>
      <c r="AP35953" s="2"/>
      <c r="AY35953" s="2"/>
      <c r="BH35953" s="2"/>
      <c r="BQ35953" s="2"/>
    </row>
    <row r="35954" spans="6:69" x14ac:dyDescent="0.2">
      <c r="F35954" s="9"/>
      <c r="G35954" s="9"/>
      <c r="H35954" s="9"/>
      <c r="I35954" s="9"/>
      <c r="J35954" s="9"/>
      <c r="O35954" s="2"/>
      <c r="X35954" s="2"/>
      <c r="AG35954" s="2"/>
      <c r="AP35954" s="2"/>
      <c r="AY35954" s="2"/>
      <c r="BH35954" s="2"/>
      <c r="BQ35954" s="2"/>
    </row>
    <row r="35955" spans="6:69" x14ac:dyDescent="0.2">
      <c r="F35955" s="9"/>
      <c r="G35955" s="9"/>
      <c r="H35955" s="9"/>
      <c r="I35955" s="9"/>
      <c r="J35955" s="9"/>
      <c r="O35955" s="2"/>
      <c r="X35955" s="2"/>
      <c r="AG35955" s="2"/>
      <c r="AP35955" s="2"/>
      <c r="AY35955" s="2"/>
      <c r="BH35955" s="2"/>
      <c r="BQ35955" s="2"/>
    </row>
    <row r="35956" spans="6:69" x14ac:dyDescent="0.2">
      <c r="F35956" s="9"/>
      <c r="G35956" s="9"/>
      <c r="H35956" s="9"/>
      <c r="I35956" s="9"/>
      <c r="J35956" s="9"/>
      <c r="O35956" s="2"/>
      <c r="X35956" s="2"/>
      <c r="AG35956" s="2"/>
      <c r="AP35956" s="2"/>
      <c r="AY35956" s="2"/>
      <c r="BH35956" s="2"/>
      <c r="BQ35956" s="2"/>
    </row>
    <row r="35957" spans="6:69" x14ac:dyDescent="0.2">
      <c r="F35957" s="9"/>
      <c r="G35957" s="9"/>
      <c r="H35957" s="9"/>
      <c r="I35957" s="9"/>
      <c r="J35957" s="9"/>
      <c r="O35957" s="2"/>
      <c r="X35957" s="2"/>
      <c r="AG35957" s="2"/>
      <c r="AP35957" s="2"/>
      <c r="AY35957" s="2"/>
      <c r="BH35957" s="2"/>
      <c r="BQ35957" s="2"/>
    </row>
    <row r="35958" spans="6:69" x14ac:dyDescent="0.2">
      <c r="F35958" s="9"/>
      <c r="G35958" s="9"/>
      <c r="H35958" s="9"/>
      <c r="I35958" s="9"/>
      <c r="J35958" s="9"/>
      <c r="O35958" s="2"/>
      <c r="X35958" s="2"/>
      <c r="AG35958" s="2"/>
      <c r="AP35958" s="2"/>
      <c r="AY35958" s="2"/>
      <c r="BH35958" s="2"/>
      <c r="BQ35958" s="2"/>
    </row>
    <row r="35959" spans="6:69" x14ac:dyDescent="0.2">
      <c r="F35959" s="9"/>
      <c r="G35959" s="9"/>
      <c r="H35959" s="9"/>
      <c r="I35959" s="9"/>
      <c r="J35959" s="9"/>
      <c r="O35959" s="2"/>
      <c r="X35959" s="2"/>
      <c r="AG35959" s="2"/>
      <c r="AP35959" s="2"/>
      <c r="AY35959" s="2"/>
      <c r="BH35959" s="2"/>
      <c r="BQ35959" s="2"/>
    </row>
    <row r="35960" spans="6:69" x14ac:dyDescent="0.2">
      <c r="F35960" s="9"/>
      <c r="G35960" s="9"/>
      <c r="H35960" s="9"/>
      <c r="I35960" s="9"/>
      <c r="J35960" s="9"/>
      <c r="O35960" s="2"/>
      <c r="X35960" s="2"/>
      <c r="AG35960" s="2"/>
      <c r="AP35960" s="2"/>
      <c r="AY35960" s="2"/>
      <c r="BH35960" s="2"/>
      <c r="BQ35960" s="2"/>
    </row>
    <row r="35961" spans="6:69" x14ac:dyDescent="0.2">
      <c r="F35961" s="9"/>
      <c r="G35961" s="9"/>
      <c r="H35961" s="9"/>
      <c r="I35961" s="9"/>
      <c r="J35961" s="9"/>
      <c r="O35961" s="2"/>
      <c r="X35961" s="2"/>
      <c r="AG35961" s="2"/>
      <c r="AP35961" s="2"/>
      <c r="AY35961" s="2"/>
      <c r="BH35961" s="2"/>
      <c r="BQ35961" s="2"/>
    </row>
    <row r="35962" spans="6:69" x14ac:dyDescent="0.2">
      <c r="F35962" s="9"/>
      <c r="G35962" s="9"/>
      <c r="H35962" s="9"/>
      <c r="I35962" s="9"/>
      <c r="J35962" s="9"/>
      <c r="O35962" s="2"/>
      <c r="X35962" s="2"/>
      <c r="AG35962" s="2"/>
      <c r="AP35962" s="2"/>
      <c r="AY35962" s="2"/>
      <c r="BH35962" s="2"/>
      <c r="BQ35962" s="2"/>
    </row>
    <row r="35963" spans="6:69" x14ac:dyDescent="0.2">
      <c r="F35963" s="9"/>
      <c r="G35963" s="9"/>
      <c r="H35963" s="9"/>
      <c r="I35963" s="9"/>
      <c r="J35963" s="9"/>
      <c r="O35963" s="2"/>
      <c r="X35963" s="2"/>
      <c r="AG35963" s="2"/>
      <c r="AP35963" s="2"/>
      <c r="AY35963" s="2"/>
      <c r="BH35963" s="2"/>
      <c r="BQ35963" s="2"/>
    </row>
    <row r="35964" spans="6:69" x14ac:dyDescent="0.2">
      <c r="F35964" s="9"/>
      <c r="G35964" s="9"/>
      <c r="H35964" s="9"/>
      <c r="I35964" s="9"/>
      <c r="J35964" s="9"/>
      <c r="O35964" s="2"/>
      <c r="X35964" s="2"/>
      <c r="AG35964" s="2"/>
      <c r="AP35964" s="2"/>
      <c r="AY35964" s="2"/>
      <c r="BH35964" s="2"/>
      <c r="BQ35964" s="2"/>
    </row>
    <row r="35965" spans="6:69" x14ac:dyDescent="0.2">
      <c r="F35965" s="9"/>
      <c r="G35965" s="9"/>
      <c r="H35965" s="9"/>
      <c r="I35965" s="9"/>
      <c r="J35965" s="9"/>
      <c r="O35965" s="2"/>
      <c r="X35965" s="2"/>
      <c r="AG35965" s="2"/>
      <c r="AP35965" s="2"/>
      <c r="AY35965" s="2"/>
      <c r="BH35965" s="2"/>
      <c r="BQ35965" s="2"/>
    </row>
    <row r="35966" spans="6:69" x14ac:dyDescent="0.2">
      <c r="F35966" s="9"/>
      <c r="G35966" s="9"/>
      <c r="H35966" s="9"/>
      <c r="I35966" s="9"/>
      <c r="J35966" s="9"/>
      <c r="O35966" s="2"/>
      <c r="X35966" s="2"/>
      <c r="AG35966" s="2"/>
      <c r="AP35966" s="2"/>
      <c r="AY35966" s="2"/>
      <c r="BH35966" s="2"/>
      <c r="BQ35966" s="2"/>
    </row>
    <row r="35967" spans="6:69" x14ac:dyDescent="0.2">
      <c r="F35967" s="9"/>
      <c r="G35967" s="9"/>
      <c r="H35967" s="9"/>
      <c r="I35967" s="9"/>
      <c r="J35967" s="9"/>
      <c r="O35967" s="2"/>
      <c r="X35967" s="2"/>
      <c r="AG35967" s="2"/>
      <c r="AP35967" s="2"/>
      <c r="AY35967" s="2"/>
      <c r="BH35967" s="2"/>
      <c r="BQ35967" s="2"/>
    </row>
    <row r="35968" spans="6:69" x14ac:dyDescent="0.2">
      <c r="F35968" s="9"/>
      <c r="G35968" s="9"/>
      <c r="H35968" s="9"/>
      <c r="I35968" s="9"/>
      <c r="J35968" s="9"/>
      <c r="O35968" s="2"/>
      <c r="X35968" s="2"/>
      <c r="AG35968" s="2"/>
      <c r="AP35968" s="2"/>
      <c r="AY35968" s="2"/>
      <c r="BH35968" s="2"/>
      <c r="BQ35968" s="2"/>
    </row>
    <row r="35969" spans="6:69" x14ac:dyDescent="0.2">
      <c r="F35969" s="9"/>
      <c r="G35969" s="9"/>
      <c r="H35969" s="9"/>
      <c r="I35969" s="9"/>
      <c r="J35969" s="9"/>
      <c r="O35969" s="2"/>
      <c r="X35969" s="2"/>
      <c r="AG35969" s="2"/>
      <c r="AP35969" s="2"/>
      <c r="AY35969" s="2"/>
      <c r="BH35969" s="2"/>
      <c r="BQ35969" s="2"/>
    </row>
    <row r="35970" spans="6:69" x14ac:dyDescent="0.2">
      <c r="F35970" s="9"/>
      <c r="G35970" s="9"/>
      <c r="H35970" s="9"/>
      <c r="I35970" s="9"/>
      <c r="J35970" s="9"/>
      <c r="O35970" s="2"/>
      <c r="X35970" s="2"/>
      <c r="AG35970" s="2"/>
      <c r="AP35970" s="2"/>
      <c r="AY35970" s="2"/>
      <c r="BH35970" s="2"/>
      <c r="BQ35970" s="2"/>
    </row>
    <row r="35971" spans="6:69" x14ac:dyDescent="0.2">
      <c r="F35971" s="9"/>
      <c r="G35971" s="9"/>
      <c r="H35971" s="9"/>
      <c r="I35971" s="9"/>
      <c r="J35971" s="9"/>
      <c r="O35971" s="2"/>
      <c r="X35971" s="2"/>
      <c r="AG35971" s="2"/>
      <c r="AP35971" s="2"/>
      <c r="AY35971" s="2"/>
      <c r="BH35971" s="2"/>
      <c r="BQ35971" s="2"/>
    </row>
    <row r="35972" spans="6:69" x14ac:dyDescent="0.2">
      <c r="F35972" s="9"/>
      <c r="G35972" s="9"/>
      <c r="H35972" s="9"/>
      <c r="I35972" s="9"/>
      <c r="J35972" s="9"/>
      <c r="O35972" s="2"/>
      <c r="X35972" s="2"/>
      <c r="AG35972" s="2"/>
      <c r="AP35972" s="2"/>
      <c r="AY35972" s="2"/>
      <c r="BH35972" s="2"/>
      <c r="BQ35972" s="2"/>
    </row>
    <row r="35973" spans="6:69" x14ac:dyDescent="0.2">
      <c r="F35973" s="9"/>
      <c r="G35973" s="9"/>
      <c r="H35973" s="9"/>
      <c r="I35973" s="9"/>
      <c r="J35973" s="9"/>
      <c r="O35973" s="2"/>
      <c r="X35973" s="2"/>
      <c r="AG35973" s="2"/>
      <c r="AP35973" s="2"/>
      <c r="AY35973" s="2"/>
      <c r="BH35973" s="2"/>
      <c r="BQ35973" s="2"/>
    </row>
    <row r="35974" spans="6:69" x14ac:dyDescent="0.2">
      <c r="F35974" s="9"/>
      <c r="G35974" s="9"/>
      <c r="H35974" s="9"/>
      <c r="I35974" s="9"/>
      <c r="J35974" s="9"/>
      <c r="O35974" s="2"/>
      <c r="X35974" s="2"/>
      <c r="AG35974" s="2"/>
      <c r="AP35974" s="2"/>
      <c r="AY35974" s="2"/>
      <c r="BH35974" s="2"/>
      <c r="BQ35974" s="2"/>
    </row>
    <row r="35975" spans="6:69" x14ac:dyDescent="0.2">
      <c r="F35975" s="9"/>
      <c r="G35975" s="9"/>
      <c r="H35975" s="9"/>
      <c r="I35975" s="9"/>
      <c r="J35975" s="9"/>
      <c r="O35975" s="2"/>
      <c r="X35975" s="2"/>
      <c r="AG35975" s="2"/>
      <c r="AP35975" s="2"/>
      <c r="AY35975" s="2"/>
      <c r="BH35975" s="2"/>
      <c r="BQ35975" s="2"/>
    </row>
    <row r="35976" spans="6:69" x14ac:dyDescent="0.2">
      <c r="F35976" s="9"/>
      <c r="G35976" s="9"/>
      <c r="H35976" s="9"/>
      <c r="I35976" s="9"/>
      <c r="J35976" s="9"/>
      <c r="O35976" s="2"/>
      <c r="X35976" s="2"/>
      <c r="AG35976" s="2"/>
      <c r="AP35976" s="2"/>
      <c r="AY35976" s="2"/>
      <c r="BH35976" s="2"/>
      <c r="BQ35976" s="2"/>
    </row>
    <row r="35977" spans="6:69" x14ac:dyDescent="0.2">
      <c r="F35977" s="9"/>
      <c r="G35977" s="9"/>
      <c r="H35977" s="9"/>
      <c r="I35977" s="9"/>
      <c r="J35977" s="9"/>
      <c r="O35977" s="2"/>
      <c r="X35977" s="2"/>
      <c r="AG35977" s="2"/>
      <c r="AP35977" s="2"/>
      <c r="AY35977" s="2"/>
      <c r="BH35977" s="2"/>
      <c r="BQ35977" s="2"/>
    </row>
    <row r="35978" spans="6:69" x14ac:dyDescent="0.2">
      <c r="F35978" s="9"/>
      <c r="G35978" s="9"/>
      <c r="H35978" s="9"/>
      <c r="I35978" s="9"/>
      <c r="J35978" s="9"/>
      <c r="O35978" s="2"/>
      <c r="X35978" s="2"/>
      <c r="AG35978" s="2"/>
      <c r="AP35978" s="2"/>
      <c r="AY35978" s="2"/>
      <c r="BH35978" s="2"/>
      <c r="BQ35978" s="2"/>
    </row>
    <row r="35979" spans="6:69" x14ac:dyDescent="0.2">
      <c r="F35979" s="9"/>
      <c r="G35979" s="9"/>
      <c r="H35979" s="9"/>
      <c r="I35979" s="9"/>
      <c r="J35979" s="9"/>
      <c r="O35979" s="2"/>
      <c r="X35979" s="2"/>
      <c r="AG35979" s="2"/>
      <c r="AP35979" s="2"/>
      <c r="AY35979" s="2"/>
      <c r="BH35979" s="2"/>
      <c r="BQ35979" s="2"/>
    </row>
    <row r="35980" spans="6:69" x14ac:dyDescent="0.2">
      <c r="F35980" s="9"/>
      <c r="G35980" s="9"/>
      <c r="H35980" s="9"/>
      <c r="I35980" s="9"/>
      <c r="J35980" s="9"/>
      <c r="O35980" s="2"/>
      <c r="X35980" s="2"/>
      <c r="AG35980" s="2"/>
      <c r="AP35980" s="2"/>
      <c r="AY35980" s="2"/>
      <c r="BH35980" s="2"/>
      <c r="BQ35980" s="2"/>
    </row>
    <row r="35981" spans="6:69" x14ac:dyDescent="0.2">
      <c r="F35981" s="9"/>
      <c r="G35981" s="9"/>
      <c r="H35981" s="9"/>
      <c r="I35981" s="9"/>
      <c r="J35981" s="9"/>
      <c r="O35981" s="2"/>
      <c r="X35981" s="2"/>
      <c r="AG35981" s="2"/>
      <c r="AP35981" s="2"/>
      <c r="AY35981" s="2"/>
      <c r="BH35981" s="2"/>
      <c r="BQ35981" s="2"/>
    </row>
    <row r="35982" spans="6:69" x14ac:dyDescent="0.2">
      <c r="F35982" s="9"/>
      <c r="G35982" s="9"/>
      <c r="H35982" s="9"/>
      <c r="I35982" s="9"/>
      <c r="J35982" s="9"/>
      <c r="O35982" s="2"/>
      <c r="X35982" s="2"/>
      <c r="AG35982" s="2"/>
      <c r="AP35982" s="2"/>
      <c r="AY35982" s="2"/>
      <c r="BH35982" s="2"/>
      <c r="BQ35982" s="2"/>
    </row>
    <row r="35983" spans="6:69" x14ac:dyDescent="0.2">
      <c r="F35983" s="9"/>
      <c r="G35983" s="9"/>
      <c r="H35983" s="9"/>
      <c r="I35983" s="9"/>
      <c r="J35983" s="9"/>
      <c r="O35983" s="2"/>
      <c r="X35983" s="2"/>
      <c r="AG35983" s="2"/>
      <c r="AP35983" s="2"/>
      <c r="AY35983" s="2"/>
      <c r="BH35983" s="2"/>
      <c r="BQ35983" s="2"/>
    </row>
    <row r="35984" spans="6:69" x14ac:dyDescent="0.2">
      <c r="F35984" s="9"/>
      <c r="G35984" s="9"/>
      <c r="H35984" s="9"/>
      <c r="I35984" s="9"/>
      <c r="J35984" s="9"/>
      <c r="O35984" s="2"/>
      <c r="X35984" s="2"/>
      <c r="AG35984" s="2"/>
      <c r="AP35984" s="2"/>
      <c r="AY35984" s="2"/>
      <c r="BH35984" s="2"/>
      <c r="BQ35984" s="2"/>
    </row>
    <row r="35985" spans="6:69" x14ac:dyDescent="0.2">
      <c r="F35985" s="9"/>
      <c r="G35985" s="9"/>
      <c r="H35985" s="9"/>
      <c r="I35985" s="9"/>
      <c r="J35985" s="9"/>
      <c r="O35985" s="2"/>
      <c r="X35985" s="2"/>
      <c r="AG35985" s="2"/>
      <c r="AP35985" s="2"/>
      <c r="AY35985" s="2"/>
      <c r="BH35985" s="2"/>
      <c r="BQ35985" s="2"/>
    </row>
    <row r="35986" spans="6:69" x14ac:dyDescent="0.2">
      <c r="F35986" s="9"/>
      <c r="G35986" s="9"/>
      <c r="H35986" s="9"/>
      <c r="I35986" s="9"/>
      <c r="J35986" s="9"/>
      <c r="O35986" s="2"/>
      <c r="X35986" s="2"/>
      <c r="AG35986" s="2"/>
      <c r="AP35986" s="2"/>
      <c r="AY35986" s="2"/>
      <c r="BH35986" s="2"/>
      <c r="BQ35986" s="2"/>
    </row>
    <row r="35987" spans="6:69" x14ac:dyDescent="0.2">
      <c r="F35987" s="9"/>
      <c r="G35987" s="9"/>
      <c r="H35987" s="9"/>
      <c r="I35987" s="9"/>
      <c r="J35987" s="9"/>
      <c r="O35987" s="2"/>
      <c r="X35987" s="2"/>
      <c r="AG35987" s="2"/>
      <c r="AP35987" s="2"/>
      <c r="AY35987" s="2"/>
      <c r="BH35987" s="2"/>
      <c r="BQ35987" s="2"/>
    </row>
    <row r="35988" spans="6:69" x14ac:dyDescent="0.2">
      <c r="F35988" s="9"/>
      <c r="G35988" s="9"/>
      <c r="H35988" s="9"/>
      <c r="I35988" s="9"/>
      <c r="J35988" s="9"/>
      <c r="O35988" s="2"/>
      <c r="X35988" s="2"/>
      <c r="AG35988" s="2"/>
      <c r="AP35988" s="2"/>
      <c r="AY35988" s="2"/>
      <c r="BH35988" s="2"/>
      <c r="BQ35988" s="2"/>
    </row>
    <row r="35989" spans="6:69" x14ac:dyDescent="0.2">
      <c r="F35989" s="9"/>
      <c r="G35989" s="9"/>
      <c r="H35989" s="9"/>
      <c r="I35989" s="9"/>
      <c r="J35989" s="9"/>
      <c r="O35989" s="2"/>
      <c r="X35989" s="2"/>
      <c r="AG35989" s="2"/>
      <c r="AP35989" s="2"/>
      <c r="AY35989" s="2"/>
      <c r="BH35989" s="2"/>
      <c r="BQ35989" s="2"/>
    </row>
    <row r="35990" spans="6:69" x14ac:dyDescent="0.2">
      <c r="F35990" s="9"/>
      <c r="G35990" s="9"/>
      <c r="H35990" s="9"/>
      <c r="I35990" s="9"/>
      <c r="J35990" s="9"/>
      <c r="O35990" s="2"/>
      <c r="X35990" s="2"/>
      <c r="AG35990" s="2"/>
      <c r="AP35990" s="2"/>
      <c r="AY35990" s="2"/>
      <c r="BH35990" s="2"/>
      <c r="BQ35990" s="2"/>
    </row>
    <row r="35991" spans="6:69" x14ac:dyDescent="0.2">
      <c r="F35991" s="9"/>
      <c r="G35991" s="9"/>
      <c r="H35991" s="9"/>
      <c r="I35991" s="9"/>
      <c r="J35991" s="9"/>
      <c r="O35991" s="2"/>
      <c r="X35991" s="2"/>
      <c r="AG35991" s="2"/>
      <c r="AP35991" s="2"/>
      <c r="AY35991" s="2"/>
      <c r="BH35991" s="2"/>
      <c r="BQ35991" s="2"/>
    </row>
    <row r="35992" spans="6:69" x14ac:dyDescent="0.2">
      <c r="F35992" s="9"/>
      <c r="G35992" s="9"/>
      <c r="H35992" s="9"/>
      <c r="I35992" s="9"/>
      <c r="J35992" s="9"/>
      <c r="O35992" s="2"/>
      <c r="X35992" s="2"/>
      <c r="AG35992" s="2"/>
      <c r="AP35992" s="2"/>
      <c r="AY35992" s="2"/>
      <c r="BH35992" s="2"/>
      <c r="BQ35992" s="2"/>
    </row>
    <row r="35993" spans="6:69" x14ac:dyDescent="0.2">
      <c r="F35993" s="9"/>
      <c r="G35993" s="9"/>
      <c r="H35993" s="9"/>
      <c r="I35993" s="9"/>
      <c r="J35993" s="9"/>
      <c r="O35993" s="2"/>
      <c r="X35993" s="2"/>
      <c r="AG35993" s="2"/>
      <c r="AP35993" s="2"/>
      <c r="AY35993" s="2"/>
      <c r="BH35993" s="2"/>
      <c r="BQ35993" s="2"/>
    </row>
    <row r="35994" spans="6:69" x14ac:dyDescent="0.2">
      <c r="F35994" s="9"/>
      <c r="G35994" s="9"/>
      <c r="H35994" s="9"/>
      <c r="I35994" s="9"/>
      <c r="J35994" s="9"/>
      <c r="O35994" s="2"/>
      <c r="X35994" s="2"/>
      <c r="AG35994" s="2"/>
      <c r="AP35994" s="2"/>
      <c r="AY35994" s="2"/>
      <c r="BH35994" s="2"/>
      <c r="BQ35994" s="2"/>
    </row>
    <row r="35995" spans="6:69" x14ac:dyDescent="0.2">
      <c r="F35995" s="9"/>
      <c r="G35995" s="9"/>
      <c r="H35995" s="9"/>
      <c r="I35995" s="9"/>
      <c r="J35995" s="9"/>
      <c r="O35995" s="2"/>
      <c r="X35995" s="2"/>
      <c r="AG35995" s="2"/>
      <c r="AP35995" s="2"/>
      <c r="AY35995" s="2"/>
      <c r="BH35995" s="2"/>
      <c r="BQ35995" s="2"/>
    </row>
    <row r="35996" spans="6:69" x14ac:dyDescent="0.2">
      <c r="F35996" s="9"/>
      <c r="G35996" s="9"/>
      <c r="H35996" s="9"/>
      <c r="I35996" s="9"/>
      <c r="J35996" s="9"/>
      <c r="O35996" s="2"/>
      <c r="X35996" s="2"/>
      <c r="AG35996" s="2"/>
      <c r="AP35996" s="2"/>
      <c r="AY35996" s="2"/>
      <c r="BH35996" s="2"/>
      <c r="BQ35996" s="2"/>
    </row>
    <row r="35997" spans="6:69" x14ac:dyDescent="0.2">
      <c r="F35997" s="9"/>
      <c r="G35997" s="9"/>
      <c r="H35997" s="9"/>
      <c r="I35997" s="9"/>
      <c r="J35997" s="9"/>
      <c r="O35997" s="2"/>
      <c r="X35997" s="2"/>
      <c r="AG35997" s="2"/>
      <c r="AP35997" s="2"/>
      <c r="AY35997" s="2"/>
      <c r="BH35997" s="2"/>
      <c r="BQ35997" s="2"/>
    </row>
    <row r="35998" spans="6:69" x14ac:dyDescent="0.2">
      <c r="F35998" s="9"/>
      <c r="G35998" s="9"/>
      <c r="H35998" s="9"/>
      <c r="I35998" s="9"/>
      <c r="J35998" s="9"/>
      <c r="O35998" s="2"/>
      <c r="X35998" s="2"/>
      <c r="AG35998" s="2"/>
      <c r="AP35998" s="2"/>
      <c r="AY35998" s="2"/>
      <c r="BH35998" s="2"/>
      <c r="BQ35998" s="2"/>
    </row>
    <row r="35999" spans="6:69" x14ac:dyDescent="0.2">
      <c r="F35999" s="9"/>
      <c r="G35999" s="9"/>
      <c r="H35999" s="9"/>
      <c r="I35999" s="9"/>
      <c r="J35999" s="9"/>
      <c r="O35999" s="2"/>
      <c r="X35999" s="2"/>
      <c r="AG35999" s="2"/>
      <c r="AP35999" s="2"/>
      <c r="AY35999" s="2"/>
      <c r="BH35999" s="2"/>
      <c r="BQ35999" s="2"/>
    </row>
    <row r="36000" spans="6:69" x14ac:dyDescent="0.2">
      <c r="F36000" s="9"/>
      <c r="G36000" s="9"/>
      <c r="H36000" s="9"/>
      <c r="I36000" s="9"/>
      <c r="J36000" s="9"/>
      <c r="O36000" s="2"/>
      <c r="X36000" s="2"/>
      <c r="AG36000" s="2"/>
      <c r="AP36000" s="2"/>
      <c r="AY36000" s="2"/>
      <c r="BH36000" s="2"/>
      <c r="BQ36000" s="2"/>
    </row>
    <row r="36001" spans="6:69" x14ac:dyDescent="0.2">
      <c r="F36001" s="9"/>
      <c r="G36001" s="9"/>
      <c r="H36001" s="9"/>
      <c r="I36001" s="9"/>
      <c r="J36001" s="9"/>
      <c r="O36001" s="2"/>
      <c r="X36001" s="2"/>
      <c r="AG36001" s="2"/>
      <c r="AP36001" s="2"/>
      <c r="AY36001" s="2"/>
      <c r="BH36001" s="2"/>
      <c r="BQ36001" s="2"/>
    </row>
    <row r="36002" spans="6:69" x14ac:dyDescent="0.2">
      <c r="F36002" s="9"/>
      <c r="G36002" s="9"/>
      <c r="H36002" s="9"/>
      <c r="I36002" s="9"/>
      <c r="J36002" s="9"/>
      <c r="O36002" s="2"/>
      <c r="X36002" s="2"/>
      <c r="AG36002" s="2"/>
      <c r="AP36002" s="2"/>
      <c r="AY36002" s="2"/>
      <c r="BH36002" s="2"/>
      <c r="BQ36002" s="2"/>
    </row>
    <row r="36003" spans="6:69" x14ac:dyDescent="0.2">
      <c r="F36003" s="9"/>
      <c r="G36003" s="9"/>
      <c r="H36003" s="9"/>
      <c r="I36003" s="9"/>
      <c r="J36003" s="9"/>
      <c r="O36003" s="2"/>
      <c r="X36003" s="2"/>
      <c r="AG36003" s="2"/>
      <c r="AP36003" s="2"/>
      <c r="AY36003" s="2"/>
      <c r="BH36003" s="2"/>
      <c r="BQ36003" s="2"/>
    </row>
    <row r="36004" spans="6:69" x14ac:dyDescent="0.2">
      <c r="F36004" s="9"/>
      <c r="G36004" s="9"/>
      <c r="H36004" s="9"/>
      <c r="I36004" s="9"/>
      <c r="J36004" s="9"/>
      <c r="O36004" s="2"/>
      <c r="X36004" s="2"/>
      <c r="AG36004" s="2"/>
      <c r="AP36004" s="2"/>
      <c r="AY36004" s="2"/>
      <c r="BH36004" s="2"/>
      <c r="BQ36004" s="2"/>
    </row>
    <row r="36005" spans="6:69" x14ac:dyDescent="0.2">
      <c r="F36005" s="9"/>
      <c r="G36005" s="9"/>
      <c r="H36005" s="9"/>
      <c r="I36005" s="9"/>
      <c r="J36005" s="9"/>
      <c r="O36005" s="2"/>
      <c r="X36005" s="2"/>
      <c r="AG36005" s="2"/>
      <c r="AP36005" s="2"/>
      <c r="AY36005" s="2"/>
      <c r="BH36005" s="2"/>
      <c r="BQ36005" s="2"/>
    </row>
    <row r="36006" spans="6:69" x14ac:dyDescent="0.2">
      <c r="F36006" s="9"/>
      <c r="G36006" s="9"/>
      <c r="H36006" s="9"/>
      <c r="I36006" s="9"/>
      <c r="J36006" s="9"/>
      <c r="O36006" s="2"/>
      <c r="X36006" s="2"/>
      <c r="AG36006" s="2"/>
      <c r="AP36006" s="2"/>
      <c r="AY36006" s="2"/>
      <c r="BH36006" s="2"/>
      <c r="BQ36006" s="2"/>
    </row>
    <row r="36007" spans="6:69" x14ac:dyDescent="0.2">
      <c r="F36007" s="9"/>
      <c r="G36007" s="9"/>
      <c r="H36007" s="9"/>
      <c r="I36007" s="9"/>
      <c r="J36007" s="9"/>
      <c r="O36007" s="2"/>
      <c r="X36007" s="2"/>
      <c r="AG36007" s="2"/>
      <c r="AP36007" s="2"/>
      <c r="AY36007" s="2"/>
      <c r="BH36007" s="2"/>
      <c r="BQ36007" s="2"/>
    </row>
    <row r="36008" spans="6:69" x14ac:dyDescent="0.2">
      <c r="F36008" s="9"/>
      <c r="G36008" s="9"/>
      <c r="H36008" s="9"/>
      <c r="I36008" s="9"/>
      <c r="J36008" s="9"/>
      <c r="O36008" s="2"/>
      <c r="X36008" s="2"/>
      <c r="AG36008" s="2"/>
      <c r="AP36008" s="2"/>
      <c r="AY36008" s="2"/>
      <c r="BH36008" s="2"/>
      <c r="BQ36008" s="2"/>
    </row>
    <row r="36009" spans="6:69" x14ac:dyDescent="0.2">
      <c r="F36009" s="9"/>
      <c r="G36009" s="9"/>
      <c r="H36009" s="9"/>
      <c r="I36009" s="9"/>
      <c r="J36009" s="9"/>
      <c r="O36009" s="2"/>
      <c r="X36009" s="2"/>
      <c r="AG36009" s="2"/>
      <c r="AP36009" s="2"/>
      <c r="AY36009" s="2"/>
      <c r="BH36009" s="2"/>
      <c r="BQ36009" s="2"/>
    </row>
    <row r="36010" spans="6:69" x14ac:dyDescent="0.2">
      <c r="F36010" s="9"/>
      <c r="G36010" s="9"/>
      <c r="H36010" s="9"/>
      <c r="I36010" s="9"/>
      <c r="J36010" s="9"/>
      <c r="O36010" s="2"/>
      <c r="X36010" s="2"/>
      <c r="AG36010" s="2"/>
      <c r="AP36010" s="2"/>
      <c r="AY36010" s="2"/>
      <c r="BH36010" s="2"/>
      <c r="BQ36010" s="2"/>
    </row>
    <row r="36011" spans="6:69" x14ac:dyDescent="0.2">
      <c r="F36011" s="9"/>
      <c r="G36011" s="9"/>
      <c r="H36011" s="9"/>
      <c r="I36011" s="9"/>
      <c r="J36011" s="9"/>
      <c r="O36011" s="2"/>
      <c r="X36011" s="2"/>
      <c r="AG36011" s="2"/>
      <c r="AP36011" s="2"/>
      <c r="AY36011" s="2"/>
      <c r="BH36011" s="2"/>
      <c r="BQ36011" s="2"/>
    </row>
    <row r="36012" spans="6:69" x14ac:dyDescent="0.2">
      <c r="F36012" s="9"/>
      <c r="G36012" s="9"/>
      <c r="H36012" s="9"/>
      <c r="I36012" s="9"/>
      <c r="J36012" s="9"/>
      <c r="O36012" s="2"/>
      <c r="X36012" s="2"/>
      <c r="AG36012" s="2"/>
      <c r="AP36012" s="2"/>
      <c r="AY36012" s="2"/>
      <c r="BH36012" s="2"/>
      <c r="BQ36012" s="2"/>
    </row>
    <row r="36013" spans="6:69" x14ac:dyDescent="0.2">
      <c r="F36013" s="9"/>
      <c r="G36013" s="9"/>
      <c r="H36013" s="9"/>
      <c r="I36013" s="9"/>
      <c r="J36013" s="9"/>
      <c r="O36013" s="2"/>
      <c r="X36013" s="2"/>
      <c r="AG36013" s="2"/>
      <c r="AP36013" s="2"/>
      <c r="AY36013" s="2"/>
      <c r="BH36013" s="2"/>
      <c r="BQ36013" s="2"/>
    </row>
    <row r="36014" spans="6:69" x14ac:dyDescent="0.2">
      <c r="F36014" s="9"/>
      <c r="G36014" s="9"/>
      <c r="H36014" s="9"/>
      <c r="I36014" s="9"/>
      <c r="J36014" s="9"/>
      <c r="O36014" s="2"/>
      <c r="X36014" s="2"/>
      <c r="AG36014" s="2"/>
      <c r="AP36014" s="2"/>
      <c r="AY36014" s="2"/>
      <c r="BH36014" s="2"/>
      <c r="BQ36014" s="2"/>
    </row>
    <row r="36015" spans="6:69" x14ac:dyDescent="0.2">
      <c r="F36015" s="9"/>
      <c r="G36015" s="9"/>
      <c r="H36015" s="9"/>
      <c r="I36015" s="9"/>
      <c r="J36015" s="9"/>
      <c r="O36015" s="2"/>
      <c r="X36015" s="2"/>
      <c r="AG36015" s="2"/>
      <c r="AP36015" s="2"/>
      <c r="AY36015" s="2"/>
      <c r="BH36015" s="2"/>
      <c r="BQ36015" s="2"/>
    </row>
    <row r="36016" spans="6:69" x14ac:dyDescent="0.2">
      <c r="F36016" s="9"/>
      <c r="G36016" s="9"/>
      <c r="H36016" s="9"/>
      <c r="I36016" s="9"/>
      <c r="J36016" s="9"/>
      <c r="O36016" s="2"/>
      <c r="X36016" s="2"/>
      <c r="AG36016" s="2"/>
      <c r="AP36016" s="2"/>
      <c r="AY36016" s="2"/>
      <c r="BH36016" s="2"/>
      <c r="BQ36016" s="2"/>
    </row>
    <row r="36017" spans="6:69" x14ac:dyDescent="0.2">
      <c r="F36017" s="9"/>
      <c r="G36017" s="9"/>
      <c r="H36017" s="9"/>
      <c r="I36017" s="9"/>
      <c r="J36017" s="9"/>
      <c r="O36017" s="2"/>
      <c r="X36017" s="2"/>
      <c r="AG36017" s="2"/>
      <c r="AP36017" s="2"/>
      <c r="AY36017" s="2"/>
      <c r="BH36017" s="2"/>
      <c r="BQ36017" s="2"/>
    </row>
    <row r="36018" spans="6:69" x14ac:dyDescent="0.2">
      <c r="F36018" s="9"/>
      <c r="G36018" s="9"/>
      <c r="H36018" s="9"/>
      <c r="I36018" s="9"/>
      <c r="J36018" s="9"/>
      <c r="O36018" s="2"/>
      <c r="X36018" s="2"/>
      <c r="AG36018" s="2"/>
      <c r="AP36018" s="2"/>
      <c r="AY36018" s="2"/>
      <c r="BH36018" s="2"/>
      <c r="BQ36018" s="2"/>
    </row>
    <row r="36019" spans="6:69" x14ac:dyDescent="0.2">
      <c r="F36019" s="9"/>
      <c r="G36019" s="9"/>
      <c r="H36019" s="9"/>
      <c r="I36019" s="9"/>
      <c r="J36019" s="9"/>
      <c r="O36019" s="2"/>
      <c r="X36019" s="2"/>
      <c r="AG36019" s="2"/>
      <c r="AP36019" s="2"/>
      <c r="AY36019" s="2"/>
      <c r="BH36019" s="2"/>
      <c r="BQ36019" s="2"/>
    </row>
    <row r="36020" spans="6:69" x14ac:dyDescent="0.2">
      <c r="F36020" s="9"/>
      <c r="G36020" s="9"/>
      <c r="H36020" s="9"/>
      <c r="I36020" s="9"/>
      <c r="J36020" s="9"/>
      <c r="O36020" s="2"/>
      <c r="X36020" s="2"/>
      <c r="AG36020" s="2"/>
      <c r="AP36020" s="2"/>
      <c r="AY36020" s="2"/>
      <c r="BH36020" s="2"/>
      <c r="BQ36020" s="2"/>
    </row>
    <row r="36021" spans="6:69" x14ac:dyDescent="0.2">
      <c r="F36021" s="9"/>
      <c r="G36021" s="9"/>
      <c r="H36021" s="9"/>
      <c r="I36021" s="9"/>
      <c r="J36021" s="9"/>
      <c r="O36021" s="2"/>
      <c r="X36021" s="2"/>
      <c r="AG36021" s="2"/>
      <c r="AP36021" s="2"/>
      <c r="AY36021" s="2"/>
      <c r="BH36021" s="2"/>
      <c r="BQ36021" s="2"/>
    </row>
    <row r="36022" spans="6:69" x14ac:dyDescent="0.2">
      <c r="F36022" s="9"/>
      <c r="G36022" s="9"/>
      <c r="H36022" s="9"/>
      <c r="I36022" s="9"/>
      <c r="J36022" s="9"/>
      <c r="O36022" s="2"/>
      <c r="X36022" s="2"/>
      <c r="AG36022" s="2"/>
      <c r="AP36022" s="2"/>
      <c r="AY36022" s="2"/>
      <c r="BH36022" s="2"/>
      <c r="BQ36022" s="2"/>
    </row>
    <row r="36023" spans="6:69" x14ac:dyDescent="0.2">
      <c r="F36023" s="9"/>
      <c r="G36023" s="9"/>
      <c r="H36023" s="9"/>
      <c r="I36023" s="9"/>
      <c r="J36023" s="9"/>
      <c r="O36023" s="2"/>
      <c r="X36023" s="2"/>
      <c r="AG36023" s="2"/>
      <c r="AP36023" s="2"/>
      <c r="AY36023" s="2"/>
      <c r="BH36023" s="2"/>
      <c r="BQ36023" s="2"/>
    </row>
    <row r="36024" spans="6:69" x14ac:dyDescent="0.2">
      <c r="F36024" s="9"/>
      <c r="G36024" s="9"/>
      <c r="H36024" s="9"/>
      <c r="I36024" s="9"/>
      <c r="J36024" s="9"/>
      <c r="O36024" s="2"/>
      <c r="X36024" s="2"/>
      <c r="AG36024" s="2"/>
      <c r="AP36024" s="2"/>
      <c r="AY36024" s="2"/>
      <c r="BH36024" s="2"/>
      <c r="BQ36024" s="2"/>
    </row>
    <row r="36025" spans="6:69" x14ac:dyDescent="0.2">
      <c r="F36025" s="9"/>
      <c r="G36025" s="9"/>
      <c r="H36025" s="9"/>
      <c r="I36025" s="9"/>
      <c r="J36025" s="9"/>
      <c r="O36025" s="2"/>
      <c r="X36025" s="2"/>
      <c r="AG36025" s="2"/>
      <c r="AP36025" s="2"/>
      <c r="AY36025" s="2"/>
      <c r="BH36025" s="2"/>
      <c r="BQ36025" s="2"/>
    </row>
    <row r="36026" spans="6:69" x14ac:dyDescent="0.2">
      <c r="F36026" s="9"/>
      <c r="G36026" s="9"/>
      <c r="H36026" s="9"/>
      <c r="I36026" s="9"/>
      <c r="J36026" s="9"/>
      <c r="O36026" s="2"/>
      <c r="X36026" s="2"/>
      <c r="AG36026" s="2"/>
      <c r="AP36026" s="2"/>
      <c r="AY36026" s="2"/>
      <c r="BH36026" s="2"/>
      <c r="BQ36026" s="2"/>
    </row>
    <row r="36027" spans="6:69" x14ac:dyDescent="0.2">
      <c r="F36027" s="9"/>
      <c r="G36027" s="9"/>
      <c r="H36027" s="9"/>
      <c r="I36027" s="9"/>
      <c r="J36027" s="9"/>
      <c r="O36027" s="2"/>
      <c r="X36027" s="2"/>
      <c r="AG36027" s="2"/>
      <c r="AP36027" s="2"/>
      <c r="AY36027" s="2"/>
      <c r="BH36027" s="2"/>
      <c r="BQ36027" s="2"/>
    </row>
    <row r="36028" spans="6:69" x14ac:dyDescent="0.2">
      <c r="F36028" s="9"/>
      <c r="G36028" s="9"/>
      <c r="H36028" s="9"/>
      <c r="I36028" s="9"/>
      <c r="J36028" s="9"/>
      <c r="O36028" s="2"/>
      <c r="X36028" s="2"/>
      <c r="AG36028" s="2"/>
      <c r="AP36028" s="2"/>
      <c r="AY36028" s="2"/>
      <c r="BH36028" s="2"/>
      <c r="BQ36028" s="2"/>
    </row>
    <row r="36029" spans="6:69" x14ac:dyDescent="0.2">
      <c r="F36029" s="9"/>
      <c r="G36029" s="9"/>
      <c r="H36029" s="9"/>
      <c r="I36029" s="9"/>
      <c r="J36029" s="9"/>
      <c r="O36029" s="2"/>
      <c r="X36029" s="2"/>
      <c r="AG36029" s="2"/>
      <c r="AP36029" s="2"/>
      <c r="AY36029" s="2"/>
      <c r="BH36029" s="2"/>
      <c r="BQ36029" s="2"/>
    </row>
    <row r="36030" spans="6:69" x14ac:dyDescent="0.2">
      <c r="F36030" s="9"/>
      <c r="G36030" s="9"/>
      <c r="H36030" s="9"/>
      <c r="I36030" s="9"/>
      <c r="J36030" s="9"/>
      <c r="O36030" s="2"/>
      <c r="X36030" s="2"/>
      <c r="AG36030" s="2"/>
      <c r="AP36030" s="2"/>
      <c r="AY36030" s="2"/>
      <c r="BH36030" s="2"/>
      <c r="BQ36030" s="2"/>
    </row>
    <row r="36031" spans="6:69" x14ac:dyDescent="0.2">
      <c r="F36031" s="9"/>
      <c r="G36031" s="9"/>
      <c r="H36031" s="9"/>
      <c r="I36031" s="9"/>
      <c r="J36031" s="9"/>
      <c r="O36031" s="2"/>
      <c r="X36031" s="2"/>
      <c r="AG36031" s="2"/>
      <c r="AP36031" s="2"/>
      <c r="AY36031" s="2"/>
      <c r="BH36031" s="2"/>
      <c r="BQ36031" s="2"/>
    </row>
    <row r="36032" spans="6:69" x14ac:dyDescent="0.2">
      <c r="F36032" s="9"/>
      <c r="G36032" s="9"/>
      <c r="H36032" s="9"/>
      <c r="I36032" s="9"/>
      <c r="J36032" s="9"/>
      <c r="O36032" s="2"/>
      <c r="X36032" s="2"/>
      <c r="AG36032" s="2"/>
      <c r="AP36032" s="2"/>
      <c r="AY36032" s="2"/>
      <c r="BH36032" s="2"/>
      <c r="BQ36032" s="2"/>
    </row>
    <row r="36033" spans="6:69" x14ac:dyDescent="0.2">
      <c r="F36033" s="9"/>
      <c r="G36033" s="9"/>
      <c r="H36033" s="9"/>
      <c r="I36033" s="9"/>
      <c r="J36033" s="9"/>
      <c r="O36033" s="2"/>
      <c r="X36033" s="2"/>
      <c r="AG36033" s="2"/>
      <c r="AP36033" s="2"/>
      <c r="AY36033" s="2"/>
      <c r="BH36033" s="2"/>
      <c r="BQ36033" s="2"/>
    </row>
    <row r="36034" spans="6:69" x14ac:dyDescent="0.2">
      <c r="F36034" s="9"/>
      <c r="G36034" s="9"/>
      <c r="H36034" s="9"/>
      <c r="I36034" s="9"/>
      <c r="J36034" s="9"/>
      <c r="O36034" s="2"/>
      <c r="X36034" s="2"/>
      <c r="AG36034" s="2"/>
      <c r="AP36034" s="2"/>
      <c r="AY36034" s="2"/>
      <c r="BH36034" s="2"/>
      <c r="BQ36034" s="2"/>
    </row>
    <row r="36035" spans="6:69" x14ac:dyDescent="0.2">
      <c r="F36035" s="9"/>
      <c r="G36035" s="9"/>
      <c r="H36035" s="9"/>
      <c r="I36035" s="9"/>
      <c r="J36035" s="9"/>
      <c r="O36035" s="2"/>
      <c r="X36035" s="2"/>
      <c r="AG36035" s="2"/>
      <c r="AP36035" s="2"/>
      <c r="AY36035" s="2"/>
      <c r="BH36035" s="2"/>
      <c r="BQ36035" s="2"/>
    </row>
    <row r="36036" spans="6:69" x14ac:dyDescent="0.2">
      <c r="F36036" s="9"/>
      <c r="G36036" s="9"/>
      <c r="H36036" s="9"/>
      <c r="I36036" s="9"/>
      <c r="J36036" s="9"/>
      <c r="O36036" s="2"/>
      <c r="X36036" s="2"/>
      <c r="AG36036" s="2"/>
      <c r="AP36036" s="2"/>
      <c r="AY36036" s="2"/>
      <c r="BH36036" s="2"/>
      <c r="BQ36036" s="2"/>
    </row>
    <row r="36037" spans="6:69" x14ac:dyDescent="0.2">
      <c r="F36037" s="9"/>
      <c r="G36037" s="9"/>
      <c r="H36037" s="9"/>
      <c r="I36037" s="9"/>
      <c r="J36037" s="9"/>
      <c r="O36037" s="2"/>
      <c r="X36037" s="2"/>
      <c r="AG36037" s="2"/>
      <c r="AP36037" s="2"/>
      <c r="AY36037" s="2"/>
      <c r="BH36037" s="2"/>
      <c r="BQ36037" s="2"/>
    </row>
    <row r="36038" spans="6:69" x14ac:dyDescent="0.2">
      <c r="F36038" s="9"/>
      <c r="G36038" s="9"/>
      <c r="H36038" s="9"/>
      <c r="I36038" s="9"/>
      <c r="J36038" s="9"/>
      <c r="O36038" s="2"/>
      <c r="X36038" s="2"/>
      <c r="AG36038" s="2"/>
      <c r="AP36038" s="2"/>
      <c r="AY36038" s="2"/>
      <c r="BH36038" s="2"/>
      <c r="BQ36038" s="2"/>
    </row>
    <row r="36039" spans="6:69" x14ac:dyDescent="0.2">
      <c r="F36039" s="9"/>
      <c r="G36039" s="9"/>
      <c r="H36039" s="9"/>
      <c r="I36039" s="9"/>
      <c r="J36039" s="9"/>
      <c r="O36039" s="2"/>
      <c r="X36039" s="2"/>
      <c r="AG36039" s="2"/>
      <c r="AP36039" s="2"/>
      <c r="AY36039" s="2"/>
      <c r="BH36039" s="2"/>
      <c r="BQ36039" s="2"/>
    </row>
    <row r="36040" spans="6:69" x14ac:dyDescent="0.2">
      <c r="F36040" s="9"/>
      <c r="G36040" s="9"/>
      <c r="H36040" s="9"/>
      <c r="I36040" s="9"/>
      <c r="J36040" s="9"/>
      <c r="O36040" s="2"/>
      <c r="X36040" s="2"/>
      <c r="AG36040" s="2"/>
      <c r="AP36040" s="2"/>
      <c r="AY36040" s="2"/>
      <c r="BH36040" s="2"/>
      <c r="BQ36040" s="2"/>
    </row>
    <row r="36041" spans="6:69" x14ac:dyDescent="0.2">
      <c r="F36041" s="9"/>
      <c r="G36041" s="9"/>
      <c r="H36041" s="9"/>
      <c r="I36041" s="9"/>
      <c r="J36041" s="9"/>
      <c r="O36041" s="2"/>
      <c r="X36041" s="2"/>
      <c r="AG36041" s="2"/>
      <c r="AP36041" s="2"/>
      <c r="AY36041" s="2"/>
      <c r="BH36041" s="2"/>
      <c r="BQ36041" s="2"/>
    </row>
    <row r="36042" spans="6:69" x14ac:dyDescent="0.2">
      <c r="F36042" s="9"/>
      <c r="G36042" s="9"/>
      <c r="H36042" s="9"/>
      <c r="I36042" s="9"/>
      <c r="J36042" s="9"/>
      <c r="O36042" s="2"/>
      <c r="X36042" s="2"/>
      <c r="AG36042" s="2"/>
      <c r="AP36042" s="2"/>
      <c r="AY36042" s="2"/>
      <c r="BH36042" s="2"/>
      <c r="BQ36042" s="2"/>
    </row>
    <row r="36043" spans="6:69" x14ac:dyDescent="0.2">
      <c r="F36043" s="9"/>
      <c r="G36043" s="9"/>
      <c r="H36043" s="9"/>
      <c r="I36043" s="9"/>
      <c r="J36043" s="9"/>
      <c r="O36043" s="2"/>
      <c r="X36043" s="2"/>
      <c r="AG36043" s="2"/>
      <c r="AP36043" s="2"/>
      <c r="AY36043" s="2"/>
      <c r="BH36043" s="2"/>
      <c r="BQ36043" s="2"/>
    </row>
    <row r="36044" spans="6:69" x14ac:dyDescent="0.2">
      <c r="F36044" s="9"/>
      <c r="G36044" s="9"/>
      <c r="H36044" s="9"/>
      <c r="I36044" s="9"/>
      <c r="J36044" s="9"/>
      <c r="O36044" s="2"/>
      <c r="X36044" s="2"/>
      <c r="AG36044" s="2"/>
      <c r="AP36044" s="2"/>
      <c r="AY36044" s="2"/>
      <c r="BH36044" s="2"/>
      <c r="BQ36044" s="2"/>
    </row>
    <row r="36045" spans="6:69" x14ac:dyDescent="0.2">
      <c r="F36045" s="9"/>
      <c r="G36045" s="9"/>
      <c r="H36045" s="9"/>
      <c r="I36045" s="9"/>
      <c r="J36045" s="9"/>
      <c r="O36045" s="2"/>
      <c r="X36045" s="2"/>
      <c r="AG36045" s="2"/>
      <c r="AP36045" s="2"/>
      <c r="AY36045" s="2"/>
      <c r="BH36045" s="2"/>
      <c r="BQ36045" s="2"/>
    </row>
    <row r="36046" spans="6:69" x14ac:dyDescent="0.2">
      <c r="F36046" s="9"/>
      <c r="G36046" s="9"/>
      <c r="H36046" s="9"/>
      <c r="I36046" s="9"/>
      <c r="J36046" s="9"/>
      <c r="O36046" s="2"/>
      <c r="X36046" s="2"/>
      <c r="AG36046" s="2"/>
      <c r="AP36046" s="2"/>
      <c r="AY36046" s="2"/>
      <c r="BH36046" s="2"/>
      <c r="BQ36046" s="2"/>
    </row>
    <row r="36047" spans="6:69" x14ac:dyDescent="0.2">
      <c r="F36047" s="9"/>
      <c r="G36047" s="9"/>
      <c r="H36047" s="9"/>
      <c r="I36047" s="9"/>
      <c r="J36047" s="9"/>
      <c r="O36047" s="2"/>
      <c r="X36047" s="2"/>
      <c r="AG36047" s="2"/>
      <c r="AP36047" s="2"/>
      <c r="AY36047" s="2"/>
      <c r="BH36047" s="2"/>
      <c r="BQ36047" s="2"/>
    </row>
    <row r="36048" spans="6:69" x14ac:dyDescent="0.2">
      <c r="F36048" s="9"/>
      <c r="G36048" s="9"/>
      <c r="H36048" s="9"/>
      <c r="I36048" s="9"/>
      <c r="J36048" s="9"/>
      <c r="O36048" s="2"/>
      <c r="X36048" s="2"/>
      <c r="AG36048" s="2"/>
      <c r="AP36048" s="2"/>
      <c r="AY36048" s="2"/>
      <c r="BH36048" s="2"/>
      <c r="BQ36048" s="2"/>
    </row>
    <row r="36049" spans="6:69" x14ac:dyDescent="0.2">
      <c r="F36049" s="9"/>
      <c r="G36049" s="9"/>
      <c r="H36049" s="9"/>
      <c r="I36049" s="9"/>
      <c r="J36049" s="9"/>
      <c r="O36049" s="2"/>
      <c r="X36049" s="2"/>
      <c r="AG36049" s="2"/>
      <c r="AP36049" s="2"/>
      <c r="AY36049" s="2"/>
      <c r="BH36049" s="2"/>
      <c r="BQ36049" s="2"/>
    </row>
    <row r="36050" spans="6:69" x14ac:dyDescent="0.2">
      <c r="F36050" s="9"/>
      <c r="G36050" s="9"/>
      <c r="H36050" s="9"/>
      <c r="I36050" s="9"/>
      <c r="J36050" s="9"/>
      <c r="O36050" s="2"/>
      <c r="X36050" s="2"/>
      <c r="AG36050" s="2"/>
      <c r="AP36050" s="2"/>
      <c r="AY36050" s="2"/>
      <c r="BH36050" s="2"/>
      <c r="BQ36050" s="2"/>
    </row>
    <row r="36051" spans="6:69" x14ac:dyDescent="0.2">
      <c r="F36051" s="9"/>
      <c r="G36051" s="9"/>
      <c r="H36051" s="9"/>
      <c r="I36051" s="9"/>
      <c r="J36051" s="9"/>
      <c r="O36051" s="2"/>
      <c r="X36051" s="2"/>
      <c r="AG36051" s="2"/>
      <c r="AP36051" s="2"/>
      <c r="AY36051" s="2"/>
      <c r="BH36051" s="2"/>
      <c r="BQ36051" s="2"/>
    </row>
    <row r="36052" spans="6:69" x14ac:dyDescent="0.2">
      <c r="F36052" s="9"/>
      <c r="G36052" s="9"/>
      <c r="H36052" s="9"/>
      <c r="I36052" s="9"/>
      <c r="J36052" s="9"/>
      <c r="O36052" s="2"/>
      <c r="X36052" s="2"/>
      <c r="AG36052" s="2"/>
      <c r="AP36052" s="2"/>
      <c r="AY36052" s="2"/>
      <c r="BH36052" s="2"/>
      <c r="BQ36052" s="2"/>
    </row>
    <row r="36053" spans="6:69" x14ac:dyDescent="0.2">
      <c r="F36053" s="9"/>
      <c r="G36053" s="9"/>
      <c r="H36053" s="9"/>
      <c r="I36053" s="9"/>
      <c r="J36053" s="9"/>
      <c r="O36053" s="2"/>
      <c r="X36053" s="2"/>
      <c r="AG36053" s="2"/>
      <c r="AP36053" s="2"/>
      <c r="AY36053" s="2"/>
      <c r="BH36053" s="2"/>
      <c r="BQ36053" s="2"/>
    </row>
    <row r="36054" spans="6:69" x14ac:dyDescent="0.2">
      <c r="F36054" s="9"/>
      <c r="G36054" s="9"/>
      <c r="H36054" s="9"/>
      <c r="I36054" s="9"/>
      <c r="J36054" s="9"/>
      <c r="O36054" s="2"/>
      <c r="X36054" s="2"/>
      <c r="AG36054" s="2"/>
      <c r="AP36054" s="2"/>
      <c r="AY36054" s="2"/>
      <c r="BH36054" s="2"/>
      <c r="BQ36054" s="2"/>
    </row>
    <row r="36055" spans="6:69" x14ac:dyDescent="0.2">
      <c r="F36055" s="9"/>
      <c r="G36055" s="9"/>
      <c r="H36055" s="9"/>
      <c r="I36055" s="9"/>
      <c r="J36055" s="9"/>
      <c r="O36055" s="2"/>
      <c r="X36055" s="2"/>
      <c r="AG36055" s="2"/>
      <c r="AP36055" s="2"/>
      <c r="AY36055" s="2"/>
      <c r="BH36055" s="2"/>
      <c r="BQ36055" s="2"/>
    </row>
    <row r="36056" spans="6:69" x14ac:dyDescent="0.2">
      <c r="F36056" s="9"/>
      <c r="G36056" s="9"/>
      <c r="H36056" s="9"/>
      <c r="I36056" s="9"/>
      <c r="J36056" s="9"/>
      <c r="O36056" s="2"/>
      <c r="X36056" s="2"/>
      <c r="AG36056" s="2"/>
      <c r="AP36056" s="2"/>
      <c r="AY36056" s="2"/>
      <c r="BH36056" s="2"/>
      <c r="BQ36056" s="2"/>
    </row>
    <row r="36057" spans="6:69" x14ac:dyDescent="0.2">
      <c r="F36057" s="9"/>
      <c r="G36057" s="9"/>
      <c r="H36057" s="9"/>
      <c r="I36057" s="9"/>
      <c r="J36057" s="9"/>
      <c r="O36057" s="2"/>
      <c r="X36057" s="2"/>
      <c r="AG36057" s="2"/>
      <c r="AP36057" s="2"/>
      <c r="AY36057" s="2"/>
      <c r="BH36057" s="2"/>
      <c r="BQ36057" s="2"/>
    </row>
    <row r="36058" spans="6:69" x14ac:dyDescent="0.2">
      <c r="F36058" s="9"/>
      <c r="G36058" s="9"/>
      <c r="H36058" s="9"/>
      <c r="I36058" s="9"/>
      <c r="J36058" s="9"/>
      <c r="O36058" s="2"/>
      <c r="X36058" s="2"/>
      <c r="AG36058" s="2"/>
      <c r="AP36058" s="2"/>
      <c r="AY36058" s="2"/>
      <c r="BH36058" s="2"/>
      <c r="BQ36058" s="2"/>
    </row>
    <row r="36059" spans="6:69" x14ac:dyDescent="0.2">
      <c r="F36059" s="9"/>
      <c r="G36059" s="9"/>
      <c r="H36059" s="9"/>
      <c r="I36059" s="9"/>
      <c r="J36059" s="9"/>
      <c r="O36059" s="2"/>
      <c r="X36059" s="2"/>
      <c r="AG36059" s="2"/>
      <c r="AP36059" s="2"/>
      <c r="AY36059" s="2"/>
      <c r="BH36059" s="2"/>
      <c r="BQ36059" s="2"/>
    </row>
    <row r="36060" spans="6:69" x14ac:dyDescent="0.2">
      <c r="F36060" s="9"/>
      <c r="G36060" s="9"/>
      <c r="H36060" s="9"/>
      <c r="I36060" s="9"/>
      <c r="J36060" s="9"/>
      <c r="O36060" s="2"/>
      <c r="X36060" s="2"/>
      <c r="AG36060" s="2"/>
      <c r="AP36060" s="2"/>
      <c r="AY36060" s="2"/>
      <c r="BH36060" s="2"/>
      <c r="BQ36060" s="2"/>
    </row>
    <row r="36061" spans="6:69" x14ac:dyDescent="0.2">
      <c r="F36061" s="9"/>
      <c r="G36061" s="9"/>
      <c r="H36061" s="9"/>
      <c r="I36061" s="9"/>
      <c r="J36061" s="9"/>
      <c r="O36061" s="2"/>
      <c r="X36061" s="2"/>
      <c r="AG36061" s="2"/>
      <c r="AP36061" s="2"/>
      <c r="AY36061" s="2"/>
      <c r="BH36061" s="2"/>
      <c r="BQ36061" s="2"/>
    </row>
    <row r="36062" spans="6:69" x14ac:dyDescent="0.2">
      <c r="F36062" s="9"/>
      <c r="G36062" s="9"/>
      <c r="H36062" s="9"/>
      <c r="I36062" s="9"/>
      <c r="J36062" s="9"/>
      <c r="O36062" s="2"/>
      <c r="X36062" s="2"/>
      <c r="AG36062" s="2"/>
      <c r="AP36062" s="2"/>
      <c r="AY36062" s="2"/>
      <c r="BH36062" s="2"/>
      <c r="BQ36062" s="2"/>
    </row>
    <row r="36063" spans="6:69" x14ac:dyDescent="0.2">
      <c r="F36063" s="9"/>
      <c r="G36063" s="9"/>
      <c r="H36063" s="9"/>
      <c r="I36063" s="9"/>
      <c r="J36063" s="9"/>
      <c r="O36063" s="2"/>
      <c r="X36063" s="2"/>
      <c r="AG36063" s="2"/>
      <c r="AP36063" s="2"/>
      <c r="AY36063" s="2"/>
      <c r="BH36063" s="2"/>
      <c r="BQ36063" s="2"/>
    </row>
    <row r="36064" spans="6:69" x14ac:dyDescent="0.2">
      <c r="F36064" s="9"/>
      <c r="G36064" s="9"/>
      <c r="H36064" s="9"/>
      <c r="I36064" s="9"/>
      <c r="J36064" s="9"/>
      <c r="O36064" s="2"/>
      <c r="X36064" s="2"/>
      <c r="AG36064" s="2"/>
      <c r="AP36064" s="2"/>
      <c r="AY36064" s="2"/>
      <c r="BH36064" s="2"/>
      <c r="BQ36064" s="2"/>
    </row>
    <row r="36065" spans="6:69" x14ac:dyDescent="0.2">
      <c r="F36065" s="9"/>
      <c r="G36065" s="9"/>
      <c r="H36065" s="9"/>
      <c r="I36065" s="9"/>
      <c r="J36065" s="9"/>
      <c r="O36065" s="2"/>
      <c r="X36065" s="2"/>
      <c r="AG36065" s="2"/>
      <c r="AP36065" s="2"/>
      <c r="AY36065" s="2"/>
      <c r="BH36065" s="2"/>
      <c r="BQ36065" s="2"/>
    </row>
    <row r="36066" spans="6:69" x14ac:dyDescent="0.2">
      <c r="F36066" s="9"/>
      <c r="G36066" s="9"/>
      <c r="H36066" s="9"/>
      <c r="I36066" s="9"/>
      <c r="J36066" s="9"/>
      <c r="O36066" s="2"/>
      <c r="X36066" s="2"/>
      <c r="AG36066" s="2"/>
      <c r="AP36066" s="2"/>
      <c r="AY36066" s="2"/>
      <c r="BH36066" s="2"/>
      <c r="BQ36066" s="2"/>
    </row>
    <row r="36067" spans="6:69" x14ac:dyDescent="0.2">
      <c r="F36067" s="9"/>
      <c r="G36067" s="9"/>
      <c r="H36067" s="9"/>
      <c r="I36067" s="9"/>
      <c r="J36067" s="9"/>
      <c r="O36067" s="2"/>
      <c r="X36067" s="2"/>
      <c r="AG36067" s="2"/>
      <c r="AP36067" s="2"/>
      <c r="AY36067" s="2"/>
      <c r="BH36067" s="2"/>
      <c r="BQ36067" s="2"/>
    </row>
    <row r="36068" spans="6:69" x14ac:dyDescent="0.2">
      <c r="F36068" s="9"/>
      <c r="G36068" s="9"/>
      <c r="H36068" s="9"/>
      <c r="I36068" s="9"/>
      <c r="J36068" s="9"/>
      <c r="O36068" s="2"/>
      <c r="X36068" s="2"/>
      <c r="AG36068" s="2"/>
      <c r="AP36068" s="2"/>
      <c r="AY36068" s="2"/>
      <c r="BH36068" s="2"/>
      <c r="BQ36068" s="2"/>
    </row>
    <row r="36069" spans="6:69" x14ac:dyDescent="0.2">
      <c r="F36069" s="9"/>
      <c r="G36069" s="9"/>
      <c r="H36069" s="9"/>
      <c r="I36069" s="9"/>
      <c r="J36069" s="9"/>
      <c r="O36069" s="2"/>
      <c r="X36069" s="2"/>
      <c r="AG36069" s="2"/>
      <c r="AP36069" s="2"/>
      <c r="AY36069" s="2"/>
      <c r="BH36069" s="2"/>
      <c r="BQ36069" s="2"/>
    </row>
    <row r="36070" spans="6:69" x14ac:dyDescent="0.2">
      <c r="F36070" s="9"/>
      <c r="G36070" s="9"/>
      <c r="H36070" s="9"/>
      <c r="I36070" s="9"/>
      <c r="J36070" s="9"/>
      <c r="O36070" s="2"/>
      <c r="X36070" s="2"/>
      <c r="AG36070" s="2"/>
      <c r="AP36070" s="2"/>
      <c r="AY36070" s="2"/>
      <c r="BH36070" s="2"/>
      <c r="BQ36070" s="2"/>
    </row>
    <row r="36071" spans="6:69" x14ac:dyDescent="0.2">
      <c r="F36071" s="9"/>
      <c r="G36071" s="9"/>
      <c r="H36071" s="9"/>
      <c r="I36071" s="9"/>
      <c r="J36071" s="9"/>
      <c r="O36071" s="2"/>
      <c r="X36071" s="2"/>
      <c r="AG36071" s="2"/>
      <c r="AP36071" s="2"/>
      <c r="AY36071" s="2"/>
      <c r="BH36071" s="2"/>
      <c r="BQ36071" s="2"/>
    </row>
    <row r="36072" spans="6:69" x14ac:dyDescent="0.2">
      <c r="F36072" s="9"/>
      <c r="G36072" s="9"/>
      <c r="H36072" s="9"/>
      <c r="I36072" s="9"/>
      <c r="J36072" s="9"/>
      <c r="O36072" s="2"/>
      <c r="X36072" s="2"/>
      <c r="AG36072" s="2"/>
      <c r="AP36072" s="2"/>
      <c r="AY36072" s="2"/>
      <c r="BH36072" s="2"/>
      <c r="BQ36072" s="2"/>
    </row>
    <row r="36073" spans="6:69" x14ac:dyDescent="0.2">
      <c r="F36073" s="9"/>
      <c r="G36073" s="9"/>
      <c r="H36073" s="9"/>
      <c r="I36073" s="9"/>
      <c r="J36073" s="9"/>
      <c r="O36073" s="2"/>
      <c r="X36073" s="2"/>
      <c r="AG36073" s="2"/>
      <c r="AP36073" s="2"/>
      <c r="AY36073" s="2"/>
      <c r="BH36073" s="2"/>
      <c r="BQ36073" s="2"/>
    </row>
    <row r="36074" spans="6:69" x14ac:dyDescent="0.2">
      <c r="F36074" s="9"/>
      <c r="G36074" s="9"/>
      <c r="H36074" s="9"/>
      <c r="I36074" s="9"/>
      <c r="J36074" s="9"/>
      <c r="O36074" s="2"/>
      <c r="X36074" s="2"/>
      <c r="AG36074" s="2"/>
      <c r="AP36074" s="2"/>
      <c r="AY36074" s="2"/>
      <c r="BH36074" s="2"/>
      <c r="BQ36074" s="2"/>
    </row>
    <row r="36075" spans="6:69" x14ac:dyDescent="0.2">
      <c r="F36075" s="9"/>
      <c r="G36075" s="9"/>
      <c r="H36075" s="9"/>
      <c r="I36075" s="9"/>
      <c r="J36075" s="9"/>
      <c r="O36075" s="2"/>
      <c r="X36075" s="2"/>
      <c r="AG36075" s="2"/>
      <c r="AP36075" s="2"/>
      <c r="AY36075" s="2"/>
      <c r="BH36075" s="2"/>
      <c r="BQ36075" s="2"/>
    </row>
    <row r="36076" spans="6:69" x14ac:dyDescent="0.2">
      <c r="F36076" s="9"/>
      <c r="G36076" s="9"/>
      <c r="H36076" s="9"/>
      <c r="I36076" s="9"/>
      <c r="J36076" s="9"/>
      <c r="O36076" s="2"/>
      <c r="X36076" s="2"/>
      <c r="AG36076" s="2"/>
      <c r="AP36076" s="2"/>
      <c r="AY36076" s="2"/>
      <c r="BH36076" s="2"/>
      <c r="BQ36076" s="2"/>
    </row>
    <row r="36077" spans="6:69" x14ac:dyDescent="0.2">
      <c r="F36077" s="9"/>
      <c r="G36077" s="9"/>
      <c r="H36077" s="9"/>
      <c r="I36077" s="9"/>
      <c r="J36077" s="9"/>
      <c r="O36077" s="2"/>
      <c r="X36077" s="2"/>
      <c r="AG36077" s="2"/>
      <c r="AP36077" s="2"/>
      <c r="AY36077" s="2"/>
      <c r="BH36077" s="2"/>
      <c r="BQ36077" s="2"/>
    </row>
    <row r="36078" spans="6:69" x14ac:dyDescent="0.2">
      <c r="F36078" s="9"/>
      <c r="G36078" s="9"/>
      <c r="H36078" s="9"/>
      <c r="I36078" s="9"/>
      <c r="J36078" s="9"/>
      <c r="O36078" s="2"/>
      <c r="X36078" s="2"/>
      <c r="AG36078" s="2"/>
      <c r="AP36078" s="2"/>
      <c r="AY36078" s="2"/>
      <c r="BH36078" s="2"/>
      <c r="BQ36078" s="2"/>
    </row>
    <row r="36079" spans="6:69" x14ac:dyDescent="0.2">
      <c r="F36079" s="9"/>
      <c r="G36079" s="9"/>
      <c r="H36079" s="9"/>
      <c r="I36079" s="9"/>
      <c r="J36079" s="9"/>
      <c r="O36079" s="2"/>
      <c r="X36079" s="2"/>
      <c r="AG36079" s="2"/>
      <c r="AP36079" s="2"/>
      <c r="AY36079" s="2"/>
      <c r="BH36079" s="2"/>
      <c r="BQ36079" s="2"/>
    </row>
    <row r="36080" spans="6:69" x14ac:dyDescent="0.2">
      <c r="F36080" s="9"/>
      <c r="G36080" s="9"/>
      <c r="H36080" s="9"/>
      <c r="I36080" s="9"/>
      <c r="J36080" s="9"/>
      <c r="O36080" s="2"/>
      <c r="X36080" s="2"/>
      <c r="AG36080" s="2"/>
      <c r="AP36080" s="2"/>
      <c r="AY36080" s="2"/>
      <c r="BH36080" s="2"/>
      <c r="BQ36080" s="2"/>
    </row>
    <row r="36081" spans="6:69" x14ac:dyDescent="0.2">
      <c r="F36081" s="9"/>
      <c r="G36081" s="9"/>
      <c r="H36081" s="9"/>
      <c r="I36081" s="9"/>
      <c r="J36081" s="9"/>
      <c r="O36081" s="2"/>
      <c r="X36081" s="2"/>
      <c r="AG36081" s="2"/>
      <c r="AP36081" s="2"/>
      <c r="AY36081" s="2"/>
      <c r="BH36081" s="2"/>
      <c r="BQ36081" s="2"/>
    </row>
    <row r="36082" spans="6:69" x14ac:dyDescent="0.2">
      <c r="F36082" s="9"/>
      <c r="G36082" s="9"/>
      <c r="H36082" s="9"/>
      <c r="I36082" s="9"/>
      <c r="J36082" s="9"/>
      <c r="O36082" s="2"/>
      <c r="X36082" s="2"/>
      <c r="AG36082" s="2"/>
      <c r="AP36082" s="2"/>
      <c r="AY36082" s="2"/>
      <c r="BH36082" s="2"/>
      <c r="BQ36082" s="2"/>
    </row>
    <row r="36083" spans="6:69" x14ac:dyDescent="0.2">
      <c r="F36083" s="9"/>
      <c r="G36083" s="9"/>
      <c r="H36083" s="9"/>
      <c r="I36083" s="9"/>
      <c r="J36083" s="9"/>
      <c r="O36083" s="2"/>
      <c r="X36083" s="2"/>
      <c r="AG36083" s="2"/>
      <c r="AP36083" s="2"/>
      <c r="AY36083" s="2"/>
      <c r="BH36083" s="2"/>
      <c r="BQ36083" s="2"/>
    </row>
    <row r="36084" spans="6:69" x14ac:dyDescent="0.2">
      <c r="F36084" s="9"/>
      <c r="G36084" s="9"/>
      <c r="H36084" s="9"/>
      <c r="I36084" s="9"/>
      <c r="J36084" s="9"/>
      <c r="O36084" s="2"/>
      <c r="X36084" s="2"/>
      <c r="AG36084" s="2"/>
      <c r="AP36084" s="2"/>
      <c r="AY36084" s="2"/>
      <c r="BH36084" s="2"/>
      <c r="BQ36084" s="2"/>
    </row>
    <row r="36085" spans="6:69" x14ac:dyDescent="0.2">
      <c r="F36085" s="9"/>
      <c r="G36085" s="9"/>
      <c r="H36085" s="9"/>
      <c r="I36085" s="9"/>
      <c r="J36085" s="9"/>
      <c r="O36085" s="2"/>
      <c r="X36085" s="2"/>
      <c r="AG36085" s="2"/>
      <c r="AP36085" s="2"/>
      <c r="AY36085" s="2"/>
      <c r="BH36085" s="2"/>
      <c r="BQ36085" s="2"/>
    </row>
    <row r="36086" spans="6:69" x14ac:dyDescent="0.2">
      <c r="F36086" s="9"/>
      <c r="G36086" s="9"/>
      <c r="H36086" s="9"/>
      <c r="I36086" s="9"/>
      <c r="J36086" s="9"/>
      <c r="O36086" s="2"/>
      <c r="X36086" s="2"/>
      <c r="AG36086" s="2"/>
      <c r="AP36086" s="2"/>
      <c r="AY36086" s="2"/>
      <c r="BH36086" s="2"/>
      <c r="BQ36086" s="2"/>
    </row>
    <row r="36087" spans="6:69" x14ac:dyDescent="0.2">
      <c r="F36087" s="9"/>
      <c r="G36087" s="9"/>
      <c r="H36087" s="9"/>
      <c r="I36087" s="9"/>
      <c r="J36087" s="9"/>
      <c r="O36087" s="2"/>
      <c r="X36087" s="2"/>
      <c r="AG36087" s="2"/>
      <c r="AP36087" s="2"/>
      <c r="AY36087" s="2"/>
      <c r="BH36087" s="2"/>
      <c r="BQ36087" s="2"/>
    </row>
    <row r="36088" spans="6:69" x14ac:dyDescent="0.2">
      <c r="F36088" s="9"/>
      <c r="G36088" s="9"/>
      <c r="H36088" s="9"/>
      <c r="I36088" s="9"/>
      <c r="J36088" s="9"/>
      <c r="O36088" s="2"/>
      <c r="X36088" s="2"/>
      <c r="AG36088" s="2"/>
      <c r="AP36088" s="2"/>
      <c r="AY36088" s="2"/>
      <c r="BH36088" s="2"/>
      <c r="BQ36088" s="2"/>
    </row>
    <row r="36089" spans="6:69" x14ac:dyDescent="0.2">
      <c r="F36089" s="9"/>
      <c r="G36089" s="9"/>
      <c r="H36089" s="9"/>
      <c r="I36089" s="9"/>
      <c r="J36089" s="9"/>
      <c r="O36089" s="2"/>
      <c r="X36089" s="2"/>
      <c r="AG36089" s="2"/>
      <c r="AP36089" s="2"/>
      <c r="AY36089" s="2"/>
      <c r="BH36089" s="2"/>
      <c r="BQ36089" s="2"/>
    </row>
    <row r="36090" spans="6:69" x14ac:dyDescent="0.2">
      <c r="F36090" s="9"/>
      <c r="G36090" s="9"/>
      <c r="H36090" s="9"/>
      <c r="I36090" s="9"/>
      <c r="J36090" s="9"/>
      <c r="O36090" s="2"/>
      <c r="X36090" s="2"/>
      <c r="AG36090" s="2"/>
      <c r="AP36090" s="2"/>
      <c r="AY36090" s="2"/>
      <c r="BH36090" s="2"/>
      <c r="BQ36090" s="2"/>
    </row>
    <row r="36091" spans="6:69" x14ac:dyDescent="0.2">
      <c r="F36091" s="9"/>
      <c r="G36091" s="9"/>
      <c r="H36091" s="9"/>
      <c r="I36091" s="9"/>
      <c r="J36091" s="9"/>
      <c r="O36091" s="2"/>
      <c r="X36091" s="2"/>
      <c r="AG36091" s="2"/>
      <c r="AP36091" s="2"/>
      <c r="AY36091" s="2"/>
      <c r="BH36091" s="2"/>
      <c r="BQ36091" s="2"/>
    </row>
    <row r="36092" spans="6:69" x14ac:dyDescent="0.2">
      <c r="F36092" s="9"/>
      <c r="G36092" s="9"/>
      <c r="H36092" s="9"/>
      <c r="I36092" s="9"/>
      <c r="J36092" s="9"/>
      <c r="O36092" s="2"/>
      <c r="X36092" s="2"/>
      <c r="AG36092" s="2"/>
      <c r="AP36092" s="2"/>
      <c r="AY36092" s="2"/>
      <c r="BH36092" s="2"/>
      <c r="BQ36092" s="2"/>
    </row>
    <row r="36093" spans="6:69" x14ac:dyDescent="0.2">
      <c r="F36093" s="9"/>
      <c r="G36093" s="9"/>
      <c r="H36093" s="9"/>
      <c r="I36093" s="9"/>
      <c r="J36093" s="9"/>
      <c r="O36093" s="2"/>
      <c r="X36093" s="2"/>
      <c r="AG36093" s="2"/>
      <c r="AP36093" s="2"/>
      <c r="AY36093" s="2"/>
      <c r="BH36093" s="2"/>
      <c r="BQ36093" s="2"/>
    </row>
    <row r="36094" spans="6:69" x14ac:dyDescent="0.2">
      <c r="F36094" s="9"/>
      <c r="G36094" s="9"/>
      <c r="H36094" s="9"/>
      <c r="I36094" s="9"/>
      <c r="J36094" s="9"/>
      <c r="O36094" s="2"/>
      <c r="X36094" s="2"/>
      <c r="AG36094" s="2"/>
      <c r="AP36094" s="2"/>
      <c r="AY36094" s="2"/>
      <c r="BH36094" s="2"/>
      <c r="BQ36094" s="2"/>
    </row>
    <row r="36095" spans="6:69" x14ac:dyDescent="0.2">
      <c r="F36095" s="9"/>
      <c r="G36095" s="9"/>
      <c r="H36095" s="9"/>
      <c r="I36095" s="9"/>
      <c r="J36095" s="9"/>
      <c r="O36095" s="2"/>
      <c r="X36095" s="2"/>
      <c r="AG36095" s="2"/>
      <c r="AP36095" s="2"/>
      <c r="AY36095" s="2"/>
      <c r="BH36095" s="2"/>
      <c r="BQ36095" s="2"/>
    </row>
    <row r="36096" spans="6:69" x14ac:dyDescent="0.2">
      <c r="F36096" s="9"/>
      <c r="G36096" s="9"/>
      <c r="H36096" s="9"/>
      <c r="I36096" s="9"/>
      <c r="J36096" s="9"/>
      <c r="O36096" s="2"/>
      <c r="X36096" s="2"/>
      <c r="AG36096" s="2"/>
      <c r="AP36096" s="2"/>
      <c r="AY36096" s="2"/>
      <c r="BH36096" s="2"/>
      <c r="BQ36096" s="2"/>
    </row>
    <row r="36097" spans="6:69" x14ac:dyDescent="0.2">
      <c r="F36097" s="9"/>
      <c r="G36097" s="9"/>
      <c r="H36097" s="9"/>
      <c r="I36097" s="9"/>
      <c r="J36097" s="9"/>
      <c r="O36097" s="2"/>
      <c r="X36097" s="2"/>
      <c r="AG36097" s="2"/>
      <c r="AP36097" s="2"/>
      <c r="AY36097" s="2"/>
      <c r="BH36097" s="2"/>
      <c r="BQ36097" s="2"/>
    </row>
    <row r="36098" spans="6:69" x14ac:dyDescent="0.2">
      <c r="F36098" s="9"/>
      <c r="G36098" s="9"/>
      <c r="H36098" s="9"/>
      <c r="I36098" s="9"/>
      <c r="J36098" s="9"/>
      <c r="O36098" s="2"/>
      <c r="X36098" s="2"/>
      <c r="AG36098" s="2"/>
      <c r="AP36098" s="2"/>
      <c r="AY36098" s="2"/>
      <c r="BH36098" s="2"/>
      <c r="BQ36098" s="2"/>
    </row>
    <row r="36099" spans="6:69" x14ac:dyDescent="0.2">
      <c r="F36099" s="9"/>
      <c r="G36099" s="9"/>
      <c r="H36099" s="9"/>
      <c r="I36099" s="9"/>
      <c r="J36099" s="9"/>
      <c r="O36099" s="2"/>
      <c r="X36099" s="2"/>
      <c r="AG36099" s="2"/>
      <c r="AP36099" s="2"/>
      <c r="AY36099" s="2"/>
      <c r="BH36099" s="2"/>
      <c r="BQ36099" s="2"/>
    </row>
    <row r="36100" spans="6:69" x14ac:dyDescent="0.2">
      <c r="F36100" s="9"/>
      <c r="G36100" s="9"/>
      <c r="H36100" s="9"/>
      <c r="I36100" s="9"/>
      <c r="J36100" s="9"/>
      <c r="O36100" s="2"/>
      <c r="X36100" s="2"/>
      <c r="AG36100" s="2"/>
      <c r="AP36100" s="2"/>
      <c r="AY36100" s="2"/>
      <c r="BH36100" s="2"/>
      <c r="BQ36100" s="2"/>
    </row>
    <row r="36101" spans="6:69" x14ac:dyDescent="0.2">
      <c r="F36101" s="9"/>
      <c r="G36101" s="9"/>
      <c r="H36101" s="9"/>
      <c r="I36101" s="9"/>
      <c r="J36101" s="9"/>
      <c r="O36101" s="2"/>
      <c r="X36101" s="2"/>
      <c r="AG36101" s="2"/>
      <c r="AP36101" s="2"/>
      <c r="AY36101" s="2"/>
      <c r="BH36101" s="2"/>
      <c r="BQ36101" s="2"/>
    </row>
    <row r="36102" spans="6:69" x14ac:dyDescent="0.2">
      <c r="F36102" s="9"/>
      <c r="G36102" s="9"/>
      <c r="H36102" s="9"/>
      <c r="I36102" s="9"/>
      <c r="J36102" s="9"/>
      <c r="O36102" s="2"/>
      <c r="X36102" s="2"/>
      <c r="AG36102" s="2"/>
      <c r="AP36102" s="2"/>
      <c r="AY36102" s="2"/>
      <c r="BH36102" s="2"/>
      <c r="BQ36102" s="2"/>
    </row>
    <row r="36103" spans="6:69" x14ac:dyDescent="0.2">
      <c r="F36103" s="9"/>
      <c r="G36103" s="9"/>
      <c r="H36103" s="9"/>
      <c r="I36103" s="9"/>
      <c r="J36103" s="9"/>
      <c r="O36103" s="2"/>
      <c r="X36103" s="2"/>
      <c r="AG36103" s="2"/>
      <c r="AP36103" s="2"/>
      <c r="AY36103" s="2"/>
      <c r="BH36103" s="2"/>
      <c r="BQ36103" s="2"/>
    </row>
    <row r="36104" spans="6:69" x14ac:dyDescent="0.2">
      <c r="F36104" s="9"/>
      <c r="G36104" s="9"/>
      <c r="H36104" s="9"/>
      <c r="I36104" s="9"/>
      <c r="J36104" s="9"/>
      <c r="O36104" s="2"/>
      <c r="X36104" s="2"/>
      <c r="AG36104" s="2"/>
      <c r="AP36104" s="2"/>
      <c r="AY36104" s="2"/>
      <c r="BH36104" s="2"/>
      <c r="BQ36104" s="2"/>
    </row>
    <row r="36105" spans="6:69" x14ac:dyDescent="0.2">
      <c r="F36105" s="9"/>
      <c r="G36105" s="9"/>
      <c r="H36105" s="9"/>
      <c r="I36105" s="9"/>
      <c r="J36105" s="9"/>
      <c r="O36105" s="2"/>
      <c r="X36105" s="2"/>
      <c r="AG36105" s="2"/>
      <c r="AP36105" s="2"/>
      <c r="AY36105" s="2"/>
      <c r="BH36105" s="2"/>
      <c r="BQ36105" s="2"/>
    </row>
    <row r="36106" spans="6:69" x14ac:dyDescent="0.2">
      <c r="F36106" s="9"/>
      <c r="G36106" s="9"/>
      <c r="H36106" s="9"/>
      <c r="I36106" s="9"/>
      <c r="J36106" s="9"/>
      <c r="O36106" s="2"/>
      <c r="X36106" s="2"/>
      <c r="AG36106" s="2"/>
      <c r="AP36106" s="2"/>
      <c r="AY36106" s="2"/>
      <c r="BH36106" s="2"/>
      <c r="BQ36106" s="2"/>
    </row>
    <row r="36107" spans="6:69" x14ac:dyDescent="0.2">
      <c r="F36107" s="9"/>
      <c r="G36107" s="9"/>
      <c r="H36107" s="9"/>
      <c r="I36107" s="9"/>
      <c r="J36107" s="9"/>
      <c r="O36107" s="2"/>
      <c r="X36107" s="2"/>
      <c r="AG36107" s="2"/>
      <c r="AP36107" s="2"/>
      <c r="AY36107" s="2"/>
      <c r="BH36107" s="2"/>
      <c r="BQ36107" s="2"/>
    </row>
    <row r="36108" spans="6:69" x14ac:dyDescent="0.2">
      <c r="F36108" s="9"/>
      <c r="G36108" s="9"/>
      <c r="H36108" s="9"/>
      <c r="I36108" s="9"/>
      <c r="J36108" s="9"/>
      <c r="O36108" s="2"/>
      <c r="X36108" s="2"/>
      <c r="AG36108" s="2"/>
      <c r="AP36108" s="2"/>
      <c r="AY36108" s="2"/>
      <c r="BH36108" s="2"/>
      <c r="BQ36108" s="2"/>
    </row>
    <row r="36109" spans="6:69" x14ac:dyDescent="0.2">
      <c r="F36109" s="9"/>
      <c r="G36109" s="9"/>
      <c r="H36109" s="9"/>
      <c r="I36109" s="9"/>
      <c r="J36109" s="9"/>
      <c r="O36109" s="2"/>
      <c r="X36109" s="2"/>
      <c r="AG36109" s="2"/>
      <c r="AP36109" s="2"/>
      <c r="AY36109" s="2"/>
      <c r="BH36109" s="2"/>
      <c r="BQ36109" s="2"/>
    </row>
    <row r="36110" spans="6:69" x14ac:dyDescent="0.2">
      <c r="F36110" s="9"/>
      <c r="G36110" s="9"/>
      <c r="H36110" s="9"/>
      <c r="I36110" s="9"/>
      <c r="J36110" s="9"/>
      <c r="O36110" s="2"/>
      <c r="X36110" s="2"/>
      <c r="AG36110" s="2"/>
      <c r="AP36110" s="2"/>
      <c r="AY36110" s="2"/>
      <c r="BH36110" s="2"/>
      <c r="BQ36110" s="2"/>
    </row>
    <row r="36111" spans="6:69" x14ac:dyDescent="0.2">
      <c r="F36111" s="9"/>
      <c r="G36111" s="9"/>
      <c r="H36111" s="9"/>
      <c r="I36111" s="9"/>
      <c r="J36111" s="9"/>
      <c r="O36111" s="2"/>
      <c r="X36111" s="2"/>
      <c r="AG36111" s="2"/>
      <c r="AP36111" s="2"/>
      <c r="AY36111" s="2"/>
      <c r="BH36111" s="2"/>
      <c r="BQ36111" s="2"/>
    </row>
    <row r="36112" spans="6:69" x14ac:dyDescent="0.2">
      <c r="F36112" s="9"/>
      <c r="G36112" s="9"/>
      <c r="H36112" s="9"/>
      <c r="I36112" s="9"/>
      <c r="J36112" s="9"/>
      <c r="O36112" s="2"/>
      <c r="X36112" s="2"/>
      <c r="AG36112" s="2"/>
      <c r="AP36112" s="2"/>
      <c r="AY36112" s="2"/>
      <c r="BH36112" s="2"/>
      <c r="BQ36112" s="2"/>
    </row>
    <row r="36113" spans="6:69" x14ac:dyDescent="0.2">
      <c r="F36113" s="9"/>
      <c r="G36113" s="9"/>
      <c r="H36113" s="9"/>
      <c r="I36113" s="9"/>
      <c r="J36113" s="9"/>
      <c r="O36113" s="2"/>
      <c r="X36113" s="2"/>
      <c r="AG36113" s="2"/>
      <c r="AP36113" s="2"/>
      <c r="AY36113" s="2"/>
      <c r="BH36113" s="2"/>
      <c r="BQ36113" s="2"/>
    </row>
    <row r="36114" spans="6:69" x14ac:dyDescent="0.2">
      <c r="F36114" s="9"/>
      <c r="G36114" s="9"/>
      <c r="H36114" s="9"/>
      <c r="I36114" s="9"/>
      <c r="J36114" s="9"/>
      <c r="O36114" s="2"/>
      <c r="X36114" s="2"/>
      <c r="AG36114" s="2"/>
      <c r="AP36114" s="2"/>
      <c r="AY36114" s="2"/>
      <c r="BH36114" s="2"/>
      <c r="BQ36114" s="2"/>
    </row>
    <row r="36115" spans="6:69" x14ac:dyDescent="0.2">
      <c r="F36115" s="9"/>
      <c r="G36115" s="9"/>
      <c r="H36115" s="9"/>
      <c r="I36115" s="9"/>
      <c r="J36115" s="9"/>
      <c r="O36115" s="2"/>
      <c r="X36115" s="2"/>
      <c r="AG36115" s="2"/>
      <c r="AP36115" s="2"/>
      <c r="AY36115" s="2"/>
      <c r="BH36115" s="2"/>
      <c r="BQ36115" s="2"/>
    </row>
    <row r="36116" spans="6:69" x14ac:dyDescent="0.2">
      <c r="F36116" s="9"/>
      <c r="G36116" s="9"/>
      <c r="H36116" s="9"/>
      <c r="I36116" s="9"/>
      <c r="J36116" s="9"/>
      <c r="O36116" s="2"/>
      <c r="X36116" s="2"/>
      <c r="AG36116" s="2"/>
      <c r="AP36116" s="2"/>
      <c r="AY36116" s="2"/>
      <c r="BH36116" s="2"/>
      <c r="BQ36116" s="2"/>
    </row>
    <row r="36117" spans="6:69" x14ac:dyDescent="0.2">
      <c r="F36117" s="9"/>
      <c r="G36117" s="9"/>
      <c r="H36117" s="9"/>
      <c r="I36117" s="9"/>
      <c r="J36117" s="9"/>
      <c r="O36117" s="2"/>
      <c r="X36117" s="2"/>
      <c r="AG36117" s="2"/>
      <c r="AP36117" s="2"/>
      <c r="AY36117" s="2"/>
      <c r="BH36117" s="2"/>
      <c r="BQ36117" s="2"/>
    </row>
    <row r="36118" spans="6:69" x14ac:dyDescent="0.2">
      <c r="F36118" s="9"/>
      <c r="G36118" s="9"/>
      <c r="H36118" s="9"/>
      <c r="I36118" s="9"/>
      <c r="J36118" s="9"/>
      <c r="O36118" s="2"/>
      <c r="X36118" s="2"/>
      <c r="AG36118" s="2"/>
      <c r="AP36118" s="2"/>
      <c r="AY36118" s="2"/>
      <c r="BH36118" s="2"/>
      <c r="BQ36118" s="2"/>
    </row>
    <row r="36119" spans="6:69" x14ac:dyDescent="0.2">
      <c r="F36119" s="9"/>
      <c r="G36119" s="9"/>
      <c r="H36119" s="9"/>
      <c r="I36119" s="9"/>
      <c r="J36119" s="9"/>
      <c r="O36119" s="2"/>
      <c r="X36119" s="2"/>
      <c r="AG36119" s="2"/>
      <c r="AP36119" s="2"/>
      <c r="AY36119" s="2"/>
      <c r="BH36119" s="2"/>
      <c r="BQ36119" s="2"/>
    </row>
    <row r="36120" spans="6:69" x14ac:dyDescent="0.2">
      <c r="F36120" s="9"/>
      <c r="G36120" s="9"/>
      <c r="H36120" s="9"/>
      <c r="I36120" s="9"/>
      <c r="J36120" s="9"/>
      <c r="O36120" s="2"/>
      <c r="X36120" s="2"/>
      <c r="AG36120" s="2"/>
      <c r="AP36120" s="2"/>
      <c r="AY36120" s="2"/>
      <c r="BH36120" s="2"/>
      <c r="BQ36120" s="2"/>
    </row>
    <row r="36121" spans="6:69" x14ac:dyDescent="0.2">
      <c r="F36121" s="9"/>
      <c r="G36121" s="9"/>
      <c r="H36121" s="9"/>
      <c r="I36121" s="9"/>
      <c r="J36121" s="9"/>
      <c r="O36121" s="2"/>
      <c r="X36121" s="2"/>
      <c r="AG36121" s="2"/>
      <c r="AP36121" s="2"/>
      <c r="AY36121" s="2"/>
      <c r="BH36121" s="2"/>
      <c r="BQ36121" s="2"/>
    </row>
    <row r="36122" spans="6:69" x14ac:dyDescent="0.2">
      <c r="F36122" s="9"/>
      <c r="G36122" s="9"/>
      <c r="H36122" s="9"/>
      <c r="I36122" s="9"/>
      <c r="J36122" s="9"/>
      <c r="O36122" s="2"/>
      <c r="X36122" s="2"/>
      <c r="AG36122" s="2"/>
      <c r="AP36122" s="2"/>
      <c r="AY36122" s="2"/>
      <c r="BH36122" s="2"/>
      <c r="BQ36122" s="2"/>
    </row>
    <row r="36123" spans="6:69" x14ac:dyDescent="0.2">
      <c r="F36123" s="9"/>
      <c r="G36123" s="9"/>
      <c r="H36123" s="9"/>
      <c r="I36123" s="9"/>
      <c r="J36123" s="9"/>
      <c r="O36123" s="2"/>
      <c r="X36123" s="2"/>
      <c r="AG36123" s="2"/>
      <c r="AP36123" s="2"/>
      <c r="AY36123" s="2"/>
      <c r="BH36123" s="2"/>
      <c r="BQ36123" s="2"/>
    </row>
    <row r="36124" spans="6:69" x14ac:dyDescent="0.2">
      <c r="F36124" s="9"/>
      <c r="G36124" s="9"/>
      <c r="H36124" s="9"/>
      <c r="I36124" s="9"/>
      <c r="J36124" s="9"/>
      <c r="O36124" s="2"/>
      <c r="X36124" s="2"/>
      <c r="AG36124" s="2"/>
      <c r="AP36124" s="2"/>
      <c r="AY36124" s="2"/>
      <c r="BH36124" s="2"/>
      <c r="BQ36124" s="2"/>
    </row>
    <row r="36125" spans="6:69" x14ac:dyDescent="0.2">
      <c r="F36125" s="9"/>
      <c r="G36125" s="9"/>
      <c r="H36125" s="9"/>
      <c r="I36125" s="9"/>
      <c r="J36125" s="9"/>
      <c r="O36125" s="2"/>
      <c r="X36125" s="2"/>
      <c r="AG36125" s="2"/>
      <c r="AP36125" s="2"/>
      <c r="AY36125" s="2"/>
      <c r="BH36125" s="2"/>
      <c r="BQ36125" s="2"/>
    </row>
    <row r="36126" spans="6:69" x14ac:dyDescent="0.2">
      <c r="F36126" s="9"/>
      <c r="G36126" s="9"/>
      <c r="H36126" s="9"/>
      <c r="I36126" s="9"/>
      <c r="J36126" s="9"/>
      <c r="O36126" s="2"/>
      <c r="X36126" s="2"/>
      <c r="AG36126" s="2"/>
      <c r="AP36126" s="2"/>
      <c r="AY36126" s="2"/>
      <c r="BH36126" s="2"/>
      <c r="BQ36126" s="2"/>
    </row>
    <row r="36127" spans="6:69" x14ac:dyDescent="0.2">
      <c r="F36127" s="9"/>
      <c r="G36127" s="9"/>
      <c r="H36127" s="9"/>
      <c r="I36127" s="9"/>
      <c r="J36127" s="9"/>
      <c r="O36127" s="2"/>
      <c r="X36127" s="2"/>
      <c r="AG36127" s="2"/>
      <c r="AP36127" s="2"/>
      <c r="AY36127" s="2"/>
      <c r="BH36127" s="2"/>
      <c r="BQ36127" s="2"/>
    </row>
    <row r="36128" spans="6:69" x14ac:dyDescent="0.2">
      <c r="F36128" s="9"/>
      <c r="G36128" s="9"/>
      <c r="H36128" s="9"/>
      <c r="I36128" s="9"/>
      <c r="J36128" s="9"/>
      <c r="O36128" s="2"/>
      <c r="X36128" s="2"/>
      <c r="AG36128" s="2"/>
      <c r="AP36128" s="2"/>
      <c r="AY36128" s="2"/>
      <c r="BH36128" s="2"/>
      <c r="BQ36128" s="2"/>
    </row>
    <row r="36129" spans="6:69" x14ac:dyDescent="0.2">
      <c r="F36129" s="9"/>
      <c r="G36129" s="9"/>
      <c r="H36129" s="9"/>
      <c r="I36129" s="9"/>
      <c r="J36129" s="9"/>
      <c r="O36129" s="2"/>
      <c r="X36129" s="2"/>
      <c r="AG36129" s="2"/>
      <c r="AP36129" s="2"/>
      <c r="AY36129" s="2"/>
      <c r="BH36129" s="2"/>
      <c r="BQ36129" s="2"/>
    </row>
    <row r="36130" spans="6:69" x14ac:dyDescent="0.2">
      <c r="F36130" s="9"/>
      <c r="G36130" s="9"/>
      <c r="H36130" s="9"/>
      <c r="I36130" s="9"/>
      <c r="J36130" s="9"/>
      <c r="O36130" s="2"/>
      <c r="X36130" s="2"/>
      <c r="AG36130" s="2"/>
      <c r="AP36130" s="2"/>
      <c r="AY36130" s="2"/>
      <c r="BH36130" s="2"/>
      <c r="BQ36130" s="2"/>
    </row>
    <row r="36131" spans="6:69" x14ac:dyDescent="0.2">
      <c r="F36131" s="9"/>
      <c r="G36131" s="9"/>
      <c r="H36131" s="9"/>
      <c r="I36131" s="9"/>
      <c r="J36131" s="9"/>
      <c r="O36131" s="2"/>
      <c r="X36131" s="2"/>
      <c r="AG36131" s="2"/>
      <c r="AP36131" s="2"/>
      <c r="AY36131" s="2"/>
      <c r="BH36131" s="2"/>
      <c r="BQ36131" s="2"/>
    </row>
    <row r="36132" spans="6:69" x14ac:dyDescent="0.2">
      <c r="F36132" s="9"/>
      <c r="G36132" s="9"/>
      <c r="H36132" s="9"/>
      <c r="I36132" s="9"/>
      <c r="J36132" s="9"/>
      <c r="O36132" s="2"/>
      <c r="X36132" s="2"/>
      <c r="AG36132" s="2"/>
      <c r="AP36132" s="2"/>
      <c r="AY36132" s="2"/>
      <c r="BH36132" s="2"/>
      <c r="BQ36132" s="2"/>
    </row>
    <row r="36133" spans="6:69" x14ac:dyDescent="0.2">
      <c r="F36133" s="9"/>
      <c r="G36133" s="9"/>
      <c r="H36133" s="9"/>
      <c r="I36133" s="9"/>
      <c r="J36133" s="9"/>
      <c r="O36133" s="2"/>
      <c r="X36133" s="2"/>
      <c r="AG36133" s="2"/>
      <c r="AP36133" s="2"/>
      <c r="AY36133" s="2"/>
      <c r="BH36133" s="2"/>
      <c r="BQ36133" s="2"/>
    </row>
    <row r="36134" spans="6:69" x14ac:dyDescent="0.2">
      <c r="F36134" s="9"/>
      <c r="G36134" s="9"/>
      <c r="H36134" s="9"/>
      <c r="I36134" s="9"/>
      <c r="J36134" s="9"/>
      <c r="O36134" s="2"/>
      <c r="X36134" s="2"/>
      <c r="AG36134" s="2"/>
      <c r="AP36134" s="2"/>
      <c r="AY36134" s="2"/>
      <c r="BH36134" s="2"/>
      <c r="BQ36134" s="2"/>
    </row>
    <row r="36135" spans="6:69" x14ac:dyDescent="0.2">
      <c r="F36135" s="9"/>
      <c r="G36135" s="9"/>
      <c r="H36135" s="9"/>
      <c r="I36135" s="9"/>
      <c r="J36135" s="9"/>
      <c r="O36135" s="2"/>
      <c r="X36135" s="2"/>
      <c r="AG36135" s="2"/>
      <c r="AP36135" s="2"/>
      <c r="AY36135" s="2"/>
      <c r="BH36135" s="2"/>
      <c r="BQ36135" s="2"/>
    </row>
    <row r="36136" spans="6:69" x14ac:dyDescent="0.2">
      <c r="F36136" s="9"/>
      <c r="G36136" s="9"/>
      <c r="H36136" s="9"/>
      <c r="I36136" s="9"/>
      <c r="J36136" s="9"/>
      <c r="O36136" s="2"/>
      <c r="X36136" s="2"/>
      <c r="AG36136" s="2"/>
      <c r="AP36136" s="2"/>
      <c r="AY36136" s="2"/>
      <c r="BH36136" s="2"/>
      <c r="BQ36136" s="2"/>
    </row>
    <row r="36137" spans="6:69" x14ac:dyDescent="0.2">
      <c r="F36137" s="9"/>
      <c r="G36137" s="9"/>
      <c r="H36137" s="9"/>
      <c r="I36137" s="9"/>
      <c r="J36137" s="9"/>
      <c r="O36137" s="2"/>
      <c r="X36137" s="2"/>
      <c r="AG36137" s="2"/>
      <c r="AP36137" s="2"/>
      <c r="AY36137" s="2"/>
      <c r="BH36137" s="2"/>
      <c r="BQ36137" s="2"/>
    </row>
    <row r="36138" spans="6:69" x14ac:dyDescent="0.2">
      <c r="F36138" s="9"/>
      <c r="G36138" s="9"/>
      <c r="H36138" s="9"/>
      <c r="I36138" s="9"/>
      <c r="J36138" s="9"/>
      <c r="O36138" s="2"/>
      <c r="X36138" s="2"/>
      <c r="AG36138" s="2"/>
      <c r="AP36138" s="2"/>
      <c r="AY36138" s="2"/>
      <c r="BH36138" s="2"/>
      <c r="BQ36138" s="2"/>
    </row>
    <row r="36139" spans="6:69" x14ac:dyDescent="0.2">
      <c r="F36139" s="9"/>
      <c r="G36139" s="9"/>
      <c r="H36139" s="9"/>
      <c r="I36139" s="9"/>
      <c r="J36139" s="9"/>
      <c r="O36139" s="2"/>
      <c r="X36139" s="2"/>
      <c r="AG36139" s="2"/>
      <c r="AP36139" s="2"/>
      <c r="AY36139" s="2"/>
      <c r="BH36139" s="2"/>
      <c r="BQ36139" s="2"/>
    </row>
    <row r="36140" spans="6:69" x14ac:dyDescent="0.2">
      <c r="F36140" s="9"/>
      <c r="G36140" s="9"/>
      <c r="H36140" s="9"/>
      <c r="I36140" s="9"/>
      <c r="J36140" s="9"/>
      <c r="O36140" s="2"/>
      <c r="X36140" s="2"/>
      <c r="AG36140" s="2"/>
      <c r="AP36140" s="2"/>
      <c r="AY36140" s="2"/>
      <c r="BH36140" s="2"/>
      <c r="BQ36140" s="2"/>
    </row>
    <row r="36141" spans="6:69" x14ac:dyDescent="0.2">
      <c r="F36141" s="9"/>
      <c r="G36141" s="9"/>
      <c r="H36141" s="9"/>
      <c r="I36141" s="9"/>
      <c r="J36141" s="9"/>
      <c r="O36141" s="2"/>
      <c r="X36141" s="2"/>
      <c r="AG36141" s="2"/>
      <c r="AP36141" s="2"/>
      <c r="AY36141" s="2"/>
      <c r="BH36141" s="2"/>
      <c r="BQ36141" s="2"/>
    </row>
    <row r="36142" spans="6:69" x14ac:dyDescent="0.2">
      <c r="F36142" s="9"/>
      <c r="G36142" s="9"/>
      <c r="H36142" s="9"/>
      <c r="I36142" s="9"/>
      <c r="J36142" s="9"/>
      <c r="O36142" s="2"/>
      <c r="X36142" s="2"/>
      <c r="AG36142" s="2"/>
      <c r="AP36142" s="2"/>
      <c r="AY36142" s="2"/>
      <c r="BH36142" s="2"/>
      <c r="BQ36142" s="2"/>
    </row>
    <row r="36143" spans="6:69" x14ac:dyDescent="0.2">
      <c r="F36143" s="9"/>
      <c r="G36143" s="9"/>
      <c r="H36143" s="9"/>
      <c r="I36143" s="9"/>
      <c r="J36143" s="9"/>
      <c r="O36143" s="2"/>
      <c r="X36143" s="2"/>
      <c r="AG36143" s="2"/>
      <c r="AP36143" s="2"/>
      <c r="AY36143" s="2"/>
      <c r="BH36143" s="2"/>
      <c r="BQ36143" s="2"/>
    </row>
    <row r="36144" spans="6:69" x14ac:dyDescent="0.2">
      <c r="F36144" s="9"/>
      <c r="G36144" s="9"/>
      <c r="H36144" s="9"/>
      <c r="I36144" s="9"/>
      <c r="J36144" s="9"/>
      <c r="O36144" s="2"/>
      <c r="X36144" s="2"/>
      <c r="AG36144" s="2"/>
      <c r="AP36144" s="2"/>
      <c r="AY36144" s="2"/>
      <c r="BH36144" s="2"/>
      <c r="BQ36144" s="2"/>
    </row>
    <row r="36145" spans="6:69" x14ac:dyDescent="0.2">
      <c r="F36145" s="9"/>
      <c r="G36145" s="9"/>
      <c r="H36145" s="9"/>
      <c r="I36145" s="9"/>
      <c r="J36145" s="9"/>
      <c r="O36145" s="2"/>
      <c r="X36145" s="2"/>
      <c r="AG36145" s="2"/>
      <c r="AP36145" s="2"/>
      <c r="AY36145" s="2"/>
      <c r="BH36145" s="2"/>
      <c r="BQ36145" s="2"/>
    </row>
    <row r="36146" spans="6:69" x14ac:dyDescent="0.2">
      <c r="F36146" s="9"/>
      <c r="G36146" s="9"/>
      <c r="H36146" s="9"/>
      <c r="I36146" s="9"/>
      <c r="J36146" s="9"/>
      <c r="O36146" s="2"/>
      <c r="X36146" s="2"/>
      <c r="AG36146" s="2"/>
      <c r="AP36146" s="2"/>
      <c r="AY36146" s="2"/>
      <c r="BH36146" s="2"/>
      <c r="BQ36146" s="2"/>
    </row>
    <row r="36147" spans="6:69" x14ac:dyDescent="0.2">
      <c r="F36147" s="9"/>
      <c r="G36147" s="9"/>
      <c r="H36147" s="9"/>
      <c r="I36147" s="9"/>
      <c r="J36147" s="9"/>
      <c r="O36147" s="2"/>
      <c r="X36147" s="2"/>
      <c r="AG36147" s="2"/>
      <c r="AP36147" s="2"/>
      <c r="AY36147" s="2"/>
      <c r="BH36147" s="2"/>
      <c r="BQ36147" s="2"/>
    </row>
    <row r="36148" spans="6:69" x14ac:dyDescent="0.2">
      <c r="F36148" s="9"/>
      <c r="G36148" s="9"/>
      <c r="H36148" s="9"/>
      <c r="I36148" s="9"/>
      <c r="J36148" s="9"/>
      <c r="O36148" s="2"/>
      <c r="X36148" s="2"/>
      <c r="AG36148" s="2"/>
      <c r="AP36148" s="2"/>
      <c r="AY36148" s="2"/>
      <c r="BH36148" s="2"/>
      <c r="BQ36148" s="2"/>
    </row>
    <row r="36149" spans="6:69" x14ac:dyDescent="0.2">
      <c r="F36149" s="9"/>
      <c r="G36149" s="9"/>
      <c r="H36149" s="9"/>
      <c r="I36149" s="9"/>
      <c r="J36149" s="9"/>
      <c r="O36149" s="2"/>
      <c r="X36149" s="2"/>
      <c r="AG36149" s="2"/>
      <c r="AP36149" s="2"/>
      <c r="AY36149" s="2"/>
      <c r="BH36149" s="2"/>
      <c r="BQ36149" s="2"/>
    </row>
    <row r="36150" spans="6:69" x14ac:dyDescent="0.2">
      <c r="F36150" s="9"/>
      <c r="G36150" s="9"/>
      <c r="H36150" s="9"/>
      <c r="I36150" s="9"/>
      <c r="J36150" s="9"/>
      <c r="O36150" s="2"/>
      <c r="X36150" s="2"/>
      <c r="AG36150" s="2"/>
      <c r="AP36150" s="2"/>
      <c r="AY36150" s="2"/>
      <c r="BH36150" s="2"/>
      <c r="BQ36150" s="2"/>
    </row>
    <row r="36151" spans="6:69" x14ac:dyDescent="0.2">
      <c r="F36151" s="9"/>
      <c r="G36151" s="9"/>
      <c r="H36151" s="9"/>
      <c r="I36151" s="9"/>
      <c r="J36151" s="9"/>
      <c r="O36151" s="2"/>
      <c r="X36151" s="2"/>
      <c r="AG36151" s="2"/>
      <c r="AP36151" s="2"/>
      <c r="AY36151" s="2"/>
      <c r="BH36151" s="2"/>
      <c r="BQ36151" s="2"/>
    </row>
    <row r="36152" spans="6:69" x14ac:dyDescent="0.2">
      <c r="F36152" s="9"/>
      <c r="G36152" s="9"/>
      <c r="H36152" s="9"/>
      <c r="I36152" s="9"/>
      <c r="J36152" s="9"/>
      <c r="O36152" s="2"/>
      <c r="X36152" s="2"/>
      <c r="AG36152" s="2"/>
      <c r="AP36152" s="2"/>
      <c r="AY36152" s="2"/>
      <c r="BH36152" s="2"/>
      <c r="BQ36152" s="2"/>
    </row>
    <row r="36153" spans="6:69" x14ac:dyDescent="0.2">
      <c r="F36153" s="9"/>
      <c r="G36153" s="9"/>
      <c r="H36153" s="9"/>
      <c r="I36153" s="9"/>
      <c r="J36153" s="9"/>
      <c r="O36153" s="2"/>
      <c r="X36153" s="2"/>
      <c r="AG36153" s="2"/>
      <c r="AP36153" s="2"/>
      <c r="AY36153" s="2"/>
      <c r="BH36153" s="2"/>
      <c r="BQ36153" s="2"/>
    </row>
    <row r="36154" spans="6:69" x14ac:dyDescent="0.2">
      <c r="F36154" s="9"/>
      <c r="G36154" s="9"/>
      <c r="H36154" s="9"/>
      <c r="I36154" s="9"/>
      <c r="J36154" s="9"/>
      <c r="O36154" s="2"/>
      <c r="X36154" s="2"/>
      <c r="AG36154" s="2"/>
      <c r="AP36154" s="2"/>
      <c r="AY36154" s="2"/>
      <c r="BH36154" s="2"/>
      <c r="BQ36154" s="2"/>
    </row>
    <row r="36155" spans="6:69" x14ac:dyDescent="0.2">
      <c r="F36155" s="9"/>
      <c r="G36155" s="9"/>
      <c r="H36155" s="9"/>
      <c r="I36155" s="9"/>
      <c r="J36155" s="9"/>
      <c r="O36155" s="2"/>
      <c r="X36155" s="2"/>
      <c r="AG36155" s="2"/>
      <c r="AP36155" s="2"/>
      <c r="AY36155" s="2"/>
      <c r="BH36155" s="2"/>
      <c r="BQ36155" s="2"/>
    </row>
    <row r="36156" spans="6:69" x14ac:dyDescent="0.2">
      <c r="F36156" s="9"/>
      <c r="G36156" s="9"/>
      <c r="H36156" s="9"/>
      <c r="I36156" s="9"/>
      <c r="J36156" s="9"/>
      <c r="O36156" s="2"/>
      <c r="X36156" s="2"/>
      <c r="AG36156" s="2"/>
      <c r="AP36156" s="2"/>
      <c r="AY36156" s="2"/>
      <c r="BH36156" s="2"/>
      <c r="BQ36156" s="2"/>
    </row>
    <row r="36157" spans="6:69" x14ac:dyDescent="0.2">
      <c r="F36157" s="9"/>
      <c r="G36157" s="9"/>
      <c r="H36157" s="9"/>
      <c r="I36157" s="9"/>
      <c r="J36157" s="9"/>
      <c r="O36157" s="2"/>
      <c r="X36157" s="2"/>
      <c r="AG36157" s="2"/>
      <c r="AP36157" s="2"/>
      <c r="AY36157" s="2"/>
      <c r="BH36157" s="2"/>
      <c r="BQ36157" s="2"/>
    </row>
    <row r="36158" spans="6:69" x14ac:dyDescent="0.2">
      <c r="F36158" s="9"/>
      <c r="G36158" s="9"/>
      <c r="H36158" s="9"/>
      <c r="I36158" s="9"/>
      <c r="J36158" s="9"/>
      <c r="O36158" s="2"/>
      <c r="X36158" s="2"/>
      <c r="AG36158" s="2"/>
      <c r="AP36158" s="2"/>
      <c r="AY36158" s="2"/>
      <c r="BH36158" s="2"/>
      <c r="BQ36158" s="2"/>
    </row>
    <row r="36159" spans="6:69" x14ac:dyDescent="0.2">
      <c r="F36159" s="9"/>
      <c r="G36159" s="9"/>
      <c r="H36159" s="9"/>
      <c r="I36159" s="9"/>
      <c r="J36159" s="9"/>
      <c r="O36159" s="2"/>
      <c r="X36159" s="2"/>
      <c r="AG36159" s="2"/>
      <c r="AP36159" s="2"/>
      <c r="AY36159" s="2"/>
      <c r="BH36159" s="2"/>
      <c r="BQ36159" s="2"/>
    </row>
    <row r="36160" spans="6:69" x14ac:dyDescent="0.2">
      <c r="F36160" s="9"/>
      <c r="G36160" s="9"/>
      <c r="H36160" s="9"/>
      <c r="I36160" s="9"/>
      <c r="J36160" s="9"/>
      <c r="O36160" s="2"/>
      <c r="X36160" s="2"/>
      <c r="AG36160" s="2"/>
      <c r="AP36160" s="2"/>
      <c r="AY36160" s="2"/>
      <c r="BH36160" s="2"/>
      <c r="BQ36160" s="2"/>
    </row>
    <row r="36161" spans="6:69" x14ac:dyDescent="0.2">
      <c r="F36161" s="9"/>
      <c r="G36161" s="9"/>
      <c r="H36161" s="9"/>
      <c r="I36161" s="9"/>
      <c r="J36161" s="9"/>
      <c r="O36161" s="2"/>
      <c r="X36161" s="2"/>
      <c r="AG36161" s="2"/>
      <c r="AP36161" s="2"/>
      <c r="AY36161" s="2"/>
      <c r="BH36161" s="2"/>
      <c r="BQ36161" s="2"/>
    </row>
    <row r="36162" spans="6:69" x14ac:dyDescent="0.2">
      <c r="F36162" s="9"/>
      <c r="G36162" s="9"/>
      <c r="H36162" s="9"/>
      <c r="I36162" s="9"/>
      <c r="J36162" s="9"/>
      <c r="O36162" s="2"/>
      <c r="X36162" s="2"/>
      <c r="AG36162" s="2"/>
      <c r="AP36162" s="2"/>
      <c r="AY36162" s="2"/>
      <c r="BH36162" s="2"/>
      <c r="BQ36162" s="2"/>
    </row>
    <row r="36163" spans="6:69" x14ac:dyDescent="0.2">
      <c r="F36163" s="9"/>
      <c r="G36163" s="9"/>
      <c r="H36163" s="9"/>
      <c r="I36163" s="9"/>
      <c r="J36163" s="9"/>
      <c r="O36163" s="2"/>
      <c r="X36163" s="2"/>
      <c r="AG36163" s="2"/>
      <c r="AP36163" s="2"/>
      <c r="AY36163" s="2"/>
      <c r="BH36163" s="2"/>
      <c r="BQ36163" s="2"/>
    </row>
    <row r="36164" spans="6:69" x14ac:dyDescent="0.2">
      <c r="F36164" s="9"/>
      <c r="G36164" s="9"/>
      <c r="H36164" s="9"/>
      <c r="I36164" s="9"/>
      <c r="J36164" s="9"/>
      <c r="O36164" s="2"/>
      <c r="X36164" s="2"/>
      <c r="AG36164" s="2"/>
      <c r="AP36164" s="2"/>
      <c r="AY36164" s="2"/>
      <c r="BH36164" s="2"/>
      <c r="BQ36164" s="2"/>
    </row>
    <row r="36165" spans="6:69" x14ac:dyDescent="0.2">
      <c r="F36165" s="9"/>
      <c r="G36165" s="9"/>
      <c r="H36165" s="9"/>
      <c r="I36165" s="9"/>
      <c r="J36165" s="9"/>
      <c r="O36165" s="2"/>
      <c r="X36165" s="2"/>
      <c r="AG36165" s="2"/>
      <c r="AP36165" s="2"/>
      <c r="AY36165" s="2"/>
      <c r="BH36165" s="2"/>
      <c r="BQ36165" s="2"/>
    </row>
    <row r="36166" spans="6:69" x14ac:dyDescent="0.2">
      <c r="F36166" s="9"/>
      <c r="G36166" s="9"/>
      <c r="H36166" s="9"/>
      <c r="I36166" s="9"/>
      <c r="J36166" s="9"/>
      <c r="O36166" s="2"/>
      <c r="X36166" s="2"/>
      <c r="AG36166" s="2"/>
      <c r="AP36166" s="2"/>
      <c r="AY36166" s="2"/>
      <c r="BH36166" s="2"/>
      <c r="BQ36166" s="2"/>
    </row>
    <row r="36167" spans="6:69" x14ac:dyDescent="0.2">
      <c r="F36167" s="9"/>
      <c r="G36167" s="9"/>
      <c r="H36167" s="9"/>
      <c r="I36167" s="9"/>
      <c r="J36167" s="9"/>
      <c r="O36167" s="2"/>
      <c r="X36167" s="2"/>
      <c r="AG36167" s="2"/>
      <c r="AP36167" s="2"/>
      <c r="AY36167" s="2"/>
      <c r="BH36167" s="2"/>
      <c r="BQ36167" s="2"/>
    </row>
    <row r="36168" spans="6:69" x14ac:dyDescent="0.2">
      <c r="F36168" s="9"/>
      <c r="G36168" s="9"/>
      <c r="H36168" s="9"/>
      <c r="I36168" s="9"/>
      <c r="J36168" s="9"/>
      <c r="O36168" s="2"/>
      <c r="X36168" s="2"/>
      <c r="AG36168" s="2"/>
      <c r="AP36168" s="2"/>
      <c r="AY36168" s="2"/>
      <c r="BH36168" s="2"/>
      <c r="BQ36168" s="2"/>
    </row>
    <row r="36169" spans="6:69" x14ac:dyDescent="0.2">
      <c r="F36169" s="9"/>
      <c r="G36169" s="9"/>
      <c r="H36169" s="9"/>
      <c r="I36169" s="9"/>
      <c r="J36169" s="9"/>
      <c r="O36169" s="2"/>
      <c r="X36169" s="2"/>
      <c r="AG36169" s="2"/>
      <c r="AP36169" s="2"/>
      <c r="AY36169" s="2"/>
      <c r="BH36169" s="2"/>
      <c r="BQ36169" s="2"/>
    </row>
    <row r="36170" spans="6:69" x14ac:dyDescent="0.2">
      <c r="F36170" s="9"/>
      <c r="G36170" s="9"/>
      <c r="H36170" s="9"/>
      <c r="I36170" s="9"/>
      <c r="J36170" s="9"/>
      <c r="O36170" s="2"/>
      <c r="X36170" s="2"/>
      <c r="AG36170" s="2"/>
      <c r="AP36170" s="2"/>
      <c r="AY36170" s="2"/>
      <c r="BH36170" s="2"/>
      <c r="BQ36170" s="2"/>
    </row>
    <row r="36171" spans="6:69" x14ac:dyDescent="0.2">
      <c r="F36171" s="9"/>
      <c r="G36171" s="9"/>
      <c r="H36171" s="9"/>
      <c r="I36171" s="9"/>
      <c r="J36171" s="9"/>
      <c r="O36171" s="2"/>
      <c r="X36171" s="2"/>
      <c r="AG36171" s="2"/>
      <c r="AP36171" s="2"/>
      <c r="AY36171" s="2"/>
      <c r="BH36171" s="2"/>
      <c r="BQ36171" s="2"/>
    </row>
    <row r="36172" spans="6:69" x14ac:dyDescent="0.2">
      <c r="F36172" s="9"/>
      <c r="G36172" s="9"/>
      <c r="H36172" s="9"/>
      <c r="I36172" s="9"/>
      <c r="J36172" s="9"/>
      <c r="O36172" s="2"/>
      <c r="X36172" s="2"/>
      <c r="AG36172" s="2"/>
      <c r="AP36172" s="2"/>
      <c r="AY36172" s="2"/>
      <c r="BH36172" s="2"/>
      <c r="BQ36172" s="2"/>
    </row>
    <row r="36173" spans="6:69" x14ac:dyDescent="0.2">
      <c r="F36173" s="9"/>
      <c r="G36173" s="9"/>
      <c r="H36173" s="9"/>
      <c r="I36173" s="9"/>
      <c r="J36173" s="9"/>
      <c r="O36173" s="2"/>
      <c r="X36173" s="2"/>
      <c r="AG36173" s="2"/>
      <c r="AP36173" s="2"/>
      <c r="AY36173" s="2"/>
      <c r="BH36173" s="2"/>
      <c r="BQ36173" s="2"/>
    </row>
    <row r="36174" spans="6:69" x14ac:dyDescent="0.2">
      <c r="F36174" s="9"/>
      <c r="G36174" s="9"/>
      <c r="H36174" s="9"/>
      <c r="I36174" s="9"/>
      <c r="J36174" s="9"/>
      <c r="O36174" s="2"/>
      <c r="X36174" s="2"/>
      <c r="AG36174" s="2"/>
      <c r="AP36174" s="2"/>
      <c r="AY36174" s="2"/>
      <c r="BH36174" s="2"/>
      <c r="BQ36174" s="2"/>
    </row>
    <row r="36175" spans="6:69" x14ac:dyDescent="0.2">
      <c r="F36175" s="9"/>
      <c r="G36175" s="9"/>
      <c r="H36175" s="9"/>
      <c r="I36175" s="9"/>
      <c r="J36175" s="9"/>
      <c r="O36175" s="2"/>
      <c r="X36175" s="2"/>
      <c r="AG36175" s="2"/>
      <c r="AP36175" s="2"/>
      <c r="AY36175" s="2"/>
      <c r="BH36175" s="2"/>
      <c r="BQ36175" s="2"/>
    </row>
    <row r="36176" spans="6:69" x14ac:dyDescent="0.2">
      <c r="F36176" s="9"/>
      <c r="G36176" s="9"/>
      <c r="H36176" s="9"/>
      <c r="I36176" s="9"/>
      <c r="J36176" s="9"/>
      <c r="O36176" s="2"/>
      <c r="X36176" s="2"/>
      <c r="AG36176" s="2"/>
      <c r="AP36176" s="2"/>
      <c r="AY36176" s="2"/>
      <c r="BH36176" s="2"/>
      <c r="BQ36176" s="2"/>
    </row>
    <row r="36177" spans="6:69" x14ac:dyDescent="0.2">
      <c r="F36177" s="9"/>
      <c r="G36177" s="9"/>
      <c r="H36177" s="9"/>
      <c r="I36177" s="9"/>
      <c r="J36177" s="9"/>
      <c r="O36177" s="2"/>
      <c r="X36177" s="2"/>
      <c r="AG36177" s="2"/>
      <c r="AP36177" s="2"/>
      <c r="AY36177" s="2"/>
      <c r="BH36177" s="2"/>
      <c r="BQ36177" s="2"/>
    </row>
    <row r="36178" spans="6:69" x14ac:dyDescent="0.2">
      <c r="F36178" s="9"/>
      <c r="G36178" s="9"/>
      <c r="H36178" s="9"/>
      <c r="I36178" s="9"/>
      <c r="J36178" s="9"/>
      <c r="O36178" s="2"/>
      <c r="X36178" s="2"/>
      <c r="AG36178" s="2"/>
      <c r="AP36178" s="2"/>
      <c r="AY36178" s="2"/>
      <c r="BH36178" s="2"/>
      <c r="BQ36178" s="2"/>
    </row>
    <row r="36179" spans="6:69" x14ac:dyDescent="0.2">
      <c r="F36179" s="9"/>
      <c r="G36179" s="9"/>
      <c r="H36179" s="9"/>
      <c r="I36179" s="9"/>
      <c r="J36179" s="9"/>
      <c r="O36179" s="2"/>
      <c r="X36179" s="2"/>
      <c r="AG36179" s="2"/>
      <c r="AP36179" s="2"/>
      <c r="AY36179" s="2"/>
      <c r="BH36179" s="2"/>
      <c r="BQ36179" s="2"/>
    </row>
    <row r="36180" spans="6:69" x14ac:dyDescent="0.2">
      <c r="F36180" s="9"/>
      <c r="G36180" s="9"/>
      <c r="H36180" s="9"/>
      <c r="I36180" s="9"/>
      <c r="J36180" s="9"/>
      <c r="O36180" s="2"/>
      <c r="X36180" s="2"/>
      <c r="AG36180" s="2"/>
      <c r="AP36180" s="2"/>
      <c r="AY36180" s="2"/>
      <c r="BH36180" s="2"/>
      <c r="BQ36180" s="2"/>
    </row>
    <row r="36181" spans="6:69" x14ac:dyDescent="0.2">
      <c r="F36181" s="9"/>
      <c r="G36181" s="9"/>
      <c r="H36181" s="9"/>
      <c r="I36181" s="9"/>
      <c r="J36181" s="9"/>
      <c r="O36181" s="2"/>
      <c r="X36181" s="2"/>
      <c r="AG36181" s="2"/>
      <c r="AP36181" s="2"/>
      <c r="AY36181" s="2"/>
      <c r="BH36181" s="2"/>
      <c r="BQ36181" s="2"/>
    </row>
    <row r="36182" spans="6:69" x14ac:dyDescent="0.2">
      <c r="F36182" s="9"/>
      <c r="G36182" s="9"/>
      <c r="H36182" s="9"/>
      <c r="I36182" s="9"/>
      <c r="J36182" s="9"/>
      <c r="O36182" s="2"/>
      <c r="X36182" s="2"/>
      <c r="AG36182" s="2"/>
      <c r="AP36182" s="2"/>
      <c r="AY36182" s="2"/>
      <c r="BH36182" s="2"/>
      <c r="BQ36182" s="2"/>
    </row>
    <row r="36183" spans="6:69" x14ac:dyDescent="0.2">
      <c r="F36183" s="9"/>
      <c r="G36183" s="9"/>
      <c r="H36183" s="9"/>
      <c r="I36183" s="9"/>
      <c r="J36183" s="9"/>
      <c r="O36183" s="2"/>
      <c r="X36183" s="2"/>
      <c r="AG36183" s="2"/>
      <c r="AP36183" s="2"/>
      <c r="AY36183" s="2"/>
      <c r="BH36183" s="2"/>
      <c r="BQ36183" s="2"/>
    </row>
    <row r="36184" spans="6:69" x14ac:dyDescent="0.2">
      <c r="F36184" s="9"/>
      <c r="G36184" s="9"/>
      <c r="H36184" s="9"/>
      <c r="I36184" s="9"/>
      <c r="J36184" s="9"/>
      <c r="O36184" s="2"/>
      <c r="X36184" s="2"/>
      <c r="AG36184" s="2"/>
      <c r="AP36184" s="2"/>
      <c r="AY36184" s="2"/>
      <c r="BH36184" s="2"/>
      <c r="BQ36184" s="2"/>
    </row>
    <row r="36185" spans="6:69" x14ac:dyDescent="0.2">
      <c r="F36185" s="9"/>
      <c r="G36185" s="9"/>
      <c r="H36185" s="9"/>
      <c r="I36185" s="9"/>
      <c r="J36185" s="9"/>
      <c r="O36185" s="2"/>
      <c r="X36185" s="2"/>
      <c r="AG36185" s="2"/>
      <c r="AP36185" s="2"/>
      <c r="AY36185" s="2"/>
      <c r="BH36185" s="2"/>
      <c r="BQ36185" s="2"/>
    </row>
    <row r="36186" spans="6:69" x14ac:dyDescent="0.2">
      <c r="F36186" s="9"/>
      <c r="G36186" s="9"/>
      <c r="H36186" s="9"/>
      <c r="I36186" s="9"/>
      <c r="J36186" s="9"/>
      <c r="O36186" s="2"/>
      <c r="X36186" s="2"/>
      <c r="AG36186" s="2"/>
      <c r="AP36186" s="2"/>
      <c r="AY36186" s="2"/>
      <c r="BH36186" s="2"/>
      <c r="BQ36186" s="2"/>
    </row>
    <row r="36187" spans="6:69" x14ac:dyDescent="0.2">
      <c r="F36187" s="9"/>
      <c r="G36187" s="9"/>
      <c r="H36187" s="9"/>
      <c r="I36187" s="9"/>
      <c r="J36187" s="9"/>
      <c r="O36187" s="2"/>
      <c r="X36187" s="2"/>
      <c r="AG36187" s="2"/>
      <c r="AP36187" s="2"/>
      <c r="AY36187" s="2"/>
      <c r="BH36187" s="2"/>
      <c r="BQ36187" s="2"/>
    </row>
    <row r="36188" spans="6:69" x14ac:dyDescent="0.2">
      <c r="F36188" s="9"/>
      <c r="G36188" s="9"/>
      <c r="H36188" s="9"/>
      <c r="I36188" s="9"/>
      <c r="J36188" s="9"/>
      <c r="O36188" s="2"/>
      <c r="X36188" s="2"/>
      <c r="AG36188" s="2"/>
      <c r="AP36188" s="2"/>
      <c r="AY36188" s="2"/>
      <c r="BH36188" s="2"/>
      <c r="BQ36188" s="2"/>
    </row>
    <row r="36189" spans="6:69" x14ac:dyDescent="0.2">
      <c r="F36189" s="9"/>
      <c r="G36189" s="9"/>
      <c r="H36189" s="9"/>
      <c r="I36189" s="9"/>
      <c r="J36189" s="9"/>
      <c r="O36189" s="2"/>
      <c r="X36189" s="2"/>
      <c r="AG36189" s="2"/>
      <c r="AP36189" s="2"/>
      <c r="AY36189" s="2"/>
      <c r="BH36189" s="2"/>
      <c r="BQ36189" s="2"/>
    </row>
    <row r="36190" spans="6:69" x14ac:dyDescent="0.2">
      <c r="F36190" s="9"/>
      <c r="G36190" s="9"/>
      <c r="H36190" s="9"/>
      <c r="I36190" s="9"/>
      <c r="J36190" s="9"/>
      <c r="O36190" s="2"/>
      <c r="X36190" s="2"/>
      <c r="AG36190" s="2"/>
      <c r="AP36190" s="2"/>
      <c r="AY36190" s="2"/>
      <c r="BH36190" s="2"/>
      <c r="BQ36190" s="2"/>
    </row>
    <row r="36191" spans="6:69" x14ac:dyDescent="0.2">
      <c r="F36191" s="9"/>
      <c r="G36191" s="9"/>
      <c r="H36191" s="9"/>
      <c r="I36191" s="9"/>
      <c r="J36191" s="9"/>
      <c r="O36191" s="2"/>
      <c r="X36191" s="2"/>
      <c r="AG36191" s="2"/>
      <c r="AP36191" s="2"/>
      <c r="AY36191" s="2"/>
      <c r="BH36191" s="2"/>
      <c r="BQ36191" s="2"/>
    </row>
    <row r="36192" spans="6:69" x14ac:dyDescent="0.2">
      <c r="F36192" s="9"/>
      <c r="G36192" s="9"/>
      <c r="H36192" s="9"/>
      <c r="I36192" s="9"/>
      <c r="J36192" s="9"/>
      <c r="O36192" s="2"/>
      <c r="X36192" s="2"/>
      <c r="AG36192" s="2"/>
      <c r="AP36192" s="2"/>
      <c r="AY36192" s="2"/>
      <c r="BH36192" s="2"/>
      <c r="BQ36192" s="2"/>
    </row>
    <row r="36193" spans="6:69" x14ac:dyDescent="0.2">
      <c r="F36193" s="9"/>
      <c r="G36193" s="9"/>
      <c r="H36193" s="9"/>
      <c r="I36193" s="9"/>
      <c r="J36193" s="9"/>
      <c r="O36193" s="2"/>
      <c r="X36193" s="2"/>
      <c r="AG36193" s="2"/>
      <c r="AP36193" s="2"/>
      <c r="AY36193" s="2"/>
      <c r="BH36193" s="2"/>
      <c r="BQ36193" s="2"/>
    </row>
    <row r="36194" spans="6:69" x14ac:dyDescent="0.2">
      <c r="F36194" s="9"/>
      <c r="G36194" s="9"/>
      <c r="H36194" s="9"/>
      <c r="I36194" s="9"/>
      <c r="J36194" s="9"/>
      <c r="O36194" s="2"/>
      <c r="X36194" s="2"/>
      <c r="AG36194" s="2"/>
      <c r="AP36194" s="2"/>
      <c r="AY36194" s="2"/>
      <c r="BH36194" s="2"/>
      <c r="BQ36194" s="2"/>
    </row>
    <row r="36195" spans="6:69" x14ac:dyDescent="0.2">
      <c r="F36195" s="9"/>
      <c r="G36195" s="9"/>
      <c r="H36195" s="9"/>
      <c r="I36195" s="9"/>
      <c r="J36195" s="9"/>
      <c r="O36195" s="2"/>
      <c r="X36195" s="2"/>
      <c r="AG36195" s="2"/>
      <c r="AP36195" s="2"/>
      <c r="AY36195" s="2"/>
      <c r="BH36195" s="2"/>
      <c r="BQ36195" s="2"/>
    </row>
    <row r="36196" spans="6:69" x14ac:dyDescent="0.2">
      <c r="F36196" s="9"/>
      <c r="G36196" s="9"/>
      <c r="H36196" s="9"/>
      <c r="I36196" s="9"/>
      <c r="J36196" s="9"/>
      <c r="O36196" s="2"/>
      <c r="X36196" s="2"/>
      <c r="AG36196" s="2"/>
      <c r="AP36196" s="2"/>
      <c r="AY36196" s="2"/>
      <c r="BH36196" s="2"/>
      <c r="BQ36196" s="2"/>
    </row>
    <row r="36197" spans="6:69" x14ac:dyDescent="0.2">
      <c r="F36197" s="9"/>
      <c r="G36197" s="9"/>
      <c r="H36197" s="9"/>
      <c r="I36197" s="9"/>
      <c r="J36197" s="9"/>
      <c r="O36197" s="2"/>
      <c r="X36197" s="2"/>
      <c r="AG36197" s="2"/>
      <c r="AP36197" s="2"/>
      <c r="AY36197" s="2"/>
      <c r="BH36197" s="2"/>
      <c r="BQ36197" s="2"/>
    </row>
    <row r="36198" spans="6:69" x14ac:dyDescent="0.2">
      <c r="F36198" s="9"/>
      <c r="G36198" s="9"/>
      <c r="H36198" s="9"/>
      <c r="I36198" s="9"/>
      <c r="J36198" s="9"/>
      <c r="O36198" s="2"/>
      <c r="X36198" s="2"/>
      <c r="AG36198" s="2"/>
      <c r="AP36198" s="2"/>
      <c r="AY36198" s="2"/>
      <c r="BH36198" s="2"/>
      <c r="BQ36198" s="2"/>
    </row>
    <row r="36199" spans="6:69" x14ac:dyDescent="0.2">
      <c r="F36199" s="9"/>
      <c r="G36199" s="9"/>
      <c r="H36199" s="9"/>
      <c r="I36199" s="9"/>
      <c r="J36199" s="9"/>
      <c r="O36199" s="2"/>
      <c r="X36199" s="2"/>
      <c r="AG36199" s="2"/>
      <c r="AP36199" s="2"/>
      <c r="AY36199" s="2"/>
      <c r="BH36199" s="2"/>
      <c r="BQ36199" s="2"/>
    </row>
    <row r="36200" spans="6:69" x14ac:dyDescent="0.2">
      <c r="F36200" s="9"/>
      <c r="G36200" s="9"/>
      <c r="H36200" s="9"/>
      <c r="I36200" s="9"/>
      <c r="J36200" s="9"/>
      <c r="O36200" s="2"/>
      <c r="X36200" s="2"/>
      <c r="AG36200" s="2"/>
      <c r="AP36200" s="2"/>
      <c r="AY36200" s="2"/>
      <c r="BH36200" s="2"/>
      <c r="BQ36200" s="2"/>
    </row>
    <row r="36201" spans="6:69" x14ac:dyDescent="0.2">
      <c r="F36201" s="9"/>
      <c r="G36201" s="9"/>
      <c r="H36201" s="9"/>
      <c r="I36201" s="9"/>
      <c r="J36201" s="9"/>
      <c r="O36201" s="2"/>
      <c r="X36201" s="2"/>
      <c r="AG36201" s="2"/>
      <c r="AP36201" s="2"/>
      <c r="AY36201" s="2"/>
      <c r="BH36201" s="2"/>
      <c r="BQ36201" s="2"/>
    </row>
    <row r="36202" spans="6:69" x14ac:dyDescent="0.2">
      <c r="F36202" s="9"/>
      <c r="G36202" s="9"/>
      <c r="H36202" s="9"/>
      <c r="I36202" s="9"/>
      <c r="J36202" s="9"/>
      <c r="O36202" s="2"/>
      <c r="X36202" s="2"/>
      <c r="AG36202" s="2"/>
      <c r="AP36202" s="2"/>
      <c r="AY36202" s="2"/>
      <c r="BH36202" s="2"/>
      <c r="BQ36202" s="2"/>
    </row>
    <row r="36203" spans="6:69" x14ac:dyDescent="0.2">
      <c r="F36203" s="9"/>
      <c r="G36203" s="9"/>
      <c r="H36203" s="9"/>
      <c r="I36203" s="9"/>
      <c r="J36203" s="9"/>
      <c r="O36203" s="2"/>
      <c r="X36203" s="2"/>
      <c r="AG36203" s="2"/>
      <c r="AP36203" s="2"/>
      <c r="AY36203" s="2"/>
      <c r="BH36203" s="2"/>
      <c r="BQ36203" s="2"/>
    </row>
    <row r="36204" spans="6:69" x14ac:dyDescent="0.2">
      <c r="F36204" s="9"/>
      <c r="G36204" s="9"/>
      <c r="H36204" s="9"/>
      <c r="I36204" s="9"/>
      <c r="J36204" s="9"/>
      <c r="O36204" s="2"/>
      <c r="X36204" s="2"/>
      <c r="AG36204" s="2"/>
      <c r="AP36204" s="2"/>
      <c r="AY36204" s="2"/>
      <c r="BH36204" s="2"/>
      <c r="BQ36204" s="2"/>
    </row>
    <row r="36205" spans="6:69" x14ac:dyDescent="0.2">
      <c r="F36205" s="9"/>
      <c r="G36205" s="9"/>
      <c r="H36205" s="9"/>
      <c r="I36205" s="9"/>
      <c r="J36205" s="9"/>
      <c r="O36205" s="2"/>
      <c r="X36205" s="2"/>
      <c r="AG36205" s="2"/>
      <c r="AP36205" s="2"/>
      <c r="AY36205" s="2"/>
      <c r="BH36205" s="2"/>
      <c r="BQ36205" s="2"/>
    </row>
    <row r="36206" spans="6:69" x14ac:dyDescent="0.2">
      <c r="F36206" s="9"/>
      <c r="G36206" s="9"/>
      <c r="H36206" s="9"/>
      <c r="I36206" s="9"/>
      <c r="J36206" s="9"/>
      <c r="O36206" s="2"/>
      <c r="X36206" s="2"/>
      <c r="AG36206" s="2"/>
      <c r="AP36206" s="2"/>
      <c r="AY36206" s="2"/>
      <c r="BH36206" s="2"/>
      <c r="BQ36206" s="2"/>
    </row>
    <row r="36207" spans="6:69" x14ac:dyDescent="0.2">
      <c r="F36207" s="9"/>
      <c r="G36207" s="9"/>
      <c r="H36207" s="9"/>
      <c r="I36207" s="9"/>
      <c r="J36207" s="9"/>
      <c r="O36207" s="2"/>
      <c r="X36207" s="2"/>
      <c r="AG36207" s="2"/>
      <c r="AP36207" s="2"/>
      <c r="AY36207" s="2"/>
      <c r="BH36207" s="2"/>
      <c r="BQ36207" s="2"/>
    </row>
    <row r="36208" spans="6:69" x14ac:dyDescent="0.2">
      <c r="F36208" s="9"/>
      <c r="G36208" s="9"/>
      <c r="H36208" s="9"/>
      <c r="I36208" s="9"/>
      <c r="J36208" s="9"/>
      <c r="O36208" s="2"/>
      <c r="X36208" s="2"/>
      <c r="AG36208" s="2"/>
      <c r="AP36208" s="2"/>
      <c r="AY36208" s="2"/>
      <c r="BH36208" s="2"/>
      <c r="BQ36208" s="2"/>
    </row>
    <row r="36209" spans="6:69" x14ac:dyDescent="0.2">
      <c r="F36209" s="9"/>
      <c r="G36209" s="9"/>
      <c r="H36209" s="9"/>
      <c r="I36209" s="9"/>
      <c r="J36209" s="9"/>
      <c r="O36209" s="2"/>
      <c r="X36209" s="2"/>
      <c r="AG36209" s="2"/>
      <c r="AP36209" s="2"/>
      <c r="AY36209" s="2"/>
      <c r="BH36209" s="2"/>
      <c r="BQ36209" s="2"/>
    </row>
    <row r="36210" spans="6:69" x14ac:dyDescent="0.2">
      <c r="F36210" s="9"/>
      <c r="G36210" s="9"/>
      <c r="H36210" s="9"/>
      <c r="I36210" s="9"/>
      <c r="J36210" s="9"/>
      <c r="O36210" s="2"/>
      <c r="X36210" s="2"/>
      <c r="AG36210" s="2"/>
      <c r="AP36210" s="2"/>
      <c r="AY36210" s="2"/>
      <c r="BH36210" s="2"/>
      <c r="BQ36210" s="2"/>
    </row>
    <row r="36211" spans="6:69" x14ac:dyDescent="0.2">
      <c r="F36211" s="9"/>
      <c r="G36211" s="9"/>
      <c r="H36211" s="9"/>
      <c r="I36211" s="9"/>
      <c r="J36211" s="9"/>
      <c r="O36211" s="2"/>
      <c r="X36211" s="2"/>
      <c r="AG36211" s="2"/>
      <c r="AP36211" s="2"/>
      <c r="AY36211" s="2"/>
      <c r="BH36211" s="2"/>
      <c r="BQ36211" s="2"/>
    </row>
    <row r="36212" spans="6:69" x14ac:dyDescent="0.2">
      <c r="F36212" s="9"/>
      <c r="G36212" s="9"/>
      <c r="H36212" s="9"/>
      <c r="I36212" s="9"/>
      <c r="J36212" s="9"/>
      <c r="O36212" s="2"/>
      <c r="X36212" s="2"/>
      <c r="AG36212" s="2"/>
      <c r="AP36212" s="2"/>
      <c r="AY36212" s="2"/>
      <c r="BH36212" s="2"/>
      <c r="BQ36212" s="2"/>
    </row>
    <row r="36213" spans="6:69" x14ac:dyDescent="0.2">
      <c r="F36213" s="9"/>
      <c r="G36213" s="9"/>
      <c r="H36213" s="9"/>
      <c r="I36213" s="9"/>
      <c r="J36213" s="9"/>
      <c r="O36213" s="2"/>
      <c r="X36213" s="2"/>
      <c r="AG36213" s="2"/>
      <c r="AP36213" s="2"/>
      <c r="AY36213" s="2"/>
      <c r="BH36213" s="2"/>
      <c r="BQ36213" s="2"/>
    </row>
    <row r="36214" spans="6:69" x14ac:dyDescent="0.2">
      <c r="F36214" s="9"/>
      <c r="G36214" s="9"/>
      <c r="H36214" s="9"/>
      <c r="I36214" s="9"/>
      <c r="J36214" s="9"/>
      <c r="O36214" s="2"/>
      <c r="X36214" s="2"/>
      <c r="AG36214" s="2"/>
      <c r="AP36214" s="2"/>
      <c r="AY36214" s="2"/>
      <c r="BH36214" s="2"/>
      <c r="BQ36214" s="2"/>
    </row>
    <row r="36215" spans="6:69" x14ac:dyDescent="0.2">
      <c r="F36215" s="9"/>
      <c r="G36215" s="9"/>
      <c r="H36215" s="9"/>
      <c r="I36215" s="9"/>
      <c r="J36215" s="9"/>
      <c r="O36215" s="2"/>
      <c r="X36215" s="2"/>
      <c r="AG36215" s="2"/>
      <c r="AP36215" s="2"/>
      <c r="AY36215" s="2"/>
      <c r="BH36215" s="2"/>
      <c r="BQ36215" s="2"/>
    </row>
    <row r="36216" spans="6:69" x14ac:dyDescent="0.2">
      <c r="F36216" s="9"/>
      <c r="G36216" s="9"/>
      <c r="H36216" s="9"/>
      <c r="I36216" s="9"/>
      <c r="J36216" s="9"/>
      <c r="O36216" s="2"/>
      <c r="X36216" s="2"/>
      <c r="AG36216" s="2"/>
      <c r="AP36216" s="2"/>
      <c r="AY36216" s="2"/>
      <c r="BH36216" s="2"/>
      <c r="BQ36216" s="2"/>
    </row>
    <row r="36217" spans="6:69" x14ac:dyDescent="0.2">
      <c r="F36217" s="9"/>
      <c r="G36217" s="9"/>
      <c r="H36217" s="9"/>
      <c r="I36217" s="9"/>
      <c r="J36217" s="9"/>
      <c r="O36217" s="2"/>
      <c r="X36217" s="2"/>
      <c r="AG36217" s="2"/>
      <c r="AP36217" s="2"/>
      <c r="AY36217" s="2"/>
      <c r="BH36217" s="2"/>
      <c r="BQ36217" s="2"/>
    </row>
    <row r="36218" spans="6:69" x14ac:dyDescent="0.2">
      <c r="F36218" s="9"/>
      <c r="G36218" s="9"/>
      <c r="H36218" s="9"/>
      <c r="I36218" s="9"/>
      <c r="J36218" s="9"/>
      <c r="O36218" s="2"/>
      <c r="X36218" s="2"/>
      <c r="AG36218" s="2"/>
      <c r="AP36218" s="2"/>
      <c r="AY36218" s="2"/>
      <c r="BH36218" s="2"/>
      <c r="BQ36218" s="2"/>
    </row>
    <row r="36219" spans="6:69" x14ac:dyDescent="0.2">
      <c r="F36219" s="9"/>
      <c r="G36219" s="9"/>
      <c r="H36219" s="9"/>
      <c r="I36219" s="9"/>
      <c r="J36219" s="9"/>
      <c r="O36219" s="2"/>
      <c r="X36219" s="2"/>
      <c r="AG36219" s="2"/>
      <c r="AP36219" s="2"/>
      <c r="AY36219" s="2"/>
      <c r="BH36219" s="2"/>
      <c r="BQ36219" s="2"/>
    </row>
    <row r="36220" spans="6:69" x14ac:dyDescent="0.2">
      <c r="F36220" s="9"/>
      <c r="G36220" s="9"/>
      <c r="H36220" s="9"/>
      <c r="I36220" s="9"/>
      <c r="J36220" s="9"/>
      <c r="O36220" s="2"/>
      <c r="X36220" s="2"/>
      <c r="AG36220" s="2"/>
      <c r="AP36220" s="2"/>
      <c r="AY36220" s="2"/>
      <c r="BH36220" s="2"/>
      <c r="BQ36220" s="2"/>
    </row>
    <row r="36221" spans="6:69" x14ac:dyDescent="0.2">
      <c r="F36221" s="9"/>
      <c r="G36221" s="9"/>
      <c r="H36221" s="9"/>
      <c r="I36221" s="9"/>
      <c r="J36221" s="9"/>
      <c r="O36221" s="2"/>
      <c r="X36221" s="2"/>
      <c r="AG36221" s="2"/>
      <c r="AP36221" s="2"/>
      <c r="AY36221" s="2"/>
      <c r="BH36221" s="2"/>
      <c r="BQ36221" s="2"/>
    </row>
    <row r="36222" spans="6:69" x14ac:dyDescent="0.2">
      <c r="F36222" s="9"/>
      <c r="G36222" s="9"/>
      <c r="H36222" s="9"/>
      <c r="I36222" s="9"/>
      <c r="J36222" s="9"/>
      <c r="O36222" s="2"/>
      <c r="X36222" s="2"/>
      <c r="AG36222" s="2"/>
      <c r="AP36222" s="2"/>
      <c r="AY36222" s="2"/>
      <c r="BH36222" s="2"/>
      <c r="BQ36222" s="2"/>
    </row>
    <row r="36223" spans="6:69" x14ac:dyDescent="0.2">
      <c r="F36223" s="9"/>
      <c r="G36223" s="9"/>
      <c r="H36223" s="9"/>
      <c r="I36223" s="9"/>
      <c r="J36223" s="9"/>
      <c r="O36223" s="2"/>
      <c r="X36223" s="2"/>
      <c r="AG36223" s="2"/>
      <c r="AP36223" s="2"/>
      <c r="AY36223" s="2"/>
      <c r="BH36223" s="2"/>
      <c r="BQ36223" s="2"/>
    </row>
    <row r="36224" spans="6:69" x14ac:dyDescent="0.2">
      <c r="F36224" s="9"/>
      <c r="G36224" s="9"/>
      <c r="H36224" s="9"/>
      <c r="I36224" s="9"/>
      <c r="J36224" s="9"/>
      <c r="O36224" s="2"/>
      <c r="X36224" s="2"/>
      <c r="AG36224" s="2"/>
      <c r="AP36224" s="2"/>
      <c r="AY36224" s="2"/>
      <c r="BH36224" s="2"/>
      <c r="BQ36224" s="2"/>
    </row>
    <row r="36225" spans="6:69" x14ac:dyDescent="0.2">
      <c r="F36225" s="9"/>
      <c r="G36225" s="9"/>
      <c r="H36225" s="9"/>
      <c r="I36225" s="9"/>
      <c r="J36225" s="9"/>
      <c r="O36225" s="2"/>
      <c r="X36225" s="2"/>
      <c r="AG36225" s="2"/>
      <c r="AP36225" s="2"/>
      <c r="AY36225" s="2"/>
      <c r="BH36225" s="2"/>
      <c r="BQ36225" s="2"/>
    </row>
    <row r="36226" spans="6:69" x14ac:dyDescent="0.2">
      <c r="F36226" s="9"/>
      <c r="G36226" s="9"/>
      <c r="H36226" s="9"/>
      <c r="I36226" s="9"/>
      <c r="J36226" s="9"/>
      <c r="O36226" s="2"/>
      <c r="X36226" s="2"/>
      <c r="AG36226" s="2"/>
      <c r="AP36226" s="2"/>
      <c r="AY36226" s="2"/>
      <c r="BH36226" s="2"/>
      <c r="BQ36226" s="2"/>
    </row>
    <row r="36227" spans="6:69" x14ac:dyDescent="0.2">
      <c r="F36227" s="9"/>
      <c r="G36227" s="9"/>
      <c r="H36227" s="9"/>
      <c r="I36227" s="9"/>
      <c r="J36227" s="9"/>
      <c r="O36227" s="2"/>
      <c r="X36227" s="2"/>
      <c r="AG36227" s="2"/>
      <c r="AP36227" s="2"/>
      <c r="AY36227" s="2"/>
      <c r="BH36227" s="2"/>
      <c r="BQ36227" s="2"/>
    </row>
    <row r="36228" spans="6:69" x14ac:dyDescent="0.2">
      <c r="F36228" s="9"/>
      <c r="G36228" s="9"/>
      <c r="H36228" s="9"/>
      <c r="I36228" s="9"/>
      <c r="J36228" s="9"/>
      <c r="O36228" s="2"/>
      <c r="X36228" s="2"/>
      <c r="AG36228" s="2"/>
      <c r="AP36228" s="2"/>
      <c r="AY36228" s="2"/>
      <c r="BH36228" s="2"/>
      <c r="BQ36228" s="2"/>
    </row>
    <row r="36229" spans="6:69" x14ac:dyDescent="0.2">
      <c r="F36229" s="9"/>
      <c r="G36229" s="9"/>
      <c r="H36229" s="9"/>
      <c r="I36229" s="9"/>
      <c r="J36229" s="9"/>
      <c r="O36229" s="2"/>
      <c r="X36229" s="2"/>
      <c r="AG36229" s="2"/>
      <c r="AP36229" s="2"/>
      <c r="AY36229" s="2"/>
      <c r="BH36229" s="2"/>
      <c r="BQ36229" s="2"/>
    </row>
    <row r="36230" spans="6:69" x14ac:dyDescent="0.2">
      <c r="F36230" s="9"/>
      <c r="G36230" s="9"/>
      <c r="H36230" s="9"/>
      <c r="I36230" s="9"/>
      <c r="J36230" s="9"/>
      <c r="O36230" s="2"/>
      <c r="X36230" s="2"/>
      <c r="AG36230" s="2"/>
      <c r="AP36230" s="2"/>
      <c r="AY36230" s="2"/>
      <c r="BH36230" s="2"/>
      <c r="BQ36230" s="2"/>
    </row>
    <row r="36231" spans="6:69" x14ac:dyDescent="0.2">
      <c r="F36231" s="9"/>
      <c r="G36231" s="9"/>
      <c r="H36231" s="9"/>
      <c r="I36231" s="9"/>
      <c r="J36231" s="9"/>
      <c r="O36231" s="2"/>
      <c r="X36231" s="2"/>
      <c r="AG36231" s="2"/>
      <c r="AP36231" s="2"/>
      <c r="AY36231" s="2"/>
      <c r="BH36231" s="2"/>
      <c r="BQ36231" s="2"/>
    </row>
    <row r="36232" spans="6:69" x14ac:dyDescent="0.2">
      <c r="F36232" s="9"/>
      <c r="G36232" s="9"/>
      <c r="H36232" s="9"/>
      <c r="I36232" s="9"/>
      <c r="J36232" s="9"/>
      <c r="O36232" s="2"/>
      <c r="X36232" s="2"/>
      <c r="AG36232" s="2"/>
      <c r="AP36232" s="2"/>
      <c r="AY36232" s="2"/>
      <c r="BH36232" s="2"/>
      <c r="BQ36232" s="2"/>
    </row>
    <row r="36233" spans="6:69" x14ac:dyDescent="0.2">
      <c r="F36233" s="9"/>
      <c r="G36233" s="9"/>
      <c r="H36233" s="9"/>
      <c r="I36233" s="9"/>
      <c r="J36233" s="9"/>
      <c r="O36233" s="2"/>
      <c r="X36233" s="2"/>
      <c r="AG36233" s="2"/>
      <c r="AP36233" s="2"/>
      <c r="AY36233" s="2"/>
      <c r="BH36233" s="2"/>
      <c r="BQ36233" s="2"/>
    </row>
    <row r="36234" spans="6:69" x14ac:dyDescent="0.2">
      <c r="F36234" s="9"/>
      <c r="G36234" s="9"/>
      <c r="H36234" s="9"/>
      <c r="I36234" s="9"/>
      <c r="J36234" s="9"/>
      <c r="O36234" s="2"/>
      <c r="X36234" s="2"/>
      <c r="AG36234" s="2"/>
      <c r="AP36234" s="2"/>
      <c r="AY36234" s="2"/>
      <c r="BH36234" s="2"/>
      <c r="BQ36234" s="2"/>
    </row>
    <row r="36235" spans="6:69" x14ac:dyDescent="0.2">
      <c r="F36235" s="9"/>
      <c r="G36235" s="9"/>
      <c r="H36235" s="9"/>
      <c r="I36235" s="9"/>
      <c r="J36235" s="9"/>
      <c r="O36235" s="2"/>
      <c r="X36235" s="2"/>
      <c r="AG36235" s="2"/>
      <c r="AP36235" s="2"/>
      <c r="AY36235" s="2"/>
      <c r="BH36235" s="2"/>
      <c r="BQ36235" s="2"/>
    </row>
    <row r="36236" spans="6:69" x14ac:dyDescent="0.2">
      <c r="F36236" s="9"/>
      <c r="G36236" s="9"/>
      <c r="H36236" s="9"/>
      <c r="I36236" s="9"/>
      <c r="J36236" s="9"/>
      <c r="O36236" s="2"/>
      <c r="X36236" s="2"/>
      <c r="AG36236" s="2"/>
      <c r="AP36236" s="2"/>
      <c r="AY36236" s="2"/>
      <c r="BH36236" s="2"/>
      <c r="BQ36236" s="2"/>
    </row>
    <row r="36237" spans="6:69" x14ac:dyDescent="0.2">
      <c r="F36237" s="9"/>
      <c r="G36237" s="9"/>
      <c r="H36237" s="9"/>
      <c r="I36237" s="9"/>
      <c r="J36237" s="9"/>
      <c r="O36237" s="2"/>
      <c r="X36237" s="2"/>
      <c r="AG36237" s="2"/>
      <c r="AP36237" s="2"/>
      <c r="AY36237" s="2"/>
      <c r="BH36237" s="2"/>
      <c r="BQ36237" s="2"/>
    </row>
    <row r="36238" spans="6:69" x14ac:dyDescent="0.2">
      <c r="F36238" s="9"/>
      <c r="G36238" s="9"/>
      <c r="H36238" s="9"/>
      <c r="I36238" s="9"/>
      <c r="J36238" s="9"/>
      <c r="O36238" s="2"/>
      <c r="X36238" s="2"/>
      <c r="AG36238" s="2"/>
      <c r="AP36238" s="2"/>
      <c r="AY36238" s="2"/>
      <c r="BH36238" s="2"/>
      <c r="BQ36238" s="2"/>
    </row>
    <row r="36239" spans="6:69" x14ac:dyDescent="0.2">
      <c r="F36239" s="9"/>
      <c r="G36239" s="9"/>
      <c r="H36239" s="9"/>
      <c r="I36239" s="9"/>
      <c r="J36239" s="9"/>
      <c r="O36239" s="2"/>
      <c r="X36239" s="2"/>
      <c r="AG36239" s="2"/>
      <c r="AP36239" s="2"/>
      <c r="AY36239" s="2"/>
      <c r="BH36239" s="2"/>
      <c r="BQ36239" s="2"/>
    </row>
    <row r="36240" spans="6:69" x14ac:dyDescent="0.2">
      <c r="F36240" s="9"/>
      <c r="G36240" s="9"/>
      <c r="H36240" s="9"/>
      <c r="I36240" s="9"/>
      <c r="J36240" s="9"/>
      <c r="O36240" s="2"/>
      <c r="X36240" s="2"/>
      <c r="AG36240" s="2"/>
      <c r="AP36240" s="2"/>
      <c r="AY36240" s="2"/>
      <c r="BH36240" s="2"/>
      <c r="BQ36240" s="2"/>
    </row>
    <row r="36241" spans="6:69" x14ac:dyDescent="0.2">
      <c r="F36241" s="9"/>
      <c r="G36241" s="9"/>
      <c r="H36241" s="9"/>
      <c r="I36241" s="9"/>
      <c r="J36241" s="9"/>
      <c r="O36241" s="2"/>
      <c r="X36241" s="2"/>
      <c r="AG36241" s="2"/>
      <c r="AP36241" s="2"/>
      <c r="AY36241" s="2"/>
      <c r="BH36241" s="2"/>
      <c r="BQ36241" s="2"/>
    </row>
    <row r="36242" spans="6:69" x14ac:dyDescent="0.2">
      <c r="F36242" s="9"/>
      <c r="G36242" s="9"/>
      <c r="H36242" s="9"/>
      <c r="I36242" s="9"/>
      <c r="J36242" s="9"/>
      <c r="O36242" s="2"/>
      <c r="X36242" s="2"/>
      <c r="AG36242" s="2"/>
      <c r="AP36242" s="2"/>
      <c r="AY36242" s="2"/>
      <c r="BH36242" s="2"/>
      <c r="BQ36242" s="2"/>
    </row>
    <row r="36243" spans="6:69" x14ac:dyDescent="0.2">
      <c r="F36243" s="9"/>
      <c r="G36243" s="9"/>
      <c r="H36243" s="9"/>
      <c r="I36243" s="9"/>
      <c r="J36243" s="9"/>
      <c r="O36243" s="2"/>
      <c r="X36243" s="2"/>
      <c r="AG36243" s="2"/>
      <c r="AP36243" s="2"/>
      <c r="AY36243" s="2"/>
      <c r="BH36243" s="2"/>
      <c r="BQ36243" s="2"/>
    </row>
    <row r="36244" spans="6:69" x14ac:dyDescent="0.2">
      <c r="F36244" s="9"/>
      <c r="G36244" s="9"/>
      <c r="H36244" s="9"/>
      <c r="I36244" s="9"/>
      <c r="J36244" s="9"/>
      <c r="O36244" s="2"/>
      <c r="X36244" s="2"/>
      <c r="AG36244" s="2"/>
      <c r="AP36244" s="2"/>
      <c r="AY36244" s="2"/>
      <c r="BH36244" s="2"/>
      <c r="BQ36244" s="2"/>
    </row>
    <row r="36245" spans="6:69" x14ac:dyDescent="0.2">
      <c r="F36245" s="9"/>
      <c r="G36245" s="9"/>
      <c r="H36245" s="9"/>
      <c r="I36245" s="9"/>
      <c r="J36245" s="9"/>
      <c r="O36245" s="2"/>
      <c r="X36245" s="2"/>
      <c r="AG36245" s="2"/>
      <c r="AP36245" s="2"/>
      <c r="AY36245" s="2"/>
      <c r="BH36245" s="2"/>
      <c r="BQ36245" s="2"/>
    </row>
    <row r="36246" spans="6:69" x14ac:dyDescent="0.2">
      <c r="F36246" s="9"/>
      <c r="G36246" s="9"/>
      <c r="H36246" s="9"/>
      <c r="I36246" s="9"/>
      <c r="J36246" s="9"/>
      <c r="O36246" s="2"/>
      <c r="X36246" s="2"/>
      <c r="AG36246" s="2"/>
      <c r="AP36246" s="2"/>
      <c r="AY36246" s="2"/>
      <c r="BH36246" s="2"/>
      <c r="BQ36246" s="2"/>
    </row>
    <row r="36247" spans="6:69" x14ac:dyDescent="0.2">
      <c r="F36247" s="9"/>
      <c r="G36247" s="9"/>
      <c r="H36247" s="9"/>
      <c r="I36247" s="9"/>
      <c r="J36247" s="9"/>
      <c r="O36247" s="2"/>
      <c r="X36247" s="2"/>
      <c r="AG36247" s="2"/>
      <c r="AP36247" s="2"/>
      <c r="AY36247" s="2"/>
      <c r="BH36247" s="2"/>
      <c r="BQ36247" s="2"/>
    </row>
    <row r="36248" spans="6:69" x14ac:dyDescent="0.2">
      <c r="F36248" s="9"/>
      <c r="G36248" s="9"/>
      <c r="H36248" s="9"/>
      <c r="I36248" s="9"/>
      <c r="J36248" s="9"/>
      <c r="O36248" s="2"/>
      <c r="X36248" s="2"/>
      <c r="AG36248" s="2"/>
      <c r="AP36248" s="2"/>
      <c r="AY36248" s="2"/>
      <c r="BH36248" s="2"/>
      <c r="BQ36248" s="2"/>
    </row>
    <row r="36249" spans="6:69" x14ac:dyDescent="0.2">
      <c r="F36249" s="9"/>
      <c r="G36249" s="9"/>
      <c r="H36249" s="9"/>
      <c r="I36249" s="9"/>
      <c r="J36249" s="9"/>
      <c r="O36249" s="2"/>
      <c r="X36249" s="2"/>
      <c r="AG36249" s="2"/>
      <c r="AP36249" s="2"/>
      <c r="AY36249" s="2"/>
      <c r="BH36249" s="2"/>
      <c r="BQ36249" s="2"/>
    </row>
    <row r="36250" spans="6:69" x14ac:dyDescent="0.2">
      <c r="F36250" s="9"/>
      <c r="G36250" s="9"/>
      <c r="H36250" s="9"/>
      <c r="I36250" s="9"/>
      <c r="J36250" s="9"/>
      <c r="O36250" s="2"/>
      <c r="X36250" s="2"/>
      <c r="AG36250" s="2"/>
      <c r="AP36250" s="2"/>
      <c r="AY36250" s="2"/>
      <c r="BH36250" s="2"/>
      <c r="BQ36250" s="2"/>
    </row>
    <row r="36251" spans="6:69" x14ac:dyDescent="0.2">
      <c r="F36251" s="9"/>
      <c r="G36251" s="9"/>
      <c r="H36251" s="9"/>
      <c r="I36251" s="9"/>
      <c r="J36251" s="9"/>
      <c r="O36251" s="2"/>
      <c r="X36251" s="2"/>
      <c r="AG36251" s="2"/>
      <c r="AP36251" s="2"/>
      <c r="AY36251" s="2"/>
      <c r="BH36251" s="2"/>
      <c r="BQ36251" s="2"/>
    </row>
    <row r="36252" spans="6:69" x14ac:dyDescent="0.2">
      <c r="F36252" s="9"/>
      <c r="G36252" s="9"/>
      <c r="H36252" s="9"/>
      <c r="I36252" s="9"/>
      <c r="J36252" s="9"/>
      <c r="O36252" s="2"/>
      <c r="X36252" s="2"/>
      <c r="AG36252" s="2"/>
      <c r="AP36252" s="2"/>
      <c r="AY36252" s="2"/>
      <c r="BH36252" s="2"/>
      <c r="BQ36252" s="2"/>
    </row>
    <row r="36253" spans="6:69" x14ac:dyDescent="0.2">
      <c r="F36253" s="9"/>
      <c r="G36253" s="9"/>
      <c r="H36253" s="9"/>
      <c r="I36253" s="9"/>
      <c r="J36253" s="9"/>
      <c r="O36253" s="2"/>
      <c r="X36253" s="2"/>
      <c r="AG36253" s="2"/>
      <c r="AP36253" s="2"/>
      <c r="AY36253" s="2"/>
      <c r="BH36253" s="2"/>
      <c r="BQ36253" s="2"/>
    </row>
    <row r="36254" spans="6:69" x14ac:dyDescent="0.2">
      <c r="F36254" s="9"/>
      <c r="G36254" s="9"/>
      <c r="H36254" s="9"/>
      <c r="I36254" s="9"/>
      <c r="J36254" s="9"/>
      <c r="O36254" s="2"/>
      <c r="X36254" s="2"/>
      <c r="AG36254" s="2"/>
      <c r="AP36254" s="2"/>
      <c r="AY36254" s="2"/>
      <c r="BH36254" s="2"/>
      <c r="BQ36254" s="2"/>
    </row>
    <row r="36255" spans="6:69" x14ac:dyDescent="0.2">
      <c r="F36255" s="9"/>
      <c r="G36255" s="9"/>
      <c r="H36255" s="9"/>
      <c r="I36255" s="9"/>
      <c r="J36255" s="9"/>
      <c r="O36255" s="2"/>
      <c r="X36255" s="2"/>
      <c r="AG36255" s="2"/>
      <c r="AP36255" s="2"/>
      <c r="AY36255" s="2"/>
      <c r="BH36255" s="2"/>
      <c r="BQ36255" s="2"/>
    </row>
    <row r="36256" spans="6:69" x14ac:dyDescent="0.2">
      <c r="F36256" s="9"/>
      <c r="G36256" s="9"/>
      <c r="H36256" s="9"/>
      <c r="I36256" s="9"/>
      <c r="J36256" s="9"/>
      <c r="O36256" s="2"/>
      <c r="X36256" s="2"/>
      <c r="AG36256" s="2"/>
      <c r="AP36256" s="2"/>
      <c r="AY36256" s="2"/>
      <c r="BH36256" s="2"/>
      <c r="BQ36256" s="2"/>
    </row>
    <row r="36257" spans="6:69" x14ac:dyDescent="0.2">
      <c r="F36257" s="9"/>
      <c r="G36257" s="9"/>
      <c r="H36257" s="9"/>
      <c r="I36257" s="9"/>
      <c r="J36257" s="9"/>
      <c r="O36257" s="2"/>
      <c r="X36257" s="2"/>
      <c r="AG36257" s="2"/>
      <c r="AP36257" s="2"/>
      <c r="AY36257" s="2"/>
      <c r="BH36257" s="2"/>
      <c r="BQ36257" s="2"/>
    </row>
    <row r="36258" spans="6:69" x14ac:dyDescent="0.2">
      <c r="F36258" s="9"/>
      <c r="G36258" s="9"/>
      <c r="H36258" s="9"/>
      <c r="I36258" s="9"/>
      <c r="J36258" s="9"/>
      <c r="O36258" s="2"/>
      <c r="X36258" s="2"/>
      <c r="AG36258" s="2"/>
      <c r="AP36258" s="2"/>
      <c r="AY36258" s="2"/>
      <c r="BH36258" s="2"/>
      <c r="BQ36258" s="2"/>
    </row>
    <row r="36259" spans="6:69" x14ac:dyDescent="0.2">
      <c r="F36259" s="9"/>
      <c r="G36259" s="9"/>
      <c r="H36259" s="9"/>
      <c r="I36259" s="9"/>
      <c r="J36259" s="9"/>
      <c r="O36259" s="2"/>
      <c r="X36259" s="2"/>
      <c r="AG36259" s="2"/>
      <c r="AP36259" s="2"/>
      <c r="AY36259" s="2"/>
      <c r="BH36259" s="2"/>
      <c r="BQ36259" s="2"/>
    </row>
    <row r="36260" spans="6:69" x14ac:dyDescent="0.2">
      <c r="F36260" s="9"/>
      <c r="G36260" s="9"/>
      <c r="H36260" s="9"/>
      <c r="I36260" s="9"/>
      <c r="J36260" s="9"/>
      <c r="O36260" s="2"/>
      <c r="X36260" s="2"/>
      <c r="AG36260" s="2"/>
      <c r="AP36260" s="2"/>
      <c r="AY36260" s="2"/>
      <c r="BH36260" s="2"/>
      <c r="BQ36260" s="2"/>
    </row>
    <row r="36261" spans="6:69" x14ac:dyDescent="0.2">
      <c r="F36261" s="9"/>
      <c r="G36261" s="9"/>
      <c r="H36261" s="9"/>
      <c r="I36261" s="9"/>
      <c r="J36261" s="9"/>
      <c r="O36261" s="2"/>
      <c r="X36261" s="2"/>
      <c r="AG36261" s="2"/>
      <c r="AP36261" s="2"/>
      <c r="AY36261" s="2"/>
      <c r="BH36261" s="2"/>
      <c r="BQ36261" s="2"/>
    </row>
    <row r="36262" spans="6:69" x14ac:dyDescent="0.2">
      <c r="F36262" s="9"/>
      <c r="G36262" s="9"/>
      <c r="H36262" s="9"/>
      <c r="I36262" s="9"/>
      <c r="J36262" s="9"/>
      <c r="O36262" s="2"/>
      <c r="X36262" s="2"/>
      <c r="AG36262" s="2"/>
      <c r="AP36262" s="2"/>
      <c r="AY36262" s="2"/>
      <c r="BH36262" s="2"/>
      <c r="BQ36262" s="2"/>
    </row>
    <row r="36263" spans="6:69" x14ac:dyDescent="0.2">
      <c r="F36263" s="9"/>
      <c r="G36263" s="9"/>
      <c r="H36263" s="9"/>
      <c r="I36263" s="9"/>
      <c r="J36263" s="9"/>
      <c r="O36263" s="2"/>
      <c r="X36263" s="2"/>
      <c r="AG36263" s="2"/>
      <c r="AP36263" s="2"/>
      <c r="AY36263" s="2"/>
      <c r="BH36263" s="2"/>
      <c r="BQ36263" s="2"/>
    </row>
    <row r="36264" spans="6:69" x14ac:dyDescent="0.2">
      <c r="F36264" s="9"/>
      <c r="G36264" s="9"/>
      <c r="H36264" s="9"/>
      <c r="I36264" s="9"/>
      <c r="J36264" s="9"/>
      <c r="O36264" s="2"/>
      <c r="X36264" s="2"/>
      <c r="AG36264" s="2"/>
      <c r="AP36264" s="2"/>
      <c r="AY36264" s="2"/>
      <c r="BH36264" s="2"/>
      <c r="BQ36264" s="2"/>
    </row>
    <row r="36265" spans="6:69" x14ac:dyDescent="0.2">
      <c r="F36265" s="9"/>
      <c r="G36265" s="9"/>
      <c r="H36265" s="9"/>
      <c r="I36265" s="9"/>
      <c r="J36265" s="9"/>
      <c r="O36265" s="2"/>
      <c r="X36265" s="2"/>
      <c r="AG36265" s="2"/>
      <c r="AP36265" s="2"/>
      <c r="AY36265" s="2"/>
      <c r="BH36265" s="2"/>
      <c r="BQ36265" s="2"/>
    </row>
    <row r="36266" spans="6:69" x14ac:dyDescent="0.2">
      <c r="F36266" s="9"/>
      <c r="G36266" s="9"/>
      <c r="H36266" s="9"/>
      <c r="I36266" s="9"/>
      <c r="J36266" s="9"/>
      <c r="O36266" s="2"/>
      <c r="X36266" s="2"/>
      <c r="AG36266" s="2"/>
      <c r="AP36266" s="2"/>
      <c r="AY36266" s="2"/>
      <c r="BH36266" s="2"/>
      <c r="BQ36266" s="2"/>
    </row>
    <row r="36267" spans="6:69" x14ac:dyDescent="0.2">
      <c r="F36267" s="9"/>
      <c r="G36267" s="9"/>
      <c r="H36267" s="9"/>
      <c r="I36267" s="9"/>
      <c r="J36267" s="9"/>
      <c r="O36267" s="2"/>
      <c r="X36267" s="2"/>
      <c r="AG36267" s="2"/>
      <c r="AP36267" s="2"/>
      <c r="AY36267" s="2"/>
      <c r="BH36267" s="2"/>
      <c r="BQ36267" s="2"/>
    </row>
    <row r="36268" spans="6:69" x14ac:dyDescent="0.2">
      <c r="F36268" s="9"/>
      <c r="G36268" s="9"/>
      <c r="H36268" s="9"/>
      <c r="I36268" s="9"/>
      <c r="J36268" s="9"/>
      <c r="O36268" s="2"/>
      <c r="X36268" s="2"/>
      <c r="AG36268" s="2"/>
      <c r="AP36268" s="2"/>
      <c r="AY36268" s="2"/>
      <c r="BH36268" s="2"/>
      <c r="BQ36268" s="2"/>
    </row>
    <row r="36269" spans="6:69" x14ac:dyDescent="0.2">
      <c r="F36269" s="9"/>
      <c r="G36269" s="9"/>
      <c r="H36269" s="9"/>
      <c r="I36269" s="9"/>
      <c r="J36269" s="9"/>
      <c r="O36269" s="2"/>
      <c r="X36269" s="2"/>
      <c r="AG36269" s="2"/>
      <c r="AP36269" s="2"/>
      <c r="AY36269" s="2"/>
      <c r="BH36269" s="2"/>
      <c r="BQ36269" s="2"/>
    </row>
    <row r="36270" spans="6:69" x14ac:dyDescent="0.2">
      <c r="F36270" s="9"/>
      <c r="G36270" s="9"/>
      <c r="H36270" s="9"/>
      <c r="I36270" s="9"/>
      <c r="J36270" s="9"/>
      <c r="O36270" s="2"/>
      <c r="X36270" s="2"/>
      <c r="AG36270" s="2"/>
      <c r="AP36270" s="2"/>
      <c r="AY36270" s="2"/>
      <c r="BH36270" s="2"/>
      <c r="BQ36270" s="2"/>
    </row>
    <row r="36271" spans="6:69" x14ac:dyDescent="0.2">
      <c r="F36271" s="9"/>
      <c r="G36271" s="9"/>
      <c r="H36271" s="9"/>
      <c r="I36271" s="9"/>
      <c r="J36271" s="9"/>
      <c r="O36271" s="2"/>
      <c r="X36271" s="2"/>
      <c r="AG36271" s="2"/>
      <c r="AP36271" s="2"/>
      <c r="AY36271" s="2"/>
      <c r="BH36271" s="2"/>
      <c r="BQ36271" s="2"/>
    </row>
    <row r="36272" spans="6:69" x14ac:dyDescent="0.2">
      <c r="F36272" s="9"/>
      <c r="G36272" s="9"/>
      <c r="H36272" s="9"/>
      <c r="I36272" s="9"/>
      <c r="J36272" s="9"/>
      <c r="O36272" s="2"/>
      <c r="X36272" s="2"/>
      <c r="AG36272" s="2"/>
      <c r="AP36272" s="2"/>
      <c r="AY36272" s="2"/>
      <c r="BH36272" s="2"/>
      <c r="BQ36272" s="2"/>
    </row>
    <row r="36273" spans="6:69" x14ac:dyDescent="0.2">
      <c r="F36273" s="9"/>
      <c r="G36273" s="9"/>
      <c r="H36273" s="9"/>
      <c r="I36273" s="9"/>
      <c r="J36273" s="9"/>
      <c r="O36273" s="2"/>
      <c r="X36273" s="2"/>
      <c r="AG36273" s="2"/>
      <c r="AP36273" s="2"/>
      <c r="AY36273" s="2"/>
      <c r="BH36273" s="2"/>
      <c r="BQ36273" s="2"/>
    </row>
    <row r="36274" spans="6:69" x14ac:dyDescent="0.2">
      <c r="F36274" s="9"/>
      <c r="G36274" s="9"/>
      <c r="H36274" s="9"/>
      <c r="I36274" s="9"/>
      <c r="J36274" s="9"/>
      <c r="O36274" s="2"/>
      <c r="X36274" s="2"/>
      <c r="AG36274" s="2"/>
      <c r="AP36274" s="2"/>
      <c r="AY36274" s="2"/>
      <c r="BH36274" s="2"/>
      <c r="BQ36274" s="2"/>
    </row>
    <row r="36275" spans="6:69" x14ac:dyDescent="0.2">
      <c r="F36275" s="9"/>
      <c r="G36275" s="9"/>
      <c r="H36275" s="9"/>
      <c r="I36275" s="9"/>
      <c r="J36275" s="9"/>
      <c r="O36275" s="2"/>
      <c r="X36275" s="2"/>
      <c r="AG36275" s="2"/>
      <c r="AP36275" s="2"/>
      <c r="AY36275" s="2"/>
      <c r="BH36275" s="2"/>
      <c r="BQ36275" s="2"/>
    </row>
    <row r="36276" spans="6:69" x14ac:dyDescent="0.2">
      <c r="F36276" s="9"/>
      <c r="G36276" s="9"/>
      <c r="H36276" s="9"/>
      <c r="I36276" s="9"/>
      <c r="J36276" s="9"/>
      <c r="O36276" s="2"/>
      <c r="X36276" s="2"/>
      <c r="AG36276" s="2"/>
      <c r="AP36276" s="2"/>
      <c r="AY36276" s="2"/>
      <c r="BH36276" s="2"/>
      <c r="BQ36276" s="2"/>
    </row>
    <row r="36277" spans="6:69" x14ac:dyDescent="0.2">
      <c r="F36277" s="9"/>
      <c r="G36277" s="9"/>
      <c r="H36277" s="9"/>
      <c r="I36277" s="9"/>
      <c r="J36277" s="9"/>
      <c r="O36277" s="2"/>
      <c r="X36277" s="2"/>
      <c r="AG36277" s="2"/>
      <c r="AP36277" s="2"/>
      <c r="AY36277" s="2"/>
      <c r="BH36277" s="2"/>
      <c r="BQ36277" s="2"/>
    </row>
    <row r="36278" spans="6:69" x14ac:dyDescent="0.2">
      <c r="F36278" s="9"/>
      <c r="G36278" s="9"/>
      <c r="H36278" s="9"/>
      <c r="I36278" s="9"/>
      <c r="J36278" s="9"/>
      <c r="O36278" s="2"/>
      <c r="X36278" s="2"/>
      <c r="AG36278" s="2"/>
      <c r="AP36278" s="2"/>
      <c r="AY36278" s="2"/>
      <c r="BH36278" s="2"/>
      <c r="BQ36278" s="2"/>
    </row>
    <row r="36279" spans="6:69" x14ac:dyDescent="0.2">
      <c r="F36279" s="9"/>
      <c r="G36279" s="9"/>
      <c r="H36279" s="9"/>
      <c r="I36279" s="9"/>
      <c r="J36279" s="9"/>
      <c r="O36279" s="2"/>
      <c r="X36279" s="2"/>
      <c r="AG36279" s="2"/>
      <c r="AP36279" s="2"/>
      <c r="AY36279" s="2"/>
      <c r="BH36279" s="2"/>
      <c r="BQ36279" s="2"/>
    </row>
    <row r="36280" spans="6:69" x14ac:dyDescent="0.2">
      <c r="F36280" s="9"/>
      <c r="G36280" s="9"/>
      <c r="H36280" s="9"/>
      <c r="I36280" s="9"/>
      <c r="J36280" s="9"/>
      <c r="O36280" s="2"/>
      <c r="X36280" s="2"/>
      <c r="AG36280" s="2"/>
      <c r="AP36280" s="2"/>
      <c r="AY36280" s="2"/>
      <c r="BH36280" s="2"/>
      <c r="BQ36280" s="2"/>
    </row>
    <row r="36281" spans="6:69" x14ac:dyDescent="0.2">
      <c r="F36281" s="9"/>
      <c r="G36281" s="9"/>
      <c r="H36281" s="9"/>
      <c r="I36281" s="9"/>
      <c r="J36281" s="9"/>
      <c r="O36281" s="2"/>
      <c r="X36281" s="2"/>
      <c r="AG36281" s="2"/>
      <c r="AP36281" s="2"/>
      <c r="AY36281" s="2"/>
      <c r="BH36281" s="2"/>
      <c r="BQ36281" s="2"/>
    </row>
    <row r="36282" spans="6:69" x14ac:dyDescent="0.2">
      <c r="F36282" s="9"/>
      <c r="G36282" s="9"/>
      <c r="H36282" s="9"/>
      <c r="I36282" s="9"/>
      <c r="J36282" s="9"/>
      <c r="O36282" s="2"/>
      <c r="X36282" s="2"/>
      <c r="AG36282" s="2"/>
      <c r="AP36282" s="2"/>
      <c r="AY36282" s="2"/>
      <c r="BH36282" s="2"/>
      <c r="BQ36282" s="2"/>
    </row>
    <row r="36283" spans="6:69" x14ac:dyDescent="0.2">
      <c r="F36283" s="9"/>
      <c r="G36283" s="9"/>
      <c r="H36283" s="9"/>
      <c r="I36283" s="9"/>
      <c r="J36283" s="9"/>
      <c r="O36283" s="2"/>
      <c r="X36283" s="2"/>
      <c r="AG36283" s="2"/>
      <c r="AP36283" s="2"/>
      <c r="AY36283" s="2"/>
      <c r="BH36283" s="2"/>
      <c r="BQ36283" s="2"/>
    </row>
    <row r="36284" spans="6:69" x14ac:dyDescent="0.2">
      <c r="F36284" s="9"/>
      <c r="G36284" s="9"/>
      <c r="H36284" s="9"/>
      <c r="I36284" s="9"/>
      <c r="J36284" s="9"/>
      <c r="O36284" s="2"/>
      <c r="X36284" s="2"/>
      <c r="AG36284" s="2"/>
      <c r="AP36284" s="2"/>
      <c r="AY36284" s="2"/>
      <c r="BH36284" s="2"/>
      <c r="BQ36284" s="2"/>
    </row>
    <row r="36285" spans="6:69" x14ac:dyDescent="0.2">
      <c r="F36285" s="9"/>
      <c r="G36285" s="9"/>
      <c r="H36285" s="9"/>
      <c r="I36285" s="9"/>
      <c r="J36285" s="9"/>
      <c r="O36285" s="2"/>
      <c r="X36285" s="2"/>
      <c r="AG36285" s="2"/>
      <c r="AP36285" s="2"/>
      <c r="AY36285" s="2"/>
      <c r="BH36285" s="2"/>
      <c r="BQ36285" s="2"/>
    </row>
    <row r="36286" spans="6:69" x14ac:dyDescent="0.2">
      <c r="F36286" s="9"/>
      <c r="G36286" s="9"/>
      <c r="H36286" s="9"/>
      <c r="I36286" s="9"/>
      <c r="J36286" s="9"/>
      <c r="O36286" s="2"/>
      <c r="X36286" s="2"/>
      <c r="AG36286" s="2"/>
      <c r="AP36286" s="2"/>
      <c r="AY36286" s="2"/>
      <c r="BH36286" s="2"/>
      <c r="BQ36286" s="2"/>
    </row>
    <row r="36287" spans="6:69" x14ac:dyDescent="0.2">
      <c r="F36287" s="9"/>
      <c r="G36287" s="9"/>
      <c r="H36287" s="9"/>
      <c r="I36287" s="9"/>
      <c r="J36287" s="9"/>
      <c r="O36287" s="2"/>
      <c r="X36287" s="2"/>
      <c r="AG36287" s="2"/>
      <c r="AP36287" s="2"/>
      <c r="AY36287" s="2"/>
      <c r="BH36287" s="2"/>
      <c r="BQ36287" s="2"/>
    </row>
    <row r="36288" spans="6:69" x14ac:dyDescent="0.2">
      <c r="F36288" s="9"/>
      <c r="G36288" s="9"/>
      <c r="H36288" s="9"/>
      <c r="I36288" s="9"/>
      <c r="J36288" s="9"/>
      <c r="O36288" s="2"/>
      <c r="X36288" s="2"/>
      <c r="AG36288" s="2"/>
      <c r="AP36288" s="2"/>
      <c r="AY36288" s="2"/>
      <c r="BH36288" s="2"/>
      <c r="BQ36288" s="2"/>
    </row>
    <row r="36289" spans="6:69" x14ac:dyDescent="0.2">
      <c r="F36289" s="9"/>
      <c r="G36289" s="9"/>
      <c r="H36289" s="9"/>
      <c r="I36289" s="9"/>
      <c r="J36289" s="9"/>
      <c r="O36289" s="2"/>
      <c r="X36289" s="2"/>
      <c r="AG36289" s="2"/>
      <c r="AP36289" s="2"/>
      <c r="AY36289" s="2"/>
      <c r="BH36289" s="2"/>
      <c r="BQ36289" s="2"/>
    </row>
    <row r="36290" spans="6:69" x14ac:dyDescent="0.2">
      <c r="F36290" s="9"/>
      <c r="G36290" s="9"/>
      <c r="H36290" s="9"/>
      <c r="I36290" s="9"/>
      <c r="J36290" s="9"/>
      <c r="O36290" s="2"/>
      <c r="X36290" s="2"/>
      <c r="AG36290" s="2"/>
      <c r="AP36290" s="2"/>
      <c r="AY36290" s="2"/>
      <c r="BH36290" s="2"/>
      <c r="BQ36290" s="2"/>
    </row>
    <row r="36291" spans="6:69" x14ac:dyDescent="0.2">
      <c r="F36291" s="9"/>
      <c r="G36291" s="9"/>
      <c r="H36291" s="9"/>
      <c r="I36291" s="9"/>
      <c r="J36291" s="9"/>
      <c r="O36291" s="2"/>
      <c r="X36291" s="2"/>
      <c r="AG36291" s="2"/>
      <c r="AP36291" s="2"/>
      <c r="AY36291" s="2"/>
      <c r="BH36291" s="2"/>
      <c r="BQ36291" s="2"/>
    </row>
    <row r="36292" spans="6:69" x14ac:dyDescent="0.2">
      <c r="F36292" s="9"/>
      <c r="G36292" s="9"/>
      <c r="H36292" s="9"/>
      <c r="I36292" s="9"/>
      <c r="J36292" s="9"/>
      <c r="O36292" s="2"/>
      <c r="X36292" s="2"/>
      <c r="AG36292" s="2"/>
      <c r="AP36292" s="2"/>
      <c r="AY36292" s="2"/>
      <c r="BH36292" s="2"/>
      <c r="BQ36292" s="2"/>
    </row>
    <row r="36293" spans="6:69" x14ac:dyDescent="0.2">
      <c r="F36293" s="9"/>
      <c r="G36293" s="9"/>
      <c r="H36293" s="9"/>
      <c r="I36293" s="9"/>
      <c r="J36293" s="9"/>
      <c r="O36293" s="2"/>
      <c r="X36293" s="2"/>
      <c r="AG36293" s="2"/>
      <c r="AP36293" s="2"/>
      <c r="AY36293" s="2"/>
      <c r="BH36293" s="2"/>
      <c r="BQ36293" s="2"/>
    </row>
    <row r="36294" spans="6:69" x14ac:dyDescent="0.2">
      <c r="F36294" s="9"/>
      <c r="G36294" s="9"/>
      <c r="H36294" s="9"/>
      <c r="I36294" s="9"/>
      <c r="J36294" s="9"/>
      <c r="O36294" s="2"/>
      <c r="X36294" s="2"/>
      <c r="AG36294" s="2"/>
      <c r="AP36294" s="2"/>
      <c r="AY36294" s="2"/>
      <c r="BH36294" s="2"/>
      <c r="BQ36294" s="2"/>
    </row>
    <row r="36295" spans="6:69" x14ac:dyDescent="0.2">
      <c r="F36295" s="9"/>
      <c r="G36295" s="9"/>
      <c r="H36295" s="9"/>
      <c r="I36295" s="9"/>
      <c r="J36295" s="9"/>
      <c r="O36295" s="2"/>
      <c r="X36295" s="2"/>
      <c r="AG36295" s="2"/>
      <c r="AP36295" s="2"/>
      <c r="AY36295" s="2"/>
      <c r="BH36295" s="2"/>
      <c r="BQ36295" s="2"/>
    </row>
    <row r="36296" spans="6:69" x14ac:dyDescent="0.2">
      <c r="F36296" s="9"/>
      <c r="G36296" s="9"/>
      <c r="H36296" s="9"/>
      <c r="I36296" s="9"/>
      <c r="J36296" s="9"/>
      <c r="O36296" s="2"/>
      <c r="X36296" s="2"/>
      <c r="AG36296" s="2"/>
      <c r="AP36296" s="2"/>
      <c r="AY36296" s="2"/>
      <c r="BH36296" s="2"/>
      <c r="BQ36296" s="2"/>
    </row>
    <row r="36297" spans="6:69" x14ac:dyDescent="0.2">
      <c r="F36297" s="9"/>
      <c r="G36297" s="9"/>
      <c r="H36297" s="9"/>
      <c r="I36297" s="9"/>
      <c r="J36297" s="9"/>
      <c r="O36297" s="2"/>
      <c r="X36297" s="2"/>
      <c r="AG36297" s="2"/>
      <c r="AP36297" s="2"/>
      <c r="AY36297" s="2"/>
      <c r="BH36297" s="2"/>
      <c r="BQ36297" s="2"/>
    </row>
    <row r="36298" spans="6:69" x14ac:dyDescent="0.2">
      <c r="F36298" s="9"/>
      <c r="G36298" s="9"/>
      <c r="H36298" s="9"/>
      <c r="I36298" s="9"/>
      <c r="J36298" s="9"/>
      <c r="O36298" s="2"/>
      <c r="X36298" s="2"/>
      <c r="AG36298" s="2"/>
      <c r="AP36298" s="2"/>
      <c r="AY36298" s="2"/>
      <c r="BH36298" s="2"/>
      <c r="BQ36298" s="2"/>
    </row>
    <row r="36299" spans="6:69" x14ac:dyDescent="0.2">
      <c r="F36299" s="9"/>
      <c r="G36299" s="9"/>
      <c r="H36299" s="9"/>
      <c r="I36299" s="9"/>
      <c r="J36299" s="9"/>
      <c r="O36299" s="2"/>
      <c r="X36299" s="2"/>
      <c r="AG36299" s="2"/>
      <c r="AP36299" s="2"/>
      <c r="AY36299" s="2"/>
      <c r="BH36299" s="2"/>
      <c r="BQ36299" s="2"/>
    </row>
    <row r="36300" spans="6:69" x14ac:dyDescent="0.2">
      <c r="F36300" s="9"/>
      <c r="G36300" s="9"/>
      <c r="H36300" s="9"/>
      <c r="I36300" s="9"/>
      <c r="J36300" s="9"/>
      <c r="O36300" s="2"/>
      <c r="X36300" s="2"/>
      <c r="AG36300" s="2"/>
      <c r="AP36300" s="2"/>
      <c r="AY36300" s="2"/>
      <c r="BH36300" s="2"/>
      <c r="BQ36300" s="2"/>
    </row>
    <row r="36301" spans="6:69" x14ac:dyDescent="0.2">
      <c r="F36301" s="9"/>
      <c r="G36301" s="9"/>
      <c r="H36301" s="9"/>
      <c r="I36301" s="9"/>
      <c r="J36301" s="9"/>
      <c r="O36301" s="2"/>
      <c r="X36301" s="2"/>
      <c r="AG36301" s="2"/>
      <c r="AP36301" s="2"/>
      <c r="AY36301" s="2"/>
      <c r="BH36301" s="2"/>
      <c r="BQ36301" s="2"/>
    </row>
    <row r="36302" spans="6:69" x14ac:dyDescent="0.2">
      <c r="F36302" s="9"/>
      <c r="G36302" s="9"/>
      <c r="H36302" s="9"/>
      <c r="I36302" s="9"/>
      <c r="J36302" s="9"/>
      <c r="O36302" s="2"/>
      <c r="X36302" s="2"/>
      <c r="AG36302" s="2"/>
      <c r="AP36302" s="2"/>
      <c r="AY36302" s="2"/>
      <c r="BH36302" s="2"/>
      <c r="BQ36302" s="2"/>
    </row>
    <row r="36303" spans="6:69" x14ac:dyDescent="0.2">
      <c r="F36303" s="9"/>
      <c r="G36303" s="9"/>
      <c r="H36303" s="9"/>
      <c r="I36303" s="9"/>
      <c r="J36303" s="9"/>
      <c r="O36303" s="2"/>
      <c r="X36303" s="2"/>
      <c r="AG36303" s="2"/>
      <c r="AP36303" s="2"/>
      <c r="AY36303" s="2"/>
      <c r="BH36303" s="2"/>
      <c r="BQ36303" s="2"/>
    </row>
    <row r="36304" spans="6:69" x14ac:dyDescent="0.2">
      <c r="F36304" s="9"/>
      <c r="G36304" s="9"/>
      <c r="H36304" s="9"/>
      <c r="I36304" s="9"/>
      <c r="J36304" s="9"/>
      <c r="O36304" s="2"/>
      <c r="X36304" s="2"/>
      <c r="AG36304" s="2"/>
      <c r="AP36304" s="2"/>
      <c r="AY36304" s="2"/>
      <c r="BH36304" s="2"/>
      <c r="BQ36304" s="2"/>
    </row>
    <row r="36305" spans="6:69" x14ac:dyDescent="0.2">
      <c r="F36305" s="9"/>
      <c r="G36305" s="9"/>
      <c r="H36305" s="9"/>
      <c r="I36305" s="9"/>
      <c r="J36305" s="9"/>
      <c r="O36305" s="2"/>
      <c r="X36305" s="2"/>
      <c r="AG36305" s="2"/>
      <c r="AP36305" s="2"/>
      <c r="AY36305" s="2"/>
      <c r="BH36305" s="2"/>
      <c r="BQ36305" s="2"/>
    </row>
    <row r="36306" spans="6:69" x14ac:dyDescent="0.2">
      <c r="F36306" s="9"/>
      <c r="G36306" s="9"/>
      <c r="H36306" s="9"/>
      <c r="I36306" s="9"/>
      <c r="J36306" s="9"/>
      <c r="O36306" s="2"/>
      <c r="X36306" s="2"/>
      <c r="AG36306" s="2"/>
      <c r="AP36306" s="2"/>
      <c r="AY36306" s="2"/>
      <c r="BH36306" s="2"/>
      <c r="BQ36306" s="2"/>
    </row>
    <row r="36307" spans="6:69" x14ac:dyDescent="0.2">
      <c r="F36307" s="9"/>
      <c r="G36307" s="9"/>
      <c r="H36307" s="9"/>
      <c r="I36307" s="9"/>
      <c r="J36307" s="9"/>
      <c r="O36307" s="2"/>
      <c r="X36307" s="2"/>
      <c r="AG36307" s="2"/>
      <c r="AP36307" s="2"/>
      <c r="AY36307" s="2"/>
      <c r="BH36307" s="2"/>
      <c r="BQ36307" s="2"/>
    </row>
    <row r="36308" spans="6:69" x14ac:dyDescent="0.2">
      <c r="F36308" s="9"/>
      <c r="G36308" s="9"/>
      <c r="H36308" s="9"/>
      <c r="I36308" s="9"/>
      <c r="J36308" s="9"/>
      <c r="O36308" s="2"/>
      <c r="X36308" s="2"/>
      <c r="AG36308" s="2"/>
      <c r="AP36308" s="2"/>
      <c r="AY36308" s="2"/>
      <c r="BH36308" s="2"/>
      <c r="BQ36308" s="2"/>
    </row>
    <row r="36309" spans="6:69" x14ac:dyDescent="0.2">
      <c r="F36309" s="9"/>
      <c r="G36309" s="9"/>
      <c r="H36309" s="9"/>
      <c r="I36309" s="9"/>
      <c r="J36309" s="9"/>
      <c r="O36309" s="2"/>
      <c r="X36309" s="2"/>
      <c r="AG36309" s="2"/>
      <c r="AP36309" s="2"/>
      <c r="AY36309" s="2"/>
      <c r="BH36309" s="2"/>
      <c r="BQ36309" s="2"/>
    </row>
    <row r="36310" spans="6:69" x14ac:dyDescent="0.2">
      <c r="F36310" s="9"/>
      <c r="G36310" s="9"/>
      <c r="H36310" s="9"/>
      <c r="I36310" s="9"/>
      <c r="J36310" s="9"/>
      <c r="O36310" s="2"/>
      <c r="X36310" s="2"/>
      <c r="AG36310" s="2"/>
      <c r="AP36310" s="2"/>
      <c r="AY36310" s="2"/>
      <c r="BH36310" s="2"/>
      <c r="BQ36310" s="2"/>
    </row>
    <row r="36311" spans="6:69" x14ac:dyDescent="0.2">
      <c r="F36311" s="9"/>
      <c r="G36311" s="9"/>
      <c r="H36311" s="9"/>
      <c r="I36311" s="9"/>
      <c r="J36311" s="9"/>
      <c r="O36311" s="2"/>
      <c r="X36311" s="2"/>
      <c r="AG36311" s="2"/>
      <c r="AP36311" s="2"/>
      <c r="AY36311" s="2"/>
      <c r="BH36311" s="2"/>
      <c r="BQ36311" s="2"/>
    </row>
    <row r="36312" spans="6:69" x14ac:dyDescent="0.2">
      <c r="F36312" s="9"/>
      <c r="G36312" s="9"/>
      <c r="H36312" s="9"/>
      <c r="I36312" s="9"/>
      <c r="J36312" s="9"/>
      <c r="O36312" s="2"/>
      <c r="X36312" s="2"/>
      <c r="AG36312" s="2"/>
      <c r="AP36312" s="2"/>
      <c r="AY36312" s="2"/>
      <c r="BH36312" s="2"/>
      <c r="BQ36312" s="2"/>
    </row>
    <row r="36313" spans="6:69" x14ac:dyDescent="0.2">
      <c r="F36313" s="9"/>
      <c r="G36313" s="9"/>
      <c r="H36313" s="9"/>
      <c r="I36313" s="9"/>
      <c r="J36313" s="9"/>
      <c r="O36313" s="2"/>
      <c r="X36313" s="2"/>
      <c r="AG36313" s="2"/>
      <c r="AP36313" s="2"/>
      <c r="AY36313" s="2"/>
      <c r="BH36313" s="2"/>
      <c r="BQ36313" s="2"/>
    </row>
    <row r="36314" spans="6:69" x14ac:dyDescent="0.2">
      <c r="F36314" s="9"/>
      <c r="G36314" s="9"/>
      <c r="H36314" s="9"/>
      <c r="I36314" s="9"/>
      <c r="J36314" s="9"/>
      <c r="O36314" s="2"/>
      <c r="X36314" s="2"/>
      <c r="AG36314" s="2"/>
      <c r="AP36314" s="2"/>
      <c r="AY36314" s="2"/>
      <c r="BH36314" s="2"/>
      <c r="BQ36314" s="2"/>
    </row>
    <row r="36315" spans="6:69" x14ac:dyDescent="0.2">
      <c r="F36315" s="9"/>
      <c r="G36315" s="9"/>
      <c r="H36315" s="9"/>
      <c r="I36315" s="9"/>
      <c r="J36315" s="9"/>
      <c r="O36315" s="2"/>
      <c r="X36315" s="2"/>
      <c r="AG36315" s="2"/>
      <c r="AP36315" s="2"/>
      <c r="AY36315" s="2"/>
      <c r="BH36315" s="2"/>
      <c r="BQ36315" s="2"/>
    </row>
    <row r="36316" spans="6:69" x14ac:dyDescent="0.2">
      <c r="F36316" s="9"/>
      <c r="G36316" s="9"/>
      <c r="H36316" s="9"/>
      <c r="I36316" s="9"/>
      <c r="J36316" s="9"/>
      <c r="O36316" s="2"/>
      <c r="X36316" s="2"/>
      <c r="AG36316" s="2"/>
      <c r="AP36316" s="2"/>
      <c r="AY36316" s="2"/>
      <c r="BH36316" s="2"/>
      <c r="BQ36316" s="2"/>
    </row>
    <row r="36317" spans="6:69" x14ac:dyDescent="0.2">
      <c r="F36317" s="9"/>
      <c r="G36317" s="9"/>
      <c r="H36317" s="9"/>
      <c r="I36317" s="9"/>
      <c r="J36317" s="9"/>
      <c r="O36317" s="2"/>
      <c r="X36317" s="2"/>
      <c r="AG36317" s="2"/>
      <c r="AP36317" s="2"/>
      <c r="AY36317" s="2"/>
      <c r="BH36317" s="2"/>
      <c r="BQ36317" s="2"/>
    </row>
    <row r="36318" spans="6:69" x14ac:dyDescent="0.2">
      <c r="F36318" s="9"/>
      <c r="G36318" s="9"/>
      <c r="H36318" s="9"/>
      <c r="I36318" s="9"/>
      <c r="J36318" s="9"/>
      <c r="O36318" s="2"/>
      <c r="X36318" s="2"/>
      <c r="AG36318" s="2"/>
      <c r="AP36318" s="2"/>
      <c r="AY36318" s="2"/>
      <c r="BH36318" s="2"/>
      <c r="BQ36318" s="2"/>
    </row>
    <row r="36319" spans="6:69" x14ac:dyDescent="0.2">
      <c r="F36319" s="9"/>
      <c r="G36319" s="9"/>
      <c r="H36319" s="9"/>
      <c r="I36319" s="9"/>
      <c r="J36319" s="9"/>
      <c r="O36319" s="2"/>
      <c r="X36319" s="2"/>
      <c r="AG36319" s="2"/>
      <c r="AP36319" s="2"/>
      <c r="AY36319" s="2"/>
      <c r="BH36319" s="2"/>
      <c r="BQ36319" s="2"/>
    </row>
    <row r="36320" spans="6:69" x14ac:dyDescent="0.2">
      <c r="F36320" s="9"/>
      <c r="G36320" s="9"/>
      <c r="H36320" s="9"/>
      <c r="I36320" s="9"/>
      <c r="J36320" s="9"/>
      <c r="O36320" s="2"/>
      <c r="X36320" s="2"/>
      <c r="AG36320" s="2"/>
      <c r="AP36320" s="2"/>
      <c r="AY36320" s="2"/>
      <c r="BH36320" s="2"/>
      <c r="BQ36320" s="2"/>
    </row>
    <row r="36321" spans="6:69" x14ac:dyDescent="0.2">
      <c r="F36321" s="9"/>
      <c r="G36321" s="9"/>
      <c r="H36321" s="9"/>
      <c r="I36321" s="9"/>
      <c r="J36321" s="9"/>
      <c r="O36321" s="2"/>
      <c r="X36321" s="2"/>
      <c r="AG36321" s="2"/>
      <c r="AP36321" s="2"/>
      <c r="AY36321" s="2"/>
      <c r="BH36321" s="2"/>
      <c r="BQ36321" s="2"/>
    </row>
    <row r="36322" spans="6:69" x14ac:dyDescent="0.2">
      <c r="F36322" s="9"/>
      <c r="G36322" s="9"/>
      <c r="H36322" s="9"/>
      <c r="I36322" s="9"/>
      <c r="J36322" s="9"/>
      <c r="O36322" s="2"/>
      <c r="X36322" s="2"/>
      <c r="AG36322" s="2"/>
      <c r="AP36322" s="2"/>
      <c r="AY36322" s="2"/>
      <c r="BH36322" s="2"/>
      <c r="BQ36322" s="2"/>
    </row>
    <row r="36323" spans="6:69" x14ac:dyDescent="0.2">
      <c r="F36323" s="9"/>
      <c r="G36323" s="9"/>
      <c r="H36323" s="9"/>
      <c r="I36323" s="9"/>
      <c r="J36323" s="9"/>
      <c r="O36323" s="2"/>
      <c r="X36323" s="2"/>
      <c r="AG36323" s="2"/>
      <c r="AP36323" s="2"/>
      <c r="AY36323" s="2"/>
      <c r="BH36323" s="2"/>
      <c r="BQ36323" s="2"/>
    </row>
    <row r="36324" spans="6:69" x14ac:dyDescent="0.2">
      <c r="F36324" s="9"/>
      <c r="G36324" s="9"/>
      <c r="H36324" s="9"/>
      <c r="I36324" s="9"/>
      <c r="J36324" s="9"/>
      <c r="O36324" s="2"/>
      <c r="X36324" s="2"/>
      <c r="AG36324" s="2"/>
      <c r="AP36324" s="2"/>
      <c r="AY36324" s="2"/>
      <c r="BH36324" s="2"/>
      <c r="BQ36324" s="2"/>
    </row>
    <row r="36325" spans="6:69" x14ac:dyDescent="0.2">
      <c r="F36325" s="9"/>
      <c r="G36325" s="9"/>
      <c r="H36325" s="9"/>
      <c r="I36325" s="9"/>
      <c r="J36325" s="9"/>
      <c r="O36325" s="2"/>
      <c r="X36325" s="2"/>
      <c r="AG36325" s="2"/>
      <c r="AP36325" s="2"/>
      <c r="AY36325" s="2"/>
      <c r="BH36325" s="2"/>
      <c r="BQ36325" s="2"/>
    </row>
    <row r="36326" spans="6:69" x14ac:dyDescent="0.2">
      <c r="F36326" s="9"/>
      <c r="G36326" s="9"/>
      <c r="H36326" s="9"/>
      <c r="I36326" s="9"/>
      <c r="J36326" s="9"/>
      <c r="O36326" s="2"/>
      <c r="X36326" s="2"/>
      <c r="AG36326" s="2"/>
      <c r="AP36326" s="2"/>
      <c r="AY36326" s="2"/>
      <c r="BH36326" s="2"/>
      <c r="BQ36326" s="2"/>
    </row>
    <row r="36327" spans="6:69" x14ac:dyDescent="0.2">
      <c r="F36327" s="9"/>
      <c r="G36327" s="9"/>
      <c r="H36327" s="9"/>
      <c r="I36327" s="9"/>
      <c r="J36327" s="9"/>
      <c r="O36327" s="2"/>
      <c r="X36327" s="2"/>
      <c r="AG36327" s="2"/>
      <c r="AP36327" s="2"/>
      <c r="AY36327" s="2"/>
      <c r="BH36327" s="2"/>
      <c r="BQ36327" s="2"/>
    </row>
    <row r="36328" spans="6:69" x14ac:dyDescent="0.2">
      <c r="F36328" s="9"/>
      <c r="G36328" s="9"/>
      <c r="H36328" s="9"/>
      <c r="I36328" s="9"/>
      <c r="J36328" s="9"/>
      <c r="O36328" s="2"/>
      <c r="X36328" s="2"/>
      <c r="AG36328" s="2"/>
      <c r="AP36328" s="2"/>
      <c r="AY36328" s="2"/>
      <c r="BH36328" s="2"/>
      <c r="BQ36328" s="2"/>
    </row>
    <row r="36329" spans="6:69" x14ac:dyDescent="0.2">
      <c r="F36329" s="9"/>
      <c r="G36329" s="9"/>
      <c r="H36329" s="9"/>
      <c r="I36329" s="9"/>
      <c r="J36329" s="9"/>
      <c r="O36329" s="2"/>
      <c r="X36329" s="2"/>
      <c r="AG36329" s="2"/>
      <c r="AP36329" s="2"/>
      <c r="AY36329" s="2"/>
      <c r="BH36329" s="2"/>
      <c r="BQ36329" s="2"/>
    </row>
    <row r="36330" spans="6:69" x14ac:dyDescent="0.2">
      <c r="F36330" s="9"/>
      <c r="G36330" s="9"/>
      <c r="H36330" s="9"/>
      <c r="I36330" s="9"/>
      <c r="J36330" s="9"/>
      <c r="O36330" s="2"/>
      <c r="X36330" s="2"/>
      <c r="AG36330" s="2"/>
      <c r="AP36330" s="2"/>
      <c r="AY36330" s="2"/>
      <c r="BH36330" s="2"/>
      <c r="BQ36330" s="2"/>
    </row>
    <row r="36331" spans="6:69" x14ac:dyDescent="0.2">
      <c r="F36331" s="9"/>
      <c r="G36331" s="9"/>
      <c r="H36331" s="9"/>
      <c r="I36331" s="9"/>
      <c r="J36331" s="9"/>
      <c r="O36331" s="2"/>
      <c r="X36331" s="2"/>
      <c r="AG36331" s="2"/>
      <c r="AP36331" s="2"/>
      <c r="AY36331" s="2"/>
      <c r="BH36331" s="2"/>
      <c r="BQ36331" s="2"/>
    </row>
    <row r="36332" spans="6:69" x14ac:dyDescent="0.2">
      <c r="F36332" s="9"/>
      <c r="G36332" s="9"/>
      <c r="H36332" s="9"/>
      <c r="I36332" s="9"/>
      <c r="J36332" s="9"/>
      <c r="O36332" s="2"/>
      <c r="X36332" s="2"/>
      <c r="AG36332" s="2"/>
      <c r="AP36332" s="2"/>
      <c r="AY36332" s="2"/>
      <c r="BH36332" s="2"/>
      <c r="BQ36332" s="2"/>
    </row>
    <row r="36333" spans="6:69" x14ac:dyDescent="0.2">
      <c r="F36333" s="9"/>
      <c r="G36333" s="9"/>
      <c r="H36333" s="9"/>
      <c r="I36333" s="9"/>
      <c r="J36333" s="9"/>
      <c r="O36333" s="2"/>
      <c r="X36333" s="2"/>
      <c r="AG36333" s="2"/>
      <c r="AP36333" s="2"/>
      <c r="AY36333" s="2"/>
      <c r="BH36333" s="2"/>
      <c r="BQ36333" s="2"/>
    </row>
    <row r="36334" spans="6:69" x14ac:dyDescent="0.2">
      <c r="F36334" s="9"/>
      <c r="G36334" s="9"/>
      <c r="H36334" s="9"/>
      <c r="I36334" s="9"/>
      <c r="J36334" s="9"/>
      <c r="O36334" s="2"/>
      <c r="X36334" s="2"/>
      <c r="AG36334" s="2"/>
      <c r="AP36334" s="2"/>
      <c r="AY36334" s="2"/>
      <c r="BH36334" s="2"/>
      <c r="BQ36334" s="2"/>
    </row>
    <row r="36335" spans="6:69" x14ac:dyDescent="0.2">
      <c r="F36335" s="9"/>
      <c r="G36335" s="9"/>
      <c r="H36335" s="9"/>
      <c r="I36335" s="9"/>
      <c r="J36335" s="9"/>
      <c r="O36335" s="2"/>
      <c r="X36335" s="2"/>
      <c r="AG36335" s="2"/>
      <c r="AP36335" s="2"/>
      <c r="AY36335" s="2"/>
      <c r="BH36335" s="2"/>
      <c r="BQ36335" s="2"/>
    </row>
    <row r="36336" spans="6:69" x14ac:dyDescent="0.2">
      <c r="F36336" s="9"/>
      <c r="G36336" s="9"/>
      <c r="H36336" s="9"/>
      <c r="I36336" s="9"/>
      <c r="J36336" s="9"/>
      <c r="O36336" s="2"/>
      <c r="X36336" s="2"/>
      <c r="AG36336" s="2"/>
      <c r="AP36336" s="2"/>
      <c r="AY36336" s="2"/>
      <c r="BH36336" s="2"/>
      <c r="BQ36336" s="2"/>
    </row>
    <row r="36337" spans="6:69" x14ac:dyDescent="0.2">
      <c r="F36337" s="9"/>
      <c r="G36337" s="9"/>
      <c r="H36337" s="9"/>
      <c r="I36337" s="9"/>
      <c r="J36337" s="9"/>
      <c r="O36337" s="2"/>
      <c r="X36337" s="2"/>
      <c r="AG36337" s="2"/>
      <c r="AP36337" s="2"/>
      <c r="AY36337" s="2"/>
      <c r="BH36337" s="2"/>
      <c r="BQ36337" s="2"/>
    </row>
    <row r="36338" spans="6:69" x14ac:dyDescent="0.2">
      <c r="F36338" s="9"/>
      <c r="G36338" s="9"/>
      <c r="H36338" s="9"/>
      <c r="I36338" s="9"/>
      <c r="J36338" s="9"/>
      <c r="O36338" s="2"/>
      <c r="X36338" s="2"/>
      <c r="AG36338" s="2"/>
      <c r="AP36338" s="2"/>
      <c r="AY36338" s="2"/>
      <c r="BH36338" s="2"/>
      <c r="BQ36338" s="2"/>
    </row>
    <row r="36339" spans="6:69" x14ac:dyDescent="0.2">
      <c r="F36339" s="9"/>
      <c r="G36339" s="9"/>
      <c r="H36339" s="9"/>
      <c r="I36339" s="9"/>
      <c r="J36339" s="9"/>
      <c r="O36339" s="2"/>
      <c r="X36339" s="2"/>
      <c r="AG36339" s="2"/>
      <c r="AP36339" s="2"/>
      <c r="AY36339" s="2"/>
      <c r="BH36339" s="2"/>
      <c r="BQ36339" s="2"/>
    </row>
    <row r="36340" spans="6:69" x14ac:dyDescent="0.2">
      <c r="F36340" s="9"/>
      <c r="G36340" s="9"/>
      <c r="H36340" s="9"/>
      <c r="I36340" s="9"/>
      <c r="J36340" s="9"/>
      <c r="O36340" s="2"/>
      <c r="X36340" s="2"/>
      <c r="AG36340" s="2"/>
      <c r="AP36340" s="2"/>
      <c r="AY36340" s="2"/>
      <c r="BH36340" s="2"/>
      <c r="BQ36340" s="2"/>
    </row>
    <row r="36341" spans="6:69" x14ac:dyDescent="0.2">
      <c r="F36341" s="9"/>
      <c r="G36341" s="9"/>
      <c r="H36341" s="9"/>
      <c r="I36341" s="9"/>
      <c r="J36341" s="9"/>
      <c r="O36341" s="2"/>
      <c r="X36341" s="2"/>
      <c r="AG36341" s="2"/>
      <c r="AP36341" s="2"/>
      <c r="AY36341" s="2"/>
      <c r="BH36341" s="2"/>
      <c r="BQ36341" s="2"/>
    </row>
    <row r="36342" spans="6:69" x14ac:dyDescent="0.2">
      <c r="F36342" s="9"/>
      <c r="G36342" s="9"/>
      <c r="H36342" s="9"/>
      <c r="I36342" s="9"/>
      <c r="J36342" s="9"/>
      <c r="O36342" s="2"/>
      <c r="X36342" s="2"/>
      <c r="AG36342" s="2"/>
      <c r="AP36342" s="2"/>
      <c r="AY36342" s="2"/>
      <c r="BH36342" s="2"/>
      <c r="BQ36342" s="2"/>
    </row>
    <row r="36343" spans="6:69" x14ac:dyDescent="0.2">
      <c r="F36343" s="9"/>
      <c r="G36343" s="9"/>
      <c r="H36343" s="9"/>
      <c r="I36343" s="9"/>
      <c r="J36343" s="9"/>
      <c r="O36343" s="2"/>
      <c r="X36343" s="2"/>
      <c r="AG36343" s="2"/>
      <c r="AP36343" s="2"/>
      <c r="AY36343" s="2"/>
      <c r="BH36343" s="2"/>
      <c r="BQ36343" s="2"/>
    </row>
    <row r="36344" spans="6:69" x14ac:dyDescent="0.2">
      <c r="F36344" s="9"/>
      <c r="G36344" s="9"/>
      <c r="H36344" s="9"/>
      <c r="I36344" s="9"/>
      <c r="J36344" s="9"/>
      <c r="O36344" s="2"/>
      <c r="X36344" s="2"/>
      <c r="AG36344" s="2"/>
      <c r="AP36344" s="2"/>
      <c r="AY36344" s="2"/>
      <c r="BH36344" s="2"/>
      <c r="BQ36344" s="2"/>
    </row>
    <row r="36345" spans="6:69" x14ac:dyDescent="0.2">
      <c r="F36345" s="9"/>
      <c r="G36345" s="9"/>
      <c r="H36345" s="9"/>
      <c r="I36345" s="9"/>
      <c r="J36345" s="9"/>
      <c r="O36345" s="2"/>
      <c r="X36345" s="2"/>
      <c r="AG36345" s="2"/>
      <c r="AP36345" s="2"/>
      <c r="AY36345" s="2"/>
      <c r="BH36345" s="2"/>
      <c r="BQ36345" s="2"/>
    </row>
    <row r="36346" spans="6:69" x14ac:dyDescent="0.2">
      <c r="F36346" s="9"/>
      <c r="G36346" s="9"/>
      <c r="H36346" s="9"/>
      <c r="I36346" s="9"/>
      <c r="J36346" s="9"/>
      <c r="O36346" s="2"/>
      <c r="X36346" s="2"/>
      <c r="AG36346" s="2"/>
      <c r="AP36346" s="2"/>
      <c r="AY36346" s="2"/>
      <c r="BH36346" s="2"/>
      <c r="BQ36346" s="2"/>
    </row>
    <row r="36347" spans="6:69" x14ac:dyDescent="0.2">
      <c r="F36347" s="9"/>
      <c r="G36347" s="9"/>
      <c r="H36347" s="9"/>
      <c r="I36347" s="9"/>
      <c r="J36347" s="9"/>
      <c r="O36347" s="2"/>
      <c r="X36347" s="2"/>
      <c r="AG36347" s="2"/>
      <c r="AP36347" s="2"/>
      <c r="AY36347" s="2"/>
      <c r="BH36347" s="2"/>
      <c r="BQ36347" s="2"/>
    </row>
    <row r="36348" spans="6:69" x14ac:dyDescent="0.2">
      <c r="F36348" s="9"/>
      <c r="G36348" s="9"/>
      <c r="H36348" s="9"/>
      <c r="I36348" s="9"/>
      <c r="J36348" s="9"/>
      <c r="O36348" s="2"/>
      <c r="X36348" s="2"/>
      <c r="AG36348" s="2"/>
      <c r="AP36348" s="2"/>
      <c r="AY36348" s="2"/>
      <c r="BH36348" s="2"/>
      <c r="BQ36348" s="2"/>
    </row>
    <row r="36349" spans="6:69" x14ac:dyDescent="0.2">
      <c r="F36349" s="9"/>
      <c r="G36349" s="9"/>
      <c r="H36349" s="9"/>
      <c r="I36349" s="9"/>
      <c r="J36349" s="9"/>
      <c r="O36349" s="2"/>
      <c r="X36349" s="2"/>
      <c r="AG36349" s="2"/>
      <c r="AP36349" s="2"/>
      <c r="AY36349" s="2"/>
      <c r="BH36349" s="2"/>
      <c r="BQ36349" s="2"/>
    </row>
    <row r="36350" spans="6:69" x14ac:dyDescent="0.2">
      <c r="F36350" s="9"/>
      <c r="G36350" s="9"/>
      <c r="H36350" s="9"/>
      <c r="I36350" s="9"/>
      <c r="J36350" s="9"/>
      <c r="O36350" s="2"/>
      <c r="X36350" s="2"/>
      <c r="AG36350" s="2"/>
      <c r="AP36350" s="2"/>
      <c r="AY36350" s="2"/>
      <c r="BH36350" s="2"/>
      <c r="BQ36350" s="2"/>
    </row>
    <row r="36351" spans="6:69" x14ac:dyDescent="0.2">
      <c r="F36351" s="9"/>
      <c r="G36351" s="9"/>
      <c r="H36351" s="9"/>
      <c r="I36351" s="9"/>
      <c r="J36351" s="9"/>
      <c r="O36351" s="2"/>
      <c r="X36351" s="2"/>
      <c r="AG36351" s="2"/>
      <c r="AP36351" s="2"/>
      <c r="AY36351" s="2"/>
      <c r="BH36351" s="2"/>
      <c r="BQ36351" s="2"/>
    </row>
    <row r="36352" spans="6:69" x14ac:dyDescent="0.2">
      <c r="F36352" s="9"/>
      <c r="G36352" s="9"/>
      <c r="H36352" s="9"/>
      <c r="I36352" s="9"/>
      <c r="J36352" s="9"/>
      <c r="O36352" s="2"/>
      <c r="X36352" s="2"/>
      <c r="AG36352" s="2"/>
      <c r="AP36352" s="2"/>
      <c r="AY36352" s="2"/>
      <c r="BH36352" s="2"/>
      <c r="BQ36352" s="2"/>
    </row>
    <row r="36353" spans="6:69" x14ac:dyDescent="0.2">
      <c r="F36353" s="9"/>
      <c r="G36353" s="9"/>
      <c r="H36353" s="9"/>
      <c r="I36353" s="9"/>
      <c r="J36353" s="9"/>
      <c r="O36353" s="2"/>
      <c r="X36353" s="2"/>
      <c r="AG36353" s="2"/>
      <c r="AP36353" s="2"/>
      <c r="AY36353" s="2"/>
      <c r="BH36353" s="2"/>
      <c r="BQ36353" s="2"/>
    </row>
    <row r="36354" spans="6:69" x14ac:dyDescent="0.2">
      <c r="F36354" s="9"/>
      <c r="G36354" s="9"/>
      <c r="H36354" s="9"/>
      <c r="I36354" s="9"/>
      <c r="J36354" s="9"/>
      <c r="O36354" s="2"/>
      <c r="X36354" s="2"/>
      <c r="AG36354" s="2"/>
      <c r="AP36354" s="2"/>
      <c r="AY36354" s="2"/>
      <c r="BH36354" s="2"/>
      <c r="BQ36354" s="2"/>
    </row>
    <row r="36355" spans="6:69" x14ac:dyDescent="0.2">
      <c r="F36355" s="9"/>
      <c r="G36355" s="9"/>
      <c r="H36355" s="9"/>
      <c r="I36355" s="9"/>
      <c r="J36355" s="9"/>
      <c r="O36355" s="2"/>
      <c r="X36355" s="2"/>
      <c r="AG36355" s="2"/>
      <c r="AP36355" s="2"/>
      <c r="AY36355" s="2"/>
      <c r="BH36355" s="2"/>
      <c r="BQ36355" s="2"/>
    </row>
    <row r="36356" spans="6:69" x14ac:dyDescent="0.2">
      <c r="F36356" s="9"/>
      <c r="G36356" s="9"/>
      <c r="H36356" s="9"/>
      <c r="I36356" s="9"/>
      <c r="J36356" s="9"/>
      <c r="O36356" s="2"/>
      <c r="X36356" s="2"/>
      <c r="AG36356" s="2"/>
      <c r="AP36356" s="2"/>
      <c r="AY36356" s="2"/>
      <c r="BH36356" s="2"/>
      <c r="BQ36356" s="2"/>
    </row>
    <row r="36357" spans="6:69" x14ac:dyDescent="0.2">
      <c r="F36357" s="9"/>
      <c r="G36357" s="9"/>
      <c r="H36357" s="9"/>
      <c r="I36357" s="9"/>
      <c r="J36357" s="9"/>
      <c r="O36357" s="2"/>
      <c r="X36357" s="2"/>
      <c r="AG36357" s="2"/>
      <c r="AP36357" s="2"/>
      <c r="AY36357" s="2"/>
      <c r="BH36357" s="2"/>
      <c r="BQ36357" s="2"/>
    </row>
    <row r="36358" spans="6:69" x14ac:dyDescent="0.2">
      <c r="F36358" s="9"/>
      <c r="G36358" s="9"/>
      <c r="H36358" s="9"/>
      <c r="I36358" s="9"/>
      <c r="J36358" s="9"/>
      <c r="O36358" s="2"/>
      <c r="X36358" s="2"/>
      <c r="AG36358" s="2"/>
      <c r="AP36358" s="2"/>
      <c r="AY36358" s="2"/>
      <c r="BH36358" s="2"/>
      <c r="BQ36358" s="2"/>
    </row>
    <row r="36359" spans="6:69" x14ac:dyDescent="0.2">
      <c r="F36359" s="9"/>
      <c r="G36359" s="9"/>
      <c r="H36359" s="9"/>
      <c r="I36359" s="9"/>
      <c r="J36359" s="9"/>
      <c r="O36359" s="2"/>
      <c r="X36359" s="2"/>
      <c r="AG36359" s="2"/>
      <c r="AP36359" s="2"/>
      <c r="AY36359" s="2"/>
      <c r="BH36359" s="2"/>
      <c r="BQ36359" s="2"/>
    </row>
    <row r="36360" spans="6:69" x14ac:dyDescent="0.2">
      <c r="F36360" s="9"/>
      <c r="G36360" s="9"/>
      <c r="H36360" s="9"/>
      <c r="I36360" s="9"/>
      <c r="J36360" s="9"/>
      <c r="O36360" s="2"/>
      <c r="X36360" s="2"/>
      <c r="AG36360" s="2"/>
      <c r="AP36360" s="2"/>
      <c r="AY36360" s="2"/>
      <c r="BH36360" s="2"/>
      <c r="BQ36360" s="2"/>
    </row>
    <row r="36361" spans="6:69" x14ac:dyDescent="0.2">
      <c r="F36361" s="9"/>
      <c r="G36361" s="9"/>
      <c r="H36361" s="9"/>
      <c r="I36361" s="9"/>
      <c r="J36361" s="9"/>
      <c r="O36361" s="2"/>
      <c r="X36361" s="2"/>
      <c r="AG36361" s="2"/>
      <c r="AP36361" s="2"/>
      <c r="AY36361" s="2"/>
      <c r="BH36361" s="2"/>
      <c r="BQ36361" s="2"/>
    </row>
    <row r="36362" spans="6:69" x14ac:dyDescent="0.2">
      <c r="F36362" s="9"/>
      <c r="G36362" s="9"/>
      <c r="H36362" s="9"/>
      <c r="I36362" s="9"/>
      <c r="J36362" s="9"/>
      <c r="O36362" s="2"/>
      <c r="X36362" s="2"/>
      <c r="AG36362" s="2"/>
      <c r="AP36362" s="2"/>
      <c r="AY36362" s="2"/>
      <c r="BH36362" s="2"/>
      <c r="BQ36362" s="2"/>
    </row>
    <row r="36363" spans="6:69" x14ac:dyDescent="0.2">
      <c r="F36363" s="9"/>
      <c r="G36363" s="9"/>
      <c r="H36363" s="9"/>
      <c r="I36363" s="9"/>
      <c r="J36363" s="9"/>
      <c r="O36363" s="2"/>
      <c r="X36363" s="2"/>
      <c r="AG36363" s="2"/>
      <c r="AP36363" s="2"/>
      <c r="AY36363" s="2"/>
      <c r="BH36363" s="2"/>
      <c r="BQ36363" s="2"/>
    </row>
    <row r="36364" spans="6:69" x14ac:dyDescent="0.2">
      <c r="F36364" s="9"/>
      <c r="G36364" s="9"/>
      <c r="H36364" s="9"/>
      <c r="I36364" s="9"/>
      <c r="J36364" s="9"/>
      <c r="O36364" s="2"/>
      <c r="X36364" s="2"/>
      <c r="AG36364" s="2"/>
      <c r="AP36364" s="2"/>
      <c r="AY36364" s="2"/>
      <c r="BH36364" s="2"/>
      <c r="BQ36364" s="2"/>
    </row>
    <row r="36365" spans="6:69" x14ac:dyDescent="0.2">
      <c r="F36365" s="9"/>
      <c r="G36365" s="9"/>
      <c r="H36365" s="9"/>
      <c r="I36365" s="9"/>
      <c r="J36365" s="9"/>
      <c r="O36365" s="2"/>
      <c r="X36365" s="2"/>
      <c r="AG36365" s="2"/>
      <c r="AP36365" s="2"/>
      <c r="AY36365" s="2"/>
      <c r="BH36365" s="2"/>
      <c r="BQ36365" s="2"/>
    </row>
    <row r="36366" spans="6:69" x14ac:dyDescent="0.2">
      <c r="F36366" s="9"/>
      <c r="G36366" s="9"/>
      <c r="H36366" s="9"/>
      <c r="I36366" s="9"/>
      <c r="J36366" s="9"/>
      <c r="O36366" s="2"/>
      <c r="X36366" s="2"/>
      <c r="AG36366" s="2"/>
      <c r="AP36366" s="2"/>
      <c r="AY36366" s="2"/>
      <c r="BH36366" s="2"/>
      <c r="BQ36366" s="2"/>
    </row>
    <row r="36367" spans="6:69" x14ac:dyDescent="0.2">
      <c r="F36367" s="9"/>
      <c r="G36367" s="9"/>
      <c r="H36367" s="9"/>
      <c r="I36367" s="9"/>
      <c r="J36367" s="9"/>
      <c r="O36367" s="2"/>
      <c r="X36367" s="2"/>
      <c r="AG36367" s="2"/>
      <c r="AP36367" s="2"/>
      <c r="AY36367" s="2"/>
      <c r="BH36367" s="2"/>
      <c r="BQ36367" s="2"/>
    </row>
    <row r="36368" spans="6:69" x14ac:dyDescent="0.2">
      <c r="F36368" s="9"/>
      <c r="G36368" s="9"/>
      <c r="H36368" s="9"/>
      <c r="I36368" s="9"/>
      <c r="J36368" s="9"/>
      <c r="O36368" s="2"/>
      <c r="X36368" s="2"/>
      <c r="AG36368" s="2"/>
      <c r="AP36368" s="2"/>
      <c r="AY36368" s="2"/>
      <c r="BH36368" s="2"/>
      <c r="BQ36368" s="2"/>
    </row>
    <row r="36369" spans="6:69" x14ac:dyDescent="0.2">
      <c r="F36369" s="9"/>
      <c r="G36369" s="9"/>
      <c r="H36369" s="9"/>
      <c r="I36369" s="9"/>
      <c r="J36369" s="9"/>
      <c r="O36369" s="2"/>
      <c r="X36369" s="2"/>
      <c r="AG36369" s="2"/>
      <c r="AP36369" s="2"/>
      <c r="AY36369" s="2"/>
      <c r="BH36369" s="2"/>
      <c r="BQ36369" s="2"/>
    </row>
    <row r="36370" spans="6:69" x14ac:dyDescent="0.2">
      <c r="F36370" s="9"/>
      <c r="G36370" s="9"/>
      <c r="H36370" s="9"/>
      <c r="I36370" s="9"/>
      <c r="J36370" s="9"/>
      <c r="O36370" s="2"/>
      <c r="X36370" s="2"/>
      <c r="AG36370" s="2"/>
      <c r="AP36370" s="2"/>
      <c r="AY36370" s="2"/>
      <c r="BH36370" s="2"/>
      <c r="BQ36370" s="2"/>
    </row>
    <row r="36371" spans="6:69" x14ac:dyDescent="0.2">
      <c r="F36371" s="9"/>
      <c r="G36371" s="9"/>
      <c r="H36371" s="9"/>
      <c r="I36371" s="9"/>
      <c r="J36371" s="9"/>
      <c r="O36371" s="2"/>
      <c r="X36371" s="2"/>
      <c r="AG36371" s="2"/>
      <c r="AP36371" s="2"/>
      <c r="AY36371" s="2"/>
      <c r="BH36371" s="2"/>
      <c r="BQ36371" s="2"/>
    </row>
    <row r="36372" spans="6:69" x14ac:dyDescent="0.2">
      <c r="F36372" s="9"/>
      <c r="G36372" s="9"/>
      <c r="H36372" s="9"/>
      <c r="I36372" s="9"/>
      <c r="J36372" s="9"/>
      <c r="O36372" s="2"/>
      <c r="X36372" s="2"/>
      <c r="AG36372" s="2"/>
      <c r="AP36372" s="2"/>
      <c r="AY36372" s="2"/>
      <c r="BH36372" s="2"/>
      <c r="BQ36372" s="2"/>
    </row>
    <row r="36373" spans="6:69" x14ac:dyDescent="0.2">
      <c r="F36373" s="9"/>
      <c r="G36373" s="9"/>
      <c r="H36373" s="9"/>
      <c r="I36373" s="9"/>
      <c r="J36373" s="9"/>
      <c r="O36373" s="2"/>
      <c r="X36373" s="2"/>
      <c r="AG36373" s="2"/>
      <c r="AP36373" s="2"/>
      <c r="AY36373" s="2"/>
      <c r="BH36373" s="2"/>
      <c r="BQ36373" s="2"/>
    </row>
    <row r="36374" spans="6:69" x14ac:dyDescent="0.2">
      <c r="F36374" s="9"/>
      <c r="G36374" s="9"/>
      <c r="H36374" s="9"/>
      <c r="I36374" s="9"/>
      <c r="J36374" s="9"/>
      <c r="O36374" s="2"/>
      <c r="X36374" s="2"/>
      <c r="AG36374" s="2"/>
      <c r="AP36374" s="2"/>
      <c r="AY36374" s="2"/>
      <c r="BH36374" s="2"/>
      <c r="BQ36374" s="2"/>
    </row>
    <row r="36375" spans="6:69" x14ac:dyDescent="0.2">
      <c r="F36375" s="9"/>
      <c r="G36375" s="9"/>
      <c r="H36375" s="9"/>
      <c r="I36375" s="9"/>
      <c r="J36375" s="9"/>
      <c r="O36375" s="2"/>
      <c r="X36375" s="2"/>
      <c r="AG36375" s="2"/>
      <c r="AP36375" s="2"/>
      <c r="AY36375" s="2"/>
      <c r="BH36375" s="2"/>
      <c r="BQ36375" s="2"/>
    </row>
    <row r="36376" spans="6:69" x14ac:dyDescent="0.2">
      <c r="F36376" s="9"/>
      <c r="G36376" s="9"/>
      <c r="H36376" s="9"/>
      <c r="I36376" s="9"/>
      <c r="J36376" s="9"/>
      <c r="O36376" s="2"/>
      <c r="X36376" s="2"/>
      <c r="AG36376" s="2"/>
      <c r="AP36376" s="2"/>
      <c r="AY36376" s="2"/>
      <c r="BH36376" s="2"/>
      <c r="BQ36376" s="2"/>
    </row>
    <row r="36377" spans="6:69" x14ac:dyDescent="0.2">
      <c r="F36377" s="9"/>
      <c r="G36377" s="9"/>
      <c r="H36377" s="9"/>
      <c r="I36377" s="9"/>
      <c r="J36377" s="9"/>
      <c r="O36377" s="2"/>
      <c r="X36377" s="2"/>
      <c r="AG36377" s="2"/>
      <c r="AP36377" s="2"/>
      <c r="AY36377" s="2"/>
      <c r="BH36377" s="2"/>
      <c r="BQ36377" s="2"/>
    </row>
    <row r="36378" spans="6:69" x14ac:dyDescent="0.2">
      <c r="F36378" s="9"/>
      <c r="G36378" s="9"/>
      <c r="H36378" s="9"/>
      <c r="I36378" s="9"/>
      <c r="J36378" s="9"/>
      <c r="O36378" s="2"/>
      <c r="X36378" s="2"/>
      <c r="AG36378" s="2"/>
      <c r="AP36378" s="2"/>
      <c r="AY36378" s="2"/>
      <c r="BH36378" s="2"/>
      <c r="BQ36378" s="2"/>
    </row>
    <row r="36379" spans="6:69" x14ac:dyDescent="0.2">
      <c r="F36379" s="9"/>
      <c r="G36379" s="9"/>
      <c r="H36379" s="9"/>
      <c r="I36379" s="9"/>
      <c r="J36379" s="9"/>
      <c r="O36379" s="2"/>
      <c r="X36379" s="2"/>
      <c r="AG36379" s="2"/>
      <c r="AP36379" s="2"/>
      <c r="AY36379" s="2"/>
      <c r="BH36379" s="2"/>
      <c r="BQ36379" s="2"/>
    </row>
    <row r="36380" spans="6:69" x14ac:dyDescent="0.2">
      <c r="F36380" s="9"/>
      <c r="G36380" s="9"/>
      <c r="H36380" s="9"/>
      <c r="I36380" s="9"/>
      <c r="J36380" s="9"/>
      <c r="O36380" s="2"/>
      <c r="X36380" s="2"/>
      <c r="AG36380" s="2"/>
      <c r="AP36380" s="2"/>
      <c r="AY36380" s="2"/>
      <c r="BH36380" s="2"/>
      <c r="BQ36380" s="2"/>
    </row>
    <row r="36381" spans="6:69" x14ac:dyDescent="0.2">
      <c r="F36381" s="9"/>
      <c r="G36381" s="9"/>
      <c r="H36381" s="9"/>
      <c r="I36381" s="9"/>
      <c r="J36381" s="9"/>
      <c r="O36381" s="2"/>
      <c r="X36381" s="2"/>
      <c r="AG36381" s="2"/>
      <c r="AP36381" s="2"/>
      <c r="AY36381" s="2"/>
      <c r="BH36381" s="2"/>
      <c r="BQ36381" s="2"/>
    </row>
    <row r="36382" spans="6:69" x14ac:dyDescent="0.2">
      <c r="F36382" s="9"/>
      <c r="G36382" s="9"/>
      <c r="H36382" s="9"/>
      <c r="I36382" s="9"/>
      <c r="J36382" s="9"/>
      <c r="O36382" s="2"/>
      <c r="X36382" s="2"/>
      <c r="AG36382" s="2"/>
      <c r="AP36382" s="2"/>
      <c r="AY36382" s="2"/>
      <c r="BH36382" s="2"/>
      <c r="BQ36382" s="2"/>
    </row>
    <row r="36383" spans="6:69" x14ac:dyDescent="0.2">
      <c r="F36383" s="9"/>
      <c r="G36383" s="9"/>
      <c r="H36383" s="9"/>
      <c r="I36383" s="9"/>
      <c r="J36383" s="9"/>
      <c r="O36383" s="2"/>
      <c r="X36383" s="2"/>
      <c r="AG36383" s="2"/>
      <c r="AP36383" s="2"/>
      <c r="AY36383" s="2"/>
      <c r="BH36383" s="2"/>
      <c r="BQ36383" s="2"/>
    </row>
    <row r="36384" spans="6:69" x14ac:dyDescent="0.2">
      <c r="F36384" s="9"/>
      <c r="G36384" s="9"/>
      <c r="H36384" s="9"/>
      <c r="I36384" s="9"/>
      <c r="J36384" s="9"/>
      <c r="O36384" s="2"/>
      <c r="X36384" s="2"/>
      <c r="AG36384" s="2"/>
      <c r="AP36384" s="2"/>
      <c r="AY36384" s="2"/>
      <c r="BH36384" s="2"/>
      <c r="BQ36384" s="2"/>
    </row>
    <row r="36385" spans="6:69" x14ac:dyDescent="0.2">
      <c r="F36385" s="9"/>
      <c r="G36385" s="9"/>
      <c r="H36385" s="9"/>
      <c r="I36385" s="9"/>
      <c r="J36385" s="9"/>
      <c r="O36385" s="2"/>
      <c r="X36385" s="2"/>
      <c r="AG36385" s="2"/>
      <c r="AP36385" s="2"/>
      <c r="AY36385" s="2"/>
      <c r="BH36385" s="2"/>
      <c r="BQ36385" s="2"/>
    </row>
    <row r="36386" spans="6:69" x14ac:dyDescent="0.2">
      <c r="F36386" s="9"/>
      <c r="G36386" s="9"/>
      <c r="H36386" s="9"/>
      <c r="I36386" s="9"/>
      <c r="J36386" s="9"/>
      <c r="O36386" s="2"/>
      <c r="X36386" s="2"/>
      <c r="AG36386" s="2"/>
      <c r="AP36386" s="2"/>
      <c r="AY36386" s="2"/>
      <c r="BH36386" s="2"/>
      <c r="BQ36386" s="2"/>
    </row>
    <row r="36387" spans="6:69" x14ac:dyDescent="0.2">
      <c r="F36387" s="9"/>
      <c r="G36387" s="9"/>
      <c r="H36387" s="9"/>
      <c r="I36387" s="9"/>
      <c r="J36387" s="9"/>
      <c r="O36387" s="2"/>
      <c r="X36387" s="2"/>
      <c r="AG36387" s="2"/>
      <c r="AP36387" s="2"/>
      <c r="AY36387" s="2"/>
      <c r="BH36387" s="2"/>
      <c r="BQ36387" s="2"/>
    </row>
    <row r="36388" spans="6:69" x14ac:dyDescent="0.2">
      <c r="F36388" s="9"/>
      <c r="G36388" s="9"/>
      <c r="H36388" s="9"/>
      <c r="I36388" s="9"/>
      <c r="J36388" s="9"/>
      <c r="O36388" s="2"/>
      <c r="X36388" s="2"/>
      <c r="AG36388" s="2"/>
      <c r="AP36388" s="2"/>
      <c r="AY36388" s="2"/>
      <c r="BH36388" s="2"/>
      <c r="BQ36388" s="2"/>
    </row>
    <row r="36389" spans="6:69" x14ac:dyDescent="0.2">
      <c r="F36389" s="9"/>
      <c r="G36389" s="9"/>
      <c r="H36389" s="9"/>
      <c r="I36389" s="9"/>
      <c r="J36389" s="9"/>
      <c r="O36389" s="2"/>
      <c r="X36389" s="2"/>
      <c r="AG36389" s="2"/>
      <c r="AP36389" s="2"/>
      <c r="AY36389" s="2"/>
      <c r="BH36389" s="2"/>
      <c r="BQ36389" s="2"/>
    </row>
    <row r="36390" spans="6:69" x14ac:dyDescent="0.2">
      <c r="F36390" s="9"/>
      <c r="G36390" s="9"/>
      <c r="H36390" s="9"/>
      <c r="I36390" s="9"/>
      <c r="J36390" s="9"/>
      <c r="O36390" s="2"/>
      <c r="X36390" s="2"/>
      <c r="AG36390" s="2"/>
      <c r="AP36390" s="2"/>
      <c r="AY36390" s="2"/>
      <c r="BH36390" s="2"/>
      <c r="BQ36390" s="2"/>
    </row>
    <row r="36391" spans="6:69" x14ac:dyDescent="0.2">
      <c r="F36391" s="9"/>
      <c r="G36391" s="9"/>
      <c r="H36391" s="9"/>
      <c r="I36391" s="9"/>
      <c r="J36391" s="9"/>
      <c r="O36391" s="2"/>
      <c r="X36391" s="2"/>
      <c r="AG36391" s="2"/>
      <c r="AP36391" s="2"/>
      <c r="AY36391" s="2"/>
      <c r="BH36391" s="2"/>
      <c r="BQ36391" s="2"/>
    </row>
    <row r="36392" spans="6:69" x14ac:dyDescent="0.2">
      <c r="F36392" s="9"/>
      <c r="G36392" s="9"/>
      <c r="H36392" s="9"/>
      <c r="I36392" s="9"/>
      <c r="J36392" s="9"/>
      <c r="O36392" s="2"/>
      <c r="X36392" s="2"/>
      <c r="AG36392" s="2"/>
      <c r="AP36392" s="2"/>
      <c r="AY36392" s="2"/>
      <c r="BH36392" s="2"/>
      <c r="BQ36392" s="2"/>
    </row>
    <row r="36393" spans="6:69" x14ac:dyDescent="0.2">
      <c r="F36393" s="9"/>
      <c r="G36393" s="9"/>
      <c r="H36393" s="9"/>
      <c r="I36393" s="9"/>
      <c r="J36393" s="9"/>
      <c r="O36393" s="2"/>
      <c r="X36393" s="2"/>
      <c r="AG36393" s="2"/>
      <c r="AP36393" s="2"/>
      <c r="AY36393" s="2"/>
      <c r="BH36393" s="2"/>
      <c r="BQ36393" s="2"/>
    </row>
    <row r="36394" spans="6:69" x14ac:dyDescent="0.2">
      <c r="F36394" s="9"/>
      <c r="G36394" s="9"/>
      <c r="H36394" s="9"/>
      <c r="I36394" s="9"/>
      <c r="J36394" s="9"/>
      <c r="O36394" s="2"/>
      <c r="X36394" s="2"/>
      <c r="AG36394" s="2"/>
      <c r="AP36394" s="2"/>
      <c r="AY36394" s="2"/>
      <c r="BH36394" s="2"/>
      <c r="BQ36394" s="2"/>
    </row>
    <row r="36395" spans="6:69" x14ac:dyDescent="0.2">
      <c r="F36395" s="9"/>
      <c r="G36395" s="9"/>
      <c r="H36395" s="9"/>
      <c r="I36395" s="9"/>
      <c r="J36395" s="9"/>
      <c r="O36395" s="2"/>
      <c r="X36395" s="2"/>
      <c r="AG36395" s="2"/>
      <c r="AP36395" s="2"/>
      <c r="AY36395" s="2"/>
      <c r="BH36395" s="2"/>
      <c r="BQ36395" s="2"/>
    </row>
    <row r="36396" spans="6:69" x14ac:dyDescent="0.2">
      <c r="F36396" s="9"/>
      <c r="G36396" s="9"/>
      <c r="H36396" s="9"/>
      <c r="I36396" s="9"/>
      <c r="J36396" s="9"/>
      <c r="O36396" s="2"/>
      <c r="X36396" s="2"/>
      <c r="AG36396" s="2"/>
      <c r="AP36396" s="2"/>
      <c r="AY36396" s="2"/>
      <c r="BH36396" s="2"/>
      <c r="BQ36396" s="2"/>
    </row>
    <row r="36397" spans="6:69" x14ac:dyDescent="0.2">
      <c r="F36397" s="9"/>
      <c r="G36397" s="9"/>
      <c r="H36397" s="9"/>
      <c r="I36397" s="9"/>
      <c r="J36397" s="9"/>
      <c r="O36397" s="2"/>
      <c r="X36397" s="2"/>
      <c r="AG36397" s="2"/>
      <c r="AP36397" s="2"/>
      <c r="AY36397" s="2"/>
      <c r="BH36397" s="2"/>
      <c r="BQ36397" s="2"/>
    </row>
    <row r="36398" spans="6:69" x14ac:dyDescent="0.2">
      <c r="F36398" s="9"/>
      <c r="G36398" s="9"/>
      <c r="H36398" s="9"/>
      <c r="I36398" s="9"/>
      <c r="J36398" s="9"/>
      <c r="O36398" s="2"/>
      <c r="X36398" s="2"/>
      <c r="AG36398" s="2"/>
      <c r="AP36398" s="2"/>
      <c r="AY36398" s="2"/>
      <c r="BH36398" s="2"/>
      <c r="BQ36398" s="2"/>
    </row>
    <row r="36399" spans="6:69" x14ac:dyDescent="0.2">
      <c r="F36399" s="9"/>
      <c r="G36399" s="9"/>
      <c r="H36399" s="9"/>
      <c r="I36399" s="9"/>
      <c r="J36399" s="9"/>
      <c r="O36399" s="2"/>
      <c r="X36399" s="2"/>
      <c r="AG36399" s="2"/>
      <c r="AP36399" s="2"/>
      <c r="AY36399" s="2"/>
      <c r="BH36399" s="2"/>
      <c r="BQ36399" s="2"/>
    </row>
    <row r="36400" spans="6:69" x14ac:dyDescent="0.2">
      <c r="F36400" s="9"/>
      <c r="G36400" s="9"/>
      <c r="H36400" s="9"/>
      <c r="I36400" s="9"/>
      <c r="J36400" s="9"/>
      <c r="O36400" s="2"/>
      <c r="X36400" s="2"/>
      <c r="AG36400" s="2"/>
      <c r="AP36400" s="2"/>
      <c r="AY36400" s="2"/>
      <c r="BH36400" s="2"/>
      <c r="BQ36400" s="2"/>
    </row>
    <row r="36401" spans="6:69" x14ac:dyDescent="0.2">
      <c r="F36401" s="9"/>
      <c r="G36401" s="9"/>
      <c r="H36401" s="9"/>
      <c r="I36401" s="9"/>
      <c r="J36401" s="9"/>
      <c r="O36401" s="2"/>
      <c r="X36401" s="2"/>
      <c r="AG36401" s="2"/>
      <c r="AP36401" s="2"/>
      <c r="AY36401" s="2"/>
      <c r="BH36401" s="2"/>
      <c r="BQ36401" s="2"/>
    </row>
    <row r="36402" spans="6:69" x14ac:dyDescent="0.2">
      <c r="F36402" s="9"/>
      <c r="G36402" s="9"/>
      <c r="H36402" s="9"/>
      <c r="I36402" s="9"/>
      <c r="J36402" s="9"/>
      <c r="O36402" s="2"/>
      <c r="X36402" s="2"/>
      <c r="AG36402" s="2"/>
      <c r="AP36402" s="2"/>
      <c r="AY36402" s="2"/>
      <c r="BH36402" s="2"/>
      <c r="BQ36402" s="2"/>
    </row>
    <row r="36403" spans="6:69" x14ac:dyDescent="0.2">
      <c r="F36403" s="9"/>
      <c r="G36403" s="9"/>
      <c r="H36403" s="9"/>
      <c r="I36403" s="9"/>
      <c r="J36403" s="9"/>
      <c r="O36403" s="2"/>
      <c r="X36403" s="2"/>
      <c r="AG36403" s="2"/>
      <c r="AP36403" s="2"/>
      <c r="AY36403" s="2"/>
      <c r="BH36403" s="2"/>
      <c r="BQ36403" s="2"/>
    </row>
    <row r="36404" spans="6:69" x14ac:dyDescent="0.2">
      <c r="F36404" s="9"/>
      <c r="G36404" s="9"/>
      <c r="H36404" s="9"/>
      <c r="I36404" s="9"/>
      <c r="J36404" s="9"/>
      <c r="O36404" s="2"/>
      <c r="X36404" s="2"/>
      <c r="AG36404" s="2"/>
      <c r="AP36404" s="2"/>
      <c r="AY36404" s="2"/>
      <c r="BH36404" s="2"/>
      <c r="BQ36404" s="2"/>
    </row>
    <row r="36405" spans="6:69" x14ac:dyDescent="0.2">
      <c r="F36405" s="9"/>
      <c r="G36405" s="9"/>
      <c r="H36405" s="9"/>
      <c r="I36405" s="9"/>
      <c r="J36405" s="9"/>
      <c r="O36405" s="2"/>
      <c r="X36405" s="2"/>
      <c r="AG36405" s="2"/>
      <c r="AP36405" s="2"/>
      <c r="AY36405" s="2"/>
      <c r="BH36405" s="2"/>
      <c r="BQ36405" s="2"/>
    </row>
    <row r="36406" spans="6:69" x14ac:dyDescent="0.2">
      <c r="F36406" s="9"/>
      <c r="G36406" s="9"/>
      <c r="H36406" s="9"/>
      <c r="I36406" s="9"/>
      <c r="J36406" s="9"/>
      <c r="O36406" s="2"/>
      <c r="X36406" s="2"/>
      <c r="AG36406" s="2"/>
      <c r="AP36406" s="2"/>
      <c r="AY36406" s="2"/>
      <c r="BH36406" s="2"/>
      <c r="BQ36406" s="2"/>
    </row>
    <row r="36407" spans="6:69" x14ac:dyDescent="0.2">
      <c r="F36407" s="9"/>
      <c r="G36407" s="9"/>
      <c r="H36407" s="9"/>
      <c r="I36407" s="9"/>
      <c r="J36407" s="9"/>
      <c r="O36407" s="2"/>
      <c r="X36407" s="2"/>
      <c r="AG36407" s="2"/>
      <c r="AP36407" s="2"/>
      <c r="AY36407" s="2"/>
      <c r="BH36407" s="2"/>
      <c r="BQ36407" s="2"/>
    </row>
    <row r="36408" spans="6:69" x14ac:dyDescent="0.2">
      <c r="F36408" s="9"/>
      <c r="G36408" s="9"/>
      <c r="H36408" s="9"/>
      <c r="I36408" s="9"/>
      <c r="J36408" s="9"/>
      <c r="O36408" s="2"/>
      <c r="X36408" s="2"/>
      <c r="AG36408" s="2"/>
      <c r="AP36408" s="2"/>
      <c r="AY36408" s="2"/>
      <c r="BH36408" s="2"/>
      <c r="BQ36408" s="2"/>
    </row>
    <row r="36409" spans="6:69" x14ac:dyDescent="0.2">
      <c r="F36409" s="9"/>
      <c r="G36409" s="9"/>
      <c r="H36409" s="9"/>
      <c r="I36409" s="9"/>
      <c r="J36409" s="9"/>
      <c r="O36409" s="2"/>
      <c r="X36409" s="2"/>
      <c r="AG36409" s="2"/>
      <c r="AP36409" s="2"/>
      <c r="AY36409" s="2"/>
      <c r="BH36409" s="2"/>
      <c r="BQ36409" s="2"/>
    </row>
    <row r="36410" spans="6:69" x14ac:dyDescent="0.2">
      <c r="F36410" s="9"/>
      <c r="G36410" s="9"/>
      <c r="H36410" s="9"/>
      <c r="I36410" s="9"/>
      <c r="J36410" s="9"/>
      <c r="O36410" s="2"/>
      <c r="X36410" s="2"/>
      <c r="AG36410" s="2"/>
      <c r="AP36410" s="2"/>
      <c r="AY36410" s="2"/>
      <c r="BH36410" s="2"/>
      <c r="BQ36410" s="2"/>
    </row>
    <row r="36411" spans="6:69" x14ac:dyDescent="0.2">
      <c r="F36411" s="9"/>
      <c r="G36411" s="9"/>
      <c r="H36411" s="9"/>
      <c r="I36411" s="9"/>
      <c r="J36411" s="9"/>
      <c r="O36411" s="2"/>
      <c r="X36411" s="2"/>
      <c r="AG36411" s="2"/>
      <c r="AP36411" s="2"/>
      <c r="AY36411" s="2"/>
      <c r="BH36411" s="2"/>
      <c r="BQ36411" s="2"/>
    </row>
    <row r="36412" spans="6:69" x14ac:dyDescent="0.2">
      <c r="F36412" s="9"/>
      <c r="G36412" s="9"/>
      <c r="H36412" s="9"/>
      <c r="I36412" s="9"/>
      <c r="J36412" s="9"/>
      <c r="O36412" s="2"/>
      <c r="X36412" s="2"/>
      <c r="AG36412" s="2"/>
      <c r="AP36412" s="2"/>
      <c r="AY36412" s="2"/>
      <c r="BH36412" s="2"/>
      <c r="BQ36412" s="2"/>
    </row>
    <row r="36413" spans="6:69" x14ac:dyDescent="0.2">
      <c r="F36413" s="9"/>
      <c r="G36413" s="9"/>
      <c r="H36413" s="9"/>
      <c r="I36413" s="9"/>
      <c r="J36413" s="9"/>
      <c r="O36413" s="2"/>
      <c r="X36413" s="2"/>
      <c r="AG36413" s="2"/>
      <c r="AP36413" s="2"/>
      <c r="AY36413" s="2"/>
      <c r="BH36413" s="2"/>
      <c r="BQ36413" s="2"/>
    </row>
    <row r="36414" spans="6:69" x14ac:dyDescent="0.2">
      <c r="F36414" s="9"/>
      <c r="G36414" s="9"/>
      <c r="H36414" s="9"/>
      <c r="I36414" s="9"/>
      <c r="J36414" s="9"/>
      <c r="O36414" s="2"/>
      <c r="X36414" s="2"/>
      <c r="AG36414" s="2"/>
      <c r="AP36414" s="2"/>
      <c r="AY36414" s="2"/>
      <c r="BH36414" s="2"/>
      <c r="BQ36414" s="2"/>
    </row>
    <row r="36415" spans="6:69" x14ac:dyDescent="0.2">
      <c r="F36415" s="9"/>
      <c r="G36415" s="9"/>
      <c r="H36415" s="9"/>
      <c r="I36415" s="9"/>
      <c r="J36415" s="9"/>
      <c r="O36415" s="2"/>
      <c r="X36415" s="2"/>
      <c r="AG36415" s="2"/>
      <c r="AP36415" s="2"/>
      <c r="AY36415" s="2"/>
      <c r="BH36415" s="2"/>
      <c r="BQ36415" s="2"/>
    </row>
    <row r="36416" spans="6:69" x14ac:dyDescent="0.2">
      <c r="F36416" s="9"/>
      <c r="G36416" s="9"/>
      <c r="H36416" s="9"/>
      <c r="I36416" s="9"/>
      <c r="J36416" s="9"/>
      <c r="O36416" s="2"/>
      <c r="X36416" s="2"/>
      <c r="AG36416" s="2"/>
      <c r="AP36416" s="2"/>
      <c r="AY36416" s="2"/>
      <c r="BH36416" s="2"/>
      <c r="BQ36416" s="2"/>
    </row>
    <row r="36417" spans="6:69" x14ac:dyDescent="0.2">
      <c r="F36417" s="9"/>
      <c r="G36417" s="9"/>
      <c r="H36417" s="9"/>
      <c r="I36417" s="9"/>
      <c r="J36417" s="9"/>
      <c r="O36417" s="2"/>
      <c r="X36417" s="2"/>
      <c r="AG36417" s="2"/>
      <c r="AP36417" s="2"/>
      <c r="AY36417" s="2"/>
      <c r="BH36417" s="2"/>
      <c r="BQ36417" s="2"/>
    </row>
    <row r="36418" spans="6:69" x14ac:dyDescent="0.2">
      <c r="F36418" s="9"/>
      <c r="G36418" s="9"/>
      <c r="H36418" s="9"/>
      <c r="I36418" s="9"/>
      <c r="J36418" s="9"/>
      <c r="O36418" s="2"/>
      <c r="X36418" s="2"/>
      <c r="AG36418" s="2"/>
      <c r="AP36418" s="2"/>
      <c r="AY36418" s="2"/>
      <c r="BH36418" s="2"/>
      <c r="BQ36418" s="2"/>
    </row>
    <row r="36419" spans="6:69" x14ac:dyDescent="0.2">
      <c r="F36419" s="9"/>
      <c r="G36419" s="9"/>
      <c r="H36419" s="9"/>
      <c r="I36419" s="9"/>
      <c r="J36419" s="9"/>
      <c r="O36419" s="2"/>
      <c r="X36419" s="2"/>
      <c r="AG36419" s="2"/>
      <c r="AP36419" s="2"/>
      <c r="AY36419" s="2"/>
      <c r="BH36419" s="2"/>
      <c r="BQ36419" s="2"/>
    </row>
    <row r="36420" spans="6:69" x14ac:dyDescent="0.2">
      <c r="F36420" s="9"/>
      <c r="G36420" s="9"/>
      <c r="H36420" s="9"/>
      <c r="I36420" s="9"/>
      <c r="J36420" s="9"/>
      <c r="O36420" s="2"/>
      <c r="X36420" s="2"/>
      <c r="AG36420" s="2"/>
      <c r="AP36420" s="2"/>
      <c r="AY36420" s="2"/>
      <c r="BH36420" s="2"/>
      <c r="BQ36420" s="2"/>
    </row>
    <row r="36421" spans="6:69" x14ac:dyDescent="0.2">
      <c r="F36421" s="9"/>
      <c r="G36421" s="9"/>
      <c r="H36421" s="9"/>
      <c r="I36421" s="9"/>
      <c r="J36421" s="9"/>
      <c r="O36421" s="2"/>
      <c r="X36421" s="2"/>
      <c r="AG36421" s="2"/>
      <c r="AP36421" s="2"/>
      <c r="AY36421" s="2"/>
      <c r="BH36421" s="2"/>
      <c r="BQ36421" s="2"/>
    </row>
    <row r="36422" spans="6:69" x14ac:dyDescent="0.2">
      <c r="F36422" s="9"/>
      <c r="G36422" s="9"/>
      <c r="H36422" s="9"/>
      <c r="I36422" s="9"/>
      <c r="J36422" s="9"/>
      <c r="O36422" s="2"/>
      <c r="X36422" s="2"/>
      <c r="AG36422" s="2"/>
      <c r="AP36422" s="2"/>
      <c r="AY36422" s="2"/>
      <c r="BH36422" s="2"/>
      <c r="BQ36422" s="2"/>
    </row>
    <row r="36423" spans="6:69" x14ac:dyDescent="0.2">
      <c r="F36423" s="9"/>
      <c r="G36423" s="9"/>
      <c r="H36423" s="9"/>
      <c r="I36423" s="9"/>
      <c r="J36423" s="9"/>
      <c r="O36423" s="2"/>
      <c r="X36423" s="2"/>
      <c r="AG36423" s="2"/>
      <c r="AP36423" s="2"/>
      <c r="AY36423" s="2"/>
      <c r="BH36423" s="2"/>
      <c r="BQ36423" s="2"/>
    </row>
    <row r="36424" spans="6:69" x14ac:dyDescent="0.2">
      <c r="F36424" s="9"/>
      <c r="G36424" s="9"/>
      <c r="H36424" s="9"/>
      <c r="I36424" s="9"/>
      <c r="J36424" s="9"/>
      <c r="O36424" s="2"/>
      <c r="X36424" s="2"/>
      <c r="AG36424" s="2"/>
      <c r="AP36424" s="2"/>
      <c r="AY36424" s="2"/>
      <c r="BH36424" s="2"/>
      <c r="BQ36424" s="2"/>
    </row>
    <row r="36425" spans="6:69" x14ac:dyDescent="0.2">
      <c r="F36425" s="9"/>
      <c r="G36425" s="9"/>
      <c r="H36425" s="9"/>
      <c r="I36425" s="9"/>
      <c r="J36425" s="9"/>
      <c r="O36425" s="2"/>
      <c r="X36425" s="2"/>
      <c r="AG36425" s="2"/>
      <c r="AP36425" s="2"/>
      <c r="AY36425" s="2"/>
      <c r="BH36425" s="2"/>
      <c r="BQ36425" s="2"/>
    </row>
    <row r="36426" spans="6:69" x14ac:dyDescent="0.2">
      <c r="F36426" s="9"/>
      <c r="G36426" s="9"/>
      <c r="H36426" s="9"/>
      <c r="I36426" s="9"/>
      <c r="J36426" s="9"/>
      <c r="O36426" s="2"/>
      <c r="X36426" s="2"/>
      <c r="AG36426" s="2"/>
      <c r="AP36426" s="2"/>
      <c r="AY36426" s="2"/>
      <c r="BH36426" s="2"/>
      <c r="BQ36426" s="2"/>
    </row>
    <row r="36427" spans="6:69" x14ac:dyDescent="0.2">
      <c r="F36427" s="9"/>
      <c r="G36427" s="9"/>
      <c r="H36427" s="9"/>
      <c r="I36427" s="9"/>
      <c r="J36427" s="9"/>
      <c r="O36427" s="2"/>
      <c r="X36427" s="2"/>
      <c r="AG36427" s="2"/>
      <c r="AP36427" s="2"/>
      <c r="AY36427" s="2"/>
      <c r="BH36427" s="2"/>
      <c r="BQ36427" s="2"/>
    </row>
    <row r="36428" spans="6:69" x14ac:dyDescent="0.2">
      <c r="F36428" s="9"/>
      <c r="G36428" s="9"/>
      <c r="H36428" s="9"/>
      <c r="I36428" s="9"/>
      <c r="J36428" s="9"/>
      <c r="O36428" s="2"/>
      <c r="X36428" s="2"/>
      <c r="AG36428" s="2"/>
      <c r="AP36428" s="2"/>
      <c r="AY36428" s="2"/>
      <c r="BH36428" s="2"/>
      <c r="BQ36428" s="2"/>
    </row>
    <row r="36429" spans="6:69" x14ac:dyDescent="0.2">
      <c r="F36429" s="9"/>
      <c r="G36429" s="9"/>
      <c r="H36429" s="9"/>
      <c r="I36429" s="9"/>
      <c r="J36429" s="9"/>
      <c r="O36429" s="2"/>
      <c r="X36429" s="2"/>
      <c r="AG36429" s="2"/>
      <c r="AP36429" s="2"/>
      <c r="AY36429" s="2"/>
      <c r="BH36429" s="2"/>
      <c r="BQ36429" s="2"/>
    </row>
    <row r="36430" spans="6:69" x14ac:dyDescent="0.2">
      <c r="F36430" s="9"/>
      <c r="G36430" s="9"/>
      <c r="H36430" s="9"/>
      <c r="I36430" s="9"/>
      <c r="J36430" s="9"/>
      <c r="O36430" s="2"/>
      <c r="X36430" s="2"/>
      <c r="AG36430" s="2"/>
      <c r="AP36430" s="2"/>
      <c r="AY36430" s="2"/>
      <c r="BH36430" s="2"/>
      <c r="BQ36430" s="2"/>
    </row>
    <row r="36431" spans="6:69" x14ac:dyDescent="0.2">
      <c r="F36431" s="9"/>
      <c r="G36431" s="9"/>
      <c r="H36431" s="9"/>
      <c r="I36431" s="9"/>
      <c r="J36431" s="9"/>
      <c r="O36431" s="2"/>
      <c r="X36431" s="2"/>
      <c r="AG36431" s="2"/>
      <c r="AP36431" s="2"/>
      <c r="AY36431" s="2"/>
      <c r="BH36431" s="2"/>
      <c r="BQ36431" s="2"/>
    </row>
    <row r="36432" spans="6:69" x14ac:dyDescent="0.2">
      <c r="F36432" s="9"/>
      <c r="G36432" s="9"/>
      <c r="H36432" s="9"/>
      <c r="I36432" s="9"/>
      <c r="J36432" s="9"/>
      <c r="O36432" s="2"/>
      <c r="X36432" s="2"/>
      <c r="AG36432" s="2"/>
      <c r="AP36432" s="2"/>
      <c r="AY36432" s="2"/>
      <c r="BH36432" s="2"/>
      <c r="BQ36432" s="2"/>
    </row>
    <row r="36433" spans="6:69" x14ac:dyDescent="0.2">
      <c r="F36433" s="9"/>
      <c r="G36433" s="9"/>
      <c r="H36433" s="9"/>
      <c r="I36433" s="9"/>
      <c r="J36433" s="9"/>
      <c r="O36433" s="2"/>
      <c r="X36433" s="2"/>
      <c r="AG36433" s="2"/>
      <c r="AP36433" s="2"/>
      <c r="AY36433" s="2"/>
      <c r="BH36433" s="2"/>
      <c r="BQ36433" s="2"/>
    </row>
    <row r="36434" spans="6:69" x14ac:dyDescent="0.2">
      <c r="F36434" s="9"/>
      <c r="G36434" s="9"/>
      <c r="H36434" s="9"/>
      <c r="I36434" s="9"/>
      <c r="J36434" s="9"/>
      <c r="O36434" s="2"/>
      <c r="X36434" s="2"/>
      <c r="AG36434" s="2"/>
      <c r="AP36434" s="2"/>
      <c r="AY36434" s="2"/>
      <c r="BH36434" s="2"/>
      <c r="BQ36434" s="2"/>
    </row>
    <row r="36435" spans="6:69" x14ac:dyDescent="0.2">
      <c r="F36435" s="9"/>
      <c r="G36435" s="9"/>
      <c r="H36435" s="9"/>
      <c r="I36435" s="9"/>
      <c r="J36435" s="9"/>
      <c r="O36435" s="2"/>
      <c r="X36435" s="2"/>
      <c r="AG36435" s="2"/>
      <c r="AP36435" s="2"/>
      <c r="AY36435" s="2"/>
      <c r="BH36435" s="2"/>
      <c r="BQ36435" s="2"/>
    </row>
    <row r="36436" spans="6:69" x14ac:dyDescent="0.2">
      <c r="F36436" s="9"/>
      <c r="G36436" s="9"/>
      <c r="H36436" s="9"/>
      <c r="I36436" s="9"/>
      <c r="J36436" s="9"/>
      <c r="O36436" s="2"/>
      <c r="X36436" s="2"/>
      <c r="AG36436" s="2"/>
      <c r="AP36436" s="2"/>
      <c r="AY36436" s="2"/>
      <c r="BH36436" s="2"/>
      <c r="BQ36436" s="2"/>
    </row>
    <row r="36437" spans="6:69" x14ac:dyDescent="0.2">
      <c r="F36437" s="9"/>
      <c r="G36437" s="9"/>
      <c r="H36437" s="9"/>
      <c r="I36437" s="9"/>
      <c r="J36437" s="9"/>
      <c r="O36437" s="2"/>
      <c r="X36437" s="2"/>
      <c r="AG36437" s="2"/>
      <c r="AP36437" s="2"/>
      <c r="AY36437" s="2"/>
      <c r="BH36437" s="2"/>
      <c r="BQ36437" s="2"/>
    </row>
    <row r="36438" spans="6:69" x14ac:dyDescent="0.2">
      <c r="F36438" s="9"/>
      <c r="G36438" s="9"/>
      <c r="H36438" s="9"/>
      <c r="I36438" s="9"/>
      <c r="J36438" s="9"/>
      <c r="O36438" s="2"/>
      <c r="X36438" s="2"/>
      <c r="AG36438" s="2"/>
      <c r="AP36438" s="2"/>
      <c r="AY36438" s="2"/>
      <c r="BH36438" s="2"/>
      <c r="BQ36438" s="2"/>
    </row>
    <row r="36439" spans="6:69" x14ac:dyDescent="0.2">
      <c r="F36439" s="9"/>
      <c r="G36439" s="9"/>
      <c r="H36439" s="9"/>
      <c r="I36439" s="9"/>
      <c r="J36439" s="9"/>
      <c r="O36439" s="2"/>
      <c r="X36439" s="2"/>
      <c r="AG36439" s="2"/>
      <c r="AP36439" s="2"/>
      <c r="AY36439" s="2"/>
      <c r="BH36439" s="2"/>
      <c r="BQ36439" s="2"/>
    </row>
    <row r="36440" spans="6:69" x14ac:dyDescent="0.2">
      <c r="F36440" s="9"/>
      <c r="G36440" s="9"/>
      <c r="H36440" s="9"/>
      <c r="I36440" s="9"/>
      <c r="J36440" s="9"/>
      <c r="O36440" s="2"/>
      <c r="X36440" s="2"/>
      <c r="AG36440" s="2"/>
      <c r="AP36440" s="2"/>
      <c r="AY36440" s="2"/>
      <c r="BH36440" s="2"/>
      <c r="BQ36440" s="2"/>
    </row>
    <row r="36441" spans="6:69" x14ac:dyDescent="0.2">
      <c r="F36441" s="9"/>
      <c r="G36441" s="9"/>
      <c r="H36441" s="9"/>
      <c r="I36441" s="9"/>
      <c r="J36441" s="9"/>
      <c r="O36441" s="2"/>
      <c r="X36441" s="2"/>
      <c r="AG36441" s="2"/>
      <c r="AP36441" s="2"/>
      <c r="AY36441" s="2"/>
      <c r="BH36441" s="2"/>
      <c r="BQ36441" s="2"/>
    </row>
    <row r="36442" spans="6:69" x14ac:dyDescent="0.2">
      <c r="F36442" s="9"/>
      <c r="G36442" s="9"/>
      <c r="H36442" s="9"/>
      <c r="I36442" s="9"/>
      <c r="J36442" s="9"/>
      <c r="O36442" s="2"/>
      <c r="X36442" s="2"/>
      <c r="AG36442" s="2"/>
      <c r="AP36442" s="2"/>
      <c r="AY36442" s="2"/>
      <c r="BH36442" s="2"/>
      <c r="BQ36442" s="2"/>
    </row>
    <row r="36443" spans="6:69" x14ac:dyDescent="0.2">
      <c r="F36443" s="9"/>
      <c r="G36443" s="9"/>
      <c r="H36443" s="9"/>
      <c r="I36443" s="9"/>
      <c r="J36443" s="9"/>
      <c r="O36443" s="2"/>
      <c r="X36443" s="2"/>
      <c r="AG36443" s="2"/>
      <c r="AP36443" s="2"/>
      <c r="AY36443" s="2"/>
      <c r="BH36443" s="2"/>
      <c r="BQ36443" s="2"/>
    </row>
    <row r="36444" spans="6:69" x14ac:dyDescent="0.2">
      <c r="F36444" s="9"/>
      <c r="G36444" s="9"/>
      <c r="H36444" s="9"/>
      <c r="I36444" s="9"/>
      <c r="J36444" s="9"/>
      <c r="O36444" s="2"/>
      <c r="X36444" s="2"/>
      <c r="AG36444" s="2"/>
      <c r="AP36444" s="2"/>
      <c r="AY36444" s="2"/>
      <c r="BH36444" s="2"/>
      <c r="BQ36444" s="2"/>
    </row>
    <row r="36445" spans="6:69" x14ac:dyDescent="0.2">
      <c r="F36445" s="9"/>
      <c r="G36445" s="9"/>
      <c r="H36445" s="9"/>
      <c r="I36445" s="9"/>
      <c r="J36445" s="9"/>
      <c r="O36445" s="2"/>
      <c r="X36445" s="2"/>
      <c r="AG36445" s="2"/>
      <c r="AP36445" s="2"/>
      <c r="AY36445" s="2"/>
      <c r="BH36445" s="2"/>
      <c r="BQ36445" s="2"/>
    </row>
    <row r="36446" spans="6:69" x14ac:dyDescent="0.2">
      <c r="F36446" s="9"/>
      <c r="G36446" s="9"/>
      <c r="H36446" s="9"/>
      <c r="I36446" s="9"/>
      <c r="J36446" s="9"/>
      <c r="O36446" s="2"/>
      <c r="X36446" s="2"/>
      <c r="AG36446" s="2"/>
      <c r="AP36446" s="2"/>
      <c r="AY36446" s="2"/>
      <c r="BH36446" s="2"/>
      <c r="BQ36446" s="2"/>
    </row>
    <row r="36447" spans="6:69" x14ac:dyDescent="0.2">
      <c r="F36447" s="9"/>
      <c r="G36447" s="9"/>
      <c r="H36447" s="9"/>
      <c r="I36447" s="9"/>
      <c r="J36447" s="9"/>
      <c r="O36447" s="2"/>
      <c r="X36447" s="2"/>
      <c r="AG36447" s="2"/>
      <c r="AP36447" s="2"/>
      <c r="AY36447" s="2"/>
      <c r="BH36447" s="2"/>
      <c r="BQ36447" s="2"/>
    </row>
    <row r="36448" spans="6:69" x14ac:dyDescent="0.2">
      <c r="F36448" s="9"/>
      <c r="G36448" s="9"/>
      <c r="H36448" s="9"/>
      <c r="I36448" s="9"/>
      <c r="J36448" s="9"/>
      <c r="O36448" s="2"/>
      <c r="X36448" s="2"/>
      <c r="AG36448" s="2"/>
      <c r="AP36448" s="2"/>
      <c r="AY36448" s="2"/>
      <c r="BH36448" s="2"/>
      <c r="BQ36448" s="2"/>
    </row>
    <row r="36449" spans="6:69" x14ac:dyDescent="0.2">
      <c r="F36449" s="9"/>
      <c r="G36449" s="9"/>
      <c r="H36449" s="9"/>
      <c r="I36449" s="9"/>
      <c r="J36449" s="9"/>
      <c r="O36449" s="2"/>
      <c r="X36449" s="2"/>
      <c r="AG36449" s="2"/>
      <c r="AP36449" s="2"/>
      <c r="AY36449" s="2"/>
      <c r="BH36449" s="2"/>
      <c r="BQ36449" s="2"/>
    </row>
    <row r="36450" spans="6:69" x14ac:dyDescent="0.2">
      <c r="F36450" s="9"/>
      <c r="G36450" s="9"/>
      <c r="H36450" s="9"/>
      <c r="I36450" s="9"/>
      <c r="J36450" s="9"/>
      <c r="O36450" s="2"/>
      <c r="X36450" s="2"/>
      <c r="AG36450" s="2"/>
      <c r="AP36450" s="2"/>
      <c r="AY36450" s="2"/>
      <c r="BH36450" s="2"/>
      <c r="BQ36450" s="2"/>
    </row>
    <row r="36451" spans="6:69" x14ac:dyDescent="0.2">
      <c r="F36451" s="9"/>
      <c r="G36451" s="9"/>
      <c r="H36451" s="9"/>
      <c r="I36451" s="9"/>
      <c r="J36451" s="9"/>
      <c r="O36451" s="2"/>
      <c r="X36451" s="2"/>
      <c r="AG36451" s="2"/>
      <c r="AP36451" s="2"/>
      <c r="AY36451" s="2"/>
      <c r="BH36451" s="2"/>
      <c r="BQ36451" s="2"/>
    </row>
    <row r="36452" spans="6:69" x14ac:dyDescent="0.2">
      <c r="F36452" s="9"/>
      <c r="G36452" s="9"/>
      <c r="H36452" s="9"/>
      <c r="I36452" s="9"/>
      <c r="J36452" s="9"/>
      <c r="O36452" s="2"/>
      <c r="X36452" s="2"/>
      <c r="AG36452" s="2"/>
      <c r="AP36452" s="2"/>
      <c r="AY36452" s="2"/>
      <c r="BH36452" s="2"/>
      <c r="BQ36452" s="2"/>
    </row>
    <row r="36453" spans="6:69" x14ac:dyDescent="0.2">
      <c r="F36453" s="9"/>
      <c r="G36453" s="9"/>
      <c r="H36453" s="9"/>
      <c r="I36453" s="9"/>
      <c r="J36453" s="9"/>
      <c r="O36453" s="2"/>
      <c r="X36453" s="2"/>
      <c r="AG36453" s="2"/>
      <c r="AP36453" s="2"/>
      <c r="AY36453" s="2"/>
      <c r="BH36453" s="2"/>
      <c r="BQ36453" s="2"/>
    </row>
    <row r="36454" spans="6:69" x14ac:dyDescent="0.2">
      <c r="F36454" s="9"/>
      <c r="G36454" s="9"/>
      <c r="H36454" s="9"/>
      <c r="I36454" s="9"/>
      <c r="J36454" s="9"/>
      <c r="O36454" s="2"/>
      <c r="X36454" s="2"/>
      <c r="AG36454" s="2"/>
      <c r="AP36454" s="2"/>
      <c r="AY36454" s="2"/>
      <c r="BH36454" s="2"/>
      <c r="BQ36454" s="2"/>
    </row>
    <row r="36455" spans="6:69" x14ac:dyDescent="0.2">
      <c r="F36455" s="9"/>
      <c r="G36455" s="9"/>
      <c r="H36455" s="9"/>
      <c r="I36455" s="9"/>
      <c r="J36455" s="9"/>
      <c r="O36455" s="2"/>
      <c r="X36455" s="2"/>
      <c r="AG36455" s="2"/>
      <c r="AP36455" s="2"/>
      <c r="AY36455" s="2"/>
      <c r="BH36455" s="2"/>
      <c r="BQ36455" s="2"/>
    </row>
    <row r="36456" spans="6:69" x14ac:dyDescent="0.2">
      <c r="F36456" s="9"/>
      <c r="G36456" s="9"/>
      <c r="H36456" s="9"/>
      <c r="I36456" s="9"/>
      <c r="J36456" s="9"/>
      <c r="O36456" s="2"/>
      <c r="X36456" s="2"/>
      <c r="AG36456" s="2"/>
      <c r="AP36456" s="2"/>
      <c r="AY36456" s="2"/>
      <c r="BH36456" s="2"/>
      <c r="BQ36456" s="2"/>
    </row>
    <row r="36457" spans="6:69" x14ac:dyDescent="0.2">
      <c r="F36457" s="9"/>
      <c r="G36457" s="9"/>
      <c r="H36457" s="9"/>
      <c r="I36457" s="9"/>
      <c r="J36457" s="9"/>
      <c r="O36457" s="2"/>
      <c r="X36457" s="2"/>
      <c r="AG36457" s="2"/>
      <c r="AP36457" s="2"/>
      <c r="AY36457" s="2"/>
      <c r="BH36457" s="2"/>
      <c r="BQ36457" s="2"/>
    </row>
    <row r="36458" spans="6:69" x14ac:dyDescent="0.2">
      <c r="F36458" s="9"/>
      <c r="G36458" s="9"/>
      <c r="H36458" s="9"/>
      <c r="I36458" s="9"/>
      <c r="J36458" s="9"/>
      <c r="O36458" s="2"/>
      <c r="X36458" s="2"/>
      <c r="AG36458" s="2"/>
      <c r="AP36458" s="2"/>
      <c r="AY36458" s="2"/>
      <c r="BH36458" s="2"/>
      <c r="BQ36458" s="2"/>
    </row>
    <row r="36459" spans="6:69" x14ac:dyDescent="0.2">
      <c r="F36459" s="9"/>
      <c r="G36459" s="9"/>
      <c r="H36459" s="9"/>
      <c r="I36459" s="9"/>
      <c r="J36459" s="9"/>
      <c r="O36459" s="2"/>
      <c r="X36459" s="2"/>
      <c r="AG36459" s="2"/>
      <c r="AP36459" s="2"/>
      <c r="AY36459" s="2"/>
      <c r="BH36459" s="2"/>
      <c r="BQ36459" s="2"/>
    </row>
    <row r="36460" spans="6:69" x14ac:dyDescent="0.2">
      <c r="F36460" s="9"/>
      <c r="G36460" s="9"/>
      <c r="H36460" s="9"/>
      <c r="I36460" s="9"/>
      <c r="J36460" s="9"/>
      <c r="O36460" s="2"/>
      <c r="X36460" s="2"/>
      <c r="AG36460" s="2"/>
      <c r="AP36460" s="2"/>
      <c r="AY36460" s="2"/>
      <c r="BH36460" s="2"/>
      <c r="BQ36460" s="2"/>
    </row>
    <row r="36461" spans="6:69" x14ac:dyDescent="0.2">
      <c r="F36461" s="9"/>
      <c r="G36461" s="9"/>
      <c r="H36461" s="9"/>
      <c r="I36461" s="9"/>
      <c r="J36461" s="9"/>
      <c r="O36461" s="2"/>
      <c r="X36461" s="2"/>
      <c r="AG36461" s="2"/>
      <c r="AP36461" s="2"/>
      <c r="AY36461" s="2"/>
      <c r="BH36461" s="2"/>
      <c r="BQ36461" s="2"/>
    </row>
    <row r="36462" spans="6:69" x14ac:dyDescent="0.2">
      <c r="F36462" s="9"/>
      <c r="G36462" s="9"/>
      <c r="H36462" s="9"/>
      <c r="I36462" s="9"/>
      <c r="J36462" s="9"/>
      <c r="O36462" s="2"/>
      <c r="X36462" s="2"/>
      <c r="AG36462" s="2"/>
      <c r="AP36462" s="2"/>
      <c r="AY36462" s="2"/>
      <c r="BH36462" s="2"/>
      <c r="BQ36462" s="2"/>
    </row>
    <row r="36463" spans="6:69" x14ac:dyDescent="0.2">
      <c r="F36463" s="9"/>
      <c r="G36463" s="9"/>
      <c r="H36463" s="9"/>
      <c r="I36463" s="9"/>
      <c r="J36463" s="9"/>
      <c r="O36463" s="2"/>
      <c r="X36463" s="2"/>
      <c r="AG36463" s="2"/>
      <c r="AP36463" s="2"/>
      <c r="AY36463" s="2"/>
      <c r="BH36463" s="2"/>
      <c r="BQ36463" s="2"/>
    </row>
    <row r="36464" spans="6:69" x14ac:dyDescent="0.2">
      <c r="F36464" s="9"/>
      <c r="G36464" s="9"/>
      <c r="H36464" s="9"/>
      <c r="I36464" s="9"/>
      <c r="J36464" s="9"/>
      <c r="O36464" s="2"/>
      <c r="X36464" s="2"/>
      <c r="AG36464" s="2"/>
      <c r="AP36464" s="2"/>
      <c r="AY36464" s="2"/>
      <c r="BH36464" s="2"/>
      <c r="BQ36464" s="2"/>
    </row>
    <row r="36465" spans="6:69" x14ac:dyDescent="0.2">
      <c r="F36465" s="9"/>
      <c r="G36465" s="9"/>
      <c r="H36465" s="9"/>
      <c r="I36465" s="9"/>
      <c r="J36465" s="9"/>
      <c r="O36465" s="2"/>
      <c r="X36465" s="2"/>
      <c r="AG36465" s="2"/>
      <c r="AP36465" s="2"/>
      <c r="AY36465" s="2"/>
      <c r="BH36465" s="2"/>
      <c r="BQ36465" s="2"/>
    </row>
    <row r="36466" spans="6:69" x14ac:dyDescent="0.2">
      <c r="F36466" s="9"/>
      <c r="G36466" s="9"/>
      <c r="H36466" s="9"/>
      <c r="I36466" s="9"/>
      <c r="J36466" s="9"/>
      <c r="O36466" s="2"/>
      <c r="X36466" s="2"/>
      <c r="AG36466" s="2"/>
      <c r="AP36466" s="2"/>
      <c r="AY36466" s="2"/>
      <c r="BH36466" s="2"/>
      <c r="BQ36466" s="2"/>
    </row>
    <row r="36467" spans="6:69" x14ac:dyDescent="0.2">
      <c r="F36467" s="9"/>
      <c r="G36467" s="9"/>
      <c r="H36467" s="9"/>
      <c r="I36467" s="9"/>
      <c r="J36467" s="9"/>
      <c r="O36467" s="2"/>
      <c r="X36467" s="2"/>
      <c r="AG36467" s="2"/>
      <c r="AP36467" s="2"/>
      <c r="AY36467" s="2"/>
      <c r="BH36467" s="2"/>
      <c r="BQ36467" s="2"/>
    </row>
    <row r="36468" spans="6:69" x14ac:dyDescent="0.2">
      <c r="F36468" s="9"/>
      <c r="G36468" s="9"/>
      <c r="H36468" s="9"/>
      <c r="I36468" s="9"/>
      <c r="J36468" s="9"/>
      <c r="O36468" s="2"/>
      <c r="X36468" s="2"/>
      <c r="AG36468" s="2"/>
      <c r="AP36468" s="2"/>
      <c r="AY36468" s="2"/>
      <c r="BH36468" s="2"/>
      <c r="BQ36468" s="2"/>
    </row>
    <row r="36469" spans="6:69" x14ac:dyDescent="0.2">
      <c r="F36469" s="9"/>
      <c r="G36469" s="9"/>
      <c r="H36469" s="9"/>
      <c r="I36469" s="9"/>
      <c r="J36469" s="9"/>
      <c r="O36469" s="2"/>
      <c r="X36469" s="2"/>
      <c r="AG36469" s="2"/>
      <c r="AP36469" s="2"/>
      <c r="AY36469" s="2"/>
      <c r="BH36469" s="2"/>
      <c r="BQ36469" s="2"/>
    </row>
    <row r="36470" spans="6:69" x14ac:dyDescent="0.2">
      <c r="F36470" s="9"/>
      <c r="G36470" s="9"/>
      <c r="H36470" s="9"/>
      <c r="I36470" s="9"/>
      <c r="J36470" s="9"/>
      <c r="O36470" s="2"/>
      <c r="X36470" s="2"/>
      <c r="AG36470" s="2"/>
      <c r="AP36470" s="2"/>
      <c r="AY36470" s="2"/>
      <c r="BH36470" s="2"/>
      <c r="BQ36470" s="2"/>
    </row>
    <row r="36471" spans="6:69" x14ac:dyDescent="0.2">
      <c r="F36471" s="9"/>
      <c r="G36471" s="9"/>
      <c r="H36471" s="9"/>
      <c r="I36471" s="9"/>
      <c r="J36471" s="9"/>
      <c r="O36471" s="2"/>
      <c r="X36471" s="2"/>
      <c r="AG36471" s="2"/>
      <c r="AP36471" s="2"/>
      <c r="AY36471" s="2"/>
      <c r="BH36471" s="2"/>
      <c r="BQ36471" s="2"/>
    </row>
    <row r="36472" spans="6:69" x14ac:dyDescent="0.2">
      <c r="F36472" s="9"/>
      <c r="G36472" s="9"/>
      <c r="H36472" s="9"/>
      <c r="I36472" s="9"/>
      <c r="J36472" s="9"/>
      <c r="O36472" s="2"/>
      <c r="X36472" s="2"/>
      <c r="AG36472" s="2"/>
      <c r="AP36472" s="2"/>
      <c r="AY36472" s="2"/>
      <c r="BH36472" s="2"/>
      <c r="BQ36472" s="2"/>
    </row>
    <row r="36473" spans="6:69" x14ac:dyDescent="0.2">
      <c r="F36473" s="9"/>
      <c r="G36473" s="9"/>
      <c r="H36473" s="9"/>
      <c r="I36473" s="9"/>
      <c r="J36473" s="9"/>
      <c r="O36473" s="2"/>
      <c r="X36473" s="2"/>
      <c r="AG36473" s="2"/>
      <c r="AP36473" s="2"/>
      <c r="AY36473" s="2"/>
      <c r="BH36473" s="2"/>
      <c r="BQ36473" s="2"/>
    </row>
    <row r="36474" spans="6:69" x14ac:dyDescent="0.2">
      <c r="F36474" s="9"/>
      <c r="G36474" s="9"/>
      <c r="H36474" s="9"/>
      <c r="I36474" s="9"/>
      <c r="J36474" s="9"/>
      <c r="O36474" s="2"/>
      <c r="X36474" s="2"/>
      <c r="AG36474" s="2"/>
      <c r="AP36474" s="2"/>
      <c r="AY36474" s="2"/>
      <c r="BH36474" s="2"/>
      <c r="BQ36474" s="2"/>
    </row>
    <row r="36475" spans="6:69" x14ac:dyDescent="0.2">
      <c r="F36475" s="9"/>
      <c r="G36475" s="9"/>
      <c r="H36475" s="9"/>
      <c r="I36475" s="9"/>
      <c r="J36475" s="9"/>
      <c r="O36475" s="2"/>
      <c r="X36475" s="2"/>
      <c r="AG36475" s="2"/>
      <c r="AP36475" s="2"/>
      <c r="AY36475" s="2"/>
      <c r="BH36475" s="2"/>
      <c r="BQ36475" s="2"/>
    </row>
    <row r="36476" spans="6:69" x14ac:dyDescent="0.2">
      <c r="F36476" s="9"/>
      <c r="G36476" s="9"/>
      <c r="H36476" s="9"/>
      <c r="I36476" s="9"/>
      <c r="J36476" s="9"/>
      <c r="O36476" s="2"/>
      <c r="X36476" s="2"/>
      <c r="AG36476" s="2"/>
      <c r="AP36476" s="2"/>
      <c r="AY36476" s="2"/>
      <c r="BH36476" s="2"/>
      <c r="BQ36476" s="2"/>
    </row>
    <row r="36477" spans="6:69" x14ac:dyDescent="0.2">
      <c r="F36477" s="9"/>
      <c r="G36477" s="9"/>
      <c r="H36477" s="9"/>
      <c r="I36477" s="9"/>
      <c r="J36477" s="9"/>
      <c r="O36477" s="2"/>
      <c r="X36477" s="2"/>
      <c r="AG36477" s="2"/>
      <c r="AP36477" s="2"/>
      <c r="AY36477" s="2"/>
      <c r="BH36477" s="2"/>
      <c r="BQ36477" s="2"/>
    </row>
    <row r="36478" spans="6:69" x14ac:dyDescent="0.2">
      <c r="F36478" s="9"/>
      <c r="G36478" s="9"/>
      <c r="H36478" s="9"/>
      <c r="I36478" s="9"/>
      <c r="J36478" s="9"/>
      <c r="O36478" s="2"/>
      <c r="X36478" s="2"/>
      <c r="AG36478" s="2"/>
      <c r="AP36478" s="2"/>
      <c r="AY36478" s="2"/>
      <c r="BH36478" s="2"/>
      <c r="BQ36478" s="2"/>
    </row>
    <row r="36479" spans="6:69" x14ac:dyDescent="0.2">
      <c r="F36479" s="9"/>
      <c r="G36479" s="9"/>
      <c r="H36479" s="9"/>
      <c r="I36479" s="9"/>
      <c r="J36479" s="9"/>
      <c r="O36479" s="2"/>
      <c r="X36479" s="2"/>
      <c r="AG36479" s="2"/>
      <c r="AP36479" s="2"/>
      <c r="AY36479" s="2"/>
      <c r="BH36479" s="2"/>
      <c r="BQ36479" s="2"/>
    </row>
    <row r="36480" spans="6:69" x14ac:dyDescent="0.2">
      <c r="F36480" s="9"/>
      <c r="G36480" s="9"/>
      <c r="H36480" s="9"/>
      <c r="I36480" s="9"/>
      <c r="J36480" s="9"/>
      <c r="O36480" s="2"/>
      <c r="X36480" s="2"/>
      <c r="AG36480" s="2"/>
      <c r="AP36480" s="2"/>
      <c r="AY36480" s="2"/>
      <c r="BH36480" s="2"/>
      <c r="BQ36480" s="2"/>
    </row>
    <row r="36481" spans="6:69" x14ac:dyDescent="0.2">
      <c r="F36481" s="9"/>
      <c r="G36481" s="9"/>
      <c r="H36481" s="9"/>
      <c r="I36481" s="9"/>
      <c r="J36481" s="9"/>
      <c r="O36481" s="2"/>
      <c r="X36481" s="2"/>
      <c r="AG36481" s="2"/>
      <c r="AP36481" s="2"/>
      <c r="AY36481" s="2"/>
      <c r="BH36481" s="2"/>
      <c r="BQ36481" s="2"/>
    </row>
    <row r="36482" spans="6:69" x14ac:dyDescent="0.2">
      <c r="F36482" s="9"/>
      <c r="G36482" s="9"/>
      <c r="H36482" s="9"/>
      <c r="I36482" s="9"/>
      <c r="J36482" s="9"/>
      <c r="O36482" s="2"/>
      <c r="X36482" s="2"/>
      <c r="AG36482" s="2"/>
      <c r="AP36482" s="2"/>
      <c r="AY36482" s="2"/>
      <c r="BH36482" s="2"/>
      <c r="BQ36482" s="2"/>
    </row>
    <row r="36483" spans="6:69" x14ac:dyDescent="0.2">
      <c r="F36483" s="9"/>
      <c r="G36483" s="9"/>
      <c r="H36483" s="9"/>
      <c r="I36483" s="9"/>
      <c r="J36483" s="9"/>
      <c r="O36483" s="2"/>
      <c r="X36483" s="2"/>
      <c r="AG36483" s="2"/>
      <c r="AP36483" s="2"/>
      <c r="AY36483" s="2"/>
      <c r="BH36483" s="2"/>
      <c r="BQ36483" s="2"/>
    </row>
    <row r="36484" spans="6:69" x14ac:dyDescent="0.2">
      <c r="F36484" s="9"/>
      <c r="G36484" s="9"/>
      <c r="H36484" s="9"/>
      <c r="I36484" s="9"/>
      <c r="J36484" s="9"/>
      <c r="O36484" s="2"/>
      <c r="X36484" s="2"/>
      <c r="AG36484" s="2"/>
      <c r="AP36484" s="2"/>
      <c r="AY36484" s="2"/>
      <c r="BH36484" s="2"/>
      <c r="BQ36484" s="2"/>
    </row>
    <row r="36485" spans="6:69" x14ac:dyDescent="0.2">
      <c r="F36485" s="9"/>
      <c r="G36485" s="9"/>
      <c r="H36485" s="9"/>
      <c r="I36485" s="9"/>
      <c r="J36485" s="9"/>
      <c r="O36485" s="2"/>
      <c r="X36485" s="2"/>
      <c r="AG36485" s="2"/>
      <c r="AP36485" s="2"/>
      <c r="AY36485" s="2"/>
      <c r="BH36485" s="2"/>
      <c r="BQ36485" s="2"/>
    </row>
    <row r="36486" spans="6:69" x14ac:dyDescent="0.2">
      <c r="F36486" s="9"/>
      <c r="G36486" s="9"/>
      <c r="H36486" s="9"/>
      <c r="I36486" s="9"/>
      <c r="J36486" s="9"/>
      <c r="O36486" s="2"/>
      <c r="X36486" s="2"/>
      <c r="AG36486" s="2"/>
      <c r="AP36486" s="2"/>
      <c r="AY36486" s="2"/>
      <c r="BH36486" s="2"/>
      <c r="BQ36486" s="2"/>
    </row>
    <row r="36487" spans="6:69" x14ac:dyDescent="0.2">
      <c r="F36487" s="9"/>
      <c r="G36487" s="9"/>
      <c r="H36487" s="9"/>
      <c r="I36487" s="9"/>
      <c r="J36487" s="9"/>
      <c r="O36487" s="2"/>
      <c r="X36487" s="2"/>
      <c r="AG36487" s="2"/>
      <c r="AP36487" s="2"/>
      <c r="AY36487" s="2"/>
      <c r="BH36487" s="2"/>
      <c r="BQ36487" s="2"/>
    </row>
    <row r="36488" spans="6:69" x14ac:dyDescent="0.2">
      <c r="F36488" s="9"/>
      <c r="G36488" s="9"/>
      <c r="H36488" s="9"/>
      <c r="I36488" s="9"/>
      <c r="J36488" s="9"/>
      <c r="O36488" s="2"/>
      <c r="X36488" s="2"/>
      <c r="AG36488" s="2"/>
      <c r="AP36488" s="2"/>
      <c r="AY36488" s="2"/>
      <c r="BH36488" s="2"/>
      <c r="BQ36488" s="2"/>
    </row>
    <row r="36489" spans="6:69" x14ac:dyDescent="0.2">
      <c r="F36489" s="9"/>
      <c r="G36489" s="9"/>
      <c r="H36489" s="9"/>
      <c r="I36489" s="9"/>
      <c r="J36489" s="9"/>
      <c r="O36489" s="2"/>
      <c r="X36489" s="2"/>
      <c r="AG36489" s="2"/>
      <c r="AP36489" s="2"/>
      <c r="AY36489" s="2"/>
      <c r="BH36489" s="2"/>
      <c r="BQ36489" s="2"/>
    </row>
    <row r="36490" spans="6:69" x14ac:dyDescent="0.2">
      <c r="F36490" s="9"/>
      <c r="G36490" s="9"/>
      <c r="H36490" s="9"/>
      <c r="I36490" s="9"/>
      <c r="J36490" s="9"/>
      <c r="O36490" s="2"/>
      <c r="X36490" s="2"/>
      <c r="AG36490" s="2"/>
      <c r="AP36490" s="2"/>
      <c r="AY36490" s="2"/>
      <c r="BH36490" s="2"/>
      <c r="BQ36490" s="2"/>
    </row>
    <row r="36491" spans="6:69" x14ac:dyDescent="0.2">
      <c r="F36491" s="9"/>
      <c r="G36491" s="9"/>
      <c r="H36491" s="9"/>
      <c r="I36491" s="9"/>
      <c r="J36491" s="9"/>
      <c r="O36491" s="2"/>
      <c r="X36491" s="2"/>
      <c r="AG36491" s="2"/>
      <c r="AP36491" s="2"/>
      <c r="AY36491" s="2"/>
      <c r="BH36491" s="2"/>
      <c r="BQ36491" s="2"/>
    </row>
    <row r="36492" spans="6:69" x14ac:dyDescent="0.2">
      <c r="F36492" s="9"/>
      <c r="G36492" s="9"/>
      <c r="H36492" s="9"/>
      <c r="I36492" s="9"/>
      <c r="J36492" s="9"/>
      <c r="O36492" s="2"/>
      <c r="X36492" s="2"/>
      <c r="AG36492" s="2"/>
      <c r="AP36492" s="2"/>
      <c r="AY36492" s="2"/>
      <c r="BH36492" s="2"/>
      <c r="BQ36492" s="2"/>
    </row>
    <row r="36493" spans="6:69" x14ac:dyDescent="0.2">
      <c r="F36493" s="9"/>
      <c r="G36493" s="9"/>
      <c r="H36493" s="9"/>
      <c r="I36493" s="9"/>
      <c r="J36493" s="9"/>
      <c r="O36493" s="2"/>
      <c r="X36493" s="2"/>
      <c r="AG36493" s="2"/>
      <c r="AP36493" s="2"/>
      <c r="AY36493" s="2"/>
      <c r="BH36493" s="2"/>
      <c r="BQ36493" s="2"/>
    </row>
    <row r="36494" spans="6:69" x14ac:dyDescent="0.2">
      <c r="F36494" s="9"/>
      <c r="G36494" s="9"/>
      <c r="H36494" s="9"/>
      <c r="I36494" s="9"/>
      <c r="J36494" s="9"/>
      <c r="O36494" s="2"/>
      <c r="X36494" s="2"/>
      <c r="AG36494" s="2"/>
      <c r="AP36494" s="2"/>
      <c r="AY36494" s="2"/>
      <c r="BH36494" s="2"/>
      <c r="BQ36494" s="2"/>
    </row>
    <row r="36495" spans="6:69" x14ac:dyDescent="0.2">
      <c r="F36495" s="9"/>
      <c r="G36495" s="9"/>
      <c r="H36495" s="9"/>
      <c r="I36495" s="9"/>
      <c r="J36495" s="9"/>
      <c r="O36495" s="2"/>
      <c r="X36495" s="2"/>
      <c r="AG36495" s="2"/>
      <c r="AP36495" s="2"/>
      <c r="AY36495" s="2"/>
      <c r="BH36495" s="2"/>
      <c r="BQ36495" s="2"/>
    </row>
    <row r="36496" spans="6:69" x14ac:dyDescent="0.2">
      <c r="F36496" s="9"/>
      <c r="G36496" s="9"/>
      <c r="H36496" s="9"/>
      <c r="I36496" s="9"/>
      <c r="J36496" s="9"/>
      <c r="O36496" s="2"/>
      <c r="X36496" s="2"/>
      <c r="AG36496" s="2"/>
      <c r="AP36496" s="2"/>
      <c r="AY36496" s="2"/>
      <c r="BH36496" s="2"/>
      <c r="BQ36496" s="2"/>
    </row>
    <row r="36497" spans="6:69" x14ac:dyDescent="0.2">
      <c r="F36497" s="9"/>
      <c r="G36497" s="9"/>
      <c r="H36497" s="9"/>
      <c r="I36497" s="9"/>
      <c r="J36497" s="9"/>
      <c r="O36497" s="2"/>
      <c r="X36497" s="2"/>
      <c r="AG36497" s="2"/>
      <c r="AP36497" s="2"/>
      <c r="AY36497" s="2"/>
      <c r="BH36497" s="2"/>
      <c r="BQ36497" s="2"/>
    </row>
    <row r="36498" spans="6:69" x14ac:dyDescent="0.2">
      <c r="F36498" s="9"/>
      <c r="G36498" s="9"/>
      <c r="H36498" s="9"/>
      <c r="I36498" s="9"/>
      <c r="J36498" s="9"/>
      <c r="O36498" s="2"/>
      <c r="X36498" s="2"/>
      <c r="AG36498" s="2"/>
      <c r="AP36498" s="2"/>
      <c r="AY36498" s="2"/>
      <c r="BH36498" s="2"/>
      <c r="BQ36498" s="2"/>
    </row>
    <row r="36499" spans="6:69" x14ac:dyDescent="0.2">
      <c r="F36499" s="9"/>
      <c r="G36499" s="9"/>
      <c r="H36499" s="9"/>
      <c r="I36499" s="9"/>
      <c r="J36499" s="9"/>
      <c r="O36499" s="2"/>
      <c r="X36499" s="2"/>
      <c r="AG36499" s="2"/>
      <c r="AP36499" s="2"/>
      <c r="AY36499" s="2"/>
      <c r="BH36499" s="2"/>
      <c r="BQ36499" s="2"/>
    </row>
    <row r="36500" spans="6:69" x14ac:dyDescent="0.2">
      <c r="F36500" s="9"/>
      <c r="G36500" s="9"/>
      <c r="H36500" s="9"/>
      <c r="I36500" s="9"/>
      <c r="J36500" s="9"/>
      <c r="O36500" s="2"/>
      <c r="X36500" s="2"/>
      <c r="AG36500" s="2"/>
      <c r="AP36500" s="2"/>
      <c r="AY36500" s="2"/>
      <c r="BH36500" s="2"/>
      <c r="BQ36500" s="2"/>
    </row>
    <row r="36501" spans="6:69" x14ac:dyDescent="0.2">
      <c r="F36501" s="9"/>
      <c r="G36501" s="9"/>
      <c r="H36501" s="9"/>
      <c r="I36501" s="9"/>
      <c r="J36501" s="9"/>
      <c r="O36501" s="2"/>
      <c r="X36501" s="2"/>
      <c r="AG36501" s="2"/>
      <c r="AP36501" s="2"/>
      <c r="AY36501" s="2"/>
      <c r="BH36501" s="2"/>
      <c r="BQ36501" s="2"/>
    </row>
    <row r="36502" spans="6:69" x14ac:dyDescent="0.2">
      <c r="F36502" s="9"/>
      <c r="G36502" s="9"/>
      <c r="H36502" s="9"/>
      <c r="I36502" s="9"/>
      <c r="J36502" s="9"/>
      <c r="O36502" s="2"/>
      <c r="X36502" s="2"/>
      <c r="AG36502" s="2"/>
      <c r="AP36502" s="2"/>
      <c r="AY36502" s="2"/>
      <c r="BH36502" s="2"/>
      <c r="BQ36502" s="2"/>
    </row>
    <row r="36503" spans="6:69" x14ac:dyDescent="0.2">
      <c r="F36503" s="9"/>
      <c r="G36503" s="9"/>
      <c r="H36503" s="9"/>
      <c r="I36503" s="9"/>
      <c r="J36503" s="9"/>
      <c r="O36503" s="2"/>
      <c r="X36503" s="2"/>
      <c r="AG36503" s="2"/>
      <c r="AP36503" s="2"/>
      <c r="AY36503" s="2"/>
      <c r="BH36503" s="2"/>
      <c r="BQ36503" s="2"/>
    </row>
    <row r="36504" spans="6:69" x14ac:dyDescent="0.2">
      <c r="F36504" s="9"/>
      <c r="G36504" s="9"/>
      <c r="H36504" s="9"/>
      <c r="I36504" s="9"/>
      <c r="J36504" s="9"/>
      <c r="O36504" s="2"/>
      <c r="X36504" s="2"/>
      <c r="AG36504" s="2"/>
      <c r="AP36504" s="2"/>
      <c r="AY36504" s="2"/>
      <c r="BH36504" s="2"/>
      <c r="BQ36504" s="2"/>
    </row>
    <row r="36505" spans="6:69" x14ac:dyDescent="0.2">
      <c r="F36505" s="9"/>
      <c r="G36505" s="9"/>
      <c r="H36505" s="9"/>
      <c r="I36505" s="9"/>
      <c r="J36505" s="9"/>
      <c r="O36505" s="2"/>
      <c r="X36505" s="2"/>
      <c r="AG36505" s="2"/>
      <c r="AP36505" s="2"/>
      <c r="AY36505" s="2"/>
      <c r="BH36505" s="2"/>
      <c r="BQ36505" s="2"/>
    </row>
    <row r="36506" spans="6:69" x14ac:dyDescent="0.2">
      <c r="F36506" s="9"/>
      <c r="G36506" s="9"/>
      <c r="H36506" s="9"/>
      <c r="I36506" s="9"/>
      <c r="J36506" s="9"/>
      <c r="O36506" s="2"/>
      <c r="X36506" s="2"/>
      <c r="AG36506" s="2"/>
      <c r="AP36506" s="2"/>
      <c r="AY36506" s="2"/>
      <c r="BH36506" s="2"/>
      <c r="BQ36506" s="2"/>
    </row>
    <row r="36507" spans="6:69" x14ac:dyDescent="0.2">
      <c r="F36507" s="9"/>
      <c r="G36507" s="9"/>
      <c r="H36507" s="9"/>
      <c r="I36507" s="9"/>
      <c r="J36507" s="9"/>
      <c r="O36507" s="2"/>
      <c r="X36507" s="2"/>
      <c r="AG36507" s="2"/>
      <c r="AP36507" s="2"/>
      <c r="AY36507" s="2"/>
      <c r="BH36507" s="2"/>
      <c r="BQ36507" s="2"/>
    </row>
    <row r="36508" spans="6:69" x14ac:dyDescent="0.2">
      <c r="F36508" s="9"/>
      <c r="G36508" s="9"/>
      <c r="H36508" s="9"/>
      <c r="I36508" s="9"/>
      <c r="J36508" s="9"/>
      <c r="O36508" s="2"/>
      <c r="X36508" s="2"/>
      <c r="AG36508" s="2"/>
      <c r="AP36508" s="2"/>
      <c r="AY36508" s="2"/>
      <c r="BH36508" s="2"/>
      <c r="BQ36508" s="2"/>
    </row>
    <row r="36509" spans="6:69" x14ac:dyDescent="0.2">
      <c r="F36509" s="9"/>
      <c r="G36509" s="9"/>
      <c r="H36509" s="9"/>
      <c r="I36509" s="9"/>
      <c r="J36509" s="9"/>
      <c r="O36509" s="2"/>
      <c r="X36509" s="2"/>
      <c r="AG36509" s="2"/>
      <c r="AP36509" s="2"/>
      <c r="AY36509" s="2"/>
      <c r="BH36509" s="2"/>
      <c r="BQ36509" s="2"/>
    </row>
    <row r="36510" spans="6:69" x14ac:dyDescent="0.2">
      <c r="F36510" s="9"/>
      <c r="G36510" s="9"/>
      <c r="H36510" s="9"/>
      <c r="I36510" s="9"/>
      <c r="J36510" s="9"/>
      <c r="O36510" s="2"/>
      <c r="X36510" s="2"/>
      <c r="AG36510" s="2"/>
      <c r="AP36510" s="2"/>
      <c r="AY36510" s="2"/>
      <c r="BH36510" s="2"/>
      <c r="BQ36510" s="2"/>
    </row>
    <row r="36511" spans="6:69" x14ac:dyDescent="0.2">
      <c r="F36511" s="9"/>
      <c r="G36511" s="9"/>
      <c r="H36511" s="9"/>
      <c r="I36511" s="9"/>
      <c r="J36511" s="9"/>
      <c r="O36511" s="2"/>
      <c r="X36511" s="2"/>
      <c r="AG36511" s="2"/>
      <c r="AP36511" s="2"/>
      <c r="AY36511" s="2"/>
      <c r="BH36511" s="2"/>
      <c r="BQ36511" s="2"/>
    </row>
    <row r="36512" spans="6:69" x14ac:dyDescent="0.2">
      <c r="F36512" s="9"/>
      <c r="G36512" s="9"/>
      <c r="H36512" s="9"/>
      <c r="I36512" s="9"/>
      <c r="J36512" s="9"/>
      <c r="O36512" s="2"/>
      <c r="X36512" s="2"/>
      <c r="AG36512" s="2"/>
      <c r="AP36512" s="2"/>
      <c r="AY36512" s="2"/>
      <c r="BH36512" s="2"/>
      <c r="BQ36512" s="2"/>
    </row>
    <row r="36513" spans="6:69" x14ac:dyDescent="0.2">
      <c r="F36513" s="9"/>
      <c r="G36513" s="9"/>
      <c r="H36513" s="9"/>
      <c r="I36513" s="9"/>
      <c r="J36513" s="9"/>
      <c r="O36513" s="2"/>
      <c r="X36513" s="2"/>
      <c r="AG36513" s="2"/>
      <c r="AP36513" s="2"/>
      <c r="AY36513" s="2"/>
      <c r="BH36513" s="2"/>
      <c r="BQ36513" s="2"/>
    </row>
    <row r="36514" spans="6:69" x14ac:dyDescent="0.2">
      <c r="F36514" s="9"/>
      <c r="G36514" s="9"/>
      <c r="H36514" s="9"/>
      <c r="I36514" s="9"/>
      <c r="J36514" s="9"/>
      <c r="O36514" s="2"/>
      <c r="X36514" s="2"/>
      <c r="AG36514" s="2"/>
      <c r="AP36514" s="2"/>
      <c r="AY36514" s="2"/>
      <c r="BH36514" s="2"/>
      <c r="BQ36514" s="2"/>
    </row>
    <row r="36515" spans="6:69" x14ac:dyDescent="0.2">
      <c r="F36515" s="9"/>
      <c r="G36515" s="9"/>
      <c r="H36515" s="9"/>
      <c r="I36515" s="9"/>
      <c r="J36515" s="9"/>
      <c r="O36515" s="2"/>
      <c r="X36515" s="2"/>
      <c r="AG36515" s="2"/>
      <c r="AP36515" s="2"/>
      <c r="AY36515" s="2"/>
      <c r="BH36515" s="2"/>
      <c r="BQ36515" s="2"/>
    </row>
    <row r="36516" spans="6:69" x14ac:dyDescent="0.2">
      <c r="F36516" s="9"/>
      <c r="G36516" s="9"/>
      <c r="H36516" s="9"/>
      <c r="I36516" s="9"/>
      <c r="J36516" s="9"/>
      <c r="O36516" s="2"/>
      <c r="X36516" s="2"/>
      <c r="AG36516" s="2"/>
      <c r="AP36516" s="2"/>
      <c r="AY36516" s="2"/>
      <c r="BH36516" s="2"/>
      <c r="BQ36516" s="2"/>
    </row>
    <row r="36517" spans="6:69" x14ac:dyDescent="0.2">
      <c r="F36517" s="9"/>
      <c r="G36517" s="9"/>
      <c r="H36517" s="9"/>
      <c r="I36517" s="9"/>
      <c r="J36517" s="9"/>
      <c r="O36517" s="2"/>
      <c r="X36517" s="2"/>
      <c r="AG36517" s="2"/>
      <c r="AP36517" s="2"/>
      <c r="AY36517" s="2"/>
      <c r="BH36517" s="2"/>
      <c r="BQ36517" s="2"/>
    </row>
    <row r="36518" spans="6:69" x14ac:dyDescent="0.2">
      <c r="F36518" s="9"/>
      <c r="G36518" s="9"/>
      <c r="H36518" s="9"/>
      <c r="I36518" s="9"/>
      <c r="J36518" s="9"/>
      <c r="O36518" s="2"/>
      <c r="X36518" s="2"/>
      <c r="AG36518" s="2"/>
      <c r="AP36518" s="2"/>
      <c r="AY36518" s="2"/>
      <c r="BH36518" s="2"/>
      <c r="BQ36518" s="2"/>
    </row>
    <row r="36519" spans="6:69" x14ac:dyDescent="0.2">
      <c r="F36519" s="9"/>
      <c r="G36519" s="9"/>
      <c r="H36519" s="9"/>
      <c r="I36519" s="9"/>
      <c r="J36519" s="9"/>
      <c r="O36519" s="2"/>
      <c r="X36519" s="2"/>
      <c r="AG36519" s="2"/>
      <c r="AP36519" s="2"/>
      <c r="AY36519" s="2"/>
      <c r="BH36519" s="2"/>
      <c r="BQ36519" s="2"/>
    </row>
    <row r="36520" spans="6:69" x14ac:dyDescent="0.2">
      <c r="F36520" s="9"/>
      <c r="G36520" s="9"/>
      <c r="H36520" s="9"/>
      <c r="I36520" s="9"/>
      <c r="J36520" s="9"/>
      <c r="O36520" s="2"/>
      <c r="X36520" s="2"/>
      <c r="AG36520" s="2"/>
      <c r="AP36520" s="2"/>
      <c r="AY36520" s="2"/>
      <c r="BH36520" s="2"/>
      <c r="BQ36520" s="2"/>
    </row>
    <row r="36521" spans="6:69" x14ac:dyDescent="0.2">
      <c r="F36521" s="9"/>
      <c r="G36521" s="9"/>
      <c r="H36521" s="9"/>
      <c r="I36521" s="9"/>
      <c r="J36521" s="9"/>
      <c r="O36521" s="2"/>
      <c r="X36521" s="2"/>
      <c r="AG36521" s="2"/>
      <c r="AP36521" s="2"/>
      <c r="AY36521" s="2"/>
      <c r="BH36521" s="2"/>
      <c r="BQ36521" s="2"/>
    </row>
    <row r="36522" spans="6:69" x14ac:dyDescent="0.2">
      <c r="F36522" s="9"/>
      <c r="G36522" s="9"/>
      <c r="H36522" s="9"/>
      <c r="I36522" s="9"/>
      <c r="J36522" s="9"/>
      <c r="O36522" s="2"/>
      <c r="X36522" s="2"/>
      <c r="AG36522" s="2"/>
      <c r="AP36522" s="2"/>
      <c r="AY36522" s="2"/>
      <c r="BH36522" s="2"/>
      <c r="BQ36522" s="2"/>
    </row>
    <row r="36523" spans="6:69" x14ac:dyDescent="0.2">
      <c r="F36523" s="9"/>
      <c r="G36523" s="9"/>
      <c r="H36523" s="9"/>
      <c r="I36523" s="9"/>
      <c r="J36523" s="9"/>
      <c r="O36523" s="2"/>
      <c r="X36523" s="2"/>
      <c r="AG36523" s="2"/>
      <c r="AP36523" s="2"/>
      <c r="AY36523" s="2"/>
      <c r="BH36523" s="2"/>
      <c r="BQ36523" s="2"/>
    </row>
    <row r="36524" spans="6:69" x14ac:dyDescent="0.2">
      <c r="F36524" s="9"/>
      <c r="G36524" s="9"/>
      <c r="H36524" s="9"/>
      <c r="I36524" s="9"/>
      <c r="J36524" s="9"/>
      <c r="O36524" s="2"/>
      <c r="X36524" s="2"/>
      <c r="AG36524" s="2"/>
      <c r="AP36524" s="2"/>
      <c r="AY36524" s="2"/>
      <c r="BH36524" s="2"/>
      <c r="BQ36524" s="2"/>
    </row>
    <row r="36525" spans="6:69" x14ac:dyDescent="0.2">
      <c r="F36525" s="9"/>
      <c r="G36525" s="9"/>
      <c r="H36525" s="9"/>
      <c r="I36525" s="9"/>
      <c r="J36525" s="9"/>
      <c r="O36525" s="2"/>
      <c r="X36525" s="2"/>
      <c r="AG36525" s="2"/>
      <c r="AP36525" s="2"/>
      <c r="AY36525" s="2"/>
      <c r="BH36525" s="2"/>
      <c r="BQ36525" s="2"/>
    </row>
    <row r="36526" spans="6:69" x14ac:dyDescent="0.2">
      <c r="F36526" s="9"/>
      <c r="G36526" s="9"/>
      <c r="H36526" s="9"/>
      <c r="I36526" s="9"/>
      <c r="J36526" s="9"/>
      <c r="O36526" s="2"/>
      <c r="X36526" s="2"/>
      <c r="AG36526" s="2"/>
      <c r="AP36526" s="2"/>
      <c r="AY36526" s="2"/>
      <c r="BH36526" s="2"/>
      <c r="BQ36526" s="2"/>
    </row>
    <row r="36527" spans="6:69" x14ac:dyDescent="0.2">
      <c r="F36527" s="9"/>
      <c r="G36527" s="9"/>
      <c r="H36527" s="9"/>
      <c r="I36527" s="9"/>
      <c r="J36527" s="9"/>
      <c r="O36527" s="2"/>
      <c r="X36527" s="2"/>
      <c r="AG36527" s="2"/>
      <c r="AP36527" s="2"/>
      <c r="AY36527" s="2"/>
      <c r="BH36527" s="2"/>
      <c r="BQ36527" s="2"/>
    </row>
    <row r="36528" spans="6:69" x14ac:dyDescent="0.2">
      <c r="F36528" s="9"/>
      <c r="G36528" s="9"/>
      <c r="H36528" s="9"/>
      <c r="I36528" s="9"/>
      <c r="J36528" s="9"/>
      <c r="O36528" s="2"/>
      <c r="X36528" s="2"/>
      <c r="AG36528" s="2"/>
      <c r="AP36528" s="2"/>
      <c r="AY36528" s="2"/>
      <c r="BH36528" s="2"/>
      <c r="BQ36528" s="2"/>
    </row>
    <row r="36529" spans="6:69" x14ac:dyDescent="0.2">
      <c r="F36529" s="9"/>
      <c r="G36529" s="9"/>
      <c r="H36529" s="9"/>
      <c r="I36529" s="9"/>
      <c r="J36529" s="9"/>
      <c r="O36529" s="2"/>
      <c r="X36529" s="2"/>
      <c r="AG36529" s="2"/>
      <c r="AP36529" s="2"/>
      <c r="AY36529" s="2"/>
      <c r="BH36529" s="2"/>
      <c r="BQ36529" s="2"/>
    </row>
    <row r="36530" spans="6:69" x14ac:dyDescent="0.2">
      <c r="F36530" s="9"/>
      <c r="G36530" s="9"/>
      <c r="H36530" s="9"/>
      <c r="I36530" s="9"/>
      <c r="J36530" s="9"/>
      <c r="O36530" s="2"/>
      <c r="X36530" s="2"/>
      <c r="AG36530" s="2"/>
      <c r="AP36530" s="2"/>
      <c r="AY36530" s="2"/>
      <c r="BH36530" s="2"/>
      <c r="BQ36530" s="2"/>
    </row>
    <row r="36531" spans="6:69" x14ac:dyDescent="0.2">
      <c r="F36531" s="9"/>
      <c r="G36531" s="9"/>
      <c r="H36531" s="9"/>
      <c r="I36531" s="9"/>
      <c r="J36531" s="9"/>
      <c r="O36531" s="2"/>
      <c r="X36531" s="2"/>
      <c r="AG36531" s="2"/>
      <c r="AP36531" s="2"/>
      <c r="AY36531" s="2"/>
      <c r="BH36531" s="2"/>
      <c r="BQ36531" s="2"/>
    </row>
    <row r="36532" spans="6:69" x14ac:dyDescent="0.2">
      <c r="F36532" s="9"/>
      <c r="G36532" s="9"/>
      <c r="H36532" s="9"/>
      <c r="I36532" s="9"/>
      <c r="J36532" s="9"/>
      <c r="O36532" s="2"/>
      <c r="X36532" s="2"/>
      <c r="AG36532" s="2"/>
      <c r="AP36532" s="2"/>
      <c r="AY36532" s="2"/>
      <c r="BH36532" s="2"/>
      <c r="BQ36532" s="2"/>
    </row>
    <row r="36533" spans="6:69" x14ac:dyDescent="0.2">
      <c r="F36533" s="9"/>
      <c r="G36533" s="9"/>
      <c r="H36533" s="9"/>
      <c r="I36533" s="9"/>
      <c r="J36533" s="9"/>
      <c r="O36533" s="2"/>
      <c r="X36533" s="2"/>
      <c r="AG36533" s="2"/>
      <c r="AP36533" s="2"/>
      <c r="AY36533" s="2"/>
      <c r="BH36533" s="2"/>
      <c r="BQ36533" s="2"/>
    </row>
    <row r="36534" spans="6:69" x14ac:dyDescent="0.2">
      <c r="F36534" s="9"/>
      <c r="G36534" s="9"/>
      <c r="H36534" s="9"/>
      <c r="I36534" s="9"/>
      <c r="J36534" s="9"/>
      <c r="O36534" s="2"/>
      <c r="X36534" s="2"/>
      <c r="AG36534" s="2"/>
      <c r="AP36534" s="2"/>
      <c r="AY36534" s="2"/>
      <c r="BH36534" s="2"/>
      <c r="BQ36534" s="2"/>
    </row>
    <row r="36535" spans="6:69" x14ac:dyDescent="0.2">
      <c r="F36535" s="9"/>
      <c r="G36535" s="9"/>
      <c r="H36535" s="9"/>
      <c r="I36535" s="9"/>
      <c r="J36535" s="9"/>
      <c r="O36535" s="2"/>
      <c r="X36535" s="2"/>
      <c r="AG36535" s="2"/>
      <c r="AP36535" s="2"/>
      <c r="AY36535" s="2"/>
      <c r="BH36535" s="2"/>
      <c r="BQ36535" s="2"/>
    </row>
    <row r="36536" spans="6:69" x14ac:dyDescent="0.2">
      <c r="F36536" s="9"/>
      <c r="G36536" s="9"/>
      <c r="H36536" s="9"/>
      <c r="I36536" s="9"/>
      <c r="J36536" s="9"/>
      <c r="O36536" s="2"/>
      <c r="X36536" s="2"/>
      <c r="AG36536" s="2"/>
      <c r="AP36536" s="2"/>
      <c r="AY36536" s="2"/>
      <c r="BH36536" s="2"/>
      <c r="BQ36536" s="2"/>
    </row>
    <row r="36537" spans="6:69" x14ac:dyDescent="0.2">
      <c r="F36537" s="9"/>
      <c r="G36537" s="9"/>
      <c r="H36537" s="9"/>
      <c r="I36537" s="9"/>
      <c r="J36537" s="9"/>
      <c r="O36537" s="2"/>
      <c r="X36537" s="2"/>
      <c r="AG36537" s="2"/>
      <c r="AP36537" s="2"/>
      <c r="AY36537" s="2"/>
      <c r="BH36537" s="2"/>
      <c r="BQ36537" s="2"/>
    </row>
    <row r="36538" spans="6:69" x14ac:dyDescent="0.2">
      <c r="F36538" s="9"/>
      <c r="G36538" s="9"/>
      <c r="H36538" s="9"/>
      <c r="I36538" s="9"/>
      <c r="J36538" s="9"/>
      <c r="O36538" s="2"/>
      <c r="X36538" s="2"/>
      <c r="AG36538" s="2"/>
      <c r="AP36538" s="2"/>
      <c r="AY36538" s="2"/>
      <c r="BH36538" s="2"/>
      <c r="BQ36538" s="2"/>
    </row>
    <row r="36539" spans="6:69" x14ac:dyDescent="0.2">
      <c r="F36539" s="9"/>
      <c r="G36539" s="9"/>
      <c r="H36539" s="9"/>
      <c r="I36539" s="9"/>
      <c r="J36539" s="9"/>
      <c r="O36539" s="2"/>
      <c r="X36539" s="2"/>
      <c r="AG36539" s="2"/>
      <c r="AP36539" s="2"/>
      <c r="AY36539" s="2"/>
      <c r="BH36539" s="2"/>
      <c r="BQ36539" s="2"/>
    </row>
    <row r="36540" spans="6:69" x14ac:dyDescent="0.2">
      <c r="F36540" s="9"/>
      <c r="G36540" s="9"/>
      <c r="H36540" s="9"/>
      <c r="I36540" s="9"/>
      <c r="J36540" s="9"/>
      <c r="O36540" s="2"/>
      <c r="X36540" s="2"/>
      <c r="AG36540" s="2"/>
      <c r="AP36540" s="2"/>
      <c r="AY36540" s="2"/>
      <c r="BH36540" s="2"/>
      <c r="BQ36540" s="2"/>
    </row>
    <row r="36541" spans="6:69" x14ac:dyDescent="0.2">
      <c r="F36541" s="9"/>
      <c r="G36541" s="9"/>
      <c r="H36541" s="9"/>
      <c r="I36541" s="9"/>
      <c r="J36541" s="9"/>
      <c r="O36541" s="2"/>
      <c r="X36541" s="2"/>
      <c r="AG36541" s="2"/>
      <c r="AP36541" s="2"/>
      <c r="AY36541" s="2"/>
      <c r="BH36541" s="2"/>
      <c r="BQ36541" s="2"/>
    </row>
    <row r="36542" spans="6:69" x14ac:dyDescent="0.2">
      <c r="F36542" s="9"/>
      <c r="G36542" s="9"/>
      <c r="H36542" s="9"/>
      <c r="I36542" s="9"/>
      <c r="J36542" s="9"/>
      <c r="O36542" s="2"/>
      <c r="X36542" s="2"/>
      <c r="AG36542" s="2"/>
      <c r="AP36542" s="2"/>
      <c r="AY36542" s="2"/>
      <c r="BH36542" s="2"/>
      <c r="BQ36542" s="2"/>
    </row>
    <row r="36543" spans="6:69" x14ac:dyDescent="0.2">
      <c r="F36543" s="9"/>
      <c r="G36543" s="9"/>
      <c r="H36543" s="9"/>
      <c r="I36543" s="9"/>
      <c r="J36543" s="9"/>
      <c r="O36543" s="2"/>
      <c r="X36543" s="2"/>
      <c r="AG36543" s="2"/>
      <c r="AP36543" s="2"/>
      <c r="AY36543" s="2"/>
      <c r="BH36543" s="2"/>
      <c r="BQ36543" s="2"/>
    </row>
    <row r="36544" spans="6:69" x14ac:dyDescent="0.2">
      <c r="F36544" s="9"/>
      <c r="G36544" s="9"/>
      <c r="H36544" s="9"/>
      <c r="I36544" s="9"/>
      <c r="J36544" s="9"/>
      <c r="O36544" s="2"/>
      <c r="X36544" s="2"/>
      <c r="AG36544" s="2"/>
      <c r="AP36544" s="2"/>
      <c r="AY36544" s="2"/>
      <c r="BH36544" s="2"/>
      <c r="BQ36544" s="2"/>
    </row>
    <row r="36545" spans="6:69" x14ac:dyDescent="0.2">
      <c r="F36545" s="9"/>
      <c r="G36545" s="9"/>
      <c r="H36545" s="9"/>
      <c r="I36545" s="9"/>
      <c r="J36545" s="9"/>
      <c r="O36545" s="2"/>
      <c r="X36545" s="2"/>
      <c r="AG36545" s="2"/>
      <c r="AP36545" s="2"/>
      <c r="AY36545" s="2"/>
      <c r="BH36545" s="2"/>
      <c r="BQ36545" s="2"/>
    </row>
    <row r="36546" spans="6:69" x14ac:dyDescent="0.2">
      <c r="F36546" s="9"/>
      <c r="G36546" s="9"/>
      <c r="H36546" s="9"/>
      <c r="I36546" s="9"/>
      <c r="J36546" s="9"/>
      <c r="O36546" s="2"/>
      <c r="X36546" s="2"/>
      <c r="AG36546" s="2"/>
      <c r="AP36546" s="2"/>
      <c r="AY36546" s="2"/>
      <c r="BH36546" s="2"/>
      <c r="BQ36546" s="2"/>
    </row>
    <row r="36547" spans="6:69" x14ac:dyDescent="0.2">
      <c r="F36547" s="9"/>
      <c r="G36547" s="9"/>
      <c r="H36547" s="9"/>
      <c r="I36547" s="9"/>
      <c r="J36547" s="9"/>
      <c r="O36547" s="2"/>
      <c r="X36547" s="2"/>
      <c r="AG36547" s="2"/>
      <c r="AP36547" s="2"/>
      <c r="AY36547" s="2"/>
      <c r="BH36547" s="2"/>
      <c r="BQ36547" s="2"/>
    </row>
    <row r="36548" spans="6:69" x14ac:dyDescent="0.2">
      <c r="F36548" s="9"/>
      <c r="G36548" s="9"/>
      <c r="H36548" s="9"/>
      <c r="I36548" s="9"/>
      <c r="J36548" s="9"/>
      <c r="O36548" s="2"/>
      <c r="X36548" s="2"/>
      <c r="AG36548" s="2"/>
      <c r="AP36548" s="2"/>
      <c r="AY36548" s="2"/>
      <c r="BH36548" s="2"/>
      <c r="BQ36548" s="2"/>
    </row>
    <row r="36549" spans="6:69" x14ac:dyDescent="0.2">
      <c r="F36549" s="9"/>
      <c r="G36549" s="9"/>
      <c r="H36549" s="9"/>
      <c r="I36549" s="9"/>
      <c r="J36549" s="9"/>
      <c r="O36549" s="2"/>
      <c r="X36549" s="2"/>
      <c r="AG36549" s="2"/>
      <c r="AP36549" s="2"/>
      <c r="AY36549" s="2"/>
      <c r="BH36549" s="2"/>
      <c r="BQ36549" s="2"/>
    </row>
    <row r="36550" spans="6:69" x14ac:dyDescent="0.2">
      <c r="F36550" s="9"/>
      <c r="G36550" s="9"/>
      <c r="H36550" s="9"/>
      <c r="I36550" s="9"/>
      <c r="J36550" s="9"/>
      <c r="O36550" s="2"/>
      <c r="X36550" s="2"/>
      <c r="AG36550" s="2"/>
      <c r="AP36550" s="2"/>
      <c r="AY36550" s="2"/>
      <c r="BH36550" s="2"/>
      <c r="BQ36550" s="2"/>
    </row>
    <row r="36551" spans="6:69" x14ac:dyDescent="0.2">
      <c r="F36551" s="9"/>
      <c r="G36551" s="9"/>
      <c r="H36551" s="9"/>
      <c r="I36551" s="9"/>
      <c r="J36551" s="9"/>
      <c r="O36551" s="2"/>
      <c r="X36551" s="2"/>
      <c r="AG36551" s="2"/>
      <c r="AP36551" s="2"/>
      <c r="AY36551" s="2"/>
      <c r="BH36551" s="2"/>
      <c r="BQ36551" s="2"/>
    </row>
    <row r="36552" spans="6:69" x14ac:dyDescent="0.2">
      <c r="F36552" s="9"/>
      <c r="G36552" s="9"/>
      <c r="H36552" s="9"/>
      <c r="I36552" s="9"/>
      <c r="J36552" s="9"/>
      <c r="O36552" s="2"/>
      <c r="X36552" s="2"/>
      <c r="AG36552" s="2"/>
      <c r="AP36552" s="2"/>
      <c r="AY36552" s="2"/>
      <c r="BH36552" s="2"/>
      <c r="BQ36552" s="2"/>
    </row>
    <row r="36553" spans="6:69" x14ac:dyDescent="0.2">
      <c r="F36553" s="9"/>
      <c r="G36553" s="9"/>
      <c r="H36553" s="9"/>
      <c r="I36553" s="9"/>
      <c r="J36553" s="9"/>
      <c r="O36553" s="2"/>
      <c r="X36553" s="2"/>
      <c r="AG36553" s="2"/>
      <c r="AP36553" s="2"/>
      <c r="AY36553" s="2"/>
      <c r="BH36553" s="2"/>
      <c r="BQ36553" s="2"/>
    </row>
    <row r="36554" spans="6:69" x14ac:dyDescent="0.2">
      <c r="F36554" s="9"/>
      <c r="G36554" s="9"/>
      <c r="H36554" s="9"/>
      <c r="I36554" s="9"/>
      <c r="J36554" s="9"/>
      <c r="O36554" s="2"/>
      <c r="X36554" s="2"/>
      <c r="AG36554" s="2"/>
      <c r="AP36554" s="2"/>
      <c r="AY36554" s="2"/>
      <c r="BH36554" s="2"/>
      <c r="BQ36554" s="2"/>
    </row>
    <row r="36555" spans="6:69" x14ac:dyDescent="0.2">
      <c r="F36555" s="9"/>
      <c r="G36555" s="9"/>
      <c r="H36555" s="9"/>
      <c r="I36555" s="9"/>
      <c r="J36555" s="9"/>
      <c r="O36555" s="2"/>
      <c r="X36555" s="2"/>
      <c r="AG36555" s="2"/>
      <c r="AP36555" s="2"/>
      <c r="AY36555" s="2"/>
      <c r="BH36555" s="2"/>
      <c r="BQ36555" s="2"/>
    </row>
    <row r="36556" spans="6:69" x14ac:dyDescent="0.2">
      <c r="F36556" s="9"/>
      <c r="G36556" s="9"/>
      <c r="H36556" s="9"/>
      <c r="I36556" s="9"/>
      <c r="J36556" s="9"/>
      <c r="O36556" s="2"/>
      <c r="X36556" s="2"/>
      <c r="AG36556" s="2"/>
      <c r="AP36556" s="2"/>
      <c r="AY36556" s="2"/>
      <c r="BH36556" s="2"/>
      <c r="BQ36556" s="2"/>
    </row>
    <row r="36557" spans="6:69" x14ac:dyDescent="0.2">
      <c r="F36557" s="9"/>
      <c r="G36557" s="9"/>
      <c r="H36557" s="9"/>
      <c r="I36557" s="9"/>
      <c r="J36557" s="9"/>
      <c r="O36557" s="2"/>
      <c r="X36557" s="2"/>
      <c r="AG36557" s="2"/>
      <c r="AP36557" s="2"/>
      <c r="AY36557" s="2"/>
      <c r="BH36557" s="2"/>
      <c r="BQ36557" s="2"/>
    </row>
    <row r="36558" spans="6:69" x14ac:dyDescent="0.2">
      <c r="F36558" s="9"/>
      <c r="G36558" s="9"/>
      <c r="H36558" s="9"/>
      <c r="I36558" s="9"/>
      <c r="J36558" s="9"/>
      <c r="O36558" s="2"/>
      <c r="X36558" s="2"/>
      <c r="AG36558" s="2"/>
      <c r="AP36558" s="2"/>
      <c r="AY36558" s="2"/>
      <c r="BH36558" s="2"/>
      <c r="BQ36558" s="2"/>
    </row>
    <row r="36559" spans="6:69" x14ac:dyDescent="0.2">
      <c r="F36559" s="9"/>
      <c r="G36559" s="9"/>
      <c r="H36559" s="9"/>
      <c r="I36559" s="9"/>
      <c r="J36559" s="9"/>
      <c r="O36559" s="2"/>
      <c r="X36559" s="2"/>
      <c r="AG36559" s="2"/>
      <c r="AP36559" s="2"/>
      <c r="AY36559" s="2"/>
      <c r="BH36559" s="2"/>
      <c r="BQ36559" s="2"/>
    </row>
    <row r="36560" spans="6:69" x14ac:dyDescent="0.2">
      <c r="F36560" s="9"/>
      <c r="G36560" s="9"/>
      <c r="H36560" s="9"/>
      <c r="I36560" s="9"/>
      <c r="J36560" s="9"/>
      <c r="O36560" s="2"/>
      <c r="X36560" s="2"/>
      <c r="AG36560" s="2"/>
      <c r="AP36560" s="2"/>
      <c r="AY36560" s="2"/>
      <c r="BH36560" s="2"/>
      <c r="BQ36560" s="2"/>
    </row>
    <row r="36561" spans="6:69" x14ac:dyDescent="0.2">
      <c r="F36561" s="9"/>
      <c r="G36561" s="9"/>
      <c r="H36561" s="9"/>
      <c r="I36561" s="9"/>
      <c r="J36561" s="9"/>
      <c r="O36561" s="2"/>
      <c r="X36561" s="2"/>
      <c r="AG36561" s="2"/>
      <c r="AP36561" s="2"/>
      <c r="AY36561" s="2"/>
      <c r="BH36561" s="2"/>
      <c r="BQ36561" s="2"/>
    </row>
    <row r="36562" spans="6:69" x14ac:dyDescent="0.2">
      <c r="F36562" s="9"/>
      <c r="G36562" s="9"/>
      <c r="H36562" s="9"/>
      <c r="I36562" s="9"/>
      <c r="J36562" s="9"/>
      <c r="O36562" s="2"/>
      <c r="X36562" s="2"/>
      <c r="AG36562" s="2"/>
      <c r="AP36562" s="2"/>
      <c r="AY36562" s="2"/>
      <c r="BH36562" s="2"/>
      <c r="BQ36562" s="2"/>
    </row>
    <row r="36563" spans="6:69" x14ac:dyDescent="0.2">
      <c r="F36563" s="9"/>
      <c r="G36563" s="9"/>
      <c r="H36563" s="9"/>
      <c r="I36563" s="9"/>
      <c r="J36563" s="9"/>
      <c r="O36563" s="2"/>
      <c r="X36563" s="2"/>
      <c r="AG36563" s="2"/>
      <c r="AP36563" s="2"/>
      <c r="AY36563" s="2"/>
      <c r="BH36563" s="2"/>
      <c r="BQ36563" s="2"/>
    </row>
    <row r="36564" spans="6:69" x14ac:dyDescent="0.2">
      <c r="F36564" s="9"/>
      <c r="G36564" s="9"/>
      <c r="H36564" s="9"/>
      <c r="I36564" s="9"/>
      <c r="J36564" s="9"/>
      <c r="O36564" s="2"/>
      <c r="X36564" s="2"/>
      <c r="AG36564" s="2"/>
      <c r="AP36564" s="2"/>
      <c r="AY36564" s="2"/>
      <c r="BH36564" s="2"/>
      <c r="BQ36564" s="2"/>
    </row>
    <row r="36565" spans="6:69" x14ac:dyDescent="0.2">
      <c r="F36565" s="9"/>
      <c r="G36565" s="9"/>
      <c r="H36565" s="9"/>
      <c r="I36565" s="9"/>
      <c r="J36565" s="9"/>
      <c r="O36565" s="2"/>
      <c r="X36565" s="2"/>
      <c r="AG36565" s="2"/>
      <c r="AP36565" s="2"/>
      <c r="AY36565" s="2"/>
      <c r="BH36565" s="2"/>
      <c r="BQ36565" s="2"/>
    </row>
    <row r="36566" spans="6:69" x14ac:dyDescent="0.2">
      <c r="F36566" s="9"/>
      <c r="G36566" s="9"/>
      <c r="H36566" s="9"/>
      <c r="I36566" s="9"/>
      <c r="J36566" s="9"/>
      <c r="O36566" s="2"/>
      <c r="X36566" s="2"/>
      <c r="AG36566" s="2"/>
      <c r="AP36566" s="2"/>
      <c r="AY36566" s="2"/>
      <c r="BH36566" s="2"/>
      <c r="BQ36566" s="2"/>
    </row>
    <row r="36567" spans="6:69" x14ac:dyDescent="0.2">
      <c r="F36567" s="9"/>
      <c r="G36567" s="9"/>
      <c r="H36567" s="9"/>
      <c r="I36567" s="9"/>
      <c r="J36567" s="9"/>
      <c r="O36567" s="2"/>
      <c r="X36567" s="2"/>
      <c r="AG36567" s="2"/>
      <c r="AP36567" s="2"/>
      <c r="AY36567" s="2"/>
      <c r="BH36567" s="2"/>
      <c r="BQ36567" s="2"/>
    </row>
    <row r="36568" spans="6:69" x14ac:dyDescent="0.2">
      <c r="F36568" s="9"/>
      <c r="G36568" s="9"/>
      <c r="H36568" s="9"/>
      <c r="I36568" s="9"/>
      <c r="J36568" s="9"/>
      <c r="O36568" s="2"/>
      <c r="X36568" s="2"/>
      <c r="AG36568" s="2"/>
      <c r="AP36568" s="2"/>
      <c r="AY36568" s="2"/>
      <c r="BH36568" s="2"/>
      <c r="BQ36568" s="2"/>
    </row>
    <row r="36569" spans="6:69" x14ac:dyDescent="0.2">
      <c r="F36569" s="9"/>
      <c r="G36569" s="9"/>
      <c r="H36569" s="9"/>
      <c r="I36569" s="9"/>
      <c r="J36569" s="9"/>
      <c r="O36569" s="2"/>
      <c r="X36569" s="2"/>
      <c r="AG36569" s="2"/>
      <c r="AP36569" s="2"/>
      <c r="AY36569" s="2"/>
      <c r="BH36569" s="2"/>
      <c r="BQ36569" s="2"/>
    </row>
    <row r="36570" spans="6:69" x14ac:dyDescent="0.2">
      <c r="F36570" s="9"/>
      <c r="G36570" s="9"/>
      <c r="H36570" s="9"/>
      <c r="I36570" s="9"/>
      <c r="J36570" s="9"/>
      <c r="O36570" s="2"/>
      <c r="X36570" s="2"/>
      <c r="AG36570" s="2"/>
      <c r="AP36570" s="2"/>
      <c r="AY36570" s="2"/>
      <c r="BH36570" s="2"/>
      <c r="BQ36570" s="2"/>
    </row>
    <row r="36571" spans="6:69" x14ac:dyDescent="0.2">
      <c r="F36571" s="9"/>
      <c r="G36571" s="9"/>
      <c r="H36571" s="9"/>
      <c r="I36571" s="9"/>
      <c r="J36571" s="9"/>
      <c r="O36571" s="2"/>
      <c r="X36571" s="2"/>
      <c r="AG36571" s="2"/>
      <c r="AP36571" s="2"/>
      <c r="AY36571" s="2"/>
      <c r="BH36571" s="2"/>
      <c r="BQ36571" s="2"/>
    </row>
    <row r="36572" spans="6:69" x14ac:dyDescent="0.2">
      <c r="F36572" s="9"/>
      <c r="G36572" s="9"/>
      <c r="H36572" s="9"/>
      <c r="I36572" s="9"/>
      <c r="J36572" s="9"/>
      <c r="O36572" s="2"/>
      <c r="X36572" s="2"/>
      <c r="AG36572" s="2"/>
      <c r="AP36572" s="2"/>
      <c r="AY36572" s="2"/>
      <c r="BH36572" s="2"/>
      <c r="BQ36572" s="2"/>
    </row>
    <row r="36573" spans="6:69" x14ac:dyDescent="0.2">
      <c r="F36573" s="9"/>
      <c r="G36573" s="9"/>
      <c r="H36573" s="9"/>
      <c r="I36573" s="9"/>
      <c r="J36573" s="9"/>
      <c r="O36573" s="2"/>
      <c r="X36573" s="2"/>
      <c r="AG36573" s="2"/>
      <c r="AP36573" s="2"/>
      <c r="AY36573" s="2"/>
      <c r="BH36573" s="2"/>
      <c r="BQ36573" s="2"/>
    </row>
    <row r="36574" spans="6:69" x14ac:dyDescent="0.2">
      <c r="F36574" s="9"/>
      <c r="G36574" s="9"/>
      <c r="H36574" s="9"/>
      <c r="I36574" s="9"/>
      <c r="J36574" s="9"/>
      <c r="O36574" s="2"/>
      <c r="X36574" s="2"/>
      <c r="AG36574" s="2"/>
      <c r="AP36574" s="2"/>
      <c r="AY36574" s="2"/>
      <c r="BH36574" s="2"/>
      <c r="BQ36574" s="2"/>
    </row>
    <row r="36575" spans="6:69" x14ac:dyDescent="0.2">
      <c r="F36575" s="9"/>
      <c r="G36575" s="9"/>
      <c r="H36575" s="9"/>
      <c r="I36575" s="9"/>
      <c r="J36575" s="9"/>
      <c r="O36575" s="2"/>
      <c r="X36575" s="2"/>
      <c r="AG36575" s="2"/>
      <c r="AP36575" s="2"/>
      <c r="AY36575" s="2"/>
      <c r="BH36575" s="2"/>
      <c r="BQ36575" s="2"/>
    </row>
    <row r="36576" spans="6:69" x14ac:dyDescent="0.2">
      <c r="F36576" s="9"/>
      <c r="G36576" s="9"/>
      <c r="H36576" s="9"/>
      <c r="I36576" s="9"/>
      <c r="J36576" s="9"/>
      <c r="O36576" s="2"/>
      <c r="X36576" s="2"/>
      <c r="AG36576" s="2"/>
      <c r="AP36576" s="2"/>
      <c r="AY36576" s="2"/>
      <c r="BH36576" s="2"/>
      <c r="BQ36576" s="2"/>
    </row>
    <row r="36577" spans="6:69" x14ac:dyDescent="0.2">
      <c r="F36577" s="9"/>
      <c r="G36577" s="9"/>
      <c r="H36577" s="9"/>
      <c r="I36577" s="9"/>
      <c r="J36577" s="9"/>
      <c r="O36577" s="2"/>
      <c r="X36577" s="2"/>
      <c r="AG36577" s="2"/>
      <c r="AP36577" s="2"/>
      <c r="AY36577" s="2"/>
      <c r="BH36577" s="2"/>
      <c r="BQ36577" s="2"/>
    </row>
    <row r="36578" spans="6:69" x14ac:dyDescent="0.2">
      <c r="F36578" s="9"/>
      <c r="G36578" s="9"/>
      <c r="H36578" s="9"/>
      <c r="I36578" s="9"/>
      <c r="J36578" s="9"/>
      <c r="O36578" s="2"/>
      <c r="X36578" s="2"/>
      <c r="AG36578" s="2"/>
      <c r="AP36578" s="2"/>
      <c r="AY36578" s="2"/>
      <c r="BH36578" s="2"/>
      <c r="BQ36578" s="2"/>
    </row>
    <row r="36579" spans="6:69" x14ac:dyDescent="0.2">
      <c r="F36579" s="9"/>
      <c r="G36579" s="9"/>
      <c r="H36579" s="9"/>
      <c r="I36579" s="9"/>
      <c r="J36579" s="9"/>
      <c r="O36579" s="2"/>
      <c r="X36579" s="2"/>
      <c r="AG36579" s="2"/>
      <c r="AP36579" s="2"/>
      <c r="AY36579" s="2"/>
      <c r="BH36579" s="2"/>
      <c r="BQ36579" s="2"/>
    </row>
    <row r="36580" spans="6:69" x14ac:dyDescent="0.2">
      <c r="F36580" s="9"/>
      <c r="G36580" s="9"/>
      <c r="H36580" s="9"/>
      <c r="I36580" s="9"/>
      <c r="J36580" s="9"/>
      <c r="O36580" s="2"/>
      <c r="X36580" s="2"/>
      <c r="AG36580" s="2"/>
      <c r="AP36580" s="2"/>
      <c r="AY36580" s="2"/>
      <c r="BH36580" s="2"/>
      <c r="BQ36580" s="2"/>
    </row>
    <row r="36581" spans="6:69" x14ac:dyDescent="0.2">
      <c r="F36581" s="9"/>
      <c r="G36581" s="9"/>
      <c r="H36581" s="9"/>
      <c r="I36581" s="9"/>
      <c r="J36581" s="9"/>
      <c r="O36581" s="2"/>
      <c r="X36581" s="2"/>
      <c r="AG36581" s="2"/>
      <c r="AP36581" s="2"/>
      <c r="AY36581" s="2"/>
      <c r="BH36581" s="2"/>
      <c r="BQ36581" s="2"/>
    </row>
    <row r="36582" spans="6:69" x14ac:dyDescent="0.2">
      <c r="F36582" s="9"/>
      <c r="G36582" s="9"/>
      <c r="H36582" s="9"/>
      <c r="I36582" s="9"/>
      <c r="J36582" s="9"/>
      <c r="O36582" s="2"/>
      <c r="X36582" s="2"/>
      <c r="AG36582" s="2"/>
      <c r="AP36582" s="2"/>
      <c r="AY36582" s="2"/>
      <c r="BH36582" s="2"/>
      <c r="BQ36582" s="2"/>
    </row>
    <row r="36583" spans="6:69" x14ac:dyDescent="0.2">
      <c r="F36583" s="9"/>
      <c r="G36583" s="9"/>
      <c r="H36583" s="9"/>
      <c r="I36583" s="9"/>
      <c r="J36583" s="9"/>
      <c r="O36583" s="2"/>
      <c r="X36583" s="2"/>
      <c r="AG36583" s="2"/>
      <c r="AP36583" s="2"/>
      <c r="AY36583" s="2"/>
      <c r="BH36583" s="2"/>
      <c r="BQ36583" s="2"/>
    </row>
    <row r="36584" spans="6:69" x14ac:dyDescent="0.2">
      <c r="F36584" s="9"/>
      <c r="G36584" s="9"/>
      <c r="H36584" s="9"/>
      <c r="I36584" s="9"/>
      <c r="J36584" s="9"/>
      <c r="O36584" s="2"/>
      <c r="X36584" s="2"/>
      <c r="AG36584" s="2"/>
      <c r="AP36584" s="2"/>
      <c r="AY36584" s="2"/>
      <c r="BH36584" s="2"/>
      <c r="BQ36584" s="2"/>
    </row>
    <row r="36585" spans="6:69" x14ac:dyDescent="0.2">
      <c r="F36585" s="9"/>
      <c r="G36585" s="9"/>
      <c r="H36585" s="9"/>
      <c r="I36585" s="9"/>
      <c r="J36585" s="9"/>
      <c r="O36585" s="2"/>
      <c r="X36585" s="2"/>
      <c r="AG36585" s="2"/>
      <c r="AP36585" s="2"/>
      <c r="AY36585" s="2"/>
      <c r="BH36585" s="2"/>
      <c r="BQ36585" s="2"/>
    </row>
    <row r="36586" spans="6:69" x14ac:dyDescent="0.2">
      <c r="F36586" s="9"/>
      <c r="G36586" s="9"/>
      <c r="H36586" s="9"/>
      <c r="I36586" s="9"/>
      <c r="J36586" s="9"/>
      <c r="O36586" s="2"/>
      <c r="X36586" s="2"/>
      <c r="AG36586" s="2"/>
      <c r="AP36586" s="2"/>
      <c r="AY36586" s="2"/>
      <c r="BH36586" s="2"/>
      <c r="BQ36586" s="2"/>
    </row>
    <row r="36587" spans="6:69" x14ac:dyDescent="0.2">
      <c r="F36587" s="9"/>
      <c r="G36587" s="9"/>
      <c r="H36587" s="9"/>
      <c r="I36587" s="9"/>
      <c r="J36587" s="9"/>
      <c r="O36587" s="2"/>
      <c r="X36587" s="2"/>
      <c r="AG36587" s="2"/>
      <c r="AP36587" s="2"/>
      <c r="AY36587" s="2"/>
      <c r="BH36587" s="2"/>
      <c r="BQ36587" s="2"/>
    </row>
    <row r="36588" spans="6:69" x14ac:dyDescent="0.2">
      <c r="F36588" s="9"/>
      <c r="G36588" s="9"/>
      <c r="H36588" s="9"/>
      <c r="I36588" s="9"/>
      <c r="J36588" s="9"/>
      <c r="O36588" s="2"/>
      <c r="X36588" s="2"/>
      <c r="AG36588" s="2"/>
      <c r="AP36588" s="2"/>
      <c r="AY36588" s="2"/>
      <c r="BH36588" s="2"/>
      <c r="BQ36588" s="2"/>
    </row>
    <row r="36589" spans="6:69" x14ac:dyDescent="0.2">
      <c r="F36589" s="9"/>
      <c r="G36589" s="9"/>
      <c r="H36589" s="9"/>
      <c r="I36589" s="9"/>
      <c r="J36589" s="9"/>
      <c r="O36589" s="2"/>
      <c r="X36589" s="2"/>
      <c r="AG36589" s="2"/>
      <c r="AP36589" s="2"/>
      <c r="AY36589" s="2"/>
      <c r="BH36589" s="2"/>
      <c r="BQ36589" s="2"/>
    </row>
    <row r="36590" spans="6:69" x14ac:dyDescent="0.2">
      <c r="F36590" s="9"/>
      <c r="G36590" s="9"/>
      <c r="H36590" s="9"/>
      <c r="I36590" s="9"/>
      <c r="J36590" s="9"/>
      <c r="O36590" s="2"/>
      <c r="X36590" s="2"/>
      <c r="AG36590" s="2"/>
      <c r="AP36590" s="2"/>
      <c r="AY36590" s="2"/>
      <c r="BH36590" s="2"/>
      <c r="BQ36590" s="2"/>
    </row>
    <row r="36591" spans="6:69" x14ac:dyDescent="0.2">
      <c r="F36591" s="9"/>
      <c r="G36591" s="9"/>
      <c r="H36591" s="9"/>
      <c r="I36591" s="9"/>
      <c r="J36591" s="9"/>
      <c r="O36591" s="2"/>
      <c r="X36591" s="2"/>
      <c r="AG36591" s="2"/>
      <c r="AP36591" s="2"/>
      <c r="AY36591" s="2"/>
      <c r="BH36591" s="2"/>
      <c r="BQ36591" s="2"/>
    </row>
    <row r="36592" spans="6:69" x14ac:dyDescent="0.2">
      <c r="F36592" s="9"/>
      <c r="G36592" s="9"/>
      <c r="H36592" s="9"/>
      <c r="I36592" s="9"/>
      <c r="J36592" s="9"/>
      <c r="O36592" s="2"/>
      <c r="X36592" s="2"/>
      <c r="AG36592" s="2"/>
      <c r="AP36592" s="2"/>
      <c r="AY36592" s="2"/>
      <c r="BH36592" s="2"/>
      <c r="BQ36592" s="2"/>
    </row>
    <row r="36593" spans="6:69" x14ac:dyDescent="0.2">
      <c r="F36593" s="9"/>
      <c r="G36593" s="9"/>
      <c r="H36593" s="9"/>
      <c r="I36593" s="9"/>
      <c r="J36593" s="9"/>
      <c r="O36593" s="2"/>
      <c r="X36593" s="2"/>
      <c r="AG36593" s="2"/>
      <c r="AP36593" s="2"/>
      <c r="AY36593" s="2"/>
      <c r="BH36593" s="2"/>
      <c r="BQ36593" s="2"/>
    </row>
    <row r="36594" spans="6:69" x14ac:dyDescent="0.2">
      <c r="F36594" s="9"/>
      <c r="G36594" s="9"/>
      <c r="H36594" s="9"/>
      <c r="I36594" s="9"/>
      <c r="J36594" s="9"/>
      <c r="O36594" s="2"/>
      <c r="X36594" s="2"/>
      <c r="AG36594" s="2"/>
      <c r="AP36594" s="2"/>
      <c r="AY36594" s="2"/>
      <c r="BH36594" s="2"/>
      <c r="BQ36594" s="2"/>
    </row>
    <row r="36595" spans="6:69" x14ac:dyDescent="0.2">
      <c r="F36595" s="9"/>
      <c r="G36595" s="9"/>
      <c r="H36595" s="9"/>
      <c r="I36595" s="9"/>
      <c r="J36595" s="9"/>
      <c r="O36595" s="2"/>
      <c r="X36595" s="2"/>
      <c r="AG36595" s="2"/>
      <c r="AP36595" s="2"/>
      <c r="AY36595" s="2"/>
      <c r="BH36595" s="2"/>
      <c r="BQ36595" s="2"/>
    </row>
    <row r="36596" spans="6:69" x14ac:dyDescent="0.2">
      <c r="F36596" s="9"/>
      <c r="G36596" s="9"/>
      <c r="H36596" s="9"/>
      <c r="I36596" s="9"/>
      <c r="J36596" s="9"/>
      <c r="O36596" s="2"/>
      <c r="X36596" s="2"/>
      <c r="AG36596" s="2"/>
      <c r="AP36596" s="2"/>
      <c r="AY36596" s="2"/>
      <c r="BH36596" s="2"/>
      <c r="BQ36596" s="2"/>
    </row>
    <row r="36597" spans="6:69" x14ac:dyDescent="0.2">
      <c r="F36597" s="9"/>
      <c r="G36597" s="9"/>
      <c r="H36597" s="9"/>
      <c r="I36597" s="9"/>
      <c r="J36597" s="9"/>
      <c r="O36597" s="2"/>
      <c r="X36597" s="2"/>
      <c r="AG36597" s="2"/>
      <c r="AP36597" s="2"/>
      <c r="AY36597" s="2"/>
      <c r="BH36597" s="2"/>
      <c r="BQ36597" s="2"/>
    </row>
    <row r="36598" spans="6:69" x14ac:dyDescent="0.2">
      <c r="F36598" s="9"/>
      <c r="G36598" s="9"/>
      <c r="H36598" s="9"/>
      <c r="I36598" s="9"/>
      <c r="J36598" s="9"/>
      <c r="O36598" s="2"/>
      <c r="X36598" s="2"/>
      <c r="AG36598" s="2"/>
      <c r="AP36598" s="2"/>
      <c r="AY36598" s="2"/>
      <c r="BH36598" s="2"/>
      <c r="BQ36598" s="2"/>
    </row>
    <row r="36599" spans="6:69" x14ac:dyDescent="0.2">
      <c r="F36599" s="9"/>
      <c r="G36599" s="9"/>
      <c r="H36599" s="9"/>
      <c r="I36599" s="9"/>
      <c r="J36599" s="9"/>
      <c r="O36599" s="2"/>
      <c r="X36599" s="2"/>
      <c r="AG36599" s="2"/>
      <c r="AP36599" s="2"/>
      <c r="AY36599" s="2"/>
      <c r="BH36599" s="2"/>
      <c r="BQ36599" s="2"/>
    </row>
    <row r="36600" spans="6:69" x14ac:dyDescent="0.2">
      <c r="F36600" s="9"/>
      <c r="G36600" s="9"/>
      <c r="H36600" s="9"/>
      <c r="I36600" s="9"/>
      <c r="J36600" s="9"/>
      <c r="O36600" s="2"/>
      <c r="X36600" s="2"/>
      <c r="AG36600" s="2"/>
      <c r="AP36600" s="2"/>
      <c r="AY36600" s="2"/>
      <c r="BH36600" s="2"/>
      <c r="BQ36600" s="2"/>
    </row>
    <row r="36601" spans="6:69" x14ac:dyDescent="0.2">
      <c r="F36601" s="9"/>
      <c r="G36601" s="9"/>
      <c r="H36601" s="9"/>
      <c r="I36601" s="9"/>
      <c r="J36601" s="9"/>
      <c r="O36601" s="2"/>
      <c r="X36601" s="2"/>
      <c r="AG36601" s="2"/>
      <c r="AP36601" s="2"/>
      <c r="AY36601" s="2"/>
      <c r="BH36601" s="2"/>
      <c r="BQ36601" s="2"/>
    </row>
    <row r="36602" spans="6:69" x14ac:dyDescent="0.2">
      <c r="F36602" s="9"/>
      <c r="G36602" s="9"/>
      <c r="H36602" s="9"/>
      <c r="I36602" s="9"/>
      <c r="J36602" s="9"/>
      <c r="O36602" s="2"/>
      <c r="X36602" s="2"/>
      <c r="AG36602" s="2"/>
      <c r="AP36602" s="2"/>
      <c r="AY36602" s="2"/>
      <c r="BH36602" s="2"/>
      <c r="BQ36602" s="2"/>
    </row>
    <row r="36603" spans="6:69" x14ac:dyDescent="0.2">
      <c r="F36603" s="9"/>
      <c r="G36603" s="9"/>
      <c r="H36603" s="9"/>
      <c r="I36603" s="9"/>
      <c r="J36603" s="9"/>
      <c r="O36603" s="2"/>
      <c r="X36603" s="2"/>
      <c r="AG36603" s="2"/>
      <c r="AP36603" s="2"/>
      <c r="AY36603" s="2"/>
      <c r="BH36603" s="2"/>
      <c r="BQ36603" s="2"/>
    </row>
    <row r="36604" spans="6:69" x14ac:dyDescent="0.2">
      <c r="F36604" s="9"/>
      <c r="G36604" s="9"/>
      <c r="H36604" s="9"/>
      <c r="I36604" s="9"/>
      <c r="J36604" s="9"/>
      <c r="O36604" s="2"/>
      <c r="X36604" s="2"/>
      <c r="AG36604" s="2"/>
      <c r="AP36604" s="2"/>
      <c r="AY36604" s="2"/>
      <c r="BH36604" s="2"/>
      <c r="BQ36604" s="2"/>
    </row>
    <row r="36605" spans="6:69" x14ac:dyDescent="0.2">
      <c r="F36605" s="9"/>
      <c r="G36605" s="9"/>
      <c r="H36605" s="9"/>
      <c r="I36605" s="9"/>
      <c r="J36605" s="9"/>
      <c r="O36605" s="2"/>
      <c r="X36605" s="2"/>
      <c r="AG36605" s="2"/>
      <c r="AP36605" s="2"/>
      <c r="AY36605" s="2"/>
      <c r="BH36605" s="2"/>
      <c r="BQ36605" s="2"/>
    </row>
    <row r="36606" spans="6:69" x14ac:dyDescent="0.2">
      <c r="F36606" s="9"/>
      <c r="G36606" s="9"/>
      <c r="H36606" s="9"/>
      <c r="I36606" s="9"/>
      <c r="J36606" s="9"/>
      <c r="O36606" s="2"/>
      <c r="X36606" s="2"/>
      <c r="AG36606" s="2"/>
      <c r="AP36606" s="2"/>
      <c r="AY36606" s="2"/>
      <c r="BH36606" s="2"/>
      <c r="BQ36606" s="2"/>
    </row>
    <row r="36607" spans="6:69" x14ac:dyDescent="0.2">
      <c r="F36607" s="9"/>
      <c r="G36607" s="9"/>
      <c r="H36607" s="9"/>
      <c r="I36607" s="9"/>
      <c r="J36607" s="9"/>
      <c r="O36607" s="2"/>
      <c r="X36607" s="2"/>
      <c r="AG36607" s="2"/>
      <c r="AP36607" s="2"/>
      <c r="AY36607" s="2"/>
      <c r="BH36607" s="2"/>
      <c r="BQ36607" s="2"/>
    </row>
    <row r="36608" spans="6:69" x14ac:dyDescent="0.2">
      <c r="F36608" s="9"/>
      <c r="G36608" s="9"/>
      <c r="H36608" s="9"/>
      <c r="I36608" s="9"/>
      <c r="J36608" s="9"/>
      <c r="O36608" s="2"/>
      <c r="X36608" s="2"/>
      <c r="AG36608" s="2"/>
      <c r="AP36608" s="2"/>
      <c r="AY36608" s="2"/>
      <c r="BH36608" s="2"/>
      <c r="BQ36608" s="2"/>
    </row>
    <row r="36609" spans="6:69" x14ac:dyDescent="0.2">
      <c r="F36609" s="9"/>
      <c r="G36609" s="9"/>
      <c r="H36609" s="9"/>
      <c r="I36609" s="9"/>
      <c r="J36609" s="9"/>
      <c r="O36609" s="2"/>
      <c r="X36609" s="2"/>
      <c r="AG36609" s="2"/>
      <c r="AP36609" s="2"/>
      <c r="AY36609" s="2"/>
      <c r="BH36609" s="2"/>
      <c r="BQ36609" s="2"/>
    </row>
    <row r="36610" spans="6:69" x14ac:dyDescent="0.2">
      <c r="F36610" s="9"/>
      <c r="G36610" s="9"/>
      <c r="H36610" s="9"/>
      <c r="I36610" s="9"/>
      <c r="J36610" s="9"/>
      <c r="O36610" s="2"/>
      <c r="X36610" s="2"/>
      <c r="AG36610" s="2"/>
      <c r="AP36610" s="2"/>
      <c r="AY36610" s="2"/>
      <c r="BH36610" s="2"/>
      <c r="BQ36610" s="2"/>
    </row>
    <row r="36611" spans="6:69" x14ac:dyDescent="0.2">
      <c r="F36611" s="9"/>
      <c r="G36611" s="9"/>
      <c r="H36611" s="9"/>
      <c r="I36611" s="9"/>
      <c r="J36611" s="9"/>
      <c r="O36611" s="2"/>
      <c r="X36611" s="2"/>
      <c r="AG36611" s="2"/>
      <c r="AP36611" s="2"/>
      <c r="AY36611" s="2"/>
      <c r="BH36611" s="2"/>
      <c r="BQ36611" s="2"/>
    </row>
    <row r="36612" spans="6:69" x14ac:dyDescent="0.2">
      <c r="F36612" s="9"/>
      <c r="G36612" s="9"/>
      <c r="H36612" s="9"/>
      <c r="I36612" s="9"/>
      <c r="J36612" s="9"/>
      <c r="O36612" s="2"/>
      <c r="X36612" s="2"/>
      <c r="AG36612" s="2"/>
      <c r="AP36612" s="2"/>
      <c r="AY36612" s="2"/>
      <c r="BH36612" s="2"/>
      <c r="BQ36612" s="2"/>
    </row>
    <row r="36613" spans="6:69" x14ac:dyDescent="0.2">
      <c r="F36613" s="9"/>
      <c r="G36613" s="9"/>
      <c r="H36613" s="9"/>
      <c r="I36613" s="9"/>
      <c r="J36613" s="9"/>
      <c r="O36613" s="2"/>
      <c r="X36613" s="2"/>
      <c r="AG36613" s="2"/>
      <c r="AP36613" s="2"/>
      <c r="AY36613" s="2"/>
      <c r="BH36613" s="2"/>
      <c r="BQ36613" s="2"/>
    </row>
    <row r="36614" spans="6:69" x14ac:dyDescent="0.2">
      <c r="F36614" s="9"/>
      <c r="G36614" s="9"/>
      <c r="H36614" s="9"/>
      <c r="I36614" s="9"/>
      <c r="J36614" s="9"/>
      <c r="O36614" s="2"/>
      <c r="X36614" s="2"/>
      <c r="AG36614" s="2"/>
      <c r="AP36614" s="2"/>
      <c r="AY36614" s="2"/>
      <c r="BH36614" s="2"/>
      <c r="BQ36614" s="2"/>
    </row>
    <row r="36615" spans="6:69" x14ac:dyDescent="0.2">
      <c r="F36615" s="9"/>
      <c r="G36615" s="9"/>
      <c r="H36615" s="9"/>
      <c r="I36615" s="9"/>
      <c r="J36615" s="9"/>
      <c r="O36615" s="2"/>
      <c r="X36615" s="2"/>
      <c r="AG36615" s="2"/>
      <c r="AP36615" s="2"/>
      <c r="AY36615" s="2"/>
      <c r="BH36615" s="2"/>
      <c r="BQ36615" s="2"/>
    </row>
    <row r="36616" spans="6:69" x14ac:dyDescent="0.2">
      <c r="F36616" s="9"/>
      <c r="G36616" s="9"/>
      <c r="H36616" s="9"/>
      <c r="I36616" s="9"/>
      <c r="J36616" s="9"/>
      <c r="O36616" s="2"/>
      <c r="X36616" s="2"/>
      <c r="AG36616" s="2"/>
      <c r="AP36616" s="2"/>
      <c r="AY36616" s="2"/>
      <c r="BH36616" s="2"/>
      <c r="BQ36616" s="2"/>
    </row>
    <row r="36617" spans="6:69" x14ac:dyDescent="0.2">
      <c r="F36617" s="9"/>
      <c r="G36617" s="9"/>
      <c r="H36617" s="9"/>
      <c r="I36617" s="9"/>
      <c r="J36617" s="9"/>
      <c r="O36617" s="2"/>
      <c r="X36617" s="2"/>
      <c r="AG36617" s="2"/>
      <c r="AP36617" s="2"/>
      <c r="AY36617" s="2"/>
      <c r="BH36617" s="2"/>
      <c r="BQ36617" s="2"/>
    </row>
    <row r="36618" spans="6:69" x14ac:dyDescent="0.2">
      <c r="F36618" s="9"/>
      <c r="G36618" s="9"/>
      <c r="H36618" s="9"/>
      <c r="I36618" s="9"/>
      <c r="J36618" s="9"/>
      <c r="O36618" s="2"/>
      <c r="X36618" s="2"/>
      <c r="AG36618" s="2"/>
      <c r="AP36618" s="2"/>
      <c r="AY36618" s="2"/>
      <c r="BH36618" s="2"/>
      <c r="BQ36618" s="2"/>
    </row>
    <row r="36619" spans="6:69" x14ac:dyDescent="0.2">
      <c r="F36619" s="9"/>
      <c r="G36619" s="9"/>
      <c r="H36619" s="9"/>
      <c r="I36619" s="9"/>
      <c r="J36619" s="9"/>
      <c r="O36619" s="2"/>
      <c r="X36619" s="2"/>
      <c r="AG36619" s="2"/>
      <c r="AP36619" s="2"/>
      <c r="AY36619" s="2"/>
      <c r="BH36619" s="2"/>
      <c r="BQ36619" s="2"/>
    </row>
    <row r="36620" spans="6:69" x14ac:dyDescent="0.2">
      <c r="F36620" s="9"/>
      <c r="G36620" s="9"/>
      <c r="H36620" s="9"/>
      <c r="I36620" s="9"/>
      <c r="J36620" s="9"/>
      <c r="O36620" s="2"/>
      <c r="X36620" s="2"/>
      <c r="AG36620" s="2"/>
      <c r="AP36620" s="2"/>
      <c r="AY36620" s="2"/>
      <c r="BH36620" s="2"/>
      <c r="BQ36620" s="2"/>
    </row>
    <row r="36621" spans="6:69" x14ac:dyDescent="0.2">
      <c r="F36621" s="9"/>
      <c r="G36621" s="9"/>
      <c r="H36621" s="9"/>
      <c r="I36621" s="9"/>
      <c r="J36621" s="9"/>
      <c r="O36621" s="2"/>
      <c r="X36621" s="2"/>
      <c r="AG36621" s="2"/>
      <c r="AP36621" s="2"/>
      <c r="AY36621" s="2"/>
      <c r="BH36621" s="2"/>
      <c r="BQ36621" s="2"/>
    </row>
    <row r="36622" spans="6:69" x14ac:dyDescent="0.2">
      <c r="F36622" s="9"/>
      <c r="G36622" s="9"/>
      <c r="H36622" s="9"/>
      <c r="I36622" s="9"/>
      <c r="J36622" s="9"/>
      <c r="O36622" s="2"/>
      <c r="X36622" s="2"/>
      <c r="AG36622" s="2"/>
      <c r="AP36622" s="2"/>
      <c r="AY36622" s="2"/>
      <c r="BH36622" s="2"/>
      <c r="BQ36622" s="2"/>
    </row>
    <row r="36623" spans="6:69" x14ac:dyDescent="0.2">
      <c r="F36623" s="9"/>
      <c r="G36623" s="9"/>
      <c r="H36623" s="9"/>
      <c r="I36623" s="9"/>
      <c r="J36623" s="9"/>
      <c r="O36623" s="2"/>
      <c r="X36623" s="2"/>
      <c r="AG36623" s="2"/>
      <c r="AP36623" s="2"/>
      <c r="AY36623" s="2"/>
      <c r="BH36623" s="2"/>
      <c r="BQ36623" s="2"/>
    </row>
    <row r="36624" spans="6:69" x14ac:dyDescent="0.2">
      <c r="F36624" s="9"/>
      <c r="G36624" s="9"/>
      <c r="H36624" s="9"/>
      <c r="I36624" s="9"/>
      <c r="J36624" s="9"/>
      <c r="O36624" s="2"/>
      <c r="X36624" s="2"/>
      <c r="AG36624" s="2"/>
      <c r="AP36624" s="2"/>
      <c r="AY36624" s="2"/>
      <c r="BH36624" s="2"/>
      <c r="BQ36624" s="2"/>
    </row>
    <row r="36625" spans="6:69" x14ac:dyDescent="0.2">
      <c r="F36625" s="9"/>
      <c r="G36625" s="9"/>
      <c r="H36625" s="9"/>
      <c r="I36625" s="9"/>
      <c r="J36625" s="9"/>
      <c r="O36625" s="2"/>
      <c r="X36625" s="2"/>
      <c r="AG36625" s="2"/>
      <c r="AP36625" s="2"/>
      <c r="AY36625" s="2"/>
      <c r="BH36625" s="2"/>
      <c r="BQ36625" s="2"/>
    </row>
    <row r="36626" spans="6:69" x14ac:dyDescent="0.2">
      <c r="F36626" s="9"/>
      <c r="G36626" s="9"/>
      <c r="H36626" s="9"/>
      <c r="I36626" s="9"/>
      <c r="J36626" s="9"/>
      <c r="O36626" s="2"/>
      <c r="X36626" s="2"/>
      <c r="AG36626" s="2"/>
      <c r="AP36626" s="2"/>
      <c r="AY36626" s="2"/>
      <c r="BH36626" s="2"/>
      <c r="BQ36626" s="2"/>
    </row>
    <row r="36627" spans="6:69" x14ac:dyDescent="0.2">
      <c r="F36627" s="9"/>
      <c r="G36627" s="9"/>
      <c r="H36627" s="9"/>
      <c r="I36627" s="9"/>
      <c r="J36627" s="9"/>
      <c r="O36627" s="2"/>
      <c r="X36627" s="2"/>
      <c r="AG36627" s="2"/>
      <c r="AP36627" s="2"/>
      <c r="AY36627" s="2"/>
      <c r="BH36627" s="2"/>
      <c r="BQ36627" s="2"/>
    </row>
    <row r="36628" spans="6:69" x14ac:dyDescent="0.2">
      <c r="F36628" s="9"/>
      <c r="G36628" s="9"/>
      <c r="H36628" s="9"/>
      <c r="I36628" s="9"/>
      <c r="J36628" s="9"/>
      <c r="O36628" s="2"/>
      <c r="X36628" s="2"/>
      <c r="AG36628" s="2"/>
      <c r="AP36628" s="2"/>
      <c r="AY36628" s="2"/>
      <c r="BH36628" s="2"/>
      <c r="BQ36628" s="2"/>
    </row>
    <row r="36629" spans="6:69" x14ac:dyDescent="0.2">
      <c r="F36629" s="9"/>
      <c r="G36629" s="9"/>
      <c r="H36629" s="9"/>
      <c r="I36629" s="9"/>
      <c r="J36629" s="9"/>
      <c r="O36629" s="2"/>
      <c r="X36629" s="2"/>
      <c r="AG36629" s="2"/>
      <c r="AP36629" s="2"/>
      <c r="AY36629" s="2"/>
      <c r="BH36629" s="2"/>
      <c r="BQ36629" s="2"/>
    </row>
    <row r="36630" spans="6:69" x14ac:dyDescent="0.2">
      <c r="F36630" s="9"/>
      <c r="G36630" s="9"/>
      <c r="H36630" s="9"/>
      <c r="I36630" s="9"/>
      <c r="J36630" s="9"/>
      <c r="O36630" s="2"/>
      <c r="X36630" s="2"/>
      <c r="AG36630" s="2"/>
      <c r="AP36630" s="2"/>
      <c r="AY36630" s="2"/>
      <c r="BH36630" s="2"/>
      <c r="BQ36630" s="2"/>
    </row>
    <row r="36631" spans="6:69" x14ac:dyDescent="0.2">
      <c r="F36631" s="9"/>
      <c r="G36631" s="9"/>
      <c r="H36631" s="9"/>
      <c r="I36631" s="9"/>
      <c r="J36631" s="9"/>
      <c r="O36631" s="2"/>
      <c r="X36631" s="2"/>
      <c r="AG36631" s="2"/>
      <c r="AP36631" s="2"/>
      <c r="AY36631" s="2"/>
      <c r="BH36631" s="2"/>
      <c r="BQ36631" s="2"/>
    </row>
    <row r="36632" spans="6:69" x14ac:dyDescent="0.2">
      <c r="F36632" s="9"/>
      <c r="G36632" s="9"/>
      <c r="H36632" s="9"/>
      <c r="I36632" s="9"/>
      <c r="J36632" s="9"/>
      <c r="O36632" s="2"/>
      <c r="X36632" s="2"/>
      <c r="AG36632" s="2"/>
      <c r="AP36632" s="2"/>
      <c r="AY36632" s="2"/>
      <c r="BH36632" s="2"/>
      <c r="BQ36632" s="2"/>
    </row>
    <row r="36633" spans="6:69" x14ac:dyDescent="0.2">
      <c r="F36633" s="9"/>
      <c r="G36633" s="9"/>
      <c r="H36633" s="9"/>
      <c r="I36633" s="9"/>
      <c r="J36633" s="9"/>
      <c r="O36633" s="2"/>
      <c r="X36633" s="2"/>
      <c r="AG36633" s="2"/>
      <c r="AP36633" s="2"/>
      <c r="AY36633" s="2"/>
      <c r="BH36633" s="2"/>
      <c r="BQ36633" s="2"/>
    </row>
    <row r="36634" spans="6:69" x14ac:dyDescent="0.2">
      <c r="F36634" s="9"/>
      <c r="G36634" s="9"/>
      <c r="H36634" s="9"/>
      <c r="I36634" s="9"/>
      <c r="J36634" s="9"/>
      <c r="O36634" s="2"/>
      <c r="X36634" s="2"/>
      <c r="AG36634" s="2"/>
      <c r="AP36634" s="2"/>
      <c r="AY36634" s="2"/>
      <c r="BH36634" s="2"/>
      <c r="BQ36634" s="2"/>
    </row>
    <row r="36635" spans="6:69" x14ac:dyDescent="0.2">
      <c r="F36635" s="9"/>
      <c r="G36635" s="9"/>
      <c r="H36635" s="9"/>
      <c r="I36635" s="9"/>
      <c r="J36635" s="9"/>
      <c r="O36635" s="2"/>
      <c r="X36635" s="2"/>
      <c r="AG36635" s="2"/>
      <c r="AP36635" s="2"/>
      <c r="AY36635" s="2"/>
      <c r="BH36635" s="2"/>
      <c r="BQ36635" s="2"/>
    </row>
    <row r="36636" spans="6:69" x14ac:dyDescent="0.2">
      <c r="F36636" s="9"/>
      <c r="G36636" s="9"/>
      <c r="H36636" s="9"/>
      <c r="I36636" s="9"/>
      <c r="J36636" s="9"/>
      <c r="O36636" s="2"/>
      <c r="X36636" s="2"/>
      <c r="AG36636" s="2"/>
      <c r="AP36636" s="2"/>
      <c r="AY36636" s="2"/>
      <c r="BH36636" s="2"/>
      <c r="BQ36636" s="2"/>
    </row>
    <row r="36637" spans="6:69" x14ac:dyDescent="0.2">
      <c r="F36637" s="9"/>
      <c r="G36637" s="9"/>
      <c r="H36637" s="9"/>
      <c r="I36637" s="9"/>
      <c r="J36637" s="9"/>
      <c r="O36637" s="2"/>
      <c r="X36637" s="2"/>
      <c r="AG36637" s="2"/>
      <c r="AP36637" s="2"/>
      <c r="AY36637" s="2"/>
      <c r="BH36637" s="2"/>
      <c r="BQ36637" s="2"/>
    </row>
    <row r="36638" spans="6:69" x14ac:dyDescent="0.2">
      <c r="F36638" s="9"/>
      <c r="G36638" s="9"/>
      <c r="H36638" s="9"/>
      <c r="I36638" s="9"/>
      <c r="J36638" s="9"/>
      <c r="O36638" s="2"/>
      <c r="X36638" s="2"/>
      <c r="AG36638" s="2"/>
      <c r="AP36638" s="2"/>
      <c r="AY36638" s="2"/>
      <c r="BH36638" s="2"/>
      <c r="BQ36638" s="2"/>
    </row>
    <row r="36639" spans="6:69" x14ac:dyDescent="0.2">
      <c r="F36639" s="9"/>
      <c r="G36639" s="9"/>
      <c r="H36639" s="9"/>
      <c r="I36639" s="9"/>
      <c r="J36639" s="9"/>
      <c r="O36639" s="2"/>
      <c r="X36639" s="2"/>
      <c r="AG36639" s="2"/>
      <c r="AP36639" s="2"/>
      <c r="AY36639" s="2"/>
      <c r="BH36639" s="2"/>
      <c r="BQ36639" s="2"/>
    </row>
    <row r="36640" spans="6:69" x14ac:dyDescent="0.2">
      <c r="F36640" s="9"/>
      <c r="G36640" s="9"/>
      <c r="H36640" s="9"/>
      <c r="I36640" s="9"/>
      <c r="J36640" s="9"/>
      <c r="O36640" s="2"/>
      <c r="X36640" s="2"/>
      <c r="AG36640" s="2"/>
      <c r="AP36640" s="2"/>
      <c r="AY36640" s="2"/>
      <c r="BH36640" s="2"/>
      <c r="BQ36640" s="2"/>
    </row>
    <row r="36641" spans="6:69" x14ac:dyDescent="0.2">
      <c r="F36641" s="9"/>
      <c r="G36641" s="9"/>
      <c r="H36641" s="9"/>
      <c r="I36641" s="9"/>
      <c r="J36641" s="9"/>
      <c r="O36641" s="2"/>
      <c r="X36641" s="2"/>
      <c r="AG36641" s="2"/>
      <c r="AP36641" s="2"/>
      <c r="AY36641" s="2"/>
      <c r="BH36641" s="2"/>
      <c r="BQ36641" s="2"/>
    </row>
    <row r="36642" spans="6:69" x14ac:dyDescent="0.2">
      <c r="F36642" s="9"/>
      <c r="G36642" s="9"/>
      <c r="H36642" s="9"/>
      <c r="I36642" s="9"/>
      <c r="J36642" s="9"/>
      <c r="O36642" s="2"/>
      <c r="X36642" s="2"/>
      <c r="AG36642" s="2"/>
      <c r="AP36642" s="2"/>
      <c r="AY36642" s="2"/>
      <c r="BH36642" s="2"/>
      <c r="BQ36642" s="2"/>
    </row>
    <row r="36643" spans="6:69" x14ac:dyDescent="0.2">
      <c r="F36643" s="9"/>
      <c r="G36643" s="9"/>
      <c r="H36643" s="9"/>
      <c r="I36643" s="9"/>
      <c r="J36643" s="9"/>
      <c r="O36643" s="2"/>
      <c r="X36643" s="2"/>
      <c r="AG36643" s="2"/>
      <c r="AP36643" s="2"/>
      <c r="AY36643" s="2"/>
      <c r="BH36643" s="2"/>
      <c r="BQ36643" s="2"/>
    </row>
    <row r="36644" spans="6:69" x14ac:dyDescent="0.2">
      <c r="F36644" s="9"/>
      <c r="G36644" s="9"/>
      <c r="H36644" s="9"/>
      <c r="I36644" s="9"/>
      <c r="J36644" s="9"/>
      <c r="O36644" s="2"/>
      <c r="X36644" s="2"/>
      <c r="AG36644" s="2"/>
      <c r="AP36644" s="2"/>
      <c r="AY36644" s="2"/>
      <c r="BH36644" s="2"/>
      <c r="BQ36644" s="2"/>
    </row>
    <row r="36645" spans="6:69" x14ac:dyDescent="0.2">
      <c r="F36645" s="9"/>
      <c r="G36645" s="9"/>
      <c r="H36645" s="9"/>
      <c r="I36645" s="9"/>
      <c r="J36645" s="9"/>
      <c r="O36645" s="2"/>
      <c r="X36645" s="2"/>
      <c r="AG36645" s="2"/>
      <c r="AP36645" s="2"/>
      <c r="AY36645" s="2"/>
      <c r="BH36645" s="2"/>
      <c r="BQ36645" s="2"/>
    </row>
    <row r="36646" spans="6:69" x14ac:dyDescent="0.2">
      <c r="F36646" s="9"/>
      <c r="G36646" s="9"/>
      <c r="H36646" s="9"/>
      <c r="I36646" s="9"/>
      <c r="J36646" s="9"/>
      <c r="O36646" s="2"/>
      <c r="X36646" s="2"/>
      <c r="AG36646" s="2"/>
      <c r="AP36646" s="2"/>
      <c r="AY36646" s="2"/>
      <c r="BH36646" s="2"/>
      <c r="BQ36646" s="2"/>
    </row>
    <row r="36647" spans="6:69" x14ac:dyDescent="0.2">
      <c r="F36647" s="9"/>
      <c r="G36647" s="9"/>
      <c r="H36647" s="9"/>
      <c r="I36647" s="9"/>
      <c r="J36647" s="9"/>
      <c r="O36647" s="2"/>
      <c r="X36647" s="2"/>
      <c r="AG36647" s="2"/>
      <c r="AP36647" s="2"/>
      <c r="AY36647" s="2"/>
      <c r="BH36647" s="2"/>
      <c r="BQ36647" s="2"/>
    </row>
    <row r="36648" spans="6:69" x14ac:dyDescent="0.2">
      <c r="F36648" s="9"/>
      <c r="G36648" s="9"/>
      <c r="H36648" s="9"/>
      <c r="I36648" s="9"/>
      <c r="J36648" s="9"/>
      <c r="O36648" s="2"/>
      <c r="X36648" s="2"/>
      <c r="AG36648" s="2"/>
      <c r="AP36648" s="2"/>
      <c r="AY36648" s="2"/>
      <c r="BH36648" s="2"/>
      <c r="BQ36648" s="2"/>
    </row>
    <row r="36649" spans="6:69" x14ac:dyDescent="0.2">
      <c r="F36649" s="9"/>
      <c r="G36649" s="9"/>
      <c r="H36649" s="9"/>
      <c r="I36649" s="9"/>
      <c r="J36649" s="9"/>
      <c r="O36649" s="2"/>
      <c r="X36649" s="2"/>
      <c r="AG36649" s="2"/>
      <c r="AP36649" s="2"/>
      <c r="AY36649" s="2"/>
      <c r="BH36649" s="2"/>
      <c r="BQ36649" s="2"/>
    </row>
    <row r="36650" spans="6:69" x14ac:dyDescent="0.2">
      <c r="F36650" s="9"/>
      <c r="G36650" s="9"/>
      <c r="H36650" s="9"/>
      <c r="I36650" s="9"/>
      <c r="J36650" s="9"/>
      <c r="O36650" s="2"/>
      <c r="X36650" s="2"/>
      <c r="AG36650" s="2"/>
      <c r="AP36650" s="2"/>
      <c r="AY36650" s="2"/>
      <c r="BH36650" s="2"/>
      <c r="BQ36650" s="2"/>
    </row>
    <row r="36651" spans="6:69" x14ac:dyDescent="0.2">
      <c r="F36651" s="9"/>
      <c r="G36651" s="9"/>
      <c r="H36651" s="9"/>
      <c r="I36651" s="9"/>
      <c r="J36651" s="9"/>
      <c r="O36651" s="2"/>
      <c r="X36651" s="2"/>
      <c r="AG36651" s="2"/>
      <c r="AP36651" s="2"/>
      <c r="AY36651" s="2"/>
      <c r="BH36651" s="2"/>
      <c r="BQ36651" s="2"/>
    </row>
    <row r="36652" spans="6:69" x14ac:dyDescent="0.2">
      <c r="F36652" s="9"/>
      <c r="G36652" s="9"/>
      <c r="H36652" s="9"/>
      <c r="I36652" s="9"/>
      <c r="J36652" s="9"/>
      <c r="O36652" s="2"/>
      <c r="X36652" s="2"/>
      <c r="AG36652" s="2"/>
      <c r="AP36652" s="2"/>
      <c r="AY36652" s="2"/>
      <c r="BH36652" s="2"/>
      <c r="BQ36652" s="2"/>
    </row>
    <row r="36653" spans="6:69" x14ac:dyDescent="0.2">
      <c r="F36653" s="9"/>
      <c r="G36653" s="9"/>
      <c r="H36653" s="9"/>
      <c r="I36653" s="9"/>
      <c r="J36653" s="9"/>
      <c r="O36653" s="2"/>
      <c r="X36653" s="2"/>
      <c r="AG36653" s="2"/>
      <c r="AP36653" s="2"/>
      <c r="AY36653" s="2"/>
      <c r="BH36653" s="2"/>
      <c r="BQ36653" s="2"/>
    </row>
    <row r="36654" spans="6:69" x14ac:dyDescent="0.2">
      <c r="F36654" s="9"/>
      <c r="G36654" s="9"/>
      <c r="H36654" s="9"/>
      <c r="I36654" s="9"/>
      <c r="J36654" s="9"/>
      <c r="O36654" s="2"/>
      <c r="X36654" s="2"/>
      <c r="AG36654" s="2"/>
      <c r="AP36654" s="2"/>
      <c r="AY36654" s="2"/>
      <c r="BH36654" s="2"/>
      <c r="BQ36654" s="2"/>
    </row>
    <row r="36655" spans="6:69" x14ac:dyDescent="0.2">
      <c r="F36655" s="9"/>
      <c r="G36655" s="9"/>
      <c r="H36655" s="9"/>
      <c r="I36655" s="9"/>
      <c r="J36655" s="9"/>
      <c r="O36655" s="2"/>
      <c r="X36655" s="2"/>
      <c r="AG36655" s="2"/>
      <c r="AP36655" s="2"/>
      <c r="AY36655" s="2"/>
      <c r="BH36655" s="2"/>
      <c r="BQ36655" s="2"/>
    </row>
    <row r="36656" spans="6:69" x14ac:dyDescent="0.2">
      <c r="F36656" s="9"/>
      <c r="G36656" s="9"/>
      <c r="H36656" s="9"/>
      <c r="I36656" s="9"/>
      <c r="J36656" s="9"/>
      <c r="O36656" s="2"/>
      <c r="X36656" s="2"/>
      <c r="AG36656" s="2"/>
      <c r="AP36656" s="2"/>
      <c r="AY36656" s="2"/>
      <c r="BH36656" s="2"/>
      <c r="BQ36656" s="2"/>
    </row>
    <row r="36657" spans="6:69" x14ac:dyDescent="0.2">
      <c r="F36657" s="9"/>
      <c r="G36657" s="9"/>
      <c r="H36657" s="9"/>
      <c r="I36657" s="9"/>
      <c r="J36657" s="9"/>
      <c r="O36657" s="2"/>
      <c r="X36657" s="2"/>
      <c r="AG36657" s="2"/>
      <c r="AP36657" s="2"/>
      <c r="AY36657" s="2"/>
      <c r="BH36657" s="2"/>
      <c r="BQ36657" s="2"/>
    </row>
    <row r="36658" spans="6:69" x14ac:dyDescent="0.2">
      <c r="F36658" s="9"/>
      <c r="G36658" s="9"/>
      <c r="H36658" s="9"/>
      <c r="I36658" s="9"/>
      <c r="J36658" s="9"/>
      <c r="O36658" s="2"/>
      <c r="X36658" s="2"/>
      <c r="AG36658" s="2"/>
      <c r="AP36658" s="2"/>
      <c r="AY36658" s="2"/>
      <c r="BH36658" s="2"/>
      <c r="BQ36658" s="2"/>
    </row>
    <row r="36659" spans="6:69" x14ac:dyDescent="0.2">
      <c r="F36659" s="9"/>
      <c r="G36659" s="9"/>
      <c r="H36659" s="9"/>
      <c r="I36659" s="9"/>
      <c r="J36659" s="9"/>
      <c r="O36659" s="2"/>
      <c r="X36659" s="2"/>
      <c r="AG36659" s="2"/>
      <c r="AP36659" s="2"/>
      <c r="AY36659" s="2"/>
      <c r="BH36659" s="2"/>
      <c r="BQ36659" s="2"/>
    </row>
    <row r="36660" spans="6:69" x14ac:dyDescent="0.2">
      <c r="F36660" s="9"/>
      <c r="G36660" s="9"/>
      <c r="H36660" s="9"/>
      <c r="I36660" s="9"/>
      <c r="J36660" s="9"/>
      <c r="O36660" s="2"/>
      <c r="X36660" s="2"/>
      <c r="AG36660" s="2"/>
      <c r="AP36660" s="2"/>
      <c r="AY36660" s="2"/>
      <c r="BH36660" s="2"/>
      <c r="BQ36660" s="2"/>
    </row>
    <row r="36661" spans="6:69" x14ac:dyDescent="0.2">
      <c r="F36661" s="9"/>
      <c r="G36661" s="9"/>
      <c r="H36661" s="9"/>
      <c r="I36661" s="9"/>
      <c r="J36661" s="9"/>
      <c r="O36661" s="2"/>
      <c r="X36661" s="2"/>
      <c r="AG36661" s="2"/>
      <c r="AP36661" s="2"/>
      <c r="AY36661" s="2"/>
      <c r="BH36661" s="2"/>
      <c r="BQ36661" s="2"/>
    </row>
    <row r="36662" spans="6:69" x14ac:dyDescent="0.2">
      <c r="F36662" s="9"/>
      <c r="G36662" s="9"/>
      <c r="H36662" s="9"/>
      <c r="I36662" s="9"/>
      <c r="J36662" s="9"/>
      <c r="O36662" s="2"/>
      <c r="X36662" s="2"/>
      <c r="AG36662" s="2"/>
      <c r="AP36662" s="2"/>
      <c r="AY36662" s="2"/>
      <c r="BH36662" s="2"/>
      <c r="BQ36662" s="2"/>
    </row>
    <row r="36663" spans="6:69" x14ac:dyDescent="0.2">
      <c r="F36663" s="9"/>
      <c r="G36663" s="9"/>
      <c r="H36663" s="9"/>
      <c r="I36663" s="9"/>
      <c r="J36663" s="9"/>
      <c r="O36663" s="2"/>
      <c r="X36663" s="2"/>
      <c r="AG36663" s="2"/>
      <c r="AP36663" s="2"/>
      <c r="AY36663" s="2"/>
      <c r="BH36663" s="2"/>
      <c r="BQ36663" s="2"/>
    </row>
    <row r="36664" spans="6:69" x14ac:dyDescent="0.2">
      <c r="F36664" s="9"/>
      <c r="G36664" s="9"/>
      <c r="H36664" s="9"/>
      <c r="I36664" s="9"/>
      <c r="J36664" s="9"/>
      <c r="O36664" s="2"/>
      <c r="X36664" s="2"/>
      <c r="AG36664" s="2"/>
      <c r="AP36664" s="2"/>
      <c r="AY36664" s="2"/>
      <c r="BH36664" s="2"/>
      <c r="BQ36664" s="2"/>
    </row>
    <row r="36665" spans="6:69" x14ac:dyDescent="0.2">
      <c r="F36665" s="9"/>
      <c r="G36665" s="9"/>
      <c r="H36665" s="9"/>
      <c r="I36665" s="9"/>
      <c r="J36665" s="9"/>
      <c r="O36665" s="2"/>
      <c r="X36665" s="2"/>
      <c r="AG36665" s="2"/>
      <c r="AP36665" s="2"/>
      <c r="AY36665" s="2"/>
      <c r="BH36665" s="2"/>
      <c r="BQ36665" s="2"/>
    </row>
    <row r="36666" spans="6:69" x14ac:dyDescent="0.2">
      <c r="F36666" s="9"/>
      <c r="G36666" s="9"/>
      <c r="H36666" s="9"/>
      <c r="I36666" s="9"/>
      <c r="J36666" s="9"/>
      <c r="O36666" s="2"/>
      <c r="X36666" s="2"/>
      <c r="AG36666" s="2"/>
      <c r="AP36666" s="2"/>
      <c r="AY36666" s="2"/>
      <c r="BH36666" s="2"/>
      <c r="BQ36666" s="2"/>
    </row>
    <row r="36667" spans="6:69" x14ac:dyDescent="0.2">
      <c r="F36667" s="9"/>
      <c r="G36667" s="9"/>
      <c r="H36667" s="9"/>
      <c r="I36667" s="9"/>
      <c r="J36667" s="9"/>
      <c r="O36667" s="2"/>
      <c r="X36667" s="2"/>
      <c r="AG36667" s="2"/>
      <c r="AP36667" s="2"/>
      <c r="AY36667" s="2"/>
      <c r="BH36667" s="2"/>
      <c r="BQ36667" s="2"/>
    </row>
    <row r="36668" spans="6:69" x14ac:dyDescent="0.2">
      <c r="F36668" s="9"/>
      <c r="G36668" s="9"/>
      <c r="H36668" s="9"/>
      <c r="I36668" s="9"/>
      <c r="J36668" s="9"/>
      <c r="O36668" s="2"/>
      <c r="X36668" s="2"/>
      <c r="AG36668" s="2"/>
      <c r="AP36668" s="2"/>
      <c r="AY36668" s="2"/>
      <c r="BH36668" s="2"/>
      <c r="BQ36668" s="2"/>
    </row>
    <row r="36669" spans="6:69" x14ac:dyDescent="0.2">
      <c r="F36669" s="9"/>
      <c r="G36669" s="9"/>
      <c r="H36669" s="9"/>
      <c r="I36669" s="9"/>
      <c r="J36669" s="9"/>
      <c r="O36669" s="2"/>
      <c r="X36669" s="2"/>
      <c r="AG36669" s="2"/>
      <c r="AP36669" s="2"/>
      <c r="AY36669" s="2"/>
      <c r="BH36669" s="2"/>
      <c r="BQ36669" s="2"/>
    </row>
    <row r="36670" spans="6:69" x14ac:dyDescent="0.2">
      <c r="F36670" s="9"/>
      <c r="G36670" s="9"/>
      <c r="H36670" s="9"/>
      <c r="I36670" s="9"/>
      <c r="J36670" s="9"/>
      <c r="O36670" s="2"/>
      <c r="X36670" s="2"/>
      <c r="AG36670" s="2"/>
      <c r="AP36670" s="2"/>
      <c r="AY36670" s="2"/>
      <c r="BH36670" s="2"/>
      <c r="BQ36670" s="2"/>
    </row>
    <row r="36671" spans="6:69" x14ac:dyDescent="0.2">
      <c r="F36671" s="9"/>
      <c r="G36671" s="9"/>
      <c r="H36671" s="9"/>
      <c r="I36671" s="9"/>
      <c r="J36671" s="9"/>
      <c r="O36671" s="2"/>
      <c r="X36671" s="2"/>
      <c r="AG36671" s="2"/>
      <c r="AP36671" s="2"/>
      <c r="AY36671" s="2"/>
      <c r="BH36671" s="2"/>
      <c r="BQ36671" s="2"/>
    </row>
    <row r="36672" spans="6:69" x14ac:dyDescent="0.2">
      <c r="F36672" s="9"/>
      <c r="G36672" s="9"/>
      <c r="H36672" s="9"/>
      <c r="I36672" s="9"/>
      <c r="J36672" s="9"/>
      <c r="O36672" s="2"/>
      <c r="X36672" s="2"/>
      <c r="AG36672" s="2"/>
      <c r="AP36672" s="2"/>
      <c r="AY36672" s="2"/>
      <c r="BH36672" s="2"/>
      <c r="BQ36672" s="2"/>
    </row>
    <row r="36673" spans="6:69" x14ac:dyDescent="0.2">
      <c r="F36673" s="9"/>
      <c r="G36673" s="9"/>
      <c r="H36673" s="9"/>
      <c r="I36673" s="9"/>
      <c r="J36673" s="9"/>
      <c r="O36673" s="2"/>
      <c r="X36673" s="2"/>
      <c r="AG36673" s="2"/>
      <c r="AP36673" s="2"/>
      <c r="AY36673" s="2"/>
      <c r="BH36673" s="2"/>
      <c r="BQ36673" s="2"/>
    </row>
    <row r="36674" spans="6:69" x14ac:dyDescent="0.2">
      <c r="F36674" s="9"/>
      <c r="G36674" s="9"/>
      <c r="H36674" s="9"/>
      <c r="I36674" s="9"/>
      <c r="J36674" s="9"/>
      <c r="O36674" s="2"/>
      <c r="X36674" s="2"/>
      <c r="AG36674" s="2"/>
      <c r="AP36674" s="2"/>
      <c r="AY36674" s="2"/>
      <c r="BH36674" s="2"/>
      <c r="BQ36674" s="2"/>
    </row>
    <row r="36675" spans="6:69" x14ac:dyDescent="0.2">
      <c r="F36675" s="9"/>
      <c r="G36675" s="9"/>
      <c r="H36675" s="9"/>
      <c r="I36675" s="9"/>
      <c r="J36675" s="9"/>
      <c r="O36675" s="2"/>
      <c r="X36675" s="2"/>
      <c r="AG36675" s="2"/>
      <c r="AP36675" s="2"/>
      <c r="AY36675" s="2"/>
      <c r="BH36675" s="2"/>
      <c r="BQ36675" s="2"/>
    </row>
    <row r="36676" spans="6:69" x14ac:dyDescent="0.2">
      <c r="F36676" s="9"/>
      <c r="G36676" s="9"/>
      <c r="H36676" s="9"/>
      <c r="I36676" s="9"/>
      <c r="J36676" s="9"/>
      <c r="O36676" s="2"/>
      <c r="X36676" s="2"/>
      <c r="AG36676" s="2"/>
      <c r="AP36676" s="2"/>
      <c r="AY36676" s="2"/>
      <c r="BH36676" s="2"/>
      <c r="BQ36676" s="2"/>
    </row>
    <row r="36677" spans="6:69" x14ac:dyDescent="0.2">
      <c r="F36677" s="9"/>
      <c r="G36677" s="9"/>
      <c r="H36677" s="9"/>
      <c r="I36677" s="9"/>
      <c r="J36677" s="9"/>
      <c r="O36677" s="2"/>
      <c r="X36677" s="2"/>
      <c r="AG36677" s="2"/>
      <c r="AP36677" s="2"/>
      <c r="AY36677" s="2"/>
      <c r="BH36677" s="2"/>
      <c r="BQ36677" s="2"/>
    </row>
    <row r="36678" spans="6:69" x14ac:dyDescent="0.2">
      <c r="F36678" s="9"/>
      <c r="G36678" s="9"/>
      <c r="H36678" s="9"/>
      <c r="I36678" s="9"/>
      <c r="J36678" s="9"/>
      <c r="O36678" s="2"/>
      <c r="X36678" s="2"/>
      <c r="AG36678" s="2"/>
      <c r="AP36678" s="2"/>
      <c r="AY36678" s="2"/>
      <c r="BH36678" s="2"/>
      <c r="BQ36678" s="2"/>
    </row>
    <row r="36679" spans="6:69" x14ac:dyDescent="0.2">
      <c r="F36679" s="9"/>
      <c r="G36679" s="9"/>
      <c r="H36679" s="9"/>
      <c r="I36679" s="9"/>
      <c r="J36679" s="9"/>
      <c r="O36679" s="2"/>
      <c r="X36679" s="2"/>
      <c r="AG36679" s="2"/>
      <c r="AP36679" s="2"/>
      <c r="AY36679" s="2"/>
      <c r="BH36679" s="2"/>
      <c r="BQ36679" s="2"/>
    </row>
    <row r="36680" spans="6:69" x14ac:dyDescent="0.2">
      <c r="F36680" s="9"/>
      <c r="G36680" s="9"/>
      <c r="H36680" s="9"/>
      <c r="I36680" s="9"/>
      <c r="J36680" s="9"/>
      <c r="O36680" s="2"/>
      <c r="X36680" s="2"/>
      <c r="AG36680" s="2"/>
      <c r="AP36680" s="2"/>
      <c r="AY36680" s="2"/>
      <c r="BH36680" s="2"/>
      <c r="BQ36680" s="2"/>
    </row>
    <row r="36681" spans="6:69" x14ac:dyDescent="0.2">
      <c r="F36681" s="9"/>
      <c r="G36681" s="9"/>
      <c r="H36681" s="9"/>
      <c r="I36681" s="9"/>
      <c r="J36681" s="9"/>
      <c r="O36681" s="2"/>
      <c r="X36681" s="2"/>
      <c r="AG36681" s="2"/>
      <c r="AP36681" s="2"/>
      <c r="AY36681" s="2"/>
      <c r="BH36681" s="2"/>
      <c r="BQ36681" s="2"/>
    </row>
    <row r="36682" spans="6:69" x14ac:dyDescent="0.2">
      <c r="F36682" s="9"/>
      <c r="G36682" s="9"/>
      <c r="H36682" s="9"/>
      <c r="I36682" s="9"/>
      <c r="J36682" s="9"/>
      <c r="O36682" s="2"/>
      <c r="X36682" s="2"/>
      <c r="AG36682" s="2"/>
      <c r="AP36682" s="2"/>
      <c r="AY36682" s="2"/>
      <c r="BH36682" s="2"/>
      <c r="BQ36682" s="2"/>
    </row>
    <row r="36683" spans="6:69" x14ac:dyDescent="0.2">
      <c r="F36683" s="9"/>
      <c r="G36683" s="9"/>
      <c r="H36683" s="9"/>
      <c r="I36683" s="9"/>
      <c r="J36683" s="9"/>
      <c r="O36683" s="2"/>
      <c r="X36683" s="2"/>
      <c r="AG36683" s="2"/>
      <c r="AP36683" s="2"/>
      <c r="AY36683" s="2"/>
      <c r="BH36683" s="2"/>
      <c r="BQ36683" s="2"/>
    </row>
    <row r="36684" spans="6:69" x14ac:dyDescent="0.2">
      <c r="F36684" s="9"/>
      <c r="G36684" s="9"/>
      <c r="H36684" s="9"/>
      <c r="I36684" s="9"/>
      <c r="J36684" s="9"/>
      <c r="O36684" s="2"/>
      <c r="X36684" s="2"/>
      <c r="AG36684" s="2"/>
      <c r="AP36684" s="2"/>
      <c r="AY36684" s="2"/>
      <c r="BH36684" s="2"/>
      <c r="BQ36684" s="2"/>
    </row>
    <row r="36685" spans="6:69" x14ac:dyDescent="0.2">
      <c r="F36685" s="9"/>
      <c r="G36685" s="9"/>
      <c r="H36685" s="9"/>
      <c r="I36685" s="9"/>
      <c r="J36685" s="9"/>
      <c r="O36685" s="2"/>
      <c r="X36685" s="2"/>
      <c r="AG36685" s="2"/>
      <c r="AP36685" s="2"/>
      <c r="AY36685" s="2"/>
      <c r="BH36685" s="2"/>
      <c r="BQ36685" s="2"/>
    </row>
    <row r="36686" spans="6:69" x14ac:dyDescent="0.2">
      <c r="F36686" s="9"/>
      <c r="G36686" s="9"/>
      <c r="H36686" s="9"/>
      <c r="I36686" s="9"/>
      <c r="J36686" s="9"/>
      <c r="O36686" s="2"/>
      <c r="X36686" s="2"/>
      <c r="AG36686" s="2"/>
      <c r="AP36686" s="2"/>
      <c r="AY36686" s="2"/>
      <c r="BH36686" s="2"/>
      <c r="BQ36686" s="2"/>
    </row>
    <row r="36687" spans="6:69" x14ac:dyDescent="0.2">
      <c r="F36687" s="9"/>
      <c r="G36687" s="9"/>
      <c r="H36687" s="9"/>
      <c r="I36687" s="9"/>
      <c r="J36687" s="9"/>
      <c r="O36687" s="2"/>
      <c r="X36687" s="2"/>
      <c r="AG36687" s="2"/>
      <c r="AP36687" s="2"/>
      <c r="AY36687" s="2"/>
      <c r="BH36687" s="2"/>
      <c r="BQ36687" s="2"/>
    </row>
    <row r="36688" spans="6:69" x14ac:dyDescent="0.2">
      <c r="F36688" s="9"/>
      <c r="G36688" s="9"/>
      <c r="H36688" s="9"/>
      <c r="I36688" s="9"/>
      <c r="J36688" s="9"/>
      <c r="O36688" s="2"/>
      <c r="X36688" s="2"/>
      <c r="AG36688" s="2"/>
      <c r="AP36688" s="2"/>
      <c r="AY36688" s="2"/>
      <c r="BH36688" s="2"/>
      <c r="BQ36688" s="2"/>
    </row>
    <row r="36689" spans="6:69" x14ac:dyDescent="0.2">
      <c r="F36689" s="9"/>
      <c r="G36689" s="9"/>
      <c r="H36689" s="9"/>
      <c r="I36689" s="9"/>
      <c r="J36689" s="9"/>
      <c r="O36689" s="2"/>
      <c r="X36689" s="2"/>
      <c r="AG36689" s="2"/>
      <c r="AP36689" s="2"/>
      <c r="AY36689" s="2"/>
      <c r="BH36689" s="2"/>
      <c r="BQ36689" s="2"/>
    </row>
    <row r="36690" spans="6:69" x14ac:dyDescent="0.2">
      <c r="F36690" s="9"/>
      <c r="G36690" s="9"/>
      <c r="H36690" s="9"/>
      <c r="I36690" s="9"/>
      <c r="J36690" s="9"/>
      <c r="O36690" s="2"/>
      <c r="X36690" s="2"/>
      <c r="AG36690" s="2"/>
      <c r="AP36690" s="2"/>
      <c r="AY36690" s="2"/>
      <c r="BH36690" s="2"/>
      <c r="BQ36690" s="2"/>
    </row>
    <row r="36691" spans="6:69" x14ac:dyDescent="0.2">
      <c r="F36691" s="9"/>
      <c r="G36691" s="9"/>
      <c r="H36691" s="9"/>
      <c r="I36691" s="9"/>
      <c r="J36691" s="9"/>
      <c r="O36691" s="2"/>
      <c r="X36691" s="2"/>
      <c r="AG36691" s="2"/>
      <c r="AP36691" s="2"/>
      <c r="AY36691" s="2"/>
      <c r="BH36691" s="2"/>
      <c r="BQ36691" s="2"/>
    </row>
    <row r="36692" spans="6:69" x14ac:dyDescent="0.2">
      <c r="F36692" s="9"/>
      <c r="G36692" s="9"/>
      <c r="H36692" s="9"/>
      <c r="I36692" s="9"/>
      <c r="J36692" s="9"/>
      <c r="O36692" s="2"/>
      <c r="X36692" s="2"/>
      <c r="AG36692" s="2"/>
      <c r="AP36692" s="2"/>
      <c r="AY36692" s="2"/>
      <c r="BH36692" s="2"/>
      <c r="BQ36692" s="2"/>
    </row>
    <row r="36693" spans="6:69" x14ac:dyDescent="0.2">
      <c r="F36693" s="9"/>
      <c r="G36693" s="9"/>
      <c r="H36693" s="9"/>
      <c r="I36693" s="9"/>
      <c r="J36693" s="9"/>
      <c r="O36693" s="2"/>
      <c r="X36693" s="2"/>
      <c r="AG36693" s="2"/>
      <c r="AP36693" s="2"/>
      <c r="AY36693" s="2"/>
      <c r="BH36693" s="2"/>
      <c r="BQ36693" s="2"/>
    </row>
    <row r="36694" spans="6:69" x14ac:dyDescent="0.2">
      <c r="F36694" s="9"/>
      <c r="G36694" s="9"/>
      <c r="H36694" s="9"/>
      <c r="I36694" s="9"/>
      <c r="J36694" s="9"/>
      <c r="O36694" s="2"/>
      <c r="X36694" s="2"/>
      <c r="AG36694" s="2"/>
      <c r="AP36694" s="2"/>
      <c r="AY36694" s="2"/>
      <c r="BH36694" s="2"/>
      <c r="BQ36694" s="2"/>
    </row>
    <row r="36695" spans="6:69" x14ac:dyDescent="0.2">
      <c r="F36695" s="9"/>
      <c r="G36695" s="9"/>
      <c r="H36695" s="9"/>
      <c r="I36695" s="9"/>
      <c r="J36695" s="9"/>
      <c r="O36695" s="2"/>
      <c r="X36695" s="2"/>
      <c r="AG36695" s="2"/>
      <c r="AP36695" s="2"/>
      <c r="AY36695" s="2"/>
      <c r="BH36695" s="2"/>
      <c r="BQ36695" s="2"/>
    </row>
    <row r="36696" spans="6:69" x14ac:dyDescent="0.2">
      <c r="F36696" s="9"/>
      <c r="G36696" s="9"/>
      <c r="H36696" s="9"/>
      <c r="I36696" s="9"/>
      <c r="J36696" s="9"/>
      <c r="O36696" s="2"/>
      <c r="X36696" s="2"/>
      <c r="AG36696" s="2"/>
      <c r="AP36696" s="2"/>
      <c r="AY36696" s="2"/>
      <c r="BH36696" s="2"/>
      <c r="BQ36696" s="2"/>
    </row>
    <row r="36697" spans="6:69" x14ac:dyDescent="0.2">
      <c r="F36697" s="9"/>
      <c r="G36697" s="9"/>
      <c r="H36697" s="9"/>
      <c r="I36697" s="9"/>
      <c r="J36697" s="9"/>
      <c r="O36697" s="2"/>
      <c r="X36697" s="2"/>
      <c r="AG36697" s="2"/>
      <c r="AP36697" s="2"/>
      <c r="AY36697" s="2"/>
      <c r="BH36697" s="2"/>
      <c r="BQ36697" s="2"/>
    </row>
    <row r="36698" spans="6:69" x14ac:dyDescent="0.2">
      <c r="F36698" s="9"/>
      <c r="G36698" s="9"/>
      <c r="H36698" s="9"/>
      <c r="I36698" s="9"/>
      <c r="J36698" s="9"/>
      <c r="O36698" s="2"/>
      <c r="X36698" s="2"/>
      <c r="AG36698" s="2"/>
      <c r="AP36698" s="2"/>
      <c r="AY36698" s="2"/>
      <c r="BH36698" s="2"/>
      <c r="BQ36698" s="2"/>
    </row>
    <row r="36699" spans="6:69" x14ac:dyDescent="0.2">
      <c r="F36699" s="9"/>
      <c r="G36699" s="9"/>
      <c r="H36699" s="9"/>
      <c r="I36699" s="9"/>
      <c r="J36699" s="9"/>
      <c r="O36699" s="2"/>
      <c r="X36699" s="2"/>
      <c r="AG36699" s="2"/>
      <c r="AP36699" s="2"/>
      <c r="AY36699" s="2"/>
      <c r="BH36699" s="2"/>
      <c r="BQ36699" s="2"/>
    </row>
    <row r="36700" spans="6:69" x14ac:dyDescent="0.2">
      <c r="F36700" s="9"/>
      <c r="G36700" s="9"/>
      <c r="H36700" s="9"/>
      <c r="I36700" s="9"/>
      <c r="J36700" s="9"/>
      <c r="O36700" s="2"/>
      <c r="X36700" s="2"/>
      <c r="AG36700" s="2"/>
      <c r="AP36700" s="2"/>
      <c r="AY36700" s="2"/>
      <c r="BH36700" s="2"/>
      <c r="BQ36700" s="2"/>
    </row>
    <row r="36701" spans="6:69" x14ac:dyDescent="0.2">
      <c r="F36701" s="9"/>
      <c r="G36701" s="9"/>
      <c r="H36701" s="9"/>
      <c r="I36701" s="9"/>
      <c r="J36701" s="9"/>
      <c r="O36701" s="2"/>
      <c r="X36701" s="2"/>
      <c r="AG36701" s="2"/>
      <c r="AP36701" s="2"/>
      <c r="AY36701" s="2"/>
      <c r="BH36701" s="2"/>
      <c r="BQ36701" s="2"/>
    </row>
    <row r="36702" spans="6:69" x14ac:dyDescent="0.2">
      <c r="F36702" s="9"/>
      <c r="G36702" s="9"/>
      <c r="H36702" s="9"/>
      <c r="I36702" s="9"/>
      <c r="J36702" s="9"/>
      <c r="O36702" s="2"/>
      <c r="X36702" s="2"/>
      <c r="AG36702" s="2"/>
      <c r="AP36702" s="2"/>
      <c r="AY36702" s="2"/>
      <c r="BH36702" s="2"/>
      <c r="BQ36702" s="2"/>
    </row>
    <row r="36703" spans="6:69" x14ac:dyDescent="0.2">
      <c r="F36703" s="9"/>
      <c r="G36703" s="9"/>
      <c r="H36703" s="9"/>
      <c r="I36703" s="9"/>
      <c r="J36703" s="9"/>
      <c r="O36703" s="2"/>
      <c r="X36703" s="2"/>
      <c r="AG36703" s="2"/>
      <c r="AP36703" s="2"/>
      <c r="AY36703" s="2"/>
      <c r="BH36703" s="2"/>
      <c r="BQ36703" s="2"/>
    </row>
    <row r="36704" spans="6:69" x14ac:dyDescent="0.2">
      <c r="F36704" s="9"/>
      <c r="G36704" s="9"/>
      <c r="H36704" s="9"/>
      <c r="I36704" s="9"/>
      <c r="J36704" s="9"/>
      <c r="O36704" s="2"/>
      <c r="X36704" s="2"/>
      <c r="AG36704" s="2"/>
      <c r="AP36704" s="2"/>
      <c r="AY36704" s="2"/>
      <c r="BH36704" s="2"/>
      <c r="BQ36704" s="2"/>
    </row>
    <row r="36705" spans="6:69" x14ac:dyDescent="0.2">
      <c r="F36705" s="9"/>
      <c r="G36705" s="9"/>
      <c r="H36705" s="9"/>
      <c r="I36705" s="9"/>
      <c r="J36705" s="9"/>
      <c r="O36705" s="2"/>
      <c r="X36705" s="2"/>
      <c r="AG36705" s="2"/>
      <c r="AP36705" s="2"/>
      <c r="AY36705" s="2"/>
      <c r="BH36705" s="2"/>
      <c r="BQ36705" s="2"/>
    </row>
    <row r="36706" spans="6:69" x14ac:dyDescent="0.2">
      <c r="F36706" s="9"/>
      <c r="G36706" s="9"/>
      <c r="H36706" s="9"/>
      <c r="I36706" s="9"/>
      <c r="J36706" s="9"/>
      <c r="O36706" s="2"/>
      <c r="X36706" s="2"/>
      <c r="AG36706" s="2"/>
      <c r="AP36706" s="2"/>
      <c r="AY36706" s="2"/>
      <c r="BH36706" s="2"/>
      <c r="BQ36706" s="2"/>
    </row>
    <row r="36707" spans="6:69" x14ac:dyDescent="0.2">
      <c r="F36707" s="9"/>
      <c r="G36707" s="9"/>
      <c r="H36707" s="9"/>
      <c r="I36707" s="9"/>
      <c r="J36707" s="9"/>
      <c r="O36707" s="2"/>
      <c r="X36707" s="2"/>
      <c r="AG36707" s="2"/>
      <c r="AP36707" s="2"/>
      <c r="AY36707" s="2"/>
      <c r="BH36707" s="2"/>
      <c r="BQ36707" s="2"/>
    </row>
    <row r="36708" spans="6:69" x14ac:dyDescent="0.2">
      <c r="F36708" s="9"/>
      <c r="G36708" s="9"/>
      <c r="H36708" s="9"/>
      <c r="I36708" s="9"/>
      <c r="J36708" s="9"/>
      <c r="O36708" s="2"/>
      <c r="X36708" s="2"/>
      <c r="AG36708" s="2"/>
      <c r="AP36708" s="2"/>
      <c r="AY36708" s="2"/>
      <c r="BH36708" s="2"/>
      <c r="BQ36708" s="2"/>
    </row>
    <row r="36709" spans="6:69" x14ac:dyDescent="0.2">
      <c r="F36709" s="9"/>
      <c r="G36709" s="9"/>
      <c r="H36709" s="9"/>
      <c r="I36709" s="9"/>
      <c r="J36709" s="9"/>
      <c r="O36709" s="2"/>
      <c r="X36709" s="2"/>
      <c r="AG36709" s="2"/>
      <c r="AP36709" s="2"/>
      <c r="AY36709" s="2"/>
      <c r="BH36709" s="2"/>
      <c r="BQ36709" s="2"/>
    </row>
    <row r="36710" spans="6:69" x14ac:dyDescent="0.2">
      <c r="F36710" s="9"/>
      <c r="G36710" s="9"/>
      <c r="H36710" s="9"/>
      <c r="I36710" s="9"/>
      <c r="J36710" s="9"/>
      <c r="O36710" s="2"/>
      <c r="X36710" s="2"/>
      <c r="AG36710" s="2"/>
      <c r="AP36710" s="2"/>
      <c r="AY36710" s="2"/>
      <c r="BH36710" s="2"/>
      <c r="BQ36710" s="2"/>
    </row>
    <row r="36711" spans="6:69" x14ac:dyDescent="0.2">
      <c r="F36711" s="9"/>
      <c r="G36711" s="9"/>
      <c r="H36711" s="9"/>
      <c r="I36711" s="9"/>
      <c r="J36711" s="9"/>
      <c r="O36711" s="2"/>
      <c r="X36711" s="2"/>
      <c r="AG36711" s="2"/>
      <c r="AP36711" s="2"/>
      <c r="AY36711" s="2"/>
      <c r="BH36711" s="2"/>
      <c r="BQ36711" s="2"/>
    </row>
    <row r="36712" spans="6:69" x14ac:dyDescent="0.2">
      <c r="F36712" s="9"/>
      <c r="G36712" s="9"/>
      <c r="H36712" s="9"/>
      <c r="I36712" s="9"/>
      <c r="J36712" s="9"/>
      <c r="O36712" s="2"/>
      <c r="X36712" s="2"/>
      <c r="AG36712" s="2"/>
      <c r="AP36712" s="2"/>
      <c r="AY36712" s="2"/>
      <c r="BH36712" s="2"/>
      <c r="BQ36712" s="2"/>
    </row>
    <row r="36713" spans="6:69" x14ac:dyDescent="0.2">
      <c r="F36713" s="9"/>
      <c r="G36713" s="9"/>
      <c r="H36713" s="9"/>
      <c r="I36713" s="9"/>
      <c r="J36713" s="9"/>
      <c r="O36713" s="2"/>
      <c r="X36713" s="2"/>
      <c r="AG36713" s="2"/>
      <c r="AP36713" s="2"/>
      <c r="AY36713" s="2"/>
      <c r="BH36713" s="2"/>
      <c r="BQ36713" s="2"/>
    </row>
    <row r="36714" spans="6:69" x14ac:dyDescent="0.2">
      <c r="F36714" s="9"/>
      <c r="G36714" s="9"/>
      <c r="H36714" s="9"/>
      <c r="I36714" s="9"/>
      <c r="J36714" s="9"/>
      <c r="O36714" s="2"/>
      <c r="X36714" s="2"/>
      <c r="AG36714" s="2"/>
      <c r="AP36714" s="2"/>
      <c r="AY36714" s="2"/>
      <c r="BH36714" s="2"/>
      <c r="BQ36714" s="2"/>
    </row>
    <row r="36715" spans="6:69" x14ac:dyDescent="0.2">
      <c r="F36715" s="9"/>
      <c r="G36715" s="9"/>
      <c r="H36715" s="9"/>
      <c r="I36715" s="9"/>
      <c r="J36715" s="9"/>
      <c r="O36715" s="2"/>
      <c r="X36715" s="2"/>
      <c r="AG36715" s="2"/>
      <c r="AP36715" s="2"/>
      <c r="AY36715" s="2"/>
      <c r="BH36715" s="2"/>
      <c r="BQ36715" s="2"/>
    </row>
    <row r="36716" spans="6:69" x14ac:dyDescent="0.2">
      <c r="F36716" s="9"/>
      <c r="G36716" s="9"/>
      <c r="H36716" s="9"/>
      <c r="I36716" s="9"/>
      <c r="J36716" s="9"/>
      <c r="O36716" s="2"/>
      <c r="X36716" s="2"/>
      <c r="AG36716" s="2"/>
      <c r="AP36716" s="2"/>
      <c r="AY36716" s="2"/>
      <c r="BH36716" s="2"/>
      <c r="BQ36716" s="2"/>
    </row>
    <row r="36717" spans="6:69" x14ac:dyDescent="0.2">
      <c r="F36717" s="9"/>
      <c r="G36717" s="9"/>
      <c r="H36717" s="9"/>
      <c r="I36717" s="9"/>
      <c r="J36717" s="9"/>
      <c r="O36717" s="2"/>
      <c r="X36717" s="2"/>
      <c r="AG36717" s="2"/>
      <c r="AP36717" s="2"/>
      <c r="AY36717" s="2"/>
      <c r="BH36717" s="2"/>
      <c r="BQ36717" s="2"/>
    </row>
    <row r="36718" spans="6:69" x14ac:dyDescent="0.2">
      <c r="F36718" s="9"/>
      <c r="G36718" s="9"/>
      <c r="H36718" s="9"/>
      <c r="I36718" s="9"/>
      <c r="J36718" s="9"/>
      <c r="O36718" s="2"/>
      <c r="X36718" s="2"/>
      <c r="AG36718" s="2"/>
      <c r="AP36718" s="2"/>
      <c r="AY36718" s="2"/>
      <c r="BH36718" s="2"/>
      <c r="BQ36718" s="2"/>
    </row>
    <row r="36719" spans="6:69" x14ac:dyDescent="0.2">
      <c r="F36719" s="9"/>
      <c r="G36719" s="9"/>
      <c r="H36719" s="9"/>
      <c r="I36719" s="9"/>
      <c r="J36719" s="9"/>
      <c r="O36719" s="2"/>
      <c r="X36719" s="2"/>
      <c r="AG36719" s="2"/>
      <c r="AP36719" s="2"/>
      <c r="AY36719" s="2"/>
      <c r="BH36719" s="2"/>
      <c r="BQ36719" s="2"/>
    </row>
    <row r="36720" spans="6:69" x14ac:dyDescent="0.2">
      <c r="F36720" s="9"/>
      <c r="G36720" s="9"/>
      <c r="H36720" s="9"/>
      <c r="I36720" s="9"/>
      <c r="J36720" s="9"/>
      <c r="O36720" s="2"/>
      <c r="X36720" s="2"/>
      <c r="AG36720" s="2"/>
      <c r="AP36720" s="2"/>
      <c r="AY36720" s="2"/>
      <c r="BH36720" s="2"/>
      <c r="BQ36720" s="2"/>
    </row>
    <row r="36721" spans="6:69" x14ac:dyDescent="0.2">
      <c r="F36721" s="9"/>
      <c r="G36721" s="9"/>
      <c r="H36721" s="9"/>
      <c r="I36721" s="9"/>
      <c r="J36721" s="9"/>
      <c r="O36721" s="2"/>
      <c r="X36721" s="2"/>
      <c r="AG36721" s="2"/>
      <c r="AP36721" s="2"/>
      <c r="AY36721" s="2"/>
      <c r="BH36721" s="2"/>
      <c r="BQ36721" s="2"/>
    </row>
    <row r="36722" spans="6:69" x14ac:dyDescent="0.2">
      <c r="F36722" s="9"/>
      <c r="G36722" s="9"/>
      <c r="H36722" s="9"/>
      <c r="I36722" s="9"/>
      <c r="J36722" s="9"/>
      <c r="O36722" s="2"/>
      <c r="X36722" s="2"/>
      <c r="AG36722" s="2"/>
      <c r="AP36722" s="2"/>
      <c r="AY36722" s="2"/>
      <c r="BH36722" s="2"/>
      <c r="BQ36722" s="2"/>
    </row>
    <row r="36723" spans="6:69" x14ac:dyDescent="0.2">
      <c r="F36723" s="9"/>
      <c r="G36723" s="9"/>
      <c r="H36723" s="9"/>
      <c r="I36723" s="9"/>
      <c r="J36723" s="9"/>
      <c r="O36723" s="2"/>
      <c r="X36723" s="2"/>
      <c r="AG36723" s="2"/>
      <c r="AP36723" s="2"/>
      <c r="AY36723" s="2"/>
      <c r="BH36723" s="2"/>
      <c r="BQ36723" s="2"/>
    </row>
    <row r="36724" spans="6:69" x14ac:dyDescent="0.2">
      <c r="F36724" s="9"/>
      <c r="G36724" s="9"/>
      <c r="H36724" s="9"/>
      <c r="I36724" s="9"/>
      <c r="J36724" s="9"/>
      <c r="O36724" s="2"/>
      <c r="X36724" s="2"/>
      <c r="AG36724" s="2"/>
      <c r="AP36724" s="2"/>
      <c r="AY36724" s="2"/>
      <c r="BH36724" s="2"/>
      <c r="BQ36724" s="2"/>
    </row>
    <row r="36725" spans="6:69" x14ac:dyDescent="0.2">
      <c r="F36725" s="9"/>
      <c r="G36725" s="9"/>
      <c r="H36725" s="9"/>
      <c r="I36725" s="9"/>
      <c r="J36725" s="9"/>
      <c r="O36725" s="2"/>
      <c r="X36725" s="2"/>
      <c r="AG36725" s="2"/>
      <c r="AP36725" s="2"/>
      <c r="AY36725" s="2"/>
      <c r="BH36725" s="2"/>
      <c r="BQ36725" s="2"/>
    </row>
    <row r="36726" spans="6:69" x14ac:dyDescent="0.2">
      <c r="F36726" s="9"/>
      <c r="G36726" s="9"/>
      <c r="H36726" s="9"/>
      <c r="I36726" s="9"/>
      <c r="J36726" s="9"/>
      <c r="O36726" s="2"/>
      <c r="X36726" s="2"/>
      <c r="AG36726" s="2"/>
      <c r="AP36726" s="2"/>
      <c r="AY36726" s="2"/>
      <c r="BH36726" s="2"/>
      <c r="BQ36726" s="2"/>
    </row>
    <row r="36727" spans="6:69" x14ac:dyDescent="0.2">
      <c r="F36727" s="9"/>
      <c r="G36727" s="9"/>
      <c r="H36727" s="9"/>
      <c r="I36727" s="9"/>
      <c r="J36727" s="9"/>
      <c r="O36727" s="2"/>
      <c r="X36727" s="2"/>
      <c r="AG36727" s="2"/>
      <c r="AP36727" s="2"/>
      <c r="AY36727" s="2"/>
      <c r="BH36727" s="2"/>
      <c r="BQ36727" s="2"/>
    </row>
    <row r="36728" spans="6:69" x14ac:dyDescent="0.2">
      <c r="F36728" s="9"/>
      <c r="G36728" s="9"/>
      <c r="H36728" s="9"/>
      <c r="I36728" s="9"/>
      <c r="J36728" s="9"/>
      <c r="O36728" s="2"/>
      <c r="X36728" s="2"/>
      <c r="AG36728" s="2"/>
      <c r="AP36728" s="2"/>
      <c r="AY36728" s="2"/>
      <c r="BH36728" s="2"/>
      <c r="BQ36728" s="2"/>
    </row>
    <row r="36729" spans="6:69" x14ac:dyDescent="0.2">
      <c r="F36729" s="9"/>
      <c r="G36729" s="9"/>
      <c r="H36729" s="9"/>
      <c r="I36729" s="9"/>
      <c r="J36729" s="9"/>
      <c r="O36729" s="2"/>
      <c r="X36729" s="2"/>
      <c r="AG36729" s="2"/>
      <c r="AP36729" s="2"/>
      <c r="AY36729" s="2"/>
      <c r="BH36729" s="2"/>
      <c r="BQ36729" s="2"/>
    </row>
    <row r="36730" spans="6:69" x14ac:dyDescent="0.2">
      <c r="F36730" s="9"/>
      <c r="G36730" s="9"/>
      <c r="H36730" s="9"/>
      <c r="I36730" s="9"/>
      <c r="J36730" s="9"/>
      <c r="O36730" s="2"/>
      <c r="X36730" s="2"/>
      <c r="AG36730" s="2"/>
      <c r="AP36730" s="2"/>
      <c r="AY36730" s="2"/>
      <c r="BH36730" s="2"/>
      <c r="BQ36730" s="2"/>
    </row>
    <row r="36731" spans="6:69" x14ac:dyDescent="0.2">
      <c r="F36731" s="9"/>
      <c r="G36731" s="9"/>
      <c r="H36731" s="9"/>
      <c r="I36731" s="9"/>
      <c r="J36731" s="9"/>
      <c r="O36731" s="2"/>
      <c r="X36731" s="2"/>
      <c r="AG36731" s="2"/>
      <c r="AP36731" s="2"/>
      <c r="AY36731" s="2"/>
      <c r="BH36731" s="2"/>
      <c r="BQ36731" s="2"/>
    </row>
    <row r="36732" spans="6:69" x14ac:dyDescent="0.2">
      <c r="F36732" s="9"/>
      <c r="G36732" s="9"/>
      <c r="H36732" s="9"/>
      <c r="I36732" s="9"/>
      <c r="J36732" s="9"/>
      <c r="O36732" s="2"/>
      <c r="X36732" s="2"/>
      <c r="AG36732" s="2"/>
      <c r="AP36732" s="2"/>
      <c r="AY36732" s="2"/>
      <c r="BH36732" s="2"/>
      <c r="BQ36732" s="2"/>
    </row>
    <row r="36733" spans="6:69" x14ac:dyDescent="0.2">
      <c r="F36733" s="9"/>
      <c r="G36733" s="9"/>
      <c r="H36733" s="9"/>
      <c r="I36733" s="9"/>
      <c r="J36733" s="9"/>
      <c r="O36733" s="2"/>
      <c r="X36733" s="2"/>
      <c r="AG36733" s="2"/>
      <c r="AP36733" s="2"/>
      <c r="AY36733" s="2"/>
      <c r="BH36733" s="2"/>
      <c r="BQ36733" s="2"/>
    </row>
    <row r="36734" spans="6:69" x14ac:dyDescent="0.2">
      <c r="F36734" s="9"/>
      <c r="G36734" s="9"/>
      <c r="H36734" s="9"/>
      <c r="I36734" s="9"/>
      <c r="J36734" s="9"/>
      <c r="O36734" s="2"/>
      <c r="X36734" s="2"/>
      <c r="AG36734" s="2"/>
      <c r="AP36734" s="2"/>
      <c r="AY36734" s="2"/>
      <c r="BH36734" s="2"/>
      <c r="BQ36734" s="2"/>
    </row>
    <row r="36735" spans="6:69" x14ac:dyDescent="0.2">
      <c r="F36735" s="9"/>
      <c r="G36735" s="9"/>
      <c r="H36735" s="9"/>
      <c r="I36735" s="9"/>
      <c r="J36735" s="9"/>
      <c r="O36735" s="2"/>
      <c r="X36735" s="2"/>
      <c r="AG36735" s="2"/>
      <c r="AP36735" s="2"/>
      <c r="AY36735" s="2"/>
      <c r="BH36735" s="2"/>
      <c r="BQ36735" s="2"/>
    </row>
    <row r="36736" spans="6:69" x14ac:dyDescent="0.2">
      <c r="F36736" s="9"/>
      <c r="G36736" s="9"/>
      <c r="H36736" s="9"/>
      <c r="I36736" s="9"/>
      <c r="J36736" s="9"/>
      <c r="O36736" s="2"/>
      <c r="X36736" s="2"/>
      <c r="AG36736" s="2"/>
      <c r="AP36736" s="2"/>
      <c r="AY36736" s="2"/>
      <c r="BH36736" s="2"/>
      <c r="BQ36736" s="2"/>
    </row>
    <row r="36737" spans="6:69" x14ac:dyDescent="0.2">
      <c r="F36737" s="9"/>
      <c r="G36737" s="9"/>
      <c r="H36737" s="9"/>
      <c r="I36737" s="9"/>
      <c r="J36737" s="9"/>
      <c r="O36737" s="2"/>
      <c r="X36737" s="2"/>
      <c r="AG36737" s="2"/>
      <c r="AP36737" s="2"/>
      <c r="AY36737" s="2"/>
      <c r="BH36737" s="2"/>
      <c r="BQ36737" s="2"/>
    </row>
    <row r="36738" spans="6:69" x14ac:dyDescent="0.2">
      <c r="F36738" s="9"/>
      <c r="G36738" s="9"/>
      <c r="H36738" s="9"/>
      <c r="I36738" s="9"/>
      <c r="J36738" s="9"/>
      <c r="O36738" s="2"/>
      <c r="X36738" s="2"/>
      <c r="AG36738" s="2"/>
      <c r="AP36738" s="2"/>
      <c r="AY36738" s="2"/>
      <c r="BH36738" s="2"/>
      <c r="BQ36738" s="2"/>
    </row>
    <row r="36739" spans="6:69" x14ac:dyDescent="0.2">
      <c r="F36739" s="9"/>
      <c r="G36739" s="9"/>
      <c r="H36739" s="9"/>
      <c r="I36739" s="9"/>
      <c r="J36739" s="9"/>
      <c r="O36739" s="2"/>
      <c r="X36739" s="2"/>
      <c r="AG36739" s="2"/>
      <c r="AP36739" s="2"/>
      <c r="AY36739" s="2"/>
      <c r="BH36739" s="2"/>
      <c r="BQ36739" s="2"/>
    </row>
    <row r="36740" spans="6:69" x14ac:dyDescent="0.2">
      <c r="F36740" s="9"/>
      <c r="G36740" s="9"/>
      <c r="H36740" s="9"/>
      <c r="I36740" s="9"/>
      <c r="J36740" s="9"/>
      <c r="O36740" s="2"/>
      <c r="X36740" s="2"/>
      <c r="AG36740" s="2"/>
      <c r="AP36740" s="2"/>
      <c r="AY36740" s="2"/>
      <c r="BH36740" s="2"/>
      <c r="BQ36740" s="2"/>
    </row>
    <row r="36741" spans="6:69" x14ac:dyDescent="0.2">
      <c r="F36741" s="9"/>
      <c r="G36741" s="9"/>
      <c r="H36741" s="9"/>
      <c r="I36741" s="9"/>
      <c r="J36741" s="9"/>
      <c r="O36741" s="2"/>
      <c r="X36741" s="2"/>
      <c r="AG36741" s="2"/>
      <c r="AP36741" s="2"/>
      <c r="AY36741" s="2"/>
      <c r="BH36741" s="2"/>
      <c r="BQ36741" s="2"/>
    </row>
    <row r="36742" spans="6:69" x14ac:dyDescent="0.2">
      <c r="F36742" s="9"/>
      <c r="G36742" s="9"/>
      <c r="H36742" s="9"/>
      <c r="I36742" s="9"/>
      <c r="J36742" s="9"/>
      <c r="O36742" s="2"/>
      <c r="X36742" s="2"/>
      <c r="AG36742" s="2"/>
      <c r="AP36742" s="2"/>
      <c r="AY36742" s="2"/>
      <c r="BH36742" s="2"/>
      <c r="BQ36742" s="2"/>
    </row>
    <row r="36743" spans="6:69" x14ac:dyDescent="0.2">
      <c r="F36743" s="9"/>
      <c r="G36743" s="9"/>
      <c r="H36743" s="9"/>
      <c r="I36743" s="9"/>
      <c r="J36743" s="9"/>
      <c r="O36743" s="2"/>
      <c r="X36743" s="2"/>
      <c r="AG36743" s="2"/>
      <c r="AP36743" s="2"/>
      <c r="AY36743" s="2"/>
      <c r="BH36743" s="2"/>
      <c r="BQ36743" s="2"/>
    </row>
    <row r="36744" spans="6:69" x14ac:dyDescent="0.2">
      <c r="F36744" s="9"/>
      <c r="G36744" s="9"/>
      <c r="H36744" s="9"/>
      <c r="I36744" s="9"/>
      <c r="J36744" s="9"/>
      <c r="O36744" s="2"/>
      <c r="X36744" s="2"/>
      <c r="AG36744" s="2"/>
      <c r="AP36744" s="2"/>
      <c r="AY36744" s="2"/>
      <c r="BH36744" s="2"/>
      <c r="BQ36744" s="2"/>
    </row>
    <row r="36745" spans="6:69" x14ac:dyDescent="0.2">
      <c r="F36745" s="9"/>
      <c r="G36745" s="9"/>
      <c r="H36745" s="9"/>
      <c r="I36745" s="9"/>
      <c r="J36745" s="9"/>
      <c r="O36745" s="2"/>
      <c r="X36745" s="2"/>
      <c r="AG36745" s="2"/>
      <c r="AP36745" s="2"/>
      <c r="AY36745" s="2"/>
      <c r="BH36745" s="2"/>
      <c r="BQ36745" s="2"/>
    </row>
    <row r="36746" spans="6:69" x14ac:dyDescent="0.2">
      <c r="F36746" s="9"/>
      <c r="G36746" s="9"/>
      <c r="H36746" s="9"/>
      <c r="I36746" s="9"/>
      <c r="J36746" s="9"/>
      <c r="O36746" s="2"/>
      <c r="X36746" s="2"/>
      <c r="AG36746" s="2"/>
      <c r="AP36746" s="2"/>
      <c r="AY36746" s="2"/>
      <c r="BH36746" s="2"/>
      <c r="BQ36746" s="2"/>
    </row>
    <row r="36747" spans="6:69" x14ac:dyDescent="0.2">
      <c r="F36747" s="9"/>
      <c r="G36747" s="9"/>
      <c r="H36747" s="9"/>
      <c r="I36747" s="9"/>
      <c r="J36747" s="9"/>
      <c r="O36747" s="2"/>
      <c r="X36747" s="2"/>
      <c r="AG36747" s="2"/>
      <c r="AP36747" s="2"/>
      <c r="AY36747" s="2"/>
      <c r="BH36747" s="2"/>
      <c r="BQ36747" s="2"/>
    </row>
    <row r="36748" spans="6:69" x14ac:dyDescent="0.2">
      <c r="F36748" s="9"/>
      <c r="G36748" s="9"/>
      <c r="H36748" s="9"/>
      <c r="I36748" s="9"/>
      <c r="J36748" s="9"/>
      <c r="O36748" s="2"/>
      <c r="X36748" s="2"/>
      <c r="AG36748" s="2"/>
      <c r="AP36748" s="2"/>
      <c r="AY36748" s="2"/>
      <c r="BH36748" s="2"/>
      <c r="BQ36748" s="2"/>
    </row>
    <row r="36749" spans="6:69" x14ac:dyDescent="0.2">
      <c r="F36749" s="9"/>
      <c r="G36749" s="9"/>
      <c r="H36749" s="9"/>
      <c r="I36749" s="9"/>
      <c r="J36749" s="9"/>
      <c r="O36749" s="2"/>
      <c r="X36749" s="2"/>
      <c r="AG36749" s="2"/>
      <c r="AP36749" s="2"/>
      <c r="AY36749" s="2"/>
      <c r="BH36749" s="2"/>
      <c r="BQ36749" s="2"/>
    </row>
    <row r="36750" spans="6:69" x14ac:dyDescent="0.2">
      <c r="F36750" s="9"/>
      <c r="G36750" s="9"/>
      <c r="H36750" s="9"/>
      <c r="I36750" s="9"/>
      <c r="J36750" s="9"/>
      <c r="O36750" s="2"/>
      <c r="X36750" s="2"/>
      <c r="AG36750" s="2"/>
      <c r="AP36750" s="2"/>
      <c r="AY36750" s="2"/>
      <c r="BH36750" s="2"/>
      <c r="BQ36750" s="2"/>
    </row>
    <row r="36751" spans="6:69" x14ac:dyDescent="0.2">
      <c r="F36751" s="9"/>
      <c r="G36751" s="9"/>
      <c r="H36751" s="9"/>
      <c r="I36751" s="9"/>
      <c r="J36751" s="9"/>
      <c r="O36751" s="2"/>
      <c r="X36751" s="2"/>
      <c r="AG36751" s="2"/>
      <c r="AP36751" s="2"/>
      <c r="AY36751" s="2"/>
      <c r="BH36751" s="2"/>
      <c r="BQ36751" s="2"/>
    </row>
    <row r="36752" spans="6:69" x14ac:dyDescent="0.2">
      <c r="F36752" s="9"/>
      <c r="G36752" s="9"/>
      <c r="H36752" s="9"/>
      <c r="I36752" s="9"/>
      <c r="J36752" s="9"/>
      <c r="O36752" s="2"/>
      <c r="X36752" s="2"/>
      <c r="AG36752" s="2"/>
      <c r="AP36752" s="2"/>
      <c r="AY36752" s="2"/>
      <c r="BH36752" s="2"/>
      <c r="BQ36752" s="2"/>
    </row>
    <row r="36753" spans="6:69" x14ac:dyDescent="0.2">
      <c r="F36753" s="9"/>
      <c r="G36753" s="9"/>
      <c r="H36753" s="9"/>
      <c r="I36753" s="9"/>
      <c r="J36753" s="9"/>
      <c r="O36753" s="2"/>
      <c r="X36753" s="2"/>
      <c r="AG36753" s="2"/>
      <c r="AP36753" s="2"/>
      <c r="AY36753" s="2"/>
      <c r="BH36753" s="2"/>
      <c r="BQ36753" s="2"/>
    </row>
    <row r="36754" spans="6:69" x14ac:dyDescent="0.2">
      <c r="F36754" s="9"/>
      <c r="G36754" s="9"/>
      <c r="H36754" s="9"/>
      <c r="I36754" s="9"/>
      <c r="J36754" s="9"/>
      <c r="O36754" s="2"/>
      <c r="X36754" s="2"/>
      <c r="AG36754" s="2"/>
      <c r="AP36754" s="2"/>
      <c r="AY36754" s="2"/>
      <c r="BH36754" s="2"/>
      <c r="BQ36754" s="2"/>
    </row>
    <row r="36755" spans="6:69" x14ac:dyDescent="0.2">
      <c r="F36755" s="9"/>
      <c r="G36755" s="9"/>
      <c r="H36755" s="9"/>
      <c r="I36755" s="9"/>
      <c r="J36755" s="9"/>
      <c r="O36755" s="2"/>
      <c r="X36755" s="2"/>
      <c r="AG36755" s="2"/>
      <c r="AP36755" s="2"/>
      <c r="AY36755" s="2"/>
      <c r="BH36755" s="2"/>
      <c r="BQ36755" s="2"/>
    </row>
    <row r="36756" spans="6:69" x14ac:dyDescent="0.2">
      <c r="F36756" s="9"/>
      <c r="G36756" s="9"/>
      <c r="H36756" s="9"/>
      <c r="I36756" s="9"/>
      <c r="J36756" s="9"/>
      <c r="O36756" s="2"/>
      <c r="X36756" s="2"/>
      <c r="AG36756" s="2"/>
      <c r="AP36756" s="2"/>
      <c r="AY36756" s="2"/>
      <c r="BH36756" s="2"/>
      <c r="BQ36756" s="2"/>
    </row>
    <row r="36757" spans="6:69" x14ac:dyDescent="0.2">
      <c r="F36757" s="9"/>
      <c r="G36757" s="9"/>
      <c r="H36757" s="9"/>
      <c r="I36757" s="9"/>
      <c r="J36757" s="9"/>
      <c r="O36757" s="2"/>
      <c r="X36757" s="2"/>
      <c r="AG36757" s="2"/>
      <c r="AP36757" s="2"/>
      <c r="AY36757" s="2"/>
      <c r="BH36757" s="2"/>
      <c r="BQ36757" s="2"/>
    </row>
    <row r="36758" spans="6:69" x14ac:dyDescent="0.2">
      <c r="F36758" s="9"/>
      <c r="G36758" s="9"/>
      <c r="H36758" s="9"/>
      <c r="I36758" s="9"/>
      <c r="J36758" s="9"/>
      <c r="O36758" s="2"/>
      <c r="X36758" s="2"/>
      <c r="AG36758" s="2"/>
      <c r="AP36758" s="2"/>
      <c r="AY36758" s="2"/>
      <c r="BH36758" s="2"/>
      <c r="BQ36758" s="2"/>
    </row>
    <row r="36759" spans="6:69" x14ac:dyDescent="0.2">
      <c r="F36759" s="9"/>
      <c r="G36759" s="9"/>
      <c r="H36759" s="9"/>
      <c r="I36759" s="9"/>
      <c r="J36759" s="9"/>
      <c r="O36759" s="2"/>
      <c r="X36759" s="2"/>
      <c r="AG36759" s="2"/>
      <c r="AP36759" s="2"/>
      <c r="AY36759" s="2"/>
      <c r="BH36759" s="2"/>
      <c r="BQ36759" s="2"/>
    </row>
    <row r="36760" spans="6:69" x14ac:dyDescent="0.2">
      <c r="F36760" s="9"/>
      <c r="G36760" s="9"/>
      <c r="H36760" s="9"/>
      <c r="I36760" s="9"/>
      <c r="J36760" s="9"/>
      <c r="O36760" s="2"/>
      <c r="X36760" s="2"/>
      <c r="AG36760" s="2"/>
      <c r="AP36760" s="2"/>
      <c r="AY36760" s="2"/>
      <c r="BH36760" s="2"/>
      <c r="BQ36760" s="2"/>
    </row>
    <row r="36761" spans="6:69" x14ac:dyDescent="0.2">
      <c r="F36761" s="9"/>
      <c r="G36761" s="9"/>
      <c r="H36761" s="9"/>
      <c r="I36761" s="9"/>
      <c r="J36761" s="9"/>
      <c r="O36761" s="2"/>
      <c r="X36761" s="2"/>
      <c r="AG36761" s="2"/>
      <c r="AP36761" s="2"/>
      <c r="AY36761" s="2"/>
      <c r="BH36761" s="2"/>
      <c r="BQ36761" s="2"/>
    </row>
    <row r="36762" spans="6:69" x14ac:dyDescent="0.2">
      <c r="F36762" s="9"/>
      <c r="G36762" s="9"/>
      <c r="H36762" s="9"/>
      <c r="I36762" s="9"/>
      <c r="J36762" s="9"/>
      <c r="O36762" s="2"/>
      <c r="X36762" s="2"/>
      <c r="AG36762" s="2"/>
      <c r="AP36762" s="2"/>
      <c r="AY36762" s="2"/>
      <c r="BH36762" s="2"/>
      <c r="BQ36762" s="2"/>
    </row>
    <row r="36763" spans="6:69" x14ac:dyDescent="0.2">
      <c r="F36763" s="9"/>
      <c r="G36763" s="9"/>
      <c r="H36763" s="9"/>
      <c r="I36763" s="9"/>
      <c r="J36763" s="9"/>
      <c r="O36763" s="2"/>
      <c r="X36763" s="2"/>
      <c r="AG36763" s="2"/>
      <c r="AP36763" s="2"/>
      <c r="AY36763" s="2"/>
      <c r="BH36763" s="2"/>
      <c r="BQ36763" s="2"/>
    </row>
    <row r="36764" spans="6:69" x14ac:dyDescent="0.2">
      <c r="F36764" s="9"/>
      <c r="G36764" s="9"/>
      <c r="H36764" s="9"/>
      <c r="I36764" s="9"/>
      <c r="J36764" s="9"/>
      <c r="O36764" s="2"/>
      <c r="X36764" s="2"/>
      <c r="AG36764" s="2"/>
      <c r="AP36764" s="2"/>
      <c r="AY36764" s="2"/>
      <c r="BH36764" s="2"/>
      <c r="BQ36764" s="2"/>
    </row>
    <row r="36765" spans="6:69" x14ac:dyDescent="0.2">
      <c r="F36765" s="9"/>
      <c r="G36765" s="9"/>
      <c r="H36765" s="9"/>
      <c r="I36765" s="9"/>
      <c r="J36765" s="9"/>
      <c r="O36765" s="2"/>
      <c r="X36765" s="2"/>
      <c r="AG36765" s="2"/>
      <c r="AP36765" s="2"/>
      <c r="AY36765" s="2"/>
      <c r="BH36765" s="2"/>
      <c r="BQ36765" s="2"/>
    </row>
    <row r="36766" spans="6:69" x14ac:dyDescent="0.2">
      <c r="F36766" s="9"/>
      <c r="G36766" s="9"/>
      <c r="H36766" s="9"/>
      <c r="I36766" s="9"/>
      <c r="J36766" s="9"/>
      <c r="O36766" s="2"/>
      <c r="X36766" s="2"/>
      <c r="AG36766" s="2"/>
      <c r="AP36766" s="2"/>
      <c r="AY36766" s="2"/>
      <c r="BH36766" s="2"/>
      <c r="BQ36766" s="2"/>
    </row>
    <row r="36767" spans="6:69" x14ac:dyDescent="0.2">
      <c r="F36767" s="9"/>
      <c r="G36767" s="9"/>
      <c r="H36767" s="9"/>
      <c r="I36767" s="9"/>
      <c r="J36767" s="9"/>
      <c r="O36767" s="2"/>
      <c r="X36767" s="2"/>
      <c r="AG36767" s="2"/>
      <c r="AP36767" s="2"/>
      <c r="AY36767" s="2"/>
      <c r="BH36767" s="2"/>
      <c r="BQ36767" s="2"/>
    </row>
    <row r="36768" spans="6:69" x14ac:dyDescent="0.2">
      <c r="F36768" s="9"/>
      <c r="G36768" s="9"/>
      <c r="H36768" s="9"/>
      <c r="I36768" s="9"/>
      <c r="J36768" s="9"/>
      <c r="O36768" s="2"/>
      <c r="X36768" s="2"/>
      <c r="AG36768" s="2"/>
      <c r="AP36768" s="2"/>
      <c r="AY36768" s="2"/>
      <c r="BH36768" s="2"/>
      <c r="BQ36768" s="2"/>
    </row>
    <row r="36769" spans="6:69" x14ac:dyDescent="0.2">
      <c r="F36769" s="9"/>
      <c r="G36769" s="9"/>
      <c r="H36769" s="9"/>
      <c r="I36769" s="9"/>
      <c r="J36769" s="9"/>
      <c r="O36769" s="2"/>
      <c r="X36769" s="2"/>
      <c r="AG36769" s="2"/>
      <c r="AP36769" s="2"/>
      <c r="AY36769" s="2"/>
      <c r="BH36769" s="2"/>
      <c r="BQ36769" s="2"/>
    </row>
    <row r="36770" spans="6:69" x14ac:dyDescent="0.2">
      <c r="F36770" s="9"/>
      <c r="G36770" s="9"/>
      <c r="H36770" s="9"/>
      <c r="I36770" s="9"/>
      <c r="J36770" s="9"/>
      <c r="O36770" s="2"/>
      <c r="X36770" s="2"/>
      <c r="AG36770" s="2"/>
      <c r="AP36770" s="2"/>
      <c r="AY36770" s="2"/>
      <c r="BH36770" s="2"/>
      <c r="BQ36770" s="2"/>
    </row>
    <row r="36771" spans="6:69" x14ac:dyDescent="0.2">
      <c r="F36771" s="9"/>
      <c r="G36771" s="9"/>
      <c r="H36771" s="9"/>
      <c r="I36771" s="9"/>
      <c r="J36771" s="9"/>
      <c r="O36771" s="2"/>
      <c r="X36771" s="2"/>
      <c r="AG36771" s="2"/>
      <c r="AP36771" s="2"/>
      <c r="AY36771" s="2"/>
      <c r="BH36771" s="2"/>
      <c r="BQ36771" s="2"/>
    </row>
    <row r="36772" spans="6:69" x14ac:dyDescent="0.2">
      <c r="F36772" s="9"/>
      <c r="G36772" s="9"/>
      <c r="H36772" s="9"/>
      <c r="I36772" s="9"/>
      <c r="J36772" s="9"/>
      <c r="O36772" s="2"/>
      <c r="X36772" s="2"/>
      <c r="AG36772" s="2"/>
      <c r="AP36772" s="2"/>
      <c r="AY36772" s="2"/>
      <c r="BH36772" s="2"/>
      <c r="BQ36772" s="2"/>
    </row>
    <row r="36773" spans="6:69" x14ac:dyDescent="0.2">
      <c r="F36773" s="9"/>
      <c r="G36773" s="9"/>
      <c r="H36773" s="9"/>
      <c r="I36773" s="9"/>
      <c r="J36773" s="9"/>
      <c r="O36773" s="2"/>
      <c r="X36773" s="2"/>
      <c r="AG36773" s="2"/>
      <c r="AP36773" s="2"/>
      <c r="AY36773" s="2"/>
      <c r="BH36773" s="2"/>
      <c r="BQ36773" s="2"/>
    </row>
    <row r="36774" spans="6:69" x14ac:dyDescent="0.2">
      <c r="F36774" s="9"/>
      <c r="G36774" s="9"/>
      <c r="H36774" s="9"/>
      <c r="I36774" s="9"/>
      <c r="J36774" s="9"/>
      <c r="O36774" s="2"/>
      <c r="X36774" s="2"/>
      <c r="AG36774" s="2"/>
      <c r="AP36774" s="2"/>
      <c r="AY36774" s="2"/>
      <c r="BH36774" s="2"/>
      <c r="BQ36774" s="2"/>
    </row>
    <row r="36775" spans="6:69" x14ac:dyDescent="0.2">
      <c r="F36775" s="9"/>
      <c r="G36775" s="9"/>
      <c r="H36775" s="9"/>
      <c r="I36775" s="9"/>
      <c r="J36775" s="9"/>
      <c r="O36775" s="2"/>
      <c r="X36775" s="2"/>
      <c r="AG36775" s="2"/>
      <c r="AP36775" s="2"/>
      <c r="AY36775" s="2"/>
      <c r="BH36775" s="2"/>
      <c r="BQ36775" s="2"/>
    </row>
    <row r="36776" spans="6:69" x14ac:dyDescent="0.2">
      <c r="F36776" s="9"/>
      <c r="G36776" s="9"/>
      <c r="H36776" s="9"/>
      <c r="I36776" s="9"/>
      <c r="J36776" s="9"/>
      <c r="O36776" s="2"/>
      <c r="X36776" s="2"/>
      <c r="AG36776" s="2"/>
      <c r="AP36776" s="2"/>
      <c r="AY36776" s="2"/>
      <c r="BH36776" s="2"/>
      <c r="BQ36776" s="2"/>
    </row>
    <row r="36777" spans="6:69" x14ac:dyDescent="0.2">
      <c r="F36777" s="9"/>
      <c r="G36777" s="9"/>
      <c r="H36777" s="9"/>
      <c r="I36777" s="9"/>
      <c r="J36777" s="9"/>
      <c r="O36777" s="2"/>
      <c r="X36777" s="2"/>
      <c r="AG36777" s="2"/>
      <c r="AP36777" s="2"/>
      <c r="AY36777" s="2"/>
      <c r="BH36777" s="2"/>
      <c r="BQ36777" s="2"/>
    </row>
    <row r="36778" spans="6:69" x14ac:dyDescent="0.2">
      <c r="F36778" s="9"/>
      <c r="G36778" s="9"/>
      <c r="H36778" s="9"/>
      <c r="I36778" s="9"/>
      <c r="J36778" s="9"/>
      <c r="O36778" s="2"/>
      <c r="X36778" s="2"/>
      <c r="AG36778" s="2"/>
      <c r="AP36778" s="2"/>
      <c r="AY36778" s="2"/>
      <c r="BH36778" s="2"/>
      <c r="BQ36778" s="2"/>
    </row>
    <row r="36779" spans="6:69" x14ac:dyDescent="0.2">
      <c r="F36779" s="9"/>
      <c r="G36779" s="9"/>
      <c r="H36779" s="9"/>
      <c r="I36779" s="9"/>
      <c r="J36779" s="9"/>
      <c r="O36779" s="2"/>
      <c r="X36779" s="2"/>
      <c r="AG36779" s="2"/>
      <c r="AP36779" s="2"/>
      <c r="AY36779" s="2"/>
      <c r="BH36779" s="2"/>
      <c r="BQ36779" s="2"/>
    </row>
    <row r="36780" spans="6:69" x14ac:dyDescent="0.2">
      <c r="F36780" s="9"/>
      <c r="G36780" s="9"/>
      <c r="H36780" s="9"/>
      <c r="I36780" s="9"/>
      <c r="J36780" s="9"/>
      <c r="O36780" s="2"/>
      <c r="X36780" s="2"/>
      <c r="AG36780" s="2"/>
      <c r="AP36780" s="2"/>
      <c r="AY36780" s="2"/>
      <c r="BH36780" s="2"/>
      <c r="BQ36780" s="2"/>
    </row>
    <row r="36781" spans="6:69" x14ac:dyDescent="0.2">
      <c r="F36781" s="9"/>
      <c r="G36781" s="9"/>
      <c r="H36781" s="9"/>
      <c r="I36781" s="9"/>
      <c r="J36781" s="9"/>
      <c r="O36781" s="2"/>
      <c r="X36781" s="2"/>
      <c r="AG36781" s="2"/>
      <c r="AP36781" s="2"/>
      <c r="AY36781" s="2"/>
      <c r="BH36781" s="2"/>
      <c r="BQ36781" s="2"/>
    </row>
    <row r="36782" spans="6:69" x14ac:dyDescent="0.2">
      <c r="F36782" s="9"/>
      <c r="G36782" s="9"/>
      <c r="H36782" s="9"/>
      <c r="I36782" s="9"/>
      <c r="J36782" s="9"/>
      <c r="O36782" s="2"/>
      <c r="X36782" s="2"/>
      <c r="AG36782" s="2"/>
      <c r="AP36782" s="2"/>
      <c r="AY36782" s="2"/>
      <c r="BH36782" s="2"/>
      <c r="BQ36782" s="2"/>
    </row>
    <row r="36783" spans="6:69" x14ac:dyDescent="0.2">
      <c r="F36783" s="9"/>
      <c r="G36783" s="9"/>
      <c r="H36783" s="9"/>
      <c r="I36783" s="9"/>
      <c r="J36783" s="9"/>
      <c r="O36783" s="2"/>
      <c r="X36783" s="2"/>
      <c r="AG36783" s="2"/>
      <c r="AP36783" s="2"/>
      <c r="AY36783" s="2"/>
      <c r="BH36783" s="2"/>
      <c r="BQ36783" s="2"/>
    </row>
    <row r="36784" spans="6:69" x14ac:dyDescent="0.2">
      <c r="F36784" s="9"/>
      <c r="G36784" s="9"/>
      <c r="H36784" s="9"/>
      <c r="I36784" s="9"/>
      <c r="J36784" s="9"/>
      <c r="O36784" s="2"/>
      <c r="X36784" s="2"/>
      <c r="AG36784" s="2"/>
      <c r="AP36784" s="2"/>
      <c r="AY36784" s="2"/>
      <c r="BH36784" s="2"/>
      <c r="BQ36784" s="2"/>
    </row>
    <row r="36785" spans="6:69" x14ac:dyDescent="0.2">
      <c r="F36785" s="9"/>
      <c r="G36785" s="9"/>
      <c r="H36785" s="9"/>
      <c r="I36785" s="9"/>
      <c r="J36785" s="9"/>
      <c r="O36785" s="2"/>
      <c r="X36785" s="2"/>
      <c r="AG36785" s="2"/>
      <c r="AP36785" s="2"/>
      <c r="AY36785" s="2"/>
      <c r="BH36785" s="2"/>
      <c r="BQ36785" s="2"/>
    </row>
    <row r="36786" spans="6:69" x14ac:dyDescent="0.2">
      <c r="F36786" s="9"/>
      <c r="G36786" s="9"/>
      <c r="H36786" s="9"/>
      <c r="I36786" s="9"/>
      <c r="J36786" s="9"/>
      <c r="O36786" s="2"/>
      <c r="X36786" s="2"/>
      <c r="AG36786" s="2"/>
      <c r="AP36786" s="2"/>
      <c r="AY36786" s="2"/>
      <c r="BH36786" s="2"/>
      <c r="BQ36786" s="2"/>
    </row>
    <row r="36787" spans="6:69" x14ac:dyDescent="0.2">
      <c r="F36787" s="9"/>
      <c r="G36787" s="9"/>
      <c r="H36787" s="9"/>
      <c r="I36787" s="9"/>
      <c r="J36787" s="9"/>
      <c r="O36787" s="2"/>
      <c r="X36787" s="2"/>
      <c r="AG36787" s="2"/>
      <c r="AP36787" s="2"/>
      <c r="AY36787" s="2"/>
      <c r="BH36787" s="2"/>
      <c r="BQ36787" s="2"/>
    </row>
    <row r="36788" spans="6:69" x14ac:dyDescent="0.2">
      <c r="F36788" s="9"/>
      <c r="G36788" s="9"/>
      <c r="H36788" s="9"/>
      <c r="I36788" s="9"/>
      <c r="J36788" s="9"/>
      <c r="O36788" s="2"/>
      <c r="X36788" s="2"/>
      <c r="AG36788" s="2"/>
      <c r="AP36788" s="2"/>
      <c r="AY36788" s="2"/>
      <c r="BH36788" s="2"/>
      <c r="BQ36788" s="2"/>
    </row>
    <row r="36789" spans="6:69" x14ac:dyDescent="0.2">
      <c r="F36789" s="9"/>
      <c r="G36789" s="9"/>
      <c r="H36789" s="9"/>
      <c r="I36789" s="9"/>
      <c r="J36789" s="9"/>
      <c r="O36789" s="2"/>
      <c r="X36789" s="2"/>
      <c r="AG36789" s="2"/>
      <c r="AP36789" s="2"/>
      <c r="AY36789" s="2"/>
      <c r="BH36789" s="2"/>
      <c r="BQ36789" s="2"/>
    </row>
    <row r="36790" spans="6:69" x14ac:dyDescent="0.2">
      <c r="F36790" s="9"/>
      <c r="G36790" s="9"/>
      <c r="H36790" s="9"/>
      <c r="I36790" s="9"/>
      <c r="J36790" s="9"/>
      <c r="O36790" s="2"/>
      <c r="X36790" s="2"/>
      <c r="AG36790" s="2"/>
      <c r="AP36790" s="2"/>
      <c r="AY36790" s="2"/>
      <c r="BH36790" s="2"/>
      <c r="BQ36790" s="2"/>
    </row>
    <row r="36791" spans="6:69" x14ac:dyDescent="0.2">
      <c r="F36791" s="9"/>
      <c r="G36791" s="9"/>
      <c r="H36791" s="9"/>
      <c r="I36791" s="9"/>
      <c r="J36791" s="9"/>
      <c r="O36791" s="2"/>
      <c r="X36791" s="2"/>
      <c r="AG36791" s="2"/>
      <c r="AP36791" s="2"/>
      <c r="AY36791" s="2"/>
      <c r="BH36791" s="2"/>
      <c r="BQ36791" s="2"/>
    </row>
    <row r="36792" spans="6:69" x14ac:dyDescent="0.2">
      <c r="F36792" s="9"/>
      <c r="G36792" s="9"/>
      <c r="H36792" s="9"/>
      <c r="I36792" s="9"/>
      <c r="J36792" s="9"/>
      <c r="O36792" s="2"/>
      <c r="X36792" s="2"/>
      <c r="AG36792" s="2"/>
      <c r="AP36792" s="2"/>
      <c r="AY36792" s="2"/>
      <c r="BH36792" s="2"/>
      <c r="BQ36792" s="2"/>
    </row>
    <row r="36793" spans="6:69" x14ac:dyDescent="0.2">
      <c r="F36793" s="9"/>
      <c r="G36793" s="9"/>
      <c r="H36793" s="9"/>
      <c r="I36793" s="9"/>
      <c r="J36793" s="9"/>
      <c r="O36793" s="2"/>
      <c r="X36793" s="2"/>
      <c r="AG36793" s="2"/>
      <c r="AP36793" s="2"/>
      <c r="AY36793" s="2"/>
      <c r="BH36793" s="2"/>
      <c r="BQ36793" s="2"/>
    </row>
    <row r="36794" spans="6:69" x14ac:dyDescent="0.2">
      <c r="F36794" s="9"/>
      <c r="G36794" s="9"/>
      <c r="H36794" s="9"/>
      <c r="I36794" s="9"/>
      <c r="J36794" s="9"/>
      <c r="O36794" s="2"/>
      <c r="X36794" s="2"/>
      <c r="AG36794" s="2"/>
      <c r="AP36794" s="2"/>
      <c r="AY36794" s="2"/>
      <c r="BH36794" s="2"/>
      <c r="BQ36794" s="2"/>
    </row>
    <row r="36795" spans="6:69" x14ac:dyDescent="0.2">
      <c r="F36795" s="9"/>
      <c r="G36795" s="9"/>
      <c r="H36795" s="9"/>
      <c r="I36795" s="9"/>
      <c r="J36795" s="9"/>
      <c r="O36795" s="2"/>
      <c r="X36795" s="2"/>
      <c r="AG36795" s="2"/>
      <c r="AP36795" s="2"/>
      <c r="AY36795" s="2"/>
      <c r="BH36795" s="2"/>
      <c r="BQ36795" s="2"/>
    </row>
    <row r="36796" spans="6:69" x14ac:dyDescent="0.2">
      <c r="F36796" s="9"/>
      <c r="G36796" s="9"/>
      <c r="H36796" s="9"/>
      <c r="I36796" s="9"/>
      <c r="J36796" s="9"/>
      <c r="O36796" s="2"/>
      <c r="X36796" s="2"/>
      <c r="AG36796" s="2"/>
      <c r="AP36796" s="2"/>
      <c r="AY36796" s="2"/>
      <c r="BH36796" s="2"/>
      <c r="BQ36796" s="2"/>
    </row>
    <row r="36797" spans="6:69" x14ac:dyDescent="0.2">
      <c r="F36797" s="9"/>
      <c r="G36797" s="9"/>
      <c r="H36797" s="9"/>
      <c r="I36797" s="9"/>
      <c r="J36797" s="9"/>
      <c r="O36797" s="2"/>
      <c r="X36797" s="2"/>
      <c r="AG36797" s="2"/>
      <c r="AP36797" s="2"/>
      <c r="AY36797" s="2"/>
      <c r="BH36797" s="2"/>
      <c r="BQ36797" s="2"/>
    </row>
    <row r="36798" spans="6:69" x14ac:dyDescent="0.2">
      <c r="F36798" s="9"/>
      <c r="G36798" s="9"/>
      <c r="H36798" s="9"/>
      <c r="I36798" s="9"/>
      <c r="J36798" s="9"/>
      <c r="O36798" s="2"/>
      <c r="X36798" s="2"/>
      <c r="AG36798" s="2"/>
      <c r="AP36798" s="2"/>
      <c r="AY36798" s="2"/>
      <c r="BH36798" s="2"/>
      <c r="BQ36798" s="2"/>
    </row>
    <row r="36799" spans="6:69" x14ac:dyDescent="0.2">
      <c r="F36799" s="9"/>
      <c r="G36799" s="9"/>
      <c r="H36799" s="9"/>
      <c r="I36799" s="9"/>
      <c r="J36799" s="9"/>
      <c r="O36799" s="2"/>
      <c r="X36799" s="2"/>
      <c r="AG36799" s="2"/>
      <c r="AP36799" s="2"/>
      <c r="AY36799" s="2"/>
      <c r="BH36799" s="2"/>
      <c r="BQ36799" s="2"/>
    </row>
    <row r="36800" spans="6:69" x14ac:dyDescent="0.2">
      <c r="F36800" s="9"/>
      <c r="G36800" s="9"/>
      <c r="H36800" s="9"/>
      <c r="I36800" s="9"/>
      <c r="J36800" s="9"/>
      <c r="O36800" s="2"/>
      <c r="X36800" s="2"/>
      <c r="AG36800" s="2"/>
      <c r="AP36800" s="2"/>
      <c r="AY36800" s="2"/>
      <c r="BH36800" s="2"/>
      <c r="BQ36800" s="2"/>
    </row>
    <row r="36801" spans="6:69" x14ac:dyDescent="0.2">
      <c r="F36801" s="9"/>
      <c r="G36801" s="9"/>
      <c r="H36801" s="9"/>
      <c r="I36801" s="9"/>
      <c r="J36801" s="9"/>
      <c r="O36801" s="2"/>
      <c r="X36801" s="2"/>
      <c r="AG36801" s="2"/>
      <c r="AP36801" s="2"/>
      <c r="AY36801" s="2"/>
      <c r="BH36801" s="2"/>
      <c r="BQ36801" s="2"/>
    </row>
    <row r="36802" spans="6:69" x14ac:dyDescent="0.2">
      <c r="F36802" s="9"/>
      <c r="G36802" s="9"/>
      <c r="H36802" s="9"/>
      <c r="I36802" s="9"/>
      <c r="J36802" s="9"/>
      <c r="O36802" s="2"/>
      <c r="X36802" s="2"/>
      <c r="AG36802" s="2"/>
      <c r="AP36802" s="2"/>
      <c r="AY36802" s="2"/>
      <c r="BH36802" s="2"/>
      <c r="BQ36802" s="2"/>
    </row>
    <row r="36803" spans="6:69" x14ac:dyDescent="0.2">
      <c r="F36803" s="9"/>
      <c r="G36803" s="9"/>
      <c r="H36803" s="9"/>
      <c r="I36803" s="9"/>
      <c r="J36803" s="9"/>
      <c r="O36803" s="2"/>
      <c r="X36803" s="2"/>
      <c r="AG36803" s="2"/>
      <c r="AP36803" s="2"/>
      <c r="AY36803" s="2"/>
      <c r="BH36803" s="2"/>
      <c r="BQ36803" s="2"/>
    </row>
    <row r="36804" spans="6:69" x14ac:dyDescent="0.2">
      <c r="F36804" s="9"/>
      <c r="G36804" s="9"/>
      <c r="H36804" s="9"/>
      <c r="I36804" s="9"/>
      <c r="J36804" s="9"/>
      <c r="O36804" s="2"/>
      <c r="X36804" s="2"/>
      <c r="AG36804" s="2"/>
      <c r="AP36804" s="2"/>
      <c r="AY36804" s="2"/>
      <c r="BH36804" s="2"/>
      <c r="BQ36804" s="2"/>
    </row>
    <row r="36805" spans="6:69" x14ac:dyDescent="0.2">
      <c r="F36805" s="9"/>
      <c r="G36805" s="9"/>
      <c r="H36805" s="9"/>
      <c r="I36805" s="9"/>
      <c r="J36805" s="9"/>
      <c r="O36805" s="2"/>
      <c r="X36805" s="2"/>
      <c r="AG36805" s="2"/>
      <c r="AP36805" s="2"/>
      <c r="AY36805" s="2"/>
      <c r="BH36805" s="2"/>
      <c r="BQ36805" s="2"/>
    </row>
    <row r="36806" spans="6:69" x14ac:dyDescent="0.2">
      <c r="F36806" s="9"/>
      <c r="G36806" s="9"/>
      <c r="H36806" s="9"/>
      <c r="I36806" s="9"/>
      <c r="J36806" s="9"/>
      <c r="O36806" s="2"/>
      <c r="X36806" s="2"/>
      <c r="AG36806" s="2"/>
      <c r="AP36806" s="2"/>
      <c r="AY36806" s="2"/>
      <c r="BH36806" s="2"/>
      <c r="BQ36806" s="2"/>
    </row>
    <row r="36807" spans="6:69" x14ac:dyDescent="0.2">
      <c r="F36807" s="9"/>
      <c r="G36807" s="9"/>
      <c r="H36807" s="9"/>
      <c r="I36807" s="9"/>
      <c r="J36807" s="9"/>
      <c r="O36807" s="2"/>
      <c r="X36807" s="2"/>
      <c r="AG36807" s="2"/>
      <c r="AP36807" s="2"/>
      <c r="AY36807" s="2"/>
      <c r="BH36807" s="2"/>
      <c r="BQ36807" s="2"/>
    </row>
    <row r="36808" spans="6:69" x14ac:dyDescent="0.2">
      <c r="F36808" s="9"/>
      <c r="G36808" s="9"/>
      <c r="H36808" s="9"/>
      <c r="I36808" s="9"/>
      <c r="J36808" s="9"/>
      <c r="O36808" s="2"/>
      <c r="X36808" s="2"/>
      <c r="AG36808" s="2"/>
      <c r="AP36808" s="2"/>
      <c r="AY36808" s="2"/>
      <c r="BH36808" s="2"/>
      <c r="BQ36808" s="2"/>
    </row>
    <row r="36809" spans="6:69" x14ac:dyDescent="0.2">
      <c r="F36809" s="9"/>
      <c r="G36809" s="9"/>
      <c r="H36809" s="9"/>
      <c r="I36809" s="9"/>
      <c r="J36809" s="9"/>
      <c r="O36809" s="2"/>
      <c r="X36809" s="2"/>
      <c r="AG36809" s="2"/>
      <c r="AP36809" s="2"/>
      <c r="AY36809" s="2"/>
      <c r="BH36809" s="2"/>
      <c r="BQ36809" s="2"/>
    </row>
    <row r="36810" spans="6:69" x14ac:dyDescent="0.2">
      <c r="F36810" s="9"/>
      <c r="G36810" s="9"/>
      <c r="H36810" s="9"/>
      <c r="I36810" s="9"/>
      <c r="J36810" s="9"/>
      <c r="O36810" s="2"/>
      <c r="X36810" s="2"/>
      <c r="AG36810" s="2"/>
      <c r="AP36810" s="2"/>
      <c r="AY36810" s="2"/>
      <c r="BH36810" s="2"/>
      <c r="BQ36810" s="2"/>
    </row>
    <row r="36811" spans="6:69" x14ac:dyDescent="0.2">
      <c r="F36811" s="9"/>
      <c r="G36811" s="9"/>
      <c r="H36811" s="9"/>
      <c r="I36811" s="9"/>
      <c r="J36811" s="9"/>
      <c r="O36811" s="2"/>
      <c r="X36811" s="2"/>
      <c r="AG36811" s="2"/>
      <c r="AP36811" s="2"/>
      <c r="AY36811" s="2"/>
      <c r="BH36811" s="2"/>
      <c r="BQ36811" s="2"/>
    </row>
    <row r="36812" spans="6:69" x14ac:dyDescent="0.2">
      <c r="F36812" s="9"/>
      <c r="G36812" s="9"/>
      <c r="H36812" s="9"/>
      <c r="I36812" s="9"/>
      <c r="J36812" s="9"/>
      <c r="O36812" s="2"/>
      <c r="X36812" s="2"/>
      <c r="AG36812" s="2"/>
      <c r="AP36812" s="2"/>
      <c r="AY36812" s="2"/>
      <c r="BH36812" s="2"/>
      <c r="BQ36812" s="2"/>
    </row>
    <row r="36813" spans="6:69" x14ac:dyDescent="0.2">
      <c r="F36813" s="9"/>
      <c r="G36813" s="9"/>
      <c r="H36813" s="9"/>
      <c r="I36813" s="9"/>
      <c r="J36813" s="9"/>
      <c r="O36813" s="2"/>
      <c r="X36813" s="2"/>
      <c r="AG36813" s="2"/>
      <c r="AP36813" s="2"/>
      <c r="AY36813" s="2"/>
      <c r="BH36813" s="2"/>
      <c r="BQ36813" s="2"/>
    </row>
    <row r="36814" spans="6:69" x14ac:dyDescent="0.2">
      <c r="F36814" s="9"/>
      <c r="G36814" s="9"/>
      <c r="H36814" s="9"/>
      <c r="I36814" s="9"/>
      <c r="J36814" s="9"/>
      <c r="O36814" s="2"/>
      <c r="X36814" s="2"/>
      <c r="AG36814" s="2"/>
      <c r="AP36814" s="2"/>
      <c r="AY36814" s="2"/>
      <c r="BH36814" s="2"/>
      <c r="BQ36814" s="2"/>
    </row>
    <row r="36815" spans="6:69" x14ac:dyDescent="0.2">
      <c r="F36815" s="9"/>
      <c r="G36815" s="9"/>
      <c r="H36815" s="9"/>
      <c r="I36815" s="9"/>
      <c r="J36815" s="9"/>
      <c r="O36815" s="2"/>
      <c r="X36815" s="2"/>
      <c r="AG36815" s="2"/>
      <c r="AP36815" s="2"/>
      <c r="AY36815" s="2"/>
      <c r="BH36815" s="2"/>
      <c r="BQ36815" s="2"/>
    </row>
    <row r="36816" spans="6:69" x14ac:dyDescent="0.2">
      <c r="F36816" s="9"/>
      <c r="G36816" s="9"/>
      <c r="H36816" s="9"/>
      <c r="I36816" s="9"/>
      <c r="J36816" s="9"/>
      <c r="O36816" s="2"/>
      <c r="X36816" s="2"/>
      <c r="AG36816" s="2"/>
      <c r="AP36816" s="2"/>
      <c r="AY36816" s="2"/>
      <c r="BH36816" s="2"/>
      <c r="BQ36816" s="2"/>
    </row>
    <row r="36817" spans="6:69" x14ac:dyDescent="0.2">
      <c r="F36817" s="9"/>
      <c r="G36817" s="9"/>
      <c r="H36817" s="9"/>
      <c r="I36817" s="9"/>
      <c r="J36817" s="9"/>
      <c r="O36817" s="2"/>
      <c r="X36817" s="2"/>
      <c r="AG36817" s="2"/>
      <c r="AP36817" s="2"/>
      <c r="AY36817" s="2"/>
      <c r="BH36817" s="2"/>
      <c r="BQ36817" s="2"/>
    </row>
    <row r="36818" spans="6:69" x14ac:dyDescent="0.2">
      <c r="F36818" s="9"/>
      <c r="G36818" s="9"/>
      <c r="H36818" s="9"/>
      <c r="I36818" s="9"/>
      <c r="J36818" s="9"/>
      <c r="O36818" s="2"/>
      <c r="X36818" s="2"/>
      <c r="AG36818" s="2"/>
      <c r="AP36818" s="2"/>
      <c r="AY36818" s="2"/>
      <c r="BH36818" s="2"/>
      <c r="BQ36818" s="2"/>
    </row>
    <row r="36819" spans="6:69" x14ac:dyDescent="0.2">
      <c r="F36819" s="9"/>
      <c r="G36819" s="9"/>
      <c r="H36819" s="9"/>
      <c r="I36819" s="9"/>
      <c r="J36819" s="9"/>
      <c r="O36819" s="2"/>
      <c r="X36819" s="2"/>
      <c r="AG36819" s="2"/>
      <c r="AP36819" s="2"/>
      <c r="AY36819" s="2"/>
      <c r="BH36819" s="2"/>
      <c r="BQ36819" s="2"/>
    </row>
    <row r="36820" spans="6:69" x14ac:dyDescent="0.2">
      <c r="F36820" s="9"/>
      <c r="G36820" s="9"/>
      <c r="H36820" s="9"/>
      <c r="I36820" s="9"/>
      <c r="J36820" s="9"/>
      <c r="O36820" s="2"/>
      <c r="X36820" s="2"/>
      <c r="AG36820" s="2"/>
      <c r="AP36820" s="2"/>
      <c r="AY36820" s="2"/>
      <c r="BH36820" s="2"/>
      <c r="BQ36820" s="2"/>
    </row>
    <row r="36821" spans="6:69" x14ac:dyDescent="0.2">
      <c r="F36821" s="9"/>
      <c r="G36821" s="9"/>
      <c r="H36821" s="9"/>
      <c r="I36821" s="9"/>
      <c r="J36821" s="9"/>
      <c r="O36821" s="2"/>
      <c r="X36821" s="2"/>
      <c r="AG36821" s="2"/>
      <c r="AP36821" s="2"/>
      <c r="AY36821" s="2"/>
      <c r="BH36821" s="2"/>
      <c r="BQ36821" s="2"/>
    </row>
    <row r="36822" spans="6:69" x14ac:dyDescent="0.2">
      <c r="F36822" s="9"/>
      <c r="G36822" s="9"/>
      <c r="H36822" s="9"/>
      <c r="I36822" s="9"/>
      <c r="J36822" s="9"/>
      <c r="O36822" s="2"/>
      <c r="X36822" s="2"/>
      <c r="AG36822" s="2"/>
      <c r="AP36822" s="2"/>
      <c r="AY36822" s="2"/>
      <c r="BH36822" s="2"/>
      <c r="BQ36822" s="2"/>
    </row>
    <row r="36823" spans="6:69" x14ac:dyDescent="0.2">
      <c r="F36823" s="9"/>
      <c r="G36823" s="9"/>
      <c r="H36823" s="9"/>
      <c r="I36823" s="9"/>
      <c r="J36823" s="9"/>
      <c r="O36823" s="2"/>
      <c r="X36823" s="2"/>
      <c r="AG36823" s="2"/>
      <c r="AP36823" s="2"/>
      <c r="AY36823" s="2"/>
      <c r="BH36823" s="2"/>
      <c r="BQ36823" s="2"/>
    </row>
    <row r="36824" spans="6:69" x14ac:dyDescent="0.2">
      <c r="F36824" s="9"/>
      <c r="G36824" s="9"/>
      <c r="H36824" s="9"/>
      <c r="I36824" s="9"/>
      <c r="J36824" s="9"/>
      <c r="O36824" s="2"/>
      <c r="X36824" s="2"/>
      <c r="AG36824" s="2"/>
      <c r="AP36824" s="2"/>
      <c r="AY36824" s="2"/>
      <c r="BH36824" s="2"/>
      <c r="BQ36824" s="2"/>
    </row>
    <row r="36825" spans="6:69" x14ac:dyDescent="0.2">
      <c r="F36825" s="9"/>
      <c r="G36825" s="9"/>
      <c r="H36825" s="9"/>
      <c r="I36825" s="9"/>
      <c r="J36825" s="9"/>
      <c r="O36825" s="2"/>
      <c r="X36825" s="2"/>
      <c r="AG36825" s="2"/>
      <c r="AP36825" s="2"/>
      <c r="AY36825" s="2"/>
      <c r="BH36825" s="2"/>
      <c r="BQ36825" s="2"/>
    </row>
    <row r="36826" spans="6:69" x14ac:dyDescent="0.2">
      <c r="F36826" s="9"/>
      <c r="G36826" s="9"/>
      <c r="H36826" s="9"/>
      <c r="I36826" s="9"/>
      <c r="J36826" s="9"/>
      <c r="O36826" s="2"/>
      <c r="X36826" s="2"/>
      <c r="AG36826" s="2"/>
      <c r="AP36826" s="2"/>
      <c r="AY36826" s="2"/>
      <c r="BH36826" s="2"/>
      <c r="BQ36826" s="2"/>
    </row>
    <row r="36827" spans="6:69" x14ac:dyDescent="0.2">
      <c r="F36827" s="9"/>
      <c r="G36827" s="9"/>
      <c r="H36827" s="9"/>
      <c r="I36827" s="9"/>
      <c r="J36827" s="9"/>
      <c r="O36827" s="2"/>
      <c r="X36827" s="2"/>
      <c r="AG36827" s="2"/>
      <c r="AP36827" s="2"/>
      <c r="AY36827" s="2"/>
      <c r="BH36827" s="2"/>
      <c r="BQ36827" s="2"/>
    </row>
    <row r="36828" spans="6:69" x14ac:dyDescent="0.2">
      <c r="F36828" s="9"/>
      <c r="G36828" s="9"/>
      <c r="H36828" s="9"/>
      <c r="I36828" s="9"/>
      <c r="J36828" s="9"/>
      <c r="O36828" s="2"/>
      <c r="X36828" s="2"/>
      <c r="AG36828" s="2"/>
      <c r="AP36828" s="2"/>
      <c r="AY36828" s="2"/>
      <c r="BH36828" s="2"/>
      <c r="BQ36828" s="2"/>
    </row>
    <row r="36829" spans="6:69" x14ac:dyDescent="0.2">
      <c r="F36829" s="9"/>
      <c r="G36829" s="9"/>
      <c r="H36829" s="9"/>
      <c r="I36829" s="9"/>
      <c r="J36829" s="9"/>
      <c r="O36829" s="2"/>
      <c r="X36829" s="2"/>
      <c r="AG36829" s="2"/>
      <c r="AP36829" s="2"/>
      <c r="AY36829" s="2"/>
      <c r="BH36829" s="2"/>
      <c r="BQ36829" s="2"/>
    </row>
    <row r="36830" spans="6:69" x14ac:dyDescent="0.2">
      <c r="F36830" s="9"/>
      <c r="G36830" s="9"/>
      <c r="H36830" s="9"/>
      <c r="I36830" s="9"/>
      <c r="J36830" s="9"/>
      <c r="O36830" s="2"/>
      <c r="X36830" s="2"/>
      <c r="AG36830" s="2"/>
      <c r="AP36830" s="2"/>
      <c r="AY36830" s="2"/>
      <c r="BH36830" s="2"/>
      <c r="BQ36830" s="2"/>
    </row>
    <row r="36831" spans="6:69" x14ac:dyDescent="0.2">
      <c r="F36831" s="9"/>
      <c r="G36831" s="9"/>
      <c r="H36831" s="9"/>
      <c r="I36831" s="9"/>
      <c r="J36831" s="9"/>
      <c r="O36831" s="2"/>
      <c r="X36831" s="2"/>
      <c r="AG36831" s="2"/>
      <c r="AP36831" s="2"/>
      <c r="AY36831" s="2"/>
      <c r="BH36831" s="2"/>
      <c r="BQ36831" s="2"/>
    </row>
    <row r="36832" spans="6:69" x14ac:dyDescent="0.2">
      <c r="F36832" s="9"/>
      <c r="G36832" s="9"/>
      <c r="H36832" s="9"/>
      <c r="I36832" s="9"/>
      <c r="J36832" s="9"/>
      <c r="O36832" s="2"/>
      <c r="X36832" s="2"/>
      <c r="AG36832" s="2"/>
      <c r="AP36832" s="2"/>
      <c r="AY36832" s="2"/>
      <c r="BH36832" s="2"/>
      <c r="BQ36832" s="2"/>
    </row>
    <row r="36833" spans="6:69" x14ac:dyDescent="0.2">
      <c r="F36833" s="9"/>
      <c r="G36833" s="9"/>
      <c r="H36833" s="9"/>
      <c r="I36833" s="9"/>
      <c r="J36833" s="9"/>
      <c r="O36833" s="2"/>
      <c r="X36833" s="2"/>
      <c r="AG36833" s="2"/>
      <c r="AP36833" s="2"/>
      <c r="AY36833" s="2"/>
      <c r="BH36833" s="2"/>
      <c r="BQ36833" s="2"/>
    </row>
    <row r="36834" spans="6:69" x14ac:dyDescent="0.2">
      <c r="F36834" s="9"/>
      <c r="G36834" s="9"/>
      <c r="H36834" s="9"/>
      <c r="I36834" s="9"/>
      <c r="J36834" s="9"/>
      <c r="O36834" s="2"/>
      <c r="X36834" s="2"/>
      <c r="AG36834" s="2"/>
      <c r="AP36834" s="2"/>
      <c r="AY36834" s="2"/>
      <c r="BH36834" s="2"/>
      <c r="BQ36834" s="2"/>
    </row>
    <row r="36835" spans="6:69" x14ac:dyDescent="0.2">
      <c r="F36835" s="9"/>
      <c r="G36835" s="9"/>
      <c r="H36835" s="9"/>
      <c r="I36835" s="9"/>
      <c r="J36835" s="9"/>
      <c r="O36835" s="2"/>
      <c r="X36835" s="2"/>
      <c r="AG36835" s="2"/>
      <c r="AP36835" s="2"/>
      <c r="AY36835" s="2"/>
      <c r="BH36835" s="2"/>
      <c r="BQ36835" s="2"/>
    </row>
    <row r="36836" spans="6:69" x14ac:dyDescent="0.2">
      <c r="F36836" s="9"/>
      <c r="G36836" s="9"/>
      <c r="H36836" s="9"/>
      <c r="I36836" s="9"/>
      <c r="J36836" s="9"/>
      <c r="O36836" s="2"/>
      <c r="X36836" s="2"/>
      <c r="AG36836" s="2"/>
      <c r="AP36836" s="2"/>
      <c r="AY36836" s="2"/>
      <c r="BH36836" s="2"/>
      <c r="BQ36836" s="2"/>
    </row>
    <row r="36837" spans="6:69" x14ac:dyDescent="0.2">
      <c r="F36837" s="9"/>
      <c r="G36837" s="9"/>
      <c r="H36837" s="9"/>
      <c r="I36837" s="9"/>
      <c r="J36837" s="9"/>
      <c r="O36837" s="2"/>
      <c r="X36837" s="2"/>
      <c r="AG36837" s="2"/>
      <c r="AP36837" s="2"/>
      <c r="AY36837" s="2"/>
      <c r="BH36837" s="2"/>
      <c r="BQ36837" s="2"/>
    </row>
    <row r="36838" spans="6:69" x14ac:dyDescent="0.2">
      <c r="F36838" s="9"/>
      <c r="G36838" s="9"/>
      <c r="H36838" s="9"/>
      <c r="I36838" s="9"/>
      <c r="J36838" s="9"/>
      <c r="O36838" s="2"/>
      <c r="X36838" s="2"/>
      <c r="AG36838" s="2"/>
      <c r="AP36838" s="2"/>
      <c r="AY36838" s="2"/>
      <c r="BH36838" s="2"/>
      <c r="BQ36838" s="2"/>
    </row>
    <row r="36839" spans="6:69" x14ac:dyDescent="0.2">
      <c r="F36839" s="9"/>
      <c r="G36839" s="9"/>
      <c r="H36839" s="9"/>
      <c r="I36839" s="9"/>
      <c r="J36839" s="9"/>
      <c r="O36839" s="2"/>
      <c r="X36839" s="2"/>
      <c r="AG36839" s="2"/>
      <c r="AP36839" s="2"/>
      <c r="AY36839" s="2"/>
      <c r="BH36839" s="2"/>
      <c r="BQ36839" s="2"/>
    </row>
    <row r="36840" spans="6:69" x14ac:dyDescent="0.2">
      <c r="F36840" s="9"/>
      <c r="G36840" s="9"/>
      <c r="H36840" s="9"/>
      <c r="I36840" s="9"/>
      <c r="J36840" s="9"/>
      <c r="O36840" s="2"/>
      <c r="X36840" s="2"/>
      <c r="AG36840" s="2"/>
      <c r="AP36840" s="2"/>
      <c r="AY36840" s="2"/>
      <c r="BH36840" s="2"/>
      <c r="BQ36840" s="2"/>
    </row>
    <row r="36841" spans="6:69" x14ac:dyDescent="0.2">
      <c r="F36841" s="9"/>
      <c r="G36841" s="9"/>
      <c r="H36841" s="9"/>
      <c r="I36841" s="9"/>
      <c r="J36841" s="9"/>
      <c r="O36841" s="2"/>
      <c r="X36841" s="2"/>
      <c r="AG36841" s="2"/>
      <c r="AP36841" s="2"/>
      <c r="AY36841" s="2"/>
      <c r="BH36841" s="2"/>
      <c r="BQ36841" s="2"/>
    </row>
    <row r="36842" spans="6:69" x14ac:dyDescent="0.2">
      <c r="F36842" s="9"/>
      <c r="G36842" s="9"/>
      <c r="H36842" s="9"/>
      <c r="I36842" s="9"/>
      <c r="J36842" s="9"/>
      <c r="O36842" s="2"/>
      <c r="X36842" s="2"/>
      <c r="AG36842" s="2"/>
      <c r="AP36842" s="2"/>
      <c r="AY36842" s="2"/>
      <c r="BH36842" s="2"/>
      <c r="BQ36842" s="2"/>
    </row>
    <row r="36843" spans="6:69" x14ac:dyDescent="0.2">
      <c r="F36843" s="9"/>
      <c r="G36843" s="9"/>
      <c r="H36843" s="9"/>
      <c r="I36843" s="9"/>
      <c r="J36843" s="9"/>
      <c r="O36843" s="2"/>
      <c r="X36843" s="2"/>
      <c r="AG36843" s="2"/>
      <c r="AP36843" s="2"/>
      <c r="AY36843" s="2"/>
      <c r="BH36843" s="2"/>
      <c r="BQ36843" s="2"/>
    </row>
    <row r="36844" spans="6:69" x14ac:dyDescent="0.2">
      <c r="F36844" s="9"/>
      <c r="G36844" s="9"/>
      <c r="H36844" s="9"/>
      <c r="I36844" s="9"/>
      <c r="J36844" s="9"/>
      <c r="O36844" s="2"/>
      <c r="X36844" s="2"/>
      <c r="AG36844" s="2"/>
      <c r="AP36844" s="2"/>
      <c r="AY36844" s="2"/>
      <c r="BH36844" s="2"/>
      <c r="BQ36844" s="2"/>
    </row>
    <row r="36845" spans="6:69" x14ac:dyDescent="0.2">
      <c r="F36845" s="9"/>
      <c r="G36845" s="9"/>
      <c r="H36845" s="9"/>
      <c r="I36845" s="9"/>
      <c r="J36845" s="9"/>
      <c r="O36845" s="2"/>
      <c r="X36845" s="2"/>
      <c r="AG36845" s="2"/>
      <c r="AP36845" s="2"/>
      <c r="AY36845" s="2"/>
      <c r="BH36845" s="2"/>
      <c r="BQ36845" s="2"/>
    </row>
    <row r="36846" spans="6:69" x14ac:dyDescent="0.2">
      <c r="F36846" s="9"/>
      <c r="G36846" s="9"/>
      <c r="H36846" s="9"/>
      <c r="I36846" s="9"/>
      <c r="J36846" s="9"/>
      <c r="O36846" s="2"/>
      <c r="X36846" s="2"/>
      <c r="AG36846" s="2"/>
      <c r="AP36846" s="2"/>
      <c r="AY36846" s="2"/>
      <c r="BH36846" s="2"/>
      <c r="BQ36846" s="2"/>
    </row>
    <row r="36847" spans="6:69" x14ac:dyDescent="0.2">
      <c r="F36847" s="9"/>
      <c r="G36847" s="9"/>
      <c r="H36847" s="9"/>
      <c r="I36847" s="9"/>
      <c r="J36847" s="9"/>
      <c r="O36847" s="2"/>
      <c r="X36847" s="2"/>
      <c r="AG36847" s="2"/>
      <c r="AP36847" s="2"/>
      <c r="AY36847" s="2"/>
      <c r="BH36847" s="2"/>
      <c r="BQ36847" s="2"/>
    </row>
    <row r="36848" spans="6:69" x14ac:dyDescent="0.2">
      <c r="F36848" s="9"/>
      <c r="G36848" s="9"/>
      <c r="H36848" s="9"/>
      <c r="I36848" s="9"/>
      <c r="J36848" s="9"/>
      <c r="O36848" s="2"/>
      <c r="X36848" s="2"/>
      <c r="AG36848" s="2"/>
      <c r="AP36848" s="2"/>
      <c r="AY36848" s="2"/>
      <c r="BH36848" s="2"/>
      <c r="BQ36848" s="2"/>
    </row>
    <row r="36849" spans="6:69" x14ac:dyDescent="0.2">
      <c r="F36849" s="9"/>
      <c r="G36849" s="9"/>
      <c r="H36849" s="9"/>
      <c r="I36849" s="9"/>
      <c r="J36849" s="9"/>
      <c r="O36849" s="2"/>
      <c r="X36849" s="2"/>
      <c r="AG36849" s="2"/>
      <c r="AP36849" s="2"/>
      <c r="AY36849" s="2"/>
      <c r="BH36849" s="2"/>
      <c r="BQ36849" s="2"/>
    </row>
    <row r="36850" spans="6:69" x14ac:dyDescent="0.2">
      <c r="F36850" s="9"/>
      <c r="G36850" s="9"/>
      <c r="H36850" s="9"/>
      <c r="I36850" s="9"/>
      <c r="J36850" s="9"/>
      <c r="O36850" s="2"/>
      <c r="X36850" s="2"/>
      <c r="AG36850" s="2"/>
      <c r="AP36850" s="2"/>
      <c r="AY36850" s="2"/>
      <c r="BH36850" s="2"/>
      <c r="BQ36850" s="2"/>
    </row>
    <row r="36851" spans="6:69" x14ac:dyDescent="0.2">
      <c r="F36851" s="9"/>
      <c r="G36851" s="9"/>
      <c r="H36851" s="9"/>
      <c r="I36851" s="9"/>
      <c r="J36851" s="9"/>
      <c r="O36851" s="2"/>
      <c r="X36851" s="2"/>
      <c r="AG36851" s="2"/>
      <c r="AP36851" s="2"/>
      <c r="AY36851" s="2"/>
      <c r="BH36851" s="2"/>
      <c r="BQ36851" s="2"/>
    </row>
    <row r="36852" spans="6:69" x14ac:dyDescent="0.2">
      <c r="F36852" s="9"/>
      <c r="G36852" s="9"/>
      <c r="H36852" s="9"/>
      <c r="I36852" s="9"/>
      <c r="J36852" s="9"/>
      <c r="O36852" s="2"/>
      <c r="X36852" s="2"/>
      <c r="AG36852" s="2"/>
      <c r="AP36852" s="2"/>
      <c r="AY36852" s="2"/>
      <c r="BH36852" s="2"/>
      <c r="BQ36852" s="2"/>
    </row>
    <row r="36853" spans="6:69" x14ac:dyDescent="0.2">
      <c r="F36853" s="9"/>
      <c r="G36853" s="9"/>
      <c r="H36853" s="9"/>
      <c r="I36853" s="9"/>
      <c r="J36853" s="9"/>
      <c r="O36853" s="2"/>
      <c r="X36853" s="2"/>
      <c r="AG36853" s="2"/>
      <c r="AP36853" s="2"/>
      <c r="AY36853" s="2"/>
      <c r="BH36853" s="2"/>
      <c r="BQ36853" s="2"/>
    </row>
    <row r="36854" spans="6:69" x14ac:dyDescent="0.2">
      <c r="F36854" s="9"/>
      <c r="G36854" s="9"/>
      <c r="H36854" s="9"/>
      <c r="I36854" s="9"/>
      <c r="J36854" s="9"/>
      <c r="O36854" s="2"/>
      <c r="X36854" s="2"/>
      <c r="AG36854" s="2"/>
      <c r="AP36854" s="2"/>
      <c r="AY36854" s="2"/>
      <c r="BH36854" s="2"/>
      <c r="BQ36854" s="2"/>
    </row>
    <row r="36855" spans="6:69" x14ac:dyDescent="0.2">
      <c r="F36855" s="9"/>
      <c r="G36855" s="9"/>
      <c r="H36855" s="9"/>
      <c r="I36855" s="9"/>
      <c r="J36855" s="9"/>
      <c r="O36855" s="2"/>
      <c r="X36855" s="2"/>
      <c r="AG36855" s="2"/>
      <c r="AP36855" s="2"/>
      <c r="AY36855" s="2"/>
      <c r="BH36855" s="2"/>
      <c r="BQ36855" s="2"/>
    </row>
    <row r="36856" spans="6:69" x14ac:dyDescent="0.2">
      <c r="F36856" s="9"/>
      <c r="G36856" s="9"/>
      <c r="H36856" s="9"/>
      <c r="I36856" s="9"/>
      <c r="J36856" s="9"/>
      <c r="O36856" s="2"/>
      <c r="X36856" s="2"/>
      <c r="AG36856" s="2"/>
      <c r="AP36856" s="2"/>
      <c r="AY36856" s="2"/>
      <c r="BH36856" s="2"/>
      <c r="BQ36856" s="2"/>
    </row>
    <row r="36857" spans="6:69" x14ac:dyDescent="0.2">
      <c r="F36857" s="9"/>
      <c r="G36857" s="9"/>
      <c r="H36857" s="9"/>
      <c r="I36857" s="9"/>
      <c r="J36857" s="9"/>
      <c r="O36857" s="2"/>
      <c r="X36857" s="2"/>
      <c r="AG36857" s="2"/>
      <c r="AP36857" s="2"/>
      <c r="AY36857" s="2"/>
      <c r="BH36857" s="2"/>
      <c r="BQ36857" s="2"/>
    </row>
    <row r="36858" spans="6:69" x14ac:dyDescent="0.2">
      <c r="F36858" s="9"/>
      <c r="G36858" s="9"/>
      <c r="H36858" s="9"/>
      <c r="I36858" s="9"/>
      <c r="J36858" s="9"/>
      <c r="O36858" s="2"/>
      <c r="X36858" s="2"/>
      <c r="AG36858" s="2"/>
      <c r="AP36858" s="2"/>
      <c r="AY36858" s="2"/>
      <c r="BH36858" s="2"/>
      <c r="BQ36858" s="2"/>
    </row>
    <row r="36859" spans="6:69" x14ac:dyDescent="0.2">
      <c r="F36859" s="9"/>
      <c r="G36859" s="9"/>
      <c r="H36859" s="9"/>
      <c r="I36859" s="9"/>
      <c r="J36859" s="9"/>
      <c r="O36859" s="2"/>
      <c r="X36859" s="2"/>
      <c r="AG36859" s="2"/>
      <c r="AP36859" s="2"/>
      <c r="AY36859" s="2"/>
      <c r="BH36859" s="2"/>
      <c r="BQ36859" s="2"/>
    </row>
    <row r="36860" spans="6:69" x14ac:dyDescent="0.2">
      <c r="F36860" s="9"/>
      <c r="G36860" s="9"/>
      <c r="H36860" s="9"/>
      <c r="I36860" s="9"/>
      <c r="J36860" s="9"/>
      <c r="O36860" s="2"/>
      <c r="X36860" s="2"/>
      <c r="AG36860" s="2"/>
      <c r="AP36860" s="2"/>
      <c r="AY36860" s="2"/>
      <c r="BH36860" s="2"/>
      <c r="BQ36860" s="2"/>
    </row>
    <row r="36861" spans="6:69" x14ac:dyDescent="0.2">
      <c r="F36861" s="9"/>
      <c r="G36861" s="9"/>
      <c r="H36861" s="9"/>
      <c r="I36861" s="9"/>
      <c r="J36861" s="9"/>
      <c r="O36861" s="2"/>
      <c r="X36861" s="2"/>
      <c r="AG36861" s="2"/>
      <c r="AP36861" s="2"/>
      <c r="AY36861" s="2"/>
      <c r="BH36861" s="2"/>
      <c r="BQ36861" s="2"/>
    </row>
    <row r="36862" spans="6:69" x14ac:dyDescent="0.2">
      <c r="F36862" s="9"/>
      <c r="G36862" s="9"/>
      <c r="H36862" s="9"/>
      <c r="I36862" s="9"/>
      <c r="J36862" s="9"/>
      <c r="O36862" s="2"/>
      <c r="X36862" s="2"/>
      <c r="AG36862" s="2"/>
      <c r="AP36862" s="2"/>
      <c r="AY36862" s="2"/>
      <c r="BH36862" s="2"/>
      <c r="BQ36862" s="2"/>
    </row>
    <row r="36863" spans="6:69" x14ac:dyDescent="0.2">
      <c r="F36863" s="9"/>
      <c r="G36863" s="9"/>
      <c r="H36863" s="9"/>
      <c r="I36863" s="9"/>
      <c r="J36863" s="9"/>
      <c r="O36863" s="2"/>
      <c r="X36863" s="2"/>
      <c r="AG36863" s="2"/>
      <c r="AP36863" s="2"/>
      <c r="AY36863" s="2"/>
      <c r="BH36863" s="2"/>
      <c r="BQ36863" s="2"/>
    </row>
    <row r="36864" spans="6:69" x14ac:dyDescent="0.2">
      <c r="F36864" s="9"/>
      <c r="G36864" s="9"/>
      <c r="H36864" s="9"/>
      <c r="I36864" s="9"/>
      <c r="J36864" s="9"/>
      <c r="O36864" s="2"/>
      <c r="X36864" s="2"/>
      <c r="AG36864" s="2"/>
      <c r="AP36864" s="2"/>
      <c r="AY36864" s="2"/>
      <c r="BH36864" s="2"/>
      <c r="BQ36864" s="2"/>
    </row>
    <row r="36865" spans="6:69" x14ac:dyDescent="0.2">
      <c r="F36865" s="9"/>
      <c r="G36865" s="9"/>
      <c r="H36865" s="9"/>
      <c r="I36865" s="9"/>
      <c r="J36865" s="9"/>
      <c r="O36865" s="2"/>
      <c r="X36865" s="2"/>
      <c r="AG36865" s="2"/>
      <c r="AP36865" s="2"/>
      <c r="AY36865" s="2"/>
      <c r="BH36865" s="2"/>
      <c r="BQ36865" s="2"/>
    </row>
    <row r="36866" spans="6:69" x14ac:dyDescent="0.2">
      <c r="F36866" s="9"/>
      <c r="G36866" s="9"/>
      <c r="H36866" s="9"/>
      <c r="I36866" s="9"/>
      <c r="J36866" s="9"/>
      <c r="O36866" s="2"/>
      <c r="X36866" s="2"/>
      <c r="AG36866" s="2"/>
      <c r="AP36866" s="2"/>
      <c r="AY36866" s="2"/>
      <c r="BH36866" s="2"/>
      <c r="BQ36866" s="2"/>
    </row>
    <row r="36867" spans="6:69" x14ac:dyDescent="0.2">
      <c r="F36867" s="9"/>
      <c r="G36867" s="9"/>
      <c r="H36867" s="9"/>
      <c r="I36867" s="9"/>
      <c r="J36867" s="9"/>
      <c r="O36867" s="2"/>
      <c r="X36867" s="2"/>
      <c r="AG36867" s="2"/>
      <c r="AP36867" s="2"/>
      <c r="AY36867" s="2"/>
      <c r="BH36867" s="2"/>
      <c r="BQ36867" s="2"/>
    </row>
    <row r="36868" spans="6:69" x14ac:dyDescent="0.2">
      <c r="F36868" s="9"/>
      <c r="G36868" s="9"/>
      <c r="H36868" s="9"/>
      <c r="I36868" s="9"/>
      <c r="J36868" s="9"/>
      <c r="O36868" s="2"/>
      <c r="X36868" s="2"/>
      <c r="AG36868" s="2"/>
      <c r="AP36868" s="2"/>
      <c r="AY36868" s="2"/>
      <c r="BH36868" s="2"/>
      <c r="BQ36868" s="2"/>
    </row>
    <row r="36869" spans="6:69" x14ac:dyDescent="0.2">
      <c r="F36869" s="9"/>
      <c r="G36869" s="9"/>
      <c r="H36869" s="9"/>
      <c r="I36869" s="9"/>
      <c r="J36869" s="9"/>
      <c r="O36869" s="2"/>
      <c r="X36869" s="2"/>
      <c r="AG36869" s="2"/>
      <c r="AP36869" s="2"/>
      <c r="AY36869" s="2"/>
      <c r="BH36869" s="2"/>
      <c r="BQ36869" s="2"/>
    </row>
    <row r="36870" spans="6:69" x14ac:dyDescent="0.2">
      <c r="F36870" s="9"/>
      <c r="G36870" s="9"/>
      <c r="H36870" s="9"/>
      <c r="I36870" s="9"/>
      <c r="J36870" s="9"/>
      <c r="O36870" s="2"/>
      <c r="X36870" s="2"/>
      <c r="AG36870" s="2"/>
      <c r="AP36870" s="2"/>
      <c r="AY36870" s="2"/>
      <c r="BH36870" s="2"/>
      <c r="BQ36870" s="2"/>
    </row>
    <row r="36871" spans="6:69" x14ac:dyDescent="0.2">
      <c r="F36871" s="9"/>
      <c r="G36871" s="9"/>
      <c r="H36871" s="9"/>
      <c r="I36871" s="9"/>
      <c r="J36871" s="9"/>
      <c r="O36871" s="2"/>
      <c r="X36871" s="2"/>
      <c r="AG36871" s="2"/>
      <c r="AP36871" s="2"/>
      <c r="AY36871" s="2"/>
      <c r="BH36871" s="2"/>
      <c r="BQ36871" s="2"/>
    </row>
    <row r="36872" spans="6:69" x14ac:dyDescent="0.2">
      <c r="F36872" s="9"/>
      <c r="G36872" s="9"/>
      <c r="H36872" s="9"/>
      <c r="I36872" s="9"/>
      <c r="J36872" s="9"/>
      <c r="O36872" s="2"/>
      <c r="X36872" s="2"/>
      <c r="AG36872" s="2"/>
      <c r="AP36872" s="2"/>
      <c r="AY36872" s="2"/>
      <c r="BH36872" s="2"/>
      <c r="BQ36872" s="2"/>
    </row>
    <row r="36873" spans="6:69" x14ac:dyDescent="0.2">
      <c r="F36873" s="9"/>
      <c r="G36873" s="9"/>
      <c r="H36873" s="9"/>
      <c r="I36873" s="9"/>
      <c r="J36873" s="9"/>
      <c r="O36873" s="2"/>
      <c r="X36873" s="2"/>
      <c r="AG36873" s="2"/>
      <c r="AP36873" s="2"/>
      <c r="AY36873" s="2"/>
      <c r="BH36873" s="2"/>
      <c r="BQ36873" s="2"/>
    </row>
    <row r="36874" spans="6:69" x14ac:dyDescent="0.2">
      <c r="F36874" s="9"/>
      <c r="G36874" s="9"/>
      <c r="H36874" s="9"/>
      <c r="I36874" s="9"/>
      <c r="J36874" s="9"/>
      <c r="O36874" s="2"/>
      <c r="X36874" s="2"/>
      <c r="AG36874" s="2"/>
      <c r="AP36874" s="2"/>
      <c r="AY36874" s="2"/>
      <c r="BH36874" s="2"/>
      <c r="BQ36874" s="2"/>
    </row>
    <row r="36875" spans="6:69" x14ac:dyDescent="0.2">
      <c r="F36875" s="9"/>
      <c r="G36875" s="9"/>
      <c r="H36875" s="9"/>
      <c r="I36875" s="9"/>
      <c r="J36875" s="9"/>
      <c r="O36875" s="2"/>
      <c r="X36875" s="2"/>
      <c r="AG36875" s="2"/>
      <c r="AP36875" s="2"/>
      <c r="AY36875" s="2"/>
      <c r="BH36875" s="2"/>
      <c r="BQ36875" s="2"/>
    </row>
    <row r="36876" spans="6:69" x14ac:dyDescent="0.2">
      <c r="F36876" s="9"/>
      <c r="G36876" s="9"/>
      <c r="H36876" s="9"/>
      <c r="I36876" s="9"/>
      <c r="J36876" s="9"/>
      <c r="O36876" s="2"/>
      <c r="X36876" s="2"/>
      <c r="AG36876" s="2"/>
      <c r="AP36876" s="2"/>
      <c r="AY36876" s="2"/>
      <c r="BH36876" s="2"/>
      <c r="BQ36876" s="2"/>
    </row>
    <row r="36877" spans="6:69" x14ac:dyDescent="0.2">
      <c r="F36877" s="9"/>
      <c r="G36877" s="9"/>
      <c r="H36877" s="9"/>
      <c r="I36877" s="9"/>
      <c r="J36877" s="9"/>
      <c r="O36877" s="2"/>
      <c r="X36877" s="2"/>
      <c r="AG36877" s="2"/>
      <c r="AP36877" s="2"/>
      <c r="AY36877" s="2"/>
      <c r="BH36877" s="2"/>
      <c r="BQ36877" s="2"/>
    </row>
    <row r="36878" spans="6:69" x14ac:dyDescent="0.2">
      <c r="F36878" s="9"/>
      <c r="G36878" s="9"/>
      <c r="H36878" s="9"/>
      <c r="I36878" s="9"/>
      <c r="J36878" s="9"/>
      <c r="O36878" s="2"/>
      <c r="X36878" s="2"/>
      <c r="AG36878" s="2"/>
      <c r="AP36878" s="2"/>
      <c r="AY36878" s="2"/>
      <c r="BH36878" s="2"/>
      <c r="BQ36878" s="2"/>
    </row>
    <row r="36879" spans="6:69" x14ac:dyDescent="0.2">
      <c r="F36879" s="9"/>
      <c r="G36879" s="9"/>
      <c r="H36879" s="9"/>
      <c r="I36879" s="9"/>
      <c r="J36879" s="9"/>
      <c r="O36879" s="2"/>
      <c r="X36879" s="2"/>
      <c r="AG36879" s="2"/>
      <c r="AP36879" s="2"/>
      <c r="AY36879" s="2"/>
      <c r="BH36879" s="2"/>
      <c r="BQ36879" s="2"/>
    </row>
    <row r="36880" spans="6:69" x14ac:dyDescent="0.2">
      <c r="F36880" s="9"/>
      <c r="G36880" s="9"/>
      <c r="H36880" s="9"/>
      <c r="I36880" s="9"/>
      <c r="J36880" s="9"/>
      <c r="O36880" s="2"/>
      <c r="X36880" s="2"/>
      <c r="AG36880" s="2"/>
      <c r="AP36880" s="2"/>
      <c r="AY36880" s="2"/>
      <c r="BH36880" s="2"/>
      <c r="BQ36880" s="2"/>
    </row>
    <row r="36881" spans="6:69" x14ac:dyDescent="0.2">
      <c r="F36881" s="9"/>
      <c r="G36881" s="9"/>
      <c r="H36881" s="9"/>
      <c r="I36881" s="9"/>
      <c r="J36881" s="9"/>
      <c r="O36881" s="2"/>
      <c r="X36881" s="2"/>
      <c r="AG36881" s="2"/>
      <c r="AP36881" s="2"/>
      <c r="AY36881" s="2"/>
      <c r="BH36881" s="2"/>
      <c r="BQ36881" s="2"/>
    </row>
    <row r="36882" spans="6:69" x14ac:dyDescent="0.2">
      <c r="F36882" s="9"/>
      <c r="G36882" s="9"/>
      <c r="H36882" s="9"/>
      <c r="I36882" s="9"/>
      <c r="J36882" s="9"/>
      <c r="O36882" s="2"/>
      <c r="X36882" s="2"/>
      <c r="AG36882" s="2"/>
      <c r="AP36882" s="2"/>
      <c r="AY36882" s="2"/>
      <c r="BH36882" s="2"/>
      <c r="BQ36882" s="2"/>
    </row>
    <row r="36883" spans="6:69" x14ac:dyDescent="0.2">
      <c r="F36883" s="9"/>
      <c r="G36883" s="9"/>
      <c r="H36883" s="9"/>
      <c r="I36883" s="9"/>
      <c r="J36883" s="9"/>
      <c r="O36883" s="2"/>
      <c r="X36883" s="2"/>
      <c r="AG36883" s="2"/>
      <c r="AP36883" s="2"/>
      <c r="AY36883" s="2"/>
      <c r="BH36883" s="2"/>
      <c r="BQ36883" s="2"/>
    </row>
    <row r="36884" spans="6:69" x14ac:dyDescent="0.2">
      <c r="F36884" s="9"/>
      <c r="G36884" s="9"/>
      <c r="H36884" s="9"/>
      <c r="I36884" s="9"/>
      <c r="J36884" s="9"/>
      <c r="O36884" s="2"/>
      <c r="X36884" s="2"/>
      <c r="AG36884" s="2"/>
      <c r="AP36884" s="2"/>
      <c r="AY36884" s="2"/>
      <c r="BH36884" s="2"/>
      <c r="BQ36884" s="2"/>
    </row>
    <row r="36885" spans="6:69" x14ac:dyDescent="0.2">
      <c r="F36885" s="9"/>
      <c r="G36885" s="9"/>
      <c r="H36885" s="9"/>
      <c r="I36885" s="9"/>
      <c r="J36885" s="9"/>
      <c r="O36885" s="2"/>
      <c r="X36885" s="2"/>
      <c r="AG36885" s="2"/>
      <c r="AP36885" s="2"/>
      <c r="AY36885" s="2"/>
      <c r="BH36885" s="2"/>
      <c r="BQ36885" s="2"/>
    </row>
    <row r="36886" spans="6:69" x14ac:dyDescent="0.2">
      <c r="F36886" s="9"/>
      <c r="G36886" s="9"/>
      <c r="H36886" s="9"/>
      <c r="I36886" s="9"/>
      <c r="J36886" s="9"/>
      <c r="O36886" s="2"/>
      <c r="X36886" s="2"/>
      <c r="AG36886" s="2"/>
      <c r="AP36886" s="2"/>
      <c r="AY36886" s="2"/>
      <c r="BH36886" s="2"/>
      <c r="BQ36886" s="2"/>
    </row>
    <row r="36887" spans="6:69" x14ac:dyDescent="0.2">
      <c r="F36887" s="9"/>
      <c r="G36887" s="9"/>
      <c r="H36887" s="9"/>
      <c r="I36887" s="9"/>
      <c r="J36887" s="9"/>
      <c r="O36887" s="2"/>
      <c r="X36887" s="2"/>
      <c r="AG36887" s="2"/>
      <c r="AP36887" s="2"/>
      <c r="AY36887" s="2"/>
      <c r="BH36887" s="2"/>
      <c r="BQ36887" s="2"/>
    </row>
    <row r="36888" spans="6:69" x14ac:dyDescent="0.2">
      <c r="F36888" s="9"/>
      <c r="G36888" s="9"/>
      <c r="H36888" s="9"/>
      <c r="I36888" s="9"/>
      <c r="J36888" s="9"/>
      <c r="O36888" s="2"/>
      <c r="X36888" s="2"/>
      <c r="AG36888" s="2"/>
      <c r="AP36888" s="2"/>
      <c r="AY36888" s="2"/>
      <c r="BH36888" s="2"/>
      <c r="BQ36888" s="2"/>
    </row>
    <row r="36889" spans="6:69" x14ac:dyDescent="0.2">
      <c r="F36889" s="9"/>
      <c r="G36889" s="9"/>
      <c r="H36889" s="9"/>
      <c r="I36889" s="9"/>
      <c r="J36889" s="9"/>
      <c r="O36889" s="2"/>
      <c r="X36889" s="2"/>
      <c r="AG36889" s="2"/>
      <c r="AP36889" s="2"/>
      <c r="AY36889" s="2"/>
      <c r="BH36889" s="2"/>
      <c r="BQ36889" s="2"/>
    </row>
    <row r="36890" spans="6:69" x14ac:dyDescent="0.2">
      <c r="F36890" s="9"/>
      <c r="G36890" s="9"/>
      <c r="H36890" s="9"/>
      <c r="I36890" s="9"/>
      <c r="J36890" s="9"/>
      <c r="O36890" s="2"/>
      <c r="X36890" s="2"/>
      <c r="AG36890" s="2"/>
      <c r="AP36890" s="2"/>
      <c r="AY36890" s="2"/>
      <c r="BH36890" s="2"/>
      <c r="BQ36890" s="2"/>
    </row>
    <row r="36891" spans="6:69" x14ac:dyDescent="0.2">
      <c r="F36891" s="9"/>
      <c r="G36891" s="9"/>
      <c r="H36891" s="9"/>
      <c r="I36891" s="9"/>
      <c r="J36891" s="9"/>
      <c r="O36891" s="2"/>
      <c r="X36891" s="2"/>
      <c r="AG36891" s="2"/>
      <c r="AP36891" s="2"/>
      <c r="AY36891" s="2"/>
      <c r="BH36891" s="2"/>
      <c r="BQ36891" s="2"/>
    </row>
    <row r="36892" spans="6:69" x14ac:dyDescent="0.2">
      <c r="F36892" s="9"/>
      <c r="G36892" s="9"/>
      <c r="H36892" s="9"/>
      <c r="I36892" s="9"/>
      <c r="J36892" s="9"/>
      <c r="O36892" s="2"/>
      <c r="X36892" s="2"/>
      <c r="AG36892" s="2"/>
      <c r="AP36892" s="2"/>
      <c r="AY36892" s="2"/>
      <c r="BH36892" s="2"/>
      <c r="BQ36892" s="2"/>
    </row>
    <row r="36893" spans="6:69" x14ac:dyDescent="0.2">
      <c r="F36893" s="9"/>
      <c r="G36893" s="9"/>
      <c r="H36893" s="9"/>
      <c r="I36893" s="9"/>
      <c r="J36893" s="9"/>
      <c r="O36893" s="2"/>
      <c r="X36893" s="2"/>
      <c r="AG36893" s="2"/>
      <c r="AP36893" s="2"/>
      <c r="AY36893" s="2"/>
      <c r="BH36893" s="2"/>
      <c r="BQ36893" s="2"/>
    </row>
    <row r="36894" spans="6:69" x14ac:dyDescent="0.2">
      <c r="F36894" s="9"/>
      <c r="G36894" s="9"/>
      <c r="H36894" s="9"/>
      <c r="I36894" s="9"/>
      <c r="J36894" s="9"/>
      <c r="O36894" s="2"/>
      <c r="X36894" s="2"/>
      <c r="AG36894" s="2"/>
      <c r="AP36894" s="2"/>
      <c r="AY36894" s="2"/>
      <c r="BH36894" s="2"/>
      <c r="BQ36894" s="2"/>
    </row>
    <row r="36895" spans="6:69" x14ac:dyDescent="0.2">
      <c r="F36895" s="9"/>
      <c r="G36895" s="9"/>
      <c r="H36895" s="9"/>
      <c r="I36895" s="9"/>
      <c r="J36895" s="9"/>
      <c r="O36895" s="2"/>
      <c r="X36895" s="2"/>
      <c r="AG36895" s="2"/>
      <c r="AP36895" s="2"/>
      <c r="AY36895" s="2"/>
      <c r="BH36895" s="2"/>
      <c r="BQ36895" s="2"/>
    </row>
    <row r="36896" spans="6:69" x14ac:dyDescent="0.2">
      <c r="F36896" s="9"/>
      <c r="G36896" s="9"/>
      <c r="H36896" s="9"/>
      <c r="I36896" s="9"/>
      <c r="J36896" s="9"/>
      <c r="O36896" s="2"/>
      <c r="X36896" s="2"/>
      <c r="AG36896" s="2"/>
      <c r="AP36896" s="2"/>
      <c r="AY36896" s="2"/>
      <c r="BH36896" s="2"/>
      <c r="BQ36896" s="2"/>
    </row>
    <row r="36897" spans="6:69" x14ac:dyDescent="0.2">
      <c r="F36897" s="9"/>
      <c r="G36897" s="9"/>
      <c r="H36897" s="9"/>
      <c r="I36897" s="9"/>
      <c r="J36897" s="9"/>
      <c r="O36897" s="2"/>
      <c r="X36897" s="2"/>
      <c r="AG36897" s="2"/>
      <c r="AP36897" s="2"/>
      <c r="AY36897" s="2"/>
      <c r="BH36897" s="2"/>
      <c r="BQ36897" s="2"/>
    </row>
    <row r="36898" spans="6:69" x14ac:dyDescent="0.2">
      <c r="F36898" s="9"/>
      <c r="G36898" s="9"/>
      <c r="H36898" s="9"/>
      <c r="I36898" s="9"/>
      <c r="J36898" s="9"/>
      <c r="O36898" s="2"/>
      <c r="X36898" s="2"/>
      <c r="AG36898" s="2"/>
      <c r="AP36898" s="2"/>
      <c r="AY36898" s="2"/>
      <c r="BH36898" s="2"/>
      <c r="BQ36898" s="2"/>
    </row>
    <row r="36899" spans="6:69" x14ac:dyDescent="0.2">
      <c r="F36899" s="9"/>
      <c r="G36899" s="9"/>
      <c r="H36899" s="9"/>
      <c r="I36899" s="9"/>
      <c r="J36899" s="9"/>
      <c r="O36899" s="2"/>
      <c r="X36899" s="2"/>
      <c r="AG36899" s="2"/>
      <c r="AP36899" s="2"/>
      <c r="AY36899" s="2"/>
      <c r="BH36899" s="2"/>
      <c r="BQ36899" s="2"/>
    </row>
    <row r="36900" spans="6:69" x14ac:dyDescent="0.2">
      <c r="F36900" s="9"/>
      <c r="G36900" s="9"/>
      <c r="H36900" s="9"/>
      <c r="I36900" s="9"/>
      <c r="J36900" s="9"/>
      <c r="O36900" s="2"/>
      <c r="X36900" s="2"/>
      <c r="AG36900" s="2"/>
      <c r="AP36900" s="2"/>
      <c r="AY36900" s="2"/>
      <c r="BH36900" s="2"/>
      <c r="BQ36900" s="2"/>
    </row>
    <row r="36901" spans="6:69" x14ac:dyDescent="0.2">
      <c r="F36901" s="9"/>
      <c r="G36901" s="9"/>
      <c r="H36901" s="9"/>
      <c r="I36901" s="9"/>
      <c r="J36901" s="9"/>
      <c r="O36901" s="2"/>
      <c r="X36901" s="2"/>
      <c r="AG36901" s="2"/>
      <c r="AP36901" s="2"/>
      <c r="AY36901" s="2"/>
      <c r="BH36901" s="2"/>
      <c r="BQ36901" s="2"/>
    </row>
    <row r="36902" spans="6:69" x14ac:dyDescent="0.2">
      <c r="F36902" s="9"/>
      <c r="G36902" s="9"/>
      <c r="H36902" s="9"/>
      <c r="I36902" s="9"/>
      <c r="J36902" s="9"/>
      <c r="O36902" s="2"/>
      <c r="X36902" s="2"/>
      <c r="AG36902" s="2"/>
      <c r="AP36902" s="2"/>
      <c r="AY36902" s="2"/>
      <c r="BH36902" s="2"/>
      <c r="BQ36902" s="2"/>
    </row>
    <row r="36903" spans="6:69" x14ac:dyDescent="0.2">
      <c r="F36903" s="9"/>
      <c r="G36903" s="9"/>
      <c r="H36903" s="9"/>
      <c r="I36903" s="9"/>
      <c r="J36903" s="9"/>
      <c r="O36903" s="2"/>
      <c r="X36903" s="2"/>
      <c r="AG36903" s="2"/>
      <c r="AP36903" s="2"/>
      <c r="AY36903" s="2"/>
      <c r="BH36903" s="2"/>
      <c r="BQ36903" s="2"/>
    </row>
    <row r="36904" spans="6:69" x14ac:dyDescent="0.2">
      <c r="F36904" s="9"/>
      <c r="G36904" s="9"/>
      <c r="H36904" s="9"/>
      <c r="I36904" s="9"/>
      <c r="J36904" s="9"/>
      <c r="O36904" s="2"/>
      <c r="X36904" s="2"/>
      <c r="AG36904" s="2"/>
      <c r="AP36904" s="2"/>
      <c r="AY36904" s="2"/>
      <c r="BH36904" s="2"/>
      <c r="BQ36904" s="2"/>
    </row>
    <row r="36905" spans="6:69" x14ac:dyDescent="0.2">
      <c r="F36905" s="9"/>
      <c r="G36905" s="9"/>
      <c r="H36905" s="9"/>
      <c r="I36905" s="9"/>
      <c r="J36905" s="9"/>
      <c r="O36905" s="2"/>
      <c r="X36905" s="2"/>
      <c r="AG36905" s="2"/>
      <c r="AP36905" s="2"/>
      <c r="AY36905" s="2"/>
      <c r="BH36905" s="2"/>
      <c r="BQ36905" s="2"/>
    </row>
    <row r="36906" spans="6:69" x14ac:dyDescent="0.2">
      <c r="F36906" s="9"/>
      <c r="G36906" s="9"/>
      <c r="H36906" s="9"/>
      <c r="I36906" s="9"/>
      <c r="J36906" s="9"/>
      <c r="O36906" s="2"/>
      <c r="X36906" s="2"/>
      <c r="AG36906" s="2"/>
      <c r="AP36906" s="2"/>
      <c r="AY36906" s="2"/>
      <c r="BH36906" s="2"/>
      <c r="BQ36906" s="2"/>
    </row>
    <row r="36907" spans="6:69" x14ac:dyDescent="0.2">
      <c r="F36907" s="9"/>
      <c r="G36907" s="9"/>
      <c r="H36907" s="9"/>
      <c r="I36907" s="9"/>
      <c r="J36907" s="9"/>
      <c r="O36907" s="2"/>
      <c r="X36907" s="2"/>
      <c r="AG36907" s="2"/>
      <c r="AP36907" s="2"/>
      <c r="AY36907" s="2"/>
      <c r="BH36907" s="2"/>
      <c r="BQ36907" s="2"/>
    </row>
    <row r="36908" spans="6:69" x14ac:dyDescent="0.2">
      <c r="F36908" s="9"/>
      <c r="G36908" s="9"/>
      <c r="H36908" s="9"/>
      <c r="I36908" s="9"/>
      <c r="J36908" s="9"/>
      <c r="O36908" s="2"/>
      <c r="X36908" s="2"/>
      <c r="AG36908" s="2"/>
      <c r="AP36908" s="2"/>
      <c r="AY36908" s="2"/>
      <c r="BH36908" s="2"/>
      <c r="BQ36908" s="2"/>
    </row>
    <row r="36909" spans="6:69" x14ac:dyDescent="0.2">
      <c r="F36909" s="9"/>
      <c r="G36909" s="9"/>
      <c r="H36909" s="9"/>
      <c r="I36909" s="9"/>
      <c r="J36909" s="9"/>
      <c r="O36909" s="2"/>
      <c r="X36909" s="2"/>
      <c r="AG36909" s="2"/>
      <c r="AP36909" s="2"/>
      <c r="AY36909" s="2"/>
      <c r="BH36909" s="2"/>
      <c r="BQ36909" s="2"/>
    </row>
    <row r="36910" spans="6:69" x14ac:dyDescent="0.2">
      <c r="F36910" s="9"/>
      <c r="G36910" s="9"/>
      <c r="H36910" s="9"/>
      <c r="I36910" s="9"/>
      <c r="J36910" s="9"/>
      <c r="O36910" s="2"/>
      <c r="X36910" s="2"/>
      <c r="AG36910" s="2"/>
      <c r="AP36910" s="2"/>
      <c r="AY36910" s="2"/>
      <c r="BH36910" s="2"/>
      <c r="BQ36910" s="2"/>
    </row>
    <row r="36911" spans="6:69" x14ac:dyDescent="0.2">
      <c r="F36911" s="9"/>
      <c r="G36911" s="9"/>
      <c r="H36911" s="9"/>
      <c r="I36911" s="9"/>
      <c r="J36911" s="9"/>
      <c r="O36911" s="2"/>
      <c r="X36911" s="2"/>
      <c r="AG36911" s="2"/>
      <c r="AP36911" s="2"/>
      <c r="AY36911" s="2"/>
      <c r="BH36911" s="2"/>
      <c r="BQ36911" s="2"/>
    </row>
    <row r="36912" spans="6:69" x14ac:dyDescent="0.2">
      <c r="F36912" s="9"/>
      <c r="G36912" s="9"/>
      <c r="H36912" s="9"/>
      <c r="I36912" s="9"/>
      <c r="J36912" s="9"/>
      <c r="O36912" s="2"/>
      <c r="X36912" s="2"/>
      <c r="AG36912" s="2"/>
      <c r="AP36912" s="2"/>
      <c r="AY36912" s="2"/>
      <c r="BH36912" s="2"/>
      <c r="BQ36912" s="2"/>
    </row>
    <row r="36913" spans="6:69" x14ac:dyDescent="0.2">
      <c r="F36913" s="9"/>
      <c r="G36913" s="9"/>
      <c r="H36913" s="9"/>
      <c r="I36913" s="9"/>
      <c r="J36913" s="9"/>
      <c r="O36913" s="2"/>
      <c r="X36913" s="2"/>
      <c r="AG36913" s="2"/>
      <c r="AP36913" s="2"/>
      <c r="AY36913" s="2"/>
      <c r="BH36913" s="2"/>
      <c r="BQ36913" s="2"/>
    </row>
    <row r="36914" spans="6:69" x14ac:dyDescent="0.2">
      <c r="F36914" s="9"/>
      <c r="G36914" s="9"/>
      <c r="H36914" s="9"/>
      <c r="I36914" s="9"/>
      <c r="J36914" s="9"/>
      <c r="O36914" s="2"/>
      <c r="X36914" s="2"/>
      <c r="AG36914" s="2"/>
      <c r="AP36914" s="2"/>
      <c r="AY36914" s="2"/>
      <c r="BH36914" s="2"/>
      <c r="BQ36914" s="2"/>
    </row>
    <row r="36915" spans="6:69" x14ac:dyDescent="0.2">
      <c r="F36915" s="9"/>
      <c r="G36915" s="9"/>
      <c r="H36915" s="9"/>
      <c r="I36915" s="9"/>
      <c r="J36915" s="9"/>
      <c r="O36915" s="2"/>
      <c r="X36915" s="2"/>
      <c r="AG36915" s="2"/>
      <c r="AP36915" s="2"/>
      <c r="AY36915" s="2"/>
      <c r="BH36915" s="2"/>
      <c r="BQ36915" s="2"/>
    </row>
    <row r="36916" spans="6:69" x14ac:dyDescent="0.2">
      <c r="F36916" s="9"/>
      <c r="G36916" s="9"/>
      <c r="H36916" s="9"/>
      <c r="I36916" s="9"/>
      <c r="J36916" s="9"/>
      <c r="O36916" s="2"/>
      <c r="X36916" s="2"/>
      <c r="AG36916" s="2"/>
      <c r="AP36916" s="2"/>
      <c r="AY36916" s="2"/>
      <c r="BH36916" s="2"/>
      <c r="BQ36916" s="2"/>
    </row>
    <row r="36917" spans="6:69" x14ac:dyDescent="0.2">
      <c r="F36917" s="9"/>
      <c r="G36917" s="9"/>
      <c r="H36917" s="9"/>
      <c r="I36917" s="9"/>
      <c r="J36917" s="9"/>
      <c r="O36917" s="2"/>
      <c r="X36917" s="2"/>
      <c r="AG36917" s="2"/>
      <c r="AP36917" s="2"/>
      <c r="AY36917" s="2"/>
      <c r="BH36917" s="2"/>
      <c r="BQ36917" s="2"/>
    </row>
    <row r="36918" spans="6:69" x14ac:dyDescent="0.2">
      <c r="F36918" s="9"/>
      <c r="G36918" s="9"/>
      <c r="H36918" s="9"/>
      <c r="I36918" s="9"/>
      <c r="J36918" s="9"/>
      <c r="O36918" s="2"/>
      <c r="X36918" s="2"/>
      <c r="AG36918" s="2"/>
      <c r="AP36918" s="2"/>
      <c r="AY36918" s="2"/>
      <c r="BH36918" s="2"/>
      <c r="BQ36918" s="2"/>
    </row>
    <row r="36919" spans="6:69" x14ac:dyDescent="0.2">
      <c r="F36919" s="9"/>
      <c r="G36919" s="9"/>
      <c r="H36919" s="9"/>
      <c r="I36919" s="9"/>
      <c r="J36919" s="9"/>
      <c r="O36919" s="2"/>
      <c r="X36919" s="2"/>
      <c r="AG36919" s="2"/>
      <c r="AP36919" s="2"/>
      <c r="AY36919" s="2"/>
      <c r="BH36919" s="2"/>
      <c r="BQ36919" s="2"/>
    </row>
    <row r="36920" spans="6:69" x14ac:dyDescent="0.2">
      <c r="F36920" s="9"/>
      <c r="G36920" s="9"/>
      <c r="H36920" s="9"/>
      <c r="I36920" s="9"/>
      <c r="J36920" s="9"/>
      <c r="O36920" s="2"/>
      <c r="X36920" s="2"/>
      <c r="AG36920" s="2"/>
      <c r="AP36920" s="2"/>
      <c r="AY36920" s="2"/>
      <c r="BH36920" s="2"/>
      <c r="BQ36920" s="2"/>
    </row>
    <row r="36921" spans="6:69" x14ac:dyDescent="0.2">
      <c r="F36921" s="9"/>
      <c r="G36921" s="9"/>
      <c r="H36921" s="9"/>
      <c r="I36921" s="9"/>
      <c r="J36921" s="9"/>
      <c r="O36921" s="2"/>
      <c r="X36921" s="2"/>
      <c r="AG36921" s="2"/>
      <c r="AP36921" s="2"/>
      <c r="AY36921" s="2"/>
      <c r="BH36921" s="2"/>
      <c r="BQ36921" s="2"/>
    </row>
    <row r="36922" spans="6:69" x14ac:dyDescent="0.2">
      <c r="F36922" s="9"/>
      <c r="G36922" s="9"/>
      <c r="H36922" s="9"/>
      <c r="I36922" s="9"/>
      <c r="J36922" s="9"/>
      <c r="O36922" s="2"/>
      <c r="X36922" s="2"/>
      <c r="AG36922" s="2"/>
      <c r="AP36922" s="2"/>
      <c r="AY36922" s="2"/>
      <c r="BH36922" s="2"/>
      <c r="BQ36922" s="2"/>
    </row>
    <row r="36923" spans="6:69" x14ac:dyDescent="0.2">
      <c r="F36923" s="9"/>
      <c r="G36923" s="9"/>
      <c r="H36923" s="9"/>
      <c r="I36923" s="9"/>
      <c r="J36923" s="9"/>
      <c r="O36923" s="2"/>
      <c r="X36923" s="2"/>
      <c r="AG36923" s="2"/>
      <c r="AP36923" s="2"/>
      <c r="AY36923" s="2"/>
      <c r="BH36923" s="2"/>
      <c r="BQ36923" s="2"/>
    </row>
    <row r="36924" spans="6:69" x14ac:dyDescent="0.2">
      <c r="F36924" s="9"/>
      <c r="G36924" s="9"/>
      <c r="H36924" s="9"/>
      <c r="I36924" s="9"/>
      <c r="J36924" s="9"/>
      <c r="O36924" s="2"/>
      <c r="X36924" s="2"/>
      <c r="AG36924" s="2"/>
      <c r="AP36924" s="2"/>
      <c r="AY36924" s="2"/>
      <c r="BH36924" s="2"/>
      <c r="BQ36924" s="2"/>
    </row>
    <row r="36925" spans="6:69" x14ac:dyDescent="0.2">
      <c r="F36925" s="9"/>
      <c r="G36925" s="9"/>
      <c r="H36925" s="9"/>
      <c r="I36925" s="9"/>
      <c r="J36925" s="9"/>
      <c r="O36925" s="2"/>
      <c r="X36925" s="2"/>
      <c r="AG36925" s="2"/>
      <c r="AP36925" s="2"/>
      <c r="AY36925" s="2"/>
      <c r="BH36925" s="2"/>
      <c r="BQ36925" s="2"/>
    </row>
    <row r="36926" spans="6:69" x14ac:dyDescent="0.2">
      <c r="F36926" s="9"/>
      <c r="G36926" s="9"/>
      <c r="H36926" s="9"/>
      <c r="I36926" s="9"/>
      <c r="J36926" s="9"/>
      <c r="O36926" s="2"/>
      <c r="X36926" s="2"/>
      <c r="AG36926" s="2"/>
      <c r="AP36926" s="2"/>
      <c r="AY36926" s="2"/>
      <c r="BH36926" s="2"/>
      <c r="BQ36926" s="2"/>
    </row>
    <row r="36927" spans="6:69" x14ac:dyDescent="0.2">
      <c r="F36927" s="9"/>
      <c r="G36927" s="9"/>
      <c r="H36927" s="9"/>
      <c r="I36927" s="9"/>
      <c r="J36927" s="9"/>
      <c r="O36927" s="2"/>
      <c r="X36927" s="2"/>
      <c r="AG36927" s="2"/>
      <c r="AP36927" s="2"/>
      <c r="AY36927" s="2"/>
      <c r="BH36927" s="2"/>
      <c r="BQ36927" s="2"/>
    </row>
    <row r="36928" spans="6:69" x14ac:dyDescent="0.2">
      <c r="F36928" s="9"/>
      <c r="G36928" s="9"/>
      <c r="H36928" s="9"/>
      <c r="I36928" s="9"/>
      <c r="J36928" s="9"/>
      <c r="O36928" s="2"/>
      <c r="X36928" s="2"/>
      <c r="AG36928" s="2"/>
      <c r="AP36928" s="2"/>
      <c r="AY36928" s="2"/>
      <c r="BH36928" s="2"/>
      <c r="BQ36928" s="2"/>
    </row>
    <row r="36929" spans="6:69" x14ac:dyDescent="0.2">
      <c r="F36929" s="9"/>
      <c r="G36929" s="9"/>
      <c r="H36929" s="9"/>
      <c r="I36929" s="9"/>
      <c r="J36929" s="9"/>
      <c r="O36929" s="2"/>
      <c r="X36929" s="2"/>
      <c r="AG36929" s="2"/>
      <c r="AP36929" s="2"/>
      <c r="AY36929" s="2"/>
      <c r="BH36929" s="2"/>
      <c r="BQ36929" s="2"/>
    </row>
    <row r="36930" spans="6:69" x14ac:dyDescent="0.2">
      <c r="F36930" s="9"/>
      <c r="G36930" s="9"/>
      <c r="H36930" s="9"/>
      <c r="I36930" s="9"/>
      <c r="J36930" s="9"/>
      <c r="O36930" s="2"/>
      <c r="X36930" s="2"/>
      <c r="AG36930" s="2"/>
      <c r="AP36930" s="2"/>
      <c r="AY36930" s="2"/>
      <c r="BH36930" s="2"/>
      <c r="BQ36930" s="2"/>
    </row>
    <row r="36931" spans="6:69" x14ac:dyDescent="0.2">
      <c r="F36931" s="9"/>
      <c r="G36931" s="9"/>
      <c r="H36931" s="9"/>
      <c r="I36931" s="9"/>
      <c r="J36931" s="9"/>
      <c r="O36931" s="2"/>
      <c r="X36931" s="2"/>
      <c r="AG36931" s="2"/>
      <c r="AP36931" s="2"/>
      <c r="AY36931" s="2"/>
      <c r="BH36931" s="2"/>
      <c r="BQ36931" s="2"/>
    </row>
    <row r="36932" spans="6:69" x14ac:dyDescent="0.2">
      <c r="F36932" s="9"/>
      <c r="G36932" s="9"/>
      <c r="H36932" s="9"/>
      <c r="I36932" s="9"/>
      <c r="J36932" s="9"/>
      <c r="O36932" s="2"/>
      <c r="X36932" s="2"/>
      <c r="AG36932" s="2"/>
      <c r="AP36932" s="2"/>
      <c r="AY36932" s="2"/>
      <c r="BH36932" s="2"/>
      <c r="BQ36932" s="2"/>
    </row>
    <row r="36933" spans="6:69" x14ac:dyDescent="0.2">
      <c r="F36933" s="9"/>
      <c r="G36933" s="9"/>
      <c r="H36933" s="9"/>
      <c r="I36933" s="9"/>
      <c r="J36933" s="9"/>
      <c r="O36933" s="2"/>
      <c r="X36933" s="2"/>
      <c r="AG36933" s="2"/>
      <c r="AP36933" s="2"/>
      <c r="AY36933" s="2"/>
      <c r="BH36933" s="2"/>
      <c r="BQ36933" s="2"/>
    </row>
    <row r="36934" spans="6:69" x14ac:dyDescent="0.2">
      <c r="F36934" s="9"/>
      <c r="G36934" s="9"/>
      <c r="H36934" s="9"/>
      <c r="I36934" s="9"/>
      <c r="J36934" s="9"/>
      <c r="O36934" s="2"/>
      <c r="X36934" s="2"/>
      <c r="AG36934" s="2"/>
      <c r="AP36934" s="2"/>
      <c r="AY36934" s="2"/>
      <c r="BH36934" s="2"/>
      <c r="BQ36934" s="2"/>
    </row>
    <row r="36935" spans="6:69" x14ac:dyDescent="0.2">
      <c r="F36935" s="9"/>
      <c r="G36935" s="9"/>
      <c r="H36935" s="9"/>
      <c r="I36935" s="9"/>
      <c r="J36935" s="9"/>
      <c r="O36935" s="2"/>
      <c r="X36935" s="2"/>
      <c r="AG36935" s="2"/>
      <c r="AP36935" s="2"/>
      <c r="AY36935" s="2"/>
      <c r="BH36935" s="2"/>
      <c r="BQ36935" s="2"/>
    </row>
    <row r="36936" spans="6:69" x14ac:dyDescent="0.2">
      <c r="F36936" s="9"/>
      <c r="G36936" s="9"/>
      <c r="H36936" s="9"/>
      <c r="I36936" s="9"/>
      <c r="J36936" s="9"/>
      <c r="O36936" s="2"/>
      <c r="X36936" s="2"/>
      <c r="AG36936" s="2"/>
      <c r="AP36936" s="2"/>
      <c r="AY36936" s="2"/>
      <c r="BH36936" s="2"/>
      <c r="BQ36936" s="2"/>
    </row>
    <row r="36937" spans="6:69" x14ac:dyDescent="0.2">
      <c r="F36937" s="9"/>
      <c r="G36937" s="9"/>
      <c r="H36937" s="9"/>
      <c r="I36937" s="9"/>
      <c r="J36937" s="9"/>
      <c r="O36937" s="2"/>
      <c r="X36937" s="2"/>
      <c r="AG36937" s="2"/>
      <c r="AP36937" s="2"/>
      <c r="AY36937" s="2"/>
      <c r="BH36937" s="2"/>
      <c r="BQ36937" s="2"/>
    </row>
    <row r="36938" spans="6:69" x14ac:dyDescent="0.2">
      <c r="F36938" s="9"/>
      <c r="G36938" s="9"/>
      <c r="H36938" s="9"/>
      <c r="I36938" s="9"/>
      <c r="J36938" s="9"/>
      <c r="O36938" s="2"/>
      <c r="X36938" s="2"/>
      <c r="AG36938" s="2"/>
      <c r="AP36938" s="2"/>
      <c r="AY36938" s="2"/>
      <c r="BH36938" s="2"/>
      <c r="BQ36938" s="2"/>
    </row>
    <row r="36939" spans="6:69" x14ac:dyDescent="0.2">
      <c r="F36939" s="9"/>
      <c r="G36939" s="9"/>
      <c r="H36939" s="9"/>
      <c r="I36939" s="9"/>
      <c r="J36939" s="9"/>
      <c r="O36939" s="2"/>
      <c r="X36939" s="2"/>
      <c r="AG36939" s="2"/>
      <c r="AP36939" s="2"/>
      <c r="AY36939" s="2"/>
      <c r="BH36939" s="2"/>
      <c r="BQ36939" s="2"/>
    </row>
    <row r="36940" spans="6:69" x14ac:dyDescent="0.2">
      <c r="F36940" s="9"/>
      <c r="G36940" s="9"/>
      <c r="H36940" s="9"/>
      <c r="I36940" s="9"/>
      <c r="J36940" s="9"/>
      <c r="O36940" s="2"/>
      <c r="X36940" s="2"/>
      <c r="AG36940" s="2"/>
      <c r="AP36940" s="2"/>
      <c r="AY36940" s="2"/>
      <c r="BH36940" s="2"/>
      <c r="BQ36940" s="2"/>
    </row>
    <row r="36941" spans="6:69" x14ac:dyDescent="0.2">
      <c r="F36941" s="9"/>
      <c r="G36941" s="9"/>
      <c r="H36941" s="9"/>
      <c r="I36941" s="9"/>
      <c r="J36941" s="9"/>
      <c r="O36941" s="2"/>
      <c r="X36941" s="2"/>
      <c r="AG36941" s="2"/>
      <c r="AP36941" s="2"/>
      <c r="AY36941" s="2"/>
      <c r="BH36941" s="2"/>
      <c r="BQ36941" s="2"/>
    </row>
    <row r="36942" spans="6:69" x14ac:dyDescent="0.2">
      <c r="F36942" s="9"/>
      <c r="G36942" s="9"/>
      <c r="H36942" s="9"/>
      <c r="I36942" s="9"/>
      <c r="J36942" s="9"/>
      <c r="O36942" s="2"/>
      <c r="X36942" s="2"/>
      <c r="AG36942" s="2"/>
      <c r="AP36942" s="2"/>
      <c r="AY36942" s="2"/>
      <c r="BH36942" s="2"/>
      <c r="BQ36942" s="2"/>
    </row>
    <row r="36943" spans="6:69" x14ac:dyDescent="0.2">
      <c r="F36943" s="9"/>
      <c r="G36943" s="9"/>
      <c r="H36943" s="9"/>
      <c r="I36943" s="9"/>
      <c r="J36943" s="9"/>
      <c r="O36943" s="2"/>
      <c r="X36943" s="2"/>
      <c r="AG36943" s="2"/>
      <c r="AP36943" s="2"/>
      <c r="AY36943" s="2"/>
      <c r="BH36943" s="2"/>
      <c r="BQ36943" s="2"/>
    </row>
    <row r="36944" spans="6:69" x14ac:dyDescent="0.2">
      <c r="F36944" s="9"/>
      <c r="G36944" s="9"/>
      <c r="H36944" s="9"/>
      <c r="I36944" s="9"/>
      <c r="J36944" s="9"/>
      <c r="O36944" s="2"/>
      <c r="X36944" s="2"/>
      <c r="AG36944" s="2"/>
      <c r="AP36944" s="2"/>
      <c r="AY36944" s="2"/>
      <c r="BH36944" s="2"/>
      <c r="BQ36944" s="2"/>
    </row>
    <row r="36945" spans="6:69" x14ac:dyDescent="0.2">
      <c r="F36945" s="9"/>
      <c r="G36945" s="9"/>
      <c r="H36945" s="9"/>
      <c r="I36945" s="9"/>
      <c r="J36945" s="9"/>
      <c r="O36945" s="2"/>
      <c r="X36945" s="2"/>
      <c r="AG36945" s="2"/>
      <c r="AP36945" s="2"/>
      <c r="AY36945" s="2"/>
      <c r="BH36945" s="2"/>
      <c r="BQ36945" s="2"/>
    </row>
    <row r="36946" spans="6:69" x14ac:dyDescent="0.2">
      <c r="F36946" s="9"/>
      <c r="G36946" s="9"/>
      <c r="H36946" s="9"/>
      <c r="I36946" s="9"/>
      <c r="J36946" s="9"/>
      <c r="O36946" s="2"/>
      <c r="X36946" s="2"/>
      <c r="AG36946" s="2"/>
      <c r="AP36946" s="2"/>
      <c r="AY36946" s="2"/>
      <c r="BH36946" s="2"/>
      <c r="BQ36946" s="2"/>
    </row>
    <row r="36947" spans="6:69" x14ac:dyDescent="0.2">
      <c r="F36947" s="9"/>
      <c r="G36947" s="9"/>
      <c r="H36947" s="9"/>
      <c r="I36947" s="9"/>
      <c r="J36947" s="9"/>
      <c r="O36947" s="2"/>
      <c r="X36947" s="2"/>
      <c r="AG36947" s="2"/>
      <c r="AP36947" s="2"/>
      <c r="AY36947" s="2"/>
      <c r="BH36947" s="2"/>
      <c r="BQ36947" s="2"/>
    </row>
    <row r="36948" spans="6:69" x14ac:dyDescent="0.2">
      <c r="F36948" s="9"/>
      <c r="G36948" s="9"/>
      <c r="H36948" s="9"/>
      <c r="I36948" s="9"/>
      <c r="J36948" s="9"/>
      <c r="O36948" s="2"/>
      <c r="X36948" s="2"/>
      <c r="AG36948" s="2"/>
      <c r="AP36948" s="2"/>
      <c r="AY36948" s="2"/>
      <c r="BH36948" s="2"/>
      <c r="BQ36948" s="2"/>
    </row>
    <row r="36949" spans="6:69" x14ac:dyDescent="0.2">
      <c r="F36949" s="9"/>
      <c r="G36949" s="9"/>
      <c r="H36949" s="9"/>
      <c r="I36949" s="9"/>
      <c r="J36949" s="9"/>
      <c r="O36949" s="2"/>
      <c r="X36949" s="2"/>
      <c r="AG36949" s="2"/>
      <c r="AP36949" s="2"/>
      <c r="AY36949" s="2"/>
      <c r="BH36949" s="2"/>
      <c r="BQ36949" s="2"/>
    </row>
    <row r="36950" spans="6:69" x14ac:dyDescent="0.2">
      <c r="F36950" s="9"/>
      <c r="G36950" s="9"/>
      <c r="H36950" s="9"/>
      <c r="I36950" s="9"/>
      <c r="J36950" s="9"/>
      <c r="O36950" s="2"/>
      <c r="X36950" s="2"/>
      <c r="AG36950" s="2"/>
      <c r="AP36950" s="2"/>
      <c r="AY36950" s="2"/>
      <c r="BH36950" s="2"/>
      <c r="BQ36950" s="2"/>
    </row>
    <row r="36951" spans="6:69" x14ac:dyDescent="0.2">
      <c r="F36951" s="9"/>
      <c r="G36951" s="9"/>
      <c r="H36951" s="9"/>
      <c r="I36951" s="9"/>
      <c r="J36951" s="9"/>
      <c r="O36951" s="2"/>
      <c r="X36951" s="2"/>
      <c r="AG36951" s="2"/>
      <c r="AP36951" s="2"/>
      <c r="AY36951" s="2"/>
      <c r="BH36951" s="2"/>
      <c r="BQ36951" s="2"/>
    </row>
    <row r="36952" spans="6:69" x14ac:dyDescent="0.2">
      <c r="F36952" s="9"/>
      <c r="G36952" s="9"/>
      <c r="H36952" s="9"/>
      <c r="I36952" s="9"/>
      <c r="J36952" s="9"/>
      <c r="O36952" s="2"/>
      <c r="X36952" s="2"/>
      <c r="AG36952" s="2"/>
      <c r="AP36952" s="2"/>
      <c r="AY36952" s="2"/>
      <c r="BH36952" s="2"/>
      <c r="BQ36952" s="2"/>
    </row>
    <row r="36953" spans="6:69" x14ac:dyDescent="0.2">
      <c r="F36953" s="9"/>
      <c r="G36953" s="9"/>
      <c r="H36953" s="9"/>
      <c r="I36953" s="9"/>
      <c r="J36953" s="9"/>
      <c r="O36953" s="2"/>
      <c r="X36953" s="2"/>
      <c r="AG36953" s="2"/>
      <c r="AP36953" s="2"/>
      <c r="AY36953" s="2"/>
      <c r="BH36953" s="2"/>
      <c r="BQ36953" s="2"/>
    </row>
    <row r="36954" spans="6:69" x14ac:dyDescent="0.2">
      <c r="F36954" s="9"/>
      <c r="G36954" s="9"/>
      <c r="H36954" s="9"/>
      <c r="I36954" s="9"/>
      <c r="J36954" s="9"/>
      <c r="O36954" s="2"/>
      <c r="X36954" s="2"/>
      <c r="AG36954" s="2"/>
      <c r="AP36954" s="2"/>
      <c r="AY36954" s="2"/>
      <c r="BH36954" s="2"/>
      <c r="BQ36954" s="2"/>
    </row>
    <row r="36955" spans="6:69" x14ac:dyDescent="0.2">
      <c r="F36955" s="9"/>
      <c r="G36955" s="9"/>
      <c r="H36955" s="9"/>
      <c r="I36955" s="9"/>
      <c r="J36955" s="9"/>
      <c r="O36955" s="2"/>
      <c r="X36955" s="2"/>
      <c r="AG36955" s="2"/>
      <c r="AP36955" s="2"/>
      <c r="AY36955" s="2"/>
      <c r="BH36955" s="2"/>
      <c r="BQ36955" s="2"/>
    </row>
    <row r="36956" spans="6:69" x14ac:dyDescent="0.2">
      <c r="F36956" s="9"/>
      <c r="G36956" s="9"/>
      <c r="H36956" s="9"/>
      <c r="I36956" s="9"/>
      <c r="J36956" s="9"/>
      <c r="O36956" s="2"/>
      <c r="X36956" s="2"/>
      <c r="AG36956" s="2"/>
      <c r="AP36956" s="2"/>
      <c r="AY36956" s="2"/>
      <c r="BH36956" s="2"/>
      <c r="BQ36956" s="2"/>
    </row>
    <row r="36957" spans="6:69" x14ac:dyDescent="0.2">
      <c r="F36957" s="9"/>
      <c r="G36957" s="9"/>
      <c r="H36957" s="9"/>
      <c r="I36957" s="9"/>
      <c r="J36957" s="9"/>
      <c r="O36957" s="2"/>
      <c r="X36957" s="2"/>
      <c r="AG36957" s="2"/>
      <c r="AP36957" s="2"/>
      <c r="AY36957" s="2"/>
      <c r="BH36957" s="2"/>
      <c r="BQ36957" s="2"/>
    </row>
    <row r="36958" spans="6:69" x14ac:dyDescent="0.2">
      <c r="F36958" s="9"/>
      <c r="G36958" s="9"/>
      <c r="H36958" s="9"/>
      <c r="I36958" s="9"/>
      <c r="J36958" s="9"/>
      <c r="O36958" s="2"/>
      <c r="X36958" s="2"/>
      <c r="AG36958" s="2"/>
      <c r="AP36958" s="2"/>
      <c r="AY36958" s="2"/>
      <c r="BH36958" s="2"/>
      <c r="BQ36958" s="2"/>
    </row>
    <row r="36959" spans="6:69" x14ac:dyDescent="0.2">
      <c r="F36959" s="9"/>
      <c r="G36959" s="9"/>
      <c r="H36959" s="9"/>
      <c r="I36959" s="9"/>
      <c r="J36959" s="9"/>
      <c r="O36959" s="2"/>
      <c r="X36959" s="2"/>
      <c r="AG36959" s="2"/>
      <c r="AP36959" s="2"/>
      <c r="AY36959" s="2"/>
      <c r="BH36959" s="2"/>
      <c r="BQ36959" s="2"/>
    </row>
    <row r="36960" spans="6:69" x14ac:dyDescent="0.2">
      <c r="F36960" s="9"/>
      <c r="G36960" s="9"/>
      <c r="H36960" s="9"/>
      <c r="I36960" s="9"/>
      <c r="J36960" s="9"/>
      <c r="O36960" s="2"/>
      <c r="X36960" s="2"/>
      <c r="AG36960" s="2"/>
      <c r="AP36960" s="2"/>
      <c r="AY36960" s="2"/>
      <c r="BH36960" s="2"/>
      <c r="BQ36960" s="2"/>
    </row>
    <row r="36961" spans="6:69" x14ac:dyDescent="0.2">
      <c r="F36961" s="9"/>
      <c r="G36961" s="9"/>
      <c r="H36961" s="9"/>
      <c r="I36961" s="9"/>
      <c r="J36961" s="9"/>
      <c r="O36961" s="2"/>
      <c r="X36961" s="2"/>
      <c r="AG36961" s="2"/>
      <c r="AP36961" s="2"/>
      <c r="AY36961" s="2"/>
      <c r="BH36961" s="2"/>
      <c r="BQ36961" s="2"/>
    </row>
    <row r="36962" spans="6:69" x14ac:dyDescent="0.2">
      <c r="F36962" s="9"/>
      <c r="G36962" s="9"/>
      <c r="H36962" s="9"/>
      <c r="I36962" s="9"/>
      <c r="J36962" s="9"/>
      <c r="O36962" s="2"/>
      <c r="X36962" s="2"/>
      <c r="AG36962" s="2"/>
      <c r="AP36962" s="2"/>
      <c r="AY36962" s="2"/>
      <c r="BH36962" s="2"/>
      <c r="BQ36962" s="2"/>
    </row>
    <row r="36963" spans="6:69" x14ac:dyDescent="0.2">
      <c r="F36963" s="9"/>
      <c r="G36963" s="9"/>
      <c r="H36963" s="9"/>
      <c r="I36963" s="9"/>
      <c r="J36963" s="9"/>
      <c r="O36963" s="2"/>
      <c r="X36963" s="2"/>
      <c r="AG36963" s="2"/>
      <c r="AP36963" s="2"/>
      <c r="AY36963" s="2"/>
      <c r="BH36963" s="2"/>
      <c r="BQ36963" s="2"/>
    </row>
    <row r="36964" spans="6:69" x14ac:dyDescent="0.2">
      <c r="F36964" s="9"/>
      <c r="G36964" s="9"/>
      <c r="H36964" s="9"/>
      <c r="I36964" s="9"/>
      <c r="J36964" s="9"/>
      <c r="O36964" s="2"/>
      <c r="X36964" s="2"/>
      <c r="AG36964" s="2"/>
      <c r="AP36964" s="2"/>
      <c r="AY36964" s="2"/>
      <c r="BH36964" s="2"/>
      <c r="BQ36964" s="2"/>
    </row>
    <row r="36965" spans="6:69" x14ac:dyDescent="0.2">
      <c r="F36965" s="9"/>
      <c r="G36965" s="9"/>
      <c r="H36965" s="9"/>
      <c r="I36965" s="9"/>
      <c r="J36965" s="9"/>
      <c r="O36965" s="2"/>
      <c r="X36965" s="2"/>
      <c r="AG36965" s="2"/>
      <c r="AP36965" s="2"/>
      <c r="AY36965" s="2"/>
      <c r="BH36965" s="2"/>
      <c r="BQ36965" s="2"/>
    </row>
    <row r="36966" spans="6:69" x14ac:dyDescent="0.2">
      <c r="F36966" s="9"/>
      <c r="G36966" s="9"/>
      <c r="H36966" s="9"/>
      <c r="I36966" s="9"/>
      <c r="J36966" s="9"/>
      <c r="O36966" s="2"/>
      <c r="X36966" s="2"/>
      <c r="AG36966" s="2"/>
      <c r="AP36966" s="2"/>
      <c r="AY36966" s="2"/>
      <c r="BH36966" s="2"/>
      <c r="BQ36966" s="2"/>
    </row>
    <row r="36967" spans="6:69" x14ac:dyDescent="0.2">
      <c r="F36967" s="9"/>
      <c r="G36967" s="9"/>
      <c r="H36967" s="9"/>
      <c r="I36967" s="9"/>
      <c r="J36967" s="9"/>
      <c r="O36967" s="2"/>
      <c r="X36967" s="2"/>
      <c r="AG36967" s="2"/>
      <c r="AP36967" s="2"/>
      <c r="AY36967" s="2"/>
      <c r="BH36967" s="2"/>
      <c r="BQ36967" s="2"/>
    </row>
    <row r="36968" spans="6:69" x14ac:dyDescent="0.2">
      <c r="F36968" s="9"/>
      <c r="G36968" s="9"/>
      <c r="H36968" s="9"/>
      <c r="I36968" s="9"/>
      <c r="J36968" s="9"/>
      <c r="O36968" s="2"/>
      <c r="X36968" s="2"/>
      <c r="AG36968" s="2"/>
      <c r="AP36968" s="2"/>
      <c r="AY36968" s="2"/>
      <c r="BH36968" s="2"/>
      <c r="BQ36968" s="2"/>
    </row>
    <row r="36969" spans="6:69" x14ac:dyDescent="0.2">
      <c r="F36969" s="9"/>
      <c r="G36969" s="9"/>
      <c r="H36969" s="9"/>
      <c r="I36969" s="9"/>
      <c r="J36969" s="9"/>
      <c r="O36969" s="2"/>
      <c r="X36969" s="2"/>
      <c r="AG36969" s="2"/>
      <c r="AP36969" s="2"/>
      <c r="AY36969" s="2"/>
      <c r="BH36969" s="2"/>
      <c r="BQ36969" s="2"/>
    </row>
    <row r="36970" spans="6:69" x14ac:dyDescent="0.2">
      <c r="F36970" s="9"/>
      <c r="G36970" s="9"/>
      <c r="H36970" s="9"/>
      <c r="I36970" s="9"/>
      <c r="J36970" s="9"/>
      <c r="O36970" s="2"/>
      <c r="X36970" s="2"/>
      <c r="AG36970" s="2"/>
      <c r="AP36970" s="2"/>
      <c r="AY36970" s="2"/>
      <c r="BH36970" s="2"/>
      <c r="BQ36970" s="2"/>
    </row>
    <row r="36971" spans="6:69" x14ac:dyDescent="0.2">
      <c r="F36971" s="9"/>
      <c r="G36971" s="9"/>
      <c r="H36971" s="9"/>
      <c r="I36971" s="9"/>
      <c r="J36971" s="9"/>
      <c r="O36971" s="2"/>
      <c r="X36971" s="2"/>
      <c r="AG36971" s="2"/>
      <c r="AP36971" s="2"/>
      <c r="AY36971" s="2"/>
      <c r="BH36971" s="2"/>
      <c r="BQ36971" s="2"/>
    </row>
    <row r="36972" spans="6:69" x14ac:dyDescent="0.2">
      <c r="F36972" s="9"/>
      <c r="G36972" s="9"/>
      <c r="H36972" s="9"/>
      <c r="I36972" s="9"/>
      <c r="J36972" s="9"/>
      <c r="O36972" s="2"/>
      <c r="X36972" s="2"/>
      <c r="AG36972" s="2"/>
      <c r="AP36972" s="2"/>
      <c r="AY36972" s="2"/>
      <c r="BH36972" s="2"/>
      <c r="BQ36972" s="2"/>
    </row>
    <row r="36973" spans="6:69" x14ac:dyDescent="0.2">
      <c r="F36973" s="9"/>
      <c r="G36973" s="9"/>
      <c r="H36973" s="9"/>
      <c r="I36973" s="9"/>
      <c r="J36973" s="9"/>
      <c r="O36973" s="2"/>
      <c r="X36973" s="2"/>
      <c r="AG36973" s="2"/>
      <c r="AP36973" s="2"/>
      <c r="AY36973" s="2"/>
      <c r="BH36973" s="2"/>
      <c r="BQ36973" s="2"/>
    </row>
    <row r="36974" spans="6:69" x14ac:dyDescent="0.2">
      <c r="F36974" s="9"/>
      <c r="G36974" s="9"/>
      <c r="H36974" s="9"/>
      <c r="I36974" s="9"/>
      <c r="J36974" s="9"/>
      <c r="O36974" s="2"/>
      <c r="X36974" s="2"/>
      <c r="AG36974" s="2"/>
      <c r="AP36974" s="2"/>
      <c r="AY36974" s="2"/>
      <c r="BH36974" s="2"/>
      <c r="BQ36974" s="2"/>
    </row>
    <row r="36975" spans="6:69" x14ac:dyDescent="0.2">
      <c r="F36975" s="9"/>
      <c r="G36975" s="9"/>
      <c r="H36975" s="9"/>
      <c r="I36975" s="9"/>
      <c r="J36975" s="9"/>
      <c r="O36975" s="2"/>
      <c r="X36975" s="2"/>
      <c r="AG36975" s="2"/>
      <c r="AP36975" s="2"/>
      <c r="AY36975" s="2"/>
      <c r="BH36975" s="2"/>
      <c r="BQ36975" s="2"/>
    </row>
    <row r="36976" spans="6:69" x14ac:dyDescent="0.2">
      <c r="F36976" s="9"/>
      <c r="G36976" s="9"/>
      <c r="H36976" s="9"/>
      <c r="I36976" s="9"/>
      <c r="J36976" s="9"/>
      <c r="O36976" s="2"/>
      <c r="X36976" s="2"/>
      <c r="AG36976" s="2"/>
      <c r="AP36976" s="2"/>
      <c r="AY36976" s="2"/>
      <c r="BH36976" s="2"/>
      <c r="BQ36976" s="2"/>
    </row>
    <row r="36977" spans="6:69" x14ac:dyDescent="0.2">
      <c r="F36977" s="9"/>
      <c r="G36977" s="9"/>
      <c r="H36977" s="9"/>
      <c r="I36977" s="9"/>
      <c r="J36977" s="9"/>
      <c r="O36977" s="2"/>
      <c r="X36977" s="2"/>
      <c r="AG36977" s="2"/>
      <c r="AP36977" s="2"/>
      <c r="AY36977" s="2"/>
      <c r="BH36977" s="2"/>
      <c r="BQ36977" s="2"/>
    </row>
    <row r="36978" spans="6:69" x14ac:dyDescent="0.2">
      <c r="F36978" s="9"/>
      <c r="G36978" s="9"/>
      <c r="H36978" s="9"/>
      <c r="I36978" s="9"/>
      <c r="J36978" s="9"/>
      <c r="O36978" s="2"/>
      <c r="X36978" s="2"/>
      <c r="AG36978" s="2"/>
      <c r="AP36978" s="2"/>
      <c r="AY36978" s="2"/>
      <c r="BH36978" s="2"/>
      <c r="BQ36978" s="2"/>
    </row>
    <row r="36979" spans="6:69" x14ac:dyDescent="0.2">
      <c r="F36979" s="9"/>
      <c r="G36979" s="9"/>
      <c r="H36979" s="9"/>
      <c r="I36979" s="9"/>
      <c r="J36979" s="9"/>
      <c r="O36979" s="2"/>
      <c r="X36979" s="2"/>
      <c r="AG36979" s="2"/>
      <c r="AP36979" s="2"/>
      <c r="AY36979" s="2"/>
      <c r="BH36979" s="2"/>
      <c r="BQ36979" s="2"/>
    </row>
    <row r="36980" spans="6:69" x14ac:dyDescent="0.2">
      <c r="F36980" s="9"/>
      <c r="G36980" s="9"/>
      <c r="H36980" s="9"/>
      <c r="I36980" s="9"/>
      <c r="J36980" s="9"/>
      <c r="O36980" s="2"/>
      <c r="X36980" s="2"/>
      <c r="AG36980" s="2"/>
      <c r="AP36980" s="2"/>
      <c r="AY36980" s="2"/>
      <c r="BH36980" s="2"/>
      <c r="BQ36980" s="2"/>
    </row>
    <row r="36981" spans="6:69" x14ac:dyDescent="0.2">
      <c r="F36981" s="9"/>
      <c r="G36981" s="9"/>
      <c r="H36981" s="9"/>
      <c r="I36981" s="9"/>
      <c r="J36981" s="9"/>
      <c r="O36981" s="2"/>
      <c r="X36981" s="2"/>
      <c r="AG36981" s="2"/>
      <c r="AP36981" s="2"/>
      <c r="AY36981" s="2"/>
      <c r="BH36981" s="2"/>
      <c r="BQ36981" s="2"/>
    </row>
    <row r="36982" spans="6:69" x14ac:dyDescent="0.2">
      <c r="F36982" s="9"/>
      <c r="G36982" s="9"/>
      <c r="H36982" s="9"/>
      <c r="I36982" s="9"/>
      <c r="J36982" s="9"/>
      <c r="O36982" s="2"/>
      <c r="X36982" s="2"/>
      <c r="AG36982" s="2"/>
      <c r="AP36982" s="2"/>
      <c r="AY36982" s="2"/>
      <c r="BH36982" s="2"/>
      <c r="BQ36982" s="2"/>
    </row>
    <row r="36983" spans="6:69" x14ac:dyDescent="0.2">
      <c r="F36983" s="9"/>
      <c r="G36983" s="9"/>
      <c r="H36983" s="9"/>
      <c r="I36983" s="9"/>
      <c r="J36983" s="9"/>
      <c r="O36983" s="2"/>
      <c r="X36983" s="2"/>
      <c r="AG36983" s="2"/>
      <c r="AP36983" s="2"/>
      <c r="AY36983" s="2"/>
      <c r="BH36983" s="2"/>
      <c r="BQ36983" s="2"/>
    </row>
    <row r="36984" spans="6:69" x14ac:dyDescent="0.2">
      <c r="F36984" s="9"/>
      <c r="G36984" s="9"/>
      <c r="H36984" s="9"/>
      <c r="I36984" s="9"/>
      <c r="J36984" s="9"/>
      <c r="O36984" s="2"/>
      <c r="X36984" s="2"/>
      <c r="AG36984" s="2"/>
      <c r="AP36984" s="2"/>
      <c r="AY36984" s="2"/>
      <c r="BH36984" s="2"/>
      <c r="BQ36984" s="2"/>
    </row>
    <row r="36985" spans="6:69" x14ac:dyDescent="0.2">
      <c r="F36985" s="9"/>
      <c r="G36985" s="9"/>
      <c r="H36985" s="9"/>
      <c r="I36985" s="9"/>
      <c r="J36985" s="9"/>
      <c r="O36985" s="2"/>
      <c r="X36985" s="2"/>
      <c r="AG36985" s="2"/>
      <c r="AP36985" s="2"/>
      <c r="AY36985" s="2"/>
      <c r="BH36985" s="2"/>
      <c r="BQ36985" s="2"/>
    </row>
    <row r="36986" spans="6:69" x14ac:dyDescent="0.2">
      <c r="F36986" s="9"/>
      <c r="G36986" s="9"/>
      <c r="H36986" s="9"/>
      <c r="I36986" s="9"/>
      <c r="J36986" s="9"/>
      <c r="O36986" s="2"/>
      <c r="X36986" s="2"/>
      <c r="AG36986" s="2"/>
      <c r="AP36986" s="2"/>
      <c r="AY36986" s="2"/>
      <c r="BH36986" s="2"/>
      <c r="BQ36986" s="2"/>
    </row>
    <row r="36987" spans="6:69" x14ac:dyDescent="0.2">
      <c r="F36987" s="9"/>
      <c r="G36987" s="9"/>
      <c r="H36987" s="9"/>
      <c r="I36987" s="9"/>
      <c r="J36987" s="9"/>
      <c r="O36987" s="2"/>
      <c r="X36987" s="2"/>
      <c r="AG36987" s="2"/>
      <c r="AP36987" s="2"/>
      <c r="AY36987" s="2"/>
      <c r="BH36987" s="2"/>
      <c r="BQ36987" s="2"/>
    </row>
    <row r="36988" spans="6:69" x14ac:dyDescent="0.2">
      <c r="F36988" s="9"/>
      <c r="G36988" s="9"/>
      <c r="H36988" s="9"/>
      <c r="I36988" s="9"/>
      <c r="J36988" s="9"/>
      <c r="O36988" s="2"/>
      <c r="X36988" s="2"/>
      <c r="AG36988" s="2"/>
      <c r="AP36988" s="2"/>
      <c r="AY36988" s="2"/>
      <c r="BH36988" s="2"/>
      <c r="BQ36988" s="2"/>
    </row>
    <row r="36989" spans="6:69" x14ac:dyDescent="0.2">
      <c r="F36989" s="9"/>
      <c r="G36989" s="9"/>
      <c r="H36989" s="9"/>
      <c r="I36989" s="9"/>
      <c r="J36989" s="9"/>
      <c r="O36989" s="2"/>
      <c r="X36989" s="2"/>
      <c r="AG36989" s="2"/>
      <c r="AP36989" s="2"/>
      <c r="AY36989" s="2"/>
      <c r="BH36989" s="2"/>
      <c r="BQ36989" s="2"/>
    </row>
    <row r="36990" spans="6:69" x14ac:dyDescent="0.2">
      <c r="F36990" s="9"/>
      <c r="G36990" s="9"/>
      <c r="H36990" s="9"/>
      <c r="I36990" s="9"/>
      <c r="J36990" s="9"/>
      <c r="O36990" s="2"/>
      <c r="X36990" s="2"/>
      <c r="AG36990" s="2"/>
      <c r="AP36990" s="2"/>
      <c r="AY36990" s="2"/>
      <c r="BH36990" s="2"/>
      <c r="BQ36990" s="2"/>
    </row>
    <row r="36991" spans="6:69" x14ac:dyDescent="0.2">
      <c r="F36991" s="9"/>
      <c r="G36991" s="9"/>
      <c r="H36991" s="9"/>
      <c r="I36991" s="9"/>
      <c r="J36991" s="9"/>
      <c r="O36991" s="2"/>
      <c r="X36991" s="2"/>
      <c r="AG36991" s="2"/>
      <c r="AP36991" s="2"/>
      <c r="AY36991" s="2"/>
      <c r="BH36991" s="2"/>
      <c r="BQ36991" s="2"/>
    </row>
    <row r="36992" spans="6:69" x14ac:dyDescent="0.2">
      <c r="F36992" s="9"/>
      <c r="G36992" s="9"/>
      <c r="H36992" s="9"/>
      <c r="I36992" s="9"/>
      <c r="J36992" s="9"/>
      <c r="O36992" s="2"/>
      <c r="X36992" s="2"/>
      <c r="AG36992" s="2"/>
      <c r="AP36992" s="2"/>
      <c r="AY36992" s="2"/>
      <c r="BH36992" s="2"/>
      <c r="BQ36992" s="2"/>
    </row>
    <row r="36993" spans="6:69" x14ac:dyDescent="0.2">
      <c r="F36993" s="9"/>
      <c r="G36993" s="9"/>
      <c r="H36993" s="9"/>
      <c r="I36993" s="9"/>
      <c r="J36993" s="9"/>
      <c r="O36993" s="2"/>
      <c r="X36993" s="2"/>
      <c r="AG36993" s="2"/>
      <c r="AP36993" s="2"/>
      <c r="AY36993" s="2"/>
      <c r="BH36993" s="2"/>
      <c r="BQ36993" s="2"/>
    </row>
    <row r="36994" spans="6:69" x14ac:dyDescent="0.2">
      <c r="F36994" s="9"/>
      <c r="G36994" s="9"/>
      <c r="H36994" s="9"/>
      <c r="I36994" s="9"/>
      <c r="J36994" s="9"/>
      <c r="O36994" s="2"/>
      <c r="X36994" s="2"/>
      <c r="AG36994" s="2"/>
      <c r="AP36994" s="2"/>
      <c r="AY36994" s="2"/>
      <c r="BH36994" s="2"/>
      <c r="BQ36994" s="2"/>
    </row>
    <row r="36995" spans="6:69" x14ac:dyDescent="0.2">
      <c r="F36995" s="9"/>
      <c r="G36995" s="9"/>
      <c r="H36995" s="9"/>
      <c r="I36995" s="9"/>
      <c r="J36995" s="9"/>
      <c r="O36995" s="2"/>
      <c r="X36995" s="2"/>
      <c r="AG36995" s="2"/>
      <c r="AP36995" s="2"/>
      <c r="AY36995" s="2"/>
      <c r="BH36995" s="2"/>
      <c r="BQ36995" s="2"/>
    </row>
    <row r="36996" spans="6:69" x14ac:dyDescent="0.2">
      <c r="F36996" s="9"/>
      <c r="G36996" s="9"/>
      <c r="H36996" s="9"/>
      <c r="I36996" s="9"/>
      <c r="J36996" s="9"/>
      <c r="O36996" s="2"/>
      <c r="X36996" s="2"/>
      <c r="AG36996" s="2"/>
      <c r="AP36996" s="2"/>
      <c r="AY36996" s="2"/>
      <c r="BH36996" s="2"/>
      <c r="BQ36996" s="2"/>
    </row>
    <row r="36997" spans="6:69" x14ac:dyDescent="0.2">
      <c r="F36997" s="9"/>
      <c r="G36997" s="9"/>
      <c r="H36997" s="9"/>
      <c r="I36997" s="9"/>
      <c r="J36997" s="9"/>
      <c r="O36997" s="2"/>
      <c r="X36997" s="2"/>
      <c r="AG36997" s="2"/>
      <c r="AP36997" s="2"/>
      <c r="AY36997" s="2"/>
      <c r="BH36997" s="2"/>
      <c r="BQ36997" s="2"/>
    </row>
    <row r="36998" spans="6:69" x14ac:dyDescent="0.2">
      <c r="F36998" s="9"/>
      <c r="G36998" s="9"/>
      <c r="H36998" s="9"/>
      <c r="I36998" s="9"/>
      <c r="J36998" s="9"/>
      <c r="O36998" s="2"/>
      <c r="X36998" s="2"/>
      <c r="AG36998" s="2"/>
      <c r="AP36998" s="2"/>
      <c r="AY36998" s="2"/>
      <c r="BH36998" s="2"/>
      <c r="BQ36998" s="2"/>
    </row>
    <row r="36999" spans="6:69" x14ac:dyDescent="0.2">
      <c r="F36999" s="9"/>
      <c r="G36999" s="9"/>
      <c r="H36999" s="9"/>
      <c r="I36999" s="9"/>
      <c r="J36999" s="9"/>
      <c r="O36999" s="2"/>
      <c r="X36999" s="2"/>
      <c r="AG36999" s="2"/>
      <c r="AP36999" s="2"/>
      <c r="AY36999" s="2"/>
      <c r="BH36999" s="2"/>
      <c r="BQ36999" s="2"/>
    </row>
    <row r="37000" spans="6:69" x14ac:dyDescent="0.2">
      <c r="F37000" s="9"/>
      <c r="G37000" s="9"/>
      <c r="H37000" s="9"/>
      <c r="I37000" s="9"/>
      <c r="J37000" s="9"/>
      <c r="O37000" s="2"/>
      <c r="X37000" s="2"/>
      <c r="AG37000" s="2"/>
      <c r="AP37000" s="2"/>
      <c r="AY37000" s="2"/>
      <c r="BH37000" s="2"/>
      <c r="BQ37000" s="2"/>
    </row>
    <row r="37001" spans="6:69" x14ac:dyDescent="0.2">
      <c r="F37001" s="9"/>
      <c r="G37001" s="9"/>
      <c r="H37001" s="9"/>
      <c r="I37001" s="9"/>
      <c r="J37001" s="9"/>
      <c r="O37001" s="2"/>
      <c r="X37001" s="2"/>
      <c r="AG37001" s="2"/>
      <c r="AP37001" s="2"/>
      <c r="AY37001" s="2"/>
      <c r="BH37001" s="2"/>
      <c r="BQ37001" s="2"/>
    </row>
    <row r="37002" spans="6:69" x14ac:dyDescent="0.2">
      <c r="F37002" s="9"/>
      <c r="G37002" s="9"/>
      <c r="H37002" s="9"/>
      <c r="I37002" s="9"/>
      <c r="J37002" s="9"/>
      <c r="O37002" s="2"/>
      <c r="X37002" s="2"/>
      <c r="AG37002" s="2"/>
      <c r="AP37002" s="2"/>
      <c r="AY37002" s="2"/>
      <c r="BH37002" s="2"/>
      <c r="BQ37002" s="2"/>
    </row>
    <row r="37003" spans="6:69" x14ac:dyDescent="0.2">
      <c r="F37003" s="9"/>
      <c r="G37003" s="9"/>
      <c r="H37003" s="9"/>
      <c r="I37003" s="9"/>
      <c r="J37003" s="9"/>
      <c r="O37003" s="2"/>
      <c r="X37003" s="2"/>
      <c r="AG37003" s="2"/>
      <c r="AP37003" s="2"/>
      <c r="AY37003" s="2"/>
      <c r="BH37003" s="2"/>
      <c r="BQ37003" s="2"/>
    </row>
    <row r="37004" spans="6:69" x14ac:dyDescent="0.2">
      <c r="F37004" s="9"/>
      <c r="G37004" s="9"/>
      <c r="H37004" s="9"/>
      <c r="I37004" s="9"/>
      <c r="J37004" s="9"/>
      <c r="O37004" s="2"/>
      <c r="X37004" s="2"/>
      <c r="AG37004" s="2"/>
      <c r="AP37004" s="2"/>
      <c r="AY37004" s="2"/>
      <c r="BH37004" s="2"/>
      <c r="BQ37004" s="2"/>
    </row>
    <row r="37005" spans="6:69" x14ac:dyDescent="0.2">
      <c r="F37005" s="9"/>
      <c r="G37005" s="9"/>
      <c r="H37005" s="9"/>
      <c r="I37005" s="9"/>
      <c r="J37005" s="9"/>
      <c r="O37005" s="2"/>
      <c r="X37005" s="2"/>
      <c r="AG37005" s="2"/>
      <c r="AP37005" s="2"/>
      <c r="AY37005" s="2"/>
      <c r="BH37005" s="2"/>
      <c r="BQ37005" s="2"/>
    </row>
    <row r="37006" spans="6:69" x14ac:dyDescent="0.2">
      <c r="F37006" s="9"/>
      <c r="G37006" s="9"/>
      <c r="H37006" s="9"/>
      <c r="I37006" s="9"/>
      <c r="J37006" s="9"/>
      <c r="O37006" s="2"/>
      <c r="X37006" s="2"/>
      <c r="AG37006" s="2"/>
      <c r="AP37006" s="2"/>
      <c r="AY37006" s="2"/>
      <c r="BH37006" s="2"/>
      <c r="BQ37006" s="2"/>
    </row>
    <row r="37007" spans="6:69" x14ac:dyDescent="0.2">
      <c r="F37007" s="9"/>
      <c r="G37007" s="9"/>
      <c r="H37007" s="9"/>
      <c r="I37007" s="9"/>
      <c r="J37007" s="9"/>
      <c r="O37007" s="2"/>
      <c r="X37007" s="2"/>
      <c r="AG37007" s="2"/>
      <c r="AP37007" s="2"/>
      <c r="AY37007" s="2"/>
      <c r="BH37007" s="2"/>
      <c r="BQ37007" s="2"/>
    </row>
    <row r="37008" spans="6:69" x14ac:dyDescent="0.2">
      <c r="F37008" s="9"/>
      <c r="G37008" s="9"/>
      <c r="H37008" s="9"/>
      <c r="I37008" s="9"/>
      <c r="J37008" s="9"/>
      <c r="O37008" s="2"/>
      <c r="X37008" s="2"/>
      <c r="AG37008" s="2"/>
      <c r="AP37008" s="2"/>
      <c r="AY37008" s="2"/>
      <c r="BH37008" s="2"/>
      <c r="BQ37008" s="2"/>
    </row>
    <row r="37009" spans="6:69" x14ac:dyDescent="0.2">
      <c r="F37009" s="9"/>
      <c r="G37009" s="9"/>
      <c r="H37009" s="9"/>
      <c r="I37009" s="9"/>
      <c r="J37009" s="9"/>
      <c r="O37009" s="2"/>
      <c r="X37009" s="2"/>
      <c r="AG37009" s="2"/>
      <c r="AP37009" s="2"/>
      <c r="AY37009" s="2"/>
      <c r="BH37009" s="2"/>
      <c r="BQ37009" s="2"/>
    </row>
    <row r="37010" spans="6:69" x14ac:dyDescent="0.2">
      <c r="F37010" s="9"/>
      <c r="G37010" s="9"/>
      <c r="H37010" s="9"/>
      <c r="I37010" s="9"/>
      <c r="J37010" s="9"/>
      <c r="O37010" s="2"/>
      <c r="X37010" s="2"/>
      <c r="AG37010" s="2"/>
      <c r="AP37010" s="2"/>
      <c r="AY37010" s="2"/>
      <c r="BH37010" s="2"/>
      <c r="BQ37010" s="2"/>
    </row>
    <row r="37011" spans="6:69" x14ac:dyDescent="0.2">
      <c r="F37011" s="9"/>
      <c r="G37011" s="9"/>
      <c r="H37011" s="9"/>
      <c r="I37011" s="9"/>
      <c r="J37011" s="9"/>
      <c r="O37011" s="2"/>
      <c r="X37011" s="2"/>
      <c r="AG37011" s="2"/>
      <c r="AP37011" s="2"/>
      <c r="AY37011" s="2"/>
      <c r="BH37011" s="2"/>
      <c r="BQ37011" s="2"/>
    </row>
    <row r="37012" spans="6:69" x14ac:dyDescent="0.2">
      <c r="F37012" s="9"/>
      <c r="G37012" s="9"/>
      <c r="H37012" s="9"/>
      <c r="I37012" s="9"/>
      <c r="J37012" s="9"/>
      <c r="O37012" s="2"/>
      <c r="X37012" s="2"/>
      <c r="AG37012" s="2"/>
      <c r="AP37012" s="2"/>
      <c r="AY37012" s="2"/>
      <c r="BH37012" s="2"/>
      <c r="BQ37012" s="2"/>
    </row>
    <row r="37013" spans="6:69" x14ac:dyDescent="0.2">
      <c r="F37013" s="9"/>
      <c r="G37013" s="9"/>
      <c r="H37013" s="9"/>
      <c r="I37013" s="9"/>
      <c r="J37013" s="9"/>
      <c r="O37013" s="2"/>
      <c r="X37013" s="2"/>
      <c r="AG37013" s="2"/>
      <c r="AP37013" s="2"/>
      <c r="AY37013" s="2"/>
      <c r="BH37013" s="2"/>
      <c r="BQ37013" s="2"/>
    </row>
    <row r="37014" spans="6:69" x14ac:dyDescent="0.2">
      <c r="F37014" s="9"/>
      <c r="G37014" s="9"/>
      <c r="H37014" s="9"/>
      <c r="I37014" s="9"/>
      <c r="J37014" s="9"/>
      <c r="O37014" s="2"/>
      <c r="X37014" s="2"/>
      <c r="AG37014" s="2"/>
      <c r="AP37014" s="2"/>
      <c r="AY37014" s="2"/>
      <c r="BH37014" s="2"/>
      <c r="BQ37014" s="2"/>
    </row>
    <row r="37015" spans="6:69" x14ac:dyDescent="0.2">
      <c r="F37015" s="9"/>
      <c r="G37015" s="9"/>
      <c r="H37015" s="9"/>
      <c r="I37015" s="9"/>
      <c r="J37015" s="9"/>
      <c r="O37015" s="2"/>
      <c r="X37015" s="2"/>
      <c r="AG37015" s="2"/>
      <c r="AP37015" s="2"/>
      <c r="AY37015" s="2"/>
      <c r="BH37015" s="2"/>
      <c r="BQ37015" s="2"/>
    </row>
    <row r="37016" spans="6:69" x14ac:dyDescent="0.2">
      <c r="F37016" s="9"/>
      <c r="G37016" s="9"/>
      <c r="H37016" s="9"/>
      <c r="I37016" s="9"/>
      <c r="J37016" s="9"/>
      <c r="O37016" s="2"/>
      <c r="X37016" s="2"/>
      <c r="AG37016" s="2"/>
      <c r="AP37016" s="2"/>
      <c r="AY37016" s="2"/>
      <c r="BH37016" s="2"/>
      <c r="BQ37016" s="2"/>
    </row>
    <row r="37017" spans="6:69" x14ac:dyDescent="0.2">
      <c r="F37017" s="9"/>
      <c r="G37017" s="9"/>
      <c r="H37017" s="9"/>
      <c r="I37017" s="9"/>
      <c r="J37017" s="9"/>
      <c r="O37017" s="2"/>
      <c r="X37017" s="2"/>
      <c r="AG37017" s="2"/>
      <c r="AP37017" s="2"/>
      <c r="AY37017" s="2"/>
      <c r="BH37017" s="2"/>
      <c r="BQ37017" s="2"/>
    </row>
    <row r="37018" spans="6:69" x14ac:dyDescent="0.2">
      <c r="F37018" s="9"/>
      <c r="G37018" s="9"/>
      <c r="H37018" s="9"/>
      <c r="I37018" s="9"/>
      <c r="J37018" s="9"/>
      <c r="O37018" s="2"/>
      <c r="X37018" s="2"/>
      <c r="AG37018" s="2"/>
      <c r="AP37018" s="2"/>
      <c r="AY37018" s="2"/>
      <c r="BH37018" s="2"/>
      <c r="BQ37018" s="2"/>
    </row>
    <row r="37019" spans="6:69" x14ac:dyDescent="0.2">
      <c r="F37019" s="9"/>
      <c r="G37019" s="9"/>
      <c r="H37019" s="9"/>
      <c r="I37019" s="9"/>
      <c r="J37019" s="9"/>
      <c r="O37019" s="2"/>
      <c r="X37019" s="2"/>
      <c r="AG37019" s="2"/>
      <c r="AP37019" s="2"/>
      <c r="AY37019" s="2"/>
      <c r="BH37019" s="2"/>
      <c r="BQ37019" s="2"/>
    </row>
    <row r="37020" spans="6:69" x14ac:dyDescent="0.2">
      <c r="F37020" s="9"/>
      <c r="G37020" s="9"/>
      <c r="H37020" s="9"/>
      <c r="I37020" s="9"/>
      <c r="J37020" s="9"/>
      <c r="O37020" s="2"/>
      <c r="X37020" s="2"/>
      <c r="AG37020" s="2"/>
      <c r="AP37020" s="2"/>
      <c r="AY37020" s="2"/>
      <c r="BH37020" s="2"/>
      <c r="BQ37020" s="2"/>
    </row>
    <row r="37021" spans="6:69" x14ac:dyDescent="0.2">
      <c r="F37021" s="9"/>
      <c r="G37021" s="9"/>
      <c r="H37021" s="9"/>
      <c r="I37021" s="9"/>
      <c r="J37021" s="9"/>
      <c r="O37021" s="2"/>
      <c r="X37021" s="2"/>
      <c r="AG37021" s="2"/>
      <c r="AP37021" s="2"/>
      <c r="AY37021" s="2"/>
      <c r="BH37021" s="2"/>
      <c r="BQ37021" s="2"/>
    </row>
    <row r="37022" spans="6:69" x14ac:dyDescent="0.2">
      <c r="F37022" s="9"/>
      <c r="G37022" s="9"/>
      <c r="H37022" s="9"/>
      <c r="I37022" s="9"/>
      <c r="J37022" s="9"/>
      <c r="O37022" s="2"/>
      <c r="X37022" s="2"/>
      <c r="AG37022" s="2"/>
      <c r="AP37022" s="2"/>
      <c r="AY37022" s="2"/>
      <c r="BH37022" s="2"/>
      <c r="BQ37022" s="2"/>
    </row>
    <row r="37023" spans="6:69" x14ac:dyDescent="0.2">
      <c r="F37023" s="9"/>
      <c r="G37023" s="9"/>
      <c r="H37023" s="9"/>
      <c r="I37023" s="9"/>
      <c r="J37023" s="9"/>
      <c r="O37023" s="2"/>
      <c r="X37023" s="2"/>
      <c r="AG37023" s="2"/>
      <c r="AP37023" s="2"/>
      <c r="AY37023" s="2"/>
      <c r="BH37023" s="2"/>
      <c r="BQ37023" s="2"/>
    </row>
    <row r="37024" spans="6:69" x14ac:dyDescent="0.2">
      <c r="F37024" s="9"/>
      <c r="G37024" s="9"/>
      <c r="H37024" s="9"/>
      <c r="I37024" s="9"/>
      <c r="J37024" s="9"/>
      <c r="O37024" s="2"/>
      <c r="X37024" s="2"/>
      <c r="AG37024" s="2"/>
      <c r="AP37024" s="2"/>
      <c r="AY37024" s="2"/>
      <c r="BH37024" s="2"/>
      <c r="BQ37024" s="2"/>
    </row>
    <row r="37025" spans="6:69" x14ac:dyDescent="0.2">
      <c r="F37025" s="9"/>
      <c r="G37025" s="9"/>
      <c r="H37025" s="9"/>
      <c r="I37025" s="9"/>
      <c r="J37025" s="9"/>
      <c r="O37025" s="2"/>
      <c r="X37025" s="2"/>
      <c r="AG37025" s="2"/>
      <c r="AP37025" s="2"/>
      <c r="AY37025" s="2"/>
      <c r="BH37025" s="2"/>
      <c r="BQ37025" s="2"/>
    </row>
    <row r="37026" spans="6:69" x14ac:dyDescent="0.2">
      <c r="F37026" s="9"/>
      <c r="G37026" s="9"/>
      <c r="H37026" s="9"/>
      <c r="I37026" s="9"/>
      <c r="J37026" s="9"/>
      <c r="O37026" s="2"/>
      <c r="X37026" s="2"/>
      <c r="AG37026" s="2"/>
      <c r="AP37026" s="2"/>
      <c r="AY37026" s="2"/>
      <c r="BH37026" s="2"/>
      <c r="BQ37026" s="2"/>
    </row>
    <row r="37027" spans="6:69" x14ac:dyDescent="0.2">
      <c r="F37027" s="9"/>
      <c r="G37027" s="9"/>
      <c r="H37027" s="9"/>
      <c r="I37027" s="9"/>
      <c r="J37027" s="9"/>
      <c r="O37027" s="2"/>
      <c r="X37027" s="2"/>
      <c r="AG37027" s="2"/>
      <c r="AP37027" s="2"/>
      <c r="AY37027" s="2"/>
      <c r="BH37027" s="2"/>
      <c r="BQ37027" s="2"/>
    </row>
    <row r="37028" spans="6:69" x14ac:dyDescent="0.2">
      <c r="F37028" s="9"/>
      <c r="G37028" s="9"/>
      <c r="H37028" s="9"/>
      <c r="I37028" s="9"/>
      <c r="J37028" s="9"/>
      <c r="O37028" s="2"/>
      <c r="X37028" s="2"/>
      <c r="AG37028" s="2"/>
      <c r="AP37028" s="2"/>
      <c r="AY37028" s="2"/>
      <c r="BH37028" s="2"/>
      <c r="BQ37028" s="2"/>
    </row>
    <row r="37029" spans="6:69" x14ac:dyDescent="0.2">
      <c r="F37029" s="9"/>
      <c r="G37029" s="9"/>
      <c r="H37029" s="9"/>
      <c r="I37029" s="9"/>
      <c r="J37029" s="9"/>
      <c r="O37029" s="2"/>
      <c r="X37029" s="2"/>
      <c r="AG37029" s="2"/>
      <c r="AP37029" s="2"/>
      <c r="AY37029" s="2"/>
      <c r="BH37029" s="2"/>
      <c r="BQ37029" s="2"/>
    </row>
    <row r="37030" spans="6:69" x14ac:dyDescent="0.2">
      <c r="F37030" s="9"/>
      <c r="G37030" s="9"/>
      <c r="H37030" s="9"/>
      <c r="I37030" s="9"/>
      <c r="J37030" s="9"/>
      <c r="O37030" s="2"/>
      <c r="X37030" s="2"/>
      <c r="AG37030" s="2"/>
      <c r="AP37030" s="2"/>
      <c r="AY37030" s="2"/>
      <c r="BH37030" s="2"/>
      <c r="BQ37030" s="2"/>
    </row>
    <row r="37031" spans="6:69" x14ac:dyDescent="0.2">
      <c r="F37031" s="9"/>
      <c r="G37031" s="9"/>
      <c r="H37031" s="9"/>
      <c r="I37031" s="9"/>
      <c r="J37031" s="9"/>
      <c r="O37031" s="2"/>
      <c r="X37031" s="2"/>
      <c r="AG37031" s="2"/>
      <c r="AP37031" s="2"/>
      <c r="AY37031" s="2"/>
      <c r="BH37031" s="2"/>
      <c r="BQ37031" s="2"/>
    </row>
    <row r="37032" spans="6:69" x14ac:dyDescent="0.2">
      <c r="F37032" s="9"/>
      <c r="G37032" s="9"/>
      <c r="H37032" s="9"/>
      <c r="I37032" s="9"/>
      <c r="J37032" s="9"/>
      <c r="O37032" s="2"/>
      <c r="X37032" s="2"/>
      <c r="AG37032" s="2"/>
      <c r="AP37032" s="2"/>
      <c r="AY37032" s="2"/>
      <c r="BH37032" s="2"/>
      <c r="BQ37032" s="2"/>
    </row>
    <row r="37033" spans="6:69" x14ac:dyDescent="0.2">
      <c r="F37033" s="9"/>
      <c r="G37033" s="9"/>
      <c r="H37033" s="9"/>
      <c r="I37033" s="9"/>
      <c r="J37033" s="9"/>
      <c r="O37033" s="2"/>
      <c r="X37033" s="2"/>
      <c r="AG37033" s="2"/>
      <c r="AP37033" s="2"/>
      <c r="AY37033" s="2"/>
      <c r="BH37033" s="2"/>
      <c r="BQ37033" s="2"/>
    </row>
    <row r="37034" spans="6:69" x14ac:dyDescent="0.2">
      <c r="F37034" s="9"/>
      <c r="G37034" s="9"/>
      <c r="H37034" s="9"/>
      <c r="I37034" s="9"/>
      <c r="J37034" s="9"/>
      <c r="O37034" s="2"/>
      <c r="X37034" s="2"/>
      <c r="AG37034" s="2"/>
      <c r="AP37034" s="2"/>
      <c r="AY37034" s="2"/>
      <c r="BH37034" s="2"/>
      <c r="BQ37034" s="2"/>
    </row>
    <row r="37035" spans="6:69" x14ac:dyDescent="0.2">
      <c r="F37035" s="9"/>
      <c r="G37035" s="9"/>
      <c r="H37035" s="9"/>
      <c r="I37035" s="9"/>
      <c r="J37035" s="9"/>
      <c r="O37035" s="2"/>
      <c r="X37035" s="2"/>
      <c r="AG37035" s="2"/>
      <c r="AP37035" s="2"/>
      <c r="AY37035" s="2"/>
      <c r="BH37035" s="2"/>
      <c r="BQ37035" s="2"/>
    </row>
    <row r="37036" spans="6:69" x14ac:dyDescent="0.2">
      <c r="F37036" s="9"/>
      <c r="G37036" s="9"/>
      <c r="H37036" s="9"/>
      <c r="I37036" s="9"/>
      <c r="J37036" s="9"/>
      <c r="O37036" s="2"/>
      <c r="X37036" s="2"/>
      <c r="AG37036" s="2"/>
      <c r="AP37036" s="2"/>
      <c r="AY37036" s="2"/>
      <c r="BH37036" s="2"/>
      <c r="BQ37036" s="2"/>
    </row>
    <row r="37037" spans="6:69" x14ac:dyDescent="0.2">
      <c r="F37037" s="9"/>
      <c r="G37037" s="9"/>
      <c r="H37037" s="9"/>
      <c r="I37037" s="9"/>
      <c r="J37037" s="9"/>
      <c r="O37037" s="2"/>
      <c r="X37037" s="2"/>
      <c r="AG37037" s="2"/>
      <c r="AP37037" s="2"/>
      <c r="AY37037" s="2"/>
      <c r="BH37037" s="2"/>
      <c r="BQ37037" s="2"/>
    </row>
    <row r="37038" spans="6:69" x14ac:dyDescent="0.2">
      <c r="F37038" s="9"/>
      <c r="G37038" s="9"/>
      <c r="H37038" s="9"/>
      <c r="I37038" s="9"/>
      <c r="J37038" s="9"/>
      <c r="O37038" s="2"/>
      <c r="X37038" s="2"/>
      <c r="AG37038" s="2"/>
      <c r="AP37038" s="2"/>
      <c r="AY37038" s="2"/>
      <c r="BH37038" s="2"/>
      <c r="BQ37038" s="2"/>
    </row>
    <row r="37039" spans="6:69" x14ac:dyDescent="0.2">
      <c r="F37039" s="9"/>
      <c r="G37039" s="9"/>
      <c r="H37039" s="9"/>
      <c r="I37039" s="9"/>
      <c r="J37039" s="9"/>
      <c r="O37039" s="2"/>
      <c r="X37039" s="2"/>
      <c r="AG37039" s="2"/>
      <c r="AP37039" s="2"/>
      <c r="AY37039" s="2"/>
      <c r="BH37039" s="2"/>
      <c r="BQ37039" s="2"/>
    </row>
    <row r="37040" spans="6:69" x14ac:dyDescent="0.2">
      <c r="F37040" s="9"/>
      <c r="G37040" s="9"/>
      <c r="H37040" s="9"/>
      <c r="I37040" s="9"/>
      <c r="J37040" s="9"/>
      <c r="O37040" s="2"/>
      <c r="X37040" s="2"/>
      <c r="AG37040" s="2"/>
      <c r="AP37040" s="2"/>
      <c r="AY37040" s="2"/>
      <c r="BH37040" s="2"/>
      <c r="BQ37040" s="2"/>
    </row>
    <row r="37041" spans="6:69" x14ac:dyDescent="0.2">
      <c r="F37041" s="9"/>
      <c r="G37041" s="9"/>
      <c r="H37041" s="9"/>
      <c r="I37041" s="9"/>
      <c r="J37041" s="9"/>
      <c r="O37041" s="2"/>
      <c r="X37041" s="2"/>
      <c r="AG37041" s="2"/>
      <c r="AP37041" s="2"/>
      <c r="AY37041" s="2"/>
      <c r="BH37041" s="2"/>
      <c r="BQ37041" s="2"/>
    </row>
    <row r="37042" spans="6:69" x14ac:dyDescent="0.2">
      <c r="F37042" s="9"/>
      <c r="G37042" s="9"/>
      <c r="H37042" s="9"/>
      <c r="I37042" s="9"/>
      <c r="J37042" s="9"/>
      <c r="O37042" s="2"/>
      <c r="X37042" s="2"/>
      <c r="AG37042" s="2"/>
      <c r="AP37042" s="2"/>
      <c r="AY37042" s="2"/>
      <c r="BH37042" s="2"/>
      <c r="BQ37042" s="2"/>
    </row>
    <row r="37043" spans="6:69" x14ac:dyDescent="0.2">
      <c r="F37043" s="9"/>
      <c r="G37043" s="9"/>
      <c r="H37043" s="9"/>
      <c r="I37043" s="9"/>
      <c r="J37043" s="9"/>
      <c r="O37043" s="2"/>
      <c r="X37043" s="2"/>
      <c r="AG37043" s="2"/>
      <c r="AP37043" s="2"/>
      <c r="AY37043" s="2"/>
      <c r="BH37043" s="2"/>
      <c r="BQ37043" s="2"/>
    </row>
    <row r="37044" spans="6:69" x14ac:dyDescent="0.2">
      <c r="F37044" s="9"/>
      <c r="G37044" s="9"/>
      <c r="H37044" s="9"/>
      <c r="I37044" s="9"/>
      <c r="J37044" s="9"/>
      <c r="O37044" s="2"/>
      <c r="X37044" s="2"/>
      <c r="AG37044" s="2"/>
      <c r="AP37044" s="2"/>
      <c r="AY37044" s="2"/>
      <c r="BH37044" s="2"/>
      <c r="BQ37044" s="2"/>
    </row>
    <row r="37045" spans="6:69" x14ac:dyDescent="0.2">
      <c r="F37045" s="9"/>
      <c r="G37045" s="9"/>
      <c r="H37045" s="9"/>
      <c r="I37045" s="9"/>
      <c r="J37045" s="9"/>
      <c r="O37045" s="2"/>
      <c r="X37045" s="2"/>
      <c r="AG37045" s="2"/>
      <c r="AP37045" s="2"/>
      <c r="AY37045" s="2"/>
      <c r="BH37045" s="2"/>
      <c r="BQ37045" s="2"/>
    </row>
    <row r="37046" spans="6:69" x14ac:dyDescent="0.2">
      <c r="F37046" s="9"/>
      <c r="G37046" s="9"/>
      <c r="H37046" s="9"/>
      <c r="I37046" s="9"/>
      <c r="J37046" s="9"/>
      <c r="O37046" s="2"/>
      <c r="X37046" s="2"/>
      <c r="AG37046" s="2"/>
      <c r="AP37046" s="2"/>
      <c r="AY37046" s="2"/>
      <c r="BH37046" s="2"/>
      <c r="BQ37046" s="2"/>
    </row>
    <row r="37047" spans="6:69" x14ac:dyDescent="0.2">
      <c r="F37047" s="9"/>
      <c r="G37047" s="9"/>
      <c r="H37047" s="9"/>
      <c r="I37047" s="9"/>
      <c r="J37047" s="9"/>
      <c r="O37047" s="2"/>
      <c r="X37047" s="2"/>
      <c r="AG37047" s="2"/>
      <c r="AP37047" s="2"/>
      <c r="AY37047" s="2"/>
      <c r="BH37047" s="2"/>
      <c r="BQ37047" s="2"/>
    </row>
    <row r="37048" spans="6:69" x14ac:dyDescent="0.2">
      <c r="F37048" s="9"/>
      <c r="G37048" s="9"/>
      <c r="H37048" s="9"/>
      <c r="I37048" s="9"/>
      <c r="J37048" s="9"/>
      <c r="O37048" s="2"/>
      <c r="X37048" s="2"/>
      <c r="AG37048" s="2"/>
      <c r="AP37048" s="2"/>
      <c r="AY37048" s="2"/>
      <c r="BH37048" s="2"/>
      <c r="BQ37048" s="2"/>
    </row>
    <row r="37049" spans="6:69" x14ac:dyDescent="0.2">
      <c r="F37049" s="9"/>
      <c r="G37049" s="9"/>
      <c r="H37049" s="9"/>
      <c r="I37049" s="9"/>
      <c r="J37049" s="9"/>
      <c r="O37049" s="2"/>
      <c r="X37049" s="2"/>
      <c r="AG37049" s="2"/>
      <c r="AP37049" s="2"/>
      <c r="AY37049" s="2"/>
      <c r="BH37049" s="2"/>
      <c r="BQ37049" s="2"/>
    </row>
    <row r="37050" spans="6:69" x14ac:dyDescent="0.2">
      <c r="F37050" s="9"/>
      <c r="G37050" s="9"/>
      <c r="H37050" s="9"/>
      <c r="I37050" s="9"/>
      <c r="J37050" s="9"/>
      <c r="O37050" s="2"/>
      <c r="X37050" s="2"/>
      <c r="AG37050" s="2"/>
      <c r="AP37050" s="2"/>
      <c r="AY37050" s="2"/>
      <c r="BH37050" s="2"/>
      <c r="BQ37050" s="2"/>
    </row>
    <row r="37051" spans="6:69" x14ac:dyDescent="0.2">
      <c r="F37051" s="9"/>
      <c r="G37051" s="9"/>
      <c r="H37051" s="9"/>
      <c r="I37051" s="9"/>
      <c r="J37051" s="9"/>
      <c r="O37051" s="2"/>
      <c r="X37051" s="2"/>
      <c r="AG37051" s="2"/>
      <c r="AP37051" s="2"/>
      <c r="AY37051" s="2"/>
      <c r="BH37051" s="2"/>
      <c r="BQ37051" s="2"/>
    </row>
    <row r="37052" spans="6:69" x14ac:dyDescent="0.2">
      <c r="F37052" s="9"/>
      <c r="G37052" s="9"/>
      <c r="H37052" s="9"/>
      <c r="I37052" s="9"/>
      <c r="J37052" s="9"/>
      <c r="O37052" s="2"/>
      <c r="X37052" s="2"/>
      <c r="AG37052" s="2"/>
      <c r="AP37052" s="2"/>
      <c r="AY37052" s="2"/>
      <c r="BH37052" s="2"/>
      <c r="BQ37052" s="2"/>
    </row>
    <row r="37053" spans="6:69" x14ac:dyDescent="0.2">
      <c r="F37053" s="9"/>
      <c r="G37053" s="9"/>
      <c r="H37053" s="9"/>
      <c r="I37053" s="9"/>
      <c r="J37053" s="9"/>
      <c r="O37053" s="2"/>
      <c r="X37053" s="2"/>
      <c r="AG37053" s="2"/>
      <c r="AP37053" s="2"/>
      <c r="AY37053" s="2"/>
      <c r="BH37053" s="2"/>
      <c r="BQ37053" s="2"/>
    </row>
    <row r="37054" spans="6:69" x14ac:dyDescent="0.2">
      <c r="F37054" s="9"/>
      <c r="G37054" s="9"/>
      <c r="H37054" s="9"/>
      <c r="I37054" s="9"/>
      <c r="J37054" s="9"/>
      <c r="O37054" s="2"/>
      <c r="X37054" s="2"/>
      <c r="AG37054" s="2"/>
      <c r="AP37054" s="2"/>
      <c r="AY37054" s="2"/>
      <c r="BH37054" s="2"/>
      <c r="BQ37054" s="2"/>
    </row>
    <row r="37055" spans="6:69" x14ac:dyDescent="0.2">
      <c r="F37055" s="9"/>
      <c r="G37055" s="9"/>
      <c r="H37055" s="9"/>
      <c r="I37055" s="9"/>
      <c r="J37055" s="9"/>
      <c r="O37055" s="2"/>
      <c r="X37055" s="2"/>
      <c r="AG37055" s="2"/>
      <c r="AP37055" s="2"/>
      <c r="AY37055" s="2"/>
      <c r="BH37055" s="2"/>
      <c r="BQ37055" s="2"/>
    </row>
    <row r="37056" spans="6:69" x14ac:dyDescent="0.2">
      <c r="F37056" s="9"/>
      <c r="G37056" s="9"/>
      <c r="H37056" s="9"/>
      <c r="I37056" s="9"/>
      <c r="J37056" s="9"/>
      <c r="O37056" s="2"/>
      <c r="X37056" s="2"/>
      <c r="AG37056" s="2"/>
      <c r="AP37056" s="2"/>
      <c r="AY37056" s="2"/>
      <c r="BH37056" s="2"/>
      <c r="BQ37056" s="2"/>
    </row>
    <row r="37057" spans="6:69" x14ac:dyDescent="0.2">
      <c r="F37057" s="9"/>
      <c r="G37057" s="9"/>
      <c r="H37057" s="9"/>
      <c r="I37057" s="9"/>
      <c r="J37057" s="9"/>
      <c r="O37057" s="2"/>
      <c r="X37057" s="2"/>
      <c r="AG37057" s="2"/>
      <c r="AP37057" s="2"/>
      <c r="AY37057" s="2"/>
      <c r="BH37057" s="2"/>
      <c r="BQ37057" s="2"/>
    </row>
    <row r="37058" spans="6:69" x14ac:dyDescent="0.2">
      <c r="F37058" s="9"/>
      <c r="G37058" s="9"/>
      <c r="H37058" s="9"/>
      <c r="I37058" s="9"/>
      <c r="J37058" s="9"/>
      <c r="O37058" s="2"/>
      <c r="X37058" s="2"/>
      <c r="AG37058" s="2"/>
      <c r="AP37058" s="2"/>
      <c r="AY37058" s="2"/>
      <c r="BH37058" s="2"/>
      <c r="BQ37058" s="2"/>
    </row>
    <row r="37059" spans="6:69" x14ac:dyDescent="0.2">
      <c r="F37059" s="9"/>
      <c r="G37059" s="9"/>
      <c r="H37059" s="9"/>
      <c r="I37059" s="9"/>
      <c r="J37059" s="9"/>
      <c r="O37059" s="2"/>
      <c r="X37059" s="2"/>
      <c r="AG37059" s="2"/>
      <c r="AP37059" s="2"/>
      <c r="AY37059" s="2"/>
      <c r="BH37059" s="2"/>
      <c r="BQ37059" s="2"/>
    </row>
    <row r="37060" spans="6:69" x14ac:dyDescent="0.2">
      <c r="F37060" s="9"/>
      <c r="G37060" s="9"/>
      <c r="H37060" s="9"/>
      <c r="I37060" s="9"/>
      <c r="J37060" s="9"/>
      <c r="O37060" s="2"/>
      <c r="X37060" s="2"/>
      <c r="AG37060" s="2"/>
      <c r="AP37060" s="2"/>
      <c r="AY37060" s="2"/>
      <c r="BH37060" s="2"/>
      <c r="BQ37060" s="2"/>
    </row>
    <row r="37061" spans="6:69" x14ac:dyDescent="0.2">
      <c r="F37061" s="9"/>
      <c r="G37061" s="9"/>
      <c r="H37061" s="9"/>
      <c r="I37061" s="9"/>
      <c r="J37061" s="9"/>
      <c r="O37061" s="2"/>
      <c r="X37061" s="2"/>
      <c r="AG37061" s="2"/>
      <c r="AP37061" s="2"/>
      <c r="AY37061" s="2"/>
      <c r="BH37061" s="2"/>
      <c r="BQ37061" s="2"/>
    </row>
    <row r="37062" spans="6:69" x14ac:dyDescent="0.2">
      <c r="F37062" s="9"/>
      <c r="G37062" s="9"/>
      <c r="H37062" s="9"/>
      <c r="I37062" s="9"/>
      <c r="J37062" s="9"/>
      <c r="O37062" s="2"/>
      <c r="X37062" s="2"/>
      <c r="AG37062" s="2"/>
      <c r="AP37062" s="2"/>
      <c r="AY37062" s="2"/>
      <c r="BH37062" s="2"/>
      <c r="BQ37062" s="2"/>
    </row>
    <row r="37063" spans="6:69" x14ac:dyDescent="0.2">
      <c r="F37063" s="9"/>
      <c r="G37063" s="9"/>
      <c r="H37063" s="9"/>
      <c r="I37063" s="9"/>
      <c r="J37063" s="9"/>
      <c r="O37063" s="2"/>
      <c r="X37063" s="2"/>
      <c r="AG37063" s="2"/>
      <c r="AP37063" s="2"/>
      <c r="AY37063" s="2"/>
      <c r="BH37063" s="2"/>
      <c r="BQ37063" s="2"/>
    </row>
    <row r="37064" spans="6:69" x14ac:dyDescent="0.2">
      <c r="F37064" s="9"/>
      <c r="G37064" s="9"/>
      <c r="H37064" s="9"/>
      <c r="I37064" s="9"/>
      <c r="J37064" s="9"/>
      <c r="O37064" s="2"/>
      <c r="X37064" s="2"/>
      <c r="AG37064" s="2"/>
      <c r="AP37064" s="2"/>
      <c r="AY37064" s="2"/>
      <c r="BH37064" s="2"/>
      <c r="BQ37064" s="2"/>
    </row>
    <row r="37065" spans="6:69" x14ac:dyDescent="0.2">
      <c r="F37065" s="9"/>
      <c r="G37065" s="9"/>
      <c r="H37065" s="9"/>
      <c r="I37065" s="9"/>
      <c r="J37065" s="9"/>
      <c r="O37065" s="2"/>
      <c r="X37065" s="2"/>
      <c r="AG37065" s="2"/>
      <c r="AP37065" s="2"/>
      <c r="AY37065" s="2"/>
      <c r="BH37065" s="2"/>
      <c r="BQ37065" s="2"/>
    </row>
    <row r="37066" spans="6:69" x14ac:dyDescent="0.2">
      <c r="F37066" s="9"/>
      <c r="G37066" s="9"/>
      <c r="H37066" s="9"/>
      <c r="I37066" s="9"/>
      <c r="J37066" s="9"/>
      <c r="O37066" s="2"/>
      <c r="X37066" s="2"/>
      <c r="AG37066" s="2"/>
      <c r="AP37066" s="2"/>
      <c r="AY37066" s="2"/>
      <c r="BH37066" s="2"/>
      <c r="BQ37066" s="2"/>
    </row>
    <row r="37067" spans="6:69" x14ac:dyDescent="0.2">
      <c r="F37067" s="9"/>
      <c r="G37067" s="9"/>
      <c r="H37067" s="9"/>
      <c r="I37067" s="9"/>
      <c r="J37067" s="9"/>
      <c r="O37067" s="2"/>
      <c r="X37067" s="2"/>
      <c r="AG37067" s="2"/>
      <c r="AP37067" s="2"/>
      <c r="AY37067" s="2"/>
      <c r="BH37067" s="2"/>
      <c r="BQ37067" s="2"/>
    </row>
    <row r="37068" spans="6:69" x14ac:dyDescent="0.2">
      <c r="F37068" s="9"/>
      <c r="G37068" s="9"/>
      <c r="H37068" s="9"/>
      <c r="I37068" s="9"/>
      <c r="J37068" s="9"/>
      <c r="O37068" s="2"/>
      <c r="X37068" s="2"/>
      <c r="AG37068" s="2"/>
      <c r="AP37068" s="2"/>
      <c r="AY37068" s="2"/>
      <c r="BH37068" s="2"/>
      <c r="BQ37068" s="2"/>
    </row>
    <row r="37069" spans="6:69" x14ac:dyDescent="0.2">
      <c r="F37069" s="9"/>
      <c r="G37069" s="9"/>
      <c r="H37069" s="9"/>
      <c r="I37069" s="9"/>
      <c r="J37069" s="9"/>
      <c r="O37069" s="2"/>
      <c r="X37069" s="2"/>
      <c r="AG37069" s="2"/>
      <c r="AP37069" s="2"/>
      <c r="AY37069" s="2"/>
      <c r="BH37069" s="2"/>
      <c r="BQ37069" s="2"/>
    </row>
    <row r="37070" spans="6:69" x14ac:dyDescent="0.2">
      <c r="F37070" s="9"/>
      <c r="G37070" s="9"/>
      <c r="H37070" s="9"/>
      <c r="I37070" s="9"/>
      <c r="J37070" s="9"/>
      <c r="O37070" s="2"/>
      <c r="X37070" s="2"/>
      <c r="AG37070" s="2"/>
      <c r="AP37070" s="2"/>
      <c r="AY37070" s="2"/>
      <c r="BH37070" s="2"/>
      <c r="BQ37070" s="2"/>
    </row>
    <row r="37071" spans="6:69" x14ac:dyDescent="0.2">
      <c r="F37071" s="9"/>
      <c r="G37071" s="9"/>
      <c r="H37071" s="9"/>
      <c r="I37071" s="9"/>
      <c r="J37071" s="9"/>
      <c r="O37071" s="2"/>
      <c r="X37071" s="2"/>
      <c r="AG37071" s="2"/>
      <c r="AP37071" s="2"/>
      <c r="AY37071" s="2"/>
      <c r="BH37071" s="2"/>
      <c r="BQ37071" s="2"/>
    </row>
    <row r="37072" spans="6:69" x14ac:dyDescent="0.2">
      <c r="F37072" s="9"/>
      <c r="G37072" s="9"/>
      <c r="H37072" s="9"/>
      <c r="I37072" s="9"/>
      <c r="J37072" s="9"/>
      <c r="O37072" s="2"/>
      <c r="X37072" s="2"/>
      <c r="AG37072" s="2"/>
      <c r="AP37072" s="2"/>
      <c r="AY37072" s="2"/>
      <c r="BH37072" s="2"/>
      <c r="BQ37072" s="2"/>
    </row>
    <row r="37073" spans="6:69" x14ac:dyDescent="0.2">
      <c r="F37073" s="9"/>
      <c r="G37073" s="9"/>
      <c r="H37073" s="9"/>
      <c r="I37073" s="9"/>
      <c r="J37073" s="9"/>
      <c r="O37073" s="2"/>
      <c r="X37073" s="2"/>
      <c r="AG37073" s="2"/>
      <c r="AP37073" s="2"/>
      <c r="AY37073" s="2"/>
      <c r="BH37073" s="2"/>
      <c r="BQ37073" s="2"/>
    </row>
    <row r="37074" spans="6:69" x14ac:dyDescent="0.2">
      <c r="F37074" s="9"/>
      <c r="G37074" s="9"/>
      <c r="H37074" s="9"/>
      <c r="I37074" s="9"/>
      <c r="J37074" s="9"/>
      <c r="O37074" s="2"/>
      <c r="X37074" s="2"/>
      <c r="AG37074" s="2"/>
      <c r="AP37074" s="2"/>
      <c r="AY37074" s="2"/>
      <c r="BH37074" s="2"/>
      <c r="BQ37074" s="2"/>
    </row>
    <row r="37075" spans="6:69" x14ac:dyDescent="0.2">
      <c r="F37075" s="9"/>
      <c r="G37075" s="9"/>
      <c r="H37075" s="9"/>
      <c r="I37075" s="9"/>
      <c r="J37075" s="9"/>
      <c r="O37075" s="2"/>
      <c r="X37075" s="2"/>
      <c r="AG37075" s="2"/>
      <c r="AP37075" s="2"/>
      <c r="AY37075" s="2"/>
      <c r="BH37075" s="2"/>
      <c r="BQ37075" s="2"/>
    </row>
    <row r="37076" spans="6:69" x14ac:dyDescent="0.2">
      <c r="F37076" s="9"/>
      <c r="G37076" s="9"/>
      <c r="H37076" s="9"/>
      <c r="I37076" s="9"/>
      <c r="J37076" s="9"/>
      <c r="O37076" s="2"/>
      <c r="X37076" s="2"/>
      <c r="AG37076" s="2"/>
      <c r="AP37076" s="2"/>
      <c r="AY37076" s="2"/>
      <c r="BH37076" s="2"/>
      <c r="BQ37076" s="2"/>
    </row>
    <row r="37077" spans="6:69" x14ac:dyDescent="0.2">
      <c r="F37077" s="9"/>
      <c r="G37077" s="9"/>
      <c r="H37077" s="9"/>
      <c r="I37077" s="9"/>
      <c r="J37077" s="9"/>
      <c r="O37077" s="2"/>
      <c r="X37077" s="2"/>
      <c r="AG37077" s="2"/>
      <c r="AP37077" s="2"/>
      <c r="AY37077" s="2"/>
      <c r="BH37077" s="2"/>
      <c r="BQ37077" s="2"/>
    </row>
    <row r="37078" spans="6:69" x14ac:dyDescent="0.2">
      <c r="F37078" s="9"/>
      <c r="G37078" s="9"/>
      <c r="H37078" s="9"/>
      <c r="I37078" s="9"/>
      <c r="J37078" s="9"/>
      <c r="O37078" s="2"/>
      <c r="X37078" s="2"/>
      <c r="AG37078" s="2"/>
      <c r="AP37078" s="2"/>
      <c r="AY37078" s="2"/>
      <c r="BH37078" s="2"/>
      <c r="BQ37078" s="2"/>
    </row>
    <row r="37079" spans="6:69" x14ac:dyDescent="0.2">
      <c r="F37079" s="9"/>
      <c r="G37079" s="9"/>
      <c r="H37079" s="9"/>
      <c r="I37079" s="9"/>
      <c r="J37079" s="9"/>
      <c r="O37079" s="2"/>
      <c r="X37079" s="2"/>
      <c r="AG37079" s="2"/>
      <c r="AP37079" s="2"/>
      <c r="AY37079" s="2"/>
      <c r="BH37079" s="2"/>
      <c r="BQ37079" s="2"/>
    </row>
    <row r="37080" spans="6:69" x14ac:dyDescent="0.2">
      <c r="F37080" s="9"/>
      <c r="G37080" s="9"/>
      <c r="H37080" s="9"/>
      <c r="I37080" s="9"/>
      <c r="J37080" s="9"/>
      <c r="O37080" s="2"/>
      <c r="X37080" s="2"/>
      <c r="AG37080" s="2"/>
      <c r="AP37080" s="2"/>
      <c r="AY37080" s="2"/>
      <c r="BH37080" s="2"/>
      <c r="BQ37080" s="2"/>
    </row>
    <row r="37081" spans="6:69" x14ac:dyDescent="0.2">
      <c r="F37081" s="9"/>
      <c r="G37081" s="9"/>
      <c r="H37081" s="9"/>
      <c r="I37081" s="9"/>
      <c r="J37081" s="9"/>
      <c r="O37081" s="2"/>
      <c r="X37081" s="2"/>
      <c r="AG37081" s="2"/>
      <c r="AP37081" s="2"/>
      <c r="AY37081" s="2"/>
      <c r="BH37081" s="2"/>
      <c r="BQ37081" s="2"/>
    </row>
    <row r="37082" spans="6:69" x14ac:dyDescent="0.2">
      <c r="F37082" s="9"/>
      <c r="G37082" s="9"/>
      <c r="H37082" s="9"/>
      <c r="I37082" s="9"/>
      <c r="J37082" s="9"/>
      <c r="O37082" s="2"/>
      <c r="X37082" s="2"/>
      <c r="AG37082" s="2"/>
      <c r="AP37082" s="2"/>
      <c r="AY37082" s="2"/>
      <c r="BH37082" s="2"/>
      <c r="BQ37082" s="2"/>
    </row>
    <row r="37083" spans="6:69" x14ac:dyDescent="0.2">
      <c r="F37083" s="9"/>
      <c r="G37083" s="9"/>
      <c r="H37083" s="9"/>
      <c r="I37083" s="9"/>
      <c r="J37083" s="9"/>
      <c r="O37083" s="2"/>
      <c r="X37083" s="2"/>
      <c r="AG37083" s="2"/>
      <c r="AP37083" s="2"/>
      <c r="AY37083" s="2"/>
      <c r="BH37083" s="2"/>
      <c r="BQ37083" s="2"/>
    </row>
    <row r="37084" spans="6:69" x14ac:dyDescent="0.2">
      <c r="F37084" s="9"/>
      <c r="G37084" s="9"/>
      <c r="H37084" s="9"/>
      <c r="I37084" s="9"/>
      <c r="J37084" s="9"/>
      <c r="O37084" s="2"/>
      <c r="X37084" s="2"/>
      <c r="AG37084" s="2"/>
      <c r="AP37084" s="2"/>
      <c r="AY37084" s="2"/>
      <c r="BH37084" s="2"/>
      <c r="BQ37084" s="2"/>
    </row>
    <row r="37085" spans="6:69" x14ac:dyDescent="0.2">
      <c r="F37085" s="9"/>
      <c r="G37085" s="9"/>
      <c r="H37085" s="9"/>
      <c r="I37085" s="9"/>
      <c r="J37085" s="9"/>
      <c r="O37085" s="2"/>
      <c r="X37085" s="2"/>
      <c r="AG37085" s="2"/>
      <c r="AP37085" s="2"/>
      <c r="AY37085" s="2"/>
      <c r="BH37085" s="2"/>
      <c r="BQ37085" s="2"/>
    </row>
    <row r="37086" spans="6:69" x14ac:dyDescent="0.2">
      <c r="F37086" s="9"/>
      <c r="G37086" s="9"/>
      <c r="H37086" s="9"/>
      <c r="I37086" s="9"/>
      <c r="J37086" s="9"/>
      <c r="O37086" s="2"/>
      <c r="X37086" s="2"/>
      <c r="AG37086" s="2"/>
      <c r="AP37086" s="2"/>
      <c r="AY37086" s="2"/>
      <c r="BH37086" s="2"/>
      <c r="BQ37086" s="2"/>
    </row>
    <row r="37087" spans="6:69" x14ac:dyDescent="0.2">
      <c r="F37087" s="9"/>
      <c r="G37087" s="9"/>
      <c r="H37087" s="9"/>
      <c r="I37087" s="9"/>
      <c r="J37087" s="9"/>
      <c r="O37087" s="2"/>
      <c r="X37087" s="2"/>
      <c r="AG37087" s="2"/>
      <c r="AP37087" s="2"/>
      <c r="AY37087" s="2"/>
      <c r="BH37087" s="2"/>
      <c r="BQ37087" s="2"/>
    </row>
    <row r="37088" spans="6:69" x14ac:dyDescent="0.2">
      <c r="F37088" s="9"/>
      <c r="G37088" s="9"/>
      <c r="H37088" s="9"/>
      <c r="I37088" s="9"/>
      <c r="J37088" s="9"/>
      <c r="O37088" s="2"/>
      <c r="X37088" s="2"/>
      <c r="AG37088" s="2"/>
      <c r="AP37088" s="2"/>
      <c r="AY37088" s="2"/>
      <c r="BH37088" s="2"/>
      <c r="BQ37088" s="2"/>
    </row>
    <row r="37089" spans="6:69" x14ac:dyDescent="0.2">
      <c r="F37089" s="9"/>
      <c r="G37089" s="9"/>
      <c r="H37089" s="9"/>
      <c r="I37089" s="9"/>
      <c r="J37089" s="9"/>
      <c r="O37089" s="2"/>
      <c r="X37089" s="2"/>
      <c r="AG37089" s="2"/>
      <c r="AP37089" s="2"/>
      <c r="AY37089" s="2"/>
      <c r="BH37089" s="2"/>
      <c r="BQ37089" s="2"/>
    </row>
    <row r="37090" spans="6:69" x14ac:dyDescent="0.2">
      <c r="F37090" s="9"/>
      <c r="G37090" s="9"/>
      <c r="H37090" s="9"/>
      <c r="I37090" s="9"/>
      <c r="J37090" s="9"/>
      <c r="O37090" s="2"/>
      <c r="X37090" s="2"/>
      <c r="AG37090" s="2"/>
      <c r="AP37090" s="2"/>
      <c r="AY37090" s="2"/>
      <c r="BH37090" s="2"/>
      <c r="BQ37090" s="2"/>
    </row>
    <row r="37091" spans="6:69" x14ac:dyDescent="0.2">
      <c r="F37091" s="9"/>
      <c r="G37091" s="9"/>
      <c r="H37091" s="9"/>
      <c r="I37091" s="9"/>
      <c r="J37091" s="9"/>
      <c r="O37091" s="2"/>
      <c r="X37091" s="2"/>
      <c r="AG37091" s="2"/>
      <c r="AP37091" s="2"/>
      <c r="AY37091" s="2"/>
      <c r="BH37091" s="2"/>
      <c r="BQ37091" s="2"/>
    </row>
    <row r="37092" spans="6:69" x14ac:dyDescent="0.2">
      <c r="F37092" s="9"/>
      <c r="G37092" s="9"/>
      <c r="H37092" s="9"/>
      <c r="I37092" s="9"/>
      <c r="J37092" s="9"/>
      <c r="O37092" s="2"/>
      <c r="X37092" s="2"/>
      <c r="AG37092" s="2"/>
      <c r="AP37092" s="2"/>
      <c r="AY37092" s="2"/>
      <c r="BH37092" s="2"/>
      <c r="BQ37092" s="2"/>
    </row>
    <row r="37093" spans="6:69" x14ac:dyDescent="0.2">
      <c r="F37093" s="9"/>
      <c r="G37093" s="9"/>
      <c r="H37093" s="9"/>
      <c r="I37093" s="9"/>
      <c r="J37093" s="9"/>
      <c r="O37093" s="2"/>
      <c r="X37093" s="2"/>
      <c r="AG37093" s="2"/>
      <c r="AP37093" s="2"/>
      <c r="AY37093" s="2"/>
      <c r="BH37093" s="2"/>
      <c r="BQ37093" s="2"/>
    </row>
    <row r="37094" spans="6:69" x14ac:dyDescent="0.2">
      <c r="F37094" s="9"/>
      <c r="G37094" s="9"/>
      <c r="H37094" s="9"/>
      <c r="I37094" s="9"/>
      <c r="J37094" s="9"/>
      <c r="O37094" s="2"/>
      <c r="X37094" s="2"/>
      <c r="AG37094" s="2"/>
      <c r="AP37094" s="2"/>
      <c r="AY37094" s="2"/>
      <c r="BH37094" s="2"/>
      <c r="BQ37094" s="2"/>
    </row>
    <row r="37095" spans="6:69" x14ac:dyDescent="0.2">
      <c r="F37095" s="9"/>
      <c r="G37095" s="9"/>
      <c r="H37095" s="9"/>
      <c r="I37095" s="9"/>
      <c r="J37095" s="9"/>
      <c r="O37095" s="2"/>
      <c r="X37095" s="2"/>
      <c r="AG37095" s="2"/>
      <c r="AP37095" s="2"/>
      <c r="AY37095" s="2"/>
      <c r="BH37095" s="2"/>
      <c r="BQ37095" s="2"/>
    </row>
    <row r="37096" spans="6:69" x14ac:dyDescent="0.2">
      <c r="F37096" s="9"/>
      <c r="G37096" s="9"/>
      <c r="H37096" s="9"/>
      <c r="I37096" s="9"/>
      <c r="J37096" s="9"/>
      <c r="O37096" s="2"/>
      <c r="X37096" s="2"/>
      <c r="AG37096" s="2"/>
      <c r="AP37096" s="2"/>
      <c r="AY37096" s="2"/>
      <c r="BH37096" s="2"/>
      <c r="BQ37096" s="2"/>
    </row>
    <row r="37097" spans="6:69" x14ac:dyDescent="0.2">
      <c r="F37097" s="9"/>
      <c r="G37097" s="9"/>
      <c r="H37097" s="9"/>
      <c r="I37097" s="9"/>
      <c r="J37097" s="9"/>
      <c r="O37097" s="2"/>
      <c r="X37097" s="2"/>
      <c r="AG37097" s="2"/>
      <c r="AP37097" s="2"/>
      <c r="AY37097" s="2"/>
      <c r="BH37097" s="2"/>
      <c r="BQ37097" s="2"/>
    </row>
    <row r="37098" spans="6:69" x14ac:dyDescent="0.2">
      <c r="F37098" s="9"/>
      <c r="G37098" s="9"/>
      <c r="H37098" s="9"/>
      <c r="I37098" s="9"/>
      <c r="J37098" s="9"/>
      <c r="O37098" s="2"/>
      <c r="X37098" s="2"/>
      <c r="AG37098" s="2"/>
      <c r="AP37098" s="2"/>
      <c r="AY37098" s="2"/>
      <c r="BH37098" s="2"/>
      <c r="BQ37098" s="2"/>
    </row>
    <row r="37099" spans="6:69" x14ac:dyDescent="0.2">
      <c r="F37099" s="9"/>
      <c r="G37099" s="9"/>
      <c r="H37099" s="9"/>
      <c r="I37099" s="9"/>
      <c r="J37099" s="9"/>
      <c r="O37099" s="2"/>
      <c r="X37099" s="2"/>
      <c r="AG37099" s="2"/>
      <c r="AP37099" s="2"/>
      <c r="AY37099" s="2"/>
      <c r="BH37099" s="2"/>
      <c r="BQ37099" s="2"/>
    </row>
    <row r="37100" spans="6:69" x14ac:dyDescent="0.2">
      <c r="F37100" s="9"/>
      <c r="G37100" s="9"/>
      <c r="H37100" s="9"/>
      <c r="I37100" s="9"/>
      <c r="J37100" s="9"/>
      <c r="O37100" s="2"/>
      <c r="X37100" s="2"/>
      <c r="AG37100" s="2"/>
      <c r="AP37100" s="2"/>
      <c r="AY37100" s="2"/>
      <c r="BH37100" s="2"/>
      <c r="BQ37100" s="2"/>
    </row>
    <row r="37101" spans="6:69" x14ac:dyDescent="0.2">
      <c r="F37101" s="9"/>
      <c r="G37101" s="9"/>
      <c r="H37101" s="9"/>
      <c r="I37101" s="9"/>
      <c r="J37101" s="9"/>
      <c r="O37101" s="2"/>
      <c r="X37101" s="2"/>
      <c r="AG37101" s="2"/>
      <c r="AP37101" s="2"/>
      <c r="AY37101" s="2"/>
      <c r="BH37101" s="2"/>
      <c r="BQ37101" s="2"/>
    </row>
    <row r="37102" spans="6:69" x14ac:dyDescent="0.2">
      <c r="F37102" s="9"/>
      <c r="G37102" s="9"/>
      <c r="H37102" s="9"/>
      <c r="I37102" s="9"/>
      <c r="J37102" s="9"/>
      <c r="O37102" s="2"/>
      <c r="X37102" s="2"/>
      <c r="AG37102" s="2"/>
      <c r="AP37102" s="2"/>
      <c r="AY37102" s="2"/>
      <c r="BH37102" s="2"/>
      <c r="BQ37102" s="2"/>
    </row>
    <row r="37103" spans="6:69" x14ac:dyDescent="0.2">
      <c r="F37103" s="9"/>
      <c r="G37103" s="9"/>
      <c r="H37103" s="9"/>
      <c r="I37103" s="9"/>
      <c r="J37103" s="9"/>
      <c r="O37103" s="2"/>
      <c r="X37103" s="2"/>
      <c r="AG37103" s="2"/>
      <c r="AP37103" s="2"/>
      <c r="AY37103" s="2"/>
      <c r="BH37103" s="2"/>
      <c r="BQ37103" s="2"/>
    </row>
    <row r="37104" spans="6:69" x14ac:dyDescent="0.2">
      <c r="F37104" s="9"/>
      <c r="G37104" s="9"/>
      <c r="H37104" s="9"/>
      <c r="I37104" s="9"/>
      <c r="J37104" s="9"/>
      <c r="O37104" s="2"/>
      <c r="X37104" s="2"/>
      <c r="AG37104" s="2"/>
      <c r="AP37104" s="2"/>
      <c r="AY37104" s="2"/>
      <c r="BH37104" s="2"/>
      <c r="BQ37104" s="2"/>
    </row>
    <row r="37105" spans="6:69" x14ac:dyDescent="0.2">
      <c r="F37105" s="9"/>
      <c r="G37105" s="9"/>
      <c r="H37105" s="9"/>
      <c r="I37105" s="9"/>
      <c r="J37105" s="9"/>
      <c r="O37105" s="2"/>
      <c r="X37105" s="2"/>
      <c r="AG37105" s="2"/>
      <c r="AP37105" s="2"/>
      <c r="AY37105" s="2"/>
      <c r="BH37105" s="2"/>
      <c r="BQ37105" s="2"/>
    </row>
    <row r="37106" spans="6:69" x14ac:dyDescent="0.2">
      <c r="F37106" s="9"/>
      <c r="G37106" s="9"/>
      <c r="H37106" s="9"/>
      <c r="I37106" s="9"/>
      <c r="J37106" s="9"/>
      <c r="O37106" s="2"/>
      <c r="X37106" s="2"/>
      <c r="AG37106" s="2"/>
      <c r="AP37106" s="2"/>
      <c r="AY37106" s="2"/>
      <c r="BH37106" s="2"/>
      <c r="BQ37106" s="2"/>
    </row>
    <row r="37107" spans="6:69" x14ac:dyDescent="0.2">
      <c r="F37107" s="9"/>
      <c r="G37107" s="9"/>
      <c r="H37107" s="9"/>
      <c r="I37107" s="9"/>
      <c r="J37107" s="9"/>
      <c r="O37107" s="2"/>
      <c r="X37107" s="2"/>
      <c r="AG37107" s="2"/>
      <c r="AP37107" s="2"/>
      <c r="AY37107" s="2"/>
      <c r="BH37107" s="2"/>
      <c r="BQ37107" s="2"/>
    </row>
    <row r="37108" spans="6:69" x14ac:dyDescent="0.2">
      <c r="F37108" s="9"/>
      <c r="G37108" s="9"/>
      <c r="H37108" s="9"/>
      <c r="I37108" s="9"/>
      <c r="J37108" s="9"/>
      <c r="O37108" s="2"/>
      <c r="X37108" s="2"/>
      <c r="AG37108" s="2"/>
      <c r="AP37108" s="2"/>
      <c r="AY37108" s="2"/>
      <c r="BH37108" s="2"/>
      <c r="BQ37108" s="2"/>
    </row>
    <row r="37109" spans="6:69" x14ac:dyDescent="0.2">
      <c r="F37109" s="9"/>
      <c r="G37109" s="9"/>
      <c r="H37109" s="9"/>
      <c r="I37109" s="9"/>
      <c r="J37109" s="9"/>
      <c r="O37109" s="2"/>
      <c r="X37109" s="2"/>
      <c r="AG37109" s="2"/>
      <c r="AP37109" s="2"/>
      <c r="AY37109" s="2"/>
      <c r="BH37109" s="2"/>
      <c r="BQ37109" s="2"/>
    </row>
    <row r="37110" spans="6:69" x14ac:dyDescent="0.2">
      <c r="F37110" s="9"/>
      <c r="G37110" s="9"/>
      <c r="H37110" s="9"/>
      <c r="I37110" s="9"/>
      <c r="J37110" s="9"/>
      <c r="O37110" s="2"/>
      <c r="X37110" s="2"/>
      <c r="AG37110" s="2"/>
      <c r="AP37110" s="2"/>
      <c r="AY37110" s="2"/>
      <c r="BH37110" s="2"/>
      <c r="BQ37110" s="2"/>
    </row>
    <row r="37111" spans="6:69" x14ac:dyDescent="0.2">
      <c r="F37111" s="9"/>
      <c r="G37111" s="9"/>
      <c r="H37111" s="9"/>
      <c r="I37111" s="9"/>
      <c r="J37111" s="9"/>
      <c r="O37111" s="2"/>
      <c r="X37111" s="2"/>
      <c r="AG37111" s="2"/>
      <c r="AP37111" s="2"/>
      <c r="AY37111" s="2"/>
      <c r="BH37111" s="2"/>
      <c r="BQ37111" s="2"/>
    </row>
    <row r="37112" spans="6:69" x14ac:dyDescent="0.2">
      <c r="F37112" s="9"/>
      <c r="G37112" s="9"/>
      <c r="H37112" s="9"/>
      <c r="I37112" s="9"/>
      <c r="J37112" s="9"/>
      <c r="O37112" s="2"/>
      <c r="X37112" s="2"/>
      <c r="AG37112" s="2"/>
      <c r="AP37112" s="2"/>
      <c r="AY37112" s="2"/>
      <c r="BH37112" s="2"/>
      <c r="BQ37112" s="2"/>
    </row>
    <row r="37113" spans="6:69" x14ac:dyDescent="0.2">
      <c r="F37113" s="9"/>
      <c r="G37113" s="9"/>
      <c r="H37113" s="9"/>
      <c r="I37113" s="9"/>
      <c r="J37113" s="9"/>
      <c r="O37113" s="2"/>
      <c r="X37113" s="2"/>
      <c r="AG37113" s="2"/>
      <c r="AP37113" s="2"/>
      <c r="AY37113" s="2"/>
      <c r="BH37113" s="2"/>
      <c r="BQ37113" s="2"/>
    </row>
    <row r="37114" spans="6:69" x14ac:dyDescent="0.2">
      <c r="F37114" s="9"/>
      <c r="G37114" s="9"/>
      <c r="H37114" s="9"/>
      <c r="I37114" s="9"/>
      <c r="J37114" s="9"/>
      <c r="O37114" s="2"/>
      <c r="X37114" s="2"/>
      <c r="AG37114" s="2"/>
      <c r="AP37114" s="2"/>
      <c r="AY37114" s="2"/>
      <c r="BH37114" s="2"/>
      <c r="BQ37114" s="2"/>
    </row>
    <row r="37115" spans="6:69" x14ac:dyDescent="0.2">
      <c r="F37115" s="9"/>
      <c r="G37115" s="9"/>
      <c r="H37115" s="9"/>
      <c r="I37115" s="9"/>
      <c r="J37115" s="9"/>
      <c r="O37115" s="2"/>
      <c r="X37115" s="2"/>
      <c r="AG37115" s="2"/>
      <c r="AP37115" s="2"/>
      <c r="AY37115" s="2"/>
      <c r="BH37115" s="2"/>
      <c r="BQ37115" s="2"/>
    </row>
    <row r="37116" spans="6:69" x14ac:dyDescent="0.2">
      <c r="F37116" s="9"/>
      <c r="G37116" s="9"/>
      <c r="H37116" s="9"/>
      <c r="I37116" s="9"/>
      <c r="J37116" s="9"/>
      <c r="O37116" s="2"/>
      <c r="X37116" s="2"/>
      <c r="AG37116" s="2"/>
      <c r="AP37116" s="2"/>
      <c r="AY37116" s="2"/>
      <c r="BH37116" s="2"/>
      <c r="BQ37116" s="2"/>
    </row>
    <row r="37117" spans="6:69" x14ac:dyDescent="0.2">
      <c r="F37117" s="9"/>
      <c r="G37117" s="9"/>
      <c r="H37117" s="9"/>
      <c r="I37117" s="9"/>
      <c r="J37117" s="9"/>
      <c r="O37117" s="2"/>
      <c r="X37117" s="2"/>
      <c r="AG37117" s="2"/>
      <c r="AP37117" s="2"/>
      <c r="AY37117" s="2"/>
      <c r="BH37117" s="2"/>
      <c r="BQ37117" s="2"/>
    </row>
    <row r="37118" spans="6:69" x14ac:dyDescent="0.2">
      <c r="F37118" s="9"/>
      <c r="G37118" s="9"/>
      <c r="H37118" s="9"/>
      <c r="I37118" s="9"/>
      <c r="J37118" s="9"/>
      <c r="O37118" s="2"/>
      <c r="X37118" s="2"/>
      <c r="AG37118" s="2"/>
      <c r="AP37118" s="2"/>
      <c r="AY37118" s="2"/>
      <c r="BH37118" s="2"/>
      <c r="BQ37118" s="2"/>
    </row>
    <row r="37119" spans="6:69" x14ac:dyDescent="0.2">
      <c r="F37119" s="9"/>
      <c r="G37119" s="9"/>
      <c r="H37119" s="9"/>
      <c r="I37119" s="9"/>
      <c r="J37119" s="9"/>
      <c r="O37119" s="2"/>
      <c r="X37119" s="2"/>
      <c r="AG37119" s="2"/>
      <c r="AP37119" s="2"/>
      <c r="AY37119" s="2"/>
      <c r="BH37119" s="2"/>
      <c r="BQ37119" s="2"/>
    </row>
    <row r="37120" spans="6:69" x14ac:dyDescent="0.2">
      <c r="F37120" s="9"/>
      <c r="G37120" s="9"/>
      <c r="H37120" s="9"/>
      <c r="I37120" s="9"/>
      <c r="J37120" s="9"/>
      <c r="O37120" s="2"/>
      <c r="X37120" s="2"/>
      <c r="AG37120" s="2"/>
      <c r="AP37120" s="2"/>
      <c r="AY37120" s="2"/>
      <c r="BH37120" s="2"/>
      <c r="BQ37120" s="2"/>
    </row>
    <row r="37121" spans="6:69" x14ac:dyDescent="0.2">
      <c r="F37121" s="9"/>
      <c r="G37121" s="9"/>
      <c r="H37121" s="9"/>
      <c r="I37121" s="9"/>
      <c r="J37121" s="9"/>
      <c r="O37121" s="2"/>
      <c r="X37121" s="2"/>
      <c r="AG37121" s="2"/>
      <c r="AP37121" s="2"/>
      <c r="AY37121" s="2"/>
      <c r="BH37121" s="2"/>
      <c r="BQ37121" s="2"/>
    </row>
    <row r="37122" spans="6:69" x14ac:dyDescent="0.2">
      <c r="F37122" s="9"/>
      <c r="G37122" s="9"/>
      <c r="H37122" s="9"/>
      <c r="I37122" s="9"/>
      <c r="J37122" s="9"/>
      <c r="O37122" s="2"/>
      <c r="X37122" s="2"/>
      <c r="AG37122" s="2"/>
      <c r="AP37122" s="2"/>
      <c r="AY37122" s="2"/>
      <c r="BH37122" s="2"/>
      <c r="BQ37122" s="2"/>
    </row>
    <row r="37123" spans="6:69" x14ac:dyDescent="0.2">
      <c r="F37123" s="9"/>
      <c r="G37123" s="9"/>
      <c r="H37123" s="9"/>
      <c r="I37123" s="9"/>
      <c r="J37123" s="9"/>
      <c r="O37123" s="2"/>
      <c r="X37123" s="2"/>
      <c r="AG37123" s="2"/>
      <c r="AP37123" s="2"/>
      <c r="AY37123" s="2"/>
      <c r="BH37123" s="2"/>
      <c r="BQ37123" s="2"/>
    </row>
    <row r="37124" spans="6:69" x14ac:dyDescent="0.2">
      <c r="F37124" s="9"/>
      <c r="G37124" s="9"/>
      <c r="H37124" s="9"/>
      <c r="I37124" s="9"/>
      <c r="J37124" s="9"/>
      <c r="O37124" s="2"/>
      <c r="X37124" s="2"/>
      <c r="AG37124" s="2"/>
      <c r="AP37124" s="2"/>
      <c r="AY37124" s="2"/>
      <c r="BH37124" s="2"/>
      <c r="BQ37124" s="2"/>
    </row>
    <row r="37125" spans="6:69" x14ac:dyDescent="0.2">
      <c r="F37125" s="9"/>
      <c r="G37125" s="9"/>
      <c r="H37125" s="9"/>
      <c r="I37125" s="9"/>
      <c r="J37125" s="9"/>
      <c r="O37125" s="2"/>
      <c r="X37125" s="2"/>
      <c r="AG37125" s="2"/>
      <c r="AP37125" s="2"/>
      <c r="AY37125" s="2"/>
      <c r="BH37125" s="2"/>
      <c r="BQ37125" s="2"/>
    </row>
    <row r="37126" spans="6:69" x14ac:dyDescent="0.2">
      <c r="F37126" s="9"/>
      <c r="G37126" s="9"/>
      <c r="H37126" s="9"/>
      <c r="I37126" s="9"/>
      <c r="J37126" s="9"/>
      <c r="O37126" s="2"/>
      <c r="X37126" s="2"/>
      <c r="AG37126" s="2"/>
      <c r="AP37126" s="2"/>
      <c r="AY37126" s="2"/>
      <c r="BH37126" s="2"/>
      <c r="BQ37126" s="2"/>
    </row>
    <row r="37127" spans="6:69" x14ac:dyDescent="0.2">
      <c r="F37127" s="9"/>
      <c r="G37127" s="9"/>
      <c r="H37127" s="9"/>
      <c r="I37127" s="9"/>
      <c r="J37127" s="9"/>
      <c r="O37127" s="2"/>
      <c r="X37127" s="2"/>
      <c r="AG37127" s="2"/>
      <c r="AP37127" s="2"/>
      <c r="AY37127" s="2"/>
      <c r="BH37127" s="2"/>
      <c r="BQ37127" s="2"/>
    </row>
    <row r="37128" spans="6:69" x14ac:dyDescent="0.2">
      <c r="F37128" s="9"/>
      <c r="G37128" s="9"/>
      <c r="H37128" s="9"/>
      <c r="I37128" s="9"/>
      <c r="J37128" s="9"/>
      <c r="O37128" s="2"/>
      <c r="X37128" s="2"/>
      <c r="AG37128" s="2"/>
      <c r="AP37128" s="2"/>
      <c r="AY37128" s="2"/>
      <c r="BH37128" s="2"/>
      <c r="BQ37128" s="2"/>
    </row>
    <row r="37129" spans="6:69" x14ac:dyDescent="0.2">
      <c r="F37129" s="9"/>
      <c r="G37129" s="9"/>
      <c r="H37129" s="9"/>
      <c r="I37129" s="9"/>
      <c r="J37129" s="9"/>
      <c r="O37129" s="2"/>
      <c r="X37129" s="2"/>
      <c r="AG37129" s="2"/>
      <c r="AP37129" s="2"/>
      <c r="AY37129" s="2"/>
      <c r="BH37129" s="2"/>
      <c r="BQ37129" s="2"/>
    </row>
    <row r="37130" spans="6:69" x14ac:dyDescent="0.2">
      <c r="F37130" s="9"/>
      <c r="G37130" s="9"/>
      <c r="H37130" s="9"/>
      <c r="I37130" s="9"/>
      <c r="J37130" s="9"/>
      <c r="O37130" s="2"/>
      <c r="X37130" s="2"/>
      <c r="AG37130" s="2"/>
      <c r="AP37130" s="2"/>
      <c r="AY37130" s="2"/>
      <c r="BH37130" s="2"/>
      <c r="BQ37130" s="2"/>
    </row>
    <row r="37131" spans="6:69" x14ac:dyDescent="0.2">
      <c r="F37131" s="9"/>
      <c r="G37131" s="9"/>
      <c r="H37131" s="9"/>
      <c r="I37131" s="9"/>
      <c r="J37131" s="9"/>
      <c r="O37131" s="2"/>
      <c r="X37131" s="2"/>
      <c r="AG37131" s="2"/>
      <c r="AP37131" s="2"/>
      <c r="AY37131" s="2"/>
      <c r="BH37131" s="2"/>
      <c r="BQ37131" s="2"/>
    </row>
    <row r="37132" spans="6:69" x14ac:dyDescent="0.2">
      <c r="F37132" s="9"/>
      <c r="G37132" s="9"/>
      <c r="H37132" s="9"/>
      <c r="I37132" s="9"/>
      <c r="J37132" s="9"/>
      <c r="O37132" s="2"/>
      <c r="X37132" s="2"/>
      <c r="AG37132" s="2"/>
      <c r="AP37132" s="2"/>
      <c r="AY37132" s="2"/>
      <c r="BH37132" s="2"/>
      <c r="BQ37132" s="2"/>
    </row>
    <row r="37133" spans="6:69" x14ac:dyDescent="0.2">
      <c r="F37133" s="9"/>
      <c r="G37133" s="9"/>
      <c r="H37133" s="9"/>
      <c r="I37133" s="9"/>
      <c r="J37133" s="9"/>
      <c r="O37133" s="2"/>
      <c r="X37133" s="2"/>
      <c r="AG37133" s="2"/>
      <c r="AP37133" s="2"/>
      <c r="AY37133" s="2"/>
      <c r="BH37133" s="2"/>
      <c r="BQ37133" s="2"/>
    </row>
    <row r="37134" spans="6:69" x14ac:dyDescent="0.2">
      <c r="F37134" s="9"/>
      <c r="G37134" s="9"/>
      <c r="H37134" s="9"/>
      <c r="I37134" s="9"/>
      <c r="J37134" s="9"/>
      <c r="O37134" s="2"/>
      <c r="X37134" s="2"/>
      <c r="AG37134" s="2"/>
      <c r="AP37134" s="2"/>
      <c r="AY37134" s="2"/>
      <c r="BH37134" s="2"/>
      <c r="BQ37134" s="2"/>
    </row>
    <row r="37135" spans="6:69" x14ac:dyDescent="0.2">
      <c r="F37135" s="9"/>
      <c r="G37135" s="9"/>
      <c r="H37135" s="9"/>
      <c r="I37135" s="9"/>
      <c r="J37135" s="9"/>
      <c r="O37135" s="2"/>
      <c r="X37135" s="2"/>
      <c r="AG37135" s="2"/>
      <c r="AP37135" s="2"/>
      <c r="AY37135" s="2"/>
      <c r="BH37135" s="2"/>
      <c r="BQ37135" s="2"/>
    </row>
    <row r="37136" spans="6:69" x14ac:dyDescent="0.2">
      <c r="F37136" s="9"/>
      <c r="G37136" s="9"/>
      <c r="H37136" s="9"/>
      <c r="I37136" s="9"/>
      <c r="J37136" s="9"/>
      <c r="O37136" s="2"/>
      <c r="X37136" s="2"/>
      <c r="AG37136" s="2"/>
      <c r="AP37136" s="2"/>
      <c r="AY37136" s="2"/>
      <c r="BH37136" s="2"/>
      <c r="BQ37136" s="2"/>
    </row>
    <row r="37137" spans="6:69" x14ac:dyDescent="0.2">
      <c r="F37137" s="9"/>
      <c r="G37137" s="9"/>
      <c r="H37137" s="9"/>
      <c r="I37137" s="9"/>
      <c r="J37137" s="9"/>
      <c r="O37137" s="2"/>
      <c r="X37137" s="2"/>
      <c r="AG37137" s="2"/>
      <c r="AP37137" s="2"/>
      <c r="AY37137" s="2"/>
      <c r="BH37137" s="2"/>
      <c r="BQ37137" s="2"/>
    </row>
    <row r="37138" spans="6:69" x14ac:dyDescent="0.2">
      <c r="F37138" s="9"/>
      <c r="G37138" s="9"/>
      <c r="H37138" s="9"/>
      <c r="I37138" s="9"/>
      <c r="J37138" s="9"/>
      <c r="O37138" s="2"/>
      <c r="X37138" s="2"/>
      <c r="AG37138" s="2"/>
      <c r="AP37138" s="2"/>
      <c r="AY37138" s="2"/>
      <c r="BH37138" s="2"/>
      <c r="BQ37138" s="2"/>
    </row>
    <row r="37139" spans="6:69" x14ac:dyDescent="0.2">
      <c r="F37139" s="9"/>
      <c r="G37139" s="9"/>
      <c r="H37139" s="9"/>
      <c r="I37139" s="9"/>
      <c r="J37139" s="9"/>
      <c r="O37139" s="2"/>
      <c r="X37139" s="2"/>
      <c r="AG37139" s="2"/>
      <c r="AP37139" s="2"/>
      <c r="AY37139" s="2"/>
      <c r="BH37139" s="2"/>
      <c r="BQ37139" s="2"/>
    </row>
    <row r="37140" spans="6:69" x14ac:dyDescent="0.2">
      <c r="F37140" s="9"/>
      <c r="G37140" s="9"/>
      <c r="H37140" s="9"/>
      <c r="I37140" s="9"/>
      <c r="J37140" s="9"/>
      <c r="O37140" s="2"/>
      <c r="X37140" s="2"/>
      <c r="AG37140" s="2"/>
      <c r="AP37140" s="2"/>
      <c r="AY37140" s="2"/>
      <c r="BH37140" s="2"/>
      <c r="BQ37140" s="2"/>
    </row>
    <row r="37141" spans="6:69" x14ac:dyDescent="0.2">
      <c r="F37141" s="9"/>
      <c r="G37141" s="9"/>
      <c r="H37141" s="9"/>
      <c r="I37141" s="9"/>
      <c r="J37141" s="9"/>
      <c r="O37141" s="2"/>
      <c r="X37141" s="2"/>
      <c r="AG37141" s="2"/>
      <c r="AP37141" s="2"/>
      <c r="AY37141" s="2"/>
      <c r="BH37141" s="2"/>
      <c r="BQ37141" s="2"/>
    </row>
    <row r="37142" spans="6:69" x14ac:dyDescent="0.2">
      <c r="F37142" s="9"/>
      <c r="G37142" s="9"/>
      <c r="H37142" s="9"/>
      <c r="I37142" s="9"/>
      <c r="J37142" s="9"/>
      <c r="O37142" s="2"/>
      <c r="X37142" s="2"/>
      <c r="AG37142" s="2"/>
      <c r="AP37142" s="2"/>
      <c r="AY37142" s="2"/>
      <c r="BH37142" s="2"/>
      <c r="BQ37142" s="2"/>
    </row>
    <row r="37143" spans="6:69" x14ac:dyDescent="0.2">
      <c r="F37143" s="9"/>
      <c r="G37143" s="9"/>
      <c r="H37143" s="9"/>
      <c r="I37143" s="9"/>
      <c r="J37143" s="9"/>
      <c r="O37143" s="2"/>
      <c r="X37143" s="2"/>
      <c r="AG37143" s="2"/>
      <c r="AP37143" s="2"/>
      <c r="AY37143" s="2"/>
      <c r="BH37143" s="2"/>
      <c r="BQ37143" s="2"/>
    </row>
    <row r="37144" spans="6:69" x14ac:dyDescent="0.2">
      <c r="F37144" s="9"/>
      <c r="G37144" s="9"/>
      <c r="H37144" s="9"/>
      <c r="I37144" s="9"/>
      <c r="J37144" s="9"/>
      <c r="O37144" s="2"/>
      <c r="X37144" s="2"/>
      <c r="AG37144" s="2"/>
      <c r="AP37144" s="2"/>
      <c r="AY37144" s="2"/>
      <c r="BH37144" s="2"/>
      <c r="BQ37144" s="2"/>
    </row>
    <row r="37145" spans="6:69" x14ac:dyDescent="0.2">
      <c r="F37145" s="9"/>
      <c r="G37145" s="9"/>
      <c r="H37145" s="9"/>
      <c r="I37145" s="9"/>
      <c r="J37145" s="9"/>
      <c r="O37145" s="2"/>
      <c r="X37145" s="2"/>
      <c r="AG37145" s="2"/>
      <c r="AP37145" s="2"/>
      <c r="AY37145" s="2"/>
      <c r="BH37145" s="2"/>
      <c r="BQ37145" s="2"/>
    </row>
    <row r="37146" spans="6:69" x14ac:dyDescent="0.2">
      <c r="F37146" s="9"/>
      <c r="G37146" s="9"/>
      <c r="H37146" s="9"/>
      <c r="I37146" s="9"/>
      <c r="J37146" s="9"/>
      <c r="O37146" s="2"/>
      <c r="X37146" s="2"/>
      <c r="AG37146" s="2"/>
      <c r="AP37146" s="2"/>
      <c r="AY37146" s="2"/>
      <c r="BH37146" s="2"/>
      <c r="BQ37146" s="2"/>
    </row>
    <row r="37147" spans="6:69" x14ac:dyDescent="0.2">
      <c r="F37147" s="9"/>
      <c r="G37147" s="9"/>
      <c r="H37147" s="9"/>
      <c r="I37147" s="9"/>
      <c r="J37147" s="9"/>
      <c r="O37147" s="2"/>
      <c r="X37147" s="2"/>
      <c r="AG37147" s="2"/>
      <c r="AP37147" s="2"/>
      <c r="AY37147" s="2"/>
      <c r="BH37147" s="2"/>
      <c r="BQ37147" s="2"/>
    </row>
    <row r="37148" spans="6:69" x14ac:dyDescent="0.2">
      <c r="F37148" s="9"/>
      <c r="G37148" s="9"/>
      <c r="H37148" s="9"/>
      <c r="I37148" s="9"/>
      <c r="J37148" s="9"/>
      <c r="O37148" s="2"/>
      <c r="X37148" s="2"/>
      <c r="AG37148" s="2"/>
      <c r="AP37148" s="2"/>
      <c r="AY37148" s="2"/>
      <c r="BH37148" s="2"/>
      <c r="BQ37148" s="2"/>
    </row>
    <row r="37149" spans="6:69" x14ac:dyDescent="0.2">
      <c r="F37149" s="9"/>
      <c r="G37149" s="9"/>
      <c r="H37149" s="9"/>
      <c r="I37149" s="9"/>
      <c r="J37149" s="9"/>
      <c r="O37149" s="2"/>
      <c r="X37149" s="2"/>
      <c r="AG37149" s="2"/>
      <c r="AP37149" s="2"/>
      <c r="AY37149" s="2"/>
      <c r="BH37149" s="2"/>
      <c r="BQ37149" s="2"/>
    </row>
    <row r="37150" spans="6:69" x14ac:dyDescent="0.2">
      <c r="F37150" s="9"/>
      <c r="G37150" s="9"/>
      <c r="H37150" s="9"/>
      <c r="I37150" s="9"/>
      <c r="J37150" s="9"/>
      <c r="O37150" s="2"/>
      <c r="X37150" s="2"/>
      <c r="AG37150" s="2"/>
      <c r="AP37150" s="2"/>
      <c r="AY37150" s="2"/>
      <c r="BH37150" s="2"/>
      <c r="BQ37150" s="2"/>
    </row>
    <row r="37151" spans="6:69" x14ac:dyDescent="0.2">
      <c r="F37151" s="9"/>
      <c r="G37151" s="9"/>
      <c r="H37151" s="9"/>
      <c r="I37151" s="9"/>
      <c r="J37151" s="9"/>
      <c r="O37151" s="2"/>
      <c r="X37151" s="2"/>
      <c r="AG37151" s="2"/>
      <c r="AP37151" s="2"/>
      <c r="AY37151" s="2"/>
      <c r="BH37151" s="2"/>
      <c r="BQ37151" s="2"/>
    </row>
    <row r="37152" spans="6:69" x14ac:dyDescent="0.2">
      <c r="F37152" s="9"/>
      <c r="G37152" s="9"/>
      <c r="H37152" s="9"/>
      <c r="I37152" s="9"/>
      <c r="J37152" s="9"/>
      <c r="O37152" s="2"/>
      <c r="X37152" s="2"/>
      <c r="AG37152" s="2"/>
      <c r="AP37152" s="2"/>
      <c r="AY37152" s="2"/>
      <c r="BH37152" s="2"/>
      <c r="BQ37152" s="2"/>
    </row>
    <row r="37153" spans="6:69" x14ac:dyDescent="0.2">
      <c r="F37153" s="9"/>
      <c r="G37153" s="9"/>
      <c r="H37153" s="9"/>
      <c r="I37153" s="9"/>
      <c r="J37153" s="9"/>
      <c r="O37153" s="2"/>
      <c r="X37153" s="2"/>
      <c r="AG37153" s="2"/>
      <c r="AP37153" s="2"/>
      <c r="AY37153" s="2"/>
      <c r="BH37153" s="2"/>
      <c r="BQ37153" s="2"/>
    </row>
    <row r="37154" spans="6:69" x14ac:dyDescent="0.2">
      <c r="F37154" s="9"/>
      <c r="G37154" s="9"/>
      <c r="H37154" s="9"/>
      <c r="I37154" s="9"/>
      <c r="J37154" s="9"/>
      <c r="O37154" s="2"/>
      <c r="X37154" s="2"/>
      <c r="AG37154" s="2"/>
      <c r="AP37154" s="2"/>
      <c r="AY37154" s="2"/>
      <c r="BH37154" s="2"/>
      <c r="BQ37154" s="2"/>
    </row>
    <row r="37155" spans="6:69" x14ac:dyDescent="0.2">
      <c r="F37155" s="9"/>
      <c r="G37155" s="9"/>
      <c r="H37155" s="9"/>
      <c r="I37155" s="9"/>
      <c r="J37155" s="9"/>
      <c r="O37155" s="2"/>
      <c r="X37155" s="2"/>
      <c r="AG37155" s="2"/>
      <c r="AP37155" s="2"/>
      <c r="AY37155" s="2"/>
      <c r="BH37155" s="2"/>
      <c r="BQ37155" s="2"/>
    </row>
    <row r="37156" spans="6:69" x14ac:dyDescent="0.2">
      <c r="F37156" s="9"/>
      <c r="G37156" s="9"/>
      <c r="H37156" s="9"/>
      <c r="I37156" s="9"/>
      <c r="J37156" s="9"/>
      <c r="O37156" s="2"/>
      <c r="X37156" s="2"/>
      <c r="AG37156" s="2"/>
      <c r="AP37156" s="2"/>
      <c r="AY37156" s="2"/>
      <c r="BH37156" s="2"/>
      <c r="BQ37156" s="2"/>
    </row>
    <row r="37157" spans="6:69" x14ac:dyDescent="0.2">
      <c r="F37157" s="9"/>
      <c r="G37157" s="9"/>
      <c r="H37157" s="9"/>
      <c r="I37157" s="9"/>
      <c r="J37157" s="9"/>
      <c r="O37157" s="2"/>
      <c r="X37157" s="2"/>
      <c r="AG37157" s="2"/>
      <c r="AP37157" s="2"/>
      <c r="AY37157" s="2"/>
      <c r="BH37157" s="2"/>
      <c r="BQ37157" s="2"/>
    </row>
    <row r="37158" spans="6:69" x14ac:dyDescent="0.2">
      <c r="F37158" s="9"/>
      <c r="G37158" s="9"/>
      <c r="H37158" s="9"/>
      <c r="I37158" s="9"/>
      <c r="J37158" s="9"/>
      <c r="O37158" s="2"/>
      <c r="X37158" s="2"/>
      <c r="AG37158" s="2"/>
      <c r="AP37158" s="2"/>
      <c r="AY37158" s="2"/>
      <c r="BH37158" s="2"/>
      <c r="BQ37158" s="2"/>
    </row>
    <row r="37159" spans="6:69" x14ac:dyDescent="0.2">
      <c r="F37159" s="9"/>
      <c r="G37159" s="9"/>
      <c r="H37159" s="9"/>
      <c r="I37159" s="9"/>
      <c r="J37159" s="9"/>
      <c r="O37159" s="2"/>
      <c r="X37159" s="2"/>
      <c r="AG37159" s="2"/>
      <c r="AP37159" s="2"/>
      <c r="AY37159" s="2"/>
      <c r="BH37159" s="2"/>
      <c r="BQ37159" s="2"/>
    </row>
    <row r="37160" spans="6:69" x14ac:dyDescent="0.2">
      <c r="F37160" s="9"/>
      <c r="G37160" s="9"/>
      <c r="H37160" s="9"/>
      <c r="I37160" s="9"/>
      <c r="J37160" s="9"/>
      <c r="O37160" s="2"/>
      <c r="X37160" s="2"/>
      <c r="AG37160" s="2"/>
      <c r="AP37160" s="2"/>
      <c r="AY37160" s="2"/>
      <c r="BH37160" s="2"/>
      <c r="BQ37160" s="2"/>
    </row>
    <row r="37161" spans="6:69" x14ac:dyDescent="0.2">
      <c r="F37161" s="9"/>
      <c r="G37161" s="9"/>
      <c r="H37161" s="9"/>
      <c r="I37161" s="9"/>
      <c r="J37161" s="9"/>
      <c r="O37161" s="2"/>
      <c r="X37161" s="2"/>
      <c r="AG37161" s="2"/>
      <c r="AP37161" s="2"/>
      <c r="AY37161" s="2"/>
      <c r="BH37161" s="2"/>
      <c r="BQ37161" s="2"/>
    </row>
    <row r="37162" spans="6:69" x14ac:dyDescent="0.2">
      <c r="F37162" s="9"/>
      <c r="G37162" s="9"/>
      <c r="H37162" s="9"/>
      <c r="I37162" s="9"/>
      <c r="J37162" s="9"/>
      <c r="O37162" s="2"/>
      <c r="X37162" s="2"/>
      <c r="AG37162" s="2"/>
      <c r="AP37162" s="2"/>
      <c r="AY37162" s="2"/>
      <c r="BH37162" s="2"/>
      <c r="BQ37162" s="2"/>
    </row>
    <row r="37163" spans="6:69" x14ac:dyDescent="0.2">
      <c r="F37163" s="9"/>
      <c r="G37163" s="9"/>
      <c r="H37163" s="9"/>
      <c r="I37163" s="9"/>
      <c r="J37163" s="9"/>
      <c r="O37163" s="2"/>
      <c r="X37163" s="2"/>
      <c r="AG37163" s="2"/>
      <c r="AP37163" s="2"/>
      <c r="AY37163" s="2"/>
      <c r="BH37163" s="2"/>
      <c r="BQ37163" s="2"/>
    </row>
    <row r="37164" spans="6:69" x14ac:dyDescent="0.2">
      <c r="F37164" s="9"/>
      <c r="G37164" s="9"/>
      <c r="H37164" s="9"/>
      <c r="I37164" s="9"/>
      <c r="J37164" s="9"/>
      <c r="O37164" s="2"/>
      <c r="X37164" s="2"/>
      <c r="AG37164" s="2"/>
      <c r="AP37164" s="2"/>
      <c r="AY37164" s="2"/>
      <c r="BH37164" s="2"/>
      <c r="BQ37164" s="2"/>
    </row>
    <row r="37165" spans="6:69" x14ac:dyDescent="0.2">
      <c r="F37165" s="9"/>
      <c r="G37165" s="9"/>
      <c r="H37165" s="9"/>
      <c r="I37165" s="9"/>
      <c r="J37165" s="9"/>
      <c r="O37165" s="2"/>
      <c r="X37165" s="2"/>
      <c r="AG37165" s="2"/>
      <c r="AP37165" s="2"/>
      <c r="AY37165" s="2"/>
      <c r="BH37165" s="2"/>
      <c r="BQ37165" s="2"/>
    </row>
    <row r="37166" spans="6:69" x14ac:dyDescent="0.2">
      <c r="F37166" s="9"/>
      <c r="G37166" s="9"/>
      <c r="H37166" s="9"/>
      <c r="I37166" s="9"/>
      <c r="J37166" s="9"/>
      <c r="O37166" s="2"/>
      <c r="X37166" s="2"/>
      <c r="AG37166" s="2"/>
      <c r="AP37166" s="2"/>
      <c r="AY37166" s="2"/>
      <c r="BH37166" s="2"/>
      <c r="BQ37166" s="2"/>
    </row>
    <row r="37167" spans="6:69" x14ac:dyDescent="0.2">
      <c r="F37167" s="9"/>
      <c r="G37167" s="9"/>
      <c r="H37167" s="9"/>
      <c r="I37167" s="9"/>
      <c r="J37167" s="9"/>
      <c r="O37167" s="2"/>
      <c r="X37167" s="2"/>
      <c r="AG37167" s="2"/>
      <c r="AP37167" s="2"/>
      <c r="AY37167" s="2"/>
      <c r="BH37167" s="2"/>
      <c r="BQ37167" s="2"/>
    </row>
    <row r="37168" spans="6:69" x14ac:dyDescent="0.2">
      <c r="F37168" s="9"/>
      <c r="G37168" s="9"/>
      <c r="H37168" s="9"/>
      <c r="I37168" s="9"/>
      <c r="J37168" s="9"/>
      <c r="O37168" s="2"/>
      <c r="X37168" s="2"/>
      <c r="AG37168" s="2"/>
      <c r="AP37168" s="2"/>
      <c r="AY37168" s="2"/>
      <c r="BH37168" s="2"/>
      <c r="BQ37168" s="2"/>
    </row>
    <row r="37169" spans="6:69" x14ac:dyDescent="0.2">
      <c r="F37169" s="9"/>
      <c r="G37169" s="9"/>
      <c r="H37169" s="9"/>
      <c r="I37169" s="9"/>
      <c r="J37169" s="9"/>
      <c r="O37169" s="2"/>
      <c r="X37169" s="2"/>
      <c r="AG37169" s="2"/>
      <c r="AP37169" s="2"/>
      <c r="AY37169" s="2"/>
      <c r="BH37169" s="2"/>
      <c r="BQ37169" s="2"/>
    </row>
    <row r="37170" spans="6:69" x14ac:dyDescent="0.2">
      <c r="F37170" s="9"/>
      <c r="G37170" s="9"/>
      <c r="H37170" s="9"/>
      <c r="I37170" s="9"/>
      <c r="J37170" s="9"/>
      <c r="O37170" s="2"/>
      <c r="X37170" s="2"/>
      <c r="AG37170" s="2"/>
      <c r="AP37170" s="2"/>
      <c r="AY37170" s="2"/>
      <c r="BH37170" s="2"/>
      <c r="BQ37170" s="2"/>
    </row>
    <row r="37171" spans="6:69" x14ac:dyDescent="0.2">
      <c r="F37171" s="9"/>
      <c r="G37171" s="9"/>
      <c r="H37171" s="9"/>
      <c r="I37171" s="9"/>
      <c r="J37171" s="9"/>
      <c r="O37171" s="2"/>
      <c r="X37171" s="2"/>
      <c r="AG37171" s="2"/>
      <c r="AP37171" s="2"/>
      <c r="AY37171" s="2"/>
      <c r="BH37171" s="2"/>
      <c r="BQ37171" s="2"/>
    </row>
    <row r="37172" spans="6:69" x14ac:dyDescent="0.2">
      <c r="F37172" s="9"/>
      <c r="G37172" s="9"/>
      <c r="H37172" s="9"/>
      <c r="I37172" s="9"/>
      <c r="J37172" s="9"/>
      <c r="O37172" s="2"/>
      <c r="X37172" s="2"/>
      <c r="AG37172" s="2"/>
      <c r="AP37172" s="2"/>
      <c r="AY37172" s="2"/>
      <c r="BH37172" s="2"/>
      <c r="BQ37172" s="2"/>
    </row>
    <row r="37173" spans="6:69" x14ac:dyDescent="0.2">
      <c r="F37173" s="9"/>
      <c r="G37173" s="9"/>
      <c r="H37173" s="9"/>
      <c r="I37173" s="9"/>
      <c r="J37173" s="9"/>
      <c r="O37173" s="2"/>
      <c r="X37173" s="2"/>
      <c r="AG37173" s="2"/>
      <c r="AP37173" s="2"/>
      <c r="AY37173" s="2"/>
      <c r="BH37173" s="2"/>
      <c r="BQ37173" s="2"/>
    </row>
    <row r="37174" spans="6:69" x14ac:dyDescent="0.2">
      <c r="F37174" s="9"/>
      <c r="G37174" s="9"/>
      <c r="H37174" s="9"/>
      <c r="I37174" s="9"/>
      <c r="J37174" s="9"/>
      <c r="O37174" s="2"/>
      <c r="X37174" s="2"/>
      <c r="AG37174" s="2"/>
      <c r="AP37174" s="2"/>
      <c r="AY37174" s="2"/>
      <c r="BH37174" s="2"/>
      <c r="BQ37174" s="2"/>
    </row>
    <row r="37175" spans="6:69" x14ac:dyDescent="0.2">
      <c r="F37175" s="9"/>
      <c r="G37175" s="9"/>
      <c r="H37175" s="9"/>
      <c r="I37175" s="9"/>
      <c r="J37175" s="9"/>
      <c r="O37175" s="2"/>
      <c r="X37175" s="2"/>
      <c r="AG37175" s="2"/>
      <c r="AP37175" s="2"/>
      <c r="AY37175" s="2"/>
      <c r="BH37175" s="2"/>
      <c r="BQ37175" s="2"/>
    </row>
    <row r="37176" spans="6:69" x14ac:dyDescent="0.2">
      <c r="F37176" s="9"/>
      <c r="G37176" s="9"/>
      <c r="H37176" s="9"/>
      <c r="I37176" s="9"/>
      <c r="J37176" s="9"/>
      <c r="O37176" s="2"/>
      <c r="X37176" s="2"/>
      <c r="AG37176" s="2"/>
      <c r="AP37176" s="2"/>
      <c r="AY37176" s="2"/>
      <c r="BH37176" s="2"/>
      <c r="BQ37176" s="2"/>
    </row>
    <row r="37177" spans="6:69" x14ac:dyDescent="0.2">
      <c r="F37177" s="9"/>
      <c r="G37177" s="9"/>
      <c r="H37177" s="9"/>
      <c r="I37177" s="9"/>
      <c r="J37177" s="9"/>
      <c r="O37177" s="2"/>
      <c r="X37177" s="2"/>
      <c r="AG37177" s="2"/>
      <c r="AP37177" s="2"/>
      <c r="AY37177" s="2"/>
      <c r="BH37177" s="2"/>
      <c r="BQ37177" s="2"/>
    </row>
    <row r="37178" spans="6:69" x14ac:dyDescent="0.2">
      <c r="F37178" s="9"/>
      <c r="G37178" s="9"/>
      <c r="H37178" s="9"/>
      <c r="I37178" s="9"/>
      <c r="J37178" s="9"/>
      <c r="O37178" s="2"/>
      <c r="X37178" s="2"/>
      <c r="AG37178" s="2"/>
      <c r="AP37178" s="2"/>
      <c r="AY37178" s="2"/>
      <c r="BH37178" s="2"/>
      <c r="BQ37178" s="2"/>
    </row>
    <row r="37179" spans="6:69" x14ac:dyDescent="0.2">
      <c r="F37179" s="9"/>
      <c r="G37179" s="9"/>
      <c r="H37179" s="9"/>
      <c r="I37179" s="9"/>
      <c r="J37179" s="9"/>
      <c r="O37179" s="2"/>
      <c r="X37179" s="2"/>
      <c r="AG37179" s="2"/>
      <c r="AP37179" s="2"/>
      <c r="AY37179" s="2"/>
      <c r="BH37179" s="2"/>
      <c r="BQ37179" s="2"/>
    </row>
    <row r="37180" spans="6:69" x14ac:dyDescent="0.2">
      <c r="F37180" s="9"/>
      <c r="G37180" s="9"/>
      <c r="H37180" s="9"/>
      <c r="I37180" s="9"/>
      <c r="J37180" s="9"/>
      <c r="O37180" s="2"/>
      <c r="X37180" s="2"/>
      <c r="AG37180" s="2"/>
      <c r="AP37180" s="2"/>
      <c r="AY37180" s="2"/>
      <c r="BH37180" s="2"/>
      <c r="BQ37180" s="2"/>
    </row>
    <row r="37181" spans="6:69" x14ac:dyDescent="0.2">
      <c r="F37181" s="9"/>
      <c r="G37181" s="9"/>
      <c r="H37181" s="9"/>
      <c r="I37181" s="9"/>
      <c r="J37181" s="9"/>
      <c r="O37181" s="2"/>
      <c r="X37181" s="2"/>
      <c r="AG37181" s="2"/>
      <c r="AP37181" s="2"/>
      <c r="AY37181" s="2"/>
      <c r="BH37181" s="2"/>
      <c r="BQ37181" s="2"/>
    </row>
    <row r="37182" spans="6:69" x14ac:dyDescent="0.2">
      <c r="F37182" s="9"/>
      <c r="G37182" s="9"/>
      <c r="H37182" s="9"/>
      <c r="I37182" s="9"/>
      <c r="J37182" s="9"/>
      <c r="O37182" s="2"/>
      <c r="X37182" s="2"/>
      <c r="AG37182" s="2"/>
      <c r="AP37182" s="2"/>
      <c r="AY37182" s="2"/>
      <c r="BH37182" s="2"/>
      <c r="BQ37182" s="2"/>
    </row>
    <row r="37183" spans="6:69" x14ac:dyDescent="0.2">
      <c r="F37183" s="9"/>
      <c r="G37183" s="9"/>
      <c r="H37183" s="9"/>
      <c r="I37183" s="9"/>
      <c r="J37183" s="9"/>
      <c r="O37183" s="2"/>
      <c r="X37183" s="2"/>
      <c r="AG37183" s="2"/>
      <c r="AP37183" s="2"/>
      <c r="AY37183" s="2"/>
      <c r="BH37183" s="2"/>
      <c r="BQ37183" s="2"/>
    </row>
    <row r="37184" spans="6:69" x14ac:dyDescent="0.2">
      <c r="F37184" s="9"/>
      <c r="G37184" s="9"/>
      <c r="H37184" s="9"/>
      <c r="I37184" s="9"/>
      <c r="J37184" s="9"/>
      <c r="O37184" s="2"/>
      <c r="X37184" s="2"/>
      <c r="AG37184" s="2"/>
      <c r="AP37184" s="2"/>
      <c r="AY37184" s="2"/>
      <c r="BH37184" s="2"/>
      <c r="BQ37184" s="2"/>
    </row>
    <row r="37185" spans="6:69" x14ac:dyDescent="0.2">
      <c r="F37185" s="9"/>
      <c r="G37185" s="9"/>
      <c r="H37185" s="9"/>
      <c r="I37185" s="9"/>
      <c r="J37185" s="9"/>
      <c r="O37185" s="2"/>
      <c r="X37185" s="2"/>
      <c r="AG37185" s="2"/>
      <c r="AP37185" s="2"/>
      <c r="AY37185" s="2"/>
      <c r="BH37185" s="2"/>
      <c r="BQ37185" s="2"/>
    </row>
    <row r="37186" spans="6:69" x14ac:dyDescent="0.2">
      <c r="F37186" s="9"/>
      <c r="G37186" s="9"/>
      <c r="H37186" s="9"/>
      <c r="I37186" s="9"/>
      <c r="J37186" s="9"/>
      <c r="O37186" s="2"/>
      <c r="X37186" s="2"/>
      <c r="AG37186" s="2"/>
      <c r="AP37186" s="2"/>
      <c r="AY37186" s="2"/>
      <c r="BH37186" s="2"/>
      <c r="BQ37186" s="2"/>
    </row>
    <row r="37187" spans="6:69" x14ac:dyDescent="0.2">
      <c r="F37187" s="9"/>
      <c r="G37187" s="9"/>
      <c r="H37187" s="9"/>
      <c r="I37187" s="9"/>
      <c r="J37187" s="9"/>
      <c r="O37187" s="2"/>
      <c r="X37187" s="2"/>
      <c r="AG37187" s="2"/>
      <c r="AP37187" s="2"/>
      <c r="AY37187" s="2"/>
      <c r="BH37187" s="2"/>
      <c r="BQ37187" s="2"/>
    </row>
    <row r="37188" spans="6:69" x14ac:dyDescent="0.2">
      <c r="F37188" s="9"/>
      <c r="G37188" s="9"/>
      <c r="H37188" s="9"/>
      <c r="I37188" s="9"/>
      <c r="J37188" s="9"/>
      <c r="O37188" s="2"/>
      <c r="X37188" s="2"/>
      <c r="AG37188" s="2"/>
      <c r="AP37188" s="2"/>
      <c r="AY37188" s="2"/>
      <c r="BH37188" s="2"/>
      <c r="BQ37188" s="2"/>
    </row>
    <row r="37189" spans="6:69" x14ac:dyDescent="0.2">
      <c r="F37189" s="9"/>
      <c r="G37189" s="9"/>
      <c r="H37189" s="9"/>
      <c r="I37189" s="9"/>
      <c r="J37189" s="9"/>
      <c r="O37189" s="2"/>
      <c r="X37189" s="2"/>
      <c r="AG37189" s="2"/>
      <c r="AP37189" s="2"/>
      <c r="AY37189" s="2"/>
      <c r="BH37189" s="2"/>
      <c r="BQ37189" s="2"/>
    </row>
    <row r="37190" spans="6:69" x14ac:dyDescent="0.2">
      <c r="F37190" s="9"/>
      <c r="G37190" s="9"/>
      <c r="H37190" s="9"/>
      <c r="I37190" s="9"/>
      <c r="J37190" s="9"/>
      <c r="O37190" s="2"/>
      <c r="X37190" s="2"/>
      <c r="AG37190" s="2"/>
      <c r="AP37190" s="2"/>
      <c r="AY37190" s="2"/>
      <c r="BH37190" s="2"/>
      <c r="BQ37190" s="2"/>
    </row>
    <row r="37191" spans="6:69" x14ac:dyDescent="0.2">
      <c r="F37191" s="9"/>
      <c r="G37191" s="9"/>
      <c r="H37191" s="9"/>
      <c r="I37191" s="9"/>
      <c r="J37191" s="9"/>
      <c r="O37191" s="2"/>
      <c r="X37191" s="2"/>
      <c r="AG37191" s="2"/>
      <c r="AP37191" s="2"/>
      <c r="AY37191" s="2"/>
      <c r="BH37191" s="2"/>
      <c r="BQ37191" s="2"/>
    </row>
    <row r="37192" spans="6:69" x14ac:dyDescent="0.2">
      <c r="F37192" s="9"/>
      <c r="G37192" s="9"/>
      <c r="H37192" s="9"/>
      <c r="I37192" s="9"/>
      <c r="J37192" s="9"/>
      <c r="O37192" s="2"/>
      <c r="X37192" s="2"/>
      <c r="AG37192" s="2"/>
      <c r="AP37192" s="2"/>
      <c r="AY37192" s="2"/>
      <c r="BH37192" s="2"/>
      <c r="BQ37192" s="2"/>
    </row>
    <row r="37193" spans="6:69" x14ac:dyDescent="0.2">
      <c r="F37193" s="9"/>
      <c r="G37193" s="9"/>
      <c r="H37193" s="9"/>
      <c r="I37193" s="9"/>
      <c r="J37193" s="9"/>
      <c r="O37193" s="2"/>
      <c r="X37193" s="2"/>
      <c r="AG37193" s="2"/>
      <c r="AP37193" s="2"/>
      <c r="AY37193" s="2"/>
      <c r="BH37193" s="2"/>
      <c r="BQ37193" s="2"/>
    </row>
    <row r="37194" spans="6:69" x14ac:dyDescent="0.2">
      <c r="F37194" s="9"/>
      <c r="G37194" s="9"/>
      <c r="H37194" s="9"/>
      <c r="I37194" s="9"/>
      <c r="J37194" s="9"/>
      <c r="O37194" s="2"/>
      <c r="X37194" s="2"/>
      <c r="AG37194" s="2"/>
      <c r="AP37194" s="2"/>
      <c r="AY37194" s="2"/>
      <c r="BH37194" s="2"/>
      <c r="BQ37194" s="2"/>
    </row>
    <row r="37195" spans="6:69" x14ac:dyDescent="0.2">
      <c r="F37195" s="9"/>
      <c r="G37195" s="9"/>
      <c r="H37195" s="9"/>
      <c r="I37195" s="9"/>
      <c r="J37195" s="9"/>
      <c r="O37195" s="2"/>
      <c r="X37195" s="2"/>
      <c r="AG37195" s="2"/>
      <c r="AP37195" s="2"/>
      <c r="AY37195" s="2"/>
      <c r="BH37195" s="2"/>
      <c r="BQ37195" s="2"/>
    </row>
    <row r="37196" spans="6:69" x14ac:dyDescent="0.2">
      <c r="F37196" s="9"/>
      <c r="G37196" s="9"/>
      <c r="H37196" s="9"/>
      <c r="I37196" s="9"/>
      <c r="J37196" s="9"/>
      <c r="O37196" s="2"/>
      <c r="X37196" s="2"/>
      <c r="AG37196" s="2"/>
      <c r="AP37196" s="2"/>
      <c r="AY37196" s="2"/>
      <c r="BH37196" s="2"/>
      <c r="BQ37196" s="2"/>
    </row>
    <row r="37197" spans="6:69" x14ac:dyDescent="0.2">
      <c r="F37197" s="9"/>
      <c r="G37197" s="9"/>
      <c r="H37197" s="9"/>
      <c r="I37197" s="9"/>
      <c r="J37197" s="9"/>
      <c r="O37197" s="2"/>
      <c r="X37197" s="2"/>
      <c r="AG37197" s="2"/>
      <c r="AP37197" s="2"/>
      <c r="AY37197" s="2"/>
      <c r="BH37197" s="2"/>
      <c r="BQ37197" s="2"/>
    </row>
    <row r="37198" spans="6:69" x14ac:dyDescent="0.2">
      <c r="F37198" s="9"/>
      <c r="G37198" s="9"/>
      <c r="H37198" s="9"/>
      <c r="I37198" s="9"/>
      <c r="J37198" s="9"/>
      <c r="O37198" s="2"/>
      <c r="X37198" s="2"/>
      <c r="AG37198" s="2"/>
      <c r="AP37198" s="2"/>
      <c r="AY37198" s="2"/>
      <c r="BH37198" s="2"/>
      <c r="BQ37198" s="2"/>
    </row>
    <row r="37199" spans="6:69" x14ac:dyDescent="0.2">
      <c r="F37199" s="9"/>
      <c r="G37199" s="9"/>
      <c r="H37199" s="9"/>
      <c r="I37199" s="9"/>
      <c r="J37199" s="9"/>
      <c r="O37199" s="2"/>
      <c r="X37199" s="2"/>
      <c r="AG37199" s="2"/>
      <c r="AP37199" s="2"/>
      <c r="AY37199" s="2"/>
      <c r="BH37199" s="2"/>
      <c r="BQ37199" s="2"/>
    </row>
    <row r="37200" spans="6:69" x14ac:dyDescent="0.2">
      <c r="F37200" s="9"/>
      <c r="G37200" s="9"/>
      <c r="H37200" s="9"/>
      <c r="I37200" s="9"/>
      <c r="J37200" s="9"/>
      <c r="O37200" s="2"/>
      <c r="X37200" s="2"/>
      <c r="AG37200" s="2"/>
      <c r="AP37200" s="2"/>
      <c r="AY37200" s="2"/>
      <c r="BH37200" s="2"/>
      <c r="BQ37200" s="2"/>
    </row>
    <row r="37201" spans="6:69" x14ac:dyDescent="0.2">
      <c r="F37201" s="9"/>
      <c r="G37201" s="9"/>
      <c r="H37201" s="9"/>
      <c r="I37201" s="9"/>
      <c r="J37201" s="9"/>
      <c r="O37201" s="2"/>
      <c r="X37201" s="2"/>
      <c r="AG37201" s="2"/>
      <c r="AP37201" s="2"/>
      <c r="AY37201" s="2"/>
      <c r="BH37201" s="2"/>
      <c r="BQ37201" s="2"/>
    </row>
    <row r="37202" spans="6:69" x14ac:dyDescent="0.2">
      <c r="F37202" s="9"/>
      <c r="G37202" s="9"/>
      <c r="H37202" s="9"/>
      <c r="I37202" s="9"/>
      <c r="J37202" s="9"/>
      <c r="O37202" s="2"/>
      <c r="X37202" s="2"/>
      <c r="AG37202" s="2"/>
      <c r="AP37202" s="2"/>
      <c r="AY37202" s="2"/>
      <c r="BH37202" s="2"/>
      <c r="BQ37202" s="2"/>
    </row>
    <row r="37203" spans="6:69" x14ac:dyDescent="0.2">
      <c r="F37203" s="9"/>
      <c r="G37203" s="9"/>
      <c r="H37203" s="9"/>
      <c r="I37203" s="9"/>
      <c r="J37203" s="9"/>
      <c r="O37203" s="2"/>
      <c r="X37203" s="2"/>
      <c r="AG37203" s="2"/>
      <c r="AP37203" s="2"/>
      <c r="AY37203" s="2"/>
      <c r="BH37203" s="2"/>
      <c r="BQ37203" s="2"/>
    </row>
    <row r="37204" spans="6:69" x14ac:dyDescent="0.2">
      <c r="F37204" s="9"/>
      <c r="G37204" s="9"/>
      <c r="H37204" s="9"/>
      <c r="I37204" s="9"/>
      <c r="J37204" s="9"/>
      <c r="O37204" s="2"/>
      <c r="X37204" s="2"/>
      <c r="AG37204" s="2"/>
      <c r="AP37204" s="2"/>
      <c r="AY37204" s="2"/>
      <c r="BH37204" s="2"/>
      <c r="BQ37204" s="2"/>
    </row>
    <row r="37205" spans="6:69" x14ac:dyDescent="0.2">
      <c r="F37205" s="9"/>
      <c r="G37205" s="9"/>
      <c r="H37205" s="9"/>
      <c r="I37205" s="9"/>
      <c r="J37205" s="9"/>
      <c r="O37205" s="2"/>
      <c r="X37205" s="2"/>
      <c r="AG37205" s="2"/>
      <c r="AP37205" s="2"/>
      <c r="AY37205" s="2"/>
      <c r="BH37205" s="2"/>
      <c r="BQ37205" s="2"/>
    </row>
    <row r="37206" spans="6:69" x14ac:dyDescent="0.2">
      <c r="F37206" s="9"/>
      <c r="G37206" s="9"/>
      <c r="H37206" s="9"/>
      <c r="I37206" s="9"/>
      <c r="J37206" s="9"/>
      <c r="O37206" s="2"/>
      <c r="X37206" s="2"/>
      <c r="AG37206" s="2"/>
      <c r="AP37206" s="2"/>
      <c r="AY37206" s="2"/>
      <c r="BH37206" s="2"/>
      <c r="BQ37206" s="2"/>
    </row>
    <row r="37207" spans="6:69" x14ac:dyDescent="0.2">
      <c r="F37207" s="9"/>
      <c r="G37207" s="9"/>
      <c r="H37207" s="9"/>
      <c r="I37207" s="9"/>
      <c r="J37207" s="9"/>
      <c r="O37207" s="2"/>
      <c r="X37207" s="2"/>
      <c r="AG37207" s="2"/>
      <c r="AP37207" s="2"/>
      <c r="AY37207" s="2"/>
      <c r="BH37207" s="2"/>
      <c r="BQ37207" s="2"/>
    </row>
    <row r="37208" spans="6:69" x14ac:dyDescent="0.2">
      <c r="F37208" s="9"/>
      <c r="G37208" s="9"/>
      <c r="H37208" s="9"/>
      <c r="I37208" s="9"/>
      <c r="J37208" s="9"/>
      <c r="O37208" s="2"/>
      <c r="X37208" s="2"/>
      <c r="AG37208" s="2"/>
      <c r="AP37208" s="2"/>
      <c r="AY37208" s="2"/>
      <c r="BH37208" s="2"/>
      <c r="BQ37208" s="2"/>
    </row>
    <row r="37209" spans="6:69" x14ac:dyDescent="0.2">
      <c r="F37209" s="9"/>
      <c r="G37209" s="9"/>
      <c r="H37209" s="9"/>
      <c r="I37209" s="9"/>
      <c r="J37209" s="9"/>
      <c r="O37209" s="2"/>
      <c r="X37209" s="2"/>
      <c r="AG37209" s="2"/>
      <c r="AP37209" s="2"/>
      <c r="AY37209" s="2"/>
      <c r="BH37209" s="2"/>
      <c r="BQ37209" s="2"/>
    </row>
    <row r="37210" spans="6:69" x14ac:dyDescent="0.2">
      <c r="F37210" s="9"/>
      <c r="G37210" s="9"/>
      <c r="H37210" s="9"/>
      <c r="I37210" s="9"/>
      <c r="J37210" s="9"/>
      <c r="O37210" s="2"/>
      <c r="X37210" s="2"/>
      <c r="AG37210" s="2"/>
      <c r="AP37210" s="2"/>
      <c r="AY37210" s="2"/>
      <c r="BH37210" s="2"/>
      <c r="BQ37210" s="2"/>
    </row>
    <row r="37211" spans="6:69" x14ac:dyDescent="0.2">
      <c r="F37211" s="9"/>
      <c r="G37211" s="9"/>
      <c r="H37211" s="9"/>
      <c r="I37211" s="9"/>
      <c r="J37211" s="9"/>
      <c r="O37211" s="2"/>
      <c r="X37211" s="2"/>
      <c r="AG37211" s="2"/>
      <c r="AP37211" s="2"/>
      <c r="AY37211" s="2"/>
      <c r="BH37211" s="2"/>
      <c r="BQ37211" s="2"/>
    </row>
    <row r="37212" spans="6:69" x14ac:dyDescent="0.2">
      <c r="F37212" s="9"/>
      <c r="G37212" s="9"/>
      <c r="H37212" s="9"/>
      <c r="I37212" s="9"/>
      <c r="J37212" s="9"/>
      <c r="O37212" s="2"/>
      <c r="X37212" s="2"/>
      <c r="AG37212" s="2"/>
      <c r="AP37212" s="2"/>
      <c r="AY37212" s="2"/>
      <c r="BH37212" s="2"/>
      <c r="BQ37212" s="2"/>
    </row>
    <row r="37213" spans="6:69" x14ac:dyDescent="0.2">
      <c r="F37213" s="9"/>
      <c r="G37213" s="9"/>
      <c r="H37213" s="9"/>
      <c r="I37213" s="9"/>
      <c r="J37213" s="9"/>
      <c r="O37213" s="2"/>
      <c r="X37213" s="2"/>
      <c r="AG37213" s="2"/>
      <c r="AP37213" s="2"/>
      <c r="AY37213" s="2"/>
      <c r="BH37213" s="2"/>
      <c r="BQ37213" s="2"/>
    </row>
    <row r="37214" spans="6:69" x14ac:dyDescent="0.2">
      <c r="F37214" s="9"/>
      <c r="G37214" s="9"/>
      <c r="H37214" s="9"/>
      <c r="I37214" s="9"/>
      <c r="J37214" s="9"/>
      <c r="O37214" s="2"/>
      <c r="X37214" s="2"/>
      <c r="AG37214" s="2"/>
      <c r="AP37214" s="2"/>
      <c r="AY37214" s="2"/>
      <c r="BH37214" s="2"/>
      <c r="BQ37214" s="2"/>
    </row>
    <row r="37215" spans="6:69" x14ac:dyDescent="0.2">
      <c r="F37215" s="9"/>
      <c r="G37215" s="9"/>
      <c r="H37215" s="9"/>
      <c r="I37215" s="9"/>
      <c r="J37215" s="9"/>
      <c r="O37215" s="2"/>
      <c r="X37215" s="2"/>
      <c r="AG37215" s="2"/>
      <c r="AP37215" s="2"/>
      <c r="AY37215" s="2"/>
      <c r="BH37215" s="2"/>
      <c r="BQ37215" s="2"/>
    </row>
    <row r="37216" spans="6:69" x14ac:dyDescent="0.2">
      <c r="F37216" s="9"/>
      <c r="G37216" s="9"/>
      <c r="H37216" s="9"/>
      <c r="I37216" s="9"/>
      <c r="J37216" s="9"/>
      <c r="O37216" s="2"/>
      <c r="X37216" s="2"/>
      <c r="AG37216" s="2"/>
      <c r="AP37216" s="2"/>
      <c r="AY37216" s="2"/>
      <c r="BH37216" s="2"/>
      <c r="BQ37216" s="2"/>
    </row>
    <row r="37217" spans="6:69" x14ac:dyDescent="0.2">
      <c r="F37217" s="9"/>
      <c r="G37217" s="9"/>
      <c r="H37217" s="9"/>
      <c r="I37217" s="9"/>
      <c r="J37217" s="9"/>
      <c r="O37217" s="2"/>
      <c r="X37217" s="2"/>
      <c r="AG37217" s="2"/>
      <c r="AP37217" s="2"/>
      <c r="AY37217" s="2"/>
      <c r="BH37217" s="2"/>
      <c r="BQ37217" s="2"/>
    </row>
    <row r="37218" spans="6:69" x14ac:dyDescent="0.2">
      <c r="F37218" s="9"/>
      <c r="G37218" s="9"/>
      <c r="H37218" s="9"/>
      <c r="I37218" s="9"/>
      <c r="J37218" s="9"/>
      <c r="O37218" s="2"/>
      <c r="X37218" s="2"/>
      <c r="AG37218" s="2"/>
      <c r="AP37218" s="2"/>
      <c r="AY37218" s="2"/>
      <c r="BH37218" s="2"/>
      <c r="BQ37218" s="2"/>
    </row>
    <row r="37219" spans="6:69" x14ac:dyDescent="0.2">
      <c r="F37219" s="9"/>
      <c r="G37219" s="9"/>
      <c r="H37219" s="9"/>
      <c r="I37219" s="9"/>
      <c r="J37219" s="9"/>
      <c r="O37219" s="2"/>
      <c r="X37219" s="2"/>
      <c r="AG37219" s="2"/>
      <c r="AP37219" s="2"/>
      <c r="AY37219" s="2"/>
      <c r="BH37219" s="2"/>
      <c r="BQ37219" s="2"/>
    </row>
    <row r="37220" spans="6:69" x14ac:dyDescent="0.2">
      <c r="F37220" s="9"/>
      <c r="G37220" s="9"/>
      <c r="H37220" s="9"/>
      <c r="I37220" s="9"/>
      <c r="J37220" s="9"/>
      <c r="O37220" s="2"/>
      <c r="X37220" s="2"/>
      <c r="AG37220" s="2"/>
      <c r="AP37220" s="2"/>
      <c r="AY37220" s="2"/>
      <c r="BH37220" s="2"/>
      <c r="BQ37220" s="2"/>
    </row>
    <row r="37221" spans="6:69" x14ac:dyDescent="0.2">
      <c r="F37221" s="9"/>
      <c r="G37221" s="9"/>
      <c r="H37221" s="9"/>
      <c r="I37221" s="9"/>
      <c r="J37221" s="9"/>
      <c r="O37221" s="2"/>
      <c r="X37221" s="2"/>
      <c r="AG37221" s="2"/>
      <c r="AP37221" s="2"/>
      <c r="AY37221" s="2"/>
      <c r="BH37221" s="2"/>
      <c r="BQ37221" s="2"/>
    </row>
    <row r="37222" spans="6:69" x14ac:dyDescent="0.2">
      <c r="F37222" s="9"/>
      <c r="G37222" s="9"/>
      <c r="H37222" s="9"/>
      <c r="I37222" s="9"/>
      <c r="J37222" s="9"/>
      <c r="O37222" s="2"/>
      <c r="X37222" s="2"/>
      <c r="AG37222" s="2"/>
      <c r="AP37222" s="2"/>
      <c r="AY37222" s="2"/>
      <c r="BH37222" s="2"/>
      <c r="BQ37222" s="2"/>
    </row>
    <row r="37223" spans="6:69" x14ac:dyDescent="0.2">
      <c r="F37223" s="9"/>
      <c r="G37223" s="9"/>
      <c r="H37223" s="9"/>
      <c r="I37223" s="9"/>
      <c r="J37223" s="9"/>
      <c r="O37223" s="2"/>
      <c r="X37223" s="2"/>
      <c r="AG37223" s="2"/>
      <c r="AP37223" s="2"/>
      <c r="AY37223" s="2"/>
      <c r="BH37223" s="2"/>
      <c r="BQ37223" s="2"/>
    </row>
    <row r="37224" spans="6:69" x14ac:dyDescent="0.2">
      <c r="F37224" s="9"/>
      <c r="G37224" s="9"/>
      <c r="H37224" s="9"/>
      <c r="I37224" s="9"/>
      <c r="J37224" s="9"/>
      <c r="O37224" s="2"/>
      <c r="X37224" s="2"/>
      <c r="AG37224" s="2"/>
      <c r="AP37224" s="2"/>
      <c r="AY37224" s="2"/>
      <c r="BH37224" s="2"/>
      <c r="BQ37224" s="2"/>
    </row>
    <row r="37225" spans="6:69" x14ac:dyDescent="0.2">
      <c r="F37225" s="9"/>
      <c r="G37225" s="9"/>
      <c r="H37225" s="9"/>
      <c r="I37225" s="9"/>
      <c r="J37225" s="9"/>
      <c r="O37225" s="2"/>
      <c r="X37225" s="2"/>
      <c r="AG37225" s="2"/>
      <c r="AP37225" s="2"/>
      <c r="AY37225" s="2"/>
      <c r="BH37225" s="2"/>
      <c r="BQ37225" s="2"/>
    </row>
    <row r="37226" spans="6:69" x14ac:dyDescent="0.2">
      <c r="F37226" s="9"/>
      <c r="G37226" s="9"/>
      <c r="H37226" s="9"/>
      <c r="I37226" s="9"/>
      <c r="J37226" s="9"/>
      <c r="O37226" s="2"/>
      <c r="X37226" s="2"/>
      <c r="AG37226" s="2"/>
      <c r="AP37226" s="2"/>
      <c r="AY37226" s="2"/>
      <c r="BH37226" s="2"/>
      <c r="BQ37226" s="2"/>
    </row>
    <row r="37227" spans="6:69" x14ac:dyDescent="0.2">
      <c r="F37227" s="9"/>
      <c r="G37227" s="9"/>
      <c r="H37227" s="9"/>
      <c r="I37227" s="9"/>
      <c r="J37227" s="9"/>
      <c r="O37227" s="2"/>
      <c r="X37227" s="2"/>
      <c r="AG37227" s="2"/>
      <c r="AP37227" s="2"/>
      <c r="AY37227" s="2"/>
      <c r="BH37227" s="2"/>
      <c r="BQ37227" s="2"/>
    </row>
    <row r="37228" spans="6:69" x14ac:dyDescent="0.2">
      <c r="F37228" s="9"/>
      <c r="G37228" s="9"/>
      <c r="H37228" s="9"/>
      <c r="I37228" s="9"/>
      <c r="J37228" s="9"/>
      <c r="O37228" s="2"/>
      <c r="X37228" s="2"/>
      <c r="AG37228" s="2"/>
      <c r="AP37228" s="2"/>
      <c r="AY37228" s="2"/>
      <c r="BH37228" s="2"/>
      <c r="BQ37228" s="2"/>
    </row>
    <row r="37229" spans="6:69" x14ac:dyDescent="0.2">
      <c r="F37229" s="9"/>
      <c r="G37229" s="9"/>
      <c r="H37229" s="9"/>
      <c r="I37229" s="9"/>
      <c r="J37229" s="9"/>
      <c r="O37229" s="2"/>
      <c r="X37229" s="2"/>
      <c r="AG37229" s="2"/>
      <c r="AP37229" s="2"/>
      <c r="AY37229" s="2"/>
      <c r="BH37229" s="2"/>
      <c r="BQ37229" s="2"/>
    </row>
    <row r="37230" spans="6:69" x14ac:dyDescent="0.2">
      <c r="F37230" s="9"/>
      <c r="G37230" s="9"/>
      <c r="H37230" s="9"/>
      <c r="I37230" s="9"/>
      <c r="J37230" s="9"/>
      <c r="O37230" s="2"/>
      <c r="X37230" s="2"/>
      <c r="AG37230" s="2"/>
      <c r="AP37230" s="2"/>
      <c r="AY37230" s="2"/>
      <c r="BH37230" s="2"/>
      <c r="BQ37230" s="2"/>
    </row>
    <row r="37231" spans="6:69" x14ac:dyDescent="0.2">
      <c r="F37231" s="9"/>
      <c r="G37231" s="9"/>
      <c r="H37231" s="9"/>
      <c r="I37231" s="9"/>
      <c r="J37231" s="9"/>
      <c r="O37231" s="2"/>
      <c r="X37231" s="2"/>
      <c r="AG37231" s="2"/>
      <c r="AP37231" s="2"/>
      <c r="AY37231" s="2"/>
      <c r="BH37231" s="2"/>
      <c r="BQ37231" s="2"/>
    </row>
    <row r="37232" spans="6:69" x14ac:dyDescent="0.2">
      <c r="F37232" s="9"/>
      <c r="G37232" s="9"/>
      <c r="H37232" s="9"/>
      <c r="I37232" s="9"/>
      <c r="J37232" s="9"/>
      <c r="O37232" s="2"/>
      <c r="X37232" s="2"/>
      <c r="AG37232" s="2"/>
      <c r="AP37232" s="2"/>
      <c r="AY37232" s="2"/>
      <c r="BH37232" s="2"/>
      <c r="BQ37232" s="2"/>
    </row>
    <row r="37233" spans="6:69" x14ac:dyDescent="0.2">
      <c r="F37233" s="9"/>
      <c r="G37233" s="9"/>
      <c r="H37233" s="9"/>
      <c r="I37233" s="9"/>
      <c r="J37233" s="9"/>
      <c r="O37233" s="2"/>
      <c r="X37233" s="2"/>
      <c r="AG37233" s="2"/>
      <c r="AP37233" s="2"/>
      <c r="AY37233" s="2"/>
      <c r="BH37233" s="2"/>
      <c r="BQ37233" s="2"/>
    </row>
    <row r="37234" spans="6:69" x14ac:dyDescent="0.2">
      <c r="F37234" s="9"/>
      <c r="G37234" s="9"/>
      <c r="H37234" s="9"/>
      <c r="I37234" s="9"/>
      <c r="J37234" s="9"/>
      <c r="O37234" s="2"/>
      <c r="X37234" s="2"/>
      <c r="AG37234" s="2"/>
      <c r="AP37234" s="2"/>
      <c r="AY37234" s="2"/>
      <c r="BH37234" s="2"/>
      <c r="BQ37234" s="2"/>
    </row>
    <row r="37235" spans="6:69" x14ac:dyDescent="0.2">
      <c r="F37235" s="9"/>
      <c r="G37235" s="9"/>
      <c r="H37235" s="9"/>
      <c r="I37235" s="9"/>
      <c r="J37235" s="9"/>
      <c r="O37235" s="2"/>
      <c r="X37235" s="2"/>
      <c r="AG37235" s="2"/>
      <c r="AP37235" s="2"/>
      <c r="AY37235" s="2"/>
      <c r="BH37235" s="2"/>
      <c r="BQ37235" s="2"/>
    </row>
    <row r="37236" spans="6:69" x14ac:dyDescent="0.2">
      <c r="F37236" s="9"/>
      <c r="G37236" s="9"/>
      <c r="H37236" s="9"/>
      <c r="I37236" s="9"/>
      <c r="J37236" s="9"/>
      <c r="O37236" s="2"/>
      <c r="X37236" s="2"/>
      <c r="AG37236" s="2"/>
      <c r="AP37236" s="2"/>
      <c r="AY37236" s="2"/>
      <c r="BH37236" s="2"/>
      <c r="BQ37236" s="2"/>
    </row>
    <row r="37237" spans="6:69" x14ac:dyDescent="0.2">
      <c r="F37237" s="9"/>
      <c r="G37237" s="9"/>
      <c r="H37237" s="9"/>
      <c r="I37237" s="9"/>
      <c r="J37237" s="9"/>
      <c r="O37237" s="2"/>
      <c r="X37237" s="2"/>
      <c r="AG37237" s="2"/>
      <c r="AP37237" s="2"/>
      <c r="AY37237" s="2"/>
      <c r="BH37237" s="2"/>
      <c r="BQ37237" s="2"/>
    </row>
    <row r="37238" spans="6:69" x14ac:dyDescent="0.2">
      <c r="F37238" s="9"/>
      <c r="G37238" s="9"/>
      <c r="H37238" s="9"/>
      <c r="I37238" s="9"/>
      <c r="J37238" s="9"/>
      <c r="O37238" s="2"/>
      <c r="X37238" s="2"/>
      <c r="AG37238" s="2"/>
      <c r="AP37238" s="2"/>
      <c r="AY37238" s="2"/>
      <c r="BH37238" s="2"/>
      <c r="BQ37238" s="2"/>
    </row>
    <row r="37239" spans="6:69" x14ac:dyDescent="0.2">
      <c r="F37239" s="9"/>
      <c r="G37239" s="9"/>
      <c r="H37239" s="9"/>
      <c r="I37239" s="9"/>
      <c r="J37239" s="9"/>
      <c r="O37239" s="2"/>
      <c r="X37239" s="2"/>
      <c r="AG37239" s="2"/>
      <c r="AP37239" s="2"/>
      <c r="AY37239" s="2"/>
      <c r="BH37239" s="2"/>
      <c r="BQ37239" s="2"/>
    </row>
    <row r="37240" spans="6:69" x14ac:dyDescent="0.2">
      <c r="F37240" s="9"/>
      <c r="G37240" s="9"/>
      <c r="H37240" s="9"/>
      <c r="I37240" s="9"/>
      <c r="J37240" s="9"/>
      <c r="O37240" s="2"/>
      <c r="X37240" s="2"/>
      <c r="AG37240" s="2"/>
      <c r="AP37240" s="2"/>
      <c r="AY37240" s="2"/>
      <c r="BH37240" s="2"/>
      <c r="BQ37240" s="2"/>
    </row>
    <row r="37241" spans="6:69" x14ac:dyDescent="0.2">
      <c r="F37241" s="9"/>
      <c r="G37241" s="9"/>
      <c r="H37241" s="9"/>
      <c r="I37241" s="9"/>
      <c r="J37241" s="9"/>
      <c r="O37241" s="2"/>
      <c r="X37241" s="2"/>
      <c r="AG37241" s="2"/>
      <c r="AP37241" s="2"/>
      <c r="AY37241" s="2"/>
      <c r="BH37241" s="2"/>
      <c r="BQ37241" s="2"/>
    </row>
    <row r="37242" spans="6:69" x14ac:dyDescent="0.2">
      <c r="F37242" s="9"/>
      <c r="G37242" s="9"/>
      <c r="H37242" s="9"/>
      <c r="I37242" s="9"/>
      <c r="J37242" s="9"/>
      <c r="O37242" s="2"/>
      <c r="X37242" s="2"/>
      <c r="AG37242" s="2"/>
      <c r="AP37242" s="2"/>
      <c r="AY37242" s="2"/>
      <c r="BH37242" s="2"/>
      <c r="BQ37242" s="2"/>
    </row>
    <row r="37243" spans="6:69" x14ac:dyDescent="0.2">
      <c r="F37243" s="9"/>
      <c r="G37243" s="9"/>
      <c r="H37243" s="9"/>
      <c r="I37243" s="9"/>
      <c r="J37243" s="9"/>
      <c r="O37243" s="2"/>
      <c r="X37243" s="2"/>
      <c r="AG37243" s="2"/>
      <c r="AP37243" s="2"/>
      <c r="AY37243" s="2"/>
      <c r="BH37243" s="2"/>
      <c r="BQ37243" s="2"/>
    </row>
    <row r="37244" spans="6:69" x14ac:dyDescent="0.2">
      <c r="F37244" s="9"/>
      <c r="G37244" s="9"/>
      <c r="H37244" s="9"/>
      <c r="I37244" s="9"/>
      <c r="J37244" s="9"/>
      <c r="O37244" s="2"/>
      <c r="X37244" s="2"/>
      <c r="AG37244" s="2"/>
      <c r="AP37244" s="2"/>
      <c r="AY37244" s="2"/>
      <c r="BH37244" s="2"/>
      <c r="BQ37244" s="2"/>
    </row>
    <row r="37245" spans="6:69" x14ac:dyDescent="0.2">
      <c r="F37245" s="9"/>
      <c r="G37245" s="9"/>
      <c r="H37245" s="9"/>
      <c r="I37245" s="9"/>
      <c r="J37245" s="9"/>
      <c r="O37245" s="2"/>
      <c r="X37245" s="2"/>
      <c r="AG37245" s="2"/>
      <c r="AP37245" s="2"/>
      <c r="AY37245" s="2"/>
      <c r="BH37245" s="2"/>
      <c r="BQ37245" s="2"/>
    </row>
    <row r="37246" spans="6:69" x14ac:dyDescent="0.2">
      <c r="F37246" s="9"/>
      <c r="G37246" s="9"/>
      <c r="H37246" s="9"/>
      <c r="I37246" s="9"/>
      <c r="J37246" s="9"/>
      <c r="O37246" s="2"/>
      <c r="X37246" s="2"/>
      <c r="AG37246" s="2"/>
      <c r="AP37246" s="2"/>
      <c r="AY37246" s="2"/>
      <c r="BH37246" s="2"/>
      <c r="BQ37246" s="2"/>
    </row>
    <row r="37247" spans="6:69" x14ac:dyDescent="0.2">
      <c r="F37247" s="9"/>
      <c r="G37247" s="9"/>
      <c r="H37247" s="9"/>
      <c r="I37247" s="9"/>
      <c r="J37247" s="9"/>
      <c r="O37247" s="2"/>
      <c r="X37247" s="2"/>
      <c r="AG37247" s="2"/>
      <c r="AP37247" s="2"/>
      <c r="AY37247" s="2"/>
      <c r="BH37247" s="2"/>
      <c r="BQ37247" s="2"/>
    </row>
    <row r="37248" spans="6:69" x14ac:dyDescent="0.2">
      <c r="F37248" s="9"/>
      <c r="G37248" s="9"/>
      <c r="H37248" s="9"/>
      <c r="I37248" s="9"/>
      <c r="J37248" s="9"/>
      <c r="O37248" s="2"/>
      <c r="X37248" s="2"/>
      <c r="AG37248" s="2"/>
      <c r="AP37248" s="2"/>
      <c r="AY37248" s="2"/>
      <c r="BH37248" s="2"/>
      <c r="BQ37248" s="2"/>
    </row>
    <row r="37249" spans="6:69" x14ac:dyDescent="0.2">
      <c r="F37249" s="9"/>
      <c r="G37249" s="9"/>
      <c r="H37249" s="9"/>
      <c r="I37249" s="9"/>
      <c r="J37249" s="9"/>
      <c r="O37249" s="2"/>
      <c r="X37249" s="2"/>
      <c r="AG37249" s="2"/>
      <c r="AP37249" s="2"/>
      <c r="AY37249" s="2"/>
      <c r="BH37249" s="2"/>
      <c r="BQ37249" s="2"/>
    </row>
    <row r="37250" spans="6:69" x14ac:dyDescent="0.2">
      <c r="F37250" s="9"/>
      <c r="G37250" s="9"/>
      <c r="H37250" s="9"/>
      <c r="I37250" s="9"/>
      <c r="J37250" s="9"/>
      <c r="O37250" s="2"/>
      <c r="X37250" s="2"/>
      <c r="AG37250" s="2"/>
      <c r="AP37250" s="2"/>
      <c r="AY37250" s="2"/>
      <c r="BH37250" s="2"/>
      <c r="BQ37250" s="2"/>
    </row>
    <row r="37251" spans="6:69" x14ac:dyDescent="0.2">
      <c r="F37251" s="9"/>
      <c r="G37251" s="9"/>
      <c r="H37251" s="9"/>
      <c r="I37251" s="9"/>
      <c r="J37251" s="9"/>
      <c r="O37251" s="2"/>
      <c r="X37251" s="2"/>
      <c r="AG37251" s="2"/>
      <c r="AP37251" s="2"/>
      <c r="AY37251" s="2"/>
      <c r="BH37251" s="2"/>
      <c r="BQ37251" s="2"/>
    </row>
    <row r="37252" spans="6:69" x14ac:dyDescent="0.2">
      <c r="F37252" s="9"/>
      <c r="G37252" s="9"/>
      <c r="H37252" s="9"/>
      <c r="I37252" s="9"/>
      <c r="J37252" s="9"/>
      <c r="O37252" s="2"/>
      <c r="X37252" s="2"/>
      <c r="AG37252" s="2"/>
      <c r="AP37252" s="2"/>
      <c r="AY37252" s="2"/>
      <c r="BH37252" s="2"/>
      <c r="BQ37252" s="2"/>
    </row>
    <row r="37253" spans="6:69" x14ac:dyDescent="0.2">
      <c r="F37253" s="9"/>
      <c r="G37253" s="9"/>
      <c r="H37253" s="9"/>
      <c r="I37253" s="9"/>
      <c r="J37253" s="9"/>
      <c r="O37253" s="2"/>
      <c r="X37253" s="2"/>
      <c r="AG37253" s="2"/>
      <c r="AP37253" s="2"/>
      <c r="AY37253" s="2"/>
      <c r="BH37253" s="2"/>
      <c r="BQ37253" s="2"/>
    </row>
    <row r="37254" spans="6:69" x14ac:dyDescent="0.2">
      <c r="F37254" s="9"/>
      <c r="G37254" s="9"/>
      <c r="H37254" s="9"/>
      <c r="I37254" s="9"/>
      <c r="J37254" s="9"/>
      <c r="O37254" s="2"/>
      <c r="X37254" s="2"/>
      <c r="AG37254" s="2"/>
      <c r="AP37254" s="2"/>
      <c r="AY37254" s="2"/>
      <c r="BH37254" s="2"/>
      <c r="BQ37254" s="2"/>
    </row>
    <row r="37255" spans="6:69" x14ac:dyDescent="0.2">
      <c r="F37255" s="9"/>
      <c r="G37255" s="9"/>
      <c r="H37255" s="9"/>
      <c r="I37255" s="9"/>
      <c r="J37255" s="9"/>
      <c r="O37255" s="2"/>
      <c r="X37255" s="2"/>
      <c r="AG37255" s="2"/>
      <c r="AP37255" s="2"/>
      <c r="AY37255" s="2"/>
      <c r="BH37255" s="2"/>
      <c r="BQ37255" s="2"/>
    </row>
    <row r="37256" spans="6:69" x14ac:dyDescent="0.2">
      <c r="F37256" s="9"/>
      <c r="G37256" s="9"/>
      <c r="H37256" s="9"/>
      <c r="I37256" s="9"/>
      <c r="J37256" s="9"/>
      <c r="O37256" s="2"/>
      <c r="X37256" s="2"/>
      <c r="AG37256" s="2"/>
      <c r="AP37256" s="2"/>
      <c r="AY37256" s="2"/>
      <c r="BH37256" s="2"/>
      <c r="BQ37256" s="2"/>
    </row>
    <row r="37257" spans="6:69" x14ac:dyDescent="0.2">
      <c r="F37257" s="9"/>
      <c r="G37257" s="9"/>
      <c r="H37257" s="9"/>
      <c r="I37257" s="9"/>
      <c r="J37257" s="9"/>
      <c r="O37257" s="2"/>
      <c r="X37257" s="2"/>
      <c r="AG37257" s="2"/>
      <c r="AP37257" s="2"/>
      <c r="AY37257" s="2"/>
      <c r="BH37257" s="2"/>
      <c r="BQ37257" s="2"/>
    </row>
    <row r="37258" spans="6:69" x14ac:dyDescent="0.2">
      <c r="F37258" s="9"/>
      <c r="G37258" s="9"/>
      <c r="H37258" s="9"/>
      <c r="I37258" s="9"/>
      <c r="J37258" s="9"/>
      <c r="O37258" s="2"/>
      <c r="X37258" s="2"/>
      <c r="AG37258" s="2"/>
      <c r="AP37258" s="2"/>
      <c r="AY37258" s="2"/>
      <c r="BH37258" s="2"/>
      <c r="BQ37258" s="2"/>
    </row>
    <row r="37259" spans="6:69" x14ac:dyDescent="0.2">
      <c r="F37259" s="9"/>
      <c r="G37259" s="9"/>
      <c r="H37259" s="9"/>
      <c r="I37259" s="9"/>
      <c r="J37259" s="9"/>
      <c r="O37259" s="2"/>
      <c r="X37259" s="2"/>
      <c r="AG37259" s="2"/>
      <c r="AP37259" s="2"/>
      <c r="AY37259" s="2"/>
      <c r="BH37259" s="2"/>
      <c r="BQ37259" s="2"/>
    </row>
    <row r="37260" spans="6:69" x14ac:dyDescent="0.2">
      <c r="F37260" s="9"/>
      <c r="G37260" s="9"/>
      <c r="H37260" s="9"/>
      <c r="I37260" s="9"/>
      <c r="J37260" s="9"/>
      <c r="O37260" s="2"/>
      <c r="X37260" s="2"/>
      <c r="AG37260" s="2"/>
      <c r="AP37260" s="2"/>
      <c r="AY37260" s="2"/>
      <c r="BH37260" s="2"/>
      <c r="BQ37260" s="2"/>
    </row>
    <row r="37261" spans="6:69" x14ac:dyDescent="0.2">
      <c r="F37261" s="9"/>
      <c r="G37261" s="9"/>
      <c r="H37261" s="9"/>
      <c r="I37261" s="9"/>
      <c r="J37261" s="9"/>
      <c r="O37261" s="2"/>
      <c r="X37261" s="2"/>
      <c r="AG37261" s="2"/>
      <c r="AP37261" s="2"/>
      <c r="AY37261" s="2"/>
      <c r="BH37261" s="2"/>
      <c r="BQ37261" s="2"/>
    </row>
    <row r="37262" spans="6:69" x14ac:dyDescent="0.2">
      <c r="F37262" s="9"/>
      <c r="G37262" s="9"/>
      <c r="H37262" s="9"/>
      <c r="I37262" s="9"/>
      <c r="J37262" s="9"/>
      <c r="O37262" s="2"/>
      <c r="X37262" s="2"/>
      <c r="AG37262" s="2"/>
      <c r="AP37262" s="2"/>
      <c r="AY37262" s="2"/>
      <c r="BH37262" s="2"/>
      <c r="BQ37262" s="2"/>
    </row>
    <row r="37263" spans="6:69" x14ac:dyDescent="0.2">
      <c r="F37263" s="9"/>
      <c r="G37263" s="9"/>
      <c r="H37263" s="9"/>
      <c r="I37263" s="9"/>
      <c r="J37263" s="9"/>
      <c r="O37263" s="2"/>
      <c r="X37263" s="2"/>
      <c r="AG37263" s="2"/>
      <c r="AP37263" s="2"/>
      <c r="AY37263" s="2"/>
      <c r="BH37263" s="2"/>
      <c r="BQ37263" s="2"/>
    </row>
    <row r="37264" spans="6:69" x14ac:dyDescent="0.2">
      <c r="F37264" s="9"/>
      <c r="G37264" s="9"/>
      <c r="H37264" s="9"/>
      <c r="I37264" s="9"/>
      <c r="J37264" s="9"/>
      <c r="O37264" s="2"/>
      <c r="X37264" s="2"/>
      <c r="AG37264" s="2"/>
      <c r="AP37264" s="2"/>
      <c r="AY37264" s="2"/>
      <c r="BH37264" s="2"/>
      <c r="BQ37264" s="2"/>
    </row>
    <row r="37265" spans="6:69" x14ac:dyDescent="0.2">
      <c r="F37265" s="9"/>
      <c r="G37265" s="9"/>
      <c r="H37265" s="9"/>
      <c r="I37265" s="9"/>
      <c r="J37265" s="9"/>
      <c r="O37265" s="2"/>
      <c r="X37265" s="2"/>
      <c r="AG37265" s="2"/>
      <c r="AP37265" s="2"/>
      <c r="AY37265" s="2"/>
      <c r="BH37265" s="2"/>
      <c r="BQ37265" s="2"/>
    </row>
    <row r="37266" spans="6:69" x14ac:dyDescent="0.2">
      <c r="F37266" s="9"/>
      <c r="G37266" s="9"/>
      <c r="H37266" s="9"/>
      <c r="I37266" s="9"/>
      <c r="J37266" s="9"/>
      <c r="O37266" s="2"/>
      <c r="X37266" s="2"/>
      <c r="AG37266" s="2"/>
      <c r="AP37266" s="2"/>
      <c r="AY37266" s="2"/>
      <c r="BH37266" s="2"/>
      <c r="BQ37266" s="2"/>
    </row>
    <row r="37267" spans="6:69" x14ac:dyDescent="0.2">
      <c r="F37267" s="9"/>
      <c r="G37267" s="9"/>
      <c r="H37267" s="9"/>
      <c r="I37267" s="9"/>
      <c r="J37267" s="9"/>
      <c r="O37267" s="2"/>
      <c r="X37267" s="2"/>
      <c r="AG37267" s="2"/>
      <c r="AP37267" s="2"/>
      <c r="AY37267" s="2"/>
      <c r="BH37267" s="2"/>
      <c r="BQ37267" s="2"/>
    </row>
    <row r="37268" spans="6:69" x14ac:dyDescent="0.2">
      <c r="F37268" s="9"/>
      <c r="G37268" s="9"/>
      <c r="H37268" s="9"/>
      <c r="I37268" s="9"/>
      <c r="J37268" s="9"/>
      <c r="O37268" s="2"/>
      <c r="X37268" s="2"/>
      <c r="AG37268" s="2"/>
      <c r="AP37268" s="2"/>
      <c r="AY37268" s="2"/>
      <c r="BH37268" s="2"/>
      <c r="BQ37268" s="2"/>
    </row>
    <row r="37269" spans="6:69" x14ac:dyDescent="0.2">
      <c r="F37269" s="9"/>
      <c r="G37269" s="9"/>
      <c r="H37269" s="9"/>
      <c r="I37269" s="9"/>
      <c r="J37269" s="9"/>
      <c r="O37269" s="2"/>
      <c r="X37269" s="2"/>
      <c r="AG37269" s="2"/>
      <c r="AP37269" s="2"/>
      <c r="AY37269" s="2"/>
      <c r="BH37269" s="2"/>
      <c r="BQ37269" s="2"/>
    </row>
    <row r="37270" spans="6:69" x14ac:dyDescent="0.2">
      <c r="F37270" s="9"/>
      <c r="G37270" s="9"/>
      <c r="H37270" s="9"/>
      <c r="I37270" s="9"/>
      <c r="J37270" s="9"/>
      <c r="O37270" s="2"/>
      <c r="X37270" s="2"/>
      <c r="AG37270" s="2"/>
      <c r="AP37270" s="2"/>
      <c r="AY37270" s="2"/>
      <c r="BH37270" s="2"/>
      <c r="BQ37270" s="2"/>
    </row>
    <row r="37271" spans="6:69" x14ac:dyDescent="0.2">
      <c r="F37271" s="9"/>
      <c r="G37271" s="9"/>
      <c r="H37271" s="9"/>
      <c r="I37271" s="9"/>
      <c r="J37271" s="9"/>
      <c r="O37271" s="2"/>
      <c r="X37271" s="2"/>
      <c r="AG37271" s="2"/>
      <c r="AP37271" s="2"/>
      <c r="AY37271" s="2"/>
      <c r="BH37271" s="2"/>
      <c r="BQ37271" s="2"/>
    </row>
    <row r="37272" spans="6:69" x14ac:dyDescent="0.2">
      <c r="F37272" s="9"/>
      <c r="G37272" s="9"/>
      <c r="H37272" s="9"/>
      <c r="I37272" s="9"/>
      <c r="J37272" s="9"/>
      <c r="O37272" s="2"/>
      <c r="X37272" s="2"/>
      <c r="AG37272" s="2"/>
      <c r="AP37272" s="2"/>
      <c r="AY37272" s="2"/>
      <c r="BH37272" s="2"/>
      <c r="BQ37272" s="2"/>
    </row>
    <row r="37273" spans="6:69" x14ac:dyDescent="0.2">
      <c r="F37273" s="9"/>
      <c r="G37273" s="9"/>
      <c r="H37273" s="9"/>
      <c r="I37273" s="9"/>
      <c r="J37273" s="9"/>
      <c r="O37273" s="2"/>
      <c r="X37273" s="2"/>
      <c r="AG37273" s="2"/>
      <c r="AP37273" s="2"/>
      <c r="AY37273" s="2"/>
      <c r="BH37273" s="2"/>
      <c r="BQ37273" s="2"/>
    </row>
    <row r="37274" spans="6:69" x14ac:dyDescent="0.2">
      <c r="F37274" s="9"/>
      <c r="G37274" s="9"/>
      <c r="H37274" s="9"/>
      <c r="I37274" s="9"/>
      <c r="J37274" s="9"/>
      <c r="O37274" s="2"/>
      <c r="X37274" s="2"/>
      <c r="AG37274" s="2"/>
      <c r="AP37274" s="2"/>
      <c r="AY37274" s="2"/>
      <c r="BH37274" s="2"/>
      <c r="BQ37274" s="2"/>
    </row>
    <row r="37275" spans="6:69" x14ac:dyDescent="0.2">
      <c r="F37275" s="9"/>
      <c r="G37275" s="9"/>
      <c r="H37275" s="9"/>
      <c r="I37275" s="9"/>
      <c r="J37275" s="9"/>
      <c r="O37275" s="2"/>
      <c r="X37275" s="2"/>
      <c r="AG37275" s="2"/>
      <c r="AP37275" s="2"/>
      <c r="AY37275" s="2"/>
      <c r="BH37275" s="2"/>
      <c r="BQ37275" s="2"/>
    </row>
    <row r="37276" spans="6:69" x14ac:dyDescent="0.2">
      <c r="F37276" s="9"/>
      <c r="G37276" s="9"/>
      <c r="H37276" s="9"/>
      <c r="I37276" s="9"/>
      <c r="J37276" s="9"/>
      <c r="O37276" s="2"/>
      <c r="X37276" s="2"/>
      <c r="AG37276" s="2"/>
      <c r="AP37276" s="2"/>
      <c r="AY37276" s="2"/>
      <c r="BH37276" s="2"/>
      <c r="BQ37276" s="2"/>
    </row>
    <row r="37277" spans="6:69" x14ac:dyDescent="0.2">
      <c r="F37277" s="9"/>
      <c r="G37277" s="9"/>
      <c r="H37277" s="9"/>
      <c r="I37277" s="9"/>
      <c r="J37277" s="9"/>
      <c r="O37277" s="2"/>
      <c r="X37277" s="2"/>
      <c r="AG37277" s="2"/>
      <c r="AP37277" s="2"/>
      <c r="AY37277" s="2"/>
      <c r="BH37277" s="2"/>
      <c r="BQ37277" s="2"/>
    </row>
    <row r="37278" spans="6:69" x14ac:dyDescent="0.2">
      <c r="F37278" s="9"/>
      <c r="G37278" s="9"/>
      <c r="H37278" s="9"/>
      <c r="I37278" s="9"/>
      <c r="J37278" s="9"/>
      <c r="O37278" s="2"/>
      <c r="X37278" s="2"/>
      <c r="AG37278" s="2"/>
      <c r="AP37278" s="2"/>
      <c r="AY37278" s="2"/>
      <c r="BH37278" s="2"/>
      <c r="BQ37278" s="2"/>
    </row>
    <row r="37279" spans="6:69" x14ac:dyDescent="0.2">
      <c r="F37279" s="9"/>
      <c r="G37279" s="9"/>
      <c r="H37279" s="9"/>
      <c r="I37279" s="9"/>
      <c r="J37279" s="9"/>
      <c r="O37279" s="2"/>
      <c r="X37279" s="2"/>
      <c r="AG37279" s="2"/>
      <c r="AP37279" s="2"/>
      <c r="AY37279" s="2"/>
      <c r="BH37279" s="2"/>
      <c r="BQ37279" s="2"/>
    </row>
    <row r="37280" spans="6:69" x14ac:dyDescent="0.2">
      <c r="F37280" s="9"/>
      <c r="G37280" s="9"/>
      <c r="H37280" s="9"/>
      <c r="I37280" s="9"/>
      <c r="J37280" s="9"/>
      <c r="O37280" s="2"/>
      <c r="X37280" s="2"/>
      <c r="AG37280" s="2"/>
      <c r="AP37280" s="2"/>
      <c r="AY37280" s="2"/>
      <c r="BH37280" s="2"/>
      <c r="BQ37280" s="2"/>
    </row>
    <row r="37281" spans="6:69" x14ac:dyDescent="0.2">
      <c r="F37281" s="9"/>
      <c r="G37281" s="9"/>
      <c r="H37281" s="9"/>
      <c r="I37281" s="9"/>
      <c r="J37281" s="9"/>
      <c r="O37281" s="2"/>
      <c r="X37281" s="2"/>
      <c r="AG37281" s="2"/>
      <c r="AP37281" s="2"/>
      <c r="AY37281" s="2"/>
      <c r="BH37281" s="2"/>
      <c r="BQ37281" s="2"/>
    </row>
    <row r="37282" spans="6:69" x14ac:dyDescent="0.2">
      <c r="F37282" s="9"/>
      <c r="G37282" s="9"/>
      <c r="H37282" s="9"/>
      <c r="I37282" s="9"/>
      <c r="J37282" s="9"/>
      <c r="O37282" s="2"/>
      <c r="X37282" s="2"/>
      <c r="AG37282" s="2"/>
      <c r="AP37282" s="2"/>
      <c r="AY37282" s="2"/>
      <c r="BH37282" s="2"/>
      <c r="BQ37282" s="2"/>
    </row>
    <row r="37283" spans="6:69" x14ac:dyDescent="0.2">
      <c r="F37283" s="9"/>
      <c r="G37283" s="9"/>
      <c r="H37283" s="9"/>
      <c r="I37283" s="9"/>
      <c r="J37283" s="9"/>
      <c r="O37283" s="2"/>
      <c r="X37283" s="2"/>
      <c r="AG37283" s="2"/>
      <c r="AP37283" s="2"/>
      <c r="AY37283" s="2"/>
      <c r="BH37283" s="2"/>
      <c r="BQ37283" s="2"/>
    </row>
    <row r="37284" spans="6:69" x14ac:dyDescent="0.2">
      <c r="F37284" s="9"/>
      <c r="G37284" s="9"/>
      <c r="H37284" s="9"/>
      <c r="I37284" s="9"/>
      <c r="J37284" s="9"/>
      <c r="O37284" s="2"/>
      <c r="X37284" s="2"/>
      <c r="AG37284" s="2"/>
      <c r="AP37284" s="2"/>
      <c r="AY37284" s="2"/>
      <c r="BH37284" s="2"/>
      <c r="BQ37284" s="2"/>
    </row>
    <row r="37285" spans="6:69" x14ac:dyDescent="0.2">
      <c r="F37285" s="9"/>
      <c r="G37285" s="9"/>
      <c r="H37285" s="9"/>
      <c r="I37285" s="9"/>
      <c r="J37285" s="9"/>
      <c r="O37285" s="2"/>
      <c r="X37285" s="2"/>
      <c r="AG37285" s="2"/>
      <c r="AP37285" s="2"/>
      <c r="AY37285" s="2"/>
      <c r="BH37285" s="2"/>
      <c r="BQ37285" s="2"/>
    </row>
    <row r="37286" spans="6:69" x14ac:dyDescent="0.2">
      <c r="F37286" s="9"/>
      <c r="G37286" s="9"/>
      <c r="H37286" s="9"/>
      <c r="I37286" s="9"/>
      <c r="J37286" s="9"/>
      <c r="O37286" s="2"/>
      <c r="X37286" s="2"/>
      <c r="AG37286" s="2"/>
      <c r="AP37286" s="2"/>
      <c r="AY37286" s="2"/>
      <c r="BH37286" s="2"/>
      <c r="BQ37286" s="2"/>
    </row>
    <row r="37287" spans="6:69" x14ac:dyDescent="0.2">
      <c r="F37287" s="9"/>
      <c r="G37287" s="9"/>
      <c r="H37287" s="9"/>
      <c r="I37287" s="9"/>
      <c r="J37287" s="9"/>
      <c r="O37287" s="2"/>
      <c r="X37287" s="2"/>
      <c r="AG37287" s="2"/>
      <c r="AP37287" s="2"/>
      <c r="AY37287" s="2"/>
      <c r="BH37287" s="2"/>
      <c r="BQ37287" s="2"/>
    </row>
    <row r="37288" spans="6:69" x14ac:dyDescent="0.2">
      <c r="F37288" s="9"/>
      <c r="G37288" s="9"/>
      <c r="H37288" s="9"/>
      <c r="I37288" s="9"/>
      <c r="J37288" s="9"/>
      <c r="O37288" s="2"/>
      <c r="X37288" s="2"/>
      <c r="AG37288" s="2"/>
      <c r="AP37288" s="2"/>
      <c r="AY37288" s="2"/>
      <c r="BH37288" s="2"/>
      <c r="BQ37288" s="2"/>
    </row>
    <row r="37289" spans="6:69" x14ac:dyDescent="0.2">
      <c r="F37289" s="9"/>
      <c r="G37289" s="9"/>
      <c r="H37289" s="9"/>
      <c r="I37289" s="9"/>
      <c r="J37289" s="9"/>
      <c r="O37289" s="2"/>
      <c r="X37289" s="2"/>
      <c r="AG37289" s="2"/>
      <c r="AP37289" s="2"/>
      <c r="AY37289" s="2"/>
      <c r="BH37289" s="2"/>
      <c r="BQ37289" s="2"/>
    </row>
    <row r="37290" spans="6:69" x14ac:dyDescent="0.2">
      <c r="F37290" s="9"/>
      <c r="G37290" s="9"/>
      <c r="H37290" s="9"/>
      <c r="I37290" s="9"/>
      <c r="J37290" s="9"/>
      <c r="O37290" s="2"/>
      <c r="X37290" s="2"/>
      <c r="AG37290" s="2"/>
      <c r="AP37290" s="2"/>
      <c r="AY37290" s="2"/>
      <c r="BH37290" s="2"/>
      <c r="BQ37290" s="2"/>
    </row>
    <row r="37291" spans="6:69" x14ac:dyDescent="0.2">
      <c r="F37291" s="9"/>
      <c r="G37291" s="9"/>
      <c r="H37291" s="9"/>
      <c r="I37291" s="9"/>
      <c r="J37291" s="9"/>
      <c r="O37291" s="2"/>
      <c r="X37291" s="2"/>
      <c r="AG37291" s="2"/>
      <c r="AP37291" s="2"/>
      <c r="AY37291" s="2"/>
      <c r="BH37291" s="2"/>
      <c r="BQ37291" s="2"/>
    </row>
    <row r="37292" spans="6:69" x14ac:dyDescent="0.2">
      <c r="F37292" s="9"/>
      <c r="G37292" s="9"/>
      <c r="H37292" s="9"/>
      <c r="I37292" s="9"/>
      <c r="J37292" s="9"/>
      <c r="O37292" s="2"/>
      <c r="X37292" s="2"/>
      <c r="AG37292" s="2"/>
      <c r="AP37292" s="2"/>
      <c r="AY37292" s="2"/>
      <c r="BH37292" s="2"/>
      <c r="BQ37292" s="2"/>
    </row>
    <row r="37293" spans="6:69" x14ac:dyDescent="0.2">
      <c r="F37293" s="9"/>
      <c r="G37293" s="9"/>
      <c r="H37293" s="9"/>
      <c r="I37293" s="9"/>
      <c r="J37293" s="9"/>
      <c r="O37293" s="2"/>
      <c r="X37293" s="2"/>
      <c r="AG37293" s="2"/>
      <c r="AP37293" s="2"/>
      <c r="AY37293" s="2"/>
      <c r="BH37293" s="2"/>
      <c r="BQ37293" s="2"/>
    </row>
    <row r="37294" spans="6:69" x14ac:dyDescent="0.2">
      <c r="F37294" s="9"/>
      <c r="G37294" s="9"/>
      <c r="H37294" s="9"/>
      <c r="I37294" s="9"/>
      <c r="J37294" s="9"/>
      <c r="O37294" s="2"/>
      <c r="X37294" s="2"/>
      <c r="AG37294" s="2"/>
      <c r="AP37294" s="2"/>
      <c r="AY37294" s="2"/>
      <c r="BH37294" s="2"/>
      <c r="BQ37294" s="2"/>
    </row>
    <row r="37295" spans="6:69" x14ac:dyDescent="0.2">
      <c r="F37295" s="9"/>
      <c r="G37295" s="9"/>
      <c r="H37295" s="9"/>
      <c r="I37295" s="9"/>
      <c r="J37295" s="9"/>
      <c r="O37295" s="2"/>
      <c r="X37295" s="2"/>
      <c r="AG37295" s="2"/>
      <c r="AP37295" s="2"/>
      <c r="AY37295" s="2"/>
      <c r="BH37295" s="2"/>
      <c r="BQ37295" s="2"/>
    </row>
    <row r="37296" spans="6:69" x14ac:dyDescent="0.2">
      <c r="F37296" s="9"/>
      <c r="G37296" s="9"/>
      <c r="H37296" s="9"/>
      <c r="I37296" s="9"/>
      <c r="J37296" s="9"/>
      <c r="O37296" s="2"/>
      <c r="X37296" s="2"/>
      <c r="AG37296" s="2"/>
      <c r="AP37296" s="2"/>
      <c r="AY37296" s="2"/>
      <c r="BH37296" s="2"/>
      <c r="BQ37296" s="2"/>
    </row>
    <row r="37297" spans="6:69" x14ac:dyDescent="0.2">
      <c r="F37297" s="9"/>
      <c r="G37297" s="9"/>
      <c r="H37297" s="9"/>
      <c r="I37297" s="9"/>
      <c r="J37297" s="9"/>
      <c r="O37297" s="2"/>
      <c r="X37297" s="2"/>
      <c r="AG37297" s="2"/>
      <c r="AP37297" s="2"/>
      <c r="AY37297" s="2"/>
      <c r="BH37297" s="2"/>
      <c r="BQ37297" s="2"/>
    </row>
    <row r="37298" spans="6:69" x14ac:dyDescent="0.2">
      <c r="F37298" s="9"/>
      <c r="G37298" s="9"/>
      <c r="H37298" s="9"/>
      <c r="I37298" s="9"/>
      <c r="J37298" s="9"/>
      <c r="O37298" s="2"/>
      <c r="X37298" s="2"/>
      <c r="AG37298" s="2"/>
      <c r="AP37298" s="2"/>
      <c r="AY37298" s="2"/>
      <c r="BH37298" s="2"/>
      <c r="BQ37298" s="2"/>
    </row>
    <row r="37299" spans="6:69" x14ac:dyDescent="0.2">
      <c r="F37299" s="9"/>
      <c r="G37299" s="9"/>
      <c r="H37299" s="9"/>
      <c r="I37299" s="9"/>
      <c r="J37299" s="9"/>
      <c r="O37299" s="2"/>
      <c r="X37299" s="2"/>
      <c r="AG37299" s="2"/>
      <c r="AP37299" s="2"/>
      <c r="AY37299" s="2"/>
      <c r="BH37299" s="2"/>
      <c r="BQ37299" s="2"/>
    </row>
    <row r="37300" spans="6:69" x14ac:dyDescent="0.2">
      <c r="F37300" s="9"/>
      <c r="G37300" s="9"/>
      <c r="H37300" s="9"/>
      <c r="I37300" s="9"/>
      <c r="J37300" s="9"/>
      <c r="O37300" s="2"/>
      <c r="X37300" s="2"/>
      <c r="AG37300" s="2"/>
      <c r="AP37300" s="2"/>
      <c r="AY37300" s="2"/>
      <c r="BH37300" s="2"/>
      <c r="BQ37300" s="2"/>
    </row>
    <row r="37301" spans="6:69" x14ac:dyDescent="0.2">
      <c r="F37301" s="9"/>
      <c r="G37301" s="9"/>
      <c r="H37301" s="9"/>
      <c r="I37301" s="9"/>
      <c r="J37301" s="9"/>
      <c r="O37301" s="2"/>
      <c r="X37301" s="2"/>
      <c r="AG37301" s="2"/>
      <c r="AP37301" s="2"/>
      <c r="AY37301" s="2"/>
      <c r="BH37301" s="2"/>
      <c r="BQ37301" s="2"/>
    </row>
    <row r="37302" spans="6:69" x14ac:dyDescent="0.2">
      <c r="F37302" s="9"/>
      <c r="G37302" s="9"/>
      <c r="H37302" s="9"/>
      <c r="I37302" s="9"/>
      <c r="J37302" s="9"/>
      <c r="O37302" s="2"/>
      <c r="X37302" s="2"/>
      <c r="AG37302" s="2"/>
      <c r="AP37302" s="2"/>
      <c r="AY37302" s="2"/>
      <c r="BH37302" s="2"/>
      <c r="BQ37302" s="2"/>
    </row>
    <row r="37303" spans="6:69" x14ac:dyDescent="0.2">
      <c r="F37303" s="9"/>
      <c r="G37303" s="9"/>
      <c r="H37303" s="9"/>
      <c r="I37303" s="9"/>
      <c r="J37303" s="9"/>
      <c r="O37303" s="2"/>
      <c r="X37303" s="2"/>
      <c r="AG37303" s="2"/>
      <c r="AP37303" s="2"/>
      <c r="AY37303" s="2"/>
      <c r="BH37303" s="2"/>
      <c r="BQ37303" s="2"/>
    </row>
    <row r="37304" spans="6:69" x14ac:dyDescent="0.2">
      <c r="F37304" s="9"/>
      <c r="G37304" s="9"/>
      <c r="H37304" s="9"/>
      <c r="I37304" s="9"/>
      <c r="J37304" s="9"/>
      <c r="O37304" s="2"/>
      <c r="X37304" s="2"/>
      <c r="AG37304" s="2"/>
      <c r="AP37304" s="2"/>
      <c r="AY37304" s="2"/>
      <c r="BH37304" s="2"/>
      <c r="BQ37304" s="2"/>
    </row>
    <row r="37305" spans="6:69" x14ac:dyDescent="0.2">
      <c r="F37305" s="9"/>
      <c r="G37305" s="9"/>
      <c r="H37305" s="9"/>
      <c r="I37305" s="9"/>
      <c r="J37305" s="9"/>
      <c r="O37305" s="2"/>
      <c r="X37305" s="2"/>
      <c r="AG37305" s="2"/>
      <c r="AP37305" s="2"/>
      <c r="AY37305" s="2"/>
      <c r="BH37305" s="2"/>
      <c r="BQ37305" s="2"/>
    </row>
    <row r="37306" spans="6:69" x14ac:dyDescent="0.2">
      <c r="F37306" s="9"/>
      <c r="G37306" s="9"/>
      <c r="H37306" s="9"/>
      <c r="I37306" s="9"/>
      <c r="J37306" s="9"/>
      <c r="O37306" s="2"/>
      <c r="X37306" s="2"/>
      <c r="AG37306" s="2"/>
      <c r="AP37306" s="2"/>
      <c r="AY37306" s="2"/>
      <c r="BH37306" s="2"/>
      <c r="BQ37306" s="2"/>
    </row>
    <row r="37307" spans="6:69" x14ac:dyDescent="0.2">
      <c r="F37307" s="9"/>
      <c r="G37307" s="9"/>
      <c r="H37307" s="9"/>
      <c r="I37307" s="9"/>
      <c r="J37307" s="9"/>
      <c r="O37307" s="2"/>
      <c r="X37307" s="2"/>
      <c r="AG37307" s="2"/>
      <c r="AP37307" s="2"/>
      <c r="AY37307" s="2"/>
      <c r="BH37307" s="2"/>
      <c r="BQ37307" s="2"/>
    </row>
    <row r="37308" spans="6:69" x14ac:dyDescent="0.2">
      <c r="F37308" s="9"/>
      <c r="G37308" s="9"/>
      <c r="H37308" s="9"/>
      <c r="I37308" s="9"/>
      <c r="J37308" s="9"/>
      <c r="O37308" s="2"/>
      <c r="X37308" s="2"/>
      <c r="AG37308" s="2"/>
      <c r="AP37308" s="2"/>
      <c r="AY37308" s="2"/>
      <c r="BH37308" s="2"/>
      <c r="BQ37308" s="2"/>
    </row>
    <row r="37309" spans="6:69" x14ac:dyDescent="0.2">
      <c r="F37309" s="9"/>
      <c r="G37309" s="9"/>
      <c r="H37309" s="9"/>
      <c r="I37309" s="9"/>
      <c r="J37309" s="9"/>
      <c r="O37309" s="2"/>
      <c r="X37309" s="2"/>
      <c r="AG37309" s="2"/>
      <c r="AP37309" s="2"/>
      <c r="AY37309" s="2"/>
      <c r="BH37309" s="2"/>
      <c r="BQ37309" s="2"/>
    </row>
    <row r="37310" spans="6:69" x14ac:dyDescent="0.2">
      <c r="F37310" s="9"/>
      <c r="G37310" s="9"/>
      <c r="H37310" s="9"/>
      <c r="I37310" s="9"/>
      <c r="J37310" s="9"/>
      <c r="O37310" s="2"/>
      <c r="X37310" s="2"/>
      <c r="AG37310" s="2"/>
      <c r="AP37310" s="2"/>
      <c r="AY37310" s="2"/>
      <c r="BH37310" s="2"/>
      <c r="BQ37310" s="2"/>
    </row>
    <row r="37311" spans="6:69" x14ac:dyDescent="0.2">
      <c r="F37311" s="9"/>
      <c r="G37311" s="9"/>
      <c r="H37311" s="9"/>
      <c r="I37311" s="9"/>
      <c r="J37311" s="9"/>
      <c r="O37311" s="2"/>
      <c r="X37311" s="2"/>
      <c r="AG37311" s="2"/>
      <c r="AP37311" s="2"/>
      <c r="AY37311" s="2"/>
      <c r="BH37311" s="2"/>
      <c r="BQ37311" s="2"/>
    </row>
    <row r="37312" spans="6:69" x14ac:dyDescent="0.2">
      <c r="F37312" s="9"/>
      <c r="G37312" s="9"/>
      <c r="H37312" s="9"/>
      <c r="I37312" s="9"/>
      <c r="J37312" s="9"/>
      <c r="O37312" s="2"/>
      <c r="X37312" s="2"/>
      <c r="AG37312" s="2"/>
      <c r="AP37312" s="2"/>
      <c r="AY37312" s="2"/>
      <c r="BH37312" s="2"/>
      <c r="BQ37312" s="2"/>
    </row>
    <row r="37313" spans="6:69" x14ac:dyDescent="0.2">
      <c r="F37313" s="9"/>
      <c r="G37313" s="9"/>
      <c r="H37313" s="9"/>
      <c r="I37313" s="9"/>
      <c r="J37313" s="9"/>
      <c r="O37313" s="2"/>
      <c r="X37313" s="2"/>
      <c r="AG37313" s="2"/>
      <c r="AP37313" s="2"/>
      <c r="AY37313" s="2"/>
      <c r="BH37313" s="2"/>
      <c r="BQ37313" s="2"/>
    </row>
    <row r="37314" spans="6:69" x14ac:dyDescent="0.2">
      <c r="F37314" s="9"/>
      <c r="G37314" s="9"/>
      <c r="H37314" s="9"/>
      <c r="I37314" s="9"/>
      <c r="J37314" s="9"/>
      <c r="O37314" s="2"/>
      <c r="X37314" s="2"/>
      <c r="AG37314" s="2"/>
      <c r="AP37314" s="2"/>
      <c r="AY37314" s="2"/>
      <c r="BH37314" s="2"/>
      <c r="BQ37314" s="2"/>
    </row>
    <row r="37315" spans="6:69" x14ac:dyDescent="0.2">
      <c r="F37315" s="9"/>
      <c r="G37315" s="9"/>
      <c r="H37315" s="9"/>
      <c r="I37315" s="9"/>
      <c r="J37315" s="9"/>
      <c r="O37315" s="2"/>
      <c r="X37315" s="2"/>
      <c r="AG37315" s="2"/>
      <c r="AP37315" s="2"/>
      <c r="AY37315" s="2"/>
      <c r="BH37315" s="2"/>
      <c r="BQ37315" s="2"/>
    </row>
    <row r="37316" spans="6:69" x14ac:dyDescent="0.2">
      <c r="F37316" s="9"/>
      <c r="G37316" s="9"/>
      <c r="H37316" s="9"/>
      <c r="I37316" s="9"/>
      <c r="J37316" s="9"/>
      <c r="O37316" s="2"/>
      <c r="X37316" s="2"/>
      <c r="AG37316" s="2"/>
      <c r="AP37316" s="2"/>
      <c r="AY37316" s="2"/>
      <c r="BH37316" s="2"/>
      <c r="BQ37316" s="2"/>
    </row>
    <row r="37317" spans="6:69" x14ac:dyDescent="0.2">
      <c r="F37317" s="9"/>
      <c r="G37317" s="9"/>
      <c r="H37317" s="9"/>
      <c r="I37317" s="9"/>
      <c r="J37317" s="9"/>
      <c r="O37317" s="2"/>
      <c r="X37317" s="2"/>
      <c r="AG37317" s="2"/>
      <c r="AP37317" s="2"/>
      <c r="AY37317" s="2"/>
      <c r="BH37317" s="2"/>
      <c r="BQ37317" s="2"/>
    </row>
    <row r="37318" spans="6:69" x14ac:dyDescent="0.2">
      <c r="F37318" s="9"/>
      <c r="G37318" s="9"/>
      <c r="H37318" s="9"/>
      <c r="I37318" s="9"/>
      <c r="J37318" s="9"/>
      <c r="O37318" s="2"/>
      <c r="X37318" s="2"/>
      <c r="AG37318" s="2"/>
      <c r="AP37318" s="2"/>
      <c r="AY37318" s="2"/>
      <c r="BH37318" s="2"/>
      <c r="BQ37318" s="2"/>
    </row>
    <row r="37319" spans="6:69" x14ac:dyDescent="0.2">
      <c r="F37319" s="9"/>
      <c r="G37319" s="9"/>
      <c r="H37319" s="9"/>
      <c r="I37319" s="9"/>
      <c r="J37319" s="9"/>
      <c r="O37319" s="2"/>
      <c r="X37319" s="2"/>
      <c r="AG37319" s="2"/>
      <c r="AP37319" s="2"/>
      <c r="AY37319" s="2"/>
      <c r="BH37319" s="2"/>
      <c r="BQ37319" s="2"/>
    </row>
    <row r="37320" spans="6:69" x14ac:dyDescent="0.2">
      <c r="F37320" s="9"/>
      <c r="G37320" s="9"/>
      <c r="H37320" s="9"/>
      <c r="I37320" s="9"/>
      <c r="J37320" s="9"/>
      <c r="O37320" s="2"/>
      <c r="X37320" s="2"/>
      <c r="AG37320" s="2"/>
      <c r="AP37320" s="2"/>
      <c r="AY37320" s="2"/>
      <c r="BH37320" s="2"/>
      <c r="BQ37320" s="2"/>
    </row>
    <row r="37321" spans="6:69" x14ac:dyDescent="0.2">
      <c r="F37321" s="9"/>
      <c r="G37321" s="9"/>
      <c r="H37321" s="9"/>
      <c r="I37321" s="9"/>
      <c r="J37321" s="9"/>
      <c r="O37321" s="2"/>
      <c r="X37321" s="2"/>
      <c r="AG37321" s="2"/>
      <c r="AP37321" s="2"/>
      <c r="AY37321" s="2"/>
      <c r="BH37321" s="2"/>
      <c r="BQ37321" s="2"/>
    </row>
    <row r="37322" spans="6:69" x14ac:dyDescent="0.2">
      <c r="F37322" s="9"/>
      <c r="G37322" s="9"/>
      <c r="H37322" s="9"/>
      <c r="I37322" s="9"/>
      <c r="J37322" s="9"/>
      <c r="O37322" s="2"/>
      <c r="X37322" s="2"/>
      <c r="AG37322" s="2"/>
      <c r="AP37322" s="2"/>
      <c r="AY37322" s="2"/>
      <c r="BH37322" s="2"/>
      <c r="BQ37322" s="2"/>
    </row>
    <row r="37323" spans="6:69" x14ac:dyDescent="0.2">
      <c r="F37323" s="9"/>
      <c r="G37323" s="9"/>
      <c r="H37323" s="9"/>
      <c r="I37323" s="9"/>
      <c r="J37323" s="9"/>
      <c r="O37323" s="2"/>
      <c r="X37323" s="2"/>
      <c r="AG37323" s="2"/>
      <c r="AP37323" s="2"/>
      <c r="AY37323" s="2"/>
      <c r="BH37323" s="2"/>
      <c r="BQ37323" s="2"/>
    </row>
    <row r="37324" spans="6:69" x14ac:dyDescent="0.2">
      <c r="F37324" s="9"/>
      <c r="G37324" s="9"/>
      <c r="H37324" s="9"/>
      <c r="I37324" s="9"/>
      <c r="J37324" s="9"/>
      <c r="O37324" s="2"/>
      <c r="X37324" s="2"/>
      <c r="AG37324" s="2"/>
      <c r="AP37324" s="2"/>
      <c r="AY37324" s="2"/>
      <c r="BH37324" s="2"/>
      <c r="BQ37324" s="2"/>
    </row>
    <row r="37325" spans="6:69" x14ac:dyDescent="0.2">
      <c r="F37325" s="9"/>
      <c r="G37325" s="9"/>
      <c r="H37325" s="9"/>
      <c r="I37325" s="9"/>
      <c r="J37325" s="9"/>
      <c r="O37325" s="2"/>
      <c r="X37325" s="2"/>
      <c r="AG37325" s="2"/>
      <c r="AP37325" s="2"/>
      <c r="AY37325" s="2"/>
      <c r="BH37325" s="2"/>
      <c r="BQ37325" s="2"/>
    </row>
    <row r="37326" spans="6:69" x14ac:dyDescent="0.2">
      <c r="F37326" s="9"/>
      <c r="G37326" s="9"/>
      <c r="H37326" s="9"/>
      <c r="I37326" s="9"/>
      <c r="J37326" s="9"/>
      <c r="O37326" s="2"/>
      <c r="X37326" s="2"/>
      <c r="AG37326" s="2"/>
      <c r="AP37326" s="2"/>
      <c r="AY37326" s="2"/>
      <c r="BH37326" s="2"/>
      <c r="BQ37326" s="2"/>
    </row>
    <row r="37327" spans="6:69" x14ac:dyDescent="0.2">
      <c r="F37327" s="9"/>
      <c r="G37327" s="9"/>
      <c r="H37327" s="9"/>
      <c r="I37327" s="9"/>
      <c r="J37327" s="9"/>
      <c r="O37327" s="2"/>
      <c r="X37327" s="2"/>
      <c r="AG37327" s="2"/>
      <c r="AP37327" s="2"/>
      <c r="AY37327" s="2"/>
      <c r="BH37327" s="2"/>
      <c r="BQ37327" s="2"/>
    </row>
    <row r="37328" spans="6:69" x14ac:dyDescent="0.2">
      <c r="F37328" s="9"/>
      <c r="G37328" s="9"/>
      <c r="H37328" s="9"/>
      <c r="I37328" s="9"/>
      <c r="J37328" s="9"/>
      <c r="O37328" s="2"/>
      <c r="X37328" s="2"/>
      <c r="AG37328" s="2"/>
      <c r="AP37328" s="2"/>
      <c r="AY37328" s="2"/>
      <c r="BH37328" s="2"/>
      <c r="BQ37328" s="2"/>
    </row>
    <row r="37329" spans="6:69" x14ac:dyDescent="0.2">
      <c r="F37329" s="9"/>
      <c r="G37329" s="9"/>
      <c r="H37329" s="9"/>
      <c r="I37329" s="9"/>
      <c r="J37329" s="9"/>
      <c r="O37329" s="2"/>
      <c r="X37329" s="2"/>
      <c r="AG37329" s="2"/>
      <c r="AP37329" s="2"/>
      <c r="AY37329" s="2"/>
      <c r="BH37329" s="2"/>
      <c r="BQ37329" s="2"/>
    </row>
    <row r="37330" spans="6:69" x14ac:dyDescent="0.2">
      <c r="F37330" s="9"/>
      <c r="G37330" s="9"/>
      <c r="H37330" s="9"/>
      <c r="I37330" s="9"/>
      <c r="J37330" s="9"/>
      <c r="O37330" s="2"/>
      <c r="X37330" s="2"/>
      <c r="AG37330" s="2"/>
      <c r="AP37330" s="2"/>
      <c r="AY37330" s="2"/>
      <c r="BH37330" s="2"/>
      <c r="BQ37330" s="2"/>
    </row>
    <row r="37331" spans="6:69" x14ac:dyDescent="0.2">
      <c r="F37331" s="9"/>
      <c r="G37331" s="9"/>
      <c r="H37331" s="9"/>
      <c r="I37331" s="9"/>
      <c r="J37331" s="9"/>
      <c r="O37331" s="2"/>
      <c r="X37331" s="2"/>
      <c r="AG37331" s="2"/>
      <c r="AP37331" s="2"/>
      <c r="AY37331" s="2"/>
      <c r="BH37331" s="2"/>
      <c r="BQ37331" s="2"/>
    </row>
    <row r="37332" spans="6:69" x14ac:dyDescent="0.2">
      <c r="F37332" s="9"/>
      <c r="G37332" s="9"/>
      <c r="H37332" s="9"/>
      <c r="I37332" s="9"/>
      <c r="J37332" s="9"/>
      <c r="O37332" s="2"/>
      <c r="X37332" s="2"/>
      <c r="AG37332" s="2"/>
      <c r="AP37332" s="2"/>
      <c r="AY37332" s="2"/>
      <c r="BH37332" s="2"/>
      <c r="BQ37332" s="2"/>
    </row>
    <row r="37333" spans="6:69" x14ac:dyDescent="0.2">
      <c r="F37333" s="9"/>
      <c r="G37333" s="9"/>
      <c r="H37333" s="9"/>
      <c r="I37333" s="9"/>
      <c r="J37333" s="9"/>
      <c r="O37333" s="2"/>
      <c r="X37333" s="2"/>
      <c r="AG37333" s="2"/>
      <c r="AP37333" s="2"/>
      <c r="AY37333" s="2"/>
      <c r="BH37333" s="2"/>
      <c r="BQ37333" s="2"/>
    </row>
    <row r="37334" spans="6:69" x14ac:dyDescent="0.2">
      <c r="F37334" s="9"/>
      <c r="G37334" s="9"/>
      <c r="H37334" s="9"/>
      <c r="I37334" s="9"/>
      <c r="J37334" s="9"/>
      <c r="O37334" s="2"/>
      <c r="X37334" s="2"/>
      <c r="AG37334" s="2"/>
      <c r="AP37334" s="2"/>
      <c r="AY37334" s="2"/>
      <c r="BH37334" s="2"/>
      <c r="BQ37334" s="2"/>
    </row>
    <row r="37335" spans="6:69" x14ac:dyDescent="0.2">
      <c r="F37335" s="9"/>
      <c r="G37335" s="9"/>
      <c r="H37335" s="9"/>
      <c r="I37335" s="9"/>
      <c r="J37335" s="9"/>
      <c r="O37335" s="2"/>
      <c r="X37335" s="2"/>
      <c r="AG37335" s="2"/>
      <c r="AP37335" s="2"/>
      <c r="AY37335" s="2"/>
      <c r="BH37335" s="2"/>
      <c r="BQ37335" s="2"/>
    </row>
    <row r="37336" spans="6:69" x14ac:dyDescent="0.2">
      <c r="F37336" s="9"/>
      <c r="G37336" s="9"/>
      <c r="H37336" s="9"/>
      <c r="I37336" s="9"/>
      <c r="J37336" s="9"/>
      <c r="O37336" s="2"/>
      <c r="X37336" s="2"/>
      <c r="AG37336" s="2"/>
      <c r="AP37336" s="2"/>
      <c r="AY37336" s="2"/>
      <c r="BH37336" s="2"/>
      <c r="BQ37336" s="2"/>
    </row>
    <row r="37337" spans="6:69" x14ac:dyDescent="0.2">
      <c r="F37337" s="9"/>
      <c r="G37337" s="9"/>
      <c r="H37337" s="9"/>
      <c r="I37337" s="9"/>
      <c r="J37337" s="9"/>
      <c r="O37337" s="2"/>
      <c r="X37337" s="2"/>
      <c r="AG37337" s="2"/>
      <c r="AP37337" s="2"/>
      <c r="AY37337" s="2"/>
      <c r="BH37337" s="2"/>
      <c r="BQ37337" s="2"/>
    </row>
    <row r="37338" spans="6:69" x14ac:dyDescent="0.2">
      <c r="F37338" s="9"/>
      <c r="G37338" s="9"/>
      <c r="H37338" s="9"/>
      <c r="I37338" s="9"/>
      <c r="J37338" s="9"/>
      <c r="O37338" s="2"/>
      <c r="X37338" s="2"/>
      <c r="AG37338" s="2"/>
      <c r="AP37338" s="2"/>
      <c r="AY37338" s="2"/>
      <c r="BH37338" s="2"/>
      <c r="BQ37338" s="2"/>
    </row>
    <row r="37339" spans="6:69" x14ac:dyDescent="0.2">
      <c r="F37339" s="9"/>
      <c r="G37339" s="9"/>
      <c r="H37339" s="9"/>
      <c r="I37339" s="9"/>
      <c r="J37339" s="9"/>
      <c r="O37339" s="2"/>
      <c r="X37339" s="2"/>
      <c r="AG37339" s="2"/>
      <c r="AP37339" s="2"/>
      <c r="AY37339" s="2"/>
      <c r="BH37339" s="2"/>
      <c r="BQ37339" s="2"/>
    </row>
    <row r="37340" spans="6:69" x14ac:dyDescent="0.2">
      <c r="F37340" s="9"/>
      <c r="G37340" s="9"/>
      <c r="H37340" s="9"/>
      <c r="I37340" s="9"/>
      <c r="J37340" s="9"/>
      <c r="O37340" s="2"/>
      <c r="X37340" s="2"/>
      <c r="AG37340" s="2"/>
      <c r="AP37340" s="2"/>
      <c r="AY37340" s="2"/>
      <c r="BH37340" s="2"/>
      <c r="BQ37340" s="2"/>
    </row>
    <row r="37341" spans="6:69" x14ac:dyDescent="0.2">
      <c r="F37341" s="9"/>
      <c r="G37341" s="9"/>
      <c r="H37341" s="9"/>
      <c r="I37341" s="9"/>
      <c r="J37341" s="9"/>
      <c r="O37341" s="2"/>
      <c r="X37341" s="2"/>
      <c r="AG37341" s="2"/>
      <c r="AP37341" s="2"/>
      <c r="AY37341" s="2"/>
      <c r="BH37341" s="2"/>
      <c r="BQ37341" s="2"/>
    </row>
    <row r="37342" spans="6:69" x14ac:dyDescent="0.2">
      <c r="F37342" s="9"/>
      <c r="G37342" s="9"/>
      <c r="H37342" s="9"/>
      <c r="I37342" s="9"/>
      <c r="J37342" s="9"/>
      <c r="O37342" s="2"/>
      <c r="X37342" s="2"/>
      <c r="AG37342" s="2"/>
      <c r="AP37342" s="2"/>
      <c r="AY37342" s="2"/>
      <c r="BH37342" s="2"/>
      <c r="BQ37342" s="2"/>
    </row>
    <row r="37343" spans="6:69" x14ac:dyDescent="0.2">
      <c r="F37343" s="9"/>
      <c r="G37343" s="9"/>
      <c r="H37343" s="9"/>
      <c r="I37343" s="9"/>
      <c r="J37343" s="9"/>
      <c r="O37343" s="2"/>
      <c r="X37343" s="2"/>
      <c r="AG37343" s="2"/>
      <c r="AP37343" s="2"/>
      <c r="AY37343" s="2"/>
      <c r="BH37343" s="2"/>
      <c r="BQ37343" s="2"/>
    </row>
    <row r="37344" spans="6:69" x14ac:dyDescent="0.2">
      <c r="F37344" s="9"/>
      <c r="G37344" s="9"/>
      <c r="H37344" s="9"/>
      <c r="I37344" s="9"/>
      <c r="J37344" s="9"/>
      <c r="O37344" s="2"/>
      <c r="X37344" s="2"/>
      <c r="AG37344" s="2"/>
      <c r="AP37344" s="2"/>
      <c r="AY37344" s="2"/>
      <c r="BH37344" s="2"/>
      <c r="BQ37344" s="2"/>
    </row>
    <row r="37345" spans="6:69" x14ac:dyDescent="0.2">
      <c r="F37345" s="9"/>
      <c r="G37345" s="9"/>
      <c r="H37345" s="9"/>
      <c r="I37345" s="9"/>
      <c r="J37345" s="9"/>
      <c r="O37345" s="2"/>
      <c r="X37345" s="2"/>
      <c r="AG37345" s="2"/>
      <c r="AP37345" s="2"/>
      <c r="AY37345" s="2"/>
      <c r="BH37345" s="2"/>
      <c r="BQ37345" s="2"/>
    </row>
    <row r="37346" spans="6:69" x14ac:dyDescent="0.2">
      <c r="F37346" s="9"/>
      <c r="G37346" s="9"/>
      <c r="H37346" s="9"/>
      <c r="I37346" s="9"/>
      <c r="J37346" s="9"/>
      <c r="O37346" s="2"/>
      <c r="X37346" s="2"/>
      <c r="AG37346" s="2"/>
      <c r="AP37346" s="2"/>
      <c r="AY37346" s="2"/>
      <c r="BH37346" s="2"/>
      <c r="BQ37346" s="2"/>
    </row>
    <row r="37347" spans="6:69" x14ac:dyDescent="0.2">
      <c r="F37347" s="9"/>
      <c r="G37347" s="9"/>
      <c r="H37347" s="9"/>
      <c r="I37347" s="9"/>
      <c r="J37347" s="9"/>
      <c r="O37347" s="2"/>
      <c r="X37347" s="2"/>
      <c r="AG37347" s="2"/>
      <c r="AP37347" s="2"/>
      <c r="AY37347" s="2"/>
      <c r="BH37347" s="2"/>
      <c r="BQ37347" s="2"/>
    </row>
    <row r="37348" spans="6:69" x14ac:dyDescent="0.2">
      <c r="F37348" s="9"/>
      <c r="G37348" s="9"/>
      <c r="H37348" s="9"/>
      <c r="I37348" s="9"/>
      <c r="J37348" s="9"/>
      <c r="O37348" s="2"/>
      <c r="X37348" s="2"/>
      <c r="AG37348" s="2"/>
      <c r="AP37348" s="2"/>
      <c r="AY37348" s="2"/>
      <c r="BH37348" s="2"/>
      <c r="BQ37348" s="2"/>
    </row>
    <row r="37349" spans="6:69" x14ac:dyDescent="0.2">
      <c r="F37349" s="9"/>
      <c r="G37349" s="9"/>
      <c r="H37349" s="9"/>
      <c r="I37349" s="9"/>
      <c r="J37349" s="9"/>
      <c r="O37349" s="2"/>
      <c r="X37349" s="2"/>
      <c r="AG37349" s="2"/>
      <c r="AP37349" s="2"/>
      <c r="AY37349" s="2"/>
      <c r="BH37349" s="2"/>
      <c r="BQ37349" s="2"/>
    </row>
    <row r="37350" spans="6:69" x14ac:dyDescent="0.2">
      <c r="F37350" s="9"/>
      <c r="G37350" s="9"/>
      <c r="H37350" s="9"/>
      <c r="I37350" s="9"/>
      <c r="J37350" s="9"/>
      <c r="O37350" s="2"/>
      <c r="X37350" s="2"/>
      <c r="AG37350" s="2"/>
      <c r="AP37350" s="2"/>
      <c r="AY37350" s="2"/>
      <c r="BH37350" s="2"/>
      <c r="BQ37350" s="2"/>
    </row>
    <row r="37351" spans="6:69" x14ac:dyDescent="0.2">
      <c r="F37351" s="9"/>
      <c r="G37351" s="9"/>
      <c r="H37351" s="9"/>
      <c r="I37351" s="9"/>
      <c r="J37351" s="9"/>
      <c r="O37351" s="2"/>
      <c r="X37351" s="2"/>
      <c r="AG37351" s="2"/>
      <c r="AP37351" s="2"/>
      <c r="AY37351" s="2"/>
      <c r="BH37351" s="2"/>
      <c r="BQ37351" s="2"/>
    </row>
    <row r="37352" spans="6:69" x14ac:dyDescent="0.2">
      <c r="F37352" s="9"/>
      <c r="G37352" s="9"/>
      <c r="H37352" s="9"/>
      <c r="I37352" s="9"/>
      <c r="J37352" s="9"/>
      <c r="O37352" s="2"/>
      <c r="X37352" s="2"/>
      <c r="AG37352" s="2"/>
      <c r="AP37352" s="2"/>
      <c r="AY37352" s="2"/>
      <c r="BH37352" s="2"/>
      <c r="BQ37352" s="2"/>
    </row>
    <row r="37353" spans="6:69" x14ac:dyDescent="0.2">
      <c r="F37353" s="9"/>
      <c r="G37353" s="9"/>
      <c r="H37353" s="9"/>
      <c r="I37353" s="9"/>
      <c r="J37353" s="9"/>
      <c r="O37353" s="2"/>
      <c r="X37353" s="2"/>
      <c r="AG37353" s="2"/>
      <c r="AP37353" s="2"/>
      <c r="AY37353" s="2"/>
      <c r="BH37353" s="2"/>
      <c r="BQ37353" s="2"/>
    </row>
    <row r="37354" spans="6:69" x14ac:dyDescent="0.2">
      <c r="F37354" s="9"/>
      <c r="G37354" s="9"/>
      <c r="H37354" s="9"/>
      <c r="I37354" s="9"/>
      <c r="J37354" s="9"/>
      <c r="O37354" s="2"/>
      <c r="X37354" s="2"/>
      <c r="AG37354" s="2"/>
      <c r="AP37354" s="2"/>
      <c r="AY37354" s="2"/>
      <c r="BH37354" s="2"/>
      <c r="BQ37354" s="2"/>
    </row>
    <row r="37355" spans="6:69" x14ac:dyDescent="0.2">
      <c r="F37355" s="9"/>
      <c r="G37355" s="9"/>
      <c r="H37355" s="9"/>
      <c r="I37355" s="9"/>
      <c r="J37355" s="9"/>
      <c r="O37355" s="2"/>
      <c r="X37355" s="2"/>
      <c r="AG37355" s="2"/>
      <c r="AP37355" s="2"/>
      <c r="AY37355" s="2"/>
      <c r="BH37355" s="2"/>
      <c r="BQ37355" s="2"/>
    </row>
    <row r="37356" spans="6:69" x14ac:dyDescent="0.2">
      <c r="F37356" s="9"/>
      <c r="G37356" s="9"/>
      <c r="H37356" s="9"/>
      <c r="I37356" s="9"/>
      <c r="J37356" s="9"/>
      <c r="O37356" s="2"/>
      <c r="X37356" s="2"/>
      <c r="AG37356" s="2"/>
      <c r="AP37356" s="2"/>
      <c r="AY37356" s="2"/>
      <c r="BH37356" s="2"/>
      <c r="BQ37356" s="2"/>
    </row>
    <row r="37357" spans="6:69" x14ac:dyDescent="0.2">
      <c r="F37357" s="9"/>
      <c r="G37357" s="9"/>
      <c r="H37357" s="9"/>
      <c r="I37357" s="9"/>
      <c r="J37357" s="9"/>
      <c r="O37357" s="2"/>
      <c r="X37357" s="2"/>
      <c r="AG37357" s="2"/>
      <c r="AP37357" s="2"/>
      <c r="AY37357" s="2"/>
      <c r="BH37357" s="2"/>
      <c r="BQ37357" s="2"/>
    </row>
    <row r="37358" spans="6:69" x14ac:dyDescent="0.2">
      <c r="F37358" s="9"/>
      <c r="G37358" s="9"/>
      <c r="H37358" s="9"/>
      <c r="I37358" s="9"/>
      <c r="J37358" s="9"/>
      <c r="O37358" s="2"/>
      <c r="X37358" s="2"/>
      <c r="AG37358" s="2"/>
      <c r="AP37358" s="2"/>
      <c r="AY37358" s="2"/>
      <c r="BH37358" s="2"/>
      <c r="BQ37358" s="2"/>
    </row>
    <row r="37359" spans="6:69" x14ac:dyDescent="0.2">
      <c r="F37359" s="9"/>
      <c r="G37359" s="9"/>
      <c r="H37359" s="9"/>
      <c r="I37359" s="9"/>
      <c r="J37359" s="9"/>
      <c r="O37359" s="2"/>
      <c r="X37359" s="2"/>
      <c r="AG37359" s="2"/>
      <c r="AP37359" s="2"/>
      <c r="AY37359" s="2"/>
      <c r="BH37359" s="2"/>
      <c r="BQ37359" s="2"/>
    </row>
    <row r="37360" spans="6:69" x14ac:dyDescent="0.2">
      <c r="F37360" s="9"/>
      <c r="G37360" s="9"/>
      <c r="H37360" s="9"/>
      <c r="I37360" s="9"/>
      <c r="J37360" s="9"/>
      <c r="O37360" s="2"/>
      <c r="X37360" s="2"/>
      <c r="AG37360" s="2"/>
      <c r="AP37360" s="2"/>
      <c r="AY37360" s="2"/>
      <c r="BH37360" s="2"/>
      <c r="BQ37360" s="2"/>
    </row>
    <row r="37361" spans="6:69" x14ac:dyDescent="0.2">
      <c r="F37361" s="9"/>
      <c r="G37361" s="9"/>
      <c r="H37361" s="9"/>
      <c r="I37361" s="9"/>
      <c r="J37361" s="9"/>
      <c r="O37361" s="2"/>
      <c r="X37361" s="2"/>
      <c r="AG37361" s="2"/>
      <c r="AP37361" s="2"/>
      <c r="AY37361" s="2"/>
      <c r="BH37361" s="2"/>
      <c r="BQ37361" s="2"/>
    </row>
    <row r="37362" spans="6:69" x14ac:dyDescent="0.2">
      <c r="F37362" s="9"/>
      <c r="G37362" s="9"/>
      <c r="H37362" s="9"/>
      <c r="I37362" s="9"/>
      <c r="J37362" s="9"/>
      <c r="O37362" s="2"/>
      <c r="X37362" s="2"/>
      <c r="AG37362" s="2"/>
      <c r="AP37362" s="2"/>
      <c r="AY37362" s="2"/>
      <c r="BH37362" s="2"/>
      <c r="BQ37362" s="2"/>
    </row>
    <row r="37363" spans="6:69" x14ac:dyDescent="0.2">
      <c r="F37363" s="9"/>
      <c r="G37363" s="9"/>
      <c r="H37363" s="9"/>
      <c r="I37363" s="9"/>
      <c r="J37363" s="9"/>
      <c r="O37363" s="2"/>
      <c r="X37363" s="2"/>
      <c r="AG37363" s="2"/>
      <c r="AP37363" s="2"/>
      <c r="AY37363" s="2"/>
      <c r="BH37363" s="2"/>
      <c r="BQ37363" s="2"/>
    </row>
    <row r="37364" spans="6:69" x14ac:dyDescent="0.2">
      <c r="F37364" s="9"/>
      <c r="G37364" s="9"/>
      <c r="H37364" s="9"/>
      <c r="I37364" s="9"/>
      <c r="J37364" s="9"/>
      <c r="O37364" s="2"/>
      <c r="X37364" s="2"/>
      <c r="AG37364" s="2"/>
      <c r="AP37364" s="2"/>
      <c r="AY37364" s="2"/>
      <c r="BH37364" s="2"/>
      <c r="BQ37364" s="2"/>
    </row>
    <row r="37365" spans="6:69" x14ac:dyDescent="0.2">
      <c r="F37365" s="9"/>
      <c r="G37365" s="9"/>
      <c r="H37365" s="9"/>
      <c r="I37365" s="9"/>
      <c r="J37365" s="9"/>
      <c r="O37365" s="2"/>
      <c r="X37365" s="2"/>
      <c r="AG37365" s="2"/>
      <c r="AP37365" s="2"/>
      <c r="AY37365" s="2"/>
      <c r="BH37365" s="2"/>
      <c r="BQ37365" s="2"/>
    </row>
    <row r="37366" spans="6:69" x14ac:dyDescent="0.2">
      <c r="F37366" s="9"/>
      <c r="G37366" s="9"/>
      <c r="H37366" s="9"/>
      <c r="I37366" s="9"/>
      <c r="J37366" s="9"/>
      <c r="O37366" s="2"/>
      <c r="X37366" s="2"/>
      <c r="AG37366" s="2"/>
      <c r="AP37366" s="2"/>
      <c r="AY37366" s="2"/>
      <c r="BH37366" s="2"/>
      <c r="BQ37366" s="2"/>
    </row>
    <row r="37367" spans="6:69" x14ac:dyDescent="0.2">
      <c r="F37367" s="9"/>
      <c r="G37367" s="9"/>
      <c r="H37367" s="9"/>
      <c r="I37367" s="9"/>
      <c r="J37367" s="9"/>
      <c r="O37367" s="2"/>
      <c r="X37367" s="2"/>
      <c r="AG37367" s="2"/>
      <c r="AP37367" s="2"/>
      <c r="AY37367" s="2"/>
      <c r="BH37367" s="2"/>
      <c r="BQ37367" s="2"/>
    </row>
    <row r="37368" spans="6:69" x14ac:dyDescent="0.2">
      <c r="F37368" s="9"/>
      <c r="G37368" s="9"/>
      <c r="H37368" s="9"/>
      <c r="I37368" s="9"/>
      <c r="J37368" s="9"/>
      <c r="O37368" s="2"/>
      <c r="X37368" s="2"/>
      <c r="AG37368" s="2"/>
      <c r="AP37368" s="2"/>
      <c r="AY37368" s="2"/>
      <c r="BH37368" s="2"/>
      <c r="BQ37368" s="2"/>
    </row>
    <row r="37369" spans="6:69" x14ac:dyDescent="0.2">
      <c r="F37369" s="9"/>
      <c r="G37369" s="9"/>
      <c r="H37369" s="9"/>
      <c r="I37369" s="9"/>
      <c r="J37369" s="9"/>
      <c r="O37369" s="2"/>
      <c r="X37369" s="2"/>
      <c r="AG37369" s="2"/>
      <c r="AP37369" s="2"/>
      <c r="AY37369" s="2"/>
      <c r="BH37369" s="2"/>
      <c r="BQ37369" s="2"/>
    </row>
    <row r="37370" spans="6:69" x14ac:dyDescent="0.2">
      <c r="F37370" s="9"/>
      <c r="G37370" s="9"/>
      <c r="H37370" s="9"/>
      <c r="I37370" s="9"/>
      <c r="J37370" s="9"/>
      <c r="O37370" s="2"/>
      <c r="X37370" s="2"/>
      <c r="AG37370" s="2"/>
      <c r="AP37370" s="2"/>
      <c r="AY37370" s="2"/>
      <c r="BH37370" s="2"/>
      <c r="BQ37370" s="2"/>
    </row>
    <row r="37371" spans="6:69" x14ac:dyDescent="0.2">
      <c r="F37371" s="9"/>
      <c r="G37371" s="9"/>
      <c r="H37371" s="9"/>
      <c r="I37371" s="9"/>
      <c r="J37371" s="9"/>
      <c r="O37371" s="2"/>
      <c r="X37371" s="2"/>
      <c r="AG37371" s="2"/>
      <c r="AP37371" s="2"/>
      <c r="AY37371" s="2"/>
      <c r="BH37371" s="2"/>
      <c r="BQ37371" s="2"/>
    </row>
    <row r="37372" spans="6:69" x14ac:dyDescent="0.2">
      <c r="F37372" s="9"/>
      <c r="G37372" s="9"/>
      <c r="H37372" s="9"/>
      <c r="I37372" s="9"/>
      <c r="J37372" s="9"/>
      <c r="O37372" s="2"/>
      <c r="X37372" s="2"/>
      <c r="AG37372" s="2"/>
      <c r="AP37372" s="2"/>
      <c r="AY37372" s="2"/>
      <c r="BH37372" s="2"/>
      <c r="BQ37372" s="2"/>
    </row>
    <row r="37373" spans="6:69" x14ac:dyDescent="0.2">
      <c r="F37373" s="9"/>
      <c r="G37373" s="9"/>
      <c r="H37373" s="9"/>
      <c r="I37373" s="9"/>
      <c r="J37373" s="9"/>
      <c r="O37373" s="2"/>
      <c r="X37373" s="2"/>
      <c r="AG37373" s="2"/>
      <c r="AP37373" s="2"/>
      <c r="AY37373" s="2"/>
      <c r="BH37373" s="2"/>
      <c r="BQ37373" s="2"/>
    </row>
    <row r="37374" spans="6:69" x14ac:dyDescent="0.2">
      <c r="F37374" s="9"/>
      <c r="G37374" s="9"/>
      <c r="H37374" s="9"/>
      <c r="I37374" s="9"/>
      <c r="J37374" s="9"/>
      <c r="O37374" s="2"/>
      <c r="X37374" s="2"/>
      <c r="AG37374" s="2"/>
      <c r="AP37374" s="2"/>
      <c r="AY37374" s="2"/>
      <c r="BH37374" s="2"/>
      <c r="BQ37374" s="2"/>
    </row>
    <row r="37375" spans="6:69" x14ac:dyDescent="0.2">
      <c r="F37375" s="9"/>
      <c r="G37375" s="9"/>
      <c r="H37375" s="9"/>
      <c r="I37375" s="9"/>
      <c r="J37375" s="9"/>
      <c r="O37375" s="2"/>
      <c r="X37375" s="2"/>
      <c r="AG37375" s="2"/>
      <c r="AP37375" s="2"/>
      <c r="AY37375" s="2"/>
      <c r="BH37375" s="2"/>
      <c r="BQ37375" s="2"/>
    </row>
    <row r="37376" spans="6:69" x14ac:dyDescent="0.2">
      <c r="F37376" s="9"/>
      <c r="G37376" s="9"/>
      <c r="H37376" s="9"/>
      <c r="I37376" s="9"/>
      <c r="J37376" s="9"/>
      <c r="O37376" s="2"/>
      <c r="X37376" s="2"/>
      <c r="AG37376" s="2"/>
      <c r="AP37376" s="2"/>
      <c r="AY37376" s="2"/>
      <c r="BH37376" s="2"/>
      <c r="BQ37376" s="2"/>
    </row>
    <row r="37377" spans="6:69" x14ac:dyDescent="0.2">
      <c r="F37377" s="9"/>
      <c r="G37377" s="9"/>
      <c r="H37377" s="9"/>
      <c r="I37377" s="9"/>
      <c r="J37377" s="9"/>
      <c r="O37377" s="2"/>
      <c r="X37377" s="2"/>
      <c r="AG37377" s="2"/>
      <c r="AP37377" s="2"/>
      <c r="AY37377" s="2"/>
      <c r="BH37377" s="2"/>
      <c r="BQ37377" s="2"/>
    </row>
    <row r="37378" spans="6:69" x14ac:dyDescent="0.2">
      <c r="F37378" s="9"/>
      <c r="G37378" s="9"/>
      <c r="H37378" s="9"/>
      <c r="I37378" s="9"/>
      <c r="J37378" s="9"/>
      <c r="O37378" s="2"/>
      <c r="X37378" s="2"/>
      <c r="AG37378" s="2"/>
      <c r="AP37378" s="2"/>
      <c r="AY37378" s="2"/>
      <c r="BH37378" s="2"/>
      <c r="BQ37378" s="2"/>
    </row>
    <row r="37379" spans="6:69" x14ac:dyDescent="0.2">
      <c r="F37379" s="9"/>
      <c r="G37379" s="9"/>
      <c r="H37379" s="9"/>
      <c r="I37379" s="9"/>
      <c r="J37379" s="9"/>
      <c r="O37379" s="2"/>
      <c r="X37379" s="2"/>
      <c r="AG37379" s="2"/>
      <c r="AP37379" s="2"/>
      <c r="AY37379" s="2"/>
      <c r="BH37379" s="2"/>
      <c r="BQ37379" s="2"/>
    </row>
    <row r="37380" spans="6:69" x14ac:dyDescent="0.2">
      <c r="F37380" s="9"/>
      <c r="G37380" s="9"/>
      <c r="H37380" s="9"/>
      <c r="I37380" s="9"/>
      <c r="J37380" s="9"/>
      <c r="O37380" s="2"/>
      <c r="X37380" s="2"/>
      <c r="AG37380" s="2"/>
      <c r="AP37380" s="2"/>
      <c r="AY37380" s="2"/>
      <c r="BH37380" s="2"/>
      <c r="BQ37380" s="2"/>
    </row>
    <row r="37381" spans="6:69" x14ac:dyDescent="0.2">
      <c r="F37381" s="9"/>
      <c r="G37381" s="9"/>
      <c r="H37381" s="9"/>
      <c r="I37381" s="9"/>
      <c r="J37381" s="9"/>
      <c r="O37381" s="2"/>
      <c r="X37381" s="2"/>
      <c r="AG37381" s="2"/>
      <c r="AP37381" s="2"/>
      <c r="AY37381" s="2"/>
      <c r="BH37381" s="2"/>
      <c r="BQ37381" s="2"/>
    </row>
    <row r="37382" spans="6:69" x14ac:dyDescent="0.2">
      <c r="F37382" s="9"/>
      <c r="G37382" s="9"/>
      <c r="H37382" s="9"/>
      <c r="I37382" s="9"/>
      <c r="J37382" s="9"/>
      <c r="O37382" s="2"/>
      <c r="X37382" s="2"/>
      <c r="AG37382" s="2"/>
      <c r="AP37382" s="2"/>
      <c r="AY37382" s="2"/>
      <c r="BH37382" s="2"/>
      <c r="BQ37382" s="2"/>
    </row>
    <row r="37383" spans="6:69" x14ac:dyDescent="0.2">
      <c r="F37383" s="9"/>
      <c r="G37383" s="9"/>
      <c r="H37383" s="9"/>
      <c r="I37383" s="9"/>
      <c r="J37383" s="9"/>
      <c r="O37383" s="2"/>
      <c r="X37383" s="2"/>
      <c r="AG37383" s="2"/>
      <c r="AP37383" s="2"/>
      <c r="AY37383" s="2"/>
      <c r="BH37383" s="2"/>
      <c r="BQ37383" s="2"/>
    </row>
    <row r="37384" spans="6:69" x14ac:dyDescent="0.2">
      <c r="F37384" s="9"/>
      <c r="G37384" s="9"/>
      <c r="H37384" s="9"/>
      <c r="I37384" s="9"/>
      <c r="J37384" s="9"/>
      <c r="O37384" s="2"/>
      <c r="X37384" s="2"/>
      <c r="AG37384" s="2"/>
      <c r="AP37384" s="2"/>
      <c r="AY37384" s="2"/>
      <c r="BH37384" s="2"/>
      <c r="BQ37384" s="2"/>
    </row>
    <row r="37385" spans="6:69" x14ac:dyDescent="0.2">
      <c r="F37385" s="9"/>
      <c r="G37385" s="9"/>
      <c r="H37385" s="9"/>
      <c r="I37385" s="9"/>
      <c r="J37385" s="9"/>
      <c r="O37385" s="2"/>
      <c r="X37385" s="2"/>
      <c r="AG37385" s="2"/>
      <c r="AP37385" s="2"/>
      <c r="AY37385" s="2"/>
      <c r="BH37385" s="2"/>
      <c r="BQ37385" s="2"/>
    </row>
    <row r="37386" spans="6:69" x14ac:dyDescent="0.2">
      <c r="F37386" s="9"/>
      <c r="G37386" s="9"/>
      <c r="H37386" s="9"/>
      <c r="I37386" s="9"/>
      <c r="J37386" s="9"/>
      <c r="O37386" s="2"/>
      <c r="X37386" s="2"/>
      <c r="AG37386" s="2"/>
      <c r="AP37386" s="2"/>
      <c r="AY37386" s="2"/>
      <c r="BH37386" s="2"/>
      <c r="BQ37386" s="2"/>
    </row>
    <row r="37387" spans="6:69" x14ac:dyDescent="0.2">
      <c r="F37387" s="9"/>
      <c r="G37387" s="9"/>
      <c r="H37387" s="9"/>
      <c r="I37387" s="9"/>
      <c r="J37387" s="9"/>
      <c r="O37387" s="2"/>
      <c r="X37387" s="2"/>
      <c r="AG37387" s="2"/>
      <c r="AP37387" s="2"/>
      <c r="AY37387" s="2"/>
      <c r="BH37387" s="2"/>
      <c r="BQ37387" s="2"/>
    </row>
    <row r="37388" spans="6:69" x14ac:dyDescent="0.2">
      <c r="F37388" s="9"/>
      <c r="G37388" s="9"/>
      <c r="H37388" s="9"/>
      <c r="I37388" s="9"/>
      <c r="J37388" s="9"/>
      <c r="O37388" s="2"/>
      <c r="X37388" s="2"/>
      <c r="AG37388" s="2"/>
      <c r="AP37388" s="2"/>
      <c r="AY37388" s="2"/>
      <c r="BH37388" s="2"/>
      <c r="BQ37388" s="2"/>
    </row>
    <row r="37389" spans="6:69" x14ac:dyDescent="0.2">
      <c r="F37389" s="9"/>
      <c r="G37389" s="9"/>
      <c r="H37389" s="9"/>
      <c r="I37389" s="9"/>
      <c r="J37389" s="9"/>
      <c r="O37389" s="2"/>
      <c r="X37389" s="2"/>
      <c r="AG37389" s="2"/>
      <c r="AP37389" s="2"/>
      <c r="AY37389" s="2"/>
      <c r="BH37389" s="2"/>
      <c r="BQ37389" s="2"/>
    </row>
    <row r="37390" spans="6:69" x14ac:dyDescent="0.2">
      <c r="F37390" s="9"/>
      <c r="G37390" s="9"/>
      <c r="H37390" s="9"/>
      <c r="I37390" s="9"/>
      <c r="J37390" s="9"/>
      <c r="O37390" s="2"/>
      <c r="X37390" s="2"/>
      <c r="AG37390" s="2"/>
      <c r="AP37390" s="2"/>
      <c r="AY37390" s="2"/>
      <c r="BH37390" s="2"/>
      <c r="BQ37390" s="2"/>
    </row>
    <row r="37391" spans="6:69" x14ac:dyDescent="0.2">
      <c r="F37391" s="9"/>
      <c r="G37391" s="9"/>
      <c r="H37391" s="9"/>
      <c r="I37391" s="9"/>
      <c r="J37391" s="9"/>
      <c r="O37391" s="2"/>
      <c r="X37391" s="2"/>
      <c r="AG37391" s="2"/>
      <c r="AP37391" s="2"/>
      <c r="AY37391" s="2"/>
      <c r="BH37391" s="2"/>
      <c r="BQ37391" s="2"/>
    </row>
    <row r="37392" spans="6:69" x14ac:dyDescent="0.2">
      <c r="F37392" s="9"/>
      <c r="G37392" s="9"/>
      <c r="H37392" s="9"/>
      <c r="I37392" s="9"/>
      <c r="J37392" s="9"/>
      <c r="O37392" s="2"/>
      <c r="X37392" s="2"/>
      <c r="AG37392" s="2"/>
      <c r="AP37392" s="2"/>
      <c r="AY37392" s="2"/>
      <c r="BH37392" s="2"/>
      <c r="BQ37392" s="2"/>
    </row>
    <row r="37393" spans="6:69" x14ac:dyDescent="0.2">
      <c r="F37393" s="9"/>
      <c r="G37393" s="9"/>
      <c r="H37393" s="9"/>
      <c r="I37393" s="9"/>
      <c r="J37393" s="9"/>
      <c r="O37393" s="2"/>
      <c r="X37393" s="2"/>
      <c r="AG37393" s="2"/>
      <c r="AP37393" s="2"/>
      <c r="AY37393" s="2"/>
      <c r="BH37393" s="2"/>
      <c r="BQ37393" s="2"/>
    </row>
    <row r="37394" spans="6:69" x14ac:dyDescent="0.2">
      <c r="F37394" s="9"/>
      <c r="G37394" s="9"/>
      <c r="H37394" s="9"/>
      <c r="I37394" s="9"/>
      <c r="J37394" s="9"/>
      <c r="O37394" s="2"/>
      <c r="X37394" s="2"/>
      <c r="AG37394" s="2"/>
      <c r="AP37394" s="2"/>
      <c r="AY37394" s="2"/>
      <c r="BH37394" s="2"/>
      <c r="BQ37394" s="2"/>
    </row>
    <row r="37395" spans="6:69" x14ac:dyDescent="0.2">
      <c r="F37395" s="9"/>
      <c r="G37395" s="9"/>
      <c r="H37395" s="9"/>
      <c r="I37395" s="9"/>
      <c r="J37395" s="9"/>
      <c r="O37395" s="2"/>
      <c r="X37395" s="2"/>
      <c r="AG37395" s="2"/>
      <c r="AP37395" s="2"/>
      <c r="AY37395" s="2"/>
      <c r="BH37395" s="2"/>
      <c r="BQ37395" s="2"/>
    </row>
    <row r="37396" spans="6:69" x14ac:dyDescent="0.2">
      <c r="F37396" s="9"/>
      <c r="G37396" s="9"/>
      <c r="H37396" s="9"/>
      <c r="I37396" s="9"/>
      <c r="J37396" s="9"/>
      <c r="O37396" s="2"/>
      <c r="X37396" s="2"/>
      <c r="AG37396" s="2"/>
      <c r="AP37396" s="2"/>
      <c r="AY37396" s="2"/>
      <c r="BH37396" s="2"/>
      <c r="BQ37396" s="2"/>
    </row>
    <row r="37397" spans="6:69" x14ac:dyDescent="0.2">
      <c r="F37397" s="9"/>
      <c r="G37397" s="9"/>
      <c r="H37397" s="9"/>
      <c r="I37397" s="9"/>
      <c r="J37397" s="9"/>
      <c r="O37397" s="2"/>
      <c r="X37397" s="2"/>
      <c r="AG37397" s="2"/>
      <c r="AP37397" s="2"/>
      <c r="AY37397" s="2"/>
      <c r="BH37397" s="2"/>
      <c r="BQ37397" s="2"/>
    </row>
    <row r="37398" spans="6:69" x14ac:dyDescent="0.2">
      <c r="F37398" s="9"/>
      <c r="G37398" s="9"/>
      <c r="H37398" s="9"/>
      <c r="I37398" s="9"/>
      <c r="J37398" s="9"/>
      <c r="O37398" s="2"/>
      <c r="X37398" s="2"/>
      <c r="AG37398" s="2"/>
      <c r="AP37398" s="2"/>
      <c r="AY37398" s="2"/>
      <c r="BH37398" s="2"/>
      <c r="BQ37398" s="2"/>
    </row>
    <row r="37399" spans="6:69" x14ac:dyDescent="0.2">
      <c r="F37399" s="9"/>
      <c r="G37399" s="9"/>
      <c r="H37399" s="9"/>
      <c r="I37399" s="9"/>
      <c r="J37399" s="9"/>
      <c r="O37399" s="2"/>
      <c r="X37399" s="2"/>
      <c r="AG37399" s="2"/>
      <c r="AP37399" s="2"/>
      <c r="AY37399" s="2"/>
      <c r="BH37399" s="2"/>
      <c r="BQ37399" s="2"/>
    </row>
    <row r="37400" spans="6:69" x14ac:dyDescent="0.2">
      <c r="F37400" s="9"/>
      <c r="G37400" s="9"/>
      <c r="H37400" s="9"/>
      <c r="I37400" s="9"/>
      <c r="J37400" s="9"/>
      <c r="O37400" s="2"/>
      <c r="X37400" s="2"/>
      <c r="AG37400" s="2"/>
      <c r="AP37400" s="2"/>
      <c r="AY37400" s="2"/>
      <c r="BH37400" s="2"/>
      <c r="BQ37400" s="2"/>
    </row>
    <row r="37401" spans="6:69" x14ac:dyDescent="0.2">
      <c r="F37401" s="9"/>
      <c r="G37401" s="9"/>
      <c r="H37401" s="9"/>
      <c r="I37401" s="9"/>
      <c r="J37401" s="9"/>
      <c r="O37401" s="2"/>
      <c r="X37401" s="2"/>
      <c r="AG37401" s="2"/>
      <c r="AP37401" s="2"/>
      <c r="AY37401" s="2"/>
      <c r="BH37401" s="2"/>
      <c r="BQ37401" s="2"/>
    </row>
    <row r="37402" spans="6:69" x14ac:dyDescent="0.2">
      <c r="F37402" s="9"/>
      <c r="G37402" s="9"/>
      <c r="H37402" s="9"/>
      <c r="I37402" s="9"/>
      <c r="J37402" s="9"/>
      <c r="O37402" s="2"/>
      <c r="X37402" s="2"/>
      <c r="AG37402" s="2"/>
      <c r="AP37402" s="2"/>
      <c r="AY37402" s="2"/>
      <c r="BH37402" s="2"/>
      <c r="BQ37402" s="2"/>
    </row>
    <row r="37403" spans="6:69" x14ac:dyDescent="0.2">
      <c r="F37403" s="9"/>
      <c r="G37403" s="9"/>
      <c r="H37403" s="9"/>
      <c r="I37403" s="9"/>
      <c r="J37403" s="9"/>
      <c r="O37403" s="2"/>
      <c r="X37403" s="2"/>
      <c r="AG37403" s="2"/>
      <c r="AP37403" s="2"/>
      <c r="AY37403" s="2"/>
      <c r="BH37403" s="2"/>
      <c r="BQ37403" s="2"/>
    </row>
    <row r="37404" spans="6:69" x14ac:dyDescent="0.2">
      <c r="F37404" s="9"/>
      <c r="G37404" s="9"/>
      <c r="H37404" s="9"/>
      <c r="I37404" s="9"/>
      <c r="J37404" s="9"/>
      <c r="O37404" s="2"/>
      <c r="X37404" s="2"/>
      <c r="AG37404" s="2"/>
      <c r="AP37404" s="2"/>
      <c r="AY37404" s="2"/>
      <c r="BH37404" s="2"/>
      <c r="BQ37404" s="2"/>
    </row>
    <row r="37405" spans="6:69" x14ac:dyDescent="0.2">
      <c r="F37405" s="9"/>
      <c r="G37405" s="9"/>
      <c r="H37405" s="9"/>
      <c r="I37405" s="9"/>
      <c r="J37405" s="9"/>
      <c r="O37405" s="2"/>
      <c r="X37405" s="2"/>
      <c r="AG37405" s="2"/>
      <c r="AP37405" s="2"/>
      <c r="AY37405" s="2"/>
      <c r="BH37405" s="2"/>
      <c r="BQ37405" s="2"/>
    </row>
    <row r="37406" spans="6:69" x14ac:dyDescent="0.2">
      <c r="F37406" s="9"/>
      <c r="G37406" s="9"/>
      <c r="H37406" s="9"/>
      <c r="I37406" s="9"/>
      <c r="J37406" s="9"/>
      <c r="O37406" s="2"/>
      <c r="X37406" s="2"/>
      <c r="AG37406" s="2"/>
      <c r="AP37406" s="2"/>
      <c r="AY37406" s="2"/>
      <c r="BH37406" s="2"/>
      <c r="BQ37406" s="2"/>
    </row>
    <row r="37407" spans="6:69" x14ac:dyDescent="0.2">
      <c r="F37407" s="9"/>
      <c r="G37407" s="9"/>
      <c r="H37407" s="9"/>
      <c r="I37407" s="9"/>
      <c r="J37407" s="9"/>
      <c r="O37407" s="2"/>
      <c r="X37407" s="2"/>
      <c r="AG37407" s="2"/>
      <c r="AP37407" s="2"/>
      <c r="AY37407" s="2"/>
      <c r="BH37407" s="2"/>
      <c r="BQ37407" s="2"/>
    </row>
    <row r="37408" spans="6:69" x14ac:dyDescent="0.2">
      <c r="F37408" s="9"/>
      <c r="G37408" s="9"/>
      <c r="H37408" s="9"/>
      <c r="I37408" s="9"/>
      <c r="J37408" s="9"/>
      <c r="O37408" s="2"/>
      <c r="X37408" s="2"/>
      <c r="AG37408" s="2"/>
      <c r="AP37408" s="2"/>
      <c r="AY37408" s="2"/>
      <c r="BH37408" s="2"/>
      <c r="BQ37408" s="2"/>
    </row>
    <row r="37409" spans="6:69" x14ac:dyDescent="0.2">
      <c r="F37409" s="9"/>
      <c r="G37409" s="9"/>
      <c r="H37409" s="9"/>
      <c r="I37409" s="9"/>
      <c r="J37409" s="9"/>
      <c r="O37409" s="2"/>
      <c r="X37409" s="2"/>
      <c r="AG37409" s="2"/>
      <c r="AP37409" s="2"/>
      <c r="AY37409" s="2"/>
      <c r="BH37409" s="2"/>
      <c r="BQ37409" s="2"/>
    </row>
    <row r="37410" spans="6:69" x14ac:dyDescent="0.2">
      <c r="F37410" s="9"/>
      <c r="G37410" s="9"/>
      <c r="H37410" s="9"/>
      <c r="I37410" s="9"/>
      <c r="J37410" s="9"/>
      <c r="O37410" s="2"/>
      <c r="X37410" s="2"/>
      <c r="AG37410" s="2"/>
      <c r="AP37410" s="2"/>
      <c r="AY37410" s="2"/>
      <c r="BH37410" s="2"/>
      <c r="BQ37410" s="2"/>
    </row>
    <row r="37411" spans="6:69" x14ac:dyDescent="0.2">
      <c r="F37411" s="9"/>
      <c r="G37411" s="9"/>
      <c r="H37411" s="9"/>
      <c r="I37411" s="9"/>
      <c r="J37411" s="9"/>
      <c r="O37411" s="2"/>
      <c r="X37411" s="2"/>
      <c r="AG37411" s="2"/>
      <c r="AP37411" s="2"/>
      <c r="AY37411" s="2"/>
      <c r="BH37411" s="2"/>
      <c r="BQ37411" s="2"/>
    </row>
    <row r="37412" spans="6:69" x14ac:dyDescent="0.2">
      <c r="F37412" s="9"/>
      <c r="G37412" s="9"/>
      <c r="H37412" s="9"/>
      <c r="I37412" s="9"/>
      <c r="J37412" s="9"/>
      <c r="O37412" s="2"/>
      <c r="X37412" s="2"/>
      <c r="AG37412" s="2"/>
      <c r="AP37412" s="2"/>
      <c r="AY37412" s="2"/>
      <c r="BH37412" s="2"/>
      <c r="BQ37412" s="2"/>
    </row>
    <row r="37413" spans="6:69" x14ac:dyDescent="0.2">
      <c r="F37413" s="9"/>
      <c r="G37413" s="9"/>
      <c r="H37413" s="9"/>
      <c r="I37413" s="9"/>
      <c r="J37413" s="9"/>
      <c r="O37413" s="2"/>
      <c r="X37413" s="2"/>
      <c r="AG37413" s="2"/>
      <c r="AP37413" s="2"/>
      <c r="AY37413" s="2"/>
      <c r="BH37413" s="2"/>
      <c r="BQ37413" s="2"/>
    </row>
    <row r="37414" spans="6:69" x14ac:dyDescent="0.2">
      <c r="F37414" s="9"/>
      <c r="G37414" s="9"/>
      <c r="H37414" s="9"/>
      <c r="I37414" s="9"/>
      <c r="J37414" s="9"/>
      <c r="O37414" s="2"/>
      <c r="X37414" s="2"/>
      <c r="AG37414" s="2"/>
      <c r="AP37414" s="2"/>
      <c r="AY37414" s="2"/>
      <c r="BH37414" s="2"/>
      <c r="BQ37414" s="2"/>
    </row>
    <row r="37415" spans="6:69" x14ac:dyDescent="0.2">
      <c r="F37415" s="9"/>
      <c r="G37415" s="9"/>
      <c r="H37415" s="9"/>
      <c r="I37415" s="9"/>
      <c r="J37415" s="9"/>
      <c r="O37415" s="2"/>
      <c r="X37415" s="2"/>
      <c r="AG37415" s="2"/>
      <c r="AP37415" s="2"/>
      <c r="AY37415" s="2"/>
      <c r="BH37415" s="2"/>
      <c r="BQ37415" s="2"/>
    </row>
    <row r="37416" spans="6:69" x14ac:dyDescent="0.2">
      <c r="F37416" s="9"/>
      <c r="G37416" s="9"/>
      <c r="H37416" s="9"/>
      <c r="I37416" s="9"/>
      <c r="J37416" s="9"/>
      <c r="O37416" s="2"/>
      <c r="X37416" s="2"/>
      <c r="AG37416" s="2"/>
      <c r="AP37416" s="2"/>
      <c r="AY37416" s="2"/>
      <c r="BH37416" s="2"/>
      <c r="BQ37416" s="2"/>
    </row>
    <row r="37417" spans="6:69" x14ac:dyDescent="0.2">
      <c r="F37417" s="9"/>
      <c r="G37417" s="9"/>
      <c r="H37417" s="9"/>
      <c r="I37417" s="9"/>
      <c r="J37417" s="9"/>
      <c r="O37417" s="2"/>
      <c r="X37417" s="2"/>
      <c r="AG37417" s="2"/>
      <c r="AP37417" s="2"/>
      <c r="AY37417" s="2"/>
      <c r="BH37417" s="2"/>
      <c r="BQ37417" s="2"/>
    </row>
    <row r="37418" spans="6:69" x14ac:dyDescent="0.2">
      <c r="F37418" s="9"/>
      <c r="G37418" s="9"/>
      <c r="H37418" s="9"/>
      <c r="I37418" s="9"/>
      <c r="J37418" s="9"/>
      <c r="O37418" s="2"/>
      <c r="X37418" s="2"/>
      <c r="AG37418" s="2"/>
      <c r="AP37418" s="2"/>
      <c r="AY37418" s="2"/>
      <c r="BH37418" s="2"/>
      <c r="BQ37418" s="2"/>
    </row>
    <row r="37419" spans="6:69" x14ac:dyDescent="0.2">
      <c r="F37419" s="9"/>
      <c r="G37419" s="9"/>
      <c r="H37419" s="9"/>
      <c r="I37419" s="9"/>
      <c r="J37419" s="9"/>
      <c r="O37419" s="2"/>
      <c r="X37419" s="2"/>
      <c r="AG37419" s="2"/>
      <c r="AP37419" s="2"/>
      <c r="AY37419" s="2"/>
      <c r="BH37419" s="2"/>
      <c r="BQ37419" s="2"/>
    </row>
    <row r="37420" spans="6:69" x14ac:dyDescent="0.2">
      <c r="F37420" s="9"/>
      <c r="G37420" s="9"/>
      <c r="H37420" s="9"/>
      <c r="I37420" s="9"/>
      <c r="J37420" s="9"/>
      <c r="O37420" s="2"/>
      <c r="X37420" s="2"/>
      <c r="AG37420" s="2"/>
      <c r="AP37420" s="2"/>
      <c r="AY37420" s="2"/>
      <c r="BH37420" s="2"/>
      <c r="BQ37420" s="2"/>
    </row>
    <row r="37421" spans="6:69" x14ac:dyDescent="0.2">
      <c r="F37421" s="9"/>
      <c r="G37421" s="9"/>
      <c r="H37421" s="9"/>
      <c r="I37421" s="9"/>
      <c r="J37421" s="9"/>
      <c r="O37421" s="2"/>
      <c r="X37421" s="2"/>
      <c r="AG37421" s="2"/>
      <c r="AP37421" s="2"/>
      <c r="AY37421" s="2"/>
      <c r="BH37421" s="2"/>
      <c r="BQ37421" s="2"/>
    </row>
    <row r="37422" spans="6:69" x14ac:dyDescent="0.2">
      <c r="F37422" s="9"/>
      <c r="G37422" s="9"/>
      <c r="H37422" s="9"/>
      <c r="I37422" s="9"/>
      <c r="J37422" s="9"/>
      <c r="O37422" s="2"/>
      <c r="X37422" s="2"/>
      <c r="AG37422" s="2"/>
      <c r="AP37422" s="2"/>
      <c r="AY37422" s="2"/>
      <c r="BH37422" s="2"/>
      <c r="BQ37422" s="2"/>
    </row>
    <row r="37423" spans="6:69" x14ac:dyDescent="0.2">
      <c r="F37423" s="9"/>
      <c r="G37423" s="9"/>
      <c r="H37423" s="9"/>
      <c r="I37423" s="9"/>
      <c r="J37423" s="9"/>
      <c r="O37423" s="2"/>
      <c r="X37423" s="2"/>
      <c r="AG37423" s="2"/>
      <c r="AP37423" s="2"/>
      <c r="AY37423" s="2"/>
      <c r="BH37423" s="2"/>
      <c r="BQ37423" s="2"/>
    </row>
    <row r="37424" spans="6:69" x14ac:dyDescent="0.2">
      <c r="F37424" s="9"/>
      <c r="G37424" s="9"/>
      <c r="H37424" s="9"/>
      <c r="I37424" s="9"/>
      <c r="J37424" s="9"/>
      <c r="O37424" s="2"/>
      <c r="X37424" s="2"/>
      <c r="AG37424" s="2"/>
      <c r="AP37424" s="2"/>
      <c r="AY37424" s="2"/>
      <c r="BH37424" s="2"/>
      <c r="BQ37424" s="2"/>
    </row>
    <row r="37425" spans="6:69" x14ac:dyDescent="0.2">
      <c r="F37425" s="9"/>
      <c r="G37425" s="9"/>
      <c r="H37425" s="9"/>
      <c r="I37425" s="9"/>
      <c r="J37425" s="9"/>
      <c r="O37425" s="2"/>
      <c r="X37425" s="2"/>
      <c r="AG37425" s="2"/>
      <c r="AP37425" s="2"/>
      <c r="AY37425" s="2"/>
      <c r="BH37425" s="2"/>
      <c r="BQ37425" s="2"/>
    </row>
    <row r="37426" spans="6:69" x14ac:dyDescent="0.2">
      <c r="F37426" s="9"/>
      <c r="G37426" s="9"/>
      <c r="H37426" s="9"/>
      <c r="I37426" s="9"/>
      <c r="J37426" s="9"/>
      <c r="O37426" s="2"/>
      <c r="X37426" s="2"/>
      <c r="AG37426" s="2"/>
      <c r="AP37426" s="2"/>
      <c r="AY37426" s="2"/>
      <c r="BH37426" s="2"/>
      <c r="BQ37426" s="2"/>
    </row>
    <row r="37427" spans="6:69" x14ac:dyDescent="0.2">
      <c r="F37427" s="9"/>
      <c r="G37427" s="9"/>
      <c r="H37427" s="9"/>
      <c r="I37427" s="9"/>
      <c r="J37427" s="9"/>
      <c r="O37427" s="2"/>
      <c r="X37427" s="2"/>
      <c r="AG37427" s="2"/>
      <c r="AP37427" s="2"/>
      <c r="AY37427" s="2"/>
      <c r="BH37427" s="2"/>
      <c r="BQ37427" s="2"/>
    </row>
    <row r="37428" spans="6:69" x14ac:dyDescent="0.2">
      <c r="F37428" s="9"/>
      <c r="G37428" s="9"/>
      <c r="H37428" s="9"/>
      <c r="I37428" s="9"/>
      <c r="J37428" s="9"/>
      <c r="O37428" s="2"/>
      <c r="X37428" s="2"/>
      <c r="AG37428" s="2"/>
      <c r="AP37428" s="2"/>
      <c r="AY37428" s="2"/>
      <c r="BH37428" s="2"/>
      <c r="BQ37428" s="2"/>
    </row>
    <row r="37429" spans="6:69" x14ac:dyDescent="0.2">
      <c r="F37429" s="9"/>
      <c r="G37429" s="9"/>
      <c r="H37429" s="9"/>
      <c r="I37429" s="9"/>
      <c r="J37429" s="9"/>
      <c r="O37429" s="2"/>
      <c r="X37429" s="2"/>
      <c r="AG37429" s="2"/>
      <c r="AP37429" s="2"/>
      <c r="AY37429" s="2"/>
      <c r="BH37429" s="2"/>
      <c r="BQ37429" s="2"/>
    </row>
    <row r="37430" spans="6:69" x14ac:dyDescent="0.2">
      <c r="F37430" s="9"/>
      <c r="G37430" s="9"/>
      <c r="H37430" s="9"/>
      <c r="I37430" s="9"/>
      <c r="J37430" s="9"/>
      <c r="O37430" s="2"/>
      <c r="X37430" s="2"/>
      <c r="AG37430" s="2"/>
      <c r="AP37430" s="2"/>
      <c r="AY37430" s="2"/>
      <c r="BH37430" s="2"/>
      <c r="BQ37430" s="2"/>
    </row>
    <row r="37431" spans="6:69" x14ac:dyDescent="0.2">
      <c r="F37431" s="9"/>
      <c r="G37431" s="9"/>
      <c r="H37431" s="9"/>
      <c r="I37431" s="9"/>
      <c r="J37431" s="9"/>
      <c r="O37431" s="2"/>
      <c r="X37431" s="2"/>
      <c r="AG37431" s="2"/>
      <c r="AP37431" s="2"/>
      <c r="AY37431" s="2"/>
      <c r="BH37431" s="2"/>
      <c r="BQ37431" s="2"/>
    </row>
    <row r="37432" spans="6:69" x14ac:dyDescent="0.2">
      <c r="F37432" s="9"/>
      <c r="G37432" s="9"/>
      <c r="H37432" s="9"/>
      <c r="I37432" s="9"/>
      <c r="J37432" s="9"/>
      <c r="O37432" s="2"/>
      <c r="X37432" s="2"/>
      <c r="AG37432" s="2"/>
      <c r="AP37432" s="2"/>
      <c r="AY37432" s="2"/>
      <c r="BH37432" s="2"/>
      <c r="BQ37432" s="2"/>
    </row>
    <row r="37433" spans="6:69" x14ac:dyDescent="0.2">
      <c r="F37433" s="9"/>
      <c r="G37433" s="9"/>
      <c r="H37433" s="9"/>
      <c r="I37433" s="9"/>
      <c r="J37433" s="9"/>
      <c r="O37433" s="2"/>
      <c r="X37433" s="2"/>
      <c r="AG37433" s="2"/>
      <c r="AP37433" s="2"/>
      <c r="AY37433" s="2"/>
      <c r="BH37433" s="2"/>
      <c r="BQ37433" s="2"/>
    </row>
    <row r="37434" spans="6:69" x14ac:dyDescent="0.2">
      <c r="F37434" s="9"/>
      <c r="G37434" s="9"/>
      <c r="H37434" s="9"/>
      <c r="I37434" s="9"/>
      <c r="J37434" s="9"/>
      <c r="O37434" s="2"/>
      <c r="X37434" s="2"/>
      <c r="AG37434" s="2"/>
      <c r="AP37434" s="2"/>
      <c r="AY37434" s="2"/>
      <c r="BH37434" s="2"/>
      <c r="BQ37434" s="2"/>
    </row>
    <row r="37435" spans="6:69" x14ac:dyDescent="0.2">
      <c r="F37435" s="9"/>
      <c r="G37435" s="9"/>
      <c r="H37435" s="9"/>
      <c r="I37435" s="9"/>
      <c r="J37435" s="9"/>
      <c r="O37435" s="2"/>
      <c r="X37435" s="2"/>
      <c r="AG37435" s="2"/>
      <c r="AP37435" s="2"/>
      <c r="AY37435" s="2"/>
      <c r="BH37435" s="2"/>
      <c r="BQ37435" s="2"/>
    </row>
    <row r="37436" spans="6:69" x14ac:dyDescent="0.2">
      <c r="F37436" s="9"/>
      <c r="G37436" s="9"/>
      <c r="H37436" s="9"/>
      <c r="I37436" s="9"/>
      <c r="J37436" s="9"/>
      <c r="O37436" s="2"/>
      <c r="X37436" s="2"/>
      <c r="AG37436" s="2"/>
      <c r="AP37436" s="2"/>
      <c r="AY37436" s="2"/>
      <c r="BH37436" s="2"/>
      <c r="BQ37436" s="2"/>
    </row>
    <row r="37437" spans="6:69" x14ac:dyDescent="0.2">
      <c r="F37437" s="9"/>
      <c r="G37437" s="9"/>
      <c r="H37437" s="9"/>
      <c r="I37437" s="9"/>
      <c r="J37437" s="9"/>
      <c r="O37437" s="2"/>
      <c r="X37437" s="2"/>
      <c r="AG37437" s="2"/>
      <c r="AP37437" s="2"/>
      <c r="AY37437" s="2"/>
      <c r="BH37437" s="2"/>
      <c r="BQ37437" s="2"/>
    </row>
    <row r="37438" spans="6:69" x14ac:dyDescent="0.2">
      <c r="F37438" s="9"/>
      <c r="G37438" s="9"/>
      <c r="H37438" s="9"/>
      <c r="I37438" s="9"/>
      <c r="J37438" s="9"/>
      <c r="O37438" s="2"/>
      <c r="X37438" s="2"/>
      <c r="AG37438" s="2"/>
      <c r="AP37438" s="2"/>
      <c r="AY37438" s="2"/>
      <c r="BH37438" s="2"/>
      <c r="BQ37438" s="2"/>
    </row>
    <row r="37439" spans="6:69" x14ac:dyDescent="0.2">
      <c r="F37439" s="9"/>
      <c r="G37439" s="9"/>
      <c r="H37439" s="9"/>
      <c r="I37439" s="9"/>
      <c r="J37439" s="9"/>
      <c r="O37439" s="2"/>
      <c r="X37439" s="2"/>
      <c r="AG37439" s="2"/>
      <c r="AP37439" s="2"/>
      <c r="AY37439" s="2"/>
      <c r="BH37439" s="2"/>
      <c r="BQ37439" s="2"/>
    </row>
    <row r="37440" spans="6:69" x14ac:dyDescent="0.2">
      <c r="F37440" s="9"/>
      <c r="G37440" s="9"/>
      <c r="H37440" s="9"/>
      <c r="I37440" s="9"/>
      <c r="J37440" s="9"/>
      <c r="O37440" s="2"/>
      <c r="X37440" s="2"/>
      <c r="AG37440" s="2"/>
      <c r="AP37440" s="2"/>
      <c r="AY37440" s="2"/>
      <c r="BH37440" s="2"/>
      <c r="BQ37440" s="2"/>
    </row>
    <row r="37441" spans="6:69" x14ac:dyDescent="0.2">
      <c r="F37441" s="9"/>
      <c r="G37441" s="9"/>
      <c r="H37441" s="9"/>
      <c r="I37441" s="9"/>
      <c r="J37441" s="9"/>
      <c r="O37441" s="2"/>
      <c r="X37441" s="2"/>
      <c r="AG37441" s="2"/>
      <c r="AP37441" s="2"/>
      <c r="AY37441" s="2"/>
      <c r="BH37441" s="2"/>
      <c r="BQ37441" s="2"/>
    </row>
    <row r="37442" spans="6:69" x14ac:dyDescent="0.2">
      <c r="F37442" s="9"/>
      <c r="G37442" s="9"/>
      <c r="H37442" s="9"/>
      <c r="I37442" s="9"/>
      <c r="J37442" s="9"/>
      <c r="O37442" s="2"/>
      <c r="X37442" s="2"/>
      <c r="AG37442" s="2"/>
      <c r="AP37442" s="2"/>
      <c r="AY37442" s="2"/>
      <c r="BH37442" s="2"/>
      <c r="BQ37442" s="2"/>
    </row>
    <row r="37443" spans="6:69" x14ac:dyDescent="0.2">
      <c r="F37443" s="9"/>
      <c r="G37443" s="9"/>
      <c r="H37443" s="9"/>
      <c r="I37443" s="9"/>
      <c r="J37443" s="9"/>
      <c r="O37443" s="2"/>
      <c r="X37443" s="2"/>
      <c r="AG37443" s="2"/>
      <c r="AP37443" s="2"/>
      <c r="AY37443" s="2"/>
      <c r="BH37443" s="2"/>
      <c r="BQ37443" s="2"/>
    </row>
    <row r="37444" spans="6:69" x14ac:dyDescent="0.2">
      <c r="F37444" s="9"/>
      <c r="G37444" s="9"/>
      <c r="H37444" s="9"/>
      <c r="I37444" s="9"/>
      <c r="J37444" s="9"/>
      <c r="O37444" s="2"/>
      <c r="X37444" s="2"/>
      <c r="AG37444" s="2"/>
      <c r="AP37444" s="2"/>
      <c r="AY37444" s="2"/>
      <c r="BH37444" s="2"/>
      <c r="BQ37444" s="2"/>
    </row>
    <row r="37445" spans="6:69" x14ac:dyDescent="0.2">
      <c r="F37445" s="9"/>
      <c r="G37445" s="9"/>
      <c r="H37445" s="9"/>
      <c r="I37445" s="9"/>
      <c r="J37445" s="9"/>
      <c r="O37445" s="2"/>
      <c r="X37445" s="2"/>
      <c r="AG37445" s="2"/>
      <c r="AP37445" s="2"/>
      <c r="AY37445" s="2"/>
      <c r="BH37445" s="2"/>
      <c r="BQ37445" s="2"/>
    </row>
    <row r="37446" spans="6:69" x14ac:dyDescent="0.2">
      <c r="F37446" s="9"/>
      <c r="G37446" s="9"/>
      <c r="H37446" s="9"/>
      <c r="I37446" s="9"/>
      <c r="J37446" s="9"/>
      <c r="O37446" s="2"/>
      <c r="X37446" s="2"/>
      <c r="AG37446" s="2"/>
      <c r="AP37446" s="2"/>
      <c r="AY37446" s="2"/>
      <c r="BH37446" s="2"/>
      <c r="BQ37446" s="2"/>
    </row>
    <row r="37447" spans="6:69" x14ac:dyDescent="0.2">
      <c r="F37447" s="9"/>
      <c r="G37447" s="9"/>
      <c r="H37447" s="9"/>
      <c r="I37447" s="9"/>
      <c r="J37447" s="9"/>
      <c r="O37447" s="2"/>
      <c r="X37447" s="2"/>
      <c r="AG37447" s="2"/>
      <c r="AP37447" s="2"/>
      <c r="AY37447" s="2"/>
      <c r="BH37447" s="2"/>
      <c r="BQ37447" s="2"/>
    </row>
    <row r="37448" spans="6:69" x14ac:dyDescent="0.2">
      <c r="F37448" s="9"/>
      <c r="G37448" s="9"/>
      <c r="H37448" s="9"/>
      <c r="I37448" s="9"/>
      <c r="J37448" s="9"/>
      <c r="O37448" s="2"/>
      <c r="X37448" s="2"/>
      <c r="AG37448" s="2"/>
      <c r="AP37448" s="2"/>
      <c r="AY37448" s="2"/>
      <c r="BH37448" s="2"/>
      <c r="BQ37448" s="2"/>
    </row>
    <row r="37449" spans="6:69" x14ac:dyDescent="0.2">
      <c r="F37449" s="9"/>
      <c r="G37449" s="9"/>
      <c r="H37449" s="9"/>
      <c r="I37449" s="9"/>
      <c r="J37449" s="9"/>
      <c r="O37449" s="2"/>
      <c r="X37449" s="2"/>
      <c r="AG37449" s="2"/>
      <c r="AP37449" s="2"/>
      <c r="AY37449" s="2"/>
      <c r="BH37449" s="2"/>
      <c r="BQ37449" s="2"/>
    </row>
    <row r="37450" spans="6:69" x14ac:dyDescent="0.2">
      <c r="F37450" s="9"/>
      <c r="G37450" s="9"/>
      <c r="H37450" s="9"/>
      <c r="I37450" s="9"/>
      <c r="J37450" s="9"/>
      <c r="O37450" s="2"/>
      <c r="X37450" s="2"/>
      <c r="AG37450" s="2"/>
      <c r="AP37450" s="2"/>
      <c r="AY37450" s="2"/>
      <c r="BH37450" s="2"/>
      <c r="BQ37450" s="2"/>
    </row>
    <row r="37451" spans="6:69" x14ac:dyDescent="0.2">
      <c r="F37451" s="9"/>
      <c r="G37451" s="9"/>
      <c r="H37451" s="9"/>
      <c r="I37451" s="9"/>
      <c r="J37451" s="9"/>
      <c r="O37451" s="2"/>
      <c r="X37451" s="2"/>
      <c r="AG37451" s="2"/>
      <c r="AP37451" s="2"/>
      <c r="AY37451" s="2"/>
      <c r="BH37451" s="2"/>
      <c r="BQ37451" s="2"/>
    </row>
    <row r="37452" spans="6:69" x14ac:dyDescent="0.2">
      <c r="F37452" s="9"/>
      <c r="G37452" s="9"/>
      <c r="H37452" s="9"/>
      <c r="I37452" s="9"/>
      <c r="J37452" s="9"/>
      <c r="O37452" s="2"/>
      <c r="X37452" s="2"/>
      <c r="AG37452" s="2"/>
      <c r="AP37452" s="2"/>
      <c r="AY37452" s="2"/>
      <c r="BH37452" s="2"/>
      <c r="BQ37452" s="2"/>
    </row>
    <row r="37453" spans="6:69" x14ac:dyDescent="0.2">
      <c r="F37453" s="9"/>
      <c r="G37453" s="9"/>
      <c r="H37453" s="9"/>
      <c r="I37453" s="9"/>
      <c r="J37453" s="9"/>
      <c r="O37453" s="2"/>
      <c r="X37453" s="2"/>
      <c r="AG37453" s="2"/>
      <c r="AP37453" s="2"/>
      <c r="AY37453" s="2"/>
      <c r="BH37453" s="2"/>
      <c r="BQ37453" s="2"/>
    </row>
    <row r="37454" spans="6:69" x14ac:dyDescent="0.2">
      <c r="F37454" s="9"/>
      <c r="G37454" s="9"/>
      <c r="H37454" s="9"/>
      <c r="I37454" s="9"/>
      <c r="J37454" s="9"/>
      <c r="O37454" s="2"/>
      <c r="X37454" s="2"/>
      <c r="AG37454" s="2"/>
      <c r="AP37454" s="2"/>
      <c r="AY37454" s="2"/>
      <c r="BH37454" s="2"/>
      <c r="BQ37454" s="2"/>
    </row>
    <row r="37455" spans="6:69" x14ac:dyDescent="0.2">
      <c r="F37455" s="9"/>
      <c r="G37455" s="9"/>
      <c r="H37455" s="9"/>
      <c r="I37455" s="9"/>
      <c r="J37455" s="9"/>
      <c r="O37455" s="2"/>
      <c r="X37455" s="2"/>
      <c r="AG37455" s="2"/>
      <c r="AP37455" s="2"/>
      <c r="AY37455" s="2"/>
      <c r="BH37455" s="2"/>
      <c r="BQ37455" s="2"/>
    </row>
    <row r="37456" spans="6:69" x14ac:dyDescent="0.2">
      <c r="F37456" s="9"/>
      <c r="G37456" s="9"/>
      <c r="H37456" s="9"/>
      <c r="I37456" s="9"/>
      <c r="J37456" s="9"/>
      <c r="O37456" s="2"/>
      <c r="X37456" s="2"/>
      <c r="AG37456" s="2"/>
      <c r="AP37456" s="2"/>
      <c r="AY37456" s="2"/>
      <c r="BH37456" s="2"/>
      <c r="BQ37456" s="2"/>
    </row>
    <row r="37457" spans="6:69" x14ac:dyDescent="0.2">
      <c r="F37457" s="9"/>
      <c r="G37457" s="9"/>
      <c r="H37457" s="9"/>
      <c r="I37457" s="9"/>
      <c r="J37457" s="9"/>
      <c r="O37457" s="2"/>
      <c r="X37457" s="2"/>
      <c r="AG37457" s="2"/>
      <c r="AP37457" s="2"/>
      <c r="AY37457" s="2"/>
      <c r="BH37457" s="2"/>
      <c r="BQ37457" s="2"/>
    </row>
    <row r="37458" spans="6:69" x14ac:dyDescent="0.2">
      <c r="F37458" s="9"/>
      <c r="G37458" s="9"/>
      <c r="H37458" s="9"/>
      <c r="I37458" s="9"/>
      <c r="J37458" s="9"/>
      <c r="O37458" s="2"/>
      <c r="X37458" s="2"/>
      <c r="AG37458" s="2"/>
      <c r="AP37458" s="2"/>
      <c r="AY37458" s="2"/>
      <c r="BH37458" s="2"/>
      <c r="BQ37458" s="2"/>
    </row>
    <row r="37459" spans="6:69" x14ac:dyDescent="0.2">
      <c r="F37459" s="9"/>
      <c r="G37459" s="9"/>
      <c r="H37459" s="9"/>
      <c r="I37459" s="9"/>
      <c r="J37459" s="9"/>
      <c r="O37459" s="2"/>
      <c r="X37459" s="2"/>
      <c r="AG37459" s="2"/>
      <c r="AP37459" s="2"/>
      <c r="AY37459" s="2"/>
      <c r="BH37459" s="2"/>
      <c r="BQ37459" s="2"/>
    </row>
    <row r="37460" spans="6:69" x14ac:dyDescent="0.2">
      <c r="F37460" s="9"/>
      <c r="G37460" s="9"/>
      <c r="H37460" s="9"/>
      <c r="I37460" s="9"/>
      <c r="J37460" s="9"/>
      <c r="O37460" s="2"/>
      <c r="X37460" s="2"/>
      <c r="AG37460" s="2"/>
      <c r="AP37460" s="2"/>
      <c r="AY37460" s="2"/>
      <c r="BH37460" s="2"/>
      <c r="BQ37460" s="2"/>
    </row>
    <row r="37461" spans="6:69" x14ac:dyDescent="0.2">
      <c r="F37461" s="9"/>
      <c r="G37461" s="9"/>
      <c r="H37461" s="9"/>
      <c r="I37461" s="9"/>
      <c r="J37461" s="9"/>
      <c r="O37461" s="2"/>
      <c r="X37461" s="2"/>
      <c r="AG37461" s="2"/>
      <c r="AP37461" s="2"/>
      <c r="AY37461" s="2"/>
      <c r="BH37461" s="2"/>
      <c r="BQ37461" s="2"/>
    </row>
    <row r="37462" spans="6:69" x14ac:dyDescent="0.2">
      <c r="F37462" s="9"/>
      <c r="G37462" s="9"/>
      <c r="H37462" s="9"/>
      <c r="I37462" s="9"/>
      <c r="J37462" s="9"/>
      <c r="O37462" s="2"/>
      <c r="X37462" s="2"/>
      <c r="AG37462" s="2"/>
      <c r="AP37462" s="2"/>
      <c r="AY37462" s="2"/>
      <c r="BH37462" s="2"/>
      <c r="BQ37462" s="2"/>
    </row>
    <row r="37463" spans="6:69" x14ac:dyDescent="0.2">
      <c r="F37463" s="9"/>
      <c r="G37463" s="9"/>
      <c r="H37463" s="9"/>
      <c r="I37463" s="9"/>
      <c r="J37463" s="9"/>
      <c r="O37463" s="2"/>
      <c r="X37463" s="2"/>
      <c r="AG37463" s="2"/>
      <c r="AP37463" s="2"/>
      <c r="AY37463" s="2"/>
      <c r="BH37463" s="2"/>
      <c r="BQ37463" s="2"/>
    </row>
    <row r="37464" spans="6:69" x14ac:dyDescent="0.2">
      <c r="F37464" s="9"/>
      <c r="G37464" s="9"/>
      <c r="H37464" s="9"/>
      <c r="I37464" s="9"/>
      <c r="J37464" s="9"/>
      <c r="O37464" s="2"/>
      <c r="X37464" s="2"/>
      <c r="AG37464" s="2"/>
      <c r="AP37464" s="2"/>
      <c r="AY37464" s="2"/>
      <c r="BH37464" s="2"/>
      <c r="BQ37464" s="2"/>
    </row>
    <row r="37465" spans="6:69" x14ac:dyDescent="0.2">
      <c r="F37465" s="9"/>
      <c r="G37465" s="9"/>
      <c r="H37465" s="9"/>
      <c r="I37465" s="9"/>
      <c r="J37465" s="9"/>
      <c r="O37465" s="2"/>
      <c r="X37465" s="2"/>
      <c r="AG37465" s="2"/>
      <c r="AP37465" s="2"/>
      <c r="AY37465" s="2"/>
      <c r="BH37465" s="2"/>
      <c r="BQ37465" s="2"/>
    </row>
    <row r="37466" spans="6:69" x14ac:dyDescent="0.2">
      <c r="F37466" s="9"/>
      <c r="G37466" s="9"/>
      <c r="H37466" s="9"/>
      <c r="I37466" s="9"/>
      <c r="J37466" s="9"/>
      <c r="O37466" s="2"/>
      <c r="X37466" s="2"/>
      <c r="AG37466" s="2"/>
      <c r="AP37466" s="2"/>
      <c r="AY37466" s="2"/>
      <c r="BH37466" s="2"/>
      <c r="BQ37466" s="2"/>
    </row>
    <row r="37467" spans="6:69" x14ac:dyDescent="0.2">
      <c r="F37467" s="9"/>
      <c r="G37467" s="9"/>
      <c r="H37467" s="9"/>
      <c r="I37467" s="9"/>
      <c r="J37467" s="9"/>
      <c r="O37467" s="2"/>
      <c r="X37467" s="2"/>
      <c r="AG37467" s="2"/>
      <c r="AP37467" s="2"/>
      <c r="AY37467" s="2"/>
      <c r="BH37467" s="2"/>
      <c r="BQ37467" s="2"/>
    </row>
    <row r="37468" spans="6:69" x14ac:dyDescent="0.2">
      <c r="F37468" s="9"/>
      <c r="G37468" s="9"/>
      <c r="H37468" s="9"/>
      <c r="I37468" s="9"/>
      <c r="J37468" s="9"/>
      <c r="O37468" s="2"/>
      <c r="X37468" s="2"/>
      <c r="AG37468" s="2"/>
      <c r="AP37468" s="2"/>
      <c r="AY37468" s="2"/>
      <c r="BH37468" s="2"/>
      <c r="BQ37468" s="2"/>
    </row>
    <row r="37469" spans="6:69" x14ac:dyDescent="0.2">
      <c r="F37469" s="9"/>
      <c r="G37469" s="9"/>
      <c r="H37469" s="9"/>
      <c r="I37469" s="9"/>
      <c r="J37469" s="9"/>
      <c r="O37469" s="2"/>
      <c r="X37469" s="2"/>
      <c r="AG37469" s="2"/>
      <c r="AP37469" s="2"/>
      <c r="AY37469" s="2"/>
      <c r="BH37469" s="2"/>
      <c r="BQ37469" s="2"/>
    </row>
    <row r="37470" spans="6:69" x14ac:dyDescent="0.2">
      <c r="F37470" s="9"/>
      <c r="G37470" s="9"/>
      <c r="H37470" s="9"/>
      <c r="I37470" s="9"/>
      <c r="J37470" s="9"/>
      <c r="O37470" s="2"/>
      <c r="X37470" s="2"/>
      <c r="AG37470" s="2"/>
      <c r="AP37470" s="2"/>
      <c r="AY37470" s="2"/>
      <c r="BH37470" s="2"/>
      <c r="BQ37470" s="2"/>
    </row>
    <row r="37471" spans="6:69" x14ac:dyDescent="0.2">
      <c r="F37471" s="9"/>
      <c r="G37471" s="9"/>
      <c r="H37471" s="9"/>
      <c r="I37471" s="9"/>
      <c r="J37471" s="9"/>
      <c r="O37471" s="2"/>
      <c r="X37471" s="2"/>
      <c r="AG37471" s="2"/>
      <c r="AP37471" s="2"/>
      <c r="AY37471" s="2"/>
      <c r="BH37471" s="2"/>
      <c r="BQ37471" s="2"/>
    </row>
    <row r="37472" spans="6:69" x14ac:dyDescent="0.2">
      <c r="F37472" s="9"/>
      <c r="G37472" s="9"/>
      <c r="H37472" s="9"/>
      <c r="I37472" s="9"/>
      <c r="J37472" s="9"/>
      <c r="O37472" s="2"/>
      <c r="X37472" s="2"/>
      <c r="AG37472" s="2"/>
      <c r="AP37472" s="2"/>
      <c r="AY37472" s="2"/>
      <c r="BH37472" s="2"/>
      <c r="BQ37472" s="2"/>
    </row>
    <row r="37473" spans="6:69" x14ac:dyDescent="0.2">
      <c r="F37473" s="9"/>
      <c r="G37473" s="9"/>
      <c r="H37473" s="9"/>
      <c r="I37473" s="9"/>
      <c r="J37473" s="9"/>
      <c r="O37473" s="2"/>
      <c r="X37473" s="2"/>
      <c r="AG37473" s="2"/>
      <c r="AP37473" s="2"/>
      <c r="AY37473" s="2"/>
      <c r="BH37473" s="2"/>
      <c r="BQ37473" s="2"/>
    </row>
    <row r="37474" spans="6:69" x14ac:dyDescent="0.2">
      <c r="F37474" s="9"/>
      <c r="G37474" s="9"/>
      <c r="H37474" s="9"/>
      <c r="I37474" s="9"/>
      <c r="J37474" s="9"/>
      <c r="O37474" s="2"/>
      <c r="X37474" s="2"/>
      <c r="AG37474" s="2"/>
      <c r="AP37474" s="2"/>
      <c r="AY37474" s="2"/>
      <c r="BH37474" s="2"/>
      <c r="BQ37474" s="2"/>
    </row>
    <row r="37475" spans="6:69" x14ac:dyDescent="0.2">
      <c r="F37475" s="9"/>
      <c r="G37475" s="9"/>
      <c r="H37475" s="9"/>
      <c r="I37475" s="9"/>
      <c r="J37475" s="9"/>
      <c r="O37475" s="2"/>
      <c r="X37475" s="2"/>
      <c r="AG37475" s="2"/>
      <c r="AP37475" s="2"/>
      <c r="AY37475" s="2"/>
      <c r="BH37475" s="2"/>
      <c r="BQ37475" s="2"/>
    </row>
    <row r="37476" spans="6:69" x14ac:dyDescent="0.2">
      <c r="F37476" s="9"/>
      <c r="G37476" s="9"/>
      <c r="H37476" s="9"/>
      <c r="I37476" s="9"/>
      <c r="J37476" s="9"/>
      <c r="O37476" s="2"/>
      <c r="X37476" s="2"/>
      <c r="AG37476" s="2"/>
      <c r="AP37476" s="2"/>
      <c r="AY37476" s="2"/>
      <c r="BH37476" s="2"/>
      <c r="BQ37476" s="2"/>
    </row>
    <row r="37477" spans="6:69" x14ac:dyDescent="0.2">
      <c r="F37477" s="9"/>
      <c r="G37477" s="9"/>
      <c r="H37477" s="9"/>
      <c r="I37477" s="9"/>
      <c r="J37477" s="9"/>
      <c r="O37477" s="2"/>
      <c r="X37477" s="2"/>
      <c r="AG37477" s="2"/>
      <c r="AP37477" s="2"/>
      <c r="AY37477" s="2"/>
      <c r="BH37477" s="2"/>
      <c r="BQ37477" s="2"/>
    </row>
    <row r="37478" spans="6:69" x14ac:dyDescent="0.2">
      <c r="F37478" s="9"/>
      <c r="G37478" s="9"/>
      <c r="H37478" s="9"/>
      <c r="I37478" s="9"/>
      <c r="J37478" s="9"/>
      <c r="O37478" s="2"/>
      <c r="X37478" s="2"/>
      <c r="AG37478" s="2"/>
      <c r="AP37478" s="2"/>
      <c r="AY37478" s="2"/>
      <c r="BH37478" s="2"/>
      <c r="BQ37478" s="2"/>
    </row>
    <row r="37479" spans="6:69" x14ac:dyDescent="0.2">
      <c r="F37479" s="9"/>
      <c r="G37479" s="9"/>
      <c r="H37479" s="9"/>
      <c r="I37479" s="9"/>
      <c r="J37479" s="9"/>
      <c r="O37479" s="2"/>
      <c r="X37479" s="2"/>
      <c r="AG37479" s="2"/>
      <c r="AP37479" s="2"/>
      <c r="AY37479" s="2"/>
      <c r="BH37479" s="2"/>
      <c r="BQ37479" s="2"/>
    </row>
    <row r="37480" spans="6:69" x14ac:dyDescent="0.2">
      <c r="F37480" s="9"/>
      <c r="G37480" s="9"/>
      <c r="H37480" s="9"/>
      <c r="I37480" s="9"/>
      <c r="J37480" s="9"/>
      <c r="O37480" s="2"/>
      <c r="X37480" s="2"/>
      <c r="AG37480" s="2"/>
      <c r="AP37480" s="2"/>
      <c r="AY37480" s="2"/>
      <c r="BH37480" s="2"/>
      <c r="BQ37480" s="2"/>
    </row>
    <row r="37481" spans="6:69" x14ac:dyDescent="0.2">
      <c r="F37481" s="9"/>
      <c r="G37481" s="9"/>
      <c r="H37481" s="9"/>
      <c r="I37481" s="9"/>
      <c r="J37481" s="9"/>
      <c r="O37481" s="2"/>
      <c r="X37481" s="2"/>
      <c r="AG37481" s="2"/>
      <c r="AP37481" s="2"/>
      <c r="AY37481" s="2"/>
      <c r="BH37481" s="2"/>
      <c r="BQ37481" s="2"/>
    </row>
    <row r="37482" spans="6:69" x14ac:dyDescent="0.2">
      <c r="F37482" s="9"/>
      <c r="G37482" s="9"/>
      <c r="H37482" s="9"/>
      <c r="I37482" s="9"/>
      <c r="J37482" s="9"/>
      <c r="O37482" s="2"/>
      <c r="X37482" s="2"/>
      <c r="AG37482" s="2"/>
      <c r="AP37482" s="2"/>
      <c r="AY37482" s="2"/>
      <c r="BH37482" s="2"/>
      <c r="BQ37482" s="2"/>
    </row>
    <row r="37483" spans="6:69" x14ac:dyDescent="0.2">
      <c r="F37483" s="9"/>
      <c r="G37483" s="9"/>
      <c r="H37483" s="9"/>
      <c r="I37483" s="9"/>
      <c r="J37483" s="9"/>
      <c r="O37483" s="2"/>
      <c r="X37483" s="2"/>
      <c r="AG37483" s="2"/>
      <c r="AP37483" s="2"/>
      <c r="AY37483" s="2"/>
      <c r="BH37483" s="2"/>
      <c r="BQ37483" s="2"/>
    </row>
    <row r="37484" spans="6:69" x14ac:dyDescent="0.2">
      <c r="F37484" s="9"/>
      <c r="G37484" s="9"/>
      <c r="H37484" s="9"/>
      <c r="I37484" s="9"/>
      <c r="J37484" s="9"/>
      <c r="O37484" s="2"/>
      <c r="X37484" s="2"/>
      <c r="AG37484" s="2"/>
      <c r="AP37484" s="2"/>
      <c r="AY37484" s="2"/>
      <c r="BH37484" s="2"/>
      <c r="BQ37484" s="2"/>
    </row>
    <row r="37485" spans="6:69" x14ac:dyDescent="0.2">
      <c r="F37485" s="9"/>
      <c r="G37485" s="9"/>
      <c r="H37485" s="9"/>
      <c r="I37485" s="9"/>
      <c r="J37485" s="9"/>
      <c r="O37485" s="2"/>
      <c r="X37485" s="2"/>
      <c r="AG37485" s="2"/>
      <c r="AP37485" s="2"/>
      <c r="AY37485" s="2"/>
      <c r="BH37485" s="2"/>
      <c r="BQ37485" s="2"/>
    </row>
    <row r="37486" spans="6:69" x14ac:dyDescent="0.2">
      <c r="F37486" s="9"/>
      <c r="G37486" s="9"/>
      <c r="H37486" s="9"/>
      <c r="I37486" s="9"/>
      <c r="J37486" s="9"/>
      <c r="O37486" s="2"/>
      <c r="X37486" s="2"/>
      <c r="AG37486" s="2"/>
      <c r="AP37486" s="2"/>
      <c r="AY37486" s="2"/>
      <c r="BH37486" s="2"/>
      <c r="BQ37486" s="2"/>
    </row>
    <row r="37487" spans="6:69" x14ac:dyDescent="0.2">
      <c r="F37487" s="9"/>
      <c r="G37487" s="9"/>
      <c r="H37487" s="9"/>
      <c r="I37487" s="9"/>
      <c r="J37487" s="9"/>
      <c r="O37487" s="2"/>
      <c r="X37487" s="2"/>
      <c r="AG37487" s="2"/>
      <c r="AP37487" s="2"/>
      <c r="AY37487" s="2"/>
      <c r="BH37487" s="2"/>
      <c r="BQ37487" s="2"/>
    </row>
    <row r="37488" spans="6:69" x14ac:dyDescent="0.2">
      <c r="F37488" s="9"/>
      <c r="G37488" s="9"/>
      <c r="H37488" s="9"/>
      <c r="I37488" s="9"/>
      <c r="J37488" s="9"/>
      <c r="O37488" s="2"/>
      <c r="X37488" s="2"/>
      <c r="AG37488" s="2"/>
      <c r="AP37488" s="2"/>
      <c r="AY37488" s="2"/>
      <c r="BH37488" s="2"/>
      <c r="BQ37488" s="2"/>
    </row>
    <row r="37489" spans="6:69" x14ac:dyDescent="0.2">
      <c r="F37489" s="9"/>
      <c r="G37489" s="9"/>
      <c r="H37489" s="9"/>
      <c r="I37489" s="9"/>
      <c r="J37489" s="9"/>
      <c r="O37489" s="2"/>
      <c r="X37489" s="2"/>
      <c r="AG37489" s="2"/>
      <c r="AP37489" s="2"/>
      <c r="AY37489" s="2"/>
      <c r="BH37489" s="2"/>
      <c r="BQ37489" s="2"/>
    </row>
    <row r="37490" spans="6:69" x14ac:dyDescent="0.2">
      <c r="F37490" s="9"/>
      <c r="G37490" s="9"/>
      <c r="H37490" s="9"/>
      <c r="I37490" s="9"/>
      <c r="J37490" s="9"/>
      <c r="O37490" s="2"/>
      <c r="X37490" s="2"/>
      <c r="AG37490" s="2"/>
      <c r="AP37490" s="2"/>
      <c r="AY37490" s="2"/>
      <c r="BH37490" s="2"/>
      <c r="BQ37490" s="2"/>
    </row>
    <row r="37491" spans="6:69" x14ac:dyDescent="0.2">
      <c r="F37491" s="9"/>
      <c r="G37491" s="9"/>
      <c r="H37491" s="9"/>
      <c r="I37491" s="9"/>
      <c r="J37491" s="9"/>
      <c r="O37491" s="2"/>
      <c r="X37491" s="2"/>
      <c r="AG37491" s="2"/>
      <c r="AP37491" s="2"/>
      <c r="AY37491" s="2"/>
      <c r="BH37491" s="2"/>
      <c r="BQ37491" s="2"/>
    </row>
    <row r="37492" spans="6:69" x14ac:dyDescent="0.2">
      <c r="F37492" s="9"/>
      <c r="G37492" s="9"/>
      <c r="H37492" s="9"/>
      <c r="I37492" s="9"/>
      <c r="J37492" s="9"/>
      <c r="O37492" s="2"/>
      <c r="X37492" s="2"/>
      <c r="AG37492" s="2"/>
      <c r="AP37492" s="2"/>
      <c r="AY37492" s="2"/>
      <c r="BH37492" s="2"/>
      <c r="BQ37492" s="2"/>
    </row>
    <row r="37493" spans="6:69" x14ac:dyDescent="0.2">
      <c r="F37493" s="9"/>
      <c r="G37493" s="9"/>
      <c r="H37493" s="9"/>
      <c r="I37493" s="9"/>
      <c r="J37493" s="9"/>
      <c r="O37493" s="2"/>
      <c r="X37493" s="2"/>
      <c r="AG37493" s="2"/>
      <c r="AP37493" s="2"/>
      <c r="AY37493" s="2"/>
      <c r="BH37493" s="2"/>
      <c r="BQ37493" s="2"/>
    </row>
    <row r="37494" spans="6:69" x14ac:dyDescent="0.2">
      <c r="F37494" s="9"/>
      <c r="G37494" s="9"/>
      <c r="H37494" s="9"/>
      <c r="I37494" s="9"/>
      <c r="J37494" s="9"/>
      <c r="O37494" s="2"/>
      <c r="X37494" s="2"/>
      <c r="AG37494" s="2"/>
      <c r="AP37494" s="2"/>
      <c r="AY37494" s="2"/>
      <c r="BH37494" s="2"/>
      <c r="BQ37494" s="2"/>
    </row>
    <row r="37495" spans="6:69" x14ac:dyDescent="0.2">
      <c r="F37495" s="9"/>
      <c r="G37495" s="9"/>
      <c r="H37495" s="9"/>
      <c r="I37495" s="9"/>
      <c r="J37495" s="9"/>
      <c r="O37495" s="2"/>
      <c r="X37495" s="2"/>
      <c r="AG37495" s="2"/>
      <c r="AP37495" s="2"/>
      <c r="AY37495" s="2"/>
      <c r="BH37495" s="2"/>
      <c r="BQ37495" s="2"/>
    </row>
    <row r="37496" spans="6:69" x14ac:dyDescent="0.2">
      <c r="F37496" s="9"/>
      <c r="G37496" s="9"/>
      <c r="H37496" s="9"/>
      <c r="I37496" s="9"/>
      <c r="J37496" s="9"/>
      <c r="O37496" s="2"/>
      <c r="X37496" s="2"/>
      <c r="AG37496" s="2"/>
      <c r="AP37496" s="2"/>
      <c r="AY37496" s="2"/>
      <c r="BH37496" s="2"/>
      <c r="BQ37496" s="2"/>
    </row>
    <row r="37497" spans="6:69" x14ac:dyDescent="0.2">
      <c r="F37497" s="9"/>
      <c r="G37497" s="9"/>
      <c r="H37497" s="9"/>
      <c r="I37497" s="9"/>
      <c r="J37497" s="9"/>
      <c r="O37497" s="2"/>
      <c r="X37497" s="2"/>
      <c r="AG37497" s="2"/>
      <c r="AP37497" s="2"/>
      <c r="AY37497" s="2"/>
      <c r="BH37497" s="2"/>
      <c r="BQ37497" s="2"/>
    </row>
    <row r="37498" spans="6:69" x14ac:dyDescent="0.2">
      <c r="F37498" s="9"/>
      <c r="G37498" s="9"/>
      <c r="H37498" s="9"/>
      <c r="I37498" s="9"/>
      <c r="J37498" s="9"/>
      <c r="O37498" s="2"/>
      <c r="X37498" s="2"/>
      <c r="AG37498" s="2"/>
      <c r="AP37498" s="2"/>
      <c r="AY37498" s="2"/>
      <c r="BH37498" s="2"/>
      <c r="BQ37498" s="2"/>
    </row>
    <row r="37499" spans="6:69" x14ac:dyDescent="0.2">
      <c r="F37499" s="9"/>
      <c r="G37499" s="9"/>
      <c r="H37499" s="9"/>
      <c r="I37499" s="9"/>
      <c r="J37499" s="9"/>
      <c r="O37499" s="2"/>
      <c r="X37499" s="2"/>
      <c r="AG37499" s="2"/>
      <c r="AP37499" s="2"/>
      <c r="AY37499" s="2"/>
      <c r="BH37499" s="2"/>
      <c r="BQ37499" s="2"/>
    </row>
    <row r="37500" spans="6:69" x14ac:dyDescent="0.2">
      <c r="F37500" s="9"/>
      <c r="G37500" s="9"/>
      <c r="H37500" s="9"/>
      <c r="I37500" s="9"/>
      <c r="J37500" s="9"/>
      <c r="O37500" s="2"/>
      <c r="X37500" s="2"/>
      <c r="AG37500" s="2"/>
      <c r="AP37500" s="2"/>
      <c r="AY37500" s="2"/>
      <c r="BH37500" s="2"/>
      <c r="BQ37500" s="2"/>
    </row>
    <row r="37501" spans="6:69" x14ac:dyDescent="0.2">
      <c r="F37501" s="9"/>
      <c r="G37501" s="9"/>
      <c r="H37501" s="9"/>
      <c r="I37501" s="9"/>
      <c r="J37501" s="9"/>
      <c r="O37501" s="2"/>
      <c r="X37501" s="2"/>
      <c r="AG37501" s="2"/>
      <c r="AP37501" s="2"/>
      <c r="AY37501" s="2"/>
      <c r="BH37501" s="2"/>
      <c r="BQ37501" s="2"/>
    </row>
    <row r="37502" spans="6:69" x14ac:dyDescent="0.2">
      <c r="F37502" s="9"/>
      <c r="G37502" s="9"/>
      <c r="H37502" s="9"/>
      <c r="I37502" s="9"/>
      <c r="J37502" s="9"/>
      <c r="O37502" s="2"/>
      <c r="X37502" s="2"/>
      <c r="AG37502" s="2"/>
      <c r="AP37502" s="2"/>
      <c r="AY37502" s="2"/>
      <c r="BH37502" s="2"/>
      <c r="BQ37502" s="2"/>
    </row>
    <row r="37503" spans="6:69" x14ac:dyDescent="0.2">
      <c r="F37503" s="9"/>
      <c r="G37503" s="9"/>
      <c r="H37503" s="9"/>
      <c r="I37503" s="9"/>
      <c r="J37503" s="9"/>
      <c r="O37503" s="2"/>
      <c r="X37503" s="2"/>
      <c r="AG37503" s="2"/>
      <c r="AP37503" s="2"/>
      <c r="AY37503" s="2"/>
      <c r="BH37503" s="2"/>
      <c r="BQ37503" s="2"/>
    </row>
    <row r="37504" spans="6:69" x14ac:dyDescent="0.2">
      <c r="F37504" s="9"/>
      <c r="G37504" s="9"/>
      <c r="H37504" s="9"/>
      <c r="I37504" s="9"/>
      <c r="J37504" s="9"/>
      <c r="O37504" s="2"/>
      <c r="X37504" s="2"/>
      <c r="AG37504" s="2"/>
      <c r="AP37504" s="2"/>
      <c r="AY37504" s="2"/>
      <c r="BH37504" s="2"/>
      <c r="BQ37504" s="2"/>
    </row>
    <row r="37505" spans="6:69" x14ac:dyDescent="0.2">
      <c r="F37505" s="9"/>
      <c r="G37505" s="9"/>
      <c r="H37505" s="9"/>
      <c r="I37505" s="9"/>
      <c r="J37505" s="9"/>
      <c r="O37505" s="2"/>
      <c r="X37505" s="2"/>
      <c r="AG37505" s="2"/>
      <c r="AP37505" s="2"/>
      <c r="AY37505" s="2"/>
      <c r="BH37505" s="2"/>
      <c r="BQ37505" s="2"/>
    </row>
    <row r="37506" spans="6:69" x14ac:dyDescent="0.2">
      <c r="F37506" s="9"/>
      <c r="G37506" s="9"/>
      <c r="H37506" s="9"/>
      <c r="I37506" s="9"/>
      <c r="J37506" s="9"/>
      <c r="O37506" s="2"/>
      <c r="X37506" s="2"/>
      <c r="AG37506" s="2"/>
      <c r="AP37506" s="2"/>
      <c r="AY37506" s="2"/>
      <c r="BH37506" s="2"/>
      <c r="BQ37506" s="2"/>
    </row>
    <row r="37507" spans="6:69" x14ac:dyDescent="0.2">
      <c r="F37507" s="9"/>
      <c r="G37507" s="9"/>
      <c r="H37507" s="9"/>
      <c r="I37507" s="9"/>
      <c r="J37507" s="9"/>
      <c r="O37507" s="2"/>
      <c r="X37507" s="2"/>
      <c r="AG37507" s="2"/>
      <c r="AP37507" s="2"/>
      <c r="AY37507" s="2"/>
      <c r="BH37507" s="2"/>
      <c r="BQ37507" s="2"/>
    </row>
    <row r="37508" spans="6:69" x14ac:dyDescent="0.2">
      <c r="F37508" s="9"/>
      <c r="G37508" s="9"/>
      <c r="H37508" s="9"/>
      <c r="I37508" s="9"/>
      <c r="J37508" s="9"/>
      <c r="O37508" s="2"/>
      <c r="X37508" s="2"/>
      <c r="AG37508" s="2"/>
      <c r="AP37508" s="2"/>
      <c r="AY37508" s="2"/>
      <c r="BH37508" s="2"/>
      <c r="BQ37508" s="2"/>
    </row>
    <row r="37509" spans="6:69" x14ac:dyDescent="0.2">
      <c r="F37509" s="9"/>
      <c r="G37509" s="9"/>
      <c r="H37509" s="9"/>
      <c r="I37509" s="9"/>
      <c r="J37509" s="9"/>
      <c r="O37509" s="2"/>
      <c r="X37509" s="2"/>
      <c r="AG37509" s="2"/>
      <c r="AP37509" s="2"/>
      <c r="AY37509" s="2"/>
      <c r="BH37509" s="2"/>
      <c r="BQ37509" s="2"/>
    </row>
    <row r="37510" spans="6:69" x14ac:dyDescent="0.2">
      <c r="F37510" s="9"/>
      <c r="G37510" s="9"/>
      <c r="H37510" s="9"/>
      <c r="I37510" s="9"/>
      <c r="J37510" s="9"/>
      <c r="O37510" s="2"/>
      <c r="X37510" s="2"/>
      <c r="AG37510" s="2"/>
      <c r="AP37510" s="2"/>
      <c r="AY37510" s="2"/>
      <c r="BH37510" s="2"/>
      <c r="BQ37510" s="2"/>
    </row>
    <row r="37511" spans="6:69" x14ac:dyDescent="0.2">
      <c r="F37511" s="9"/>
      <c r="G37511" s="9"/>
      <c r="H37511" s="9"/>
      <c r="I37511" s="9"/>
      <c r="J37511" s="9"/>
      <c r="O37511" s="2"/>
      <c r="X37511" s="2"/>
      <c r="AG37511" s="2"/>
      <c r="AP37511" s="2"/>
      <c r="AY37511" s="2"/>
      <c r="BH37511" s="2"/>
      <c r="BQ37511" s="2"/>
    </row>
    <row r="37512" spans="6:69" x14ac:dyDescent="0.2">
      <c r="F37512" s="9"/>
      <c r="G37512" s="9"/>
      <c r="H37512" s="9"/>
      <c r="I37512" s="9"/>
      <c r="J37512" s="9"/>
      <c r="O37512" s="2"/>
      <c r="X37512" s="2"/>
      <c r="AG37512" s="2"/>
      <c r="AP37512" s="2"/>
      <c r="AY37512" s="2"/>
      <c r="BH37512" s="2"/>
      <c r="BQ37512" s="2"/>
    </row>
    <row r="37513" spans="6:69" x14ac:dyDescent="0.2">
      <c r="F37513" s="9"/>
      <c r="G37513" s="9"/>
      <c r="H37513" s="9"/>
      <c r="I37513" s="9"/>
      <c r="J37513" s="9"/>
      <c r="O37513" s="2"/>
      <c r="X37513" s="2"/>
      <c r="AG37513" s="2"/>
      <c r="AP37513" s="2"/>
      <c r="AY37513" s="2"/>
      <c r="BH37513" s="2"/>
      <c r="BQ37513" s="2"/>
    </row>
    <row r="37514" spans="6:69" x14ac:dyDescent="0.2">
      <c r="F37514" s="9"/>
      <c r="G37514" s="9"/>
      <c r="H37514" s="9"/>
      <c r="I37514" s="9"/>
      <c r="J37514" s="9"/>
      <c r="O37514" s="2"/>
      <c r="X37514" s="2"/>
      <c r="AG37514" s="2"/>
      <c r="AP37514" s="2"/>
      <c r="AY37514" s="2"/>
      <c r="BH37514" s="2"/>
      <c r="BQ37514" s="2"/>
    </row>
    <row r="37515" spans="6:69" x14ac:dyDescent="0.2">
      <c r="F37515" s="9"/>
      <c r="G37515" s="9"/>
      <c r="H37515" s="9"/>
      <c r="I37515" s="9"/>
      <c r="J37515" s="9"/>
      <c r="O37515" s="2"/>
      <c r="X37515" s="2"/>
      <c r="AG37515" s="2"/>
      <c r="AP37515" s="2"/>
      <c r="AY37515" s="2"/>
      <c r="BH37515" s="2"/>
      <c r="BQ37515" s="2"/>
    </row>
    <row r="37516" spans="6:69" x14ac:dyDescent="0.2">
      <c r="F37516" s="9"/>
      <c r="G37516" s="9"/>
      <c r="H37516" s="9"/>
      <c r="I37516" s="9"/>
      <c r="J37516" s="9"/>
      <c r="O37516" s="2"/>
      <c r="X37516" s="2"/>
      <c r="AG37516" s="2"/>
      <c r="AP37516" s="2"/>
      <c r="AY37516" s="2"/>
      <c r="BH37516" s="2"/>
      <c r="BQ37516" s="2"/>
    </row>
    <row r="37517" spans="6:69" x14ac:dyDescent="0.2">
      <c r="F37517" s="9"/>
      <c r="G37517" s="9"/>
      <c r="H37517" s="9"/>
      <c r="I37517" s="9"/>
      <c r="J37517" s="9"/>
      <c r="O37517" s="2"/>
      <c r="X37517" s="2"/>
      <c r="AG37517" s="2"/>
      <c r="AP37517" s="2"/>
      <c r="AY37517" s="2"/>
      <c r="BH37517" s="2"/>
      <c r="BQ37517" s="2"/>
    </row>
    <row r="37518" spans="6:69" x14ac:dyDescent="0.2">
      <c r="F37518" s="9"/>
      <c r="G37518" s="9"/>
      <c r="H37518" s="9"/>
      <c r="I37518" s="9"/>
      <c r="J37518" s="9"/>
      <c r="O37518" s="2"/>
      <c r="X37518" s="2"/>
      <c r="AG37518" s="2"/>
      <c r="AP37518" s="2"/>
      <c r="AY37518" s="2"/>
      <c r="BH37518" s="2"/>
      <c r="BQ37518" s="2"/>
    </row>
    <row r="37519" spans="6:69" x14ac:dyDescent="0.2">
      <c r="F37519" s="9"/>
      <c r="G37519" s="9"/>
      <c r="H37519" s="9"/>
      <c r="I37519" s="9"/>
      <c r="J37519" s="9"/>
      <c r="O37519" s="2"/>
      <c r="X37519" s="2"/>
      <c r="AG37519" s="2"/>
      <c r="AP37519" s="2"/>
      <c r="AY37519" s="2"/>
      <c r="BH37519" s="2"/>
      <c r="BQ37519" s="2"/>
    </row>
    <row r="37520" spans="6:69" x14ac:dyDescent="0.2">
      <c r="F37520" s="9"/>
      <c r="G37520" s="9"/>
      <c r="H37520" s="9"/>
      <c r="I37520" s="9"/>
      <c r="J37520" s="9"/>
      <c r="O37520" s="2"/>
      <c r="X37520" s="2"/>
      <c r="AG37520" s="2"/>
      <c r="AP37520" s="2"/>
      <c r="AY37520" s="2"/>
      <c r="BH37520" s="2"/>
      <c r="BQ37520" s="2"/>
    </row>
    <row r="37521" spans="6:69" x14ac:dyDescent="0.2">
      <c r="F37521" s="9"/>
      <c r="G37521" s="9"/>
      <c r="H37521" s="9"/>
      <c r="I37521" s="9"/>
      <c r="J37521" s="9"/>
      <c r="O37521" s="2"/>
      <c r="X37521" s="2"/>
      <c r="AG37521" s="2"/>
      <c r="AP37521" s="2"/>
      <c r="AY37521" s="2"/>
      <c r="BH37521" s="2"/>
      <c r="BQ37521" s="2"/>
    </row>
    <row r="37522" spans="6:69" x14ac:dyDescent="0.2">
      <c r="F37522" s="9"/>
      <c r="G37522" s="9"/>
      <c r="H37522" s="9"/>
      <c r="I37522" s="9"/>
      <c r="J37522" s="9"/>
      <c r="O37522" s="2"/>
      <c r="X37522" s="2"/>
      <c r="AG37522" s="2"/>
      <c r="AP37522" s="2"/>
      <c r="AY37522" s="2"/>
      <c r="BH37522" s="2"/>
      <c r="BQ37522" s="2"/>
    </row>
    <row r="37523" spans="6:69" x14ac:dyDescent="0.2">
      <c r="F37523" s="9"/>
      <c r="G37523" s="9"/>
      <c r="H37523" s="9"/>
      <c r="I37523" s="9"/>
      <c r="J37523" s="9"/>
      <c r="O37523" s="2"/>
      <c r="X37523" s="2"/>
      <c r="AG37523" s="2"/>
      <c r="AP37523" s="2"/>
      <c r="AY37523" s="2"/>
      <c r="BH37523" s="2"/>
      <c r="BQ37523" s="2"/>
    </row>
    <row r="37524" spans="6:69" x14ac:dyDescent="0.2">
      <c r="F37524" s="9"/>
      <c r="G37524" s="9"/>
      <c r="H37524" s="9"/>
      <c r="I37524" s="9"/>
      <c r="J37524" s="9"/>
      <c r="O37524" s="2"/>
      <c r="X37524" s="2"/>
      <c r="AG37524" s="2"/>
      <c r="AP37524" s="2"/>
      <c r="AY37524" s="2"/>
      <c r="BH37524" s="2"/>
      <c r="BQ37524" s="2"/>
    </row>
    <row r="37525" spans="6:69" x14ac:dyDescent="0.2">
      <c r="F37525" s="9"/>
      <c r="G37525" s="9"/>
      <c r="H37525" s="9"/>
      <c r="I37525" s="9"/>
      <c r="J37525" s="9"/>
      <c r="O37525" s="2"/>
      <c r="X37525" s="2"/>
      <c r="AG37525" s="2"/>
      <c r="AP37525" s="2"/>
      <c r="AY37525" s="2"/>
      <c r="BH37525" s="2"/>
      <c r="BQ37525" s="2"/>
    </row>
    <row r="37526" spans="6:69" x14ac:dyDescent="0.2">
      <c r="F37526" s="9"/>
      <c r="G37526" s="9"/>
      <c r="H37526" s="9"/>
      <c r="I37526" s="9"/>
      <c r="J37526" s="9"/>
      <c r="O37526" s="2"/>
      <c r="X37526" s="2"/>
      <c r="AG37526" s="2"/>
      <c r="AP37526" s="2"/>
      <c r="AY37526" s="2"/>
      <c r="BH37526" s="2"/>
      <c r="BQ37526" s="2"/>
    </row>
    <row r="37527" spans="6:69" x14ac:dyDescent="0.2">
      <c r="F37527" s="9"/>
      <c r="G37527" s="9"/>
      <c r="H37527" s="9"/>
      <c r="I37527" s="9"/>
      <c r="J37527" s="9"/>
      <c r="O37527" s="2"/>
      <c r="X37527" s="2"/>
      <c r="AG37527" s="2"/>
      <c r="AP37527" s="2"/>
      <c r="AY37527" s="2"/>
      <c r="BH37527" s="2"/>
      <c r="BQ37527" s="2"/>
    </row>
    <row r="37528" spans="6:69" x14ac:dyDescent="0.2">
      <c r="F37528" s="9"/>
      <c r="G37528" s="9"/>
      <c r="H37528" s="9"/>
      <c r="I37528" s="9"/>
      <c r="J37528" s="9"/>
      <c r="O37528" s="2"/>
      <c r="X37528" s="2"/>
      <c r="AG37528" s="2"/>
      <c r="AP37528" s="2"/>
      <c r="AY37528" s="2"/>
      <c r="BH37528" s="2"/>
      <c r="BQ37528" s="2"/>
    </row>
    <row r="37529" spans="6:69" x14ac:dyDescent="0.2">
      <c r="F37529" s="9"/>
      <c r="G37529" s="9"/>
      <c r="H37529" s="9"/>
      <c r="I37529" s="9"/>
      <c r="J37529" s="9"/>
      <c r="O37529" s="2"/>
      <c r="X37529" s="2"/>
      <c r="AG37529" s="2"/>
      <c r="AP37529" s="2"/>
      <c r="AY37529" s="2"/>
      <c r="BH37529" s="2"/>
      <c r="BQ37529" s="2"/>
    </row>
    <row r="37530" spans="6:69" x14ac:dyDescent="0.2">
      <c r="F37530" s="9"/>
      <c r="G37530" s="9"/>
      <c r="H37530" s="9"/>
      <c r="I37530" s="9"/>
      <c r="J37530" s="9"/>
      <c r="O37530" s="2"/>
      <c r="X37530" s="2"/>
      <c r="AG37530" s="2"/>
      <c r="AP37530" s="2"/>
      <c r="AY37530" s="2"/>
      <c r="BH37530" s="2"/>
      <c r="BQ37530" s="2"/>
    </row>
    <row r="37531" spans="6:69" x14ac:dyDescent="0.2">
      <c r="F37531" s="9"/>
      <c r="G37531" s="9"/>
      <c r="H37531" s="9"/>
      <c r="I37531" s="9"/>
      <c r="J37531" s="9"/>
      <c r="O37531" s="2"/>
      <c r="X37531" s="2"/>
      <c r="AG37531" s="2"/>
      <c r="AP37531" s="2"/>
      <c r="AY37531" s="2"/>
      <c r="BH37531" s="2"/>
      <c r="BQ37531" s="2"/>
    </row>
    <row r="37532" spans="6:69" x14ac:dyDescent="0.2">
      <c r="F37532" s="9"/>
      <c r="G37532" s="9"/>
      <c r="H37532" s="9"/>
      <c r="I37532" s="9"/>
      <c r="J37532" s="9"/>
      <c r="O37532" s="2"/>
      <c r="X37532" s="2"/>
      <c r="AG37532" s="2"/>
      <c r="AP37532" s="2"/>
      <c r="AY37532" s="2"/>
      <c r="BH37532" s="2"/>
      <c r="BQ37532" s="2"/>
    </row>
    <row r="37533" spans="6:69" x14ac:dyDescent="0.2">
      <c r="F37533" s="9"/>
      <c r="G37533" s="9"/>
      <c r="H37533" s="9"/>
      <c r="I37533" s="9"/>
      <c r="J37533" s="9"/>
      <c r="O37533" s="2"/>
      <c r="X37533" s="2"/>
      <c r="AG37533" s="2"/>
      <c r="AP37533" s="2"/>
      <c r="AY37533" s="2"/>
      <c r="BH37533" s="2"/>
      <c r="BQ37533" s="2"/>
    </row>
    <row r="37534" spans="6:69" x14ac:dyDescent="0.2">
      <c r="F37534" s="9"/>
      <c r="G37534" s="9"/>
      <c r="H37534" s="9"/>
      <c r="I37534" s="9"/>
      <c r="J37534" s="9"/>
      <c r="O37534" s="2"/>
      <c r="X37534" s="2"/>
      <c r="AG37534" s="2"/>
      <c r="AP37534" s="2"/>
      <c r="AY37534" s="2"/>
      <c r="BH37534" s="2"/>
      <c r="BQ37534" s="2"/>
    </row>
    <row r="37535" spans="6:69" x14ac:dyDescent="0.2">
      <c r="F37535" s="9"/>
      <c r="G37535" s="9"/>
      <c r="H37535" s="9"/>
      <c r="I37535" s="9"/>
      <c r="J37535" s="9"/>
      <c r="O37535" s="2"/>
      <c r="X37535" s="2"/>
      <c r="AG37535" s="2"/>
      <c r="AP37535" s="2"/>
      <c r="AY37535" s="2"/>
      <c r="BH37535" s="2"/>
      <c r="BQ37535" s="2"/>
    </row>
    <row r="37536" spans="6:69" x14ac:dyDescent="0.2">
      <c r="F37536" s="9"/>
      <c r="G37536" s="9"/>
      <c r="H37536" s="9"/>
      <c r="I37536" s="9"/>
      <c r="J37536" s="9"/>
      <c r="O37536" s="2"/>
      <c r="X37536" s="2"/>
      <c r="AG37536" s="2"/>
      <c r="AP37536" s="2"/>
      <c r="AY37536" s="2"/>
      <c r="BH37536" s="2"/>
      <c r="BQ37536" s="2"/>
    </row>
    <row r="37537" spans="6:69" x14ac:dyDescent="0.2">
      <c r="F37537" s="9"/>
      <c r="G37537" s="9"/>
      <c r="H37537" s="9"/>
      <c r="I37537" s="9"/>
      <c r="J37537" s="9"/>
      <c r="O37537" s="2"/>
      <c r="X37537" s="2"/>
      <c r="AG37537" s="2"/>
      <c r="AP37537" s="2"/>
      <c r="AY37537" s="2"/>
      <c r="BH37537" s="2"/>
      <c r="BQ37537" s="2"/>
    </row>
    <row r="37538" spans="6:69" x14ac:dyDescent="0.2">
      <c r="F37538" s="9"/>
      <c r="G37538" s="9"/>
      <c r="H37538" s="9"/>
      <c r="I37538" s="9"/>
      <c r="J37538" s="9"/>
      <c r="O37538" s="2"/>
      <c r="X37538" s="2"/>
      <c r="AG37538" s="2"/>
      <c r="AP37538" s="2"/>
      <c r="AY37538" s="2"/>
      <c r="BH37538" s="2"/>
      <c r="BQ37538" s="2"/>
    </row>
    <row r="37539" spans="6:69" x14ac:dyDescent="0.2">
      <c r="F37539" s="9"/>
      <c r="G37539" s="9"/>
      <c r="H37539" s="9"/>
      <c r="I37539" s="9"/>
      <c r="J37539" s="9"/>
      <c r="O37539" s="2"/>
      <c r="X37539" s="2"/>
      <c r="AG37539" s="2"/>
      <c r="AP37539" s="2"/>
      <c r="AY37539" s="2"/>
      <c r="BH37539" s="2"/>
      <c r="BQ37539" s="2"/>
    </row>
    <row r="37540" spans="6:69" x14ac:dyDescent="0.2">
      <c r="F37540" s="9"/>
      <c r="G37540" s="9"/>
      <c r="H37540" s="9"/>
      <c r="I37540" s="9"/>
      <c r="J37540" s="9"/>
      <c r="O37540" s="2"/>
      <c r="X37540" s="2"/>
      <c r="AG37540" s="2"/>
      <c r="AP37540" s="2"/>
      <c r="AY37540" s="2"/>
      <c r="BH37540" s="2"/>
      <c r="BQ37540" s="2"/>
    </row>
    <row r="37541" spans="6:69" x14ac:dyDescent="0.2">
      <c r="F37541" s="9"/>
      <c r="G37541" s="9"/>
      <c r="H37541" s="9"/>
      <c r="I37541" s="9"/>
      <c r="J37541" s="9"/>
      <c r="O37541" s="2"/>
      <c r="X37541" s="2"/>
      <c r="AG37541" s="2"/>
      <c r="AP37541" s="2"/>
      <c r="AY37541" s="2"/>
      <c r="BH37541" s="2"/>
      <c r="BQ37541" s="2"/>
    </row>
    <row r="37542" spans="6:69" x14ac:dyDescent="0.2">
      <c r="F37542" s="9"/>
      <c r="G37542" s="9"/>
      <c r="H37542" s="9"/>
      <c r="I37542" s="9"/>
      <c r="J37542" s="9"/>
      <c r="O37542" s="2"/>
      <c r="X37542" s="2"/>
      <c r="AG37542" s="2"/>
      <c r="AP37542" s="2"/>
      <c r="AY37542" s="2"/>
      <c r="BH37542" s="2"/>
      <c r="BQ37542" s="2"/>
    </row>
    <row r="37543" spans="6:69" x14ac:dyDescent="0.2">
      <c r="F37543" s="9"/>
      <c r="G37543" s="9"/>
      <c r="H37543" s="9"/>
      <c r="I37543" s="9"/>
      <c r="J37543" s="9"/>
      <c r="O37543" s="2"/>
      <c r="X37543" s="2"/>
      <c r="AG37543" s="2"/>
      <c r="AP37543" s="2"/>
      <c r="AY37543" s="2"/>
      <c r="BH37543" s="2"/>
      <c r="BQ37543" s="2"/>
    </row>
    <row r="37544" spans="6:69" x14ac:dyDescent="0.2">
      <c r="F37544" s="9"/>
      <c r="G37544" s="9"/>
      <c r="H37544" s="9"/>
      <c r="I37544" s="9"/>
      <c r="J37544" s="9"/>
      <c r="O37544" s="2"/>
      <c r="X37544" s="2"/>
      <c r="AG37544" s="2"/>
      <c r="AP37544" s="2"/>
      <c r="AY37544" s="2"/>
      <c r="BH37544" s="2"/>
      <c r="BQ37544" s="2"/>
    </row>
    <row r="37545" spans="6:69" x14ac:dyDescent="0.2">
      <c r="F37545" s="9"/>
      <c r="G37545" s="9"/>
      <c r="H37545" s="9"/>
      <c r="I37545" s="9"/>
      <c r="J37545" s="9"/>
      <c r="O37545" s="2"/>
      <c r="X37545" s="2"/>
      <c r="AG37545" s="2"/>
      <c r="AP37545" s="2"/>
      <c r="AY37545" s="2"/>
      <c r="BH37545" s="2"/>
      <c r="BQ37545" s="2"/>
    </row>
    <row r="37546" spans="6:69" x14ac:dyDescent="0.2">
      <c r="F37546" s="9"/>
      <c r="G37546" s="9"/>
      <c r="H37546" s="9"/>
      <c r="I37546" s="9"/>
      <c r="J37546" s="9"/>
      <c r="O37546" s="2"/>
      <c r="X37546" s="2"/>
      <c r="AG37546" s="2"/>
      <c r="AP37546" s="2"/>
      <c r="AY37546" s="2"/>
      <c r="BH37546" s="2"/>
      <c r="BQ37546" s="2"/>
    </row>
    <row r="37547" spans="6:69" x14ac:dyDescent="0.2">
      <c r="F37547" s="9"/>
      <c r="G37547" s="9"/>
      <c r="H37547" s="9"/>
      <c r="I37547" s="9"/>
      <c r="J37547" s="9"/>
      <c r="O37547" s="2"/>
      <c r="X37547" s="2"/>
      <c r="AG37547" s="2"/>
      <c r="AP37547" s="2"/>
      <c r="AY37547" s="2"/>
      <c r="BH37547" s="2"/>
      <c r="BQ37547" s="2"/>
    </row>
    <row r="37548" spans="6:69" x14ac:dyDescent="0.2">
      <c r="F37548" s="9"/>
      <c r="G37548" s="9"/>
      <c r="H37548" s="9"/>
      <c r="I37548" s="9"/>
      <c r="J37548" s="9"/>
      <c r="O37548" s="2"/>
      <c r="X37548" s="2"/>
      <c r="AG37548" s="2"/>
      <c r="AP37548" s="2"/>
      <c r="AY37548" s="2"/>
      <c r="BH37548" s="2"/>
      <c r="BQ37548" s="2"/>
    </row>
    <row r="37549" spans="6:69" x14ac:dyDescent="0.2">
      <c r="F37549" s="9"/>
      <c r="G37549" s="9"/>
      <c r="H37549" s="9"/>
      <c r="I37549" s="9"/>
      <c r="J37549" s="9"/>
      <c r="O37549" s="2"/>
      <c r="X37549" s="2"/>
      <c r="AG37549" s="2"/>
      <c r="AP37549" s="2"/>
      <c r="AY37549" s="2"/>
      <c r="BH37549" s="2"/>
      <c r="BQ37549" s="2"/>
    </row>
    <row r="37550" spans="6:69" x14ac:dyDescent="0.2">
      <c r="F37550" s="9"/>
      <c r="G37550" s="9"/>
      <c r="H37550" s="9"/>
      <c r="I37550" s="9"/>
      <c r="J37550" s="9"/>
      <c r="O37550" s="2"/>
      <c r="X37550" s="2"/>
      <c r="AG37550" s="2"/>
      <c r="AP37550" s="2"/>
      <c r="AY37550" s="2"/>
      <c r="BH37550" s="2"/>
      <c r="BQ37550" s="2"/>
    </row>
    <row r="37551" spans="6:69" x14ac:dyDescent="0.2">
      <c r="F37551" s="9"/>
      <c r="G37551" s="9"/>
      <c r="H37551" s="9"/>
      <c r="I37551" s="9"/>
      <c r="J37551" s="9"/>
      <c r="O37551" s="2"/>
      <c r="X37551" s="2"/>
      <c r="AG37551" s="2"/>
      <c r="AP37551" s="2"/>
      <c r="AY37551" s="2"/>
      <c r="BH37551" s="2"/>
      <c r="BQ37551" s="2"/>
    </row>
    <row r="37552" spans="6:69" x14ac:dyDescent="0.2">
      <c r="F37552" s="9"/>
      <c r="G37552" s="9"/>
      <c r="H37552" s="9"/>
      <c r="I37552" s="9"/>
      <c r="J37552" s="9"/>
      <c r="O37552" s="2"/>
      <c r="X37552" s="2"/>
      <c r="AG37552" s="2"/>
      <c r="AP37552" s="2"/>
      <c r="AY37552" s="2"/>
      <c r="BH37552" s="2"/>
      <c r="BQ37552" s="2"/>
    </row>
    <row r="37553" spans="6:69" x14ac:dyDescent="0.2">
      <c r="F37553" s="9"/>
      <c r="G37553" s="9"/>
      <c r="H37553" s="9"/>
      <c r="I37553" s="9"/>
      <c r="J37553" s="9"/>
      <c r="O37553" s="2"/>
      <c r="X37553" s="2"/>
      <c r="AG37553" s="2"/>
      <c r="AP37553" s="2"/>
      <c r="AY37553" s="2"/>
      <c r="BH37553" s="2"/>
      <c r="BQ37553" s="2"/>
    </row>
    <row r="37554" spans="6:69" x14ac:dyDescent="0.2">
      <c r="F37554" s="9"/>
      <c r="G37554" s="9"/>
      <c r="H37554" s="9"/>
      <c r="I37554" s="9"/>
      <c r="J37554" s="9"/>
      <c r="O37554" s="2"/>
      <c r="X37554" s="2"/>
      <c r="AG37554" s="2"/>
      <c r="AP37554" s="2"/>
      <c r="AY37554" s="2"/>
      <c r="BH37554" s="2"/>
      <c r="BQ37554" s="2"/>
    </row>
    <row r="37555" spans="6:69" x14ac:dyDescent="0.2">
      <c r="F37555" s="9"/>
      <c r="G37555" s="9"/>
      <c r="H37555" s="9"/>
      <c r="I37555" s="9"/>
      <c r="J37555" s="9"/>
      <c r="O37555" s="2"/>
      <c r="X37555" s="2"/>
      <c r="AG37555" s="2"/>
      <c r="AP37555" s="2"/>
      <c r="AY37555" s="2"/>
      <c r="BH37555" s="2"/>
      <c r="BQ37555" s="2"/>
    </row>
    <row r="37556" spans="6:69" x14ac:dyDescent="0.2">
      <c r="F37556" s="9"/>
      <c r="G37556" s="9"/>
      <c r="H37556" s="9"/>
      <c r="I37556" s="9"/>
      <c r="J37556" s="9"/>
      <c r="O37556" s="2"/>
      <c r="X37556" s="2"/>
      <c r="AG37556" s="2"/>
      <c r="AP37556" s="2"/>
      <c r="AY37556" s="2"/>
      <c r="BH37556" s="2"/>
      <c r="BQ37556" s="2"/>
    </row>
    <row r="37557" spans="6:69" x14ac:dyDescent="0.2">
      <c r="F37557" s="9"/>
      <c r="G37557" s="9"/>
      <c r="H37557" s="9"/>
      <c r="I37557" s="9"/>
      <c r="J37557" s="9"/>
      <c r="O37557" s="2"/>
      <c r="X37557" s="2"/>
      <c r="AG37557" s="2"/>
      <c r="AP37557" s="2"/>
      <c r="AY37557" s="2"/>
      <c r="BH37557" s="2"/>
      <c r="BQ37557" s="2"/>
    </row>
    <row r="37558" spans="6:69" x14ac:dyDescent="0.2">
      <c r="F37558" s="9"/>
      <c r="G37558" s="9"/>
      <c r="H37558" s="9"/>
      <c r="I37558" s="9"/>
      <c r="J37558" s="9"/>
      <c r="O37558" s="2"/>
      <c r="X37558" s="2"/>
      <c r="AG37558" s="2"/>
      <c r="AP37558" s="2"/>
      <c r="AY37558" s="2"/>
      <c r="BH37558" s="2"/>
      <c r="BQ37558" s="2"/>
    </row>
    <row r="37559" spans="6:69" x14ac:dyDescent="0.2">
      <c r="F37559" s="9"/>
      <c r="G37559" s="9"/>
      <c r="H37559" s="9"/>
      <c r="I37559" s="9"/>
      <c r="J37559" s="9"/>
      <c r="O37559" s="2"/>
      <c r="X37559" s="2"/>
      <c r="AG37559" s="2"/>
      <c r="AP37559" s="2"/>
      <c r="AY37559" s="2"/>
      <c r="BH37559" s="2"/>
      <c r="BQ37559" s="2"/>
    </row>
    <row r="37560" spans="6:69" x14ac:dyDescent="0.2">
      <c r="F37560" s="9"/>
      <c r="G37560" s="9"/>
      <c r="H37560" s="9"/>
      <c r="I37560" s="9"/>
      <c r="J37560" s="9"/>
      <c r="O37560" s="2"/>
      <c r="X37560" s="2"/>
      <c r="AG37560" s="2"/>
      <c r="AP37560" s="2"/>
      <c r="AY37560" s="2"/>
      <c r="BH37560" s="2"/>
      <c r="BQ37560" s="2"/>
    </row>
    <row r="37561" spans="6:69" x14ac:dyDescent="0.2">
      <c r="F37561" s="9"/>
      <c r="G37561" s="9"/>
      <c r="H37561" s="9"/>
      <c r="I37561" s="9"/>
      <c r="J37561" s="9"/>
      <c r="O37561" s="2"/>
      <c r="X37561" s="2"/>
      <c r="AG37561" s="2"/>
      <c r="AP37561" s="2"/>
      <c r="AY37561" s="2"/>
      <c r="BH37561" s="2"/>
      <c r="BQ37561" s="2"/>
    </row>
    <row r="37562" spans="6:69" x14ac:dyDescent="0.2">
      <c r="F37562" s="9"/>
      <c r="G37562" s="9"/>
      <c r="H37562" s="9"/>
      <c r="I37562" s="9"/>
      <c r="J37562" s="9"/>
      <c r="O37562" s="2"/>
      <c r="X37562" s="2"/>
      <c r="AG37562" s="2"/>
      <c r="AP37562" s="2"/>
      <c r="AY37562" s="2"/>
      <c r="BH37562" s="2"/>
      <c r="BQ37562" s="2"/>
    </row>
    <row r="37563" spans="6:69" x14ac:dyDescent="0.2">
      <c r="F37563" s="9"/>
      <c r="G37563" s="9"/>
      <c r="H37563" s="9"/>
      <c r="I37563" s="9"/>
      <c r="J37563" s="9"/>
      <c r="O37563" s="2"/>
      <c r="X37563" s="2"/>
      <c r="AG37563" s="2"/>
      <c r="AP37563" s="2"/>
      <c r="AY37563" s="2"/>
      <c r="BH37563" s="2"/>
      <c r="BQ37563" s="2"/>
    </row>
    <row r="37564" spans="6:69" x14ac:dyDescent="0.2">
      <c r="F37564" s="9"/>
      <c r="G37564" s="9"/>
      <c r="H37564" s="9"/>
      <c r="I37564" s="9"/>
      <c r="J37564" s="9"/>
      <c r="O37564" s="2"/>
      <c r="X37564" s="2"/>
      <c r="AG37564" s="2"/>
      <c r="AP37564" s="2"/>
      <c r="AY37564" s="2"/>
      <c r="BH37564" s="2"/>
      <c r="BQ37564" s="2"/>
    </row>
    <row r="37565" spans="6:69" x14ac:dyDescent="0.2">
      <c r="F37565" s="9"/>
      <c r="G37565" s="9"/>
      <c r="H37565" s="9"/>
      <c r="I37565" s="9"/>
      <c r="J37565" s="9"/>
      <c r="O37565" s="2"/>
      <c r="X37565" s="2"/>
      <c r="AG37565" s="2"/>
      <c r="AP37565" s="2"/>
      <c r="AY37565" s="2"/>
      <c r="BH37565" s="2"/>
      <c r="BQ37565" s="2"/>
    </row>
    <row r="37566" spans="6:69" x14ac:dyDescent="0.2">
      <c r="F37566" s="9"/>
      <c r="G37566" s="9"/>
      <c r="H37566" s="9"/>
      <c r="I37566" s="9"/>
      <c r="J37566" s="9"/>
      <c r="O37566" s="2"/>
      <c r="X37566" s="2"/>
      <c r="AG37566" s="2"/>
      <c r="AP37566" s="2"/>
      <c r="AY37566" s="2"/>
      <c r="BH37566" s="2"/>
      <c r="BQ37566" s="2"/>
    </row>
    <row r="37567" spans="6:69" x14ac:dyDescent="0.2">
      <c r="F37567" s="9"/>
      <c r="G37567" s="9"/>
      <c r="H37567" s="9"/>
      <c r="I37567" s="9"/>
      <c r="J37567" s="9"/>
      <c r="O37567" s="2"/>
      <c r="X37567" s="2"/>
      <c r="AG37567" s="2"/>
      <c r="AP37567" s="2"/>
      <c r="AY37567" s="2"/>
      <c r="BH37567" s="2"/>
      <c r="BQ37567" s="2"/>
    </row>
    <row r="37568" spans="6:69" x14ac:dyDescent="0.2">
      <c r="F37568" s="9"/>
      <c r="G37568" s="9"/>
      <c r="H37568" s="9"/>
      <c r="I37568" s="9"/>
      <c r="J37568" s="9"/>
      <c r="O37568" s="2"/>
      <c r="X37568" s="2"/>
      <c r="AG37568" s="2"/>
      <c r="AP37568" s="2"/>
      <c r="AY37568" s="2"/>
      <c r="BH37568" s="2"/>
      <c r="BQ37568" s="2"/>
    </row>
    <row r="37569" spans="6:69" x14ac:dyDescent="0.2">
      <c r="F37569" s="9"/>
      <c r="G37569" s="9"/>
      <c r="H37569" s="9"/>
      <c r="I37569" s="9"/>
      <c r="J37569" s="9"/>
      <c r="O37569" s="2"/>
      <c r="X37569" s="2"/>
      <c r="AG37569" s="2"/>
      <c r="AP37569" s="2"/>
      <c r="AY37569" s="2"/>
      <c r="BH37569" s="2"/>
      <c r="BQ37569" s="2"/>
    </row>
    <row r="37570" spans="6:69" x14ac:dyDescent="0.2">
      <c r="F37570" s="9"/>
      <c r="G37570" s="9"/>
      <c r="H37570" s="9"/>
      <c r="I37570" s="9"/>
      <c r="J37570" s="9"/>
      <c r="O37570" s="2"/>
      <c r="X37570" s="2"/>
      <c r="AG37570" s="2"/>
      <c r="AP37570" s="2"/>
      <c r="AY37570" s="2"/>
      <c r="BH37570" s="2"/>
      <c r="BQ37570" s="2"/>
    </row>
    <row r="37571" spans="6:69" x14ac:dyDescent="0.2">
      <c r="F37571" s="9"/>
      <c r="G37571" s="9"/>
      <c r="H37571" s="9"/>
      <c r="I37571" s="9"/>
      <c r="J37571" s="9"/>
      <c r="O37571" s="2"/>
      <c r="X37571" s="2"/>
      <c r="AG37571" s="2"/>
      <c r="AP37571" s="2"/>
      <c r="AY37571" s="2"/>
      <c r="BH37571" s="2"/>
      <c r="BQ37571" s="2"/>
    </row>
    <row r="37572" spans="6:69" x14ac:dyDescent="0.2">
      <c r="F37572" s="9"/>
      <c r="G37572" s="9"/>
      <c r="H37572" s="9"/>
      <c r="I37572" s="9"/>
      <c r="J37572" s="9"/>
      <c r="O37572" s="2"/>
      <c r="X37572" s="2"/>
      <c r="AG37572" s="2"/>
      <c r="AP37572" s="2"/>
      <c r="AY37572" s="2"/>
      <c r="BH37572" s="2"/>
      <c r="BQ37572" s="2"/>
    </row>
    <row r="37573" spans="6:69" x14ac:dyDescent="0.2">
      <c r="F37573" s="9"/>
      <c r="G37573" s="9"/>
      <c r="H37573" s="9"/>
      <c r="I37573" s="9"/>
      <c r="J37573" s="9"/>
      <c r="O37573" s="2"/>
      <c r="X37573" s="2"/>
      <c r="AG37573" s="2"/>
      <c r="AP37573" s="2"/>
      <c r="AY37573" s="2"/>
      <c r="BH37573" s="2"/>
      <c r="BQ37573" s="2"/>
    </row>
    <row r="37574" spans="6:69" x14ac:dyDescent="0.2">
      <c r="F37574" s="9"/>
      <c r="G37574" s="9"/>
      <c r="H37574" s="9"/>
      <c r="I37574" s="9"/>
      <c r="J37574" s="9"/>
      <c r="O37574" s="2"/>
      <c r="X37574" s="2"/>
      <c r="AG37574" s="2"/>
      <c r="AP37574" s="2"/>
      <c r="AY37574" s="2"/>
      <c r="BH37574" s="2"/>
      <c r="BQ37574" s="2"/>
    </row>
    <row r="37575" spans="6:69" x14ac:dyDescent="0.2">
      <c r="F37575" s="9"/>
      <c r="G37575" s="9"/>
      <c r="H37575" s="9"/>
      <c r="I37575" s="9"/>
      <c r="J37575" s="9"/>
      <c r="O37575" s="2"/>
      <c r="X37575" s="2"/>
      <c r="AG37575" s="2"/>
      <c r="AP37575" s="2"/>
      <c r="AY37575" s="2"/>
      <c r="BH37575" s="2"/>
      <c r="BQ37575" s="2"/>
    </row>
    <row r="37576" spans="6:69" x14ac:dyDescent="0.2">
      <c r="F37576" s="9"/>
      <c r="G37576" s="9"/>
      <c r="H37576" s="9"/>
      <c r="I37576" s="9"/>
      <c r="J37576" s="9"/>
      <c r="O37576" s="2"/>
      <c r="X37576" s="2"/>
      <c r="AG37576" s="2"/>
      <c r="AP37576" s="2"/>
      <c r="AY37576" s="2"/>
      <c r="BH37576" s="2"/>
      <c r="BQ37576" s="2"/>
    </row>
    <row r="37577" spans="6:69" x14ac:dyDescent="0.2">
      <c r="F37577" s="9"/>
      <c r="G37577" s="9"/>
      <c r="H37577" s="9"/>
      <c r="I37577" s="9"/>
      <c r="J37577" s="9"/>
      <c r="O37577" s="2"/>
      <c r="X37577" s="2"/>
      <c r="AG37577" s="2"/>
      <c r="AP37577" s="2"/>
      <c r="AY37577" s="2"/>
      <c r="BH37577" s="2"/>
      <c r="BQ37577" s="2"/>
    </row>
    <row r="37578" spans="6:69" x14ac:dyDescent="0.2">
      <c r="F37578" s="9"/>
      <c r="G37578" s="9"/>
      <c r="H37578" s="9"/>
      <c r="I37578" s="9"/>
      <c r="J37578" s="9"/>
      <c r="O37578" s="2"/>
      <c r="X37578" s="2"/>
      <c r="AG37578" s="2"/>
      <c r="AP37578" s="2"/>
      <c r="AY37578" s="2"/>
      <c r="BH37578" s="2"/>
      <c r="BQ37578" s="2"/>
    </row>
    <row r="37579" spans="6:69" x14ac:dyDescent="0.2">
      <c r="F37579" s="9"/>
      <c r="G37579" s="9"/>
      <c r="H37579" s="9"/>
      <c r="I37579" s="9"/>
      <c r="J37579" s="9"/>
      <c r="O37579" s="2"/>
      <c r="X37579" s="2"/>
      <c r="AG37579" s="2"/>
      <c r="AP37579" s="2"/>
      <c r="AY37579" s="2"/>
      <c r="BH37579" s="2"/>
      <c r="BQ37579" s="2"/>
    </row>
    <row r="37580" spans="6:69" x14ac:dyDescent="0.2">
      <c r="F37580" s="9"/>
      <c r="G37580" s="9"/>
      <c r="H37580" s="9"/>
      <c r="I37580" s="9"/>
      <c r="J37580" s="9"/>
      <c r="O37580" s="2"/>
      <c r="X37580" s="2"/>
      <c r="AG37580" s="2"/>
      <c r="AP37580" s="2"/>
      <c r="AY37580" s="2"/>
      <c r="BH37580" s="2"/>
      <c r="BQ37580" s="2"/>
    </row>
    <row r="37581" spans="6:69" x14ac:dyDescent="0.2">
      <c r="F37581" s="9"/>
      <c r="G37581" s="9"/>
      <c r="H37581" s="9"/>
      <c r="I37581" s="9"/>
      <c r="J37581" s="9"/>
      <c r="O37581" s="2"/>
      <c r="X37581" s="2"/>
      <c r="AG37581" s="2"/>
      <c r="AP37581" s="2"/>
      <c r="AY37581" s="2"/>
      <c r="BH37581" s="2"/>
      <c r="BQ37581" s="2"/>
    </row>
    <row r="37582" spans="6:69" x14ac:dyDescent="0.2">
      <c r="F37582" s="9"/>
      <c r="G37582" s="9"/>
      <c r="H37582" s="9"/>
      <c r="I37582" s="9"/>
      <c r="J37582" s="9"/>
      <c r="O37582" s="2"/>
      <c r="X37582" s="2"/>
      <c r="AG37582" s="2"/>
      <c r="AP37582" s="2"/>
      <c r="AY37582" s="2"/>
      <c r="BH37582" s="2"/>
      <c r="BQ37582" s="2"/>
    </row>
    <row r="37583" spans="6:69" x14ac:dyDescent="0.2">
      <c r="F37583" s="9"/>
      <c r="G37583" s="9"/>
      <c r="H37583" s="9"/>
      <c r="I37583" s="9"/>
      <c r="J37583" s="9"/>
      <c r="O37583" s="2"/>
      <c r="X37583" s="2"/>
      <c r="AG37583" s="2"/>
      <c r="AP37583" s="2"/>
      <c r="AY37583" s="2"/>
      <c r="BH37583" s="2"/>
      <c r="BQ37583" s="2"/>
    </row>
    <row r="37584" spans="6:69" x14ac:dyDescent="0.2">
      <c r="F37584" s="9"/>
      <c r="G37584" s="9"/>
      <c r="H37584" s="9"/>
      <c r="I37584" s="9"/>
      <c r="J37584" s="9"/>
      <c r="O37584" s="2"/>
      <c r="X37584" s="2"/>
      <c r="AG37584" s="2"/>
      <c r="AP37584" s="2"/>
      <c r="AY37584" s="2"/>
      <c r="BH37584" s="2"/>
      <c r="BQ37584" s="2"/>
    </row>
    <row r="37585" spans="6:69" x14ac:dyDescent="0.2">
      <c r="F37585" s="9"/>
      <c r="G37585" s="9"/>
      <c r="H37585" s="9"/>
      <c r="I37585" s="9"/>
      <c r="J37585" s="9"/>
      <c r="O37585" s="2"/>
      <c r="X37585" s="2"/>
      <c r="AG37585" s="2"/>
      <c r="AP37585" s="2"/>
      <c r="AY37585" s="2"/>
      <c r="BH37585" s="2"/>
      <c r="BQ37585" s="2"/>
    </row>
    <row r="37586" spans="6:69" x14ac:dyDescent="0.2">
      <c r="F37586" s="9"/>
      <c r="G37586" s="9"/>
      <c r="H37586" s="9"/>
      <c r="I37586" s="9"/>
      <c r="J37586" s="9"/>
      <c r="O37586" s="2"/>
      <c r="X37586" s="2"/>
      <c r="AG37586" s="2"/>
      <c r="AP37586" s="2"/>
      <c r="AY37586" s="2"/>
      <c r="BH37586" s="2"/>
      <c r="BQ37586" s="2"/>
    </row>
    <row r="37587" spans="6:69" x14ac:dyDescent="0.2">
      <c r="F37587" s="9"/>
      <c r="G37587" s="9"/>
      <c r="H37587" s="9"/>
      <c r="I37587" s="9"/>
      <c r="J37587" s="9"/>
      <c r="O37587" s="2"/>
      <c r="X37587" s="2"/>
      <c r="AG37587" s="2"/>
      <c r="AP37587" s="2"/>
      <c r="AY37587" s="2"/>
      <c r="BH37587" s="2"/>
      <c r="BQ37587" s="2"/>
    </row>
    <row r="37588" spans="6:69" x14ac:dyDescent="0.2">
      <c r="F37588" s="9"/>
      <c r="G37588" s="9"/>
      <c r="H37588" s="9"/>
      <c r="I37588" s="9"/>
      <c r="J37588" s="9"/>
      <c r="O37588" s="2"/>
      <c r="X37588" s="2"/>
      <c r="AG37588" s="2"/>
      <c r="AP37588" s="2"/>
      <c r="AY37588" s="2"/>
      <c r="BH37588" s="2"/>
      <c r="BQ37588" s="2"/>
    </row>
    <row r="37589" spans="6:69" x14ac:dyDescent="0.2">
      <c r="F37589" s="9"/>
      <c r="G37589" s="9"/>
      <c r="H37589" s="9"/>
      <c r="I37589" s="9"/>
      <c r="J37589" s="9"/>
      <c r="O37589" s="2"/>
      <c r="X37589" s="2"/>
      <c r="AG37589" s="2"/>
      <c r="AP37589" s="2"/>
      <c r="AY37589" s="2"/>
      <c r="BH37589" s="2"/>
      <c r="BQ37589" s="2"/>
    </row>
    <row r="37590" spans="6:69" x14ac:dyDescent="0.2">
      <c r="F37590" s="9"/>
      <c r="G37590" s="9"/>
      <c r="H37590" s="9"/>
      <c r="I37590" s="9"/>
      <c r="J37590" s="9"/>
      <c r="O37590" s="2"/>
      <c r="X37590" s="2"/>
      <c r="AG37590" s="2"/>
      <c r="AP37590" s="2"/>
      <c r="AY37590" s="2"/>
      <c r="BH37590" s="2"/>
      <c r="BQ37590" s="2"/>
    </row>
    <row r="37591" spans="6:69" x14ac:dyDescent="0.2">
      <c r="F37591" s="9"/>
      <c r="G37591" s="9"/>
      <c r="H37591" s="9"/>
      <c r="I37591" s="9"/>
      <c r="J37591" s="9"/>
      <c r="O37591" s="2"/>
      <c r="X37591" s="2"/>
      <c r="AG37591" s="2"/>
      <c r="AP37591" s="2"/>
      <c r="AY37591" s="2"/>
      <c r="BH37591" s="2"/>
      <c r="BQ37591" s="2"/>
    </row>
    <row r="37592" spans="6:69" x14ac:dyDescent="0.2">
      <c r="F37592" s="9"/>
      <c r="G37592" s="9"/>
      <c r="H37592" s="9"/>
      <c r="I37592" s="9"/>
      <c r="J37592" s="9"/>
      <c r="O37592" s="2"/>
      <c r="X37592" s="2"/>
      <c r="AG37592" s="2"/>
      <c r="AP37592" s="2"/>
      <c r="AY37592" s="2"/>
      <c r="BH37592" s="2"/>
      <c r="BQ37592" s="2"/>
    </row>
    <row r="37593" spans="6:69" x14ac:dyDescent="0.2">
      <c r="F37593" s="9"/>
      <c r="G37593" s="9"/>
      <c r="H37593" s="9"/>
      <c r="I37593" s="9"/>
      <c r="J37593" s="9"/>
      <c r="O37593" s="2"/>
      <c r="X37593" s="2"/>
      <c r="AG37593" s="2"/>
      <c r="AP37593" s="2"/>
      <c r="AY37593" s="2"/>
      <c r="BH37593" s="2"/>
      <c r="BQ37593" s="2"/>
    </row>
    <row r="37594" spans="6:69" x14ac:dyDescent="0.2">
      <c r="F37594" s="9"/>
      <c r="G37594" s="9"/>
      <c r="H37594" s="9"/>
      <c r="I37594" s="9"/>
      <c r="J37594" s="9"/>
      <c r="O37594" s="2"/>
      <c r="X37594" s="2"/>
      <c r="AG37594" s="2"/>
      <c r="AP37594" s="2"/>
      <c r="AY37594" s="2"/>
      <c r="BH37594" s="2"/>
      <c r="BQ37594" s="2"/>
    </row>
    <row r="37595" spans="6:69" x14ac:dyDescent="0.2">
      <c r="F37595" s="9"/>
      <c r="G37595" s="9"/>
      <c r="H37595" s="9"/>
      <c r="I37595" s="9"/>
      <c r="J37595" s="9"/>
      <c r="O37595" s="2"/>
      <c r="X37595" s="2"/>
      <c r="AG37595" s="2"/>
      <c r="AP37595" s="2"/>
      <c r="AY37595" s="2"/>
      <c r="BH37595" s="2"/>
      <c r="BQ37595" s="2"/>
    </row>
    <row r="37596" spans="6:69" x14ac:dyDescent="0.2">
      <c r="F37596" s="9"/>
      <c r="G37596" s="9"/>
      <c r="H37596" s="9"/>
      <c r="I37596" s="9"/>
      <c r="J37596" s="9"/>
      <c r="O37596" s="2"/>
      <c r="X37596" s="2"/>
      <c r="AG37596" s="2"/>
      <c r="AP37596" s="2"/>
      <c r="AY37596" s="2"/>
      <c r="BH37596" s="2"/>
      <c r="BQ37596" s="2"/>
    </row>
    <row r="37597" spans="6:69" x14ac:dyDescent="0.2">
      <c r="F37597" s="9"/>
      <c r="G37597" s="9"/>
      <c r="H37597" s="9"/>
      <c r="I37597" s="9"/>
      <c r="J37597" s="9"/>
      <c r="O37597" s="2"/>
      <c r="X37597" s="2"/>
      <c r="AG37597" s="2"/>
      <c r="AP37597" s="2"/>
      <c r="AY37597" s="2"/>
      <c r="BH37597" s="2"/>
      <c r="BQ37597" s="2"/>
    </row>
    <row r="37598" spans="6:69" x14ac:dyDescent="0.2">
      <c r="F37598" s="9"/>
      <c r="G37598" s="9"/>
      <c r="H37598" s="9"/>
      <c r="I37598" s="9"/>
      <c r="J37598" s="9"/>
      <c r="O37598" s="2"/>
      <c r="X37598" s="2"/>
      <c r="AG37598" s="2"/>
      <c r="AP37598" s="2"/>
      <c r="AY37598" s="2"/>
      <c r="BH37598" s="2"/>
      <c r="BQ37598" s="2"/>
    </row>
    <row r="37599" spans="6:69" x14ac:dyDescent="0.2">
      <c r="F37599" s="9"/>
      <c r="G37599" s="9"/>
      <c r="H37599" s="9"/>
      <c r="I37599" s="9"/>
      <c r="J37599" s="9"/>
      <c r="O37599" s="2"/>
      <c r="X37599" s="2"/>
      <c r="AG37599" s="2"/>
      <c r="AP37599" s="2"/>
      <c r="AY37599" s="2"/>
      <c r="BH37599" s="2"/>
      <c r="BQ37599" s="2"/>
    </row>
    <row r="37600" spans="6:69" x14ac:dyDescent="0.2">
      <c r="F37600" s="9"/>
      <c r="G37600" s="9"/>
      <c r="H37600" s="9"/>
      <c r="I37600" s="9"/>
      <c r="J37600" s="9"/>
      <c r="O37600" s="2"/>
      <c r="X37600" s="2"/>
      <c r="AG37600" s="2"/>
      <c r="AP37600" s="2"/>
      <c r="AY37600" s="2"/>
      <c r="BH37600" s="2"/>
      <c r="BQ37600" s="2"/>
    </row>
    <row r="37601" spans="6:69" x14ac:dyDescent="0.2">
      <c r="F37601" s="9"/>
      <c r="G37601" s="9"/>
      <c r="H37601" s="9"/>
      <c r="I37601" s="9"/>
      <c r="J37601" s="9"/>
      <c r="O37601" s="2"/>
      <c r="X37601" s="2"/>
      <c r="AG37601" s="2"/>
      <c r="AP37601" s="2"/>
      <c r="AY37601" s="2"/>
      <c r="BH37601" s="2"/>
      <c r="BQ37601" s="2"/>
    </row>
    <row r="37602" spans="6:69" x14ac:dyDescent="0.2">
      <c r="F37602" s="9"/>
      <c r="G37602" s="9"/>
      <c r="H37602" s="9"/>
      <c r="I37602" s="9"/>
      <c r="J37602" s="9"/>
      <c r="O37602" s="2"/>
      <c r="X37602" s="2"/>
      <c r="AG37602" s="2"/>
      <c r="AP37602" s="2"/>
      <c r="AY37602" s="2"/>
      <c r="BH37602" s="2"/>
      <c r="BQ37602" s="2"/>
    </row>
    <row r="37603" spans="6:69" x14ac:dyDescent="0.2">
      <c r="F37603" s="9"/>
      <c r="G37603" s="9"/>
      <c r="H37603" s="9"/>
      <c r="I37603" s="9"/>
      <c r="J37603" s="9"/>
      <c r="O37603" s="2"/>
      <c r="X37603" s="2"/>
      <c r="AG37603" s="2"/>
      <c r="AP37603" s="2"/>
      <c r="AY37603" s="2"/>
      <c r="BH37603" s="2"/>
      <c r="BQ37603" s="2"/>
    </row>
    <row r="37604" spans="6:69" x14ac:dyDescent="0.2">
      <c r="F37604" s="9"/>
      <c r="G37604" s="9"/>
      <c r="H37604" s="9"/>
      <c r="I37604" s="9"/>
      <c r="J37604" s="9"/>
      <c r="O37604" s="2"/>
      <c r="X37604" s="2"/>
      <c r="AG37604" s="2"/>
      <c r="AP37604" s="2"/>
      <c r="AY37604" s="2"/>
      <c r="BH37604" s="2"/>
      <c r="BQ37604" s="2"/>
    </row>
    <row r="37605" spans="6:69" x14ac:dyDescent="0.2">
      <c r="F37605" s="9"/>
      <c r="G37605" s="9"/>
      <c r="H37605" s="9"/>
      <c r="I37605" s="9"/>
      <c r="J37605" s="9"/>
      <c r="O37605" s="2"/>
      <c r="X37605" s="2"/>
      <c r="AG37605" s="2"/>
      <c r="AP37605" s="2"/>
      <c r="AY37605" s="2"/>
      <c r="BH37605" s="2"/>
      <c r="BQ37605" s="2"/>
    </row>
    <row r="37606" spans="6:69" x14ac:dyDescent="0.2">
      <c r="F37606" s="9"/>
      <c r="G37606" s="9"/>
      <c r="H37606" s="9"/>
      <c r="I37606" s="9"/>
      <c r="J37606" s="9"/>
      <c r="O37606" s="2"/>
      <c r="X37606" s="2"/>
      <c r="AG37606" s="2"/>
      <c r="AP37606" s="2"/>
      <c r="AY37606" s="2"/>
      <c r="BH37606" s="2"/>
      <c r="BQ37606" s="2"/>
    </row>
    <row r="37607" spans="6:69" x14ac:dyDescent="0.2">
      <c r="F37607" s="9"/>
      <c r="G37607" s="9"/>
      <c r="H37607" s="9"/>
      <c r="I37607" s="9"/>
      <c r="J37607" s="9"/>
      <c r="O37607" s="2"/>
      <c r="X37607" s="2"/>
      <c r="AG37607" s="2"/>
      <c r="AP37607" s="2"/>
      <c r="AY37607" s="2"/>
      <c r="BH37607" s="2"/>
      <c r="BQ37607" s="2"/>
    </row>
    <row r="37608" spans="6:69" x14ac:dyDescent="0.2">
      <c r="F37608" s="9"/>
      <c r="G37608" s="9"/>
      <c r="H37608" s="9"/>
      <c r="I37608" s="9"/>
      <c r="J37608" s="9"/>
      <c r="O37608" s="2"/>
      <c r="X37608" s="2"/>
      <c r="AG37608" s="2"/>
      <c r="AP37608" s="2"/>
      <c r="AY37608" s="2"/>
      <c r="BH37608" s="2"/>
      <c r="BQ37608" s="2"/>
    </row>
    <row r="37609" spans="6:69" x14ac:dyDescent="0.2">
      <c r="F37609" s="9"/>
      <c r="G37609" s="9"/>
      <c r="H37609" s="9"/>
      <c r="I37609" s="9"/>
      <c r="J37609" s="9"/>
      <c r="O37609" s="2"/>
      <c r="X37609" s="2"/>
      <c r="AG37609" s="2"/>
      <c r="AP37609" s="2"/>
      <c r="AY37609" s="2"/>
      <c r="BH37609" s="2"/>
      <c r="BQ37609" s="2"/>
    </row>
    <row r="37610" spans="6:69" x14ac:dyDescent="0.2">
      <c r="F37610" s="9"/>
      <c r="G37610" s="9"/>
      <c r="H37610" s="9"/>
      <c r="I37610" s="9"/>
      <c r="J37610" s="9"/>
      <c r="O37610" s="2"/>
      <c r="X37610" s="2"/>
      <c r="AG37610" s="2"/>
      <c r="AP37610" s="2"/>
      <c r="AY37610" s="2"/>
      <c r="BH37610" s="2"/>
      <c r="BQ37610" s="2"/>
    </row>
    <row r="37611" spans="6:69" x14ac:dyDescent="0.2">
      <c r="F37611" s="9"/>
      <c r="G37611" s="9"/>
      <c r="H37611" s="9"/>
      <c r="I37611" s="9"/>
      <c r="J37611" s="9"/>
      <c r="O37611" s="2"/>
      <c r="X37611" s="2"/>
      <c r="AG37611" s="2"/>
      <c r="AP37611" s="2"/>
      <c r="AY37611" s="2"/>
      <c r="BH37611" s="2"/>
      <c r="BQ37611" s="2"/>
    </row>
    <row r="37612" spans="6:69" x14ac:dyDescent="0.2">
      <c r="F37612" s="9"/>
      <c r="G37612" s="9"/>
      <c r="H37612" s="9"/>
      <c r="I37612" s="9"/>
      <c r="J37612" s="9"/>
      <c r="O37612" s="2"/>
      <c r="X37612" s="2"/>
      <c r="AG37612" s="2"/>
      <c r="AP37612" s="2"/>
      <c r="AY37612" s="2"/>
      <c r="BH37612" s="2"/>
      <c r="BQ37612" s="2"/>
    </row>
    <row r="37613" spans="6:69" x14ac:dyDescent="0.2">
      <c r="F37613" s="9"/>
      <c r="G37613" s="9"/>
      <c r="H37613" s="9"/>
      <c r="I37613" s="9"/>
      <c r="J37613" s="9"/>
      <c r="O37613" s="2"/>
      <c r="X37613" s="2"/>
      <c r="AG37613" s="2"/>
      <c r="AP37613" s="2"/>
      <c r="AY37613" s="2"/>
      <c r="BH37613" s="2"/>
      <c r="BQ37613" s="2"/>
    </row>
    <row r="37614" spans="6:69" x14ac:dyDescent="0.2">
      <c r="F37614" s="9"/>
      <c r="G37614" s="9"/>
      <c r="H37614" s="9"/>
      <c r="I37614" s="9"/>
      <c r="J37614" s="9"/>
      <c r="O37614" s="2"/>
      <c r="X37614" s="2"/>
      <c r="AG37614" s="2"/>
      <c r="AP37614" s="2"/>
      <c r="AY37614" s="2"/>
      <c r="BH37614" s="2"/>
      <c r="BQ37614" s="2"/>
    </row>
    <row r="37615" spans="6:69" x14ac:dyDescent="0.2">
      <c r="F37615" s="9"/>
      <c r="G37615" s="9"/>
      <c r="H37615" s="9"/>
      <c r="I37615" s="9"/>
      <c r="J37615" s="9"/>
      <c r="O37615" s="2"/>
      <c r="X37615" s="2"/>
      <c r="AG37615" s="2"/>
      <c r="AP37615" s="2"/>
      <c r="AY37615" s="2"/>
      <c r="BH37615" s="2"/>
      <c r="BQ37615" s="2"/>
    </row>
    <row r="37616" spans="6:69" x14ac:dyDescent="0.2">
      <c r="F37616" s="9"/>
      <c r="G37616" s="9"/>
      <c r="H37616" s="9"/>
      <c r="I37616" s="9"/>
      <c r="J37616" s="9"/>
      <c r="O37616" s="2"/>
      <c r="X37616" s="2"/>
      <c r="AG37616" s="2"/>
      <c r="AP37616" s="2"/>
      <c r="AY37616" s="2"/>
      <c r="BH37616" s="2"/>
      <c r="BQ37616" s="2"/>
    </row>
    <row r="37617" spans="6:69" x14ac:dyDescent="0.2">
      <c r="F37617" s="9"/>
      <c r="G37617" s="9"/>
      <c r="H37617" s="9"/>
      <c r="I37617" s="9"/>
      <c r="J37617" s="9"/>
      <c r="O37617" s="2"/>
      <c r="X37617" s="2"/>
      <c r="AG37617" s="2"/>
      <c r="AP37617" s="2"/>
      <c r="AY37617" s="2"/>
      <c r="BH37617" s="2"/>
      <c r="BQ37617" s="2"/>
    </row>
    <row r="37618" spans="6:69" x14ac:dyDescent="0.2">
      <c r="F37618" s="9"/>
      <c r="G37618" s="9"/>
      <c r="H37618" s="9"/>
      <c r="I37618" s="9"/>
      <c r="J37618" s="9"/>
      <c r="O37618" s="2"/>
      <c r="X37618" s="2"/>
      <c r="AG37618" s="2"/>
      <c r="AP37618" s="2"/>
      <c r="AY37618" s="2"/>
      <c r="BH37618" s="2"/>
      <c r="BQ37618" s="2"/>
    </row>
    <row r="37619" spans="6:69" x14ac:dyDescent="0.2">
      <c r="F37619" s="9"/>
      <c r="G37619" s="9"/>
      <c r="H37619" s="9"/>
      <c r="I37619" s="9"/>
      <c r="J37619" s="9"/>
      <c r="O37619" s="2"/>
      <c r="X37619" s="2"/>
      <c r="AG37619" s="2"/>
      <c r="AP37619" s="2"/>
      <c r="AY37619" s="2"/>
      <c r="BH37619" s="2"/>
      <c r="BQ37619" s="2"/>
    </row>
    <row r="37620" spans="6:69" x14ac:dyDescent="0.2">
      <c r="F37620" s="9"/>
      <c r="G37620" s="9"/>
      <c r="H37620" s="9"/>
      <c r="I37620" s="9"/>
      <c r="J37620" s="9"/>
      <c r="O37620" s="2"/>
      <c r="X37620" s="2"/>
      <c r="AG37620" s="2"/>
      <c r="AP37620" s="2"/>
      <c r="AY37620" s="2"/>
      <c r="BH37620" s="2"/>
      <c r="BQ37620" s="2"/>
    </row>
    <row r="37621" spans="6:69" x14ac:dyDescent="0.2">
      <c r="F37621" s="9"/>
      <c r="G37621" s="9"/>
      <c r="H37621" s="9"/>
      <c r="I37621" s="9"/>
      <c r="J37621" s="9"/>
      <c r="O37621" s="2"/>
      <c r="X37621" s="2"/>
      <c r="AG37621" s="2"/>
      <c r="AP37621" s="2"/>
      <c r="AY37621" s="2"/>
      <c r="BH37621" s="2"/>
      <c r="BQ37621" s="2"/>
    </row>
    <row r="37622" spans="6:69" x14ac:dyDescent="0.2">
      <c r="F37622" s="9"/>
      <c r="G37622" s="9"/>
      <c r="H37622" s="9"/>
      <c r="I37622" s="9"/>
      <c r="J37622" s="9"/>
      <c r="O37622" s="2"/>
      <c r="X37622" s="2"/>
      <c r="AG37622" s="2"/>
      <c r="AP37622" s="2"/>
      <c r="AY37622" s="2"/>
      <c r="BH37622" s="2"/>
      <c r="BQ37622" s="2"/>
    </row>
    <row r="37623" spans="6:69" x14ac:dyDescent="0.2">
      <c r="F37623" s="9"/>
      <c r="G37623" s="9"/>
      <c r="H37623" s="9"/>
      <c r="I37623" s="9"/>
      <c r="J37623" s="9"/>
      <c r="O37623" s="2"/>
      <c r="X37623" s="2"/>
      <c r="AG37623" s="2"/>
      <c r="AP37623" s="2"/>
      <c r="AY37623" s="2"/>
      <c r="BH37623" s="2"/>
      <c r="BQ37623" s="2"/>
    </row>
    <row r="37624" spans="6:69" x14ac:dyDescent="0.2">
      <c r="F37624" s="9"/>
      <c r="G37624" s="9"/>
      <c r="H37624" s="9"/>
      <c r="I37624" s="9"/>
      <c r="J37624" s="9"/>
      <c r="O37624" s="2"/>
      <c r="X37624" s="2"/>
      <c r="AG37624" s="2"/>
      <c r="AP37624" s="2"/>
      <c r="AY37624" s="2"/>
      <c r="BH37624" s="2"/>
      <c r="BQ37624" s="2"/>
    </row>
    <row r="37625" spans="6:69" x14ac:dyDescent="0.2">
      <c r="F37625" s="9"/>
      <c r="G37625" s="9"/>
      <c r="H37625" s="9"/>
      <c r="I37625" s="9"/>
      <c r="J37625" s="9"/>
      <c r="O37625" s="2"/>
      <c r="X37625" s="2"/>
      <c r="AG37625" s="2"/>
      <c r="AP37625" s="2"/>
      <c r="AY37625" s="2"/>
      <c r="BH37625" s="2"/>
      <c r="BQ37625" s="2"/>
    </row>
    <row r="37626" spans="6:69" x14ac:dyDescent="0.2">
      <c r="F37626" s="9"/>
      <c r="G37626" s="9"/>
      <c r="H37626" s="9"/>
      <c r="I37626" s="9"/>
      <c r="J37626" s="9"/>
      <c r="O37626" s="2"/>
      <c r="X37626" s="2"/>
      <c r="AG37626" s="2"/>
      <c r="AP37626" s="2"/>
      <c r="AY37626" s="2"/>
      <c r="BH37626" s="2"/>
      <c r="BQ37626" s="2"/>
    </row>
    <row r="37627" spans="6:69" x14ac:dyDescent="0.2">
      <c r="F37627" s="9"/>
      <c r="G37627" s="9"/>
      <c r="H37627" s="9"/>
      <c r="I37627" s="9"/>
      <c r="J37627" s="9"/>
      <c r="O37627" s="2"/>
      <c r="X37627" s="2"/>
      <c r="AG37627" s="2"/>
      <c r="AP37627" s="2"/>
      <c r="AY37627" s="2"/>
      <c r="BH37627" s="2"/>
      <c r="BQ37627" s="2"/>
    </row>
    <row r="37628" spans="6:69" x14ac:dyDescent="0.2">
      <c r="F37628" s="9"/>
      <c r="G37628" s="9"/>
      <c r="H37628" s="9"/>
      <c r="I37628" s="9"/>
      <c r="J37628" s="9"/>
      <c r="O37628" s="2"/>
      <c r="X37628" s="2"/>
      <c r="AG37628" s="2"/>
      <c r="AP37628" s="2"/>
      <c r="AY37628" s="2"/>
      <c r="BH37628" s="2"/>
      <c r="BQ37628" s="2"/>
    </row>
    <row r="37629" spans="6:69" x14ac:dyDescent="0.2">
      <c r="F37629" s="9"/>
      <c r="G37629" s="9"/>
      <c r="H37629" s="9"/>
      <c r="I37629" s="9"/>
      <c r="J37629" s="9"/>
      <c r="O37629" s="2"/>
      <c r="X37629" s="2"/>
      <c r="AG37629" s="2"/>
      <c r="AP37629" s="2"/>
      <c r="AY37629" s="2"/>
      <c r="BH37629" s="2"/>
      <c r="BQ37629" s="2"/>
    </row>
    <row r="37630" spans="6:69" x14ac:dyDescent="0.2">
      <c r="F37630" s="9"/>
      <c r="G37630" s="9"/>
      <c r="H37630" s="9"/>
      <c r="I37630" s="9"/>
      <c r="J37630" s="9"/>
      <c r="O37630" s="2"/>
      <c r="X37630" s="2"/>
      <c r="AG37630" s="2"/>
      <c r="AP37630" s="2"/>
      <c r="AY37630" s="2"/>
      <c r="BH37630" s="2"/>
      <c r="BQ37630" s="2"/>
    </row>
    <row r="37631" spans="6:69" x14ac:dyDescent="0.2">
      <c r="F37631" s="9"/>
      <c r="G37631" s="9"/>
      <c r="H37631" s="9"/>
      <c r="I37631" s="9"/>
      <c r="J37631" s="9"/>
      <c r="O37631" s="2"/>
      <c r="X37631" s="2"/>
      <c r="AG37631" s="2"/>
      <c r="AP37631" s="2"/>
      <c r="AY37631" s="2"/>
      <c r="BH37631" s="2"/>
      <c r="BQ37631" s="2"/>
    </row>
    <row r="37632" spans="6:69" x14ac:dyDescent="0.2">
      <c r="F37632" s="9"/>
      <c r="G37632" s="9"/>
      <c r="H37632" s="9"/>
      <c r="I37632" s="9"/>
      <c r="J37632" s="9"/>
      <c r="O37632" s="2"/>
      <c r="X37632" s="2"/>
      <c r="AG37632" s="2"/>
      <c r="AP37632" s="2"/>
      <c r="AY37632" s="2"/>
      <c r="BH37632" s="2"/>
      <c r="BQ37632" s="2"/>
    </row>
    <row r="37633" spans="6:69" x14ac:dyDescent="0.2">
      <c r="F37633" s="9"/>
      <c r="G37633" s="9"/>
      <c r="H37633" s="9"/>
      <c r="I37633" s="9"/>
      <c r="J37633" s="9"/>
      <c r="O37633" s="2"/>
      <c r="X37633" s="2"/>
      <c r="AG37633" s="2"/>
      <c r="AP37633" s="2"/>
      <c r="AY37633" s="2"/>
      <c r="BH37633" s="2"/>
      <c r="BQ37633" s="2"/>
    </row>
    <row r="37634" spans="6:69" x14ac:dyDescent="0.2">
      <c r="F37634" s="9"/>
      <c r="G37634" s="9"/>
      <c r="H37634" s="9"/>
      <c r="I37634" s="9"/>
      <c r="J37634" s="9"/>
      <c r="O37634" s="2"/>
      <c r="X37634" s="2"/>
      <c r="AG37634" s="2"/>
      <c r="AP37634" s="2"/>
      <c r="AY37634" s="2"/>
      <c r="BH37634" s="2"/>
      <c r="BQ37634" s="2"/>
    </row>
    <row r="37635" spans="6:69" x14ac:dyDescent="0.2">
      <c r="F37635" s="9"/>
      <c r="G37635" s="9"/>
      <c r="H37635" s="9"/>
      <c r="I37635" s="9"/>
      <c r="J37635" s="9"/>
      <c r="O37635" s="2"/>
      <c r="X37635" s="2"/>
      <c r="AG37635" s="2"/>
      <c r="AP37635" s="2"/>
      <c r="AY37635" s="2"/>
      <c r="BH37635" s="2"/>
      <c r="BQ37635" s="2"/>
    </row>
    <row r="37636" spans="6:69" x14ac:dyDescent="0.2">
      <c r="F37636" s="9"/>
      <c r="G37636" s="9"/>
      <c r="H37636" s="9"/>
      <c r="I37636" s="9"/>
      <c r="J37636" s="9"/>
      <c r="O37636" s="2"/>
      <c r="X37636" s="2"/>
      <c r="AG37636" s="2"/>
      <c r="AP37636" s="2"/>
      <c r="AY37636" s="2"/>
      <c r="BH37636" s="2"/>
      <c r="BQ37636" s="2"/>
    </row>
    <row r="37637" spans="6:69" x14ac:dyDescent="0.2">
      <c r="F37637" s="9"/>
      <c r="G37637" s="9"/>
      <c r="H37637" s="9"/>
      <c r="I37637" s="9"/>
      <c r="J37637" s="9"/>
      <c r="O37637" s="2"/>
      <c r="X37637" s="2"/>
      <c r="AG37637" s="2"/>
      <c r="AP37637" s="2"/>
      <c r="AY37637" s="2"/>
      <c r="BH37637" s="2"/>
      <c r="BQ37637" s="2"/>
    </row>
    <row r="37638" spans="6:69" x14ac:dyDescent="0.2">
      <c r="F37638" s="9"/>
      <c r="G37638" s="9"/>
      <c r="H37638" s="9"/>
      <c r="I37638" s="9"/>
      <c r="J37638" s="9"/>
      <c r="O37638" s="2"/>
      <c r="X37638" s="2"/>
      <c r="AG37638" s="2"/>
      <c r="AP37638" s="2"/>
      <c r="AY37638" s="2"/>
      <c r="BH37638" s="2"/>
      <c r="BQ37638" s="2"/>
    </row>
    <row r="37639" spans="6:69" x14ac:dyDescent="0.2">
      <c r="F37639" s="9"/>
      <c r="G37639" s="9"/>
      <c r="H37639" s="9"/>
      <c r="I37639" s="9"/>
      <c r="J37639" s="9"/>
      <c r="O37639" s="2"/>
      <c r="X37639" s="2"/>
      <c r="AG37639" s="2"/>
      <c r="AP37639" s="2"/>
      <c r="AY37639" s="2"/>
      <c r="BH37639" s="2"/>
      <c r="BQ37639" s="2"/>
    </row>
    <row r="37640" spans="6:69" x14ac:dyDescent="0.2">
      <c r="F37640" s="9"/>
      <c r="G37640" s="9"/>
      <c r="H37640" s="9"/>
      <c r="I37640" s="9"/>
      <c r="J37640" s="9"/>
      <c r="O37640" s="2"/>
      <c r="X37640" s="2"/>
      <c r="AG37640" s="2"/>
      <c r="AP37640" s="2"/>
      <c r="AY37640" s="2"/>
      <c r="BH37640" s="2"/>
      <c r="BQ37640" s="2"/>
    </row>
    <row r="37641" spans="6:69" x14ac:dyDescent="0.2">
      <c r="F37641" s="9"/>
      <c r="G37641" s="9"/>
      <c r="H37641" s="9"/>
      <c r="I37641" s="9"/>
      <c r="J37641" s="9"/>
      <c r="O37641" s="2"/>
      <c r="X37641" s="2"/>
      <c r="AG37641" s="2"/>
      <c r="AP37641" s="2"/>
      <c r="AY37641" s="2"/>
      <c r="BH37641" s="2"/>
      <c r="BQ37641" s="2"/>
    </row>
    <row r="37642" spans="6:69" x14ac:dyDescent="0.2">
      <c r="F37642" s="9"/>
      <c r="G37642" s="9"/>
      <c r="H37642" s="9"/>
      <c r="I37642" s="9"/>
      <c r="J37642" s="9"/>
      <c r="O37642" s="2"/>
      <c r="X37642" s="2"/>
      <c r="AG37642" s="2"/>
      <c r="AP37642" s="2"/>
      <c r="AY37642" s="2"/>
      <c r="BH37642" s="2"/>
      <c r="BQ37642" s="2"/>
    </row>
    <row r="37643" spans="6:69" x14ac:dyDescent="0.2">
      <c r="F37643" s="9"/>
      <c r="G37643" s="9"/>
      <c r="H37643" s="9"/>
      <c r="I37643" s="9"/>
      <c r="J37643" s="9"/>
      <c r="O37643" s="2"/>
      <c r="X37643" s="2"/>
      <c r="AG37643" s="2"/>
      <c r="AP37643" s="2"/>
      <c r="AY37643" s="2"/>
      <c r="BH37643" s="2"/>
      <c r="BQ37643" s="2"/>
    </row>
    <row r="37644" spans="6:69" x14ac:dyDescent="0.2">
      <c r="F37644" s="9"/>
      <c r="G37644" s="9"/>
      <c r="H37644" s="9"/>
      <c r="I37644" s="9"/>
      <c r="J37644" s="9"/>
      <c r="O37644" s="2"/>
      <c r="X37644" s="2"/>
      <c r="AG37644" s="2"/>
      <c r="AP37644" s="2"/>
      <c r="AY37644" s="2"/>
      <c r="BH37644" s="2"/>
      <c r="BQ37644" s="2"/>
    </row>
    <row r="37645" spans="6:69" x14ac:dyDescent="0.2">
      <c r="F37645" s="9"/>
      <c r="G37645" s="9"/>
      <c r="H37645" s="9"/>
      <c r="I37645" s="9"/>
      <c r="J37645" s="9"/>
      <c r="O37645" s="2"/>
      <c r="X37645" s="2"/>
      <c r="AG37645" s="2"/>
      <c r="AP37645" s="2"/>
      <c r="AY37645" s="2"/>
      <c r="BH37645" s="2"/>
      <c r="BQ37645" s="2"/>
    </row>
    <row r="37646" spans="6:69" x14ac:dyDescent="0.2">
      <c r="F37646" s="9"/>
      <c r="G37646" s="9"/>
      <c r="H37646" s="9"/>
      <c r="I37646" s="9"/>
      <c r="J37646" s="9"/>
      <c r="O37646" s="2"/>
      <c r="X37646" s="2"/>
      <c r="AG37646" s="2"/>
      <c r="AP37646" s="2"/>
      <c r="AY37646" s="2"/>
      <c r="BH37646" s="2"/>
      <c r="BQ37646" s="2"/>
    </row>
    <row r="37647" spans="6:69" x14ac:dyDescent="0.2">
      <c r="F37647" s="9"/>
      <c r="G37647" s="9"/>
      <c r="H37647" s="9"/>
      <c r="I37647" s="9"/>
      <c r="J37647" s="9"/>
      <c r="O37647" s="2"/>
      <c r="X37647" s="2"/>
      <c r="AG37647" s="2"/>
      <c r="AP37647" s="2"/>
      <c r="AY37647" s="2"/>
      <c r="BH37647" s="2"/>
      <c r="BQ37647" s="2"/>
    </row>
    <row r="37648" spans="6:69" x14ac:dyDescent="0.2">
      <c r="F37648" s="9"/>
      <c r="G37648" s="9"/>
      <c r="H37648" s="9"/>
      <c r="I37648" s="9"/>
      <c r="J37648" s="9"/>
      <c r="O37648" s="2"/>
      <c r="X37648" s="2"/>
      <c r="AG37648" s="2"/>
      <c r="AP37648" s="2"/>
      <c r="AY37648" s="2"/>
      <c r="BH37648" s="2"/>
      <c r="BQ37648" s="2"/>
    </row>
    <row r="37649" spans="6:69" x14ac:dyDescent="0.2">
      <c r="F37649" s="9"/>
      <c r="G37649" s="9"/>
      <c r="H37649" s="9"/>
      <c r="I37649" s="9"/>
      <c r="J37649" s="9"/>
      <c r="O37649" s="2"/>
      <c r="X37649" s="2"/>
      <c r="AG37649" s="2"/>
      <c r="AP37649" s="2"/>
      <c r="AY37649" s="2"/>
      <c r="BH37649" s="2"/>
      <c r="BQ37649" s="2"/>
    </row>
    <row r="37650" spans="6:69" x14ac:dyDescent="0.2">
      <c r="F37650" s="9"/>
      <c r="G37650" s="9"/>
      <c r="H37650" s="9"/>
      <c r="I37650" s="9"/>
      <c r="J37650" s="9"/>
      <c r="O37650" s="2"/>
      <c r="X37650" s="2"/>
      <c r="AG37650" s="2"/>
      <c r="AP37650" s="2"/>
      <c r="AY37650" s="2"/>
      <c r="BH37650" s="2"/>
      <c r="BQ37650" s="2"/>
    </row>
    <row r="37651" spans="6:69" x14ac:dyDescent="0.2">
      <c r="F37651" s="9"/>
      <c r="G37651" s="9"/>
      <c r="H37651" s="9"/>
      <c r="I37651" s="9"/>
      <c r="J37651" s="9"/>
      <c r="O37651" s="2"/>
      <c r="X37651" s="2"/>
      <c r="AG37651" s="2"/>
      <c r="AP37651" s="2"/>
      <c r="AY37651" s="2"/>
      <c r="BH37651" s="2"/>
      <c r="BQ37651" s="2"/>
    </row>
    <row r="37652" spans="6:69" x14ac:dyDescent="0.2">
      <c r="F37652" s="9"/>
      <c r="G37652" s="9"/>
      <c r="H37652" s="9"/>
      <c r="I37652" s="9"/>
      <c r="J37652" s="9"/>
      <c r="O37652" s="2"/>
      <c r="X37652" s="2"/>
      <c r="AG37652" s="2"/>
      <c r="AP37652" s="2"/>
      <c r="AY37652" s="2"/>
      <c r="BH37652" s="2"/>
      <c r="BQ37652" s="2"/>
    </row>
    <row r="37653" spans="6:69" x14ac:dyDescent="0.2">
      <c r="F37653" s="9"/>
      <c r="G37653" s="9"/>
      <c r="H37653" s="9"/>
      <c r="I37653" s="9"/>
      <c r="J37653" s="9"/>
      <c r="O37653" s="2"/>
      <c r="X37653" s="2"/>
      <c r="AG37653" s="2"/>
      <c r="AP37653" s="2"/>
      <c r="AY37653" s="2"/>
      <c r="BH37653" s="2"/>
      <c r="BQ37653" s="2"/>
    </row>
    <row r="37654" spans="6:69" x14ac:dyDescent="0.2">
      <c r="F37654" s="9"/>
      <c r="G37654" s="9"/>
      <c r="H37654" s="9"/>
      <c r="I37654" s="9"/>
      <c r="J37654" s="9"/>
      <c r="O37654" s="2"/>
      <c r="X37654" s="2"/>
      <c r="AG37654" s="2"/>
      <c r="AP37654" s="2"/>
      <c r="AY37654" s="2"/>
      <c r="BH37654" s="2"/>
      <c r="BQ37654" s="2"/>
    </row>
    <row r="37655" spans="6:69" x14ac:dyDescent="0.2">
      <c r="F37655" s="9"/>
      <c r="G37655" s="9"/>
      <c r="H37655" s="9"/>
      <c r="I37655" s="9"/>
      <c r="J37655" s="9"/>
      <c r="O37655" s="2"/>
      <c r="X37655" s="2"/>
      <c r="AG37655" s="2"/>
      <c r="AP37655" s="2"/>
      <c r="AY37655" s="2"/>
      <c r="BH37655" s="2"/>
      <c r="BQ37655" s="2"/>
    </row>
    <row r="37656" spans="6:69" x14ac:dyDescent="0.2">
      <c r="F37656" s="9"/>
      <c r="G37656" s="9"/>
      <c r="H37656" s="9"/>
      <c r="I37656" s="9"/>
      <c r="J37656" s="9"/>
      <c r="O37656" s="2"/>
      <c r="X37656" s="2"/>
      <c r="AG37656" s="2"/>
      <c r="AP37656" s="2"/>
      <c r="AY37656" s="2"/>
      <c r="BH37656" s="2"/>
      <c r="BQ37656" s="2"/>
    </row>
    <row r="37657" spans="6:69" x14ac:dyDescent="0.2">
      <c r="F37657" s="9"/>
      <c r="G37657" s="9"/>
      <c r="H37657" s="9"/>
      <c r="I37657" s="9"/>
      <c r="J37657" s="9"/>
      <c r="O37657" s="2"/>
      <c r="X37657" s="2"/>
      <c r="AG37657" s="2"/>
      <c r="AP37657" s="2"/>
      <c r="AY37657" s="2"/>
      <c r="BH37657" s="2"/>
      <c r="BQ37657" s="2"/>
    </row>
    <row r="37658" spans="6:69" x14ac:dyDescent="0.2">
      <c r="F37658" s="9"/>
      <c r="G37658" s="9"/>
      <c r="H37658" s="9"/>
      <c r="I37658" s="9"/>
      <c r="J37658" s="9"/>
      <c r="O37658" s="2"/>
      <c r="X37658" s="2"/>
      <c r="AG37658" s="2"/>
      <c r="AP37658" s="2"/>
      <c r="AY37658" s="2"/>
      <c r="BH37658" s="2"/>
      <c r="BQ37658" s="2"/>
    </row>
    <row r="37659" spans="6:69" x14ac:dyDescent="0.2">
      <c r="F37659" s="9"/>
      <c r="G37659" s="9"/>
      <c r="H37659" s="9"/>
      <c r="I37659" s="9"/>
      <c r="J37659" s="9"/>
      <c r="O37659" s="2"/>
      <c r="X37659" s="2"/>
      <c r="AG37659" s="2"/>
      <c r="AP37659" s="2"/>
      <c r="AY37659" s="2"/>
      <c r="BH37659" s="2"/>
      <c r="BQ37659" s="2"/>
    </row>
    <row r="37660" spans="6:69" x14ac:dyDescent="0.2">
      <c r="F37660" s="9"/>
      <c r="G37660" s="9"/>
      <c r="H37660" s="9"/>
      <c r="I37660" s="9"/>
      <c r="J37660" s="9"/>
      <c r="O37660" s="2"/>
      <c r="X37660" s="2"/>
      <c r="AG37660" s="2"/>
      <c r="AP37660" s="2"/>
      <c r="AY37660" s="2"/>
      <c r="BH37660" s="2"/>
      <c r="BQ37660" s="2"/>
    </row>
    <row r="37661" spans="6:69" x14ac:dyDescent="0.2">
      <c r="F37661" s="9"/>
      <c r="G37661" s="9"/>
      <c r="H37661" s="9"/>
      <c r="I37661" s="9"/>
      <c r="J37661" s="9"/>
      <c r="O37661" s="2"/>
      <c r="X37661" s="2"/>
      <c r="AG37661" s="2"/>
      <c r="AP37661" s="2"/>
      <c r="AY37661" s="2"/>
      <c r="BH37661" s="2"/>
      <c r="BQ37661" s="2"/>
    </row>
    <row r="37662" spans="6:69" x14ac:dyDescent="0.2">
      <c r="F37662" s="9"/>
      <c r="G37662" s="9"/>
      <c r="H37662" s="9"/>
      <c r="I37662" s="9"/>
      <c r="J37662" s="9"/>
      <c r="O37662" s="2"/>
      <c r="X37662" s="2"/>
      <c r="AG37662" s="2"/>
      <c r="AP37662" s="2"/>
      <c r="AY37662" s="2"/>
      <c r="BH37662" s="2"/>
      <c r="BQ37662" s="2"/>
    </row>
    <row r="37663" spans="6:69" x14ac:dyDescent="0.2">
      <c r="F37663" s="9"/>
      <c r="G37663" s="9"/>
      <c r="H37663" s="9"/>
      <c r="I37663" s="9"/>
      <c r="J37663" s="9"/>
      <c r="O37663" s="2"/>
      <c r="X37663" s="2"/>
      <c r="AG37663" s="2"/>
      <c r="AP37663" s="2"/>
      <c r="AY37663" s="2"/>
      <c r="BH37663" s="2"/>
      <c r="BQ37663" s="2"/>
    </row>
    <row r="37664" spans="6:69" x14ac:dyDescent="0.2">
      <c r="F37664" s="9"/>
      <c r="G37664" s="9"/>
      <c r="H37664" s="9"/>
      <c r="I37664" s="9"/>
      <c r="J37664" s="9"/>
      <c r="O37664" s="2"/>
      <c r="X37664" s="2"/>
      <c r="AG37664" s="2"/>
      <c r="AP37664" s="2"/>
      <c r="AY37664" s="2"/>
      <c r="BH37664" s="2"/>
      <c r="BQ37664" s="2"/>
    </row>
    <row r="37665" spans="6:69" x14ac:dyDescent="0.2">
      <c r="F37665" s="9"/>
      <c r="G37665" s="9"/>
      <c r="H37665" s="9"/>
      <c r="I37665" s="9"/>
      <c r="J37665" s="9"/>
      <c r="O37665" s="2"/>
      <c r="X37665" s="2"/>
      <c r="AG37665" s="2"/>
      <c r="AP37665" s="2"/>
      <c r="AY37665" s="2"/>
      <c r="BH37665" s="2"/>
      <c r="BQ37665" s="2"/>
    </row>
    <row r="37666" spans="6:69" x14ac:dyDescent="0.2">
      <c r="F37666" s="9"/>
      <c r="G37666" s="9"/>
      <c r="H37666" s="9"/>
      <c r="I37666" s="9"/>
      <c r="J37666" s="9"/>
      <c r="O37666" s="2"/>
      <c r="X37666" s="2"/>
      <c r="AG37666" s="2"/>
      <c r="AP37666" s="2"/>
      <c r="AY37666" s="2"/>
      <c r="BH37666" s="2"/>
      <c r="BQ37666" s="2"/>
    </row>
    <row r="37667" spans="6:69" x14ac:dyDescent="0.2">
      <c r="F37667" s="9"/>
      <c r="G37667" s="9"/>
      <c r="H37667" s="9"/>
      <c r="I37667" s="9"/>
      <c r="J37667" s="9"/>
      <c r="O37667" s="2"/>
      <c r="X37667" s="2"/>
      <c r="AG37667" s="2"/>
      <c r="AP37667" s="2"/>
      <c r="AY37667" s="2"/>
      <c r="BH37667" s="2"/>
      <c r="BQ37667" s="2"/>
    </row>
    <row r="37668" spans="6:69" x14ac:dyDescent="0.2">
      <c r="F37668" s="9"/>
      <c r="G37668" s="9"/>
      <c r="H37668" s="9"/>
      <c r="I37668" s="9"/>
      <c r="J37668" s="9"/>
      <c r="O37668" s="2"/>
      <c r="X37668" s="2"/>
      <c r="AG37668" s="2"/>
      <c r="AP37668" s="2"/>
      <c r="AY37668" s="2"/>
      <c r="BH37668" s="2"/>
      <c r="BQ37668" s="2"/>
    </row>
    <row r="37669" spans="6:69" x14ac:dyDescent="0.2">
      <c r="F37669" s="9"/>
      <c r="G37669" s="9"/>
      <c r="H37669" s="9"/>
      <c r="I37669" s="9"/>
      <c r="J37669" s="9"/>
      <c r="O37669" s="2"/>
      <c r="X37669" s="2"/>
      <c r="AG37669" s="2"/>
      <c r="AP37669" s="2"/>
      <c r="AY37669" s="2"/>
      <c r="BH37669" s="2"/>
      <c r="BQ37669" s="2"/>
    </row>
    <row r="37670" spans="6:69" x14ac:dyDescent="0.2">
      <c r="F37670" s="9"/>
      <c r="G37670" s="9"/>
      <c r="H37670" s="9"/>
      <c r="I37670" s="9"/>
      <c r="J37670" s="9"/>
      <c r="O37670" s="2"/>
      <c r="X37670" s="2"/>
      <c r="AG37670" s="2"/>
      <c r="AP37670" s="2"/>
      <c r="AY37670" s="2"/>
      <c r="BH37670" s="2"/>
      <c r="BQ37670" s="2"/>
    </row>
    <row r="37671" spans="6:69" x14ac:dyDescent="0.2">
      <c r="F37671" s="9"/>
      <c r="G37671" s="9"/>
      <c r="H37671" s="9"/>
      <c r="I37671" s="9"/>
      <c r="J37671" s="9"/>
      <c r="O37671" s="2"/>
      <c r="X37671" s="2"/>
      <c r="AG37671" s="2"/>
      <c r="AP37671" s="2"/>
      <c r="AY37671" s="2"/>
      <c r="BH37671" s="2"/>
      <c r="BQ37671" s="2"/>
    </row>
    <row r="37672" spans="6:69" x14ac:dyDescent="0.2">
      <c r="F37672" s="9"/>
      <c r="G37672" s="9"/>
      <c r="H37672" s="9"/>
      <c r="I37672" s="9"/>
      <c r="J37672" s="9"/>
      <c r="O37672" s="2"/>
      <c r="X37672" s="2"/>
      <c r="AG37672" s="2"/>
      <c r="AP37672" s="2"/>
      <c r="AY37672" s="2"/>
      <c r="BH37672" s="2"/>
      <c r="BQ37672" s="2"/>
    </row>
    <row r="37673" spans="6:69" x14ac:dyDescent="0.2">
      <c r="F37673" s="9"/>
      <c r="G37673" s="9"/>
      <c r="H37673" s="9"/>
      <c r="I37673" s="9"/>
      <c r="J37673" s="9"/>
      <c r="O37673" s="2"/>
      <c r="X37673" s="2"/>
      <c r="AG37673" s="2"/>
      <c r="AP37673" s="2"/>
      <c r="AY37673" s="2"/>
      <c r="BH37673" s="2"/>
      <c r="BQ37673" s="2"/>
    </row>
    <row r="37674" spans="6:69" x14ac:dyDescent="0.2">
      <c r="F37674" s="9"/>
      <c r="G37674" s="9"/>
      <c r="H37674" s="9"/>
      <c r="I37674" s="9"/>
      <c r="J37674" s="9"/>
      <c r="O37674" s="2"/>
      <c r="X37674" s="2"/>
      <c r="AG37674" s="2"/>
      <c r="AP37674" s="2"/>
      <c r="AY37674" s="2"/>
      <c r="BH37674" s="2"/>
      <c r="BQ37674" s="2"/>
    </row>
    <row r="37675" spans="6:69" x14ac:dyDescent="0.2">
      <c r="F37675" s="9"/>
      <c r="G37675" s="9"/>
      <c r="H37675" s="9"/>
      <c r="I37675" s="9"/>
      <c r="J37675" s="9"/>
      <c r="O37675" s="2"/>
      <c r="X37675" s="2"/>
      <c r="AG37675" s="2"/>
      <c r="AP37675" s="2"/>
      <c r="AY37675" s="2"/>
      <c r="BH37675" s="2"/>
      <c r="BQ37675" s="2"/>
    </row>
    <row r="37676" spans="6:69" x14ac:dyDescent="0.2">
      <c r="F37676" s="9"/>
      <c r="G37676" s="9"/>
      <c r="H37676" s="9"/>
      <c r="I37676" s="9"/>
      <c r="J37676" s="9"/>
      <c r="O37676" s="2"/>
      <c r="X37676" s="2"/>
      <c r="AG37676" s="2"/>
      <c r="AP37676" s="2"/>
      <c r="AY37676" s="2"/>
      <c r="BH37676" s="2"/>
      <c r="BQ37676" s="2"/>
    </row>
    <row r="37677" spans="6:69" x14ac:dyDescent="0.2">
      <c r="F37677" s="9"/>
      <c r="G37677" s="9"/>
      <c r="H37677" s="9"/>
      <c r="I37677" s="9"/>
      <c r="J37677" s="9"/>
      <c r="O37677" s="2"/>
      <c r="X37677" s="2"/>
      <c r="AG37677" s="2"/>
      <c r="AP37677" s="2"/>
      <c r="AY37677" s="2"/>
      <c r="BH37677" s="2"/>
      <c r="BQ37677" s="2"/>
    </row>
    <row r="37678" spans="6:69" x14ac:dyDescent="0.2">
      <c r="F37678" s="9"/>
      <c r="G37678" s="9"/>
      <c r="H37678" s="9"/>
      <c r="I37678" s="9"/>
      <c r="J37678" s="9"/>
      <c r="O37678" s="2"/>
      <c r="X37678" s="2"/>
      <c r="AG37678" s="2"/>
      <c r="AP37678" s="2"/>
      <c r="AY37678" s="2"/>
      <c r="BH37678" s="2"/>
      <c r="BQ37678" s="2"/>
    </row>
    <row r="37679" spans="6:69" x14ac:dyDescent="0.2">
      <c r="F37679" s="9"/>
      <c r="G37679" s="9"/>
      <c r="H37679" s="9"/>
      <c r="I37679" s="9"/>
      <c r="J37679" s="9"/>
      <c r="O37679" s="2"/>
      <c r="X37679" s="2"/>
      <c r="AG37679" s="2"/>
      <c r="AP37679" s="2"/>
      <c r="AY37679" s="2"/>
      <c r="BH37679" s="2"/>
      <c r="BQ37679" s="2"/>
    </row>
    <row r="37680" spans="6:69" x14ac:dyDescent="0.2">
      <c r="F37680" s="9"/>
      <c r="G37680" s="9"/>
      <c r="H37680" s="9"/>
      <c r="I37680" s="9"/>
      <c r="J37680" s="9"/>
      <c r="O37680" s="2"/>
      <c r="X37680" s="2"/>
      <c r="AG37680" s="2"/>
      <c r="AP37680" s="2"/>
      <c r="AY37680" s="2"/>
      <c r="BH37680" s="2"/>
      <c r="BQ37680" s="2"/>
    </row>
    <row r="37681" spans="6:69" x14ac:dyDescent="0.2">
      <c r="F37681" s="9"/>
      <c r="G37681" s="9"/>
      <c r="H37681" s="9"/>
      <c r="I37681" s="9"/>
      <c r="J37681" s="9"/>
      <c r="O37681" s="2"/>
      <c r="X37681" s="2"/>
      <c r="AG37681" s="2"/>
      <c r="AP37681" s="2"/>
      <c r="AY37681" s="2"/>
      <c r="BH37681" s="2"/>
      <c r="BQ37681" s="2"/>
    </row>
    <row r="37682" spans="6:69" x14ac:dyDescent="0.2">
      <c r="F37682" s="9"/>
      <c r="G37682" s="9"/>
      <c r="H37682" s="9"/>
      <c r="I37682" s="9"/>
      <c r="J37682" s="9"/>
      <c r="O37682" s="2"/>
      <c r="X37682" s="2"/>
      <c r="AG37682" s="2"/>
      <c r="AP37682" s="2"/>
      <c r="AY37682" s="2"/>
      <c r="BH37682" s="2"/>
      <c r="BQ37682" s="2"/>
    </row>
    <row r="37683" spans="6:69" x14ac:dyDescent="0.2">
      <c r="F37683" s="9"/>
      <c r="G37683" s="9"/>
      <c r="H37683" s="9"/>
      <c r="I37683" s="9"/>
      <c r="J37683" s="9"/>
      <c r="O37683" s="2"/>
      <c r="X37683" s="2"/>
      <c r="AG37683" s="2"/>
      <c r="AP37683" s="2"/>
      <c r="AY37683" s="2"/>
      <c r="BH37683" s="2"/>
      <c r="BQ37683" s="2"/>
    </row>
    <row r="37684" spans="6:69" x14ac:dyDescent="0.2">
      <c r="F37684" s="9"/>
      <c r="G37684" s="9"/>
      <c r="H37684" s="9"/>
      <c r="I37684" s="9"/>
      <c r="J37684" s="9"/>
      <c r="O37684" s="2"/>
      <c r="X37684" s="2"/>
      <c r="AG37684" s="2"/>
      <c r="AP37684" s="2"/>
      <c r="AY37684" s="2"/>
      <c r="BH37684" s="2"/>
      <c r="BQ37684" s="2"/>
    </row>
    <row r="37685" spans="6:69" x14ac:dyDescent="0.2">
      <c r="F37685" s="9"/>
      <c r="G37685" s="9"/>
      <c r="H37685" s="9"/>
      <c r="I37685" s="9"/>
      <c r="J37685" s="9"/>
      <c r="O37685" s="2"/>
      <c r="X37685" s="2"/>
      <c r="AG37685" s="2"/>
      <c r="AP37685" s="2"/>
      <c r="AY37685" s="2"/>
      <c r="BH37685" s="2"/>
      <c r="BQ37685" s="2"/>
    </row>
    <row r="37686" spans="6:69" x14ac:dyDescent="0.2">
      <c r="F37686" s="9"/>
      <c r="G37686" s="9"/>
      <c r="H37686" s="9"/>
      <c r="I37686" s="9"/>
      <c r="J37686" s="9"/>
      <c r="O37686" s="2"/>
      <c r="X37686" s="2"/>
      <c r="AG37686" s="2"/>
      <c r="AP37686" s="2"/>
      <c r="AY37686" s="2"/>
      <c r="BH37686" s="2"/>
      <c r="BQ37686" s="2"/>
    </row>
    <row r="37687" spans="6:69" x14ac:dyDescent="0.2">
      <c r="F37687" s="9"/>
      <c r="G37687" s="9"/>
      <c r="H37687" s="9"/>
      <c r="I37687" s="9"/>
      <c r="J37687" s="9"/>
      <c r="O37687" s="2"/>
      <c r="X37687" s="2"/>
      <c r="AG37687" s="2"/>
      <c r="AP37687" s="2"/>
      <c r="AY37687" s="2"/>
      <c r="BH37687" s="2"/>
      <c r="BQ37687" s="2"/>
    </row>
    <row r="37688" spans="6:69" x14ac:dyDescent="0.2">
      <c r="F37688" s="9"/>
      <c r="G37688" s="9"/>
      <c r="H37688" s="9"/>
      <c r="I37688" s="9"/>
      <c r="J37688" s="9"/>
      <c r="O37688" s="2"/>
      <c r="X37688" s="2"/>
      <c r="AG37688" s="2"/>
      <c r="AP37688" s="2"/>
      <c r="AY37688" s="2"/>
      <c r="BH37688" s="2"/>
      <c r="BQ37688" s="2"/>
    </row>
    <row r="37689" spans="6:69" x14ac:dyDescent="0.2">
      <c r="F37689" s="9"/>
      <c r="G37689" s="9"/>
      <c r="H37689" s="9"/>
      <c r="I37689" s="9"/>
      <c r="J37689" s="9"/>
      <c r="O37689" s="2"/>
      <c r="X37689" s="2"/>
      <c r="AG37689" s="2"/>
      <c r="AP37689" s="2"/>
      <c r="AY37689" s="2"/>
      <c r="BH37689" s="2"/>
      <c r="BQ37689" s="2"/>
    </row>
    <row r="37690" spans="6:69" x14ac:dyDescent="0.2">
      <c r="F37690" s="9"/>
      <c r="G37690" s="9"/>
      <c r="H37690" s="9"/>
      <c r="I37690" s="9"/>
      <c r="J37690" s="9"/>
      <c r="O37690" s="2"/>
      <c r="X37690" s="2"/>
      <c r="AG37690" s="2"/>
      <c r="AP37690" s="2"/>
      <c r="AY37690" s="2"/>
      <c r="BH37690" s="2"/>
      <c r="BQ37690" s="2"/>
    </row>
    <row r="37691" spans="6:69" x14ac:dyDescent="0.2">
      <c r="F37691" s="9"/>
      <c r="G37691" s="9"/>
      <c r="H37691" s="9"/>
      <c r="I37691" s="9"/>
      <c r="J37691" s="9"/>
      <c r="O37691" s="2"/>
      <c r="X37691" s="2"/>
      <c r="AG37691" s="2"/>
      <c r="AP37691" s="2"/>
      <c r="AY37691" s="2"/>
      <c r="BH37691" s="2"/>
      <c r="BQ37691" s="2"/>
    </row>
    <row r="37692" spans="6:69" x14ac:dyDescent="0.2">
      <c r="F37692" s="9"/>
      <c r="G37692" s="9"/>
      <c r="H37692" s="9"/>
      <c r="I37692" s="9"/>
      <c r="J37692" s="9"/>
      <c r="O37692" s="2"/>
      <c r="X37692" s="2"/>
      <c r="AG37692" s="2"/>
      <c r="AP37692" s="2"/>
      <c r="AY37692" s="2"/>
      <c r="BH37692" s="2"/>
      <c r="BQ37692" s="2"/>
    </row>
    <row r="37693" spans="6:69" x14ac:dyDescent="0.2">
      <c r="F37693" s="9"/>
      <c r="G37693" s="9"/>
      <c r="H37693" s="9"/>
      <c r="I37693" s="9"/>
      <c r="J37693" s="9"/>
      <c r="O37693" s="2"/>
      <c r="X37693" s="2"/>
      <c r="AG37693" s="2"/>
      <c r="AP37693" s="2"/>
      <c r="AY37693" s="2"/>
      <c r="BH37693" s="2"/>
      <c r="BQ37693" s="2"/>
    </row>
    <row r="37694" spans="6:69" x14ac:dyDescent="0.2">
      <c r="F37694" s="9"/>
      <c r="G37694" s="9"/>
      <c r="H37694" s="9"/>
      <c r="I37694" s="9"/>
      <c r="J37694" s="9"/>
      <c r="O37694" s="2"/>
      <c r="X37694" s="2"/>
      <c r="AG37694" s="2"/>
      <c r="AP37694" s="2"/>
      <c r="AY37694" s="2"/>
      <c r="BH37694" s="2"/>
      <c r="BQ37694" s="2"/>
    </row>
    <row r="37695" spans="6:69" x14ac:dyDescent="0.2">
      <c r="F37695" s="9"/>
      <c r="G37695" s="9"/>
      <c r="H37695" s="9"/>
      <c r="I37695" s="9"/>
      <c r="J37695" s="9"/>
      <c r="O37695" s="2"/>
      <c r="X37695" s="2"/>
      <c r="AG37695" s="2"/>
      <c r="AP37695" s="2"/>
      <c r="AY37695" s="2"/>
      <c r="BH37695" s="2"/>
      <c r="BQ37695" s="2"/>
    </row>
    <row r="37696" spans="6:69" x14ac:dyDescent="0.2">
      <c r="F37696" s="9"/>
      <c r="G37696" s="9"/>
      <c r="H37696" s="9"/>
      <c r="I37696" s="9"/>
      <c r="J37696" s="9"/>
      <c r="O37696" s="2"/>
      <c r="X37696" s="2"/>
      <c r="AG37696" s="2"/>
      <c r="AP37696" s="2"/>
      <c r="AY37696" s="2"/>
      <c r="BH37696" s="2"/>
      <c r="BQ37696" s="2"/>
    </row>
    <row r="37697" spans="6:69" x14ac:dyDescent="0.2">
      <c r="F37697" s="9"/>
      <c r="G37697" s="9"/>
      <c r="H37697" s="9"/>
      <c r="I37697" s="9"/>
      <c r="J37697" s="9"/>
      <c r="O37697" s="2"/>
      <c r="X37697" s="2"/>
      <c r="AG37697" s="2"/>
      <c r="AP37697" s="2"/>
      <c r="AY37697" s="2"/>
      <c r="BH37697" s="2"/>
      <c r="BQ37697" s="2"/>
    </row>
    <row r="37698" spans="6:69" x14ac:dyDescent="0.2">
      <c r="F37698" s="9"/>
      <c r="G37698" s="9"/>
      <c r="H37698" s="9"/>
      <c r="I37698" s="9"/>
      <c r="J37698" s="9"/>
      <c r="O37698" s="2"/>
      <c r="X37698" s="2"/>
      <c r="AG37698" s="2"/>
      <c r="AP37698" s="2"/>
      <c r="AY37698" s="2"/>
      <c r="BH37698" s="2"/>
      <c r="BQ37698" s="2"/>
    </row>
    <row r="37699" spans="6:69" x14ac:dyDescent="0.2">
      <c r="F37699" s="9"/>
      <c r="G37699" s="9"/>
      <c r="H37699" s="9"/>
      <c r="I37699" s="9"/>
      <c r="J37699" s="9"/>
      <c r="O37699" s="2"/>
      <c r="X37699" s="2"/>
      <c r="AG37699" s="2"/>
      <c r="AP37699" s="2"/>
      <c r="AY37699" s="2"/>
      <c r="BH37699" s="2"/>
      <c r="BQ37699" s="2"/>
    </row>
    <row r="37700" spans="6:69" x14ac:dyDescent="0.2">
      <c r="F37700" s="9"/>
      <c r="G37700" s="9"/>
      <c r="H37700" s="9"/>
      <c r="I37700" s="9"/>
      <c r="J37700" s="9"/>
      <c r="O37700" s="2"/>
      <c r="X37700" s="2"/>
      <c r="AG37700" s="2"/>
      <c r="AP37700" s="2"/>
      <c r="AY37700" s="2"/>
      <c r="BH37700" s="2"/>
      <c r="BQ37700" s="2"/>
    </row>
    <row r="37701" spans="6:69" x14ac:dyDescent="0.2">
      <c r="F37701" s="9"/>
      <c r="G37701" s="9"/>
      <c r="H37701" s="9"/>
      <c r="I37701" s="9"/>
      <c r="J37701" s="9"/>
      <c r="O37701" s="2"/>
      <c r="X37701" s="2"/>
      <c r="AG37701" s="2"/>
      <c r="AP37701" s="2"/>
      <c r="AY37701" s="2"/>
      <c r="BH37701" s="2"/>
      <c r="BQ37701" s="2"/>
    </row>
    <row r="37702" spans="6:69" x14ac:dyDescent="0.2">
      <c r="F37702" s="9"/>
      <c r="G37702" s="9"/>
      <c r="H37702" s="9"/>
      <c r="I37702" s="9"/>
      <c r="J37702" s="9"/>
      <c r="O37702" s="2"/>
      <c r="X37702" s="2"/>
      <c r="AG37702" s="2"/>
      <c r="AP37702" s="2"/>
      <c r="AY37702" s="2"/>
      <c r="BH37702" s="2"/>
      <c r="BQ37702" s="2"/>
    </row>
    <row r="37703" spans="6:69" x14ac:dyDescent="0.2">
      <c r="F37703" s="9"/>
      <c r="G37703" s="9"/>
      <c r="H37703" s="9"/>
      <c r="I37703" s="9"/>
      <c r="J37703" s="9"/>
      <c r="O37703" s="2"/>
      <c r="X37703" s="2"/>
      <c r="AG37703" s="2"/>
      <c r="AP37703" s="2"/>
      <c r="AY37703" s="2"/>
      <c r="BH37703" s="2"/>
      <c r="BQ37703" s="2"/>
    </row>
    <row r="37704" spans="6:69" x14ac:dyDescent="0.2">
      <c r="F37704" s="9"/>
      <c r="G37704" s="9"/>
      <c r="H37704" s="9"/>
      <c r="I37704" s="9"/>
      <c r="J37704" s="9"/>
      <c r="O37704" s="2"/>
      <c r="X37704" s="2"/>
      <c r="AG37704" s="2"/>
      <c r="AP37704" s="2"/>
      <c r="AY37704" s="2"/>
      <c r="BH37704" s="2"/>
      <c r="BQ37704" s="2"/>
    </row>
    <row r="37705" spans="6:69" x14ac:dyDescent="0.2">
      <c r="F37705" s="9"/>
      <c r="G37705" s="9"/>
      <c r="H37705" s="9"/>
      <c r="I37705" s="9"/>
      <c r="J37705" s="9"/>
      <c r="O37705" s="2"/>
      <c r="X37705" s="2"/>
      <c r="AG37705" s="2"/>
      <c r="AP37705" s="2"/>
      <c r="AY37705" s="2"/>
      <c r="BH37705" s="2"/>
      <c r="BQ37705" s="2"/>
    </row>
    <row r="37706" spans="6:69" x14ac:dyDescent="0.2">
      <c r="F37706" s="9"/>
      <c r="G37706" s="9"/>
      <c r="H37706" s="9"/>
      <c r="I37706" s="9"/>
      <c r="J37706" s="9"/>
      <c r="O37706" s="2"/>
      <c r="X37706" s="2"/>
      <c r="AG37706" s="2"/>
      <c r="AP37706" s="2"/>
      <c r="AY37706" s="2"/>
      <c r="BH37706" s="2"/>
      <c r="BQ37706" s="2"/>
    </row>
    <row r="37707" spans="6:69" x14ac:dyDescent="0.2">
      <c r="F37707" s="9"/>
      <c r="G37707" s="9"/>
      <c r="H37707" s="9"/>
      <c r="I37707" s="9"/>
      <c r="J37707" s="9"/>
      <c r="O37707" s="2"/>
      <c r="X37707" s="2"/>
      <c r="AG37707" s="2"/>
      <c r="AP37707" s="2"/>
      <c r="AY37707" s="2"/>
      <c r="BH37707" s="2"/>
      <c r="BQ37707" s="2"/>
    </row>
    <row r="37708" spans="6:69" x14ac:dyDescent="0.2">
      <c r="F37708" s="9"/>
      <c r="G37708" s="9"/>
      <c r="H37708" s="9"/>
      <c r="I37708" s="9"/>
      <c r="J37708" s="9"/>
      <c r="O37708" s="2"/>
      <c r="X37708" s="2"/>
      <c r="AG37708" s="2"/>
      <c r="AP37708" s="2"/>
      <c r="AY37708" s="2"/>
      <c r="BH37708" s="2"/>
      <c r="BQ37708" s="2"/>
    </row>
    <row r="37709" spans="6:69" x14ac:dyDescent="0.2">
      <c r="F37709" s="9"/>
      <c r="G37709" s="9"/>
      <c r="H37709" s="9"/>
      <c r="I37709" s="9"/>
      <c r="J37709" s="9"/>
      <c r="O37709" s="2"/>
      <c r="X37709" s="2"/>
      <c r="AG37709" s="2"/>
      <c r="AP37709" s="2"/>
      <c r="AY37709" s="2"/>
      <c r="BH37709" s="2"/>
      <c r="BQ37709" s="2"/>
    </row>
    <row r="37710" spans="6:69" x14ac:dyDescent="0.2">
      <c r="F37710" s="9"/>
      <c r="G37710" s="9"/>
      <c r="H37710" s="9"/>
      <c r="I37710" s="9"/>
      <c r="J37710" s="9"/>
      <c r="O37710" s="2"/>
      <c r="X37710" s="2"/>
      <c r="AG37710" s="2"/>
      <c r="AP37710" s="2"/>
      <c r="AY37710" s="2"/>
      <c r="BH37710" s="2"/>
      <c r="BQ37710" s="2"/>
    </row>
    <row r="37711" spans="6:69" x14ac:dyDescent="0.2">
      <c r="F37711" s="9"/>
      <c r="G37711" s="9"/>
      <c r="H37711" s="9"/>
      <c r="I37711" s="9"/>
      <c r="J37711" s="9"/>
      <c r="O37711" s="2"/>
      <c r="X37711" s="2"/>
      <c r="AG37711" s="2"/>
      <c r="AP37711" s="2"/>
      <c r="AY37711" s="2"/>
      <c r="BH37711" s="2"/>
      <c r="BQ37711" s="2"/>
    </row>
    <row r="37712" spans="6:69" x14ac:dyDescent="0.2">
      <c r="F37712" s="9"/>
      <c r="G37712" s="9"/>
      <c r="H37712" s="9"/>
      <c r="I37712" s="9"/>
      <c r="J37712" s="9"/>
      <c r="O37712" s="2"/>
      <c r="X37712" s="2"/>
      <c r="AG37712" s="2"/>
      <c r="AP37712" s="2"/>
      <c r="AY37712" s="2"/>
      <c r="BH37712" s="2"/>
      <c r="BQ37712" s="2"/>
    </row>
    <row r="37713" spans="6:69" x14ac:dyDescent="0.2">
      <c r="F37713" s="9"/>
      <c r="G37713" s="9"/>
      <c r="H37713" s="9"/>
      <c r="I37713" s="9"/>
      <c r="J37713" s="9"/>
      <c r="O37713" s="2"/>
      <c r="X37713" s="2"/>
      <c r="AG37713" s="2"/>
      <c r="AP37713" s="2"/>
      <c r="AY37713" s="2"/>
      <c r="BH37713" s="2"/>
      <c r="BQ37713" s="2"/>
    </row>
    <row r="37714" spans="6:69" x14ac:dyDescent="0.2">
      <c r="F37714" s="9"/>
      <c r="G37714" s="9"/>
      <c r="H37714" s="9"/>
      <c r="I37714" s="9"/>
      <c r="J37714" s="9"/>
      <c r="O37714" s="2"/>
      <c r="X37714" s="2"/>
      <c r="AG37714" s="2"/>
      <c r="AP37714" s="2"/>
      <c r="AY37714" s="2"/>
      <c r="BH37714" s="2"/>
      <c r="BQ37714" s="2"/>
    </row>
    <row r="37715" spans="6:69" x14ac:dyDescent="0.2">
      <c r="F37715" s="9"/>
      <c r="G37715" s="9"/>
      <c r="H37715" s="9"/>
      <c r="I37715" s="9"/>
      <c r="J37715" s="9"/>
      <c r="O37715" s="2"/>
      <c r="X37715" s="2"/>
      <c r="AG37715" s="2"/>
      <c r="AP37715" s="2"/>
      <c r="AY37715" s="2"/>
      <c r="BH37715" s="2"/>
      <c r="BQ37715" s="2"/>
    </row>
    <row r="37716" spans="6:69" x14ac:dyDescent="0.2">
      <c r="F37716" s="9"/>
      <c r="G37716" s="9"/>
      <c r="H37716" s="9"/>
      <c r="I37716" s="9"/>
      <c r="J37716" s="9"/>
      <c r="O37716" s="2"/>
      <c r="X37716" s="2"/>
      <c r="AG37716" s="2"/>
      <c r="AP37716" s="2"/>
      <c r="AY37716" s="2"/>
      <c r="BH37716" s="2"/>
      <c r="BQ37716" s="2"/>
    </row>
    <row r="37717" spans="6:69" x14ac:dyDescent="0.2">
      <c r="F37717" s="9"/>
      <c r="G37717" s="9"/>
      <c r="H37717" s="9"/>
      <c r="I37717" s="9"/>
      <c r="J37717" s="9"/>
      <c r="O37717" s="2"/>
      <c r="X37717" s="2"/>
      <c r="AG37717" s="2"/>
      <c r="AP37717" s="2"/>
      <c r="AY37717" s="2"/>
      <c r="BH37717" s="2"/>
      <c r="BQ37717" s="2"/>
    </row>
    <row r="37718" spans="6:69" x14ac:dyDescent="0.2">
      <c r="F37718" s="9"/>
      <c r="G37718" s="9"/>
      <c r="H37718" s="9"/>
      <c r="I37718" s="9"/>
      <c r="J37718" s="9"/>
      <c r="O37718" s="2"/>
      <c r="X37718" s="2"/>
      <c r="AG37718" s="2"/>
      <c r="AP37718" s="2"/>
      <c r="AY37718" s="2"/>
      <c r="BH37718" s="2"/>
      <c r="BQ37718" s="2"/>
    </row>
    <row r="37719" spans="6:69" x14ac:dyDescent="0.2">
      <c r="F37719" s="9"/>
      <c r="G37719" s="9"/>
      <c r="H37719" s="9"/>
      <c r="I37719" s="9"/>
      <c r="J37719" s="9"/>
      <c r="O37719" s="2"/>
      <c r="X37719" s="2"/>
      <c r="AG37719" s="2"/>
      <c r="AP37719" s="2"/>
      <c r="AY37719" s="2"/>
      <c r="BH37719" s="2"/>
      <c r="BQ37719" s="2"/>
    </row>
    <row r="37720" spans="6:69" x14ac:dyDescent="0.2">
      <c r="F37720" s="9"/>
      <c r="G37720" s="9"/>
      <c r="H37720" s="9"/>
      <c r="I37720" s="9"/>
      <c r="J37720" s="9"/>
      <c r="O37720" s="2"/>
      <c r="X37720" s="2"/>
      <c r="AG37720" s="2"/>
      <c r="AP37720" s="2"/>
      <c r="AY37720" s="2"/>
      <c r="BH37720" s="2"/>
      <c r="BQ37720" s="2"/>
    </row>
    <row r="37721" spans="6:69" x14ac:dyDescent="0.2">
      <c r="F37721" s="9"/>
      <c r="G37721" s="9"/>
      <c r="H37721" s="9"/>
      <c r="I37721" s="9"/>
      <c r="J37721" s="9"/>
      <c r="O37721" s="2"/>
      <c r="X37721" s="2"/>
      <c r="AG37721" s="2"/>
      <c r="AP37721" s="2"/>
      <c r="AY37721" s="2"/>
      <c r="BH37721" s="2"/>
      <c r="BQ37721" s="2"/>
    </row>
    <row r="37722" spans="6:69" x14ac:dyDescent="0.2">
      <c r="F37722" s="9"/>
      <c r="G37722" s="9"/>
      <c r="H37722" s="9"/>
      <c r="I37722" s="9"/>
      <c r="J37722" s="9"/>
      <c r="O37722" s="2"/>
      <c r="X37722" s="2"/>
      <c r="AG37722" s="2"/>
      <c r="AP37722" s="2"/>
      <c r="AY37722" s="2"/>
      <c r="BH37722" s="2"/>
      <c r="BQ37722" s="2"/>
    </row>
    <row r="37723" spans="6:69" x14ac:dyDescent="0.2">
      <c r="F37723" s="9"/>
      <c r="G37723" s="9"/>
      <c r="H37723" s="9"/>
      <c r="I37723" s="9"/>
      <c r="J37723" s="9"/>
      <c r="O37723" s="2"/>
      <c r="X37723" s="2"/>
      <c r="AG37723" s="2"/>
      <c r="AP37723" s="2"/>
      <c r="AY37723" s="2"/>
      <c r="BH37723" s="2"/>
      <c r="BQ37723" s="2"/>
    </row>
    <row r="37724" spans="6:69" x14ac:dyDescent="0.2">
      <c r="F37724" s="9"/>
      <c r="G37724" s="9"/>
      <c r="H37724" s="9"/>
      <c r="I37724" s="9"/>
      <c r="J37724" s="9"/>
      <c r="O37724" s="2"/>
      <c r="X37724" s="2"/>
      <c r="AG37724" s="2"/>
      <c r="AP37724" s="2"/>
      <c r="AY37724" s="2"/>
      <c r="BH37724" s="2"/>
      <c r="BQ37724" s="2"/>
    </row>
    <row r="37725" spans="6:69" x14ac:dyDescent="0.2">
      <c r="F37725" s="9"/>
      <c r="G37725" s="9"/>
      <c r="H37725" s="9"/>
      <c r="I37725" s="9"/>
      <c r="J37725" s="9"/>
      <c r="O37725" s="2"/>
      <c r="X37725" s="2"/>
      <c r="AG37725" s="2"/>
      <c r="AP37725" s="2"/>
      <c r="AY37725" s="2"/>
      <c r="BH37725" s="2"/>
      <c r="BQ37725" s="2"/>
    </row>
    <row r="37726" spans="6:69" x14ac:dyDescent="0.2">
      <c r="F37726" s="9"/>
      <c r="G37726" s="9"/>
      <c r="H37726" s="9"/>
      <c r="I37726" s="9"/>
      <c r="J37726" s="9"/>
      <c r="O37726" s="2"/>
      <c r="X37726" s="2"/>
      <c r="AG37726" s="2"/>
      <c r="AP37726" s="2"/>
      <c r="AY37726" s="2"/>
      <c r="BH37726" s="2"/>
      <c r="BQ37726" s="2"/>
    </row>
    <row r="37727" spans="6:69" x14ac:dyDescent="0.2">
      <c r="F37727" s="9"/>
      <c r="G37727" s="9"/>
      <c r="H37727" s="9"/>
      <c r="I37727" s="9"/>
      <c r="J37727" s="9"/>
      <c r="O37727" s="2"/>
      <c r="X37727" s="2"/>
      <c r="AG37727" s="2"/>
      <c r="AP37727" s="2"/>
      <c r="AY37727" s="2"/>
      <c r="BH37727" s="2"/>
      <c r="BQ37727" s="2"/>
    </row>
    <row r="37728" spans="6:69" x14ac:dyDescent="0.2">
      <c r="F37728" s="9"/>
      <c r="G37728" s="9"/>
      <c r="H37728" s="9"/>
      <c r="I37728" s="9"/>
      <c r="J37728" s="9"/>
      <c r="O37728" s="2"/>
      <c r="X37728" s="2"/>
      <c r="AG37728" s="2"/>
      <c r="AP37728" s="2"/>
      <c r="AY37728" s="2"/>
      <c r="BH37728" s="2"/>
      <c r="BQ37728" s="2"/>
    </row>
    <row r="37729" spans="6:69" x14ac:dyDescent="0.2">
      <c r="F37729" s="9"/>
      <c r="G37729" s="9"/>
      <c r="H37729" s="9"/>
      <c r="I37729" s="9"/>
      <c r="J37729" s="9"/>
      <c r="O37729" s="2"/>
      <c r="X37729" s="2"/>
      <c r="AG37729" s="2"/>
      <c r="AP37729" s="2"/>
      <c r="AY37729" s="2"/>
      <c r="BH37729" s="2"/>
      <c r="BQ37729" s="2"/>
    </row>
    <row r="37730" spans="6:69" x14ac:dyDescent="0.2">
      <c r="F37730" s="9"/>
      <c r="G37730" s="9"/>
      <c r="H37730" s="9"/>
      <c r="I37730" s="9"/>
      <c r="J37730" s="9"/>
      <c r="O37730" s="2"/>
      <c r="X37730" s="2"/>
      <c r="AG37730" s="2"/>
      <c r="AP37730" s="2"/>
      <c r="AY37730" s="2"/>
      <c r="BH37730" s="2"/>
      <c r="BQ37730" s="2"/>
    </row>
    <row r="37731" spans="6:69" x14ac:dyDescent="0.2">
      <c r="F37731" s="9"/>
      <c r="G37731" s="9"/>
      <c r="H37731" s="9"/>
      <c r="I37731" s="9"/>
      <c r="J37731" s="9"/>
      <c r="O37731" s="2"/>
      <c r="X37731" s="2"/>
      <c r="AG37731" s="2"/>
      <c r="AP37731" s="2"/>
      <c r="AY37731" s="2"/>
      <c r="BH37731" s="2"/>
      <c r="BQ37731" s="2"/>
    </row>
    <row r="37732" spans="6:69" x14ac:dyDescent="0.2">
      <c r="F37732" s="9"/>
      <c r="G37732" s="9"/>
      <c r="H37732" s="9"/>
      <c r="I37732" s="9"/>
      <c r="J37732" s="9"/>
      <c r="O37732" s="2"/>
      <c r="X37732" s="2"/>
      <c r="AG37732" s="2"/>
      <c r="AP37732" s="2"/>
      <c r="AY37732" s="2"/>
      <c r="BH37732" s="2"/>
      <c r="BQ37732" s="2"/>
    </row>
    <row r="37733" spans="6:69" x14ac:dyDescent="0.2">
      <c r="F37733" s="9"/>
      <c r="G37733" s="9"/>
      <c r="H37733" s="9"/>
      <c r="I37733" s="9"/>
      <c r="J37733" s="9"/>
      <c r="O37733" s="2"/>
      <c r="X37733" s="2"/>
      <c r="AG37733" s="2"/>
      <c r="AP37733" s="2"/>
      <c r="AY37733" s="2"/>
      <c r="BH37733" s="2"/>
      <c r="BQ37733" s="2"/>
    </row>
    <row r="37734" spans="6:69" x14ac:dyDescent="0.2">
      <c r="F37734" s="9"/>
      <c r="G37734" s="9"/>
      <c r="H37734" s="9"/>
      <c r="I37734" s="9"/>
      <c r="J37734" s="9"/>
      <c r="O37734" s="2"/>
      <c r="X37734" s="2"/>
      <c r="AG37734" s="2"/>
      <c r="AP37734" s="2"/>
      <c r="AY37734" s="2"/>
      <c r="BH37734" s="2"/>
      <c r="BQ37734" s="2"/>
    </row>
    <row r="37735" spans="6:69" x14ac:dyDescent="0.2">
      <c r="F37735" s="9"/>
      <c r="G37735" s="9"/>
      <c r="H37735" s="9"/>
      <c r="I37735" s="9"/>
      <c r="J37735" s="9"/>
      <c r="O37735" s="2"/>
      <c r="X37735" s="2"/>
      <c r="AG37735" s="2"/>
      <c r="AP37735" s="2"/>
      <c r="AY37735" s="2"/>
      <c r="BH37735" s="2"/>
      <c r="BQ37735" s="2"/>
    </row>
    <row r="37736" spans="6:69" x14ac:dyDescent="0.2">
      <c r="F37736" s="9"/>
      <c r="G37736" s="9"/>
      <c r="H37736" s="9"/>
      <c r="I37736" s="9"/>
      <c r="J37736" s="9"/>
      <c r="O37736" s="2"/>
      <c r="X37736" s="2"/>
      <c r="AG37736" s="2"/>
      <c r="AP37736" s="2"/>
      <c r="AY37736" s="2"/>
      <c r="BH37736" s="2"/>
      <c r="BQ37736" s="2"/>
    </row>
    <row r="37737" spans="6:69" x14ac:dyDescent="0.2">
      <c r="F37737" s="9"/>
      <c r="G37737" s="9"/>
      <c r="H37737" s="9"/>
      <c r="I37737" s="9"/>
      <c r="J37737" s="9"/>
      <c r="O37737" s="2"/>
      <c r="X37737" s="2"/>
      <c r="AG37737" s="2"/>
      <c r="AP37737" s="2"/>
      <c r="AY37737" s="2"/>
      <c r="BH37737" s="2"/>
      <c r="BQ37737" s="2"/>
    </row>
    <row r="37738" spans="6:69" x14ac:dyDescent="0.2">
      <c r="F37738" s="9"/>
      <c r="G37738" s="9"/>
      <c r="H37738" s="9"/>
      <c r="I37738" s="9"/>
      <c r="J37738" s="9"/>
      <c r="O37738" s="2"/>
      <c r="X37738" s="2"/>
      <c r="AG37738" s="2"/>
      <c r="AP37738" s="2"/>
      <c r="AY37738" s="2"/>
      <c r="BH37738" s="2"/>
      <c r="BQ37738" s="2"/>
    </row>
    <row r="37739" spans="6:69" x14ac:dyDescent="0.2">
      <c r="F37739" s="9"/>
      <c r="G37739" s="9"/>
      <c r="H37739" s="9"/>
      <c r="I37739" s="9"/>
      <c r="J37739" s="9"/>
      <c r="O37739" s="2"/>
      <c r="X37739" s="2"/>
      <c r="AG37739" s="2"/>
      <c r="AP37739" s="2"/>
      <c r="AY37739" s="2"/>
      <c r="BH37739" s="2"/>
      <c r="BQ37739" s="2"/>
    </row>
    <row r="37740" spans="6:69" x14ac:dyDescent="0.2">
      <c r="F37740" s="9"/>
      <c r="G37740" s="9"/>
      <c r="H37740" s="9"/>
      <c r="I37740" s="9"/>
      <c r="J37740" s="9"/>
      <c r="O37740" s="2"/>
      <c r="X37740" s="2"/>
      <c r="AG37740" s="2"/>
      <c r="AP37740" s="2"/>
      <c r="AY37740" s="2"/>
      <c r="BH37740" s="2"/>
      <c r="BQ37740" s="2"/>
    </row>
    <row r="37741" spans="6:69" x14ac:dyDescent="0.2">
      <c r="F37741" s="9"/>
      <c r="G37741" s="9"/>
      <c r="H37741" s="9"/>
      <c r="I37741" s="9"/>
      <c r="J37741" s="9"/>
      <c r="O37741" s="2"/>
      <c r="X37741" s="2"/>
      <c r="AG37741" s="2"/>
      <c r="AP37741" s="2"/>
      <c r="AY37741" s="2"/>
      <c r="BH37741" s="2"/>
      <c r="BQ37741" s="2"/>
    </row>
    <row r="37742" spans="6:69" x14ac:dyDescent="0.2">
      <c r="F37742" s="9"/>
      <c r="G37742" s="9"/>
      <c r="H37742" s="9"/>
      <c r="I37742" s="9"/>
      <c r="J37742" s="9"/>
      <c r="O37742" s="2"/>
      <c r="X37742" s="2"/>
      <c r="AG37742" s="2"/>
      <c r="AP37742" s="2"/>
      <c r="AY37742" s="2"/>
      <c r="BH37742" s="2"/>
      <c r="BQ37742" s="2"/>
    </row>
    <row r="37743" spans="6:69" x14ac:dyDescent="0.2">
      <c r="F37743" s="9"/>
      <c r="G37743" s="9"/>
      <c r="H37743" s="9"/>
      <c r="I37743" s="9"/>
      <c r="J37743" s="9"/>
      <c r="O37743" s="2"/>
      <c r="X37743" s="2"/>
      <c r="AG37743" s="2"/>
      <c r="AP37743" s="2"/>
      <c r="AY37743" s="2"/>
      <c r="BH37743" s="2"/>
      <c r="BQ37743" s="2"/>
    </row>
    <row r="37744" spans="6:69" x14ac:dyDescent="0.2">
      <c r="F37744" s="9"/>
      <c r="G37744" s="9"/>
      <c r="H37744" s="9"/>
      <c r="I37744" s="9"/>
      <c r="J37744" s="9"/>
      <c r="O37744" s="2"/>
      <c r="X37744" s="2"/>
      <c r="AG37744" s="2"/>
      <c r="AP37744" s="2"/>
      <c r="AY37744" s="2"/>
      <c r="BH37744" s="2"/>
      <c r="BQ37744" s="2"/>
    </row>
    <row r="37745" spans="6:69" x14ac:dyDescent="0.2">
      <c r="F37745" s="9"/>
      <c r="G37745" s="9"/>
      <c r="H37745" s="9"/>
      <c r="I37745" s="9"/>
      <c r="J37745" s="9"/>
      <c r="O37745" s="2"/>
      <c r="X37745" s="2"/>
      <c r="AG37745" s="2"/>
      <c r="AP37745" s="2"/>
      <c r="AY37745" s="2"/>
      <c r="BH37745" s="2"/>
      <c r="BQ37745" s="2"/>
    </row>
    <row r="37746" spans="6:69" x14ac:dyDescent="0.2">
      <c r="F37746" s="9"/>
      <c r="G37746" s="9"/>
      <c r="H37746" s="9"/>
      <c r="I37746" s="9"/>
      <c r="J37746" s="9"/>
      <c r="O37746" s="2"/>
      <c r="X37746" s="2"/>
      <c r="AG37746" s="2"/>
      <c r="AP37746" s="2"/>
      <c r="AY37746" s="2"/>
      <c r="BH37746" s="2"/>
      <c r="BQ37746" s="2"/>
    </row>
    <row r="37747" spans="6:69" x14ac:dyDescent="0.2">
      <c r="F37747" s="9"/>
      <c r="G37747" s="9"/>
      <c r="H37747" s="9"/>
      <c r="I37747" s="9"/>
      <c r="J37747" s="9"/>
      <c r="O37747" s="2"/>
      <c r="X37747" s="2"/>
      <c r="AG37747" s="2"/>
      <c r="AP37747" s="2"/>
      <c r="AY37747" s="2"/>
      <c r="BH37747" s="2"/>
      <c r="BQ37747" s="2"/>
    </row>
    <row r="37748" spans="6:69" x14ac:dyDescent="0.2">
      <c r="F37748" s="9"/>
      <c r="G37748" s="9"/>
      <c r="H37748" s="9"/>
      <c r="I37748" s="9"/>
      <c r="J37748" s="9"/>
      <c r="O37748" s="2"/>
      <c r="X37748" s="2"/>
      <c r="AG37748" s="2"/>
      <c r="AP37748" s="2"/>
      <c r="AY37748" s="2"/>
      <c r="BH37748" s="2"/>
      <c r="BQ37748" s="2"/>
    </row>
    <row r="37749" spans="6:69" x14ac:dyDescent="0.2">
      <c r="F37749" s="9"/>
      <c r="G37749" s="9"/>
      <c r="H37749" s="9"/>
      <c r="I37749" s="9"/>
      <c r="J37749" s="9"/>
      <c r="O37749" s="2"/>
      <c r="X37749" s="2"/>
      <c r="AG37749" s="2"/>
      <c r="AP37749" s="2"/>
      <c r="AY37749" s="2"/>
      <c r="BH37749" s="2"/>
      <c r="BQ37749" s="2"/>
    </row>
    <row r="37750" spans="6:69" x14ac:dyDescent="0.2">
      <c r="F37750" s="9"/>
      <c r="G37750" s="9"/>
      <c r="H37750" s="9"/>
      <c r="I37750" s="9"/>
      <c r="J37750" s="9"/>
      <c r="O37750" s="2"/>
      <c r="X37750" s="2"/>
      <c r="AG37750" s="2"/>
      <c r="AP37750" s="2"/>
      <c r="AY37750" s="2"/>
      <c r="BH37750" s="2"/>
      <c r="BQ37750" s="2"/>
    </row>
    <row r="37751" spans="6:69" x14ac:dyDescent="0.2">
      <c r="F37751" s="9"/>
      <c r="G37751" s="9"/>
      <c r="H37751" s="9"/>
      <c r="I37751" s="9"/>
      <c r="J37751" s="9"/>
      <c r="O37751" s="2"/>
      <c r="X37751" s="2"/>
      <c r="AG37751" s="2"/>
      <c r="AP37751" s="2"/>
      <c r="AY37751" s="2"/>
      <c r="BH37751" s="2"/>
      <c r="BQ37751" s="2"/>
    </row>
    <row r="37752" spans="6:69" x14ac:dyDescent="0.2">
      <c r="F37752" s="9"/>
      <c r="G37752" s="9"/>
      <c r="H37752" s="9"/>
      <c r="I37752" s="9"/>
      <c r="J37752" s="9"/>
      <c r="O37752" s="2"/>
      <c r="X37752" s="2"/>
      <c r="AG37752" s="2"/>
      <c r="AP37752" s="2"/>
      <c r="AY37752" s="2"/>
      <c r="BH37752" s="2"/>
      <c r="BQ37752" s="2"/>
    </row>
    <row r="37753" spans="6:69" x14ac:dyDescent="0.2">
      <c r="F37753" s="9"/>
      <c r="G37753" s="9"/>
      <c r="H37753" s="9"/>
      <c r="I37753" s="9"/>
      <c r="J37753" s="9"/>
      <c r="O37753" s="2"/>
      <c r="X37753" s="2"/>
      <c r="AG37753" s="2"/>
      <c r="AP37753" s="2"/>
      <c r="AY37753" s="2"/>
      <c r="BH37753" s="2"/>
      <c r="BQ37753" s="2"/>
    </row>
    <row r="37754" spans="6:69" x14ac:dyDescent="0.2">
      <c r="F37754" s="9"/>
      <c r="G37754" s="9"/>
      <c r="H37754" s="9"/>
      <c r="I37754" s="9"/>
      <c r="J37754" s="9"/>
      <c r="O37754" s="2"/>
      <c r="X37754" s="2"/>
      <c r="AG37754" s="2"/>
      <c r="AP37754" s="2"/>
      <c r="AY37754" s="2"/>
      <c r="BH37754" s="2"/>
      <c r="BQ37754" s="2"/>
    </row>
    <row r="37755" spans="6:69" x14ac:dyDescent="0.2">
      <c r="F37755" s="9"/>
      <c r="G37755" s="9"/>
      <c r="H37755" s="9"/>
      <c r="I37755" s="9"/>
      <c r="J37755" s="9"/>
      <c r="O37755" s="2"/>
      <c r="X37755" s="2"/>
      <c r="AG37755" s="2"/>
      <c r="AP37755" s="2"/>
      <c r="AY37755" s="2"/>
      <c r="BH37755" s="2"/>
      <c r="BQ37755" s="2"/>
    </row>
    <row r="37756" spans="6:69" x14ac:dyDescent="0.2">
      <c r="F37756" s="9"/>
      <c r="G37756" s="9"/>
      <c r="H37756" s="9"/>
      <c r="I37756" s="9"/>
      <c r="J37756" s="9"/>
      <c r="O37756" s="2"/>
      <c r="X37756" s="2"/>
      <c r="AG37756" s="2"/>
      <c r="AP37756" s="2"/>
      <c r="AY37756" s="2"/>
      <c r="BH37756" s="2"/>
      <c r="BQ37756" s="2"/>
    </row>
    <row r="37757" spans="6:69" x14ac:dyDescent="0.2">
      <c r="F37757" s="9"/>
      <c r="G37757" s="9"/>
      <c r="H37757" s="9"/>
      <c r="I37757" s="9"/>
      <c r="J37757" s="9"/>
      <c r="O37757" s="2"/>
      <c r="X37757" s="2"/>
      <c r="AG37757" s="2"/>
      <c r="AP37757" s="2"/>
      <c r="AY37757" s="2"/>
      <c r="BH37757" s="2"/>
      <c r="BQ37757" s="2"/>
    </row>
    <row r="37758" spans="6:69" x14ac:dyDescent="0.2">
      <c r="F37758" s="9"/>
      <c r="G37758" s="9"/>
      <c r="H37758" s="9"/>
      <c r="I37758" s="9"/>
      <c r="J37758" s="9"/>
      <c r="O37758" s="2"/>
      <c r="X37758" s="2"/>
      <c r="AG37758" s="2"/>
      <c r="AP37758" s="2"/>
      <c r="AY37758" s="2"/>
      <c r="BH37758" s="2"/>
      <c r="BQ37758" s="2"/>
    </row>
    <row r="37759" spans="6:69" x14ac:dyDescent="0.2">
      <c r="F37759" s="9"/>
      <c r="G37759" s="9"/>
      <c r="H37759" s="9"/>
      <c r="I37759" s="9"/>
      <c r="J37759" s="9"/>
      <c r="O37759" s="2"/>
      <c r="X37759" s="2"/>
      <c r="AG37759" s="2"/>
      <c r="AP37759" s="2"/>
      <c r="AY37759" s="2"/>
      <c r="BH37759" s="2"/>
      <c r="BQ37759" s="2"/>
    </row>
    <row r="37760" spans="6:69" x14ac:dyDescent="0.2">
      <c r="F37760" s="9"/>
      <c r="G37760" s="9"/>
      <c r="H37760" s="9"/>
      <c r="I37760" s="9"/>
      <c r="J37760" s="9"/>
      <c r="O37760" s="2"/>
      <c r="X37760" s="2"/>
      <c r="AG37760" s="2"/>
      <c r="AP37760" s="2"/>
      <c r="AY37760" s="2"/>
      <c r="BH37760" s="2"/>
      <c r="BQ37760" s="2"/>
    </row>
    <row r="37761" spans="6:69" x14ac:dyDescent="0.2">
      <c r="F37761" s="9"/>
      <c r="G37761" s="9"/>
      <c r="H37761" s="9"/>
      <c r="I37761" s="9"/>
      <c r="J37761" s="9"/>
      <c r="O37761" s="2"/>
      <c r="X37761" s="2"/>
      <c r="AG37761" s="2"/>
      <c r="AP37761" s="2"/>
      <c r="AY37761" s="2"/>
      <c r="BH37761" s="2"/>
      <c r="BQ37761" s="2"/>
    </row>
    <row r="37762" spans="6:69" x14ac:dyDescent="0.2">
      <c r="F37762" s="9"/>
      <c r="G37762" s="9"/>
      <c r="H37762" s="9"/>
      <c r="I37762" s="9"/>
      <c r="J37762" s="9"/>
      <c r="O37762" s="2"/>
      <c r="X37762" s="2"/>
      <c r="AG37762" s="2"/>
      <c r="AP37762" s="2"/>
      <c r="AY37762" s="2"/>
      <c r="BH37762" s="2"/>
      <c r="BQ37762" s="2"/>
    </row>
    <row r="37763" spans="6:69" x14ac:dyDescent="0.2">
      <c r="F37763" s="9"/>
      <c r="G37763" s="9"/>
      <c r="H37763" s="9"/>
      <c r="I37763" s="9"/>
      <c r="J37763" s="9"/>
      <c r="O37763" s="2"/>
      <c r="X37763" s="2"/>
      <c r="AG37763" s="2"/>
      <c r="AP37763" s="2"/>
      <c r="AY37763" s="2"/>
      <c r="BH37763" s="2"/>
      <c r="BQ37763" s="2"/>
    </row>
    <row r="37764" spans="6:69" x14ac:dyDescent="0.2">
      <c r="F37764" s="9"/>
      <c r="G37764" s="9"/>
      <c r="H37764" s="9"/>
      <c r="I37764" s="9"/>
      <c r="J37764" s="9"/>
      <c r="O37764" s="2"/>
      <c r="X37764" s="2"/>
      <c r="AG37764" s="2"/>
      <c r="AP37764" s="2"/>
      <c r="AY37764" s="2"/>
      <c r="BH37764" s="2"/>
      <c r="BQ37764" s="2"/>
    </row>
    <row r="37765" spans="6:69" x14ac:dyDescent="0.2">
      <c r="F37765" s="9"/>
      <c r="G37765" s="9"/>
      <c r="H37765" s="9"/>
      <c r="I37765" s="9"/>
      <c r="J37765" s="9"/>
      <c r="O37765" s="2"/>
      <c r="X37765" s="2"/>
      <c r="AG37765" s="2"/>
      <c r="AP37765" s="2"/>
      <c r="AY37765" s="2"/>
      <c r="BH37765" s="2"/>
      <c r="BQ37765" s="2"/>
    </row>
    <row r="37766" spans="6:69" x14ac:dyDescent="0.2">
      <c r="F37766" s="9"/>
      <c r="G37766" s="9"/>
      <c r="H37766" s="9"/>
      <c r="I37766" s="9"/>
      <c r="J37766" s="9"/>
      <c r="O37766" s="2"/>
      <c r="X37766" s="2"/>
      <c r="AG37766" s="2"/>
      <c r="AP37766" s="2"/>
      <c r="AY37766" s="2"/>
      <c r="BH37766" s="2"/>
      <c r="BQ37766" s="2"/>
    </row>
    <row r="37767" spans="6:69" x14ac:dyDescent="0.2">
      <c r="F37767" s="9"/>
      <c r="G37767" s="9"/>
      <c r="H37767" s="9"/>
      <c r="I37767" s="9"/>
      <c r="J37767" s="9"/>
      <c r="O37767" s="2"/>
      <c r="X37767" s="2"/>
      <c r="AG37767" s="2"/>
      <c r="AP37767" s="2"/>
      <c r="AY37767" s="2"/>
      <c r="BH37767" s="2"/>
      <c r="BQ37767" s="2"/>
    </row>
    <row r="37768" spans="6:69" x14ac:dyDescent="0.2">
      <c r="F37768" s="9"/>
      <c r="G37768" s="9"/>
      <c r="H37768" s="9"/>
      <c r="I37768" s="9"/>
      <c r="J37768" s="9"/>
      <c r="O37768" s="2"/>
      <c r="X37768" s="2"/>
      <c r="AG37768" s="2"/>
      <c r="AP37768" s="2"/>
      <c r="AY37768" s="2"/>
      <c r="BH37768" s="2"/>
      <c r="BQ37768" s="2"/>
    </row>
    <row r="37769" spans="6:69" x14ac:dyDescent="0.2">
      <c r="F37769" s="9"/>
      <c r="G37769" s="9"/>
      <c r="H37769" s="9"/>
      <c r="I37769" s="9"/>
      <c r="J37769" s="9"/>
      <c r="O37769" s="2"/>
      <c r="X37769" s="2"/>
      <c r="AG37769" s="2"/>
      <c r="AP37769" s="2"/>
      <c r="AY37769" s="2"/>
      <c r="BH37769" s="2"/>
      <c r="BQ37769" s="2"/>
    </row>
    <row r="37770" spans="6:69" x14ac:dyDescent="0.2">
      <c r="F37770" s="9"/>
      <c r="G37770" s="9"/>
      <c r="H37770" s="9"/>
      <c r="I37770" s="9"/>
      <c r="J37770" s="9"/>
      <c r="O37770" s="2"/>
      <c r="X37770" s="2"/>
      <c r="AG37770" s="2"/>
      <c r="AP37770" s="2"/>
      <c r="AY37770" s="2"/>
      <c r="BH37770" s="2"/>
      <c r="BQ37770" s="2"/>
    </row>
    <row r="37771" spans="6:69" x14ac:dyDescent="0.2">
      <c r="F37771" s="9"/>
      <c r="G37771" s="9"/>
      <c r="H37771" s="9"/>
      <c r="I37771" s="9"/>
      <c r="J37771" s="9"/>
      <c r="O37771" s="2"/>
      <c r="X37771" s="2"/>
      <c r="AG37771" s="2"/>
      <c r="AP37771" s="2"/>
      <c r="AY37771" s="2"/>
      <c r="BH37771" s="2"/>
      <c r="BQ37771" s="2"/>
    </row>
    <row r="37772" spans="6:69" x14ac:dyDescent="0.2">
      <c r="F37772" s="9"/>
      <c r="G37772" s="9"/>
      <c r="H37772" s="9"/>
      <c r="I37772" s="9"/>
      <c r="J37772" s="9"/>
      <c r="O37772" s="2"/>
      <c r="X37772" s="2"/>
      <c r="AG37772" s="2"/>
      <c r="AP37772" s="2"/>
      <c r="AY37772" s="2"/>
      <c r="BH37772" s="2"/>
      <c r="BQ37772" s="2"/>
    </row>
    <row r="37773" spans="6:69" x14ac:dyDescent="0.2">
      <c r="F37773" s="9"/>
      <c r="G37773" s="9"/>
      <c r="H37773" s="9"/>
      <c r="I37773" s="9"/>
      <c r="J37773" s="9"/>
      <c r="O37773" s="2"/>
      <c r="X37773" s="2"/>
      <c r="AG37773" s="2"/>
      <c r="AP37773" s="2"/>
      <c r="AY37773" s="2"/>
      <c r="BH37773" s="2"/>
      <c r="BQ37773" s="2"/>
    </row>
    <row r="37774" spans="6:69" x14ac:dyDescent="0.2">
      <c r="F37774" s="9"/>
      <c r="G37774" s="9"/>
      <c r="H37774" s="9"/>
      <c r="I37774" s="9"/>
      <c r="J37774" s="9"/>
      <c r="O37774" s="2"/>
      <c r="X37774" s="2"/>
      <c r="AG37774" s="2"/>
      <c r="AP37774" s="2"/>
      <c r="AY37774" s="2"/>
      <c r="BH37774" s="2"/>
      <c r="BQ37774" s="2"/>
    </row>
    <row r="37775" spans="6:69" x14ac:dyDescent="0.2">
      <c r="F37775" s="9"/>
      <c r="G37775" s="9"/>
      <c r="H37775" s="9"/>
      <c r="I37775" s="9"/>
      <c r="J37775" s="9"/>
      <c r="O37775" s="2"/>
      <c r="X37775" s="2"/>
      <c r="AG37775" s="2"/>
      <c r="AP37775" s="2"/>
      <c r="AY37775" s="2"/>
      <c r="BH37775" s="2"/>
      <c r="BQ37775" s="2"/>
    </row>
    <row r="37776" spans="6:69" x14ac:dyDescent="0.2">
      <c r="F37776" s="9"/>
      <c r="G37776" s="9"/>
      <c r="H37776" s="9"/>
      <c r="I37776" s="9"/>
      <c r="J37776" s="9"/>
      <c r="O37776" s="2"/>
      <c r="X37776" s="2"/>
      <c r="AG37776" s="2"/>
      <c r="AP37776" s="2"/>
      <c r="AY37776" s="2"/>
      <c r="BH37776" s="2"/>
      <c r="BQ37776" s="2"/>
    </row>
    <row r="37777" spans="6:69" x14ac:dyDescent="0.2">
      <c r="F37777" s="9"/>
      <c r="G37777" s="9"/>
      <c r="H37777" s="9"/>
      <c r="I37777" s="9"/>
      <c r="J37777" s="9"/>
      <c r="O37777" s="2"/>
      <c r="X37777" s="2"/>
      <c r="AG37777" s="2"/>
      <c r="AP37777" s="2"/>
      <c r="AY37777" s="2"/>
      <c r="BH37777" s="2"/>
      <c r="BQ37777" s="2"/>
    </row>
    <row r="37778" spans="6:69" x14ac:dyDescent="0.2">
      <c r="F37778" s="9"/>
      <c r="G37778" s="9"/>
      <c r="H37778" s="9"/>
      <c r="I37778" s="9"/>
      <c r="J37778" s="9"/>
      <c r="O37778" s="2"/>
      <c r="X37778" s="2"/>
      <c r="AG37778" s="2"/>
      <c r="AP37778" s="2"/>
      <c r="AY37778" s="2"/>
      <c r="BH37778" s="2"/>
      <c r="BQ37778" s="2"/>
    </row>
    <row r="37779" spans="6:69" x14ac:dyDescent="0.2">
      <c r="F37779" s="9"/>
      <c r="G37779" s="9"/>
      <c r="H37779" s="9"/>
      <c r="I37779" s="9"/>
      <c r="J37779" s="9"/>
      <c r="O37779" s="2"/>
      <c r="X37779" s="2"/>
      <c r="AG37779" s="2"/>
      <c r="AP37779" s="2"/>
      <c r="AY37779" s="2"/>
      <c r="BH37779" s="2"/>
      <c r="BQ37779" s="2"/>
    </row>
    <row r="37780" spans="6:69" x14ac:dyDescent="0.2">
      <c r="F37780" s="9"/>
      <c r="G37780" s="9"/>
      <c r="H37780" s="9"/>
      <c r="I37780" s="9"/>
      <c r="J37780" s="9"/>
      <c r="O37780" s="2"/>
      <c r="X37780" s="2"/>
      <c r="AG37780" s="2"/>
      <c r="AP37780" s="2"/>
      <c r="AY37780" s="2"/>
      <c r="BH37780" s="2"/>
      <c r="BQ37780" s="2"/>
    </row>
    <row r="37781" spans="6:69" x14ac:dyDescent="0.2">
      <c r="F37781" s="9"/>
      <c r="G37781" s="9"/>
      <c r="H37781" s="9"/>
      <c r="I37781" s="9"/>
      <c r="J37781" s="9"/>
      <c r="O37781" s="2"/>
      <c r="X37781" s="2"/>
      <c r="AG37781" s="2"/>
      <c r="AP37781" s="2"/>
      <c r="AY37781" s="2"/>
      <c r="BH37781" s="2"/>
      <c r="BQ37781" s="2"/>
    </row>
    <row r="37782" spans="6:69" x14ac:dyDescent="0.2">
      <c r="F37782" s="9"/>
      <c r="G37782" s="9"/>
      <c r="H37782" s="9"/>
      <c r="I37782" s="9"/>
      <c r="J37782" s="9"/>
      <c r="O37782" s="2"/>
      <c r="X37782" s="2"/>
      <c r="AG37782" s="2"/>
      <c r="AP37782" s="2"/>
      <c r="AY37782" s="2"/>
      <c r="BH37782" s="2"/>
      <c r="BQ37782" s="2"/>
    </row>
    <row r="37783" spans="6:69" x14ac:dyDescent="0.2">
      <c r="F37783" s="9"/>
      <c r="G37783" s="9"/>
      <c r="H37783" s="9"/>
      <c r="I37783" s="9"/>
      <c r="J37783" s="9"/>
      <c r="O37783" s="2"/>
      <c r="X37783" s="2"/>
      <c r="AG37783" s="2"/>
      <c r="AP37783" s="2"/>
      <c r="AY37783" s="2"/>
      <c r="BH37783" s="2"/>
      <c r="BQ37783" s="2"/>
    </row>
    <row r="37784" spans="6:69" x14ac:dyDescent="0.2">
      <c r="F37784" s="9"/>
      <c r="G37784" s="9"/>
      <c r="H37784" s="9"/>
      <c r="I37784" s="9"/>
      <c r="J37784" s="9"/>
      <c r="O37784" s="2"/>
      <c r="X37784" s="2"/>
      <c r="AG37784" s="2"/>
      <c r="AP37784" s="2"/>
      <c r="AY37784" s="2"/>
      <c r="BH37784" s="2"/>
      <c r="BQ37784" s="2"/>
    </row>
    <row r="37785" spans="6:69" x14ac:dyDescent="0.2">
      <c r="F37785" s="9"/>
      <c r="G37785" s="9"/>
      <c r="H37785" s="9"/>
      <c r="I37785" s="9"/>
      <c r="J37785" s="9"/>
      <c r="O37785" s="2"/>
      <c r="X37785" s="2"/>
      <c r="AG37785" s="2"/>
      <c r="AP37785" s="2"/>
      <c r="AY37785" s="2"/>
      <c r="BH37785" s="2"/>
      <c r="BQ37785" s="2"/>
    </row>
    <row r="37786" spans="6:69" x14ac:dyDescent="0.2">
      <c r="F37786" s="9"/>
      <c r="G37786" s="9"/>
      <c r="H37786" s="9"/>
      <c r="I37786" s="9"/>
      <c r="J37786" s="9"/>
      <c r="O37786" s="2"/>
      <c r="X37786" s="2"/>
      <c r="AG37786" s="2"/>
      <c r="AP37786" s="2"/>
      <c r="AY37786" s="2"/>
      <c r="BH37786" s="2"/>
      <c r="BQ37786" s="2"/>
    </row>
    <row r="37787" spans="6:69" x14ac:dyDescent="0.2">
      <c r="F37787" s="9"/>
      <c r="G37787" s="9"/>
      <c r="H37787" s="9"/>
      <c r="I37787" s="9"/>
      <c r="J37787" s="9"/>
      <c r="O37787" s="2"/>
      <c r="X37787" s="2"/>
      <c r="AG37787" s="2"/>
      <c r="AP37787" s="2"/>
      <c r="AY37787" s="2"/>
      <c r="BH37787" s="2"/>
      <c r="BQ37787" s="2"/>
    </row>
    <row r="37788" spans="6:69" x14ac:dyDescent="0.2">
      <c r="F37788" s="9"/>
      <c r="G37788" s="9"/>
      <c r="H37788" s="9"/>
      <c r="I37788" s="9"/>
      <c r="J37788" s="9"/>
      <c r="O37788" s="2"/>
      <c r="X37788" s="2"/>
      <c r="AG37788" s="2"/>
      <c r="AP37788" s="2"/>
      <c r="AY37788" s="2"/>
      <c r="BH37788" s="2"/>
      <c r="BQ37788" s="2"/>
    </row>
    <row r="37789" spans="6:69" x14ac:dyDescent="0.2">
      <c r="F37789" s="9"/>
      <c r="G37789" s="9"/>
      <c r="H37789" s="9"/>
      <c r="I37789" s="9"/>
      <c r="J37789" s="9"/>
      <c r="O37789" s="2"/>
      <c r="X37789" s="2"/>
      <c r="AG37789" s="2"/>
      <c r="AP37789" s="2"/>
      <c r="AY37789" s="2"/>
      <c r="BH37789" s="2"/>
      <c r="BQ37789" s="2"/>
    </row>
    <row r="37790" spans="6:69" x14ac:dyDescent="0.2">
      <c r="F37790" s="9"/>
      <c r="G37790" s="9"/>
      <c r="H37790" s="9"/>
      <c r="I37790" s="9"/>
      <c r="J37790" s="9"/>
      <c r="O37790" s="2"/>
      <c r="X37790" s="2"/>
      <c r="AG37790" s="2"/>
      <c r="AP37790" s="2"/>
      <c r="AY37790" s="2"/>
      <c r="BH37790" s="2"/>
      <c r="BQ37790" s="2"/>
    </row>
    <row r="37791" spans="6:69" x14ac:dyDescent="0.2">
      <c r="F37791" s="9"/>
      <c r="G37791" s="9"/>
      <c r="H37791" s="9"/>
      <c r="I37791" s="9"/>
      <c r="J37791" s="9"/>
      <c r="O37791" s="2"/>
      <c r="X37791" s="2"/>
      <c r="AG37791" s="2"/>
      <c r="AP37791" s="2"/>
      <c r="AY37791" s="2"/>
      <c r="BH37791" s="2"/>
      <c r="BQ37791" s="2"/>
    </row>
    <row r="37792" spans="6:69" x14ac:dyDescent="0.2">
      <c r="F37792" s="9"/>
      <c r="G37792" s="9"/>
      <c r="H37792" s="9"/>
      <c r="I37792" s="9"/>
      <c r="J37792" s="9"/>
      <c r="O37792" s="2"/>
      <c r="X37792" s="2"/>
      <c r="AG37792" s="2"/>
      <c r="AP37792" s="2"/>
      <c r="AY37792" s="2"/>
      <c r="BH37792" s="2"/>
      <c r="BQ37792" s="2"/>
    </row>
    <row r="37793" spans="6:69" x14ac:dyDescent="0.2">
      <c r="F37793" s="9"/>
      <c r="G37793" s="9"/>
      <c r="H37793" s="9"/>
      <c r="I37793" s="9"/>
      <c r="J37793" s="9"/>
      <c r="O37793" s="2"/>
      <c r="X37793" s="2"/>
      <c r="AG37793" s="2"/>
      <c r="AP37793" s="2"/>
      <c r="AY37793" s="2"/>
      <c r="BH37793" s="2"/>
      <c r="BQ37793" s="2"/>
    </row>
    <row r="37794" spans="6:69" x14ac:dyDescent="0.2">
      <c r="F37794" s="9"/>
      <c r="G37794" s="9"/>
      <c r="H37794" s="9"/>
      <c r="I37794" s="9"/>
      <c r="J37794" s="9"/>
      <c r="O37794" s="2"/>
      <c r="X37794" s="2"/>
      <c r="AG37794" s="2"/>
      <c r="AP37794" s="2"/>
      <c r="AY37794" s="2"/>
      <c r="BH37794" s="2"/>
      <c r="BQ37794" s="2"/>
    </row>
    <row r="37795" spans="6:69" x14ac:dyDescent="0.2">
      <c r="F37795" s="9"/>
      <c r="G37795" s="9"/>
      <c r="H37795" s="9"/>
      <c r="I37795" s="9"/>
      <c r="J37795" s="9"/>
      <c r="O37795" s="2"/>
      <c r="X37795" s="2"/>
      <c r="AG37795" s="2"/>
      <c r="AP37795" s="2"/>
      <c r="AY37795" s="2"/>
      <c r="BH37795" s="2"/>
      <c r="BQ37795" s="2"/>
    </row>
    <row r="37796" spans="6:69" x14ac:dyDescent="0.2">
      <c r="F37796" s="9"/>
      <c r="G37796" s="9"/>
      <c r="H37796" s="9"/>
      <c r="I37796" s="9"/>
      <c r="J37796" s="9"/>
      <c r="O37796" s="2"/>
      <c r="X37796" s="2"/>
      <c r="AG37796" s="2"/>
      <c r="AP37796" s="2"/>
      <c r="AY37796" s="2"/>
      <c r="BH37796" s="2"/>
      <c r="BQ37796" s="2"/>
    </row>
    <row r="37797" spans="6:69" x14ac:dyDescent="0.2">
      <c r="F37797" s="9"/>
      <c r="G37797" s="9"/>
      <c r="H37797" s="9"/>
      <c r="I37797" s="9"/>
      <c r="J37797" s="9"/>
      <c r="O37797" s="2"/>
      <c r="X37797" s="2"/>
      <c r="AG37797" s="2"/>
      <c r="AP37797" s="2"/>
      <c r="AY37797" s="2"/>
      <c r="BH37797" s="2"/>
      <c r="BQ37797" s="2"/>
    </row>
    <row r="37798" spans="6:69" x14ac:dyDescent="0.2">
      <c r="F37798" s="9"/>
      <c r="G37798" s="9"/>
      <c r="H37798" s="9"/>
      <c r="I37798" s="9"/>
      <c r="J37798" s="9"/>
      <c r="O37798" s="2"/>
      <c r="X37798" s="2"/>
      <c r="AG37798" s="2"/>
      <c r="AP37798" s="2"/>
      <c r="AY37798" s="2"/>
      <c r="BH37798" s="2"/>
      <c r="BQ37798" s="2"/>
    </row>
    <row r="37799" spans="6:69" x14ac:dyDescent="0.2">
      <c r="F37799" s="9"/>
      <c r="G37799" s="9"/>
      <c r="H37799" s="9"/>
      <c r="I37799" s="9"/>
      <c r="J37799" s="9"/>
      <c r="O37799" s="2"/>
      <c r="X37799" s="2"/>
      <c r="AG37799" s="2"/>
      <c r="AP37799" s="2"/>
      <c r="AY37799" s="2"/>
      <c r="BH37799" s="2"/>
      <c r="BQ37799" s="2"/>
    </row>
    <row r="37800" spans="6:69" x14ac:dyDescent="0.2">
      <c r="F37800" s="9"/>
      <c r="G37800" s="9"/>
      <c r="H37800" s="9"/>
      <c r="I37800" s="9"/>
      <c r="J37800" s="9"/>
      <c r="O37800" s="2"/>
      <c r="X37800" s="2"/>
      <c r="AG37800" s="2"/>
      <c r="AP37800" s="2"/>
      <c r="AY37800" s="2"/>
      <c r="BH37800" s="2"/>
      <c r="BQ37800" s="2"/>
    </row>
    <row r="37801" spans="6:69" x14ac:dyDescent="0.2">
      <c r="F37801" s="9"/>
      <c r="G37801" s="9"/>
      <c r="H37801" s="9"/>
      <c r="I37801" s="9"/>
      <c r="J37801" s="9"/>
      <c r="O37801" s="2"/>
      <c r="X37801" s="2"/>
      <c r="AG37801" s="2"/>
      <c r="AP37801" s="2"/>
      <c r="AY37801" s="2"/>
      <c r="BH37801" s="2"/>
      <c r="BQ37801" s="2"/>
    </row>
    <row r="37802" spans="6:69" x14ac:dyDescent="0.2">
      <c r="F37802" s="9"/>
      <c r="G37802" s="9"/>
      <c r="H37802" s="9"/>
      <c r="I37802" s="9"/>
      <c r="J37802" s="9"/>
      <c r="O37802" s="2"/>
      <c r="X37802" s="2"/>
      <c r="AG37802" s="2"/>
      <c r="AP37802" s="2"/>
      <c r="AY37802" s="2"/>
      <c r="BH37802" s="2"/>
      <c r="BQ37802" s="2"/>
    </row>
    <row r="37803" spans="6:69" x14ac:dyDescent="0.2">
      <c r="F37803" s="9"/>
      <c r="G37803" s="9"/>
      <c r="H37803" s="9"/>
      <c r="I37803" s="9"/>
      <c r="J37803" s="9"/>
      <c r="O37803" s="2"/>
      <c r="X37803" s="2"/>
      <c r="AG37803" s="2"/>
      <c r="AP37803" s="2"/>
      <c r="AY37803" s="2"/>
      <c r="BH37803" s="2"/>
      <c r="BQ37803" s="2"/>
    </row>
    <row r="37804" spans="6:69" x14ac:dyDescent="0.2">
      <c r="F37804" s="9"/>
      <c r="G37804" s="9"/>
      <c r="H37804" s="9"/>
      <c r="I37804" s="9"/>
      <c r="J37804" s="9"/>
      <c r="O37804" s="2"/>
      <c r="X37804" s="2"/>
      <c r="AG37804" s="2"/>
      <c r="AP37804" s="2"/>
      <c r="AY37804" s="2"/>
      <c r="BH37804" s="2"/>
      <c r="BQ37804" s="2"/>
    </row>
    <row r="37805" spans="6:69" x14ac:dyDescent="0.2">
      <c r="F37805" s="9"/>
      <c r="G37805" s="9"/>
      <c r="H37805" s="9"/>
      <c r="I37805" s="9"/>
      <c r="J37805" s="9"/>
      <c r="O37805" s="2"/>
      <c r="X37805" s="2"/>
      <c r="AG37805" s="2"/>
      <c r="AP37805" s="2"/>
      <c r="AY37805" s="2"/>
      <c r="BH37805" s="2"/>
      <c r="BQ37805" s="2"/>
    </row>
    <row r="37806" spans="6:69" x14ac:dyDescent="0.2">
      <c r="F37806" s="9"/>
      <c r="G37806" s="9"/>
      <c r="H37806" s="9"/>
      <c r="I37806" s="9"/>
      <c r="J37806" s="9"/>
      <c r="O37806" s="2"/>
      <c r="X37806" s="2"/>
      <c r="AG37806" s="2"/>
      <c r="AP37806" s="2"/>
      <c r="AY37806" s="2"/>
      <c r="BH37806" s="2"/>
      <c r="BQ37806" s="2"/>
    </row>
    <row r="37807" spans="6:69" x14ac:dyDescent="0.2">
      <c r="F37807" s="9"/>
      <c r="G37807" s="9"/>
      <c r="H37807" s="9"/>
      <c r="I37807" s="9"/>
      <c r="J37807" s="9"/>
      <c r="O37807" s="2"/>
      <c r="X37807" s="2"/>
      <c r="AG37807" s="2"/>
      <c r="AP37807" s="2"/>
      <c r="AY37807" s="2"/>
      <c r="BH37807" s="2"/>
      <c r="BQ37807" s="2"/>
    </row>
    <row r="37808" spans="6:69" x14ac:dyDescent="0.2">
      <c r="F37808" s="9"/>
      <c r="G37808" s="9"/>
      <c r="H37808" s="9"/>
      <c r="I37808" s="9"/>
      <c r="J37808" s="9"/>
      <c r="O37808" s="2"/>
      <c r="X37808" s="2"/>
      <c r="AG37808" s="2"/>
      <c r="AP37808" s="2"/>
      <c r="AY37808" s="2"/>
      <c r="BH37808" s="2"/>
      <c r="BQ37808" s="2"/>
    </row>
    <row r="37809" spans="6:69" x14ac:dyDescent="0.2">
      <c r="F37809" s="9"/>
      <c r="G37809" s="9"/>
      <c r="H37809" s="9"/>
      <c r="I37809" s="9"/>
      <c r="J37809" s="9"/>
      <c r="O37809" s="2"/>
      <c r="X37809" s="2"/>
      <c r="AG37809" s="2"/>
      <c r="AP37809" s="2"/>
      <c r="AY37809" s="2"/>
      <c r="BH37809" s="2"/>
      <c r="BQ37809" s="2"/>
    </row>
    <row r="37810" spans="6:69" x14ac:dyDescent="0.2">
      <c r="F37810" s="9"/>
      <c r="G37810" s="9"/>
      <c r="H37810" s="9"/>
      <c r="I37810" s="9"/>
      <c r="J37810" s="9"/>
      <c r="O37810" s="2"/>
      <c r="X37810" s="2"/>
      <c r="AG37810" s="2"/>
      <c r="AP37810" s="2"/>
      <c r="AY37810" s="2"/>
      <c r="BH37810" s="2"/>
      <c r="BQ37810" s="2"/>
    </row>
    <row r="37811" spans="6:69" x14ac:dyDescent="0.2">
      <c r="F37811" s="9"/>
      <c r="G37811" s="9"/>
      <c r="H37811" s="9"/>
      <c r="I37811" s="9"/>
      <c r="J37811" s="9"/>
      <c r="O37811" s="2"/>
      <c r="X37811" s="2"/>
      <c r="AG37811" s="2"/>
      <c r="AP37811" s="2"/>
      <c r="AY37811" s="2"/>
      <c r="BH37811" s="2"/>
      <c r="BQ37811" s="2"/>
    </row>
    <row r="37812" spans="6:69" x14ac:dyDescent="0.2">
      <c r="F37812" s="9"/>
      <c r="G37812" s="9"/>
      <c r="H37812" s="9"/>
      <c r="I37812" s="9"/>
      <c r="J37812" s="9"/>
      <c r="O37812" s="2"/>
      <c r="X37812" s="2"/>
      <c r="AG37812" s="2"/>
      <c r="AP37812" s="2"/>
      <c r="AY37812" s="2"/>
      <c r="BH37812" s="2"/>
      <c r="BQ37812" s="2"/>
    </row>
    <row r="37813" spans="6:69" x14ac:dyDescent="0.2">
      <c r="F37813" s="9"/>
      <c r="G37813" s="9"/>
      <c r="H37813" s="9"/>
      <c r="I37813" s="9"/>
      <c r="J37813" s="9"/>
      <c r="O37813" s="2"/>
      <c r="X37813" s="2"/>
      <c r="AG37813" s="2"/>
      <c r="AP37813" s="2"/>
      <c r="AY37813" s="2"/>
      <c r="BH37813" s="2"/>
      <c r="BQ37813" s="2"/>
    </row>
    <row r="37814" spans="6:69" x14ac:dyDescent="0.2">
      <c r="F37814" s="9"/>
      <c r="G37814" s="9"/>
      <c r="H37814" s="9"/>
      <c r="I37814" s="9"/>
      <c r="J37814" s="9"/>
      <c r="O37814" s="2"/>
      <c r="X37814" s="2"/>
      <c r="AG37814" s="2"/>
      <c r="AP37814" s="2"/>
      <c r="AY37814" s="2"/>
      <c r="BH37814" s="2"/>
      <c r="BQ37814" s="2"/>
    </row>
    <row r="37815" spans="6:69" x14ac:dyDescent="0.2">
      <c r="F37815" s="9"/>
      <c r="G37815" s="9"/>
      <c r="H37815" s="9"/>
      <c r="I37815" s="9"/>
      <c r="J37815" s="9"/>
      <c r="O37815" s="2"/>
      <c r="X37815" s="2"/>
      <c r="AG37815" s="2"/>
      <c r="AP37815" s="2"/>
      <c r="AY37815" s="2"/>
      <c r="BH37815" s="2"/>
      <c r="BQ37815" s="2"/>
    </row>
    <row r="37816" spans="6:69" x14ac:dyDescent="0.2">
      <c r="F37816" s="9"/>
      <c r="G37816" s="9"/>
      <c r="H37816" s="9"/>
      <c r="I37816" s="9"/>
      <c r="J37816" s="9"/>
      <c r="O37816" s="2"/>
      <c r="X37816" s="2"/>
      <c r="AG37816" s="2"/>
      <c r="AP37816" s="2"/>
      <c r="AY37816" s="2"/>
      <c r="BH37816" s="2"/>
      <c r="BQ37816" s="2"/>
    </row>
    <row r="37817" spans="6:69" x14ac:dyDescent="0.2">
      <c r="F37817" s="9"/>
      <c r="G37817" s="9"/>
      <c r="H37817" s="9"/>
      <c r="I37817" s="9"/>
      <c r="J37817" s="9"/>
      <c r="O37817" s="2"/>
      <c r="X37817" s="2"/>
      <c r="AG37817" s="2"/>
      <c r="AP37817" s="2"/>
      <c r="AY37817" s="2"/>
      <c r="BH37817" s="2"/>
      <c r="BQ37817" s="2"/>
    </row>
    <row r="37818" spans="6:69" x14ac:dyDescent="0.2">
      <c r="F37818" s="9"/>
      <c r="G37818" s="9"/>
      <c r="H37818" s="9"/>
      <c r="I37818" s="9"/>
      <c r="J37818" s="9"/>
      <c r="O37818" s="2"/>
      <c r="X37818" s="2"/>
      <c r="AG37818" s="2"/>
      <c r="AP37818" s="2"/>
      <c r="AY37818" s="2"/>
      <c r="BH37818" s="2"/>
      <c r="BQ37818" s="2"/>
    </row>
    <row r="37819" spans="6:69" x14ac:dyDescent="0.2">
      <c r="F37819" s="9"/>
      <c r="G37819" s="9"/>
      <c r="H37819" s="9"/>
      <c r="I37819" s="9"/>
      <c r="J37819" s="9"/>
      <c r="O37819" s="2"/>
      <c r="X37819" s="2"/>
      <c r="AG37819" s="2"/>
      <c r="AP37819" s="2"/>
      <c r="AY37819" s="2"/>
      <c r="BH37819" s="2"/>
      <c r="BQ37819" s="2"/>
    </row>
    <row r="37820" spans="6:69" x14ac:dyDescent="0.2">
      <c r="F37820" s="9"/>
      <c r="G37820" s="9"/>
      <c r="H37820" s="9"/>
      <c r="I37820" s="9"/>
      <c r="J37820" s="9"/>
      <c r="O37820" s="2"/>
      <c r="X37820" s="2"/>
      <c r="AG37820" s="2"/>
      <c r="AP37820" s="2"/>
      <c r="AY37820" s="2"/>
      <c r="BH37820" s="2"/>
      <c r="BQ37820" s="2"/>
    </row>
    <row r="37821" spans="6:69" x14ac:dyDescent="0.2">
      <c r="F37821" s="9"/>
      <c r="G37821" s="9"/>
      <c r="H37821" s="9"/>
      <c r="I37821" s="9"/>
      <c r="J37821" s="9"/>
      <c r="O37821" s="2"/>
      <c r="X37821" s="2"/>
      <c r="AG37821" s="2"/>
      <c r="AP37821" s="2"/>
      <c r="AY37821" s="2"/>
      <c r="BH37821" s="2"/>
      <c r="BQ37821" s="2"/>
    </row>
    <row r="37822" spans="6:69" x14ac:dyDescent="0.2">
      <c r="F37822" s="9"/>
      <c r="G37822" s="9"/>
      <c r="H37822" s="9"/>
      <c r="I37822" s="9"/>
      <c r="J37822" s="9"/>
      <c r="O37822" s="2"/>
      <c r="X37822" s="2"/>
      <c r="AG37822" s="2"/>
      <c r="AP37822" s="2"/>
      <c r="AY37822" s="2"/>
      <c r="BH37822" s="2"/>
      <c r="BQ37822" s="2"/>
    </row>
    <row r="37823" spans="6:69" x14ac:dyDescent="0.2">
      <c r="F37823" s="9"/>
      <c r="G37823" s="9"/>
      <c r="H37823" s="9"/>
      <c r="I37823" s="9"/>
      <c r="J37823" s="9"/>
      <c r="O37823" s="2"/>
      <c r="X37823" s="2"/>
      <c r="AG37823" s="2"/>
      <c r="AP37823" s="2"/>
      <c r="AY37823" s="2"/>
      <c r="BH37823" s="2"/>
      <c r="BQ37823" s="2"/>
    </row>
    <row r="37824" spans="6:69" x14ac:dyDescent="0.2">
      <c r="F37824" s="9"/>
      <c r="G37824" s="9"/>
      <c r="H37824" s="9"/>
      <c r="I37824" s="9"/>
      <c r="J37824" s="9"/>
      <c r="O37824" s="2"/>
      <c r="X37824" s="2"/>
      <c r="AG37824" s="2"/>
      <c r="AP37824" s="2"/>
      <c r="AY37824" s="2"/>
      <c r="BH37824" s="2"/>
      <c r="BQ37824" s="2"/>
    </row>
    <row r="37825" spans="6:69" x14ac:dyDescent="0.2">
      <c r="F37825" s="9"/>
      <c r="G37825" s="9"/>
      <c r="H37825" s="9"/>
      <c r="I37825" s="9"/>
      <c r="J37825" s="9"/>
      <c r="O37825" s="2"/>
      <c r="X37825" s="2"/>
      <c r="AG37825" s="2"/>
      <c r="AP37825" s="2"/>
      <c r="AY37825" s="2"/>
      <c r="BH37825" s="2"/>
      <c r="BQ37825" s="2"/>
    </row>
    <row r="37826" spans="6:69" x14ac:dyDescent="0.2">
      <c r="F37826" s="9"/>
      <c r="G37826" s="9"/>
      <c r="H37826" s="9"/>
      <c r="I37826" s="9"/>
      <c r="J37826" s="9"/>
      <c r="O37826" s="2"/>
      <c r="X37826" s="2"/>
      <c r="AG37826" s="2"/>
      <c r="AP37826" s="2"/>
      <c r="AY37826" s="2"/>
      <c r="BH37826" s="2"/>
      <c r="BQ37826" s="2"/>
    </row>
    <row r="37827" spans="6:69" x14ac:dyDescent="0.2">
      <c r="F37827" s="9"/>
      <c r="G37827" s="9"/>
      <c r="H37827" s="9"/>
      <c r="I37827" s="9"/>
      <c r="J37827" s="9"/>
      <c r="O37827" s="2"/>
      <c r="X37827" s="2"/>
      <c r="AG37827" s="2"/>
      <c r="AP37827" s="2"/>
      <c r="AY37827" s="2"/>
      <c r="BH37827" s="2"/>
      <c r="BQ37827" s="2"/>
    </row>
    <row r="37828" spans="6:69" x14ac:dyDescent="0.2">
      <c r="F37828" s="9"/>
      <c r="G37828" s="9"/>
      <c r="H37828" s="9"/>
      <c r="I37828" s="9"/>
      <c r="J37828" s="9"/>
      <c r="O37828" s="2"/>
      <c r="X37828" s="2"/>
      <c r="AG37828" s="2"/>
      <c r="AP37828" s="2"/>
      <c r="AY37828" s="2"/>
      <c r="BH37828" s="2"/>
      <c r="BQ37828" s="2"/>
    </row>
    <row r="37829" spans="6:69" x14ac:dyDescent="0.2">
      <c r="F37829" s="9"/>
      <c r="G37829" s="9"/>
      <c r="H37829" s="9"/>
      <c r="I37829" s="9"/>
      <c r="J37829" s="9"/>
      <c r="O37829" s="2"/>
      <c r="X37829" s="2"/>
      <c r="AG37829" s="2"/>
      <c r="AP37829" s="2"/>
      <c r="AY37829" s="2"/>
      <c r="BH37829" s="2"/>
      <c r="BQ37829" s="2"/>
    </row>
    <row r="37830" spans="6:69" x14ac:dyDescent="0.2">
      <c r="F37830" s="9"/>
      <c r="G37830" s="9"/>
      <c r="H37830" s="9"/>
      <c r="I37830" s="9"/>
      <c r="J37830" s="9"/>
      <c r="O37830" s="2"/>
      <c r="X37830" s="2"/>
      <c r="AG37830" s="2"/>
      <c r="AP37830" s="2"/>
      <c r="AY37830" s="2"/>
      <c r="BH37830" s="2"/>
      <c r="BQ37830" s="2"/>
    </row>
    <row r="37831" spans="6:69" x14ac:dyDescent="0.2">
      <c r="F37831" s="9"/>
      <c r="G37831" s="9"/>
      <c r="H37831" s="9"/>
      <c r="I37831" s="9"/>
      <c r="J37831" s="9"/>
      <c r="O37831" s="2"/>
      <c r="X37831" s="2"/>
      <c r="AG37831" s="2"/>
      <c r="AP37831" s="2"/>
      <c r="AY37831" s="2"/>
      <c r="BH37831" s="2"/>
      <c r="BQ37831" s="2"/>
    </row>
    <row r="37832" spans="6:69" x14ac:dyDescent="0.2">
      <c r="F37832" s="9"/>
      <c r="G37832" s="9"/>
      <c r="H37832" s="9"/>
      <c r="I37832" s="9"/>
      <c r="J37832" s="9"/>
      <c r="O37832" s="2"/>
      <c r="X37832" s="2"/>
      <c r="AG37832" s="2"/>
      <c r="AP37832" s="2"/>
      <c r="AY37832" s="2"/>
      <c r="BH37832" s="2"/>
      <c r="BQ37832" s="2"/>
    </row>
    <row r="37833" spans="6:69" x14ac:dyDescent="0.2">
      <c r="F37833" s="9"/>
      <c r="G37833" s="9"/>
      <c r="H37833" s="9"/>
      <c r="I37833" s="9"/>
      <c r="J37833" s="9"/>
      <c r="O37833" s="2"/>
      <c r="X37833" s="2"/>
      <c r="AG37833" s="2"/>
      <c r="AP37833" s="2"/>
      <c r="AY37833" s="2"/>
      <c r="BH37833" s="2"/>
      <c r="BQ37833" s="2"/>
    </row>
    <row r="37834" spans="6:69" x14ac:dyDescent="0.2">
      <c r="F37834" s="9"/>
      <c r="G37834" s="9"/>
      <c r="H37834" s="9"/>
      <c r="I37834" s="9"/>
      <c r="J37834" s="9"/>
      <c r="O37834" s="2"/>
      <c r="X37834" s="2"/>
      <c r="AG37834" s="2"/>
      <c r="AP37834" s="2"/>
      <c r="AY37834" s="2"/>
      <c r="BH37834" s="2"/>
      <c r="BQ37834" s="2"/>
    </row>
    <row r="37835" spans="6:69" x14ac:dyDescent="0.2">
      <c r="F37835" s="9"/>
      <c r="G37835" s="9"/>
      <c r="H37835" s="9"/>
      <c r="I37835" s="9"/>
      <c r="J37835" s="9"/>
      <c r="O37835" s="2"/>
      <c r="X37835" s="2"/>
      <c r="AG37835" s="2"/>
      <c r="AP37835" s="2"/>
      <c r="AY37835" s="2"/>
      <c r="BH37835" s="2"/>
      <c r="BQ37835" s="2"/>
    </row>
    <row r="37836" spans="6:69" x14ac:dyDescent="0.2">
      <c r="F37836" s="9"/>
      <c r="G37836" s="9"/>
      <c r="H37836" s="9"/>
      <c r="I37836" s="9"/>
      <c r="J37836" s="9"/>
      <c r="O37836" s="2"/>
      <c r="X37836" s="2"/>
      <c r="AG37836" s="2"/>
      <c r="AP37836" s="2"/>
      <c r="AY37836" s="2"/>
      <c r="BH37836" s="2"/>
      <c r="BQ37836" s="2"/>
    </row>
    <row r="37837" spans="6:69" x14ac:dyDescent="0.2">
      <c r="F37837" s="9"/>
      <c r="G37837" s="9"/>
      <c r="H37837" s="9"/>
      <c r="I37837" s="9"/>
      <c r="J37837" s="9"/>
      <c r="O37837" s="2"/>
      <c r="X37837" s="2"/>
      <c r="AG37837" s="2"/>
      <c r="AP37837" s="2"/>
      <c r="AY37837" s="2"/>
      <c r="BH37837" s="2"/>
      <c r="BQ37837" s="2"/>
    </row>
    <row r="37838" spans="6:69" x14ac:dyDescent="0.2">
      <c r="F37838" s="9"/>
      <c r="G37838" s="9"/>
      <c r="H37838" s="9"/>
      <c r="I37838" s="9"/>
      <c r="J37838" s="9"/>
      <c r="O37838" s="2"/>
      <c r="X37838" s="2"/>
      <c r="AG37838" s="2"/>
      <c r="AP37838" s="2"/>
      <c r="AY37838" s="2"/>
      <c r="BH37838" s="2"/>
      <c r="BQ37838" s="2"/>
    </row>
    <row r="37839" spans="6:69" x14ac:dyDescent="0.2">
      <c r="F37839" s="9"/>
      <c r="G37839" s="9"/>
      <c r="H37839" s="9"/>
      <c r="I37839" s="9"/>
      <c r="J37839" s="9"/>
      <c r="O37839" s="2"/>
      <c r="X37839" s="2"/>
      <c r="AG37839" s="2"/>
      <c r="AP37839" s="2"/>
      <c r="AY37839" s="2"/>
      <c r="BH37839" s="2"/>
      <c r="BQ37839" s="2"/>
    </row>
    <row r="37840" spans="6:69" x14ac:dyDescent="0.2">
      <c r="F37840" s="9"/>
      <c r="G37840" s="9"/>
      <c r="H37840" s="9"/>
      <c r="I37840" s="9"/>
      <c r="J37840" s="9"/>
      <c r="O37840" s="2"/>
      <c r="X37840" s="2"/>
      <c r="AG37840" s="2"/>
      <c r="AP37840" s="2"/>
      <c r="AY37840" s="2"/>
      <c r="BH37840" s="2"/>
      <c r="BQ37840" s="2"/>
    </row>
    <row r="37841" spans="6:69" x14ac:dyDescent="0.2">
      <c r="F37841" s="9"/>
      <c r="G37841" s="9"/>
      <c r="H37841" s="9"/>
      <c r="I37841" s="9"/>
      <c r="J37841" s="9"/>
      <c r="O37841" s="2"/>
      <c r="X37841" s="2"/>
      <c r="AG37841" s="2"/>
      <c r="AP37841" s="2"/>
      <c r="AY37841" s="2"/>
      <c r="BH37841" s="2"/>
      <c r="BQ37841" s="2"/>
    </row>
    <row r="37842" spans="6:69" x14ac:dyDescent="0.2">
      <c r="F37842" s="9"/>
      <c r="G37842" s="9"/>
      <c r="H37842" s="9"/>
      <c r="I37842" s="9"/>
      <c r="J37842" s="9"/>
      <c r="O37842" s="2"/>
      <c r="X37842" s="2"/>
      <c r="AG37842" s="2"/>
      <c r="AP37842" s="2"/>
      <c r="AY37842" s="2"/>
      <c r="BH37842" s="2"/>
      <c r="BQ37842" s="2"/>
    </row>
    <row r="37843" spans="6:69" x14ac:dyDescent="0.2">
      <c r="F37843" s="9"/>
      <c r="G37843" s="9"/>
      <c r="H37843" s="9"/>
      <c r="I37843" s="9"/>
      <c r="J37843" s="9"/>
      <c r="O37843" s="2"/>
      <c r="X37843" s="2"/>
      <c r="AG37843" s="2"/>
      <c r="AP37843" s="2"/>
      <c r="AY37843" s="2"/>
      <c r="BH37843" s="2"/>
      <c r="BQ37843" s="2"/>
    </row>
    <row r="37844" spans="6:69" x14ac:dyDescent="0.2">
      <c r="F37844" s="9"/>
      <c r="G37844" s="9"/>
      <c r="H37844" s="9"/>
      <c r="I37844" s="9"/>
      <c r="J37844" s="9"/>
      <c r="O37844" s="2"/>
      <c r="X37844" s="2"/>
      <c r="AG37844" s="2"/>
      <c r="AP37844" s="2"/>
      <c r="AY37844" s="2"/>
      <c r="BH37844" s="2"/>
      <c r="BQ37844" s="2"/>
    </row>
    <row r="37845" spans="6:69" x14ac:dyDescent="0.2">
      <c r="F37845" s="9"/>
      <c r="G37845" s="9"/>
      <c r="H37845" s="9"/>
      <c r="I37845" s="9"/>
      <c r="J37845" s="9"/>
      <c r="O37845" s="2"/>
      <c r="X37845" s="2"/>
      <c r="AG37845" s="2"/>
      <c r="AP37845" s="2"/>
      <c r="AY37845" s="2"/>
      <c r="BH37845" s="2"/>
      <c r="BQ37845" s="2"/>
    </row>
    <row r="37846" spans="6:69" x14ac:dyDescent="0.2">
      <c r="F37846" s="9"/>
      <c r="G37846" s="9"/>
      <c r="H37846" s="9"/>
      <c r="I37846" s="9"/>
      <c r="J37846" s="9"/>
      <c r="O37846" s="2"/>
      <c r="X37846" s="2"/>
      <c r="AG37846" s="2"/>
      <c r="AP37846" s="2"/>
      <c r="AY37846" s="2"/>
      <c r="BH37846" s="2"/>
      <c r="BQ37846" s="2"/>
    </row>
    <row r="37847" spans="6:69" x14ac:dyDescent="0.2">
      <c r="F37847" s="9"/>
      <c r="G37847" s="9"/>
      <c r="H37847" s="9"/>
      <c r="I37847" s="9"/>
      <c r="J37847" s="9"/>
      <c r="O37847" s="2"/>
      <c r="X37847" s="2"/>
      <c r="AG37847" s="2"/>
      <c r="AP37847" s="2"/>
      <c r="AY37847" s="2"/>
      <c r="BH37847" s="2"/>
      <c r="BQ37847" s="2"/>
    </row>
    <row r="37848" spans="6:69" x14ac:dyDescent="0.2">
      <c r="F37848" s="9"/>
      <c r="G37848" s="9"/>
      <c r="H37848" s="9"/>
      <c r="I37848" s="9"/>
      <c r="J37848" s="9"/>
      <c r="O37848" s="2"/>
      <c r="X37848" s="2"/>
      <c r="AG37848" s="2"/>
      <c r="AP37848" s="2"/>
      <c r="AY37848" s="2"/>
      <c r="BH37848" s="2"/>
      <c r="BQ37848" s="2"/>
    </row>
    <row r="37849" spans="6:69" x14ac:dyDescent="0.2">
      <c r="F37849" s="9"/>
      <c r="G37849" s="9"/>
      <c r="H37849" s="9"/>
      <c r="I37849" s="9"/>
      <c r="J37849" s="9"/>
      <c r="O37849" s="2"/>
      <c r="X37849" s="2"/>
      <c r="AG37849" s="2"/>
      <c r="AP37849" s="2"/>
      <c r="AY37849" s="2"/>
      <c r="BH37849" s="2"/>
      <c r="BQ37849" s="2"/>
    </row>
    <row r="37850" spans="6:69" x14ac:dyDescent="0.2">
      <c r="F37850" s="9"/>
      <c r="G37850" s="9"/>
      <c r="H37850" s="9"/>
      <c r="I37850" s="9"/>
      <c r="J37850" s="9"/>
      <c r="O37850" s="2"/>
      <c r="X37850" s="2"/>
      <c r="AG37850" s="2"/>
      <c r="AP37850" s="2"/>
      <c r="AY37850" s="2"/>
      <c r="BH37850" s="2"/>
      <c r="BQ37850" s="2"/>
    </row>
    <row r="37851" spans="6:69" x14ac:dyDescent="0.2">
      <c r="F37851" s="9"/>
      <c r="G37851" s="9"/>
      <c r="H37851" s="9"/>
      <c r="I37851" s="9"/>
      <c r="J37851" s="9"/>
      <c r="O37851" s="2"/>
      <c r="X37851" s="2"/>
      <c r="AG37851" s="2"/>
      <c r="AP37851" s="2"/>
      <c r="AY37851" s="2"/>
      <c r="BH37851" s="2"/>
      <c r="BQ37851" s="2"/>
    </row>
    <row r="37852" spans="6:69" x14ac:dyDescent="0.2">
      <c r="F37852" s="9"/>
      <c r="G37852" s="9"/>
      <c r="H37852" s="9"/>
      <c r="I37852" s="9"/>
      <c r="J37852" s="9"/>
      <c r="O37852" s="2"/>
      <c r="X37852" s="2"/>
      <c r="AG37852" s="2"/>
      <c r="AP37852" s="2"/>
      <c r="AY37852" s="2"/>
      <c r="BH37852" s="2"/>
      <c r="BQ37852" s="2"/>
    </row>
    <row r="37853" spans="6:69" x14ac:dyDescent="0.2">
      <c r="F37853" s="9"/>
      <c r="G37853" s="9"/>
      <c r="H37853" s="9"/>
      <c r="I37853" s="9"/>
      <c r="J37853" s="9"/>
      <c r="O37853" s="2"/>
      <c r="X37853" s="2"/>
      <c r="AG37853" s="2"/>
      <c r="AP37853" s="2"/>
      <c r="AY37853" s="2"/>
      <c r="BH37853" s="2"/>
      <c r="BQ37853" s="2"/>
    </row>
    <row r="37854" spans="6:69" x14ac:dyDescent="0.2">
      <c r="F37854" s="9"/>
      <c r="G37854" s="9"/>
      <c r="H37854" s="9"/>
      <c r="I37854" s="9"/>
      <c r="J37854" s="9"/>
      <c r="O37854" s="2"/>
      <c r="X37854" s="2"/>
      <c r="AG37854" s="2"/>
      <c r="AP37854" s="2"/>
      <c r="AY37854" s="2"/>
      <c r="BH37854" s="2"/>
      <c r="BQ37854" s="2"/>
    </row>
    <row r="37855" spans="6:69" x14ac:dyDescent="0.2">
      <c r="F37855" s="9"/>
      <c r="G37855" s="9"/>
      <c r="H37855" s="9"/>
      <c r="I37855" s="9"/>
      <c r="J37855" s="9"/>
      <c r="O37855" s="2"/>
      <c r="X37855" s="2"/>
      <c r="AG37855" s="2"/>
      <c r="AP37855" s="2"/>
      <c r="AY37855" s="2"/>
      <c r="BH37855" s="2"/>
      <c r="BQ37855" s="2"/>
    </row>
    <row r="37856" spans="6:69" x14ac:dyDescent="0.2">
      <c r="F37856" s="9"/>
      <c r="G37856" s="9"/>
      <c r="H37856" s="9"/>
      <c r="I37856" s="9"/>
      <c r="J37856" s="9"/>
      <c r="O37856" s="2"/>
      <c r="X37856" s="2"/>
      <c r="AG37856" s="2"/>
      <c r="AP37856" s="2"/>
      <c r="AY37856" s="2"/>
      <c r="BH37856" s="2"/>
      <c r="BQ37856" s="2"/>
    </row>
    <row r="37857" spans="6:69" x14ac:dyDescent="0.2">
      <c r="F37857" s="9"/>
      <c r="G37857" s="9"/>
      <c r="H37857" s="9"/>
      <c r="I37857" s="9"/>
      <c r="J37857" s="9"/>
      <c r="O37857" s="2"/>
      <c r="X37857" s="2"/>
      <c r="AG37857" s="2"/>
      <c r="AP37857" s="2"/>
      <c r="AY37857" s="2"/>
      <c r="BH37857" s="2"/>
      <c r="BQ37857" s="2"/>
    </row>
    <row r="37858" spans="6:69" x14ac:dyDescent="0.2">
      <c r="F37858" s="9"/>
      <c r="G37858" s="9"/>
      <c r="H37858" s="9"/>
      <c r="I37858" s="9"/>
      <c r="J37858" s="9"/>
      <c r="O37858" s="2"/>
      <c r="X37858" s="2"/>
      <c r="AG37858" s="2"/>
      <c r="AP37858" s="2"/>
      <c r="AY37858" s="2"/>
      <c r="BH37858" s="2"/>
      <c r="BQ37858" s="2"/>
    </row>
    <row r="37859" spans="6:69" x14ac:dyDescent="0.2">
      <c r="F37859" s="9"/>
      <c r="G37859" s="9"/>
      <c r="H37859" s="9"/>
      <c r="I37859" s="9"/>
      <c r="J37859" s="9"/>
      <c r="O37859" s="2"/>
      <c r="X37859" s="2"/>
      <c r="AG37859" s="2"/>
      <c r="AP37859" s="2"/>
      <c r="AY37859" s="2"/>
      <c r="BH37859" s="2"/>
      <c r="BQ37859" s="2"/>
    </row>
    <row r="37860" spans="6:69" x14ac:dyDescent="0.2">
      <c r="F37860" s="9"/>
      <c r="G37860" s="9"/>
      <c r="H37860" s="9"/>
      <c r="I37860" s="9"/>
      <c r="J37860" s="9"/>
      <c r="O37860" s="2"/>
      <c r="X37860" s="2"/>
      <c r="AG37860" s="2"/>
      <c r="AP37860" s="2"/>
      <c r="AY37860" s="2"/>
      <c r="BH37860" s="2"/>
      <c r="BQ37860" s="2"/>
    </row>
    <row r="37861" spans="6:69" x14ac:dyDescent="0.2">
      <c r="F37861" s="9"/>
      <c r="G37861" s="9"/>
      <c r="H37861" s="9"/>
      <c r="I37861" s="9"/>
      <c r="J37861" s="9"/>
      <c r="O37861" s="2"/>
      <c r="X37861" s="2"/>
      <c r="AG37861" s="2"/>
      <c r="AP37861" s="2"/>
      <c r="AY37861" s="2"/>
      <c r="BH37861" s="2"/>
      <c r="BQ37861" s="2"/>
    </row>
    <row r="37862" spans="6:69" x14ac:dyDescent="0.2">
      <c r="F37862" s="9"/>
      <c r="G37862" s="9"/>
      <c r="H37862" s="9"/>
      <c r="I37862" s="9"/>
      <c r="J37862" s="9"/>
      <c r="O37862" s="2"/>
      <c r="X37862" s="2"/>
      <c r="AG37862" s="2"/>
      <c r="AP37862" s="2"/>
      <c r="AY37862" s="2"/>
      <c r="BH37862" s="2"/>
      <c r="BQ37862" s="2"/>
    </row>
    <row r="37863" spans="6:69" x14ac:dyDescent="0.2">
      <c r="F37863" s="9"/>
      <c r="G37863" s="9"/>
      <c r="H37863" s="9"/>
      <c r="I37863" s="9"/>
      <c r="J37863" s="9"/>
      <c r="O37863" s="2"/>
      <c r="X37863" s="2"/>
      <c r="AG37863" s="2"/>
      <c r="AP37863" s="2"/>
      <c r="AY37863" s="2"/>
      <c r="BH37863" s="2"/>
      <c r="BQ37863" s="2"/>
    </row>
    <row r="37864" spans="6:69" x14ac:dyDescent="0.2">
      <c r="F37864" s="9"/>
      <c r="G37864" s="9"/>
      <c r="H37864" s="9"/>
      <c r="I37864" s="9"/>
      <c r="J37864" s="9"/>
      <c r="O37864" s="2"/>
      <c r="X37864" s="2"/>
      <c r="AG37864" s="2"/>
      <c r="AP37864" s="2"/>
      <c r="AY37864" s="2"/>
      <c r="BH37864" s="2"/>
      <c r="BQ37864" s="2"/>
    </row>
    <row r="37865" spans="6:69" x14ac:dyDescent="0.2">
      <c r="F37865" s="9"/>
      <c r="G37865" s="9"/>
      <c r="H37865" s="9"/>
      <c r="I37865" s="9"/>
      <c r="J37865" s="9"/>
      <c r="O37865" s="2"/>
      <c r="X37865" s="2"/>
      <c r="AG37865" s="2"/>
      <c r="AP37865" s="2"/>
      <c r="AY37865" s="2"/>
      <c r="BH37865" s="2"/>
      <c r="BQ37865" s="2"/>
    </row>
    <row r="37866" spans="6:69" x14ac:dyDescent="0.2">
      <c r="F37866" s="9"/>
      <c r="G37866" s="9"/>
      <c r="H37866" s="9"/>
      <c r="I37866" s="9"/>
      <c r="J37866" s="9"/>
      <c r="O37866" s="2"/>
      <c r="X37866" s="2"/>
      <c r="AG37866" s="2"/>
      <c r="AP37866" s="2"/>
      <c r="AY37866" s="2"/>
      <c r="BH37866" s="2"/>
      <c r="BQ37866" s="2"/>
    </row>
    <row r="37867" spans="6:69" x14ac:dyDescent="0.2">
      <c r="F37867" s="9"/>
      <c r="G37867" s="9"/>
      <c r="H37867" s="9"/>
      <c r="I37867" s="9"/>
      <c r="J37867" s="9"/>
      <c r="O37867" s="2"/>
      <c r="X37867" s="2"/>
      <c r="AG37867" s="2"/>
      <c r="AP37867" s="2"/>
      <c r="AY37867" s="2"/>
      <c r="BH37867" s="2"/>
      <c r="BQ37867" s="2"/>
    </row>
    <row r="37868" spans="6:69" x14ac:dyDescent="0.2">
      <c r="F37868" s="9"/>
      <c r="G37868" s="9"/>
      <c r="H37868" s="9"/>
      <c r="I37868" s="9"/>
      <c r="J37868" s="9"/>
      <c r="O37868" s="2"/>
      <c r="X37868" s="2"/>
      <c r="AG37868" s="2"/>
      <c r="AP37868" s="2"/>
      <c r="AY37868" s="2"/>
      <c r="BH37868" s="2"/>
      <c r="BQ37868" s="2"/>
    </row>
    <row r="37869" spans="6:69" x14ac:dyDescent="0.2">
      <c r="F37869" s="9"/>
      <c r="G37869" s="9"/>
      <c r="H37869" s="9"/>
      <c r="I37869" s="9"/>
      <c r="J37869" s="9"/>
      <c r="O37869" s="2"/>
      <c r="X37869" s="2"/>
      <c r="AG37869" s="2"/>
      <c r="AP37869" s="2"/>
      <c r="AY37869" s="2"/>
      <c r="BH37869" s="2"/>
      <c r="BQ37869" s="2"/>
    </row>
    <row r="37870" spans="6:69" x14ac:dyDescent="0.2">
      <c r="F37870" s="9"/>
      <c r="G37870" s="9"/>
      <c r="H37870" s="9"/>
      <c r="I37870" s="9"/>
      <c r="J37870" s="9"/>
      <c r="O37870" s="2"/>
      <c r="X37870" s="2"/>
      <c r="AG37870" s="2"/>
      <c r="AP37870" s="2"/>
      <c r="AY37870" s="2"/>
      <c r="BH37870" s="2"/>
      <c r="BQ37870" s="2"/>
    </row>
    <row r="37871" spans="6:69" x14ac:dyDescent="0.2">
      <c r="F37871" s="9"/>
      <c r="G37871" s="9"/>
      <c r="H37871" s="9"/>
      <c r="I37871" s="9"/>
      <c r="J37871" s="9"/>
      <c r="O37871" s="2"/>
      <c r="X37871" s="2"/>
      <c r="AG37871" s="2"/>
      <c r="AP37871" s="2"/>
      <c r="AY37871" s="2"/>
      <c r="BH37871" s="2"/>
      <c r="BQ37871" s="2"/>
    </row>
    <row r="37872" spans="6:69" x14ac:dyDescent="0.2">
      <c r="F37872" s="9"/>
      <c r="G37872" s="9"/>
      <c r="H37872" s="9"/>
      <c r="I37872" s="9"/>
      <c r="J37872" s="9"/>
      <c r="O37872" s="2"/>
      <c r="X37872" s="2"/>
      <c r="AG37872" s="2"/>
      <c r="AP37872" s="2"/>
      <c r="AY37872" s="2"/>
      <c r="BH37872" s="2"/>
      <c r="BQ37872" s="2"/>
    </row>
    <row r="37873" spans="6:69" x14ac:dyDescent="0.2">
      <c r="F37873" s="9"/>
      <c r="G37873" s="9"/>
      <c r="H37873" s="9"/>
      <c r="I37873" s="9"/>
      <c r="J37873" s="9"/>
      <c r="O37873" s="2"/>
      <c r="X37873" s="2"/>
      <c r="AG37873" s="2"/>
      <c r="AP37873" s="2"/>
      <c r="AY37873" s="2"/>
      <c r="BH37873" s="2"/>
      <c r="BQ37873" s="2"/>
    </row>
    <row r="37874" spans="6:69" x14ac:dyDescent="0.2">
      <c r="F37874" s="9"/>
      <c r="G37874" s="9"/>
      <c r="H37874" s="9"/>
      <c r="I37874" s="9"/>
      <c r="J37874" s="9"/>
      <c r="O37874" s="2"/>
      <c r="X37874" s="2"/>
      <c r="AG37874" s="2"/>
      <c r="AP37874" s="2"/>
      <c r="AY37874" s="2"/>
      <c r="BH37874" s="2"/>
      <c r="BQ37874" s="2"/>
    </row>
    <row r="37875" spans="6:69" x14ac:dyDescent="0.2">
      <c r="F37875" s="9"/>
      <c r="G37875" s="9"/>
      <c r="H37875" s="9"/>
      <c r="I37875" s="9"/>
      <c r="J37875" s="9"/>
      <c r="O37875" s="2"/>
      <c r="X37875" s="2"/>
      <c r="AG37875" s="2"/>
      <c r="AP37875" s="2"/>
      <c r="AY37875" s="2"/>
      <c r="BH37875" s="2"/>
      <c r="BQ37875" s="2"/>
    </row>
    <row r="37876" spans="6:69" x14ac:dyDescent="0.2">
      <c r="F37876" s="9"/>
      <c r="G37876" s="9"/>
      <c r="H37876" s="9"/>
      <c r="I37876" s="9"/>
      <c r="J37876" s="9"/>
      <c r="O37876" s="2"/>
      <c r="X37876" s="2"/>
      <c r="AG37876" s="2"/>
      <c r="AP37876" s="2"/>
      <c r="AY37876" s="2"/>
      <c r="BH37876" s="2"/>
      <c r="BQ37876" s="2"/>
    </row>
    <row r="37877" spans="6:69" x14ac:dyDescent="0.2">
      <c r="F37877" s="9"/>
      <c r="G37877" s="9"/>
      <c r="H37877" s="9"/>
      <c r="I37877" s="9"/>
      <c r="J37877" s="9"/>
      <c r="O37877" s="2"/>
      <c r="X37877" s="2"/>
      <c r="AG37877" s="2"/>
      <c r="AP37877" s="2"/>
      <c r="AY37877" s="2"/>
      <c r="BH37877" s="2"/>
      <c r="BQ37877" s="2"/>
    </row>
    <row r="37878" spans="6:69" x14ac:dyDescent="0.2">
      <c r="F37878" s="9"/>
      <c r="G37878" s="9"/>
      <c r="H37878" s="9"/>
      <c r="I37878" s="9"/>
      <c r="J37878" s="9"/>
      <c r="O37878" s="2"/>
      <c r="X37878" s="2"/>
      <c r="AG37878" s="2"/>
      <c r="AP37878" s="2"/>
      <c r="AY37878" s="2"/>
      <c r="BH37878" s="2"/>
      <c r="BQ37878" s="2"/>
    </row>
    <row r="37879" spans="6:69" x14ac:dyDescent="0.2">
      <c r="F37879" s="9"/>
      <c r="G37879" s="9"/>
      <c r="H37879" s="9"/>
      <c r="I37879" s="9"/>
      <c r="J37879" s="9"/>
      <c r="O37879" s="2"/>
      <c r="X37879" s="2"/>
      <c r="AG37879" s="2"/>
      <c r="AP37879" s="2"/>
      <c r="AY37879" s="2"/>
      <c r="BH37879" s="2"/>
      <c r="BQ37879" s="2"/>
    </row>
    <row r="37880" spans="6:69" x14ac:dyDescent="0.2">
      <c r="F37880" s="9"/>
      <c r="G37880" s="9"/>
      <c r="H37880" s="9"/>
      <c r="I37880" s="9"/>
      <c r="J37880" s="9"/>
      <c r="O37880" s="2"/>
      <c r="X37880" s="2"/>
      <c r="AG37880" s="2"/>
      <c r="AP37880" s="2"/>
      <c r="AY37880" s="2"/>
      <c r="BH37880" s="2"/>
      <c r="BQ37880" s="2"/>
    </row>
    <row r="37881" spans="6:69" x14ac:dyDescent="0.2">
      <c r="F37881" s="9"/>
      <c r="G37881" s="9"/>
      <c r="H37881" s="9"/>
      <c r="I37881" s="9"/>
      <c r="J37881" s="9"/>
      <c r="O37881" s="2"/>
      <c r="X37881" s="2"/>
      <c r="AG37881" s="2"/>
      <c r="AP37881" s="2"/>
      <c r="AY37881" s="2"/>
      <c r="BH37881" s="2"/>
      <c r="BQ37881" s="2"/>
    </row>
    <row r="37882" spans="6:69" x14ac:dyDescent="0.2">
      <c r="F37882" s="9"/>
      <c r="G37882" s="9"/>
      <c r="H37882" s="9"/>
      <c r="I37882" s="9"/>
      <c r="J37882" s="9"/>
      <c r="O37882" s="2"/>
      <c r="X37882" s="2"/>
      <c r="AG37882" s="2"/>
      <c r="AP37882" s="2"/>
      <c r="AY37882" s="2"/>
      <c r="BH37882" s="2"/>
      <c r="BQ37882" s="2"/>
    </row>
    <row r="37883" spans="6:69" x14ac:dyDescent="0.2">
      <c r="F37883" s="9"/>
      <c r="G37883" s="9"/>
      <c r="H37883" s="9"/>
      <c r="I37883" s="9"/>
      <c r="J37883" s="9"/>
      <c r="O37883" s="2"/>
      <c r="X37883" s="2"/>
      <c r="AG37883" s="2"/>
      <c r="AP37883" s="2"/>
      <c r="AY37883" s="2"/>
      <c r="BH37883" s="2"/>
      <c r="BQ37883" s="2"/>
    </row>
    <row r="37884" spans="6:69" x14ac:dyDescent="0.2">
      <c r="F37884" s="9"/>
      <c r="G37884" s="9"/>
      <c r="H37884" s="9"/>
      <c r="I37884" s="9"/>
      <c r="J37884" s="9"/>
      <c r="O37884" s="2"/>
      <c r="X37884" s="2"/>
      <c r="AG37884" s="2"/>
      <c r="AP37884" s="2"/>
      <c r="AY37884" s="2"/>
      <c r="BH37884" s="2"/>
      <c r="BQ37884" s="2"/>
    </row>
    <row r="37885" spans="6:69" x14ac:dyDescent="0.2">
      <c r="F37885" s="9"/>
      <c r="G37885" s="9"/>
      <c r="H37885" s="9"/>
      <c r="I37885" s="9"/>
      <c r="J37885" s="9"/>
      <c r="O37885" s="2"/>
      <c r="X37885" s="2"/>
      <c r="AG37885" s="2"/>
      <c r="AP37885" s="2"/>
      <c r="AY37885" s="2"/>
      <c r="BH37885" s="2"/>
      <c r="BQ37885" s="2"/>
    </row>
    <row r="37886" spans="6:69" x14ac:dyDescent="0.2">
      <c r="F37886" s="9"/>
      <c r="G37886" s="9"/>
      <c r="H37886" s="9"/>
      <c r="I37886" s="9"/>
      <c r="J37886" s="9"/>
      <c r="O37886" s="2"/>
      <c r="X37886" s="2"/>
      <c r="AG37886" s="2"/>
      <c r="AP37886" s="2"/>
      <c r="AY37886" s="2"/>
      <c r="BH37886" s="2"/>
      <c r="BQ37886" s="2"/>
    </row>
    <row r="37887" spans="6:69" x14ac:dyDescent="0.2">
      <c r="F37887" s="9"/>
      <c r="G37887" s="9"/>
      <c r="H37887" s="9"/>
      <c r="I37887" s="9"/>
      <c r="J37887" s="9"/>
      <c r="O37887" s="2"/>
      <c r="X37887" s="2"/>
      <c r="AG37887" s="2"/>
      <c r="AP37887" s="2"/>
      <c r="AY37887" s="2"/>
      <c r="BH37887" s="2"/>
      <c r="BQ37887" s="2"/>
    </row>
    <row r="37888" spans="6:69" x14ac:dyDescent="0.2">
      <c r="F37888" s="9"/>
      <c r="G37888" s="9"/>
      <c r="H37888" s="9"/>
      <c r="I37888" s="9"/>
      <c r="J37888" s="9"/>
      <c r="O37888" s="2"/>
      <c r="X37888" s="2"/>
      <c r="AG37888" s="2"/>
      <c r="AP37888" s="2"/>
      <c r="AY37888" s="2"/>
      <c r="BH37888" s="2"/>
      <c r="BQ37888" s="2"/>
    </row>
    <row r="37889" spans="6:69" x14ac:dyDescent="0.2">
      <c r="F37889" s="9"/>
      <c r="G37889" s="9"/>
      <c r="H37889" s="9"/>
      <c r="I37889" s="9"/>
      <c r="J37889" s="9"/>
      <c r="O37889" s="2"/>
      <c r="X37889" s="2"/>
      <c r="AG37889" s="2"/>
      <c r="AP37889" s="2"/>
      <c r="AY37889" s="2"/>
      <c r="BH37889" s="2"/>
      <c r="BQ37889" s="2"/>
    </row>
    <row r="37890" spans="6:69" x14ac:dyDescent="0.2">
      <c r="F37890" s="9"/>
      <c r="G37890" s="9"/>
      <c r="H37890" s="9"/>
      <c r="I37890" s="9"/>
      <c r="J37890" s="9"/>
      <c r="O37890" s="2"/>
      <c r="X37890" s="2"/>
      <c r="AG37890" s="2"/>
      <c r="AP37890" s="2"/>
      <c r="AY37890" s="2"/>
      <c r="BH37890" s="2"/>
      <c r="BQ37890" s="2"/>
    </row>
    <row r="37891" spans="6:69" x14ac:dyDescent="0.2">
      <c r="F37891" s="9"/>
      <c r="G37891" s="9"/>
      <c r="H37891" s="9"/>
      <c r="I37891" s="9"/>
      <c r="J37891" s="9"/>
      <c r="O37891" s="2"/>
      <c r="X37891" s="2"/>
      <c r="AG37891" s="2"/>
      <c r="AP37891" s="2"/>
      <c r="AY37891" s="2"/>
      <c r="BH37891" s="2"/>
      <c r="BQ37891" s="2"/>
    </row>
    <row r="37892" spans="6:69" x14ac:dyDescent="0.2">
      <c r="F37892" s="9"/>
      <c r="G37892" s="9"/>
      <c r="H37892" s="9"/>
      <c r="I37892" s="9"/>
      <c r="J37892" s="9"/>
      <c r="O37892" s="2"/>
      <c r="X37892" s="2"/>
      <c r="AG37892" s="2"/>
      <c r="AP37892" s="2"/>
      <c r="AY37892" s="2"/>
      <c r="BH37892" s="2"/>
      <c r="BQ37892" s="2"/>
    </row>
    <row r="37893" spans="6:69" x14ac:dyDescent="0.2">
      <c r="F37893" s="9"/>
      <c r="G37893" s="9"/>
      <c r="H37893" s="9"/>
      <c r="I37893" s="9"/>
      <c r="J37893" s="9"/>
      <c r="O37893" s="2"/>
      <c r="X37893" s="2"/>
      <c r="AG37893" s="2"/>
      <c r="AP37893" s="2"/>
      <c r="AY37893" s="2"/>
      <c r="BH37893" s="2"/>
      <c r="BQ37893" s="2"/>
    </row>
    <row r="37894" spans="6:69" x14ac:dyDescent="0.2">
      <c r="F37894" s="9"/>
      <c r="G37894" s="9"/>
      <c r="H37894" s="9"/>
      <c r="I37894" s="9"/>
      <c r="J37894" s="9"/>
      <c r="O37894" s="2"/>
      <c r="X37894" s="2"/>
      <c r="AG37894" s="2"/>
      <c r="AP37894" s="2"/>
      <c r="AY37894" s="2"/>
      <c r="BH37894" s="2"/>
      <c r="BQ37894" s="2"/>
    </row>
    <row r="37895" spans="6:69" x14ac:dyDescent="0.2">
      <c r="F37895" s="9"/>
      <c r="G37895" s="9"/>
      <c r="H37895" s="9"/>
      <c r="I37895" s="9"/>
      <c r="J37895" s="9"/>
      <c r="O37895" s="2"/>
      <c r="X37895" s="2"/>
      <c r="AG37895" s="2"/>
      <c r="AP37895" s="2"/>
      <c r="AY37895" s="2"/>
      <c r="BH37895" s="2"/>
      <c r="BQ37895" s="2"/>
    </row>
    <row r="37896" spans="6:69" x14ac:dyDescent="0.2">
      <c r="F37896" s="9"/>
      <c r="G37896" s="9"/>
      <c r="H37896" s="9"/>
      <c r="I37896" s="9"/>
      <c r="J37896" s="9"/>
      <c r="O37896" s="2"/>
      <c r="X37896" s="2"/>
      <c r="AG37896" s="2"/>
      <c r="AP37896" s="2"/>
      <c r="AY37896" s="2"/>
      <c r="BH37896" s="2"/>
      <c r="BQ37896" s="2"/>
    </row>
    <row r="37897" spans="6:69" x14ac:dyDescent="0.2">
      <c r="F37897" s="9"/>
      <c r="G37897" s="9"/>
      <c r="H37897" s="9"/>
      <c r="I37897" s="9"/>
      <c r="J37897" s="9"/>
      <c r="O37897" s="2"/>
      <c r="X37897" s="2"/>
      <c r="AG37897" s="2"/>
      <c r="AP37897" s="2"/>
      <c r="AY37897" s="2"/>
      <c r="BH37897" s="2"/>
      <c r="BQ37897" s="2"/>
    </row>
    <row r="37898" spans="6:69" x14ac:dyDescent="0.2">
      <c r="F37898" s="9"/>
      <c r="G37898" s="9"/>
      <c r="H37898" s="9"/>
      <c r="I37898" s="9"/>
      <c r="J37898" s="9"/>
      <c r="O37898" s="2"/>
      <c r="X37898" s="2"/>
      <c r="AG37898" s="2"/>
      <c r="AP37898" s="2"/>
      <c r="AY37898" s="2"/>
      <c r="BH37898" s="2"/>
      <c r="BQ37898" s="2"/>
    </row>
    <row r="37899" spans="6:69" x14ac:dyDescent="0.2">
      <c r="F37899" s="9"/>
      <c r="G37899" s="9"/>
      <c r="H37899" s="9"/>
      <c r="I37899" s="9"/>
      <c r="J37899" s="9"/>
      <c r="O37899" s="2"/>
      <c r="X37899" s="2"/>
      <c r="AG37899" s="2"/>
      <c r="AP37899" s="2"/>
      <c r="AY37899" s="2"/>
      <c r="BH37899" s="2"/>
      <c r="BQ37899" s="2"/>
    </row>
    <row r="37900" spans="6:69" x14ac:dyDescent="0.2">
      <c r="F37900" s="9"/>
      <c r="G37900" s="9"/>
      <c r="H37900" s="9"/>
      <c r="I37900" s="9"/>
      <c r="J37900" s="9"/>
      <c r="O37900" s="2"/>
      <c r="X37900" s="2"/>
      <c r="AG37900" s="2"/>
      <c r="AP37900" s="2"/>
      <c r="AY37900" s="2"/>
      <c r="BH37900" s="2"/>
      <c r="BQ37900" s="2"/>
    </row>
    <row r="37901" spans="6:69" x14ac:dyDescent="0.2">
      <c r="F37901" s="9"/>
      <c r="G37901" s="9"/>
      <c r="H37901" s="9"/>
      <c r="I37901" s="9"/>
      <c r="J37901" s="9"/>
      <c r="O37901" s="2"/>
      <c r="X37901" s="2"/>
      <c r="AG37901" s="2"/>
      <c r="AP37901" s="2"/>
      <c r="AY37901" s="2"/>
      <c r="BH37901" s="2"/>
      <c r="BQ37901" s="2"/>
    </row>
    <row r="37902" spans="6:69" x14ac:dyDescent="0.2">
      <c r="F37902" s="9"/>
      <c r="G37902" s="9"/>
      <c r="H37902" s="9"/>
      <c r="I37902" s="9"/>
      <c r="J37902" s="9"/>
      <c r="O37902" s="2"/>
      <c r="X37902" s="2"/>
      <c r="AG37902" s="2"/>
      <c r="AP37902" s="2"/>
      <c r="AY37902" s="2"/>
      <c r="BH37902" s="2"/>
      <c r="BQ37902" s="2"/>
    </row>
    <row r="37903" spans="6:69" x14ac:dyDescent="0.2">
      <c r="F37903" s="9"/>
      <c r="G37903" s="9"/>
      <c r="H37903" s="9"/>
      <c r="I37903" s="9"/>
      <c r="J37903" s="9"/>
      <c r="O37903" s="2"/>
      <c r="X37903" s="2"/>
      <c r="AG37903" s="2"/>
      <c r="AP37903" s="2"/>
      <c r="AY37903" s="2"/>
      <c r="BH37903" s="2"/>
      <c r="BQ37903" s="2"/>
    </row>
    <row r="37904" spans="6:69" x14ac:dyDescent="0.2">
      <c r="F37904" s="9"/>
      <c r="G37904" s="9"/>
      <c r="H37904" s="9"/>
      <c r="I37904" s="9"/>
      <c r="J37904" s="9"/>
      <c r="O37904" s="2"/>
      <c r="X37904" s="2"/>
      <c r="AG37904" s="2"/>
      <c r="AP37904" s="2"/>
      <c r="AY37904" s="2"/>
      <c r="BH37904" s="2"/>
      <c r="BQ37904" s="2"/>
    </row>
    <row r="37905" spans="6:69" x14ac:dyDescent="0.2">
      <c r="F37905" s="9"/>
      <c r="G37905" s="9"/>
      <c r="H37905" s="9"/>
      <c r="I37905" s="9"/>
      <c r="J37905" s="9"/>
      <c r="O37905" s="2"/>
      <c r="X37905" s="2"/>
      <c r="AG37905" s="2"/>
      <c r="AP37905" s="2"/>
      <c r="AY37905" s="2"/>
      <c r="BH37905" s="2"/>
      <c r="BQ37905" s="2"/>
    </row>
    <row r="37906" spans="6:69" x14ac:dyDescent="0.2">
      <c r="F37906" s="9"/>
      <c r="G37906" s="9"/>
      <c r="H37906" s="9"/>
      <c r="I37906" s="9"/>
      <c r="J37906" s="9"/>
      <c r="O37906" s="2"/>
      <c r="X37906" s="2"/>
      <c r="AG37906" s="2"/>
      <c r="AP37906" s="2"/>
      <c r="AY37906" s="2"/>
      <c r="BH37906" s="2"/>
      <c r="BQ37906" s="2"/>
    </row>
    <row r="37907" spans="6:69" x14ac:dyDescent="0.2">
      <c r="F37907" s="9"/>
      <c r="G37907" s="9"/>
      <c r="H37907" s="9"/>
      <c r="I37907" s="9"/>
      <c r="J37907" s="9"/>
      <c r="O37907" s="2"/>
      <c r="X37907" s="2"/>
      <c r="AG37907" s="2"/>
      <c r="AP37907" s="2"/>
      <c r="AY37907" s="2"/>
      <c r="BH37907" s="2"/>
      <c r="BQ37907" s="2"/>
    </row>
    <row r="37908" spans="6:69" x14ac:dyDescent="0.2">
      <c r="F37908" s="9"/>
      <c r="G37908" s="9"/>
      <c r="H37908" s="9"/>
      <c r="I37908" s="9"/>
      <c r="J37908" s="9"/>
      <c r="O37908" s="2"/>
      <c r="X37908" s="2"/>
      <c r="AG37908" s="2"/>
      <c r="AP37908" s="2"/>
      <c r="AY37908" s="2"/>
      <c r="BH37908" s="2"/>
      <c r="BQ37908" s="2"/>
    </row>
    <row r="37909" spans="6:69" x14ac:dyDescent="0.2">
      <c r="F37909" s="9"/>
      <c r="G37909" s="9"/>
      <c r="H37909" s="9"/>
      <c r="I37909" s="9"/>
      <c r="J37909" s="9"/>
      <c r="O37909" s="2"/>
      <c r="X37909" s="2"/>
      <c r="AG37909" s="2"/>
      <c r="AP37909" s="2"/>
      <c r="AY37909" s="2"/>
      <c r="BH37909" s="2"/>
      <c r="BQ37909" s="2"/>
    </row>
    <row r="37910" spans="6:69" x14ac:dyDescent="0.2">
      <c r="F37910" s="9"/>
      <c r="G37910" s="9"/>
      <c r="H37910" s="9"/>
      <c r="I37910" s="9"/>
      <c r="J37910" s="9"/>
      <c r="O37910" s="2"/>
      <c r="X37910" s="2"/>
      <c r="AG37910" s="2"/>
      <c r="AP37910" s="2"/>
      <c r="AY37910" s="2"/>
      <c r="BH37910" s="2"/>
      <c r="BQ37910" s="2"/>
    </row>
    <row r="37911" spans="6:69" x14ac:dyDescent="0.2">
      <c r="F37911" s="9"/>
      <c r="G37911" s="9"/>
      <c r="H37911" s="9"/>
      <c r="I37911" s="9"/>
      <c r="J37911" s="9"/>
      <c r="O37911" s="2"/>
      <c r="X37911" s="2"/>
      <c r="AG37911" s="2"/>
      <c r="AP37911" s="2"/>
      <c r="AY37911" s="2"/>
      <c r="BH37911" s="2"/>
      <c r="BQ37911" s="2"/>
    </row>
    <row r="37912" spans="6:69" x14ac:dyDescent="0.2">
      <c r="F37912" s="9"/>
      <c r="G37912" s="9"/>
      <c r="H37912" s="9"/>
      <c r="I37912" s="9"/>
      <c r="J37912" s="9"/>
      <c r="O37912" s="2"/>
      <c r="X37912" s="2"/>
      <c r="AG37912" s="2"/>
      <c r="AP37912" s="2"/>
      <c r="AY37912" s="2"/>
      <c r="BH37912" s="2"/>
      <c r="BQ37912" s="2"/>
    </row>
    <row r="37913" spans="6:69" x14ac:dyDescent="0.2">
      <c r="F37913" s="9"/>
      <c r="G37913" s="9"/>
      <c r="H37913" s="9"/>
      <c r="I37913" s="9"/>
      <c r="J37913" s="9"/>
      <c r="O37913" s="2"/>
      <c r="X37913" s="2"/>
      <c r="AG37913" s="2"/>
      <c r="AP37913" s="2"/>
      <c r="AY37913" s="2"/>
      <c r="BH37913" s="2"/>
      <c r="BQ37913" s="2"/>
    </row>
    <row r="37914" spans="6:69" x14ac:dyDescent="0.2">
      <c r="F37914" s="9"/>
      <c r="G37914" s="9"/>
      <c r="H37914" s="9"/>
      <c r="I37914" s="9"/>
      <c r="J37914" s="9"/>
      <c r="O37914" s="2"/>
      <c r="X37914" s="2"/>
      <c r="AG37914" s="2"/>
      <c r="AP37914" s="2"/>
      <c r="AY37914" s="2"/>
      <c r="BH37914" s="2"/>
      <c r="BQ37914" s="2"/>
    </row>
    <row r="37915" spans="6:69" x14ac:dyDescent="0.2">
      <c r="F37915" s="9"/>
      <c r="G37915" s="9"/>
      <c r="H37915" s="9"/>
      <c r="I37915" s="9"/>
      <c r="J37915" s="9"/>
      <c r="O37915" s="2"/>
      <c r="X37915" s="2"/>
      <c r="AG37915" s="2"/>
      <c r="AP37915" s="2"/>
      <c r="AY37915" s="2"/>
      <c r="BH37915" s="2"/>
      <c r="BQ37915" s="2"/>
    </row>
    <row r="37916" spans="6:69" x14ac:dyDescent="0.2">
      <c r="F37916" s="9"/>
      <c r="G37916" s="9"/>
      <c r="H37916" s="9"/>
      <c r="I37916" s="9"/>
      <c r="J37916" s="9"/>
      <c r="O37916" s="2"/>
      <c r="X37916" s="2"/>
      <c r="AG37916" s="2"/>
      <c r="AP37916" s="2"/>
      <c r="AY37916" s="2"/>
      <c r="BH37916" s="2"/>
      <c r="BQ37916" s="2"/>
    </row>
    <row r="37917" spans="6:69" x14ac:dyDescent="0.2">
      <c r="F37917" s="9"/>
      <c r="G37917" s="9"/>
      <c r="H37917" s="9"/>
      <c r="I37917" s="9"/>
      <c r="J37917" s="9"/>
      <c r="O37917" s="2"/>
      <c r="X37917" s="2"/>
      <c r="AG37917" s="2"/>
      <c r="AP37917" s="2"/>
      <c r="AY37917" s="2"/>
      <c r="BH37917" s="2"/>
      <c r="BQ37917" s="2"/>
    </row>
    <row r="37918" spans="6:69" x14ac:dyDescent="0.2">
      <c r="F37918" s="9"/>
      <c r="G37918" s="9"/>
      <c r="H37918" s="9"/>
      <c r="I37918" s="9"/>
      <c r="J37918" s="9"/>
      <c r="O37918" s="2"/>
      <c r="X37918" s="2"/>
      <c r="AG37918" s="2"/>
      <c r="AP37918" s="2"/>
      <c r="AY37918" s="2"/>
      <c r="BH37918" s="2"/>
      <c r="BQ37918" s="2"/>
    </row>
    <row r="37919" spans="6:69" x14ac:dyDescent="0.2">
      <c r="F37919" s="9"/>
      <c r="G37919" s="9"/>
      <c r="H37919" s="9"/>
      <c r="I37919" s="9"/>
      <c r="J37919" s="9"/>
      <c r="O37919" s="2"/>
      <c r="X37919" s="2"/>
      <c r="AG37919" s="2"/>
      <c r="AP37919" s="2"/>
      <c r="AY37919" s="2"/>
      <c r="BH37919" s="2"/>
      <c r="BQ37919" s="2"/>
    </row>
    <row r="37920" spans="6:69" x14ac:dyDescent="0.2">
      <c r="F37920" s="9"/>
      <c r="G37920" s="9"/>
      <c r="H37920" s="9"/>
      <c r="I37920" s="9"/>
      <c r="J37920" s="9"/>
      <c r="O37920" s="2"/>
      <c r="X37920" s="2"/>
      <c r="AG37920" s="2"/>
      <c r="AP37920" s="2"/>
      <c r="AY37920" s="2"/>
      <c r="BH37920" s="2"/>
      <c r="BQ37920" s="2"/>
    </row>
    <row r="37921" spans="6:69" x14ac:dyDescent="0.2">
      <c r="F37921" s="9"/>
      <c r="G37921" s="9"/>
      <c r="H37921" s="9"/>
      <c r="I37921" s="9"/>
      <c r="J37921" s="9"/>
      <c r="O37921" s="2"/>
      <c r="X37921" s="2"/>
      <c r="AG37921" s="2"/>
      <c r="AP37921" s="2"/>
      <c r="AY37921" s="2"/>
      <c r="BH37921" s="2"/>
      <c r="BQ37921" s="2"/>
    </row>
    <row r="37922" spans="6:69" x14ac:dyDescent="0.2">
      <c r="F37922" s="9"/>
      <c r="G37922" s="9"/>
      <c r="H37922" s="9"/>
      <c r="I37922" s="9"/>
      <c r="J37922" s="9"/>
      <c r="O37922" s="2"/>
      <c r="X37922" s="2"/>
      <c r="AG37922" s="2"/>
      <c r="AP37922" s="2"/>
      <c r="AY37922" s="2"/>
      <c r="BH37922" s="2"/>
      <c r="BQ37922" s="2"/>
    </row>
    <row r="37923" spans="6:69" x14ac:dyDescent="0.2">
      <c r="F37923" s="9"/>
      <c r="G37923" s="9"/>
      <c r="H37923" s="9"/>
      <c r="I37923" s="9"/>
      <c r="J37923" s="9"/>
      <c r="O37923" s="2"/>
      <c r="X37923" s="2"/>
      <c r="AG37923" s="2"/>
      <c r="AP37923" s="2"/>
      <c r="AY37923" s="2"/>
      <c r="BH37923" s="2"/>
      <c r="BQ37923" s="2"/>
    </row>
    <row r="37924" spans="6:69" x14ac:dyDescent="0.2">
      <c r="F37924" s="9"/>
      <c r="G37924" s="9"/>
      <c r="H37924" s="9"/>
      <c r="I37924" s="9"/>
      <c r="J37924" s="9"/>
      <c r="O37924" s="2"/>
      <c r="X37924" s="2"/>
      <c r="AG37924" s="2"/>
      <c r="AP37924" s="2"/>
      <c r="AY37924" s="2"/>
      <c r="BH37924" s="2"/>
      <c r="BQ37924" s="2"/>
    </row>
    <row r="37925" spans="6:69" x14ac:dyDescent="0.2">
      <c r="F37925" s="9"/>
      <c r="G37925" s="9"/>
      <c r="H37925" s="9"/>
      <c r="I37925" s="9"/>
      <c r="J37925" s="9"/>
      <c r="O37925" s="2"/>
      <c r="X37925" s="2"/>
      <c r="AG37925" s="2"/>
      <c r="AP37925" s="2"/>
      <c r="AY37925" s="2"/>
      <c r="BH37925" s="2"/>
      <c r="BQ37925" s="2"/>
    </row>
    <row r="37926" spans="6:69" x14ac:dyDescent="0.2">
      <c r="F37926" s="9"/>
      <c r="G37926" s="9"/>
      <c r="H37926" s="9"/>
      <c r="I37926" s="9"/>
      <c r="J37926" s="9"/>
      <c r="O37926" s="2"/>
      <c r="X37926" s="2"/>
      <c r="AG37926" s="2"/>
      <c r="AP37926" s="2"/>
      <c r="AY37926" s="2"/>
      <c r="BH37926" s="2"/>
      <c r="BQ37926" s="2"/>
    </row>
    <row r="37927" spans="6:69" x14ac:dyDescent="0.2">
      <c r="F37927" s="9"/>
      <c r="G37927" s="9"/>
      <c r="H37927" s="9"/>
      <c r="I37927" s="9"/>
      <c r="J37927" s="9"/>
      <c r="O37927" s="2"/>
      <c r="X37927" s="2"/>
      <c r="AG37927" s="2"/>
      <c r="AP37927" s="2"/>
      <c r="AY37927" s="2"/>
      <c r="BH37927" s="2"/>
      <c r="BQ37927" s="2"/>
    </row>
    <row r="37928" spans="6:69" x14ac:dyDescent="0.2">
      <c r="F37928" s="9"/>
      <c r="G37928" s="9"/>
      <c r="H37928" s="9"/>
      <c r="I37928" s="9"/>
      <c r="J37928" s="9"/>
      <c r="O37928" s="2"/>
      <c r="X37928" s="2"/>
      <c r="AG37928" s="2"/>
      <c r="AP37928" s="2"/>
      <c r="AY37928" s="2"/>
      <c r="BH37928" s="2"/>
      <c r="BQ37928" s="2"/>
    </row>
    <row r="37929" spans="6:69" x14ac:dyDescent="0.2">
      <c r="F37929" s="9"/>
      <c r="G37929" s="9"/>
      <c r="H37929" s="9"/>
      <c r="I37929" s="9"/>
      <c r="J37929" s="9"/>
      <c r="O37929" s="2"/>
      <c r="X37929" s="2"/>
      <c r="AG37929" s="2"/>
      <c r="AP37929" s="2"/>
      <c r="AY37929" s="2"/>
      <c r="BH37929" s="2"/>
      <c r="BQ37929" s="2"/>
    </row>
    <row r="37930" spans="6:69" x14ac:dyDescent="0.2">
      <c r="F37930" s="9"/>
      <c r="G37930" s="9"/>
      <c r="H37930" s="9"/>
      <c r="I37930" s="9"/>
      <c r="J37930" s="9"/>
      <c r="O37930" s="2"/>
      <c r="X37930" s="2"/>
      <c r="AG37930" s="2"/>
      <c r="AP37930" s="2"/>
      <c r="AY37930" s="2"/>
      <c r="BH37930" s="2"/>
      <c r="BQ37930" s="2"/>
    </row>
    <row r="37931" spans="6:69" x14ac:dyDescent="0.2">
      <c r="F37931" s="9"/>
      <c r="G37931" s="9"/>
      <c r="H37931" s="9"/>
      <c r="I37931" s="9"/>
      <c r="J37931" s="9"/>
      <c r="O37931" s="2"/>
      <c r="X37931" s="2"/>
      <c r="AG37931" s="2"/>
      <c r="AP37931" s="2"/>
      <c r="AY37931" s="2"/>
      <c r="BH37931" s="2"/>
      <c r="BQ37931" s="2"/>
    </row>
    <row r="37932" spans="6:69" x14ac:dyDescent="0.2">
      <c r="F37932" s="9"/>
      <c r="G37932" s="9"/>
      <c r="H37932" s="9"/>
      <c r="I37932" s="9"/>
      <c r="J37932" s="9"/>
      <c r="O37932" s="2"/>
      <c r="X37932" s="2"/>
      <c r="AG37932" s="2"/>
      <c r="AP37932" s="2"/>
      <c r="AY37932" s="2"/>
      <c r="BH37932" s="2"/>
      <c r="BQ37932" s="2"/>
    </row>
    <row r="37933" spans="6:69" x14ac:dyDescent="0.2">
      <c r="F37933" s="9"/>
      <c r="G37933" s="9"/>
      <c r="H37933" s="9"/>
      <c r="I37933" s="9"/>
      <c r="J37933" s="9"/>
      <c r="O37933" s="2"/>
      <c r="X37933" s="2"/>
      <c r="AG37933" s="2"/>
      <c r="AP37933" s="2"/>
      <c r="AY37933" s="2"/>
      <c r="BH37933" s="2"/>
      <c r="BQ37933" s="2"/>
    </row>
    <row r="37934" spans="6:69" x14ac:dyDescent="0.2">
      <c r="F37934" s="9"/>
      <c r="G37934" s="9"/>
      <c r="H37934" s="9"/>
      <c r="I37934" s="9"/>
      <c r="J37934" s="9"/>
      <c r="O37934" s="2"/>
      <c r="X37934" s="2"/>
      <c r="AG37934" s="2"/>
      <c r="AP37934" s="2"/>
      <c r="AY37934" s="2"/>
      <c r="BH37934" s="2"/>
      <c r="BQ37934" s="2"/>
    </row>
    <row r="37935" spans="6:69" x14ac:dyDescent="0.2">
      <c r="F37935" s="9"/>
      <c r="G37935" s="9"/>
      <c r="H37935" s="9"/>
      <c r="I37935" s="9"/>
      <c r="J37935" s="9"/>
      <c r="O37935" s="2"/>
      <c r="X37935" s="2"/>
      <c r="AG37935" s="2"/>
      <c r="AP37935" s="2"/>
      <c r="AY37935" s="2"/>
      <c r="BH37935" s="2"/>
      <c r="BQ37935" s="2"/>
    </row>
    <row r="37936" spans="6:69" x14ac:dyDescent="0.2">
      <c r="F37936" s="9"/>
      <c r="G37936" s="9"/>
      <c r="H37936" s="9"/>
      <c r="I37936" s="9"/>
      <c r="J37936" s="9"/>
      <c r="O37936" s="2"/>
      <c r="X37936" s="2"/>
      <c r="AG37936" s="2"/>
      <c r="AP37936" s="2"/>
      <c r="AY37936" s="2"/>
      <c r="BH37936" s="2"/>
      <c r="BQ37936" s="2"/>
    </row>
    <row r="37937" spans="6:69" x14ac:dyDescent="0.2">
      <c r="F37937" s="9"/>
      <c r="G37937" s="9"/>
      <c r="H37937" s="9"/>
      <c r="I37937" s="9"/>
      <c r="J37937" s="9"/>
      <c r="O37937" s="2"/>
      <c r="X37937" s="2"/>
      <c r="AG37937" s="2"/>
      <c r="AP37937" s="2"/>
      <c r="AY37937" s="2"/>
      <c r="BH37937" s="2"/>
      <c r="BQ37937" s="2"/>
    </row>
    <row r="37938" spans="6:69" x14ac:dyDescent="0.2">
      <c r="F37938" s="9"/>
      <c r="G37938" s="9"/>
      <c r="H37938" s="9"/>
      <c r="I37938" s="9"/>
      <c r="J37938" s="9"/>
      <c r="O37938" s="2"/>
      <c r="X37938" s="2"/>
      <c r="AG37938" s="2"/>
      <c r="AP37938" s="2"/>
      <c r="AY37938" s="2"/>
      <c r="BH37938" s="2"/>
      <c r="BQ37938" s="2"/>
    </row>
    <row r="37939" spans="6:69" x14ac:dyDescent="0.2">
      <c r="F37939" s="9"/>
      <c r="G37939" s="9"/>
      <c r="H37939" s="9"/>
      <c r="I37939" s="9"/>
      <c r="J37939" s="9"/>
      <c r="O37939" s="2"/>
      <c r="X37939" s="2"/>
      <c r="AG37939" s="2"/>
      <c r="AP37939" s="2"/>
      <c r="AY37939" s="2"/>
      <c r="BH37939" s="2"/>
      <c r="BQ37939" s="2"/>
    </row>
    <row r="37940" spans="6:69" x14ac:dyDescent="0.2">
      <c r="F37940" s="9"/>
      <c r="G37940" s="9"/>
      <c r="H37940" s="9"/>
      <c r="I37940" s="9"/>
      <c r="J37940" s="9"/>
      <c r="O37940" s="2"/>
      <c r="X37940" s="2"/>
      <c r="AG37940" s="2"/>
      <c r="AP37940" s="2"/>
      <c r="AY37940" s="2"/>
      <c r="BH37940" s="2"/>
      <c r="BQ37940" s="2"/>
    </row>
    <row r="37941" spans="6:69" x14ac:dyDescent="0.2">
      <c r="F37941" s="9"/>
      <c r="G37941" s="9"/>
      <c r="H37941" s="9"/>
      <c r="I37941" s="9"/>
      <c r="J37941" s="9"/>
      <c r="O37941" s="2"/>
      <c r="X37941" s="2"/>
      <c r="AG37941" s="2"/>
      <c r="AP37941" s="2"/>
      <c r="AY37941" s="2"/>
      <c r="BH37941" s="2"/>
      <c r="BQ37941" s="2"/>
    </row>
    <row r="37942" spans="6:69" x14ac:dyDescent="0.2">
      <c r="F37942" s="9"/>
      <c r="G37942" s="9"/>
      <c r="H37942" s="9"/>
      <c r="I37942" s="9"/>
      <c r="J37942" s="9"/>
      <c r="O37942" s="2"/>
      <c r="X37942" s="2"/>
      <c r="AG37942" s="2"/>
      <c r="AP37942" s="2"/>
      <c r="AY37942" s="2"/>
      <c r="BH37942" s="2"/>
      <c r="BQ37942" s="2"/>
    </row>
    <row r="37943" spans="6:69" x14ac:dyDescent="0.2">
      <c r="F37943" s="9"/>
      <c r="G37943" s="9"/>
      <c r="H37943" s="9"/>
      <c r="I37943" s="9"/>
      <c r="J37943" s="9"/>
      <c r="O37943" s="2"/>
      <c r="X37943" s="2"/>
      <c r="AG37943" s="2"/>
      <c r="AP37943" s="2"/>
      <c r="AY37943" s="2"/>
      <c r="BH37943" s="2"/>
      <c r="BQ37943" s="2"/>
    </row>
    <row r="37944" spans="6:69" x14ac:dyDescent="0.2">
      <c r="F37944" s="9"/>
      <c r="G37944" s="9"/>
      <c r="H37944" s="9"/>
      <c r="I37944" s="9"/>
      <c r="J37944" s="9"/>
      <c r="O37944" s="2"/>
      <c r="X37944" s="2"/>
      <c r="AG37944" s="2"/>
      <c r="AP37944" s="2"/>
      <c r="AY37944" s="2"/>
      <c r="BH37944" s="2"/>
      <c r="BQ37944" s="2"/>
    </row>
    <row r="37945" spans="6:69" x14ac:dyDescent="0.2">
      <c r="F37945" s="9"/>
      <c r="G37945" s="9"/>
      <c r="H37945" s="9"/>
      <c r="I37945" s="9"/>
      <c r="J37945" s="9"/>
      <c r="O37945" s="2"/>
      <c r="X37945" s="2"/>
      <c r="AG37945" s="2"/>
      <c r="AP37945" s="2"/>
      <c r="AY37945" s="2"/>
      <c r="BH37945" s="2"/>
      <c r="BQ37945" s="2"/>
    </row>
    <row r="37946" spans="6:69" x14ac:dyDescent="0.2">
      <c r="F37946" s="9"/>
      <c r="G37946" s="9"/>
      <c r="H37946" s="9"/>
      <c r="I37946" s="9"/>
      <c r="J37946" s="9"/>
      <c r="O37946" s="2"/>
      <c r="X37946" s="2"/>
      <c r="AG37946" s="2"/>
      <c r="AP37946" s="2"/>
      <c r="AY37946" s="2"/>
      <c r="BH37946" s="2"/>
      <c r="BQ37946" s="2"/>
    </row>
    <row r="37947" spans="6:69" x14ac:dyDescent="0.2">
      <c r="F37947" s="9"/>
      <c r="G37947" s="9"/>
      <c r="H37947" s="9"/>
      <c r="I37947" s="9"/>
      <c r="J37947" s="9"/>
      <c r="O37947" s="2"/>
      <c r="X37947" s="2"/>
      <c r="AG37947" s="2"/>
      <c r="AP37947" s="2"/>
      <c r="AY37947" s="2"/>
      <c r="BH37947" s="2"/>
      <c r="BQ37947" s="2"/>
    </row>
    <row r="37948" spans="6:69" x14ac:dyDescent="0.2">
      <c r="F37948" s="9"/>
      <c r="G37948" s="9"/>
      <c r="H37948" s="9"/>
      <c r="I37948" s="9"/>
      <c r="J37948" s="9"/>
      <c r="O37948" s="2"/>
      <c r="X37948" s="2"/>
      <c r="AG37948" s="2"/>
      <c r="AP37948" s="2"/>
      <c r="AY37948" s="2"/>
      <c r="BH37948" s="2"/>
      <c r="BQ37948" s="2"/>
    </row>
    <row r="37949" spans="6:69" x14ac:dyDescent="0.2">
      <c r="F37949" s="9"/>
      <c r="G37949" s="9"/>
      <c r="H37949" s="9"/>
      <c r="I37949" s="9"/>
      <c r="J37949" s="9"/>
      <c r="O37949" s="2"/>
      <c r="X37949" s="2"/>
      <c r="AG37949" s="2"/>
      <c r="AP37949" s="2"/>
      <c r="AY37949" s="2"/>
      <c r="BH37949" s="2"/>
      <c r="BQ37949" s="2"/>
    </row>
    <row r="37950" spans="6:69" x14ac:dyDescent="0.2">
      <c r="F37950" s="9"/>
      <c r="G37950" s="9"/>
      <c r="H37950" s="9"/>
      <c r="I37950" s="9"/>
      <c r="J37950" s="9"/>
      <c r="O37950" s="2"/>
      <c r="X37950" s="2"/>
      <c r="AG37950" s="2"/>
      <c r="AP37950" s="2"/>
      <c r="AY37950" s="2"/>
      <c r="BH37950" s="2"/>
      <c r="BQ37950" s="2"/>
    </row>
    <row r="37951" spans="6:69" x14ac:dyDescent="0.2">
      <c r="F37951" s="9"/>
      <c r="G37951" s="9"/>
      <c r="H37951" s="9"/>
      <c r="I37951" s="9"/>
      <c r="J37951" s="9"/>
      <c r="O37951" s="2"/>
      <c r="X37951" s="2"/>
      <c r="AG37951" s="2"/>
      <c r="AP37951" s="2"/>
      <c r="AY37951" s="2"/>
      <c r="BH37951" s="2"/>
      <c r="BQ37951" s="2"/>
    </row>
    <row r="37952" spans="6:69" x14ac:dyDescent="0.2">
      <c r="F37952" s="9"/>
      <c r="G37952" s="9"/>
      <c r="H37952" s="9"/>
      <c r="I37952" s="9"/>
      <c r="J37952" s="9"/>
      <c r="O37952" s="2"/>
      <c r="X37952" s="2"/>
      <c r="AG37952" s="2"/>
      <c r="AP37952" s="2"/>
      <c r="AY37952" s="2"/>
      <c r="BH37952" s="2"/>
      <c r="BQ37952" s="2"/>
    </row>
    <row r="37953" spans="6:69" x14ac:dyDescent="0.2">
      <c r="F37953" s="9"/>
      <c r="G37953" s="9"/>
      <c r="H37953" s="9"/>
      <c r="I37953" s="9"/>
      <c r="J37953" s="9"/>
      <c r="O37953" s="2"/>
      <c r="X37953" s="2"/>
      <c r="AG37953" s="2"/>
      <c r="AP37953" s="2"/>
      <c r="AY37953" s="2"/>
      <c r="BH37953" s="2"/>
      <c r="BQ37953" s="2"/>
    </row>
    <row r="37954" spans="6:69" x14ac:dyDescent="0.2">
      <c r="F37954" s="9"/>
      <c r="G37954" s="9"/>
      <c r="H37954" s="9"/>
      <c r="I37954" s="9"/>
      <c r="J37954" s="9"/>
      <c r="O37954" s="2"/>
      <c r="X37954" s="2"/>
      <c r="AG37954" s="2"/>
      <c r="AP37954" s="2"/>
      <c r="AY37954" s="2"/>
      <c r="BH37954" s="2"/>
      <c r="BQ37954" s="2"/>
    </row>
    <row r="37955" spans="6:69" x14ac:dyDescent="0.2">
      <c r="F37955" s="9"/>
      <c r="G37955" s="9"/>
      <c r="H37955" s="9"/>
      <c r="I37955" s="9"/>
      <c r="J37955" s="9"/>
      <c r="O37955" s="2"/>
      <c r="X37955" s="2"/>
      <c r="AG37955" s="2"/>
      <c r="AP37955" s="2"/>
      <c r="AY37955" s="2"/>
      <c r="BH37955" s="2"/>
      <c r="BQ37955" s="2"/>
    </row>
    <row r="37956" spans="6:69" x14ac:dyDescent="0.2">
      <c r="F37956" s="9"/>
      <c r="G37956" s="9"/>
      <c r="H37956" s="9"/>
      <c r="I37956" s="9"/>
      <c r="J37956" s="9"/>
      <c r="O37956" s="2"/>
      <c r="X37956" s="2"/>
      <c r="AG37956" s="2"/>
      <c r="AP37956" s="2"/>
      <c r="AY37956" s="2"/>
      <c r="BH37956" s="2"/>
      <c r="BQ37956" s="2"/>
    </row>
    <row r="37957" spans="6:69" x14ac:dyDescent="0.2">
      <c r="F37957" s="9"/>
      <c r="G37957" s="9"/>
      <c r="H37957" s="9"/>
      <c r="I37957" s="9"/>
      <c r="J37957" s="9"/>
      <c r="O37957" s="2"/>
      <c r="X37957" s="2"/>
      <c r="AG37957" s="2"/>
      <c r="AP37957" s="2"/>
      <c r="AY37957" s="2"/>
      <c r="BH37957" s="2"/>
      <c r="BQ37957" s="2"/>
    </row>
    <row r="37958" spans="6:69" x14ac:dyDescent="0.2">
      <c r="F37958" s="9"/>
      <c r="G37958" s="9"/>
      <c r="H37958" s="9"/>
      <c r="I37958" s="9"/>
      <c r="J37958" s="9"/>
      <c r="O37958" s="2"/>
      <c r="X37958" s="2"/>
      <c r="AG37958" s="2"/>
      <c r="AP37958" s="2"/>
      <c r="AY37958" s="2"/>
      <c r="BH37958" s="2"/>
      <c r="BQ37958" s="2"/>
    </row>
    <row r="37959" spans="6:69" x14ac:dyDescent="0.2">
      <c r="F37959" s="9"/>
      <c r="G37959" s="9"/>
      <c r="H37959" s="9"/>
      <c r="I37959" s="9"/>
      <c r="J37959" s="9"/>
      <c r="O37959" s="2"/>
      <c r="X37959" s="2"/>
      <c r="AG37959" s="2"/>
      <c r="AP37959" s="2"/>
      <c r="AY37959" s="2"/>
      <c r="BH37959" s="2"/>
      <c r="BQ37959" s="2"/>
    </row>
    <row r="37960" spans="6:69" x14ac:dyDescent="0.2">
      <c r="F37960" s="9"/>
      <c r="G37960" s="9"/>
      <c r="H37960" s="9"/>
      <c r="I37960" s="9"/>
      <c r="J37960" s="9"/>
      <c r="O37960" s="2"/>
      <c r="X37960" s="2"/>
      <c r="AG37960" s="2"/>
      <c r="AP37960" s="2"/>
      <c r="AY37960" s="2"/>
      <c r="BH37960" s="2"/>
      <c r="BQ37960" s="2"/>
    </row>
    <row r="37961" spans="6:69" x14ac:dyDescent="0.2">
      <c r="F37961" s="9"/>
      <c r="G37961" s="9"/>
      <c r="H37961" s="9"/>
      <c r="I37961" s="9"/>
      <c r="J37961" s="9"/>
      <c r="O37961" s="2"/>
      <c r="X37961" s="2"/>
      <c r="AG37961" s="2"/>
      <c r="AP37961" s="2"/>
      <c r="AY37961" s="2"/>
      <c r="BH37961" s="2"/>
      <c r="BQ37961" s="2"/>
    </row>
    <row r="37962" spans="6:69" x14ac:dyDescent="0.2">
      <c r="F37962" s="9"/>
      <c r="G37962" s="9"/>
      <c r="H37962" s="9"/>
      <c r="I37962" s="9"/>
      <c r="J37962" s="9"/>
      <c r="O37962" s="2"/>
      <c r="X37962" s="2"/>
      <c r="AG37962" s="2"/>
      <c r="AP37962" s="2"/>
      <c r="AY37962" s="2"/>
      <c r="BH37962" s="2"/>
      <c r="BQ37962" s="2"/>
    </row>
    <row r="37963" spans="6:69" x14ac:dyDescent="0.2">
      <c r="F37963" s="9"/>
      <c r="G37963" s="9"/>
      <c r="H37963" s="9"/>
      <c r="I37963" s="9"/>
      <c r="J37963" s="9"/>
      <c r="O37963" s="2"/>
      <c r="X37963" s="2"/>
      <c r="AG37963" s="2"/>
      <c r="AP37963" s="2"/>
      <c r="AY37963" s="2"/>
      <c r="BH37963" s="2"/>
      <c r="BQ37963" s="2"/>
    </row>
    <row r="37964" spans="6:69" x14ac:dyDescent="0.2">
      <c r="F37964" s="9"/>
      <c r="G37964" s="9"/>
      <c r="H37964" s="9"/>
      <c r="I37964" s="9"/>
      <c r="J37964" s="9"/>
      <c r="O37964" s="2"/>
      <c r="X37964" s="2"/>
      <c r="AG37964" s="2"/>
      <c r="AP37964" s="2"/>
      <c r="AY37964" s="2"/>
      <c r="BH37964" s="2"/>
      <c r="BQ37964" s="2"/>
    </row>
    <row r="37965" spans="6:69" x14ac:dyDescent="0.2">
      <c r="F37965" s="9"/>
      <c r="G37965" s="9"/>
      <c r="H37965" s="9"/>
      <c r="I37965" s="9"/>
      <c r="J37965" s="9"/>
      <c r="O37965" s="2"/>
      <c r="X37965" s="2"/>
      <c r="AG37965" s="2"/>
      <c r="AP37965" s="2"/>
      <c r="AY37965" s="2"/>
      <c r="BH37965" s="2"/>
      <c r="BQ37965" s="2"/>
    </row>
    <row r="37966" spans="6:69" x14ac:dyDescent="0.2">
      <c r="F37966" s="9"/>
      <c r="G37966" s="9"/>
      <c r="H37966" s="9"/>
      <c r="I37966" s="9"/>
      <c r="J37966" s="9"/>
      <c r="O37966" s="2"/>
      <c r="X37966" s="2"/>
      <c r="AG37966" s="2"/>
      <c r="AP37966" s="2"/>
      <c r="AY37966" s="2"/>
      <c r="BH37966" s="2"/>
      <c r="BQ37966" s="2"/>
    </row>
    <row r="37967" spans="6:69" x14ac:dyDescent="0.2">
      <c r="F37967" s="9"/>
      <c r="G37967" s="9"/>
      <c r="H37967" s="9"/>
      <c r="I37967" s="9"/>
      <c r="J37967" s="9"/>
      <c r="O37967" s="2"/>
      <c r="X37967" s="2"/>
      <c r="AG37967" s="2"/>
      <c r="AP37967" s="2"/>
      <c r="AY37967" s="2"/>
      <c r="BH37967" s="2"/>
      <c r="BQ37967" s="2"/>
    </row>
    <row r="37968" spans="6:69" x14ac:dyDescent="0.2">
      <c r="F37968" s="9"/>
      <c r="G37968" s="9"/>
      <c r="H37968" s="9"/>
      <c r="I37968" s="9"/>
      <c r="J37968" s="9"/>
      <c r="O37968" s="2"/>
      <c r="X37968" s="2"/>
      <c r="AG37968" s="2"/>
      <c r="AP37968" s="2"/>
      <c r="AY37968" s="2"/>
      <c r="BH37968" s="2"/>
      <c r="BQ37968" s="2"/>
    </row>
    <row r="37969" spans="6:69" x14ac:dyDescent="0.2">
      <c r="F37969" s="9"/>
      <c r="G37969" s="9"/>
      <c r="H37969" s="9"/>
      <c r="I37969" s="9"/>
      <c r="J37969" s="9"/>
      <c r="O37969" s="2"/>
      <c r="X37969" s="2"/>
      <c r="AG37969" s="2"/>
      <c r="AP37969" s="2"/>
      <c r="AY37969" s="2"/>
      <c r="BH37969" s="2"/>
      <c r="BQ37969" s="2"/>
    </row>
    <row r="37970" spans="6:69" x14ac:dyDescent="0.2">
      <c r="F37970" s="9"/>
      <c r="G37970" s="9"/>
      <c r="H37970" s="9"/>
      <c r="I37970" s="9"/>
      <c r="J37970" s="9"/>
      <c r="O37970" s="2"/>
      <c r="X37970" s="2"/>
      <c r="AG37970" s="2"/>
      <c r="AP37970" s="2"/>
      <c r="AY37970" s="2"/>
      <c r="BH37970" s="2"/>
      <c r="BQ37970" s="2"/>
    </row>
    <row r="37971" spans="6:69" x14ac:dyDescent="0.2">
      <c r="F37971" s="9"/>
      <c r="G37971" s="9"/>
      <c r="H37971" s="9"/>
      <c r="I37971" s="9"/>
      <c r="J37971" s="9"/>
      <c r="O37971" s="2"/>
      <c r="X37971" s="2"/>
      <c r="AG37971" s="2"/>
      <c r="AP37971" s="2"/>
      <c r="AY37971" s="2"/>
      <c r="BH37971" s="2"/>
      <c r="BQ37971" s="2"/>
    </row>
    <row r="37972" spans="6:69" x14ac:dyDescent="0.2">
      <c r="F37972" s="9"/>
      <c r="G37972" s="9"/>
      <c r="H37972" s="9"/>
      <c r="I37972" s="9"/>
      <c r="J37972" s="9"/>
      <c r="O37972" s="2"/>
      <c r="X37972" s="2"/>
      <c r="AG37972" s="2"/>
      <c r="AP37972" s="2"/>
      <c r="AY37972" s="2"/>
      <c r="BH37972" s="2"/>
      <c r="BQ37972" s="2"/>
    </row>
    <row r="37973" spans="6:69" x14ac:dyDescent="0.2">
      <c r="F37973" s="9"/>
      <c r="G37973" s="9"/>
      <c r="H37973" s="9"/>
      <c r="I37973" s="9"/>
      <c r="J37973" s="9"/>
      <c r="O37973" s="2"/>
      <c r="X37973" s="2"/>
      <c r="AG37973" s="2"/>
      <c r="AP37973" s="2"/>
      <c r="AY37973" s="2"/>
      <c r="BH37973" s="2"/>
      <c r="BQ37973" s="2"/>
    </row>
    <row r="37974" spans="6:69" x14ac:dyDescent="0.2">
      <c r="F37974" s="9"/>
      <c r="G37974" s="9"/>
      <c r="H37974" s="9"/>
      <c r="I37974" s="9"/>
      <c r="J37974" s="9"/>
      <c r="O37974" s="2"/>
      <c r="X37974" s="2"/>
      <c r="AG37974" s="2"/>
      <c r="AP37974" s="2"/>
      <c r="AY37974" s="2"/>
      <c r="BH37974" s="2"/>
      <c r="BQ37974" s="2"/>
    </row>
    <row r="37975" spans="6:69" x14ac:dyDescent="0.2">
      <c r="F37975" s="9"/>
      <c r="G37975" s="9"/>
      <c r="H37975" s="9"/>
      <c r="I37975" s="9"/>
      <c r="J37975" s="9"/>
      <c r="O37975" s="2"/>
      <c r="X37975" s="2"/>
      <c r="AG37975" s="2"/>
      <c r="AP37975" s="2"/>
      <c r="AY37975" s="2"/>
      <c r="BH37975" s="2"/>
      <c r="BQ37975" s="2"/>
    </row>
    <row r="37976" spans="6:69" x14ac:dyDescent="0.2">
      <c r="F37976" s="9"/>
      <c r="G37976" s="9"/>
      <c r="H37976" s="9"/>
      <c r="I37976" s="9"/>
      <c r="J37976" s="9"/>
      <c r="O37976" s="2"/>
      <c r="X37976" s="2"/>
      <c r="AG37976" s="2"/>
      <c r="AP37976" s="2"/>
      <c r="AY37976" s="2"/>
      <c r="BH37976" s="2"/>
      <c r="BQ37976" s="2"/>
    </row>
    <row r="37977" spans="6:69" x14ac:dyDescent="0.2">
      <c r="F37977" s="9"/>
      <c r="G37977" s="9"/>
      <c r="H37977" s="9"/>
      <c r="I37977" s="9"/>
      <c r="J37977" s="9"/>
      <c r="O37977" s="2"/>
      <c r="X37977" s="2"/>
      <c r="AG37977" s="2"/>
      <c r="AP37977" s="2"/>
      <c r="AY37977" s="2"/>
      <c r="BH37977" s="2"/>
      <c r="BQ37977" s="2"/>
    </row>
    <row r="37978" spans="6:69" x14ac:dyDescent="0.2">
      <c r="F37978" s="9"/>
      <c r="G37978" s="9"/>
      <c r="H37978" s="9"/>
      <c r="I37978" s="9"/>
      <c r="J37978" s="9"/>
      <c r="O37978" s="2"/>
      <c r="X37978" s="2"/>
      <c r="AG37978" s="2"/>
      <c r="AP37978" s="2"/>
      <c r="AY37978" s="2"/>
      <c r="BH37978" s="2"/>
      <c r="BQ37978" s="2"/>
    </row>
    <row r="37979" spans="6:69" x14ac:dyDescent="0.2">
      <c r="F37979" s="9"/>
      <c r="G37979" s="9"/>
      <c r="H37979" s="9"/>
      <c r="I37979" s="9"/>
      <c r="J37979" s="9"/>
      <c r="O37979" s="2"/>
      <c r="X37979" s="2"/>
      <c r="AG37979" s="2"/>
      <c r="AP37979" s="2"/>
      <c r="AY37979" s="2"/>
      <c r="BH37979" s="2"/>
      <c r="BQ37979" s="2"/>
    </row>
    <row r="37980" spans="6:69" x14ac:dyDescent="0.2">
      <c r="F37980" s="9"/>
      <c r="G37980" s="9"/>
      <c r="H37980" s="9"/>
      <c r="I37980" s="9"/>
      <c r="J37980" s="9"/>
      <c r="O37980" s="2"/>
      <c r="X37980" s="2"/>
      <c r="AG37980" s="2"/>
      <c r="AP37980" s="2"/>
      <c r="AY37980" s="2"/>
      <c r="BH37980" s="2"/>
      <c r="BQ37980" s="2"/>
    </row>
    <row r="37981" spans="6:69" x14ac:dyDescent="0.2">
      <c r="F37981" s="9"/>
      <c r="G37981" s="9"/>
      <c r="H37981" s="9"/>
      <c r="I37981" s="9"/>
      <c r="J37981" s="9"/>
      <c r="O37981" s="2"/>
      <c r="X37981" s="2"/>
      <c r="AG37981" s="2"/>
      <c r="AP37981" s="2"/>
      <c r="AY37981" s="2"/>
      <c r="BH37981" s="2"/>
      <c r="BQ37981" s="2"/>
    </row>
    <row r="37982" spans="6:69" x14ac:dyDescent="0.2">
      <c r="F37982" s="9"/>
      <c r="G37982" s="9"/>
      <c r="H37982" s="9"/>
      <c r="I37982" s="9"/>
      <c r="J37982" s="9"/>
      <c r="O37982" s="2"/>
      <c r="X37982" s="2"/>
      <c r="AG37982" s="2"/>
      <c r="AP37982" s="2"/>
      <c r="AY37982" s="2"/>
      <c r="BH37982" s="2"/>
      <c r="BQ37982" s="2"/>
    </row>
    <row r="37983" spans="6:69" x14ac:dyDescent="0.2">
      <c r="F37983" s="9"/>
      <c r="G37983" s="9"/>
      <c r="H37983" s="9"/>
      <c r="I37983" s="9"/>
      <c r="J37983" s="9"/>
      <c r="O37983" s="2"/>
      <c r="X37983" s="2"/>
      <c r="AG37983" s="2"/>
      <c r="AP37983" s="2"/>
      <c r="AY37983" s="2"/>
      <c r="BH37983" s="2"/>
      <c r="BQ37983" s="2"/>
    </row>
    <row r="37984" spans="6:69" x14ac:dyDescent="0.2">
      <c r="F37984" s="9"/>
      <c r="G37984" s="9"/>
      <c r="H37984" s="9"/>
      <c r="I37984" s="9"/>
      <c r="J37984" s="9"/>
      <c r="O37984" s="2"/>
      <c r="X37984" s="2"/>
      <c r="AG37984" s="2"/>
      <c r="AP37984" s="2"/>
      <c r="AY37984" s="2"/>
      <c r="BH37984" s="2"/>
      <c r="BQ37984" s="2"/>
    </row>
    <row r="37985" spans="6:69" x14ac:dyDescent="0.2">
      <c r="F37985" s="9"/>
      <c r="G37985" s="9"/>
      <c r="H37985" s="9"/>
      <c r="I37985" s="9"/>
      <c r="J37985" s="9"/>
      <c r="O37985" s="2"/>
      <c r="X37985" s="2"/>
      <c r="AG37985" s="2"/>
      <c r="AP37985" s="2"/>
      <c r="AY37985" s="2"/>
      <c r="BH37985" s="2"/>
      <c r="BQ37985" s="2"/>
    </row>
    <row r="37986" spans="6:69" x14ac:dyDescent="0.2">
      <c r="F37986" s="9"/>
      <c r="G37986" s="9"/>
      <c r="H37986" s="9"/>
      <c r="I37986" s="9"/>
      <c r="J37986" s="9"/>
      <c r="O37986" s="2"/>
      <c r="X37986" s="2"/>
      <c r="AG37986" s="2"/>
      <c r="AP37986" s="2"/>
      <c r="AY37986" s="2"/>
      <c r="BH37986" s="2"/>
      <c r="BQ37986" s="2"/>
    </row>
    <row r="37987" spans="6:69" x14ac:dyDescent="0.2">
      <c r="F37987" s="9"/>
      <c r="G37987" s="9"/>
      <c r="H37987" s="9"/>
      <c r="I37987" s="9"/>
      <c r="J37987" s="9"/>
      <c r="O37987" s="2"/>
      <c r="X37987" s="2"/>
      <c r="AG37987" s="2"/>
      <c r="AP37987" s="2"/>
      <c r="AY37987" s="2"/>
      <c r="BH37987" s="2"/>
      <c r="BQ37987" s="2"/>
    </row>
    <row r="37988" spans="6:69" x14ac:dyDescent="0.2">
      <c r="F37988" s="9"/>
      <c r="G37988" s="9"/>
      <c r="H37988" s="9"/>
      <c r="I37988" s="9"/>
      <c r="J37988" s="9"/>
      <c r="O37988" s="2"/>
      <c r="X37988" s="2"/>
      <c r="AG37988" s="2"/>
      <c r="AP37988" s="2"/>
      <c r="AY37988" s="2"/>
      <c r="BH37988" s="2"/>
      <c r="BQ37988" s="2"/>
    </row>
    <row r="37989" spans="6:69" x14ac:dyDescent="0.2">
      <c r="F37989" s="9"/>
      <c r="G37989" s="9"/>
      <c r="H37989" s="9"/>
      <c r="I37989" s="9"/>
      <c r="J37989" s="9"/>
      <c r="O37989" s="2"/>
      <c r="X37989" s="2"/>
      <c r="AG37989" s="2"/>
      <c r="AP37989" s="2"/>
      <c r="AY37989" s="2"/>
      <c r="BH37989" s="2"/>
      <c r="BQ37989" s="2"/>
    </row>
    <row r="37990" spans="6:69" x14ac:dyDescent="0.2">
      <c r="F37990" s="9"/>
      <c r="G37990" s="9"/>
      <c r="H37990" s="9"/>
      <c r="I37990" s="9"/>
      <c r="J37990" s="9"/>
      <c r="O37990" s="2"/>
      <c r="X37990" s="2"/>
      <c r="AG37990" s="2"/>
      <c r="AP37990" s="2"/>
      <c r="AY37990" s="2"/>
      <c r="BH37990" s="2"/>
      <c r="BQ37990" s="2"/>
    </row>
    <row r="37991" spans="6:69" x14ac:dyDescent="0.2">
      <c r="F37991" s="9"/>
      <c r="G37991" s="9"/>
      <c r="H37991" s="9"/>
      <c r="I37991" s="9"/>
      <c r="J37991" s="9"/>
      <c r="O37991" s="2"/>
      <c r="X37991" s="2"/>
      <c r="AG37991" s="2"/>
      <c r="AP37991" s="2"/>
      <c r="AY37991" s="2"/>
      <c r="BH37991" s="2"/>
      <c r="BQ37991" s="2"/>
    </row>
    <row r="37992" spans="6:69" x14ac:dyDescent="0.2">
      <c r="F37992" s="9"/>
      <c r="G37992" s="9"/>
      <c r="H37992" s="9"/>
      <c r="I37992" s="9"/>
      <c r="J37992" s="9"/>
      <c r="O37992" s="2"/>
      <c r="X37992" s="2"/>
      <c r="AG37992" s="2"/>
      <c r="AP37992" s="2"/>
      <c r="AY37992" s="2"/>
      <c r="BH37992" s="2"/>
      <c r="BQ37992" s="2"/>
    </row>
    <row r="37993" spans="6:69" x14ac:dyDescent="0.2">
      <c r="F37993" s="9"/>
      <c r="G37993" s="9"/>
      <c r="H37993" s="9"/>
      <c r="I37993" s="9"/>
      <c r="J37993" s="9"/>
      <c r="O37993" s="2"/>
      <c r="X37993" s="2"/>
      <c r="AG37993" s="2"/>
      <c r="AP37993" s="2"/>
      <c r="AY37993" s="2"/>
      <c r="BH37993" s="2"/>
      <c r="BQ37993" s="2"/>
    </row>
    <row r="37994" spans="6:69" x14ac:dyDescent="0.2">
      <c r="F37994" s="9"/>
      <c r="G37994" s="9"/>
      <c r="H37994" s="9"/>
      <c r="I37994" s="9"/>
      <c r="J37994" s="9"/>
      <c r="O37994" s="2"/>
      <c r="X37994" s="2"/>
      <c r="AG37994" s="2"/>
      <c r="AP37994" s="2"/>
      <c r="AY37994" s="2"/>
      <c r="BH37994" s="2"/>
      <c r="BQ37994" s="2"/>
    </row>
    <row r="37995" spans="6:69" x14ac:dyDescent="0.2">
      <c r="F37995" s="9"/>
      <c r="G37995" s="9"/>
      <c r="H37995" s="9"/>
      <c r="I37995" s="9"/>
      <c r="J37995" s="9"/>
      <c r="O37995" s="2"/>
      <c r="X37995" s="2"/>
      <c r="AG37995" s="2"/>
      <c r="AP37995" s="2"/>
      <c r="AY37995" s="2"/>
      <c r="BH37995" s="2"/>
      <c r="BQ37995" s="2"/>
    </row>
    <row r="37996" spans="6:69" x14ac:dyDescent="0.2">
      <c r="F37996" s="9"/>
      <c r="G37996" s="9"/>
      <c r="H37996" s="9"/>
      <c r="I37996" s="9"/>
      <c r="J37996" s="9"/>
      <c r="O37996" s="2"/>
      <c r="X37996" s="2"/>
      <c r="AG37996" s="2"/>
      <c r="AP37996" s="2"/>
      <c r="AY37996" s="2"/>
      <c r="BH37996" s="2"/>
      <c r="BQ37996" s="2"/>
    </row>
    <row r="37997" spans="6:69" x14ac:dyDescent="0.2">
      <c r="F37997" s="9"/>
      <c r="G37997" s="9"/>
      <c r="H37997" s="9"/>
      <c r="I37997" s="9"/>
      <c r="J37997" s="9"/>
      <c r="O37997" s="2"/>
      <c r="X37997" s="2"/>
      <c r="AG37997" s="2"/>
      <c r="AP37997" s="2"/>
      <c r="AY37997" s="2"/>
      <c r="BH37997" s="2"/>
      <c r="BQ37997" s="2"/>
    </row>
    <row r="37998" spans="6:69" x14ac:dyDescent="0.2">
      <c r="F37998" s="9"/>
      <c r="G37998" s="9"/>
      <c r="H37998" s="9"/>
      <c r="I37998" s="9"/>
      <c r="J37998" s="9"/>
      <c r="O37998" s="2"/>
      <c r="X37998" s="2"/>
      <c r="AG37998" s="2"/>
      <c r="AP37998" s="2"/>
      <c r="AY37998" s="2"/>
      <c r="BH37998" s="2"/>
      <c r="BQ37998" s="2"/>
    </row>
    <row r="37999" spans="6:69" x14ac:dyDescent="0.2">
      <c r="F37999" s="9"/>
      <c r="G37999" s="9"/>
      <c r="H37999" s="9"/>
      <c r="I37999" s="9"/>
      <c r="J37999" s="9"/>
      <c r="O37999" s="2"/>
      <c r="X37999" s="2"/>
      <c r="AG37999" s="2"/>
      <c r="AP37999" s="2"/>
      <c r="AY37999" s="2"/>
      <c r="BH37999" s="2"/>
      <c r="BQ37999" s="2"/>
    </row>
    <row r="38000" spans="6:69" x14ac:dyDescent="0.2">
      <c r="F38000" s="9"/>
      <c r="G38000" s="9"/>
      <c r="H38000" s="9"/>
      <c r="I38000" s="9"/>
      <c r="J38000" s="9"/>
      <c r="O38000" s="2"/>
      <c r="X38000" s="2"/>
      <c r="AG38000" s="2"/>
      <c r="AP38000" s="2"/>
      <c r="AY38000" s="2"/>
      <c r="BH38000" s="2"/>
      <c r="BQ38000" s="2"/>
    </row>
    <row r="38001" spans="6:69" x14ac:dyDescent="0.2">
      <c r="F38001" s="9"/>
      <c r="G38001" s="9"/>
      <c r="H38001" s="9"/>
      <c r="I38001" s="9"/>
      <c r="J38001" s="9"/>
      <c r="O38001" s="2"/>
      <c r="X38001" s="2"/>
      <c r="AG38001" s="2"/>
      <c r="AP38001" s="2"/>
      <c r="AY38001" s="2"/>
      <c r="BH38001" s="2"/>
      <c r="BQ38001" s="2"/>
    </row>
    <row r="38002" spans="6:69" x14ac:dyDescent="0.2">
      <c r="F38002" s="9"/>
      <c r="G38002" s="9"/>
      <c r="H38002" s="9"/>
      <c r="I38002" s="9"/>
      <c r="J38002" s="9"/>
      <c r="O38002" s="2"/>
      <c r="X38002" s="2"/>
      <c r="AG38002" s="2"/>
      <c r="AP38002" s="2"/>
      <c r="AY38002" s="2"/>
      <c r="BH38002" s="2"/>
      <c r="BQ38002" s="2"/>
    </row>
    <row r="38003" spans="6:69" x14ac:dyDescent="0.2">
      <c r="F38003" s="9"/>
      <c r="G38003" s="9"/>
      <c r="H38003" s="9"/>
      <c r="I38003" s="9"/>
      <c r="J38003" s="9"/>
      <c r="O38003" s="2"/>
      <c r="X38003" s="2"/>
      <c r="AG38003" s="2"/>
      <c r="AP38003" s="2"/>
      <c r="AY38003" s="2"/>
      <c r="BH38003" s="2"/>
      <c r="BQ38003" s="2"/>
    </row>
    <row r="38004" spans="6:69" x14ac:dyDescent="0.2">
      <c r="F38004" s="9"/>
      <c r="G38004" s="9"/>
      <c r="H38004" s="9"/>
      <c r="I38004" s="9"/>
      <c r="J38004" s="9"/>
      <c r="O38004" s="2"/>
      <c r="X38004" s="2"/>
      <c r="AG38004" s="2"/>
      <c r="AP38004" s="2"/>
      <c r="AY38004" s="2"/>
      <c r="BH38004" s="2"/>
      <c r="BQ38004" s="2"/>
    </row>
    <row r="38005" spans="6:69" x14ac:dyDescent="0.2">
      <c r="F38005" s="9"/>
      <c r="G38005" s="9"/>
      <c r="H38005" s="9"/>
      <c r="I38005" s="9"/>
      <c r="J38005" s="9"/>
      <c r="O38005" s="2"/>
      <c r="X38005" s="2"/>
      <c r="AG38005" s="2"/>
      <c r="AP38005" s="2"/>
      <c r="AY38005" s="2"/>
      <c r="BH38005" s="2"/>
      <c r="BQ38005" s="2"/>
    </row>
    <row r="38006" spans="6:69" x14ac:dyDescent="0.2">
      <c r="F38006" s="9"/>
      <c r="G38006" s="9"/>
      <c r="H38006" s="9"/>
      <c r="I38006" s="9"/>
      <c r="J38006" s="9"/>
      <c r="O38006" s="2"/>
      <c r="X38006" s="2"/>
      <c r="AG38006" s="2"/>
      <c r="AP38006" s="2"/>
      <c r="AY38006" s="2"/>
      <c r="BH38006" s="2"/>
      <c r="BQ38006" s="2"/>
    </row>
    <row r="38007" spans="6:69" x14ac:dyDescent="0.2">
      <c r="F38007" s="9"/>
      <c r="G38007" s="9"/>
      <c r="H38007" s="9"/>
      <c r="I38007" s="9"/>
      <c r="J38007" s="9"/>
      <c r="O38007" s="2"/>
      <c r="X38007" s="2"/>
      <c r="AG38007" s="2"/>
      <c r="AP38007" s="2"/>
      <c r="AY38007" s="2"/>
      <c r="BH38007" s="2"/>
      <c r="BQ38007" s="2"/>
    </row>
    <row r="38008" spans="6:69" x14ac:dyDescent="0.2">
      <c r="F38008" s="9"/>
      <c r="G38008" s="9"/>
      <c r="H38008" s="9"/>
      <c r="I38008" s="9"/>
      <c r="J38008" s="9"/>
      <c r="O38008" s="2"/>
      <c r="X38008" s="2"/>
      <c r="AG38008" s="2"/>
      <c r="AP38008" s="2"/>
      <c r="AY38008" s="2"/>
      <c r="BH38008" s="2"/>
      <c r="BQ38008" s="2"/>
    </row>
    <row r="38009" spans="6:69" x14ac:dyDescent="0.2">
      <c r="F38009" s="9"/>
      <c r="G38009" s="9"/>
      <c r="H38009" s="9"/>
      <c r="I38009" s="9"/>
      <c r="J38009" s="9"/>
      <c r="O38009" s="2"/>
      <c r="X38009" s="2"/>
      <c r="AG38009" s="2"/>
      <c r="AP38009" s="2"/>
      <c r="AY38009" s="2"/>
      <c r="BH38009" s="2"/>
      <c r="BQ38009" s="2"/>
    </row>
    <row r="38010" spans="6:69" x14ac:dyDescent="0.2">
      <c r="F38010" s="9"/>
      <c r="G38010" s="9"/>
      <c r="H38010" s="9"/>
      <c r="I38010" s="9"/>
      <c r="J38010" s="9"/>
      <c r="O38010" s="2"/>
      <c r="X38010" s="2"/>
      <c r="AG38010" s="2"/>
      <c r="AP38010" s="2"/>
      <c r="AY38010" s="2"/>
      <c r="BH38010" s="2"/>
      <c r="BQ38010" s="2"/>
    </row>
    <row r="38011" spans="6:69" x14ac:dyDescent="0.2">
      <c r="F38011" s="9"/>
      <c r="G38011" s="9"/>
      <c r="H38011" s="9"/>
      <c r="I38011" s="9"/>
      <c r="J38011" s="9"/>
      <c r="O38011" s="2"/>
      <c r="X38011" s="2"/>
      <c r="AG38011" s="2"/>
      <c r="AP38011" s="2"/>
      <c r="AY38011" s="2"/>
      <c r="BH38011" s="2"/>
      <c r="BQ38011" s="2"/>
    </row>
    <row r="38012" spans="6:69" x14ac:dyDescent="0.2">
      <c r="F38012" s="9"/>
      <c r="G38012" s="9"/>
      <c r="H38012" s="9"/>
      <c r="I38012" s="9"/>
      <c r="J38012" s="9"/>
      <c r="O38012" s="2"/>
      <c r="X38012" s="2"/>
      <c r="AG38012" s="2"/>
      <c r="AP38012" s="2"/>
      <c r="AY38012" s="2"/>
      <c r="BH38012" s="2"/>
      <c r="BQ38012" s="2"/>
    </row>
    <row r="38013" spans="6:69" x14ac:dyDescent="0.2">
      <c r="F38013" s="9"/>
      <c r="G38013" s="9"/>
      <c r="H38013" s="9"/>
      <c r="I38013" s="9"/>
      <c r="J38013" s="9"/>
      <c r="O38013" s="2"/>
      <c r="X38013" s="2"/>
      <c r="AG38013" s="2"/>
      <c r="AP38013" s="2"/>
      <c r="AY38013" s="2"/>
      <c r="BH38013" s="2"/>
      <c r="BQ38013" s="2"/>
    </row>
    <row r="38014" spans="6:69" x14ac:dyDescent="0.2">
      <c r="F38014" s="9"/>
      <c r="G38014" s="9"/>
      <c r="H38014" s="9"/>
      <c r="I38014" s="9"/>
      <c r="J38014" s="9"/>
      <c r="O38014" s="2"/>
      <c r="X38014" s="2"/>
      <c r="AG38014" s="2"/>
      <c r="AP38014" s="2"/>
      <c r="AY38014" s="2"/>
      <c r="BH38014" s="2"/>
      <c r="BQ38014" s="2"/>
    </row>
    <row r="38015" spans="6:69" x14ac:dyDescent="0.2">
      <c r="F38015" s="9"/>
      <c r="G38015" s="9"/>
      <c r="H38015" s="9"/>
      <c r="I38015" s="9"/>
      <c r="J38015" s="9"/>
      <c r="O38015" s="2"/>
      <c r="X38015" s="2"/>
      <c r="AG38015" s="2"/>
      <c r="AP38015" s="2"/>
      <c r="AY38015" s="2"/>
      <c r="BH38015" s="2"/>
      <c r="BQ38015" s="2"/>
    </row>
    <row r="38016" spans="6:69" x14ac:dyDescent="0.2">
      <c r="F38016" s="9"/>
      <c r="G38016" s="9"/>
      <c r="H38016" s="9"/>
      <c r="I38016" s="9"/>
      <c r="J38016" s="9"/>
      <c r="O38016" s="2"/>
      <c r="X38016" s="2"/>
      <c r="AG38016" s="2"/>
      <c r="AP38016" s="2"/>
      <c r="AY38016" s="2"/>
      <c r="BH38016" s="2"/>
      <c r="BQ38016" s="2"/>
    </row>
    <row r="38017" spans="6:69" x14ac:dyDescent="0.2">
      <c r="F38017" s="9"/>
      <c r="G38017" s="9"/>
      <c r="H38017" s="9"/>
      <c r="I38017" s="9"/>
      <c r="J38017" s="9"/>
      <c r="O38017" s="2"/>
      <c r="X38017" s="2"/>
      <c r="AG38017" s="2"/>
      <c r="AP38017" s="2"/>
      <c r="AY38017" s="2"/>
      <c r="BH38017" s="2"/>
      <c r="BQ38017" s="2"/>
    </row>
    <row r="38018" spans="6:69" x14ac:dyDescent="0.2">
      <c r="F38018" s="9"/>
      <c r="G38018" s="9"/>
      <c r="H38018" s="9"/>
      <c r="I38018" s="9"/>
      <c r="J38018" s="9"/>
      <c r="O38018" s="2"/>
      <c r="X38018" s="2"/>
      <c r="AG38018" s="2"/>
      <c r="AP38018" s="2"/>
      <c r="AY38018" s="2"/>
      <c r="BH38018" s="2"/>
      <c r="BQ38018" s="2"/>
    </row>
    <row r="38019" spans="6:69" x14ac:dyDescent="0.2">
      <c r="F38019" s="9"/>
      <c r="G38019" s="9"/>
      <c r="H38019" s="9"/>
      <c r="I38019" s="9"/>
      <c r="J38019" s="9"/>
      <c r="O38019" s="2"/>
      <c r="X38019" s="2"/>
      <c r="AG38019" s="2"/>
      <c r="AP38019" s="2"/>
      <c r="AY38019" s="2"/>
      <c r="BH38019" s="2"/>
      <c r="BQ38019" s="2"/>
    </row>
    <row r="38020" spans="6:69" x14ac:dyDescent="0.2">
      <c r="F38020" s="9"/>
      <c r="G38020" s="9"/>
      <c r="H38020" s="9"/>
      <c r="I38020" s="9"/>
      <c r="J38020" s="9"/>
      <c r="O38020" s="2"/>
      <c r="X38020" s="2"/>
      <c r="AG38020" s="2"/>
      <c r="AP38020" s="2"/>
      <c r="AY38020" s="2"/>
      <c r="BH38020" s="2"/>
      <c r="BQ38020" s="2"/>
    </row>
    <row r="38021" spans="6:69" x14ac:dyDescent="0.2">
      <c r="F38021" s="9"/>
      <c r="G38021" s="9"/>
      <c r="H38021" s="9"/>
      <c r="I38021" s="9"/>
      <c r="J38021" s="9"/>
      <c r="O38021" s="2"/>
      <c r="X38021" s="2"/>
      <c r="AG38021" s="2"/>
      <c r="AP38021" s="2"/>
      <c r="AY38021" s="2"/>
      <c r="BH38021" s="2"/>
      <c r="BQ38021" s="2"/>
    </row>
    <row r="38022" spans="6:69" x14ac:dyDescent="0.2">
      <c r="F38022" s="9"/>
      <c r="G38022" s="9"/>
      <c r="H38022" s="9"/>
      <c r="I38022" s="9"/>
      <c r="J38022" s="9"/>
      <c r="O38022" s="2"/>
      <c r="X38022" s="2"/>
      <c r="AG38022" s="2"/>
      <c r="AP38022" s="2"/>
      <c r="AY38022" s="2"/>
      <c r="BH38022" s="2"/>
      <c r="BQ38022" s="2"/>
    </row>
    <row r="38023" spans="6:69" x14ac:dyDescent="0.2">
      <c r="F38023" s="9"/>
      <c r="G38023" s="9"/>
      <c r="H38023" s="9"/>
      <c r="I38023" s="9"/>
      <c r="J38023" s="9"/>
      <c r="O38023" s="2"/>
      <c r="X38023" s="2"/>
      <c r="AG38023" s="2"/>
      <c r="AP38023" s="2"/>
      <c r="AY38023" s="2"/>
      <c r="BH38023" s="2"/>
      <c r="BQ38023" s="2"/>
    </row>
    <row r="38024" spans="6:69" x14ac:dyDescent="0.2">
      <c r="F38024" s="9"/>
      <c r="G38024" s="9"/>
      <c r="H38024" s="9"/>
      <c r="I38024" s="9"/>
      <c r="J38024" s="9"/>
      <c r="O38024" s="2"/>
      <c r="X38024" s="2"/>
      <c r="AG38024" s="2"/>
      <c r="AP38024" s="2"/>
      <c r="AY38024" s="2"/>
      <c r="BH38024" s="2"/>
      <c r="BQ38024" s="2"/>
    </row>
    <row r="38025" spans="6:69" x14ac:dyDescent="0.2">
      <c r="F38025" s="9"/>
      <c r="G38025" s="9"/>
      <c r="H38025" s="9"/>
      <c r="I38025" s="9"/>
      <c r="J38025" s="9"/>
      <c r="O38025" s="2"/>
      <c r="X38025" s="2"/>
      <c r="AG38025" s="2"/>
      <c r="AP38025" s="2"/>
      <c r="AY38025" s="2"/>
      <c r="BH38025" s="2"/>
      <c r="BQ38025" s="2"/>
    </row>
    <row r="38026" spans="6:69" x14ac:dyDescent="0.2">
      <c r="F38026" s="9"/>
      <c r="G38026" s="9"/>
      <c r="H38026" s="9"/>
      <c r="I38026" s="9"/>
      <c r="J38026" s="9"/>
      <c r="O38026" s="2"/>
      <c r="X38026" s="2"/>
      <c r="AG38026" s="2"/>
      <c r="AP38026" s="2"/>
      <c r="AY38026" s="2"/>
      <c r="BH38026" s="2"/>
      <c r="BQ38026" s="2"/>
    </row>
    <row r="38027" spans="6:69" x14ac:dyDescent="0.2">
      <c r="F38027" s="9"/>
      <c r="G38027" s="9"/>
      <c r="H38027" s="9"/>
      <c r="I38027" s="9"/>
      <c r="J38027" s="9"/>
      <c r="O38027" s="2"/>
      <c r="X38027" s="2"/>
      <c r="AG38027" s="2"/>
      <c r="AP38027" s="2"/>
      <c r="AY38027" s="2"/>
      <c r="BH38027" s="2"/>
      <c r="BQ38027" s="2"/>
    </row>
    <row r="38028" spans="6:69" x14ac:dyDescent="0.2">
      <c r="F38028" s="9"/>
      <c r="G38028" s="9"/>
      <c r="H38028" s="9"/>
      <c r="I38028" s="9"/>
      <c r="J38028" s="9"/>
      <c r="O38028" s="2"/>
      <c r="X38028" s="2"/>
      <c r="AG38028" s="2"/>
      <c r="AP38028" s="2"/>
      <c r="AY38028" s="2"/>
      <c r="BH38028" s="2"/>
      <c r="BQ38028" s="2"/>
    </row>
    <row r="38029" spans="6:69" x14ac:dyDescent="0.2">
      <c r="F38029" s="9"/>
      <c r="G38029" s="9"/>
      <c r="H38029" s="9"/>
      <c r="I38029" s="9"/>
      <c r="J38029" s="9"/>
      <c r="O38029" s="2"/>
      <c r="X38029" s="2"/>
      <c r="AG38029" s="2"/>
      <c r="AP38029" s="2"/>
      <c r="AY38029" s="2"/>
      <c r="BH38029" s="2"/>
      <c r="BQ38029" s="2"/>
    </row>
    <row r="38030" spans="6:69" x14ac:dyDescent="0.2">
      <c r="F38030" s="9"/>
      <c r="G38030" s="9"/>
      <c r="H38030" s="9"/>
      <c r="I38030" s="9"/>
      <c r="J38030" s="9"/>
      <c r="O38030" s="2"/>
      <c r="X38030" s="2"/>
      <c r="AG38030" s="2"/>
      <c r="AP38030" s="2"/>
      <c r="AY38030" s="2"/>
      <c r="BH38030" s="2"/>
      <c r="BQ38030" s="2"/>
    </row>
    <row r="38031" spans="6:69" x14ac:dyDescent="0.2">
      <c r="F38031" s="9"/>
      <c r="G38031" s="9"/>
      <c r="H38031" s="9"/>
      <c r="I38031" s="9"/>
      <c r="J38031" s="9"/>
      <c r="O38031" s="2"/>
      <c r="X38031" s="2"/>
      <c r="AG38031" s="2"/>
      <c r="AP38031" s="2"/>
      <c r="AY38031" s="2"/>
      <c r="BH38031" s="2"/>
      <c r="BQ38031" s="2"/>
    </row>
    <row r="38032" spans="6:69" x14ac:dyDescent="0.2">
      <c r="F38032" s="9"/>
      <c r="G38032" s="9"/>
      <c r="H38032" s="9"/>
      <c r="I38032" s="9"/>
      <c r="J38032" s="9"/>
      <c r="O38032" s="2"/>
      <c r="X38032" s="2"/>
      <c r="AG38032" s="2"/>
      <c r="AP38032" s="2"/>
      <c r="AY38032" s="2"/>
      <c r="BH38032" s="2"/>
      <c r="BQ38032" s="2"/>
    </row>
    <row r="38033" spans="6:69" x14ac:dyDescent="0.2">
      <c r="F38033" s="9"/>
      <c r="G38033" s="9"/>
      <c r="H38033" s="9"/>
      <c r="I38033" s="9"/>
      <c r="J38033" s="9"/>
      <c r="O38033" s="2"/>
      <c r="X38033" s="2"/>
      <c r="AG38033" s="2"/>
      <c r="AP38033" s="2"/>
      <c r="AY38033" s="2"/>
      <c r="BH38033" s="2"/>
      <c r="BQ38033" s="2"/>
    </row>
    <row r="38034" spans="6:69" x14ac:dyDescent="0.2">
      <c r="F38034" s="9"/>
      <c r="G38034" s="9"/>
      <c r="H38034" s="9"/>
      <c r="I38034" s="9"/>
      <c r="J38034" s="9"/>
      <c r="O38034" s="2"/>
      <c r="X38034" s="2"/>
      <c r="AG38034" s="2"/>
      <c r="AP38034" s="2"/>
      <c r="AY38034" s="2"/>
      <c r="BH38034" s="2"/>
      <c r="BQ38034" s="2"/>
    </row>
    <row r="38035" spans="6:69" x14ac:dyDescent="0.2">
      <c r="F38035" s="9"/>
      <c r="G38035" s="9"/>
      <c r="H38035" s="9"/>
      <c r="I38035" s="9"/>
      <c r="J38035" s="9"/>
      <c r="O38035" s="2"/>
      <c r="X38035" s="2"/>
      <c r="AG38035" s="2"/>
      <c r="AP38035" s="2"/>
      <c r="AY38035" s="2"/>
      <c r="BH38035" s="2"/>
      <c r="BQ38035" s="2"/>
    </row>
    <row r="38036" spans="6:69" x14ac:dyDescent="0.2">
      <c r="F38036" s="9"/>
      <c r="G38036" s="9"/>
      <c r="H38036" s="9"/>
      <c r="I38036" s="9"/>
      <c r="J38036" s="9"/>
      <c r="O38036" s="2"/>
      <c r="X38036" s="2"/>
      <c r="AG38036" s="2"/>
      <c r="AP38036" s="2"/>
      <c r="AY38036" s="2"/>
      <c r="BH38036" s="2"/>
      <c r="BQ38036" s="2"/>
    </row>
    <row r="38037" spans="6:69" x14ac:dyDescent="0.2">
      <c r="F38037" s="9"/>
      <c r="G38037" s="9"/>
      <c r="H38037" s="9"/>
      <c r="I38037" s="9"/>
      <c r="J38037" s="9"/>
      <c r="O38037" s="2"/>
      <c r="X38037" s="2"/>
      <c r="AG38037" s="2"/>
      <c r="AP38037" s="2"/>
      <c r="AY38037" s="2"/>
      <c r="BH38037" s="2"/>
      <c r="BQ38037" s="2"/>
    </row>
    <row r="38038" spans="6:69" x14ac:dyDescent="0.2">
      <c r="F38038" s="9"/>
      <c r="G38038" s="9"/>
      <c r="H38038" s="9"/>
      <c r="I38038" s="9"/>
      <c r="J38038" s="9"/>
      <c r="O38038" s="2"/>
      <c r="X38038" s="2"/>
      <c r="AG38038" s="2"/>
      <c r="AP38038" s="2"/>
      <c r="AY38038" s="2"/>
      <c r="BH38038" s="2"/>
      <c r="BQ38038" s="2"/>
    </row>
    <row r="38039" spans="6:69" x14ac:dyDescent="0.2">
      <c r="F38039" s="9"/>
      <c r="G38039" s="9"/>
      <c r="H38039" s="9"/>
      <c r="I38039" s="9"/>
      <c r="J38039" s="9"/>
      <c r="O38039" s="2"/>
      <c r="X38039" s="2"/>
      <c r="AG38039" s="2"/>
      <c r="AP38039" s="2"/>
      <c r="AY38039" s="2"/>
      <c r="BH38039" s="2"/>
      <c r="BQ38039" s="2"/>
    </row>
    <row r="38040" spans="6:69" x14ac:dyDescent="0.2">
      <c r="F38040" s="9"/>
      <c r="G38040" s="9"/>
      <c r="H38040" s="9"/>
      <c r="I38040" s="9"/>
      <c r="J38040" s="9"/>
      <c r="O38040" s="2"/>
      <c r="X38040" s="2"/>
      <c r="AG38040" s="2"/>
      <c r="AP38040" s="2"/>
      <c r="AY38040" s="2"/>
      <c r="BH38040" s="2"/>
      <c r="BQ38040" s="2"/>
    </row>
    <row r="38041" spans="6:69" x14ac:dyDescent="0.2">
      <c r="F38041" s="9"/>
      <c r="G38041" s="9"/>
      <c r="H38041" s="9"/>
      <c r="I38041" s="9"/>
      <c r="J38041" s="9"/>
      <c r="O38041" s="2"/>
      <c r="X38041" s="2"/>
      <c r="AG38041" s="2"/>
      <c r="AP38041" s="2"/>
      <c r="AY38041" s="2"/>
      <c r="BH38041" s="2"/>
      <c r="BQ38041" s="2"/>
    </row>
    <row r="38042" spans="6:69" x14ac:dyDescent="0.2">
      <c r="F38042" s="9"/>
      <c r="G38042" s="9"/>
      <c r="H38042" s="9"/>
      <c r="I38042" s="9"/>
      <c r="J38042" s="9"/>
      <c r="O38042" s="2"/>
      <c r="X38042" s="2"/>
      <c r="AG38042" s="2"/>
      <c r="AP38042" s="2"/>
      <c r="AY38042" s="2"/>
      <c r="BH38042" s="2"/>
      <c r="BQ38042" s="2"/>
    </row>
    <row r="38043" spans="6:69" x14ac:dyDescent="0.2">
      <c r="F38043" s="9"/>
      <c r="G38043" s="9"/>
      <c r="H38043" s="9"/>
      <c r="I38043" s="9"/>
      <c r="J38043" s="9"/>
      <c r="O38043" s="2"/>
      <c r="X38043" s="2"/>
      <c r="AG38043" s="2"/>
      <c r="AP38043" s="2"/>
      <c r="AY38043" s="2"/>
      <c r="BH38043" s="2"/>
      <c r="BQ38043" s="2"/>
    </row>
    <row r="38044" spans="6:69" x14ac:dyDescent="0.2">
      <c r="F38044" s="9"/>
      <c r="G38044" s="9"/>
      <c r="H38044" s="9"/>
      <c r="I38044" s="9"/>
      <c r="J38044" s="9"/>
      <c r="O38044" s="2"/>
      <c r="X38044" s="2"/>
      <c r="AG38044" s="2"/>
      <c r="AP38044" s="2"/>
      <c r="AY38044" s="2"/>
      <c r="BH38044" s="2"/>
      <c r="BQ38044" s="2"/>
    </row>
    <row r="38045" spans="6:69" x14ac:dyDescent="0.2">
      <c r="F38045" s="9"/>
      <c r="G38045" s="9"/>
      <c r="H38045" s="9"/>
      <c r="I38045" s="9"/>
      <c r="J38045" s="9"/>
      <c r="O38045" s="2"/>
      <c r="X38045" s="2"/>
      <c r="AG38045" s="2"/>
      <c r="AP38045" s="2"/>
      <c r="AY38045" s="2"/>
      <c r="BH38045" s="2"/>
      <c r="BQ38045" s="2"/>
    </row>
    <row r="38046" spans="6:69" x14ac:dyDescent="0.2">
      <c r="F38046" s="9"/>
      <c r="G38046" s="9"/>
      <c r="H38046" s="9"/>
      <c r="I38046" s="9"/>
      <c r="J38046" s="9"/>
      <c r="O38046" s="2"/>
      <c r="X38046" s="2"/>
      <c r="AG38046" s="2"/>
      <c r="AP38046" s="2"/>
      <c r="AY38046" s="2"/>
      <c r="BH38046" s="2"/>
      <c r="BQ38046" s="2"/>
    </row>
    <row r="38047" spans="6:69" x14ac:dyDescent="0.2">
      <c r="F38047" s="9"/>
      <c r="G38047" s="9"/>
      <c r="H38047" s="9"/>
      <c r="I38047" s="9"/>
      <c r="J38047" s="9"/>
      <c r="O38047" s="2"/>
      <c r="X38047" s="2"/>
      <c r="AG38047" s="2"/>
      <c r="AP38047" s="2"/>
      <c r="AY38047" s="2"/>
      <c r="BH38047" s="2"/>
      <c r="BQ38047" s="2"/>
    </row>
    <row r="38048" spans="6:69" x14ac:dyDescent="0.2">
      <c r="F38048" s="9"/>
      <c r="G38048" s="9"/>
      <c r="H38048" s="9"/>
      <c r="I38048" s="9"/>
      <c r="J38048" s="9"/>
      <c r="O38048" s="2"/>
      <c r="X38048" s="2"/>
      <c r="AG38048" s="2"/>
      <c r="AP38048" s="2"/>
      <c r="AY38048" s="2"/>
      <c r="BH38048" s="2"/>
      <c r="BQ38048" s="2"/>
    </row>
    <row r="38049" spans="6:69" x14ac:dyDescent="0.2">
      <c r="F38049" s="9"/>
      <c r="G38049" s="9"/>
      <c r="H38049" s="9"/>
      <c r="I38049" s="9"/>
      <c r="J38049" s="9"/>
      <c r="O38049" s="2"/>
      <c r="X38049" s="2"/>
      <c r="AG38049" s="2"/>
      <c r="AP38049" s="2"/>
      <c r="AY38049" s="2"/>
      <c r="BH38049" s="2"/>
      <c r="BQ38049" s="2"/>
    </row>
    <row r="38050" spans="6:69" x14ac:dyDescent="0.2">
      <c r="F38050" s="9"/>
      <c r="G38050" s="9"/>
      <c r="H38050" s="9"/>
      <c r="I38050" s="9"/>
      <c r="J38050" s="9"/>
      <c r="O38050" s="2"/>
      <c r="X38050" s="2"/>
      <c r="AG38050" s="2"/>
      <c r="AP38050" s="2"/>
      <c r="AY38050" s="2"/>
      <c r="BH38050" s="2"/>
      <c r="BQ38050" s="2"/>
    </row>
    <row r="38051" spans="6:69" x14ac:dyDescent="0.2">
      <c r="F38051" s="9"/>
      <c r="G38051" s="9"/>
      <c r="H38051" s="9"/>
      <c r="I38051" s="9"/>
      <c r="J38051" s="9"/>
      <c r="O38051" s="2"/>
      <c r="X38051" s="2"/>
      <c r="AG38051" s="2"/>
      <c r="AP38051" s="2"/>
      <c r="AY38051" s="2"/>
      <c r="BH38051" s="2"/>
      <c r="BQ38051" s="2"/>
    </row>
    <row r="38052" spans="6:69" x14ac:dyDescent="0.2">
      <c r="F38052" s="9"/>
      <c r="G38052" s="9"/>
      <c r="H38052" s="9"/>
      <c r="I38052" s="9"/>
      <c r="J38052" s="9"/>
      <c r="O38052" s="2"/>
      <c r="X38052" s="2"/>
      <c r="AG38052" s="2"/>
      <c r="AP38052" s="2"/>
      <c r="AY38052" s="2"/>
      <c r="BH38052" s="2"/>
      <c r="BQ38052" s="2"/>
    </row>
    <row r="38053" spans="6:69" x14ac:dyDescent="0.2">
      <c r="F38053" s="9"/>
      <c r="G38053" s="9"/>
      <c r="H38053" s="9"/>
      <c r="I38053" s="9"/>
      <c r="J38053" s="9"/>
      <c r="O38053" s="2"/>
      <c r="X38053" s="2"/>
      <c r="AG38053" s="2"/>
      <c r="AP38053" s="2"/>
      <c r="AY38053" s="2"/>
      <c r="BH38053" s="2"/>
      <c r="BQ38053" s="2"/>
    </row>
    <row r="38054" spans="6:69" x14ac:dyDescent="0.2">
      <c r="F38054" s="9"/>
      <c r="G38054" s="9"/>
      <c r="H38054" s="9"/>
      <c r="I38054" s="9"/>
      <c r="J38054" s="9"/>
      <c r="O38054" s="2"/>
      <c r="X38054" s="2"/>
      <c r="AG38054" s="2"/>
      <c r="AP38054" s="2"/>
      <c r="AY38054" s="2"/>
      <c r="BH38054" s="2"/>
      <c r="BQ38054" s="2"/>
    </row>
    <row r="38055" spans="6:69" x14ac:dyDescent="0.2">
      <c r="F38055" s="9"/>
      <c r="G38055" s="9"/>
      <c r="H38055" s="9"/>
      <c r="I38055" s="9"/>
      <c r="J38055" s="9"/>
      <c r="O38055" s="2"/>
      <c r="X38055" s="2"/>
      <c r="AG38055" s="2"/>
      <c r="AP38055" s="2"/>
      <c r="AY38055" s="2"/>
      <c r="BH38055" s="2"/>
      <c r="BQ38055" s="2"/>
    </row>
    <row r="38056" spans="6:69" x14ac:dyDescent="0.2">
      <c r="F38056" s="9"/>
      <c r="G38056" s="9"/>
      <c r="H38056" s="9"/>
      <c r="I38056" s="9"/>
      <c r="J38056" s="9"/>
      <c r="O38056" s="2"/>
      <c r="X38056" s="2"/>
      <c r="AG38056" s="2"/>
      <c r="AP38056" s="2"/>
      <c r="AY38056" s="2"/>
      <c r="BH38056" s="2"/>
      <c r="BQ38056" s="2"/>
    </row>
    <row r="38057" spans="6:69" x14ac:dyDescent="0.2">
      <c r="F38057" s="9"/>
      <c r="G38057" s="9"/>
      <c r="H38057" s="9"/>
      <c r="I38057" s="9"/>
      <c r="J38057" s="9"/>
      <c r="O38057" s="2"/>
      <c r="X38057" s="2"/>
      <c r="AG38057" s="2"/>
      <c r="AP38057" s="2"/>
      <c r="AY38057" s="2"/>
      <c r="BH38057" s="2"/>
      <c r="BQ38057" s="2"/>
    </row>
    <row r="38058" spans="6:69" x14ac:dyDescent="0.2">
      <c r="F38058" s="9"/>
      <c r="G38058" s="9"/>
      <c r="H38058" s="9"/>
      <c r="I38058" s="9"/>
      <c r="J38058" s="9"/>
      <c r="O38058" s="2"/>
      <c r="X38058" s="2"/>
      <c r="AG38058" s="2"/>
      <c r="AP38058" s="2"/>
      <c r="AY38058" s="2"/>
      <c r="BH38058" s="2"/>
      <c r="BQ38058" s="2"/>
    </row>
    <row r="38059" spans="6:69" x14ac:dyDescent="0.2">
      <c r="F38059" s="9"/>
      <c r="G38059" s="9"/>
      <c r="H38059" s="9"/>
      <c r="I38059" s="9"/>
      <c r="J38059" s="9"/>
      <c r="O38059" s="2"/>
      <c r="X38059" s="2"/>
      <c r="AG38059" s="2"/>
      <c r="AP38059" s="2"/>
      <c r="AY38059" s="2"/>
      <c r="BH38059" s="2"/>
      <c r="BQ38059" s="2"/>
    </row>
    <row r="38060" spans="6:69" x14ac:dyDescent="0.2">
      <c r="F38060" s="9"/>
      <c r="G38060" s="9"/>
      <c r="H38060" s="9"/>
      <c r="I38060" s="9"/>
      <c r="J38060" s="9"/>
      <c r="O38060" s="2"/>
      <c r="X38060" s="2"/>
      <c r="AG38060" s="2"/>
      <c r="AP38060" s="2"/>
      <c r="AY38060" s="2"/>
      <c r="BH38060" s="2"/>
      <c r="BQ38060" s="2"/>
    </row>
    <row r="38061" spans="6:69" x14ac:dyDescent="0.2">
      <c r="F38061" s="9"/>
      <c r="G38061" s="9"/>
      <c r="H38061" s="9"/>
      <c r="I38061" s="9"/>
      <c r="J38061" s="9"/>
      <c r="O38061" s="2"/>
      <c r="X38061" s="2"/>
      <c r="AG38061" s="2"/>
      <c r="AP38061" s="2"/>
      <c r="AY38061" s="2"/>
      <c r="BH38061" s="2"/>
      <c r="BQ38061" s="2"/>
    </row>
    <row r="38062" spans="6:69" x14ac:dyDescent="0.2">
      <c r="F38062" s="9"/>
      <c r="G38062" s="9"/>
      <c r="H38062" s="9"/>
      <c r="I38062" s="9"/>
      <c r="J38062" s="9"/>
      <c r="O38062" s="2"/>
      <c r="X38062" s="2"/>
      <c r="AG38062" s="2"/>
      <c r="AP38062" s="2"/>
      <c r="AY38062" s="2"/>
      <c r="BH38062" s="2"/>
      <c r="BQ38062" s="2"/>
    </row>
    <row r="38063" spans="6:69" x14ac:dyDescent="0.2">
      <c r="F38063" s="9"/>
      <c r="G38063" s="9"/>
      <c r="H38063" s="9"/>
      <c r="I38063" s="9"/>
      <c r="J38063" s="9"/>
      <c r="O38063" s="2"/>
      <c r="X38063" s="2"/>
      <c r="AG38063" s="2"/>
      <c r="AP38063" s="2"/>
      <c r="AY38063" s="2"/>
      <c r="BH38063" s="2"/>
      <c r="BQ38063" s="2"/>
    </row>
    <row r="38064" spans="6:69" x14ac:dyDescent="0.2">
      <c r="F38064" s="9"/>
      <c r="G38064" s="9"/>
      <c r="H38064" s="9"/>
      <c r="I38064" s="9"/>
      <c r="J38064" s="9"/>
      <c r="O38064" s="2"/>
      <c r="X38064" s="2"/>
      <c r="AG38064" s="2"/>
      <c r="AP38064" s="2"/>
      <c r="AY38064" s="2"/>
      <c r="BH38064" s="2"/>
      <c r="BQ38064" s="2"/>
    </row>
    <row r="38065" spans="6:69" x14ac:dyDescent="0.2">
      <c r="F38065" s="9"/>
      <c r="G38065" s="9"/>
      <c r="H38065" s="9"/>
      <c r="I38065" s="9"/>
      <c r="J38065" s="9"/>
      <c r="O38065" s="2"/>
      <c r="X38065" s="2"/>
      <c r="AG38065" s="2"/>
      <c r="AP38065" s="2"/>
      <c r="AY38065" s="2"/>
      <c r="BH38065" s="2"/>
      <c r="BQ38065" s="2"/>
    </row>
    <row r="38066" spans="6:69" x14ac:dyDescent="0.2">
      <c r="F38066" s="9"/>
      <c r="G38066" s="9"/>
      <c r="H38066" s="9"/>
      <c r="I38066" s="9"/>
      <c r="J38066" s="9"/>
      <c r="O38066" s="2"/>
      <c r="X38066" s="2"/>
      <c r="AG38066" s="2"/>
      <c r="AP38066" s="2"/>
      <c r="AY38066" s="2"/>
      <c r="BH38066" s="2"/>
      <c r="BQ38066" s="2"/>
    </row>
    <row r="38067" spans="6:69" x14ac:dyDescent="0.2">
      <c r="F38067" s="9"/>
      <c r="G38067" s="9"/>
      <c r="H38067" s="9"/>
      <c r="I38067" s="9"/>
      <c r="J38067" s="9"/>
      <c r="O38067" s="2"/>
      <c r="X38067" s="2"/>
      <c r="AG38067" s="2"/>
      <c r="AP38067" s="2"/>
      <c r="AY38067" s="2"/>
      <c r="BH38067" s="2"/>
      <c r="BQ38067" s="2"/>
    </row>
    <row r="38068" spans="6:69" x14ac:dyDescent="0.2">
      <c r="F38068" s="9"/>
      <c r="G38068" s="9"/>
      <c r="H38068" s="9"/>
      <c r="I38068" s="9"/>
      <c r="J38068" s="9"/>
      <c r="O38068" s="2"/>
      <c r="X38068" s="2"/>
      <c r="AG38068" s="2"/>
      <c r="AP38068" s="2"/>
      <c r="AY38068" s="2"/>
      <c r="BH38068" s="2"/>
      <c r="BQ38068" s="2"/>
    </row>
    <row r="38069" spans="6:69" x14ac:dyDescent="0.2">
      <c r="F38069" s="9"/>
      <c r="G38069" s="9"/>
      <c r="H38069" s="9"/>
      <c r="I38069" s="9"/>
      <c r="J38069" s="9"/>
      <c r="O38069" s="2"/>
      <c r="X38069" s="2"/>
      <c r="AG38069" s="2"/>
      <c r="AP38069" s="2"/>
      <c r="AY38069" s="2"/>
      <c r="BH38069" s="2"/>
      <c r="BQ38069" s="2"/>
    </row>
    <row r="38070" spans="6:69" x14ac:dyDescent="0.2">
      <c r="F38070" s="9"/>
      <c r="G38070" s="9"/>
      <c r="H38070" s="9"/>
      <c r="I38070" s="9"/>
      <c r="J38070" s="9"/>
      <c r="O38070" s="2"/>
      <c r="X38070" s="2"/>
      <c r="AG38070" s="2"/>
      <c r="AP38070" s="2"/>
      <c r="AY38070" s="2"/>
      <c r="BH38070" s="2"/>
      <c r="BQ38070" s="2"/>
    </row>
    <row r="38071" spans="6:69" x14ac:dyDescent="0.2">
      <c r="F38071" s="9"/>
      <c r="G38071" s="9"/>
      <c r="H38071" s="9"/>
      <c r="I38071" s="9"/>
      <c r="J38071" s="9"/>
      <c r="O38071" s="2"/>
      <c r="X38071" s="2"/>
      <c r="AG38071" s="2"/>
      <c r="AP38071" s="2"/>
      <c r="AY38071" s="2"/>
      <c r="BH38071" s="2"/>
      <c r="BQ38071" s="2"/>
    </row>
    <row r="38072" spans="6:69" x14ac:dyDescent="0.2">
      <c r="F38072" s="9"/>
      <c r="G38072" s="9"/>
      <c r="H38072" s="9"/>
      <c r="I38072" s="9"/>
      <c r="J38072" s="9"/>
      <c r="O38072" s="2"/>
      <c r="X38072" s="2"/>
      <c r="AG38072" s="2"/>
      <c r="AP38072" s="2"/>
      <c r="AY38072" s="2"/>
      <c r="BH38072" s="2"/>
      <c r="BQ38072" s="2"/>
    </row>
    <row r="38073" spans="6:69" x14ac:dyDescent="0.2">
      <c r="F38073" s="9"/>
      <c r="G38073" s="9"/>
      <c r="H38073" s="9"/>
      <c r="I38073" s="9"/>
      <c r="J38073" s="9"/>
      <c r="O38073" s="2"/>
      <c r="X38073" s="2"/>
      <c r="AG38073" s="2"/>
      <c r="AP38073" s="2"/>
      <c r="AY38073" s="2"/>
      <c r="BH38073" s="2"/>
      <c r="BQ38073" s="2"/>
    </row>
    <row r="38074" spans="6:69" x14ac:dyDescent="0.2">
      <c r="F38074" s="9"/>
      <c r="G38074" s="9"/>
      <c r="H38074" s="9"/>
      <c r="I38074" s="9"/>
      <c r="J38074" s="9"/>
      <c r="O38074" s="2"/>
      <c r="X38074" s="2"/>
      <c r="AG38074" s="2"/>
      <c r="AP38074" s="2"/>
      <c r="AY38074" s="2"/>
      <c r="BH38074" s="2"/>
      <c r="BQ38074" s="2"/>
    </row>
    <row r="38075" spans="6:69" x14ac:dyDescent="0.2">
      <c r="F38075" s="9"/>
      <c r="G38075" s="9"/>
      <c r="H38075" s="9"/>
      <c r="I38075" s="9"/>
      <c r="J38075" s="9"/>
      <c r="O38075" s="2"/>
      <c r="X38075" s="2"/>
      <c r="AG38075" s="2"/>
      <c r="AP38075" s="2"/>
      <c r="AY38075" s="2"/>
      <c r="BH38075" s="2"/>
      <c r="BQ38075" s="2"/>
    </row>
    <row r="38076" spans="6:69" x14ac:dyDescent="0.2">
      <c r="F38076" s="9"/>
      <c r="G38076" s="9"/>
      <c r="H38076" s="9"/>
      <c r="I38076" s="9"/>
      <c r="J38076" s="9"/>
      <c r="O38076" s="2"/>
      <c r="X38076" s="2"/>
      <c r="AG38076" s="2"/>
      <c r="AP38076" s="2"/>
      <c r="AY38076" s="2"/>
      <c r="BH38076" s="2"/>
      <c r="BQ38076" s="2"/>
    </row>
    <row r="38077" spans="6:69" x14ac:dyDescent="0.2">
      <c r="F38077" s="9"/>
      <c r="G38077" s="9"/>
      <c r="H38077" s="9"/>
      <c r="I38077" s="9"/>
      <c r="J38077" s="9"/>
      <c r="O38077" s="2"/>
      <c r="X38077" s="2"/>
      <c r="AG38077" s="2"/>
      <c r="AP38077" s="2"/>
      <c r="AY38077" s="2"/>
      <c r="BH38077" s="2"/>
      <c r="BQ38077" s="2"/>
    </row>
    <row r="38078" spans="6:69" x14ac:dyDescent="0.2">
      <c r="F38078" s="9"/>
      <c r="G38078" s="9"/>
      <c r="H38078" s="9"/>
      <c r="I38078" s="9"/>
      <c r="J38078" s="9"/>
      <c r="O38078" s="2"/>
      <c r="X38078" s="2"/>
      <c r="AG38078" s="2"/>
      <c r="AP38078" s="2"/>
      <c r="AY38078" s="2"/>
      <c r="BH38078" s="2"/>
      <c r="BQ38078" s="2"/>
    </row>
    <row r="38079" spans="6:69" x14ac:dyDescent="0.2">
      <c r="F38079" s="9"/>
      <c r="G38079" s="9"/>
      <c r="H38079" s="9"/>
      <c r="I38079" s="9"/>
      <c r="J38079" s="9"/>
      <c r="O38079" s="2"/>
      <c r="X38079" s="2"/>
      <c r="AG38079" s="2"/>
      <c r="AP38079" s="2"/>
      <c r="AY38079" s="2"/>
      <c r="BH38079" s="2"/>
      <c r="BQ38079" s="2"/>
    </row>
    <row r="38080" spans="6:69" x14ac:dyDescent="0.2">
      <c r="F38080" s="9"/>
      <c r="G38080" s="9"/>
      <c r="H38080" s="9"/>
      <c r="I38080" s="9"/>
      <c r="J38080" s="9"/>
      <c r="O38080" s="2"/>
      <c r="X38080" s="2"/>
      <c r="AG38080" s="2"/>
      <c r="AP38080" s="2"/>
      <c r="AY38080" s="2"/>
      <c r="BH38080" s="2"/>
      <c r="BQ38080" s="2"/>
    </row>
    <row r="38081" spans="6:69" x14ac:dyDescent="0.2">
      <c r="F38081" s="9"/>
      <c r="G38081" s="9"/>
      <c r="H38081" s="9"/>
      <c r="I38081" s="9"/>
      <c r="J38081" s="9"/>
      <c r="O38081" s="2"/>
      <c r="X38081" s="2"/>
      <c r="AG38081" s="2"/>
      <c r="AP38081" s="2"/>
      <c r="AY38081" s="2"/>
      <c r="BH38081" s="2"/>
      <c r="BQ38081" s="2"/>
    </row>
    <row r="38082" spans="6:69" x14ac:dyDescent="0.2">
      <c r="F38082" s="9"/>
      <c r="G38082" s="9"/>
      <c r="H38082" s="9"/>
      <c r="I38082" s="9"/>
      <c r="J38082" s="9"/>
      <c r="O38082" s="2"/>
      <c r="X38082" s="2"/>
      <c r="AG38082" s="2"/>
      <c r="AP38082" s="2"/>
      <c r="AY38082" s="2"/>
      <c r="BH38082" s="2"/>
      <c r="BQ38082" s="2"/>
    </row>
    <row r="38083" spans="6:69" x14ac:dyDescent="0.2">
      <c r="F38083" s="9"/>
      <c r="G38083" s="9"/>
      <c r="H38083" s="9"/>
      <c r="I38083" s="9"/>
      <c r="J38083" s="9"/>
      <c r="O38083" s="2"/>
      <c r="X38083" s="2"/>
      <c r="AG38083" s="2"/>
      <c r="AP38083" s="2"/>
      <c r="AY38083" s="2"/>
      <c r="BH38083" s="2"/>
      <c r="BQ38083" s="2"/>
    </row>
    <row r="38084" spans="6:69" x14ac:dyDescent="0.2">
      <c r="F38084" s="9"/>
      <c r="G38084" s="9"/>
      <c r="H38084" s="9"/>
      <c r="I38084" s="9"/>
      <c r="J38084" s="9"/>
      <c r="O38084" s="2"/>
      <c r="X38084" s="2"/>
      <c r="AG38084" s="2"/>
      <c r="AP38084" s="2"/>
      <c r="AY38084" s="2"/>
      <c r="BH38084" s="2"/>
      <c r="BQ38084" s="2"/>
    </row>
    <row r="38085" spans="6:69" x14ac:dyDescent="0.2">
      <c r="F38085" s="9"/>
      <c r="G38085" s="9"/>
      <c r="H38085" s="9"/>
      <c r="I38085" s="9"/>
      <c r="J38085" s="9"/>
      <c r="O38085" s="2"/>
      <c r="X38085" s="2"/>
      <c r="AG38085" s="2"/>
      <c r="AP38085" s="2"/>
      <c r="AY38085" s="2"/>
      <c r="BH38085" s="2"/>
      <c r="BQ38085" s="2"/>
    </row>
    <row r="38086" spans="6:69" x14ac:dyDescent="0.2">
      <c r="F38086" s="9"/>
      <c r="G38086" s="9"/>
      <c r="H38086" s="9"/>
      <c r="I38086" s="9"/>
      <c r="J38086" s="9"/>
      <c r="O38086" s="2"/>
      <c r="X38086" s="2"/>
      <c r="AG38086" s="2"/>
      <c r="AP38086" s="2"/>
      <c r="AY38086" s="2"/>
      <c r="BH38086" s="2"/>
      <c r="BQ38086" s="2"/>
    </row>
    <row r="38087" spans="6:69" x14ac:dyDescent="0.2">
      <c r="F38087" s="9"/>
      <c r="G38087" s="9"/>
      <c r="H38087" s="9"/>
      <c r="I38087" s="9"/>
      <c r="J38087" s="9"/>
      <c r="O38087" s="2"/>
      <c r="X38087" s="2"/>
      <c r="AG38087" s="2"/>
      <c r="AP38087" s="2"/>
      <c r="AY38087" s="2"/>
      <c r="BH38087" s="2"/>
      <c r="BQ38087" s="2"/>
    </row>
    <row r="38088" spans="6:69" x14ac:dyDescent="0.2">
      <c r="F38088" s="9"/>
      <c r="G38088" s="9"/>
      <c r="H38088" s="9"/>
      <c r="I38088" s="9"/>
      <c r="J38088" s="9"/>
      <c r="O38088" s="2"/>
      <c r="X38088" s="2"/>
      <c r="AG38088" s="2"/>
      <c r="AP38088" s="2"/>
      <c r="AY38088" s="2"/>
      <c r="BH38088" s="2"/>
      <c r="BQ38088" s="2"/>
    </row>
    <row r="38089" spans="6:69" x14ac:dyDescent="0.2">
      <c r="F38089" s="9"/>
      <c r="G38089" s="9"/>
      <c r="H38089" s="9"/>
      <c r="I38089" s="9"/>
      <c r="J38089" s="9"/>
      <c r="O38089" s="2"/>
      <c r="X38089" s="2"/>
      <c r="AG38089" s="2"/>
      <c r="AP38089" s="2"/>
      <c r="AY38089" s="2"/>
      <c r="BH38089" s="2"/>
      <c r="BQ38089" s="2"/>
    </row>
    <row r="38090" spans="6:69" x14ac:dyDescent="0.2">
      <c r="F38090" s="9"/>
      <c r="G38090" s="9"/>
      <c r="H38090" s="9"/>
      <c r="I38090" s="9"/>
      <c r="J38090" s="9"/>
      <c r="O38090" s="2"/>
      <c r="X38090" s="2"/>
      <c r="AG38090" s="2"/>
      <c r="AP38090" s="2"/>
      <c r="AY38090" s="2"/>
      <c r="BH38090" s="2"/>
      <c r="BQ38090" s="2"/>
    </row>
    <row r="38091" spans="6:69" x14ac:dyDescent="0.2">
      <c r="F38091" s="9"/>
      <c r="G38091" s="9"/>
      <c r="H38091" s="9"/>
      <c r="I38091" s="9"/>
      <c r="J38091" s="9"/>
      <c r="O38091" s="2"/>
      <c r="X38091" s="2"/>
      <c r="AG38091" s="2"/>
      <c r="AP38091" s="2"/>
      <c r="AY38091" s="2"/>
      <c r="BH38091" s="2"/>
      <c r="BQ38091" s="2"/>
    </row>
    <row r="38092" spans="6:69" x14ac:dyDescent="0.2">
      <c r="F38092" s="9"/>
      <c r="G38092" s="9"/>
      <c r="H38092" s="9"/>
      <c r="I38092" s="9"/>
      <c r="J38092" s="9"/>
      <c r="O38092" s="2"/>
      <c r="X38092" s="2"/>
      <c r="AG38092" s="2"/>
      <c r="AP38092" s="2"/>
      <c r="AY38092" s="2"/>
      <c r="BH38092" s="2"/>
      <c r="BQ38092" s="2"/>
    </row>
    <row r="38093" spans="6:69" x14ac:dyDescent="0.2">
      <c r="F38093" s="9"/>
      <c r="G38093" s="9"/>
      <c r="H38093" s="9"/>
      <c r="I38093" s="9"/>
      <c r="J38093" s="9"/>
      <c r="O38093" s="2"/>
      <c r="X38093" s="2"/>
      <c r="AG38093" s="2"/>
      <c r="AP38093" s="2"/>
      <c r="AY38093" s="2"/>
      <c r="BH38093" s="2"/>
      <c r="BQ38093" s="2"/>
    </row>
    <row r="38094" spans="6:69" x14ac:dyDescent="0.2">
      <c r="F38094" s="9"/>
      <c r="G38094" s="9"/>
      <c r="H38094" s="9"/>
      <c r="I38094" s="9"/>
      <c r="J38094" s="9"/>
      <c r="O38094" s="2"/>
      <c r="X38094" s="2"/>
      <c r="AG38094" s="2"/>
      <c r="AP38094" s="2"/>
      <c r="AY38094" s="2"/>
      <c r="BH38094" s="2"/>
      <c r="BQ38094" s="2"/>
    </row>
    <row r="38095" spans="6:69" x14ac:dyDescent="0.2">
      <c r="F38095" s="9"/>
      <c r="G38095" s="9"/>
      <c r="H38095" s="9"/>
      <c r="I38095" s="9"/>
      <c r="J38095" s="9"/>
      <c r="O38095" s="2"/>
      <c r="X38095" s="2"/>
      <c r="AG38095" s="2"/>
      <c r="AP38095" s="2"/>
      <c r="AY38095" s="2"/>
      <c r="BH38095" s="2"/>
      <c r="BQ38095" s="2"/>
    </row>
    <row r="38096" spans="6:69" x14ac:dyDescent="0.2">
      <c r="F38096" s="9"/>
      <c r="G38096" s="9"/>
      <c r="H38096" s="9"/>
      <c r="I38096" s="9"/>
      <c r="J38096" s="9"/>
      <c r="O38096" s="2"/>
      <c r="X38096" s="2"/>
      <c r="AG38096" s="2"/>
      <c r="AP38096" s="2"/>
      <c r="AY38096" s="2"/>
      <c r="BH38096" s="2"/>
      <c r="BQ38096" s="2"/>
    </row>
    <row r="38097" spans="6:69" x14ac:dyDescent="0.2">
      <c r="F38097" s="9"/>
      <c r="G38097" s="9"/>
      <c r="H38097" s="9"/>
      <c r="I38097" s="9"/>
      <c r="J38097" s="9"/>
      <c r="O38097" s="2"/>
      <c r="X38097" s="2"/>
      <c r="AG38097" s="2"/>
      <c r="AP38097" s="2"/>
      <c r="AY38097" s="2"/>
      <c r="BH38097" s="2"/>
      <c r="BQ38097" s="2"/>
    </row>
    <row r="38098" spans="6:69" x14ac:dyDescent="0.2">
      <c r="F38098" s="9"/>
      <c r="G38098" s="9"/>
      <c r="H38098" s="9"/>
      <c r="I38098" s="9"/>
      <c r="J38098" s="9"/>
      <c r="O38098" s="2"/>
      <c r="X38098" s="2"/>
      <c r="AG38098" s="2"/>
      <c r="AP38098" s="2"/>
      <c r="AY38098" s="2"/>
      <c r="BH38098" s="2"/>
      <c r="BQ38098" s="2"/>
    </row>
    <row r="38099" spans="6:69" x14ac:dyDescent="0.2">
      <c r="F38099" s="9"/>
      <c r="G38099" s="9"/>
      <c r="H38099" s="9"/>
      <c r="I38099" s="9"/>
      <c r="J38099" s="9"/>
      <c r="O38099" s="2"/>
      <c r="X38099" s="2"/>
      <c r="AG38099" s="2"/>
      <c r="AP38099" s="2"/>
      <c r="AY38099" s="2"/>
      <c r="BH38099" s="2"/>
      <c r="BQ38099" s="2"/>
    </row>
    <row r="38100" spans="6:69" x14ac:dyDescent="0.2">
      <c r="F38100" s="9"/>
      <c r="G38100" s="9"/>
      <c r="H38100" s="9"/>
      <c r="I38100" s="9"/>
      <c r="J38100" s="9"/>
      <c r="O38100" s="2"/>
      <c r="X38100" s="2"/>
      <c r="AG38100" s="2"/>
      <c r="AP38100" s="2"/>
      <c r="AY38100" s="2"/>
      <c r="BH38100" s="2"/>
      <c r="BQ38100" s="2"/>
    </row>
    <row r="38101" spans="6:69" x14ac:dyDescent="0.2">
      <c r="F38101" s="9"/>
      <c r="G38101" s="9"/>
      <c r="H38101" s="9"/>
      <c r="I38101" s="9"/>
      <c r="J38101" s="9"/>
      <c r="O38101" s="2"/>
      <c r="X38101" s="2"/>
      <c r="AG38101" s="2"/>
      <c r="AP38101" s="2"/>
      <c r="AY38101" s="2"/>
      <c r="BH38101" s="2"/>
      <c r="BQ38101" s="2"/>
    </row>
    <row r="38102" spans="6:69" x14ac:dyDescent="0.2">
      <c r="F38102" s="9"/>
      <c r="G38102" s="9"/>
      <c r="H38102" s="9"/>
      <c r="I38102" s="9"/>
      <c r="J38102" s="9"/>
      <c r="O38102" s="2"/>
      <c r="X38102" s="2"/>
      <c r="AG38102" s="2"/>
      <c r="AP38102" s="2"/>
      <c r="AY38102" s="2"/>
      <c r="BH38102" s="2"/>
      <c r="BQ38102" s="2"/>
    </row>
    <row r="38103" spans="6:69" x14ac:dyDescent="0.2">
      <c r="F38103" s="9"/>
      <c r="G38103" s="9"/>
      <c r="H38103" s="9"/>
      <c r="I38103" s="9"/>
      <c r="J38103" s="9"/>
      <c r="O38103" s="2"/>
      <c r="X38103" s="2"/>
      <c r="AG38103" s="2"/>
      <c r="AP38103" s="2"/>
      <c r="AY38103" s="2"/>
      <c r="BH38103" s="2"/>
      <c r="BQ38103" s="2"/>
    </row>
    <row r="38104" spans="6:69" x14ac:dyDescent="0.2">
      <c r="F38104" s="9"/>
      <c r="G38104" s="9"/>
      <c r="H38104" s="9"/>
      <c r="I38104" s="9"/>
      <c r="J38104" s="9"/>
      <c r="O38104" s="2"/>
      <c r="X38104" s="2"/>
      <c r="AG38104" s="2"/>
      <c r="AP38104" s="2"/>
      <c r="AY38104" s="2"/>
      <c r="BH38104" s="2"/>
      <c r="BQ38104" s="2"/>
    </row>
    <row r="38105" spans="6:69" x14ac:dyDescent="0.2">
      <c r="F38105" s="9"/>
      <c r="G38105" s="9"/>
      <c r="H38105" s="9"/>
      <c r="I38105" s="9"/>
      <c r="J38105" s="9"/>
      <c r="O38105" s="2"/>
      <c r="X38105" s="2"/>
      <c r="AG38105" s="2"/>
      <c r="AP38105" s="2"/>
      <c r="AY38105" s="2"/>
      <c r="BH38105" s="2"/>
      <c r="BQ38105" s="2"/>
    </row>
    <row r="38106" spans="6:69" x14ac:dyDescent="0.2">
      <c r="F38106" s="9"/>
      <c r="G38106" s="9"/>
      <c r="H38106" s="9"/>
      <c r="I38106" s="9"/>
      <c r="J38106" s="9"/>
      <c r="O38106" s="2"/>
      <c r="X38106" s="2"/>
      <c r="AG38106" s="2"/>
      <c r="AP38106" s="2"/>
      <c r="AY38106" s="2"/>
      <c r="BH38106" s="2"/>
      <c r="BQ38106" s="2"/>
    </row>
    <row r="38107" spans="6:69" x14ac:dyDescent="0.2">
      <c r="F38107" s="9"/>
      <c r="G38107" s="9"/>
      <c r="H38107" s="9"/>
      <c r="I38107" s="9"/>
      <c r="J38107" s="9"/>
      <c r="O38107" s="2"/>
      <c r="X38107" s="2"/>
      <c r="AG38107" s="2"/>
      <c r="AP38107" s="2"/>
      <c r="AY38107" s="2"/>
      <c r="BH38107" s="2"/>
      <c r="BQ38107" s="2"/>
    </row>
    <row r="38108" spans="6:69" x14ac:dyDescent="0.2">
      <c r="F38108" s="9"/>
      <c r="G38108" s="9"/>
      <c r="H38108" s="9"/>
      <c r="I38108" s="9"/>
      <c r="J38108" s="9"/>
      <c r="O38108" s="2"/>
      <c r="X38108" s="2"/>
      <c r="AG38108" s="2"/>
      <c r="AP38108" s="2"/>
      <c r="AY38108" s="2"/>
      <c r="BH38108" s="2"/>
      <c r="BQ38108" s="2"/>
    </row>
    <row r="38109" spans="6:69" x14ac:dyDescent="0.2">
      <c r="F38109" s="9"/>
      <c r="G38109" s="9"/>
      <c r="H38109" s="9"/>
      <c r="I38109" s="9"/>
      <c r="J38109" s="9"/>
      <c r="O38109" s="2"/>
      <c r="X38109" s="2"/>
      <c r="AG38109" s="2"/>
      <c r="AP38109" s="2"/>
      <c r="AY38109" s="2"/>
      <c r="BH38109" s="2"/>
      <c r="BQ38109" s="2"/>
    </row>
    <row r="38110" spans="6:69" x14ac:dyDescent="0.2">
      <c r="F38110" s="9"/>
      <c r="G38110" s="9"/>
      <c r="H38110" s="9"/>
      <c r="I38110" s="9"/>
      <c r="J38110" s="9"/>
      <c r="O38110" s="2"/>
      <c r="X38110" s="2"/>
      <c r="AG38110" s="2"/>
      <c r="AP38110" s="2"/>
      <c r="AY38110" s="2"/>
      <c r="BH38110" s="2"/>
      <c r="BQ38110" s="2"/>
    </row>
    <row r="38111" spans="6:69" x14ac:dyDescent="0.2">
      <c r="F38111" s="9"/>
      <c r="G38111" s="9"/>
      <c r="H38111" s="9"/>
      <c r="I38111" s="9"/>
      <c r="J38111" s="9"/>
      <c r="O38111" s="2"/>
      <c r="X38111" s="2"/>
      <c r="AG38111" s="2"/>
      <c r="AP38111" s="2"/>
      <c r="AY38111" s="2"/>
      <c r="BH38111" s="2"/>
      <c r="BQ38111" s="2"/>
    </row>
    <row r="38112" spans="6:69" x14ac:dyDescent="0.2">
      <c r="F38112" s="9"/>
      <c r="G38112" s="9"/>
      <c r="H38112" s="9"/>
      <c r="I38112" s="9"/>
      <c r="J38112" s="9"/>
      <c r="O38112" s="2"/>
      <c r="X38112" s="2"/>
      <c r="AG38112" s="2"/>
      <c r="AP38112" s="2"/>
      <c r="AY38112" s="2"/>
      <c r="BH38112" s="2"/>
      <c r="BQ38112" s="2"/>
    </row>
    <row r="38113" spans="6:69" x14ac:dyDescent="0.2">
      <c r="F38113" s="9"/>
      <c r="G38113" s="9"/>
      <c r="H38113" s="9"/>
      <c r="I38113" s="9"/>
      <c r="J38113" s="9"/>
      <c r="O38113" s="2"/>
      <c r="X38113" s="2"/>
      <c r="AG38113" s="2"/>
      <c r="AP38113" s="2"/>
      <c r="AY38113" s="2"/>
      <c r="BH38113" s="2"/>
      <c r="BQ38113" s="2"/>
    </row>
    <row r="38114" spans="6:69" x14ac:dyDescent="0.2">
      <c r="F38114" s="9"/>
      <c r="G38114" s="9"/>
      <c r="H38114" s="9"/>
      <c r="I38114" s="9"/>
      <c r="J38114" s="9"/>
      <c r="O38114" s="2"/>
      <c r="X38114" s="2"/>
      <c r="AG38114" s="2"/>
      <c r="AP38114" s="2"/>
      <c r="AY38114" s="2"/>
      <c r="BH38114" s="2"/>
      <c r="BQ38114" s="2"/>
    </row>
    <row r="38115" spans="6:69" x14ac:dyDescent="0.2">
      <c r="F38115" s="9"/>
      <c r="G38115" s="9"/>
      <c r="H38115" s="9"/>
      <c r="I38115" s="9"/>
      <c r="J38115" s="9"/>
      <c r="O38115" s="2"/>
      <c r="X38115" s="2"/>
      <c r="AG38115" s="2"/>
      <c r="AP38115" s="2"/>
      <c r="AY38115" s="2"/>
      <c r="BH38115" s="2"/>
      <c r="BQ38115" s="2"/>
    </row>
    <row r="38116" spans="6:69" x14ac:dyDescent="0.2">
      <c r="F38116" s="9"/>
      <c r="G38116" s="9"/>
      <c r="H38116" s="9"/>
      <c r="I38116" s="9"/>
      <c r="J38116" s="9"/>
      <c r="O38116" s="2"/>
      <c r="X38116" s="2"/>
      <c r="AG38116" s="2"/>
      <c r="AP38116" s="2"/>
      <c r="AY38116" s="2"/>
      <c r="BH38116" s="2"/>
      <c r="BQ38116" s="2"/>
    </row>
    <row r="38117" spans="6:69" x14ac:dyDescent="0.2">
      <c r="F38117" s="9"/>
      <c r="G38117" s="9"/>
      <c r="H38117" s="9"/>
      <c r="I38117" s="9"/>
      <c r="J38117" s="9"/>
      <c r="O38117" s="2"/>
      <c r="X38117" s="2"/>
      <c r="AG38117" s="2"/>
      <c r="AP38117" s="2"/>
      <c r="AY38117" s="2"/>
      <c r="BH38117" s="2"/>
      <c r="BQ38117" s="2"/>
    </row>
    <row r="38118" spans="6:69" x14ac:dyDescent="0.2">
      <c r="F38118" s="9"/>
      <c r="G38118" s="9"/>
      <c r="H38118" s="9"/>
      <c r="I38118" s="9"/>
      <c r="J38118" s="9"/>
      <c r="O38118" s="2"/>
      <c r="X38118" s="2"/>
      <c r="AG38118" s="2"/>
      <c r="AP38118" s="2"/>
      <c r="AY38118" s="2"/>
      <c r="BH38118" s="2"/>
      <c r="BQ38118" s="2"/>
    </row>
    <row r="38119" spans="6:69" x14ac:dyDescent="0.2">
      <c r="F38119" s="9"/>
      <c r="G38119" s="9"/>
      <c r="H38119" s="9"/>
      <c r="I38119" s="9"/>
      <c r="J38119" s="9"/>
      <c r="O38119" s="2"/>
      <c r="X38119" s="2"/>
      <c r="AG38119" s="2"/>
      <c r="AP38119" s="2"/>
      <c r="AY38119" s="2"/>
      <c r="BH38119" s="2"/>
      <c r="BQ38119" s="2"/>
    </row>
    <row r="38120" spans="6:69" x14ac:dyDescent="0.2">
      <c r="F38120" s="9"/>
      <c r="G38120" s="9"/>
      <c r="H38120" s="9"/>
      <c r="I38120" s="9"/>
      <c r="J38120" s="9"/>
      <c r="O38120" s="2"/>
      <c r="X38120" s="2"/>
      <c r="AG38120" s="2"/>
      <c r="AP38120" s="2"/>
      <c r="AY38120" s="2"/>
      <c r="BH38120" s="2"/>
      <c r="BQ38120" s="2"/>
    </row>
    <row r="38121" spans="6:69" x14ac:dyDescent="0.2">
      <c r="F38121" s="9"/>
      <c r="G38121" s="9"/>
      <c r="H38121" s="9"/>
      <c r="I38121" s="9"/>
      <c r="J38121" s="9"/>
      <c r="O38121" s="2"/>
      <c r="X38121" s="2"/>
      <c r="AG38121" s="2"/>
      <c r="AP38121" s="2"/>
      <c r="AY38121" s="2"/>
      <c r="BH38121" s="2"/>
      <c r="BQ38121" s="2"/>
    </row>
    <row r="38122" spans="6:69" x14ac:dyDescent="0.2">
      <c r="F38122" s="9"/>
      <c r="G38122" s="9"/>
      <c r="H38122" s="9"/>
      <c r="I38122" s="9"/>
      <c r="J38122" s="9"/>
      <c r="O38122" s="2"/>
      <c r="X38122" s="2"/>
      <c r="AG38122" s="2"/>
      <c r="AP38122" s="2"/>
      <c r="AY38122" s="2"/>
      <c r="BH38122" s="2"/>
      <c r="BQ38122" s="2"/>
    </row>
    <row r="38123" spans="6:69" x14ac:dyDescent="0.2">
      <c r="F38123" s="9"/>
      <c r="G38123" s="9"/>
      <c r="H38123" s="9"/>
      <c r="I38123" s="9"/>
      <c r="J38123" s="9"/>
      <c r="O38123" s="2"/>
      <c r="X38123" s="2"/>
      <c r="AG38123" s="2"/>
      <c r="AP38123" s="2"/>
      <c r="AY38123" s="2"/>
      <c r="BH38123" s="2"/>
      <c r="BQ38123" s="2"/>
    </row>
    <row r="38124" spans="6:69" x14ac:dyDescent="0.2">
      <c r="F38124" s="9"/>
      <c r="G38124" s="9"/>
      <c r="H38124" s="9"/>
      <c r="I38124" s="9"/>
      <c r="J38124" s="9"/>
      <c r="O38124" s="2"/>
      <c r="X38124" s="2"/>
      <c r="AG38124" s="2"/>
      <c r="AP38124" s="2"/>
      <c r="AY38124" s="2"/>
      <c r="BH38124" s="2"/>
      <c r="BQ38124" s="2"/>
    </row>
    <row r="38125" spans="6:69" x14ac:dyDescent="0.2">
      <c r="F38125" s="9"/>
      <c r="G38125" s="9"/>
      <c r="H38125" s="9"/>
      <c r="I38125" s="9"/>
      <c r="J38125" s="9"/>
      <c r="O38125" s="2"/>
      <c r="X38125" s="2"/>
      <c r="AG38125" s="2"/>
      <c r="AP38125" s="2"/>
      <c r="AY38125" s="2"/>
      <c r="BH38125" s="2"/>
      <c r="BQ38125" s="2"/>
    </row>
    <row r="38126" spans="6:69" x14ac:dyDescent="0.2">
      <c r="F38126" s="9"/>
      <c r="G38126" s="9"/>
      <c r="H38126" s="9"/>
      <c r="I38126" s="9"/>
      <c r="J38126" s="9"/>
      <c r="O38126" s="2"/>
      <c r="X38126" s="2"/>
      <c r="AG38126" s="2"/>
      <c r="AP38126" s="2"/>
      <c r="AY38126" s="2"/>
      <c r="BH38126" s="2"/>
      <c r="BQ38126" s="2"/>
    </row>
    <row r="38127" spans="6:69" x14ac:dyDescent="0.2">
      <c r="F38127" s="9"/>
      <c r="G38127" s="9"/>
      <c r="H38127" s="9"/>
      <c r="I38127" s="9"/>
      <c r="J38127" s="9"/>
      <c r="O38127" s="2"/>
      <c r="X38127" s="2"/>
      <c r="AG38127" s="2"/>
      <c r="AP38127" s="2"/>
      <c r="AY38127" s="2"/>
      <c r="BH38127" s="2"/>
      <c r="BQ38127" s="2"/>
    </row>
    <row r="38128" spans="6:69" x14ac:dyDescent="0.2">
      <c r="F38128" s="9"/>
      <c r="G38128" s="9"/>
      <c r="H38128" s="9"/>
      <c r="I38128" s="9"/>
      <c r="J38128" s="9"/>
      <c r="O38128" s="2"/>
      <c r="X38128" s="2"/>
      <c r="AG38128" s="2"/>
      <c r="AP38128" s="2"/>
      <c r="AY38128" s="2"/>
      <c r="BH38128" s="2"/>
      <c r="BQ38128" s="2"/>
    </row>
    <row r="38129" spans="6:69" x14ac:dyDescent="0.2">
      <c r="F38129" s="9"/>
      <c r="G38129" s="9"/>
      <c r="H38129" s="9"/>
      <c r="I38129" s="9"/>
      <c r="J38129" s="9"/>
      <c r="O38129" s="2"/>
      <c r="X38129" s="2"/>
      <c r="AG38129" s="2"/>
      <c r="AP38129" s="2"/>
      <c r="AY38129" s="2"/>
      <c r="BH38129" s="2"/>
      <c r="BQ38129" s="2"/>
    </row>
    <row r="38130" spans="6:69" x14ac:dyDescent="0.2">
      <c r="F38130" s="9"/>
      <c r="G38130" s="9"/>
      <c r="H38130" s="9"/>
      <c r="I38130" s="9"/>
      <c r="J38130" s="9"/>
      <c r="O38130" s="2"/>
      <c r="X38130" s="2"/>
      <c r="AG38130" s="2"/>
      <c r="AP38130" s="2"/>
      <c r="AY38130" s="2"/>
      <c r="BH38130" s="2"/>
      <c r="BQ38130" s="2"/>
    </row>
    <row r="38131" spans="6:69" x14ac:dyDescent="0.2">
      <c r="F38131" s="9"/>
      <c r="G38131" s="9"/>
      <c r="H38131" s="9"/>
      <c r="I38131" s="9"/>
      <c r="J38131" s="9"/>
      <c r="O38131" s="2"/>
      <c r="X38131" s="2"/>
      <c r="AG38131" s="2"/>
      <c r="AP38131" s="2"/>
      <c r="AY38131" s="2"/>
      <c r="BH38131" s="2"/>
      <c r="BQ38131" s="2"/>
    </row>
    <row r="38132" spans="6:69" x14ac:dyDescent="0.2">
      <c r="F38132" s="9"/>
      <c r="G38132" s="9"/>
      <c r="H38132" s="9"/>
      <c r="I38132" s="9"/>
      <c r="J38132" s="9"/>
      <c r="O38132" s="2"/>
      <c r="X38132" s="2"/>
      <c r="AG38132" s="2"/>
      <c r="AP38132" s="2"/>
      <c r="AY38132" s="2"/>
      <c r="BH38132" s="2"/>
      <c r="BQ38132" s="2"/>
    </row>
    <row r="38133" spans="6:69" x14ac:dyDescent="0.2">
      <c r="F38133" s="9"/>
      <c r="G38133" s="9"/>
      <c r="H38133" s="9"/>
      <c r="I38133" s="9"/>
      <c r="J38133" s="9"/>
      <c r="O38133" s="2"/>
      <c r="X38133" s="2"/>
      <c r="AG38133" s="2"/>
      <c r="AP38133" s="2"/>
      <c r="AY38133" s="2"/>
      <c r="BH38133" s="2"/>
      <c r="BQ38133" s="2"/>
    </row>
    <row r="38134" spans="6:69" x14ac:dyDescent="0.2">
      <c r="F38134" s="9"/>
      <c r="G38134" s="9"/>
      <c r="H38134" s="9"/>
      <c r="I38134" s="9"/>
      <c r="J38134" s="9"/>
      <c r="O38134" s="2"/>
      <c r="X38134" s="2"/>
      <c r="AG38134" s="2"/>
      <c r="AP38134" s="2"/>
      <c r="AY38134" s="2"/>
      <c r="BH38134" s="2"/>
      <c r="BQ38134" s="2"/>
    </row>
    <row r="38135" spans="6:69" x14ac:dyDescent="0.2">
      <c r="F38135" s="9"/>
      <c r="G38135" s="9"/>
      <c r="H38135" s="9"/>
      <c r="I38135" s="9"/>
      <c r="J38135" s="9"/>
      <c r="O38135" s="2"/>
      <c r="X38135" s="2"/>
      <c r="AG38135" s="2"/>
      <c r="AP38135" s="2"/>
      <c r="AY38135" s="2"/>
      <c r="BH38135" s="2"/>
      <c r="BQ38135" s="2"/>
    </row>
    <row r="38136" spans="6:69" x14ac:dyDescent="0.2">
      <c r="F38136" s="9"/>
      <c r="G38136" s="9"/>
      <c r="H38136" s="9"/>
      <c r="I38136" s="9"/>
      <c r="J38136" s="9"/>
      <c r="O38136" s="2"/>
      <c r="X38136" s="2"/>
      <c r="AG38136" s="2"/>
      <c r="AP38136" s="2"/>
      <c r="AY38136" s="2"/>
      <c r="BH38136" s="2"/>
      <c r="BQ38136" s="2"/>
    </row>
    <row r="38137" spans="6:69" x14ac:dyDescent="0.2">
      <c r="F38137" s="9"/>
      <c r="G38137" s="9"/>
      <c r="H38137" s="9"/>
      <c r="I38137" s="9"/>
      <c r="J38137" s="9"/>
      <c r="O38137" s="2"/>
      <c r="X38137" s="2"/>
      <c r="AG38137" s="2"/>
      <c r="AP38137" s="2"/>
      <c r="AY38137" s="2"/>
      <c r="BH38137" s="2"/>
      <c r="BQ38137" s="2"/>
    </row>
    <row r="38138" spans="6:69" x14ac:dyDescent="0.2">
      <c r="F38138" s="9"/>
      <c r="G38138" s="9"/>
      <c r="H38138" s="9"/>
      <c r="I38138" s="9"/>
      <c r="J38138" s="9"/>
      <c r="O38138" s="2"/>
      <c r="X38138" s="2"/>
      <c r="AG38138" s="2"/>
      <c r="AP38138" s="2"/>
      <c r="AY38138" s="2"/>
      <c r="BH38138" s="2"/>
      <c r="BQ38138" s="2"/>
    </row>
    <row r="38139" spans="6:69" x14ac:dyDescent="0.2">
      <c r="F38139" s="9"/>
      <c r="G38139" s="9"/>
      <c r="H38139" s="9"/>
      <c r="I38139" s="9"/>
      <c r="J38139" s="9"/>
      <c r="O38139" s="2"/>
      <c r="X38139" s="2"/>
      <c r="AG38139" s="2"/>
      <c r="AP38139" s="2"/>
      <c r="AY38139" s="2"/>
      <c r="BH38139" s="2"/>
      <c r="BQ38139" s="2"/>
    </row>
    <row r="38140" spans="6:69" x14ac:dyDescent="0.2">
      <c r="F38140" s="9"/>
      <c r="G38140" s="9"/>
      <c r="H38140" s="9"/>
      <c r="I38140" s="9"/>
      <c r="J38140" s="9"/>
      <c r="O38140" s="2"/>
      <c r="X38140" s="2"/>
      <c r="AG38140" s="2"/>
      <c r="AP38140" s="2"/>
      <c r="AY38140" s="2"/>
      <c r="BH38140" s="2"/>
      <c r="BQ38140" s="2"/>
    </row>
    <row r="38141" spans="6:69" x14ac:dyDescent="0.2">
      <c r="F38141" s="9"/>
      <c r="G38141" s="9"/>
      <c r="H38141" s="9"/>
      <c r="I38141" s="9"/>
      <c r="J38141" s="9"/>
      <c r="O38141" s="2"/>
      <c r="X38141" s="2"/>
      <c r="AG38141" s="2"/>
      <c r="AP38141" s="2"/>
      <c r="AY38141" s="2"/>
      <c r="BH38141" s="2"/>
      <c r="BQ38141" s="2"/>
    </row>
    <row r="38142" spans="6:69" x14ac:dyDescent="0.2">
      <c r="F38142" s="9"/>
      <c r="G38142" s="9"/>
      <c r="H38142" s="9"/>
      <c r="I38142" s="9"/>
      <c r="J38142" s="9"/>
      <c r="O38142" s="2"/>
      <c r="X38142" s="2"/>
      <c r="AG38142" s="2"/>
      <c r="AP38142" s="2"/>
      <c r="AY38142" s="2"/>
      <c r="BH38142" s="2"/>
      <c r="BQ38142" s="2"/>
    </row>
    <row r="38143" spans="6:69" x14ac:dyDescent="0.2">
      <c r="F38143" s="9"/>
      <c r="G38143" s="9"/>
      <c r="H38143" s="9"/>
      <c r="I38143" s="9"/>
      <c r="J38143" s="9"/>
      <c r="O38143" s="2"/>
      <c r="X38143" s="2"/>
      <c r="AG38143" s="2"/>
      <c r="AP38143" s="2"/>
      <c r="AY38143" s="2"/>
      <c r="BH38143" s="2"/>
      <c r="BQ38143" s="2"/>
    </row>
    <row r="38144" spans="6:69" x14ac:dyDescent="0.2">
      <c r="F38144" s="9"/>
      <c r="G38144" s="9"/>
      <c r="H38144" s="9"/>
      <c r="I38144" s="9"/>
      <c r="J38144" s="9"/>
      <c r="O38144" s="2"/>
      <c r="X38144" s="2"/>
      <c r="AG38144" s="2"/>
      <c r="AP38144" s="2"/>
      <c r="AY38144" s="2"/>
      <c r="BH38144" s="2"/>
      <c r="BQ38144" s="2"/>
    </row>
    <row r="38145" spans="6:69" x14ac:dyDescent="0.2">
      <c r="F38145" s="9"/>
      <c r="G38145" s="9"/>
      <c r="H38145" s="9"/>
      <c r="I38145" s="9"/>
      <c r="J38145" s="9"/>
      <c r="O38145" s="2"/>
      <c r="X38145" s="2"/>
      <c r="AG38145" s="2"/>
      <c r="AP38145" s="2"/>
      <c r="AY38145" s="2"/>
      <c r="BH38145" s="2"/>
      <c r="BQ38145" s="2"/>
    </row>
    <row r="38146" spans="6:69" x14ac:dyDescent="0.2">
      <c r="F38146" s="9"/>
      <c r="G38146" s="9"/>
      <c r="H38146" s="9"/>
      <c r="I38146" s="9"/>
      <c r="J38146" s="9"/>
      <c r="O38146" s="2"/>
      <c r="X38146" s="2"/>
      <c r="AG38146" s="2"/>
      <c r="AP38146" s="2"/>
      <c r="AY38146" s="2"/>
      <c r="BH38146" s="2"/>
      <c r="BQ38146" s="2"/>
    </row>
    <row r="38147" spans="6:69" x14ac:dyDescent="0.2">
      <c r="F38147" s="9"/>
      <c r="G38147" s="9"/>
      <c r="H38147" s="9"/>
      <c r="I38147" s="9"/>
      <c r="J38147" s="9"/>
      <c r="O38147" s="2"/>
      <c r="X38147" s="2"/>
      <c r="AG38147" s="2"/>
      <c r="AP38147" s="2"/>
      <c r="AY38147" s="2"/>
      <c r="BH38147" s="2"/>
      <c r="BQ38147" s="2"/>
    </row>
    <row r="38148" spans="6:69" x14ac:dyDescent="0.2">
      <c r="F38148" s="9"/>
      <c r="G38148" s="9"/>
      <c r="H38148" s="9"/>
      <c r="I38148" s="9"/>
      <c r="J38148" s="9"/>
      <c r="O38148" s="2"/>
      <c r="X38148" s="2"/>
      <c r="AG38148" s="2"/>
      <c r="AP38148" s="2"/>
      <c r="AY38148" s="2"/>
      <c r="BH38148" s="2"/>
      <c r="BQ38148" s="2"/>
    </row>
    <row r="38149" spans="6:69" x14ac:dyDescent="0.2">
      <c r="F38149" s="9"/>
      <c r="G38149" s="9"/>
      <c r="H38149" s="9"/>
      <c r="I38149" s="9"/>
      <c r="J38149" s="9"/>
      <c r="O38149" s="2"/>
      <c r="X38149" s="2"/>
      <c r="AG38149" s="2"/>
      <c r="AP38149" s="2"/>
      <c r="AY38149" s="2"/>
      <c r="BH38149" s="2"/>
      <c r="BQ38149" s="2"/>
    </row>
    <row r="38150" spans="6:69" x14ac:dyDescent="0.2">
      <c r="F38150" s="9"/>
      <c r="G38150" s="9"/>
      <c r="H38150" s="9"/>
      <c r="I38150" s="9"/>
      <c r="J38150" s="9"/>
      <c r="O38150" s="2"/>
      <c r="X38150" s="2"/>
      <c r="AG38150" s="2"/>
      <c r="AP38150" s="2"/>
      <c r="AY38150" s="2"/>
      <c r="BH38150" s="2"/>
      <c r="BQ38150" s="2"/>
    </row>
    <row r="38151" spans="6:69" x14ac:dyDescent="0.2">
      <c r="F38151" s="9"/>
      <c r="G38151" s="9"/>
      <c r="H38151" s="9"/>
      <c r="I38151" s="9"/>
      <c r="J38151" s="9"/>
      <c r="O38151" s="2"/>
      <c r="X38151" s="2"/>
      <c r="AG38151" s="2"/>
      <c r="AP38151" s="2"/>
      <c r="AY38151" s="2"/>
      <c r="BH38151" s="2"/>
      <c r="BQ38151" s="2"/>
    </row>
    <row r="38152" spans="6:69" x14ac:dyDescent="0.2">
      <c r="F38152" s="9"/>
      <c r="G38152" s="9"/>
      <c r="H38152" s="9"/>
      <c r="I38152" s="9"/>
      <c r="J38152" s="9"/>
      <c r="O38152" s="2"/>
      <c r="X38152" s="2"/>
      <c r="AG38152" s="2"/>
      <c r="AP38152" s="2"/>
      <c r="AY38152" s="2"/>
      <c r="BH38152" s="2"/>
      <c r="BQ38152" s="2"/>
    </row>
    <row r="38153" spans="6:69" x14ac:dyDescent="0.2">
      <c r="F38153" s="9"/>
      <c r="G38153" s="9"/>
      <c r="H38153" s="9"/>
      <c r="I38153" s="9"/>
      <c r="J38153" s="9"/>
      <c r="O38153" s="2"/>
      <c r="X38153" s="2"/>
      <c r="AG38153" s="2"/>
      <c r="AP38153" s="2"/>
      <c r="AY38153" s="2"/>
      <c r="BH38153" s="2"/>
      <c r="BQ38153" s="2"/>
    </row>
    <row r="38154" spans="6:69" x14ac:dyDescent="0.2">
      <c r="F38154" s="9"/>
      <c r="G38154" s="9"/>
      <c r="H38154" s="9"/>
      <c r="I38154" s="9"/>
      <c r="J38154" s="9"/>
      <c r="O38154" s="2"/>
      <c r="X38154" s="2"/>
      <c r="AG38154" s="2"/>
      <c r="AP38154" s="2"/>
      <c r="AY38154" s="2"/>
      <c r="BH38154" s="2"/>
      <c r="BQ38154" s="2"/>
    </row>
    <row r="38155" spans="6:69" x14ac:dyDescent="0.2">
      <c r="F38155" s="9"/>
      <c r="G38155" s="9"/>
      <c r="H38155" s="9"/>
      <c r="I38155" s="9"/>
      <c r="J38155" s="9"/>
      <c r="O38155" s="2"/>
      <c r="X38155" s="2"/>
      <c r="AG38155" s="2"/>
      <c r="AP38155" s="2"/>
      <c r="AY38155" s="2"/>
      <c r="BH38155" s="2"/>
      <c r="BQ38155" s="2"/>
    </row>
    <row r="38156" spans="6:69" x14ac:dyDescent="0.2">
      <c r="F38156" s="9"/>
      <c r="G38156" s="9"/>
      <c r="H38156" s="9"/>
      <c r="I38156" s="9"/>
      <c r="J38156" s="9"/>
      <c r="O38156" s="2"/>
      <c r="X38156" s="2"/>
      <c r="AG38156" s="2"/>
      <c r="AP38156" s="2"/>
      <c r="AY38156" s="2"/>
      <c r="BH38156" s="2"/>
      <c r="BQ38156" s="2"/>
    </row>
    <row r="38157" spans="6:69" x14ac:dyDescent="0.2">
      <c r="F38157" s="9"/>
      <c r="G38157" s="9"/>
      <c r="H38157" s="9"/>
      <c r="I38157" s="9"/>
      <c r="J38157" s="9"/>
      <c r="O38157" s="2"/>
      <c r="X38157" s="2"/>
      <c r="AG38157" s="2"/>
      <c r="AP38157" s="2"/>
      <c r="AY38157" s="2"/>
      <c r="BH38157" s="2"/>
      <c r="BQ38157" s="2"/>
    </row>
    <row r="38158" spans="6:69" x14ac:dyDescent="0.2">
      <c r="F38158" s="9"/>
      <c r="G38158" s="9"/>
      <c r="H38158" s="9"/>
      <c r="I38158" s="9"/>
      <c r="J38158" s="9"/>
      <c r="O38158" s="2"/>
      <c r="X38158" s="2"/>
      <c r="AG38158" s="2"/>
      <c r="AP38158" s="2"/>
      <c r="AY38158" s="2"/>
      <c r="BH38158" s="2"/>
      <c r="BQ38158" s="2"/>
    </row>
    <row r="38159" spans="6:69" x14ac:dyDescent="0.2">
      <c r="F38159" s="9"/>
      <c r="G38159" s="9"/>
      <c r="H38159" s="9"/>
      <c r="I38159" s="9"/>
      <c r="J38159" s="9"/>
      <c r="O38159" s="2"/>
      <c r="X38159" s="2"/>
      <c r="AG38159" s="2"/>
      <c r="AP38159" s="2"/>
      <c r="AY38159" s="2"/>
      <c r="BH38159" s="2"/>
      <c r="BQ38159" s="2"/>
    </row>
    <row r="38160" spans="6:69" x14ac:dyDescent="0.2">
      <c r="F38160" s="9"/>
      <c r="G38160" s="9"/>
      <c r="H38160" s="9"/>
      <c r="I38160" s="9"/>
      <c r="J38160" s="9"/>
      <c r="O38160" s="2"/>
      <c r="X38160" s="2"/>
      <c r="AG38160" s="2"/>
      <c r="AP38160" s="2"/>
      <c r="AY38160" s="2"/>
      <c r="BH38160" s="2"/>
      <c r="BQ38160" s="2"/>
    </row>
    <row r="38161" spans="6:69" x14ac:dyDescent="0.2">
      <c r="F38161" s="9"/>
      <c r="G38161" s="9"/>
      <c r="H38161" s="9"/>
      <c r="I38161" s="9"/>
      <c r="J38161" s="9"/>
      <c r="O38161" s="2"/>
      <c r="X38161" s="2"/>
      <c r="AG38161" s="2"/>
      <c r="AP38161" s="2"/>
      <c r="AY38161" s="2"/>
      <c r="BH38161" s="2"/>
      <c r="BQ38161" s="2"/>
    </row>
    <row r="38162" spans="6:69" x14ac:dyDescent="0.2">
      <c r="F38162" s="9"/>
      <c r="G38162" s="9"/>
      <c r="H38162" s="9"/>
      <c r="I38162" s="9"/>
      <c r="J38162" s="9"/>
      <c r="O38162" s="2"/>
      <c r="X38162" s="2"/>
      <c r="AG38162" s="2"/>
      <c r="AP38162" s="2"/>
      <c r="AY38162" s="2"/>
      <c r="BH38162" s="2"/>
      <c r="BQ38162" s="2"/>
    </row>
    <row r="38163" spans="6:69" x14ac:dyDescent="0.2">
      <c r="F38163" s="9"/>
      <c r="G38163" s="9"/>
      <c r="H38163" s="9"/>
      <c r="I38163" s="9"/>
      <c r="J38163" s="9"/>
      <c r="O38163" s="2"/>
      <c r="X38163" s="2"/>
      <c r="AG38163" s="2"/>
      <c r="AP38163" s="2"/>
      <c r="AY38163" s="2"/>
      <c r="BH38163" s="2"/>
      <c r="BQ38163" s="2"/>
    </row>
    <row r="38164" spans="6:69" x14ac:dyDescent="0.2">
      <c r="F38164" s="9"/>
      <c r="G38164" s="9"/>
      <c r="H38164" s="9"/>
      <c r="I38164" s="9"/>
      <c r="J38164" s="9"/>
      <c r="O38164" s="2"/>
      <c r="X38164" s="2"/>
      <c r="AG38164" s="2"/>
      <c r="AP38164" s="2"/>
      <c r="AY38164" s="2"/>
      <c r="BH38164" s="2"/>
      <c r="BQ38164" s="2"/>
    </row>
    <row r="38165" spans="6:69" x14ac:dyDescent="0.2">
      <c r="F38165" s="9"/>
      <c r="G38165" s="9"/>
      <c r="H38165" s="9"/>
      <c r="I38165" s="9"/>
      <c r="J38165" s="9"/>
      <c r="O38165" s="2"/>
      <c r="X38165" s="2"/>
      <c r="AG38165" s="2"/>
      <c r="AP38165" s="2"/>
      <c r="AY38165" s="2"/>
      <c r="BH38165" s="2"/>
      <c r="BQ38165" s="2"/>
    </row>
    <row r="38166" spans="6:69" x14ac:dyDescent="0.2">
      <c r="F38166" s="9"/>
      <c r="G38166" s="9"/>
      <c r="H38166" s="9"/>
      <c r="I38166" s="9"/>
      <c r="J38166" s="9"/>
      <c r="O38166" s="2"/>
      <c r="X38166" s="2"/>
      <c r="AG38166" s="2"/>
      <c r="AP38166" s="2"/>
      <c r="AY38166" s="2"/>
      <c r="BH38166" s="2"/>
      <c r="BQ38166" s="2"/>
    </row>
    <row r="38167" spans="6:69" x14ac:dyDescent="0.2">
      <c r="F38167" s="9"/>
      <c r="G38167" s="9"/>
      <c r="H38167" s="9"/>
      <c r="I38167" s="9"/>
      <c r="J38167" s="9"/>
      <c r="O38167" s="2"/>
      <c r="X38167" s="2"/>
      <c r="AG38167" s="2"/>
      <c r="AP38167" s="2"/>
      <c r="AY38167" s="2"/>
      <c r="BH38167" s="2"/>
      <c r="BQ38167" s="2"/>
    </row>
    <row r="38168" spans="6:69" x14ac:dyDescent="0.2">
      <c r="F38168" s="9"/>
      <c r="G38168" s="9"/>
      <c r="H38168" s="9"/>
      <c r="I38168" s="9"/>
      <c r="J38168" s="9"/>
      <c r="O38168" s="2"/>
      <c r="X38168" s="2"/>
      <c r="AG38168" s="2"/>
      <c r="AP38168" s="2"/>
      <c r="AY38168" s="2"/>
      <c r="BH38168" s="2"/>
      <c r="BQ38168" s="2"/>
    </row>
    <row r="38169" spans="6:69" x14ac:dyDescent="0.2">
      <c r="F38169" s="9"/>
      <c r="G38169" s="9"/>
      <c r="H38169" s="9"/>
      <c r="I38169" s="9"/>
      <c r="J38169" s="9"/>
      <c r="O38169" s="2"/>
      <c r="X38169" s="2"/>
      <c r="AG38169" s="2"/>
      <c r="AP38169" s="2"/>
      <c r="AY38169" s="2"/>
      <c r="BH38169" s="2"/>
      <c r="BQ38169" s="2"/>
    </row>
    <row r="38170" spans="6:69" x14ac:dyDescent="0.2">
      <c r="F38170" s="9"/>
      <c r="G38170" s="9"/>
      <c r="H38170" s="9"/>
      <c r="I38170" s="9"/>
      <c r="J38170" s="9"/>
      <c r="O38170" s="2"/>
      <c r="X38170" s="2"/>
      <c r="AG38170" s="2"/>
      <c r="AP38170" s="2"/>
      <c r="AY38170" s="2"/>
      <c r="BH38170" s="2"/>
      <c r="BQ38170" s="2"/>
    </row>
    <row r="38171" spans="6:69" x14ac:dyDescent="0.2">
      <c r="F38171" s="9"/>
      <c r="G38171" s="9"/>
      <c r="H38171" s="9"/>
      <c r="I38171" s="9"/>
      <c r="J38171" s="9"/>
      <c r="O38171" s="2"/>
      <c r="X38171" s="2"/>
      <c r="AG38171" s="2"/>
      <c r="AP38171" s="2"/>
      <c r="AY38171" s="2"/>
      <c r="BH38171" s="2"/>
      <c r="BQ38171" s="2"/>
    </row>
    <row r="38172" spans="6:69" x14ac:dyDescent="0.2">
      <c r="F38172" s="9"/>
      <c r="G38172" s="9"/>
      <c r="H38172" s="9"/>
      <c r="I38172" s="9"/>
      <c r="J38172" s="9"/>
      <c r="O38172" s="2"/>
      <c r="X38172" s="2"/>
      <c r="AG38172" s="2"/>
      <c r="AP38172" s="2"/>
      <c r="AY38172" s="2"/>
      <c r="BH38172" s="2"/>
      <c r="BQ38172" s="2"/>
    </row>
    <row r="38173" spans="6:69" x14ac:dyDescent="0.2">
      <c r="F38173" s="9"/>
      <c r="G38173" s="9"/>
      <c r="H38173" s="9"/>
      <c r="I38173" s="9"/>
      <c r="J38173" s="9"/>
      <c r="O38173" s="2"/>
      <c r="X38173" s="2"/>
      <c r="AG38173" s="2"/>
      <c r="AP38173" s="2"/>
      <c r="AY38173" s="2"/>
      <c r="BH38173" s="2"/>
      <c r="BQ38173" s="2"/>
    </row>
    <row r="38174" spans="6:69" x14ac:dyDescent="0.2">
      <c r="F38174" s="9"/>
      <c r="G38174" s="9"/>
      <c r="H38174" s="9"/>
      <c r="I38174" s="9"/>
      <c r="J38174" s="9"/>
      <c r="O38174" s="2"/>
      <c r="X38174" s="2"/>
      <c r="AG38174" s="2"/>
      <c r="AP38174" s="2"/>
      <c r="AY38174" s="2"/>
      <c r="BH38174" s="2"/>
      <c r="BQ38174" s="2"/>
    </row>
    <row r="38175" spans="6:69" x14ac:dyDescent="0.2">
      <c r="F38175" s="9"/>
      <c r="G38175" s="9"/>
      <c r="H38175" s="9"/>
      <c r="I38175" s="9"/>
      <c r="J38175" s="9"/>
      <c r="O38175" s="2"/>
      <c r="X38175" s="2"/>
      <c r="AG38175" s="2"/>
      <c r="AP38175" s="2"/>
      <c r="AY38175" s="2"/>
      <c r="BH38175" s="2"/>
      <c r="BQ38175" s="2"/>
    </row>
    <row r="38176" spans="6:69" x14ac:dyDescent="0.2">
      <c r="F38176" s="9"/>
      <c r="G38176" s="9"/>
      <c r="H38176" s="9"/>
      <c r="I38176" s="9"/>
      <c r="J38176" s="9"/>
      <c r="O38176" s="2"/>
      <c r="X38176" s="2"/>
      <c r="AG38176" s="2"/>
      <c r="AP38176" s="2"/>
      <c r="AY38176" s="2"/>
      <c r="BH38176" s="2"/>
      <c r="BQ38176" s="2"/>
    </row>
    <row r="38177" spans="6:69" x14ac:dyDescent="0.2">
      <c r="F38177" s="9"/>
      <c r="G38177" s="9"/>
      <c r="H38177" s="9"/>
      <c r="I38177" s="9"/>
      <c r="J38177" s="9"/>
      <c r="O38177" s="2"/>
      <c r="X38177" s="2"/>
      <c r="AG38177" s="2"/>
      <c r="AP38177" s="2"/>
      <c r="AY38177" s="2"/>
      <c r="BH38177" s="2"/>
      <c r="BQ38177" s="2"/>
    </row>
    <row r="38178" spans="6:69" x14ac:dyDescent="0.2">
      <c r="F38178" s="9"/>
      <c r="G38178" s="9"/>
      <c r="H38178" s="9"/>
      <c r="I38178" s="9"/>
      <c r="J38178" s="9"/>
      <c r="O38178" s="2"/>
      <c r="X38178" s="2"/>
      <c r="AG38178" s="2"/>
      <c r="AP38178" s="2"/>
      <c r="AY38178" s="2"/>
      <c r="BH38178" s="2"/>
      <c r="BQ38178" s="2"/>
    </row>
    <row r="38179" spans="6:69" x14ac:dyDescent="0.2">
      <c r="F38179" s="9"/>
      <c r="G38179" s="9"/>
      <c r="H38179" s="9"/>
      <c r="I38179" s="9"/>
      <c r="J38179" s="9"/>
      <c r="O38179" s="2"/>
      <c r="X38179" s="2"/>
      <c r="AG38179" s="2"/>
      <c r="AP38179" s="2"/>
      <c r="AY38179" s="2"/>
      <c r="BH38179" s="2"/>
      <c r="BQ38179" s="2"/>
    </row>
    <row r="38180" spans="6:69" x14ac:dyDescent="0.2">
      <c r="F38180" s="9"/>
      <c r="G38180" s="9"/>
      <c r="H38180" s="9"/>
      <c r="I38180" s="9"/>
      <c r="J38180" s="9"/>
      <c r="O38180" s="2"/>
      <c r="X38180" s="2"/>
      <c r="AG38180" s="2"/>
      <c r="AP38180" s="2"/>
      <c r="AY38180" s="2"/>
      <c r="BH38180" s="2"/>
      <c r="BQ38180" s="2"/>
    </row>
    <row r="38181" spans="6:69" x14ac:dyDescent="0.2">
      <c r="F38181" s="9"/>
      <c r="G38181" s="9"/>
      <c r="H38181" s="9"/>
      <c r="I38181" s="9"/>
      <c r="J38181" s="9"/>
      <c r="O38181" s="2"/>
      <c r="X38181" s="2"/>
      <c r="AG38181" s="2"/>
      <c r="AP38181" s="2"/>
      <c r="AY38181" s="2"/>
      <c r="BH38181" s="2"/>
      <c r="BQ38181" s="2"/>
    </row>
    <row r="38182" spans="6:69" x14ac:dyDescent="0.2">
      <c r="F38182" s="9"/>
      <c r="G38182" s="9"/>
      <c r="H38182" s="9"/>
      <c r="I38182" s="9"/>
      <c r="J38182" s="9"/>
      <c r="O38182" s="2"/>
      <c r="X38182" s="2"/>
      <c r="AG38182" s="2"/>
      <c r="AP38182" s="2"/>
      <c r="AY38182" s="2"/>
      <c r="BH38182" s="2"/>
      <c r="BQ38182" s="2"/>
    </row>
    <row r="38183" spans="6:69" x14ac:dyDescent="0.2">
      <c r="F38183" s="9"/>
      <c r="G38183" s="9"/>
      <c r="H38183" s="9"/>
      <c r="I38183" s="9"/>
      <c r="J38183" s="9"/>
      <c r="O38183" s="2"/>
      <c r="X38183" s="2"/>
      <c r="AG38183" s="2"/>
      <c r="AP38183" s="2"/>
      <c r="AY38183" s="2"/>
      <c r="BH38183" s="2"/>
      <c r="BQ38183" s="2"/>
    </row>
    <row r="38184" spans="6:69" x14ac:dyDescent="0.2">
      <c r="F38184" s="9"/>
      <c r="G38184" s="9"/>
      <c r="H38184" s="9"/>
      <c r="I38184" s="9"/>
      <c r="J38184" s="9"/>
      <c r="O38184" s="2"/>
      <c r="X38184" s="2"/>
      <c r="AG38184" s="2"/>
      <c r="AP38184" s="2"/>
      <c r="AY38184" s="2"/>
      <c r="BH38184" s="2"/>
      <c r="BQ38184" s="2"/>
    </row>
    <row r="38185" spans="6:69" x14ac:dyDescent="0.2">
      <c r="F38185" s="9"/>
      <c r="G38185" s="9"/>
      <c r="H38185" s="9"/>
      <c r="I38185" s="9"/>
      <c r="J38185" s="9"/>
      <c r="O38185" s="2"/>
      <c r="X38185" s="2"/>
      <c r="AG38185" s="2"/>
      <c r="AP38185" s="2"/>
      <c r="AY38185" s="2"/>
      <c r="BH38185" s="2"/>
      <c r="BQ38185" s="2"/>
    </row>
    <row r="38186" spans="6:69" x14ac:dyDescent="0.2">
      <c r="F38186" s="9"/>
      <c r="G38186" s="9"/>
      <c r="H38186" s="9"/>
      <c r="I38186" s="9"/>
      <c r="J38186" s="9"/>
      <c r="O38186" s="2"/>
      <c r="X38186" s="2"/>
      <c r="AG38186" s="2"/>
      <c r="AP38186" s="2"/>
      <c r="AY38186" s="2"/>
      <c r="BH38186" s="2"/>
      <c r="BQ38186" s="2"/>
    </row>
    <row r="38187" spans="6:69" x14ac:dyDescent="0.2">
      <c r="F38187" s="9"/>
      <c r="G38187" s="9"/>
      <c r="H38187" s="9"/>
      <c r="I38187" s="9"/>
      <c r="J38187" s="9"/>
      <c r="O38187" s="2"/>
      <c r="X38187" s="2"/>
      <c r="AG38187" s="2"/>
      <c r="AP38187" s="2"/>
      <c r="AY38187" s="2"/>
      <c r="BH38187" s="2"/>
      <c r="BQ38187" s="2"/>
    </row>
    <row r="38188" spans="6:69" x14ac:dyDescent="0.2">
      <c r="F38188" s="9"/>
      <c r="G38188" s="9"/>
      <c r="H38188" s="9"/>
      <c r="I38188" s="9"/>
      <c r="J38188" s="9"/>
      <c r="O38188" s="2"/>
      <c r="X38188" s="2"/>
      <c r="AG38188" s="2"/>
      <c r="AP38188" s="2"/>
      <c r="AY38188" s="2"/>
      <c r="BH38188" s="2"/>
      <c r="BQ38188" s="2"/>
    </row>
    <row r="38189" spans="6:69" x14ac:dyDescent="0.2">
      <c r="F38189" s="9"/>
      <c r="G38189" s="9"/>
      <c r="H38189" s="9"/>
      <c r="I38189" s="9"/>
      <c r="J38189" s="9"/>
      <c r="O38189" s="2"/>
      <c r="X38189" s="2"/>
      <c r="AG38189" s="2"/>
      <c r="AP38189" s="2"/>
      <c r="AY38189" s="2"/>
      <c r="BH38189" s="2"/>
      <c r="BQ38189" s="2"/>
    </row>
    <row r="38190" spans="6:69" x14ac:dyDescent="0.2">
      <c r="F38190" s="9"/>
      <c r="G38190" s="9"/>
      <c r="H38190" s="9"/>
      <c r="I38190" s="9"/>
      <c r="J38190" s="9"/>
      <c r="O38190" s="2"/>
      <c r="X38190" s="2"/>
      <c r="AG38190" s="2"/>
      <c r="AP38190" s="2"/>
      <c r="AY38190" s="2"/>
      <c r="BH38190" s="2"/>
      <c r="BQ38190" s="2"/>
    </row>
    <row r="38191" spans="6:69" x14ac:dyDescent="0.2">
      <c r="F38191" s="9"/>
      <c r="G38191" s="9"/>
      <c r="H38191" s="9"/>
      <c r="I38191" s="9"/>
      <c r="J38191" s="9"/>
      <c r="O38191" s="2"/>
      <c r="X38191" s="2"/>
      <c r="AG38191" s="2"/>
      <c r="AP38191" s="2"/>
      <c r="AY38191" s="2"/>
      <c r="BH38191" s="2"/>
      <c r="BQ38191" s="2"/>
    </row>
    <row r="38192" spans="6:69" x14ac:dyDescent="0.2">
      <c r="F38192" s="9"/>
      <c r="G38192" s="9"/>
      <c r="H38192" s="9"/>
      <c r="I38192" s="9"/>
      <c r="J38192" s="9"/>
      <c r="O38192" s="2"/>
      <c r="X38192" s="2"/>
      <c r="AG38192" s="2"/>
      <c r="AP38192" s="2"/>
      <c r="AY38192" s="2"/>
      <c r="BH38192" s="2"/>
      <c r="BQ38192" s="2"/>
    </row>
    <row r="38193" spans="6:69" x14ac:dyDescent="0.2">
      <c r="F38193" s="9"/>
      <c r="G38193" s="9"/>
      <c r="H38193" s="9"/>
      <c r="I38193" s="9"/>
      <c r="J38193" s="9"/>
      <c r="O38193" s="2"/>
      <c r="X38193" s="2"/>
      <c r="AG38193" s="2"/>
      <c r="AP38193" s="2"/>
      <c r="AY38193" s="2"/>
      <c r="BH38193" s="2"/>
      <c r="BQ38193" s="2"/>
    </row>
    <row r="38194" spans="6:69" x14ac:dyDescent="0.2">
      <c r="F38194" s="9"/>
      <c r="G38194" s="9"/>
      <c r="H38194" s="9"/>
      <c r="I38194" s="9"/>
      <c r="J38194" s="9"/>
      <c r="O38194" s="2"/>
      <c r="X38194" s="2"/>
      <c r="AG38194" s="2"/>
      <c r="AP38194" s="2"/>
      <c r="AY38194" s="2"/>
      <c r="BH38194" s="2"/>
      <c r="BQ38194" s="2"/>
    </row>
    <row r="38195" spans="6:69" x14ac:dyDescent="0.2">
      <c r="F38195" s="9"/>
      <c r="G38195" s="9"/>
      <c r="H38195" s="9"/>
      <c r="I38195" s="9"/>
      <c r="J38195" s="9"/>
      <c r="O38195" s="2"/>
      <c r="X38195" s="2"/>
      <c r="AG38195" s="2"/>
      <c r="AP38195" s="2"/>
      <c r="AY38195" s="2"/>
      <c r="BH38195" s="2"/>
      <c r="BQ38195" s="2"/>
    </row>
    <row r="38196" spans="6:69" x14ac:dyDescent="0.2">
      <c r="F38196" s="9"/>
      <c r="G38196" s="9"/>
      <c r="H38196" s="9"/>
      <c r="I38196" s="9"/>
      <c r="J38196" s="9"/>
      <c r="O38196" s="2"/>
      <c r="X38196" s="2"/>
      <c r="AG38196" s="2"/>
      <c r="AP38196" s="2"/>
      <c r="AY38196" s="2"/>
      <c r="BH38196" s="2"/>
      <c r="BQ38196" s="2"/>
    </row>
    <row r="38197" spans="6:69" x14ac:dyDescent="0.2">
      <c r="F38197" s="9"/>
      <c r="G38197" s="9"/>
      <c r="H38197" s="9"/>
      <c r="I38197" s="9"/>
      <c r="J38197" s="9"/>
      <c r="O38197" s="2"/>
      <c r="X38197" s="2"/>
      <c r="AG38197" s="2"/>
      <c r="AP38197" s="2"/>
      <c r="AY38197" s="2"/>
      <c r="BH38197" s="2"/>
      <c r="BQ38197" s="2"/>
    </row>
    <row r="38198" spans="6:69" x14ac:dyDescent="0.2">
      <c r="F38198" s="9"/>
      <c r="G38198" s="9"/>
      <c r="H38198" s="9"/>
      <c r="I38198" s="9"/>
      <c r="J38198" s="9"/>
      <c r="O38198" s="2"/>
      <c r="X38198" s="2"/>
      <c r="AG38198" s="2"/>
      <c r="AP38198" s="2"/>
      <c r="AY38198" s="2"/>
      <c r="BH38198" s="2"/>
      <c r="BQ38198" s="2"/>
    </row>
    <row r="38199" spans="6:69" x14ac:dyDescent="0.2">
      <c r="F38199" s="9"/>
      <c r="G38199" s="9"/>
      <c r="H38199" s="9"/>
      <c r="I38199" s="9"/>
      <c r="J38199" s="9"/>
      <c r="O38199" s="2"/>
      <c r="X38199" s="2"/>
      <c r="AG38199" s="2"/>
      <c r="AP38199" s="2"/>
      <c r="AY38199" s="2"/>
      <c r="BH38199" s="2"/>
      <c r="BQ38199" s="2"/>
    </row>
    <row r="38200" spans="6:69" x14ac:dyDescent="0.2">
      <c r="F38200" s="9"/>
      <c r="G38200" s="9"/>
      <c r="H38200" s="9"/>
      <c r="I38200" s="9"/>
      <c r="J38200" s="9"/>
      <c r="O38200" s="2"/>
      <c r="X38200" s="2"/>
      <c r="AG38200" s="2"/>
      <c r="AP38200" s="2"/>
      <c r="AY38200" s="2"/>
      <c r="BH38200" s="2"/>
      <c r="BQ38200" s="2"/>
    </row>
    <row r="38201" spans="6:69" x14ac:dyDescent="0.2">
      <c r="F38201" s="9"/>
      <c r="G38201" s="9"/>
      <c r="H38201" s="9"/>
      <c r="I38201" s="9"/>
      <c r="J38201" s="9"/>
      <c r="O38201" s="2"/>
      <c r="X38201" s="2"/>
      <c r="AG38201" s="2"/>
      <c r="AP38201" s="2"/>
      <c r="AY38201" s="2"/>
      <c r="BH38201" s="2"/>
      <c r="BQ38201" s="2"/>
    </row>
    <row r="38202" spans="6:69" x14ac:dyDescent="0.2">
      <c r="F38202" s="9"/>
      <c r="G38202" s="9"/>
      <c r="H38202" s="9"/>
      <c r="I38202" s="9"/>
      <c r="J38202" s="9"/>
      <c r="O38202" s="2"/>
      <c r="X38202" s="2"/>
      <c r="AG38202" s="2"/>
      <c r="AP38202" s="2"/>
      <c r="AY38202" s="2"/>
      <c r="BH38202" s="2"/>
      <c r="BQ38202" s="2"/>
    </row>
    <row r="38203" spans="6:69" x14ac:dyDescent="0.2">
      <c r="F38203" s="9"/>
      <c r="G38203" s="9"/>
      <c r="H38203" s="9"/>
      <c r="I38203" s="9"/>
      <c r="J38203" s="9"/>
      <c r="O38203" s="2"/>
      <c r="X38203" s="2"/>
      <c r="AG38203" s="2"/>
      <c r="AP38203" s="2"/>
      <c r="AY38203" s="2"/>
      <c r="BH38203" s="2"/>
      <c r="BQ38203" s="2"/>
    </row>
    <row r="38204" spans="6:69" x14ac:dyDescent="0.2">
      <c r="F38204" s="9"/>
      <c r="G38204" s="9"/>
      <c r="H38204" s="9"/>
      <c r="I38204" s="9"/>
      <c r="J38204" s="9"/>
      <c r="O38204" s="2"/>
      <c r="X38204" s="2"/>
      <c r="AG38204" s="2"/>
      <c r="AP38204" s="2"/>
      <c r="AY38204" s="2"/>
      <c r="BH38204" s="2"/>
      <c r="BQ38204" s="2"/>
    </row>
    <row r="38205" spans="6:69" x14ac:dyDescent="0.2">
      <c r="F38205" s="9"/>
      <c r="G38205" s="9"/>
      <c r="H38205" s="9"/>
      <c r="I38205" s="9"/>
      <c r="J38205" s="9"/>
      <c r="O38205" s="2"/>
      <c r="X38205" s="2"/>
      <c r="AG38205" s="2"/>
      <c r="AP38205" s="2"/>
      <c r="AY38205" s="2"/>
      <c r="BH38205" s="2"/>
      <c r="BQ38205" s="2"/>
    </row>
    <row r="38206" spans="6:69" x14ac:dyDescent="0.2">
      <c r="F38206" s="9"/>
      <c r="G38206" s="9"/>
      <c r="H38206" s="9"/>
      <c r="I38206" s="9"/>
      <c r="J38206" s="9"/>
      <c r="O38206" s="2"/>
      <c r="X38206" s="2"/>
      <c r="AG38206" s="2"/>
      <c r="AP38206" s="2"/>
      <c r="AY38206" s="2"/>
      <c r="BH38206" s="2"/>
      <c r="BQ38206" s="2"/>
    </row>
    <row r="38207" spans="6:69" x14ac:dyDescent="0.2">
      <c r="F38207" s="9"/>
      <c r="G38207" s="9"/>
      <c r="H38207" s="9"/>
      <c r="I38207" s="9"/>
      <c r="J38207" s="9"/>
      <c r="O38207" s="2"/>
      <c r="X38207" s="2"/>
      <c r="AG38207" s="2"/>
      <c r="AP38207" s="2"/>
      <c r="AY38207" s="2"/>
      <c r="BH38207" s="2"/>
      <c r="BQ38207" s="2"/>
    </row>
    <row r="38208" spans="6:69" x14ac:dyDescent="0.2">
      <c r="F38208" s="9"/>
      <c r="G38208" s="9"/>
      <c r="H38208" s="9"/>
      <c r="I38208" s="9"/>
      <c r="J38208" s="9"/>
      <c r="O38208" s="2"/>
      <c r="X38208" s="2"/>
      <c r="AG38208" s="2"/>
      <c r="AP38208" s="2"/>
      <c r="AY38208" s="2"/>
      <c r="BH38208" s="2"/>
      <c r="BQ38208" s="2"/>
    </row>
    <row r="38209" spans="6:69" x14ac:dyDescent="0.2">
      <c r="F38209" s="9"/>
      <c r="G38209" s="9"/>
      <c r="H38209" s="9"/>
      <c r="I38209" s="9"/>
      <c r="J38209" s="9"/>
      <c r="O38209" s="2"/>
      <c r="X38209" s="2"/>
      <c r="AG38209" s="2"/>
      <c r="AP38209" s="2"/>
      <c r="AY38209" s="2"/>
      <c r="BH38209" s="2"/>
      <c r="BQ38209" s="2"/>
    </row>
    <row r="38210" spans="6:69" x14ac:dyDescent="0.2">
      <c r="F38210" s="9"/>
      <c r="G38210" s="9"/>
      <c r="H38210" s="9"/>
      <c r="I38210" s="9"/>
      <c r="J38210" s="9"/>
      <c r="O38210" s="2"/>
      <c r="X38210" s="2"/>
      <c r="AG38210" s="2"/>
      <c r="AP38210" s="2"/>
      <c r="AY38210" s="2"/>
      <c r="BH38210" s="2"/>
      <c r="BQ38210" s="2"/>
    </row>
    <row r="38211" spans="6:69" x14ac:dyDescent="0.2">
      <c r="F38211" s="9"/>
      <c r="G38211" s="9"/>
      <c r="H38211" s="9"/>
      <c r="I38211" s="9"/>
      <c r="J38211" s="9"/>
      <c r="O38211" s="2"/>
      <c r="X38211" s="2"/>
      <c r="AG38211" s="2"/>
      <c r="AP38211" s="2"/>
      <c r="AY38211" s="2"/>
      <c r="BH38211" s="2"/>
      <c r="BQ38211" s="2"/>
    </row>
    <row r="38212" spans="6:69" x14ac:dyDescent="0.2">
      <c r="F38212" s="9"/>
      <c r="G38212" s="9"/>
      <c r="H38212" s="9"/>
      <c r="I38212" s="9"/>
      <c r="J38212" s="9"/>
      <c r="O38212" s="2"/>
      <c r="X38212" s="2"/>
      <c r="AG38212" s="2"/>
      <c r="AP38212" s="2"/>
      <c r="AY38212" s="2"/>
      <c r="BH38212" s="2"/>
      <c r="BQ38212" s="2"/>
    </row>
    <row r="38213" spans="6:69" x14ac:dyDescent="0.2">
      <c r="F38213" s="9"/>
      <c r="G38213" s="9"/>
      <c r="H38213" s="9"/>
      <c r="I38213" s="9"/>
      <c r="J38213" s="9"/>
      <c r="O38213" s="2"/>
      <c r="X38213" s="2"/>
      <c r="AG38213" s="2"/>
      <c r="AP38213" s="2"/>
      <c r="AY38213" s="2"/>
      <c r="BH38213" s="2"/>
      <c r="BQ38213" s="2"/>
    </row>
    <row r="38214" spans="6:69" x14ac:dyDescent="0.2">
      <c r="F38214" s="9"/>
      <c r="G38214" s="9"/>
      <c r="H38214" s="9"/>
      <c r="I38214" s="9"/>
      <c r="J38214" s="9"/>
      <c r="O38214" s="2"/>
      <c r="X38214" s="2"/>
      <c r="AG38214" s="2"/>
      <c r="AP38214" s="2"/>
      <c r="AY38214" s="2"/>
      <c r="BH38214" s="2"/>
      <c r="BQ38214" s="2"/>
    </row>
    <row r="38215" spans="6:69" x14ac:dyDescent="0.2">
      <c r="F38215" s="9"/>
      <c r="G38215" s="9"/>
      <c r="H38215" s="9"/>
      <c r="I38215" s="9"/>
      <c r="J38215" s="9"/>
      <c r="O38215" s="2"/>
      <c r="X38215" s="2"/>
      <c r="AG38215" s="2"/>
      <c r="AP38215" s="2"/>
      <c r="AY38215" s="2"/>
      <c r="BH38215" s="2"/>
      <c r="BQ38215" s="2"/>
    </row>
    <row r="38216" spans="6:69" x14ac:dyDescent="0.2">
      <c r="F38216" s="9"/>
      <c r="G38216" s="9"/>
      <c r="H38216" s="9"/>
      <c r="I38216" s="9"/>
      <c r="J38216" s="9"/>
      <c r="O38216" s="2"/>
      <c r="X38216" s="2"/>
      <c r="AG38216" s="2"/>
      <c r="AP38216" s="2"/>
      <c r="AY38216" s="2"/>
      <c r="BH38216" s="2"/>
      <c r="BQ38216" s="2"/>
    </row>
    <row r="38217" spans="6:69" x14ac:dyDescent="0.2">
      <c r="F38217" s="9"/>
      <c r="G38217" s="9"/>
      <c r="H38217" s="9"/>
      <c r="I38217" s="9"/>
      <c r="J38217" s="9"/>
      <c r="O38217" s="2"/>
      <c r="X38217" s="2"/>
      <c r="AG38217" s="2"/>
      <c r="AP38217" s="2"/>
      <c r="AY38217" s="2"/>
      <c r="BH38217" s="2"/>
      <c r="BQ38217" s="2"/>
    </row>
    <row r="38218" spans="6:69" x14ac:dyDescent="0.2">
      <c r="F38218" s="9"/>
      <c r="G38218" s="9"/>
      <c r="H38218" s="9"/>
      <c r="I38218" s="9"/>
      <c r="J38218" s="9"/>
      <c r="O38218" s="2"/>
      <c r="X38218" s="2"/>
      <c r="AG38218" s="2"/>
      <c r="AP38218" s="2"/>
      <c r="AY38218" s="2"/>
      <c r="BH38218" s="2"/>
      <c r="BQ38218" s="2"/>
    </row>
    <row r="38219" spans="6:69" x14ac:dyDescent="0.2">
      <c r="F38219" s="9"/>
      <c r="G38219" s="9"/>
      <c r="H38219" s="9"/>
      <c r="I38219" s="9"/>
      <c r="J38219" s="9"/>
      <c r="O38219" s="2"/>
      <c r="X38219" s="2"/>
      <c r="AG38219" s="2"/>
      <c r="AP38219" s="2"/>
      <c r="AY38219" s="2"/>
      <c r="BH38219" s="2"/>
      <c r="BQ38219" s="2"/>
    </row>
    <row r="38220" spans="6:69" x14ac:dyDescent="0.2">
      <c r="F38220" s="9"/>
      <c r="G38220" s="9"/>
      <c r="H38220" s="9"/>
      <c r="I38220" s="9"/>
      <c r="J38220" s="9"/>
      <c r="O38220" s="2"/>
      <c r="X38220" s="2"/>
      <c r="AG38220" s="2"/>
      <c r="AP38220" s="2"/>
      <c r="AY38220" s="2"/>
      <c r="BH38220" s="2"/>
      <c r="BQ38220" s="2"/>
    </row>
    <row r="38221" spans="6:69" x14ac:dyDescent="0.2">
      <c r="F38221" s="9"/>
      <c r="G38221" s="9"/>
      <c r="H38221" s="9"/>
      <c r="I38221" s="9"/>
      <c r="J38221" s="9"/>
      <c r="O38221" s="2"/>
      <c r="X38221" s="2"/>
      <c r="AG38221" s="2"/>
      <c r="AP38221" s="2"/>
      <c r="AY38221" s="2"/>
      <c r="BH38221" s="2"/>
      <c r="BQ38221" s="2"/>
    </row>
    <row r="38222" spans="6:69" x14ac:dyDescent="0.2">
      <c r="F38222" s="9"/>
      <c r="G38222" s="9"/>
      <c r="H38222" s="9"/>
      <c r="I38222" s="9"/>
      <c r="J38222" s="9"/>
      <c r="O38222" s="2"/>
      <c r="X38222" s="2"/>
      <c r="AG38222" s="2"/>
      <c r="AP38222" s="2"/>
      <c r="AY38222" s="2"/>
      <c r="BH38222" s="2"/>
      <c r="BQ38222" s="2"/>
    </row>
    <row r="38223" spans="6:69" x14ac:dyDescent="0.2">
      <c r="F38223" s="9"/>
      <c r="G38223" s="9"/>
      <c r="H38223" s="9"/>
      <c r="I38223" s="9"/>
      <c r="J38223" s="9"/>
      <c r="O38223" s="2"/>
      <c r="X38223" s="2"/>
      <c r="AG38223" s="2"/>
      <c r="AP38223" s="2"/>
      <c r="AY38223" s="2"/>
      <c r="BH38223" s="2"/>
      <c r="BQ38223" s="2"/>
    </row>
    <row r="38224" spans="6:69" x14ac:dyDescent="0.2">
      <c r="F38224" s="9"/>
      <c r="G38224" s="9"/>
      <c r="H38224" s="9"/>
      <c r="I38224" s="9"/>
      <c r="J38224" s="9"/>
      <c r="O38224" s="2"/>
      <c r="X38224" s="2"/>
      <c r="AG38224" s="2"/>
      <c r="AP38224" s="2"/>
      <c r="AY38224" s="2"/>
      <c r="BH38224" s="2"/>
      <c r="BQ38224" s="2"/>
    </row>
    <row r="38225" spans="6:69" x14ac:dyDescent="0.2">
      <c r="F38225" s="9"/>
      <c r="G38225" s="9"/>
      <c r="H38225" s="9"/>
      <c r="I38225" s="9"/>
      <c r="J38225" s="9"/>
      <c r="O38225" s="2"/>
      <c r="X38225" s="2"/>
      <c r="AG38225" s="2"/>
      <c r="AP38225" s="2"/>
      <c r="AY38225" s="2"/>
      <c r="BH38225" s="2"/>
      <c r="BQ38225" s="2"/>
    </row>
    <row r="38226" spans="6:69" x14ac:dyDescent="0.2">
      <c r="F38226" s="9"/>
      <c r="G38226" s="9"/>
      <c r="H38226" s="9"/>
      <c r="I38226" s="9"/>
      <c r="J38226" s="9"/>
      <c r="O38226" s="2"/>
      <c r="X38226" s="2"/>
      <c r="AG38226" s="2"/>
      <c r="AP38226" s="2"/>
      <c r="AY38226" s="2"/>
      <c r="BH38226" s="2"/>
      <c r="BQ38226" s="2"/>
    </row>
    <row r="38227" spans="6:69" x14ac:dyDescent="0.2">
      <c r="F38227" s="9"/>
      <c r="G38227" s="9"/>
      <c r="H38227" s="9"/>
      <c r="I38227" s="9"/>
      <c r="J38227" s="9"/>
      <c r="O38227" s="2"/>
      <c r="X38227" s="2"/>
      <c r="AG38227" s="2"/>
      <c r="AP38227" s="2"/>
      <c r="AY38227" s="2"/>
      <c r="BH38227" s="2"/>
      <c r="BQ38227" s="2"/>
    </row>
    <row r="38228" spans="6:69" x14ac:dyDescent="0.2">
      <c r="F38228" s="9"/>
      <c r="G38228" s="9"/>
      <c r="H38228" s="9"/>
      <c r="I38228" s="9"/>
      <c r="J38228" s="9"/>
      <c r="O38228" s="2"/>
      <c r="X38228" s="2"/>
      <c r="AG38228" s="2"/>
      <c r="AP38228" s="2"/>
      <c r="AY38228" s="2"/>
      <c r="BH38228" s="2"/>
      <c r="BQ38228" s="2"/>
    </row>
    <row r="38229" spans="6:69" x14ac:dyDescent="0.2">
      <c r="F38229" s="9"/>
      <c r="G38229" s="9"/>
      <c r="H38229" s="9"/>
      <c r="I38229" s="9"/>
      <c r="J38229" s="9"/>
      <c r="O38229" s="2"/>
      <c r="X38229" s="2"/>
      <c r="AG38229" s="2"/>
      <c r="AP38229" s="2"/>
      <c r="AY38229" s="2"/>
      <c r="BH38229" s="2"/>
      <c r="BQ38229" s="2"/>
    </row>
    <row r="38230" spans="6:69" x14ac:dyDescent="0.2">
      <c r="F38230" s="9"/>
      <c r="G38230" s="9"/>
      <c r="H38230" s="9"/>
      <c r="I38230" s="9"/>
      <c r="J38230" s="9"/>
      <c r="O38230" s="2"/>
      <c r="X38230" s="2"/>
      <c r="AG38230" s="2"/>
      <c r="AP38230" s="2"/>
      <c r="AY38230" s="2"/>
      <c r="BH38230" s="2"/>
      <c r="BQ38230" s="2"/>
    </row>
    <row r="38231" spans="6:69" x14ac:dyDescent="0.2">
      <c r="F38231" s="9"/>
      <c r="G38231" s="9"/>
      <c r="H38231" s="9"/>
      <c r="I38231" s="9"/>
      <c r="J38231" s="9"/>
      <c r="O38231" s="2"/>
      <c r="X38231" s="2"/>
      <c r="AG38231" s="2"/>
      <c r="AP38231" s="2"/>
      <c r="AY38231" s="2"/>
      <c r="BH38231" s="2"/>
      <c r="BQ38231" s="2"/>
    </row>
    <row r="38232" spans="6:69" x14ac:dyDescent="0.2">
      <c r="F38232" s="9"/>
      <c r="G38232" s="9"/>
      <c r="H38232" s="9"/>
      <c r="I38232" s="9"/>
      <c r="J38232" s="9"/>
      <c r="O38232" s="2"/>
      <c r="X38232" s="2"/>
      <c r="AG38232" s="2"/>
      <c r="AP38232" s="2"/>
      <c r="AY38232" s="2"/>
      <c r="BH38232" s="2"/>
      <c r="BQ38232" s="2"/>
    </row>
    <row r="38233" spans="6:69" x14ac:dyDescent="0.2">
      <c r="F38233" s="9"/>
      <c r="G38233" s="9"/>
      <c r="H38233" s="9"/>
      <c r="I38233" s="9"/>
      <c r="J38233" s="9"/>
      <c r="O38233" s="2"/>
      <c r="X38233" s="2"/>
      <c r="AG38233" s="2"/>
      <c r="AP38233" s="2"/>
      <c r="AY38233" s="2"/>
      <c r="BH38233" s="2"/>
      <c r="BQ38233" s="2"/>
    </row>
    <row r="38234" spans="6:69" x14ac:dyDescent="0.2">
      <c r="F38234" s="9"/>
      <c r="G38234" s="9"/>
      <c r="H38234" s="9"/>
      <c r="I38234" s="9"/>
      <c r="J38234" s="9"/>
      <c r="O38234" s="2"/>
      <c r="X38234" s="2"/>
      <c r="AG38234" s="2"/>
      <c r="AP38234" s="2"/>
      <c r="AY38234" s="2"/>
      <c r="BH38234" s="2"/>
      <c r="BQ38234" s="2"/>
    </row>
    <row r="38235" spans="6:69" x14ac:dyDescent="0.2">
      <c r="F38235" s="9"/>
      <c r="G38235" s="9"/>
      <c r="H38235" s="9"/>
      <c r="I38235" s="9"/>
      <c r="J38235" s="9"/>
      <c r="O38235" s="2"/>
      <c r="X38235" s="2"/>
      <c r="AG38235" s="2"/>
      <c r="AP38235" s="2"/>
      <c r="AY38235" s="2"/>
      <c r="BH38235" s="2"/>
      <c r="BQ38235" s="2"/>
    </row>
    <row r="38236" spans="6:69" x14ac:dyDescent="0.2">
      <c r="F38236" s="9"/>
      <c r="G38236" s="9"/>
      <c r="H38236" s="9"/>
      <c r="I38236" s="9"/>
      <c r="J38236" s="9"/>
      <c r="O38236" s="2"/>
      <c r="X38236" s="2"/>
      <c r="AG38236" s="2"/>
      <c r="AP38236" s="2"/>
      <c r="AY38236" s="2"/>
      <c r="BH38236" s="2"/>
      <c r="BQ38236" s="2"/>
    </row>
    <row r="38237" spans="6:69" x14ac:dyDescent="0.2">
      <c r="F38237" s="9"/>
      <c r="G38237" s="9"/>
      <c r="H38237" s="9"/>
      <c r="I38237" s="9"/>
      <c r="J38237" s="9"/>
      <c r="O38237" s="2"/>
      <c r="X38237" s="2"/>
      <c r="AG38237" s="2"/>
      <c r="AP38237" s="2"/>
      <c r="AY38237" s="2"/>
      <c r="BH38237" s="2"/>
      <c r="BQ38237" s="2"/>
    </row>
    <row r="38238" spans="6:69" x14ac:dyDescent="0.2">
      <c r="F38238" s="9"/>
      <c r="G38238" s="9"/>
      <c r="H38238" s="9"/>
      <c r="I38238" s="9"/>
      <c r="J38238" s="9"/>
      <c r="O38238" s="2"/>
      <c r="X38238" s="2"/>
      <c r="AG38238" s="2"/>
      <c r="AP38238" s="2"/>
      <c r="AY38238" s="2"/>
      <c r="BH38238" s="2"/>
      <c r="BQ38238" s="2"/>
    </row>
    <row r="38239" spans="6:69" x14ac:dyDescent="0.2">
      <c r="F38239" s="9"/>
      <c r="G38239" s="9"/>
      <c r="H38239" s="9"/>
      <c r="I38239" s="9"/>
      <c r="J38239" s="9"/>
      <c r="O38239" s="2"/>
      <c r="X38239" s="2"/>
      <c r="AG38239" s="2"/>
      <c r="AP38239" s="2"/>
      <c r="AY38239" s="2"/>
      <c r="BH38239" s="2"/>
      <c r="BQ38239" s="2"/>
    </row>
    <row r="38240" spans="6:69" x14ac:dyDescent="0.2">
      <c r="F38240" s="9"/>
      <c r="G38240" s="9"/>
      <c r="H38240" s="9"/>
      <c r="I38240" s="9"/>
      <c r="J38240" s="9"/>
      <c r="O38240" s="2"/>
      <c r="X38240" s="2"/>
      <c r="AG38240" s="2"/>
      <c r="AP38240" s="2"/>
      <c r="AY38240" s="2"/>
      <c r="BH38240" s="2"/>
      <c r="BQ38240" s="2"/>
    </row>
    <row r="38241" spans="6:69" x14ac:dyDescent="0.2">
      <c r="F38241" s="9"/>
      <c r="G38241" s="9"/>
      <c r="H38241" s="9"/>
      <c r="I38241" s="9"/>
      <c r="J38241" s="9"/>
      <c r="O38241" s="2"/>
      <c r="X38241" s="2"/>
      <c r="AG38241" s="2"/>
      <c r="AP38241" s="2"/>
      <c r="AY38241" s="2"/>
      <c r="BH38241" s="2"/>
      <c r="BQ38241" s="2"/>
    </row>
    <row r="38242" spans="6:69" x14ac:dyDescent="0.2">
      <c r="F38242" s="9"/>
      <c r="G38242" s="9"/>
      <c r="H38242" s="9"/>
      <c r="I38242" s="9"/>
      <c r="J38242" s="9"/>
      <c r="O38242" s="2"/>
      <c r="X38242" s="2"/>
      <c r="AG38242" s="2"/>
      <c r="AP38242" s="2"/>
      <c r="AY38242" s="2"/>
      <c r="BH38242" s="2"/>
      <c r="BQ38242" s="2"/>
    </row>
    <row r="38243" spans="6:69" x14ac:dyDescent="0.2">
      <c r="F38243" s="9"/>
      <c r="G38243" s="9"/>
      <c r="H38243" s="9"/>
      <c r="I38243" s="9"/>
      <c r="J38243" s="9"/>
      <c r="O38243" s="2"/>
      <c r="X38243" s="2"/>
      <c r="AG38243" s="2"/>
      <c r="AP38243" s="2"/>
      <c r="AY38243" s="2"/>
      <c r="BH38243" s="2"/>
      <c r="BQ38243" s="2"/>
    </row>
    <row r="38244" spans="6:69" x14ac:dyDescent="0.2">
      <c r="F38244" s="9"/>
      <c r="G38244" s="9"/>
      <c r="H38244" s="9"/>
      <c r="I38244" s="9"/>
      <c r="J38244" s="9"/>
      <c r="O38244" s="2"/>
      <c r="X38244" s="2"/>
      <c r="AG38244" s="2"/>
      <c r="AP38244" s="2"/>
      <c r="AY38244" s="2"/>
      <c r="BH38244" s="2"/>
      <c r="BQ38244" s="2"/>
    </row>
    <row r="38245" spans="6:69" x14ac:dyDescent="0.2">
      <c r="F38245" s="9"/>
      <c r="G38245" s="9"/>
      <c r="H38245" s="9"/>
      <c r="I38245" s="9"/>
      <c r="J38245" s="9"/>
      <c r="O38245" s="2"/>
      <c r="X38245" s="2"/>
      <c r="AG38245" s="2"/>
      <c r="AP38245" s="2"/>
      <c r="AY38245" s="2"/>
      <c r="BH38245" s="2"/>
      <c r="BQ38245" s="2"/>
    </row>
    <row r="38246" spans="6:69" x14ac:dyDescent="0.2">
      <c r="F38246" s="9"/>
      <c r="G38246" s="9"/>
      <c r="H38246" s="9"/>
      <c r="I38246" s="9"/>
      <c r="J38246" s="9"/>
      <c r="O38246" s="2"/>
      <c r="X38246" s="2"/>
      <c r="AG38246" s="2"/>
      <c r="AP38246" s="2"/>
      <c r="AY38246" s="2"/>
      <c r="BH38246" s="2"/>
      <c r="BQ38246" s="2"/>
    </row>
    <row r="38247" spans="6:69" x14ac:dyDescent="0.2">
      <c r="F38247" s="9"/>
      <c r="G38247" s="9"/>
      <c r="H38247" s="9"/>
      <c r="I38247" s="9"/>
      <c r="J38247" s="9"/>
      <c r="O38247" s="2"/>
      <c r="X38247" s="2"/>
      <c r="AG38247" s="2"/>
      <c r="AP38247" s="2"/>
      <c r="AY38247" s="2"/>
      <c r="BH38247" s="2"/>
      <c r="BQ38247" s="2"/>
    </row>
    <row r="38248" spans="6:69" x14ac:dyDescent="0.2">
      <c r="F38248" s="9"/>
      <c r="G38248" s="9"/>
      <c r="H38248" s="9"/>
      <c r="I38248" s="9"/>
      <c r="J38248" s="9"/>
      <c r="O38248" s="2"/>
      <c r="X38248" s="2"/>
      <c r="AG38248" s="2"/>
      <c r="AP38248" s="2"/>
      <c r="AY38248" s="2"/>
      <c r="BH38248" s="2"/>
      <c r="BQ38248" s="2"/>
    </row>
    <row r="38249" spans="6:69" x14ac:dyDescent="0.2">
      <c r="F38249" s="9"/>
      <c r="G38249" s="9"/>
      <c r="H38249" s="9"/>
      <c r="I38249" s="9"/>
      <c r="J38249" s="9"/>
      <c r="O38249" s="2"/>
      <c r="X38249" s="2"/>
      <c r="AG38249" s="2"/>
      <c r="AP38249" s="2"/>
      <c r="AY38249" s="2"/>
      <c r="BH38249" s="2"/>
      <c r="BQ38249" s="2"/>
    </row>
    <row r="38250" spans="6:69" x14ac:dyDescent="0.2">
      <c r="F38250" s="9"/>
      <c r="G38250" s="9"/>
      <c r="H38250" s="9"/>
      <c r="I38250" s="9"/>
      <c r="J38250" s="9"/>
      <c r="O38250" s="2"/>
      <c r="X38250" s="2"/>
      <c r="AG38250" s="2"/>
      <c r="AP38250" s="2"/>
      <c r="AY38250" s="2"/>
      <c r="BH38250" s="2"/>
      <c r="BQ38250" s="2"/>
    </row>
    <row r="38251" spans="6:69" x14ac:dyDescent="0.2">
      <c r="F38251" s="9"/>
      <c r="G38251" s="9"/>
      <c r="H38251" s="9"/>
      <c r="I38251" s="9"/>
      <c r="J38251" s="9"/>
      <c r="O38251" s="2"/>
      <c r="X38251" s="2"/>
      <c r="AG38251" s="2"/>
      <c r="AP38251" s="2"/>
      <c r="AY38251" s="2"/>
      <c r="BH38251" s="2"/>
      <c r="BQ38251" s="2"/>
    </row>
    <row r="38252" spans="6:69" x14ac:dyDescent="0.2">
      <c r="F38252" s="9"/>
      <c r="G38252" s="9"/>
      <c r="H38252" s="9"/>
      <c r="I38252" s="9"/>
      <c r="J38252" s="9"/>
      <c r="O38252" s="2"/>
      <c r="X38252" s="2"/>
      <c r="AG38252" s="2"/>
      <c r="AP38252" s="2"/>
      <c r="AY38252" s="2"/>
      <c r="BH38252" s="2"/>
      <c r="BQ38252" s="2"/>
    </row>
    <row r="38253" spans="6:69" x14ac:dyDescent="0.2">
      <c r="F38253" s="9"/>
      <c r="G38253" s="9"/>
      <c r="H38253" s="9"/>
      <c r="I38253" s="9"/>
      <c r="J38253" s="9"/>
      <c r="O38253" s="2"/>
      <c r="X38253" s="2"/>
      <c r="AG38253" s="2"/>
      <c r="AP38253" s="2"/>
      <c r="AY38253" s="2"/>
      <c r="BH38253" s="2"/>
      <c r="BQ38253" s="2"/>
    </row>
    <row r="38254" spans="6:69" x14ac:dyDescent="0.2">
      <c r="F38254" s="9"/>
      <c r="G38254" s="9"/>
      <c r="H38254" s="9"/>
      <c r="I38254" s="9"/>
      <c r="J38254" s="9"/>
      <c r="O38254" s="2"/>
      <c r="X38254" s="2"/>
      <c r="AG38254" s="2"/>
      <c r="AP38254" s="2"/>
      <c r="AY38254" s="2"/>
      <c r="BH38254" s="2"/>
      <c r="BQ38254" s="2"/>
    </row>
    <row r="38255" spans="6:69" x14ac:dyDescent="0.2">
      <c r="F38255" s="9"/>
      <c r="G38255" s="9"/>
      <c r="H38255" s="9"/>
      <c r="I38255" s="9"/>
      <c r="J38255" s="9"/>
      <c r="O38255" s="2"/>
      <c r="X38255" s="2"/>
      <c r="AG38255" s="2"/>
      <c r="AP38255" s="2"/>
      <c r="AY38255" s="2"/>
      <c r="BH38255" s="2"/>
      <c r="BQ38255" s="2"/>
    </row>
    <row r="38256" spans="6:69" x14ac:dyDescent="0.2">
      <c r="F38256" s="9"/>
      <c r="G38256" s="9"/>
      <c r="H38256" s="9"/>
      <c r="I38256" s="9"/>
      <c r="J38256" s="9"/>
      <c r="O38256" s="2"/>
      <c r="X38256" s="2"/>
      <c r="AG38256" s="2"/>
      <c r="AP38256" s="2"/>
      <c r="AY38256" s="2"/>
      <c r="BH38256" s="2"/>
      <c r="BQ38256" s="2"/>
    </row>
    <row r="38257" spans="6:69" x14ac:dyDescent="0.2">
      <c r="F38257" s="9"/>
      <c r="G38257" s="9"/>
      <c r="H38257" s="9"/>
      <c r="I38257" s="9"/>
      <c r="J38257" s="9"/>
      <c r="O38257" s="2"/>
      <c r="X38257" s="2"/>
      <c r="AG38257" s="2"/>
      <c r="AP38257" s="2"/>
      <c r="AY38257" s="2"/>
      <c r="BH38257" s="2"/>
      <c r="BQ38257" s="2"/>
    </row>
    <row r="38258" spans="6:69" x14ac:dyDescent="0.2">
      <c r="F38258" s="9"/>
      <c r="G38258" s="9"/>
      <c r="H38258" s="9"/>
      <c r="I38258" s="9"/>
      <c r="J38258" s="9"/>
      <c r="O38258" s="2"/>
      <c r="X38258" s="2"/>
      <c r="AG38258" s="2"/>
      <c r="AP38258" s="2"/>
      <c r="AY38258" s="2"/>
      <c r="BH38258" s="2"/>
      <c r="BQ38258" s="2"/>
    </row>
    <row r="38259" spans="6:69" x14ac:dyDescent="0.2">
      <c r="F38259" s="9"/>
      <c r="G38259" s="9"/>
      <c r="H38259" s="9"/>
      <c r="I38259" s="9"/>
      <c r="J38259" s="9"/>
      <c r="O38259" s="2"/>
      <c r="X38259" s="2"/>
      <c r="AG38259" s="2"/>
      <c r="AP38259" s="2"/>
      <c r="AY38259" s="2"/>
      <c r="BH38259" s="2"/>
      <c r="BQ38259" s="2"/>
    </row>
    <row r="38260" spans="6:69" x14ac:dyDescent="0.2">
      <c r="F38260" s="9"/>
      <c r="G38260" s="9"/>
      <c r="H38260" s="9"/>
      <c r="I38260" s="9"/>
      <c r="J38260" s="9"/>
      <c r="O38260" s="2"/>
      <c r="X38260" s="2"/>
      <c r="AG38260" s="2"/>
      <c r="AP38260" s="2"/>
      <c r="AY38260" s="2"/>
      <c r="BH38260" s="2"/>
      <c r="BQ38260" s="2"/>
    </row>
    <row r="38261" spans="6:69" x14ac:dyDescent="0.2">
      <c r="F38261" s="9"/>
      <c r="G38261" s="9"/>
      <c r="H38261" s="9"/>
      <c r="I38261" s="9"/>
      <c r="J38261" s="9"/>
      <c r="O38261" s="2"/>
      <c r="X38261" s="2"/>
      <c r="AG38261" s="2"/>
      <c r="AP38261" s="2"/>
      <c r="AY38261" s="2"/>
      <c r="BH38261" s="2"/>
      <c r="BQ38261" s="2"/>
    </row>
    <row r="38262" spans="6:69" x14ac:dyDescent="0.2">
      <c r="F38262" s="9"/>
      <c r="G38262" s="9"/>
      <c r="H38262" s="9"/>
      <c r="I38262" s="9"/>
      <c r="J38262" s="9"/>
      <c r="O38262" s="2"/>
      <c r="X38262" s="2"/>
      <c r="AG38262" s="2"/>
      <c r="AP38262" s="2"/>
      <c r="AY38262" s="2"/>
      <c r="BH38262" s="2"/>
      <c r="BQ38262" s="2"/>
    </row>
    <row r="38263" spans="6:69" x14ac:dyDescent="0.2">
      <c r="F38263" s="9"/>
      <c r="G38263" s="9"/>
      <c r="H38263" s="9"/>
      <c r="I38263" s="9"/>
      <c r="J38263" s="9"/>
      <c r="O38263" s="2"/>
      <c r="X38263" s="2"/>
      <c r="AG38263" s="2"/>
      <c r="AP38263" s="2"/>
      <c r="AY38263" s="2"/>
      <c r="BH38263" s="2"/>
      <c r="BQ38263" s="2"/>
    </row>
    <row r="38264" spans="6:69" x14ac:dyDescent="0.2">
      <c r="F38264" s="9"/>
      <c r="G38264" s="9"/>
      <c r="H38264" s="9"/>
      <c r="I38264" s="9"/>
      <c r="J38264" s="9"/>
      <c r="O38264" s="2"/>
      <c r="X38264" s="2"/>
      <c r="AG38264" s="2"/>
      <c r="AP38264" s="2"/>
      <c r="AY38264" s="2"/>
      <c r="BH38264" s="2"/>
      <c r="BQ38264" s="2"/>
    </row>
    <row r="38265" spans="6:69" x14ac:dyDescent="0.2">
      <c r="F38265" s="9"/>
      <c r="G38265" s="9"/>
      <c r="H38265" s="9"/>
      <c r="I38265" s="9"/>
      <c r="J38265" s="9"/>
      <c r="O38265" s="2"/>
      <c r="X38265" s="2"/>
      <c r="AG38265" s="2"/>
      <c r="AP38265" s="2"/>
      <c r="AY38265" s="2"/>
      <c r="BH38265" s="2"/>
      <c r="BQ38265" s="2"/>
    </row>
    <row r="38266" spans="6:69" x14ac:dyDescent="0.2">
      <c r="F38266" s="9"/>
      <c r="G38266" s="9"/>
      <c r="H38266" s="9"/>
      <c r="I38266" s="9"/>
      <c r="J38266" s="9"/>
      <c r="O38266" s="2"/>
      <c r="X38266" s="2"/>
      <c r="AG38266" s="2"/>
      <c r="AP38266" s="2"/>
      <c r="AY38266" s="2"/>
      <c r="BH38266" s="2"/>
      <c r="BQ38266" s="2"/>
    </row>
    <row r="38267" spans="6:69" x14ac:dyDescent="0.2">
      <c r="F38267" s="9"/>
      <c r="G38267" s="9"/>
      <c r="H38267" s="9"/>
      <c r="I38267" s="9"/>
      <c r="J38267" s="9"/>
      <c r="O38267" s="2"/>
      <c r="X38267" s="2"/>
      <c r="AG38267" s="2"/>
      <c r="AP38267" s="2"/>
      <c r="AY38267" s="2"/>
      <c r="BH38267" s="2"/>
      <c r="BQ38267" s="2"/>
    </row>
    <row r="38268" spans="6:69" x14ac:dyDescent="0.2">
      <c r="F38268" s="9"/>
      <c r="G38268" s="9"/>
      <c r="H38268" s="9"/>
      <c r="I38268" s="9"/>
      <c r="J38268" s="9"/>
      <c r="O38268" s="2"/>
      <c r="X38268" s="2"/>
      <c r="AG38268" s="2"/>
      <c r="AP38268" s="2"/>
      <c r="AY38268" s="2"/>
      <c r="BH38268" s="2"/>
      <c r="BQ38268" s="2"/>
    </row>
    <row r="38269" spans="6:69" x14ac:dyDescent="0.2">
      <c r="F38269" s="9"/>
      <c r="G38269" s="9"/>
      <c r="H38269" s="9"/>
      <c r="I38269" s="9"/>
      <c r="J38269" s="9"/>
      <c r="O38269" s="2"/>
      <c r="X38269" s="2"/>
      <c r="AG38269" s="2"/>
      <c r="AP38269" s="2"/>
      <c r="AY38269" s="2"/>
      <c r="BH38269" s="2"/>
      <c r="BQ38269" s="2"/>
    </row>
    <row r="38270" spans="6:69" x14ac:dyDescent="0.2">
      <c r="F38270" s="9"/>
      <c r="G38270" s="9"/>
      <c r="H38270" s="9"/>
      <c r="I38270" s="9"/>
      <c r="J38270" s="9"/>
      <c r="O38270" s="2"/>
      <c r="X38270" s="2"/>
      <c r="AG38270" s="2"/>
      <c r="AP38270" s="2"/>
      <c r="AY38270" s="2"/>
      <c r="BH38270" s="2"/>
      <c r="BQ38270" s="2"/>
    </row>
    <row r="38271" spans="6:69" x14ac:dyDescent="0.2">
      <c r="F38271" s="9"/>
      <c r="G38271" s="9"/>
      <c r="H38271" s="9"/>
      <c r="I38271" s="9"/>
      <c r="J38271" s="9"/>
      <c r="O38271" s="2"/>
      <c r="X38271" s="2"/>
      <c r="AG38271" s="2"/>
      <c r="AP38271" s="2"/>
      <c r="AY38271" s="2"/>
      <c r="BH38271" s="2"/>
      <c r="BQ38271" s="2"/>
    </row>
    <row r="38272" spans="6:69" x14ac:dyDescent="0.2">
      <c r="F38272" s="9"/>
      <c r="G38272" s="9"/>
      <c r="H38272" s="9"/>
      <c r="I38272" s="9"/>
      <c r="J38272" s="9"/>
      <c r="O38272" s="2"/>
      <c r="X38272" s="2"/>
      <c r="AG38272" s="2"/>
      <c r="AP38272" s="2"/>
      <c r="AY38272" s="2"/>
      <c r="BH38272" s="2"/>
      <c r="BQ38272" s="2"/>
    </row>
    <row r="38273" spans="6:69" x14ac:dyDescent="0.2">
      <c r="F38273" s="9"/>
      <c r="G38273" s="9"/>
      <c r="H38273" s="9"/>
      <c r="I38273" s="9"/>
      <c r="J38273" s="9"/>
      <c r="O38273" s="2"/>
      <c r="X38273" s="2"/>
      <c r="AG38273" s="2"/>
      <c r="AP38273" s="2"/>
      <c r="AY38273" s="2"/>
      <c r="BH38273" s="2"/>
      <c r="BQ38273" s="2"/>
    </row>
    <row r="38274" spans="6:69" x14ac:dyDescent="0.2">
      <c r="F38274" s="9"/>
      <c r="G38274" s="9"/>
      <c r="H38274" s="9"/>
      <c r="I38274" s="9"/>
      <c r="J38274" s="9"/>
      <c r="O38274" s="2"/>
      <c r="X38274" s="2"/>
      <c r="AG38274" s="2"/>
      <c r="AP38274" s="2"/>
      <c r="AY38274" s="2"/>
      <c r="BH38274" s="2"/>
      <c r="BQ38274" s="2"/>
    </row>
    <row r="38275" spans="6:69" x14ac:dyDescent="0.2">
      <c r="F38275" s="9"/>
      <c r="G38275" s="9"/>
      <c r="H38275" s="9"/>
      <c r="I38275" s="9"/>
      <c r="J38275" s="9"/>
      <c r="O38275" s="2"/>
      <c r="X38275" s="2"/>
      <c r="AG38275" s="2"/>
      <c r="AP38275" s="2"/>
      <c r="AY38275" s="2"/>
      <c r="BH38275" s="2"/>
      <c r="BQ38275" s="2"/>
    </row>
    <row r="38276" spans="6:69" x14ac:dyDescent="0.2">
      <c r="F38276" s="9"/>
      <c r="G38276" s="9"/>
      <c r="H38276" s="9"/>
      <c r="I38276" s="9"/>
      <c r="J38276" s="9"/>
      <c r="O38276" s="2"/>
      <c r="X38276" s="2"/>
      <c r="AG38276" s="2"/>
      <c r="AP38276" s="2"/>
      <c r="AY38276" s="2"/>
      <c r="BH38276" s="2"/>
      <c r="BQ38276" s="2"/>
    </row>
    <row r="38277" spans="6:69" x14ac:dyDescent="0.2">
      <c r="F38277" s="9"/>
      <c r="G38277" s="9"/>
      <c r="H38277" s="9"/>
      <c r="I38277" s="9"/>
      <c r="J38277" s="9"/>
      <c r="O38277" s="2"/>
      <c r="X38277" s="2"/>
      <c r="AG38277" s="2"/>
      <c r="AP38277" s="2"/>
      <c r="AY38277" s="2"/>
      <c r="BH38277" s="2"/>
      <c r="BQ38277" s="2"/>
    </row>
    <row r="38278" spans="6:69" x14ac:dyDescent="0.2">
      <c r="F38278" s="9"/>
      <c r="G38278" s="9"/>
      <c r="H38278" s="9"/>
      <c r="I38278" s="9"/>
      <c r="J38278" s="9"/>
      <c r="O38278" s="2"/>
      <c r="X38278" s="2"/>
      <c r="AG38278" s="2"/>
      <c r="AP38278" s="2"/>
      <c r="AY38278" s="2"/>
      <c r="BH38278" s="2"/>
      <c r="BQ38278" s="2"/>
    </row>
    <row r="38279" spans="6:69" x14ac:dyDescent="0.2">
      <c r="F38279" s="9"/>
      <c r="G38279" s="9"/>
      <c r="H38279" s="9"/>
      <c r="I38279" s="9"/>
      <c r="J38279" s="9"/>
      <c r="O38279" s="2"/>
      <c r="X38279" s="2"/>
      <c r="AG38279" s="2"/>
      <c r="AP38279" s="2"/>
      <c r="AY38279" s="2"/>
      <c r="BH38279" s="2"/>
      <c r="BQ38279" s="2"/>
    </row>
    <row r="38280" spans="6:69" x14ac:dyDescent="0.2">
      <c r="F38280" s="9"/>
      <c r="G38280" s="9"/>
      <c r="H38280" s="9"/>
      <c r="I38280" s="9"/>
      <c r="J38280" s="9"/>
      <c r="O38280" s="2"/>
      <c r="X38280" s="2"/>
      <c r="AG38280" s="2"/>
      <c r="AP38280" s="2"/>
      <c r="AY38280" s="2"/>
      <c r="BH38280" s="2"/>
      <c r="BQ38280" s="2"/>
    </row>
    <row r="38281" spans="6:69" x14ac:dyDescent="0.2">
      <c r="F38281" s="9"/>
      <c r="G38281" s="9"/>
      <c r="H38281" s="9"/>
      <c r="I38281" s="9"/>
      <c r="J38281" s="9"/>
      <c r="O38281" s="2"/>
      <c r="X38281" s="2"/>
      <c r="AG38281" s="2"/>
      <c r="AP38281" s="2"/>
      <c r="AY38281" s="2"/>
      <c r="BH38281" s="2"/>
      <c r="BQ38281" s="2"/>
    </row>
    <row r="38282" spans="6:69" x14ac:dyDescent="0.2">
      <c r="F38282" s="9"/>
      <c r="G38282" s="9"/>
      <c r="H38282" s="9"/>
      <c r="I38282" s="9"/>
      <c r="J38282" s="9"/>
      <c r="O38282" s="2"/>
      <c r="X38282" s="2"/>
      <c r="AG38282" s="2"/>
      <c r="AP38282" s="2"/>
      <c r="AY38282" s="2"/>
      <c r="BH38282" s="2"/>
      <c r="BQ38282" s="2"/>
    </row>
    <row r="38283" spans="6:69" x14ac:dyDescent="0.2">
      <c r="F38283" s="9"/>
      <c r="G38283" s="9"/>
      <c r="H38283" s="9"/>
      <c r="I38283" s="9"/>
      <c r="J38283" s="9"/>
      <c r="O38283" s="2"/>
      <c r="X38283" s="2"/>
      <c r="AG38283" s="2"/>
      <c r="AP38283" s="2"/>
      <c r="AY38283" s="2"/>
      <c r="BH38283" s="2"/>
      <c r="BQ38283" s="2"/>
    </row>
    <row r="38284" spans="6:69" x14ac:dyDescent="0.2">
      <c r="F38284" s="9"/>
      <c r="G38284" s="9"/>
      <c r="H38284" s="9"/>
      <c r="I38284" s="9"/>
      <c r="J38284" s="9"/>
      <c r="O38284" s="2"/>
      <c r="X38284" s="2"/>
      <c r="AG38284" s="2"/>
      <c r="AP38284" s="2"/>
      <c r="AY38284" s="2"/>
      <c r="BH38284" s="2"/>
      <c r="BQ38284" s="2"/>
    </row>
    <row r="38285" spans="6:69" x14ac:dyDescent="0.2">
      <c r="F38285" s="9"/>
      <c r="G38285" s="9"/>
      <c r="H38285" s="9"/>
      <c r="I38285" s="9"/>
      <c r="J38285" s="9"/>
      <c r="O38285" s="2"/>
      <c r="X38285" s="2"/>
      <c r="AG38285" s="2"/>
      <c r="AP38285" s="2"/>
      <c r="AY38285" s="2"/>
      <c r="BH38285" s="2"/>
      <c r="BQ38285" s="2"/>
    </row>
    <row r="38286" spans="6:69" x14ac:dyDescent="0.2">
      <c r="F38286" s="9"/>
      <c r="G38286" s="9"/>
      <c r="H38286" s="9"/>
      <c r="I38286" s="9"/>
      <c r="J38286" s="9"/>
      <c r="O38286" s="2"/>
      <c r="X38286" s="2"/>
      <c r="AG38286" s="2"/>
      <c r="AP38286" s="2"/>
      <c r="AY38286" s="2"/>
      <c r="BH38286" s="2"/>
      <c r="BQ38286" s="2"/>
    </row>
    <row r="38287" spans="6:69" x14ac:dyDescent="0.2">
      <c r="F38287" s="9"/>
      <c r="G38287" s="9"/>
      <c r="H38287" s="9"/>
      <c r="I38287" s="9"/>
      <c r="J38287" s="9"/>
      <c r="O38287" s="2"/>
      <c r="X38287" s="2"/>
      <c r="AG38287" s="2"/>
      <c r="AP38287" s="2"/>
      <c r="AY38287" s="2"/>
      <c r="BH38287" s="2"/>
      <c r="BQ38287" s="2"/>
    </row>
    <row r="38288" spans="6:69" x14ac:dyDescent="0.2">
      <c r="F38288" s="9"/>
      <c r="G38288" s="9"/>
      <c r="H38288" s="9"/>
      <c r="I38288" s="9"/>
      <c r="J38288" s="9"/>
      <c r="O38288" s="2"/>
      <c r="X38288" s="2"/>
      <c r="AG38288" s="2"/>
      <c r="AP38288" s="2"/>
      <c r="AY38288" s="2"/>
      <c r="BH38288" s="2"/>
      <c r="BQ38288" s="2"/>
    </row>
    <row r="38289" spans="6:69" x14ac:dyDescent="0.2">
      <c r="F38289" s="9"/>
      <c r="G38289" s="9"/>
      <c r="H38289" s="9"/>
      <c r="I38289" s="9"/>
      <c r="J38289" s="9"/>
      <c r="O38289" s="2"/>
      <c r="X38289" s="2"/>
      <c r="AG38289" s="2"/>
      <c r="AP38289" s="2"/>
      <c r="AY38289" s="2"/>
      <c r="BH38289" s="2"/>
      <c r="BQ38289" s="2"/>
    </row>
    <row r="38290" spans="6:69" x14ac:dyDescent="0.2">
      <c r="F38290" s="9"/>
      <c r="G38290" s="9"/>
      <c r="H38290" s="9"/>
      <c r="I38290" s="9"/>
      <c r="J38290" s="9"/>
      <c r="O38290" s="2"/>
      <c r="X38290" s="2"/>
      <c r="AG38290" s="2"/>
      <c r="AP38290" s="2"/>
      <c r="AY38290" s="2"/>
      <c r="BH38290" s="2"/>
      <c r="BQ38290" s="2"/>
    </row>
    <row r="38291" spans="6:69" x14ac:dyDescent="0.2">
      <c r="F38291" s="9"/>
      <c r="G38291" s="9"/>
      <c r="H38291" s="9"/>
      <c r="I38291" s="9"/>
      <c r="J38291" s="9"/>
      <c r="O38291" s="2"/>
      <c r="X38291" s="2"/>
      <c r="AG38291" s="2"/>
      <c r="AP38291" s="2"/>
      <c r="AY38291" s="2"/>
      <c r="BH38291" s="2"/>
      <c r="BQ38291" s="2"/>
    </row>
    <row r="38292" spans="6:69" x14ac:dyDescent="0.2">
      <c r="F38292" s="9"/>
      <c r="G38292" s="9"/>
      <c r="H38292" s="9"/>
      <c r="I38292" s="9"/>
      <c r="J38292" s="9"/>
      <c r="O38292" s="2"/>
      <c r="X38292" s="2"/>
      <c r="AG38292" s="2"/>
      <c r="AP38292" s="2"/>
      <c r="AY38292" s="2"/>
      <c r="BH38292" s="2"/>
      <c r="BQ38292" s="2"/>
    </row>
    <row r="38293" spans="6:69" x14ac:dyDescent="0.2">
      <c r="F38293" s="9"/>
      <c r="G38293" s="9"/>
      <c r="H38293" s="9"/>
      <c r="I38293" s="9"/>
      <c r="J38293" s="9"/>
      <c r="O38293" s="2"/>
      <c r="X38293" s="2"/>
      <c r="AG38293" s="2"/>
      <c r="AP38293" s="2"/>
      <c r="AY38293" s="2"/>
      <c r="BH38293" s="2"/>
      <c r="BQ38293" s="2"/>
    </row>
    <row r="38294" spans="6:69" x14ac:dyDescent="0.2">
      <c r="F38294" s="9"/>
      <c r="G38294" s="9"/>
      <c r="H38294" s="9"/>
      <c r="I38294" s="9"/>
      <c r="J38294" s="9"/>
      <c r="O38294" s="2"/>
      <c r="X38294" s="2"/>
      <c r="AG38294" s="2"/>
      <c r="AP38294" s="2"/>
      <c r="AY38294" s="2"/>
      <c r="BH38294" s="2"/>
      <c r="BQ38294" s="2"/>
    </row>
    <row r="38295" spans="6:69" x14ac:dyDescent="0.2">
      <c r="F38295" s="9"/>
      <c r="G38295" s="9"/>
      <c r="H38295" s="9"/>
      <c r="I38295" s="9"/>
      <c r="J38295" s="9"/>
      <c r="O38295" s="2"/>
      <c r="X38295" s="2"/>
      <c r="AG38295" s="2"/>
      <c r="AP38295" s="2"/>
      <c r="AY38295" s="2"/>
      <c r="BH38295" s="2"/>
      <c r="BQ38295" s="2"/>
    </row>
    <row r="38296" spans="6:69" x14ac:dyDescent="0.2">
      <c r="F38296" s="9"/>
      <c r="G38296" s="9"/>
      <c r="H38296" s="9"/>
      <c r="I38296" s="9"/>
      <c r="J38296" s="9"/>
      <c r="O38296" s="2"/>
      <c r="X38296" s="2"/>
      <c r="AG38296" s="2"/>
      <c r="AP38296" s="2"/>
      <c r="AY38296" s="2"/>
      <c r="BH38296" s="2"/>
      <c r="BQ38296" s="2"/>
    </row>
    <row r="38297" spans="6:69" x14ac:dyDescent="0.2">
      <c r="F38297" s="9"/>
      <c r="G38297" s="9"/>
      <c r="H38297" s="9"/>
      <c r="I38297" s="9"/>
      <c r="J38297" s="9"/>
      <c r="O38297" s="2"/>
      <c r="X38297" s="2"/>
      <c r="AG38297" s="2"/>
      <c r="AP38297" s="2"/>
      <c r="AY38297" s="2"/>
      <c r="BH38297" s="2"/>
      <c r="BQ38297" s="2"/>
    </row>
    <row r="38298" spans="6:69" x14ac:dyDescent="0.2">
      <c r="F38298" s="9"/>
      <c r="G38298" s="9"/>
      <c r="H38298" s="9"/>
      <c r="I38298" s="9"/>
      <c r="J38298" s="9"/>
      <c r="O38298" s="2"/>
      <c r="X38298" s="2"/>
      <c r="AG38298" s="2"/>
      <c r="AP38298" s="2"/>
      <c r="AY38298" s="2"/>
      <c r="BH38298" s="2"/>
      <c r="BQ38298" s="2"/>
    </row>
    <row r="38299" spans="6:69" x14ac:dyDescent="0.2">
      <c r="F38299" s="9"/>
      <c r="G38299" s="9"/>
      <c r="H38299" s="9"/>
      <c r="I38299" s="9"/>
      <c r="J38299" s="9"/>
      <c r="O38299" s="2"/>
      <c r="X38299" s="2"/>
      <c r="AG38299" s="2"/>
      <c r="AP38299" s="2"/>
      <c r="AY38299" s="2"/>
      <c r="BH38299" s="2"/>
      <c r="BQ38299" s="2"/>
    </row>
    <row r="38300" spans="6:69" x14ac:dyDescent="0.2">
      <c r="F38300" s="9"/>
      <c r="G38300" s="9"/>
      <c r="H38300" s="9"/>
      <c r="I38300" s="9"/>
      <c r="J38300" s="9"/>
      <c r="O38300" s="2"/>
      <c r="X38300" s="2"/>
      <c r="AG38300" s="2"/>
      <c r="AP38300" s="2"/>
      <c r="AY38300" s="2"/>
      <c r="BH38300" s="2"/>
      <c r="BQ38300" s="2"/>
    </row>
    <row r="38301" spans="6:69" x14ac:dyDescent="0.2">
      <c r="F38301" s="9"/>
      <c r="G38301" s="9"/>
      <c r="H38301" s="9"/>
      <c r="I38301" s="9"/>
      <c r="J38301" s="9"/>
      <c r="O38301" s="2"/>
      <c r="X38301" s="2"/>
      <c r="AG38301" s="2"/>
      <c r="AP38301" s="2"/>
      <c r="AY38301" s="2"/>
      <c r="BH38301" s="2"/>
      <c r="BQ38301" s="2"/>
    </row>
    <row r="38302" spans="6:69" x14ac:dyDescent="0.2">
      <c r="F38302" s="9"/>
      <c r="G38302" s="9"/>
      <c r="H38302" s="9"/>
      <c r="I38302" s="9"/>
      <c r="J38302" s="9"/>
      <c r="O38302" s="2"/>
      <c r="X38302" s="2"/>
      <c r="AG38302" s="2"/>
      <c r="AP38302" s="2"/>
      <c r="AY38302" s="2"/>
      <c r="BH38302" s="2"/>
      <c r="BQ38302" s="2"/>
    </row>
    <row r="38303" spans="6:69" x14ac:dyDescent="0.2">
      <c r="F38303" s="9"/>
      <c r="G38303" s="9"/>
      <c r="H38303" s="9"/>
      <c r="I38303" s="9"/>
      <c r="J38303" s="9"/>
      <c r="O38303" s="2"/>
      <c r="X38303" s="2"/>
      <c r="AG38303" s="2"/>
      <c r="AP38303" s="2"/>
      <c r="AY38303" s="2"/>
      <c r="BH38303" s="2"/>
      <c r="BQ38303" s="2"/>
    </row>
    <row r="38304" spans="6:69" x14ac:dyDescent="0.2">
      <c r="F38304" s="9"/>
      <c r="G38304" s="9"/>
      <c r="H38304" s="9"/>
      <c r="I38304" s="9"/>
      <c r="J38304" s="9"/>
      <c r="O38304" s="2"/>
      <c r="X38304" s="2"/>
      <c r="AG38304" s="2"/>
      <c r="AP38304" s="2"/>
      <c r="AY38304" s="2"/>
      <c r="BH38304" s="2"/>
      <c r="BQ38304" s="2"/>
    </row>
    <row r="38305" spans="6:69" x14ac:dyDescent="0.2">
      <c r="F38305" s="9"/>
      <c r="G38305" s="9"/>
      <c r="H38305" s="9"/>
      <c r="I38305" s="9"/>
      <c r="J38305" s="9"/>
      <c r="O38305" s="2"/>
      <c r="X38305" s="2"/>
      <c r="AG38305" s="2"/>
      <c r="AP38305" s="2"/>
      <c r="AY38305" s="2"/>
      <c r="BH38305" s="2"/>
      <c r="BQ38305" s="2"/>
    </row>
    <row r="38306" spans="6:69" x14ac:dyDescent="0.2">
      <c r="F38306" s="9"/>
      <c r="G38306" s="9"/>
      <c r="H38306" s="9"/>
      <c r="I38306" s="9"/>
      <c r="J38306" s="9"/>
      <c r="O38306" s="2"/>
      <c r="X38306" s="2"/>
      <c r="AG38306" s="2"/>
      <c r="AP38306" s="2"/>
      <c r="AY38306" s="2"/>
      <c r="BH38306" s="2"/>
      <c r="BQ38306" s="2"/>
    </row>
    <row r="38307" spans="6:69" x14ac:dyDescent="0.2">
      <c r="F38307" s="9"/>
      <c r="G38307" s="9"/>
      <c r="H38307" s="9"/>
      <c r="I38307" s="9"/>
      <c r="J38307" s="9"/>
      <c r="O38307" s="2"/>
      <c r="X38307" s="2"/>
      <c r="AG38307" s="2"/>
      <c r="AP38307" s="2"/>
      <c r="AY38307" s="2"/>
      <c r="BH38307" s="2"/>
      <c r="BQ38307" s="2"/>
    </row>
    <row r="38308" spans="6:69" x14ac:dyDescent="0.2">
      <c r="F38308" s="9"/>
      <c r="G38308" s="9"/>
      <c r="H38308" s="9"/>
      <c r="I38308" s="9"/>
      <c r="J38308" s="9"/>
      <c r="O38308" s="2"/>
      <c r="X38308" s="2"/>
      <c r="AG38308" s="2"/>
      <c r="AP38308" s="2"/>
      <c r="AY38308" s="2"/>
      <c r="BH38308" s="2"/>
      <c r="BQ38308" s="2"/>
    </row>
    <row r="38309" spans="6:69" x14ac:dyDescent="0.2">
      <c r="F38309" s="9"/>
      <c r="G38309" s="9"/>
      <c r="H38309" s="9"/>
      <c r="I38309" s="9"/>
      <c r="J38309" s="9"/>
      <c r="O38309" s="2"/>
      <c r="X38309" s="2"/>
      <c r="AG38309" s="2"/>
      <c r="AP38309" s="2"/>
      <c r="AY38309" s="2"/>
      <c r="BH38309" s="2"/>
      <c r="BQ38309" s="2"/>
    </row>
    <row r="38310" spans="6:69" x14ac:dyDescent="0.2">
      <c r="F38310" s="9"/>
      <c r="G38310" s="9"/>
      <c r="H38310" s="9"/>
      <c r="I38310" s="9"/>
      <c r="J38310" s="9"/>
      <c r="O38310" s="2"/>
      <c r="X38310" s="2"/>
      <c r="AG38310" s="2"/>
      <c r="AP38310" s="2"/>
      <c r="AY38310" s="2"/>
      <c r="BH38310" s="2"/>
      <c r="BQ38310" s="2"/>
    </row>
    <row r="38311" spans="6:69" x14ac:dyDescent="0.2">
      <c r="F38311" s="9"/>
      <c r="G38311" s="9"/>
      <c r="H38311" s="9"/>
      <c r="I38311" s="9"/>
      <c r="J38311" s="9"/>
      <c r="O38311" s="2"/>
      <c r="X38311" s="2"/>
      <c r="AG38311" s="2"/>
      <c r="AP38311" s="2"/>
      <c r="AY38311" s="2"/>
      <c r="BH38311" s="2"/>
      <c r="BQ38311" s="2"/>
    </row>
    <row r="38312" spans="6:69" x14ac:dyDescent="0.2">
      <c r="F38312" s="9"/>
      <c r="G38312" s="9"/>
      <c r="H38312" s="9"/>
      <c r="I38312" s="9"/>
      <c r="J38312" s="9"/>
      <c r="O38312" s="2"/>
      <c r="X38312" s="2"/>
      <c r="AG38312" s="2"/>
      <c r="AP38312" s="2"/>
      <c r="AY38312" s="2"/>
      <c r="BH38312" s="2"/>
      <c r="BQ38312" s="2"/>
    </row>
    <row r="38313" spans="6:69" x14ac:dyDescent="0.2">
      <c r="F38313" s="9"/>
      <c r="G38313" s="9"/>
      <c r="H38313" s="9"/>
      <c r="I38313" s="9"/>
      <c r="J38313" s="9"/>
      <c r="O38313" s="2"/>
      <c r="X38313" s="2"/>
      <c r="AG38313" s="2"/>
      <c r="AP38313" s="2"/>
      <c r="AY38313" s="2"/>
      <c r="BH38313" s="2"/>
      <c r="BQ38313" s="2"/>
    </row>
    <row r="38314" spans="6:69" x14ac:dyDescent="0.2">
      <c r="F38314" s="9"/>
      <c r="G38314" s="9"/>
      <c r="H38314" s="9"/>
      <c r="I38314" s="9"/>
      <c r="J38314" s="9"/>
      <c r="O38314" s="2"/>
      <c r="X38314" s="2"/>
      <c r="AG38314" s="2"/>
      <c r="AP38314" s="2"/>
      <c r="AY38314" s="2"/>
      <c r="BH38314" s="2"/>
      <c r="BQ38314" s="2"/>
    </row>
    <row r="38315" spans="6:69" x14ac:dyDescent="0.2">
      <c r="F38315" s="9"/>
      <c r="G38315" s="9"/>
      <c r="H38315" s="9"/>
      <c r="I38315" s="9"/>
      <c r="J38315" s="9"/>
      <c r="O38315" s="2"/>
      <c r="X38315" s="2"/>
      <c r="AG38315" s="2"/>
      <c r="AP38315" s="2"/>
      <c r="AY38315" s="2"/>
      <c r="BH38315" s="2"/>
      <c r="BQ38315" s="2"/>
    </row>
    <row r="38316" spans="6:69" x14ac:dyDescent="0.2">
      <c r="F38316" s="9"/>
      <c r="G38316" s="9"/>
      <c r="H38316" s="9"/>
      <c r="I38316" s="9"/>
      <c r="J38316" s="9"/>
      <c r="O38316" s="2"/>
      <c r="X38316" s="2"/>
      <c r="AG38316" s="2"/>
      <c r="AP38316" s="2"/>
      <c r="AY38316" s="2"/>
      <c r="BH38316" s="2"/>
      <c r="BQ38316" s="2"/>
    </row>
    <row r="38317" spans="6:69" x14ac:dyDescent="0.2">
      <c r="F38317" s="9"/>
      <c r="G38317" s="9"/>
      <c r="H38317" s="9"/>
      <c r="I38317" s="9"/>
      <c r="J38317" s="9"/>
      <c r="O38317" s="2"/>
      <c r="X38317" s="2"/>
      <c r="AG38317" s="2"/>
      <c r="AP38317" s="2"/>
      <c r="AY38317" s="2"/>
      <c r="BH38317" s="2"/>
      <c r="BQ38317" s="2"/>
    </row>
    <row r="38318" spans="6:69" x14ac:dyDescent="0.2">
      <c r="F38318" s="9"/>
      <c r="G38318" s="9"/>
      <c r="H38318" s="9"/>
      <c r="I38318" s="9"/>
      <c r="J38318" s="9"/>
      <c r="O38318" s="2"/>
      <c r="X38318" s="2"/>
      <c r="AG38318" s="2"/>
      <c r="AP38318" s="2"/>
      <c r="AY38318" s="2"/>
      <c r="BH38318" s="2"/>
      <c r="BQ38318" s="2"/>
    </row>
    <row r="38319" spans="6:69" x14ac:dyDescent="0.2">
      <c r="F38319" s="9"/>
      <c r="G38319" s="9"/>
      <c r="H38319" s="9"/>
      <c r="I38319" s="9"/>
      <c r="J38319" s="9"/>
      <c r="O38319" s="2"/>
      <c r="X38319" s="2"/>
      <c r="AG38319" s="2"/>
      <c r="AP38319" s="2"/>
      <c r="AY38319" s="2"/>
      <c r="BH38319" s="2"/>
      <c r="BQ38319" s="2"/>
    </row>
    <row r="38320" spans="6:69" x14ac:dyDescent="0.2">
      <c r="F38320" s="9"/>
      <c r="G38320" s="9"/>
      <c r="H38320" s="9"/>
      <c r="I38320" s="9"/>
      <c r="J38320" s="9"/>
      <c r="O38320" s="2"/>
      <c r="X38320" s="2"/>
      <c r="AG38320" s="2"/>
      <c r="AP38320" s="2"/>
      <c r="AY38320" s="2"/>
      <c r="BH38320" s="2"/>
      <c r="BQ38320" s="2"/>
    </row>
    <row r="38321" spans="6:69" x14ac:dyDescent="0.2">
      <c r="F38321" s="9"/>
      <c r="G38321" s="9"/>
      <c r="H38321" s="9"/>
      <c r="I38321" s="9"/>
      <c r="J38321" s="9"/>
      <c r="O38321" s="2"/>
      <c r="X38321" s="2"/>
      <c r="AG38321" s="2"/>
      <c r="AP38321" s="2"/>
      <c r="AY38321" s="2"/>
      <c r="BH38321" s="2"/>
      <c r="BQ38321" s="2"/>
    </row>
    <row r="38322" spans="6:69" x14ac:dyDescent="0.2">
      <c r="F38322" s="9"/>
      <c r="G38322" s="9"/>
      <c r="H38322" s="9"/>
      <c r="I38322" s="9"/>
      <c r="J38322" s="9"/>
      <c r="O38322" s="2"/>
      <c r="X38322" s="2"/>
      <c r="AG38322" s="2"/>
      <c r="AP38322" s="2"/>
      <c r="AY38322" s="2"/>
      <c r="BH38322" s="2"/>
      <c r="BQ38322" s="2"/>
    </row>
    <row r="38323" spans="6:69" x14ac:dyDescent="0.2">
      <c r="F38323" s="9"/>
      <c r="G38323" s="9"/>
      <c r="H38323" s="9"/>
      <c r="I38323" s="9"/>
      <c r="J38323" s="9"/>
      <c r="O38323" s="2"/>
      <c r="X38323" s="2"/>
      <c r="AG38323" s="2"/>
      <c r="AP38323" s="2"/>
      <c r="AY38323" s="2"/>
      <c r="BH38323" s="2"/>
      <c r="BQ38323" s="2"/>
    </row>
    <row r="38324" spans="6:69" x14ac:dyDescent="0.2">
      <c r="F38324" s="9"/>
      <c r="G38324" s="9"/>
      <c r="H38324" s="9"/>
      <c r="I38324" s="9"/>
      <c r="J38324" s="9"/>
      <c r="O38324" s="2"/>
      <c r="X38324" s="2"/>
      <c r="AG38324" s="2"/>
      <c r="AP38324" s="2"/>
      <c r="AY38324" s="2"/>
      <c r="BH38324" s="2"/>
      <c r="BQ38324" s="2"/>
    </row>
    <row r="38325" spans="6:69" x14ac:dyDescent="0.2">
      <c r="F38325" s="9"/>
      <c r="G38325" s="9"/>
      <c r="H38325" s="9"/>
      <c r="I38325" s="9"/>
      <c r="J38325" s="9"/>
      <c r="O38325" s="2"/>
      <c r="X38325" s="2"/>
      <c r="AG38325" s="2"/>
      <c r="AP38325" s="2"/>
      <c r="AY38325" s="2"/>
      <c r="BH38325" s="2"/>
      <c r="BQ38325" s="2"/>
    </row>
    <row r="38326" spans="6:69" x14ac:dyDescent="0.2">
      <c r="F38326" s="9"/>
      <c r="G38326" s="9"/>
      <c r="H38326" s="9"/>
      <c r="I38326" s="9"/>
      <c r="J38326" s="9"/>
      <c r="O38326" s="2"/>
      <c r="X38326" s="2"/>
      <c r="AG38326" s="2"/>
      <c r="AP38326" s="2"/>
      <c r="AY38326" s="2"/>
      <c r="BH38326" s="2"/>
      <c r="BQ38326" s="2"/>
    </row>
    <row r="38327" spans="6:69" x14ac:dyDescent="0.2">
      <c r="F38327" s="9"/>
      <c r="G38327" s="9"/>
      <c r="H38327" s="9"/>
      <c r="I38327" s="9"/>
      <c r="J38327" s="9"/>
      <c r="O38327" s="2"/>
      <c r="X38327" s="2"/>
      <c r="AG38327" s="2"/>
      <c r="AP38327" s="2"/>
      <c r="AY38327" s="2"/>
      <c r="BH38327" s="2"/>
      <c r="BQ38327" s="2"/>
    </row>
    <row r="38328" spans="6:69" x14ac:dyDescent="0.2">
      <c r="F38328" s="9"/>
      <c r="G38328" s="9"/>
      <c r="H38328" s="9"/>
      <c r="I38328" s="9"/>
      <c r="J38328" s="9"/>
      <c r="O38328" s="2"/>
      <c r="X38328" s="2"/>
      <c r="AG38328" s="2"/>
      <c r="AP38328" s="2"/>
      <c r="AY38328" s="2"/>
      <c r="BH38328" s="2"/>
      <c r="BQ38328" s="2"/>
    </row>
    <row r="38329" spans="6:69" x14ac:dyDescent="0.2">
      <c r="F38329" s="9"/>
      <c r="G38329" s="9"/>
      <c r="H38329" s="9"/>
      <c r="I38329" s="9"/>
      <c r="J38329" s="9"/>
      <c r="O38329" s="2"/>
      <c r="X38329" s="2"/>
      <c r="AG38329" s="2"/>
      <c r="AP38329" s="2"/>
      <c r="AY38329" s="2"/>
      <c r="BH38329" s="2"/>
      <c r="BQ38329" s="2"/>
    </row>
    <row r="38330" spans="6:69" x14ac:dyDescent="0.2">
      <c r="F38330" s="9"/>
      <c r="G38330" s="9"/>
      <c r="H38330" s="9"/>
      <c r="I38330" s="9"/>
      <c r="J38330" s="9"/>
      <c r="O38330" s="2"/>
      <c r="X38330" s="2"/>
      <c r="AG38330" s="2"/>
      <c r="AP38330" s="2"/>
      <c r="AY38330" s="2"/>
      <c r="BH38330" s="2"/>
      <c r="BQ38330" s="2"/>
    </row>
    <row r="38331" spans="6:69" x14ac:dyDescent="0.2">
      <c r="F38331" s="9"/>
      <c r="G38331" s="9"/>
      <c r="H38331" s="9"/>
      <c r="I38331" s="9"/>
      <c r="J38331" s="9"/>
      <c r="O38331" s="2"/>
      <c r="X38331" s="2"/>
      <c r="AG38331" s="2"/>
      <c r="AP38331" s="2"/>
      <c r="AY38331" s="2"/>
      <c r="BH38331" s="2"/>
      <c r="BQ38331" s="2"/>
    </row>
    <row r="38332" spans="6:69" x14ac:dyDescent="0.2">
      <c r="F38332" s="9"/>
      <c r="G38332" s="9"/>
      <c r="H38332" s="9"/>
      <c r="I38332" s="9"/>
      <c r="J38332" s="9"/>
      <c r="O38332" s="2"/>
      <c r="X38332" s="2"/>
      <c r="AG38332" s="2"/>
      <c r="AP38332" s="2"/>
      <c r="AY38332" s="2"/>
      <c r="BH38332" s="2"/>
      <c r="BQ38332" s="2"/>
    </row>
    <row r="38333" spans="6:69" x14ac:dyDescent="0.2">
      <c r="F38333" s="9"/>
      <c r="G38333" s="9"/>
      <c r="H38333" s="9"/>
      <c r="I38333" s="9"/>
      <c r="J38333" s="9"/>
      <c r="O38333" s="2"/>
      <c r="X38333" s="2"/>
      <c r="AG38333" s="2"/>
      <c r="AP38333" s="2"/>
      <c r="AY38333" s="2"/>
      <c r="BH38333" s="2"/>
      <c r="BQ38333" s="2"/>
    </row>
    <row r="38334" spans="6:69" x14ac:dyDescent="0.2">
      <c r="F38334" s="9"/>
      <c r="G38334" s="9"/>
      <c r="H38334" s="9"/>
      <c r="I38334" s="9"/>
      <c r="J38334" s="9"/>
      <c r="O38334" s="2"/>
      <c r="X38334" s="2"/>
      <c r="AG38334" s="2"/>
      <c r="AP38334" s="2"/>
      <c r="AY38334" s="2"/>
      <c r="BH38334" s="2"/>
      <c r="BQ38334" s="2"/>
    </row>
    <row r="38335" spans="6:69" x14ac:dyDescent="0.2">
      <c r="F38335" s="9"/>
      <c r="G38335" s="9"/>
      <c r="H38335" s="9"/>
      <c r="I38335" s="9"/>
      <c r="J38335" s="9"/>
      <c r="O38335" s="2"/>
      <c r="X38335" s="2"/>
      <c r="AG38335" s="2"/>
      <c r="AP38335" s="2"/>
      <c r="AY38335" s="2"/>
      <c r="BH38335" s="2"/>
      <c r="BQ38335" s="2"/>
    </row>
    <row r="38336" spans="6:69" x14ac:dyDescent="0.2">
      <c r="F38336" s="9"/>
      <c r="G38336" s="9"/>
      <c r="H38336" s="9"/>
      <c r="I38336" s="9"/>
      <c r="J38336" s="9"/>
      <c r="O38336" s="2"/>
      <c r="X38336" s="2"/>
      <c r="AG38336" s="2"/>
      <c r="AP38336" s="2"/>
      <c r="AY38336" s="2"/>
      <c r="BH38336" s="2"/>
      <c r="BQ38336" s="2"/>
    </row>
    <row r="38337" spans="6:69" x14ac:dyDescent="0.2">
      <c r="F38337" s="9"/>
      <c r="G38337" s="9"/>
      <c r="H38337" s="9"/>
      <c r="I38337" s="9"/>
      <c r="J38337" s="9"/>
      <c r="O38337" s="2"/>
      <c r="X38337" s="2"/>
      <c r="AG38337" s="2"/>
      <c r="AP38337" s="2"/>
      <c r="AY38337" s="2"/>
      <c r="BH38337" s="2"/>
      <c r="BQ38337" s="2"/>
    </row>
    <row r="38338" spans="6:69" x14ac:dyDescent="0.2">
      <c r="F38338" s="9"/>
      <c r="G38338" s="9"/>
      <c r="H38338" s="9"/>
      <c r="I38338" s="9"/>
      <c r="J38338" s="9"/>
      <c r="O38338" s="2"/>
      <c r="X38338" s="2"/>
      <c r="AG38338" s="2"/>
      <c r="AP38338" s="2"/>
      <c r="AY38338" s="2"/>
      <c r="BH38338" s="2"/>
      <c r="BQ38338" s="2"/>
    </row>
    <row r="38339" spans="6:69" x14ac:dyDescent="0.2">
      <c r="F38339" s="9"/>
      <c r="G38339" s="9"/>
      <c r="H38339" s="9"/>
      <c r="I38339" s="9"/>
      <c r="J38339" s="9"/>
      <c r="O38339" s="2"/>
      <c r="X38339" s="2"/>
      <c r="AG38339" s="2"/>
      <c r="AP38339" s="2"/>
      <c r="AY38339" s="2"/>
      <c r="BH38339" s="2"/>
      <c r="BQ38339" s="2"/>
    </row>
    <row r="38340" spans="6:69" x14ac:dyDescent="0.2">
      <c r="F38340" s="9"/>
      <c r="G38340" s="9"/>
      <c r="H38340" s="9"/>
      <c r="I38340" s="9"/>
      <c r="J38340" s="9"/>
      <c r="O38340" s="2"/>
      <c r="X38340" s="2"/>
      <c r="AG38340" s="2"/>
      <c r="AP38340" s="2"/>
      <c r="AY38340" s="2"/>
      <c r="BH38340" s="2"/>
      <c r="BQ38340" s="2"/>
    </row>
    <row r="38341" spans="6:69" x14ac:dyDescent="0.2">
      <c r="F38341" s="9"/>
      <c r="G38341" s="9"/>
      <c r="H38341" s="9"/>
      <c r="I38341" s="9"/>
      <c r="J38341" s="9"/>
      <c r="O38341" s="2"/>
      <c r="X38341" s="2"/>
      <c r="AG38341" s="2"/>
      <c r="AP38341" s="2"/>
      <c r="AY38341" s="2"/>
      <c r="BH38341" s="2"/>
      <c r="BQ38341" s="2"/>
    </row>
    <row r="38342" spans="6:69" x14ac:dyDescent="0.2">
      <c r="F38342" s="9"/>
      <c r="G38342" s="9"/>
      <c r="H38342" s="9"/>
      <c r="I38342" s="9"/>
      <c r="J38342" s="9"/>
      <c r="O38342" s="2"/>
      <c r="X38342" s="2"/>
      <c r="AG38342" s="2"/>
      <c r="AP38342" s="2"/>
      <c r="AY38342" s="2"/>
      <c r="BH38342" s="2"/>
      <c r="BQ38342" s="2"/>
    </row>
    <row r="38343" spans="6:69" x14ac:dyDescent="0.2">
      <c r="F38343" s="9"/>
      <c r="G38343" s="9"/>
      <c r="H38343" s="9"/>
      <c r="I38343" s="9"/>
      <c r="J38343" s="9"/>
      <c r="O38343" s="2"/>
      <c r="X38343" s="2"/>
      <c r="AG38343" s="2"/>
      <c r="AP38343" s="2"/>
      <c r="AY38343" s="2"/>
      <c r="BH38343" s="2"/>
      <c r="BQ38343" s="2"/>
    </row>
    <row r="38344" spans="6:69" x14ac:dyDescent="0.2">
      <c r="F38344" s="9"/>
      <c r="G38344" s="9"/>
      <c r="H38344" s="9"/>
      <c r="I38344" s="9"/>
      <c r="J38344" s="9"/>
      <c r="O38344" s="2"/>
      <c r="X38344" s="2"/>
      <c r="AG38344" s="2"/>
      <c r="AP38344" s="2"/>
      <c r="AY38344" s="2"/>
      <c r="BH38344" s="2"/>
      <c r="BQ38344" s="2"/>
    </row>
    <row r="38345" spans="6:69" x14ac:dyDescent="0.2">
      <c r="F38345" s="9"/>
      <c r="G38345" s="9"/>
      <c r="H38345" s="9"/>
      <c r="I38345" s="9"/>
      <c r="J38345" s="9"/>
      <c r="O38345" s="2"/>
      <c r="X38345" s="2"/>
      <c r="AG38345" s="2"/>
      <c r="AP38345" s="2"/>
      <c r="AY38345" s="2"/>
      <c r="BH38345" s="2"/>
      <c r="BQ38345" s="2"/>
    </row>
    <row r="38346" spans="6:69" x14ac:dyDescent="0.2">
      <c r="F38346" s="9"/>
      <c r="G38346" s="9"/>
      <c r="H38346" s="9"/>
      <c r="I38346" s="9"/>
      <c r="J38346" s="9"/>
      <c r="O38346" s="2"/>
      <c r="X38346" s="2"/>
      <c r="AG38346" s="2"/>
      <c r="AP38346" s="2"/>
      <c r="AY38346" s="2"/>
      <c r="BH38346" s="2"/>
      <c r="BQ38346" s="2"/>
    </row>
    <row r="38347" spans="6:69" x14ac:dyDescent="0.2">
      <c r="F38347" s="9"/>
      <c r="G38347" s="9"/>
      <c r="H38347" s="9"/>
      <c r="I38347" s="9"/>
      <c r="J38347" s="9"/>
      <c r="O38347" s="2"/>
      <c r="X38347" s="2"/>
      <c r="AG38347" s="2"/>
      <c r="AP38347" s="2"/>
      <c r="AY38347" s="2"/>
      <c r="BH38347" s="2"/>
      <c r="BQ38347" s="2"/>
    </row>
    <row r="38348" spans="6:69" x14ac:dyDescent="0.2">
      <c r="F38348" s="9"/>
      <c r="G38348" s="9"/>
      <c r="H38348" s="9"/>
      <c r="I38348" s="9"/>
      <c r="J38348" s="9"/>
      <c r="O38348" s="2"/>
      <c r="X38348" s="2"/>
      <c r="AG38348" s="2"/>
      <c r="AP38348" s="2"/>
      <c r="AY38348" s="2"/>
      <c r="BH38348" s="2"/>
      <c r="BQ38348" s="2"/>
    </row>
    <row r="38349" spans="6:69" x14ac:dyDescent="0.2">
      <c r="F38349" s="9"/>
      <c r="G38349" s="9"/>
      <c r="H38349" s="9"/>
      <c r="I38349" s="9"/>
      <c r="J38349" s="9"/>
      <c r="O38349" s="2"/>
      <c r="X38349" s="2"/>
      <c r="AG38349" s="2"/>
      <c r="AP38349" s="2"/>
      <c r="AY38349" s="2"/>
      <c r="BH38349" s="2"/>
      <c r="BQ38349" s="2"/>
    </row>
    <row r="38350" spans="6:69" x14ac:dyDescent="0.2">
      <c r="F38350" s="9"/>
      <c r="G38350" s="9"/>
      <c r="H38350" s="9"/>
      <c r="I38350" s="9"/>
      <c r="J38350" s="9"/>
      <c r="O38350" s="2"/>
      <c r="X38350" s="2"/>
      <c r="AG38350" s="2"/>
      <c r="AP38350" s="2"/>
      <c r="AY38350" s="2"/>
      <c r="BH38350" s="2"/>
      <c r="BQ38350" s="2"/>
    </row>
    <row r="38351" spans="6:69" x14ac:dyDescent="0.2">
      <c r="F38351" s="9"/>
      <c r="G38351" s="9"/>
      <c r="H38351" s="9"/>
      <c r="I38351" s="9"/>
      <c r="J38351" s="9"/>
      <c r="O38351" s="2"/>
      <c r="X38351" s="2"/>
      <c r="AG38351" s="2"/>
      <c r="AP38351" s="2"/>
      <c r="AY38351" s="2"/>
      <c r="BH38351" s="2"/>
      <c r="BQ38351" s="2"/>
    </row>
    <row r="38352" spans="6:69" x14ac:dyDescent="0.2">
      <c r="F38352" s="9"/>
      <c r="G38352" s="9"/>
      <c r="H38352" s="9"/>
      <c r="I38352" s="9"/>
      <c r="J38352" s="9"/>
      <c r="O38352" s="2"/>
      <c r="X38352" s="2"/>
      <c r="AG38352" s="2"/>
      <c r="AP38352" s="2"/>
      <c r="AY38352" s="2"/>
      <c r="BH38352" s="2"/>
      <c r="BQ38352" s="2"/>
    </row>
    <row r="38353" spans="6:69" x14ac:dyDescent="0.2">
      <c r="F38353" s="9"/>
      <c r="G38353" s="9"/>
      <c r="H38353" s="9"/>
      <c r="I38353" s="9"/>
      <c r="J38353" s="9"/>
      <c r="O38353" s="2"/>
      <c r="X38353" s="2"/>
      <c r="AG38353" s="2"/>
      <c r="AP38353" s="2"/>
      <c r="AY38353" s="2"/>
      <c r="BH38353" s="2"/>
      <c r="BQ38353" s="2"/>
    </row>
    <row r="38354" spans="6:69" x14ac:dyDescent="0.2">
      <c r="F38354" s="9"/>
      <c r="G38354" s="9"/>
      <c r="H38354" s="9"/>
      <c r="I38354" s="9"/>
      <c r="J38354" s="9"/>
      <c r="O38354" s="2"/>
      <c r="X38354" s="2"/>
      <c r="AG38354" s="2"/>
      <c r="AP38354" s="2"/>
      <c r="AY38354" s="2"/>
      <c r="BH38354" s="2"/>
      <c r="BQ38354" s="2"/>
    </row>
    <row r="38355" spans="6:69" x14ac:dyDescent="0.2">
      <c r="F38355" s="9"/>
      <c r="G38355" s="9"/>
      <c r="H38355" s="9"/>
      <c r="I38355" s="9"/>
      <c r="J38355" s="9"/>
      <c r="O38355" s="2"/>
      <c r="X38355" s="2"/>
      <c r="AG38355" s="2"/>
      <c r="AP38355" s="2"/>
      <c r="AY38355" s="2"/>
      <c r="BH38355" s="2"/>
      <c r="BQ38355" s="2"/>
    </row>
    <row r="38356" spans="6:69" x14ac:dyDescent="0.2">
      <c r="F38356" s="9"/>
      <c r="G38356" s="9"/>
      <c r="H38356" s="9"/>
      <c r="I38356" s="9"/>
      <c r="J38356" s="9"/>
      <c r="O38356" s="2"/>
      <c r="X38356" s="2"/>
      <c r="AG38356" s="2"/>
      <c r="AP38356" s="2"/>
      <c r="AY38356" s="2"/>
      <c r="BH38356" s="2"/>
      <c r="BQ38356" s="2"/>
    </row>
    <row r="38357" spans="6:69" x14ac:dyDescent="0.2">
      <c r="F38357" s="9"/>
      <c r="G38357" s="9"/>
      <c r="H38357" s="9"/>
      <c r="I38357" s="9"/>
      <c r="J38357" s="9"/>
      <c r="O38357" s="2"/>
      <c r="X38357" s="2"/>
      <c r="AG38357" s="2"/>
      <c r="AP38357" s="2"/>
      <c r="AY38357" s="2"/>
      <c r="BH38357" s="2"/>
      <c r="BQ38357" s="2"/>
    </row>
    <row r="38358" spans="6:69" x14ac:dyDescent="0.2">
      <c r="F38358" s="9"/>
      <c r="G38358" s="9"/>
      <c r="H38358" s="9"/>
      <c r="I38358" s="9"/>
      <c r="J38358" s="9"/>
      <c r="O38358" s="2"/>
      <c r="X38358" s="2"/>
      <c r="AG38358" s="2"/>
      <c r="AP38358" s="2"/>
      <c r="AY38358" s="2"/>
      <c r="BH38358" s="2"/>
      <c r="BQ38358" s="2"/>
    </row>
    <row r="38359" spans="6:69" x14ac:dyDescent="0.2">
      <c r="F38359" s="9"/>
      <c r="G38359" s="9"/>
      <c r="H38359" s="9"/>
      <c r="I38359" s="9"/>
      <c r="J38359" s="9"/>
      <c r="O38359" s="2"/>
      <c r="X38359" s="2"/>
      <c r="AG38359" s="2"/>
      <c r="AP38359" s="2"/>
      <c r="AY38359" s="2"/>
      <c r="BH38359" s="2"/>
      <c r="BQ38359" s="2"/>
    </row>
    <row r="38360" spans="6:69" x14ac:dyDescent="0.2">
      <c r="F38360" s="9"/>
      <c r="G38360" s="9"/>
      <c r="H38360" s="9"/>
      <c r="I38360" s="9"/>
      <c r="J38360" s="9"/>
      <c r="O38360" s="2"/>
      <c r="X38360" s="2"/>
      <c r="AG38360" s="2"/>
      <c r="AP38360" s="2"/>
      <c r="AY38360" s="2"/>
      <c r="BH38360" s="2"/>
      <c r="BQ38360" s="2"/>
    </row>
    <row r="38361" spans="6:69" x14ac:dyDescent="0.2">
      <c r="F38361" s="9"/>
      <c r="G38361" s="9"/>
      <c r="H38361" s="9"/>
      <c r="I38361" s="9"/>
      <c r="J38361" s="9"/>
      <c r="O38361" s="2"/>
      <c r="X38361" s="2"/>
      <c r="AG38361" s="2"/>
      <c r="AP38361" s="2"/>
      <c r="AY38361" s="2"/>
      <c r="BH38361" s="2"/>
      <c r="BQ38361" s="2"/>
    </row>
    <row r="38362" spans="6:69" x14ac:dyDescent="0.2">
      <c r="F38362" s="9"/>
      <c r="G38362" s="9"/>
      <c r="H38362" s="9"/>
      <c r="I38362" s="9"/>
      <c r="J38362" s="9"/>
      <c r="O38362" s="2"/>
      <c r="X38362" s="2"/>
      <c r="AG38362" s="2"/>
      <c r="AP38362" s="2"/>
      <c r="AY38362" s="2"/>
      <c r="BH38362" s="2"/>
      <c r="BQ38362" s="2"/>
    </row>
    <row r="38363" spans="6:69" x14ac:dyDescent="0.2">
      <c r="F38363" s="9"/>
      <c r="G38363" s="9"/>
      <c r="H38363" s="9"/>
      <c r="I38363" s="9"/>
      <c r="J38363" s="9"/>
      <c r="O38363" s="2"/>
      <c r="X38363" s="2"/>
      <c r="AG38363" s="2"/>
      <c r="AP38363" s="2"/>
      <c r="AY38363" s="2"/>
      <c r="BH38363" s="2"/>
      <c r="BQ38363" s="2"/>
    </row>
    <row r="38364" spans="6:69" x14ac:dyDescent="0.2">
      <c r="F38364" s="9"/>
      <c r="G38364" s="9"/>
      <c r="H38364" s="9"/>
      <c r="I38364" s="9"/>
      <c r="J38364" s="9"/>
      <c r="O38364" s="2"/>
      <c r="X38364" s="2"/>
      <c r="AG38364" s="2"/>
      <c r="AP38364" s="2"/>
      <c r="AY38364" s="2"/>
      <c r="BH38364" s="2"/>
      <c r="BQ38364" s="2"/>
    </row>
    <row r="38365" spans="6:69" x14ac:dyDescent="0.2">
      <c r="F38365" s="9"/>
      <c r="G38365" s="9"/>
      <c r="H38365" s="9"/>
      <c r="I38365" s="9"/>
      <c r="J38365" s="9"/>
      <c r="O38365" s="2"/>
      <c r="X38365" s="2"/>
      <c r="AG38365" s="2"/>
      <c r="AP38365" s="2"/>
      <c r="AY38365" s="2"/>
      <c r="BH38365" s="2"/>
      <c r="BQ38365" s="2"/>
    </row>
    <row r="38366" spans="6:69" x14ac:dyDescent="0.2">
      <c r="F38366" s="9"/>
      <c r="G38366" s="9"/>
      <c r="H38366" s="9"/>
      <c r="I38366" s="9"/>
      <c r="J38366" s="9"/>
      <c r="O38366" s="2"/>
      <c r="X38366" s="2"/>
      <c r="AG38366" s="2"/>
      <c r="AP38366" s="2"/>
      <c r="AY38366" s="2"/>
      <c r="BH38366" s="2"/>
      <c r="BQ38366" s="2"/>
    </row>
    <row r="38367" spans="6:69" x14ac:dyDescent="0.2">
      <c r="F38367" s="9"/>
      <c r="G38367" s="9"/>
      <c r="H38367" s="9"/>
      <c r="I38367" s="9"/>
      <c r="J38367" s="9"/>
      <c r="O38367" s="2"/>
      <c r="X38367" s="2"/>
      <c r="AG38367" s="2"/>
      <c r="AP38367" s="2"/>
      <c r="AY38367" s="2"/>
      <c r="BH38367" s="2"/>
      <c r="BQ38367" s="2"/>
    </row>
    <row r="38368" spans="6:69" x14ac:dyDescent="0.2">
      <c r="F38368" s="9"/>
      <c r="G38368" s="9"/>
      <c r="H38368" s="9"/>
      <c r="I38368" s="9"/>
      <c r="J38368" s="9"/>
      <c r="O38368" s="2"/>
      <c r="X38368" s="2"/>
      <c r="AG38368" s="2"/>
      <c r="AP38368" s="2"/>
      <c r="AY38368" s="2"/>
      <c r="BH38368" s="2"/>
      <c r="BQ38368" s="2"/>
    </row>
    <row r="38369" spans="6:69" x14ac:dyDescent="0.2">
      <c r="F38369" s="9"/>
      <c r="G38369" s="9"/>
      <c r="H38369" s="9"/>
      <c r="I38369" s="9"/>
      <c r="J38369" s="9"/>
      <c r="O38369" s="2"/>
      <c r="X38369" s="2"/>
      <c r="AG38369" s="2"/>
      <c r="AP38369" s="2"/>
      <c r="AY38369" s="2"/>
      <c r="BH38369" s="2"/>
      <c r="BQ38369" s="2"/>
    </row>
    <row r="38370" spans="6:69" x14ac:dyDescent="0.2">
      <c r="F38370" s="9"/>
      <c r="G38370" s="9"/>
      <c r="H38370" s="9"/>
      <c r="I38370" s="9"/>
      <c r="J38370" s="9"/>
      <c r="O38370" s="2"/>
      <c r="X38370" s="2"/>
      <c r="AG38370" s="2"/>
      <c r="AP38370" s="2"/>
      <c r="AY38370" s="2"/>
      <c r="BH38370" s="2"/>
      <c r="BQ38370" s="2"/>
    </row>
    <row r="38371" spans="6:69" x14ac:dyDescent="0.2">
      <c r="F38371" s="9"/>
      <c r="G38371" s="9"/>
      <c r="H38371" s="9"/>
      <c r="I38371" s="9"/>
      <c r="J38371" s="9"/>
      <c r="O38371" s="2"/>
      <c r="X38371" s="2"/>
      <c r="AG38371" s="2"/>
      <c r="AP38371" s="2"/>
      <c r="AY38371" s="2"/>
      <c r="BH38371" s="2"/>
      <c r="BQ38371" s="2"/>
    </row>
    <row r="38372" spans="6:69" x14ac:dyDescent="0.2">
      <c r="F38372" s="9"/>
      <c r="G38372" s="9"/>
      <c r="H38372" s="9"/>
      <c r="I38372" s="9"/>
      <c r="J38372" s="9"/>
      <c r="O38372" s="2"/>
      <c r="X38372" s="2"/>
      <c r="AG38372" s="2"/>
      <c r="AP38372" s="2"/>
      <c r="AY38372" s="2"/>
      <c r="BH38372" s="2"/>
      <c r="BQ38372" s="2"/>
    </row>
    <row r="38373" spans="6:69" x14ac:dyDescent="0.2">
      <c r="F38373" s="9"/>
      <c r="G38373" s="9"/>
      <c r="H38373" s="9"/>
      <c r="I38373" s="9"/>
      <c r="J38373" s="9"/>
      <c r="O38373" s="2"/>
      <c r="X38373" s="2"/>
      <c r="AG38373" s="2"/>
      <c r="AP38373" s="2"/>
      <c r="AY38373" s="2"/>
      <c r="BH38373" s="2"/>
      <c r="BQ38373" s="2"/>
    </row>
    <row r="38374" spans="6:69" x14ac:dyDescent="0.2">
      <c r="F38374" s="9"/>
      <c r="G38374" s="9"/>
      <c r="H38374" s="9"/>
      <c r="I38374" s="9"/>
      <c r="J38374" s="9"/>
      <c r="O38374" s="2"/>
      <c r="X38374" s="2"/>
      <c r="AG38374" s="2"/>
      <c r="AP38374" s="2"/>
      <c r="AY38374" s="2"/>
      <c r="BH38374" s="2"/>
      <c r="BQ38374" s="2"/>
    </row>
    <row r="38375" spans="6:69" x14ac:dyDescent="0.2">
      <c r="F38375" s="9"/>
      <c r="G38375" s="9"/>
      <c r="H38375" s="9"/>
      <c r="I38375" s="9"/>
      <c r="J38375" s="9"/>
      <c r="O38375" s="2"/>
      <c r="X38375" s="2"/>
      <c r="AG38375" s="2"/>
      <c r="AP38375" s="2"/>
      <c r="AY38375" s="2"/>
      <c r="BH38375" s="2"/>
      <c r="BQ38375" s="2"/>
    </row>
    <row r="38376" spans="6:69" x14ac:dyDescent="0.2">
      <c r="F38376" s="9"/>
      <c r="G38376" s="9"/>
      <c r="H38376" s="9"/>
      <c r="I38376" s="9"/>
      <c r="J38376" s="9"/>
      <c r="O38376" s="2"/>
      <c r="X38376" s="2"/>
      <c r="AG38376" s="2"/>
      <c r="AP38376" s="2"/>
      <c r="AY38376" s="2"/>
      <c r="BH38376" s="2"/>
      <c r="BQ38376" s="2"/>
    </row>
    <row r="38377" spans="6:69" x14ac:dyDescent="0.2">
      <c r="F38377" s="9"/>
      <c r="G38377" s="9"/>
      <c r="H38377" s="9"/>
      <c r="I38377" s="9"/>
      <c r="J38377" s="9"/>
      <c r="O38377" s="2"/>
      <c r="X38377" s="2"/>
      <c r="AG38377" s="2"/>
      <c r="AP38377" s="2"/>
      <c r="AY38377" s="2"/>
      <c r="BH38377" s="2"/>
      <c r="BQ38377" s="2"/>
    </row>
    <row r="38378" spans="6:69" x14ac:dyDescent="0.2">
      <c r="F38378" s="9"/>
      <c r="G38378" s="9"/>
      <c r="H38378" s="9"/>
      <c r="I38378" s="9"/>
      <c r="J38378" s="9"/>
      <c r="O38378" s="2"/>
      <c r="X38378" s="2"/>
      <c r="AG38378" s="2"/>
      <c r="AP38378" s="2"/>
      <c r="AY38378" s="2"/>
      <c r="BH38378" s="2"/>
      <c r="BQ38378" s="2"/>
    </row>
    <row r="38379" spans="6:69" x14ac:dyDescent="0.2">
      <c r="F38379" s="9"/>
      <c r="G38379" s="9"/>
      <c r="H38379" s="9"/>
      <c r="I38379" s="9"/>
      <c r="J38379" s="9"/>
      <c r="O38379" s="2"/>
      <c r="X38379" s="2"/>
      <c r="AG38379" s="2"/>
      <c r="AP38379" s="2"/>
      <c r="AY38379" s="2"/>
      <c r="BH38379" s="2"/>
      <c r="BQ38379" s="2"/>
    </row>
    <row r="38380" spans="6:69" x14ac:dyDescent="0.2">
      <c r="F38380" s="9"/>
      <c r="G38380" s="9"/>
      <c r="H38380" s="9"/>
      <c r="I38380" s="9"/>
      <c r="J38380" s="9"/>
      <c r="O38380" s="2"/>
      <c r="X38380" s="2"/>
      <c r="AG38380" s="2"/>
      <c r="AP38380" s="2"/>
      <c r="AY38380" s="2"/>
      <c r="BH38380" s="2"/>
      <c r="BQ38380" s="2"/>
    </row>
    <row r="38381" spans="6:69" x14ac:dyDescent="0.2">
      <c r="F38381" s="9"/>
      <c r="G38381" s="9"/>
      <c r="H38381" s="9"/>
      <c r="I38381" s="9"/>
      <c r="J38381" s="9"/>
      <c r="O38381" s="2"/>
      <c r="X38381" s="2"/>
      <c r="AG38381" s="2"/>
      <c r="AP38381" s="2"/>
      <c r="AY38381" s="2"/>
      <c r="BH38381" s="2"/>
      <c r="BQ38381" s="2"/>
    </row>
    <row r="38382" spans="6:69" x14ac:dyDescent="0.2">
      <c r="F38382" s="9"/>
      <c r="G38382" s="9"/>
      <c r="H38382" s="9"/>
      <c r="I38382" s="9"/>
      <c r="J38382" s="9"/>
      <c r="O38382" s="2"/>
      <c r="X38382" s="2"/>
      <c r="AG38382" s="2"/>
      <c r="AP38382" s="2"/>
      <c r="AY38382" s="2"/>
      <c r="BH38382" s="2"/>
      <c r="BQ38382" s="2"/>
    </row>
    <row r="38383" spans="6:69" x14ac:dyDescent="0.2">
      <c r="F38383" s="9"/>
      <c r="G38383" s="9"/>
      <c r="H38383" s="9"/>
      <c r="I38383" s="9"/>
      <c r="J38383" s="9"/>
      <c r="O38383" s="2"/>
      <c r="X38383" s="2"/>
      <c r="AG38383" s="2"/>
      <c r="AP38383" s="2"/>
      <c r="AY38383" s="2"/>
      <c r="BH38383" s="2"/>
      <c r="BQ38383" s="2"/>
    </row>
    <row r="38384" spans="6:69" x14ac:dyDescent="0.2">
      <c r="F38384" s="9"/>
      <c r="G38384" s="9"/>
      <c r="H38384" s="9"/>
      <c r="I38384" s="9"/>
      <c r="J38384" s="9"/>
      <c r="O38384" s="2"/>
      <c r="X38384" s="2"/>
      <c r="AG38384" s="2"/>
      <c r="AP38384" s="2"/>
      <c r="AY38384" s="2"/>
      <c r="BH38384" s="2"/>
      <c r="BQ38384" s="2"/>
    </row>
    <row r="38385" spans="6:69" x14ac:dyDescent="0.2">
      <c r="F38385" s="9"/>
      <c r="G38385" s="9"/>
      <c r="H38385" s="9"/>
      <c r="I38385" s="9"/>
      <c r="J38385" s="9"/>
      <c r="O38385" s="2"/>
      <c r="X38385" s="2"/>
      <c r="AG38385" s="2"/>
      <c r="AP38385" s="2"/>
      <c r="AY38385" s="2"/>
      <c r="BH38385" s="2"/>
      <c r="BQ38385" s="2"/>
    </row>
    <row r="38386" spans="6:69" x14ac:dyDescent="0.2">
      <c r="F38386" s="9"/>
      <c r="G38386" s="9"/>
      <c r="H38386" s="9"/>
      <c r="I38386" s="9"/>
      <c r="J38386" s="9"/>
      <c r="O38386" s="2"/>
      <c r="X38386" s="2"/>
      <c r="AG38386" s="2"/>
      <c r="AP38386" s="2"/>
      <c r="AY38386" s="2"/>
      <c r="BH38386" s="2"/>
      <c r="BQ38386" s="2"/>
    </row>
    <row r="38387" spans="6:69" x14ac:dyDescent="0.2">
      <c r="F38387" s="9"/>
      <c r="G38387" s="9"/>
      <c r="H38387" s="9"/>
      <c r="I38387" s="9"/>
      <c r="J38387" s="9"/>
      <c r="O38387" s="2"/>
      <c r="X38387" s="2"/>
      <c r="AG38387" s="2"/>
      <c r="AP38387" s="2"/>
      <c r="AY38387" s="2"/>
      <c r="BH38387" s="2"/>
      <c r="BQ38387" s="2"/>
    </row>
    <row r="38388" spans="6:69" x14ac:dyDescent="0.2">
      <c r="F38388" s="9"/>
      <c r="G38388" s="9"/>
      <c r="H38388" s="9"/>
      <c r="I38388" s="9"/>
      <c r="J38388" s="9"/>
      <c r="O38388" s="2"/>
      <c r="X38388" s="2"/>
      <c r="AG38388" s="2"/>
      <c r="AP38388" s="2"/>
      <c r="AY38388" s="2"/>
      <c r="BH38388" s="2"/>
      <c r="BQ38388" s="2"/>
    </row>
    <row r="38389" spans="6:69" x14ac:dyDescent="0.2">
      <c r="F38389" s="9"/>
      <c r="G38389" s="9"/>
      <c r="H38389" s="9"/>
      <c r="I38389" s="9"/>
      <c r="J38389" s="9"/>
      <c r="O38389" s="2"/>
      <c r="X38389" s="2"/>
      <c r="AG38389" s="2"/>
      <c r="AP38389" s="2"/>
      <c r="AY38389" s="2"/>
      <c r="BH38389" s="2"/>
      <c r="BQ38389" s="2"/>
    </row>
    <row r="38390" spans="6:69" x14ac:dyDescent="0.2">
      <c r="F38390" s="9"/>
      <c r="G38390" s="9"/>
      <c r="H38390" s="9"/>
      <c r="I38390" s="9"/>
      <c r="J38390" s="9"/>
      <c r="O38390" s="2"/>
      <c r="X38390" s="2"/>
      <c r="AG38390" s="2"/>
      <c r="AP38390" s="2"/>
      <c r="AY38390" s="2"/>
      <c r="BH38390" s="2"/>
      <c r="BQ38390" s="2"/>
    </row>
    <row r="38391" spans="6:69" x14ac:dyDescent="0.2">
      <c r="F38391" s="9"/>
      <c r="G38391" s="9"/>
      <c r="H38391" s="9"/>
      <c r="I38391" s="9"/>
      <c r="J38391" s="9"/>
      <c r="O38391" s="2"/>
      <c r="X38391" s="2"/>
      <c r="AG38391" s="2"/>
      <c r="AP38391" s="2"/>
      <c r="AY38391" s="2"/>
      <c r="BH38391" s="2"/>
      <c r="BQ38391" s="2"/>
    </row>
    <row r="38392" spans="6:69" x14ac:dyDescent="0.2">
      <c r="F38392" s="9"/>
      <c r="G38392" s="9"/>
      <c r="H38392" s="9"/>
      <c r="I38392" s="9"/>
      <c r="J38392" s="9"/>
      <c r="O38392" s="2"/>
      <c r="X38392" s="2"/>
      <c r="AG38392" s="2"/>
      <c r="AP38392" s="2"/>
      <c r="AY38392" s="2"/>
      <c r="BH38392" s="2"/>
      <c r="BQ38392" s="2"/>
    </row>
    <row r="38393" spans="6:69" x14ac:dyDescent="0.2">
      <c r="F38393" s="9"/>
      <c r="G38393" s="9"/>
      <c r="H38393" s="9"/>
      <c r="I38393" s="9"/>
      <c r="J38393" s="9"/>
      <c r="O38393" s="2"/>
      <c r="X38393" s="2"/>
      <c r="AG38393" s="2"/>
      <c r="AP38393" s="2"/>
      <c r="AY38393" s="2"/>
      <c r="BH38393" s="2"/>
      <c r="BQ38393" s="2"/>
    </row>
    <row r="38394" spans="6:69" x14ac:dyDescent="0.2">
      <c r="F38394" s="9"/>
      <c r="G38394" s="9"/>
      <c r="H38394" s="9"/>
      <c r="I38394" s="9"/>
      <c r="J38394" s="9"/>
      <c r="O38394" s="2"/>
      <c r="X38394" s="2"/>
      <c r="AG38394" s="2"/>
      <c r="AP38394" s="2"/>
      <c r="AY38394" s="2"/>
      <c r="BH38394" s="2"/>
      <c r="BQ38394" s="2"/>
    </row>
    <row r="38395" spans="6:69" x14ac:dyDescent="0.2">
      <c r="F38395" s="9"/>
      <c r="G38395" s="9"/>
      <c r="H38395" s="9"/>
      <c r="I38395" s="9"/>
      <c r="J38395" s="9"/>
      <c r="O38395" s="2"/>
      <c r="X38395" s="2"/>
      <c r="AG38395" s="2"/>
      <c r="AP38395" s="2"/>
      <c r="AY38395" s="2"/>
      <c r="BH38395" s="2"/>
      <c r="BQ38395" s="2"/>
    </row>
    <row r="38396" spans="6:69" x14ac:dyDescent="0.2">
      <c r="F38396" s="9"/>
      <c r="G38396" s="9"/>
      <c r="H38396" s="9"/>
      <c r="I38396" s="9"/>
      <c r="J38396" s="9"/>
      <c r="O38396" s="2"/>
      <c r="X38396" s="2"/>
      <c r="AG38396" s="2"/>
      <c r="AP38396" s="2"/>
      <c r="AY38396" s="2"/>
      <c r="BH38396" s="2"/>
      <c r="BQ38396" s="2"/>
    </row>
    <row r="38397" spans="6:69" x14ac:dyDescent="0.2">
      <c r="F38397" s="9"/>
      <c r="G38397" s="9"/>
      <c r="H38397" s="9"/>
      <c r="I38397" s="9"/>
      <c r="J38397" s="9"/>
      <c r="O38397" s="2"/>
      <c r="X38397" s="2"/>
      <c r="AG38397" s="2"/>
      <c r="AP38397" s="2"/>
      <c r="AY38397" s="2"/>
      <c r="BH38397" s="2"/>
      <c r="BQ38397" s="2"/>
    </row>
    <row r="38398" spans="6:69" x14ac:dyDescent="0.2">
      <c r="F38398" s="9"/>
      <c r="G38398" s="9"/>
      <c r="H38398" s="9"/>
      <c r="I38398" s="9"/>
      <c r="J38398" s="9"/>
      <c r="O38398" s="2"/>
      <c r="X38398" s="2"/>
      <c r="AG38398" s="2"/>
      <c r="AP38398" s="2"/>
      <c r="AY38398" s="2"/>
      <c r="BH38398" s="2"/>
      <c r="BQ38398" s="2"/>
    </row>
    <row r="38399" spans="6:69" x14ac:dyDescent="0.2">
      <c r="F38399" s="9"/>
      <c r="G38399" s="9"/>
      <c r="H38399" s="9"/>
      <c r="I38399" s="9"/>
      <c r="J38399" s="9"/>
      <c r="O38399" s="2"/>
      <c r="X38399" s="2"/>
      <c r="AG38399" s="2"/>
      <c r="AP38399" s="2"/>
      <c r="AY38399" s="2"/>
      <c r="BH38399" s="2"/>
      <c r="BQ38399" s="2"/>
    </row>
    <row r="38400" spans="6:69" x14ac:dyDescent="0.2">
      <c r="F38400" s="9"/>
      <c r="G38400" s="9"/>
      <c r="H38400" s="9"/>
      <c r="I38400" s="9"/>
      <c r="J38400" s="9"/>
      <c r="O38400" s="2"/>
      <c r="X38400" s="2"/>
      <c r="AG38400" s="2"/>
      <c r="AP38400" s="2"/>
      <c r="AY38400" s="2"/>
      <c r="BH38400" s="2"/>
      <c r="BQ38400" s="2"/>
    </row>
    <row r="38401" spans="6:69" x14ac:dyDescent="0.2">
      <c r="F38401" s="9"/>
      <c r="G38401" s="9"/>
      <c r="H38401" s="9"/>
      <c r="I38401" s="9"/>
      <c r="J38401" s="9"/>
      <c r="O38401" s="2"/>
      <c r="X38401" s="2"/>
      <c r="AG38401" s="2"/>
      <c r="AP38401" s="2"/>
      <c r="AY38401" s="2"/>
      <c r="BH38401" s="2"/>
      <c r="BQ38401" s="2"/>
    </row>
    <row r="38402" spans="6:69" x14ac:dyDescent="0.2">
      <c r="F38402" s="9"/>
      <c r="G38402" s="9"/>
      <c r="H38402" s="9"/>
      <c r="I38402" s="9"/>
      <c r="J38402" s="9"/>
      <c r="O38402" s="2"/>
      <c r="X38402" s="2"/>
      <c r="AG38402" s="2"/>
      <c r="AP38402" s="2"/>
      <c r="AY38402" s="2"/>
      <c r="BH38402" s="2"/>
      <c r="BQ38402" s="2"/>
    </row>
    <row r="38403" spans="6:69" x14ac:dyDescent="0.2">
      <c r="F38403" s="9"/>
      <c r="G38403" s="9"/>
      <c r="H38403" s="9"/>
      <c r="I38403" s="9"/>
      <c r="J38403" s="9"/>
      <c r="O38403" s="2"/>
      <c r="X38403" s="2"/>
      <c r="AG38403" s="2"/>
      <c r="AP38403" s="2"/>
      <c r="AY38403" s="2"/>
      <c r="BH38403" s="2"/>
      <c r="BQ38403" s="2"/>
    </row>
    <row r="38404" spans="6:69" x14ac:dyDescent="0.2">
      <c r="F38404" s="9"/>
      <c r="G38404" s="9"/>
      <c r="H38404" s="9"/>
      <c r="I38404" s="9"/>
      <c r="J38404" s="9"/>
      <c r="O38404" s="2"/>
      <c r="X38404" s="2"/>
      <c r="AG38404" s="2"/>
      <c r="AP38404" s="2"/>
      <c r="AY38404" s="2"/>
      <c r="BH38404" s="2"/>
      <c r="BQ38404" s="2"/>
    </row>
    <row r="38405" spans="6:69" x14ac:dyDescent="0.2">
      <c r="F38405" s="9"/>
      <c r="G38405" s="9"/>
      <c r="H38405" s="9"/>
      <c r="I38405" s="9"/>
      <c r="J38405" s="9"/>
      <c r="O38405" s="2"/>
      <c r="X38405" s="2"/>
      <c r="AG38405" s="2"/>
      <c r="AP38405" s="2"/>
      <c r="AY38405" s="2"/>
      <c r="BH38405" s="2"/>
      <c r="BQ38405" s="2"/>
    </row>
    <row r="38406" spans="6:69" x14ac:dyDescent="0.2">
      <c r="F38406" s="9"/>
      <c r="G38406" s="9"/>
      <c r="H38406" s="9"/>
      <c r="I38406" s="9"/>
      <c r="J38406" s="9"/>
      <c r="O38406" s="2"/>
      <c r="X38406" s="2"/>
      <c r="AG38406" s="2"/>
      <c r="AP38406" s="2"/>
      <c r="AY38406" s="2"/>
      <c r="BH38406" s="2"/>
      <c r="BQ38406" s="2"/>
    </row>
    <row r="38407" spans="6:69" x14ac:dyDescent="0.2">
      <c r="F38407" s="9"/>
      <c r="G38407" s="9"/>
      <c r="H38407" s="9"/>
      <c r="I38407" s="9"/>
      <c r="J38407" s="9"/>
      <c r="O38407" s="2"/>
      <c r="X38407" s="2"/>
      <c r="AG38407" s="2"/>
      <c r="AP38407" s="2"/>
      <c r="AY38407" s="2"/>
      <c r="BH38407" s="2"/>
      <c r="BQ38407" s="2"/>
    </row>
    <row r="38408" spans="6:69" x14ac:dyDescent="0.2">
      <c r="F38408" s="9"/>
      <c r="G38408" s="9"/>
      <c r="H38408" s="9"/>
      <c r="I38408" s="9"/>
      <c r="J38408" s="9"/>
      <c r="O38408" s="2"/>
      <c r="X38408" s="2"/>
      <c r="AG38408" s="2"/>
      <c r="AP38408" s="2"/>
      <c r="AY38408" s="2"/>
      <c r="BH38408" s="2"/>
      <c r="BQ38408" s="2"/>
    </row>
    <row r="38409" spans="6:69" x14ac:dyDescent="0.2">
      <c r="F38409" s="9"/>
      <c r="G38409" s="9"/>
      <c r="H38409" s="9"/>
      <c r="I38409" s="9"/>
      <c r="J38409" s="9"/>
      <c r="O38409" s="2"/>
      <c r="X38409" s="2"/>
      <c r="AG38409" s="2"/>
      <c r="AP38409" s="2"/>
      <c r="AY38409" s="2"/>
      <c r="BH38409" s="2"/>
      <c r="BQ38409" s="2"/>
    </row>
    <row r="38410" spans="6:69" x14ac:dyDescent="0.2">
      <c r="F38410" s="9"/>
      <c r="G38410" s="9"/>
      <c r="H38410" s="9"/>
      <c r="I38410" s="9"/>
      <c r="J38410" s="9"/>
      <c r="O38410" s="2"/>
      <c r="X38410" s="2"/>
      <c r="AG38410" s="2"/>
      <c r="AP38410" s="2"/>
      <c r="AY38410" s="2"/>
      <c r="BH38410" s="2"/>
      <c r="BQ38410" s="2"/>
    </row>
    <row r="38411" spans="6:69" x14ac:dyDescent="0.2">
      <c r="F38411" s="9"/>
      <c r="G38411" s="9"/>
      <c r="H38411" s="9"/>
      <c r="I38411" s="9"/>
      <c r="J38411" s="9"/>
      <c r="O38411" s="2"/>
      <c r="X38411" s="2"/>
      <c r="AG38411" s="2"/>
      <c r="AP38411" s="2"/>
      <c r="AY38411" s="2"/>
      <c r="BH38411" s="2"/>
      <c r="BQ38411" s="2"/>
    </row>
    <row r="38412" spans="6:69" x14ac:dyDescent="0.2">
      <c r="F38412" s="9"/>
      <c r="G38412" s="9"/>
      <c r="H38412" s="9"/>
      <c r="I38412" s="9"/>
      <c r="J38412" s="9"/>
      <c r="O38412" s="2"/>
      <c r="X38412" s="2"/>
      <c r="AG38412" s="2"/>
      <c r="AP38412" s="2"/>
      <c r="AY38412" s="2"/>
      <c r="BH38412" s="2"/>
      <c r="BQ38412" s="2"/>
    </row>
    <row r="38413" spans="6:69" x14ac:dyDescent="0.2">
      <c r="F38413" s="9"/>
      <c r="G38413" s="9"/>
      <c r="H38413" s="9"/>
      <c r="I38413" s="9"/>
      <c r="J38413" s="9"/>
      <c r="O38413" s="2"/>
      <c r="X38413" s="2"/>
      <c r="AG38413" s="2"/>
      <c r="AP38413" s="2"/>
      <c r="AY38413" s="2"/>
      <c r="BH38413" s="2"/>
      <c r="BQ38413" s="2"/>
    </row>
    <row r="38414" spans="6:69" x14ac:dyDescent="0.2">
      <c r="F38414" s="9"/>
      <c r="G38414" s="9"/>
      <c r="H38414" s="9"/>
      <c r="I38414" s="9"/>
      <c r="J38414" s="9"/>
      <c r="O38414" s="2"/>
      <c r="X38414" s="2"/>
      <c r="AG38414" s="2"/>
      <c r="AP38414" s="2"/>
      <c r="AY38414" s="2"/>
      <c r="BH38414" s="2"/>
      <c r="BQ38414" s="2"/>
    </row>
    <row r="38415" spans="6:69" x14ac:dyDescent="0.2">
      <c r="F38415" s="9"/>
      <c r="G38415" s="9"/>
      <c r="H38415" s="9"/>
      <c r="I38415" s="9"/>
      <c r="J38415" s="9"/>
      <c r="O38415" s="2"/>
      <c r="X38415" s="2"/>
      <c r="AG38415" s="2"/>
      <c r="AP38415" s="2"/>
      <c r="AY38415" s="2"/>
      <c r="BH38415" s="2"/>
      <c r="BQ38415" s="2"/>
    </row>
    <row r="38416" spans="6:69" x14ac:dyDescent="0.2">
      <c r="F38416" s="9"/>
      <c r="G38416" s="9"/>
      <c r="H38416" s="9"/>
      <c r="I38416" s="9"/>
      <c r="J38416" s="9"/>
      <c r="O38416" s="2"/>
      <c r="X38416" s="2"/>
      <c r="AG38416" s="2"/>
      <c r="AP38416" s="2"/>
      <c r="AY38416" s="2"/>
      <c r="BH38416" s="2"/>
      <c r="BQ38416" s="2"/>
    </row>
    <row r="38417" spans="6:69" x14ac:dyDescent="0.2">
      <c r="F38417" s="9"/>
      <c r="G38417" s="9"/>
      <c r="H38417" s="9"/>
      <c r="I38417" s="9"/>
      <c r="J38417" s="9"/>
      <c r="O38417" s="2"/>
      <c r="X38417" s="2"/>
      <c r="AG38417" s="2"/>
      <c r="AP38417" s="2"/>
      <c r="AY38417" s="2"/>
      <c r="BH38417" s="2"/>
      <c r="BQ38417" s="2"/>
    </row>
    <row r="38418" spans="6:69" x14ac:dyDescent="0.2">
      <c r="F38418" s="9"/>
      <c r="G38418" s="9"/>
      <c r="H38418" s="9"/>
      <c r="I38418" s="9"/>
      <c r="J38418" s="9"/>
      <c r="O38418" s="2"/>
      <c r="X38418" s="2"/>
      <c r="AG38418" s="2"/>
      <c r="AP38418" s="2"/>
      <c r="AY38418" s="2"/>
      <c r="BH38418" s="2"/>
      <c r="BQ38418" s="2"/>
    </row>
    <row r="38419" spans="6:69" x14ac:dyDescent="0.2">
      <c r="F38419" s="9"/>
      <c r="G38419" s="9"/>
      <c r="H38419" s="9"/>
      <c r="I38419" s="9"/>
      <c r="J38419" s="9"/>
      <c r="O38419" s="2"/>
      <c r="X38419" s="2"/>
      <c r="AG38419" s="2"/>
      <c r="AP38419" s="2"/>
      <c r="AY38419" s="2"/>
      <c r="BH38419" s="2"/>
      <c r="BQ38419" s="2"/>
    </row>
    <row r="38420" spans="6:69" x14ac:dyDescent="0.2">
      <c r="F38420" s="9"/>
      <c r="G38420" s="9"/>
      <c r="H38420" s="9"/>
      <c r="I38420" s="9"/>
      <c r="J38420" s="9"/>
      <c r="O38420" s="2"/>
      <c r="X38420" s="2"/>
      <c r="AG38420" s="2"/>
      <c r="AP38420" s="2"/>
      <c r="AY38420" s="2"/>
      <c r="BH38420" s="2"/>
      <c r="BQ38420" s="2"/>
    </row>
    <row r="38421" spans="6:69" x14ac:dyDescent="0.2">
      <c r="F38421" s="9"/>
      <c r="G38421" s="9"/>
      <c r="H38421" s="9"/>
      <c r="I38421" s="9"/>
      <c r="J38421" s="9"/>
      <c r="O38421" s="2"/>
      <c r="X38421" s="2"/>
      <c r="AG38421" s="2"/>
      <c r="AP38421" s="2"/>
      <c r="AY38421" s="2"/>
      <c r="BH38421" s="2"/>
      <c r="BQ38421" s="2"/>
    </row>
    <row r="38422" spans="6:69" x14ac:dyDescent="0.2">
      <c r="F38422" s="9"/>
      <c r="G38422" s="9"/>
      <c r="H38422" s="9"/>
      <c r="I38422" s="9"/>
      <c r="J38422" s="9"/>
      <c r="O38422" s="2"/>
      <c r="X38422" s="2"/>
      <c r="AG38422" s="2"/>
      <c r="AP38422" s="2"/>
      <c r="AY38422" s="2"/>
      <c r="BH38422" s="2"/>
      <c r="BQ38422" s="2"/>
    </row>
    <row r="38423" spans="6:69" x14ac:dyDescent="0.2">
      <c r="F38423" s="9"/>
      <c r="G38423" s="9"/>
      <c r="H38423" s="9"/>
      <c r="I38423" s="9"/>
      <c r="J38423" s="9"/>
      <c r="O38423" s="2"/>
      <c r="X38423" s="2"/>
      <c r="AG38423" s="2"/>
      <c r="AP38423" s="2"/>
      <c r="AY38423" s="2"/>
      <c r="BH38423" s="2"/>
      <c r="BQ38423" s="2"/>
    </row>
    <row r="38424" spans="6:69" x14ac:dyDescent="0.2">
      <c r="F38424" s="9"/>
      <c r="G38424" s="9"/>
      <c r="H38424" s="9"/>
      <c r="I38424" s="9"/>
      <c r="J38424" s="9"/>
      <c r="O38424" s="2"/>
      <c r="X38424" s="2"/>
      <c r="AG38424" s="2"/>
      <c r="AP38424" s="2"/>
      <c r="AY38424" s="2"/>
      <c r="BH38424" s="2"/>
      <c r="BQ38424" s="2"/>
    </row>
    <row r="38425" spans="6:69" x14ac:dyDescent="0.2">
      <c r="F38425" s="9"/>
      <c r="G38425" s="9"/>
      <c r="H38425" s="9"/>
      <c r="I38425" s="9"/>
      <c r="J38425" s="9"/>
      <c r="O38425" s="2"/>
      <c r="X38425" s="2"/>
      <c r="AG38425" s="2"/>
      <c r="AP38425" s="2"/>
      <c r="AY38425" s="2"/>
      <c r="BH38425" s="2"/>
      <c r="BQ38425" s="2"/>
    </row>
    <row r="38426" spans="6:69" x14ac:dyDescent="0.2">
      <c r="F38426" s="9"/>
      <c r="G38426" s="9"/>
      <c r="H38426" s="9"/>
      <c r="I38426" s="9"/>
      <c r="J38426" s="9"/>
      <c r="O38426" s="2"/>
      <c r="X38426" s="2"/>
      <c r="AG38426" s="2"/>
      <c r="AP38426" s="2"/>
      <c r="AY38426" s="2"/>
      <c r="BH38426" s="2"/>
      <c r="BQ38426" s="2"/>
    </row>
    <row r="38427" spans="6:69" x14ac:dyDescent="0.2">
      <c r="F38427" s="9"/>
      <c r="G38427" s="9"/>
      <c r="H38427" s="9"/>
      <c r="I38427" s="9"/>
      <c r="J38427" s="9"/>
      <c r="O38427" s="2"/>
      <c r="X38427" s="2"/>
      <c r="AG38427" s="2"/>
      <c r="AP38427" s="2"/>
      <c r="AY38427" s="2"/>
      <c r="BH38427" s="2"/>
      <c r="BQ38427" s="2"/>
    </row>
    <row r="38428" spans="6:69" x14ac:dyDescent="0.2">
      <c r="F38428" s="9"/>
      <c r="G38428" s="9"/>
      <c r="H38428" s="9"/>
      <c r="I38428" s="9"/>
      <c r="J38428" s="9"/>
      <c r="O38428" s="2"/>
      <c r="X38428" s="2"/>
      <c r="AG38428" s="2"/>
      <c r="AP38428" s="2"/>
      <c r="AY38428" s="2"/>
      <c r="BH38428" s="2"/>
      <c r="BQ38428" s="2"/>
    </row>
    <row r="38429" spans="6:69" x14ac:dyDescent="0.2">
      <c r="F38429" s="9"/>
      <c r="G38429" s="9"/>
      <c r="H38429" s="9"/>
      <c r="I38429" s="9"/>
      <c r="J38429" s="9"/>
      <c r="O38429" s="2"/>
      <c r="X38429" s="2"/>
      <c r="AG38429" s="2"/>
      <c r="AP38429" s="2"/>
      <c r="AY38429" s="2"/>
      <c r="BH38429" s="2"/>
      <c r="BQ38429" s="2"/>
    </row>
    <row r="38430" spans="6:69" x14ac:dyDescent="0.2">
      <c r="F38430" s="9"/>
      <c r="G38430" s="9"/>
      <c r="H38430" s="9"/>
      <c r="I38430" s="9"/>
      <c r="J38430" s="9"/>
      <c r="O38430" s="2"/>
      <c r="X38430" s="2"/>
      <c r="AG38430" s="2"/>
      <c r="AP38430" s="2"/>
      <c r="AY38430" s="2"/>
      <c r="BH38430" s="2"/>
      <c r="BQ38430" s="2"/>
    </row>
    <row r="38431" spans="6:69" x14ac:dyDescent="0.2">
      <c r="F38431" s="9"/>
      <c r="G38431" s="9"/>
      <c r="H38431" s="9"/>
      <c r="I38431" s="9"/>
      <c r="J38431" s="9"/>
      <c r="O38431" s="2"/>
      <c r="X38431" s="2"/>
      <c r="AG38431" s="2"/>
      <c r="AP38431" s="2"/>
      <c r="AY38431" s="2"/>
      <c r="BH38431" s="2"/>
      <c r="BQ38431" s="2"/>
    </row>
    <row r="38432" spans="6:69" x14ac:dyDescent="0.2">
      <c r="F38432" s="9"/>
      <c r="G38432" s="9"/>
      <c r="H38432" s="9"/>
      <c r="I38432" s="9"/>
      <c r="J38432" s="9"/>
      <c r="O38432" s="2"/>
      <c r="X38432" s="2"/>
      <c r="AG38432" s="2"/>
      <c r="AP38432" s="2"/>
      <c r="AY38432" s="2"/>
      <c r="BH38432" s="2"/>
      <c r="BQ38432" s="2"/>
    </row>
    <row r="38433" spans="6:69" x14ac:dyDescent="0.2">
      <c r="F38433" s="9"/>
      <c r="G38433" s="9"/>
      <c r="H38433" s="9"/>
      <c r="I38433" s="9"/>
      <c r="J38433" s="9"/>
      <c r="O38433" s="2"/>
      <c r="X38433" s="2"/>
      <c r="AG38433" s="2"/>
      <c r="AP38433" s="2"/>
      <c r="AY38433" s="2"/>
      <c r="BH38433" s="2"/>
      <c r="BQ38433" s="2"/>
    </row>
    <row r="38434" spans="6:69" x14ac:dyDescent="0.2">
      <c r="F38434" s="9"/>
      <c r="G38434" s="9"/>
      <c r="H38434" s="9"/>
      <c r="I38434" s="9"/>
      <c r="J38434" s="9"/>
      <c r="O38434" s="2"/>
      <c r="X38434" s="2"/>
      <c r="AG38434" s="2"/>
      <c r="AP38434" s="2"/>
      <c r="AY38434" s="2"/>
      <c r="BH38434" s="2"/>
      <c r="BQ38434" s="2"/>
    </row>
    <row r="38435" spans="6:69" x14ac:dyDescent="0.2">
      <c r="F38435" s="9"/>
      <c r="G38435" s="9"/>
      <c r="H38435" s="9"/>
      <c r="I38435" s="9"/>
      <c r="J38435" s="9"/>
      <c r="O38435" s="2"/>
      <c r="X38435" s="2"/>
      <c r="AG38435" s="2"/>
      <c r="AP38435" s="2"/>
      <c r="AY38435" s="2"/>
      <c r="BH38435" s="2"/>
      <c r="BQ38435" s="2"/>
    </row>
    <row r="38436" spans="6:69" x14ac:dyDescent="0.2">
      <c r="F38436" s="9"/>
      <c r="G38436" s="9"/>
      <c r="H38436" s="9"/>
      <c r="I38436" s="9"/>
      <c r="J38436" s="9"/>
      <c r="O38436" s="2"/>
      <c r="X38436" s="2"/>
      <c r="AG38436" s="2"/>
      <c r="AP38436" s="2"/>
      <c r="AY38436" s="2"/>
      <c r="BH38436" s="2"/>
      <c r="BQ38436" s="2"/>
    </row>
    <row r="38437" spans="6:69" x14ac:dyDescent="0.2">
      <c r="F38437" s="9"/>
      <c r="G38437" s="9"/>
      <c r="H38437" s="9"/>
      <c r="I38437" s="9"/>
      <c r="J38437" s="9"/>
      <c r="O38437" s="2"/>
      <c r="X38437" s="2"/>
      <c r="AG38437" s="2"/>
      <c r="AP38437" s="2"/>
      <c r="AY38437" s="2"/>
      <c r="BH38437" s="2"/>
      <c r="BQ38437" s="2"/>
    </row>
    <row r="38438" spans="6:69" x14ac:dyDescent="0.2">
      <c r="F38438" s="9"/>
      <c r="G38438" s="9"/>
      <c r="H38438" s="9"/>
      <c r="I38438" s="9"/>
      <c r="J38438" s="9"/>
      <c r="O38438" s="2"/>
      <c r="X38438" s="2"/>
      <c r="AG38438" s="2"/>
      <c r="AP38438" s="2"/>
      <c r="AY38438" s="2"/>
      <c r="BH38438" s="2"/>
      <c r="BQ38438" s="2"/>
    </row>
    <row r="38439" spans="6:69" x14ac:dyDescent="0.2">
      <c r="F38439" s="9"/>
      <c r="G38439" s="9"/>
      <c r="H38439" s="9"/>
      <c r="I38439" s="9"/>
      <c r="J38439" s="9"/>
      <c r="O38439" s="2"/>
      <c r="X38439" s="2"/>
      <c r="AG38439" s="2"/>
      <c r="AP38439" s="2"/>
      <c r="AY38439" s="2"/>
      <c r="BH38439" s="2"/>
      <c r="BQ38439" s="2"/>
    </row>
    <row r="38440" spans="6:69" x14ac:dyDescent="0.2">
      <c r="F38440" s="9"/>
      <c r="G38440" s="9"/>
      <c r="H38440" s="9"/>
      <c r="I38440" s="9"/>
      <c r="J38440" s="9"/>
      <c r="O38440" s="2"/>
      <c r="X38440" s="2"/>
      <c r="AG38440" s="2"/>
      <c r="AP38440" s="2"/>
      <c r="AY38440" s="2"/>
      <c r="BH38440" s="2"/>
      <c r="BQ38440" s="2"/>
    </row>
    <row r="38441" spans="6:69" x14ac:dyDescent="0.2">
      <c r="F38441" s="9"/>
      <c r="G38441" s="9"/>
      <c r="H38441" s="9"/>
      <c r="I38441" s="9"/>
      <c r="J38441" s="9"/>
      <c r="O38441" s="2"/>
      <c r="X38441" s="2"/>
      <c r="AG38441" s="2"/>
      <c r="AP38441" s="2"/>
      <c r="AY38441" s="2"/>
      <c r="BH38441" s="2"/>
      <c r="BQ38441" s="2"/>
    </row>
    <row r="38442" spans="6:69" x14ac:dyDescent="0.2">
      <c r="F38442" s="9"/>
      <c r="G38442" s="9"/>
      <c r="H38442" s="9"/>
      <c r="I38442" s="9"/>
      <c r="J38442" s="9"/>
      <c r="O38442" s="2"/>
      <c r="X38442" s="2"/>
      <c r="AG38442" s="2"/>
      <c r="AP38442" s="2"/>
      <c r="AY38442" s="2"/>
      <c r="BH38442" s="2"/>
      <c r="BQ38442" s="2"/>
    </row>
    <row r="38443" spans="6:69" x14ac:dyDescent="0.2">
      <c r="F38443" s="9"/>
      <c r="G38443" s="9"/>
      <c r="H38443" s="9"/>
      <c r="I38443" s="9"/>
      <c r="J38443" s="9"/>
      <c r="O38443" s="2"/>
      <c r="X38443" s="2"/>
      <c r="AG38443" s="2"/>
      <c r="AP38443" s="2"/>
      <c r="AY38443" s="2"/>
      <c r="BH38443" s="2"/>
      <c r="BQ38443" s="2"/>
    </row>
    <row r="38444" spans="6:69" x14ac:dyDescent="0.2">
      <c r="F38444" s="9"/>
      <c r="G38444" s="9"/>
      <c r="H38444" s="9"/>
      <c r="I38444" s="9"/>
      <c r="J38444" s="9"/>
      <c r="O38444" s="2"/>
      <c r="X38444" s="2"/>
      <c r="AG38444" s="2"/>
      <c r="AP38444" s="2"/>
      <c r="AY38444" s="2"/>
      <c r="BH38444" s="2"/>
      <c r="BQ38444" s="2"/>
    </row>
    <row r="38445" spans="6:69" x14ac:dyDescent="0.2">
      <c r="F38445" s="9"/>
      <c r="G38445" s="9"/>
      <c r="H38445" s="9"/>
      <c r="I38445" s="9"/>
      <c r="J38445" s="9"/>
      <c r="O38445" s="2"/>
      <c r="X38445" s="2"/>
      <c r="AG38445" s="2"/>
      <c r="AP38445" s="2"/>
      <c r="AY38445" s="2"/>
      <c r="BH38445" s="2"/>
      <c r="BQ38445" s="2"/>
    </row>
    <row r="38446" spans="6:69" x14ac:dyDescent="0.2">
      <c r="F38446" s="9"/>
      <c r="G38446" s="9"/>
      <c r="H38446" s="9"/>
      <c r="I38446" s="9"/>
      <c r="J38446" s="9"/>
      <c r="O38446" s="2"/>
      <c r="X38446" s="2"/>
      <c r="AG38446" s="2"/>
      <c r="AP38446" s="2"/>
      <c r="AY38446" s="2"/>
      <c r="BH38446" s="2"/>
      <c r="BQ38446" s="2"/>
    </row>
    <row r="38447" spans="6:69" x14ac:dyDescent="0.2">
      <c r="F38447" s="9"/>
      <c r="G38447" s="9"/>
      <c r="H38447" s="9"/>
      <c r="I38447" s="9"/>
      <c r="J38447" s="9"/>
      <c r="O38447" s="2"/>
      <c r="X38447" s="2"/>
      <c r="AG38447" s="2"/>
      <c r="AP38447" s="2"/>
      <c r="AY38447" s="2"/>
      <c r="BH38447" s="2"/>
      <c r="BQ38447" s="2"/>
    </row>
    <row r="38448" spans="6:69" x14ac:dyDescent="0.2">
      <c r="F38448" s="9"/>
      <c r="G38448" s="9"/>
      <c r="H38448" s="9"/>
      <c r="I38448" s="9"/>
      <c r="J38448" s="9"/>
      <c r="O38448" s="2"/>
      <c r="X38448" s="2"/>
      <c r="AG38448" s="2"/>
      <c r="AP38448" s="2"/>
      <c r="AY38448" s="2"/>
      <c r="BH38448" s="2"/>
      <c r="BQ38448" s="2"/>
    </row>
    <row r="38449" spans="6:69" x14ac:dyDescent="0.2">
      <c r="F38449" s="9"/>
      <c r="G38449" s="9"/>
      <c r="H38449" s="9"/>
      <c r="I38449" s="9"/>
      <c r="J38449" s="9"/>
      <c r="O38449" s="2"/>
      <c r="X38449" s="2"/>
      <c r="AG38449" s="2"/>
      <c r="AP38449" s="2"/>
      <c r="AY38449" s="2"/>
      <c r="BH38449" s="2"/>
      <c r="BQ38449" s="2"/>
    </row>
    <row r="38450" spans="6:69" x14ac:dyDescent="0.2">
      <c r="F38450" s="9"/>
      <c r="G38450" s="9"/>
      <c r="H38450" s="9"/>
      <c r="I38450" s="9"/>
      <c r="J38450" s="9"/>
      <c r="O38450" s="2"/>
      <c r="X38450" s="2"/>
      <c r="AG38450" s="2"/>
      <c r="AP38450" s="2"/>
      <c r="AY38450" s="2"/>
      <c r="BH38450" s="2"/>
      <c r="BQ38450" s="2"/>
    </row>
    <row r="38451" spans="6:69" x14ac:dyDescent="0.2">
      <c r="F38451" s="9"/>
      <c r="G38451" s="9"/>
      <c r="H38451" s="9"/>
      <c r="I38451" s="9"/>
      <c r="J38451" s="9"/>
      <c r="O38451" s="2"/>
      <c r="X38451" s="2"/>
      <c r="AG38451" s="2"/>
      <c r="AP38451" s="2"/>
      <c r="AY38451" s="2"/>
      <c r="BH38451" s="2"/>
      <c r="BQ38451" s="2"/>
    </row>
    <row r="38452" spans="6:69" x14ac:dyDescent="0.2">
      <c r="F38452" s="9"/>
      <c r="G38452" s="9"/>
      <c r="H38452" s="9"/>
      <c r="I38452" s="9"/>
      <c r="J38452" s="9"/>
      <c r="O38452" s="2"/>
      <c r="X38452" s="2"/>
      <c r="AG38452" s="2"/>
      <c r="AP38452" s="2"/>
      <c r="AY38452" s="2"/>
      <c r="BH38452" s="2"/>
      <c r="BQ38452" s="2"/>
    </row>
    <row r="38453" spans="6:69" x14ac:dyDescent="0.2">
      <c r="F38453" s="9"/>
      <c r="G38453" s="9"/>
      <c r="H38453" s="9"/>
      <c r="I38453" s="9"/>
      <c r="J38453" s="9"/>
      <c r="O38453" s="2"/>
      <c r="X38453" s="2"/>
      <c r="AG38453" s="2"/>
      <c r="AP38453" s="2"/>
      <c r="AY38453" s="2"/>
      <c r="BH38453" s="2"/>
      <c r="BQ38453" s="2"/>
    </row>
    <row r="38454" spans="6:69" x14ac:dyDescent="0.2">
      <c r="F38454" s="9"/>
      <c r="G38454" s="9"/>
      <c r="H38454" s="9"/>
      <c r="I38454" s="9"/>
      <c r="J38454" s="9"/>
      <c r="O38454" s="2"/>
      <c r="X38454" s="2"/>
      <c r="AG38454" s="2"/>
      <c r="AP38454" s="2"/>
      <c r="AY38454" s="2"/>
      <c r="BH38454" s="2"/>
      <c r="BQ38454" s="2"/>
    </row>
    <row r="38455" spans="6:69" x14ac:dyDescent="0.2">
      <c r="F38455" s="9"/>
      <c r="G38455" s="9"/>
      <c r="H38455" s="9"/>
      <c r="I38455" s="9"/>
      <c r="J38455" s="9"/>
      <c r="O38455" s="2"/>
      <c r="X38455" s="2"/>
      <c r="AG38455" s="2"/>
      <c r="AP38455" s="2"/>
      <c r="AY38455" s="2"/>
      <c r="BH38455" s="2"/>
      <c r="BQ38455" s="2"/>
    </row>
    <row r="38456" spans="6:69" x14ac:dyDescent="0.2">
      <c r="F38456" s="9"/>
      <c r="G38456" s="9"/>
      <c r="H38456" s="9"/>
      <c r="I38456" s="9"/>
      <c r="J38456" s="9"/>
      <c r="O38456" s="2"/>
      <c r="X38456" s="2"/>
      <c r="AG38456" s="2"/>
      <c r="AP38456" s="2"/>
      <c r="AY38456" s="2"/>
      <c r="BH38456" s="2"/>
      <c r="BQ38456" s="2"/>
    </row>
    <row r="38457" spans="6:69" x14ac:dyDescent="0.2">
      <c r="F38457" s="9"/>
      <c r="G38457" s="9"/>
      <c r="H38457" s="9"/>
      <c r="I38457" s="9"/>
      <c r="J38457" s="9"/>
      <c r="O38457" s="2"/>
      <c r="X38457" s="2"/>
      <c r="AG38457" s="2"/>
      <c r="AP38457" s="2"/>
      <c r="AY38457" s="2"/>
      <c r="BH38457" s="2"/>
      <c r="BQ38457" s="2"/>
    </row>
    <row r="38458" spans="6:69" x14ac:dyDescent="0.2">
      <c r="F38458" s="9"/>
      <c r="G38458" s="9"/>
      <c r="H38458" s="9"/>
      <c r="I38458" s="9"/>
      <c r="J38458" s="9"/>
      <c r="O38458" s="2"/>
      <c r="X38458" s="2"/>
      <c r="AG38458" s="2"/>
      <c r="AP38458" s="2"/>
      <c r="AY38458" s="2"/>
      <c r="BH38458" s="2"/>
      <c r="BQ38458" s="2"/>
    </row>
    <row r="38459" spans="6:69" x14ac:dyDescent="0.2">
      <c r="F38459" s="9"/>
      <c r="G38459" s="9"/>
      <c r="H38459" s="9"/>
      <c r="I38459" s="9"/>
      <c r="J38459" s="9"/>
      <c r="O38459" s="2"/>
      <c r="X38459" s="2"/>
      <c r="AG38459" s="2"/>
      <c r="AP38459" s="2"/>
      <c r="AY38459" s="2"/>
      <c r="BH38459" s="2"/>
      <c r="BQ38459" s="2"/>
    </row>
    <row r="38460" spans="6:69" x14ac:dyDescent="0.2">
      <c r="F38460" s="9"/>
      <c r="G38460" s="9"/>
      <c r="H38460" s="9"/>
      <c r="I38460" s="9"/>
      <c r="J38460" s="9"/>
      <c r="O38460" s="2"/>
      <c r="X38460" s="2"/>
      <c r="AG38460" s="2"/>
      <c r="AP38460" s="2"/>
      <c r="AY38460" s="2"/>
      <c r="BH38460" s="2"/>
      <c r="BQ38460" s="2"/>
    </row>
    <row r="38461" spans="6:69" x14ac:dyDescent="0.2">
      <c r="F38461" s="9"/>
      <c r="G38461" s="9"/>
      <c r="H38461" s="9"/>
      <c r="I38461" s="9"/>
      <c r="J38461" s="9"/>
      <c r="O38461" s="2"/>
      <c r="X38461" s="2"/>
      <c r="AG38461" s="2"/>
      <c r="AP38461" s="2"/>
      <c r="AY38461" s="2"/>
      <c r="BH38461" s="2"/>
      <c r="BQ38461" s="2"/>
    </row>
    <row r="38462" spans="6:69" x14ac:dyDescent="0.2">
      <c r="F38462" s="9"/>
      <c r="G38462" s="9"/>
      <c r="H38462" s="9"/>
      <c r="I38462" s="9"/>
      <c r="J38462" s="9"/>
      <c r="O38462" s="2"/>
      <c r="X38462" s="2"/>
      <c r="AG38462" s="2"/>
      <c r="AP38462" s="2"/>
      <c r="AY38462" s="2"/>
      <c r="BH38462" s="2"/>
      <c r="BQ38462" s="2"/>
    </row>
    <row r="38463" spans="6:69" x14ac:dyDescent="0.2">
      <c r="F38463" s="9"/>
      <c r="G38463" s="9"/>
      <c r="H38463" s="9"/>
      <c r="I38463" s="9"/>
      <c r="J38463" s="9"/>
      <c r="O38463" s="2"/>
      <c r="X38463" s="2"/>
      <c r="AG38463" s="2"/>
      <c r="AP38463" s="2"/>
      <c r="AY38463" s="2"/>
      <c r="BH38463" s="2"/>
      <c r="BQ38463" s="2"/>
    </row>
    <row r="38464" spans="6:69" x14ac:dyDescent="0.2">
      <c r="F38464" s="9"/>
      <c r="G38464" s="9"/>
      <c r="H38464" s="9"/>
      <c r="I38464" s="9"/>
      <c r="J38464" s="9"/>
      <c r="O38464" s="2"/>
      <c r="X38464" s="2"/>
      <c r="AG38464" s="2"/>
      <c r="AP38464" s="2"/>
      <c r="AY38464" s="2"/>
      <c r="BH38464" s="2"/>
      <c r="BQ38464" s="2"/>
    </row>
    <row r="38465" spans="6:69" x14ac:dyDescent="0.2">
      <c r="F38465" s="9"/>
      <c r="G38465" s="9"/>
      <c r="H38465" s="9"/>
      <c r="I38465" s="9"/>
      <c r="J38465" s="9"/>
      <c r="O38465" s="2"/>
      <c r="X38465" s="2"/>
      <c r="AG38465" s="2"/>
      <c r="AP38465" s="2"/>
      <c r="AY38465" s="2"/>
      <c r="BH38465" s="2"/>
      <c r="BQ38465" s="2"/>
    </row>
    <row r="38466" spans="6:69" x14ac:dyDescent="0.2">
      <c r="F38466" s="9"/>
      <c r="G38466" s="9"/>
      <c r="H38466" s="9"/>
      <c r="I38466" s="9"/>
      <c r="J38466" s="9"/>
      <c r="O38466" s="2"/>
      <c r="X38466" s="2"/>
      <c r="AG38466" s="2"/>
      <c r="AP38466" s="2"/>
      <c r="AY38466" s="2"/>
      <c r="BH38466" s="2"/>
      <c r="BQ38466" s="2"/>
    </row>
    <row r="38467" spans="6:69" x14ac:dyDescent="0.2">
      <c r="F38467" s="9"/>
      <c r="G38467" s="9"/>
      <c r="H38467" s="9"/>
      <c r="I38467" s="9"/>
      <c r="J38467" s="9"/>
      <c r="O38467" s="2"/>
      <c r="X38467" s="2"/>
      <c r="AG38467" s="2"/>
      <c r="AP38467" s="2"/>
      <c r="AY38467" s="2"/>
      <c r="BH38467" s="2"/>
      <c r="BQ38467" s="2"/>
    </row>
    <row r="38468" spans="6:69" x14ac:dyDescent="0.2">
      <c r="F38468" s="9"/>
      <c r="G38468" s="9"/>
      <c r="H38468" s="9"/>
      <c r="I38468" s="9"/>
      <c r="J38468" s="9"/>
      <c r="O38468" s="2"/>
      <c r="X38468" s="2"/>
      <c r="AG38468" s="2"/>
      <c r="AP38468" s="2"/>
      <c r="AY38468" s="2"/>
      <c r="BH38468" s="2"/>
      <c r="BQ38468" s="2"/>
    </row>
    <row r="38469" spans="6:69" x14ac:dyDescent="0.2">
      <c r="F38469" s="9"/>
      <c r="G38469" s="9"/>
      <c r="H38469" s="9"/>
      <c r="I38469" s="9"/>
      <c r="J38469" s="9"/>
      <c r="O38469" s="2"/>
      <c r="X38469" s="2"/>
      <c r="AG38469" s="2"/>
      <c r="AP38469" s="2"/>
      <c r="AY38469" s="2"/>
      <c r="BH38469" s="2"/>
      <c r="BQ38469" s="2"/>
    </row>
    <row r="38470" spans="6:69" x14ac:dyDescent="0.2">
      <c r="F38470" s="9"/>
      <c r="G38470" s="9"/>
      <c r="H38470" s="9"/>
      <c r="I38470" s="9"/>
      <c r="J38470" s="9"/>
      <c r="O38470" s="2"/>
      <c r="X38470" s="2"/>
      <c r="AG38470" s="2"/>
      <c r="AP38470" s="2"/>
      <c r="AY38470" s="2"/>
      <c r="BH38470" s="2"/>
      <c r="BQ38470" s="2"/>
    </row>
    <row r="38471" spans="6:69" x14ac:dyDescent="0.2">
      <c r="F38471" s="9"/>
      <c r="G38471" s="9"/>
      <c r="H38471" s="9"/>
      <c r="I38471" s="9"/>
      <c r="J38471" s="9"/>
      <c r="O38471" s="2"/>
      <c r="X38471" s="2"/>
      <c r="AG38471" s="2"/>
      <c r="AP38471" s="2"/>
      <c r="AY38471" s="2"/>
      <c r="BH38471" s="2"/>
      <c r="BQ38471" s="2"/>
    </row>
    <row r="38472" spans="6:69" x14ac:dyDescent="0.2">
      <c r="F38472" s="9"/>
      <c r="G38472" s="9"/>
      <c r="H38472" s="9"/>
      <c r="I38472" s="9"/>
      <c r="J38472" s="9"/>
      <c r="O38472" s="2"/>
      <c r="X38472" s="2"/>
      <c r="AG38472" s="2"/>
      <c r="AP38472" s="2"/>
      <c r="AY38472" s="2"/>
      <c r="BH38472" s="2"/>
      <c r="BQ38472" s="2"/>
    </row>
    <row r="38473" spans="6:69" x14ac:dyDescent="0.2">
      <c r="F38473" s="9"/>
      <c r="G38473" s="9"/>
      <c r="H38473" s="9"/>
      <c r="I38473" s="9"/>
      <c r="J38473" s="9"/>
      <c r="O38473" s="2"/>
      <c r="X38473" s="2"/>
      <c r="AG38473" s="2"/>
      <c r="AP38473" s="2"/>
      <c r="AY38473" s="2"/>
      <c r="BH38473" s="2"/>
      <c r="BQ38473" s="2"/>
    </row>
    <row r="38474" spans="6:69" x14ac:dyDescent="0.2">
      <c r="F38474" s="9"/>
      <c r="G38474" s="9"/>
      <c r="H38474" s="9"/>
      <c r="I38474" s="9"/>
      <c r="J38474" s="9"/>
      <c r="O38474" s="2"/>
      <c r="X38474" s="2"/>
      <c r="AG38474" s="2"/>
      <c r="AP38474" s="2"/>
      <c r="AY38474" s="2"/>
      <c r="BH38474" s="2"/>
      <c r="BQ38474" s="2"/>
    </row>
    <row r="38475" spans="6:69" x14ac:dyDescent="0.2">
      <c r="F38475" s="9"/>
      <c r="G38475" s="9"/>
      <c r="H38475" s="9"/>
      <c r="I38475" s="9"/>
      <c r="J38475" s="9"/>
      <c r="O38475" s="2"/>
      <c r="X38475" s="2"/>
      <c r="AG38475" s="2"/>
      <c r="AP38475" s="2"/>
      <c r="AY38475" s="2"/>
      <c r="BH38475" s="2"/>
      <c r="BQ38475" s="2"/>
    </row>
    <row r="38476" spans="6:69" x14ac:dyDescent="0.2">
      <c r="F38476" s="9"/>
      <c r="G38476" s="9"/>
      <c r="H38476" s="9"/>
      <c r="I38476" s="9"/>
      <c r="J38476" s="9"/>
      <c r="O38476" s="2"/>
      <c r="X38476" s="2"/>
      <c r="AG38476" s="2"/>
      <c r="AP38476" s="2"/>
      <c r="AY38476" s="2"/>
      <c r="BH38476" s="2"/>
      <c r="BQ38476" s="2"/>
    </row>
    <row r="38477" spans="6:69" x14ac:dyDescent="0.2">
      <c r="F38477" s="9"/>
      <c r="G38477" s="9"/>
      <c r="H38477" s="9"/>
      <c r="I38477" s="9"/>
      <c r="J38477" s="9"/>
      <c r="O38477" s="2"/>
      <c r="X38477" s="2"/>
      <c r="AG38477" s="2"/>
      <c r="AP38477" s="2"/>
      <c r="AY38477" s="2"/>
      <c r="BH38477" s="2"/>
      <c r="BQ38477" s="2"/>
    </row>
    <row r="38478" spans="6:69" x14ac:dyDescent="0.2">
      <c r="F38478" s="9"/>
      <c r="G38478" s="9"/>
      <c r="H38478" s="9"/>
      <c r="I38478" s="9"/>
      <c r="J38478" s="9"/>
      <c r="O38478" s="2"/>
      <c r="X38478" s="2"/>
      <c r="AG38478" s="2"/>
      <c r="AP38478" s="2"/>
      <c r="AY38478" s="2"/>
      <c r="BH38478" s="2"/>
      <c r="BQ38478" s="2"/>
    </row>
    <row r="38479" spans="6:69" x14ac:dyDescent="0.2">
      <c r="F38479" s="9"/>
      <c r="G38479" s="9"/>
      <c r="H38479" s="9"/>
      <c r="I38479" s="9"/>
      <c r="J38479" s="9"/>
      <c r="O38479" s="2"/>
      <c r="X38479" s="2"/>
      <c r="AG38479" s="2"/>
      <c r="AP38479" s="2"/>
      <c r="AY38479" s="2"/>
      <c r="BH38479" s="2"/>
      <c r="BQ38479" s="2"/>
    </row>
    <row r="38480" spans="6:69" x14ac:dyDescent="0.2">
      <c r="F38480" s="9"/>
      <c r="G38480" s="9"/>
      <c r="H38480" s="9"/>
      <c r="I38480" s="9"/>
      <c r="J38480" s="9"/>
      <c r="O38480" s="2"/>
      <c r="X38480" s="2"/>
      <c r="AG38480" s="2"/>
      <c r="AP38480" s="2"/>
      <c r="AY38480" s="2"/>
      <c r="BH38480" s="2"/>
      <c r="BQ38480" s="2"/>
    </row>
    <row r="38481" spans="6:69" x14ac:dyDescent="0.2">
      <c r="F38481" s="9"/>
      <c r="G38481" s="9"/>
      <c r="H38481" s="9"/>
      <c r="I38481" s="9"/>
      <c r="J38481" s="9"/>
      <c r="O38481" s="2"/>
      <c r="X38481" s="2"/>
      <c r="AG38481" s="2"/>
      <c r="AP38481" s="2"/>
      <c r="AY38481" s="2"/>
      <c r="BH38481" s="2"/>
      <c r="BQ38481" s="2"/>
    </row>
    <row r="38482" spans="6:69" x14ac:dyDescent="0.2">
      <c r="F38482" s="9"/>
      <c r="G38482" s="9"/>
      <c r="H38482" s="9"/>
      <c r="I38482" s="9"/>
      <c r="J38482" s="9"/>
      <c r="O38482" s="2"/>
      <c r="X38482" s="2"/>
      <c r="AG38482" s="2"/>
      <c r="AP38482" s="2"/>
      <c r="AY38482" s="2"/>
      <c r="BH38482" s="2"/>
      <c r="BQ38482" s="2"/>
    </row>
    <row r="38483" spans="6:69" x14ac:dyDescent="0.2">
      <c r="F38483" s="9"/>
      <c r="G38483" s="9"/>
      <c r="H38483" s="9"/>
      <c r="I38483" s="9"/>
      <c r="J38483" s="9"/>
      <c r="O38483" s="2"/>
      <c r="X38483" s="2"/>
      <c r="AG38483" s="2"/>
      <c r="AP38483" s="2"/>
      <c r="AY38483" s="2"/>
      <c r="BH38483" s="2"/>
      <c r="BQ38483" s="2"/>
    </row>
    <row r="38484" spans="6:69" x14ac:dyDescent="0.2">
      <c r="F38484" s="9"/>
      <c r="G38484" s="9"/>
      <c r="H38484" s="9"/>
      <c r="I38484" s="9"/>
      <c r="J38484" s="9"/>
      <c r="O38484" s="2"/>
      <c r="X38484" s="2"/>
      <c r="AG38484" s="2"/>
      <c r="AP38484" s="2"/>
      <c r="AY38484" s="2"/>
      <c r="BH38484" s="2"/>
      <c r="BQ38484" s="2"/>
    </row>
    <row r="38485" spans="6:69" x14ac:dyDescent="0.2">
      <c r="F38485" s="9"/>
      <c r="G38485" s="9"/>
      <c r="H38485" s="9"/>
      <c r="I38485" s="9"/>
      <c r="J38485" s="9"/>
      <c r="O38485" s="2"/>
      <c r="X38485" s="2"/>
      <c r="AG38485" s="2"/>
      <c r="AP38485" s="2"/>
      <c r="AY38485" s="2"/>
      <c r="BH38485" s="2"/>
      <c r="BQ38485" s="2"/>
    </row>
    <row r="38486" spans="6:69" x14ac:dyDescent="0.2">
      <c r="F38486" s="9"/>
      <c r="G38486" s="9"/>
      <c r="H38486" s="9"/>
      <c r="I38486" s="9"/>
      <c r="J38486" s="9"/>
      <c r="O38486" s="2"/>
      <c r="X38486" s="2"/>
      <c r="AG38486" s="2"/>
      <c r="AP38486" s="2"/>
      <c r="AY38486" s="2"/>
      <c r="BH38486" s="2"/>
      <c r="BQ38486" s="2"/>
    </row>
    <row r="38487" spans="6:69" x14ac:dyDescent="0.2">
      <c r="F38487" s="9"/>
      <c r="G38487" s="9"/>
      <c r="H38487" s="9"/>
      <c r="I38487" s="9"/>
      <c r="J38487" s="9"/>
      <c r="O38487" s="2"/>
      <c r="X38487" s="2"/>
      <c r="AG38487" s="2"/>
      <c r="AP38487" s="2"/>
      <c r="AY38487" s="2"/>
      <c r="BH38487" s="2"/>
      <c r="BQ38487" s="2"/>
    </row>
    <row r="38488" spans="6:69" x14ac:dyDescent="0.2">
      <c r="F38488" s="9"/>
      <c r="G38488" s="9"/>
      <c r="H38488" s="9"/>
      <c r="I38488" s="9"/>
      <c r="J38488" s="9"/>
      <c r="O38488" s="2"/>
      <c r="X38488" s="2"/>
      <c r="AG38488" s="2"/>
      <c r="AP38488" s="2"/>
      <c r="AY38488" s="2"/>
      <c r="BH38488" s="2"/>
      <c r="BQ38488" s="2"/>
    </row>
    <row r="38489" spans="6:69" x14ac:dyDescent="0.2">
      <c r="F38489" s="9"/>
      <c r="G38489" s="9"/>
      <c r="H38489" s="9"/>
      <c r="I38489" s="9"/>
      <c r="J38489" s="9"/>
      <c r="O38489" s="2"/>
      <c r="X38489" s="2"/>
      <c r="AG38489" s="2"/>
      <c r="AP38489" s="2"/>
      <c r="AY38489" s="2"/>
      <c r="BH38489" s="2"/>
      <c r="BQ38489" s="2"/>
    </row>
    <row r="38490" spans="6:69" x14ac:dyDescent="0.2">
      <c r="F38490" s="9"/>
      <c r="G38490" s="9"/>
      <c r="H38490" s="9"/>
      <c r="I38490" s="9"/>
      <c r="J38490" s="9"/>
      <c r="O38490" s="2"/>
      <c r="X38490" s="2"/>
      <c r="AG38490" s="2"/>
      <c r="AP38490" s="2"/>
      <c r="AY38490" s="2"/>
      <c r="BH38490" s="2"/>
      <c r="BQ38490" s="2"/>
    </row>
    <row r="38491" spans="6:69" x14ac:dyDescent="0.2">
      <c r="F38491" s="9"/>
      <c r="G38491" s="9"/>
      <c r="H38491" s="9"/>
      <c r="I38491" s="9"/>
      <c r="J38491" s="9"/>
      <c r="O38491" s="2"/>
      <c r="X38491" s="2"/>
      <c r="AG38491" s="2"/>
      <c r="AP38491" s="2"/>
      <c r="AY38491" s="2"/>
      <c r="BH38491" s="2"/>
      <c r="BQ38491" s="2"/>
    </row>
    <row r="38492" spans="6:69" x14ac:dyDescent="0.2">
      <c r="F38492" s="9"/>
      <c r="G38492" s="9"/>
      <c r="H38492" s="9"/>
      <c r="I38492" s="9"/>
      <c r="J38492" s="9"/>
      <c r="O38492" s="2"/>
      <c r="X38492" s="2"/>
      <c r="AG38492" s="2"/>
      <c r="AP38492" s="2"/>
      <c r="AY38492" s="2"/>
      <c r="BH38492" s="2"/>
      <c r="BQ38492" s="2"/>
    </row>
    <row r="38493" spans="6:69" x14ac:dyDescent="0.2">
      <c r="F38493" s="9"/>
      <c r="G38493" s="9"/>
      <c r="H38493" s="9"/>
      <c r="I38493" s="9"/>
      <c r="J38493" s="9"/>
      <c r="O38493" s="2"/>
      <c r="X38493" s="2"/>
      <c r="AG38493" s="2"/>
      <c r="AP38493" s="2"/>
      <c r="AY38493" s="2"/>
      <c r="BH38493" s="2"/>
      <c r="BQ38493" s="2"/>
    </row>
    <row r="38494" spans="6:69" x14ac:dyDescent="0.2">
      <c r="F38494" s="9"/>
      <c r="G38494" s="9"/>
      <c r="H38494" s="9"/>
      <c r="I38494" s="9"/>
      <c r="J38494" s="9"/>
      <c r="O38494" s="2"/>
      <c r="X38494" s="2"/>
      <c r="AG38494" s="2"/>
      <c r="AP38494" s="2"/>
      <c r="AY38494" s="2"/>
      <c r="BH38494" s="2"/>
      <c r="BQ38494" s="2"/>
    </row>
    <row r="38495" spans="6:69" x14ac:dyDescent="0.2">
      <c r="F38495" s="9"/>
      <c r="G38495" s="9"/>
      <c r="H38495" s="9"/>
      <c r="I38495" s="9"/>
      <c r="J38495" s="9"/>
      <c r="O38495" s="2"/>
      <c r="X38495" s="2"/>
      <c r="AG38495" s="2"/>
      <c r="AP38495" s="2"/>
      <c r="AY38495" s="2"/>
      <c r="BH38495" s="2"/>
      <c r="BQ38495" s="2"/>
    </row>
    <row r="38496" spans="6:69" x14ac:dyDescent="0.2">
      <c r="F38496" s="9"/>
      <c r="G38496" s="9"/>
      <c r="H38496" s="9"/>
      <c r="I38496" s="9"/>
      <c r="J38496" s="9"/>
      <c r="O38496" s="2"/>
      <c r="X38496" s="2"/>
      <c r="AG38496" s="2"/>
      <c r="AP38496" s="2"/>
      <c r="AY38496" s="2"/>
      <c r="BH38496" s="2"/>
      <c r="BQ38496" s="2"/>
    </row>
    <row r="38497" spans="6:69" x14ac:dyDescent="0.2">
      <c r="F38497" s="9"/>
      <c r="G38497" s="9"/>
      <c r="H38497" s="9"/>
      <c r="I38497" s="9"/>
      <c r="J38497" s="9"/>
      <c r="O38497" s="2"/>
      <c r="X38497" s="2"/>
      <c r="AG38497" s="2"/>
      <c r="AP38497" s="2"/>
      <c r="AY38497" s="2"/>
      <c r="BH38497" s="2"/>
      <c r="BQ38497" s="2"/>
    </row>
    <row r="38498" spans="6:69" x14ac:dyDescent="0.2">
      <c r="F38498" s="9"/>
      <c r="G38498" s="9"/>
      <c r="H38498" s="9"/>
      <c r="I38498" s="9"/>
      <c r="J38498" s="9"/>
      <c r="O38498" s="2"/>
      <c r="X38498" s="2"/>
      <c r="AG38498" s="2"/>
      <c r="AP38498" s="2"/>
      <c r="AY38498" s="2"/>
      <c r="BH38498" s="2"/>
      <c r="BQ38498" s="2"/>
    </row>
    <row r="38499" spans="6:69" x14ac:dyDescent="0.2">
      <c r="F38499" s="9"/>
      <c r="G38499" s="9"/>
      <c r="H38499" s="9"/>
      <c r="I38499" s="9"/>
      <c r="J38499" s="9"/>
      <c r="O38499" s="2"/>
      <c r="X38499" s="2"/>
      <c r="AG38499" s="2"/>
      <c r="AP38499" s="2"/>
      <c r="AY38499" s="2"/>
      <c r="BH38499" s="2"/>
      <c r="BQ38499" s="2"/>
    </row>
    <row r="38500" spans="6:69" x14ac:dyDescent="0.2">
      <c r="F38500" s="9"/>
      <c r="G38500" s="9"/>
      <c r="H38500" s="9"/>
      <c r="I38500" s="9"/>
      <c r="J38500" s="9"/>
      <c r="O38500" s="2"/>
      <c r="X38500" s="2"/>
      <c r="AG38500" s="2"/>
      <c r="AP38500" s="2"/>
      <c r="AY38500" s="2"/>
      <c r="BH38500" s="2"/>
      <c r="BQ38500" s="2"/>
    </row>
    <row r="38501" spans="6:69" x14ac:dyDescent="0.2">
      <c r="F38501" s="9"/>
      <c r="G38501" s="9"/>
      <c r="H38501" s="9"/>
      <c r="I38501" s="9"/>
      <c r="J38501" s="9"/>
      <c r="O38501" s="2"/>
      <c r="X38501" s="2"/>
      <c r="AG38501" s="2"/>
      <c r="AP38501" s="2"/>
      <c r="AY38501" s="2"/>
      <c r="BH38501" s="2"/>
      <c r="BQ38501" s="2"/>
    </row>
    <row r="38502" spans="6:69" x14ac:dyDescent="0.2">
      <c r="F38502" s="9"/>
      <c r="G38502" s="9"/>
      <c r="H38502" s="9"/>
      <c r="I38502" s="9"/>
      <c r="J38502" s="9"/>
      <c r="O38502" s="2"/>
      <c r="X38502" s="2"/>
      <c r="AG38502" s="2"/>
      <c r="AP38502" s="2"/>
      <c r="AY38502" s="2"/>
      <c r="BH38502" s="2"/>
      <c r="BQ38502" s="2"/>
    </row>
    <row r="38503" spans="6:69" x14ac:dyDescent="0.2">
      <c r="F38503" s="9"/>
      <c r="G38503" s="9"/>
      <c r="H38503" s="9"/>
      <c r="I38503" s="9"/>
      <c r="J38503" s="9"/>
      <c r="O38503" s="2"/>
      <c r="X38503" s="2"/>
      <c r="AG38503" s="2"/>
      <c r="AP38503" s="2"/>
      <c r="AY38503" s="2"/>
      <c r="BH38503" s="2"/>
      <c r="BQ38503" s="2"/>
    </row>
    <row r="38504" spans="6:69" x14ac:dyDescent="0.2">
      <c r="F38504" s="9"/>
      <c r="G38504" s="9"/>
      <c r="H38504" s="9"/>
      <c r="I38504" s="9"/>
      <c r="J38504" s="9"/>
      <c r="O38504" s="2"/>
      <c r="X38504" s="2"/>
      <c r="AG38504" s="2"/>
      <c r="AP38504" s="2"/>
      <c r="AY38504" s="2"/>
      <c r="BH38504" s="2"/>
      <c r="BQ38504" s="2"/>
    </row>
    <row r="38505" spans="6:69" x14ac:dyDescent="0.2">
      <c r="F38505" s="9"/>
      <c r="G38505" s="9"/>
      <c r="H38505" s="9"/>
      <c r="I38505" s="9"/>
      <c r="J38505" s="9"/>
      <c r="O38505" s="2"/>
      <c r="X38505" s="2"/>
      <c r="AG38505" s="2"/>
      <c r="AP38505" s="2"/>
      <c r="AY38505" s="2"/>
      <c r="BH38505" s="2"/>
      <c r="BQ38505" s="2"/>
    </row>
    <row r="38506" spans="6:69" x14ac:dyDescent="0.2">
      <c r="F38506" s="9"/>
      <c r="G38506" s="9"/>
      <c r="H38506" s="9"/>
      <c r="I38506" s="9"/>
      <c r="J38506" s="9"/>
      <c r="O38506" s="2"/>
      <c r="X38506" s="2"/>
      <c r="AG38506" s="2"/>
      <c r="AP38506" s="2"/>
      <c r="AY38506" s="2"/>
      <c r="BH38506" s="2"/>
      <c r="BQ38506" s="2"/>
    </row>
    <row r="38507" spans="6:69" x14ac:dyDescent="0.2">
      <c r="F38507" s="9"/>
      <c r="G38507" s="9"/>
      <c r="H38507" s="9"/>
      <c r="I38507" s="9"/>
      <c r="J38507" s="9"/>
      <c r="O38507" s="2"/>
      <c r="X38507" s="2"/>
      <c r="AG38507" s="2"/>
      <c r="AP38507" s="2"/>
      <c r="AY38507" s="2"/>
      <c r="BH38507" s="2"/>
      <c r="BQ38507" s="2"/>
    </row>
    <row r="38508" spans="6:69" x14ac:dyDescent="0.2">
      <c r="F38508" s="9"/>
      <c r="G38508" s="9"/>
      <c r="H38508" s="9"/>
      <c r="I38508" s="9"/>
      <c r="J38508" s="9"/>
      <c r="O38508" s="2"/>
      <c r="X38508" s="2"/>
      <c r="AG38508" s="2"/>
      <c r="AP38508" s="2"/>
      <c r="AY38508" s="2"/>
      <c r="BH38508" s="2"/>
      <c r="BQ38508" s="2"/>
    </row>
    <row r="38509" spans="6:69" x14ac:dyDescent="0.2">
      <c r="F38509" s="9"/>
      <c r="G38509" s="9"/>
      <c r="H38509" s="9"/>
      <c r="I38509" s="9"/>
      <c r="J38509" s="9"/>
      <c r="O38509" s="2"/>
      <c r="X38509" s="2"/>
      <c r="AG38509" s="2"/>
      <c r="AP38509" s="2"/>
      <c r="AY38509" s="2"/>
      <c r="BH38509" s="2"/>
      <c r="BQ38509" s="2"/>
    </row>
    <row r="38510" spans="6:69" x14ac:dyDescent="0.2">
      <c r="F38510" s="9"/>
      <c r="G38510" s="9"/>
      <c r="H38510" s="9"/>
      <c r="I38510" s="9"/>
      <c r="J38510" s="9"/>
      <c r="O38510" s="2"/>
      <c r="X38510" s="2"/>
      <c r="AG38510" s="2"/>
      <c r="AP38510" s="2"/>
      <c r="AY38510" s="2"/>
      <c r="BH38510" s="2"/>
      <c r="BQ38510" s="2"/>
    </row>
    <row r="38511" spans="6:69" x14ac:dyDescent="0.2">
      <c r="F38511" s="9"/>
      <c r="G38511" s="9"/>
      <c r="H38511" s="9"/>
      <c r="I38511" s="9"/>
      <c r="J38511" s="9"/>
      <c r="O38511" s="2"/>
      <c r="X38511" s="2"/>
      <c r="AG38511" s="2"/>
      <c r="AP38511" s="2"/>
      <c r="AY38511" s="2"/>
      <c r="BH38511" s="2"/>
      <c r="BQ38511" s="2"/>
    </row>
    <row r="38512" spans="6:69" x14ac:dyDescent="0.2">
      <c r="F38512" s="9"/>
      <c r="G38512" s="9"/>
      <c r="H38512" s="9"/>
      <c r="I38512" s="9"/>
      <c r="J38512" s="9"/>
      <c r="O38512" s="2"/>
      <c r="X38512" s="2"/>
      <c r="AG38512" s="2"/>
      <c r="AP38512" s="2"/>
      <c r="AY38512" s="2"/>
      <c r="BH38512" s="2"/>
      <c r="BQ38512" s="2"/>
    </row>
    <row r="38513" spans="6:69" x14ac:dyDescent="0.2">
      <c r="F38513" s="9"/>
      <c r="G38513" s="9"/>
      <c r="H38513" s="9"/>
      <c r="I38513" s="9"/>
      <c r="J38513" s="9"/>
      <c r="O38513" s="2"/>
      <c r="X38513" s="2"/>
      <c r="AG38513" s="2"/>
      <c r="AP38513" s="2"/>
      <c r="AY38513" s="2"/>
      <c r="BH38513" s="2"/>
      <c r="BQ38513" s="2"/>
    </row>
    <row r="38514" spans="6:69" x14ac:dyDescent="0.2">
      <c r="F38514" s="9"/>
      <c r="G38514" s="9"/>
      <c r="H38514" s="9"/>
      <c r="I38514" s="9"/>
      <c r="J38514" s="9"/>
      <c r="O38514" s="2"/>
      <c r="X38514" s="2"/>
      <c r="AG38514" s="2"/>
      <c r="AP38514" s="2"/>
      <c r="AY38514" s="2"/>
      <c r="BH38514" s="2"/>
      <c r="BQ38514" s="2"/>
    </row>
    <row r="38515" spans="6:69" x14ac:dyDescent="0.2">
      <c r="F38515" s="9"/>
      <c r="G38515" s="9"/>
      <c r="H38515" s="9"/>
      <c r="I38515" s="9"/>
      <c r="J38515" s="9"/>
      <c r="O38515" s="2"/>
      <c r="X38515" s="2"/>
      <c r="AG38515" s="2"/>
      <c r="AP38515" s="2"/>
      <c r="AY38515" s="2"/>
      <c r="BH38515" s="2"/>
      <c r="BQ38515" s="2"/>
    </row>
    <row r="38516" spans="6:69" x14ac:dyDescent="0.2">
      <c r="F38516" s="9"/>
      <c r="G38516" s="9"/>
      <c r="H38516" s="9"/>
      <c r="I38516" s="9"/>
      <c r="J38516" s="9"/>
      <c r="O38516" s="2"/>
      <c r="X38516" s="2"/>
      <c r="AG38516" s="2"/>
      <c r="AP38516" s="2"/>
      <c r="AY38516" s="2"/>
      <c r="BH38516" s="2"/>
      <c r="BQ38516" s="2"/>
    </row>
    <row r="38517" spans="6:69" x14ac:dyDescent="0.2">
      <c r="F38517" s="9"/>
      <c r="G38517" s="9"/>
      <c r="H38517" s="9"/>
      <c r="I38517" s="9"/>
      <c r="J38517" s="9"/>
      <c r="O38517" s="2"/>
      <c r="X38517" s="2"/>
      <c r="AG38517" s="2"/>
      <c r="AP38517" s="2"/>
      <c r="AY38517" s="2"/>
      <c r="BH38517" s="2"/>
      <c r="BQ38517" s="2"/>
    </row>
    <row r="38518" spans="6:69" x14ac:dyDescent="0.2">
      <c r="F38518" s="9"/>
      <c r="G38518" s="9"/>
      <c r="H38518" s="9"/>
      <c r="I38518" s="9"/>
      <c r="J38518" s="9"/>
      <c r="O38518" s="2"/>
      <c r="X38518" s="2"/>
      <c r="AG38518" s="2"/>
      <c r="AP38518" s="2"/>
      <c r="AY38518" s="2"/>
      <c r="BH38518" s="2"/>
      <c r="BQ38518" s="2"/>
    </row>
    <row r="38519" spans="6:69" x14ac:dyDescent="0.2">
      <c r="F38519" s="9"/>
      <c r="G38519" s="9"/>
      <c r="H38519" s="9"/>
      <c r="I38519" s="9"/>
      <c r="J38519" s="9"/>
      <c r="O38519" s="2"/>
      <c r="X38519" s="2"/>
      <c r="AG38519" s="2"/>
      <c r="AP38519" s="2"/>
      <c r="AY38519" s="2"/>
      <c r="BH38519" s="2"/>
      <c r="BQ38519" s="2"/>
    </row>
    <row r="38520" spans="6:69" x14ac:dyDescent="0.2">
      <c r="F38520" s="9"/>
      <c r="G38520" s="9"/>
      <c r="H38520" s="9"/>
      <c r="I38520" s="9"/>
      <c r="J38520" s="9"/>
      <c r="O38520" s="2"/>
      <c r="X38520" s="2"/>
      <c r="AG38520" s="2"/>
      <c r="AP38520" s="2"/>
      <c r="AY38520" s="2"/>
      <c r="BH38520" s="2"/>
      <c r="BQ38520" s="2"/>
    </row>
    <row r="38521" spans="6:69" x14ac:dyDescent="0.2">
      <c r="F38521" s="9"/>
      <c r="G38521" s="9"/>
      <c r="H38521" s="9"/>
      <c r="I38521" s="9"/>
      <c r="J38521" s="9"/>
      <c r="O38521" s="2"/>
      <c r="X38521" s="2"/>
      <c r="AG38521" s="2"/>
      <c r="AP38521" s="2"/>
      <c r="AY38521" s="2"/>
      <c r="BH38521" s="2"/>
      <c r="BQ38521" s="2"/>
    </row>
    <row r="38522" spans="6:69" x14ac:dyDescent="0.2">
      <c r="F38522" s="9"/>
      <c r="G38522" s="9"/>
      <c r="H38522" s="9"/>
      <c r="I38522" s="9"/>
      <c r="J38522" s="9"/>
      <c r="O38522" s="2"/>
      <c r="X38522" s="2"/>
      <c r="AG38522" s="2"/>
      <c r="AP38522" s="2"/>
      <c r="AY38522" s="2"/>
      <c r="BH38522" s="2"/>
      <c r="BQ38522" s="2"/>
    </row>
    <row r="38523" spans="6:69" x14ac:dyDescent="0.2">
      <c r="F38523" s="9"/>
      <c r="G38523" s="9"/>
      <c r="H38523" s="9"/>
      <c r="I38523" s="9"/>
      <c r="J38523" s="9"/>
      <c r="O38523" s="2"/>
      <c r="X38523" s="2"/>
      <c r="AG38523" s="2"/>
      <c r="AP38523" s="2"/>
      <c r="AY38523" s="2"/>
      <c r="BH38523" s="2"/>
      <c r="BQ38523" s="2"/>
    </row>
    <row r="38524" spans="6:69" x14ac:dyDescent="0.2">
      <c r="F38524" s="9"/>
      <c r="G38524" s="9"/>
      <c r="H38524" s="9"/>
      <c r="I38524" s="9"/>
      <c r="J38524" s="9"/>
      <c r="O38524" s="2"/>
      <c r="X38524" s="2"/>
      <c r="AG38524" s="2"/>
      <c r="AP38524" s="2"/>
      <c r="AY38524" s="2"/>
      <c r="BH38524" s="2"/>
      <c r="BQ38524" s="2"/>
    </row>
    <row r="38525" spans="6:69" x14ac:dyDescent="0.2">
      <c r="F38525" s="9"/>
      <c r="G38525" s="9"/>
      <c r="H38525" s="9"/>
      <c r="I38525" s="9"/>
      <c r="J38525" s="9"/>
      <c r="O38525" s="2"/>
      <c r="X38525" s="2"/>
      <c r="AG38525" s="2"/>
      <c r="AP38525" s="2"/>
      <c r="AY38525" s="2"/>
      <c r="BH38525" s="2"/>
      <c r="BQ38525" s="2"/>
    </row>
    <row r="38526" spans="6:69" x14ac:dyDescent="0.2">
      <c r="F38526" s="9"/>
      <c r="G38526" s="9"/>
      <c r="H38526" s="9"/>
      <c r="I38526" s="9"/>
      <c r="J38526" s="9"/>
      <c r="O38526" s="2"/>
      <c r="X38526" s="2"/>
      <c r="AG38526" s="2"/>
      <c r="AP38526" s="2"/>
      <c r="AY38526" s="2"/>
      <c r="BH38526" s="2"/>
      <c r="BQ38526" s="2"/>
    </row>
    <row r="38527" spans="6:69" x14ac:dyDescent="0.2">
      <c r="F38527" s="9"/>
      <c r="G38527" s="9"/>
      <c r="H38527" s="9"/>
      <c r="I38527" s="9"/>
      <c r="J38527" s="9"/>
      <c r="O38527" s="2"/>
      <c r="X38527" s="2"/>
      <c r="AG38527" s="2"/>
      <c r="AP38527" s="2"/>
      <c r="AY38527" s="2"/>
      <c r="BH38527" s="2"/>
      <c r="BQ38527" s="2"/>
    </row>
    <row r="38528" spans="6:69" x14ac:dyDescent="0.2">
      <c r="F38528" s="9"/>
      <c r="G38528" s="9"/>
      <c r="H38528" s="9"/>
      <c r="I38528" s="9"/>
      <c r="J38528" s="9"/>
      <c r="O38528" s="2"/>
      <c r="X38528" s="2"/>
      <c r="AG38528" s="2"/>
      <c r="AP38528" s="2"/>
      <c r="AY38528" s="2"/>
      <c r="BH38528" s="2"/>
      <c r="BQ38528" s="2"/>
    </row>
    <row r="38529" spans="6:69" x14ac:dyDescent="0.2">
      <c r="F38529" s="9"/>
      <c r="G38529" s="9"/>
      <c r="H38529" s="9"/>
      <c r="I38529" s="9"/>
      <c r="J38529" s="9"/>
      <c r="O38529" s="2"/>
      <c r="X38529" s="2"/>
      <c r="AG38529" s="2"/>
      <c r="AP38529" s="2"/>
      <c r="AY38529" s="2"/>
      <c r="BH38529" s="2"/>
      <c r="BQ38529" s="2"/>
    </row>
    <row r="38530" spans="6:69" x14ac:dyDescent="0.2">
      <c r="F38530" s="9"/>
      <c r="G38530" s="9"/>
      <c r="H38530" s="9"/>
      <c r="I38530" s="9"/>
      <c r="J38530" s="9"/>
      <c r="O38530" s="2"/>
      <c r="X38530" s="2"/>
      <c r="AG38530" s="2"/>
      <c r="AP38530" s="2"/>
      <c r="AY38530" s="2"/>
      <c r="BH38530" s="2"/>
      <c r="BQ38530" s="2"/>
    </row>
    <row r="38531" spans="6:69" x14ac:dyDescent="0.2">
      <c r="F38531" s="9"/>
      <c r="G38531" s="9"/>
      <c r="H38531" s="9"/>
      <c r="I38531" s="9"/>
      <c r="J38531" s="9"/>
      <c r="O38531" s="2"/>
      <c r="X38531" s="2"/>
      <c r="AG38531" s="2"/>
      <c r="AP38531" s="2"/>
      <c r="AY38531" s="2"/>
      <c r="BH38531" s="2"/>
      <c r="BQ38531" s="2"/>
    </row>
    <row r="38532" spans="6:69" x14ac:dyDescent="0.2">
      <c r="F38532" s="9"/>
      <c r="G38532" s="9"/>
      <c r="H38532" s="9"/>
      <c r="I38532" s="9"/>
      <c r="J38532" s="9"/>
      <c r="O38532" s="2"/>
      <c r="X38532" s="2"/>
      <c r="AG38532" s="2"/>
      <c r="AP38532" s="2"/>
      <c r="AY38532" s="2"/>
      <c r="BH38532" s="2"/>
      <c r="BQ38532" s="2"/>
    </row>
    <row r="38533" spans="6:69" x14ac:dyDescent="0.2">
      <c r="F38533" s="9"/>
      <c r="G38533" s="9"/>
      <c r="H38533" s="9"/>
      <c r="I38533" s="9"/>
      <c r="J38533" s="9"/>
      <c r="O38533" s="2"/>
      <c r="X38533" s="2"/>
      <c r="AG38533" s="2"/>
      <c r="AP38533" s="2"/>
      <c r="AY38533" s="2"/>
      <c r="BH38533" s="2"/>
      <c r="BQ38533" s="2"/>
    </row>
    <row r="38534" spans="6:69" x14ac:dyDescent="0.2">
      <c r="F38534" s="9"/>
      <c r="G38534" s="9"/>
      <c r="H38534" s="9"/>
      <c r="I38534" s="9"/>
      <c r="J38534" s="9"/>
      <c r="O38534" s="2"/>
      <c r="X38534" s="2"/>
      <c r="AG38534" s="2"/>
      <c r="AP38534" s="2"/>
      <c r="AY38534" s="2"/>
      <c r="BH38534" s="2"/>
      <c r="BQ38534" s="2"/>
    </row>
    <row r="38535" spans="6:69" x14ac:dyDescent="0.2">
      <c r="F38535" s="9"/>
      <c r="G38535" s="9"/>
      <c r="H38535" s="9"/>
      <c r="I38535" s="9"/>
      <c r="J38535" s="9"/>
      <c r="O38535" s="2"/>
      <c r="X38535" s="2"/>
      <c r="AG38535" s="2"/>
      <c r="AP38535" s="2"/>
      <c r="AY38535" s="2"/>
      <c r="BH38535" s="2"/>
      <c r="BQ38535" s="2"/>
    </row>
    <row r="38536" spans="6:69" x14ac:dyDescent="0.2">
      <c r="F38536" s="9"/>
      <c r="G38536" s="9"/>
      <c r="H38536" s="9"/>
      <c r="I38536" s="9"/>
      <c r="J38536" s="9"/>
      <c r="O38536" s="2"/>
      <c r="X38536" s="2"/>
      <c r="AG38536" s="2"/>
      <c r="AP38536" s="2"/>
      <c r="AY38536" s="2"/>
      <c r="BH38536" s="2"/>
      <c r="BQ38536" s="2"/>
    </row>
    <row r="38537" spans="6:69" x14ac:dyDescent="0.2">
      <c r="F38537" s="9"/>
      <c r="G38537" s="9"/>
      <c r="H38537" s="9"/>
      <c r="I38537" s="9"/>
      <c r="J38537" s="9"/>
      <c r="O38537" s="2"/>
      <c r="X38537" s="2"/>
      <c r="AG38537" s="2"/>
      <c r="AP38537" s="2"/>
      <c r="AY38537" s="2"/>
      <c r="BH38537" s="2"/>
      <c r="BQ38537" s="2"/>
    </row>
    <row r="38538" spans="6:69" x14ac:dyDescent="0.2">
      <c r="F38538" s="9"/>
      <c r="G38538" s="9"/>
      <c r="H38538" s="9"/>
      <c r="I38538" s="9"/>
      <c r="J38538" s="9"/>
      <c r="O38538" s="2"/>
      <c r="X38538" s="2"/>
      <c r="AG38538" s="2"/>
      <c r="AP38538" s="2"/>
      <c r="AY38538" s="2"/>
      <c r="BH38538" s="2"/>
      <c r="BQ38538" s="2"/>
    </row>
    <row r="38539" spans="6:69" x14ac:dyDescent="0.2">
      <c r="F38539" s="9"/>
      <c r="G38539" s="9"/>
      <c r="H38539" s="9"/>
      <c r="I38539" s="9"/>
      <c r="J38539" s="9"/>
      <c r="O38539" s="2"/>
      <c r="X38539" s="2"/>
      <c r="AG38539" s="2"/>
      <c r="AP38539" s="2"/>
      <c r="AY38539" s="2"/>
      <c r="BH38539" s="2"/>
      <c r="BQ38539" s="2"/>
    </row>
    <row r="38540" spans="6:69" x14ac:dyDescent="0.2">
      <c r="F38540" s="9"/>
      <c r="G38540" s="9"/>
      <c r="H38540" s="9"/>
      <c r="I38540" s="9"/>
      <c r="J38540" s="9"/>
      <c r="O38540" s="2"/>
      <c r="X38540" s="2"/>
      <c r="AG38540" s="2"/>
      <c r="AP38540" s="2"/>
      <c r="AY38540" s="2"/>
      <c r="BH38540" s="2"/>
      <c r="BQ38540" s="2"/>
    </row>
    <row r="38541" spans="6:69" x14ac:dyDescent="0.2">
      <c r="F38541" s="9"/>
      <c r="G38541" s="9"/>
      <c r="H38541" s="9"/>
      <c r="I38541" s="9"/>
      <c r="J38541" s="9"/>
      <c r="O38541" s="2"/>
      <c r="X38541" s="2"/>
      <c r="AG38541" s="2"/>
      <c r="AP38541" s="2"/>
      <c r="AY38541" s="2"/>
      <c r="BH38541" s="2"/>
      <c r="BQ38541" s="2"/>
    </row>
    <row r="38542" spans="6:69" x14ac:dyDescent="0.2">
      <c r="F38542" s="9"/>
      <c r="G38542" s="9"/>
      <c r="H38542" s="9"/>
      <c r="I38542" s="9"/>
      <c r="J38542" s="9"/>
      <c r="O38542" s="2"/>
      <c r="X38542" s="2"/>
      <c r="AG38542" s="2"/>
      <c r="AP38542" s="2"/>
      <c r="AY38542" s="2"/>
      <c r="BH38542" s="2"/>
      <c r="BQ38542" s="2"/>
    </row>
    <row r="38543" spans="6:69" x14ac:dyDescent="0.2">
      <c r="F38543" s="9"/>
      <c r="G38543" s="9"/>
      <c r="H38543" s="9"/>
      <c r="I38543" s="9"/>
      <c r="J38543" s="9"/>
      <c r="O38543" s="2"/>
      <c r="X38543" s="2"/>
      <c r="AG38543" s="2"/>
      <c r="AP38543" s="2"/>
      <c r="AY38543" s="2"/>
      <c r="BH38543" s="2"/>
      <c r="BQ38543" s="2"/>
    </row>
    <row r="38544" spans="6:69" x14ac:dyDescent="0.2">
      <c r="F38544" s="9"/>
      <c r="G38544" s="9"/>
      <c r="H38544" s="9"/>
      <c r="I38544" s="9"/>
      <c r="J38544" s="9"/>
      <c r="O38544" s="2"/>
      <c r="X38544" s="2"/>
      <c r="AG38544" s="2"/>
      <c r="AP38544" s="2"/>
      <c r="AY38544" s="2"/>
      <c r="BH38544" s="2"/>
      <c r="BQ38544" s="2"/>
    </row>
    <row r="38545" spans="6:69" x14ac:dyDescent="0.2">
      <c r="F38545" s="9"/>
      <c r="G38545" s="9"/>
      <c r="H38545" s="9"/>
      <c r="I38545" s="9"/>
      <c r="J38545" s="9"/>
      <c r="O38545" s="2"/>
      <c r="X38545" s="2"/>
      <c r="AG38545" s="2"/>
      <c r="AP38545" s="2"/>
      <c r="AY38545" s="2"/>
      <c r="BH38545" s="2"/>
      <c r="BQ38545" s="2"/>
    </row>
    <row r="38546" spans="6:69" x14ac:dyDescent="0.2">
      <c r="F38546" s="9"/>
      <c r="G38546" s="9"/>
      <c r="H38546" s="9"/>
      <c r="I38546" s="9"/>
      <c r="J38546" s="9"/>
      <c r="O38546" s="2"/>
      <c r="X38546" s="2"/>
      <c r="AG38546" s="2"/>
      <c r="AP38546" s="2"/>
      <c r="AY38546" s="2"/>
      <c r="BH38546" s="2"/>
      <c r="BQ38546" s="2"/>
    </row>
    <row r="38547" spans="6:69" x14ac:dyDescent="0.2">
      <c r="F38547" s="9"/>
      <c r="G38547" s="9"/>
      <c r="H38547" s="9"/>
      <c r="I38547" s="9"/>
      <c r="J38547" s="9"/>
      <c r="O38547" s="2"/>
      <c r="X38547" s="2"/>
      <c r="AG38547" s="2"/>
      <c r="AP38547" s="2"/>
      <c r="AY38547" s="2"/>
      <c r="BH38547" s="2"/>
      <c r="BQ38547" s="2"/>
    </row>
    <row r="38548" spans="6:69" x14ac:dyDescent="0.2">
      <c r="F38548" s="9"/>
      <c r="G38548" s="9"/>
      <c r="H38548" s="9"/>
      <c r="I38548" s="9"/>
      <c r="J38548" s="9"/>
      <c r="O38548" s="2"/>
      <c r="X38548" s="2"/>
      <c r="AG38548" s="2"/>
      <c r="AP38548" s="2"/>
      <c r="AY38548" s="2"/>
      <c r="BH38548" s="2"/>
      <c r="BQ38548" s="2"/>
    </row>
    <row r="38549" spans="6:69" x14ac:dyDescent="0.2">
      <c r="F38549" s="9"/>
      <c r="G38549" s="9"/>
      <c r="H38549" s="9"/>
      <c r="I38549" s="9"/>
      <c r="J38549" s="9"/>
      <c r="O38549" s="2"/>
      <c r="X38549" s="2"/>
      <c r="AG38549" s="2"/>
      <c r="AP38549" s="2"/>
      <c r="AY38549" s="2"/>
      <c r="BH38549" s="2"/>
      <c r="BQ38549" s="2"/>
    </row>
    <row r="38550" spans="6:69" x14ac:dyDescent="0.2">
      <c r="F38550" s="9"/>
      <c r="G38550" s="9"/>
      <c r="H38550" s="9"/>
      <c r="I38550" s="9"/>
      <c r="J38550" s="9"/>
      <c r="O38550" s="2"/>
      <c r="X38550" s="2"/>
      <c r="AG38550" s="2"/>
      <c r="AP38550" s="2"/>
      <c r="AY38550" s="2"/>
      <c r="BH38550" s="2"/>
      <c r="BQ38550" s="2"/>
    </row>
    <row r="38551" spans="6:69" x14ac:dyDescent="0.2">
      <c r="F38551" s="9"/>
      <c r="G38551" s="9"/>
      <c r="H38551" s="9"/>
      <c r="I38551" s="9"/>
      <c r="J38551" s="9"/>
      <c r="O38551" s="2"/>
      <c r="X38551" s="2"/>
      <c r="AG38551" s="2"/>
      <c r="AP38551" s="2"/>
      <c r="AY38551" s="2"/>
      <c r="BH38551" s="2"/>
      <c r="BQ38551" s="2"/>
    </row>
    <row r="38552" spans="6:69" x14ac:dyDescent="0.2">
      <c r="F38552" s="9"/>
      <c r="G38552" s="9"/>
      <c r="H38552" s="9"/>
      <c r="I38552" s="9"/>
      <c r="J38552" s="9"/>
      <c r="O38552" s="2"/>
      <c r="X38552" s="2"/>
      <c r="AG38552" s="2"/>
      <c r="AP38552" s="2"/>
      <c r="AY38552" s="2"/>
      <c r="BH38552" s="2"/>
      <c r="BQ38552" s="2"/>
    </row>
    <row r="38553" spans="6:69" x14ac:dyDescent="0.2">
      <c r="F38553" s="9"/>
      <c r="G38553" s="9"/>
      <c r="H38553" s="9"/>
      <c r="I38553" s="9"/>
      <c r="J38553" s="9"/>
      <c r="O38553" s="2"/>
      <c r="X38553" s="2"/>
      <c r="AG38553" s="2"/>
      <c r="AP38553" s="2"/>
      <c r="AY38553" s="2"/>
      <c r="BH38553" s="2"/>
      <c r="BQ38553" s="2"/>
    </row>
    <row r="38554" spans="6:69" x14ac:dyDescent="0.2">
      <c r="F38554" s="9"/>
      <c r="G38554" s="9"/>
      <c r="H38554" s="9"/>
      <c r="I38554" s="9"/>
      <c r="J38554" s="9"/>
      <c r="O38554" s="2"/>
      <c r="X38554" s="2"/>
      <c r="AG38554" s="2"/>
      <c r="AP38554" s="2"/>
      <c r="AY38554" s="2"/>
      <c r="BH38554" s="2"/>
      <c r="BQ38554" s="2"/>
    </row>
    <row r="38555" spans="6:69" x14ac:dyDescent="0.2">
      <c r="F38555" s="9"/>
      <c r="G38555" s="9"/>
      <c r="H38555" s="9"/>
      <c r="I38555" s="9"/>
      <c r="J38555" s="9"/>
      <c r="O38555" s="2"/>
      <c r="X38555" s="2"/>
      <c r="AG38555" s="2"/>
      <c r="AP38555" s="2"/>
      <c r="AY38555" s="2"/>
      <c r="BH38555" s="2"/>
      <c r="BQ38555" s="2"/>
    </row>
    <row r="38556" spans="6:69" x14ac:dyDescent="0.2">
      <c r="F38556" s="9"/>
      <c r="G38556" s="9"/>
      <c r="H38556" s="9"/>
      <c r="I38556" s="9"/>
      <c r="J38556" s="9"/>
      <c r="O38556" s="2"/>
      <c r="X38556" s="2"/>
      <c r="AG38556" s="2"/>
      <c r="AP38556" s="2"/>
      <c r="AY38556" s="2"/>
      <c r="BH38556" s="2"/>
      <c r="BQ38556" s="2"/>
    </row>
    <row r="38557" spans="6:69" x14ac:dyDescent="0.2">
      <c r="F38557" s="9"/>
      <c r="G38557" s="9"/>
      <c r="H38557" s="9"/>
      <c r="I38557" s="9"/>
      <c r="J38557" s="9"/>
      <c r="O38557" s="2"/>
      <c r="X38557" s="2"/>
      <c r="AG38557" s="2"/>
      <c r="AP38557" s="2"/>
      <c r="AY38557" s="2"/>
      <c r="BH38557" s="2"/>
      <c r="BQ38557" s="2"/>
    </row>
    <row r="38558" spans="6:69" x14ac:dyDescent="0.2">
      <c r="F38558" s="9"/>
      <c r="G38558" s="9"/>
      <c r="H38558" s="9"/>
      <c r="I38558" s="9"/>
      <c r="J38558" s="9"/>
      <c r="O38558" s="2"/>
      <c r="X38558" s="2"/>
      <c r="AG38558" s="2"/>
      <c r="AP38558" s="2"/>
      <c r="AY38558" s="2"/>
      <c r="BH38558" s="2"/>
      <c r="BQ38558" s="2"/>
    </row>
    <row r="38559" spans="6:69" x14ac:dyDescent="0.2">
      <c r="F38559" s="9"/>
      <c r="G38559" s="9"/>
      <c r="H38559" s="9"/>
      <c r="I38559" s="9"/>
      <c r="J38559" s="9"/>
      <c r="O38559" s="2"/>
      <c r="X38559" s="2"/>
      <c r="AG38559" s="2"/>
      <c r="AP38559" s="2"/>
      <c r="AY38559" s="2"/>
      <c r="BH38559" s="2"/>
      <c r="BQ38559" s="2"/>
    </row>
    <row r="38560" spans="6:69" x14ac:dyDescent="0.2">
      <c r="F38560" s="9"/>
      <c r="G38560" s="9"/>
      <c r="H38560" s="9"/>
      <c r="I38560" s="9"/>
      <c r="J38560" s="9"/>
      <c r="O38560" s="2"/>
      <c r="X38560" s="2"/>
      <c r="AG38560" s="2"/>
      <c r="AP38560" s="2"/>
      <c r="AY38560" s="2"/>
      <c r="BH38560" s="2"/>
      <c r="BQ38560" s="2"/>
    </row>
    <row r="38561" spans="6:69" x14ac:dyDescent="0.2">
      <c r="F38561" s="9"/>
      <c r="G38561" s="9"/>
      <c r="H38561" s="9"/>
      <c r="I38561" s="9"/>
      <c r="J38561" s="9"/>
      <c r="O38561" s="2"/>
      <c r="X38561" s="2"/>
      <c r="AG38561" s="2"/>
      <c r="AP38561" s="2"/>
      <c r="AY38561" s="2"/>
      <c r="BH38561" s="2"/>
      <c r="BQ38561" s="2"/>
    </row>
    <row r="38562" spans="6:69" x14ac:dyDescent="0.2">
      <c r="F38562" s="9"/>
      <c r="G38562" s="9"/>
      <c r="H38562" s="9"/>
      <c r="I38562" s="9"/>
      <c r="J38562" s="9"/>
      <c r="O38562" s="2"/>
      <c r="X38562" s="2"/>
      <c r="AG38562" s="2"/>
      <c r="AP38562" s="2"/>
      <c r="AY38562" s="2"/>
      <c r="BH38562" s="2"/>
      <c r="BQ38562" s="2"/>
    </row>
    <row r="38563" spans="6:69" x14ac:dyDescent="0.2">
      <c r="F38563" s="9"/>
      <c r="G38563" s="9"/>
      <c r="H38563" s="9"/>
      <c r="I38563" s="9"/>
      <c r="J38563" s="9"/>
      <c r="O38563" s="2"/>
      <c r="X38563" s="2"/>
      <c r="AG38563" s="2"/>
      <c r="AP38563" s="2"/>
      <c r="AY38563" s="2"/>
      <c r="BH38563" s="2"/>
      <c r="BQ38563" s="2"/>
    </row>
    <row r="38564" spans="6:69" x14ac:dyDescent="0.2">
      <c r="F38564" s="9"/>
      <c r="G38564" s="9"/>
      <c r="H38564" s="9"/>
      <c r="I38564" s="9"/>
      <c r="J38564" s="9"/>
      <c r="O38564" s="2"/>
      <c r="X38564" s="2"/>
      <c r="AG38564" s="2"/>
      <c r="AP38564" s="2"/>
      <c r="AY38564" s="2"/>
      <c r="BH38564" s="2"/>
      <c r="BQ38564" s="2"/>
    </row>
    <row r="38565" spans="6:69" x14ac:dyDescent="0.2">
      <c r="F38565" s="9"/>
      <c r="G38565" s="9"/>
      <c r="H38565" s="9"/>
      <c r="I38565" s="9"/>
      <c r="J38565" s="9"/>
      <c r="O38565" s="2"/>
      <c r="X38565" s="2"/>
      <c r="AG38565" s="2"/>
      <c r="AP38565" s="2"/>
      <c r="AY38565" s="2"/>
      <c r="BH38565" s="2"/>
      <c r="BQ38565" s="2"/>
    </row>
    <row r="38566" spans="6:69" x14ac:dyDescent="0.2">
      <c r="F38566" s="9"/>
      <c r="G38566" s="9"/>
      <c r="H38566" s="9"/>
      <c r="I38566" s="9"/>
      <c r="J38566" s="9"/>
      <c r="O38566" s="2"/>
      <c r="X38566" s="2"/>
      <c r="AG38566" s="2"/>
      <c r="AP38566" s="2"/>
      <c r="AY38566" s="2"/>
      <c r="BH38566" s="2"/>
      <c r="BQ38566" s="2"/>
    </row>
    <row r="38567" spans="6:69" x14ac:dyDescent="0.2">
      <c r="F38567" s="9"/>
      <c r="G38567" s="9"/>
      <c r="H38567" s="9"/>
      <c r="I38567" s="9"/>
      <c r="J38567" s="9"/>
      <c r="O38567" s="2"/>
      <c r="X38567" s="2"/>
      <c r="AG38567" s="2"/>
      <c r="AP38567" s="2"/>
      <c r="AY38567" s="2"/>
      <c r="BH38567" s="2"/>
      <c r="BQ38567" s="2"/>
    </row>
    <row r="38568" spans="6:69" x14ac:dyDescent="0.2">
      <c r="F38568" s="9"/>
      <c r="G38568" s="9"/>
      <c r="H38568" s="9"/>
      <c r="I38568" s="9"/>
      <c r="J38568" s="9"/>
      <c r="O38568" s="2"/>
      <c r="X38568" s="2"/>
      <c r="AG38568" s="2"/>
      <c r="AP38568" s="2"/>
      <c r="AY38568" s="2"/>
      <c r="BH38568" s="2"/>
      <c r="BQ38568" s="2"/>
    </row>
    <row r="38569" spans="6:69" x14ac:dyDescent="0.2">
      <c r="F38569" s="9"/>
      <c r="G38569" s="9"/>
      <c r="H38569" s="9"/>
      <c r="I38569" s="9"/>
      <c r="J38569" s="9"/>
      <c r="O38569" s="2"/>
      <c r="X38569" s="2"/>
      <c r="AG38569" s="2"/>
      <c r="AP38569" s="2"/>
      <c r="AY38569" s="2"/>
      <c r="BH38569" s="2"/>
      <c r="BQ38569" s="2"/>
    </row>
    <row r="38570" spans="6:69" x14ac:dyDescent="0.2">
      <c r="F38570" s="9"/>
      <c r="G38570" s="9"/>
      <c r="H38570" s="9"/>
      <c r="I38570" s="9"/>
      <c r="J38570" s="9"/>
      <c r="O38570" s="2"/>
      <c r="X38570" s="2"/>
      <c r="AG38570" s="2"/>
      <c r="AP38570" s="2"/>
      <c r="AY38570" s="2"/>
      <c r="BH38570" s="2"/>
      <c r="BQ38570" s="2"/>
    </row>
    <row r="38571" spans="6:69" x14ac:dyDescent="0.2">
      <c r="F38571" s="9"/>
      <c r="G38571" s="9"/>
      <c r="H38571" s="9"/>
      <c r="I38571" s="9"/>
      <c r="J38571" s="9"/>
      <c r="O38571" s="2"/>
      <c r="X38571" s="2"/>
      <c r="AG38571" s="2"/>
      <c r="AP38571" s="2"/>
      <c r="AY38571" s="2"/>
      <c r="BH38571" s="2"/>
      <c r="BQ38571" s="2"/>
    </row>
    <row r="38572" spans="6:69" x14ac:dyDescent="0.2">
      <c r="F38572" s="9"/>
      <c r="G38572" s="9"/>
      <c r="H38572" s="9"/>
      <c r="I38572" s="9"/>
      <c r="J38572" s="9"/>
      <c r="O38572" s="2"/>
      <c r="X38572" s="2"/>
      <c r="AG38572" s="2"/>
      <c r="AP38572" s="2"/>
      <c r="AY38572" s="2"/>
      <c r="BH38572" s="2"/>
      <c r="BQ38572" s="2"/>
    </row>
    <row r="38573" spans="6:69" x14ac:dyDescent="0.2">
      <c r="F38573" s="9"/>
      <c r="G38573" s="9"/>
      <c r="H38573" s="9"/>
      <c r="I38573" s="9"/>
      <c r="J38573" s="9"/>
      <c r="O38573" s="2"/>
      <c r="X38573" s="2"/>
      <c r="AG38573" s="2"/>
      <c r="AP38573" s="2"/>
      <c r="AY38573" s="2"/>
      <c r="BH38573" s="2"/>
      <c r="BQ38573" s="2"/>
    </row>
    <row r="38574" spans="6:69" x14ac:dyDescent="0.2">
      <c r="F38574" s="9"/>
      <c r="G38574" s="9"/>
      <c r="H38574" s="9"/>
      <c r="I38574" s="9"/>
      <c r="J38574" s="9"/>
      <c r="O38574" s="2"/>
      <c r="X38574" s="2"/>
      <c r="AG38574" s="2"/>
      <c r="AP38574" s="2"/>
      <c r="AY38574" s="2"/>
      <c r="BH38574" s="2"/>
      <c r="BQ38574" s="2"/>
    </row>
    <row r="38575" spans="6:69" x14ac:dyDescent="0.2">
      <c r="F38575" s="9"/>
      <c r="G38575" s="9"/>
      <c r="H38575" s="9"/>
      <c r="I38575" s="9"/>
      <c r="J38575" s="9"/>
      <c r="O38575" s="2"/>
      <c r="X38575" s="2"/>
      <c r="AG38575" s="2"/>
      <c r="AP38575" s="2"/>
      <c r="AY38575" s="2"/>
      <c r="BH38575" s="2"/>
      <c r="BQ38575" s="2"/>
    </row>
    <row r="38576" spans="6:69" x14ac:dyDescent="0.2">
      <c r="F38576" s="9"/>
      <c r="G38576" s="9"/>
      <c r="H38576" s="9"/>
      <c r="I38576" s="9"/>
      <c r="J38576" s="9"/>
      <c r="O38576" s="2"/>
      <c r="X38576" s="2"/>
      <c r="AG38576" s="2"/>
      <c r="AP38576" s="2"/>
      <c r="AY38576" s="2"/>
      <c r="BH38576" s="2"/>
      <c r="BQ38576" s="2"/>
    </row>
    <row r="38577" spans="6:69" x14ac:dyDescent="0.2">
      <c r="F38577" s="9"/>
      <c r="G38577" s="9"/>
      <c r="H38577" s="9"/>
      <c r="I38577" s="9"/>
      <c r="J38577" s="9"/>
      <c r="O38577" s="2"/>
      <c r="X38577" s="2"/>
      <c r="AG38577" s="2"/>
      <c r="AP38577" s="2"/>
      <c r="AY38577" s="2"/>
      <c r="BH38577" s="2"/>
      <c r="BQ38577" s="2"/>
    </row>
    <row r="38578" spans="6:69" x14ac:dyDescent="0.2">
      <c r="F38578" s="9"/>
      <c r="G38578" s="9"/>
      <c r="H38578" s="9"/>
      <c r="I38578" s="9"/>
      <c r="J38578" s="9"/>
      <c r="O38578" s="2"/>
      <c r="X38578" s="2"/>
      <c r="AG38578" s="2"/>
      <c r="AP38578" s="2"/>
      <c r="AY38578" s="2"/>
      <c r="BH38578" s="2"/>
      <c r="BQ38578" s="2"/>
    </row>
    <row r="38579" spans="6:69" x14ac:dyDescent="0.2">
      <c r="F38579" s="9"/>
      <c r="G38579" s="9"/>
      <c r="H38579" s="9"/>
      <c r="I38579" s="9"/>
      <c r="J38579" s="9"/>
      <c r="O38579" s="2"/>
      <c r="X38579" s="2"/>
      <c r="AG38579" s="2"/>
      <c r="AP38579" s="2"/>
      <c r="AY38579" s="2"/>
      <c r="BH38579" s="2"/>
      <c r="BQ38579" s="2"/>
    </row>
    <row r="38580" spans="6:69" x14ac:dyDescent="0.2">
      <c r="F38580" s="9"/>
      <c r="G38580" s="9"/>
      <c r="H38580" s="9"/>
      <c r="I38580" s="9"/>
      <c r="J38580" s="9"/>
      <c r="O38580" s="2"/>
      <c r="X38580" s="2"/>
      <c r="AG38580" s="2"/>
      <c r="AP38580" s="2"/>
      <c r="AY38580" s="2"/>
      <c r="BH38580" s="2"/>
      <c r="BQ38580" s="2"/>
    </row>
    <row r="38581" spans="6:69" x14ac:dyDescent="0.2">
      <c r="F38581" s="9"/>
      <c r="G38581" s="9"/>
      <c r="H38581" s="9"/>
      <c r="I38581" s="9"/>
      <c r="J38581" s="9"/>
      <c r="O38581" s="2"/>
      <c r="X38581" s="2"/>
      <c r="AG38581" s="2"/>
      <c r="AP38581" s="2"/>
      <c r="AY38581" s="2"/>
      <c r="BH38581" s="2"/>
      <c r="BQ38581" s="2"/>
    </row>
    <row r="38582" spans="6:69" x14ac:dyDescent="0.2">
      <c r="F38582" s="9"/>
      <c r="G38582" s="9"/>
      <c r="H38582" s="9"/>
      <c r="I38582" s="9"/>
      <c r="J38582" s="9"/>
      <c r="O38582" s="2"/>
      <c r="X38582" s="2"/>
      <c r="AG38582" s="2"/>
      <c r="AP38582" s="2"/>
      <c r="AY38582" s="2"/>
      <c r="BH38582" s="2"/>
      <c r="BQ38582" s="2"/>
    </row>
    <row r="38583" spans="6:69" x14ac:dyDescent="0.2">
      <c r="F38583" s="9"/>
      <c r="G38583" s="9"/>
      <c r="H38583" s="9"/>
      <c r="I38583" s="9"/>
      <c r="J38583" s="9"/>
      <c r="O38583" s="2"/>
      <c r="X38583" s="2"/>
      <c r="AG38583" s="2"/>
      <c r="AP38583" s="2"/>
      <c r="AY38583" s="2"/>
      <c r="BH38583" s="2"/>
      <c r="BQ38583" s="2"/>
    </row>
    <row r="38584" spans="6:69" x14ac:dyDescent="0.2">
      <c r="F38584" s="9"/>
      <c r="G38584" s="9"/>
      <c r="H38584" s="9"/>
      <c r="I38584" s="9"/>
      <c r="J38584" s="9"/>
      <c r="O38584" s="2"/>
      <c r="X38584" s="2"/>
      <c r="AG38584" s="2"/>
      <c r="AP38584" s="2"/>
      <c r="AY38584" s="2"/>
      <c r="BH38584" s="2"/>
      <c r="BQ38584" s="2"/>
    </row>
    <row r="38585" spans="6:69" x14ac:dyDescent="0.2">
      <c r="F38585" s="9"/>
      <c r="G38585" s="9"/>
      <c r="H38585" s="9"/>
      <c r="I38585" s="9"/>
      <c r="J38585" s="9"/>
      <c r="O38585" s="2"/>
      <c r="X38585" s="2"/>
      <c r="AG38585" s="2"/>
      <c r="AP38585" s="2"/>
      <c r="AY38585" s="2"/>
      <c r="BH38585" s="2"/>
      <c r="BQ38585" s="2"/>
    </row>
    <row r="38586" spans="6:69" x14ac:dyDescent="0.2">
      <c r="F38586" s="9"/>
      <c r="G38586" s="9"/>
      <c r="H38586" s="9"/>
      <c r="I38586" s="9"/>
      <c r="J38586" s="9"/>
      <c r="O38586" s="2"/>
      <c r="X38586" s="2"/>
      <c r="AG38586" s="2"/>
      <c r="AP38586" s="2"/>
      <c r="AY38586" s="2"/>
      <c r="BH38586" s="2"/>
      <c r="BQ38586" s="2"/>
    </row>
    <row r="38587" spans="6:69" x14ac:dyDescent="0.2">
      <c r="F38587" s="9"/>
      <c r="G38587" s="9"/>
      <c r="H38587" s="9"/>
      <c r="I38587" s="9"/>
      <c r="J38587" s="9"/>
      <c r="O38587" s="2"/>
      <c r="X38587" s="2"/>
      <c r="AG38587" s="2"/>
      <c r="AP38587" s="2"/>
      <c r="AY38587" s="2"/>
      <c r="BH38587" s="2"/>
      <c r="BQ38587" s="2"/>
    </row>
    <row r="38588" spans="6:69" x14ac:dyDescent="0.2">
      <c r="F38588" s="9"/>
      <c r="G38588" s="9"/>
      <c r="H38588" s="9"/>
      <c r="I38588" s="9"/>
      <c r="J38588" s="9"/>
      <c r="O38588" s="2"/>
      <c r="X38588" s="2"/>
      <c r="AG38588" s="2"/>
      <c r="AP38588" s="2"/>
      <c r="AY38588" s="2"/>
      <c r="BH38588" s="2"/>
      <c r="BQ38588" s="2"/>
    </row>
    <row r="38589" spans="6:69" x14ac:dyDescent="0.2">
      <c r="F38589" s="9"/>
      <c r="G38589" s="9"/>
      <c r="H38589" s="9"/>
      <c r="I38589" s="9"/>
      <c r="J38589" s="9"/>
      <c r="O38589" s="2"/>
      <c r="X38589" s="2"/>
      <c r="AG38589" s="2"/>
      <c r="AP38589" s="2"/>
      <c r="AY38589" s="2"/>
      <c r="BH38589" s="2"/>
      <c r="BQ38589" s="2"/>
    </row>
    <row r="38590" spans="6:69" x14ac:dyDescent="0.2">
      <c r="F38590" s="9"/>
      <c r="G38590" s="9"/>
      <c r="H38590" s="9"/>
      <c r="I38590" s="9"/>
      <c r="J38590" s="9"/>
      <c r="O38590" s="2"/>
      <c r="X38590" s="2"/>
      <c r="AG38590" s="2"/>
      <c r="AP38590" s="2"/>
      <c r="AY38590" s="2"/>
      <c r="BH38590" s="2"/>
      <c r="BQ38590" s="2"/>
    </row>
    <row r="38591" spans="6:69" x14ac:dyDescent="0.2">
      <c r="F38591" s="9"/>
      <c r="G38591" s="9"/>
      <c r="H38591" s="9"/>
      <c r="I38591" s="9"/>
      <c r="J38591" s="9"/>
      <c r="O38591" s="2"/>
      <c r="X38591" s="2"/>
      <c r="AG38591" s="2"/>
      <c r="AP38591" s="2"/>
      <c r="AY38591" s="2"/>
      <c r="BH38591" s="2"/>
      <c r="BQ38591" s="2"/>
    </row>
    <row r="38592" spans="6:69" x14ac:dyDescent="0.2">
      <c r="F38592" s="9"/>
      <c r="G38592" s="9"/>
      <c r="H38592" s="9"/>
      <c r="I38592" s="9"/>
      <c r="J38592" s="9"/>
      <c r="O38592" s="2"/>
      <c r="X38592" s="2"/>
      <c r="AG38592" s="2"/>
      <c r="AP38592" s="2"/>
      <c r="AY38592" s="2"/>
      <c r="BH38592" s="2"/>
      <c r="BQ38592" s="2"/>
    </row>
    <row r="38593" spans="6:69" x14ac:dyDescent="0.2">
      <c r="F38593" s="9"/>
      <c r="G38593" s="9"/>
      <c r="H38593" s="9"/>
      <c r="I38593" s="9"/>
      <c r="J38593" s="9"/>
      <c r="O38593" s="2"/>
      <c r="X38593" s="2"/>
      <c r="AG38593" s="2"/>
      <c r="AP38593" s="2"/>
      <c r="AY38593" s="2"/>
      <c r="BH38593" s="2"/>
      <c r="BQ38593" s="2"/>
    </row>
    <row r="38594" spans="6:69" x14ac:dyDescent="0.2">
      <c r="F38594" s="9"/>
      <c r="G38594" s="9"/>
      <c r="H38594" s="9"/>
      <c r="I38594" s="9"/>
      <c r="J38594" s="9"/>
      <c r="O38594" s="2"/>
      <c r="X38594" s="2"/>
      <c r="AG38594" s="2"/>
      <c r="AP38594" s="2"/>
      <c r="AY38594" s="2"/>
      <c r="BH38594" s="2"/>
      <c r="BQ38594" s="2"/>
    </row>
    <row r="38595" spans="6:69" x14ac:dyDescent="0.2">
      <c r="F38595" s="9"/>
      <c r="G38595" s="9"/>
      <c r="H38595" s="9"/>
      <c r="I38595" s="9"/>
      <c r="J38595" s="9"/>
      <c r="O38595" s="2"/>
      <c r="X38595" s="2"/>
      <c r="AG38595" s="2"/>
      <c r="AP38595" s="2"/>
      <c r="AY38595" s="2"/>
      <c r="BH38595" s="2"/>
      <c r="BQ38595" s="2"/>
    </row>
    <row r="38596" spans="6:69" x14ac:dyDescent="0.2">
      <c r="F38596" s="9"/>
      <c r="G38596" s="9"/>
      <c r="H38596" s="9"/>
      <c r="I38596" s="9"/>
      <c r="J38596" s="9"/>
      <c r="O38596" s="2"/>
      <c r="X38596" s="2"/>
      <c r="AG38596" s="2"/>
      <c r="AP38596" s="2"/>
      <c r="AY38596" s="2"/>
      <c r="BH38596" s="2"/>
      <c r="BQ38596" s="2"/>
    </row>
    <row r="38597" spans="6:69" x14ac:dyDescent="0.2">
      <c r="F38597" s="9"/>
      <c r="G38597" s="9"/>
      <c r="H38597" s="9"/>
      <c r="I38597" s="9"/>
      <c r="J38597" s="9"/>
      <c r="O38597" s="2"/>
      <c r="X38597" s="2"/>
      <c r="AG38597" s="2"/>
      <c r="AP38597" s="2"/>
      <c r="AY38597" s="2"/>
      <c r="BH38597" s="2"/>
      <c r="BQ38597" s="2"/>
    </row>
    <row r="38598" spans="6:69" x14ac:dyDescent="0.2">
      <c r="F38598" s="9"/>
      <c r="G38598" s="9"/>
      <c r="H38598" s="9"/>
      <c r="I38598" s="9"/>
      <c r="J38598" s="9"/>
      <c r="O38598" s="2"/>
      <c r="X38598" s="2"/>
      <c r="AG38598" s="2"/>
      <c r="AP38598" s="2"/>
      <c r="AY38598" s="2"/>
      <c r="BH38598" s="2"/>
      <c r="BQ38598" s="2"/>
    </row>
    <row r="38599" spans="6:69" x14ac:dyDescent="0.2">
      <c r="F38599" s="9"/>
      <c r="G38599" s="9"/>
      <c r="H38599" s="9"/>
      <c r="I38599" s="9"/>
      <c r="J38599" s="9"/>
      <c r="O38599" s="2"/>
      <c r="X38599" s="2"/>
      <c r="AG38599" s="2"/>
      <c r="AP38599" s="2"/>
      <c r="AY38599" s="2"/>
      <c r="BH38599" s="2"/>
      <c r="BQ38599" s="2"/>
    </row>
    <row r="38600" spans="6:69" x14ac:dyDescent="0.2">
      <c r="F38600" s="9"/>
      <c r="G38600" s="9"/>
      <c r="H38600" s="9"/>
      <c r="I38600" s="9"/>
      <c r="J38600" s="9"/>
      <c r="O38600" s="2"/>
      <c r="X38600" s="2"/>
      <c r="AG38600" s="2"/>
      <c r="AP38600" s="2"/>
      <c r="AY38600" s="2"/>
      <c r="BH38600" s="2"/>
      <c r="BQ38600" s="2"/>
    </row>
    <row r="38601" spans="6:69" x14ac:dyDescent="0.2">
      <c r="F38601" s="9"/>
      <c r="G38601" s="9"/>
      <c r="H38601" s="9"/>
      <c r="I38601" s="9"/>
      <c r="J38601" s="9"/>
      <c r="O38601" s="2"/>
      <c r="X38601" s="2"/>
      <c r="AG38601" s="2"/>
      <c r="AP38601" s="2"/>
      <c r="AY38601" s="2"/>
      <c r="BH38601" s="2"/>
      <c r="BQ38601" s="2"/>
    </row>
    <row r="38602" spans="6:69" x14ac:dyDescent="0.2">
      <c r="F38602" s="9"/>
      <c r="G38602" s="9"/>
      <c r="H38602" s="9"/>
      <c r="I38602" s="9"/>
      <c r="J38602" s="9"/>
      <c r="O38602" s="2"/>
      <c r="X38602" s="2"/>
      <c r="AG38602" s="2"/>
      <c r="AP38602" s="2"/>
      <c r="AY38602" s="2"/>
      <c r="BH38602" s="2"/>
      <c r="BQ38602" s="2"/>
    </row>
    <row r="38603" spans="6:69" x14ac:dyDescent="0.2">
      <c r="F38603" s="9"/>
      <c r="G38603" s="9"/>
      <c r="H38603" s="9"/>
      <c r="I38603" s="9"/>
      <c r="J38603" s="9"/>
      <c r="O38603" s="2"/>
      <c r="X38603" s="2"/>
      <c r="AG38603" s="2"/>
      <c r="AP38603" s="2"/>
      <c r="AY38603" s="2"/>
      <c r="BH38603" s="2"/>
      <c r="BQ38603" s="2"/>
    </row>
    <row r="38604" spans="6:69" x14ac:dyDescent="0.2">
      <c r="F38604" s="9"/>
      <c r="G38604" s="9"/>
      <c r="H38604" s="9"/>
      <c r="I38604" s="9"/>
      <c r="J38604" s="9"/>
      <c r="O38604" s="2"/>
      <c r="X38604" s="2"/>
      <c r="AG38604" s="2"/>
      <c r="AP38604" s="2"/>
      <c r="AY38604" s="2"/>
      <c r="BH38604" s="2"/>
      <c r="BQ38604" s="2"/>
    </row>
    <row r="38605" spans="6:69" x14ac:dyDescent="0.2">
      <c r="F38605" s="9"/>
      <c r="G38605" s="9"/>
      <c r="H38605" s="9"/>
      <c r="I38605" s="9"/>
      <c r="J38605" s="9"/>
      <c r="O38605" s="2"/>
      <c r="X38605" s="2"/>
      <c r="AG38605" s="2"/>
      <c r="AP38605" s="2"/>
      <c r="AY38605" s="2"/>
      <c r="BH38605" s="2"/>
      <c r="BQ38605" s="2"/>
    </row>
    <row r="38606" spans="6:69" x14ac:dyDescent="0.2">
      <c r="F38606" s="9"/>
      <c r="G38606" s="9"/>
      <c r="H38606" s="9"/>
      <c r="I38606" s="9"/>
      <c r="J38606" s="9"/>
      <c r="O38606" s="2"/>
      <c r="X38606" s="2"/>
      <c r="AG38606" s="2"/>
      <c r="AP38606" s="2"/>
      <c r="AY38606" s="2"/>
      <c r="BH38606" s="2"/>
      <c r="BQ38606" s="2"/>
    </row>
    <row r="38607" spans="6:69" x14ac:dyDescent="0.2">
      <c r="F38607" s="9"/>
      <c r="G38607" s="9"/>
      <c r="H38607" s="9"/>
      <c r="I38607" s="9"/>
      <c r="J38607" s="9"/>
      <c r="O38607" s="2"/>
      <c r="X38607" s="2"/>
      <c r="AG38607" s="2"/>
      <c r="AP38607" s="2"/>
      <c r="AY38607" s="2"/>
      <c r="BH38607" s="2"/>
      <c r="BQ38607" s="2"/>
    </row>
    <row r="38608" spans="6:69" x14ac:dyDescent="0.2">
      <c r="F38608" s="9"/>
      <c r="G38608" s="9"/>
      <c r="H38608" s="9"/>
      <c r="I38608" s="9"/>
      <c r="J38608" s="9"/>
      <c r="O38608" s="2"/>
      <c r="X38608" s="2"/>
      <c r="AG38608" s="2"/>
      <c r="AP38608" s="2"/>
      <c r="AY38608" s="2"/>
      <c r="BH38608" s="2"/>
      <c r="BQ38608" s="2"/>
    </row>
    <row r="38609" spans="6:69" x14ac:dyDescent="0.2">
      <c r="F38609" s="9"/>
      <c r="G38609" s="9"/>
      <c r="H38609" s="9"/>
      <c r="I38609" s="9"/>
      <c r="J38609" s="9"/>
      <c r="O38609" s="2"/>
      <c r="X38609" s="2"/>
      <c r="AG38609" s="2"/>
      <c r="AP38609" s="2"/>
      <c r="AY38609" s="2"/>
      <c r="BH38609" s="2"/>
      <c r="BQ38609" s="2"/>
    </row>
    <row r="38610" spans="6:69" x14ac:dyDescent="0.2">
      <c r="F38610" s="9"/>
      <c r="G38610" s="9"/>
      <c r="H38610" s="9"/>
      <c r="I38610" s="9"/>
      <c r="J38610" s="9"/>
      <c r="O38610" s="2"/>
      <c r="X38610" s="2"/>
      <c r="AG38610" s="2"/>
      <c r="AP38610" s="2"/>
      <c r="AY38610" s="2"/>
      <c r="BH38610" s="2"/>
      <c r="BQ38610" s="2"/>
    </row>
    <row r="38611" spans="6:69" x14ac:dyDescent="0.2">
      <c r="F38611" s="9"/>
      <c r="G38611" s="9"/>
      <c r="H38611" s="9"/>
      <c r="I38611" s="9"/>
      <c r="J38611" s="9"/>
      <c r="O38611" s="2"/>
      <c r="X38611" s="2"/>
      <c r="AG38611" s="2"/>
      <c r="AP38611" s="2"/>
      <c r="AY38611" s="2"/>
      <c r="BH38611" s="2"/>
      <c r="BQ38611" s="2"/>
    </row>
    <row r="38612" spans="6:69" x14ac:dyDescent="0.2">
      <c r="F38612" s="9"/>
      <c r="G38612" s="9"/>
      <c r="H38612" s="9"/>
      <c r="I38612" s="9"/>
      <c r="J38612" s="9"/>
      <c r="O38612" s="2"/>
      <c r="X38612" s="2"/>
      <c r="AG38612" s="2"/>
      <c r="AP38612" s="2"/>
      <c r="AY38612" s="2"/>
      <c r="BH38612" s="2"/>
      <c r="BQ38612" s="2"/>
    </row>
    <row r="38613" spans="6:69" x14ac:dyDescent="0.2">
      <c r="F38613" s="9"/>
      <c r="G38613" s="9"/>
      <c r="H38613" s="9"/>
      <c r="I38613" s="9"/>
      <c r="J38613" s="9"/>
      <c r="O38613" s="2"/>
      <c r="X38613" s="2"/>
      <c r="AG38613" s="2"/>
      <c r="AP38613" s="2"/>
      <c r="AY38613" s="2"/>
      <c r="BH38613" s="2"/>
      <c r="BQ38613" s="2"/>
    </row>
    <row r="38614" spans="6:69" x14ac:dyDescent="0.2">
      <c r="F38614" s="9"/>
      <c r="G38614" s="9"/>
      <c r="H38614" s="9"/>
      <c r="I38614" s="9"/>
      <c r="J38614" s="9"/>
      <c r="O38614" s="2"/>
      <c r="X38614" s="2"/>
      <c r="AG38614" s="2"/>
      <c r="AP38614" s="2"/>
      <c r="AY38614" s="2"/>
      <c r="BH38614" s="2"/>
      <c r="BQ38614" s="2"/>
    </row>
    <row r="38615" spans="6:69" x14ac:dyDescent="0.2">
      <c r="F38615" s="9"/>
      <c r="G38615" s="9"/>
      <c r="H38615" s="9"/>
      <c r="I38615" s="9"/>
      <c r="J38615" s="9"/>
      <c r="O38615" s="2"/>
      <c r="X38615" s="2"/>
      <c r="AG38615" s="2"/>
      <c r="AP38615" s="2"/>
      <c r="AY38615" s="2"/>
      <c r="BH38615" s="2"/>
      <c r="BQ38615" s="2"/>
    </row>
    <row r="38616" spans="6:69" x14ac:dyDescent="0.2">
      <c r="F38616" s="9"/>
      <c r="G38616" s="9"/>
      <c r="H38616" s="9"/>
      <c r="I38616" s="9"/>
      <c r="J38616" s="9"/>
      <c r="O38616" s="2"/>
      <c r="X38616" s="2"/>
      <c r="AG38616" s="2"/>
      <c r="AP38616" s="2"/>
      <c r="AY38616" s="2"/>
      <c r="BH38616" s="2"/>
      <c r="BQ38616" s="2"/>
    </row>
    <row r="38617" spans="6:69" x14ac:dyDescent="0.2">
      <c r="F38617" s="9"/>
      <c r="G38617" s="9"/>
      <c r="H38617" s="9"/>
      <c r="I38617" s="9"/>
      <c r="J38617" s="9"/>
      <c r="O38617" s="2"/>
      <c r="X38617" s="2"/>
      <c r="AG38617" s="2"/>
      <c r="AP38617" s="2"/>
      <c r="AY38617" s="2"/>
      <c r="BH38617" s="2"/>
      <c r="BQ38617" s="2"/>
    </row>
    <row r="38618" spans="6:69" x14ac:dyDescent="0.2">
      <c r="F38618" s="9"/>
      <c r="G38618" s="9"/>
      <c r="H38618" s="9"/>
      <c r="I38618" s="9"/>
      <c r="J38618" s="9"/>
      <c r="O38618" s="2"/>
      <c r="X38618" s="2"/>
      <c r="AG38618" s="2"/>
      <c r="AP38618" s="2"/>
      <c r="AY38618" s="2"/>
      <c r="BH38618" s="2"/>
      <c r="BQ38618" s="2"/>
    </row>
    <row r="38619" spans="6:69" x14ac:dyDescent="0.2">
      <c r="F38619" s="9"/>
      <c r="G38619" s="9"/>
      <c r="H38619" s="9"/>
      <c r="I38619" s="9"/>
      <c r="J38619" s="9"/>
      <c r="O38619" s="2"/>
      <c r="X38619" s="2"/>
      <c r="AG38619" s="2"/>
      <c r="AP38619" s="2"/>
      <c r="AY38619" s="2"/>
      <c r="BH38619" s="2"/>
      <c r="BQ38619" s="2"/>
    </row>
    <row r="38620" spans="6:69" x14ac:dyDescent="0.2">
      <c r="F38620" s="9"/>
      <c r="G38620" s="9"/>
      <c r="H38620" s="9"/>
      <c r="I38620" s="9"/>
      <c r="J38620" s="9"/>
      <c r="O38620" s="2"/>
      <c r="X38620" s="2"/>
      <c r="AG38620" s="2"/>
      <c r="AP38620" s="2"/>
      <c r="AY38620" s="2"/>
      <c r="BH38620" s="2"/>
      <c r="BQ38620" s="2"/>
    </row>
    <row r="38621" spans="6:69" x14ac:dyDescent="0.2">
      <c r="F38621" s="9"/>
      <c r="G38621" s="9"/>
      <c r="H38621" s="9"/>
      <c r="I38621" s="9"/>
      <c r="J38621" s="9"/>
      <c r="O38621" s="2"/>
      <c r="X38621" s="2"/>
      <c r="AG38621" s="2"/>
      <c r="AP38621" s="2"/>
      <c r="AY38621" s="2"/>
      <c r="BH38621" s="2"/>
      <c r="BQ38621" s="2"/>
    </row>
    <row r="38622" spans="6:69" x14ac:dyDescent="0.2">
      <c r="F38622" s="9"/>
      <c r="G38622" s="9"/>
      <c r="H38622" s="9"/>
      <c r="I38622" s="9"/>
      <c r="J38622" s="9"/>
      <c r="O38622" s="2"/>
      <c r="X38622" s="2"/>
      <c r="AG38622" s="2"/>
      <c r="AP38622" s="2"/>
      <c r="AY38622" s="2"/>
      <c r="BH38622" s="2"/>
      <c r="BQ38622" s="2"/>
    </row>
    <row r="38623" spans="6:69" x14ac:dyDescent="0.2">
      <c r="F38623" s="9"/>
      <c r="G38623" s="9"/>
      <c r="H38623" s="9"/>
      <c r="I38623" s="9"/>
      <c r="J38623" s="9"/>
      <c r="O38623" s="2"/>
      <c r="X38623" s="2"/>
      <c r="AG38623" s="2"/>
      <c r="AP38623" s="2"/>
      <c r="AY38623" s="2"/>
      <c r="BH38623" s="2"/>
      <c r="BQ38623" s="2"/>
    </row>
    <row r="38624" spans="6:69" x14ac:dyDescent="0.2">
      <c r="F38624" s="9"/>
      <c r="G38624" s="9"/>
      <c r="H38624" s="9"/>
      <c r="I38624" s="9"/>
      <c r="J38624" s="9"/>
      <c r="O38624" s="2"/>
      <c r="X38624" s="2"/>
      <c r="AG38624" s="2"/>
      <c r="AP38624" s="2"/>
      <c r="AY38624" s="2"/>
      <c r="BH38624" s="2"/>
      <c r="BQ38624" s="2"/>
    </row>
    <row r="38625" spans="6:69" x14ac:dyDescent="0.2">
      <c r="F38625" s="9"/>
      <c r="G38625" s="9"/>
      <c r="H38625" s="9"/>
      <c r="I38625" s="9"/>
      <c r="J38625" s="9"/>
      <c r="O38625" s="2"/>
      <c r="X38625" s="2"/>
      <c r="AG38625" s="2"/>
      <c r="AP38625" s="2"/>
      <c r="AY38625" s="2"/>
      <c r="BH38625" s="2"/>
      <c r="BQ38625" s="2"/>
    </row>
    <row r="38626" spans="6:69" x14ac:dyDescent="0.2">
      <c r="F38626" s="9"/>
      <c r="G38626" s="9"/>
      <c r="H38626" s="9"/>
      <c r="I38626" s="9"/>
      <c r="J38626" s="9"/>
      <c r="O38626" s="2"/>
      <c r="X38626" s="2"/>
      <c r="AG38626" s="2"/>
      <c r="AP38626" s="2"/>
      <c r="AY38626" s="2"/>
      <c r="BH38626" s="2"/>
      <c r="BQ38626" s="2"/>
    </row>
    <row r="38627" spans="6:69" x14ac:dyDescent="0.2">
      <c r="F38627" s="9"/>
      <c r="G38627" s="9"/>
      <c r="H38627" s="9"/>
      <c r="I38627" s="9"/>
      <c r="J38627" s="9"/>
      <c r="O38627" s="2"/>
      <c r="X38627" s="2"/>
      <c r="AG38627" s="2"/>
      <c r="AP38627" s="2"/>
      <c r="AY38627" s="2"/>
      <c r="BH38627" s="2"/>
      <c r="BQ38627" s="2"/>
    </row>
    <row r="38628" spans="6:69" x14ac:dyDescent="0.2">
      <c r="F38628" s="9"/>
      <c r="G38628" s="9"/>
      <c r="H38628" s="9"/>
      <c r="I38628" s="9"/>
      <c r="J38628" s="9"/>
      <c r="O38628" s="2"/>
      <c r="X38628" s="2"/>
      <c r="AG38628" s="2"/>
      <c r="AP38628" s="2"/>
      <c r="AY38628" s="2"/>
      <c r="BH38628" s="2"/>
      <c r="BQ38628" s="2"/>
    </row>
    <row r="38629" spans="6:69" x14ac:dyDescent="0.2">
      <c r="F38629" s="9"/>
      <c r="G38629" s="9"/>
      <c r="H38629" s="9"/>
      <c r="I38629" s="9"/>
      <c r="J38629" s="9"/>
      <c r="O38629" s="2"/>
      <c r="X38629" s="2"/>
      <c r="AG38629" s="2"/>
      <c r="AP38629" s="2"/>
      <c r="AY38629" s="2"/>
      <c r="BH38629" s="2"/>
      <c r="BQ38629" s="2"/>
    </row>
    <row r="38630" spans="6:69" x14ac:dyDescent="0.2">
      <c r="F38630" s="9"/>
      <c r="G38630" s="9"/>
      <c r="H38630" s="9"/>
      <c r="I38630" s="9"/>
      <c r="J38630" s="9"/>
      <c r="O38630" s="2"/>
      <c r="X38630" s="2"/>
      <c r="AG38630" s="2"/>
      <c r="AP38630" s="2"/>
      <c r="AY38630" s="2"/>
      <c r="BH38630" s="2"/>
      <c r="BQ38630" s="2"/>
    </row>
    <row r="38631" spans="6:69" x14ac:dyDescent="0.2">
      <c r="F38631" s="9"/>
      <c r="G38631" s="9"/>
      <c r="H38631" s="9"/>
      <c r="I38631" s="9"/>
      <c r="J38631" s="9"/>
      <c r="O38631" s="2"/>
      <c r="X38631" s="2"/>
      <c r="AG38631" s="2"/>
      <c r="AP38631" s="2"/>
      <c r="AY38631" s="2"/>
      <c r="BH38631" s="2"/>
      <c r="BQ38631" s="2"/>
    </row>
    <row r="38632" spans="6:69" x14ac:dyDescent="0.2">
      <c r="F38632" s="9"/>
      <c r="G38632" s="9"/>
      <c r="H38632" s="9"/>
      <c r="I38632" s="9"/>
      <c r="J38632" s="9"/>
      <c r="O38632" s="2"/>
      <c r="X38632" s="2"/>
      <c r="AG38632" s="2"/>
      <c r="AP38632" s="2"/>
      <c r="AY38632" s="2"/>
      <c r="BH38632" s="2"/>
      <c r="BQ38632" s="2"/>
    </row>
    <row r="38633" spans="6:69" x14ac:dyDescent="0.2">
      <c r="F38633" s="9"/>
      <c r="G38633" s="9"/>
      <c r="H38633" s="9"/>
      <c r="I38633" s="9"/>
      <c r="J38633" s="9"/>
      <c r="O38633" s="2"/>
      <c r="X38633" s="2"/>
      <c r="AG38633" s="2"/>
      <c r="AP38633" s="2"/>
      <c r="AY38633" s="2"/>
      <c r="BH38633" s="2"/>
      <c r="BQ38633" s="2"/>
    </row>
    <row r="38634" spans="6:69" x14ac:dyDescent="0.2">
      <c r="F38634" s="9"/>
      <c r="G38634" s="9"/>
      <c r="H38634" s="9"/>
      <c r="I38634" s="9"/>
      <c r="J38634" s="9"/>
      <c r="O38634" s="2"/>
      <c r="X38634" s="2"/>
      <c r="AG38634" s="2"/>
      <c r="AP38634" s="2"/>
      <c r="AY38634" s="2"/>
      <c r="BH38634" s="2"/>
      <c r="BQ38634" s="2"/>
    </row>
    <row r="38635" spans="6:69" x14ac:dyDescent="0.2">
      <c r="F38635" s="9"/>
      <c r="G38635" s="9"/>
      <c r="H38635" s="9"/>
      <c r="I38635" s="9"/>
      <c r="J38635" s="9"/>
      <c r="O38635" s="2"/>
      <c r="X38635" s="2"/>
      <c r="AG38635" s="2"/>
      <c r="AP38635" s="2"/>
      <c r="AY38635" s="2"/>
      <c r="BH38635" s="2"/>
      <c r="BQ38635" s="2"/>
    </row>
    <row r="38636" spans="6:69" x14ac:dyDescent="0.2">
      <c r="F38636" s="9"/>
      <c r="G38636" s="9"/>
      <c r="H38636" s="9"/>
      <c r="I38636" s="9"/>
      <c r="J38636" s="9"/>
      <c r="O38636" s="2"/>
      <c r="X38636" s="2"/>
      <c r="AG38636" s="2"/>
      <c r="AP38636" s="2"/>
      <c r="AY38636" s="2"/>
      <c r="BH38636" s="2"/>
      <c r="BQ38636" s="2"/>
    </row>
    <row r="38637" spans="6:69" x14ac:dyDescent="0.2">
      <c r="F38637" s="9"/>
      <c r="G38637" s="9"/>
      <c r="H38637" s="9"/>
      <c r="I38637" s="9"/>
      <c r="J38637" s="9"/>
      <c r="O38637" s="2"/>
      <c r="X38637" s="2"/>
      <c r="AG38637" s="2"/>
      <c r="AP38637" s="2"/>
      <c r="AY38637" s="2"/>
      <c r="BH38637" s="2"/>
      <c r="BQ38637" s="2"/>
    </row>
    <row r="38638" spans="6:69" x14ac:dyDescent="0.2">
      <c r="F38638" s="9"/>
      <c r="G38638" s="9"/>
      <c r="H38638" s="9"/>
      <c r="I38638" s="9"/>
      <c r="J38638" s="9"/>
      <c r="O38638" s="2"/>
      <c r="X38638" s="2"/>
      <c r="AG38638" s="2"/>
      <c r="AP38638" s="2"/>
      <c r="AY38638" s="2"/>
      <c r="BH38638" s="2"/>
      <c r="BQ38638" s="2"/>
    </row>
    <row r="38639" spans="6:69" x14ac:dyDescent="0.2">
      <c r="F38639" s="9"/>
      <c r="G38639" s="9"/>
      <c r="H38639" s="9"/>
      <c r="I38639" s="9"/>
      <c r="J38639" s="9"/>
      <c r="O38639" s="2"/>
      <c r="X38639" s="2"/>
      <c r="AG38639" s="2"/>
      <c r="AP38639" s="2"/>
      <c r="AY38639" s="2"/>
      <c r="BH38639" s="2"/>
      <c r="BQ38639" s="2"/>
    </row>
    <row r="38640" spans="6:69" x14ac:dyDescent="0.2">
      <c r="F38640" s="9"/>
      <c r="G38640" s="9"/>
      <c r="H38640" s="9"/>
      <c r="I38640" s="9"/>
      <c r="J38640" s="9"/>
      <c r="O38640" s="2"/>
      <c r="X38640" s="2"/>
      <c r="AG38640" s="2"/>
      <c r="AP38640" s="2"/>
      <c r="AY38640" s="2"/>
      <c r="BH38640" s="2"/>
      <c r="BQ38640" s="2"/>
    </row>
    <row r="38641" spans="6:69" x14ac:dyDescent="0.2">
      <c r="F38641" s="9"/>
      <c r="G38641" s="9"/>
      <c r="H38641" s="9"/>
      <c r="I38641" s="9"/>
      <c r="J38641" s="9"/>
      <c r="O38641" s="2"/>
      <c r="X38641" s="2"/>
      <c r="AG38641" s="2"/>
      <c r="AP38641" s="2"/>
      <c r="AY38641" s="2"/>
      <c r="BH38641" s="2"/>
      <c r="BQ38641" s="2"/>
    </row>
    <row r="38642" spans="6:69" x14ac:dyDescent="0.2">
      <c r="F38642" s="9"/>
      <c r="G38642" s="9"/>
      <c r="H38642" s="9"/>
      <c r="I38642" s="9"/>
      <c r="J38642" s="9"/>
      <c r="O38642" s="2"/>
      <c r="X38642" s="2"/>
      <c r="AG38642" s="2"/>
      <c r="AP38642" s="2"/>
      <c r="AY38642" s="2"/>
      <c r="BH38642" s="2"/>
      <c r="BQ38642" s="2"/>
    </row>
    <row r="38643" spans="6:69" x14ac:dyDescent="0.2">
      <c r="F38643" s="9"/>
      <c r="G38643" s="9"/>
      <c r="H38643" s="9"/>
      <c r="I38643" s="9"/>
      <c r="J38643" s="9"/>
      <c r="O38643" s="2"/>
      <c r="X38643" s="2"/>
      <c r="AG38643" s="2"/>
      <c r="AP38643" s="2"/>
      <c r="AY38643" s="2"/>
      <c r="BH38643" s="2"/>
      <c r="BQ38643" s="2"/>
    </row>
    <row r="38644" spans="6:69" x14ac:dyDescent="0.2">
      <c r="F38644" s="9"/>
      <c r="G38644" s="9"/>
      <c r="H38644" s="9"/>
      <c r="I38644" s="9"/>
      <c r="J38644" s="9"/>
      <c r="O38644" s="2"/>
      <c r="X38644" s="2"/>
      <c r="AG38644" s="2"/>
      <c r="AP38644" s="2"/>
      <c r="AY38644" s="2"/>
      <c r="BH38644" s="2"/>
      <c r="BQ38644" s="2"/>
    </row>
    <row r="38645" spans="6:69" x14ac:dyDescent="0.2">
      <c r="F38645" s="9"/>
      <c r="G38645" s="9"/>
      <c r="H38645" s="9"/>
      <c r="I38645" s="9"/>
      <c r="J38645" s="9"/>
      <c r="O38645" s="2"/>
      <c r="X38645" s="2"/>
      <c r="AG38645" s="2"/>
      <c r="AP38645" s="2"/>
      <c r="AY38645" s="2"/>
      <c r="BH38645" s="2"/>
      <c r="BQ38645" s="2"/>
    </row>
    <row r="38646" spans="6:69" x14ac:dyDescent="0.2">
      <c r="F38646" s="9"/>
      <c r="G38646" s="9"/>
      <c r="H38646" s="9"/>
      <c r="I38646" s="9"/>
      <c r="J38646" s="9"/>
      <c r="O38646" s="2"/>
      <c r="X38646" s="2"/>
      <c r="AG38646" s="2"/>
      <c r="AP38646" s="2"/>
      <c r="AY38646" s="2"/>
      <c r="BH38646" s="2"/>
      <c r="BQ38646" s="2"/>
    </row>
    <row r="38647" spans="6:69" x14ac:dyDescent="0.2">
      <c r="F38647" s="9"/>
      <c r="G38647" s="9"/>
      <c r="H38647" s="9"/>
      <c r="I38647" s="9"/>
      <c r="J38647" s="9"/>
      <c r="O38647" s="2"/>
      <c r="X38647" s="2"/>
      <c r="AG38647" s="2"/>
      <c r="AP38647" s="2"/>
      <c r="AY38647" s="2"/>
      <c r="BH38647" s="2"/>
      <c r="BQ38647" s="2"/>
    </row>
    <row r="38648" spans="6:69" x14ac:dyDescent="0.2">
      <c r="F38648" s="9"/>
      <c r="G38648" s="9"/>
      <c r="H38648" s="9"/>
      <c r="I38648" s="9"/>
      <c r="J38648" s="9"/>
      <c r="O38648" s="2"/>
      <c r="X38648" s="2"/>
      <c r="AG38648" s="2"/>
      <c r="AP38648" s="2"/>
      <c r="AY38648" s="2"/>
      <c r="BH38648" s="2"/>
      <c r="BQ38648" s="2"/>
    </row>
    <row r="38649" spans="6:69" x14ac:dyDescent="0.2">
      <c r="F38649" s="9"/>
      <c r="G38649" s="9"/>
      <c r="H38649" s="9"/>
      <c r="I38649" s="9"/>
      <c r="J38649" s="9"/>
      <c r="O38649" s="2"/>
      <c r="X38649" s="2"/>
      <c r="AG38649" s="2"/>
      <c r="AP38649" s="2"/>
      <c r="AY38649" s="2"/>
      <c r="BH38649" s="2"/>
      <c r="BQ38649" s="2"/>
    </row>
    <row r="38650" spans="6:69" x14ac:dyDescent="0.2">
      <c r="F38650" s="9"/>
      <c r="G38650" s="9"/>
      <c r="H38650" s="9"/>
      <c r="I38650" s="9"/>
      <c r="J38650" s="9"/>
      <c r="O38650" s="2"/>
      <c r="X38650" s="2"/>
      <c r="AG38650" s="2"/>
      <c r="AP38650" s="2"/>
      <c r="AY38650" s="2"/>
      <c r="BH38650" s="2"/>
      <c r="BQ38650" s="2"/>
    </row>
    <row r="38651" spans="6:69" x14ac:dyDescent="0.2">
      <c r="F38651" s="9"/>
      <c r="G38651" s="9"/>
      <c r="H38651" s="9"/>
      <c r="I38651" s="9"/>
      <c r="J38651" s="9"/>
      <c r="O38651" s="2"/>
      <c r="X38651" s="2"/>
      <c r="AG38651" s="2"/>
      <c r="AP38651" s="2"/>
      <c r="AY38651" s="2"/>
      <c r="BH38651" s="2"/>
      <c r="BQ38651" s="2"/>
    </row>
    <row r="38652" spans="6:69" x14ac:dyDescent="0.2">
      <c r="F38652" s="9"/>
      <c r="G38652" s="9"/>
      <c r="H38652" s="9"/>
      <c r="I38652" s="9"/>
      <c r="J38652" s="9"/>
      <c r="O38652" s="2"/>
      <c r="X38652" s="2"/>
      <c r="AG38652" s="2"/>
      <c r="AP38652" s="2"/>
      <c r="AY38652" s="2"/>
      <c r="BH38652" s="2"/>
      <c r="BQ38652" s="2"/>
    </row>
    <row r="38653" spans="6:69" x14ac:dyDescent="0.2">
      <c r="F38653" s="9"/>
      <c r="G38653" s="9"/>
      <c r="H38653" s="9"/>
      <c r="I38653" s="9"/>
      <c r="J38653" s="9"/>
      <c r="O38653" s="2"/>
      <c r="X38653" s="2"/>
      <c r="AG38653" s="2"/>
      <c r="AP38653" s="2"/>
      <c r="AY38653" s="2"/>
      <c r="BH38653" s="2"/>
      <c r="BQ38653" s="2"/>
    </row>
    <row r="38654" spans="6:69" x14ac:dyDescent="0.2">
      <c r="F38654" s="9"/>
      <c r="G38654" s="9"/>
      <c r="H38654" s="9"/>
      <c r="I38654" s="9"/>
      <c r="J38654" s="9"/>
      <c r="O38654" s="2"/>
      <c r="X38654" s="2"/>
      <c r="AG38654" s="2"/>
      <c r="AP38654" s="2"/>
      <c r="AY38654" s="2"/>
      <c r="BH38654" s="2"/>
      <c r="BQ38654" s="2"/>
    </row>
    <row r="38655" spans="6:69" x14ac:dyDescent="0.2">
      <c r="F38655" s="9"/>
      <c r="G38655" s="9"/>
      <c r="H38655" s="9"/>
      <c r="I38655" s="9"/>
      <c r="J38655" s="9"/>
      <c r="O38655" s="2"/>
      <c r="X38655" s="2"/>
      <c r="AG38655" s="2"/>
      <c r="AP38655" s="2"/>
      <c r="AY38655" s="2"/>
      <c r="BH38655" s="2"/>
      <c r="BQ38655" s="2"/>
    </row>
    <row r="38656" spans="6:69" x14ac:dyDescent="0.2">
      <c r="F38656" s="9"/>
      <c r="G38656" s="9"/>
      <c r="H38656" s="9"/>
      <c r="I38656" s="9"/>
      <c r="J38656" s="9"/>
      <c r="O38656" s="2"/>
      <c r="X38656" s="2"/>
      <c r="AG38656" s="2"/>
      <c r="AP38656" s="2"/>
      <c r="AY38656" s="2"/>
      <c r="BH38656" s="2"/>
      <c r="BQ38656" s="2"/>
    </row>
    <row r="38657" spans="6:69" x14ac:dyDescent="0.2">
      <c r="F38657" s="9"/>
      <c r="G38657" s="9"/>
      <c r="H38657" s="9"/>
      <c r="I38657" s="9"/>
      <c r="J38657" s="9"/>
      <c r="O38657" s="2"/>
      <c r="X38657" s="2"/>
      <c r="AG38657" s="2"/>
      <c r="AP38657" s="2"/>
      <c r="AY38657" s="2"/>
      <c r="BH38657" s="2"/>
      <c r="BQ38657" s="2"/>
    </row>
    <row r="38658" spans="6:69" x14ac:dyDescent="0.2">
      <c r="F38658" s="9"/>
      <c r="G38658" s="9"/>
      <c r="H38658" s="9"/>
      <c r="I38658" s="9"/>
      <c r="J38658" s="9"/>
      <c r="O38658" s="2"/>
      <c r="X38658" s="2"/>
      <c r="AG38658" s="2"/>
      <c r="AP38658" s="2"/>
      <c r="AY38658" s="2"/>
      <c r="BH38658" s="2"/>
      <c r="BQ38658" s="2"/>
    </row>
    <row r="38659" spans="6:69" x14ac:dyDescent="0.2">
      <c r="F38659" s="9"/>
      <c r="G38659" s="9"/>
      <c r="H38659" s="9"/>
      <c r="I38659" s="9"/>
      <c r="J38659" s="9"/>
      <c r="O38659" s="2"/>
      <c r="X38659" s="2"/>
      <c r="AG38659" s="2"/>
      <c r="AP38659" s="2"/>
      <c r="AY38659" s="2"/>
      <c r="BH38659" s="2"/>
      <c r="BQ38659" s="2"/>
    </row>
    <row r="38660" spans="6:69" x14ac:dyDescent="0.2">
      <c r="F38660" s="9"/>
      <c r="G38660" s="9"/>
      <c r="H38660" s="9"/>
      <c r="I38660" s="9"/>
      <c r="J38660" s="9"/>
      <c r="O38660" s="2"/>
      <c r="X38660" s="2"/>
      <c r="AG38660" s="2"/>
      <c r="AP38660" s="2"/>
      <c r="AY38660" s="2"/>
      <c r="BH38660" s="2"/>
      <c r="BQ38660" s="2"/>
    </row>
    <row r="38661" spans="6:69" x14ac:dyDescent="0.2">
      <c r="F38661" s="9"/>
      <c r="G38661" s="9"/>
      <c r="H38661" s="9"/>
      <c r="I38661" s="9"/>
      <c r="J38661" s="9"/>
      <c r="O38661" s="2"/>
      <c r="X38661" s="2"/>
      <c r="AG38661" s="2"/>
      <c r="AP38661" s="2"/>
      <c r="AY38661" s="2"/>
      <c r="BH38661" s="2"/>
      <c r="BQ38661" s="2"/>
    </row>
    <row r="38662" spans="6:69" x14ac:dyDescent="0.2">
      <c r="F38662" s="9"/>
      <c r="G38662" s="9"/>
      <c r="H38662" s="9"/>
      <c r="I38662" s="9"/>
      <c r="J38662" s="9"/>
      <c r="O38662" s="2"/>
      <c r="X38662" s="2"/>
      <c r="AG38662" s="2"/>
      <c r="AP38662" s="2"/>
      <c r="AY38662" s="2"/>
      <c r="BH38662" s="2"/>
      <c r="BQ38662" s="2"/>
    </row>
    <row r="38663" spans="6:69" x14ac:dyDescent="0.2">
      <c r="F38663" s="9"/>
      <c r="G38663" s="9"/>
      <c r="H38663" s="9"/>
      <c r="I38663" s="9"/>
      <c r="J38663" s="9"/>
      <c r="O38663" s="2"/>
      <c r="X38663" s="2"/>
      <c r="AG38663" s="2"/>
      <c r="AP38663" s="2"/>
      <c r="AY38663" s="2"/>
      <c r="BH38663" s="2"/>
      <c r="BQ38663" s="2"/>
    </row>
    <row r="38664" spans="6:69" x14ac:dyDescent="0.2">
      <c r="F38664" s="9"/>
      <c r="G38664" s="9"/>
      <c r="H38664" s="9"/>
      <c r="I38664" s="9"/>
      <c r="J38664" s="9"/>
      <c r="O38664" s="2"/>
      <c r="X38664" s="2"/>
      <c r="AG38664" s="2"/>
      <c r="AP38664" s="2"/>
      <c r="AY38664" s="2"/>
      <c r="BH38664" s="2"/>
      <c r="BQ38664" s="2"/>
    </row>
    <row r="38665" spans="6:69" x14ac:dyDescent="0.2">
      <c r="F38665" s="9"/>
      <c r="G38665" s="9"/>
      <c r="H38665" s="9"/>
      <c r="I38665" s="9"/>
      <c r="J38665" s="9"/>
      <c r="O38665" s="2"/>
      <c r="X38665" s="2"/>
      <c r="AG38665" s="2"/>
      <c r="AP38665" s="2"/>
      <c r="AY38665" s="2"/>
      <c r="BH38665" s="2"/>
      <c r="BQ38665" s="2"/>
    </row>
    <row r="38666" spans="6:69" x14ac:dyDescent="0.2">
      <c r="F38666" s="9"/>
      <c r="G38666" s="9"/>
      <c r="H38666" s="9"/>
      <c r="I38666" s="9"/>
      <c r="J38666" s="9"/>
      <c r="O38666" s="2"/>
      <c r="X38666" s="2"/>
      <c r="AG38666" s="2"/>
      <c r="AP38666" s="2"/>
      <c r="AY38666" s="2"/>
      <c r="BH38666" s="2"/>
      <c r="BQ38666" s="2"/>
    </row>
    <row r="38667" spans="6:69" x14ac:dyDescent="0.2">
      <c r="F38667" s="9"/>
      <c r="G38667" s="9"/>
      <c r="H38667" s="9"/>
      <c r="I38667" s="9"/>
      <c r="J38667" s="9"/>
      <c r="O38667" s="2"/>
      <c r="X38667" s="2"/>
      <c r="AG38667" s="2"/>
      <c r="AP38667" s="2"/>
      <c r="AY38667" s="2"/>
      <c r="BH38667" s="2"/>
      <c r="BQ38667" s="2"/>
    </row>
    <row r="38668" spans="6:69" x14ac:dyDescent="0.2">
      <c r="F38668" s="9"/>
      <c r="G38668" s="9"/>
      <c r="H38668" s="9"/>
      <c r="I38668" s="9"/>
      <c r="J38668" s="9"/>
      <c r="O38668" s="2"/>
      <c r="X38668" s="2"/>
      <c r="AG38668" s="2"/>
      <c r="AP38668" s="2"/>
      <c r="AY38668" s="2"/>
      <c r="BH38668" s="2"/>
      <c r="BQ38668" s="2"/>
    </row>
    <row r="38669" spans="6:69" x14ac:dyDescent="0.2">
      <c r="F38669" s="9"/>
      <c r="G38669" s="9"/>
      <c r="H38669" s="9"/>
      <c r="I38669" s="9"/>
      <c r="J38669" s="9"/>
      <c r="O38669" s="2"/>
      <c r="X38669" s="2"/>
      <c r="AG38669" s="2"/>
      <c r="AP38669" s="2"/>
      <c r="AY38669" s="2"/>
      <c r="BH38669" s="2"/>
      <c r="BQ38669" s="2"/>
    </row>
    <row r="38670" spans="6:69" x14ac:dyDescent="0.2">
      <c r="F38670" s="9"/>
      <c r="G38670" s="9"/>
      <c r="H38670" s="9"/>
      <c r="I38670" s="9"/>
      <c r="J38670" s="9"/>
      <c r="O38670" s="2"/>
      <c r="X38670" s="2"/>
      <c r="AG38670" s="2"/>
      <c r="AP38670" s="2"/>
      <c r="AY38670" s="2"/>
      <c r="BH38670" s="2"/>
      <c r="BQ38670" s="2"/>
    </row>
    <row r="38671" spans="6:69" x14ac:dyDescent="0.2">
      <c r="F38671" s="9"/>
      <c r="G38671" s="9"/>
      <c r="H38671" s="9"/>
      <c r="I38671" s="9"/>
      <c r="J38671" s="9"/>
      <c r="O38671" s="2"/>
      <c r="X38671" s="2"/>
      <c r="AG38671" s="2"/>
      <c r="AP38671" s="2"/>
      <c r="AY38671" s="2"/>
      <c r="BH38671" s="2"/>
      <c r="BQ38671" s="2"/>
    </row>
    <row r="38672" spans="6:69" x14ac:dyDescent="0.2">
      <c r="F38672" s="9"/>
      <c r="G38672" s="9"/>
      <c r="H38672" s="9"/>
      <c r="I38672" s="9"/>
      <c r="J38672" s="9"/>
      <c r="O38672" s="2"/>
      <c r="X38672" s="2"/>
      <c r="AG38672" s="2"/>
      <c r="AP38672" s="2"/>
      <c r="AY38672" s="2"/>
      <c r="BH38672" s="2"/>
      <c r="BQ38672" s="2"/>
    </row>
    <row r="38673" spans="6:69" x14ac:dyDescent="0.2">
      <c r="F38673" s="9"/>
      <c r="G38673" s="9"/>
      <c r="H38673" s="9"/>
      <c r="I38673" s="9"/>
      <c r="J38673" s="9"/>
      <c r="O38673" s="2"/>
      <c r="X38673" s="2"/>
      <c r="AG38673" s="2"/>
      <c r="AP38673" s="2"/>
      <c r="AY38673" s="2"/>
      <c r="BH38673" s="2"/>
      <c r="BQ38673" s="2"/>
    </row>
    <row r="38674" spans="6:69" x14ac:dyDescent="0.2">
      <c r="F38674" s="9"/>
      <c r="G38674" s="9"/>
      <c r="H38674" s="9"/>
      <c r="I38674" s="9"/>
      <c r="J38674" s="9"/>
      <c r="O38674" s="2"/>
      <c r="X38674" s="2"/>
      <c r="AG38674" s="2"/>
      <c r="AP38674" s="2"/>
      <c r="AY38674" s="2"/>
      <c r="BH38674" s="2"/>
      <c r="BQ38674" s="2"/>
    </row>
    <row r="38675" spans="6:69" x14ac:dyDescent="0.2">
      <c r="F38675" s="9"/>
      <c r="G38675" s="9"/>
      <c r="H38675" s="9"/>
      <c r="I38675" s="9"/>
      <c r="J38675" s="9"/>
      <c r="O38675" s="2"/>
      <c r="X38675" s="2"/>
      <c r="AG38675" s="2"/>
      <c r="AP38675" s="2"/>
      <c r="AY38675" s="2"/>
      <c r="BH38675" s="2"/>
      <c r="BQ38675" s="2"/>
    </row>
    <row r="38676" spans="6:69" x14ac:dyDescent="0.2">
      <c r="F38676" s="9"/>
      <c r="G38676" s="9"/>
      <c r="H38676" s="9"/>
      <c r="I38676" s="9"/>
      <c r="J38676" s="9"/>
      <c r="O38676" s="2"/>
      <c r="X38676" s="2"/>
      <c r="AG38676" s="2"/>
      <c r="AP38676" s="2"/>
      <c r="AY38676" s="2"/>
      <c r="BH38676" s="2"/>
      <c r="BQ38676" s="2"/>
    </row>
    <row r="38677" spans="6:69" x14ac:dyDescent="0.2">
      <c r="F38677" s="9"/>
      <c r="G38677" s="9"/>
      <c r="H38677" s="9"/>
      <c r="I38677" s="9"/>
      <c r="J38677" s="9"/>
      <c r="O38677" s="2"/>
      <c r="X38677" s="2"/>
      <c r="AG38677" s="2"/>
      <c r="AP38677" s="2"/>
      <c r="AY38677" s="2"/>
      <c r="BH38677" s="2"/>
      <c r="BQ38677" s="2"/>
    </row>
    <row r="38678" spans="6:69" x14ac:dyDescent="0.2">
      <c r="F38678" s="9"/>
      <c r="G38678" s="9"/>
      <c r="H38678" s="9"/>
      <c r="I38678" s="9"/>
      <c r="J38678" s="9"/>
      <c r="O38678" s="2"/>
      <c r="X38678" s="2"/>
      <c r="AG38678" s="2"/>
      <c r="AP38678" s="2"/>
      <c r="AY38678" s="2"/>
      <c r="BH38678" s="2"/>
      <c r="BQ38678" s="2"/>
    </row>
    <row r="38679" spans="6:69" x14ac:dyDescent="0.2">
      <c r="F38679" s="9"/>
      <c r="G38679" s="9"/>
      <c r="H38679" s="9"/>
      <c r="I38679" s="9"/>
      <c r="J38679" s="9"/>
      <c r="O38679" s="2"/>
      <c r="X38679" s="2"/>
      <c r="AG38679" s="2"/>
      <c r="AP38679" s="2"/>
      <c r="AY38679" s="2"/>
      <c r="BH38679" s="2"/>
      <c r="BQ38679" s="2"/>
    </row>
    <row r="38680" spans="6:69" x14ac:dyDescent="0.2">
      <c r="F38680" s="9"/>
      <c r="G38680" s="9"/>
      <c r="H38680" s="9"/>
      <c r="I38680" s="9"/>
      <c r="J38680" s="9"/>
      <c r="O38680" s="2"/>
      <c r="X38680" s="2"/>
      <c r="AG38680" s="2"/>
      <c r="AP38680" s="2"/>
      <c r="AY38680" s="2"/>
      <c r="BH38680" s="2"/>
      <c r="BQ38680" s="2"/>
    </row>
    <row r="38681" spans="6:69" x14ac:dyDescent="0.2">
      <c r="F38681" s="9"/>
      <c r="G38681" s="9"/>
      <c r="H38681" s="9"/>
      <c r="I38681" s="9"/>
      <c r="J38681" s="9"/>
      <c r="O38681" s="2"/>
      <c r="X38681" s="2"/>
      <c r="AG38681" s="2"/>
      <c r="AP38681" s="2"/>
      <c r="AY38681" s="2"/>
      <c r="BH38681" s="2"/>
      <c r="BQ38681" s="2"/>
    </row>
    <row r="38682" spans="6:69" x14ac:dyDescent="0.2">
      <c r="F38682" s="9"/>
      <c r="G38682" s="9"/>
      <c r="H38682" s="9"/>
      <c r="I38682" s="9"/>
      <c r="J38682" s="9"/>
      <c r="O38682" s="2"/>
      <c r="X38682" s="2"/>
      <c r="AG38682" s="2"/>
      <c r="AP38682" s="2"/>
      <c r="AY38682" s="2"/>
      <c r="BH38682" s="2"/>
      <c r="BQ38682" s="2"/>
    </row>
    <row r="38683" spans="6:69" x14ac:dyDescent="0.2">
      <c r="F38683" s="9"/>
      <c r="G38683" s="9"/>
      <c r="H38683" s="9"/>
      <c r="I38683" s="9"/>
      <c r="J38683" s="9"/>
      <c r="O38683" s="2"/>
      <c r="X38683" s="2"/>
      <c r="AG38683" s="2"/>
      <c r="AP38683" s="2"/>
      <c r="AY38683" s="2"/>
      <c r="BH38683" s="2"/>
      <c r="BQ38683" s="2"/>
    </row>
    <row r="38684" spans="6:69" x14ac:dyDescent="0.2">
      <c r="F38684" s="9"/>
      <c r="G38684" s="9"/>
      <c r="H38684" s="9"/>
      <c r="I38684" s="9"/>
      <c r="J38684" s="9"/>
      <c r="O38684" s="2"/>
      <c r="X38684" s="2"/>
      <c r="AG38684" s="2"/>
      <c r="AP38684" s="2"/>
      <c r="AY38684" s="2"/>
      <c r="BH38684" s="2"/>
      <c r="BQ38684" s="2"/>
    </row>
    <row r="38685" spans="6:69" x14ac:dyDescent="0.2">
      <c r="F38685" s="9"/>
      <c r="G38685" s="9"/>
      <c r="H38685" s="9"/>
      <c r="I38685" s="9"/>
      <c r="J38685" s="9"/>
      <c r="O38685" s="2"/>
      <c r="X38685" s="2"/>
      <c r="AG38685" s="2"/>
      <c r="AP38685" s="2"/>
      <c r="AY38685" s="2"/>
      <c r="BH38685" s="2"/>
      <c r="BQ38685" s="2"/>
    </row>
    <row r="38686" spans="6:69" x14ac:dyDescent="0.2">
      <c r="F38686" s="9"/>
      <c r="G38686" s="9"/>
      <c r="H38686" s="9"/>
      <c r="I38686" s="9"/>
      <c r="J38686" s="9"/>
      <c r="O38686" s="2"/>
      <c r="X38686" s="2"/>
      <c r="AG38686" s="2"/>
      <c r="AP38686" s="2"/>
      <c r="AY38686" s="2"/>
      <c r="BH38686" s="2"/>
      <c r="BQ38686" s="2"/>
    </row>
    <row r="38687" spans="6:69" x14ac:dyDescent="0.2">
      <c r="F38687" s="9"/>
      <c r="G38687" s="9"/>
      <c r="H38687" s="9"/>
      <c r="I38687" s="9"/>
      <c r="J38687" s="9"/>
      <c r="O38687" s="2"/>
      <c r="X38687" s="2"/>
      <c r="AG38687" s="2"/>
      <c r="AP38687" s="2"/>
      <c r="AY38687" s="2"/>
      <c r="BH38687" s="2"/>
      <c r="BQ38687" s="2"/>
    </row>
    <row r="38688" spans="6:69" x14ac:dyDescent="0.2">
      <c r="F38688" s="9"/>
      <c r="G38688" s="9"/>
      <c r="H38688" s="9"/>
      <c r="I38688" s="9"/>
      <c r="J38688" s="9"/>
      <c r="O38688" s="2"/>
      <c r="X38688" s="2"/>
      <c r="AG38688" s="2"/>
      <c r="AP38688" s="2"/>
      <c r="AY38688" s="2"/>
      <c r="BH38688" s="2"/>
      <c r="BQ38688" s="2"/>
    </row>
    <row r="38689" spans="6:69" x14ac:dyDescent="0.2">
      <c r="F38689" s="9"/>
      <c r="G38689" s="9"/>
      <c r="H38689" s="9"/>
      <c r="I38689" s="9"/>
      <c r="J38689" s="9"/>
      <c r="O38689" s="2"/>
      <c r="X38689" s="2"/>
      <c r="AG38689" s="2"/>
      <c r="AP38689" s="2"/>
      <c r="AY38689" s="2"/>
      <c r="BH38689" s="2"/>
      <c r="BQ38689" s="2"/>
    </row>
    <row r="38690" spans="6:69" x14ac:dyDescent="0.2">
      <c r="F38690" s="9"/>
      <c r="G38690" s="9"/>
      <c r="H38690" s="9"/>
      <c r="I38690" s="9"/>
      <c r="J38690" s="9"/>
      <c r="O38690" s="2"/>
      <c r="X38690" s="2"/>
      <c r="AG38690" s="2"/>
      <c r="AP38690" s="2"/>
      <c r="AY38690" s="2"/>
      <c r="BH38690" s="2"/>
      <c r="BQ38690" s="2"/>
    </row>
    <row r="38691" spans="6:69" x14ac:dyDescent="0.2">
      <c r="F38691" s="9"/>
      <c r="G38691" s="9"/>
      <c r="H38691" s="9"/>
      <c r="I38691" s="9"/>
      <c r="J38691" s="9"/>
      <c r="O38691" s="2"/>
      <c r="X38691" s="2"/>
      <c r="AG38691" s="2"/>
      <c r="AP38691" s="2"/>
      <c r="AY38691" s="2"/>
      <c r="BH38691" s="2"/>
      <c r="BQ38691" s="2"/>
    </row>
    <row r="38692" spans="6:69" x14ac:dyDescent="0.2">
      <c r="F38692" s="9"/>
      <c r="G38692" s="9"/>
      <c r="H38692" s="9"/>
      <c r="I38692" s="9"/>
      <c r="J38692" s="9"/>
      <c r="O38692" s="2"/>
      <c r="X38692" s="2"/>
      <c r="AG38692" s="2"/>
      <c r="AP38692" s="2"/>
      <c r="AY38692" s="2"/>
      <c r="BH38692" s="2"/>
      <c r="BQ38692" s="2"/>
    </row>
    <row r="38693" spans="6:69" x14ac:dyDescent="0.2">
      <c r="F38693" s="9"/>
      <c r="G38693" s="9"/>
      <c r="H38693" s="9"/>
      <c r="I38693" s="9"/>
      <c r="J38693" s="9"/>
      <c r="O38693" s="2"/>
      <c r="X38693" s="2"/>
      <c r="AG38693" s="2"/>
      <c r="AP38693" s="2"/>
      <c r="AY38693" s="2"/>
      <c r="BH38693" s="2"/>
      <c r="BQ38693" s="2"/>
    </row>
    <row r="38694" spans="6:69" x14ac:dyDescent="0.2">
      <c r="F38694" s="9"/>
      <c r="G38694" s="9"/>
      <c r="H38694" s="9"/>
      <c r="I38694" s="9"/>
      <c r="J38694" s="9"/>
      <c r="O38694" s="2"/>
      <c r="X38694" s="2"/>
      <c r="AG38694" s="2"/>
      <c r="AP38694" s="2"/>
      <c r="AY38694" s="2"/>
      <c r="BH38694" s="2"/>
      <c r="BQ38694" s="2"/>
    </row>
    <row r="38695" spans="6:69" x14ac:dyDescent="0.2">
      <c r="F38695" s="9"/>
      <c r="G38695" s="9"/>
      <c r="H38695" s="9"/>
      <c r="I38695" s="9"/>
      <c r="J38695" s="9"/>
      <c r="O38695" s="2"/>
      <c r="X38695" s="2"/>
      <c r="AG38695" s="2"/>
      <c r="AP38695" s="2"/>
      <c r="AY38695" s="2"/>
      <c r="BH38695" s="2"/>
      <c r="BQ38695" s="2"/>
    </row>
    <row r="38696" spans="6:69" x14ac:dyDescent="0.2">
      <c r="F38696" s="9"/>
      <c r="G38696" s="9"/>
      <c r="H38696" s="9"/>
      <c r="I38696" s="9"/>
      <c r="J38696" s="9"/>
      <c r="O38696" s="2"/>
      <c r="X38696" s="2"/>
      <c r="AG38696" s="2"/>
      <c r="AP38696" s="2"/>
      <c r="AY38696" s="2"/>
      <c r="BH38696" s="2"/>
      <c r="BQ38696" s="2"/>
    </row>
    <row r="38697" spans="6:69" x14ac:dyDescent="0.2">
      <c r="F38697" s="9"/>
      <c r="G38697" s="9"/>
      <c r="H38697" s="9"/>
      <c r="I38697" s="9"/>
      <c r="J38697" s="9"/>
      <c r="O38697" s="2"/>
      <c r="X38697" s="2"/>
      <c r="AG38697" s="2"/>
      <c r="AP38697" s="2"/>
      <c r="AY38697" s="2"/>
      <c r="BH38697" s="2"/>
      <c r="BQ38697" s="2"/>
    </row>
    <row r="38698" spans="6:69" x14ac:dyDescent="0.2">
      <c r="F38698" s="9"/>
      <c r="G38698" s="9"/>
      <c r="H38698" s="9"/>
      <c r="I38698" s="9"/>
      <c r="J38698" s="9"/>
      <c r="O38698" s="2"/>
      <c r="X38698" s="2"/>
      <c r="AG38698" s="2"/>
      <c r="AP38698" s="2"/>
      <c r="AY38698" s="2"/>
      <c r="BH38698" s="2"/>
      <c r="BQ38698" s="2"/>
    </row>
    <row r="38699" spans="6:69" x14ac:dyDescent="0.2">
      <c r="F38699" s="9"/>
      <c r="G38699" s="9"/>
      <c r="H38699" s="9"/>
      <c r="I38699" s="9"/>
      <c r="J38699" s="9"/>
      <c r="O38699" s="2"/>
      <c r="X38699" s="2"/>
      <c r="AG38699" s="2"/>
      <c r="AP38699" s="2"/>
      <c r="AY38699" s="2"/>
      <c r="BH38699" s="2"/>
      <c r="BQ38699" s="2"/>
    </row>
    <row r="38700" spans="6:69" x14ac:dyDescent="0.2">
      <c r="F38700" s="9"/>
      <c r="G38700" s="9"/>
      <c r="H38700" s="9"/>
      <c r="I38700" s="9"/>
      <c r="J38700" s="9"/>
      <c r="O38700" s="2"/>
      <c r="X38700" s="2"/>
      <c r="AG38700" s="2"/>
      <c r="AP38700" s="2"/>
      <c r="AY38700" s="2"/>
      <c r="BH38700" s="2"/>
      <c r="BQ38700" s="2"/>
    </row>
    <row r="38701" spans="6:69" x14ac:dyDescent="0.2">
      <c r="F38701" s="9"/>
      <c r="G38701" s="9"/>
      <c r="H38701" s="9"/>
      <c r="I38701" s="9"/>
      <c r="J38701" s="9"/>
      <c r="O38701" s="2"/>
      <c r="X38701" s="2"/>
      <c r="AG38701" s="2"/>
      <c r="AP38701" s="2"/>
      <c r="AY38701" s="2"/>
      <c r="BH38701" s="2"/>
      <c r="BQ38701" s="2"/>
    </row>
    <row r="38702" spans="6:69" x14ac:dyDescent="0.2">
      <c r="F38702" s="9"/>
      <c r="G38702" s="9"/>
      <c r="H38702" s="9"/>
      <c r="I38702" s="9"/>
      <c r="J38702" s="9"/>
      <c r="O38702" s="2"/>
      <c r="X38702" s="2"/>
      <c r="AG38702" s="2"/>
      <c r="AP38702" s="2"/>
      <c r="AY38702" s="2"/>
      <c r="BH38702" s="2"/>
      <c r="BQ38702" s="2"/>
    </row>
    <row r="38703" spans="6:69" x14ac:dyDescent="0.2">
      <c r="F38703" s="9"/>
      <c r="G38703" s="9"/>
      <c r="H38703" s="9"/>
      <c r="I38703" s="9"/>
      <c r="J38703" s="9"/>
      <c r="O38703" s="2"/>
      <c r="X38703" s="2"/>
      <c r="AG38703" s="2"/>
      <c r="AP38703" s="2"/>
      <c r="AY38703" s="2"/>
      <c r="BH38703" s="2"/>
      <c r="BQ38703" s="2"/>
    </row>
    <row r="38704" spans="6:69" x14ac:dyDescent="0.2">
      <c r="F38704" s="9"/>
      <c r="G38704" s="9"/>
      <c r="H38704" s="9"/>
      <c r="I38704" s="9"/>
      <c r="J38704" s="9"/>
      <c r="O38704" s="2"/>
      <c r="X38704" s="2"/>
      <c r="AG38704" s="2"/>
      <c r="AP38704" s="2"/>
      <c r="AY38704" s="2"/>
      <c r="BH38704" s="2"/>
      <c r="BQ38704" s="2"/>
    </row>
    <row r="38705" spans="6:69" x14ac:dyDescent="0.2">
      <c r="F38705" s="9"/>
      <c r="G38705" s="9"/>
      <c r="H38705" s="9"/>
      <c r="I38705" s="9"/>
      <c r="J38705" s="9"/>
      <c r="O38705" s="2"/>
      <c r="X38705" s="2"/>
      <c r="AG38705" s="2"/>
      <c r="AP38705" s="2"/>
      <c r="AY38705" s="2"/>
      <c r="BH38705" s="2"/>
      <c r="BQ38705" s="2"/>
    </row>
    <row r="38706" spans="6:69" x14ac:dyDescent="0.2">
      <c r="F38706" s="9"/>
      <c r="G38706" s="9"/>
      <c r="H38706" s="9"/>
      <c r="I38706" s="9"/>
      <c r="J38706" s="9"/>
      <c r="O38706" s="2"/>
      <c r="X38706" s="2"/>
      <c r="AG38706" s="2"/>
      <c r="AP38706" s="2"/>
      <c r="AY38706" s="2"/>
      <c r="BH38706" s="2"/>
      <c r="BQ38706" s="2"/>
    </row>
    <row r="38707" spans="6:69" x14ac:dyDescent="0.2">
      <c r="F38707" s="9"/>
      <c r="G38707" s="9"/>
      <c r="H38707" s="9"/>
      <c r="I38707" s="9"/>
      <c r="J38707" s="9"/>
      <c r="O38707" s="2"/>
      <c r="X38707" s="2"/>
      <c r="AG38707" s="2"/>
      <c r="AP38707" s="2"/>
      <c r="AY38707" s="2"/>
      <c r="BH38707" s="2"/>
      <c r="BQ38707" s="2"/>
    </row>
    <row r="38708" spans="6:69" x14ac:dyDescent="0.2">
      <c r="F38708" s="9"/>
      <c r="G38708" s="9"/>
      <c r="H38708" s="9"/>
      <c r="I38708" s="9"/>
      <c r="J38708" s="9"/>
      <c r="O38708" s="2"/>
      <c r="X38708" s="2"/>
      <c r="AG38708" s="2"/>
      <c r="AP38708" s="2"/>
      <c r="AY38708" s="2"/>
      <c r="BH38708" s="2"/>
      <c r="BQ38708" s="2"/>
    </row>
    <row r="38709" spans="6:69" x14ac:dyDescent="0.2">
      <c r="F38709" s="9"/>
      <c r="G38709" s="9"/>
      <c r="H38709" s="9"/>
      <c r="I38709" s="9"/>
      <c r="J38709" s="9"/>
      <c r="O38709" s="2"/>
      <c r="X38709" s="2"/>
      <c r="AG38709" s="2"/>
      <c r="AP38709" s="2"/>
      <c r="AY38709" s="2"/>
      <c r="BH38709" s="2"/>
      <c r="BQ38709" s="2"/>
    </row>
    <row r="38710" spans="6:69" x14ac:dyDescent="0.2">
      <c r="F38710" s="9"/>
      <c r="G38710" s="9"/>
      <c r="H38710" s="9"/>
      <c r="I38710" s="9"/>
      <c r="J38710" s="9"/>
      <c r="O38710" s="2"/>
      <c r="X38710" s="2"/>
      <c r="AG38710" s="2"/>
      <c r="AP38710" s="2"/>
      <c r="AY38710" s="2"/>
      <c r="BH38710" s="2"/>
      <c r="BQ38710" s="2"/>
    </row>
    <row r="38711" spans="6:69" x14ac:dyDescent="0.2">
      <c r="F38711" s="9"/>
      <c r="G38711" s="9"/>
      <c r="H38711" s="9"/>
      <c r="I38711" s="9"/>
      <c r="J38711" s="9"/>
      <c r="O38711" s="2"/>
      <c r="X38711" s="2"/>
      <c r="AG38711" s="2"/>
      <c r="AP38711" s="2"/>
      <c r="AY38711" s="2"/>
      <c r="BH38711" s="2"/>
      <c r="BQ38711" s="2"/>
    </row>
    <row r="38712" spans="6:69" x14ac:dyDescent="0.2">
      <c r="F38712" s="9"/>
      <c r="G38712" s="9"/>
      <c r="H38712" s="9"/>
      <c r="I38712" s="9"/>
      <c r="J38712" s="9"/>
      <c r="O38712" s="2"/>
      <c r="X38712" s="2"/>
      <c r="AG38712" s="2"/>
      <c r="AP38712" s="2"/>
      <c r="AY38712" s="2"/>
      <c r="BH38712" s="2"/>
      <c r="BQ38712" s="2"/>
    </row>
    <row r="38713" spans="6:69" x14ac:dyDescent="0.2">
      <c r="F38713" s="9"/>
      <c r="G38713" s="9"/>
      <c r="H38713" s="9"/>
      <c r="I38713" s="9"/>
      <c r="J38713" s="9"/>
      <c r="O38713" s="2"/>
      <c r="X38713" s="2"/>
      <c r="AG38713" s="2"/>
      <c r="AP38713" s="2"/>
      <c r="AY38713" s="2"/>
      <c r="BH38713" s="2"/>
      <c r="BQ38713" s="2"/>
    </row>
    <row r="38714" spans="6:69" x14ac:dyDescent="0.2">
      <c r="F38714" s="9"/>
      <c r="G38714" s="9"/>
      <c r="H38714" s="9"/>
      <c r="I38714" s="9"/>
      <c r="J38714" s="9"/>
      <c r="O38714" s="2"/>
      <c r="X38714" s="2"/>
      <c r="AG38714" s="2"/>
      <c r="AP38714" s="2"/>
      <c r="AY38714" s="2"/>
      <c r="BH38714" s="2"/>
      <c r="BQ38714" s="2"/>
    </row>
    <row r="38715" spans="6:69" x14ac:dyDescent="0.2">
      <c r="F38715" s="9"/>
      <c r="G38715" s="9"/>
      <c r="H38715" s="9"/>
      <c r="I38715" s="9"/>
      <c r="J38715" s="9"/>
      <c r="O38715" s="2"/>
      <c r="X38715" s="2"/>
      <c r="AG38715" s="2"/>
      <c r="AP38715" s="2"/>
      <c r="AY38715" s="2"/>
      <c r="BH38715" s="2"/>
      <c r="BQ38715" s="2"/>
    </row>
    <row r="38716" spans="6:69" x14ac:dyDescent="0.2">
      <c r="F38716" s="9"/>
      <c r="G38716" s="9"/>
      <c r="H38716" s="9"/>
      <c r="I38716" s="9"/>
      <c r="J38716" s="9"/>
      <c r="O38716" s="2"/>
      <c r="X38716" s="2"/>
      <c r="AG38716" s="2"/>
      <c r="AP38716" s="2"/>
      <c r="AY38716" s="2"/>
      <c r="BH38716" s="2"/>
      <c r="BQ38716" s="2"/>
    </row>
    <row r="38717" spans="6:69" x14ac:dyDescent="0.2">
      <c r="F38717" s="9"/>
      <c r="G38717" s="9"/>
      <c r="H38717" s="9"/>
      <c r="I38717" s="9"/>
      <c r="J38717" s="9"/>
      <c r="O38717" s="2"/>
      <c r="X38717" s="2"/>
      <c r="AG38717" s="2"/>
      <c r="AP38717" s="2"/>
      <c r="AY38717" s="2"/>
      <c r="BH38717" s="2"/>
      <c r="BQ38717" s="2"/>
    </row>
    <row r="38718" spans="6:69" x14ac:dyDescent="0.2">
      <c r="F38718" s="9"/>
      <c r="G38718" s="9"/>
      <c r="H38718" s="9"/>
      <c r="I38718" s="9"/>
      <c r="J38718" s="9"/>
      <c r="O38718" s="2"/>
      <c r="X38718" s="2"/>
      <c r="AG38718" s="2"/>
      <c r="AP38718" s="2"/>
      <c r="AY38718" s="2"/>
      <c r="BH38718" s="2"/>
      <c r="BQ38718" s="2"/>
    </row>
    <row r="38719" spans="6:69" x14ac:dyDescent="0.2">
      <c r="F38719" s="9"/>
      <c r="G38719" s="9"/>
      <c r="H38719" s="9"/>
      <c r="I38719" s="9"/>
      <c r="J38719" s="9"/>
      <c r="O38719" s="2"/>
      <c r="X38719" s="2"/>
      <c r="AG38719" s="2"/>
      <c r="AP38719" s="2"/>
      <c r="AY38719" s="2"/>
      <c r="BH38719" s="2"/>
      <c r="BQ38719" s="2"/>
    </row>
    <row r="38720" spans="6:69" x14ac:dyDescent="0.2">
      <c r="F38720" s="9"/>
      <c r="G38720" s="9"/>
      <c r="H38720" s="9"/>
      <c r="I38720" s="9"/>
      <c r="J38720" s="9"/>
      <c r="O38720" s="2"/>
      <c r="X38720" s="2"/>
      <c r="AG38720" s="2"/>
      <c r="AP38720" s="2"/>
      <c r="AY38720" s="2"/>
      <c r="BH38720" s="2"/>
      <c r="BQ38720" s="2"/>
    </row>
    <row r="38721" spans="6:69" x14ac:dyDescent="0.2">
      <c r="F38721" s="9"/>
      <c r="G38721" s="9"/>
      <c r="H38721" s="9"/>
      <c r="I38721" s="9"/>
      <c r="J38721" s="9"/>
      <c r="O38721" s="2"/>
      <c r="X38721" s="2"/>
      <c r="AG38721" s="2"/>
      <c r="AP38721" s="2"/>
      <c r="AY38721" s="2"/>
      <c r="BH38721" s="2"/>
      <c r="BQ38721" s="2"/>
    </row>
    <row r="38722" spans="6:69" x14ac:dyDescent="0.2">
      <c r="F38722" s="9"/>
      <c r="G38722" s="9"/>
      <c r="H38722" s="9"/>
      <c r="I38722" s="9"/>
      <c r="J38722" s="9"/>
      <c r="O38722" s="2"/>
      <c r="X38722" s="2"/>
      <c r="AG38722" s="2"/>
      <c r="AP38722" s="2"/>
      <c r="AY38722" s="2"/>
      <c r="BH38722" s="2"/>
      <c r="BQ38722" s="2"/>
    </row>
    <row r="38723" spans="6:69" x14ac:dyDescent="0.2">
      <c r="F38723" s="9"/>
      <c r="G38723" s="9"/>
      <c r="H38723" s="9"/>
      <c r="I38723" s="9"/>
      <c r="J38723" s="9"/>
      <c r="O38723" s="2"/>
      <c r="X38723" s="2"/>
      <c r="AG38723" s="2"/>
      <c r="AP38723" s="2"/>
      <c r="AY38723" s="2"/>
      <c r="BH38723" s="2"/>
      <c r="BQ38723" s="2"/>
    </row>
    <row r="38724" spans="6:69" x14ac:dyDescent="0.2">
      <c r="F38724" s="9"/>
      <c r="G38724" s="9"/>
      <c r="H38724" s="9"/>
      <c r="I38724" s="9"/>
      <c r="J38724" s="9"/>
      <c r="O38724" s="2"/>
      <c r="X38724" s="2"/>
      <c r="AG38724" s="2"/>
      <c r="AP38724" s="2"/>
      <c r="AY38724" s="2"/>
      <c r="BH38724" s="2"/>
      <c r="BQ38724" s="2"/>
    </row>
    <row r="38725" spans="6:69" x14ac:dyDescent="0.2">
      <c r="F38725" s="9"/>
      <c r="G38725" s="9"/>
      <c r="H38725" s="9"/>
      <c r="I38725" s="9"/>
      <c r="J38725" s="9"/>
      <c r="O38725" s="2"/>
      <c r="X38725" s="2"/>
      <c r="AG38725" s="2"/>
      <c r="AP38725" s="2"/>
      <c r="AY38725" s="2"/>
      <c r="BH38725" s="2"/>
      <c r="BQ38725" s="2"/>
    </row>
    <row r="38726" spans="6:69" x14ac:dyDescent="0.2">
      <c r="F38726" s="9"/>
      <c r="G38726" s="9"/>
      <c r="H38726" s="9"/>
      <c r="I38726" s="9"/>
      <c r="J38726" s="9"/>
      <c r="O38726" s="2"/>
      <c r="X38726" s="2"/>
      <c r="AG38726" s="2"/>
      <c r="AP38726" s="2"/>
      <c r="AY38726" s="2"/>
      <c r="BH38726" s="2"/>
      <c r="BQ38726" s="2"/>
    </row>
    <row r="38727" spans="6:69" x14ac:dyDescent="0.2">
      <c r="F38727" s="9"/>
      <c r="G38727" s="9"/>
      <c r="H38727" s="9"/>
      <c r="I38727" s="9"/>
      <c r="J38727" s="9"/>
      <c r="O38727" s="2"/>
      <c r="X38727" s="2"/>
      <c r="AG38727" s="2"/>
      <c r="AP38727" s="2"/>
      <c r="AY38727" s="2"/>
      <c r="BH38727" s="2"/>
      <c r="BQ38727" s="2"/>
    </row>
    <row r="38728" spans="6:69" x14ac:dyDescent="0.2">
      <c r="F38728" s="9"/>
      <c r="G38728" s="9"/>
      <c r="H38728" s="9"/>
      <c r="I38728" s="9"/>
      <c r="J38728" s="9"/>
      <c r="O38728" s="2"/>
      <c r="X38728" s="2"/>
      <c r="AG38728" s="2"/>
      <c r="AP38728" s="2"/>
      <c r="AY38728" s="2"/>
      <c r="BH38728" s="2"/>
      <c r="BQ38728" s="2"/>
    </row>
    <row r="38729" spans="6:69" x14ac:dyDescent="0.2">
      <c r="F38729" s="9"/>
      <c r="G38729" s="9"/>
      <c r="H38729" s="9"/>
      <c r="I38729" s="9"/>
      <c r="J38729" s="9"/>
      <c r="O38729" s="2"/>
      <c r="X38729" s="2"/>
      <c r="AG38729" s="2"/>
      <c r="AP38729" s="2"/>
      <c r="AY38729" s="2"/>
      <c r="BH38729" s="2"/>
      <c r="BQ38729" s="2"/>
    </row>
    <row r="38730" spans="6:69" x14ac:dyDescent="0.2">
      <c r="F38730" s="9"/>
      <c r="G38730" s="9"/>
      <c r="H38730" s="9"/>
      <c r="I38730" s="9"/>
      <c r="J38730" s="9"/>
      <c r="O38730" s="2"/>
      <c r="X38730" s="2"/>
      <c r="AG38730" s="2"/>
      <c r="AP38730" s="2"/>
      <c r="AY38730" s="2"/>
      <c r="BH38730" s="2"/>
      <c r="BQ38730" s="2"/>
    </row>
    <row r="38731" spans="6:69" x14ac:dyDescent="0.2">
      <c r="F38731" s="9"/>
      <c r="G38731" s="9"/>
      <c r="H38731" s="9"/>
      <c r="I38731" s="9"/>
      <c r="J38731" s="9"/>
      <c r="O38731" s="2"/>
      <c r="X38731" s="2"/>
      <c r="AG38731" s="2"/>
      <c r="AP38731" s="2"/>
      <c r="AY38731" s="2"/>
      <c r="BH38731" s="2"/>
      <c r="BQ38731" s="2"/>
    </row>
    <row r="38732" spans="6:69" x14ac:dyDescent="0.2">
      <c r="F38732" s="9"/>
      <c r="G38732" s="9"/>
      <c r="H38732" s="9"/>
      <c r="I38732" s="9"/>
      <c r="J38732" s="9"/>
      <c r="O38732" s="2"/>
      <c r="X38732" s="2"/>
      <c r="AG38732" s="2"/>
      <c r="AP38732" s="2"/>
      <c r="AY38732" s="2"/>
      <c r="BH38732" s="2"/>
      <c r="BQ38732" s="2"/>
    </row>
    <row r="38733" spans="6:69" x14ac:dyDescent="0.2">
      <c r="F38733" s="9"/>
      <c r="G38733" s="9"/>
      <c r="H38733" s="9"/>
      <c r="I38733" s="9"/>
      <c r="J38733" s="9"/>
      <c r="O38733" s="2"/>
      <c r="X38733" s="2"/>
      <c r="AG38733" s="2"/>
      <c r="AP38733" s="2"/>
      <c r="AY38733" s="2"/>
      <c r="BH38733" s="2"/>
      <c r="BQ38733" s="2"/>
    </row>
    <row r="38734" spans="6:69" x14ac:dyDescent="0.2">
      <c r="F38734" s="9"/>
      <c r="G38734" s="9"/>
      <c r="H38734" s="9"/>
      <c r="I38734" s="9"/>
      <c r="J38734" s="9"/>
      <c r="O38734" s="2"/>
      <c r="X38734" s="2"/>
      <c r="AG38734" s="2"/>
      <c r="AP38734" s="2"/>
      <c r="AY38734" s="2"/>
      <c r="BH38734" s="2"/>
      <c r="BQ38734" s="2"/>
    </row>
    <row r="38735" spans="6:69" x14ac:dyDescent="0.2">
      <c r="F38735" s="9"/>
      <c r="G38735" s="9"/>
      <c r="H38735" s="9"/>
      <c r="I38735" s="9"/>
      <c r="J38735" s="9"/>
      <c r="O38735" s="2"/>
      <c r="X38735" s="2"/>
      <c r="AG38735" s="2"/>
      <c r="AP38735" s="2"/>
      <c r="AY38735" s="2"/>
      <c r="BH38735" s="2"/>
      <c r="BQ38735" s="2"/>
    </row>
    <row r="38736" spans="6:69" x14ac:dyDescent="0.2">
      <c r="F38736" s="9"/>
      <c r="G38736" s="9"/>
      <c r="H38736" s="9"/>
      <c r="I38736" s="9"/>
      <c r="J38736" s="9"/>
      <c r="O38736" s="2"/>
      <c r="X38736" s="2"/>
      <c r="AG38736" s="2"/>
      <c r="AP38736" s="2"/>
      <c r="AY38736" s="2"/>
      <c r="BH38736" s="2"/>
      <c r="BQ38736" s="2"/>
    </row>
    <row r="38737" spans="6:69" x14ac:dyDescent="0.2">
      <c r="F38737" s="9"/>
      <c r="G38737" s="9"/>
      <c r="H38737" s="9"/>
      <c r="I38737" s="9"/>
      <c r="J38737" s="9"/>
      <c r="O38737" s="2"/>
      <c r="X38737" s="2"/>
      <c r="AG38737" s="2"/>
      <c r="AP38737" s="2"/>
      <c r="AY38737" s="2"/>
      <c r="BH38737" s="2"/>
      <c r="BQ38737" s="2"/>
    </row>
    <row r="38738" spans="6:69" x14ac:dyDescent="0.2">
      <c r="F38738" s="9"/>
      <c r="G38738" s="9"/>
      <c r="H38738" s="9"/>
      <c r="I38738" s="9"/>
      <c r="J38738" s="9"/>
      <c r="O38738" s="2"/>
      <c r="X38738" s="2"/>
      <c r="AG38738" s="2"/>
      <c r="AP38738" s="2"/>
      <c r="AY38738" s="2"/>
      <c r="BH38738" s="2"/>
      <c r="BQ38738" s="2"/>
    </row>
    <row r="38739" spans="6:69" x14ac:dyDescent="0.2">
      <c r="F38739" s="9"/>
      <c r="G38739" s="9"/>
      <c r="H38739" s="9"/>
      <c r="I38739" s="9"/>
      <c r="J38739" s="9"/>
      <c r="O38739" s="2"/>
      <c r="X38739" s="2"/>
      <c r="AG38739" s="2"/>
      <c r="AP38739" s="2"/>
      <c r="AY38739" s="2"/>
      <c r="BH38739" s="2"/>
      <c r="BQ38739" s="2"/>
    </row>
    <row r="38740" spans="6:69" x14ac:dyDescent="0.2">
      <c r="F38740" s="9"/>
      <c r="G38740" s="9"/>
      <c r="H38740" s="9"/>
      <c r="I38740" s="9"/>
      <c r="J38740" s="9"/>
      <c r="O38740" s="2"/>
      <c r="X38740" s="2"/>
      <c r="AG38740" s="2"/>
      <c r="AP38740" s="2"/>
      <c r="AY38740" s="2"/>
      <c r="BH38740" s="2"/>
      <c r="BQ38740" s="2"/>
    </row>
    <row r="38741" spans="6:69" x14ac:dyDescent="0.2">
      <c r="F38741" s="9"/>
      <c r="G38741" s="9"/>
      <c r="H38741" s="9"/>
      <c r="I38741" s="9"/>
      <c r="J38741" s="9"/>
      <c r="O38741" s="2"/>
      <c r="X38741" s="2"/>
      <c r="AG38741" s="2"/>
      <c r="AP38741" s="2"/>
      <c r="AY38741" s="2"/>
      <c r="BH38741" s="2"/>
      <c r="BQ38741" s="2"/>
    </row>
    <row r="38742" spans="6:69" x14ac:dyDescent="0.2">
      <c r="F38742" s="9"/>
      <c r="G38742" s="9"/>
      <c r="H38742" s="9"/>
      <c r="I38742" s="9"/>
      <c r="J38742" s="9"/>
      <c r="O38742" s="2"/>
      <c r="X38742" s="2"/>
      <c r="AG38742" s="2"/>
      <c r="AP38742" s="2"/>
      <c r="AY38742" s="2"/>
      <c r="BH38742" s="2"/>
      <c r="BQ38742" s="2"/>
    </row>
    <row r="38743" spans="6:69" x14ac:dyDescent="0.2">
      <c r="F38743" s="9"/>
      <c r="G38743" s="9"/>
      <c r="H38743" s="9"/>
      <c r="I38743" s="9"/>
      <c r="J38743" s="9"/>
      <c r="O38743" s="2"/>
      <c r="X38743" s="2"/>
      <c r="AG38743" s="2"/>
      <c r="AP38743" s="2"/>
      <c r="AY38743" s="2"/>
      <c r="BH38743" s="2"/>
      <c r="BQ38743" s="2"/>
    </row>
    <row r="38744" spans="6:69" x14ac:dyDescent="0.2">
      <c r="F38744" s="9"/>
      <c r="G38744" s="9"/>
      <c r="H38744" s="9"/>
      <c r="I38744" s="9"/>
      <c r="J38744" s="9"/>
      <c r="O38744" s="2"/>
      <c r="X38744" s="2"/>
      <c r="AG38744" s="2"/>
      <c r="AP38744" s="2"/>
      <c r="AY38744" s="2"/>
      <c r="BH38744" s="2"/>
      <c r="BQ38744" s="2"/>
    </row>
    <row r="38745" spans="6:69" x14ac:dyDescent="0.2">
      <c r="F38745" s="9"/>
      <c r="G38745" s="9"/>
      <c r="H38745" s="9"/>
      <c r="I38745" s="9"/>
      <c r="J38745" s="9"/>
      <c r="O38745" s="2"/>
      <c r="X38745" s="2"/>
      <c r="AG38745" s="2"/>
      <c r="AP38745" s="2"/>
      <c r="AY38745" s="2"/>
      <c r="BH38745" s="2"/>
      <c r="BQ38745" s="2"/>
    </row>
    <row r="38746" spans="6:69" x14ac:dyDescent="0.2">
      <c r="F38746" s="9"/>
      <c r="G38746" s="9"/>
      <c r="H38746" s="9"/>
      <c r="I38746" s="9"/>
      <c r="J38746" s="9"/>
      <c r="O38746" s="2"/>
      <c r="X38746" s="2"/>
      <c r="AG38746" s="2"/>
      <c r="AP38746" s="2"/>
      <c r="AY38746" s="2"/>
      <c r="BH38746" s="2"/>
      <c r="BQ38746" s="2"/>
    </row>
    <row r="38747" spans="6:69" x14ac:dyDescent="0.2">
      <c r="F38747" s="9"/>
      <c r="G38747" s="9"/>
      <c r="H38747" s="9"/>
      <c r="I38747" s="9"/>
      <c r="J38747" s="9"/>
      <c r="O38747" s="2"/>
      <c r="X38747" s="2"/>
      <c r="AG38747" s="2"/>
      <c r="AP38747" s="2"/>
      <c r="AY38747" s="2"/>
      <c r="BH38747" s="2"/>
      <c r="BQ38747" s="2"/>
    </row>
    <row r="38748" spans="6:69" x14ac:dyDescent="0.2">
      <c r="F38748" s="9"/>
      <c r="G38748" s="9"/>
      <c r="H38748" s="9"/>
      <c r="I38748" s="9"/>
      <c r="J38748" s="9"/>
      <c r="O38748" s="2"/>
      <c r="X38748" s="2"/>
      <c r="AG38748" s="2"/>
      <c r="AP38748" s="2"/>
      <c r="AY38748" s="2"/>
      <c r="BH38748" s="2"/>
      <c r="BQ38748" s="2"/>
    </row>
    <row r="38749" spans="6:69" x14ac:dyDescent="0.2">
      <c r="F38749" s="9"/>
      <c r="G38749" s="9"/>
      <c r="H38749" s="9"/>
      <c r="I38749" s="9"/>
      <c r="J38749" s="9"/>
      <c r="O38749" s="2"/>
      <c r="X38749" s="2"/>
      <c r="AG38749" s="2"/>
      <c r="AP38749" s="2"/>
      <c r="AY38749" s="2"/>
      <c r="BH38749" s="2"/>
      <c r="BQ38749" s="2"/>
    </row>
    <row r="38750" spans="6:69" x14ac:dyDescent="0.2">
      <c r="F38750" s="9"/>
      <c r="G38750" s="9"/>
      <c r="H38750" s="9"/>
      <c r="I38750" s="9"/>
      <c r="J38750" s="9"/>
      <c r="O38750" s="2"/>
      <c r="X38750" s="2"/>
      <c r="AG38750" s="2"/>
      <c r="AP38750" s="2"/>
      <c r="AY38750" s="2"/>
      <c r="BH38750" s="2"/>
      <c r="BQ38750" s="2"/>
    </row>
    <row r="38751" spans="6:69" x14ac:dyDescent="0.2">
      <c r="F38751" s="9"/>
      <c r="G38751" s="9"/>
      <c r="H38751" s="9"/>
      <c r="I38751" s="9"/>
      <c r="J38751" s="9"/>
      <c r="O38751" s="2"/>
      <c r="X38751" s="2"/>
      <c r="AG38751" s="2"/>
      <c r="AP38751" s="2"/>
      <c r="AY38751" s="2"/>
      <c r="BH38751" s="2"/>
      <c r="BQ38751" s="2"/>
    </row>
    <row r="38752" spans="6:69" x14ac:dyDescent="0.2">
      <c r="F38752" s="9"/>
      <c r="G38752" s="9"/>
      <c r="H38752" s="9"/>
      <c r="I38752" s="9"/>
      <c r="J38752" s="9"/>
      <c r="O38752" s="2"/>
      <c r="X38752" s="2"/>
      <c r="AG38752" s="2"/>
      <c r="AP38752" s="2"/>
      <c r="AY38752" s="2"/>
      <c r="BH38752" s="2"/>
      <c r="BQ38752" s="2"/>
    </row>
    <row r="38753" spans="6:69" x14ac:dyDescent="0.2">
      <c r="F38753" s="9"/>
      <c r="G38753" s="9"/>
      <c r="H38753" s="9"/>
      <c r="I38753" s="9"/>
      <c r="J38753" s="9"/>
      <c r="O38753" s="2"/>
      <c r="X38753" s="2"/>
      <c r="AG38753" s="2"/>
      <c r="AP38753" s="2"/>
      <c r="AY38753" s="2"/>
      <c r="BH38753" s="2"/>
      <c r="BQ38753" s="2"/>
    </row>
    <row r="38754" spans="6:69" x14ac:dyDescent="0.2">
      <c r="F38754" s="9"/>
      <c r="G38754" s="9"/>
      <c r="H38754" s="9"/>
      <c r="I38754" s="9"/>
      <c r="J38754" s="9"/>
      <c r="O38754" s="2"/>
      <c r="X38754" s="2"/>
      <c r="AG38754" s="2"/>
      <c r="AP38754" s="2"/>
      <c r="AY38754" s="2"/>
      <c r="BH38754" s="2"/>
      <c r="BQ38754" s="2"/>
    </row>
    <row r="38755" spans="6:69" x14ac:dyDescent="0.2">
      <c r="F38755" s="9"/>
      <c r="G38755" s="9"/>
      <c r="H38755" s="9"/>
      <c r="I38755" s="9"/>
      <c r="J38755" s="9"/>
      <c r="O38755" s="2"/>
      <c r="X38755" s="2"/>
      <c r="AG38755" s="2"/>
      <c r="AP38755" s="2"/>
      <c r="AY38755" s="2"/>
      <c r="BH38755" s="2"/>
      <c r="BQ38755" s="2"/>
    </row>
    <row r="38756" spans="6:69" x14ac:dyDescent="0.2">
      <c r="F38756" s="9"/>
      <c r="G38756" s="9"/>
      <c r="H38756" s="9"/>
      <c r="I38756" s="9"/>
      <c r="J38756" s="9"/>
      <c r="O38756" s="2"/>
      <c r="X38756" s="2"/>
      <c r="AG38756" s="2"/>
      <c r="AP38756" s="2"/>
      <c r="AY38756" s="2"/>
      <c r="BH38756" s="2"/>
      <c r="BQ38756" s="2"/>
    </row>
    <row r="38757" spans="6:69" x14ac:dyDescent="0.2">
      <c r="F38757" s="9"/>
      <c r="G38757" s="9"/>
      <c r="H38757" s="9"/>
      <c r="I38757" s="9"/>
      <c r="J38757" s="9"/>
      <c r="O38757" s="2"/>
      <c r="X38757" s="2"/>
      <c r="AG38757" s="2"/>
      <c r="AP38757" s="2"/>
      <c r="AY38757" s="2"/>
      <c r="BH38757" s="2"/>
      <c r="BQ38757" s="2"/>
    </row>
    <row r="38758" spans="6:69" x14ac:dyDescent="0.2">
      <c r="F38758" s="9"/>
      <c r="G38758" s="9"/>
      <c r="H38758" s="9"/>
      <c r="I38758" s="9"/>
      <c r="J38758" s="9"/>
      <c r="O38758" s="2"/>
      <c r="X38758" s="2"/>
      <c r="AG38758" s="2"/>
      <c r="AP38758" s="2"/>
      <c r="AY38758" s="2"/>
      <c r="BH38758" s="2"/>
      <c r="BQ38758" s="2"/>
    </row>
    <row r="38759" spans="6:69" x14ac:dyDescent="0.2">
      <c r="F38759" s="9"/>
      <c r="G38759" s="9"/>
      <c r="H38759" s="9"/>
      <c r="I38759" s="9"/>
      <c r="J38759" s="9"/>
      <c r="O38759" s="2"/>
      <c r="X38759" s="2"/>
      <c r="AG38759" s="2"/>
      <c r="AP38759" s="2"/>
      <c r="AY38759" s="2"/>
      <c r="BH38759" s="2"/>
      <c r="BQ38759" s="2"/>
    </row>
    <row r="38760" spans="6:69" x14ac:dyDescent="0.2">
      <c r="F38760" s="9"/>
      <c r="G38760" s="9"/>
      <c r="H38760" s="9"/>
      <c r="I38760" s="9"/>
      <c r="J38760" s="9"/>
      <c r="O38760" s="2"/>
      <c r="X38760" s="2"/>
      <c r="AG38760" s="2"/>
      <c r="AP38760" s="2"/>
      <c r="AY38760" s="2"/>
      <c r="BH38760" s="2"/>
      <c r="BQ38760" s="2"/>
    </row>
    <row r="38761" spans="6:69" x14ac:dyDescent="0.2">
      <c r="F38761" s="9"/>
      <c r="G38761" s="9"/>
      <c r="H38761" s="9"/>
      <c r="I38761" s="9"/>
      <c r="J38761" s="9"/>
      <c r="O38761" s="2"/>
      <c r="X38761" s="2"/>
      <c r="AG38761" s="2"/>
      <c r="AP38761" s="2"/>
      <c r="AY38761" s="2"/>
      <c r="BH38761" s="2"/>
      <c r="BQ38761" s="2"/>
    </row>
    <row r="38762" spans="6:69" x14ac:dyDescent="0.2">
      <c r="F38762" s="9"/>
      <c r="G38762" s="9"/>
      <c r="H38762" s="9"/>
      <c r="I38762" s="9"/>
      <c r="J38762" s="9"/>
      <c r="O38762" s="2"/>
      <c r="X38762" s="2"/>
      <c r="AG38762" s="2"/>
      <c r="AP38762" s="2"/>
      <c r="AY38762" s="2"/>
      <c r="BH38762" s="2"/>
      <c r="BQ38762" s="2"/>
    </row>
    <row r="38763" spans="6:69" x14ac:dyDescent="0.2">
      <c r="F38763" s="9"/>
      <c r="G38763" s="9"/>
      <c r="H38763" s="9"/>
      <c r="I38763" s="9"/>
      <c r="J38763" s="9"/>
      <c r="O38763" s="2"/>
      <c r="X38763" s="2"/>
      <c r="AG38763" s="2"/>
      <c r="AP38763" s="2"/>
      <c r="AY38763" s="2"/>
      <c r="BH38763" s="2"/>
      <c r="BQ38763" s="2"/>
    </row>
    <row r="38764" spans="6:69" x14ac:dyDescent="0.2">
      <c r="F38764" s="9"/>
      <c r="G38764" s="9"/>
      <c r="H38764" s="9"/>
      <c r="I38764" s="9"/>
      <c r="J38764" s="9"/>
      <c r="O38764" s="2"/>
      <c r="X38764" s="2"/>
      <c r="AG38764" s="2"/>
      <c r="AP38764" s="2"/>
      <c r="AY38764" s="2"/>
      <c r="BH38764" s="2"/>
      <c r="BQ38764" s="2"/>
    </row>
    <row r="38765" spans="6:69" x14ac:dyDescent="0.2">
      <c r="F38765" s="9"/>
      <c r="G38765" s="9"/>
      <c r="H38765" s="9"/>
      <c r="I38765" s="9"/>
      <c r="J38765" s="9"/>
      <c r="O38765" s="2"/>
      <c r="X38765" s="2"/>
      <c r="AG38765" s="2"/>
      <c r="AP38765" s="2"/>
      <c r="AY38765" s="2"/>
      <c r="BH38765" s="2"/>
      <c r="BQ38765" s="2"/>
    </row>
    <row r="38766" spans="6:69" x14ac:dyDescent="0.2">
      <c r="F38766" s="9"/>
      <c r="G38766" s="9"/>
      <c r="H38766" s="9"/>
      <c r="I38766" s="9"/>
      <c r="J38766" s="9"/>
      <c r="O38766" s="2"/>
      <c r="X38766" s="2"/>
      <c r="AG38766" s="2"/>
      <c r="AP38766" s="2"/>
      <c r="AY38766" s="2"/>
      <c r="BH38766" s="2"/>
      <c r="BQ38766" s="2"/>
    </row>
    <row r="38767" spans="6:69" x14ac:dyDescent="0.2">
      <c r="F38767" s="9"/>
      <c r="G38767" s="9"/>
      <c r="H38767" s="9"/>
      <c r="I38767" s="9"/>
      <c r="J38767" s="9"/>
      <c r="O38767" s="2"/>
      <c r="X38767" s="2"/>
      <c r="AG38767" s="2"/>
      <c r="AP38767" s="2"/>
      <c r="AY38767" s="2"/>
      <c r="BH38767" s="2"/>
      <c r="BQ38767" s="2"/>
    </row>
    <row r="38768" spans="6:69" x14ac:dyDescent="0.2">
      <c r="F38768" s="9"/>
      <c r="G38768" s="9"/>
      <c r="H38768" s="9"/>
      <c r="I38768" s="9"/>
      <c r="J38768" s="9"/>
      <c r="O38768" s="2"/>
      <c r="X38768" s="2"/>
      <c r="AG38768" s="2"/>
      <c r="AP38768" s="2"/>
      <c r="AY38768" s="2"/>
      <c r="BH38768" s="2"/>
      <c r="BQ38768" s="2"/>
    </row>
    <row r="38769" spans="6:69" x14ac:dyDescent="0.2">
      <c r="F38769" s="9"/>
      <c r="G38769" s="9"/>
      <c r="H38769" s="9"/>
      <c r="I38769" s="9"/>
      <c r="J38769" s="9"/>
      <c r="O38769" s="2"/>
      <c r="X38769" s="2"/>
      <c r="AG38769" s="2"/>
      <c r="AP38769" s="2"/>
      <c r="AY38769" s="2"/>
      <c r="BH38769" s="2"/>
      <c r="BQ38769" s="2"/>
    </row>
    <row r="38770" spans="6:69" x14ac:dyDescent="0.2">
      <c r="F38770" s="9"/>
      <c r="G38770" s="9"/>
      <c r="H38770" s="9"/>
      <c r="I38770" s="9"/>
      <c r="J38770" s="9"/>
      <c r="O38770" s="2"/>
      <c r="X38770" s="2"/>
      <c r="AG38770" s="2"/>
      <c r="AP38770" s="2"/>
      <c r="AY38770" s="2"/>
      <c r="BH38770" s="2"/>
      <c r="BQ38770" s="2"/>
    </row>
    <row r="38771" spans="6:69" x14ac:dyDescent="0.2">
      <c r="F38771" s="9"/>
      <c r="G38771" s="9"/>
      <c r="H38771" s="9"/>
      <c r="I38771" s="9"/>
      <c r="J38771" s="9"/>
      <c r="O38771" s="2"/>
      <c r="X38771" s="2"/>
      <c r="AG38771" s="2"/>
      <c r="AP38771" s="2"/>
      <c r="AY38771" s="2"/>
      <c r="BH38771" s="2"/>
      <c r="BQ38771" s="2"/>
    </row>
    <row r="38772" spans="6:69" x14ac:dyDescent="0.2">
      <c r="F38772" s="9"/>
      <c r="G38772" s="9"/>
      <c r="H38772" s="9"/>
      <c r="I38772" s="9"/>
      <c r="J38772" s="9"/>
      <c r="O38772" s="2"/>
      <c r="X38772" s="2"/>
      <c r="AG38772" s="2"/>
      <c r="AP38772" s="2"/>
      <c r="AY38772" s="2"/>
      <c r="BH38772" s="2"/>
      <c r="BQ38772" s="2"/>
    </row>
    <row r="38773" spans="6:69" x14ac:dyDescent="0.2">
      <c r="F38773" s="9"/>
      <c r="G38773" s="9"/>
      <c r="H38773" s="9"/>
      <c r="I38773" s="9"/>
      <c r="J38773" s="9"/>
      <c r="O38773" s="2"/>
      <c r="X38773" s="2"/>
      <c r="AG38773" s="2"/>
      <c r="AP38773" s="2"/>
      <c r="AY38773" s="2"/>
      <c r="BH38773" s="2"/>
      <c r="BQ38773" s="2"/>
    </row>
    <row r="38774" spans="6:69" x14ac:dyDescent="0.2">
      <c r="F38774" s="9"/>
      <c r="G38774" s="9"/>
      <c r="H38774" s="9"/>
      <c r="I38774" s="9"/>
      <c r="J38774" s="9"/>
      <c r="O38774" s="2"/>
      <c r="X38774" s="2"/>
      <c r="AG38774" s="2"/>
      <c r="AP38774" s="2"/>
      <c r="AY38774" s="2"/>
      <c r="BH38774" s="2"/>
      <c r="BQ38774" s="2"/>
    </row>
    <row r="38775" spans="6:69" x14ac:dyDescent="0.2">
      <c r="F38775" s="9"/>
      <c r="G38775" s="9"/>
      <c r="H38775" s="9"/>
      <c r="I38775" s="9"/>
      <c r="J38775" s="9"/>
      <c r="O38775" s="2"/>
      <c r="X38775" s="2"/>
      <c r="AG38775" s="2"/>
      <c r="AP38775" s="2"/>
      <c r="AY38775" s="2"/>
      <c r="BH38775" s="2"/>
      <c r="BQ38775" s="2"/>
    </row>
    <row r="38776" spans="6:69" x14ac:dyDescent="0.2">
      <c r="F38776" s="9"/>
      <c r="G38776" s="9"/>
      <c r="H38776" s="9"/>
      <c r="I38776" s="9"/>
      <c r="J38776" s="9"/>
      <c r="O38776" s="2"/>
      <c r="X38776" s="2"/>
      <c r="AG38776" s="2"/>
      <c r="AP38776" s="2"/>
      <c r="AY38776" s="2"/>
      <c r="BH38776" s="2"/>
      <c r="BQ38776" s="2"/>
    </row>
    <row r="38777" spans="6:69" x14ac:dyDescent="0.2">
      <c r="F38777" s="9"/>
      <c r="G38777" s="9"/>
      <c r="H38777" s="9"/>
      <c r="I38777" s="9"/>
      <c r="J38777" s="9"/>
      <c r="O38777" s="2"/>
      <c r="X38777" s="2"/>
      <c r="AG38777" s="2"/>
      <c r="AP38777" s="2"/>
      <c r="AY38777" s="2"/>
      <c r="BH38777" s="2"/>
      <c r="BQ38777" s="2"/>
    </row>
    <row r="38778" spans="6:69" x14ac:dyDescent="0.2">
      <c r="F38778" s="9"/>
      <c r="G38778" s="9"/>
      <c r="H38778" s="9"/>
      <c r="I38778" s="9"/>
      <c r="J38778" s="9"/>
      <c r="O38778" s="2"/>
      <c r="X38778" s="2"/>
      <c r="AG38778" s="2"/>
      <c r="AP38778" s="2"/>
      <c r="AY38778" s="2"/>
      <c r="BH38778" s="2"/>
      <c r="BQ38778" s="2"/>
    </row>
    <row r="38779" spans="6:69" x14ac:dyDescent="0.2">
      <c r="F38779" s="9"/>
      <c r="G38779" s="9"/>
      <c r="H38779" s="9"/>
      <c r="I38779" s="9"/>
      <c r="J38779" s="9"/>
      <c r="O38779" s="2"/>
      <c r="X38779" s="2"/>
      <c r="AG38779" s="2"/>
      <c r="AP38779" s="2"/>
      <c r="AY38779" s="2"/>
      <c r="BH38779" s="2"/>
      <c r="BQ38779" s="2"/>
    </row>
    <row r="38780" spans="6:69" x14ac:dyDescent="0.2">
      <c r="F38780" s="9"/>
      <c r="G38780" s="9"/>
      <c r="H38780" s="9"/>
      <c r="I38780" s="9"/>
      <c r="J38780" s="9"/>
      <c r="O38780" s="2"/>
      <c r="X38780" s="2"/>
      <c r="AG38780" s="2"/>
      <c r="AP38780" s="2"/>
      <c r="AY38780" s="2"/>
      <c r="BH38780" s="2"/>
      <c r="BQ38780" s="2"/>
    </row>
    <row r="38781" spans="6:69" x14ac:dyDescent="0.2">
      <c r="F38781" s="9"/>
      <c r="G38781" s="9"/>
      <c r="H38781" s="9"/>
      <c r="I38781" s="9"/>
      <c r="J38781" s="9"/>
      <c r="O38781" s="2"/>
      <c r="X38781" s="2"/>
      <c r="AG38781" s="2"/>
      <c r="AP38781" s="2"/>
      <c r="AY38781" s="2"/>
      <c r="BH38781" s="2"/>
      <c r="BQ38781" s="2"/>
    </row>
    <row r="38782" spans="6:69" x14ac:dyDescent="0.2">
      <c r="F38782" s="9"/>
      <c r="G38782" s="9"/>
      <c r="H38782" s="9"/>
      <c r="I38782" s="9"/>
      <c r="J38782" s="9"/>
      <c r="O38782" s="2"/>
      <c r="X38782" s="2"/>
      <c r="AG38782" s="2"/>
      <c r="AP38782" s="2"/>
      <c r="AY38782" s="2"/>
      <c r="BH38782" s="2"/>
      <c r="BQ38782" s="2"/>
    </row>
    <row r="38783" spans="6:69" x14ac:dyDescent="0.2">
      <c r="F38783" s="9"/>
      <c r="G38783" s="9"/>
      <c r="H38783" s="9"/>
      <c r="I38783" s="9"/>
      <c r="J38783" s="9"/>
      <c r="O38783" s="2"/>
      <c r="X38783" s="2"/>
      <c r="AG38783" s="2"/>
      <c r="AP38783" s="2"/>
      <c r="AY38783" s="2"/>
      <c r="BH38783" s="2"/>
      <c r="BQ38783" s="2"/>
    </row>
    <row r="38784" spans="6:69" x14ac:dyDescent="0.2">
      <c r="F38784" s="9"/>
      <c r="G38784" s="9"/>
      <c r="H38784" s="9"/>
      <c r="I38784" s="9"/>
      <c r="J38784" s="9"/>
      <c r="O38784" s="2"/>
      <c r="X38784" s="2"/>
      <c r="AG38784" s="2"/>
      <c r="AP38784" s="2"/>
      <c r="AY38784" s="2"/>
      <c r="BH38784" s="2"/>
      <c r="BQ38784" s="2"/>
    </row>
    <row r="38785" spans="6:69" x14ac:dyDescent="0.2">
      <c r="F38785" s="9"/>
      <c r="G38785" s="9"/>
      <c r="H38785" s="9"/>
      <c r="I38785" s="9"/>
      <c r="J38785" s="9"/>
      <c r="O38785" s="2"/>
      <c r="X38785" s="2"/>
      <c r="AG38785" s="2"/>
      <c r="AP38785" s="2"/>
      <c r="AY38785" s="2"/>
      <c r="BH38785" s="2"/>
      <c r="BQ38785" s="2"/>
    </row>
    <row r="38786" spans="6:69" x14ac:dyDescent="0.2">
      <c r="F38786" s="9"/>
      <c r="G38786" s="9"/>
      <c r="H38786" s="9"/>
      <c r="I38786" s="9"/>
      <c r="J38786" s="9"/>
      <c r="O38786" s="2"/>
      <c r="X38786" s="2"/>
      <c r="AG38786" s="2"/>
      <c r="AP38786" s="2"/>
      <c r="AY38786" s="2"/>
      <c r="BH38786" s="2"/>
      <c r="BQ38786" s="2"/>
    </row>
    <row r="38787" spans="6:69" x14ac:dyDescent="0.2">
      <c r="F38787" s="9"/>
      <c r="G38787" s="9"/>
      <c r="H38787" s="9"/>
      <c r="I38787" s="9"/>
      <c r="J38787" s="9"/>
      <c r="O38787" s="2"/>
      <c r="X38787" s="2"/>
      <c r="AG38787" s="2"/>
      <c r="AP38787" s="2"/>
      <c r="AY38787" s="2"/>
      <c r="BH38787" s="2"/>
      <c r="BQ38787" s="2"/>
    </row>
    <row r="38788" spans="6:69" x14ac:dyDescent="0.2">
      <c r="F38788" s="9"/>
      <c r="G38788" s="9"/>
      <c r="H38788" s="9"/>
      <c r="I38788" s="9"/>
      <c r="J38788" s="9"/>
      <c r="O38788" s="2"/>
      <c r="X38788" s="2"/>
      <c r="AG38788" s="2"/>
      <c r="AP38788" s="2"/>
      <c r="AY38788" s="2"/>
      <c r="BH38788" s="2"/>
      <c r="BQ38788" s="2"/>
    </row>
    <row r="38789" spans="6:69" x14ac:dyDescent="0.2">
      <c r="F38789" s="9"/>
      <c r="G38789" s="9"/>
      <c r="H38789" s="9"/>
      <c r="I38789" s="9"/>
      <c r="J38789" s="9"/>
      <c r="O38789" s="2"/>
      <c r="X38789" s="2"/>
      <c r="AG38789" s="2"/>
      <c r="AP38789" s="2"/>
      <c r="AY38789" s="2"/>
      <c r="BH38789" s="2"/>
      <c r="BQ38789" s="2"/>
    </row>
    <row r="38790" spans="6:69" x14ac:dyDescent="0.2">
      <c r="F38790" s="9"/>
      <c r="G38790" s="9"/>
      <c r="H38790" s="9"/>
      <c r="I38790" s="9"/>
      <c r="J38790" s="9"/>
      <c r="O38790" s="2"/>
      <c r="X38790" s="2"/>
      <c r="AG38790" s="2"/>
      <c r="AP38790" s="2"/>
      <c r="AY38790" s="2"/>
      <c r="BH38790" s="2"/>
      <c r="BQ38790" s="2"/>
    </row>
    <row r="38791" spans="6:69" x14ac:dyDescent="0.2">
      <c r="F38791" s="9"/>
      <c r="G38791" s="9"/>
      <c r="H38791" s="9"/>
      <c r="I38791" s="9"/>
      <c r="J38791" s="9"/>
      <c r="O38791" s="2"/>
      <c r="X38791" s="2"/>
      <c r="AG38791" s="2"/>
      <c r="AP38791" s="2"/>
      <c r="AY38791" s="2"/>
      <c r="BH38791" s="2"/>
      <c r="BQ38791" s="2"/>
    </row>
    <row r="38792" spans="6:69" x14ac:dyDescent="0.2">
      <c r="F38792" s="9"/>
      <c r="G38792" s="9"/>
      <c r="H38792" s="9"/>
      <c r="I38792" s="9"/>
      <c r="J38792" s="9"/>
      <c r="O38792" s="2"/>
      <c r="X38792" s="2"/>
      <c r="AG38792" s="2"/>
      <c r="AP38792" s="2"/>
      <c r="AY38792" s="2"/>
      <c r="BH38792" s="2"/>
      <c r="BQ38792" s="2"/>
    </row>
    <row r="38793" spans="6:69" x14ac:dyDescent="0.2">
      <c r="F38793" s="9"/>
      <c r="G38793" s="9"/>
      <c r="H38793" s="9"/>
      <c r="I38793" s="9"/>
      <c r="J38793" s="9"/>
      <c r="O38793" s="2"/>
      <c r="X38793" s="2"/>
      <c r="AG38793" s="2"/>
      <c r="AP38793" s="2"/>
      <c r="AY38793" s="2"/>
      <c r="BH38793" s="2"/>
      <c r="BQ38793" s="2"/>
    </row>
    <row r="38794" spans="6:69" x14ac:dyDescent="0.2">
      <c r="F38794" s="9"/>
      <c r="G38794" s="9"/>
      <c r="H38794" s="9"/>
      <c r="I38794" s="9"/>
      <c r="J38794" s="9"/>
      <c r="O38794" s="2"/>
      <c r="X38794" s="2"/>
      <c r="AG38794" s="2"/>
      <c r="AP38794" s="2"/>
      <c r="AY38794" s="2"/>
      <c r="BH38794" s="2"/>
      <c r="BQ38794" s="2"/>
    </row>
    <row r="38795" spans="6:69" x14ac:dyDescent="0.2">
      <c r="F38795" s="9"/>
      <c r="G38795" s="9"/>
      <c r="H38795" s="9"/>
      <c r="I38795" s="9"/>
      <c r="J38795" s="9"/>
      <c r="O38795" s="2"/>
      <c r="X38795" s="2"/>
      <c r="AG38795" s="2"/>
      <c r="AP38795" s="2"/>
      <c r="AY38795" s="2"/>
      <c r="BH38795" s="2"/>
      <c r="BQ38795" s="2"/>
    </row>
    <row r="38796" spans="6:69" x14ac:dyDescent="0.2">
      <c r="F38796" s="9"/>
      <c r="G38796" s="9"/>
      <c r="H38796" s="9"/>
      <c r="I38796" s="9"/>
      <c r="J38796" s="9"/>
      <c r="O38796" s="2"/>
      <c r="X38796" s="2"/>
      <c r="AG38796" s="2"/>
      <c r="AP38796" s="2"/>
      <c r="AY38796" s="2"/>
      <c r="BH38796" s="2"/>
      <c r="BQ38796" s="2"/>
    </row>
    <row r="38797" spans="6:69" x14ac:dyDescent="0.2">
      <c r="F38797" s="9"/>
      <c r="G38797" s="9"/>
      <c r="H38797" s="9"/>
      <c r="I38797" s="9"/>
      <c r="J38797" s="9"/>
      <c r="O38797" s="2"/>
      <c r="X38797" s="2"/>
      <c r="AG38797" s="2"/>
      <c r="AP38797" s="2"/>
      <c r="AY38797" s="2"/>
      <c r="BH38797" s="2"/>
      <c r="BQ38797" s="2"/>
    </row>
    <row r="38798" spans="6:69" x14ac:dyDescent="0.2">
      <c r="F38798" s="9"/>
      <c r="G38798" s="9"/>
      <c r="H38798" s="9"/>
      <c r="I38798" s="9"/>
      <c r="J38798" s="9"/>
      <c r="O38798" s="2"/>
      <c r="X38798" s="2"/>
      <c r="AG38798" s="2"/>
      <c r="AP38798" s="2"/>
      <c r="AY38798" s="2"/>
      <c r="BH38798" s="2"/>
      <c r="BQ38798" s="2"/>
    </row>
    <row r="38799" spans="6:69" x14ac:dyDescent="0.2">
      <c r="F38799" s="9"/>
      <c r="G38799" s="9"/>
      <c r="H38799" s="9"/>
      <c r="I38799" s="9"/>
      <c r="J38799" s="9"/>
      <c r="O38799" s="2"/>
      <c r="X38799" s="2"/>
      <c r="AG38799" s="2"/>
      <c r="AP38799" s="2"/>
      <c r="AY38799" s="2"/>
      <c r="BH38799" s="2"/>
      <c r="BQ38799" s="2"/>
    </row>
    <row r="38800" spans="6:69" x14ac:dyDescent="0.2">
      <c r="F38800" s="9"/>
      <c r="G38800" s="9"/>
      <c r="H38800" s="9"/>
      <c r="I38800" s="9"/>
      <c r="J38800" s="9"/>
      <c r="O38800" s="2"/>
      <c r="X38800" s="2"/>
      <c r="AG38800" s="2"/>
      <c r="AP38800" s="2"/>
      <c r="AY38800" s="2"/>
      <c r="BH38800" s="2"/>
      <c r="BQ38800" s="2"/>
    </row>
    <row r="38801" spans="6:69" x14ac:dyDescent="0.2">
      <c r="F38801" s="9"/>
      <c r="G38801" s="9"/>
      <c r="H38801" s="9"/>
      <c r="I38801" s="9"/>
      <c r="J38801" s="9"/>
      <c r="O38801" s="2"/>
      <c r="X38801" s="2"/>
      <c r="AG38801" s="2"/>
      <c r="AP38801" s="2"/>
      <c r="AY38801" s="2"/>
      <c r="BH38801" s="2"/>
      <c r="BQ38801" s="2"/>
    </row>
    <row r="38802" spans="6:69" x14ac:dyDescent="0.2">
      <c r="F38802" s="9"/>
      <c r="G38802" s="9"/>
      <c r="H38802" s="9"/>
      <c r="I38802" s="9"/>
      <c r="J38802" s="9"/>
      <c r="O38802" s="2"/>
      <c r="X38802" s="2"/>
      <c r="AG38802" s="2"/>
      <c r="AP38802" s="2"/>
      <c r="AY38802" s="2"/>
      <c r="BH38802" s="2"/>
      <c r="BQ38802" s="2"/>
    </row>
    <row r="38803" spans="6:69" x14ac:dyDescent="0.2">
      <c r="F38803" s="9"/>
      <c r="G38803" s="9"/>
      <c r="H38803" s="9"/>
      <c r="I38803" s="9"/>
      <c r="J38803" s="9"/>
      <c r="O38803" s="2"/>
      <c r="X38803" s="2"/>
      <c r="AG38803" s="2"/>
      <c r="AP38803" s="2"/>
      <c r="AY38803" s="2"/>
      <c r="BH38803" s="2"/>
      <c r="BQ38803" s="2"/>
    </row>
    <row r="38804" spans="6:69" x14ac:dyDescent="0.2">
      <c r="F38804" s="9"/>
      <c r="G38804" s="9"/>
      <c r="H38804" s="9"/>
      <c r="I38804" s="9"/>
      <c r="J38804" s="9"/>
      <c r="O38804" s="2"/>
      <c r="X38804" s="2"/>
      <c r="AG38804" s="2"/>
      <c r="AP38804" s="2"/>
      <c r="AY38804" s="2"/>
      <c r="BH38804" s="2"/>
      <c r="BQ38804" s="2"/>
    </row>
    <row r="38805" spans="6:69" x14ac:dyDescent="0.2">
      <c r="F38805" s="9"/>
      <c r="G38805" s="9"/>
      <c r="H38805" s="9"/>
      <c r="I38805" s="9"/>
      <c r="J38805" s="9"/>
      <c r="O38805" s="2"/>
      <c r="X38805" s="2"/>
      <c r="AG38805" s="2"/>
      <c r="AP38805" s="2"/>
      <c r="AY38805" s="2"/>
      <c r="BH38805" s="2"/>
      <c r="BQ38805" s="2"/>
    </row>
    <row r="38806" spans="6:69" x14ac:dyDescent="0.2">
      <c r="F38806" s="9"/>
      <c r="G38806" s="9"/>
      <c r="H38806" s="9"/>
      <c r="I38806" s="9"/>
      <c r="J38806" s="9"/>
      <c r="O38806" s="2"/>
      <c r="X38806" s="2"/>
      <c r="AG38806" s="2"/>
      <c r="AP38806" s="2"/>
      <c r="AY38806" s="2"/>
      <c r="BH38806" s="2"/>
      <c r="BQ38806" s="2"/>
    </row>
    <row r="38807" spans="6:69" x14ac:dyDescent="0.2">
      <c r="F38807" s="9"/>
      <c r="G38807" s="9"/>
      <c r="H38807" s="9"/>
      <c r="I38807" s="9"/>
      <c r="J38807" s="9"/>
      <c r="O38807" s="2"/>
      <c r="X38807" s="2"/>
      <c r="AG38807" s="2"/>
      <c r="AP38807" s="2"/>
      <c r="AY38807" s="2"/>
      <c r="BH38807" s="2"/>
      <c r="BQ38807" s="2"/>
    </row>
    <row r="38808" spans="6:69" x14ac:dyDescent="0.2">
      <c r="F38808" s="9"/>
      <c r="G38808" s="9"/>
      <c r="H38808" s="9"/>
      <c r="I38808" s="9"/>
      <c r="J38808" s="9"/>
      <c r="O38808" s="2"/>
      <c r="X38808" s="2"/>
      <c r="AG38808" s="2"/>
      <c r="AP38808" s="2"/>
      <c r="AY38808" s="2"/>
      <c r="BH38808" s="2"/>
      <c r="BQ38808" s="2"/>
    </row>
    <row r="38809" spans="6:69" x14ac:dyDescent="0.2">
      <c r="F38809" s="9"/>
      <c r="G38809" s="9"/>
      <c r="H38809" s="9"/>
      <c r="I38809" s="9"/>
      <c r="J38809" s="9"/>
      <c r="O38809" s="2"/>
      <c r="X38809" s="2"/>
      <c r="AG38809" s="2"/>
      <c r="AP38809" s="2"/>
      <c r="AY38809" s="2"/>
      <c r="BH38809" s="2"/>
      <c r="BQ38809" s="2"/>
    </row>
    <row r="38810" spans="6:69" x14ac:dyDescent="0.2">
      <c r="F38810" s="9"/>
      <c r="G38810" s="9"/>
      <c r="H38810" s="9"/>
      <c r="I38810" s="9"/>
      <c r="J38810" s="9"/>
      <c r="O38810" s="2"/>
      <c r="X38810" s="2"/>
      <c r="AG38810" s="2"/>
      <c r="AP38810" s="2"/>
      <c r="AY38810" s="2"/>
      <c r="BH38810" s="2"/>
      <c r="BQ38810" s="2"/>
    </row>
    <row r="38811" spans="6:69" x14ac:dyDescent="0.2">
      <c r="F38811" s="9"/>
      <c r="G38811" s="9"/>
      <c r="H38811" s="9"/>
      <c r="I38811" s="9"/>
      <c r="J38811" s="9"/>
      <c r="O38811" s="2"/>
      <c r="X38811" s="2"/>
      <c r="AG38811" s="2"/>
      <c r="AP38811" s="2"/>
      <c r="AY38811" s="2"/>
      <c r="BH38811" s="2"/>
      <c r="BQ38811" s="2"/>
    </row>
    <row r="38812" spans="6:69" x14ac:dyDescent="0.2">
      <c r="F38812" s="9"/>
      <c r="G38812" s="9"/>
      <c r="H38812" s="9"/>
      <c r="I38812" s="9"/>
      <c r="J38812" s="9"/>
      <c r="O38812" s="2"/>
      <c r="X38812" s="2"/>
      <c r="AG38812" s="2"/>
      <c r="AP38812" s="2"/>
      <c r="AY38812" s="2"/>
      <c r="BH38812" s="2"/>
      <c r="BQ38812" s="2"/>
    </row>
    <row r="38813" spans="6:69" x14ac:dyDescent="0.2">
      <c r="F38813" s="9"/>
      <c r="G38813" s="9"/>
      <c r="H38813" s="9"/>
      <c r="I38813" s="9"/>
      <c r="J38813" s="9"/>
      <c r="O38813" s="2"/>
      <c r="X38813" s="2"/>
      <c r="AG38813" s="2"/>
      <c r="AP38813" s="2"/>
      <c r="AY38813" s="2"/>
      <c r="BH38813" s="2"/>
      <c r="BQ38813" s="2"/>
    </row>
    <row r="38814" spans="6:69" x14ac:dyDescent="0.2">
      <c r="F38814" s="9"/>
      <c r="G38814" s="9"/>
      <c r="H38814" s="9"/>
      <c r="I38814" s="9"/>
      <c r="J38814" s="9"/>
      <c r="O38814" s="2"/>
      <c r="X38814" s="2"/>
      <c r="AG38814" s="2"/>
      <c r="AP38814" s="2"/>
      <c r="AY38814" s="2"/>
      <c r="BH38814" s="2"/>
      <c r="BQ38814" s="2"/>
    </row>
    <row r="38815" spans="6:69" x14ac:dyDescent="0.2">
      <c r="F38815" s="9"/>
      <c r="G38815" s="9"/>
      <c r="H38815" s="9"/>
      <c r="I38815" s="9"/>
      <c r="J38815" s="9"/>
      <c r="O38815" s="2"/>
      <c r="X38815" s="2"/>
      <c r="AG38815" s="2"/>
      <c r="AP38815" s="2"/>
      <c r="AY38815" s="2"/>
      <c r="BH38815" s="2"/>
      <c r="BQ38815" s="2"/>
    </row>
    <row r="38816" spans="6:69" x14ac:dyDescent="0.2">
      <c r="F38816" s="9"/>
      <c r="G38816" s="9"/>
      <c r="H38816" s="9"/>
      <c r="I38816" s="9"/>
      <c r="J38816" s="9"/>
      <c r="O38816" s="2"/>
      <c r="X38816" s="2"/>
      <c r="AG38816" s="2"/>
      <c r="AP38816" s="2"/>
      <c r="AY38816" s="2"/>
      <c r="BH38816" s="2"/>
      <c r="BQ38816" s="2"/>
    </row>
    <row r="38817" spans="6:69" x14ac:dyDescent="0.2">
      <c r="F38817" s="9"/>
      <c r="G38817" s="9"/>
      <c r="H38817" s="9"/>
      <c r="I38817" s="9"/>
      <c r="J38817" s="9"/>
      <c r="O38817" s="2"/>
      <c r="X38817" s="2"/>
      <c r="AG38817" s="2"/>
      <c r="AP38817" s="2"/>
      <c r="AY38817" s="2"/>
      <c r="BH38817" s="2"/>
      <c r="BQ38817" s="2"/>
    </row>
    <row r="38818" spans="6:69" x14ac:dyDescent="0.2">
      <c r="F38818" s="9"/>
      <c r="G38818" s="9"/>
      <c r="H38818" s="9"/>
      <c r="I38818" s="9"/>
      <c r="J38818" s="9"/>
      <c r="O38818" s="2"/>
      <c r="X38818" s="2"/>
      <c r="AG38818" s="2"/>
      <c r="AP38818" s="2"/>
      <c r="AY38818" s="2"/>
      <c r="BH38818" s="2"/>
      <c r="BQ38818" s="2"/>
    </row>
    <row r="38819" spans="6:69" x14ac:dyDescent="0.2">
      <c r="F38819" s="9"/>
      <c r="G38819" s="9"/>
      <c r="H38819" s="9"/>
      <c r="I38819" s="9"/>
      <c r="J38819" s="9"/>
      <c r="O38819" s="2"/>
      <c r="X38819" s="2"/>
      <c r="AG38819" s="2"/>
      <c r="AP38819" s="2"/>
      <c r="AY38819" s="2"/>
      <c r="BH38819" s="2"/>
      <c r="BQ38819" s="2"/>
    </row>
    <row r="38820" spans="6:69" x14ac:dyDescent="0.2">
      <c r="F38820" s="9"/>
      <c r="G38820" s="9"/>
      <c r="H38820" s="9"/>
      <c r="I38820" s="9"/>
      <c r="J38820" s="9"/>
      <c r="O38820" s="2"/>
      <c r="X38820" s="2"/>
      <c r="AG38820" s="2"/>
      <c r="AP38820" s="2"/>
      <c r="AY38820" s="2"/>
      <c r="BH38820" s="2"/>
      <c r="BQ38820" s="2"/>
    </row>
    <row r="38821" spans="6:69" x14ac:dyDescent="0.2">
      <c r="F38821" s="9"/>
      <c r="G38821" s="9"/>
      <c r="H38821" s="9"/>
      <c r="I38821" s="9"/>
      <c r="J38821" s="9"/>
      <c r="O38821" s="2"/>
      <c r="X38821" s="2"/>
      <c r="AG38821" s="2"/>
      <c r="AP38821" s="2"/>
      <c r="AY38821" s="2"/>
      <c r="BH38821" s="2"/>
      <c r="BQ38821" s="2"/>
    </row>
    <row r="38822" spans="6:69" x14ac:dyDescent="0.2">
      <c r="F38822" s="9"/>
      <c r="G38822" s="9"/>
      <c r="H38822" s="9"/>
      <c r="I38822" s="9"/>
      <c r="J38822" s="9"/>
      <c r="O38822" s="2"/>
      <c r="X38822" s="2"/>
      <c r="AG38822" s="2"/>
      <c r="AP38822" s="2"/>
      <c r="AY38822" s="2"/>
      <c r="BH38822" s="2"/>
      <c r="BQ38822" s="2"/>
    </row>
    <row r="38823" spans="6:69" x14ac:dyDescent="0.2">
      <c r="F38823" s="9"/>
      <c r="G38823" s="9"/>
      <c r="H38823" s="9"/>
      <c r="I38823" s="9"/>
      <c r="J38823" s="9"/>
      <c r="O38823" s="2"/>
      <c r="X38823" s="2"/>
      <c r="AG38823" s="2"/>
      <c r="AP38823" s="2"/>
      <c r="AY38823" s="2"/>
      <c r="BH38823" s="2"/>
      <c r="BQ38823" s="2"/>
    </row>
    <row r="38824" spans="6:69" x14ac:dyDescent="0.2">
      <c r="F38824" s="9"/>
      <c r="G38824" s="9"/>
      <c r="H38824" s="9"/>
      <c r="I38824" s="9"/>
      <c r="J38824" s="9"/>
      <c r="O38824" s="2"/>
      <c r="X38824" s="2"/>
      <c r="AG38824" s="2"/>
      <c r="AP38824" s="2"/>
      <c r="AY38824" s="2"/>
      <c r="BH38824" s="2"/>
      <c r="BQ38824" s="2"/>
    </row>
    <row r="38825" spans="6:69" x14ac:dyDescent="0.2">
      <c r="F38825" s="9"/>
      <c r="G38825" s="9"/>
      <c r="H38825" s="9"/>
      <c r="I38825" s="9"/>
      <c r="J38825" s="9"/>
      <c r="O38825" s="2"/>
      <c r="X38825" s="2"/>
      <c r="AG38825" s="2"/>
      <c r="AP38825" s="2"/>
      <c r="AY38825" s="2"/>
      <c r="BH38825" s="2"/>
      <c r="BQ38825" s="2"/>
    </row>
    <row r="38826" spans="6:69" x14ac:dyDescent="0.2">
      <c r="F38826" s="9"/>
      <c r="G38826" s="9"/>
      <c r="H38826" s="9"/>
      <c r="I38826" s="9"/>
      <c r="J38826" s="9"/>
      <c r="O38826" s="2"/>
      <c r="X38826" s="2"/>
      <c r="AG38826" s="2"/>
      <c r="AP38826" s="2"/>
      <c r="AY38826" s="2"/>
      <c r="BH38826" s="2"/>
      <c r="BQ38826" s="2"/>
    </row>
    <row r="38827" spans="6:69" x14ac:dyDescent="0.2">
      <c r="F38827" s="9"/>
      <c r="G38827" s="9"/>
      <c r="H38827" s="9"/>
      <c r="I38827" s="9"/>
      <c r="J38827" s="9"/>
      <c r="O38827" s="2"/>
      <c r="X38827" s="2"/>
      <c r="AG38827" s="2"/>
      <c r="AP38827" s="2"/>
      <c r="AY38827" s="2"/>
      <c r="BH38827" s="2"/>
      <c r="BQ38827" s="2"/>
    </row>
    <row r="38828" spans="6:69" x14ac:dyDescent="0.2">
      <c r="F38828" s="9"/>
      <c r="G38828" s="9"/>
      <c r="H38828" s="9"/>
      <c r="I38828" s="9"/>
      <c r="J38828" s="9"/>
      <c r="O38828" s="2"/>
      <c r="X38828" s="2"/>
      <c r="AG38828" s="2"/>
      <c r="AP38828" s="2"/>
      <c r="AY38828" s="2"/>
      <c r="BH38828" s="2"/>
      <c r="BQ38828" s="2"/>
    </row>
    <row r="38829" spans="6:69" x14ac:dyDescent="0.2">
      <c r="F38829" s="9"/>
      <c r="G38829" s="9"/>
      <c r="H38829" s="9"/>
      <c r="I38829" s="9"/>
      <c r="J38829" s="9"/>
      <c r="O38829" s="2"/>
      <c r="X38829" s="2"/>
      <c r="AG38829" s="2"/>
      <c r="AP38829" s="2"/>
      <c r="AY38829" s="2"/>
      <c r="BH38829" s="2"/>
      <c r="BQ38829" s="2"/>
    </row>
    <row r="38830" spans="6:69" x14ac:dyDescent="0.2">
      <c r="F38830" s="9"/>
      <c r="G38830" s="9"/>
      <c r="H38830" s="9"/>
      <c r="I38830" s="9"/>
      <c r="J38830" s="9"/>
      <c r="O38830" s="2"/>
      <c r="X38830" s="2"/>
      <c r="AG38830" s="2"/>
      <c r="AP38830" s="2"/>
      <c r="AY38830" s="2"/>
      <c r="BH38830" s="2"/>
      <c r="BQ38830" s="2"/>
    </row>
    <row r="38831" spans="6:69" x14ac:dyDescent="0.2">
      <c r="F38831" s="9"/>
      <c r="G38831" s="9"/>
      <c r="H38831" s="9"/>
      <c r="I38831" s="9"/>
      <c r="J38831" s="9"/>
      <c r="O38831" s="2"/>
      <c r="X38831" s="2"/>
      <c r="AG38831" s="2"/>
      <c r="AP38831" s="2"/>
      <c r="AY38831" s="2"/>
      <c r="BH38831" s="2"/>
      <c r="BQ38831" s="2"/>
    </row>
    <row r="38832" spans="6:69" x14ac:dyDescent="0.2">
      <c r="F38832" s="9"/>
      <c r="G38832" s="9"/>
      <c r="H38832" s="9"/>
      <c r="I38832" s="9"/>
      <c r="J38832" s="9"/>
      <c r="O38832" s="2"/>
      <c r="X38832" s="2"/>
      <c r="AG38832" s="2"/>
      <c r="AP38832" s="2"/>
      <c r="AY38832" s="2"/>
      <c r="BH38832" s="2"/>
      <c r="BQ38832" s="2"/>
    </row>
    <row r="38833" spans="6:69" x14ac:dyDescent="0.2">
      <c r="F38833" s="9"/>
      <c r="G38833" s="9"/>
      <c r="H38833" s="9"/>
      <c r="I38833" s="9"/>
      <c r="J38833" s="9"/>
      <c r="O38833" s="2"/>
      <c r="X38833" s="2"/>
      <c r="AG38833" s="2"/>
      <c r="AP38833" s="2"/>
      <c r="AY38833" s="2"/>
      <c r="BH38833" s="2"/>
      <c r="BQ38833" s="2"/>
    </row>
    <row r="38834" spans="6:69" x14ac:dyDescent="0.2">
      <c r="F38834" s="9"/>
      <c r="G38834" s="9"/>
      <c r="H38834" s="9"/>
      <c r="I38834" s="9"/>
      <c r="J38834" s="9"/>
      <c r="O38834" s="2"/>
      <c r="X38834" s="2"/>
      <c r="AG38834" s="2"/>
      <c r="AP38834" s="2"/>
      <c r="AY38834" s="2"/>
      <c r="BH38834" s="2"/>
      <c r="BQ38834" s="2"/>
    </row>
    <row r="38835" spans="6:69" x14ac:dyDescent="0.2">
      <c r="F38835" s="9"/>
      <c r="G38835" s="9"/>
      <c r="H38835" s="9"/>
      <c r="I38835" s="9"/>
      <c r="J38835" s="9"/>
      <c r="O38835" s="2"/>
      <c r="X38835" s="2"/>
      <c r="AG38835" s="2"/>
      <c r="AP38835" s="2"/>
      <c r="AY38835" s="2"/>
      <c r="BH38835" s="2"/>
      <c r="BQ38835" s="2"/>
    </row>
    <row r="38836" spans="6:69" x14ac:dyDescent="0.2">
      <c r="F38836" s="9"/>
      <c r="G38836" s="9"/>
      <c r="H38836" s="9"/>
      <c r="I38836" s="9"/>
      <c r="J38836" s="9"/>
      <c r="O38836" s="2"/>
      <c r="X38836" s="2"/>
      <c r="AG38836" s="2"/>
      <c r="AP38836" s="2"/>
      <c r="AY38836" s="2"/>
      <c r="BH38836" s="2"/>
      <c r="BQ38836" s="2"/>
    </row>
    <row r="38837" spans="6:69" x14ac:dyDescent="0.2">
      <c r="F38837" s="9"/>
      <c r="G38837" s="9"/>
      <c r="H38837" s="9"/>
      <c r="I38837" s="9"/>
      <c r="J38837" s="9"/>
      <c r="O38837" s="2"/>
      <c r="X38837" s="2"/>
      <c r="AG38837" s="2"/>
      <c r="AP38837" s="2"/>
      <c r="AY38837" s="2"/>
      <c r="BH38837" s="2"/>
      <c r="BQ38837" s="2"/>
    </row>
    <row r="38838" spans="6:69" x14ac:dyDescent="0.2">
      <c r="F38838" s="9"/>
      <c r="G38838" s="9"/>
      <c r="H38838" s="9"/>
      <c r="I38838" s="9"/>
      <c r="J38838" s="9"/>
      <c r="O38838" s="2"/>
      <c r="X38838" s="2"/>
      <c r="AG38838" s="2"/>
      <c r="AP38838" s="2"/>
      <c r="AY38838" s="2"/>
      <c r="BH38838" s="2"/>
      <c r="BQ38838" s="2"/>
    </row>
    <row r="38839" spans="6:69" x14ac:dyDescent="0.2">
      <c r="F38839" s="9"/>
      <c r="G38839" s="9"/>
      <c r="H38839" s="9"/>
      <c r="I38839" s="9"/>
      <c r="J38839" s="9"/>
      <c r="O38839" s="2"/>
      <c r="X38839" s="2"/>
      <c r="AG38839" s="2"/>
      <c r="AP38839" s="2"/>
      <c r="AY38839" s="2"/>
      <c r="BH38839" s="2"/>
      <c r="BQ38839" s="2"/>
    </row>
    <row r="38840" spans="6:69" x14ac:dyDescent="0.2">
      <c r="F38840" s="9"/>
      <c r="G38840" s="9"/>
      <c r="H38840" s="9"/>
      <c r="I38840" s="9"/>
      <c r="J38840" s="9"/>
      <c r="O38840" s="2"/>
      <c r="X38840" s="2"/>
      <c r="AG38840" s="2"/>
      <c r="AP38840" s="2"/>
      <c r="AY38840" s="2"/>
      <c r="BH38840" s="2"/>
      <c r="BQ38840" s="2"/>
    </row>
    <row r="38841" spans="6:69" x14ac:dyDescent="0.2">
      <c r="F38841" s="9"/>
      <c r="G38841" s="9"/>
      <c r="H38841" s="9"/>
      <c r="I38841" s="9"/>
      <c r="J38841" s="9"/>
      <c r="O38841" s="2"/>
      <c r="X38841" s="2"/>
      <c r="AG38841" s="2"/>
      <c r="AP38841" s="2"/>
      <c r="AY38841" s="2"/>
      <c r="BH38841" s="2"/>
      <c r="BQ38841" s="2"/>
    </row>
    <row r="38842" spans="6:69" x14ac:dyDescent="0.2">
      <c r="F38842" s="9"/>
      <c r="G38842" s="9"/>
      <c r="H38842" s="9"/>
      <c r="I38842" s="9"/>
      <c r="J38842" s="9"/>
      <c r="O38842" s="2"/>
      <c r="X38842" s="2"/>
      <c r="AG38842" s="2"/>
      <c r="AP38842" s="2"/>
      <c r="AY38842" s="2"/>
      <c r="BH38842" s="2"/>
      <c r="BQ38842" s="2"/>
    </row>
    <row r="38843" spans="6:69" x14ac:dyDescent="0.2">
      <c r="F38843" s="9"/>
      <c r="G38843" s="9"/>
      <c r="H38843" s="9"/>
      <c r="I38843" s="9"/>
      <c r="J38843" s="9"/>
      <c r="O38843" s="2"/>
      <c r="X38843" s="2"/>
      <c r="AG38843" s="2"/>
      <c r="AP38843" s="2"/>
      <c r="AY38843" s="2"/>
      <c r="BH38843" s="2"/>
      <c r="BQ38843" s="2"/>
    </row>
    <row r="38844" spans="6:69" x14ac:dyDescent="0.2">
      <c r="F38844" s="9"/>
      <c r="G38844" s="9"/>
      <c r="H38844" s="9"/>
      <c r="I38844" s="9"/>
      <c r="J38844" s="9"/>
      <c r="O38844" s="2"/>
      <c r="X38844" s="2"/>
      <c r="AG38844" s="2"/>
      <c r="AP38844" s="2"/>
      <c r="AY38844" s="2"/>
      <c r="BH38844" s="2"/>
      <c r="BQ38844" s="2"/>
    </row>
    <row r="38845" spans="6:69" x14ac:dyDescent="0.2">
      <c r="F38845" s="9"/>
      <c r="G38845" s="9"/>
      <c r="H38845" s="9"/>
      <c r="I38845" s="9"/>
      <c r="J38845" s="9"/>
      <c r="O38845" s="2"/>
      <c r="X38845" s="2"/>
      <c r="AG38845" s="2"/>
      <c r="AP38845" s="2"/>
      <c r="AY38845" s="2"/>
      <c r="BH38845" s="2"/>
      <c r="BQ38845" s="2"/>
    </row>
    <row r="38846" spans="6:69" x14ac:dyDescent="0.2">
      <c r="F38846" s="9"/>
      <c r="G38846" s="9"/>
      <c r="H38846" s="9"/>
      <c r="I38846" s="9"/>
      <c r="J38846" s="9"/>
      <c r="O38846" s="2"/>
      <c r="X38846" s="2"/>
      <c r="AG38846" s="2"/>
      <c r="AP38846" s="2"/>
      <c r="AY38846" s="2"/>
      <c r="BH38846" s="2"/>
      <c r="BQ38846" s="2"/>
    </row>
    <row r="38847" spans="6:69" x14ac:dyDescent="0.2">
      <c r="F38847" s="9"/>
      <c r="G38847" s="9"/>
      <c r="H38847" s="9"/>
      <c r="I38847" s="9"/>
      <c r="J38847" s="9"/>
      <c r="O38847" s="2"/>
      <c r="X38847" s="2"/>
      <c r="AG38847" s="2"/>
      <c r="AP38847" s="2"/>
      <c r="AY38847" s="2"/>
      <c r="BH38847" s="2"/>
      <c r="BQ38847" s="2"/>
    </row>
    <row r="38848" spans="6:69" x14ac:dyDescent="0.2">
      <c r="F38848" s="9"/>
      <c r="G38848" s="9"/>
      <c r="H38848" s="9"/>
      <c r="I38848" s="9"/>
      <c r="J38848" s="9"/>
      <c r="O38848" s="2"/>
      <c r="X38848" s="2"/>
      <c r="AG38848" s="2"/>
      <c r="AP38848" s="2"/>
      <c r="AY38848" s="2"/>
      <c r="BH38848" s="2"/>
      <c r="BQ38848" s="2"/>
    </row>
    <row r="38849" spans="6:69" x14ac:dyDescent="0.2">
      <c r="F38849" s="9"/>
      <c r="G38849" s="9"/>
      <c r="H38849" s="9"/>
      <c r="I38849" s="9"/>
      <c r="J38849" s="9"/>
      <c r="O38849" s="2"/>
      <c r="X38849" s="2"/>
      <c r="AG38849" s="2"/>
      <c r="AP38849" s="2"/>
      <c r="AY38849" s="2"/>
      <c r="BH38849" s="2"/>
      <c r="BQ38849" s="2"/>
    </row>
    <row r="38850" spans="6:69" x14ac:dyDescent="0.2">
      <c r="F38850" s="9"/>
      <c r="G38850" s="9"/>
      <c r="H38850" s="9"/>
      <c r="I38850" s="9"/>
      <c r="J38850" s="9"/>
      <c r="O38850" s="2"/>
      <c r="X38850" s="2"/>
      <c r="AG38850" s="2"/>
      <c r="AP38850" s="2"/>
      <c r="AY38850" s="2"/>
      <c r="BH38850" s="2"/>
      <c r="BQ38850" s="2"/>
    </row>
    <row r="38851" spans="6:69" x14ac:dyDescent="0.2">
      <c r="F38851" s="9"/>
      <c r="G38851" s="9"/>
      <c r="H38851" s="9"/>
      <c r="I38851" s="9"/>
      <c r="J38851" s="9"/>
      <c r="O38851" s="2"/>
      <c r="X38851" s="2"/>
      <c r="AG38851" s="2"/>
      <c r="AP38851" s="2"/>
      <c r="AY38851" s="2"/>
      <c r="BH38851" s="2"/>
      <c r="BQ38851" s="2"/>
    </row>
    <row r="38852" spans="6:69" x14ac:dyDescent="0.2">
      <c r="F38852" s="9"/>
      <c r="G38852" s="9"/>
      <c r="H38852" s="9"/>
      <c r="I38852" s="9"/>
      <c r="J38852" s="9"/>
      <c r="O38852" s="2"/>
      <c r="X38852" s="2"/>
      <c r="AG38852" s="2"/>
      <c r="AP38852" s="2"/>
      <c r="AY38852" s="2"/>
      <c r="BH38852" s="2"/>
      <c r="BQ38852" s="2"/>
    </row>
    <row r="38853" spans="6:69" x14ac:dyDescent="0.2">
      <c r="F38853" s="9"/>
      <c r="G38853" s="9"/>
      <c r="H38853" s="9"/>
      <c r="I38853" s="9"/>
      <c r="J38853" s="9"/>
      <c r="O38853" s="2"/>
      <c r="X38853" s="2"/>
      <c r="AG38853" s="2"/>
      <c r="AP38853" s="2"/>
      <c r="AY38853" s="2"/>
      <c r="BH38853" s="2"/>
      <c r="BQ38853" s="2"/>
    </row>
    <row r="38854" spans="6:69" x14ac:dyDescent="0.2">
      <c r="F38854" s="9"/>
      <c r="G38854" s="9"/>
      <c r="H38854" s="9"/>
      <c r="I38854" s="9"/>
      <c r="J38854" s="9"/>
      <c r="O38854" s="2"/>
      <c r="X38854" s="2"/>
      <c r="AG38854" s="2"/>
      <c r="AP38854" s="2"/>
      <c r="AY38854" s="2"/>
      <c r="BH38854" s="2"/>
      <c r="BQ38854" s="2"/>
    </row>
    <row r="38855" spans="6:69" x14ac:dyDescent="0.2">
      <c r="F38855" s="9"/>
      <c r="G38855" s="9"/>
      <c r="H38855" s="9"/>
      <c r="I38855" s="9"/>
      <c r="J38855" s="9"/>
      <c r="O38855" s="2"/>
      <c r="X38855" s="2"/>
      <c r="AG38855" s="2"/>
      <c r="AP38855" s="2"/>
      <c r="AY38855" s="2"/>
      <c r="BH38855" s="2"/>
      <c r="BQ38855" s="2"/>
    </row>
    <row r="38856" spans="6:69" x14ac:dyDescent="0.2">
      <c r="F38856" s="9"/>
      <c r="G38856" s="9"/>
      <c r="H38856" s="9"/>
      <c r="I38856" s="9"/>
      <c r="J38856" s="9"/>
      <c r="O38856" s="2"/>
      <c r="X38856" s="2"/>
      <c r="AG38856" s="2"/>
      <c r="AP38856" s="2"/>
      <c r="AY38856" s="2"/>
      <c r="BH38856" s="2"/>
      <c r="BQ38856" s="2"/>
    </row>
    <row r="38857" spans="6:69" x14ac:dyDescent="0.2">
      <c r="F38857" s="9"/>
      <c r="G38857" s="9"/>
      <c r="H38857" s="9"/>
      <c r="I38857" s="9"/>
      <c r="J38857" s="9"/>
      <c r="O38857" s="2"/>
      <c r="X38857" s="2"/>
      <c r="AG38857" s="2"/>
      <c r="AP38857" s="2"/>
      <c r="AY38857" s="2"/>
      <c r="BH38857" s="2"/>
      <c r="BQ38857" s="2"/>
    </row>
    <row r="38858" spans="6:69" x14ac:dyDescent="0.2">
      <c r="F38858" s="9"/>
      <c r="G38858" s="9"/>
      <c r="H38858" s="9"/>
      <c r="I38858" s="9"/>
      <c r="J38858" s="9"/>
      <c r="O38858" s="2"/>
      <c r="X38858" s="2"/>
      <c r="AG38858" s="2"/>
      <c r="AP38858" s="2"/>
      <c r="AY38858" s="2"/>
      <c r="BH38858" s="2"/>
      <c r="BQ38858" s="2"/>
    </row>
    <row r="38859" spans="6:69" x14ac:dyDescent="0.2">
      <c r="F38859" s="9"/>
      <c r="G38859" s="9"/>
      <c r="H38859" s="9"/>
      <c r="I38859" s="9"/>
      <c r="J38859" s="9"/>
      <c r="O38859" s="2"/>
      <c r="X38859" s="2"/>
      <c r="AG38859" s="2"/>
      <c r="AP38859" s="2"/>
      <c r="AY38859" s="2"/>
      <c r="BH38859" s="2"/>
      <c r="BQ38859" s="2"/>
    </row>
    <row r="38860" spans="6:69" x14ac:dyDescent="0.2">
      <c r="F38860" s="9"/>
      <c r="G38860" s="9"/>
      <c r="H38860" s="9"/>
      <c r="I38860" s="9"/>
      <c r="J38860" s="9"/>
      <c r="O38860" s="2"/>
      <c r="X38860" s="2"/>
      <c r="AG38860" s="2"/>
      <c r="AP38860" s="2"/>
      <c r="AY38860" s="2"/>
      <c r="BH38860" s="2"/>
      <c r="BQ38860" s="2"/>
    </row>
    <row r="38861" spans="6:69" x14ac:dyDescent="0.2">
      <c r="F38861" s="9"/>
      <c r="G38861" s="9"/>
      <c r="H38861" s="9"/>
      <c r="I38861" s="9"/>
      <c r="J38861" s="9"/>
      <c r="O38861" s="2"/>
      <c r="X38861" s="2"/>
      <c r="AG38861" s="2"/>
      <c r="AP38861" s="2"/>
      <c r="AY38861" s="2"/>
      <c r="BH38861" s="2"/>
      <c r="BQ38861" s="2"/>
    </row>
    <row r="38862" spans="6:69" x14ac:dyDescent="0.2">
      <c r="F38862" s="9"/>
      <c r="G38862" s="9"/>
      <c r="H38862" s="9"/>
      <c r="I38862" s="9"/>
      <c r="J38862" s="9"/>
      <c r="O38862" s="2"/>
      <c r="X38862" s="2"/>
      <c r="AG38862" s="2"/>
      <c r="AP38862" s="2"/>
      <c r="AY38862" s="2"/>
      <c r="BH38862" s="2"/>
      <c r="BQ38862" s="2"/>
    </row>
    <row r="38863" spans="6:69" x14ac:dyDescent="0.2">
      <c r="F38863" s="9"/>
      <c r="G38863" s="9"/>
      <c r="H38863" s="9"/>
      <c r="I38863" s="9"/>
      <c r="J38863" s="9"/>
      <c r="O38863" s="2"/>
      <c r="X38863" s="2"/>
      <c r="AG38863" s="2"/>
      <c r="AP38863" s="2"/>
      <c r="AY38863" s="2"/>
      <c r="BH38863" s="2"/>
      <c r="BQ38863" s="2"/>
    </row>
    <row r="38864" spans="6:69" x14ac:dyDescent="0.2">
      <c r="F38864" s="9"/>
      <c r="G38864" s="9"/>
      <c r="H38864" s="9"/>
      <c r="I38864" s="9"/>
      <c r="J38864" s="9"/>
      <c r="O38864" s="2"/>
      <c r="X38864" s="2"/>
      <c r="AG38864" s="2"/>
      <c r="AP38864" s="2"/>
      <c r="AY38864" s="2"/>
      <c r="BH38864" s="2"/>
      <c r="BQ38864" s="2"/>
    </row>
    <row r="38865" spans="6:69" x14ac:dyDescent="0.2">
      <c r="F38865" s="9"/>
      <c r="G38865" s="9"/>
      <c r="H38865" s="9"/>
      <c r="I38865" s="9"/>
      <c r="J38865" s="9"/>
      <c r="O38865" s="2"/>
      <c r="X38865" s="2"/>
      <c r="AG38865" s="2"/>
      <c r="AP38865" s="2"/>
      <c r="AY38865" s="2"/>
      <c r="BH38865" s="2"/>
      <c r="BQ38865" s="2"/>
    </row>
    <row r="38866" spans="6:69" x14ac:dyDescent="0.2">
      <c r="F38866" s="9"/>
      <c r="G38866" s="9"/>
      <c r="H38866" s="9"/>
      <c r="I38866" s="9"/>
      <c r="J38866" s="9"/>
      <c r="O38866" s="2"/>
      <c r="X38866" s="2"/>
      <c r="AG38866" s="2"/>
      <c r="AP38866" s="2"/>
      <c r="AY38866" s="2"/>
      <c r="BH38866" s="2"/>
      <c r="BQ38866" s="2"/>
    </row>
    <row r="38867" spans="6:69" x14ac:dyDescent="0.2">
      <c r="F38867" s="9"/>
      <c r="G38867" s="9"/>
      <c r="H38867" s="9"/>
      <c r="I38867" s="9"/>
      <c r="J38867" s="9"/>
      <c r="O38867" s="2"/>
      <c r="X38867" s="2"/>
      <c r="AG38867" s="2"/>
      <c r="AP38867" s="2"/>
      <c r="AY38867" s="2"/>
      <c r="BH38867" s="2"/>
      <c r="BQ38867" s="2"/>
    </row>
    <row r="38868" spans="6:69" x14ac:dyDescent="0.2">
      <c r="F38868" s="9"/>
      <c r="G38868" s="9"/>
      <c r="H38868" s="9"/>
      <c r="I38868" s="9"/>
      <c r="J38868" s="9"/>
      <c r="O38868" s="2"/>
      <c r="X38868" s="2"/>
      <c r="AG38868" s="2"/>
      <c r="AP38868" s="2"/>
      <c r="AY38868" s="2"/>
      <c r="BH38868" s="2"/>
      <c r="BQ38868" s="2"/>
    </row>
    <row r="38869" spans="6:69" x14ac:dyDescent="0.2">
      <c r="F38869" s="9"/>
      <c r="G38869" s="9"/>
      <c r="H38869" s="9"/>
      <c r="I38869" s="9"/>
      <c r="J38869" s="9"/>
      <c r="O38869" s="2"/>
      <c r="X38869" s="2"/>
      <c r="AG38869" s="2"/>
      <c r="AP38869" s="2"/>
      <c r="AY38869" s="2"/>
      <c r="BH38869" s="2"/>
      <c r="BQ38869" s="2"/>
    </row>
    <row r="38870" spans="6:69" x14ac:dyDescent="0.2">
      <c r="F38870" s="9"/>
      <c r="G38870" s="9"/>
      <c r="H38870" s="9"/>
      <c r="I38870" s="9"/>
      <c r="J38870" s="9"/>
      <c r="O38870" s="2"/>
      <c r="X38870" s="2"/>
      <c r="AG38870" s="2"/>
      <c r="AP38870" s="2"/>
      <c r="AY38870" s="2"/>
      <c r="BH38870" s="2"/>
      <c r="BQ38870" s="2"/>
    </row>
    <row r="38871" spans="6:69" x14ac:dyDescent="0.2">
      <c r="F38871" s="9"/>
      <c r="G38871" s="9"/>
      <c r="H38871" s="9"/>
      <c r="I38871" s="9"/>
      <c r="J38871" s="9"/>
      <c r="O38871" s="2"/>
      <c r="X38871" s="2"/>
      <c r="AG38871" s="2"/>
      <c r="AP38871" s="2"/>
      <c r="AY38871" s="2"/>
      <c r="BH38871" s="2"/>
      <c r="BQ38871" s="2"/>
    </row>
    <row r="38872" spans="6:69" x14ac:dyDescent="0.2">
      <c r="F38872" s="9"/>
      <c r="G38872" s="9"/>
      <c r="H38872" s="9"/>
      <c r="I38872" s="9"/>
      <c r="J38872" s="9"/>
      <c r="O38872" s="2"/>
      <c r="X38872" s="2"/>
      <c r="AG38872" s="2"/>
      <c r="AP38872" s="2"/>
      <c r="AY38872" s="2"/>
      <c r="BH38872" s="2"/>
      <c r="BQ38872" s="2"/>
    </row>
    <row r="38873" spans="6:69" x14ac:dyDescent="0.2">
      <c r="F38873" s="9"/>
      <c r="G38873" s="9"/>
      <c r="H38873" s="9"/>
      <c r="I38873" s="9"/>
      <c r="J38873" s="9"/>
      <c r="O38873" s="2"/>
      <c r="X38873" s="2"/>
      <c r="AG38873" s="2"/>
      <c r="AP38873" s="2"/>
      <c r="AY38873" s="2"/>
      <c r="BH38873" s="2"/>
      <c r="BQ38873" s="2"/>
    </row>
    <row r="38874" spans="6:69" x14ac:dyDescent="0.2">
      <c r="F38874" s="9"/>
      <c r="G38874" s="9"/>
      <c r="H38874" s="9"/>
      <c r="I38874" s="9"/>
      <c r="J38874" s="9"/>
      <c r="O38874" s="2"/>
      <c r="X38874" s="2"/>
      <c r="AG38874" s="2"/>
      <c r="AP38874" s="2"/>
      <c r="AY38874" s="2"/>
      <c r="BH38874" s="2"/>
      <c r="BQ38874" s="2"/>
    </row>
    <row r="38875" spans="6:69" x14ac:dyDescent="0.2">
      <c r="F38875" s="9"/>
      <c r="G38875" s="9"/>
      <c r="H38875" s="9"/>
      <c r="I38875" s="9"/>
      <c r="J38875" s="9"/>
      <c r="O38875" s="2"/>
      <c r="X38875" s="2"/>
      <c r="AG38875" s="2"/>
      <c r="AP38875" s="2"/>
      <c r="AY38875" s="2"/>
      <c r="BH38875" s="2"/>
      <c r="BQ38875" s="2"/>
    </row>
    <row r="38876" spans="6:69" x14ac:dyDescent="0.2">
      <c r="F38876" s="9"/>
      <c r="G38876" s="9"/>
      <c r="H38876" s="9"/>
      <c r="I38876" s="9"/>
      <c r="J38876" s="9"/>
      <c r="O38876" s="2"/>
      <c r="X38876" s="2"/>
      <c r="AG38876" s="2"/>
      <c r="AP38876" s="2"/>
      <c r="AY38876" s="2"/>
      <c r="BH38876" s="2"/>
      <c r="BQ38876" s="2"/>
    </row>
    <row r="38877" spans="6:69" x14ac:dyDescent="0.2">
      <c r="F38877" s="9"/>
      <c r="G38877" s="9"/>
      <c r="H38877" s="9"/>
      <c r="I38877" s="9"/>
      <c r="J38877" s="9"/>
      <c r="O38877" s="2"/>
      <c r="X38877" s="2"/>
      <c r="AG38877" s="2"/>
      <c r="AP38877" s="2"/>
      <c r="AY38877" s="2"/>
      <c r="BH38877" s="2"/>
      <c r="BQ38877" s="2"/>
    </row>
    <row r="38878" spans="6:69" x14ac:dyDescent="0.2">
      <c r="F38878" s="9"/>
      <c r="G38878" s="9"/>
      <c r="H38878" s="9"/>
      <c r="I38878" s="9"/>
      <c r="J38878" s="9"/>
      <c r="O38878" s="2"/>
      <c r="X38878" s="2"/>
      <c r="AG38878" s="2"/>
      <c r="AP38878" s="2"/>
      <c r="AY38878" s="2"/>
      <c r="BH38878" s="2"/>
      <c r="BQ38878" s="2"/>
    </row>
    <row r="38879" spans="6:69" x14ac:dyDescent="0.2">
      <c r="F38879" s="9"/>
      <c r="G38879" s="9"/>
      <c r="H38879" s="9"/>
      <c r="I38879" s="9"/>
      <c r="J38879" s="9"/>
      <c r="O38879" s="2"/>
      <c r="X38879" s="2"/>
      <c r="AG38879" s="2"/>
      <c r="AP38879" s="2"/>
      <c r="AY38879" s="2"/>
      <c r="BH38879" s="2"/>
      <c r="BQ38879" s="2"/>
    </row>
    <row r="38880" spans="6:69" x14ac:dyDescent="0.2">
      <c r="F38880" s="9"/>
      <c r="G38880" s="9"/>
      <c r="H38880" s="9"/>
      <c r="I38880" s="9"/>
      <c r="J38880" s="9"/>
      <c r="O38880" s="2"/>
      <c r="X38880" s="2"/>
      <c r="AG38880" s="2"/>
      <c r="AP38880" s="2"/>
      <c r="AY38880" s="2"/>
      <c r="BH38880" s="2"/>
      <c r="BQ38880" s="2"/>
    </row>
    <row r="38881" spans="6:69" x14ac:dyDescent="0.2">
      <c r="F38881" s="9"/>
      <c r="G38881" s="9"/>
      <c r="H38881" s="9"/>
      <c r="I38881" s="9"/>
      <c r="J38881" s="9"/>
      <c r="O38881" s="2"/>
      <c r="X38881" s="2"/>
      <c r="AG38881" s="2"/>
      <c r="AP38881" s="2"/>
      <c r="AY38881" s="2"/>
      <c r="BH38881" s="2"/>
      <c r="BQ38881" s="2"/>
    </row>
    <row r="38882" spans="6:69" x14ac:dyDescent="0.2">
      <c r="F38882" s="9"/>
      <c r="G38882" s="9"/>
      <c r="H38882" s="9"/>
      <c r="I38882" s="9"/>
      <c r="J38882" s="9"/>
      <c r="O38882" s="2"/>
      <c r="X38882" s="2"/>
      <c r="AG38882" s="2"/>
      <c r="AP38882" s="2"/>
      <c r="AY38882" s="2"/>
      <c r="BH38882" s="2"/>
      <c r="BQ38882" s="2"/>
    </row>
    <row r="38883" spans="6:69" x14ac:dyDescent="0.2">
      <c r="F38883" s="9"/>
      <c r="G38883" s="9"/>
      <c r="H38883" s="9"/>
      <c r="I38883" s="9"/>
      <c r="J38883" s="9"/>
      <c r="O38883" s="2"/>
      <c r="X38883" s="2"/>
      <c r="AG38883" s="2"/>
      <c r="AP38883" s="2"/>
      <c r="AY38883" s="2"/>
      <c r="BH38883" s="2"/>
      <c r="BQ38883" s="2"/>
    </row>
    <row r="38884" spans="6:69" x14ac:dyDescent="0.2">
      <c r="F38884" s="9"/>
      <c r="G38884" s="9"/>
      <c r="H38884" s="9"/>
      <c r="I38884" s="9"/>
      <c r="J38884" s="9"/>
      <c r="O38884" s="2"/>
      <c r="X38884" s="2"/>
      <c r="AG38884" s="2"/>
      <c r="AP38884" s="2"/>
      <c r="AY38884" s="2"/>
      <c r="BH38884" s="2"/>
      <c r="BQ38884" s="2"/>
    </row>
    <row r="38885" spans="6:69" x14ac:dyDescent="0.2">
      <c r="F38885" s="9"/>
      <c r="G38885" s="9"/>
      <c r="H38885" s="9"/>
      <c r="I38885" s="9"/>
      <c r="J38885" s="9"/>
      <c r="O38885" s="2"/>
      <c r="X38885" s="2"/>
      <c r="AG38885" s="2"/>
      <c r="AP38885" s="2"/>
      <c r="AY38885" s="2"/>
      <c r="BH38885" s="2"/>
      <c r="BQ38885" s="2"/>
    </row>
    <row r="38886" spans="6:69" x14ac:dyDescent="0.2">
      <c r="F38886" s="9"/>
      <c r="G38886" s="9"/>
      <c r="H38886" s="9"/>
      <c r="I38886" s="9"/>
      <c r="J38886" s="9"/>
      <c r="O38886" s="2"/>
      <c r="X38886" s="2"/>
      <c r="AG38886" s="2"/>
      <c r="AP38886" s="2"/>
      <c r="AY38886" s="2"/>
      <c r="BH38886" s="2"/>
      <c r="BQ38886" s="2"/>
    </row>
    <row r="38887" spans="6:69" x14ac:dyDescent="0.2">
      <c r="F38887" s="9"/>
      <c r="G38887" s="9"/>
      <c r="H38887" s="9"/>
      <c r="I38887" s="9"/>
      <c r="J38887" s="9"/>
      <c r="O38887" s="2"/>
      <c r="X38887" s="2"/>
      <c r="AG38887" s="2"/>
      <c r="AP38887" s="2"/>
      <c r="AY38887" s="2"/>
      <c r="BH38887" s="2"/>
      <c r="BQ38887" s="2"/>
    </row>
    <row r="38888" spans="6:69" x14ac:dyDescent="0.2">
      <c r="F38888" s="9"/>
      <c r="G38888" s="9"/>
      <c r="H38888" s="9"/>
      <c r="I38888" s="9"/>
      <c r="J38888" s="9"/>
      <c r="O38888" s="2"/>
      <c r="X38888" s="2"/>
      <c r="AG38888" s="2"/>
      <c r="AP38888" s="2"/>
      <c r="AY38888" s="2"/>
      <c r="BH38888" s="2"/>
      <c r="BQ38888" s="2"/>
    </row>
    <row r="38889" spans="6:69" x14ac:dyDescent="0.2">
      <c r="F38889" s="9"/>
      <c r="G38889" s="9"/>
      <c r="H38889" s="9"/>
      <c r="I38889" s="9"/>
      <c r="J38889" s="9"/>
      <c r="O38889" s="2"/>
      <c r="X38889" s="2"/>
      <c r="AG38889" s="2"/>
      <c r="AP38889" s="2"/>
      <c r="AY38889" s="2"/>
      <c r="BH38889" s="2"/>
      <c r="BQ38889" s="2"/>
    </row>
    <row r="38890" spans="6:69" x14ac:dyDescent="0.2">
      <c r="F38890" s="9"/>
      <c r="G38890" s="9"/>
      <c r="H38890" s="9"/>
      <c r="I38890" s="9"/>
      <c r="J38890" s="9"/>
      <c r="O38890" s="2"/>
      <c r="X38890" s="2"/>
      <c r="AG38890" s="2"/>
      <c r="AP38890" s="2"/>
      <c r="AY38890" s="2"/>
      <c r="BH38890" s="2"/>
      <c r="BQ38890" s="2"/>
    </row>
    <row r="38891" spans="6:69" x14ac:dyDescent="0.2">
      <c r="F38891" s="9"/>
      <c r="G38891" s="9"/>
      <c r="H38891" s="9"/>
      <c r="I38891" s="9"/>
      <c r="J38891" s="9"/>
      <c r="O38891" s="2"/>
      <c r="X38891" s="2"/>
      <c r="AG38891" s="2"/>
      <c r="AP38891" s="2"/>
      <c r="AY38891" s="2"/>
      <c r="BH38891" s="2"/>
      <c r="BQ38891" s="2"/>
    </row>
    <row r="38892" spans="6:69" x14ac:dyDescent="0.2">
      <c r="F38892" s="9"/>
      <c r="G38892" s="9"/>
      <c r="H38892" s="9"/>
      <c r="I38892" s="9"/>
      <c r="J38892" s="9"/>
      <c r="O38892" s="2"/>
      <c r="X38892" s="2"/>
      <c r="AG38892" s="2"/>
      <c r="AP38892" s="2"/>
      <c r="AY38892" s="2"/>
      <c r="BH38892" s="2"/>
      <c r="BQ38892" s="2"/>
    </row>
    <row r="38893" spans="6:69" x14ac:dyDescent="0.2">
      <c r="F38893" s="9"/>
      <c r="G38893" s="9"/>
      <c r="H38893" s="9"/>
      <c r="I38893" s="9"/>
      <c r="J38893" s="9"/>
      <c r="O38893" s="2"/>
      <c r="X38893" s="2"/>
      <c r="AG38893" s="2"/>
      <c r="AP38893" s="2"/>
      <c r="AY38893" s="2"/>
      <c r="BH38893" s="2"/>
      <c r="BQ38893" s="2"/>
    </row>
    <row r="38894" spans="6:69" x14ac:dyDescent="0.2">
      <c r="F38894" s="9"/>
      <c r="G38894" s="9"/>
      <c r="H38894" s="9"/>
      <c r="I38894" s="9"/>
      <c r="J38894" s="9"/>
      <c r="O38894" s="2"/>
      <c r="X38894" s="2"/>
      <c r="AG38894" s="2"/>
      <c r="AP38894" s="2"/>
      <c r="AY38894" s="2"/>
      <c r="BH38894" s="2"/>
      <c r="BQ38894" s="2"/>
    </row>
    <row r="38895" spans="6:69" x14ac:dyDescent="0.2">
      <c r="F38895" s="9"/>
      <c r="G38895" s="9"/>
      <c r="H38895" s="9"/>
      <c r="I38895" s="9"/>
      <c r="J38895" s="9"/>
      <c r="O38895" s="2"/>
      <c r="X38895" s="2"/>
      <c r="AG38895" s="2"/>
      <c r="AP38895" s="2"/>
      <c r="AY38895" s="2"/>
      <c r="BH38895" s="2"/>
      <c r="BQ38895" s="2"/>
    </row>
    <row r="38896" spans="6:69" x14ac:dyDescent="0.2">
      <c r="F38896" s="9"/>
      <c r="G38896" s="9"/>
      <c r="H38896" s="9"/>
      <c r="I38896" s="9"/>
      <c r="J38896" s="9"/>
      <c r="O38896" s="2"/>
      <c r="X38896" s="2"/>
      <c r="AG38896" s="2"/>
      <c r="AP38896" s="2"/>
      <c r="AY38896" s="2"/>
      <c r="BH38896" s="2"/>
      <c r="BQ38896" s="2"/>
    </row>
    <row r="38897" spans="6:69" x14ac:dyDescent="0.2">
      <c r="F38897" s="9"/>
      <c r="G38897" s="9"/>
      <c r="H38897" s="9"/>
      <c r="I38897" s="9"/>
      <c r="J38897" s="9"/>
      <c r="O38897" s="2"/>
      <c r="X38897" s="2"/>
      <c r="AG38897" s="2"/>
      <c r="AP38897" s="2"/>
      <c r="AY38897" s="2"/>
      <c r="BH38897" s="2"/>
      <c r="BQ38897" s="2"/>
    </row>
    <row r="38898" spans="6:69" x14ac:dyDescent="0.2">
      <c r="F38898" s="9"/>
      <c r="G38898" s="9"/>
      <c r="H38898" s="9"/>
      <c r="I38898" s="9"/>
      <c r="J38898" s="9"/>
      <c r="O38898" s="2"/>
      <c r="X38898" s="2"/>
      <c r="AG38898" s="2"/>
      <c r="AP38898" s="2"/>
      <c r="AY38898" s="2"/>
      <c r="BH38898" s="2"/>
      <c r="BQ38898" s="2"/>
    </row>
    <row r="38899" spans="6:69" x14ac:dyDescent="0.2">
      <c r="F38899" s="9"/>
      <c r="G38899" s="9"/>
      <c r="H38899" s="9"/>
      <c r="I38899" s="9"/>
      <c r="J38899" s="9"/>
      <c r="O38899" s="2"/>
      <c r="X38899" s="2"/>
      <c r="AG38899" s="2"/>
      <c r="AP38899" s="2"/>
      <c r="AY38899" s="2"/>
      <c r="BH38899" s="2"/>
      <c r="BQ38899" s="2"/>
    </row>
    <row r="38900" spans="6:69" x14ac:dyDescent="0.2">
      <c r="F38900" s="9"/>
      <c r="G38900" s="9"/>
      <c r="H38900" s="9"/>
      <c r="I38900" s="9"/>
      <c r="J38900" s="9"/>
      <c r="O38900" s="2"/>
      <c r="X38900" s="2"/>
      <c r="AG38900" s="2"/>
      <c r="AP38900" s="2"/>
      <c r="AY38900" s="2"/>
      <c r="BH38900" s="2"/>
      <c r="BQ38900" s="2"/>
    </row>
    <row r="38901" spans="6:69" x14ac:dyDescent="0.2">
      <c r="F38901" s="9"/>
      <c r="G38901" s="9"/>
      <c r="H38901" s="9"/>
      <c r="I38901" s="9"/>
      <c r="J38901" s="9"/>
      <c r="O38901" s="2"/>
      <c r="X38901" s="2"/>
      <c r="AG38901" s="2"/>
      <c r="AP38901" s="2"/>
      <c r="AY38901" s="2"/>
      <c r="BH38901" s="2"/>
      <c r="BQ38901" s="2"/>
    </row>
    <row r="38902" spans="6:69" x14ac:dyDescent="0.2">
      <c r="F38902" s="9"/>
      <c r="G38902" s="9"/>
      <c r="H38902" s="9"/>
      <c r="I38902" s="9"/>
      <c r="J38902" s="9"/>
      <c r="O38902" s="2"/>
      <c r="X38902" s="2"/>
      <c r="AG38902" s="2"/>
      <c r="AP38902" s="2"/>
      <c r="AY38902" s="2"/>
      <c r="BH38902" s="2"/>
      <c r="BQ38902" s="2"/>
    </row>
    <row r="38903" spans="6:69" x14ac:dyDescent="0.2">
      <c r="F38903" s="9"/>
      <c r="G38903" s="9"/>
      <c r="H38903" s="9"/>
      <c r="I38903" s="9"/>
      <c r="J38903" s="9"/>
      <c r="O38903" s="2"/>
      <c r="X38903" s="2"/>
      <c r="AG38903" s="2"/>
      <c r="AP38903" s="2"/>
      <c r="AY38903" s="2"/>
      <c r="BH38903" s="2"/>
      <c r="BQ38903" s="2"/>
    </row>
    <row r="38904" spans="6:69" x14ac:dyDescent="0.2">
      <c r="F38904" s="9"/>
      <c r="G38904" s="9"/>
      <c r="H38904" s="9"/>
      <c r="I38904" s="9"/>
      <c r="J38904" s="9"/>
      <c r="O38904" s="2"/>
      <c r="X38904" s="2"/>
      <c r="AG38904" s="2"/>
      <c r="AP38904" s="2"/>
      <c r="AY38904" s="2"/>
      <c r="BH38904" s="2"/>
      <c r="BQ38904" s="2"/>
    </row>
    <row r="38905" spans="6:69" x14ac:dyDescent="0.2">
      <c r="F38905" s="9"/>
      <c r="G38905" s="9"/>
      <c r="H38905" s="9"/>
      <c r="I38905" s="9"/>
      <c r="J38905" s="9"/>
      <c r="O38905" s="2"/>
      <c r="X38905" s="2"/>
      <c r="AG38905" s="2"/>
      <c r="AP38905" s="2"/>
      <c r="AY38905" s="2"/>
      <c r="BH38905" s="2"/>
      <c r="BQ38905" s="2"/>
    </row>
    <row r="38906" spans="6:69" x14ac:dyDescent="0.2">
      <c r="F38906" s="9"/>
      <c r="G38906" s="9"/>
      <c r="H38906" s="9"/>
      <c r="I38906" s="9"/>
      <c r="J38906" s="9"/>
      <c r="O38906" s="2"/>
      <c r="X38906" s="2"/>
      <c r="AG38906" s="2"/>
      <c r="AP38906" s="2"/>
      <c r="AY38906" s="2"/>
      <c r="BH38906" s="2"/>
      <c r="BQ38906" s="2"/>
    </row>
    <row r="38907" spans="6:69" x14ac:dyDescent="0.2">
      <c r="F38907" s="9"/>
      <c r="G38907" s="9"/>
      <c r="H38907" s="9"/>
      <c r="I38907" s="9"/>
      <c r="J38907" s="9"/>
      <c r="O38907" s="2"/>
      <c r="X38907" s="2"/>
      <c r="AG38907" s="2"/>
      <c r="AP38907" s="2"/>
      <c r="AY38907" s="2"/>
      <c r="BH38907" s="2"/>
      <c r="BQ38907" s="2"/>
    </row>
    <row r="38908" spans="6:69" x14ac:dyDescent="0.2">
      <c r="F38908" s="9"/>
      <c r="G38908" s="9"/>
      <c r="H38908" s="9"/>
      <c r="I38908" s="9"/>
      <c r="J38908" s="9"/>
      <c r="O38908" s="2"/>
      <c r="X38908" s="2"/>
      <c r="AG38908" s="2"/>
      <c r="AP38908" s="2"/>
      <c r="AY38908" s="2"/>
      <c r="BH38908" s="2"/>
      <c r="BQ38908" s="2"/>
    </row>
    <row r="38909" spans="6:69" x14ac:dyDescent="0.2">
      <c r="F38909" s="9"/>
      <c r="G38909" s="9"/>
      <c r="H38909" s="9"/>
      <c r="I38909" s="9"/>
      <c r="J38909" s="9"/>
      <c r="O38909" s="2"/>
      <c r="X38909" s="2"/>
      <c r="AG38909" s="2"/>
      <c r="AP38909" s="2"/>
      <c r="AY38909" s="2"/>
      <c r="BH38909" s="2"/>
      <c r="BQ38909" s="2"/>
    </row>
    <row r="38910" spans="6:69" x14ac:dyDescent="0.2">
      <c r="F38910" s="9"/>
      <c r="G38910" s="9"/>
      <c r="H38910" s="9"/>
      <c r="I38910" s="9"/>
      <c r="J38910" s="9"/>
      <c r="O38910" s="2"/>
      <c r="X38910" s="2"/>
      <c r="AG38910" s="2"/>
      <c r="AP38910" s="2"/>
      <c r="AY38910" s="2"/>
      <c r="BH38910" s="2"/>
      <c r="BQ38910" s="2"/>
    </row>
    <row r="38911" spans="6:69" x14ac:dyDescent="0.2">
      <c r="F38911" s="9"/>
      <c r="G38911" s="9"/>
      <c r="H38911" s="9"/>
      <c r="I38911" s="9"/>
      <c r="J38911" s="9"/>
      <c r="O38911" s="2"/>
      <c r="X38911" s="2"/>
      <c r="AG38911" s="2"/>
      <c r="AP38911" s="2"/>
      <c r="AY38911" s="2"/>
      <c r="BH38911" s="2"/>
      <c r="BQ38911" s="2"/>
    </row>
    <row r="38912" spans="6:69" x14ac:dyDescent="0.2">
      <c r="F38912" s="9"/>
      <c r="G38912" s="9"/>
      <c r="H38912" s="9"/>
      <c r="I38912" s="9"/>
      <c r="J38912" s="9"/>
      <c r="O38912" s="2"/>
      <c r="X38912" s="2"/>
      <c r="AG38912" s="2"/>
      <c r="AP38912" s="2"/>
      <c r="AY38912" s="2"/>
      <c r="BH38912" s="2"/>
      <c r="BQ38912" s="2"/>
    </row>
    <row r="38913" spans="6:69" x14ac:dyDescent="0.2">
      <c r="F38913" s="9"/>
      <c r="G38913" s="9"/>
      <c r="H38913" s="9"/>
      <c r="I38913" s="9"/>
      <c r="J38913" s="9"/>
      <c r="O38913" s="2"/>
      <c r="X38913" s="2"/>
      <c r="AG38913" s="2"/>
      <c r="AP38913" s="2"/>
      <c r="AY38913" s="2"/>
      <c r="BH38913" s="2"/>
      <c r="BQ38913" s="2"/>
    </row>
    <row r="38914" spans="6:69" x14ac:dyDescent="0.2">
      <c r="F38914" s="9"/>
      <c r="G38914" s="9"/>
      <c r="H38914" s="9"/>
      <c r="I38914" s="9"/>
      <c r="J38914" s="9"/>
      <c r="O38914" s="2"/>
      <c r="X38914" s="2"/>
      <c r="AG38914" s="2"/>
      <c r="AP38914" s="2"/>
      <c r="AY38914" s="2"/>
      <c r="BH38914" s="2"/>
      <c r="BQ38914" s="2"/>
    </row>
    <row r="38915" spans="6:69" x14ac:dyDescent="0.2">
      <c r="F38915" s="9"/>
      <c r="G38915" s="9"/>
      <c r="H38915" s="9"/>
      <c r="I38915" s="9"/>
      <c r="J38915" s="9"/>
      <c r="O38915" s="2"/>
      <c r="X38915" s="2"/>
      <c r="AG38915" s="2"/>
      <c r="AP38915" s="2"/>
      <c r="AY38915" s="2"/>
      <c r="BH38915" s="2"/>
      <c r="BQ38915" s="2"/>
    </row>
    <row r="38916" spans="6:69" x14ac:dyDescent="0.2">
      <c r="F38916" s="9"/>
      <c r="G38916" s="9"/>
      <c r="H38916" s="9"/>
      <c r="I38916" s="9"/>
      <c r="J38916" s="9"/>
      <c r="O38916" s="2"/>
      <c r="X38916" s="2"/>
      <c r="AG38916" s="2"/>
      <c r="AP38916" s="2"/>
      <c r="AY38916" s="2"/>
      <c r="BH38916" s="2"/>
      <c r="BQ38916" s="2"/>
    </row>
    <row r="38917" spans="6:69" x14ac:dyDescent="0.2">
      <c r="F38917" s="9"/>
      <c r="G38917" s="9"/>
      <c r="H38917" s="9"/>
      <c r="I38917" s="9"/>
      <c r="J38917" s="9"/>
      <c r="O38917" s="2"/>
      <c r="X38917" s="2"/>
      <c r="AG38917" s="2"/>
      <c r="AP38917" s="2"/>
      <c r="AY38917" s="2"/>
      <c r="BH38917" s="2"/>
      <c r="BQ38917" s="2"/>
    </row>
    <row r="38918" spans="6:69" x14ac:dyDescent="0.2">
      <c r="F38918" s="9"/>
      <c r="G38918" s="9"/>
      <c r="H38918" s="9"/>
      <c r="I38918" s="9"/>
      <c r="J38918" s="9"/>
      <c r="O38918" s="2"/>
      <c r="X38918" s="2"/>
      <c r="AG38918" s="2"/>
      <c r="AP38918" s="2"/>
      <c r="AY38918" s="2"/>
      <c r="BH38918" s="2"/>
      <c r="BQ38918" s="2"/>
    </row>
    <row r="38919" spans="6:69" x14ac:dyDescent="0.2">
      <c r="F38919" s="9"/>
      <c r="G38919" s="9"/>
      <c r="H38919" s="9"/>
      <c r="I38919" s="9"/>
      <c r="J38919" s="9"/>
      <c r="O38919" s="2"/>
      <c r="X38919" s="2"/>
      <c r="AG38919" s="2"/>
      <c r="AP38919" s="2"/>
      <c r="AY38919" s="2"/>
      <c r="BH38919" s="2"/>
      <c r="BQ38919" s="2"/>
    </row>
    <row r="38920" spans="6:69" x14ac:dyDescent="0.2">
      <c r="F38920" s="9"/>
      <c r="G38920" s="9"/>
      <c r="H38920" s="9"/>
      <c r="I38920" s="9"/>
      <c r="J38920" s="9"/>
      <c r="O38920" s="2"/>
      <c r="X38920" s="2"/>
      <c r="AG38920" s="2"/>
      <c r="AP38920" s="2"/>
      <c r="AY38920" s="2"/>
      <c r="BH38920" s="2"/>
      <c r="BQ38920" s="2"/>
    </row>
    <row r="38921" spans="6:69" x14ac:dyDescent="0.2">
      <c r="F38921" s="9"/>
      <c r="G38921" s="9"/>
      <c r="H38921" s="9"/>
      <c r="I38921" s="9"/>
      <c r="J38921" s="9"/>
      <c r="O38921" s="2"/>
      <c r="X38921" s="2"/>
      <c r="AG38921" s="2"/>
      <c r="AP38921" s="2"/>
      <c r="AY38921" s="2"/>
      <c r="BH38921" s="2"/>
      <c r="BQ38921" s="2"/>
    </row>
    <row r="38922" spans="6:69" x14ac:dyDescent="0.2">
      <c r="F38922" s="9"/>
      <c r="G38922" s="9"/>
      <c r="H38922" s="9"/>
      <c r="I38922" s="9"/>
      <c r="J38922" s="9"/>
      <c r="O38922" s="2"/>
      <c r="X38922" s="2"/>
      <c r="AG38922" s="2"/>
      <c r="AP38922" s="2"/>
      <c r="AY38922" s="2"/>
      <c r="BH38922" s="2"/>
      <c r="BQ38922" s="2"/>
    </row>
    <row r="38923" spans="6:69" x14ac:dyDescent="0.2">
      <c r="F38923" s="9"/>
      <c r="G38923" s="9"/>
      <c r="H38923" s="9"/>
      <c r="I38923" s="9"/>
      <c r="J38923" s="9"/>
      <c r="O38923" s="2"/>
      <c r="X38923" s="2"/>
      <c r="AG38923" s="2"/>
      <c r="AP38923" s="2"/>
      <c r="AY38923" s="2"/>
      <c r="BH38923" s="2"/>
      <c r="BQ38923" s="2"/>
    </row>
    <row r="38924" spans="6:69" x14ac:dyDescent="0.2">
      <c r="F38924" s="9"/>
      <c r="G38924" s="9"/>
      <c r="H38924" s="9"/>
      <c r="I38924" s="9"/>
      <c r="J38924" s="9"/>
      <c r="O38924" s="2"/>
      <c r="X38924" s="2"/>
      <c r="AG38924" s="2"/>
      <c r="AP38924" s="2"/>
      <c r="AY38924" s="2"/>
      <c r="BH38924" s="2"/>
      <c r="BQ38924" s="2"/>
    </row>
    <row r="38925" spans="6:69" x14ac:dyDescent="0.2">
      <c r="F38925" s="9"/>
      <c r="G38925" s="9"/>
      <c r="H38925" s="9"/>
      <c r="I38925" s="9"/>
      <c r="J38925" s="9"/>
      <c r="O38925" s="2"/>
      <c r="X38925" s="2"/>
      <c r="AG38925" s="2"/>
      <c r="AP38925" s="2"/>
      <c r="AY38925" s="2"/>
      <c r="BH38925" s="2"/>
      <c r="BQ38925" s="2"/>
    </row>
    <row r="38926" spans="6:69" x14ac:dyDescent="0.2">
      <c r="F38926" s="9"/>
      <c r="G38926" s="9"/>
      <c r="H38926" s="9"/>
      <c r="I38926" s="9"/>
      <c r="J38926" s="9"/>
      <c r="O38926" s="2"/>
      <c r="X38926" s="2"/>
      <c r="AG38926" s="2"/>
      <c r="AP38926" s="2"/>
      <c r="AY38926" s="2"/>
      <c r="BH38926" s="2"/>
      <c r="BQ38926" s="2"/>
    </row>
    <row r="38927" spans="6:69" x14ac:dyDescent="0.2">
      <c r="F38927" s="9"/>
      <c r="G38927" s="9"/>
      <c r="H38927" s="9"/>
      <c r="I38927" s="9"/>
      <c r="J38927" s="9"/>
      <c r="O38927" s="2"/>
      <c r="X38927" s="2"/>
      <c r="AG38927" s="2"/>
      <c r="AP38927" s="2"/>
      <c r="AY38927" s="2"/>
      <c r="BH38927" s="2"/>
      <c r="BQ38927" s="2"/>
    </row>
    <row r="38928" spans="6:69" x14ac:dyDescent="0.2">
      <c r="F38928" s="9"/>
      <c r="G38928" s="9"/>
      <c r="H38928" s="9"/>
      <c r="I38928" s="9"/>
      <c r="J38928" s="9"/>
      <c r="O38928" s="2"/>
      <c r="X38928" s="2"/>
      <c r="AG38928" s="2"/>
      <c r="AP38928" s="2"/>
      <c r="AY38928" s="2"/>
      <c r="BH38928" s="2"/>
      <c r="BQ38928" s="2"/>
    </row>
    <row r="38929" spans="6:69" x14ac:dyDescent="0.2">
      <c r="F38929" s="9"/>
      <c r="G38929" s="9"/>
      <c r="H38929" s="9"/>
      <c r="I38929" s="9"/>
      <c r="J38929" s="9"/>
      <c r="O38929" s="2"/>
      <c r="X38929" s="2"/>
      <c r="AG38929" s="2"/>
      <c r="AP38929" s="2"/>
      <c r="AY38929" s="2"/>
      <c r="BH38929" s="2"/>
      <c r="BQ38929" s="2"/>
    </row>
    <row r="38930" spans="6:69" x14ac:dyDescent="0.2">
      <c r="F38930" s="9"/>
      <c r="G38930" s="9"/>
      <c r="H38930" s="9"/>
      <c r="I38930" s="9"/>
      <c r="J38930" s="9"/>
      <c r="O38930" s="2"/>
      <c r="X38930" s="2"/>
      <c r="AG38930" s="2"/>
      <c r="AP38930" s="2"/>
      <c r="AY38930" s="2"/>
      <c r="BH38930" s="2"/>
      <c r="BQ38930" s="2"/>
    </row>
    <row r="38931" spans="6:69" x14ac:dyDescent="0.2">
      <c r="F38931" s="9"/>
      <c r="G38931" s="9"/>
      <c r="H38931" s="9"/>
      <c r="I38931" s="9"/>
      <c r="J38931" s="9"/>
      <c r="O38931" s="2"/>
      <c r="X38931" s="2"/>
      <c r="AG38931" s="2"/>
      <c r="AP38931" s="2"/>
      <c r="AY38931" s="2"/>
      <c r="BH38931" s="2"/>
      <c r="BQ38931" s="2"/>
    </row>
    <row r="38932" spans="6:69" x14ac:dyDescent="0.2">
      <c r="F38932" s="9"/>
      <c r="G38932" s="9"/>
      <c r="H38932" s="9"/>
      <c r="I38932" s="9"/>
      <c r="J38932" s="9"/>
      <c r="O38932" s="2"/>
      <c r="X38932" s="2"/>
      <c r="AG38932" s="2"/>
      <c r="AP38932" s="2"/>
      <c r="AY38932" s="2"/>
      <c r="BH38932" s="2"/>
      <c r="BQ38932" s="2"/>
    </row>
    <row r="38933" spans="6:69" x14ac:dyDescent="0.2">
      <c r="F38933" s="9"/>
      <c r="G38933" s="9"/>
      <c r="H38933" s="9"/>
      <c r="I38933" s="9"/>
      <c r="J38933" s="9"/>
      <c r="O38933" s="2"/>
      <c r="X38933" s="2"/>
      <c r="AG38933" s="2"/>
      <c r="AP38933" s="2"/>
      <c r="AY38933" s="2"/>
      <c r="BH38933" s="2"/>
      <c r="BQ38933" s="2"/>
    </row>
    <row r="38934" spans="6:69" x14ac:dyDescent="0.2">
      <c r="F38934" s="9"/>
      <c r="G38934" s="9"/>
      <c r="H38934" s="9"/>
      <c r="I38934" s="9"/>
      <c r="J38934" s="9"/>
      <c r="O38934" s="2"/>
      <c r="X38934" s="2"/>
      <c r="AG38934" s="2"/>
      <c r="AP38934" s="2"/>
      <c r="AY38934" s="2"/>
      <c r="BH38934" s="2"/>
      <c r="BQ38934" s="2"/>
    </row>
    <row r="38935" spans="6:69" x14ac:dyDescent="0.2">
      <c r="F38935" s="9"/>
      <c r="G38935" s="9"/>
      <c r="H38935" s="9"/>
      <c r="I38935" s="9"/>
      <c r="J38935" s="9"/>
      <c r="O38935" s="2"/>
      <c r="X38935" s="2"/>
      <c r="AG38935" s="2"/>
      <c r="AP38935" s="2"/>
      <c r="AY38935" s="2"/>
      <c r="BH38935" s="2"/>
      <c r="BQ38935" s="2"/>
    </row>
    <row r="38936" spans="6:69" x14ac:dyDescent="0.2">
      <c r="F38936" s="9"/>
      <c r="G38936" s="9"/>
      <c r="H38936" s="9"/>
      <c r="I38936" s="9"/>
      <c r="J38936" s="9"/>
      <c r="O38936" s="2"/>
      <c r="X38936" s="2"/>
      <c r="AG38936" s="2"/>
      <c r="AP38936" s="2"/>
      <c r="AY38936" s="2"/>
      <c r="BH38936" s="2"/>
      <c r="BQ38936" s="2"/>
    </row>
    <row r="38937" spans="6:69" x14ac:dyDescent="0.2">
      <c r="F38937" s="9"/>
      <c r="G38937" s="9"/>
      <c r="H38937" s="9"/>
      <c r="I38937" s="9"/>
      <c r="J38937" s="9"/>
      <c r="O38937" s="2"/>
      <c r="X38937" s="2"/>
      <c r="AG38937" s="2"/>
      <c r="AP38937" s="2"/>
      <c r="AY38937" s="2"/>
      <c r="BH38937" s="2"/>
      <c r="BQ38937" s="2"/>
    </row>
    <row r="38938" spans="6:69" x14ac:dyDescent="0.2">
      <c r="F38938" s="9"/>
      <c r="G38938" s="9"/>
      <c r="H38938" s="9"/>
      <c r="I38938" s="9"/>
      <c r="J38938" s="9"/>
      <c r="O38938" s="2"/>
      <c r="X38938" s="2"/>
      <c r="AG38938" s="2"/>
      <c r="AP38938" s="2"/>
      <c r="AY38938" s="2"/>
      <c r="BH38938" s="2"/>
      <c r="BQ38938" s="2"/>
    </row>
    <row r="38939" spans="6:69" x14ac:dyDescent="0.2">
      <c r="F38939" s="9"/>
      <c r="G38939" s="9"/>
      <c r="H38939" s="9"/>
      <c r="I38939" s="9"/>
      <c r="J38939" s="9"/>
      <c r="O38939" s="2"/>
      <c r="X38939" s="2"/>
      <c r="AG38939" s="2"/>
      <c r="AP38939" s="2"/>
      <c r="AY38939" s="2"/>
      <c r="BH38939" s="2"/>
      <c r="BQ38939" s="2"/>
    </row>
    <row r="38940" spans="6:69" x14ac:dyDescent="0.2">
      <c r="F38940" s="9"/>
      <c r="G38940" s="9"/>
      <c r="H38940" s="9"/>
      <c r="I38940" s="9"/>
      <c r="J38940" s="9"/>
      <c r="O38940" s="2"/>
      <c r="X38940" s="2"/>
      <c r="AG38940" s="2"/>
      <c r="AP38940" s="2"/>
      <c r="AY38940" s="2"/>
      <c r="BH38940" s="2"/>
      <c r="BQ38940" s="2"/>
    </row>
    <row r="38941" spans="6:69" x14ac:dyDescent="0.2">
      <c r="F38941" s="9"/>
      <c r="G38941" s="9"/>
      <c r="H38941" s="9"/>
      <c r="I38941" s="9"/>
      <c r="J38941" s="9"/>
      <c r="O38941" s="2"/>
      <c r="X38941" s="2"/>
      <c r="AG38941" s="2"/>
      <c r="AP38941" s="2"/>
      <c r="AY38941" s="2"/>
      <c r="BH38941" s="2"/>
      <c r="BQ38941" s="2"/>
    </row>
    <row r="38942" spans="6:69" x14ac:dyDescent="0.2">
      <c r="F38942" s="9"/>
      <c r="G38942" s="9"/>
      <c r="H38942" s="9"/>
      <c r="I38942" s="9"/>
      <c r="J38942" s="9"/>
      <c r="O38942" s="2"/>
      <c r="X38942" s="2"/>
      <c r="AG38942" s="2"/>
      <c r="AP38942" s="2"/>
      <c r="AY38942" s="2"/>
      <c r="BH38942" s="2"/>
      <c r="BQ38942" s="2"/>
    </row>
    <row r="38943" spans="6:69" x14ac:dyDescent="0.2">
      <c r="F38943" s="9"/>
      <c r="G38943" s="9"/>
      <c r="H38943" s="9"/>
      <c r="I38943" s="9"/>
      <c r="J38943" s="9"/>
      <c r="O38943" s="2"/>
      <c r="X38943" s="2"/>
      <c r="AG38943" s="2"/>
      <c r="AP38943" s="2"/>
      <c r="AY38943" s="2"/>
      <c r="BH38943" s="2"/>
      <c r="BQ38943" s="2"/>
    </row>
    <row r="38944" spans="6:69" x14ac:dyDescent="0.2">
      <c r="F38944" s="9"/>
      <c r="G38944" s="9"/>
      <c r="H38944" s="9"/>
      <c r="I38944" s="9"/>
      <c r="J38944" s="9"/>
      <c r="O38944" s="2"/>
      <c r="X38944" s="2"/>
      <c r="AG38944" s="2"/>
      <c r="AP38944" s="2"/>
      <c r="AY38944" s="2"/>
      <c r="BH38944" s="2"/>
      <c r="BQ38944" s="2"/>
    </row>
    <row r="38945" spans="6:69" x14ac:dyDescent="0.2">
      <c r="F38945" s="9"/>
      <c r="G38945" s="9"/>
      <c r="H38945" s="9"/>
      <c r="I38945" s="9"/>
      <c r="J38945" s="9"/>
      <c r="O38945" s="2"/>
      <c r="X38945" s="2"/>
      <c r="AG38945" s="2"/>
      <c r="AP38945" s="2"/>
      <c r="AY38945" s="2"/>
      <c r="BH38945" s="2"/>
      <c r="BQ38945" s="2"/>
    </row>
    <row r="38946" spans="6:69" x14ac:dyDescent="0.2">
      <c r="F38946" s="9"/>
      <c r="G38946" s="9"/>
      <c r="H38946" s="9"/>
      <c r="I38946" s="9"/>
      <c r="J38946" s="9"/>
      <c r="O38946" s="2"/>
      <c r="X38946" s="2"/>
      <c r="AG38946" s="2"/>
      <c r="AP38946" s="2"/>
      <c r="AY38946" s="2"/>
      <c r="BH38946" s="2"/>
      <c r="BQ38946" s="2"/>
    </row>
    <row r="38947" spans="6:69" x14ac:dyDescent="0.2">
      <c r="F38947" s="9"/>
      <c r="G38947" s="9"/>
      <c r="H38947" s="9"/>
      <c r="I38947" s="9"/>
      <c r="J38947" s="9"/>
      <c r="O38947" s="2"/>
      <c r="X38947" s="2"/>
      <c r="AG38947" s="2"/>
      <c r="AP38947" s="2"/>
      <c r="AY38947" s="2"/>
      <c r="BH38947" s="2"/>
      <c r="BQ38947" s="2"/>
    </row>
    <row r="38948" spans="6:69" x14ac:dyDescent="0.2">
      <c r="F38948" s="9"/>
      <c r="G38948" s="9"/>
      <c r="H38948" s="9"/>
      <c r="I38948" s="9"/>
      <c r="J38948" s="9"/>
      <c r="O38948" s="2"/>
      <c r="X38948" s="2"/>
      <c r="AG38948" s="2"/>
      <c r="AP38948" s="2"/>
      <c r="AY38948" s="2"/>
      <c r="BH38948" s="2"/>
      <c r="BQ38948" s="2"/>
    </row>
    <row r="38949" spans="6:69" x14ac:dyDescent="0.2">
      <c r="F38949" s="9"/>
      <c r="G38949" s="9"/>
      <c r="H38949" s="9"/>
      <c r="I38949" s="9"/>
      <c r="J38949" s="9"/>
      <c r="O38949" s="2"/>
      <c r="X38949" s="2"/>
      <c r="AG38949" s="2"/>
      <c r="AP38949" s="2"/>
      <c r="AY38949" s="2"/>
      <c r="BH38949" s="2"/>
      <c r="BQ38949" s="2"/>
    </row>
    <row r="38950" spans="6:69" x14ac:dyDescent="0.2">
      <c r="F38950" s="9"/>
      <c r="G38950" s="9"/>
      <c r="H38950" s="9"/>
      <c r="I38950" s="9"/>
      <c r="J38950" s="9"/>
      <c r="O38950" s="2"/>
      <c r="X38950" s="2"/>
      <c r="AG38950" s="2"/>
      <c r="AP38950" s="2"/>
      <c r="AY38950" s="2"/>
      <c r="BH38950" s="2"/>
      <c r="BQ38950" s="2"/>
    </row>
    <row r="38951" spans="6:69" x14ac:dyDescent="0.2">
      <c r="F38951" s="9"/>
      <c r="G38951" s="9"/>
      <c r="H38951" s="9"/>
      <c r="I38951" s="9"/>
      <c r="J38951" s="9"/>
      <c r="O38951" s="2"/>
      <c r="X38951" s="2"/>
      <c r="AG38951" s="2"/>
      <c r="AP38951" s="2"/>
      <c r="AY38951" s="2"/>
      <c r="BH38951" s="2"/>
      <c r="BQ38951" s="2"/>
    </row>
    <row r="38952" spans="6:69" x14ac:dyDescent="0.2">
      <c r="F38952" s="9"/>
      <c r="G38952" s="9"/>
      <c r="H38952" s="9"/>
      <c r="I38952" s="9"/>
      <c r="J38952" s="9"/>
      <c r="O38952" s="2"/>
      <c r="X38952" s="2"/>
      <c r="AG38952" s="2"/>
      <c r="AP38952" s="2"/>
      <c r="AY38952" s="2"/>
      <c r="BH38952" s="2"/>
      <c r="BQ38952" s="2"/>
    </row>
    <row r="38953" spans="6:69" x14ac:dyDescent="0.2">
      <c r="F38953" s="9"/>
      <c r="G38953" s="9"/>
      <c r="H38953" s="9"/>
      <c r="I38953" s="9"/>
      <c r="J38953" s="9"/>
      <c r="O38953" s="2"/>
      <c r="X38953" s="2"/>
      <c r="AG38953" s="2"/>
      <c r="AP38953" s="2"/>
      <c r="AY38953" s="2"/>
      <c r="BH38953" s="2"/>
      <c r="BQ38953" s="2"/>
    </row>
    <row r="38954" spans="6:69" x14ac:dyDescent="0.2">
      <c r="F38954" s="9"/>
      <c r="G38954" s="9"/>
      <c r="H38954" s="9"/>
      <c r="I38954" s="9"/>
      <c r="J38954" s="9"/>
      <c r="O38954" s="2"/>
      <c r="X38954" s="2"/>
      <c r="AG38954" s="2"/>
      <c r="AP38954" s="2"/>
      <c r="AY38954" s="2"/>
      <c r="BH38954" s="2"/>
      <c r="BQ38954" s="2"/>
    </row>
    <row r="38955" spans="6:69" x14ac:dyDescent="0.2">
      <c r="F38955" s="9"/>
      <c r="G38955" s="9"/>
      <c r="H38955" s="9"/>
      <c r="I38955" s="9"/>
      <c r="J38955" s="9"/>
      <c r="O38955" s="2"/>
      <c r="X38955" s="2"/>
      <c r="AG38955" s="2"/>
      <c r="AP38955" s="2"/>
      <c r="AY38955" s="2"/>
      <c r="BH38955" s="2"/>
      <c r="BQ38955" s="2"/>
    </row>
    <row r="38956" spans="6:69" x14ac:dyDescent="0.2">
      <c r="F38956" s="9"/>
      <c r="G38956" s="9"/>
      <c r="H38956" s="9"/>
      <c r="I38956" s="9"/>
      <c r="J38956" s="9"/>
      <c r="O38956" s="2"/>
      <c r="X38956" s="2"/>
      <c r="AG38956" s="2"/>
      <c r="AP38956" s="2"/>
      <c r="AY38956" s="2"/>
      <c r="BH38956" s="2"/>
      <c r="BQ38956" s="2"/>
    </row>
    <row r="38957" spans="6:69" x14ac:dyDescent="0.2">
      <c r="F38957" s="9"/>
      <c r="G38957" s="9"/>
      <c r="H38957" s="9"/>
      <c r="I38957" s="9"/>
      <c r="J38957" s="9"/>
      <c r="O38957" s="2"/>
      <c r="X38957" s="2"/>
      <c r="AG38957" s="2"/>
      <c r="AP38957" s="2"/>
      <c r="AY38957" s="2"/>
      <c r="BH38957" s="2"/>
      <c r="BQ38957" s="2"/>
    </row>
    <row r="38958" spans="6:69" x14ac:dyDescent="0.2">
      <c r="F38958" s="9"/>
      <c r="G38958" s="9"/>
      <c r="H38958" s="9"/>
      <c r="I38958" s="9"/>
      <c r="J38958" s="9"/>
      <c r="O38958" s="2"/>
      <c r="X38958" s="2"/>
      <c r="AG38958" s="2"/>
      <c r="AP38958" s="2"/>
      <c r="AY38958" s="2"/>
      <c r="BH38958" s="2"/>
      <c r="BQ38958" s="2"/>
    </row>
    <row r="38959" spans="6:69" x14ac:dyDescent="0.2">
      <c r="F38959" s="9"/>
      <c r="G38959" s="9"/>
      <c r="H38959" s="9"/>
      <c r="I38959" s="9"/>
      <c r="J38959" s="9"/>
      <c r="O38959" s="2"/>
      <c r="X38959" s="2"/>
      <c r="AG38959" s="2"/>
      <c r="AP38959" s="2"/>
      <c r="AY38959" s="2"/>
      <c r="BH38959" s="2"/>
      <c r="BQ38959" s="2"/>
    </row>
    <row r="38960" spans="6:69" x14ac:dyDescent="0.2">
      <c r="F38960" s="9"/>
      <c r="G38960" s="9"/>
      <c r="H38960" s="9"/>
      <c r="I38960" s="9"/>
      <c r="J38960" s="9"/>
      <c r="O38960" s="2"/>
      <c r="X38960" s="2"/>
      <c r="AG38960" s="2"/>
      <c r="AP38960" s="2"/>
      <c r="AY38960" s="2"/>
      <c r="BH38960" s="2"/>
      <c r="BQ38960" s="2"/>
    </row>
    <row r="38961" spans="6:69" x14ac:dyDescent="0.2">
      <c r="F38961" s="9"/>
      <c r="G38961" s="9"/>
      <c r="H38961" s="9"/>
      <c r="I38961" s="9"/>
      <c r="J38961" s="9"/>
      <c r="O38961" s="2"/>
      <c r="X38961" s="2"/>
      <c r="AG38961" s="2"/>
      <c r="AP38961" s="2"/>
      <c r="AY38961" s="2"/>
      <c r="BH38961" s="2"/>
      <c r="BQ38961" s="2"/>
    </row>
    <row r="38962" spans="6:69" x14ac:dyDescent="0.2">
      <c r="F38962" s="9"/>
      <c r="G38962" s="9"/>
      <c r="H38962" s="9"/>
      <c r="I38962" s="9"/>
      <c r="J38962" s="9"/>
      <c r="O38962" s="2"/>
      <c r="X38962" s="2"/>
      <c r="AG38962" s="2"/>
      <c r="AP38962" s="2"/>
      <c r="AY38962" s="2"/>
      <c r="BH38962" s="2"/>
      <c r="BQ38962" s="2"/>
    </row>
    <row r="38963" spans="6:69" x14ac:dyDescent="0.2">
      <c r="F38963" s="9"/>
      <c r="G38963" s="9"/>
      <c r="H38963" s="9"/>
      <c r="I38963" s="9"/>
      <c r="J38963" s="9"/>
      <c r="O38963" s="2"/>
      <c r="X38963" s="2"/>
      <c r="AG38963" s="2"/>
      <c r="AP38963" s="2"/>
      <c r="AY38963" s="2"/>
      <c r="BH38963" s="2"/>
      <c r="BQ38963" s="2"/>
    </row>
    <row r="38964" spans="6:69" x14ac:dyDescent="0.2">
      <c r="F38964" s="9"/>
      <c r="G38964" s="9"/>
      <c r="H38964" s="9"/>
      <c r="I38964" s="9"/>
      <c r="J38964" s="9"/>
      <c r="O38964" s="2"/>
      <c r="X38964" s="2"/>
      <c r="AG38964" s="2"/>
      <c r="AP38964" s="2"/>
      <c r="AY38964" s="2"/>
      <c r="BH38964" s="2"/>
      <c r="BQ38964" s="2"/>
    </row>
    <row r="38965" spans="6:69" x14ac:dyDescent="0.2">
      <c r="F38965" s="9"/>
      <c r="G38965" s="9"/>
      <c r="H38965" s="9"/>
      <c r="I38965" s="9"/>
      <c r="J38965" s="9"/>
      <c r="O38965" s="2"/>
      <c r="X38965" s="2"/>
      <c r="AG38965" s="2"/>
      <c r="AP38965" s="2"/>
      <c r="AY38965" s="2"/>
      <c r="BH38965" s="2"/>
      <c r="BQ38965" s="2"/>
    </row>
    <row r="38966" spans="6:69" x14ac:dyDescent="0.2">
      <c r="F38966" s="9"/>
      <c r="G38966" s="9"/>
      <c r="H38966" s="9"/>
      <c r="I38966" s="9"/>
      <c r="J38966" s="9"/>
      <c r="O38966" s="2"/>
      <c r="X38966" s="2"/>
      <c r="AG38966" s="2"/>
      <c r="AP38966" s="2"/>
      <c r="AY38966" s="2"/>
      <c r="BH38966" s="2"/>
      <c r="BQ38966" s="2"/>
    </row>
    <row r="38967" spans="6:69" x14ac:dyDescent="0.2">
      <c r="F38967" s="9"/>
      <c r="G38967" s="9"/>
      <c r="H38967" s="9"/>
      <c r="I38967" s="9"/>
      <c r="J38967" s="9"/>
      <c r="O38967" s="2"/>
      <c r="X38967" s="2"/>
      <c r="AG38967" s="2"/>
      <c r="AP38967" s="2"/>
      <c r="AY38967" s="2"/>
      <c r="BH38967" s="2"/>
      <c r="BQ38967" s="2"/>
    </row>
    <row r="38968" spans="6:69" x14ac:dyDescent="0.2">
      <c r="F38968" s="9"/>
      <c r="G38968" s="9"/>
      <c r="H38968" s="9"/>
      <c r="I38968" s="9"/>
      <c r="J38968" s="9"/>
      <c r="O38968" s="2"/>
      <c r="X38968" s="2"/>
      <c r="AG38968" s="2"/>
      <c r="AP38968" s="2"/>
      <c r="AY38968" s="2"/>
      <c r="BH38968" s="2"/>
      <c r="BQ38968" s="2"/>
    </row>
    <row r="38969" spans="6:69" x14ac:dyDescent="0.2">
      <c r="F38969" s="9"/>
      <c r="G38969" s="9"/>
      <c r="H38969" s="9"/>
      <c r="I38969" s="9"/>
      <c r="J38969" s="9"/>
      <c r="O38969" s="2"/>
      <c r="X38969" s="2"/>
      <c r="AG38969" s="2"/>
      <c r="AP38969" s="2"/>
      <c r="AY38969" s="2"/>
      <c r="BH38969" s="2"/>
      <c r="BQ38969" s="2"/>
    </row>
    <row r="38970" spans="6:69" x14ac:dyDescent="0.2">
      <c r="F38970" s="9"/>
      <c r="G38970" s="9"/>
      <c r="H38970" s="9"/>
      <c r="I38970" s="9"/>
      <c r="J38970" s="9"/>
      <c r="O38970" s="2"/>
      <c r="X38970" s="2"/>
      <c r="AG38970" s="2"/>
      <c r="AP38970" s="2"/>
      <c r="AY38970" s="2"/>
      <c r="BH38970" s="2"/>
      <c r="BQ38970" s="2"/>
    </row>
    <row r="38971" spans="6:69" x14ac:dyDescent="0.2">
      <c r="F38971" s="9"/>
      <c r="G38971" s="9"/>
      <c r="H38971" s="9"/>
      <c r="I38971" s="9"/>
      <c r="J38971" s="9"/>
      <c r="O38971" s="2"/>
      <c r="X38971" s="2"/>
      <c r="AG38971" s="2"/>
      <c r="AP38971" s="2"/>
      <c r="AY38971" s="2"/>
      <c r="BH38971" s="2"/>
      <c r="BQ38971" s="2"/>
    </row>
    <row r="38972" spans="6:69" x14ac:dyDescent="0.2">
      <c r="F38972" s="9"/>
      <c r="G38972" s="9"/>
      <c r="H38972" s="9"/>
      <c r="I38972" s="9"/>
      <c r="J38972" s="9"/>
      <c r="O38972" s="2"/>
      <c r="X38972" s="2"/>
      <c r="AG38972" s="2"/>
      <c r="AP38972" s="2"/>
      <c r="AY38972" s="2"/>
      <c r="BH38972" s="2"/>
      <c r="BQ38972" s="2"/>
    </row>
    <row r="38973" spans="6:69" x14ac:dyDescent="0.2">
      <c r="F38973" s="9"/>
      <c r="G38973" s="9"/>
      <c r="H38973" s="9"/>
      <c r="I38973" s="9"/>
      <c r="J38973" s="9"/>
      <c r="O38973" s="2"/>
      <c r="X38973" s="2"/>
      <c r="AG38973" s="2"/>
      <c r="AP38973" s="2"/>
      <c r="AY38973" s="2"/>
      <c r="BH38973" s="2"/>
      <c r="BQ38973" s="2"/>
    </row>
    <row r="38974" spans="6:69" x14ac:dyDescent="0.2">
      <c r="F38974" s="9"/>
      <c r="G38974" s="9"/>
      <c r="H38974" s="9"/>
      <c r="I38974" s="9"/>
      <c r="J38974" s="9"/>
      <c r="O38974" s="2"/>
      <c r="X38974" s="2"/>
      <c r="AG38974" s="2"/>
      <c r="AP38974" s="2"/>
      <c r="AY38974" s="2"/>
      <c r="BH38974" s="2"/>
      <c r="BQ38974" s="2"/>
    </row>
    <row r="38975" spans="6:69" x14ac:dyDescent="0.2">
      <c r="F38975" s="9"/>
      <c r="G38975" s="9"/>
      <c r="H38975" s="9"/>
      <c r="I38975" s="9"/>
      <c r="J38975" s="9"/>
      <c r="O38975" s="2"/>
      <c r="X38975" s="2"/>
      <c r="AG38975" s="2"/>
      <c r="AP38975" s="2"/>
      <c r="AY38975" s="2"/>
      <c r="BH38975" s="2"/>
      <c r="BQ38975" s="2"/>
    </row>
    <row r="38976" spans="6:69" x14ac:dyDescent="0.2">
      <c r="F38976" s="9"/>
      <c r="G38976" s="9"/>
      <c r="H38976" s="9"/>
      <c r="I38976" s="9"/>
      <c r="J38976" s="9"/>
      <c r="O38976" s="2"/>
      <c r="X38976" s="2"/>
      <c r="AG38976" s="2"/>
      <c r="AP38976" s="2"/>
      <c r="AY38976" s="2"/>
      <c r="BH38976" s="2"/>
      <c r="BQ38976" s="2"/>
    </row>
    <row r="38977" spans="6:69" x14ac:dyDescent="0.2">
      <c r="F38977" s="9"/>
      <c r="G38977" s="9"/>
      <c r="H38977" s="9"/>
      <c r="I38977" s="9"/>
      <c r="J38977" s="9"/>
      <c r="O38977" s="2"/>
      <c r="X38977" s="2"/>
      <c r="AG38977" s="2"/>
      <c r="AP38977" s="2"/>
      <c r="AY38977" s="2"/>
      <c r="BH38977" s="2"/>
      <c r="BQ38977" s="2"/>
    </row>
    <row r="38978" spans="6:69" x14ac:dyDescent="0.2">
      <c r="F38978" s="9"/>
      <c r="G38978" s="9"/>
      <c r="H38978" s="9"/>
      <c r="I38978" s="9"/>
      <c r="J38978" s="9"/>
      <c r="O38978" s="2"/>
      <c r="X38978" s="2"/>
      <c r="AG38978" s="2"/>
      <c r="AP38978" s="2"/>
      <c r="AY38978" s="2"/>
      <c r="BH38978" s="2"/>
      <c r="BQ38978" s="2"/>
    </row>
    <row r="38979" spans="6:69" x14ac:dyDescent="0.2">
      <c r="F38979" s="9"/>
      <c r="G38979" s="9"/>
      <c r="H38979" s="9"/>
      <c r="I38979" s="9"/>
      <c r="J38979" s="9"/>
      <c r="O38979" s="2"/>
      <c r="X38979" s="2"/>
      <c r="AG38979" s="2"/>
      <c r="AP38979" s="2"/>
      <c r="AY38979" s="2"/>
      <c r="BH38979" s="2"/>
      <c r="BQ38979" s="2"/>
    </row>
    <row r="38980" spans="6:69" x14ac:dyDescent="0.2">
      <c r="F38980" s="9"/>
      <c r="G38980" s="9"/>
      <c r="H38980" s="9"/>
      <c r="I38980" s="9"/>
      <c r="J38980" s="9"/>
      <c r="O38980" s="2"/>
      <c r="X38980" s="2"/>
      <c r="AG38980" s="2"/>
      <c r="AP38980" s="2"/>
      <c r="AY38980" s="2"/>
      <c r="BH38980" s="2"/>
      <c r="BQ38980" s="2"/>
    </row>
    <row r="38981" spans="6:69" x14ac:dyDescent="0.2">
      <c r="F38981" s="9"/>
      <c r="G38981" s="9"/>
      <c r="H38981" s="9"/>
      <c r="I38981" s="9"/>
      <c r="J38981" s="9"/>
      <c r="O38981" s="2"/>
      <c r="X38981" s="2"/>
      <c r="AG38981" s="2"/>
      <c r="AP38981" s="2"/>
      <c r="AY38981" s="2"/>
      <c r="BH38981" s="2"/>
      <c r="BQ38981" s="2"/>
    </row>
    <row r="38982" spans="6:69" x14ac:dyDescent="0.2">
      <c r="F38982" s="9"/>
      <c r="G38982" s="9"/>
      <c r="H38982" s="9"/>
      <c r="I38982" s="9"/>
      <c r="J38982" s="9"/>
      <c r="O38982" s="2"/>
      <c r="X38982" s="2"/>
      <c r="AG38982" s="2"/>
      <c r="AP38982" s="2"/>
      <c r="AY38982" s="2"/>
      <c r="BH38982" s="2"/>
      <c r="BQ38982" s="2"/>
    </row>
    <row r="38983" spans="6:69" x14ac:dyDescent="0.2">
      <c r="F38983" s="9"/>
      <c r="G38983" s="9"/>
      <c r="H38983" s="9"/>
      <c r="I38983" s="9"/>
      <c r="J38983" s="9"/>
      <c r="O38983" s="2"/>
      <c r="X38983" s="2"/>
      <c r="AG38983" s="2"/>
      <c r="AP38983" s="2"/>
      <c r="AY38983" s="2"/>
      <c r="BH38983" s="2"/>
      <c r="BQ38983" s="2"/>
    </row>
    <row r="38984" spans="6:69" x14ac:dyDescent="0.2">
      <c r="F38984" s="9"/>
      <c r="G38984" s="9"/>
      <c r="H38984" s="9"/>
      <c r="I38984" s="9"/>
      <c r="J38984" s="9"/>
      <c r="O38984" s="2"/>
      <c r="X38984" s="2"/>
      <c r="AG38984" s="2"/>
      <c r="AP38984" s="2"/>
      <c r="AY38984" s="2"/>
      <c r="BH38984" s="2"/>
      <c r="BQ38984" s="2"/>
    </row>
    <row r="38985" spans="6:69" x14ac:dyDescent="0.2">
      <c r="F38985" s="9"/>
      <c r="G38985" s="9"/>
      <c r="H38985" s="9"/>
      <c r="I38985" s="9"/>
      <c r="J38985" s="9"/>
      <c r="O38985" s="2"/>
      <c r="X38985" s="2"/>
      <c r="AG38985" s="2"/>
      <c r="AP38985" s="2"/>
      <c r="AY38985" s="2"/>
      <c r="BH38985" s="2"/>
      <c r="BQ38985" s="2"/>
    </row>
    <row r="38986" spans="6:69" x14ac:dyDescent="0.2">
      <c r="F38986" s="9"/>
      <c r="G38986" s="9"/>
      <c r="H38986" s="9"/>
      <c r="I38986" s="9"/>
      <c r="J38986" s="9"/>
      <c r="O38986" s="2"/>
      <c r="X38986" s="2"/>
      <c r="AG38986" s="2"/>
      <c r="AP38986" s="2"/>
      <c r="AY38986" s="2"/>
      <c r="BH38986" s="2"/>
      <c r="BQ38986" s="2"/>
    </row>
    <row r="38987" spans="6:69" x14ac:dyDescent="0.2">
      <c r="F38987" s="9"/>
      <c r="G38987" s="9"/>
      <c r="H38987" s="9"/>
      <c r="I38987" s="9"/>
      <c r="J38987" s="9"/>
      <c r="O38987" s="2"/>
      <c r="X38987" s="2"/>
      <c r="AG38987" s="2"/>
      <c r="AP38987" s="2"/>
      <c r="AY38987" s="2"/>
      <c r="BH38987" s="2"/>
      <c r="BQ38987" s="2"/>
    </row>
    <row r="38988" spans="6:69" x14ac:dyDescent="0.2">
      <c r="F38988" s="9"/>
      <c r="G38988" s="9"/>
      <c r="H38988" s="9"/>
      <c r="I38988" s="9"/>
      <c r="J38988" s="9"/>
      <c r="O38988" s="2"/>
      <c r="X38988" s="2"/>
      <c r="AG38988" s="2"/>
      <c r="AP38988" s="2"/>
      <c r="AY38988" s="2"/>
      <c r="BH38988" s="2"/>
      <c r="BQ38988" s="2"/>
    </row>
    <row r="38989" spans="6:69" x14ac:dyDescent="0.2">
      <c r="F38989" s="9"/>
      <c r="G38989" s="9"/>
      <c r="H38989" s="9"/>
      <c r="I38989" s="9"/>
      <c r="J38989" s="9"/>
      <c r="O38989" s="2"/>
      <c r="X38989" s="2"/>
      <c r="AG38989" s="2"/>
      <c r="AP38989" s="2"/>
      <c r="AY38989" s="2"/>
      <c r="BH38989" s="2"/>
      <c r="BQ38989" s="2"/>
    </row>
    <row r="38990" spans="6:69" x14ac:dyDescent="0.2">
      <c r="F38990" s="9"/>
      <c r="G38990" s="9"/>
      <c r="H38990" s="9"/>
      <c r="I38990" s="9"/>
      <c r="J38990" s="9"/>
      <c r="O38990" s="2"/>
      <c r="X38990" s="2"/>
      <c r="AG38990" s="2"/>
      <c r="AP38990" s="2"/>
      <c r="AY38990" s="2"/>
      <c r="BH38990" s="2"/>
      <c r="BQ38990" s="2"/>
    </row>
    <row r="38991" spans="6:69" x14ac:dyDescent="0.2">
      <c r="F38991" s="9"/>
      <c r="G38991" s="9"/>
      <c r="H38991" s="9"/>
      <c r="I38991" s="9"/>
      <c r="J38991" s="9"/>
      <c r="O38991" s="2"/>
      <c r="X38991" s="2"/>
      <c r="AG38991" s="2"/>
      <c r="AP38991" s="2"/>
      <c r="AY38991" s="2"/>
      <c r="BH38991" s="2"/>
      <c r="BQ38991" s="2"/>
    </row>
    <row r="38992" spans="6:69" x14ac:dyDescent="0.2">
      <c r="F38992" s="9"/>
      <c r="G38992" s="9"/>
      <c r="H38992" s="9"/>
      <c r="I38992" s="9"/>
      <c r="J38992" s="9"/>
      <c r="O38992" s="2"/>
      <c r="X38992" s="2"/>
      <c r="AG38992" s="2"/>
      <c r="AP38992" s="2"/>
      <c r="AY38992" s="2"/>
      <c r="BH38992" s="2"/>
      <c r="BQ38992" s="2"/>
    </row>
    <row r="38993" spans="6:69" x14ac:dyDescent="0.2">
      <c r="F38993" s="9"/>
      <c r="G38993" s="9"/>
      <c r="H38993" s="9"/>
      <c r="I38993" s="9"/>
      <c r="J38993" s="9"/>
      <c r="O38993" s="2"/>
      <c r="X38993" s="2"/>
      <c r="AG38993" s="2"/>
      <c r="AP38993" s="2"/>
      <c r="AY38993" s="2"/>
      <c r="BH38993" s="2"/>
      <c r="BQ38993" s="2"/>
    </row>
    <row r="38994" spans="6:69" x14ac:dyDescent="0.2">
      <c r="F38994" s="9"/>
      <c r="G38994" s="9"/>
      <c r="H38994" s="9"/>
      <c r="I38994" s="9"/>
      <c r="J38994" s="9"/>
      <c r="O38994" s="2"/>
      <c r="X38994" s="2"/>
      <c r="AG38994" s="2"/>
      <c r="AP38994" s="2"/>
      <c r="AY38994" s="2"/>
      <c r="BH38994" s="2"/>
      <c r="BQ38994" s="2"/>
    </row>
    <row r="38995" spans="6:69" x14ac:dyDescent="0.2">
      <c r="F38995" s="9"/>
      <c r="G38995" s="9"/>
      <c r="H38995" s="9"/>
      <c r="I38995" s="9"/>
      <c r="J38995" s="9"/>
      <c r="O38995" s="2"/>
      <c r="X38995" s="2"/>
      <c r="AG38995" s="2"/>
      <c r="AP38995" s="2"/>
      <c r="AY38995" s="2"/>
      <c r="BH38995" s="2"/>
      <c r="BQ38995" s="2"/>
    </row>
    <row r="38996" spans="6:69" x14ac:dyDescent="0.2">
      <c r="F38996" s="9"/>
      <c r="G38996" s="9"/>
      <c r="H38996" s="9"/>
      <c r="I38996" s="9"/>
      <c r="J38996" s="9"/>
      <c r="O38996" s="2"/>
      <c r="X38996" s="2"/>
      <c r="AG38996" s="2"/>
      <c r="AP38996" s="2"/>
      <c r="AY38996" s="2"/>
      <c r="BH38996" s="2"/>
      <c r="BQ38996" s="2"/>
    </row>
    <row r="38997" spans="6:69" x14ac:dyDescent="0.2">
      <c r="F38997" s="9"/>
      <c r="G38997" s="9"/>
      <c r="H38997" s="9"/>
      <c r="I38997" s="9"/>
      <c r="J38997" s="9"/>
      <c r="O38997" s="2"/>
      <c r="X38997" s="2"/>
      <c r="AG38997" s="2"/>
      <c r="AP38997" s="2"/>
      <c r="AY38997" s="2"/>
      <c r="BH38997" s="2"/>
      <c r="BQ38997" s="2"/>
    </row>
    <row r="38998" spans="6:69" x14ac:dyDescent="0.2">
      <c r="F38998" s="9"/>
      <c r="G38998" s="9"/>
      <c r="H38998" s="9"/>
      <c r="I38998" s="9"/>
      <c r="J38998" s="9"/>
      <c r="O38998" s="2"/>
      <c r="X38998" s="2"/>
      <c r="AG38998" s="2"/>
      <c r="AP38998" s="2"/>
      <c r="AY38998" s="2"/>
      <c r="BH38998" s="2"/>
      <c r="BQ38998" s="2"/>
    </row>
    <row r="38999" spans="6:69" x14ac:dyDescent="0.2">
      <c r="F38999" s="9"/>
      <c r="G38999" s="9"/>
      <c r="H38999" s="9"/>
      <c r="I38999" s="9"/>
      <c r="J38999" s="9"/>
      <c r="O38999" s="2"/>
      <c r="X38999" s="2"/>
      <c r="AG38999" s="2"/>
      <c r="AP38999" s="2"/>
      <c r="AY38999" s="2"/>
      <c r="BH38999" s="2"/>
      <c r="BQ38999" s="2"/>
    </row>
    <row r="39000" spans="6:69" x14ac:dyDescent="0.2">
      <c r="F39000" s="9"/>
      <c r="G39000" s="9"/>
      <c r="H39000" s="9"/>
      <c r="I39000" s="9"/>
      <c r="J39000" s="9"/>
      <c r="O39000" s="2"/>
      <c r="X39000" s="2"/>
      <c r="AG39000" s="2"/>
      <c r="AP39000" s="2"/>
      <c r="AY39000" s="2"/>
      <c r="BH39000" s="2"/>
      <c r="BQ39000" s="2"/>
    </row>
    <row r="39001" spans="6:69" x14ac:dyDescent="0.2">
      <c r="F39001" s="9"/>
      <c r="G39001" s="9"/>
      <c r="H39001" s="9"/>
      <c r="I39001" s="9"/>
      <c r="J39001" s="9"/>
      <c r="O39001" s="2"/>
      <c r="X39001" s="2"/>
      <c r="AG39001" s="2"/>
      <c r="AP39001" s="2"/>
      <c r="AY39001" s="2"/>
      <c r="BH39001" s="2"/>
      <c r="BQ39001" s="2"/>
    </row>
    <row r="39002" spans="6:69" x14ac:dyDescent="0.2">
      <c r="F39002" s="9"/>
      <c r="G39002" s="9"/>
      <c r="H39002" s="9"/>
      <c r="I39002" s="9"/>
      <c r="J39002" s="9"/>
      <c r="O39002" s="2"/>
      <c r="X39002" s="2"/>
      <c r="AG39002" s="2"/>
      <c r="AP39002" s="2"/>
      <c r="AY39002" s="2"/>
      <c r="BH39002" s="2"/>
      <c r="BQ39002" s="2"/>
    </row>
    <row r="39003" spans="6:69" x14ac:dyDescent="0.2">
      <c r="F39003" s="9"/>
      <c r="G39003" s="9"/>
      <c r="H39003" s="9"/>
      <c r="I39003" s="9"/>
      <c r="J39003" s="9"/>
      <c r="O39003" s="2"/>
      <c r="X39003" s="2"/>
      <c r="AG39003" s="2"/>
      <c r="AP39003" s="2"/>
      <c r="AY39003" s="2"/>
      <c r="BH39003" s="2"/>
      <c r="BQ39003" s="2"/>
    </row>
    <row r="39004" spans="6:69" x14ac:dyDescent="0.2">
      <c r="F39004" s="9"/>
      <c r="G39004" s="9"/>
      <c r="H39004" s="9"/>
      <c r="I39004" s="9"/>
      <c r="J39004" s="9"/>
      <c r="O39004" s="2"/>
      <c r="X39004" s="2"/>
      <c r="AG39004" s="2"/>
      <c r="AP39004" s="2"/>
      <c r="AY39004" s="2"/>
      <c r="BH39004" s="2"/>
      <c r="BQ39004" s="2"/>
    </row>
    <row r="39005" spans="6:69" x14ac:dyDescent="0.2">
      <c r="F39005" s="9"/>
      <c r="G39005" s="9"/>
      <c r="H39005" s="9"/>
      <c r="I39005" s="9"/>
      <c r="J39005" s="9"/>
      <c r="O39005" s="2"/>
      <c r="X39005" s="2"/>
      <c r="AG39005" s="2"/>
      <c r="AP39005" s="2"/>
      <c r="AY39005" s="2"/>
      <c r="BH39005" s="2"/>
      <c r="BQ39005" s="2"/>
    </row>
    <row r="39006" spans="6:69" x14ac:dyDescent="0.2">
      <c r="F39006" s="9"/>
      <c r="G39006" s="9"/>
      <c r="H39006" s="9"/>
      <c r="I39006" s="9"/>
      <c r="J39006" s="9"/>
      <c r="O39006" s="2"/>
      <c r="X39006" s="2"/>
      <c r="AG39006" s="2"/>
      <c r="AP39006" s="2"/>
      <c r="AY39006" s="2"/>
      <c r="BH39006" s="2"/>
      <c r="BQ39006" s="2"/>
    </row>
    <row r="39007" spans="6:69" x14ac:dyDescent="0.2">
      <c r="F39007" s="9"/>
      <c r="G39007" s="9"/>
      <c r="H39007" s="9"/>
      <c r="I39007" s="9"/>
      <c r="J39007" s="9"/>
      <c r="O39007" s="2"/>
      <c r="X39007" s="2"/>
      <c r="AG39007" s="2"/>
      <c r="AP39007" s="2"/>
      <c r="AY39007" s="2"/>
      <c r="BH39007" s="2"/>
      <c r="BQ39007" s="2"/>
    </row>
    <row r="39008" spans="6:69" x14ac:dyDescent="0.2">
      <c r="F39008" s="9"/>
      <c r="G39008" s="9"/>
      <c r="H39008" s="9"/>
      <c r="I39008" s="9"/>
      <c r="J39008" s="9"/>
      <c r="O39008" s="2"/>
      <c r="X39008" s="2"/>
      <c r="AG39008" s="2"/>
      <c r="AP39008" s="2"/>
      <c r="AY39008" s="2"/>
      <c r="BH39008" s="2"/>
      <c r="BQ39008" s="2"/>
    </row>
    <row r="39009" spans="6:69" x14ac:dyDescent="0.2">
      <c r="F39009" s="9"/>
      <c r="G39009" s="9"/>
      <c r="H39009" s="9"/>
      <c r="I39009" s="9"/>
      <c r="J39009" s="9"/>
      <c r="O39009" s="2"/>
      <c r="X39009" s="2"/>
      <c r="AG39009" s="2"/>
      <c r="AP39009" s="2"/>
      <c r="AY39009" s="2"/>
      <c r="BH39009" s="2"/>
      <c r="BQ39009" s="2"/>
    </row>
    <row r="39010" spans="6:69" x14ac:dyDescent="0.2">
      <c r="F39010" s="9"/>
      <c r="G39010" s="9"/>
      <c r="H39010" s="9"/>
      <c r="I39010" s="9"/>
      <c r="J39010" s="9"/>
      <c r="O39010" s="2"/>
      <c r="X39010" s="2"/>
      <c r="AG39010" s="2"/>
      <c r="AP39010" s="2"/>
      <c r="AY39010" s="2"/>
      <c r="BH39010" s="2"/>
      <c r="BQ39010" s="2"/>
    </row>
    <row r="39011" spans="6:69" x14ac:dyDescent="0.2">
      <c r="F39011" s="9"/>
      <c r="G39011" s="9"/>
      <c r="H39011" s="9"/>
      <c r="I39011" s="9"/>
      <c r="J39011" s="9"/>
      <c r="O39011" s="2"/>
      <c r="X39011" s="2"/>
      <c r="AG39011" s="2"/>
      <c r="AP39011" s="2"/>
      <c r="AY39011" s="2"/>
      <c r="BH39011" s="2"/>
      <c r="BQ39011" s="2"/>
    </row>
    <row r="39012" spans="6:69" x14ac:dyDescent="0.2">
      <c r="F39012" s="9"/>
      <c r="G39012" s="9"/>
      <c r="H39012" s="9"/>
      <c r="I39012" s="9"/>
      <c r="J39012" s="9"/>
      <c r="O39012" s="2"/>
      <c r="X39012" s="2"/>
      <c r="AG39012" s="2"/>
      <c r="AP39012" s="2"/>
      <c r="AY39012" s="2"/>
      <c r="BH39012" s="2"/>
      <c r="BQ39012" s="2"/>
    </row>
    <row r="39013" spans="6:69" x14ac:dyDescent="0.2">
      <c r="F39013" s="9"/>
      <c r="G39013" s="9"/>
      <c r="H39013" s="9"/>
      <c r="I39013" s="9"/>
      <c r="J39013" s="9"/>
      <c r="O39013" s="2"/>
      <c r="X39013" s="2"/>
      <c r="AG39013" s="2"/>
      <c r="AP39013" s="2"/>
      <c r="AY39013" s="2"/>
      <c r="BH39013" s="2"/>
      <c r="BQ39013" s="2"/>
    </row>
    <row r="39014" spans="6:69" x14ac:dyDescent="0.2">
      <c r="F39014" s="9"/>
      <c r="G39014" s="9"/>
      <c r="H39014" s="9"/>
      <c r="I39014" s="9"/>
      <c r="J39014" s="9"/>
      <c r="O39014" s="2"/>
      <c r="X39014" s="2"/>
      <c r="AG39014" s="2"/>
      <c r="AP39014" s="2"/>
      <c r="AY39014" s="2"/>
      <c r="BH39014" s="2"/>
      <c r="BQ39014" s="2"/>
    </row>
    <row r="39015" spans="6:69" x14ac:dyDescent="0.2">
      <c r="F39015" s="9"/>
      <c r="G39015" s="9"/>
      <c r="H39015" s="9"/>
      <c r="I39015" s="9"/>
      <c r="J39015" s="9"/>
      <c r="O39015" s="2"/>
      <c r="X39015" s="2"/>
      <c r="AG39015" s="2"/>
      <c r="AP39015" s="2"/>
      <c r="AY39015" s="2"/>
      <c r="BH39015" s="2"/>
      <c r="BQ39015" s="2"/>
    </row>
    <row r="39016" spans="6:69" x14ac:dyDescent="0.2">
      <c r="F39016" s="9"/>
      <c r="G39016" s="9"/>
      <c r="H39016" s="9"/>
      <c r="I39016" s="9"/>
      <c r="J39016" s="9"/>
      <c r="O39016" s="2"/>
      <c r="X39016" s="2"/>
      <c r="AG39016" s="2"/>
      <c r="AP39016" s="2"/>
      <c r="AY39016" s="2"/>
      <c r="BH39016" s="2"/>
      <c r="BQ39016" s="2"/>
    </row>
    <row r="39017" spans="6:69" x14ac:dyDescent="0.2">
      <c r="F39017" s="9"/>
      <c r="G39017" s="9"/>
      <c r="H39017" s="9"/>
      <c r="I39017" s="9"/>
      <c r="J39017" s="9"/>
      <c r="O39017" s="2"/>
      <c r="X39017" s="2"/>
      <c r="AG39017" s="2"/>
      <c r="AP39017" s="2"/>
      <c r="AY39017" s="2"/>
      <c r="BH39017" s="2"/>
      <c r="BQ39017" s="2"/>
    </row>
    <row r="39018" spans="6:69" x14ac:dyDescent="0.2">
      <c r="F39018" s="9"/>
      <c r="G39018" s="9"/>
      <c r="H39018" s="9"/>
      <c r="I39018" s="9"/>
      <c r="J39018" s="9"/>
      <c r="O39018" s="2"/>
      <c r="X39018" s="2"/>
      <c r="AG39018" s="2"/>
      <c r="AP39018" s="2"/>
      <c r="AY39018" s="2"/>
      <c r="BH39018" s="2"/>
      <c r="BQ39018" s="2"/>
    </row>
    <row r="39019" spans="6:69" x14ac:dyDescent="0.2">
      <c r="F39019" s="9"/>
      <c r="G39019" s="9"/>
      <c r="H39019" s="9"/>
      <c r="I39019" s="9"/>
      <c r="J39019" s="9"/>
      <c r="O39019" s="2"/>
      <c r="X39019" s="2"/>
      <c r="AG39019" s="2"/>
      <c r="AP39019" s="2"/>
      <c r="AY39019" s="2"/>
      <c r="BH39019" s="2"/>
      <c r="BQ39019" s="2"/>
    </row>
    <row r="39020" spans="6:69" x14ac:dyDescent="0.2">
      <c r="F39020" s="9"/>
      <c r="G39020" s="9"/>
      <c r="H39020" s="9"/>
      <c r="I39020" s="9"/>
      <c r="J39020" s="9"/>
      <c r="O39020" s="2"/>
      <c r="X39020" s="2"/>
      <c r="AG39020" s="2"/>
      <c r="AP39020" s="2"/>
      <c r="AY39020" s="2"/>
      <c r="BH39020" s="2"/>
      <c r="BQ39020" s="2"/>
    </row>
    <row r="39021" spans="6:69" x14ac:dyDescent="0.2">
      <c r="F39021" s="9"/>
      <c r="G39021" s="9"/>
      <c r="H39021" s="9"/>
      <c r="I39021" s="9"/>
      <c r="J39021" s="9"/>
      <c r="O39021" s="2"/>
      <c r="X39021" s="2"/>
      <c r="AG39021" s="2"/>
      <c r="AP39021" s="2"/>
      <c r="AY39021" s="2"/>
      <c r="BH39021" s="2"/>
      <c r="BQ39021" s="2"/>
    </row>
    <row r="39022" spans="6:69" x14ac:dyDescent="0.2">
      <c r="F39022" s="9"/>
      <c r="G39022" s="9"/>
      <c r="H39022" s="9"/>
      <c r="I39022" s="9"/>
      <c r="J39022" s="9"/>
      <c r="O39022" s="2"/>
      <c r="X39022" s="2"/>
      <c r="AG39022" s="2"/>
      <c r="AP39022" s="2"/>
      <c r="AY39022" s="2"/>
      <c r="BH39022" s="2"/>
      <c r="BQ39022" s="2"/>
    </row>
    <row r="39023" spans="6:69" x14ac:dyDescent="0.2">
      <c r="F39023" s="9"/>
      <c r="G39023" s="9"/>
      <c r="H39023" s="9"/>
      <c r="I39023" s="9"/>
      <c r="J39023" s="9"/>
      <c r="O39023" s="2"/>
      <c r="X39023" s="2"/>
      <c r="AG39023" s="2"/>
      <c r="AP39023" s="2"/>
      <c r="AY39023" s="2"/>
      <c r="BH39023" s="2"/>
      <c r="BQ39023" s="2"/>
    </row>
    <row r="39024" spans="6:69" x14ac:dyDescent="0.2">
      <c r="F39024" s="9"/>
      <c r="G39024" s="9"/>
      <c r="H39024" s="9"/>
      <c r="I39024" s="9"/>
      <c r="J39024" s="9"/>
      <c r="O39024" s="2"/>
      <c r="X39024" s="2"/>
      <c r="AG39024" s="2"/>
      <c r="AP39024" s="2"/>
      <c r="AY39024" s="2"/>
      <c r="BH39024" s="2"/>
      <c r="BQ39024" s="2"/>
    </row>
    <row r="39025" spans="6:69" x14ac:dyDescent="0.2">
      <c r="F39025" s="9"/>
      <c r="G39025" s="9"/>
      <c r="H39025" s="9"/>
      <c r="I39025" s="9"/>
      <c r="J39025" s="9"/>
      <c r="O39025" s="2"/>
      <c r="X39025" s="2"/>
      <c r="AG39025" s="2"/>
      <c r="AP39025" s="2"/>
      <c r="AY39025" s="2"/>
      <c r="BH39025" s="2"/>
      <c r="BQ39025" s="2"/>
    </row>
    <row r="39026" spans="6:69" x14ac:dyDescent="0.2">
      <c r="F39026" s="9"/>
      <c r="G39026" s="9"/>
      <c r="H39026" s="9"/>
      <c r="I39026" s="9"/>
      <c r="J39026" s="9"/>
      <c r="O39026" s="2"/>
      <c r="X39026" s="2"/>
      <c r="AG39026" s="2"/>
      <c r="AP39026" s="2"/>
      <c r="AY39026" s="2"/>
      <c r="BH39026" s="2"/>
      <c r="BQ39026" s="2"/>
    </row>
    <row r="39027" spans="6:69" x14ac:dyDescent="0.2">
      <c r="F39027" s="9"/>
      <c r="G39027" s="9"/>
      <c r="H39027" s="9"/>
      <c r="I39027" s="9"/>
      <c r="J39027" s="9"/>
      <c r="O39027" s="2"/>
      <c r="X39027" s="2"/>
      <c r="AG39027" s="2"/>
      <c r="AP39027" s="2"/>
      <c r="AY39027" s="2"/>
      <c r="BH39027" s="2"/>
      <c r="BQ39027" s="2"/>
    </row>
    <row r="39028" spans="6:69" x14ac:dyDescent="0.2">
      <c r="F39028" s="9"/>
      <c r="G39028" s="9"/>
      <c r="H39028" s="9"/>
      <c r="I39028" s="9"/>
      <c r="J39028" s="9"/>
      <c r="O39028" s="2"/>
      <c r="X39028" s="2"/>
      <c r="AG39028" s="2"/>
      <c r="AP39028" s="2"/>
      <c r="AY39028" s="2"/>
      <c r="BH39028" s="2"/>
      <c r="BQ39028" s="2"/>
    </row>
    <row r="39029" spans="6:69" x14ac:dyDescent="0.2">
      <c r="F39029" s="9"/>
      <c r="G39029" s="9"/>
      <c r="H39029" s="9"/>
      <c r="I39029" s="9"/>
      <c r="J39029" s="9"/>
      <c r="O39029" s="2"/>
      <c r="X39029" s="2"/>
      <c r="AG39029" s="2"/>
      <c r="AP39029" s="2"/>
      <c r="AY39029" s="2"/>
      <c r="BH39029" s="2"/>
      <c r="BQ39029" s="2"/>
    </row>
    <row r="39030" spans="6:69" x14ac:dyDescent="0.2">
      <c r="F39030" s="9"/>
      <c r="G39030" s="9"/>
      <c r="H39030" s="9"/>
      <c r="I39030" s="9"/>
      <c r="J39030" s="9"/>
      <c r="O39030" s="2"/>
      <c r="X39030" s="2"/>
      <c r="AG39030" s="2"/>
      <c r="AP39030" s="2"/>
      <c r="AY39030" s="2"/>
      <c r="BH39030" s="2"/>
      <c r="BQ39030" s="2"/>
    </row>
    <row r="39031" spans="6:69" x14ac:dyDescent="0.2">
      <c r="F39031" s="9"/>
      <c r="G39031" s="9"/>
      <c r="H39031" s="9"/>
      <c r="I39031" s="9"/>
      <c r="J39031" s="9"/>
      <c r="O39031" s="2"/>
      <c r="X39031" s="2"/>
      <c r="AG39031" s="2"/>
      <c r="AP39031" s="2"/>
      <c r="AY39031" s="2"/>
      <c r="BH39031" s="2"/>
      <c r="BQ39031" s="2"/>
    </row>
    <row r="39032" spans="6:69" x14ac:dyDescent="0.2">
      <c r="F39032" s="9"/>
      <c r="G39032" s="9"/>
      <c r="H39032" s="9"/>
      <c r="I39032" s="9"/>
      <c r="J39032" s="9"/>
      <c r="O39032" s="2"/>
      <c r="X39032" s="2"/>
      <c r="AG39032" s="2"/>
      <c r="AP39032" s="2"/>
      <c r="AY39032" s="2"/>
      <c r="BH39032" s="2"/>
      <c r="BQ39032" s="2"/>
    </row>
    <row r="39033" spans="6:69" x14ac:dyDescent="0.2">
      <c r="F39033" s="9"/>
      <c r="G39033" s="9"/>
      <c r="H39033" s="9"/>
      <c r="I39033" s="9"/>
      <c r="J39033" s="9"/>
      <c r="O39033" s="2"/>
      <c r="X39033" s="2"/>
      <c r="AG39033" s="2"/>
      <c r="AP39033" s="2"/>
      <c r="AY39033" s="2"/>
      <c r="BH39033" s="2"/>
      <c r="BQ39033" s="2"/>
    </row>
    <row r="39034" spans="6:69" x14ac:dyDescent="0.2">
      <c r="F39034" s="9"/>
      <c r="G39034" s="9"/>
      <c r="H39034" s="9"/>
      <c r="I39034" s="9"/>
      <c r="J39034" s="9"/>
      <c r="O39034" s="2"/>
      <c r="X39034" s="2"/>
      <c r="AG39034" s="2"/>
      <c r="AP39034" s="2"/>
      <c r="AY39034" s="2"/>
      <c r="BH39034" s="2"/>
      <c r="BQ39034" s="2"/>
    </row>
    <row r="39035" spans="6:69" x14ac:dyDescent="0.2">
      <c r="F39035" s="9"/>
      <c r="G39035" s="9"/>
      <c r="H39035" s="9"/>
      <c r="I39035" s="9"/>
      <c r="J39035" s="9"/>
      <c r="O39035" s="2"/>
      <c r="X39035" s="2"/>
      <c r="AG39035" s="2"/>
      <c r="AP39035" s="2"/>
      <c r="AY39035" s="2"/>
      <c r="BH39035" s="2"/>
      <c r="BQ39035" s="2"/>
    </row>
    <row r="39036" spans="6:69" x14ac:dyDescent="0.2">
      <c r="F39036" s="9"/>
      <c r="G39036" s="9"/>
      <c r="H39036" s="9"/>
      <c r="I39036" s="9"/>
      <c r="J39036" s="9"/>
      <c r="O39036" s="2"/>
      <c r="X39036" s="2"/>
      <c r="AG39036" s="2"/>
      <c r="AP39036" s="2"/>
      <c r="AY39036" s="2"/>
      <c r="BH39036" s="2"/>
      <c r="BQ39036" s="2"/>
    </row>
    <row r="39037" spans="6:69" x14ac:dyDescent="0.2">
      <c r="F39037" s="9"/>
      <c r="G39037" s="9"/>
      <c r="H39037" s="9"/>
      <c r="I39037" s="9"/>
      <c r="J39037" s="9"/>
      <c r="O39037" s="2"/>
      <c r="X39037" s="2"/>
      <c r="AG39037" s="2"/>
      <c r="AP39037" s="2"/>
      <c r="AY39037" s="2"/>
      <c r="BH39037" s="2"/>
      <c r="BQ39037" s="2"/>
    </row>
    <row r="39038" spans="6:69" x14ac:dyDescent="0.2">
      <c r="F39038" s="9"/>
      <c r="G39038" s="9"/>
      <c r="H39038" s="9"/>
      <c r="I39038" s="9"/>
      <c r="J39038" s="9"/>
      <c r="O39038" s="2"/>
      <c r="X39038" s="2"/>
      <c r="AG39038" s="2"/>
      <c r="AP39038" s="2"/>
      <c r="AY39038" s="2"/>
      <c r="BH39038" s="2"/>
      <c r="BQ39038" s="2"/>
    </row>
    <row r="39039" spans="6:69" x14ac:dyDescent="0.2">
      <c r="F39039" s="9"/>
      <c r="G39039" s="9"/>
      <c r="H39039" s="9"/>
      <c r="I39039" s="9"/>
      <c r="J39039" s="9"/>
      <c r="O39039" s="2"/>
      <c r="X39039" s="2"/>
      <c r="AG39039" s="2"/>
      <c r="AP39039" s="2"/>
      <c r="AY39039" s="2"/>
      <c r="BH39039" s="2"/>
      <c r="BQ39039" s="2"/>
    </row>
    <row r="39040" spans="6:69" x14ac:dyDescent="0.2">
      <c r="F39040" s="9"/>
      <c r="G39040" s="9"/>
      <c r="H39040" s="9"/>
      <c r="I39040" s="9"/>
      <c r="J39040" s="9"/>
      <c r="O39040" s="2"/>
      <c r="X39040" s="2"/>
      <c r="AG39040" s="2"/>
      <c r="AP39040" s="2"/>
      <c r="AY39040" s="2"/>
      <c r="BH39040" s="2"/>
      <c r="BQ39040" s="2"/>
    </row>
    <row r="39041" spans="6:69" x14ac:dyDescent="0.2">
      <c r="F39041" s="9"/>
      <c r="G39041" s="9"/>
      <c r="H39041" s="9"/>
      <c r="I39041" s="9"/>
      <c r="J39041" s="9"/>
      <c r="O39041" s="2"/>
      <c r="X39041" s="2"/>
      <c r="AG39041" s="2"/>
      <c r="AP39041" s="2"/>
      <c r="AY39041" s="2"/>
      <c r="BH39041" s="2"/>
      <c r="BQ39041" s="2"/>
    </row>
    <row r="39042" spans="6:69" x14ac:dyDescent="0.2">
      <c r="F39042" s="9"/>
      <c r="G39042" s="9"/>
      <c r="H39042" s="9"/>
      <c r="I39042" s="9"/>
      <c r="J39042" s="9"/>
      <c r="O39042" s="2"/>
      <c r="X39042" s="2"/>
      <c r="AG39042" s="2"/>
      <c r="AP39042" s="2"/>
      <c r="AY39042" s="2"/>
      <c r="BH39042" s="2"/>
      <c r="BQ39042" s="2"/>
    </row>
    <row r="39043" spans="6:69" x14ac:dyDescent="0.2">
      <c r="F39043" s="9"/>
      <c r="G39043" s="9"/>
      <c r="H39043" s="9"/>
      <c r="I39043" s="9"/>
      <c r="J39043" s="9"/>
      <c r="O39043" s="2"/>
      <c r="X39043" s="2"/>
      <c r="AG39043" s="2"/>
      <c r="AP39043" s="2"/>
      <c r="AY39043" s="2"/>
      <c r="BH39043" s="2"/>
      <c r="BQ39043" s="2"/>
    </row>
    <row r="39044" spans="6:69" x14ac:dyDescent="0.2">
      <c r="F39044" s="9"/>
      <c r="G39044" s="9"/>
      <c r="H39044" s="9"/>
      <c r="I39044" s="9"/>
      <c r="J39044" s="9"/>
      <c r="O39044" s="2"/>
      <c r="X39044" s="2"/>
      <c r="AG39044" s="2"/>
      <c r="AP39044" s="2"/>
      <c r="AY39044" s="2"/>
      <c r="BH39044" s="2"/>
      <c r="BQ39044" s="2"/>
    </row>
    <row r="39045" spans="6:69" x14ac:dyDescent="0.2">
      <c r="F39045" s="9"/>
      <c r="G39045" s="9"/>
      <c r="H39045" s="9"/>
      <c r="I39045" s="9"/>
      <c r="J39045" s="9"/>
      <c r="O39045" s="2"/>
      <c r="X39045" s="2"/>
      <c r="AG39045" s="2"/>
      <c r="AP39045" s="2"/>
      <c r="AY39045" s="2"/>
      <c r="BH39045" s="2"/>
      <c r="BQ39045" s="2"/>
    </row>
    <row r="39046" spans="6:69" x14ac:dyDescent="0.2">
      <c r="F39046" s="9"/>
      <c r="G39046" s="9"/>
      <c r="H39046" s="9"/>
      <c r="I39046" s="9"/>
      <c r="J39046" s="9"/>
      <c r="O39046" s="2"/>
      <c r="X39046" s="2"/>
      <c r="AG39046" s="2"/>
      <c r="AP39046" s="2"/>
      <c r="AY39046" s="2"/>
      <c r="BH39046" s="2"/>
      <c r="BQ39046" s="2"/>
    </row>
    <row r="39047" spans="6:69" x14ac:dyDescent="0.2">
      <c r="F39047" s="9"/>
      <c r="G39047" s="9"/>
      <c r="H39047" s="9"/>
      <c r="I39047" s="9"/>
      <c r="J39047" s="9"/>
      <c r="O39047" s="2"/>
      <c r="X39047" s="2"/>
      <c r="AG39047" s="2"/>
      <c r="AP39047" s="2"/>
      <c r="AY39047" s="2"/>
      <c r="BH39047" s="2"/>
      <c r="BQ39047" s="2"/>
    </row>
    <row r="39048" spans="6:69" x14ac:dyDescent="0.2">
      <c r="F39048" s="9"/>
      <c r="G39048" s="9"/>
      <c r="H39048" s="9"/>
      <c r="I39048" s="9"/>
      <c r="J39048" s="9"/>
      <c r="O39048" s="2"/>
      <c r="X39048" s="2"/>
      <c r="AG39048" s="2"/>
      <c r="AP39048" s="2"/>
      <c r="AY39048" s="2"/>
      <c r="BH39048" s="2"/>
      <c r="BQ39048" s="2"/>
    </row>
    <row r="39049" spans="6:69" x14ac:dyDescent="0.2">
      <c r="F39049" s="9"/>
      <c r="G39049" s="9"/>
      <c r="H39049" s="9"/>
      <c r="I39049" s="9"/>
      <c r="J39049" s="9"/>
      <c r="O39049" s="2"/>
      <c r="X39049" s="2"/>
      <c r="AG39049" s="2"/>
      <c r="AP39049" s="2"/>
      <c r="AY39049" s="2"/>
      <c r="BH39049" s="2"/>
      <c r="BQ39049" s="2"/>
    </row>
    <row r="39050" spans="6:69" x14ac:dyDescent="0.2">
      <c r="F39050" s="9"/>
      <c r="G39050" s="9"/>
      <c r="H39050" s="9"/>
      <c r="I39050" s="9"/>
      <c r="J39050" s="9"/>
      <c r="O39050" s="2"/>
      <c r="X39050" s="2"/>
      <c r="AG39050" s="2"/>
      <c r="AP39050" s="2"/>
      <c r="AY39050" s="2"/>
      <c r="BH39050" s="2"/>
      <c r="BQ39050" s="2"/>
    </row>
    <row r="39051" spans="6:69" x14ac:dyDescent="0.2">
      <c r="F39051" s="9"/>
      <c r="G39051" s="9"/>
      <c r="H39051" s="9"/>
      <c r="I39051" s="9"/>
      <c r="J39051" s="9"/>
      <c r="O39051" s="2"/>
      <c r="X39051" s="2"/>
      <c r="AG39051" s="2"/>
      <c r="AP39051" s="2"/>
      <c r="AY39051" s="2"/>
      <c r="BH39051" s="2"/>
      <c r="BQ39051" s="2"/>
    </row>
    <row r="39052" spans="6:69" x14ac:dyDescent="0.2">
      <c r="F39052" s="9"/>
      <c r="G39052" s="9"/>
      <c r="H39052" s="9"/>
      <c r="I39052" s="9"/>
      <c r="J39052" s="9"/>
      <c r="O39052" s="2"/>
      <c r="X39052" s="2"/>
      <c r="AG39052" s="2"/>
      <c r="AP39052" s="2"/>
      <c r="AY39052" s="2"/>
      <c r="BH39052" s="2"/>
      <c r="BQ39052" s="2"/>
    </row>
    <row r="39053" spans="6:69" x14ac:dyDescent="0.2">
      <c r="F39053" s="9"/>
      <c r="G39053" s="9"/>
      <c r="H39053" s="9"/>
      <c r="I39053" s="9"/>
      <c r="J39053" s="9"/>
      <c r="O39053" s="2"/>
      <c r="X39053" s="2"/>
      <c r="AG39053" s="2"/>
      <c r="AP39053" s="2"/>
      <c r="AY39053" s="2"/>
      <c r="BH39053" s="2"/>
      <c r="BQ39053" s="2"/>
    </row>
    <row r="39054" spans="6:69" x14ac:dyDescent="0.2">
      <c r="F39054" s="9"/>
      <c r="G39054" s="9"/>
      <c r="H39054" s="9"/>
      <c r="I39054" s="9"/>
      <c r="J39054" s="9"/>
      <c r="O39054" s="2"/>
      <c r="X39054" s="2"/>
      <c r="AG39054" s="2"/>
      <c r="AP39054" s="2"/>
      <c r="AY39054" s="2"/>
      <c r="BH39054" s="2"/>
      <c r="BQ39054" s="2"/>
    </row>
    <row r="39055" spans="6:69" x14ac:dyDescent="0.2">
      <c r="F39055" s="9"/>
      <c r="G39055" s="9"/>
      <c r="H39055" s="9"/>
      <c r="I39055" s="9"/>
      <c r="J39055" s="9"/>
      <c r="O39055" s="2"/>
      <c r="X39055" s="2"/>
      <c r="AG39055" s="2"/>
      <c r="AP39055" s="2"/>
      <c r="AY39055" s="2"/>
      <c r="BH39055" s="2"/>
      <c r="BQ39055" s="2"/>
    </row>
    <row r="39056" spans="6:69" x14ac:dyDescent="0.2">
      <c r="F39056" s="9"/>
      <c r="G39056" s="9"/>
      <c r="H39056" s="9"/>
      <c r="I39056" s="9"/>
      <c r="J39056" s="9"/>
      <c r="O39056" s="2"/>
      <c r="X39056" s="2"/>
      <c r="AG39056" s="2"/>
      <c r="AP39056" s="2"/>
      <c r="AY39056" s="2"/>
      <c r="BH39056" s="2"/>
      <c r="BQ39056" s="2"/>
    </row>
    <row r="39057" spans="6:69" x14ac:dyDescent="0.2">
      <c r="F39057" s="9"/>
      <c r="G39057" s="9"/>
      <c r="H39057" s="9"/>
      <c r="I39057" s="9"/>
      <c r="J39057" s="9"/>
      <c r="O39057" s="2"/>
      <c r="X39057" s="2"/>
      <c r="AG39057" s="2"/>
      <c r="AP39057" s="2"/>
      <c r="AY39057" s="2"/>
      <c r="BH39057" s="2"/>
      <c r="BQ39057" s="2"/>
    </row>
    <row r="39058" spans="6:69" x14ac:dyDescent="0.2">
      <c r="F39058" s="9"/>
      <c r="G39058" s="9"/>
      <c r="H39058" s="9"/>
      <c r="I39058" s="9"/>
      <c r="J39058" s="9"/>
      <c r="O39058" s="2"/>
      <c r="X39058" s="2"/>
      <c r="AG39058" s="2"/>
      <c r="AP39058" s="2"/>
      <c r="AY39058" s="2"/>
      <c r="BH39058" s="2"/>
      <c r="BQ39058" s="2"/>
    </row>
    <row r="39059" spans="6:69" x14ac:dyDescent="0.2">
      <c r="F39059" s="9"/>
      <c r="G39059" s="9"/>
      <c r="H39059" s="9"/>
      <c r="I39059" s="9"/>
      <c r="J39059" s="9"/>
      <c r="O39059" s="2"/>
      <c r="X39059" s="2"/>
      <c r="AG39059" s="2"/>
      <c r="AP39059" s="2"/>
      <c r="AY39059" s="2"/>
      <c r="BH39059" s="2"/>
      <c r="BQ39059" s="2"/>
    </row>
    <row r="39060" spans="6:69" x14ac:dyDescent="0.2">
      <c r="F39060" s="9"/>
      <c r="G39060" s="9"/>
      <c r="H39060" s="9"/>
      <c r="I39060" s="9"/>
      <c r="J39060" s="9"/>
      <c r="O39060" s="2"/>
      <c r="X39060" s="2"/>
      <c r="AG39060" s="2"/>
      <c r="AP39060" s="2"/>
      <c r="AY39060" s="2"/>
      <c r="BH39060" s="2"/>
      <c r="BQ39060" s="2"/>
    </row>
    <row r="39061" spans="6:69" x14ac:dyDescent="0.2">
      <c r="F39061" s="9"/>
      <c r="G39061" s="9"/>
      <c r="H39061" s="9"/>
      <c r="I39061" s="9"/>
      <c r="J39061" s="9"/>
      <c r="O39061" s="2"/>
      <c r="X39061" s="2"/>
      <c r="AG39061" s="2"/>
      <c r="AP39061" s="2"/>
      <c r="AY39061" s="2"/>
      <c r="BH39061" s="2"/>
      <c r="BQ39061" s="2"/>
    </row>
    <row r="39062" spans="6:69" x14ac:dyDescent="0.2">
      <c r="F39062" s="9"/>
      <c r="G39062" s="9"/>
      <c r="H39062" s="9"/>
      <c r="I39062" s="9"/>
      <c r="J39062" s="9"/>
      <c r="O39062" s="2"/>
      <c r="X39062" s="2"/>
      <c r="AG39062" s="2"/>
      <c r="AP39062" s="2"/>
      <c r="AY39062" s="2"/>
      <c r="BH39062" s="2"/>
      <c r="BQ39062" s="2"/>
    </row>
    <row r="39063" spans="6:69" x14ac:dyDescent="0.2">
      <c r="F39063" s="9"/>
      <c r="G39063" s="9"/>
      <c r="H39063" s="9"/>
      <c r="I39063" s="9"/>
      <c r="J39063" s="9"/>
      <c r="O39063" s="2"/>
      <c r="X39063" s="2"/>
      <c r="AG39063" s="2"/>
      <c r="AP39063" s="2"/>
      <c r="AY39063" s="2"/>
      <c r="BH39063" s="2"/>
      <c r="BQ39063" s="2"/>
    </row>
    <row r="39064" spans="6:69" x14ac:dyDescent="0.2">
      <c r="F39064" s="9"/>
      <c r="G39064" s="9"/>
      <c r="H39064" s="9"/>
      <c r="I39064" s="9"/>
      <c r="J39064" s="9"/>
      <c r="O39064" s="2"/>
      <c r="X39064" s="2"/>
      <c r="AG39064" s="2"/>
      <c r="AP39064" s="2"/>
      <c r="AY39064" s="2"/>
      <c r="BH39064" s="2"/>
      <c r="BQ39064" s="2"/>
    </row>
    <row r="39065" spans="6:69" x14ac:dyDescent="0.2">
      <c r="F39065" s="9"/>
      <c r="G39065" s="9"/>
      <c r="H39065" s="9"/>
      <c r="I39065" s="9"/>
      <c r="J39065" s="9"/>
      <c r="O39065" s="2"/>
      <c r="X39065" s="2"/>
      <c r="AG39065" s="2"/>
      <c r="AP39065" s="2"/>
      <c r="AY39065" s="2"/>
      <c r="BH39065" s="2"/>
      <c r="BQ39065" s="2"/>
    </row>
    <row r="39066" spans="6:69" x14ac:dyDescent="0.2">
      <c r="F39066" s="9"/>
      <c r="G39066" s="9"/>
      <c r="H39066" s="9"/>
      <c r="I39066" s="9"/>
      <c r="J39066" s="9"/>
      <c r="O39066" s="2"/>
      <c r="X39066" s="2"/>
      <c r="AG39066" s="2"/>
      <c r="AP39066" s="2"/>
      <c r="AY39066" s="2"/>
      <c r="BH39066" s="2"/>
      <c r="BQ39066" s="2"/>
    </row>
    <row r="39067" spans="6:69" x14ac:dyDescent="0.2">
      <c r="F39067" s="9"/>
      <c r="G39067" s="9"/>
      <c r="H39067" s="9"/>
      <c r="I39067" s="9"/>
      <c r="J39067" s="9"/>
      <c r="O39067" s="2"/>
      <c r="X39067" s="2"/>
      <c r="AG39067" s="2"/>
      <c r="AP39067" s="2"/>
      <c r="AY39067" s="2"/>
      <c r="BH39067" s="2"/>
      <c r="BQ39067" s="2"/>
    </row>
    <row r="39068" spans="6:69" x14ac:dyDescent="0.2">
      <c r="F39068" s="9"/>
      <c r="G39068" s="9"/>
      <c r="H39068" s="9"/>
      <c r="I39068" s="9"/>
      <c r="J39068" s="9"/>
      <c r="O39068" s="2"/>
      <c r="X39068" s="2"/>
      <c r="AG39068" s="2"/>
      <c r="AP39068" s="2"/>
      <c r="AY39068" s="2"/>
      <c r="BH39068" s="2"/>
      <c r="BQ39068" s="2"/>
    </row>
    <row r="39069" spans="6:69" x14ac:dyDescent="0.2">
      <c r="F39069" s="9"/>
      <c r="G39069" s="9"/>
      <c r="H39069" s="9"/>
      <c r="I39069" s="9"/>
      <c r="J39069" s="9"/>
      <c r="O39069" s="2"/>
      <c r="X39069" s="2"/>
      <c r="AG39069" s="2"/>
      <c r="AP39069" s="2"/>
      <c r="AY39069" s="2"/>
      <c r="BH39069" s="2"/>
      <c r="BQ39069" s="2"/>
    </row>
    <row r="39070" spans="6:69" x14ac:dyDescent="0.2">
      <c r="F39070" s="9"/>
      <c r="G39070" s="9"/>
      <c r="H39070" s="9"/>
      <c r="I39070" s="9"/>
      <c r="J39070" s="9"/>
      <c r="O39070" s="2"/>
      <c r="X39070" s="2"/>
      <c r="AG39070" s="2"/>
      <c r="AP39070" s="2"/>
      <c r="AY39070" s="2"/>
      <c r="BH39070" s="2"/>
      <c r="BQ39070" s="2"/>
    </row>
    <row r="39071" spans="6:69" x14ac:dyDescent="0.2">
      <c r="F39071" s="9"/>
      <c r="G39071" s="9"/>
      <c r="H39071" s="9"/>
      <c r="I39071" s="9"/>
      <c r="J39071" s="9"/>
      <c r="O39071" s="2"/>
      <c r="X39071" s="2"/>
      <c r="AG39071" s="2"/>
      <c r="AP39071" s="2"/>
      <c r="AY39071" s="2"/>
      <c r="BH39071" s="2"/>
      <c r="BQ39071" s="2"/>
    </row>
    <row r="39072" spans="6:69" x14ac:dyDescent="0.2">
      <c r="F39072" s="9"/>
      <c r="G39072" s="9"/>
      <c r="H39072" s="9"/>
      <c r="I39072" s="9"/>
      <c r="J39072" s="9"/>
      <c r="O39072" s="2"/>
      <c r="X39072" s="2"/>
      <c r="AG39072" s="2"/>
      <c r="AP39072" s="2"/>
      <c r="AY39072" s="2"/>
      <c r="BH39072" s="2"/>
      <c r="BQ39072" s="2"/>
    </row>
    <row r="39073" spans="6:69" x14ac:dyDescent="0.2">
      <c r="F39073" s="9"/>
      <c r="G39073" s="9"/>
      <c r="H39073" s="9"/>
      <c r="I39073" s="9"/>
      <c r="J39073" s="9"/>
      <c r="O39073" s="2"/>
      <c r="X39073" s="2"/>
      <c r="AG39073" s="2"/>
      <c r="AP39073" s="2"/>
      <c r="AY39073" s="2"/>
      <c r="BH39073" s="2"/>
      <c r="BQ39073" s="2"/>
    </row>
    <row r="39074" spans="6:69" x14ac:dyDescent="0.2">
      <c r="F39074" s="9"/>
      <c r="G39074" s="9"/>
      <c r="H39074" s="9"/>
      <c r="I39074" s="9"/>
      <c r="J39074" s="9"/>
      <c r="O39074" s="2"/>
      <c r="X39074" s="2"/>
      <c r="AG39074" s="2"/>
      <c r="AP39074" s="2"/>
      <c r="AY39074" s="2"/>
      <c r="BH39074" s="2"/>
      <c r="BQ39074" s="2"/>
    </row>
    <row r="39075" spans="6:69" x14ac:dyDescent="0.2">
      <c r="F39075" s="9"/>
      <c r="G39075" s="9"/>
      <c r="H39075" s="9"/>
      <c r="I39075" s="9"/>
      <c r="J39075" s="9"/>
      <c r="O39075" s="2"/>
      <c r="X39075" s="2"/>
      <c r="AG39075" s="2"/>
      <c r="AP39075" s="2"/>
      <c r="AY39075" s="2"/>
      <c r="BH39075" s="2"/>
      <c r="BQ39075" s="2"/>
    </row>
    <row r="39076" spans="6:69" x14ac:dyDescent="0.2">
      <c r="F39076" s="9"/>
      <c r="G39076" s="9"/>
      <c r="H39076" s="9"/>
      <c r="I39076" s="9"/>
      <c r="J39076" s="9"/>
      <c r="O39076" s="2"/>
      <c r="X39076" s="2"/>
      <c r="AG39076" s="2"/>
      <c r="AP39076" s="2"/>
      <c r="AY39076" s="2"/>
      <c r="BH39076" s="2"/>
      <c r="BQ39076" s="2"/>
    </row>
    <row r="39077" spans="6:69" x14ac:dyDescent="0.2">
      <c r="F39077" s="9"/>
      <c r="G39077" s="9"/>
      <c r="H39077" s="9"/>
      <c r="I39077" s="9"/>
      <c r="J39077" s="9"/>
      <c r="O39077" s="2"/>
      <c r="X39077" s="2"/>
      <c r="AG39077" s="2"/>
      <c r="AP39077" s="2"/>
      <c r="AY39077" s="2"/>
      <c r="BH39077" s="2"/>
      <c r="BQ39077" s="2"/>
    </row>
    <row r="39078" spans="6:69" x14ac:dyDescent="0.2">
      <c r="F39078" s="9"/>
      <c r="G39078" s="9"/>
      <c r="H39078" s="9"/>
      <c r="I39078" s="9"/>
      <c r="J39078" s="9"/>
      <c r="O39078" s="2"/>
      <c r="X39078" s="2"/>
      <c r="AG39078" s="2"/>
      <c r="AP39078" s="2"/>
      <c r="AY39078" s="2"/>
      <c r="BH39078" s="2"/>
      <c r="BQ39078" s="2"/>
    </row>
    <row r="39079" spans="6:69" x14ac:dyDescent="0.2">
      <c r="F39079" s="9"/>
      <c r="G39079" s="9"/>
      <c r="H39079" s="9"/>
      <c r="I39079" s="9"/>
      <c r="J39079" s="9"/>
      <c r="O39079" s="2"/>
      <c r="X39079" s="2"/>
      <c r="AG39079" s="2"/>
      <c r="AP39079" s="2"/>
      <c r="AY39079" s="2"/>
      <c r="BH39079" s="2"/>
      <c r="BQ39079" s="2"/>
    </row>
    <row r="39080" spans="6:69" x14ac:dyDescent="0.2">
      <c r="F39080" s="9"/>
      <c r="G39080" s="9"/>
      <c r="H39080" s="9"/>
      <c r="I39080" s="9"/>
      <c r="J39080" s="9"/>
      <c r="O39080" s="2"/>
      <c r="X39080" s="2"/>
      <c r="AG39080" s="2"/>
      <c r="AP39080" s="2"/>
      <c r="AY39080" s="2"/>
      <c r="BH39080" s="2"/>
      <c r="BQ39080" s="2"/>
    </row>
    <row r="39081" spans="6:69" x14ac:dyDescent="0.2">
      <c r="F39081" s="9"/>
      <c r="G39081" s="9"/>
      <c r="H39081" s="9"/>
      <c r="I39081" s="9"/>
      <c r="J39081" s="9"/>
      <c r="O39081" s="2"/>
      <c r="X39081" s="2"/>
      <c r="AG39081" s="2"/>
      <c r="AP39081" s="2"/>
      <c r="AY39081" s="2"/>
      <c r="BH39081" s="2"/>
      <c r="BQ39081" s="2"/>
    </row>
    <row r="39082" spans="6:69" x14ac:dyDescent="0.2">
      <c r="F39082" s="9"/>
      <c r="G39082" s="9"/>
      <c r="H39082" s="9"/>
      <c r="I39082" s="9"/>
      <c r="J39082" s="9"/>
      <c r="O39082" s="2"/>
      <c r="X39082" s="2"/>
      <c r="AG39082" s="2"/>
      <c r="AP39082" s="2"/>
      <c r="AY39082" s="2"/>
      <c r="BH39082" s="2"/>
      <c r="BQ39082" s="2"/>
    </row>
    <row r="39083" spans="6:69" x14ac:dyDescent="0.2">
      <c r="F39083" s="9"/>
      <c r="G39083" s="9"/>
      <c r="H39083" s="9"/>
      <c r="I39083" s="9"/>
      <c r="J39083" s="9"/>
      <c r="O39083" s="2"/>
      <c r="X39083" s="2"/>
      <c r="AG39083" s="2"/>
      <c r="AP39083" s="2"/>
      <c r="AY39083" s="2"/>
      <c r="BH39083" s="2"/>
      <c r="BQ39083" s="2"/>
    </row>
    <row r="39084" spans="6:69" x14ac:dyDescent="0.2">
      <c r="F39084" s="9"/>
      <c r="G39084" s="9"/>
      <c r="H39084" s="9"/>
      <c r="I39084" s="9"/>
      <c r="J39084" s="9"/>
      <c r="O39084" s="2"/>
      <c r="X39084" s="2"/>
      <c r="AG39084" s="2"/>
      <c r="AP39084" s="2"/>
      <c r="AY39084" s="2"/>
      <c r="BH39084" s="2"/>
      <c r="BQ39084" s="2"/>
    </row>
    <row r="39085" spans="6:69" x14ac:dyDescent="0.2">
      <c r="F39085" s="9"/>
      <c r="G39085" s="9"/>
      <c r="H39085" s="9"/>
      <c r="I39085" s="9"/>
      <c r="J39085" s="9"/>
      <c r="O39085" s="2"/>
      <c r="X39085" s="2"/>
      <c r="AG39085" s="2"/>
      <c r="AP39085" s="2"/>
      <c r="AY39085" s="2"/>
      <c r="BH39085" s="2"/>
      <c r="BQ39085" s="2"/>
    </row>
    <row r="39086" spans="6:69" x14ac:dyDescent="0.2">
      <c r="F39086" s="9"/>
      <c r="G39086" s="9"/>
      <c r="H39086" s="9"/>
      <c r="I39086" s="9"/>
      <c r="J39086" s="9"/>
      <c r="O39086" s="2"/>
      <c r="X39086" s="2"/>
      <c r="AG39086" s="2"/>
      <c r="AP39086" s="2"/>
      <c r="AY39086" s="2"/>
      <c r="BH39086" s="2"/>
      <c r="BQ39086" s="2"/>
    </row>
    <row r="39087" spans="6:69" x14ac:dyDescent="0.2">
      <c r="F39087" s="9"/>
      <c r="G39087" s="9"/>
      <c r="H39087" s="9"/>
      <c r="I39087" s="9"/>
      <c r="J39087" s="9"/>
      <c r="O39087" s="2"/>
      <c r="X39087" s="2"/>
      <c r="AG39087" s="2"/>
      <c r="AP39087" s="2"/>
      <c r="AY39087" s="2"/>
      <c r="BH39087" s="2"/>
      <c r="BQ39087" s="2"/>
    </row>
    <row r="39088" spans="6:69" x14ac:dyDescent="0.2">
      <c r="F39088" s="9"/>
      <c r="G39088" s="9"/>
      <c r="H39088" s="9"/>
      <c r="I39088" s="9"/>
      <c r="J39088" s="9"/>
      <c r="O39088" s="2"/>
      <c r="X39088" s="2"/>
      <c r="AG39088" s="2"/>
      <c r="AP39088" s="2"/>
      <c r="AY39088" s="2"/>
      <c r="BH39088" s="2"/>
      <c r="BQ39088" s="2"/>
    </row>
    <row r="39089" spans="6:69" x14ac:dyDescent="0.2">
      <c r="F39089" s="9"/>
      <c r="G39089" s="9"/>
      <c r="H39089" s="9"/>
      <c r="I39089" s="9"/>
      <c r="J39089" s="9"/>
      <c r="O39089" s="2"/>
      <c r="X39089" s="2"/>
      <c r="AG39089" s="2"/>
      <c r="AP39089" s="2"/>
      <c r="AY39089" s="2"/>
      <c r="BH39089" s="2"/>
      <c r="BQ39089" s="2"/>
    </row>
    <row r="39090" spans="6:69" x14ac:dyDescent="0.2">
      <c r="F39090" s="9"/>
      <c r="G39090" s="9"/>
      <c r="H39090" s="9"/>
      <c r="I39090" s="9"/>
      <c r="J39090" s="9"/>
      <c r="O39090" s="2"/>
      <c r="X39090" s="2"/>
      <c r="AG39090" s="2"/>
      <c r="AP39090" s="2"/>
      <c r="AY39090" s="2"/>
      <c r="BH39090" s="2"/>
      <c r="BQ39090" s="2"/>
    </row>
    <row r="39091" spans="6:69" x14ac:dyDescent="0.2">
      <c r="F39091" s="9"/>
      <c r="G39091" s="9"/>
      <c r="H39091" s="9"/>
      <c r="I39091" s="9"/>
      <c r="J39091" s="9"/>
      <c r="O39091" s="2"/>
      <c r="X39091" s="2"/>
      <c r="AG39091" s="2"/>
      <c r="AP39091" s="2"/>
      <c r="AY39091" s="2"/>
      <c r="BH39091" s="2"/>
      <c r="BQ39091" s="2"/>
    </row>
    <row r="39092" spans="6:69" x14ac:dyDescent="0.2">
      <c r="F39092" s="9"/>
      <c r="G39092" s="9"/>
      <c r="H39092" s="9"/>
      <c r="I39092" s="9"/>
      <c r="J39092" s="9"/>
      <c r="O39092" s="2"/>
      <c r="X39092" s="2"/>
      <c r="AG39092" s="2"/>
      <c r="AP39092" s="2"/>
      <c r="AY39092" s="2"/>
      <c r="BH39092" s="2"/>
      <c r="BQ39092" s="2"/>
    </row>
    <row r="39093" spans="6:69" x14ac:dyDescent="0.2">
      <c r="F39093" s="9"/>
      <c r="G39093" s="9"/>
      <c r="H39093" s="9"/>
      <c r="I39093" s="9"/>
      <c r="J39093" s="9"/>
      <c r="O39093" s="2"/>
      <c r="X39093" s="2"/>
      <c r="AG39093" s="2"/>
      <c r="AP39093" s="2"/>
      <c r="AY39093" s="2"/>
      <c r="BH39093" s="2"/>
      <c r="BQ39093" s="2"/>
    </row>
    <row r="39094" spans="6:69" x14ac:dyDescent="0.2">
      <c r="F39094" s="9"/>
      <c r="G39094" s="9"/>
      <c r="H39094" s="9"/>
      <c r="I39094" s="9"/>
      <c r="J39094" s="9"/>
      <c r="O39094" s="2"/>
      <c r="X39094" s="2"/>
      <c r="AG39094" s="2"/>
      <c r="AP39094" s="2"/>
      <c r="AY39094" s="2"/>
      <c r="BH39094" s="2"/>
      <c r="BQ39094" s="2"/>
    </row>
    <row r="39095" spans="6:69" x14ac:dyDescent="0.2">
      <c r="F39095" s="9"/>
      <c r="G39095" s="9"/>
      <c r="H39095" s="9"/>
      <c r="I39095" s="9"/>
      <c r="J39095" s="9"/>
      <c r="O39095" s="2"/>
      <c r="X39095" s="2"/>
      <c r="AG39095" s="2"/>
      <c r="AP39095" s="2"/>
      <c r="AY39095" s="2"/>
      <c r="BH39095" s="2"/>
      <c r="BQ39095" s="2"/>
    </row>
    <row r="39096" spans="6:69" x14ac:dyDescent="0.2">
      <c r="F39096" s="9"/>
      <c r="G39096" s="9"/>
      <c r="H39096" s="9"/>
      <c r="I39096" s="9"/>
      <c r="J39096" s="9"/>
      <c r="O39096" s="2"/>
      <c r="X39096" s="2"/>
      <c r="AG39096" s="2"/>
      <c r="AP39096" s="2"/>
      <c r="AY39096" s="2"/>
      <c r="BH39096" s="2"/>
      <c r="BQ39096" s="2"/>
    </row>
    <row r="39097" spans="6:69" x14ac:dyDescent="0.2">
      <c r="F39097" s="9"/>
      <c r="G39097" s="9"/>
      <c r="H39097" s="9"/>
      <c r="I39097" s="9"/>
      <c r="J39097" s="9"/>
      <c r="O39097" s="2"/>
      <c r="X39097" s="2"/>
      <c r="AG39097" s="2"/>
      <c r="AP39097" s="2"/>
      <c r="AY39097" s="2"/>
      <c r="BH39097" s="2"/>
      <c r="BQ39097" s="2"/>
    </row>
    <row r="39098" spans="6:69" x14ac:dyDescent="0.2">
      <c r="F39098" s="9"/>
      <c r="G39098" s="9"/>
      <c r="H39098" s="9"/>
      <c r="I39098" s="9"/>
      <c r="J39098" s="9"/>
      <c r="O39098" s="2"/>
      <c r="X39098" s="2"/>
      <c r="AG39098" s="2"/>
      <c r="AP39098" s="2"/>
      <c r="AY39098" s="2"/>
      <c r="BH39098" s="2"/>
      <c r="BQ39098" s="2"/>
    </row>
    <row r="39099" spans="6:69" x14ac:dyDescent="0.2">
      <c r="F39099" s="9"/>
      <c r="G39099" s="9"/>
      <c r="H39099" s="9"/>
      <c r="I39099" s="9"/>
      <c r="J39099" s="9"/>
      <c r="O39099" s="2"/>
      <c r="X39099" s="2"/>
      <c r="AG39099" s="2"/>
      <c r="AP39099" s="2"/>
      <c r="AY39099" s="2"/>
      <c r="BH39099" s="2"/>
      <c r="BQ39099" s="2"/>
    </row>
    <row r="39100" spans="6:69" x14ac:dyDescent="0.2">
      <c r="F39100" s="9"/>
      <c r="G39100" s="9"/>
      <c r="H39100" s="9"/>
      <c r="I39100" s="9"/>
      <c r="J39100" s="9"/>
      <c r="O39100" s="2"/>
      <c r="X39100" s="2"/>
      <c r="AG39100" s="2"/>
      <c r="AP39100" s="2"/>
      <c r="AY39100" s="2"/>
      <c r="BH39100" s="2"/>
      <c r="BQ39100" s="2"/>
    </row>
    <row r="39101" spans="6:69" x14ac:dyDescent="0.2">
      <c r="F39101" s="9"/>
      <c r="G39101" s="9"/>
      <c r="H39101" s="9"/>
      <c r="I39101" s="9"/>
      <c r="J39101" s="9"/>
      <c r="O39101" s="2"/>
      <c r="X39101" s="2"/>
      <c r="AG39101" s="2"/>
      <c r="AP39101" s="2"/>
      <c r="AY39101" s="2"/>
      <c r="BH39101" s="2"/>
      <c r="BQ39101" s="2"/>
    </row>
    <row r="39102" spans="6:69" x14ac:dyDescent="0.2">
      <c r="F39102" s="9"/>
      <c r="G39102" s="9"/>
      <c r="H39102" s="9"/>
      <c r="I39102" s="9"/>
      <c r="J39102" s="9"/>
      <c r="O39102" s="2"/>
      <c r="X39102" s="2"/>
      <c r="AG39102" s="2"/>
      <c r="AP39102" s="2"/>
      <c r="AY39102" s="2"/>
      <c r="BH39102" s="2"/>
      <c r="BQ39102" s="2"/>
    </row>
    <row r="39103" spans="6:69" x14ac:dyDescent="0.2">
      <c r="F39103" s="9"/>
      <c r="G39103" s="9"/>
      <c r="H39103" s="9"/>
      <c r="I39103" s="9"/>
      <c r="J39103" s="9"/>
      <c r="O39103" s="2"/>
      <c r="X39103" s="2"/>
      <c r="AG39103" s="2"/>
      <c r="AP39103" s="2"/>
      <c r="AY39103" s="2"/>
      <c r="BH39103" s="2"/>
      <c r="BQ39103" s="2"/>
    </row>
    <row r="39104" spans="6:69" x14ac:dyDescent="0.2">
      <c r="F39104" s="9"/>
      <c r="G39104" s="9"/>
      <c r="H39104" s="9"/>
      <c r="I39104" s="9"/>
      <c r="J39104" s="9"/>
      <c r="O39104" s="2"/>
      <c r="X39104" s="2"/>
      <c r="AG39104" s="2"/>
      <c r="AP39104" s="2"/>
      <c r="AY39104" s="2"/>
      <c r="BH39104" s="2"/>
      <c r="BQ39104" s="2"/>
    </row>
    <row r="39105" spans="6:69" x14ac:dyDescent="0.2">
      <c r="F39105" s="9"/>
      <c r="G39105" s="9"/>
      <c r="H39105" s="9"/>
      <c r="I39105" s="9"/>
      <c r="J39105" s="9"/>
      <c r="O39105" s="2"/>
      <c r="X39105" s="2"/>
      <c r="AG39105" s="2"/>
      <c r="AP39105" s="2"/>
      <c r="AY39105" s="2"/>
      <c r="BH39105" s="2"/>
      <c r="BQ39105" s="2"/>
    </row>
    <row r="39106" spans="6:69" x14ac:dyDescent="0.2">
      <c r="F39106" s="9"/>
      <c r="G39106" s="9"/>
      <c r="H39106" s="9"/>
      <c r="I39106" s="9"/>
      <c r="J39106" s="9"/>
      <c r="O39106" s="2"/>
      <c r="X39106" s="2"/>
      <c r="AG39106" s="2"/>
      <c r="AP39106" s="2"/>
      <c r="AY39106" s="2"/>
      <c r="BH39106" s="2"/>
      <c r="BQ39106" s="2"/>
    </row>
    <row r="39107" spans="6:69" x14ac:dyDescent="0.2">
      <c r="F39107" s="9"/>
      <c r="G39107" s="9"/>
      <c r="H39107" s="9"/>
      <c r="I39107" s="9"/>
      <c r="J39107" s="9"/>
      <c r="O39107" s="2"/>
      <c r="X39107" s="2"/>
      <c r="AG39107" s="2"/>
      <c r="AP39107" s="2"/>
      <c r="AY39107" s="2"/>
      <c r="BH39107" s="2"/>
      <c r="BQ39107" s="2"/>
    </row>
    <row r="39108" spans="6:69" x14ac:dyDescent="0.2">
      <c r="F39108" s="9"/>
      <c r="G39108" s="9"/>
      <c r="H39108" s="9"/>
      <c r="I39108" s="9"/>
      <c r="J39108" s="9"/>
      <c r="O39108" s="2"/>
      <c r="X39108" s="2"/>
      <c r="AG39108" s="2"/>
      <c r="AP39108" s="2"/>
      <c r="AY39108" s="2"/>
      <c r="BH39108" s="2"/>
      <c r="BQ39108" s="2"/>
    </row>
    <row r="39109" spans="6:69" x14ac:dyDescent="0.2">
      <c r="F39109" s="9"/>
      <c r="G39109" s="9"/>
      <c r="H39109" s="9"/>
      <c r="I39109" s="9"/>
      <c r="J39109" s="9"/>
      <c r="O39109" s="2"/>
      <c r="X39109" s="2"/>
      <c r="AG39109" s="2"/>
      <c r="AP39109" s="2"/>
      <c r="AY39109" s="2"/>
      <c r="BH39109" s="2"/>
      <c r="BQ39109" s="2"/>
    </row>
    <row r="39110" spans="6:69" x14ac:dyDescent="0.2">
      <c r="F39110" s="9"/>
      <c r="G39110" s="9"/>
      <c r="H39110" s="9"/>
      <c r="I39110" s="9"/>
      <c r="J39110" s="9"/>
      <c r="O39110" s="2"/>
      <c r="X39110" s="2"/>
      <c r="AG39110" s="2"/>
      <c r="AP39110" s="2"/>
      <c r="AY39110" s="2"/>
      <c r="BH39110" s="2"/>
      <c r="BQ39110" s="2"/>
    </row>
    <row r="39111" spans="6:69" x14ac:dyDescent="0.2">
      <c r="F39111" s="9"/>
      <c r="G39111" s="9"/>
      <c r="H39111" s="9"/>
      <c r="I39111" s="9"/>
      <c r="J39111" s="9"/>
      <c r="O39111" s="2"/>
      <c r="X39111" s="2"/>
      <c r="AG39111" s="2"/>
      <c r="AP39111" s="2"/>
      <c r="AY39111" s="2"/>
      <c r="BH39111" s="2"/>
      <c r="BQ39111" s="2"/>
    </row>
    <row r="39112" spans="6:69" x14ac:dyDescent="0.2">
      <c r="F39112" s="9"/>
      <c r="G39112" s="9"/>
      <c r="H39112" s="9"/>
      <c r="I39112" s="9"/>
      <c r="J39112" s="9"/>
      <c r="O39112" s="2"/>
      <c r="X39112" s="2"/>
      <c r="AG39112" s="2"/>
      <c r="AP39112" s="2"/>
      <c r="AY39112" s="2"/>
      <c r="BH39112" s="2"/>
      <c r="BQ39112" s="2"/>
    </row>
    <row r="39113" spans="6:69" x14ac:dyDescent="0.2">
      <c r="F39113" s="9"/>
      <c r="G39113" s="9"/>
      <c r="H39113" s="9"/>
      <c r="I39113" s="9"/>
      <c r="J39113" s="9"/>
      <c r="O39113" s="2"/>
      <c r="X39113" s="2"/>
      <c r="AG39113" s="2"/>
      <c r="AP39113" s="2"/>
      <c r="AY39113" s="2"/>
      <c r="BH39113" s="2"/>
      <c r="BQ39113" s="2"/>
    </row>
    <row r="39114" spans="6:69" x14ac:dyDescent="0.2">
      <c r="F39114" s="9"/>
      <c r="G39114" s="9"/>
      <c r="H39114" s="9"/>
      <c r="I39114" s="9"/>
      <c r="J39114" s="9"/>
      <c r="O39114" s="2"/>
      <c r="X39114" s="2"/>
      <c r="AG39114" s="2"/>
      <c r="AP39114" s="2"/>
      <c r="AY39114" s="2"/>
      <c r="BH39114" s="2"/>
      <c r="BQ39114" s="2"/>
    </row>
    <row r="39115" spans="6:69" x14ac:dyDescent="0.2">
      <c r="F39115" s="9"/>
      <c r="G39115" s="9"/>
      <c r="H39115" s="9"/>
      <c r="I39115" s="9"/>
      <c r="J39115" s="9"/>
      <c r="O39115" s="2"/>
      <c r="X39115" s="2"/>
      <c r="AG39115" s="2"/>
      <c r="AP39115" s="2"/>
      <c r="AY39115" s="2"/>
      <c r="BH39115" s="2"/>
      <c r="BQ39115" s="2"/>
    </row>
    <row r="39116" spans="6:69" x14ac:dyDescent="0.2">
      <c r="F39116" s="9"/>
      <c r="G39116" s="9"/>
      <c r="H39116" s="9"/>
      <c r="I39116" s="9"/>
      <c r="J39116" s="9"/>
      <c r="O39116" s="2"/>
      <c r="X39116" s="2"/>
      <c r="AG39116" s="2"/>
      <c r="AP39116" s="2"/>
      <c r="AY39116" s="2"/>
      <c r="BH39116" s="2"/>
      <c r="BQ39116" s="2"/>
    </row>
    <row r="39117" spans="6:69" x14ac:dyDescent="0.2">
      <c r="F39117" s="9"/>
      <c r="G39117" s="9"/>
      <c r="H39117" s="9"/>
      <c r="I39117" s="9"/>
      <c r="J39117" s="9"/>
      <c r="O39117" s="2"/>
      <c r="X39117" s="2"/>
      <c r="AG39117" s="2"/>
      <c r="AP39117" s="2"/>
      <c r="AY39117" s="2"/>
      <c r="BH39117" s="2"/>
      <c r="BQ39117" s="2"/>
    </row>
    <row r="39118" spans="6:69" x14ac:dyDescent="0.2">
      <c r="F39118" s="9"/>
      <c r="G39118" s="9"/>
      <c r="H39118" s="9"/>
      <c r="I39118" s="9"/>
      <c r="J39118" s="9"/>
      <c r="O39118" s="2"/>
      <c r="X39118" s="2"/>
      <c r="AG39118" s="2"/>
      <c r="AP39118" s="2"/>
      <c r="AY39118" s="2"/>
      <c r="BH39118" s="2"/>
      <c r="BQ39118" s="2"/>
    </row>
    <row r="39119" spans="6:69" x14ac:dyDescent="0.2">
      <c r="F39119" s="9"/>
      <c r="G39119" s="9"/>
      <c r="H39119" s="9"/>
      <c r="I39119" s="9"/>
      <c r="J39119" s="9"/>
      <c r="O39119" s="2"/>
      <c r="X39119" s="2"/>
      <c r="AG39119" s="2"/>
      <c r="AP39119" s="2"/>
      <c r="AY39119" s="2"/>
      <c r="BH39119" s="2"/>
      <c r="BQ39119" s="2"/>
    </row>
    <row r="39120" spans="6:69" x14ac:dyDescent="0.2">
      <c r="F39120" s="9"/>
      <c r="G39120" s="9"/>
      <c r="H39120" s="9"/>
      <c r="I39120" s="9"/>
      <c r="J39120" s="9"/>
      <c r="O39120" s="2"/>
      <c r="X39120" s="2"/>
      <c r="AG39120" s="2"/>
      <c r="AP39120" s="2"/>
      <c r="AY39120" s="2"/>
      <c r="BH39120" s="2"/>
      <c r="BQ39120" s="2"/>
    </row>
    <row r="39121" spans="6:69" x14ac:dyDescent="0.2">
      <c r="F39121" s="9"/>
      <c r="G39121" s="9"/>
      <c r="H39121" s="9"/>
      <c r="I39121" s="9"/>
      <c r="J39121" s="9"/>
      <c r="O39121" s="2"/>
      <c r="X39121" s="2"/>
      <c r="AG39121" s="2"/>
      <c r="AP39121" s="2"/>
      <c r="AY39121" s="2"/>
      <c r="BH39121" s="2"/>
      <c r="BQ39121" s="2"/>
    </row>
    <row r="39122" spans="6:69" x14ac:dyDescent="0.2">
      <c r="F39122" s="9"/>
      <c r="G39122" s="9"/>
      <c r="H39122" s="9"/>
      <c r="I39122" s="9"/>
      <c r="J39122" s="9"/>
      <c r="O39122" s="2"/>
      <c r="X39122" s="2"/>
      <c r="AG39122" s="2"/>
      <c r="AP39122" s="2"/>
      <c r="AY39122" s="2"/>
      <c r="BH39122" s="2"/>
      <c r="BQ39122" s="2"/>
    </row>
    <row r="39123" spans="6:69" x14ac:dyDescent="0.2">
      <c r="F39123" s="9"/>
      <c r="G39123" s="9"/>
      <c r="H39123" s="9"/>
      <c r="I39123" s="9"/>
      <c r="J39123" s="9"/>
      <c r="O39123" s="2"/>
      <c r="X39123" s="2"/>
      <c r="AG39123" s="2"/>
      <c r="AP39123" s="2"/>
      <c r="AY39123" s="2"/>
      <c r="BH39123" s="2"/>
      <c r="BQ39123" s="2"/>
    </row>
    <row r="39124" spans="6:69" x14ac:dyDescent="0.2">
      <c r="F39124" s="9"/>
      <c r="G39124" s="9"/>
      <c r="H39124" s="9"/>
      <c r="I39124" s="9"/>
      <c r="J39124" s="9"/>
      <c r="O39124" s="2"/>
      <c r="X39124" s="2"/>
      <c r="AG39124" s="2"/>
      <c r="AP39124" s="2"/>
      <c r="AY39124" s="2"/>
      <c r="BH39124" s="2"/>
      <c r="BQ39124" s="2"/>
    </row>
    <row r="39125" spans="6:69" x14ac:dyDescent="0.2">
      <c r="F39125" s="9"/>
      <c r="G39125" s="9"/>
      <c r="H39125" s="9"/>
      <c r="I39125" s="9"/>
      <c r="J39125" s="9"/>
      <c r="O39125" s="2"/>
      <c r="X39125" s="2"/>
      <c r="AG39125" s="2"/>
      <c r="AP39125" s="2"/>
      <c r="AY39125" s="2"/>
      <c r="BH39125" s="2"/>
      <c r="BQ39125" s="2"/>
    </row>
    <row r="39126" spans="6:69" x14ac:dyDescent="0.2">
      <c r="F39126" s="9"/>
      <c r="G39126" s="9"/>
      <c r="H39126" s="9"/>
      <c r="I39126" s="9"/>
      <c r="J39126" s="9"/>
      <c r="O39126" s="2"/>
      <c r="X39126" s="2"/>
      <c r="AG39126" s="2"/>
      <c r="AP39126" s="2"/>
      <c r="AY39126" s="2"/>
      <c r="BH39126" s="2"/>
      <c r="BQ39126" s="2"/>
    </row>
    <row r="39127" spans="6:69" x14ac:dyDescent="0.2">
      <c r="F39127" s="9"/>
      <c r="G39127" s="9"/>
      <c r="H39127" s="9"/>
      <c r="I39127" s="9"/>
      <c r="J39127" s="9"/>
      <c r="O39127" s="2"/>
      <c r="X39127" s="2"/>
      <c r="AG39127" s="2"/>
      <c r="AP39127" s="2"/>
      <c r="AY39127" s="2"/>
      <c r="BH39127" s="2"/>
      <c r="BQ39127" s="2"/>
    </row>
    <row r="39128" spans="6:69" x14ac:dyDescent="0.2">
      <c r="F39128" s="9"/>
      <c r="G39128" s="9"/>
      <c r="H39128" s="9"/>
      <c r="I39128" s="9"/>
      <c r="J39128" s="9"/>
      <c r="O39128" s="2"/>
      <c r="X39128" s="2"/>
      <c r="AG39128" s="2"/>
      <c r="AP39128" s="2"/>
      <c r="AY39128" s="2"/>
      <c r="BH39128" s="2"/>
      <c r="BQ39128" s="2"/>
    </row>
    <row r="39129" spans="6:69" x14ac:dyDescent="0.2">
      <c r="F39129" s="9"/>
      <c r="G39129" s="9"/>
      <c r="H39129" s="9"/>
      <c r="I39129" s="9"/>
      <c r="J39129" s="9"/>
      <c r="O39129" s="2"/>
      <c r="X39129" s="2"/>
      <c r="AG39129" s="2"/>
      <c r="AP39129" s="2"/>
      <c r="AY39129" s="2"/>
      <c r="BH39129" s="2"/>
      <c r="BQ39129" s="2"/>
    </row>
    <row r="39130" spans="6:69" x14ac:dyDescent="0.2">
      <c r="F39130" s="9"/>
      <c r="G39130" s="9"/>
      <c r="H39130" s="9"/>
      <c r="I39130" s="9"/>
      <c r="J39130" s="9"/>
      <c r="O39130" s="2"/>
      <c r="X39130" s="2"/>
      <c r="AG39130" s="2"/>
      <c r="AP39130" s="2"/>
      <c r="AY39130" s="2"/>
      <c r="BH39130" s="2"/>
      <c r="BQ39130" s="2"/>
    </row>
    <row r="39131" spans="6:69" x14ac:dyDescent="0.2">
      <c r="F39131" s="9"/>
      <c r="G39131" s="9"/>
      <c r="H39131" s="9"/>
      <c r="I39131" s="9"/>
      <c r="J39131" s="9"/>
      <c r="O39131" s="2"/>
      <c r="X39131" s="2"/>
      <c r="AG39131" s="2"/>
      <c r="AP39131" s="2"/>
      <c r="AY39131" s="2"/>
      <c r="BH39131" s="2"/>
      <c r="BQ39131" s="2"/>
    </row>
    <row r="39132" spans="6:69" x14ac:dyDescent="0.2">
      <c r="F39132" s="9"/>
      <c r="G39132" s="9"/>
      <c r="H39132" s="9"/>
      <c r="I39132" s="9"/>
      <c r="J39132" s="9"/>
      <c r="O39132" s="2"/>
      <c r="X39132" s="2"/>
      <c r="AG39132" s="2"/>
      <c r="AP39132" s="2"/>
      <c r="AY39132" s="2"/>
      <c r="BH39132" s="2"/>
      <c r="BQ39132" s="2"/>
    </row>
    <row r="39133" spans="6:69" x14ac:dyDescent="0.2">
      <c r="F39133" s="9"/>
      <c r="G39133" s="9"/>
      <c r="H39133" s="9"/>
      <c r="I39133" s="9"/>
      <c r="J39133" s="9"/>
      <c r="O39133" s="2"/>
      <c r="X39133" s="2"/>
      <c r="AG39133" s="2"/>
      <c r="AP39133" s="2"/>
      <c r="AY39133" s="2"/>
      <c r="BH39133" s="2"/>
      <c r="BQ39133" s="2"/>
    </row>
    <row r="39134" spans="6:69" x14ac:dyDescent="0.2">
      <c r="F39134" s="9"/>
      <c r="G39134" s="9"/>
      <c r="H39134" s="9"/>
      <c r="I39134" s="9"/>
      <c r="J39134" s="9"/>
      <c r="O39134" s="2"/>
      <c r="X39134" s="2"/>
      <c r="AG39134" s="2"/>
      <c r="AP39134" s="2"/>
      <c r="AY39134" s="2"/>
      <c r="BH39134" s="2"/>
      <c r="BQ39134" s="2"/>
    </row>
    <row r="39135" spans="6:69" x14ac:dyDescent="0.2">
      <c r="F39135" s="9"/>
      <c r="G39135" s="9"/>
      <c r="H39135" s="9"/>
      <c r="I39135" s="9"/>
      <c r="J39135" s="9"/>
      <c r="O39135" s="2"/>
      <c r="X39135" s="2"/>
      <c r="AG39135" s="2"/>
      <c r="AP39135" s="2"/>
      <c r="AY39135" s="2"/>
      <c r="BH39135" s="2"/>
      <c r="BQ39135" s="2"/>
    </row>
    <row r="39136" spans="6:69" x14ac:dyDescent="0.2">
      <c r="F39136" s="9"/>
      <c r="G39136" s="9"/>
      <c r="H39136" s="9"/>
      <c r="I39136" s="9"/>
      <c r="J39136" s="9"/>
      <c r="O39136" s="2"/>
      <c r="X39136" s="2"/>
      <c r="AG39136" s="2"/>
      <c r="AP39136" s="2"/>
      <c r="AY39136" s="2"/>
      <c r="BH39136" s="2"/>
      <c r="BQ39136" s="2"/>
    </row>
    <row r="39137" spans="6:69" x14ac:dyDescent="0.2">
      <c r="F39137" s="9"/>
      <c r="G39137" s="9"/>
      <c r="H39137" s="9"/>
      <c r="I39137" s="9"/>
      <c r="J39137" s="9"/>
      <c r="O39137" s="2"/>
      <c r="X39137" s="2"/>
      <c r="AG39137" s="2"/>
      <c r="AP39137" s="2"/>
      <c r="AY39137" s="2"/>
      <c r="BH39137" s="2"/>
      <c r="BQ39137" s="2"/>
    </row>
    <row r="39138" spans="6:69" x14ac:dyDescent="0.2">
      <c r="F39138" s="9"/>
      <c r="G39138" s="9"/>
      <c r="H39138" s="9"/>
      <c r="I39138" s="9"/>
      <c r="J39138" s="9"/>
      <c r="O39138" s="2"/>
      <c r="X39138" s="2"/>
      <c r="AG39138" s="2"/>
      <c r="AP39138" s="2"/>
      <c r="AY39138" s="2"/>
      <c r="BH39138" s="2"/>
      <c r="BQ39138" s="2"/>
    </row>
    <row r="39139" spans="6:69" x14ac:dyDescent="0.2">
      <c r="F39139" s="9"/>
      <c r="G39139" s="9"/>
      <c r="H39139" s="9"/>
      <c r="I39139" s="9"/>
      <c r="J39139" s="9"/>
      <c r="O39139" s="2"/>
      <c r="X39139" s="2"/>
      <c r="AG39139" s="2"/>
      <c r="AP39139" s="2"/>
      <c r="AY39139" s="2"/>
      <c r="BH39139" s="2"/>
      <c r="BQ39139" s="2"/>
    </row>
    <row r="39140" spans="6:69" x14ac:dyDescent="0.2">
      <c r="F39140" s="9"/>
      <c r="G39140" s="9"/>
      <c r="H39140" s="9"/>
      <c r="I39140" s="9"/>
      <c r="J39140" s="9"/>
      <c r="O39140" s="2"/>
      <c r="X39140" s="2"/>
      <c r="AG39140" s="2"/>
      <c r="AP39140" s="2"/>
      <c r="AY39140" s="2"/>
      <c r="BH39140" s="2"/>
      <c r="BQ39140" s="2"/>
    </row>
    <row r="39141" spans="6:69" x14ac:dyDescent="0.2">
      <c r="F39141" s="9"/>
      <c r="G39141" s="9"/>
      <c r="H39141" s="9"/>
      <c r="I39141" s="9"/>
      <c r="J39141" s="9"/>
      <c r="O39141" s="2"/>
      <c r="X39141" s="2"/>
      <c r="AG39141" s="2"/>
      <c r="AP39141" s="2"/>
      <c r="AY39141" s="2"/>
      <c r="BH39141" s="2"/>
      <c r="BQ39141" s="2"/>
    </row>
    <row r="39142" spans="6:69" x14ac:dyDescent="0.2">
      <c r="F39142" s="9"/>
      <c r="G39142" s="9"/>
      <c r="H39142" s="9"/>
      <c r="I39142" s="9"/>
      <c r="J39142" s="9"/>
      <c r="O39142" s="2"/>
      <c r="X39142" s="2"/>
      <c r="AG39142" s="2"/>
      <c r="AP39142" s="2"/>
      <c r="AY39142" s="2"/>
      <c r="BH39142" s="2"/>
      <c r="BQ39142" s="2"/>
    </row>
    <row r="39143" spans="6:69" x14ac:dyDescent="0.2">
      <c r="F39143" s="9"/>
      <c r="G39143" s="9"/>
      <c r="H39143" s="9"/>
      <c r="I39143" s="9"/>
      <c r="J39143" s="9"/>
      <c r="O39143" s="2"/>
      <c r="X39143" s="2"/>
      <c r="AG39143" s="2"/>
      <c r="AP39143" s="2"/>
      <c r="AY39143" s="2"/>
      <c r="BH39143" s="2"/>
      <c r="BQ39143" s="2"/>
    </row>
    <row r="39144" spans="6:69" x14ac:dyDescent="0.2">
      <c r="F39144" s="9"/>
      <c r="G39144" s="9"/>
      <c r="H39144" s="9"/>
      <c r="I39144" s="9"/>
      <c r="J39144" s="9"/>
      <c r="O39144" s="2"/>
      <c r="X39144" s="2"/>
      <c r="AG39144" s="2"/>
      <c r="AP39144" s="2"/>
      <c r="AY39144" s="2"/>
      <c r="BH39144" s="2"/>
      <c r="BQ39144" s="2"/>
    </row>
    <row r="39145" spans="6:69" x14ac:dyDescent="0.2">
      <c r="F39145" s="9"/>
      <c r="G39145" s="9"/>
      <c r="H39145" s="9"/>
      <c r="I39145" s="9"/>
      <c r="J39145" s="9"/>
      <c r="O39145" s="2"/>
      <c r="X39145" s="2"/>
      <c r="AG39145" s="2"/>
      <c r="AP39145" s="2"/>
      <c r="AY39145" s="2"/>
      <c r="BH39145" s="2"/>
      <c r="BQ39145" s="2"/>
    </row>
    <row r="39146" spans="6:69" x14ac:dyDescent="0.2">
      <c r="F39146" s="9"/>
      <c r="G39146" s="9"/>
      <c r="H39146" s="9"/>
      <c r="I39146" s="9"/>
      <c r="J39146" s="9"/>
      <c r="O39146" s="2"/>
      <c r="X39146" s="2"/>
      <c r="AG39146" s="2"/>
      <c r="AP39146" s="2"/>
      <c r="AY39146" s="2"/>
      <c r="BH39146" s="2"/>
      <c r="BQ39146" s="2"/>
    </row>
    <row r="39147" spans="6:69" x14ac:dyDescent="0.2">
      <c r="F39147" s="9"/>
      <c r="G39147" s="9"/>
      <c r="H39147" s="9"/>
      <c r="I39147" s="9"/>
      <c r="J39147" s="9"/>
      <c r="O39147" s="2"/>
      <c r="X39147" s="2"/>
      <c r="AG39147" s="2"/>
      <c r="AP39147" s="2"/>
      <c r="AY39147" s="2"/>
      <c r="BH39147" s="2"/>
      <c r="BQ39147" s="2"/>
    </row>
    <row r="39148" spans="6:69" x14ac:dyDescent="0.2">
      <c r="F39148" s="9"/>
      <c r="G39148" s="9"/>
      <c r="H39148" s="9"/>
      <c r="I39148" s="9"/>
      <c r="J39148" s="9"/>
      <c r="O39148" s="2"/>
      <c r="X39148" s="2"/>
      <c r="AG39148" s="2"/>
      <c r="AP39148" s="2"/>
      <c r="AY39148" s="2"/>
      <c r="BH39148" s="2"/>
      <c r="BQ39148" s="2"/>
    </row>
    <row r="39149" spans="6:69" x14ac:dyDescent="0.2">
      <c r="F39149" s="9"/>
      <c r="G39149" s="9"/>
      <c r="H39149" s="9"/>
      <c r="I39149" s="9"/>
      <c r="J39149" s="9"/>
      <c r="O39149" s="2"/>
      <c r="X39149" s="2"/>
      <c r="AG39149" s="2"/>
      <c r="AP39149" s="2"/>
      <c r="AY39149" s="2"/>
      <c r="BH39149" s="2"/>
      <c r="BQ39149" s="2"/>
    </row>
    <row r="39150" spans="6:69" x14ac:dyDescent="0.2">
      <c r="F39150" s="9"/>
      <c r="G39150" s="9"/>
      <c r="H39150" s="9"/>
      <c r="I39150" s="9"/>
      <c r="J39150" s="9"/>
      <c r="O39150" s="2"/>
      <c r="X39150" s="2"/>
      <c r="AG39150" s="2"/>
      <c r="AP39150" s="2"/>
      <c r="AY39150" s="2"/>
      <c r="BH39150" s="2"/>
      <c r="BQ39150" s="2"/>
    </row>
    <row r="39151" spans="6:69" x14ac:dyDescent="0.2">
      <c r="F39151" s="9"/>
      <c r="G39151" s="9"/>
      <c r="H39151" s="9"/>
      <c r="I39151" s="9"/>
      <c r="J39151" s="9"/>
      <c r="O39151" s="2"/>
      <c r="X39151" s="2"/>
      <c r="AG39151" s="2"/>
      <c r="AP39151" s="2"/>
      <c r="AY39151" s="2"/>
      <c r="BH39151" s="2"/>
      <c r="BQ39151" s="2"/>
    </row>
    <row r="39152" spans="6:69" x14ac:dyDescent="0.2">
      <c r="F39152" s="9"/>
      <c r="G39152" s="9"/>
      <c r="H39152" s="9"/>
      <c r="I39152" s="9"/>
      <c r="J39152" s="9"/>
      <c r="O39152" s="2"/>
      <c r="X39152" s="2"/>
      <c r="AG39152" s="2"/>
      <c r="AP39152" s="2"/>
      <c r="AY39152" s="2"/>
      <c r="BH39152" s="2"/>
      <c r="BQ39152" s="2"/>
    </row>
    <row r="39153" spans="6:69" x14ac:dyDescent="0.2">
      <c r="F39153" s="9"/>
      <c r="G39153" s="9"/>
      <c r="H39153" s="9"/>
      <c r="I39153" s="9"/>
      <c r="J39153" s="9"/>
      <c r="O39153" s="2"/>
      <c r="X39153" s="2"/>
      <c r="AG39153" s="2"/>
      <c r="AP39153" s="2"/>
      <c r="AY39153" s="2"/>
      <c r="BH39153" s="2"/>
      <c r="BQ39153" s="2"/>
    </row>
    <row r="39154" spans="6:69" x14ac:dyDescent="0.2">
      <c r="F39154" s="9"/>
      <c r="G39154" s="9"/>
      <c r="H39154" s="9"/>
      <c r="I39154" s="9"/>
      <c r="J39154" s="9"/>
      <c r="O39154" s="2"/>
      <c r="X39154" s="2"/>
      <c r="AG39154" s="2"/>
      <c r="AP39154" s="2"/>
      <c r="AY39154" s="2"/>
      <c r="BH39154" s="2"/>
      <c r="BQ39154" s="2"/>
    </row>
    <row r="39155" spans="6:69" x14ac:dyDescent="0.2">
      <c r="F39155" s="9"/>
      <c r="G39155" s="9"/>
      <c r="H39155" s="9"/>
      <c r="I39155" s="9"/>
      <c r="J39155" s="9"/>
      <c r="O39155" s="2"/>
      <c r="X39155" s="2"/>
      <c r="AG39155" s="2"/>
      <c r="AP39155" s="2"/>
      <c r="AY39155" s="2"/>
      <c r="BH39155" s="2"/>
      <c r="BQ39155" s="2"/>
    </row>
    <row r="39156" spans="6:69" x14ac:dyDescent="0.2">
      <c r="F39156" s="9"/>
      <c r="G39156" s="9"/>
      <c r="H39156" s="9"/>
      <c r="I39156" s="9"/>
      <c r="J39156" s="9"/>
      <c r="O39156" s="2"/>
      <c r="X39156" s="2"/>
      <c r="AG39156" s="2"/>
      <c r="AP39156" s="2"/>
      <c r="AY39156" s="2"/>
      <c r="BH39156" s="2"/>
      <c r="BQ39156" s="2"/>
    </row>
    <row r="39157" spans="6:69" x14ac:dyDescent="0.2">
      <c r="F39157" s="9"/>
      <c r="G39157" s="9"/>
      <c r="H39157" s="9"/>
      <c r="I39157" s="9"/>
      <c r="J39157" s="9"/>
      <c r="O39157" s="2"/>
      <c r="X39157" s="2"/>
      <c r="AG39157" s="2"/>
      <c r="AP39157" s="2"/>
      <c r="AY39157" s="2"/>
      <c r="BH39157" s="2"/>
      <c r="BQ39157" s="2"/>
    </row>
    <row r="39158" spans="6:69" x14ac:dyDescent="0.2">
      <c r="F39158" s="9"/>
      <c r="G39158" s="9"/>
      <c r="H39158" s="9"/>
      <c r="I39158" s="9"/>
      <c r="J39158" s="9"/>
      <c r="O39158" s="2"/>
      <c r="X39158" s="2"/>
      <c r="AG39158" s="2"/>
      <c r="AP39158" s="2"/>
      <c r="AY39158" s="2"/>
      <c r="BH39158" s="2"/>
      <c r="BQ39158" s="2"/>
    </row>
    <row r="39159" spans="6:69" x14ac:dyDescent="0.2">
      <c r="F39159" s="9"/>
      <c r="G39159" s="9"/>
      <c r="H39159" s="9"/>
      <c r="I39159" s="9"/>
      <c r="J39159" s="9"/>
      <c r="O39159" s="2"/>
      <c r="X39159" s="2"/>
      <c r="AG39159" s="2"/>
      <c r="AP39159" s="2"/>
      <c r="AY39159" s="2"/>
      <c r="BH39159" s="2"/>
      <c r="BQ39159" s="2"/>
    </row>
    <row r="39160" spans="6:69" x14ac:dyDescent="0.2">
      <c r="F39160" s="9"/>
      <c r="G39160" s="9"/>
      <c r="H39160" s="9"/>
      <c r="I39160" s="9"/>
      <c r="J39160" s="9"/>
      <c r="O39160" s="2"/>
      <c r="X39160" s="2"/>
      <c r="AG39160" s="2"/>
      <c r="AP39160" s="2"/>
      <c r="AY39160" s="2"/>
      <c r="BH39160" s="2"/>
      <c r="BQ39160" s="2"/>
    </row>
    <row r="39161" spans="6:69" x14ac:dyDescent="0.2">
      <c r="F39161" s="9"/>
      <c r="G39161" s="9"/>
      <c r="H39161" s="9"/>
      <c r="I39161" s="9"/>
      <c r="J39161" s="9"/>
      <c r="O39161" s="2"/>
      <c r="X39161" s="2"/>
      <c r="AG39161" s="2"/>
      <c r="AP39161" s="2"/>
      <c r="AY39161" s="2"/>
      <c r="BH39161" s="2"/>
      <c r="BQ39161" s="2"/>
    </row>
    <row r="39162" spans="6:69" x14ac:dyDescent="0.2">
      <c r="F39162" s="9"/>
      <c r="G39162" s="9"/>
      <c r="H39162" s="9"/>
      <c r="I39162" s="9"/>
      <c r="J39162" s="9"/>
      <c r="O39162" s="2"/>
      <c r="X39162" s="2"/>
      <c r="AG39162" s="2"/>
      <c r="AP39162" s="2"/>
      <c r="AY39162" s="2"/>
      <c r="BH39162" s="2"/>
      <c r="BQ39162" s="2"/>
    </row>
    <row r="39163" spans="6:69" x14ac:dyDescent="0.2">
      <c r="F39163" s="9"/>
      <c r="G39163" s="9"/>
      <c r="H39163" s="9"/>
      <c r="I39163" s="9"/>
      <c r="J39163" s="9"/>
      <c r="O39163" s="2"/>
      <c r="X39163" s="2"/>
      <c r="AG39163" s="2"/>
      <c r="AP39163" s="2"/>
      <c r="AY39163" s="2"/>
      <c r="BH39163" s="2"/>
      <c r="BQ39163" s="2"/>
    </row>
    <row r="39164" spans="6:69" x14ac:dyDescent="0.2">
      <c r="F39164" s="9"/>
      <c r="G39164" s="9"/>
      <c r="H39164" s="9"/>
      <c r="I39164" s="9"/>
      <c r="J39164" s="9"/>
      <c r="O39164" s="2"/>
      <c r="X39164" s="2"/>
      <c r="AG39164" s="2"/>
      <c r="AP39164" s="2"/>
      <c r="AY39164" s="2"/>
      <c r="BH39164" s="2"/>
      <c r="BQ39164" s="2"/>
    </row>
    <row r="39165" spans="6:69" x14ac:dyDescent="0.2">
      <c r="F39165" s="9"/>
      <c r="G39165" s="9"/>
      <c r="H39165" s="9"/>
      <c r="I39165" s="9"/>
      <c r="J39165" s="9"/>
      <c r="O39165" s="2"/>
      <c r="X39165" s="2"/>
      <c r="AG39165" s="2"/>
      <c r="AP39165" s="2"/>
      <c r="AY39165" s="2"/>
      <c r="BH39165" s="2"/>
      <c r="BQ39165" s="2"/>
    </row>
    <row r="39166" spans="6:69" x14ac:dyDescent="0.2">
      <c r="F39166" s="9"/>
      <c r="G39166" s="9"/>
      <c r="H39166" s="9"/>
      <c r="I39166" s="9"/>
      <c r="J39166" s="9"/>
      <c r="O39166" s="2"/>
      <c r="X39166" s="2"/>
      <c r="AG39166" s="2"/>
      <c r="AP39166" s="2"/>
      <c r="AY39166" s="2"/>
      <c r="BH39166" s="2"/>
      <c r="BQ39166" s="2"/>
    </row>
    <row r="39167" spans="6:69" x14ac:dyDescent="0.2">
      <c r="F39167" s="9"/>
      <c r="G39167" s="9"/>
      <c r="H39167" s="9"/>
      <c r="I39167" s="9"/>
      <c r="J39167" s="9"/>
      <c r="O39167" s="2"/>
      <c r="X39167" s="2"/>
      <c r="AG39167" s="2"/>
      <c r="AP39167" s="2"/>
      <c r="AY39167" s="2"/>
      <c r="BH39167" s="2"/>
      <c r="BQ39167" s="2"/>
    </row>
    <row r="39168" spans="6:69" x14ac:dyDescent="0.2">
      <c r="F39168" s="9"/>
      <c r="G39168" s="9"/>
      <c r="H39168" s="9"/>
      <c r="I39168" s="9"/>
      <c r="J39168" s="9"/>
      <c r="O39168" s="2"/>
      <c r="X39168" s="2"/>
      <c r="AG39168" s="2"/>
      <c r="AP39168" s="2"/>
      <c r="AY39168" s="2"/>
      <c r="BH39168" s="2"/>
      <c r="BQ39168" s="2"/>
    </row>
    <row r="39169" spans="6:69" x14ac:dyDescent="0.2">
      <c r="F39169" s="9"/>
      <c r="G39169" s="9"/>
      <c r="H39169" s="9"/>
      <c r="I39169" s="9"/>
      <c r="J39169" s="9"/>
      <c r="O39169" s="2"/>
      <c r="X39169" s="2"/>
      <c r="AG39169" s="2"/>
      <c r="AP39169" s="2"/>
      <c r="AY39169" s="2"/>
      <c r="BH39169" s="2"/>
      <c r="BQ39169" s="2"/>
    </row>
    <row r="39170" spans="6:69" x14ac:dyDescent="0.2">
      <c r="F39170" s="9"/>
      <c r="G39170" s="9"/>
      <c r="H39170" s="9"/>
      <c r="I39170" s="9"/>
      <c r="J39170" s="9"/>
      <c r="O39170" s="2"/>
      <c r="X39170" s="2"/>
      <c r="AG39170" s="2"/>
      <c r="AP39170" s="2"/>
      <c r="AY39170" s="2"/>
      <c r="BH39170" s="2"/>
      <c r="BQ39170" s="2"/>
    </row>
    <row r="39171" spans="6:69" x14ac:dyDescent="0.2">
      <c r="F39171" s="9"/>
      <c r="G39171" s="9"/>
      <c r="H39171" s="9"/>
      <c r="I39171" s="9"/>
      <c r="J39171" s="9"/>
      <c r="O39171" s="2"/>
      <c r="X39171" s="2"/>
      <c r="AG39171" s="2"/>
      <c r="AP39171" s="2"/>
      <c r="AY39171" s="2"/>
      <c r="BH39171" s="2"/>
      <c r="BQ39171" s="2"/>
    </row>
    <row r="39172" spans="6:69" x14ac:dyDescent="0.2">
      <c r="F39172" s="9"/>
      <c r="G39172" s="9"/>
      <c r="H39172" s="9"/>
      <c r="I39172" s="9"/>
      <c r="J39172" s="9"/>
      <c r="O39172" s="2"/>
      <c r="X39172" s="2"/>
      <c r="AG39172" s="2"/>
      <c r="AP39172" s="2"/>
      <c r="AY39172" s="2"/>
      <c r="BH39172" s="2"/>
      <c r="BQ39172" s="2"/>
    </row>
    <row r="39173" spans="6:69" x14ac:dyDescent="0.2">
      <c r="F39173" s="9"/>
      <c r="G39173" s="9"/>
      <c r="H39173" s="9"/>
      <c r="I39173" s="9"/>
      <c r="J39173" s="9"/>
      <c r="O39173" s="2"/>
      <c r="X39173" s="2"/>
      <c r="AG39173" s="2"/>
      <c r="AP39173" s="2"/>
      <c r="AY39173" s="2"/>
      <c r="BH39173" s="2"/>
      <c r="BQ39173" s="2"/>
    </row>
    <row r="39174" spans="6:69" x14ac:dyDescent="0.2">
      <c r="F39174" s="9"/>
      <c r="G39174" s="9"/>
      <c r="H39174" s="9"/>
      <c r="I39174" s="9"/>
      <c r="J39174" s="9"/>
      <c r="O39174" s="2"/>
      <c r="X39174" s="2"/>
      <c r="AG39174" s="2"/>
      <c r="AP39174" s="2"/>
      <c r="AY39174" s="2"/>
      <c r="BH39174" s="2"/>
      <c r="BQ39174" s="2"/>
    </row>
    <row r="39175" spans="6:69" x14ac:dyDescent="0.2">
      <c r="F39175" s="9"/>
      <c r="G39175" s="9"/>
      <c r="H39175" s="9"/>
      <c r="I39175" s="9"/>
      <c r="J39175" s="9"/>
      <c r="O39175" s="2"/>
      <c r="X39175" s="2"/>
      <c r="AG39175" s="2"/>
      <c r="AP39175" s="2"/>
      <c r="AY39175" s="2"/>
      <c r="BH39175" s="2"/>
      <c r="BQ39175" s="2"/>
    </row>
    <row r="39176" spans="6:69" x14ac:dyDescent="0.2">
      <c r="F39176" s="9"/>
      <c r="G39176" s="9"/>
      <c r="H39176" s="9"/>
      <c r="I39176" s="9"/>
      <c r="J39176" s="9"/>
      <c r="O39176" s="2"/>
      <c r="X39176" s="2"/>
      <c r="AG39176" s="2"/>
      <c r="AP39176" s="2"/>
      <c r="AY39176" s="2"/>
      <c r="BH39176" s="2"/>
      <c r="BQ39176" s="2"/>
    </row>
    <row r="39177" spans="6:69" x14ac:dyDescent="0.2">
      <c r="F39177" s="9"/>
      <c r="G39177" s="9"/>
      <c r="H39177" s="9"/>
      <c r="I39177" s="9"/>
      <c r="J39177" s="9"/>
      <c r="O39177" s="2"/>
      <c r="X39177" s="2"/>
      <c r="AG39177" s="2"/>
      <c r="AP39177" s="2"/>
      <c r="AY39177" s="2"/>
      <c r="BH39177" s="2"/>
      <c r="BQ39177" s="2"/>
    </row>
    <row r="39178" spans="6:69" x14ac:dyDescent="0.2">
      <c r="F39178" s="9"/>
      <c r="G39178" s="9"/>
      <c r="H39178" s="9"/>
      <c r="I39178" s="9"/>
      <c r="J39178" s="9"/>
      <c r="O39178" s="2"/>
      <c r="X39178" s="2"/>
      <c r="AG39178" s="2"/>
      <c r="AP39178" s="2"/>
      <c r="AY39178" s="2"/>
      <c r="BH39178" s="2"/>
      <c r="BQ39178" s="2"/>
    </row>
    <row r="39179" spans="6:69" x14ac:dyDescent="0.2">
      <c r="F39179" s="9"/>
      <c r="G39179" s="9"/>
      <c r="H39179" s="9"/>
      <c r="I39179" s="9"/>
      <c r="J39179" s="9"/>
      <c r="O39179" s="2"/>
      <c r="X39179" s="2"/>
      <c r="AG39179" s="2"/>
      <c r="AP39179" s="2"/>
      <c r="AY39179" s="2"/>
      <c r="BH39179" s="2"/>
      <c r="BQ39179" s="2"/>
    </row>
    <row r="39180" spans="6:69" x14ac:dyDescent="0.2">
      <c r="F39180" s="9"/>
      <c r="G39180" s="9"/>
      <c r="H39180" s="9"/>
      <c r="I39180" s="9"/>
      <c r="J39180" s="9"/>
      <c r="O39180" s="2"/>
      <c r="X39180" s="2"/>
      <c r="AG39180" s="2"/>
      <c r="AP39180" s="2"/>
      <c r="AY39180" s="2"/>
      <c r="BH39180" s="2"/>
      <c r="BQ39180" s="2"/>
    </row>
    <row r="39181" spans="6:69" x14ac:dyDescent="0.2">
      <c r="F39181" s="9"/>
      <c r="G39181" s="9"/>
      <c r="H39181" s="9"/>
      <c r="I39181" s="9"/>
      <c r="J39181" s="9"/>
      <c r="O39181" s="2"/>
      <c r="X39181" s="2"/>
      <c r="AG39181" s="2"/>
      <c r="AP39181" s="2"/>
      <c r="AY39181" s="2"/>
      <c r="BH39181" s="2"/>
      <c r="BQ39181" s="2"/>
    </row>
    <row r="39182" spans="6:69" x14ac:dyDescent="0.2">
      <c r="F39182" s="9"/>
      <c r="G39182" s="9"/>
      <c r="H39182" s="9"/>
      <c r="I39182" s="9"/>
      <c r="J39182" s="9"/>
      <c r="O39182" s="2"/>
      <c r="X39182" s="2"/>
      <c r="AG39182" s="2"/>
      <c r="AP39182" s="2"/>
      <c r="AY39182" s="2"/>
      <c r="BH39182" s="2"/>
      <c r="BQ39182" s="2"/>
    </row>
    <row r="39183" spans="6:69" x14ac:dyDescent="0.2">
      <c r="F39183" s="9"/>
      <c r="G39183" s="9"/>
      <c r="H39183" s="9"/>
      <c r="I39183" s="9"/>
      <c r="J39183" s="9"/>
      <c r="O39183" s="2"/>
      <c r="X39183" s="2"/>
      <c r="AG39183" s="2"/>
      <c r="AP39183" s="2"/>
      <c r="AY39183" s="2"/>
      <c r="BH39183" s="2"/>
      <c r="BQ39183" s="2"/>
    </row>
    <row r="39184" spans="6:69" x14ac:dyDescent="0.2">
      <c r="F39184" s="9"/>
      <c r="G39184" s="9"/>
      <c r="H39184" s="9"/>
      <c r="I39184" s="9"/>
      <c r="J39184" s="9"/>
      <c r="O39184" s="2"/>
      <c r="X39184" s="2"/>
      <c r="AG39184" s="2"/>
      <c r="AP39184" s="2"/>
      <c r="AY39184" s="2"/>
      <c r="BH39184" s="2"/>
      <c r="BQ39184" s="2"/>
    </row>
    <row r="39185" spans="6:69" x14ac:dyDescent="0.2">
      <c r="F39185" s="9"/>
      <c r="G39185" s="9"/>
      <c r="H39185" s="9"/>
      <c r="I39185" s="9"/>
      <c r="J39185" s="9"/>
      <c r="O39185" s="2"/>
      <c r="X39185" s="2"/>
      <c r="AG39185" s="2"/>
      <c r="AP39185" s="2"/>
      <c r="AY39185" s="2"/>
      <c r="BH39185" s="2"/>
      <c r="BQ39185" s="2"/>
    </row>
    <row r="39186" spans="6:69" x14ac:dyDescent="0.2">
      <c r="F39186" s="9"/>
      <c r="G39186" s="9"/>
      <c r="H39186" s="9"/>
      <c r="I39186" s="9"/>
      <c r="J39186" s="9"/>
      <c r="O39186" s="2"/>
      <c r="X39186" s="2"/>
      <c r="AG39186" s="2"/>
      <c r="AP39186" s="2"/>
      <c r="AY39186" s="2"/>
      <c r="BH39186" s="2"/>
      <c r="BQ39186" s="2"/>
    </row>
    <row r="39187" spans="6:69" x14ac:dyDescent="0.2">
      <c r="F39187" s="9"/>
      <c r="G39187" s="9"/>
      <c r="H39187" s="9"/>
      <c r="I39187" s="9"/>
      <c r="J39187" s="9"/>
      <c r="O39187" s="2"/>
      <c r="X39187" s="2"/>
      <c r="AG39187" s="2"/>
      <c r="AP39187" s="2"/>
      <c r="AY39187" s="2"/>
      <c r="BH39187" s="2"/>
      <c r="BQ39187" s="2"/>
    </row>
    <row r="39188" spans="6:69" x14ac:dyDescent="0.2">
      <c r="F39188" s="9"/>
      <c r="G39188" s="9"/>
      <c r="H39188" s="9"/>
      <c r="I39188" s="9"/>
      <c r="J39188" s="9"/>
      <c r="O39188" s="2"/>
      <c r="X39188" s="2"/>
      <c r="AG39188" s="2"/>
      <c r="AP39188" s="2"/>
      <c r="AY39188" s="2"/>
      <c r="BH39188" s="2"/>
      <c r="BQ39188" s="2"/>
    </row>
    <row r="39189" spans="6:69" x14ac:dyDescent="0.2">
      <c r="F39189" s="9"/>
      <c r="G39189" s="9"/>
      <c r="H39189" s="9"/>
      <c r="I39189" s="9"/>
      <c r="J39189" s="9"/>
      <c r="O39189" s="2"/>
      <c r="X39189" s="2"/>
      <c r="AG39189" s="2"/>
      <c r="AP39189" s="2"/>
      <c r="AY39189" s="2"/>
      <c r="BH39189" s="2"/>
      <c r="BQ39189" s="2"/>
    </row>
    <row r="39190" spans="6:69" x14ac:dyDescent="0.2">
      <c r="F39190" s="9"/>
      <c r="G39190" s="9"/>
      <c r="H39190" s="9"/>
      <c r="I39190" s="9"/>
      <c r="J39190" s="9"/>
      <c r="O39190" s="2"/>
      <c r="X39190" s="2"/>
      <c r="AG39190" s="2"/>
      <c r="AP39190" s="2"/>
      <c r="AY39190" s="2"/>
      <c r="BH39190" s="2"/>
      <c r="BQ39190" s="2"/>
    </row>
    <row r="39191" spans="6:69" x14ac:dyDescent="0.2">
      <c r="F39191" s="9"/>
      <c r="G39191" s="9"/>
      <c r="H39191" s="9"/>
      <c r="I39191" s="9"/>
      <c r="J39191" s="9"/>
      <c r="O39191" s="2"/>
      <c r="X39191" s="2"/>
      <c r="AG39191" s="2"/>
      <c r="AP39191" s="2"/>
      <c r="AY39191" s="2"/>
      <c r="BH39191" s="2"/>
      <c r="BQ39191" s="2"/>
    </row>
    <row r="39192" spans="6:69" x14ac:dyDescent="0.2">
      <c r="F39192" s="9"/>
      <c r="G39192" s="9"/>
      <c r="H39192" s="9"/>
      <c r="I39192" s="9"/>
      <c r="J39192" s="9"/>
      <c r="O39192" s="2"/>
      <c r="X39192" s="2"/>
      <c r="AG39192" s="2"/>
      <c r="AP39192" s="2"/>
      <c r="AY39192" s="2"/>
      <c r="BH39192" s="2"/>
      <c r="BQ39192" s="2"/>
    </row>
    <row r="39193" spans="6:69" x14ac:dyDescent="0.2">
      <c r="F39193" s="9"/>
      <c r="G39193" s="9"/>
      <c r="H39193" s="9"/>
      <c r="I39193" s="9"/>
      <c r="J39193" s="9"/>
      <c r="O39193" s="2"/>
      <c r="X39193" s="2"/>
      <c r="AG39193" s="2"/>
      <c r="AP39193" s="2"/>
      <c r="AY39193" s="2"/>
      <c r="BH39193" s="2"/>
      <c r="BQ39193" s="2"/>
    </row>
    <row r="39194" spans="6:69" x14ac:dyDescent="0.2">
      <c r="F39194" s="9"/>
      <c r="G39194" s="9"/>
      <c r="H39194" s="9"/>
      <c r="I39194" s="9"/>
      <c r="J39194" s="9"/>
      <c r="O39194" s="2"/>
      <c r="X39194" s="2"/>
      <c r="AG39194" s="2"/>
      <c r="AP39194" s="2"/>
      <c r="AY39194" s="2"/>
      <c r="BH39194" s="2"/>
      <c r="BQ39194" s="2"/>
    </row>
    <row r="39195" spans="6:69" x14ac:dyDescent="0.2">
      <c r="F39195" s="9"/>
      <c r="G39195" s="9"/>
      <c r="H39195" s="9"/>
      <c r="I39195" s="9"/>
      <c r="J39195" s="9"/>
      <c r="O39195" s="2"/>
      <c r="X39195" s="2"/>
      <c r="AG39195" s="2"/>
      <c r="AP39195" s="2"/>
      <c r="AY39195" s="2"/>
      <c r="BH39195" s="2"/>
      <c r="BQ39195" s="2"/>
    </row>
    <row r="39196" spans="6:69" x14ac:dyDescent="0.2">
      <c r="F39196" s="9"/>
      <c r="G39196" s="9"/>
      <c r="H39196" s="9"/>
      <c r="I39196" s="9"/>
      <c r="J39196" s="9"/>
      <c r="O39196" s="2"/>
      <c r="X39196" s="2"/>
      <c r="AG39196" s="2"/>
      <c r="AP39196" s="2"/>
      <c r="AY39196" s="2"/>
      <c r="BH39196" s="2"/>
      <c r="BQ39196" s="2"/>
    </row>
    <row r="39197" spans="6:69" x14ac:dyDescent="0.2">
      <c r="F39197" s="9"/>
      <c r="G39197" s="9"/>
      <c r="H39197" s="9"/>
      <c r="I39197" s="9"/>
      <c r="J39197" s="9"/>
      <c r="O39197" s="2"/>
      <c r="X39197" s="2"/>
      <c r="AG39197" s="2"/>
      <c r="AP39197" s="2"/>
      <c r="AY39197" s="2"/>
      <c r="BH39197" s="2"/>
      <c r="BQ39197" s="2"/>
    </row>
    <row r="39198" spans="6:69" x14ac:dyDescent="0.2">
      <c r="F39198" s="9"/>
      <c r="G39198" s="9"/>
      <c r="H39198" s="9"/>
      <c r="I39198" s="9"/>
      <c r="J39198" s="9"/>
      <c r="O39198" s="2"/>
      <c r="X39198" s="2"/>
      <c r="AG39198" s="2"/>
      <c r="AP39198" s="2"/>
      <c r="AY39198" s="2"/>
      <c r="BH39198" s="2"/>
      <c r="BQ39198" s="2"/>
    </row>
    <row r="39199" spans="6:69" x14ac:dyDescent="0.2">
      <c r="F39199" s="9"/>
      <c r="G39199" s="9"/>
      <c r="H39199" s="9"/>
      <c r="I39199" s="9"/>
      <c r="J39199" s="9"/>
      <c r="O39199" s="2"/>
      <c r="X39199" s="2"/>
      <c r="AG39199" s="2"/>
      <c r="AP39199" s="2"/>
      <c r="AY39199" s="2"/>
      <c r="BH39199" s="2"/>
      <c r="BQ39199" s="2"/>
    </row>
    <row r="39200" spans="6:69" x14ac:dyDescent="0.2">
      <c r="F39200" s="9"/>
      <c r="G39200" s="9"/>
      <c r="H39200" s="9"/>
      <c r="I39200" s="9"/>
      <c r="J39200" s="9"/>
      <c r="O39200" s="2"/>
      <c r="X39200" s="2"/>
      <c r="AG39200" s="2"/>
      <c r="AP39200" s="2"/>
      <c r="AY39200" s="2"/>
      <c r="BH39200" s="2"/>
      <c r="BQ39200" s="2"/>
    </row>
    <row r="39201" spans="6:69" x14ac:dyDescent="0.2">
      <c r="F39201" s="9"/>
      <c r="G39201" s="9"/>
      <c r="H39201" s="9"/>
      <c r="I39201" s="9"/>
      <c r="J39201" s="9"/>
      <c r="O39201" s="2"/>
      <c r="X39201" s="2"/>
      <c r="AG39201" s="2"/>
      <c r="AP39201" s="2"/>
      <c r="AY39201" s="2"/>
      <c r="BH39201" s="2"/>
      <c r="BQ39201" s="2"/>
    </row>
    <row r="39202" spans="6:69" x14ac:dyDescent="0.2">
      <c r="F39202" s="9"/>
      <c r="G39202" s="9"/>
      <c r="H39202" s="9"/>
      <c r="I39202" s="9"/>
      <c r="J39202" s="9"/>
      <c r="O39202" s="2"/>
      <c r="X39202" s="2"/>
      <c r="AG39202" s="2"/>
      <c r="AP39202" s="2"/>
      <c r="AY39202" s="2"/>
      <c r="BH39202" s="2"/>
      <c r="BQ39202" s="2"/>
    </row>
    <row r="39203" spans="6:69" x14ac:dyDescent="0.2">
      <c r="F39203" s="9"/>
      <c r="G39203" s="9"/>
      <c r="H39203" s="9"/>
      <c r="I39203" s="9"/>
      <c r="J39203" s="9"/>
      <c r="O39203" s="2"/>
      <c r="X39203" s="2"/>
      <c r="AG39203" s="2"/>
      <c r="AP39203" s="2"/>
      <c r="AY39203" s="2"/>
      <c r="BH39203" s="2"/>
      <c r="BQ39203" s="2"/>
    </row>
    <row r="39204" spans="6:69" x14ac:dyDescent="0.2">
      <c r="F39204" s="9"/>
      <c r="G39204" s="9"/>
      <c r="H39204" s="9"/>
      <c r="I39204" s="9"/>
      <c r="J39204" s="9"/>
      <c r="O39204" s="2"/>
      <c r="X39204" s="2"/>
      <c r="AG39204" s="2"/>
      <c r="AP39204" s="2"/>
      <c r="AY39204" s="2"/>
      <c r="BH39204" s="2"/>
      <c r="BQ39204" s="2"/>
    </row>
    <row r="39205" spans="6:69" x14ac:dyDescent="0.2">
      <c r="F39205" s="9"/>
      <c r="G39205" s="9"/>
      <c r="H39205" s="9"/>
      <c r="I39205" s="9"/>
      <c r="J39205" s="9"/>
      <c r="O39205" s="2"/>
      <c r="X39205" s="2"/>
      <c r="AG39205" s="2"/>
      <c r="AP39205" s="2"/>
      <c r="AY39205" s="2"/>
      <c r="BH39205" s="2"/>
      <c r="BQ39205" s="2"/>
    </row>
    <row r="39206" spans="6:69" x14ac:dyDescent="0.2">
      <c r="F39206" s="9"/>
      <c r="G39206" s="9"/>
      <c r="H39206" s="9"/>
      <c r="I39206" s="9"/>
      <c r="J39206" s="9"/>
      <c r="O39206" s="2"/>
      <c r="X39206" s="2"/>
      <c r="AG39206" s="2"/>
      <c r="AP39206" s="2"/>
      <c r="AY39206" s="2"/>
      <c r="BH39206" s="2"/>
      <c r="BQ39206" s="2"/>
    </row>
    <row r="39207" spans="6:69" x14ac:dyDescent="0.2">
      <c r="F39207" s="9"/>
      <c r="G39207" s="9"/>
      <c r="H39207" s="9"/>
      <c r="I39207" s="9"/>
      <c r="J39207" s="9"/>
      <c r="O39207" s="2"/>
      <c r="X39207" s="2"/>
      <c r="AG39207" s="2"/>
      <c r="AP39207" s="2"/>
      <c r="AY39207" s="2"/>
      <c r="BH39207" s="2"/>
      <c r="BQ39207" s="2"/>
    </row>
    <row r="39208" spans="6:69" x14ac:dyDescent="0.2">
      <c r="F39208" s="9"/>
      <c r="G39208" s="9"/>
      <c r="H39208" s="9"/>
      <c r="I39208" s="9"/>
      <c r="J39208" s="9"/>
      <c r="O39208" s="2"/>
      <c r="X39208" s="2"/>
      <c r="AG39208" s="2"/>
      <c r="AP39208" s="2"/>
      <c r="AY39208" s="2"/>
      <c r="BH39208" s="2"/>
      <c r="BQ39208" s="2"/>
    </row>
    <row r="39209" spans="6:69" x14ac:dyDescent="0.2">
      <c r="F39209" s="9"/>
      <c r="G39209" s="9"/>
      <c r="H39209" s="9"/>
      <c r="I39209" s="9"/>
      <c r="J39209" s="9"/>
      <c r="O39209" s="2"/>
      <c r="X39209" s="2"/>
      <c r="AG39209" s="2"/>
      <c r="AP39209" s="2"/>
      <c r="AY39209" s="2"/>
      <c r="BH39209" s="2"/>
      <c r="BQ39209" s="2"/>
    </row>
    <row r="39210" spans="6:69" x14ac:dyDescent="0.2">
      <c r="F39210" s="9"/>
      <c r="G39210" s="9"/>
      <c r="H39210" s="9"/>
      <c r="I39210" s="9"/>
      <c r="J39210" s="9"/>
      <c r="O39210" s="2"/>
      <c r="X39210" s="2"/>
      <c r="AG39210" s="2"/>
      <c r="AP39210" s="2"/>
      <c r="AY39210" s="2"/>
      <c r="BH39210" s="2"/>
      <c r="BQ39210" s="2"/>
    </row>
    <row r="39211" spans="6:69" x14ac:dyDescent="0.2">
      <c r="F39211" s="9"/>
      <c r="G39211" s="9"/>
      <c r="H39211" s="9"/>
      <c r="I39211" s="9"/>
      <c r="J39211" s="9"/>
      <c r="O39211" s="2"/>
      <c r="X39211" s="2"/>
      <c r="AG39211" s="2"/>
      <c r="AP39211" s="2"/>
      <c r="AY39211" s="2"/>
      <c r="BH39211" s="2"/>
      <c r="BQ39211" s="2"/>
    </row>
    <row r="39212" spans="6:69" x14ac:dyDescent="0.2">
      <c r="F39212" s="9"/>
      <c r="G39212" s="9"/>
      <c r="H39212" s="9"/>
      <c r="I39212" s="9"/>
      <c r="J39212" s="9"/>
      <c r="O39212" s="2"/>
      <c r="X39212" s="2"/>
      <c r="AG39212" s="2"/>
      <c r="AP39212" s="2"/>
      <c r="AY39212" s="2"/>
      <c r="BH39212" s="2"/>
      <c r="BQ39212" s="2"/>
    </row>
    <row r="39213" spans="6:69" x14ac:dyDescent="0.2">
      <c r="F39213" s="9"/>
      <c r="G39213" s="9"/>
      <c r="H39213" s="9"/>
      <c r="I39213" s="9"/>
      <c r="J39213" s="9"/>
      <c r="O39213" s="2"/>
      <c r="X39213" s="2"/>
      <c r="AG39213" s="2"/>
      <c r="AP39213" s="2"/>
      <c r="AY39213" s="2"/>
      <c r="BH39213" s="2"/>
      <c r="BQ39213" s="2"/>
    </row>
    <row r="39214" spans="6:69" x14ac:dyDescent="0.2">
      <c r="F39214" s="9"/>
      <c r="G39214" s="9"/>
      <c r="H39214" s="9"/>
      <c r="I39214" s="9"/>
      <c r="J39214" s="9"/>
      <c r="O39214" s="2"/>
      <c r="X39214" s="2"/>
      <c r="AG39214" s="2"/>
      <c r="AP39214" s="2"/>
      <c r="AY39214" s="2"/>
      <c r="BH39214" s="2"/>
      <c r="BQ39214" s="2"/>
    </row>
    <row r="39215" spans="6:69" x14ac:dyDescent="0.2">
      <c r="F39215" s="9"/>
      <c r="G39215" s="9"/>
      <c r="H39215" s="9"/>
      <c r="I39215" s="9"/>
      <c r="J39215" s="9"/>
      <c r="O39215" s="2"/>
      <c r="X39215" s="2"/>
      <c r="AG39215" s="2"/>
      <c r="AP39215" s="2"/>
      <c r="AY39215" s="2"/>
      <c r="BH39215" s="2"/>
      <c r="BQ39215" s="2"/>
    </row>
    <row r="39216" spans="6:69" x14ac:dyDescent="0.2">
      <c r="F39216" s="9"/>
      <c r="G39216" s="9"/>
      <c r="H39216" s="9"/>
      <c r="I39216" s="9"/>
      <c r="J39216" s="9"/>
      <c r="O39216" s="2"/>
      <c r="X39216" s="2"/>
      <c r="AG39216" s="2"/>
      <c r="AP39216" s="2"/>
      <c r="AY39216" s="2"/>
      <c r="BH39216" s="2"/>
      <c r="BQ39216" s="2"/>
    </row>
    <row r="39217" spans="6:69" x14ac:dyDescent="0.2">
      <c r="F39217" s="9"/>
      <c r="G39217" s="9"/>
      <c r="H39217" s="9"/>
      <c r="I39217" s="9"/>
      <c r="J39217" s="9"/>
      <c r="O39217" s="2"/>
      <c r="X39217" s="2"/>
      <c r="AG39217" s="2"/>
      <c r="AP39217" s="2"/>
      <c r="AY39217" s="2"/>
      <c r="BH39217" s="2"/>
      <c r="BQ39217" s="2"/>
    </row>
    <row r="39218" spans="6:69" x14ac:dyDescent="0.2">
      <c r="F39218" s="9"/>
      <c r="G39218" s="9"/>
      <c r="H39218" s="9"/>
      <c r="I39218" s="9"/>
      <c r="J39218" s="9"/>
      <c r="O39218" s="2"/>
      <c r="X39218" s="2"/>
      <c r="AG39218" s="2"/>
      <c r="AP39218" s="2"/>
      <c r="AY39218" s="2"/>
      <c r="BH39218" s="2"/>
      <c r="BQ39218" s="2"/>
    </row>
    <row r="39219" spans="6:69" x14ac:dyDescent="0.2">
      <c r="F39219" s="9"/>
      <c r="G39219" s="9"/>
      <c r="H39219" s="9"/>
      <c r="I39219" s="9"/>
      <c r="J39219" s="9"/>
      <c r="O39219" s="2"/>
      <c r="X39219" s="2"/>
      <c r="AG39219" s="2"/>
      <c r="AP39219" s="2"/>
      <c r="AY39219" s="2"/>
      <c r="BH39219" s="2"/>
      <c r="BQ39219" s="2"/>
    </row>
    <row r="39220" spans="6:69" x14ac:dyDescent="0.2">
      <c r="F39220" s="9"/>
      <c r="G39220" s="9"/>
      <c r="H39220" s="9"/>
      <c r="I39220" s="9"/>
      <c r="J39220" s="9"/>
      <c r="O39220" s="2"/>
      <c r="X39220" s="2"/>
      <c r="AG39220" s="2"/>
      <c r="AP39220" s="2"/>
      <c r="AY39220" s="2"/>
      <c r="BH39220" s="2"/>
      <c r="BQ39220" s="2"/>
    </row>
    <row r="39221" spans="6:69" x14ac:dyDescent="0.2">
      <c r="F39221" s="9"/>
      <c r="G39221" s="9"/>
      <c r="H39221" s="9"/>
      <c r="I39221" s="9"/>
      <c r="J39221" s="9"/>
      <c r="O39221" s="2"/>
      <c r="X39221" s="2"/>
      <c r="AG39221" s="2"/>
      <c r="AP39221" s="2"/>
      <c r="AY39221" s="2"/>
      <c r="BH39221" s="2"/>
      <c r="BQ39221" s="2"/>
    </row>
    <row r="39222" spans="6:69" x14ac:dyDescent="0.2">
      <c r="F39222" s="9"/>
      <c r="G39222" s="9"/>
      <c r="H39222" s="9"/>
      <c r="I39222" s="9"/>
      <c r="J39222" s="9"/>
      <c r="O39222" s="2"/>
      <c r="X39222" s="2"/>
      <c r="AG39222" s="2"/>
      <c r="AP39222" s="2"/>
      <c r="AY39222" s="2"/>
      <c r="BH39222" s="2"/>
      <c r="BQ39222" s="2"/>
    </row>
    <row r="39223" spans="6:69" x14ac:dyDescent="0.2">
      <c r="F39223" s="9"/>
      <c r="G39223" s="9"/>
      <c r="H39223" s="9"/>
      <c r="I39223" s="9"/>
      <c r="J39223" s="9"/>
      <c r="O39223" s="2"/>
      <c r="X39223" s="2"/>
      <c r="AG39223" s="2"/>
      <c r="AP39223" s="2"/>
      <c r="AY39223" s="2"/>
      <c r="BH39223" s="2"/>
      <c r="BQ39223" s="2"/>
    </row>
    <row r="39224" spans="6:69" x14ac:dyDescent="0.2">
      <c r="F39224" s="9"/>
      <c r="G39224" s="9"/>
      <c r="H39224" s="9"/>
      <c r="I39224" s="9"/>
      <c r="J39224" s="9"/>
      <c r="O39224" s="2"/>
      <c r="X39224" s="2"/>
      <c r="AG39224" s="2"/>
      <c r="AP39224" s="2"/>
      <c r="AY39224" s="2"/>
      <c r="BH39224" s="2"/>
      <c r="BQ39224" s="2"/>
    </row>
    <row r="39225" spans="6:69" x14ac:dyDescent="0.2">
      <c r="F39225" s="9"/>
      <c r="G39225" s="9"/>
      <c r="H39225" s="9"/>
      <c r="I39225" s="9"/>
      <c r="J39225" s="9"/>
      <c r="O39225" s="2"/>
      <c r="X39225" s="2"/>
      <c r="AG39225" s="2"/>
      <c r="AP39225" s="2"/>
      <c r="AY39225" s="2"/>
      <c r="BH39225" s="2"/>
      <c r="BQ39225" s="2"/>
    </row>
    <row r="39226" spans="6:69" x14ac:dyDescent="0.2">
      <c r="F39226" s="9"/>
      <c r="G39226" s="9"/>
      <c r="H39226" s="9"/>
      <c r="I39226" s="9"/>
      <c r="J39226" s="9"/>
      <c r="O39226" s="2"/>
      <c r="X39226" s="2"/>
      <c r="AG39226" s="2"/>
      <c r="AP39226" s="2"/>
      <c r="AY39226" s="2"/>
      <c r="BH39226" s="2"/>
      <c r="BQ39226" s="2"/>
    </row>
    <row r="39227" spans="6:69" x14ac:dyDescent="0.2">
      <c r="F39227" s="9"/>
      <c r="G39227" s="9"/>
      <c r="H39227" s="9"/>
      <c r="I39227" s="9"/>
      <c r="J39227" s="9"/>
      <c r="O39227" s="2"/>
      <c r="X39227" s="2"/>
      <c r="AG39227" s="2"/>
      <c r="AP39227" s="2"/>
      <c r="AY39227" s="2"/>
      <c r="BH39227" s="2"/>
      <c r="BQ39227" s="2"/>
    </row>
    <row r="39228" spans="6:69" x14ac:dyDescent="0.2">
      <c r="F39228" s="9"/>
      <c r="G39228" s="9"/>
      <c r="H39228" s="9"/>
      <c r="I39228" s="9"/>
      <c r="J39228" s="9"/>
      <c r="O39228" s="2"/>
      <c r="X39228" s="2"/>
      <c r="AG39228" s="2"/>
      <c r="AP39228" s="2"/>
      <c r="AY39228" s="2"/>
      <c r="BH39228" s="2"/>
      <c r="BQ39228" s="2"/>
    </row>
    <row r="39229" spans="6:69" x14ac:dyDescent="0.2">
      <c r="F39229" s="9"/>
      <c r="G39229" s="9"/>
      <c r="H39229" s="9"/>
      <c r="I39229" s="9"/>
      <c r="J39229" s="9"/>
      <c r="O39229" s="2"/>
      <c r="X39229" s="2"/>
      <c r="AG39229" s="2"/>
      <c r="AP39229" s="2"/>
      <c r="AY39229" s="2"/>
      <c r="BH39229" s="2"/>
      <c r="BQ39229" s="2"/>
    </row>
    <row r="39230" spans="6:69" x14ac:dyDescent="0.2">
      <c r="F39230" s="9"/>
      <c r="G39230" s="9"/>
      <c r="H39230" s="9"/>
      <c r="I39230" s="9"/>
      <c r="J39230" s="9"/>
      <c r="O39230" s="2"/>
      <c r="X39230" s="2"/>
      <c r="AG39230" s="2"/>
      <c r="AP39230" s="2"/>
      <c r="AY39230" s="2"/>
      <c r="BH39230" s="2"/>
      <c r="BQ39230" s="2"/>
    </row>
    <row r="39231" spans="6:69" x14ac:dyDescent="0.2">
      <c r="F39231" s="9"/>
      <c r="G39231" s="9"/>
      <c r="H39231" s="9"/>
      <c r="I39231" s="9"/>
      <c r="J39231" s="9"/>
      <c r="O39231" s="2"/>
      <c r="X39231" s="2"/>
      <c r="AG39231" s="2"/>
      <c r="AP39231" s="2"/>
      <c r="AY39231" s="2"/>
      <c r="BH39231" s="2"/>
      <c r="BQ39231" s="2"/>
    </row>
    <row r="39232" spans="6:69" x14ac:dyDescent="0.2">
      <c r="F39232" s="9"/>
      <c r="G39232" s="9"/>
      <c r="H39232" s="9"/>
      <c r="I39232" s="9"/>
      <c r="J39232" s="9"/>
      <c r="O39232" s="2"/>
      <c r="X39232" s="2"/>
      <c r="AG39232" s="2"/>
      <c r="AP39232" s="2"/>
      <c r="AY39232" s="2"/>
      <c r="BH39232" s="2"/>
      <c r="BQ39232" s="2"/>
    </row>
    <row r="39233" spans="6:69" x14ac:dyDescent="0.2">
      <c r="F39233" s="9"/>
      <c r="G39233" s="9"/>
      <c r="H39233" s="9"/>
      <c r="I39233" s="9"/>
      <c r="J39233" s="9"/>
      <c r="O39233" s="2"/>
      <c r="X39233" s="2"/>
      <c r="AG39233" s="2"/>
      <c r="AP39233" s="2"/>
      <c r="AY39233" s="2"/>
      <c r="BH39233" s="2"/>
      <c r="BQ39233" s="2"/>
    </row>
    <row r="39234" spans="6:69" x14ac:dyDescent="0.2">
      <c r="F39234" s="9"/>
      <c r="G39234" s="9"/>
      <c r="H39234" s="9"/>
      <c r="I39234" s="9"/>
      <c r="J39234" s="9"/>
      <c r="O39234" s="2"/>
      <c r="X39234" s="2"/>
      <c r="AG39234" s="2"/>
      <c r="AP39234" s="2"/>
      <c r="AY39234" s="2"/>
      <c r="BH39234" s="2"/>
      <c r="BQ39234" s="2"/>
    </row>
    <row r="39235" spans="6:69" x14ac:dyDescent="0.2">
      <c r="F39235" s="9"/>
      <c r="G39235" s="9"/>
      <c r="H39235" s="9"/>
      <c r="I39235" s="9"/>
      <c r="J39235" s="9"/>
      <c r="O39235" s="2"/>
      <c r="X39235" s="2"/>
      <c r="AG39235" s="2"/>
      <c r="AP39235" s="2"/>
      <c r="AY39235" s="2"/>
      <c r="BH39235" s="2"/>
      <c r="BQ39235" s="2"/>
    </row>
    <row r="39236" spans="6:69" x14ac:dyDescent="0.2">
      <c r="F39236" s="9"/>
      <c r="G39236" s="9"/>
      <c r="H39236" s="9"/>
      <c r="I39236" s="9"/>
      <c r="J39236" s="9"/>
      <c r="O39236" s="2"/>
      <c r="X39236" s="2"/>
      <c r="AG39236" s="2"/>
      <c r="AP39236" s="2"/>
      <c r="AY39236" s="2"/>
      <c r="BH39236" s="2"/>
      <c r="BQ39236" s="2"/>
    </row>
    <row r="39237" spans="6:69" x14ac:dyDescent="0.2">
      <c r="F39237" s="9"/>
      <c r="G39237" s="9"/>
      <c r="H39237" s="9"/>
      <c r="I39237" s="9"/>
      <c r="J39237" s="9"/>
      <c r="O39237" s="2"/>
      <c r="X39237" s="2"/>
      <c r="AG39237" s="2"/>
      <c r="AP39237" s="2"/>
      <c r="AY39237" s="2"/>
      <c r="BH39237" s="2"/>
      <c r="BQ39237" s="2"/>
    </row>
    <row r="39238" spans="6:69" x14ac:dyDescent="0.2">
      <c r="F39238" s="9"/>
      <c r="G39238" s="9"/>
      <c r="H39238" s="9"/>
      <c r="I39238" s="9"/>
      <c r="J39238" s="9"/>
      <c r="O39238" s="2"/>
      <c r="X39238" s="2"/>
      <c r="AG39238" s="2"/>
      <c r="AP39238" s="2"/>
      <c r="AY39238" s="2"/>
      <c r="BH39238" s="2"/>
      <c r="BQ39238" s="2"/>
    </row>
    <row r="39239" spans="6:69" x14ac:dyDescent="0.2">
      <c r="F39239" s="9"/>
      <c r="G39239" s="9"/>
      <c r="H39239" s="9"/>
      <c r="I39239" s="9"/>
      <c r="J39239" s="9"/>
      <c r="O39239" s="2"/>
      <c r="X39239" s="2"/>
      <c r="AG39239" s="2"/>
      <c r="AP39239" s="2"/>
      <c r="AY39239" s="2"/>
      <c r="BH39239" s="2"/>
      <c r="BQ39239" s="2"/>
    </row>
    <row r="39240" spans="6:69" x14ac:dyDescent="0.2">
      <c r="F39240" s="9"/>
      <c r="G39240" s="9"/>
      <c r="H39240" s="9"/>
      <c r="I39240" s="9"/>
      <c r="J39240" s="9"/>
      <c r="O39240" s="2"/>
      <c r="X39240" s="2"/>
      <c r="AG39240" s="2"/>
      <c r="AP39240" s="2"/>
      <c r="AY39240" s="2"/>
      <c r="BH39240" s="2"/>
      <c r="BQ39240" s="2"/>
    </row>
    <row r="39241" spans="6:69" x14ac:dyDescent="0.2">
      <c r="F39241" s="9"/>
      <c r="G39241" s="9"/>
      <c r="H39241" s="9"/>
      <c r="I39241" s="9"/>
      <c r="J39241" s="9"/>
      <c r="O39241" s="2"/>
      <c r="X39241" s="2"/>
      <c r="AG39241" s="2"/>
      <c r="AP39241" s="2"/>
      <c r="AY39241" s="2"/>
      <c r="BH39241" s="2"/>
      <c r="BQ39241" s="2"/>
    </row>
    <row r="39242" spans="6:69" x14ac:dyDescent="0.2">
      <c r="F39242" s="9"/>
      <c r="G39242" s="9"/>
      <c r="H39242" s="9"/>
      <c r="I39242" s="9"/>
      <c r="J39242" s="9"/>
      <c r="O39242" s="2"/>
      <c r="X39242" s="2"/>
      <c r="AG39242" s="2"/>
      <c r="AP39242" s="2"/>
      <c r="AY39242" s="2"/>
      <c r="BH39242" s="2"/>
      <c r="BQ39242" s="2"/>
    </row>
    <row r="39243" spans="6:69" x14ac:dyDescent="0.2">
      <c r="F39243" s="9"/>
      <c r="G39243" s="9"/>
      <c r="H39243" s="9"/>
      <c r="I39243" s="9"/>
      <c r="J39243" s="9"/>
      <c r="O39243" s="2"/>
      <c r="X39243" s="2"/>
      <c r="AG39243" s="2"/>
      <c r="AP39243" s="2"/>
      <c r="AY39243" s="2"/>
      <c r="BH39243" s="2"/>
      <c r="BQ39243" s="2"/>
    </row>
    <row r="39244" spans="6:69" x14ac:dyDescent="0.2">
      <c r="F39244" s="9"/>
      <c r="G39244" s="9"/>
      <c r="H39244" s="9"/>
      <c r="I39244" s="9"/>
      <c r="J39244" s="9"/>
      <c r="O39244" s="2"/>
      <c r="X39244" s="2"/>
      <c r="AG39244" s="2"/>
      <c r="AP39244" s="2"/>
      <c r="AY39244" s="2"/>
      <c r="BH39244" s="2"/>
      <c r="BQ39244" s="2"/>
    </row>
    <row r="39245" spans="6:69" x14ac:dyDescent="0.2">
      <c r="F39245" s="9"/>
      <c r="G39245" s="9"/>
      <c r="H39245" s="9"/>
      <c r="I39245" s="9"/>
      <c r="J39245" s="9"/>
      <c r="O39245" s="2"/>
      <c r="X39245" s="2"/>
      <c r="AG39245" s="2"/>
      <c r="AP39245" s="2"/>
      <c r="AY39245" s="2"/>
      <c r="BH39245" s="2"/>
      <c r="BQ39245" s="2"/>
    </row>
    <row r="39246" spans="6:69" x14ac:dyDescent="0.2">
      <c r="F39246" s="9"/>
      <c r="G39246" s="9"/>
      <c r="H39246" s="9"/>
      <c r="I39246" s="9"/>
      <c r="J39246" s="9"/>
      <c r="O39246" s="2"/>
      <c r="X39246" s="2"/>
      <c r="AG39246" s="2"/>
      <c r="AP39246" s="2"/>
      <c r="AY39246" s="2"/>
      <c r="BH39246" s="2"/>
      <c r="BQ39246" s="2"/>
    </row>
    <row r="39247" spans="6:69" x14ac:dyDescent="0.2">
      <c r="F39247" s="9"/>
      <c r="G39247" s="9"/>
      <c r="H39247" s="9"/>
      <c r="I39247" s="9"/>
      <c r="J39247" s="9"/>
      <c r="O39247" s="2"/>
      <c r="X39247" s="2"/>
      <c r="AG39247" s="2"/>
      <c r="AP39247" s="2"/>
      <c r="AY39247" s="2"/>
      <c r="BH39247" s="2"/>
      <c r="BQ39247" s="2"/>
    </row>
    <row r="39248" spans="6:69" x14ac:dyDescent="0.2">
      <c r="F39248" s="9"/>
      <c r="G39248" s="9"/>
      <c r="H39248" s="9"/>
      <c r="I39248" s="9"/>
      <c r="J39248" s="9"/>
      <c r="O39248" s="2"/>
      <c r="X39248" s="2"/>
      <c r="AG39248" s="2"/>
      <c r="AP39248" s="2"/>
      <c r="AY39248" s="2"/>
      <c r="BH39248" s="2"/>
      <c r="BQ39248" s="2"/>
    </row>
    <row r="39249" spans="6:69" x14ac:dyDescent="0.2">
      <c r="F39249" s="9"/>
      <c r="G39249" s="9"/>
      <c r="H39249" s="9"/>
      <c r="I39249" s="9"/>
      <c r="J39249" s="9"/>
      <c r="O39249" s="2"/>
      <c r="X39249" s="2"/>
      <c r="AG39249" s="2"/>
      <c r="AP39249" s="2"/>
      <c r="AY39249" s="2"/>
      <c r="BH39249" s="2"/>
      <c r="BQ39249" s="2"/>
    </row>
    <row r="39250" spans="6:69" x14ac:dyDescent="0.2">
      <c r="F39250" s="9"/>
      <c r="G39250" s="9"/>
      <c r="H39250" s="9"/>
      <c r="I39250" s="9"/>
      <c r="J39250" s="9"/>
      <c r="O39250" s="2"/>
      <c r="X39250" s="2"/>
      <c r="AG39250" s="2"/>
      <c r="AP39250" s="2"/>
      <c r="AY39250" s="2"/>
      <c r="BH39250" s="2"/>
      <c r="BQ39250" s="2"/>
    </row>
    <row r="39251" spans="6:69" x14ac:dyDescent="0.2">
      <c r="F39251" s="9"/>
      <c r="G39251" s="9"/>
      <c r="H39251" s="9"/>
      <c r="I39251" s="9"/>
      <c r="J39251" s="9"/>
      <c r="O39251" s="2"/>
      <c r="X39251" s="2"/>
      <c r="AG39251" s="2"/>
      <c r="AP39251" s="2"/>
      <c r="AY39251" s="2"/>
      <c r="BH39251" s="2"/>
      <c r="BQ39251" s="2"/>
    </row>
    <row r="39252" spans="6:69" x14ac:dyDescent="0.2">
      <c r="F39252" s="9"/>
      <c r="G39252" s="9"/>
      <c r="H39252" s="9"/>
      <c r="I39252" s="9"/>
      <c r="J39252" s="9"/>
      <c r="O39252" s="2"/>
      <c r="X39252" s="2"/>
      <c r="AG39252" s="2"/>
      <c r="AP39252" s="2"/>
      <c r="AY39252" s="2"/>
      <c r="BH39252" s="2"/>
      <c r="BQ39252" s="2"/>
    </row>
    <row r="39253" spans="6:69" x14ac:dyDescent="0.2">
      <c r="F39253" s="9"/>
      <c r="G39253" s="9"/>
      <c r="H39253" s="9"/>
      <c r="I39253" s="9"/>
      <c r="J39253" s="9"/>
      <c r="O39253" s="2"/>
      <c r="X39253" s="2"/>
      <c r="AG39253" s="2"/>
      <c r="AP39253" s="2"/>
      <c r="AY39253" s="2"/>
      <c r="BH39253" s="2"/>
      <c r="BQ39253" s="2"/>
    </row>
    <row r="39254" spans="6:69" x14ac:dyDescent="0.2">
      <c r="F39254" s="9"/>
      <c r="G39254" s="9"/>
      <c r="H39254" s="9"/>
      <c r="I39254" s="9"/>
      <c r="J39254" s="9"/>
      <c r="O39254" s="2"/>
      <c r="X39254" s="2"/>
      <c r="AG39254" s="2"/>
      <c r="AP39254" s="2"/>
      <c r="AY39254" s="2"/>
      <c r="BH39254" s="2"/>
      <c r="BQ39254" s="2"/>
    </row>
    <row r="39255" spans="6:69" x14ac:dyDescent="0.2">
      <c r="F39255" s="9"/>
      <c r="G39255" s="9"/>
      <c r="H39255" s="9"/>
      <c r="I39255" s="9"/>
      <c r="J39255" s="9"/>
      <c r="O39255" s="2"/>
      <c r="X39255" s="2"/>
      <c r="AG39255" s="2"/>
      <c r="AP39255" s="2"/>
      <c r="AY39255" s="2"/>
      <c r="BH39255" s="2"/>
      <c r="BQ39255" s="2"/>
    </row>
    <row r="39256" spans="6:69" x14ac:dyDescent="0.2">
      <c r="F39256" s="9"/>
      <c r="G39256" s="9"/>
      <c r="H39256" s="9"/>
      <c r="I39256" s="9"/>
      <c r="J39256" s="9"/>
      <c r="O39256" s="2"/>
      <c r="X39256" s="2"/>
      <c r="AG39256" s="2"/>
      <c r="AP39256" s="2"/>
      <c r="AY39256" s="2"/>
      <c r="BH39256" s="2"/>
      <c r="BQ39256" s="2"/>
    </row>
    <row r="39257" spans="6:69" x14ac:dyDescent="0.2">
      <c r="F39257" s="9"/>
      <c r="G39257" s="9"/>
      <c r="H39257" s="9"/>
      <c r="I39257" s="9"/>
      <c r="J39257" s="9"/>
      <c r="O39257" s="2"/>
      <c r="X39257" s="2"/>
      <c r="AG39257" s="2"/>
      <c r="AP39257" s="2"/>
      <c r="AY39257" s="2"/>
      <c r="BH39257" s="2"/>
      <c r="BQ39257" s="2"/>
    </row>
    <row r="39258" spans="6:69" x14ac:dyDescent="0.2">
      <c r="F39258" s="9"/>
      <c r="G39258" s="9"/>
      <c r="H39258" s="9"/>
      <c r="I39258" s="9"/>
      <c r="J39258" s="9"/>
      <c r="O39258" s="2"/>
      <c r="X39258" s="2"/>
      <c r="AG39258" s="2"/>
      <c r="AP39258" s="2"/>
      <c r="AY39258" s="2"/>
      <c r="BH39258" s="2"/>
      <c r="BQ39258" s="2"/>
    </row>
    <row r="39259" spans="6:69" x14ac:dyDescent="0.2">
      <c r="F39259" s="9"/>
      <c r="G39259" s="9"/>
      <c r="H39259" s="9"/>
      <c r="I39259" s="9"/>
      <c r="J39259" s="9"/>
      <c r="O39259" s="2"/>
      <c r="X39259" s="2"/>
      <c r="AG39259" s="2"/>
      <c r="AP39259" s="2"/>
      <c r="AY39259" s="2"/>
      <c r="BH39259" s="2"/>
      <c r="BQ39259" s="2"/>
    </row>
    <row r="39260" spans="6:69" x14ac:dyDescent="0.2">
      <c r="F39260" s="9"/>
      <c r="G39260" s="9"/>
      <c r="H39260" s="9"/>
      <c r="I39260" s="9"/>
      <c r="J39260" s="9"/>
      <c r="O39260" s="2"/>
      <c r="X39260" s="2"/>
      <c r="AG39260" s="2"/>
      <c r="AP39260" s="2"/>
      <c r="AY39260" s="2"/>
      <c r="BH39260" s="2"/>
      <c r="BQ39260" s="2"/>
    </row>
    <row r="39261" spans="6:69" x14ac:dyDescent="0.2">
      <c r="F39261" s="9"/>
      <c r="G39261" s="9"/>
      <c r="H39261" s="9"/>
      <c r="I39261" s="9"/>
      <c r="J39261" s="9"/>
      <c r="O39261" s="2"/>
      <c r="X39261" s="2"/>
      <c r="AG39261" s="2"/>
      <c r="AP39261" s="2"/>
      <c r="AY39261" s="2"/>
      <c r="BH39261" s="2"/>
      <c r="BQ39261" s="2"/>
    </row>
    <row r="39262" spans="6:69" x14ac:dyDescent="0.2">
      <c r="F39262" s="9"/>
      <c r="G39262" s="9"/>
      <c r="H39262" s="9"/>
      <c r="I39262" s="9"/>
      <c r="J39262" s="9"/>
      <c r="O39262" s="2"/>
      <c r="X39262" s="2"/>
      <c r="AG39262" s="2"/>
      <c r="AP39262" s="2"/>
      <c r="AY39262" s="2"/>
      <c r="BH39262" s="2"/>
      <c r="BQ39262" s="2"/>
    </row>
    <row r="39263" spans="6:69" x14ac:dyDescent="0.2">
      <c r="F39263" s="9"/>
      <c r="G39263" s="9"/>
      <c r="H39263" s="9"/>
      <c r="I39263" s="9"/>
      <c r="J39263" s="9"/>
      <c r="O39263" s="2"/>
      <c r="X39263" s="2"/>
      <c r="AG39263" s="2"/>
      <c r="AP39263" s="2"/>
      <c r="AY39263" s="2"/>
      <c r="BH39263" s="2"/>
      <c r="BQ39263" s="2"/>
    </row>
    <row r="39264" spans="6:69" x14ac:dyDescent="0.2">
      <c r="F39264" s="9"/>
      <c r="G39264" s="9"/>
      <c r="H39264" s="9"/>
      <c r="I39264" s="9"/>
      <c r="J39264" s="9"/>
      <c r="O39264" s="2"/>
      <c r="X39264" s="2"/>
      <c r="AG39264" s="2"/>
      <c r="AP39264" s="2"/>
      <c r="AY39264" s="2"/>
      <c r="BH39264" s="2"/>
      <c r="BQ39264" s="2"/>
    </row>
    <row r="39265" spans="6:69" x14ac:dyDescent="0.2">
      <c r="F39265" s="9"/>
      <c r="G39265" s="9"/>
      <c r="H39265" s="9"/>
      <c r="I39265" s="9"/>
      <c r="J39265" s="9"/>
      <c r="O39265" s="2"/>
      <c r="X39265" s="2"/>
      <c r="AG39265" s="2"/>
      <c r="AP39265" s="2"/>
      <c r="AY39265" s="2"/>
      <c r="BH39265" s="2"/>
      <c r="BQ39265" s="2"/>
    </row>
    <row r="39266" spans="6:69" x14ac:dyDescent="0.2">
      <c r="F39266" s="9"/>
      <c r="G39266" s="9"/>
      <c r="H39266" s="9"/>
      <c r="I39266" s="9"/>
      <c r="J39266" s="9"/>
      <c r="O39266" s="2"/>
      <c r="X39266" s="2"/>
      <c r="AG39266" s="2"/>
      <c r="AP39266" s="2"/>
      <c r="AY39266" s="2"/>
      <c r="BH39266" s="2"/>
      <c r="BQ39266" s="2"/>
    </row>
    <row r="39267" spans="6:69" x14ac:dyDescent="0.2">
      <c r="F39267" s="9"/>
      <c r="G39267" s="9"/>
      <c r="H39267" s="9"/>
      <c r="I39267" s="9"/>
      <c r="J39267" s="9"/>
      <c r="O39267" s="2"/>
      <c r="X39267" s="2"/>
      <c r="AG39267" s="2"/>
      <c r="AP39267" s="2"/>
      <c r="AY39267" s="2"/>
      <c r="BH39267" s="2"/>
      <c r="BQ39267" s="2"/>
    </row>
    <row r="39268" spans="6:69" x14ac:dyDescent="0.2">
      <c r="F39268" s="9"/>
      <c r="G39268" s="9"/>
      <c r="H39268" s="9"/>
      <c r="I39268" s="9"/>
      <c r="J39268" s="9"/>
      <c r="O39268" s="2"/>
      <c r="X39268" s="2"/>
      <c r="AG39268" s="2"/>
      <c r="AP39268" s="2"/>
      <c r="AY39268" s="2"/>
      <c r="BH39268" s="2"/>
      <c r="BQ39268" s="2"/>
    </row>
    <row r="39269" spans="6:69" x14ac:dyDescent="0.2">
      <c r="F39269" s="9"/>
      <c r="G39269" s="9"/>
      <c r="H39269" s="9"/>
      <c r="I39269" s="9"/>
      <c r="J39269" s="9"/>
      <c r="O39269" s="2"/>
      <c r="X39269" s="2"/>
      <c r="AG39269" s="2"/>
      <c r="AP39269" s="2"/>
      <c r="AY39269" s="2"/>
      <c r="BH39269" s="2"/>
      <c r="BQ39269" s="2"/>
    </row>
    <row r="39270" spans="6:69" x14ac:dyDescent="0.2">
      <c r="F39270" s="9"/>
      <c r="G39270" s="9"/>
      <c r="H39270" s="9"/>
      <c r="I39270" s="9"/>
      <c r="J39270" s="9"/>
      <c r="O39270" s="2"/>
      <c r="X39270" s="2"/>
      <c r="AG39270" s="2"/>
      <c r="AP39270" s="2"/>
      <c r="AY39270" s="2"/>
      <c r="BH39270" s="2"/>
      <c r="BQ39270" s="2"/>
    </row>
    <row r="39271" spans="6:69" x14ac:dyDescent="0.2">
      <c r="F39271" s="9"/>
      <c r="G39271" s="9"/>
      <c r="H39271" s="9"/>
      <c r="I39271" s="9"/>
      <c r="J39271" s="9"/>
      <c r="O39271" s="2"/>
      <c r="X39271" s="2"/>
      <c r="AG39271" s="2"/>
      <c r="AP39271" s="2"/>
      <c r="AY39271" s="2"/>
      <c r="BH39271" s="2"/>
      <c r="BQ39271" s="2"/>
    </row>
    <row r="39272" spans="6:69" x14ac:dyDescent="0.2">
      <c r="F39272" s="9"/>
      <c r="G39272" s="9"/>
      <c r="H39272" s="9"/>
      <c r="I39272" s="9"/>
      <c r="J39272" s="9"/>
      <c r="O39272" s="2"/>
      <c r="X39272" s="2"/>
      <c r="AG39272" s="2"/>
      <c r="AP39272" s="2"/>
      <c r="AY39272" s="2"/>
      <c r="BH39272" s="2"/>
      <c r="BQ39272" s="2"/>
    </row>
    <row r="39273" spans="6:69" x14ac:dyDescent="0.2">
      <c r="F39273" s="9"/>
      <c r="G39273" s="9"/>
      <c r="H39273" s="9"/>
      <c r="I39273" s="9"/>
      <c r="J39273" s="9"/>
      <c r="O39273" s="2"/>
      <c r="X39273" s="2"/>
      <c r="AG39273" s="2"/>
      <c r="AP39273" s="2"/>
      <c r="AY39273" s="2"/>
      <c r="BH39273" s="2"/>
      <c r="BQ39273" s="2"/>
    </row>
    <row r="39274" spans="6:69" x14ac:dyDescent="0.2">
      <c r="F39274" s="9"/>
      <c r="G39274" s="9"/>
      <c r="H39274" s="9"/>
      <c r="I39274" s="9"/>
      <c r="J39274" s="9"/>
      <c r="O39274" s="2"/>
      <c r="X39274" s="2"/>
      <c r="AG39274" s="2"/>
      <c r="AP39274" s="2"/>
      <c r="AY39274" s="2"/>
      <c r="BH39274" s="2"/>
      <c r="BQ39274" s="2"/>
    </row>
    <row r="39275" spans="6:69" x14ac:dyDescent="0.2">
      <c r="F39275" s="9"/>
      <c r="G39275" s="9"/>
      <c r="H39275" s="9"/>
      <c r="I39275" s="9"/>
      <c r="J39275" s="9"/>
      <c r="O39275" s="2"/>
      <c r="X39275" s="2"/>
      <c r="AG39275" s="2"/>
      <c r="AP39275" s="2"/>
      <c r="AY39275" s="2"/>
      <c r="BH39275" s="2"/>
      <c r="BQ39275" s="2"/>
    </row>
    <row r="39276" spans="6:69" x14ac:dyDescent="0.2">
      <c r="F39276" s="9"/>
      <c r="G39276" s="9"/>
      <c r="H39276" s="9"/>
      <c r="I39276" s="9"/>
      <c r="J39276" s="9"/>
      <c r="O39276" s="2"/>
      <c r="X39276" s="2"/>
      <c r="AG39276" s="2"/>
      <c r="AP39276" s="2"/>
      <c r="AY39276" s="2"/>
      <c r="BH39276" s="2"/>
      <c r="BQ39276" s="2"/>
    </row>
    <row r="39277" spans="6:69" x14ac:dyDescent="0.2">
      <c r="F39277" s="9"/>
      <c r="G39277" s="9"/>
      <c r="H39277" s="9"/>
      <c r="I39277" s="9"/>
      <c r="J39277" s="9"/>
      <c r="O39277" s="2"/>
      <c r="X39277" s="2"/>
      <c r="AG39277" s="2"/>
      <c r="AP39277" s="2"/>
      <c r="AY39277" s="2"/>
      <c r="BH39277" s="2"/>
      <c r="BQ39277" s="2"/>
    </row>
    <row r="39278" spans="6:69" x14ac:dyDescent="0.2">
      <c r="F39278" s="9"/>
      <c r="G39278" s="9"/>
      <c r="H39278" s="9"/>
      <c r="I39278" s="9"/>
      <c r="J39278" s="9"/>
      <c r="O39278" s="2"/>
      <c r="X39278" s="2"/>
      <c r="AG39278" s="2"/>
      <c r="AP39278" s="2"/>
      <c r="AY39278" s="2"/>
      <c r="BH39278" s="2"/>
      <c r="BQ39278" s="2"/>
    </row>
    <row r="39279" spans="6:69" x14ac:dyDescent="0.2">
      <c r="F39279" s="9"/>
      <c r="G39279" s="9"/>
      <c r="H39279" s="9"/>
      <c r="I39279" s="9"/>
      <c r="J39279" s="9"/>
      <c r="O39279" s="2"/>
      <c r="X39279" s="2"/>
      <c r="AG39279" s="2"/>
      <c r="AP39279" s="2"/>
      <c r="AY39279" s="2"/>
      <c r="BH39279" s="2"/>
      <c r="BQ39279" s="2"/>
    </row>
    <row r="39280" spans="6:69" x14ac:dyDescent="0.2">
      <c r="F39280" s="9"/>
      <c r="G39280" s="9"/>
      <c r="H39280" s="9"/>
      <c r="I39280" s="9"/>
      <c r="J39280" s="9"/>
      <c r="O39280" s="2"/>
      <c r="X39280" s="2"/>
      <c r="AG39280" s="2"/>
      <c r="AP39280" s="2"/>
      <c r="AY39280" s="2"/>
      <c r="BH39280" s="2"/>
      <c r="BQ39280" s="2"/>
    </row>
    <row r="39281" spans="6:69" x14ac:dyDescent="0.2">
      <c r="F39281" s="9"/>
      <c r="G39281" s="9"/>
      <c r="H39281" s="9"/>
      <c r="I39281" s="9"/>
      <c r="J39281" s="9"/>
      <c r="O39281" s="2"/>
      <c r="X39281" s="2"/>
      <c r="AG39281" s="2"/>
      <c r="AP39281" s="2"/>
      <c r="AY39281" s="2"/>
      <c r="BH39281" s="2"/>
      <c r="BQ39281" s="2"/>
    </row>
    <row r="39282" spans="6:69" x14ac:dyDescent="0.2">
      <c r="F39282" s="9"/>
      <c r="G39282" s="9"/>
      <c r="H39282" s="9"/>
      <c r="I39282" s="9"/>
      <c r="J39282" s="9"/>
      <c r="O39282" s="2"/>
      <c r="X39282" s="2"/>
      <c r="AG39282" s="2"/>
      <c r="AP39282" s="2"/>
      <c r="AY39282" s="2"/>
      <c r="BH39282" s="2"/>
      <c r="BQ39282" s="2"/>
    </row>
    <row r="39283" spans="6:69" x14ac:dyDescent="0.2">
      <c r="F39283" s="9"/>
      <c r="G39283" s="9"/>
      <c r="H39283" s="9"/>
      <c r="I39283" s="9"/>
      <c r="J39283" s="9"/>
      <c r="O39283" s="2"/>
      <c r="X39283" s="2"/>
      <c r="AG39283" s="2"/>
      <c r="AP39283" s="2"/>
      <c r="AY39283" s="2"/>
      <c r="BH39283" s="2"/>
      <c r="BQ39283" s="2"/>
    </row>
    <row r="39284" spans="6:69" x14ac:dyDescent="0.2">
      <c r="F39284" s="9"/>
      <c r="G39284" s="9"/>
      <c r="H39284" s="9"/>
      <c r="I39284" s="9"/>
      <c r="J39284" s="9"/>
      <c r="O39284" s="2"/>
      <c r="X39284" s="2"/>
      <c r="AG39284" s="2"/>
      <c r="AP39284" s="2"/>
      <c r="AY39284" s="2"/>
      <c r="BH39284" s="2"/>
      <c r="BQ39284" s="2"/>
    </row>
    <row r="39285" spans="6:69" x14ac:dyDescent="0.2">
      <c r="F39285" s="9"/>
      <c r="G39285" s="9"/>
      <c r="H39285" s="9"/>
      <c r="I39285" s="9"/>
      <c r="J39285" s="9"/>
      <c r="O39285" s="2"/>
      <c r="X39285" s="2"/>
      <c r="AG39285" s="2"/>
      <c r="AP39285" s="2"/>
      <c r="AY39285" s="2"/>
      <c r="BH39285" s="2"/>
      <c r="BQ39285" s="2"/>
    </row>
    <row r="39286" spans="6:69" x14ac:dyDescent="0.2">
      <c r="F39286" s="9"/>
      <c r="G39286" s="9"/>
      <c r="H39286" s="9"/>
      <c r="I39286" s="9"/>
      <c r="J39286" s="9"/>
      <c r="O39286" s="2"/>
      <c r="X39286" s="2"/>
      <c r="AG39286" s="2"/>
      <c r="AP39286" s="2"/>
      <c r="AY39286" s="2"/>
      <c r="BH39286" s="2"/>
      <c r="BQ39286" s="2"/>
    </row>
    <row r="39287" spans="6:69" x14ac:dyDescent="0.2">
      <c r="F39287" s="9"/>
      <c r="G39287" s="9"/>
      <c r="H39287" s="9"/>
      <c r="I39287" s="9"/>
      <c r="J39287" s="9"/>
      <c r="O39287" s="2"/>
      <c r="X39287" s="2"/>
      <c r="AG39287" s="2"/>
      <c r="AP39287" s="2"/>
      <c r="AY39287" s="2"/>
      <c r="BH39287" s="2"/>
      <c r="BQ39287" s="2"/>
    </row>
    <row r="39288" spans="6:69" x14ac:dyDescent="0.2">
      <c r="F39288" s="9"/>
      <c r="G39288" s="9"/>
      <c r="H39288" s="9"/>
      <c r="I39288" s="9"/>
      <c r="J39288" s="9"/>
      <c r="O39288" s="2"/>
      <c r="X39288" s="2"/>
      <c r="AG39288" s="2"/>
      <c r="AP39288" s="2"/>
      <c r="AY39288" s="2"/>
      <c r="BH39288" s="2"/>
      <c r="BQ39288" s="2"/>
    </row>
    <row r="39289" spans="6:69" x14ac:dyDescent="0.2">
      <c r="F39289" s="9"/>
      <c r="G39289" s="9"/>
      <c r="H39289" s="9"/>
      <c r="I39289" s="9"/>
      <c r="J39289" s="9"/>
      <c r="O39289" s="2"/>
      <c r="X39289" s="2"/>
      <c r="AG39289" s="2"/>
      <c r="AP39289" s="2"/>
      <c r="AY39289" s="2"/>
      <c r="BH39289" s="2"/>
      <c r="BQ39289" s="2"/>
    </row>
    <row r="39290" spans="6:69" x14ac:dyDescent="0.2">
      <c r="F39290" s="9"/>
      <c r="G39290" s="9"/>
      <c r="H39290" s="9"/>
      <c r="I39290" s="9"/>
      <c r="J39290" s="9"/>
      <c r="O39290" s="2"/>
      <c r="X39290" s="2"/>
      <c r="AG39290" s="2"/>
      <c r="AP39290" s="2"/>
      <c r="AY39290" s="2"/>
      <c r="BH39290" s="2"/>
      <c r="BQ39290" s="2"/>
    </row>
    <row r="39291" spans="6:69" x14ac:dyDescent="0.2">
      <c r="F39291" s="9"/>
      <c r="G39291" s="9"/>
      <c r="H39291" s="9"/>
      <c r="I39291" s="9"/>
      <c r="J39291" s="9"/>
      <c r="O39291" s="2"/>
      <c r="X39291" s="2"/>
      <c r="AG39291" s="2"/>
      <c r="AP39291" s="2"/>
      <c r="AY39291" s="2"/>
      <c r="BH39291" s="2"/>
      <c r="BQ39291" s="2"/>
    </row>
    <row r="39292" spans="6:69" x14ac:dyDescent="0.2">
      <c r="F39292" s="9"/>
      <c r="G39292" s="9"/>
      <c r="H39292" s="9"/>
      <c r="I39292" s="9"/>
      <c r="J39292" s="9"/>
      <c r="O39292" s="2"/>
      <c r="X39292" s="2"/>
      <c r="AG39292" s="2"/>
      <c r="AP39292" s="2"/>
      <c r="AY39292" s="2"/>
      <c r="BH39292" s="2"/>
      <c r="BQ39292" s="2"/>
    </row>
    <row r="39293" spans="6:69" x14ac:dyDescent="0.2">
      <c r="F39293" s="9"/>
      <c r="G39293" s="9"/>
      <c r="H39293" s="9"/>
      <c r="I39293" s="9"/>
      <c r="J39293" s="9"/>
      <c r="O39293" s="2"/>
      <c r="X39293" s="2"/>
      <c r="AG39293" s="2"/>
      <c r="AP39293" s="2"/>
      <c r="AY39293" s="2"/>
      <c r="BH39293" s="2"/>
      <c r="BQ39293" s="2"/>
    </row>
    <row r="39294" spans="6:69" x14ac:dyDescent="0.2">
      <c r="F39294" s="9"/>
      <c r="G39294" s="9"/>
      <c r="H39294" s="9"/>
      <c r="I39294" s="9"/>
      <c r="J39294" s="9"/>
      <c r="O39294" s="2"/>
      <c r="X39294" s="2"/>
      <c r="AG39294" s="2"/>
      <c r="AP39294" s="2"/>
      <c r="AY39294" s="2"/>
      <c r="BH39294" s="2"/>
      <c r="BQ39294" s="2"/>
    </row>
    <row r="39295" spans="6:69" x14ac:dyDescent="0.2">
      <c r="F39295" s="9"/>
      <c r="G39295" s="9"/>
      <c r="H39295" s="9"/>
      <c r="I39295" s="9"/>
      <c r="J39295" s="9"/>
      <c r="O39295" s="2"/>
      <c r="X39295" s="2"/>
      <c r="AG39295" s="2"/>
      <c r="AP39295" s="2"/>
      <c r="AY39295" s="2"/>
      <c r="BH39295" s="2"/>
      <c r="BQ39295" s="2"/>
    </row>
    <row r="39296" spans="6:69" x14ac:dyDescent="0.2">
      <c r="F39296" s="9"/>
      <c r="G39296" s="9"/>
      <c r="H39296" s="9"/>
      <c r="I39296" s="9"/>
      <c r="J39296" s="9"/>
      <c r="O39296" s="2"/>
      <c r="X39296" s="2"/>
      <c r="AG39296" s="2"/>
      <c r="AP39296" s="2"/>
      <c r="AY39296" s="2"/>
      <c r="BH39296" s="2"/>
      <c r="BQ39296" s="2"/>
    </row>
    <row r="39297" spans="6:69" x14ac:dyDescent="0.2">
      <c r="F39297" s="9"/>
      <c r="G39297" s="9"/>
      <c r="H39297" s="9"/>
      <c r="I39297" s="9"/>
      <c r="J39297" s="9"/>
      <c r="O39297" s="2"/>
      <c r="X39297" s="2"/>
      <c r="AG39297" s="2"/>
      <c r="AP39297" s="2"/>
      <c r="AY39297" s="2"/>
      <c r="BH39297" s="2"/>
      <c r="BQ39297" s="2"/>
    </row>
    <row r="39298" spans="6:69" x14ac:dyDescent="0.2">
      <c r="F39298" s="9"/>
      <c r="G39298" s="9"/>
      <c r="H39298" s="9"/>
      <c r="I39298" s="9"/>
      <c r="J39298" s="9"/>
      <c r="O39298" s="2"/>
      <c r="X39298" s="2"/>
      <c r="AG39298" s="2"/>
      <c r="AP39298" s="2"/>
      <c r="AY39298" s="2"/>
      <c r="BH39298" s="2"/>
      <c r="BQ39298" s="2"/>
    </row>
    <row r="39299" spans="6:69" x14ac:dyDescent="0.2">
      <c r="F39299" s="9"/>
      <c r="G39299" s="9"/>
      <c r="H39299" s="9"/>
      <c r="I39299" s="9"/>
      <c r="J39299" s="9"/>
      <c r="O39299" s="2"/>
      <c r="X39299" s="2"/>
      <c r="AG39299" s="2"/>
      <c r="AP39299" s="2"/>
      <c r="AY39299" s="2"/>
      <c r="BH39299" s="2"/>
      <c r="BQ39299" s="2"/>
    </row>
    <row r="39300" spans="6:69" x14ac:dyDescent="0.2">
      <c r="F39300" s="9"/>
      <c r="G39300" s="9"/>
      <c r="H39300" s="9"/>
      <c r="I39300" s="9"/>
      <c r="J39300" s="9"/>
      <c r="O39300" s="2"/>
      <c r="X39300" s="2"/>
      <c r="AG39300" s="2"/>
      <c r="AP39300" s="2"/>
      <c r="AY39300" s="2"/>
      <c r="BH39300" s="2"/>
      <c r="BQ39300" s="2"/>
    </row>
    <row r="39301" spans="6:69" x14ac:dyDescent="0.2">
      <c r="F39301" s="9"/>
      <c r="G39301" s="9"/>
      <c r="H39301" s="9"/>
      <c r="I39301" s="9"/>
      <c r="J39301" s="9"/>
      <c r="O39301" s="2"/>
      <c r="X39301" s="2"/>
      <c r="AG39301" s="2"/>
      <c r="AP39301" s="2"/>
      <c r="AY39301" s="2"/>
      <c r="BH39301" s="2"/>
      <c r="BQ39301" s="2"/>
    </row>
    <row r="39302" spans="6:69" x14ac:dyDescent="0.2">
      <c r="F39302" s="9"/>
      <c r="G39302" s="9"/>
      <c r="H39302" s="9"/>
      <c r="I39302" s="9"/>
      <c r="J39302" s="9"/>
      <c r="O39302" s="2"/>
      <c r="X39302" s="2"/>
      <c r="AG39302" s="2"/>
      <c r="AP39302" s="2"/>
      <c r="AY39302" s="2"/>
      <c r="BH39302" s="2"/>
      <c r="BQ39302" s="2"/>
    </row>
    <row r="39303" spans="6:69" x14ac:dyDescent="0.2">
      <c r="F39303" s="9"/>
      <c r="G39303" s="9"/>
      <c r="H39303" s="9"/>
      <c r="I39303" s="9"/>
      <c r="J39303" s="9"/>
      <c r="O39303" s="2"/>
      <c r="X39303" s="2"/>
      <c r="AG39303" s="2"/>
      <c r="AP39303" s="2"/>
      <c r="AY39303" s="2"/>
      <c r="BH39303" s="2"/>
      <c r="BQ39303" s="2"/>
    </row>
    <row r="39304" spans="6:69" x14ac:dyDescent="0.2">
      <c r="F39304" s="9"/>
      <c r="G39304" s="9"/>
      <c r="H39304" s="9"/>
      <c r="I39304" s="9"/>
      <c r="J39304" s="9"/>
      <c r="O39304" s="2"/>
      <c r="X39304" s="2"/>
      <c r="AG39304" s="2"/>
      <c r="AP39304" s="2"/>
      <c r="AY39304" s="2"/>
      <c r="BH39304" s="2"/>
      <c r="BQ39304" s="2"/>
    </row>
    <row r="39305" spans="6:69" x14ac:dyDescent="0.2">
      <c r="F39305" s="9"/>
      <c r="G39305" s="9"/>
      <c r="H39305" s="9"/>
      <c r="I39305" s="9"/>
      <c r="J39305" s="9"/>
      <c r="O39305" s="2"/>
      <c r="X39305" s="2"/>
      <c r="AG39305" s="2"/>
      <c r="AP39305" s="2"/>
      <c r="AY39305" s="2"/>
      <c r="BH39305" s="2"/>
      <c r="BQ39305" s="2"/>
    </row>
    <row r="39306" spans="6:69" x14ac:dyDescent="0.2">
      <c r="F39306" s="9"/>
      <c r="G39306" s="9"/>
      <c r="H39306" s="9"/>
      <c r="I39306" s="9"/>
      <c r="J39306" s="9"/>
      <c r="O39306" s="2"/>
      <c r="X39306" s="2"/>
      <c r="AG39306" s="2"/>
      <c r="AP39306" s="2"/>
      <c r="AY39306" s="2"/>
      <c r="BH39306" s="2"/>
      <c r="BQ39306" s="2"/>
    </row>
    <row r="39307" spans="6:69" x14ac:dyDescent="0.2">
      <c r="F39307" s="9"/>
      <c r="G39307" s="9"/>
      <c r="H39307" s="9"/>
      <c r="I39307" s="9"/>
      <c r="J39307" s="9"/>
      <c r="O39307" s="2"/>
      <c r="X39307" s="2"/>
      <c r="AG39307" s="2"/>
      <c r="AP39307" s="2"/>
      <c r="AY39307" s="2"/>
      <c r="BH39307" s="2"/>
      <c r="BQ39307" s="2"/>
    </row>
    <row r="39308" spans="6:69" x14ac:dyDescent="0.2">
      <c r="F39308" s="9"/>
      <c r="G39308" s="9"/>
      <c r="H39308" s="9"/>
      <c r="I39308" s="9"/>
      <c r="J39308" s="9"/>
      <c r="O39308" s="2"/>
      <c r="X39308" s="2"/>
      <c r="AG39308" s="2"/>
      <c r="AP39308" s="2"/>
      <c r="AY39308" s="2"/>
      <c r="BH39308" s="2"/>
      <c r="BQ39308" s="2"/>
    </row>
    <row r="39309" spans="6:69" x14ac:dyDescent="0.2">
      <c r="F39309" s="9"/>
      <c r="G39309" s="9"/>
      <c r="H39309" s="9"/>
      <c r="I39309" s="9"/>
      <c r="J39309" s="9"/>
      <c r="O39309" s="2"/>
      <c r="X39309" s="2"/>
      <c r="AG39309" s="2"/>
      <c r="AP39309" s="2"/>
      <c r="AY39309" s="2"/>
      <c r="BH39309" s="2"/>
      <c r="BQ39309" s="2"/>
    </row>
    <row r="39310" spans="6:69" x14ac:dyDescent="0.2">
      <c r="F39310" s="9"/>
      <c r="G39310" s="9"/>
      <c r="H39310" s="9"/>
      <c r="I39310" s="9"/>
      <c r="J39310" s="9"/>
      <c r="O39310" s="2"/>
      <c r="X39310" s="2"/>
      <c r="AG39310" s="2"/>
      <c r="AP39310" s="2"/>
      <c r="AY39310" s="2"/>
      <c r="BH39310" s="2"/>
      <c r="BQ39310" s="2"/>
    </row>
    <row r="39311" spans="6:69" x14ac:dyDescent="0.2">
      <c r="F39311" s="9"/>
      <c r="G39311" s="9"/>
      <c r="H39311" s="9"/>
      <c r="I39311" s="9"/>
      <c r="J39311" s="9"/>
      <c r="O39311" s="2"/>
      <c r="X39311" s="2"/>
      <c r="AG39311" s="2"/>
      <c r="AP39311" s="2"/>
      <c r="AY39311" s="2"/>
      <c r="BH39311" s="2"/>
      <c r="BQ39311" s="2"/>
    </row>
    <row r="39312" spans="6:69" x14ac:dyDescent="0.2">
      <c r="F39312" s="9"/>
      <c r="G39312" s="9"/>
      <c r="H39312" s="9"/>
      <c r="I39312" s="9"/>
      <c r="J39312" s="9"/>
      <c r="O39312" s="2"/>
      <c r="X39312" s="2"/>
      <c r="AG39312" s="2"/>
      <c r="AP39312" s="2"/>
      <c r="AY39312" s="2"/>
      <c r="BH39312" s="2"/>
      <c r="BQ39312" s="2"/>
    </row>
    <row r="39313" spans="6:69" x14ac:dyDescent="0.2">
      <c r="F39313" s="9"/>
      <c r="G39313" s="9"/>
      <c r="H39313" s="9"/>
      <c r="I39313" s="9"/>
      <c r="J39313" s="9"/>
      <c r="O39313" s="2"/>
      <c r="X39313" s="2"/>
      <c r="AG39313" s="2"/>
      <c r="AP39313" s="2"/>
      <c r="AY39313" s="2"/>
      <c r="BH39313" s="2"/>
      <c r="BQ39313" s="2"/>
    </row>
    <row r="39314" spans="6:69" x14ac:dyDescent="0.2">
      <c r="F39314" s="9"/>
      <c r="G39314" s="9"/>
      <c r="H39314" s="9"/>
      <c r="I39314" s="9"/>
      <c r="J39314" s="9"/>
      <c r="O39314" s="2"/>
      <c r="X39314" s="2"/>
      <c r="AG39314" s="2"/>
      <c r="AP39314" s="2"/>
      <c r="AY39314" s="2"/>
      <c r="BH39314" s="2"/>
      <c r="BQ39314" s="2"/>
    </row>
    <row r="39315" spans="6:69" x14ac:dyDescent="0.2">
      <c r="F39315" s="9"/>
      <c r="G39315" s="9"/>
      <c r="H39315" s="9"/>
      <c r="I39315" s="9"/>
      <c r="J39315" s="9"/>
      <c r="O39315" s="2"/>
      <c r="X39315" s="2"/>
      <c r="AG39315" s="2"/>
      <c r="AP39315" s="2"/>
      <c r="AY39315" s="2"/>
      <c r="BH39315" s="2"/>
      <c r="BQ39315" s="2"/>
    </row>
    <row r="39316" spans="6:69" x14ac:dyDescent="0.2">
      <c r="F39316" s="9"/>
      <c r="G39316" s="9"/>
      <c r="H39316" s="9"/>
      <c r="I39316" s="9"/>
      <c r="J39316" s="9"/>
      <c r="O39316" s="2"/>
      <c r="X39316" s="2"/>
      <c r="AG39316" s="2"/>
      <c r="AP39316" s="2"/>
      <c r="AY39316" s="2"/>
      <c r="BH39316" s="2"/>
      <c r="BQ39316" s="2"/>
    </row>
    <row r="39317" spans="6:69" x14ac:dyDescent="0.2">
      <c r="F39317" s="9"/>
      <c r="G39317" s="9"/>
      <c r="H39317" s="9"/>
      <c r="I39317" s="9"/>
      <c r="J39317" s="9"/>
      <c r="O39317" s="2"/>
      <c r="X39317" s="2"/>
      <c r="AG39317" s="2"/>
      <c r="AP39317" s="2"/>
      <c r="AY39317" s="2"/>
      <c r="BH39317" s="2"/>
      <c r="BQ39317" s="2"/>
    </row>
    <row r="39318" spans="6:69" x14ac:dyDescent="0.2">
      <c r="F39318" s="9"/>
      <c r="G39318" s="9"/>
      <c r="H39318" s="9"/>
      <c r="I39318" s="9"/>
      <c r="J39318" s="9"/>
      <c r="O39318" s="2"/>
      <c r="X39318" s="2"/>
      <c r="AG39318" s="2"/>
      <c r="AP39318" s="2"/>
      <c r="AY39318" s="2"/>
      <c r="BH39318" s="2"/>
      <c r="BQ39318" s="2"/>
    </row>
    <row r="39319" spans="6:69" x14ac:dyDescent="0.2">
      <c r="F39319" s="9"/>
      <c r="G39319" s="9"/>
      <c r="H39319" s="9"/>
      <c r="I39319" s="9"/>
      <c r="J39319" s="9"/>
      <c r="O39319" s="2"/>
      <c r="X39319" s="2"/>
      <c r="AG39319" s="2"/>
      <c r="AP39319" s="2"/>
      <c r="AY39319" s="2"/>
      <c r="BH39319" s="2"/>
      <c r="BQ39319" s="2"/>
    </row>
    <row r="39320" spans="6:69" x14ac:dyDescent="0.2">
      <c r="F39320" s="9"/>
      <c r="G39320" s="9"/>
      <c r="H39320" s="9"/>
      <c r="I39320" s="9"/>
      <c r="J39320" s="9"/>
      <c r="O39320" s="2"/>
      <c r="X39320" s="2"/>
      <c r="AG39320" s="2"/>
      <c r="AP39320" s="2"/>
      <c r="AY39320" s="2"/>
      <c r="BH39320" s="2"/>
      <c r="BQ39320" s="2"/>
    </row>
    <row r="39321" spans="6:69" x14ac:dyDescent="0.2">
      <c r="F39321" s="9"/>
      <c r="G39321" s="9"/>
      <c r="H39321" s="9"/>
      <c r="I39321" s="9"/>
      <c r="J39321" s="9"/>
      <c r="O39321" s="2"/>
      <c r="X39321" s="2"/>
      <c r="AG39321" s="2"/>
      <c r="AP39321" s="2"/>
      <c r="AY39321" s="2"/>
      <c r="BH39321" s="2"/>
      <c r="BQ39321" s="2"/>
    </row>
    <row r="39322" spans="6:69" x14ac:dyDescent="0.2">
      <c r="F39322" s="9"/>
      <c r="G39322" s="9"/>
      <c r="H39322" s="9"/>
      <c r="I39322" s="9"/>
      <c r="J39322" s="9"/>
      <c r="O39322" s="2"/>
      <c r="X39322" s="2"/>
      <c r="AG39322" s="2"/>
      <c r="AP39322" s="2"/>
      <c r="AY39322" s="2"/>
      <c r="BH39322" s="2"/>
      <c r="BQ39322" s="2"/>
    </row>
    <row r="39323" spans="6:69" x14ac:dyDescent="0.2">
      <c r="F39323" s="9"/>
      <c r="G39323" s="9"/>
      <c r="H39323" s="9"/>
      <c r="I39323" s="9"/>
      <c r="J39323" s="9"/>
      <c r="O39323" s="2"/>
      <c r="X39323" s="2"/>
      <c r="AG39323" s="2"/>
      <c r="AP39323" s="2"/>
      <c r="AY39323" s="2"/>
      <c r="BH39323" s="2"/>
      <c r="BQ39323" s="2"/>
    </row>
    <row r="39324" spans="6:69" x14ac:dyDescent="0.2">
      <c r="F39324" s="9"/>
      <c r="G39324" s="9"/>
      <c r="H39324" s="9"/>
      <c r="I39324" s="9"/>
      <c r="J39324" s="9"/>
      <c r="O39324" s="2"/>
      <c r="X39324" s="2"/>
      <c r="AG39324" s="2"/>
      <c r="AP39324" s="2"/>
      <c r="AY39324" s="2"/>
      <c r="BH39324" s="2"/>
      <c r="BQ39324" s="2"/>
    </row>
    <row r="39325" spans="6:69" x14ac:dyDescent="0.2">
      <c r="F39325" s="9"/>
      <c r="G39325" s="9"/>
      <c r="H39325" s="9"/>
      <c r="I39325" s="9"/>
      <c r="J39325" s="9"/>
      <c r="O39325" s="2"/>
      <c r="X39325" s="2"/>
      <c r="AG39325" s="2"/>
      <c r="AP39325" s="2"/>
      <c r="AY39325" s="2"/>
      <c r="BH39325" s="2"/>
      <c r="BQ39325" s="2"/>
    </row>
    <row r="39326" spans="6:69" x14ac:dyDescent="0.2">
      <c r="F39326" s="9"/>
      <c r="G39326" s="9"/>
      <c r="H39326" s="9"/>
      <c r="I39326" s="9"/>
      <c r="J39326" s="9"/>
      <c r="O39326" s="2"/>
      <c r="X39326" s="2"/>
      <c r="AG39326" s="2"/>
      <c r="AP39326" s="2"/>
      <c r="AY39326" s="2"/>
      <c r="BH39326" s="2"/>
      <c r="BQ39326" s="2"/>
    </row>
    <row r="39327" spans="6:69" x14ac:dyDescent="0.2">
      <c r="F39327" s="9"/>
      <c r="G39327" s="9"/>
      <c r="H39327" s="9"/>
      <c r="I39327" s="9"/>
      <c r="J39327" s="9"/>
      <c r="O39327" s="2"/>
      <c r="X39327" s="2"/>
      <c r="AG39327" s="2"/>
      <c r="AP39327" s="2"/>
      <c r="AY39327" s="2"/>
      <c r="BH39327" s="2"/>
      <c r="BQ39327" s="2"/>
    </row>
    <row r="39328" spans="6:69" x14ac:dyDescent="0.2">
      <c r="F39328" s="9"/>
      <c r="G39328" s="9"/>
      <c r="H39328" s="9"/>
      <c r="I39328" s="9"/>
      <c r="J39328" s="9"/>
      <c r="O39328" s="2"/>
      <c r="X39328" s="2"/>
      <c r="AG39328" s="2"/>
      <c r="AP39328" s="2"/>
      <c r="AY39328" s="2"/>
      <c r="BH39328" s="2"/>
      <c r="BQ39328" s="2"/>
    </row>
    <row r="39329" spans="6:69" x14ac:dyDescent="0.2">
      <c r="F39329" s="9"/>
      <c r="G39329" s="9"/>
      <c r="H39329" s="9"/>
      <c r="I39329" s="9"/>
      <c r="J39329" s="9"/>
      <c r="O39329" s="2"/>
      <c r="X39329" s="2"/>
      <c r="AG39329" s="2"/>
      <c r="AP39329" s="2"/>
      <c r="AY39329" s="2"/>
      <c r="BH39329" s="2"/>
      <c r="BQ39329" s="2"/>
    </row>
    <row r="39330" spans="6:69" x14ac:dyDescent="0.2">
      <c r="F39330" s="9"/>
      <c r="G39330" s="9"/>
      <c r="H39330" s="9"/>
      <c r="I39330" s="9"/>
      <c r="J39330" s="9"/>
      <c r="O39330" s="2"/>
      <c r="X39330" s="2"/>
      <c r="AG39330" s="2"/>
      <c r="AP39330" s="2"/>
      <c r="AY39330" s="2"/>
      <c r="BH39330" s="2"/>
      <c r="BQ39330" s="2"/>
    </row>
    <row r="39331" spans="6:69" x14ac:dyDescent="0.2">
      <c r="F39331" s="9"/>
      <c r="G39331" s="9"/>
      <c r="H39331" s="9"/>
      <c r="I39331" s="9"/>
      <c r="J39331" s="9"/>
      <c r="O39331" s="2"/>
      <c r="X39331" s="2"/>
      <c r="AG39331" s="2"/>
      <c r="AP39331" s="2"/>
      <c r="AY39331" s="2"/>
      <c r="BH39331" s="2"/>
      <c r="BQ39331" s="2"/>
    </row>
    <row r="39332" spans="6:69" x14ac:dyDescent="0.2">
      <c r="F39332" s="9"/>
      <c r="G39332" s="9"/>
      <c r="H39332" s="9"/>
      <c r="I39332" s="9"/>
      <c r="J39332" s="9"/>
      <c r="O39332" s="2"/>
      <c r="X39332" s="2"/>
      <c r="AG39332" s="2"/>
      <c r="AP39332" s="2"/>
      <c r="AY39332" s="2"/>
      <c r="BH39332" s="2"/>
      <c r="BQ39332" s="2"/>
    </row>
    <row r="39333" spans="6:69" x14ac:dyDescent="0.2">
      <c r="F39333" s="9"/>
      <c r="G39333" s="9"/>
      <c r="H39333" s="9"/>
      <c r="I39333" s="9"/>
      <c r="J39333" s="9"/>
      <c r="O39333" s="2"/>
      <c r="X39333" s="2"/>
      <c r="AG39333" s="2"/>
      <c r="AP39333" s="2"/>
      <c r="AY39333" s="2"/>
      <c r="BH39333" s="2"/>
      <c r="BQ39333" s="2"/>
    </row>
    <row r="39334" spans="6:69" x14ac:dyDescent="0.2">
      <c r="F39334" s="9"/>
      <c r="G39334" s="9"/>
      <c r="H39334" s="9"/>
      <c r="I39334" s="9"/>
      <c r="J39334" s="9"/>
      <c r="O39334" s="2"/>
      <c r="X39334" s="2"/>
      <c r="AG39334" s="2"/>
      <c r="AP39334" s="2"/>
      <c r="AY39334" s="2"/>
      <c r="BH39334" s="2"/>
      <c r="BQ39334" s="2"/>
    </row>
    <row r="39335" spans="6:69" x14ac:dyDescent="0.2">
      <c r="F39335" s="9"/>
      <c r="G39335" s="9"/>
      <c r="H39335" s="9"/>
      <c r="I39335" s="9"/>
      <c r="J39335" s="9"/>
      <c r="O39335" s="2"/>
      <c r="X39335" s="2"/>
      <c r="AG39335" s="2"/>
      <c r="AP39335" s="2"/>
      <c r="AY39335" s="2"/>
      <c r="BH39335" s="2"/>
      <c r="BQ39335" s="2"/>
    </row>
    <row r="39336" spans="6:69" x14ac:dyDescent="0.2">
      <c r="F39336" s="9"/>
      <c r="G39336" s="9"/>
      <c r="H39336" s="9"/>
      <c r="I39336" s="9"/>
      <c r="J39336" s="9"/>
      <c r="O39336" s="2"/>
      <c r="X39336" s="2"/>
      <c r="AG39336" s="2"/>
      <c r="AP39336" s="2"/>
      <c r="AY39336" s="2"/>
      <c r="BH39336" s="2"/>
      <c r="BQ39336" s="2"/>
    </row>
    <row r="39337" spans="6:69" x14ac:dyDescent="0.2">
      <c r="F39337" s="9"/>
      <c r="G39337" s="9"/>
      <c r="H39337" s="9"/>
      <c r="I39337" s="9"/>
      <c r="J39337" s="9"/>
      <c r="O39337" s="2"/>
      <c r="X39337" s="2"/>
      <c r="AG39337" s="2"/>
      <c r="AP39337" s="2"/>
      <c r="AY39337" s="2"/>
      <c r="BH39337" s="2"/>
      <c r="BQ39337" s="2"/>
    </row>
    <row r="39338" spans="6:69" x14ac:dyDescent="0.2">
      <c r="F39338" s="9"/>
      <c r="G39338" s="9"/>
      <c r="H39338" s="9"/>
      <c r="I39338" s="9"/>
      <c r="J39338" s="9"/>
      <c r="O39338" s="2"/>
      <c r="X39338" s="2"/>
      <c r="AG39338" s="2"/>
      <c r="AP39338" s="2"/>
      <c r="AY39338" s="2"/>
      <c r="BH39338" s="2"/>
      <c r="BQ39338" s="2"/>
    </row>
    <row r="39339" spans="6:69" x14ac:dyDescent="0.2">
      <c r="F39339" s="9"/>
      <c r="G39339" s="9"/>
      <c r="H39339" s="9"/>
      <c r="I39339" s="9"/>
      <c r="J39339" s="9"/>
      <c r="O39339" s="2"/>
      <c r="X39339" s="2"/>
      <c r="AG39339" s="2"/>
      <c r="AP39339" s="2"/>
      <c r="AY39339" s="2"/>
      <c r="BH39339" s="2"/>
      <c r="BQ39339" s="2"/>
    </row>
    <row r="39340" spans="6:69" x14ac:dyDescent="0.2">
      <c r="F39340" s="9"/>
      <c r="G39340" s="9"/>
      <c r="H39340" s="9"/>
      <c r="I39340" s="9"/>
      <c r="J39340" s="9"/>
      <c r="O39340" s="2"/>
      <c r="X39340" s="2"/>
      <c r="AG39340" s="2"/>
      <c r="AP39340" s="2"/>
      <c r="AY39340" s="2"/>
      <c r="BH39340" s="2"/>
      <c r="BQ39340" s="2"/>
    </row>
    <row r="39341" spans="6:69" x14ac:dyDescent="0.2">
      <c r="F39341" s="9"/>
      <c r="G39341" s="9"/>
      <c r="H39341" s="9"/>
      <c r="I39341" s="9"/>
      <c r="J39341" s="9"/>
      <c r="O39341" s="2"/>
      <c r="X39341" s="2"/>
      <c r="AG39341" s="2"/>
      <c r="AP39341" s="2"/>
      <c r="AY39341" s="2"/>
      <c r="BH39341" s="2"/>
      <c r="BQ39341" s="2"/>
    </row>
    <row r="39342" spans="6:69" x14ac:dyDescent="0.2">
      <c r="F39342" s="9"/>
      <c r="G39342" s="9"/>
      <c r="H39342" s="9"/>
      <c r="I39342" s="9"/>
      <c r="J39342" s="9"/>
      <c r="O39342" s="2"/>
      <c r="X39342" s="2"/>
      <c r="AG39342" s="2"/>
      <c r="AP39342" s="2"/>
      <c r="AY39342" s="2"/>
      <c r="BH39342" s="2"/>
      <c r="BQ39342" s="2"/>
    </row>
    <row r="39343" spans="6:69" x14ac:dyDescent="0.2">
      <c r="F39343" s="9"/>
      <c r="G39343" s="9"/>
      <c r="H39343" s="9"/>
      <c r="I39343" s="9"/>
      <c r="J39343" s="9"/>
      <c r="O39343" s="2"/>
      <c r="X39343" s="2"/>
      <c r="AG39343" s="2"/>
      <c r="AP39343" s="2"/>
      <c r="AY39343" s="2"/>
      <c r="BH39343" s="2"/>
      <c r="BQ39343" s="2"/>
    </row>
    <row r="39344" spans="6:69" x14ac:dyDescent="0.2">
      <c r="F39344" s="9"/>
      <c r="G39344" s="9"/>
      <c r="H39344" s="9"/>
      <c r="I39344" s="9"/>
      <c r="J39344" s="9"/>
      <c r="O39344" s="2"/>
      <c r="X39344" s="2"/>
      <c r="AG39344" s="2"/>
      <c r="AP39344" s="2"/>
      <c r="AY39344" s="2"/>
      <c r="BH39344" s="2"/>
      <c r="BQ39344" s="2"/>
    </row>
    <row r="39345" spans="6:69" x14ac:dyDescent="0.2">
      <c r="F39345" s="9"/>
      <c r="G39345" s="9"/>
      <c r="H39345" s="9"/>
      <c r="I39345" s="9"/>
      <c r="J39345" s="9"/>
      <c r="O39345" s="2"/>
      <c r="X39345" s="2"/>
      <c r="AG39345" s="2"/>
      <c r="AP39345" s="2"/>
      <c r="AY39345" s="2"/>
      <c r="BH39345" s="2"/>
      <c r="BQ39345" s="2"/>
    </row>
    <row r="39346" spans="6:69" x14ac:dyDescent="0.2">
      <c r="F39346" s="9"/>
      <c r="G39346" s="9"/>
      <c r="H39346" s="9"/>
      <c r="I39346" s="9"/>
      <c r="J39346" s="9"/>
      <c r="O39346" s="2"/>
      <c r="X39346" s="2"/>
      <c r="AG39346" s="2"/>
      <c r="AP39346" s="2"/>
      <c r="AY39346" s="2"/>
      <c r="BH39346" s="2"/>
      <c r="BQ39346" s="2"/>
    </row>
    <row r="39347" spans="6:69" x14ac:dyDescent="0.2">
      <c r="F39347" s="9"/>
      <c r="G39347" s="9"/>
      <c r="H39347" s="9"/>
      <c r="I39347" s="9"/>
      <c r="J39347" s="9"/>
      <c r="O39347" s="2"/>
      <c r="X39347" s="2"/>
      <c r="AG39347" s="2"/>
      <c r="AP39347" s="2"/>
      <c r="AY39347" s="2"/>
      <c r="BH39347" s="2"/>
      <c r="BQ39347" s="2"/>
    </row>
    <row r="39348" spans="6:69" x14ac:dyDescent="0.2">
      <c r="F39348" s="9"/>
      <c r="G39348" s="9"/>
      <c r="H39348" s="9"/>
      <c r="I39348" s="9"/>
      <c r="J39348" s="9"/>
      <c r="O39348" s="2"/>
      <c r="X39348" s="2"/>
      <c r="AG39348" s="2"/>
      <c r="AP39348" s="2"/>
      <c r="AY39348" s="2"/>
      <c r="BH39348" s="2"/>
      <c r="BQ39348" s="2"/>
    </row>
    <row r="39349" spans="6:69" x14ac:dyDescent="0.2">
      <c r="F39349" s="9"/>
      <c r="G39349" s="9"/>
      <c r="H39349" s="9"/>
      <c r="I39349" s="9"/>
      <c r="J39349" s="9"/>
      <c r="O39349" s="2"/>
      <c r="X39349" s="2"/>
      <c r="AG39349" s="2"/>
      <c r="AP39349" s="2"/>
      <c r="AY39349" s="2"/>
      <c r="BH39349" s="2"/>
      <c r="BQ39349" s="2"/>
    </row>
    <row r="39350" spans="6:69" x14ac:dyDescent="0.2">
      <c r="F39350" s="9"/>
      <c r="G39350" s="9"/>
      <c r="H39350" s="9"/>
      <c r="I39350" s="9"/>
      <c r="J39350" s="9"/>
      <c r="O39350" s="2"/>
      <c r="X39350" s="2"/>
      <c r="AG39350" s="2"/>
      <c r="AP39350" s="2"/>
      <c r="AY39350" s="2"/>
      <c r="BH39350" s="2"/>
      <c r="BQ39350" s="2"/>
    </row>
    <row r="39351" spans="6:69" x14ac:dyDescent="0.2">
      <c r="F39351" s="9"/>
      <c r="G39351" s="9"/>
      <c r="H39351" s="9"/>
      <c r="I39351" s="9"/>
      <c r="J39351" s="9"/>
      <c r="O39351" s="2"/>
      <c r="X39351" s="2"/>
      <c r="AG39351" s="2"/>
      <c r="AP39351" s="2"/>
      <c r="AY39351" s="2"/>
      <c r="BH39351" s="2"/>
      <c r="BQ39351" s="2"/>
    </row>
    <row r="39352" spans="6:69" x14ac:dyDescent="0.2">
      <c r="F39352" s="9"/>
      <c r="G39352" s="9"/>
      <c r="H39352" s="9"/>
      <c r="I39352" s="9"/>
      <c r="J39352" s="9"/>
      <c r="O39352" s="2"/>
      <c r="X39352" s="2"/>
      <c r="AG39352" s="2"/>
      <c r="AP39352" s="2"/>
      <c r="AY39352" s="2"/>
      <c r="BH39352" s="2"/>
      <c r="BQ39352" s="2"/>
    </row>
    <row r="39353" spans="6:69" x14ac:dyDescent="0.2">
      <c r="F39353" s="9"/>
      <c r="G39353" s="9"/>
      <c r="H39353" s="9"/>
      <c r="I39353" s="9"/>
      <c r="J39353" s="9"/>
      <c r="O39353" s="2"/>
      <c r="X39353" s="2"/>
      <c r="AG39353" s="2"/>
      <c r="AP39353" s="2"/>
      <c r="AY39353" s="2"/>
      <c r="BH39353" s="2"/>
      <c r="BQ39353" s="2"/>
    </row>
    <row r="39354" spans="6:69" x14ac:dyDescent="0.2">
      <c r="F39354" s="9"/>
      <c r="G39354" s="9"/>
      <c r="H39354" s="9"/>
      <c r="I39354" s="9"/>
      <c r="J39354" s="9"/>
      <c r="O39354" s="2"/>
      <c r="X39354" s="2"/>
      <c r="AG39354" s="2"/>
      <c r="AP39354" s="2"/>
      <c r="AY39354" s="2"/>
      <c r="BH39354" s="2"/>
      <c r="BQ39354" s="2"/>
    </row>
    <row r="39355" spans="6:69" x14ac:dyDescent="0.2">
      <c r="F39355" s="9"/>
      <c r="G39355" s="9"/>
      <c r="H39355" s="9"/>
      <c r="I39355" s="9"/>
      <c r="J39355" s="9"/>
      <c r="O39355" s="2"/>
      <c r="X39355" s="2"/>
      <c r="AG39355" s="2"/>
      <c r="AP39355" s="2"/>
      <c r="AY39355" s="2"/>
      <c r="BH39355" s="2"/>
      <c r="BQ39355" s="2"/>
    </row>
    <row r="39356" spans="6:69" x14ac:dyDescent="0.2">
      <c r="F39356" s="9"/>
      <c r="G39356" s="9"/>
      <c r="H39356" s="9"/>
      <c r="I39356" s="9"/>
      <c r="J39356" s="9"/>
      <c r="O39356" s="2"/>
      <c r="X39356" s="2"/>
      <c r="AG39356" s="2"/>
      <c r="AP39356" s="2"/>
      <c r="AY39356" s="2"/>
      <c r="BH39356" s="2"/>
      <c r="BQ39356" s="2"/>
    </row>
    <row r="39357" spans="6:69" x14ac:dyDescent="0.2">
      <c r="F39357" s="9"/>
      <c r="G39357" s="9"/>
      <c r="H39357" s="9"/>
      <c r="I39357" s="9"/>
      <c r="J39357" s="9"/>
      <c r="O39357" s="2"/>
      <c r="X39357" s="2"/>
      <c r="AG39357" s="2"/>
      <c r="AP39357" s="2"/>
      <c r="AY39357" s="2"/>
      <c r="BH39357" s="2"/>
      <c r="BQ39357" s="2"/>
    </row>
    <row r="39358" spans="6:69" x14ac:dyDescent="0.2">
      <c r="F39358" s="9"/>
      <c r="G39358" s="9"/>
      <c r="H39358" s="9"/>
      <c r="I39358" s="9"/>
      <c r="J39358" s="9"/>
      <c r="O39358" s="2"/>
      <c r="X39358" s="2"/>
      <c r="AG39358" s="2"/>
      <c r="AP39358" s="2"/>
      <c r="AY39358" s="2"/>
      <c r="BH39358" s="2"/>
      <c r="BQ39358" s="2"/>
    </row>
    <row r="39359" spans="6:69" x14ac:dyDescent="0.2">
      <c r="F39359" s="9"/>
      <c r="G39359" s="9"/>
      <c r="H39359" s="9"/>
      <c r="I39359" s="9"/>
      <c r="J39359" s="9"/>
      <c r="O39359" s="2"/>
      <c r="X39359" s="2"/>
      <c r="AG39359" s="2"/>
      <c r="AP39359" s="2"/>
      <c r="AY39359" s="2"/>
      <c r="BH39359" s="2"/>
      <c r="BQ39359" s="2"/>
    </row>
    <row r="39360" spans="6:69" x14ac:dyDescent="0.2">
      <c r="F39360" s="9"/>
      <c r="G39360" s="9"/>
      <c r="H39360" s="9"/>
      <c r="I39360" s="9"/>
      <c r="J39360" s="9"/>
      <c r="O39360" s="2"/>
      <c r="X39360" s="2"/>
      <c r="AG39360" s="2"/>
      <c r="AP39360" s="2"/>
      <c r="AY39360" s="2"/>
      <c r="BH39360" s="2"/>
      <c r="BQ39360" s="2"/>
    </row>
    <row r="39361" spans="6:69" x14ac:dyDescent="0.2">
      <c r="F39361" s="9"/>
      <c r="G39361" s="9"/>
      <c r="H39361" s="9"/>
      <c r="I39361" s="9"/>
      <c r="J39361" s="9"/>
      <c r="O39361" s="2"/>
      <c r="X39361" s="2"/>
      <c r="AG39361" s="2"/>
      <c r="AP39361" s="2"/>
      <c r="AY39361" s="2"/>
      <c r="BH39361" s="2"/>
      <c r="BQ39361" s="2"/>
    </row>
    <row r="39362" spans="6:69" x14ac:dyDescent="0.2">
      <c r="F39362" s="9"/>
      <c r="G39362" s="9"/>
      <c r="H39362" s="9"/>
      <c r="I39362" s="9"/>
      <c r="J39362" s="9"/>
      <c r="O39362" s="2"/>
      <c r="X39362" s="2"/>
      <c r="AG39362" s="2"/>
      <c r="AP39362" s="2"/>
      <c r="AY39362" s="2"/>
      <c r="BH39362" s="2"/>
      <c r="BQ39362" s="2"/>
    </row>
    <row r="39363" spans="6:69" x14ac:dyDescent="0.2">
      <c r="F39363" s="9"/>
      <c r="G39363" s="9"/>
      <c r="H39363" s="9"/>
      <c r="I39363" s="9"/>
      <c r="J39363" s="9"/>
      <c r="O39363" s="2"/>
      <c r="X39363" s="2"/>
      <c r="AG39363" s="2"/>
      <c r="AP39363" s="2"/>
      <c r="AY39363" s="2"/>
      <c r="BH39363" s="2"/>
      <c r="BQ39363" s="2"/>
    </row>
    <row r="39364" spans="6:69" x14ac:dyDescent="0.2">
      <c r="F39364" s="9"/>
      <c r="G39364" s="9"/>
      <c r="H39364" s="9"/>
      <c r="I39364" s="9"/>
      <c r="J39364" s="9"/>
      <c r="O39364" s="2"/>
      <c r="X39364" s="2"/>
      <c r="AG39364" s="2"/>
      <c r="AP39364" s="2"/>
      <c r="AY39364" s="2"/>
      <c r="BH39364" s="2"/>
      <c r="BQ39364" s="2"/>
    </row>
    <row r="39365" spans="6:69" x14ac:dyDescent="0.2">
      <c r="F39365" s="9"/>
      <c r="G39365" s="9"/>
      <c r="H39365" s="9"/>
      <c r="I39365" s="9"/>
      <c r="J39365" s="9"/>
      <c r="O39365" s="2"/>
      <c r="X39365" s="2"/>
      <c r="AG39365" s="2"/>
      <c r="AP39365" s="2"/>
      <c r="AY39365" s="2"/>
      <c r="BH39365" s="2"/>
      <c r="BQ39365" s="2"/>
    </row>
    <row r="39366" spans="6:69" x14ac:dyDescent="0.2">
      <c r="F39366" s="9"/>
      <c r="G39366" s="9"/>
      <c r="H39366" s="9"/>
      <c r="I39366" s="9"/>
      <c r="J39366" s="9"/>
      <c r="O39366" s="2"/>
      <c r="X39366" s="2"/>
      <c r="AG39366" s="2"/>
      <c r="AP39366" s="2"/>
      <c r="AY39366" s="2"/>
      <c r="BH39366" s="2"/>
      <c r="BQ39366" s="2"/>
    </row>
    <row r="39367" spans="6:69" x14ac:dyDescent="0.2">
      <c r="F39367" s="9"/>
      <c r="G39367" s="9"/>
      <c r="H39367" s="9"/>
      <c r="I39367" s="9"/>
      <c r="J39367" s="9"/>
      <c r="O39367" s="2"/>
      <c r="X39367" s="2"/>
      <c r="AG39367" s="2"/>
      <c r="AP39367" s="2"/>
      <c r="AY39367" s="2"/>
      <c r="BH39367" s="2"/>
      <c r="BQ39367" s="2"/>
    </row>
    <row r="39368" spans="6:69" x14ac:dyDescent="0.2">
      <c r="F39368" s="9"/>
      <c r="G39368" s="9"/>
      <c r="H39368" s="9"/>
      <c r="I39368" s="9"/>
      <c r="J39368" s="9"/>
      <c r="O39368" s="2"/>
      <c r="X39368" s="2"/>
      <c r="AG39368" s="2"/>
      <c r="AP39368" s="2"/>
      <c r="AY39368" s="2"/>
      <c r="BH39368" s="2"/>
      <c r="BQ39368" s="2"/>
    </row>
    <row r="39369" spans="6:69" x14ac:dyDescent="0.2">
      <c r="F39369" s="9"/>
      <c r="G39369" s="9"/>
      <c r="H39369" s="9"/>
      <c r="I39369" s="9"/>
      <c r="J39369" s="9"/>
      <c r="O39369" s="2"/>
      <c r="X39369" s="2"/>
      <c r="AG39369" s="2"/>
      <c r="AP39369" s="2"/>
      <c r="AY39369" s="2"/>
      <c r="BH39369" s="2"/>
      <c r="BQ39369" s="2"/>
    </row>
    <row r="39370" spans="6:69" x14ac:dyDescent="0.2">
      <c r="F39370" s="9"/>
      <c r="G39370" s="9"/>
      <c r="H39370" s="9"/>
      <c r="I39370" s="9"/>
      <c r="J39370" s="9"/>
      <c r="O39370" s="2"/>
      <c r="X39370" s="2"/>
      <c r="AG39370" s="2"/>
      <c r="AP39370" s="2"/>
      <c r="AY39370" s="2"/>
      <c r="BH39370" s="2"/>
      <c r="BQ39370" s="2"/>
    </row>
    <row r="39371" spans="6:69" x14ac:dyDescent="0.2">
      <c r="F39371" s="9"/>
      <c r="G39371" s="9"/>
      <c r="H39371" s="9"/>
      <c r="I39371" s="9"/>
      <c r="J39371" s="9"/>
      <c r="O39371" s="2"/>
      <c r="X39371" s="2"/>
      <c r="AG39371" s="2"/>
      <c r="AP39371" s="2"/>
      <c r="AY39371" s="2"/>
      <c r="BH39371" s="2"/>
      <c r="BQ39371" s="2"/>
    </row>
    <row r="39372" spans="6:69" x14ac:dyDescent="0.2">
      <c r="F39372" s="9"/>
      <c r="G39372" s="9"/>
      <c r="H39372" s="9"/>
      <c r="I39372" s="9"/>
      <c r="J39372" s="9"/>
      <c r="O39372" s="2"/>
      <c r="X39372" s="2"/>
      <c r="AG39372" s="2"/>
      <c r="AP39372" s="2"/>
      <c r="AY39372" s="2"/>
      <c r="BH39372" s="2"/>
      <c r="BQ39372" s="2"/>
    </row>
    <row r="39373" spans="6:69" x14ac:dyDescent="0.2">
      <c r="F39373" s="9"/>
      <c r="G39373" s="9"/>
      <c r="H39373" s="9"/>
      <c r="I39373" s="9"/>
      <c r="J39373" s="9"/>
      <c r="O39373" s="2"/>
      <c r="X39373" s="2"/>
      <c r="AG39373" s="2"/>
      <c r="AP39373" s="2"/>
      <c r="AY39373" s="2"/>
      <c r="BH39373" s="2"/>
      <c r="BQ39373" s="2"/>
    </row>
    <row r="39374" spans="6:69" x14ac:dyDescent="0.2">
      <c r="F39374" s="9"/>
      <c r="G39374" s="9"/>
      <c r="H39374" s="9"/>
      <c r="I39374" s="9"/>
      <c r="J39374" s="9"/>
      <c r="O39374" s="2"/>
      <c r="X39374" s="2"/>
      <c r="AG39374" s="2"/>
      <c r="AP39374" s="2"/>
      <c r="AY39374" s="2"/>
      <c r="BH39374" s="2"/>
      <c r="BQ39374" s="2"/>
    </row>
    <row r="39375" spans="6:69" x14ac:dyDescent="0.2">
      <c r="F39375" s="9"/>
      <c r="G39375" s="9"/>
      <c r="H39375" s="9"/>
      <c r="I39375" s="9"/>
      <c r="J39375" s="9"/>
      <c r="O39375" s="2"/>
      <c r="X39375" s="2"/>
      <c r="AG39375" s="2"/>
      <c r="AP39375" s="2"/>
      <c r="AY39375" s="2"/>
      <c r="BH39375" s="2"/>
      <c r="BQ39375" s="2"/>
    </row>
    <row r="39376" spans="6:69" x14ac:dyDescent="0.2">
      <c r="F39376" s="9"/>
      <c r="G39376" s="9"/>
      <c r="H39376" s="9"/>
      <c r="I39376" s="9"/>
      <c r="J39376" s="9"/>
      <c r="O39376" s="2"/>
      <c r="X39376" s="2"/>
      <c r="AG39376" s="2"/>
      <c r="AP39376" s="2"/>
      <c r="AY39376" s="2"/>
      <c r="BH39376" s="2"/>
      <c r="BQ39376" s="2"/>
    </row>
    <row r="39377" spans="6:69" x14ac:dyDescent="0.2">
      <c r="F39377" s="9"/>
      <c r="G39377" s="9"/>
      <c r="H39377" s="9"/>
      <c r="I39377" s="9"/>
      <c r="J39377" s="9"/>
      <c r="O39377" s="2"/>
      <c r="X39377" s="2"/>
      <c r="AG39377" s="2"/>
      <c r="AP39377" s="2"/>
      <c r="AY39377" s="2"/>
      <c r="BH39377" s="2"/>
      <c r="BQ39377" s="2"/>
    </row>
    <row r="39378" spans="6:69" x14ac:dyDescent="0.2">
      <c r="F39378" s="9"/>
      <c r="G39378" s="9"/>
      <c r="H39378" s="9"/>
      <c r="I39378" s="9"/>
      <c r="J39378" s="9"/>
      <c r="O39378" s="2"/>
      <c r="X39378" s="2"/>
      <c r="AG39378" s="2"/>
      <c r="AP39378" s="2"/>
      <c r="AY39378" s="2"/>
      <c r="BH39378" s="2"/>
      <c r="BQ39378" s="2"/>
    </row>
    <row r="39379" spans="6:69" x14ac:dyDescent="0.2">
      <c r="F39379" s="9"/>
      <c r="G39379" s="9"/>
      <c r="H39379" s="9"/>
      <c r="I39379" s="9"/>
      <c r="J39379" s="9"/>
      <c r="O39379" s="2"/>
      <c r="X39379" s="2"/>
      <c r="AG39379" s="2"/>
      <c r="AP39379" s="2"/>
      <c r="AY39379" s="2"/>
      <c r="BH39379" s="2"/>
      <c r="BQ39379" s="2"/>
    </row>
    <row r="39380" spans="6:69" x14ac:dyDescent="0.2">
      <c r="F39380" s="9"/>
      <c r="G39380" s="9"/>
      <c r="H39380" s="9"/>
      <c r="I39380" s="9"/>
      <c r="J39380" s="9"/>
      <c r="O39380" s="2"/>
      <c r="X39380" s="2"/>
      <c r="AG39380" s="2"/>
      <c r="AP39380" s="2"/>
      <c r="AY39380" s="2"/>
      <c r="BH39380" s="2"/>
      <c r="BQ39380" s="2"/>
    </row>
    <row r="39381" spans="6:69" x14ac:dyDescent="0.2">
      <c r="F39381" s="9"/>
      <c r="G39381" s="9"/>
      <c r="H39381" s="9"/>
      <c r="I39381" s="9"/>
      <c r="J39381" s="9"/>
      <c r="O39381" s="2"/>
      <c r="X39381" s="2"/>
      <c r="AG39381" s="2"/>
      <c r="AP39381" s="2"/>
      <c r="AY39381" s="2"/>
      <c r="BH39381" s="2"/>
      <c r="BQ39381" s="2"/>
    </row>
    <row r="39382" spans="6:69" x14ac:dyDescent="0.2">
      <c r="F39382" s="9"/>
      <c r="G39382" s="9"/>
      <c r="H39382" s="9"/>
      <c r="I39382" s="9"/>
      <c r="J39382" s="9"/>
      <c r="O39382" s="2"/>
      <c r="X39382" s="2"/>
      <c r="AG39382" s="2"/>
      <c r="AP39382" s="2"/>
      <c r="AY39382" s="2"/>
      <c r="BH39382" s="2"/>
      <c r="BQ39382" s="2"/>
    </row>
    <row r="39383" spans="6:69" x14ac:dyDescent="0.2">
      <c r="F39383" s="9"/>
      <c r="G39383" s="9"/>
      <c r="H39383" s="9"/>
      <c r="I39383" s="9"/>
      <c r="J39383" s="9"/>
      <c r="O39383" s="2"/>
      <c r="X39383" s="2"/>
      <c r="AG39383" s="2"/>
      <c r="AP39383" s="2"/>
      <c r="AY39383" s="2"/>
      <c r="BH39383" s="2"/>
      <c r="BQ39383" s="2"/>
    </row>
    <row r="39384" spans="6:69" x14ac:dyDescent="0.2">
      <c r="F39384" s="9"/>
      <c r="G39384" s="9"/>
      <c r="H39384" s="9"/>
      <c r="I39384" s="9"/>
      <c r="J39384" s="9"/>
      <c r="O39384" s="2"/>
      <c r="X39384" s="2"/>
      <c r="AG39384" s="2"/>
      <c r="AP39384" s="2"/>
      <c r="AY39384" s="2"/>
      <c r="BH39384" s="2"/>
      <c r="BQ39384" s="2"/>
    </row>
    <row r="39385" spans="6:69" x14ac:dyDescent="0.2">
      <c r="F39385" s="9"/>
      <c r="G39385" s="9"/>
      <c r="H39385" s="9"/>
      <c r="I39385" s="9"/>
      <c r="J39385" s="9"/>
      <c r="O39385" s="2"/>
      <c r="X39385" s="2"/>
      <c r="AG39385" s="2"/>
      <c r="AP39385" s="2"/>
      <c r="AY39385" s="2"/>
      <c r="BH39385" s="2"/>
      <c r="BQ39385" s="2"/>
    </row>
    <row r="39386" spans="6:69" x14ac:dyDescent="0.2">
      <c r="F39386" s="9"/>
      <c r="G39386" s="9"/>
      <c r="H39386" s="9"/>
      <c r="I39386" s="9"/>
      <c r="J39386" s="9"/>
      <c r="O39386" s="2"/>
      <c r="X39386" s="2"/>
      <c r="AG39386" s="2"/>
      <c r="AP39386" s="2"/>
      <c r="AY39386" s="2"/>
      <c r="BH39386" s="2"/>
      <c r="BQ39386" s="2"/>
    </row>
    <row r="39387" spans="6:69" x14ac:dyDescent="0.2">
      <c r="F39387" s="9"/>
      <c r="G39387" s="9"/>
      <c r="H39387" s="9"/>
      <c r="I39387" s="9"/>
      <c r="J39387" s="9"/>
      <c r="O39387" s="2"/>
      <c r="X39387" s="2"/>
      <c r="AG39387" s="2"/>
      <c r="AP39387" s="2"/>
      <c r="AY39387" s="2"/>
      <c r="BH39387" s="2"/>
      <c r="BQ39387" s="2"/>
    </row>
    <row r="39388" spans="6:69" x14ac:dyDescent="0.2">
      <c r="F39388" s="9"/>
      <c r="G39388" s="9"/>
      <c r="H39388" s="9"/>
      <c r="I39388" s="9"/>
      <c r="J39388" s="9"/>
      <c r="O39388" s="2"/>
      <c r="X39388" s="2"/>
      <c r="AG39388" s="2"/>
      <c r="AP39388" s="2"/>
      <c r="AY39388" s="2"/>
      <c r="BH39388" s="2"/>
      <c r="BQ39388" s="2"/>
    </row>
    <row r="39389" spans="6:69" x14ac:dyDescent="0.2">
      <c r="F39389" s="9"/>
      <c r="G39389" s="9"/>
      <c r="H39389" s="9"/>
      <c r="I39389" s="9"/>
      <c r="J39389" s="9"/>
      <c r="O39389" s="2"/>
      <c r="X39389" s="2"/>
      <c r="AG39389" s="2"/>
      <c r="AP39389" s="2"/>
      <c r="AY39389" s="2"/>
      <c r="BH39389" s="2"/>
      <c r="BQ39389" s="2"/>
    </row>
    <row r="39390" spans="6:69" x14ac:dyDescent="0.2">
      <c r="F39390" s="9"/>
      <c r="G39390" s="9"/>
      <c r="H39390" s="9"/>
      <c r="I39390" s="9"/>
      <c r="J39390" s="9"/>
      <c r="O39390" s="2"/>
      <c r="X39390" s="2"/>
      <c r="AG39390" s="2"/>
      <c r="AP39390" s="2"/>
      <c r="AY39390" s="2"/>
      <c r="BH39390" s="2"/>
      <c r="BQ39390" s="2"/>
    </row>
    <row r="39391" spans="6:69" x14ac:dyDescent="0.2">
      <c r="F39391" s="9"/>
      <c r="G39391" s="9"/>
      <c r="H39391" s="9"/>
      <c r="I39391" s="9"/>
      <c r="J39391" s="9"/>
      <c r="O39391" s="2"/>
      <c r="X39391" s="2"/>
      <c r="AG39391" s="2"/>
      <c r="AP39391" s="2"/>
      <c r="AY39391" s="2"/>
      <c r="BH39391" s="2"/>
      <c r="BQ39391" s="2"/>
    </row>
    <row r="39392" spans="6:69" x14ac:dyDescent="0.2">
      <c r="F39392" s="9"/>
      <c r="G39392" s="9"/>
      <c r="H39392" s="9"/>
      <c r="I39392" s="9"/>
      <c r="J39392" s="9"/>
      <c r="O39392" s="2"/>
      <c r="X39392" s="2"/>
      <c r="AG39392" s="2"/>
      <c r="AP39392" s="2"/>
      <c r="AY39392" s="2"/>
      <c r="BH39392" s="2"/>
      <c r="BQ39392" s="2"/>
    </row>
    <row r="39393" spans="6:69" x14ac:dyDescent="0.2">
      <c r="F39393" s="9"/>
      <c r="G39393" s="9"/>
      <c r="H39393" s="9"/>
      <c r="I39393" s="9"/>
      <c r="J39393" s="9"/>
      <c r="O39393" s="2"/>
      <c r="X39393" s="2"/>
      <c r="AG39393" s="2"/>
      <c r="AP39393" s="2"/>
      <c r="AY39393" s="2"/>
      <c r="BH39393" s="2"/>
      <c r="BQ39393" s="2"/>
    </row>
    <row r="39394" spans="6:69" x14ac:dyDescent="0.2">
      <c r="F39394" s="9"/>
      <c r="G39394" s="9"/>
      <c r="H39394" s="9"/>
      <c r="I39394" s="9"/>
      <c r="J39394" s="9"/>
      <c r="O39394" s="2"/>
      <c r="X39394" s="2"/>
      <c r="AG39394" s="2"/>
      <c r="AP39394" s="2"/>
      <c r="AY39394" s="2"/>
      <c r="BH39394" s="2"/>
      <c r="BQ39394" s="2"/>
    </row>
    <row r="39395" spans="6:69" x14ac:dyDescent="0.2">
      <c r="F39395" s="9"/>
      <c r="G39395" s="9"/>
      <c r="H39395" s="9"/>
      <c r="I39395" s="9"/>
      <c r="J39395" s="9"/>
      <c r="O39395" s="2"/>
      <c r="X39395" s="2"/>
      <c r="AG39395" s="2"/>
      <c r="AP39395" s="2"/>
      <c r="AY39395" s="2"/>
      <c r="BH39395" s="2"/>
      <c r="BQ39395" s="2"/>
    </row>
    <row r="39396" spans="6:69" x14ac:dyDescent="0.2">
      <c r="F39396" s="9"/>
      <c r="G39396" s="9"/>
      <c r="H39396" s="9"/>
      <c r="I39396" s="9"/>
      <c r="J39396" s="9"/>
      <c r="O39396" s="2"/>
      <c r="X39396" s="2"/>
      <c r="AG39396" s="2"/>
      <c r="AP39396" s="2"/>
      <c r="AY39396" s="2"/>
      <c r="BH39396" s="2"/>
      <c r="BQ39396" s="2"/>
    </row>
    <row r="39397" spans="6:69" x14ac:dyDescent="0.2">
      <c r="F39397" s="9"/>
      <c r="G39397" s="9"/>
      <c r="H39397" s="9"/>
      <c r="I39397" s="9"/>
      <c r="J39397" s="9"/>
      <c r="O39397" s="2"/>
      <c r="X39397" s="2"/>
      <c r="AG39397" s="2"/>
      <c r="AP39397" s="2"/>
      <c r="AY39397" s="2"/>
      <c r="BH39397" s="2"/>
      <c r="BQ39397" s="2"/>
    </row>
    <row r="39398" spans="6:69" x14ac:dyDescent="0.2">
      <c r="F39398" s="9"/>
      <c r="G39398" s="9"/>
      <c r="H39398" s="9"/>
      <c r="I39398" s="9"/>
      <c r="J39398" s="9"/>
      <c r="O39398" s="2"/>
      <c r="X39398" s="2"/>
      <c r="AG39398" s="2"/>
      <c r="AP39398" s="2"/>
      <c r="AY39398" s="2"/>
      <c r="BH39398" s="2"/>
      <c r="BQ39398" s="2"/>
    </row>
    <row r="39399" spans="6:69" x14ac:dyDescent="0.2">
      <c r="F39399" s="9"/>
      <c r="G39399" s="9"/>
      <c r="H39399" s="9"/>
      <c r="I39399" s="9"/>
      <c r="J39399" s="9"/>
      <c r="O39399" s="2"/>
      <c r="X39399" s="2"/>
      <c r="AG39399" s="2"/>
      <c r="AP39399" s="2"/>
      <c r="AY39399" s="2"/>
      <c r="BH39399" s="2"/>
      <c r="BQ39399" s="2"/>
    </row>
    <row r="39400" spans="6:69" x14ac:dyDescent="0.2">
      <c r="F39400" s="9"/>
      <c r="G39400" s="9"/>
      <c r="H39400" s="9"/>
      <c r="I39400" s="9"/>
      <c r="J39400" s="9"/>
      <c r="O39400" s="2"/>
      <c r="X39400" s="2"/>
      <c r="AG39400" s="2"/>
      <c r="AP39400" s="2"/>
      <c r="AY39400" s="2"/>
      <c r="BH39400" s="2"/>
      <c r="BQ39400" s="2"/>
    </row>
    <row r="39401" spans="6:69" x14ac:dyDescent="0.2">
      <c r="F39401" s="9"/>
      <c r="G39401" s="9"/>
      <c r="H39401" s="9"/>
      <c r="I39401" s="9"/>
      <c r="J39401" s="9"/>
      <c r="O39401" s="2"/>
      <c r="X39401" s="2"/>
      <c r="AG39401" s="2"/>
      <c r="AP39401" s="2"/>
      <c r="AY39401" s="2"/>
      <c r="BH39401" s="2"/>
      <c r="BQ39401" s="2"/>
    </row>
    <row r="39402" spans="6:69" x14ac:dyDescent="0.2">
      <c r="F39402" s="9"/>
      <c r="G39402" s="9"/>
      <c r="H39402" s="9"/>
      <c r="I39402" s="9"/>
      <c r="J39402" s="9"/>
      <c r="O39402" s="2"/>
      <c r="X39402" s="2"/>
      <c r="AG39402" s="2"/>
      <c r="AP39402" s="2"/>
      <c r="AY39402" s="2"/>
      <c r="BH39402" s="2"/>
      <c r="BQ39402" s="2"/>
    </row>
    <row r="39403" spans="6:69" x14ac:dyDescent="0.2">
      <c r="F39403" s="9"/>
      <c r="G39403" s="9"/>
      <c r="H39403" s="9"/>
      <c r="I39403" s="9"/>
      <c r="J39403" s="9"/>
      <c r="O39403" s="2"/>
      <c r="X39403" s="2"/>
      <c r="AG39403" s="2"/>
      <c r="AP39403" s="2"/>
      <c r="AY39403" s="2"/>
      <c r="BH39403" s="2"/>
      <c r="BQ39403" s="2"/>
    </row>
    <row r="39404" spans="6:69" x14ac:dyDescent="0.2">
      <c r="F39404" s="9"/>
      <c r="G39404" s="9"/>
      <c r="H39404" s="9"/>
      <c r="I39404" s="9"/>
      <c r="J39404" s="9"/>
      <c r="O39404" s="2"/>
      <c r="X39404" s="2"/>
      <c r="AG39404" s="2"/>
      <c r="AP39404" s="2"/>
      <c r="AY39404" s="2"/>
      <c r="BH39404" s="2"/>
      <c r="BQ39404" s="2"/>
    </row>
    <row r="39405" spans="6:69" x14ac:dyDescent="0.2">
      <c r="F39405" s="9"/>
      <c r="G39405" s="9"/>
      <c r="H39405" s="9"/>
      <c r="I39405" s="9"/>
      <c r="J39405" s="9"/>
      <c r="O39405" s="2"/>
      <c r="X39405" s="2"/>
      <c r="AG39405" s="2"/>
      <c r="AP39405" s="2"/>
      <c r="AY39405" s="2"/>
      <c r="BH39405" s="2"/>
      <c r="BQ39405" s="2"/>
    </row>
    <row r="39406" spans="6:69" x14ac:dyDescent="0.2">
      <c r="F39406" s="9"/>
      <c r="G39406" s="9"/>
      <c r="H39406" s="9"/>
      <c r="I39406" s="9"/>
      <c r="J39406" s="9"/>
      <c r="O39406" s="2"/>
      <c r="X39406" s="2"/>
      <c r="AG39406" s="2"/>
      <c r="AP39406" s="2"/>
      <c r="AY39406" s="2"/>
      <c r="BH39406" s="2"/>
      <c r="BQ39406" s="2"/>
    </row>
    <row r="39407" spans="6:69" x14ac:dyDescent="0.2">
      <c r="F39407" s="9"/>
      <c r="G39407" s="9"/>
      <c r="H39407" s="9"/>
      <c r="I39407" s="9"/>
      <c r="J39407" s="9"/>
      <c r="O39407" s="2"/>
      <c r="X39407" s="2"/>
      <c r="AG39407" s="2"/>
      <c r="AP39407" s="2"/>
      <c r="AY39407" s="2"/>
      <c r="BH39407" s="2"/>
      <c r="BQ39407" s="2"/>
    </row>
    <row r="39408" spans="6:69" x14ac:dyDescent="0.2">
      <c r="F39408" s="9"/>
      <c r="G39408" s="9"/>
      <c r="H39408" s="9"/>
      <c r="I39408" s="9"/>
      <c r="J39408" s="9"/>
      <c r="O39408" s="2"/>
      <c r="X39408" s="2"/>
      <c r="AG39408" s="2"/>
      <c r="AP39408" s="2"/>
      <c r="AY39408" s="2"/>
      <c r="BH39408" s="2"/>
      <c r="BQ39408" s="2"/>
    </row>
    <row r="39409" spans="6:69" x14ac:dyDescent="0.2">
      <c r="F39409" s="9"/>
      <c r="G39409" s="9"/>
      <c r="H39409" s="9"/>
      <c r="I39409" s="9"/>
      <c r="J39409" s="9"/>
      <c r="O39409" s="2"/>
      <c r="X39409" s="2"/>
      <c r="AG39409" s="2"/>
      <c r="AP39409" s="2"/>
      <c r="AY39409" s="2"/>
      <c r="BH39409" s="2"/>
      <c r="BQ39409" s="2"/>
    </row>
    <row r="39410" spans="6:69" x14ac:dyDescent="0.2">
      <c r="F39410" s="9"/>
      <c r="G39410" s="9"/>
      <c r="H39410" s="9"/>
      <c r="I39410" s="9"/>
      <c r="J39410" s="9"/>
      <c r="O39410" s="2"/>
      <c r="X39410" s="2"/>
      <c r="AG39410" s="2"/>
      <c r="AP39410" s="2"/>
      <c r="AY39410" s="2"/>
      <c r="BH39410" s="2"/>
      <c r="BQ39410" s="2"/>
    </row>
    <row r="39411" spans="6:69" x14ac:dyDescent="0.2">
      <c r="F39411" s="9"/>
      <c r="G39411" s="9"/>
      <c r="H39411" s="9"/>
      <c r="I39411" s="9"/>
      <c r="J39411" s="9"/>
      <c r="O39411" s="2"/>
      <c r="X39411" s="2"/>
      <c r="AG39411" s="2"/>
      <c r="AP39411" s="2"/>
      <c r="AY39411" s="2"/>
      <c r="BH39411" s="2"/>
      <c r="BQ39411" s="2"/>
    </row>
    <row r="39412" spans="6:69" x14ac:dyDescent="0.2">
      <c r="F39412" s="9"/>
      <c r="G39412" s="9"/>
      <c r="H39412" s="9"/>
      <c r="I39412" s="9"/>
      <c r="J39412" s="9"/>
      <c r="O39412" s="2"/>
      <c r="X39412" s="2"/>
      <c r="AG39412" s="2"/>
      <c r="AP39412" s="2"/>
      <c r="AY39412" s="2"/>
      <c r="BH39412" s="2"/>
      <c r="BQ39412" s="2"/>
    </row>
    <row r="39413" spans="6:69" x14ac:dyDescent="0.2">
      <c r="F39413" s="9"/>
      <c r="G39413" s="9"/>
      <c r="H39413" s="9"/>
      <c r="I39413" s="9"/>
      <c r="J39413" s="9"/>
      <c r="O39413" s="2"/>
      <c r="X39413" s="2"/>
      <c r="AG39413" s="2"/>
      <c r="AP39413" s="2"/>
      <c r="AY39413" s="2"/>
      <c r="BH39413" s="2"/>
      <c r="BQ39413" s="2"/>
    </row>
    <row r="39414" spans="6:69" x14ac:dyDescent="0.2">
      <c r="F39414" s="9"/>
      <c r="G39414" s="9"/>
      <c r="H39414" s="9"/>
      <c r="I39414" s="9"/>
      <c r="J39414" s="9"/>
      <c r="O39414" s="2"/>
      <c r="X39414" s="2"/>
      <c r="AG39414" s="2"/>
      <c r="AP39414" s="2"/>
      <c r="AY39414" s="2"/>
      <c r="BH39414" s="2"/>
      <c r="BQ39414" s="2"/>
    </row>
    <row r="39415" spans="6:69" x14ac:dyDescent="0.2">
      <c r="F39415" s="9"/>
      <c r="G39415" s="9"/>
      <c r="H39415" s="9"/>
      <c r="I39415" s="9"/>
      <c r="J39415" s="9"/>
      <c r="O39415" s="2"/>
      <c r="X39415" s="2"/>
      <c r="AG39415" s="2"/>
      <c r="AP39415" s="2"/>
      <c r="AY39415" s="2"/>
      <c r="BH39415" s="2"/>
      <c r="BQ39415" s="2"/>
    </row>
    <row r="39416" spans="6:69" x14ac:dyDescent="0.2">
      <c r="F39416" s="9"/>
      <c r="G39416" s="9"/>
      <c r="H39416" s="9"/>
      <c r="I39416" s="9"/>
      <c r="J39416" s="9"/>
      <c r="O39416" s="2"/>
      <c r="X39416" s="2"/>
      <c r="AG39416" s="2"/>
      <c r="AP39416" s="2"/>
      <c r="AY39416" s="2"/>
      <c r="BH39416" s="2"/>
      <c r="BQ39416" s="2"/>
    </row>
    <row r="39417" spans="6:69" x14ac:dyDescent="0.2">
      <c r="F39417" s="9"/>
      <c r="G39417" s="9"/>
      <c r="H39417" s="9"/>
      <c r="I39417" s="9"/>
      <c r="J39417" s="9"/>
      <c r="O39417" s="2"/>
      <c r="X39417" s="2"/>
      <c r="AG39417" s="2"/>
      <c r="AP39417" s="2"/>
      <c r="AY39417" s="2"/>
      <c r="BH39417" s="2"/>
      <c r="BQ39417" s="2"/>
    </row>
    <row r="39418" spans="6:69" x14ac:dyDescent="0.2">
      <c r="F39418" s="9"/>
      <c r="G39418" s="9"/>
      <c r="H39418" s="9"/>
      <c r="I39418" s="9"/>
      <c r="J39418" s="9"/>
      <c r="O39418" s="2"/>
      <c r="X39418" s="2"/>
      <c r="AG39418" s="2"/>
      <c r="AP39418" s="2"/>
      <c r="AY39418" s="2"/>
      <c r="BH39418" s="2"/>
      <c r="BQ39418" s="2"/>
    </row>
    <row r="39419" spans="6:69" x14ac:dyDescent="0.2">
      <c r="F39419" s="9"/>
      <c r="G39419" s="9"/>
      <c r="H39419" s="9"/>
      <c r="I39419" s="9"/>
      <c r="J39419" s="9"/>
      <c r="O39419" s="2"/>
      <c r="X39419" s="2"/>
      <c r="AG39419" s="2"/>
      <c r="AP39419" s="2"/>
      <c r="AY39419" s="2"/>
      <c r="BH39419" s="2"/>
      <c r="BQ39419" s="2"/>
    </row>
    <row r="39420" spans="6:69" x14ac:dyDescent="0.2">
      <c r="F39420" s="9"/>
      <c r="G39420" s="9"/>
      <c r="H39420" s="9"/>
      <c r="I39420" s="9"/>
      <c r="J39420" s="9"/>
      <c r="O39420" s="2"/>
      <c r="X39420" s="2"/>
      <c r="AG39420" s="2"/>
      <c r="AP39420" s="2"/>
      <c r="AY39420" s="2"/>
      <c r="BH39420" s="2"/>
      <c r="BQ39420" s="2"/>
    </row>
    <row r="39421" spans="6:69" x14ac:dyDescent="0.2">
      <c r="F39421" s="9"/>
      <c r="G39421" s="9"/>
      <c r="H39421" s="9"/>
      <c r="I39421" s="9"/>
      <c r="J39421" s="9"/>
      <c r="O39421" s="2"/>
      <c r="X39421" s="2"/>
      <c r="AG39421" s="2"/>
      <c r="AP39421" s="2"/>
      <c r="AY39421" s="2"/>
      <c r="BH39421" s="2"/>
      <c r="BQ39421" s="2"/>
    </row>
    <row r="39422" spans="6:69" x14ac:dyDescent="0.2">
      <c r="F39422" s="9"/>
      <c r="G39422" s="9"/>
      <c r="H39422" s="9"/>
      <c r="I39422" s="9"/>
      <c r="J39422" s="9"/>
      <c r="O39422" s="2"/>
      <c r="X39422" s="2"/>
      <c r="AG39422" s="2"/>
      <c r="AP39422" s="2"/>
      <c r="AY39422" s="2"/>
      <c r="BH39422" s="2"/>
      <c r="BQ39422" s="2"/>
    </row>
    <row r="39423" spans="6:69" x14ac:dyDescent="0.2">
      <c r="F39423" s="9"/>
      <c r="G39423" s="9"/>
      <c r="H39423" s="9"/>
      <c r="I39423" s="9"/>
      <c r="J39423" s="9"/>
      <c r="O39423" s="2"/>
      <c r="X39423" s="2"/>
      <c r="AG39423" s="2"/>
      <c r="AP39423" s="2"/>
      <c r="AY39423" s="2"/>
      <c r="BH39423" s="2"/>
      <c r="BQ39423" s="2"/>
    </row>
    <row r="39424" spans="6:69" x14ac:dyDescent="0.2">
      <c r="F39424" s="9"/>
      <c r="G39424" s="9"/>
      <c r="H39424" s="9"/>
      <c r="I39424" s="9"/>
      <c r="J39424" s="9"/>
      <c r="O39424" s="2"/>
      <c r="X39424" s="2"/>
      <c r="AG39424" s="2"/>
      <c r="AP39424" s="2"/>
      <c r="AY39424" s="2"/>
      <c r="BH39424" s="2"/>
      <c r="BQ39424" s="2"/>
    </row>
    <row r="39425" spans="6:69" x14ac:dyDescent="0.2">
      <c r="F39425" s="9"/>
      <c r="G39425" s="9"/>
      <c r="H39425" s="9"/>
      <c r="I39425" s="9"/>
      <c r="J39425" s="9"/>
      <c r="O39425" s="2"/>
      <c r="X39425" s="2"/>
      <c r="AG39425" s="2"/>
      <c r="AP39425" s="2"/>
      <c r="AY39425" s="2"/>
      <c r="BH39425" s="2"/>
      <c r="BQ39425" s="2"/>
    </row>
    <row r="39426" spans="6:69" x14ac:dyDescent="0.2">
      <c r="F39426" s="9"/>
      <c r="G39426" s="9"/>
      <c r="H39426" s="9"/>
      <c r="I39426" s="9"/>
      <c r="J39426" s="9"/>
      <c r="O39426" s="2"/>
      <c r="X39426" s="2"/>
      <c r="AG39426" s="2"/>
      <c r="AP39426" s="2"/>
      <c r="AY39426" s="2"/>
      <c r="BH39426" s="2"/>
      <c r="BQ39426" s="2"/>
    </row>
    <row r="39427" spans="6:69" x14ac:dyDescent="0.2">
      <c r="F39427" s="9"/>
      <c r="G39427" s="9"/>
      <c r="H39427" s="9"/>
      <c r="I39427" s="9"/>
      <c r="J39427" s="9"/>
      <c r="O39427" s="2"/>
      <c r="X39427" s="2"/>
      <c r="AG39427" s="2"/>
      <c r="AP39427" s="2"/>
      <c r="AY39427" s="2"/>
      <c r="BH39427" s="2"/>
      <c r="BQ39427" s="2"/>
    </row>
    <row r="39428" spans="6:69" x14ac:dyDescent="0.2">
      <c r="F39428" s="9"/>
      <c r="G39428" s="9"/>
      <c r="H39428" s="9"/>
      <c r="I39428" s="9"/>
      <c r="J39428" s="9"/>
      <c r="O39428" s="2"/>
      <c r="X39428" s="2"/>
      <c r="AG39428" s="2"/>
      <c r="AP39428" s="2"/>
      <c r="AY39428" s="2"/>
      <c r="BH39428" s="2"/>
      <c r="BQ39428" s="2"/>
    </row>
    <row r="39429" spans="6:69" x14ac:dyDescent="0.2">
      <c r="F39429" s="9"/>
      <c r="G39429" s="9"/>
      <c r="H39429" s="9"/>
      <c r="I39429" s="9"/>
      <c r="J39429" s="9"/>
      <c r="O39429" s="2"/>
      <c r="X39429" s="2"/>
      <c r="AG39429" s="2"/>
      <c r="AP39429" s="2"/>
      <c r="AY39429" s="2"/>
      <c r="BH39429" s="2"/>
      <c r="BQ39429" s="2"/>
    </row>
    <row r="39430" spans="6:69" x14ac:dyDescent="0.2">
      <c r="F39430" s="9"/>
      <c r="G39430" s="9"/>
      <c r="H39430" s="9"/>
      <c r="I39430" s="9"/>
      <c r="J39430" s="9"/>
      <c r="O39430" s="2"/>
      <c r="X39430" s="2"/>
      <c r="AG39430" s="2"/>
      <c r="AP39430" s="2"/>
      <c r="AY39430" s="2"/>
      <c r="BH39430" s="2"/>
      <c r="BQ39430" s="2"/>
    </row>
    <row r="39431" spans="6:69" x14ac:dyDescent="0.2">
      <c r="F39431" s="9"/>
      <c r="G39431" s="9"/>
      <c r="H39431" s="9"/>
      <c r="I39431" s="9"/>
      <c r="J39431" s="9"/>
      <c r="O39431" s="2"/>
      <c r="X39431" s="2"/>
      <c r="AG39431" s="2"/>
      <c r="AP39431" s="2"/>
      <c r="AY39431" s="2"/>
      <c r="BH39431" s="2"/>
      <c r="BQ39431" s="2"/>
    </row>
    <row r="39432" spans="6:69" x14ac:dyDescent="0.2">
      <c r="F39432" s="9"/>
      <c r="G39432" s="9"/>
      <c r="H39432" s="9"/>
      <c r="I39432" s="9"/>
      <c r="J39432" s="9"/>
      <c r="O39432" s="2"/>
      <c r="X39432" s="2"/>
      <c r="AG39432" s="2"/>
      <c r="AP39432" s="2"/>
      <c r="AY39432" s="2"/>
      <c r="BH39432" s="2"/>
      <c r="BQ39432" s="2"/>
    </row>
    <row r="39433" spans="6:69" x14ac:dyDescent="0.2">
      <c r="F39433" s="9"/>
      <c r="G39433" s="9"/>
      <c r="H39433" s="9"/>
      <c r="I39433" s="9"/>
      <c r="J39433" s="9"/>
      <c r="O39433" s="2"/>
      <c r="X39433" s="2"/>
      <c r="AG39433" s="2"/>
      <c r="AP39433" s="2"/>
      <c r="AY39433" s="2"/>
      <c r="BH39433" s="2"/>
      <c r="BQ39433" s="2"/>
    </row>
    <row r="39434" spans="6:69" x14ac:dyDescent="0.2">
      <c r="F39434" s="9"/>
      <c r="G39434" s="9"/>
      <c r="H39434" s="9"/>
      <c r="I39434" s="9"/>
      <c r="J39434" s="9"/>
      <c r="O39434" s="2"/>
      <c r="X39434" s="2"/>
      <c r="AG39434" s="2"/>
      <c r="AP39434" s="2"/>
      <c r="AY39434" s="2"/>
      <c r="BH39434" s="2"/>
      <c r="BQ39434" s="2"/>
    </row>
    <row r="39435" spans="6:69" x14ac:dyDescent="0.2">
      <c r="F39435" s="9"/>
      <c r="G39435" s="9"/>
      <c r="H39435" s="9"/>
      <c r="I39435" s="9"/>
      <c r="J39435" s="9"/>
      <c r="O39435" s="2"/>
      <c r="X39435" s="2"/>
      <c r="AG39435" s="2"/>
      <c r="AP39435" s="2"/>
      <c r="AY39435" s="2"/>
      <c r="BH39435" s="2"/>
      <c r="BQ39435" s="2"/>
    </row>
    <row r="39436" spans="6:69" x14ac:dyDescent="0.2">
      <c r="F39436" s="9"/>
      <c r="G39436" s="9"/>
      <c r="H39436" s="9"/>
      <c r="I39436" s="9"/>
      <c r="J39436" s="9"/>
      <c r="O39436" s="2"/>
      <c r="X39436" s="2"/>
      <c r="AG39436" s="2"/>
      <c r="AP39436" s="2"/>
      <c r="AY39436" s="2"/>
      <c r="BH39436" s="2"/>
      <c r="BQ39436" s="2"/>
    </row>
    <row r="39437" spans="6:69" x14ac:dyDescent="0.2">
      <c r="F39437" s="9"/>
      <c r="G39437" s="9"/>
      <c r="H39437" s="9"/>
      <c r="I39437" s="9"/>
      <c r="J39437" s="9"/>
      <c r="O39437" s="2"/>
      <c r="X39437" s="2"/>
      <c r="AG39437" s="2"/>
      <c r="AP39437" s="2"/>
      <c r="AY39437" s="2"/>
      <c r="BH39437" s="2"/>
      <c r="BQ39437" s="2"/>
    </row>
    <row r="39438" spans="6:69" x14ac:dyDescent="0.2">
      <c r="F39438" s="9"/>
      <c r="G39438" s="9"/>
      <c r="H39438" s="9"/>
      <c r="I39438" s="9"/>
      <c r="J39438" s="9"/>
      <c r="O39438" s="2"/>
      <c r="X39438" s="2"/>
      <c r="AG39438" s="2"/>
      <c r="AP39438" s="2"/>
      <c r="AY39438" s="2"/>
      <c r="BH39438" s="2"/>
      <c r="BQ39438" s="2"/>
    </row>
    <row r="39439" spans="6:69" x14ac:dyDescent="0.2">
      <c r="F39439" s="9"/>
      <c r="G39439" s="9"/>
      <c r="H39439" s="9"/>
      <c r="I39439" s="9"/>
      <c r="J39439" s="9"/>
      <c r="O39439" s="2"/>
      <c r="X39439" s="2"/>
      <c r="AG39439" s="2"/>
      <c r="AP39439" s="2"/>
      <c r="AY39439" s="2"/>
      <c r="BH39439" s="2"/>
      <c r="BQ39439" s="2"/>
    </row>
    <row r="39440" spans="6:69" x14ac:dyDescent="0.2">
      <c r="F39440" s="9"/>
      <c r="G39440" s="9"/>
      <c r="H39440" s="9"/>
      <c r="I39440" s="9"/>
      <c r="J39440" s="9"/>
      <c r="O39440" s="2"/>
      <c r="X39440" s="2"/>
      <c r="AG39440" s="2"/>
      <c r="AP39440" s="2"/>
      <c r="AY39440" s="2"/>
      <c r="BH39440" s="2"/>
      <c r="BQ39440" s="2"/>
    </row>
    <row r="39441" spans="6:69" x14ac:dyDescent="0.2">
      <c r="F39441" s="9"/>
      <c r="G39441" s="9"/>
      <c r="H39441" s="9"/>
      <c r="I39441" s="9"/>
      <c r="J39441" s="9"/>
      <c r="O39441" s="2"/>
      <c r="X39441" s="2"/>
      <c r="AG39441" s="2"/>
      <c r="AP39441" s="2"/>
      <c r="AY39441" s="2"/>
      <c r="BH39441" s="2"/>
      <c r="BQ39441" s="2"/>
    </row>
    <row r="39442" spans="6:69" x14ac:dyDescent="0.2">
      <c r="F39442" s="9"/>
      <c r="G39442" s="9"/>
      <c r="H39442" s="9"/>
      <c r="I39442" s="9"/>
      <c r="J39442" s="9"/>
      <c r="O39442" s="2"/>
      <c r="X39442" s="2"/>
      <c r="AG39442" s="2"/>
      <c r="AP39442" s="2"/>
      <c r="AY39442" s="2"/>
      <c r="BH39442" s="2"/>
      <c r="BQ39442" s="2"/>
    </row>
    <row r="39443" spans="6:69" x14ac:dyDescent="0.2">
      <c r="F39443" s="9"/>
      <c r="G39443" s="9"/>
      <c r="H39443" s="9"/>
      <c r="I39443" s="9"/>
      <c r="J39443" s="9"/>
      <c r="O39443" s="2"/>
      <c r="X39443" s="2"/>
      <c r="AG39443" s="2"/>
      <c r="AP39443" s="2"/>
      <c r="AY39443" s="2"/>
      <c r="BH39443" s="2"/>
      <c r="BQ39443" s="2"/>
    </row>
    <row r="39444" spans="6:69" x14ac:dyDescent="0.2">
      <c r="F39444" s="9"/>
      <c r="G39444" s="9"/>
      <c r="H39444" s="9"/>
      <c r="I39444" s="9"/>
      <c r="J39444" s="9"/>
      <c r="O39444" s="2"/>
      <c r="X39444" s="2"/>
      <c r="AG39444" s="2"/>
      <c r="AP39444" s="2"/>
      <c r="AY39444" s="2"/>
      <c r="BH39444" s="2"/>
      <c r="BQ39444" s="2"/>
    </row>
    <row r="39445" spans="6:69" x14ac:dyDescent="0.2">
      <c r="F39445" s="9"/>
      <c r="G39445" s="9"/>
      <c r="H39445" s="9"/>
      <c r="I39445" s="9"/>
      <c r="J39445" s="9"/>
      <c r="O39445" s="2"/>
      <c r="X39445" s="2"/>
      <c r="AG39445" s="2"/>
      <c r="AP39445" s="2"/>
      <c r="AY39445" s="2"/>
      <c r="BH39445" s="2"/>
      <c r="BQ39445" s="2"/>
    </row>
    <row r="39446" spans="6:69" x14ac:dyDescent="0.2">
      <c r="F39446" s="9"/>
      <c r="G39446" s="9"/>
      <c r="H39446" s="9"/>
      <c r="I39446" s="9"/>
      <c r="J39446" s="9"/>
      <c r="O39446" s="2"/>
      <c r="X39446" s="2"/>
      <c r="AG39446" s="2"/>
      <c r="AP39446" s="2"/>
      <c r="AY39446" s="2"/>
      <c r="BH39446" s="2"/>
      <c r="BQ39446" s="2"/>
    </row>
    <row r="39447" spans="6:69" x14ac:dyDescent="0.2">
      <c r="F39447" s="9"/>
      <c r="G39447" s="9"/>
      <c r="H39447" s="9"/>
      <c r="I39447" s="9"/>
      <c r="J39447" s="9"/>
      <c r="O39447" s="2"/>
      <c r="X39447" s="2"/>
      <c r="AG39447" s="2"/>
      <c r="AP39447" s="2"/>
      <c r="AY39447" s="2"/>
      <c r="BH39447" s="2"/>
      <c r="BQ39447" s="2"/>
    </row>
    <row r="39448" spans="6:69" x14ac:dyDescent="0.2">
      <c r="F39448" s="9"/>
      <c r="G39448" s="9"/>
      <c r="H39448" s="9"/>
      <c r="I39448" s="9"/>
      <c r="J39448" s="9"/>
      <c r="O39448" s="2"/>
      <c r="X39448" s="2"/>
      <c r="AG39448" s="2"/>
      <c r="AP39448" s="2"/>
      <c r="AY39448" s="2"/>
      <c r="BH39448" s="2"/>
      <c r="BQ39448" s="2"/>
    </row>
    <row r="39449" spans="6:69" x14ac:dyDescent="0.2">
      <c r="F39449" s="9"/>
      <c r="G39449" s="9"/>
      <c r="H39449" s="9"/>
      <c r="I39449" s="9"/>
      <c r="J39449" s="9"/>
      <c r="O39449" s="2"/>
      <c r="X39449" s="2"/>
      <c r="AG39449" s="2"/>
      <c r="AP39449" s="2"/>
      <c r="AY39449" s="2"/>
      <c r="BH39449" s="2"/>
      <c r="BQ39449" s="2"/>
    </row>
    <row r="39450" spans="6:69" x14ac:dyDescent="0.2">
      <c r="F39450" s="9"/>
      <c r="G39450" s="9"/>
      <c r="H39450" s="9"/>
      <c r="I39450" s="9"/>
      <c r="J39450" s="9"/>
      <c r="O39450" s="2"/>
      <c r="X39450" s="2"/>
      <c r="AG39450" s="2"/>
      <c r="AP39450" s="2"/>
      <c r="AY39450" s="2"/>
      <c r="BH39450" s="2"/>
      <c r="BQ39450" s="2"/>
    </row>
    <row r="39451" spans="6:69" x14ac:dyDescent="0.2">
      <c r="F39451" s="9"/>
      <c r="G39451" s="9"/>
      <c r="H39451" s="9"/>
      <c r="I39451" s="9"/>
      <c r="J39451" s="9"/>
      <c r="O39451" s="2"/>
      <c r="X39451" s="2"/>
      <c r="AG39451" s="2"/>
      <c r="AP39451" s="2"/>
      <c r="AY39451" s="2"/>
      <c r="BH39451" s="2"/>
      <c r="BQ39451" s="2"/>
    </row>
    <row r="39452" spans="6:69" x14ac:dyDescent="0.2">
      <c r="F39452" s="9"/>
      <c r="G39452" s="9"/>
      <c r="H39452" s="9"/>
      <c r="I39452" s="9"/>
      <c r="J39452" s="9"/>
      <c r="O39452" s="2"/>
      <c r="X39452" s="2"/>
      <c r="AG39452" s="2"/>
      <c r="AP39452" s="2"/>
      <c r="AY39452" s="2"/>
      <c r="BH39452" s="2"/>
      <c r="BQ39452" s="2"/>
    </row>
    <row r="39453" spans="6:69" x14ac:dyDescent="0.2">
      <c r="F39453" s="9"/>
      <c r="G39453" s="9"/>
      <c r="H39453" s="9"/>
      <c r="I39453" s="9"/>
      <c r="J39453" s="9"/>
      <c r="O39453" s="2"/>
      <c r="X39453" s="2"/>
      <c r="AG39453" s="2"/>
      <c r="AP39453" s="2"/>
      <c r="AY39453" s="2"/>
      <c r="BH39453" s="2"/>
      <c r="BQ39453" s="2"/>
    </row>
    <row r="39454" spans="6:69" x14ac:dyDescent="0.2">
      <c r="F39454" s="9"/>
      <c r="G39454" s="9"/>
      <c r="H39454" s="9"/>
      <c r="I39454" s="9"/>
      <c r="J39454" s="9"/>
      <c r="O39454" s="2"/>
      <c r="X39454" s="2"/>
      <c r="AG39454" s="2"/>
      <c r="AP39454" s="2"/>
      <c r="AY39454" s="2"/>
      <c r="BH39454" s="2"/>
      <c r="BQ39454" s="2"/>
    </row>
    <row r="39455" spans="6:69" x14ac:dyDescent="0.2">
      <c r="F39455" s="9"/>
      <c r="G39455" s="9"/>
      <c r="H39455" s="9"/>
      <c r="I39455" s="9"/>
      <c r="J39455" s="9"/>
      <c r="O39455" s="2"/>
      <c r="X39455" s="2"/>
      <c r="AG39455" s="2"/>
      <c r="AP39455" s="2"/>
      <c r="AY39455" s="2"/>
      <c r="BH39455" s="2"/>
      <c r="BQ39455" s="2"/>
    </row>
    <row r="39456" spans="6:69" x14ac:dyDescent="0.2">
      <c r="F39456" s="9"/>
      <c r="G39456" s="9"/>
      <c r="H39456" s="9"/>
      <c r="I39456" s="9"/>
      <c r="J39456" s="9"/>
      <c r="O39456" s="2"/>
      <c r="X39456" s="2"/>
      <c r="AG39456" s="2"/>
      <c r="AP39456" s="2"/>
      <c r="AY39456" s="2"/>
      <c r="BH39456" s="2"/>
      <c r="BQ39456" s="2"/>
    </row>
    <row r="39457" spans="6:69" x14ac:dyDescent="0.2">
      <c r="F39457" s="9"/>
      <c r="G39457" s="9"/>
      <c r="H39457" s="9"/>
      <c r="I39457" s="9"/>
      <c r="J39457" s="9"/>
      <c r="O39457" s="2"/>
      <c r="X39457" s="2"/>
      <c r="AG39457" s="2"/>
      <c r="AP39457" s="2"/>
      <c r="AY39457" s="2"/>
      <c r="BH39457" s="2"/>
      <c r="BQ39457" s="2"/>
    </row>
    <row r="39458" spans="6:69" x14ac:dyDescent="0.2">
      <c r="F39458" s="9"/>
      <c r="G39458" s="9"/>
      <c r="H39458" s="9"/>
      <c r="I39458" s="9"/>
      <c r="J39458" s="9"/>
      <c r="O39458" s="2"/>
      <c r="X39458" s="2"/>
      <c r="AG39458" s="2"/>
      <c r="AP39458" s="2"/>
      <c r="AY39458" s="2"/>
      <c r="BH39458" s="2"/>
      <c r="BQ39458" s="2"/>
    </row>
    <row r="39459" spans="6:69" x14ac:dyDescent="0.2">
      <c r="F39459" s="9"/>
      <c r="G39459" s="9"/>
      <c r="H39459" s="9"/>
      <c r="I39459" s="9"/>
      <c r="J39459" s="9"/>
      <c r="O39459" s="2"/>
      <c r="X39459" s="2"/>
      <c r="AG39459" s="2"/>
      <c r="AP39459" s="2"/>
      <c r="AY39459" s="2"/>
      <c r="BH39459" s="2"/>
      <c r="BQ39459" s="2"/>
    </row>
    <row r="39460" spans="6:69" x14ac:dyDescent="0.2">
      <c r="F39460" s="9"/>
      <c r="G39460" s="9"/>
      <c r="H39460" s="9"/>
      <c r="I39460" s="9"/>
      <c r="J39460" s="9"/>
      <c r="O39460" s="2"/>
      <c r="X39460" s="2"/>
      <c r="AG39460" s="2"/>
      <c r="AP39460" s="2"/>
      <c r="AY39460" s="2"/>
      <c r="BH39460" s="2"/>
      <c r="BQ39460" s="2"/>
    </row>
    <row r="39461" spans="6:69" x14ac:dyDescent="0.2">
      <c r="F39461" s="9"/>
      <c r="G39461" s="9"/>
      <c r="H39461" s="9"/>
      <c r="I39461" s="9"/>
      <c r="J39461" s="9"/>
      <c r="O39461" s="2"/>
      <c r="X39461" s="2"/>
      <c r="AG39461" s="2"/>
      <c r="AP39461" s="2"/>
      <c r="AY39461" s="2"/>
      <c r="BH39461" s="2"/>
      <c r="BQ39461" s="2"/>
    </row>
    <row r="39462" spans="6:69" x14ac:dyDescent="0.2">
      <c r="F39462" s="9"/>
      <c r="G39462" s="9"/>
      <c r="H39462" s="9"/>
      <c r="I39462" s="9"/>
      <c r="J39462" s="9"/>
      <c r="O39462" s="2"/>
      <c r="X39462" s="2"/>
      <c r="AG39462" s="2"/>
      <c r="AP39462" s="2"/>
      <c r="AY39462" s="2"/>
      <c r="BH39462" s="2"/>
      <c r="BQ39462" s="2"/>
    </row>
    <row r="39463" spans="6:69" x14ac:dyDescent="0.2">
      <c r="F39463" s="9"/>
      <c r="G39463" s="9"/>
      <c r="H39463" s="9"/>
      <c r="I39463" s="9"/>
      <c r="J39463" s="9"/>
      <c r="O39463" s="2"/>
      <c r="X39463" s="2"/>
      <c r="AG39463" s="2"/>
      <c r="AP39463" s="2"/>
      <c r="AY39463" s="2"/>
      <c r="BH39463" s="2"/>
      <c r="BQ39463" s="2"/>
    </row>
    <row r="39464" spans="6:69" x14ac:dyDescent="0.2">
      <c r="F39464" s="9"/>
      <c r="G39464" s="9"/>
      <c r="H39464" s="9"/>
      <c r="I39464" s="9"/>
      <c r="J39464" s="9"/>
      <c r="O39464" s="2"/>
      <c r="X39464" s="2"/>
      <c r="AG39464" s="2"/>
      <c r="AP39464" s="2"/>
      <c r="AY39464" s="2"/>
      <c r="BH39464" s="2"/>
      <c r="BQ39464" s="2"/>
    </row>
    <row r="39465" spans="6:69" x14ac:dyDescent="0.2">
      <c r="F39465" s="9"/>
      <c r="G39465" s="9"/>
      <c r="H39465" s="9"/>
      <c r="I39465" s="9"/>
      <c r="J39465" s="9"/>
      <c r="O39465" s="2"/>
      <c r="X39465" s="2"/>
      <c r="AG39465" s="2"/>
      <c r="AP39465" s="2"/>
      <c r="AY39465" s="2"/>
      <c r="BH39465" s="2"/>
      <c r="BQ39465" s="2"/>
    </row>
    <row r="39466" spans="6:69" x14ac:dyDescent="0.2">
      <c r="F39466" s="9"/>
      <c r="G39466" s="9"/>
      <c r="H39466" s="9"/>
      <c r="I39466" s="9"/>
      <c r="J39466" s="9"/>
      <c r="O39466" s="2"/>
      <c r="X39466" s="2"/>
      <c r="AG39466" s="2"/>
      <c r="AP39466" s="2"/>
      <c r="AY39466" s="2"/>
      <c r="BH39466" s="2"/>
      <c r="BQ39466" s="2"/>
    </row>
    <row r="39467" spans="6:69" x14ac:dyDescent="0.2">
      <c r="F39467" s="9"/>
      <c r="G39467" s="9"/>
      <c r="H39467" s="9"/>
      <c r="I39467" s="9"/>
      <c r="J39467" s="9"/>
      <c r="O39467" s="2"/>
      <c r="X39467" s="2"/>
      <c r="AG39467" s="2"/>
      <c r="AP39467" s="2"/>
      <c r="AY39467" s="2"/>
      <c r="BH39467" s="2"/>
      <c r="BQ39467" s="2"/>
    </row>
    <row r="39468" spans="6:69" x14ac:dyDescent="0.2">
      <c r="F39468" s="9"/>
      <c r="G39468" s="9"/>
      <c r="H39468" s="9"/>
      <c r="I39468" s="9"/>
      <c r="J39468" s="9"/>
      <c r="O39468" s="2"/>
      <c r="X39468" s="2"/>
      <c r="AG39468" s="2"/>
      <c r="AP39468" s="2"/>
      <c r="AY39468" s="2"/>
      <c r="BH39468" s="2"/>
      <c r="BQ39468" s="2"/>
    </row>
    <row r="39469" spans="6:69" x14ac:dyDescent="0.2">
      <c r="F39469" s="9"/>
      <c r="G39469" s="9"/>
      <c r="H39469" s="9"/>
      <c r="I39469" s="9"/>
      <c r="J39469" s="9"/>
      <c r="O39469" s="2"/>
      <c r="X39469" s="2"/>
      <c r="AG39469" s="2"/>
      <c r="AP39469" s="2"/>
      <c r="AY39469" s="2"/>
      <c r="BH39469" s="2"/>
      <c r="BQ39469" s="2"/>
    </row>
    <row r="39470" spans="6:69" x14ac:dyDescent="0.2">
      <c r="F39470" s="9"/>
      <c r="G39470" s="9"/>
      <c r="H39470" s="9"/>
      <c r="I39470" s="9"/>
      <c r="J39470" s="9"/>
      <c r="O39470" s="2"/>
      <c r="X39470" s="2"/>
      <c r="AG39470" s="2"/>
      <c r="AP39470" s="2"/>
      <c r="AY39470" s="2"/>
      <c r="BH39470" s="2"/>
      <c r="BQ39470" s="2"/>
    </row>
    <row r="39471" spans="6:69" x14ac:dyDescent="0.2">
      <c r="F39471" s="9"/>
      <c r="G39471" s="9"/>
      <c r="H39471" s="9"/>
      <c r="I39471" s="9"/>
      <c r="J39471" s="9"/>
      <c r="O39471" s="2"/>
      <c r="X39471" s="2"/>
      <c r="AG39471" s="2"/>
      <c r="AP39471" s="2"/>
      <c r="AY39471" s="2"/>
      <c r="BH39471" s="2"/>
      <c r="BQ39471" s="2"/>
    </row>
    <row r="39472" spans="6:69" x14ac:dyDescent="0.2">
      <c r="F39472" s="9"/>
      <c r="G39472" s="9"/>
      <c r="H39472" s="9"/>
      <c r="I39472" s="9"/>
      <c r="J39472" s="9"/>
      <c r="O39472" s="2"/>
      <c r="X39472" s="2"/>
      <c r="AG39472" s="2"/>
      <c r="AP39472" s="2"/>
      <c r="AY39472" s="2"/>
      <c r="BH39472" s="2"/>
      <c r="BQ39472" s="2"/>
    </row>
    <row r="39473" spans="6:69" x14ac:dyDescent="0.2">
      <c r="F39473" s="9"/>
      <c r="G39473" s="9"/>
      <c r="H39473" s="9"/>
      <c r="I39473" s="9"/>
      <c r="J39473" s="9"/>
      <c r="O39473" s="2"/>
      <c r="X39473" s="2"/>
      <c r="AG39473" s="2"/>
      <c r="AP39473" s="2"/>
      <c r="AY39473" s="2"/>
      <c r="BH39473" s="2"/>
      <c r="BQ39473" s="2"/>
    </row>
    <row r="39474" spans="6:69" x14ac:dyDescent="0.2">
      <c r="F39474" s="9"/>
      <c r="G39474" s="9"/>
      <c r="H39474" s="9"/>
      <c r="I39474" s="9"/>
      <c r="J39474" s="9"/>
      <c r="O39474" s="2"/>
      <c r="X39474" s="2"/>
      <c r="AG39474" s="2"/>
      <c r="AP39474" s="2"/>
      <c r="AY39474" s="2"/>
      <c r="BH39474" s="2"/>
      <c r="BQ39474" s="2"/>
    </row>
    <row r="39475" spans="6:69" x14ac:dyDescent="0.2">
      <c r="F39475" s="9"/>
      <c r="G39475" s="9"/>
      <c r="H39475" s="9"/>
      <c r="I39475" s="9"/>
      <c r="J39475" s="9"/>
      <c r="O39475" s="2"/>
      <c r="X39475" s="2"/>
      <c r="AG39475" s="2"/>
      <c r="AP39475" s="2"/>
      <c r="AY39475" s="2"/>
      <c r="BH39475" s="2"/>
      <c r="BQ39475" s="2"/>
    </row>
    <row r="39476" spans="6:69" x14ac:dyDescent="0.2">
      <c r="F39476" s="9"/>
      <c r="G39476" s="9"/>
      <c r="H39476" s="9"/>
      <c r="I39476" s="9"/>
      <c r="J39476" s="9"/>
      <c r="O39476" s="2"/>
      <c r="X39476" s="2"/>
      <c r="AG39476" s="2"/>
      <c r="AP39476" s="2"/>
      <c r="AY39476" s="2"/>
      <c r="BH39476" s="2"/>
      <c r="BQ39476" s="2"/>
    </row>
    <row r="39477" spans="6:69" x14ac:dyDescent="0.2">
      <c r="F39477" s="9"/>
      <c r="G39477" s="9"/>
      <c r="H39477" s="9"/>
      <c r="I39477" s="9"/>
      <c r="J39477" s="9"/>
      <c r="O39477" s="2"/>
      <c r="X39477" s="2"/>
      <c r="AG39477" s="2"/>
      <c r="AP39477" s="2"/>
      <c r="AY39477" s="2"/>
      <c r="BH39477" s="2"/>
      <c r="BQ39477" s="2"/>
    </row>
    <row r="39478" spans="6:69" x14ac:dyDescent="0.2">
      <c r="F39478" s="9"/>
      <c r="G39478" s="9"/>
      <c r="H39478" s="9"/>
      <c r="I39478" s="9"/>
      <c r="J39478" s="9"/>
      <c r="O39478" s="2"/>
      <c r="X39478" s="2"/>
      <c r="AG39478" s="2"/>
      <c r="AP39478" s="2"/>
      <c r="AY39478" s="2"/>
      <c r="BH39478" s="2"/>
      <c r="BQ39478" s="2"/>
    </row>
    <row r="39479" spans="6:69" x14ac:dyDescent="0.2">
      <c r="F39479" s="9"/>
      <c r="G39479" s="9"/>
      <c r="H39479" s="9"/>
      <c r="I39479" s="9"/>
      <c r="J39479" s="9"/>
      <c r="O39479" s="2"/>
      <c r="X39479" s="2"/>
      <c r="AG39479" s="2"/>
      <c r="AP39479" s="2"/>
      <c r="AY39479" s="2"/>
      <c r="BH39479" s="2"/>
      <c r="BQ39479" s="2"/>
    </row>
    <row r="39480" spans="6:69" x14ac:dyDescent="0.2">
      <c r="F39480" s="9"/>
      <c r="G39480" s="9"/>
      <c r="H39480" s="9"/>
      <c r="I39480" s="9"/>
      <c r="J39480" s="9"/>
      <c r="O39480" s="2"/>
      <c r="X39480" s="2"/>
      <c r="AG39480" s="2"/>
      <c r="AP39480" s="2"/>
      <c r="AY39480" s="2"/>
      <c r="BH39480" s="2"/>
      <c r="BQ39480" s="2"/>
    </row>
    <row r="39481" spans="6:69" x14ac:dyDescent="0.2">
      <c r="F39481" s="9"/>
      <c r="G39481" s="9"/>
      <c r="H39481" s="9"/>
      <c r="I39481" s="9"/>
      <c r="J39481" s="9"/>
      <c r="O39481" s="2"/>
      <c r="X39481" s="2"/>
      <c r="AG39481" s="2"/>
      <c r="AP39481" s="2"/>
      <c r="AY39481" s="2"/>
      <c r="BH39481" s="2"/>
      <c r="BQ39481" s="2"/>
    </row>
    <row r="39482" spans="6:69" x14ac:dyDescent="0.2">
      <c r="F39482" s="9"/>
      <c r="G39482" s="9"/>
      <c r="H39482" s="9"/>
      <c r="I39482" s="9"/>
      <c r="J39482" s="9"/>
      <c r="O39482" s="2"/>
      <c r="X39482" s="2"/>
      <c r="AG39482" s="2"/>
      <c r="AP39482" s="2"/>
      <c r="AY39482" s="2"/>
      <c r="BH39482" s="2"/>
      <c r="BQ39482" s="2"/>
    </row>
    <row r="39483" spans="6:69" x14ac:dyDescent="0.2">
      <c r="F39483" s="9"/>
      <c r="G39483" s="9"/>
      <c r="H39483" s="9"/>
      <c r="I39483" s="9"/>
      <c r="J39483" s="9"/>
      <c r="O39483" s="2"/>
      <c r="X39483" s="2"/>
      <c r="AG39483" s="2"/>
      <c r="AP39483" s="2"/>
      <c r="AY39483" s="2"/>
      <c r="BH39483" s="2"/>
      <c r="BQ39483" s="2"/>
    </row>
    <row r="39484" spans="6:69" x14ac:dyDescent="0.2">
      <c r="F39484" s="9"/>
      <c r="G39484" s="9"/>
      <c r="H39484" s="9"/>
      <c r="I39484" s="9"/>
      <c r="J39484" s="9"/>
      <c r="O39484" s="2"/>
      <c r="X39484" s="2"/>
      <c r="AG39484" s="2"/>
      <c r="AP39484" s="2"/>
      <c r="AY39484" s="2"/>
      <c r="BH39484" s="2"/>
      <c r="BQ39484" s="2"/>
    </row>
    <row r="39485" spans="6:69" x14ac:dyDescent="0.2">
      <c r="F39485" s="9"/>
      <c r="G39485" s="9"/>
      <c r="H39485" s="9"/>
      <c r="I39485" s="9"/>
      <c r="J39485" s="9"/>
      <c r="O39485" s="2"/>
      <c r="X39485" s="2"/>
      <c r="AG39485" s="2"/>
      <c r="AP39485" s="2"/>
      <c r="AY39485" s="2"/>
      <c r="BH39485" s="2"/>
      <c r="BQ39485" s="2"/>
    </row>
    <row r="39486" spans="6:69" x14ac:dyDescent="0.2">
      <c r="F39486" s="9"/>
      <c r="G39486" s="9"/>
      <c r="H39486" s="9"/>
      <c r="I39486" s="9"/>
      <c r="J39486" s="9"/>
      <c r="O39486" s="2"/>
      <c r="X39486" s="2"/>
      <c r="AG39486" s="2"/>
      <c r="AP39486" s="2"/>
      <c r="AY39486" s="2"/>
      <c r="BH39486" s="2"/>
      <c r="BQ39486" s="2"/>
    </row>
    <row r="39487" spans="6:69" x14ac:dyDescent="0.2">
      <c r="F39487" s="9"/>
      <c r="G39487" s="9"/>
      <c r="H39487" s="9"/>
      <c r="I39487" s="9"/>
      <c r="J39487" s="9"/>
      <c r="O39487" s="2"/>
      <c r="X39487" s="2"/>
      <c r="AG39487" s="2"/>
      <c r="AP39487" s="2"/>
      <c r="AY39487" s="2"/>
      <c r="BH39487" s="2"/>
      <c r="BQ39487" s="2"/>
    </row>
    <row r="39488" spans="6:69" x14ac:dyDescent="0.2">
      <c r="F39488" s="9"/>
      <c r="G39488" s="9"/>
      <c r="H39488" s="9"/>
      <c r="I39488" s="9"/>
      <c r="J39488" s="9"/>
      <c r="O39488" s="2"/>
      <c r="X39488" s="2"/>
      <c r="AG39488" s="2"/>
      <c r="AP39488" s="2"/>
      <c r="AY39488" s="2"/>
      <c r="BH39488" s="2"/>
      <c r="BQ39488" s="2"/>
    </row>
    <row r="39489" spans="6:69" x14ac:dyDescent="0.2">
      <c r="F39489" s="9"/>
      <c r="G39489" s="9"/>
      <c r="H39489" s="9"/>
      <c r="I39489" s="9"/>
      <c r="J39489" s="9"/>
      <c r="O39489" s="2"/>
      <c r="X39489" s="2"/>
      <c r="AG39489" s="2"/>
      <c r="AP39489" s="2"/>
      <c r="AY39489" s="2"/>
      <c r="BH39489" s="2"/>
      <c r="BQ39489" s="2"/>
    </row>
    <row r="39490" spans="6:69" x14ac:dyDescent="0.2">
      <c r="F39490" s="9"/>
      <c r="G39490" s="9"/>
      <c r="H39490" s="9"/>
      <c r="I39490" s="9"/>
      <c r="J39490" s="9"/>
      <c r="O39490" s="2"/>
      <c r="X39490" s="2"/>
      <c r="AG39490" s="2"/>
      <c r="AP39490" s="2"/>
      <c r="AY39490" s="2"/>
      <c r="BH39490" s="2"/>
      <c r="BQ39490" s="2"/>
    </row>
    <row r="39491" spans="6:69" x14ac:dyDescent="0.2">
      <c r="F39491" s="9"/>
      <c r="G39491" s="9"/>
      <c r="H39491" s="9"/>
      <c r="I39491" s="9"/>
      <c r="J39491" s="9"/>
      <c r="O39491" s="2"/>
      <c r="X39491" s="2"/>
      <c r="AG39491" s="2"/>
      <c r="AP39491" s="2"/>
      <c r="AY39491" s="2"/>
      <c r="BH39491" s="2"/>
      <c r="BQ39491" s="2"/>
    </row>
    <row r="39492" spans="6:69" x14ac:dyDescent="0.2">
      <c r="F39492" s="9"/>
      <c r="G39492" s="9"/>
      <c r="H39492" s="9"/>
      <c r="I39492" s="9"/>
      <c r="J39492" s="9"/>
      <c r="O39492" s="2"/>
      <c r="X39492" s="2"/>
      <c r="AG39492" s="2"/>
      <c r="AP39492" s="2"/>
      <c r="AY39492" s="2"/>
      <c r="BH39492" s="2"/>
      <c r="BQ39492" s="2"/>
    </row>
    <row r="39493" spans="6:69" x14ac:dyDescent="0.2">
      <c r="F39493" s="9"/>
      <c r="G39493" s="9"/>
      <c r="H39493" s="9"/>
      <c r="I39493" s="9"/>
      <c r="J39493" s="9"/>
      <c r="O39493" s="2"/>
      <c r="X39493" s="2"/>
      <c r="AG39493" s="2"/>
      <c r="AP39493" s="2"/>
      <c r="AY39493" s="2"/>
      <c r="BH39493" s="2"/>
      <c r="BQ39493" s="2"/>
    </row>
    <row r="39494" spans="6:69" x14ac:dyDescent="0.2">
      <c r="F39494" s="9"/>
      <c r="G39494" s="9"/>
      <c r="H39494" s="9"/>
      <c r="I39494" s="9"/>
      <c r="J39494" s="9"/>
      <c r="O39494" s="2"/>
      <c r="X39494" s="2"/>
      <c r="AG39494" s="2"/>
      <c r="AP39494" s="2"/>
      <c r="AY39494" s="2"/>
      <c r="BH39494" s="2"/>
      <c r="BQ39494" s="2"/>
    </row>
    <row r="39495" spans="6:69" x14ac:dyDescent="0.2">
      <c r="F39495" s="9"/>
      <c r="G39495" s="9"/>
      <c r="H39495" s="9"/>
      <c r="I39495" s="9"/>
      <c r="J39495" s="9"/>
      <c r="O39495" s="2"/>
      <c r="X39495" s="2"/>
      <c r="AG39495" s="2"/>
      <c r="AP39495" s="2"/>
      <c r="AY39495" s="2"/>
      <c r="BH39495" s="2"/>
      <c r="BQ39495" s="2"/>
    </row>
    <row r="39496" spans="6:69" x14ac:dyDescent="0.2">
      <c r="F39496" s="9"/>
      <c r="G39496" s="9"/>
      <c r="H39496" s="9"/>
      <c r="I39496" s="9"/>
      <c r="J39496" s="9"/>
      <c r="O39496" s="2"/>
      <c r="X39496" s="2"/>
      <c r="AG39496" s="2"/>
      <c r="AP39496" s="2"/>
      <c r="AY39496" s="2"/>
      <c r="BH39496" s="2"/>
      <c r="BQ39496" s="2"/>
    </row>
    <row r="39497" spans="6:69" x14ac:dyDescent="0.2">
      <c r="F39497" s="9"/>
      <c r="G39497" s="9"/>
      <c r="H39497" s="9"/>
      <c r="I39497" s="9"/>
      <c r="J39497" s="9"/>
      <c r="O39497" s="2"/>
      <c r="X39497" s="2"/>
      <c r="AG39497" s="2"/>
      <c r="AP39497" s="2"/>
      <c r="AY39497" s="2"/>
      <c r="BH39497" s="2"/>
      <c r="BQ39497" s="2"/>
    </row>
    <row r="39498" spans="6:69" x14ac:dyDescent="0.2">
      <c r="F39498" s="9"/>
      <c r="G39498" s="9"/>
      <c r="H39498" s="9"/>
      <c r="I39498" s="9"/>
      <c r="J39498" s="9"/>
      <c r="O39498" s="2"/>
      <c r="X39498" s="2"/>
      <c r="AG39498" s="2"/>
      <c r="AP39498" s="2"/>
      <c r="AY39498" s="2"/>
      <c r="BH39498" s="2"/>
      <c r="BQ39498" s="2"/>
    </row>
    <row r="39499" spans="6:69" x14ac:dyDescent="0.2">
      <c r="F39499" s="9"/>
      <c r="G39499" s="9"/>
      <c r="H39499" s="9"/>
      <c r="I39499" s="9"/>
      <c r="J39499" s="9"/>
      <c r="O39499" s="2"/>
      <c r="X39499" s="2"/>
      <c r="AG39499" s="2"/>
      <c r="AP39499" s="2"/>
      <c r="AY39499" s="2"/>
      <c r="BH39499" s="2"/>
      <c r="BQ39499" s="2"/>
    </row>
    <row r="39500" spans="6:69" x14ac:dyDescent="0.2">
      <c r="F39500" s="9"/>
      <c r="G39500" s="9"/>
      <c r="H39500" s="9"/>
      <c r="I39500" s="9"/>
      <c r="J39500" s="9"/>
      <c r="O39500" s="2"/>
      <c r="X39500" s="2"/>
      <c r="AG39500" s="2"/>
      <c r="AP39500" s="2"/>
      <c r="AY39500" s="2"/>
      <c r="BH39500" s="2"/>
      <c r="BQ39500" s="2"/>
    </row>
    <row r="39501" spans="6:69" x14ac:dyDescent="0.2">
      <c r="F39501" s="9"/>
      <c r="G39501" s="9"/>
      <c r="H39501" s="9"/>
      <c r="I39501" s="9"/>
      <c r="J39501" s="9"/>
      <c r="O39501" s="2"/>
      <c r="X39501" s="2"/>
      <c r="AG39501" s="2"/>
      <c r="AP39501" s="2"/>
      <c r="AY39501" s="2"/>
      <c r="BH39501" s="2"/>
      <c r="BQ39501" s="2"/>
    </row>
    <row r="39502" spans="6:69" x14ac:dyDescent="0.2">
      <c r="F39502" s="9"/>
      <c r="G39502" s="9"/>
      <c r="H39502" s="9"/>
      <c r="I39502" s="9"/>
      <c r="J39502" s="9"/>
      <c r="O39502" s="2"/>
      <c r="X39502" s="2"/>
      <c r="AG39502" s="2"/>
      <c r="AP39502" s="2"/>
      <c r="AY39502" s="2"/>
      <c r="BH39502" s="2"/>
      <c r="BQ39502" s="2"/>
    </row>
    <row r="39503" spans="6:69" x14ac:dyDescent="0.2">
      <c r="F39503" s="9"/>
      <c r="G39503" s="9"/>
      <c r="H39503" s="9"/>
      <c r="I39503" s="9"/>
      <c r="J39503" s="9"/>
      <c r="O39503" s="2"/>
      <c r="X39503" s="2"/>
      <c r="AG39503" s="2"/>
      <c r="AP39503" s="2"/>
      <c r="AY39503" s="2"/>
      <c r="BH39503" s="2"/>
      <c r="BQ39503" s="2"/>
    </row>
    <row r="39504" spans="6:69" x14ac:dyDescent="0.2">
      <c r="F39504" s="9"/>
      <c r="G39504" s="9"/>
      <c r="H39504" s="9"/>
      <c r="I39504" s="9"/>
      <c r="J39504" s="9"/>
      <c r="O39504" s="2"/>
      <c r="X39504" s="2"/>
      <c r="AG39504" s="2"/>
      <c r="AP39504" s="2"/>
      <c r="AY39504" s="2"/>
      <c r="BH39504" s="2"/>
      <c r="BQ39504" s="2"/>
    </row>
    <row r="39505" spans="6:69" x14ac:dyDescent="0.2">
      <c r="F39505" s="9"/>
      <c r="G39505" s="9"/>
      <c r="H39505" s="9"/>
      <c r="I39505" s="9"/>
      <c r="J39505" s="9"/>
      <c r="O39505" s="2"/>
      <c r="X39505" s="2"/>
      <c r="AG39505" s="2"/>
      <c r="AP39505" s="2"/>
      <c r="AY39505" s="2"/>
      <c r="BH39505" s="2"/>
      <c r="BQ39505" s="2"/>
    </row>
    <row r="39506" spans="6:69" x14ac:dyDescent="0.2">
      <c r="F39506" s="9"/>
      <c r="G39506" s="9"/>
      <c r="H39506" s="9"/>
      <c r="I39506" s="9"/>
      <c r="J39506" s="9"/>
      <c r="O39506" s="2"/>
      <c r="X39506" s="2"/>
      <c r="AG39506" s="2"/>
      <c r="AP39506" s="2"/>
      <c r="AY39506" s="2"/>
      <c r="BH39506" s="2"/>
      <c r="BQ39506" s="2"/>
    </row>
    <row r="39507" spans="6:69" x14ac:dyDescent="0.2">
      <c r="F39507" s="9"/>
      <c r="G39507" s="9"/>
      <c r="H39507" s="9"/>
      <c r="I39507" s="9"/>
      <c r="J39507" s="9"/>
      <c r="O39507" s="2"/>
      <c r="X39507" s="2"/>
      <c r="AG39507" s="2"/>
      <c r="AP39507" s="2"/>
      <c r="AY39507" s="2"/>
      <c r="BH39507" s="2"/>
      <c r="BQ39507" s="2"/>
    </row>
    <row r="39508" spans="6:69" x14ac:dyDescent="0.2">
      <c r="F39508" s="9"/>
      <c r="G39508" s="9"/>
      <c r="H39508" s="9"/>
      <c r="I39508" s="9"/>
      <c r="J39508" s="9"/>
      <c r="O39508" s="2"/>
      <c r="X39508" s="2"/>
      <c r="AG39508" s="2"/>
      <c r="AP39508" s="2"/>
      <c r="AY39508" s="2"/>
      <c r="BH39508" s="2"/>
      <c r="BQ39508" s="2"/>
    </row>
    <row r="39509" spans="6:69" x14ac:dyDescent="0.2">
      <c r="F39509" s="9"/>
      <c r="G39509" s="9"/>
      <c r="H39509" s="9"/>
      <c r="I39509" s="9"/>
      <c r="J39509" s="9"/>
      <c r="O39509" s="2"/>
      <c r="X39509" s="2"/>
      <c r="AG39509" s="2"/>
      <c r="AP39509" s="2"/>
      <c r="AY39509" s="2"/>
      <c r="BH39509" s="2"/>
      <c r="BQ39509" s="2"/>
    </row>
    <row r="39510" spans="6:69" x14ac:dyDescent="0.2">
      <c r="F39510" s="9"/>
      <c r="G39510" s="9"/>
      <c r="H39510" s="9"/>
      <c r="I39510" s="9"/>
      <c r="J39510" s="9"/>
      <c r="O39510" s="2"/>
      <c r="X39510" s="2"/>
      <c r="AG39510" s="2"/>
      <c r="AP39510" s="2"/>
      <c r="AY39510" s="2"/>
      <c r="BH39510" s="2"/>
      <c r="BQ39510" s="2"/>
    </row>
    <row r="39511" spans="6:69" x14ac:dyDescent="0.2">
      <c r="F39511" s="9"/>
      <c r="G39511" s="9"/>
      <c r="H39511" s="9"/>
      <c r="I39511" s="9"/>
      <c r="J39511" s="9"/>
      <c r="O39511" s="2"/>
      <c r="X39511" s="2"/>
      <c r="AG39511" s="2"/>
      <c r="AP39511" s="2"/>
      <c r="AY39511" s="2"/>
      <c r="BH39511" s="2"/>
      <c r="BQ39511" s="2"/>
    </row>
    <row r="39512" spans="6:69" x14ac:dyDescent="0.2">
      <c r="F39512" s="9"/>
      <c r="G39512" s="9"/>
      <c r="H39512" s="9"/>
      <c r="I39512" s="9"/>
      <c r="J39512" s="9"/>
      <c r="O39512" s="2"/>
      <c r="X39512" s="2"/>
      <c r="AG39512" s="2"/>
      <c r="AP39512" s="2"/>
      <c r="AY39512" s="2"/>
      <c r="BH39512" s="2"/>
      <c r="BQ39512" s="2"/>
    </row>
    <row r="39513" spans="6:69" x14ac:dyDescent="0.2">
      <c r="F39513" s="9"/>
      <c r="G39513" s="9"/>
      <c r="H39513" s="9"/>
      <c r="I39513" s="9"/>
      <c r="J39513" s="9"/>
      <c r="O39513" s="2"/>
      <c r="X39513" s="2"/>
      <c r="AG39513" s="2"/>
      <c r="AP39513" s="2"/>
      <c r="AY39513" s="2"/>
      <c r="BH39513" s="2"/>
      <c r="BQ39513" s="2"/>
    </row>
    <row r="39514" spans="6:69" x14ac:dyDescent="0.2">
      <c r="F39514" s="9"/>
      <c r="G39514" s="9"/>
      <c r="H39514" s="9"/>
      <c r="I39514" s="9"/>
      <c r="J39514" s="9"/>
      <c r="O39514" s="2"/>
      <c r="X39514" s="2"/>
      <c r="AG39514" s="2"/>
      <c r="AP39514" s="2"/>
      <c r="AY39514" s="2"/>
      <c r="BH39514" s="2"/>
      <c r="BQ39514" s="2"/>
    </row>
    <row r="39515" spans="6:69" x14ac:dyDescent="0.2">
      <c r="F39515" s="9"/>
      <c r="G39515" s="9"/>
      <c r="H39515" s="9"/>
      <c r="I39515" s="9"/>
      <c r="J39515" s="9"/>
      <c r="O39515" s="2"/>
      <c r="X39515" s="2"/>
      <c r="AG39515" s="2"/>
      <c r="AP39515" s="2"/>
      <c r="AY39515" s="2"/>
      <c r="BH39515" s="2"/>
      <c r="BQ39515" s="2"/>
    </row>
    <row r="39516" spans="6:69" x14ac:dyDescent="0.2">
      <c r="F39516" s="9"/>
      <c r="G39516" s="9"/>
      <c r="H39516" s="9"/>
      <c r="I39516" s="9"/>
      <c r="J39516" s="9"/>
      <c r="O39516" s="2"/>
      <c r="X39516" s="2"/>
      <c r="AG39516" s="2"/>
      <c r="AP39516" s="2"/>
      <c r="AY39516" s="2"/>
      <c r="BH39516" s="2"/>
      <c r="BQ39516" s="2"/>
    </row>
    <row r="39517" spans="6:69" x14ac:dyDescent="0.2">
      <c r="F39517" s="9"/>
      <c r="G39517" s="9"/>
      <c r="H39517" s="9"/>
      <c r="I39517" s="9"/>
      <c r="J39517" s="9"/>
      <c r="O39517" s="2"/>
      <c r="X39517" s="2"/>
      <c r="AG39517" s="2"/>
      <c r="AP39517" s="2"/>
      <c r="AY39517" s="2"/>
      <c r="BH39517" s="2"/>
      <c r="BQ39517" s="2"/>
    </row>
    <row r="39518" spans="6:69" x14ac:dyDescent="0.2">
      <c r="F39518" s="9"/>
      <c r="G39518" s="9"/>
      <c r="H39518" s="9"/>
      <c r="I39518" s="9"/>
      <c r="J39518" s="9"/>
      <c r="O39518" s="2"/>
      <c r="X39518" s="2"/>
      <c r="AG39518" s="2"/>
      <c r="AP39518" s="2"/>
      <c r="AY39518" s="2"/>
      <c r="BH39518" s="2"/>
      <c r="BQ39518" s="2"/>
    </row>
    <row r="39519" spans="6:69" x14ac:dyDescent="0.2">
      <c r="F39519" s="9"/>
      <c r="G39519" s="9"/>
      <c r="H39519" s="9"/>
      <c r="I39519" s="9"/>
      <c r="J39519" s="9"/>
      <c r="O39519" s="2"/>
      <c r="X39519" s="2"/>
      <c r="AG39519" s="2"/>
      <c r="AP39519" s="2"/>
      <c r="AY39519" s="2"/>
      <c r="BH39519" s="2"/>
      <c r="BQ39519" s="2"/>
    </row>
    <row r="39520" spans="6:69" x14ac:dyDescent="0.2">
      <c r="F39520" s="9"/>
      <c r="G39520" s="9"/>
      <c r="H39520" s="9"/>
      <c r="I39520" s="9"/>
      <c r="J39520" s="9"/>
      <c r="O39520" s="2"/>
      <c r="X39520" s="2"/>
      <c r="AG39520" s="2"/>
      <c r="AP39520" s="2"/>
      <c r="AY39520" s="2"/>
      <c r="BH39520" s="2"/>
      <c r="BQ39520" s="2"/>
    </row>
    <row r="39521" spans="6:69" x14ac:dyDescent="0.2">
      <c r="F39521" s="9"/>
      <c r="G39521" s="9"/>
      <c r="H39521" s="9"/>
      <c r="I39521" s="9"/>
      <c r="J39521" s="9"/>
      <c r="O39521" s="2"/>
      <c r="X39521" s="2"/>
      <c r="AG39521" s="2"/>
      <c r="AP39521" s="2"/>
      <c r="AY39521" s="2"/>
      <c r="BH39521" s="2"/>
      <c r="BQ39521" s="2"/>
    </row>
    <row r="39522" spans="6:69" x14ac:dyDescent="0.2">
      <c r="F39522" s="9"/>
      <c r="G39522" s="9"/>
      <c r="H39522" s="9"/>
      <c r="I39522" s="9"/>
      <c r="J39522" s="9"/>
      <c r="O39522" s="2"/>
      <c r="X39522" s="2"/>
      <c r="AG39522" s="2"/>
      <c r="AP39522" s="2"/>
      <c r="AY39522" s="2"/>
      <c r="BH39522" s="2"/>
      <c r="BQ39522" s="2"/>
    </row>
    <row r="39523" spans="6:69" x14ac:dyDescent="0.2">
      <c r="F39523" s="9"/>
      <c r="G39523" s="9"/>
      <c r="H39523" s="9"/>
      <c r="I39523" s="9"/>
      <c r="J39523" s="9"/>
      <c r="O39523" s="2"/>
      <c r="X39523" s="2"/>
      <c r="AG39523" s="2"/>
      <c r="AP39523" s="2"/>
      <c r="AY39523" s="2"/>
      <c r="BH39523" s="2"/>
      <c r="BQ39523" s="2"/>
    </row>
    <row r="39524" spans="6:69" x14ac:dyDescent="0.2">
      <c r="F39524" s="9"/>
      <c r="G39524" s="9"/>
      <c r="H39524" s="9"/>
      <c r="I39524" s="9"/>
      <c r="J39524" s="9"/>
      <c r="O39524" s="2"/>
      <c r="X39524" s="2"/>
      <c r="AG39524" s="2"/>
      <c r="AP39524" s="2"/>
      <c r="AY39524" s="2"/>
      <c r="BH39524" s="2"/>
      <c r="BQ39524" s="2"/>
    </row>
    <row r="39525" spans="6:69" x14ac:dyDescent="0.2">
      <c r="F39525" s="9"/>
      <c r="G39525" s="9"/>
      <c r="H39525" s="9"/>
      <c r="I39525" s="9"/>
      <c r="J39525" s="9"/>
      <c r="O39525" s="2"/>
      <c r="X39525" s="2"/>
      <c r="AG39525" s="2"/>
      <c r="AP39525" s="2"/>
      <c r="AY39525" s="2"/>
      <c r="BH39525" s="2"/>
      <c r="BQ39525" s="2"/>
    </row>
    <row r="39526" spans="6:69" x14ac:dyDescent="0.2">
      <c r="F39526" s="9"/>
      <c r="G39526" s="9"/>
      <c r="H39526" s="9"/>
      <c r="I39526" s="9"/>
      <c r="J39526" s="9"/>
      <c r="O39526" s="2"/>
      <c r="X39526" s="2"/>
      <c r="AG39526" s="2"/>
      <c r="AP39526" s="2"/>
      <c r="AY39526" s="2"/>
      <c r="BH39526" s="2"/>
      <c r="BQ39526" s="2"/>
    </row>
    <row r="39527" spans="6:69" x14ac:dyDescent="0.2">
      <c r="F39527" s="9"/>
      <c r="G39527" s="9"/>
      <c r="H39527" s="9"/>
      <c r="I39527" s="9"/>
      <c r="J39527" s="9"/>
      <c r="O39527" s="2"/>
      <c r="X39527" s="2"/>
      <c r="AG39527" s="2"/>
      <c r="AP39527" s="2"/>
      <c r="AY39527" s="2"/>
      <c r="BH39527" s="2"/>
      <c r="BQ39527" s="2"/>
    </row>
    <row r="39528" spans="6:69" x14ac:dyDescent="0.2">
      <c r="F39528" s="9"/>
      <c r="G39528" s="9"/>
      <c r="H39528" s="9"/>
      <c r="I39528" s="9"/>
      <c r="J39528" s="9"/>
      <c r="O39528" s="2"/>
      <c r="X39528" s="2"/>
      <c r="AG39528" s="2"/>
      <c r="AP39528" s="2"/>
      <c r="AY39528" s="2"/>
      <c r="BH39528" s="2"/>
      <c r="BQ39528" s="2"/>
    </row>
    <row r="39529" spans="6:69" x14ac:dyDescent="0.2">
      <c r="F39529" s="9"/>
      <c r="G39529" s="9"/>
      <c r="H39529" s="9"/>
      <c r="I39529" s="9"/>
      <c r="J39529" s="9"/>
      <c r="O39529" s="2"/>
      <c r="X39529" s="2"/>
      <c r="AG39529" s="2"/>
      <c r="AP39529" s="2"/>
      <c r="AY39529" s="2"/>
      <c r="BH39529" s="2"/>
      <c r="BQ39529" s="2"/>
    </row>
    <row r="39530" spans="6:69" x14ac:dyDescent="0.2">
      <c r="F39530" s="9"/>
      <c r="G39530" s="9"/>
      <c r="H39530" s="9"/>
      <c r="I39530" s="9"/>
      <c r="J39530" s="9"/>
      <c r="O39530" s="2"/>
      <c r="X39530" s="2"/>
      <c r="AG39530" s="2"/>
      <c r="AP39530" s="2"/>
      <c r="AY39530" s="2"/>
      <c r="BH39530" s="2"/>
      <c r="BQ39530" s="2"/>
    </row>
    <row r="39531" spans="6:69" x14ac:dyDescent="0.2">
      <c r="F39531" s="9"/>
      <c r="G39531" s="9"/>
      <c r="H39531" s="9"/>
      <c r="I39531" s="9"/>
      <c r="J39531" s="9"/>
      <c r="O39531" s="2"/>
      <c r="X39531" s="2"/>
      <c r="AG39531" s="2"/>
      <c r="AP39531" s="2"/>
      <c r="AY39531" s="2"/>
      <c r="BH39531" s="2"/>
      <c r="BQ39531" s="2"/>
    </row>
    <row r="39532" spans="6:69" x14ac:dyDescent="0.2">
      <c r="F39532" s="9"/>
      <c r="G39532" s="9"/>
      <c r="H39532" s="9"/>
      <c r="I39532" s="9"/>
      <c r="J39532" s="9"/>
      <c r="O39532" s="2"/>
      <c r="X39532" s="2"/>
      <c r="AG39532" s="2"/>
      <c r="AP39532" s="2"/>
      <c r="AY39532" s="2"/>
      <c r="BH39532" s="2"/>
      <c r="BQ39532" s="2"/>
    </row>
    <row r="39533" spans="6:69" x14ac:dyDescent="0.2">
      <c r="F39533" s="9"/>
      <c r="G39533" s="9"/>
      <c r="H39533" s="9"/>
      <c r="I39533" s="9"/>
      <c r="J39533" s="9"/>
      <c r="O39533" s="2"/>
      <c r="X39533" s="2"/>
      <c r="AG39533" s="2"/>
      <c r="AP39533" s="2"/>
      <c r="AY39533" s="2"/>
      <c r="BH39533" s="2"/>
      <c r="BQ39533" s="2"/>
    </row>
    <row r="39534" spans="6:69" x14ac:dyDescent="0.2">
      <c r="F39534" s="9"/>
      <c r="G39534" s="9"/>
      <c r="H39534" s="9"/>
      <c r="I39534" s="9"/>
      <c r="J39534" s="9"/>
      <c r="O39534" s="2"/>
      <c r="X39534" s="2"/>
      <c r="AG39534" s="2"/>
      <c r="AP39534" s="2"/>
      <c r="AY39534" s="2"/>
      <c r="BH39534" s="2"/>
      <c r="BQ39534" s="2"/>
    </row>
    <row r="39535" spans="6:69" x14ac:dyDescent="0.2">
      <c r="F39535" s="9"/>
      <c r="G39535" s="9"/>
      <c r="H39535" s="9"/>
      <c r="I39535" s="9"/>
      <c r="J39535" s="9"/>
      <c r="O39535" s="2"/>
      <c r="X39535" s="2"/>
      <c r="AG39535" s="2"/>
      <c r="AP39535" s="2"/>
      <c r="AY39535" s="2"/>
      <c r="BH39535" s="2"/>
      <c r="BQ39535" s="2"/>
    </row>
    <row r="39536" spans="6:69" x14ac:dyDescent="0.2">
      <c r="F39536" s="9"/>
      <c r="G39536" s="9"/>
      <c r="H39536" s="9"/>
      <c r="I39536" s="9"/>
      <c r="J39536" s="9"/>
      <c r="O39536" s="2"/>
      <c r="X39536" s="2"/>
      <c r="AG39536" s="2"/>
      <c r="AP39536" s="2"/>
      <c r="AY39536" s="2"/>
      <c r="BH39536" s="2"/>
      <c r="BQ39536" s="2"/>
    </row>
    <row r="39537" spans="6:69" x14ac:dyDescent="0.2">
      <c r="F39537" s="9"/>
      <c r="G39537" s="9"/>
      <c r="H39537" s="9"/>
      <c r="I39537" s="9"/>
      <c r="J39537" s="9"/>
      <c r="O39537" s="2"/>
      <c r="X39537" s="2"/>
      <c r="AG39537" s="2"/>
      <c r="AP39537" s="2"/>
      <c r="AY39537" s="2"/>
      <c r="BH39537" s="2"/>
      <c r="BQ39537" s="2"/>
    </row>
    <row r="39538" spans="6:69" x14ac:dyDescent="0.2">
      <c r="F39538" s="9"/>
      <c r="G39538" s="9"/>
      <c r="H39538" s="9"/>
      <c r="I39538" s="9"/>
      <c r="J39538" s="9"/>
      <c r="O39538" s="2"/>
      <c r="X39538" s="2"/>
      <c r="AG39538" s="2"/>
      <c r="AP39538" s="2"/>
      <c r="AY39538" s="2"/>
      <c r="BH39538" s="2"/>
      <c r="BQ39538" s="2"/>
    </row>
    <row r="39539" spans="6:69" x14ac:dyDescent="0.2">
      <c r="F39539" s="9"/>
      <c r="G39539" s="9"/>
      <c r="H39539" s="9"/>
      <c r="I39539" s="9"/>
      <c r="J39539" s="9"/>
      <c r="O39539" s="2"/>
      <c r="X39539" s="2"/>
      <c r="AG39539" s="2"/>
      <c r="AP39539" s="2"/>
      <c r="AY39539" s="2"/>
      <c r="BH39539" s="2"/>
      <c r="BQ39539" s="2"/>
    </row>
    <row r="39540" spans="6:69" x14ac:dyDescent="0.2">
      <c r="F39540" s="9"/>
      <c r="G39540" s="9"/>
      <c r="H39540" s="9"/>
      <c r="I39540" s="9"/>
      <c r="J39540" s="9"/>
      <c r="O39540" s="2"/>
      <c r="X39540" s="2"/>
      <c r="AG39540" s="2"/>
      <c r="AP39540" s="2"/>
      <c r="AY39540" s="2"/>
      <c r="BH39540" s="2"/>
      <c r="BQ39540" s="2"/>
    </row>
    <row r="39541" spans="6:69" x14ac:dyDescent="0.2">
      <c r="F39541" s="9"/>
      <c r="G39541" s="9"/>
      <c r="H39541" s="9"/>
      <c r="I39541" s="9"/>
      <c r="J39541" s="9"/>
      <c r="O39541" s="2"/>
      <c r="X39541" s="2"/>
      <c r="AG39541" s="2"/>
      <c r="AP39541" s="2"/>
      <c r="AY39541" s="2"/>
      <c r="BH39541" s="2"/>
      <c r="BQ39541" s="2"/>
    </row>
    <row r="39542" spans="6:69" x14ac:dyDescent="0.2">
      <c r="F39542" s="9"/>
      <c r="G39542" s="9"/>
      <c r="H39542" s="9"/>
      <c r="I39542" s="9"/>
      <c r="J39542" s="9"/>
      <c r="O39542" s="2"/>
      <c r="X39542" s="2"/>
      <c r="AG39542" s="2"/>
      <c r="AP39542" s="2"/>
      <c r="AY39542" s="2"/>
      <c r="BH39542" s="2"/>
      <c r="BQ39542" s="2"/>
    </row>
    <row r="39543" spans="6:69" x14ac:dyDescent="0.2">
      <c r="F39543" s="9"/>
      <c r="G39543" s="9"/>
      <c r="H39543" s="9"/>
      <c r="I39543" s="9"/>
      <c r="J39543" s="9"/>
      <c r="O39543" s="2"/>
      <c r="X39543" s="2"/>
      <c r="AG39543" s="2"/>
      <c r="AP39543" s="2"/>
      <c r="AY39543" s="2"/>
      <c r="BH39543" s="2"/>
      <c r="BQ39543" s="2"/>
    </row>
    <row r="39544" spans="6:69" x14ac:dyDescent="0.2">
      <c r="F39544" s="9"/>
      <c r="G39544" s="9"/>
      <c r="H39544" s="9"/>
      <c r="I39544" s="9"/>
      <c r="J39544" s="9"/>
      <c r="O39544" s="2"/>
      <c r="X39544" s="2"/>
      <c r="AG39544" s="2"/>
      <c r="AP39544" s="2"/>
      <c r="AY39544" s="2"/>
      <c r="BH39544" s="2"/>
      <c r="BQ39544" s="2"/>
    </row>
    <row r="39545" spans="6:69" x14ac:dyDescent="0.2">
      <c r="F39545" s="9"/>
      <c r="G39545" s="9"/>
      <c r="H39545" s="9"/>
      <c r="I39545" s="9"/>
      <c r="J39545" s="9"/>
      <c r="O39545" s="2"/>
      <c r="X39545" s="2"/>
      <c r="AG39545" s="2"/>
      <c r="AP39545" s="2"/>
      <c r="AY39545" s="2"/>
      <c r="BH39545" s="2"/>
      <c r="BQ39545" s="2"/>
    </row>
    <row r="39546" spans="6:69" x14ac:dyDescent="0.2">
      <c r="F39546" s="9"/>
      <c r="G39546" s="9"/>
      <c r="H39546" s="9"/>
      <c r="I39546" s="9"/>
      <c r="J39546" s="9"/>
      <c r="O39546" s="2"/>
      <c r="X39546" s="2"/>
      <c r="AG39546" s="2"/>
      <c r="AP39546" s="2"/>
      <c r="AY39546" s="2"/>
      <c r="BH39546" s="2"/>
      <c r="BQ39546" s="2"/>
    </row>
    <row r="39547" spans="6:69" x14ac:dyDescent="0.2">
      <c r="F39547" s="9"/>
      <c r="G39547" s="9"/>
      <c r="H39547" s="9"/>
      <c r="I39547" s="9"/>
      <c r="J39547" s="9"/>
      <c r="O39547" s="2"/>
      <c r="X39547" s="2"/>
      <c r="AG39547" s="2"/>
      <c r="AP39547" s="2"/>
      <c r="AY39547" s="2"/>
      <c r="BH39547" s="2"/>
      <c r="BQ39547" s="2"/>
    </row>
    <row r="39548" spans="6:69" x14ac:dyDescent="0.2">
      <c r="F39548" s="9"/>
      <c r="G39548" s="9"/>
      <c r="H39548" s="9"/>
      <c r="I39548" s="9"/>
      <c r="J39548" s="9"/>
      <c r="O39548" s="2"/>
      <c r="X39548" s="2"/>
      <c r="AG39548" s="2"/>
      <c r="AP39548" s="2"/>
      <c r="AY39548" s="2"/>
      <c r="BH39548" s="2"/>
      <c r="BQ39548" s="2"/>
    </row>
    <row r="39549" spans="6:69" x14ac:dyDescent="0.2">
      <c r="F39549" s="9"/>
      <c r="G39549" s="9"/>
      <c r="H39549" s="9"/>
      <c r="I39549" s="9"/>
      <c r="J39549" s="9"/>
      <c r="O39549" s="2"/>
      <c r="X39549" s="2"/>
      <c r="AG39549" s="2"/>
      <c r="AP39549" s="2"/>
      <c r="AY39549" s="2"/>
      <c r="BH39549" s="2"/>
      <c r="BQ39549" s="2"/>
    </row>
    <row r="39550" spans="6:69" x14ac:dyDescent="0.2">
      <c r="F39550" s="9"/>
      <c r="G39550" s="9"/>
      <c r="H39550" s="9"/>
      <c r="I39550" s="9"/>
      <c r="J39550" s="9"/>
      <c r="O39550" s="2"/>
      <c r="X39550" s="2"/>
      <c r="AG39550" s="2"/>
      <c r="AP39550" s="2"/>
      <c r="AY39550" s="2"/>
      <c r="BH39550" s="2"/>
      <c r="BQ39550" s="2"/>
    </row>
    <row r="39551" spans="6:69" x14ac:dyDescent="0.2">
      <c r="F39551" s="9"/>
      <c r="G39551" s="9"/>
      <c r="H39551" s="9"/>
      <c r="I39551" s="9"/>
      <c r="J39551" s="9"/>
      <c r="O39551" s="2"/>
      <c r="X39551" s="2"/>
      <c r="AG39551" s="2"/>
      <c r="AP39551" s="2"/>
      <c r="AY39551" s="2"/>
      <c r="BH39551" s="2"/>
      <c r="BQ39551" s="2"/>
    </row>
    <row r="39552" spans="6:69" x14ac:dyDescent="0.2">
      <c r="F39552" s="9"/>
      <c r="G39552" s="9"/>
      <c r="H39552" s="9"/>
      <c r="I39552" s="9"/>
      <c r="J39552" s="9"/>
      <c r="O39552" s="2"/>
      <c r="X39552" s="2"/>
      <c r="AG39552" s="2"/>
      <c r="AP39552" s="2"/>
      <c r="AY39552" s="2"/>
      <c r="BH39552" s="2"/>
      <c r="BQ39552" s="2"/>
    </row>
    <row r="39553" spans="6:69" x14ac:dyDescent="0.2">
      <c r="F39553" s="9"/>
      <c r="G39553" s="9"/>
      <c r="H39553" s="9"/>
      <c r="I39553" s="9"/>
      <c r="J39553" s="9"/>
      <c r="O39553" s="2"/>
      <c r="X39553" s="2"/>
      <c r="AG39553" s="2"/>
      <c r="AP39553" s="2"/>
      <c r="AY39553" s="2"/>
      <c r="BH39553" s="2"/>
      <c r="BQ39553" s="2"/>
    </row>
    <row r="39554" spans="6:69" x14ac:dyDescent="0.2">
      <c r="F39554" s="9"/>
      <c r="G39554" s="9"/>
      <c r="H39554" s="9"/>
      <c r="I39554" s="9"/>
      <c r="J39554" s="9"/>
      <c r="O39554" s="2"/>
      <c r="X39554" s="2"/>
      <c r="AG39554" s="2"/>
      <c r="AP39554" s="2"/>
      <c r="AY39554" s="2"/>
      <c r="BH39554" s="2"/>
      <c r="BQ39554" s="2"/>
    </row>
    <row r="39555" spans="6:69" x14ac:dyDescent="0.2">
      <c r="F39555" s="9"/>
      <c r="G39555" s="9"/>
      <c r="H39555" s="9"/>
      <c r="I39555" s="9"/>
      <c r="J39555" s="9"/>
      <c r="O39555" s="2"/>
      <c r="X39555" s="2"/>
      <c r="AG39555" s="2"/>
      <c r="AP39555" s="2"/>
      <c r="AY39555" s="2"/>
      <c r="BH39555" s="2"/>
      <c r="BQ39555" s="2"/>
    </row>
    <row r="39556" spans="6:69" x14ac:dyDescent="0.2">
      <c r="F39556" s="9"/>
      <c r="G39556" s="9"/>
      <c r="H39556" s="9"/>
      <c r="I39556" s="9"/>
      <c r="J39556" s="9"/>
      <c r="O39556" s="2"/>
      <c r="X39556" s="2"/>
      <c r="AG39556" s="2"/>
      <c r="AP39556" s="2"/>
      <c r="AY39556" s="2"/>
      <c r="BH39556" s="2"/>
      <c r="BQ39556" s="2"/>
    </row>
    <row r="39557" spans="6:69" x14ac:dyDescent="0.2">
      <c r="F39557" s="9"/>
      <c r="G39557" s="9"/>
      <c r="H39557" s="9"/>
      <c r="I39557" s="9"/>
      <c r="J39557" s="9"/>
      <c r="O39557" s="2"/>
      <c r="X39557" s="2"/>
      <c r="AG39557" s="2"/>
      <c r="AP39557" s="2"/>
      <c r="AY39557" s="2"/>
      <c r="BH39557" s="2"/>
      <c r="BQ39557" s="2"/>
    </row>
    <row r="39558" spans="6:69" x14ac:dyDescent="0.2">
      <c r="F39558" s="9"/>
      <c r="G39558" s="9"/>
      <c r="H39558" s="9"/>
      <c r="I39558" s="9"/>
      <c r="J39558" s="9"/>
      <c r="O39558" s="2"/>
      <c r="X39558" s="2"/>
      <c r="AG39558" s="2"/>
      <c r="AP39558" s="2"/>
      <c r="AY39558" s="2"/>
      <c r="BH39558" s="2"/>
      <c r="BQ39558" s="2"/>
    </row>
    <row r="39559" spans="6:69" x14ac:dyDescent="0.2">
      <c r="F39559" s="9"/>
      <c r="G39559" s="9"/>
      <c r="H39559" s="9"/>
      <c r="I39559" s="9"/>
      <c r="J39559" s="9"/>
      <c r="O39559" s="2"/>
      <c r="X39559" s="2"/>
      <c r="AG39559" s="2"/>
      <c r="AP39559" s="2"/>
      <c r="AY39559" s="2"/>
      <c r="BH39559" s="2"/>
      <c r="BQ39559" s="2"/>
    </row>
    <row r="39560" spans="6:69" x14ac:dyDescent="0.2">
      <c r="F39560" s="9"/>
      <c r="G39560" s="9"/>
      <c r="H39560" s="9"/>
      <c r="I39560" s="9"/>
      <c r="J39560" s="9"/>
      <c r="O39560" s="2"/>
      <c r="X39560" s="2"/>
      <c r="AG39560" s="2"/>
      <c r="AP39560" s="2"/>
      <c r="AY39560" s="2"/>
      <c r="BH39560" s="2"/>
      <c r="BQ39560" s="2"/>
    </row>
    <row r="39561" spans="6:69" x14ac:dyDescent="0.2">
      <c r="F39561" s="9"/>
      <c r="G39561" s="9"/>
      <c r="H39561" s="9"/>
      <c r="I39561" s="9"/>
      <c r="J39561" s="9"/>
      <c r="O39561" s="2"/>
      <c r="X39561" s="2"/>
      <c r="AG39561" s="2"/>
      <c r="AP39561" s="2"/>
      <c r="AY39561" s="2"/>
      <c r="BH39561" s="2"/>
      <c r="BQ39561" s="2"/>
    </row>
    <row r="39562" spans="6:69" x14ac:dyDescent="0.2">
      <c r="F39562" s="9"/>
      <c r="G39562" s="9"/>
      <c r="H39562" s="9"/>
      <c r="I39562" s="9"/>
      <c r="J39562" s="9"/>
      <c r="O39562" s="2"/>
      <c r="X39562" s="2"/>
      <c r="AG39562" s="2"/>
      <c r="AP39562" s="2"/>
      <c r="AY39562" s="2"/>
      <c r="BH39562" s="2"/>
      <c r="BQ39562" s="2"/>
    </row>
    <row r="39563" spans="6:69" x14ac:dyDescent="0.2">
      <c r="F39563" s="9"/>
      <c r="G39563" s="9"/>
      <c r="H39563" s="9"/>
      <c r="I39563" s="9"/>
      <c r="J39563" s="9"/>
      <c r="O39563" s="2"/>
      <c r="X39563" s="2"/>
      <c r="AG39563" s="2"/>
      <c r="AP39563" s="2"/>
      <c r="AY39563" s="2"/>
      <c r="BH39563" s="2"/>
      <c r="BQ39563" s="2"/>
    </row>
    <row r="39564" spans="6:69" x14ac:dyDescent="0.2">
      <c r="F39564" s="9"/>
      <c r="G39564" s="9"/>
      <c r="H39564" s="9"/>
      <c r="I39564" s="9"/>
      <c r="J39564" s="9"/>
      <c r="O39564" s="2"/>
      <c r="X39564" s="2"/>
      <c r="AG39564" s="2"/>
      <c r="AP39564" s="2"/>
      <c r="AY39564" s="2"/>
      <c r="BH39564" s="2"/>
      <c r="BQ39564" s="2"/>
    </row>
    <row r="39565" spans="6:69" x14ac:dyDescent="0.2">
      <c r="F39565" s="9"/>
      <c r="G39565" s="9"/>
      <c r="H39565" s="9"/>
      <c r="I39565" s="9"/>
      <c r="J39565" s="9"/>
      <c r="O39565" s="2"/>
      <c r="X39565" s="2"/>
      <c r="AG39565" s="2"/>
      <c r="AP39565" s="2"/>
      <c r="AY39565" s="2"/>
      <c r="BH39565" s="2"/>
      <c r="BQ39565" s="2"/>
    </row>
    <row r="39566" spans="6:69" x14ac:dyDescent="0.2">
      <c r="F39566" s="9"/>
      <c r="G39566" s="9"/>
      <c r="H39566" s="9"/>
      <c r="I39566" s="9"/>
      <c r="J39566" s="9"/>
      <c r="O39566" s="2"/>
      <c r="X39566" s="2"/>
      <c r="AG39566" s="2"/>
      <c r="AP39566" s="2"/>
      <c r="AY39566" s="2"/>
      <c r="BH39566" s="2"/>
      <c r="BQ39566" s="2"/>
    </row>
    <row r="39567" spans="6:69" x14ac:dyDescent="0.2">
      <c r="F39567" s="9"/>
      <c r="G39567" s="9"/>
      <c r="H39567" s="9"/>
      <c r="I39567" s="9"/>
      <c r="J39567" s="9"/>
      <c r="O39567" s="2"/>
      <c r="X39567" s="2"/>
      <c r="AG39567" s="2"/>
      <c r="AP39567" s="2"/>
      <c r="AY39567" s="2"/>
      <c r="BH39567" s="2"/>
      <c r="BQ39567" s="2"/>
    </row>
    <row r="39568" spans="6:69" x14ac:dyDescent="0.2">
      <c r="F39568" s="9"/>
      <c r="G39568" s="9"/>
      <c r="H39568" s="9"/>
      <c r="I39568" s="9"/>
      <c r="J39568" s="9"/>
      <c r="O39568" s="2"/>
      <c r="X39568" s="2"/>
      <c r="AG39568" s="2"/>
      <c r="AP39568" s="2"/>
      <c r="AY39568" s="2"/>
      <c r="BH39568" s="2"/>
      <c r="BQ39568" s="2"/>
    </row>
    <row r="39569" spans="6:69" x14ac:dyDescent="0.2">
      <c r="F39569" s="9"/>
      <c r="G39569" s="9"/>
      <c r="H39569" s="9"/>
      <c r="I39569" s="9"/>
      <c r="J39569" s="9"/>
      <c r="O39569" s="2"/>
      <c r="X39569" s="2"/>
      <c r="AG39569" s="2"/>
      <c r="AP39569" s="2"/>
      <c r="AY39569" s="2"/>
      <c r="BH39569" s="2"/>
      <c r="BQ39569" s="2"/>
    </row>
    <row r="39570" spans="6:69" x14ac:dyDescent="0.2">
      <c r="F39570" s="9"/>
      <c r="G39570" s="9"/>
      <c r="H39570" s="9"/>
      <c r="I39570" s="9"/>
      <c r="J39570" s="9"/>
      <c r="O39570" s="2"/>
      <c r="X39570" s="2"/>
      <c r="AG39570" s="2"/>
      <c r="AP39570" s="2"/>
      <c r="AY39570" s="2"/>
      <c r="BH39570" s="2"/>
      <c r="BQ39570" s="2"/>
    </row>
    <row r="39571" spans="6:69" x14ac:dyDescent="0.2">
      <c r="F39571" s="9"/>
      <c r="G39571" s="9"/>
      <c r="H39571" s="9"/>
      <c r="I39571" s="9"/>
      <c r="J39571" s="9"/>
      <c r="O39571" s="2"/>
      <c r="X39571" s="2"/>
      <c r="AG39571" s="2"/>
      <c r="AP39571" s="2"/>
      <c r="AY39571" s="2"/>
      <c r="BH39571" s="2"/>
      <c r="BQ39571" s="2"/>
    </row>
    <row r="39572" spans="6:69" x14ac:dyDescent="0.2">
      <c r="F39572" s="9"/>
      <c r="G39572" s="9"/>
      <c r="H39572" s="9"/>
      <c r="I39572" s="9"/>
      <c r="J39572" s="9"/>
      <c r="O39572" s="2"/>
      <c r="X39572" s="2"/>
      <c r="AG39572" s="2"/>
      <c r="AP39572" s="2"/>
      <c r="AY39572" s="2"/>
      <c r="BH39572" s="2"/>
      <c r="BQ39572" s="2"/>
    </row>
    <row r="39573" spans="6:69" x14ac:dyDescent="0.2">
      <c r="F39573" s="9"/>
      <c r="G39573" s="9"/>
      <c r="H39573" s="9"/>
      <c r="I39573" s="9"/>
      <c r="J39573" s="9"/>
      <c r="O39573" s="2"/>
      <c r="X39573" s="2"/>
      <c r="AG39573" s="2"/>
      <c r="AP39573" s="2"/>
      <c r="AY39573" s="2"/>
      <c r="BH39573" s="2"/>
      <c r="BQ39573" s="2"/>
    </row>
    <row r="39574" spans="6:69" x14ac:dyDescent="0.2">
      <c r="F39574" s="9"/>
      <c r="G39574" s="9"/>
      <c r="H39574" s="9"/>
      <c r="I39574" s="9"/>
      <c r="J39574" s="9"/>
      <c r="O39574" s="2"/>
      <c r="X39574" s="2"/>
      <c r="AG39574" s="2"/>
      <c r="AP39574" s="2"/>
      <c r="AY39574" s="2"/>
      <c r="BH39574" s="2"/>
      <c r="BQ39574" s="2"/>
    </row>
    <row r="39575" spans="6:69" x14ac:dyDescent="0.2">
      <c r="F39575" s="9"/>
      <c r="G39575" s="9"/>
      <c r="H39575" s="9"/>
      <c r="I39575" s="9"/>
      <c r="J39575" s="9"/>
      <c r="O39575" s="2"/>
      <c r="X39575" s="2"/>
      <c r="AG39575" s="2"/>
      <c r="AP39575" s="2"/>
      <c r="AY39575" s="2"/>
      <c r="BH39575" s="2"/>
      <c r="BQ39575" s="2"/>
    </row>
    <row r="39576" spans="6:69" x14ac:dyDescent="0.2">
      <c r="F39576" s="9"/>
      <c r="G39576" s="9"/>
      <c r="H39576" s="9"/>
      <c r="I39576" s="9"/>
      <c r="J39576" s="9"/>
      <c r="O39576" s="2"/>
      <c r="X39576" s="2"/>
      <c r="AG39576" s="2"/>
      <c r="AP39576" s="2"/>
      <c r="AY39576" s="2"/>
      <c r="BH39576" s="2"/>
      <c r="BQ39576" s="2"/>
    </row>
    <row r="39577" spans="6:69" x14ac:dyDescent="0.2">
      <c r="F39577" s="9"/>
      <c r="G39577" s="9"/>
      <c r="H39577" s="9"/>
      <c r="I39577" s="9"/>
      <c r="J39577" s="9"/>
      <c r="O39577" s="2"/>
      <c r="X39577" s="2"/>
      <c r="AG39577" s="2"/>
      <c r="AP39577" s="2"/>
      <c r="AY39577" s="2"/>
      <c r="BH39577" s="2"/>
      <c r="BQ39577" s="2"/>
    </row>
    <row r="39578" spans="6:69" x14ac:dyDescent="0.2">
      <c r="F39578" s="9"/>
      <c r="G39578" s="9"/>
      <c r="H39578" s="9"/>
      <c r="I39578" s="9"/>
      <c r="J39578" s="9"/>
      <c r="O39578" s="2"/>
      <c r="X39578" s="2"/>
      <c r="AG39578" s="2"/>
      <c r="AP39578" s="2"/>
      <c r="AY39578" s="2"/>
      <c r="BH39578" s="2"/>
      <c r="BQ39578" s="2"/>
    </row>
    <row r="39579" spans="6:69" x14ac:dyDescent="0.2">
      <c r="F39579" s="9"/>
      <c r="G39579" s="9"/>
      <c r="H39579" s="9"/>
      <c r="I39579" s="9"/>
      <c r="J39579" s="9"/>
      <c r="O39579" s="2"/>
      <c r="X39579" s="2"/>
      <c r="AG39579" s="2"/>
      <c r="AP39579" s="2"/>
      <c r="AY39579" s="2"/>
      <c r="BH39579" s="2"/>
      <c r="BQ39579" s="2"/>
    </row>
    <row r="39580" spans="6:69" x14ac:dyDescent="0.2">
      <c r="F39580" s="9"/>
      <c r="G39580" s="9"/>
      <c r="H39580" s="9"/>
      <c r="I39580" s="9"/>
      <c r="J39580" s="9"/>
      <c r="O39580" s="2"/>
      <c r="X39580" s="2"/>
      <c r="AG39580" s="2"/>
      <c r="AP39580" s="2"/>
      <c r="AY39580" s="2"/>
      <c r="BH39580" s="2"/>
      <c r="BQ39580" s="2"/>
    </row>
    <row r="39581" spans="6:69" x14ac:dyDescent="0.2">
      <c r="F39581" s="9"/>
      <c r="G39581" s="9"/>
      <c r="H39581" s="9"/>
      <c r="I39581" s="9"/>
      <c r="J39581" s="9"/>
      <c r="O39581" s="2"/>
      <c r="X39581" s="2"/>
      <c r="AG39581" s="2"/>
      <c r="AP39581" s="2"/>
      <c r="AY39581" s="2"/>
      <c r="BH39581" s="2"/>
      <c r="BQ39581" s="2"/>
    </row>
    <row r="39582" spans="6:69" x14ac:dyDescent="0.2">
      <c r="F39582" s="9"/>
      <c r="G39582" s="9"/>
      <c r="H39582" s="9"/>
      <c r="I39582" s="9"/>
      <c r="J39582" s="9"/>
      <c r="O39582" s="2"/>
      <c r="X39582" s="2"/>
      <c r="AG39582" s="2"/>
      <c r="AP39582" s="2"/>
      <c r="AY39582" s="2"/>
      <c r="BH39582" s="2"/>
      <c r="BQ39582" s="2"/>
    </row>
    <row r="39583" spans="6:69" x14ac:dyDescent="0.2">
      <c r="F39583" s="9"/>
      <c r="G39583" s="9"/>
      <c r="H39583" s="9"/>
      <c r="I39583" s="9"/>
      <c r="J39583" s="9"/>
      <c r="O39583" s="2"/>
      <c r="X39583" s="2"/>
      <c r="AG39583" s="2"/>
      <c r="AP39583" s="2"/>
      <c r="AY39583" s="2"/>
      <c r="BH39583" s="2"/>
      <c r="BQ39583" s="2"/>
    </row>
    <row r="39584" spans="6:69" x14ac:dyDescent="0.2">
      <c r="F39584" s="9"/>
      <c r="G39584" s="9"/>
      <c r="H39584" s="9"/>
      <c r="I39584" s="9"/>
      <c r="J39584" s="9"/>
      <c r="O39584" s="2"/>
      <c r="X39584" s="2"/>
      <c r="AG39584" s="2"/>
      <c r="AP39584" s="2"/>
      <c r="AY39584" s="2"/>
      <c r="BH39584" s="2"/>
      <c r="BQ39584" s="2"/>
    </row>
    <row r="39585" spans="6:69" x14ac:dyDescent="0.2">
      <c r="F39585" s="9"/>
      <c r="G39585" s="9"/>
      <c r="H39585" s="9"/>
      <c r="I39585" s="9"/>
      <c r="J39585" s="9"/>
      <c r="O39585" s="2"/>
      <c r="X39585" s="2"/>
      <c r="AG39585" s="2"/>
      <c r="AP39585" s="2"/>
      <c r="AY39585" s="2"/>
      <c r="BH39585" s="2"/>
      <c r="BQ39585" s="2"/>
    </row>
    <row r="39586" spans="6:69" x14ac:dyDescent="0.2">
      <c r="F39586" s="9"/>
      <c r="G39586" s="9"/>
      <c r="H39586" s="9"/>
      <c r="I39586" s="9"/>
      <c r="J39586" s="9"/>
      <c r="O39586" s="2"/>
      <c r="X39586" s="2"/>
      <c r="AG39586" s="2"/>
      <c r="AP39586" s="2"/>
      <c r="AY39586" s="2"/>
      <c r="BH39586" s="2"/>
      <c r="BQ39586" s="2"/>
    </row>
    <row r="39587" spans="6:69" x14ac:dyDescent="0.2">
      <c r="F39587" s="9"/>
      <c r="G39587" s="9"/>
      <c r="H39587" s="9"/>
      <c r="I39587" s="9"/>
      <c r="J39587" s="9"/>
      <c r="O39587" s="2"/>
      <c r="X39587" s="2"/>
      <c r="AG39587" s="2"/>
      <c r="AP39587" s="2"/>
      <c r="AY39587" s="2"/>
      <c r="BH39587" s="2"/>
      <c r="BQ39587" s="2"/>
    </row>
    <row r="39588" spans="6:69" x14ac:dyDescent="0.2">
      <c r="F39588" s="9"/>
      <c r="G39588" s="9"/>
      <c r="H39588" s="9"/>
      <c r="I39588" s="9"/>
      <c r="J39588" s="9"/>
      <c r="O39588" s="2"/>
      <c r="X39588" s="2"/>
      <c r="AG39588" s="2"/>
      <c r="AP39588" s="2"/>
      <c r="AY39588" s="2"/>
      <c r="BH39588" s="2"/>
      <c r="BQ39588" s="2"/>
    </row>
    <row r="39589" spans="6:69" x14ac:dyDescent="0.2">
      <c r="F39589" s="9"/>
      <c r="G39589" s="9"/>
      <c r="H39589" s="9"/>
      <c r="I39589" s="9"/>
      <c r="J39589" s="9"/>
      <c r="O39589" s="2"/>
      <c r="X39589" s="2"/>
      <c r="AG39589" s="2"/>
      <c r="AP39589" s="2"/>
      <c r="AY39589" s="2"/>
      <c r="BH39589" s="2"/>
      <c r="BQ39589" s="2"/>
    </row>
    <row r="39590" spans="6:69" x14ac:dyDescent="0.2">
      <c r="F39590" s="9"/>
      <c r="G39590" s="9"/>
      <c r="H39590" s="9"/>
      <c r="I39590" s="9"/>
      <c r="J39590" s="9"/>
      <c r="O39590" s="2"/>
      <c r="X39590" s="2"/>
      <c r="AG39590" s="2"/>
      <c r="AP39590" s="2"/>
      <c r="AY39590" s="2"/>
      <c r="BH39590" s="2"/>
      <c r="BQ39590" s="2"/>
    </row>
    <row r="39591" spans="6:69" x14ac:dyDescent="0.2">
      <c r="F39591" s="9"/>
      <c r="G39591" s="9"/>
      <c r="H39591" s="9"/>
      <c r="I39591" s="9"/>
      <c r="J39591" s="9"/>
      <c r="O39591" s="2"/>
      <c r="X39591" s="2"/>
      <c r="AG39591" s="2"/>
      <c r="AP39591" s="2"/>
      <c r="AY39591" s="2"/>
      <c r="BH39591" s="2"/>
      <c r="BQ39591" s="2"/>
    </row>
    <row r="39592" spans="6:69" x14ac:dyDescent="0.2">
      <c r="F39592" s="9"/>
      <c r="G39592" s="9"/>
      <c r="H39592" s="9"/>
      <c r="I39592" s="9"/>
      <c r="J39592" s="9"/>
      <c r="O39592" s="2"/>
      <c r="X39592" s="2"/>
      <c r="AG39592" s="2"/>
      <c r="AP39592" s="2"/>
      <c r="AY39592" s="2"/>
      <c r="BH39592" s="2"/>
      <c r="BQ39592" s="2"/>
    </row>
    <row r="39593" spans="6:69" x14ac:dyDescent="0.2">
      <c r="F39593" s="9"/>
      <c r="G39593" s="9"/>
      <c r="H39593" s="9"/>
      <c r="I39593" s="9"/>
      <c r="J39593" s="9"/>
      <c r="O39593" s="2"/>
      <c r="X39593" s="2"/>
      <c r="AG39593" s="2"/>
      <c r="AP39593" s="2"/>
      <c r="AY39593" s="2"/>
      <c r="BH39593" s="2"/>
      <c r="BQ39593" s="2"/>
    </row>
    <row r="39594" spans="6:69" x14ac:dyDescent="0.2">
      <c r="F39594" s="9"/>
      <c r="G39594" s="9"/>
      <c r="H39594" s="9"/>
      <c r="I39594" s="9"/>
      <c r="J39594" s="9"/>
      <c r="O39594" s="2"/>
      <c r="X39594" s="2"/>
      <c r="AG39594" s="2"/>
      <c r="AP39594" s="2"/>
      <c r="AY39594" s="2"/>
      <c r="BH39594" s="2"/>
      <c r="BQ39594" s="2"/>
    </row>
    <row r="39595" spans="6:69" x14ac:dyDescent="0.2">
      <c r="F39595" s="9"/>
      <c r="G39595" s="9"/>
      <c r="H39595" s="9"/>
      <c r="I39595" s="9"/>
      <c r="J39595" s="9"/>
      <c r="O39595" s="2"/>
      <c r="X39595" s="2"/>
      <c r="AG39595" s="2"/>
      <c r="AP39595" s="2"/>
      <c r="AY39595" s="2"/>
      <c r="BH39595" s="2"/>
      <c r="BQ39595" s="2"/>
    </row>
    <row r="39596" spans="6:69" x14ac:dyDescent="0.2">
      <c r="F39596" s="9"/>
      <c r="G39596" s="9"/>
      <c r="H39596" s="9"/>
      <c r="I39596" s="9"/>
      <c r="J39596" s="9"/>
      <c r="O39596" s="2"/>
      <c r="X39596" s="2"/>
      <c r="AG39596" s="2"/>
      <c r="AP39596" s="2"/>
      <c r="AY39596" s="2"/>
      <c r="BH39596" s="2"/>
      <c r="BQ39596" s="2"/>
    </row>
    <row r="39597" spans="6:69" x14ac:dyDescent="0.2">
      <c r="F39597" s="9"/>
      <c r="G39597" s="9"/>
      <c r="H39597" s="9"/>
      <c r="I39597" s="9"/>
      <c r="J39597" s="9"/>
      <c r="O39597" s="2"/>
      <c r="X39597" s="2"/>
      <c r="AG39597" s="2"/>
      <c r="AP39597" s="2"/>
      <c r="AY39597" s="2"/>
      <c r="BH39597" s="2"/>
      <c r="BQ39597" s="2"/>
    </row>
    <row r="39598" spans="6:69" x14ac:dyDescent="0.2">
      <c r="F39598" s="9"/>
      <c r="G39598" s="9"/>
      <c r="H39598" s="9"/>
      <c r="I39598" s="9"/>
      <c r="J39598" s="9"/>
      <c r="O39598" s="2"/>
      <c r="X39598" s="2"/>
      <c r="AG39598" s="2"/>
      <c r="AP39598" s="2"/>
      <c r="AY39598" s="2"/>
      <c r="BH39598" s="2"/>
      <c r="BQ39598" s="2"/>
    </row>
    <row r="39599" spans="6:69" x14ac:dyDescent="0.2">
      <c r="F39599" s="9"/>
      <c r="G39599" s="9"/>
      <c r="H39599" s="9"/>
      <c r="I39599" s="9"/>
      <c r="J39599" s="9"/>
      <c r="O39599" s="2"/>
      <c r="X39599" s="2"/>
      <c r="AG39599" s="2"/>
      <c r="AP39599" s="2"/>
      <c r="AY39599" s="2"/>
      <c r="BH39599" s="2"/>
      <c r="BQ39599" s="2"/>
    </row>
    <row r="39600" spans="6:69" x14ac:dyDescent="0.2">
      <c r="F39600" s="9"/>
      <c r="G39600" s="9"/>
      <c r="H39600" s="9"/>
      <c r="I39600" s="9"/>
      <c r="J39600" s="9"/>
      <c r="O39600" s="2"/>
      <c r="X39600" s="2"/>
      <c r="AG39600" s="2"/>
      <c r="AP39600" s="2"/>
      <c r="AY39600" s="2"/>
      <c r="BH39600" s="2"/>
      <c r="BQ39600" s="2"/>
    </row>
    <row r="39601" spans="6:69" x14ac:dyDescent="0.2">
      <c r="F39601" s="9"/>
      <c r="G39601" s="9"/>
      <c r="H39601" s="9"/>
      <c r="I39601" s="9"/>
      <c r="J39601" s="9"/>
      <c r="O39601" s="2"/>
      <c r="X39601" s="2"/>
      <c r="AG39601" s="2"/>
      <c r="AP39601" s="2"/>
      <c r="AY39601" s="2"/>
      <c r="BH39601" s="2"/>
      <c r="BQ39601" s="2"/>
    </row>
    <row r="39602" spans="6:69" x14ac:dyDescent="0.2">
      <c r="F39602" s="9"/>
      <c r="G39602" s="9"/>
      <c r="H39602" s="9"/>
      <c r="I39602" s="9"/>
      <c r="J39602" s="9"/>
      <c r="O39602" s="2"/>
      <c r="X39602" s="2"/>
      <c r="AG39602" s="2"/>
      <c r="AP39602" s="2"/>
      <c r="AY39602" s="2"/>
      <c r="BH39602" s="2"/>
      <c r="BQ39602" s="2"/>
    </row>
    <row r="39603" spans="6:69" x14ac:dyDescent="0.2">
      <c r="F39603" s="9"/>
      <c r="G39603" s="9"/>
      <c r="H39603" s="9"/>
      <c r="I39603" s="9"/>
      <c r="J39603" s="9"/>
      <c r="O39603" s="2"/>
      <c r="X39603" s="2"/>
      <c r="AG39603" s="2"/>
      <c r="AP39603" s="2"/>
      <c r="AY39603" s="2"/>
      <c r="BH39603" s="2"/>
      <c r="BQ39603" s="2"/>
    </row>
    <row r="39604" spans="6:69" x14ac:dyDescent="0.2">
      <c r="F39604" s="9"/>
      <c r="G39604" s="9"/>
      <c r="H39604" s="9"/>
      <c r="I39604" s="9"/>
      <c r="J39604" s="9"/>
      <c r="O39604" s="2"/>
      <c r="X39604" s="2"/>
      <c r="AG39604" s="2"/>
      <c r="AP39604" s="2"/>
      <c r="AY39604" s="2"/>
      <c r="BH39604" s="2"/>
      <c r="BQ39604" s="2"/>
    </row>
    <row r="39605" spans="6:69" x14ac:dyDescent="0.2">
      <c r="F39605" s="9"/>
      <c r="G39605" s="9"/>
      <c r="H39605" s="9"/>
      <c r="I39605" s="9"/>
      <c r="J39605" s="9"/>
      <c r="O39605" s="2"/>
      <c r="X39605" s="2"/>
      <c r="AG39605" s="2"/>
      <c r="AP39605" s="2"/>
      <c r="AY39605" s="2"/>
      <c r="BH39605" s="2"/>
      <c r="BQ39605" s="2"/>
    </row>
    <row r="39606" spans="6:69" x14ac:dyDescent="0.2">
      <c r="F39606" s="9"/>
      <c r="G39606" s="9"/>
      <c r="H39606" s="9"/>
      <c r="I39606" s="9"/>
      <c r="J39606" s="9"/>
      <c r="O39606" s="2"/>
      <c r="X39606" s="2"/>
      <c r="AG39606" s="2"/>
      <c r="AP39606" s="2"/>
      <c r="AY39606" s="2"/>
      <c r="BH39606" s="2"/>
      <c r="BQ39606" s="2"/>
    </row>
    <row r="39607" spans="6:69" x14ac:dyDescent="0.2">
      <c r="F39607" s="9"/>
      <c r="G39607" s="9"/>
      <c r="H39607" s="9"/>
      <c r="I39607" s="9"/>
      <c r="J39607" s="9"/>
      <c r="O39607" s="2"/>
      <c r="X39607" s="2"/>
      <c r="AG39607" s="2"/>
      <c r="AP39607" s="2"/>
      <c r="AY39607" s="2"/>
      <c r="BH39607" s="2"/>
      <c r="BQ39607" s="2"/>
    </row>
    <row r="39608" spans="6:69" x14ac:dyDescent="0.2">
      <c r="F39608" s="9"/>
      <c r="G39608" s="9"/>
      <c r="H39608" s="9"/>
      <c r="I39608" s="9"/>
      <c r="J39608" s="9"/>
      <c r="O39608" s="2"/>
      <c r="X39608" s="2"/>
      <c r="AG39608" s="2"/>
      <c r="AP39608" s="2"/>
      <c r="AY39608" s="2"/>
      <c r="BH39608" s="2"/>
      <c r="BQ39608" s="2"/>
    </row>
    <row r="39609" spans="6:69" x14ac:dyDescent="0.2">
      <c r="F39609" s="9"/>
      <c r="G39609" s="9"/>
      <c r="H39609" s="9"/>
      <c r="I39609" s="9"/>
      <c r="J39609" s="9"/>
      <c r="O39609" s="2"/>
      <c r="X39609" s="2"/>
      <c r="AG39609" s="2"/>
      <c r="AP39609" s="2"/>
      <c r="AY39609" s="2"/>
      <c r="BH39609" s="2"/>
      <c r="BQ39609" s="2"/>
    </row>
    <row r="39610" spans="6:69" x14ac:dyDescent="0.2">
      <c r="F39610" s="9"/>
      <c r="G39610" s="9"/>
      <c r="H39610" s="9"/>
      <c r="I39610" s="9"/>
      <c r="J39610" s="9"/>
      <c r="O39610" s="2"/>
      <c r="X39610" s="2"/>
      <c r="AG39610" s="2"/>
      <c r="AP39610" s="2"/>
      <c r="AY39610" s="2"/>
      <c r="BH39610" s="2"/>
      <c r="BQ39610" s="2"/>
    </row>
    <row r="39611" spans="6:69" x14ac:dyDescent="0.2">
      <c r="F39611" s="9"/>
      <c r="G39611" s="9"/>
      <c r="H39611" s="9"/>
      <c r="I39611" s="9"/>
      <c r="J39611" s="9"/>
      <c r="O39611" s="2"/>
      <c r="X39611" s="2"/>
      <c r="AG39611" s="2"/>
      <c r="AP39611" s="2"/>
      <c r="AY39611" s="2"/>
      <c r="BH39611" s="2"/>
      <c r="BQ39611" s="2"/>
    </row>
    <row r="39612" spans="6:69" x14ac:dyDescent="0.2">
      <c r="F39612" s="9"/>
      <c r="G39612" s="9"/>
      <c r="H39612" s="9"/>
      <c r="I39612" s="9"/>
      <c r="J39612" s="9"/>
      <c r="O39612" s="2"/>
      <c r="X39612" s="2"/>
      <c r="AG39612" s="2"/>
      <c r="AP39612" s="2"/>
      <c r="AY39612" s="2"/>
      <c r="BH39612" s="2"/>
      <c r="BQ39612" s="2"/>
    </row>
    <row r="39613" spans="6:69" x14ac:dyDescent="0.2">
      <c r="F39613" s="9"/>
      <c r="G39613" s="9"/>
      <c r="H39613" s="9"/>
      <c r="I39613" s="9"/>
      <c r="J39613" s="9"/>
      <c r="O39613" s="2"/>
      <c r="X39613" s="2"/>
      <c r="AG39613" s="2"/>
      <c r="AP39613" s="2"/>
      <c r="AY39613" s="2"/>
      <c r="BH39613" s="2"/>
      <c r="BQ39613" s="2"/>
    </row>
    <row r="39614" spans="6:69" x14ac:dyDescent="0.2">
      <c r="F39614" s="9"/>
      <c r="G39614" s="9"/>
      <c r="H39614" s="9"/>
      <c r="I39614" s="9"/>
      <c r="J39614" s="9"/>
      <c r="O39614" s="2"/>
      <c r="X39614" s="2"/>
      <c r="AG39614" s="2"/>
      <c r="AP39614" s="2"/>
      <c r="AY39614" s="2"/>
      <c r="BH39614" s="2"/>
      <c r="BQ39614" s="2"/>
    </row>
    <row r="39615" spans="6:69" x14ac:dyDescent="0.2">
      <c r="F39615" s="9"/>
      <c r="G39615" s="9"/>
      <c r="H39615" s="9"/>
      <c r="I39615" s="9"/>
      <c r="J39615" s="9"/>
      <c r="O39615" s="2"/>
      <c r="X39615" s="2"/>
      <c r="AG39615" s="2"/>
      <c r="AP39615" s="2"/>
      <c r="AY39615" s="2"/>
      <c r="BH39615" s="2"/>
      <c r="BQ39615" s="2"/>
    </row>
    <row r="39616" spans="6:69" x14ac:dyDescent="0.2">
      <c r="F39616" s="9"/>
      <c r="G39616" s="9"/>
      <c r="H39616" s="9"/>
      <c r="I39616" s="9"/>
      <c r="J39616" s="9"/>
      <c r="O39616" s="2"/>
      <c r="X39616" s="2"/>
      <c r="AG39616" s="2"/>
      <c r="AP39616" s="2"/>
      <c r="AY39616" s="2"/>
      <c r="BH39616" s="2"/>
      <c r="BQ39616" s="2"/>
    </row>
    <row r="39617" spans="6:69" x14ac:dyDescent="0.2">
      <c r="F39617" s="9"/>
      <c r="G39617" s="9"/>
      <c r="H39617" s="9"/>
      <c r="I39617" s="9"/>
      <c r="J39617" s="9"/>
      <c r="O39617" s="2"/>
      <c r="X39617" s="2"/>
      <c r="AG39617" s="2"/>
      <c r="AP39617" s="2"/>
      <c r="AY39617" s="2"/>
      <c r="BH39617" s="2"/>
      <c r="BQ39617" s="2"/>
    </row>
    <row r="39618" spans="6:69" x14ac:dyDescent="0.2">
      <c r="F39618" s="9"/>
      <c r="G39618" s="9"/>
      <c r="H39618" s="9"/>
      <c r="I39618" s="9"/>
      <c r="J39618" s="9"/>
      <c r="O39618" s="2"/>
      <c r="X39618" s="2"/>
      <c r="AG39618" s="2"/>
      <c r="AP39618" s="2"/>
      <c r="AY39618" s="2"/>
      <c r="BH39618" s="2"/>
      <c r="BQ39618" s="2"/>
    </row>
    <row r="39619" spans="6:69" x14ac:dyDescent="0.2">
      <c r="F39619" s="9"/>
      <c r="G39619" s="9"/>
      <c r="H39619" s="9"/>
      <c r="I39619" s="9"/>
      <c r="J39619" s="9"/>
      <c r="O39619" s="2"/>
      <c r="X39619" s="2"/>
      <c r="AG39619" s="2"/>
      <c r="AP39619" s="2"/>
      <c r="AY39619" s="2"/>
      <c r="BH39619" s="2"/>
      <c r="BQ39619" s="2"/>
    </row>
    <row r="39620" spans="6:69" x14ac:dyDescent="0.2">
      <c r="F39620" s="9"/>
      <c r="G39620" s="9"/>
      <c r="H39620" s="9"/>
      <c r="I39620" s="9"/>
      <c r="J39620" s="9"/>
      <c r="O39620" s="2"/>
      <c r="X39620" s="2"/>
      <c r="AG39620" s="2"/>
      <c r="AP39620" s="2"/>
      <c r="AY39620" s="2"/>
      <c r="BH39620" s="2"/>
      <c r="BQ39620" s="2"/>
    </row>
    <row r="39621" spans="6:69" x14ac:dyDescent="0.2">
      <c r="F39621" s="9"/>
      <c r="G39621" s="9"/>
      <c r="H39621" s="9"/>
      <c r="I39621" s="9"/>
      <c r="J39621" s="9"/>
      <c r="O39621" s="2"/>
      <c r="X39621" s="2"/>
      <c r="AG39621" s="2"/>
      <c r="AP39621" s="2"/>
      <c r="AY39621" s="2"/>
      <c r="BH39621" s="2"/>
      <c r="BQ39621" s="2"/>
    </row>
    <row r="39622" spans="6:69" x14ac:dyDescent="0.2">
      <c r="F39622" s="9"/>
      <c r="G39622" s="9"/>
      <c r="H39622" s="9"/>
      <c r="I39622" s="9"/>
      <c r="J39622" s="9"/>
      <c r="O39622" s="2"/>
      <c r="X39622" s="2"/>
      <c r="AG39622" s="2"/>
      <c r="AP39622" s="2"/>
      <c r="AY39622" s="2"/>
      <c r="BH39622" s="2"/>
      <c r="BQ39622" s="2"/>
    </row>
    <row r="39623" spans="6:69" x14ac:dyDescent="0.2">
      <c r="F39623" s="9"/>
      <c r="G39623" s="9"/>
      <c r="H39623" s="9"/>
      <c r="I39623" s="9"/>
      <c r="J39623" s="9"/>
      <c r="O39623" s="2"/>
      <c r="X39623" s="2"/>
      <c r="AG39623" s="2"/>
      <c r="AP39623" s="2"/>
      <c r="AY39623" s="2"/>
      <c r="BH39623" s="2"/>
      <c r="BQ39623" s="2"/>
    </row>
    <row r="39624" spans="6:69" x14ac:dyDescent="0.2">
      <c r="F39624" s="9"/>
      <c r="G39624" s="9"/>
      <c r="H39624" s="9"/>
      <c r="I39624" s="9"/>
      <c r="J39624" s="9"/>
      <c r="O39624" s="2"/>
      <c r="X39624" s="2"/>
      <c r="AG39624" s="2"/>
      <c r="AP39624" s="2"/>
      <c r="AY39624" s="2"/>
      <c r="BH39624" s="2"/>
      <c r="BQ39624" s="2"/>
    </row>
    <row r="39625" spans="6:69" x14ac:dyDescent="0.2">
      <c r="F39625" s="9"/>
      <c r="G39625" s="9"/>
      <c r="H39625" s="9"/>
      <c r="I39625" s="9"/>
      <c r="J39625" s="9"/>
      <c r="O39625" s="2"/>
      <c r="X39625" s="2"/>
      <c r="AG39625" s="2"/>
      <c r="AP39625" s="2"/>
      <c r="AY39625" s="2"/>
      <c r="BH39625" s="2"/>
      <c r="BQ39625" s="2"/>
    </row>
    <row r="39626" spans="6:69" x14ac:dyDescent="0.2">
      <c r="F39626" s="9"/>
      <c r="G39626" s="9"/>
      <c r="H39626" s="9"/>
      <c r="I39626" s="9"/>
      <c r="J39626" s="9"/>
      <c r="O39626" s="2"/>
      <c r="X39626" s="2"/>
      <c r="AG39626" s="2"/>
      <c r="AP39626" s="2"/>
      <c r="AY39626" s="2"/>
      <c r="BH39626" s="2"/>
      <c r="BQ39626" s="2"/>
    </row>
    <row r="39627" spans="6:69" x14ac:dyDescent="0.2">
      <c r="F39627" s="9"/>
      <c r="G39627" s="9"/>
      <c r="H39627" s="9"/>
      <c r="I39627" s="9"/>
      <c r="J39627" s="9"/>
      <c r="O39627" s="2"/>
      <c r="X39627" s="2"/>
      <c r="AG39627" s="2"/>
      <c r="AP39627" s="2"/>
      <c r="AY39627" s="2"/>
      <c r="BH39627" s="2"/>
      <c r="BQ39627" s="2"/>
    </row>
    <row r="39628" spans="6:69" x14ac:dyDescent="0.2">
      <c r="F39628" s="9"/>
      <c r="G39628" s="9"/>
      <c r="H39628" s="9"/>
      <c r="I39628" s="9"/>
      <c r="J39628" s="9"/>
      <c r="O39628" s="2"/>
      <c r="X39628" s="2"/>
      <c r="AG39628" s="2"/>
      <c r="AP39628" s="2"/>
      <c r="AY39628" s="2"/>
      <c r="BH39628" s="2"/>
      <c r="BQ39628" s="2"/>
    </row>
    <row r="39629" spans="6:69" x14ac:dyDescent="0.2">
      <c r="F39629" s="9"/>
      <c r="G39629" s="9"/>
      <c r="H39629" s="9"/>
      <c r="I39629" s="9"/>
      <c r="J39629" s="9"/>
      <c r="O39629" s="2"/>
      <c r="X39629" s="2"/>
      <c r="AG39629" s="2"/>
      <c r="AP39629" s="2"/>
      <c r="AY39629" s="2"/>
      <c r="BH39629" s="2"/>
      <c r="BQ39629" s="2"/>
    </row>
    <row r="39630" spans="6:69" x14ac:dyDescent="0.2">
      <c r="F39630" s="9"/>
      <c r="G39630" s="9"/>
      <c r="H39630" s="9"/>
      <c r="I39630" s="9"/>
      <c r="J39630" s="9"/>
      <c r="O39630" s="2"/>
      <c r="X39630" s="2"/>
      <c r="AG39630" s="2"/>
      <c r="AP39630" s="2"/>
      <c r="AY39630" s="2"/>
      <c r="BH39630" s="2"/>
      <c r="BQ39630" s="2"/>
    </row>
    <row r="39631" spans="6:69" x14ac:dyDescent="0.2">
      <c r="F39631" s="9"/>
      <c r="G39631" s="9"/>
      <c r="H39631" s="9"/>
      <c r="I39631" s="9"/>
      <c r="J39631" s="9"/>
      <c r="O39631" s="2"/>
      <c r="X39631" s="2"/>
      <c r="AG39631" s="2"/>
      <c r="AP39631" s="2"/>
      <c r="AY39631" s="2"/>
      <c r="BH39631" s="2"/>
      <c r="BQ39631" s="2"/>
    </row>
    <row r="39632" spans="6:69" x14ac:dyDescent="0.2">
      <c r="F39632" s="9"/>
      <c r="G39632" s="9"/>
      <c r="H39632" s="9"/>
      <c r="I39632" s="9"/>
      <c r="J39632" s="9"/>
      <c r="O39632" s="2"/>
      <c r="X39632" s="2"/>
      <c r="AG39632" s="2"/>
      <c r="AP39632" s="2"/>
      <c r="AY39632" s="2"/>
      <c r="BH39632" s="2"/>
      <c r="BQ39632" s="2"/>
    </row>
    <row r="39633" spans="6:69" x14ac:dyDescent="0.2">
      <c r="F39633" s="9"/>
      <c r="G39633" s="9"/>
      <c r="H39633" s="9"/>
      <c r="I39633" s="9"/>
      <c r="J39633" s="9"/>
      <c r="O39633" s="2"/>
      <c r="X39633" s="2"/>
      <c r="AG39633" s="2"/>
      <c r="AP39633" s="2"/>
      <c r="AY39633" s="2"/>
      <c r="BH39633" s="2"/>
      <c r="BQ39633" s="2"/>
    </row>
    <row r="39634" spans="6:69" x14ac:dyDescent="0.2">
      <c r="F39634" s="9"/>
      <c r="G39634" s="9"/>
      <c r="H39634" s="9"/>
      <c r="I39634" s="9"/>
      <c r="J39634" s="9"/>
      <c r="O39634" s="2"/>
      <c r="X39634" s="2"/>
      <c r="AG39634" s="2"/>
      <c r="AP39634" s="2"/>
      <c r="AY39634" s="2"/>
      <c r="BH39634" s="2"/>
      <c r="BQ39634" s="2"/>
    </row>
    <row r="39635" spans="6:69" x14ac:dyDescent="0.2">
      <c r="F39635" s="9"/>
      <c r="G39635" s="9"/>
      <c r="H39635" s="9"/>
      <c r="I39635" s="9"/>
      <c r="J39635" s="9"/>
      <c r="O39635" s="2"/>
      <c r="X39635" s="2"/>
      <c r="AG39635" s="2"/>
      <c r="AP39635" s="2"/>
      <c r="AY39635" s="2"/>
      <c r="BH39635" s="2"/>
      <c r="BQ39635" s="2"/>
    </row>
    <row r="39636" spans="6:69" x14ac:dyDescent="0.2">
      <c r="F39636" s="9"/>
      <c r="G39636" s="9"/>
      <c r="H39636" s="9"/>
      <c r="I39636" s="9"/>
      <c r="J39636" s="9"/>
      <c r="O39636" s="2"/>
      <c r="X39636" s="2"/>
      <c r="AG39636" s="2"/>
      <c r="AP39636" s="2"/>
      <c r="AY39636" s="2"/>
      <c r="BH39636" s="2"/>
      <c r="BQ39636" s="2"/>
    </row>
    <row r="39637" spans="6:69" x14ac:dyDescent="0.2">
      <c r="F39637" s="9"/>
      <c r="G39637" s="9"/>
      <c r="H39637" s="9"/>
      <c r="I39637" s="9"/>
      <c r="J39637" s="9"/>
      <c r="O39637" s="2"/>
      <c r="X39637" s="2"/>
      <c r="AG39637" s="2"/>
      <c r="AP39637" s="2"/>
      <c r="AY39637" s="2"/>
      <c r="BH39637" s="2"/>
      <c r="BQ39637" s="2"/>
    </row>
    <row r="39638" spans="6:69" x14ac:dyDescent="0.2">
      <c r="F39638" s="9"/>
      <c r="G39638" s="9"/>
      <c r="H39638" s="9"/>
      <c r="I39638" s="9"/>
      <c r="J39638" s="9"/>
      <c r="O39638" s="2"/>
      <c r="X39638" s="2"/>
      <c r="AG39638" s="2"/>
      <c r="AP39638" s="2"/>
      <c r="AY39638" s="2"/>
      <c r="BH39638" s="2"/>
      <c r="BQ39638" s="2"/>
    </row>
    <row r="39639" spans="6:69" x14ac:dyDescent="0.2">
      <c r="F39639" s="9"/>
      <c r="G39639" s="9"/>
      <c r="H39639" s="9"/>
      <c r="I39639" s="9"/>
      <c r="J39639" s="9"/>
      <c r="O39639" s="2"/>
      <c r="X39639" s="2"/>
      <c r="AG39639" s="2"/>
      <c r="AP39639" s="2"/>
      <c r="AY39639" s="2"/>
      <c r="BH39639" s="2"/>
      <c r="BQ39639" s="2"/>
    </row>
    <row r="39640" spans="6:69" x14ac:dyDescent="0.2">
      <c r="F39640" s="9"/>
      <c r="G39640" s="9"/>
      <c r="H39640" s="9"/>
      <c r="I39640" s="9"/>
      <c r="J39640" s="9"/>
      <c r="O39640" s="2"/>
      <c r="X39640" s="2"/>
      <c r="AG39640" s="2"/>
      <c r="AP39640" s="2"/>
      <c r="AY39640" s="2"/>
      <c r="BH39640" s="2"/>
      <c r="BQ39640" s="2"/>
    </row>
    <row r="39641" spans="6:69" x14ac:dyDescent="0.2">
      <c r="F39641" s="9"/>
      <c r="G39641" s="9"/>
      <c r="H39641" s="9"/>
      <c r="I39641" s="9"/>
      <c r="J39641" s="9"/>
      <c r="O39641" s="2"/>
      <c r="X39641" s="2"/>
      <c r="AG39641" s="2"/>
      <c r="AP39641" s="2"/>
      <c r="AY39641" s="2"/>
      <c r="BH39641" s="2"/>
      <c r="BQ39641" s="2"/>
    </row>
    <row r="39642" spans="6:69" x14ac:dyDescent="0.2">
      <c r="F39642" s="9"/>
      <c r="G39642" s="9"/>
      <c r="H39642" s="9"/>
      <c r="I39642" s="9"/>
      <c r="J39642" s="9"/>
      <c r="O39642" s="2"/>
      <c r="X39642" s="2"/>
      <c r="AG39642" s="2"/>
      <c r="AP39642" s="2"/>
      <c r="AY39642" s="2"/>
      <c r="BH39642" s="2"/>
      <c r="BQ39642" s="2"/>
    </row>
    <row r="39643" spans="6:69" x14ac:dyDescent="0.2">
      <c r="F39643" s="9"/>
      <c r="G39643" s="9"/>
      <c r="H39643" s="9"/>
      <c r="I39643" s="9"/>
      <c r="J39643" s="9"/>
      <c r="O39643" s="2"/>
      <c r="X39643" s="2"/>
      <c r="AG39643" s="2"/>
      <c r="AP39643" s="2"/>
      <c r="AY39643" s="2"/>
      <c r="BH39643" s="2"/>
      <c r="BQ39643" s="2"/>
    </row>
    <row r="39644" spans="6:69" x14ac:dyDescent="0.2">
      <c r="F39644" s="9"/>
      <c r="G39644" s="9"/>
      <c r="H39644" s="9"/>
      <c r="I39644" s="9"/>
      <c r="J39644" s="9"/>
      <c r="O39644" s="2"/>
      <c r="X39644" s="2"/>
      <c r="AG39644" s="2"/>
      <c r="AP39644" s="2"/>
      <c r="AY39644" s="2"/>
      <c r="BH39644" s="2"/>
      <c r="BQ39644" s="2"/>
    </row>
    <row r="39645" spans="6:69" x14ac:dyDescent="0.2">
      <c r="F39645" s="9"/>
      <c r="G39645" s="9"/>
      <c r="H39645" s="9"/>
      <c r="I39645" s="9"/>
      <c r="J39645" s="9"/>
      <c r="O39645" s="2"/>
      <c r="X39645" s="2"/>
      <c r="AG39645" s="2"/>
      <c r="AP39645" s="2"/>
      <c r="AY39645" s="2"/>
      <c r="BH39645" s="2"/>
      <c r="BQ39645" s="2"/>
    </row>
    <row r="39646" spans="6:69" x14ac:dyDescent="0.2">
      <c r="F39646" s="9"/>
      <c r="G39646" s="9"/>
      <c r="H39646" s="9"/>
      <c r="I39646" s="9"/>
      <c r="J39646" s="9"/>
      <c r="O39646" s="2"/>
      <c r="X39646" s="2"/>
      <c r="AG39646" s="2"/>
      <c r="AP39646" s="2"/>
      <c r="AY39646" s="2"/>
      <c r="BH39646" s="2"/>
      <c r="BQ39646" s="2"/>
    </row>
    <row r="39647" spans="6:69" x14ac:dyDescent="0.2">
      <c r="F39647" s="9"/>
      <c r="G39647" s="9"/>
      <c r="H39647" s="9"/>
      <c r="I39647" s="9"/>
      <c r="J39647" s="9"/>
      <c r="O39647" s="2"/>
      <c r="X39647" s="2"/>
      <c r="AG39647" s="2"/>
      <c r="AP39647" s="2"/>
      <c r="AY39647" s="2"/>
      <c r="BH39647" s="2"/>
      <c r="BQ39647" s="2"/>
    </row>
    <row r="39648" spans="6:69" x14ac:dyDescent="0.2">
      <c r="F39648" s="9"/>
      <c r="G39648" s="9"/>
      <c r="H39648" s="9"/>
      <c r="I39648" s="9"/>
      <c r="J39648" s="9"/>
      <c r="O39648" s="2"/>
      <c r="X39648" s="2"/>
      <c r="AG39648" s="2"/>
      <c r="AP39648" s="2"/>
      <c r="AY39648" s="2"/>
      <c r="BH39648" s="2"/>
      <c r="BQ39648" s="2"/>
    </row>
    <row r="39649" spans="6:69" x14ac:dyDescent="0.2">
      <c r="F39649" s="9"/>
      <c r="G39649" s="9"/>
      <c r="H39649" s="9"/>
      <c r="I39649" s="9"/>
      <c r="J39649" s="9"/>
      <c r="O39649" s="2"/>
      <c r="X39649" s="2"/>
      <c r="AG39649" s="2"/>
      <c r="AP39649" s="2"/>
      <c r="AY39649" s="2"/>
      <c r="BH39649" s="2"/>
      <c r="BQ39649" s="2"/>
    </row>
    <row r="39650" spans="6:69" x14ac:dyDescent="0.2">
      <c r="F39650" s="9"/>
      <c r="G39650" s="9"/>
      <c r="H39650" s="9"/>
      <c r="I39650" s="9"/>
      <c r="J39650" s="9"/>
      <c r="O39650" s="2"/>
      <c r="X39650" s="2"/>
      <c r="AG39650" s="2"/>
      <c r="AP39650" s="2"/>
      <c r="AY39650" s="2"/>
      <c r="BH39650" s="2"/>
      <c r="BQ39650" s="2"/>
    </row>
    <row r="39651" spans="6:69" x14ac:dyDescent="0.2">
      <c r="F39651" s="9"/>
      <c r="G39651" s="9"/>
      <c r="H39651" s="9"/>
      <c r="I39651" s="9"/>
      <c r="J39651" s="9"/>
      <c r="O39651" s="2"/>
      <c r="X39651" s="2"/>
      <c r="AG39651" s="2"/>
      <c r="AP39651" s="2"/>
      <c r="AY39651" s="2"/>
      <c r="BH39651" s="2"/>
      <c r="BQ39651" s="2"/>
    </row>
    <row r="39652" spans="6:69" x14ac:dyDescent="0.2">
      <c r="F39652" s="9"/>
      <c r="G39652" s="9"/>
      <c r="H39652" s="9"/>
      <c r="I39652" s="9"/>
      <c r="J39652" s="9"/>
      <c r="O39652" s="2"/>
      <c r="X39652" s="2"/>
      <c r="AG39652" s="2"/>
      <c r="AP39652" s="2"/>
      <c r="AY39652" s="2"/>
      <c r="BH39652" s="2"/>
      <c r="BQ39652" s="2"/>
    </row>
    <row r="39653" spans="6:69" x14ac:dyDescent="0.2">
      <c r="F39653" s="9"/>
      <c r="G39653" s="9"/>
      <c r="H39653" s="9"/>
      <c r="I39653" s="9"/>
      <c r="J39653" s="9"/>
      <c r="O39653" s="2"/>
      <c r="X39653" s="2"/>
      <c r="AG39653" s="2"/>
      <c r="AP39653" s="2"/>
      <c r="AY39653" s="2"/>
      <c r="BH39653" s="2"/>
      <c r="BQ39653" s="2"/>
    </row>
    <row r="39654" spans="6:69" x14ac:dyDescent="0.2">
      <c r="F39654" s="9"/>
      <c r="G39654" s="9"/>
      <c r="H39654" s="9"/>
      <c r="I39654" s="9"/>
      <c r="J39654" s="9"/>
      <c r="O39654" s="2"/>
      <c r="X39654" s="2"/>
      <c r="AG39654" s="2"/>
      <c r="AP39654" s="2"/>
      <c r="AY39654" s="2"/>
      <c r="BH39654" s="2"/>
      <c r="BQ39654" s="2"/>
    </row>
    <row r="39655" spans="6:69" x14ac:dyDescent="0.2">
      <c r="F39655" s="9"/>
      <c r="G39655" s="9"/>
      <c r="H39655" s="9"/>
      <c r="I39655" s="9"/>
      <c r="J39655" s="9"/>
      <c r="O39655" s="2"/>
      <c r="X39655" s="2"/>
      <c r="AG39655" s="2"/>
      <c r="AP39655" s="2"/>
      <c r="AY39655" s="2"/>
      <c r="BH39655" s="2"/>
      <c r="BQ39655" s="2"/>
    </row>
    <row r="39656" spans="6:69" x14ac:dyDescent="0.2">
      <c r="F39656" s="9"/>
      <c r="G39656" s="9"/>
      <c r="H39656" s="9"/>
      <c r="I39656" s="9"/>
      <c r="J39656" s="9"/>
      <c r="O39656" s="2"/>
      <c r="X39656" s="2"/>
      <c r="AG39656" s="2"/>
      <c r="AP39656" s="2"/>
      <c r="AY39656" s="2"/>
      <c r="BH39656" s="2"/>
      <c r="BQ39656" s="2"/>
    </row>
    <row r="39657" spans="6:69" x14ac:dyDescent="0.2">
      <c r="F39657" s="9"/>
      <c r="G39657" s="9"/>
      <c r="H39657" s="9"/>
      <c r="I39657" s="9"/>
      <c r="J39657" s="9"/>
      <c r="O39657" s="2"/>
      <c r="X39657" s="2"/>
      <c r="AG39657" s="2"/>
      <c r="AP39657" s="2"/>
      <c r="AY39657" s="2"/>
      <c r="BH39657" s="2"/>
      <c r="BQ39657" s="2"/>
    </row>
    <row r="39658" spans="6:69" x14ac:dyDescent="0.2">
      <c r="F39658" s="9"/>
      <c r="G39658" s="9"/>
      <c r="H39658" s="9"/>
      <c r="I39658" s="9"/>
      <c r="J39658" s="9"/>
      <c r="O39658" s="2"/>
      <c r="X39658" s="2"/>
      <c r="AG39658" s="2"/>
      <c r="AP39658" s="2"/>
      <c r="AY39658" s="2"/>
      <c r="BH39658" s="2"/>
      <c r="BQ39658" s="2"/>
    </row>
    <row r="39659" spans="6:69" x14ac:dyDescent="0.2">
      <c r="F39659" s="9"/>
      <c r="G39659" s="9"/>
      <c r="H39659" s="9"/>
      <c r="I39659" s="9"/>
      <c r="J39659" s="9"/>
      <c r="O39659" s="2"/>
      <c r="X39659" s="2"/>
      <c r="AG39659" s="2"/>
      <c r="AP39659" s="2"/>
      <c r="AY39659" s="2"/>
      <c r="BH39659" s="2"/>
      <c r="BQ39659" s="2"/>
    </row>
    <row r="39660" spans="6:69" x14ac:dyDescent="0.2">
      <c r="F39660" s="9"/>
      <c r="G39660" s="9"/>
      <c r="H39660" s="9"/>
      <c r="I39660" s="9"/>
      <c r="J39660" s="9"/>
      <c r="O39660" s="2"/>
      <c r="X39660" s="2"/>
      <c r="AG39660" s="2"/>
      <c r="AP39660" s="2"/>
      <c r="AY39660" s="2"/>
      <c r="BH39660" s="2"/>
      <c r="BQ39660" s="2"/>
    </row>
    <row r="39661" spans="6:69" x14ac:dyDescent="0.2">
      <c r="F39661" s="9"/>
      <c r="G39661" s="9"/>
      <c r="H39661" s="9"/>
      <c r="I39661" s="9"/>
      <c r="J39661" s="9"/>
      <c r="O39661" s="2"/>
      <c r="X39661" s="2"/>
      <c r="AG39661" s="2"/>
      <c r="AP39661" s="2"/>
      <c r="AY39661" s="2"/>
      <c r="BH39661" s="2"/>
      <c r="BQ39661" s="2"/>
    </row>
    <row r="39662" spans="6:69" x14ac:dyDescent="0.2">
      <c r="F39662" s="9"/>
      <c r="G39662" s="9"/>
      <c r="H39662" s="9"/>
      <c r="I39662" s="9"/>
      <c r="J39662" s="9"/>
      <c r="O39662" s="2"/>
      <c r="X39662" s="2"/>
      <c r="AG39662" s="2"/>
      <c r="AP39662" s="2"/>
      <c r="AY39662" s="2"/>
      <c r="BH39662" s="2"/>
      <c r="BQ39662" s="2"/>
    </row>
    <row r="39663" spans="6:69" x14ac:dyDescent="0.2">
      <c r="F39663" s="9"/>
      <c r="G39663" s="9"/>
      <c r="H39663" s="9"/>
      <c r="I39663" s="9"/>
      <c r="J39663" s="9"/>
      <c r="O39663" s="2"/>
      <c r="X39663" s="2"/>
      <c r="AG39663" s="2"/>
      <c r="AP39663" s="2"/>
      <c r="AY39663" s="2"/>
      <c r="BH39663" s="2"/>
      <c r="BQ39663" s="2"/>
    </row>
    <row r="39664" spans="6:69" x14ac:dyDescent="0.2">
      <c r="F39664" s="9"/>
      <c r="G39664" s="9"/>
      <c r="H39664" s="9"/>
      <c r="I39664" s="9"/>
      <c r="J39664" s="9"/>
      <c r="O39664" s="2"/>
      <c r="X39664" s="2"/>
      <c r="AG39664" s="2"/>
      <c r="AP39664" s="2"/>
      <c r="AY39664" s="2"/>
      <c r="BH39664" s="2"/>
      <c r="BQ39664" s="2"/>
    </row>
    <row r="39665" spans="6:69" x14ac:dyDescent="0.2">
      <c r="F39665" s="9"/>
      <c r="G39665" s="9"/>
      <c r="H39665" s="9"/>
      <c r="I39665" s="9"/>
      <c r="J39665" s="9"/>
      <c r="O39665" s="2"/>
      <c r="X39665" s="2"/>
      <c r="AG39665" s="2"/>
      <c r="AP39665" s="2"/>
      <c r="AY39665" s="2"/>
      <c r="BH39665" s="2"/>
      <c r="BQ39665" s="2"/>
    </row>
    <row r="39666" spans="6:69" x14ac:dyDescent="0.2">
      <c r="F39666" s="9"/>
      <c r="G39666" s="9"/>
      <c r="H39666" s="9"/>
      <c r="I39666" s="9"/>
      <c r="J39666" s="9"/>
      <c r="O39666" s="2"/>
      <c r="X39666" s="2"/>
      <c r="AG39666" s="2"/>
      <c r="AP39666" s="2"/>
      <c r="AY39666" s="2"/>
      <c r="BH39666" s="2"/>
      <c r="BQ39666" s="2"/>
    </row>
    <row r="39667" spans="6:69" x14ac:dyDescent="0.2">
      <c r="F39667" s="9"/>
      <c r="G39667" s="9"/>
      <c r="H39667" s="9"/>
      <c r="I39667" s="9"/>
      <c r="J39667" s="9"/>
      <c r="O39667" s="2"/>
      <c r="X39667" s="2"/>
      <c r="AG39667" s="2"/>
      <c r="AP39667" s="2"/>
      <c r="AY39667" s="2"/>
      <c r="BH39667" s="2"/>
      <c r="BQ39667" s="2"/>
    </row>
    <row r="39668" spans="6:69" x14ac:dyDescent="0.2">
      <c r="F39668" s="9"/>
      <c r="G39668" s="9"/>
      <c r="H39668" s="9"/>
      <c r="I39668" s="9"/>
      <c r="J39668" s="9"/>
      <c r="O39668" s="2"/>
      <c r="X39668" s="2"/>
      <c r="AG39668" s="2"/>
      <c r="AP39668" s="2"/>
      <c r="AY39668" s="2"/>
      <c r="BH39668" s="2"/>
      <c r="BQ39668" s="2"/>
    </row>
    <row r="39669" spans="6:69" x14ac:dyDescent="0.2">
      <c r="F39669" s="9"/>
      <c r="G39669" s="9"/>
      <c r="H39669" s="9"/>
      <c r="I39669" s="9"/>
      <c r="J39669" s="9"/>
      <c r="O39669" s="2"/>
      <c r="X39669" s="2"/>
      <c r="AG39669" s="2"/>
      <c r="AP39669" s="2"/>
      <c r="AY39669" s="2"/>
      <c r="BH39669" s="2"/>
      <c r="BQ39669" s="2"/>
    </row>
    <row r="39670" spans="6:69" x14ac:dyDescent="0.2">
      <c r="F39670" s="9"/>
      <c r="G39670" s="9"/>
      <c r="H39670" s="9"/>
      <c r="I39670" s="9"/>
      <c r="J39670" s="9"/>
      <c r="O39670" s="2"/>
      <c r="X39670" s="2"/>
      <c r="AG39670" s="2"/>
      <c r="AP39670" s="2"/>
      <c r="AY39670" s="2"/>
      <c r="BH39670" s="2"/>
      <c r="BQ39670" s="2"/>
    </row>
    <row r="39671" spans="6:69" x14ac:dyDescent="0.2">
      <c r="F39671" s="9"/>
      <c r="G39671" s="9"/>
      <c r="H39671" s="9"/>
      <c r="I39671" s="9"/>
      <c r="J39671" s="9"/>
      <c r="O39671" s="2"/>
      <c r="X39671" s="2"/>
      <c r="AG39671" s="2"/>
      <c r="AP39671" s="2"/>
      <c r="AY39671" s="2"/>
      <c r="BH39671" s="2"/>
      <c r="BQ39671" s="2"/>
    </row>
    <row r="39672" spans="6:69" x14ac:dyDescent="0.2">
      <c r="F39672" s="9"/>
      <c r="G39672" s="9"/>
      <c r="H39672" s="9"/>
      <c r="I39672" s="9"/>
      <c r="J39672" s="9"/>
      <c r="O39672" s="2"/>
      <c r="X39672" s="2"/>
      <c r="AG39672" s="2"/>
      <c r="AP39672" s="2"/>
      <c r="AY39672" s="2"/>
      <c r="BH39672" s="2"/>
      <c r="BQ39672" s="2"/>
    </row>
    <row r="39673" spans="6:69" x14ac:dyDescent="0.2">
      <c r="F39673" s="9"/>
      <c r="G39673" s="9"/>
      <c r="H39673" s="9"/>
      <c r="I39673" s="9"/>
      <c r="J39673" s="9"/>
      <c r="O39673" s="2"/>
      <c r="X39673" s="2"/>
      <c r="AG39673" s="2"/>
      <c r="AP39673" s="2"/>
      <c r="AY39673" s="2"/>
      <c r="BH39673" s="2"/>
      <c r="BQ39673" s="2"/>
    </row>
    <row r="39674" spans="6:69" x14ac:dyDescent="0.2">
      <c r="F39674" s="9"/>
      <c r="G39674" s="9"/>
      <c r="H39674" s="9"/>
      <c r="I39674" s="9"/>
      <c r="J39674" s="9"/>
      <c r="O39674" s="2"/>
      <c r="X39674" s="2"/>
      <c r="AG39674" s="2"/>
      <c r="AP39674" s="2"/>
      <c r="AY39674" s="2"/>
      <c r="BH39674" s="2"/>
      <c r="BQ39674" s="2"/>
    </row>
    <row r="39675" spans="6:69" x14ac:dyDescent="0.2">
      <c r="F39675" s="9"/>
      <c r="G39675" s="9"/>
      <c r="H39675" s="9"/>
      <c r="I39675" s="9"/>
      <c r="J39675" s="9"/>
      <c r="O39675" s="2"/>
      <c r="X39675" s="2"/>
      <c r="AG39675" s="2"/>
      <c r="AP39675" s="2"/>
      <c r="AY39675" s="2"/>
      <c r="BH39675" s="2"/>
      <c r="BQ39675" s="2"/>
    </row>
    <row r="39676" spans="6:69" x14ac:dyDescent="0.2">
      <c r="F39676" s="9"/>
      <c r="G39676" s="9"/>
      <c r="H39676" s="9"/>
      <c r="I39676" s="9"/>
      <c r="J39676" s="9"/>
      <c r="O39676" s="2"/>
      <c r="X39676" s="2"/>
      <c r="AG39676" s="2"/>
      <c r="AP39676" s="2"/>
      <c r="AY39676" s="2"/>
      <c r="BH39676" s="2"/>
      <c r="BQ39676" s="2"/>
    </row>
    <row r="39677" spans="6:69" x14ac:dyDescent="0.2">
      <c r="F39677" s="9"/>
      <c r="G39677" s="9"/>
      <c r="H39677" s="9"/>
      <c r="I39677" s="9"/>
      <c r="J39677" s="9"/>
      <c r="O39677" s="2"/>
      <c r="X39677" s="2"/>
      <c r="AG39677" s="2"/>
      <c r="AP39677" s="2"/>
      <c r="AY39677" s="2"/>
      <c r="BH39677" s="2"/>
      <c r="BQ39677" s="2"/>
    </row>
    <row r="39678" spans="6:69" x14ac:dyDescent="0.2">
      <c r="F39678" s="9"/>
      <c r="G39678" s="9"/>
      <c r="H39678" s="9"/>
      <c r="I39678" s="9"/>
      <c r="J39678" s="9"/>
      <c r="O39678" s="2"/>
      <c r="X39678" s="2"/>
      <c r="AG39678" s="2"/>
      <c r="AP39678" s="2"/>
      <c r="AY39678" s="2"/>
      <c r="BH39678" s="2"/>
      <c r="BQ39678" s="2"/>
    </row>
    <row r="39679" spans="6:69" x14ac:dyDescent="0.2">
      <c r="F39679" s="9"/>
      <c r="G39679" s="9"/>
      <c r="H39679" s="9"/>
      <c r="I39679" s="9"/>
      <c r="J39679" s="9"/>
      <c r="O39679" s="2"/>
      <c r="X39679" s="2"/>
      <c r="AG39679" s="2"/>
      <c r="AP39679" s="2"/>
      <c r="AY39679" s="2"/>
      <c r="BH39679" s="2"/>
      <c r="BQ39679" s="2"/>
    </row>
    <row r="39680" spans="6:69" x14ac:dyDescent="0.2">
      <c r="F39680" s="9"/>
      <c r="G39680" s="9"/>
      <c r="H39680" s="9"/>
      <c r="I39680" s="9"/>
      <c r="J39680" s="9"/>
      <c r="O39680" s="2"/>
      <c r="X39680" s="2"/>
      <c r="AG39680" s="2"/>
      <c r="AP39680" s="2"/>
      <c r="AY39680" s="2"/>
      <c r="BH39680" s="2"/>
      <c r="BQ39680" s="2"/>
    </row>
    <row r="39681" spans="6:69" x14ac:dyDescent="0.2">
      <c r="F39681" s="9"/>
      <c r="G39681" s="9"/>
      <c r="H39681" s="9"/>
      <c r="I39681" s="9"/>
      <c r="J39681" s="9"/>
      <c r="O39681" s="2"/>
      <c r="X39681" s="2"/>
      <c r="AG39681" s="2"/>
      <c r="AP39681" s="2"/>
      <c r="AY39681" s="2"/>
      <c r="BH39681" s="2"/>
      <c r="BQ39681" s="2"/>
    </row>
    <row r="39682" spans="6:69" x14ac:dyDescent="0.2">
      <c r="F39682" s="9"/>
      <c r="G39682" s="9"/>
      <c r="H39682" s="9"/>
      <c r="I39682" s="9"/>
      <c r="J39682" s="9"/>
      <c r="O39682" s="2"/>
      <c r="X39682" s="2"/>
      <c r="AG39682" s="2"/>
      <c r="AP39682" s="2"/>
      <c r="AY39682" s="2"/>
      <c r="BH39682" s="2"/>
      <c r="BQ39682" s="2"/>
    </row>
    <row r="39683" spans="6:69" x14ac:dyDescent="0.2">
      <c r="F39683" s="9"/>
      <c r="G39683" s="9"/>
      <c r="H39683" s="9"/>
      <c r="I39683" s="9"/>
      <c r="J39683" s="9"/>
      <c r="O39683" s="2"/>
      <c r="X39683" s="2"/>
      <c r="AG39683" s="2"/>
      <c r="AP39683" s="2"/>
      <c r="AY39683" s="2"/>
      <c r="BH39683" s="2"/>
      <c r="BQ39683" s="2"/>
    </row>
    <row r="39684" spans="6:69" x14ac:dyDescent="0.2">
      <c r="F39684" s="9"/>
      <c r="G39684" s="9"/>
      <c r="H39684" s="9"/>
      <c r="I39684" s="9"/>
      <c r="J39684" s="9"/>
      <c r="O39684" s="2"/>
      <c r="X39684" s="2"/>
      <c r="AG39684" s="2"/>
      <c r="AP39684" s="2"/>
      <c r="AY39684" s="2"/>
      <c r="BH39684" s="2"/>
      <c r="BQ39684" s="2"/>
    </row>
    <row r="39685" spans="6:69" x14ac:dyDescent="0.2">
      <c r="F39685" s="9"/>
      <c r="G39685" s="9"/>
      <c r="H39685" s="9"/>
      <c r="I39685" s="9"/>
      <c r="J39685" s="9"/>
      <c r="O39685" s="2"/>
      <c r="X39685" s="2"/>
      <c r="AG39685" s="2"/>
      <c r="AP39685" s="2"/>
      <c r="AY39685" s="2"/>
      <c r="BH39685" s="2"/>
      <c r="BQ39685" s="2"/>
    </row>
    <row r="39686" spans="6:69" x14ac:dyDescent="0.2">
      <c r="F39686" s="9"/>
      <c r="G39686" s="9"/>
      <c r="H39686" s="9"/>
      <c r="I39686" s="9"/>
      <c r="J39686" s="9"/>
      <c r="O39686" s="2"/>
      <c r="X39686" s="2"/>
      <c r="AG39686" s="2"/>
      <c r="AP39686" s="2"/>
      <c r="AY39686" s="2"/>
      <c r="BH39686" s="2"/>
      <c r="BQ39686" s="2"/>
    </row>
    <row r="39687" spans="6:69" x14ac:dyDescent="0.2">
      <c r="F39687" s="9"/>
      <c r="G39687" s="9"/>
      <c r="H39687" s="9"/>
      <c r="I39687" s="9"/>
      <c r="J39687" s="9"/>
      <c r="O39687" s="2"/>
      <c r="X39687" s="2"/>
      <c r="AG39687" s="2"/>
      <c r="AP39687" s="2"/>
      <c r="AY39687" s="2"/>
      <c r="BH39687" s="2"/>
      <c r="BQ39687" s="2"/>
    </row>
    <row r="39688" spans="6:69" x14ac:dyDescent="0.2">
      <c r="F39688" s="9"/>
      <c r="G39688" s="9"/>
      <c r="H39688" s="9"/>
      <c r="I39688" s="9"/>
      <c r="J39688" s="9"/>
      <c r="O39688" s="2"/>
      <c r="X39688" s="2"/>
      <c r="AG39688" s="2"/>
      <c r="AP39688" s="2"/>
      <c r="AY39688" s="2"/>
      <c r="BH39688" s="2"/>
      <c r="BQ39688" s="2"/>
    </row>
    <row r="39689" spans="6:69" x14ac:dyDescent="0.2">
      <c r="F39689" s="9"/>
      <c r="G39689" s="9"/>
      <c r="H39689" s="9"/>
      <c r="I39689" s="9"/>
      <c r="J39689" s="9"/>
      <c r="O39689" s="2"/>
      <c r="X39689" s="2"/>
      <c r="AG39689" s="2"/>
      <c r="AP39689" s="2"/>
      <c r="AY39689" s="2"/>
      <c r="BH39689" s="2"/>
      <c r="BQ39689" s="2"/>
    </row>
    <row r="39690" spans="6:69" x14ac:dyDescent="0.2">
      <c r="F39690" s="9"/>
      <c r="G39690" s="9"/>
      <c r="H39690" s="9"/>
      <c r="I39690" s="9"/>
      <c r="J39690" s="9"/>
      <c r="O39690" s="2"/>
      <c r="X39690" s="2"/>
      <c r="AG39690" s="2"/>
      <c r="AP39690" s="2"/>
      <c r="AY39690" s="2"/>
      <c r="BH39690" s="2"/>
      <c r="BQ39690" s="2"/>
    </row>
    <row r="39691" spans="6:69" x14ac:dyDescent="0.2">
      <c r="F39691" s="9"/>
      <c r="G39691" s="9"/>
      <c r="H39691" s="9"/>
      <c r="I39691" s="9"/>
      <c r="J39691" s="9"/>
      <c r="O39691" s="2"/>
      <c r="X39691" s="2"/>
      <c r="AG39691" s="2"/>
      <c r="AP39691" s="2"/>
      <c r="AY39691" s="2"/>
      <c r="BH39691" s="2"/>
      <c r="BQ39691" s="2"/>
    </row>
    <row r="39692" spans="6:69" x14ac:dyDescent="0.2">
      <c r="F39692" s="9"/>
      <c r="G39692" s="9"/>
      <c r="H39692" s="9"/>
      <c r="I39692" s="9"/>
      <c r="J39692" s="9"/>
      <c r="O39692" s="2"/>
      <c r="X39692" s="2"/>
      <c r="AG39692" s="2"/>
      <c r="AP39692" s="2"/>
      <c r="AY39692" s="2"/>
      <c r="BH39692" s="2"/>
      <c r="BQ39692" s="2"/>
    </row>
    <row r="39693" spans="6:69" x14ac:dyDescent="0.2">
      <c r="F39693" s="9"/>
      <c r="G39693" s="9"/>
      <c r="H39693" s="9"/>
      <c r="I39693" s="9"/>
      <c r="J39693" s="9"/>
      <c r="O39693" s="2"/>
      <c r="X39693" s="2"/>
      <c r="AG39693" s="2"/>
      <c r="AP39693" s="2"/>
      <c r="AY39693" s="2"/>
      <c r="BH39693" s="2"/>
      <c r="BQ39693" s="2"/>
    </row>
    <row r="39694" spans="6:69" x14ac:dyDescent="0.2">
      <c r="F39694" s="9"/>
      <c r="G39694" s="9"/>
      <c r="H39694" s="9"/>
      <c r="I39694" s="9"/>
      <c r="J39694" s="9"/>
      <c r="O39694" s="2"/>
      <c r="X39694" s="2"/>
      <c r="AG39694" s="2"/>
      <c r="AP39694" s="2"/>
      <c r="AY39694" s="2"/>
      <c r="BH39694" s="2"/>
      <c r="BQ39694" s="2"/>
    </row>
    <row r="39695" spans="6:69" x14ac:dyDescent="0.2">
      <c r="F39695" s="9"/>
      <c r="G39695" s="9"/>
      <c r="H39695" s="9"/>
      <c r="I39695" s="9"/>
      <c r="J39695" s="9"/>
      <c r="O39695" s="2"/>
      <c r="X39695" s="2"/>
      <c r="AG39695" s="2"/>
      <c r="AP39695" s="2"/>
      <c r="AY39695" s="2"/>
      <c r="BH39695" s="2"/>
      <c r="BQ39695" s="2"/>
    </row>
    <row r="39696" spans="6:69" x14ac:dyDescent="0.2">
      <c r="F39696" s="9"/>
      <c r="G39696" s="9"/>
      <c r="H39696" s="9"/>
      <c r="I39696" s="9"/>
      <c r="J39696" s="9"/>
      <c r="O39696" s="2"/>
      <c r="X39696" s="2"/>
      <c r="AG39696" s="2"/>
      <c r="AP39696" s="2"/>
      <c r="AY39696" s="2"/>
      <c r="BH39696" s="2"/>
      <c r="BQ39696" s="2"/>
    </row>
    <row r="39697" spans="6:69" x14ac:dyDescent="0.2">
      <c r="F39697" s="9"/>
      <c r="G39697" s="9"/>
      <c r="H39697" s="9"/>
      <c r="I39697" s="9"/>
      <c r="J39697" s="9"/>
      <c r="O39697" s="2"/>
      <c r="X39697" s="2"/>
      <c r="AG39697" s="2"/>
      <c r="AP39697" s="2"/>
      <c r="AY39697" s="2"/>
      <c r="BH39697" s="2"/>
      <c r="BQ39697" s="2"/>
    </row>
    <row r="39698" spans="6:69" x14ac:dyDescent="0.2">
      <c r="F39698" s="9"/>
      <c r="G39698" s="9"/>
      <c r="H39698" s="9"/>
      <c r="I39698" s="9"/>
      <c r="J39698" s="9"/>
      <c r="O39698" s="2"/>
      <c r="X39698" s="2"/>
      <c r="AG39698" s="2"/>
      <c r="AP39698" s="2"/>
      <c r="AY39698" s="2"/>
      <c r="BH39698" s="2"/>
      <c r="BQ39698" s="2"/>
    </row>
    <row r="39699" spans="6:69" x14ac:dyDescent="0.2">
      <c r="F39699" s="9"/>
      <c r="G39699" s="9"/>
      <c r="H39699" s="9"/>
      <c r="I39699" s="9"/>
      <c r="J39699" s="9"/>
      <c r="O39699" s="2"/>
      <c r="X39699" s="2"/>
      <c r="AG39699" s="2"/>
      <c r="AP39699" s="2"/>
      <c r="AY39699" s="2"/>
      <c r="BH39699" s="2"/>
      <c r="BQ39699" s="2"/>
    </row>
    <row r="39700" spans="6:69" x14ac:dyDescent="0.2">
      <c r="F39700" s="9"/>
      <c r="G39700" s="9"/>
      <c r="H39700" s="9"/>
      <c r="I39700" s="9"/>
      <c r="J39700" s="9"/>
      <c r="O39700" s="2"/>
      <c r="X39700" s="2"/>
      <c r="AG39700" s="2"/>
      <c r="AP39700" s="2"/>
      <c r="AY39700" s="2"/>
      <c r="BH39700" s="2"/>
      <c r="BQ39700" s="2"/>
    </row>
    <row r="39701" spans="6:69" x14ac:dyDescent="0.2">
      <c r="F39701" s="9"/>
      <c r="G39701" s="9"/>
      <c r="H39701" s="9"/>
      <c r="I39701" s="9"/>
      <c r="J39701" s="9"/>
      <c r="O39701" s="2"/>
      <c r="X39701" s="2"/>
      <c r="AG39701" s="2"/>
      <c r="AP39701" s="2"/>
      <c r="AY39701" s="2"/>
      <c r="BH39701" s="2"/>
      <c r="BQ39701" s="2"/>
    </row>
    <row r="39702" spans="6:69" x14ac:dyDescent="0.2">
      <c r="F39702" s="9"/>
      <c r="G39702" s="9"/>
      <c r="H39702" s="9"/>
      <c r="I39702" s="9"/>
      <c r="J39702" s="9"/>
      <c r="O39702" s="2"/>
      <c r="X39702" s="2"/>
      <c r="AG39702" s="2"/>
      <c r="AP39702" s="2"/>
      <c r="AY39702" s="2"/>
      <c r="BH39702" s="2"/>
      <c r="BQ39702" s="2"/>
    </row>
    <row r="39703" spans="6:69" x14ac:dyDescent="0.2">
      <c r="F39703" s="9"/>
      <c r="G39703" s="9"/>
      <c r="H39703" s="9"/>
      <c r="I39703" s="9"/>
      <c r="J39703" s="9"/>
      <c r="O39703" s="2"/>
      <c r="X39703" s="2"/>
      <c r="AG39703" s="2"/>
      <c r="AP39703" s="2"/>
      <c r="AY39703" s="2"/>
      <c r="BH39703" s="2"/>
      <c r="BQ39703" s="2"/>
    </row>
    <row r="39704" spans="6:69" x14ac:dyDescent="0.2">
      <c r="F39704" s="9"/>
      <c r="G39704" s="9"/>
      <c r="H39704" s="9"/>
      <c r="I39704" s="9"/>
      <c r="J39704" s="9"/>
      <c r="O39704" s="2"/>
      <c r="X39704" s="2"/>
      <c r="AG39704" s="2"/>
      <c r="AP39704" s="2"/>
      <c r="AY39704" s="2"/>
      <c r="BH39704" s="2"/>
      <c r="BQ39704" s="2"/>
    </row>
    <row r="39705" spans="6:69" x14ac:dyDescent="0.2">
      <c r="F39705" s="9"/>
      <c r="G39705" s="9"/>
      <c r="H39705" s="9"/>
      <c r="I39705" s="9"/>
      <c r="J39705" s="9"/>
      <c r="O39705" s="2"/>
      <c r="X39705" s="2"/>
      <c r="AG39705" s="2"/>
      <c r="AP39705" s="2"/>
      <c r="AY39705" s="2"/>
      <c r="BH39705" s="2"/>
      <c r="BQ39705" s="2"/>
    </row>
    <row r="39706" spans="6:69" x14ac:dyDescent="0.2">
      <c r="F39706" s="9"/>
      <c r="G39706" s="9"/>
      <c r="H39706" s="9"/>
      <c r="I39706" s="9"/>
      <c r="J39706" s="9"/>
      <c r="O39706" s="2"/>
      <c r="X39706" s="2"/>
      <c r="AG39706" s="2"/>
      <c r="AP39706" s="2"/>
      <c r="AY39706" s="2"/>
      <c r="BH39706" s="2"/>
      <c r="BQ39706" s="2"/>
    </row>
    <row r="39707" spans="6:69" x14ac:dyDescent="0.2">
      <c r="F39707" s="9"/>
      <c r="G39707" s="9"/>
      <c r="H39707" s="9"/>
      <c r="I39707" s="9"/>
      <c r="J39707" s="9"/>
      <c r="O39707" s="2"/>
      <c r="X39707" s="2"/>
      <c r="AG39707" s="2"/>
      <c r="AP39707" s="2"/>
      <c r="AY39707" s="2"/>
      <c r="BH39707" s="2"/>
      <c r="BQ39707" s="2"/>
    </row>
    <row r="39708" spans="6:69" x14ac:dyDescent="0.2">
      <c r="F39708" s="9"/>
      <c r="G39708" s="9"/>
      <c r="H39708" s="9"/>
      <c r="I39708" s="9"/>
      <c r="J39708" s="9"/>
      <c r="O39708" s="2"/>
      <c r="X39708" s="2"/>
      <c r="AG39708" s="2"/>
      <c r="AP39708" s="2"/>
      <c r="AY39708" s="2"/>
      <c r="BH39708" s="2"/>
      <c r="BQ39708" s="2"/>
    </row>
    <row r="39709" spans="6:69" x14ac:dyDescent="0.2">
      <c r="F39709" s="9"/>
      <c r="G39709" s="9"/>
      <c r="H39709" s="9"/>
      <c r="I39709" s="9"/>
      <c r="J39709" s="9"/>
      <c r="O39709" s="2"/>
      <c r="X39709" s="2"/>
      <c r="AG39709" s="2"/>
      <c r="AP39709" s="2"/>
      <c r="AY39709" s="2"/>
      <c r="BH39709" s="2"/>
      <c r="BQ39709" s="2"/>
    </row>
    <row r="39710" spans="6:69" x14ac:dyDescent="0.2">
      <c r="F39710" s="9"/>
      <c r="G39710" s="9"/>
      <c r="H39710" s="9"/>
      <c r="I39710" s="9"/>
      <c r="J39710" s="9"/>
      <c r="O39710" s="2"/>
      <c r="X39710" s="2"/>
      <c r="AG39710" s="2"/>
      <c r="AP39710" s="2"/>
      <c r="AY39710" s="2"/>
      <c r="BH39710" s="2"/>
      <c r="BQ39710" s="2"/>
    </row>
    <row r="39711" spans="6:69" x14ac:dyDescent="0.2">
      <c r="F39711" s="9"/>
      <c r="G39711" s="9"/>
      <c r="H39711" s="9"/>
      <c r="I39711" s="9"/>
      <c r="J39711" s="9"/>
      <c r="O39711" s="2"/>
      <c r="X39711" s="2"/>
      <c r="AG39711" s="2"/>
      <c r="AP39711" s="2"/>
      <c r="AY39711" s="2"/>
      <c r="BH39711" s="2"/>
      <c r="BQ39711" s="2"/>
    </row>
    <row r="39712" spans="6:69" x14ac:dyDescent="0.2">
      <c r="F39712" s="9"/>
      <c r="G39712" s="9"/>
      <c r="H39712" s="9"/>
      <c r="I39712" s="9"/>
      <c r="J39712" s="9"/>
      <c r="O39712" s="2"/>
      <c r="X39712" s="2"/>
      <c r="AG39712" s="2"/>
      <c r="AP39712" s="2"/>
      <c r="AY39712" s="2"/>
      <c r="BH39712" s="2"/>
      <c r="BQ39712" s="2"/>
    </row>
    <row r="39713" spans="6:69" x14ac:dyDescent="0.2">
      <c r="F39713" s="9"/>
      <c r="G39713" s="9"/>
      <c r="H39713" s="9"/>
      <c r="I39713" s="9"/>
      <c r="J39713" s="9"/>
      <c r="O39713" s="2"/>
      <c r="X39713" s="2"/>
      <c r="AG39713" s="2"/>
      <c r="AP39713" s="2"/>
      <c r="AY39713" s="2"/>
      <c r="BH39713" s="2"/>
      <c r="BQ39713" s="2"/>
    </row>
    <row r="39714" spans="6:69" x14ac:dyDescent="0.2">
      <c r="F39714" s="9"/>
      <c r="G39714" s="9"/>
      <c r="H39714" s="9"/>
      <c r="I39714" s="9"/>
      <c r="J39714" s="9"/>
      <c r="O39714" s="2"/>
      <c r="X39714" s="2"/>
      <c r="AG39714" s="2"/>
      <c r="AP39714" s="2"/>
      <c r="AY39714" s="2"/>
      <c r="BH39714" s="2"/>
      <c r="BQ39714" s="2"/>
    </row>
    <row r="39715" spans="6:69" x14ac:dyDescent="0.2">
      <c r="F39715" s="9"/>
      <c r="G39715" s="9"/>
      <c r="H39715" s="9"/>
      <c r="I39715" s="9"/>
      <c r="J39715" s="9"/>
      <c r="O39715" s="2"/>
      <c r="X39715" s="2"/>
      <c r="AG39715" s="2"/>
      <c r="AP39715" s="2"/>
      <c r="AY39715" s="2"/>
      <c r="BH39715" s="2"/>
      <c r="BQ39715" s="2"/>
    </row>
    <row r="39716" spans="6:69" x14ac:dyDescent="0.2">
      <c r="F39716" s="9"/>
      <c r="G39716" s="9"/>
      <c r="H39716" s="9"/>
      <c r="I39716" s="9"/>
      <c r="J39716" s="9"/>
      <c r="O39716" s="2"/>
      <c r="X39716" s="2"/>
      <c r="AG39716" s="2"/>
      <c r="AP39716" s="2"/>
      <c r="AY39716" s="2"/>
      <c r="BH39716" s="2"/>
      <c r="BQ39716" s="2"/>
    </row>
    <row r="39717" spans="6:69" x14ac:dyDescent="0.2">
      <c r="F39717" s="9"/>
      <c r="G39717" s="9"/>
      <c r="H39717" s="9"/>
      <c r="I39717" s="9"/>
      <c r="J39717" s="9"/>
      <c r="O39717" s="2"/>
      <c r="X39717" s="2"/>
      <c r="AG39717" s="2"/>
      <c r="AP39717" s="2"/>
      <c r="AY39717" s="2"/>
      <c r="BH39717" s="2"/>
      <c r="BQ39717" s="2"/>
    </row>
    <row r="39718" spans="6:69" x14ac:dyDescent="0.2">
      <c r="F39718" s="9"/>
      <c r="G39718" s="9"/>
      <c r="H39718" s="9"/>
      <c r="I39718" s="9"/>
      <c r="J39718" s="9"/>
      <c r="O39718" s="2"/>
      <c r="X39718" s="2"/>
      <c r="AG39718" s="2"/>
      <c r="AP39718" s="2"/>
      <c r="AY39718" s="2"/>
      <c r="BH39718" s="2"/>
      <c r="BQ39718" s="2"/>
    </row>
    <row r="39719" spans="6:69" x14ac:dyDescent="0.2">
      <c r="F39719" s="9"/>
      <c r="G39719" s="9"/>
      <c r="H39719" s="9"/>
      <c r="I39719" s="9"/>
      <c r="J39719" s="9"/>
      <c r="O39719" s="2"/>
      <c r="X39719" s="2"/>
      <c r="AG39719" s="2"/>
      <c r="AP39719" s="2"/>
      <c r="AY39719" s="2"/>
      <c r="BH39719" s="2"/>
      <c r="BQ39719" s="2"/>
    </row>
    <row r="39720" spans="6:69" x14ac:dyDescent="0.2">
      <c r="F39720" s="9"/>
      <c r="G39720" s="9"/>
      <c r="H39720" s="9"/>
      <c r="I39720" s="9"/>
      <c r="J39720" s="9"/>
      <c r="O39720" s="2"/>
      <c r="X39720" s="2"/>
      <c r="AG39720" s="2"/>
      <c r="AP39720" s="2"/>
      <c r="AY39720" s="2"/>
      <c r="BH39720" s="2"/>
      <c r="BQ39720" s="2"/>
    </row>
    <row r="39721" spans="6:69" x14ac:dyDescent="0.2">
      <c r="F39721" s="9"/>
      <c r="G39721" s="9"/>
      <c r="H39721" s="9"/>
      <c r="I39721" s="9"/>
      <c r="J39721" s="9"/>
      <c r="O39721" s="2"/>
      <c r="X39721" s="2"/>
      <c r="AG39721" s="2"/>
      <c r="AP39721" s="2"/>
      <c r="AY39721" s="2"/>
      <c r="BH39721" s="2"/>
      <c r="BQ39721" s="2"/>
    </row>
    <row r="39722" spans="6:69" x14ac:dyDescent="0.2">
      <c r="F39722" s="9"/>
      <c r="G39722" s="9"/>
      <c r="H39722" s="9"/>
      <c r="I39722" s="9"/>
      <c r="J39722" s="9"/>
      <c r="O39722" s="2"/>
      <c r="X39722" s="2"/>
      <c r="AG39722" s="2"/>
      <c r="AP39722" s="2"/>
      <c r="AY39722" s="2"/>
      <c r="BH39722" s="2"/>
      <c r="BQ39722" s="2"/>
    </row>
    <row r="39723" spans="6:69" x14ac:dyDescent="0.2">
      <c r="F39723" s="9"/>
      <c r="G39723" s="9"/>
      <c r="H39723" s="9"/>
      <c r="I39723" s="9"/>
      <c r="J39723" s="9"/>
      <c r="O39723" s="2"/>
      <c r="X39723" s="2"/>
      <c r="AG39723" s="2"/>
      <c r="AP39723" s="2"/>
      <c r="AY39723" s="2"/>
      <c r="BH39723" s="2"/>
      <c r="BQ39723" s="2"/>
    </row>
    <row r="39724" spans="6:69" x14ac:dyDescent="0.2">
      <c r="F39724" s="9"/>
      <c r="G39724" s="9"/>
      <c r="H39724" s="9"/>
      <c r="I39724" s="9"/>
      <c r="J39724" s="9"/>
      <c r="O39724" s="2"/>
      <c r="X39724" s="2"/>
      <c r="AG39724" s="2"/>
      <c r="AP39724" s="2"/>
      <c r="AY39724" s="2"/>
      <c r="BH39724" s="2"/>
      <c r="BQ39724" s="2"/>
    </row>
    <row r="39725" spans="6:69" x14ac:dyDescent="0.2">
      <c r="F39725" s="9"/>
      <c r="G39725" s="9"/>
      <c r="H39725" s="9"/>
      <c r="I39725" s="9"/>
      <c r="J39725" s="9"/>
      <c r="O39725" s="2"/>
      <c r="X39725" s="2"/>
      <c r="AG39725" s="2"/>
      <c r="AP39725" s="2"/>
      <c r="AY39725" s="2"/>
      <c r="BH39725" s="2"/>
      <c r="BQ39725" s="2"/>
    </row>
    <row r="39726" spans="6:69" x14ac:dyDescent="0.2">
      <c r="F39726" s="9"/>
      <c r="G39726" s="9"/>
      <c r="H39726" s="9"/>
      <c r="I39726" s="9"/>
      <c r="J39726" s="9"/>
      <c r="O39726" s="2"/>
      <c r="X39726" s="2"/>
      <c r="AG39726" s="2"/>
      <c r="AP39726" s="2"/>
      <c r="AY39726" s="2"/>
      <c r="BH39726" s="2"/>
      <c r="BQ39726" s="2"/>
    </row>
    <row r="39727" spans="6:69" x14ac:dyDescent="0.2">
      <c r="F39727" s="9"/>
      <c r="G39727" s="9"/>
      <c r="H39727" s="9"/>
      <c r="I39727" s="9"/>
      <c r="J39727" s="9"/>
      <c r="O39727" s="2"/>
      <c r="X39727" s="2"/>
      <c r="AG39727" s="2"/>
      <c r="AP39727" s="2"/>
      <c r="AY39727" s="2"/>
      <c r="BH39727" s="2"/>
      <c r="BQ39727" s="2"/>
    </row>
    <row r="39728" spans="6:69" x14ac:dyDescent="0.2">
      <c r="F39728" s="9"/>
      <c r="G39728" s="9"/>
      <c r="H39728" s="9"/>
      <c r="I39728" s="9"/>
      <c r="J39728" s="9"/>
      <c r="O39728" s="2"/>
      <c r="X39728" s="2"/>
      <c r="AG39728" s="2"/>
      <c r="AP39728" s="2"/>
      <c r="AY39728" s="2"/>
      <c r="BH39728" s="2"/>
      <c r="BQ39728" s="2"/>
    </row>
    <row r="39729" spans="6:69" x14ac:dyDescent="0.2">
      <c r="F39729" s="9"/>
      <c r="G39729" s="9"/>
      <c r="H39729" s="9"/>
      <c r="I39729" s="9"/>
      <c r="J39729" s="9"/>
      <c r="O39729" s="2"/>
      <c r="X39729" s="2"/>
      <c r="AG39729" s="2"/>
      <c r="AP39729" s="2"/>
      <c r="AY39729" s="2"/>
      <c r="BH39729" s="2"/>
      <c r="BQ39729" s="2"/>
    </row>
    <row r="39730" spans="6:69" x14ac:dyDescent="0.2">
      <c r="F39730" s="9"/>
      <c r="G39730" s="9"/>
      <c r="H39730" s="9"/>
      <c r="I39730" s="9"/>
      <c r="J39730" s="9"/>
      <c r="O39730" s="2"/>
      <c r="X39730" s="2"/>
      <c r="AG39730" s="2"/>
      <c r="AP39730" s="2"/>
      <c r="AY39730" s="2"/>
      <c r="BH39730" s="2"/>
      <c r="BQ39730" s="2"/>
    </row>
    <row r="39731" spans="6:69" x14ac:dyDescent="0.2">
      <c r="F39731" s="9"/>
      <c r="G39731" s="9"/>
      <c r="H39731" s="9"/>
      <c r="I39731" s="9"/>
      <c r="J39731" s="9"/>
      <c r="O39731" s="2"/>
      <c r="X39731" s="2"/>
      <c r="AG39731" s="2"/>
      <c r="AP39731" s="2"/>
      <c r="AY39731" s="2"/>
      <c r="BH39731" s="2"/>
      <c r="BQ39731" s="2"/>
    </row>
    <row r="39732" spans="6:69" x14ac:dyDescent="0.2">
      <c r="F39732" s="9"/>
      <c r="G39732" s="9"/>
      <c r="H39732" s="9"/>
      <c r="I39732" s="9"/>
      <c r="J39732" s="9"/>
      <c r="O39732" s="2"/>
      <c r="X39732" s="2"/>
      <c r="AG39732" s="2"/>
      <c r="AP39732" s="2"/>
      <c r="AY39732" s="2"/>
      <c r="BH39732" s="2"/>
      <c r="BQ39732" s="2"/>
    </row>
    <row r="39733" spans="6:69" x14ac:dyDescent="0.2">
      <c r="F39733" s="9"/>
      <c r="G39733" s="9"/>
      <c r="H39733" s="9"/>
      <c r="I39733" s="9"/>
      <c r="J39733" s="9"/>
      <c r="O39733" s="2"/>
      <c r="X39733" s="2"/>
      <c r="AG39733" s="2"/>
      <c r="AP39733" s="2"/>
      <c r="AY39733" s="2"/>
      <c r="BH39733" s="2"/>
      <c r="BQ39733" s="2"/>
    </row>
    <row r="39734" spans="6:69" x14ac:dyDescent="0.2">
      <c r="F39734" s="9"/>
      <c r="G39734" s="9"/>
      <c r="H39734" s="9"/>
      <c r="I39734" s="9"/>
      <c r="J39734" s="9"/>
      <c r="O39734" s="2"/>
      <c r="X39734" s="2"/>
      <c r="AG39734" s="2"/>
      <c r="AP39734" s="2"/>
      <c r="AY39734" s="2"/>
      <c r="BH39734" s="2"/>
      <c r="BQ39734" s="2"/>
    </row>
    <row r="39735" spans="6:69" x14ac:dyDescent="0.2">
      <c r="F39735" s="9"/>
      <c r="G39735" s="9"/>
      <c r="H39735" s="9"/>
      <c r="I39735" s="9"/>
      <c r="J39735" s="9"/>
      <c r="O39735" s="2"/>
      <c r="X39735" s="2"/>
      <c r="AG39735" s="2"/>
      <c r="AP39735" s="2"/>
      <c r="AY39735" s="2"/>
      <c r="BH39735" s="2"/>
      <c r="BQ39735" s="2"/>
    </row>
    <row r="39736" spans="6:69" x14ac:dyDescent="0.2">
      <c r="F39736" s="9"/>
      <c r="G39736" s="9"/>
      <c r="H39736" s="9"/>
      <c r="I39736" s="9"/>
      <c r="J39736" s="9"/>
      <c r="O39736" s="2"/>
      <c r="X39736" s="2"/>
      <c r="AG39736" s="2"/>
      <c r="AP39736" s="2"/>
      <c r="AY39736" s="2"/>
      <c r="BH39736" s="2"/>
      <c r="BQ39736" s="2"/>
    </row>
    <row r="39737" spans="6:69" x14ac:dyDescent="0.2">
      <c r="F39737" s="9"/>
      <c r="G39737" s="9"/>
      <c r="H39737" s="9"/>
      <c r="I39737" s="9"/>
      <c r="J39737" s="9"/>
      <c r="O39737" s="2"/>
      <c r="X39737" s="2"/>
      <c r="AG39737" s="2"/>
      <c r="AP39737" s="2"/>
      <c r="AY39737" s="2"/>
      <c r="BH39737" s="2"/>
      <c r="BQ39737" s="2"/>
    </row>
    <row r="39738" spans="6:69" x14ac:dyDescent="0.2">
      <c r="F39738" s="9"/>
      <c r="G39738" s="9"/>
      <c r="H39738" s="9"/>
      <c r="I39738" s="9"/>
      <c r="J39738" s="9"/>
      <c r="O39738" s="2"/>
      <c r="X39738" s="2"/>
      <c r="AG39738" s="2"/>
      <c r="AP39738" s="2"/>
      <c r="AY39738" s="2"/>
      <c r="BH39738" s="2"/>
      <c r="BQ39738" s="2"/>
    </row>
    <row r="39739" spans="6:69" x14ac:dyDescent="0.2">
      <c r="F39739" s="9"/>
      <c r="G39739" s="9"/>
      <c r="H39739" s="9"/>
      <c r="I39739" s="9"/>
      <c r="J39739" s="9"/>
      <c r="O39739" s="2"/>
      <c r="X39739" s="2"/>
      <c r="AG39739" s="2"/>
      <c r="AP39739" s="2"/>
      <c r="AY39739" s="2"/>
      <c r="BH39739" s="2"/>
      <c r="BQ39739" s="2"/>
    </row>
    <row r="39740" spans="6:69" x14ac:dyDescent="0.2">
      <c r="F39740" s="9"/>
      <c r="G39740" s="9"/>
      <c r="H39740" s="9"/>
      <c r="I39740" s="9"/>
      <c r="J39740" s="9"/>
      <c r="O39740" s="2"/>
      <c r="X39740" s="2"/>
      <c r="AG39740" s="2"/>
      <c r="AP39740" s="2"/>
      <c r="AY39740" s="2"/>
      <c r="BH39740" s="2"/>
      <c r="BQ39740" s="2"/>
    </row>
    <row r="39741" spans="6:69" x14ac:dyDescent="0.2">
      <c r="F39741" s="9"/>
      <c r="G39741" s="9"/>
      <c r="H39741" s="9"/>
      <c r="I39741" s="9"/>
      <c r="J39741" s="9"/>
      <c r="O39741" s="2"/>
      <c r="X39741" s="2"/>
      <c r="AG39741" s="2"/>
      <c r="AP39741" s="2"/>
      <c r="AY39741" s="2"/>
      <c r="BH39741" s="2"/>
      <c r="BQ39741" s="2"/>
    </row>
    <row r="39742" spans="6:69" x14ac:dyDescent="0.2">
      <c r="F39742" s="9"/>
      <c r="G39742" s="9"/>
      <c r="H39742" s="9"/>
      <c r="I39742" s="9"/>
      <c r="J39742" s="9"/>
      <c r="O39742" s="2"/>
      <c r="X39742" s="2"/>
      <c r="AG39742" s="2"/>
      <c r="AP39742" s="2"/>
      <c r="AY39742" s="2"/>
      <c r="BH39742" s="2"/>
      <c r="BQ39742" s="2"/>
    </row>
    <row r="39743" spans="6:69" x14ac:dyDescent="0.2">
      <c r="F39743" s="9"/>
      <c r="G39743" s="9"/>
      <c r="H39743" s="9"/>
      <c r="I39743" s="9"/>
      <c r="J39743" s="9"/>
      <c r="O39743" s="2"/>
      <c r="X39743" s="2"/>
      <c r="AG39743" s="2"/>
      <c r="AP39743" s="2"/>
      <c r="AY39743" s="2"/>
      <c r="BH39743" s="2"/>
      <c r="BQ39743" s="2"/>
    </row>
    <row r="39744" spans="6:69" x14ac:dyDescent="0.2">
      <c r="F39744" s="9"/>
      <c r="G39744" s="9"/>
      <c r="H39744" s="9"/>
      <c r="I39744" s="9"/>
      <c r="J39744" s="9"/>
      <c r="O39744" s="2"/>
      <c r="X39744" s="2"/>
      <c r="AG39744" s="2"/>
      <c r="AP39744" s="2"/>
      <c r="AY39744" s="2"/>
      <c r="BH39744" s="2"/>
      <c r="BQ39744" s="2"/>
    </row>
    <row r="39745" spans="6:69" x14ac:dyDescent="0.2">
      <c r="F39745" s="9"/>
      <c r="G39745" s="9"/>
      <c r="H39745" s="9"/>
      <c r="I39745" s="9"/>
      <c r="J39745" s="9"/>
      <c r="O39745" s="2"/>
      <c r="X39745" s="2"/>
      <c r="AG39745" s="2"/>
      <c r="AP39745" s="2"/>
      <c r="AY39745" s="2"/>
      <c r="BH39745" s="2"/>
      <c r="BQ39745" s="2"/>
    </row>
    <row r="39746" spans="6:69" x14ac:dyDescent="0.2">
      <c r="F39746" s="9"/>
      <c r="G39746" s="9"/>
      <c r="H39746" s="9"/>
      <c r="I39746" s="9"/>
      <c r="J39746" s="9"/>
      <c r="O39746" s="2"/>
      <c r="X39746" s="2"/>
      <c r="AG39746" s="2"/>
      <c r="AP39746" s="2"/>
      <c r="AY39746" s="2"/>
      <c r="BH39746" s="2"/>
      <c r="BQ39746" s="2"/>
    </row>
    <row r="39747" spans="6:69" x14ac:dyDescent="0.2">
      <c r="F39747" s="9"/>
      <c r="G39747" s="9"/>
      <c r="H39747" s="9"/>
      <c r="I39747" s="9"/>
      <c r="J39747" s="9"/>
      <c r="O39747" s="2"/>
      <c r="X39747" s="2"/>
      <c r="AG39747" s="2"/>
      <c r="AP39747" s="2"/>
      <c r="AY39747" s="2"/>
      <c r="BH39747" s="2"/>
      <c r="BQ39747" s="2"/>
    </row>
    <row r="39748" spans="6:69" x14ac:dyDescent="0.2">
      <c r="F39748" s="9"/>
      <c r="G39748" s="9"/>
      <c r="H39748" s="9"/>
      <c r="I39748" s="9"/>
      <c r="J39748" s="9"/>
      <c r="O39748" s="2"/>
      <c r="X39748" s="2"/>
      <c r="AG39748" s="2"/>
      <c r="AP39748" s="2"/>
      <c r="AY39748" s="2"/>
      <c r="BH39748" s="2"/>
      <c r="BQ39748" s="2"/>
    </row>
    <row r="39749" spans="6:69" x14ac:dyDescent="0.2">
      <c r="F39749" s="9"/>
      <c r="G39749" s="9"/>
      <c r="H39749" s="9"/>
      <c r="I39749" s="9"/>
      <c r="J39749" s="9"/>
      <c r="O39749" s="2"/>
      <c r="X39749" s="2"/>
      <c r="AG39749" s="2"/>
      <c r="AP39749" s="2"/>
      <c r="AY39749" s="2"/>
      <c r="BH39749" s="2"/>
      <c r="BQ39749" s="2"/>
    </row>
    <row r="39750" spans="6:69" x14ac:dyDescent="0.2">
      <c r="F39750" s="9"/>
      <c r="G39750" s="9"/>
      <c r="H39750" s="9"/>
      <c r="I39750" s="9"/>
      <c r="J39750" s="9"/>
      <c r="O39750" s="2"/>
      <c r="X39750" s="2"/>
      <c r="AG39750" s="2"/>
      <c r="AP39750" s="2"/>
      <c r="AY39750" s="2"/>
      <c r="BH39750" s="2"/>
      <c r="BQ39750" s="2"/>
    </row>
    <row r="39751" spans="6:69" x14ac:dyDescent="0.2">
      <c r="F39751" s="9"/>
      <c r="G39751" s="9"/>
      <c r="H39751" s="9"/>
      <c r="I39751" s="9"/>
      <c r="J39751" s="9"/>
      <c r="O39751" s="2"/>
      <c r="X39751" s="2"/>
      <c r="AG39751" s="2"/>
      <c r="AP39751" s="2"/>
      <c r="AY39751" s="2"/>
      <c r="BH39751" s="2"/>
      <c r="BQ39751" s="2"/>
    </row>
    <row r="39752" spans="6:69" x14ac:dyDescent="0.2">
      <c r="F39752" s="9"/>
      <c r="G39752" s="9"/>
      <c r="H39752" s="9"/>
      <c r="I39752" s="9"/>
      <c r="J39752" s="9"/>
      <c r="O39752" s="2"/>
      <c r="X39752" s="2"/>
      <c r="AG39752" s="2"/>
      <c r="AP39752" s="2"/>
      <c r="AY39752" s="2"/>
      <c r="BH39752" s="2"/>
      <c r="BQ39752" s="2"/>
    </row>
    <row r="39753" spans="6:69" x14ac:dyDescent="0.2">
      <c r="F39753" s="9"/>
      <c r="G39753" s="9"/>
      <c r="H39753" s="9"/>
      <c r="I39753" s="9"/>
      <c r="J39753" s="9"/>
      <c r="O39753" s="2"/>
      <c r="X39753" s="2"/>
      <c r="AG39753" s="2"/>
      <c r="AP39753" s="2"/>
      <c r="AY39753" s="2"/>
      <c r="BH39753" s="2"/>
      <c r="BQ39753" s="2"/>
    </row>
    <row r="39754" spans="6:69" x14ac:dyDescent="0.2">
      <c r="F39754" s="9"/>
      <c r="G39754" s="9"/>
      <c r="H39754" s="9"/>
      <c r="I39754" s="9"/>
      <c r="J39754" s="9"/>
      <c r="O39754" s="2"/>
      <c r="X39754" s="2"/>
      <c r="AG39754" s="2"/>
      <c r="AP39754" s="2"/>
      <c r="AY39754" s="2"/>
      <c r="BH39754" s="2"/>
      <c r="BQ39754" s="2"/>
    </row>
    <row r="39755" spans="6:69" x14ac:dyDescent="0.2">
      <c r="F39755" s="9"/>
      <c r="G39755" s="9"/>
      <c r="H39755" s="9"/>
      <c r="I39755" s="9"/>
      <c r="J39755" s="9"/>
      <c r="O39755" s="2"/>
      <c r="X39755" s="2"/>
      <c r="AG39755" s="2"/>
      <c r="AP39755" s="2"/>
      <c r="AY39755" s="2"/>
      <c r="BH39755" s="2"/>
      <c r="BQ39755" s="2"/>
    </row>
    <row r="39756" spans="6:69" x14ac:dyDescent="0.2">
      <c r="F39756" s="9"/>
      <c r="G39756" s="9"/>
      <c r="H39756" s="9"/>
      <c r="I39756" s="9"/>
      <c r="J39756" s="9"/>
      <c r="O39756" s="2"/>
      <c r="X39756" s="2"/>
      <c r="AG39756" s="2"/>
      <c r="AP39756" s="2"/>
      <c r="AY39756" s="2"/>
      <c r="BH39756" s="2"/>
      <c r="BQ39756" s="2"/>
    </row>
    <row r="39757" spans="6:69" x14ac:dyDescent="0.2">
      <c r="F39757" s="9"/>
      <c r="G39757" s="9"/>
      <c r="H39757" s="9"/>
      <c r="I39757" s="9"/>
      <c r="J39757" s="9"/>
      <c r="O39757" s="2"/>
      <c r="X39757" s="2"/>
      <c r="AG39757" s="2"/>
      <c r="AP39757" s="2"/>
      <c r="AY39757" s="2"/>
      <c r="BH39757" s="2"/>
      <c r="BQ39757" s="2"/>
    </row>
    <row r="39758" spans="6:69" x14ac:dyDescent="0.2">
      <c r="F39758" s="9"/>
      <c r="G39758" s="9"/>
      <c r="H39758" s="9"/>
      <c r="I39758" s="9"/>
      <c r="J39758" s="9"/>
      <c r="O39758" s="2"/>
      <c r="X39758" s="2"/>
      <c r="AG39758" s="2"/>
      <c r="AP39758" s="2"/>
      <c r="AY39758" s="2"/>
      <c r="BH39758" s="2"/>
      <c r="BQ39758" s="2"/>
    </row>
    <row r="39759" spans="6:69" x14ac:dyDescent="0.2">
      <c r="F39759" s="9"/>
      <c r="G39759" s="9"/>
      <c r="H39759" s="9"/>
      <c r="I39759" s="9"/>
      <c r="J39759" s="9"/>
      <c r="O39759" s="2"/>
      <c r="X39759" s="2"/>
      <c r="AG39759" s="2"/>
      <c r="AP39759" s="2"/>
      <c r="AY39759" s="2"/>
      <c r="BH39759" s="2"/>
      <c r="BQ39759" s="2"/>
    </row>
    <row r="39760" spans="6:69" x14ac:dyDescent="0.2">
      <c r="F39760" s="9"/>
      <c r="G39760" s="9"/>
      <c r="H39760" s="9"/>
      <c r="I39760" s="9"/>
      <c r="J39760" s="9"/>
      <c r="O39760" s="2"/>
      <c r="X39760" s="2"/>
      <c r="AG39760" s="2"/>
      <c r="AP39760" s="2"/>
      <c r="AY39760" s="2"/>
      <c r="BH39760" s="2"/>
      <c r="BQ39760" s="2"/>
    </row>
    <row r="39761" spans="6:69" x14ac:dyDescent="0.2">
      <c r="F39761" s="9"/>
      <c r="G39761" s="9"/>
      <c r="H39761" s="9"/>
      <c r="I39761" s="9"/>
      <c r="J39761" s="9"/>
      <c r="O39761" s="2"/>
      <c r="X39761" s="2"/>
      <c r="AG39761" s="2"/>
      <c r="AP39761" s="2"/>
      <c r="AY39761" s="2"/>
      <c r="BH39761" s="2"/>
      <c r="BQ39761" s="2"/>
    </row>
    <row r="39762" spans="6:69" x14ac:dyDescent="0.2">
      <c r="F39762" s="9"/>
      <c r="G39762" s="9"/>
      <c r="H39762" s="9"/>
      <c r="I39762" s="9"/>
      <c r="J39762" s="9"/>
      <c r="O39762" s="2"/>
      <c r="X39762" s="2"/>
      <c r="AG39762" s="2"/>
      <c r="AP39762" s="2"/>
      <c r="AY39762" s="2"/>
      <c r="BH39762" s="2"/>
      <c r="BQ39762" s="2"/>
    </row>
    <row r="39763" spans="6:69" x14ac:dyDescent="0.2">
      <c r="F39763" s="9"/>
      <c r="G39763" s="9"/>
      <c r="H39763" s="9"/>
      <c r="I39763" s="9"/>
      <c r="J39763" s="9"/>
      <c r="O39763" s="2"/>
      <c r="X39763" s="2"/>
      <c r="AG39763" s="2"/>
      <c r="AP39763" s="2"/>
      <c r="AY39763" s="2"/>
      <c r="BH39763" s="2"/>
      <c r="BQ39763" s="2"/>
    </row>
    <row r="39764" spans="6:69" x14ac:dyDescent="0.2">
      <c r="F39764" s="9"/>
      <c r="G39764" s="9"/>
      <c r="H39764" s="9"/>
      <c r="I39764" s="9"/>
      <c r="J39764" s="9"/>
      <c r="O39764" s="2"/>
      <c r="X39764" s="2"/>
      <c r="AG39764" s="2"/>
      <c r="AP39764" s="2"/>
      <c r="AY39764" s="2"/>
      <c r="BH39764" s="2"/>
      <c r="BQ39764" s="2"/>
    </row>
    <row r="39765" spans="6:69" x14ac:dyDescent="0.2">
      <c r="F39765" s="9"/>
      <c r="G39765" s="9"/>
      <c r="H39765" s="9"/>
      <c r="I39765" s="9"/>
      <c r="J39765" s="9"/>
      <c r="O39765" s="2"/>
      <c r="X39765" s="2"/>
      <c r="AG39765" s="2"/>
      <c r="AP39765" s="2"/>
      <c r="AY39765" s="2"/>
      <c r="BH39765" s="2"/>
      <c r="BQ39765" s="2"/>
    </row>
    <row r="39766" spans="6:69" x14ac:dyDescent="0.2">
      <c r="F39766" s="9"/>
      <c r="G39766" s="9"/>
      <c r="H39766" s="9"/>
      <c r="I39766" s="9"/>
      <c r="J39766" s="9"/>
      <c r="O39766" s="2"/>
      <c r="X39766" s="2"/>
      <c r="AG39766" s="2"/>
      <c r="AP39766" s="2"/>
      <c r="AY39766" s="2"/>
      <c r="BH39766" s="2"/>
      <c r="BQ39766" s="2"/>
    </row>
    <row r="39767" spans="6:69" x14ac:dyDescent="0.2">
      <c r="F39767" s="9"/>
      <c r="G39767" s="9"/>
      <c r="H39767" s="9"/>
      <c r="I39767" s="9"/>
      <c r="J39767" s="9"/>
      <c r="O39767" s="2"/>
      <c r="X39767" s="2"/>
      <c r="AG39767" s="2"/>
      <c r="AP39767" s="2"/>
      <c r="AY39767" s="2"/>
      <c r="BH39767" s="2"/>
      <c r="BQ39767" s="2"/>
    </row>
    <row r="39768" spans="6:69" x14ac:dyDescent="0.2">
      <c r="F39768" s="9"/>
      <c r="G39768" s="9"/>
      <c r="H39768" s="9"/>
      <c r="I39768" s="9"/>
      <c r="J39768" s="9"/>
      <c r="O39768" s="2"/>
      <c r="X39768" s="2"/>
      <c r="AG39768" s="2"/>
      <c r="AP39768" s="2"/>
      <c r="AY39768" s="2"/>
      <c r="BH39768" s="2"/>
      <c r="BQ39768" s="2"/>
    </row>
    <row r="39769" spans="6:69" x14ac:dyDescent="0.2">
      <c r="F39769" s="9"/>
      <c r="G39769" s="9"/>
      <c r="H39769" s="9"/>
      <c r="I39769" s="9"/>
      <c r="J39769" s="9"/>
      <c r="O39769" s="2"/>
      <c r="X39769" s="2"/>
      <c r="AG39769" s="2"/>
      <c r="AP39769" s="2"/>
      <c r="AY39769" s="2"/>
      <c r="BH39769" s="2"/>
      <c r="BQ39769" s="2"/>
    </row>
    <row r="39770" spans="6:69" x14ac:dyDescent="0.2">
      <c r="F39770" s="9"/>
      <c r="G39770" s="9"/>
      <c r="H39770" s="9"/>
      <c r="I39770" s="9"/>
      <c r="J39770" s="9"/>
      <c r="O39770" s="2"/>
      <c r="X39770" s="2"/>
      <c r="AG39770" s="2"/>
      <c r="AP39770" s="2"/>
      <c r="AY39770" s="2"/>
      <c r="BH39770" s="2"/>
      <c r="BQ39770" s="2"/>
    </row>
    <row r="39771" spans="6:69" x14ac:dyDescent="0.2">
      <c r="F39771" s="9"/>
      <c r="G39771" s="9"/>
      <c r="H39771" s="9"/>
      <c r="I39771" s="9"/>
      <c r="J39771" s="9"/>
      <c r="O39771" s="2"/>
      <c r="X39771" s="2"/>
      <c r="AG39771" s="2"/>
      <c r="AP39771" s="2"/>
      <c r="AY39771" s="2"/>
      <c r="BH39771" s="2"/>
      <c r="BQ39771" s="2"/>
    </row>
    <row r="39772" spans="6:69" x14ac:dyDescent="0.2">
      <c r="F39772" s="9"/>
      <c r="G39772" s="9"/>
      <c r="H39772" s="9"/>
      <c r="I39772" s="9"/>
      <c r="J39772" s="9"/>
      <c r="O39772" s="2"/>
      <c r="X39772" s="2"/>
      <c r="AG39772" s="2"/>
      <c r="AP39772" s="2"/>
      <c r="AY39772" s="2"/>
      <c r="BH39772" s="2"/>
      <c r="BQ39772" s="2"/>
    </row>
    <row r="39773" spans="6:69" x14ac:dyDescent="0.2">
      <c r="F39773" s="9"/>
      <c r="G39773" s="9"/>
      <c r="H39773" s="9"/>
      <c r="I39773" s="9"/>
      <c r="J39773" s="9"/>
      <c r="O39773" s="2"/>
      <c r="X39773" s="2"/>
      <c r="AG39773" s="2"/>
      <c r="AP39773" s="2"/>
      <c r="AY39773" s="2"/>
      <c r="BH39773" s="2"/>
      <c r="BQ39773" s="2"/>
    </row>
    <row r="39774" spans="6:69" x14ac:dyDescent="0.2">
      <c r="F39774" s="9"/>
      <c r="G39774" s="9"/>
      <c r="H39774" s="9"/>
      <c r="I39774" s="9"/>
      <c r="J39774" s="9"/>
      <c r="O39774" s="2"/>
      <c r="X39774" s="2"/>
      <c r="AG39774" s="2"/>
      <c r="AP39774" s="2"/>
      <c r="AY39774" s="2"/>
      <c r="BH39774" s="2"/>
      <c r="BQ39774" s="2"/>
    </row>
    <row r="39775" spans="6:69" x14ac:dyDescent="0.2">
      <c r="F39775" s="9"/>
      <c r="G39775" s="9"/>
      <c r="H39775" s="9"/>
      <c r="I39775" s="9"/>
      <c r="J39775" s="9"/>
      <c r="O39775" s="2"/>
      <c r="X39775" s="2"/>
      <c r="AG39775" s="2"/>
      <c r="AP39775" s="2"/>
      <c r="AY39775" s="2"/>
      <c r="BH39775" s="2"/>
      <c r="BQ39775" s="2"/>
    </row>
    <row r="39776" spans="6:69" x14ac:dyDescent="0.2">
      <c r="F39776" s="9"/>
      <c r="G39776" s="9"/>
      <c r="H39776" s="9"/>
      <c r="I39776" s="9"/>
      <c r="J39776" s="9"/>
      <c r="O39776" s="2"/>
      <c r="X39776" s="2"/>
      <c r="AG39776" s="2"/>
      <c r="AP39776" s="2"/>
      <c r="AY39776" s="2"/>
      <c r="BH39776" s="2"/>
      <c r="BQ39776" s="2"/>
    </row>
    <row r="39777" spans="6:69" x14ac:dyDescent="0.2">
      <c r="F39777" s="9"/>
      <c r="G39777" s="9"/>
      <c r="H39777" s="9"/>
      <c r="I39777" s="9"/>
      <c r="J39777" s="9"/>
      <c r="O39777" s="2"/>
      <c r="X39777" s="2"/>
      <c r="AG39777" s="2"/>
      <c r="AP39777" s="2"/>
      <c r="AY39777" s="2"/>
      <c r="BH39777" s="2"/>
      <c r="BQ39777" s="2"/>
    </row>
    <row r="39778" spans="6:69" x14ac:dyDescent="0.2">
      <c r="F39778" s="9"/>
      <c r="G39778" s="9"/>
      <c r="H39778" s="9"/>
      <c r="I39778" s="9"/>
      <c r="J39778" s="9"/>
      <c r="O39778" s="2"/>
      <c r="X39778" s="2"/>
      <c r="AG39778" s="2"/>
      <c r="AP39778" s="2"/>
      <c r="AY39778" s="2"/>
      <c r="BH39778" s="2"/>
      <c r="BQ39778" s="2"/>
    </row>
    <row r="39779" spans="6:69" x14ac:dyDescent="0.2">
      <c r="F39779" s="9"/>
      <c r="G39779" s="9"/>
      <c r="H39779" s="9"/>
      <c r="I39779" s="9"/>
      <c r="J39779" s="9"/>
      <c r="O39779" s="2"/>
      <c r="X39779" s="2"/>
      <c r="AG39779" s="2"/>
      <c r="AP39779" s="2"/>
      <c r="AY39779" s="2"/>
      <c r="BH39779" s="2"/>
      <c r="BQ39779" s="2"/>
    </row>
    <row r="39780" spans="6:69" x14ac:dyDescent="0.2">
      <c r="F39780" s="9"/>
      <c r="G39780" s="9"/>
      <c r="H39780" s="9"/>
      <c r="I39780" s="9"/>
      <c r="J39780" s="9"/>
      <c r="O39780" s="2"/>
      <c r="X39780" s="2"/>
      <c r="AG39780" s="2"/>
      <c r="AP39780" s="2"/>
      <c r="AY39780" s="2"/>
      <c r="BH39780" s="2"/>
      <c r="BQ39780" s="2"/>
    </row>
    <row r="39781" spans="6:69" x14ac:dyDescent="0.2">
      <c r="F39781" s="9"/>
      <c r="G39781" s="9"/>
      <c r="H39781" s="9"/>
      <c r="I39781" s="9"/>
      <c r="J39781" s="9"/>
      <c r="O39781" s="2"/>
      <c r="X39781" s="2"/>
      <c r="AG39781" s="2"/>
      <c r="AP39781" s="2"/>
      <c r="AY39781" s="2"/>
      <c r="BH39781" s="2"/>
      <c r="BQ39781" s="2"/>
    </row>
    <row r="39782" spans="6:69" x14ac:dyDescent="0.2">
      <c r="F39782" s="9"/>
      <c r="G39782" s="9"/>
      <c r="H39782" s="9"/>
      <c r="I39782" s="9"/>
      <c r="J39782" s="9"/>
      <c r="O39782" s="2"/>
      <c r="X39782" s="2"/>
      <c r="AG39782" s="2"/>
      <c r="AP39782" s="2"/>
      <c r="AY39782" s="2"/>
      <c r="BH39782" s="2"/>
      <c r="BQ39782" s="2"/>
    </row>
    <row r="39783" spans="6:69" x14ac:dyDescent="0.2">
      <c r="F39783" s="9"/>
      <c r="G39783" s="9"/>
      <c r="H39783" s="9"/>
      <c r="I39783" s="9"/>
      <c r="J39783" s="9"/>
      <c r="O39783" s="2"/>
      <c r="X39783" s="2"/>
      <c r="AG39783" s="2"/>
      <c r="AP39783" s="2"/>
      <c r="AY39783" s="2"/>
      <c r="BH39783" s="2"/>
      <c r="BQ39783" s="2"/>
    </row>
    <row r="39784" spans="6:69" x14ac:dyDescent="0.2">
      <c r="F39784" s="9"/>
      <c r="G39784" s="9"/>
      <c r="H39784" s="9"/>
      <c r="I39784" s="9"/>
      <c r="J39784" s="9"/>
      <c r="O39784" s="2"/>
      <c r="X39784" s="2"/>
      <c r="AG39784" s="2"/>
      <c r="AP39784" s="2"/>
      <c r="AY39784" s="2"/>
      <c r="BH39784" s="2"/>
      <c r="BQ39784" s="2"/>
    </row>
    <row r="39785" spans="6:69" x14ac:dyDescent="0.2">
      <c r="F39785" s="9"/>
      <c r="G39785" s="9"/>
      <c r="H39785" s="9"/>
      <c r="I39785" s="9"/>
      <c r="J39785" s="9"/>
      <c r="O39785" s="2"/>
      <c r="X39785" s="2"/>
      <c r="AG39785" s="2"/>
      <c r="AP39785" s="2"/>
      <c r="AY39785" s="2"/>
      <c r="BH39785" s="2"/>
      <c r="BQ39785" s="2"/>
    </row>
    <row r="39786" spans="6:69" x14ac:dyDescent="0.2">
      <c r="F39786" s="9"/>
      <c r="G39786" s="9"/>
      <c r="H39786" s="9"/>
      <c r="I39786" s="9"/>
      <c r="J39786" s="9"/>
      <c r="O39786" s="2"/>
      <c r="X39786" s="2"/>
      <c r="AG39786" s="2"/>
      <c r="AP39786" s="2"/>
      <c r="AY39786" s="2"/>
      <c r="BH39786" s="2"/>
      <c r="BQ39786" s="2"/>
    </row>
    <row r="39787" spans="6:69" x14ac:dyDescent="0.2">
      <c r="F39787" s="9"/>
      <c r="G39787" s="9"/>
      <c r="H39787" s="9"/>
      <c r="I39787" s="9"/>
      <c r="J39787" s="9"/>
      <c r="O39787" s="2"/>
      <c r="X39787" s="2"/>
      <c r="AG39787" s="2"/>
      <c r="AP39787" s="2"/>
      <c r="AY39787" s="2"/>
      <c r="BH39787" s="2"/>
      <c r="BQ39787" s="2"/>
    </row>
    <row r="39788" spans="6:69" x14ac:dyDescent="0.2">
      <c r="F39788" s="9"/>
      <c r="G39788" s="9"/>
      <c r="H39788" s="9"/>
      <c r="I39788" s="9"/>
      <c r="J39788" s="9"/>
      <c r="O39788" s="2"/>
      <c r="X39788" s="2"/>
      <c r="AG39788" s="2"/>
      <c r="AP39788" s="2"/>
      <c r="AY39788" s="2"/>
      <c r="BH39788" s="2"/>
      <c r="BQ39788" s="2"/>
    </row>
    <row r="39789" spans="6:69" x14ac:dyDescent="0.2">
      <c r="F39789" s="9"/>
      <c r="G39789" s="9"/>
      <c r="H39789" s="9"/>
      <c r="I39789" s="9"/>
      <c r="J39789" s="9"/>
      <c r="O39789" s="2"/>
      <c r="X39789" s="2"/>
      <c r="AG39789" s="2"/>
      <c r="AP39789" s="2"/>
      <c r="AY39789" s="2"/>
      <c r="BH39789" s="2"/>
      <c r="BQ39789" s="2"/>
    </row>
    <row r="39790" spans="6:69" x14ac:dyDescent="0.2">
      <c r="F39790" s="9"/>
      <c r="G39790" s="9"/>
      <c r="H39790" s="9"/>
      <c r="I39790" s="9"/>
      <c r="J39790" s="9"/>
      <c r="O39790" s="2"/>
      <c r="X39790" s="2"/>
      <c r="AG39790" s="2"/>
      <c r="AP39790" s="2"/>
      <c r="AY39790" s="2"/>
      <c r="BH39790" s="2"/>
      <c r="BQ39790" s="2"/>
    </row>
    <row r="39791" spans="6:69" x14ac:dyDescent="0.2">
      <c r="F39791" s="9"/>
      <c r="G39791" s="9"/>
      <c r="H39791" s="9"/>
      <c r="I39791" s="9"/>
      <c r="J39791" s="9"/>
      <c r="O39791" s="2"/>
      <c r="X39791" s="2"/>
      <c r="AG39791" s="2"/>
      <c r="AP39791" s="2"/>
      <c r="AY39791" s="2"/>
      <c r="BH39791" s="2"/>
      <c r="BQ39791" s="2"/>
    </row>
    <row r="39792" spans="6:69" x14ac:dyDescent="0.2">
      <c r="F39792" s="9"/>
      <c r="G39792" s="9"/>
      <c r="H39792" s="9"/>
      <c r="I39792" s="9"/>
      <c r="J39792" s="9"/>
      <c r="O39792" s="2"/>
      <c r="X39792" s="2"/>
      <c r="AG39792" s="2"/>
      <c r="AP39792" s="2"/>
      <c r="AY39792" s="2"/>
      <c r="BH39792" s="2"/>
      <c r="BQ39792" s="2"/>
    </row>
    <row r="39793" spans="6:69" x14ac:dyDescent="0.2">
      <c r="F39793" s="9"/>
      <c r="G39793" s="9"/>
      <c r="H39793" s="9"/>
      <c r="I39793" s="9"/>
      <c r="J39793" s="9"/>
      <c r="O39793" s="2"/>
      <c r="X39793" s="2"/>
      <c r="AG39793" s="2"/>
      <c r="AP39793" s="2"/>
      <c r="AY39793" s="2"/>
      <c r="BH39793" s="2"/>
      <c r="BQ39793" s="2"/>
    </row>
    <row r="39794" spans="6:69" x14ac:dyDescent="0.2">
      <c r="F39794" s="9"/>
      <c r="G39794" s="9"/>
      <c r="H39794" s="9"/>
      <c r="I39794" s="9"/>
      <c r="J39794" s="9"/>
      <c r="O39794" s="2"/>
      <c r="X39794" s="2"/>
      <c r="AG39794" s="2"/>
      <c r="AP39794" s="2"/>
      <c r="AY39794" s="2"/>
      <c r="BH39794" s="2"/>
      <c r="BQ39794" s="2"/>
    </row>
    <row r="39795" spans="6:69" x14ac:dyDescent="0.2">
      <c r="F39795" s="9"/>
      <c r="G39795" s="9"/>
      <c r="H39795" s="9"/>
      <c r="I39795" s="9"/>
      <c r="J39795" s="9"/>
      <c r="O39795" s="2"/>
      <c r="X39795" s="2"/>
      <c r="AG39795" s="2"/>
      <c r="AP39795" s="2"/>
      <c r="AY39795" s="2"/>
      <c r="BH39795" s="2"/>
      <c r="BQ39795" s="2"/>
    </row>
    <row r="39796" spans="6:69" x14ac:dyDescent="0.2">
      <c r="F39796" s="9"/>
      <c r="G39796" s="9"/>
      <c r="H39796" s="9"/>
      <c r="I39796" s="9"/>
      <c r="J39796" s="9"/>
      <c r="O39796" s="2"/>
      <c r="X39796" s="2"/>
      <c r="AG39796" s="2"/>
      <c r="AP39796" s="2"/>
      <c r="AY39796" s="2"/>
      <c r="BH39796" s="2"/>
      <c r="BQ39796" s="2"/>
    </row>
    <row r="39797" spans="6:69" x14ac:dyDescent="0.2">
      <c r="F39797" s="9"/>
      <c r="G39797" s="9"/>
      <c r="H39797" s="9"/>
      <c r="I39797" s="9"/>
      <c r="J39797" s="9"/>
      <c r="O39797" s="2"/>
      <c r="X39797" s="2"/>
      <c r="AG39797" s="2"/>
      <c r="AP39797" s="2"/>
      <c r="AY39797" s="2"/>
      <c r="BH39797" s="2"/>
      <c r="BQ39797" s="2"/>
    </row>
    <row r="39798" spans="6:69" x14ac:dyDescent="0.2">
      <c r="F39798" s="9"/>
      <c r="G39798" s="9"/>
      <c r="H39798" s="9"/>
      <c r="I39798" s="9"/>
      <c r="J39798" s="9"/>
      <c r="O39798" s="2"/>
      <c r="X39798" s="2"/>
      <c r="AG39798" s="2"/>
      <c r="AP39798" s="2"/>
      <c r="AY39798" s="2"/>
      <c r="BH39798" s="2"/>
      <c r="BQ39798" s="2"/>
    </row>
    <row r="39799" spans="6:69" x14ac:dyDescent="0.2">
      <c r="F39799" s="9"/>
      <c r="G39799" s="9"/>
      <c r="H39799" s="9"/>
      <c r="I39799" s="9"/>
      <c r="J39799" s="9"/>
      <c r="O39799" s="2"/>
      <c r="X39799" s="2"/>
      <c r="AG39799" s="2"/>
      <c r="AP39799" s="2"/>
      <c r="AY39799" s="2"/>
      <c r="BH39799" s="2"/>
      <c r="BQ39799" s="2"/>
    </row>
    <row r="39800" spans="6:69" x14ac:dyDescent="0.2">
      <c r="F39800" s="9"/>
      <c r="G39800" s="9"/>
      <c r="H39800" s="9"/>
      <c r="I39800" s="9"/>
      <c r="J39800" s="9"/>
      <c r="O39800" s="2"/>
      <c r="X39800" s="2"/>
      <c r="AG39800" s="2"/>
      <c r="AP39800" s="2"/>
      <c r="AY39800" s="2"/>
      <c r="BH39800" s="2"/>
      <c r="BQ39800" s="2"/>
    </row>
    <row r="39801" spans="6:69" x14ac:dyDescent="0.2">
      <c r="F39801" s="9"/>
      <c r="G39801" s="9"/>
      <c r="H39801" s="9"/>
      <c r="I39801" s="9"/>
      <c r="J39801" s="9"/>
      <c r="O39801" s="2"/>
      <c r="X39801" s="2"/>
      <c r="AG39801" s="2"/>
      <c r="AP39801" s="2"/>
      <c r="AY39801" s="2"/>
      <c r="BH39801" s="2"/>
      <c r="BQ39801" s="2"/>
    </row>
    <row r="39802" spans="6:69" x14ac:dyDescent="0.2">
      <c r="F39802" s="9"/>
      <c r="G39802" s="9"/>
      <c r="H39802" s="9"/>
      <c r="I39802" s="9"/>
      <c r="J39802" s="9"/>
      <c r="O39802" s="2"/>
      <c r="X39802" s="2"/>
      <c r="AG39802" s="2"/>
      <c r="AP39802" s="2"/>
      <c r="AY39802" s="2"/>
      <c r="BH39802" s="2"/>
      <c r="BQ39802" s="2"/>
    </row>
    <row r="39803" spans="6:69" x14ac:dyDescent="0.2">
      <c r="F39803" s="9"/>
      <c r="G39803" s="9"/>
      <c r="H39803" s="9"/>
      <c r="I39803" s="9"/>
      <c r="J39803" s="9"/>
      <c r="O39803" s="2"/>
      <c r="X39803" s="2"/>
      <c r="AG39803" s="2"/>
      <c r="AP39803" s="2"/>
      <c r="AY39803" s="2"/>
      <c r="BH39803" s="2"/>
      <c r="BQ39803" s="2"/>
    </row>
    <row r="39804" spans="6:69" x14ac:dyDescent="0.2">
      <c r="F39804" s="9"/>
      <c r="G39804" s="9"/>
      <c r="H39804" s="9"/>
      <c r="I39804" s="9"/>
      <c r="J39804" s="9"/>
      <c r="O39804" s="2"/>
      <c r="X39804" s="2"/>
      <c r="AG39804" s="2"/>
      <c r="AP39804" s="2"/>
      <c r="AY39804" s="2"/>
      <c r="BH39804" s="2"/>
      <c r="BQ39804" s="2"/>
    </row>
    <row r="39805" spans="6:69" x14ac:dyDescent="0.2">
      <c r="F39805" s="9"/>
      <c r="G39805" s="9"/>
      <c r="H39805" s="9"/>
      <c r="I39805" s="9"/>
      <c r="J39805" s="9"/>
      <c r="O39805" s="2"/>
      <c r="X39805" s="2"/>
      <c r="AG39805" s="2"/>
      <c r="AP39805" s="2"/>
      <c r="AY39805" s="2"/>
      <c r="BH39805" s="2"/>
      <c r="BQ39805" s="2"/>
    </row>
    <row r="39806" spans="6:69" x14ac:dyDescent="0.2">
      <c r="F39806" s="9"/>
      <c r="G39806" s="9"/>
      <c r="H39806" s="9"/>
      <c r="I39806" s="9"/>
      <c r="J39806" s="9"/>
      <c r="O39806" s="2"/>
      <c r="X39806" s="2"/>
      <c r="AG39806" s="2"/>
      <c r="AP39806" s="2"/>
      <c r="AY39806" s="2"/>
      <c r="BH39806" s="2"/>
      <c r="BQ39806" s="2"/>
    </row>
    <row r="39807" spans="6:69" x14ac:dyDescent="0.2">
      <c r="F39807" s="9"/>
      <c r="G39807" s="9"/>
      <c r="H39807" s="9"/>
      <c r="I39807" s="9"/>
      <c r="J39807" s="9"/>
      <c r="O39807" s="2"/>
      <c r="X39807" s="2"/>
      <c r="AG39807" s="2"/>
      <c r="AP39807" s="2"/>
      <c r="AY39807" s="2"/>
      <c r="BH39807" s="2"/>
      <c r="BQ39807" s="2"/>
    </row>
    <row r="39808" spans="6:69" x14ac:dyDescent="0.2">
      <c r="F39808" s="9"/>
      <c r="G39808" s="9"/>
      <c r="H39808" s="9"/>
      <c r="I39808" s="9"/>
      <c r="J39808" s="9"/>
      <c r="O39808" s="2"/>
      <c r="X39808" s="2"/>
      <c r="AG39808" s="2"/>
      <c r="AP39808" s="2"/>
      <c r="AY39808" s="2"/>
      <c r="BH39808" s="2"/>
      <c r="BQ39808" s="2"/>
    </row>
    <row r="39809" spans="6:69" x14ac:dyDescent="0.2">
      <c r="F39809" s="9"/>
      <c r="G39809" s="9"/>
      <c r="H39809" s="9"/>
      <c r="I39809" s="9"/>
      <c r="J39809" s="9"/>
      <c r="O39809" s="2"/>
      <c r="X39809" s="2"/>
      <c r="AG39809" s="2"/>
      <c r="AP39809" s="2"/>
      <c r="AY39809" s="2"/>
      <c r="BH39809" s="2"/>
      <c r="BQ39809" s="2"/>
    </row>
    <row r="39810" spans="6:69" x14ac:dyDescent="0.2">
      <c r="F39810" s="9"/>
      <c r="G39810" s="9"/>
      <c r="H39810" s="9"/>
      <c r="I39810" s="9"/>
      <c r="J39810" s="9"/>
      <c r="O39810" s="2"/>
      <c r="X39810" s="2"/>
      <c r="AG39810" s="2"/>
      <c r="AP39810" s="2"/>
      <c r="AY39810" s="2"/>
      <c r="BH39810" s="2"/>
      <c r="BQ39810" s="2"/>
    </row>
    <row r="39811" spans="6:69" x14ac:dyDescent="0.2">
      <c r="F39811" s="9"/>
      <c r="G39811" s="9"/>
      <c r="H39811" s="9"/>
      <c r="I39811" s="9"/>
      <c r="J39811" s="9"/>
      <c r="O39811" s="2"/>
      <c r="X39811" s="2"/>
      <c r="AG39811" s="2"/>
      <c r="AP39811" s="2"/>
      <c r="AY39811" s="2"/>
      <c r="BH39811" s="2"/>
      <c r="BQ39811" s="2"/>
    </row>
    <row r="39812" spans="6:69" x14ac:dyDescent="0.2">
      <c r="F39812" s="9"/>
      <c r="G39812" s="9"/>
      <c r="H39812" s="9"/>
      <c r="I39812" s="9"/>
      <c r="J39812" s="9"/>
      <c r="O39812" s="2"/>
      <c r="X39812" s="2"/>
      <c r="AG39812" s="2"/>
      <c r="AP39812" s="2"/>
      <c r="AY39812" s="2"/>
      <c r="BH39812" s="2"/>
      <c r="BQ39812" s="2"/>
    </row>
    <row r="39813" spans="6:69" x14ac:dyDescent="0.2">
      <c r="F39813" s="9"/>
      <c r="G39813" s="9"/>
      <c r="H39813" s="9"/>
      <c r="I39813" s="9"/>
      <c r="J39813" s="9"/>
      <c r="O39813" s="2"/>
      <c r="X39813" s="2"/>
      <c r="AG39813" s="2"/>
      <c r="AP39813" s="2"/>
      <c r="AY39813" s="2"/>
      <c r="BH39813" s="2"/>
      <c r="BQ39813" s="2"/>
    </row>
    <row r="39814" spans="6:69" x14ac:dyDescent="0.2">
      <c r="F39814" s="9"/>
      <c r="G39814" s="9"/>
      <c r="H39814" s="9"/>
      <c r="I39814" s="9"/>
      <c r="J39814" s="9"/>
      <c r="O39814" s="2"/>
      <c r="X39814" s="2"/>
      <c r="AG39814" s="2"/>
      <c r="AP39814" s="2"/>
      <c r="AY39814" s="2"/>
      <c r="BH39814" s="2"/>
      <c r="BQ39814" s="2"/>
    </row>
    <row r="39815" spans="6:69" x14ac:dyDescent="0.2">
      <c r="F39815" s="9"/>
      <c r="G39815" s="9"/>
      <c r="H39815" s="9"/>
      <c r="I39815" s="9"/>
      <c r="J39815" s="9"/>
      <c r="O39815" s="2"/>
      <c r="X39815" s="2"/>
      <c r="AG39815" s="2"/>
      <c r="AP39815" s="2"/>
      <c r="AY39815" s="2"/>
      <c r="BH39815" s="2"/>
      <c r="BQ39815" s="2"/>
    </row>
    <row r="39816" spans="6:69" x14ac:dyDescent="0.2">
      <c r="F39816" s="9"/>
      <c r="G39816" s="9"/>
      <c r="H39816" s="9"/>
      <c r="I39816" s="9"/>
      <c r="J39816" s="9"/>
      <c r="O39816" s="2"/>
      <c r="X39816" s="2"/>
      <c r="AG39816" s="2"/>
      <c r="AP39816" s="2"/>
      <c r="AY39816" s="2"/>
      <c r="BH39816" s="2"/>
      <c r="BQ39816" s="2"/>
    </row>
    <row r="39817" spans="6:69" x14ac:dyDescent="0.2">
      <c r="F39817" s="9"/>
      <c r="G39817" s="9"/>
      <c r="H39817" s="9"/>
      <c r="I39817" s="9"/>
      <c r="J39817" s="9"/>
      <c r="O39817" s="2"/>
      <c r="X39817" s="2"/>
      <c r="AG39817" s="2"/>
      <c r="AP39817" s="2"/>
      <c r="AY39817" s="2"/>
      <c r="BH39817" s="2"/>
      <c r="BQ39817" s="2"/>
    </row>
    <row r="39818" spans="6:69" x14ac:dyDescent="0.2">
      <c r="F39818" s="9"/>
      <c r="G39818" s="9"/>
      <c r="H39818" s="9"/>
      <c r="I39818" s="9"/>
      <c r="J39818" s="9"/>
      <c r="O39818" s="2"/>
      <c r="X39818" s="2"/>
      <c r="AG39818" s="2"/>
      <c r="AP39818" s="2"/>
      <c r="AY39818" s="2"/>
      <c r="BH39818" s="2"/>
      <c r="BQ39818" s="2"/>
    </row>
    <row r="39819" spans="6:69" x14ac:dyDescent="0.2">
      <c r="F39819" s="9"/>
      <c r="G39819" s="9"/>
      <c r="H39819" s="9"/>
      <c r="I39819" s="9"/>
      <c r="J39819" s="9"/>
      <c r="O39819" s="2"/>
      <c r="X39819" s="2"/>
      <c r="AG39819" s="2"/>
      <c r="AP39819" s="2"/>
      <c r="AY39819" s="2"/>
      <c r="BH39819" s="2"/>
      <c r="BQ39819" s="2"/>
    </row>
    <row r="39820" spans="6:69" x14ac:dyDescent="0.2">
      <c r="F39820" s="9"/>
      <c r="G39820" s="9"/>
      <c r="H39820" s="9"/>
      <c r="I39820" s="9"/>
      <c r="J39820" s="9"/>
      <c r="O39820" s="2"/>
      <c r="X39820" s="2"/>
      <c r="AG39820" s="2"/>
      <c r="AP39820" s="2"/>
      <c r="AY39820" s="2"/>
      <c r="BH39820" s="2"/>
      <c r="BQ39820" s="2"/>
    </row>
    <row r="39821" spans="6:69" x14ac:dyDescent="0.2">
      <c r="F39821" s="9"/>
      <c r="G39821" s="9"/>
      <c r="H39821" s="9"/>
      <c r="I39821" s="9"/>
      <c r="J39821" s="9"/>
      <c r="O39821" s="2"/>
      <c r="X39821" s="2"/>
      <c r="AG39821" s="2"/>
      <c r="AP39821" s="2"/>
      <c r="AY39821" s="2"/>
      <c r="BH39821" s="2"/>
      <c r="BQ39821" s="2"/>
    </row>
    <row r="39822" spans="6:69" x14ac:dyDescent="0.2">
      <c r="F39822" s="9"/>
      <c r="G39822" s="9"/>
      <c r="H39822" s="9"/>
      <c r="I39822" s="9"/>
      <c r="J39822" s="9"/>
      <c r="O39822" s="2"/>
      <c r="X39822" s="2"/>
      <c r="AG39822" s="2"/>
      <c r="AP39822" s="2"/>
      <c r="AY39822" s="2"/>
      <c r="BH39822" s="2"/>
      <c r="BQ39822" s="2"/>
    </row>
    <row r="39823" spans="6:69" x14ac:dyDescent="0.2">
      <c r="F39823" s="9"/>
      <c r="G39823" s="9"/>
      <c r="H39823" s="9"/>
      <c r="I39823" s="9"/>
      <c r="J39823" s="9"/>
      <c r="O39823" s="2"/>
      <c r="X39823" s="2"/>
      <c r="AG39823" s="2"/>
      <c r="AP39823" s="2"/>
      <c r="AY39823" s="2"/>
      <c r="BH39823" s="2"/>
      <c r="BQ39823" s="2"/>
    </row>
    <row r="39824" spans="6:69" x14ac:dyDescent="0.2">
      <c r="F39824" s="9"/>
      <c r="G39824" s="9"/>
      <c r="H39824" s="9"/>
      <c r="I39824" s="9"/>
      <c r="J39824" s="9"/>
      <c r="O39824" s="2"/>
      <c r="X39824" s="2"/>
      <c r="AG39824" s="2"/>
      <c r="AP39824" s="2"/>
      <c r="AY39824" s="2"/>
      <c r="BH39824" s="2"/>
      <c r="BQ39824" s="2"/>
    </row>
    <row r="39825" spans="6:69" x14ac:dyDescent="0.2">
      <c r="F39825" s="9"/>
      <c r="G39825" s="9"/>
      <c r="H39825" s="9"/>
      <c r="I39825" s="9"/>
      <c r="J39825" s="9"/>
      <c r="O39825" s="2"/>
      <c r="X39825" s="2"/>
      <c r="AG39825" s="2"/>
      <c r="AP39825" s="2"/>
      <c r="AY39825" s="2"/>
      <c r="BH39825" s="2"/>
      <c r="BQ39825" s="2"/>
    </row>
    <row r="39826" spans="6:69" x14ac:dyDescent="0.2">
      <c r="F39826" s="9"/>
      <c r="G39826" s="9"/>
      <c r="H39826" s="9"/>
      <c r="I39826" s="9"/>
      <c r="J39826" s="9"/>
      <c r="O39826" s="2"/>
      <c r="X39826" s="2"/>
      <c r="AG39826" s="2"/>
      <c r="AP39826" s="2"/>
      <c r="AY39826" s="2"/>
      <c r="BH39826" s="2"/>
      <c r="BQ39826" s="2"/>
    </row>
    <row r="39827" spans="6:69" x14ac:dyDescent="0.2">
      <c r="F39827" s="9"/>
      <c r="G39827" s="9"/>
      <c r="H39827" s="9"/>
      <c r="I39827" s="9"/>
      <c r="J39827" s="9"/>
      <c r="O39827" s="2"/>
      <c r="X39827" s="2"/>
      <c r="AG39827" s="2"/>
      <c r="AP39827" s="2"/>
      <c r="AY39827" s="2"/>
      <c r="BH39827" s="2"/>
      <c r="BQ39827" s="2"/>
    </row>
    <row r="39828" spans="6:69" x14ac:dyDescent="0.2">
      <c r="F39828" s="9"/>
      <c r="G39828" s="9"/>
      <c r="H39828" s="9"/>
      <c r="I39828" s="9"/>
      <c r="J39828" s="9"/>
      <c r="O39828" s="2"/>
      <c r="X39828" s="2"/>
      <c r="AG39828" s="2"/>
      <c r="AP39828" s="2"/>
      <c r="AY39828" s="2"/>
      <c r="BH39828" s="2"/>
      <c r="BQ39828" s="2"/>
    </row>
    <row r="39829" spans="6:69" x14ac:dyDescent="0.2">
      <c r="F39829" s="9"/>
      <c r="G39829" s="9"/>
      <c r="H39829" s="9"/>
      <c r="I39829" s="9"/>
      <c r="J39829" s="9"/>
      <c r="O39829" s="2"/>
      <c r="X39829" s="2"/>
      <c r="AG39829" s="2"/>
      <c r="AP39829" s="2"/>
      <c r="AY39829" s="2"/>
      <c r="BH39829" s="2"/>
      <c r="BQ39829" s="2"/>
    </row>
    <row r="39830" spans="6:69" x14ac:dyDescent="0.2">
      <c r="F39830" s="9"/>
      <c r="G39830" s="9"/>
      <c r="H39830" s="9"/>
      <c r="I39830" s="9"/>
      <c r="J39830" s="9"/>
      <c r="O39830" s="2"/>
      <c r="X39830" s="2"/>
      <c r="AG39830" s="2"/>
      <c r="AP39830" s="2"/>
      <c r="AY39830" s="2"/>
      <c r="BH39830" s="2"/>
      <c r="BQ39830" s="2"/>
    </row>
    <row r="39831" spans="6:69" x14ac:dyDescent="0.2">
      <c r="F39831" s="9"/>
      <c r="G39831" s="9"/>
      <c r="H39831" s="9"/>
      <c r="I39831" s="9"/>
      <c r="J39831" s="9"/>
      <c r="O39831" s="2"/>
      <c r="X39831" s="2"/>
      <c r="AG39831" s="2"/>
      <c r="AP39831" s="2"/>
      <c r="AY39831" s="2"/>
      <c r="BH39831" s="2"/>
      <c r="BQ39831" s="2"/>
    </row>
    <row r="39832" spans="6:69" x14ac:dyDescent="0.2">
      <c r="F39832" s="9"/>
      <c r="G39832" s="9"/>
      <c r="H39832" s="9"/>
      <c r="I39832" s="9"/>
      <c r="J39832" s="9"/>
      <c r="O39832" s="2"/>
      <c r="X39832" s="2"/>
      <c r="AG39832" s="2"/>
      <c r="AP39832" s="2"/>
      <c r="AY39832" s="2"/>
      <c r="BH39832" s="2"/>
      <c r="BQ39832" s="2"/>
    </row>
    <row r="39833" spans="6:69" x14ac:dyDescent="0.2">
      <c r="F39833" s="9"/>
      <c r="G39833" s="9"/>
      <c r="H39833" s="9"/>
      <c r="I39833" s="9"/>
      <c r="J39833" s="9"/>
      <c r="O39833" s="2"/>
      <c r="X39833" s="2"/>
      <c r="AG39833" s="2"/>
      <c r="AP39833" s="2"/>
      <c r="AY39833" s="2"/>
      <c r="BH39833" s="2"/>
      <c r="BQ39833" s="2"/>
    </row>
    <row r="39834" spans="6:69" x14ac:dyDescent="0.2">
      <c r="F39834" s="9"/>
      <c r="G39834" s="9"/>
      <c r="H39834" s="9"/>
      <c r="I39834" s="9"/>
      <c r="J39834" s="9"/>
      <c r="O39834" s="2"/>
      <c r="X39834" s="2"/>
      <c r="AG39834" s="2"/>
      <c r="AP39834" s="2"/>
      <c r="AY39834" s="2"/>
      <c r="BH39834" s="2"/>
      <c r="BQ39834" s="2"/>
    </row>
    <row r="39835" spans="6:69" x14ac:dyDescent="0.2">
      <c r="F39835" s="9"/>
      <c r="G39835" s="9"/>
      <c r="H39835" s="9"/>
      <c r="I39835" s="9"/>
      <c r="J39835" s="9"/>
      <c r="O39835" s="2"/>
      <c r="X39835" s="2"/>
      <c r="AG39835" s="2"/>
      <c r="AP39835" s="2"/>
      <c r="AY39835" s="2"/>
      <c r="BH39835" s="2"/>
      <c r="BQ39835" s="2"/>
    </row>
    <row r="39836" spans="6:69" x14ac:dyDescent="0.2">
      <c r="F39836" s="9"/>
      <c r="G39836" s="9"/>
      <c r="H39836" s="9"/>
      <c r="I39836" s="9"/>
      <c r="J39836" s="9"/>
      <c r="O39836" s="2"/>
      <c r="X39836" s="2"/>
      <c r="AG39836" s="2"/>
      <c r="AP39836" s="2"/>
      <c r="AY39836" s="2"/>
      <c r="BH39836" s="2"/>
      <c r="BQ39836" s="2"/>
    </row>
    <row r="39837" spans="6:69" x14ac:dyDescent="0.2">
      <c r="F39837" s="9"/>
      <c r="G39837" s="9"/>
      <c r="H39837" s="9"/>
      <c r="I39837" s="9"/>
      <c r="J39837" s="9"/>
      <c r="O39837" s="2"/>
      <c r="X39837" s="2"/>
      <c r="AG39837" s="2"/>
      <c r="AP39837" s="2"/>
      <c r="AY39837" s="2"/>
      <c r="BH39837" s="2"/>
      <c r="BQ39837" s="2"/>
    </row>
    <row r="39838" spans="6:69" x14ac:dyDescent="0.2">
      <c r="F39838" s="9"/>
      <c r="G39838" s="9"/>
      <c r="H39838" s="9"/>
      <c r="I39838" s="9"/>
      <c r="J39838" s="9"/>
      <c r="O39838" s="2"/>
      <c r="X39838" s="2"/>
      <c r="AG39838" s="2"/>
      <c r="AP39838" s="2"/>
      <c r="AY39838" s="2"/>
      <c r="BH39838" s="2"/>
      <c r="BQ39838" s="2"/>
    </row>
    <row r="39839" spans="6:69" x14ac:dyDescent="0.2">
      <c r="F39839" s="9"/>
      <c r="G39839" s="9"/>
      <c r="H39839" s="9"/>
      <c r="I39839" s="9"/>
      <c r="J39839" s="9"/>
      <c r="O39839" s="2"/>
      <c r="X39839" s="2"/>
      <c r="AG39839" s="2"/>
      <c r="AP39839" s="2"/>
      <c r="AY39839" s="2"/>
      <c r="BH39839" s="2"/>
      <c r="BQ39839" s="2"/>
    </row>
    <row r="39840" spans="6:69" x14ac:dyDescent="0.2">
      <c r="F39840" s="9"/>
      <c r="G39840" s="9"/>
      <c r="H39840" s="9"/>
      <c r="I39840" s="9"/>
      <c r="J39840" s="9"/>
      <c r="O39840" s="2"/>
      <c r="X39840" s="2"/>
      <c r="AG39840" s="2"/>
      <c r="AP39840" s="2"/>
      <c r="AY39840" s="2"/>
      <c r="BH39840" s="2"/>
      <c r="BQ39840" s="2"/>
    </row>
    <row r="39841" spans="6:69" x14ac:dyDescent="0.2">
      <c r="F39841" s="9"/>
      <c r="G39841" s="9"/>
      <c r="H39841" s="9"/>
      <c r="I39841" s="9"/>
      <c r="J39841" s="9"/>
      <c r="O39841" s="2"/>
      <c r="X39841" s="2"/>
      <c r="AG39841" s="2"/>
      <c r="AP39841" s="2"/>
      <c r="AY39841" s="2"/>
      <c r="BH39841" s="2"/>
      <c r="BQ39841" s="2"/>
    </row>
    <row r="39842" spans="6:69" x14ac:dyDescent="0.2">
      <c r="F39842" s="9"/>
      <c r="G39842" s="9"/>
      <c r="H39842" s="9"/>
      <c r="I39842" s="9"/>
      <c r="J39842" s="9"/>
      <c r="O39842" s="2"/>
      <c r="X39842" s="2"/>
      <c r="AG39842" s="2"/>
      <c r="AP39842" s="2"/>
      <c r="AY39842" s="2"/>
      <c r="BH39842" s="2"/>
      <c r="BQ39842" s="2"/>
    </row>
    <row r="39843" spans="6:69" x14ac:dyDescent="0.2">
      <c r="F39843" s="9"/>
      <c r="G39843" s="9"/>
      <c r="H39843" s="9"/>
      <c r="I39843" s="9"/>
      <c r="J39843" s="9"/>
      <c r="O39843" s="2"/>
      <c r="X39843" s="2"/>
      <c r="AG39843" s="2"/>
      <c r="AP39843" s="2"/>
      <c r="AY39843" s="2"/>
      <c r="BH39843" s="2"/>
      <c r="BQ39843" s="2"/>
    </row>
    <row r="39844" spans="6:69" x14ac:dyDescent="0.2">
      <c r="F39844" s="9"/>
      <c r="G39844" s="9"/>
      <c r="H39844" s="9"/>
      <c r="I39844" s="9"/>
      <c r="J39844" s="9"/>
      <c r="O39844" s="2"/>
      <c r="X39844" s="2"/>
      <c r="AG39844" s="2"/>
      <c r="AP39844" s="2"/>
      <c r="AY39844" s="2"/>
      <c r="BH39844" s="2"/>
      <c r="BQ39844" s="2"/>
    </row>
    <row r="39845" spans="6:69" x14ac:dyDescent="0.2">
      <c r="F39845" s="9"/>
      <c r="G39845" s="9"/>
      <c r="H39845" s="9"/>
      <c r="I39845" s="9"/>
      <c r="J39845" s="9"/>
      <c r="O39845" s="2"/>
      <c r="X39845" s="2"/>
      <c r="AG39845" s="2"/>
      <c r="AP39845" s="2"/>
      <c r="AY39845" s="2"/>
      <c r="BH39845" s="2"/>
      <c r="BQ39845" s="2"/>
    </row>
    <row r="39846" spans="6:69" x14ac:dyDescent="0.2">
      <c r="F39846" s="9"/>
      <c r="G39846" s="9"/>
      <c r="H39846" s="9"/>
      <c r="I39846" s="9"/>
      <c r="J39846" s="9"/>
      <c r="O39846" s="2"/>
      <c r="X39846" s="2"/>
      <c r="AG39846" s="2"/>
      <c r="AP39846" s="2"/>
      <c r="AY39846" s="2"/>
      <c r="BH39846" s="2"/>
      <c r="BQ39846" s="2"/>
    </row>
    <row r="39847" spans="6:69" x14ac:dyDescent="0.2">
      <c r="F39847" s="9"/>
      <c r="G39847" s="9"/>
      <c r="H39847" s="9"/>
      <c r="I39847" s="9"/>
      <c r="J39847" s="9"/>
      <c r="O39847" s="2"/>
      <c r="X39847" s="2"/>
      <c r="AG39847" s="2"/>
      <c r="AP39847" s="2"/>
      <c r="AY39847" s="2"/>
      <c r="BH39847" s="2"/>
      <c r="BQ39847" s="2"/>
    </row>
    <row r="39848" spans="6:69" x14ac:dyDescent="0.2">
      <c r="F39848" s="9"/>
      <c r="G39848" s="9"/>
      <c r="H39848" s="9"/>
      <c r="I39848" s="9"/>
      <c r="J39848" s="9"/>
      <c r="O39848" s="2"/>
      <c r="X39848" s="2"/>
      <c r="AG39848" s="2"/>
      <c r="AP39848" s="2"/>
      <c r="AY39848" s="2"/>
      <c r="BH39848" s="2"/>
      <c r="BQ39848" s="2"/>
    </row>
    <row r="39849" spans="6:69" x14ac:dyDescent="0.2">
      <c r="F39849" s="9"/>
      <c r="G39849" s="9"/>
      <c r="H39849" s="9"/>
      <c r="I39849" s="9"/>
      <c r="J39849" s="9"/>
      <c r="O39849" s="2"/>
      <c r="X39849" s="2"/>
      <c r="AG39849" s="2"/>
      <c r="AP39849" s="2"/>
      <c r="AY39849" s="2"/>
      <c r="BH39849" s="2"/>
      <c r="BQ39849" s="2"/>
    </row>
    <row r="39850" spans="6:69" x14ac:dyDescent="0.2">
      <c r="F39850" s="9"/>
      <c r="G39850" s="9"/>
      <c r="H39850" s="9"/>
      <c r="I39850" s="9"/>
      <c r="J39850" s="9"/>
      <c r="O39850" s="2"/>
      <c r="X39850" s="2"/>
      <c r="AG39850" s="2"/>
      <c r="AP39850" s="2"/>
      <c r="AY39850" s="2"/>
      <c r="BH39850" s="2"/>
      <c r="BQ39850" s="2"/>
    </row>
    <row r="39851" spans="6:69" x14ac:dyDescent="0.2">
      <c r="F39851" s="9"/>
      <c r="G39851" s="9"/>
      <c r="H39851" s="9"/>
      <c r="I39851" s="9"/>
      <c r="J39851" s="9"/>
      <c r="O39851" s="2"/>
      <c r="X39851" s="2"/>
      <c r="AG39851" s="2"/>
      <c r="AP39851" s="2"/>
      <c r="AY39851" s="2"/>
      <c r="BH39851" s="2"/>
      <c r="BQ39851" s="2"/>
    </row>
    <row r="39852" spans="6:69" x14ac:dyDescent="0.2">
      <c r="F39852" s="9"/>
      <c r="G39852" s="9"/>
      <c r="H39852" s="9"/>
      <c r="I39852" s="9"/>
      <c r="J39852" s="9"/>
      <c r="O39852" s="2"/>
      <c r="X39852" s="2"/>
      <c r="AG39852" s="2"/>
      <c r="AP39852" s="2"/>
      <c r="AY39852" s="2"/>
      <c r="BH39852" s="2"/>
      <c r="BQ39852" s="2"/>
    </row>
    <row r="39853" spans="6:69" x14ac:dyDescent="0.2">
      <c r="F39853" s="9"/>
      <c r="G39853" s="9"/>
      <c r="H39853" s="9"/>
      <c r="I39853" s="9"/>
      <c r="J39853" s="9"/>
      <c r="O39853" s="2"/>
      <c r="X39853" s="2"/>
      <c r="AG39853" s="2"/>
      <c r="AP39853" s="2"/>
      <c r="AY39853" s="2"/>
      <c r="BH39853" s="2"/>
      <c r="BQ39853" s="2"/>
    </row>
    <row r="39854" spans="6:69" x14ac:dyDescent="0.2">
      <c r="F39854" s="9"/>
      <c r="G39854" s="9"/>
      <c r="H39854" s="9"/>
      <c r="I39854" s="9"/>
      <c r="J39854" s="9"/>
      <c r="O39854" s="2"/>
      <c r="X39854" s="2"/>
      <c r="AG39854" s="2"/>
      <c r="AP39854" s="2"/>
      <c r="AY39854" s="2"/>
      <c r="BH39854" s="2"/>
      <c r="BQ39854" s="2"/>
    </row>
    <row r="39855" spans="6:69" x14ac:dyDescent="0.2">
      <c r="F39855" s="9"/>
      <c r="G39855" s="9"/>
      <c r="H39855" s="9"/>
      <c r="I39855" s="9"/>
      <c r="J39855" s="9"/>
      <c r="O39855" s="2"/>
      <c r="X39855" s="2"/>
      <c r="AG39855" s="2"/>
      <c r="AP39855" s="2"/>
      <c r="AY39855" s="2"/>
      <c r="BH39855" s="2"/>
      <c r="BQ39855" s="2"/>
    </row>
    <row r="39856" spans="6:69" x14ac:dyDescent="0.2">
      <c r="F39856" s="9"/>
      <c r="G39856" s="9"/>
      <c r="H39856" s="9"/>
      <c r="I39856" s="9"/>
      <c r="J39856" s="9"/>
      <c r="O39856" s="2"/>
      <c r="X39856" s="2"/>
      <c r="AG39856" s="2"/>
      <c r="AP39856" s="2"/>
      <c r="AY39856" s="2"/>
      <c r="BH39856" s="2"/>
      <c r="BQ39856" s="2"/>
    </row>
    <row r="39857" spans="6:69" x14ac:dyDescent="0.2">
      <c r="F39857" s="9"/>
      <c r="G39857" s="9"/>
      <c r="H39857" s="9"/>
      <c r="I39857" s="9"/>
      <c r="J39857" s="9"/>
      <c r="O39857" s="2"/>
      <c r="X39857" s="2"/>
      <c r="AG39857" s="2"/>
      <c r="AP39857" s="2"/>
      <c r="AY39857" s="2"/>
      <c r="BH39857" s="2"/>
      <c r="BQ39857" s="2"/>
    </row>
    <row r="39858" spans="6:69" x14ac:dyDescent="0.2">
      <c r="F39858" s="9"/>
      <c r="G39858" s="9"/>
      <c r="H39858" s="9"/>
      <c r="I39858" s="9"/>
      <c r="J39858" s="9"/>
      <c r="O39858" s="2"/>
      <c r="X39858" s="2"/>
      <c r="AG39858" s="2"/>
      <c r="AP39858" s="2"/>
      <c r="AY39858" s="2"/>
      <c r="BH39858" s="2"/>
      <c r="BQ39858" s="2"/>
    </row>
    <row r="39859" spans="6:69" x14ac:dyDescent="0.2">
      <c r="F39859" s="9"/>
      <c r="G39859" s="9"/>
      <c r="H39859" s="9"/>
      <c r="I39859" s="9"/>
      <c r="J39859" s="9"/>
      <c r="O39859" s="2"/>
      <c r="X39859" s="2"/>
      <c r="AG39859" s="2"/>
      <c r="AP39859" s="2"/>
      <c r="AY39859" s="2"/>
      <c r="BH39859" s="2"/>
      <c r="BQ39859" s="2"/>
    </row>
    <row r="39860" spans="6:69" x14ac:dyDescent="0.2">
      <c r="F39860" s="9"/>
      <c r="G39860" s="9"/>
      <c r="H39860" s="9"/>
      <c r="I39860" s="9"/>
      <c r="J39860" s="9"/>
      <c r="O39860" s="2"/>
      <c r="X39860" s="2"/>
      <c r="AG39860" s="2"/>
      <c r="AP39860" s="2"/>
      <c r="AY39860" s="2"/>
      <c r="BH39860" s="2"/>
      <c r="BQ39860" s="2"/>
    </row>
    <row r="39861" spans="6:69" x14ac:dyDescent="0.2">
      <c r="F39861" s="9"/>
      <c r="G39861" s="9"/>
      <c r="H39861" s="9"/>
      <c r="I39861" s="9"/>
      <c r="J39861" s="9"/>
      <c r="O39861" s="2"/>
      <c r="X39861" s="2"/>
      <c r="AG39861" s="2"/>
      <c r="AP39861" s="2"/>
      <c r="AY39861" s="2"/>
      <c r="BH39861" s="2"/>
      <c r="BQ39861" s="2"/>
    </row>
    <row r="39862" spans="6:69" x14ac:dyDescent="0.2">
      <c r="F39862" s="9"/>
      <c r="G39862" s="9"/>
      <c r="H39862" s="9"/>
      <c r="I39862" s="9"/>
      <c r="J39862" s="9"/>
      <c r="O39862" s="2"/>
      <c r="X39862" s="2"/>
      <c r="AG39862" s="2"/>
      <c r="AP39862" s="2"/>
      <c r="AY39862" s="2"/>
      <c r="BH39862" s="2"/>
      <c r="BQ39862" s="2"/>
    </row>
    <row r="39863" spans="6:69" x14ac:dyDescent="0.2">
      <c r="F39863" s="9"/>
      <c r="G39863" s="9"/>
      <c r="H39863" s="9"/>
      <c r="I39863" s="9"/>
      <c r="J39863" s="9"/>
      <c r="O39863" s="2"/>
      <c r="X39863" s="2"/>
      <c r="AG39863" s="2"/>
      <c r="AP39863" s="2"/>
      <c r="AY39863" s="2"/>
      <c r="BH39863" s="2"/>
      <c r="BQ39863" s="2"/>
    </row>
    <row r="39864" spans="6:69" x14ac:dyDescent="0.2">
      <c r="F39864" s="9"/>
      <c r="G39864" s="9"/>
      <c r="H39864" s="9"/>
      <c r="I39864" s="9"/>
      <c r="J39864" s="9"/>
      <c r="O39864" s="2"/>
      <c r="X39864" s="2"/>
      <c r="AG39864" s="2"/>
      <c r="AP39864" s="2"/>
      <c r="AY39864" s="2"/>
      <c r="BH39864" s="2"/>
      <c r="BQ39864" s="2"/>
    </row>
    <row r="39865" spans="6:69" x14ac:dyDescent="0.2">
      <c r="F39865" s="9"/>
      <c r="G39865" s="9"/>
      <c r="H39865" s="9"/>
      <c r="I39865" s="9"/>
      <c r="J39865" s="9"/>
      <c r="O39865" s="2"/>
      <c r="X39865" s="2"/>
      <c r="AG39865" s="2"/>
      <c r="AP39865" s="2"/>
      <c r="AY39865" s="2"/>
      <c r="BH39865" s="2"/>
      <c r="BQ39865" s="2"/>
    </row>
    <row r="39866" spans="6:69" x14ac:dyDescent="0.2">
      <c r="F39866" s="9"/>
      <c r="G39866" s="9"/>
      <c r="H39866" s="9"/>
      <c r="I39866" s="9"/>
      <c r="J39866" s="9"/>
      <c r="O39866" s="2"/>
      <c r="X39866" s="2"/>
      <c r="AG39866" s="2"/>
      <c r="AP39866" s="2"/>
      <c r="AY39866" s="2"/>
      <c r="BH39866" s="2"/>
      <c r="BQ39866" s="2"/>
    </row>
    <row r="39867" spans="6:69" x14ac:dyDescent="0.2">
      <c r="F39867" s="9"/>
      <c r="G39867" s="9"/>
      <c r="H39867" s="9"/>
      <c r="I39867" s="9"/>
      <c r="J39867" s="9"/>
      <c r="O39867" s="2"/>
      <c r="X39867" s="2"/>
      <c r="AG39867" s="2"/>
      <c r="AP39867" s="2"/>
      <c r="AY39867" s="2"/>
      <c r="BH39867" s="2"/>
      <c r="BQ39867" s="2"/>
    </row>
    <row r="39868" spans="6:69" x14ac:dyDescent="0.2">
      <c r="F39868" s="9"/>
      <c r="G39868" s="9"/>
      <c r="H39868" s="9"/>
      <c r="I39868" s="9"/>
      <c r="J39868" s="9"/>
      <c r="O39868" s="2"/>
      <c r="X39868" s="2"/>
      <c r="AG39868" s="2"/>
      <c r="AP39868" s="2"/>
      <c r="AY39868" s="2"/>
      <c r="BH39868" s="2"/>
      <c r="BQ39868" s="2"/>
    </row>
    <row r="39869" spans="6:69" x14ac:dyDescent="0.2">
      <c r="F39869" s="9"/>
      <c r="G39869" s="9"/>
      <c r="H39869" s="9"/>
      <c r="I39869" s="9"/>
      <c r="J39869" s="9"/>
      <c r="O39869" s="2"/>
      <c r="X39869" s="2"/>
      <c r="AG39869" s="2"/>
      <c r="AP39869" s="2"/>
      <c r="AY39869" s="2"/>
      <c r="BH39869" s="2"/>
      <c r="BQ39869" s="2"/>
    </row>
    <row r="39870" spans="6:69" x14ac:dyDescent="0.2">
      <c r="F39870" s="9"/>
      <c r="G39870" s="9"/>
      <c r="H39870" s="9"/>
      <c r="I39870" s="9"/>
      <c r="J39870" s="9"/>
      <c r="O39870" s="2"/>
      <c r="X39870" s="2"/>
      <c r="AG39870" s="2"/>
      <c r="AP39870" s="2"/>
      <c r="AY39870" s="2"/>
      <c r="BH39870" s="2"/>
      <c r="BQ39870" s="2"/>
    </row>
    <row r="39871" spans="6:69" x14ac:dyDescent="0.2">
      <c r="F39871" s="9"/>
      <c r="G39871" s="9"/>
      <c r="H39871" s="9"/>
      <c r="I39871" s="9"/>
      <c r="J39871" s="9"/>
      <c r="O39871" s="2"/>
      <c r="X39871" s="2"/>
      <c r="AG39871" s="2"/>
      <c r="AP39871" s="2"/>
      <c r="AY39871" s="2"/>
      <c r="BH39871" s="2"/>
      <c r="BQ39871" s="2"/>
    </row>
    <row r="39872" spans="6:69" x14ac:dyDescent="0.2">
      <c r="F39872" s="9"/>
      <c r="G39872" s="9"/>
      <c r="H39872" s="9"/>
      <c r="I39872" s="9"/>
      <c r="J39872" s="9"/>
      <c r="O39872" s="2"/>
      <c r="X39872" s="2"/>
      <c r="AG39872" s="2"/>
      <c r="AP39872" s="2"/>
      <c r="AY39872" s="2"/>
      <c r="BH39872" s="2"/>
      <c r="BQ39872" s="2"/>
    </row>
    <row r="39873" spans="6:69" x14ac:dyDescent="0.2">
      <c r="F39873" s="9"/>
      <c r="G39873" s="9"/>
      <c r="H39873" s="9"/>
      <c r="I39873" s="9"/>
      <c r="J39873" s="9"/>
      <c r="O39873" s="2"/>
      <c r="X39873" s="2"/>
      <c r="AG39873" s="2"/>
      <c r="AP39873" s="2"/>
      <c r="AY39873" s="2"/>
      <c r="BH39873" s="2"/>
      <c r="BQ39873" s="2"/>
    </row>
    <row r="39874" spans="6:69" x14ac:dyDescent="0.2">
      <c r="F39874" s="9"/>
      <c r="G39874" s="9"/>
      <c r="H39874" s="9"/>
      <c r="I39874" s="9"/>
      <c r="J39874" s="9"/>
      <c r="O39874" s="2"/>
      <c r="X39874" s="2"/>
      <c r="AG39874" s="2"/>
      <c r="AP39874" s="2"/>
      <c r="AY39874" s="2"/>
      <c r="BH39874" s="2"/>
      <c r="BQ39874" s="2"/>
    </row>
    <row r="39875" spans="6:69" x14ac:dyDescent="0.2">
      <c r="F39875" s="9"/>
      <c r="G39875" s="9"/>
      <c r="H39875" s="9"/>
      <c r="I39875" s="9"/>
      <c r="J39875" s="9"/>
      <c r="O39875" s="2"/>
      <c r="X39875" s="2"/>
      <c r="AG39875" s="2"/>
      <c r="AP39875" s="2"/>
      <c r="AY39875" s="2"/>
      <c r="BH39875" s="2"/>
      <c r="BQ39875" s="2"/>
    </row>
    <row r="39876" spans="6:69" x14ac:dyDescent="0.2">
      <c r="F39876" s="9"/>
      <c r="G39876" s="9"/>
      <c r="H39876" s="9"/>
      <c r="I39876" s="9"/>
      <c r="J39876" s="9"/>
      <c r="O39876" s="2"/>
      <c r="X39876" s="2"/>
      <c r="AG39876" s="2"/>
      <c r="AP39876" s="2"/>
      <c r="AY39876" s="2"/>
      <c r="BH39876" s="2"/>
      <c r="BQ39876" s="2"/>
    </row>
    <row r="39877" spans="6:69" x14ac:dyDescent="0.2">
      <c r="F39877" s="9"/>
      <c r="G39877" s="9"/>
      <c r="H39877" s="9"/>
      <c r="I39877" s="9"/>
      <c r="J39877" s="9"/>
      <c r="O39877" s="2"/>
      <c r="X39877" s="2"/>
      <c r="AG39877" s="2"/>
      <c r="AP39877" s="2"/>
      <c r="AY39877" s="2"/>
      <c r="BH39877" s="2"/>
      <c r="BQ39877" s="2"/>
    </row>
    <row r="39878" spans="6:69" x14ac:dyDescent="0.2">
      <c r="F39878" s="9"/>
      <c r="G39878" s="9"/>
      <c r="H39878" s="9"/>
      <c r="I39878" s="9"/>
      <c r="J39878" s="9"/>
      <c r="O39878" s="2"/>
      <c r="X39878" s="2"/>
      <c r="AG39878" s="2"/>
      <c r="AP39878" s="2"/>
      <c r="AY39878" s="2"/>
      <c r="BH39878" s="2"/>
      <c r="BQ39878" s="2"/>
    </row>
    <row r="39879" spans="6:69" x14ac:dyDescent="0.2">
      <c r="F39879" s="9"/>
      <c r="G39879" s="9"/>
      <c r="H39879" s="9"/>
      <c r="I39879" s="9"/>
      <c r="J39879" s="9"/>
      <c r="O39879" s="2"/>
      <c r="X39879" s="2"/>
      <c r="AG39879" s="2"/>
      <c r="AP39879" s="2"/>
      <c r="AY39879" s="2"/>
      <c r="BH39879" s="2"/>
      <c r="BQ39879" s="2"/>
    </row>
    <row r="39880" spans="6:69" x14ac:dyDescent="0.2">
      <c r="F39880" s="9"/>
      <c r="G39880" s="9"/>
      <c r="H39880" s="9"/>
      <c r="I39880" s="9"/>
      <c r="J39880" s="9"/>
      <c r="O39880" s="2"/>
      <c r="X39880" s="2"/>
      <c r="AG39880" s="2"/>
      <c r="AP39880" s="2"/>
      <c r="AY39880" s="2"/>
      <c r="BH39880" s="2"/>
      <c r="BQ39880" s="2"/>
    </row>
    <row r="39881" spans="6:69" x14ac:dyDescent="0.2">
      <c r="F39881" s="9"/>
      <c r="G39881" s="9"/>
      <c r="H39881" s="9"/>
      <c r="I39881" s="9"/>
      <c r="J39881" s="9"/>
      <c r="O39881" s="2"/>
      <c r="X39881" s="2"/>
      <c r="AG39881" s="2"/>
      <c r="AP39881" s="2"/>
      <c r="AY39881" s="2"/>
      <c r="BH39881" s="2"/>
      <c r="BQ39881" s="2"/>
    </row>
    <row r="39882" spans="6:69" x14ac:dyDescent="0.2">
      <c r="F39882" s="9"/>
      <c r="G39882" s="9"/>
      <c r="H39882" s="9"/>
      <c r="I39882" s="9"/>
      <c r="J39882" s="9"/>
      <c r="O39882" s="2"/>
      <c r="X39882" s="2"/>
      <c r="AG39882" s="2"/>
      <c r="AP39882" s="2"/>
      <c r="AY39882" s="2"/>
      <c r="BH39882" s="2"/>
      <c r="BQ39882" s="2"/>
    </row>
    <row r="39883" spans="6:69" x14ac:dyDescent="0.2">
      <c r="F39883" s="9"/>
      <c r="G39883" s="9"/>
      <c r="H39883" s="9"/>
      <c r="I39883" s="9"/>
      <c r="J39883" s="9"/>
      <c r="O39883" s="2"/>
      <c r="X39883" s="2"/>
      <c r="AG39883" s="2"/>
      <c r="AP39883" s="2"/>
      <c r="AY39883" s="2"/>
      <c r="BH39883" s="2"/>
      <c r="BQ39883" s="2"/>
    </row>
    <row r="39884" spans="6:69" x14ac:dyDescent="0.2">
      <c r="F39884" s="9"/>
      <c r="G39884" s="9"/>
      <c r="H39884" s="9"/>
      <c r="I39884" s="9"/>
      <c r="J39884" s="9"/>
      <c r="O39884" s="2"/>
      <c r="X39884" s="2"/>
      <c r="AG39884" s="2"/>
      <c r="AP39884" s="2"/>
      <c r="AY39884" s="2"/>
      <c r="BH39884" s="2"/>
      <c r="BQ39884" s="2"/>
    </row>
    <row r="39885" spans="6:69" x14ac:dyDescent="0.2">
      <c r="F39885" s="9"/>
      <c r="G39885" s="9"/>
      <c r="H39885" s="9"/>
      <c r="I39885" s="9"/>
      <c r="J39885" s="9"/>
      <c r="O39885" s="2"/>
      <c r="X39885" s="2"/>
      <c r="AG39885" s="2"/>
      <c r="AP39885" s="2"/>
      <c r="AY39885" s="2"/>
      <c r="BH39885" s="2"/>
      <c r="BQ39885" s="2"/>
    </row>
    <row r="39886" spans="6:69" x14ac:dyDescent="0.2">
      <c r="F39886" s="9"/>
      <c r="G39886" s="9"/>
      <c r="H39886" s="9"/>
      <c r="I39886" s="9"/>
      <c r="J39886" s="9"/>
      <c r="O39886" s="2"/>
      <c r="X39886" s="2"/>
      <c r="AG39886" s="2"/>
      <c r="AP39886" s="2"/>
      <c r="AY39886" s="2"/>
      <c r="BH39886" s="2"/>
      <c r="BQ39886" s="2"/>
    </row>
    <row r="39887" spans="6:69" x14ac:dyDescent="0.2">
      <c r="F39887" s="9"/>
      <c r="G39887" s="9"/>
      <c r="H39887" s="9"/>
      <c r="I39887" s="9"/>
      <c r="J39887" s="9"/>
      <c r="O39887" s="2"/>
      <c r="X39887" s="2"/>
      <c r="AG39887" s="2"/>
      <c r="AP39887" s="2"/>
      <c r="AY39887" s="2"/>
      <c r="BH39887" s="2"/>
      <c r="BQ39887" s="2"/>
    </row>
    <row r="39888" spans="6:69" x14ac:dyDescent="0.2">
      <c r="F39888" s="9"/>
      <c r="G39888" s="9"/>
      <c r="H39888" s="9"/>
      <c r="I39888" s="9"/>
      <c r="J39888" s="9"/>
      <c r="O39888" s="2"/>
      <c r="X39888" s="2"/>
      <c r="AG39888" s="2"/>
      <c r="AP39888" s="2"/>
      <c r="AY39888" s="2"/>
      <c r="BH39888" s="2"/>
      <c r="BQ39888" s="2"/>
    </row>
    <row r="39889" spans="6:69" x14ac:dyDescent="0.2">
      <c r="F39889" s="9"/>
      <c r="G39889" s="9"/>
      <c r="H39889" s="9"/>
      <c r="I39889" s="9"/>
      <c r="J39889" s="9"/>
      <c r="O39889" s="2"/>
      <c r="X39889" s="2"/>
      <c r="AG39889" s="2"/>
      <c r="AP39889" s="2"/>
      <c r="AY39889" s="2"/>
      <c r="BH39889" s="2"/>
      <c r="BQ39889" s="2"/>
    </row>
    <row r="39890" spans="6:69" x14ac:dyDescent="0.2">
      <c r="F39890" s="9"/>
      <c r="G39890" s="9"/>
      <c r="H39890" s="9"/>
      <c r="I39890" s="9"/>
      <c r="J39890" s="9"/>
      <c r="O39890" s="2"/>
      <c r="X39890" s="2"/>
      <c r="AG39890" s="2"/>
      <c r="AP39890" s="2"/>
      <c r="AY39890" s="2"/>
      <c r="BH39890" s="2"/>
      <c r="BQ39890" s="2"/>
    </row>
    <row r="39891" spans="6:69" x14ac:dyDescent="0.2">
      <c r="F39891" s="9"/>
      <c r="G39891" s="9"/>
      <c r="H39891" s="9"/>
      <c r="I39891" s="9"/>
      <c r="J39891" s="9"/>
      <c r="O39891" s="2"/>
      <c r="X39891" s="2"/>
      <c r="AG39891" s="2"/>
      <c r="AP39891" s="2"/>
      <c r="AY39891" s="2"/>
      <c r="BH39891" s="2"/>
      <c r="BQ39891" s="2"/>
    </row>
    <row r="39892" spans="6:69" x14ac:dyDescent="0.2">
      <c r="F39892" s="9"/>
      <c r="G39892" s="9"/>
      <c r="H39892" s="9"/>
      <c r="I39892" s="9"/>
      <c r="J39892" s="9"/>
      <c r="O39892" s="2"/>
      <c r="X39892" s="2"/>
      <c r="AG39892" s="2"/>
      <c r="AP39892" s="2"/>
      <c r="AY39892" s="2"/>
      <c r="BH39892" s="2"/>
      <c r="BQ39892" s="2"/>
    </row>
    <row r="39893" spans="6:69" x14ac:dyDescent="0.2">
      <c r="F39893" s="9"/>
      <c r="G39893" s="9"/>
      <c r="H39893" s="9"/>
      <c r="I39893" s="9"/>
      <c r="J39893" s="9"/>
      <c r="O39893" s="2"/>
      <c r="X39893" s="2"/>
      <c r="AG39893" s="2"/>
      <c r="AP39893" s="2"/>
      <c r="AY39893" s="2"/>
      <c r="BH39893" s="2"/>
      <c r="BQ39893" s="2"/>
    </row>
    <row r="39894" spans="6:69" x14ac:dyDescent="0.2">
      <c r="F39894" s="9"/>
      <c r="G39894" s="9"/>
      <c r="H39894" s="9"/>
      <c r="I39894" s="9"/>
      <c r="J39894" s="9"/>
      <c r="O39894" s="2"/>
      <c r="X39894" s="2"/>
      <c r="AG39894" s="2"/>
      <c r="AP39894" s="2"/>
      <c r="AY39894" s="2"/>
      <c r="BH39894" s="2"/>
      <c r="BQ39894" s="2"/>
    </row>
    <row r="39895" spans="6:69" x14ac:dyDescent="0.2">
      <c r="F39895" s="9"/>
      <c r="G39895" s="9"/>
      <c r="H39895" s="9"/>
      <c r="I39895" s="9"/>
      <c r="J39895" s="9"/>
      <c r="O39895" s="2"/>
      <c r="X39895" s="2"/>
      <c r="AG39895" s="2"/>
      <c r="AP39895" s="2"/>
      <c r="AY39895" s="2"/>
      <c r="BH39895" s="2"/>
      <c r="BQ39895" s="2"/>
    </row>
    <row r="39896" spans="6:69" x14ac:dyDescent="0.2">
      <c r="F39896" s="9"/>
      <c r="G39896" s="9"/>
      <c r="H39896" s="9"/>
      <c r="I39896" s="9"/>
      <c r="J39896" s="9"/>
      <c r="O39896" s="2"/>
      <c r="X39896" s="2"/>
      <c r="AG39896" s="2"/>
      <c r="AP39896" s="2"/>
      <c r="AY39896" s="2"/>
      <c r="BH39896" s="2"/>
      <c r="BQ39896" s="2"/>
    </row>
    <row r="39897" spans="6:69" x14ac:dyDescent="0.2">
      <c r="F39897" s="9"/>
      <c r="G39897" s="9"/>
      <c r="H39897" s="9"/>
      <c r="I39897" s="9"/>
      <c r="J39897" s="9"/>
      <c r="O39897" s="2"/>
      <c r="X39897" s="2"/>
      <c r="AG39897" s="2"/>
      <c r="AP39897" s="2"/>
      <c r="AY39897" s="2"/>
      <c r="BH39897" s="2"/>
      <c r="BQ39897" s="2"/>
    </row>
    <row r="39898" spans="6:69" x14ac:dyDescent="0.2">
      <c r="F39898" s="9"/>
      <c r="G39898" s="9"/>
      <c r="H39898" s="9"/>
      <c r="I39898" s="9"/>
      <c r="J39898" s="9"/>
      <c r="O39898" s="2"/>
      <c r="X39898" s="2"/>
      <c r="AG39898" s="2"/>
      <c r="AP39898" s="2"/>
      <c r="AY39898" s="2"/>
      <c r="BH39898" s="2"/>
      <c r="BQ39898" s="2"/>
    </row>
    <row r="39899" spans="6:69" x14ac:dyDescent="0.2">
      <c r="F39899" s="9"/>
      <c r="G39899" s="9"/>
      <c r="H39899" s="9"/>
      <c r="I39899" s="9"/>
      <c r="J39899" s="9"/>
      <c r="O39899" s="2"/>
      <c r="X39899" s="2"/>
      <c r="AG39899" s="2"/>
      <c r="AP39899" s="2"/>
      <c r="AY39899" s="2"/>
      <c r="BH39899" s="2"/>
      <c r="BQ39899" s="2"/>
    </row>
    <row r="39900" spans="6:69" x14ac:dyDescent="0.2">
      <c r="F39900" s="9"/>
      <c r="G39900" s="9"/>
      <c r="H39900" s="9"/>
      <c r="I39900" s="9"/>
      <c r="J39900" s="9"/>
      <c r="O39900" s="2"/>
      <c r="X39900" s="2"/>
      <c r="AG39900" s="2"/>
      <c r="AP39900" s="2"/>
      <c r="AY39900" s="2"/>
      <c r="BH39900" s="2"/>
      <c r="BQ39900" s="2"/>
    </row>
    <row r="39901" spans="6:69" x14ac:dyDescent="0.2">
      <c r="F39901" s="9"/>
      <c r="G39901" s="9"/>
      <c r="H39901" s="9"/>
      <c r="I39901" s="9"/>
      <c r="J39901" s="9"/>
      <c r="O39901" s="2"/>
      <c r="X39901" s="2"/>
      <c r="AG39901" s="2"/>
      <c r="AP39901" s="2"/>
      <c r="AY39901" s="2"/>
      <c r="BH39901" s="2"/>
      <c r="BQ39901" s="2"/>
    </row>
    <row r="39902" spans="6:69" x14ac:dyDescent="0.2">
      <c r="F39902" s="9"/>
      <c r="G39902" s="9"/>
      <c r="H39902" s="9"/>
      <c r="I39902" s="9"/>
      <c r="J39902" s="9"/>
      <c r="O39902" s="2"/>
      <c r="X39902" s="2"/>
      <c r="AG39902" s="2"/>
      <c r="AP39902" s="2"/>
      <c r="AY39902" s="2"/>
      <c r="BH39902" s="2"/>
      <c r="BQ39902" s="2"/>
    </row>
    <row r="39903" spans="6:69" x14ac:dyDescent="0.2">
      <c r="F39903" s="9"/>
      <c r="G39903" s="9"/>
      <c r="H39903" s="9"/>
      <c r="I39903" s="9"/>
      <c r="J39903" s="9"/>
      <c r="O39903" s="2"/>
      <c r="X39903" s="2"/>
      <c r="AG39903" s="2"/>
      <c r="AP39903" s="2"/>
      <c r="AY39903" s="2"/>
      <c r="BH39903" s="2"/>
      <c r="BQ39903" s="2"/>
    </row>
    <row r="39904" spans="6:69" x14ac:dyDescent="0.2">
      <c r="F39904" s="9"/>
      <c r="G39904" s="9"/>
      <c r="H39904" s="9"/>
      <c r="I39904" s="9"/>
      <c r="J39904" s="9"/>
      <c r="O39904" s="2"/>
      <c r="X39904" s="2"/>
      <c r="AG39904" s="2"/>
      <c r="AP39904" s="2"/>
      <c r="AY39904" s="2"/>
      <c r="BH39904" s="2"/>
      <c r="BQ39904" s="2"/>
    </row>
    <row r="39905" spans="6:69" x14ac:dyDescent="0.2">
      <c r="F39905" s="9"/>
      <c r="G39905" s="9"/>
      <c r="H39905" s="9"/>
      <c r="I39905" s="9"/>
      <c r="J39905" s="9"/>
      <c r="O39905" s="2"/>
      <c r="X39905" s="2"/>
      <c r="AG39905" s="2"/>
      <c r="AP39905" s="2"/>
      <c r="AY39905" s="2"/>
      <c r="BH39905" s="2"/>
      <c r="BQ39905" s="2"/>
    </row>
    <row r="39906" spans="6:69" x14ac:dyDescent="0.2">
      <c r="F39906" s="9"/>
      <c r="G39906" s="9"/>
      <c r="H39906" s="9"/>
      <c r="I39906" s="9"/>
      <c r="J39906" s="9"/>
      <c r="O39906" s="2"/>
      <c r="X39906" s="2"/>
      <c r="AG39906" s="2"/>
      <c r="AP39906" s="2"/>
      <c r="AY39906" s="2"/>
      <c r="BH39906" s="2"/>
      <c r="BQ39906" s="2"/>
    </row>
    <row r="39907" spans="6:69" x14ac:dyDescent="0.2">
      <c r="F39907" s="9"/>
      <c r="G39907" s="9"/>
      <c r="H39907" s="9"/>
      <c r="I39907" s="9"/>
      <c r="J39907" s="9"/>
      <c r="O39907" s="2"/>
      <c r="X39907" s="2"/>
      <c r="AG39907" s="2"/>
      <c r="AP39907" s="2"/>
      <c r="AY39907" s="2"/>
      <c r="BH39907" s="2"/>
      <c r="BQ39907" s="2"/>
    </row>
    <row r="39908" spans="6:69" x14ac:dyDescent="0.2">
      <c r="F39908" s="9"/>
      <c r="G39908" s="9"/>
      <c r="H39908" s="9"/>
      <c r="I39908" s="9"/>
      <c r="J39908" s="9"/>
      <c r="O39908" s="2"/>
      <c r="X39908" s="2"/>
      <c r="AG39908" s="2"/>
      <c r="AP39908" s="2"/>
      <c r="AY39908" s="2"/>
      <c r="BH39908" s="2"/>
      <c r="BQ39908" s="2"/>
    </row>
    <row r="39909" spans="6:69" x14ac:dyDescent="0.2">
      <c r="F39909" s="9"/>
      <c r="G39909" s="9"/>
      <c r="H39909" s="9"/>
      <c r="I39909" s="9"/>
      <c r="J39909" s="9"/>
      <c r="O39909" s="2"/>
      <c r="X39909" s="2"/>
      <c r="AG39909" s="2"/>
      <c r="AP39909" s="2"/>
      <c r="AY39909" s="2"/>
      <c r="BH39909" s="2"/>
      <c r="BQ39909" s="2"/>
    </row>
    <row r="39910" spans="6:69" x14ac:dyDescent="0.2">
      <c r="F39910" s="9"/>
      <c r="G39910" s="9"/>
      <c r="H39910" s="9"/>
      <c r="I39910" s="9"/>
      <c r="J39910" s="9"/>
      <c r="O39910" s="2"/>
      <c r="X39910" s="2"/>
      <c r="AG39910" s="2"/>
      <c r="AP39910" s="2"/>
      <c r="AY39910" s="2"/>
      <c r="BH39910" s="2"/>
      <c r="BQ39910" s="2"/>
    </row>
    <row r="39911" spans="6:69" x14ac:dyDescent="0.2">
      <c r="F39911" s="9"/>
      <c r="G39911" s="9"/>
      <c r="H39911" s="9"/>
      <c r="I39911" s="9"/>
      <c r="J39911" s="9"/>
      <c r="O39911" s="2"/>
      <c r="X39911" s="2"/>
      <c r="AG39911" s="2"/>
      <c r="AP39911" s="2"/>
      <c r="AY39911" s="2"/>
      <c r="BH39911" s="2"/>
      <c r="BQ39911" s="2"/>
    </row>
    <row r="39912" spans="6:69" x14ac:dyDescent="0.2">
      <c r="F39912" s="9"/>
      <c r="G39912" s="9"/>
      <c r="H39912" s="9"/>
      <c r="I39912" s="9"/>
      <c r="J39912" s="9"/>
      <c r="O39912" s="2"/>
      <c r="X39912" s="2"/>
      <c r="AG39912" s="2"/>
      <c r="AP39912" s="2"/>
      <c r="AY39912" s="2"/>
      <c r="BH39912" s="2"/>
      <c r="BQ39912" s="2"/>
    </row>
    <row r="39913" spans="6:69" x14ac:dyDescent="0.2">
      <c r="F39913" s="9"/>
      <c r="G39913" s="9"/>
      <c r="H39913" s="9"/>
      <c r="I39913" s="9"/>
      <c r="J39913" s="9"/>
      <c r="O39913" s="2"/>
      <c r="X39913" s="2"/>
      <c r="AG39913" s="2"/>
      <c r="AP39913" s="2"/>
      <c r="AY39913" s="2"/>
      <c r="BH39913" s="2"/>
      <c r="BQ39913" s="2"/>
    </row>
    <row r="39914" spans="6:69" x14ac:dyDescent="0.2">
      <c r="F39914" s="9"/>
      <c r="G39914" s="9"/>
      <c r="H39914" s="9"/>
      <c r="I39914" s="9"/>
      <c r="J39914" s="9"/>
      <c r="O39914" s="2"/>
      <c r="X39914" s="2"/>
      <c r="AG39914" s="2"/>
      <c r="AP39914" s="2"/>
      <c r="AY39914" s="2"/>
      <c r="BH39914" s="2"/>
      <c r="BQ39914" s="2"/>
    </row>
    <row r="39915" spans="6:69" x14ac:dyDescent="0.2">
      <c r="F39915" s="9"/>
      <c r="G39915" s="9"/>
      <c r="H39915" s="9"/>
      <c r="I39915" s="9"/>
      <c r="J39915" s="9"/>
      <c r="O39915" s="2"/>
      <c r="X39915" s="2"/>
      <c r="AG39915" s="2"/>
      <c r="AP39915" s="2"/>
      <c r="AY39915" s="2"/>
      <c r="BH39915" s="2"/>
      <c r="BQ39915" s="2"/>
    </row>
    <row r="39916" spans="6:69" x14ac:dyDescent="0.2">
      <c r="F39916" s="9"/>
      <c r="G39916" s="9"/>
      <c r="H39916" s="9"/>
      <c r="I39916" s="9"/>
      <c r="J39916" s="9"/>
      <c r="O39916" s="2"/>
      <c r="X39916" s="2"/>
      <c r="AG39916" s="2"/>
      <c r="AP39916" s="2"/>
      <c r="AY39916" s="2"/>
      <c r="BH39916" s="2"/>
      <c r="BQ39916" s="2"/>
    </row>
    <row r="39917" spans="6:69" x14ac:dyDescent="0.2">
      <c r="F39917" s="9"/>
      <c r="G39917" s="9"/>
      <c r="H39917" s="9"/>
      <c r="I39917" s="9"/>
      <c r="J39917" s="9"/>
      <c r="O39917" s="2"/>
      <c r="X39917" s="2"/>
      <c r="AG39917" s="2"/>
      <c r="AP39917" s="2"/>
      <c r="AY39917" s="2"/>
      <c r="BH39917" s="2"/>
      <c r="BQ39917" s="2"/>
    </row>
    <row r="39918" spans="6:69" x14ac:dyDescent="0.2">
      <c r="F39918" s="9"/>
      <c r="G39918" s="9"/>
      <c r="H39918" s="9"/>
      <c r="I39918" s="9"/>
      <c r="J39918" s="9"/>
      <c r="O39918" s="2"/>
      <c r="X39918" s="2"/>
      <c r="AG39918" s="2"/>
      <c r="AP39918" s="2"/>
      <c r="AY39918" s="2"/>
      <c r="BH39918" s="2"/>
      <c r="BQ39918" s="2"/>
    </row>
    <row r="39919" spans="6:69" x14ac:dyDescent="0.2">
      <c r="F39919" s="9"/>
      <c r="G39919" s="9"/>
      <c r="H39919" s="9"/>
      <c r="I39919" s="9"/>
      <c r="J39919" s="9"/>
      <c r="O39919" s="2"/>
      <c r="X39919" s="2"/>
      <c r="AG39919" s="2"/>
      <c r="AP39919" s="2"/>
      <c r="AY39919" s="2"/>
      <c r="BH39919" s="2"/>
      <c r="BQ39919" s="2"/>
    </row>
    <row r="39920" spans="6:69" x14ac:dyDescent="0.2">
      <c r="F39920" s="9"/>
      <c r="G39920" s="9"/>
      <c r="H39920" s="9"/>
      <c r="I39920" s="9"/>
      <c r="J39920" s="9"/>
      <c r="O39920" s="2"/>
      <c r="X39920" s="2"/>
      <c r="AG39920" s="2"/>
      <c r="AP39920" s="2"/>
      <c r="AY39920" s="2"/>
      <c r="BH39920" s="2"/>
      <c r="BQ39920" s="2"/>
    </row>
    <row r="39921" spans="6:69" x14ac:dyDescent="0.2">
      <c r="F39921" s="9"/>
      <c r="G39921" s="9"/>
      <c r="H39921" s="9"/>
      <c r="I39921" s="9"/>
      <c r="J39921" s="9"/>
      <c r="O39921" s="2"/>
      <c r="X39921" s="2"/>
      <c r="AG39921" s="2"/>
      <c r="AP39921" s="2"/>
      <c r="AY39921" s="2"/>
      <c r="BH39921" s="2"/>
      <c r="BQ39921" s="2"/>
    </row>
    <row r="39922" spans="6:69" x14ac:dyDescent="0.2">
      <c r="F39922" s="9"/>
      <c r="G39922" s="9"/>
      <c r="H39922" s="9"/>
      <c r="I39922" s="9"/>
      <c r="J39922" s="9"/>
      <c r="O39922" s="2"/>
      <c r="X39922" s="2"/>
      <c r="AG39922" s="2"/>
      <c r="AP39922" s="2"/>
      <c r="AY39922" s="2"/>
      <c r="BH39922" s="2"/>
      <c r="BQ39922" s="2"/>
    </row>
    <row r="39923" spans="6:69" x14ac:dyDescent="0.2">
      <c r="F39923" s="9"/>
      <c r="G39923" s="9"/>
      <c r="H39923" s="9"/>
      <c r="I39923" s="9"/>
      <c r="J39923" s="9"/>
      <c r="O39923" s="2"/>
      <c r="X39923" s="2"/>
      <c r="AG39923" s="2"/>
      <c r="AP39923" s="2"/>
      <c r="AY39923" s="2"/>
      <c r="BH39923" s="2"/>
      <c r="BQ39923" s="2"/>
    </row>
    <row r="39924" spans="6:69" x14ac:dyDescent="0.2">
      <c r="F39924" s="9"/>
      <c r="G39924" s="9"/>
      <c r="H39924" s="9"/>
      <c r="I39924" s="9"/>
      <c r="J39924" s="9"/>
      <c r="O39924" s="2"/>
      <c r="X39924" s="2"/>
      <c r="AG39924" s="2"/>
      <c r="AP39924" s="2"/>
      <c r="AY39924" s="2"/>
      <c r="BH39924" s="2"/>
      <c r="BQ39924" s="2"/>
    </row>
    <row r="39925" spans="6:69" x14ac:dyDescent="0.2">
      <c r="F39925" s="9"/>
      <c r="G39925" s="9"/>
      <c r="H39925" s="9"/>
      <c r="I39925" s="9"/>
      <c r="J39925" s="9"/>
      <c r="O39925" s="2"/>
      <c r="X39925" s="2"/>
      <c r="AG39925" s="2"/>
      <c r="AP39925" s="2"/>
      <c r="AY39925" s="2"/>
      <c r="BH39925" s="2"/>
      <c r="BQ39925" s="2"/>
    </row>
    <row r="39926" spans="6:69" x14ac:dyDescent="0.2">
      <c r="F39926" s="9"/>
      <c r="G39926" s="9"/>
      <c r="H39926" s="9"/>
      <c r="I39926" s="9"/>
      <c r="J39926" s="9"/>
      <c r="O39926" s="2"/>
      <c r="X39926" s="2"/>
      <c r="AG39926" s="2"/>
      <c r="AP39926" s="2"/>
      <c r="AY39926" s="2"/>
      <c r="BH39926" s="2"/>
      <c r="BQ39926" s="2"/>
    </row>
    <row r="39927" spans="6:69" x14ac:dyDescent="0.2">
      <c r="F39927" s="9"/>
      <c r="G39927" s="9"/>
      <c r="H39927" s="9"/>
      <c r="I39927" s="9"/>
      <c r="J39927" s="9"/>
      <c r="O39927" s="2"/>
      <c r="X39927" s="2"/>
      <c r="AG39927" s="2"/>
      <c r="AP39927" s="2"/>
      <c r="AY39927" s="2"/>
      <c r="BH39927" s="2"/>
      <c r="BQ39927" s="2"/>
    </row>
    <row r="39928" spans="6:69" x14ac:dyDescent="0.2">
      <c r="F39928" s="9"/>
      <c r="G39928" s="9"/>
      <c r="H39928" s="9"/>
      <c r="I39928" s="9"/>
      <c r="J39928" s="9"/>
      <c r="O39928" s="2"/>
      <c r="X39928" s="2"/>
      <c r="AG39928" s="2"/>
      <c r="AP39928" s="2"/>
      <c r="AY39928" s="2"/>
      <c r="BH39928" s="2"/>
      <c r="BQ39928" s="2"/>
    </row>
    <row r="39929" spans="6:69" x14ac:dyDescent="0.2">
      <c r="F39929" s="9"/>
      <c r="G39929" s="9"/>
      <c r="H39929" s="9"/>
      <c r="I39929" s="9"/>
      <c r="J39929" s="9"/>
      <c r="O39929" s="2"/>
      <c r="X39929" s="2"/>
      <c r="AG39929" s="2"/>
      <c r="AP39929" s="2"/>
      <c r="AY39929" s="2"/>
      <c r="BH39929" s="2"/>
      <c r="BQ39929" s="2"/>
    </row>
    <row r="39930" spans="6:69" x14ac:dyDescent="0.2">
      <c r="F39930" s="9"/>
      <c r="G39930" s="9"/>
      <c r="H39930" s="9"/>
      <c r="I39930" s="9"/>
      <c r="J39930" s="9"/>
      <c r="O39930" s="2"/>
      <c r="X39930" s="2"/>
      <c r="AG39930" s="2"/>
      <c r="AP39930" s="2"/>
      <c r="AY39930" s="2"/>
      <c r="BH39930" s="2"/>
      <c r="BQ39930" s="2"/>
    </row>
    <row r="39931" spans="6:69" x14ac:dyDescent="0.2">
      <c r="F39931" s="9"/>
      <c r="G39931" s="9"/>
      <c r="H39931" s="9"/>
      <c r="I39931" s="9"/>
      <c r="J39931" s="9"/>
      <c r="O39931" s="2"/>
      <c r="X39931" s="2"/>
      <c r="AG39931" s="2"/>
      <c r="AP39931" s="2"/>
      <c r="AY39931" s="2"/>
      <c r="BH39931" s="2"/>
      <c r="BQ39931" s="2"/>
    </row>
    <row r="39932" spans="6:69" x14ac:dyDescent="0.2">
      <c r="F39932" s="9"/>
      <c r="G39932" s="9"/>
      <c r="H39932" s="9"/>
      <c r="I39932" s="9"/>
      <c r="J39932" s="9"/>
      <c r="O39932" s="2"/>
      <c r="X39932" s="2"/>
      <c r="AG39932" s="2"/>
      <c r="AP39932" s="2"/>
      <c r="AY39932" s="2"/>
      <c r="BH39932" s="2"/>
      <c r="BQ39932" s="2"/>
    </row>
    <row r="39933" spans="6:69" x14ac:dyDescent="0.2">
      <c r="F39933" s="9"/>
      <c r="G39933" s="9"/>
      <c r="H39933" s="9"/>
      <c r="I39933" s="9"/>
      <c r="J39933" s="9"/>
      <c r="O39933" s="2"/>
      <c r="X39933" s="2"/>
      <c r="AG39933" s="2"/>
      <c r="AP39933" s="2"/>
      <c r="AY39933" s="2"/>
      <c r="BH39933" s="2"/>
      <c r="BQ39933" s="2"/>
    </row>
    <row r="39934" spans="6:69" x14ac:dyDescent="0.2">
      <c r="F39934" s="9"/>
      <c r="G39934" s="9"/>
      <c r="H39934" s="9"/>
      <c r="I39934" s="9"/>
      <c r="J39934" s="9"/>
      <c r="O39934" s="2"/>
      <c r="X39934" s="2"/>
      <c r="AG39934" s="2"/>
      <c r="AP39934" s="2"/>
      <c r="AY39934" s="2"/>
      <c r="BH39934" s="2"/>
      <c r="BQ39934" s="2"/>
    </row>
    <row r="39935" spans="6:69" x14ac:dyDescent="0.2">
      <c r="F39935" s="9"/>
      <c r="G39935" s="9"/>
      <c r="H39935" s="9"/>
      <c r="I39935" s="9"/>
      <c r="J39935" s="9"/>
      <c r="O39935" s="2"/>
      <c r="X39935" s="2"/>
      <c r="AG39935" s="2"/>
      <c r="AP39935" s="2"/>
      <c r="AY39935" s="2"/>
      <c r="BH39935" s="2"/>
      <c r="BQ39935" s="2"/>
    </row>
    <row r="39936" spans="6:69" x14ac:dyDescent="0.2">
      <c r="F39936" s="9"/>
      <c r="G39936" s="9"/>
      <c r="H39936" s="9"/>
      <c r="I39936" s="9"/>
      <c r="J39936" s="9"/>
      <c r="O39936" s="2"/>
      <c r="X39936" s="2"/>
      <c r="AG39936" s="2"/>
      <c r="AP39936" s="2"/>
      <c r="AY39936" s="2"/>
      <c r="BH39936" s="2"/>
      <c r="BQ39936" s="2"/>
    </row>
    <row r="39937" spans="6:69" x14ac:dyDescent="0.2">
      <c r="F39937" s="9"/>
      <c r="G39937" s="9"/>
      <c r="H39937" s="9"/>
      <c r="I39937" s="9"/>
      <c r="J39937" s="9"/>
      <c r="O39937" s="2"/>
      <c r="X39937" s="2"/>
      <c r="AG39937" s="2"/>
      <c r="AP39937" s="2"/>
      <c r="AY39937" s="2"/>
      <c r="BH39937" s="2"/>
      <c r="BQ39937" s="2"/>
    </row>
    <row r="39938" spans="6:69" x14ac:dyDescent="0.2">
      <c r="F39938" s="9"/>
      <c r="G39938" s="9"/>
      <c r="H39938" s="9"/>
      <c r="I39938" s="9"/>
      <c r="J39938" s="9"/>
      <c r="O39938" s="2"/>
      <c r="X39938" s="2"/>
      <c r="AG39938" s="2"/>
      <c r="AP39938" s="2"/>
      <c r="AY39938" s="2"/>
      <c r="BH39938" s="2"/>
      <c r="BQ39938" s="2"/>
    </row>
    <row r="39939" spans="6:69" x14ac:dyDescent="0.2">
      <c r="F39939" s="9"/>
      <c r="G39939" s="9"/>
      <c r="H39939" s="9"/>
      <c r="I39939" s="9"/>
      <c r="J39939" s="9"/>
      <c r="O39939" s="2"/>
      <c r="X39939" s="2"/>
      <c r="AG39939" s="2"/>
      <c r="AP39939" s="2"/>
      <c r="AY39939" s="2"/>
      <c r="BH39939" s="2"/>
      <c r="BQ39939" s="2"/>
    </row>
    <row r="39940" spans="6:69" x14ac:dyDescent="0.2">
      <c r="F39940" s="9"/>
      <c r="G39940" s="9"/>
      <c r="H39940" s="9"/>
      <c r="I39940" s="9"/>
      <c r="J39940" s="9"/>
      <c r="O39940" s="2"/>
      <c r="X39940" s="2"/>
      <c r="AG39940" s="2"/>
      <c r="AP39940" s="2"/>
      <c r="AY39940" s="2"/>
      <c r="BH39940" s="2"/>
      <c r="BQ39940" s="2"/>
    </row>
    <row r="39941" spans="6:69" x14ac:dyDescent="0.2">
      <c r="F39941" s="9"/>
      <c r="G39941" s="9"/>
      <c r="H39941" s="9"/>
      <c r="I39941" s="9"/>
      <c r="J39941" s="9"/>
      <c r="O39941" s="2"/>
      <c r="X39941" s="2"/>
      <c r="AG39941" s="2"/>
      <c r="AP39941" s="2"/>
      <c r="AY39941" s="2"/>
      <c r="BH39941" s="2"/>
      <c r="BQ39941" s="2"/>
    </row>
    <row r="39942" spans="6:69" x14ac:dyDescent="0.2">
      <c r="F39942" s="9"/>
      <c r="G39942" s="9"/>
      <c r="H39942" s="9"/>
      <c r="I39942" s="9"/>
      <c r="J39942" s="9"/>
      <c r="O39942" s="2"/>
      <c r="X39942" s="2"/>
      <c r="AG39942" s="2"/>
      <c r="AP39942" s="2"/>
      <c r="AY39942" s="2"/>
      <c r="BH39942" s="2"/>
      <c r="BQ39942" s="2"/>
    </row>
    <row r="39943" spans="6:69" x14ac:dyDescent="0.2">
      <c r="F39943" s="9"/>
      <c r="G39943" s="9"/>
      <c r="H39943" s="9"/>
      <c r="I39943" s="9"/>
      <c r="J39943" s="9"/>
      <c r="O39943" s="2"/>
      <c r="X39943" s="2"/>
      <c r="AG39943" s="2"/>
      <c r="AP39943" s="2"/>
      <c r="AY39943" s="2"/>
      <c r="BH39943" s="2"/>
      <c r="BQ39943" s="2"/>
    </row>
    <row r="39944" spans="6:69" x14ac:dyDescent="0.2">
      <c r="F39944" s="9"/>
      <c r="G39944" s="9"/>
      <c r="H39944" s="9"/>
      <c r="I39944" s="9"/>
      <c r="J39944" s="9"/>
      <c r="O39944" s="2"/>
      <c r="X39944" s="2"/>
      <c r="AG39944" s="2"/>
      <c r="AP39944" s="2"/>
      <c r="AY39944" s="2"/>
      <c r="BH39944" s="2"/>
      <c r="BQ39944" s="2"/>
    </row>
    <row r="39945" spans="6:69" x14ac:dyDescent="0.2">
      <c r="F39945" s="9"/>
      <c r="G39945" s="9"/>
      <c r="H39945" s="9"/>
      <c r="I39945" s="9"/>
      <c r="J39945" s="9"/>
      <c r="O39945" s="2"/>
      <c r="X39945" s="2"/>
      <c r="AG39945" s="2"/>
      <c r="AP39945" s="2"/>
      <c r="AY39945" s="2"/>
      <c r="BH39945" s="2"/>
      <c r="BQ39945" s="2"/>
    </row>
    <row r="39946" spans="6:69" x14ac:dyDescent="0.2">
      <c r="F39946" s="9"/>
      <c r="G39946" s="9"/>
      <c r="H39946" s="9"/>
      <c r="I39946" s="9"/>
      <c r="J39946" s="9"/>
      <c r="O39946" s="2"/>
      <c r="X39946" s="2"/>
      <c r="AG39946" s="2"/>
      <c r="AP39946" s="2"/>
      <c r="AY39946" s="2"/>
      <c r="BH39946" s="2"/>
      <c r="BQ39946" s="2"/>
    </row>
    <row r="39947" spans="6:69" x14ac:dyDescent="0.2">
      <c r="F39947" s="9"/>
      <c r="G39947" s="9"/>
      <c r="H39947" s="9"/>
      <c r="I39947" s="9"/>
      <c r="J39947" s="9"/>
      <c r="O39947" s="2"/>
      <c r="X39947" s="2"/>
      <c r="AG39947" s="2"/>
      <c r="AP39947" s="2"/>
      <c r="AY39947" s="2"/>
      <c r="BH39947" s="2"/>
      <c r="BQ39947" s="2"/>
    </row>
    <row r="39948" spans="6:69" x14ac:dyDescent="0.2">
      <c r="F39948" s="9"/>
      <c r="G39948" s="9"/>
      <c r="H39948" s="9"/>
      <c r="I39948" s="9"/>
      <c r="J39948" s="9"/>
      <c r="O39948" s="2"/>
      <c r="X39948" s="2"/>
      <c r="AG39948" s="2"/>
      <c r="AP39948" s="2"/>
      <c r="AY39948" s="2"/>
      <c r="BH39948" s="2"/>
      <c r="BQ39948" s="2"/>
    </row>
    <row r="39949" spans="6:69" x14ac:dyDescent="0.2">
      <c r="F39949" s="9"/>
      <c r="G39949" s="9"/>
      <c r="H39949" s="9"/>
      <c r="I39949" s="9"/>
      <c r="J39949" s="9"/>
      <c r="O39949" s="2"/>
      <c r="X39949" s="2"/>
      <c r="AG39949" s="2"/>
      <c r="AP39949" s="2"/>
      <c r="AY39949" s="2"/>
      <c r="BH39949" s="2"/>
      <c r="BQ39949" s="2"/>
    </row>
    <row r="39950" spans="6:69" x14ac:dyDescent="0.2">
      <c r="F39950" s="9"/>
      <c r="G39950" s="9"/>
      <c r="H39950" s="9"/>
      <c r="I39950" s="9"/>
      <c r="J39950" s="9"/>
      <c r="O39950" s="2"/>
      <c r="X39950" s="2"/>
      <c r="AG39950" s="2"/>
      <c r="AP39950" s="2"/>
      <c r="AY39950" s="2"/>
      <c r="BH39950" s="2"/>
      <c r="BQ39950" s="2"/>
    </row>
    <row r="39951" spans="6:69" x14ac:dyDescent="0.2">
      <c r="F39951" s="9"/>
      <c r="G39951" s="9"/>
      <c r="H39951" s="9"/>
      <c r="I39951" s="9"/>
      <c r="J39951" s="9"/>
      <c r="O39951" s="2"/>
      <c r="X39951" s="2"/>
      <c r="AG39951" s="2"/>
      <c r="AP39951" s="2"/>
      <c r="AY39951" s="2"/>
      <c r="BH39951" s="2"/>
      <c r="BQ39951" s="2"/>
    </row>
    <row r="39952" spans="6:69" x14ac:dyDescent="0.2">
      <c r="F39952" s="9"/>
      <c r="G39952" s="9"/>
      <c r="H39952" s="9"/>
      <c r="I39952" s="9"/>
      <c r="J39952" s="9"/>
      <c r="O39952" s="2"/>
      <c r="X39952" s="2"/>
      <c r="AG39952" s="2"/>
      <c r="AP39952" s="2"/>
      <c r="AY39952" s="2"/>
      <c r="BH39952" s="2"/>
      <c r="BQ39952" s="2"/>
    </row>
    <row r="39953" spans="6:69" x14ac:dyDescent="0.2">
      <c r="F39953" s="9"/>
      <c r="G39953" s="9"/>
      <c r="H39953" s="9"/>
      <c r="I39953" s="9"/>
      <c r="J39953" s="9"/>
      <c r="O39953" s="2"/>
      <c r="X39953" s="2"/>
      <c r="AG39953" s="2"/>
      <c r="AP39953" s="2"/>
      <c r="AY39953" s="2"/>
      <c r="BH39953" s="2"/>
      <c r="BQ39953" s="2"/>
    </row>
    <row r="39954" spans="6:69" x14ac:dyDescent="0.2">
      <c r="F39954" s="9"/>
      <c r="G39954" s="9"/>
      <c r="H39954" s="9"/>
      <c r="I39954" s="9"/>
      <c r="J39954" s="9"/>
      <c r="O39954" s="2"/>
      <c r="X39954" s="2"/>
      <c r="AG39954" s="2"/>
      <c r="AP39954" s="2"/>
      <c r="AY39954" s="2"/>
      <c r="BH39954" s="2"/>
      <c r="BQ39954" s="2"/>
    </row>
    <row r="39955" spans="6:69" x14ac:dyDescent="0.2">
      <c r="F39955" s="9"/>
      <c r="G39955" s="9"/>
      <c r="H39955" s="9"/>
      <c r="I39955" s="9"/>
      <c r="J39955" s="9"/>
      <c r="O39955" s="2"/>
      <c r="X39955" s="2"/>
      <c r="AG39955" s="2"/>
      <c r="AP39955" s="2"/>
      <c r="AY39955" s="2"/>
      <c r="BH39955" s="2"/>
      <c r="BQ39955" s="2"/>
    </row>
    <row r="39956" spans="6:69" x14ac:dyDescent="0.2">
      <c r="F39956" s="9"/>
      <c r="G39956" s="9"/>
      <c r="H39956" s="9"/>
      <c r="I39956" s="9"/>
      <c r="J39956" s="9"/>
      <c r="O39956" s="2"/>
      <c r="X39956" s="2"/>
      <c r="AG39956" s="2"/>
      <c r="AP39956" s="2"/>
      <c r="AY39956" s="2"/>
      <c r="BH39956" s="2"/>
      <c r="BQ39956" s="2"/>
    </row>
    <row r="39957" spans="6:69" x14ac:dyDescent="0.2">
      <c r="F39957" s="9"/>
      <c r="G39957" s="9"/>
      <c r="H39957" s="9"/>
      <c r="I39957" s="9"/>
      <c r="J39957" s="9"/>
      <c r="O39957" s="2"/>
      <c r="X39957" s="2"/>
      <c r="AG39957" s="2"/>
      <c r="AP39957" s="2"/>
      <c r="AY39957" s="2"/>
      <c r="BH39957" s="2"/>
      <c r="BQ39957" s="2"/>
    </row>
    <row r="39958" spans="6:69" x14ac:dyDescent="0.2">
      <c r="F39958" s="9"/>
      <c r="G39958" s="9"/>
      <c r="H39958" s="9"/>
      <c r="I39958" s="9"/>
      <c r="J39958" s="9"/>
      <c r="O39958" s="2"/>
      <c r="X39958" s="2"/>
      <c r="AG39958" s="2"/>
      <c r="AP39958" s="2"/>
      <c r="AY39958" s="2"/>
      <c r="BH39958" s="2"/>
      <c r="BQ39958" s="2"/>
    </row>
    <row r="39959" spans="6:69" x14ac:dyDescent="0.2">
      <c r="F39959" s="9"/>
      <c r="G39959" s="9"/>
      <c r="H39959" s="9"/>
      <c r="I39959" s="9"/>
      <c r="J39959" s="9"/>
      <c r="O39959" s="2"/>
      <c r="X39959" s="2"/>
      <c r="AG39959" s="2"/>
      <c r="AP39959" s="2"/>
      <c r="AY39959" s="2"/>
      <c r="BH39959" s="2"/>
      <c r="BQ39959" s="2"/>
    </row>
    <row r="39960" spans="6:69" x14ac:dyDescent="0.2">
      <c r="F39960" s="9"/>
      <c r="G39960" s="9"/>
      <c r="H39960" s="9"/>
      <c r="I39960" s="9"/>
      <c r="J39960" s="9"/>
      <c r="O39960" s="2"/>
      <c r="X39960" s="2"/>
      <c r="AG39960" s="2"/>
      <c r="AP39960" s="2"/>
      <c r="AY39960" s="2"/>
      <c r="BH39960" s="2"/>
      <c r="BQ39960" s="2"/>
    </row>
    <row r="39961" spans="6:69" x14ac:dyDescent="0.2">
      <c r="F39961" s="9"/>
      <c r="G39961" s="9"/>
      <c r="H39961" s="9"/>
      <c r="I39961" s="9"/>
      <c r="J39961" s="9"/>
      <c r="O39961" s="2"/>
      <c r="X39961" s="2"/>
      <c r="AG39961" s="2"/>
      <c r="AP39961" s="2"/>
      <c r="AY39961" s="2"/>
      <c r="BH39961" s="2"/>
      <c r="BQ39961" s="2"/>
    </row>
    <row r="39962" spans="6:69" x14ac:dyDescent="0.2">
      <c r="F39962" s="9"/>
      <c r="G39962" s="9"/>
      <c r="H39962" s="9"/>
      <c r="I39962" s="9"/>
      <c r="J39962" s="9"/>
      <c r="O39962" s="2"/>
      <c r="X39962" s="2"/>
      <c r="AG39962" s="2"/>
      <c r="AP39962" s="2"/>
      <c r="AY39962" s="2"/>
      <c r="BH39962" s="2"/>
      <c r="BQ39962" s="2"/>
    </row>
    <row r="39963" spans="6:69" x14ac:dyDescent="0.2">
      <c r="F39963" s="9"/>
      <c r="G39963" s="9"/>
      <c r="H39963" s="9"/>
      <c r="I39963" s="9"/>
      <c r="J39963" s="9"/>
      <c r="O39963" s="2"/>
      <c r="X39963" s="2"/>
      <c r="AG39963" s="2"/>
      <c r="AP39963" s="2"/>
      <c r="AY39963" s="2"/>
      <c r="BH39963" s="2"/>
      <c r="BQ39963" s="2"/>
    </row>
    <row r="39964" spans="6:69" x14ac:dyDescent="0.2">
      <c r="F39964" s="9"/>
      <c r="G39964" s="9"/>
      <c r="H39964" s="9"/>
      <c r="I39964" s="9"/>
      <c r="J39964" s="9"/>
      <c r="O39964" s="2"/>
      <c r="X39964" s="2"/>
      <c r="AG39964" s="2"/>
      <c r="AP39964" s="2"/>
      <c r="AY39964" s="2"/>
      <c r="BH39964" s="2"/>
      <c r="BQ39964" s="2"/>
    </row>
    <row r="39965" spans="6:69" x14ac:dyDescent="0.2">
      <c r="F39965" s="9"/>
      <c r="G39965" s="9"/>
      <c r="H39965" s="9"/>
      <c r="I39965" s="9"/>
      <c r="J39965" s="9"/>
      <c r="O39965" s="2"/>
      <c r="X39965" s="2"/>
      <c r="AG39965" s="2"/>
      <c r="AP39965" s="2"/>
      <c r="AY39965" s="2"/>
      <c r="BH39965" s="2"/>
      <c r="BQ39965" s="2"/>
    </row>
    <row r="39966" spans="6:69" x14ac:dyDescent="0.2">
      <c r="F39966" s="9"/>
      <c r="G39966" s="9"/>
      <c r="H39966" s="9"/>
      <c r="I39966" s="9"/>
      <c r="J39966" s="9"/>
      <c r="O39966" s="2"/>
      <c r="X39966" s="2"/>
      <c r="AG39966" s="2"/>
      <c r="AP39966" s="2"/>
      <c r="AY39966" s="2"/>
      <c r="BH39966" s="2"/>
      <c r="BQ39966" s="2"/>
    </row>
    <row r="39967" spans="6:69" x14ac:dyDescent="0.2">
      <c r="F39967" s="9"/>
      <c r="G39967" s="9"/>
      <c r="H39967" s="9"/>
      <c r="I39967" s="9"/>
      <c r="J39967" s="9"/>
      <c r="O39967" s="2"/>
      <c r="X39967" s="2"/>
      <c r="AG39967" s="2"/>
      <c r="AP39967" s="2"/>
      <c r="AY39967" s="2"/>
      <c r="BH39967" s="2"/>
      <c r="BQ39967" s="2"/>
    </row>
    <row r="39968" spans="6:69" x14ac:dyDescent="0.2">
      <c r="F39968" s="9"/>
      <c r="G39968" s="9"/>
      <c r="H39968" s="9"/>
      <c r="I39968" s="9"/>
      <c r="J39968" s="9"/>
      <c r="O39968" s="2"/>
      <c r="X39968" s="2"/>
      <c r="AG39968" s="2"/>
      <c r="AP39968" s="2"/>
      <c r="AY39968" s="2"/>
      <c r="BH39968" s="2"/>
      <c r="BQ39968" s="2"/>
    </row>
    <row r="39969" spans="6:69" x14ac:dyDescent="0.2">
      <c r="F39969" s="9"/>
      <c r="G39969" s="9"/>
      <c r="H39969" s="9"/>
      <c r="I39969" s="9"/>
      <c r="J39969" s="9"/>
      <c r="O39969" s="2"/>
      <c r="X39969" s="2"/>
      <c r="AG39969" s="2"/>
      <c r="AP39969" s="2"/>
      <c r="AY39969" s="2"/>
      <c r="BH39969" s="2"/>
      <c r="BQ39969" s="2"/>
    </row>
    <row r="39970" spans="6:69" x14ac:dyDescent="0.2">
      <c r="F39970" s="9"/>
      <c r="G39970" s="9"/>
      <c r="H39970" s="9"/>
      <c r="I39970" s="9"/>
      <c r="J39970" s="9"/>
      <c r="O39970" s="2"/>
      <c r="X39970" s="2"/>
      <c r="AG39970" s="2"/>
      <c r="AP39970" s="2"/>
      <c r="AY39970" s="2"/>
      <c r="BH39970" s="2"/>
      <c r="BQ39970" s="2"/>
    </row>
    <row r="39971" spans="6:69" x14ac:dyDescent="0.2">
      <c r="F39971" s="9"/>
      <c r="G39971" s="9"/>
      <c r="H39971" s="9"/>
      <c r="I39971" s="9"/>
      <c r="J39971" s="9"/>
      <c r="O39971" s="2"/>
      <c r="X39971" s="2"/>
      <c r="AG39971" s="2"/>
      <c r="AP39971" s="2"/>
      <c r="AY39971" s="2"/>
      <c r="BH39971" s="2"/>
      <c r="BQ39971" s="2"/>
    </row>
    <row r="39972" spans="6:69" x14ac:dyDescent="0.2">
      <c r="F39972" s="9"/>
      <c r="G39972" s="9"/>
      <c r="H39972" s="9"/>
      <c r="I39972" s="9"/>
      <c r="J39972" s="9"/>
      <c r="O39972" s="2"/>
      <c r="X39972" s="2"/>
      <c r="AG39972" s="2"/>
      <c r="AP39972" s="2"/>
      <c r="AY39972" s="2"/>
      <c r="BH39972" s="2"/>
      <c r="BQ39972" s="2"/>
    </row>
    <row r="39973" spans="6:69" x14ac:dyDescent="0.2">
      <c r="F39973" s="9"/>
      <c r="G39973" s="9"/>
      <c r="H39973" s="9"/>
      <c r="I39973" s="9"/>
      <c r="J39973" s="9"/>
      <c r="O39973" s="2"/>
      <c r="X39973" s="2"/>
      <c r="AG39973" s="2"/>
      <c r="AP39973" s="2"/>
      <c r="AY39973" s="2"/>
      <c r="BH39973" s="2"/>
      <c r="BQ39973" s="2"/>
    </row>
    <row r="39974" spans="6:69" x14ac:dyDescent="0.2">
      <c r="F39974" s="9"/>
      <c r="G39974" s="9"/>
      <c r="H39974" s="9"/>
      <c r="I39974" s="9"/>
      <c r="J39974" s="9"/>
      <c r="O39974" s="2"/>
      <c r="X39974" s="2"/>
      <c r="AG39974" s="2"/>
      <c r="AP39974" s="2"/>
      <c r="AY39974" s="2"/>
      <c r="BH39974" s="2"/>
      <c r="BQ39974" s="2"/>
    </row>
    <row r="39975" spans="6:69" x14ac:dyDescent="0.2">
      <c r="F39975" s="9"/>
      <c r="G39975" s="9"/>
      <c r="H39975" s="9"/>
      <c r="I39975" s="9"/>
      <c r="J39975" s="9"/>
      <c r="O39975" s="2"/>
      <c r="X39975" s="2"/>
      <c r="AG39975" s="2"/>
      <c r="AP39975" s="2"/>
      <c r="AY39975" s="2"/>
      <c r="BH39975" s="2"/>
      <c r="BQ39975" s="2"/>
    </row>
    <row r="39976" spans="6:69" x14ac:dyDescent="0.2">
      <c r="F39976" s="9"/>
      <c r="G39976" s="9"/>
      <c r="H39976" s="9"/>
      <c r="I39976" s="9"/>
      <c r="J39976" s="9"/>
      <c r="O39976" s="2"/>
      <c r="X39976" s="2"/>
      <c r="AG39976" s="2"/>
      <c r="AP39976" s="2"/>
      <c r="AY39976" s="2"/>
      <c r="BH39976" s="2"/>
      <c r="BQ39976" s="2"/>
    </row>
    <row r="39977" spans="6:69" x14ac:dyDescent="0.2">
      <c r="F39977" s="9"/>
      <c r="G39977" s="9"/>
      <c r="H39977" s="9"/>
      <c r="I39977" s="9"/>
      <c r="J39977" s="9"/>
      <c r="O39977" s="2"/>
      <c r="X39977" s="2"/>
      <c r="AG39977" s="2"/>
      <c r="AP39977" s="2"/>
      <c r="AY39977" s="2"/>
      <c r="BH39977" s="2"/>
      <c r="BQ39977" s="2"/>
    </row>
    <row r="39978" spans="6:69" x14ac:dyDescent="0.2">
      <c r="F39978" s="9"/>
      <c r="G39978" s="9"/>
      <c r="H39978" s="9"/>
      <c r="I39978" s="9"/>
      <c r="J39978" s="9"/>
      <c r="O39978" s="2"/>
      <c r="X39978" s="2"/>
      <c r="AG39978" s="2"/>
      <c r="AP39978" s="2"/>
      <c r="AY39978" s="2"/>
      <c r="BH39978" s="2"/>
      <c r="BQ39978" s="2"/>
    </row>
    <row r="39979" spans="6:69" x14ac:dyDescent="0.2">
      <c r="F39979" s="9"/>
      <c r="G39979" s="9"/>
      <c r="H39979" s="9"/>
      <c r="I39979" s="9"/>
      <c r="J39979" s="9"/>
      <c r="O39979" s="2"/>
      <c r="X39979" s="2"/>
      <c r="AG39979" s="2"/>
      <c r="AP39979" s="2"/>
      <c r="AY39979" s="2"/>
      <c r="BH39979" s="2"/>
      <c r="BQ39979" s="2"/>
    </row>
    <row r="39980" spans="6:69" x14ac:dyDescent="0.2">
      <c r="F39980" s="9"/>
      <c r="G39980" s="9"/>
      <c r="H39980" s="9"/>
      <c r="I39980" s="9"/>
      <c r="J39980" s="9"/>
      <c r="O39980" s="2"/>
      <c r="X39980" s="2"/>
      <c r="AG39980" s="2"/>
      <c r="AP39980" s="2"/>
      <c r="AY39980" s="2"/>
      <c r="BH39980" s="2"/>
      <c r="BQ39980" s="2"/>
    </row>
    <row r="39981" spans="6:69" x14ac:dyDescent="0.2">
      <c r="F39981" s="9"/>
      <c r="G39981" s="9"/>
      <c r="H39981" s="9"/>
      <c r="I39981" s="9"/>
      <c r="J39981" s="9"/>
      <c r="O39981" s="2"/>
      <c r="X39981" s="2"/>
      <c r="AG39981" s="2"/>
      <c r="AP39981" s="2"/>
      <c r="AY39981" s="2"/>
      <c r="BH39981" s="2"/>
      <c r="BQ39981" s="2"/>
    </row>
    <row r="39982" spans="6:69" x14ac:dyDescent="0.2">
      <c r="F39982" s="9"/>
      <c r="G39982" s="9"/>
      <c r="H39982" s="9"/>
      <c r="I39982" s="9"/>
      <c r="J39982" s="9"/>
      <c r="O39982" s="2"/>
      <c r="X39982" s="2"/>
      <c r="AG39982" s="2"/>
      <c r="AP39982" s="2"/>
      <c r="AY39982" s="2"/>
      <c r="BH39982" s="2"/>
      <c r="BQ39982" s="2"/>
    </row>
    <row r="39983" spans="6:69" x14ac:dyDescent="0.2">
      <c r="F39983" s="9"/>
      <c r="G39983" s="9"/>
      <c r="H39983" s="9"/>
      <c r="I39983" s="9"/>
      <c r="J39983" s="9"/>
      <c r="O39983" s="2"/>
      <c r="X39983" s="2"/>
      <c r="AG39983" s="2"/>
      <c r="AP39983" s="2"/>
      <c r="AY39983" s="2"/>
      <c r="BH39983" s="2"/>
      <c r="BQ39983" s="2"/>
    </row>
    <row r="39984" spans="6:69" x14ac:dyDescent="0.2">
      <c r="F39984" s="9"/>
      <c r="G39984" s="9"/>
      <c r="H39984" s="9"/>
      <c r="I39984" s="9"/>
      <c r="J39984" s="9"/>
      <c r="O39984" s="2"/>
      <c r="X39984" s="2"/>
      <c r="AG39984" s="2"/>
      <c r="AP39984" s="2"/>
      <c r="AY39984" s="2"/>
      <c r="BH39984" s="2"/>
      <c r="BQ39984" s="2"/>
    </row>
    <row r="39985" spans="6:69" x14ac:dyDescent="0.2">
      <c r="F39985" s="9"/>
      <c r="G39985" s="9"/>
      <c r="H39985" s="9"/>
      <c r="I39985" s="9"/>
      <c r="J39985" s="9"/>
      <c r="O39985" s="2"/>
      <c r="X39985" s="2"/>
      <c r="AG39985" s="2"/>
      <c r="AP39985" s="2"/>
      <c r="AY39985" s="2"/>
      <c r="BH39985" s="2"/>
      <c r="BQ39985" s="2"/>
    </row>
    <row r="39986" spans="6:69" x14ac:dyDescent="0.2">
      <c r="F39986" s="9"/>
      <c r="G39986" s="9"/>
      <c r="H39986" s="9"/>
      <c r="I39986" s="9"/>
      <c r="J39986" s="9"/>
      <c r="O39986" s="2"/>
      <c r="X39986" s="2"/>
      <c r="AG39986" s="2"/>
      <c r="AP39986" s="2"/>
      <c r="AY39986" s="2"/>
      <c r="BH39986" s="2"/>
      <c r="BQ39986" s="2"/>
    </row>
    <row r="39987" spans="6:69" x14ac:dyDescent="0.2">
      <c r="F39987" s="9"/>
      <c r="G39987" s="9"/>
      <c r="H39987" s="9"/>
      <c r="I39987" s="9"/>
      <c r="J39987" s="9"/>
      <c r="O39987" s="2"/>
      <c r="X39987" s="2"/>
      <c r="AG39987" s="2"/>
      <c r="AP39987" s="2"/>
      <c r="AY39987" s="2"/>
      <c r="BH39987" s="2"/>
      <c r="BQ39987" s="2"/>
    </row>
    <row r="39988" spans="6:69" x14ac:dyDescent="0.2">
      <c r="F39988" s="9"/>
      <c r="G39988" s="9"/>
      <c r="H39988" s="9"/>
      <c r="I39988" s="9"/>
      <c r="J39988" s="9"/>
      <c r="O39988" s="2"/>
      <c r="X39988" s="2"/>
      <c r="AG39988" s="2"/>
      <c r="AP39988" s="2"/>
      <c r="AY39988" s="2"/>
      <c r="BH39988" s="2"/>
      <c r="BQ39988" s="2"/>
    </row>
    <row r="39989" spans="6:69" x14ac:dyDescent="0.2">
      <c r="F39989" s="9"/>
      <c r="G39989" s="9"/>
      <c r="H39989" s="9"/>
      <c r="I39989" s="9"/>
      <c r="J39989" s="9"/>
      <c r="O39989" s="2"/>
      <c r="X39989" s="2"/>
      <c r="AG39989" s="2"/>
      <c r="AP39989" s="2"/>
      <c r="AY39989" s="2"/>
      <c r="BH39989" s="2"/>
      <c r="BQ39989" s="2"/>
    </row>
    <row r="39990" spans="6:69" x14ac:dyDescent="0.2">
      <c r="F39990" s="9"/>
      <c r="G39990" s="9"/>
      <c r="H39990" s="9"/>
      <c r="I39990" s="9"/>
      <c r="J39990" s="9"/>
      <c r="O39990" s="2"/>
      <c r="X39990" s="2"/>
      <c r="AG39990" s="2"/>
      <c r="AP39990" s="2"/>
      <c r="AY39990" s="2"/>
      <c r="BH39990" s="2"/>
      <c r="BQ39990" s="2"/>
    </row>
    <row r="39991" spans="6:69" x14ac:dyDescent="0.2">
      <c r="F39991" s="9"/>
      <c r="G39991" s="9"/>
      <c r="H39991" s="9"/>
      <c r="I39991" s="9"/>
      <c r="J39991" s="9"/>
      <c r="O39991" s="2"/>
      <c r="X39991" s="2"/>
      <c r="AG39991" s="2"/>
      <c r="AP39991" s="2"/>
      <c r="AY39991" s="2"/>
      <c r="BH39991" s="2"/>
      <c r="BQ39991" s="2"/>
    </row>
    <row r="39992" spans="6:69" x14ac:dyDescent="0.2">
      <c r="F39992" s="9"/>
      <c r="G39992" s="9"/>
      <c r="H39992" s="9"/>
      <c r="I39992" s="9"/>
      <c r="J39992" s="9"/>
      <c r="O39992" s="2"/>
      <c r="X39992" s="2"/>
      <c r="AG39992" s="2"/>
      <c r="AP39992" s="2"/>
      <c r="AY39992" s="2"/>
      <c r="BH39992" s="2"/>
      <c r="BQ39992" s="2"/>
    </row>
    <row r="39993" spans="6:69" x14ac:dyDescent="0.2">
      <c r="F39993" s="9"/>
      <c r="G39993" s="9"/>
      <c r="H39993" s="9"/>
      <c r="I39993" s="9"/>
      <c r="J39993" s="9"/>
      <c r="O39993" s="2"/>
      <c r="X39993" s="2"/>
      <c r="AG39993" s="2"/>
      <c r="AP39993" s="2"/>
      <c r="AY39993" s="2"/>
      <c r="BH39993" s="2"/>
      <c r="BQ39993" s="2"/>
    </row>
    <row r="39994" spans="6:69" x14ac:dyDescent="0.2">
      <c r="F39994" s="9"/>
      <c r="G39994" s="9"/>
      <c r="H39994" s="9"/>
      <c r="I39994" s="9"/>
      <c r="J39994" s="9"/>
      <c r="O39994" s="2"/>
      <c r="X39994" s="2"/>
      <c r="AG39994" s="2"/>
      <c r="AP39994" s="2"/>
      <c r="AY39994" s="2"/>
      <c r="BH39994" s="2"/>
      <c r="BQ39994" s="2"/>
    </row>
    <row r="39995" spans="6:69" x14ac:dyDescent="0.2">
      <c r="F39995" s="9"/>
      <c r="G39995" s="9"/>
      <c r="H39995" s="9"/>
      <c r="I39995" s="9"/>
      <c r="J39995" s="9"/>
      <c r="O39995" s="2"/>
      <c r="X39995" s="2"/>
      <c r="AG39995" s="2"/>
      <c r="AP39995" s="2"/>
      <c r="AY39995" s="2"/>
      <c r="BH39995" s="2"/>
      <c r="BQ39995" s="2"/>
    </row>
    <row r="39996" spans="6:69" x14ac:dyDescent="0.2">
      <c r="F39996" s="9"/>
      <c r="G39996" s="9"/>
      <c r="H39996" s="9"/>
      <c r="I39996" s="9"/>
      <c r="J39996" s="9"/>
      <c r="O39996" s="2"/>
      <c r="X39996" s="2"/>
      <c r="AG39996" s="2"/>
      <c r="AP39996" s="2"/>
      <c r="AY39996" s="2"/>
      <c r="BH39996" s="2"/>
      <c r="BQ39996" s="2"/>
    </row>
    <row r="39997" spans="6:69" x14ac:dyDescent="0.2">
      <c r="F39997" s="9"/>
      <c r="G39997" s="9"/>
      <c r="H39997" s="9"/>
      <c r="I39997" s="9"/>
      <c r="J39997" s="9"/>
      <c r="O39997" s="2"/>
      <c r="X39997" s="2"/>
      <c r="AG39997" s="2"/>
      <c r="AP39997" s="2"/>
      <c r="AY39997" s="2"/>
      <c r="BH39997" s="2"/>
      <c r="BQ39997" s="2"/>
    </row>
    <row r="39998" spans="6:69" x14ac:dyDescent="0.2">
      <c r="F39998" s="9"/>
      <c r="G39998" s="9"/>
      <c r="H39998" s="9"/>
      <c r="I39998" s="9"/>
      <c r="J39998" s="9"/>
      <c r="O39998" s="2"/>
      <c r="X39998" s="2"/>
      <c r="AG39998" s="2"/>
      <c r="AP39998" s="2"/>
      <c r="AY39998" s="2"/>
      <c r="BH39998" s="2"/>
      <c r="BQ39998" s="2"/>
    </row>
    <row r="39999" spans="6:69" x14ac:dyDescent="0.2">
      <c r="F39999" s="9"/>
      <c r="G39999" s="9"/>
      <c r="H39999" s="9"/>
      <c r="I39999" s="9"/>
      <c r="J39999" s="9"/>
      <c r="O39999" s="2"/>
      <c r="X39999" s="2"/>
      <c r="AG39999" s="2"/>
      <c r="AP39999" s="2"/>
      <c r="AY39999" s="2"/>
      <c r="BH39999" s="2"/>
      <c r="BQ39999" s="2"/>
    </row>
    <row r="40000" spans="6:69" x14ac:dyDescent="0.2">
      <c r="F40000" s="9"/>
      <c r="G40000" s="9"/>
      <c r="H40000" s="9"/>
      <c r="I40000" s="9"/>
      <c r="J40000" s="9"/>
      <c r="O40000" s="2"/>
      <c r="X40000" s="2"/>
      <c r="AG40000" s="2"/>
      <c r="AP40000" s="2"/>
      <c r="AY40000" s="2"/>
      <c r="BH40000" s="2"/>
      <c r="BQ40000" s="2"/>
    </row>
    <row r="40001" spans="6:69" x14ac:dyDescent="0.2">
      <c r="F40001" s="9"/>
      <c r="G40001" s="9"/>
      <c r="H40001" s="9"/>
      <c r="I40001" s="9"/>
      <c r="J40001" s="9"/>
      <c r="O40001" s="2"/>
      <c r="X40001" s="2"/>
      <c r="AG40001" s="2"/>
      <c r="AP40001" s="2"/>
      <c r="AY40001" s="2"/>
      <c r="BH40001" s="2"/>
      <c r="BQ40001" s="2"/>
    </row>
    <row r="40002" spans="6:69" x14ac:dyDescent="0.2">
      <c r="F40002" s="9"/>
      <c r="G40002" s="9"/>
      <c r="H40002" s="9"/>
      <c r="I40002" s="9"/>
      <c r="J40002" s="9"/>
      <c r="O40002" s="2"/>
      <c r="X40002" s="2"/>
      <c r="AG40002" s="2"/>
      <c r="AP40002" s="2"/>
      <c r="AY40002" s="2"/>
      <c r="BH40002" s="2"/>
      <c r="BQ40002" s="2"/>
    </row>
    <row r="40003" spans="6:69" x14ac:dyDescent="0.2">
      <c r="F40003" s="9"/>
      <c r="G40003" s="9"/>
      <c r="H40003" s="9"/>
      <c r="I40003" s="9"/>
      <c r="J40003" s="9"/>
      <c r="O40003" s="2"/>
      <c r="X40003" s="2"/>
      <c r="AG40003" s="2"/>
      <c r="AP40003" s="2"/>
      <c r="AY40003" s="2"/>
      <c r="BH40003" s="2"/>
      <c r="BQ40003" s="2"/>
    </row>
    <row r="40004" spans="6:69" x14ac:dyDescent="0.2">
      <c r="F40004" s="9"/>
      <c r="G40004" s="9"/>
      <c r="H40004" s="9"/>
      <c r="I40004" s="9"/>
      <c r="J40004" s="9"/>
      <c r="O40004" s="2"/>
      <c r="X40004" s="2"/>
      <c r="AG40004" s="2"/>
      <c r="AP40004" s="2"/>
      <c r="AY40004" s="2"/>
      <c r="BH40004" s="2"/>
      <c r="BQ40004" s="2"/>
    </row>
    <row r="40005" spans="6:69" x14ac:dyDescent="0.2">
      <c r="F40005" s="9"/>
      <c r="G40005" s="9"/>
      <c r="H40005" s="9"/>
      <c r="I40005" s="9"/>
      <c r="J40005" s="9"/>
      <c r="O40005" s="2"/>
      <c r="X40005" s="2"/>
      <c r="AG40005" s="2"/>
      <c r="AP40005" s="2"/>
      <c r="AY40005" s="2"/>
      <c r="BH40005" s="2"/>
      <c r="BQ40005" s="2"/>
    </row>
    <row r="40006" spans="6:69" x14ac:dyDescent="0.2">
      <c r="F40006" s="9"/>
      <c r="G40006" s="9"/>
      <c r="H40006" s="9"/>
      <c r="I40006" s="9"/>
      <c r="J40006" s="9"/>
      <c r="O40006" s="2"/>
      <c r="X40006" s="2"/>
      <c r="AG40006" s="2"/>
      <c r="AP40006" s="2"/>
      <c r="AY40006" s="2"/>
      <c r="BH40006" s="2"/>
      <c r="BQ40006" s="2"/>
    </row>
    <row r="40007" spans="6:69" x14ac:dyDescent="0.2">
      <c r="F40007" s="9"/>
      <c r="G40007" s="9"/>
      <c r="H40007" s="9"/>
      <c r="I40007" s="9"/>
      <c r="J40007" s="9"/>
      <c r="O40007" s="2"/>
      <c r="X40007" s="2"/>
      <c r="AG40007" s="2"/>
      <c r="AP40007" s="2"/>
      <c r="AY40007" s="2"/>
      <c r="BH40007" s="2"/>
      <c r="BQ40007" s="2"/>
    </row>
    <row r="40008" spans="6:69" x14ac:dyDescent="0.2">
      <c r="F40008" s="9"/>
      <c r="G40008" s="9"/>
      <c r="H40008" s="9"/>
      <c r="I40008" s="9"/>
      <c r="J40008" s="9"/>
      <c r="O40008" s="2"/>
      <c r="X40008" s="2"/>
      <c r="AG40008" s="2"/>
      <c r="AP40008" s="2"/>
      <c r="AY40008" s="2"/>
      <c r="BH40008" s="2"/>
      <c r="BQ40008" s="2"/>
    </row>
    <row r="40009" spans="6:69" x14ac:dyDescent="0.2">
      <c r="F40009" s="9"/>
      <c r="G40009" s="9"/>
      <c r="H40009" s="9"/>
      <c r="I40009" s="9"/>
      <c r="J40009" s="9"/>
      <c r="O40009" s="2"/>
      <c r="X40009" s="2"/>
      <c r="AG40009" s="2"/>
      <c r="AP40009" s="2"/>
      <c r="AY40009" s="2"/>
      <c r="BH40009" s="2"/>
      <c r="BQ40009" s="2"/>
    </row>
    <row r="40010" spans="6:69" x14ac:dyDescent="0.2">
      <c r="F40010" s="9"/>
      <c r="G40010" s="9"/>
      <c r="H40010" s="9"/>
      <c r="I40010" s="9"/>
      <c r="J40010" s="9"/>
      <c r="O40010" s="2"/>
      <c r="X40010" s="2"/>
      <c r="AG40010" s="2"/>
      <c r="AP40010" s="2"/>
      <c r="AY40010" s="2"/>
      <c r="BH40010" s="2"/>
      <c r="BQ40010" s="2"/>
    </row>
    <row r="40011" spans="6:69" x14ac:dyDescent="0.2">
      <c r="F40011" s="9"/>
      <c r="G40011" s="9"/>
      <c r="H40011" s="9"/>
      <c r="I40011" s="9"/>
      <c r="J40011" s="9"/>
      <c r="O40011" s="2"/>
      <c r="X40011" s="2"/>
      <c r="AG40011" s="2"/>
      <c r="AP40011" s="2"/>
      <c r="AY40011" s="2"/>
      <c r="BH40011" s="2"/>
      <c r="BQ40011" s="2"/>
    </row>
    <row r="40012" spans="6:69" x14ac:dyDescent="0.2">
      <c r="F40012" s="9"/>
      <c r="G40012" s="9"/>
      <c r="H40012" s="9"/>
      <c r="I40012" s="9"/>
      <c r="J40012" s="9"/>
      <c r="O40012" s="2"/>
      <c r="X40012" s="2"/>
      <c r="AG40012" s="2"/>
      <c r="AP40012" s="2"/>
      <c r="AY40012" s="2"/>
      <c r="BH40012" s="2"/>
      <c r="BQ40012" s="2"/>
    </row>
    <row r="40013" spans="6:69" x14ac:dyDescent="0.2">
      <c r="F40013" s="9"/>
      <c r="G40013" s="9"/>
      <c r="H40013" s="9"/>
      <c r="I40013" s="9"/>
      <c r="J40013" s="9"/>
      <c r="O40013" s="2"/>
      <c r="X40013" s="2"/>
      <c r="AG40013" s="2"/>
      <c r="AP40013" s="2"/>
      <c r="AY40013" s="2"/>
      <c r="BH40013" s="2"/>
      <c r="BQ40013" s="2"/>
    </row>
    <row r="40014" spans="6:69" x14ac:dyDescent="0.2">
      <c r="F40014" s="9"/>
      <c r="G40014" s="9"/>
      <c r="H40014" s="9"/>
      <c r="I40014" s="9"/>
      <c r="J40014" s="9"/>
      <c r="O40014" s="2"/>
      <c r="X40014" s="2"/>
      <c r="AG40014" s="2"/>
      <c r="AP40014" s="2"/>
      <c r="AY40014" s="2"/>
      <c r="BH40014" s="2"/>
      <c r="BQ40014" s="2"/>
    </row>
    <row r="40015" spans="6:69" x14ac:dyDescent="0.2">
      <c r="F40015" s="9"/>
      <c r="G40015" s="9"/>
      <c r="H40015" s="9"/>
      <c r="I40015" s="9"/>
      <c r="J40015" s="9"/>
      <c r="O40015" s="2"/>
      <c r="X40015" s="2"/>
      <c r="AG40015" s="2"/>
      <c r="AP40015" s="2"/>
      <c r="AY40015" s="2"/>
      <c r="BH40015" s="2"/>
      <c r="BQ40015" s="2"/>
    </row>
    <row r="40016" spans="6:69" x14ac:dyDescent="0.2">
      <c r="F40016" s="9"/>
      <c r="G40016" s="9"/>
      <c r="H40016" s="9"/>
      <c r="I40016" s="9"/>
      <c r="J40016" s="9"/>
      <c r="O40016" s="2"/>
      <c r="X40016" s="2"/>
      <c r="AG40016" s="2"/>
      <c r="AP40016" s="2"/>
      <c r="AY40016" s="2"/>
      <c r="BH40016" s="2"/>
      <c r="BQ40016" s="2"/>
    </row>
    <row r="40017" spans="6:69" x14ac:dyDescent="0.2">
      <c r="F40017" s="9"/>
      <c r="G40017" s="9"/>
      <c r="H40017" s="9"/>
      <c r="I40017" s="9"/>
      <c r="J40017" s="9"/>
      <c r="O40017" s="2"/>
      <c r="X40017" s="2"/>
      <c r="AG40017" s="2"/>
      <c r="AP40017" s="2"/>
      <c r="AY40017" s="2"/>
      <c r="BH40017" s="2"/>
      <c r="BQ40017" s="2"/>
    </row>
    <row r="40018" spans="6:69" x14ac:dyDescent="0.2">
      <c r="F40018" s="9"/>
      <c r="G40018" s="9"/>
      <c r="H40018" s="9"/>
      <c r="I40018" s="9"/>
      <c r="J40018" s="9"/>
      <c r="O40018" s="2"/>
      <c r="X40018" s="2"/>
      <c r="AG40018" s="2"/>
      <c r="AP40018" s="2"/>
      <c r="AY40018" s="2"/>
      <c r="BH40018" s="2"/>
      <c r="BQ40018" s="2"/>
    </row>
    <row r="40019" spans="6:69" x14ac:dyDescent="0.2">
      <c r="F40019" s="9"/>
      <c r="G40019" s="9"/>
      <c r="H40019" s="9"/>
      <c r="I40019" s="9"/>
      <c r="J40019" s="9"/>
      <c r="O40019" s="2"/>
      <c r="X40019" s="2"/>
      <c r="AG40019" s="2"/>
      <c r="AP40019" s="2"/>
      <c r="AY40019" s="2"/>
      <c r="BH40019" s="2"/>
      <c r="BQ40019" s="2"/>
    </row>
    <row r="40020" spans="6:69" x14ac:dyDescent="0.2">
      <c r="F40020" s="9"/>
      <c r="G40020" s="9"/>
      <c r="H40020" s="9"/>
      <c r="I40020" s="9"/>
      <c r="J40020" s="9"/>
      <c r="O40020" s="2"/>
      <c r="X40020" s="2"/>
      <c r="AG40020" s="2"/>
      <c r="AP40020" s="2"/>
      <c r="AY40020" s="2"/>
      <c r="BH40020" s="2"/>
      <c r="BQ40020" s="2"/>
    </row>
    <row r="40021" spans="6:69" x14ac:dyDescent="0.2">
      <c r="F40021" s="9"/>
      <c r="G40021" s="9"/>
      <c r="H40021" s="9"/>
      <c r="I40021" s="9"/>
      <c r="J40021" s="9"/>
      <c r="O40021" s="2"/>
      <c r="X40021" s="2"/>
      <c r="AG40021" s="2"/>
      <c r="AP40021" s="2"/>
      <c r="AY40021" s="2"/>
      <c r="BH40021" s="2"/>
      <c r="BQ40021" s="2"/>
    </row>
    <row r="40022" spans="6:69" x14ac:dyDescent="0.2">
      <c r="F40022" s="9"/>
      <c r="G40022" s="9"/>
      <c r="H40022" s="9"/>
      <c r="I40022" s="9"/>
      <c r="J40022" s="9"/>
      <c r="O40022" s="2"/>
      <c r="X40022" s="2"/>
      <c r="AG40022" s="2"/>
      <c r="AP40022" s="2"/>
      <c r="AY40022" s="2"/>
      <c r="BH40022" s="2"/>
      <c r="BQ40022" s="2"/>
    </row>
    <row r="40023" spans="6:69" x14ac:dyDescent="0.2">
      <c r="F40023" s="9"/>
      <c r="G40023" s="9"/>
      <c r="H40023" s="9"/>
      <c r="I40023" s="9"/>
      <c r="J40023" s="9"/>
      <c r="O40023" s="2"/>
      <c r="X40023" s="2"/>
      <c r="AG40023" s="2"/>
      <c r="AP40023" s="2"/>
      <c r="AY40023" s="2"/>
      <c r="BH40023" s="2"/>
      <c r="BQ40023" s="2"/>
    </row>
    <row r="40024" spans="6:69" x14ac:dyDescent="0.2">
      <c r="F40024" s="9"/>
      <c r="G40024" s="9"/>
      <c r="H40024" s="9"/>
      <c r="I40024" s="9"/>
      <c r="J40024" s="9"/>
      <c r="O40024" s="2"/>
      <c r="X40024" s="2"/>
      <c r="AG40024" s="2"/>
      <c r="AP40024" s="2"/>
      <c r="AY40024" s="2"/>
      <c r="BH40024" s="2"/>
      <c r="BQ40024" s="2"/>
    </row>
    <row r="40025" spans="6:69" x14ac:dyDescent="0.2">
      <c r="F40025" s="9"/>
      <c r="G40025" s="9"/>
      <c r="H40025" s="9"/>
      <c r="I40025" s="9"/>
      <c r="J40025" s="9"/>
      <c r="O40025" s="2"/>
      <c r="X40025" s="2"/>
      <c r="AG40025" s="2"/>
      <c r="AP40025" s="2"/>
      <c r="AY40025" s="2"/>
      <c r="BH40025" s="2"/>
      <c r="BQ40025" s="2"/>
    </row>
    <row r="40026" spans="6:69" x14ac:dyDescent="0.2">
      <c r="F40026" s="9"/>
      <c r="G40026" s="9"/>
      <c r="H40026" s="9"/>
      <c r="I40026" s="9"/>
      <c r="J40026" s="9"/>
      <c r="O40026" s="2"/>
      <c r="X40026" s="2"/>
      <c r="AG40026" s="2"/>
      <c r="AP40026" s="2"/>
      <c r="AY40026" s="2"/>
      <c r="BH40026" s="2"/>
      <c r="BQ40026" s="2"/>
    </row>
    <row r="40027" spans="6:69" x14ac:dyDescent="0.2">
      <c r="F40027" s="9"/>
      <c r="G40027" s="9"/>
      <c r="H40027" s="9"/>
      <c r="I40027" s="9"/>
      <c r="J40027" s="9"/>
      <c r="O40027" s="2"/>
      <c r="X40027" s="2"/>
      <c r="AG40027" s="2"/>
      <c r="AP40027" s="2"/>
      <c r="AY40027" s="2"/>
      <c r="BH40027" s="2"/>
      <c r="BQ40027" s="2"/>
    </row>
    <row r="40028" spans="6:69" x14ac:dyDescent="0.2">
      <c r="F40028" s="9"/>
      <c r="G40028" s="9"/>
      <c r="H40028" s="9"/>
      <c r="I40028" s="9"/>
      <c r="J40028" s="9"/>
      <c r="O40028" s="2"/>
      <c r="X40028" s="2"/>
      <c r="AG40028" s="2"/>
      <c r="AP40028" s="2"/>
      <c r="AY40028" s="2"/>
      <c r="BH40028" s="2"/>
      <c r="BQ40028" s="2"/>
    </row>
    <row r="40029" spans="6:69" x14ac:dyDescent="0.2">
      <c r="F40029" s="9"/>
      <c r="G40029" s="9"/>
      <c r="H40029" s="9"/>
      <c r="I40029" s="9"/>
      <c r="J40029" s="9"/>
      <c r="O40029" s="2"/>
      <c r="X40029" s="2"/>
      <c r="AG40029" s="2"/>
      <c r="AP40029" s="2"/>
      <c r="AY40029" s="2"/>
      <c r="BH40029" s="2"/>
      <c r="BQ40029" s="2"/>
    </row>
    <row r="40030" spans="6:69" x14ac:dyDescent="0.2">
      <c r="F40030" s="9"/>
      <c r="G40030" s="9"/>
      <c r="H40030" s="9"/>
      <c r="I40030" s="9"/>
      <c r="J40030" s="9"/>
      <c r="O40030" s="2"/>
      <c r="X40030" s="2"/>
      <c r="AG40030" s="2"/>
      <c r="AP40030" s="2"/>
      <c r="AY40030" s="2"/>
      <c r="BH40030" s="2"/>
      <c r="BQ40030" s="2"/>
    </row>
    <row r="40031" spans="6:69" x14ac:dyDescent="0.2">
      <c r="F40031" s="9"/>
      <c r="G40031" s="9"/>
      <c r="H40031" s="9"/>
      <c r="I40031" s="9"/>
      <c r="J40031" s="9"/>
      <c r="O40031" s="2"/>
      <c r="X40031" s="2"/>
      <c r="AG40031" s="2"/>
      <c r="AP40031" s="2"/>
      <c r="AY40031" s="2"/>
      <c r="BH40031" s="2"/>
      <c r="BQ40031" s="2"/>
    </row>
    <row r="40032" spans="6:69" x14ac:dyDescent="0.2">
      <c r="F40032" s="9"/>
      <c r="G40032" s="9"/>
      <c r="H40032" s="9"/>
      <c r="I40032" s="9"/>
      <c r="J40032" s="9"/>
      <c r="O40032" s="2"/>
      <c r="X40032" s="2"/>
      <c r="AG40032" s="2"/>
      <c r="AP40032" s="2"/>
      <c r="AY40032" s="2"/>
      <c r="BH40032" s="2"/>
      <c r="BQ40032" s="2"/>
    </row>
    <row r="40033" spans="6:69" x14ac:dyDescent="0.2">
      <c r="F40033" s="9"/>
      <c r="G40033" s="9"/>
      <c r="H40033" s="9"/>
      <c r="I40033" s="9"/>
      <c r="J40033" s="9"/>
      <c r="O40033" s="2"/>
      <c r="X40033" s="2"/>
      <c r="AG40033" s="2"/>
      <c r="AP40033" s="2"/>
      <c r="AY40033" s="2"/>
      <c r="BH40033" s="2"/>
      <c r="BQ40033" s="2"/>
    </row>
    <row r="40034" spans="6:69" x14ac:dyDescent="0.2">
      <c r="F40034" s="9"/>
      <c r="G40034" s="9"/>
      <c r="H40034" s="9"/>
      <c r="I40034" s="9"/>
      <c r="J40034" s="9"/>
      <c r="O40034" s="2"/>
      <c r="X40034" s="2"/>
      <c r="AG40034" s="2"/>
      <c r="AP40034" s="2"/>
      <c r="AY40034" s="2"/>
      <c r="BH40034" s="2"/>
      <c r="BQ40034" s="2"/>
    </row>
    <row r="40035" spans="6:69" x14ac:dyDescent="0.2">
      <c r="F40035" s="9"/>
      <c r="G40035" s="9"/>
      <c r="H40035" s="9"/>
      <c r="I40035" s="9"/>
      <c r="J40035" s="9"/>
      <c r="O40035" s="2"/>
      <c r="X40035" s="2"/>
      <c r="AG40035" s="2"/>
      <c r="AP40035" s="2"/>
      <c r="AY40035" s="2"/>
      <c r="BH40035" s="2"/>
      <c r="BQ40035" s="2"/>
    </row>
    <row r="40036" spans="6:69" x14ac:dyDescent="0.2">
      <c r="F40036" s="9"/>
      <c r="G40036" s="9"/>
      <c r="H40036" s="9"/>
      <c r="I40036" s="9"/>
      <c r="J40036" s="9"/>
      <c r="O40036" s="2"/>
      <c r="X40036" s="2"/>
      <c r="AG40036" s="2"/>
      <c r="AP40036" s="2"/>
      <c r="AY40036" s="2"/>
      <c r="BH40036" s="2"/>
      <c r="BQ40036" s="2"/>
    </row>
    <row r="40037" spans="6:69" x14ac:dyDescent="0.2">
      <c r="F40037" s="9"/>
      <c r="G40037" s="9"/>
      <c r="H40037" s="9"/>
      <c r="I40037" s="9"/>
      <c r="J40037" s="9"/>
      <c r="O40037" s="2"/>
      <c r="X40037" s="2"/>
      <c r="AG40037" s="2"/>
      <c r="AP40037" s="2"/>
      <c r="AY40037" s="2"/>
      <c r="BH40037" s="2"/>
      <c r="BQ40037" s="2"/>
    </row>
    <row r="40038" spans="6:69" x14ac:dyDescent="0.2">
      <c r="F40038" s="9"/>
      <c r="G40038" s="9"/>
      <c r="H40038" s="9"/>
      <c r="I40038" s="9"/>
      <c r="J40038" s="9"/>
      <c r="O40038" s="2"/>
      <c r="X40038" s="2"/>
      <c r="AG40038" s="2"/>
      <c r="AP40038" s="2"/>
      <c r="AY40038" s="2"/>
      <c r="BH40038" s="2"/>
      <c r="BQ40038" s="2"/>
    </row>
    <row r="40039" spans="6:69" x14ac:dyDescent="0.2">
      <c r="F40039" s="9"/>
      <c r="G40039" s="9"/>
      <c r="H40039" s="9"/>
      <c r="I40039" s="9"/>
      <c r="J40039" s="9"/>
      <c r="O40039" s="2"/>
      <c r="X40039" s="2"/>
      <c r="AG40039" s="2"/>
      <c r="AP40039" s="2"/>
      <c r="AY40039" s="2"/>
      <c r="BH40039" s="2"/>
      <c r="BQ40039" s="2"/>
    </row>
    <row r="40040" spans="6:69" x14ac:dyDescent="0.2">
      <c r="F40040" s="9"/>
      <c r="G40040" s="9"/>
      <c r="H40040" s="9"/>
      <c r="I40040" s="9"/>
      <c r="J40040" s="9"/>
      <c r="O40040" s="2"/>
      <c r="X40040" s="2"/>
      <c r="AG40040" s="2"/>
      <c r="AP40040" s="2"/>
      <c r="AY40040" s="2"/>
      <c r="BH40040" s="2"/>
      <c r="BQ40040" s="2"/>
    </row>
    <row r="40041" spans="6:69" x14ac:dyDescent="0.2">
      <c r="F40041" s="9"/>
      <c r="G40041" s="9"/>
      <c r="H40041" s="9"/>
      <c r="I40041" s="9"/>
      <c r="J40041" s="9"/>
      <c r="O40041" s="2"/>
      <c r="X40041" s="2"/>
      <c r="AG40041" s="2"/>
      <c r="AP40041" s="2"/>
      <c r="AY40041" s="2"/>
      <c r="BH40041" s="2"/>
      <c r="BQ40041" s="2"/>
    </row>
    <row r="40042" spans="6:69" x14ac:dyDescent="0.2">
      <c r="F40042" s="9"/>
      <c r="G40042" s="9"/>
      <c r="H40042" s="9"/>
      <c r="I40042" s="9"/>
      <c r="J40042" s="9"/>
      <c r="O40042" s="2"/>
      <c r="X40042" s="2"/>
      <c r="AG40042" s="2"/>
      <c r="AP40042" s="2"/>
      <c r="AY40042" s="2"/>
      <c r="BH40042" s="2"/>
      <c r="BQ40042" s="2"/>
    </row>
    <row r="40043" spans="6:69" x14ac:dyDescent="0.2">
      <c r="F40043" s="9"/>
      <c r="G40043" s="9"/>
      <c r="H40043" s="9"/>
      <c r="I40043" s="9"/>
      <c r="J40043" s="9"/>
      <c r="O40043" s="2"/>
      <c r="X40043" s="2"/>
      <c r="AG40043" s="2"/>
      <c r="AP40043" s="2"/>
      <c r="AY40043" s="2"/>
      <c r="BH40043" s="2"/>
      <c r="BQ40043" s="2"/>
    </row>
    <row r="40044" spans="6:69" x14ac:dyDescent="0.2">
      <c r="F40044" s="9"/>
      <c r="G40044" s="9"/>
      <c r="H40044" s="9"/>
      <c r="I40044" s="9"/>
      <c r="J40044" s="9"/>
      <c r="O40044" s="2"/>
      <c r="X40044" s="2"/>
      <c r="AG40044" s="2"/>
      <c r="AP40044" s="2"/>
      <c r="AY40044" s="2"/>
      <c r="BH40044" s="2"/>
      <c r="BQ40044" s="2"/>
    </row>
    <row r="40045" spans="6:69" x14ac:dyDescent="0.2">
      <c r="F40045" s="9"/>
      <c r="G40045" s="9"/>
      <c r="H40045" s="9"/>
      <c r="I40045" s="9"/>
      <c r="J40045" s="9"/>
      <c r="O40045" s="2"/>
      <c r="X40045" s="2"/>
      <c r="AG40045" s="2"/>
      <c r="AP40045" s="2"/>
      <c r="AY40045" s="2"/>
      <c r="BH40045" s="2"/>
      <c r="BQ40045" s="2"/>
    </row>
    <row r="40046" spans="6:69" x14ac:dyDescent="0.2">
      <c r="F40046" s="9"/>
      <c r="G40046" s="9"/>
      <c r="H40046" s="9"/>
      <c r="I40046" s="9"/>
      <c r="J40046" s="9"/>
      <c r="O40046" s="2"/>
      <c r="X40046" s="2"/>
      <c r="AG40046" s="2"/>
      <c r="AP40046" s="2"/>
      <c r="AY40046" s="2"/>
      <c r="BH40046" s="2"/>
      <c r="BQ40046" s="2"/>
    </row>
    <row r="40047" spans="6:69" x14ac:dyDescent="0.2">
      <c r="F40047" s="9"/>
      <c r="G40047" s="9"/>
      <c r="H40047" s="9"/>
      <c r="I40047" s="9"/>
      <c r="J40047" s="9"/>
      <c r="O40047" s="2"/>
      <c r="X40047" s="2"/>
      <c r="AG40047" s="2"/>
      <c r="AP40047" s="2"/>
      <c r="AY40047" s="2"/>
      <c r="BH40047" s="2"/>
      <c r="BQ40047" s="2"/>
    </row>
    <row r="40048" spans="6:69" x14ac:dyDescent="0.2">
      <c r="F40048" s="9"/>
      <c r="G40048" s="9"/>
      <c r="H40048" s="9"/>
      <c r="I40048" s="9"/>
      <c r="J40048" s="9"/>
      <c r="O40048" s="2"/>
      <c r="X40048" s="2"/>
      <c r="AG40048" s="2"/>
      <c r="AP40048" s="2"/>
      <c r="AY40048" s="2"/>
      <c r="BH40048" s="2"/>
      <c r="BQ40048" s="2"/>
    </row>
    <row r="40049" spans="6:69" x14ac:dyDescent="0.2">
      <c r="F40049" s="9"/>
      <c r="G40049" s="9"/>
      <c r="H40049" s="9"/>
      <c r="I40049" s="9"/>
      <c r="J40049" s="9"/>
      <c r="O40049" s="2"/>
      <c r="X40049" s="2"/>
      <c r="AG40049" s="2"/>
      <c r="AP40049" s="2"/>
      <c r="AY40049" s="2"/>
      <c r="BH40049" s="2"/>
      <c r="BQ40049" s="2"/>
    </row>
    <row r="40050" spans="6:69" x14ac:dyDescent="0.2">
      <c r="F40050" s="9"/>
      <c r="G40050" s="9"/>
      <c r="H40050" s="9"/>
      <c r="I40050" s="9"/>
      <c r="J40050" s="9"/>
      <c r="O40050" s="2"/>
      <c r="X40050" s="2"/>
      <c r="AG40050" s="2"/>
      <c r="AP40050" s="2"/>
      <c r="AY40050" s="2"/>
      <c r="BH40050" s="2"/>
      <c r="BQ40050" s="2"/>
    </row>
    <row r="40051" spans="6:69" x14ac:dyDescent="0.2">
      <c r="F40051" s="9"/>
      <c r="G40051" s="9"/>
      <c r="H40051" s="9"/>
      <c r="I40051" s="9"/>
      <c r="J40051" s="9"/>
      <c r="O40051" s="2"/>
      <c r="X40051" s="2"/>
      <c r="AG40051" s="2"/>
      <c r="AP40051" s="2"/>
      <c r="AY40051" s="2"/>
      <c r="BH40051" s="2"/>
      <c r="BQ40051" s="2"/>
    </row>
    <row r="40052" spans="6:69" x14ac:dyDescent="0.2">
      <c r="F40052" s="9"/>
      <c r="G40052" s="9"/>
      <c r="H40052" s="9"/>
      <c r="I40052" s="9"/>
      <c r="J40052" s="9"/>
      <c r="O40052" s="2"/>
      <c r="X40052" s="2"/>
      <c r="AG40052" s="2"/>
      <c r="AP40052" s="2"/>
      <c r="AY40052" s="2"/>
      <c r="BH40052" s="2"/>
      <c r="BQ40052" s="2"/>
    </row>
    <row r="40053" spans="6:69" x14ac:dyDescent="0.2">
      <c r="F40053" s="9"/>
      <c r="G40053" s="9"/>
      <c r="H40053" s="9"/>
      <c r="I40053" s="9"/>
      <c r="J40053" s="9"/>
      <c r="O40053" s="2"/>
      <c r="X40053" s="2"/>
      <c r="AG40053" s="2"/>
      <c r="AP40053" s="2"/>
      <c r="AY40053" s="2"/>
      <c r="BH40053" s="2"/>
      <c r="BQ40053" s="2"/>
    </row>
    <row r="40054" spans="6:69" x14ac:dyDescent="0.2">
      <c r="F40054" s="9"/>
      <c r="G40054" s="9"/>
      <c r="H40054" s="9"/>
      <c r="I40054" s="9"/>
      <c r="J40054" s="9"/>
      <c r="O40054" s="2"/>
      <c r="X40054" s="2"/>
      <c r="AG40054" s="2"/>
      <c r="AP40054" s="2"/>
      <c r="AY40054" s="2"/>
      <c r="BH40054" s="2"/>
      <c r="BQ40054" s="2"/>
    </row>
    <row r="40055" spans="6:69" x14ac:dyDescent="0.2">
      <c r="F40055" s="9"/>
      <c r="G40055" s="9"/>
      <c r="H40055" s="9"/>
      <c r="I40055" s="9"/>
      <c r="J40055" s="9"/>
      <c r="O40055" s="2"/>
      <c r="X40055" s="2"/>
      <c r="AG40055" s="2"/>
      <c r="AP40055" s="2"/>
      <c r="AY40055" s="2"/>
      <c r="BH40055" s="2"/>
      <c r="BQ40055" s="2"/>
    </row>
    <row r="40056" spans="6:69" x14ac:dyDescent="0.2">
      <c r="F40056" s="9"/>
      <c r="G40056" s="9"/>
      <c r="H40056" s="9"/>
      <c r="I40056" s="9"/>
      <c r="J40056" s="9"/>
      <c r="O40056" s="2"/>
      <c r="X40056" s="2"/>
      <c r="AG40056" s="2"/>
      <c r="AP40056" s="2"/>
      <c r="AY40056" s="2"/>
      <c r="BH40056" s="2"/>
      <c r="BQ40056" s="2"/>
    </row>
    <row r="40057" spans="6:69" x14ac:dyDescent="0.2">
      <c r="F40057" s="9"/>
      <c r="G40057" s="9"/>
      <c r="H40057" s="9"/>
      <c r="I40057" s="9"/>
      <c r="J40057" s="9"/>
      <c r="O40057" s="2"/>
      <c r="X40057" s="2"/>
      <c r="AG40057" s="2"/>
      <c r="AP40057" s="2"/>
      <c r="AY40057" s="2"/>
      <c r="BH40057" s="2"/>
      <c r="BQ40057" s="2"/>
    </row>
    <row r="40058" spans="6:69" x14ac:dyDescent="0.2">
      <c r="F40058" s="9"/>
      <c r="G40058" s="9"/>
      <c r="H40058" s="9"/>
      <c r="I40058" s="9"/>
      <c r="J40058" s="9"/>
      <c r="O40058" s="2"/>
      <c r="X40058" s="2"/>
      <c r="AG40058" s="2"/>
      <c r="AP40058" s="2"/>
      <c r="AY40058" s="2"/>
      <c r="BH40058" s="2"/>
      <c r="BQ40058" s="2"/>
    </row>
    <row r="40059" spans="6:69" x14ac:dyDescent="0.2">
      <c r="F40059" s="9"/>
      <c r="G40059" s="9"/>
      <c r="H40059" s="9"/>
      <c r="I40059" s="9"/>
      <c r="J40059" s="9"/>
      <c r="O40059" s="2"/>
      <c r="X40059" s="2"/>
      <c r="AG40059" s="2"/>
      <c r="AP40059" s="2"/>
      <c r="AY40059" s="2"/>
      <c r="BH40059" s="2"/>
      <c r="BQ40059" s="2"/>
    </row>
    <row r="40060" spans="6:69" x14ac:dyDescent="0.2">
      <c r="F40060" s="9"/>
      <c r="G40060" s="9"/>
      <c r="H40060" s="9"/>
      <c r="I40060" s="9"/>
      <c r="J40060" s="9"/>
      <c r="O40060" s="2"/>
      <c r="X40060" s="2"/>
      <c r="AG40060" s="2"/>
      <c r="AP40060" s="2"/>
      <c r="AY40060" s="2"/>
      <c r="BH40060" s="2"/>
      <c r="BQ40060" s="2"/>
    </row>
    <row r="40061" spans="6:69" x14ac:dyDescent="0.2">
      <c r="F40061" s="9"/>
      <c r="G40061" s="9"/>
      <c r="H40061" s="9"/>
      <c r="I40061" s="9"/>
      <c r="J40061" s="9"/>
      <c r="O40061" s="2"/>
      <c r="X40061" s="2"/>
      <c r="AG40061" s="2"/>
      <c r="AP40061" s="2"/>
      <c r="AY40061" s="2"/>
      <c r="BH40061" s="2"/>
      <c r="BQ40061" s="2"/>
    </row>
    <row r="40062" spans="6:69" x14ac:dyDescent="0.2">
      <c r="F40062" s="9"/>
      <c r="G40062" s="9"/>
      <c r="H40062" s="9"/>
      <c r="I40062" s="9"/>
      <c r="J40062" s="9"/>
      <c r="O40062" s="2"/>
      <c r="X40062" s="2"/>
      <c r="AG40062" s="2"/>
      <c r="AP40062" s="2"/>
      <c r="AY40062" s="2"/>
      <c r="BH40062" s="2"/>
      <c r="BQ40062" s="2"/>
    </row>
    <row r="40063" spans="6:69" x14ac:dyDescent="0.2">
      <c r="F40063" s="9"/>
      <c r="G40063" s="9"/>
      <c r="H40063" s="9"/>
      <c r="I40063" s="9"/>
      <c r="J40063" s="9"/>
      <c r="O40063" s="2"/>
      <c r="X40063" s="2"/>
      <c r="AG40063" s="2"/>
      <c r="AP40063" s="2"/>
      <c r="AY40063" s="2"/>
      <c r="BH40063" s="2"/>
      <c r="BQ40063" s="2"/>
    </row>
    <row r="40064" spans="6:69" x14ac:dyDescent="0.2">
      <c r="F40064" s="9"/>
      <c r="G40064" s="9"/>
      <c r="H40064" s="9"/>
      <c r="I40064" s="9"/>
      <c r="J40064" s="9"/>
      <c r="O40064" s="2"/>
      <c r="X40064" s="2"/>
      <c r="AG40064" s="2"/>
      <c r="AP40064" s="2"/>
      <c r="AY40064" s="2"/>
      <c r="BH40064" s="2"/>
      <c r="BQ40064" s="2"/>
    </row>
    <row r="40065" spans="6:69" x14ac:dyDescent="0.2">
      <c r="F40065" s="9"/>
      <c r="G40065" s="9"/>
      <c r="H40065" s="9"/>
      <c r="I40065" s="9"/>
      <c r="J40065" s="9"/>
      <c r="O40065" s="2"/>
      <c r="X40065" s="2"/>
      <c r="AG40065" s="2"/>
      <c r="AP40065" s="2"/>
      <c r="AY40065" s="2"/>
      <c r="BH40065" s="2"/>
      <c r="BQ40065" s="2"/>
    </row>
    <row r="40066" spans="6:69" x14ac:dyDescent="0.2">
      <c r="F40066" s="9"/>
      <c r="G40066" s="9"/>
      <c r="H40066" s="9"/>
      <c r="I40066" s="9"/>
      <c r="J40066" s="9"/>
      <c r="O40066" s="2"/>
      <c r="X40066" s="2"/>
      <c r="AG40066" s="2"/>
      <c r="AP40066" s="2"/>
      <c r="AY40066" s="2"/>
      <c r="BH40066" s="2"/>
      <c r="BQ40066" s="2"/>
    </row>
    <row r="40067" spans="6:69" x14ac:dyDescent="0.2">
      <c r="F40067" s="9"/>
      <c r="G40067" s="9"/>
      <c r="H40067" s="9"/>
      <c r="I40067" s="9"/>
      <c r="J40067" s="9"/>
      <c r="O40067" s="2"/>
      <c r="X40067" s="2"/>
      <c r="AG40067" s="2"/>
      <c r="AP40067" s="2"/>
      <c r="AY40067" s="2"/>
      <c r="BH40067" s="2"/>
      <c r="BQ40067" s="2"/>
    </row>
    <row r="40068" spans="6:69" x14ac:dyDescent="0.2">
      <c r="F40068" s="9"/>
      <c r="G40068" s="9"/>
      <c r="H40068" s="9"/>
      <c r="I40068" s="9"/>
      <c r="J40068" s="9"/>
      <c r="O40068" s="2"/>
      <c r="X40068" s="2"/>
      <c r="AG40068" s="2"/>
      <c r="AP40068" s="2"/>
      <c r="AY40068" s="2"/>
      <c r="BH40068" s="2"/>
      <c r="BQ40068" s="2"/>
    </row>
    <row r="40069" spans="6:69" x14ac:dyDescent="0.2">
      <c r="F40069" s="9"/>
      <c r="G40069" s="9"/>
      <c r="H40069" s="9"/>
      <c r="I40069" s="9"/>
      <c r="J40069" s="9"/>
      <c r="O40069" s="2"/>
      <c r="X40069" s="2"/>
      <c r="AG40069" s="2"/>
      <c r="AP40069" s="2"/>
      <c r="AY40069" s="2"/>
      <c r="BH40069" s="2"/>
      <c r="BQ40069" s="2"/>
    </row>
    <row r="40070" spans="6:69" x14ac:dyDescent="0.2">
      <c r="F40070" s="9"/>
      <c r="G40070" s="9"/>
      <c r="H40070" s="9"/>
      <c r="I40070" s="9"/>
      <c r="J40070" s="9"/>
      <c r="O40070" s="2"/>
      <c r="X40070" s="2"/>
      <c r="AG40070" s="2"/>
      <c r="AP40070" s="2"/>
      <c r="AY40070" s="2"/>
      <c r="BH40070" s="2"/>
      <c r="BQ40070" s="2"/>
    </row>
    <row r="40071" spans="6:69" x14ac:dyDescent="0.2">
      <c r="F40071" s="9"/>
      <c r="G40071" s="9"/>
      <c r="H40071" s="9"/>
      <c r="I40071" s="9"/>
      <c r="J40071" s="9"/>
      <c r="O40071" s="2"/>
      <c r="X40071" s="2"/>
      <c r="AG40071" s="2"/>
      <c r="AP40071" s="2"/>
      <c r="AY40071" s="2"/>
      <c r="BH40071" s="2"/>
      <c r="BQ40071" s="2"/>
    </row>
    <row r="40072" spans="6:69" x14ac:dyDescent="0.2">
      <c r="F40072" s="9"/>
      <c r="G40072" s="9"/>
      <c r="H40072" s="9"/>
      <c r="I40072" s="9"/>
      <c r="J40072" s="9"/>
      <c r="O40072" s="2"/>
      <c r="X40072" s="2"/>
      <c r="AG40072" s="2"/>
      <c r="AP40072" s="2"/>
      <c r="AY40072" s="2"/>
      <c r="BH40072" s="2"/>
      <c r="BQ40072" s="2"/>
    </row>
    <row r="40073" spans="6:69" x14ac:dyDescent="0.2">
      <c r="F40073" s="9"/>
      <c r="G40073" s="9"/>
      <c r="H40073" s="9"/>
      <c r="I40073" s="9"/>
      <c r="J40073" s="9"/>
      <c r="O40073" s="2"/>
      <c r="X40073" s="2"/>
      <c r="AG40073" s="2"/>
      <c r="AP40073" s="2"/>
      <c r="AY40073" s="2"/>
      <c r="BH40073" s="2"/>
      <c r="BQ40073" s="2"/>
    </row>
    <row r="40074" spans="6:69" x14ac:dyDescent="0.2">
      <c r="F40074" s="9"/>
      <c r="G40074" s="9"/>
      <c r="H40074" s="9"/>
      <c r="I40074" s="9"/>
      <c r="J40074" s="9"/>
      <c r="O40074" s="2"/>
      <c r="X40074" s="2"/>
      <c r="AG40074" s="2"/>
      <c r="AP40074" s="2"/>
      <c r="AY40074" s="2"/>
      <c r="BH40074" s="2"/>
      <c r="BQ40074" s="2"/>
    </row>
    <row r="40075" spans="6:69" x14ac:dyDescent="0.2">
      <c r="F40075" s="9"/>
      <c r="G40075" s="9"/>
      <c r="H40075" s="9"/>
      <c r="I40075" s="9"/>
      <c r="J40075" s="9"/>
      <c r="O40075" s="2"/>
      <c r="X40075" s="2"/>
      <c r="AG40075" s="2"/>
      <c r="AP40075" s="2"/>
      <c r="AY40075" s="2"/>
      <c r="BH40075" s="2"/>
      <c r="BQ40075" s="2"/>
    </row>
    <row r="40076" spans="6:69" x14ac:dyDescent="0.2">
      <c r="F40076" s="9"/>
      <c r="G40076" s="9"/>
      <c r="H40076" s="9"/>
      <c r="I40076" s="9"/>
      <c r="J40076" s="9"/>
      <c r="O40076" s="2"/>
      <c r="X40076" s="2"/>
      <c r="AG40076" s="2"/>
      <c r="AP40076" s="2"/>
      <c r="AY40076" s="2"/>
      <c r="BH40076" s="2"/>
      <c r="BQ40076" s="2"/>
    </row>
    <row r="40077" spans="6:69" x14ac:dyDescent="0.2">
      <c r="F40077" s="9"/>
      <c r="G40077" s="9"/>
      <c r="H40077" s="9"/>
      <c r="I40077" s="9"/>
      <c r="J40077" s="9"/>
      <c r="O40077" s="2"/>
      <c r="X40077" s="2"/>
      <c r="AG40077" s="2"/>
      <c r="AP40077" s="2"/>
      <c r="AY40077" s="2"/>
      <c r="BH40077" s="2"/>
      <c r="BQ40077" s="2"/>
    </row>
    <row r="40078" spans="6:69" x14ac:dyDescent="0.2">
      <c r="F40078" s="9"/>
      <c r="G40078" s="9"/>
      <c r="H40078" s="9"/>
      <c r="I40078" s="9"/>
      <c r="J40078" s="9"/>
      <c r="O40078" s="2"/>
      <c r="X40078" s="2"/>
      <c r="AG40078" s="2"/>
      <c r="AP40078" s="2"/>
      <c r="AY40078" s="2"/>
      <c r="BH40078" s="2"/>
      <c r="BQ40078" s="2"/>
    </row>
    <row r="40079" spans="6:69" x14ac:dyDescent="0.2">
      <c r="F40079" s="9"/>
      <c r="G40079" s="9"/>
      <c r="H40079" s="9"/>
      <c r="I40079" s="9"/>
      <c r="J40079" s="9"/>
      <c r="O40079" s="2"/>
      <c r="X40079" s="2"/>
      <c r="AG40079" s="2"/>
      <c r="AP40079" s="2"/>
      <c r="AY40079" s="2"/>
      <c r="BH40079" s="2"/>
      <c r="BQ40079" s="2"/>
    </row>
    <row r="40080" spans="6:69" x14ac:dyDescent="0.2">
      <c r="F40080" s="9"/>
      <c r="G40080" s="9"/>
      <c r="H40080" s="9"/>
      <c r="I40080" s="9"/>
      <c r="J40080" s="9"/>
      <c r="O40080" s="2"/>
      <c r="X40080" s="2"/>
      <c r="AG40080" s="2"/>
      <c r="AP40080" s="2"/>
      <c r="AY40080" s="2"/>
      <c r="BH40080" s="2"/>
      <c r="BQ40080" s="2"/>
    </row>
    <row r="40081" spans="6:69" x14ac:dyDescent="0.2">
      <c r="F40081" s="9"/>
      <c r="G40081" s="9"/>
      <c r="H40081" s="9"/>
      <c r="I40081" s="9"/>
      <c r="J40081" s="9"/>
      <c r="O40081" s="2"/>
      <c r="X40081" s="2"/>
      <c r="AG40081" s="2"/>
      <c r="AP40081" s="2"/>
      <c r="AY40081" s="2"/>
      <c r="BH40081" s="2"/>
      <c r="BQ40081" s="2"/>
    </row>
    <row r="40082" spans="6:69" x14ac:dyDescent="0.2">
      <c r="F40082" s="9"/>
      <c r="G40082" s="9"/>
      <c r="H40082" s="9"/>
      <c r="I40082" s="9"/>
      <c r="J40082" s="9"/>
      <c r="O40082" s="2"/>
      <c r="X40082" s="2"/>
      <c r="AG40082" s="2"/>
      <c r="AP40082" s="2"/>
      <c r="AY40082" s="2"/>
      <c r="BH40082" s="2"/>
      <c r="BQ40082" s="2"/>
    </row>
    <row r="40083" spans="6:69" x14ac:dyDescent="0.2">
      <c r="F40083" s="9"/>
      <c r="G40083" s="9"/>
      <c r="H40083" s="9"/>
      <c r="I40083" s="9"/>
      <c r="J40083" s="9"/>
      <c r="O40083" s="2"/>
      <c r="X40083" s="2"/>
      <c r="AG40083" s="2"/>
      <c r="AP40083" s="2"/>
      <c r="AY40083" s="2"/>
      <c r="BH40083" s="2"/>
      <c r="BQ40083" s="2"/>
    </row>
    <row r="40084" spans="6:69" x14ac:dyDescent="0.2">
      <c r="F40084" s="9"/>
      <c r="G40084" s="9"/>
      <c r="H40084" s="9"/>
      <c r="I40084" s="9"/>
      <c r="J40084" s="9"/>
      <c r="O40084" s="2"/>
      <c r="X40084" s="2"/>
      <c r="AG40084" s="2"/>
      <c r="AP40084" s="2"/>
      <c r="AY40084" s="2"/>
      <c r="BH40084" s="2"/>
      <c r="BQ40084" s="2"/>
    </row>
    <row r="40085" spans="6:69" x14ac:dyDescent="0.2">
      <c r="F40085" s="9"/>
      <c r="G40085" s="9"/>
      <c r="H40085" s="9"/>
      <c r="I40085" s="9"/>
      <c r="J40085" s="9"/>
      <c r="O40085" s="2"/>
      <c r="X40085" s="2"/>
      <c r="AG40085" s="2"/>
      <c r="AP40085" s="2"/>
      <c r="AY40085" s="2"/>
      <c r="BH40085" s="2"/>
      <c r="BQ40085" s="2"/>
    </row>
    <row r="40086" spans="6:69" x14ac:dyDescent="0.2">
      <c r="F40086" s="9"/>
      <c r="G40086" s="9"/>
      <c r="H40086" s="9"/>
      <c r="I40086" s="9"/>
      <c r="J40086" s="9"/>
      <c r="O40086" s="2"/>
      <c r="X40086" s="2"/>
      <c r="AG40086" s="2"/>
      <c r="AP40086" s="2"/>
      <c r="AY40086" s="2"/>
      <c r="BH40086" s="2"/>
      <c r="BQ40086" s="2"/>
    </row>
    <row r="40087" spans="6:69" x14ac:dyDescent="0.2">
      <c r="F40087" s="9"/>
      <c r="G40087" s="9"/>
      <c r="H40087" s="9"/>
      <c r="I40087" s="9"/>
      <c r="J40087" s="9"/>
      <c r="O40087" s="2"/>
      <c r="X40087" s="2"/>
      <c r="AG40087" s="2"/>
      <c r="AP40087" s="2"/>
      <c r="AY40087" s="2"/>
      <c r="BH40087" s="2"/>
      <c r="BQ40087" s="2"/>
    </row>
    <row r="40088" spans="6:69" x14ac:dyDescent="0.2">
      <c r="F40088" s="9"/>
      <c r="G40088" s="9"/>
      <c r="H40088" s="9"/>
      <c r="I40088" s="9"/>
      <c r="J40088" s="9"/>
      <c r="O40088" s="2"/>
      <c r="X40088" s="2"/>
      <c r="AG40088" s="2"/>
      <c r="AP40088" s="2"/>
      <c r="AY40088" s="2"/>
      <c r="BH40088" s="2"/>
      <c r="BQ40088" s="2"/>
    </row>
    <row r="40089" spans="6:69" x14ac:dyDescent="0.2">
      <c r="F40089" s="9"/>
      <c r="G40089" s="9"/>
      <c r="H40089" s="9"/>
      <c r="I40089" s="9"/>
      <c r="J40089" s="9"/>
      <c r="O40089" s="2"/>
      <c r="X40089" s="2"/>
      <c r="AG40089" s="2"/>
      <c r="AP40089" s="2"/>
      <c r="AY40089" s="2"/>
      <c r="BH40089" s="2"/>
      <c r="BQ40089" s="2"/>
    </row>
    <row r="40090" spans="6:69" x14ac:dyDescent="0.2">
      <c r="F40090" s="9"/>
      <c r="G40090" s="9"/>
      <c r="H40090" s="9"/>
      <c r="I40090" s="9"/>
      <c r="J40090" s="9"/>
      <c r="O40090" s="2"/>
      <c r="X40090" s="2"/>
      <c r="AG40090" s="2"/>
      <c r="AP40090" s="2"/>
      <c r="AY40090" s="2"/>
      <c r="BH40090" s="2"/>
      <c r="BQ40090" s="2"/>
    </row>
    <row r="40091" spans="6:69" x14ac:dyDescent="0.2">
      <c r="F40091" s="9"/>
      <c r="G40091" s="9"/>
      <c r="H40091" s="9"/>
      <c r="I40091" s="9"/>
      <c r="J40091" s="9"/>
      <c r="O40091" s="2"/>
      <c r="X40091" s="2"/>
      <c r="AG40091" s="2"/>
      <c r="AP40091" s="2"/>
      <c r="AY40091" s="2"/>
      <c r="BH40091" s="2"/>
      <c r="BQ40091" s="2"/>
    </row>
    <row r="40092" spans="6:69" x14ac:dyDescent="0.2">
      <c r="F40092" s="9"/>
      <c r="G40092" s="9"/>
      <c r="H40092" s="9"/>
      <c r="I40092" s="9"/>
      <c r="J40092" s="9"/>
      <c r="O40092" s="2"/>
      <c r="X40092" s="2"/>
      <c r="AG40092" s="2"/>
      <c r="AP40092" s="2"/>
      <c r="AY40092" s="2"/>
      <c r="BH40092" s="2"/>
      <c r="BQ40092" s="2"/>
    </row>
    <row r="40093" spans="6:69" x14ac:dyDescent="0.2">
      <c r="F40093" s="9"/>
      <c r="G40093" s="9"/>
      <c r="H40093" s="9"/>
      <c r="I40093" s="9"/>
      <c r="J40093" s="9"/>
      <c r="O40093" s="2"/>
      <c r="X40093" s="2"/>
      <c r="AG40093" s="2"/>
      <c r="AP40093" s="2"/>
      <c r="AY40093" s="2"/>
      <c r="BH40093" s="2"/>
      <c r="BQ40093" s="2"/>
    </row>
    <row r="40094" spans="6:69" x14ac:dyDescent="0.2">
      <c r="F40094" s="9"/>
      <c r="G40094" s="9"/>
      <c r="H40094" s="9"/>
      <c r="I40094" s="9"/>
      <c r="J40094" s="9"/>
      <c r="O40094" s="2"/>
      <c r="X40094" s="2"/>
      <c r="AG40094" s="2"/>
      <c r="AP40094" s="2"/>
      <c r="AY40094" s="2"/>
      <c r="BH40094" s="2"/>
      <c r="BQ40094" s="2"/>
    </row>
    <row r="40095" spans="6:69" x14ac:dyDescent="0.2">
      <c r="F40095" s="9"/>
      <c r="G40095" s="9"/>
      <c r="H40095" s="9"/>
      <c r="I40095" s="9"/>
      <c r="J40095" s="9"/>
      <c r="O40095" s="2"/>
      <c r="X40095" s="2"/>
      <c r="AG40095" s="2"/>
      <c r="AP40095" s="2"/>
      <c r="AY40095" s="2"/>
      <c r="BH40095" s="2"/>
      <c r="BQ40095" s="2"/>
    </row>
    <row r="40096" spans="6:69" x14ac:dyDescent="0.2">
      <c r="F40096" s="9"/>
      <c r="G40096" s="9"/>
      <c r="H40096" s="9"/>
      <c r="I40096" s="9"/>
      <c r="J40096" s="9"/>
      <c r="O40096" s="2"/>
      <c r="X40096" s="2"/>
      <c r="AG40096" s="2"/>
      <c r="AP40096" s="2"/>
      <c r="AY40096" s="2"/>
      <c r="BH40096" s="2"/>
      <c r="BQ40096" s="2"/>
    </row>
    <row r="40097" spans="6:69" x14ac:dyDescent="0.2">
      <c r="F40097" s="9"/>
      <c r="G40097" s="9"/>
      <c r="H40097" s="9"/>
      <c r="I40097" s="9"/>
      <c r="J40097" s="9"/>
      <c r="O40097" s="2"/>
      <c r="X40097" s="2"/>
      <c r="AG40097" s="2"/>
      <c r="AP40097" s="2"/>
      <c r="AY40097" s="2"/>
      <c r="BH40097" s="2"/>
      <c r="BQ40097" s="2"/>
    </row>
    <row r="40098" spans="6:69" x14ac:dyDescent="0.2">
      <c r="F40098" s="9"/>
      <c r="G40098" s="9"/>
      <c r="H40098" s="9"/>
      <c r="I40098" s="9"/>
      <c r="J40098" s="9"/>
      <c r="O40098" s="2"/>
      <c r="X40098" s="2"/>
      <c r="AG40098" s="2"/>
      <c r="AP40098" s="2"/>
      <c r="AY40098" s="2"/>
      <c r="BH40098" s="2"/>
      <c r="BQ40098" s="2"/>
    </row>
    <row r="40099" spans="6:69" x14ac:dyDescent="0.2">
      <c r="F40099" s="9"/>
      <c r="G40099" s="9"/>
      <c r="H40099" s="9"/>
      <c r="I40099" s="9"/>
      <c r="J40099" s="9"/>
      <c r="O40099" s="2"/>
      <c r="X40099" s="2"/>
      <c r="AG40099" s="2"/>
      <c r="AP40099" s="2"/>
      <c r="AY40099" s="2"/>
      <c r="BH40099" s="2"/>
      <c r="BQ40099" s="2"/>
    </row>
    <row r="40100" spans="6:69" x14ac:dyDescent="0.2">
      <c r="F40100" s="9"/>
      <c r="G40100" s="9"/>
      <c r="H40100" s="9"/>
      <c r="I40100" s="9"/>
      <c r="J40100" s="9"/>
      <c r="O40100" s="2"/>
      <c r="X40100" s="2"/>
      <c r="AG40100" s="2"/>
      <c r="AP40100" s="2"/>
      <c r="AY40100" s="2"/>
      <c r="BH40100" s="2"/>
      <c r="BQ40100" s="2"/>
    </row>
    <row r="40101" spans="6:69" x14ac:dyDescent="0.2">
      <c r="F40101" s="9"/>
      <c r="G40101" s="9"/>
      <c r="H40101" s="9"/>
      <c r="I40101" s="9"/>
      <c r="J40101" s="9"/>
      <c r="O40101" s="2"/>
      <c r="X40101" s="2"/>
      <c r="AG40101" s="2"/>
      <c r="AP40101" s="2"/>
      <c r="AY40101" s="2"/>
      <c r="BH40101" s="2"/>
      <c r="BQ40101" s="2"/>
    </row>
    <row r="40102" spans="6:69" x14ac:dyDescent="0.2">
      <c r="F40102" s="9"/>
      <c r="G40102" s="9"/>
      <c r="H40102" s="9"/>
      <c r="I40102" s="9"/>
      <c r="J40102" s="9"/>
      <c r="O40102" s="2"/>
      <c r="X40102" s="2"/>
      <c r="AG40102" s="2"/>
      <c r="AP40102" s="2"/>
      <c r="AY40102" s="2"/>
      <c r="BH40102" s="2"/>
      <c r="BQ40102" s="2"/>
    </row>
    <row r="40103" spans="6:69" x14ac:dyDescent="0.2">
      <c r="F40103" s="9"/>
      <c r="G40103" s="9"/>
      <c r="H40103" s="9"/>
      <c r="I40103" s="9"/>
      <c r="J40103" s="9"/>
      <c r="O40103" s="2"/>
      <c r="X40103" s="2"/>
      <c r="AG40103" s="2"/>
      <c r="AP40103" s="2"/>
      <c r="AY40103" s="2"/>
      <c r="BH40103" s="2"/>
      <c r="BQ40103" s="2"/>
    </row>
    <row r="40104" spans="6:69" x14ac:dyDescent="0.2">
      <c r="F40104" s="9"/>
      <c r="G40104" s="9"/>
      <c r="H40104" s="9"/>
      <c r="I40104" s="9"/>
      <c r="J40104" s="9"/>
      <c r="O40104" s="2"/>
      <c r="X40104" s="2"/>
      <c r="AG40104" s="2"/>
      <c r="AP40104" s="2"/>
      <c r="AY40104" s="2"/>
      <c r="BH40104" s="2"/>
      <c r="BQ40104" s="2"/>
    </row>
    <row r="40105" spans="6:69" x14ac:dyDescent="0.2">
      <c r="F40105" s="9"/>
      <c r="G40105" s="9"/>
      <c r="H40105" s="9"/>
      <c r="I40105" s="9"/>
      <c r="J40105" s="9"/>
      <c r="O40105" s="2"/>
      <c r="X40105" s="2"/>
      <c r="AG40105" s="2"/>
      <c r="AP40105" s="2"/>
      <c r="AY40105" s="2"/>
      <c r="BH40105" s="2"/>
      <c r="BQ40105" s="2"/>
    </row>
    <row r="40106" spans="6:69" x14ac:dyDescent="0.2">
      <c r="F40106" s="9"/>
      <c r="G40106" s="9"/>
      <c r="H40106" s="9"/>
      <c r="I40106" s="9"/>
      <c r="J40106" s="9"/>
      <c r="O40106" s="2"/>
      <c r="X40106" s="2"/>
      <c r="AG40106" s="2"/>
      <c r="AP40106" s="2"/>
      <c r="AY40106" s="2"/>
      <c r="BH40106" s="2"/>
      <c r="BQ40106" s="2"/>
    </row>
    <row r="40107" spans="6:69" x14ac:dyDescent="0.2">
      <c r="F40107" s="9"/>
      <c r="G40107" s="9"/>
      <c r="H40107" s="9"/>
      <c r="I40107" s="9"/>
      <c r="J40107" s="9"/>
      <c r="O40107" s="2"/>
      <c r="X40107" s="2"/>
      <c r="AG40107" s="2"/>
      <c r="AP40107" s="2"/>
      <c r="AY40107" s="2"/>
      <c r="BH40107" s="2"/>
      <c r="BQ40107" s="2"/>
    </row>
    <row r="40108" spans="6:69" x14ac:dyDescent="0.2">
      <c r="F40108" s="9"/>
      <c r="G40108" s="9"/>
      <c r="H40108" s="9"/>
      <c r="I40108" s="9"/>
      <c r="J40108" s="9"/>
      <c r="O40108" s="2"/>
      <c r="X40108" s="2"/>
      <c r="AG40108" s="2"/>
      <c r="AP40108" s="2"/>
      <c r="AY40108" s="2"/>
      <c r="BH40108" s="2"/>
      <c r="BQ40108" s="2"/>
    </row>
    <row r="40109" spans="6:69" x14ac:dyDescent="0.2">
      <c r="F40109" s="9"/>
      <c r="G40109" s="9"/>
      <c r="H40109" s="9"/>
      <c r="I40109" s="9"/>
      <c r="J40109" s="9"/>
      <c r="O40109" s="2"/>
      <c r="X40109" s="2"/>
      <c r="AG40109" s="2"/>
      <c r="AP40109" s="2"/>
      <c r="AY40109" s="2"/>
      <c r="BH40109" s="2"/>
      <c r="BQ40109" s="2"/>
    </row>
    <row r="40110" spans="6:69" x14ac:dyDescent="0.2">
      <c r="F40110" s="9"/>
      <c r="G40110" s="9"/>
      <c r="H40110" s="9"/>
      <c r="I40110" s="9"/>
      <c r="J40110" s="9"/>
      <c r="O40110" s="2"/>
      <c r="X40110" s="2"/>
      <c r="AG40110" s="2"/>
      <c r="AP40110" s="2"/>
      <c r="AY40110" s="2"/>
      <c r="BH40110" s="2"/>
      <c r="BQ40110" s="2"/>
    </row>
    <row r="40111" spans="6:69" x14ac:dyDescent="0.2">
      <c r="F40111" s="9"/>
      <c r="G40111" s="9"/>
      <c r="H40111" s="9"/>
      <c r="I40111" s="9"/>
      <c r="J40111" s="9"/>
      <c r="O40111" s="2"/>
      <c r="X40111" s="2"/>
      <c r="AG40111" s="2"/>
      <c r="AP40111" s="2"/>
      <c r="AY40111" s="2"/>
      <c r="BH40111" s="2"/>
      <c r="BQ40111" s="2"/>
    </row>
    <row r="40112" spans="6:69" x14ac:dyDescent="0.2">
      <c r="F40112" s="9"/>
      <c r="G40112" s="9"/>
      <c r="H40112" s="9"/>
      <c r="I40112" s="9"/>
      <c r="J40112" s="9"/>
      <c r="O40112" s="2"/>
      <c r="X40112" s="2"/>
      <c r="AG40112" s="2"/>
      <c r="AP40112" s="2"/>
      <c r="AY40112" s="2"/>
      <c r="BH40112" s="2"/>
      <c r="BQ40112" s="2"/>
    </row>
    <row r="40113" spans="6:69" x14ac:dyDescent="0.2">
      <c r="F40113" s="9"/>
      <c r="G40113" s="9"/>
      <c r="H40113" s="9"/>
      <c r="I40113" s="9"/>
      <c r="J40113" s="9"/>
      <c r="O40113" s="2"/>
      <c r="X40113" s="2"/>
      <c r="AG40113" s="2"/>
      <c r="AP40113" s="2"/>
      <c r="AY40113" s="2"/>
      <c r="BH40113" s="2"/>
      <c r="BQ40113" s="2"/>
    </row>
    <row r="40114" spans="6:69" x14ac:dyDescent="0.2">
      <c r="F40114" s="9"/>
      <c r="G40114" s="9"/>
      <c r="H40114" s="9"/>
      <c r="I40114" s="9"/>
      <c r="J40114" s="9"/>
      <c r="O40114" s="2"/>
      <c r="X40114" s="2"/>
      <c r="AG40114" s="2"/>
      <c r="AP40114" s="2"/>
      <c r="AY40114" s="2"/>
      <c r="BH40114" s="2"/>
      <c r="BQ40114" s="2"/>
    </row>
    <row r="40115" spans="6:69" x14ac:dyDescent="0.2">
      <c r="F40115" s="9"/>
      <c r="G40115" s="9"/>
      <c r="H40115" s="9"/>
      <c r="I40115" s="9"/>
      <c r="J40115" s="9"/>
      <c r="O40115" s="2"/>
      <c r="X40115" s="2"/>
      <c r="AG40115" s="2"/>
      <c r="AP40115" s="2"/>
      <c r="AY40115" s="2"/>
      <c r="BH40115" s="2"/>
      <c r="BQ40115" s="2"/>
    </row>
    <row r="40116" spans="6:69" x14ac:dyDescent="0.2">
      <c r="F40116" s="9"/>
      <c r="G40116" s="9"/>
      <c r="H40116" s="9"/>
      <c r="I40116" s="9"/>
      <c r="J40116" s="9"/>
      <c r="O40116" s="2"/>
      <c r="X40116" s="2"/>
      <c r="AG40116" s="2"/>
      <c r="AP40116" s="2"/>
      <c r="AY40116" s="2"/>
      <c r="BH40116" s="2"/>
      <c r="BQ40116" s="2"/>
    </row>
    <row r="40117" spans="6:69" x14ac:dyDescent="0.2">
      <c r="F40117" s="9"/>
      <c r="G40117" s="9"/>
      <c r="H40117" s="9"/>
      <c r="I40117" s="9"/>
      <c r="J40117" s="9"/>
      <c r="O40117" s="2"/>
      <c r="X40117" s="2"/>
      <c r="AG40117" s="2"/>
      <c r="AP40117" s="2"/>
      <c r="AY40117" s="2"/>
      <c r="BH40117" s="2"/>
      <c r="BQ40117" s="2"/>
    </row>
    <row r="40118" spans="6:69" x14ac:dyDescent="0.2">
      <c r="F40118" s="9"/>
      <c r="G40118" s="9"/>
      <c r="H40118" s="9"/>
      <c r="I40118" s="9"/>
      <c r="J40118" s="9"/>
      <c r="O40118" s="2"/>
      <c r="X40118" s="2"/>
      <c r="AG40118" s="2"/>
      <c r="AP40118" s="2"/>
      <c r="AY40118" s="2"/>
      <c r="BH40118" s="2"/>
      <c r="BQ40118" s="2"/>
    </row>
    <row r="40119" spans="6:69" x14ac:dyDescent="0.2">
      <c r="F40119" s="9"/>
      <c r="G40119" s="9"/>
      <c r="H40119" s="9"/>
      <c r="I40119" s="9"/>
      <c r="J40119" s="9"/>
      <c r="O40119" s="2"/>
      <c r="X40119" s="2"/>
      <c r="AG40119" s="2"/>
      <c r="AP40119" s="2"/>
      <c r="AY40119" s="2"/>
      <c r="BH40119" s="2"/>
      <c r="BQ40119" s="2"/>
    </row>
    <row r="40120" spans="6:69" x14ac:dyDescent="0.2">
      <c r="F40120" s="9"/>
      <c r="G40120" s="9"/>
      <c r="H40120" s="9"/>
      <c r="I40120" s="9"/>
      <c r="J40120" s="9"/>
      <c r="O40120" s="2"/>
      <c r="X40120" s="2"/>
      <c r="AG40120" s="2"/>
      <c r="AP40120" s="2"/>
      <c r="AY40120" s="2"/>
      <c r="BH40120" s="2"/>
      <c r="BQ40120" s="2"/>
    </row>
    <row r="40121" spans="6:69" x14ac:dyDescent="0.2">
      <c r="F40121" s="9"/>
      <c r="G40121" s="9"/>
      <c r="H40121" s="9"/>
      <c r="I40121" s="9"/>
      <c r="J40121" s="9"/>
      <c r="O40121" s="2"/>
      <c r="X40121" s="2"/>
      <c r="AG40121" s="2"/>
      <c r="AP40121" s="2"/>
      <c r="AY40121" s="2"/>
      <c r="BH40121" s="2"/>
      <c r="BQ40121" s="2"/>
    </row>
    <row r="40122" spans="6:69" x14ac:dyDescent="0.2">
      <c r="F40122" s="9"/>
      <c r="G40122" s="9"/>
      <c r="H40122" s="9"/>
      <c r="I40122" s="9"/>
      <c r="J40122" s="9"/>
      <c r="O40122" s="2"/>
      <c r="X40122" s="2"/>
      <c r="AG40122" s="2"/>
      <c r="AP40122" s="2"/>
      <c r="AY40122" s="2"/>
      <c r="BH40122" s="2"/>
      <c r="BQ40122" s="2"/>
    </row>
    <row r="40123" spans="6:69" x14ac:dyDescent="0.2">
      <c r="F40123" s="9"/>
      <c r="G40123" s="9"/>
      <c r="H40123" s="9"/>
      <c r="I40123" s="9"/>
      <c r="J40123" s="9"/>
      <c r="O40123" s="2"/>
      <c r="X40123" s="2"/>
      <c r="AG40123" s="2"/>
      <c r="AP40123" s="2"/>
      <c r="AY40123" s="2"/>
      <c r="BH40123" s="2"/>
      <c r="BQ40123" s="2"/>
    </row>
    <row r="40124" spans="6:69" x14ac:dyDescent="0.2">
      <c r="F40124" s="9"/>
      <c r="G40124" s="9"/>
      <c r="H40124" s="9"/>
      <c r="I40124" s="9"/>
      <c r="J40124" s="9"/>
      <c r="O40124" s="2"/>
      <c r="X40124" s="2"/>
      <c r="AG40124" s="2"/>
      <c r="AP40124" s="2"/>
      <c r="AY40124" s="2"/>
      <c r="BH40124" s="2"/>
      <c r="BQ40124" s="2"/>
    </row>
    <row r="40125" spans="6:69" x14ac:dyDescent="0.2">
      <c r="F40125" s="9"/>
      <c r="G40125" s="9"/>
      <c r="H40125" s="9"/>
      <c r="I40125" s="9"/>
      <c r="J40125" s="9"/>
      <c r="O40125" s="2"/>
      <c r="X40125" s="2"/>
      <c r="AG40125" s="2"/>
      <c r="AP40125" s="2"/>
      <c r="AY40125" s="2"/>
      <c r="BH40125" s="2"/>
      <c r="BQ40125" s="2"/>
    </row>
    <row r="40126" spans="6:69" x14ac:dyDescent="0.2">
      <c r="F40126" s="9"/>
      <c r="G40126" s="9"/>
      <c r="H40126" s="9"/>
      <c r="I40126" s="9"/>
      <c r="J40126" s="9"/>
      <c r="O40126" s="2"/>
      <c r="X40126" s="2"/>
      <c r="AG40126" s="2"/>
      <c r="AP40126" s="2"/>
      <c r="AY40126" s="2"/>
      <c r="BH40126" s="2"/>
      <c r="BQ40126" s="2"/>
    </row>
    <row r="40127" spans="6:69" x14ac:dyDescent="0.2">
      <c r="F40127" s="9"/>
      <c r="G40127" s="9"/>
      <c r="H40127" s="9"/>
      <c r="I40127" s="9"/>
      <c r="J40127" s="9"/>
      <c r="O40127" s="2"/>
      <c r="X40127" s="2"/>
      <c r="AG40127" s="2"/>
      <c r="AP40127" s="2"/>
      <c r="AY40127" s="2"/>
      <c r="BH40127" s="2"/>
      <c r="BQ40127" s="2"/>
    </row>
    <row r="40128" spans="6:69" x14ac:dyDescent="0.2">
      <c r="F40128" s="9"/>
      <c r="G40128" s="9"/>
      <c r="H40128" s="9"/>
      <c r="I40128" s="9"/>
      <c r="J40128" s="9"/>
      <c r="O40128" s="2"/>
      <c r="X40128" s="2"/>
      <c r="AG40128" s="2"/>
      <c r="AP40128" s="2"/>
      <c r="AY40128" s="2"/>
      <c r="BH40128" s="2"/>
      <c r="BQ40128" s="2"/>
    </row>
    <row r="40129" spans="6:69" x14ac:dyDescent="0.2">
      <c r="F40129" s="9"/>
      <c r="G40129" s="9"/>
      <c r="H40129" s="9"/>
      <c r="I40129" s="9"/>
      <c r="J40129" s="9"/>
      <c r="O40129" s="2"/>
      <c r="X40129" s="2"/>
      <c r="AG40129" s="2"/>
      <c r="AP40129" s="2"/>
      <c r="AY40129" s="2"/>
      <c r="BH40129" s="2"/>
      <c r="BQ40129" s="2"/>
    </row>
    <row r="40130" spans="6:69" x14ac:dyDescent="0.2">
      <c r="F40130" s="9"/>
      <c r="G40130" s="9"/>
      <c r="H40130" s="9"/>
      <c r="I40130" s="9"/>
      <c r="J40130" s="9"/>
      <c r="O40130" s="2"/>
      <c r="X40130" s="2"/>
      <c r="AG40130" s="2"/>
      <c r="AP40130" s="2"/>
      <c r="AY40130" s="2"/>
      <c r="BH40130" s="2"/>
      <c r="BQ40130" s="2"/>
    </row>
    <row r="40131" spans="6:69" x14ac:dyDescent="0.2">
      <c r="F40131" s="9"/>
      <c r="G40131" s="9"/>
      <c r="H40131" s="9"/>
      <c r="I40131" s="9"/>
      <c r="J40131" s="9"/>
      <c r="O40131" s="2"/>
      <c r="X40131" s="2"/>
      <c r="AG40131" s="2"/>
      <c r="AP40131" s="2"/>
      <c r="AY40131" s="2"/>
      <c r="BH40131" s="2"/>
      <c r="BQ40131" s="2"/>
    </row>
    <row r="40132" spans="6:69" x14ac:dyDescent="0.2">
      <c r="F40132" s="9"/>
      <c r="G40132" s="9"/>
      <c r="H40132" s="9"/>
      <c r="I40132" s="9"/>
      <c r="J40132" s="9"/>
      <c r="O40132" s="2"/>
      <c r="X40132" s="2"/>
      <c r="AG40132" s="2"/>
      <c r="AP40132" s="2"/>
      <c r="AY40132" s="2"/>
      <c r="BH40132" s="2"/>
      <c r="BQ40132" s="2"/>
    </row>
    <row r="40133" spans="6:69" x14ac:dyDescent="0.2">
      <c r="F40133" s="9"/>
      <c r="G40133" s="9"/>
      <c r="H40133" s="9"/>
      <c r="I40133" s="9"/>
      <c r="J40133" s="9"/>
      <c r="O40133" s="2"/>
      <c r="X40133" s="2"/>
      <c r="AG40133" s="2"/>
      <c r="AP40133" s="2"/>
      <c r="AY40133" s="2"/>
      <c r="BH40133" s="2"/>
      <c r="BQ40133" s="2"/>
    </row>
    <row r="40134" spans="6:69" x14ac:dyDescent="0.2">
      <c r="F40134" s="9"/>
      <c r="G40134" s="9"/>
      <c r="H40134" s="9"/>
      <c r="I40134" s="9"/>
      <c r="J40134" s="9"/>
      <c r="O40134" s="2"/>
      <c r="X40134" s="2"/>
      <c r="AG40134" s="2"/>
      <c r="AP40134" s="2"/>
      <c r="AY40134" s="2"/>
      <c r="BH40134" s="2"/>
      <c r="BQ40134" s="2"/>
    </row>
    <row r="40135" spans="6:69" x14ac:dyDescent="0.2">
      <c r="F40135" s="9"/>
      <c r="G40135" s="9"/>
      <c r="H40135" s="9"/>
      <c r="I40135" s="9"/>
      <c r="J40135" s="9"/>
      <c r="O40135" s="2"/>
      <c r="X40135" s="2"/>
      <c r="AG40135" s="2"/>
      <c r="AP40135" s="2"/>
      <c r="AY40135" s="2"/>
      <c r="BH40135" s="2"/>
      <c r="BQ40135" s="2"/>
    </row>
    <row r="40136" spans="6:69" x14ac:dyDescent="0.2">
      <c r="F40136" s="9"/>
      <c r="G40136" s="9"/>
      <c r="H40136" s="9"/>
      <c r="I40136" s="9"/>
      <c r="J40136" s="9"/>
      <c r="O40136" s="2"/>
      <c r="X40136" s="2"/>
      <c r="AG40136" s="2"/>
      <c r="AP40136" s="2"/>
      <c r="AY40136" s="2"/>
      <c r="BH40136" s="2"/>
      <c r="BQ40136" s="2"/>
    </row>
    <row r="40137" spans="6:69" x14ac:dyDescent="0.2">
      <c r="F40137" s="9"/>
      <c r="G40137" s="9"/>
      <c r="H40137" s="9"/>
      <c r="I40137" s="9"/>
      <c r="J40137" s="9"/>
      <c r="O40137" s="2"/>
      <c r="X40137" s="2"/>
      <c r="AG40137" s="2"/>
      <c r="AP40137" s="2"/>
      <c r="AY40137" s="2"/>
      <c r="BH40137" s="2"/>
      <c r="BQ40137" s="2"/>
    </row>
    <row r="40138" spans="6:69" x14ac:dyDescent="0.2">
      <c r="F40138" s="9"/>
      <c r="G40138" s="9"/>
      <c r="H40138" s="9"/>
      <c r="I40138" s="9"/>
      <c r="J40138" s="9"/>
      <c r="O40138" s="2"/>
      <c r="X40138" s="2"/>
      <c r="AG40138" s="2"/>
      <c r="AP40138" s="2"/>
      <c r="AY40138" s="2"/>
      <c r="BH40138" s="2"/>
      <c r="BQ40138" s="2"/>
    </row>
    <row r="40139" spans="6:69" x14ac:dyDescent="0.2">
      <c r="F40139" s="9"/>
      <c r="G40139" s="9"/>
      <c r="H40139" s="9"/>
      <c r="I40139" s="9"/>
      <c r="J40139" s="9"/>
      <c r="O40139" s="2"/>
      <c r="X40139" s="2"/>
      <c r="AG40139" s="2"/>
      <c r="AP40139" s="2"/>
      <c r="AY40139" s="2"/>
      <c r="BH40139" s="2"/>
      <c r="BQ40139" s="2"/>
    </row>
    <row r="40140" spans="6:69" x14ac:dyDescent="0.2">
      <c r="F40140" s="9"/>
      <c r="G40140" s="9"/>
      <c r="H40140" s="9"/>
      <c r="I40140" s="9"/>
      <c r="J40140" s="9"/>
      <c r="O40140" s="2"/>
      <c r="X40140" s="2"/>
      <c r="AG40140" s="2"/>
      <c r="AP40140" s="2"/>
      <c r="AY40140" s="2"/>
      <c r="BH40140" s="2"/>
      <c r="BQ40140" s="2"/>
    </row>
    <row r="40141" spans="6:69" x14ac:dyDescent="0.2">
      <c r="F40141" s="9"/>
      <c r="G40141" s="9"/>
      <c r="H40141" s="9"/>
      <c r="I40141" s="9"/>
      <c r="J40141" s="9"/>
      <c r="O40141" s="2"/>
      <c r="X40141" s="2"/>
      <c r="AG40141" s="2"/>
      <c r="AP40141" s="2"/>
      <c r="AY40141" s="2"/>
      <c r="BH40141" s="2"/>
      <c r="BQ40141" s="2"/>
    </row>
    <row r="40142" spans="6:69" x14ac:dyDescent="0.2">
      <c r="F40142" s="9"/>
      <c r="G40142" s="9"/>
      <c r="H40142" s="9"/>
      <c r="I40142" s="9"/>
      <c r="J40142" s="9"/>
      <c r="O40142" s="2"/>
      <c r="X40142" s="2"/>
      <c r="AG40142" s="2"/>
      <c r="AP40142" s="2"/>
      <c r="AY40142" s="2"/>
      <c r="BH40142" s="2"/>
      <c r="BQ40142" s="2"/>
    </row>
    <row r="40143" spans="6:69" x14ac:dyDescent="0.2">
      <c r="F40143" s="9"/>
      <c r="G40143" s="9"/>
      <c r="H40143" s="9"/>
      <c r="I40143" s="9"/>
      <c r="J40143" s="9"/>
      <c r="O40143" s="2"/>
      <c r="X40143" s="2"/>
      <c r="AG40143" s="2"/>
      <c r="AP40143" s="2"/>
      <c r="AY40143" s="2"/>
      <c r="BH40143" s="2"/>
      <c r="BQ40143" s="2"/>
    </row>
    <row r="40144" spans="6:69" x14ac:dyDescent="0.2">
      <c r="F40144" s="9"/>
      <c r="G40144" s="9"/>
      <c r="H40144" s="9"/>
      <c r="I40144" s="9"/>
      <c r="J40144" s="9"/>
      <c r="O40144" s="2"/>
      <c r="X40144" s="2"/>
      <c r="AG40144" s="2"/>
      <c r="AP40144" s="2"/>
      <c r="AY40144" s="2"/>
      <c r="BH40144" s="2"/>
      <c r="BQ40144" s="2"/>
    </row>
    <row r="40145" spans="6:69" x14ac:dyDescent="0.2">
      <c r="F40145" s="9"/>
      <c r="G40145" s="9"/>
      <c r="H40145" s="9"/>
      <c r="I40145" s="9"/>
      <c r="J40145" s="9"/>
      <c r="O40145" s="2"/>
      <c r="X40145" s="2"/>
      <c r="AG40145" s="2"/>
      <c r="AP40145" s="2"/>
      <c r="AY40145" s="2"/>
      <c r="BH40145" s="2"/>
      <c r="BQ40145" s="2"/>
    </row>
    <row r="40146" spans="6:69" x14ac:dyDescent="0.2">
      <c r="F40146" s="9"/>
      <c r="G40146" s="9"/>
      <c r="H40146" s="9"/>
      <c r="I40146" s="9"/>
      <c r="J40146" s="9"/>
      <c r="O40146" s="2"/>
      <c r="X40146" s="2"/>
      <c r="AG40146" s="2"/>
      <c r="AP40146" s="2"/>
      <c r="AY40146" s="2"/>
      <c r="BH40146" s="2"/>
      <c r="BQ40146" s="2"/>
    </row>
    <row r="40147" spans="6:69" x14ac:dyDescent="0.2">
      <c r="F40147" s="9"/>
      <c r="G40147" s="9"/>
      <c r="H40147" s="9"/>
      <c r="I40147" s="9"/>
      <c r="J40147" s="9"/>
      <c r="O40147" s="2"/>
      <c r="X40147" s="2"/>
      <c r="AG40147" s="2"/>
      <c r="AP40147" s="2"/>
      <c r="AY40147" s="2"/>
      <c r="BH40147" s="2"/>
      <c r="BQ40147" s="2"/>
    </row>
    <row r="40148" spans="6:69" x14ac:dyDescent="0.2">
      <c r="F40148" s="9"/>
      <c r="G40148" s="9"/>
      <c r="H40148" s="9"/>
      <c r="I40148" s="9"/>
      <c r="J40148" s="9"/>
      <c r="O40148" s="2"/>
      <c r="X40148" s="2"/>
      <c r="AG40148" s="2"/>
      <c r="AP40148" s="2"/>
      <c r="AY40148" s="2"/>
      <c r="BH40148" s="2"/>
      <c r="BQ40148" s="2"/>
    </row>
    <row r="40149" spans="6:69" x14ac:dyDescent="0.2">
      <c r="F40149" s="9"/>
      <c r="G40149" s="9"/>
      <c r="H40149" s="9"/>
      <c r="I40149" s="9"/>
      <c r="J40149" s="9"/>
      <c r="O40149" s="2"/>
      <c r="X40149" s="2"/>
      <c r="AG40149" s="2"/>
      <c r="AP40149" s="2"/>
      <c r="AY40149" s="2"/>
      <c r="BH40149" s="2"/>
      <c r="BQ40149" s="2"/>
    </row>
    <row r="40150" spans="6:69" x14ac:dyDescent="0.2">
      <c r="F40150" s="9"/>
      <c r="G40150" s="9"/>
      <c r="H40150" s="9"/>
      <c r="I40150" s="9"/>
      <c r="J40150" s="9"/>
      <c r="O40150" s="2"/>
      <c r="X40150" s="2"/>
      <c r="AG40150" s="2"/>
      <c r="AP40150" s="2"/>
      <c r="AY40150" s="2"/>
      <c r="BH40150" s="2"/>
      <c r="BQ40150" s="2"/>
    </row>
    <row r="40151" spans="6:69" x14ac:dyDescent="0.2">
      <c r="F40151" s="9"/>
      <c r="G40151" s="9"/>
      <c r="H40151" s="9"/>
      <c r="I40151" s="9"/>
      <c r="J40151" s="9"/>
      <c r="O40151" s="2"/>
      <c r="X40151" s="2"/>
      <c r="AG40151" s="2"/>
      <c r="AP40151" s="2"/>
      <c r="AY40151" s="2"/>
      <c r="BH40151" s="2"/>
      <c r="BQ40151" s="2"/>
    </row>
    <row r="40152" spans="6:69" x14ac:dyDescent="0.2">
      <c r="F40152" s="9"/>
      <c r="G40152" s="9"/>
      <c r="H40152" s="9"/>
      <c r="I40152" s="9"/>
      <c r="J40152" s="9"/>
      <c r="O40152" s="2"/>
      <c r="X40152" s="2"/>
      <c r="AG40152" s="2"/>
      <c r="AP40152" s="2"/>
      <c r="AY40152" s="2"/>
      <c r="BH40152" s="2"/>
      <c r="BQ40152" s="2"/>
    </row>
    <row r="40153" spans="6:69" x14ac:dyDescent="0.2">
      <c r="F40153" s="9"/>
      <c r="G40153" s="9"/>
      <c r="H40153" s="9"/>
      <c r="I40153" s="9"/>
      <c r="J40153" s="9"/>
      <c r="O40153" s="2"/>
      <c r="X40153" s="2"/>
      <c r="AG40153" s="2"/>
      <c r="AP40153" s="2"/>
      <c r="AY40153" s="2"/>
      <c r="BH40153" s="2"/>
      <c r="BQ40153" s="2"/>
    </row>
    <row r="40154" spans="6:69" x14ac:dyDescent="0.2">
      <c r="F40154" s="9"/>
      <c r="G40154" s="9"/>
      <c r="H40154" s="9"/>
      <c r="I40154" s="9"/>
      <c r="J40154" s="9"/>
      <c r="O40154" s="2"/>
      <c r="X40154" s="2"/>
      <c r="AG40154" s="2"/>
      <c r="AP40154" s="2"/>
      <c r="AY40154" s="2"/>
      <c r="BH40154" s="2"/>
      <c r="BQ40154" s="2"/>
    </row>
    <row r="40155" spans="6:69" x14ac:dyDescent="0.2">
      <c r="F40155" s="9"/>
      <c r="G40155" s="9"/>
      <c r="H40155" s="9"/>
      <c r="I40155" s="9"/>
      <c r="J40155" s="9"/>
      <c r="O40155" s="2"/>
      <c r="X40155" s="2"/>
      <c r="AG40155" s="2"/>
      <c r="AP40155" s="2"/>
      <c r="AY40155" s="2"/>
      <c r="BH40155" s="2"/>
      <c r="BQ40155" s="2"/>
    </row>
    <row r="40156" spans="6:69" x14ac:dyDescent="0.2">
      <c r="F40156" s="9"/>
      <c r="G40156" s="9"/>
      <c r="H40156" s="9"/>
      <c r="I40156" s="9"/>
      <c r="J40156" s="9"/>
      <c r="O40156" s="2"/>
      <c r="X40156" s="2"/>
      <c r="AG40156" s="2"/>
      <c r="AP40156" s="2"/>
      <c r="AY40156" s="2"/>
      <c r="BH40156" s="2"/>
      <c r="BQ40156" s="2"/>
    </row>
    <row r="40157" spans="6:69" x14ac:dyDescent="0.2">
      <c r="F40157" s="9"/>
      <c r="G40157" s="9"/>
      <c r="H40157" s="9"/>
      <c r="I40157" s="9"/>
      <c r="J40157" s="9"/>
      <c r="O40157" s="2"/>
      <c r="X40157" s="2"/>
      <c r="AG40157" s="2"/>
      <c r="AP40157" s="2"/>
      <c r="AY40157" s="2"/>
      <c r="BH40157" s="2"/>
      <c r="BQ40157" s="2"/>
    </row>
    <row r="40158" spans="6:69" x14ac:dyDescent="0.2">
      <c r="F40158" s="9"/>
      <c r="G40158" s="9"/>
      <c r="H40158" s="9"/>
      <c r="I40158" s="9"/>
      <c r="J40158" s="9"/>
      <c r="O40158" s="2"/>
      <c r="X40158" s="2"/>
      <c r="AG40158" s="2"/>
      <c r="AP40158" s="2"/>
      <c r="AY40158" s="2"/>
      <c r="BH40158" s="2"/>
      <c r="BQ40158" s="2"/>
    </row>
    <row r="40159" spans="6:69" x14ac:dyDescent="0.2">
      <c r="F40159" s="9"/>
      <c r="G40159" s="9"/>
      <c r="H40159" s="9"/>
      <c r="I40159" s="9"/>
      <c r="J40159" s="9"/>
      <c r="O40159" s="2"/>
      <c r="X40159" s="2"/>
      <c r="AG40159" s="2"/>
      <c r="AP40159" s="2"/>
      <c r="AY40159" s="2"/>
      <c r="BH40159" s="2"/>
      <c r="BQ40159" s="2"/>
    </row>
    <row r="40160" spans="6:69" x14ac:dyDescent="0.2">
      <c r="F40160" s="9"/>
      <c r="G40160" s="9"/>
      <c r="H40160" s="9"/>
      <c r="I40160" s="9"/>
      <c r="J40160" s="9"/>
      <c r="O40160" s="2"/>
      <c r="X40160" s="2"/>
      <c r="AG40160" s="2"/>
      <c r="AP40160" s="2"/>
      <c r="AY40160" s="2"/>
      <c r="BH40160" s="2"/>
      <c r="BQ40160" s="2"/>
    </row>
    <row r="40161" spans="6:69" x14ac:dyDescent="0.2">
      <c r="F40161" s="9"/>
      <c r="G40161" s="9"/>
      <c r="H40161" s="9"/>
      <c r="I40161" s="9"/>
      <c r="J40161" s="9"/>
      <c r="O40161" s="2"/>
      <c r="X40161" s="2"/>
      <c r="AG40161" s="2"/>
      <c r="AP40161" s="2"/>
      <c r="AY40161" s="2"/>
      <c r="BH40161" s="2"/>
      <c r="BQ40161" s="2"/>
    </row>
    <row r="40162" spans="6:69" x14ac:dyDescent="0.2">
      <c r="F40162" s="9"/>
      <c r="G40162" s="9"/>
      <c r="H40162" s="9"/>
      <c r="I40162" s="9"/>
      <c r="J40162" s="9"/>
      <c r="O40162" s="2"/>
      <c r="X40162" s="2"/>
      <c r="AG40162" s="2"/>
      <c r="AP40162" s="2"/>
      <c r="AY40162" s="2"/>
      <c r="BH40162" s="2"/>
      <c r="BQ40162" s="2"/>
    </row>
    <row r="40163" spans="6:69" x14ac:dyDescent="0.2">
      <c r="F40163" s="9"/>
      <c r="G40163" s="9"/>
      <c r="H40163" s="9"/>
      <c r="I40163" s="9"/>
      <c r="J40163" s="9"/>
      <c r="O40163" s="2"/>
      <c r="X40163" s="2"/>
      <c r="AG40163" s="2"/>
      <c r="AP40163" s="2"/>
      <c r="AY40163" s="2"/>
      <c r="BH40163" s="2"/>
      <c r="BQ40163" s="2"/>
    </row>
    <row r="40164" spans="6:69" x14ac:dyDescent="0.2">
      <c r="F40164" s="9"/>
      <c r="G40164" s="9"/>
      <c r="H40164" s="9"/>
      <c r="I40164" s="9"/>
      <c r="J40164" s="9"/>
      <c r="O40164" s="2"/>
      <c r="X40164" s="2"/>
      <c r="AG40164" s="2"/>
      <c r="AP40164" s="2"/>
      <c r="AY40164" s="2"/>
      <c r="BH40164" s="2"/>
      <c r="BQ40164" s="2"/>
    </row>
    <row r="40165" spans="6:69" x14ac:dyDescent="0.2">
      <c r="F40165" s="9"/>
      <c r="G40165" s="9"/>
      <c r="H40165" s="9"/>
      <c r="I40165" s="9"/>
      <c r="J40165" s="9"/>
      <c r="O40165" s="2"/>
      <c r="X40165" s="2"/>
      <c r="AG40165" s="2"/>
      <c r="AP40165" s="2"/>
      <c r="AY40165" s="2"/>
      <c r="BH40165" s="2"/>
      <c r="BQ40165" s="2"/>
    </row>
    <row r="40166" spans="6:69" x14ac:dyDescent="0.2">
      <c r="F40166" s="9"/>
      <c r="G40166" s="9"/>
      <c r="H40166" s="9"/>
      <c r="I40166" s="9"/>
      <c r="J40166" s="9"/>
      <c r="O40166" s="2"/>
      <c r="X40166" s="2"/>
      <c r="AG40166" s="2"/>
      <c r="AP40166" s="2"/>
      <c r="AY40166" s="2"/>
      <c r="BH40166" s="2"/>
      <c r="BQ40166" s="2"/>
    </row>
    <row r="40167" spans="6:69" x14ac:dyDescent="0.2">
      <c r="F40167" s="9"/>
      <c r="G40167" s="9"/>
      <c r="H40167" s="9"/>
      <c r="I40167" s="9"/>
      <c r="J40167" s="9"/>
      <c r="O40167" s="2"/>
      <c r="X40167" s="2"/>
      <c r="AG40167" s="2"/>
      <c r="AP40167" s="2"/>
      <c r="AY40167" s="2"/>
      <c r="BH40167" s="2"/>
      <c r="BQ40167" s="2"/>
    </row>
    <row r="40168" spans="6:69" x14ac:dyDescent="0.2">
      <c r="F40168" s="9"/>
      <c r="G40168" s="9"/>
      <c r="H40168" s="9"/>
      <c r="I40168" s="9"/>
      <c r="J40168" s="9"/>
      <c r="O40168" s="2"/>
      <c r="X40168" s="2"/>
      <c r="AG40168" s="2"/>
      <c r="AP40168" s="2"/>
      <c r="AY40168" s="2"/>
      <c r="BH40168" s="2"/>
      <c r="BQ40168" s="2"/>
    </row>
    <row r="40169" spans="6:69" x14ac:dyDescent="0.2">
      <c r="F40169" s="9"/>
      <c r="G40169" s="9"/>
      <c r="H40169" s="9"/>
      <c r="I40169" s="9"/>
      <c r="J40169" s="9"/>
      <c r="O40169" s="2"/>
      <c r="X40169" s="2"/>
      <c r="AG40169" s="2"/>
      <c r="AP40169" s="2"/>
      <c r="AY40169" s="2"/>
      <c r="BH40169" s="2"/>
      <c r="BQ40169" s="2"/>
    </row>
    <row r="40170" spans="6:69" x14ac:dyDescent="0.2">
      <c r="F40170" s="9"/>
      <c r="G40170" s="9"/>
      <c r="H40170" s="9"/>
      <c r="I40170" s="9"/>
      <c r="J40170" s="9"/>
      <c r="O40170" s="2"/>
      <c r="X40170" s="2"/>
      <c r="AG40170" s="2"/>
      <c r="AP40170" s="2"/>
      <c r="AY40170" s="2"/>
      <c r="BH40170" s="2"/>
      <c r="BQ40170" s="2"/>
    </row>
    <row r="40171" spans="6:69" x14ac:dyDescent="0.2">
      <c r="F40171" s="9"/>
      <c r="G40171" s="9"/>
      <c r="H40171" s="9"/>
      <c r="I40171" s="9"/>
      <c r="J40171" s="9"/>
      <c r="O40171" s="2"/>
      <c r="X40171" s="2"/>
      <c r="AG40171" s="2"/>
      <c r="AP40171" s="2"/>
      <c r="AY40171" s="2"/>
      <c r="BH40171" s="2"/>
      <c r="BQ40171" s="2"/>
    </row>
    <row r="40172" spans="6:69" x14ac:dyDescent="0.2">
      <c r="F40172" s="9"/>
      <c r="G40172" s="9"/>
      <c r="H40172" s="9"/>
      <c r="I40172" s="9"/>
      <c r="J40172" s="9"/>
      <c r="O40172" s="2"/>
      <c r="X40172" s="2"/>
      <c r="AG40172" s="2"/>
      <c r="AP40172" s="2"/>
      <c r="AY40172" s="2"/>
      <c r="BH40172" s="2"/>
      <c r="BQ40172" s="2"/>
    </row>
    <row r="40173" spans="6:69" x14ac:dyDescent="0.2">
      <c r="F40173" s="9"/>
      <c r="G40173" s="9"/>
      <c r="H40173" s="9"/>
      <c r="I40173" s="9"/>
      <c r="J40173" s="9"/>
      <c r="O40173" s="2"/>
      <c r="X40173" s="2"/>
      <c r="AG40173" s="2"/>
      <c r="AP40173" s="2"/>
      <c r="AY40173" s="2"/>
      <c r="BH40173" s="2"/>
      <c r="BQ40173" s="2"/>
    </row>
    <row r="40174" spans="6:69" x14ac:dyDescent="0.2">
      <c r="F40174" s="9"/>
      <c r="G40174" s="9"/>
      <c r="H40174" s="9"/>
      <c r="I40174" s="9"/>
      <c r="J40174" s="9"/>
      <c r="O40174" s="2"/>
      <c r="X40174" s="2"/>
      <c r="AG40174" s="2"/>
      <c r="AP40174" s="2"/>
      <c r="AY40174" s="2"/>
      <c r="BH40174" s="2"/>
      <c r="BQ40174" s="2"/>
    </row>
    <row r="40175" spans="6:69" x14ac:dyDescent="0.2">
      <c r="F40175" s="9"/>
      <c r="G40175" s="9"/>
      <c r="H40175" s="9"/>
      <c r="I40175" s="9"/>
      <c r="J40175" s="9"/>
      <c r="O40175" s="2"/>
      <c r="X40175" s="2"/>
      <c r="AG40175" s="2"/>
      <c r="AP40175" s="2"/>
      <c r="AY40175" s="2"/>
      <c r="BH40175" s="2"/>
      <c r="BQ40175" s="2"/>
    </row>
    <row r="40176" spans="6:69" x14ac:dyDescent="0.2">
      <c r="F40176" s="9"/>
      <c r="G40176" s="9"/>
      <c r="H40176" s="9"/>
      <c r="I40176" s="9"/>
      <c r="J40176" s="9"/>
      <c r="O40176" s="2"/>
      <c r="X40176" s="2"/>
      <c r="AG40176" s="2"/>
      <c r="AP40176" s="2"/>
      <c r="AY40176" s="2"/>
      <c r="BH40176" s="2"/>
      <c r="BQ40176" s="2"/>
    </row>
    <row r="40177" spans="6:69" x14ac:dyDescent="0.2">
      <c r="F40177" s="9"/>
      <c r="G40177" s="9"/>
      <c r="H40177" s="9"/>
      <c r="I40177" s="9"/>
      <c r="J40177" s="9"/>
      <c r="O40177" s="2"/>
      <c r="X40177" s="2"/>
      <c r="AG40177" s="2"/>
      <c r="AP40177" s="2"/>
      <c r="AY40177" s="2"/>
      <c r="BH40177" s="2"/>
      <c r="BQ40177" s="2"/>
    </row>
    <row r="40178" spans="6:69" x14ac:dyDescent="0.2">
      <c r="F40178" s="9"/>
      <c r="G40178" s="9"/>
      <c r="H40178" s="9"/>
      <c r="I40178" s="9"/>
      <c r="J40178" s="9"/>
      <c r="O40178" s="2"/>
      <c r="X40178" s="2"/>
      <c r="AG40178" s="2"/>
      <c r="AP40178" s="2"/>
      <c r="AY40178" s="2"/>
      <c r="BH40178" s="2"/>
      <c r="BQ40178" s="2"/>
    </row>
    <row r="40179" spans="6:69" x14ac:dyDescent="0.2">
      <c r="F40179" s="9"/>
      <c r="G40179" s="9"/>
      <c r="H40179" s="9"/>
      <c r="I40179" s="9"/>
      <c r="J40179" s="9"/>
      <c r="O40179" s="2"/>
      <c r="X40179" s="2"/>
      <c r="AG40179" s="2"/>
      <c r="AP40179" s="2"/>
      <c r="AY40179" s="2"/>
      <c r="BH40179" s="2"/>
      <c r="BQ40179" s="2"/>
    </row>
    <row r="40180" spans="6:69" x14ac:dyDescent="0.2">
      <c r="F40180" s="9"/>
      <c r="G40180" s="9"/>
      <c r="H40180" s="9"/>
      <c r="I40180" s="9"/>
      <c r="J40180" s="9"/>
      <c r="O40180" s="2"/>
      <c r="X40180" s="2"/>
      <c r="AG40180" s="2"/>
      <c r="AP40180" s="2"/>
      <c r="AY40180" s="2"/>
      <c r="BH40180" s="2"/>
      <c r="BQ40180" s="2"/>
    </row>
    <row r="40181" spans="6:69" x14ac:dyDescent="0.2">
      <c r="F40181" s="9"/>
      <c r="G40181" s="9"/>
      <c r="H40181" s="9"/>
      <c r="I40181" s="9"/>
      <c r="J40181" s="9"/>
      <c r="O40181" s="2"/>
      <c r="X40181" s="2"/>
      <c r="AG40181" s="2"/>
      <c r="AP40181" s="2"/>
      <c r="AY40181" s="2"/>
      <c r="BH40181" s="2"/>
      <c r="BQ40181" s="2"/>
    </row>
    <row r="40182" spans="6:69" x14ac:dyDescent="0.2">
      <c r="F40182" s="9"/>
      <c r="G40182" s="9"/>
      <c r="H40182" s="9"/>
      <c r="I40182" s="9"/>
      <c r="J40182" s="9"/>
      <c r="O40182" s="2"/>
      <c r="X40182" s="2"/>
      <c r="AG40182" s="2"/>
      <c r="AP40182" s="2"/>
      <c r="AY40182" s="2"/>
      <c r="BH40182" s="2"/>
      <c r="BQ40182" s="2"/>
    </row>
    <row r="40183" spans="6:69" x14ac:dyDescent="0.2">
      <c r="F40183" s="9"/>
      <c r="G40183" s="9"/>
      <c r="H40183" s="9"/>
      <c r="I40183" s="9"/>
      <c r="J40183" s="9"/>
      <c r="O40183" s="2"/>
      <c r="X40183" s="2"/>
      <c r="AG40183" s="2"/>
      <c r="AP40183" s="2"/>
      <c r="AY40183" s="2"/>
      <c r="BH40183" s="2"/>
      <c r="BQ40183" s="2"/>
    </row>
    <row r="40184" spans="6:69" x14ac:dyDescent="0.2">
      <c r="F40184" s="9"/>
      <c r="G40184" s="9"/>
      <c r="H40184" s="9"/>
      <c r="I40184" s="9"/>
      <c r="J40184" s="9"/>
      <c r="O40184" s="2"/>
      <c r="X40184" s="2"/>
      <c r="AG40184" s="2"/>
      <c r="AP40184" s="2"/>
      <c r="AY40184" s="2"/>
      <c r="BH40184" s="2"/>
      <c r="BQ40184" s="2"/>
    </row>
    <row r="40185" spans="6:69" x14ac:dyDescent="0.2">
      <c r="F40185" s="9"/>
      <c r="G40185" s="9"/>
      <c r="H40185" s="9"/>
      <c r="I40185" s="9"/>
      <c r="J40185" s="9"/>
      <c r="O40185" s="2"/>
      <c r="X40185" s="2"/>
      <c r="AG40185" s="2"/>
      <c r="AP40185" s="2"/>
      <c r="AY40185" s="2"/>
      <c r="BH40185" s="2"/>
      <c r="BQ40185" s="2"/>
    </row>
    <row r="40186" spans="6:69" x14ac:dyDescent="0.2">
      <c r="F40186" s="9"/>
      <c r="G40186" s="9"/>
      <c r="H40186" s="9"/>
      <c r="I40186" s="9"/>
      <c r="J40186" s="9"/>
      <c r="O40186" s="2"/>
      <c r="X40186" s="2"/>
      <c r="AG40186" s="2"/>
      <c r="AP40186" s="2"/>
      <c r="AY40186" s="2"/>
      <c r="BH40186" s="2"/>
      <c r="BQ40186" s="2"/>
    </row>
    <row r="40187" spans="6:69" x14ac:dyDescent="0.2">
      <c r="F40187" s="9"/>
      <c r="G40187" s="9"/>
      <c r="H40187" s="9"/>
      <c r="I40187" s="9"/>
      <c r="J40187" s="9"/>
      <c r="O40187" s="2"/>
      <c r="X40187" s="2"/>
      <c r="AG40187" s="2"/>
      <c r="AP40187" s="2"/>
      <c r="AY40187" s="2"/>
      <c r="BH40187" s="2"/>
      <c r="BQ40187" s="2"/>
    </row>
    <row r="40188" spans="6:69" x14ac:dyDescent="0.2">
      <c r="F40188" s="9"/>
      <c r="G40188" s="9"/>
      <c r="H40188" s="9"/>
      <c r="I40188" s="9"/>
      <c r="J40188" s="9"/>
      <c r="O40188" s="2"/>
      <c r="X40188" s="2"/>
      <c r="AG40188" s="2"/>
      <c r="AP40188" s="2"/>
      <c r="AY40188" s="2"/>
      <c r="BH40188" s="2"/>
      <c r="BQ40188" s="2"/>
    </row>
    <row r="40189" spans="6:69" x14ac:dyDescent="0.2">
      <c r="F40189" s="9"/>
      <c r="G40189" s="9"/>
      <c r="H40189" s="9"/>
      <c r="I40189" s="9"/>
      <c r="J40189" s="9"/>
      <c r="O40189" s="2"/>
      <c r="X40189" s="2"/>
      <c r="AG40189" s="2"/>
      <c r="AP40189" s="2"/>
      <c r="AY40189" s="2"/>
      <c r="BH40189" s="2"/>
      <c r="BQ40189" s="2"/>
    </row>
    <row r="40190" spans="6:69" x14ac:dyDescent="0.2">
      <c r="F40190" s="9"/>
      <c r="G40190" s="9"/>
      <c r="H40190" s="9"/>
      <c r="I40190" s="9"/>
      <c r="J40190" s="9"/>
      <c r="O40190" s="2"/>
      <c r="X40190" s="2"/>
      <c r="AG40190" s="2"/>
      <c r="AP40190" s="2"/>
      <c r="AY40190" s="2"/>
      <c r="BH40190" s="2"/>
      <c r="BQ40190" s="2"/>
    </row>
    <row r="40191" spans="6:69" x14ac:dyDescent="0.2">
      <c r="F40191" s="9"/>
      <c r="G40191" s="9"/>
      <c r="H40191" s="9"/>
      <c r="I40191" s="9"/>
      <c r="J40191" s="9"/>
      <c r="O40191" s="2"/>
      <c r="X40191" s="2"/>
      <c r="AG40191" s="2"/>
      <c r="AP40191" s="2"/>
      <c r="AY40191" s="2"/>
      <c r="BH40191" s="2"/>
      <c r="BQ40191" s="2"/>
    </row>
    <row r="40192" spans="6:69" x14ac:dyDescent="0.2">
      <c r="F40192" s="9"/>
      <c r="G40192" s="9"/>
      <c r="H40192" s="9"/>
      <c r="I40192" s="9"/>
      <c r="J40192" s="9"/>
      <c r="O40192" s="2"/>
      <c r="X40192" s="2"/>
      <c r="AG40192" s="2"/>
      <c r="AP40192" s="2"/>
      <c r="AY40192" s="2"/>
      <c r="BH40192" s="2"/>
      <c r="BQ40192" s="2"/>
    </row>
    <row r="40193" spans="6:69" x14ac:dyDescent="0.2">
      <c r="F40193" s="9"/>
      <c r="G40193" s="9"/>
      <c r="H40193" s="9"/>
      <c r="I40193" s="9"/>
      <c r="J40193" s="9"/>
      <c r="O40193" s="2"/>
      <c r="X40193" s="2"/>
      <c r="AG40193" s="2"/>
      <c r="AP40193" s="2"/>
      <c r="AY40193" s="2"/>
      <c r="BH40193" s="2"/>
      <c r="BQ40193" s="2"/>
    </row>
    <row r="40194" spans="6:69" x14ac:dyDescent="0.2">
      <c r="F40194" s="9"/>
      <c r="G40194" s="9"/>
      <c r="H40194" s="9"/>
      <c r="I40194" s="9"/>
      <c r="J40194" s="9"/>
      <c r="O40194" s="2"/>
      <c r="X40194" s="2"/>
      <c r="AG40194" s="2"/>
      <c r="AP40194" s="2"/>
      <c r="AY40194" s="2"/>
      <c r="BH40194" s="2"/>
      <c r="BQ40194" s="2"/>
    </row>
    <row r="40195" spans="6:69" x14ac:dyDescent="0.2">
      <c r="F40195" s="9"/>
      <c r="G40195" s="9"/>
      <c r="H40195" s="9"/>
      <c r="I40195" s="9"/>
      <c r="J40195" s="9"/>
      <c r="O40195" s="2"/>
      <c r="X40195" s="2"/>
      <c r="AG40195" s="2"/>
      <c r="AP40195" s="2"/>
      <c r="AY40195" s="2"/>
      <c r="BH40195" s="2"/>
      <c r="BQ40195" s="2"/>
    </row>
    <row r="40196" spans="6:69" x14ac:dyDescent="0.2">
      <c r="F40196" s="9"/>
      <c r="G40196" s="9"/>
      <c r="H40196" s="9"/>
      <c r="I40196" s="9"/>
      <c r="J40196" s="9"/>
      <c r="O40196" s="2"/>
      <c r="X40196" s="2"/>
      <c r="AG40196" s="2"/>
      <c r="AP40196" s="2"/>
      <c r="AY40196" s="2"/>
      <c r="BH40196" s="2"/>
      <c r="BQ40196" s="2"/>
    </row>
    <row r="40197" spans="6:69" x14ac:dyDescent="0.2">
      <c r="F40197" s="9"/>
      <c r="G40197" s="9"/>
      <c r="H40197" s="9"/>
      <c r="I40197" s="9"/>
      <c r="J40197" s="9"/>
      <c r="O40197" s="2"/>
      <c r="X40197" s="2"/>
      <c r="AG40197" s="2"/>
      <c r="AP40197" s="2"/>
      <c r="AY40197" s="2"/>
      <c r="BH40197" s="2"/>
      <c r="BQ40197" s="2"/>
    </row>
    <row r="40198" spans="6:69" x14ac:dyDescent="0.2">
      <c r="F40198" s="9"/>
      <c r="G40198" s="9"/>
      <c r="H40198" s="9"/>
      <c r="I40198" s="9"/>
      <c r="J40198" s="9"/>
      <c r="O40198" s="2"/>
      <c r="X40198" s="2"/>
      <c r="AG40198" s="2"/>
      <c r="AP40198" s="2"/>
      <c r="AY40198" s="2"/>
      <c r="BH40198" s="2"/>
      <c r="BQ40198" s="2"/>
    </row>
    <row r="40199" spans="6:69" x14ac:dyDescent="0.2">
      <c r="F40199" s="9"/>
      <c r="G40199" s="9"/>
      <c r="H40199" s="9"/>
      <c r="I40199" s="9"/>
      <c r="J40199" s="9"/>
      <c r="O40199" s="2"/>
      <c r="X40199" s="2"/>
      <c r="AG40199" s="2"/>
      <c r="AP40199" s="2"/>
      <c r="AY40199" s="2"/>
      <c r="BH40199" s="2"/>
      <c r="BQ40199" s="2"/>
    </row>
    <row r="40200" spans="6:69" x14ac:dyDescent="0.2">
      <c r="F40200" s="9"/>
      <c r="G40200" s="9"/>
      <c r="H40200" s="9"/>
      <c r="I40200" s="9"/>
      <c r="J40200" s="9"/>
      <c r="O40200" s="2"/>
      <c r="X40200" s="2"/>
      <c r="AG40200" s="2"/>
      <c r="AP40200" s="2"/>
      <c r="AY40200" s="2"/>
      <c r="BH40200" s="2"/>
      <c r="BQ40200" s="2"/>
    </row>
    <row r="40201" spans="6:69" x14ac:dyDescent="0.2">
      <c r="F40201" s="9"/>
      <c r="G40201" s="9"/>
      <c r="H40201" s="9"/>
      <c r="I40201" s="9"/>
      <c r="J40201" s="9"/>
      <c r="O40201" s="2"/>
      <c r="X40201" s="2"/>
      <c r="AG40201" s="2"/>
      <c r="AP40201" s="2"/>
      <c r="AY40201" s="2"/>
      <c r="BH40201" s="2"/>
      <c r="BQ40201" s="2"/>
    </row>
    <row r="40202" spans="6:69" x14ac:dyDescent="0.2">
      <c r="F40202" s="9"/>
      <c r="G40202" s="9"/>
      <c r="H40202" s="9"/>
      <c r="I40202" s="9"/>
      <c r="J40202" s="9"/>
      <c r="O40202" s="2"/>
      <c r="X40202" s="2"/>
      <c r="AG40202" s="2"/>
      <c r="AP40202" s="2"/>
      <c r="AY40202" s="2"/>
      <c r="BH40202" s="2"/>
      <c r="BQ40202" s="2"/>
    </row>
    <row r="40203" spans="6:69" x14ac:dyDescent="0.2">
      <c r="F40203" s="9"/>
      <c r="G40203" s="9"/>
      <c r="H40203" s="9"/>
      <c r="I40203" s="9"/>
      <c r="J40203" s="9"/>
      <c r="O40203" s="2"/>
      <c r="X40203" s="2"/>
      <c r="AG40203" s="2"/>
      <c r="AP40203" s="2"/>
      <c r="AY40203" s="2"/>
      <c r="BH40203" s="2"/>
      <c r="BQ40203" s="2"/>
    </row>
    <row r="40204" spans="6:69" x14ac:dyDescent="0.2">
      <c r="F40204" s="9"/>
      <c r="G40204" s="9"/>
      <c r="H40204" s="9"/>
      <c r="I40204" s="9"/>
      <c r="J40204" s="9"/>
      <c r="O40204" s="2"/>
      <c r="X40204" s="2"/>
      <c r="AG40204" s="2"/>
      <c r="AP40204" s="2"/>
      <c r="AY40204" s="2"/>
      <c r="BH40204" s="2"/>
      <c r="BQ40204" s="2"/>
    </row>
    <row r="40205" spans="6:69" x14ac:dyDescent="0.2">
      <c r="F40205" s="9"/>
      <c r="G40205" s="9"/>
      <c r="H40205" s="9"/>
      <c r="I40205" s="9"/>
      <c r="J40205" s="9"/>
      <c r="O40205" s="2"/>
      <c r="X40205" s="2"/>
      <c r="AG40205" s="2"/>
      <c r="AP40205" s="2"/>
      <c r="AY40205" s="2"/>
      <c r="BH40205" s="2"/>
      <c r="BQ40205" s="2"/>
    </row>
    <row r="40206" spans="6:69" x14ac:dyDescent="0.2">
      <c r="F40206" s="9"/>
      <c r="G40206" s="9"/>
      <c r="H40206" s="9"/>
      <c r="I40206" s="9"/>
      <c r="J40206" s="9"/>
      <c r="O40206" s="2"/>
      <c r="X40206" s="2"/>
      <c r="AG40206" s="2"/>
      <c r="AP40206" s="2"/>
      <c r="AY40206" s="2"/>
      <c r="BH40206" s="2"/>
      <c r="BQ40206" s="2"/>
    </row>
    <row r="40207" spans="6:69" x14ac:dyDescent="0.2">
      <c r="F40207" s="9"/>
      <c r="G40207" s="9"/>
      <c r="H40207" s="9"/>
      <c r="I40207" s="9"/>
      <c r="J40207" s="9"/>
      <c r="O40207" s="2"/>
      <c r="X40207" s="2"/>
      <c r="AG40207" s="2"/>
      <c r="AP40207" s="2"/>
      <c r="AY40207" s="2"/>
      <c r="BH40207" s="2"/>
      <c r="BQ40207" s="2"/>
    </row>
    <row r="40208" spans="6:69" x14ac:dyDescent="0.2">
      <c r="F40208" s="9"/>
      <c r="G40208" s="9"/>
      <c r="H40208" s="9"/>
      <c r="I40208" s="9"/>
      <c r="J40208" s="9"/>
      <c r="O40208" s="2"/>
      <c r="X40208" s="2"/>
      <c r="AG40208" s="2"/>
      <c r="AP40208" s="2"/>
      <c r="AY40208" s="2"/>
      <c r="BH40208" s="2"/>
      <c r="BQ40208" s="2"/>
    </row>
    <row r="40209" spans="6:69" x14ac:dyDescent="0.2">
      <c r="F40209" s="9"/>
      <c r="G40209" s="9"/>
      <c r="H40209" s="9"/>
      <c r="I40209" s="9"/>
      <c r="J40209" s="9"/>
      <c r="O40209" s="2"/>
      <c r="X40209" s="2"/>
      <c r="AG40209" s="2"/>
      <c r="AP40209" s="2"/>
      <c r="AY40209" s="2"/>
      <c r="BH40209" s="2"/>
      <c r="BQ40209" s="2"/>
    </row>
    <row r="40210" spans="6:69" x14ac:dyDescent="0.2">
      <c r="F40210" s="9"/>
      <c r="G40210" s="9"/>
      <c r="H40210" s="9"/>
      <c r="I40210" s="9"/>
      <c r="J40210" s="9"/>
      <c r="O40210" s="2"/>
      <c r="X40210" s="2"/>
      <c r="AG40210" s="2"/>
      <c r="AP40210" s="2"/>
      <c r="AY40210" s="2"/>
      <c r="BH40210" s="2"/>
      <c r="BQ40210" s="2"/>
    </row>
    <row r="40211" spans="6:69" x14ac:dyDescent="0.2">
      <c r="F40211" s="9"/>
      <c r="G40211" s="9"/>
      <c r="H40211" s="9"/>
      <c r="I40211" s="9"/>
      <c r="J40211" s="9"/>
      <c r="O40211" s="2"/>
      <c r="X40211" s="2"/>
      <c r="AG40211" s="2"/>
      <c r="AP40211" s="2"/>
      <c r="AY40211" s="2"/>
      <c r="BH40211" s="2"/>
      <c r="BQ40211" s="2"/>
    </row>
    <row r="40212" spans="6:69" x14ac:dyDescent="0.2">
      <c r="F40212" s="9"/>
      <c r="G40212" s="9"/>
      <c r="H40212" s="9"/>
      <c r="I40212" s="9"/>
      <c r="J40212" s="9"/>
      <c r="O40212" s="2"/>
      <c r="X40212" s="2"/>
      <c r="AG40212" s="2"/>
      <c r="AP40212" s="2"/>
      <c r="AY40212" s="2"/>
      <c r="BH40212" s="2"/>
      <c r="BQ40212" s="2"/>
    </row>
    <row r="40213" spans="6:69" x14ac:dyDescent="0.2">
      <c r="F40213" s="9"/>
      <c r="G40213" s="9"/>
      <c r="H40213" s="9"/>
      <c r="I40213" s="9"/>
      <c r="J40213" s="9"/>
      <c r="O40213" s="2"/>
      <c r="X40213" s="2"/>
      <c r="AG40213" s="2"/>
      <c r="AP40213" s="2"/>
      <c r="AY40213" s="2"/>
      <c r="BH40213" s="2"/>
      <c r="BQ40213" s="2"/>
    </row>
    <row r="40214" spans="6:69" x14ac:dyDescent="0.2">
      <c r="F40214" s="9"/>
      <c r="G40214" s="9"/>
      <c r="H40214" s="9"/>
      <c r="I40214" s="9"/>
      <c r="J40214" s="9"/>
      <c r="O40214" s="2"/>
      <c r="X40214" s="2"/>
      <c r="AG40214" s="2"/>
      <c r="AP40214" s="2"/>
      <c r="AY40214" s="2"/>
      <c r="BH40214" s="2"/>
      <c r="BQ40214" s="2"/>
    </row>
    <row r="40215" spans="6:69" x14ac:dyDescent="0.2">
      <c r="F40215" s="9"/>
      <c r="G40215" s="9"/>
      <c r="H40215" s="9"/>
      <c r="I40215" s="9"/>
      <c r="J40215" s="9"/>
      <c r="O40215" s="2"/>
      <c r="X40215" s="2"/>
      <c r="AG40215" s="2"/>
      <c r="AP40215" s="2"/>
      <c r="AY40215" s="2"/>
      <c r="BH40215" s="2"/>
      <c r="BQ40215" s="2"/>
    </row>
    <row r="40216" spans="6:69" x14ac:dyDescent="0.2">
      <c r="F40216" s="9"/>
      <c r="G40216" s="9"/>
      <c r="H40216" s="9"/>
      <c r="I40216" s="9"/>
      <c r="J40216" s="9"/>
      <c r="O40216" s="2"/>
      <c r="X40216" s="2"/>
      <c r="AG40216" s="2"/>
      <c r="AP40216" s="2"/>
      <c r="AY40216" s="2"/>
      <c r="BH40216" s="2"/>
      <c r="BQ40216" s="2"/>
    </row>
    <row r="40217" spans="6:69" x14ac:dyDescent="0.2">
      <c r="F40217" s="9"/>
      <c r="G40217" s="9"/>
      <c r="H40217" s="9"/>
      <c r="I40217" s="9"/>
      <c r="J40217" s="9"/>
      <c r="O40217" s="2"/>
      <c r="X40217" s="2"/>
      <c r="AG40217" s="2"/>
      <c r="AP40217" s="2"/>
      <c r="AY40217" s="2"/>
      <c r="BH40217" s="2"/>
      <c r="BQ40217" s="2"/>
    </row>
    <row r="40218" spans="6:69" x14ac:dyDescent="0.2">
      <c r="F40218" s="9"/>
      <c r="G40218" s="9"/>
      <c r="H40218" s="9"/>
      <c r="I40218" s="9"/>
      <c r="J40218" s="9"/>
      <c r="O40218" s="2"/>
      <c r="X40218" s="2"/>
      <c r="AG40218" s="2"/>
      <c r="AP40218" s="2"/>
      <c r="AY40218" s="2"/>
      <c r="BH40218" s="2"/>
      <c r="BQ40218" s="2"/>
    </row>
    <row r="40219" spans="6:69" x14ac:dyDescent="0.2">
      <c r="F40219" s="9"/>
      <c r="G40219" s="9"/>
      <c r="H40219" s="9"/>
      <c r="I40219" s="9"/>
      <c r="J40219" s="9"/>
      <c r="O40219" s="2"/>
      <c r="X40219" s="2"/>
      <c r="AG40219" s="2"/>
      <c r="AP40219" s="2"/>
      <c r="AY40219" s="2"/>
      <c r="BH40219" s="2"/>
      <c r="BQ40219" s="2"/>
    </row>
    <row r="40220" spans="6:69" x14ac:dyDescent="0.2">
      <c r="F40220" s="9"/>
      <c r="G40220" s="9"/>
      <c r="H40220" s="9"/>
      <c r="I40220" s="9"/>
      <c r="J40220" s="9"/>
      <c r="O40220" s="2"/>
      <c r="X40220" s="2"/>
      <c r="AG40220" s="2"/>
      <c r="AP40220" s="2"/>
      <c r="AY40220" s="2"/>
      <c r="BH40220" s="2"/>
      <c r="BQ40220" s="2"/>
    </row>
    <row r="40221" spans="6:69" x14ac:dyDescent="0.2">
      <c r="F40221" s="9"/>
      <c r="G40221" s="9"/>
      <c r="H40221" s="9"/>
      <c r="I40221" s="9"/>
      <c r="J40221" s="9"/>
      <c r="O40221" s="2"/>
      <c r="X40221" s="2"/>
      <c r="AG40221" s="2"/>
      <c r="AP40221" s="2"/>
      <c r="AY40221" s="2"/>
      <c r="BH40221" s="2"/>
      <c r="BQ40221" s="2"/>
    </row>
    <row r="40222" spans="6:69" x14ac:dyDescent="0.2">
      <c r="F40222" s="9"/>
      <c r="G40222" s="9"/>
      <c r="H40222" s="9"/>
      <c r="I40222" s="9"/>
      <c r="J40222" s="9"/>
      <c r="O40222" s="2"/>
      <c r="X40222" s="2"/>
      <c r="AG40222" s="2"/>
      <c r="AP40222" s="2"/>
      <c r="AY40222" s="2"/>
      <c r="BH40222" s="2"/>
      <c r="BQ40222" s="2"/>
    </row>
    <row r="40223" spans="6:69" x14ac:dyDescent="0.2">
      <c r="F40223" s="9"/>
      <c r="G40223" s="9"/>
      <c r="H40223" s="9"/>
      <c r="I40223" s="9"/>
      <c r="J40223" s="9"/>
      <c r="O40223" s="2"/>
      <c r="X40223" s="2"/>
      <c r="AG40223" s="2"/>
      <c r="AP40223" s="2"/>
      <c r="AY40223" s="2"/>
      <c r="BH40223" s="2"/>
      <c r="BQ40223" s="2"/>
    </row>
    <row r="40224" spans="6:69" x14ac:dyDescent="0.2">
      <c r="F40224" s="9"/>
      <c r="G40224" s="9"/>
      <c r="H40224" s="9"/>
      <c r="I40224" s="9"/>
      <c r="J40224" s="9"/>
      <c r="O40224" s="2"/>
      <c r="X40224" s="2"/>
      <c r="AG40224" s="2"/>
      <c r="AP40224" s="2"/>
      <c r="AY40224" s="2"/>
      <c r="BH40224" s="2"/>
      <c r="BQ40224" s="2"/>
    </row>
    <row r="40225" spans="6:69" x14ac:dyDescent="0.2">
      <c r="F40225" s="9"/>
      <c r="G40225" s="9"/>
      <c r="H40225" s="9"/>
      <c r="I40225" s="9"/>
      <c r="J40225" s="9"/>
      <c r="O40225" s="2"/>
      <c r="X40225" s="2"/>
      <c r="AG40225" s="2"/>
      <c r="AP40225" s="2"/>
      <c r="AY40225" s="2"/>
      <c r="BH40225" s="2"/>
      <c r="BQ40225" s="2"/>
    </row>
    <row r="40226" spans="6:69" x14ac:dyDescent="0.2">
      <c r="F40226" s="9"/>
      <c r="G40226" s="9"/>
      <c r="H40226" s="9"/>
      <c r="I40226" s="9"/>
      <c r="J40226" s="9"/>
      <c r="O40226" s="2"/>
      <c r="X40226" s="2"/>
      <c r="AG40226" s="2"/>
      <c r="AP40226" s="2"/>
      <c r="AY40226" s="2"/>
      <c r="BH40226" s="2"/>
      <c r="BQ40226" s="2"/>
    </row>
    <row r="40227" spans="6:69" x14ac:dyDescent="0.2">
      <c r="F40227" s="9"/>
      <c r="G40227" s="9"/>
      <c r="H40227" s="9"/>
      <c r="I40227" s="9"/>
      <c r="J40227" s="9"/>
      <c r="O40227" s="2"/>
      <c r="X40227" s="2"/>
      <c r="AG40227" s="2"/>
      <c r="AP40227" s="2"/>
      <c r="AY40227" s="2"/>
      <c r="BH40227" s="2"/>
      <c r="BQ40227" s="2"/>
    </row>
    <row r="40228" spans="6:69" x14ac:dyDescent="0.2">
      <c r="F40228" s="9"/>
      <c r="G40228" s="9"/>
      <c r="H40228" s="9"/>
      <c r="I40228" s="9"/>
      <c r="J40228" s="9"/>
      <c r="O40228" s="2"/>
      <c r="X40228" s="2"/>
      <c r="AG40228" s="2"/>
      <c r="AP40228" s="2"/>
      <c r="AY40228" s="2"/>
      <c r="BH40228" s="2"/>
      <c r="BQ40228" s="2"/>
    </row>
    <row r="40229" spans="6:69" x14ac:dyDescent="0.2">
      <c r="F40229" s="9"/>
      <c r="G40229" s="9"/>
      <c r="H40229" s="9"/>
      <c r="I40229" s="9"/>
      <c r="J40229" s="9"/>
      <c r="O40229" s="2"/>
      <c r="X40229" s="2"/>
      <c r="AG40229" s="2"/>
      <c r="AP40229" s="2"/>
      <c r="AY40229" s="2"/>
      <c r="BH40229" s="2"/>
      <c r="BQ40229" s="2"/>
    </row>
    <row r="40230" spans="6:69" x14ac:dyDescent="0.2">
      <c r="F40230" s="9"/>
      <c r="G40230" s="9"/>
      <c r="H40230" s="9"/>
      <c r="I40230" s="9"/>
      <c r="J40230" s="9"/>
      <c r="O40230" s="2"/>
      <c r="X40230" s="2"/>
      <c r="AG40230" s="2"/>
      <c r="AP40230" s="2"/>
      <c r="AY40230" s="2"/>
      <c r="BH40230" s="2"/>
      <c r="BQ40230" s="2"/>
    </row>
    <row r="40231" spans="6:69" x14ac:dyDescent="0.2">
      <c r="F40231" s="9"/>
      <c r="G40231" s="9"/>
      <c r="H40231" s="9"/>
      <c r="I40231" s="9"/>
      <c r="J40231" s="9"/>
      <c r="O40231" s="2"/>
      <c r="X40231" s="2"/>
      <c r="AG40231" s="2"/>
      <c r="AP40231" s="2"/>
      <c r="AY40231" s="2"/>
      <c r="BH40231" s="2"/>
      <c r="BQ40231" s="2"/>
    </row>
    <row r="40232" spans="6:69" x14ac:dyDescent="0.2">
      <c r="F40232" s="9"/>
      <c r="G40232" s="9"/>
      <c r="H40232" s="9"/>
      <c r="I40232" s="9"/>
      <c r="J40232" s="9"/>
      <c r="O40232" s="2"/>
      <c r="X40232" s="2"/>
      <c r="AG40232" s="2"/>
      <c r="AP40232" s="2"/>
      <c r="AY40232" s="2"/>
      <c r="BH40232" s="2"/>
      <c r="BQ40232" s="2"/>
    </row>
    <row r="40233" spans="6:69" x14ac:dyDescent="0.2">
      <c r="F40233" s="9"/>
      <c r="G40233" s="9"/>
      <c r="H40233" s="9"/>
      <c r="I40233" s="9"/>
      <c r="J40233" s="9"/>
      <c r="O40233" s="2"/>
      <c r="X40233" s="2"/>
      <c r="AG40233" s="2"/>
      <c r="AP40233" s="2"/>
      <c r="AY40233" s="2"/>
      <c r="BH40233" s="2"/>
      <c r="BQ40233" s="2"/>
    </row>
    <row r="40234" spans="6:69" x14ac:dyDescent="0.2">
      <c r="F40234" s="9"/>
      <c r="G40234" s="9"/>
      <c r="H40234" s="9"/>
      <c r="I40234" s="9"/>
      <c r="J40234" s="9"/>
      <c r="O40234" s="2"/>
      <c r="X40234" s="2"/>
      <c r="AG40234" s="2"/>
      <c r="AP40234" s="2"/>
      <c r="AY40234" s="2"/>
      <c r="BH40234" s="2"/>
      <c r="BQ40234" s="2"/>
    </row>
    <row r="40235" spans="6:69" x14ac:dyDescent="0.2">
      <c r="F40235" s="9"/>
      <c r="G40235" s="9"/>
      <c r="H40235" s="9"/>
      <c r="I40235" s="9"/>
      <c r="J40235" s="9"/>
      <c r="O40235" s="2"/>
      <c r="X40235" s="2"/>
      <c r="AG40235" s="2"/>
      <c r="AP40235" s="2"/>
      <c r="AY40235" s="2"/>
      <c r="BH40235" s="2"/>
      <c r="BQ40235" s="2"/>
    </row>
    <row r="40236" spans="6:69" x14ac:dyDescent="0.2">
      <c r="F40236" s="9"/>
      <c r="G40236" s="9"/>
      <c r="H40236" s="9"/>
      <c r="I40236" s="9"/>
      <c r="J40236" s="9"/>
      <c r="O40236" s="2"/>
      <c r="X40236" s="2"/>
      <c r="AG40236" s="2"/>
      <c r="AP40236" s="2"/>
      <c r="AY40236" s="2"/>
      <c r="BH40236" s="2"/>
      <c r="BQ40236" s="2"/>
    </row>
    <row r="40237" spans="6:69" x14ac:dyDescent="0.2">
      <c r="F40237" s="9"/>
      <c r="G40237" s="9"/>
      <c r="H40237" s="9"/>
      <c r="I40237" s="9"/>
      <c r="J40237" s="9"/>
      <c r="O40237" s="2"/>
      <c r="X40237" s="2"/>
      <c r="AG40237" s="2"/>
      <c r="AP40237" s="2"/>
      <c r="AY40237" s="2"/>
      <c r="BH40237" s="2"/>
      <c r="BQ40237" s="2"/>
    </row>
    <row r="40238" spans="6:69" x14ac:dyDescent="0.2">
      <c r="F40238" s="9"/>
      <c r="G40238" s="9"/>
      <c r="H40238" s="9"/>
      <c r="I40238" s="9"/>
      <c r="J40238" s="9"/>
      <c r="O40238" s="2"/>
      <c r="X40238" s="2"/>
      <c r="AG40238" s="2"/>
      <c r="AP40238" s="2"/>
      <c r="AY40238" s="2"/>
      <c r="BH40238" s="2"/>
      <c r="BQ40238" s="2"/>
    </row>
    <row r="40239" spans="6:69" x14ac:dyDescent="0.2">
      <c r="F40239" s="9"/>
      <c r="G40239" s="9"/>
      <c r="H40239" s="9"/>
      <c r="I40239" s="9"/>
      <c r="J40239" s="9"/>
      <c r="O40239" s="2"/>
      <c r="X40239" s="2"/>
      <c r="AG40239" s="2"/>
      <c r="AP40239" s="2"/>
      <c r="AY40239" s="2"/>
      <c r="BH40239" s="2"/>
      <c r="BQ40239" s="2"/>
    </row>
    <row r="40240" spans="6:69" x14ac:dyDescent="0.2">
      <c r="F40240" s="9"/>
      <c r="G40240" s="9"/>
      <c r="H40240" s="9"/>
      <c r="I40240" s="9"/>
      <c r="J40240" s="9"/>
      <c r="O40240" s="2"/>
      <c r="X40240" s="2"/>
      <c r="AG40240" s="2"/>
      <c r="AP40240" s="2"/>
      <c r="AY40240" s="2"/>
      <c r="BH40240" s="2"/>
      <c r="BQ40240" s="2"/>
    </row>
    <row r="40241" spans="6:69" x14ac:dyDescent="0.2">
      <c r="F40241" s="9"/>
      <c r="G40241" s="9"/>
      <c r="H40241" s="9"/>
      <c r="I40241" s="9"/>
      <c r="J40241" s="9"/>
      <c r="O40241" s="2"/>
      <c r="X40241" s="2"/>
      <c r="AG40241" s="2"/>
      <c r="AP40241" s="2"/>
      <c r="AY40241" s="2"/>
      <c r="BH40241" s="2"/>
      <c r="BQ40241" s="2"/>
    </row>
    <row r="40242" spans="6:69" x14ac:dyDescent="0.2">
      <c r="F40242" s="9"/>
      <c r="G40242" s="9"/>
      <c r="H40242" s="9"/>
      <c r="I40242" s="9"/>
      <c r="J40242" s="9"/>
      <c r="O40242" s="2"/>
      <c r="X40242" s="2"/>
      <c r="AG40242" s="2"/>
      <c r="AP40242" s="2"/>
      <c r="AY40242" s="2"/>
      <c r="BH40242" s="2"/>
      <c r="BQ40242" s="2"/>
    </row>
    <row r="40243" spans="6:69" x14ac:dyDescent="0.2">
      <c r="F40243" s="9"/>
      <c r="G40243" s="9"/>
      <c r="H40243" s="9"/>
      <c r="I40243" s="9"/>
      <c r="J40243" s="9"/>
      <c r="O40243" s="2"/>
      <c r="X40243" s="2"/>
      <c r="AG40243" s="2"/>
      <c r="AP40243" s="2"/>
      <c r="AY40243" s="2"/>
      <c r="BH40243" s="2"/>
      <c r="BQ40243" s="2"/>
    </row>
    <row r="40244" spans="6:69" x14ac:dyDescent="0.2">
      <c r="F40244" s="9"/>
      <c r="G40244" s="9"/>
      <c r="H40244" s="9"/>
      <c r="I40244" s="9"/>
      <c r="J40244" s="9"/>
      <c r="O40244" s="2"/>
      <c r="X40244" s="2"/>
      <c r="AG40244" s="2"/>
      <c r="AP40244" s="2"/>
      <c r="AY40244" s="2"/>
      <c r="BH40244" s="2"/>
      <c r="BQ40244" s="2"/>
    </row>
    <row r="40245" spans="6:69" x14ac:dyDescent="0.2">
      <c r="F40245" s="9"/>
      <c r="G40245" s="9"/>
      <c r="H40245" s="9"/>
      <c r="I40245" s="9"/>
      <c r="J40245" s="9"/>
      <c r="O40245" s="2"/>
      <c r="X40245" s="2"/>
      <c r="AG40245" s="2"/>
      <c r="AP40245" s="2"/>
      <c r="AY40245" s="2"/>
      <c r="BH40245" s="2"/>
      <c r="BQ40245" s="2"/>
    </row>
    <row r="40246" spans="6:69" x14ac:dyDescent="0.2">
      <c r="F40246" s="9"/>
      <c r="G40246" s="9"/>
      <c r="H40246" s="9"/>
      <c r="I40246" s="9"/>
      <c r="J40246" s="9"/>
      <c r="O40246" s="2"/>
      <c r="X40246" s="2"/>
      <c r="AG40246" s="2"/>
      <c r="AP40246" s="2"/>
      <c r="AY40246" s="2"/>
      <c r="BH40246" s="2"/>
      <c r="BQ40246" s="2"/>
    </row>
    <row r="40247" spans="6:69" x14ac:dyDescent="0.2">
      <c r="F40247" s="9"/>
      <c r="G40247" s="9"/>
      <c r="H40247" s="9"/>
      <c r="I40247" s="9"/>
      <c r="J40247" s="9"/>
      <c r="O40247" s="2"/>
      <c r="X40247" s="2"/>
      <c r="AG40247" s="2"/>
      <c r="AP40247" s="2"/>
      <c r="AY40247" s="2"/>
      <c r="BH40247" s="2"/>
      <c r="BQ40247" s="2"/>
    </row>
    <row r="40248" spans="6:69" x14ac:dyDescent="0.2">
      <c r="F40248" s="9"/>
      <c r="G40248" s="9"/>
      <c r="H40248" s="9"/>
      <c r="I40248" s="9"/>
      <c r="J40248" s="9"/>
      <c r="O40248" s="2"/>
      <c r="X40248" s="2"/>
      <c r="AG40248" s="2"/>
      <c r="AP40248" s="2"/>
      <c r="AY40248" s="2"/>
      <c r="BH40248" s="2"/>
      <c r="BQ40248" s="2"/>
    </row>
    <row r="40249" spans="6:69" x14ac:dyDescent="0.2">
      <c r="F40249" s="9"/>
      <c r="G40249" s="9"/>
      <c r="H40249" s="9"/>
      <c r="I40249" s="9"/>
      <c r="J40249" s="9"/>
      <c r="O40249" s="2"/>
      <c r="X40249" s="2"/>
      <c r="AG40249" s="2"/>
      <c r="AP40249" s="2"/>
      <c r="AY40249" s="2"/>
      <c r="BH40249" s="2"/>
      <c r="BQ40249" s="2"/>
    </row>
    <row r="40250" spans="6:69" x14ac:dyDescent="0.2">
      <c r="F40250" s="9"/>
      <c r="G40250" s="9"/>
      <c r="H40250" s="9"/>
      <c r="I40250" s="9"/>
      <c r="J40250" s="9"/>
      <c r="O40250" s="2"/>
      <c r="X40250" s="2"/>
      <c r="AG40250" s="2"/>
      <c r="AP40250" s="2"/>
      <c r="AY40250" s="2"/>
      <c r="BH40250" s="2"/>
      <c r="BQ40250" s="2"/>
    </row>
    <row r="40251" spans="6:69" x14ac:dyDescent="0.2">
      <c r="F40251" s="9"/>
      <c r="G40251" s="9"/>
      <c r="H40251" s="9"/>
      <c r="I40251" s="9"/>
      <c r="J40251" s="9"/>
      <c r="O40251" s="2"/>
      <c r="X40251" s="2"/>
      <c r="AG40251" s="2"/>
      <c r="AP40251" s="2"/>
      <c r="AY40251" s="2"/>
      <c r="BH40251" s="2"/>
      <c r="BQ40251" s="2"/>
    </row>
    <row r="40252" spans="6:69" x14ac:dyDescent="0.2">
      <c r="F40252" s="9"/>
      <c r="G40252" s="9"/>
      <c r="H40252" s="9"/>
      <c r="I40252" s="9"/>
      <c r="J40252" s="9"/>
      <c r="O40252" s="2"/>
      <c r="X40252" s="2"/>
      <c r="AG40252" s="2"/>
      <c r="AP40252" s="2"/>
      <c r="AY40252" s="2"/>
      <c r="BH40252" s="2"/>
      <c r="BQ40252" s="2"/>
    </row>
    <row r="40253" spans="6:69" x14ac:dyDescent="0.2">
      <c r="F40253" s="9"/>
      <c r="G40253" s="9"/>
      <c r="H40253" s="9"/>
      <c r="I40253" s="9"/>
      <c r="J40253" s="9"/>
      <c r="O40253" s="2"/>
      <c r="X40253" s="2"/>
      <c r="AG40253" s="2"/>
      <c r="AP40253" s="2"/>
      <c r="AY40253" s="2"/>
      <c r="BH40253" s="2"/>
      <c r="BQ40253" s="2"/>
    </row>
    <row r="40254" spans="6:69" x14ac:dyDescent="0.2">
      <c r="F40254" s="9"/>
      <c r="G40254" s="9"/>
      <c r="H40254" s="9"/>
      <c r="I40254" s="9"/>
      <c r="J40254" s="9"/>
      <c r="O40254" s="2"/>
      <c r="X40254" s="2"/>
      <c r="AG40254" s="2"/>
      <c r="AP40254" s="2"/>
      <c r="AY40254" s="2"/>
      <c r="BH40254" s="2"/>
      <c r="BQ40254" s="2"/>
    </row>
    <row r="40255" spans="6:69" x14ac:dyDescent="0.2">
      <c r="F40255" s="9"/>
      <c r="G40255" s="9"/>
      <c r="H40255" s="9"/>
      <c r="I40255" s="9"/>
      <c r="J40255" s="9"/>
      <c r="O40255" s="2"/>
      <c r="X40255" s="2"/>
      <c r="AG40255" s="2"/>
      <c r="AP40255" s="2"/>
      <c r="AY40255" s="2"/>
      <c r="BH40255" s="2"/>
      <c r="BQ40255" s="2"/>
    </row>
    <row r="40256" spans="6:69" x14ac:dyDescent="0.2">
      <c r="F40256" s="9"/>
      <c r="G40256" s="9"/>
      <c r="H40256" s="9"/>
      <c r="I40256" s="9"/>
      <c r="J40256" s="9"/>
      <c r="O40256" s="2"/>
      <c r="X40256" s="2"/>
      <c r="AG40256" s="2"/>
      <c r="AP40256" s="2"/>
      <c r="AY40256" s="2"/>
      <c r="BH40256" s="2"/>
      <c r="BQ40256" s="2"/>
    </row>
    <row r="40257" spans="6:69" x14ac:dyDescent="0.2">
      <c r="F40257" s="9"/>
      <c r="G40257" s="9"/>
      <c r="H40257" s="9"/>
      <c r="I40257" s="9"/>
      <c r="J40257" s="9"/>
      <c r="O40257" s="2"/>
      <c r="X40257" s="2"/>
      <c r="AG40257" s="2"/>
      <c r="AP40257" s="2"/>
      <c r="AY40257" s="2"/>
      <c r="BH40257" s="2"/>
      <c r="BQ40257" s="2"/>
    </row>
    <row r="40258" spans="6:69" x14ac:dyDescent="0.2">
      <c r="F40258" s="9"/>
      <c r="G40258" s="9"/>
      <c r="H40258" s="9"/>
      <c r="I40258" s="9"/>
      <c r="J40258" s="9"/>
      <c r="O40258" s="2"/>
      <c r="X40258" s="2"/>
      <c r="AG40258" s="2"/>
      <c r="AP40258" s="2"/>
      <c r="AY40258" s="2"/>
      <c r="BH40258" s="2"/>
      <c r="BQ40258" s="2"/>
    </row>
    <row r="40259" spans="6:69" x14ac:dyDescent="0.2">
      <c r="F40259" s="9"/>
      <c r="G40259" s="9"/>
      <c r="H40259" s="9"/>
      <c r="I40259" s="9"/>
      <c r="J40259" s="9"/>
      <c r="O40259" s="2"/>
      <c r="X40259" s="2"/>
      <c r="AG40259" s="2"/>
      <c r="AP40259" s="2"/>
      <c r="AY40259" s="2"/>
      <c r="BH40259" s="2"/>
      <c r="BQ40259" s="2"/>
    </row>
    <row r="40260" spans="6:69" x14ac:dyDescent="0.2">
      <c r="F40260" s="9"/>
      <c r="G40260" s="9"/>
      <c r="H40260" s="9"/>
      <c r="I40260" s="9"/>
      <c r="J40260" s="9"/>
      <c r="O40260" s="2"/>
      <c r="X40260" s="2"/>
      <c r="AG40260" s="2"/>
      <c r="AP40260" s="2"/>
      <c r="AY40260" s="2"/>
      <c r="BH40260" s="2"/>
      <c r="BQ40260" s="2"/>
    </row>
    <row r="40261" spans="6:69" x14ac:dyDescent="0.2">
      <c r="F40261" s="9"/>
      <c r="G40261" s="9"/>
      <c r="H40261" s="9"/>
      <c r="I40261" s="9"/>
      <c r="J40261" s="9"/>
      <c r="O40261" s="2"/>
      <c r="X40261" s="2"/>
      <c r="AG40261" s="2"/>
      <c r="AP40261" s="2"/>
      <c r="AY40261" s="2"/>
      <c r="BH40261" s="2"/>
      <c r="BQ40261" s="2"/>
    </row>
    <row r="40262" spans="6:69" x14ac:dyDescent="0.2">
      <c r="F40262" s="9"/>
      <c r="G40262" s="9"/>
      <c r="H40262" s="9"/>
      <c r="I40262" s="9"/>
      <c r="J40262" s="9"/>
      <c r="O40262" s="2"/>
      <c r="X40262" s="2"/>
      <c r="AG40262" s="2"/>
      <c r="AP40262" s="2"/>
      <c r="AY40262" s="2"/>
      <c r="BH40262" s="2"/>
      <c r="BQ40262" s="2"/>
    </row>
    <row r="40263" spans="6:69" x14ac:dyDescent="0.2">
      <c r="F40263" s="9"/>
      <c r="G40263" s="9"/>
      <c r="H40263" s="9"/>
      <c r="I40263" s="9"/>
      <c r="J40263" s="9"/>
      <c r="O40263" s="2"/>
      <c r="X40263" s="2"/>
      <c r="AG40263" s="2"/>
      <c r="AP40263" s="2"/>
      <c r="AY40263" s="2"/>
      <c r="BH40263" s="2"/>
      <c r="BQ40263" s="2"/>
    </row>
    <row r="40264" spans="6:69" x14ac:dyDescent="0.2">
      <c r="F40264" s="9"/>
      <c r="G40264" s="9"/>
      <c r="H40264" s="9"/>
      <c r="I40264" s="9"/>
      <c r="J40264" s="9"/>
      <c r="O40264" s="2"/>
      <c r="X40264" s="2"/>
      <c r="AG40264" s="2"/>
      <c r="AP40264" s="2"/>
      <c r="AY40264" s="2"/>
      <c r="BH40264" s="2"/>
      <c r="BQ40264" s="2"/>
    </row>
    <row r="40265" spans="6:69" x14ac:dyDescent="0.2">
      <c r="F40265" s="9"/>
      <c r="G40265" s="9"/>
      <c r="H40265" s="9"/>
      <c r="I40265" s="9"/>
      <c r="J40265" s="9"/>
      <c r="O40265" s="2"/>
      <c r="X40265" s="2"/>
      <c r="AG40265" s="2"/>
      <c r="AP40265" s="2"/>
      <c r="AY40265" s="2"/>
      <c r="BH40265" s="2"/>
      <c r="BQ40265" s="2"/>
    </row>
    <row r="40266" spans="6:69" x14ac:dyDescent="0.2">
      <c r="F40266" s="9"/>
      <c r="G40266" s="9"/>
      <c r="H40266" s="9"/>
      <c r="I40266" s="9"/>
      <c r="J40266" s="9"/>
      <c r="O40266" s="2"/>
      <c r="X40266" s="2"/>
      <c r="AG40266" s="2"/>
      <c r="AP40266" s="2"/>
      <c r="AY40266" s="2"/>
      <c r="BH40266" s="2"/>
      <c r="BQ40266" s="2"/>
    </row>
    <row r="40267" spans="6:69" x14ac:dyDescent="0.2">
      <c r="F40267" s="9"/>
      <c r="G40267" s="9"/>
      <c r="H40267" s="9"/>
      <c r="I40267" s="9"/>
      <c r="J40267" s="9"/>
      <c r="O40267" s="2"/>
      <c r="X40267" s="2"/>
      <c r="AG40267" s="2"/>
      <c r="AP40267" s="2"/>
      <c r="AY40267" s="2"/>
      <c r="BH40267" s="2"/>
      <c r="BQ40267" s="2"/>
    </row>
    <row r="40268" spans="6:69" x14ac:dyDescent="0.2">
      <c r="F40268" s="9"/>
      <c r="G40268" s="9"/>
      <c r="H40268" s="9"/>
      <c r="I40268" s="9"/>
      <c r="J40268" s="9"/>
      <c r="O40268" s="2"/>
      <c r="X40268" s="2"/>
      <c r="AG40268" s="2"/>
      <c r="AP40268" s="2"/>
      <c r="AY40268" s="2"/>
      <c r="BH40268" s="2"/>
      <c r="BQ40268" s="2"/>
    </row>
    <row r="40269" spans="6:69" x14ac:dyDescent="0.2">
      <c r="F40269" s="9"/>
      <c r="G40269" s="9"/>
      <c r="H40269" s="9"/>
      <c r="I40269" s="9"/>
      <c r="J40269" s="9"/>
      <c r="O40269" s="2"/>
      <c r="X40269" s="2"/>
      <c r="AG40269" s="2"/>
      <c r="AP40269" s="2"/>
      <c r="AY40269" s="2"/>
      <c r="BH40269" s="2"/>
      <c r="BQ40269" s="2"/>
    </row>
    <row r="40270" spans="6:69" x14ac:dyDescent="0.2">
      <c r="F40270" s="9"/>
      <c r="G40270" s="9"/>
      <c r="H40270" s="9"/>
      <c r="I40270" s="9"/>
      <c r="J40270" s="9"/>
      <c r="O40270" s="2"/>
      <c r="X40270" s="2"/>
      <c r="AG40270" s="2"/>
      <c r="AP40270" s="2"/>
      <c r="AY40270" s="2"/>
      <c r="BH40270" s="2"/>
      <c r="BQ40270" s="2"/>
    </row>
    <row r="40271" spans="6:69" x14ac:dyDescent="0.2">
      <c r="F40271" s="9"/>
      <c r="G40271" s="9"/>
      <c r="H40271" s="9"/>
      <c r="I40271" s="9"/>
      <c r="J40271" s="9"/>
      <c r="O40271" s="2"/>
      <c r="X40271" s="2"/>
      <c r="AG40271" s="2"/>
      <c r="AP40271" s="2"/>
      <c r="AY40271" s="2"/>
      <c r="BH40271" s="2"/>
      <c r="BQ40271" s="2"/>
    </row>
    <row r="40272" spans="6:69" x14ac:dyDescent="0.2">
      <c r="F40272" s="9"/>
      <c r="G40272" s="9"/>
      <c r="H40272" s="9"/>
      <c r="I40272" s="9"/>
      <c r="J40272" s="9"/>
      <c r="O40272" s="2"/>
      <c r="X40272" s="2"/>
      <c r="AG40272" s="2"/>
      <c r="AP40272" s="2"/>
      <c r="AY40272" s="2"/>
      <c r="BH40272" s="2"/>
      <c r="BQ40272" s="2"/>
    </row>
    <row r="40273" spans="6:69" x14ac:dyDescent="0.2">
      <c r="F40273" s="9"/>
      <c r="G40273" s="9"/>
      <c r="H40273" s="9"/>
      <c r="I40273" s="9"/>
      <c r="J40273" s="9"/>
      <c r="O40273" s="2"/>
      <c r="X40273" s="2"/>
      <c r="AG40273" s="2"/>
      <c r="AP40273" s="2"/>
      <c r="AY40273" s="2"/>
      <c r="BH40273" s="2"/>
      <c r="BQ40273" s="2"/>
    </row>
    <row r="40274" spans="6:69" x14ac:dyDescent="0.2">
      <c r="F40274" s="9"/>
      <c r="G40274" s="9"/>
      <c r="H40274" s="9"/>
      <c r="I40274" s="9"/>
      <c r="J40274" s="9"/>
      <c r="O40274" s="2"/>
      <c r="X40274" s="2"/>
      <c r="AG40274" s="2"/>
      <c r="AP40274" s="2"/>
      <c r="AY40274" s="2"/>
      <c r="BH40274" s="2"/>
      <c r="BQ40274" s="2"/>
    </row>
    <row r="40275" spans="6:69" x14ac:dyDescent="0.2">
      <c r="F40275" s="9"/>
      <c r="G40275" s="9"/>
      <c r="H40275" s="9"/>
      <c r="I40275" s="9"/>
      <c r="J40275" s="9"/>
      <c r="O40275" s="2"/>
      <c r="X40275" s="2"/>
      <c r="AG40275" s="2"/>
      <c r="AP40275" s="2"/>
      <c r="AY40275" s="2"/>
      <c r="BH40275" s="2"/>
      <c r="BQ40275" s="2"/>
    </row>
    <row r="40276" spans="6:69" x14ac:dyDescent="0.2">
      <c r="F40276" s="9"/>
      <c r="G40276" s="9"/>
      <c r="H40276" s="9"/>
      <c r="I40276" s="9"/>
      <c r="J40276" s="9"/>
      <c r="O40276" s="2"/>
      <c r="X40276" s="2"/>
      <c r="AG40276" s="2"/>
      <c r="AP40276" s="2"/>
      <c r="AY40276" s="2"/>
      <c r="BH40276" s="2"/>
      <c r="BQ40276" s="2"/>
    </row>
    <row r="40277" spans="6:69" x14ac:dyDescent="0.2">
      <c r="F40277" s="9"/>
      <c r="G40277" s="9"/>
      <c r="H40277" s="9"/>
      <c r="I40277" s="9"/>
      <c r="J40277" s="9"/>
      <c r="O40277" s="2"/>
      <c r="X40277" s="2"/>
      <c r="AG40277" s="2"/>
      <c r="AP40277" s="2"/>
      <c r="AY40277" s="2"/>
      <c r="BH40277" s="2"/>
      <c r="BQ40277" s="2"/>
    </row>
    <row r="40278" spans="6:69" x14ac:dyDescent="0.2">
      <c r="F40278" s="9"/>
      <c r="G40278" s="9"/>
      <c r="H40278" s="9"/>
      <c r="I40278" s="9"/>
      <c r="J40278" s="9"/>
      <c r="O40278" s="2"/>
      <c r="X40278" s="2"/>
      <c r="AG40278" s="2"/>
      <c r="AP40278" s="2"/>
      <c r="AY40278" s="2"/>
      <c r="BH40278" s="2"/>
      <c r="BQ40278" s="2"/>
    </row>
    <row r="40279" spans="6:69" x14ac:dyDescent="0.2">
      <c r="F40279" s="9"/>
      <c r="G40279" s="9"/>
      <c r="H40279" s="9"/>
      <c r="I40279" s="9"/>
      <c r="J40279" s="9"/>
      <c r="O40279" s="2"/>
      <c r="X40279" s="2"/>
      <c r="AG40279" s="2"/>
      <c r="AP40279" s="2"/>
      <c r="AY40279" s="2"/>
      <c r="BH40279" s="2"/>
      <c r="BQ40279" s="2"/>
    </row>
    <row r="40280" spans="6:69" x14ac:dyDescent="0.2">
      <c r="F40280" s="9"/>
      <c r="G40280" s="9"/>
      <c r="H40280" s="9"/>
      <c r="I40280" s="9"/>
      <c r="J40280" s="9"/>
      <c r="O40280" s="2"/>
      <c r="X40280" s="2"/>
      <c r="AG40280" s="2"/>
      <c r="AP40280" s="2"/>
      <c r="AY40280" s="2"/>
      <c r="BH40280" s="2"/>
      <c r="BQ40280" s="2"/>
    </row>
    <row r="40281" spans="6:69" x14ac:dyDescent="0.2">
      <c r="F40281" s="9"/>
      <c r="G40281" s="9"/>
      <c r="H40281" s="9"/>
      <c r="I40281" s="9"/>
      <c r="J40281" s="9"/>
      <c r="O40281" s="2"/>
      <c r="X40281" s="2"/>
      <c r="AG40281" s="2"/>
      <c r="AP40281" s="2"/>
      <c r="AY40281" s="2"/>
      <c r="BH40281" s="2"/>
      <c r="BQ40281" s="2"/>
    </row>
    <row r="40282" spans="6:69" x14ac:dyDescent="0.2">
      <c r="F40282" s="9"/>
      <c r="G40282" s="9"/>
      <c r="H40282" s="9"/>
      <c r="I40282" s="9"/>
      <c r="J40282" s="9"/>
      <c r="O40282" s="2"/>
      <c r="X40282" s="2"/>
      <c r="AG40282" s="2"/>
      <c r="AP40282" s="2"/>
      <c r="AY40282" s="2"/>
      <c r="BH40282" s="2"/>
      <c r="BQ40282" s="2"/>
    </row>
    <row r="40283" spans="6:69" x14ac:dyDescent="0.2">
      <c r="F40283" s="9"/>
      <c r="G40283" s="9"/>
      <c r="H40283" s="9"/>
      <c r="I40283" s="9"/>
      <c r="J40283" s="9"/>
      <c r="O40283" s="2"/>
      <c r="X40283" s="2"/>
      <c r="AG40283" s="2"/>
      <c r="AP40283" s="2"/>
      <c r="AY40283" s="2"/>
      <c r="BH40283" s="2"/>
      <c r="BQ40283" s="2"/>
    </row>
    <row r="40284" spans="6:69" x14ac:dyDescent="0.2">
      <c r="F40284" s="9"/>
      <c r="G40284" s="9"/>
      <c r="H40284" s="9"/>
      <c r="I40284" s="9"/>
      <c r="J40284" s="9"/>
      <c r="O40284" s="2"/>
      <c r="X40284" s="2"/>
      <c r="AG40284" s="2"/>
      <c r="AP40284" s="2"/>
      <c r="AY40284" s="2"/>
      <c r="BH40284" s="2"/>
      <c r="BQ40284" s="2"/>
    </row>
    <row r="40285" spans="6:69" x14ac:dyDescent="0.2">
      <c r="F40285" s="9"/>
      <c r="G40285" s="9"/>
      <c r="H40285" s="9"/>
      <c r="I40285" s="9"/>
      <c r="J40285" s="9"/>
      <c r="O40285" s="2"/>
      <c r="X40285" s="2"/>
      <c r="AG40285" s="2"/>
      <c r="AP40285" s="2"/>
      <c r="AY40285" s="2"/>
      <c r="BH40285" s="2"/>
      <c r="BQ40285" s="2"/>
    </row>
    <row r="40286" spans="6:69" x14ac:dyDescent="0.2">
      <c r="F40286" s="9"/>
      <c r="G40286" s="9"/>
      <c r="H40286" s="9"/>
      <c r="I40286" s="9"/>
      <c r="J40286" s="9"/>
      <c r="O40286" s="2"/>
      <c r="X40286" s="2"/>
      <c r="AG40286" s="2"/>
      <c r="AP40286" s="2"/>
      <c r="AY40286" s="2"/>
      <c r="BH40286" s="2"/>
      <c r="BQ40286" s="2"/>
    </row>
    <row r="40287" spans="6:69" x14ac:dyDescent="0.2">
      <c r="F40287" s="9"/>
      <c r="G40287" s="9"/>
      <c r="H40287" s="9"/>
      <c r="I40287" s="9"/>
      <c r="J40287" s="9"/>
      <c r="O40287" s="2"/>
      <c r="X40287" s="2"/>
      <c r="AG40287" s="2"/>
      <c r="AP40287" s="2"/>
      <c r="AY40287" s="2"/>
      <c r="BH40287" s="2"/>
      <c r="BQ40287" s="2"/>
    </row>
    <row r="40288" spans="6:69" x14ac:dyDescent="0.2">
      <c r="F40288" s="9"/>
      <c r="G40288" s="9"/>
      <c r="H40288" s="9"/>
      <c r="I40288" s="9"/>
      <c r="J40288" s="9"/>
      <c r="O40288" s="2"/>
      <c r="X40288" s="2"/>
      <c r="AG40288" s="2"/>
      <c r="AP40288" s="2"/>
      <c r="AY40288" s="2"/>
      <c r="BH40288" s="2"/>
      <c r="BQ40288" s="2"/>
    </row>
    <row r="40289" spans="6:69" x14ac:dyDescent="0.2">
      <c r="F40289" s="9"/>
      <c r="G40289" s="9"/>
      <c r="H40289" s="9"/>
      <c r="I40289" s="9"/>
      <c r="J40289" s="9"/>
      <c r="O40289" s="2"/>
      <c r="X40289" s="2"/>
      <c r="AG40289" s="2"/>
      <c r="AP40289" s="2"/>
      <c r="AY40289" s="2"/>
      <c r="BH40289" s="2"/>
      <c r="BQ40289" s="2"/>
    </row>
    <row r="40290" spans="6:69" x14ac:dyDescent="0.2">
      <c r="F40290" s="9"/>
      <c r="G40290" s="9"/>
      <c r="H40290" s="9"/>
      <c r="I40290" s="9"/>
      <c r="J40290" s="9"/>
      <c r="O40290" s="2"/>
      <c r="X40290" s="2"/>
      <c r="AG40290" s="2"/>
      <c r="AP40290" s="2"/>
      <c r="AY40290" s="2"/>
      <c r="BH40290" s="2"/>
      <c r="BQ40290" s="2"/>
    </row>
    <row r="40291" spans="6:69" x14ac:dyDescent="0.2">
      <c r="F40291" s="9"/>
      <c r="G40291" s="9"/>
      <c r="H40291" s="9"/>
      <c r="I40291" s="9"/>
      <c r="J40291" s="9"/>
      <c r="O40291" s="2"/>
      <c r="X40291" s="2"/>
      <c r="AG40291" s="2"/>
      <c r="AP40291" s="2"/>
      <c r="AY40291" s="2"/>
      <c r="BH40291" s="2"/>
      <c r="BQ40291" s="2"/>
    </row>
    <row r="40292" spans="6:69" x14ac:dyDescent="0.2">
      <c r="F40292" s="9"/>
      <c r="G40292" s="9"/>
      <c r="H40292" s="9"/>
      <c r="I40292" s="9"/>
      <c r="J40292" s="9"/>
      <c r="O40292" s="2"/>
      <c r="X40292" s="2"/>
      <c r="AG40292" s="2"/>
      <c r="AP40292" s="2"/>
      <c r="AY40292" s="2"/>
      <c r="BH40292" s="2"/>
      <c r="BQ40292" s="2"/>
    </row>
    <row r="40293" spans="6:69" x14ac:dyDescent="0.2">
      <c r="F40293" s="9"/>
      <c r="G40293" s="9"/>
      <c r="H40293" s="9"/>
      <c r="I40293" s="9"/>
      <c r="J40293" s="9"/>
      <c r="O40293" s="2"/>
      <c r="X40293" s="2"/>
      <c r="AG40293" s="2"/>
      <c r="AP40293" s="2"/>
      <c r="AY40293" s="2"/>
      <c r="BH40293" s="2"/>
      <c r="BQ40293" s="2"/>
    </row>
    <row r="40294" spans="6:69" x14ac:dyDescent="0.2">
      <c r="F40294" s="9"/>
      <c r="G40294" s="9"/>
      <c r="H40294" s="9"/>
      <c r="I40294" s="9"/>
      <c r="J40294" s="9"/>
      <c r="O40294" s="2"/>
      <c r="X40294" s="2"/>
      <c r="AG40294" s="2"/>
      <c r="AP40294" s="2"/>
      <c r="AY40294" s="2"/>
      <c r="BH40294" s="2"/>
      <c r="BQ40294" s="2"/>
    </row>
    <row r="40295" spans="6:69" x14ac:dyDescent="0.2">
      <c r="F40295" s="9"/>
      <c r="G40295" s="9"/>
      <c r="H40295" s="9"/>
      <c r="I40295" s="9"/>
      <c r="J40295" s="9"/>
      <c r="O40295" s="2"/>
      <c r="X40295" s="2"/>
      <c r="AG40295" s="2"/>
      <c r="AP40295" s="2"/>
      <c r="AY40295" s="2"/>
      <c r="BH40295" s="2"/>
      <c r="BQ40295" s="2"/>
    </row>
    <row r="40296" spans="6:69" x14ac:dyDescent="0.2">
      <c r="F40296" s="9"/>
      <c r="G40296" s="9"/>
      <c r="H40296" s="9"/>
      <c r="I40296" s="9"/>
      <c r="J40296" s="9"/>
      <c r="O40296" s="2"/>
      <c r="X40296" s="2"/>
      <c r="AG40296" s="2"/>
      <c r="AP40296" s="2"/>
      <c r="AY40296" s="2"/>
      <c r="BH40296" s="2"/>
      <c r="BQ40296" s="2"/>
    </row>
    <row r="40297" spans="6:69" x14ac:dyDescent="0.2">
      <c r="F40297" s="9"/>
      <c r="G40297" s="9"/>
      <c r="H40297" s="9"/>
      <c r="I40297" s="9"/>
      <c r="J40297" s="9"/>
      <c r="O40297" s="2"/>
      <c r="X40297" s="2"/>
      <c r="AG40297" s="2"/>
      <c r="AP40297" s="2"/>
      <c r="AY40297" s="2"/>
      <c r="BH40297" s="2"/>
      <c r="BQ40297" s="2"/>
    </row>
    <row r="40298" spans="6:69" x14ac:dyDescent="0.2">
      <c r="F40298" s="9"/>
      <c r="G40298" s="9"/>
      <c r="H40298" s="9"/>
      <c r="I40298" s="9"/>
      <c r="J40298" s="9"/>
      <c r="O40298" s="2"/>
      <c r="X40298" s="2"/>
      <c r="AG40298" s="2"/>
      <c r="AP40298" s="2"/>
      <c r="AY40298" s="2"/>
      <c r="BH40298" s="2"/>
      <c r="BQ40298" s="2"/>
    </row>
    <row r="40299" spans="6:69" x14ac:dyDescent="0.2">
      <c r="F40299" s="9"/>
      <c r="G40299" s="9"/>
      <c r="H40299" s="9"/>
      <c r="I40299" s="9"/>
      <c r="J40299" s="9"/>
      <c r="O40299" s="2"/>
      <c r="X40299" s="2"/>
      <c r="AG40299" s="2"/>
      <c r="AP40299" s="2"/>
      <c r="AY40299" s="2"/>
      <c r="BH40299" s="2"/>
      <c r="BQ40299" s="2"/>
    </row>
    <row r="40300" spans="6:69" x14ac:dyDescent="0.2">
      <c r="F40300" s="9"/>
      <c r="G40300" s="9"/>
      <c r="H40300" s="9"/>
      <c r="I40300" s="9"/>
      <c r="J40300" s="9"/>
      <c r="O40300" s="2"/>
      <c r="X40300" s="2"/>
      <c r="AG40300" s="2"/>
      <c r="AP40300" s="2"/>
      <c r="AY40300" s="2"/>
      <c r="BH40300" s="2"/>
      <c r="BQ40300" s="2"/>
    </row>
    <row r="40301" spans="6:69" x14ac:dyDescent="0.2">
      <c r="F40301" s="9"/>
      <c r="G40301" s="9"/>
      <c r="H40301" s="9"/>
      <c r="I40301" s="9"/>
      <c r="J40301" s="9"/>
      <c r="O40301" s="2"/>
      <c r="X40301" s="2"/>
      <c r="AG40301" s="2"/>
      <c r="AP40301" s="2"/>
      <c r="AY40301" s="2"/>
      <c r="BH40301" s="2"/>
      <c r="BQ40301" s="2"/>
    </row>
    <row r="40302" spans="6:69" x14ac:dyDescent="0.2">
      <c r="F40302" s="9"/>
      <c r="G40302" s="9"/>
      <c r="H40302" s="9"/>
      <c r="I40302" s="9"/>
      <c r="J40302" s="9"/>
      <c r="O40302" s="2"/>
      <c r="X40302" s="2"/>
      <c r="AG40302" s="2"/>
      <c r="AP40302" s="2"/>
      <c r="AY40302" s="2"/>
      <c r="BH40302" s="2"/>
      <c r="BQ40302" s="2"/>
    </row>
    <row r="40303" spans="6:69" x14ac:dyDescent="0.2">
      <c r="F40303" s="9"/>
      <c r="G40303" s="9"/>
      <c r="H40303" s="9"/>
      <c r="I40303" s="9"/>
      <c r="J40303" s="9"/>
      <c r="O40303" s="2"/>
      <c r="X40303" s="2"/>
      <c r="AG40303" s="2"/>
      <c r="AP40303" s="2"/>
      <c r="AY40303" s="2"/>
      <c r="BH40303" s="2"/>
      <c r="BQ40303" s="2"/>
    </row>
    <row r="40304" spans="6:69" x14ac:dyDescent="0.2">
      <c r="F40304" s="9"/>
      <c r="G40304" s="9"/>
      <c r="H40304" s="9"/>
      <c r="I40304" s="9"/>
      <c r="J40304" s="9"/>
      <c r="O40304" s="2"/>
      <c r="X40304" s="2"/>
      <c r="AG40304" s="2"/>
      <c r="AP40304" s="2"/>
      <c r="AY40304" s="2"/>
      <c r="BH40304" s="2"/>
      <c r="BQ40304" s="2"/>
    </row>
    <row r="40305" spans="6:69" x14ac:dyDescent="0.2">
      <c r="F40305" s="9"/>
      <c r="G40305" s="9"/>
      <c r="H40305" s="9"/>
      <c r="I40305" s="9"/>
      <c r="J40305" s="9"/>
      <c r="O40305" s="2"/>
      <c r="X40305" s="2"/>
      <c r="AG40305" s="2"/>
      <c r="AP40305" s="2"/>
      <c r="AY40305" s="2"/>
      <c r="BH40305" s="2"/>
      <c r="BQ40305" s="2"/>
    </row>
    <row r="40306" spans="6:69" x14ac:dyDescent="0.2">
      <c r="F40306" s="9"/>
      <c r="G40306" s="9"/>
      <c r="H40306" s="9"/>
      <c r="I40306" s="9"/>
      <c r="J40306" s="9"/>
      <c r="O40306" s="2"/>
      <c r="X40306" s="2"/>
      <c r="AG40306" s="2"/>
      <c r="AP40306" s="2"/>
      <c r="AY40306" s="2"/>
      <c r="BH40306" s="2"/>
      <c r="BQ40306" s="2"/>
    </row>
    <row r="40307" spans="6:69" x14ac:dyDescent="0.2">
      <c r="F40307" s="9"/>
      <c r="G40307" s="9"/>
      <c r="H40307" s="9"/>
      <c r="I40307" s="9"/>
      <c r="J40307" s="9"/>
      <c r="O40307" s="2"/>
      <c r="X40307" s="2"/>
      <c r="AG40307" s="2"/>
      <c r="AP40307" s="2"/>
      <c r="AY40307" s="2"/>
      <c r="BH40307" s="2"/>
      <c r="BQ40307" s="2"/>
    </row>
    <row r="40308" spans="6:69" x14ac:dyDescent="0.2">
      <c r="F40308" s="9"/>
      <c r="G40308" s="9"/>
      <c r="H40308" s="9"/>
      <c r="I40308" s="9"/>
      <c r="J40308" s="9"/>
      <c r="O40308" s="2"/>
      <c r="X40308" s="2"/>
      <c r="AG40308" s="2"/>
      <c r="AP40308" s="2"/>
      <c r="AY40308" s="2"/>
      <c r="BH40308" s="2"/>
      <c r="BQ40308" s="2"/>
    </row>
    <row r="40309" spans="6:69" x14ac:dyDescent="0.2">
      <c r="F40309" s="9"/>
      <c r="G40309" s="9"/>
      <c r="H40309" s="9"/>
      <c r="I40309" s="9"/>
      <c r="J40309" s="9"/>
      <c r="O40309" s="2"/>
      <c r="X40309" s="2"/>
      <c r="AG40309" s="2"/>
      <c r="AP40309" s="2"/>
      <c r="AY40309" s="2"/>
      <c r="BH40309" s="2"/>
      <c r="BQ40309" s="2"/>
    </row>
    <row r="40310" spans="6:69" x14ac:dyDescent="0.2">
      <c r="F40310" s="9"/>
      <c r="G40310" s="9"/>
      <c r="H40310" s="9"/>
      <c r="I40310" s="9"/>
      <c r="J40310" s="9"/>
      <c r="O40310" s="2"/>
      <c r="X40310" s="2"/>
      <c r="AG40310" s="2"/>
      <c r="AP40310" s="2"/>
      <c r="AY40310" s="2"/>
      <c r="BH40310" s="2"/>
      <c r="BQ40310" s="2"/>
    </row>
    <row r="40311" spans="6:69" x14ac:dyDescent="0.2">
      <c r="F40311" s="9"/>
      <c r="G40311" s="9"/>
      <c r="H40311" s="9"/>
      <c r="I40311" s="9"/>
      <c r="J40311" s="9"/>
      <c r="O40311" s="2"/>
      <c r="X40311" s="2"/>
      <c r="AG40311" s="2"/>
      <c r="AP40311" s="2"/>
      <c r="AY40311" s="2"/>
      <c r="BH40311" s="2"/>
      <c r="BQ40311" s="2"/>
    </row>
    <row r="40312" spans="6:69" x14ac:dyDescent="0.2">
      <c r="F40312" s="9"/>
      <c r="G40312" s="9"/>
      <c r="H40312" s="9"/>
      <c r="I40312" s="9"/>
      <c r="J40312" s="9"/>
      <c r="O40312" s="2"/>
      <c r="X40312" s="2"/>
      <c r="AG40312" s="2"/>
      <c r="AP40312" s="2"/>
      <c r="AY40312" s="2"/>
      <c r="BH40312" s="2"/>
      <c r="BQ40312" s="2"/>
    </row>
    <row r="40313" spans="6:69" x14ac:dyDescent="0.2">
      <c r="F40313" s="9"/>
      <c r="G40313" s="9"/>
      <c r="H40313" s="9"/>
      <c r="I40313" s="9"/>
      <c r="J40313" s="9"/>
      <c r="O40313" s="2"/>
      <c r="X40313" s="2"/>
      <c r="AG40313" s="2"/>
      <c r="AP40313" s="2"/>
      <c r="AY40313" s="2"/>
      <c r="BH40313" s="2"/>
      <c r="BQ40313" s="2"/>
    </row>
    <row r="40314" spans="6:69" x14ac:dyDescent="0.2">
      <c r="F40314" s="9"/>
      <c r="G40314" s="9"/>
      <c r="H40314" s="9"/>
      <c r="I40314" s="9"/>
      <c r="J40314" s="9"/>
      <c r="O40314" s="2"/>
      <c r="X40314" s="2"/>
      <c r="AG40314" s="2"/>
      <c r="AP40314" s="2"/>
      <c r="AY40314" s="2"/>
      <c r="BH40314" s="2"/>
      <c r="BQ40314" s="2"/>
    </row>
    <row r="40315" spans="6:69" x14ac:dyDescent="0.2">
      <c r="F40315" s="9"/>
      <c r="G40315" s="9"/>
      <c r="H40315" s="9"/>
      <c r="I40315" s="9"/>
      <c r="J40315" s="9"/>
      <c r="O40315" s="2"/>
      <c r="X40315" s="2"/>
      <c r="AG40315" s="2"/>
      <c r="AP40315" s="2"/>
      <c r="AY40315" s="2"/>
      <c r="BH40315" s="2"/>
      <c r="BQ40315" s="2"/>
    </row>
    <row r="40316" spans="6:69" x14ac:dyDescent="0.2">
      <c r="F40316" s="9"/>
      <c r="G40316" s="9"/>
      <c r="H40316" s="9"/>
      <c r="I40316" s="9"/>
      <c r="J40316" s="9"/>
      <c r="O40316" s="2"/>
      <c r="X40316" s="2"/>
      <c r="AG40316" s="2"/>
      <c r="AP40316" s="2"/>
      <c r="AY40316" s="2"/>
      <c r="BH40316" s="2"/>
      <c r="BQ40316" s="2"/>
    </row>
    <row r="40317" spans="6:69" x14ac:dyDescent="0.2">
      <c r="F40317" s="9"/>
      <c r="G40317" s="9"/>
      <c r="H40317" s="9"/>
      <c r="I40317" s="9"/>
      <c r="J40317" s="9"/>
      <c r="O40317" s="2"/>
      <c r="X40317" s="2"/>
      <c r="AG40317" s="2"/>
      <c r="AP40317" s="2"/>
      <c r="AY40317" s="2"/>
      <c r="BH40317" s="2"/>
      <c r="BQ40317" s="2"/>
    </row>
    <row r="40318" spans="6:69" x14ac:dyDescent="0.2">
      <c r="F40318" s="9"/>
      <c r="G40318" s="9"/>
      <c r="H40318" s="9"/>
      <c r="I40318" s="9"/>
      <c r="J40318" s="9"/>
      <c r="O40318" s="2"/>
      <c r="X40318" s="2"/>
      <c r="AG40318" s="2"/>
      <c r="AP40318" s="2"/>
      <c r="AY40318" s="2"/>
      <c r="BH40318" s="2"/>
      <c r="BQ40318" s="2"/>
    </row>
    <row r="40319" spans="6:69" x14ac:dyDescent="0.2">
      <c r="F40319" s="9"/>
      <c r="G40319" s="9"/>
      <c r="H40319" s="9"/>
      <c r="I40319" s="9"/>
      <c r="J40319" s="9"/>
      <c r="O40319" s="2"/>
      <c r="X40319" s="2"/>
      <c r="AG40319" s="2"/>
      <c r="AP40319" s="2"/>
      <c r="AY40319" s="2"/>
      <c r="BH40319" s="2"/>
      <c r="BQ40319" s="2"/>
    </row>
    <row r="40320" spans="6:69" x14ac:dyDescent="0.2">
      <c r="F40320" s="9"/>
      <c r="G40320" s="9"/>
      <c r="H40320" s="9"/>
      <c r="I40320" s="9"/>
      <c r="J40320" s="9"/>
      <c r="O40320" s="2"/>
      <c r="X40320" s="2"/>
      <c r="AG40320" s="2"/>
      <c r="AP40320" s="2"/>
      <c r="AY40320" s="2"/>
      <c r="BH40320" s="2"/>
      <c r="BQ40320" s="2"/>
    </row>
    <row r="40321" spans="6:69" x14ac:dyDescent="0.2">
      <c r="F40321" s="9"/>
      <c r="G40321" s="9"/>
      <c r="H40321" s="9"/>
      <c r="I40321" s="9"/>
      <c r="J40321" s="9"/>
      <c r="O40321" s="2"/>
      <c r="X40321" s="2"/>
      <c r="AG40321" s="2"/>
      <c r="AP40321" s="2"/>
      <c r="AY40321" s="2"/>
      <c r="BH40321" s="2"/>
      <c r="BQ40321" s="2"/>
    </row>
    <row r="40322" spans="6:69" x14ac:dyDescent="0.2">
      <c r="F40322" s="9"/>
      <c r="G40322" s="9"/>
      <c r="H40322" s="9"/>
      <c r="I40322" s="9"/>
      <c r="J40322" s="9"/>
      <c r="O40322" s="2"/>
      <c r="X40322" s="2"/>
      <c r="AG40322" s="2"/>
      <c r="AP40322" s="2"/>
      <c r="AY40322" s="2"/>
      <c r="BH40322" s="2"/>
      <c r="BQ40322" s="2"/>
    </row>
    <row r="40323" spans="6:69" x14ac:dyDescent="0.2">
      <c r="F40323" s="9"/>
      <c r="G40323" s="9"/>
      <c r="H40323" s="9"/>
      <c r="I40323" s="9"/>
      <c r="J40323" s="9"/>
      <c r="O40323" s="2"/>
      <c r="X40323" s="2"/>
      <c r="AG40323" s="2"/>
      <c r="AP40323" s="2"/>
      <c r="AY40323" s="2"/>
      <c r="BH40323" s="2"/>
      <c r="BQ40323" s="2"/>
    </row>
    <row r="40324" spans="6:69" x14ac:dyDescent="0.2">
      <c r="F40324" s="9"/>
      <c r="G40324" s="9"/>
      <c r="H40324" s="9"/>
      <c r="I40324" s="9"/>
      <c r="J40324" s="9"/>
      <c r="O40324" s="2"/>
      <c r="X40324" s="2"/>
      <c r="AG40324" s="2"/>
      <c r="AP40324" s="2"/>
      <c r="AY40324" s="2"/>
      <c r="BH40324" s="2"/>
      <c r="BQ40324" s="2"/>
    </row>
    <row r="40325" spans="6:69" x14ac:dyDescent="0.2">
      <c r="F40325" s="9"/>
      <c r="G40325" s="9"/>
      <c r="H40325" s="9"/>
      <c r="I40325" s="9"/>
      <c r="J40325" s="9"/>
      <c r="O40325" s="2"/>
      <c r="X40325" s="2"/>
      <c r="AG40325" s="2"/>
      <c r="AP40325" s="2"/>
      <c r="AY40325" s="2"/>
      <c r="BH40325" s="2"/>
      <c r="BQ40325" s="2"/>
    </row>
    <row r="40326" spans="6:69" x14ac:dyDescent="0.2">
      <c r="F40326" s="9"/>
      <c r="G40326" s="9"/>
      <c r="H40326" s="9"/>
      <c r="I40326" s="9"/>
      <c r="J40326" s="9"/>
      <c r="O40326" s="2"/>
      <c r="X40326" s="2"/>
      <c r="AG40326" s="2"/>
      <c r="AP40326" s="2"/>
      <c r="AY40326" s="2"/>
      <c r="BH40326" s="2"/>
      <c r="BQ40326" s="2"/>
    </row>
    <row r="40327" spans="6:69" x14ac:dyDescent="0.2">
      <c r="F40327" s="9"/>
      <c r="G40327" s="9"/>
      <c r="H40327" s="9"/>
      <c r="I40327" s="9"/>
      <c r="J40327" s="9"/>
      <c r="O40327" s="2"/>
      <c r="X40327" s="2"/>
      <c r="AG40327" s="2"/>
      <c r="AP40327" s="2"/>
      <c r="AY40327" s="2"/>
      <c r="BH40327" s="2"/>
      <c r="BQ40327" s="2"/>
    </row>
    <row r="40328" spans="6:69" x14ac:dyDescent="0.2">
      <c r="F40328" s="9"/>
      <c r="G40328" s="9"/>
      <c r="H40328" s="9"/>
      <c r="I40328" s="9"/>
      <c r="J40328" s="9"/>
      <c r="O40328" s="2"/>
      <c r="X40328" s="2"/>
      <c r="AG40328" s="2"/>
      <c r="AP40328" s="2"/>
      <c r="AY40328" s="2"/>
      <c r="BH40328" s="2"/>
      <c r="BQ40328" s="2"/>
    </row>
    <row r="40329" spans="6:69" x14ac:dyDescent="0.2">
      <c r="F40329" s="9"/>
      <c r="G40329" s="9"/>
      <c r="H40329" s="9"/>
      <c r="I40329" s="9"/>
      <c r="J40329" s="9"/>
      <c r="O40329" s="2"/>
      <c r="X40329" s="2"/>
      <c r="AG40329" s="2"/>
      <c r="AP40329" s="2"/>
      <c r="AY40329" s="2"/>
      <c r="BH40329" s="2"/>
      <c r="BQ40329" s="2"/>
    </row>
    <row r="40330" spans="6:69" x14ac:dyDescent="0.2">
      <c r="F40330" s="9"/>
      <c r="G40330" s="9"/>
      <c r="H40330" s="9"/>
      <c r="I40330" s="9"/>
      <c r="J40330" s="9"/>
      <c r="O40330" s="2"/>
      <c r="X40330" s="2"/>
      <c r="AG40330" s="2"/>
      <c r="AP40330" s="2"/>
      <c r="AY40330" s="2"/>
      <c r="BH40330" s="2"/>
      <c r="BQ40330" s="2"/>
    </row>
    <row r="40331" spans="6:69" x14ac:dyDescent="0.2">
      <c r="F40331" s="9"/>
      <c r="G40331" s="9"/>
      <c r="H40331" s="9"/>
      <c r="I40331" s="9"/>
      <c r="J40331" s="9"/>
      <c r="O40331" s="2"/>
      <c r="X40331" s="2"/>
      <c r="AG40331" s="2"/>
      <c r="AP40331" s="2"/>
      <c r="AY40331" s="2"/>
      <c r="BH40331" s="2"/>
      <c r="BQ40331" s="2"/>
    </row>
    <row r="40332" spans="6:69" x14ac:dyDescent="0.2">
      <c r="F40332" s="9"/>
      <c r="G40332" s="9"/>
      <c r="H40332" s="9"/>
      <c r="I40332" s="9"/>
      <c r="J40332" s="9"/>
      <c r="O40332" s="2"/>
      <c r="X40332" s="2"/>
      <c r="AG40332" s="2"/>
      <c r="AP40332" s="2"/>
      <c r="AY40332" s="2"/>
      <c r="BH40332" s="2"/>
      <c r="BQ40332" s="2"/>
    </row>
    <row r="40333" spans="6:69" x14ac:dyDescent="0.2">
      <c r="F40333" s="9"/>
      <c r="G40333" s="9"/>
      <c r="H40333" s="9"/>
      <c r="I40333" s="9"/>
      <c r="J40333" s="9"/>
      <c r="O40333" s="2"/>
      <c r="X40333" s="2"/>
      <c r="AG40333" s="2"/>
      <c r="AP40333" s="2"/>
      <c r="AY40333" s="2"/>
      <c r="BH40333" s="2"/>
      <c r="BQ40333" s="2"/>
    </row>
    <row r="40334" spans="6:69" x14ac:dyDescent="0.2">
      <c r="F40334" s="9"/>
      <c r="G40334" s="9"/>
      <c r="H40334" s="9"/>
      <c r="I40334" s="9"/>
      <c r="J40334" s="9"/>
      <c r="O40334" s="2"/>
      <c r="X40334" s="2"/>
      <c r="AG40334" s="2"/>
      <c r="AP40334" s="2"/>
      <c r="AY40334" s="2"/>
      <c r="BH40334" s="2"/>
      <c r="BQ40334" s="2"/>
    </row>
    <row r="40335" spans="6:69" x14ac:dyDescent="0.2">
      <c r="F40335" s="9"/>
      <c r="G40335" s="9"/>
      <c r="H40335" s="9"/>
      <c r="I40335" s="9"/>
      <c r="J40335" s="9"/>
      <c r="O40335" s="2"/>
      <c r="X40335" s="2"/>
      <c r="AG40335" s="2"/>
      <c r="AP40335" s="2"/>
      <c r="AY40335" s="2"/>
      <c r="BH40335" s="2"/>
      <c r="BQ40335" s="2"/>
    </row>
    <row r="40336" spans="6:69" x14ac:dyDescent="0.2">
      <c r="F40336" s="9"/>
      <c r="G40336" s="9"/>
      <c r="H40336" s="9"/>
      <c r="I40336" s="9"/>
      <c r="J40336" s="9"/>
      <c r="O40336" s="2"/>
      <c r="X40336" s="2"/>
      <c r="AG40336" s="2"/>
      <c r="AP40336" s="2"/>
      <c r="AY40336" s="2"/>
      <c r="BH40336" s="2"/>
      <c r="BQ40336" s="2"/>
    </row>
    <row r="40337" spans="6:69" x14ac:dyDescent="0.2">
      <c r="F40337" s="9"/>
      <c r="G40337" s="9"/>
      <c r="H40337" s="9"/>
      <c r="I40337" s="9"/>
      <c r="J40337" s="9"/>
      <c r="O40337" s="2"/>
      <c r="X40337" s="2"/>
      <c r="AG40337" s="2"/>
      <c r="AP40337" s="2"/>
      <c r="AY40337" s="2"/>
      <c r="BH40337" s="2"/>
      <c r="BQ40337" s="2"/>
    </row>
    <row r="40338" spans="6:69" x14ac:dyDescent="0.2">
      <c r="F40338" s="9"/>
      <c r="G40338" s="9"/>
      <c r="H40338" s="9"/>
      <c r="I40338" s="9"/>
      <c r="J40338" s="9"/>
      <c r="O40338" s="2"/>
      <c r="X40338" s="2"/>
      <c r="AG40338" s="2"/>
      <c r="AP40338" s="2"/>
      <c r="AY40338" s="2"/>
      <c r="BH40338" s="2"/>
      <c r="BQ40338" s="2"/>
    </row>
    <row r="40339" spans="6:69" x14ac:dyDescent="0.2">
      <c r="F40339" s="9"/>
      <c r="G40339" s="9"/>
      <c r="H40339" s="9"/>
      <c r="I40339" s="9"/>
      <c r="J40339" s="9"/>
      <c r="O40339" s="2"/>
      <c r="X40339" s="2"/>
      <c r="AG40339" s="2"/>
      <c r="AP40339" s="2"/>
      <c r="AY40339" s="2"/>
      <c r="BH40339" s="2"/>
      <c r="BQ40339" s="2"/>
    </row>
    <row r="40340" spans="6:69" x14ac:dyDescent="0.2">
      <c r="F40340" s="9"/>
      <c r="G40340" s="9"/>
      <c r="H40340" s="9"/>
      <c r="I40340" s="9"/>
      <c r="J40340" s="9"/>
      <c r="O40340" s="2"/>
      <c r="X40340" s="2"/>
      <c r="AG40340" s="2"/>
      <c r="AP40340" s="2"/>
      <c r="AY40340" s="2"/>
      <c r="BH40340" s="2"/>
      <c r="BQ40340" s="2"/>
    </row>
    <row r="40341" spans="6:69" x14ac:dyDescent="0.2">
      <c r="F40341" s="9"/>
      <c r="G40341" s="9"/>
      <c r="H40341" s="9"/>
      <c r="I40341" s="9"/>
      <c r="J40341" s="9"/>
      <c r="O40341" s="2"/>
      <c r="X40341" s="2"/>
      <c r="AG40341" s="2"/>
      <c r="AP40341" s="2"/>
      <c r="AY40341" s="2"/>
      <c r="BH40341" s="2"/>
      <c r="BQ40341" s="2"/>
    </row>
    <row r="40342" spans="6:69" x14ac:dyDescent="0.2">
      <c r="F40342" s="9"/>
      <c r="G40342" s="9"/>
      <c r="H40342" s="9"/>
      <c r="I40342" s="9"/>
      <c r="J40342" s="9"/>
      <c r="O40342" s="2"/>
      <c r="X40342" s="2"/>
      <c r="AG40342" s="2"/>
      <c r="AP40342" s="2"/>
      <c r="AY40342" s="2"/>
      <c r="BH40342" s="2"/>
      <c r="BQ40342" s="2"/>
    </row>
    <row r="40343" spans="6:69" x14ac:dyDescent="0.2">
      <c r="F40343" s="9"/>
      <c r="G40343" s="9"/>
      <c r="H40343" s="9"/>
      <c r="I40343" s="9"/>
      <c r="J40343" s="9"/>
      <c r="O40343" s="2"/>
      <c r="X40343" s="2"/>
      <c r="AG40343" s="2"/>
      <c r="AP40343" s="2"/>
      <c r="AY40343" s="2"/>
      <c r="BH40343" s="2"/>
      <c r="BQ40343" s="2"/>
    </row>
    <row r="40344" spans="6:69" x14ac:dyDescent="0.2">
      <c r="F40344" s="9"/>
      <c r="G40344" s="9"/>
      <c r="H40344" s="9"/>
      <c r="I40344" s="9"/>
      <c r="J40344" s="9"/>
      <c r="O40344" s="2"/>
      <c r="X40344" s="2"/>
      <c r="AG40344" s="2"/>
      <c r="AP40344" s="2"/>
      <c r="AY40344" s="2"/>
      <c r="BH40344" s="2"/>
      <c r="BQ40344" s="2"/>
    </row>
    <row r="40345" spans="6:69" x14ac:dyDescent="0.2">
      <c r="F40345" s="9"/>
      <c r="G40345" s="9"/>
      <c r="H40345" s="9"/>
      <c r="I40345" s="9"/>
      <c r="J40345" s="9"/>
      <c r="O40345" s="2"/>
      <c r="X40345" s="2"/>
      <c r="AG40345" s="2"/>
      <c r="AP40345" s="2"/>
      <c r="AY40345" s="2"/>
      <c r="BH40345" s="2"/>
      <c r="BQ40345" s="2"/>
    </row>
    <row r="40346" spans="6:69" x14ac:dyDescent="0.2">
      <c r="F40346" s="9"/>
      <c r="G40346" s="9"/>
      <c r="H40346" s="9"/>
      <c r="I40346" s="9"/>
      <c r="J40346" s="9"/>
      <c r="O40346" s="2"/>
      <c r="X40346" s="2"/>
      <c r="AG40346" s="2"/>
      <c r="AP40346" s="2"/>
      <c r="AY40346" s="2"/>
      <c r="BH40346" s="2"/>
      <c r="BQ40346" s="2"/>
    </row>
    <row r="40347" spans="6:69" x14ac:dyDescent="0.2">
      <c r="F40347" s="9"/>
      <c r="G40347" s="9"/>
      <c r="H40347" s="9"/>
      <c r="I40347" s="9"/>
      <c r="J40347" s="9"/>
      <c r="O40347" s="2"/>
      <c r="X40347" s="2"/>
      <c r="AG40347" s="2"/>
      <c r="AP40347" s="2"/>
      <c r="AY40347" s="2"/>
      <c r="BH40347" s="2"/>
      <c r="BQ40347" s="2"/>
    </row>
    <row r="40348" spans="6:69" x14ac:dyDescent="0.2">
      <c r="F40348" s="9"/>
      <c r="G40348" s="9"/>
      <c r="H40348" s="9"/>
      <c r="I40348" s="9"/>
      <c r="J40348" s="9"/>
      <c r="O40348" s="2"/>
      <c r="X40348" s="2"/>
      <c r="AG40348" s="2"/>
      <c r="AP40348" s="2"/>
      <c r="AY40348" s="2"/>
      <c r="BH40348" s="2"/>
      <c r="BQ40348" s="2"/>
    </row>
    <row r="40349" spans="6:69" x14ac:dyDescent="0.2">
      <c r="F40349" s="9"/>
      <c r="G40349" s="9"/>
      <c r="H40349" s="9"/>
      <c r="I40349" s="9"/>
      <c r="J40349" s="9"/>
      <c r="O40349" s="2"/>
      <c r="X40349" s="2"/>
      <c r="AG40349" s="2"/>
      <c r="AP40349" s="2"/>
      <c r="AY40349" s="2"/>
      <c r="BH40349" s="2"/>
      <c r="BQ40349" s="2"/>
    </row>
    <row r="40350" spans="6:69" x14ac:dyDescent="0.2">
      <c r="F40350" s="9"/>
      <c r="G40350" s="9"/>
      <c r="H40350" s="9"/>
      <c r="I40350" s="9"/>
      <c r="J40350" s="9"/>
      <c r="O40350" s="2"/>
      <c r="X40350" s="2"/>
      <c r="AG40350" s="2"/>
      <c r="AP40350" s="2"/>
      <c r="AY40350" s="2"/>
      <c r="BH40350" s="2"/>
      <c r="BQ40350" s="2"/>
    </row>
    <row r="40351" spans="6:69" x14ac:dyDescent="0.2">
      <c r="F40351" s="9"/>
      <c r="G40351" s="9"/>
      <c r="H40351" s="9"/>
      <c r="I40351" s="9"/>
      <c r="J40351" s="9"/>
      <c r="O40351" s="2"/>
      <c r="X40351" s="2"/>
      <c r="AG40351" s="2"/>
      <c r="AP40351" s="2"/>
      <c r="AY40351" s="2"/>
      <c r="BH40351" s="2"/>
      <c r="BQ40351" s="2"/>
    </row>
    <row r="40352" spans="6:69" x14ac:dyDescent="0.2">
      <c r="F40352" s="9"/>
      <c r="G40352" s="9"/>
      <c r="H40352" s="9"/>
      <c r="I40352" s="9"/>
      <c r="J40352" s="9"/>
      <c r="O40352" s="2"/>
      <c r="X40352" s="2"/>
      <c r="AG40352" s="2"/>
      <c r="AP40352" s="2"/>
      <c r="AY40352" s="2"/>
      <c r="BH40352" s="2"/>
      <c r="BQ40352" s="2"/>
    </row>
    <row r="40353" spans="6:69" x14ac:dyDescent="0.2">
      <c r="F40353" s="9"/>
      <c r="G40353" s="9"/>
      <c r="H40353" s="9"/>
      <c r="I40353" s="9"/>
      <c r="J40353" s="9"/>
      <c r="O40353" s="2"/>
      <c r="X40353" s="2"/>
      <c r="AG40353" s="2"/>
      <c r="AP40353" s="2"/>
      <c r="AY40353" s="2"/>
      <c r="BH40353" s="2"/>
      <c r="BQ40353" s="2"/>
    </row>
    <row r="40354" spans="6:69" x14ac:dyDescent="0.2">
      <c r="F40354" s="9"/>
      <c r="G40354" s="9"/>
      <c r="H40354" s="9"/>
      <c r="I40354" s="9"/>
      <c r="J40354" s="9"/>
      <c r="O40354" s="2"/>
      <c r="X40354" s="2"/>
      <c r="AG40354" s="2"/>
      <c r="AP40354" s="2"/>
      <c r="AY40354" s="2"/>
      <c r="BH40354" s="2"/>
      <c r="BQ40354" s="2"/>
    </row>
    <row r="40355" spans="6:69" x14ac:dyDescent="0.2">
      <c r="F40355" s="9"/>
      <c r="G40355" s="9"/>
      <c r="H40355" s="9"/>
      <c r="I40355" s="9"/>
      <c r="J40355" s="9"/>
      <c r="O40355" s="2"/>
      <c r="X40355" s="2"/>
      <c r="AG40355" s="2"/>
      <c r="AP40355" s="2"/>
      <c r="AY40355" s="2"/>
      <c r="BH40355" s="2"/>
      <c r="BQ40355" s="2"/>
    </row>
    <row r="40356" spans="6:69" x14ac:dyDescent="0.2">
      <c r="F40356" s="9"/>
      <c r="G40356" s="9"/>
      <c r="H40356" s="9"/>
      <c r="I40356" s="9"/>
      <c r="J40356" s="9"/>
      <c r="O40356" s="2"/>
      <c r="X40356" s="2"/>
      <c r="AG40356" s="2"/>
      <c r="AP40356" s="2"/>
      <c r="AY40356" s="2"/>
      <c r="BH40356" s="2"/>
      <c r="BQ40356" s="2"/>
    </row>
    <row r="40357" spans="6:69" x14ac:dyDescent="0.2">
      <c r="F40357" s="9"/>
      <c r="G40357" s="9"/>
      <c r="H40357" s="9"/>
      <c r="I40357" s="9"/>
      <c r="J40357" s="9"/>
      <c r="O40357" s="2"/>
      <c r="X40357" s="2"/>
      <c r="AG40357" s="2"/>
      <c r="AP40357" s="2"/>
      <c r="AY40357" s="2"/>
      <c r="BH40357" s="2"/>
      <c r="BQ40357" s="2"/>
    </row>
    <row r="40358" spans="6:69" x14ac:dyDescent="0.2">
      <c r="F40358" s="9"/>
      <c r="G40358" s="9"/>
      <c r="H40358" s="9"/>
      <c r="I40358" s="9"/>
      <c r="J40358" s="9"/>
      <c r="O40358" s="2"/>
      <c r="X40358" s="2"/>
      <c r="AG40358" s="2"/>
      <c r="AP40358" s="2"/>
      <c r="AY40358" s="2"/>
      <c r="BH40358" s="2"/>
      <c r="BQ40358" s="2"/>
    </row>
    <row r="40359" spans="6:69" x14ac:dyDescent="0.2">
      <c r="F40359" s="9"/>
      <c r="G40359" s="9"/>
      <c r="H40359" s="9"/>
      <c r="I40359" s="9"/>
      <c r="J40359" s="9"/>
      <c r="O40359" s="2"/>
      <c r="X40359" s="2"/>
      <c r="AG40359" s="2"/>
      <c r="AP40359" s="2"/>
      <c r="AY40359" s="2"/>
      <c r="BH40359" s="2"/>
      <c r="BQ40359" s="2"/>
    </row>
    <row r="40360" spans="6:69" x14ac:dyDescent="0.2">
      <c r="F40360" s="9"/>
      <c r="G40360" s="9"/>
      <c r="H40360" s="9"/>
      <c r="I40360" s="9"/>
      <c r="J40360" s="9"/>
      <c r="O40360" s="2"/>
      <c r="X40360" s="2"/>
      <c r="AG40360" s="2"/>
      <c r="AP40360" s="2"/>
      <c r="AY40360" s="2"/>
      <c r="BH40360" s="2"/>
      <c r="BQ40360" s="2"/>
    </row>
    <row r="40361" spans="6:69" x14ac:dyDescent="0.2">
      <c r="F40361" s="9"/>
      <c r="G40361" s="9"/>
      <c r="H40361" s="9"/>
      <c r="I40361" s="9"/>
      <c r="J40361" s="9"/>
      <c r="O40361" s="2"/>
      <c r="X40361" s="2"/>
      <c r="AG40361" s="2"/>
      <c r="AP40361" s="2"/>
      <c r="AY40361" s="2"/>
      <c r="BH40361" s="2"/>
      <c r="BQ40361" s="2"/>
    </row>
    <row r="40362" spans="6:69" x14ac:dyDescent="0.2">
      <c r="F40362" s="9"/>
      <c r="G40362" s="9"/>
      <c r="H40362" s="9"/>
      <c r="I40362" s="9"/>
      <c r="J40362" s="9"/>
      <c r="O40362" s="2"/>
      <c r="X40362" s="2"/>
      <c r="AG40362" s="2"/>
      <c r="AP40362" s="2"/>
      <c r="AY40362" s="2"/>
      <c r="BH40362" s="2"/>
      <c r="BQ40362" s="2"/>
    </row>
    <row r="40363" spans="6:69" x14ac:dyDescent="0.2">
      <c r="F40363" s="9"/>
      <c r="G40363" s="9"/>
      <c r="H40363" s="9"/>
      <c r="I40363" s="9"/>
      <c r="J40363" s="9"/>
      <c r="O40363" s="2"/>
      <c r="X40363" s="2"/>
      <c r="AG40363" s="2"/>
      <c r="AP40363" s="2"/>
      <c r="AY40363" s="2"/>
      <c r="BH40363" s="2"/>
      <c r="BQ40363" s="2"/>
    </row>
    <row r="40364" spans="6:69" x14ac:dyDescent="0.2">
      <c r="F40364" s="9"/>
      <c r="G40364" s="9"/>
      <c r="H40364" s="9"/>
      <c r="I40364" s="9"/>
      <c r="J40364" s="9"/>
      <c r="O40364" s="2"/>
      <c r="X40364" s="2"/>
      <c r="AG40364" s="2"/>
      <c r="AP40364" s="2"/>
      <c r="AY40364" s="2"/>
      <c r="BH40364" s="2"/>
      <c r="BQ40364" s="2"/>
    </row>
    <row r="40365" spans="6:69" x14ac:dyDescent="0.2">
      <c r="F40365" s="9"/>
      <c r="G40365" s="9"/>
      <c r="H40365" s="9"/>
      <c r="I40365" s="9"/>
      <c r="J40365" s="9"/>
      <c r="O40365" s="2"/>
      <c r="X40365" s="2"/>
      <c r="AG40365" s="2"/>
      <c r="AP40365" s="2"/>
      <c r="AY40365" s="2"/>
      <c r="BH40365" s="2"/>
      <c r="BQ40365" s="2"/>
    </row>
    <row r="40366" spans="6:69" x14ac:dyDescent="0.2">
      <c r="F40366" s="9"/>
      <c r="G40366" s="9"/>
      <c r="H40366" s="9"/>
      <c r="I40366" s="9"/>
      <c r="J40366" s="9"/>
      <c r="O40366" s="2"/>
      <c r="X40366" s="2"/>
      <c r="AG40366" s="2"/>
      <c r="AP40366" s="2"/>
      <c r="AY40366" s="2"/>
      <c r="BH40366" s="2"/>
      <c r="BQ40366" s="2"/>
    </row>
    <row r="40367" spans="6:69" x14ac:dyDescent="0.2">
      <c r="F40367" s="9"/>
      <c r="G40367" s="9"/>
      <c r="H40367" s="9"/>
      <c r="I40367" s="9"/>
      <c r="J40367" s="9"/>
      <c r="O40367" s="2"/>
      <c r="X40367" s="2"/>
      <c r="AG40367" s="2"/>
      <c r="AP40367" s="2"/>
      <c r="AY40367" s="2"/>
      <c r="BH40367" s="2"/>
      <c r="BQ40367" s="2"/>
    </row>
    <row r="40368" spans="6:69" x14ac:dyDescent="0.2">
      <c r="F40368" s="9"/>
      <c r="G40368" s="9"/>
      <c r="H40368" s="9"/>
      <c r="I40368" s="9"/>
      <c r="J40368" s="9"/>
      <c r="O40368" s="2"/>
      <c r="X40368" s="2"/>
      <c r="AG40368" s="2"/>
      <c r="AP40368" s="2"/>
      <c r="AY40368" s="2"/>
      <c r="BH40368" s="2"/>
      <c r="BQ40368" s="2"/>
    </row>
    <row r="40369" spans="6:69" x14ac:dyDescent="0.2">
      <c r="F40369" s="9"/>
      <c r="G40369" s="9"/>
      <c r="H40369" s="9"/>
      <c r="I40369" s="9"/>
      <c r="J40369" s="9"/>
      <c r="O40369" s="2"/>
      <c r="X40369" s="2"/>
      <c r="AG40369" s="2"/>
      <c r="AP40369" s="2"/>
      <c r="AY40369" s="2"/>
      <c r="BH40369" s="2"/>
      <c r="BQ40369" s="2"/>
    </row>
    <row r="40370" spans="6:69" x14ac:dyDescent="0.2">
      <c r="F40370" s="9"/>
      <c r="G40370" s="9"/>
      <c r="H40370" s="9"/>
      <c r="I40370" s="9"/>
      <c r="J40370" s="9"/>
      <c r="O40370" s="2"/>
      <c r="X40370" s="2"/>
      <c r="AG40370" s="2"/>
      <c r="AP40370" s="2"/>
      <c r="AY40370" s="2"/>
      <c r="BH40370" s="2"/>
      <c r="BQ40370" s="2"/>
    </row>
    <row r="40371" spans="6:69" x14ac:dyDescent="0.2">
      <c r="F40371" s="9"/>
      <c r="G40371" s="9"/>
      <c r="H40371" s="9"/>
      <c r="I40371" s="9"/>
      <c r="J40371" s="9"/>
      <c r="O40371" s="2"/>
      <c r="X40371" s="2"/>
      <c r="AG40371" s="2"/>
      <c r="AP40371" s="2"/>
      <c r="AY40371" s="2"/>
      <c r="BH40371" s="2"/>
      <c r="BQ40371" s="2"/>
    </row>
    <row r="40372" spans="6:69" x14ac:dyDescent="0.2">
      <c r="F40372" s="9"/>
      <c r="G40372" s="9"/>
      <c r="H40372" s="9"/>
      <c r="I40372" s="9"/>
      <c r="J40372" s="9"/>
      <c r="O40372" s="2"/>
      <c r="X40372" s="2"/>
      <c r="AG40372" s="2"/>
      <c r="AP40372" s="2"/>
      <c r="AY40372" s="2"/>
      <c r="BH40372" s="2"/>
      <c r="BQ40372" s="2"/>
    </row>
    <row r="40373" spans="6:69" x14ac:dyDescent="0.2">
      <c r="F40373" s="9"/>
      <c r="G40373" s="9"/>
      <c r="H40373" s="9"/>
      <c r="I40373" s="9"/>
      <c r="J40373" s="9"/>
      <c r="O40373" s="2"/>
      <c r="X40373" s="2"/>
      <c r="AG40373" s="2"/>
      <c r="AP40373" s="2"/>
      <c r="AY40373" s="2"/>
      <c r="BH40373" s="2"/>
      <c r="BQ40373" s="2"/>
    </row>
    <row r="40374" spans="6:69" x14ac:dyDescent="0.2">
      <c r="F40374" s="9"/>
      <c r="G40374" s="9"/>
      <c r="H40374" s="9"/>
      <c r="I40374" s="9"/>
      <c r="J40374" s="9"/>
      <c r="O40374" s="2"/>
      <c r="X40374" s="2"/>
      <c r="AG40374" s="2"/>
      <c r="AP40374" s="2"/>
      <c r="AY40374" s="2"/>
      <c r="BH40374" s="2"/>
      <c r="BQ40374" s="2"/>
    </row>
    <row r="40375" spans="6:69" x14ac:dyDescent="0.2">
      <c r="F40375" s="9"/>
      <c r="G40375" s="9"/>
      <c r="H40375" s="9"/>
      <c r="I40375" s="9"/>
      <c r="J40375" s="9"/>
      <c r="O40375" s="2"/>
      <c r="X40375" s="2"/>
      <c r="AG40375" s="2"/>
      <c r="AP40375" s="2"/>
      <c r="AY40375" s="2"/>
      <c r="BH40375" s="2"/>
      <c r="BQ40375" s="2"/>
    </row>
    <row r="40376" spans="6:69" x14ac:dyDescent="0.2">
      <c r="F40376" s="9"/>
      <c r="G40376" s="9"/>
      <c r="H40376" s="9"/>
      <c r="I40376" s="9"/>
      <c r="J40376" s="9"/>
      <c r="O40376" s="2"/>
      <c r="X40376" s="2"/>
      <c r="AG40376" s="2"/>
      <c r="AP40376" s="2"/>
      <c r="AY40376" s="2"/>
      <c r="BH40376" s="2"/>
      <c r="BQ40376" s="2"/>
    </row>
    <row r="40377" spans="6:69" x14ac:dyDescent="0.2">
      <c r="F40377" s="9"/>
      <c r="G40377" s="9"/>
      <c r="H40377" s="9"/>
      <c r="I40377" s="9"/>
      <c r="J40377" s="9"/>
      <c r="O40377" s="2"/>
      <c r="X40377" s="2"/>
      <c r="AG40377" s="2"/>
      <c r="AP40377" s="2"/>
      <c r="AY40377" s="2"/>
      <c r="BH40377" s="2"/>
      <c r="BQ40377" s="2"/>
    </row>
    <row r="40378" spans="6:69" x14ac:dyDescent="0.2">
      <c r="F40378" s="9"/>
      <c r="G40378" s="9"/>
      <c r="H40378" s="9"/>
      <c r="I40378" s="9"/>
      <c r="J40378" s="9"/>
      <c r="O40378" s="2"/>
      <c r="X40378" s="2"/>
      <c r="AG40378" s="2"/>
      <c r="AP40378" s="2"/>
      <c r="AY40378" s="2"/>
      <c r="BH40378" s="2"/>
      <c r="BQ40378" s="2"/>
    </row>
    <row r="40379" spans="6:69" x14ac:dyDescent="0.2">
      <c r="F40379" s="9"/>
      <c r="G40379" s="9"/>
      <c r="H40379" s="9"/>
      <c r="I40379" s="9"/>
      <c r="J40379" s="9"/>
      <c r="O40379" s="2"/>
      <c r="X40379" s="2"/>
      <c r="AG40379" s="2"/>
      <c r="AP40379" s="2"/>
      <c r="AY40379" s="2"/>
      <c r="BH40379" s="2"/>
      <c r="BQ40379" s="2"/>
    </row>
    <row r="40380" spans="6:69" x14ac:dyDescent="0.2">
      <c r="F40380" s="9"/>
      <c r="G40380" s="9"/>
      <c r="H40380" s="9"/>
      <c r="I40380" s="9"/>
      <c r="J40380" s="9"/>
      <c r="O40380" s="2"/>
      <c r="X40380" s="2"/>
      <c r="AG40380" s="2"/>
      <c r="AP40380" s="2"/>
      <c r="AY40380" s="2"/>
      <c r="BH40380" s="2"/>
      <c r="BQ40380" s="2"/>
    </row>
    <row r="40381" spans="6:69" x14ac:dyDescent="0.2">
      <c r="F40381" s="9"/>
      <c r="G40381" s="9"/>
      <c r="H40381" s="9"/>
      <c r="I40381" s="9"/>
      <c r="J40381" s="9"/>
      <c r="O40381" s="2"/>
      <c r="X40381" s="2"/>
      <c r="AG40381" s="2"/>
      <c r="AP40381" s="2"/>
      <c r="AY40381" s="2"/>
      <c r="BH40381" s="2"/>
      <c r="BQ40381" s="2"/>
    </row>
    <row r="40382" spans="6:69" x14ac:dyDescent="0.2">
      <c r="F40382" s="9"/>
      <c r="G40382" s="9"/>
      <c r="H40382" s="9"/>
      <c r="I40382" s="9"/>
      <c r="J40382" s="9"/>
      <c r="O40382" s="2"/>
      <c r="X40382" s="2"/>
      <c r="AG40382" s="2"/>
      <c r="AP40382" s="2"/>
      <c r="AY40382" s="2"/>
      <c r="BH40382" s="2"/>
      <c r="BQ40382" s="2"/>
    </row>
    <row r="40383" spans="6:69" x14ac:dyDescent="0.2">
      <c r="F40383" s="9"/>
      <c r="G40383" s="9"/>
      <c r="H40383" s="9"/>
      <c r="I40383" s="9"/>
      <c r="J40383" s="9"/>
      <c r="O40383" s="2"/>
      <c r="X40383" s="2"/>
      <c r="AG40383" s="2"/>
      <c r="AP40383" s="2"/>
      <c r="AY40383" s="2"/>
      <c r="BH40383" s="2"/>
      <c r="BQ40383" s="2"/>
    </row>
    <row r="40384" spans="6:69" x14ac:dyDescent="0.2">
      <c r="F40384" s="9"/>
      <c r="G40384" s="9"/>
      <c r="H40384" s="9"/>
      <c r="I40384" s="9"/>
      <c r="J40384" s="9"/>
      <c r="O40384" s="2"/>
      <c r="X40384" s="2"/>
      <c r="AG40384" s="2"/>
      <c r="AP40384" s="2"/>
      <c r="AY40384" s="2"/>
      <c r="BH40384" s="2"/>
      <c r="BQ40384" s="2"/>
    </row>
    <row r="40385" spans="6:69" x14ac:dyDescent="0.2">
      <c r="F40385" s="9"/>
      <c r="G40385" s="9"/>
      <c r="H40385" s="9"/>
      <c r="I40385" s="9"/>
      <c r="J40385" s="9"/>
      <c r="O40385" s="2"/>
      <c r="X40385" s="2"/>
      <c r="AG40385" s="2"/>
      <c r="AP40385" s="2"/>
      <c r="AY40385" s="2"/>
      <c r="BH40385" s="2"/>
      <c r="BQ40385" s="2"/>
    </row>
    <row r="40386" spans="6:69" x14ac:dyDescent="0.2">
      <c r="F40386" s="9"/>
      <c r="G40386" s="9"/>
      <c r="H40386" s="9"/>
      <c r="I40386" s="9"/>
      <c r="J40386" s="9"/>
      <c r="O40386" s="2"/>
      <c r="X40386" s="2"/>
      <c r="AG40386" s="2"/>
      <c r="AP40386" s="2"/>
      <c r="AY40386" s="2"/>
      <c r="BH40386" s="2"/>
      <c r="BQ40386" s="2"/>
    </row>
    <row r="40387" spans="6:69" x14ac:dyDescent="0.2">
      <c r="F40387" s="9"/>
      <c r="G40387" s="9"/>
      <c r="H40387" s="9"/>
      <c r="I40387" s="9"/>
      <c r="J40387" s="9"/>
      <c r="O40387" s="2"/>
      <c r="X40387" s="2"/>
      <c r="AG40387" s="2"/>
      <c r="AP40387" s="2"/>
      <c r="AY40387" s="2"/>
      <c r="BH40387" s="2"/>
      <c r="BQ40387" s="2"/>
    </row>
    <row r="40388" spans="6:69" x14ac:dyDescent="0.2">
      <c r="F40388" s="9"/>
      <c r="G40388" s="9"/>
      <c r="H40388" s="9"/>
      <c r="I40388" s="9"/>
      <c r="J40388" s="9"/>
      <c r="O40388" s="2"/>
      <c r="X40388" s="2"/>
      <c r="AG40388" s="2"/>
      <c r="AP40388" s="2"/>
      <c r="AY40388" s="2"/>
      <c r="BH40388" s="2"/>
      <c r="BQ40388" s="2"/>
    </row>
    <row r="40389" spans="6:69" x14ac:dyDescent="0.2">
      <c r="F40389" s="9"/>
      <c r="G40389" s="9"/>
      <c r="H40389" s="9"/>
      <c r="I40389" s="9"/>
      <c r="J40389" s="9"/>
      <c r="O40389" s="2"/>
      <c r="X40389" s="2"/>
      <c r="AG40389" s="2"/>
      <c r="AP40389" s="2"/>
      <c r="AY40389" s="2"/>
      <c r="BH40389" s="2"/>
      <c r="BQ40389" s="2"/>
    </row>
    <row r="40390" spans="6:69" x14ac:dyDescent="0.2">
      <c r="F40390" s="9"/>
      <c r="G40390" s="9"/>
      <c r="H40390" s="9"/>
      <c r="I40390" s="9"/>
      <c r="J40390" s="9"/>
      <c r="O40390" s="2"/>
      <c r="X40390" s="2"/>
      <c r="AG40390" s="2"/>
      <c r="AP40390" s="2"/>
      <c r="AY40390" s="2"/>
      <c r="BH40390" s="2"/>
      <c r="BQ40390" s="2"/>
    </row>
    <row r="40391" spans="6:69" x14ac:dyDescent="0.2">
      <c r="F40391" s="9"/>
      <c r="G40391" s="9"/>
      <c r="H40391" s="9"/>
      <c r="I40391" s="9"/>
      <c r="J40391" s="9"/>
      <c r="O40391" s="2"/>
      <c r="X40391" s="2"/>
      <c r="AG40391" s="2"/>
      <c r="AP40391" s="2"/>
      <c r="AY40391" s="2"/>
      <c r="BH40391" s="2"/>
      <c r="BQ40391" s="2"/>
    </row>
    <row r="40392" spans="6:69" x14ac:dyDescent="0.2">
      <c r="F40392" s="9"/>
      <c r="G40392" s="9"/>
      <c r="H40392" s="9"/>
      <c r="I40392" s="9"/>
      <c r="J40392" s="9"/>
      <c r="O40392" s="2"/>
      <c r="X40392" s="2"/>
      <c r="AG40392" s="2"/>
      <c r="AP40392" s="2"/>
      <c r="AY40392" s="2"/>
      <c r="BH40392" s="2"/>
      <c r="BQ40392" s="2"/>
    </row>
    <row r="40393" spans="6:69" x14ac:dyDescent="0.2">
      <c r="F40393" s="9"/>
      <c r="G40393" s="9"/>
      <c r="H40393" s="9"/>
      <c r="I40393" s="9"/>
      <c r="J40393" s="9"/>
      <c r="O40393" s="2"/>
      <c r="X40393" s="2"/>
      <c r="AG40393" s="2"/>
      <c r="AP40393" s="2"/>
      <c r="AY40393" s="2"/>
      <c r="BH40393" s="2"/>
      <c r="BQ40393" s="2"/>
    </row>
    <row r="40394" spans="6:69" x14ac:dyDescent="0.2">
      <c r="F40394" s="9"/>
      <c r="G40394" s="9"/>
      <c r="H40394" s="9"/>
      <c r="I40394" s="9"/>
      <c r="J40394" s="9"/>
      <c r="O40394" s="2"/>
      <c r="X40394" s="2"/>
      <c r="AG40394" s="2"/>
      <c r="AP40394" s="2"/>
      <c r="AY40394" s="2"/>
      <c r="BH40394" s="2"/>
      <c r="BQ40394" s="2"/>
    </row>
    <row r="40395" spans="6:69" x14ac:dyDescent="0.2">
      <c r="F40395" s="9"/>
      <c r="G40395" s="9"/>
      <c r="H40395" s="9"/>
      <c r="I40395" s="9"/>
      <c r="J40395" s="9"/>
      <c r="O40395" s="2"/>
      <c r="X40395" s="2"/>
      <c r="AG40395" s="2"/>
      <c r="AP40395" s="2"/>
      <c r="AY40395" s="2"/>
      <c r="BH40395" s="2"/>
      <c r="BQ40395" s="2"/>
    </row>
    <row r="40396" spans="6:69" x14ac:dyDescent="0.2">
      <c r="F40396" s="9"/>
      <c r="G40396" s="9"/>
      <c r="H40396" s="9"/>
      <c r="I40396" s="9"/>
      <c r="J40396" s="9"/>
      <c r="O40396" s="2"/>
      <c r="X40396" s="2"/>
      <c r="AG40396" s="2"/>
      <c r="AP40396" s="2"/>
      <c r="AY40396" s="2"/>
      <c r="BH40396" s="2"/>
      <c r="BQ40396" s="2"/>
    </row>
    <row r="40397" spans="6:69" x14ac:dyDescent="0.2">
      <c r="F40397" s="9"/>
      <c r="G40397" s="9"/>
      <c r="H40397" s="9"/>
      <c r="I40397" s="9"/>
      <c r="J40397" s="9"/>
      <c r="O40397" s="2"/>
      <c r="X40397" s="2"/>
      <c r="AG40397" s="2"/>
      <c r="AP40397" s="2"/>
      <c r="AY40397" s="2"/>
      <c r="BH40397" s="2"/>
      <c r="BQ40397" s="2"/>
    </row>
    <row r="40398" spans="6:69" x14ac:dyDescent="0.2">
      <c r="F40398" s="9"/>
      <c r="G40398" s="9"/>
      <c r="H40398" s="9"/>
      <c r="I40398" s="9"/>
      <c r="J40398" s="9"/>
      <c r="O40398" s="2"/>
      <c r="X40398" s="2"/>
      <c r="AG40398" s="2"/>
      <c r="AP40398" s="2"/>
      <c r="AY40398" s="2"/>
      <c r="BH40398" s="2"/>
      <c r="BQ40398" s="2"/>
    </row>
    <row r="40399" spans="6:69" x14ac:dyDescent="0.2">
      <c r="F40399" s="9"/>
      <c r="G40399" s="9"/>
      <c r="H40399" s="9"/>
      <c r="I40399" s="9"/>
      <c r="J40399" s="9"/>
      <c r="O40399" s="2"/>
      <c r="X40399" s="2"/>
      <c r="AG40399" s="2"/>
      <c r="AP40399" s="2"/>
      <c r="AY40399" s="2"/>
      <c r="BH40399" s="2"/>
      <c r="BQ40399" s="2"/>
    </row>
    <row r="40400" spans="6:69" x14ac:dyDescent="0.2">
      <c r="F40400" s="9"/>
      <c r="G40400" s="9"/>
      <c r="H40400" s="9"/>
      <c r="I40400" s="9"/>
      <c r="J40400" s="9"/>
      <c r="O40400" s="2"/>
      <c r="X40400" s="2"/>
      <c r="AG40400" s="2"/>
      <c r="AP40400" s="2"/>
      <c r="AY40400" s="2"/>
      <c r="BH40400" s="2"/>
      <c r="BQ40400" s="2"/>
    </row>
    <row r="40401" spans="6:69" x14ac:dyDescent="0.2">
      <c r="F40401" s="9"/>
      <c r="G40401" s="9"/>
      <c r="H40401" s="9"/>
      <c r="I40401" s="9"/>
      <c r="J40401" s="9"/>
      <c r="O40401" s="2"/>
      <c r="X40401" s="2"/>
      <c r="AG40401" s="2"/>
      <c r="AP40401" s="2"/>
      <c r="AY40401" s="2"/>
      <c r="BH40401" s="2"/>
      <c r="BQ40401" s="2"/>
    </row>
    <row r="40402" spans="6:69" x14ac:dyDescent="0.2">
      <c r="F40402" s="9"/>
      <c r="G40402" s="9"/>
      <c r="H40402" s="9"/>
      <c r="I40402" s="9"/>
      <c r="J40402" s="9"/>
      <c r="O40402" s="2"/>
      <c r="X40402" s="2"/>
      <c r="AG40402" s="2"/>
      <c r="AP40402" s="2"/>
      <c r="AY40402" s="2"/>
      <c r="BH40402" s="2"/>
      <c r="BQ40402" s="2"/>
    </row>
    <row r="40403" spans="6:69" x14ac:dyDescent="0.2">
      <c r="F40403" s="9"/>
      <c r="G40403" s="9"/>
      <c r="H40403" s="9"/>
      <c r="I40403" s="9"/>
      <c r="J40403" s="9"/>
      <c r="O40403" s="2"/>
      <c r="X40403" s="2"/>
      <c r="AG40403" s="2"/>
      <c r="AP40403" s="2"/>
      <c r="AY40403" s="2"/>
      <c r="BH40403" s="2"/>
      <c r="BQ40403" s="2"/>
    </row>
    <row r="40404" spans="6:69" x14ac:dyDescent="0.2">
      <c r="F40404" s="9"/>
      <c r="G40404" s="9"/>
      <c r="H40404" s="9"/>
      <c r="I40404" s="9"/>
      <c r="J40404" s="9"/>
      <c r="O40404" s="2"/>
      <c r="X40404" s="2"/>
      <c r="AG40404" s="2"/>
      <c r="AP40404" s="2"/>
      <c r="AY40404" s="2"/>
      <c r="BH40404" s="2"/>
      <c r="BQ40404" s="2"/>
    </row>
    <row r="40405" spans="6:69" x14ac:dyDescent="0.2">
      <c r="F40405" s="9"/>
      <c r="G40405" s="9"/>
      <c r="H40405" s="9"/>
      <c r="I40405" s="9"/>
      <c r="J40405" s="9"/>
      <c r="O40405" s="2"/>
      <c r="X40405" s="2"/>
      <c r="AG40405" s="2"/>
      <c r="AP40405" s="2"/>
      <c r="AY40405" s="2"/>
      <c r="BH40405" s="2"/>
      <c r="BQ40405" s="2"/>
    </row>
    <row r="40406" spans="6:69" x14ac:dyDescent="0.2">
      <c r="F40406" s="9"/>
      <c r="G40406" s="9"/>
      <c r="H40406" s="9"/>
      <c r="I40406" s="9"/>
      <c r="J40406" s="9"/>
      <c r="O40406" s="2"/>
      <c r="X40406" s="2"/>
      <c r="AG40406" s="2"/>
      <c r="AP40406" s="2"/>
      <c r="AY40406" s="2"/>
      <c r="BH40406" s="2"/>
      <c r="BQ40406" s="2"/>
    </row>
    <row r="40407" spans="6:69" x14ac:dyDescent="0.2">
      <c r="F40407" s="9"/>
      <c r="G40407" s="9"/>
      <c r="H40407" s="9"/>
      <c r="I40407" s="9"/>
      <c r="J40407" s="9"/>
      <c r="O40407" s="2"/>
      <c r="X40407" s="2"/>
      <c r="AG40407" s="2"/>
      <c r="AP40407" s="2"/>
      <c r="AY40407" s="2"/>
      <c r="BH40407" s="2"/>
      <c r="BQ40407" s="2"/>
    </row>
    <row r="40408" spans="6:69" x14ac:dyDescent="0.2">
      <c r="F40408" s="9"/>
      <c r="G40408" s="9"/>
      <c r="H40408" s="9"/>
      <c r="I40408" s="9"/>
      <c r="J40408" s="9"/>
      <c r="O40408" s="2"/>
      <c r="X40408" s="2"/>
      <c r="AG40408" s="2"/>
      <c r="AP40408" s="2"/>
      <c r="AY40408" s="2"/>
      <c r="BH40408" s="2"/>
      <c r="BQ40408" s="2"/>
    </row>
    <row r="40409" spans="6:69" x14ac:dyDescent="0.2">
      <c r="F40409" s="9"/>
      <c r="G40409" s="9"/>
      <c r="H40409" s="9"/>
      <c r="I40409" s="9"/>
      <c r="J40409" s="9"/>
      <c r="O40409" s="2"/>
      <c r="X40409" s="2"/>
      <c r="AG40409" s="2"/>
      <c r="AP40409" s="2"/>
      <c r="AY40409" s="2"/>
      <c r="BH40409" s="2"/>
      <c r="BQ40409" s="2"/>
    </row>
    <row r="40410" spans="6:69" x14ac:dyDescent="0.2">
      <c r="F40410" s="9"/>
      <c r="G40410" s="9"/>
      <c r="H40410" s="9"/>
      <c r="I40410" s="9"/>
      <c r="J40410" s="9"/>
      <c r="O40410" s="2"/>
      <c r="X40410" s="2"/>
      <c r="AG40410" s="2"/>
      <c r="AP40410" s="2"/>
      <c r="AY40410" s="2"/>
      <c r="BH40410" s="2"/>
      <c r="BQ40410" s="2"/>
    </row>
    <row r="40411" spans="6:69" x14ac:dyDescent="0.2">
      <c r="F40411" s="9"/>
      <c r="G40411" s="9"/>
      <c r="H40411" s="9"/>
      <c r="I40411" s="9"/>
      <c r="J40411" s="9"/>
      <c r="O40411" s="2"/>
      <c r="X40411" s="2"/>
      <c r="AG40411" s="2"/>
      <c r="AP40411" s="2"/>
      <c r="AY40411" s="2"/>
      <c r="BH40411" s="2"/>
      <c r="BQ40411" s="2"/>
    </row>
    <row r="40412" spans="6:69" x14ac:dyDescent="0.2">
      <c r="F40412" s="9"/>
      <c r="G40412" s="9"/>
      <c r="H40412" s="9"/>
      <c r="I40412" s="9"/>
      <c r="J40412" s="9"/>
      <c r="O40412" s="2"/>
      <c r="X40412" s="2"/>
      <c r="AG40412" s="2"/>
      <c r="AP40412" s="2"/>
      <c r="AY40412" s="2"/>
      <c r="BH40412" s="2"/>
      <c r="BQ40412" s="2"/>
    </row>
    <row r="40413" spans="6:69" x14ac:dyDescent="0.2">
      <c r="F40413" s="9"/>
      <c r="G40413" s="9"/>
      <c r="H40413" s="9"/>
      <c r="I40413" s="9"/>
      <c r="J40413" s="9"/>
      <c r="O40413" s="2"/>
      <c r="X40413" s="2"/>
      <c r="AG40413" s="2"/>
      <c r="AP40413" s="2"/>
      <c r="AY40413" s="2"/>
      <c r="BH40413" s="2"/>
      <c r="BQ40413" s="2"/>
    </row>
    <row r="40414" spans="6:69" x14ac:dyDescent="0.2">
      <c r="F40414" s="9"/>
      <c r="G40414" s="9"/>
      <c r="H40414" s="9"/>
      <c r="I40414" s="9"/>
      <c r="J40414" s="9"/>
      <c r="O40414" s="2"/>
      <c r="X40414" s="2"/>
      <c r="AG40414" s="2"/>
      <c r="AP40414" s="2"/>
      <c r="AY40414" s="2"/>
      <c r="BH40414" s="2"/>
      <c r="BQ40414" s="2"/>
    </row>
    <row r="40415" spans="6:69" x14ac:dyDescent="0.2">
      <c r="F40415" s="9"/>
      <c r="G40415" s="9"/>
      <c r="H40415" s="9"/>
      <c r="I40415" s="9"/>
      <c r="J40415" s="9"/>
      <c r="O40415" s="2"/>
      <c r="X40415" s="2"/>
      <c r="AG40415" s="2"/>
      <c r="AP40415" s="2"/>
      <c r="AY40415" s="2"/>
      <c r="BH40415" s="2"/>
      <c r="BQ40415" s="2"/>
    </row>
    <row r="40416" spans="6:69" x14ac:dyDescent="0.2">
      <c r="F40416" s="9"/>
      <c r="G40416" s="9"/>
      <c r="H40416" s="9"/>
      <c r="I40416" s="9"/>
      <c r="J40416" s="9"/>
      <c r="O40416" s="2"/>
      <c r="X40416" s="2"/>
      <c r="AG40416" s="2"/>
      <c r="AP40416" s="2"/>
      <c r="AY40416" s="2"/>
      <c r="BH40416" s="2"/>
      <c r="BQ40416" s="2"/>
    </row>
    <row r="40417" spans="6:69" x14ac:dyDescent="0.2">
      <c r="F40417" s="9"/>
      <c r="G40417" s="9"/>
      <c r="H40417" s="9"/>
      <c r="I40417" s="9"/>
      <c r="J40417" s="9"/>
      <c r="O40417" s="2"/>
      <c r="X40417" s="2"/>
      <c r="AG40417" s="2"/>
      <c r="AP40417" s="2"/>
      <c r="AY40417" s="2"/>
      <c r="BH40417" s="2"/>
      <c r="BQ40417" s="2"/>
    </row>
    <row r="40418" spans="6:69" x14ac:dyDescent="0.2">
      <c r="F40418" s="9"/>
      <c r="G40418" s="9"/>
      <c r="H40418" s="9"/>
      <c r="I40418" s="9"/>
      <c r="J40418" s="9"/>
      <c r="O40418" s="2"/>
      <c r="X40418" s="2"/>
      <c r="AG40418" s="2"/>
      <c r="AP40418" s="2"/>
      <c r="AY40418" s="2"/>
      <c r="BH40418" s="2"/>
      <c r="BQ40418" s="2"/>
    </row>
    <row r="40419" spans="6:69" x14ac:dyDescent="0.2">
      <c r="F40419" s="9"/>
      <c r="G40419" s="9"/>
      <c r="H40419" s="9"/>
      <c r="I40419" s="9"/>
      <c r="J40419" s="9"/>
      <c r="O40419" s="2"/>
      <c r="X40419" s="2"/>
      <c r="AG40419" s="2"/>
      <c r="AP40419" s="2"/>
      <c r="AY40419" s="2"/>
      <c r="BH40419" s="2"/>
      <c r="BQ40419" s="2"/>
    </row>
    <row r="40420" spans="6:69" x14ac:dyDescent="0.2">
      <c r="F40420" s="9"/>
      <c r="G40420" s="9"/>
      <c r="H40420" s="9"/>
      <c r="I40420" s="9"/>
      <c r="J40420" s="9"/>
      <c r="O40420" s="2"/>
      <c r="X40420" s="2"/>
      <c r="AG40420" s="2"/>
      <c r="AP40420" s="2"/>
      <c r="AY40420" s="2"/>
      <c r="BH40420" s="2"/>
      <c r="BQ40420" s="2"/>
    </row>
    <row r="40421" spans="6:69" x14ac:dyDescent="0.2">
      <c r="F40421" s="9"/>
      <c r="G40421" s="9"/>
      <c r="H40421" s="9"/>
      <c r="I40421" s="9"/>
      <c r="J40421" s="9"/>
      <c r="O40421" s="2"/>
      <c r="X40421" s="2"/>
      <c r="AG40421" s="2"/>
      <c r="AP40421" s="2"/>
      <c r="AY40421" s="2"/>
      <c r="BH40421" s="2"/>
      <c r="BQ40421" s="2"/>
    </row>
    <row r="40422" spans="6:69" x14ac:dyDescent="0.2">
      <c r="F40422" s="9"/>
      <c r="G40422" s="9"/>
      <c r="H40422" s="9"/>
      <c r="I40422" s="9"/>
      <c r="J40422" s="9"/>
      <c r="O40422" s="2"/>
      <c r="X40422" s="2"/>
      <c r="AG40422" s="2"/>
      <c r="AP40422" s="2"/>
      <c r="AY40422" s="2"/>
      <c r="BH40422" s="2"/>
      <c r="BQ40422" s="2"/>
    </row>
    <row r="40423" spans="6:69" x14ac:dyDescent="0.2">
      <c r="F40423" s="9"/>
      <c r="G40423" s="9"/>
      <c r="H40423" s="9"/>
      <c r="I40423" s="9"/>
      <c r="J40423" s="9"/>
      <c r="O40423" s="2"/>
      <c r="X40423" s="2"/>
      <c r="AG40423" s="2"/>
      <c r="AP40423" s="2"/>
      <c r="AY40423" s="2"/>
      <c r="BH40423" s="2"/>
      <c r="BQ40423" s="2"/>
    </row>
    <row r="40424" spans="6:69" x14ac:dyDescent="0.2">
      <c r="F40424" s="9"/>
      <c r="G40424" s="9"/>
      <c r="H40424" s="9"/>
      <c r="I40424" s="9"/>
      <c r="J40424" s="9"/>
      <c r="O40424" s="2"/>
      <c r="X40424" s="2"/>
      <c r="AG40424" s="2"/>
      <c r="AP40424" s="2"/>
      <c r="AY40424" s="2"/>
      <c r="BH40424" s="2"/>
      <c r="BQ40424" s="2"/>
    </row>
    <row r="40425" spans="6:69" x14ac:dyDescent="0.2">
      <c r="F40425" s="9"/>
      <c r="G40425" s="9"/>
      <c r="H40425" s="9"/>
      <c r="I40425" s="9"/>
      <c r="J40425" s="9"/>
      <c r="O40425" s="2"/>
      <c r="X40425" s="2"/>
      <c r="AG40425" s="2"/>
      <c r="AP40425" s="2"/>
      <c r="AY40425" s="2"/>
      <c r="BH40425" s="2"/>
      <c r="BQ40425" s="2"/>
    </row>
    <row r="40426" spans="6:69" x14ac:dyDescent="0.2">
      <c r="F40426" s="9"/>
      <c r="G40426" s="9"/>
      <c r="H40426" s="9"/>
      <c r="I40426" s="9"/>
      <c r="J40426" s="9"/>
      <c r="O40426" s="2"/>
      <c r="X40426" s="2"/>
      <c r="AG40426" s="2"/>
      <c r="AP40426" s="2"/>
      <c r="AY40426" s="2"/>
      <c r="BH40426" s="2"/>
      <c r="BQ40426" s="2"/>
    </row>
    <row r="40427" spans="6:69" x14ac:dyDescent="0.2">
      <c r="F40427" s="9"/>
      <c r="G40427" s="9"/>
      <c r="H40427" s="9"/>
      <c r="I40427" s="9"/>
      <c r="J40427" s="9"/>
      <c r="O40427" s="2"/>
      <c r="X40427" s="2"/>
      <c r="AG40427" s="2"/>
      <c r="AP40427" s="2"/>
      <c r="AY40427" s="2"/>
      <c r="BH40427" s="2"/>
      <c r="BQ40427" s="2"/>
    </row>
    <row r="40428" spans="6:69" x14ac:dyDescent="0.2">
      <c r="F40428" s="9"/>
      <c r="G40428" s="9"/>
      <c r="H40428" s="9"/>
      <c r="I40428" s="9"/>
      <c r="J40428" s="9"/>
      <c r="O40428" s="2"/>
      <c r="X40428" s="2"/>
      <c r="AG40428" s="2"/>
      <c r="AP40428" s="2"/>
      <c r="AY40428" s="2"/>
      <c r="BH40428" s="2"/>
      <c r="BQ40428" s="2"/>
    </row>
    <row r="40429" spans="6:69" x14ac:dyDescent="0.2">
      <c r="F40429" s="9"/>
      <c r="G40429" s="9"/>
      <c r="H40429" s="9"/>
      <c r="I40429" s="9"/>
      <c r="J40429" s="9"/>
      <c r="O40429" s="2"/>
      <c r="X40429" s="2"/>
      <c r="AG40429" s="2"/>
      <c r="AP40429" s="2"/>
      <c r="AY40429" s="2"/>
      <c r="BH40429" s="2"/>
      <c r="BQ40429" s="2"/>
    </row>
    <row r="40430" spans="6:69" x14ac:dyDescent="0.2">
      <c r="F40430" s="9"/>
      <c r="G40430" s="9"/>
      <c r="H40430" s="9"/>
      <c r="I40430" s="9"/>
      <c r="J40430" s="9"/>
      <c r="O40430" s="2"/>
      <c r="X40430" s="2"/>
      <c r="AG40430" s="2"/>
      <c r="AP40430" s="2"/>
      <c r="AY40430" s="2"/>
      <c r="BH40430" s="2"/>
      <c r="BQ40430" s="2"/>
    </row>
    <row r="40431" spans="6:69" x14ac:dyDescent="0.2">
      <c r="F40431" s="9"/>
      <c r="G40431" s="9"/>
      <c r="H40431" s="9"/>
      <c r="I40431" s="9"/>
      <c r="J40431" s="9"/>
      <c r="O40431" s="2"/>
      <c r="X40431" s="2"/>
      <c r="AG40431" s="2"/>
      <c r="AP40431" s="2"/>
      <c r="AY40431" s="2"/>
      <c r="BH40431" s="2"/>
      <c r="BQ40431" s="2"/>
    </row>
    <row r="40432" spans="6:69" x14ac:dyDescent="0.2">
      <c r="F40432" s="9"/>
      <c r="G40432" s="9"/>
      <c r="H40432" s="9"/>
      <c r="I40432" s="9"/>
      <c r="J40432" s="9"/>
      <c r="O40432" s="2"/>
      <c r="X40432" s="2"/>
      <c r="AG40432" s="2"/>
      <c r="AP40432" s="2"/>
      <c r="AY40432" s="2"/>
      <c r="BH40432" s="2"/>
      <c r="BQ40432" s="2"/>
    </row>
    <row r="40433" spans="6:69" x14ac:dyDescent="0.2">
      <c r="F40433" s="9"/>
      <c r="G40433" s="9"/>
      <c r="H40433" s="9"/>
      <c r="I40433" s="9"/>
      <c r="J40433" s="9"/>
      <c r="O40433" s="2"/>
      <c r="X40433" s="2"/>
      <c r="AG40433" s="2"/>
      <c r="AP40433" s="2"/>
      <c r="AY40433" s="2"/>
      <c r="BH40433" s="2"/>
      <c r="BQ40433" s="2"/>
    </row>
    <row r="40434" spans="6:69" x14ac:dyDescent="0.2">
      <c r="F40434" s="9"/>
      <c r="G40434" s="9"/>
      <c r="H40434" s="9"/>
      <c r="I40434" s="9"/>
      <c r="J40434" s="9"/>
      <c r="O40434" s="2"/>
      <c r="X40434" s="2"/>
      <c r="AG40434" s="2"/>
      <c r="AP40434" s="2"/>
      <c r="AY40434" s="2"/>
      <c r="BH40434" s="2"/>
      <c r="BQ40434" s="2"/>
    </row>
    <row r="40435" spans="6:69" x14ac:dyDescent="0.2">
      <c r="F40435" s="9"/>
      <c r="G40435" s="9"/>
      <c r="H40435" s="9"/>
      <c r="I40435" s="9"/>
      <c r="J40435" s="9"/>
      <c r="O40435" s="2"/>
      <c r="X40435" s="2"/>
      <c r="AG40435" s="2"/>
      <c r="AP40435" s="2"/>
      <c r="AY40435" s="2"/>
      <c r="BH40435" s="2"/>
      <c r="BQ40435" s="2"/>
    </row>
    <row r="40436" spans="6:69" x14ac:dyDescent="0.2">
      <c r="F40436" s="9"/>
      <c r="G40436" s="9"/>
      <c r="H40436" s="9"/>
      <c r="I40436" s="9"/>
      <c r="J40436" s="9"/>
      <c r="O40436" s="2"/>
      <c r="X40436" s="2"/>
      <c r="AG40436" s="2"/>
      <c r="AP40436" s="2"/>
      <c r="AY40436" s="2"/>
      <c r="BH40436" s="2"/>
      <c r="BQ40436" s="2"/>
    </row>
    <row r="40437" spans="6:69" x14ac:dyDescent="0.2">
      <c r="F40437" s="9"/>
      <c r="G40437" s="9"/>
      <c r="H40437" s="9"/>
      <c r="I40437" s="9"/>
      <c r="J40437" s="9"/>
      <c r="O40437" s="2"/>
      <c r="X40437" s="2"/>
      <c r="AG40437" s="2"/>
      <c r="AP40437" s="2"/>
      <c r="AY40437" s="2"/>
      <c r="BH40437" s="2"/>
      <c r="BQ40437" s="2"/>
    </row>
    <row r="40438" spans="6:69" x14ac:dyDescent="0.2">
      <c r="F40438" s="9"/>
      <c r="G40438" s="9"/>
      <c r="H40438" s="9"/>
      <c r="I40438" s="9"/>
      <c r="J40438" s="9"/>
      <c r="O40438" s="2"/>
      <c r="X40438" s="2"/>
      <c r="AG40438" s="2"/>
      <c r="AP40438" s="2"/>
      <c r="AY40438" s="2"/>
      <c r="BH40438" s="2"/>
      <c r="BQ40438" s="2"/>
    </row>
    <row r="40439" spans="6:69" x14ac:dyDescent="0.2">
      <c r="F40439" s="9"/>
      <c r="G40439" s="9"/>
      <c r="H40439" s="9"/>
      <c r="I40439" s="9"/>
      <c r="J40439" s="9"/>
      <c r="O40439" s="2"/>
      <c r="X40439" s="2"/>
      <c r="AG40439" s="2"/>
      <c r="AP40439" s="2"/>
      <c r="AY40439" s="2"/>
      <c r="BH40439" s="2"/>
      <c r="BQ40439" s="2"/>
    </row>
    <row r="40440" spans="6:69" x14ac:dyDescent="0.2">
      <c r="F40440" s="9"/>
      <c r="G40440" s="9"/>
      <c r="H40440" s="9"/>
      <c r="I40440" s="9"/>
      <c r="J40440" s="9"/>
      <c r="O40440" s="2"/>
      <c r="X40440" s="2"/>
      <c r="AG40440" s="2"/>
      <c r="AP40440" s="2"/>
      <c r="AY40440" s="2"/>
      <c r="BH40440" s="2"/>
      <c r="BQ40440" s="2"/>
    </row>
    <row r="40441" spans="6:69" x14ac:dyDescent="0.2">
      <c r="F40441" s="9"/>
      <c r="G40441" s="9"/>
      <c r="H40441" s="9"/>
      <c r="I40441" s="9"/>
      <c r="J40441" s="9"/>
      <c r="O40441" s="2"/>
      <c r="X40441" s="2"/>
      <c r="AG40441" s="2"/>
      <c r="AP40441" s="2"/>
      <c r="AY40441" s="2"/>
      <c r="BH40441" s="2"/>
      <c r="BQ40441" s="2"/>
    </row>
    <row r="40442" spans="6:69" x14ac:dyDescent="0.2">
      <c r="F40442" s="9"/>
      <c r="G40442" s="9"/>
      <c r="H40442" s="9"/>
      <c r="I40442" s="9"/>
      <c r="J40442" s="9"/>
      <c r="O40442" s="2"/>
      <c r="X40442" s="2"/>
      <c r="AG40442" s="2"/>
      <c r="AP40442" s="2"/>
      <c r="AY40442" s="2"/>
      <c r="BH40442" s="2"/>
      <c r="BQ40442" s="2"/>
    </row>
    <row r="40443" spans="6:69" x14ac:dyDescent="0.2">
      <c r="F40443" s="9"/>
      <c r="G40443" s="9"/>
      <c r="H40443" s="9"/>
      <c r="I40443" s="9"/>
      <c r="J40443" s="9"/>
      <c r="O40443" s="2"/>
      <c r="X40443" s="2"/>
      <c r="AG40443" s="2"/>
      <c r="AP40443" s="2"/>
      <c r="AY40443" s="2"/>
      <c r="BH40443" s="2"/>
      <c r="BQ40443" s="2"/>
    </row>
    <row r="40444" spans="6:69" x14ac:dyDescent="0.2">
      <c r="F40444" s="9"/>
      <c r="G40444" s="9"/>
      <c r="H40444" s="9"/>
      <c r="I40444" s="9"/>
      <c r="J40444" s="9"/>
      <c r="O40444" s="2"/>
      <c r="X40444" s="2"/>
      <c r="AG40444" s="2"/>
      <c r="AP40444" s="2"/>
      <c r="AY40444" s="2"/>
      <c r="BH40444" s="2"/>
      <c r="BQ40444" s="2"/>
    </row>
    <row r="40445" spans="6:69" x14ac:dyDescent="0.2">
      <c r="F40445" s="9"/>
      <c r="G40445" s="9"/>
      <c r="H40445" s="9"/>
      <c r="I40445" s="9"/>
      <c r="J40445" s="9"/>
      <c r="O40445" s="2"/>
      <c r="X40445" s="2"/>
      <c r="AG40445" s="2"/>
      <c r="AP40445" s="2"/>
      <c r="AY40445" s="2"/>
      <c r="BH40445" s="2"/>
      <c r="BQ40445" s="2"/>
    </row>
    <row r="40446" spans="6:69" x14ac:dyDescent="0.2">
      <c r="F40446" s="9"/>
      <c r="G40446" s="9"/>
      <c r="H40446" s="9"/>
      <c r="I40446" s="9"/>
      <c r="J40446" s="9"/>
      <c r="O40446" s="2"/>
      <c r="X40446" s="2"/>
      <c r="AG40446" s="2"/>
      <c r="AP40446" s="2"/>
      <c r="AY40446" s="2"/>
      <c r="BH40446" s="2"/>
      <c r="BQ40446" s="2"/>
    </row>
    <row r="40447" spans="6:69" x14ac:dyDescent="0.2">
      <c r="F40447" s="9"/>
      <c r="G40447" s="9"/>
      <c r="H40447" s="9"/>
      <c r="I40447" s="9"/>
      <c r="J40447" s="9"/>
      <c r="O40447" s="2"/>
      <c r="X40447" s="2"/>
      <c r="AG40447" s="2"/>
      <c r="AP40447" s="2"/>
      <c r="AY40447" s="2"/>
      <c r="BH40447" s="2"/>
      <c r="BQ40447" s="2"/>
    </row>
    <row r="40448" spans="6:69" x14ac:dyDescent="0.2">
      <c r="F40448" s="9"/>
      <c r="G40448" s="9"/>
      <c r="H40448" s="9"/>
      <c r="I40448" s="9"/>
      <c r="J40448" s="9"/>
      <c r="O40448" s="2"/>
      <c r="X40448" s="2"/>
      <c r="AG40448" s="2"/>
      <c r="AP40448" s="2"/>
      <c r="AY40448" s="2"/>
      <c r="BH40448" s="2"/>
      <c r="BQ40448" s="2"/>
    </row>
    <row r="40449" spans="6:69" x14ac:dyDescent="0.2">
      <c r="F40449" s="9"/>
      <c r="G40449" s="9"/>
      <c r="H40449" s="9"/>
      <c r="I40449" s="9"/>
      <c r="J40449" s="9"/>
      <c r="O40449" s="2"/>
      <c r="X40449" s="2"/>
      <c r="AG40449" s="2"/>
      <c r="AP40449" s="2"/>
      <c r="AY40449" s="2"/>
      <c r="BH40449" s="2"/>
      <c r="BQ40449" s="2"/>
    </row>
    <row r="40450" spans="6:69" x14ac:dyDescent="0.2">
      <c r="F40450" s="9"/>
      <c r="G40450" s="9"/>
      <c r="H40450" s="9"/>
      <c r="I40450" s="9"/>
      <c r="J40450" s="9"/>
      <c r="O40450" s="2"/>
      <c r="X40450" s="2"/>
      <c r="AG40450" s="2"/>
      <c r="AP40450" s="2"/>
      <c r="AY40450" s="2"/>
      <c r="BH40450" s="2"/>
      <c r="BQ40450" s="2"/>
    </row>
    <row r="40451" spans="6:69" x14ac:dyDescent="0.2">
      <c r="F40451" s="9"/>
      <c r="G40451" s="9"/>
      <c r="H40451" s="9"/>
      <c r="I40451" s="9"/>
      <c r="J40451" s="9"/>
      <c r="O40451" s="2"/>
      <c r="X40451" s="2"/>
      <c r="AG40451" s="2"/>
      <c r="AP40451" s="2"/>
      <c r="AY40451" s="2"/>
      <c r="BH40451" s="2"/>
      <c r="BQ40451" s="2"/>
    </row>
    <row r="40452" spans="6:69" x14ac:dyDescent="0.2">
      <c r="F40452" s="9"/>
      <c r="G40452" s="9"/>
      <c r="H40452" s="9"/>
      <c r="I40452" s="9"/>
      <c r="J40452" s="9"/>
      <c r="O40452" s="2"/>
      <c r="X40452" s="2"/>
      <c r="AG40452" s="2"/>
      <c r="AP40452" s="2"/>
      <c r="AY40452" s="2"/>
      <c r="BH40452" s="2"/>
      <c r="BQ40452" s="2"/>
    </row>
    <row r="40453" spans="6:69" x14ac:dyDescent="0.2">
      <c r="F40453" s="9"/>
      <c r="G40453" s="9"/>
      <c r="H40453" s="9"/>
      <c r="I40453" s="9"/>
      <c r="J40453" s="9"/>
      <c r="O40453" s="2"/>
      <c r="X40453" s="2"/>
      <c r="AG40453" s="2"/>
      <c r="AP40453" s="2"/>
      <c r="AY40453" s="2"/>
      <c r="BH40453" s="2"/>
      <c r="BQ40453" s="2"/>
    </row>
    <row r="40454" spans="6:69" x14ac:dyDescent="0.2">
      <c r="F40454" s="9"/>
      <c r="G40454" s="9"/>
      <c r="H40454" s="9"/>
      <c r="I40454" s="9"/>
      <c r="J40454" s="9"/>
      <c r="O40454" s="2"/>
      <c r="X40454" s="2"/>
      <c r="AG40454" s="2"/>
      <c r="AP40454" s="2"/>
      <c r="AY40454" s="2"/>
      <c r="BH40454" s="2"/>
      <c r="BQ40454" s="2"/>
    </row>
    <row r="40455" spans="6:69" x14ac:dyDescent="0.2">
      <c r="F40455" s="9"/>
      <c r="G40455" s="9"/>
      <c r="H40455" s="9"/>
      <c r="I40455" s="9"/>
      <c r="J40455" s="9"/>
      <c r="O40455" s="2"/>
      <c r="X40455" s="2"/>
      <c r="AG40455" s="2"/>
      <c r="AP40455" s="2"/>
      <c r="AY40455" s="2"/>
      <c r="BH40455" s="2"/>
      <c r="BQ40455" s="2"/>
    </row>
    <row r="40456" spans="6:69" x14ac:dyDescent="0.2">
      <c r="F40456" s="9"/>
      <c r="G40456" s="9"/>
      <c r="H40456" s="9"/>
      <c r="I40456" s="9"/>
      <c r="J40456" s="9"/>
      <c r="O40456" s="2"/>
      <c r="X40456" s="2"/>
      <c r="AG40456" s="2"/>
      <c r="AP40456" s="2"/>
      <c r="AY40456" s="2"/>
      <c r="BH40456" s="2"/>
      <c r="BQ40456" s="2"/>
    </row>
    <row r="40457" spans="6:69" x14ac:dyDescent="0.2">
      <c r="F40457" s="9"/>
      <c r="G40457" s="9"/>
      <c r="H40457" s="9"/>
      <c r="I40457" s="9"/>
      <c r="J40457" s="9"/>
      <c r="O40457" s="2"/>
      <c r="X40457" s="2"/>
      <c r="AG40457" s="2"/>
      <c r="AP40457" s="2"/>
      <c r="AY40457" s="2"/>
      <c r="BH40457" s="2"/>
      <c r="BQ40457" s="2"/>
    </row>
    <row r="40458" spans="6:69" x14ac:dyDescent="0.2">
      <c r="F40458" s="9"/>
      <c r="G40458" s="9"/>
      <c r="H40458" s="9"/>
      <c r="I40458" s="9"/>
      <c r="J40458" s="9"/>
      <c r="O40458" s="2"/>
      <c r="X40458" s="2"/>
      <c r="AG40458" s="2"/>
      <c r="AP40458" s="2"/>
      <c r="AY40458" s="2"/>
      <c r="BH40458" s="2"/>
      <c r="BQ40458" s="2"/>
    </row>
    <row r="40459" spans="6:69" x14ac:dyDescent="0.2">
      <c r="F40459" s="9"/>
      <c r="G40459" s="9"/>
      <c r="H40459" s="9"/>
      <c r="I40459" s="9"/>
      <c r="J40459" s="9"/>
      <c r="O40459" s="2"/>
      <c r="X40459" s="2"/>
      <c r="AG40459" s="2"/>
      <c r="AP40459" s="2"/>
      <c r="AY40459" s="2"/>
      <c r="BH40459" s="2"/>
      <c r="BQ40459" s="2"/>
    </row>
    <row r="40460" spans="6:69" x14ac:dyDescent="0.2">
      <c r="F40460" s="9"/>
      <c r="G40460" s="9"/>
      <c r="H40460" s="9"/>
      <c r="I40460" s="9"/>
      <c r="J40460" s="9"/>
      <c r="O40460" s="2"/>
      <c r="X40460" s="2"/>
      <c r="AG40460" s="2"/>
      <c r="AP40460" s="2"/>
      <c r="AY40460" s="2"/>
      <c r="BH40460" s="2"/>
      <c r="BQ40460" s="2"/>
    </row>
    <row r="40461" spans="6:69" x14ac:dyDescent="0.2">
      <c r="F40461" s="9"/>
      <c r="G40461" s="9"/>
      <c r="H40461" s="9"/>
      <c r="I40461" s="9"/>
      <c r="J40461" s="9"/>
      <c r="O40461" s="2"/>
      <c r="X40461" s="2"/>
      <c r="AG40461" s="2"/>
      <c r="AP40461" s="2"/>
      <c r="AY40461" s="2"/>
      <c r="BH40461" s="2"/>
      <c r="BQ40461" s="2"/>
    </row>
    <row r="40462" spans="6:69" x14ac:dyDescent="0.2">
      <c r="F40462" s="9"/>
      <c r="G40462" s="9"/>
      <c r="H40462" s="9"/>
      <c r="I40462" s="9"/>
      <c r="J40462" s="9"/>
      <c r="O40462" s="2"/>
      <c r="X40462" s="2"/>
      <c r="AG40462" s="2"/>
      <c r="AP40462" s="2"/>
      <c r="AY40462" s="2"/>
      <c r="BH40462" s="2"/>
      <c r="BQ40462" s="2"/>
    </row>
    <row r="40463" spans="6:69" x14ac:dyDescent="0.2">
      <c r="F40463" s="9"/>
      <c r="G40463" s="9"/>
      <c r="H40463" s="9"/>
      <c r="I40463" s="9"/>
      <c r="J40463" s="9"/>
      <c r="O40463" s="2"/>
      <c r="X40463" s="2"/>
      <c r="AG40463" s="2"/>
      <c r="AP40463" s="2"/>
      <c r="AY40463" s="2"/>
      <c r="BH40463" s="2"/>
      <c r="BQ40463" s="2"/>
    </row>
    <row r="40464" spans="6:69" x14ac:dyDescent="0.2">
      <c r="F40464" s="9"/>
      <c r="G40464" s="9"/>
      <c r="H40464" s="9"/>
      <c r="I40464" s="9"/>
      <c r="J40464" s="9"/>
      <c r="O40464" s="2"/>
      <c r="X40464" s="2"/>
      <c r="AG40464" s="2"/>
      <c r="AP40464" s="2"/>
      <c r="AY40464" s="2"/>
      <c r="BH40464" s="2"/>
      <c r="BQ40464" s="2"/>
    </row>
    <row r="40465" spans="6:69" x14ac:dyDescent="0.2">
      <c r="F40465" s="9"/>
      <c r="G40465" s="9"/>
      <c r="H40465" s="9"/>
      <c r="I40465" s="9"/>
      <c r="J40465" s="9"/>
      <c r="O40465" s="2"/>
      <c r="X40465" s="2"/>
      <c r="AG40465" s="2"/>
      <c r="AP40465" s="2"/>
      <c r="AY40465" s="2"/>
      <c r="BH40465" s="2"/>
      <c r="BQ40465" s="2"/>
    </row>
    <row r="40466" spans="6:69" x14ac:dyDescent="0.2">
      <c r="F40466" s="9"/>
      <c r="G40466" s="9"/>
      <c r="H40466" s="9"/>
      <c r="I40466" s="9"/>
      <c r="J40466" s="9"/>
      <c r="O40466" s="2"/>
      <c r="X40466" s="2"/>
      <c r="AG40466" s="2"/>
      <c r="AP40466" s="2"/>
      <c r="AY40466" s="2"/>
      <c r="BH40466" s="2"/>
      <c r="BQ40466" s="2"/>
    </row>
    <row r="40467" spans="6:69" x14ac:dyDescent="0.2">
      <c r="F40467" s="9"/>
      <c r="G40467" s="9"/>
      <c r="H40467" s="9"/>
      <c r="I40467" s="9"/>
      <c r="J40467" s="9"/>
      <c r="O40467" s="2"/>
      <c r="X40467" s="2"/>
      <c r="AG40467" s="2"/>
      <c r="AP40467" s="2"/>
      <c r="AY40467" s="2"/>
      <c r="BH40467" s="2"/>
      <c r="BQ40467" s="2"/>
    </row>
    <row r="40468" spans="6:69" x14ac:dyDescent="0.2">
      <c r="F40468" s="9"/>
      <c r="G40468" s="9"/>
      <c r="H40468" s="9"/>
      <c r="I40468" s="9"/>
      <c r="J40468" s="9"/>
      <c r="O40468" s="2"/>
      <c r="X40468" s="2"/>
      <c r="AG40468" s="2"/>
      <c r="AP40468" s="2"/>
      <c r="AY40468" s="2"/>
      <c r="BH40468" s="2"/>
      <c r="BQ40468" s="2"/>
    </row>
    <row r="40469" spans="6:69" x14ac:dyDescent="0.2">
      <c r="F40469" s="9"/>
      <c r="G40469" s="9"/>
      <c r="H40469" s="9"/>
      <c r="I40469" s="9"/>
      <c r="J40469" s="9"/>
      <c r="O40469" s="2"/>
      <c r="X40469" s="2"/>
      <c r="AG40469" s="2"/>
      <c r="AP40469" s="2"/>
      <c r="AY40469" s="2"/>
      <c r="BH40469" s="2"/>
      <c r="BQ40469" s="2"/>
    </row>
    <row r="40470" spans="6:69" x14ac:dyDescent="0.2">
      <c r="F40470" s="9"/>
      <c r="G40470" s="9"/>
      <c r="H40470" s="9"/>
      <c r="I40470" s="9"/>
      <c r="J40470" s="9"/>
      <c r="O40470" s="2"/>
      <c r="X40470" s="2"/>
      <c r="AG40470" s="2"/>
      <c r="AP40470" s="2"/>
      <c r="AY40470" s="2"/>
      <c r="BH40470" s="2"/>
      <c r="BQ40470" s="2"/>
    </row>
    <row r="40471" spans="6:69" x14ac:dyDescent="0.2">
      <c r="F40471" s="9"/>
      <c r="G40471" s="9"/>
      <c r="H40471" s="9"/>
      <c r="I40471" s="9"/>
      <c r="J40471" s="9"/>
      <c r="O40471" s="2"/>
      <c r="X40471" s="2"/>
      <c r="AG40471" s="2"/>
      <c r="AP40471" s="2"/>
      <c r="AY40471" s="2"/>
      <c r="BH40471" s="2"/>
      <c r="BQ40471" s="2"/>
    </row>
    <row r="40472" spans="6:69" x14ac:dyDescent="0.2">
      <c r="F40472" s="9"/>
      <c r="G40472" s="9"/>
      <c r="H40472" s="9"/>
      <c r="I40472" s="9"/>
      <c r="J40472" s="9"/>
      <c r="O40472" s="2"/>
      <c r="X40472" s="2"/>
      <c r="AG40472" s="2"/>
      <c r="AP40472" s="2"/>
      <c r="AY40472" s="2"/>
      <c r="BH40472" s="2"/>
      <c r="BQ40472" s="2"/>
    </row>
    <row r="40473" spans="6:69" x14ac:dyDescent="0.2">
      <c r="F40473" s="9"/>
      <c r="G40473" s="9"/>
      <c r="H40473" s="9"/>
      <c r="I40473" s="9"/>
      <c r="J40473" s="9"/>
      <c r="O40473" s="2"/>
      <c r="X40473" s="2"/>
      <c r="AG40473" s="2"/>
      <c r="AP40473" s="2"/>
      <c r="AY40473" s="2"/>
      <c r="BH40473" s="2"/>
      <c r="BQ40473" s="2"/>
    </row>
    <row r="40474" spans="6:69" x14ac:dyDescent="0.2">
      <c r="F40474" s="9"/>
      <c r="G40474" s="9"/>
      <c r="H40474" s="9"/>
      <c r="I40474" s="9"/>
      <c r="J40474" s="9"/>
      <c r="O40474" s="2"/>
      <c r="X40474" s="2"/>
      <c r="AG40474" s="2"/>
      <c r="AP40474" s="2"/>
      <c r="AY40474" s="2"/>
      <c r="BH40474" s="2"/>
      <c r="BQ40474" s="2"/>
    </row>
    <row r="40475" spans="6:69" x14ac:dyDescent="0.2">
      <c r="F40475" s="9"/>
      <c r="G40475" s="9"/>
      <c r="H40475" s="9"/>
      <c r="I40475" s="9"/>
      <c r="J40475" s="9"/>
      <c r="O40475" s="2"/>
      <c r="X40475" s="2"/>
      <c r="AG40475" s="2"/>
      <c r="AP40475" s="2"/>
      <c r="AY40475" s="2"/>
      <c r="BH40475" s="2"/>
      <c r="BQ40475" s="2"/>
    </row>
    <row r="40476" spans="6:69" x14ac:dyDescent="0.2">
      <c r="F40476" s="9"/>
      <c r="G40476" s="9"/>
      <c r="H40476" s="9"/>
      <c r="I40476" s="9"/>
      <c r="J40476" s="9"/>
      <c r="O40476" s="2"/>
      <c r="X40476" s="2"/>
      <c r="AG40476" s="2"/>
      <c r="AP40476" s="2"/>
      <c r="AY40476" s="2"/>
      <c r="BH40476" s="2"/>
      <c r="BQ40476" s="2"/>
    </row>
    <row r="40477" spans="6:69" x14ac:dyDescent="0.2">
      <c r="F40477" s="9"/>
      <c r="G40477" s="9"/>
      <c r="H40477" s="9"/>
      <c r="I40477" s="9"/>
      <c r="J40477" s="9"/>
      <c r="O40477" s="2"/>
      <c r="X40477" s="2"/>
      <c r="AG40477" s="2"/>
      <c r="AP40477" s="2"/>
      <c r="AY40477" s="2"/>
      <c r="BH40477" s="2"/>
      <c r="BQ40477" s="2"/>
    </row>
    <row r="40478" spans="6:69" x14ac:dyDescent="0.2">
      <c r="F40478" s="9"/>
      <c r="G40478" s="9"/>
      <c r="H40478" s="9"/>
      <c r="I40478" s="9"/>
      <c r="J40478" s="9"/>
      <c r="O40478" s="2"/>
      <c r="X40478" s="2"/>
      <c r="AG40478" s="2"/>
      <c r="AP40478" s="2"/>
      <c r="AY40478" s="2"/>
      <c r="BH40478" s="2"/>
      <c r="BQ40478" s="2"/>
    </row>
    <row r="40479" spans="6:69" x14ac:dyDescent="0.2">
      <c r="F40479" s="9"/>
      <c r="G40479" s="9"/>
      <c r="H40479" s="9"/>
      <c r="I40479" s="9"/>
      <c r="J40479" s="9"/>
      <c r="O40479" s="2"/>
      <c r="X40479" s="2"/>
      <c r="AG40479" s="2"/>
      <c r="AP40479" s="2"/>
      <c r="AY40479" s="2"/>
      <c r="BH40479" s="2"/>
      <c r="BQ40479" s="2"/>
    </row>
    <row r="40480" spans="6:69" x14ac:dyDescent="0.2">
      <c r="F40480" s="9"/>
      <c r="G40480" s="9"/>
      <c r="H40480" s="9"/>
      <c r="I40480" s="9"/>
      <c r="J40480" s="9"/>
      <c r="O40480" s="2"/>
      <c r="X40480" s="2"/>
      <c r="AG40480" s="2"/>
      <c r="AP40480" s="2"/>
      <c r="AY40480" s="2"/>
      <c r="BH40480" s="2"/>
      <c r="BQ40480" s="2"/>
    </row>
    <row r="40481" spans="6:69" x14ac:dyDescent="0.2">
      <c r="F40481" s="9"/>
      <c r="G40481" s="9"/>
      <c r="H40481" s="9"/>
      <c r="I40481" s="9"/>
      <c r="J40481" s="9"/>
      <c r="O40481" s="2"/>
      <c r="X40481" s="2"/>
      <c r="AG40481" s="2"/>
      <c r="AP40481" s="2"/>
      <c r="AY40481" s="2"/>
      <c r="BH40481" s="2"/>
      <c r="BQ40481" s="2"/>
    </row>
    <row r="40482" spans="6:69" x14ac:dyDescent="0.2">
      <c r="F40482" s="9"/>
      <c r="G40482" s="9"/>
      <c r="H40482" s="9"/>
      <c r="I40482" s="9"/>
      <c r="J40482" s="9"/>
      <c r="O40482" s="2"/>
      <c r="X40482" s="2"/>
      <c r="AG40482" s="2"/>
      <c r="AP40482" s="2"/>
      <c r="AY40482" s="2"/>
      <c r="BH40482" s="2"/>
      <c r="BQ40482" s="2"/>
    </row>
    <row r="40483" spans="6:69" x14ac:dyDescent="0.2">
      <c r="F40483" s="9"/>
      <c r="G40483" s="9"/>
      <c r="H40483" s="9"/>
      <c r="I40483" s="9"/>
      <c r="J40483" s="9"/>
      <c r="O40483" s="2"/>
      <c r="X40483" s="2"/>
      <c r="AG40483" s="2"/>
      <c r="AP40483" s="2"/>
      <c r="AY40483" s="2"/>
      <c r="BH40483" s="2"/>
      <c r="BQ40483" s="2"/>
    </row>
    <row r="40484" spans="6:69" x14ac:dyDescent="0.2">
      <c r="F40484" s="9"/>
      <c r="G40484" s="9"/>
      <c r="H40484" s="9"/>
      <c r="I40484" s="9"/>
      <c r="J40484" s="9"/>
      <c r="O40484" s="2"/>
      <c r="X40484" s="2"/>
      <c r="AG40484" s="2"/>
      <c r="AP40484" s="2"/>
      <c r="AY40484" s="2"/>
      <c r="BH40484" s="2"/>
      <c r="BQ40484" s="2"/>
    </row>
    <row r="40485" spans="6:69" x14ac:dyDescent="0.2">
      <c r="F40485" s="9"/>
      <c r="G40485" s="9"/>
      <c r="H40485" s="9"/>
      <c r="I40485" s="9"/>
      <c r="J40485" s="9"/>
      <c r="O40485" s="2"/>
      <c r="X40485" s="2"/>
      <c r="AG40485" s="2"/>
      <c r="AP40485" s="2"/>
      <c r="AY40485" s="2"/>
      <c r="BH40485" s="2"/>
      <c r="BQ40485" s="2"/>
    </row>
    <row r="40486" spans="6:69" x14ac:dyDescent="0.2">
      <c r="F40486" s="9"/>
      <c r="G40486" s="9"/>
      <c r="H40486" s="9"/>
      <c r="I40486" s="9"/>
      <c r="J40486" s="9"/>
      <c r="O40486" s="2"/>
      <c r="X40486" s="2"/>
      <c r="AG40486" s="2"/>
      <c r="AP40486" s="2"/>
      <c r="AY40486" s="2"/>
      <c r="BH40486" s="2"/>
      <c r="BQ40486" s="2"/>
    </row>
    <row r="40487" spans="6:69" x14ac:dyDescent="0.2">
      <c r="F40487" s="9"/>
      <c r="G40487" s="9"/>
      <c r="H40487" s="9"/>
      <c r="I40487" s="9"/>
      <c r="J40487" s="9"/>
      <c r="O40487" s="2"/>
      <c r="X40487" s="2"/>
      <c r="AG40487" s="2"/>
      <c r="AP40487" s="2"/>
      <c r="AY40487" s="2"/>
      <c r="BH40487" s="2"/>
      <c r="BQ40487" s="2"/>
    </row>
    <row r="40488" spans="6:69" x14ac:dyDescent="0.2">
      <c r="F40488" s="9"/>
      <c r="G40488" s="9"/>
      <c r="H40488" s="9"/>
      <c r="I40488" s="9"/>
      <c r="J40488" s="9"/>
      <c r="O40488" s="2"/>
      <c r="X40488" s="2"/>
      <c r="AG40488" s="2"/>
      <c r="AP40488" s="2"/>
      <c r="AY40488" s="2"/>
      <c r="BH40488" s="2"/>
      <c r="BQ40488" s="2"/>
    </row>
    <row r="40489" spans="6:69" x14ac:dyDescent="0.2">
      <c r="F40489" s="9"/>
      <c r="G40489" s="9"/>
      <c r="H40489" s="9"/>
      <c r="I40489" s="9"/>
      <c r="J40489" s="9"/>
      <c r="O40489" s="2"/>
      <c r="X40489" s="2"/>
      <c r="AG40489" s="2"/>
      <c r="AP40489" s="2"/>
      <c r="AY40489" s="2"/>
      <c r="BH40489" s="2"/>
      <c r="BQ40489" s="2"/>
    </row>
    <row r="40490" spans="6:69" x14ac:dyDescent="0.2">
      <c r="F40490" s="9"/>
      <c r="G40490" s="9"/>
      <c r="H40490" s="9"/>
      <c r="I40490" s="9"/>
      <c r="J40490" s="9"/>
      <c r="O40490" s="2"/>
      <c r="X40490" s="2"/>
      <c r="AG40490" s="2"/>
      <c r="AP40490" s="2"/>
      <c r="AY40490" s="2"/>
      <c r="BH40490" s="2"/>
      <c r="BQ40490" s="2"/>
    </row>
    <row r="40491" spans="6:69" x14ac:dyDescent="0.2">
      <c r="F40491" s="9"/>
      <c r="G40491" s="9"/>
      <c r="H40491" s="9"/>
      <c r="I40491" s="9"/>
      <c r="J40491" s="9"/>
      <c r="O40491" s="2"/>
      <c r="X40491" s="2"/>
      <c r="AG40491" s="2"/>
      <c r="AP40491" s="2"/>
      <c r="AY40491" s="2"/>
      <c r="BH40491" s="2"/>
      <c r="BQ40491" s="2"/>
    </row>
    <row r="40492" spans="6:69" x14ac:dyDescent="0.2">
      <c r="F40492" s="9"/>
      <c r="G40492" s="9"/>
      <c r="H40492" s="9"/>
      <c r="I40492" s="9"/>
      <c r="J40492" s="9"/>
      <c r="O40492" s="2"/>
      <c r="X40492" s="2"/>
      <c r="AG40492" s="2"/>
      <c r="AP40492" s="2"/>
      <c r="AY40492" s="2"/>
      <c r="BH40492" s="2"/>
      <c r="BQ40492" s="2"/>
    </row>
    <row r="40493" spans="6:69" x14ac:dyDescent="0.2">
      <c r="F40493" s="9"/>
      <c r="G40493" s="9"/>
      <c r="H40493" s="9"/>
      <c r="I40493" s="9"/>
      <c r="J40493" s="9"/>
      <c r="O40493" s="2"/>
      <c r="X40493" s="2"/>
      <c r="AG40493" s="2"/>
      <c r="AP40493" s="2"/>
      <c r="AY40493" s="2"/>
      <c r="BH40493" s="2"/>
      <c r="BQ40493" s="2"/>
    </row>
    <row r="40494" spans="6:69" x14ac:dyDescent="0.2">
      <c r="F40494" s="9"/>
      <c r="G40494" s="9"/>
      <c r="H40494" s="9"/>
      <c r="I40494" s="9"/>
      <c r="J40494" s="9"/>
      <c r="O40494" s="2"/>
      <c r="X40494" s="2"/>
      <c r="AG40494" s="2"/>
      <c r="AP40494" s="2"/>
      <c r="AY40494" s="2"/>
      <c r="BH40494" s="2"/>
      <c r="BQ40494" s="2"/>
    </row>
    <row r="40495" spans="6:69" x14ac:dyDescent="0.2">
      <c r="F40495" s="9"/>
      <c r="G40495" s="9"/>
      <c r="H40495" s="9"/>
      <c r="I40495" s="9"/>
      <c r="J40495" s="9"/>
      <c r="O40495" s="2"/>
      <c r="X40495" s="2"/>
      <c r="AG40495" s="2"/>
      <c r="AP40495" s="2"/>
      <c r="AY40495" s="2"/>
      <c r="BH40495" s="2"/>
      <c r="BQ40495" s="2"/>
    </row>
    <row r="40496" spans="6:69" x14ac:dyDescent="0.2">
      <c r="F40496" s="9"/>
      <c r="G40496" s="9"/>
      <c r="H40496" s="9"/>
      <c r="I40496" s="9"/>
      <c r="J40496" s="9"/>
      <c r="O40496" s="2"/>
      <c r="X40496" s="2"/>
      <c r="AG40496" s="2"/>
      <c r="AP40496" s="2"/>
      <c r="AY40496" s="2"/>
      <c r="BH40496" s="2"/>
      <c r="BQ40496" s="2"/>
    </row>
    <row r="40497" spans="6:69" x14ac:dyDescent="0.2">
      <c r="F40497" s="9"/>
      <c r="G40497" s="9"/>
      <c r="H40497" s="9"/>
      <c r="I40497" s="9"/>
      <c r="J40497" s="9"/>
      <c r="O40497" s="2"/>
      <c r="X40497" s="2"/>
      <c r="AG40497" s="2"/>
      <c r="AP40497" s="2"/>
      <c r="AY40497" s="2"/>
      <c r="BH40497" s="2"/>
      <c r="BQ40497" s="2"/>
    </row>
    <row r="40498" spans="6:69" x14ac:dyDescent="0.2">
      <c r="F40498" s="9"/>
      <c r="G40498" s="9"/>
      <c r="H40498" s="9"/>
      <c r="I40498" s="9"/>
      <c r="J40498" s="9"/>
      <c r="O40498" s="2"/>
      <c r="X40498" s="2"/>
      <c r="AG40498" s="2"/>
      <c r="AP40498" s="2"/>
      <c r="AY40498" s="2"/>
      <c r="BH40498" s="2"/>
      <c r="BQ40498" s="2"/>
    </row>
    <row r="40499" spans="6:69" x14ac:dyDescent="0.2">
      <c r="F40499" s="9"/>
      <c r="G40499" s="9"/>
      <c r="H40499" s="9"/>
      <c r="I40499" s="9"/>
      <c r="J40499" s="9"/>
      <c r="O40499" s="2"/>
      <c r="X40499" s="2"/>
      <c r="AG40499" s="2"/>
      <c r="AP40499" s="2"/>
      <c r="AY40499" s="2"/>
      <c r="BH40499" s="2"/>
      <c r="BQ40499" s="2"/>
    </row>
    <row r="40500" spans="6:69" x14ac:dyDescent="0.2">
      <c r="F40500" s="9"/>
      <c r="G40500" s="9"/>
      <c r="H40500" s="9"/>
      <c r="I40500" s="9"/>
      <c r="J40500" s="9"/>
      <c r="O40500" s="2"/>
      <c r="X40500" s="2"/>
      <c r="AG40500" s="2"/>
      <c r="AP40500" s="2"/>
      <c r="AY40500" s="2"/>
      <c r="BH40500" s="2"/>
      <c r="BQ40500" s="2"/>
    </row>
    <row r="40501" spans="6:69" x14ac:dyDescent="0.2">
      <c r="F40501" s="9"/>
      <c r="G40501" s="9"/>
      <c r="H40501" s="9"/>
      <c r="I40501" s="9"/>
      <c r="J40501" s="9"/>
      <c r="O40501" s="2"/>
      <c r="X40501" s="2"/>
      <c r="AG40501" s="2"/>
      <c r="AP40501" s="2"/>
      <c r="AY40501" s="2"/>
      <c r="BH40501" s="2"/>
      <c r="BQ40501" s="2"/>
    </row>
    <row r="40502" spans="6:69" x14ac:dyDescent="0.2">
      <c r="F40502" s="9"/>
      <c r="G40502" s="9"/>
      <c r="H40502" s="9"/>
      <c r="I40502" s="9"/>
      <c r="J40502" s="9"/>
      <c r="O40502" s="2"/>
      <c r="X40502" s="2"/>
      <c r="AG40502" s="2"/>
      <c r="AP40502" s="2"/>
      <c r="AY40502" s="2"/>
      <c r="BH40502" s="2"/>
      <c r="BQ40502" s="2"/>
    </row>
    <row r="40503" spans="6:69" x14ac:dyDescent="0.2">
      <c r="F40503" s="9"/>
      <c r="G40503" s="9"/>
      <c r="H40503" s="9"/>
      <c r="I40503" s="9"/>
      <c r="J40503" s="9"/>
      <c r="O40503" s="2"/>
      <c r="X40503" s="2"/>
      <c r="AG40503" s="2"/>
      <c r="AP40503" s="2"/>
      <c r="AY40503" s="2"/>
      <c r="BH40503" s="2"/>
      <c r="BQ40503" s="2"/>
    </row>
    <row r="40504" spans="6:69" x14ac:dyDescent="0.2">
      <c r="F40504" s="9"/>
      <c r="G40504" s="9"/>
      <c r="H40504" s="9"/>
      <c r="I40504" s="9"/>
      <c r="J40504" s="9"/>
      <c r="O40504" s="2"/>
      <c r="X40504" s="2"/>
      <c r="AG40504" s="2"/>
      <c r="AP40504" s="2"/>
      <c r="AY40504" s="2"/>
      <c r="BH40504" s="2"/>
      <c r="BQ40504" s="2"/>
    </row>
    <row r="40505" spans="6:69" x14ac:dyDescent="0.2">
      <c r="F40505" s="9"/>
      <c r="G40505" s="9"/>
      <c r="H40505" s="9"/>
      <c r="I40505" s="9"/>
      <c r="J40505" s="9"/>
      <c r="O40505" s="2"/>
      <c r="X40505" s="2"/>
      <c r="AG40505" s="2"/>
      <c r="AP40505" s="2"/>
      <c r="AY40505" s="2"/>
      <c r="BH40505" s="2"/>
      <c r="BQ40505" s="2"/>
    </row>
    <row r="40506" spans="6:69" x14ac:dyDescent="0.2">
      <c r="F40506" s="9"/>
      <c r="G40506" s="9"/>
      <c r="H40506" s="9"/>
      <c r="I40506" s="9"/>
      <c r="J40506" s="9"/>
      <c r="O40506" s="2"/>
      <c r="X40506" s="2"/>
      <c r="AG40506" s="2"/>
      <c r="AP40506" s="2"/>
      <c r="AY40506" s="2"/>
      <c r="BH40506" s="2"/>
      <c r="BQ40506" s="2"/>
    </row>
    <row r="40507" spans="6:69" x14ac:dyDescent="0.2">
      <c r="F40507" s="9"/>
      <c r="G40507" s="9"/>
      <c r="H40507" s="9"/>
      <c r="I40507" s="9"/>
      <c r="J40507" s="9"/>
      <c r="O40507" s="2"/>
      <c r="X40507" s="2"/>
      <c r="AG40507" s="2"/>
      <c r="AP40507" s="2"/>
      <c r="AY40507" s="2"/>
      <c r="BH40507" s="2"/>
      <c r="BQ40507" s="2"/>
    </row>
    <row r="40508" spans="6:69" x14ac:dyDescent="0.2">
      <c r="F40508" s="9"/>
      <c r="G40508" s="9"/>
      <c r="H40508" s="9"/>
      <c r="I40508" s="9"/>
      <c r="J40508" s="9"/>
      <c r="O40508" s="2"/>
      <c r="X40508" s="2"/>
      <c r="AG40508" s="2"/>
      <c r="AP40508" s="2"/>
      <c r="AY40508" s="2"/>
      <c r="BH40508" s="2"/>
      <c r="BQ40508" s="2"/>
    </row>
    <row r="40509" spans="6:69" x14ac:dyDescent="0.2">
      <c r="F40509" s="9"/>
      <c r="G40509" s="9"/>
      <c r="H40509" s="9"/>
      <c r="I40509" s="9"/>
      <c r="J40509" s="9"/>
      <c r="O40509" s="2"/>
      <c r="X40509" s="2"/>
      <c r="AG40509" s="2"/>
      <c r="AP40509" s="2"/>
      <c r="AY40509" s="2"/>
      <c r="BH40509" s="2"/>
      <c r="BQ40509" s="2"/>
    </row>
    <row r="40510" spans="6:69" x14ac:dyDescent="0.2">
      <c r="F40510" s="9"/>
      <c r="G40510" s="9"/>
      <c r="H40510" s="9"/>
      <c r="I40510" s="9"/>
      <c r="J40510" s="9"/>
      <c r="O40510" s="2"/>
      <c r="X40510" s="2"/>
      <c r="AG40510" s="2"/>
      <c r="AP40510" s="2"/>
      <c r="AY40510" s="2"/>
      <c r="BH40510" s="2"/>
      <c r="BQ40510" s="2"/>
    </row>
    <row r="40511" spans="6:69" x14ac:dyDescent="0.2">
      <c r="F40511" s="9"/>
      <c r="G40511" s="9"/>
      <c r="H40511" s="9"/>
      <c r="I40511" s="9"/>
      <c r="J40511" s="9"/>
      <c r="O40511" s="2"/>
      <c r="X40511" s="2"/>
      <c r="AG40511" s="2"/>
      <c r="AP40511" s="2"/>
      <c r="AY40511" s="2"/>
      <c r="BH40511" s="2"/>
      <c r="BQ40511" s="2"/>
    </row>
    <row r="40512" spans="6:69" x14ac:dyDescent="0.2">
      <c r="F40512" s="9"/>
      <c r="G40512" s="9"/>
      <c r="H40512" s="9"/>
      <c r="I40512" s="9"/>
      <c r="J40512" s="9"/>
      <c r="O40512" s="2"/>
      <c r="X40512" s="2"/>
      <c r="AG40512" s="2"/>
      <c r="AP40512" s="2"/>
      <c r="AY40512" s="2"/>
      <c r="BH40512" s="2"/>
      <c r="BQ40512" s="2"/>
    </row>
    <row r="40513" spans="6:69" x14ac:dyDescent="0.2">
      <c r="F40513" s="9"/>
      <c r="G40513" s="9"/>
      <c r="H40513" s="9"/>
      <c r="I40513" s="9"/>
      <c r="J40513" s="9"/>
      <c r="O40513" s="2"/>
      <c r="X40513" s="2"/>
      <c r="AG40513" s="2"/>
      <c r="AP40513" s="2"/>
      <c r="AY40513" s="2"/>
      <c r="BH40513" s="2"/>
      <c r="BQ40513" s="2"/>
    </row>
    <row r="40514" spans="6:69" x14ac:dyDescent="0.2">
      <c r="F40514" s="9"/>
      <c r="G40514" s="9"/>
      <c r="H40514" s="9"/>
      <c r="I40514" s="9"/>
      <c r="J40514" s="9"/>
      <c r="O40514" s="2"/>
      <c r="X40514" s="2"/>
      <c r="AG40514" s="2"/>
      <c r="AP40514" s="2"/>
      <c r="AY40514" s="2"/>
      <c r="BH40514" s="2"/>
      <c r="BQ40514" s="2"/>
    </row>
    <row r="40515" spans="6:69" x14ac:dyDescent="0.2">
      <c r="F40515" s="9"/>
      <c r="G40515" s="9"/>
      <c r="H40515" s="9"/>
      <c r="I40515" s="9"/>
      <c r="J40515" s="9"/>
      <c r="O40515" s="2"/>
      <c r="X40515" s="2"/>
      <c r="AG40515" s="2"/>
      <c r="AP40515" s="2"/>
      <c r="AY40515" s="2"/>
      <c r="BH40515" s="2"/>
      <c r="BQ40515" s="2"/>
    </row>
    <row r="40516" spans="6:69" x14ac:dyDescent="0.2">
      <c r="F40516" s="9"/>
      <c r="G40516" s="9"/>
      <c r="H40516" s="9"/>
      <c r="I40516" s="9"/>
      <c r="J40516" s="9"/>
      <c r="O40516" s="2"/>
      <c r="X40516" s="2"/>
      <c r="AG40516" s="2"/>
      <c r="AP40516" s="2"/>
      <c r="AY40516" s="2"/>
      <c r="BH40516" s="2"/>
      <c r="BQ40516" s="2"/>
    </row>
    <row r="40517" spans="6:69" x14ac:dyDescent="0.2">
      <c r="F40517" s="9"/>
      <c r="G40517" s="9"/>
      <c r="H40517" s="9"/>
      <c r="I40517" s="9"/>
      <c r="J40517" s="9"/>
      <c r="O40517" s="2"/>
      <c r="X40517" s="2"/>
      <c r="AG40517" s="2"/>
      <c r="AP40517" s="2"/>
      <c r="AY40517" s="2"/>
      <c r="BH40517" s="2"/>
      <c r="BQ40517" s="2"/>
    </row>
    <row r="40518" spans="6:69" x14ac:dyDescent="0.2">
      <c r="F40518" s="9"/>
      <c r="G40518" s="9"/>
      <c r="H40518" s="9"/>
      <c r="I40518" s="9"/>
      <c r="J40518" s="9"/>
      <c r="O40518" s="2"/>
      <c r="X40518" s="2"/>
      <c r="AG40518" s="2"/>
      <c r="AP40518" s="2"/>
      <c r="AY40518" s="2"/>
      <c r="BH40518" s="2"/>
      <c r="BQ40518" s="2"/>
    </row>
    <row r="40519" spans="6:69" x14ac:dyDescent="0.2">
      <c r="F40519" s="9"/>
      <c r="G40519" s="9"/>
      <c r="H40519" s="9"/>
      <c r="I40519" s="9"/>
      <c r="J40519" s="9"/>
      <c r="O40519" s="2"/>
      <c r="X40519" s="2"/>
      <c r="AG40519" s="2"/>
      <c r="AP40519" s="2"/>
      <c r="AY40519" s="2"/>
      <c r="BH40519" s="2"/>
      <c r="BQ40519" s="2"/>
    </row>
    <row r="40520" spans="6:69" x14ac:dyDescent="0.2">
      <c r="F40520" s="9"/>
      <c r="G40520" s="9"/>
      <c r="H40520" s="9"/>
      <c r="I40520" s="9"/>
      <c r="J40520" s="9"/>
      <c r="O40520" s="2"/>
      <c r="X40520" s="2"/>
      <c r="AG40520" s="2"/>
      <c r="AP40520" s="2"/>
      <c r="AY40520" s="2"/>
      <c r="BH40520" s="2"/>
      <c r="BQ40520" s="2"/>
    </row>
    <row r="40521" spans="6:69" x14ac:dyDescent="0.2">
      <c r="F40521" s="9"/>
      <c r="G40521" s="9"/>
      <c r="H40521" s="9"/>
      <c r="I40521" s="9"/>
      <c r="J40521" s="9"/>
      <c r="O40521" s="2"/>
      <c r="X40521" s="2"/>
      <c r="AG40521" s="2"/>
      <c r="AP40521" s="2"/>
      <c r="AY40521" s="2"/>
      <c r="BH40521" s="2"/>
      <c r="BQ40521" s="2"/>
    </row>
    <row r="40522" spans="6:69" x14ac:dyDescent="0.2">
      <c r="F40522" s="9"/>
      <c r="G40522" s="9"/>
      <c r="H40522" s="9"/>
      <c r="I40522" s="9"/>
      <c r="J40522" s="9"/>
      <c r="O40522" s="2"/>
      <c r="X40522" s="2"/>
      <c r="AG40522" s="2"/>
      <c r="AP40522" s="2"/>
      <c r="AY40522" s="2"/>
      <c r="BH40522" s="2"/>
      <c r="BQ40522" s="2"/>
    </row>
    <row r="40523" spans="6:69" x14ac:dyDescent="0.2">
      <c r="F40523" s="9"/>
      <c r="G40523" s="9"/>
      <c r="H40523" s="9"/>
      <c r="I40523" s="9"/>
      <c r="J40523" s="9"/>
      <c r="O40523" s="2"/>
      <c r="X40523" s="2"/>
      <c r="AG40523" s="2"/>
      <c r="AP40523" s="2"/>
      <c r="AY40523" s="2"/>
      <c r="BH40523" s="2"/>
      <c r="BQ40523" s="2"/>
    </row>
    <row r="40524" spans="6:69" x14ac:dyDescent="0.2">
      <c r="F40524" s="9"/>
      <c r="G40524" s="9"/>
      <c r="H40524" s="9"/>
      <c r="I40524" s="9"/>
      <c r="J40524" s="9"/>
      <c r="O40524" s="2"/>
      <c r="X40524" s="2"/>
      <c r="AG40524" s="2"/>
      <c r="AP40524" s="2"/>
      <c r="AY40524" s="2"/>
      <c r="BH40524" s="2"/>
      <c r="BQ40524" s="2"/>
    </row>
    <row r="40525" spans="6:69" x14ac:dyDescent="0.2">
      <c r="F40525" s="9"/>
      <c r="G40525" s="9"/>
      <c r="H40525" s="9"/>
      <c r="I40525" s="9"/>
      <c r="J40525" s="9"/>
      <c r="O40525" s="2"/>
      <c r="X40525" s="2"/>
      <c r="AG40525" s="2"/>
      <c r="AP40525" s="2"/>
      <c r="AY40525" s="2"/>
      <c r="BH40525" s="2"/>
      <c r="BQ40525" s="2"/>
    </row>
    <row r="40526" spans="6:69" x14ac:dyDescent="0.2">
      <c r="F40526" s="9"/>
      <c r="G40526" s="9"/>
      <c r="H40526" s="9"/>
      <c r="I40526" s="9"/>
      <c r="J40526" s="9"/>
      <c r="O40526" s="2"/>
      <c r="X40526" s="2"/>
      <c r="AG40526" s="2"/>
      <c r="AP40526" s="2"/>
      <c r="AY40526" s="2"/>
      <c r="BH40526" s="2"/>
      <c r="BQ40526" s="2"/>
    </row>
    <row r="40527" spans="6:69" x14ac:dyDescent="0.2">
      <c r="F40527" s="9"/>
      <c r="G40527" s="9"/>
      <c r="H40527" s="9"/>
      <c r="I40527" s="9"/>
      <c r="J40527" s="9"/>
      <c r="O40527" s="2"/>
      <c r="X40527" s="2"/>
      <c r="AG40527" s="2"/>
      <c r="AP40527" s="2"/>
      <c r="AY40527" s="2"/>
      <c r="BH40527" s="2"/>
      <c r="BQ40527" s="2"/>
    </row>
    <row r="40528" spans="6:69" x14ac:dyDescent="0.2">
      <c r="F40528" s="9"/>
      <c r="G40528" s="9"/>
      <c r="H40528" s="9"/>
      <c r="I40528" s="9"/>
      <c r="J40528" s="9"/>
      <c r="O40528" s="2"/>
      <c r="X40528" s="2"/>
      <c r="AG40528" s="2"/>
      <c r="AP40528" s="2"/>
      <c r="AY40528" s="2"/>
      <c r="BH40528" s="2"/>
      <c r="BQ40528" s="2"/>
    </row>
    <row r="40529" spans="6:69" x14ac:dyDescent="0.2">
      <c r="F40529" s="9"/>
      <c r="G40529" s="9"/>
      <c r="H40529" s="9"/>
      <c r="I40529" s="9"/>
      <c r="J40529" s="9"/>
      <c r="O40529" s="2"/>
      <c r="X40529" s="2"/>
      <c r="AG40529" s="2"/>
      <c r="AP40529" s="2"/>
      <c r="AY40529" s="2"/>
      <c r="BH40529" s="2"/>
      <c r="BQ40529" s="2"/>
    </row>
    <row r="40530" spans="6:69" x14ac:dyDescent="0.2">
      <c r="F40530" s="9"/>
      <c r="G40530" s="9"/>
      <c r="H40530" s="9"/>
      <c r="I40530" s="9"/>
      <c r="J40530" s="9"/>
      <c r="O40530" s="2"/>
      <c r="X40530" s="2"/>
      <c r="AG40530" s="2"/>
      <c r="AP40530" s="2"/>
      <c r="AY40530" s="2"/>
      <c r="BH40530" s="2"/>
      <c r="BQ40530" s="2"/>
    </row>
    <row r="40531" spans="6:69" x14ac:dyDescent="0.2">
      <c r="F40531" s="9"/>
      <c r="G40531" s="9"/>
      <c r="H40531" s="9"/>
      <c r="I40531" s="9"/>
      <c r="J40531" s="9"/>
      <c r="O40531" s="2"/>
      <c r="X40531" s="2"/>
      <c r="AG40531" s="2"/>
      <c r="AP40531" s="2"/>
      <c r="AY40531" s="2"/>
      <c r="BH40531" s="2"/>
      <c r="BQ40531" s="2"/>
    </row>
    <row r="40532" spans="6:69" x14ac:dyDescent="0.2">
      <c r="F40532" s="9"/>
      <c r="G40532" s="9"/>
      <c r="H40532" s="9"/>
      <c r="I40532" s="9"/>
      <c r="J40532" s="9"/>
      <c r="O40532" s="2"/>
      <c r="X40532" s="2"/>
      <c r="AG40532" s="2"/>
      <c r="AP40532" s="2"/>
      <c r="AY40532" s="2"/>
      <c r="BH40532" s="2"/>
      <c r="BQ40532" s="2"/>
    </row>
    <row r="40533" spans="6:69" x14ac:dyDescent="0.2">
      <c r="F40533" s="9"/>
      <c r="G40533" s="9"/>
      <c r="H40533" s="9"/>
      <c r="I40533" s="9"/>
      <c r="J40533" s="9"/>
      <c r="O40533" s="2"/>
      <c r="X40533" s="2"/>
      <c r="AG40533" s="2"/>
      <c r="AP40533" s="2"/>
      <c r="AY40533" s="2"/>
      <c r="BH40533" s="2"/>
      <c r="BQ40533" s="2"/>
    </row>
    <row r="40534" spans="6:69" x14ac:dyDescent="0.2">
      <c r="F40534" s="9"/>
      <c r="G40534" s="9"/>
      <c r="H40534" s="9"/>
      <c r="I40534" s="9"/>
      <c r="J40534" s="9"/>
      <c r="O40534" s="2"/>
      <c r="X40534" s="2"/>
      <c r="AG40534" s="2"/>
      <c r="AP40534" s="2"/>
      <c r="AY40534" s="2"/>
      <c r="BH40534" s="2"/>
      <c r="BQ40534" s="2"/>
    </row>
    <row r="40535" spans="6:69" x14ac:dyDescent="0.2">
      <c r="F40535" s="9"/>
      <c r="G40535" s="9"/>
      <c r="H40535" s="9"/>
      <c r="I40535" s="9"/>
      <c r="J40535" s="9"/>
      <c r="O40535" s="2"/>
      <c r="X40535" s="2"/>
      <c r="AG40535" s="2"/>
      <c r="AP40535" s="2"/>
      <c r="AY40535" s="2"/>
      <c r="BH40535" s="2"/>
      <c r="BQ40535" s="2"/>
    </row>
    <row r="40536" spans="6:69" x14ac:dyDescent="0.2">
      <c r="F40536" s="9"/>
      <c r="G40536" s="9"/>
      <c r="H40536" s="9"/>
      <c r="I40536" s="9"/>
      <c r="J40536" s="9"/>
      <c r="O40536" s="2"/>
      <c r="X40536" s="2"/>
      <c r="AG40536" s="2"/>
      <c r="AP40536" s="2"/>
      <c r="AY40536" s="2"/>
      <c r="BH40536" s="2"/>
      <c r="BQ40536" s="2"/>
    </row>
    <row r="40537" spans="6:69" x14ac:dyDescent="0.2">
      <c r="F40537" s="9"/>
      <c r="G40537" s="9"/>
      <c r="H40537" s="9"/>
      <c r="I40537" s="9"/>
      <c r="J40537" s="9"/>
      <c r="O40537" s="2"/>
      <c r="X40537" s="2"/>
      <c r="AG40537" s="2"/>
      <c r="AP40537" s="2"/>
      <c r="AY40537" s="2"/>
      <c r="BH40537" s="2"/>
      <c r="BQ40537" s="2"/>
    </row>
    <row r="40538" spans="6:69" x14ac:dyDescent="0.2">
      <c r="F40538" s="9"/>
      <c r="G40538" s="9"/>
      <c r="H40538" s="9"/>
      <c r="I40538" s="9"/>
      <c r="J40538" s="9"/>
      <c r="O40538" s="2"/>
      <c r="X40538" s="2"/>
      <c r="AG40538" s="2"/>
      <c r="AP40538" s="2"/>
      <c r="AY40538" s="2"/>
      <c r="BH40538" s="2"/>
      <c r="BQ40538" s="2"/>
    </row>
    <row r="40539" spans="6:69" x14ac:dyDescent="0.2">
      <c r="F40539" s="9"/>
      <c r="G40539" s="9"/>
      <c r="H40539" s="9"/>
      <c r="I40539" s="9"/>
      <c r="J40539" s="9"/>
      <c r="O40539" s="2"/>
      <c r="X40539" s="2"/>
      <c r="AG40539" s="2"/>
      <c r="AP40539" s="2"/>
      <c r="AY40539" s="2"/>
      <c r="BH40539" s="2"/>
      <c r="BQ40539" s="2"/>
    </row>
    <row r="40540" spans="6:69" x14ac:dyDescent="0.2">
      <c r="F40540" s="9"/>
      <c r="G40540" s="9"/>
      <c r="H40540" s="9"/>
      <c r="I40540" s="9"/>
      <c r="J40540" s="9"/>
      <c r="O40540" s="2"/>
      <c r="X40540" s="2"/>
      <c r="AG40540" s="2"/>
      <c r="AP40540" s="2"/>
      <c r="AY40540" s="2"/>
      <c r="BH40540" s="2"/>
      <c r="BQ40540" s="2"/>
    </row>
    <row r="40541" spans="6:69" x14ac:dyDescent="0.2">
      <c r="F40541" s="9"/>
      <c r="G40541" s="9"/>
      <c r="H40541" s="9"/>
      <c r="I40541" s="9"/>
      <c r="J40541" s="9"/>
      <c r="O40541" s="2"/>
      <c r="X40541" s="2"/>
      <c r="AG40541" s="2"/>
      <c r="AP40541" s="2"/>
      <c r="AY40541" s="2"/>
      <c r="BH40541" s="2"/>
      <c r="BQ40541" s="2"/>
    </row>
    <row r="40542" spans="6:69" x14ac:dyDescent="0.2">
      <c r="F40542" s="9"/>
      <c r="G40542" s="9"/>
      <c r="H40542" s="9"/>
      <c r="I40542" s="9"/>
      <c r="J40542" s="9"/>
      <c r="O40542" s="2"/>
      <c r="X40542" s="2"/>
      <c r="AG40542" s="2"/>
      <c r="AP40542" s="2"/>
      <c r="AY40542" s="2"/>
      <c r="BH40542" s="2"/>
      <c r="BQ40542" s="2"/>
    </row>
    <row r="40543" spans="6:69" x14ac:dyDescent="0.2">
      <c r="F40543" s="9"/>
      <c r="G40543" s="9"/>
      <c r="H40543" s="9"/>
      <c r="I40543" s="9"/>
      <c r="J40543" s="9"/>
      <c r="O40543" s="2"/>
      <c r="X40543" s="2"/>
      <c r="AG40543" s="2"/>
      <c r="AP40543" s="2"/>
      <c r="AY40543" s="2"/>
      <c r="BH40543" s="2"/>
      <c r="BQ40543" s="2"/>
    </row>
    <row r="40544" spans="6:69" x14ac:dyDescent="0.2">
      <c r="F40544" s="9"/>
      <c r="G40544" s="9"/>
      <c r="H40544" s="9"/>
      <c r="I40544" s="9"/>
      <c r="J40544" s="9"/>
      <c r="O40544" s="2"/>
      <c r="X40544" s="2"/>
      <c r="AG40544" s="2"/>
      <c r="AP40544" s="2"/>
      <c r="AY40544" s="2"/>
      <c r="BH40544" s="2"/>
      <c r="BQ40544" s="2"/>
    </row>
    <row r="40545" spans="6:69" x14ac:dyDescent="0.2">
      <c r="F40545" s="9"/>
      <c r="G40545" s="9"/>
      <c r="H40545" s="9"/>
      <c r="I40545" s="9"/>
      <c r="J40545" s="9"/>
      <c r="O40545" s="2"/>
      <c r="X40545" s="2"/>
      <c r="AG40545" s="2"/>
      <c r="AP40545" s="2"/>
      <c r="AY40545" s="2"/>
      <c r="BH40545" s="2"/>
      <c r="BQ40545" s="2"/>
    </row>
    <row r="40546" spans="6:69" x14ac:dyDescent="0.2">
      <c r="F40546" s="9"/>
      <c r="G40546" s="9"/>
      <c r="H40546" s="9"/>
      <c r="I40546" s="9"/>
      <c r="J40546" s="9"/>
      <c r="O40546" s="2"/>
      <c r="X40546" s="2"/>
      <c r="AG40546" s="2"/>
      <c r="AP40546" s="2"/>
      <c r="AY40546" s="2"/>
      <c r="BH40546" s="2"/>
      <c r="BQ40546" s="2"/>
    </row>
    <row r="40547" spans="6:69" x14ac:dyDescent="0.2">
      <c r="F40547" s="9"/>
      <c r="G40547" s="9"/>
      <c r="H40547" s="9"/>
      <c r="I40547" s="9"/>
      <c r="J40547" s="9"/>
      <c r="O40547" s="2"/>
      <c r="X40547" s="2"/>
      <c r="AG40547" s="2"/>
      <c r="AP40547" s="2"/>
      <c r="AY40547" s="2"/>
      <c r="BH40547" s="2"/>
      <c r="BQ40547" s="2"/>
    </row>
    <row r="40548" spans="6:69" x14ac:dyDescent="0.2">
      <c r="F40548" s="9"/>
      <c r="G40548" s="9"/>
      <c r="H40548" s="9"/>
      <c r="I40548" s="9"/>
      <c r="J40548" s="9"/>
      <c r="O40548" s="2"/>
      <c r="X40548" s="2"/>
      <c r="AG40548" s="2"/>
      <c r="AP40548" s="2"/>
      <c r="AY40548" s="2"/>
      <c r="BH40548" s="2"/>
      <c r="BQ40548" s="2"/>
    </row>
    <row r="40549" spans="6:69" x14ac:dyDescent="0.2">
      <c r="F40549" s="9"/>
      <c r="G40549" s="9"/>
      <c r="H40549" s="9"/>
      <c r="I40549" s="9"/>
      <c r="J40549" s="9"/>
      <c r="O40549" s="2"/>
      <c r="X40549" s="2"/>
      <c r="AG40549" s="2"/>
      <c r="AP40549" s="2"/>
      <c r="AY40549" s="2"/>
      <c r="BH40549" s="2"/>
      <c r="BQ40549" s="2"/>
    </row>
    <row r="40550" spans="6:69" x14ac:dyDescent="0.2">
      <c r="F40550" s="9"/>
      <c r="G40550" s="9"/>
      <c r="H40550" s="9"/>
      <c r="I40550" s="9"/>
      <c r="J40550" s="9"/>
      <c r="O40550" s="2"/>
      <c r="X40550" s="2"/>
      <c r="AG40550" s="2"/>
      <c r="AP40550" s="2"/>
      <c r="AY40550" s="2"/>
      <c r="BH40550" s="2"/>
      <c r="BQ40550" s="2"/>
    </row>
    <row r="40551" spans="6:69" x14ac:dyDescent="0.2">
      <c r="F40551" s="9"/>
      <c r="G40551" s="9"/>
      <c r="H40551" s="9"/>
      <c r="I40551" s="9"/>
      <c r="J40551" s="9"/>
      <c r="O40551" s="2"/>
      <c r="X40551" s="2"/>
      <c r="AG40551" s="2"/>
      <c r="AP40551" s="2"/>
      <c r="AY40551" s="2"/>
      <c r="BH40551" s="2"/>
      <c r="BQ40551" s="2"/>
    </row>
    <row r="40552" spans="6:69" x14ac:dyDescent="0.2">
      <c r="F40552" s="9"/>
      <c r="G40552" s="9"/>
      <c r="H40552" s="9"/>
      <c r="I40552" s="9"/>
      <c r="J40552" s="9"/>
      <c r="O40552" s="2"/>
      <c r="X40552" s="2"/>
      <c r="AG40552" s="2"/>
      <c r="AP40552" s="2"/>
      <c r="AY40552" s="2"/>
      <c r="BH40552" s="2"/>
      <c r="BQ40552" s="2"/>
    </row>
    <row r="40553" spans="6:69" x14ac:dyDescent="0.2">
      <c r="F40553" s="9"/>
      <c r="G40553" s="9"/>
      <c r="H40553" s="9"/>
      <c r="I40553" s="9"/>
      <c r="J40553" s="9"/>
      <c r="O40553" s="2"/>
      <c r="X40553" s="2"/>
      <c r="AG40553" s="2"/>
      <c r="AP40553" s="2"/>
      <c r="AY40553" s="2"/>
      <c r="BH40553" s="2"/>
      <c r="BQ40553" s="2"/>
    </row>
    <row r="40554" spans="6:69" x14ac:dyDescent="0.2">
      <c r="F40554" s="9"/>
      <c r="G40554" s="9"/>
      <c r="H40554" s="9"/>
      <c r="I40554" s="9"/>
      <c r="J40554" s="9"/>
      <c r="O40554" s="2"/>
      <c r="X40554" s="2"/>
      <c r="AG40554" s="2"/>
      <c r="AP40554" s="2"/>
      <c r="AY40554" s="2"/>
      <c r="BH40554" s="2"/>
      <c r="BQ40554" s="2"/>
    </row>
    <row r="40555" spans="6:69" x14ac:dyDescent="0.2">
      <c r="F40555" s="9"/>
      <c r="G40555" s="9"/>
      <c r="H40555" s="9"/>
      <c r="I40555" s="9"/>
      <c r="J40555" s="9"/>
      <c r="O40555" s="2"/>
      <c r="X40555" s="2"/>
      <c r="AG40555" s="2"/>
      <c r="AP40555" s="2"/>
      <c r="AY40555" s="2"/>
      <c r="BH40555" s="2"/>
      <c r="BQ40555" s="2"/>
    </row>
    <row r="40556" spans="6:69" x14ac:dyDescent="0.2">
      <c r="F40556" s="9"/>
      <c r="G40556" s="9"/>
      <c r="H40556" s="9"/>
      <c r="I40556" s="9"/>
      <c r="J40556" s="9"/>
      <c r="O40556" s="2"/>
      <c r="X40556" s="2"/>
      <c r="AG40556" s="2"/>
      <c r="AP40556" s="2"/>
      <c r="AY40556" s="2"/>
      <c r="BH40556" s="2"/>
      <c r="BQ40556" s="2"/>
    </row>
    <row r="40557" spans="6:69" x14ac:dyDescent="0.2">
      <c r="F40557" s="9"/>
      <c r="G40557" s="9"/>
      <c r="H40557" s="9"/>
      <c r="I40557" s="9"/>
      <c r="J40557" s="9"/>
      <c r="O40557" s="2"/>
      <c r="X40557" s="2"/>
      <c r="AG40557" s="2"/>
      <c r="AP40557" s="2"/>
      <c r="AY40557" s="2"/>
      <c r="BH40557" s="2"/>
      <c r="BQ40557" s="2"/>
    </row>
    <row r="40558" spans="6:69" x14ac:dyDescent="0.2">
      <c r="F40558" s="9"/>
      <c r="G40558" s="9"/>
      <c r="H40558" s="9"/>
      <c r="I40558" s="9"/>
      <c r="J40558" s="9"/>
      <c r="O40558" s="2"/>
      <c r="X40558" s="2"/>
      <c r="AG40558" s="2"/>
      <c r="AP40558" s="2"/>
      <c r="AY40558" s="2"/>
      <c r="BH40558" s="2"/>
      <c r="BQ40558" s="2"/>
    </row>
    <row r="40559" spans="6:69" x14ac:dyDescent="0.2">
      <c r="F40559" s="9"/>
      <c r="G40559" s="9"/>
      <c r="H40559" s="9"/>
      <c r="I40559" s="9"/>
      <c r="J40559" s="9"/>
      <c r="O40559" s="2"/>
      <c r="X40559" s="2"/>
      <c r="AG40559" s="2"/>
      <c r="AP40559" s="2"/>
      <c r="AY40559" s="2"/>
      <c r="BH40559" s="2"/>
      <c r="BQ40559" s="2"/>
    </row>
    <row r="40560" spans="6:69" x14ac:dyDescent="0.2">
      <c r="F40560" s="9"/>
      <c r="G40560" s="9"/>
      <c r="H40560" s="9"/>
      <c r="I40560" s="9"/>
      <c r="J40560" s="9"/>
      <c r="O40560" s="2"/>
      <c r="X40560" s="2"/>
      <c r="AG40560" s="2"/>
      <c r="AP40560" s="2"/>
      <c r="AY40560" s="2"/>
      <c r="BH40560" s="2"/>
      <c r="BQ40560" s="2"/>
    </row>
    <row r="40561" spans="6:69" x14ac:dyDescent="0.2">
      <c r="F40561" s="9"/>
      <c r="G40561" s="9"/>
      <c r="H40561" s="9"/>
      <c r="I40561" s="9"/>
      <c r="J40561" s="9"/>
      <c r="O40561" s="2"/>
      <c r="X40561" s="2"/>
      <c r="AG40561" s="2"/>
      <c r="AP40561" s="2"/>
      <c r="AY40561" s="2"/>
      <c r="BH40561" s="2"/>
      <c r="BQ40561" s="2"/>
    </row>
    <row r="40562" spans="6:69" x14ac:dyDescent="0.2">
      <c r="F40562" s="9"/>
      <c r="G40562" s="9"/>
      <c r="H40562" s="9"/>
      <c r="I40562" s="9"/>
      <c r="J40562" s="9"/>
      <c r="O40562" s="2"/>
      <c r="X40562" s="2"/>
      <c r="AG40562" s="2"/>
      <c r="AP40562" s="2"/>
      <c r="AY40562" s="2"/>
      <c r="BH40562" s="2"/>
      <c r="BQ40562" s="2"/>
    </row>
    <row r="40563" spans="6:69" x14ac:dyDescent="0.2">
      <c r="F40563" s="9"/>
      <c r="G40563" s="9"/>
      <c r="H40563" s="9"/>
      <c r="I40563" s="9"/>
      <c r="J40563" s="9"/>
      <c r="O40563" s="2"/>
      <c r="X40563" s="2"/>
      <c r="AG40563" s="2"/>
      <c r="AP40563" s="2"/>
      <c r="AY40563" s="2"/>
      <c r="BH40563" s="2"/>
      <c r="BQ40563" s="2"/>
    </row>
    <row r="40564" spans="6:69" x14ac:dyDescent="0.2">
      <c r="F40564" s="9"/>
      <c r="G40564" s="9"/>
      <c r="H40564" s="9"/>
      <c r="I40564" s="9"/>
      <c r="J40564" s="9"/>
      <c r="O40564" s="2"/>
      <c r="X40564" s="2"/>
      <c r="AG40564" s="2"/>
      <c r="AP40564" s="2"/>
      <c r="AY40564" s="2"/>
      <c r="BH40564" s="2"/>
      <c r="BQ40564" s="2"/>
    </row>
    <row r="40565" spans="6:69" x14ac:dyDescent="0.2">
      <c r="F40565" s="9"/>
      <c r="G40565" s="9"/>
      <c r="H40565" s="9"/>
      <c r="I40565" s="9"/>
      <c r="J40565" s="9"/>
      <c r="O40565" s="2"/>
      <c r="X40565" s="2"/>
      <c r="AG40565" s="2"/>
      <c r="AP40565" s="2"/>
      <c r="AY40565" s="2"/>
      <c r="BH40565" s="2"/>
      <c r="BQ40565" s="2"/>
    </row>
    <row r="40566" spans="6:69" x14ac:dyDescent="0.2">
      <c r="F40566" s="9"/>
      <c r="G40566" s="9"/>
      <c r="H40566" s="9"/>
      <c r="I40566" s="9"/>
      <c r="J40566" s="9"/>
      <c r="O40566" s="2"/>
      <c r="X40566" s="2"/>
      <c r="AG40566" s="2"/>
      <c r="AP40566" s="2"/>
      <c r="AY40566" s="2"/>
      <c r="BH40566" s="2"/>
      <c r="BQ40566" s="2"/>
    </row>
    <row r="40567" spans="6:69" x14ac:dyDescent="0.2">
      <c r="F40567" s="9"/>
      <c r="G40567" s="9"/>
      <c r="H40567" s="9"/>
      <c r="I40567" s="9"/>
      <c r="J40567" s="9"/>
      <c r="O40567" s="2"/>
      <c r="X40567" s="2"/>
      <c r="AG40567" s="2"/>
      <c r="AP40567" s="2"/>
      <c r="AY40567" s="2"/>
      <c r="BH40567" s="2"/>
      <c r="BQ40567" s="2"/>
    </row>
    <row r="40568" spans="6:69" x14ac:dyDescent="0.2">
      <c r="F40568" s="9"/>
      <c r="G40568" s="9"/>
      <c r="H40568" s="9"/>
      <c r="I40568" s="9"/>
      <c r="J40568" s="9"/>
      <c r="O40568" s="2"/>
      <c r="X40568" s="2"/>
      <c r="AG40568" s="2"/>
      <c r="AP40568" s="2"/>
      <c r="AY40568" s="2"/>
      <c r="BH40568" s="2"/>
      <c r="BQ40568" s="2"/>
    </row>
    <row r="40569" spans="6:69" x14ac:dyDescent="0.2">
      <c r="F40569" s="9"/>
      <c r="G40569" s="9"/>
      <c r="H40569" s="9"/>
      <c r="I40569" s="9"/>
      <c r="J40569" s="9"/>
      <c r="O40569" s="2"/>
      <c r="X40569" s="2"/>
      <c r="AG40569" s="2"/>
      <c r="AP40569" s="2"/>
      <c r="AY40569" s="2"/>
      <c r="BH40569" s="2"/>
      <c r="BQ40569" s="2"/>
    </row>
    <row r="40570" spans="6:69" x14ac:dyDescent="0.2">
      <c r="F40570" s="9"/>
      <c r="G40570" s="9"/>
      <c r="H40570" s="9"/>
      <c r="I40570" s="9"/>
      <c r="J40570" s="9"/>
      <c r="O40570" s="2"/>
      <c r="X40570" s="2"/>
      <c r="AG40570" s="2"/>
      <c r="AP40570" s="2"/>
      <c r="AY40570" s="2"/>
      <c r="BH40570" s="2"/>
      <c r="BQ40570" s="2"/>
    </row>
    <row r="40571" spans="6:69" x14ac:dyDescent="0.2">
      <c r="F40571" s="9"/>
      <c r="G40571" s="9"/>
      <c r="H40571" s="9"/>
      <c r="I40571" s="9"/>
      <c r="J40571" s="9"/>
      <c r="O40571" s="2"/>
      <c r="X40571" s="2"/>
      <c r="AG40571" s="2"/>
      <c r="AP40571" s="2"/>
      <c r="AY40571" s="2"/>
      <c r="BH40571" s="2"/>
      <c r="BQ40571" s="2"/>
    </row>
    <row r="40572" spans="6:69" x14ac:dyDescent="0.2">
      <c r="F40572" s="9"/>
      <c r="G40572" s="9"/>
      <c r="H40572" s="9"/>
      <c r="I40572" s="9"/>
      <c r="J40572" s="9"/>
      <c r="O40572" s="2"/>
      <c r="X40572" s="2"/>
      <c r="AG40572" s="2"/>
      <c r="AP40572" s="2"/>
      <c r="AY40572" s="2"/>
      <c r="BH40572" s="2"/>
      <c r="BQ40572" s="2"/>
    </row>
    <row r="40573" spans="6:69" x14ac:dyDescent="0.2">
      <c r="F40573" s="9"/>
      <c r="G40573" s="9"/>
      <c r="H40573" s="9"/>
      <c r="I40573" s="9"/>
      <c r="J40573" s="9"/>
      <c r="O40573" s="2"/>
      <c r="X40573" s="2"/>
      <c r="AG40573" s="2"/>
      <c r="AP40573" s="2"/>
      <c r="AY40573" s="2"/>
      <c r="BH40573" s="2"/>
      <c r="BQ40573" s="2"/>
    </row>
    <row r="40574" spans="6:69" x14ac:dyDescent="0.2">
      <c r="F40574" s="9"/>
      <c r="G40574" s="9"/>
      <c r="H40574" s="9"/>
      <c r="I40574" s="9"/>
      <c r="J40574" s="9"/>
      <c r="O40574" s="2"/>
      <c r="X40574" s="2"/>
      <c r="AG40574" s="2"/>
      <c r="AP40574" s="2"/>
      <c r="AY40574" s="2"/>
      <c r="BH40574" s="2"/>
      <c r="BQ40574" s="2"/>
    </row>
    <row r="40575" spans="6:69" x14ac:dyDescent="0.2">
      <c r="F40575" s="9"/>
      <c r="G40575" s="9"/>
      <c r="H40575" s="9"/>
      <c r="I40575" s="9"/>
      <c r="J40575" s="9"/>
      <c r="O40575" s="2"/>
      <c r="X40575" s="2"/>
      <c r="AG40575" s="2"/>
      <c r="AP40575" s="2"/>
      <c r="AY40575" s="2"/>
      <c r="BH40575" s="2"/>
      <c r="BQ40575" s="2"/>
    </row>
    <row r="40576" spans="6:69" x14ac:dyDescent="0.2">
      <c r="F40576" s="9"/>
      <c r="G40576" s="9"/>
      <c r="H40576" s="9"/>
      <c r="I40576" s="9"/>
      <c r="J40576" s="9"/>
      <c r="O40576" s="2"/>
      <c r="X40576" s="2"/>
      <c r="AG40576" s="2"/>
      <c r="AP40576" s="2"/>
      <c r="AY40576" s="2"/>
      <c r="BH40576" s="2"/>
      <c r="BQ40576" s="2"/>
    </row>
    <row r="40577" spans="6:69" x14ac:dyDescent="0.2">
      <c r="F40577" s="9"/>
      <c r="G40577" s="9"/>
      <c r="H40577" s="9"/>
      <c r="I40577" s="9"/>
      <c r="J40577" s="9"/>
      <c r="O40577" s="2"/>
      <c r="X40577" s="2"/>
      <c r="AG40577" s="2"/>
      <c r="AP40577" s="2"/>
      <c r="AY40577" s="2"/>
      <c r="BH40577" s="2"/>
      <c r="BQ40577" s="2"/>
    </row>
    <row r="40578" spans="6:69" x14ac:dyDescent="0.2">
      <c r="F40578" s="9"/>
      <c r="G40578" s="9"/>
      <c r="H40578" s="9"/>
      <c r="I40578" s="9"/>
      <c r="J40578" s="9"/>
      <c r="O40578" s="2"/>
      <c r="X40578" s="2"/>
      <c r="AG40578" s="2"/>
      <c r="AP40578" s="2"/>
      <c r="AY40578" s="2"/>
      <c r="BH40578" s="2"/>
      <c r="BQ40578" s="2"/>
    </row>
    <row r="40579" spans="6:69" x14ac:dyDescent="0.2">
      <c r="F40579" s="9"/>
      <c r="G40579" s="9"/>
      <c r="H40579" s="9"/>
      <c r="I40579" s="9"/>
      <c r="J40579" s="9"/>
      <c r="O40579" s="2"/>
      <c r="X40579" s="2"/>
      <c r="AG40579" s="2"/>
      <c r="AP40579" s="2"/>
      <c r="AY40579" s="2"/>
      <c r="BH40579" s="2"/>
      <c r="BQ40579" s="2"/>
    </row>
    <row r="40580" spans="6:69" x14ac:dyDescent="0.2">
      <c r="F40580" s="9"/>
      <c r="G40580" s="9"/>
      <c r="H40580" s="9"/>
      <c r="I40580" s="9"/>
      <c r="J40580" s="9"/>
      <c r="O40580" s="2"/>
      <c r="X40580" s="2"/>
      <c r="AG40580" s="2"/>
      <c r="AP40580" s="2"/>
      <c r="AY40580" s="2"/>
      <c r="BH40580" s="2"/>
      <c r="BQ40580" s="2"/>
    </row>
    <row r="40581" spans="6:69" x14ac:dyDescent="0.2">
      <c r="F40581" s="9"/>
      <c r="G40581" s="9"/>
      <c r="H40581" s="9"/>
      <c r="I40581" s="9"/>
      <c r="J40581" s="9"/>
      <c r="O40581" s="2"/>
      <c r="X40581" s="2"/>
      <c r="AG40581" s="2"/>
      <c r="AP40581" s="2"/>
      <c r="AY40581" s="2"/>
      <c r="BH40581" s="2"/>
      <c r="BQ40581" s="2"/>
    </row>
    <row r="40582" spans="6:69" x14ac:dyDescent="0.2">
      <c r="F40582" s="9"/>
      <c r="G40582" s="9"/>
      <c r="H40582" s="9"/>
      <c r="I40582" s="9"/>
      <c r="J40582" s="9"/>
      <c r="O40582" s="2"/>
      <c r="X40582" s="2"/>
      <c r="AG40582" s="2"/>
      <c r="AP40582" s="2"/>
      <c r="AY40582" s="2"/>
      <c r="BH40582" s="2"/>
      <c r="BQ40582" s="2"/>
    </row>
    <row r="40583" spans="6:69" x14ac:dyDescent="0.2">
      <c r="F40583" s="9"/>
      <c r="G40583" s="9"/>
      <c r="H40583" s="9"/>
      <c r="I40583" s="9"/>
      <c r="J40583" s="9"/>
      <c r="O40583" s="2"/>
      <c r="X40583" s="2"/>
      <c r="AG40583" s="2"/>
      <c r="AP40583" s="2"/>
      <c r="AY40583" s="2"/>
      <c r="BH40583" s="2"/>
      <c r="BQ40583" s="2"/>
    </row>
    <row r="40584" spans="6:69" x14ac:dyDescent="0.2">
      <c r="F40584" s="9"/>
      <c r="G40584" s="9"/>
      <c r="H40584" s="9"/>
      <c r="I40584" s="9"/>
      <c r="J40584" s="9"/>
      <c r="O40584" s="2"/>
      <c r="X40584" s="2"/>
      <c r="AG40584" s="2"/>
      <c r="AP40584" s="2"/>
      <c r="AY40584" s="2"/>
      <c r="BH40584" s="2"/>
      <c r="BQ40584" s="2"/>
    </row>
    <row r="40585" spans="6:69" x14ac:dyDescent="0.2">
      <c r="F40585" s="9"/>
      <c r="G40585" s="9"/>
      <c r="H40585" s="9"/>
      <c r="I40585" s="9"/>
      <c r="J40585" s="9"/>
      <c r="O40585" s="2"/>
      <c r="X40585" s="2"/>
      <c r="AG40585" s="2"/>
      <c r="AP40585" s="2"/>
      <c r="AY40585" s="2"/>
      <c r="BH40585" s="2"/>
      <c r="BQ40585" s="2"/>
    </row>
    <row r="40586" spans="6:69" x14ac:dyDescent="0.2">
      <c r="F40586" s="9"/>
      <c r="G40586" s="9"/>
      <c r="H40586" s="9"/>
      <c r="I40586" s="9"/>
      <c r="J40586" s="9"/>
      <c r="O40586" s="2"/>
      <c r="X40586" s="2"/>
      <c r="AG40586" s="2"/>
      <c r="AP40586" s="2"/>
      <c r="AY40586" s="2"/>
      <c r="BH40586" s="2"/>
      <c r="BQ40586" s="2"/>
    </row>
    <row r="40587" spans="6:69" x14ac:dyDescent="0.2">
      <c r="F40587" s="9"/>
      <c r="G40587" s="9"/>
      <c r="H40587" s="9"/>
      <c r="I40587" s="9"/>
      <c r="J40587" s="9"/>
      <c r="O40587" s="2"/>
      <c r="X40587" s="2"/>
      <c r="AG40587" s="2"/>
      <c r="AP40587" s="2"/>
      <c r="AY40587" s="2"/>
      <c r="BH40587" s="2"/>
      <c r="BQ40587" s="2"/>
    </row>
    <row r="40588" spans="6:69" x14ac:dyDescent="0.2">
      <c r="F40588" s="9"/>
      <c r="G40588" s="9"/>
      <c r="H40588" s="9"/>
      <c r="I40588" s="9"/>
      <c r="J40588" s="9"/>
      <c r="O40588" s="2"/>
      <c r="X40588" s="2"/>
      <c r="AG40588" s="2"/>
      <c r="AP40588" s="2"/>
      <c r="AY40588" s="2"/>
      <c r="BH40588" s="2"/>
      <c r="BQ40588" s="2"/>
    </row>
    <row r="40589" spans="6:69" x14ac:dyDescent="0.2">
      <c r="F40589" s="9"/>
      <c r="G40589" s="9"/>
      <c r="H40589" s="9"/>
      <c r="I40589" s="9"/>
      <c r="J40589" s="9"/>
      <c r="O40589" s="2"/>
      <c r="X40589" s="2"/>
      <c r="AG40589" s="2"/>
      <c r="AP40589" s="2"/>
      <c r="AY40589" s="2"/>
      <c r="BH40589" s="2"/>
      <c r="BQ40589" s="2"/>
    </row>
    <row r="40590" spans="6:69" x14ac:dyDescent="0.2">
      <c r="F40590" s="9"/>
      <c r="G40590" s="9"/>
      <c r="H40590" s="9"/>
      <c r="I40590" s="9"/>
      <c r="J40590" s="9"/>
      <c r="O40590" s="2"/>
      <c r="X40590" s="2"/>
      <c r="AG40590" s="2"/>
      <c r="AP40590" s="2"/>
      <c r="AY40590" s="2"/>
      <c r="BH40590" s="2"/>
      <c r="BQ40590" s="2"/>
    </row>
    <row r="40591" spans="6:69" x14ac:dyDescent="0.2">
      <c r="F40591" s="9"/>
      <c r="G40591" s="9"/>
      <c r="H40591" s="9"/>
      <c r="I40591" s="9"/>
      <c r="J40591" s="9"/>
      <c r="O40591" s="2"/>
      <c r="X40591" s="2"/>
      <c r="AG40591" s="2"/>
      <c r="AP40591" s="2"/>
      <c r="AY40591" s="2"/>
      <c r="BH40591" s="2"/>
      <c r="BQ40591" s="2"/>
    </row>
    <row r="40592" spans="6:69" x14ac:dyDescent="0.2">
      <c r="F40592" s="9"/>
      <c r="G40592" s="9"/>
      <c r="H40592" s="9"/>
      <c r="I40592" s="9"/>
      <c r="J40592" s="9"/>
      <c r="O40592" s="2"/>
      <c r="X40592" s="2"/>
      <c r="AG40592" s="2"/>
      <c r="AP40592" s="2"/>
      <c r="AY40592" s="2"/>
      <c r="BH40592" s="2"/>
      <c r="BQ40592" s="2"/>
    </row>
    <row r="40593" spans="6:69" x14ac:dyDescent="0.2">
      <c r="F40593" s="9"/>
      <c r="G40593" s="9"/>
      <c r="H40593" s="9"/>
      <c r="I40593" s="9"/>
      <c r="J40593" s="9"/>
      <c r="O40593" s="2"/>
      <c r="X40593" s="2"/>
      <c r="AG40593" s="2"/>
      <c r="AP40593" s="2"/>
      <c r="AY40593" s="2"/>
      <c r="BH40593" s="2"/>
      <c r="BQ40593" s="2"/>
    </row>
    <row r="40594" spans="6:69" x14ac:dyDescent="0.2">
      <c r="F40594" s="9"/>
      <c r="G40594" s="9"/>
      <c r="H40594" s="9"/>
      <c r="I40594" s="9"/>
      <c r="J40594" s="9"/>
      <c r="O40594" s="2"/>
      <c r="X40594" s="2"/>
      <c r="AG40594" s="2"/>
      <c r="AP40594" s="2"/>
      <c r="AY40594" s="2"/>
      <c r="BH40594" s="2"/>
      <c r="BQ40594" s="2"/>
    </row>
    <row r="40595" spans="6:69" x14ac:dyDescent="0.2">
      <c r="F40595" s="9"/>
      <c r="G40595" s="9"/>
      <c r="H40595" s="9"/>
      <c r="I40595" s="9"/>
      <c r="J40595" s="9"/>
      <c r="O40595" s="2"/>
      <c r="X40595" s="2"/>
      <c r="AG40595" s="2"/>
      <c r="AP40595" s="2"/>
      <c r="AY40595" s="2"/>
      <c r="BH40595" s="2"/>
      <c r="BQ40595" s="2"/>
    </row>
    <row r="40596" spans="6:69" x14ac:dyDescent="0.2">
      <c r="F40596" s="9"/>
      <c r="G40596" s="9"/>
      <c r="H40596" s="9"/>
      <c r="I40596" s="9"/>
      <c r="J40596" s="9"/>
      <c r="O40596" s="2"/>
      <c r="X40596" s="2"/>
      <c r="AG40596" s="2"/>
      <c r="AP40596" s="2"/>
      <c r="AY40596" s="2"/>
      <c r="BH40596" s="2"/>
      <c r="BQ40596" s="2"/>
    </row>
    <row r="40597" spans="6:69" x14ac:dyDescent="0.2">
      <c r="F40597" s="9"/>
      <c r="G40597" s="9"/>
      <c r="H40597" s="9"/>
      <c r="I40597" s="9"/>
      <c r="J40597" s="9"/>
      <c r="O40597" s="2"/>
      <c r="X40597" s="2"/>
      <c r="AG40597" s="2"/>
      <c r="AP40597" s="2"/>
      <c r="AY40597" s="2"/>
      <c r="BH40597" s="2"/>
      <c r="BQ40597" s="2"/>
    </row>
    <row r="40598" spans="6:69" x14ac:dyDescent="0.2">
      <c r="F40598" s="9"/>
      <c r="G40598" s="9"/>
      <c r="H40598" s="9"/>
      <c r="I40598" s="9"/>
      <c r="J40598" s="9"/>
      <c r="O40598" s="2"/>
      <c r="X40598" s="2"/>
      <c r="AG40598" s="2"/>
      <c r="AP40598" s="2"/>
      <c r="AY40598" s="2"/>
      <c r="BH40598" s="2"/>
      <c r="BQ40598" s="2"/>
    </row>
    <row r="40599" spans="6:69" x14ac:dyDescent="0.2">
      <c r="F40599" s="9"/>
      <c r="G40599" s="9"/>
      <c r="H40599" s="9"/>
      <c r="I40599" s="9"/>
      <c r="J40599" s="9"/>
      <c r="O40599" s="2"/>
      <c r="X40599" s="2"/>
      <c r="AG40599" s="2"/>
      <c r="AP40599" s="2"/>
      <c r="AY40599" s="2"/>
      <c r="BH40599" s="2"/>
      <c r="BQ40599" s="2"/>
    </row>
    <row r="40600" spans="6:69" x14ac:dyDescent="0.2">
      <c r="F40600" s="9"/>
      <c r="G40600" s="9"/>
      <c r="H40600" s="9"/>
      <c r="I40600" s="9"/>
      <c r="J40600" s="9"/>
      <c r="O40600" s="2"/>
      <c r="X40600" s="2"/>
      <c r="AG40600" s="2"/>
      <c r="AP40600" s="2"/>
      <c r="AY40600" s="2"/>
      <c r="BH40600" s="2"/>
      <c r="BQ40600" s="2"/>
    </row>
    <row r="40601" spans="6:69" x14ac:dyDescent="0.2">
      <c r="F40601" s="9"/>
      <c r="G40601" s="9"/>
      <c r="H40601" s="9"/>
      <c r="I40601" s="9"/>
      <c r="J40601" s="9"/>
      <c r="O40601" s="2"/>
      <c r="X40601" s="2"/>
      <c r="AG40601" s="2"/>
      <c r="AP40601" s="2"/>
      <c r="AY40601" s="2"/>
      <c r="BH40601" s="2"/>
      <c r="BQ40601" s="2"/>
    </row>
    <row r="40602" spans="6:69" x14ac:dyDescent="0.2">
      <c r="F40602" s="9"/>
      <c r="G40602" s="9"/>
      <c r="H40602" s="9"/>
      <c r="I40602" s="9"/>
      <c r="J40602" s="9"/>
      <c r="O40602" s="2"/>
      <c r="X40602" s="2"/>
      <c r="AG40602" s="2"/>
      <c r="AP40602" s="2"/>
      <c r="AY40602" s="2"/>
      <c r="BH40602" s="2"/>
      <c r="BQ40602" s="2"/>
    </row>
    <row r="40603" spans="6:69" x14ac:dyDescent="0.2">
      <c r="F40603" s="9"/>
      <c r="G40603" s="9"/>
      <c r="H40603" s="9"/>
      <c r="I40603" s="9"/>
      <c r="J40603" s="9"/>
      <c r="O40603" s="2"/>
      <c r="X40603" s="2"/>
      <c r="AG40603" s="2"/>
      <c r="AP40603" s="2"/>
      <c r="AY40603" s="2"/>
      <c r="BH40603" s="2"/>
      <c r="BQ40603" s="2"/>
    </row>
    <row r="40604" spans="6:69" x14ac:dyDescent="0.2">
      <c r="F40604" s="9"/>
      <c r="G40604" s="9"/>
      <c r="H40604" s="9"/>
      <c r="I40604" s="9"/>
      <c r="J40604" s="9"/>
      <c r="O40604" s="2"/>
      <c r="X40604" s="2"/>
      <c r="AG40604" s="2"/>
      <c r="AP40604" s="2"/>
      <c r="AY40604" s="2"/>
      <c r="BH40604" s="2"/>
      <c r="BQ40604" s="2"/>
    </row>
    <row r="40605" spans="6:69" x14ac:dyDescent="0.2">
      <c r="F40605" s="9"/>
      <c r="G40605" s="9"/>
      <c r="H40605" s="9"/>
      <c r="I40605" s="9"/>
      <c r="J40605" s="9"/>
      <c r="O40605" s="2"/>
      <c r="X40605" s="2"/>
      <c r="AG40605" s="2"/>
      <c r="AP40605" s="2"/>
      <c r="AY40605" s="2"/>
      <c r="BH40605" s="2"/>
      <c r="BQ40605" s="2"/>
    </row>
    <row r="40606" spans="6:69" x14ac:dyDescent="0.2">
      <c r="F40606" s="9"/>
      <c r="G40606" s="9"/>
      <c r="H40606" s="9"/>
      <c r="I40606" s="9"/>
      <c r="J40606" s="9"/>
      <c r="O40606" s="2"/>
      <c r="X40606" s="2"/>
      <c r="AG40606" s="2"/>
      <c r="AP40606" s="2"/>
      <c r="AY40606" s="2"/>
      <c r="BH40606" s="2"/>
      <c r="BQ40606" s="2"/>
    </row>
    <row r="40607" spans="6:69" x14ac:dyDescent="0.2">
      <c r="F40607" s="9"/>
      <c r="G40607" s="9"/>
      <c r="H40607" s="9"/>
      <c r="I40607" s="9"/>
      <c r="J40607" s="9"/>
      <c r="O40607" s="2"/>
      <c r="X40607" s="2"/>
      <c r="AG40607" s="2"/>
      <c r="AP40607" s="2"/>
      <c r="AY40607" s="2"/>
      <c r="BH40607" s="2"/>
      <c r="BQ40607" s="2"/>
    </row>
    <row r="40608" spans="6:69" x14ac:dyDescent="0.2">
      <c r="F40608" s="9"/>
      <c r="G40608" s="9"/>
      <c r="H40608" s="9"/>
      <c r="I40608" s="9"/>
      <c r="J40608" s="9"/>
      <c r="O40608" s="2"/>
      <c r="X40608" s="2"/>
      <c r="AG40608" s="2"/>
      <c r="AP40608" s="2"/>
      <c r="AY40608" s="2"/>
      <c r="BH40608" s="2"/>
      <c r="BQ40608" s="2"/>
    </row>
    <row r="40609" spans="6:69" x14ac:dyDescent="0.2">
      <c r="F40609" s="9"/>
      <c r="G40609" s="9"/>
      <c r="H40609" s="9"/>
      <c r="I40609" s="9"/>
      <c r="J40609" s="9"/>
      <c r="O40609" s="2"/>
      <c r="X40609" s="2"/>
      <c r="AG40609" s="2"/>
      <c r="AP40609" s="2"/>
      <c r="AY40609" s="2"/>
      <c r="BH40609" s="2"/>
      <c r="BQ40609" s="2"/>
    </row>
    <row r="40610" spans="6:69" x14ac:dyDescent="0.2">
      <c r="F40610" s="9"/>
      <c r="G40610" s="9"/>
      <c r="H40610" s="9"/>
      <c r="I40610" s="9"/>
      <c r="J40610" s="9"/>
      <c r="O40610" s="2"/>
      <c r="X40610" s="2"/>
      <c r="AG40610" s="2"/>
      <c r="AP40610" s="2"/>
      <c r="AY40610" s="2"/>
      <c r="BH40610" s="2"/>
      <c r="BQ40610" s="2"/>
    </row>
    <row r="40611" spans="6:69" x14ac:dyDescent="0.2">
      <c r="F40611" s="9"/>
      <c r="G40611" s="9"/>
      <c r="H40611" s="9"/>
      <c r="I40611" s="9"/>
      <c r="J40611" s="9"/>
      <c r="O40611" s="2"/>
      <c r="X40611" s="2"/>
      <c r="AG40611" s="2"/>
      <c r="AP40611" s="2"/>
      <c r="AY40611" s="2"/>
      <c r="BH40611" s="2"/>
      <c r="BQ40611" s="2"/>
    </row>
    <row r="40612" spans="6:69" x14ac:dyDescent="0.2">
      <c r="F40612" s="9"/>
      <c r="G40612" s="9"/>
      <c r="H40612" s="9"/>
      <c r="I40612" s="9"/>
      <c r="J40612" s="9"/>
      <c r="O40612" s="2"/>
      <c r="X40612" s="2"/>
      <c r="AG40612" s="2"/>
      <c r="AP40612" s="2"/>
      <c r="AY40612" s="2"/>
      <c r="BH40612" s="2"/>
      <c r="BQ40612" s="2"/>
    </row>
    <row r="40613" spans="6:69" x14ac:dyDescent="0.2">
      <c r="F40613" s="9"/>
      <c r="G40613" s="9"/>
      <c r="H40613" s="9"/>
      <c r="I40613" s="9"/>
      <c r="J40613" s="9"/>
      <c r="O40613" s="2"/>
      <c r="X40613" s="2"/>
      <c r="AG40613" s="2"/>
      <c r="AP40613" s="2"/>
      <c r="AY40613" s="2"/>
      <c r="BH40613" s="2"/>
      <c r="BQ40613" s="2"/>
    </row>
    <row r="40614" spans="6:69" x14ac:dyDescent="0.2">
      <c r="F40614" s="9"/>
      <c r="G40614" s="9"/>
      <c r="H40614" s="9"/>
      <c r="I40614" s="9"/>
      <c r="J40614" s="9"/>
      <c r="O40614" s="2"/>
      <c r="X40614" s="2"/>
      <c r="AG40614" s="2"/>
      <c r="AP40614" s="2"/>
      <c r="AY40614" s="2"/>
      <c r="BH40614" s="2"/>
      <c r="BQ40614" s="2"/>
    </row>
    <row r="40615" spans="6:69" x14ac:dyDescent="0.2">
      <c r="F40615" s="9"/>
      <c r="G40615" s="9"/>
      <c r="H40615" s="9"/>
      <c r="I40615" s="9"/>
      <c r="J40615" s="9"/>
      <c r="O40615" s="2"/>
      <c r="X40615" s="2"/>
      <c r="AG40615" s="2"/>
      <c r="AP40615" s="2"/>
      <c r="AY40615" s="2"/>
      <c r="BH40615" s="2"/>
      <c r="BQ40615" s="2"/>
    </row>
    <row r="40616" spans="6:69" x14ac:dyDescent="0.2">
      <c r="F40616" s="9"/>
      <c r="G40616" s="9"/>
      <c r="H40616" s="9"/>
      <c r="I40616" s="9"/>
      <c r="J40616" s="9"/>
      <c r="O40616" s="2"/>
      <c r="X40616" s="2"/>
      <c r="AG40616" s="2"/>
      <c r="AP40616" s="2"/>
      <c r="AY40616" s="2"/>
      <c r="BH40616" s="2"/>
      <c r="BQ40616" s="2"/>
    </row>
    <row r="40617" spans="6:69" x14ac:dyDescent="0.2">
      <c r="F40617" s="9"/>
      <c r="G40617" s="9"/>
      <c r="H40617" s="9"/>
      <c r="I40617" s="9"/>
      <c r="J40617" s="9"/>
      <c r="O40617" s="2"/>
      <c r="X40617" s="2"/>
      <c r="AG40617" s="2"/>
      <c r="AP40617" s="2"/>
      <c r="AY40617" s="2"/>
      <c r="BH40617" s="2"/>
      <c r="BQ40617" s="2"/>
    </row>
    <row r="40618" spans="6:69" x14ac:dyDescent="0.2">
      <c r="F40618" s="9"/>
      <c r="G40618" s="9"/>
      <c r="H40618" s="9"/>
      <c r="I40618" s="9"/>
      <c r="J40618" s="9"/>
      <c r="O40618" s="2"/>
      <c r="X40618" s="2"/>
      <c r="AG40618" s="2"/>
      <c r="AP40618" s="2"/>
      <c r="AY40618" s="2"/>
      <c r="BH40618" s="2"/>
      <c r="BQ40618" s="2"/>
    </row>
    <row r="40619" spans="6:69" x14ac:dyDescent="0.2">
      <c r="F40619" s="9"/>
      <c r="G40619" s="9"/>
      <c r="H40619" s="9"/>
      <c r="I40619" s="9"/>
      <c r="J40619" s="9"/>
      <c r="O40619" s="2"/>
      <c r="X40619" s="2"/>
      <c r="AG40619" s="2"/>
      <c r="AP40619" s="2"/>
      <c r="AY40619" s="2"/>
      <c r="BH40619" s="2"/>
      <c r="BQ40619" s="2"/>
    </row>
    <row r="40620" spans="6:69" x14ac:dyDescent="0.2">
      <c r="F40620" s="9"/>
      <c r="G40620" s="9"/>
      <c r="H40620" s="9"/>
      <c r="I40620" s="9"/>
      <c r="J40620" s="9"/>
      <c r="O40620" s="2"/>
      <c r="X40620" s="2"/>
      <c r="AG40620" s="2"/>
      <c r="AP40620" s="2"/>
      <c r="AY40620" s="2"/>
      <c r="BH40620" s="2"/>
      <c r="BQ40620" s="2"/>
    </row>
    <row r="40621" spans="6:69" x14ac:dyDescent="0.2">
      <c r="F40621" s="9"/>
      <c r="G40621" s="9"/>
      <c r="H40621" s="9"/>
      <c r="I40621" s="9"/>
      <c r="J40621" s="9"/>
      <c r="O40621" s="2"/>
      <c r="X40621" s="2"/>
      <c r="AG40621" s="2"/>
      <c r="AP40621" s="2"/>
      <c r="AY40621" s="2"/>
      <c r="BH40621" s="2"/>
      <c r="BQ40621" s="2"/>
    </row>
    <row r="40622" spans="6:69" x14ac:dyDescent="0.2">
      <c r="F40622" s="9"/>
      <c r="G40622" s="9"/>
      <c r="H40622" s="9"/>
      <c r="I40622" s="9"/>
      <c r="J40622" s="9"/>
      <c r="O40622" s="2"/>
      <c r="X40622" s="2"/>
      <c r="AG40622" s="2"/>
      <c r="AP40622" s="2"/>
      <c r="AY40622" s="2"/>
      <c r="BH40622" s="2"/>
      <c r="BQ40622" s="2"/>
    </row>
    <row r="40623" spans="6:69" x14ac:dyDescent="0.2">
      <c r="F40623" s="9"/>
      <c r="G40623" s="9"/>
      <c r="H40623" s="9"/>
      <c r="I40623" s="9"/>
      <c r="J40623" s="9"/>
      <c r="O40623" s="2"/>
      <c r="X40623" s="2"/>
      <c r="AG40623" s="2"/>
      <c r="AP40623" s="2"/>
      <c r="AY40623" s="2"/>
      <c r="BH40623" s="2"/>
      <c r="BQ40623" s="2"/>
    </row>
    <row r="40624" spans="6:69" x14ac:dyDescent="0.2">
      <c r="F40624" s="9"/>
      <c r="G40624" s="9"/>
      <c r="H40624" s="9"/>
      <c r="I40624" s="9"/>
      <c r="J40624" s="9"/>
      <c r="O40624" s="2"/>
      <c r="X40624" s="2"/>
      <c r="AG40624" s="2"/>
      <c r="AP40624" s="2"/>
      <c r="AY40624" s="2"/>
      <c r="BH40624" s="2"/>
      <c r="BQ40624" s="2"/>
    </row>
    <row r="40625" spans="6:69" x14ac:dyDescent="0.2">
      <c r="F40625" s="9"/>
      <c r="G40625" s="9"/>
      <c r="H40625" s="9"/>
      <c r="I40625" s="9"/>
      <c r="J40625" s="9"/>
      <c r="O40625" s="2"/>
      <c r="X40625" s="2"/>
      <c r="AG40625" s="2"/>
      <c r="AP40625" s="2"/>
      <c r="AY40625" s="2"/>
      <c r="BH40625" s="2"/>
      <c r="BQ40625" s="2"/>
    </row>
    <row r="40626" spans="6:69" x14ac:dyDescent="0.2">
      <c r="F40626" s="9"/>
      <c r="G40626" s="9"/>
      <c r="H40626" s="9"/>
      <c r="I40626" s="9"/>
      <c r="J40626" s="9"/>
      <c r="O40626" s="2"/>
      <c r="X40626" s="2"/>
      <c r="AG40626" s="2"/>
      <c r="AP40626" s="2"/>
      <c r="AY40626" s="2"/>
      <c r="BH40626" s="2"/>
      <c r="BQ40626" s="2"/>
    </row>
    <row r="40627" spans="6:69" x14ac:dyDescent="0.2">
      <c r="F40627" s="9"/>
      <c r="G40627" s="9"/>
      <c r="H40627" s="9"/>
      <c r="I40627" s="9"/>
      <c r="J40627" s="9"/>
      <c r="O40627" s="2"/>
      <c r="X40627" s="2"/>
      <c r="AG40627" s="2"/>
      <c r="AP40627" s="2"/>
      <c r="AY40627" s="2"/>
      <c r="BH40627" s="2"/>
      <c r="BQ40627" s="2"/>
    </row>
    <row r="40628" spans="6:69" x14ac:dyDescent="0.2">
      <c r="F40628" s="9"/>
      <c r="G40628" s="9"/>
      <c r="H40628" s="9"/>
      <c r="I40628" s="9"/>
      <c r="J40628" s="9"/>
      <c r="O40628" s="2"/>
      <c r="X40628" s="2"/>
      <c r="AG40628" s="2"/>
      <c r="AP40628" s="2"/>
      <c r="AY40628" s="2"/>
      <c r="BH40628" s="2"/>
      <c r="BQ40628" s="2"/>
    </row>
    <row r="40629" spans="6:69" x14ac:dyDescent="0.2">
      <c r="F40629" s="9"/>
      <c r="G40629" s="9"/>
      <c r="H40629" s="9"/>
      <c r="I40629" s="9"/>
      <c r="J40629" s="9"/>
      <c r="O40629" s="2"/>
      <c r="X40629" s="2"/>
      <c r="AG40629" s="2"/>
      <c r="AP40629" s="2"/>
      <c r="AY40629" s="2"/>
      <c r="BH40629" s="2"/>
      <c r="BQ40629" s="2"/>
    </row>
    <row r="40630" spans="6:69" x14ac:dyDescent="0.2">
      <c r="F40630" s="9"/>
      <c r="G40630" s="9"/>
      <c r="H40630" s="9"/>
      <c r="I40630" s="9"/>
      <c r="J40630" s="9"/>
      <c r="O40630" s="2"/>
      <c r="X40630" s="2"/>
      <c r="AG40630" s="2"/>
      <c r="AP40630" s="2"/>
      <c r="AY40630" s="2"/>
      <c r="BH40630" s="2"/>
      <c r="BQ40630" s="2"/>
    </row>
    <row r="40631" spans="6:69" x14ac:dyDescent="0.2">
      <c r="F40631" s="9"/>
      <c r="G40631" s="9"/>
      <c r="H40631" s="9"/>
      <c r="I40631" s="9"/>
      <c r="J40631" s="9"/>
      <c r="O40631" s="2"/>
      <c r="X40631" s="2"/>
      <c r="AG40631" s="2"/>
      <c r="AP40631" s="2"/>
      <c r="AY40631" s="2"/>
      <c r="BH40631" s="2"/>
      <c r="BQ40631" s="2"/>
    </row>
    <row r="40632" spans="6:69" x14ac:dyDescent="0.2">
      <c r="F40632" s="9"/>
      <c r="G40632" s="9"/>
      <c r="H40632" s="9"/>
      <c r="I40632" s="9"/>
      <c r="J40632" s="9"/>
      <c r="O40632" s="2"/>
      <c r="X40632" s="2"/>
      <c r="AG40632" s="2"/>
      <c r="AP40632" s="2"/>
      <c r="AY40632" s="2"/>
      <c r="BH40632" s="2"/>
      <c r="BQ40632" s="2"/>
    </row>
    <row r="40633" spans="6:69" x14ac:dyDescent="0.2">
      <c r="F40633" s="9"/>
      <c r="G40633" s="9"/>
      <c r="H40633" s="9"/>
      <c r="I40633" s="9"/>
      <c r="J40633" s="9"/>
      <c r="O40633" s="2"/>
      <c r="X40633" s="2"/>
      <c r="AG40633" s="2"/>
      <c r="AP40633" s="2"/>
      <c r="AY40633" s="2"/>
      <c r="BH40633" s="2"/>
      <c r="BQ40633" s="2"/>
    </row>
    <row r="40634" spans="6:69" x14ac:dyDescent="0.2">
      <c r="F40634" s="9"/>
      <c r="G40634" s="9"/>
      <c r="H40634" s="9"/>
      <c r="I40634" s="9"/>
      <c r="J40634" s="9"/>
      <c r="O40634" s="2"/>
      <c r="X40634" s="2"/>
      <c r="AG40634" s="2"/>
      <c r="AP40634" s="2"/>
      <c r="AY40634" s="2"/>
      <c r="BH40634" s="2"/>
      <c r="BQ40634" s="2"/>
    </row>
    <row r="40635" spans="6:69" x14ac:dyDescent="0.2">
      <c r="F40635" s="9"/>
      <c r="G40635" s="9"/>
      <c r="H40635" s="9"/>
      <c r="I40635" s="9"/>
      <c r="J40635" s="9"/>
      <c r="O40635" s="2"/>
      <c r="X40635" s="2"/>
      <c r="AG40635" s="2"/>
      <c r="AP40635" s="2"/>
      <c r="AY40635" s="2"/>
      <c r="BH40635" s="2"/>
      <c r="BQ40635" s="2"/>
    </row>
    <row r="40636" spans="6:69" x14ac:dyDescent="0.2">
      <c r="F40636" s="9"/>
      <c r="G40636" s="9"/>
      <c r="H40636" s="9"/>
      <c r="I40636" s="9"/>
      <c r="J40636" s="9"/>
      <c r="O40636" s="2"/>
      <c r="X40636" s="2"/>
      <c r="AG40636" s="2"/>
      <c r="AP40636" s="2"/>
      <c r="AY40636" s="2"/>
      <c r="BH40636" s="2"/>
      <c r="BQ40636" s="2"/>
    </row>
    <row r="40637" spans="6:69" x14ac:dyDescent="0.2">
      <c r="F40637" s="9"/>
      <c r="G40637" s="9"/>
      <c r="H40637" s="9"/>
      <c r="I40637" s="9"/>
      <c r="J40637" s="9"/>
      <c r="O40637" s="2"/>
      <c r="X40637" s="2"/>
      <c r="AG40637" s="2"/>
      <c r="AP40637" s="2"/>
      <c r="AY40637" s="2"/>
      <c r="BH40637" s="2"/>
      <c r="BQ40637" s="2"/>
    </row>
    <row r="40638" spans="6:69" x14ac:dyDescent="0.2">
      <c r="F40638" s="9"/>
      <c r="G40638" s="9"/>
      <c r="H40638" s="9"/>
      <c r="I40638" s="9"/>
      <c r="J40638" s="9"/>
      <c r="O40638" s="2"/>
      <c r="X40638" s="2"/>
      <c r="AG40638" s="2"/>
      <c r="AP40638" s="2"/>
      <c r="AY40638" s="2"/>
      <c r="BH40638" s="2"/>
      <c r="BQ40638" s="2"/>
    </row>
    <row r="40639" spans="6:69" x14ac:dyDescent="0.2">
      <c r="F40639" s="9"/>
      <c r="G40639" s="9"/>
      <c r="H40639" s="9"/>
      <c r="I40639" s="9"/>
      <c r="J40639" s="9"/>
      <c r="O40639" s="2"/>
      <c r="X40639" s="2"/>
      <c r="AG40639" s="2"/>
      <c r="AP40639" s="2"/>
      <c r="AY40639" s="2"/>
      <c r="BH40639" s="2"/>
      <c r="BQ40639" s="2"/>
    </row>
    <row r="40640" spans="6:69" x14ac:dyDescent="0.2">
      <c r="F40640" s="9"/>
      <c r="G40640" s="9"/>
      <c r="H40640" s="9"/>
      <c r="I40640" s="9"/>
      <c r="J40640" s="9"/>
      <c r="O40640" s="2"/>
      <c r="X40640" s="2"/>
      <c r="AG40640" s="2"/>
      <c r="AP40640" s="2"/>
      <c r="AY40640" s="2"/>
      <c r="BH40640" s="2"/>
      <c r="BQ40640" s="2"/>
    </row>
    <row r="40641" spans="6:69" x14ac:dyDescent="0.2">
      <c r="F40641" s="9"/>
      <c r="G40641" s="9"/>
      <c r="H40641" s="9"/>
      <c r="I40641" s="9"/>
      <c r="J40641" s="9"/>
      <c r="O40641" s="2"/>
      <c r="X40641" s="2"/>
      <c r="AG40641" s="2"/>
      <c r="AP40641" s="2"/>
      <c r="AY40641" s="2"/>
      <c r="BH40641" s="2"/>
      <c r="BQ40641" s="2"/>
    </row>
    <row r="40642" spans="6:69" x14ac:dyDescent="0.2">
      <c r="F40642" s="9"/>
      <c r="G40642" s="9"/>
      <c r="H40642" s="9"/>
      <c r="I40642" s="9"/>
      <c r="J40642" s="9"/>
      <c r="O40642" s="2"/>
      <c r="X40642" s="2"/>
      <c r="AG40642" s="2"/>
      <c r="AP40642" s="2"/>
      <c r="AY40642" s="2"/>
      <c r="BH40642" s="2"/>
      <c r="BQ40642" s="2"/>
    </row>
    <row r="40643" spans="6:69" x14ac:dyDescent="0.2">
      <c r="F40643" s="9"/>
      <c r="G40643" s="9"/>
      <c r="H40643" s="9"/>
      <c r="I40643" s="9"/>
      <c r="J40643" s="9"/>
      <c r="O40643" s="2"/>
      <c r="X40643" s="2"/>
      <c r="AG40643" s="2"/>
      <c r="AP40643" s="2"/>
      <c r="AY40643" s="2"/>
      <c r="BH40643" s="2"/>
      <c r="BQ40643" s="2"/>
    </row>
    <row r="40644" spans="6:69" x14ac:dyDescent="0.2">
      <c r="F40644" s="9"/>
      <c r="G40644" s="9"/>
      <c r="H40644" s="9"/>
      <c r="I40644" s="9"/>
      <c r="J40644" s="9"/>
      <c r="O40644" s="2"/>
      <c r="X40644" s="2"/>
      <c r="AG40644" s="2"/>
      <c r="AP40644" s="2"/>
      <c r="AY40644" s="2"/>
      <c r="BH40644" s="2"/>
      <c r="BQ40644" s="2"/>
    </row>
    <row r="40645" spans="6:69" x14ac:dyDescent="0.2">
      <c r="F40645" s="9"/>
      <c r="G40645" s="9"/>
      <c r="H40645" s="9"/>
      <c r="I40645" s="9"/>
      <c r="J40645" s="9"/>
      <c r="O40645" s="2"/>
      <c r="X40645" s="2"/>
      <c r="AG40645" s="2"/>
      <c r="AP40645" s="2"/>
      <c r="AY40645" s="2"/>
      <c r="BH40645" s="2"/>
      <c r="BQ40645" s="2"/>
    </row>
    <row r="40646" spans="6:69" x14ac:dyDescent="0.2">
      <c r="F40646" s="9"/>
      <c r="G40646" s="9"/>
      <c r="H40646" s="9"/>
      <c r="I40646" s="9"/>
      <c r="J40646" s="9"/>
      <c r="O40646" s="2"/>
      <c r="X40646" s="2"/>
      <c r="AG40646" s="2"/>
      <c r="AP40646" s="2"/>
      <c r="AY40646" s="2"/>
      <c r="BH40646" s="2"/>
      <c r="BQ40646" s="2"/>
    </row>
    <row r="40647" spans="6:69" x14ac:dyDescent="0.2">
      <c r="F40647" s="9"/>
      <c r="G40647" s="9"/>
      <c r="H40647" s="9"/>
      <c r="I40647" s="9"/>
      <c r="J40647" s="9"/>
      <c r="O40647" s="2"/>
      <c r="X40647" s="2"/>
      <c r="AG40647" s="2"/>
      <c r="AP40647" s="2"/>
      <c r="AY40647" s="2"/>
      <c r="BH40647" s="2"/>
      <c r="BQ40647" s="2"/>
    </row>
    <row r="40648" spans="6:69" x14ac:dyDescent="0.2">
      <c r="F40648" s="9"/>
      <c r="G40648" s="9"/>
      <c r="H40648" s="9"/>
      <c r="I40648" s="9"/>
      <c r="J40648" s="9"/>
      <c r="O40648" s="2"/>
      <c r="X40648" s="2"/>
      <c r="AG40648" s="2"/>
      <c r="AP40648" s="2"/>
      <c r="AY40648" s="2"/>
      <c r="BH40648" s="2"/>
      <c r="BQ40648" s="2"/>
    </row>
    <row r="40649" spans="6:69" x14ac:dyDescent="0.2">
      <c r="F40649" s="9"/>
      <c r="G40649" s="9"/>
      <c r="H40649" s="9"/>
      <c r="I40649" s="9"/>
      <c r="J40649" s="9"/>
      <c r="O40649" s="2"/>
      <c r="X40649" s="2"/>
      <c r="AG40649" s="2"/>
      <c r="AP40649" s="2"/>
      <c r="AY40649" s="2"/>
      <c r="BH40649" s="2"/>
      <c r="BQ40649" s="2"/>
    </row>
    <row r="40650" spans="6:69" x14ac:dyDescent="0.2">
      <c r="F40650" s="9"/>
      <c r="G40650" s="9"/>
      <c r="H40650" s="9"/>
      <c r="I40650" s="9"/>
      <c r="J40650" s="9"/>
      <c r="O40650" s="2"/>
      <c r="X40650" s="2"/>
      <c r="AG40650" s="2"/>
      <c r="AP40650" s="2"/>
      <c r="AY40650" s="2"/>
      <c r="BH40650" s="2"/>
      <c r="BQ40650" s="2"/>
    </row>
    <row r="40651" spans="6:69" x14ac:dyDescent="0.2">
      <c r="F40651" s="9"/>
      <c r="G40651" s="9"/>
      <c r="H40651" s="9"/>
      <c r="I40651" s="9"/>
      <c r="J40651" s="9"/>
      <c r="O40651" s="2"/>
      <c r="X40651" s="2"/>
      <c r="AG40651" s="2"/>
      <c r="AP40651" s="2"/>
      <c r="AY40651" s="2"/>
      <c r="BH40651" s="2"/>
      <c r="BQ40651" s="2"/>
    </row>
    <row r="40652" spans="6:69" x14ac:dyDescent="0.2">
      <c r="F40652" s="9"/>
      <c r="G40652" s="9"/>
      <c r="H40652" s="9"/>
      <c r="I40652" s="9"/>
      <c r="J40652" s="9"/>
      <c r="O40652" s="2"/>
      <c r="X40652" s="2"/>
      <c r="AG40652" s="2"/>
      <c r="AP40652" s="2"/>
      <c r="AY40652" s="2"/>
      <c r="BH40652" s="2"/>
      <c r="BQ40652" s="2"/>
    </row>
    <row r="40653" spans="6:69" x14ac:dyDescent="0.2">
      <c r="F40653" s="9"/>
      <c r="G40653" s="9"/>
      <c r="H40653" s="9"/>
      <c r="I40653" s="9"/>
      <c r="J40653" s="9"/>
      <c r="O40653" s="2"/>
      <c r="X40653" s="2"/>
      <c r="AG40653" s="2"/>
      <c r="AP40653" s="2"/>
      <c r="AY40653" s="2"/>
      <c r="BH40653" s="2"/>
      <c r="BQ40653" s="2"/>
    </row>
    <row r="40654" spans="6:69" x14ac:dyDescent="0.2">
      <c r="F40654" s="9"/>
      <c r="G40654" s="9"/>
      <c r="H40654" s="9"/>
      <c r="I40654" s="9"/>
      <c r="J40654" s="9"/>
      <c r="O40654" s="2"/>
      <c r="X40654" s="2"/>
      <c r="AG40654" s="2"/>
      <c r="AP40654" s="2"/>
      <c r="AY40654" s="2"/>
      <c r="BH40654" s="2"/>
      <c r="BQ40654" s="2"/>
    </row>
    <row r="40655" spans="6:69" x14ac:dyDescent="0.2">
      <c r="F40655" s="9"/>
      <c r="G40655" s="9"/>
      <c r="H40655" s="9"/>
      <c r="I40655" s="9"/>
      <c r="J40655" s="9"/>
      <c r="O40655" s="2"/>
      <c r="X40655" s="2"/>
      <c r="AG40655" s="2"/>
      <c r="AP40655" s="2"/>
      <c r="AY40655" s="2"/>
      <c r="BH40655" s="2"/>
      <c r="BQ40655" s="2"/>
    </row>
    <row r="40656" spans="6:69" x14ac:dyDescent="0.2">
      <c r="F40656" s="9"/>
      <c r="G40656" s="9"/>
      <c r="H40656" s="9"/>
      <c r="I40656" s="9"/>
      <c r="J40656" s="9"/>
      <c r="O40656" s="2"/>
      <c r="X40656" s="2"/>
      <c r="AG40656" s="2"/>
      <c r="AP40656" s="2"/>
      <c r="AY40656" s="2"/>
      <c r="BH40656" s="2"/>
      <c r="BQ40656" s="2"/>
    </row>
    <row r="40657" spans="6:69" x14ac:dyDescent="0.2">
      <c r="F40657" s="9"/>
      <c r="G40657" s="9"/>
      <c r="H40657" s="9"/>
      <c r="I40657" s="9"/>
      <c r="J40657" s="9"/>
      <c r="O40657" s="2"/>
      <c r="X40657" s="2"/>
      <c r="AG40657" s="2"/>
      <c r="AP40657" s="2"/>
      <c r="AY40657" s="2"/>
      <c r="BH40657" s="2"/>
      <c r="BQ40657" s="2"/>
    </row>
    <row r="40658" spans="6:69" x14ac:dyDescent="0.2">
      <c r="F40658" s="9"/>
      <c r="G40658" s="9"/>
      <c r="H40658" s="9"/>
      <c r="I40658" s="9"/>
      <c r="J40658" s="9"/>
      <c r="O40658" s="2"/>
      <c r="X40658" s="2"/>
      <c r="AG40658" s="2"/>
      <c r="AP40658" s="2"/>
      <c r="AY40658" s="2"/>
      <c r="BH40658" s="2"/>
      <c r="BQ40658" s="2"/>
    </row>
    <row r="40659" spans="6:69" x14ac:dyDescent="0.2">
      <c r="F40659" s="9"/>
      <c r="G40659" s="9"/>
      <c r="H40659" s="9"/>
      <c r="I40659" s="9"/>
      <c r="J40659" s="9"/>
      <c r="O40659" s="2"/>
      <c r="X40659" s="2"/>
      <c r="AG40659" s="2"/>
      <c r="AP40659" s="2"/>
      <c r="AY40659" s="2"/>
      <c r="BH40659" s="2"/>
      <c r="BQ40659" s="2"/>
    </row>
    <row r="40660" spans="6:69" x14ac:dyDescent="0.2">
      <c r="F40660" s="9"/>
      <c r="G40660" s="9"/>
      <c r="H40660" s="9"/>
      <c r="I40660" s="9"/>
      <c r="J40660" s="9"/>
      <c r="O40660" s="2"/>
      <c r="X40660" s="2"/>
      <c r="AG40660" s="2"/>
      <c r="AP40660" s="2"/>
      <c r="AY40660" s="2"/>
      <c r="BH40660" s="2"/>
      <c r="BQ40660" s="2"/>
    </row>
    <row r="40661" spans="6:69" x14ac:dyDescent="0.2">
      <c r="F40661" s="9"/>
      <c r="G40661" s="9"/>
      <c r="H40661" s="9"/>
      <c r="I40661" s="9"/>
      <c r="J40661" s="9"/>
      <c r="O40661" s="2"/>
      <c r="X40661" s="2"/>
      <c r="AG40661" s="2"/>
      <c r="AP40661" s="2"/>
      <c r="AY40661" s="2"/>
      <c r="BH40661" s="2"/>
      <c r="BQ40661" s="2"/>
    </row>
    <row r="40662" spans="6:69" x14ac:dyDescent="0.2">
      <c r="F40662" s="9"/>
      <c r="G40662" s="9"/>
      <c r="H40662" s="9"/>
      <c r="I40662" s="9"/>
      <c r="J40662" s="9"/>
      <c r="O40662" s="2"/>
      <c r="X40662" s="2"/>
      <c r="AG40662" s="2"/>
      <c r="AP40662" s="2"/>
      <c r="AY40662" s="2"/>
      <c r="BH40662" s="2"/>
      <c r="BQ40662" s="2"/>
    </row>
    <row r="40663" spans="6:69" x14ac:dyDescent="0.2">
      <c r="F40663" s="9"/>
      <c r="G40663" s="9"/>
      <c r="H40663" s="9"/>
      <c r="I40663" s="9"/>
      <c r="J40663" s="9"/>
      <c r="O40663" s="2"/>
      <c r="X40663" s="2"/>
      <c r="AG40663" s="2"/>
      <c r="AP40663" s="2"/>
      <c r="AY40663" s="2"/>
      <c r="BH40663" s="2"/>
      <c r="BQ40663" s="2"/>
    </row>
    <row r="40664" spans="6:69" x14ac:dyDescent="0.2">
      <c r="F40664" s="9"/>
      <c r="G40664" s="9"/>
      <c r="H40664" s="9"/>
      <c r="I40664" s="9"/>
      <c r="J40664" s="9"/>
      <c r="O40664" s="2"/>
      <c r="X40664" s="2"/>
      <c r="AG40664" s="2"/>
      <c r="AP40664" s="2"/>
      <c r="AY40664" s="2"/>
      <c r="BH40664" s="2"/>
      <c r="BQ40664" s="2"/>
    </row>
    <row r="40665" spans="6:69" x14ac:dyDescent="0.2">
      <c r="F40665" s="9"/>
      <c r="G40665" s="9"/>
      <c r="H40665" s="9"/>
      <c r="I40665" s="9"/>
      <c r="J40665" s="9"/>
      <c r="O40665" s="2"/>
      <c r="X40665" s="2"/>
      <c r="AG40665" s="2"/>
      <c r="AP40665" s="2"/>
      <c r="AY40665" s="2"/>
      <c r="BH40665" s="2"/>
      <c r="BQ40665" s="2"/>
    </row>
    <row r="40666" spans="6:69" x14ac:dyDescent="0.2">
      <c r="F40666" s="9"/>
      <c r="G40666" s="9"/>
      <c r="H40666" s="9"/>
      <c r="I40666" s="9"/>
      <c r="J40666" s="9"/>
      <c r="O40666" s="2"/>
      <c r="X40666" s="2"/>
      <c r="AG40666" s="2"/>
      <c r="AP40666" s="2"/>
      <c r="AY40666" s="2"/>
      <c r="BH40666" s="2"/>
      <c r="BQ40666" s="2"/>
    </row>
    <row r="40667" spans="6:69" x14ac:dyDescent="0.2">
      <c r="F40667" s="9"/>
      <c r="G40667" s="9"/>
      <c r="H40667" s="9"/>
      <c r="I40667" s="9"/>
      <c r="J40667" s="9"/>
      <c r="O40667" s="2"/>
      <c r="X40667" s="2"/>
      <c r="AG40667" s="2"/>
      <c r="AP40667" s="2"/>
      <c r="AY40667" s="2"/>
      <c r="BH40667" s="2"/>
      <c r="BQ40667" s="2"/>
    </row>
    <row r="40668" spans="6:69" x14ac:dyDescent="0.2">
      <c r="F40668" s="9"/>
      <c r="G40668" s="9"/>
      <c r="H40668" s="9"/>
      <c r="I40668" s="9"/>
      <c r="J40668" s="9"/>
      <c r="O40668" s="2"/>
      <c r="X40668" s="2"/>
      <c r="AG40668" s="2"/>
      <c r="AP40668" s="2"/>
      <c r="AY40668" s="2"/>
      <c r="BH40668" s="2"/>
      <c r="BQ40668" s="2"/>
    </row>
    <row r="40669" spans="6:69" x14ac:dyDescent="0.2">
      <c r="F40669" s="9"/>
      <c r="G40669" s="9"/>
      <c r="H40669" s="9"/>
      <c r="I40669" s="9"/>
      <c r="J40669" s="9"/>
      <c r="O40669" s="2"/>
      <c r="X40669" s="2"/>
      <c r="AG40669" s="2"/>
      <c r="AP40669" s="2"/>
      <c r="AY40669" s="2"/>
      <c r="BH40669" s="2"/>
      <c r="BQ40669" s="2"/>
    </row>
    <row r="40670" spans="6:69" x14ac:dyDescent="0.2">
      <c r="F40670" s="9"/>
      <c r="G40670" s="9"/>
      <c r="H40670" s="9"/>
      <c r="I40670" s="9"/>
      <c r="J40670" s="9"/>
      <c r="O40670" s="2"/>
      <c r="X40670" s="2"/>
      <c r="AG40670" s="2"/>
      <c r="AP40670" s="2"/>
      <c r="AY40670" s="2"/>
      <c r="BH40670" s="2"/>
      <c r="BQ40670" s="2"/>
    </row>
    <row r="40671" spans="6:69" x14ac:dyDescent="0.2">
      <c r="F40671" s="9"/>
      <c r="G40671" s="9"/>
      <c r="H40671" s="9"/>
      <c r="I40671" s="9"/>
      <c r="J40671" s="9"/>
      <c r="O40671" s="2"/>
      <c r="X40671" s="2"/>
      <c r="AG40671" s="2"/>
      <c r="AP40671" s="2"/>
      <c r="AY40671" s="2"/>
      <c r="BH40671" s="2"/>
      <c r="BQ40671" s="2"/>
    </row>
    <row r="40672" spans="6:69" x14ac:dyDescent="0.2">
      <c r="F40672" s="9"/>
      <c r="G40672" s="9"/>
      <c r="H40672" s="9"/>
      <c r="I40672" s="9"/>
      <c r="J40672" s="9"/>
      <c r="O40672" s="2"/>
      <c r="X40672" s="2"/>
      <c r="AG40672" s="2"/>
      <c r="AP40672" s="2"/>
      <c r="AY40672" s="2"/>
      <c r="BH40672" s="2"/>
      <c r="BQ40672" s="2"/>
    </row>
    <row r="40673" spans="6:69" x14ac:dyDescent="0.2">
      <c r="F40673" s="9"/>
      <c r="G40673" s="9"/>
      <c r="H40673" s="9"/>
      <c r="I40673" s="9"/>
      <c r="J40673" s="9"/>
      <c r="O40673" s="2"/>
      <c r="X40673" s="2"/>
      <c r="AG40673" s="2"/>
      <c r="AP40673" s="2"/>
      <c r="AY40673" s="2"/>
      <c r="BH40673" s="2"/>
      <c r="BQ40673" s="2"/>
    </row>
    <row r="40674" spans="6:69" x14ac:dyDescent="0.2">
      <c r="F40674" s="9"/>
      <c r="G40674" s="9"/>
      <c r="H40674" s="9"/>
      <c r="I40674" s="9"/>
      <c r="J40674" s="9"/>
      <c r="O40674" s="2"/>
      <c r="X40674" s="2"/>
      <c r="AG40674" s="2"/>
      <c r="AP40674" s="2"/>
      <c r="AY40674" s="2"/>
      <c r="BH40674" s="2"/>
      <c r="BQ40674" s="2"/>
    </row>
    <row r="40675" spans="6:69" x14ac:dyDescent="0.2">
      <c r="F40675" s="9"/>
      <c r="G40675" s="9"/>
      <c r="H40675" s="9"/>
      <c r="I40675" s="9"/>
      <c r="J40675" s="9"/>
      <c r="O40675" s="2"/>
      <c r="X40675" s="2"/>
      <c r="AG40675" s="2"/>
      <c r="AP40675" s="2"/>
      <c r="AY40675" s="2"/>
      <c r="BH40675" s="2"/>
      <c r="BQ40675" s="2"/>
    </row>
    <row r="40676" spans="6:69" x14ac:dyDescent="0.2">
      <c r="F40676" s="9"/>
      <c r="G40676" s="9"/>
      <c r="H40676" s="9"/>
      <c r="I40676" s="9"/>
      <c r="J40676" s="9"/>
      <c r="O40676" s="2"/>
      <c r="X40676" s="2"/>
      <c r="AG40676" s="2"/>
      <c r="AP40676" s="2"/>
      <c r="AY40676" s="2"/>
      <c r="BH40676" s="2"/>
      <c r="BQ40676" s="2"/>
    </row>
    <row r="40677" spans="6:69" x14ac:dyDescent="0.2">
      <c r="F40677" s="9"/>
      <c r="G40677" s="9"/>
      <c r="H40677" s="9"/>
      <c r="I40677" s="9"/>
      <c r="J40677" s="9"/>
      <c r="O40677" s="2"/>
      <c r="X40677" s="2"/>
      <c r="AG40677" s="2"/>
      <c r="AP40677" s="2"/>
      <c r="AY40677" s="2"/>
      <c r="BH40677" s="2"/>
      <c r="BQ40677" s="2"/>
    </row>
    <row r="40678" spans="6:69" x14ac:dyDescent="0.2">
      <c r="F40678" s="9"/>
      <c r="G40678" s="9"/>
      <c r="H40678" s="9"/>
      <c r="I40678" s="9"/>
      <c r="J40678" s="9"/>
      <c r="O40678" s="2"/>
      <c r="X40678" s="2"/>
      <c r="AG40678" s="2"/>
      <c r="AP40678" s="2"/>
      <c r="AY40678" s="2"/>
      <c r="BH40678" s="2"/>
      <c r="BQ40678" s="2"/>
    </row>
    <row r="40679" spans="6:69" x14ac:dyDescent="0.2">
      <c r="F40679" s="9"/>
      <c r="G40679" s="9"/>
      <c r="H40679" s="9"/>
      <c r="I40679" s="9"/>
      <c r="J40679" s="9"/>
      <c r="O40679" s="2"/>
      <c r="X40679" s="2"/>
      <c r="AG40679" s="2"/>
      <c r="AP40679" s="2"/>
      <c r="AY40679" s="2"/>
      <c r="BH40679" s="2"/>
      <c r="BQ40679" s="2"/>
    </row>
    <row r="40680" spans="6:69" x14ac:dyDescent="0.2">
      <c r="F40680" s="9"/>
      <c r="G40680" s="9"/>
      <c r="H40680" s="9"/>
      <c r="I40680" s="9"/>
      <c r="J40680" s="9"/>
      <c r="O40680" s="2"/>
      <c r="X40680" s="2"/>
      <c r="AG40680" s="2"/>
      <c r="AP40680" s="2"/>
      <c r="AY40680" s="2"/>
      <c r="BH40680" s="2"/>
      <c r="BQ40680" s="2"/>
    </row>
    <row r="40681" spans="6:69" x14ac:dyDescent="0.2">
      <c r="F40681" s="9"/>
      <c r="G40681" s="9"/>
      <c r="H40681" s="9"/>
      <c r="I40681" s="9"/>
      <c r="J40681" s="9"/>
      <c r="O40681" s="2"/>
      <c r="X40681" s="2"/>
      <c r="AG40681" s="2"/>
      <c r="AP40681" s="2"/>
      <c r="AY40681" s="2"/>
      <c r="BH40681" s="2"/>
      <c r="BQ40681" s="2"/>
    </row>
    <row r="40682" spans="6:69" x14ac:dyDescent="0.2">
      <c r="F40682" s="9"/>
      <c r="G40682" s="9"/>
      <c r="H40682" s="9"/>
      <c r="I40682" s="9"/>
      <c r="J40682" s="9"/>
      <c r="O40682" s="2"/>
      <c r="X40682" s="2"/>
      <c r="AG40682" s="2"/>
      <c r="AP40682" s="2"/>
      <c r="AY40682" s="2"/>
      <c r="BH40682" s="2"/>
      <c r="BQ40682" s="2"/>
    </row>
    <row r="40683" spans="6:69" x14ac:dyDescent="0.2">
      <c r="F40683" s="9"/>
      <c r="G40683" s="9"/>
      <c r="H40683" s="9"/>
      <c r="I40683" s="9"/>
      <c r="J40683" s="9"/>
      <c r="O40683" s="2"/>
      <c r="X40683" s="2"/>
      <c r="AG40683" s="2"/>
      <c r="AP40683" s="2"/>
      <c r="AY40683" s="2"/>
      <c r="BH40683" s="2"/>
      <c r="BQ40683" s="2"/>
    </row>
    <row r="40684" spans="6:69" x14ac:dyDescent="0.2">
      <c r="F40684" s="9"/>
      <c r="G40684" s="9"/>
      <c r="H40684" s="9"/>
      <c r="I40684" s="9"/>
      <c r="J40684" s="9"/>
      <c r="O40684" s="2"/>
      <c r="X40684" s="2"/>
      <c r="AG40684" s="2"/>
      <c r="AP40684" s="2"/>
      <c r="AY40684" s="2"/>
      <c r="BH40684" s="2"/>
      <c r="BQ40684" s="2"/>
    </row>
    <row r="40685" spans="6:69" x14ac:dyDescent="0.2">
      <c r="F40685" s="9"/>
      <c r="G40685" s="9"/>
      <c r="H40685" s="9"/>
      <c r="I40685" s="9"/>
      <c r="J40685" s="9"/>
      <c r="O40685" s="2"/>
      <c r="X40685" s="2"/>
      <c r="AG40685" s="2"/>
      <c r="AP40685" s="2"/>
      <c r="AY40685" s="2"/>
      <c r="BH40685" s="2"/>
      <c r="BQ40685" s="2"/>
    </row>
    <row r="40686" spans="6:69" x14ac:dyDescent="0.2">
      <c r="F40686" s="9"/>
      <c r="G40686" s="9"/>
      <c r="H40686" s="9"/>
      <c r="I40686" s="9"/>
      <c r="J40686" s="9"/>
      <c r="O40686" s="2"/>
      <c r="X40686" s="2"/>
      <c r="AG40686" s="2"/>
      <c r="AP40686" s="2"/>
      <c r="AY40686" s="2"/>
      <c r="BH40686" s="2"/>
      <c r="BQ40686" s="2"/>
    </row>
    <row r="40687" spans="6:69" x14ac:dyDescent="0.2">
      <c r="F40687" s="9"/>
      <c r="G40687" s="9"/>
      <c r="H40687" s="9"/>
      <c r="I40687" s="9"/>
      <c r="J40687" s="9"/>
      <c r="O40687" s="2"/>
      <c r="X40687" s="2"/>
      <c r="AG40687" s="2"/>
      <c r="AP40687" s="2"/>
      <c r="AY40687" s="2"/>
      <c r="BH40687" s="2"/>
      <c r="BQ40687" s="2"/>
    </row>
    <row r="40688" spans="6:69" x14ac:dyDescent="0.2">
      <c r="F40688" s="9"/>
      <c r="G40688" s="9"/>
      <c r="H40688" s="9"/>
      <c r="I40688" s="9"/>
      <c r="J40688" s="9"/>
      <c r="O40688" s="2"/>
      <c r="X40688" s="2"/>
      <c r="AG40688" s="2"/>
      <c r="AP40688" s="2"/>
      <c r="AY40688" s="2"/>
      <c r="BH40688" s="2"/>
      <c r="BQ40688" s="2"/>
    </row>
    <row r="40689" spans="6:69" x14ac:dyDescent="0.2">
      <c r="F40689" s="9"/>
      <c r="G40689" s="9"/>
      <c r="H40689" s="9"/>
      <c r="I40689" s="9"/>
      <c r="J40689" s="9"/>
      <c r="O40689" s="2"/>
      <c r="X40689" s="2"/>
      <c r="AG40689" s="2"/>
      <c r="AP40689" s="2"/>
      <c r="AY40689" s="2"/>
      <c r="BH40689" s="2"/>
      <c r="BQ40689" s="2"/>
    </row>
    <row r="40690" spans="6:69" x14ac:dyDescent="0.2">
      <c r="F40690" s="9"/>
      <c r="G40690" s="9"/>
      <c r="H40690" s="9"/>
      <c r="I40690" s="9"/>
      <c r="J40690" s="9"/>
      <c r="O40690" s="2"/>
      <c r="X40690" s="2"/>
      <c r="AG40690" s="2"/>
      <c r="AP40690" s="2"/>
      <c r="AY40690" s="2"/>
      <c r="BH40690" s="2"/>
      <c r="BQ40690" s="2"/>
    </row>
    <row r="40691" spans="6:69" x14ac:dyDescent="0.2">
      <c r="F40691" s="9"/>
      <c r="G40691" s="9"/>
      <c r="H40691" s="9"/>
      <c r="I40691" s="9"/>
      <c r="J40691" s="9"/>
      <c r="O40691" s="2"/>
      <c r="X40691" s="2"/>
      <c r="AG40691" s="2"/>
      <c r="AP40691" s="2"/>
      <c r="AY40691" s="2"/>
      <c r="BH40691" s="2"/>
      <c r="BQ40691" s="2"/>
    </row>
    <row r="40692" spans="6:69" x14ac:dyDescent="0.2">
      <c r="F40692" s="9"/>
      <c r="G40692" s="9"/>
      <c r="H40692" s="9"/>
      <c r="I40692" s="9"/>
      <c r="J40692" s="9"/>
      <c r="O40692" s="2"/>
      <c r="X40692" s="2"/>
      <c r="AG40692" s="2"/>
      <c r="AP40692" s="2"/>
      <c r="AY40692" s="2"/>
      <c r="BH40692" s="2"/>
      <c r="BQ40692" s="2"/>
    </row>
    <row r="40693" spans="6:69" x14ac:dyDescent="0.2">
      <c r="F40693" s="9"/>
      <c r="G40693" s="9"/>
      <c r="H40693" s="9"/>
      <c r="I40693" s="9"/>
      <c r="J40693" s="9"/>
      <c r="O40693" s="2"/>
      <c r="X40693" s="2"/>
      <c r="AG40693" s="2"/>
      <c r="AP40693" s="2"/>
      <c r="AY40693" s="2"/>
      <c r="BH40693" s="2"/>
      <c r="BQ40693" s="2"/>
    </row>
    <row r="40694" spans="6:69" x14ac:dyDescent="0.2">
      <c r="F40694" s="9"/>
      <c r="G40694" s="9"/>
      <c r="H40694" s="9"/>
      <c r="I40694" s="9"/>
      <c r="J40694" s="9"/>
      <c r="O40694" s="2"/>
      <c r="X40694" s="2"/>
      <c r="AG40694" s="2"/>
      <c r="AP40694" s="2"/>
      <c r="AY40694" s="2"/>
      <c r="BH40694" s="2"/>
      <c r="BQ40694" s="2"/>
    </row>
    <row r="40695" spans="6:69" x14ac:dyDescent="0.2">
      <c r="F40695" s="9"/>
      <c r="G40695" s="9"/>
      <c r="H40695" s="9"/>
      <c r="I40695" s="9"/>
      <c r="J40695" s="9"/>
      <c r="O40695" s="2"/>
      <c r="X40695" s="2"/>
      <c r="AG40695" s="2"/>
      <c r="AP40695" s="2"/>
      <c r="AY40695" s="2"/>
      <c r="BH40695" s="2"/>
      <c r="BQ40695" s="2"/>
    </row>
    <row r="40696" spans="6:69" x14ac:dyDescent="0.2">
      <c r="F40696" s="9"/>
      <c r="G40696" s="9"/>
      <c r="H40696" s="9"/>
      <c r="I40696" s="9"/>
      <c r="J40696" s="9"/>
      <c r="O40696" s="2"/>
      <c r="X40696" s="2"/>
      <c r="AG40696" s="2"/>
      <c r="AP40696" s="2"/>
      <c r="AY40696" s="2"/>
      <c r="BH40696" s="2"/>
      <c r="BQ40696" s="2"/>
    </row>
    <row r="40697" spans="6:69" x14ac:dyDescent="0.2">
      <c r="F40697" s="9"/>
      <c r="G40697" s="9"/>
      <c r="H40697" s="9"/>
      <c r="I40697" s="9"/>
      <c r="J40697" s="9"/>
      <c r="O40697" s="2"/>
      <c r="X40697" s="2"/>
      <c r="AG40697" s="2"/>
      <c r="AP40697" s="2"/>
      <c r="AY40697" s="2"/>
      <c r="BH40697" s="2"/>
      <c r="BQ40697" s="2"/>
    </row>
    <row r="40698" spans="6:69" x14ac:dyDescent="0.2">
      <c r="F40698" s="9"/>
      <c r="G40698" s="9"/>
      <c r="H40698" s="9"/>
      <c r="I40698" s="9"/>
      <c r="J40698" s="9"/>
      <c r="O40698" s="2"/>
      <c r="X40698" s="2"/>
      <c r="AG40698" s="2"/>
      <c r="AP40698" s="2"/>
      <c r="AY40698" s="2"/>
      <c r="BH40698" s="2"/>
      <c r="BQ40698" s="2"/>
    </row>
    <row r="40699" spans="6:69" x14ac:dyDescent="0.2">
      <c r="F40699" s="9"/>
      <c r="G40699" s="9"/>
      <c r="H40699" s="9"/>
      <c r="I40699" s="9"/>
      <c r="J40699" s="9"/>
      <c r="O40699" s="2"/>
      <c r="X40699" s="2"/>
      <c r="AG40699" s="2"/>
      <c r="AP40699" s="2"/>
      <c r="AY40699" s="2"/>
      <c r="BH40699" s="2"/>
      <c r="BQ40699" s="2"/>
    </row>
    <row r="40700" spans="6:69" x14ac:dyDescent="0.2">
      <c r="F40700" s="9"/>
      <c r="G40700" s="9"/>
      <c r="H40700" s="9"/>
      <c r="I40700" s="9"/>
      <c r="J40700" s="9"/>
      <c r="O40700" s="2"/>
      <c r="X40700" s="2"/>
      <c r="AG40700" s="2"/>
      <c r="AP40700" s="2"/>
      <c r="AY40700" s="2"/>
      <c r="BH40700" s="2"/>
      <c r="BQ40700" s="2"/>
    </row>
    <row r="40701" spans="6:69" x14ac:dyDescent="0.2">
      <c r="F40701" s="9"/>
      <c r="G40701" s="9"/>
      <c r="H40701" s="9"/>
      <c r="I40701" s="9"/>
      <c r="J40701" s="9"/>
      <c r="O40701" s="2"/>
      <c r="X40701" s="2"/>
      <c r="AG40701" s="2"/>
      <c r="AP40701" s="2"/>
      <c r="AY40701" s="2"/>
      <c r="BH40701" s="2"/>
      <c r="BQ40701" s="2"/>
    </row>
    <row r="40702" spans="6:69" x14ac:dyDescent="0.2">
      <c r="F40702" s="9"/>
      <c r="G40702" s="9"/>
      <c r="H40702" s="9"/>
      <c r="I40702" s="9"/>
      <c r="J40702" s="9"/>
      <c r="O40702" s="2"/>
      <c r="X40702" s="2"/>
      <c r="AG40702" s="2"/>
      <c r="AP40702" s="2"/>
      <c r="AY40702" s="2"/>
      <c r="BH40702" s="2"/>
      <c r="BQ40702" s="2"/>
    </row>
    <row r="40703" spans="6:69" x14ac:dyDescent="0.2">
      <c r="F40703" s="9"/>
      <c r="G40703" s="9"/>
      <c r="H40703" s="9"/>
      <c r="I40703" s="9"/>
      <c r="J40703" s="9"/>
      <c r="O40703" s="2"/>
      <c r="X40703" s="2"/>
      <c r="AG40703" s="2"/>
      <c r="AP40703" s="2"/>
      <c r="AY40703" s="2"/>
      <c r="BH40703" s="2"/>
      <c r="BQ40703" s="2"/>
    </row>
    <row r="40704" spans="6:69" x14ac:dyDescent="0.2">
      <c r="F40704" s="9"/>
      <c r="G40704" s="9"/>
      <c r="H40704" s="9"/>
      <c r="I40704" s="9"/>
      <c r="J40704" s="9"/>
      <c r="O40704" s="2"/>
      <c r="X40704" s="2"/>
      <c r="AG40704" s="2"/>
      <c r="AP40704" s="2"/>
      <c r="AY40704" s="2"/>
      <c r="BH40704" s="2"/>
      <c r="BQ40704" s="2"/>
    </row>
    <row r="40705" spans="6:69" x14ac:dyDescent="0.2">
      <c r="F40705" s="9"/>
      <c r="G40705" s="9"/>
      <c r="H40705" s="9"/>
      <c r="I40705" s="9"/>
      <c r="J40705" s="9"/>
      <c r="O40705" s="2"/>
      <c r="X40705" s="2"/>
      <c r="AG40705" s="2"/>
      <c r="AP40705" s="2"/>
      <c r="AY40705" s="2"/>
      <c r="BH40705" s="2"/>
      <c r="BQ40705" s="2"/>
    </row>
    <row r="40706" spans="6:69" x14ac:dyDescent="0.2">
      <c r="F40706" s="9"/>
      <c r="G40706" s="9"/>
      <c r="H40706" s="9"/>
      <c r="I40706" s="9"/>
      <c r="J40706" s="9"/>
      <c r="O40706" s="2"/>
      <c r="X40706" s="2"/>
      <c r="AG40706" s="2"/>
      <c r="AP40706" s="2"/>
      <c r="AY40706" s="2"/>
      <c r="BH40706" s="2"/>
      <c r="BQ40706" s="2"/>
    </row>
    <row r="40707" spans="6:69" x14ac:dyDescent="0.2">
      <c r="F40707" s="9"/>
      <c r="G40707" s="9"/>
      <c r="H40707" s="9"/>
      <c r="I40707" s="9"/>
      <c r="J40707" s="9"/>
      <c r="O40707" s="2"/>
      <c r="X40707" s="2"/>
      <c r="AG40707" s="2"/>
      <c r="AP40707" s="2"/>
      <c r="AY40707" s="2"/>
      <c r="BH40707" s="2"/>
      <c r="BQ40707" s="2"/>
    </row>
    <row r="40708" spans="6:69" x14ac:dyDescent="0.2">
      <c r="F40708" s="9"/>
      <c r="G40708" s="9"/>
      <c r="H40708" s="9"/>
      <c r="I40708" s="9"/>
      <c r="J40708" s="9"/>
      <c r="O40708" s="2"/>
      <c r="X40708" s="2"/>
      <c r="AG40708" s="2"/>
      <c r="AP40708" s="2"/>
      <c r="AY40708" s="2"/>
      <c r="BH40708" s="2"/>
      <c r="BQ40708" s="2"/>
    </row>
    <row r="40709" spans="6:69" x14ac:dyDescent="0.2">
      <c r="F40709" s="9"/>
      <c r="G40709" s="9"/>
      <c r="H40709" s="9"/>
      <c r="I40709" s="9"/>
      <c r="J40709" s="9"/>
      <c r="O40709" s="2"/>
      <c r="X40709" s="2"/>
      <c r="AG40709" s="2"/>
      <c r="AP40709" s="2"/>
      <c r="AY40709" s="2"/>
      <c r="BH40709" s="2"/>
      <c r="BQ40709" s="2"/>
    </row>
    <row r="40710" spans="6:69" x14ac:dyDescent="0.2">
      <c r="F40710" s="9"/>
      <c r="G40710" s="9"/>
      <c r="H40710" s="9"/>
      <c r="I40710" s="9"/>
      <c r="J40710" s="9"/>
      <c r="O40710" s="2"/>
      <c r="X40710" s="2"/>
      <c r="AG40710" s="2"/>
      <c r="AP40710" s="2"/>
      <c r="AY40710" s="2"/>
      <c r="BH40710" s="2"/>
      <c r="BQ40710" s="2"/>
    </row>
    <row r="40711" spans="6:69" x14ac:dyDescent="0.2">
      <c r="F40711" s="9"/>
      <c r="G40711" s="9"/>
      <c r="H40711" s="9"/>
      <c r="I40711" s="9"/>
      <c r="J40711" s="9"/>
      <c r="O40711" s="2"/>
      <c r="X40711" s="2"/>
      <c r="AG40711" s="2"/>
      <c r="AP40711" s="2"/>
      <c r="AY40711" s="2"/>
      <c r="BH40711" s="2"/>
      <c r="BQ40711" s="2"/>
    </row>
    <row r="40712" spans="6:69" x14ac:dyDescent="0.2">
      <c r="F40712" s="9"/>
      <c r="G40712" s="9"/>
      <c r="H40712" s="9"/>
      <c r="I40712" s="9"/>
      <c r="J40712" s="9"/>
      <c r="O40712" s="2"/>
      <c r="X40712" s="2"/>
      <c r="AG40712" s="2"/>
      <c r="AP40712" s="2"/>
      <c r="AY40712" s="2"/>
      <c r="BH40712" s="2"/>
      <c r="BQ40712" s="2"/>
    </row>
    <row r="40713" spans="6:69" x14ac:dyDescent="0.2">
      <c r="F40713" s="9"/>
      <c r="G40713" s="9"/>
      <c r="H40713" s="9"/>
      <c r="I40713" s="9"/>
      <c r="J40713" s="9"/>
      <c r="O40713" s="2"/>
      <c r="X40713" s="2"/>
      <c r="AG40713" s="2"/>
      <c r="AP40713" s="2"/>
      <c r="AY40713" s="2"/>
      <c r="BH40713" s="2"/>
      <c r="BQ40713" s="2"/>
    </row>
    <row r="40714" spans="6:69" x14ac:dyDescent="0.2">
      <c r="F40714" s="9"/>
      <c r="G40714" s="9"/>
      <c r="H40714" s="9"/>
      <c r="I40714" s="9"/>
      <c r="J40714" s="9"/>
      <c r="O40714" s="2"/>
      <c r="X40714" s="2"/>
      <c r="AG40714" s="2"/>
      <c r="AP40714" s="2"/>
      <c r="AY40714" s="2"/>
      <c r="BH40714" s="2"/>
      <c r="BQ40714" s="2"/>
    </row>
    <row r="40715" spans="6:69" x14ac:dyDescent="0.2">
      <c r="F40715" s="9"/>
      <c r="G40715" s="9"/>
      <c r="H40715" s="9"/>
      <c r="I40715" s="9"/>
      <c r="J40715" s="9"/>
      <c r="O40715" s="2"/>
      <c r="X40715" s="2"/>
      <c r="AG40715" s="2"/>
      <c r="AP40715" s="2"/>
      <c r="AY40715" s="2"/>
      <c r="BH40715" s="2"/>
      <c r="BQ40715" s="2"/>
    </row>
    <row r="40716" spans="6:69" x14ac:dyDescent="0.2">
      <c r="F40716" s="9"/>
      <c r="G40716" s="9"/>
      <c r="H40716" s="9"/>
      <c r="I40716" s="9"/>
      <c r="J40716" s="9"/>
      <c r="O40716" s="2"/>
      <c r="X40716" s="2"/>
      <c r="AG40716" s="2"/>
      <c r="AP40716" s="2"/>
      <c r="AY40716" s="2"/>
      <c r="BH40716" s="2"/>
      <c r="BQ40716" s="2"/>
    </row>
    <row r="40717" spans="6:69" x14ac:dyDescent="0.2">
      <c r="F40717" s="9"/>
      <c r="G40717" s="9"/>
      <c r="H40717" s="9"/>
      <c r="I40717" s="9"/>
      <c r="J40717" s="9"/>
      <c r="O40717" s="2"/>
      <c r="X40717" s="2"/>
      <c r="AG40717" s="2"/>
      <c r="AP40717" s="2"/>
      <c r="AY40717" s="2"/>
      <c r="BH40717" s="2"/>
      <c r="BQ40717" s="2"/>
    </row>
    <row r="40718" spans="6:69" x14ac:dyDescent="0.2">
      <c r="F40718" s="9"/>
      <c r="G40718" s="9"/>
      <c r="H40718" s="9"/>
      <c r="I40718" s="9"/>
      <c r="J40718" s="9"/>
      <c r="O40718" s="2"/>
      <c r="X40718" s="2"/>
      <c r="AG40718" s="2"/>
      <c r="AP40718" s="2"/>
      <c r="AY40718" s="2"/>
      <c r="BH40718" s="2"/>
      <c r="BQ40718" s="2"/>
    </row>
    <row r="40719" spans="6:69" x14ac:dyDescent="0.2">
      <c r="F40719" s="9"/>
      <c r="G40719" s="9"/>
      <c r="H40719" s="9"/>
      <c r="I40719" s="9"/>
      <c r="J40719" s="9"/>
      <c r="O40719" s="2"/>
      <c r="X40719" s="2"/>
      <c r="AG40719" s="2"/>
      <c r="AP40719" s="2"/>
      <c r="AY40719" s="2"/>
      <c r="BH40719" s="2"/>
      <c r="BQ40719" s="2"/>
    </row>
    <row r="40720" spans="6:69" x14ac:dyDescent="0.2">
      <c r="F40720" s="9"/>
      <c r="G40720" s="9"/>
      <c r="H40720" s="9"/>
      <c r="I40720" s="9"/>
      <c r="J40720" s="9"/>
      <c r="O40720" s="2"/>
      <c r="X40720" s="2"/>
      <c r="AG40720" s="2"/>
      <c r="AP40720" s="2"/>
      <c r="AY40720" s="2"/>
      <c r="BH40720" s="2"/>
      <c r="BQ40720" s="2"/>
    </row>
    <row r="40721" spans="6:69" x14ac:dyDescent="0.2">
      <c r="F40721" s="9"/>
      <c r="G40721" s="9"/>
      <c r="H40721" s="9"/>
      <c r="I40721" s="9"/>
      <c r="J40721" s="9"/>
      <c r="O40721" s="2"/>
      <c r="X40721" s="2"/>
      <c r="AG40721" s="2"/>
      <c r="AP40721" s="2"/>
      <c r="AY40721" s="2"/>
      <c r="BH40721" s="2"/>
      <c r="BQ40721" s="2"/>
    </row>
    <row r="40722" spans="6:69" x14ac:dyDescent="0.2">
      <c r="F40722" s="9"/>
      <c r="G40722" s="9"/>
      <c r="H40722" s="9"/>
      <c r="I40722" s="9"/>
      <c r="J40722" s="9"/>
      <c r="O40722" s="2"/>
      <c r="X40722" s="2"/>
      <c r="AG40722" s="2"/>
      <c r="AP40722" s="2"/>
      <c r="AY40722" s="2"/>
      <c r="BH40722" s="2"/>
      <c r="BQ40722" s="2"/>
    </row>
    <row r="40723" spans="6:69" x14ac:dyDescent="0.2">
      <c r="F40723" s="9"/>
      <c r="G40723" s="9"/>
      <c r="H40723" s="9"/>
      <c r="I40723" s="9"/>
      <c r="J40723" s="9"/>
      <c r="O40723" s="2"/>
      <c r="X40723" s="2"/>
      <c r="AG40723" s="2"/>
      <c r="AP40723" s="2"/>
      <c r="AY40723" s="2"/>
      <c r="BH40723" s="2"/>
      <c r="BQ40723" s="2"/>
    </row>
    <row r="40724" spans="6:69" x14ac:dyDescent="0.2">
      <c r="F40724" s="9"/>
      <c r="G40724" s="9"/>
      <c r="H40724" s="9"/>
      <c r="I40724" s="9"/>
      <c r="J40724" s="9"/>
      <c r="O40724" s="2"/>
      <c r="X40724" s="2"/>
      <c r="AG40724" s="2"/>
      <c r="AP40724" s="2"/>
      <c r="AY40724" s="2"/>
      <c r="BH40724" s="2"/>
      <c r="BQ40724" s="2"/>
    </row>
    <row r="40725" spans="6:69" x14ac:dyDescent="0.2">
      <c r="F40725" s="9"/>
      <c r="G40725" s="9"/>
      <c r="H40725" s="9"/>
      <c r="I40725" s="9"/>
      <c r="J40725" s="9"/>
      <c r="O40725" s="2"/>
      <c r="X40725" s="2"/>
      <c r="AG40725" s="2"/>
      <c r="AP40725" s="2"/>
      <c r="AY40725" s="2"/>
      <c r="BH40725" s="2"/>
      <c r="BQ40725" s="2"/>
    </row>
    <row r="40726" spans="6:69" x14ac:dyDescent="0.2">
      <c r="F40726" s="9"/>
      <c r="G40726" s="9"/>
      <c r="H40726" s="9"/>
      <c r="I40726" s="9"/>
      <c r="J40726" s="9"/>
      <c r="O40726" s="2"/>
      <c r="X40726" s="2"/>
      <c r="AG40726" s="2"/>
      <c r="AP40726" s="2"/>
      <c r="AY40726" s="2"/>
      <c r="BH40726" s="2"/>
      <c r="BQ40726" s="2"/>
    </row>
    <row r="40727" spans="6:69" x14ac:dyDescent="0.2">
      <c r="F40727" s="9"/>
      <c r="G40727" s="9"/>
      <c r="H40727" s="9"/>
      <c r="I40727" s="9"/>
      <c r="J40727" s="9"/>
      <c r="O40727" s="2"/>
      <c r="X40727" s="2"/>
      <c r="AG40727" s="2"/>
      <c r="AP40727" s="2"/>
      <c r="AY40727" s="2"/>
      <c r="BH40727" s="2"/>
      <c r="BQ40727" s="2"/>
    </row>
    <row r="40728" spans="6:69" x14ac:dyDescent="0.2">
      <c r="F40728" s="9"/>
      <c r="G40728" s="9"/>
      <c r="H40728" s="9"/>
      <c r="I40728" s="9"/>
      <c r="J40728" s="9"/>
      <c r="O40728" s="2"/>
      <c r="X40728" s="2"/>
      <c r="AG40728" s="2"/>
      <c r="AP40728" s="2"/>
      <c r="AY40728" s="2"/>
      <c r="BH40728" s="2"/>
      <c r="BQ40728" s="2"/>
    </row>
    <row r="40729" spans="6:69" x14ac:dyDescent="0.2">
      <c r="F40729" s="9"/>
      <c r="G40729" s="9"/>
      <c r="H40729" s="9"/>
      <c r="I40729" s="9"/>
      <c r="J40729" s="9"/>
      <c r="O40729" s="2"/>
      <c r="X40729" s="2"/>
      <c r="AG40729" s="2"/>
      <c r="AP40729" s="2"/>
      <c r="AY40729" s="2"/>
      <c r="BH40729" s="2"/>
      <c r="BQ40729" s="2"/>
    </row>
    <row r="40730" spans="6:69" x14ac:dyDescent="0.2">
      <c r="F40730" s="9"/>
      <c r="G40730" s="9"/>
      <c r="H40730" s="9"/>
      <c r="I40730" s="9"/>
      <c r="J40730" s="9"/>
      <c r="O40730" s="2"/>
      <c r="X40730" s="2"/>
      <c r="AG40730" s="2"/>
      <c r="AP40730" s="2"/>
      <c r="AY40730" s="2"/>
      <c r="BH40730" s="2"/>
      <c r="BQ40730" s="2"/>
    </row>
    <row r="40731" spans="6:69" x14ac:dyDescent="0.2">
      <c r="F40731" s="9"/>
      <c r="G40731" s="9"/>
      <c r="H40731" s="9"/>
      <c r="I40731" s="9"/>
      <c r="J40731" s="9"/>
      <c r="O40731" s="2"/>
      <c r="X40731" s="2"/>
      <c r="AG40731" s="2"/>
      <c r="AP40731" s="2"/>
      <c r="AY40731" s="2"/>
      <c r="BH40731" s="2"/>
      <c r="BQ40731" s="2"/>
    </row>
    <row r="40732" spans="6:69" x14ac:dyDescent="0.2">
      <c r="F40732" s="9"/>
      <c r="G40732" s="9"/>
      <c r="H40732" s="9"/>
      <c r="I40732" s="9"/>
      <c r="J40732" s="9"/>
      <c r="O40732" s="2"/>
      <c r="X40732" s="2"/>
      <c r="AG40732" s="2"/>
      <c r="AP40732" s="2"/>
      <c r="AY40732" s="2"/>
      <c r="BH40732" s="2"/>
      <c r="BQ40732" s="2"/>
    </row>
    <row r="40733" spans="6:69" x14ac:dyDescent="0.2">
      <c r="F40733" s="9"/>
      <c r="G40733" s="9"/>
      <c r="H40733" s="9"/>
      <c r="I40733" s="9"/>
      <c r="J40733" s="9"/>
      <c r="O40733" s="2"/>
      <c r="X40733" s="2"/>
      <c r="AG40733" s="2"/>
      <c r="AP40733" s="2"/>
      <c r="AY40733" s="2"/>
      <c r="BH40733" s="2"/>
      <c r="BQ40733" s="2"/>
    </row>
    <row r="40734" spans="6:69" x14ac:dyDescent="0.2">
      <c r="F40734" s="9"/>
      <c r="G40734" s="9"/>
      <c r="H40734" s="9"/>
      <c r="I40734" s="9"/>
      <c r="J40734" s="9"/>
      <c r="O40734" s="2"/>
      <c r="X40734" s="2"/>
      <c r="AG40734" s="2"/>
      <c r="AP40734" s="2"/>
      <c r="AY40734" s="2"/>
      <c r="BH40734" s="2"/>
      <c r="BQ40734" s="2"/>
    </row>
    <row r="40735" spans="6:69" x14ac:dyDescent="0.2">
      <c r="F40735" s="9"/>
      <c r="G40735" s="9"/>
      <c r="H40735" s="9"/>
      <c r="I40735" s="9"/>
      <c r="J40735" s="9"/>
      <c r="O40735" s="2"/>
      <c r="X40735" s="2"/>
      <c r="AG40735" s="2"/>
      <c r="AP40735" s="2"/>
      <c r="AY40735" s="2"/>
      <c r="BH40735" s="2"/>
      <c r="BQ40735" s="2"/>
    </row>
    <row r="40736" spans="6:69" x14ac:dyDescent="0.2">
      <c r="F40736" s="9"/>
      <c r="G40736" s="9"/>
      <c r="H40736" s="9"/>
      <c r="I40736" s="9"/>
      <c r="J40736" s="9"/>
      <c r="O40736" s="2"/>
      <c r="X40736" s="2"/>
      <c r="AG40736" s="2"/>
      <c r="AP40736" s="2"/>
      <c r="AY40736" s="2"/>
      <c r="BH40736" s="2"/>
      <c r="BQ40736" s="2"/>
    </row>
    <row r="40737" spans="6:69" x14ac:dyDescent="0.2">
      <c r="F40737" s="9"/>
      <c r="G40737" s="9"/>
      <c r="H40737" s="9"/>
      <c r="I40737" s="9"/>
      <c r="J40737" s="9"/>
      <c r="O40737" s="2"/>
      <c r="X40737" s="2"/>
      <c r="AG40737" s="2"/>
      <c r="AP40737" s="2"/>
      <c r="AY40737" s="2"/>
      <c r="BH40737" s="2"/>
      <c r="BQ40737" s="2"/>
    </row>
    <row r="40738" spans="6:69" x14ac:dyDescent="0.2">
      <c r="F40738" s="9"/>
      <c r="G40738" s="9"/>
      <c r="H40738" s="9"/>
      <c r="I40738" s="9"/>
      <c r="J40738" s="9"/>
      <c r="O40738" s="2"/>
      <c r="X40738" s="2"/>
      <c r="AG40738" s="2"/>
      <c r="AP40738" s="2"/>
      <c r="AY40738" s="2"/>
      <c r="BH40738" s="2"/>
      <c r="BQ40738" s="2"/>
    </row>
    <row r="40739" spans="6:69" x14ac:dyDescent="0.2">
      <c r="F40739" s="9"/>
      <c r="G40739" s="9"/>
      <c r="H40739" s="9"/>
      <c r="I40739" s="9"/>
      <c r="J40739" s="9"/>
      <c r="O40739" s="2"/>
      <c r="X40739" s="2"/>
      <c r="AG40739" s="2"/>
      <c r="AP40739" s="2"/>
      <c r="AY40739" s="2"/>
      <c r="BH40739" s="2"/>
      <c r="BQ40739" s="2"/>
    </row>
    <row r="40740" spans="6:69" x14ac:dyDescent="0.2">
      <c r="F40740" s="9"/>
      <c r="G40740" s="9"/>
      <c r="H40740" s="9"/>
      <c r="I40740" s="9"/>
      <c r="J40740" s="9"/>
      <c r="O40740" s="2"/>
      <c r="X40740" s="2"/>
      <c r="AG40740" s="2"/>
      <c r="AP40740" s="2"/>
      <c r="AY40740" s="2"/>
      <c r="BH40740" s="2"/>
      <c r="BQ40740" s="2"/>
    </row>
    <row r="40741" spans="6:69" x14ac:dyDescent="0.2">
      <c r="F40741" s="9"/>
      <c r="G40741" s="9"/>
      <c r="H40741" s="9"/>
      <c r="I40741" s="9"/>
      <c r="J40741" s="9"/>
      <c r="O40741" s="2"/>
      <c r="X40741" s="2"/>
      <c r="AG40741" s="2"/>
      <c r="AP40741" s="2"/>
      <c r="AY40741" s="2"/>
      <c r="BH40741" s="2"/>
      <c r="BQ40741" s="2"/>
    </row>
    <row r="40742" spans="6:69" x14ac:dyDescent="0.2">
      <c r="F40742" s="9"/>
      <c r="G40742" s="9"/>
      <c r="H40742" s="9"/>
      <c r="I40742" s="9"/>
      <c r="J40742" s="9"/>
      <c r="O40742" s="2"/>
      <c r="X40742" s="2"/>
      <c r="AG40742" s="2"/>
      <c r="AP40742" s="2"/>
      <c r="AY40742" s="2"/>
      <c r="BH40742" s="2"/>
      <c r="BQ40742" s="2"/>
    </row>
    <row r="40743" spans="6:69" x14ac:dyDescent="0.2">
      <c r="F40743" s="9"/>
      <c r="G40743" s="9"/>
      <c r="H40743" s="9"/>
      <c r="I40743" s="9"/>
      <c r="J40743" s="9"/>
      <c r="O40743" s="2"/>
      <c r="X40743" s="2"/>
      <c r="AG40743" s="2"/>
      <c r="AP40743" s="2"/>
      <c r="AY40743" s="2"/>
      <c r="BH40743" s="2"/>
      <c r="BQ40743" s="2"/>
    </row>
    <row r="40744" spans="6:69" x14ac:dyDescent="0.2">
      <c r="F40744" s="9"/>
      <c r="G40744" s="9"/>
      <c r="H40744" s="9"/>
      <c r="I40744" s="9"/>
      <c r="J40744" s="9"/>
      <c r="O40744" s="2"/>
      <c r="X40744" s="2"/>
      <c r="AG40744" s="2"/>
      <c r="AP40744" s="2"/>
      <c r="AY40744" s="2"/>
      <c r="BH40744" s="2"/>
      <c r="BQ40744" s="2"/>
    </row>
    <row r="40745" spans="6:69" x14ac:dyDescent="0.2">
      <c r="F40745" s="9"/>
      <c r="G40745" s="9"/>
      <c r="H40745" s="9"/>
      <c r="I40745" s="9"/>
      <c r="J40745" s="9"/>
      <c r="O40745" s="2"/>
      <c r="X40745" s="2"/>
      <c r="AG40745" s="2"/>
      <c r="AP40745" s="2"/>
      <c r="AY40745" s="2"/>
      <c r="BH40745" s="2"/>
      <c r="BQ40745" s="2"/>
    </row>
    <row r="40746" spans="6:69" x14ac:dyDescent="0.2">
      <c r="F40746" s="9"/>
      <c r="G40746" s="9"/>
      <c r="H40746" s="9"/>
      <c r="I40746" s="9"/>
      <c r="J40746" s="9"/>
      <c r="O40746" s="2"/>
      <c r="X40746" s="2"/>
      <c r="AG40746" s="2"/>
      <c r="AP40746" s="2"/>
      <c r="AY40746" s="2"/>
      <c r="BH40746" s="2"/>
      <c r="BQ40746" s="2"/>
    </row>
    <row r="40747" spans="6:69" x14ac:dyDescent="0.2">
      <c r="F40747" s="9"/>
      <c r="G40747" s="9"/>
      <c r="H40747" s="9"/>
      <c r="I40747" s="9"/>
      <c r="J40747" s="9"/>
      <c r="O40747" s="2"/>
      <c r="X40747" s="2"/>
      <c r="AG40747" s="2"/>
      <c r="AP40747" s="2"/>
      <c r="AY40747" s="2"/>
      <c r="BH40747" s="2"/>
      <c r="BQ40747" s="2"/>
    </row>
    <row r="40748" spans="6:69" x14ac:dyDescent="0.2">
      <c r="F40748" s="9"/>
      <c r="G40748" s="9"/>
      <c r="H40748" s="9"/>
      <c r="I40748" s="9"/>
      <c r="J40748" s="9"/>
      <c r="O40748" s="2"/>
      <c r="X40748" s="2"/>
      <c r="AG40748" s="2"/>
      <c r="AP40748" s="2"/>
      <c r="AY40748" s="2"/>
      <c r="BH40748" s="2"/>
      <c r="BQ40748" s="2"/>
    </row>
    <row r="40749" spans="6:69" x14ac:dyDescent="0.2">
      <c r="F40749" s="9"/>
      <c r="G40749" s="9"/>
      <c r="H40749" s="9"/>
      <c r="I40749" s="9"/>
      <c r="J40749" s="9"/>
      <c r="O40749" s="2"/>
      <c r="X40749" s="2"/>
      <c r="AG40749" s="2"/>
      <c r="AP40749" s="2"/>
      <c r="AY40749" s="2"/>
      <c r="BH40749" s="2"/>
      <c r="BQ40749" s="2"/>
    </row>
    <row r="40750" spans="6:69" x14ac:dyDescent="0.2">
      <c r="F40750" s="9"/>
      <c r="G40750" s="9"/>
      <c r="H40750" s="9"/>
      <c r="I40750" s="9"/>
      <c r="J40750" s="9"/>
      <c r="O40750" s="2"/>
      <c r="X40750" s="2"/>
      <c r="AG40750" s="2"/>
      <c r="AP40750" s="2"/>
      <c r="AY40750" s="2"/>
      <c r="BH40750" s="2"/>
      <c r="BQ40750" s="2"/>
    </row>
    <row r="40751" spans="6:69" x14ac:dyDescent="0.2">
      <c r="F40751" s="9"/>
      <c r="G40751" s="9"/>
      <c r="H40751" s="9"/>
      <c r="I40751" s="9"/>
      <c r="J40751" s="9"/>
      <c r="O40751" s="2"/>
      <c r="X40751" s="2"/>
      <c r="AG40751" s="2"/>
      <c r="AP40751" s="2"/>
      <c r="AY40751" s="2"/>
      <c r="BH40751" s="2"/>
      <c r="BQ40751" s="2"/>
    </row>
    <row r="40752" spans="6:69" x14ac:dyDescent="0.2">
      <c r="F40752" s="9"/>
      <c r="G40752" s="9"/>
      <c r="H40752" s="9"/>
      <c r="I40752" s="9"/>
      <c r="J40752" s="9"/>
      <c r="O40752" s="2"/>
      <c r="X40752" s="2"/>
      <c r="AG40752" s="2"/>
      <c r="AP40752" s="2"/>
      <c r="AY40752" s="2"/>
      <c r="BH40752" s="2"/>
      <c r="BQ40752" s="2"/>
    </row>
    <row r="40753" spans="6:69" x14ac:dyDescent="0.2">
      <c r="F40753" s="9"/>
      <c r="G40753" s="9"/>
      <c r="H40753" s="9"/>
      <c r="I40753" s="9"/>
      <c r="J40753" s="9"/>
      <c r="O40753" s="2"/>
      <c r="X40753" s="2"/>
      <c r="AG40753" s="2"/>
      <c r="AP40753" s="2"/>
      <c r="AY40753" s="2"/>
      <c r="BH40753" s="2"/>
      <c r="BQ40753" s="2"/>
    </row>
    <row r="40754" spans="6:69" x14ac:dyDescent="0.2">
      <c r="F40754" s="9"/>
      <c r="G40754" s="9"/>
      <c r="H40754" s="9"/>
      <c r="I40754" s="9"/>
      <c r="J40754" s="9"/>
      <c r="O40754" s="2"/>
      <c r="X40754" s="2"/>
      <c r="AG40754" s="2"/>
      <c r="AP40754" s="2"/>
      <c r="AY40754" s="2"/>
      <c r="BH40754" s="2"/>
      <c r="BQ40754" s="2"/>
    </row>
    <row r="40755" spans="6:69" x14ac:dyDescent="0.2">
      <c r="F40755" s="9"/>
      <c r="G40755" s="9"/>
      <c r="H40755" s="9"/>
      <c r="I40755" s="9"/>
      <c r="J40755" s="9"/>
      <c r="O40755" s="2"/>
      <c r="X40755" s="2"/>
      <c r="AG40755" s="2"/>
      <c r="AP40755" s="2"/>
      <c r="AY40755" s="2"/>
      <c r="BH40755" s="2"/>
      <c r="BQ40755" s="2"/>
    </row>
    <row r="40756" spans="6:69" x14ac:dyDescent="0.2">
      <c r="F40756" s="9"/>
      <c r="G40756" s="9"/>
      <c r="H40756" s="9"/>
      <c r="I40756" s="9"/>
      <c r="J40756" s="9"/>
      <c r="O40756" s="2"/>
      <c r="X40756" s="2"/>
      <c r="AG40756" s="2"/>
      <c r="AP40756" s="2"/>
      <c r="AY40756" s="2"/>
      <c r="BH40756" s="2"/>
      <c r="BQ40756" s="2"/>
    </row>
    <row r="40757" spans="6:69" x14ac:dyDescent="0.2">
      <c r="F40757" s="9"/>
      <c r="G40757" s="9"/>
      <c r="H40757" s="9"/>
      <c r="I40757" s="9"/>
      <c r="J40757" s="9"/>
      <c r="O40757" s="2"/>
      <c r="X40757" s="2"/>
      <c r="AG40757" s="2"/>
      <c r="AP40757" s="2"/>
      <c r="AY40757" s="2"/>
      <c r="BH40757" s="2"/>
      <c r="BQ40757" s="2"/>
    </row>
    <row r="40758" spans="6:69" x14ac:dyDescent="0.2">
      <c r="F40758" s="9"/>
      <c r="G40758" s="9"/>
      <c r="H40758" s="9"/>
      <c r="I40758" s="9"/>
      <c r="J40758" s="9"/>
      <c r="O40758" s="2"/>
      <c r="X40758" s="2"/>
      <c r="AG40758" s="2"/>
      <c r="AP40758" s="2"/>
      <c r="AY40758" s="2"/>
      <c r="BH40758" s="2"/>
      <c r="BQ40758" s="2"/>
    </row>
    <row r="40759" spans="6:69" x14ac:dyDescent="0.2">
      <c r="F40759" s="9"/>
      <c r="G40759" s="9"/>
      <c r="H40759" s="9"/>
      <c r="I40759" s="9"/>
      <c r="J40759" s="9"/>
      <c r="O40759" s="2"/>
      <c r="X40759" s="2"/>
      <c r="AG40759" s="2"/>
      <c r="AP40759" s="2"/>
      <c r="AY40759" s="2"/>
      <c r="BH40759" s="2"/>
      <c r="BQ40759" s="2"/>
    </row>
    <row r="40760" spans="6:69" x14ac:dyDescent="0.2">
      <c r="F40760" s="9"/>
      <c r="G40760" s="9"/>
      <c r="H40760" s="9"/>
      <c r="I40760" s="9"/>
      <c r="J40760" s="9"/>
      <c r="O40760" s="2"/>
      <c r="X40760" s="2"/>
      <c r="AG40760" s="2"/>
      <c r="AP40760" s="2"/>
      <c r="AY40760" s="2"/>
      <c r="BH40760" s="2"/>
      <c r="BQ40760" s="2"/>
    </row>
    <row r="40761" spans="6:69" x14ac:dyDescent="0.2">
      <c r="F40761" s="9"/>
      <c r="G40761" s="9"/>
      <c r="H40761" s="9"/>
      <c r="I40761" s="9"/>
      <c r="J40761" s="9"/>
      <c r="O40761" s="2"/>
      <c r="X40761" s="2"/>
      <c r="AG40761" s="2"/>
      <c r="AP40761" s="2"/>
      <c r="AY40761" s="2"/>
      <c r="BH40761" s="2"/>
      <c r="BQ40761" s="2"/>
    </row>
    <row r="40762" spans="6:69" x14ac:dyDescent="0.2">
      <c r="F40762" s="9"/>
      <c r="G40762" s="9"/>
      <c r="H40762" s="9"/>
      <c r="I40762" s="9"/>
      <c r="J40762" s="9"/>
      <c r="O40762" s="2"/>
      <c r="X40762" s="2"/>
      <c r="AG40762" s="2"/>
      <c r="AP40762" s="2"/>
      <c r="AY40762" s="2"/>
      <c r="BH40762" s="2"/>
      <c r="BQ40762" s="2"/>
    </row>
    <row r="40763" spans="6:69" x14ac:dyDescent="0.2">
      <c r="F40763" s="9"/>
      <c r="G40763" s="9"/>
      <c r="H40763" s="9"/>
      <c r="I40763" s="9"/>
      <c r="J40763" s="9"/>
      <c r="O40763" s="2"/>
      <c r="X40763" s="2"/>
      <c r="AG40763" s="2"/>
      <c r="AP40763" s="2"/>
      <c r="AY40763" s="2"/>
      <c r="BH40763" s="2"/>
      <c r="BQ40763" s="2"/>
    </row>
    <row r="40764" spans="6:69" x14ac:dyDescent="0.2">
      <c r="F40764" s="9"/>
      <c r="G40764" s="9"/>
      <c r="H40764" s="9"/>
      <c r="I40764" s="9"/>
      <c r="J40764" s="9"/>
      <c r="O40764" s="2"/>
      <c r="X40764" s="2"/>
      <c r="AG40764" s="2"/>
      <c r="AP40764" s="2"/>
      <c r="AY40764" s="2"/>
      <c r="BH40764" s="2"/>
      <c r="BQ40764" s="2"/>
    </row>
    <row r="40765" spans="6:69" x14ac:dyDescent="0.2">
      <c r="F40765" s="9"/>
      <c r="G40765" s="9"/>
      <c r="H40765" s="9"/>
      <c r="I40765" s="9"/>
      <c r="J40765" s="9"/>
      <c r="O40765" s="2"/>
      <c r="X40765" s="2"/>
      <c r="AG40765" s="2"/>
      <c r="AP40765" s="2"/>
      <c r="AY40765" s="2"/>
      <c r="BH40765" s="2"/>
      <c r="BQ40765" s="2"/>
    </row>
    <row r="40766" spans="6:69" x14ac:dyDescent="0.2">
      <c r="F40766" s="9"/>
      <c r="G40766" s="9"/>
      <c r="H40766" s="9"/>
      <c r="I40766" s="9"/>
      <c r="J40766" s="9"/>
      <c r="O40766" s="2"/>
      <c r="X40766" s="2"/>
      <c r="AG40766" s="2"/>
      <c r="AP40766" s="2"/>
      <c r="AY40766" s="2"/>
      <c r="BH40766" s="2"/>
      <c r="BQ40766" s="2"/>
    </row>
    <row r="40767" spans="6:69" x14ac:dyDescent="0.2">
      <c r="F40767" s="9"/>
      <c r="G40767" s="9"/>
      <c r="H40767" s="9"/>
      <c r="I40767" s="9"/>
      <c r="J40767" s="9"/>
      <c r="O40767" s="2"/>
      <c r="X40767" s="2"/>
      <c r="AG40767" s="2"/>
      <c r="AP40767" s="2"/>
      <c r="AY40767" s="2"/>
      <c r="BH40767" s="2"/>
      <c r="BQ40767" s="2"/>
    </row>
    <row r="40768" spans="6:69" x14ac:dyDescent="0.2">
      <c r="F40768" s="9"/>
      <c r="G40768" s="9"/>
      <c r="H40768" s="9"/>
      <c r="I40768" s="9"/>
      <c r="J40768" s="9"/>
      <c r="O40768" s="2"/>
      <c r="X40768" s="2"/>
      <c r="AG40768" s="2"/>
      <c r="AP40768" s="2"/>
      <c r="AY40768" s="2"/>
      <c r="BH40768" s="2"/>
      <c r="BQ40768" s="2"/>
    </row>
    <row r="40769" spans="6:69" x14ac:dyDescent="0.2">
      <c r="F40769" s="9"/>
      <c r="G40769" s="9"/>
      <c r="H40769" s="9"/>
      <c r="I40769" s="9"/>
      <c r="J40769" s="9"/>
      <c r="O40769" s="2"/>
      <c r="X40769" s="2"/>
      <c r="AG40769" s="2"/>
      <c r="AP40769" s="2"/>
      <c r="AY40769" s="2"/>
      <c r="BH40769" s="2"/>
      <c r="BQ40769" s="2"/>
    </row>
    <row r="40770" spans="6:69" x14ac:dyDescent="0.2">
      <c r="F40770" s="9"/>
      <c r="G40770" s="9"/>
      <c r="H40770" s="9"/>
      <c r="I40770" s="9"/>
      <c r="J40770" s="9"/>
      <c r="O40770" s="2"/>
      <c r="X40770" s="2"/>
      <c r="AG40770" s="2"/>
      <c r="AP40770" s="2"/>
      <c r="AY40770" s="2"/>
      <c r="BH40770" s="2"/>
      <c r="BQ40770" s="2"/>
    </row>
    <row r="40771" spans="6:69" x14ac:dyDescent="0.2">
      <c r="F40771" s="9"/>
      <c r="G40771" s="9"/>
      <c r="H40771" s="9"/>
      <c r="I40771" s="9"/>
      <c r="J40771" s="9"/>
      <c r="O40771" s="2"/>
      <c r="X40771" s="2"/>
      <c r="AG40771" s="2"/>
      <c r="AP40771" s="2"/>
      <c r="AY40771" s="2"/>
      <c r="BH40771" s="2"/>
      <c r="BQ40771" s="2"/>
    </row>
    <row r="40772" spans="6:69" x14ac:dyDescent="0.2">
      <c r="F40772" s="9"/>
      <c r="G40772" s="9"/>
      <c r="H40772" s="9"/>
      <c r="I40772" s="9"/>
      <c r="J40772" s="9"/>
      <c r="O40772" s="2"/>
      <c r="X40772" s="2"/>
      <c r="AG40772" s="2"/>
      <c r="AP40772" s="2"/>
      <c r="AY40772" s="2"/>
      <c r="BH40772" s="2"/>
      <c r="BQ40772" s="2"/>
    </row>
    <row r="40773" spans="6:69" x14ac:dyDescent="0.2">
      <c r="F40773" s="9"/>
      <c r="G40773" s="9"/>
      <c r="H40773" s="9"/>
      <c r="I40773" s="9"/>
      <c r="J40773" s="9"/>
      <c r="O40773" s="2"/>
      <c r="X40773" s="2"/>
      <c r="AG40773" s="2"/>
      <c r="AP40773" s="2"/>
      <c r="AY40773" s="2"/>
      <c r="BH40773" s="2"/>
      <c r="BQ40773" s="2"/>
    </row>
    <row r="40774" spans="6:69" x14ac:dyDescent="0.2">
      <c r="F40774" s="9"/>
      <c r="G40774" s="9"/>
      <c r="H40774" s="9"/>
      <c r="I40774" s="9"/>
      <c r="J40774" s="9"/>
      <c r="O40774" s="2"/>
      <c r="X40774" s="2"/>
      <c r="AG40774" s="2"/>
      <c r="AP40774" s="2"/>
      <c r="AY40774" s="2"/>
      <c r="BH40774" s="2"/>
      <c r="BQ40774" s="2"/>
    </row>
    <row r="40775" spans="6:69" x14ac:dyDescent="0.2">
      <c r="F40775" s="9"/>
      <c r="G40775" s="9"/>
      <c r="H40775" s="9"/>
      <c r="I40775" s="9"/>
      <c r="J40775" s="9"/>
      <c r="O40775" s="2"/>
      <c r="X40775" s="2"/>
      <c r="AG40775" s="2"/>
      <c r="AP40775" s="2"/>
      <c r="AY40775" s="2"/>
      <c r="BH40775" s="2"/>
      <c r="BQ40775" s="2"/>
    </row>
    <row r="40776" spans="6:69" x14ac:dyDescent="0.2">
      <c r="F40776" s="9"/>
      <c r="G40776" s="9"/>
      <c r="H40776" s="9"/>
      <c r="I40776" s="9"/>
      <c r="J40776" s="9"/>
      <c r="O40776" s="2"/>
      <c r="X40776" s="2"/>
      <c r="AG40776" s="2"/>
      <c r="AP40776" s="2"/>
      <c r="AY40776" s="2"/>
      <c r="BH40776" s="2"/>
      <c r="BQ40776" s="2"/>
    </row>
    <row r="40777" spans="6:69" x14ac:dyDescent="0.2">
      <c r="F40777" s="9"/>
      <c r="G40777" s="9"/>
      <c r="H40777" s="9"/>
      <c r="I40777" s="9"/>
      <c r="J40777" s="9"/>
      <c r="O40777" s="2"/>
      <c r="X40777" s="2"/>
      <c r="AG40777" s="2"/>
      <c r="AP40777" s="2"/>
      <c r="AY40777" s="2"/>
      <c r="BH40777" s="2"/>
      <c r="BQ40777" s="2"/>
    </row>
    <row r="40778" spans="6:69" x14ac:dyDescent="0.2">
      <c r="F40778" s="9"/>
      <c r="G40778" s="9"/>
      <c r="H40778" s="9"/>
      <c r="I40778" s="9"/>
      <c r="J40778" s="9"/>
      <c r="O40778" s="2"/>
      <c r="X40778" s="2"/>
      <c r="AG40778" s="2"/>
      <c r="AP40778" s="2"/>
      <c r="AY40778" s="2"/>
      <c r="BH40778" s="2"/>
      <c r="BQ40778" s="2"/>
    </row>
    <row r="40779" spans="6:69" x14ac:dyDescent="0.2">
      <c r="F40779" s="9"/>
      <c r="G40779" s="9"/>
      <c r="H40779" s="9"/>
      <c r="I40779" s="9"/>
      <c r="J40779" s="9"/>
      <c r="O40779" s="2"/>
      <c r="X40779" s="2"/>
      <c r="AG40779" s="2"/>
      <c r="AP40779" s="2"/>
      <c r="AY40779" s="2"/>
      <c r="BH40779" s="2"/>
      <c r="BQ40779" s="2"/>
    </row>
    <row r="40780" spans="6:69" x14ac:dyDescent="0.2">
      <c r="F40780" s="9"/>
      <c r="G40780" s="9"/>
      <c r="H40780" s="9"/>
      <c r="I40780" s="9"/>
      <c r="J40780" s="9"/>
      <c r="O40780" s="2"/>
      <c r="X40780" s="2"/>
      <c r="AG40780" s="2"/>
      <c r="AP40780" s="2"/>
      <c r="AY40780" s="2"/>
      <c r="BH40780" s="2"/>
      <c r="BQ40780" s="2"/>
    </row>
    <row r="40781" spans="6:69" x14ac:dyDescent="0.2">
      <c r="F40781" s="9"/>
      <c r="G40781" s="9"/>
      <c r="H40781" s="9"/>
      <c r="I40781" s="9"/>
      <c r="J40781" s="9"/>
      <c r="O40781" s="2"/>
      <c r="X40781" s="2"/>
      <c r="AG40781" s="2"/>
      <c r="AP40781" s="2"/>
      <c r="AY40781" s="2"/>
      <c r="BH40781" s="2"/>
      <c r="BQ40781" s="2"/>
    </row>
    <row r="40782" spans="6:69" x14ac:dyDescent="0.2">
      <c r="F40782" s="9"/>
      <c r="G40782" s="9"/>
      <c r="H40782" s="9"/>
      <c r="I40782" s="9"/>
      <c r="J40782" s="9"/>
      <c r="O40782" s="2"/>
      <c r="X40782" s="2"/>
      <c r="AG40782" s="2"/>
      <c r="AP40782" s="2"/>
      <c r="AY40782" s="2"/>
      <c r="BH40782" s="2"/>
      <c r="BQ40782" s="2"/>
    </row>
    <row r="40783" spans="6:69" x14ac:dyDescent="0.2">
      <c r="F40783" s="9"/>
      <c r="G40783" s="9"/>
      <c r="H40783" s="9"/>
      <c r="I40783" s="9"/>
      <c r="J40783" s="9"/>
      <c r="O40783" s="2"/>
      <c r="X40783" s="2"/>
      <c r="AG40783" s="2"/>
      <c r="AP40783" s="2"/>
      <c r="AY40783" s="2"/>
      <c r="BH40783" s="2"/>
      <c r="BQ40783" s="2"/>
    </row>
    <row r="40784" spans="6:69" x14ac:dyDescent="0.2">
      <c r="F40784" s="9"/>
      <c r="G40784" s="9"/>
      <c r="H40784" s="9"/>
      <c r="I40784" s="9"/>
      <c r="J40784" s="9"/>
      <c r="O40784" s="2"/>
      <c r="X40784" s="2"/>
      <c r="AG40784" s="2"/>
      <c r="AP40784" s="2"/>
      <c r="AY40784" s="2"/>
      <c r="BH40784" s="2"/>
      <c r="BQ40784" s="2"/>
    </row>
    <row r="40785" spans="6:69" x14ac:dyDescent="0.2">
      <c r="F40785" s="9"/>
      <c r="G40785" s="9"/>
      <c r="H40785" s="9"/>
      <c r="I40785" s="9"/>
      <c r="J40785" s="9"/>
      <c r="O40785" s="2"/>
      <c r="X40785" s="2"/>
      <c r="AG40785" s="2"/>
      <c r="AP40785" s="2"/>
      <c r="AY40785" s="2"/>
      <c r="BH40785" s="2"/>
      <c r="BQ40785" s="2"/>
    </row>
    <row r="40786" spans="6:69" x14ac:dyDescent="0.2">
      <c r="F40786" s="9"/>
      <c r="G40786" s="9"/>
      <c r="H40786" s="9"/>
      <c r="I40786" s="9"/>
      <c r="J40786" s="9"/>
      <c r="O40786" s="2"/>
      <c r="X40786" s="2"/>
      <c r="AG40786" s="2"/>
      <c r="AP40786" s="2"/>
      <c r="AY40786" s="2"/>
      <c r="BH40786" s="2"/>
      <c r="BQ40786" s="2"/>
    </row>
    <row r="40787" spans="6:69" x14ac:dyDescent="0.2">
      <c r="F40787" s="9"/>
      <c r="G40787" s="9"/>
      <c r="H40787" s="9"/>
      <c r="I40787" s="9"/>
      <c r="J40787" s="9"/>
      <c r="O40787" s="2"/>
      <c r="X40787" s="2"/>
      <c r="AG40787" s="2"/>
      <c r="AP40787" s="2"/>
      <c r="AY40787" s="2"/>
      <c r="BH40787" s="2"/>
      <c r="BQ40787" s="2"/>
    </row>
    <row r="40788" spans="6:69" x14ac:dyDescent="0.2">
      <c r="F40788" s="9"/>
      <c r="G40788" s="9"/>
      <c r="H40788" s="9"/>
      <c r="I40788" s="9"/>
      <c r="J40788" s="9"/>
      <c r="O40788" s="2"/>
      <c r="X40788" s="2"/>
      <c r="AG40788" s="2"/>
      <c r="AP40788" s="2"/>
      <c r="AY40788" s="2"/>
      <c r="BH40788" s="2"/>
      <c r="BQ40788" s="2"/>
    </row>
    <row r="40789" spans="6:69" x14ac:dyDescent="0.2">
      <c r="F40789" s="9"/>
      <c r="G40789" s="9"/>
      <c r="H40789" s="9"/>
      <c r="I40789" s="9"/>
      <c r="J40789" s="9"/>
      <c r="O40789" s="2"/>
      <c r="X40789" s="2"/>
      <c r="AG40789" s="2"/>
      <c r="AP40789" s="2"/>
      <c r="AY40789" s="2"/>
      <c r="BH40789" s="2"/>
      <c r="BQ40789" s="2"/>
    </row>
    <row r="40790" spans="6:69" x14ac:dyDescent="0.2">
      <c r="F40790" s="9"/>
      <c r="G40790" s="9"/>
      <c r="H40790" s="9"/>
      <c r="I40790" s="9"/>
      <c r="J40790" s="9"/>
      <c r="O40790" s="2"/>
      <c r="X40790" s="2"/>
      <c r="AG40790" s="2"/>
      <c r="AP40790" s="2"/>
      <c r="AY40790" s="2"/>
      <c r="BH40790" s="2"/>
      <c r="BQ40790" s="2"/>
    </row>
    <row r="40791" spans="6:69" x14ac:dyDescent="0.2">
      <c r="F40791" s="9"/>
      <c r="G40791" s="9"/>
      <c r="H40791" s="9"/>
      <c r="I40791" s="9"/>
      <c r="J40791" s="9"/>
      <c r="O40791" s="2"/>
      <c r="X40791" s="2"/>
      <c r="AG40791" s="2"/>
      <c r="AP40791" s="2"/>
      <c r="AY40791" s="2"/>
      <c r="BH40791" s="2"/>
      <c r="BQ40791" s="2"/>
    </row>
    <row r="40792" spans="6:69" x14ac:dyDescent="0.2">
      <c r="F40792" s="9"/>
      <c r="G40792" s="9"/>
      <c r="H40792" s="9"/>
      <c r="I40792" s="9"/>
      <c r="J40792" s="9"/>
      <c r="O40792" s="2"/>
      <c r="X40792" s="2"/>
      <c r="AG40792" s="2"/>
      <c r="AP40792" s="2"/>
      <c r="AY40792" s="2"/>
      <c r="BH40792" s="2"/>
      <c r="BQ40792" s="2"/>
    </row>
    <row r="40793" spans="6:69" x14ac:dyDescent="0.2">
      <c r="F40793" s="9"/>
      <c r="G40793" s="9"/>
      <c r="H40793" s="9"/>
      <c r="I40793" s="9"/>
      <c r="J40793" s="9"/>
      <c r="O40793" s="2"/>
      <c r="X40793" s="2"/>
      <c r="AG40793" s="2"/>
      <c r="AP40793" s="2"/>
      <c r="AY40793" s="2"/>
      <c r="BH40793" s="2"/>
      <c r="BQ40793" s="2"/>
    </row>
    <row r="40794" spans="6:69" x14ac:dyDescent="0.2">
      <c r="F40794" s="9"/>
      <c r="G40794" s="9"/>
      <c r="H40794" s="9"/>
      <c r="I40794" s="9"/>
      <c r="J40794" s="9"/>
      <c r="O40794" s="2"/>
      <c r="X40794" s="2"/>
      <c r="AG40794" s="2"/>
      <c r="AP40794" s="2"/>
      <c r="AY40794" s="2"/>
      <c r="BH40794" s="2"/>
      <c r="BQ40794" s="2"/>
    </row>
    <row r="40795" spans="6:69" x14ac:dyDescent="0.2">
      <c r="F40795" s="9"/>
      <c r="G40795" s="9"/>
      <c r="H40795" s="9"/>
      <c r="I40795" s="9"/>
      <c r="J40795" s="9"/>
      <c r="O40795" s="2"/>
      <c r="X40795" s="2"/>
      <c r="AG40795" s="2"/>
      <c r="AP40795" s="2"/>
      <c r="AY40795" s="2"/>
      <c r="BH40795" s="2"/>
      <c r="BQ40795" s="2"/>
    </row>
    <row r="40796" spans="6:69" x14ac:dyDescent="0.2">
      <c r="F40796" s="9"/>
      <c r="G40796" s="9"/>
      <c r="H40796" s="9"/>
      <c r="I40796" s="9"/>
      <c r="J40796" s="9"/>
      <c r="O40796" s="2"/>
      <c r="X40796" s="2"/>
      <c r="AG40796" s="2"/>
      <c r="AP40796" s="2"/>
      <c r="AY40796" s="2"/>
      <c r="BH40796" s="2"/>
      <c r="BQ40796" s="2"/>
    </row>
    <row r="40797" spans="6:69" x14ac:dyDescent="0.2">
      <c r="F40797" s="9"/>
      <c r="G40797" s="9"/>
      <c r="H40797" s="9"/>
      <c r="I40797" s="9"/>
      <c r="J40797" s="9"/>
      <c r="O40797" s="2"/>
      <c r="X40797" s="2"/>
      <c r="AG40797" s="2"/>
      <c r="AP40797" s="2"/>
      <c r="AY40797" s="2"/>
      <c r="BH40797" s="2"/>
      <c r="BQ40797" s="2"/>
    </row>
    <row r="40798" spans="6:69" x14ac:dyDescent="0.2">
      <c r="F40798" s="9"/>
      <c r="G40798" s="9"/>
      <c r="H40798" s="9"/>
      <c r="I40798" s="9"/>
      <c r="J40798" s="9"/>
      <c r="O40798" s="2"/>
      <c r="X40798" s="2"/>
      <c r="AG40798" s="2"/>
      <c r="AP40798" s="2"/>
      <c r="AY40798" s="2"/>
      <c r="BH40798" s="2"/>
      <c r="BQ40798" s="2"/>
    </row>
    <row r="40799" spans="6:69" x14ac:dyDescent="0.2">
      <c r="F40799" s="9"/>
      <c r="G40799" s="9"/>
      <c r="H40799" s="9"/>
      <c r="I40799" s="9"/>
      <c r="J40799" s="9"/>
      <c r="O40799" s="2"/>
      <c r="X40799" s="2"/>
      <c r="AG40799" s="2"/>
      <c r="AP40799" s="2"/>
      <c r="AY40799" s="2"/>
      <c r="BH40799" s="2"/>
      <c r="BQ40799" s="2"/>
    </row>
    <row r="40800" spans="6:69" x14ac:dyDescent="0.2">
      <c r="F40800" s="9"/>
      <c r="G40800" s="9"/>
      <c r="H40800" s="9"/>
      <c r="I40800" s="9"/>
      <c r="J40800" s="9"/>
      <c r="O40800" s="2"/>
      <c r="X40800" s="2"/>
      <c r="AG40800" s="2"/>
      <c r="AP40800" s="2"/>
      <c r="AY40800" s="2"/>
      <c r="BH40800" s="2"/>
      <c r="BQ40800" s="2"/>
    </row>
    <row r="40801" spans="6:69" x14ac:dyDescent="0.2">
      <c r="F40801" s="9"/>
      <c r="G40801" s="9"/>
      <c r="H40801" s="9"/>
      <c r="I40801" s="9"/>
      <c r="J40801" s="9"/>
      <c r="O40801" s="2"/>
      <c r="X40801" s="2"/>
      <c r="AG40801" s="2"/>
      <c r="AP40801" s="2"/>
      <c r="AY40801" s="2"/>
      <c r="BH40801" s="2"/>
      <c r="BQ40801" s="2"/>
    </row>
    <row r="40802" spans="6:69" x14ac:dyDescent="0.2">
      <c r="F40802" s="9"/>
      <c r="G40802" s="9"/>
      <c r="H40802" s="9"/>
      <c r="I40802" s="9"/>
      <c r="J40802" s="9"/>
      <c r="O40802" s="2"/>
      <c r="X40802" s="2"/>
      <c r="AG40802" s="2"/>
      <c r="AP40802" s="2"/>
      <c r="AY40802" s="2"/>
      <c r="BH40802" s="2"/>
      <c r="BQ40802" s="2"/>
    </row>
    <row r="40803" spans="6:69" x14ac:dyDescent="0.2">
      <c r="F40803" s="9"/>
      <c r="G40803" s="9"/>
      <c r="H40803" s="9"/>
      <c r="I40803" s="9"/>
      <c r="J40803" s="9"/>
      <c r="O40803" s="2"/>
      <c r="X40803" s="2"/>
      <c r="AG40803" s="2"/>
      <c r="AP40803" s="2"/>
      <c r="AY40803" s="2"/>
      <c r="BH40803" s="2"/>
      <c r="BQ40803" s="2"/>
    </row>
    <row r="40804" spans="6:69" x14ac:dyDescent="0.2">
      <c r="F40804" s="9"/>
      <c r="G40804" s="9"/>
      <c r="H40804" s="9"/>
      <c r="I40804" s="9"/>
      <c r="J40804" s="9"/>
      <c r="O40804" s="2"/>
      <c r="X40804" s="2"/>
      <c r="AG40804" s="2"/>
      <c r="AP40804" s="2"/>
      <c r="AY40804" s="2"/>
      <c r="BH40804" s="2"/>
      <c r="BQ40804" s="2"/>
    </row>
    <row r="40805" spans="6:69" x14ac:dyDescent="0.2">
      <c r="F40805" s="9"/>
      <c r="G40805" s="9"/>
      <c r="H40805" s="9"/>
      <c r="I40805" s="9"/>
      <c r="J40805" s="9"/>
      <c r="O40805" s="2"/>
      <c r="X40805" s="2"/>
      <c r="AG40805" s="2"/>
      <c r="AP40805" s="2"/>
      <c r="AY40805" s="2"/>
      <c r="BH40805" s="2"/>
      <c r="BQ40805" s="2"/>
    </row>
    <row r="40806" spans="6:69" x14ac:dyDescent="0.2">
      <c r="F40806" s="9"/>
      <c r="G40806" s="9"/>
      <c r="H40806" s="9"/>
      <c r="I40806" s="9"/>
      <c r="J40806" s="9"/>
      <c r="O40806" s="2"/>
      <c r="X40806" s="2"/>
      <c r="AG40806" s="2"/>
      <c r="AP40806" s="2"/>
      <c r="AY40806" s="2"/>
      <c r="BH40806" s="2"/>
      <c r="BQ40806" s="2"/>
    </row>
    <row r="40807" spans="6:69" x14ac:dyDescent="0.2">
      <c r="F40807" s="9"/>
      <c r="G40807" s="9"/>
      <c r="H40807" s="9"/>
      <c r="I40807" s="9"/>
      <c r="J40807" s="9"/>
      <c r="O40807" s="2"/>
      <c r="X40807" s="2"/>
      <c r="AG40807" s="2"/>
      <c r="AP40807" s="2"/>
      <c r="AY40807" s="2"/>
      <c r="BH40807" s="2"/>
      <c r="BQ40807" s="2"/>
    </row>
    <row r="40808" spans="6:69" x14ac:dyDescent="0.2">
      <c r="F40808" s="9"/>
      <c r="G40808" s="9"/>
      <c r="H40808" s="9"/>
      <c r="I40808" s="9"/>
      <c r="J40808" s="9"/>
      <c r="O40808" s="2"/>
      <c r="X40808" s="2"/>
      <c r="AG40808" s="2"/>
      <c r="AP40808" s="2"/>
      <c r="AY40808" s="2"/>
      <c r="BH40808" s="2"/>
      <c r="BQ40808" s="2"/>
    </row>
    <row r="40809" spans="6:69" x14ac:dyDescent="0.2">
      <c r="F40809" s="9"/>
      <c r="G40809" s="9"/>
      <c r="H40809" s="9"/>
      <c r="I40809" s="9"/>
      <c r="J40809" s="9"/>
      <c r="O40809" s="2"/>
      <c r="X40809" s="2"/>
      <c r="AG40809" s="2"/>
      <c r="AP40809" s="2"/>
      <c r="AY40809" s="2"/>
      <c r="BH40809" s="2"/>
      <c r="BQ40809" s="2"/>
    </row>
    <row r="40810" spans="6:69" x14ac:dyDescent="0.2">
      <c r="F40810" s="9"/>
      <c r="G40810" s="9"/>
      <c r="H40810" s="9"/>
      <c r="I40810" s="9"/>
      <c r="J40810" s="9"/>
      <c r="O40810" s="2"/>
      <c r="X40810" s="2"/>
      <c r="AG40810" s="2"/>
      <c r="AP40810" s="2"/>
      <c r="AY40810" s="2"/>
      <c r="BH40810" s="2"/>
      <c r="BQ40810" s="2"/>
    </row>
    <row r="40811" spans="6:69" x14ac:dyDescent="0.2">
      <c r="F40811" s="9"/>
      <c r="G40811" s="9"/>
      <c r="H40811" s="9"/>
      <c r="I40811" s="9"/>
      <c r="J40811" s="9"/>
      <c r="O40811" s="2"/>
      <c r="X40811" s="2"/>
      <c r="AG40811" s="2"/>
      <c r="AP40811" s="2"/>
      <c r="AY40811" s="2"/>
      <c r="BH40811" s="2"/>
      <c r="BQ40811" s="2"/>
    </row>
    <row r="40812" spans="6:69" x14ac:dyDescent="0.2">
      <c r="F40812" s="9"/>
      <c r="G40812" s="9"/>
      <c r="H40812" s="9"/>
      <c r="I40812" s="9"/>
      <c r="J40812" s="9"/>
      <c r="O40812" s="2"/>
      <c r="X40812" s="2"/>
      <c r="AG40812" s="2"/>
      <c r="AP40812" s="2"/>
      <c r="AY40812" s="2"/>
      <c r="BH40812" s="2"/>
      <c r="BQ40812" s="2"/>
    </row>
    <row r="40813" spans="6:69" x14ac:dyDescent="0.2">
      <c r="F40813" s="9"/>
      <c r="G40813" s="9"/>
      <c r="H40813" s="9"/>
      <c r="I40813" s="9"/>
      <c r="J40813" s="9"/>
      <c r="O40813" s="2"/>
      <c r="X40813" s="2"/>
      <c r="AG40813" s="2"/>
      <c r="AP40813" s="2"/>
      <c r="AY40813" s="2"/>
      <c r="BH40813" s="2"/>
      <c r="BQ40813" s="2"/>
    </row>
    <row r="40814" spans="6:69" x14ac:dyDescent="0.2">
      <c r="F40814" s="9"/>
      <c r="G40814" s="9"/>
      <c r="H40814" s="9"/>
      <c r="I40814" s="9"/>
      <c r="J40814" s="9"/>
      <c r="O40814" s="2"/>
      <c r="X40814" s="2"/>
      <c r="AG40814" s="2"/>
      <c r="AP40814" s="2"/>
      <c r="AY40814" s="2"/>
      <c r="BH40814" s="2"/>
      <c r="BQ40814" s="2"/>
    </row>
    <row r="40815" spans="6:69" x14ac:dyDescent="0.2">
      <c r="F40815" s="9"/>
      <c r="G40815" s="9"/>
      <c r="H40815" s="9"/>
      <c r="I40815" s="9"/>
      <c r="J40815" s="9"/>
      <c r="O40815" s="2"/>
      <c r="X40815" s="2"/>
      <c r="AG40815" s="2"/>
      <c r="AP40815" s="2"/>
      <c r="AY40815" s="2"/>
      <c r="BH40815" s="2"/>
      <c r="BQ40815" s="2"/>
    </row>
    <row r="40816" spans="6:69" x14ac:dyDescent="0.2">
      <c r="F40816" s="9"/>
      <c r="G40816" s="9"/>
      <c r="H40816" s="9"/>
      <c r="I40816" s="9"/>
      <c r="J40816" s="9"/>
      <c r="O40816" s="2"/>
      <c r="X40816" s="2"/>
      <c r="AG40816" s="2"/>
      <c r="AP40816" s="2"/>
      <c r="AY40816" s="2"/>
      <c r="BH40816" s="2"/>
      <c r="BQ40816" s="2"/>
    </row>
    <row r="40817" spans="6:69" x14ac:dyDescent="0.2">
      <c r="F40817" s="9"/>
      <c r="G40817" s="9"/>
      <c r="H40817" s="9"/>
      <c r="I40817" s="9"/>
      <c r="J40817" s="9"/>
      <c r="O40817" s="2"/>
      <c r="X40817" s="2"/>
      <c r="AG40817" s="2"/>
      <c r="AP40817" s="2"/>
      <c r="AY40817" s="2"/>
      <c r="BH40817" s="2"/>
      <c r="BQ40817" s="2"/>
    </row>
    <row r="40818" spans="6:69" x14ac:dyDescent="0.2">
      <c r="F40818" s="9"/>
      <c r="G40818" s="9"/>
      <c r="H40818" s="9"/>
      <c r="I40818" s="9"/>
      <c r="J40818" s="9"/>
      <c r="O40818" s="2"/>
      <c r="X40818" s="2"/>
      <c r="AG40818" s="2"/>
      <c r="AP40818" s="2"/>
      <c r="AY40818" s="2"/>
      <c r="BH40818" s="2"/>
      <c r="BQ40818" s="2"/>
    </row>
    <row r="40819" spans="6:69" x14ac:dyDescent="0.2">
      <c r="F40819" s="9"/>
      <c r="G40819" s="9"/>
      <c r="H40819" s="9"/>
      <c r="I40819" s="9"/>
      <c r="J40819" s="9"/>
      <c r="O40819" s="2"/>
      <c r="X40819" s="2"/>
      <c r="AG40819" s="2"/>
      <c r="AP40819" s="2"/>
      <c r="AY40819" s="2"/>
      <c r="BH40819" s="2"/>
      <c r="BQ40819" s="2"/>
    </row>
    <row r="40820" spans="6:69" x14ac:dyDescent="0.2">
      <c r="F40820" s="9"/>
      <c r="G40820" s="9"/>
      <c r="H40820" s="9"/>
      <c r="I40820" s="9"/>
      <c r="J40820" s="9"/>
      <c r="O40820" s="2"/>
      <c r="X40820" s="2"/>
      <c r="AG40820" s="2"/>
      <c r="AP40820" s="2"/>
      <c r="AY40820" s="2"/>
      <c r="BH40820" s="2"/>
      <c r="BQ40820" s="2"/>
    </row>
    <row r="40821" spans="6:69" x14ac:dyDescent="0.2">
      <c r="F40821" s="9"/>
      <c r="G40821" s="9"/>
      <c r="H40821" s="9"/>
      <c r="I40821" s="9"/>
      <c r="J40821" s="9"/>
      <c r="O40821" s="2"/>
      <c r="X40821" s="2"/>
      <c r="AG40821" s="2"/>
      <c r="AP40821" s="2"/>
      <c r="AY40821" s="2"/>
      <c r="BH40821" s="2"/>
      <c r="BQ40821" s="2"/>
    </row>
    <row r="40822" spans="6:69" x14ac:dyDescent="0.2">
      <c r="F40822" s="9"/>
      <c r="G40822" s="9"/>
      <c r="H40822" s="9"/>
      <c r="I40822" s="9"/>
      <c r="J40822" s="9"/>
      <c r="O40822" s="2"/>
      <c r="X40822" s="2"/>
      <c r="AG40822" s="2"/>
      <c r="AP40822" s="2"/>
      <c r="AY40822" s="2"/>
      <c r="BH40822" s="2"/>
      <c r="BQ40822" s="2"/>
    </row>
    <row r="40823" spans="6:69" x14ac:dyDescent="0.2">
      <c r="F40823" s="9"/>
      <c r="G40823" s="9"/>
      <c r="H40823" s="9"/>
      <c r="I40823" s="9"/>
      <c r="J40823" s="9"/>
      <c r="O40823" s="2"/>
      <c r="X40823" s="2"/>
      <c r="AG40823" s="2"/>
      <c r="AP40823" s="2"/>
      <c r="AY40823" s="2"/>
      <c r="BH40823" s="2"/>
      <c r="BQ40823" s="2"/>
    </row>
    <row r="40824" spans="6:69" x14ac:dyDescent="0.2">
      <c r="F40824" s="9"/>
      <c r="G40824" s="9"/>
      <c r="H40824" s="9"/>
      <c r="I40824" s="9"/>
      <c r="J40824" s="9"/>
      <c r="O40824" s="2"/>
      <c r="X40824" s="2"/>
      <c r="AG40824" s="2"/>
      <c r="AP40824" s="2"/>
      <c r="AY40824" s="2"/>
      <c r="BH40824" s="2"/>
      <c r="BQ40824" s="2"/>
    </row>
    <row r="40825" spans="6:69" x14ac:dyDescent="0.2">
      <c r="F40825" s="9"/>
      <c r="G40825" s="9"/>
      <c r="H40825" s="9"/>
      <c r="I40825" s="9"/>
      <c r="J40825" s="9"/>
      <c r="O40825" s="2"/>
      <c r="X40825" s="2"/>
      <c r="AG40825" s="2"/>
      <c r="AP40825" s="2"/>
      <c r="AY40825" s="2"/>
      <c r="BH40825" s="2"/>
      <c r="BQ40825" s="2"/>
    </row>
    <row r="40826" spans="6:69" x14ac:dyDescent="0.2">
      <c r="F40826" s="9"/>
      <c r="G40826" s="9"/>
      <c r="H40826" s="9"/>
      <c r="I40826" s="9"/>
      <c r="J40826" s="9"/>
      <c r="O40826" s="2"/>
      <c r="X40826" s="2"/>
      <c r="AG40826" s="2"/>
      <c r="AP40826" s="2"/>
      <c r="AY40826" s="2"/>
      <c r="BH40826" s="2"/>
      <c r="BQ40826" s="2"/>
    </row>
    <row r="40827" spans="6:69" x14ac:dyDescent="0.2">
      <c r="F40827" s="9"/>
      <c r="G40827" s="9"/>
      <c r="H40827" s="9"/>
      <c r="I40827" s="9"/>
      <c r="J40827" s="9"/>
      <c r="O40827" s="2"/>
      <c r="X40827" s="2"/>
      <c r="AG40827" s="2"/>
      <c r="AP40827" s="2"/>
      <c r="AY40827" s="2"/>
      <c r="BH40827" s="2"/>
      <c r="BQ40827" s="2"/>
    </row>
    <row r="40828" spans="6:69" x14ac:dyDescent="0.2">
      <c r="F40828" s="9"/>
      <c r="G40828" s="9"/>
      <c r="H40828" s="9"/>
      <c r="I40828" s="9"/>
      <c r="J40828" s="9"/>
      <c r="O40828" s="2"/>
      <c r="X40828" s="2"/>
      <c r="AG40828" s="2"/>
      <c r="AP40828" s="2"/>
      <c r="AY40828" s="2"/>
      <c r="BH40828" s="2"/>
      <c r="BQ40828" s="2"/>
    </row>
    <row r="40829" spans="6:69" x14ac:dyDescent="0.2">
      <c r="F40829" s="9"/>
      <c r="G40829" s="9"/>
      <c r="H40829" s="9"/>
      <c r="I40829" s="9"/>
      <c r="J40829" s="9"/>
      <c r="O40829" s="2"/>
      <c r="X40829" s="2"/>
      <c r="AG40829" s="2"/>
      <c r="AP40829" s="2"/>
      <c r="AY40829" s="2"/>
      <c r="BH40829" s="2"/>
      <c r="BQ40829" s="2"/>
    </row>
    <row r="40830" spans="6:69" x14ac:dyDescent="0.2">
      <c r="F40830" s="9"/>
      <c r="G40830" s="9"/>
      <c r="H40830" s="9"/>
      <c r="I40830" s="9"/>
      <c r="J40830" s="9"/>
      <c r="O40830" s="2"/>
      <c r="X40830" s="2"/>
      <c r="AG40830" s="2"/>
      <c r="AP40830" s="2"/>
      <c r="AY40830" s="2"/>
      <c r="BH40830" s="2"/>
      <c r="BQ40830" s="2"/>
    </row>
    <row r="40831" spans="6:69" x14ac:dyDescent="0.2">
      <c r="F40831" s="9"/>
      <c r="G40831" s="9"/>
      <c r="H40831" s="9"/>
      <c r="I40831" s="9"/>
      <c r="J40831" s="9"/>
      <c r="O40831" s="2"/>
      <c r="X40831" s="2"/>
      <c r="AG40831" s="2"/>
      <c r="AP40831" s="2"/>
      <c r="AY40831" s="2"/>
      <c r="BH40831" s="2"/>
      <c r="BQ40831" s="2"/>
    </row>
    <row r="40832" spans="6:69" x14ac:dyDescent="0.2">
      <c r="F40832" s="9"/>
      <c r="G40832" s="9"/>
      <c r="H40832" s="9"/>
      <c r="I40832" s="9"/>
      <c r="J40832" s="9"/>
      <c r="O40832" s="2"/>
      <c r="X40832" s="2"/>
      <c r="AG40832" s="2"/>
      <c r="AP40832" s="2"/>
      <c r="AY40832" s="2"/>
      <c r="BH40832" s="2"/>
      <c r="BQ40832" s="2"/>
    </row>
    <row r="40833" spans="6:69" x14ac:dyDescent="0.2">
      <c r="F40833" s="9"/>
      <c r="G40833" s="9"/>
      <c r="H40833" s="9"/>
      <c r="I40833" s="9"/>
      <c r="J40833" s="9"/>
      <c r="O40833" s="2"/>
      <c r="X40833" s="2"/>
      <c r="AG40833" s="2"/>
      <c r="AP40833" s="2"/>
      <c r="AY40833" s="2"/>
      <c r="BH40833" s="2"/>
      <c r="BQ40833" s="2"/>
    </row>
    <row r="40834" spans="6:69" x14ac:dyDescent="0.2">
      <c r="F40834" s="9"/>
      <c r="G40834" s="9"/>
      <c r="H40834" s="9"/>
      <c r="I40834" s="9"/>
      <c r="J40834" s="9"/>
      <c r="O40834" s="2"/>
      <c r="X40834" s="2"/>
      <c r="AG40834" s="2"/>
      <c r="AP40834" s="2"/>
      <c r="AY40834" s="2"/>
      <c r="BH40834" s="2"/>
      <c r="BQ40834" s="2"/>
    </row>
    <row r="40835" spans="6:69" x14ac:dyDescent="0.2">
      <c r="F40835" s="9"/>
      <c r="G40835" s="9"/>
      <c r="H40835" s="9"/>
      <c r="I40835" s="9"/>
      <c r="J40835" s="9"/>
      <c r="O40835" s="2"/>
      <c r="X40835" s="2"/>
      <c r="AG40835" s="2"/>
      <c r="AP40835" s="2"/>
      <c r="AY40835" s="2"/>
      <c r="BH40835" s="2"/>
      <c r="BQ40835" s="2"/>
    </row>
    <row r="40836" spans="6:69" x14ac:dyDescent="0.2">
      <c r="F40836" s="9"/>
      <c r="G40836" s="9"/>
      <c r="H40836" s="9"/>
      <c r="I40836" s="9"/>
      <c r="J40836" s="9"/>
      <c r="O40836" s="2"/>
      <c r="X40836" s="2"/>
      <c r="AG40836" s="2"/>
      <c r="AP40836" s="2"/>
      <c r="AY40836" s="2"/>
      <c r="BH40836" s="2"/>
      <c r="BQ40836" s="2"/>
    </row>
    <row r="40837" spans="6:69" x14ac:dyDescent="0.2">
      <c r="F40837" s="9"/>
      <c r="G40837" s="9"/>
      <c r="H40837" s="9"/>
      <c r="I40837" s="9"/>
      <c r="J40837" s="9"/>
      <c r="O40837" s="2"/>
      <c r="X40837" s="2"/>
      <c r="AG40837" s="2"/>
      <c r="AP40837" s="2"/>
      <c r="AY40837" s="2"/>
      <c r="BH40837" s="2"/>
      <c r="BQ40837" s="2"/>
    </row>
    <row r="40838" spans="6:69" x14ac:dyDescent="0.2">
      <c r="F40838" s="9"/>
      <c r="G40838" s="9"/>
      <c r="H40838" s="9"/>
      <c r="I40838" s="9"/>
      <c r="J40838" s="9"/>
      <c r="O40838" s="2"/>
      <c r="X40838" s="2"/>
      <c r="AG40838" s="2"/>
      <c r="AP40838" s="2"/>
      <c r="AY40838" s="2"/>
      <c r="BH40838" s="2"/>
      <c r="BQ40838" s="2"/>
    </row>
    <row r="40839" spans="6:69" x14ac:dyDescent="0.2">
      <c r="F40839" s="9"/>
      <c r="G40839" s="9"/>
      <c r="H40839" s="9"/>
      <c r="I40839" s="9"/>
      <c r="J40839" s="9"/>
      <c r="O40839" s="2"/>
      <c r="X40839" s="2"/>
      <c r="AG40839" s="2"/>
      <c r="AP40839" s="2"/>
      <c r="AY40839" s="2"/>
      <c r="BH40839" s="2"/>
      <c r="BQ40839" s="2"/>
    </row>
    <row r="40840" spans="6:69" x14ac:dyDescent="0.2">
      <c r="F40840" s="9"/>
      <c r="G40840" s="9"/>
      <c r="H40840" s="9"/>
      <c r="I40840" s="9"/>
      <c r="J40840" s="9"/>
      <c r="O40840" s="2"/>
      <c r="X40840" s="2"/>
      <c r="AG40840" s="2"/>
      <c r="AP40840" s="2"/>
      <c r="AY40840" s="2"/>
      <c r="BH40840" s="2"/>
      <c r="BQ40840" s="2"/>
    </row>
    <row r="40841" spans="6:69" x14ac:dyDescent="0.2">
      <c r="F40841" s="9"/>
      <c r="G40841" s="9"/>
      <c r="H40841" s="9"/>
      <c r="I40841" s="9"/>
      <c r="J40841" s="9"/>
      <c r="O40841" s="2"/>
      <c r="X40841" s="2"/>
      <c r="AG40841" s="2"/>
      <c r="AP40841" s="2"/>
      <c r="AY40841" s="2"/>
      <c r="BH40841" s="2"/>
      <c r="BQ40841" s="2"/>
    </row>
    <row r="40842" spans="6:69" x14ac:dyDescent="0.2">
      <c r="F40842" s="9"/>
      <c r="G40842" s="9"/>
      <c r="H40842" s="9"/>
      <c r="I40842" s="9"/>
      <c r="J40842" s="9"/>
      <c r="O40842" s="2"/>
      <c r="X40842" s="2"/>
      <c r="AG40842" s="2"/>
      <c r="AP40842" s="2"/>
      <c r="AY40842" s="2"/>
      <c r="BH40842" s="2"/>
      <c r="BQ40842" s="2"/>
    </row>
    <row r="40843" spans="6:69" x14ac:dyDescent="0.2">
      <c r="F40843" s="9"/>
      <c r="G40843" s="9"/>
      <c r="H40843" s="9"/>
      <c r="I40843" s="9"/>
      <c r="J40843" s="9"/>
      <c r="O40843" s="2"/>
      <c r="X40843" s="2"/>
      <c r="AG40843" s="2"/>
      <c r="AP40843" s="2"/>
      <c r="AY40843" s="2"/>
      <c r="BH40843" s="2"/>
      <c r="BQ40843" s="2"/>
    </row>
    <row r="40844" spans="6:69" x14ac:dyDescent="0.2">
      <c r="F40844" s="9"/>
      <c r="G40844" s="9"/>
      <c r="H40844" s="9"/>
      <c r="I40844" s="9"/>
      <c r="J40844" s="9"/>
      <c r="O40844" s="2"/>
      <c r="X40844" s="2"/>
      <c r="AG40844" s="2"/>
      <c r="AP40844" s="2"/>
      <c r="AY40844" s="2"/>
      <c r="BH40844" s="2"/>
      <c r="BQ40844" s="2"/>
    </row>
    <row r="40845" spans="6:69" x14ac:dyDescent="0.2">
      <c r="F40845" s="9"/>
      <c r="G40845" s="9"/>
      <c r="H40845" s="9"/>
      <c r="I40845" s="9"/>
      <c r="J40845" s="9"/>
      <c r="O40845" s="2"/>
      <c r="X40845" s="2"/>
      <c r="AG40845" s="2"/>
      <c r="AP40845" s="2"/>
      <c r="AY40845" s="2"/>
      <c r="BH40845" s="2"/>
      <c r="BQ40845" s="2"/>
    </row>
    <row r="40846" spans="6:69" x14ac:dyDescent="0.2">
      <c r="F40846" s="9"/>
      <c r="G40846" s="9"/>
      <c r="H40846" s="9"/>
      <c r="I40846" s="9"/>
      <c r="J40846" s="9"/>
      <c r="O40846" s="2"/>
      <c r="X40846" s="2"/>
      <c r="AG40846" s="2"/>
      <c r="AP40846" s="2"/>
      <c r="AY40846" s="2"/>
      <c r="BH40846" s="2"/>
      <c r="BQ40846" s="2"/>
    </row>
    <row r="40847" spans="6:69" x14ac:dyDescent="0.2">
      <c r="F40847" s="9"/>
      <c r="G40847" s="9"/>
      <c r="H40847" s="9"/>
      <c r="I40847" s="9"/>
      <c r="J40847" s="9"/>
      <c r="O40847" s="2"/>
      <c r="X40847" s="2"/>
      <c r="AG40847" s="2"/>
      <c r="AP40847" s="2"/>
      <c r="AY40847" s="2"/>
      <c r="BH40847" s="2"/>
      <c r="BQ40847" s="2"/>
    </row>
    <row r="40848" spans="6:69" x14ac:dyDescent="0.2">
      <c r="F40848" s="9"/>
      <c r="G40848" s="9"/>
      <c r="H40848" s="9"/>
      <c r="I40848" s="9"/>
      <c r="J40848" s="9"/>
      <c r="O40848" s="2"/>
      <c r="X40848" s="2"/>
      <c r="AG40848" s="2"/>
      <c r="AP40848" s="2"/>
      <c r="AY40848" s="2"/>
      <c r="BH40848" s="2"/>
      <c r="BQ40848" s="2"/>
    </row>
    <row r="40849" spans="6:69" x14ac:dyDescent="0.2">
      <c r="F40849" s="9"/>
      <c r="G40849" s="9"/>
      <c r="H40849" s="9"/>
      <c r="I40849" s="9"/>
      <c r="J40849" s="9"/>
      <c r="O40849" s="2"/>
      <c r="X40849" s="2"/>
      <c r="AG40849" s="2"/>
      <c r="AP40849" s="2"/>
      <c r="AY40849" s="2"/>
      <c r="BH40849" s="2"/>
      <c r="BQ40849" s="2"/>
    </row>
    <row r="40850" spans="6:69" x14ac:dyDescent="0.2">
      <c r="F40850" s="9"/>
      <c r="G40850" s="9"/>
      <c r="H40850" s="9"/>
      <c r="I40850" s="9"/>
      <c r="J40850" s="9"/>
      <c r="O40850" s="2"/>
      <c r="X40850" s="2"/>
      <c r="AG40850" s="2"/>
      <c r="AP40850" s="2"/>
      <c r="AY40850" s="2"/>
      <c r="BH40850" s="2"/>
      <c r="BQ40850" s="2"/>
    </row>
    <row r="40851" spans="6:69" x14ac:dyDescent="0.2">
      <c r="F40851" s="9"/>
      <c r="G40851" s="9"/>
      <c r="H40851" s="9"/>
      <c r="I40851" s="9"/>
      <c r="J40851" s="9"/>
      <c r="O40851" s="2"/>
      <c r="X40851" s="2"/>
      <c r="AG40851" s="2"/>
      <c r="AP40851" s="2"/>
      <c r="AY40851" s="2"/>
      <c r="BH40851" s="2"/>
      <c r="BQ40851" s="2"/>
    </row>
    <row r="40852" spans="6:69" x14ac:dyDescent="0.2">
      <c r="F40852" s="9"/>
      <c r="G40852" s="9"/>
      <c r="H40852" s="9"/>
      <c r="I40852" s="9"/>
      <c r="J40852" s="9"/>
      <c r="O40852" s="2"/>
      <c r="X40852" s="2"/>
      <c r="AG40852" s="2"/>
      <c r="AP40852" s="2"/>
      <c r="AY40852" s="2"/>
      <c r="BH40852" s="2"/>
      <c r="BQ40852" s="2"/>
    </row>
    <row r="40853" spans="6:69" x14ac:dyDescent="0.2">
      <c r="F40853" s="9"/>
      <c r="G40853" s="9"/>
      <c r="H40853" s="9"/>
      <c r="I40853" s="9"/>
      <c r="J40853" s="9"/>
      <c r="O40853" s="2"/>
      <c r="X40853" s="2"/>
      <c r="AG40853" s="2"/>
      <c r="AP40853" s="2"/>
      <c r="AY40853" s="2"/>
      <c r="BH40853" s="2"/>
      <c r="BQ40853" s="2"/>
    </row>
    <row r="40854" spans="6:69" x14ac:dyDescent="0.2">
      <c r="F40854" s="9"/>
      <c r="G40854" s="9"/>
      <c r="H40854" s="9"/>
      <c r="I40854" s="9"/>
      <c r="J40854" s="9"/>
      <c r="O40854" s="2"/>
      <c r="X40854" s="2"/>
      <c r="AG40854" s="2"/>
      <c r="AP40854" s="2"/>
      <c r="AY40854" s="2"/>
      <c r="BH40854" s="2"/>
      <c r="BQ40854" s="2"/>
    </row>
    <row r="40855" spans="6:69" x14ac:dyDescent="0.2">
      <c r="F40855" s="9"/>
      <c r="G40855" s="9"/>
      <c r="H40855" s="9"/>
      <c r="I40855" s="9"/>
      <c r="J40855" s="9"/>
      <c r="O40855" s="2"/>
      <c r="X40855" s="2"/>
      <c r="AG40855" s="2"/>
      <c r="AP40855" s="2"/>
      <c r="AY40855" s="2"/>
      <c r="BH40855" s="2"/>
      <c r="BQ40855" s="2"/>
    </row>
    <row r="40856" spans="6:69" x14ac:dyDescent="0.2">
      <c r="F40856" s="9"/>
      <c r="G40856" s="9"/>
      <c r="H40856" s="9"/>
      <c r="I40856" s="9"/>
      <c r="J40856" s="9"/>
      <c r="O40856" s="2"/>
      <c r="X40856" s="2"/>
      <c r="AG40856" s="2"/>
      <c r="AP40856" s="2"/>
      <c r="AY40856" s="2"/>
      <c r="BH40856" s="2"/>
      <c r="BQ40856" s="2"/>
    </row>
    <row r="40857" spans="6:69" x14ac:dyDescent="0.2">
      <c r="F40857" s="9"/>
      <c r="G40857" s="9"/>
      <c r="H40857" s="9"/>
      <c r="I40857" s="9"/>
      <c r="J40857" s="9"/>
      <c r="O40857" s="2"/>
      <c r="X40857" s="2"/>
      <c r="AG40857" s="2"/>
      <c r="AP40857" s="2"/>
      <c r="AY40857" s="2"/>
      <c r="BH40857" s="2"/>
      <c r="BQ40857" s="2"/>
    </row>
    <row r="40858" spans="6:69" x14ac:dyDescent="0.2">
      <c r="F40858" s="9"/>
      <c r="G40858" s="9"/>
      <c r="H40858" s="9"/>
      <c r="I40858" s="9"/>
      <c r="J40858" s="9"/>
      <c r="O40858" s="2"/>
      <c r="X40858" s="2"/>
      <c r="AG40858" s="2"/>
      <c r="AP40858" s="2"/>
      <c r="AY40858" s="2"/>
      <c r="BH40858" s="2"/>
      <c r="BQ40858" s="2"/>
    </row>
    <row r="40859" spans="6:69" x14ac:dyDescent="0.2">
      <c r="F40859" s="9"/>
      <c r="G40859" s="9"/>
      <c r="H40859" s="9"/>
      <c r="I40859" s="9"/>
      <c r="J40859" s="9"/>
      <c r="O40859" s="2"/>
      <c r="X40859" s="2"/>
      <c r="AG40859" s="2"/>
      <c r="AP40859" s="2"/>
      <c r="AY40859" s="2"/>
      <c r="BH40859" s="2"/>
      <c r="BQ40859" s="2"/>
    </row>
    <row r="40860" spans="6:69" x14ac:dyDescent="0.2">
      <c r="F40860" s="9"/>
      <c r="G40860" s="9"/>
      <c r="H40860" s="9"/>
      <c r="I40860" s="9"/>
      <c r="J40860" s="9"/>
      <c r="O40860" s="2"/>
      <c r="X40860" s="2"/>
      <c r="AG40860" s="2"/>
      <c r="AP40860" s="2"/>
      <c r="AY40860" s="2"/>
      <c r="BH40860" s="2"/>
      <c r="BQ40860" s="2"/>
    </row>
    <row r="40861" spans="6:69" x14ac:dyDescent="0.2">
      <c r="F40861" s="9"/>
      <c r="G40861" s="9"/>
      <c r="H40861" s="9"/>
      <c r="I40861" s="9"/>
      <c r="J40861" s="9"/>
      <c r="O40861" s="2"/>
      <c r="X40861" s="2"/>
      <c r="AG40861" s="2"/>
      <c r="AP40861" s="2"/>
      <c r="AY40861" s="2"/>
      <c r="BH40861" s="2"/>
      <c r="BQ40861" s="2"/>
    </row>
    <row r="40862" spans="6:69" x14ac:dyDescent="0.2">
      <c r="F40862" s="9"/>
      <c r="G40862" s="9"/>
      <c r="H40862" s="9"/>
      <c r="I40862" s="9"/>
      <c r="J40862" s="9"/>
      <c r="O40862" s="2"/>
      <c r="X40862" s="2"/>
      <c r="AG40862" s="2"/>
      <c r="AP40862" s="2"/>
      <c r="AY40862" s="2"/>
      <c r="BH40862" s="2"/>
      <c r="BQ40862" s="2"/>
    </row>
    <row r="40863" spans="6:69" x14ac:dyDescent="0.2">
      <c r="F40863" s="9"/>
      <c r="G40863" s="9"/>
      <c r="H40863" s="9"/>
      <c r="I40863" s="9"/>
      <c r="J40863" s="9"/>
      <c r="O40863" s="2"/>
      <c r="X40863" s="2"/>
      <c r="AG40863" s="2"/>
      <c r="AP40863" s="2"/>
      <c r="AY40863" s="2"/>
      <c r="BH40863" s="2"/>
      <c r="BQ40863" s="2"/>
    </row>
    <row r="40864" spans="6:69" x14ac:dyDescent="0.2">
      <c r="F40864" s="9"/>
      <c r="G40864" s="9"/>
      <c r="H40864" s="9"/>
      <c r="I40864" s="9"/>
      <c r="J40864" s="9"/>
      <c r="O40864" s="2"/>
      <c r="X40864" s="2"/>
      <c r="AG40864" s="2"/>
      <c r="AP40864" s="2"/>
      <c r="AY40864" s="2"/>
      <c r="BH40864" s="2"/>
      <c r="BQ40864" s="2"/>
    </row>
    <row r="40865" spans="6:69" x14ac:dyDescent="0.2">
      <c r="F40865" s="9"/>
      <c r="G40865" s="9"/>
      <c r="H40865" s="9"/>
      <c r="I40865" s="9"/>
      <c r="J40865" s="9"/>
      <c r="O40865" s="2"/>
      <c r="X40865" s="2"/>
      <c r="AG40865" s="2"/>
      <c r="AP40865" s="2"/>
      <c r="AY40865" s="2"/>
      <c r="BH40865" s="2"/>
      <c r="BQ40865" s="2"/>
    </row>
    <row r="40866" spans="6:69" x14ac:dyDescent="0.2">
      <c r="F40866" s="9"/>
      <c r="G40866" s="9"/>
      <c r="H40866" s="9"/>
      <c r="I40866" s="9"/>
      <c r="J40866" s="9"/>
      <c r="O40866" s="2"/>
      <c r="X40866" s="2"/>
      <c r="AG40866" s="2"/>
      <c r="AP40866" s="2"/>
      <c r="AY40866" s="2"/>
      <c r="BH40866" s="2"/>
      <c r="BQ40866" s="2"/>
    </row>
    <row r="40867" spans="6:69" x14ac:dyDescent="0.2">
      <c r="F40867" s="9"/>
      <c r="G40867" s="9"/>
      <c r="H40867" s="9"/>
      <c r="I40867" s="9"/>
      <c r="J40867" s="9"/>
      <c r="O40867" s="2"/>
      <c r="X40867" s="2"/>
      <c r="AG40867" s="2"/>
      <c r="AP40867" s="2"/>
      <c r="AY40867" s="2"/>
      <c r="BH40867" s="2"/>
      <c r="BQ40867" s="2"/>
    </row>
    <row r="40868" spans="6:69" x14ac:dyDescent="0.2">
      <c r="F40868" s="9"/>
      <c r="G40868" s="9"/>
      <c r="H40868" s="9"/>
      <c r="I40868" s="9"/>
      <c r="J40868" s="9"/>
      <c r="O40868" s="2"/>
      <c r="X40868" s="2"/>
      <c r="AG40868" s="2"/>
      <c r="AP40868" s="2"/>
      <c r="AY40868" s="2"/>
      <c r="BH40868" s="2"/>
      <c r="BQ40868" s="2"/>
    </row>
    <row r="40869" spans="6:69" x14ac:dyDescent="0.2">
      <c r="F40869" s="9"/>
      <c r="G40869" s="9"/>
      <c r="H40869" s="9"/>
      <c r="I40869" s="9"/>
      <c r="J40869" s="9"/>
      <c r="O40869" s="2"/>
      <c r="X40869" s="2"/>
      <c r="AG40869" s="2"/>
      <c r="AP40869" s="2"/>
      <c r="AY40869" s="2"/>
      <c r="BH40869" s="2"/>
      <c r="BQ40869" s="2"/>
    </row>
    <row r="40870" spans="6:69" x14ac:dyDescent="0.2">
      <c r="F40870" s="9"/>
      <c r="G40870" s="9"/>
      <c r="H40870" s="9"/>
      <c r="I40870" s="9"/>
      <c r="J40870" s="9"/>
      <c r="O40870" s="2"/>
      <c r="X40870" s="2"/>
      <c r="AG40870" s="2"/>
      <c r="AP40870" s="2"/>
      <c r="AY40870" s="2"/>
      <c r="BH40870" s="2"/>
      <c r="BQ40870" s="2"/>
    </row>
    <row r="40871" spans="6:69" x14ac:dyDescent="0.2">
      <c r="F40871" s="9"/>
      <c r="G40871" s="9"/>
      <c r="H40871" s="9"/>
      <c r="I40871" s="9"/>
      <c r="J40871" s="9"/>
      <c r="O40871" s="2"/>
      <c r="X40871" s="2"/>
      <c r="AG40871" s="2"/>
      <c r="AP40871" s="2"/>
      <c r="AY40871" s="2"/>
      <c r="BH40871" s="2"/>
      <c r="BQ40871" s="2"/>
    </row>
    <row r="40872" spans="6:69" x14ac:dyDescent="0.2">
      <c r="F40872" s="9"/>
      <c r="G40872" s="9"/>
      <c r="H40872" s="9"/>
      <c r="I40872" s="9"/>
      <c r="J40872" s="9"/>
      <c r="O40872" s="2"/>
      <c r="X40872" s="2"/>
      <c r="AG40872" s="2"/>
      <c r="AP40872" s="2"/>
      <c r="AY40872" s="2"/>
      <c r="BH40872" s="2"/>
      <c r="BQ40872" s="2"/>
    </row>
    <row r="40873" spans="6:69" x14ac:dyDescent="0.2">
      <c r="F40873" s="9"/>
      <c r="G40873" s="9"/>
      <c r="H40873" s="9"/>
      <c r="I40873" s="9"/>
      <c r="J40873" s="9"/>
      <c r="O40873" s="2"/>
      <c r="X40873" s="2"/>
      <c r="AG40873" s="2"/>
      <c r="AP40873" s="2"/>
      <c r="AY40873" s="2"/>
      <c r="BH40873" s="2"/>
      <c r="BQ40873" s="2"/>
    </row>
    <row r="40874" spans="6:69" x14ac:dyDescent="0.2">
      <c r="F40874" s="9"/>
      <c r="G40874" s="9"/>
      <c r="H40874" s="9"/>
      <c r="I40874" s="9"/>
      <c r="J40874" s="9"/>
      <c r="O40874" s="2"/>
      <c r="X40874" s="2"/>
      <c r="AG40874" s="2"/>
      <c r="AP40874" s="2"/>
      <c r="AY40874" s="2"/>
      <c r="BH40874" s="2"/>
      <c r="BQ40874" s="2"/>
    </row>
    <row r="40875" spans="6:69" x14ac:dyDescent="0.2">
      <c r="F40875" s="9"/>
      <c r="G40875" s="9"/>
      <c r="H40875" s="9"/>
      <c r="I40875" s="9"/>
      <c r="J40875" s="9"/>
      <c r="O40875" s="2"/>
      <c r="X40875" s="2"/>
      <c r="AG40875" s="2"/>
      <c r="AP40875" s="2"/>
      <c r="AY40875" s="2"/>
      <c r="BH40875" s="2"/>
      <c r="BQ40875" s="2"/>
    </row>
    <row r="40876" spans="6:69" x14ac:dyDescent="0.2">
      <c r="F40876" s="9"/>
      <c r="G40876" s="9"/>
      <c r="H40876" s="9"/>
      <c r="I40876" s="9"/>
      <c r="J40876" s="9"/>
      <c r="O40876" s="2"/>
      <c r="X40876" s="2"/>
      <c r="AG40876" s="2"/>
      <c r="AP40876" s="2"/>
      <c r="AY40876" s="2"/>
      <c r="BH40876" s="2"/>
      <c r="BQ40876" s="2"/>
    </row>
    <row r="40877" spans="6:69" x14ac:dyDescent="0.2">
      <c r="F40877" s="9"/>
      <c r="G40877" s="9"/>
      <c r="H40877" s="9"/>
      <c r="I40877" s="9"/>
      <c r="J40877" s="9"/>
      <c r="O40877" s="2"/>
      <c r="X40877" s="2"/>
      <c r="AG40877" s="2"/>
      <c r="AP40877" s="2"/>
      <c r="AY40877" s="2"/>
      <c r="BH40877" s="2"/>
      <c r="BQ40877" s="2"/>
    </row>
    <row r="40878" spans="6:69" x14ac:dyDescent="0.2">
      <c r="F40878" s="9"/>
      <c r="G40878" s="9"/>
      <c r="H40878" s="9"/>
      <c r="I40878" s="9"/>
      <c r="J40878" s="9"/>
      <c r="O40878" s="2"/>
      <c r="X40878" s="2"/>
      <c r="AG40878" s="2"/>
      <c r="AP40878" s="2"/>
      <c r="AY40878" s="2"/>
      <c r="BH40878" s="2"/>
      <c r="BQ40878" s="2"/>
    </row>
    <row r="40879" spans="6:69" x14ac:dyDescent="0.2">
      <c r="F40879" s="9"/>
      <c r="G40879" s="9"/>
      <c r="H40879" s="9"/>
      <c r="I40879" s="9"/>
      <c r="J40879" s="9"/>
      <c r="O40879" s="2"/>
      <c r="X40879" s="2"/>
      <c r="AG40879" s="2"/>
      <c r="AP40879" s="2"/>
      <c r="AY40879" s="2"/>
      <c r="BH40879" s="2"/>
      <c r="BQ40879" s="2"/>
    </row>
    <row r="40880" spans="6:69" x14ac:dyDescent="0.2">
      <c r="F40880" s="9"/>
      <c r="G40880" s="9"/>
      <c r="H40880" s="9"/>
      <c r="I40880" s="9"/>
      <c r="J40880" s="9"/>
      <c r="O40880" s="2"/>
      <c r="X40880" s="2"/>
      <c r="AG40880" s="2"/>
      <c r="AP40880" s="2"/>
      <c r="AY40880" s="2"/>
      <c r="BH40880" s="2"/>
      <c r="BQ40880" s="2"/>
    </row>
    <row r="40881" spans="6:69" x14ac:dyDescent="0.2">
      <c r="F40881" s="9"/>
      <c r="G40881" s="9"/>
      <c r="H40881" s="9"/>
      <c r="I40881" s="9"/>
      <c r="J40881" s="9"/>
      <c r="O40881" s="2"/>
      <c r="X40881" s="2"/>
      <c r="AG40881" s="2"/>
      <c r="AP40881" s="2"/>
      <c r="AY40881" s="2"/>
      <c r="BH40881" s="2"/>
      <c r="BQ40881" s="2"/>
    </row>
    <row r="40882" spans="6:69" x14ac:dyDescent="0.2">
      <c r="F40882" s="9"/>
      <c r="G40882" s="9"/>
      <c r="H40882" s="9"/>
      <c r="I40882" s="9"/>
      <c r="J40882" s="9"/>
      <c r="O40882" s="2"/>
      <c r="X40882" s="2"/>
      <c r="AG40882" s="2"/>
      <c r="AP40882" s="2"/>
      <c r="AY40882" s="2"/>
      <c r="BH40882" s="2"/>
      <c r="BQ40882" s="2"/>
    </row>
    <row r="40883" spans="6:69" x14ac:dyDescent="0.2">
      <c r="F40883" s="9"/>
      <c r="G40883" s="9"/>
      <c r="H40883" s="9"/>
      <c r="I40883" s="9"/>
      <c r="J40883" s="9"/>
      <c r="O40883" s="2"/>
      <c r="X40883" s="2"/>
      <c r="AG40883" s="2"/>
      <c r="AP40883" s="2"/>
      <c r="AY40883" s="2"/>
      <c r="BH40883" s="2"/>
      <c r="BQ40883" s="2"/>
    </row>
    <row r="40884" spans="6:69" x14ac:dyDescent="0.2">
      <c r="F40884" s="9"/>
      <c r="G40884" s="9"/>
      <c r="H40884" s="9"/>
      <c r="I40884" s="9"/>
      <c r="J40884" s="9"/>
      <c r="O40884" s="2"/>
      <c r="X40884" s="2"/>
      <c r="AG40884" s="2"/>
      <c r="AP40884" s="2"/>
      <c r="AY40884" s="2"/>
      <c r="BH40884" s="2"/>
      <c r="BQ40884" s="2"/>
    </row>
    <row r="40885" spans="6:69" x14ac:dyDescent="0.2">
      <c r="F40885" s="9"/>
      <c r="G40885" s="9"/>
      <c r="H40885" s="9"/>
      <c r="I40885" s="9"/>
      <c r="J40885" s="9"/>
      <c r="O40885" s="2"/>
      <c r="X40885" s="2"/>
      <c r="AG40885" s="2"/>
      <c r="AP40885" s="2"/>
      <c r="AY40885" s="2"/>
      <c r="BH40885" s="2"/>
      <c r="BQ40885" s="2"/>
    </row>
    <row r="40886" spans="6:69" x14ac:dyDescent="0.2">
      <c r="F40886" s="9"/>
      <c r="G40886" s="9"/>
      <c r="H40886" s="9"/>
      <c r="I40886" s="9"/>
      <c r="J40886" s="9"/>
      <c r="O40886" s="2"/>
      <c r="X40886" s="2"/>
      <c r="AG40886" s="2"/>
      <c r="AP40886" s="2"/>
      <c r="AY40886" s="2"/>
      <c r="BH40886" s="2"/>
      <c r="BQ40886" s="2"/>
    </row>
    <row r="40887" spans="6:69" x14ac:dyDescent="0.2">
      <c r="F40887" s="9"/>
      <c r="G40887" s="9"/>
      <c r="H40887" s="9"/>
      <c r="I40887" s="9"/>
      <c r="J40887" s="9"/>
      <c r="O40887" s="2"/>
      <c r="X40887" s="2"/>
      <c r="AG40887" s="2"/>
      <c r="AP40887" s="2"/>
      <c r="AY40887" s="2"/>
      <c r="BH40887" s="2"/>
      <c r="BQ40887" s="2"/>
    </row>
    <row r="40888" spans="6:69" x14ac:dyDescent="0.2">
      <c r="F40888" s="9"/>
      <c r="G40888" s="9"/>
      <c r="H40888" s="9"/>
      <c r="I40888" s="9"/>
      <c r="J40888" s="9"/>
      <c r="O40888" s="2"/>
      <c r="X40888" s="2"/>
      <c r="AG40888" s="2"/>
      <c r="AP40888" s="2"/>
      <c r="AY40888" s="2"/>
      <c r="BH40888" s="2"/>
      <c r="BQ40888" s="2"/>
    </row>
    <row r="40889" spans="6:69" x14ac:dyDescent="0.2">
      <c r="F40889" s="9"/>
      <c r="G40889" s="9"/>
      <c r="H40889" s="9"/>
      <c r="I40889" s="9"/>
      <c r="J40889" s="9"/>
      <c r="O40889" s="2"/>
      <c r="X40889" s="2"/>
      <c r="AG40889" s="2"/>
      <c r="AP40889" s="2"/>
      <c r="AY40889" s="2"/>
      <c r="BH40889" s="2"/>
      <c r="BQ40889" s="2"/>
    </row>
    <row r="40890" spans="6:69" x14ac:dyDescent="0.2">
      <c r="F40890" s="9"/>
      <c r="G40890" s="9"/>
      <c r="H40890" s="9"/>
      <c r="I40890" s="9"/>
      <c r="J40890" s="9"/>
      <c r="O40890" s="2"/>
      <c r="X40890" s="2"/>
      <c r="AG40890" s="2"/>
      <c r="AP40890" s="2"/>
      <c r="AY40890" s="2"/>
      <c r="BH40890" s="2"/>
      <c r="BQ40890" s="2"/>
    </row>
    <row r="40891" spans="6:69" x14ac:dyDescent="0.2">
      <c r="F40891" s="9"/>
      <c r="G40891" s="9"/>
      <c r="H40891" s="9"/>
      <c r="I40891" s="9"/>
      <c r="J40891" s="9"/>
      <c r="O40891" s="2"/>
      <c r="X40891" s="2"/>
      <c r="AG40891" s="2"/>
      <c r="AP40891" s="2"/>
      <c r="AY40891" s="2"/>
      <c r="BH40891" s="2"/>
      <c r="BQ40891" s="2"/>
    </row>
    <row r="40892" spans="6:69" x14ac:dyDescent="0.2">
      <c r="F40892" s="9"/>
      <c r="G40892" s="9"/>
      <c r="H40892" s="9"/>
      <c r="I40892" s="9"/>
      <c r="J40892" s="9"/>
      <c r="O40892" s="2"/>
      <c r="X40892" s="2"/>
      <c r="AG40892" s="2"/>
      <c r="AP40892" s="2"/>
      <c r="AY40892" s="2"/>
      <c r="BH40892" s="2"/>
      <c r="BQ40892" s="2"/>
    </row>
    <row r="40893" spans="6:69" x14ac:dyDescent="0.2">
      <c r="F40893" s="9"/>
      <c r="G40893" s="9"/>
      <c r="H40893" s="9"/>
      <c r="I40893" s="9"/>
      <c r="J40893" s="9"/>
      <c r="O40893" s="2"/>
      <c r="X40893" s="2"/>
      <c r="AG40893" s="2"/>
      <c r="AP40893" s="2"/>
      <c r="AY40893" s="2"/>
      <c r="BH40893" s="2"/>
      <c r="BQ40893" s="2"/>
    </row>
    <row r="40894" spans="6:69" x14ac:dyDescent="0.2">
      <c r="F40894" s="9"/>
      <c r="G40894" s="9"/>
      <c r="H40894" s="9"/>
      <c r="I40894" s="9"/>
      <c r="J40894" s="9"/>
      <c r="O40894" s="2"/>
      <c r="X40894" s="2"/>
      <c r="AG40894" s="2"/>
      <c r="AP40894" s="2"/>
      <c r="AY40894" s="2"/>
      <c r="BH40894" s="2"/>
      <c r="BQ40894" s="2"/>
    </row>
    <row r="40895" spans="6:69" x14ac:dyDescent="0.2">
      <c r="F40895" s="9"/>
      <c r="G40895" s="9"/>
      <c r="H40895" s="9"/>
      <c r="I40895" s="9"/>
      <c r="J40895" s="9"/>
      <c r="O40895" s="2"/>
      <c r="X40895" s="2"/>
      <c r="AG40895" s="2"/>
      <c r="AP40895" s="2"/>
      <c r="AY40895" s="2"/>
      <c r="BH40895" s="2"/>
      <c r="BQ40895" s="2"/>
    </row>
    <row r="40896" spans="6:69" x14ac:dyDescent="0.2">
      <c r="F40896" s="9"/>
      <c r="G40896" s="9"/>
      <c r="H40896" s="9"/>
      <c r="I40896" s="9"/>
      <c r="J40896" s="9"/>
      <c r="O40896" s="2"/>
      <c r="X40896" s="2"/>
      <c r="AG40896" s="2"/>
      <c r="AP40896" s="2"/>
      <c r="AY40896" s="2"/>
      <c r="BH40896" s="2"/>
      <c r="BQ40896" s="2"/>
    </row>
    <row r="40897" spans="6:69" x14ac:dyDescent="0.2">
      <c r="F40897" s="9"/>
      <c r="G40897" s="9"/>
      <c r="H40897" s="9"/>
      <c r="I40897" s="9"/>
      <c r="J40897" s="9"/>
      <c r="O40897" s="2"/>
      <c r="X40897" s="2"/>
      <c r="AG40897" s="2"/>
      <c r="AP40897" s="2"/>
      <c r="AY40897" s="2"/>
      <c r="BH40897" s="2"/>
      <c r="BQ40897" s="2"/>
    </row>
    <row r="40898" spans="6:69" x14ac:dyDescent="0.2">
      <c r="F40898" s="9"/>
      <c r="G40898" s="9"/>
      <c r="H40898" s="9"/>
      <c r="I40898" s="9"/>
      <c r="J40898" s="9"/>
      <c r="O40898" s="2"/>
      <c r="X40898" s="2"/>
      <c r="AG40898" s="2"/>
      <c r="AP40898" s="2"/>
      <c r="AY40898" s="2"/>
      <c r="BH40898" s="2"/>
      <c r="BQ40898" s="2"/>
    </row>
    <row r="40899" spans="6:69" x14ac:dyDescent="0.2">
      <c r="F40899" s="9"/>
      <c r="G40899" s="9"/>
      <c r="H40899" s="9"/>
      <c r="I40899" s="9"/>
      <c r="J40899" s="9"/>
      <c r="O40899" s="2"/>
      <c r="X40899" s="2"/>
      <c r="AG40899" s="2"/>
      <c r="AP40899" s="2"/>
      <c r="AY40899" s="2"/>
      <c r="BH40899" s="2"/>
      <c r="BQ40899" s="2"/>
    </row>
    <row r="40900" spans="6:69" x14ac:dyDescent="0.2">
      <c r="F40900" s="9"/>
      <c r="G40900" s="9"/>
      <c r="H40900" s="9"/>
      <c r="I40900" s="9"/>
      <c r="J40900" s="9"/>
      <c r="O40900" s="2"/>
      <c r="X40900" s="2"/>
      <c r="AG40900" s="2"/>
      <c r="AP40900" s="2"/>
      <c r="AY40900" s="2"/>
      <c r="BH40900" s="2"/>
      <c r="BQ40900" s="2"/>
    </row>
    <row r="40901" spans="6:69" x14ac:dyDescent="0.2">
      <c r="F40901" s="9"/>
      <c r="G40901" s="9"/>
      <c r="H40901" s="9"/>
      <c r="I40901" s="9"/>
      <c r="J40901" s="9"/>
      <c r="O40901" s="2"/>
      <c r="X40901" s="2"/>
      <c r="AG40901" s="2"/>
      <c r="AP40901" s="2"/>
      <c r="AY40901" s="2"/>
      <c r="BH40901" s="2"/>
      <c r="BQ40901" s="2"/>
    </row>
    <row r="40902" spans="6:69" x14ac:dyDescent="0.2">
      <c r="F40902" s="9"/>
      <c r="G40902" s="9"/>
      <c r="H40902" s="9"/>
      <c r="I40902" s="9"/>
      <c r="J40902" s="9"/>
      <c r="O40902" s="2"/>
      <c r="X40902" s="2"/>
      <c r="AG40902" s="2"/>
      <c r="AP40902" s="2"/>
      <c r="AY40902" s="2"/>
      <c r="BH40902" s="2"/>
      <c r="BQ40902" s="2"/>
    </row>
    <row r="40903" spans="6:69" x14ac:dyDescent="0.2">
      <c r="F40903" s="9"/>
      <c r="G40903" s="9"/>
      <c r="H40903" s="9"/>
      <c r="I40903" s="9"/>
      <c r="J40903" s="9"/>
      <c r="O40903" s="2"/>
      <c r="X40903" s="2"/>
      <c r="AG40903" s="2"/>
      <c r="AP40903" s="2"/>
      <c r="AY40903" s="2"/>
      <c r="BH40903" s="2"/>
      <c r="BQ40903" s="2"/>
    </row>
    <row r="40904" spans="6:69" x14ac:dyDescent="0.2">
      <c r="F40904" s="9"/>
      <c r="G40904" s="9"/>
      <c r="H40904" s="9"/>
      <c r="I40904" s="9"/>
      <c r="J40904" s="9"/>
      <c r="O40904" s="2"/>
      <c r="X40904" s="2"/>
      <c r="AG40904" s="2"/>
      <c r="AP40904" s="2"/>
      <c r="AY40904" s="2"/>
      <c r="BH40904" s="2"/>
      <c r="BQ40904" s="2"/>
    </row>
    <row r="40905" spans="6:69" x14ac:dyDescent="0.2">
      <c r="F40905" s="9"/>
      <c r="G40905" s="9"/>
      <c r="H40905" s="9"/>
      <c r="I40905" s="9"/>
      <c r="J40905" s="9"/>
      <c r="O40905" s="2"/>
      <c r="X40905" s="2"/>
      <c r="AG40905" s="2"/>
      <c r="AP40905" s="2"/>
      <c r="AY40905" s="2"/>
      <c r="BH40905" s="2"/>
      <c r="BQ40905" s="2"/>
    </row>
    <row r="40906" spans="6:69" x14ac:dyDescent="0.2">
      <c r="F40906" s="9"/>
      <c r="G40906" s="9"/>
      <c r="H40906" s="9"/>
      <c r="I40906" s="9"/>
      <c r="J40906" s="9"/>
      <c r="O40906" s="2"/>
      <c r="X40906" s="2"/>
      <c r="AG40906" s="2"/>
      <c r="AP40906" s="2"/>
      <c r="AY40906" s="2"/>
      <c r="BH40906" s="2"/>
      <c r="BQ40906" s="2"/>
    </row>
    <row r="40907" spans="6:69" x14ac:dyDescent="0.2">
      <c r="F40907" s="9"/>
      <c r="G40907" s="9"/>
      <c r="H40907" s="9"/>
      <c r="I40907" s="9"/>
      <c r="J40907" s="9"/>
      <c r="O40907" s="2"/>
      <c r="X40907" s="2"/>
      <c r="AG40907" s="2"/>
      <c r="AP40907" s="2"/>
      <c r="AY40907" s="2"/>
      <c r="BH40907" s="2"/>
      <c r="BQ40907" s="2"/>
    </row>
    <row r="40908" spans="6:69" x14ac:dyDescent="0.2">
      <c r="F40908" s="9"/>
      <c r="G40908" s="9"/>
      <c r="H40908" s="9"/>
      <c r="I40908" s="9"/>
      <c r="J40908" s="9"/>
      <c r="O40908" s="2"/>
      <c r="X40908" s="2"/>
      <c r="AG40908" s="2"/>
      <c r="AP40908" s="2"/>
      <c r="AY40908" s="2"/>
      <c r="BH40908" s="2"/>
      <c r="BQ40908" s="2"/>
    </row>
    <row r="40909" spans="6:69" x14ac:dyDescent="0.2">
      <c r="F40909" s="9"/>
      <c r="G40909" s="9"/>
      <c r="H40909" s="9"/>
      <c r="I40909" s="9"/>
      <c r="J40909" s="9"/>
      <c r="O40909" s="2"/>
      <c r="X40909" s="2"/>
      <c r="AG40909" s="2"/>
      <c r="AP40909" s="2"/>
      <c r="AY40909" s="2"/>
      <c r="BH40909" s="2"/>
      <c r="BQ40909" s="2"/>
    </row>
    <row r="40910" spans="6:69" x14ac:dyDescent="0.2">
      <c r="F40910" s="9"/>
      <c r="G40910" s="9"/>
      <c r="H40910" s="9"/>
      <c r="I40910" s="9"/>
      <c r="J40910" s="9"/>
      <c r="O40910" s="2"/>
      <c r="X40910" s="2"/>
      <c r="AG40910" s="2"/>
      <c r="AP40910" s="2"/>
      <c r="AY40910" s="2"/>
      <c r="BH40910" s="2"/>
      <c r="BQ40910" s="2"/>
    </row>
    <row r="40911" spans="6:69" x14ac:dyDescent="0.2">
      <c r="F40911" s="9"/>
      <c r="G40911" s="9"/>
      <c r="H40911" s="9"/>
      <c r="I40911" s="9"/>
      <c r="J40911" s="9"/>
      <c r="O40911" s="2"/>
      <c r="X40911" s="2"/>
      <c r="AG40911" s="2"/>
      <c r="AP40911" s="2"/>
      <c r="AY40911" s="2"/>
      <c r="BH40911" s="2"/>
      <c r="BQ40911" s="2"/>
    </row>
    <row r="40912" spans="6:69" x14ac:dyDescent="0.2">
      <c r="F40912" s="9"/>
      <c r="G40912" s="9"/>
      <c r="H40912" s="9"/>
      <c r="I40912" s="9"/>
      <c r="J40912" s="9"/>
      <c r="O40912" s="2"/>
      <c r="X40912" s="2"/>
      <c r="AG40912" s="2"/>
      <c r="AP40912" s="2"/>
      <c r="AY40912" s="2"/>
      <c r="BH40912" s="2"/>
      <c r="BQ40912" s="2"/>
    </row>
    <row r="40913" spans="6:69" x14ac:dyDescent="0.2">
      <c r="F40913" s="9"/>
      <c r="G40913" s="9"/>
      <c r="H40913" s="9"/>
      <c r="I40913" s="9"/>
      <c r="J40913" s="9"/>
      <c r="O40913" s="2"/>
      <c r="X40913" s="2"/>
      <c r="AG40913" s="2"/>
      <c r="AP40913" s="2"/>
      <c r="AY40913" s="2"/>
      <c r="BH40913" s="2"/>
      <c r="BQ40913" s="2"/>
    </row>
    <row r="40914" spans="6:69" x14ac:dyDescent="0.2">
      <c r="F40914" s="9"/>
      <c r="G40914" s="9"/>
      <c r="H40914" s="9"/>
      <c r="I40914" s="9"/>
      <c r="J40914" s="9"/>
      <c r="O40914" s="2"/>
      <c r="X40914" s="2"/>
      <c r="AG40914" s="2"/>
      <c r="AP40914" s="2"/>
      <c r="AY40914" s="2"/>
      <c r="BH40914" s="2"/>
      <c r="BQ40914" s="2"/>
    </row>
    <row r="40915" spans="6:69" x14ac:dyDescent="0.2">
      <c r="F40915" s="9"/>
      <c r="G40915" s="9"/>
      <c r="H40915" s="9"/>
      <c r="I40915" s="9"/>
      <c r="J40915" s="9"/>
      <c r="O40915" s="2"/>
      <c r="X40915" s="2"/>
      <c r="AG40915" s="2"/>
      <c r="AP40915" s="2"/>
      <c r="AY40915" s="2"/>
      <c r="BH40915" s="2"/>
      <c r="BQ40915" s="2"/>
    </row>
    <row r="40916" spans="6:69" x14ac:dyDescent="0.2">
      <c r="F40916" s="9"/>
      <c r="G40916" s="9"/>
      <c r="H40916" s="9"/>
      <c r="I40916" s="9"/>
      <c r="J40916" s="9"/>
      <c r="O40916" s="2"/>
      <c r="X40916" s="2"/>
      <c r="AG40916" s="2"/>
      <c r="AP40916" s="2"/>
      <c r="AY40916" s="2"/>
      <c r="BH40916" s="2"/>
      <c r="BQ40916" s="2"/>
    </row>
    <row r="40917" spans="6:69" x14ac:dyDescent="0.2">
      <c r="F40917" s="9"/>
      <c r="G40917" s="9"/>
      <c r="H40917" s="9"/>
      <c r="I40917" s="9"/>
      <c r="J40917" s="9"/>
      <c r="O40917" s="2"/>
      <c r="X40917" s="2"/>
      <c r="AG40917" s="2"/>
      <c r="AP40917" s="2"/>
      <c r="AY40917" s="2"/>
      <c r="BH40917" s="2"/>
      <c r="BQ40917" s="2"/>
    </row>
    <row r="40918" spans="6:69" x14ac:dyDescent="0.2">
      <c r="F40918" s="9"/>
      <c r="G40918" s="9"/>
      <c r="H40918" s="9"/>
      <c r="I40918" s="9"/>
      <c r="J40918" s="9"/>
      <c r="O40918" s="2"/>
      <c r="X40918" s="2"/>
      <c r="AG40918" s="2"/>
      <c r="AP40918" s="2"/>
      <c r="AY40918" s="2"/>
      <c r="BH40918" s="2"/>
      <c r="BQ40918" s="2"/>
    </row>
    <row r="40919" spans="6:69" x14ac:dyDescent="0.2">
      <c r="F40919" s="9"/>
      <c r="G40919" s="9"/>
      <c r="H40919" s="9"/>
      <c r="I40919" s="9"/>
      <c r="J40919" s="9"/>
      <c r="O40919" s="2"/>
      <c r="X40919" s="2"/>
      <c r="AG40919" s="2"/>
      <c r="AP40919" s="2"/>
      <c r="AY40919" s="2"/>
      <c r="BH40919" s="2"/>
      <c r="BQ40919" s="2"/>
    </row>
    <row r="40920" spans="6:69" x14ac:dyDescent="0.2">
      <c r="F40920" s="9"/>
      <c r="G40920" s="9"/>
      <c r="H40920" s="9"/>
      <c r="I40920" s="9"/>
      <c r="J40920" s="9"/>
      <c r="O40920" s="2"/>
      <c r="X40920" s="2"/>
      <c r="AG40920" s="2"/>
      <c r="AP40920" s="2"/>
      <c r="AY40920" s="2"/>
      <c r="BH40920" s="2"/>
      <c r="BQ40920" s="2"/>
    </row>
    <row r="40921" spans="6:69" x14ac:dyDescent="0.2">
      <c r="F40921" s="9"/>
      <c r="G40921" s="9"/>
      <c r="H40921" s="9"/>
      <c r="I40921" s="9"/>
      <c r="J40921" s="9"/>
      <c r="O40921" s="2"/>
      <c r="X40921" s="2"/>
      <c r="AG40921" s="2"/>
      <c r="AP40921" s="2"/>
      <c r="AY40921" s="2"/>
      <c r="BH40921" s="2"/>
      <c r="BQ40921" s="2"/>
    </row>
    <row r="40922" spans="6:69" x14ac:dyDescent="0.2">
      <c r="F40922" s="9"/>
      <c r="G40922" s="9"/>
      <c r="H40922" s="9"/>
      <c r="I40922" s="9"/>
      <c r="J40922" s="9"/>
      <c r="O40922" s="2"/>
      <c r="X40922" s="2"/>
      <c r="AG40922" s="2"/>
      <c r="AP40922" s="2"/>
      <c r="AY40922" s="2"/>
      <c r="BH40922" s="2"/>
      <c r="BQ40922" s="2"/>
    </row>
    <row r="40923" spans="6:69" x14ac:dyDescent="0.2">
      <c r="F40923" s="9"/>
      <c r="G40923" s="9"/>
      <c r="H40923" s="9"/>
      <c r="I40923" s="9"/>
      <c r="J40923" s="9"/>
      <c r="O40923" s="2"/>
      <c r="X40923" s="2"/>
      <c r="AG40923" s="2"/>
      <c r="AP40923" s="2"/>
      <c r="AY40923" s="2"/>
      <c r="BH40923" s="2"/>
      <c r="BQ40923" s="2"/>
    </row>
    <row r="40924" spans="6:69" x14ac:dyDescent="0.2">
      <c r="F40924" s="9"/>
      <c r="G40924" s="9"/>
      <c r="H40924" s="9"/>
      <c r="I40924" s="9"/>
      <c r="J40924" s="9"/>
      <c r="O40924" s="2"/>
      <c r="X40924" s="2"/>
      <c r="AG40924" s="2"/>
      <c r="AP40924" s="2"/>
      <c r="AY40924" s="2"/>
      <c r="BH40924" s="2"/>
      <c r="BQ40924" s="2"/>
    </row>
    <row r="40925" spans="6:69" x14ac:dyDescent="0.2">
      <c r="F40925" s="9"/>
      <c r="G40925" s="9"/>
      <c r="H40925" s="9"/>
      <c r="I40925" s="9"/>
      <c r="J40925" s="9"/>
      <c r="O40925" s="2"/>
      <c r="X40925" s="2"/>
      <c r="AG40925" s="2"/>
      <c r="AP40925" s="2"/>
      <c r="AY40925" s="2"/>
      <c r="BH40925" s="2"/>
      <c r="BQ40925" s="2"/>
    </row>
    <row r="40926" spans="6:69" x14ac:dyDescent="0.2">
      <c r="F40926" s="9"/>
      <c r="G40926" s="9"/>
      <c r="H40926" s="9"/>
      <c r="I40926" s="9"/>
      <c r="J40926" s="9"/>
      <c r="O40926" s="2"/>
      <c r="X40926" s="2"/>
      <c r="AG40926" s="2"/>
      <c r="AP40926" s="2"/>
      <c r="AY40926" s="2"/>
      <c r="BH40926" s="2"/>
      <c r="BQ40926" s="2"/>
    </row>
    <row r="40927" spans="6:69" x14ac:dyDescent="0.2">
      <c r="F40927" s="9"/>
      <c r="G40927" s="9"/>
      <c r="H40927" s="9"/>
      <c r="I40927" s="9"/>
      <c r="J40927" s="9"/>
      <c r="O40927" s="2"/>
      <c r="X40927" s="2"/>
      <c r="AG40927" s="2"/>
      <c r="AP40927" s="2"/>
      <c r="AY40927" s="2"/>
      <c r="BH40927" s="2"/>
      <c r="BQ40927" s="2"/>
    </row>
    <row r="40928" spans="6:69" x14ac:dyDescent="0.2">
      <c r="F40928" s="9"/>
      <c r="G40928" s="9"/>
      <c r="H40928" s="9"/>
      <c r="I40928" s="9"/>
      <c r="J40928" s="9"/>
      <c r="O40928" s="2"/>
      <c r="X40928" s="2"/>
      <c r="AG40928" s="2"/>
      <c r="AP40928" s="2"/>
      <c r="AY40928" s="2"/>
      <c r="BH40928" s="2"/>
      <c r="BQ40928" s="2"/>
    </row>
    <row r="40929" spans="6:69" x14ac:dyDescent="0.2">
      <c r="F40929" s="9"/>
      <c r="G40929" s="9"/>
      <c r="H40929" s="9"/>
      <c r="I40929" s="9"/>
      <c r="J40929" s="9"/>
      <c r="O40929" s="2"/>
      <c r="X40929" s="2"/>
      <c r="AG40929" s="2"/>
      <c r="AP40929" s="2"/>
      <c r="AY40929" s="2"/>
      <c r="BH40929" s="2"/>
      <c r="BQ40929" s="2"/>
    </row>
    <row r="40930" spans="6:69" x14ac:dyDescent="0.2">
      <c r="F40930" s="9"/>
      <c r="G40930" s="9"/>
      <c r="H40930" s="9"/>
      <c r="I40930" s="9"/>
      <c r="J40930" s="9"/>
      <c r="O40930" s="2"/>
      <c r="X40930" s="2"/>
      <c r="AG40930" s="2"/>
      <c r="AP40930" s="2"/>
      <c r="AY40930" s="2"/>
      <c r="BH40930" s="2"/>
      <c r="BQ40930" s="2"/>
    </row>
    <row r="40931" spans="6:69" x14ac:dyDescent="0.2">
      <c r="F40931" s="9"/>
      <c r="G40931" s="9"/>
      <c r="H40931" s="9"/>
      <c r="I40931" s="9"/>
      <c r="J40931" s="9"/>
      <c r="O40931" s="2"/>
      <c r="X40931" s="2"/>
      <c r="AG40931" s="2"/>
      <c r="AP40931" s="2"/>
      <c r="AY40931" s="2"/>
      <c r="BH40931" s="2"/>
      <c r="BQ40931" s="2"/>
    </row>
    <row r="40932" spans="6:69" x14ac:dyDescent="0.2">
      <c r="F40932" s="9"/>
      <c r="G40932" s="9"/>
      <c r="H40932" s="9"/>
      <c r="I40932" s="9"/>
      <c r="J40932" s="9"/>
      <c r="O40932" s="2"/>
      <c r="X40932" s="2"/>
      <c r="AG40932" s="2"/>
      <c r="AP40932" s="2"/>
      <c r="AY40932" s="2"/>
      <c r="BH40932" s="2"/>
      <c r="BQ40932" s="2"/>
    </row>
    <row r="40933" spans="6:69" x14ac:dyDescent="0.2">
      <c r="F40933" s="9"/>
      <c r="G40933" s="9"/>
      <c r="H40933" s="9"/>
      <c r="I40933" s="9"/>
      <c r="J40933" s="9"/>
      <c r="O40933" s="2"/>
      <c r="X40933" s="2"/>
      <c r="AG40933" s="2"/>
      <c r="AP40933" s="2"/>
      <c r="AY40933" s="2"/>
      <c r="BH40933" s="2"/>
      <c r="BQ40933" s="2"/>
    </row>
    <row r="40934" spans="6:69" x14ac:dyDescent="0.2">
      <c r="F40934" s="9"/>
      <c r="G40934" s="9"/>
      <c r="H40934" s="9"/>
      <c r="I40934" s="9"/>
      <c r="J40934" s="9"/>
      <c r="O40934" s="2"/>
      <c r="X40934" s="2"/>
      <c r="AG40934" s="2"/>
      <c r="AP40934" s="2"/>
      <c r="AY40934" s="2"/>
      <c r="BH40934" s="2"/>
      <c r="BQ40934" s="2"/>
    </row>
    <row r="40935" spans="6:69" x14ac:dyDescent="0.2">
      <c r="F40935" s="9"/>
      <c r="G40935" s="9"/>
      <c r="H40935" s="9"/>
      <c r="I40935" s="9"/>
      <c r="J40935" s="9"/>
      <c r="O40935" s="2"/>
      <c r="X40935" s="2"/>
      <c r="AG40935" s="2"/>
      <c r="AP40935" s="2"/>
      <c r="AY40935" s="2"/>
      <c r="BH40935" s="2"/>
      <c r="BQ40935" s="2"/>
    </row>
    <row r="40936" spans="6:69" x14ac:dyDescent="0.2">
      <c r="F40936" s="9"/>
      <c r="G40936" s="9"/>
      <c r="H40936" s="9"/>
      <c r="I40936" s="9"/>
      <c r="J40936" s="9"/>
      <c r="O40936" s="2"/>
      <c r="X40936" s="2"/>
      <c r="AG40936" s="2"/>
      <c r="AP40936" s="2"/>
      <c r="AY40936" s="2"/>
      <c r="BH40936" s="2"/>
      <c r="BQ40936" s="2"/>
    </row>
    <row r="40937" spans="6:69" x14ac:dyDescent="0.2">
      <c r="F40937" s="9"/>
      <c r="G40937" s="9"/>
      <c r="H40937" s="9"/>
      <c r="I40937" s="9"/>
      <c r="J40937" s="9"/>
      <c r="O40937" s="2"/>
      <c r="X40937" s="2"/>
      <c r="AG40937" s="2"/>
      <c r="AP40937" s="2"/>
      <c r="AY40937" s="2"/>
      <c r="BH40937" s="2"/>
      <c r="BQ40937" s="2"/>
    </row>
    <row r="40938" spans="6:69" x14ac:dyDescent="0.2">
      <c r="F40938" s="9"/>
      <c r="G40938" s="9"/>
      <c r="H40938" s="9"/>
      <c r="I40938" s="9"/>
      <c r="J40938" s="9"/>
      <c r="O40938" s="2"/>
      <c r="X40938" s="2"/>
      <c r="AG40938" s="2"/>
      <c r="AP40938" s="2"/>
      <c r="AY40938" s="2"/>
      <c r="BH40938" s="2"/>
      <c r="BQ40938" s="2"/>
    </row>
    <row r="40939" spans="6:69" x14ac:dyDescent="0.2">
      <c r="F40939" s="9"/>
      <c r="G40939" s="9"/>
      <c r="H40939" s="9"/>
      <c r="I40939" s="9"/>
      <c r="J40939" s="9"/>
      <c r="O40939" s="2"/>
      <c r="X40939" s="2"/>
      <c r="AG40939" s="2"/>
      <c r="AP40939" s="2"/>
      <c r="AY40939" s="2"/>
      <c r="BH40939" s="2"/>
      <c r="BQ40939" s="2"/>
    </row>
    <row r="40940" spans="6:69" x14ac:dyDescent="0.2">
      <c r="F40940" s="9"/>
      <c r="G40940" s="9"/>
      <c r="H40940" s="9"/>
      <c r="I40940" s="9"/>
      <c r="J40940" s="9"/>
      <c r="O40940" s="2"/>
      <c r="X40940" s="2"/>
      <c r="AG40940" s="2"/>
      <c r="AP40940" s="2"/>
      <c r="AY40940" s="2"/>
      <c r="BH40940" s="2"/>
      <c r="BQ40940" s="2"/>
    </row>
    <row r="40941" spans="6:69" x14ac:dyDescent="0.2">
      <c r="F40941" s="9"/>
      <c r="G40941" s="9"/>
      <c r="H40941" s="9"/>
      <c r="I40941" s="9"/>
      <c r="J40941" s="9"/>
      <c r="O40941" s="2"/>
      <c r="X40941" s="2"/>
      <c r="AG40941" s="2"/>
      <c r="AP40941" s="2"/>
      <c r="AY40941" s="2"/>
      <c r="BH40941" s="2"/>
      <c r="BQ40941" s="2"/>
    </row>
    <row r="40942" spans="6:69" x14ac:dyDescent="0.2">
      <c r="F40942" s="9"/>
      <c r="G40942" s="9"/>
      <c r="H40942" s="9"/>
      <c r="I40942" s="9"/>
      <c r="J40942" s="9"/>
      <c r="O40942" s="2"/>
      <c r="X40942" s="2"/>
      <c r="AG40942" s="2"/>
      <c r="AP40942" s="2"/>
      <c r="AY40942" s="2"/>
      <c r="BH40942" s="2"/>
      <c r="BQ40942" s="2"/>
    </row>
    <row r="40943" spans="6:69" x14ac:dyDescent="0.2">
      <c r="F40943" s="9"/>
      <c r="G40943" s="9"/>
      <c r="H40943" s="9"/>
      <c r="I40943" s="9"/>
      <c r="J40943" s="9"/>
      <c r="O40943" s="2"/>
      <c r="X40943" s="2"/>
      <c r="AG40943" s="2"/>
      <c r="AP40943" s="2"/>
      <c r="AY40943" s="2"/>
      <c r="BH40943" s="2"/>
      <c r="BQ40943" s="2"/>
    </row>
    <row r="40944" spans="6:69" x14ac:dyDescent="0.2">
      <c r="F40944" s="9"/>
      <c r="G40944" s="9"/>
      <c r="H40944" s="9"/>
      <c r="I40944" s="9"/>
      <c r="J40944" s="9"/>
      <c r="O40944" s="2"/>
      <c r="X40944" s="2"/>
      <c r="AG40944" s="2"/>
      <c r="AP40944" s="2"/>
      <c r="AY40944" s="2"/>
      <c r="BH40944" s="2"/>
      <c r="BQ40944" s="2"/>
    </row>
    <row r="40945" spans="6:69" x14ac:dyDescent="0.2">
      <c r="F40945" s="9"/>
      <c r="G40945" s="9"/>
      <c r="H40945" s="9"/>
      <c r="I40945" s="9"/>
      <c r="J40945" s="9"/>
      <c r="O40945" s="2"/>
      <c r="X40945" s="2"/>
      <c r="AG40945" s="2"/>
      <c r="AP40945" s="2"/>
      <c r="AY40945" s="2"/>
      <c r="BH40945" s="2"/>
      <c r="BQ40945" s="2"/>
    </row>
    <row r="40946" spans="6:69" x14ac:dyDescent="0.2">
      <c r="F40946" s="9"/>
      <c r="G40946" s="9"/>
      <c r="H40946" s="9"/>
      <c r="I40946" s="9"/>
      <c r="J40946" s="9"/>
      <c r="O40946" s="2"/>
      <c r="X40946" s="2"/>
      <c r="AG40946" s="2"/>
      <c r="AP40946" s="2"/>
      <c r="AY40946" s="2"/>
      <c r="BH40946" s="2"/>
      <c r="BQ40946" s="2"/>
    </row>
    <row r="40947" spans="6:69" x14ac:dyDescent="0.2">
      <c r="F40947" s="9"/>
      <c r="G40947" s="9"/>
      <c r="H40947" s="9"/>
      <c r="I40947" s="9"/>
      <c r="J40947" s="9"/>
      <c r="O40947" s="2"/>
      <c r="X40947" s="2"/>
      <c r="AG40947" s="2"/>
      <c r="AP40947" s="2"/>
      <c r="AY40947" s="2"/>
      <c r="BH40947" s="2"/>
      <c r="BQ40947" s="2"/>
    </row>
    <row r="40948" spans="6:69" x14ac:dyDescent="0.2">
      <c r="F40948" s="9"/>
      <c r="G40948" s="9"/>
      <c r="H40948" s="9"/>
      <c r="I40948" s="9"/>
      <c r="J40948" s="9"/>
      <c r="O40948" s="2"/>
      <c r="X40948" s="2"/>
      <c r="AG40948" s="2"/>
      <c r="AP40948" s="2"/>
      <c r="AY40948" s="2"/>
      <c r="BH40948" s="2"/>
      <c r="BQ40948" s="2"/>
    </row>
    <row r="40949" spans="6:69" x14ac:dyDescent="0.2">
      <c r="F40949" s="9"/>
      <c r="G40949" s="9"/>
      <c r="H40949" s="9"/>
      <c r="I40949" s="9"/>
      <c r="J40949" s="9"/>
      <c r="O40949" s="2"/>
      <c r="X40949" s="2"/>
      <c r="AG40949" s="2"/>
      <c r="AP40949" s="2"/>
      <c r="AY40949" s="2"/>
      <c r="BH40949" s="2"/>
      <c r="BQ40949" s="2"/>
    </row>
    <row r="40950" spans="6:69" x14ac:dyDescent="0.2">
      <c r="F40950" s="9"/>
      <c r="G40950" s="9"/>
      <c r="H40950" s="9"/>
      <c r="I40950" s="9"/>
      <c r="J40950" s="9"/>
      <c r="O40950" s="2"/>
      <c r="X40950" s="2"/>
      <c r="AG40950" s="2"/>
      <c r="AP40950" s="2"/>
      <c r="AY40950" s="2"/>
      <c r="BH40950" s="2"/>
      <c r="BQ40950" s="2"/>
    </row>
    <row r="40951" spans="6:69" x14ac:dyDescent="0.2">
      <c r="F40951" s="9"/>
      <c r="G40951" s="9"/>
      <c r="H40951" s="9"/>
      <c r="I40951" s="9"/>
      <c r="J40951" s="9"/>
      <c r="O40951" s="2"/>
      <c r="X40951" s="2"/>
      <c r="AG40951" s="2"/>
      <c r="AP40951" s="2"/>
      <c r="AY40951" s="2"/>
      <c r="BH40951" s="2"/>
      <c r="BQ40951" s="2"/>
    </row>
    <row r="40952" spans="6:69" x14ac:dyDescent="0.2">
      <c r="F40952" s="9"/>
      <c r="G40952" s="9"/>
      <c r="H40952" s="9"/>
      <c r="I40952" s="9"/>
      <c r="J40952" s="9"/>
      <c r="O40952" s="2"/>
      <c r="X40952" s="2"/>
      <c r="AG40952" s="2"/>
      <c r="AP40952" s="2"/>
      <c r="AY40952" s="2"/>
      <c r="BH40952" s="2"/>
      <c r="BQ40952" s="2"/>
    </row>
    <row r="40953" spans="6:69" x14ac:dyDescent="0.2">
      <c r="F40953" s="9"/>
      <c r="G40953" s="9"/>
      <c r="H40953" s="9"/>
      <c r="I40953" s="9"/>
      <c r="J40953" s="9"/>
      <c r="O40953" s="2"/>
      <c r="X40953" s="2"/>
      <c r="AG40953" s="2"/>
      <c r="AP40953" s="2"/>
      <c r="AY40953" s="2"/>
      <c r="BH40953" s="2"/>
      <c r="BQ40953" s="2"/>
    </row>
    <row r="40954" spans="6:69" x14ac:dyDescent="0.2">
      <c r="F40954" s="9"/>
      <c r="G40954" s="9"/>
      <c r="H40954" s="9"/>
      <c r="I40954" s="9"/>
      <c r="J40954" s="9"/>
      <c r="O40954" s="2"/>
      <c r="X40954" s="2"/>
      <c r="AG40954" s="2"/>
      <c r="AP40954" s="2"/>
      <c r="AY40954" s="2"/>
      <c r="BH40954" s="2"/>
      <c r="BQ40954" s="2"/>
    </row>
    <row r="40955" spans="6:69" x14ac:dyDescent="0.2">
      <c r="F40955" s="9"/>
      <c r="G40955" s="9"/>
      <c r="H40955" s="9"/>
      <c r="I40955" s="9"/>
      <c r="J40955" s="9"/>
      <c r="O40955" s="2"/>
      <c r="X40955" s="2"/>
      <c r="AG40955" s="2"/>
      <c r="AP40955" s="2"/>
      <c r="AY40955" s="2"/>
      <c r="BH40955" s="2"/>
      <c r="BQ40955" s="2"/>
    </row>
    <row r="40956" spans="6:69" x14ac:dyDescent="0.2">
      <c r="F40956" s="9"/>
      <c r="G40956" s="9"/>
      <c r="H40956" s="9"/>
      <c r="I40956" s="9"/>
      <c r="J40956" s="9"/>
      <c r="O40956" s="2"/>
      <c r="X40956" s="2"/>
      <c r="AG40956" s="2"/>
      <c r="AP40956" s="2"/>
      <c r="AY40956" s="2"/>
      <c r="BH40956" s="2"/>
      <c r="BQ40956" s="2"/>
    </row>
    <row r="40957" spans="6:69" x14ac:dyDescent="0.2">
      <c r="F40957" s="9"/>
      <c r="G40957" s="9"/>
      <c r="H40957" s="9"/>
      <c r="I40957" s="9"/>
      <c r="J40957" s="9"/>
      <c r="O40957" s="2"/>
      <c r="X40957" s="2"/>
      <c r="AG40957" s="2"/>
      <c r="AP40957" s="2"/>
      <c r="AY40957" s="2"/>
      <c r="BH40957" s="2"/>
      <c r="BQ40957" s="2"/>
    </row>
    <row r="40958" spans="6:69" x14ac:dyDescent="0.2">
      <c r="F40958" s="9"/>
      <c r="G40958" s="9"/>
      <c r="H40958" s="9"/>
      <c r="I40958" s="9"/>
      <c r="J40958" s="9"/>
      <c r="O40958" s="2"/>
      <c r="X40958" s="2"/>
      <c r="AG40958" s="2"/>
      <c r="AP40958" s="2"/>
      <c r="AY40958" s="2"/>
      <c r="BH40958" s="2"/>
      <c r="BQ40958" s="2"/>
    </row>
    <row r="40959" spans="6:69" x14ac:dyDescent="0.2">
      <c r="F40959" s="9"/>
      <c r="G40959" s="9"/>
      <c r="H40959" s="9"/>
      <c r="I40959" s="9"/>
      <c r="J40959" s="9"/>
      <c r="O40959" s="2"/>
      <c r="X40959" s="2"/>
      <c r="AG40959" s="2"/>
      <c r="AP40959" s="2"/>
      <c r="AY40959" s="2"/>
      <c r="BH40959" s="2"/>
      <c r="BQ40959" s="2"/>
    </row>
    <row r="40960" spans="6:69" x14ac:dyDescent="0.2">
      <c r="F40960" s="9"/>
      <c r="G40960" s="9"/>
      <c r="H40960" s="9"/>
      <c r="I40960" s="9"/>
      <c r="J40960" s="9"/>
      <c r="O40960" s="2"/>
      <c r="X40960" s="2"/>
      <c r="AG40960" s="2"/>
      <c r="AP40960" s="2"/>
      <c r="AY40960" s="2"/>
      <c r="BH40960" s="2"/>
      <c r="BQ40960" s="2"/>
    </row>
    <row r="40961" spans="6:69" x14ac:dyDescent="0.2">
      <c r="F40961" s="9"/>
      <c r="G40961" s="9"/>
      <c r="H40961" s="9"/>
      <c r="I40961" s="9"/>
      <c r="J40961" s="9"/>
      <c r="O40961" s="2"/>
      <c r="X40961" s="2"/>
      <c r="AG40961" s="2"/>
      <c r="AP40961" s="2"/>
      <c r="AY40961" s="2"/>
      <c r="BH40961" s="2"/>
      <c r="BQ40961" s="2"/>
    </row>
    <row r="40962" spans="6:69" x14ac:dyDescent="0.2">
      <c r="F40962" s="9"/>
      <c r="G40962" s="9"/>
      <c r="H40962" s="9"/>
      <c r="I40962" s="9"/>
      <c r="J40962" s="9"/>
      <c r="O40962" s="2"/>
      <c r="X40962" s="2"/>
      <c r="AG40962" s="2"/>
      <c r="AP40962" s="2"/>
      <c r="AY40962" s="2"/>
      <c r="BH40962" s="2"/>
      <c r="BQ40962" s="2"/>
    </row>
    <row r="40963" spans="6:69" x14ac:dyDescent="0.2">
      <c r="F40963" s="9"/>
      <c r="G40963" s="9"/>
      <c r="H40963" s="9"/>
      <c r="I40963" s="9"/>
      <c r="J40963" s="9"/>
      <c r="O40963" s="2"/>
      <c r="X40963" s="2"/>
      <c r="AG40963" s="2"/>
      <c r="AP40963" s="2"/>
      <c r="AY40963" s="2"/>
      <c r="BH40963" s="2"/>
      <c r="BQ40963" s="2"/>
    </row>
    <row r="40964" spans="6:69" x14ac:dyDescent="0.2">
      <c r="F40964" s="9"/>
      <c r="G40964" s="9"/>
      <c r="H40964" s="9"/>
      <c r="I40964" s="9"/>
      <c r="J40964" s="9"/>
      <c r="O40964" s="2"/>
      <c r="X40964" s="2"/>
      <c r="AG40964" s="2"/>
      <c r="AP40964" s="2"/>
      <c r="AY40964" s="2"/>
      <c r="BH40964" s="2"/>
      <c r="BQ40964" s="2"/>
    </row>
    <row r="40965" spans="6:69" x14ac:dyDescent="0.2">
      <c r="F40965" s="9"/>
      <c r="G40965" s="9"/>
      <c r="H40965" s="9"/>
      <c r="I40965" s="9"/>
      <c r="J40965" s="9"/>
      <c r="O40965" s="2"/>
      <c r="X40965" s="2"/>
      <c r="AG40965" s="2"/>
      <c r="AP40965" s="2"/>
      <c r="AY40965" s="2"/>
      <c r="BH40965" s="2"/>
      <c r="BQ40965" s="2"/>
    </row>
    <row r="40966" spans="6:69" x14ac:dyDescent="0.2">
      <c r="F40966" s="9"/>
      <c r="G40966" s="9"/>
      <c r="H40966" s="9"/>
      <c r="I40966" s="9"/>
      <c r="J40966" s="9"/>
      <c r="O40966" s="2"/>
      <c r="X40966" s="2"/>
      <c r="AG40966" s="2"/>
      <c r="AP40966" s="2"/>
      <c r="AY40966" s="2"/>
      <c r="BH40966" s="2"/>
      <c r="BQ40966" s="2"/>
    </row>
    <row r="40967" spans="6:69" x14ac:dyDescent="0.2">
      <c r="F40967" s="9"/>
      <c r="G40967" s="9"/>
      <c r="H40967" s="9"/>
      <c r="I40967" s="9"/>
      <c r="J40967" s="9"/>
      <c r="O40967" s="2"/>
      <c r="X40967" s="2"/>
      <c r="AG40967" s="2"/>
      <c r="AP40967" s="2"/>
      <c r="AY40967" s="2"/>
      <c r="BH40967" s="2"/>
      <c r="BQ40967" s="2"/>
    </row>
    <row r="40968" spans="6:69" x14ac:dyDescent="0.2">
      <c r="F40968" s="9"/>
      <c r="G40968" s="9"/>
      <c r="H40968" s="9"/>
      <c r="I40968" s="9"/>
      <c r="J40968" s="9"/>
      <c r="O40968" s="2"/>
      <c r="X40968" s="2"/>
      <c r="AG40968" s="2"/>
      <c r="AP40968" s="2"/>
      <c r="AY40968" s="2"/>
      <c r="BH40968" s="2"/>
      <c r="BQ40968" s="2"/>
    </row>
    <row r="40969" spans="6:69" x14ac:dyDescent="0.2">
      <c r="F40969" s="9"/>
      <c r="G40969" s="9"/>
      <c r="H40969" s="9"/>
      <c r="I40969" s="9"/>
      <c r="J40969" s="9"/>
      <c r="O40969" s="2"/>
      <c r="X40969" s="2"/>
      <c r="AG40969" s="2"/>
      <c r="AP40969" s="2"/>
      <c r="AY40969" s="2"/>
      <c r="BH40969" s="2"/>
      <c r="BQ40969" s="2"/>
    </row>
    <row r="40970" spans="6:69" x14ac:dyDescent="0.2">
      <c r="F40970" s="9"/>
      <c r="G40970" s="9"/>
      <c r="H40970" s="9"/>
      <c r="I40970" s="9"/>
      <c r="J40970" s="9"/>
      <c r="O40970" s="2"/>
      <c r="X40970" s="2"/>
      <c r="AG40970" s="2"/>
      <c r="AP40970" s="2"/>
      <c r="AY40970" s="2"/>
      <c r="BH40970" s="2"/>
      <c r="BQ40970" s="2"/>
    </row>
    <row r="40971" spans="6:69" x14ac:dyDescent="0.2">
      <c r="F40971" s="9"/>
      <c r="G40971" s="9"/>
      <c r="H40971" s="9"/>
      <c r="I40971" s="9"/>
      <c r="J40971" s="9"/>
      <c r="O40971" s="2"/>
      <c r="X40971" s="2"/>
      <c r="AG40971" s="2"/>
      <c r="AP40971" s="2"/>
      <c r="AY40971" s="2"/>
      <c r="BH40971" s="2"/>
      <c r="BQ40971" s="2"/>
    </row>
    <row r="40972" spans="6:69" x14ac:dyDescent="0.2">
      <c r="F40972" s="9"/>
      <c r="G40972" s="9"/>
      <c r="H40972" s="9"/>
      <c r="I40972" s="9"/>
      <c r="J40972" s="9"/>
      <c r="O40972" s="2"/>
      <c r="X40972" s="2"/>
      <c r="AG40972" s="2"/>
      <c r="AP40972" s="2"/>
      <c r="AY40972" s="2"/>
      <c r="BH40972" s="2"/>
      <c r="BQ40972" s="2"/>
    </row>
    <row r="40973" spans="6:69" x14ac:dyDescent="0.2">
      <c r="F40973" s="9"/>
      <c r="G40973" s="9"/>
      <c r="H40973" s="9"/>
      <c r="I40973" s="9"/>
      <c r="J40973" s="9"/>
      <c r="O40973" s="2"/>
      <c r="X40973" s="2"/>
      <c r="AG40973" s="2"/>
      <c r="AP40973" s="2"/>
      <c r="AY40973" s="2"/>
      <c r="BH40973" s="2"/>
      <c r="BQ40973" s="2"/>
    </row>
    <row r="40974" spans="6:69" x14ac:dyDescent="0.2">
      <c r="F40974" s="9"/>
      <c r="G40974" s="9"/>
      <c r="H40974" s="9"/>
      <c r="I40974" s="9"/>
      <c r="J40974" s="9"/>
      <c r="O40974" s="2"/>
      <c r="X40974" s="2"/>
      <c r="AG40974" s="2"/>
      <c r="AP40974" s="2"/>
      <c r="AY40974" s="2"/>
      <c r="BH40974" s="2"/>
      <c r="BQ40974" s="2"/>
    </row>
    <row r="40975" spans="6:69" x14ac:dyDescent="0.2">
      <c r="F40975" s="9"/>
      <c r="G40975" s="9"/>
      <c r="H40975" s="9"/>
      <c r="I40975" s="9"/>
      <c r="J40975" s="9"/>
      <c r="O40975" s="2"/>
      <c r="X40975" s="2"/>
      <c r="AG40975" s="2"/>
      <c r="AP40975" s="2"/>
      <c r="AY40975" s="2"/>
      <c r="BH40975" s="2"/>
      <c r="BQ40975" s="2"/>
    </row>
    <row r="40976" spans="6:69" x14ac:dyDescent="0.2">
      <c r="F40976" s="9"/>
      <c r="G40976" s="9"/>
      <c r="H40976" s="9"/>
      <c r="I40976" s="9"/>
      <c r="J40976" s="9"/>
      <c r="O40976" s="2"/>
      <c r="X40976" s="2"/>
      <c r="AG40976" s="2"/>
      <c r="AP40976" s="2"/>
      <c r="AY40976" s="2"/>
      <c r="BH40976" s="2"/>
      <c r="BQ40976" s="2"/>
    </row>
    <row r="40977" spans="6:69" x14ac:dyDescent="0.2">
      <c r="F40977" s="9"/>
      <c r="G40977" s="9"/>
      <c r="H40977" s="9"/>
      <c r="I40977" s="9"/>
      <c r="J40977" s="9"/>
      <c r="O40977" s="2"/>
      <c r="X40977" s="2"/>
      <c r="AG40977" s="2"/>
      <c r="AP40977" s="2"/>
      <c r="AY40977" s="2"/>
      <c r="BH40977" s="2"/>
      <c r="BQ40977" s="2"/>
    </row>
    <row r="40978" spans="6:69" x14ac:dyDescent="0.2">
      <c r="F40978" s="9"/>
      <c r="G40978" s="9"/>
      <c r="H40978" s="9"/>
      <c r="I40978" s="9"/>
      <c r="J40978" s="9"/>
      <c r="O40978" s="2"/>
      <c r="X40978" s="2"/>
      <c r="AG40978" s="2"/>
      <c r="AP40978" s="2"/>
      <c r="AY40978" s="2"/>
      <c r="BH40978" s="2"/>
      <c r="BQ40978" s="2"/>
    </row>
    <row r="40979" spans="6:69" x14ac:dyDescent="0.2">
      <c r="F40979" s="9"/>
      <c r="G40979" s="9"/>
      <c r="H40979" s="9"/>
      <c r="I40979" s="9"/>
      <c r="J40979" s="9"/>
      <c r="O40979" s="2"/>
      <c r="X40979" s="2"/>
      <c r="AG40979" s="2"/>
      <c r="AP40979" s="2"/>
      <c r="AY40979" s="2"/>
      <c r="BH40979" s="2"/>
      <c r="BQ40979" s="2"/>
    </row>
    <row r="40980" spans="6:69" x14ac:dyDescent="0.2">
      <c r="F40980" s="9"/>
      <c r="G40980" s="9"/>
      <c r="H40980" s="9"/>
      <c r="I40980" s="9"/>
      <c r="J40980" s="9"/>
      <c r="O40980" s="2"/>
      <c r="X40980" s="2"/>
      <c r="AG40980" s="2"/>
      <c r="AP40980" s="2"/>
      <c r="AY40980" s="2"/>
      <c r="BH40980" s="2"/>
      <c r="BQ40980" s="2"/>
    </row>
    <row r="40981" spans="6:69" x14ac:dyDescent="0.2">
      <c r="F40981" s="9"/>
      <c r="G40981" s="9"/>
      <c r="H40981" s="9"/>
      <c r="I40981" s="9"/>
      <c r="J40981" s="9"/>
      <c r="O40981" s="2"/>
      <c r="X40981" s="2"/>
      <c r="AG40981" s="2"/>
      <c r="AP40981" s="2"/>
      <c r="AY40981" s="2"/>
      <c r="BH40981" s="2"/>
      <c r="BQ40981" s="2"/>
    </row>
    <row r="40982" spans="6:69" x14ac:dyDescent="0.2">
      <c r="F40982" s="9"/>
      <c r="G40982" s="9"/>
      <c r="H40982" s="9"/>
      <c r="I40982" s="9"/>
      <c r="J40982" s="9"/>
      <c r="O40982" s="2"/>
      <c r="X40982" s="2"/>
      <c r="AG40982" s="2"/>
      <c r="AP40982" s="2"/>
      <c r="AY40982" s="2"/>
      <c r="BH40982" s="2"/>
      <c r="BQ40982" s="2"/>
    </row>
    <row r="40983" spans="6:69" x14ac:dyDescent="0.2">
      <c r="F40983" s="9"/>
      <c r="G40983" s="9"/>
      <c r="H40983" s="9"/>
      <c r="I40983" s="9"/>
      <c r="J40983" s="9"/>
      <c r="O40983" s="2"/>
      <c r="X40983" s="2"/>
      <c r="AG40983" s="2"/>
      <c r="AP40983" s="2"/>
      <c r="AY40983" s="2"/>
      <c r="BH40983" s="2"/>
      <c r="BQ40983" s="2"/>
    </row>
    <row r="40984" spans="6:69" x14ac:dyDescent="0.2">
      <c r="F40984" s="9"/>
      <c r="G40984" s="9"/>
      <c r="H40984" s="9"/>
      <c r="I40984" s="9"/>
      <c r="J40984" s="9"/>
      <c r="O40984" s="2"/>
      <c r="X40984" s="2"/>
      <c r="AG40984" s="2"/>
      <c r="AP40984" s="2"/>
      <c r="AY40984" s="2"/>
      <c r="BH40984" s="2"/>
      <c r="BQ40984" s="2"/>
    </row>
    <row r="40985" spans="6:69" x14ac:dyDescent="0.2">
      <c r="F40985" s="9"/>
      <c r="G40985" s="9"/>
      <c r="H40985" s="9"/>
      <c r="I40985" s="9"/>
      <c r="J40985" s="9"/>
      <c r="O40985" s="2"/>
      <c r="X40985" s="2"/>
      <c r="AG40985" s="2"/>
      <c r="AP40985" s="2"/>
      <c r="AY40985" s="2"/>
      <c r="BH40985" s="2"/>
      <c r="BQ40985" s="2"/>
    </row>
    <row r="40986" spans="6:69" x14ac:dyDescent="0.2">
      <c r="F40986" s="9"/>
      <c r="G40986" s="9"/>
      <c r="H40986" s="9"/>
      <c r="I40986" s="9"/>
      <c r="J40986" s="9"/>
      <c r="O40986" s="2"/>
      <c r="X40986" s="2"/>
      <c r="AG40986" s="2"/>
      <c r="AP40986" s="2"/>
      <c r="AY40986" s="2"/>
      <c r="BH40986" s="2"/>
      <c r="BQ40986" s="2"/>
    </row>
    <row r="40987" spans="6:69" x14ac:dyDescent="0.2">
      <c r="F40987" s="9"/>
      <c r="G40987" s="9"/>
      <c r="H40987" s="9"/>
      <c r="I40987" s="9"/>
      <c r="J40987" s="9"/>
      <c r="O40987" s="2"/>
      <c r="X40987" s="2"/>
      <c r="AG40987" s="2"/>
      <c r="AP40987" s="2"/>
      <c r="AY40987" s="2"/>
      <c r="BH40987" s="2"/>
      <c r="BQ40987" s="2"/>
    </row>
    <row r="40988" spans="6:69" x14ac:dyDescent="0.2">
      <c r="F40988" s="9"/>
      <c r="G40988" s="9"/>
      <c r="H40988" s="9"/>
      <c r="I40988" s="9"/>
      <c r="J40988" s="9"/>
      <c r="O40988" s="2"/>
      <c r="X40988" s="2"/>
      <c r="AG40988" s="2"/>
      <c r="AP40988" s="2"/>
      <c r="AY40988" s="2"/>
      <c r="BH40988" s="2"/>
      <c r="BQ40988" s="2"/>
    </row>
    <row r="40989" spans="6:69" x14ac:dyDescent="0.2">
      <c r="F40989" s="9"/>
      <c r="G40989" s="9"/>
      <c r="H40989" s="9"/>
      <c r="I40989" s="9"/>
      <c r="J40989" s="9"/>
      <c r="O40989" s="2"/>
      <c r="X40989" s="2"/>
      <c r="AG40989" s="2"/>
      <c r="AP40989" s="2"/>
      <c r="AY40989" s="2"/>
      <c r="BH40989" s="2"/>
      <c r="BQ40989" s="2"/>
    </row>
    <row r="40990" spans="6:69" x14ac:dyDescent="0.2">
      <c r="F40990" s="9"/>
      <c r="G40990" s="9"/>
      <c r="H40990" s="9"/>
      <c r="I40990" s="9"/>
      <c r="J40990" s="9"/>
      <c r="O40990" s="2"/>
      <c r="X40990" s="2"/>
      <c r="AG40990" s="2"/>
      <c r="AP40990" s="2"/>
      <c r="AY40990" s="2"/>
      <c r="BH40990" s="2"/>
      <c r="BQ40990" s="2"/>
    </row>
    <row r="40991" spans="6:69" x14ac:dyDescent="0.2">
      <c r="F40991" s="9"/>
      <c r="G40991" s="9"/>
      <c r="H40991" s="9"/>
      <c r="I40991" s="9"/>
      <c r="J40991" s="9"/>
      <c r="O40991" s="2"/>
      <c r="X40991" s="2"/>
      <c r="AG40991" s="2"/>
      <c r="AP40991" s="2"/>
      <c r="AY40991" s="2"/>
      <c r="BH40991" s="2"/>
      <c r="BQ40991" s="2"/>
    </row>
    <row r="40992" spans="6:69" x14ac:dyDescent="0.2">
      <c r="F40992" s="9"/>
      <c r="G40992" s="9"/>
      <c r="H40992" s="9"/>
      <c r="I40992" s="9"/>
      <c r="J40992" s="9"/>
      <c r="O40992" s="2"/>
      <c r="X40992" s="2"/>
      <c r="AG40992" s="2"/>
      <c r="AP40992" s="2"/>
      <c r="AY40992" s="2"/>
      <c r="BH40992" s="2"/>
      <c r="BQ40992" s="2"/>
    </row>
    <row r="40993" spans="6:69" x14ac:dyDescent="0.2">
      <c r="F40993" s="9"/>
      <c r="G40993" s="9"/>
      <c r="H40993" s="9"/>
      <c r="I40993" s="9"/>
      <c r="J40993" s="9"/>
      <c r="O40993" s="2"/>
      <c r="X40993" s="2"/>
      <c r="AG40993" s="2"/>
      <c r="AP40993" s="2"/>
      <c r="AY40993" s="2"/>
      <c r="BH40993" s="2"/>
      <c r="BQ40993" s="2"/>
    </row>
    <row r="40994" spans="6:69" x14ac:dyDescent="0.2">
      <c r="F40994" s="9"/>
      <c r="G40994" s="9"/>
      <c r="H40994" s="9"/>
      <c r="I40994" s="9"/>
      <c r="J40994" s="9"/>
      <c r="O40994" s="2"/>
      <c r="X40994" s="2"/>
      <c r="AG40994" s="2"/>
      <c r="AP40994" s="2"/>
      <c r="AY40994" s="2"/>
      <c r="BH40994" s="2"/>
      <c r="BQ40994" s="2"/>
    </row>
    <row r="40995" spans="6:69" x14ac:dyDescent="0.2">
      <c r="F40995" s="9"/>
      <c r="G40995" s="9"/>
      <c r="H40995" s="9"/>
      <c r="I40995" s="9"/>
      <c r="J40995" s="9"/>
      <c r="O40995" s="2"/>
      <c r="X40995" s="2"/>
      <c r="AG40995" s="2"/>
      <c r="AP40995" s="2"/>
      <c r="AY40995" s="2"/>
      <c r="BH40995" s="2"/>
      <c r="BQ40995" s="2"/>
    </row>
    <row r="40996" spans="6:69" x14ac:dyDescent="0.2">
      <c r="F40996" s="9"/>
      <c r="G40996" s="9"/>
      <c r="H40996" s="9"/>
      <c r="I40996" s="9"/>
      <c r="J40996" s="9"/>
      <c r="O40996" s="2"/>
      <c r="X40996" s="2"/>
      <c r="AG40996" s="2"/>
      <c r="AP40996" s="2"/>
      <c r="AY40996" s="2"/>
      <c r="BH40996" s="2"/>
      <c r="BQ40996" s="2"/>
    </row>
    <row r="40997" spans="6:69" x14ac:dyDescent="0.2">
      <c r="F40997" s="9"/>
      <c r="G40997" s="9"/>
      <c r="H40997" s="9"/>
      <c r="I40997" s="9"/>
      <c r="J40997" s="9"/>
      <c r="O40997" s="2"/>
      <c r="X40997" s="2"/>
      <c r="AG40997" s="2"/>
      <c r="AP40997" s="2"/>
      <c r="AY40997" s="2"/>
      <c r="BH40997" s="2"/>
      <c r="BQ40997" s="2"/>
    </row>
    <row r="40998" spans="6:69" x14ac:dyDescent="0.2">
      <c r="F40998" s="9"/>
      <c r="G40998" s="9"/>
      <c r="H40998" s="9"/>
      <c r="I40998" s="9"/>
      <c r="J40998" s="9"/>
      <c r="O40998" s="2"/>
      <c r="X40998" s="2"/>
      <c r="AG40998" s="2"/>
      <c r="AP40998" s="2"/>
      <c r="AY40998" s="2"/>
      <c r="BH40998" s="2"/>
      <c r="BQ40998" s="2"/>
    </row>
    <row r="40999" spans="6:69" x14ac:dyDescent="0.2">
      <c r="F40999" s="9"/>
      <c r="G40999" s="9"/>
      <c r="H40999" s="9"/>
      <c r="I40999" s="9"/>
      <c r="J40999" s="9"/>
      <c r="O40999" s="2"/>
      <c r="X40999" s="2"/>
      <c r="AG40999" s="2"/>
      <c r="AP40999" s="2"/>
      <c r="AY40999" s="2"/>
      <c r="BH40999" s="2"/>
      <c r="BQ40999" s="2"/>
    </row>
    <row r="41000" spans="6:69" x14ac:dyDescent="0.2">
      <c r="F41000" s="9"/>
      <c r="G41000" s="9"/>
      <c r="H41000" s="9"/>
      <c r="I41000" s="9"/>
      <c r="J41000" s="9"/>
      <c r="O41000" s="2"/>
      <c r="X41000" s="2"/>
      <c r="AG41000" s="2"/>
      <c r="AP41000" s="2"/>
      <c r="AY41000" s="2"/>
      <c r="BH41000" s="2"/>
      <c r="BQ41000" s="2"/>
    </row>
    <row r="41001" spans="6:69" x14ac:dyDescent="0.2">
      <c r="F41001" s="9"/>
      <c r="G41001" s="9"/>
      <c r="H41001" s="9"/>
      <c r="I41001" s="9"/>
      <c r="J41001" s="9"/>
      <c r="O41001" s="2"/>
      <c r="X41001" s="2"/>
      <c r="AG41001" s="2"/>
      <c r="AP41001" s="2"/>
      <c r="AY41001" s="2"/>
      <c r="BH41001" s="2"/>
      <c r="BQ41001" s="2"/>
    </row>
    <row r="41002" spans="6:69" x14ac:dyDescent="0.2">
      <c r="F41002" s="9"/>
      <c r="G41002" s="9"/>
      <c r="H41002" s="9"/>
      <c r="I41002" s="9"/>
      <c r="J41002" s="9"/>
      <c r="O41002" s="2"/>
      <c r="X41002" s="2"/>
      <c r="AG41002" s="2"/>
      <c r="AP41002" s="2"/>
      <c r="AY41002" s="2"/>
      <c r="BH41002" s="2"/>
      <c r="BQ41002" s="2"/>
    </row>
    <row r="41003" spans="6:69" x14ac:dyDescent="0.2">
      <c r="F41003" s="9"/>
      <c r="G41003" s="9"/>
      <c r="H41003" s="9"/>
      <c r="I41003" s="9"/>
      <c r="J41003" s="9"/>
      <c r="O41003" s="2"/>
      <c r="X41003" s="2"/>
      <c r="AG41003" s="2"/>
      <c r="AP41003" s="2"/>
      <c r="AY41003" s="2"/>
      <c r="BH41003" s="2"/>
      <c r="BQ41003" s="2"/>
    </row>
    <row r="41004" spans="6:69" x14ac:dyDescent="0.2">
      <c r="F41004" s="9"/>
      <c r="G41004" s="9"/>
      <c r="H41004" s="9"/>
      <c r="I41004" s="9"/>
      <c r="J41004" s="9"/>
      <c r="O41004" s="2"/>
      <c r="X41004" s="2"/>
      <c r="AG41004" s="2"/>
      <c r="AP41004" s="2"/>
      <c r="AY41004" s="2"/>
      <c r="BH41004" s="2"/>
      <c r="BQ41004" s="2"/>
    </row>
    <row r="41005" spans="6:69" x14ac:dyDescent="0.2">
      <c r="F41005" s="9"/>
      <c r="G41005" s="9"/>
      <c r="H41005" s="9"/>
      <c r="I41005" s="9"/>
      <c r="J41005" s="9"/>
      <c r="O41005" s="2"/>
      <c r="X41005" s="2"/>
      <c r="AG41005" s="2"/>
      <c r="AP41005" s="2"/>
      <c r="AY41005" s="2"/>
      <c r="BH41005" s="2"/>
      <c r="BQ41005" s="2"/>
    </row>
    <row r="41006" spans="6:69" x14ac:dyDescent="0.2">
      <c r="F41006" s="9"/>
      <c r="G41006" s="9"/>
      <c r="H41006" s="9"/>
      <c r="I41006" s="9"/>
      <c r="J41006" s="9"/>
      <c r="O41006" s="2"/>
      <c r="X41006" s="2"/>
      <c r="AG41006" s="2"/>
      <c r="AP41006" s="2"/>
      <c r="AY41006" s="2"/>
      <c r="BH41006" s="2"/>
      <c r="BQ41006" s="2"/>
    </row>
    <row r="41007" spans="6:69" x14ac:dyDescent="0.2">
      <c r="F41007" s="9"/>
      <c r="G41007" s="9"/>
      <c r="H41007" s="9"/>
      <c r="I41007" s="9"/>
      <c r="J41007" s="9"/>
      <c r="O41007" s="2"/>
      <c r="X41007" s="2"/>
      <c r="AG41007" s="2"/>
      <c r="AP41007" s="2"/>
      <c r="AY41007" s="2"/>
      <c r="BH41007" s="2"/>
      <c r="BQ41007" s="2"/>
    </row>
    <row r="41008" spans="6:69" x14ac:dyDescent="0.2">
      <c r="F41008" s="9"/>
      <c r="G41008" s="9"/>
      <c r="H41008" s="9"/>
      <c r="I41008" s="9"/>
      <c r="J41008" s="9"/>
      <c r="O41008" s="2"/>
      <c r="X41008" s="2"/>
      <c r="AG41008" s="2"/>
      <c r="AP41008" s="2"/>
      <c r="AY41008" s="2"/>
      <c r="BH41008" s="2"/>
      <c r="BQ41008" s="2"/>
    </row>
    <row r="41009" spans="6:69" x14ac:dyDescent="0.2">
      <c r="F41009" s="9"/>
      <c r="G41009" s="9"/>
      <c r="H41009" s="9"/>
      <c r="I41009" s="9"/>
      <c r="J41009" s="9"/>
      <c r="O41009" s="2"/>
      <c r="X41009" s="2"/>
      <c r="AG41009" s="2"/>
      <c r="AP41009" s="2"/>
      <c r="AY41009" s="2"/>
      <c r="BH41009" s="2"/>
      <c r="BQ41009" s="2"/>
    </row>
    <row r="41010" spans="6:69" x14ac:dyDescent="0.2">
      <c r="F41010" s="9"/>
      <c r="G41010" s="9"/>
      <c r="H41010" s="9"/>
      <c r="I41010" s="9"/>
      <c r="J41010" s="9"/>
      <c r="O41010" s="2"/>
      <c r="X41010" s="2"/>
      <c r="AG41010" s="2"/>
      <c r="AP41010" s="2"/>
      <c r="AY41010" s="2"/>
      <c r="BH41010" s="2"/>
      <c r="BQ41010" s="2"/>
    </row>
    <row r="41011" spans="6:69" x14ac:dyDescent="0.2">
      <c r="F41011" s="9"/>
      <c r="G41011" s="9"/>
      <c r="H41011" s="9"/>
      <c r="I41011" s="9"/>
      <c r="J41011" s="9"/>
      <c r="O41011" s="2"/>
      <c r="X41011" s="2"/>
      <c r="AG41011" s="2"/>
      <c r="AP41011" s="2"/>
      <c r="AY41011" s="2"/>
      <c r="BH41011" s="2"/>
      <c r="BQ41011" s="2"/>
    </row>
    <row r="41012" spans="6:69" x14ac:dyDescent="0.2">
      <c r="F41012" s="9"/>
      <c r="G41012" s="9"/>
      <c r="H41012" s="9"/>
      <c r="I41012" s="9"/>
      <c r="J41012" s="9"/>
      <c r="O41012" s="2"/>
      <c r="X41012" s="2"/>
      <c r="AG41012" s="2"/>
      <c r="AP41012" s="2"/>
      <c r="AY41012" s="2"/>
      <c r="BH41012" s="2"/>
      <c r="BQ41012" s="2"/>
    </row>
    <row r="41013" spans="6:69" x14ac:dyDescent="0.2">
      <c r="F41013" s="9"/>
      <c r="G41013" s="9"/>
      <c r="H41013" s="9"/>
      <c r="I41013" s="9"/>
      <c r="J41013" s="9"/>
      <c r="O41013" s="2"/>
      <c r="X41013" s="2"/>
      <c r="AG41013" s="2"/>
      <c r="AP41013" s="2"/>
      <c r="AY41013" s="2"/>
      <c r="BH41013" s="2"/>
      <c r="BQ41013" s="2"/>
    </row>
    <row r="41014" spans="6:69" x14ac:dyDescent="0.2">
      <c r="F41014" s="9"/>
      <c r="G41014" s="9"/>
      <c r="H41014" s="9"/>
      <c r="I41014" s="9"/>
      <c r="J41014" s="9"/>
      <c r="O41014" s="2"/>
      <c r="X41014" s="2"/>
      <c r="AG41014" s="2"/>
      <c r="AP41014" s="2"/>
      <c r="AY41014" s="2"/>
      <c r="BH41014" s="2"/>
      <c r="BQ41014" s="2"/>
    </row>
    <row r="41015" spans="6:69" x14ac:dyDescent="0.2">
      <c r="F41015" s="9"/>
      <c r="G41015" s="9"/>
      <c r="H41015" s="9"/>
      <c r="I41015" s="9"/>
      <c r="J41015" s="9"/>
      <c r="O41015" s="2"/>
      <c r="X41015" s="2"/>
      <c r="AG41015" s="2"/>
      <c r="AP41015" s="2"/>
      <c r="AY41015" s="2"/>
      <c r="BH41015" s="2"/>
      <c r="BQ41015" s="2"/>
    </row>
    <row r="41016" spans="6:69" x14ac:dyDescent="0.2">
      <c r="F41016" s="9"/>
      <c r="G41016" s="9"/>
      <c r="H41016" s="9"/>
      <c r="I41016" s="9"/>
      <c r="J41016" s="9"/>
      <c r="O41016" s="2"/>
      <c r="X41016" s="2"/>
      <c r="AG41016" s="2"/>
      <c r="AP41016" s="2"/>
      <c r="AY41016" s="2"/>
      <c r="BH41016" s="2"/>
      <c r="BQ41016" s="2"/>
    </row>
    <row r="41017" spans="6:69" x14ac:dyDescent="0.2">
      <c r="F41017" s="9"/>
      <c r="G41017" s="9"/>
      <c r="H41017" s="9"/>
      <c r="I41017" s="9"/>
      <c r="J41017" s="9"/>
      <c r="O41017" s="2"/>
      <c r="X41017" s="2"/>
      <c r="AG41017" s="2"/>
      <c r="AP41017" s="2"/>
      <c r="AY41017" s="2"/>
      <c r="BH41017" s="2"/>
      <c r="BQ41017" s="2"/>
    </row>
    <row r="41018" spans="6:69" x14ac:dyDescent="0.2">
      <c r="F41018" s="9"/>
      <c r="G41018" s="9"/>
      <c r="H41018" s="9"/>
      <c r="I41018" s="9"/>
      <c r="J41018" s="9"/>
      <c r="O41018" s="2"/>
      <c r="X41018" s="2"/>
      <c r="AG41018" s="2"/>
      <c r="AP41018" s="2"/>
      <c r="AY41018" s="2"/>
      <c r="BH41018" s="2"/>
      <c r="BQ41018" s="2"/>
    </row>
    <row r="41019" spans="6:69" x14ac:dyDescent="0.2">
      <c r="F41019" s="9"/>
      <c r="G41019" s="9"/>
      <c r="H41019" s="9"/>
      <c r="I41019" s="9"/>
      <c r="J41019" s="9"/>
      <c r="O41019" s="2"/>
      <c r="X41019" s="2"/>
      <c r="AG41019" s="2"/>
      <c r="AP41019" s="2"/>
      <c r="AY41019" s="2"/>
      <c r="BH41019" s="2"/>
      <c r="BQ41019" s="2"/>
    </row>
    <row r="41020" spans="6:69" x14ac:dyDescent="0.2">
      <c r="F41020" s="9"/>
      <c r="G41020" s="9"/>
      <c r="H41020" s="9"/>
      <c r="I41020" s="9"/>
      <c r="J41020" s="9"/>
      <c r="O41020" s="2"/>
      <c r="X41020" s="2"/>
      <c r="AG41020" s="2"/>
      <c r="AP41020" s="2"/>
      <c r="AY41020" s="2"/>
      <c r="BH41020" s="2"/>
      <c r="BQ41020" s="2"/>
    </row>
    <row r="41021" spans="6:69" x14ac:dyDescent="0.2">
      <c r="F41021" s="9"/>
      <c r="G41021" s="9"/>
      <c r="H41021" s="9"/>
      <c r="I41021" s="9"/>
      <c r="J41021" s="9"/>
      <c r="O41021" s="2"/>
      <c r="X41021" s="2"/>
      <c r="AG41021" s="2"/>
      <c r="AP41021" s="2"/>
      <c r="AY41021" s="2"/>
      <c r="BH41021" s="2"/>
      <c r="BQ41021" s="2"/>
    </row>
    <row r="41022" spans="6:69" x14ac:dyDescent="0.2">
      <c r="F41022" s="9"/>
      <c r="G41022" s="9"/>
      <c r="H41022" s="9"/>
      <c r="I41022" s="9"/>
      <c r="J41022" s="9"/>
      <c r="O41022" s="2"/>
      <c r="X41022" s="2"/>
      <c r="AG41022" s="2"/>
      <c r="AP41022" s="2"/>
      <c r="AY41022" s="2"/>
      <c r="BH41022" s="2"/>
      <c r="BQ41022" s="2"/>
    </row>
    <row r="41023" spans="6:69" x14ac:dyDescent="0.2">
      <c r="F41023" s="9"/>
      <c r="G41023" s="9"/>
      <c r="H41023" s="9"/>
      <c r="I41023" s="9"/>
      <c r="J41023" s="9"/>
      <c r="O41023" s="2"/>
      <c r="X41023" s="2"/>
      <c r="AG41023" s="2"/>
      <c r="AP41023" s="2"/>
      <c r="AY41023" s="2"/>
      <c r="BH41023" s="2"/>
      <c r="BQ41023" s="2"/>
    </row>
    <row r="41024" spans="6:69" x14ac:dyDescent="0.2">
      <c r="F41024" s="9"/>
      <c r="G41024" s="9"/>
      <c r="H41024" s="9"/>
      <c r="I41024" s="9"/>
      <c r="J41024" s="9"/>
      <c r="O41024" s="2"/>
      <c r="X41024" s="2"/>
      <c r="AG41024" s="2"/>
      <c r="AP41024" s="2"/>
      <c r="AY41024" s="2"/>
      <c r="BH41024" s="2"/>
      <c r="BQ41024" s="2"/>
    </row>
    <row r="41025" spans="6:69" x14ac:dyDescent="0.2">
      <c r="F41025" s="9"/>
      <c r="G41025" s="9"/>
      <c r="H41025" s="9"/>
      <c r="I41025" s="9"/>
      <c r="J41025" s="9"/>
      <c r="O41025" s="2"/>
      <c r="X41025" s="2"/>
      <c r="AG41025" s="2"/>
      <c r="AP41025" s="2"/>
      <c r="AY41025" s="2"/>
      <c r="BH41025" s="2"/>
      <c r="BQ41025" s="2"/>
    </row>
    <row r="41026" spans="6:69" x14ac:dyDescent="0.2">
      <c r="F41026" s="9"/>
      <c r="G41026" s="9"/>
      <c r="H41026" s="9"/>
      <c r="I41026" s="9"/>
      <c r="J41026" s="9"/>
      <c r="O41026" s="2"/>
      <c r="X41026" s="2"/>
      <c r="AG41026" s="2"/>
      <c r="AP41026" s="2"/>
      <c r="AY41026" s="2"/>
      <c r="BH41026" s="2"/>
      <c r="BQ41026" s="2"/>
    </row>
    <row r="41027" spans="6:69" x14ac:dyDescent="0.2">
      <c r="F41027" s="9"/>
      <c r="G41027" s="9"/>
      <c r="H41027" s="9"/>
      <c r="I41027" s="9"/>
      <c r="J41027" s="9"/>
      <c r="O41027" s="2"/>
      <c r="X41027" s="2"/>
      <c r="AG41027" s="2"/>
      <c r="AP41027" s="2"/>
      <c r="AY41027" s="2"/>
      <c r="BH41027" s="2"/>
      <c r="BQ41027" s="2"/>
    </row>
    <row r="41028" spans="6:69" x14ac:dyDescent="0.2">
      <c r="F41028" s="9"/>
      <c r="G41028" s="9"/>
      <c r="H41028" s="9"/>
      <c r="I41028" s="9"/>
      <c r="J41028" s="9"/>
      <c r="O41028" s="2"/>
      <c r="X41028" s="2"/>
      <c r="AG41028" s="2"/>
      <c r="AP41028" s="2"/>
      <c r="AY41028" s="2"/>
      <c r="BH41028" s="2"/>
      <c r="BQ41028" s="2"/>
    </row>
    <row r="41029" spans="6:69" x14ac:dyDescent="0.2">
      <c r="F41029" s="9"/>
      <c r="G41029" s="9"/>
      <c r="H41029" s="9"/>
      <c r="I41029" s="9"/>
      <c r="J41029" s="9"/>
      <c r="O41029" s="2"/>
      <c r="X41029" s="2"/>
      <c r="AG41029" s="2"/>
      <c r="AP41029" s="2"/>
      <c r="AY41029" s="2"/>
      <c r="BH41029" s="2"/>
      <c r="BQ41029" s="2"/>
    </row>
    <row r="41030" spans="6:69" x14ac:dyDescent="0.2">
      <c r="F41030" s="9"/>
      <c r="G41030" s="9"/>
      <c r="H41030" s="9"/>
      <c r="I41030" s="9"/>
      <c r="J41030" s="9"/>
      <c r="O41030" s="2"/>
      <c r="X41030" s="2"/>
      <c r="AG41030" s="2"/>
      <c r="AP41030" s="2"/>
      <c r="AY41030" s="2"/>
      <c r="BH41030" s="2"/>
      <c r="BQ41030" s="2"/>
    </row>
    <row r="41031" spans="6:69" x14ac:dyDescent="0.2">
      <c r="F41031" s="9"/>
      <c r="G41031" s="9"/>
      <c r="H41031" s="9"/>
      <c r="I41031" s="9"/>
      <c r="J41031" s="9"/>
      <c r="O41031" s="2"/>
      <c r="X41031" s="2"/>
      <c r="AG41031" s="2"/>
      <c r="AP41031" s="2"/>
      <c r="AY41031" s="2"/>
      <c r="BH41031" s="2"/>
      <c r="BQ41031" s="2"/>
    </row>
    <row r="41032" spans="6:69" x14ac:dyDescent="0.2">
      <c r="F41032" s="9"/>
      <c r="G41032" s="9"/>
      <c r="H41032" s="9"/>
      <c r="I41032" s="9"/>
      <c r="J41032" s="9"/>
      <c r="O41032" s="2"/>
      <c r="X41032" s="2"/>
      <c r="AG41032" s="2"/>
      <c r="AP41032" s="2"/>
      <c r="AY41032" s="2"/>
      <c r="BH41032" s="2"/>
      <c r="BQ41032" s="2"/>
    </row>
    <row r="41033" spans="6:69" x14ac:dyDescent="0.2">
      <c r="F41033" s="9"/>
      <c r="G41033" s="9"/>
      <c r="H41033" s="9"/>
      <c r="I41033" s="9"/>
      <c r="J41033" s="9"/>
      <c r="O41033" s="2"/>
      <c r="X41033" s="2"/>
      <c r="AG41033" s="2"/>
      <c r="AP41033" s="2"/>
      <c r="AY41033" s="2"/>
      <c r="BH41033" s="2"/>
      <c r="BQ41033" s="2"/>
    </row>
    <row r="41034" spans="6:69" x14ac:dyDescent="0.2">
      <c r="F41034" s="9"/>
      <c r="G41034" s="9"/>
      <c r="H41034" s="9"/>
      <c r="I41034" s="9"/>
      <c r="J41034" s="9"/>
      <c r="O41034" s="2"/>
      <c r="X41034" s="2"/>
      <c r="AG41034" s="2"/>
      <c r="AP41034" s="2"/>
      <c r="AY41034" s="2"/>
      <c r="BH41034" s="2"/>
      <c r="BQ41034" s="2"/>
    </row>
    <row r="41035" spans="6:69" x14ac:dyDescent="0.2">
      <c r="F41035" s="9"/>
      <c r="G41035" s="9"/>
      <c r="H41035" s="9"/>
      <c r="I41035" s="9"/>
      <c r="J41035" s="9"/>
      <c r="O41035" s="2"/>
      <c r="X41035" s="2"/>
      <c r="AG41035" s="2"/>
      <c r="AP41035" s="2"/>
      <c r="AY41035" s="2"/>
      <c r="BH41035" s="2"/>
      <c r="BQ41035" s="2"/>
    </row>
    <row r="41036" spans="6:69" x14ac:dyDescent="0.2">
      <c r="F41036" s="9"/>
      <c r="G41036" s="9"/>
      <c r="H41036" s="9"/>
      <c r="I41036" s="9"/>
      <c r="J41036" s="9"/>
      <c r="O41036" s="2"/>
      <c r="X41036" s="2"/>
      <c r="AG41036" s="2"/>
      <c r="AP41036" s="2"/>
      <c r="AY41036" s="2"/>
      <c r="BH41036" s="2"/>
      <c r="BQ41036" s="2"/>
    </row>
    <row r="41037" spans="6:69" x14ac:dyDescent="0.2">
      <c r="F41037" s="9"/>
      <c r="G41037" s="9"/>
      <c r="H41037" s="9"/>
      <c r="I41037" s="9"/>
      <c r="J41037" s="9"/>
      <c r="O41037" s="2"/>
      <c r="X41037" s="2"/>
      <c r="AG41037" s="2"/>
      <c r="AP41037" s="2"/>
      <c r="AY41037" s="2"/>
      <c r="BH41037" s="2"/>
      <c r="BQ41037" s="2"/>
    </row>
    <row r="41038" spans="6:69" x14ac:dyDescent="0.2">
      <c r="F41038" s="9"/>
      <c r="G41038" s="9"/>
      <c r="H41038" s="9"/>
      <c r="I41038" s="9"/>
      <c r="J41038" s="9"/>
      <c r="O41038" s="2"/>
      <c r="X41038" s="2"/>
      <c r="AG41038" s="2"/>
      <c r="AP41038" s="2"/>
      <c r="AY41038" s="2"/>
      <c r="BH41038" s="2"/>
      <c r="BQ41038" s="2"/>
    </row>
    <row r="41039" spans="6:69" x14ac:dyDescent="0.2">
      <c r="F41039" s="9"/>
      <c r="G41039" s="9"/>
      <c r="H41039" s="9"/>
      <c r="I41039" s="9"/>
      <c r="J41039" s="9"/>
      <c r="O41039" s="2"/>
      <c r="X41039" s="2"/>
      <c r="AG41039" s="2"/>
      <c r="AP41039" s="2"/>
      <c r="AY41039" s="2"/>
      <c r="BH41039" s="2"/>
      <c r="BQ41039" s="2"/>
    </row>
    <row r="41040" spans="6:69" x14ac:dyDescent="0.2">
      <c r="F41040" s="9"/>
      <c r="G41040" s="9"/>
      <c r="H41040" s="9"/>
      <c r="I41040" s="9"/>
      <c r="J41040" s="9"/>
      <c r="O41040" s="2"/>
      <c r="X41040" s="2"/>
      <c r="AG41040" s="2"/>
      <c r="AP41040" s="2"/>
      <c r="AY41040" s="2"/>
      <c r="BH41040" s="2"/>
      <c r="BQ41040" s="2"/>
    </row>
    <row r="41041" spans="6:69" x14ac:dyDescent="0.2">
      <c r="F41041" s="9"/>
      <c r="G41041" s="9"/>
      <c r="H41041" s="9"/>
      <c r="I41041" s="9"/>
      <c r="J41041" s="9"/>
      <c r="O41041" s="2"/>
      <c r="X41041" s="2"/>
      <c r="AG41041" s="2"/>
      <c r="AP41041" s="2"/>
      <c r="AY41041" s="2"/>
      <c r="BH41041" s="2"/>
      <c r="BQ41041" s="2"/>
    </row>
    <row r="41042" spans="6:69" x14ac:dyDescent="0.2">
      <c r="F41042" s="9"/>
      <c r="G41042" s="9"/>
      <c r="H41042" s="9"/>
      <c r="I41042" s="9"/>
      <c r="J41042" s="9"/>
      <c r="O41042" s="2"/>
      <c r="X41042" s="2"/>
      <c r="AG41042" s="2"/>
      <c r="AP41042" s="2"/>
      <c r="AY41042" s="2"/>
      <c r="BH41042" s="2"/>
      <c r="BQ41042" s="2"/>
    </row>
    <row r="41043" spans="6:69" x14ac:dyDescent="0.2">
      <c r="F41043" s="9"/>
      <c r="G41043" s="9"/>
      <c r="H41043" s="9"/>
      <c r="I41043" s="9"/>
      <c r="J41043" s="9"/>
      <c r="O41043" s="2"/>
      <c r="X41043" s="2"/>
      <c r="AG41043" s="2"/>
      <c r="AP41043" s="2"/>
      <c r="AY41043" s="2"/>
      <c r="BH41043" s="2"/>
      <c r="BQ41043" s="2"/>
    </row>
    <row r="41044" spans="6:69" x14ac:dyDescent="0.2">
      <c r="F41044" s="9"/>
      <c r="G41044" s="9"/>
      <c r="H41044" s="9"/>
      <c r="I41044" s="9"/>
      <c r="J41044" s="9"/>
      <c r="O41044" s="2"/>
      <c r="X41044" s="2"/>
      <c r="AG41044" s="2"/>
      <c r="AP41044" s="2"/>
      <c r="AY41044" s="2"/>
      <c r="BH41044" s="2"/>
      <c r="BQ41044" s="2"/>
    </row>
    <row r="41045" spans="6:69" x14ac:dyDescent="0.2">
      <c r="F41045" s="9"/>
      <c r="G41045" s="9"/>
      <c r="H41045" s="9"/>
      <c r="I41045" s="9"/>
      <c r="J41045" s="9"/>
      <c r="O41045" s="2"/>
      <c r="X41045" s="2"/>
      <c r="AG41045" s="2"/>
      <c r="AP41045" s="2"/>
      <c r="AY41045" s="2"/>
      <c r="BH41045" s="2"/>
      <c r="BQ41045" s="2"/>
    </row>
    <row r="41046" spans="6:69" x14ac:dyDescent="0.2">
      <c r="F41046" s="9"/>
      <c r="G41046" s="9"/>
      <c r="H41046" s="9"/>
      <c r="I41046" s="9"/>
      <c r="J41046" s="9"/>
      <c r="O41046" s="2"/>
      <c r="X41046" s="2"/>
      <c r="AG41046" s="2"/>
      <c r="AP41046" s="2"/>
      <c r="AY41046" s="2"/>
      <c r="BH41046" s="2"/>
      <c r="BQ41046" s="2"/>
    </row>
    <row r="41047" spans="6:69" x14ac:dyDescent="0.2">
      <c r="F41047" s="9"/>
      <c r="G41047" s="9"/>
      <c r="H41047" s="9"/>
      <c r="I41047" s="9"/>
      <c r="J41047" s="9"/>
      <c r="O41047" s="2"/>
      <c r="X41047" s="2"/>
      <c r="AG41047" s="2"/>
      <c r="AP41047" s="2"/>
      <c r="AY41047" s="2"/>
      <c r="BH41047" s="2"/>
      <c r="BQ41047" s="2"/>
    </row>
    <row r="41048" spans="6:69" x14ac:dyDescent="0.2">
      <c r="F41048" s="9"/>
      <c r="G41048" s="9"/>
      <c r="H41048" s="9"/>
      <c r="I41048" s="9"/>
      <c r="J41048" s="9"/>
      <c r="O41048" s="2"/>
      <c r="X41048" s="2"/>
      <c r="AG41048" s="2"/>
      <c r="AP41048" s="2"/>
      <c r="AY41048" s="2"/>
      <c r="BH41048" s="2"/>
      <c r="BQ41048" s="2"/>
    </row>
    <row r="41049" spans="6:69" x14ac:dyDescent="0.2">
      <c r="F41049" s="9"/>
      <c r="G41049" s="9"/>
      <c r="H41049" s="9"/>
      <c r="I41049" s="9"/>
      <c r="J41049" s="9"/>
      <c r="O41049" s="2"/>
      <c r="X41049" s="2"/>
      <c r="AG41049" s="2"/>
      <c r="AP41049" s="2"/>
      <c r="AY41049" s="2"/>
      <c r="BH41049" s="2"/>
      <c r="BQ41049" s="2"/>
    </row>
    <row r="41050" spans="6:69" x14ac:dyDescent="0.2">
      <c r="F41050" s="9"/>
      <c r="G41050" s="9"/>
      <c r="H41050" s="9"/>
      <c r="I41050" s="9"/>
      <c r="J41050" s="9"/>
      <c r="O41050" s="2"/>
      <c r="X41050" s="2"/>
      <c r="AG41050" s="2"/>
      <c r="AP41050" s="2"/>
      <c r="AY41050" s="2"/>
      <c r="BH41050" s="2"/>
      <c r="BQ41050" s="2"/>
    </row>
    <row r="41051" spans="6:69" x14ac:dyDescent="0.2">
      <c r="F41051" s="9"/>
      <c r="G41051" s="9"/>
      <c r="H41051" s="9"/>
      <c r="I41051" s="9"/>
      <c r="J41051" s="9"/>
      <c r="O41051" s="2"/>
      <c r="X41051" s="2"/>
      <c r="AG41051" s="2"/>
      <c r="AP41051" s="2"/>
      <c r="AY41051" s="2"/>
      <c r="BH41051" s="2"/>
      <c r="BQ41051" s="2"/>
    </row>
    <row r="41052" spans="6:69" x14ac:dyDescent="0.2">
      <c r="F41052" s="9"/>
      <c r="G41052" s="9"/>
      <c r="H41052" s="9"/>
      <c r="I41052" s="9"/>
      <c r="J41052" s="9"/>
      <c r="O41052" s="2"/>
      <c r="X41052" s="2"/>
      <c r="AG41052" s="2"/>
      <c r="AP41052" s="2"/>
      <c r="AY41052" s="2"/>
      <c r="BH41052" s="2"/>
      <c r="BQ41052" s="2"/>
    </row>
    <row r="41053" spans="6:69" x14ac:dyDescent="0.2">
      <c r="F41053" s="9"/>
      <c r="G41053" s="9"/>
      <c r="H41053" s="9"/>
      <c r="I41053" s="9"/>
      <c r="J41053" s="9"/>
      <c r="O41053" s="2"/>
      <c r="X41053" s="2"/>
      <c r="AG41053" s="2"/>
      <c r="AP41053" s="2"/>
      <c r="AY41053" s="2"/>
      <c r="BH41053" s="2"/>
      <c r="BQ41053" s="2"/>
    </row>
    <row r="41054" spans="6:69" x14ac:dyDescent="0.2">
      <c r="F41054" s="9"/>
      <c r="G41054" s="9"/>
      <c r="H41054" s="9"/>
      <c r="I41054" s="9"/>
      <c r="J41054" s="9"/>
      <c r="O41054" s="2"/>
      <c r="X41054" s="2"/>
      <c r="AG41054" s="2"/>
      <c r="AP41054" s="2"/>
      <c r="AY41054" s="2"/>
      <c r="BH41054" s="2"/>
      <c r="BQ41054" s="2"/>
    </row>
    <row r="41055" spans="6:69" x14ac:dyDescent="0.2">
      <c r="F41055" s="9"/>
      <c r="G41055" s="9"/>
      <c r="H41055" s="9"/>
      <c r="I41055" s="9"/>
      <c r="J41055" s="9"/>
      <c r="O41055" s="2"/>
      <c r="X41055" s="2"/>
      <c r="AG41055" s="2"/>
      <c r="AP41055" s="2"/>
      <c r="AY41055" s="2"/>
      <c r="BH41055" s="2"/>
      <c r="BQ41055" s="2"/>
    </row>
    <row r="41056" spans="6:69" x14ac:dyDescent="0.2">
      <c r="F41056" s="9"/>
      <c r="G41056" s="9"/>
      <c r="H41056" s="9"/>
      <c r="I41056" s="9"/>
      <c r="J41056" s="9"/>
      <c r="O41056" s="2"/>
      <c r="X41056" s="2"/>
      <c r="AG41056" s="2"/>
      <c r="AP41056" s="2"/>
      <c r="AY41056" s="2"/>
      <c r="BH41056" s="2"/>
      <c r="BQ41056" s="2"/>
    </row>
    <row r="41057" spans="6:69" x14ac:dyDescent="0.2">
      <c r="F41057" s="9"/>
      <c r="G41057" s="9"/>
      <c r="H41057" s="9"/>
      <c r="I41057" s="9"/>
      <c r="J41057" s="9"/>
      <c r="O41057" s="2"/>
      <c r="X41057" s="2"/>
      <c r="AG41057" s="2"/>
      <c r="AP41057" s="2"/>
      <c r="AY41057" s="2"/>
      <c r="BH41057" s="2"/>
      <c r="BQ41057" s="2"/>
    </row>
    <row r="41058" spans="6:69" x14ac:dyDescent="0.2">
      <c r="F41058" s="9"/>
      <c r="G41058" s="9"/>
      <c r="H41058" s="9"/>
      <c r="I41058" s="9"/>
      <c r="J41058" s="9"/>
      <c r="O41058" s="2"/>
      <c r="X41058" s="2"/>
      <c r="AG41058" s="2"/>
      <c r="AP41058" s="2"/>
      <c r="AY41058" s="2"/>
      <c r="BH41058" s="2"/>
      <c r="BQ41058" s="2"/>
    </row>
    <row r="41059" spans="6:69" x14ac:dyDescent="0.2">
      <c r="F41059" s="9"/>
      <c r="G41059" s="9"/>
      <c r="H41059" s="9"/>
      <c r="I41059" s="9"/>
      <c r="J41059" s="9"/>
      <c r="O41059" s="2"/>
      <c r="X41059" s="2"/>
      <c r="AG41059" s="2"/>
      <c r="AP41059" s="2"/>
      <c r="AY41059" s="2"/>
      <c r="BH41059" s="2"/>
      <c r="BQ41059" s="2"/>
    </row>
    <row r="41060" spans="6:69" x14ac:dyDescent="0.2">
      <c r="F41060" s="9"/>
      <c r="G41060" s="9"/>
      <c r="H41060" s="9"/>
      <c r="I41060" s="9"/>
      <c r="J41060" s="9"/>
      <c r="O41060" s="2"/>
      <c r="X41060" s="2"/>
      <c r="AG41060" s="2"/>
      <c r="AP41060" s="2"/>
      <c r="AY41060" s="2"/>
      <c r="BH41060" s="2"/>
      <c r="BQ41060" s="2"/>
    </row>
    <row r="41061" spans="6:69" x14ac:dyDescent="0.2">
      <c r="F41061" s="9"/>
      <c r="G41061" s="9"/>
      <c r="H41061" s="9"/>
      <c r="I41061" s="9"/>
      <c r="J41061" s="9"/>
      <c r="O41061" s="2"/>
      <c r="X41061" s="2"/>
      <c r="AG41061" s="2"/>
      <c r="AP41061" s="2"/>
      <c r="AY41061" s="2"/>
      <c r="BH41061" s="2"/>
      <c r="BQ41061" s="2"/>
    </row>
    <row r="41062" spans="6:69" x14ac:dyDescent="0.2">
      <c r="F41062" s="9"/>
      <c r="G41062" s="9"/>
      <c r="H41062" s="9"/>
      <c r="I41062" s="9"/>
      <c r="J41062" s="9"/>
      <c r="O41062" s="2"/>
      <c r="X41062" s="2"/>
      <c r="AG41062" s="2"/>
      <c r="AP41062" s="2"/>
      <c r="AY41062" s="2"/>
      <c r="BH41062" s="2"/>
      <c r="BQ41062" s="2"/>
    </row>
    <row r="41063" spans="6:69" x14ac:dyDescent="0.2">
      <c r="F41063" s="9"/>
      <c r="G41063" s="9"/>
      <c r="H41063" s="9"/>
      <c r="I41063" s="9"/>
      <c r="J41063" s="9"/>
      <c r="O41063" s="2"/>
      <c r="X41063" s="2"/>
      <c r="AG41063" s="2"/>
      <c r="AP41063" s="2"/>
      <c r="AY41063" s="2"/>
      <c r="BH41063" s="2"/>
      <c r="BQ41063" s="2"/>
    </row>
    <row r="41064" spans="6:69" x14ac:dyDescent="0.2">
      <c r="F41064" s="9"/>
      <c r="G41064" s="9"/>
      <c r="H41064" s="9"/>
      <c r="I41064" s="9"/>
      <c r="J41064" s="9"/>
      <c r="O41064" s="2"/>
      <c r="X41064" s="2"/>
      <c r="AG41064" s="2"/>
      <c r="AP41064" s="2"/>
      <c r="AY41064" s="2"/>
      <c r="BH41064" s="2"/>
      <c r="BQ41064" s="2"/>
    </row>
    <row r="41065" spans="6:69" x14ac:dyDescent="0.2">
      <c r="F41065" s="9"/>
      <c r="G41065" s="9"/>
      <c r="H41065" s="9"/>
      <c r="I41065" s="9"/>
      <c r="J41065" s="9"/>
      <c r="O41065" s="2"/>
      <c r="X41065" s="2"/>
      <c r="AG41065" s="2"/>
      <c r="AP41065" s="2"/>
      <c r="AY41065" s="2"/>
      <c r="BH41065" s="2"/>
      <c r="BQ41065" s="2"/>
    </row>
    <row r="41066" spans="6:69" x14ac:dyDescent="0.2">
      <c r="F41066" s="9"/>
      <c r="G41066" s="9"/>
      <c r="H41066" s="9"/>
      <c r="I41066" s="9"/>
      <c r="J41066" s="9"/>
      <c r="O41066" s="2"/>
      <c r="X41066" s="2"/>
      <c r="AG41066" s="2"/>
      <c r="AP41066" s="2"/>
      <c r="AY41066" s="2"/>
      <c r="BH41066" s="2"/>
      <c r="BQ41066" s="2"/>
    </row>
    <row r="41067" spans="6:69" x14ac:dyDescent="0.2">
      <c r="F41067" s="9"/>
      <c r="G41067" s="9"/>
      <c r="H41067" s="9"/>
      <c r="I41067" s="9"/>
      <c r="J41067" s="9"/>
      <c r="O41067" s="2"/>
      <c r="X41067" s="2"/>
      <c r="AG41067" s="2"/>
      <c r="AP41067" s="2"/>
      <c r="AY41067" s="2"/>
      <c r="BH41067" s="2"/>
      <c r="BQ41067" s="2"/>
    </row>
    <row r="41068" spans="6:69" x14ac:dyDescent="0.2">
      <c r="F41068" s="9"/>
      <c r="G41068" s="9"/>
      <c r="H41068" s="9"/>
      <c r="I41068" s="9"/>
      <c r="J41068" s="9"/>
      <c r="O41068" s="2"/>
      <c r="X41068" s="2"/>
      <c r="AG41068" s="2"/>
      <c r="AP41068" s="2"/>
      <c r="AY41068" s="2"/>
      <c r="BH41068" s="2"/>
      <c r="BQ41068" s="2"/>
    </row>
    <row r="41069" spans="6:69" x14ac:dyDescent="0.2">
      <c r="F41069" s="9"/>
      <c r="G41069" s="9"/>
      <c r="H41069" s="9"/>
      <c r="I41069" s="9"/>
      <c r="J41069" s="9"/>
      <c r="O41069" s="2"/>
      <c r="X41069" s="2"/>
      <c r="AG41069" s="2"/>
      <c r="AP41069" s="2"/>
      <c r="AY41069" s="2"/>
      <c r="BH41069" s="2"/>
      <c r="BQ41069" s="2"/>
    </row>
    <row r="41070" spans="6:69" x14ac:dyDescent="0.2">
      <c r="F41070" s="9"/>
      <c r="G41070" s="9"/>
      <c r="H41070" s="9"/>
      <c r="I41070" s="9"/>
      <c r="J41070" s="9"/>
      <c r="O41070" s="2"/>
      <c r="X41070" s="2"/>
      <c r="AG41070" s="2"/>
      <c r="AP41070" s="2"/>
      <c r="AY41070" s="2"/>
      <c r="BH41070" s="2"/>
      <c r="BQ41070" s="2"/>
    </row>
    <row r="41071" spans="6:69" x14ac:dyDescent="0.2">
      <c r="F41071" s="9"/>
      <c r="G41071" s="9"/>
      <c r="H41071" s="9"/>
      <c r="I41071" s="9"/>
      <c r="J41071" s="9"/>
      <c r="O41071" s="2"/>
      <c r="X41071" s="2"/>
      <c r="AG41071" s="2"/>
      <c r="AP41071" s="2"/>
      <c r="AY41071" s="2"/>
      <c r="BH41071" s="2"/>
      <c r="BQ41071" s="2"/>
    </row>
    <row r="41072" spans="6:69" x14ac:dyDescent="0.2">
      <c r="F41072" s="9"/>
      <c r="G41072" s="9"/>
      <c r="H41072" s="9"/>
      <c r="I41072" s="9"/>
      <c r="J41072" s="9"/>
      <c r="O41072" s="2"/>
      <c r="X41072" s="2"/>
      <c r="AG41072" s="2"/>
      <c r="AP41072" s="2"/>
      <c r="AY41072" s="2"/>
      <c r="BH41072" s="2"/>
      <c r="BQ41072" s="2"/>
    </row>
    <row r="41073" spans="6:69" x14ac:dyDescent="0.2">
      <c r="F41073" s="9"/>
      <c r="G41073" s="9"/>
      <c r="H41073" s="9"/>
      <c r="I41073" s="9"/>
      <c r="J41073" s="9"/>
      <c r="O41073" s="2"/>
      <c r="X41073" s="2"/>
      <c r="AG41073" s="2"/>
      <c r="AP41073" s="2"/>
      <c r="AY41073" s="2"/>
      <c r="BH41073" s="2"/>
      <c r="BQ41073" s="2"/>
    </row>
    <row r="41074" spans="6:69" x14ac:dyDescent="0.2">
      <c r="F41074" s="9"/>
      <c r="G41074" s="9"/>
      <c r="H41074" s="9"/>
      <c r="I41074" s="9"/>
      <c r="J41074" s="9"/>
      <c r="O41074" s="2"/>
      <c r="X41074" s="2"/>
      <c r="AG41074" s="2"/>
      <c r="AP41074" s="2"/>
      <c r="AY41074" s="2"/>
      <c r="BH41074" s="2"/>
      <c r="BQ41074" s="2"/>
    </row>
    <row r="41075" spans="6:69" x14ac:dyDescent="0.2">
      <c r="F41075" s="9"/>
      <c r="G41075" s="9"/>
      <c r="H41075" s="9"/>
      <c r="I41075" s="9"/>
      <c r="J41075" s="9"/>
      <c r="O41075" s="2"/>
      <c r="X41075" s="2"/>
      <c r="AG41075" s="2"/>
      <c r="AP41075" s="2"/>
      <c r="AY41075" s="2"/>
      <c r="BH41075" s="2"/>
      <c r="BQ41075" s="2"/>
    </row>
    <row r="41076" spans="6:69" x14ac:dyDescent="0.2">
      <c r="F41076" s="9"/>
      <c r="G41076" s="9"/>
      <c r="H41076" s="9"/>
      <c r="I41076" s="9"/>
      <c r="J41076" s="9"/>
      <c r="O41076" s="2"/>
      <c r="X41076" s="2"/>
      <c r="AG41076" s="2"/>
      <c r="AP41076" s="2"/>
      <c r="AY41076" s="2"/>
      <c r="BH41076" s="2"/>
      <c r="BQ41076" s="2"/>
    </row>
    <row r="41077" spans="6:69" x14ac:dyDescent="0.2">
      <c r="F41077" s="9"/>
      <c r="G41077" s="9"/>
      <c r="H41077" s="9"/>
      <c r="I41077" s="9"/>
      <c r="J41077" s="9"/>
      <c r="O41077" s="2"/>
      <c r="X41077" s="2"/>
      <c r="AG41077" s="2"/>
      <c r="AP41077" s="2"/>
      <c r="AY41077" s="2"/>
      <c r="BH41077" s="2"/>
      <c r="BQ41077" s="2"/>
    </row>
    <row r="41078" spans="6:69" x14ac:dyDescent="0.2">
      <c r="F41078" s="9"/>
      <c r="G41078" s="9"/>
      <c r="H41078" s="9"/>
      <c r="I41078" s="9"/>
      <c r="J41078" s="9"/>
      <c r="O41078" s="2"/>
      <c r="X41078" s="2"/>
      <c r="AG41078" s="2"/>
      <c r="AP41078" s="2"/>
      <c r="AY41078" s="2"/>
      <c r="BH41078" s="2"/>
      <c r="BQ41078" s="2"/>
    </row>
    <row r="41079" spans="6:69" x14ac:dyDescent="0.2">
      <c r="F41079" s="9"/>
      <c r="G41079" s="9"/>
      <c r="H41079" s="9"/>
      <c r="I41079" s="9"/>
      <c r="J41079" s="9"/>
      <c r="O41079" s="2"/>
      <c r="X41079" s="2"/>
      <c r="AG41079" s="2"/>
      <c r="AP41079" s="2"/>
      <c r="AY41079" s="2"/>
      <c r="BH41079" s="2"/>
      <c r="BQ41079" s="2"/>
    </row>
    <row r="41080" spans="6:69" x14ac:dyDescent="0.2">
      <c r="F41080" s="9"/>
      <c r="G41080" s="9"/>
      <c r="H41080" s="9"/>
      <c r="I41080" s="9"/>
      <c r="J41080" s="9"/>
      <c r="O41080" s="2"/>
      <c r="X41080" s="2"/>
      <c r="AG41080" s="2"/>
      <c r="AP41080" s="2"/>
      <c r="AY41080" s="2"/>
      <c r="BH41080" s="2"/>
      <c r="BQ41080" s="2"/>
    </row>
    <row r="41081" spans="6:69" x14ac:dyDescent="0.2">
      <c r="F41081" s="9"/>
      <c r="G41081" s="9"/>
      <c r="H41081" s="9"/>
      <c r="I41081" s="9"/>
      <c r="J41081" s="9"/>
      <c r="O41081" s="2"/>
      <c r="X41081" s="2"/>
      <c r="AG41081" s="2"/>
      <c r="AP41081" s="2"/>
      <c r="AY41081" s="2"/>
      <c r="BH41081" s="2"/>
      <c r="BQ41081" s="2"/>
    </row>
    <row r="41082" spans="6:69" x14ac:dyDescent="0.2">
      <c r="F41082" s="9"/>
      <c r="G41082" s="9"/>
      <c r="H41082" s="9"/>
      <c r="I41082" s="9"/>
      <c r="J41082" s="9"/>
      <c r="O41082" s="2"/>
      <c r="X41082" s="2"/>
      <c r="AG41082" s="2"/>
      <c r="AP41082" s="2"/>
      <c r="AY41082" s="2"/>
      <c r="BH41082" s="2"/>
      <c r="BQ41082" s="2"/>
    </row>
    <row r="41083" spans="6:69" x14ac:dyDescent="0.2">
      <c r="F41083" s="9"/>
      <c r="G41083" s="9"/>
      <c r="H41083" s="9"/>
      <c r="I41083" s="9"/>
      <c r="J41083" s="9"/>
      <c r="O41083" s="2"/>
      <c r="X41083" s="2"/>
      <c r="AG41083" s="2"/>
      <c r="AP41083" s="2"/>
      <c r="AY41083" s="2"/>
      <c r="BH41083" s="2"/>
      <c r="BQ41083" s="2"/>
    </row>
    <row r="41084" spans="6:69" x14ac:dyDescent="0.2">
      <c r="F41084" s="9"/>
      <c r="G41084" s="9"/>
      <c r="H41084" s="9"/>
      <c r="I41084" s="9"/>
      <c r="J41084" s="9"/>
      <c r="O41084" s="2"/>
      <c r="X41084" s="2"/>
      <c r="AG41084" s="2"/>
      <c r="AP41084" s="2"/>
      <c r="AY41084" s="2"/>
      <c r="BH41084" s="2"/>
      <c r="BQ41084" s="2"/>
    </row>
    <row r="41085" spans="6:69" x14ac:dyDescent="0.2">
      <c r="F41085" s="9"/>
      <c r="G41085" s="9"/>
      <c r="H41085" s="9"/>
      <c r="I41085" s="9"/>
      <c r="J41085" s="9"/>
      <c r="O41085" s="2"/>
      <c r="X41085" s="2"/>
      <c r="AG41085" s="2"/>
      <c r="AP41085" s="2"/>
      <c r="AY41085" s="2"/>
      <c r="BH41085" s="2"/>
      <c r="BQ41085" s="2"/>
    </row>
    <row r="41086" spans="6:69" x14ac:dyDescent="0.2">
      <c r="F41086" s="9"/>
      <c r="G41086" s="9"/>
      <c r="H41086" s="9"/>
      <c r="I41086" s="9"/>
      <c r="J41086" s="9"/>
      <c r="O41086" s="2"/>
      <c r="X41086" s="2"/>
      <c r="AG41086" s="2"/>
      <c r="AP41086" s="2"/>
      <c r="AY41086" s="2"/>
      <c r="BH41086" s="2"/>
      <c r="BQ41086" s="2"/>
    </row>
    <row r="41087" spans="6:69" x14ac:dyDescent="0.2">
      <c r="F41087" s="9"/>
      <c r="G41087" s="9"/>
      <c r="H41087" s="9"/>
      <c r="I41087" s="9"/>
      <c r="J41087" s="9"/>
      <c r="O41087" s="2"/>
      <c r="X41087" s="2"/>
      <c r="AG41087" s="2"/>
      <c r="AP41087" s="2"/>
      <c r="AY41087" s="2"/>
      <c r="BH41087" s="2"/>
      <c r="BQ41087" s="2"/>
    </row>
    <row r="41088" spans="6:69" x14ac:dyDescent="0.2">
      <c r="F41088" s="9"/>
      <c r="G41088" s="9"/>
      <c r="H41088" s="9"/>
      <c r="I41088" s="9"/>
      <c r="J41088" s="9"/>
      <c r="O41088" s="2"/>
      <c r="X41088" s="2"/>
      <c r="AG41088" s="2"/>
      <c r="AP41088" s="2"/>
      <c r="AY41088" s="2"/>
      <c r="BH41088" s="2"/>
      <c r="BQ41088" s="2"/>
    </row>
    <row r="41089" spans="6:69" x14ac:dyDescent="0.2">
      <c r="F41089" s="9"/>
      <c r="G41089" s="9"/>
      <c r="H41089" s="9"/>
      <c r="I41089" s="9"/>
      <c r="J41089" s="9"/>
      <c r="O41089" s="2"/>
      <c r="X41089" s="2"/>
      <c r="AG41089" s="2"/>
      <c r="AP41089" s="2"/>
      <c r="AY41089" s="2"/>
      <c r="BH41089" s="2"/>
      <c r="BQ41089" s="2"/>
    </row>
    <row r="41090" spans="6:69" x14ac:dyDescent="0.2">
      <c r="F41090" s="9"/>
      <c r="G41090" s="9"/>
      <c r="H41090" s="9"/>
      <c r="I41090" s="9"/>
      <c r="J41090" s="9"/>
      <c r="O41090" s="2"/>
      <c r="X41090" s="2"/>
      <c r="AG41090" s="2"/>
      <c r="AP41090" s="2"/>
      <c r="AY41090" s="2"/>
      <c r="BH41090" s="2"/>
      <c r="BQ41090" s="2"/>
    </row>
    <row r="41091" spans="6:69" x14ac:dyDescent="0.2">
      <c r="F41091" s="9"/>
      <c r="G41091" s="9"/>
      <c r="H41091" s="9"/>
      <c r="I41091" s="9"/>
      <c r="J41091" s="9"/>
      <c r="O41091" s="2"/>
      <c r="X41091" s="2"/>
      <c r="AG41091" s="2"/>
      <c r="AP41091" s="2"/>
      <c r="AY41091" s="2"/>
      <c r="BH41091" s="2"/>
      <c r="BQ41091" s="2"/>
    </row>
    <row r="41092" spans="6:69" x14ac:dyDescent="0.2">
      <c r="F41092" s="9"/>
      <c r="G41092" s="9"/>
      <c r="H41092" s="9"/>
      <c r="I41092" s="9"/>
      <c r="J41092" s="9"/>
      <c r="O41092" s="2"/>
      <c r="X41092" s="2"/>
      <c r="AG41092" s="2"/>
      <c r="AP41092" s="2"/>
      <c r="AY41092" s="2"/>
      <c r="BH41092" s="2"/>
      <c r="BQ41092" s="2"/>
    </row>
    <row r="41093" spans="6:69" x14ac:dyDescent="0.2">
      <c r="F41093" s="9"/>
      <c r="G41093" s="9"/>
      <c r="H41093" s="9"/>
      <c r="I41093" s="9"/>
      <c r="J41093" s="9"/>
      <c r="O41093" s="2"/>
      <c r="X41093" s="2"/>
      <c r="AG41093" s="2"/>
      <c r="AP41093" s="2"/>
      <c r="AY41093" s="2"/>
      <c r="BH41093" s="2"/>
      <c r="BQ41093" s="2"/>
    </row>
    <row r="41094" spans="6:69" x14ac:dyDescent="0.2">
      <c r="F41094" s="9"/>
      <c r="G41094" s="9"/>
      <c r="H41094" s="9"/>
      <c r="I41094" s="9"/>
      <c r="J41094" s="9"/>
      <c r="O41094" s="2"/>
      <c r="X41094" s="2"/>
      <c r="AG41094" s="2"/>
      <c r="AP41094" s="2"/>
      <c r="AY41094" s="2"/>
      <c r="BH41094" s="2"/>
      <c r="BQ41094" s="2"/>
    </row>
    <row r="41095" spans="6:69" x14ac:dyDescent="0.2">
      <c r="F41095" s="9"/>
      <c r="G41095" s="9"/>
      <c r="H41095" s="9"/>
      <c r="I41095" s="9"/>
      <c r="J41095" s="9"/>
      <c r="O41095" s="2"/>
      <c r="X41095" s="2"/>
      <c r="AG41095" s="2"/>
      <c r="AP41095" s="2"/>
      <c r="AY41095" s="2"/>
      <c r="BH41095" s="2"/>
      <c r="BQ41095" s="2"/>
    </row>
    <row r="41096" spans="6:69" x14ac:dyDescent="0.2">
      <c r="F41096" s="9"/>
      <c r="G41096" s="9"/>
      <c r="H41096" s="9"/>
      <c r="I41096" s="9"/>
      <c r="J41096" s="9"/>
      <c r="O41096" s="2"/>
      <c r="X41096" s="2"/>
      <c r="AG41096" s="2"/>
      <c r="AP41096" s="2"/>
      <c r="AY41096" s="2"/>
      <c r="BH41096" s="2"/>
      <c r="BQ41096" s="2"/>
    </row>
    <row r="41097" spans="6:69" x14ac:dyDescent="0.2">
      <c r="F41097" s="9"/>
      <c r="G41097" s="9"/>
      <c r="H41097" s="9"/>
      <c r="I41097" s="9"/>
      <c r="J41097" s="9"/>
      <c r="O41097" s="2"/>
      <c r="X41097" s="2"/>
      <c r="AG41097" s="2"/>
      <c r="AP41097" s="2"/>
      <c r="AY41097" s="2"/>
      <c r="BH41097" s="2"/>
      <c r="BQ41097" s="2"/>
    </row>
    <row r="41098" spans="6:69" x14ac:dyDescent="0.2">
      <c r="F41098" s="9"/>
      <c r="G41098" s="9"/>
      <c r="H41098" s="9"/>
      <c r="I41098" s="9"/>
      <c r="J41098" s="9"/>
      <c r="O41098" s="2"/>
      <c r="X41098" s="2"/>
      <c r="AG41098" s="2"/>
      <c r="AP41098" s="2"/>
      <c r="AY41098" s="2"/>
      <c r="BH41098" s="2"/>
      <c r="BQ41098" s="2"/>
    </row>
    <row r="41099" spans="6:69" x14ac:dyDescent="0.2">
      <c r="F41099" s="9"/>
      <c r="G41099" s="9"/>
      <c r="H41099" s="9"/>
      <c r="I41099" s="9"/>
      <c r="J41099" s="9"/>
      <c r="O41099" s="2"/>
      <c r="X41099" s="2"/>
      <c r="AG41099" s="2"/>
      <c r="AP41099" s="2"/>
      <c r="AY41099" s="2"/>
      <c r="BH41099" s="2"/>
      <c r="BQ41099" s="2"/>
    </row>
    <row r="41100" spans="6:69" x14ac:dyDescent="0.2">
      <c r="F41100" s="9"/>
      <c r="G41100" s="9"/>
      <c r="H41100" s="9"/>
      <c r="I41100" s="9"/>
      <c r="J41100" s="9"/>
      <c r="O41100" s="2"/>
      <c r="X41100" s="2"/>
      <c r="AG41100" s="2"/>
      <c r="AP41100" s="2"/>
      <c r="AY41100" s="2"/>
      <c r="BH41100" s="2"/>
      <c r="BQ41100" s="2"/>
    </row>
    <row r="41101" spans="6:69" x14ac:dyDescent="0.2">
      <c r="F41101" s="9"/>
      <c r="G41101" s="9"/>
      <c r="H41101" s="9"/>
      <c r="I41101" s="9"/>
      <c r="J41101" s="9"/>
      <c r="O41101" s="2"/>
      <c r="X41101" s="2"/>
      <c r="AG41101" s="2"/>
      <c r="AP41101" s="2"/>
      <c r="AY41101" s="2"/>
      <c r="BH41101" s="2"/>
      <c r="BQ41101" s="2"/>
    </row>
    <row r="41102" spans="6:69" x14ac:dyDescent="0.2">
      <c r="F41102" s="9"/>
      <c r="G41102" s="9"/>
      <c r="H41102" s="9"/>
      <c r="I41102" s="9"/>
      <c r="J41102" s="9"/>
      <c r="O41102" s="2"/>
      <c r="X41102" s="2"/>
      <c r="AG41102" s="2"/>
      <c r="AP41102" s="2"/>
      <c r="AY41102" s="2"/>
      <c r="BH41102" s="2"/>
      <c r="BQ41102" s="2"/>
    </row>
    <row r="41103" spans="6:69" x14ac:dyDescent="0.2">
      <c r="F41103" s="9"/>
      <c r="G41103" s="9"/>
      <c r="H41103" s="9"/>
      <c r="I41103" s="9"/>
      <c r="J41103" s="9"/>
      <c r="O41103" s="2"/>
      <c r="X41103" s="2"/>
      <c r="AG41103" s="2"/>
      <c r="AP41103" s="2"/>
      <c r="AY41103" s="2"/>
      <c r="BH41103" s="2"/>
      <c r="BQ41103" s="2"/>
    </row>
    <row r="41104" spans="6:69" x14ac:dyDescent="0.2">
      <c r="F41104" s="9"/>
      <c r="G41104" s="9"/>
      <c r="H41104" s="9"/>
      <c r="I41104" s="9"/>
      <c r="J41104" s="9"/>
      <c r="O41104" s="2"/>
      <c r="X41104" s="2"/>
      <c r="AG41104" s="2"/>
      <c r="AP41104" s="2"/>
      <c r="AY41104" s="2"/>
      <c r="BH41104" s="2"/>
      <c r="BQ41104" s="2"/>
    </row>
    <row r="41105" spans="6:69" x14ac:dyDescent="0.2">
      <c r="F41105" s="9"/>
      <c r="G41105" s="9"/>
      <c r="H41105" s="9"/>
      <c r="I41105" s="9"/>
      <c r="J41105" s="9"/>
      <c r="O41105" s="2"/>
      <c r="X41105" s="2"/>
      <c r="AG41105" s="2"/>
      <c r="AP41105" s="2"/>
      <c r="AY41105" s="2"/>
      <c r="BH41105" s="2"/>
      <c r="BQ41105" s="2"/>
    </row>
    <row r="41106" spans="6:69" x14ac:dyDescent="0.2">
      <c r="F41106" s="9"/>
      <c r="G41106" s="9"/>
      <c r="H41106" s="9"/>
      <c r="I41106" s="9"/>
      <c r="J41106" s="9"/>
      <c r="O41106" s="2"/>
      <c r="X41106" s="2"/>
      <c r="AG41106" s="2"/>
      <c r="AP41106" s="2"/>
      <c r="AY41106" s="2"/>
      <c r="BH41106" s="2"/>
      <c r="BQ41106" s="2"/>
    </row>
    <row r="41107" spans="6:69" x14ac:dyDescent="0.2">
      <c r="F41107" s="9"/>
      <c r="G41107" s="9"/>
      <c r="H41107" s="9"/>
      <c r="I41107" s="9"/>
      <c r="J41107" s="9"/>
      <c r="O41107" s="2"/>
      <c r="X41107" s="2"/>
      <c r="AG41107" s="2"/>
      <c r="AP41107" s="2"/>
      <c r="AY41107" s="2"/>
      <c r="BH41107" s="2"/>
      <c r="BQ41107" s="2"/>
    </row>
    <row r="41108" spans="6:69" x14ac:dyDescent="0.2">
      <c r="F41108" s="9"/>
      <c r="G41108" s="9"/>
      <c r="H41108" s="9"/>
      <c r="I41108" s="9"/>
      <c r="J41108" s="9"/>
      <c r="O41108" s="2"/>
      <c r="X41108" s="2"/>
      <c r="AG41108" s="2"/>
      <c r="AP41108" s="2"/>
      <c r="AY41108" s="2"/>
      <c r="BH41108" s="2"/>
      <c r="BQ41108" s="2"/>
    </row>
    <row r="41109" spans="6:69" x14ac:dyDescent="0.2">
      <c r="F41109" s="9"/>
      <c r="G41109" s="9"/>
      <c r="H41109" s="9"/>
      <c r="I41109" s="9"/>
      <c r="J41109" s="9"/>
      <c r="O41109" s="2"/>
      <c r="X41109" s="2"/>
      <c r="AG41109" s="2"/>
      <c r="AP41109" s="2"/>
      <c r="AY41109" s="2"/>
      <c r="BH41109" s="2"/>
      <c r="BQ41109" s="2"/>
    </row>
    <row r="41110" spans="6:69" x14ac:dyDescent="0.2">
      <c r="F41110" s="9"/>
      <c r="G41110" s="9"/>
      <c r="H41110" s="9"/>
      <c r="I41110" s="9"/>
      <c r="J41110" s="9"/>
      <c r="O41110" s="2"/>
      <c r="X41110" s="2"/>
      <c r="AG41110" s="2"/>
      <c r="AP41110" s="2"/>
      <c r="AY41110" s="2"/>
      <c r="BH41110" s="2"/>
      <c r="BQ41110" s="2"/>
    </row>
    <row r="41111" spans="6:69" x14ac:dyDescent="0.2">
      <c r="F41111" s="9"/>
      <c r="G41111" s="9"/>
      <c r="H41111" s="9"/>
      <c r="I41111" s="9"/>
      <c r="J41111" s="9"/>
      <c r="O41111" s="2"/>
      <c r="X41111" s="2"/>
      <c r="AG41111" s="2"/>
      <c r="AP41111" s="2"/>
      <c r="AY41111" s="2"/>
      <c r="BH41111" s="2"/>
      <c r="BQ41111" s="2"/>
    </row>
    <row r="41112" spans="6:69" x14ac:dyDescent="0.2">
      <c r="F41112" s="9"/>
      <c r="G41112" s="9"/>
      <c r="H41112" s="9"/>
      <c r="I41112" s="9"/>
      <c r="J41112" s="9"/>
      <c r="O41112" s="2"/>
      <c r="X41112" s="2"/>
      <c r="AG41112" s="2"/>
      <c r="AP41112" s="2"/>
      <c r="AY41112" s="2"/>
      <c r="BH41112" s="2"/>
      <c r="BQ41112" s="2"/>
    </row>
    <row r="41113" spans="6:69" x14ac:dyDescent="0.2">
      <c r="F41113" s="9"/>
      <c r="G41113" s="9"/>
      <c r="H41113" s="9"/>
      <c r="I41113" s="9"/>
      <c r="J41113" s="9"/>
      <c r="O41113" s="2"/>
      <c r="X41113" s="2"/>
      <c r="AG41113" s="2"/>
      <c r="AP41113" s="2"/>
      <c r="AY41113" s="2"/>
      <c r="BH41113" s="2"/>
      <c r="BQ41113" s="2"/>
    </row>
    <row r="41114" spans="6:69" x14ac:dyDescent="0.2">
      <c r="F41114" s="9"/>
      <c r="G41114" s="9"/>
      <c r="H41114" s="9"/>
      <c r="I41114" s="9"/>
      <c r="J41114" s="9"/>
      <c r="O41114" s="2"/>
      <c r="X41114" s="2"/>
      <c r="AG41114" s="2"/>
      <c r="AP41114" s="2"/>
      <c r="AY41114" s="2"/>
      <c r="BH41114" s="2"/>
      <c r="BQ41114" s="2"/>
    </row>
    <row r="41115" spans="6:69" x14ac:dyDescent="0.2">
      <c r="F41115" s="9"/>
      <c r="G41115" s="9"/>
      <c r="H41115" s="9"/>
      <c r="I41115" s="9"/>
      <c r="J41115" s="9"/>
      <c r="O41115" s="2"/>
      <c r="X41115" s="2"/>
      <c r="AG41115" s="2"/>
      <c r="AP41115" s="2"/>
      <c r="AY41115" s="2"/>
      <c r="BH41115" s="2"/>
      <c r="BQ41115" s="2"/>
    </row>
    <row r="41116" spans="6:69" x14ac:dyDescent="0.2">
      <c r="F41116" s="9"/>
      <c r="G41116" s="9"/>
      <c r="H41116" s="9"/>
      <c r="I41116" s="9"/>
      <c r="J41116" s="9"/>
      <c r="O41116" s="2"/>
      <c r="X41116" s="2"/>
      <c r="AG41116" s="2"/>
      <c r="AP41116" s="2"/>
      <c r="AY41116" s="2"/>
      <c r="BH41116" s="2"/>
      <c r="BQ41116" s="2"/>
    </row>
    <row r="41117" spans="6:69" x14ac:dyDescent="0.2">
      <c r="F41117" s="9"/>
      <c r="G41117" s="9"/>
      <c r="H41117" s="9"/>
      <c r="I41117" s="9"/>
      <c r="J41117" s="9"/>
      <c r="O41117" s="2"/>
      <c r="X41117" s="2"/>
      <c r="AG41117" s="2"/>
      <c r="AP41117" s="2"/>
      <c r="AY41117" s="2"/>
      <c r="BH41117" s="2"/>
      <c r="BQ41117" s="2"/>
    </row>
    <row r="41118" spans="6:69" x14ac:dyDescent="0.2">
      <c r="F41118" s="9"/>
      <c r="G41118" s="9"/>
      <c r="H41118" s="9"/>
      <c r="I41118" s="9"/>
      <c r="J41118" s="9"/>
      <c r="O41118" s="2"/>
      <c r="X41118" s="2"/>
      <c r="AG41118" s="2"/>
      <c r="AP41118" s="2"/>
      <c r="AY41118" s="2"/>
      <c r="BH41118" s="2"/>
      <c r="BQ41118" s="2"/>
    </row>
    <row r="41119" spans="6:69" x14ac:dyDescent="0.2">
      <c r="F41119" s="9"/>
      <c r="G41119" s="9"/>
      <c r="H41119" s="9"/>
      <c r="I41119" s="9"/>
      <c r="J41119" s="9"/>
      <c r="O41119" s="2"/>
      <c r="X41119" s="2"/>
      <c r="AG41119" s="2"/>
      <c r="AP41119" s="2"/>
      <c r="AY41119" s="2"/>
      <c r="BH41119" s="2"/>
      <c r="BQ41119" s="2"/>
    </row>
    <row r="41120" spans="6:69" x14ac:dyDescent="0.2">
      <c r="F41120" s="9"/>
      <c r="G41120" s="9"/>
      <c r="H41120" s="9"/>
      <c r="I41120" s="9"/>
      <c r="J41120" s="9"/>
      <c r="O41120" s="2"/>
      <c r="X41120" s="2"/>
      <c r="AG41120" s="2"/>
      <c r="AP41120" s="2"/>
      <c r="AY41120" s="2"/>
      <c r="BH41120" s="2"/>
      <c r="BQ41120" s="2"/>
    </row>
    <row r="41121" spans="6:69" x14ac:dyDescent="0.2">
      <c r="F41121" s="9"/>
      <c r="G41121" s="9"/>
      <c r="H41121" s="9"/>
      <c r="I41121" s="9"/>
      <c r="J41121" s="9"/>
      <c r="O41121" s="2"/>
      <c r="X41121" s="2"/>
      <c r="AG41121" s="2"/>
      <c r="AP41121" s="2"/>
      <c r="AY41121" s="2"/>
      <c r="BH41121" s="2"/>
      <c r="BQ41121" s="2"/>
    </row>
    <row r="41122" spans="6:69" x14ac:dyDescent="0.2">
      <c r="F41122" s="9"/>
      <c r="G41122" s="9"/>
      <c r="H41122" s="9"/>
      <c r="I41122" s="9"/>
      <c r="J41122" s="9"/>
      <c r="O41122" s="2"/>
      <c r="X41122" s="2"/>
      <c r="AG41122" s="2"/>
      <c r="AP41122" s="2"/>
      <c r="AY41122" s="2"/>
      <c r="BH41122" s="2"/>
      <c r="BQ41122" s="2"/>
    </row>
    <row r="41123" spans="6:69" x14ac:dyDescent="0.2">
      <c r="F41123" s="9"/>
      <c r="G41123" s="9"/>
      <c r="H41123" s="9"/>
      <c r="I41123" s="9"/>
      <c r="J41123" s="9"/>
      <c r="O41123" s="2"/>
      <c r="X41123" s="2"/>
      <c r="AG41123" s="2"/>
      <c r="AP41123" s="2"/>
      <c r="AY41123" s="2"/>
      <c r="BH41123" s="2"/>
      <c r="BQ41123" s="2"/>
    </row>
    <row r="41124" spans="6:69" x14ac:dyDescent="0.2">
      <c r="F41124" s="9"/>
      <c r="G41124" s="9"/>
      <c r="H41124" s="9"/>
      <c r="I41124" s="9"/>
      <c r="J41124" s="9"/>
      <c r="O41124" s="2"/>
      <c r="X41124" s="2"/>
      <c r="AG41124" s="2"/>
      <c r="AP41124" s="2"/>
      <c r="AY41124" s="2"/>
      <c r="BH41124" s="2"/>
      <c r="BQ41124" s="2"/>
    </row>
    <row r="41125" spans="6:69" x14ac:dyDescent="0.2">
      <c r="F41125" s="9"/>
      <c r="G41125" s="9"/>
      <c r="H41125" s="9"/>
      <c r="I41125" s="9"/>
      <c r="J41125" s="9"/>
      <c r="O41125" s="2"/>
      <c r="X41125" s="2"/>
      <c r="AG41125" s="2"/>
      <c r="AP41125" s="2"/>
      <c r="AY41125" s="2"/>
      <c r="BH41125" s="2"/>
      <c r="BQ41125" s="2"/>
    </row>
    <row r="41126" spans="6:69" x14ac:dyDescent="0.2">
      <c r="F41126" s="9"/>
      <c r="G41126" s="9"/>
      <c r="H41126" s="9"/>
      <c r="I41126" s="9"/>
      <c r="J41126" s="9"/>
      <c r="O41126" s="2"/>
      <c r="X41126" s="2"/>
      <c r="AG41126" s="2"/>
      <c r="AP41126" s="2"/>
      <c r="AY41126" s="2"/>
      <c r="BH41126" s="2"/>
      <c r="BQ41126" s="2"/>
    </row>
    <row r="41127" spans="6:69" x14ac:dyDescent="0.2">
      <c r="F41127" s="9"/>
      <c r="G41127" s="9"/>
      <c r="H41127" s="9"/>
      <c r="I41127" s="9"/>
      <c r="J41127" s="9"/>
      <c r="O41127" s="2"/>
      <c r="X41127" s="2"/>
      <c r="AG41127" s="2"/>
      <c r="AP41127" s="2"/>
      <c r="AY41127" s="2"/>
      <c r="BH41127" s="2"/>
      <c r="BQ41127" s="2"/>
    </row>
    <row r="41128" spans="6:69" x14ac:dyDescent="0.2">
      <c r="F41128" s="9"/>
      <c r="G41128" s="9"/>
      <c r="H41128" s="9"/>
      <c r="I41128" s="9"/>
      <c r="J41128" s="9"/>
      <c r="O41128" s="2"/>
      <c r="X41128" s="2"/>
      <c r="AG41128" s="2"/>
      <c r="AP41128" s="2"/>
      <c r="AY41128" s="2"/>
      <c r="BH41128" s="2"/>
      <c r="BQ41128" s="2"/>
    </row>
    <row r="41129" spans="6:69" x14ac:dyDescent="0.2">
      <c r="F41129" s="9"/>
      <c r="G41129" s="9"/>
      <c r="H41129" s="9"/>
      <c r="I41129" s="9"/>
      <c r="J41129" s="9"/>
      <c r="O41129" s="2"/>
      <c r="X41129" s="2"/>
      <c r="AG41129" s="2"/>
      <c r="AP41129" s="2"/>
      <c r="AY41129" s="2"/>
      <c r="BH41129" s="2"/>
      <c r="BQ41129" s="2"/>
    </row>
    <row r="41130" spans="6:69" x14ac:dyDescent="0.2">
      <c r="F41130" s="9"/>
      <c r="G41130" s="9"/>
      <c r="H41130" s="9"/>
      <c r="I41130" s="9"/>
      <c r="J41130" s="9"/>
      <c r="O41130" s="2"/>
      <c r="X41130" s="2"/>
      <c r="AG41130" s="2"/>
      <c r="AP41130" s="2"/>
      <c r="AY41130" s="2"/>
      <c r="BH41130" s="2"/>
      <c r="BQ41130" s="2"/>
    </row>
    <row r="41131" spans="6:69" x14ac:dyDescent="0.2">
      <c r="F41131" s="9"/>
      <c r="G41131" s="9"/>
      <c r="H41131" s="9"/>
      <c r="I41131" s="9"/>
      <c r="J41131" s="9"/>
      <c r="O41131" s="2"/>
      <c r="X41131" s="2"/>
      <c r="AG41131" s="2"/>
      <c r="AP41131" s="2"/>
      <c r="AY41131" s="2"/>
      <c r="BH41131" s="2"/>
      <c r="BQ41131" s="2"/>
    </row>
    <row r="41132" spans="6:69" x14ac:dyDescent="0.2">
      <c r="F41132" s="9"/>
      <c r="G41132" s="9"/>
      <c r="H41132" s="9"/>
      <c r="I41132" s="9"/>
      <c r="J41132" s="9"/>
      <c r="O41132" s="2"/>
      <c r="X41132" s="2"/>
      <c r="AG41132" s="2"/>
      <c r="AP41132" s="2"/>
      <c r="AY41132" s="2"/>
      <c r="BH41132" s="2"/>
      <c r="BQ41132" s="2"/>
    </row>
    <row r="41133" spans="6:69" x14ac:dyDescent="0.2">
      <c r="F41133" s="9"/>
      <c r="G41133" s="9"/>
      <c r="H41133" s="9"/>
      <c r="I41133" s="9"/>
      <c r="J41133" s="9"/>
      <c r="O41133" s="2"/>
      <c r="X41133" s="2"/>
      <c r="AG41133" s="2"/>
      <c r="AP41133" s="2"/>
      <c r="AY41133" s="2"/>
      <c r="BH41133" s="2"/>
      <c r="BQ41133" s="2"/>
    </row>
    <row r="41134" spans="6:69" x14ac:dyDescent="0.2">
      <c r="F41134" s="9"/>
      <c r="G41134" s="9"/>
      <c r="H41134" s="9"/>
      <c r="I41134" s="9"/>
      <c r="J41134" s="9"/>
      <c r="O41134" s="2"/>
      <c r="X41134" s="2"/>
      <c r="AG41134" s="2"/>
      <c r="AP41134" s="2"/>
      <c r="AY41134" s="2"/>
      <c r="BH41134" s="2"/>
      <c r="BQ41134" s="2"/>
    </row>
    <row r="41135" spans="6:69" x14ac:dyDescent="0.2">
      <c r="F41135" s="9"/>
      <c r="G41135" s="9"/>
      <c r="H41135" s="9"/>
      <c r="I41135" s="9"/>
      <c r="J41135" s="9"/>
      <c r="O41135" s="2"/>
      <c r="X41135" s="2"/>
      <c r="AG41135" s="2"/>
      <c r="AP41135" s="2"/>
      <c r="AY41135" s="2"/>
      <c r="BH41135" s="2"/>
      <c r="BQ41135" s="2"/>
    </row>
    <row r="41136" spans="6:69" x14ac:dyDescent="0.2">
      <c r="F41136" s="9"/>
      <c r="G41136" s="9"/>
      <c r="H41136" s="9"/>
      <c r="I41136" s="9"/>
      <c r="J41136" s="9"/>
      <c r="O41136" s="2"/>
      <c r="X41136" s="2"/>
      <c r="AG41136" s="2"/>
      <c r="AP41136" s="2"/>
      <c r="AY41136" s="2"/>
      <c r="BH41136" s="2"/>
      <c r="BQ41136" s="2"/>
    </row>
    <row r="41137" spans="6:69" x14ac:dyDescent="0.2">
      <c r="F41137" s="9"/>
      <c r="G41137" s="9"/>
      <c r="H41137" s="9"/>
      <c r="I41137" s="9"/>
      <c r="J41137" s="9"/>
      <c r="O41137" s="2"/>
      <c r="X41137" s="2"/>
      <c r="AG41137" s="2"/>
      <c r="AP41137" s="2"/>
      <c r="AY41137" s="2"/>
      <c r="BH41137" s="2"/>
      <c r="BQ41137" s="2"/>
    </row>
    <row r="41138" spans="6:69" x14ac:dyDescent="0.2">
      <c r="F41138" s="9"/>
      <c r="G41138" s="9"/>
      <c r="H41138" s="9"/>
      <c r="I41138" s="9"/>
      <c r="J41138" s="9"/>
      <c r="O41138" s="2"/>
      <c r="X41138" s="2"/>
      <c r="AG41138" s="2"/>
      <c r="AP41138" s="2"/>
      <c r="AY41138" s="2"/>
      <c r="BH41138" s="2"/>
      <c r="BQ41138" s="2"/>
    </row>
    <row r="41139" spans="6:69" x14ac:dyDescent="0.2">
      <c r="F41139" s="9"/>
      <c r="G41139" s="9"/>
      <c r="H41139" s="9"/>
      <c r="I41139" s="9"/>
      <c r="J41139" s="9"/>
      <c r="O41139" s="2"/>
      <c r="X41139" s="2"/>
      <c r="AG41139" s="2"/>
      <c r="AP41139" s="2"/>
      <c r="AY41139" s="2"/>
      <c r="BH41139" s="2"/>
      <c r="BQ41139" s="2"/>
    </row>
    <row r="41140" spans="6:69" x14ac:dyDescent="0.2">
      <c r="F41140" s="9"/>
      <c r="G41140" s="9"/>
      <c r="H41140" s="9"/>
      <c r="I41140" s="9"/>
      <c r="J41140" s="9"/>
      <c r="O41140" s="2"/>
      <c r="X41140" s="2"/>
      <c r="AG41140" s="2"/>
      <c r="AP41140" s="2"/>
      <c r="AY41140" s="2"/>
      <c r="BH41140" s="2"/>
      <c r="BQ41140" s="2"/>
    </row>
    <row r="41141" spans="6:69" x14ac:dyDescent="0.2">
      <c r="F41141" s="9"/>
      <c r="G41141" s="9"/>
      <c r="H41141" s="9"/>
      <c r="I41141" s="9"/>
      <c r="J41141" s="9"/>
      <c r="O41141" s="2"/>
      <c r="X41141" s="2"/>
      <c r="AG41141" s="2"/>
      <c r="AP41141" s="2"/>
      <c r="AY41141" s="2"/>
      <c r="BH41141" s="2"/>
      <c r="BQ41141" s="2"/>
    </row>
    <row r="41142" spans="6:69" x14ac:dyDescent="0.2">
      <c r="F41142" s="9"/>
      <c r="G41142" s="9"/>
      <c r="H41142" s="9"/>
      <c r="I41142" s="9"/>
      <c r="J41142" s="9"/>
      <c r="O41142" s="2"/>
      <c r="X41142" s="2"/>
      <c r="AG41142" s="2"/>
      <c r="AP41142" s="2"/>
      <c r="AY41142" s="2"/>
      <c r="BH41142" s="2"/>
      <c r="BQ41142" s="2"/>
    </row>
    <row r="41143" spans="6:69" x14ac:dyDescent="0.2">
      <c r="F41143" s="9"/>
      <c r="G41143" s="9"/>
      <c r="H41143" s="9"/>
      <c r="I41143" s="9"/>
      <c r="J41143" s="9"/>
      <c r="O41143" s="2"/>
      <c r="X41143" s="2"/>
      <c r="AG41143" s="2"/>
      <c r="AP41143" s="2"/>
      <c r="AY41143" s="2"/>
      <c r="BH41143" s="2"/>
      <c r="BQ41143" s="2"/>
    </row>
    <row r="41144" spans="6:69" x14ac:dyDescent="0.2">
      <c r="F41144" s="9"/>
      <c r="G41144" s="9"/>
      <c r="H41144" s="9"/>
      <c r="I41144" s="9"/>
      <c r="J41144" s="9"/>
      <c r="O41144" s="2"/>
      <c r="X41144" s="2"/>
      <c r="AG41144" s="2"/>
      <c r="AP41144" s="2"/>
      <c r="AY41144" s="2"/>
      <c r="BH41144" s="2"/>
      <c r="BQ41144" s="2"/>
    </row>
    <row r="41145" spans="6:69" x14ac:dyDescent="0.2">
      <c r="F41145" s="9"/>
      <c r="G41145" s="9"/>
      <c r="H41145" s="9"/>
      <c r="I41145" s="9"/>
      <c r="J41145" s="9"/>
      <c r="O41145" s="2"/>
      <c r="X41145" s="2"/>
      <c r="AG41145" s="2"/>
      <c r="AP41145" s="2"/>
      <c r="AY41145" s="2"/>
      <c r="BH41145" s="2"/>
      <c r="BQ41145" s="2"/>
    </row>
    <row r="41146" spans="6:69" x14ac:dyDescent="0.2">
      <c r="F41146" s="9"/>
      <c r="G41146" s="9"/>
      <c r="H41146" s="9"/>
      <c r="I41146" s="9"/>
      <c r="J41146" s="9"/>
      <c r="O41146" s="2"/>
      <c r="X41146" s="2"/>
      <c r="AG41146" s="2"/>
      <c r="AP41146" s="2"/>
      <c r="AY41146" s="2"/>
      <c r="BH41146" s="2"/>
      <c r="BQ41146" s="2"/>
    </row>
    <row r="41147" spans="6:69" x14ac:dyDescent="0.2">
      <c r="F41147" s="9"/>
      <c r="G41147" s="9"/>
      <c r="H41147" s="9"/>
      <c r="I41147" s="9"/>
      <c r="J41147" s="9"/>
      <c r="O41147" s="2"/>
      <c r="X41147" s="2"/>
      <c r="AG41147" s="2"/>
      <c r="AP41147" s="2"/>
      <c r="AY41147" s="2"/>
      <c r="BH41147" s="2"/>
      <c r="BQ41147" s="2"/>
    </row>
    <row r="41148" spans="6:69" x14ac:dyDescent="0.2">
      <c r="F41148" s="9"/>
      <c r="G41148" s="9"/>
      <c r="H41148" s="9"/>
      <c r="I41148" s="9"/>
      <c r="J41148" s="9"/>
      <c r="O41148" s="2"/>
      <c r="X41148" s="2"/>
      <c r="AG41148" s="2"/>
      <c r="AP41148" s="2"/>
      <c r="AY41148" s="2"/>
      <c r="BH41148" s="2"/>
      <c r="BQ41148" s="2"/>
    </row>
    <row r="41149" spans="6:69" x14ac:dyDescent="0.2">
      <c r="F41149" s="9"/>
      <c r="G41149" s="9"/>
      <c r="H41149" s="9"/>
      <c r="I41149" s="9"/>
      <c r="J41149" s="9"/>
      <c r="O41149" s="2"/>
      <c r="X41149" s="2"/>
      <c r="AG41149" s="2"/>
      <c r="AP41149" s="2"/>
      <c r="AY41149" s="2"/>
      <c r="BH41149" s="2"/>
      <c r="BQ41149" s="2"/>
    </row>
    <row r="41150" spans="6:69" x14ac:dyDescent="0.2">
      <c r="F41150" s="9"/>
      <c r="G41150" s="9"/>
      <c r="H41150" s="9"/>
      <c r="I41150" s="9"/>
      <c r="J41150" s="9"/>
      <c r="O41150" s="2"/>
      <c r="X41150" s="2"/>
      <c r="AG41150" s="2"/>
      <c r="AP41150" s="2"/>
      <c r="AY41150" s="2"/>
      <c r="BH41150" s="2"/>
      <c r="BQ41150" s="2"/>
    </row>
    <row r="41151" spans="6:69" x14ac:dyDescent="0.2">
      <c r="F41151" s="9"/>
      <c r="G41151" s="9"/>
      <c r="H41151" s="9"/>
      <c r="I41151" s="9"/>
      <c r="J41151" s="9"/>
      <c r="O41151" s="2"/>
      <c r="X41151" s="2"/>
      <c r="AG41151" s="2"/>
      <c r="AP41151" s="2"/>
      <c r="AY41151" s="2"/>
      <c r="BH41151" s="2"/>
      <c r="BQ41151" s="2"/>
    </row>
    <row r="41152" spans="6:69" x14ac:dyDescent="0.2">
      <c r="F41152" s="9"/>
      <c r="G41152" s="9"/>
      <c r="H41152" s="9"/>
      <c r="I41152" s="9"/>
      <c r="J41152" s="9"/>
      <c r="O41152" s="2"/>
      <c r="X41152" s="2"/>
      <c r="AG41152" s="2"/>
      <c r="AP41152" s="2"/>
      <c r="AY41152" s="2"/>
      <c r="BH41152" s="2"/>
      <c r="BQ41152" s="2"/>
    </row>
    <row r="41153" spans="6:69" x14ac:dyDescent="0.2">
      <c r="F41153" s="9"/>
      <c r="G41153" s="9"/>
      <c r="H41153" s="9"/>
      <c r="I41153" s="9"/>
      <c r="J41153" s="9"/>
      <c r="O41153" s="2"/>
      <c r="X41153" s="2"/>
      <c r="AG41153" s="2"/>
      <c r="AP41153" s="2"/>
      <c r="AY41153" s="2"/>
      <c r="BH41153" s="2"/>
      <c r="BQ41153" s="2"/>
    </row>
    <row r="41154" spans="6:69" x14ac:dyDescent="0.2">
      <c r="F41154" s="9"/>
      <c r="G41154" s="9"/>
      <c r="H41154" s="9"/>
      <c r="I41154" s="9"/>
      <c r="J41154" s="9"/>
      <c r="O41154" s="2"/>
      <c r="X41154" s="2"/>
      <c r="AG41154" s="2"/>
      <c r="AP41154" s="2"/>
      <c r="AY41154" s="2"/>
      <c r="BH41154" s="2"/>
      <c r="BQ41154" s="2"/>
    </row>
    <row r="41155" spans="6:69" x14ac:dyDescent="0.2">
      <c r="F41155" s="9"/>
      <c r="G41155" s="9"/>
      <c r="H41155" s="9"/>
      <c r="I41155" s="9"/>
      <c r="J41155" s="9"/>
      <c r="O41155" s="2"/>
      <c r="X41155" s="2"/>
      <c r="AG41155" s="2"/>
      <c r="AP41155" s="2"/>
      <c r="AY41155" s="2"/>
      <c r="BH41155" s="2"/>
      <c r="BQ41155" s="2"/>
    </row>
    <row r="41156" spans="6:69" x14ac:dyDescent="0.2">
      <c r="F41156" s="9"/>
      <c r="G41156" s="9"/>
      <c r="H41156" s="9"/>
      <c r="I41156" s="9"/>
      <c r="J41156" s="9"/>
      <c r="O41156" s="2"/>
      <c r="X41156" s="2"/>
      <c r="AG41156" s="2"/>
      <c r="AP41156" s="2"/>
      <c r="AY41156" s="2"/>
      <c r="BH41156" s="2"/>
      <c r="BQ41156" s="2"/>
    </row>
    <row r="41157" spans="6:69" x14ac:dyDescent="0.2">
      <c r="F41157" s="9"/>
      <c r="G41157" s="9"/>
      <c r="H41157" s="9"/>
      <c r="I41157" s="9"/>
      <c r="J41157" s="9"/>
      <c r="O41157" s="2"/>
      <c r="X41157" s="2"/>
      <c r="AG41157" s="2"/>
      <c r="AP41157" s="2"/>
      <c r="AY41157" s="2"/>
      <c r="BH41157" s="2"/>
      <c r="BQ41157" s="2"/>
    </row>
    <row r="41158" spans="6:69" x14ac:dyDescent="0.2">
      <c r="F41158" s="9"/>
      <c r="G41158" s="9"/>
      <c r="H41158" s="9"/>
      <c r="I41158" s="9"/>
      <c r="J41158" s="9"/>
      <c r="O41158" s="2"/>
      <c r="X41158" s="2"/>
      <c r="AG41158" s="2"/>
      <c r="AP41158" s="2"/>
      <c r="AY41158" s="2"/>
      <c r="BH41158" s="2"/>
      <c r="BQ41158" s="2"/>
    </row>
    <row r="41159" spans="6:69" x14ac:dyDescent="0.2">
      <c r="F41159" s="9"/>
      <c r="G41159" s="9"/>
      <c r="H41159" s="9"/>
      <c r="I41159" s="9"/>
      <c r="J41159" s="9"/>
      <c r="O41159" s="2"/>
      <c r="X41159" s="2"/>
      <c r="AG41159" s="2"/>
      <c r="AP41159" s="2"/>
      <c r="AY41159" s="2"/>
      <c r="BH41159" s="2"/>
      <c r="BQ41159" s="2"/>
    </row>
    <row r="41160" spans="6:69" x14ac:dyDescent="0.2">
      <c r="F41160" s="9"/>
      <c r="G41160" s="9"/>
      <c r="H41160" s="9"/>
      <c r="I41160" s="9"/>
      <c r="J41160" s="9"/>
      <c r="O41160" s="2"/>
      <c r="X41160" s="2"/>
      <c r="AG41160" s="2"/>
      <c r="AP41160" s="2"/>
      <c r="AY41160" s="2"/>
      <c r="BH41160" s="2"/>
      <c r="BQ41160" s="2"/>
    </row>
    <row r="41161" spans="6:69" x14ac:dyDescent="0.2">
      <c r="F41161" s="9"/>
      <c r="G41161" s="9"/>
      <c r="H41161" s="9"/>
      <c r="I41161" s="9"/>
      <c r="J41161" s="9"/>
      <c r="O41161" s="2"/>
      <c r="X41161" s="2"/>
      <c r="AG41161" s="2"/>
      <c r="AP41161" s="2"/>
      <c r="AY41161" s="2"/>
      <c r="BH41161" s="2"/>
      <c r="BQ41161" s="2"/>
    </row>
    <row r="41162" spans="6:69" x14ac:dyDescent="0.2">
      <c r="F41162" s="9"/>
      <c r="G41162" s="9"/>
      <c r="H41162" s="9"/>
      <c r="I41162" s="9"/>
      <c r="J41162" s="9"/>
      <c r="O41162" s="2"/>
      <c r="X41162" s="2"/>
      <c r="AG41162" s="2"/>
      <c r="AP41162" s="2"/>
      <c r="AY41162" s="2"/>
      <c r="BH41162" s="2"/>
      <c r="BQ41162" s="2"/>
    </row>
    <row r="41163" spans="6:69" x14ac:dyDescent="0.2">
      <c r="F41163" s="9"/>
      <c r="G41163" s="9"/>
      <c r="H41163" s="9"/>
      <c r="I41163" s="9"/>
      <c r="J41163" s="9"/>
      <c r="O41163" s="2"/>
      <c r="X41163" s="2"/>
      <c r="AG41163" s="2"/>
      <c r="AP41163" s="2"/>
      <c r="AY41163" s="2"/>
      <c r="BH41163" s="2"/>
      <c r="BQ41163" s="2"/>
    </row>
    <row r="41164" spans="6:69" x14ac:dyDescent="0.2">
      <c r="F41164" s="9"/>
      <c r="G41164" s="9"/>
      <c r="H41164" s="9"/>
      <c r="I41164" s="9"/>
      <c r="J41164" s="9"/>
      <c r="O41164" s="2"/>
      <c r="X41164" s="2"/>
      <c r="AG41164" s="2"/>
      <c r="AP41164" s="2"/>
      <c r="AY41164" s="2"/>
      <c r="BH41164" s="2"/>
      <c r="BQ41164" s="2"/>
    </row>
    <row r="41165" spans="6:69" x14ac:dyDescent="0.2">
      <c r="F41165" s="9"/>
      <c r="G41165" s="9"/>
      <c r="H41165" s="9"/>
      <c r="I41165" s="9"/>
      <c r="J41165" s="9"/>
      <c r="O41165" s="2"/>
      <c r="X41165" s="2"/>
      <c r="AG41165" s="2"/>
      <c r="AP41165" s="2"/>
      <c r="AY41165" s="2"/>
      <c r="BH41165" s="2"/>
      <c r="BQ41165" s="2"/>
    </row>
    <row r="41166" spans="6:69" x14ac:dyDescent="0.2">
      <c r="F41166" s="9"/>
      <c r="G41166" s="9"/>
      <c r="H41166" s="9"/>
      <c r="I41166" s="9"/>
      <c r="J41166" s="9"/>
      <c r="O41166" s="2"/>
      <c r="X41166" s="2"/>
      <c r="AG41166" s="2"/>
      <c r="AP41166" s="2"/>
      <c r="AY41166" s="2"/>
      <c r="BH41166" s="2"/>
      <c r="BQ41166" s="2"/>
    </row>
    <row r="41167" spans="6:69" x14ac:dyDescent="0.2">
      <c r="F41167" s="9"/>
      <c r="G41167" s="9"/>
      <c r="H41167" s="9"/>
      <c r="I41167" s="9"/>
      <c r="J41167" s="9"/>
      <c r="O41167" s="2"/>
      <c r="X41167" s="2"/>
      <c r="AG41167" s="2"/>
      <c r="AP41167" s="2"/>
      <c r="AY41167" s="2"/>
      <c r="BH41167" s="2"/>
      <c r="BQ41167" s="2"/>
    </row>
    <row r="41168" spans="6:69" x14ac:dyDescent="0.2">
      <c r="F41168" s="9"/>
      <c r="G41168" s="9"/>
      <c r="H41168" s="9"/>
      <c r="I41168" s="9"/>
      <c r="J41168" s="9"/>
      <c r="O41168" s="2"/>
      <c r="X41168" s="2"/>
      <c r="AG41168" s="2"/>
      <c r="AP41168" s="2"/>
      <c r="AY41168" s="2"/>
      <c r="BH41168" s="2"/>
      <c r="BQ41168" s="2"/>
    </row>
    <row r="41169" spans="6:69" x14ac:dyDescent="0.2">
      <c r="F41169" s="9"/>
      <c r="G41169" s="9"/>
      <c r="H41169" s="9"/>
      <c r="I41169" s="9"/>
      <c r="J41169" s="9"/>
      <c r="O41169" s="2"/>
      <c r="X41169" s="2"/>
      <c r="AG41169" s="2"/>
      <c r="AP41169" s="2"/>
      <c r="AY41169" s="2"/>
      <c r="BH41169" s="2"/>
      <c r="BQ41169" s="2"/>
    </row>
    <row r="41170" spans="6:69" x14ac:dyDescent="0.2">
      <c r="F41170" s="9"/>
      <c r="G41170" s="9"/>
      <c r="H41170" s="9"/>
      <c r="I41170" s="9"/>
      <c r="J41170" s="9"/>
      <c r="O41170" s="2"/>
      <c r="X41170" s="2"/>
      <c r="AG41170" s="2"/>
      <c r="AP41170" s="2"/>
      <c r="AY41170" s="2"/>
      <c r="BH41170" s="2"/>
      <c r="BQ41170" s="2"/>
    </row>
    <row r="41171" spans="6:69" x14ac:dyDescent="0.2">
      <c r="F41171" s="9"/>
      <c r="G41171" s="9"/>
      <c r="H41171" s="9"/>
      <c r="I41171" s="9"/>
      <c r="J41171" s="9"/>
      <c r="O41171" s="2"/>
      <c r="X41171" s="2"/>
      <c r="AG41171" s="2"/>
      <c r="AP41171" s="2"/>
      <c r="AY41171" s="2"/>
      <c r="BH41171" s="2"/>
      <c r="BQ41171" s="2"/>
    </row>
    <row r="41172" spans="6:69" x14ac:dyDescent="0.2">
      <c r="F41172" s="9"/>
      <c r="G41172" s="9"/>
      <c r="H41172" s="9"/>
      <c r="I41172" s="9"/>
      <c r="J41172" s="9"/>
      <c r="O41172" s="2"/>
      <c r="X41172" s="2"/>
      <c r="AG41172" s="2"/>
      <c r="AP41172" s="2"/>
      <c r="AY41172" s="2"/>
      <c r="BH41172" s="2"/>
      <c r="BQ41172" s="2"/>
    </row>
    <row r="41173" spans="6:69" x14ac:dyDescent="0.2">
      <c r="F41173" s="9"/>
      <c r="G41173" s="9"/>
      <c r="H41173" s="9"/>
      <c r="I41173" s="9"/>
      <c r="J41173" s="9"/>
      <c r="O41173" s="2"/>
      <c r="X41173" s="2"/>
      <c r="AG41173" s="2"/>
      <c r="AP41173" s="2"/>
      <c r="AY41173" s="2"/>
      <c r="BH41173" s="2"/>
      <c r="BQ41173" s="2"/>
    </row>
    <row r="41174" spans="6:69" x14ac:dyDescent="0.2">
      <c r="F41174" s="9"/>
      <c r="G41174" s="9"/>
      <c r="H41174" s="9"/>
      <c r="I41174" s="9"/>
      <c r="J41174" s="9"/>
      <c r="O41174" s="2"/>
      <c r="X41174" s="2"/>
      <c r="AG41174" s="2"/>
      <c r="AP41174" s="2"/>
      <c r="AY41174" s="2"/>
      <c r="BH41174" s="2"/>
      <c r="BQ41174" s="2"/>
    </row>
    <row r="41175" spans="6:69" x14ac:dyDescent="0.2">
      <c r="F41175" s="9"/>
      <c r="G41175" s="9"/>
      <c r="H41175" s="9"/>
      <c r="I41175" s="9"/>
      <c r="J41175" s="9"/>
      <c r="O41175" s="2"/>
      <c r="X41175" s="2"/>
      <c r="AG41175" s="2"/>
      <c r="AP41175" s="2"/>
      <c r="AY41175" s="2"/>
      <c r="BH41175" s="2"/>
      <c r="BQ41175" s="2"/>
    </row>
    <row r="41176" spans="6:69" x14ac:dyDescent="0.2">
      <c r="F41176" s="9"/>
      <c r="G41176" s="9"/>
      <c r="H41176" s="9"/>
      <c r="I41176" s="9"/>
      <c r="J41176" s="9"/>
      <c r="O41176" s="2"/>
      <c r="X41176" s="2"/>
      <c r="AG41176" s="2"/>
      <c r="AP41176" s="2"/>
      <c r="AY41176" s="2"/>
      <c r="BH41176" s="2"/>
      <c r="BQ41176" s="2"/>
    </row>
    <row r="41177" spans="6:69" x14ac:dyDescent="0.2">
      <c r="F41177" s="9"/>
      <c r="G41177" s="9"/>
      <c r="H41177" s="9"/>
      <c r="I41177" s="9"/>
      <c r="J41177" s="9"/>
      <c r="O41177" s="2"/>
      <c r="X41177" s="2"/>
      <c r="AG41177" s="2"/>
      <c r="AP41177" s="2"/>
      <c r="AY41177" s="2"/>
      <c r="BH41177" s="2"/>
      <c r="BQ41177" s="2"/>
    </row>
    <row r="41178" spans="6:69" x14ac:dyDescent="0.2">
      <c r="F41178" s="9"/>
      <c r="G41178" s="9"/>
      <c r="H41178" s="9"/>
      <c r="I41178" s="9"/>
      <c r="J41178" s="9"/>
      <c r="O41178" s="2"/>
      <c r="X41178" s="2"/>
      <c r="AG41178" s="2"/>
      <c r="AP41178" s="2"/>
      <c r="AY41178" s="2"/>
      <c r="BH41178" s="2"/>
      <c r="BQ41178" s="2"/>
    </row>
    <row r="41179" spans="6:69" x14ac:dyDescent="0.2">
      <c r="F41179" s="9"/>
      <c r="G41179" s="9"/>
      <c r="H41179" s="9"/>
      <c r="I41179" s="9"/>
      <c r="J41179" s="9"/>
      <c r="O41179" s="2"/>
      <c r="X41179" s="2"/>
      <c r="AG41179" s="2"/>
      <c r="AP41179" s="2"/>
      <c r="AY41179" s="2"/>
      <c r="BH41179" s="2"/>
      <c r="BQ41179" s="2"/>
    </row>
    <row r="41180" spans="6:69" x14ac:dyDescent="0.2">
      <c r="F41180" s="9"/>
      <c r="G41180" s="9"/>
      <c r="H41180" s="9"/>
      <c r="I41180" s="9"/>
      <c r="J41180" s="9"/>
      <c r="O41180" s="2"/>
      <c r="X41180" s="2"/>
      <c r="AG41180" s="2"/>
      <c r="AP41180" s="2"/>
      <c r="AY41180" s="2"/>
      <c r="BH41180" s="2"/>
      <c r="BQ41180" s="2"/>
    </row>
    <row r="41181" spans="6:69" x14ac:dyDescent="0.2">
      <c r="F41181" s="9"/>
      <c r="G41181" s="9"/>
      <c r="H41181" s="9"/>
      <c r="I41181" s="9"/>
      <c r="J41181" s="9"/>
      <c r="O41181" s="2"/>
      <c r="X41181" s="2"/>
      <c r="AG41181" s="2"/>
      <c r="AP41181" s="2"/>
      <c r="AY41181" s="2"/>
      <c r="BH41181" s="2"/>
      <c r="BQ41181" s="2"/>
    </row>
    <row r="41182" spans="6:69" x14ac:dyDescent="0.2">
      <c r="F41182" s="9"/>
      <c r="G41182" s="9"/>
      <c r="H41182" s="9"/>
      <c r="I41182" s="9"/>
      <c r="J41182" s="9"/>
      <c r="O41182" s="2"/>
      <c r="X41182" s="2"/>
      <c r="AG41182" s="2"/>
      <c r="AP41182" s="2"/>
      <c r="AY41182" s="2"/>
      <c r="BH41182" s="2"/>
      <c r="BQ41182" s="2"/>
    </row>
    <row r="41183" spans="6:69" x14ac:dyDescent="0.2">
      <c r="F41183" s="9"/>
      <c r="G41183" s="9"/>
      <c r="H41183" s="9"/>
      <c r="I41183" s="9"/>
      <c r="J41183" s="9"/>
      <c r="O41183" s="2"/>
      <c r="X41183" s="2"/>
      <c r="AG41183" s="2"/>
      <c r="AP41183" s="2"/>
      <c r="AY41183" s="2"/>
      <c r="BH41183" s="2"/>
      <c r="BQ41183" s="2"/>
    </row>
    <row r="41184" spans="6:69" x14ac:dyDescent="0.2">
      <c r="F41184" s="9"/>
      <c r="G41184" s="9"/>
      <c r="H41184" s="9"/>
      <c r="I41184" s="9"/>
      <c r="J41184" s="9"/>
      <c r="O41184" s="2"/>
      <c r="X41184" s="2"/>
      <c r="AG41184" s="2"/>
      <c r="AP41184" s="2"/>
      <c r="AY41184" s="2"/>
      <c r="BH41184" s="2"/>
      <c r="BQ41184" s="2"/>
    </row>
    <row r="41185" spans="6:69" x14ac:dyDescent="0.2">
      <c r="F41185" s="9"/>
      <c r="G41185" s="9"/>
      <c r="H41185" s="9"/>
      <c r="I41185" s="9"/>
      <c r="J41185" s="9"/>
      <c r="O41185" s="2"/>
      <c r="X41185" s="2"/>
      <c r="AG41185" s="2"/>
      <c r="AP41185" s="2"/>
      <c r="AY41185" s="2"/>
      <c r="BH41185" s="2"/>
      <c r="BQ41185" s="2"/>
    </row>
    <row r="41186" spans="6:69" x14ac:dyDescent="0.2">
      <c r="F41186" s="9"/>
      <c r="G41186" s="9"/>
      <c r="H41186" s="9"/>
      <c r="I41186" s="9"/>
      <c r="J41186" s="9"/>
      <c r="O41186" s="2"/>
      <c r="X41186" s="2"/>
      <c r="AG41186" s="2"/>
      <c r="AP41186" s="2"/>
      <c r="AY41186" s="2"/>
      <c r="BH41186" s="2"/>
      <c r="BQ41186" s="2"/>
    </row>
    <row r="41187" spans="6:69" x14ac:dyDescent="0.2">
      <c r="F41187" s="9"/>
      <c r="G41187" s="9"/>
      <c r="H41187" s="9"/>
      <c r="I41187" s="9"/>
      <c r="J41187" s="9"/>
      <c r="O41187" s="2"/>
      <c r="X41187" s="2"/>
      <c r="AG41187" s="2"/>
      <c r="AP41187" s="2"/>
      <c r="AY41187" s="2"/>
      <c r="BH41187" s="2"/>
      <c r="BQ41187" s="2"/>
    </row>
    <row r="41188" spans="6:69" x14ac:dyDescent="0.2">
      <c r="F41188" s="9"/>
      <c r="G41188" s="9"/>
      <c r="H41188" s="9"/>
      <c r="I41188" s="9"/>
      <c r="J41188" s="9"/>
      <c r="O41188" s="2"/>
      <c r="X41188" s="2"/>
      <c r="AG41188" s="2"/>
      <c r="AP41188" s="2"/>
      <c r="AY41188" s="2"/>
      <c r="BH41188" s="2"/>
      <c r="BQ41188" s="2"/>
    </row>
    <row r="41189" spans="6:69" x14ac:dyDescent="0.2">
      <c r="F41189" s="9"/>
      <c r="G41189" s="9"/>
      <c r="H41189" s="9"/>
      <c r="I41189" s="9"/>
      <c r="J41189" s="9"/>
      <c r="O41189" s="2"/>
      <c r="X41189" s="2"/>
      <c r="AG41189" s="2"/>
      <c r="AP41189" s="2"/>
      <c r="AY41189" s="2"/>
      <c r="BH41189" s="2"/>
      <c r="BQ41189" s="2"/>
    </row>
    <row r="41190" spans="6:69" x14ac:dyDescent="0.2">
      <c r="F41190" s="9"/>
      <c r="G41190" s="9"/>
      <c r="H41190" s="9"/>
      <c r="I41190" s="9"/>
      <c r="J41190" s="9"/>
      <c r="O41190" s="2"/>
      <c r="X41190" s="2"/>
      <c r="AG41190" s="2"/>
      <c r="AP41190" s="2"/>
      <c r="AY41190" s="2"/>
      <c r="BH41190" s="2"/>
      <c r="BQ41190" s="2"/>
    </row>
    <row r="41191" spans="6:69" x14ac:dyDescent="0.2">
      <c r="F41191" s="9"/>
      <c r="G41191" s="9"/>
      <c r="H41191" s="9"/>
      <c r="I41191" s="9"/>
      <c r="J41191" s="9"/>
      <c r="O41191" s="2"/>
      <c r="X41191" s="2"/>
      <c r="AG41191" s="2"/>
      <c r="AP41191" s="2"/>
      <c r="AY41191" s="2"/>
      <c r="BH41191" s="2"/>
      <c r="BQ41191" s="2"/>
    </row>
    <row r="41192" spans="6:69" x14ac:dyDescent="0.2">
      <c r="F41192" s="9"/>
      <c r="G41192" s="9"/>
      <c r="H41192" s="9"/>
      <c r="I41192" s="9"/>
      <c r="J41192" s="9"/>
      <c r="O41192" s="2"/>
      <c r="X41192" s="2"/>
      <c r="AG41192" s="2"/>
      <c r="AP41192" s="2"/>
      <c r="AY41192" s="2"/>
      <c r="BH41192" s="2"/>
      <c r="BQ41192" s="2"/>
    </row>
    <row r="41193" spans="6:69" x14ac:dyDescent="0.2">
      <c r="F41193" s="9"/>
      <c r="G41193" s="9"/>
      <c r="H41193" s="9"/>
      <c r="I41193" s="9"/>
      <c r="J41193" s="9"/>
      <c r="O41193" s="2"/>
      <c r="X41193" s="2"/>
      <c r="AG41193" s="2"/>
      <c r="AP41193" s="2"/>
      <c r="AY41193" s="2"/>
      <c r="BH41193" s="2"/>
      <c r="BQ41193" s="2"/>
    </row>
    <row r="41194" spans="6:69" x14ac:dyDescent="0.2">
      <c r="F41194" s="9"/>
      <c r="G41194" s="9"/>
      <c r="H41194" s="9"/>
      <c r="I41194" s="9"/>
      <c r="J41194" s="9"/>
      <c r="O41194" s="2"/>
      <c r="X41194" s="2"/>
      <c r="AG41194" s="2"/>
      <c r="AP41194" s="2"/>
      <c r="AY41194" s="2"/>
      <c r="BH41194" s="2"/>
      <c r="BQ41194" s="2"/>
    </row>
    <row r="41195" spans="6:69" x14ac:dyDescent="0.2">
      <c r="F41195" s="9"/>
      <c r="G41195" s="9"/>
      <c r="H41195" s="9"/>
      <c r="I41195" s="9"/>
      <c r="J41195" s="9"/>
      <c r="O41195" s="2"/>
      <c r="X41195" s="2"/>
      <c r="AG41195" s="2"/>
      <c r="AP41195" s="2"/>
      <c r="AY41195" s="2"/>
      <c r="BH41195" s="2"/>
      <c r="BQ41195" s="2"/>
    </row>
    <row r="41196" spans="6:69" x14ac:dyDescent="0.2">
      <c r="F41196" s="9"/>
      <c r="G41196" s="9"/>
      <c r="H41196" s="9"/>
      <c r="I41196" s="9"/>
      <c r="J41196" s="9"/>
      <c r="O41196" s="2"/>
      <c r="X41196" s="2"/>
      <c r="AG41196" s="2"/>
      <c r="AP41196" s="2"/>
      <c r="AY41196" s="2"/>
      <c r="BH41196" s="2"/>
      <c r="BQ41196" s="2"/>
    </row>
    <row r="41197" spans="6:69" x14ac:dyDescent="0.2">
      <c r="F41197" s="9"/>
      <c r="G41197" s="9"/>
      <c r="H41197" s="9"/>
      <c r="I41197" s="9"/>
      <c r="J41197" s="9"/>
      <c r="O41197" s="2"/>
      <c r="X41197" s="2"/>
      <c r="AG41197" s="2"/>
      <c r="AP41197" s="2"/>
      <c r="AY41197" s="2"/>
      <c r="BH41197" s="2"/>
      <c r="BQ41197" s="2"/>
    </row>
    <row r="41198" spans="6:69" x14ac:dyDescent="0.2">
      <c r="F41198" s="9"/>
      <c r="G41198" s="9"/>
      <c r="H41198" s="9"/>
      <c r="I41198" s="9"/>
      <c r="J41198" s="9"/>
      <c r="O41198" s="2"/>
      <c r="X41198" s="2"/>
      <c r="AG41198" s="2"/>
      <c r="AP41198" s="2"/>
      <c r="AY41198" s="2"/>
      <c r="BH41198" s="2"/>
      <c r="BQ41198" s="2"/>
    </row>
    <row r="41199" spans="6:69" x14ac:dyDescent="0.2">
      <c r="F41199" s="9"/>
      <c r="G41199" s="9"/>
      <c r="H41199" s="9"/>
      <c r="I41199" s="9"/>
      <c r="J41199" s="9"/>
      <c r="O41199" s="2"/>
      <c r="X41199" s="2"/>
      <c r="AG41199" s="2"/>
      <c r="AP41199" s="2"/>
      <c r="AY41199" s="2"/>
      <c r="BH41199" s="2"/>
      <c r="BQ41199" s="2"/>
    </row>
    <row r="41200" spans="6:69" x14ac:dyDescent="0.2">
      <c r="F41200" s="9"/>
      <c r="G41200" s="9"/>
      <c r="H41200" s="9"/>
      <c r="I41200" s="9"/>
      <c r="J41200" s="9"/>
      <c r="O41200" s="2"/>
      <c r="X41200" s="2"/>
      <c r="AG41200" s="2"/>
      <c r="AP41200" s="2"/>
      <c r="AY41200" s="2"/>
      <c r="BH41200" s="2"/>
      <c r="BQ41200" s="2"/>
    </row>
    <row r="41201" spans="6:69" x14ac:dyDescent="0.2">
      <c r="F41201" s="9"/>
      <c r="G41201" s="9"/>
      <c r="H41201" s="9"/>
      <c r="I41201" s="9"/>
      <c r="J41201" s="9"/>
      <c r="O41201" s="2"/>
      <c r="X41201" s="2"/>
      <c r="AG41201" s="2"/>
      <c r="AP41201" s="2"/>
      <c r="AY41201" s="2"/>
      <c r="BH41201" s="2"/>
      <c r="BQ41201" s="2"/>
    </row>
    <row r="41202" spans="6:69" x14ac:dyDescent="0.2">
      <c r="F41202" s="9"/>
      <c r="G41202" s="9"/>
      <c r="H41202" s="9"/>
      <c r="I41202" s="9"/>
      <c r="J41202" s="9"/>
      <c r="O41202" s="2"/>
      <c r="X41202" s="2"/>
      <c r="AG41202" s="2"/>
      <c r="AP41202" s="2"/>
      <c r="AY41202" s="2"/>
      <c r="BH41202" s="2"/>
      <c r="BQ41202" s="2"/>
    </row>
    <row r="41203" spans="6:69" x14ac:dyDescent="0.2">
      <c r="F41203" s="9"/>
      <c r="G41203" s="9"/>
      <c r="H41203" s="9"/>
      <c r="I41203" s="9"/>
      <c r="J41203" s="9"/>
      <c r="O41203" s="2"/>
      <c r="X41203" s="2"/>
      <c r="AG41203" s="2"/>
      <c r="AP41203" s="2"/>
      <c r="AY41203" s="2"/>
      <c r="BH41203" s="2"/>
      <c r="BQ41203" s="2"/>
    </row>
    <row r="41204" spans="6:69" x14ac:dyDescent="0.2">
      <c r="F41204" s="9"/>
      <c r="G41204" s="9"/>
      <c r="H41204" s="9"/>
      <c r="I41204" s="9"/>
      <c r="J41204" s="9"/>
      <c r="O41204" s="2"/>
      <c r="X41204" s="2"/>
      <c r="AG41204" s="2"/>
      <c r="AP41204" s="2"/>
      <c r="AY41204" s="2"/>
      <c r="BH41204" s="2"/>
      <c r="BQ41204" s="2"/>
    </row>
    <row r="41205" spans="6:69" x14ac:dyDescent="0.2">
      <c r="F41205" s="9"/>
      <c r="G41205" s="9"/>
      <c r="H41205" s="9"/>
      <c r="I41205" s="9"/>
      <c r="J41205" s="9"/>
      <c r="O41205" s="2"/>
      <c r="X41205" s="2"/>
      <c r="AG41205" s="2"/>
      <c r="AP41205" s="2"/>
      <c r="AY41205" s="2"/>
      <c r="BH41205" s="2"/>
      <c r="BQ41205" s="2"/>
    </row>
    <row r="41206" spans="6:69" x14ac:dyDescent="0.2">
      <c r="F41206" s="9"/>
      <c r="G41206" s="9"/>
      <c r="H41206" s="9"/>
      <c r="I41206" s="9"/>
      <c r="J41206" s="9"/>
      <c r="O41206" s="2"/>
      <c r="X41206" s="2"/>
      <c r="AG41206" s="2"/>
      <c r="AP41206" s="2"/>
      <c r="AY41206" s="2"/>
      <c r="BH41206" s="2"/>
      <c r="BQ41206" s="2"/>
    </row>
    <row r="41207" spans="6:69" x14ac:dyDescent="0.2">
      <c r="F41207" s="9"/>
      <c r="G41207" s="9"/>
      <c r="H41207" s="9"/>
      <c r="I41207" s="9"/>
      <c r="J41207" s="9"/>
      <c r="O41207" s="2"/>
      <c r="X41207" s="2"/>
      <c r="AG41207" s="2"/>
      <c r="AP41207" s="2"/>
      <c r="AY41207" s="2"/>
      <c r="BH41207" s="2"/>
      <c r="BQ41207" s="2"/>
    </row>
    <row r="41208" spans="6:69" x14ac:dyDescent="0.2">
      <c r="F41208" s="9"/>
      <c r="G41208" s="9"/>
      <c r="H41208" s="9"/>
      <c r="I41208" s="9"/>
      <c r="J41208" s="9"/>
      <c r="O41208" s="2"/>
      <c r="X41208" s="2"/>
      <c r="AG41208" s="2"/>
      <c r="AP41208" s="2"/>
      <c r="AY41208" s="2"/>
      <c r="BH41208" s="2"/>
      <c r="BQ41208" s="2"/>
    </row>
    <row r="41209" spans="6:69" x14ac:dyDescent="0.2">
      <c r="F41209" s="9"/>
      <c r="G41209" s="9"/>
      <c r="H41209" s="9"/>
      <c r="I41209" s="9"/>
      <c r="J41209" s="9"/>
      <c r="O41209" s="2"/>
      <c r="X41209" s="2"/>
      <c r="AG41209" s="2"/>
      <c r="AP41209" s="2"/>
      <c r="AY41209" s="2"/>
      <c r="BH41209" s="2"/>
      <c r="BQ41209" s="2"/>
    </row>
    <row r="41210" spans="6:69" x14ac:dyDescent="0.2">
      <c r="F41210" s="9"/>
      <c r="G41210" s="9"/>
      <c r="H41210" s="9"/>
      <c r="I41210" s="9"/>
      <c r="J41210" s="9"/>
      <c r="O41210" s="2"/>
      <c r="X41210" s="2"/>
      <c r="AG41210" s="2"/>
      <c r="AP41210" s="2"/>
      <c r="AY41210" s="2"/>
      <c r="BH41210" s="2"/>
      <c r="BQ41210" s="2"/>
    </row>
    <row r="41211" spans="6:69" x14ac:dyDescent="0.2">
      <c r="F41211" s="9"/>
      <c r="G41211" s="9"/>
      <c r="H41211" s="9"/>
      <c r="I41211" s="9"/>
      <c r="J41211" s="9"/>
      <c r="O41211" s="2"/>
      <c r="X41211" s="2"/>
      <c r="AG41211" s="2"/>
      <c r="AP41211" s="2"/>
      <c r="AY41211" s="2"/>
      <c r="BH41211" s="2"/>
      <c r="BQ41211" s="2"/>
    </row>
    <row r="41212" spans="6:69" x14ac:dyDescent="0.2">
      <c r="F41212" s="9"/>
      <c r="G41212" s="9"/>
      <c r="H41212" s="9"/>
      <c r="I41212" s="9"/>
      <c r="J41212" s="9"/>
      <c r="O41212" s="2"/>
      <c r="X41212" s="2"/>
      <c r="AG41212" s="2"/>
      <c r="AP41212" s="2"/>
      <c r="AY41212" s="2"/>
      <c r="BH41212" s="2"/>
      <c r="BQ41212" s="2"/>
    </row>
    <row r="41213" spans="6:69" x14ac:dyDescent="0.2">
      <c r="F41213" s="9"/>
      <c r="G41213" s="9"/>
      <c r="H41213" s="9"/>
      <c r="I41213" s="9"/>
      <c r="J41213" s="9"/>
      <c r="O41213" s="2"/>
      <c r="X41213" s="2"/>
      <c r="AG41213" s="2"/>
      <c r="AP41213" s="2"/>
      <c r="AY41213" s="2"/>
      <c r="BH41213" s="2"/>
      <c r="BQ41213" s="2"/>
    </row>
    <row r="41214" spans="6:69" x14ac:dyDescent="0.2">
      <c r="F41214" s="9"/>
      <c r="G41214" s="9"/>
      <c r="H41214" s="9"/>
      <c r="I41214" s="9"/>
      <c r="J41214" s="9"/>
      <c r="O41214" s="2"/>
      <c r="X41214" s="2"/>
      <c r="AG41214" s="2"/>
      <c r="AP41214" s="2"/>
      <c r="AY41214" s="2"/>
      <c r="BH41214" s="2"/>
      <c r="BQ41214" s="2"/>
    </row>
    <row r="41215" spans="6:69" x14ac:dyDescent="0.2">
      <c r="F41215" s="9"/>
      <c r="G41215" s="9"/>
      <c r="H41215" s="9"/>
      <c r="I41215" s="9"/>
      <c r="J41215" s="9"/>
      <c r="O41215" s="2"/>
      <c r="X41215" s="2"/>
      <c r="AG41215" s="2"/>
      <c r="AP41215" s="2"/>
      <c r="AY41215" s="2"/>
      <c r="BH41215" s="2"/>
      <c r="BQ41215" s="2"/>
    </row>
    <row r="41216" spans="6:69" x14ac:dyDescent="0.2">
      <c r="F41216" s="9"/>
      <c r="G41216" s="9"/>
      <c r="H41216" s="9"/>
      <c r="I41216" s="9"/>
      <c r="J41216" s="9"/>
      <c r="O41216" s="2"/>
      <c r="X41216" s="2"/>
      <c r="AG41216" s="2"/>
      <c r="AP41216" s="2"/>
      <c r="AY41216" s="2"/>
      <c r="BH41216" s="2"/>
      <c r="BQ41216" s="2"/>
    </row>
    <row r="41217" spans="6:69" x14ac:dyDescent="0.2">
      <c r="F41217" s="9"/>
      <c r="G41217" s="9"/>
      <c r="H41217" s="9"/>
      <c r="I41217" s="9"/>
      <c r="J41217" s="9"/>
      <c r="O41217" s="2"/>
      <c r="X41217" s="2"/>
      <c r="AG41217" s="2"/>
      <c r="AP41217" s="2"/>
      <c r="AY41217" s="2"/>
      <c r="BH41217" s="2"/>
      <c r="BQ41217" s="2"/>
    </row>
    <row r="41218" spans="6:69" x14ac:dyDescent="0.2">
      <c r="F41218" s="9"/>
      <c r="G41218" s="9"/>
      <c r="H41218" s="9"/>
      <c r="I41218" s="9"/>
      <c r="J41218" s="9"/>
      <c r="O41218" s="2"/>
      <c r="X41218" s="2"/>
      <c r="AG41218" s="2"/>
      <c r="AP41218" s="2"/>
      <c r="AY41218" s="2"/>
      <c r="BH41218" s="2"/>
      <c r="BQ41218" s="2"/>
    </row>
    <row r="41219" spans="6:69" x14ac:dyDescent="0.2">
      <c r="F41219" s="9"/>
      <c r="G41219" s="9"/>
      <c r="H41219" s="9"/>
      <c r="I41219" s="9"/>
      <c r="J41219" s="9"/>
      <c r="O41219" s="2"/>
      <c r="X41219" s="2"/>
      <c r="AG41219" s="2"/>
      <c r="AP41219" s="2"/>
      <c r="AY41219" s="2"/>
      <c r="BH41219" s="2"/>
      <c r="BQ41219" s="2"/>
    </row>
    <row r="41220" spans="6:69" x14ac:dyDescent="0.2">
      <c r="F41220" s="9"/>
      <c r="G41220" s="9"/>
      <c r="H41220" s="9"/>
      <c r="I41220" s="9"/>
      <c r="J41220" s="9"/>
      <c r="O41220" s="2"/>
      <c r="X41220" s="2"/>
      <c r="AG41220" s="2"/>
      <c r="AP41220" s="2"/>
      <c r="AY41220" s="2"/>
      <c r="BH41220" s="2"/>
      <c r="BQ41220" s="2"/>
    </row>
    <row r="41221" spans="6:69" x14ac:dyDescent="0.2">
      <c r="F41221" s="9"/>
      <c r="G41221" s="9"/>
      <c r="H41221" s="9"/>
      <c r="I41221" s="9"/>
      <c r="J41221" s="9"/>
      <c r="O41221" s="2"/>
      <c r="X41221" s="2"/>
      <c r="AG41221" s="2"/>
      <c r="AP41221" s="2"/>
      <c r="AY41221" s="2"/>
      <c r="BH41221" s="2"/>
      <c r="BQ41221" s="2"/>
    </row>
    <row r="41222" spans="6:69" x14ac:dyDescent="0.2">
      <c r="F41222" s="9"/>
      <c r="G41222" s="9"/>
      <c r="H41222" s="9"/>
      <c r="I41222" s="9"/>
      <c r="J41222" s="9"/>
      <c r="O41222" s="2"/>
      <c r="X41222" s="2"/>
      <c r="AG41222" s="2"/>
      <c r="AP41222" s="2"/>
      <c r="AY41222" s="2"/>
      <c r="BH41222" s="2"/>
      <c r="BQ41222" s="2"/>
    </row>
    <row r="41223" spans="6:69" x14ac:dyDescent="0.2">
      <c r="F41223" s="9"/>
      <c r="G41223" s="9"/>
      <c r="H41223" s="9"/>
      <c r="I41223" s="9"/>
      <c r="J41223" s="9"/>
      <c r="O41223" s="2"/>
      <c r="X41223" s="2"/>
      <c r="AG41223" s="2"/>
      <c r="AP41223" s="2"/>
      <c r="AY41223" s="2"/>
      <c r="BH41223" s="2"/>
      <c r="BQ41223" s="2"/>
    </row>
    <row r="41224" spans="6:69" x14ac:dyDescent="0.2">
      <c r="F41224" s="9"/>
      <c r="G41224" s="9"/>
      <c r="H41224" s="9"/>
      <c r="I41224" s="9"/>
      <c r="J41224" s="9"/>
      <c r="O41224" s="2"/>
      <c r="X41224" s="2"/>
      <c r="AG41224" s="2"/>
      <c r="AP41224" s="2"/>
      <c r="AY41224" s="2"/>
      <c r="BH41224" s="2"/>
      <c r="BQ41224" s="2"/>
    </row>
    <row r="41225" spans="6:69" x14ac:dyDescent="0.2">
      <c r="F41225" s="9"/>
      <c r="G41225" s="9"/>
      <c r="H41225" s="9"/>
      <c r="I41225" s="9"/>
      <c r="J41225" s="9"/>
      <c r="O41225" s="2"/>
      <c r="X41225" s="2"/>
      <c r="AG41225" s="2"/>
      <c r="AP41225" s="2"/>
      <c r="AY41225" s="2"/>
      <c r="BH41225" s="2"/>
      <c r="BQ41225" s="2"/>
    </row>
    <row r="41226" spans="6:69" x14ac:dyDescent="0.2">
      <c r="F41226" s="9"/>
      <c r="G41226" s="9"/>
      <c r="H41226" s="9"/>
      <c r="I41226" s="9"/>
      <c r="J41226" s="9"/>
      <c r="O41226" s="2"/>
      <c r="X41226" s="2"/>
      <c r="AG41226" s="2"/>
      <c r="AP41226" s="2"/>
      <c r="AY41226" s="2"/>
      <c r="BH41226" s="2"/>
      <c r="BQ41226" s="2"/>
    </row>
    <row r="41227" spans="6:69" x14ac:dyDescent="0.2">
      <c r="F41227" s="9"/>
      <c r="G41227" s="9"/>
      <c r="H41227" s="9"/>
      <c r="I41227" s="9"/>
      <c r="J41227" s="9"/>
      <c r="O41227" s="2"/>
      <c r="X41227" s="2"/>
      <c r="AG41227" s="2"/>
      <c r="AP41227" s="2"/>
      <c r="AY41227" s="2"/>
      <c r="BH41227" s="2"/>
      <c r="BQ41227" s="2"/>
    </row>
    <row r="41228" spans="6:69" x14ac:dyDescent="0.2">
      <c r="F41228" s="9"/>
      <c r="G41228" s="9"/>
      <c r="H41228" s="9"/>
      <c r="I41228" s="9"/>
      <c r="J41228" s="9"/>
      <c r="O41228" s="2"/>
      <c r="X41228" s="2"/>
      <c r="AG41228" s="2"/>
      <c r="AP41228" s="2"/>
      <c r="AY41228" s="2"/>
      <c r="BH41228" s="2"/>
      <c r="BQ41228" s="2"/>
    </row>
    <row r="41229" spans="6:69" x14ac:dyDescent="0.2">
      <c r="F41229" s="9"/>
      <c r="G41229" s="9"/>
      <c r="H41229" s="9"/>
      <c r="I41229" s="9"/>
      <c r="J41229" s="9"/>
      <c r="O41229" s="2"/>
      <c r="X41229" s="2"/>
      <c r="AG41229" s="2"/>
      <c r="AP41229" s="2"/>
      <c r="AY41229" s="2"/>
      <c r="BH41229" s="2"/>
      <c r="BQ41229" s="2"/>
    </row>
    <row r="41230" spans="6:69" x14ac:dyDescent="0.2">
      <c r="F41230" s="9"/>
      <c r="G41230" s="9"/>
      <c r="H41230" s="9"/>
      <c r="I41230" s="9"/>
      <c r="J41230" s="9"/>
      <c r="O41230" s="2"/>
      <c r="X41230" s="2"/>
      <c r="AG41230" s="2"/>
      <c r="AP41230" s="2"/>
      <c r="AY41230" s="2"/>
      <c r="BH41230" s="2"/>
      <c r="BQ41230" s="2"/>
    </row>
    <row r="41231" spans="6:69" x14ac:dyDescent="0.2">
      <c r="F41231" s="9"/>
      <c r="G41231" s="9"/>
      <c r="H41231" s="9"/>
      <c r="I41231" s="9"/>
      <c r="J41231" s="9"/>
      <c r="O41231" s="2"/>
      <c r="X41231" s="2"/>
      <c r="AG41231" s="2"/>
      <c r="AP41231" s="2"/>
      <c r="AY41231" s="2"/>
      <c r="BH41231" s="2"/>
      <c r="BQ41231" s="2"/>
    </row>
    <row r="41232" spans="6:69" x14ac:dyDescent="0.2">
      <c r="F41232" s="9"/>
      <c r="G41232" s="9"/>
      <c r="H41232" s="9"/>
      <c r="I41232" s="9"/>
      <c r="J41232" s="9"/>
      <c r="O41232" s="2"/>
      <c r="X41232" s="2"/>
      <c r="AG41232" s="2"/>
      <c r="AP41232" s="2"/>
      <c r="AY41232" s="2"/>
      <c r="BH41232" s="2"/>
      <c r="BQ41232" s="2"/>
    </row>
    <row r="41233" spans="6:69" x14ac:dyDescent="0.2">
      <c r="F41233" s="9"/>
      <c r="G41233" s="9"/>
      <c r="H41233" s="9"/>
      <c r="I41233" s="9"/>
      <c r="J41233" s="9"/>
      <c r="O41233" s="2"/>
      <c r="X41233" s="2"/>
      <c r="AG41233" s="2"/>
      <c r="AP41233" s="2"/>
      <c r="AY41233" s="2"/>
      <c r="BH41233" s="2"/>
      <c r="BQ41233" s="2"/>
    </row>
    <row r="41234" spans="6:69" x14ac:dyDescent="0.2">
      <c r="F41234" s="9"/>
      <c r="G41234" s="9"/>
      <c r="H41234" s="9"/>
      <c r="I41234" s="9"/>
      <c r="J41234" s="9"/>
      <c r="O41234" s="2"/>
      <c r="X41234" s="2"/>
      <c r="AG41234" s="2"/>
      <c r="AP41234" s="2"/>
      <c r="AY41234" s="2"/>
      <c r="BH41234" s="2"/>
      <c r="BQ41234" s="2"/>
    </row>
    <row r="41235" spans="6:69" x14ac:dyDescent="0.2">
      <c r="F41235" s="9"/>
      <c r="G41235" s="9"/>
      <c r="H41235" s="9"/>
      <c r="I41235" s="9"/>
      <c r="J41235" s="9"/>
      <c r="O41235" s="2"/>
      <c r="X41235" s="2"/>
      <c r="AG41235" s="2"/>
      <c r="AP41235" s="2"/>
      <c r="AY41235" s="2"/>
      <c r="BH41235" s="2"/>
      <c r="BQ41235" s="2"/>
    </row>
    <row r="41236" spans="6:69" x14ac:dyDescent="0.2">
      <c r="F41236" s="9"/>
      <c r="G41236" s="9"/>
      <c r="H41236" s="9"/>
      <c r="I41236" s="9"/>
      <c r="J41236" s="9"/>
      <c r="O41236" s="2"/>
      <c r="X41236" s="2"/>
      <c r="AG41236" s="2"/>
      <c r="AP41236" s="2"/>
      <c r="AY41236" s="2"/>
      <c r="BH41236" s="2"/>
      <c r="BQ41236" s="2"/>
    </row>
    <row r="41237" spans="6:69" x14ac:dyDescent="0.2">
      <c r="F41237" s="9"/>
      <c r="G41237" s="9"/>
      <c r="H41237" s="9"/>
      <c r="I41237" s="9"/>
      <c r="J41237" s="9"/>
      <c r="O41237" s="2"/>
      <c r="X41237" s="2"/>
      <c r="AG41237" s="2"/>
      <c r="AP41237" s="2"/>
      <c r="AY41237" s="2"/>
      <c r="BH41237" s="2"/>
      <c r="BQ41237" s="2"/>
    </row>
    <row r="41238" spans="6:69" x14ac:dyDescent="0.2">
      <c r="F41238" s="9"/>
      <c r="G41238" s="9"/>
      <c r="H41238" s="9"/>
      <c r="I41238" s="9"/>
      <c r="J41238" s="9"/>
      <c r="O41238" s="2"/>
      <c r="X41238" s="2"/>
      <c r="AG41238" s="2"/>
      <c r="AP41238" s="2"/>
      <c r="AY41238" s="2"/>
      <c r="BH41238" s="2"/>
      <c r="BQ41238" s="2"/>
    </row>
    <row r="41239" spans="6:69" x14ac:dyDescent="0.2">
      <c r="F41239" s="9"/>
      <c r="G41239" s="9"/>
      <c r="H41239" s="9"/>
      <c r="I41239" s="9"/>
      <c r="J41239" s="9"/>
      <c r="O41239" s="2"/>
      <c r="X41239" s="2"/>
      <c r="AG41239" s="2"/>
      <c r="AP41239" s="2"/>
      <c r="AY41239" s="2"/>
      <c r="BH41239" s="2"/>
      <c r="BQ41239" s="2"/>
    </row>
    <row r="41240" spans="6:69" x14ac:dyDescent="0.2">
      <c r="F41240" s="9"/>
      <c r="G41240" s="9"/>
      <c r="H41240" s="9"/>
      <c r="I41240" s="9"/>
      <c r="J41240" s="9"/>
      <c r="O41240" s="2"/>
      <c r="X41240" s="2"/>
      <c r="AG41240" s="2"/>
      <c r="AP41240" s="2"/>
      <c r="AY41240" s="2"/>
      <c r="BH41240" s="2"/>
      <c r="BQ41240" s="2"/>
    </row>
    <row r="41241" spans="6:69" x14ac:dyDescent="0.2">
      <c r="F41241" s="9"/>
      <c r="G41241" s="9"/>
      <c r="H41241" s="9"/>
      <c r="I41241" s="9"/>
      <c r="J41241" s="9"/>
      <c r="O41241" s="2"/>
      <c r="X41241" s="2"/>
      <c r="AG41241" s="2"/>
      <c r="AP41241" s="2"/>
      <c r="AY41241" s="2"/>
      <c r="BH41241" s="2"/>
      <c r="BQ41241" s="2"/>
    </row>
    <row r="41242" spans="6:69" x14ac:dyDescent="0.2">
      <c r="F41242" s="9"/>
      <c r="G41242" s="9"/>
      <c r="H41242" s="9"/>
      <c r="I41242" s="9"/>
      <c r="J41242" s="9"/>
      <c r="O41242" s="2"/>
      <c r="X41242" s="2"/>
      <c r="AG41242" s="2"/>
      <c r="AP41242" s="2"/>
      <c r="AY41242" s="2"/>
      <c r="BH41242" s="2"/>
      <c r="BQ41242" s="2"/>
    </row>
    <row r="41243" spans="6:69" x14ac:dyDescent="0.2">
      <c r="F41243" s="9"/>
      <c r="G41243" s="9"/>
      <c r="H41243" s="9"/>
      <c r="I41243" s="9"/>
      <c r="J41243" s="9"/>
      <c r="O41243" s="2"/>
      <c r="X41243" s="2"/>
      <c r="AG41243" s="2"/>
      <c r="AP41243" s="2"/>
      <c r="AY41243" s="2"/>
      <c r="BH41243" s="2"/>
      <c r="BQ41243" s="2"/>
    </row>
    <row r="41244" spans="6:69" x14ac:dyDescent="0.2">
      <c r="F41244" s="9"/>
      <c r="G41244" s="9"/>
      <c r="H41244" s="9"/>
      <c r="I41244" s="9"/>
      <c r="J41244" s="9"/>
      <c r="O41244" s="2"/>
      <c r="X41244" s="2"/>
      <c r="AG41244" s="2"/>
      <c r="AP41244" s="2"/>
      <c r="AY41244" s="2"/>
      <c r="BH41244" s="2"/>
      <c r="BQ41244" s="2"/>
    </row>
    <row r="41245" spans="6:69" x14ac:dyDescent="0.2">
      <c r="F41245" s="9"/>
      <c r="G41245" s="9"/>
      <c r="H41245" s="9"/>
      <c r="I41245" s="9"/>
      <c r="J41245" s="9"/>
      <c r="O41245" s="2"/>
      <c r="X41245" s="2"/>
      <c r="AG41245" s="2"/>
      <c r="AP41245" s="2"/>
      <c r="AY41245" s="2"/>
      <c r="BH41245" s="2"/>
      <c r="BQ41245" s="2"/>
    </row>
    <row r="41246" spans="6:69" x14ac:dyDescent="0.2">
      <c r="F41246" s="9"/>
      <c r="G41246" s="9"/>
      <c r="H41246" s="9"/>
      <c r="I41246" s="9"/>
      <c r="J41246" s="9"/>
      <c r="O41246" s="2"/>
      <c r="X41246" s="2"/>
      <c r="AG41246" s="2"/>
      <c r="AP41246" s="2"/>
      <c r="AY41246" s="2"/>
      <c r="BH41246" s="2"/>
      <c r="BQ41246" s="2"/>
    </row>
    <row r="41247" spans="6:69" x14ac:dyDescent="0.2">
      <c r="F41247" s="9"/>
      <c r="G41247" s="9"/>
      <c r="H41247" s="9"/>
      <c r="I41247" s="9"/>
      <c r="J41247" s="9"/>
      <c r="O41247" s="2"/>
      <c r="X41247" s="2"/>
      <c r="AG41247" s="2"/>
      <c r="AP41247" s="2"/>
      <c r="AY41247" s="2"/>
      <c r="BH41247" s="2"/>
      <c r="BQ41247" s="2"/>
    </row>
    <row r="41248" spans="6:69" x14ac:dyDescent="0.2">
      <c r="F41248" s="9"/>
      <c r="G41248" s="9"/>
      <c r="H41248" s="9"/>
      <c r="I41248" s="9"/>
      <c r="J41248" s="9"/>
      <c r="O41248" s="2"/>
      <c r="X41248" s="2"/>
      <c r="AG41248" s="2"/>
      <c r="AP41248" s="2"/>
      <c r="AY41248" s="2"/>
      <c r="BH41248" s="2"/>
      <c r="BQ41248" s="2"/>
    </row>
    <row r="41249" spans="6:69" x14ac:dyDescent="0.2">
      <c r="F41249" s="9"/>
      <c r="G41249" s="9"/>
      <c r="H41249" s="9"/>
      <c r="I41249" s="9"/>
      <c r="J41249" s="9"/>
      <c r="O41249" s="2"/>
      <c r="X41249" s="2"/>
      <c r="AG41249" s="2"/>
      <c r="AP41249" s="2"/>
      <c r="AY41249" s="2"/>
      <c r="BH41249" s="2"/>
      <c r="BQ41249" s="2"/>
    </row>
    <row r="41250" spans="6:69" x14ac:dyDescent="0.2">
      <c r="F41250" s="9"/>
      <c r="G41250" s="9"/>
      <c r="H41250" s="9"/>
      <c r="I41250" s="9"/>
      <c r="J41250" s="9"/>
      <c r="O41250" s="2"/>
      <c r="X41250" s="2"/>
      <c r="AG41250" s="2"/>
      <c r="AP41250" s="2"/>
      <c r="AY41250" s="2"/>
      <c r="BH41250" s="2"/>
      <c r="BQ41250" s="2"/>
    </row>
    <row r="41251" spans="6:69" x14ac:dyDescent="0.2">
      <c r="F41251" s="9"/>
      <c r="G41251" s="9"/>
      <c r="H41251" s="9"/>
      <c r="I41251" s="9"/>
      <c r="J41251" s="9"/>
      <c r="O41251" s="2"/>
      <c r="X41251" s="2"/>
      <c r="AG41251" s="2"/>
      <c r="AP41251" s="2"/>
      <c r="AY41251" s="2"/>
      <c r="BH41251" s="2"/>
      <c r="BQ41251" s="2"/>
    </row>
    <row r="41252" spans="6:69" x14ac:dyDescent="0.2">
      <c r="F41252" s="9"/>
      <c r="G41252" s="9"/>
      <c r="H41252" s="9"/>
      <c r="I41252" s="9"/>
      <c r="J41252" s="9"/>
      <c r="O41252" s="2"/>
      <c r="X41252" s="2"/>
      <c r="AG41252" s="2"/>
      <c r="AP41252" s="2"/>
      <c r="AY41252" s="2"/>
      <c r="BH41252" s="2"/>
      <c r="BQ41252" s="2"/>
    </row>
    <row r="41253" spans="6:69" x14ac:dyDescent="0.2">
      <c r="F41253" s="9"/>
      <c r="G41253" s="9"/>
      <c r="H41253" s="9"/>
      <c r="I41253" s="9"/>
      <c r="J41253" s="9"/>
      <c r="O41253" s="2"/>
      <c r="X41253" s="2"/>
      <c r="AG41253" s="2"/>
      <c r="AP41253" s="2"/>
      <c r="AY41253" s="2"/>
      <c r="BH41253" s="2"/>
      <c r="BQ41253" s="2"/>
    </row>
    <row r="41254" spans="6:69" x14ac:dyDescent="0.2">
      <c r="F41254" s="9"/>
      <c r="G41254" s="9"/>
      <c r="H41254" s="9"/>
      <c r="I41254" s="9"/>
      <c r="J41254" s="9"/>
      <c r="O41254" s="2"/>
      <c r="X41254" s="2"/>
      <c r="AG41254" s="2"/>
      <c r="AP41254" s="2"/>
      <c r="AY41254" s="2"/>
      <c r="BH41254" s="2"/>
      <c r="BQ41254" s="2"/>
    </row>
    <row r="41255" spans="6:69" x14ac:dyDescent="0.2">
      <c r="F41255" s="9"/>
      <c r="G41255" s="9"/>
      <c r="H41255" s="9"/>
      <c r="I41255" s="9"/>
      <c r="J41255" s="9"/>
      <c r="O41255" s="2"/>
      <c r="X41255" s="2"/>
      <c r="AG41255" s="2"/>
      <c r="AP41255" s="2"/>
      <c r="AY41255" s="2"/>
      <c r="BH41255" s="2"/>
      <c r="BQ41255" s="2"/>
    </row>
    <row r="41256" spans="6:69" x14ac:dyDescent="0.2">
      <c r="F41256" s="9"/>
      <c r="G41256" s="9"/>
      <c r="H41256" s="9"/>
      <c r="I41256" s="9"/>
      <c r="J41256" s="9"/>
      <c r="O41256" s="2"/>
      <c r="X41256" s="2"/>
      <c r="AG41256" s="2"/>
      <c r="AP41256" s="2"/>
      <c r="AY41256" s="2"/>
      <c r="BH41256" s="2"/>
      <c r="BQ41256" s="2"/>
    </row>
    <row r="41257" spans="6:69" x14ac:dyDescent="0.2">
      <c r="F41257" s="9"/>
      <c r="G41257" s="9"/>
      <c r="H41257" s="9"/>
      <c r="I41257" s="9"/>
      <c r="J41257" s="9"/>
      <c r="O41257" s="2"/>
      <c r="X41257" s="2"/>
      <c r="AG41257" s="2"/>
      <c r="AP41257" s="2"/>
      <c r="AY41257" s="2"/>
      <c r="BH41257" s="2"/>
      <c r="BQ41257" s="2"/>
    </row>
    <row r="41258" spans="6:69" x14ac:dyDescent="0.2">
      <c r="F41258" s="9"/>
      <c r="G41258" s="9"/>
      <c r="H41258" s="9"/>
      <c r="I41258" s="9"/>
      <c r="J41258" s="9"/>
      <c r="O41258" s="2"/>
      <c r="X41258" s="2"/>
      <c r="AG41258" s="2"/>
      <c r="AP41258" s="2"/>
      <c r="AY41258" s="2"/>
      <c r="BH41258" s="2"/>
      <c r="BQ41258" s="2"/>
    </row>
    <row r="41259" spans="6:69" x14ac:dyDescent="0.2">
      <c r="F41259" s="9"/>
      <c r="G41259" s="9"/>
      <c r="H41259" s="9"/>
      <c r="I41259" s="9"/>
      <c r="J41259" s="9"/>
      <c r="O41259" s="2"/>
      <c r="X41259" s="2"/>
      <c r="AG41259" s="2"/>
      <c r="AP41259" s="2"/>
      <c r="AY41259" s="2"/>
      <c r="BH41259" s="2"/>
      <c r="BQ41259" s="2"/>
    </row>
    <row r="41260" spans="6:69" x14ac:dyDescent="0.2">
      <c r="F41260" s="9"/>
      <c r="G41260" s="9"/>
      <c r="H41260" s="9"/>
      <c r="I41260" s="9"/>
      <c r="J41260" s="9"/>
      <c r="O41260" s="2"/>
      <c r="X41260" s="2"/>
      <c r="AG41260" s="2"/>
      <c r="AP41260" s="2"/>
      <c r="AY41260" s="2"/>
      <c r="BH41260" s="2"/>
      <c r="BQ41260" s="2"/>
    </row>
    <row r="41261" spans="6:69" x14ac:dyDescent="0.2">
      <c r="F41261" s="9"/>
      <c r="G41261" s="9"/>
      <c r="H41261" s="9"/>
      <c r="I41261" s="9"/>
      <c r="J41261" s="9"/>
      <c r="O41261" s="2"/>
      <c r="X41261" s="2"/>
      <c r="AG41261" s="2"/>
      <c r="AP41261" s="2"/>
      <c r="AY41261" s="2"/>
      <c r="BH41261" s="2"/>
      <c r="BQ41261" s="2"/>
    </row>
    <row r="41262" spans="6:69" x14ac:dyDescent="0.2">
      <c r="F41262" s="9"/>
      <c r="G41262" s="9"/>
      <c r="H41262" s="9"/>
      <c r="I41262" s="9"/>
      <c r="J41262" s="9"/>
      <c r="O41262" s="2"/>
      <c r="X41262" s="2"/>
      <c r="AG41262" s="2"/>
      <c r="AP41262" s="2"/>
      <c r="AY41262" s="2"/>
      <c r="BH41262" s="2"/>
      <c r="BQ41262" s="2"/>
    </row>
    <row r="41263" spans="6:69" x14ac:dyDescent="0.2">
      <c r="F41263" s="9"/>
      <c r="G41263" s="9"/>
      <c r="H41263" s="9"/>
      <c r="I41263" s="9"/>
      <c r="J41263" s="9"/>
      <c r="O41263" s="2"/>
      <c r="X41263" s="2"/>
      <c r="AG41263" s="2"/>
      <c r="AP41263" s="2"/>
      <c r="AY41263" s="2"/>
      <c r="BH41263" s="2"/>
      <c r="BQ41263" s="2"/>
    </row>
    <row r="41264" spans="6:69" x14ac:dyDescent="0.2">
      <c r="F41264" s="9"/>
      <c r="G41264" s="9"/>
      <c r="H41264" s="9"/>
      <c r="I41264" s="9"/>
      <c r="J41264" s="9"/>
      <c r="O41264" s="2"/>
      <c r="X41264" s="2"/>
      <c r="AG41264" s="2"/>
      <c r="AP41264" s="2"/>
      <c r="AY41264" s="2"/>
      <c r="BH41264" s="2"/>
      <c r="BQ41264" s="2"/>
    </row>
    <row r="41265" spans="6:69" x14ac:dyDescent="0.2">
      <c r="F41265" s="9"/>
      <c r="G41265" s="9"/>
      <c r="H41265" s="9"/>
      <c r="I41265" s="9"/>
      <c r="J41265" s="9"/>
      <c r="O41265" s="2"/>
      <c r="X41265" s="2"/>
      <c r="AG41265" s="2"/>
      <c r="AP41265" s="2"/>
      <c r="AY41265" s="2"/>
      <c r="BH41265" s="2"/>
      <c r="BQ41265" s="2"/>
    </row>
    <row r="41266" spans="6:69" x14ac:dyDescent="0.2">
      <c r="F41266" s="9"/>
      <c r="G41266" s="9"/>
      <c r="H41266" s="9"/>
      <c r="I41266" s="9"/>
      <c r="J41266" s="9"/>
      <c r="O41266" s="2"/>
      <c r="X41266" s="2"/>
      <c r="AG41266" s="2"/>
      <c r="AP41266" s="2"/>
      <c r="AY41266" s="2"/>
      <c r="BH41266" s="2"/>
      <c r="BQ41266" s="2"/>
    </row>
    <row r="41267" spans="6:69" x14ac:dyDescent="0.2">
      <c r="F41267" s="9"/>
      <c r="G41267" s="9"/>
      <c r="H41267" s="9"/>
      <c r="I41267" s="9"/>
      <c r="J41267" s="9"/>
      <c r="O41267" s="2"/>
      <c r="X41267" s="2"/>
      <c r="AG41267" s="2"/>
      <c r="AP41267" s="2"/>
      <c r="AY41267" s="2"/>
      <c r="BH41267" s="2"/>
      <c r="BQ41267" s="2"/>
    </row>
    <row r="41268" spans="6:69" x14ac:dyDescent="0.2">
      <c r="F41268" s="9"/>
      <c r="G41268" s="9"/>
      <c r="H41268" s="9"/>
      <c r="I41268" s="9"/>
      <c r="J41268" s="9"/>
      <c r="O41268" s="2"/>
      <c r="X41268" s="2"/>
      <c r="AG41268" s="2"/>
      <c r="AP41268" s="2"/>
      <c r="AY41268" s="2"/>
      <c r="BH41268" s="2"/>
      <c r="BQ41268" s="2"/>
    </row>
    <row r="41269" spans="6:69" x14ac:dyDescent="0.2">
      <c r="F41269" s="9"/>
      <c r="G41269" s="9"/>
      <c r="H41269" s="9"/>
      <c r="I41269" s="9"/>
      <c r="J41269" s="9"/>
      <c r="O41269" s="2"/>
      <c r="X41269" s="2"/>
      <c r="AG41269" s="2"/>
      <c r="AP41269" s="2"/>
      <c r="AY41269" s="2"/>
      <c r="BH41269" s="2"/>
      <c r="BQ41269" s="2"/>
    </row>
    <row r="41270" spans="6:69" x14ac:dyDescent="0.2">
      <c r="F41270" s="9"/>
      <c r="G41270" s="9"/>
      <c r="H41270" s="9"/>
      <c r="I41270" s="9"/>
      <c r="J41270" s="9"/>
      <c r="O41270" s="2"/>
      <c r="X41270" s="2"/>
      <c r="AG41270" s="2"/>
      <c r="AP41270" s="2"/>
      <c r="AY41270" s="2"/>
      <c r="BH41270" s="2"/>
      <c r="BQ41270" s="2"/>
    </row>
    <row r="41271" spans="6:69" x14ac:dyDescent="0.2">
      <c r="F41271" s="9"/>
      <c r="G41271" s="9"/>
      <c r="H41271" s="9"/>
      <c r="I41271" s="9"/>
      <c r="J41271" s="9"/>
      <c r="O41271" s="2"/>
      <c r="X41271" s="2"/>
      <c r="AG41271" s="2"/>
      <c r="AP41271" s="2"/>
      <c r="AY41271" s="2"/>
      <c r="BH41271" s="2"/>
      <c r="BQ41271" s="2"/>
    </row>
    <row r="41272" spans="6:69" x14ac:dyDescent="0.2">
      <c r="F41272" s="9"/>
      <c r="G41272" s="9"/>
      <c r="H41272" s="9"/>
      <c r="I41272" s="9"/>
      <c r="J41272" s="9"/>
      <c r="O41272" s="2"/>
      <c r="X41272" s="2"/>
      <c r="AG41272" s="2"/>
      <c r="AP41272" s="2"/>
      <c r="AY41272" s="2"/>
      <c r="BH41272" s="2"/>
      <c r="BQ41272" s="2"/>
    </row>
    <row r="41273" spans="6:69" x14ac:dyDescent="0.2">
      <c r="F41273" s="9"/>
      <c r="G41273" s="9"/>
      <c r="H41273" s="9"/>
      <c r="I41273" s="9"/>
      <c r="J41273" s="9"/>
      <c r="O41273" s="2"/>
      <c r="X41273" s="2"/>
      <c r="AG41273" s="2"/>
      <c r="AP41273" s="2"/>
      <c r="AY41273" s="2"/>
      <c r="BH41273" s="2"/>
      <c r="BQ41273" s="2"/>
    </row>
    <row r="41274" spans="6:69" x14ac:dyDescent="0.2">
      <c r="F41274" s="9"/>
      <c r="G41274" s="9"/>
      <c r="H41274" s="9"/>
      <c r="I41274" s="9"/>
      <c r="J41274" s="9"/>
      <c r="O41274" s="2"/>
      <c r="X41274" s="2"/>
      <c r="AG41274" s="2"/>
      <c r="AP41274" s="2"/>
      <c r="AY41274" s="2"/>
      <c r="BH41274" s="2"/>
      <c r="BQ41274" s="2"/>
    </row>
    <row r="41275" spans="6:69" x14ac:dyDescent="0.2">
      <c r="F41275" s="9"/>
      <c r="G41275" s="9"/>
      <c r="H41275" s="9"/>
      <c r="I41275" s="9"/>
      <c r="J41275" s="9"/>
      <c r="O41275" s="2"/>
      <c r="X41275" s="2"/>
      <c r="AG41275" s="2"/>
      <c r="AP41275" s="2"/>
      <c r="AY41275" s="2"/>
      <c r="BH41275" s="2"/>
      <c r="BQ41275" s="2"/>
    </row>
    <row r="41276" spans="6:69" x14ac:dyDescent="0.2">
      <c r="F41276" s="9"/>
      <c r="G41276" s="9"/>
      <c r="H41276" s="9"/>
      <c r="I41276" s="9"/>
      <c r="J41276" s="9"/>
      <c r="O41276" s="2"/>
      <c r="X41276" s="2"/>
      <c r="AG41276" s="2"/>
      <c r="AP41276" s="2"/>
      <c r="AY41276" s="2"/>
      <c r="BH41276" s="2"/>
      <c r="BQ41276" s="2"/>
    </row>
    <row r="41277" spans="6:69" x14ac:dyDescent="0.2">
      <c r="F41277" s="9"/>
      <c r="G41277" s="9"/>
      <c r="H41277" s="9"/>
      <c r="I41277" s="9"/>
      <c r="J41277" s="9"/>
      <c r="O41277" s="2"/>
      <c r="X41277" s="2"/>
      <c r="AG41277" s="2"/>
      <c r="AP41277" s="2"/>
      <c r="AY41277" s="2"/>
      <c r="BH41277" s="2"/>
      <c r="BQ41277" s="2"/>
    </row>
    <row r="41278" spans="6:69" x14ac:dyDescent="0.2">
      <c r="F41278" s="9"/>
      <c r="G41278" s="9"/>
      <c r="H41278" s="9"/>
      <c r="I41278" s="9"/>
      <c r="J41278" s="9"/>
      <c r="O41278" s="2"/>
      <c r="X41278" s="2"/>
      <c r="AG41278" s="2"/>
      <c r="AP41278" s="2"/>
      <c r="AY41278" s="2"/>
      <c r="BH41278" s="2"/>
      <c r="BQ41278" s="2"/>
    </row>
    <row r="41279" spans="6:69" x14ac:dyDescent="0.2">
      <c r="F41279" s="9"/>
      <c r="G41279" s="9"/>
      <c r="H41279" s="9"/>
      <c r="I41279" s="9"/>
      <c r="J41279" s="9"/>
      <c r="O41279" s="2"/>
      <c r="X41279" s="2"/>
      <c r="AG41279" s="2"/>
      <c r="AP41279" s="2"/>
      <c r="AY41279" s="2"/>
      <c r="BH41279" s="2"/>
      <c r="BQ41279" s="2"/>
    </row>
    <row r="41280" spans="6:69" x14ac:dyDescent="0.2">
      <c r="F41280" s="9"/>
      <c r="G41280" s="9"/>
      <c r="H41280" s="9"/>
      <c r="I41280" s="9"/>
      <c r="J41280" s="9"/>
      <c r="O41280" s="2"/>
      <c r="X41280" s="2"/>
      <c r="AG41280" s="2"/>
      <c r="AP41280" s="2"/>
      <c r="AY41280" s="2"/>
      <c r="BH41280" s="2"/>
      <c r="BQ41280" s="2"/>
    </row>
    <row r="41281" spans="6:69" x14ac:dyDescent="0.2">
      <c r="F41281" s="9"/>
      <c r="G41281" s="9"/>
      <c r="H41281" s="9"/>
      <c r="I41281" s="9"/>
      <c r="J41281" s="9"/>
      <c r="O41281" s="2"/>
      <c r="X41281" s="2"/>
      <c r="AG41281" s="2"/>
      <c r="AP41281" s="2"/>
      <c r="AY41281" s="2"/>
      <c r="BH41281" s="2"/>
      <c r="BQ41281" s="2"/>
    </row>
    <row r="41282" spans="6:69" x14ac:dyDescent="0.2">
      <c r="F41282" s="9"/>
      <c r="G41282" s="9"/>
      <c r="H41282" s="9"/>
      <c r="I41282" s="9"/>
      <c r="J41282" s="9"/>
      <c r="O41282" s="2"/>
      <c r="X41282" s="2"/>
      <c r="AG41282" s="2"/>
      <c r="AP41282" s="2"/>
      <c r="AY41282" s="2"/>
      <c r="BH41282" s="2"/>
      <c r="BQ41282" s="2"/>
    </row>
    <row r="41283" spans="6:69" x14ac:dyDescent="0.2">
      <c r="F41283" s="9"/>
      <c r="G41283" s="9"/>
      <c r="H41283" s="9"/>
      <c r="I41283" s="9"/>
      <c r="J41283" s="9"/>
      <c r="O41283" s="2"/>
      <c r="X41283" s="2"/>
      <c r="AG41283" s="2"/>
      <c r="AP41283" s="2"/>
      <c r="AY41283" s="2"/>
      <c r="BH41283" s="2"/>
      <c r="BQ41283" s="2"/>
    </row>
    <row r="41284" spans="6:69" x14ac:dyDescent="0.2">
      <c r="F41284" s="9"/>
      <c r="G41284" s="9"/>
      <c r="H41284" s="9"/>
      <c r="I41284" s="9"/>
      <c r="J41284" s="9"/>
      <c r="O41284" s="2"/>
      <c r="X41284" s="2"/>
      <c r="AG41284" s="2"/>
      <c r="AP41284" s="2"/>
      <c r="AY41284" s="2"/>
      <c r="BH41284" s="2"/>
      <c r="BQ41284" s="2"/>
    </row>
    <row r="41285" spans="6:69" x14ac:dyDescent="0.2">
      <c r="F41285" s="9"/>
      <c r="G41285" s="9"/>
      <c r="H41285" s="9"/>
      <c r="I41285" s="9"/>
      <c r="J41285" s="9"/>
      <c r="O41285" s="2"/>
      <c r="X41285" s="2"/>
      <c r="AG41285" s="2"/>
      <c r="AP41285" s="2"/>
      <c r="AY41285" s="2"/>
      <c r="BH41285" s="2"/>
      <c r="BQ41285" s="2"/>
    </row>
    <row r="41286" spans="6:69" x14ac:dyDescent="0.2">
      <c r="F41286" s="9"/>
      <c r="G41286" s="9"/>
      <c r="H41286" s="9"/>
      <c r="I41286" s="9"/>
      <c r="J41286" s="9"/>
      <c r="O41286" s="2"/>
      <c r="X41286" s="2"/>
      <c r="AG41286" s="2"/>
      <c r="AP41286" s="2"/>
      <c r="AY41286" s="2"/>
      <c r="BH41286" s="2"/>
      <c r="BQ41286" s="2"/>
    </row>
    <row r="41287" spans="6:69" x14ac:dyDescent="0.2">
      <c r="F41287" s="9"/>
      <c r="G41287" s="9"/>
      <c r="H41287" s="9"/>
      <c r="I41287" s="9"/>
      <c r="J41287" s="9"/>
      <c r="O41287" s="2"/>
      <c r="X41287" s="2"/>
      <c r="AG41287" s="2"/>
      <c r="AP41287" s="2"/>
      <c r="AY41287" s="2"/>
      <c r="BH41287" s="2"/>
      <c r="BQ41287" s="2"/>
    </row>
    <row r="41288" spans="6:69" x14ac:dyDescent="0.2">
      <c r="F41288" s="9"/>
      <c r="G41288" s="9"/>
      <c r="H41288" s="9"/>
      <c r="I41288" s="9"/>
      <c r="J41288" s="9"/>
      <c r="O41288" s="2"/>
      <c r="X41288" s="2"/>
      <c r="AG41288" s="2"/>
      <c r="AP41288" s="2"/>
      <c r="AY41288" s="2"/>
      <c r="BH41288" s="2"/>
      <c r="BQ41288" s="2"/>
    </row>
    <row r="41289" spans="6:69" x14ac:dyDescent="0.2">
      <c r="F41289" s="9"/>
      <c r="G41289" s="9"/>
      <c r="H41289" s="9"/>
      <c r="I41289" s="9"/>
      <c r="J41289" s="9"/>
      <c r="O41289" s="2"/>
      <c r="X41289" s="2"/>
      <c r="AG41289" s="2"/>
      <c r="AP41289" s="2"/>
      <c r="AY41289" s="2"/>
      <c r="BH41289" s="2"/>
      <c r="BQ41289" s="2"/>
    </row>
    <row r="41290" spans="6:69" x14ac:dyDescent="0.2">
      <c r="F41290" s="9"/>
      <c r="G41290" s="9"/>
      <c r="H41290" s="9"/>
      <c r="I41290" s="9"/>
      <c r="J41290" s="9"/>
      <c r="O41290" s="2"/>
      <c r="X41290" s="2"/>
      <c r="AG41290" s="2"/>
      <c r="AP41290" s="2"/>
      <c r="AY41290" s="2"/>
      <c r="BH41290" s="2"/>
      <c r="BQ41290" s="2"/>
    </row>
    <row r="41291" spans="6:69" x14ac:dyDescent="0.2">
      <c r="F41291" s="9"/>
      <c r="G41291" s="9"/>
      <c r="H41291" s="9"/>
      <c r="I41291" s="9"/>
      <c r="J41291" s="9"/>
      <c r="O41291" s="2"/>
      <c r="X41291" s="2"/>
      <c r="AG41291" s="2"/>
      <c r="AP41291" s="2"/>
      <c r="AY41291" s="2"/>
      <c r="BH41291" s="2"/>
      <c r="BQ41291" s="2"/>
    </row>
    <row r="41292" spans="6:69" x14ac:dyDescent="0.2">
      <c r="F41292" s="9"/>
      <c r="G41292" s="9"/>
      <c r="H41292" s="9"/>
      <c r="I41292" s="9"/>
      <c r="J41292" s="9"/>
      <c r="O41292" s="2"/>
      <c r="X41292" s="2"/>
      <c r="AG41292" s="2"/>
      <c r="AP41292" s="2"/>
      <c r="AY41292" s="2"/>
      <c r="BH41292" s="2"/>
      <c r="BQ41292" s="2"/>
    </row>
    <row r="41293" spans="6:69" x14ac:dyDescent="0.2">
      <c r="F41293" s="9"/>
      <c r="G41293" s="9"/>
      <c r="H41293" s="9"/>
      <c r="I41293" s="9"/>
      <c r="J41293" s="9"/>
      <c r="O41293" s="2"/>
      <c r="X41293" s="2"/>
      <c r="AG41293" s="2"/>
      <c r="AP41293" s="2"/>
      <c r="AY41293" s="2"/>
      <c r="BH41293" s="2"/>
      <c r="BQ41293" s="2"/>
    </row>
    <row r="41294" spans="6:69" x14ac:dyDescent="0.2">
      <c r="F41294" s="9"/>
      <c r="G41294" s="9"/>
      <c r="H41294" s="9"/>
      <c r="I41294" s="9"/>
      <c r="J41294" s="9"/>
      <c r="O41294" s="2"/>
      <c r="X41294" s="2"/>
      <c r="AG41294" s="2"/>
      <c r="AP41294" s="2"/>
      <c r="AY41294" s="2"/>
      <c r="BH41294" s="2"/>
      <c r="BQ41294" s="2"/>
    </row>
    <row r="41295" spans="6:69" x14ac:dyDescent="0.2">
      <c r="F41295" s="9"/>
      <c r="G41295" s="9"/>
      <c r="H41295" s="9"/>
      <c r="I41295" s="9"/>
      <c r="J41295" s="9"/>
      <c r="O41295" s="2"/>
      <c r="X41295" s="2"/>
      <c r="AG41295" s="2"/>
      <c r="AP41295" s="2"/>
      <c r="AY41295" s="2"/>
      <c r="BH41295" s="2"/>
      <c r="BQ41295" s="2"/>
    </row>
    <row r="41296" spans="6:69" x14ac:dyDescent="0.2">
      <c r="F41296" s="9"/>
      <c r="G41296" s="9"/>
      <c r="H41296" s="9"/>
      <c r="I41296" s="9"/>
      <c r="J41296" s="9"/>
      <c r="O41296" s="2"/>
      <c r="X41296" s="2"/>
      <c r="AG41296" s="2"/>
      <c r="AP41296" s="2"/>
      <c r="AY41296" s="2"/>
      <c r="BH41296" s="2"/>
      <c r="BQ41296" s="2"/>
    </row>
    <row r="41297" spans="6:69" x14ac:dyDescent="0.2">
      <c r="F41297" s="9"/>
      <c r="G41297" s="9"/>
      <c r="H41297" s="9"/>
      <c r="I41297" s="9"/>
      <c r="J41297" s="9"/>
      <c r="O41297" s="2"/>
      <c r="X41297" s="2"/>
      <c r="AG41297" s="2"/>
      <c r="AP41297" s="2"/>
      <c r="AY41297" s="2"/>
      <c r="BH41297" s="2"/>
      <c r="BQ41297" s="2"/>
    </row>
    <row r="41298" spans="6:69" x14ac:dyDescent="0.2">
      <c r="F41298" s="9"/>
      <c r="G41298" s="9"/>
      <c r="H41298" s="9"/>
      <c r="I41298" s="9"/>
      <c r="J41298" s="9"/>
      <c r="O41298" s="2"/>
      <c r="X41298" s="2"/>
      <c r="AG41298" s="2"/>
      <c r="AP41298" s="2"/>
      <c r="AY41298" s="2"/>
      <c r="BH41298" s="2"/>
      <c r="BQ41298" s="2"/>
    </row>
    <row r="41299" spans="6:69" x14ac:dyDescent="0.2">
      <c r="F41299" s="9"/>
      <c r="G41299" s="9"/>
      <c r="H41299" s="9"/>
      <c r="I41299" s="9"/>
      <c r="J41299" s="9"/>
      <c r="O41299" s="2"/>
      <c r="X41299" s="2"/>
      <c r="AG41299" s="2"/>
      <c r="AP41299" s="2"/>
      <c r="AY41299" s="2"/>
      <c r="BH41299" s="2"/>
      <c r="BQ41299" s="2"/>
    </row>
    <row r="41300" spans="6:69" x14ac:dyDescent="0.2">
      <c r="F41300" s="9"/>
      <c r="G41300" s="9"/>
      <c r="H41300" s="9"/>
      <c r="I41300" s="9"/>
      <c r="J41300" s="9"/>
      <c r="O41300" s="2"/>
      <c r="X41300" s="2"/>
      <c r="AG41300" s="2"/>
      <c r="AP41300" s="2"/>
      <c r="AY41300" s="2"/>
      <c r="BH41300" s="2"/>
      <c r="BQ41300" s="2"/>
    </row>
    <row r="41301" spans="6:69" x14ac:dyDescent="0.2">
      <c r="F41301" s="9"/>
      <c r="G41301" s="9"/>
      <c r="H41301" s="9"/>
      <c r="I41301" s="9"/>
      <c r="J41301" s="9"/>
      <c r="O41301" s="2"/>
      <c r="X41301" s="2"/>
      <c r="AG41301" s="2"/>
      <c r="AP41301" s="2"/>
      <c r="AY41301" s="2"/>
      <c r="BH41301" s="2"/>
      <c r="BQ41301" s="2"/>
    </row>
    <row r="41302" spans="6:69" x14ac:dyDescent="0.2">
      <c r="F41302" s="9"/>
      <c r="G41302" s="9"/>
      <c r="H41302" s="9"/>
      <c r="I41302" s="9"/>
      <c r="J41302" s="9"/>
      <c r="O41302" s="2"/>
      <c r="X41302" s="2"/>
      <c r="AG41302" s="2"/>
      <c r="AP41302" s="2"/>
      <c r="AY41302" s="2"/>
      <c r="BH41302" s="2"/>
      <c r="BQ41302" s="2"/>
    </row>
    <row r="41303" spans="6:69" x14ac:dyDescent="0.2">
      <c r="F41303" s="9"/>
      <c r="G41303" s="9"/>
      <c r="H41303" s="9"/>
      <c r="I41303" s="9"/>
      <c r="J41303" s="9"/>
      <c r="O41303" s="2"/>
      <c r="X41303" s="2"/>
      <c r="AG41303" s="2"/>
      <c r="AP41303" s="2"/>
      <c r="AY41303" s="2"/>
      <c r="BH41303" s="2"/>
      <c r="BQ41303" s="2"/>
    </row>
    <row r="41304" spans="6:69" x14ac:dyDescent="0.2">
      <c r="F41304" s="9"/>
      <c r="G41304" s="9"/>
      <c r="H41304" s="9"/>
      <c r="I41304" s="9"/>
      <c r="J41304" s="9"/>
      <c r="O41304" s="2"/>
      <c r="X41304" s="2"/>
      <c r="AG41304" s="2"/>
      <c r="AP41304" s="2"/>
      <c r="AY41304" s="2"/>
      <c r="BH41304" s="2"/>
      <c r="BQ41304" s="2"/>
    </row>
    <row r="41305" spans="6:69" x14ac:dyDescent="0.2">
      <c r="F41305" s="9"/>
      <c r="G41305" s="9"/>
      <c r="H41305" s="9"/>
      <c r="I41305" s="9"/>
      <c r="J41305" s="9"/>
      <c r="O41305" s="2"/>
      <c r="X41305" s="2"/>
      <c r="AG41305" s="2"/>
      <c r="AP41305" s="2"/>
      <c r="AY41305" s="2"/>
      <c r="BH41305" s="2"/>
      <c r="BQ41305" s="2"/>
    </row>
    <row r="41306" spans="6:69" x14ac:dyDescent="0.2">
      <c r="F41306" s="9"/>
      <c r="G41306" s="9"/>
      <c r="H41306" s="9"/>
      <c r="I41306" s="9"/>
      <c r="J41306" s="9"/>
      <c r="O41306" s="2"/>
      <c r="X41306" s="2"/>
      <c r="AG41306" s="2"/>
      <c r="AP41306" s="2"/>
      <c r="AY41306" s="2"/>
      <c r="BH41306" s="2"/>
      <c r="BQ41306" s="2"/>
    </row>
    <row r="41307" spans="6:69" x14ac:dyDescent="0.2">
      <c r="F41307" s="9"/>
      <c r="G41307" s="9"/>
      <c r="H41307" s="9"/>
      <c r="I41307" s="9"/>
      <c r="J41307" s="9"/>
      <c r="O41307" s="2"/>
      <c r="X41307" s="2"/>
      <c r="AG41307" s="2"/>
      <c r="AP41307" s="2"/>
      <c r="AY41307" s="2"/>
      <c r="BH41307" s="2"/>
      <c r="BQ41307" s="2"/>
    </row>
    <row r="41308" spans="6:69" x14ac:dyDescent="0.2">
      <c r="F41308" s="9"/>
      <c r="G41308" s="9"/>
      <c r="H41308" s="9"/>
      <c r="I41308" s="9"/>
      <c r="J41308" s="9"/>
      <c r="O41308" s="2"/>
      <c r="X41308" s="2"/>
      <c r="AG41308" s="2"/>
      <c r="AP41308" s="2"/>
      <c r="AY41308" s="2"/>
      <c r="BH41308" s="2"/>
      <c r="BQ41308" s="2"/>
    </row>
    <row r="41309" spans="6:69" x14ac:dyDescent="0.2">
      <c r="F41309" s="9"/>
      <c r="G41309" s="9"/>
      <c r="H41309" s="9"/>
      <c r="I41309" s="9"/>
      <c r="J41309" s="9"/>
      <c r="O41309" s="2"/>
      <c r="X41309" s="2"/>
      <c r="AG41309" s="2"/>
      <c r="AP41309" s="2"/>
      <c r="AY41309" s="2"/>
      <c r="BH41309" s="2"/>
      <c r="BQ41309" s="2"/>
    </row>
    <row r="41310" spans="6:69" x14ac:dyDescent="0.2">
      <c r="F41310" s="9"/>
      <c r="G41310" s="9"/>
      <c r="H41310" s="9"/>
      <c r="I41310" s="9"/>
      <c r="J41310" s="9"/>
      <c r="O41310" s="2"/>
      <c r="X41310" s="2"/>
      <c r="AG41310" s="2"/>
      <c r="AP41310" s="2"/>
      <c r="AY41310" s="2"/>
      <c r="BH41310" s="2"/>
      <c r="BQ41310" s="2"/>
    </row>
    <row r="41311" spans="6:69" x14ac:dyDescent="0.2">
      <c r="F41311" s="9"/>
      <c r="G41311" s="9"/>
      <c r="H41311" s="9"/>
      <c r="I41311" s="9"/>
      <c r="J41311" s="9"/>
      <c r="O41311" s="2"/>
      <c r="X41311" s="2"/>
      <c r="AG41311" s="2"/>
      <c r="AP41311" s="2"/>
      <c r="AY41311" s="2"/>
      <c r="BH41311" s="2"/>
      <c r="BQ41311" s="2"/>
    </row>
    <row r="41312" spans="6:69" x14ac:dyDescent="0.2">
      <c r="F41312" s="9"/>
      <c r="G41312" s="9"/>
      <c r="H41312" s="9"/>
      <c r="I41312" s="9"/>
      <c r="J41312" s="9"/>
      <c r="O41312" s="2"/>
      <c r="X41312" s="2"/>
      <c r="AG41312" s="2"/>
      <c r="AP41312" s="2"/>
      <c r="AY41312" s="2"/>
      <c r="BH41312" s="2"/>
      <c r="BQ41312" s="2"/>
    </row>
    <row r="41313" spans="6:69" x14ac:dyDescent="0.2">
      <c r="F41313" s="9"/>
      <c r="G41313" s="9"/>
      <c r="H41313" s="9"/>
      <c r="I41313" s="9"/>
      <c r="J41313" s="9"/>
      <c r="O41313" s="2"/>
      <c r="X41313" s="2"/>
      <c r="AG41313" s="2"/>
      <c r="AP41313" s="2"/>
      <c r="AY41313" s="2"/>
      <c r="BH41313" s="2"/>
      <c r="BQ41313" s="2"/>
    </row>
    <row r="41314" spans="6:69" x14ac:dyDescent="0.2">
      <c r="F41314" s="9"/>
      <c r="G41314" s="9"/>
      <c r="H41314" s="9"/>
      <c r="I41314" s="9"/>
      <c r="J41314" s="9"/>
      <c r="O41314" s="2"/>
      <c r="X41314" s="2"/>
      <c r="AG41314" s="2"/>
      <c r="AP41314" s="2"/>
      <c r="AY41314" s="2"/>
      <c r="BH41314" s="2"/>
      <c r="BQ41314" s="2"/>
    </row>
    <row r="41315" spans="6:69" x14ac:dyDescent="0.2">
      <c r="F41315" s="9"/>
      <c r="G41315" s="9"/>
      <c r="H41315" s="9"/>
      <c r="I41315" s="9"/>
      <c r="J41315" s="9"/>
      <c r="O41315" s="2"/>
      <c r="X41315" s="2"/>
      <c r="AG41315" s="2"/>
      <c r="AP41315" s="2"/>
      <c r="AY41315" s="2"/>
      <c r="BH41315" s="2"/>
      <c r="BQ41315" s="2"/>
    </row>
    <row r="41316" spans="6:69" x14ac:dyDescent="0.2">
      <c r="F41316" s="9"/>
      <c r="G41316" s="9"/>
      <c r="H41316" s="9"/>
      <c r="I41316" s="9"/>
      <c r="J41316" s="9"/>
      <c r="O41316" s="2"/>
      <c r="X41316" s="2"/>
      <c r="AG41316" s="2"/>
      <c r="AP41316" s="2"/>
      <c r="AY41316" s="2"/>
      <c r="BH41316" s="2"/>
      <c r="BQ41316" s="2"/>
    </row>
    <row r="41317" spans="6:69" x14ac:dyDescent="0.2">
      <c r="F41317" s="9"/>
      <c r="G41317" s="9"/>
      <c r="H41317" s="9"/>
      <c r="I41317" s="9"/>
      <c r="J41317" s="9"/>
      <c r="O41317" s="2"/>
      <c r="X41317" s="2"/>
      <c r="AG41317" s="2"/>
      <c r="AP41317" s="2"/>
      <c r="AY41317" s="2"/>
      <c r="BH41317" s="2"/>
      <c r="BQ41317" s="2"/>
    </row>
    <row r="41318" spans="6:69" x14ac:dyDescent="0.2">
      <c r="F41318" s="9"/>
      <c r="G41318" s="9"/>
      <c r="H41318" s="9"/>
      <c r="I41318" s="9"/>
      <c r="J41318" s="9"/>
      <c r="O41318" s="2"/>
      <c r="X41318" s="2"/>
      <c r="AG41318" s="2"/>
      <c r="AP41318" s="2"/>
      <c r="AY41318" s="2"/>
      <c r="BH41318" s="2"/>
      <c r="BQ41318" s="2"/>
    </row>
    <row r="41319" spans="6:69" x14ac:dyDescent="0.2">
      <c r="F41319" s="9"/>
      <c r="G41319" s="9"/>
      <c r="H41319" s="9"/>
      <c r="I41319" s="9"/>
      <c r="J41319" s="9"/>
      <c r="O41319" s="2"/>
      <c r="X41319" s="2"/>
      <c r="AG41319" s="2"/>
      <c r="AP41319" s="2"/>
      <c r="AY41319" s="2"/>
      <c r="BH41319" s="2"/>
      <c r="BQ41319" s="2"/>
    </row>
    <row r="41320" spans="6:69" x14ac:dyDescent="0.2">
      <c r="F41320" s="9"/>
      <c r="G41320" s="9"/>
      <c r="H41320" s="9"/>
      <c r="I41320" s="9"/>
      <c r="J41320" s="9"/>
      <c r="O41320" s="2"/>
      <c r="X41320" s="2"/>
      <c r="AG41320" s="2"/>
      <c r="AP41320" s="2"/>
      <c r="AY41320" s="2"/>
      <c r="BH41320" s="2"/>
      <c r="BQ41320" s="2"/>
    </row>
    <row r="41321" spans="6:69" x14ac:dyDescent="0.2">
      <c r="F41321" s="9"/>
      <c r="G41321" s="9"/>
      <c r="H41321" s="9"/>
      <c r="I41321" s="9"/>
      <c r="J41321" s="9"/>
      <c r="O41321" s="2"/>
      <c r="X41321" s="2"/>
      <c r="AG41321" s="2"/>
      <c r="AP41321" s="2"/>
      <c r="AY41321" s="2"/>
      <c r="BH41321" s="2"/>
      <c r="BQ41321" s="2"/>
    </row>
    <row r="41322" spans="6:69" x14ac:dyDescent="0.2">
      <c r="F41322" s="9"/>
      <c r="G41322" s="9"/>
      <c r="H41322" s="9"/>
      <c r="I41322" s="9"/>
      <c r="J41322" s="9"/>
      <c r="O41322" s="2"/>
      <c r="X41322" s="2"/>
      <c r="AG41322" s="2"/>
      <c r="AP41322" s="2"/>
      <c r="AY41322" s="2"/>
      <c r="BH41322" s="2"/>
      <c r="BQ41322" s="2"/>
    </row>
    <row r="41323" spans="6:69" x14ac:dyDescent="0.2">
      <c r="F41323" s="9"/>
      <c r="G41323" s="9"/>
      <c r="H41323" s="9"/>
      <c r="I41323" s="9"/>
      <c r="J41323" s="9"/>
      <c r="O41323" s="2"/>
      <c r="X41323" s="2"/>
      <c r="AG41323" s="2"/>
      <c r="AP41323" s="2"/>
      <c r="AY41323" s="2"/>
      <c r="BH41323" s="2"/>
      <c r="BQ41323" s="2"/>
    </row>
    <row r="41324" spans="6:69" x14ac:dyDescent="0.2">
      <c r="F41324" s="9"/>
      <c r="G41324" s="9"/>
      <c r="H41324" s="9"/>
      <c r="I41324" s="9"/>
      <c r="J41324" s="9"/>
      <c r="O41324" s="2"/>
      <c r="X41324" s="2"/>
      <c r="AG41324" s="2"/>
      <c r="AP41324" s="2"/>
      <c r="AY41324" s="2"/>
      <c r="BH41324" s="2"/>
      <c r="BQ41324" s="2"/>
    </row>
    <row r="41325" spans="6:69" x14ac:dyDescent="0.2">
      <c r="F41325" s="9"/>
      <c r="G41325" s="9"/>
      <c r="H41325" s="9"/>
      <c r="I41325" s="9"/>
      <c r="J41325" s="9"/>
      <c r="O41325" s="2"/>
      <c r="X41325" s="2"/>
      <c r="AG41325" s="2"/>
      <c r="AP41325" s="2"/>
      <c r="AY41325" s="2"/>
      <c r="BH41325" s="2"/>
      <c r="BQ41325" s="2"/>
    </row>
    <row r="41326" spans="6:69" x14ac:dyDescent="0.2">
      <c r="F41326" s="9"/>
      <c r="G41326" s="9"/>
      <c r="H41326" s="9"/>
      <c r="I41326" s="9"/>
      <c r="J41326" s="9"/>
      <c r="O41326" s="2"/>
      <c r="X41326" s="2"/>
      <c r="AG41326" s="2"/>
      <c r="AP41326" s="2"/>
      <c r="AY41326" s="2"/>
      <c r="BH41326" s="2"/>
      <c r="BQ41326" s="2"/>
    </row>
    <row r="41327" spans="6:69" x14ac:dyDescent="0.2">
      <c r="F41327" s="9"/>
      <c r="G41327" s="9"/>
      <c r="H41327" s="9"/>
      <c r="I41327" s="9"/>
      <c r="J41327" s="9"/>
      <c r="O41327" s="2"/>
      <c r="X41327" s="2"/>
      <c r="AG41327" s="2"/>
      <c r="AP41327" s="2"/>
      <c r="AY41327" s="2"/>
      <c r="BH41327" s="2"/>
      <c r="BQ41327" s="2"/>
    </row>
    <row r="41328" spans="6:69" x14ac:dyDescent="0.2">
      <c r="F41328" s="9"/>
      <c r="G41328" s="9"/>
      <c r="H41328" s="9"/>
      <c r="I41328" s="9"/>
      <c r="J41328" s="9"/>
      <c r="O41328" s="2"/>
      <c r="X41328" s="2"/>
      <c r="AG41328" s="2"/>
      <c r="AP41328" s="2"/>
      <c r="AY41328" s="2"/>
      <c r="BH41328" s="2"/>
      <c r="BQ41328" s="2"/>
    </row>
    <row r="41329" spans="6:69" x14ac:dyDescent="0.2">
      <c r="F41329" s="9"/>
      <c r="G41329" s="9"/>
      <c r="H41329" s="9"/>
      <c r="I41329" s="9"/>
      <c r="J41329" s="9"/>
      <c r="O41329" s="2"/>
      <c r="X41329" s="2"/>
      <c r="AG41329" s="2"/>
      <c r="AP41329" s="2"/>
      <c r="AY41329" s="2"/>
      <c r="BH41329" s="2"/>
      <c r="BQ41329" s="2"/>
    </row>
    <row r="41330" spans="6:69" x14ac:dyDescent="0.2">
      <c r="F41330" s="9"/>
      <c r="G41330" s="9"/>
      <c r="H41330" s="9"/>
      <c r="I41330" s="9"/>
      <c r="J41330" s="9"/>
      <c r="O41330" s="2"/>
      <c r="X41330" s="2"/>
      <c r="AG41330" s="2"/>
      <c r="AP41330" s="2"/>
      <c r="AY41330" s="2"/>
      <c r="BH41330" s="2"/>
      <c r="BQ41330" s="2"/>
    </row>
    <row r="41331" spans="6:69" x14ac:dyDescent="0.2">
      <c r="F41331" s="9"/>
      <c r="G41331" s="9"/>
      <c r="H41331" s="9"/>
      <c r="I41331" s="9"/>
      <c r="J41331" s="9"/>
      <c r="O41331" s="2"/>
      <c r="X41331" s="2"/>
      <c r="AG41331" s="2"/>
      <c r="AP41331" s="2"/>
      <c r="AY41331" s="2"/>
      <c r="BH41331" s="2"/>
      <c r="BQ41331" s="2"/>
    </row>
    <row r="41332" spans="6:69" x14ac:dyDescent="0.2">
      <c r="F41332" s="9"/>
      <c r="G41332" s="9"/>
      <c r="H41332" s="9"/>
      <c r="I41332" s="9"/>
      <c r="J41332" s="9"/>
      <c r="O41332" s="2"/>
      <c r="X41332" s="2"/>
      <c r="AG41332" s="2"/>
      <c r="AP41332" s="2"/>
      <c r="AY41332" s="2"/>
      <c r="BH41332" s="2"/>
      <c r="BQ41332" s="2"/>
    </row>
    <row r="41333" spans="6:69" x14ac:dyDescent="0.2">
      <c r="F41333" s="9"/>
      <c r="G41333" s="9"/>
      <c r="H41333" s="9"/>
      <c r="I41333" s="9"/>
      <c r="J41333" s="9"/>
      <c r="O41333" s="2"/>
      <c r="X41333" s="2"/>
      <c r="AG41333" s="2"/>
      <c r="AP41333" s="2"/>
      <c r="AY41333" s="2"/>
      <c r="BH41333" s="2"/>
      <c r="BQ41333" s="2"/>
    </row>
    <row r="41334" spans="6:69" x14ac:dyDescent="0.2">
      <c r="F41334" s="9"/>
      <c r="G41334" s="9"/>
      <c r="H41334" s="9"/>
      <c r="I41334" s="9"/>
      <c r="J41334" s="9"/>
      <c r="O41334" s="2"/>
      <c r="X41334" s="2"/>
      <c r="AG41334" s="2"/>
      <c r="AP41334" s="2"/>
      <c r="AY41334" s="2"/>
      <c r="BH41334" s="2"/>
      <c r="BQ41334" s="2"/>
    </row>
    <row r="41335" spans="6:69" x14ac:dyDescent="0.2">
      <c r="F41335" s="9"/>
      <c r="G41335" s="9"/>
      <c r="H41335" s="9"/>
      <c r="I41335" s="9"/>
      <c r="J41335" s="9"/>
      <c r="O41335" s="2"/>
      <c r="X41335" s="2"/>
      <c r="AG41335" s="2"/>
      <c r="AP41335" s="2"/>
      <c r="AY41335" s="2"/>
      <c r="BH41335" s="2"/>
      <c r="BQ41335" s="2"/>
    </row>
    <row r="41336" spans="6:69" x14ac:dyDescent="0.2">
      <c r="F41336" s="9"/>
      <c r="G41336" s="9"/>
      <c r="H41336" s="9"/>
      <c r="I41336" s="9"/>
      <c r="J41336" s="9"/>
      <c r="O41336" s="2"/>
      <c r="X41336" s="2"/>
      <c r="AG41336" s="2"/>
      <c r="AP41336" s="2"/>
      <c r="AY41336" s="2"/>
      <c r="BH41336" s="2"/>
      <c r="BQ41336" s="2"/>
    </row>
    <row r="41337" spans="6:69" x14ac:dyDescent="0.2">
      <c r="F41337" s="9"/>
      <c r="G41337" s="9"/>
      <c r="H41337" s="9"/>
      <c r="I41337" s="9"/>
      <c r="J41337" s="9"/>
      <c r="O41337" s="2"/>
      <c r="X41337" s="2"/>
      <c r="AG41337" s="2"/>
      <c r="AP41337" s="2"/>
      <c r="AY41337" s="2"/>
      <c r="BH41337" s="2"/>
      <c r="BQ41337" s="2"/>
    </row>
    <row r="41338" spans="6:69" x14ac:dyDescent="0.2">
      <c r="F41338" s="9"/>
      <c r="G41338" s="9"/>
      <c r="H41338" s="9"/>
      <c r="I41338" s="9"/>
      <c r="J41338" s="9"/>
      <c r="O41338" s="2"/>
      <c r="X41338" s="2"/>
      <c r="AG41338" s="2"/>
      <c r="AP41338" s="2"/>
      <c r="AY41338" s="2"/>
      <c r="BH41338" s="2"/>
      <c r="BQ41338" s="2"/>
    </row>
    <row r="41339" spans="6:69" x14ac:dyDescent="0.2">
      <c r="F41339" s="9"/>
      <c r="G41339" s="9"/>
      <c r="H41339" s="9"/>
      <c r="I41339" s="9"/>
      <c r="J41339" s="9"/>
      <c r="O41339" s="2"/>
      <c r="X41339" s="2"/>
      <c r="AG41339" s="2"/>
      <c r="AP41339" s="2"/>
      <c r="AY41339" s="2"/>
      <c r="BH41339" s="2"/>
      <c r="BQ41339" s="2"/>
    </row>
    <row r="41340" spans="6:69" x14ac:dyDescent="0.2">
      <c r="F41340" s="9"/>
      <c r="G41340" s="9"/>
      <c r="H41340" s="9"/>
      <c r="I41340" s="9"/>
      <c r="J41340" s="9"/>
      <c r="O41340" s="2"/>
      <c r="X41340" s="2"/>
      <c r="AG41340" s="2"/>
      <c r="AP41340" s="2"/>
      <c r="AY41340" s="2"/>
      <c r="BH41340" s="2"/>
      <c r="BQ41340" s="2"/>
    </row>
    <row r="41341" spans="6:69" x14ac:dyDescent="0.2">
      <c r="F41341" s="9"/>
      <c r="G41341" s="9"/>
      <c r="H41341" s="9"/>
      <c r="I41341" s="9"/>
      <c r="J41341" s="9"/>
      <c r="O41341" s="2"/>
      <c r="X41341" s="2"/>
      <c r="AG41341" s="2"/>
      <c r="AP41341" s="2"/>
      <c r="AY41341" s="2"/>
      <c r="BH41341" s="2"/>
      <c r="BQ41341" s="2"/>
    </row>
    <row r="41342" spans="6:69" x14ac:dyDescent="0.2">
      <c r="F41342" s="9"/>
      <c r="G41342" s="9"/>
      <c r="H41342" s="9"/>
      <c r="I41342" s="9"/>
      <c r="J41342" s="9"/>
      <c r="O41342" s="2"/>
      <c r="X41342" s="2"/>
      <c r="AG41342" s="2"/>
      <c r="AP41342" s="2"/>
      <c r="AY41342" s="2"/>
      <c r="BH41342" s="2"/>
      <c r="BQ41342" s="2"/>
    </row>
    <row r="41343" spans="6:69" x14ac:dyDescent="0.2">
      <c r="F41343" s="9"/>
      <c r="G41343" s="9"/>
      <c r="H41343" s="9"/>
      <c r="I41343" s="9"/>
      <c r="J41343" s="9"/>
      <c r="O41343" s="2"/>
      <c r="X41343" s="2"/>
      <c r="AG41343" s="2"/>
      <c r="AP41343" s="2"/>
      <c r="AY41343" s="2"/>
      <c r="BH41343" s="2"/>
      <c r="BQ41343" s="2"/>
    </row>
    <row r="41344" spans="6:69" x14ac:dyDescent="0.2">
      <c r="F41344" s="9"/>
      <c r="G41344" s="9"/>
      <c r="H41344" s="9"/>
      <c r="I41344" s="9"/>
      <c r="J41344" s="9"/>
      <c r="O41344" s="2"/>
      <c r="X41344" s="2"/>
      <c r="AG41344" s="2"/>
      <c r="AP41344" s="2"/>
      <c r="AY41344" s="2"/>
      <c r="BH41344" s="2"/>
      <c r="BQ41344" s="2"/>
    </row>
    <row r="41345" spans="6:69" x14ac:dyDescent="0.2">
      <c r="F41345" s="9"/>
      <c r="G41345" s="9"/>
      <c r="H41345" s="9"/>
      <c r="I41345" s="9"/>
      <c r="J41345" s="9"/>
      <c r="O41345" s="2"/>
      <c r="X41345" s="2"/>
      <c r="AG41345" s="2"/>
      <c r="AP41345" s="2"/>
      <c r="AY41345" s="2"/>
      <c r="BH41345" s="2"/>
      <c r="BQ41345" s="2"/>
    </row>
    <row r="41346" spans="6:69" x14ac:dyDescent="0.2">
      <c r="F41346" s="9"/>
      <c r="G41346" s="9"/>
      <c r="H41346" s="9"/>
      <c r="I41346" s="9"/>
      <c r="J41346" s="9"/>
      <c r="O41346" s="2"/>
      <c r="X41346" s="2"/>
      <c r="AG41346" s="2"/>
      <c r="AP41346" s="2"/>
      <c r="AY41346" s="2"/>
      <c r="BH41346" s="2"/>
      <c r="BQ41346" s="2"/>
    </row>
    <row r="41347" spans="6:69" x14ac:dyDescent="0.2">
      <c r="F41347" s="9"/>
      <c r="G41347" s="9"/>
      <c r="H41347" s="9"/>
      <c r="I41347" s="9"/>
      <c r="J41347" s="9"/>
      <c r="O41347" s="2"/>
      <c r="X41347" s="2"/>
      <c r="AG41347" s="2"/>
      <c r="AP41347" s="2"/>
      <c r="AY41347" s="2"/>
      <c r="BH41347" s="2"/>
      <c r="BQ41347" s="2"/>
    </row>
    <row r="41348" spans="6:69" x14ac:dyDescent="0.2">
      <c r="F41348" s="9"/>
      <c r="G41348" s="9"/>
      <c r="H41348" s="9"/>
      <c r="I41348" s="9"/>
      <c r="J41348" s="9"/>
      <c r="O41348" s="2"/>
      <c r="X41348" s="2"/>
      <c r="AG41348" s="2"/>
      <c r="AP41348" s="2"/>
      <c r="AY41348" s="2"/>
      <c r="BH41348" s="2"/>
      <c r="BQ41348" s="2"/>
    </row>
    <row r="41349" spans="6:69" x14ac:dyDescent="0.2">
      <c r="F41349" s="9"/>
      <c r="G41349" s="9"/>
      <c r="H41349" s="9"/>
      <c r="I41349" s="9"/>
      <c r="J41349" s="9"/>
      <c r="O41349" s="2"/>
      <c r="X41349" s="2"/>
      <c r="AG41349" s="2"/>
      <c r="AP41349" s="2"/>
      <c r="AY41349" s="2"/>
      <c r="BH41349" s="2"/>
      <c r="BQ41349" s="2"/>
    </row>
    <row r="41350" spans="6:69" x14ac:dyDescent="0.2">
      <c r="F41350" s="9"/>
      <c r="G41350" s="9"/>
      <c r="H41350" s="9"/>
      <c r="I41350" s="9"/>
      <c r="J41350" s="9"/>
      <c r="O41350" s="2"/>
      <c r="X41350" s="2"/>
      <c r="AG41350" s="2"/>
      <c r="AP41350" s="2"/>
      <c r="AY41350" s="2"/>
      <c r="BH41350" s="2"/>
      <c r="BQ41350" s="2"/>
    </row>
    <row r="41351" spans="6:69" x14ac:dyDescent="0.2">
      <c r="F41351" s="9"/>
      <c r="G41351" s="9"/>
      <c r="H41351" s="9"/>
      <c r="I41351" s="9"/>
      <c r="J41351" s="9"/>
      <c r="O41351" s="2"/>
      <c r="X41351" s="2"/>
      <c r="AG41351" s="2"/>
      <c r="AP41351" s="2"/>
      <c r="AY41351" s="2"/>
      <c r="BH41351" s="2"/>
      <c r="BQ41351" s="2"/>
    </row>
    <row r="41352" spans="6:69" x14ac:dyDescent="0.2">
      <c r="F41352" s="9"/>
      <c r="G41352" s="9"/>
      <c r="H41352" s="9"/>
      <c r="I41352" s="9"/>
      <c r="J41352" s="9"/>
      <c r="O41352" s="2"/>
      <c r="X41352" s="2"/>
      <c r="AG41352" s="2"/>
      <c r="AP41352" s="2"/>
      <c r="AY41352" s="2"/>
      <c r="BH41352" s="2"/>
      <c r="BQ41352" s="2"/>
    </row>
    <row r="41353" spans="6:69" x14ac:dyDescent="0.2">
      <c r="F41353" s="9"/>
      <c r="G41353" s="9"/>
      <c r="H41353" s="9"/>
      <c r="I41353" s="9"/>
      <c r="J41353" s="9"/>
      <c r="O41353" s="2"/>
      <c r="X41353" s="2"/>
      <c r="AG41353" s="2"/>
      <c r="AP41353" s="2"/>
      <c r="AY41353" s="2"/>
      <c r="BH41353" s="2"/>
      <c r="BQ41353" s="2"/>
    </row>
    <row r="41354" spans="6:69" x14ac:dyDescent="0.2">
      <c r="F41354" s="9"/>
      <c r="G41354" s="9"/>
      <c r="H41354" s="9"/>
      <c r="I41354" s="9"/>
      <c r="J41354" s="9"/>
      <c r="O41354" s="2"/>
      <c r="X41354" s="2"/>
      <c r="AG41354" s="2"/>
      <c r="AP41354" s="2"/>
      <c r="AY41354" s="2"/>
      <c r="BH41354" s="2"/>
      <c r="BQ41354" s="2"/>
    </row>
    <row r="41355" spans="6:69" x14ac:dyDescent="0.2">
      <c r="F41355" s="9"/>
      <c r="G41355" s="9"/>
      <c r="H41355" s="9"/>
      <c r="I41355" s="9"/>
      <c r="J41355" s="9"/>
      <c r="O41355" s="2"/>
      <c r="X41355" s="2"/>
      <c r="AG41355" s="2"/>
      <c r="AP41355" s="2"/>
      <c r="AY41355" s="2"/>
      <c r="BH41355" s="2"/>
      <c r="BQ41355" s="2"/>
    </row>
    <row r="41356" spans="6:69" x14ac:dyDescent="0.2">
      <c r="F41356" s="9"/>
      <c r="G41356" s="9"/>
      <c r="H41356" s="9"/>
      <c r="I41356" s="9"/>
      <c r="J41356" s="9"/>
      <c r="O41356" s="2"/>
      <c r="X41356" s="2"/>
      <c r="AG41356" s="2"/>
      <c r="AP41356" s="2"/>
      <c r="AY41356" s="2"/>
      <c r="BH41356" s="2"/>
      <c r="BQ41356" s="2"/>
    </row>
    <row r="41357" spans="6:69" x14ac:dyDescent="0.2">
      <c r="F41357" s="9"/>
      <c r="G41357" s="9"/>
      <c r="H41357" s="9"/>
      <c r="I41357" s="9"/>
      <c r="J41357" s="9"/>
      <c r="O41357" s="2"/>
      <c r="X41357" s="2"/>
      <c r="AG41357" s="2"/>
      <c r="AP41357" s="2"/>
      <c r="AY41357" s="2"/>
      <c r="BH41357" s="2"/>
      <c r="BQ41357" s="2"/>
    </row>
    <row r="41358" spans="6:69" x14ac:dyDescent="0.2">
      <c r="F41358" s="9"/>
      <c r="G41358" s="9"/>
      <c r="H41358" s="9"/>
      <c r="I41358" s="9"/>
      <c r="J41358" s="9"/>
      <c r="O41358" s="2"/>
      <c r="X41358" s="2"/>
      <c r="AG41358" s="2"/>
      <c r="AP41358" s="2"/>
      <c r="AY41358" s="2"/>
      <c r="BH41358" s="2"/>
      <c r="BQ41358" s="2"/>
    </row>
    <row r="41359" spans="6:69" x14ac:dyDescent="0.2">
      <c r="F41359" s="9"/>
      <c r="G41359" s="9"/>
      <c r="H41359" s="9"/>
      <c r="I41359" s="9"/>
      <c r="J41359" s="9"/>
      <c r="O41359" s="2"/>
      <c r="X41359" s="2"/>
      <c r="AG41359" s="2"/>
      <c r="AP41359" s="2"/>
      <c r="AY41359" s="2"/>
      <c r="BH41359" s="2"/>
      <c r="BQ41359" s="2"/>
    </row>
    <row r="41360" spans="6:69" x14ac:dyDescent="0.2">
      <c r="F41360" s="9"/>
      <c r="G41360" s="9"/>
      <c r="H41360" s="9"/>
      <c r="I41360" s="9"/>
      <c r="J41360" s="9"/>
      <c r="O41360" s="2"/>
      <c r="X41360" s="2"/>
      <c r="AG41360" s="2"/>
      <c r="AP41360" s="2"/>
      <c r="AY41360" s="2"/>
      <c r="BH41360" s="2"/>
      <c r="BQ41360" s="2"/>
    </row>
    <row r="41361" spans="6:69" x14ac:dyDescent="0.2">
      <c r="F41361" s="9"/>
      <c r="G41361" s="9"/>
      <c r="H41361" s="9"/>
      <c r="I41361" s="9"/>
      <c r="J41361" s="9"/>
      <c r="O41361" s="2"/>
      <c r="X41361" s="2"/>
      <c r="AG41361" s="2"/>
      <c r="AP41361" s="2"/>
      <c r="AY41361" s="2"/>
      <c r="BH41361" s="2"/>
      <c r="BQ41361" s="2"/>
    </row>
    <row r="41362" spans="6:69" x14ac:dyDescent="0.2">
      <c r="F41362" s="9"/>
      <c r="G41362" s="9"/>
      <c r="H41362" s="9"/>
      <c r="I41362" s="9"/>
      <c r="J41362" s="9"/>
      <c r="O41362" s="2"/>
      <c r="X41362" s="2"/>
      <c r="AG41362" s="2"/>
      <c r="AP41362" s="2"/>
      <c r="AY41362" s="2"/>
      <c r="BH41362" s="2"/>
      <c r="BQ41362" s="2"/>
    </row>
    <row r="41363" spans="6:69" x14ac:dyDescent="0.2">
      <c r="F41363" s="9"/>
      <c r="G41363" s="9"/>
      <c r="H41363" s="9"/>
      <c r="I41363" s="9"/>
      <c r="J41363" s="9"/>
      <c r="O41363" s="2"/>
      <c r="X41363" s="2"/>
      <c r="AG41363" s="2"/>
      <c r="AP41363" s="2"/>
      <c r="AY41363" s="2"/>
      <c r="BH41363" s="2"/>
      <c r="BQ41363" s="2"/>
    </row>
    <row r="41364" spans="6:69" x14ac:dyDescent="0.2">
      <c r="F41364" s="9"/>
      <c r="G41364" s="9"/>
      <c r="H41364" s="9"/>
      <c r="I41364" s="9"/>
      <c r="J41364" s="9"/>
      <c r="O41364" s="2"/>
      <c r="X41364" s="2"/>
      <c r="AG41364" s="2"/>
      <c r="AP41364" s="2"/>
      <c r="AY41364" s="2"/>
      <c r="BH41364" s="2"/>
      <c r="BQ41364" s="2"/>
    </row>
    <row r="41365" spans="6:69" x14ac:dyDescent="0.2">
      <c r="F41365" s="9"/>
      <c r="G41365" s="9"/>
      <c r="H41365" s="9"/>
      <c r="I41365" s="9"/>
      <c r="J41365" s="9"/>
      <c r="O41365" s="2"/>
      <c r="X41365" s="2"/>
      <c r="AG41365" s="2"/>
      <c r="AP41365" s="2"/>
      <c r="AY41365" s="2"/>
      <c r="BH41365" s="2"/>
      <c r="BQ41365" s="2"/>
    </row>
    <row r="41366" spans="6:69" x14ac:dyDescent="0.2">
      <c r="F41366" s="9"/>
      <c r="G41366" s="9"/>
      <c r="H41366" s="9"/>
      <c r="I41366" s="9"/>
      <c r="J41366" s="9"/>
      <c r="O41366" s="2"/>
      <c r="X41366" s="2"/>
      <c r="AG41366" s="2"/>
      <c r="AP41366" s="2"/>
      <c r="AY41366" s="2"/>
      <c r="BH41366" s="2"/>
      <c r="BQ41366" s="2"/>
    </row>
    <row r="41367" spans="6:69" x14ac:dyDescent="0.2">
      <c r="F41367" s="9"/>
      <c r="G41367" s="9"/>
      <c r="H41367" s="9"/>
      <c r="I41367" s="9"/>
      <c r="J41367" s="9"/>
      <c r="O41367" s="2"/>
      <c r="X41367" s="2"/>
      <c r="AG41367" s="2"/>
      <c r="AP41367" s="2"/>
      <c r="AY41367" s="2"/>
      <c r="BH41367" s="2"/>
      <c r="BQ41367" s="2"/>
    </row>
    <row r="41368" spans="6:69" x14ac:dyDescent="0.2">
      <c r="F41368" s="9"/>
      <c r="G41368" s="9"/>
      <c r="H41368" s="9"/>
      <c r="I41368" s="9"/>
      <c r="J41368" s="9"/>
      <c r="O41368" s="2"/>
      <c r="X41368" s="2"/>
      <c r="AG41368" s="2"/>
      <c r="AP41368" s="2"/>
      <c r="AY41368" s="2"/>
      <c r="BH41368" s="2"/>
      <c r="BQ41368" s="2"/>
    </row>
    <row r="41369" spans="6:69" x14ac:dyDescent="0.2">
      <c r="F41369" s="9"/>
      <c r="G41369" s="9"/>
      <c r="H41369" s="9"/>
      <c r="I41369" s="9"/>
      <c r="J41369" s="9"/>
      <c r="O41369" s="2"/>
      <c r="X41369" s="2"/>
      <c r="AG41369" s="2"/>
      <c r="AP41369" s="2"/>
      <c r="AY41369" s="2"/>
      <c r="BH41369" s="2"/>
      <c r="BQ41369" s="2"/>
    </row>
    <row r="41370" spans="6:69" x14ac:dyDescent="0.2">
      <c r="F41370" s="9"/>
      <c r="G41370" s="9"/>
      <c r="H41370" s="9"/>
      <c r="I41370" s="9"/>
      <c r="J41370" s="9"/>
      <c r="O41370" s="2"/>
      <c r="X41370" s="2"/>
      <c r="AG41370" s="2"/>
      <c r="AP41370" s="2"/>
      <c r="AY41370" s="2"/>
      <c r="BH41370" s="2"/>
      <c r="BQ41370" s="2"/>
    </row>
    <row r="41371" spans="6:69" x14ac:dyDescent="0.2">
      <c r="F41371" s="9"/>
      <c r="G41371" s="9"/>
      <c r="H41371" s="9"/>
      <c r="I41371" s="9"/>
      <c r="J41371" s="9"/>
      <c r="O41371" s="2"/>
      <c r="X41371" s="2"/>
      <c r="AG41371" s="2"/>
      <c r="AP41371" s="2"/>
      <c r="AY41371" s="2"/>
      <c r="BH41371" s="2"/>
      <c r="BQ41371" s="2"/>
    </row>
    <row r="41372" spans="6:69" x14ac:dyDescent="0.2">
      <c r="F41372" s="9"/>
      <c r="G41372" s="9"/>
      <c r="H41372" s="9"/>
      <c r="I41372" s="9"/>
      <c r="J41372" s="9"/>
      <c r="O41372" s="2"/>
      <c r="X41372" s="2"/>
      <c r="AG41372" s="2"/>
      <c r="AP41372" s="2"/>
      <c r="AY41372" s="2"/>
      <c r="BH41372" s="2"/>
      <c r="BQ41372" s="2"/>
    </row>
    <row r="41373" spans="6:69" x14ac:dyDescent="0.2">
      <c r="F41373" s="9"/>
      <c r="G41373" s="9"/>
      <c r="H41373" s="9"/>
      <c r="I41373" s="9"/>
      <c r="J41373" s="9"/>
      <c r="O41373" s="2"/>
      <c r="X41373" s="2"/>
      <c r="AG41373" s="2"/>
      <c r="AP41373" s="2"/>
      <c r="AY41373" s="2"/>
      <c r="BH41373" s="2"/>
      <c r="BQ41373" s="2"/>
    </row>
    <row r="41374" spans="6:69" x14ac:dyDescent="0.2">
      <c r="F41374" s="9"/>
      <c r="G41374" s="9"/>
      <c r="H41374" s="9"/>
      <c r="I41374" s="9"/>
      <c r="J41374" s="9"/>
      <c r="O41374" s="2"/>
      <c r="X41374" s="2"/>
      <c r="AG41374" s="2"/>
      <c r="AP41374" s="2"/>
      <c r="AY41374" s="2"/>
      <c r="BH41374" s="2"/>
      <c r="BQ41374" s="2"/>
    </row>
    <row r="41375" spans="6:69" x14ac:dyDescent="0.2">
      <c r="F41375" s="9"/>
      <c r="G41375" s="9"/>
      <c r="H41375" s="9"/>
      <c r="I41375" s="9"/>
      <c r="J41375" s="9"/>
      <c r="O41375" s="2"/>
      <c r="X41375" s="2"/>
      <c r="AG41375" s="2"/>
      <c r="AP41375" s="2"/>
      <c r="AY41375" s="2"/>
      <c r="BH41375" s="2"/>
      <c r="BQ41375" s="2"/>
    </row>
    <row r="41376" spans="6:69" x14ac:dyDescent="0.2">
      <c r="F41376" s="9"/>
      <c r="G41376" s="9"/>
      <c r="H41376" s="9"/>
      <c r="I41376" s="9"/>
      <c r="J41376" s="9"/>
      <c r="O41376" s="2"/>
      <c r="X41376" s="2"/>
      <c r="AG41376" s="2"/>
      <c r="AP41376" s="2"/>
      <c r="AY41376" s="2"/>
      <c r="BH41376" s="2"/>
      <c r="BQ41376" s="2"/>
    </row>
    <row r="41377" spans="6:69" x14ac:dyDescent="0.2">
      <c r="F41377" s="9"/>
      <c r="G41377" s="9"/>
      <c r="H41377" s="9"/>
      <c r="I41377" s="9"/>
      <c r="J41377" s="9"/>
      <c r="O41377" s="2"/>
      <c r="X41377" s="2"/>
      <c r="AG41377" s="2"/>
      <c r="AP41377" s="2"/>
      <c r="AY41377" s="2"/>
      <c r="BH41377" s="2"/>
      <c r="BQ41377" s="2"/>
    </row>
    <row r="41378" spans="6:69" x14ac:dyDescent="0.2">
      <c r="F41378" s="9"/>
      <c r="G41378" s="9"/>
      <c r="H41378" s="9"/>
      <c r="I41378" s="9"/>
      <c r="J41378" s="9"/>
      <c r="O41378" s="2"/>
      <c r="X41378" s="2"/>
      <c r="AG41378" s="2"/>
      <c r="AP41378" s="2"/>
      <c r="AY41378" s="2"/>
      <c r="BH41378" s="2"/>
      <c r="BQ41378" s="2"/>
    </row>
    <row r="41379" spans="6:69" x14ac:dyDescent="0.2">
      <c r="F41379" s="9"/>
      <c r="G41379" s="9"/>
      <c r="H41379" s="9"/>
      <c r="I41379" s="9"/>
      <c r="J41379" s="9"/>
      <c r="O41379" s="2"/>
      <c r="X41379" s="2"/>
      <c r="AG41379" s="2"/>
      <c r="AP41379" s="2"/>
      <c r="AY41379" s="2"/>
      <c r="BH41379" s="2"/>
      <c r="BQ41379" s="2"/>
    </row>
    <row r="41380" spans="6:69" x14ac:dyDescent="0.2">
      <c r="F41380" s="9"/>
      <c r="G41380" s="9"/>
      <c r="H41380" s="9"/>
      <c r="I41380" s="9"/>
      <c r="J41380" s="9"/>
      <c r="O41380" s="2"/>
      <c r="X41380" s="2"/>
      <c r="AG41380" s="2"/>
      <c r="AP41380" s="2"/>
      <c r="AY41380" s="2"/>
      <c r="BH41380" s="2"/>
      <c r="BQ41380" s="2"/>
    </row>
    <row r="41381" spans="6:69" x14ac:dyDescent="0.2">
      <c r="F41381" s="9"/>
      <c r="G41381" s="9"/>
      <c r="H41381" s="9"/>
      <c r="I41381" s="9"/>
      <c r="J41381" s="9"/>
      <c r="O41381" s="2"/>
      <c r="X41381" s="2"/>
      <c r="AG41381" s="2"/>
      <c r="AP41381" s="2"/>
      <c r="AY41381" s="2"/>
      <c r="BH41381" s="2"/>
      <c r="BQ41381" s="2"/>
    </row>
    <row r="41382" spans="6:69" x14ac:dyDescent="0.2">
      <c r="F41382" s="9"/>
      <c r="G41382" s="9"/>
      <c r="H41382" s="9"/>
      <c r="I41382" s="9"/>
      <c r="J41382" s="9"/>
      <c r="O41382" s="2"/>
      <c r="X41382" s="2"/>
      <c r="AG41382" s="2"/>
      <c r="AP41382" s="2"/>
      <c r="AY41382" s="2"/>
      <c r="BH41382" s="2"/>
      <c r="BQ41382" s="2"/>
    </row>
    <row r="41383" spans="6:69" x14ac:dyDescent="0.2">
      <c r="F41383" s="9"/>
      <c r="G41383" s="9"/>
      <c r="H41383" s="9"/>
      <c r="I41383" s="9"/>
      <c r="J41383" s="9"/>
      <c r="O41383" s="2"/>
      <c r="X41383" s="2"/>
      <c r="AG41383" s="2"/>
      <c r="AP41383" s="2"/>
      <c r="AY41383" s="2"/>
      <c r="BH41383" s="2"/>
      <c r="BQ41383" s="2"/>
    </row>
    <row r="41384" spans="6:69" x14ac:dyDescent="0.2">
      <c r="F41384" s="9"/>
      <c r="G41384" s="9"/>
      <c r="H41384" s="9"/>
      <c r="I41384" s="9"/>
      <c r="J41384" s="9"/>
      <c r="O41384" s="2"/>
      <c r="X41384" s="2"/>
      <c r="AG41384" s="2"/>
      <c r="AP41384" s="2"/>
      <c r="AY41384" s="2"/>
      <c r="BH41384" s="2"/>
      <c r="BQ41384" s="2"/>
    </row>
    <row r="41385" spans="6:69" x14ac:dyDescent="0.2">
      <c r="F41385" s="9"/>
      <c r="G41385" s="9"/>
      <c r="H41385" s="9"/>
      <c r="I41385" s="9"/>
      <c r="J41385" s="9"/>
      <c r="O41385" s="2"/>
      <c r="X41385" s="2"/>
      <c r="AG41385" s="2"/>
      <c r="AP41385" s="2"/>
      <c r="AY41385" s="2"/>
      <c r="BH41385" s="2"/>
      <c r="BQ41385" s="2"/>
    </row>
    <row r="41386" spans="6:69" x14ac:dyDescent="0.2">
      <c r="F41386" s="9"/>
      <c r="G41386" s="9"/>
      <c r="H41386" s="9"/>
      <c r="I41386" s="9"/>
      <c r="J41386" s="9"/>
      <c r="O41386" s="2"/>
      <c r="X41386" s="2"/>
      <c r="AG41386" s="2"/>
      <c r="AP41386" s="2"/>
      <c r="AY41386" s="2"/>
      <c r="BH41386" s="2"/>
      <c r="BQ41386" s="2"/>
    </row>
    <row r="41387" spans="6:69" x14ac:dyDescent="0.2">
      <c r="F41387" s="9"/>
      <c r="G41387" s="9"/>
      <c r="H41387" s="9"/>
      <c r="I41387" s="9"/>
      <c r="J41387" s="9"/>
      <c r="O41387" s="2"/>
      <c r="X41387" s="2"/>
      <c r="AG41387" s="2"/>
      <c r="AP41387" s="2"/>
      <c r="AY41387" s="2"/>
      <c r="BH41387" s="2"/>
      <c r="BQ41387" s="2"/>
    </row>
    <row r="41388" spans="6:69" x14ac:dyDescent="0.2">
      <c r="F41388" s="9"/>
      <c r="G41388" s="9"/>
      <c r="H41388" s="9"/>
      <c r="I41388" s="9"/>
      <c r="J41388" s="9"/>
      <c r="O41388" s="2"/>
      <c r="X41388" s="2"/>
      <c r="AG41388" s="2"/>
      <c r="AP41388" s="2"/>
      <c r="AY41388" s="2"/>
      <c r="BH41388" s="2"/>
      <c r="BQ41388" s="2"/>
    </row>
    <row r="41389" spans="6:69" x14ac:dyDescent="0.2">
      <c r="F41389" s="9"/>
      <c r="G41389" s="9"/>
      <c r="H41389" s="9"/>
      <c r="I41389" s="9"/>
      <c r="J41389" s="9"/>
      <c r="O41389" s="2"/>
      <c r="X41389" s="2"/>
      <c r="AG41389" s="2"/>
      <c r="AP41389" s="2"/>
      <c r="AY41389" s="2"/>
      <c r="BH41389" s="2"/>
      <c r="BQ41389" s="2"/>
    </row>
    <row r="41390" spans="6:69" x14ac:dyDescent="0.2">
      <c r="F41390" s="9"/>
      <c r="G41390" s="9"/>
      <c r="H41390" s="9"/>
      <c r="I41390" s="9"/>
      <c r="J41390" s="9"/>
      <c r="O41390" s="2"/>
      <c r="X41390" s="2"/>
      <c r="AG41390" s="2"/>
      <c r="AP41390" s="2"/>
      <c r="AY41390" s="2"/>
      <c r="BH41390" s="2"/>
      <c r="BQ41390" s="2"/>
    </row>
    <row r="41391" spans="6:69" x14ac:dyDescent="0.2">
      <c r="F41391" s="9"/>
      <c r="G41391" s="9"/>
      <c r="H41391" s="9"/>
      <c r="I41391" s="9"/>
      <c r="J41391" s="9"/>
      <c r="O41391" s="2"/>
      <c r="X41391" s="2"/>
      <c r="AG41391" s="2"/>
      <c r="AP41391" s="2"/>
      <c r="AY41391" s="2"/>
      <c r="BH41391" s="2"/>
      <c r="BQ41391" s="2"/>
    </row>
    <row r="41392" spans="6:69" x14ac:dyDescent="0.2">
      <c r="F41392" s="9"/>
      <c r="G41392" s="9"/>
      <c r="H41392" s="9"/>
      <c r="I41392" s="9"/>
      <c r="J41392" s="9"/>
      <c r="O41392" s="2"/>
      <c r="X41392" s="2"/>
      <c r="AG41392" s="2"/>
      <c r="AP41392" s="2"/>
      <c r="AY41392" s="2"/>
      <c r="BH41392" s="2"/>
      <c r="BQ41392" s="2"/>
    </row>
    <row r="41393" spans="6:69" x14ac:dyDescent="0.2">
      <c r="F41393" s="9"/>
      <c r="G41393" s="9"/>
      <c r="H41393" s="9"/>
      <c r="I41393" s="9"/>
      <c r="J41393" s="9"/>
      <c r="O41393" s="2"/>
      <c r="X41393" s="2"/>
      <c r="AG41393" s="2"/>
      <c r="AP41393" s="2"/>
      <c r="AY41393" s="2"/>
      <c r="BH41393" s="2"/>
      <c r="BQ41393" s="2"/>
    </row>
    <row r="41394" spans="6:69" x14ac:dyDescent="0.2">
      <c r="F41394" s="9"/>
      <c r="G41394" s="9"/>
      <c r="H41394" s="9"/>
      <c r="I41394" s="9"/>
      <c r="J41394" s="9"/>
      <c r="O41394" s="2"/>
      <c r="X41394" s="2"/>
      <c r="AG41394" s="2"/>
      <c r="AP41394" s="2"/>
      <c r="AY41394" s="2"/>
      <c r="BH41394" s="2"/>
      <c r="BQ41394" s="2"/>
    </row>
    <row r="41395" spans="6:69" x14ac:dyDescent="0.2">
      <c r="F41395" s="9"/>
      <c r="G41395" s="9"/>
      <c r="H41395" s="9"/>
      <c r="I41395" s="9"/>
      <c r="J41395" s="9"/>
      <c r="O41395" s="2"/>
      <c r="X41395" s="2"/>
      <c r="AG41395" s="2"/>
      <c r="AP41395" s="2"/>
      <c r="AY41395" s="2"/>
      <c r="BH41395" s="2"/>
      <c r="BQ41395" s="2"/>
    </row>
    <row r="41396" spans="6:69" x14ac:dyDescent="0.2">
      <c r="F41396" s="9"/>
      <c r="G41396" s="9"/>
      <c r="H41396" s="9"/>
      <c r="I41396" s="9"/>
      <c r="J41396" s="9"/>
      <c r="O41396" s="2"/>
      <c r="X41396" s="2"/>
      <c r="AG41396" s="2"/>
      <c r="AP41396" s="2"/>
      <c r="AY41396" s="2"/>
      <c r="BH41396" s="2"/>
      <c r="BQ41396" s="2"/>
    </row>
    <row r="41397" spans="6:69" x14ac:dyDescent="0.2">
      <c r="F41397" s="9"/>
      <c r="G41397" s="9"/>
      <c r="H41397" s="9"/>
      <c r="I41397" s="9"/>
      <c r="J41397" s="9"/>
      <c r="O41397" s="2"/>
      <c r="X41397" s="2"/>
      <c r="AG41397" s="2"/>
      <c r="AP41397" s="2"/>
      <c r="AY41397" s="2"/>
      <c r="BH41397" s="2"/>
      <c r="BQ41397" s="2"/>
    </row>
    <row r="41398" spans="6:69" x14ac:dyDescent="0.2">
      <c r="F41398" s="9"/>
      <c r="G41398" s="9"/>
      <c r="H41398" s="9"/>
      <c r="I41398" s="9"/>
      <c r="J41398" s="9"/>
      <c r="O41398" s="2"/>
      <c r="X41398" s="2"/>
      <c r="AG41398" s="2"/>
      <c r="AP41398" s="2"/>
      <c r="AY41398" s="2"/>
      <c r="BH41398" s="2"/>
      <c r="BQ41398" s="2"/>
    </row>
    <row r="41399" spans="6:69" x14ac:dyDescent="0.2">
      <c r="F41399" s="9"/>
      <c r="G41399" s="9"/>
      <c r="H41399" s="9"/>
      <c r="I41399" s="9"/>
      <c r="J41399" s="9"/>
      <c r="O41399" s="2"/>
      <c r="X41399" s="2"/>
      <c r="AG41399" s="2"/>
      <c r="AP41399" s="2"/>
      <c r="AY41399" s="2"/>
      <c r="BH41399" s="2"/>
      <c r="BQ41399" s="2"/>
    </row>
    <row r="41400" spans="6:69" x14ac:dyDescent="0.2">
      <c r="F41400" s="9"/>
      <c r="G41400" s="9"/>
      <c r="H41400" s="9"/>
      <c r="I41400" s="9"/>
      <c r="J41400" s="9"/>
      <c r="O41400" s="2"/>
      <c r="X41400" s="2"/>
      <c r="AG41400" s="2"/>
      <c r="AP41400" s="2"/>
      <c r="AY41400" s="2"/>
      <c r="BH41400" s="2"/>
      <c r="BQ41400" s="2"/>
    </row>
    <row r="41401" spans="6:69" x14ac:dyDescent="0.2">
      <c r="F41401" s="9"/>
      <c r="G41401" s="9"/>
      <c r="H41401" s="9"/>
      <c r="I41401" s="9"/>
      <c r="J41401" s="9"/>
      <c r="O41401" s="2"/>
      <c r="X41401" s="2"/>
      <c r="AG41401" s="2"/>
      <c r="AP41401" s="2"/>
      <c r="AY41401" s="2"/>
      <c r="BH41401" s="2"/>
      <c r="BQ41401" s="2"/>
    </row>
    <row r="41402" spans="6:69" x14ac:dyDescent="0.2">
      <c r="F41402" s="9"/>
      <c r="G41402" s="9"/>
      <c r="H41402" s="9"/>
      <c r="I41402" s="9"/>
      <c r="J41402" s="9"/>
      <c r="O41402" s="2"/>
      <c r="X41402" s="2"/>
      <c r="AG41402" s="2"/>
      <c r="AP41402" s="2"/>
      <c r="AY41402" s="2"/>
      <c r="BH41402" s="2"/>
      <c r="BQ41402" s="2"/>
    </row>
    <row r="41403" spans="6:69" x14ac:dyDescent="0.2">
      <c r="F41403" s="9"/>
      <c r="G41403" s="9"/>
      <c r="H41403" s="9"/>
      <c r="I41403" s="9"/>
      <c r="J41403" s="9"/>
      <c r="O41403" s="2"/>
      <c r="X41403" s="2"/>
      <c r="AG41403" s="2"/>
      <c r="AP41403" s="2"/>
      <c r="AY41403" s="2"/>
      <c r="BH41403" s="2"/>
      <c r="BQ41403" s="2"/>
    </row>
    <row r="41404" spans="6:69" x14ac:dyDescent="0.2">
      <c r="F41404" s="9"/>
      <c r="G41404" s="9"/>
      <c r="H41404" s="9"/>
      <c r="I41404" s="9"/>
      <c r="J41404" s="9"/>
      <c r="O41404" s="2"/>
      <c r="X41404" s="2"/>
      <c r="AG41404" s="2"/>
      <c r="AP41404" s="2"/>
      <c r="AY41404" s="2"/>
      <c r="BH41404" s="2"/>
      <c r="BQ41404" s="2"/>
    </row>
    <row r="41405" spans="6:69" x14ac:dyDescent="0.2">
      <c r="F41405" s="9"/>
      <c r="G41405" s="9"/>
      <c r="H41405" s="9"/>
      <c r="I41405" s="9"/>
      <c r="J41405" s="9"/>
      <c r="O41405" s="2"/>
      <c r="X41405" s="2"/>
      <c r="AG41405" s="2"/>
      <c r="AP41405" s="2"/>
      <c r="AY41405" s="2"/>
      <c r="BH41405" s="2"/>
      <c r="BQ41405" s="2"/>
    </row>
    <row r="41406" spans="6:69" x14ac:dyDescent="0.2">
      <c r="F41406" s="9"/>
      <c r="G41406" s="9"/>
      <c r="H41406" s="9"/>
      <c r="I41406" s="9"/>
      <c r="J41406" s="9"/>
      <c r="O41406" s="2"/>
      <c r="X41406" s="2"/>
      <c r="AG41406" s="2"/>
      <c r="AP41406" s="2"/>
      <c r="AY41406" s="2"/>
      <c r="BH41406" s="2"/>
      <c r="BQ41406" s="2"/>
    </row>
    <row r="41407" spans="6:69" x14ac:dyDescent="0.2">
      <c r="F41407" s="9"/>
      <c r="G41407" s="9"/>
      <c r="H41407" s="9"/>
      <c r="I41407" s="9"/>
      <c r="J41407" s="9"/>
      <c r="O41407" s="2"/>
      <c r="X41407" s="2"/>
      <c r="AG41407" s="2"/>
      <c r="AP41407" s="2"/>
      <c r="AY41407" s="2"/>
      <c r="BH41407" s="2"/>
      <c r="BQ41407" s="2"/>
    </row>
    <row r="41408" spans="6:69" x14ac:dyDescent="0.2">
      <c r="F41408" s="9"/>
      <c r="G41408" s="9"/>
      <c r="H41408" s="9"/>
      <c r="I41408" s="9"/>
      <c r="J41408" s="9"/>
      <c r="O41408" s="2"/>
      <c r="X41408" s="2"/>
      <c r="AG41408" s="2"/>
      <c r="AP41408" s="2"/>
      <c r="AY41408" s="2"/>
      <c r="BH41408" s="2"/>
      <c r="BQ41408" s="2"/>
    </row>
    <row r="41409" spans="6:69" x14ac:dyDescent="0.2">
      <c r="F41409" s="9"/>
      <c r="G41409" s="9"/>
      <c r="H41409" s="9"/>
      <c r="I41409" s="9"/>
      <c r="J41409" s="9"/>
      <c r="O41409" s="2"/>
      <c r="X41409" s="2"/>
      <c r="AG41409" s="2"/>
      <c r="AP41409" s="2"/>
      <c r="AY41409" s="2"/>
      <c r="BH41409" s="2"/>
      <c r="BQ41409" s="2"/>
    </row>
    <row r="41410" spans="6:69" x14ac:dyDescent="0.2">
      <c r="F41410" s="9"/>
      <c r="G41410" s="9"/>
      <c r="H41410" s="9"/>
      <c r="I41410" s="9"/>
      <c r="J41410" s="9"/>
      <c r="O41410" s="2"/>
      <c r="X41410" s="2"/>
      <c r="AG41410" s="2"/>
      <c r="AP41410" s="2"/>
      <c r="AY41410" s="2"/>
      <c r="BH41410" s="2"/>
      <c r="BQ41410" s="2"/>
    </row>
    <row r="41411" spans="6:69" x14ac:dyDescent="0.2">
      <c r="F41411" s="9"/>
      <c r="G41411" s="9"/>
      <c r="H41411" s="9"/>
      <c r="I41411" s="9"/>
      <c r="J41411" s="9"/>
      <c r="O41411" s="2"/>
      <c r="X41411" s="2"/>
      <c r="AG41411" s="2"/>
      <c r="AP41411" s="2"/>
      <c r="AY41411" s="2"/>
      <c r="BH41411" s="2"/>
      <c r="BQ41411" s="2"/>
    </row>
    <row r="41412" spans="6:69" x14ac:dyDescent="0.2">
      <c r="F41412" s="9"/>
      <c r="G41412" s="9"/>
      <c r="H41412" s="9"/>
      <c r="I41412" s="9"/>
      <c r="J41412" s="9"/>
      <c r="O41412" s="2"/>
      <c r="X41412" s="2"/>
      <c r="AG41412" s="2"/>
      <c r="AP41412" s="2"/>
      <c r="AY41412" s="2"/>
      <c r="BH41412" s="2"/>
      <c r="BQ41412" s="2"/>
    </row>
    <row r="41413" spans="6:69" x14ac:dyDescent="0.2">
      <c r="F41413" s="9"/>
      <c r="G41413" s="9"/>
      <c r="H41413" s="9"/>
      <c r="I41413" s="9"/>
      <c r="J41413" s="9"/>
      <c r="O41413" s="2"/>
      <c r="X41413" s="2"/>
      <c r="AG41413" s="2"/>
      <c r="AP41413" s="2"/>
      <c r="AY41413" s="2"/>
      <c r="BH41413" s="2"/>
      <c r="BQ41413" s="2"/>
    </row>
    <row r="41414" spans="6:69" x14ac:dyDescent="0.2">
      <c r="F41414" s="9"/>
      <c r="G41414" s="9"/>
      <c r="H41414" s="9"/>
      <c r="I41414" s="9"/>
      <c r="J41414" s="9"/>
      <c r="O41414" s="2"/>
      <c r="X41414" s="2"/>
      <c r="AG41414" s="2"/>
      <c r="AP41414" s="2"/>
      <c r="AY41414" s="2"/>
      <c r="BH41414" s="2"/>
      <c r="BQ41414" s="2"/>
    </row>
    <row r="41415" spans="6:69" x14ac:dyDescent="0.2">
      <c r="F41415" s="9"/>
      <c r="G41415" s="9"/>
      <c r="H41415" s="9"/>
      <c r="I41415" s="9"/>
      <c r="J41415" s="9"/>
      <c r="O41415" s="2"/>
      <c r="X41415" s="2"/>
      <c r="AG41415" s="2"/>
      <c r="AP41415" s="2"/>
      <c r="AY41415" s="2"/>
      <c r="BH41415" s="2"/>
      <c r="BQ41415" s="2"/>
    </row>
    <row r="41416" spans="6:69" x14ac:dyDescent="0.2">
      <c r="F41416" s="9"/>
      <c r="G41416" s="9"/>
      <c r="H41416" s="9"/>
      <c r="I41416" s="9"/>
      <c r="J41416" s="9"/>
      <c r="O41416" s="2"/>
      <c r="X41416" s="2"/>
      <c r="AG41416" s="2"/>
      <c r="AP41416" s="2"/>
      <c r="AY41416" s="2"/>
      <c r="BH41416" s="2"/>
      <c r="BQ41416" s="2"/>
    </row>
    <row r="41417" spans="6:69" x14ac:dyDescent="0.2">
      <c r="F41417" s="9"/>
      <c r="G41417" s="9"/>
      <c r="H41417" s="9"/>
      <c r="I41417" s="9"/>
      <c r="J41417" s="9"/>
      <c r="O41417" s="2"/>
      <c r="X41417" s="2"/>
      <c r="AG41417" s="2"/>
      <c r="AP41417" s="2"/>
      <c r="AY41417" s="2"/>
      <c r="BH41417" s="2"/>
      <c r="BQ41417" s="2"/>
    </row>
    <row r="41418" spans="6:69" x14ac:dyDescent="0.2">
      <c r="F41418" s="9"/>
      <c r="G41418" s="9"/>
      <c r="H41418" s="9"/>
      <c r="I41418" s="9"/>
      <c r="J41418" s="9"/>
      <c r="O41418" s="2"/>
      <c r="X41418" s="2"/>
      <c r="AG41418" s="2"/>
      <c r="AP41418" s="2"/>
      <c r="AY41418" s="2"/>
      <c r="BH41418" s="2"/>
      <c r="BQ41418" s="2"/>
    </row>
    <row r="41419" spans="6:69" x14ac:dyDescent="0.2">
      <c r="F41419" s="9"/>
      <c r="G41419" s="9"/>
      <c r="H41419" s="9"/>
      <c r="I41419" s="9"/>
      <c r="J41419" s="9"/>
      <c r="O41419" s="2"/>
      <c r="X41419" s="2"/>
      <c r="AG41419" s="2"/>
      <c r="AP41419" s="2"/>
      <c r="AY41419" s="2"/>
      <c r="BH41419" s="2"/>
      <c r="BQ41419" s="2"/>
    </row>
    <row r="41420" spans="6:69" x14ac:dyDescent="0.2">
      <c r="F41420" s="9"/>
      <c r="G41420" s="9"/>
      <c r="H41420" s="9"/>
      <c r="I41420" s="9"/>
      <c r="J41420" s="9"/>
      <c r="O41420" s="2"/>
      <c r="X41420" s="2"/>
      <c r="AG41420" s="2"/>
      <c r="AP41420" s="2"/>
      <c r="AY41420" s="2"/>
      <c r="BH41420" s="2"/>
      <c r="BQ41420" s="2"/>
    </row>
    <row r="41421" spans="6:69" x14ac:dyDescent="0.2">
      <c r="F41421" s="9"/>
      <c r="G41421" s="9"/>
      <c r="H41421" s="9"/>
      <c r="I41421" s="9"/>
      <c r="J41421" s="9"/>
      <c r="O41421" s="2"/>
      <c r="X41421" s="2"/>
      <c r="AG41421" s="2"/>
      <c r="AP41421" s="2"/>
      <c r="AY41421" s="2"/>
      <c r="BH41421" s="2"/>
      <c r="BQ41421" s="2"/>
    </row>
    <row r="41422" spans="6:69" x14ac:dyDescent="0.2">
      <c r="F41422" s="9"/>
      <c r="G41422" s="9"/>
      <c r="H41422" s="9"/>
      <c r="I41422" s="9"/>
      <c r="J41422" s="9"/>
      <c r="O41422" s="2"/>
      <c r="X41422" s="2"/>
      <c r="AG41422" s="2"/>
      <c r="AP41422" s="2"/>
      <c r="AY41422" s="2"/>
      <c r="BH41422" s="2"/>
      <c r="BQ41422" s="2"/>
    </row>
    <row r="41423" spans="6:69" x14ac:dyDescent="0.2">
      <c r="F41423" s="9"/>
      <c r="G41423" s="9"/>
      <c r="H41423" s="9"/>
      <c r="I41423" s="9"/>
      <c r="J41423" s="9"/>
      <c r="O41423" s="2"/>
      <c r="X41423" s="2"/>
      <c r="AG41423" s="2"/>
      <c r="AP41423" s="2"/>
      <c r="AY41423" s="2"/>
      <c r="BH41423" s="2"/>
      <c r="BQ41423" s="2"/>
    </row>
    <row r="41424" spans="6:69" x14ac:dyDescent="0.2">
      <c r="F41424" s="9"/>
      <c r="G41424" s="9"/>
      <c r="H41424" s="9"/>
      <c r="I41424" s="9"/>
      <c r="J41424" s="9"/>
      <c r="O41424" s="2"/>
      <c r="X41424" s="2"/>
      <c r="AG41424" s="2"/>
      <c r="AP41424" s="2"/>
      <c r="AY41424" s="2"/>
      <c r="BH41424" s="2"/>
      <c r="BQ41424" s="2"/>
    </row>
    <row r="41425" spans="6:69" x14ac:dyDescent="0.2">
      <c r="F41425" s="9"/>
      <c r="G41425" s="9"/>
      <c r="H41425" s="9"/>
      <c r="I41425" s="9"/>
      <c r="J41425" s="9"/>
      <c r="O41425" s="2"/>
      <c r="X41425" s="2"/>
      <c r="AG41425" s="2"/>
      <c r="AP41425" s="2"/>
      <c r="AY41425" s="2"/>
      <c r="BH41425" s="2"/>
      <c r="BQ41425" s="2"/>
    </row>
    <row r="41426" spans="6:69" x14ac:dyDescent="0.2">
      <c r="F41426" s="9"/>
      <c r="G41426" s="9"/>
      <c r="H41426" s="9"/>
      <c r="I41426" s="9"/>
      <c r="J41426" s="9"/>
      <c r="O41426" s="2"/>
      <c r="X41426" s="2"/>
      <c r="AG41426" s="2"/>
      <c r="AP41426" s="2"/>
      <c r="AY41426" s="2"/>
      <c r="BH41426" s="2"/>
      <c r="BQ41426" s="2"/>
    </row>
    <row r="41427" spans="6:69" x14ac:dyDescent="0.2">
      <c r="F41427" s="9"/>
      <c r="G41427" s="9"/>
      <c r="H41427" s="9"/>
      <c r="I41427" s="9"/>
      <c r="J41427" s="9"/>
      <c r="O41427" s="2"/>
      <c r="X41427" s="2"/>
      <c r="AG41427" s="2"/>
      <c r="AP41427" s="2"/>
      <c r="AY41427" s="2"/>
      <c r="BH41427" s="2"/>
      <c r="BQ41427" s="2"/>
    </row>
    <row r="41428" spans="6:69" x14ac:dyDescent="0.2">
      <c r="F41428" s="9"/>
      <c r="G41428" s="9"/>
      <c r="H41428" s="9"/>
      <c r="I41428" s="9"/>
      <c r="J41428" s="9"/>
      <c r="O41428" s="2"/>
      <c r="X41428" s="2"/>
      <c r="AG41428" s="2"/>
      <c r="AP41428" s="2"/>
      <c r="AY41428" s="2"/>
      <c r="BH41428" s="2"/>
      <c r="BQ41428" s="2"/>
    </row>
    <row r="41429" spans="6:69" x14ac:dyDescent="0.2">
      <c r="F41429" s="9"/>
      <c r="G41429" s="9"/>
      <c r="H41429" s="9"/>
      <c r="I41429" s="9"/>
      <c r="J41429" s="9"/>
      <c r="O41429" s="2"/>
      <c r="X41429" s="2"/>
      <c r="AG41429" s="2"/>
      <c r="AP41429" s="2"/>
      <c r="AY41429" s="2"/>
      <c r="BH41429" s="2"/>
      <c r="BQ41429" s="2"/>
    </row>
    <row r="41430" spans="6:69" x14ac:dyDescent="0.2">
      <c r="F41430" s="9"/>
      <c r="G41430" s="9"/>
      <c r="H41430" s="9"/>
      <c r="I41430" s="9"/>
      <c r="J41430" s="9"/>
      <c r="O41430" s="2"/>
      <c r="X41430" s="2"/>
      <c r="AG41430" s="2"/>
      <c r="AP41430" s="2"/>
      <c r="AY41430" s="2"/>
      <c r="BH41430" s="2"/>
      <c r="BQ41430" s="2"/>
    </row>
    <row r="41431" spans="6:69" x14ac:dyDescent="0.2">
      <c r="F41431" s="9"/>
      <c r="G41431" s="9"/>
      <c r="H41431" s="9"/>
      <c r="I41431" s="9"/>
      <c r="J41431" s="9"/>
      <c r="O41431" s="2"/>
      <c r="X41431" s="2"/>
      <c r="AG41431" s="2"/>
      <c r="AP41431" s="2"/>
      <c r="AY41431" s="2"/>
      <c r="BH41431" s="2"/>
      <c r="BQ41431" s="2"/>
    </row>
    <row r="41432" spans="6:69" x14ac:dyDescent="0.2">
      <c r="F41432" s="9"/>
      <c r="G41432" s="9"/>
      <c r="H41432" s="9"/>
      <c r="I41432" s="9"/>
      <c r="J41432" s="9"/>
      <c r="O41432" s="2"/>
      <c r="X41432" s="2"/>
      <c r="AG41432" s="2"/>
      <c r="AP41432" s="2"/>
      <c r="AY41432" s="2"/>
      <c r="BH41432" s="2"/>
      <c r="BQ41432" s="2"/>
    </row>
    <row r="41433" spans="6:69" x14ac:dyDescent="0.2">
      <c r="F41433" s="9"/>
      <c r="G41433" s="9"/>
      <c r="H41433" s="9"/>
      <c r="I41433" s="9"/>
      <c r="J41433" s="9"/>
      <c r="O41433" s="2"/>
      <c r="X41433" s="2"/>
      <c r="AG41433" s="2"/>
      <c r="AP41433" s="2"/>
      <c r="AY41433" s="2"/>
      <c r="BH41433" s="2"/>
      <c r="BQ41433" s="2"/>
    </row>
    <row r="41434" spans="6:69" x14ac:dyDescent="0.2">
      <c r="F41434" s="9"/>
      <c r="G41434" s="9"/>
      <c r="H41434" s="9"/>
      <c r="I41434" s="9"/>
      <c r="J41434" s="9"/>
      <c r="O41434" s="2"/>
      <c r="X41434" s="2"/>
      <c r="AG41434" s="2"/>
      <c r="AP41434" s="2"/>
      <c r="AY41434" s="2"/>
      <c r="BH41434" s="2"/>
      <c r="BQ41434" s="2"/>
    </row>
    <row r="41435" spans="6:69" x14ac:dyDescent="0.2">
      <c r="F41435" s="9"/>
      <c r="G41435" s="9"/>
      <c r="H41435" s="9"/>
      <c r="I41435" s="9"/>
      <c r="J41435" s="9"/>
      <c r="O41435" s="2"/>
      <c r="X41435" s="2"/>
      <c r="AG41435" s="2"/>
      <c r="AP41435" s="2"/>
      <c r="AY41435" s="2"/>
      <c r="BH41435" s="2"/>
      <c r="BQ41435" s="2"/>
    </row>
    <row r="41436" spans="6:69" x14ac:dyDescent="0.2">
      <c r="F41436" s="9"/>
      <c r="G41436" s="9"/>
      <c r="H41436" s="9"/>
      <c r="I41436" s="9"/>
      <c r="J41436" s="9"/>
      <c r="O41436" s="2"/>
      <c r="X41436" s="2"/>
      <c r="AG41436" s="2"/>
      <c r="AP41436" s="2"/>
      <c r="AY41436" s="2"/>
      <c r="BH41436" s="2"/>
      <c r="BQ41436" s="2"/>
    </row>
    <row r="41437" spans="6:69" x14ac:dyDescent="0.2">
      <c r="F41437" s="9"/>
      <c r="G41437" s="9"/>
      <c r="H41437" s="9"/>
      <c r="I41437" s="9"/>
      <c r="J41437" s="9"/>
      <c r="O41437" s="2"/>
      <c r="X41437" s="2"/>
      <c r="AG41437" s="2"/>
      <c r="AP41437" s="2"/>
      <c r="AY41437" s="2"/>
      <c r="BH41437" s="2"/>
      <c r="BQ41437" s="2"/>
    </row>
    <row r="41438" spans="6:69" x14ac:dyDescent="0.2">
      <c r="F41438" s="9"/>
      <c r="G41438" s="9"/>
      <c r="H41438" s="9"/>
      <c r="I41438" s="9"/>
      <c r="J41438" s="9"/>
      <c r="O41438" s="2"/>
      <c r="X41438" s="2"/>
      <c r="AG41438" s="2"/>
      <c r="AP41438" s="2"/>
      <c r="AY41438" s="2"/>
      <c r="BH41438" s="2"/>
      <c r="BQ41438" s="2"/>
    </row>
    <row r="41439" spans="6:69" x14ac:dyDescent="0.2">
      <c r="F41439" s="9"/>
      <c r="G41439" s="9"/>
      <c r="H41439" s="9"/>
      <c r="I41439" s="9"/>
      <c r="J41439" s="9"/>
      <c r="O41439" s="2"/>
      <c r="X41439" s="2"/>
      <c r="AG41439" s="2"/>
      <c r="AP41439" s="2"/>
      <c r="AY41439" s="2"/>
      <c r="BH41439" s="2"/>
      <c r="BQ41439" s="2"/>
    </row>
    <row r="41440" spans="6:69" x14ac:dyDescent="0.2">
      <c r="F41440" s="9"/>
      <c r="G41440" s="9"/>
      <c r="H41440" s="9"/>
      <c r="I41440" s="9"/>
      <c r="J41440" s="9"/>
      <c r="O41440" s="2"/>
      <c r="X41440" s="2"/>
      <c r="AG41440" s="2"/>
      <c r="AP41440" s="2"/>
      <c r="AY41440" s="2"/>
      <c r="BH41440" s="2"/>
      <c r="BQ41440" s="2"/>
    </row>
    <row r="41441" spans="6:69" x14ac:dyDescent="0.2">
      <c r="F41441" s="9"/>
      <c r="G41441" s="9"/>
      <c r="H41441" s="9"/>
      <c r="I41441" s="9"/>
      <c r="J41441" s="9"/>
      <c r="O41441" s="2"/>
      <c r="X41441" s="2"/>
      <c r="AG41441" s="2"/>
      <c r="AP41441" s="2"/>
      <c r="AY41441" s="2"/>
      <c r="BH41441" s="2"/>
      <c r="BQ41441" s="2"/>
    </row>
    <row r="41442" spans="6:69" x14ac:dyDescent="0.2">
      <c r="F41442" s="9"/>
      <c r="G41442" s="9"/>
      <c r="H41442" s="9"/>
      <c r="I41442" s="9"/>
      <c r="J41442" s="9"/>
      <c r="O41442" s="2"/>
      <c r="X41442" s="2"/>
      <c r="AG41442" s="2"/>
      <c r="AP41442" s="2"/>
      <c r="AY41442" s="2"/>
      <c r="BH41442" s="2"/>
      <c r="BQ41442" s="2"/>
    </row>
    <row r="41443" spans="6:69" x14ac:dyDescent="0.2">
      <c r="F41443" s="9"/>
      <c r="G41443" s="9"/>
      <c r="H41443" s="9"/>
      <c r="I41443" s="9"/>
      <c r="J41443" s="9"/>
      <c r="O41443" s="2"/>
      <c r="X41443" s="2"/>
      <c r="AG41443" s="2"/>
      <c r="AP41443" s="2"/>
      <c r="AY41443" s="2"/>
      <c r="BH41443" s="2"/>
      <c r="BQ41443" s="2"/>
    </row>
    <row r="41444" spans="6:69" x14ac:dyDescent="0.2">
      <c r="F41444" s="9"/>
      <c r="G41444" s="9"/>
      <c r="H41444" s="9"/>
      <c r="I41444" s="9"/>
      <c r="J41444" s="9"/>
      <c r="O41444" s="2"/>
      <c r="X41444" s="2"/>
      <c r="AG41444" s="2"/>
      <c r="AP41444" s="2"/>
      <c r="AY41444" s="2"/>
      <c r="BH41444" s="2"/>
      <c r="BQ41444" s="2"/>
    </row>
    <row r="41445" spans="6:69" x14ac:dyDescent="0.2">
      <c r="F41445" s="9"/>
      <c r="G41445" s="9"/>
      <c r="H41445" s="9"/>
      <c r="I41445" s="9"/>
      <c r="J41445" s="9"/>
      <c r="O41445" s="2"/>
      <c r="X41445" s="2"/>
      <c r="AG41445" s="2"/>
      <c r="AP41445" s="2"/>
      <c r="AY41445" s="2"/>
      <c r="BH41445" s="2"/>
      <c r="BQ41445" s="2"/>
    </row>
    <row r="41446" spans="6:69" x14ac:dyDescent="0.2">
      <c r="F41446" s="9"/>
      <c r="G41446" s="9"/>
      <c r="H41446" s="9"/>
      <c r="I41446" s="9"/>
      <c r="J41446" s="9"/>
      <c r="O41446" s="2"/>
      <c r="X41446" s="2"/>
      <c r="AG41446" s="2"/>
      <c r="AP41446" s="2"/>
      <c r="AY41446" s="2"/>
      <c r="BH41446" s="2"/>
      <c r="BQ41446" s="2"/>
    </row>
    <row r="41447" spans="6:69" x14ac:dyDescent="0.2">
      <c r="F41447" s="9"/>
      <c r="G41447" s="9"/>
      <c r="H41447" s="9"/>
      <c r="I41447" s="9"/>
      <c r="J41447" s="9"/>
      <c r="O41447" s="2"/>
      <c r="X41447" s="2"/>
      <c r="AG41447" s="2"/>
      <c r="AP41447" s="2"/>
      <c r="AY41447" s="2"/>
      <c r="BH41447" s="2"/>
      <c r="BQ41447" s="2"/>
    </row>
    <row r="41448" spans="6:69" x14ac:dyDescent="0.2">
      <c r="F41448" s="9"/>
      <c r="G41448" s="9"/>
      <c r="H41448" s="9"/>
      <c r="I41448" s="9"/>
      <c r="J41448" s="9"/>
      <c r="O41448" s="2"/>
      <c r="X41448" s="2"/>
      <c r="AG41448" s="2"/>
      <c r="AP41448" s="2"/>
      <c r="AY41448" s="2"/>
      <c r="BH41448" s="2"/>
      <c r="BQ41448" s="2"/>
    </row>
    <row r="41449" spans="6:69" x14ac:dyDescent="0.2">
      <c r="F41449" s="9"/>
      <c r="G41449" s="9"/>
      <c r="H41449" s="9"/>
      <c r="I41449" s="9"/>
      <c r="J41449" s="9"/>
      <c r="O41449" s="2"/>
      <c r="X41449" s="2"/>
      <c r="AG41449" s="2"/>
      <c r="AP41449" s="2"/>
      <c r="AY41449" s="2"/>
      <c r="BH41449" s="2"/>
      <c r="BQ41449" s="2"/>
    </row>
    <row r="41450" spans="6:69" x14ac:dyDescent="0.2">
      <c r="F41450" s="9"/>
      <c r="G41450" s="9"/>
      <c r="H41450" s="9"/>
      <c r="I41450" s="9"/>
      <c r="J41450" s="9"/>
      <c r="O41450" s="2"/>
      <c r="X41450" s="2"/>
      <c r="AG41450" s="2"/>
      <c r="AP41450" s="2"/>
      <c r="AY41450" s="2"/>
      <c r="BH41450" s="2"/>
      <c r="BQ41450" s="2"/>
    </row>
    <row r="41451" spans="6:69" x14ac:dyDescent="0.2">
      <c r="F41451" s="9"/>
      <c r="G41451" s="9"/>
      <c r="H41451" s="9"/>
      <c r="I41451" s="9"/>
      <c r="J41451" s="9"/>
      <c r="O41451" s="2"/>
      <c r="X41451" s="2"/>
      <c r="AG41451" s="2"/>
      <c r="AP41451" s="2"/>
      <c r="AY41451" s="2"/>
      <c r="BH41451" s="2"/>
      <c r="BQ41451" s="2"/>
    </row>
    <row r="41452" spans="6:69" x14ac:dyDescent="0.2">
      <c r="F41452" s="9"/>
      <c r="G41452" s="9"/>
      <c r="H41452" s="9"/>
      <c r="I41452" s="9"/>
      <c r="J41452" s="9"/>
      <c r="O41452" s="2"/>
      <c r="X41452" s="2"/>
      <c r="AG41452" s="2"/>
      <c r="AP41452" s="2"/>
      <c r="AY41452" s="2"/>
      <c r="BH41452" s="2"/>
      <c r="BQ41452" s="2"/>
    </row>
    <row r="41453" spans="6:69" x14ac:dyDescent="0.2">
      <c r="F41453" s="9"/>
      <c r="G41453" s="9"/>
      <c r="H41453" s="9"/>
      <c r="I41453" s="9"/>
      <c r="J41453" s="9"/>
      <c r="O41453" s="2"/>
      <c r="X41453" s="2"/>
      <c r="AG41453" s="2"/>
      <c r="AP41453" s="2"/>
      <c r="AY41453" s="2"/>
      <c r="BH41453" s="2"/>
      <c r="BQ41453" s="2"/>
    </row>
    <row r="41454" spans="6:69" x14ac:dyDescent="0.2">
      <c r="F41454" s="9"/>
      <c r="G41454" s="9"/>
      <c r="H41454" s="9"/>
      <c r="I41454" s="9"/>
      <c r="J41454" s="9"/>
      <c r="O41454" s="2"/>
      <c r="X41454" s="2"/>
      <c r="AG41454" s="2"/>
      <c r="AP41454" s="2"/>
      <c r="AY41454" s="2"/>
      <c r="BH41454" s="2"/>
      <c r="BQ41454" s="2"/>
    </row>
    <row r="41455" spans="6:69" x14ac:dyDescent="0.2">
      <c r="F41455" s="9"/>
      <c r="G41455" s="9"/>
      <c r="H41455" s="9"/>
      <c r="I41455" s="9"/>
      <c r="J41455" s="9"/>
      <c r="O41455" s="2"/>
      <c r="X41455" s="2"/>
      <c r="AG41455" s="2"/>
      <c r="AP41455" s="2"/>
      <c r="AY41455" s="2"/>
      <c r="BH41455" s="2"/>
      <c r="BQ41455" s="2"/>
    </row>
    <row r="41456" spans="6:69" x14ac:dyDescent="0.2">
      <c r="F41456" s="9"/>
      <c r="G41456" s="9"/>
      <c r="H41456" s="9"/>
      <c r="I41456" s="9"/>
      <c r="J41456" s="9"/>
      <c r="O41456" s="2"/>
      <c r="X41456" s="2"/>
      <c r="AG41456" s="2"/>
      <c r="AP41456" s="2"/>
      <c r="AY41456" s="2"/>
      <c r="BH41456" s="2"/>
      <c r="BQ41456" s="2"/>
    </row>
    <row r="41457" spans="6:69" x14ac:dyDescent="0.2">
      <c r="F41457" s="9"/>
      <c r="G41457" s="9"/>
      <c r="H41457" s="9"/>
      <c r="I41457" s="9"/>
      <c r="J41457" s="9"/>
      <c r="O41457" s="2"/>
      <c r="X41457" s="2"/>
      <c r="AG41457" s="2"/>
      <c r="AP41457" s="2"/>
      <c r="AY41457" s="2"/>
      <c r="BH41457" s="2"/>
      <c r="BQ41457" s="2"/>
    </row>
    <row r="41458" spans="6:69" x14ac:dyDescent="0.2">
      <c r="F41458" s="9"/>
      <c r="G41458" s="9"/>
      <c r="H41458" s="9"/>
      <c r="I41458" s="9"/>
      <c r="J41458" s="9"/>
      <c r="O41458" s="2"/>
      <c r="X41458" s="2"/>
      <c r="AG41458" s="2"/>
      <c r="AP41458" s="2"/>
      <c r="AY41458" s="2"/>
      <c r="BH41458" s="2"/>
      <c r="BQ41458" s="2"/>
    </row>
    <row r="41459" spans="6:69" x14ac:dyDescent="0.2">
      <c r="F41459" s="9"/>
      <c r="G41459" s="9"/>
      <c r="H41459" s="9"/>
      <c r="I41459" s="9"/>
      <c r="J41459" s="9"/>
      <c r="O41459" s="2"/>
      <c r="X41459" s="2"/>
      <c r="AG41459" s="2"/>
      <c r="AP41459" s="2"/>
      <c r="AY41459" s="2"/>
      <c r="BH41459" s="2"/>
      <c r="BQ41459" s="2"/>
    </row>
    <row r="41460" spans="6:69" x14ac:dyDescent="0.2">
      <c r="F41460" s="9"/>
      <c r="G41460" s="9"/>
      <c r="H41460" s="9"/>
      <c r="I41460" s="9"/>
      <c r="J41460" s="9"/>
      <c r="O41460" s="2"/>
      <c r="X41460" s="2"/>
      <c r="AG41460" s="2"/>
      <c r="AP41460" s="2"/>
      <c r="AY41460" s="2"/>
      <c r="BH41460" s="2"/>
      <c r="BQ41460" s="2"/>
    </row>
    <row r="41461" spans="6:69" x14ac:dyDescent="0.2">
      <c r="F41461" s="9"/>
      <c r="G41461" s="9"/>
      <c r="H41461" s="9"/>
      <c r="I41461" s="9"/>
      <c r="J41461" s="9"/>
      <c r="O41461" s="2"/>
      <c r="X41461" s="2"/>
      <c r="AG41461" s="2"/>
      <c r="AP41461" s="2"/>
      <c r="AY41461" s="2"/>
      <c r="BH41461" s="2"/>
      <c r="BQ41461" s="2"/>
    </row>
    <row r="41462" spans="6:69" x14ac:dyDescent="0.2">
      <c r="F41462" s="9"/>
      <c r="G41462" s="9"/>
      <c r="H41462" s="9"/>
      <c r="I41462" s="9"/>
      <c r="J41462" s="9"/>
      <c r="O41462" s="2"/>
      <c r="X41462" s="2"/>
      <c r="AG41462" s="2"/>
      <c r="AP41462" s="2"/>
      <c r="AY41462" s="2"/>
      <c r="BH41462" s="2"/>
      <c r="BQ41462" s="2"/>
    </row>
    <row r="41463" spans="6:69" x14ac:dyDescent="0.2">
      <c r="F41463" s="9"/>
      <c r="G41463" s="9"/>
      <c r="H41463" s="9"/>
      <c r="I41463" s="9"/>
      <c r="J41463" s="9"/>
      <c r="O41463" s="2"/>
      <c r="X41463" s="2"/>
      <c r="AG41463" s="2"/>
      <c r="AP41463" s="2"/>
      <c r="AY41463" s="2"/>
      <c r="BH41463" s="2"/>
      <c r="BQ41463" s="2"/>
    </row>
    <row r="41464" spans="6:69" x14ac:dyDescent="0.2">
      <c r="F41464" s="9"/>
      <c r="G41464" s="9"/>
      <c r="H41464" s="9"/>
      <c r="I41464" s="9"/>
      <c r="J41464" s="9"/>
      <c r="O41464" s="2"/>
      <c r="X41464" s="2"/>
      <c r="AG41464" s="2"/>
      <c r="AP41464" s="2"/>
      <c r="AY41464" s="2"/>
      <c r="BH41464" s="2"/>
      <c r="BQ41464" s="2"/>
    </row>
    <row r="41465" spans="6:69" x14ac:dyDescent="0.2">
      <c r="F41465" s="9"/>
      <c r="G41465" s="9"/>
      <c r="H41465" s="9"/>
      <c r="I41465" s="9"/>
      <c r="J41465" s="9"/>
      <c r="O41465" s="2"/>
      <c r="X41465" s="2"/>
      <c r="AG41465" s="2"/>
      <c r="AP41465" s="2"/>
      <c r="AY41465" s="2"/>
      <c r="BH41465" s="2"/>
      <c r="BQ41465" s="2"/>
    </row>
    <row r="41466" spans="6:69" x14ac:dyDescent="0.2">
      <c r="F41466" s="9"/>
      <c r="G41466" s="9"/>
      <c r="H41466" s="9"/>
      <c r="I41466" s="9"/>
      <c r="J41466" s="9"/>
      <c r="O41466" s="2"/>
      <c r="X41466" s="2"/>
      <c r="AG41466" s="2"/>
      <c r="AP41466" s="2"/>
      <c r="AY41466" s="2"/>
      <c r="BH41466" s="2"/>
      <c r="BQ41466" s="2"/>
    </row>
    <row r="41467" spans="6:69" x14ac:dyDescent="0.2">
      <c r="F41467" s="9"/>
      <c r="G41467" s="9"/>
      <c r="H41467" s="9"/>
      <c r="I41467" s="9"/>
      <c r="J41467" s="9"/>
      <c r="O41467" s="2"/>
      <c r="X41467" s="2"/>
      <c r="AG41467" s="2"/>
      <c r="AP41467" s="2"/>
      <c r="AY41467" s="2"/>
      <c r="BH41467" s="2"/>
      <c r="BQ41467" s="2"/>
    </row>
    <row r="41468" spans="6:69" x14ac:dyDescent="0.2">
      <c r="F41468" s="9"/>
      <c r="G41468" s="9"/>
      <c r="H41468" s="9"/>
      <c r="I41468" s="9"/>
      <c r="J41468" s="9"/>
      <c r="O41468" s="2"/>
      <c r="X41468" s="2"/>
      <c r="AG41468" s="2"/>
      <c r="AP41468" s="2"/>
      <c r="AY41468" s="2"/>
      <c r="BH41468" s="2"/>
      <c r="BQ41468" s="2"/>
    </row>
    <row r="41469" spans="6:69" x14ac:dyDescent="0.2">
      <c r="F41469" s="9"/>
      <c r="G41469" s="9"/>
      <c r="H41469" s="9"/>
      <c r="I41469" s="9"/>
      <c r="J41469" s="9"/>
      <c r="O41469" s="2"/>
      <c r="X41469" s="2"/>
      <c r="AG41469" s="2"/>
      <c r="AP41469" s="2"/>
      <c r="AY41469" s="2"/>
      <c r="BH41469" s="2"/>
      <c r="BQ41469" s="2"/>
    </row>
    <row r="41470" spans="6:69" x14ac:dyDescent="0.2">
      <c r="F41470" s="9"/>
      <c r="G41470" s="9"/>
      <c r="H41470" s="9"/>
      <c r="I41470" s="9"/>
      <c r="J41470" s="9"/>
      <c r="O41470" s="2"/>
      <c r="X41470" s="2"/>
      <c r="AG41470" s="2"/>
      <c r="AP41470" s="2"/>
      <c r="AY41470" s="2"/>
      <c r="BH41470" s="2"/>
      <c r="BQ41470" s="2"/>
    </row>
    <row r="41471" spans="6:69" x14ac:dyDescent="0.2">
      <c r="F41471" s="9"/>
      <c r="G41471" s="9"/>
      <c r="H41471" s="9"/>
      <c r="I41471" s="9"/>
      <c r="J41471" s="9"/>
      <c r="O41471" s="2"/>
      <c r="X41471" s="2"/>
      <c r="AG41471" s="2"/>
      <c r="AP41471" s="2"/>
      <c r="AY41471" s="2"/>
      <c r="BH41471" s="2"/>
      <c r="BQ41471" s="2"/>
    </row>
    <row r="41472" spans="6:69" x14ac:dyDescent="0.2">
      <c r="F41472" s="9"/>
      <c r="G41472" s="9"/>
      <c r="H41472" s="9"/>
      <c r="I41472" s="9"/>
      <c r="J41472" s="9"/>
      <c r="O41472" s="2"/>
      <c r="X41472" s="2"/>
      <c r="AG41472" s="2"/>
      <c r="AP41472" s="2"/>
      <c r="AY41472" s="2"/>
      <c r="BH41472" s="2"/>
      <c r="BQ41472" s="2"/>
    </row>
    <row r="41473" spans="6:69" x14ac:dyDescent="0.2">
      <c r="F41473" s="9"/>
      <c r="G41473" s="9"/>
      <c r="H41473" s="9"/>
      <c r="I41473" s="9"/>
      <c r="J41473" s="9"/>
      <c r="O41473" s="2"/>
      <c r="X41473" s="2"/>
      <c r="AG41473" s="2"/>
      <c r="AP41473" s="2"/>
      <c r="AY41473" s="2"/>
      <c r="BH41473" s="2"/>
      <c r="BQ41473" s="2"/>
    </row>
    <row r="41474" spans="6:69" x14ac:dyDescent="0.2">
      <c r="F41474" s="9"/>
      <c r="G41474" s="9"/>
      <c r="H41474" s="9"/>
      <c r="I41474" s="9"/>
      <c r="J41474" s="9"/>
      <c r="O41474" s="2"/>
      <c r="X41474" s="2"/>
      <c r="AG41474" s="2"/>
      <c r="AP41474" s="2"/>
      <c r="AY41474" s="2"/>
      <c r="BH41474" s="2"/>
      <c r="BQ41474" s="2"/>
    </row>
    <row r="41475" spans="6:69" x14ac:dyDescent="0.2">
      <c r="F41475" s="9"/>
      <c r="G41475" s="9"/>
      <c r="H41475" s="9"/>
      <c r="I41475" s="9"/>
      <c r="J41475" s="9"/>
      <c r="O41475" s="2"/>
      <c r="X41475" s="2"/>
      <c r="AG41475" s="2"/>
      <c r="AP41475" s="2"/>
      <c r="AY41475" s="2"/>
      <c r="BH41475" s="2"/>
      <c r="BQ41475" s="2"/>
    </row>
    <row r="41476" spans="6:69" x14ac:dyDescent="0.2">
      <c r="F41476" s="9"/>
      <c r="G41476" s="9"/>
      <c r="H41476" s="9"/>
      <c r="I41476" s="9"/>
      <c r="J41476" s="9"/>
      <c r="O41476" s="2"/>
      <c r="X41476" s="2"/>
      <c r="AG41476" s="2"/>
      <c r="AP41476" s="2"/>
      <c r="AY41476" s="2"/>
      <c r="BH41476" s="2"/>
      <c r="BQ41476" s="2"/>
    </row>
    <row r="41477" spans="6:69" x14ac:dyDescent="0.2">
      <c r="F41477" s="9"/>
      <c r="G41477" s="9"/>
      <c r="H41477" s="9"/>
      <c r="I41477" s="9"/>
      <c r="J41477" s="9"/>
      <c r="O41477" s="2"/>
      <c r="X41477" s="2"/>
      <c r="AG41477" s="2"/>
      <c r="AP41477" s="2"/>
      <c r="AY41477" s="2"/>
      <c r="BH41477" s="2"/>
      <c r="BQ41477" s="2"/>
    </row>
    <row r="41478" spans="6:69" x14ac:dyDescent="0.2">
      <c r="F41478" s="9"/>
      <c r="G41478" s="9"/>
      <c r="H41478" s="9"/>
      <c r="I41478" s="9"/>
      <c r="J41478" s="9"/>
      <c r="O41478" s="2"/>
      <c r="X41478" s="2"/>
      <c r="AG41478" s="2"/>
      <c r="AP41478" s="2"/>
      <c r="AY41478" s="2"/>
      <c r="BH41478" s="2"/>
      <c r="BQ41478" s="2"/>
    </row>
    <row r="41479" spans="6:69" x14ac:dyDescent="0.2">
      <c r="F41479" s="9"/>
      <c r="G41479" s="9"/>
      <c r="H41479" s="9"/>
      <c r="I41479" s="9"/>
      <c r="J41479" s="9"/>
      <c r="O41479" s="2"/>
      <c r="X41479" s="2"/>
      <c r="AG41479" s="2"/>
      <c r="AP41479" s="2"/>
      <c r="AY41479" s="2"/>
      <c r="BH41479" s="2"/>
      <c r="BQ41479" s="2"/>
    </row>
    <row r="41480" spans="6:69" x14ac:dyDescent="0.2">
      <c r="F41480" s="9"/>
      <c r="G41480" s="9"/>
      <c r="H41480" s="9"/>
      <c r="I41480" s="9"/>
      <c r="J41480" s="9"/>
      <c r="O41480" s="2"/>
      <c r="X41480" s="2"/>
      <c r="AG41480" s="2"/>
      <c r="AP41480" s="2"/>
      <c r="AY41480" s="2"/>
      <c r="BH41480" s="2"/>
      <c r="BQ41480" s="2"/>
    </row>
    <row r="41481" spans="6:69" x14ac:dyDescent="0.2">
      <c r="F41481" s="9"/>
      <c r="G41481" s="9"/>
      <c r="H41481" s="9"/>
      <c r="I41481" s="9"/>
      <c r="J41481" s="9"/>
      <c r="O41481" s="2"/>
      <c r="X41481" s="2"/>
      <c r="AG41481" s="2"/>
      <c r="AP41481" s="2"/>
      <c r="AY41481" s="2"/>
      <c r="BH41481" s="2"/>
      <c r="BQ41481" s="2"/>
    </row>
    <row r="41482" spans="6:69" x14ac:dyDescent="0.2">
      <c r="F41482" s="9"/>
      <c r="G41482" s="9"/>
      <c r="H41482" s="9"/>
      <c r="I41482" s="9"/>
      <c r="J41482" s="9"/>
      <c r="O41482" s="2"/>
      <c r="X41482" s="2"/>
      <c r="AG41482" s="2"/>
      <c r="AP41482" s="2"/>
      <c r="AY41482" s="2"/>
      <c r="BH41482" s="2"/>
      <c r="BQ41482" s="2"/>
    </row>
    <row r="41483" spans="6:69" x14ac:dyDescent="0.2">
      <c r="F41483" s="9"/>
      <c r="G41483" s="9"/>
      <c r="H41483" s="9"/>
      <c r="I41483" s="9"/>
      <c r="J41483" s="9"/>
      <c r="O41483" s="2"/>
      <c r="X41483" s="2"/>
      <c r="AG41483" s="2"/>
      <c r="AP41483" s="2"/>
      <c r="AY41483" s="2"/>
      <c r="BH41483" s="2"/>
      <c r="BQ41483" s="2"/>
    </row>
    <row r="41484" spans="6:69" x14ac:dyDescent="0.2">
      <c r="F41484" s="9"/>
      <c r="G41484" s="9"/>
      <c r="H41484" s="9"/>
      <c r="I41484" s="9"/>
      <c r="J41484" s="9"/>
      <c r="O41484" s="2"/>
      <c r="X41484" s="2"/>
      <c r="AG41484" s="2"/>
      <c r="AP41484" s="2"/>
      <c r="AY41484" s="2"/>
      <c r="BH41484" s="2"/>
      <c r="BQ41484" s="2"/>
    </row>
    <row r="41485" spans="6:69" x14ac:dyDescent="0.2">
      <c r="F41485" s="9"/>
      <c r="G41485" s="9"/>
      <c r="H41485" s="9"/>
      <c r="I41485" s="9"/>
      <c r="J41485" s="9"/>
      <c r="O41485" s="2"/>
      <c r="X41485" s="2"/>
      <c r="AG41485" s="2"/>
      <c r="AP41485" s="2"/>
      <c r="AY41485" s="2"/>
      <c r="BH41485" s="2"/>
      <c r="BQ41485" s="2"/>
    </row>
    <row r="41486" spans="6:69" x14ac:dyDescent="0.2">
      <c r="F41486" s="9"/>
      <c r="G41486" s="9"/>
      <c r="H41486" s="9"/>
      <c r="I41486" s="9"/>
      <c r="J41486" s="9"/>
      <c r="O41486" s="2"/>
      <c r="X41486" s="2"/>
      <c r="AG41486" s="2"/>
      <c r="AP41486" s="2"/>
      <c r="AY41486" s="2"/>
      <c r="BH41486" s="2"/>
      <c r="BQ41486" s="2"/>
    </row>
    <row r="41487" spans="6:69" x14ac:dyDescent="0.2">
      <c r="F41487" s="9"/>
      <c r="G41487" s="9"/>
      <c r="H41487" s="9"/>
      <c r="I41487" s="9"/>
      <c r="J41487" s="9"/>
      <c r="O41487" s="2"/>
      <c r="X41487" s="2"/>
      <c r="AG41487" s="2"/>
      <c r="AP41487" s="2"/>
      <c r="AY41487" s="2"/>
      <c r="BH41487" s="2"/>
      <c r="BQ41487" s="2"/>
    </row>
    <row r="41488" spans="6:69" x14ac:dyDescent="0.2">
      <c r="F41488" s="9"/>
      <c r="G41488" s="9"/>
      <c r="H41488" s="9"/>
      <c r="I41488" s="9"/>
      <c r="J41488" s="9"/>
      <c r="O41488" s="2"/>
      <c r="X41488" s="2"/>
      <c r="AG41488" s="2"/>
      <c r="AP41488" s="2"/>
      <c r="AY41488" s="2"/>
      <c r="BH41488" s="2"/>
      <c r="BQ41488" s="2"/>
    </row>
    <row r="41489" spans="6:69" x14ac:dyDescent="0.2">
      <c r="F41489" s="9"/>
      <c r="G41489" s="9"/>
      <c r="H41489" s="9"/>
      <c r="I41489" s="9"/>
      <c r="J41489" s="9"/>
      <c r="O41489" s="2"/>
      <c r="X41489" s="2"/>
      <c r="AG41489" s="2"/>
      <c r="AP41489" s="2"/>
      <c r="AY41489" s="2"/>
      <c r="BH41489" s="2"/>
      <c r="BQ41489" s="2"/>
    </row>
    <row r="41490" spans="6:69" x14ac:dyDescent="0.2">
      <c r="F41490" s="9"/>
      <c r="G41490" s="9"/>
      <c r="H41490" s="9"/>
      <c r="I41490" s="9"/>
      <c r="J41490" s="9"/>
      <c r="O41490" s="2"/>
      <c r="X41490" s="2"/>
      <c r="AG41490" s="2"/>
      <c r="AP41490" s="2"/>
      <c r="AY41490" s="2"/>
      <c r="BH41490" s="2"/>
      <c r="BQ41490" s="2"/>
    </row>
    <row r="41491" spans="6:69" x14ac:dyDescent="0.2">
      <c r="F41491" s="9"/>
      <c r="G41491" s="9"/>
      <c r="H41491" s="9"/>
      <c r="I41491" s="9"/>
      <c r="J41491" s="9"/>
      <c r="O41491" s="2"/>
      <c r="X41491" s="2"/>
      <c r="AG41491" s="2"/>
      <c r="AP41491" s="2"/>
      <c r="AY41491" s="2"/>
      <c r="BH41491" s="2"/>
      <c r="BQ41491" s="2"/>
    </row>
    <row r="41492" spans="6:69" x14ac:dyDescent="0.2">
      <c r="F41492" s="9"/>
      <c r="G41492" s="9"/>
      <c r="H41492" s="9"/>
      <c r="I41492" s="9"/>
      <c r="J41492" s="9"/>
      <c r="O41492" s="2"/>
      <c r="X41492" s="2"/>
      <c r="AG41492" s="2"/>
      <c r="AP41492" s="2"/>
      <c r="AY41492" s="2"/>
      <c r="BH41492" s="2"/>
      <c r="BQ41492" s="2"/>
    </row>
    <row r="41493" spans="6:69" x14ac:dyDescent="0.2">
      <c r="F41493" s="9"/>
      <c r="G41493" s="9"/>
      <c r="H41493" s="9"/>
      <c r="I41493" s="9"/>
      <c r="J41493" s="9"/>
      <c r="O41493" s="2"/>
      <c r="X41493" s="2"/>
      <c r="AG41493" s="2"/>
      <c r="AP41493" s="2"/>
      <c r="AY41493" s="2"/>
      <c r="BH41493" s="2"/>
      <c r="BQ41493" s="2"/>
    </row>
    <row r="41494" spans="6:69" x14ac:dyDescent="0.2">
      <c r="F41494" s="9"/>
      <c r="G41494" s="9"/>
      <c r="H41494" s="9"/>
      <c r="I41494" s="9"/>
      <c r="J41494" s="9"/>
      <c r="O41494" s="2"/>
      <c r="X41494" s="2"/>
      <c r="AG41494" s="2"/>
      <c r="AP41494" s="2"/>
      <c r="AY41494" s="2"/>
      <c r="BH41494" s="2"/>
      <c r="BQ41494" s="2"/>
    </row>
    <row r="41495" spans="6:69" x14ac:dyDescent="0.2">
      <c r="F41495" s="9"/>
      <c r="G41495" s="9"/>
      <c r="H41495" s="9"/>
      <c r="I41495" s="9"/>
      <c r="J41495" s="9"/>
      <c r="O41495" s="2"/>
      <c r="X41495" s="2"/>
      <c r="AG41495" s="2"/>
      <c r="AP41495" s="2"/>
      <c r="AY41495" s="2"/>
      <c r="BH41495" s="2"/>
      <c r="BQ41495" s="2"/>
    </row>
    <row r="41496" spans="6:69" x14ac:dyDescent="0.2">
      <c r="F41496" s="9"/>
      <c r="G41496" s="9"/>
      <c r="H41496" s="9"/>
      <c r="I41496" s="9"/>
      <c r="J41496" s="9"/>
      <c r="O41496" s="2"/>
      <c r="X41496" s="2"/>
      <c r="AG41496" s="2"/>
      <c r="AP41496" s="2"/>
      <c r="AY41496" s="2"/>
      <c r="BH41496" s="2"/>
      <c r="BQ41496" s="2"/>
    </row>
    <row r="41497" spans="6:69" x14ac:dyDescent="0.2">
      <c r="F41497" s="9"/>
      <c r="G41497" s="9"/>
      <c r="H41497" s="9"/>
      <c r="I41497" s="9"/>
      <c r="J41497" s="9"/>
      <c r="O41497" s="2"/>
      <c r="X41497" s="2"/>
      <c r="AG41497" s="2"/>
      <c r="AP41497" s="2"/>
      <c r="AY41497" s="2"/>
      <c r="BH41497" s="2"/>
      <c r="BQ41497" s="2"/>
    </row>
    <row r="41498" spans="6:69" x14ac:dyDescent="0.2">
      <c r="F41498" s="9"/>
      <c r="G41498" s="9"/>
      <c r="H41498" s="9"/>
      <c r="I41498" s="9"/>
      <c r="J41498" s="9"/>
      <c r="O41498" s="2"/>
      <c r="X41498" s="2"/>
      <c r="AG41498" s="2"/>
      <c r="AP41498" s="2"/>
      <c r="AY41498" s="2"/>
      <c r="BH41498" s="2"/>
      <c r="BQ41498" s="2"/>
    </row>
    <row r="41499" spans="6:69" x14ac:dyDescent="0.2">
      <c r="F41499" s="9"/>
      <c r="G41499" s="9"/>
      <c r="H41499" s="9"/>
      <c r="I41499" s="9"/>
      <c r="J41499" s="9"/>
      <c r="O41499" s="2"/>
      <c r="X41499" s="2"/>
      <c r="AG41499" s="2"/>
      <c r="AP41499" s="2"/>
      <c r="AY41499" s="2"/>
      <c r="BH41499" s="2"/>
      <c r="BQ41499" s="2"/>
    </row>
    <row r="41500" spans="6:69" x14ac:dyDescent="0.2">
      <c r="F41500" s="9"/>
      <c r="G41500" s="9"/>
      <c r="H41500" s="9"/>
      <c r="I41500" s="9"/>
      <c r="J41500" s="9"/>
      <c r="O41500" s="2"/>
      <c r="X41500" s="2"/>
      <c r="AG41500" s="2"/>
      <c r="AP41500" s="2"/>
      <c r="AY41500" s="2"/>
      <c r="BH41500" s="2"/>
      <c r="BQ41500" s="2"/>
    </row>
    <row r="41501" spans="6:69" x14ac:dyDescent="0.2">
      <c r="F41501" s="9"/>
      <c r="G41501" s="9"/>
      <c r="H41501" s="9"/>
      <c r="I41501" s="9"/>
      <c r="J41501" s="9"/>
      <c r="O41501" s="2"/>
      <c r="X41501" s="2"/>
      <c r="AG41501" s="2"/>
      <c r="AP41501" s="2"/>
      <c r="AY41501" s="2"/>
      <c r="BH41501" s="2"/>
      <c r="BQ41501" s="2"/>
    </row>
    <row r="41502" spans="6:69" x14ac:dyDescent="0.2">
      <c r="F41502" s="9"/>
      <c r="G41502" s="9"/>
      <c r="H41502" s="9"/>
      <c r="I41502" s="9"/>
      <c r="J41502" s="9"/>
      <c r="O41502" s="2"/>
      <c r="X41502" s="2"/>
      <c r="AG41502" s="2"/>
      <c r="AP41502" s="2"/>
      <c r="AY41502" s="2"/>
      <c r="BH41502" s="2"/>
      <c r="BQ41502" s="2"/>
    </row>
    <row r="41503" spans="6:69" x14ac:dyDescent="0.2">
      <c r="F41503" s="9"/>
      <c r="G41503" s="9"/>
      <c r="H41503" s="9"/>
      <c r="I41503" s="9"/>
      <c r="J41503" s="9"/>
      <c r="O41503" s="2"/>
      <c r="X41503" s="2"/>
      <c r="AG41503" s="2"/>
      <c r="AP41503" s="2"/>
      <c r="AY41503" s="2"/>
      <c r="BH41503" s="2"/>
      <c r="BQ41503" s="2"/>
    </row>
    <row r="41504" spans="6:69" x14ac:dyDescent="0.2">
      <c r="F41504" s="9"/>
      <c r="G41504" s="9"/>
      <c r="H41504" s="9"/>
      <c r="I41504" s="9"/>
      <c r="J41504" s="9"/>
      <c r="O41504" s="2"/>
      <c r="X41504" s="2"/>
      <c r="AG41504" s="2"/>
      <c r="AP41504" s="2"/>
      <c r="AY41504" s="2"/>
      <c r="BH41504" s="2"/>
      <c r="BQ41504" s="2"/>
    </row>
    <row r="41505" spans="6:69" x14ac:dyDescent="0.2">
      <c r="F41505" s="9"/>
      <c r="G41505" s="9"/>
      <c r="H41505" s="9"/>
      <c r="I41505" s="9"/>
      <c r="J41505" s="9"/>
      <c r="O41505" s="2"/>
      <c r="X41505" s="2"/>
      <c r="AG41505" s="2"/>
      <c r="AP41505" s="2"/>
      <c r="AY41505" s="2"/>
      <c r="BH41505" s="2"/>
      <c r="BQ41505" s="2"/>
    </row>
    <row r="41506" spans="6:69" x14ac:dyDescent="0.2">
      <c r="F41506" s="9"/>
      <c r="G41506" s="9"/>
      <c r="H41506" s="9"/>
      <c r="I41506" s="9"/>
      <c r="J41506" s="9"/>
      <c r="O41506" s="2"/>
      <c r="X41506" s="2"/>
      <c r="AG41506" s="2"/>
      <c r="AP41506" s="2"/>
      <c r="AY41506" s="2"/>
      <c r="BH41506" s="2"/>
      <c r="BQ41506" s="2"/>
    </row>
    <row r="41507" spans="6:69" x14ac:dyDescent="0.2">
      <c r="F41507" s="9"/>
      <c r="G41507" s="9"/>
      <c r="H41507" s="9"/>
      <c r="I41507" s="9"/>
      <c r="J41507" s="9"/>
      <c r="O41507" s="2"/>
      <c r="X41507" s="2"/>
      <c r="AG41507" s="2"/>
      <c r="AP41507" s="2"/>
      <c r="AY41507" s="2"/>
      <c r="BH41507" s="2"/>
      <c r="BQ41507" s="2"/>
    </row>
    <row r="41508" spans="6:69" x14ac:dyDescent="0.2">
      <c r="F41508" s="9"/>
      <c r="G41508" s="9"/>
      <c r="H41508" s="9"/>
      <c r="I41508" s="9"/>
      <c r="J41508" s="9"/>
      <c r="O41508" s="2"/>
      <c r="X41508" s="2"/>
      <c r="AG41508" s="2"/>
      <c r="AP41508" s="2"/>
      <c r="AY41508" s="2"/>
      <c r="BH41508" s="2"/>
      <c r="BQ41508" s="2"/>
    </row>
    <row r="41509" spans="6:69" x14ac:dyDescent="0.2">
      <c r="F41509" s="9"/>
      <c r="G41509" s="9"/>
      <c r="H41509" s="9"/>
      <c r="I41509" s="9"/>
      <c r="J41509" s="9"/>
      <c r="O41509" s="2"/>
      <c r="X41509" s="2"/>
      <c r="AG41509" s="2"/>
      <c r="AP41509" s="2"/>
      <c r="AY41509" s="2"/>
      <c r="BH41509" s="2"/>
      <c r="BQ41509" s="2"/>
    </row>
    <row r="41510" spans="6:69" x14ac:dyDescent="0.2">
      <c r="F41510" s="9"/>
      <c r="G41510" s="9"/>
      <c r="H41510" s="9"/>
      <c r="I41510" s="9"/>
      <c r="J41510" s="9"/>
      <c r="O41510" s="2"/>
      <c r="X41510" s="2"/>
      <c r="AG41510" s="2"/>
      <c r="AP41510" s="2"/>
      <c r="AY41510" s="2"/>
      <c r="BH41510" s="2"/>
      <c r="BQ41510" s="2"/>
    </row>
    <row r="41511" spans="6:69" x14ac:dyDescent="0.2">
      <c r="F41511" s="9"/>
      <c r="G41511" s="9"/>
      <c r="H41511" s="9"/>
      <c r="I41511" s="9"/>
      <c r="J41511" s="9"/>
      <c r="O41511" s="2"/>
      <c r="X41511" s="2"/>
      <c r="AG41511" s="2"/>
      <c r="AP41511" s="2"/>
      <c r="AY41511" s="2"/>
      <c r="BH41511" s="2"/>
      <c r="BQ41511" s="2"/>
    </row>
    <row r="41512" spans="6:69" x14ac:dyDescent="0.2">
      <c r="F41512" s="9"/>
      <c r="G41512" s="9"/>
      <c r="H41512" s="9"/>
      <c r="I41512" s="9"/>
      <c r="J41512" s="9"/>
      <c r="O41512" s="2"/>
      <c r="X41512" s="2"/>
      <c r="AG41512" s="2"/>
      <c r="AP41512" s="2"/>
      <c r="AY41512" s="2"/>
      <c r="BH41512" s="2"/>
      <c r="BQ41512" s="2"/>
    </row>
    <row r="41513" spans="6:69" x14ac:dyDescent="0.2">
      <c r="F41513" s="9"/>
      <c r="G41513" s="9"/>
      <c r="H41513" s="9"/>
      <c r="I41513" s="9"/>
      <c r="J41513" s="9"/>
      <c r="O41513" s="2"/>
      <c r="X41513" s="2"/>
      <c r="AG41513" s="2"/>
      <c r="AP41513" s="2"/>
      <c r="AY41513" s="2"/>
      <c r="BH41513" s="2"/>
      <c r="BQ41513" s="2"/>
    </row>
    <row r="41514" spans="6:69" x14ac:dyDescent="0.2">
      <c r="F41514" s="9"/>
      <c r="G41514" s="9"/>
      <c r="H41514" s="9"/>
      <c r="I41514" s="9"/>
      <c r="J41514" s="9"/>
      <c r="O41514" s="2"/>
      <c r="X41514" s="2"/>
      <c r="AG41514" s="2"/>
      <c r="AP41514" s="2"/>
      <c r="AY41514" s="2"/>
      <c r="BH41514" s="2"/>
      <c r="BQ41514" s="2"/>
    </row>
    <row r="41515" spans="6:69" x14ac:dyDescent="0.2">
      <c r="F41515" s="9"/>
      <c r="G41515" s="9"/>
      <c r="H41515" s="9"/>
      <c r="I41515" s="9"/>
      <c r="J41515" s="9"/>
      <c r="O41515" s="2"/>
      <c r="X41515" s="2"/>
      <c r="AG41515" s="2"/>
      <c r="AP41515" s="2"/>
      <c r="AY41515" s="2"/>
      <c r="BH41515" s="2"/>
      <c r="BQ41515" s="2"/>
    </row>
    <row r="41516" spans="6:69" x14ac:dyDescent="0.2">
      <c r="F41516" s="9"/>
      <c r="G41516" s="9"/>
      <c r="H41516" s="9"/>
      <c r="I41516" s="9"/>
      <c r="J41516" s="9"/>
      <c r="O41516" s="2"/>
      <c r="X41516" s="2"/>
      <c r="AG41516" s="2"/>
      <c r="AP41516" s="2"/>
      <c r="AY41516" s="2"/>
      <c r="BH41516" s="2"/>
      <c r="BQ41516" s="2"/>
    </row>
    <row r="41517" spans="6:69" x14ac:dyDescent="0.2">
      <c r="F41517" s="9"/>
      <c r="G41517" s="9"/>
      <c r="H41517" s="9"/>
      <c r="I41517" s="9"/>
      <c r="J41517" s="9"/>
      <c r="O41517" s="2"/>
      <c r="X41517" s="2"/>
      <c r="AG41517" s="2"/>
      <c r="AP41517" s="2"/>
      <c r="AY41517" s="2"/>
      <c r="BH41517" s="2"/>
      <c r="BQ41517" s="2"/>
    </row>
    <row r="41518" spans="6:69" x14ac:dyDescent="0.2">
      <c r="F41518" s="9"/>
      <c r="G41518" s="9"/>
      <c r="H41518" s="9"/>
      <c r="I41518" s="9"/>
      <c r="J41518" s="9"/>
      <c r="O41518" s="2"/>
      <c r="X41518" s="2"/>
      <c r="AG41518" s="2"/>
      <c r="AP41518" s="2"/>
      <c r="AY41518" s="2"/>
      <c r="BH41518" s="2"/>
      <c r="BQ41518" s="2"/>
    </row>
    <row r="41519" spans="6:69" x14ac:dyDescent="0.2">
      <c r="F41519" s="9"/>
      <c r="G41519" s="9"/>
      <c r="H41519" s="9"/>
      <c r="I41519" s="9"/>
      <c r="J41519" s="9"/>
      <c r="O41519" s="2"/>
      <c r="X41519" s="2"/>
      <c r="AG41519" s="2"/>
      <c r="AP41519" s="2"/>
      <c r="AY41519" s="2"/>
      <c r="BH41519" s="2"/>
      <c r="BQ41519" s="2"/>
    </row>
    <row r="41520" spans="6:69" x14ac:dyDescent="0.2">
      <c r="F41520" s="9"/>
      <c r="G41520" s="9"/>
      <c r="H41520" s="9"/>
      <c r="I41520" s="9"/>
      <c r="J41520" s="9"/>
      <c r="O41520" s="2"/>
      <c r="X41520" s="2"/>
      <c r="AG41520" s="2"/>
      <c r="AP41520" s="2"/>
      <c r="AY41520" s="2"/>
      <c r="BH41520" s="2"/>
      <c r="BQ41520" s="2"/>
    </row>
    <row r="41521" spans="6:69" x14ac:dyDescent="0.2">
      <c r="F41521" s="9"/>
      <c r="G41521" s="9"/>
      <c r="H41521" s="9"/>
      <c r="I41521" s="9"/>
      <c r="J41521" s="9"/>
      <c r="O41521" s="2"/>
      <c r="X41521" s="2"/>
      <c r="AG41521" s="2"/>
      <c r="AP41521" s="2"/>
      <c r="AY41521" s="2"/>
      <c r="BH41521" s="2"/>
      <c r="BQ41521" s="2"/>
    </row>
    <row r="41522" spans="6:69" x14ac:dyDescent="0.2">
      <c r="F41522" s="9"/>
      <c r="G41522" s="9"/>
      <c r="H41522" s="9"/>
      <c r="I41522" s="9"/>
      <c r="J41522" s="9"/>
      <c r="O41522" s="2"/>
      <c r="X41522" s="2"/>
      <c r="AG41522" s="2"/>
      <c r="AP41522" s="2"/>
      <c r="AY41522" s="2"/>
      <c r="BH41522" s="2"/>
      <c r="BQ41522" s="2"/>
    </row>
    <row r="41523" spans="6:69" x14ac:dyDescent="0.2">
      <c r="F41523" s="9"/>
      <c r="G41523" s="9"/>
      <c r="H41523" s="9"/>
      <c r="I41523" s="9"/>
      <c r="J41523" s="9"/>
      <c r="O41523" s="2"/>
      <c r="X41523" s="2"/>
      <c r="AG41523" s="2"/>
      <c r="AP41523" s="2"/>
      <c r="AY41523" s="2"/>
      <c r="BH41523" s="2"/>
      <c r="BQ41523" s="2"/>
    </row>
    <row r="41524" spans="6:69" x14ac:dyDescent="0.2">
      <c r="F41524" s="9"/>
      <c r="G41524" s="9"/>
      <c r="H41524" s="9"/>
      <c r="I41524" s="9"/>
      <c r="J41524" s="9"/>
      <c r="O41524" s="2"/>
      <c r="X41524" s="2"/>
      <c r="AG41524" s="2"/>
      <c r="AP41524" s="2"/>
      <c r="AY41524" s="2"/>
      <c r="BH41524" s="2"/>
      <c r="BQ41524" s="2"/>
    </row>
    <row r="41525" spans="6:69" x14ac:dyDescent="0.2">
      <c r="F41525" s="9"/>
      <c r="G41525" s="9"/>
      <c r="H41525" s="9"/>
      <c r="I41525" s="9"/>
      <c r="J41525" s="9"/>
      <c r="O41525" s="2"/>
      <c r="X41525" s="2"/>
      <c r="AG41525" s="2"/>
      <c r="AP41525" s="2"/>
      <c r="AY41525" s="2"/>
      <c r="BH41525" s="2"/>
      <c r="BQ41525" s="2"/>
    </row>
    <row r="41526" spans="6:69" x14ac:dyDescent="0.2">
      <c r="F41526" s="9"/>
      <c r="G41526" s="9"/>
      <c r="H41526" s="9"/>
      <c r="I41526" s="9"/>
      <c r="J41526" s="9"/>
      <c r="O41526" s="2"/>
      <c r="X41526" s="2"/>
      <c r="AG41526" s="2"/>
      <c r="AP41526" s="2"/>
      <c r="AY41526" s="2"/>
      <c r="BH41526" s="2"/>
      <c r="BQ41526" s="2"/>
    </row>
    <row r="41527" spans="6:69" x14ac:dyDescent="0.2">
      <c r="F41527" s="9"/>
      <c r="G41527" s="9"/>
      <c r="H41527" s="9"/>
      <c r="I41527" s="9"/>
      <c r="J41527" s="9"/>
      <c r="O41527" s="2"/>
      <c r="X41527" s="2"/>
      <c r="AG41527" s="2"/>
      <c r="AP41527" s="2"/>
      <c r="AY41527" s="2"/>
      <c r="BH41527" s="2"/>
      <c r="BQ41527" s="2"/>
    </row>
    <row r="41528" spans="6:69" x14ac:dyDescent="0.2">
      <c r="F41528" s="9"/>
      <c r="G41528" s="9"/>
      <c r="H41528" s="9"/>
      <c r="I41528" s="9"/>
      <c r="J41528" s="9"/>
      <c r="O41528" s="2"/>
      <c r="X41528" s="2"/>
      <c r="AG41528" s="2"/>
      <c r="AP41528" s="2"/>
      <c r="AY41528" s="2"/>
      <c r="BH41528" s="2"/>
      <c r="BQ41528" s="2"/>
    </row>
    <row r="41529" spans="6:69" x14ac:dyDescent="0.2">
      <c r="F41529" s="9"/>
      <c r="G41529" s="9"/>
      <c r="H41529" s="9"/>
      <c r="I41529" s="9"/>
      <c r="J41529" s="9"/>
      <c r="O41529" s="2"/>
      <c r="X41529" s="2"/>
      <c r="AG41529" s="2"/>
      <c r="AP41529" s="2"/>
      <c r="AY41529" s="2"/>
      <c r="BH41529" s="2"/>
      <c r="BQ41529" s="2"/>
    </row>
    <row r="41530" spans="6:69" x14ac:dyDescent="0.2">
      <c r="F41530" s="9"/>
      <c r="G41530" s="9"/>
      <c r="H41530" s="9"/>
      <c r="I41530" s="9"/>
      <c r="J41530" s="9"/>
      <c r="O41530" s="2"/>
      <c r="X41530" s="2"/>
      <c r="AG41530" s="2"/>
      <c r="AP41530" s="2"/>
      <c r="AY41530" s="2"/>
      <c r="BH41530" s="2"/>
      <c r="BQ41530" s="2"/>
    </row>
    <row r="41531" spans="6:69" x14ac:dyDescent="0.2">
      <c r="F41531" s="9"/>
      <c r="G41531" s="9"/>
      <c r="H41531" s="9"/>
      <c r="I41531" s="9"/>
      <c r="J41531" s="9"/>
      <c r="O41531" s="2"/>
      <c r="X41531" s="2"/>
      <c r="AG41531" s="2"/>
      <c r="AP41531" s="2"/>
      <c r="AY41531" s="2"/>
      <c r="BH41531" s="2"/>
      <c r="BQ41531" s="2"/>
    </row>
    <row r="41532" spans="6:69" x14ac:dyDescent="0.2">
      <c r="F41532" s="9"/>
      <c r="G41532" s="9"/>
      <c r="H41532" s="9"/>
      <c r="I41532" s="9"/>
      <c r="J41532" s="9"/>
      <c r="O41532" s="2"/>
      <c r="X41532" s="2"/>
      <c r="AG41532" s="2"/>
      <c r="AP41532" s="2"/>
      <c r="AY41532" s="2"/>
      <c r="BH41532" s="2"/>
      <c r="BQ41532" s="2"/>
    </row>
    <row r="41533" spans="6:69" x14ac:dyDescent="0.2">
      <c r="F41533" s="9"/>
      <c r="G41533" s="9"/>
      <c r="H41533" s="9"/>
      <c r="I41533" s="9"/>
      <c r="J41533" s="9"/>
      <c r="O41533" s="2"/>
      <c r="X41533" s="2"/>
      <c r="AG41533" s="2"/>
      <c r="AP41533" s="2"/>
      <c r="AY41533" s="2"/>
      <c r="BH41533" s="2"/>
      <c r="BQ41533" s="2"/>
    </row>
    <row r="41534" spans="6:69" x14ac:dyDescent="0.2">
      <c r="F41534" s="9"/>
      <c r="G41534" s="9"/>
      <c r="H41534" s="9"/>
      <c r="I41534" s="9"/>
      <c r="J41534" s="9"/>
      <c r="O41534" s="2"/>
      <c r="X41534" s="2"/>
      <c r="AG41534" s="2"/>
      <c r="AP41534" s="2"/>
      <c r="AY41534" s="2"/>
      <c r="BH41534" s="2"/>
      <c r="BQ41534" s="2"/>
    </row>
    <row r="41535" spans="6:69" x14ac:dyDescent="0.2">
      <c r="F41535" s="9"/>
      <c r="G41535" s="9"/>
      <c r="H41535" s="9"/>
      <c r="I41535" s="9"/>
      <c r="J41535" s="9"/>
      <c r="O41535" s="2"/>
      <c r="X41535" s="2"/>
      <c r="AG41535" s="2"/>
      <c r="AP41535" s="2"/>
      <c r="AY41535" s="2"/>
      <c r="BH41535" s="2"/>
      <c r="BQ41535" s="2"/>
    </row>
    <row r="41536" spans="6:69" x14ac:dyDescent="0.2">
      <c r="F41536" s="9"/>
      <c r="G41536" s="9"/>
      <c r="H41536" s="9"/>
      <c r="I41536" s="9"/>
      <c r="J41536" s="9"/>
      <c r="O41536" s="2"/>
      <c r="X41536" s="2"/>
      <c r="AG41536" s="2"/>
      <c r="AP41536" s="2"/>
      <c r="AY41536" s="2"/>
      <c r="BH41536" s="2"/>
      <c r="BQ41536" s="2"/>
    </row>
    <row r="41537" spans="6:69" x14ac:dyDescent="0.2">
      <c r="F41537" s="9"/>
      <c r="G41537" s="9"/>
      <c r="H41537" s="9"/>
      <c r="I41537" s="9"/>
      <c r="J41537" s="9"/>
      <c r="O41537" s="2"/>
      <c r="X41537" s="2"/>
      <c r="AG41537" s="2"/>
      <c r="AP41537" s="2"/>
      <c r="AY41537" s="2"/>
      <c r="BH41537" s="2"/>
      <c r="BQ41537" s="2"/>
    </row>
    <row r="41538" spans="6:69" x14ac:dyDescent="0.2">
      <c r="F41538" s="9"/>
      <c r="G41538" s="9"/>
      <c r="H41538" s="9"/>
      <c r="I41538" s="9"/>
      <c r="J41538" s="9"/>
      <c r="O41538" s="2"/>
      <c r="X41538" s="2"/>
      <c r="AG41538" s="2"/>
      <c r="AP41538" s="2"/>
      <c r="AY41538" s="2"/>
      <c r="BH41538" s="2"/>
      <c r="BQ41538" s="2"/>
    </row>
    <row r="41539" spans="6:69" x14ac:dyDescent="0.2">
      <c r="F41539" s="9"/>
      <c r="G41539" s="9"/>
      <c r="H41539" s="9"/>
      <c r="I41539" s="9"/>
      <c r="J41539" s="9"/>
      <c r="O41539" s="2"/>
      <c r="X41539" s="2"/>
      <c r="AG41539" s="2"/>
      <c r="AP41539" s="2"/>
      <c r="AY41539" s="2"/>
      <c r="BH41539" s="2"/>
      <c r="BQ41539" s="2"/>
    </row>
    <row r="41540" spans="6:69" x14ac:dyDescent="0.2">
      <c r="F41540" s="9"/>
      <c r="G41540" s="9"/>
      <c r="H41540" s="9"/>
      <c r="I41540" s="9"/>
      <c r="J41540" s="9"/>
      <c r="O41540" s="2"/>
      <c r="X41540" s="2"/>
      <c r="AG41540" s="2"/>
      <c r="AP41540" s="2"/>
      <c r="AY41540" s="2"/>
      <c r="BH41540" s="2"/>
      <c r="BQ41540" s="2"/>
    </row>
    <row r="41541" spans="6:69" x14ac:dyDescent="0.2">
      <c r="F41541" s="9"/>
      <c r="G41541" s="9"/>
      <c r="H41541" s="9"/>
      <c r="I41541" s="9"/>
      <c r="J41541" s="9"/>
      <c r="O41541" s="2"/>
      <c r="X41541" s="2"/>
      <c r="AG41541" s="2"/>
      <c r="AP41541" s="2"/>
      <c r="AY41541" s="2"/>
      <c r="BH41541" s="2"/>
      <c r="BQ41541" s="2"/>
    </row>
    <row r="41542" spans="6:69" x14ac:dyDescent="0.2">
      <c r="F41542" s="9"/>
      <c r="G41542" s="9"/>
      <c r="H41542" s="9"/>
      <c r="I41542" s="9"/>
      <c r="J41542" s="9"/>
      <c r="O41542" s="2"/>
      <c r="X41542" s="2"/>
      <c r="AG41542" s="2"/>
      <c r="AP41542" s="2"/>
      <c r="AY41542" s="2"/>
      <c r="BH41542" s="2"/>
      <c r="BQ41542" s="2"/>
    </row>
    <row r="41543" spans="6:69" x14ac:dyDescent="0.2">
      <c r="F41543" s="9"/>
      <c r="G41543" s="9"/>
      <c r="H41543" s="9"/>
      <c r="I41543" s="9"/>
      <c r="J41543" s="9"/>
      <c r="O41543" s="2"/>
      <c r="X41543" s="2"/>
      <c r="AG41543" s="2"/>
      <c r="AP41543" s="2"/>
      <c r="AY41543" s="2"/>
      <c r="BH41543" s="2"/>
      <c r="BQ41543" s="2"/>
    </row>
    <row r="41544" spans="6:69" x14ac:dyDescent="0.2">
      <c r="F41544" s="9"/>
      <c r="G41544" s="9"/>
      <c r="H41544" s="9"/>
      <c r="I41544" s="9"/>
      <c r="J41544" s="9"/>
      <c r="O41544" s="2"/>
      <c r="X41544" s="2"/>
      <c r="AG41544" s="2"/>
      <c r="AP41544" s="2"/>
      <c r="AY41544" s="2"/>
      <c r="BH41544" s="2"/>
      <c r="BQ41544" s="2"/>
    </row>
    <row r="41545" spans="6:69" x14ac:dyDescent="0.2">
      <c r="F41545" s="9"/>
      <c r="G41545" s="9"/>
      <c r="H41545" s="9"/>
      <c r="I41545" s="9"/>
      <c r="J41545" s="9"/>
      <c r="O41545" s="2"/>
      <c r="X41545" s="2"/>
      <c r="AG41545" s="2"/>
      <c r="AP41545" s="2"/>
      <c r="AY41545" s="2"/>
      <c r="BH41545" s="2"/>
      <c r="BQ41545" s="2"/>
    </row>
    <row r="41546" spans="6:69" x14ac:dyDescent="0.2">
      <c r="F41546" s="9"/>
      <c r="G41546" s="9"/>
      <c r="H41546" s="9"/>
      <c r="I41546" s="9"/>
      <c r="J41546" s="9"/>
      <c r="O41546" s="2"/>
      <c r="X41546" s="2"/>
      <c r="AG41546" s="2"/>
      <c r="AP41546" s="2"/>
      <c r="AY41546" s="2"/>
      <c r="BH41546" s="2"/>
      <c r="BQ41546" s="2"/>
    </row>
    <row r="41547" spans="6:69" x14ac:dyDescent="0.2">
      <c r="F41547" s="9"/>
      <c r="G41547" s="9"/>
      <c r="H41547" s="9"/>
      <c r="I41547" s="9"/>
      <c r="J41547" s="9"/>
      <c r="O41547" s="2"/>
      <c r="X41547" s="2"/>
      <c r="AG41547" s="2"/>
      <c r="AP41547" s="2"/>
      <c r="AY41547" s="2"/>
      <c r="BH41547" s="2"/>
      <c r="BQ41547" s="2"/>
    </row>
    <row r="41548" spans="6:69" x14ac:dyDescent="0.2">
      <c r="F41548" s="9"/>
      <c r="G41548" s="9"/>
      <c r="H41548" s="9"/>
      <c r="I41548" s="9"/>
      <c r="J41548" s="9"/>
      <c r="O41548" s="2"/>
      <c r="X41548" s="2"/>
      <c r="AG41548" s="2"/>
      <c r="AP41548" s="2"/>
      <c r="AY41548" s="2"/>
      <c r="BH41548" s="2"/>
      <c r="BQ41548" s="2"/>
    </row>
    <row r="41549" spans="6:69" x14ac:dyDescent="0.2">
      <c r="F41549" s="9"/>
      <c r="G41549" s="9"/>
      <c r="H41549" s="9"/>
      <c r="I41549" s="9"/>
      <c r="J41549" s="9"/>
      <c r="O41549" s="2"/>
      <c r="X41549" s="2"/>
      <c r="AG41549" s="2"/>
      <c r="AP41549" s="2"/>
      <c r="AY41549" s="2"/>
      <c r="BH41549" s="2"/>
      <c r="BQ41549" s="2"/>
    </row>
    <row r="41550" spans="6:69" x14ac:dyDescent="0.2">
      <c r="F41550" s="9"/>
      <c r="G41550" s="9"/>
      <c r="H41550" s="9"/>
      <c r="I41550" s="9"/>
      <c r="J41550" s="9"/>
      <c r="O41550" s="2"/>
      <c r="X41550" s="2"/>
      <c r="AG41550" s="2"/>
      <c r="AP41550" s="2"/>
      <c r="AY41550" s="2"/>
      <c r="BH41550" s="2"/>
      <c r="BQ41550" s="2"/>
    </row>
    <row r="41551" spans="6:69" x14ac:dyDescent="0.2">
      <c r="F41551" s="9"/>
      <c r="G41551" s="9"/>
      <c r="H41551" s="9"/>
      <c r="I41551" s="9"/>
      <c r="J41551" s="9"/>
      <c r="O41551" s="2"/>
      <c r="X41551" s="2"/>
      <c r="AG41551" s="2"/>
      <c r="AP41551" s="2"/>
      <c r="AY41551" s="2"/>
      <c r="BH41551" s="2"/>
      <c r="BQ41551" s="2"/>
    </row>
    <row r="41552" spans="6:69" x14ac:dyDescent="0.2">
      <c r="F41552" s="9"/>
      <c r="G41552" s="9"/>
      <c r="H41552" s="9"/>
      <c r="I41552" s="9"/>
      <c r="J41552" s="9"/>
      <c r="O41552" s="2"/>
      <c r="X41552" s="2"/>
      <c r="AG41552" s="2"/>
      <c r="AP41552" s="2"/>
      <c r="AY41552" s="2"/>
      <c r="BH41552" s="2"/>
      <c r="BQ41552" s="2"/>
    </row>
    <row r="41553" spans="6:69" x14ac:dyDescent="0.2">
      <c r="F41553" s="9"/>
      <c r="G41553" s="9"/>
      <c r="H41553" s="9"/>
      <c r="I41553" s="9"/>
      <c r="J41553" s="9"/>
      <c r="O41553" s="2"/>
      <c r="X41553" s="2"/>
      <c r="AG41553" s="2"/>
      <c r="AP41553" s="2"/>
      <c r="AY41553" s="2"/>
      <c r="BH41553" s="2"/>
      <c r="BQ41553" s="2"/>
    </row>
    <row r="41554" spans="6:69" x14ac:dyDescent="0.2">
      <c r="F41554" s="9"/>
      <c r="G41554" s="9"/>
      <c r="H41554" s="9"/>
      <c r="I41554" s="9"/>
      <c r="J41554" s="9"/>
      <c r="O41554" s="2"/>
      <c r="X41554" s="2"/>
      <c r="AG41554" s="2"/>
      <c r="AP41554" s="2"/>
      <c r="AY41554" s="2"/>
      <c r="BH41554" s="2"/>
      <c r="BQ41554" s="2"/>
    </row>
    <row r="41555" spans="6:69" x14ac:dyDescent="0.2">
      <c r="F41555" s="9"/>
      <c r="G41555" s="9"/>
      <c r="H41555" s="9"/>
      <c r="I41555" s="9"/>
      <c r="J41555" s="9"/>
      <c r="O41555" s="2"/>
      <c r="X41555" s="2"/>
      <c r="AG41555" s="2"/>
      <c r="AP41555" s="2"/>
      <c r="AY41555" s="2"/>
      <c r="BH41555" s="2"/>
      <c r="BQ41555" s="2"/>
    </row>
    <row r="41556" spans="6:69" x14ac:dyDescent="0.2">
      <c r="F41556" s="9"/>
      <c r="G41556" s="9"/>
      <c r="H41556" s="9"/>
      <c r="I41556" s="9"/>
      <c r="J41556" s="9"/>
      <c r="O41556" s="2"/>
      <c r="X41556" s="2"/>
      <c r="AG41556" s="2"/>
      <c r="AP41556" s="2"/>
      <c r="AY41556" s="2"/>
      <c r="BH41556" s="2"/>
      <c r="BQ41556" s="2"/>
    </row>
    <row r="41557" spans="6:69" x14ac:dyDescent="0.2">
      <c r="F41557" s="9"/>
      <c r="G41557" s="9"/>
      <c r="H41557" s="9"/>
      <c r="I41557" s="9"/>
      <c r="J41557" s="9"/>
      <c r="O41557" s="2"/>
      <c r="X41557" s="2"/>
      <c r="AG41557" s="2"/>
      <c r="AP41557" s="2"/>
      <c r="AY41557" s="2"/>
      <c r="BH41557" s="2"/>
      <c r="BQ41557" s="2"/>
    </row>
    <row r="41558" spans="6:69" x14ac:dyDescent="0.2">
      <c r="F41558" s="9"/>
      <c r="G41558" s="9"/>
      <c r="H41558" s="9"/>
      <c r="I41558" s="9"/>
      <c r="J41558" s="9"/>
      <c r="O41558" s="2"/>
      <c r="X41558" s="2"/>
      <c r="AG41558" s="2"/>
      <c r="AP41558" s="2"/>
      <c r="AY41558" s="2"/>
      <c r="BH41558" s="2"/>
      <c r="BQ41558" s="2"/>
    </row>
    <row r="41559" spans="6:69" x14ac:dyDescent="0.2">
      <c r="F41559" s="9"/>
      <c r="G41559" s="9"/>
      <c r="H41559" s="9"/>
      <c r="I41559" s="9"/>
      <c r="J41559" s="9"/>
      <c r="O41559" s="2"/>
      <c r="X41559" s="2"/>
      <c r="AG41559" s="2"/>
      <c r="AP41559" s="2"/>
      <c r="AY41559" s="2"/>
      <c r="BH41559" s="2"/>
      <c r="BQ41559" s="2"/>
    </row>
    <row r="41560" spans="6:69" x14ac:dyDescent="0.2">
      <c r="F41560" s="9"/>
      <c r="G41560" s="9"/>
      <c r="H41560" s="9"/>
      <c r="I41560" s="9"/>
      <c r="J41560" s="9"/>
      <c r="O41560" s="2"/>
      <c r="X41560" s="2"/>
      <c r="AG41560" s="2"/>
      <c r="AP41560" s="2"/>
      <c r="AY41560" s="2"/>
      <c r="BH41560" s="2"/>
      <c r="BQ41560" s="2"/>
    </row>
    <row r="41561" spans="6:69" x14ac:dyDescent="0.2">
      <c r="F41561" s="9"/>
      <c r="G41561" s="9"/>
      <c r="H41561" s="9"/>
      <c r="I41561" s="9"/>
      <c r="J41561" s="9"/>
      <c r="O41561" s="2"/>
      <c r="X41561" s="2"/>
      <c r="AG41561" s="2"/>
      <c r="AP41561" s="2"/>
      <c r="AY41561" s="2"/>
      <c r="BH41561" s="2"/>
      <c r="BQ41561" s="2"/>
    </row>
    <row r="41562" spans="6:69" x14ac:dyDescent="0.2">
      <c r="F41562" s="9"/>
      <c r="G41562" s="9"/>
      <c r="H41562" s="9"/>
      <c r="I41562" s="9"/>
      <c r="J41562" s="9"/>
      <c r="O41562" s="2"/>
      <c r="X41562" s="2"/>
      <c r="AG41562" s="2"/>
      <c r="AP41562" s="2"/>
      <c r="AY41562" s="2"/>
      <c r="BH41562" s="2"/>
      <c r="BQ41562" s="2"/>
    </row>
    <row r="41563" spans="6:69" x14ac:dyDescent="0.2">
      <c r="F41563" s="9"/>
      <c r="G41563" s="9"/>
      <c r="H41563" s="9"/>
      <c r="I41563" s="9"/>
      <c r="J41563" s="9"/>
      <c r="O41563" s="2"/>
      <c r="X41563" s="2"/>
      <c r="AG41563" s="2"/>
      <c r="AP41563" s="2"/>
      <c r="AY41563" s="2"/>
      <c r="BH41563" s="2"/>
      <c r="BQ41563" s="2"/>
    </row>
    <row r="41564" spans="6:69" x14ac:dyDescent="0.2">
      <c r="F41564" s="9"/>
      <c r="G41564" s="9"/>
      <c r="H41564" s="9"/>
      <c r="I41564" s="9"/>
      <c r="J41564" s="9"/>
      <c r="O41564" s="2"/>
      <c r="X41564" s="2"/>
      <c r="AG41564" s="2"/>
      <c r="AP41564" s="2"/>
      <c r="AY41564" s="2"/>
      <c r="BH41564" s="2"/>
      <c r="BQ41564" s="2"/>
    </row>
    <row r="41565" spans="6:69" x14ac:dyDescent="0.2">
      <c r="F41565" s="9"/>
      <c r="G41565" s="9"/>
      <c r="H41565" s="9"/>
      <c r="I41565" s="9"/>
      <c r="J41565" s="9"/>
      <c r="O41565" s="2"/>
      <c r="X41565" s="2"/>
      <c r="AG41565" s="2"/>
      <c r="AP41565" s="2"/>
      <c r="AY41565" s="2"/>
      <c r="BH41565" s="2"/>
      <c r="BQ41565" s="2"/>
    </row>
    <row r="41566" spans="6:69" x14ac:dyDescent="0.2">
      <c r="F41566" s="9"/>
      <c r="G41566" s="9"/>
      <c r="H41566" s="9"/>
      <c r="I41566" s="9"/>
      <c r="J41566" s="9"/>
      <c r="O41566" s="2"/>
      <c r="X41566" s="2"/>
      <c r="AG41566" s="2"/>
      <c r="AP41566" s="2"/>
      <c r="AY41566" s="2"/>
      <c r="BH41566" s="2"/>
      <c r="BQ41566" s="2"/>
    </row>
    <row r="41567" spans="6:69" x14ac:dyDescent="0.2">
      <c r="F41567" s="9"/>
      <c r="G41567" s="9"/>
      <c r="H41567" s="9"/>
      <c r="I41567" s="9"/>
      <c r="J41567" s="9"/>
      <c r="O41567" s="2"/>
      <c r="X41567" s="2"/>
      <c r="AG41567" s="2"/>
      <c r="AP41567" s="2"/>
      <c r="AY41567" s="2"/>
      <c r="BH41567" s="2"/>
      <c r="BQ41567" s="2"/>
    </row>
    <row r="41568" spans="6:69" x14ac:dyDescent="0.2">
      <c r="F41568" s="9"/>
      <c r="G41568" s="9"/>
      <c r="H41568" s="9"/>
      <c r="I41568" s="9"/>
      <c r="J41568" s="9"/>
      <c r="O41568" s="2"/>
      <c r="X41568" s="2"/>
      <c r="AG41568" s="2"/>
      <c r="AP41568" s="2"/>
      <c r="AY41568" s="2"/>
      <c r="BH41568" s="2"/>
      <c r="BQ41568" s="2"/>
    </row>
    <row r="41569" spans="6:69" x14ac:dyDescent="0.2">
      <c r="F41569" s="9"/>
      <c r="G41569" s="9"/>
      <c r="H41569" s="9"/>
      <c r="I41569" s="9"/>
      <c r="J41569" s="9"/>
      <c r="O41569" s="2"/>
      <c r="X41569" s="2"/>
      <c r="AG41569" s="2"/>
      <c r="AP41569" s="2"/>
      <c r="AY41569" s="2"/>
      <c r="BH41569" s="2"/>
      <c r="BQ41569" s="2"/>
    </row>
    <row r="41570" spans="6:69" x14ac:dyDescent="0.2">
      <c r="F41570" s="9"/>
      <c r="G41570" s="9"/>
      <c r="H41570" s="9"/>
      <c r="I41570" s="9"/>
      <c r="J41570" s="9"/>
      <c r="O41570" s="2"/>
      <c r="X41570" s="2"/>
      <c r="AG41570" s="2"/>
      <c r="AP41570" s="2"/>
      <c r="AY41570" s="2"/>
      <c r="BH41570" s="2"/>
      <c r="BQ41570" s="2"/>
    </row>
    <row r="41571" spans="6:69" x14ac:dyDescent="0.2">
      <c r="F41571" s="9"/>
      <c r="G41571" s="9"/>
      <c r="H41571" s="9"/>
      <c r="I41571" s="9"/>
      <c r="J41571" s="9"/>
      <c r="O41571" s="2"/>
      <c r="X41571" s="2"/>
      <c r="AG41571" s="2"/>
      <c r="AP41571" s="2"/>
      <c r="AY41571" s="2"/>
      <c r="BH41571" s="2"/>
      <c r="BQ41571" s="2"/>
    </row>
    <row r="41572" spans="6:69" x14ac:dyDescent="0.2">
      <c r="F41572" s="9"/>
      <c r="G41572" s="9"/>
      <c r="H41572" s="9"/>
      <c r="I41572" s="9"/>
      <c r="J41572" s="9"/>
      <c r="O41572" s="2"/>
      <c r="X41572" s="2"/>
      <c r="AG41572" s="2"/>
      <c r="AP41572" s="2"/>
      <c r="AY41572" s="2"/>
      <c r="BH41572" s="2"/>
      <c r="BQ41572" s="2"/>
    </row>
    <row r="41573" spans="6:69" x14ac:dyDescent="0.2">
      <c r="F41573" s="9"/>
      <c r="G41573" s="9"/>
      <c r="H41573" s="9"/>
      <c r="I41573" s="9"/>
      <c r="J41573" s="9"/>
      <c r="O41573" s="2"/>
      <c r="X41573" s="2"/>
      <c r="AG41573" s="2"/>
      <c r="AP41573" s="2"/>
      <c r="AY41573" s="2"/>
      <c r="BH41573" s="2"/>
      <c r="BQ41573" s="2"/>
    </row>
    <row r="41574" spans="6:69" x14ac:dyDescent="0.2">
      <c r="F41574" s="9"/>
      <c r="G41574" s="9"/>
      <c r="H41574" s="9"/>
      <c r="I41574" s="9"/>
      <c r="J41574" s="9"/>
      <c r="O41574" s="2"/>
      <c r="X41574" s="2"/>
      <c r="AG41574" s="2"/>
      <c r="AP41574" s="2"/>
      <c r="AY41574" s="2"/>
      <c r="BH41574" s="2"/>
      <c r="BQ41574" s="2"/>
    </row>
    <row r="41575" spans="6:69" x14ac:dyDescent="0.2">
      <c r="F41575" s="9"/>
      <c r="G41575" s="9"/>
      <c r="H41575" s="9"/>
      <c r="I41575" s="9"/>
      <c r="J41575" s="9"/>
      <c r="O41575" s="2"/>
      <c r="X41575" s="2"/>
      <c r="AG41575" s="2"/>
      <c r="AP41575" s="2"/>
      <c r="AY41575" s="2"/>
      <c r="BH41575" s="2"/>
      <c r="BQ41575" s="2"/>
    </row>
    <row r="41576" spans="6:69" x14ac:dyDescent="0.2">
      <c r="F41576" s="9"/>
      <c r="G41576" s="9"/>
      <c r="H41576" s="9"/>
      <c r="I41576" s="9"/>
      <c r="J41576" s="9"/>
      <c r="O41576" s="2"/>
      <c r="X41576" s="2"/>
      <c r="AG41576" s="2"/>
      <c r="AP41576" s="2"/>
      <c r="AY41576" s="2"/>
      <c r="BH41576" s="2"/>
      <c r="BQ41576" s="2"/>
    </row>
    <row r="41577" spans="6:69" x14ac:dyDescent="0.2">
      <c r="F41577" s="9"/>
      <c r="G41577" s="9"/>
      <c r="H41577" s="9"/>
      <c r="I41577" s="9"/>
      <c r="J41577" s="9"/>
      <c r="O41577" s="2"/>
      <c r="X41577" s="2"/>
      <c r="AG41577" s="2"/>
      <c r="AP41577" s="2"/>
      <c r="AY41577" s="2"/>
      <c r="BH41577" s="2"/>
      <c r="BQ41577" s="2"/>
    </row>
    <row r="41578" spans="6:69" x14ac:dyDescent="0.2">
      <c r="F41578" s="9"/>
      <c r="G41578" s="9"/>
      <c r="H41578" s="9"/>
      <c r="I41578" s="9"/>
      <c r="J41578" s="9"/>
      <c r="O41578" s="2"/>
      <c r="X41578" s="2"/>
      <c r="AG41578" s="2"/>
      <c r="AP41578" s="2"/>
      <c r="AY41578" s="2"/>
      <c r="BH41578" s="2"/>
      <c r="BQ41578" s="2"/>
    </row>
    <row r="41579" spans="6:69" x14ac:dyDescent="0.2">
      <c r="F41579" s="9"/>
      <c r="G41579" s="9"/>
      <c r="H41579" s="9"/>
      <c r="I41579" s="9"/>
      <c r="J41579" s="9"/>
      <c r="O41579" s="2"/>
      <c r="X41579" s="2"/>
      <c r="AG41579" s="2"/>
      <c r="AP41579" s="2"/>
      <c r="AY41579" s="2"/>
      <c r="BH41579" s="2"/>
      <c r="BQ41579" s="2"/>
    </row>
    <row r="41580" spans="6:69" x14ac:dyDescent="0.2">
      <c r="F41580" s="9"/>
      <c r="G41580" s="9"/>
      <c r="H41580" s="9"/>
      <c r="I41580" s="9"/>
      <c r="J41580" s="9"/>
      <c r="O41580" s="2"/>
      <c r="X41580" s="2"/>
      <c r="AG41580" s="2"/>
      <c r="AP41580" s="2"/>
      <c r="AY41580" s="2"/>
      <c r="BH41580" s="2"/>
      <c r="BQ41580" s="2"/>
    </row>
    <row r="41581" spans="6:69" x14ac:dyDescent="0.2">
      <c r="F41581" s="9"/>
      <c r="G41581" s="9"/>
      <c r="H41581" s="9"/>
      <c r="I41581" s="9"/>
      <c r="J41581" s="9"/>
      <c r="O41581" s="2"/>
      <c r="X41581" s="2"/>
      <c r="AG41581" s="2"/>
      <c r="AP41581" s="2"/>
      <c r="AY41581" s="2"/>
      <c r="BH41581" s="2"/>
      <c r="BQ41581" s="2"/>
    </row>
    <row r="41582" spans="6:69" x14ac:dyDescent="0.2">
      <c r="F41582" s="9"/>
      <c r="G41582" s="9"/>
      <c r="H41582" s="9"/>
      <c r="I41582" s="9"/>
      <c r="J41582" s="9"/>
      <c r="O41582" s="2"/>
      <c r="X41582" s="2"/>
      <c r="AG41582" s="2"/>
      <c r="AP41582" s="2"/>
      <c r="AY41582" s="2"/>
      <c r="BH41582" s="2"/>
      <c r="BQ41582" s="2"/>
    </row>
    <row r="41583" spans="6:69" x14ac:dyDescent="0.2">
      <c r="F41583" s="9"/>
      <c r="G41583" s="9"/>
      <c r="H41583" s="9"/>
      <c r="I41583" s="9"/>
      <c r="J41583" s="9"/>
      <c r="O41583" s="2"/>
      <c r="X41583" s="2"/>
      <c r="AG41583" s="2"/>
      <c r="AP41583" s="2"/>
      <c r="AY41583" s="2"/>
      <c r="BH41583" s="2"/>
      <c r="BQ41583" s="2"/>
    </row>
    <row r="41584" spans="6:69" x14ac:dyDescent="0.2">
      <c r="F41584" s="9"/>
      <c r="G41584" s="9"/>
      <c r="H41584" s="9"/>
      <c r="I41584" s="9"/>
      <c r="J41584" s="9"/>
      <c r="O41584" s="2"/>
      <c r="X41584" s="2"/>
      <c r="AG41584" s="2"/>
      <c r="AP41584" s="2"/>
      <c r="AY41584" s="2"/>
      <c r="BH41584" s="2"/>
      <c r="BQ41584" s="2"/>
    </row>
    <row r="41585" spans="6:69" x14ac:dyDescent="0.2">
      <c r="F41585" s="9"/>
      <c r="G41585" s="9"/>
      <c r="H41585" s="9"/>
      <c r="I41585" s="9"/>
      <c r="J41585" s="9"/>
      <c r="O41585" s="2"/>
      <c r="X41585" s="2"/>
      <c r="AG41585" s="2"/>
      <c r="AP41585" s="2"/>
      <c r="AY41585" s="2"/>
      <c r="BH41585" s="2"/>
      <c r="BQ41585" s="2"/>
    </row>
    <row r="41586" spans="6:69" x14ac:dyDescent="0.2">
      <c r="F41586" s="9"/>
      <c r="G41586" s="9"/>
      <c r="H41586" s="9"/>
      <c r="I41586" s="9"/>
      <c r="J41586" s="9"/>
      <c r="O41586" s="2"/>
      <c r="X41586" s="2"/>
      <c r="AG41586" s="2"/>
      <c r="AP41586" s="2"/>
      <c r="AY41586" s="2"/>
      <c r="BH41586" s="2"/>
      <c r="BQ41586" s="2"/>
    </row>
    <row r="41587" spans="6:69" x14ac:dyDescent="0.2">
      <c r="F41587" s="9"/>
      <c r="G41587" s="9"/>
      <c r="H41587" s="9"/>
      <c r="I41587" s="9"/>
      <c r="J41587" s="9"/>
      <c r="O41587" s="2"/>
      <c r="X41587" s="2"/>
      <c r="AG41587" s="2"/>
      <c r="AP41587" s="2"/>
      <c r="AY41587" s="2"/>
      <c r="BH41587" s="2"/>
      <c r="BQ41587" s="2"/>
    </row>
    <row r="41588" spans="6:69" x14ac:dyDescent="0.2">
      <c r="F41588" s="9"/>
      <c r="G41588" s="9"/>
      <c r="H41588" s="9"/>
      <c r="I41588" s="9"/>
      <c r="J41588" s="9"/>
      <c r="O41588" s="2"/>
      <c r="X41588" s="2"/>
      <c r="AG41588" s="2"/>
      <c r="AP41588" s="2"/>
      <c r="AY41588" s="2"/>
      <c r="BH41588" s="2"/>
      <c r="BQ41588" s="2"/>
    </row>
    <row r="41589" spans="6:69" x14ac:dyDescent="0.2">
      <c r="F41589" s="9"/>
      <c r="G41589" s="9"/>
      <c r="H41589" s="9"/>
      <c r="I41589" s="9"/>
      <c r="J41589" s="9"/>
      <c r="O41589" s="2"/>
      <c r="X41589" s="2"/>
      <c r="AG41589" s="2"/>
      <c r="AP41589" s="2"/>
      <c r="AY41589" s="2"/>
      <c r="BH41589" s="2"/>
      <c r="BQ41589" s="2"/>
    </row>
    <row r="41590" spans="6:69" x14ac:dyDescent="0.2">
      <c r="F41590" s="9"/>
      <c r="G41590" s="9"/>
      <c r="H41590" s="9"/>
      <c r="I41590" s="9"/>
      <c r="J41590" s="9"/>
      <c r="O41590" s="2"/>
      <c r="X41590" s="2"/>
      <c r="AG41590" s="2"/>
      <c r="AP41590" s="2"/>
      <c r="AY41590" s="2"/>
      <c r="BH41590" s="2"/>
      <c r="BQ41590" s="2"/>
    </row>
    <row r="41591" spans="6:69" x14ac:dyDescent="0.2">
      <c r="F41591" s="9"/>
      <c r="G41591" s="9"/>
      <c r="H41591" s="9"/>
      <c r="I41591" s="9"/>
      <c r="J41591" s="9"/>
      <c r="O41591" s="2"/>
      <c r="X41591" s="2"/>
      <c r="AG41591" s="2"/>
      <c r="AP41591" s="2"/>
      <c r="AY41591" s="2"/>
      <c r="BH41591" s="2"/>
      <c r="BQ41591" s="2"/>
    </row>
    <row r="41592" spans="6:69" x14ac:dyDescent="0.2">
      <c r="F41592" s="9"/>
      <c r="G41592" s="9"/>
      <c r="H41592" s="9"/>
      <c r="I41592" s="9"/>
      <c r="J41592" s="9"/>
      <c r="O41592" s="2"/>
      <c r="X41592" s="2"/>
      <c r="AG41592" s="2"/>
      <c r="AP41592" s="2"/>
      <c r="AY41592" s="2"/>
      <c r="BH41592" s="2"/>
      <c r="BQ41592" s="2"/>
    </row>
    <row r="41593" spans="6:69" x14ac:dyDescent="0.2">
      <c r="F41593" s="9"/>
      <c r="G41593" s="9"/>
      <c r="H41593" s="9"/>
      <c r="I41593" s="9"/>
      <c r="J41593" s="9"/>
      <c r="O41593" s="2"/>
      <c r="X41593" s="2"/>
      <c r="AG41593" s="2"/>
      <c r="AP41593" s="2"/>
      <c r="AY41593" s="2"/>
      <c r="BH41593" s="2"/>
      <c r="BQ41593" s="2"/>
    </row>
    <row r="41594" spans="6:69" x14ac:dyDescent="0.2">
      <c r="F41594" s="9"/>
      <c r="G41594" s="9"/>
      <c r="H41594" s="9"/>
      <c r="I41594" s="9"/>
      <c r="J41594" s="9"/>
      <c r="O41594" s="2"/>
      <c r="X41594" s="2"/>
      <c r="AG41594" s="2"/>
      <c r="AP41594" s="2"/>
      <c r="AY41594" s="2"/>
      <c r="BH41594" s="2"/>
      <c r="BQ41594" s="2"/>
    </row>
    <row r="41595" spans="6:69" x14ac:dyDescent="0.2">
      <c r="F41595" s="9"/>
      <c r="G41595" s="9"/>
      <c r="H41595" s="9"/>
      <c r="I41595" s="9"/>
      <c r="J41595" s="9"/>
      <c r="O41595" s="2"/>
      <c r="X41595" s="2"/>
      <c r="AG41595" s="2"/>
      <c r="AP41595" s="2"/>
      <c r="AY41595" s="2"/>
      <c r="BH41595" s="2"/>
      <c r="BQ41595" s="2"/>
    </row>
    <row r="41596" spans="6:69" x14ac:dyDescent="0.2">
      <c r="F41596" s="9"/>
      <c r="G41596" s="9"/>
      <c r="H41596" s="9"/>
      <c r="I41596" s="9"/>
      <c r="J41596" s="9"/>
      <c r="O41596" s="2"/>
      <c r="X41596" s="2"/>
      <c r="AG41596" s="2"/>
      <c r="AP41596" s="2"/>
      <c r="AY41596" s="2"/>
      <c r="BH41596" s="2"/>
      <c r="BQ41596" s="2"/>
    </row>
    <row r="41597" spans="6:69" x14ac:dyDescent="0.2">
      <c r="F41597" s="9"/>
      <c r="G41597" s="9"/>
      <c r="H41597" s="9"/>
      <c r="I41597" s="9"/>
      <c r="J41597" s="9"/>
      <c r="O41597" s="2"/>
      <c r="X41597" s="2"/>
      <c r="AG41597" s="2"/>
      <c r="AP41597" s="2"/>
      <c r="AY41597" s="2"/>
      <c r="BH41597" s="2"/>
      <c r="BQ41597" s="2"/>
    </row>
    <row r="41598" spans="6:69" x14ac:dyDescent="0.2">
      <c r="F41598" s="9"/>
      <c r="G41598" s="9"/>
      <c r="H41598" s="9"/>
      <c r="I41598" s="9"/>
      <c r="J41598" s="9"/>
      <c r="O41598" s="2"/>
      <c r="X41598" s="2"/>
      <c r="AG41598" s="2"/>
      <c r="AP41598" s="2"/>
      <c r="AY41598" s="2"/>
      <c r="BH41598" s="2"/>
      <c r="BQ41598" s="2"/>
    </row>
    <row r="41599" spans="6:69" x14ac:dyDescent="0.2">
      <c r="F41599" s="9"/>
      <c r="G41599" s="9"/>
      <c r="H41599" s="9"/>
      <c r="I41599" s="9"/>
      <c r="J41599" s="9"/>
      <c r="O41599" s="2"/>
      <c r="X41599" s="2"/>
      <c r="AG41599" s="2"/>
      <c r="AP41599" s="2"/>
      <c r="AY41599" s="2"/>
      <c r="BH41599" s="2"/>
      <c r="BQ41599" s="2"/>
    </row>
    <row r="41600" spans="6:69" x14ac:dyDescent="0.2">
      <c r="F41600" s="9"/>
      <c r="G41600" s="9"/>
      <c r="H41600" s="9"/>
      <c r="I41600" s="9"/>
      <c r="J41600" s="9"/>
      <c r="O41600" s="2"/>
      <c r="X41600" s="2"/>
      <c r="AG41600" s="2"/>
      <c r="AP41600" s="2"/>
      <c r="AY41600" s="2"/>
      <c r="BH41600" s="2"/>
      <c r="BQ41600" s="2"/>
    </row>
    <row r="41601" spans="6:69" x14ac:dyDescent="0.2">
      <c r="F41601" s="9"/>
      <c r="G41601" s="9"/>
      <c r="H41601" s="9"/>
      <c r="I41601" s="9"/>
      <c r="J41601" s="9"/>
      <c r="O41601" s="2"/>
      <c r="X41601" s="2"/>
      <c r="AG41601" s="2"/>
      <c r="AP41601" s="2"/>
      <c r="AY41601" s="2"/>
      <c r="BH41601" s="2"/>
      <c r="BQ41601" s="2"/>
    </row>
    <row r="41602" spans="6:69" x14ac:dyDescent="0.2">
      <c r="F41602" s="9"/>
      <c r="G41602" s="9"/>
      <c r="H41602" s="9"/>
      <c r="I41602" s="9"/>
      <c r="J41602" s="9"/>
      <c r="O41602" s="2"/>
      <c r="X41602" s="2"/>
      <c r="AG41602" s="2"/>
      <c r="AP41602" s="2"/>
      <c r="AY41602" s="2"/>
      <c r="BH41602" s="2"/>
      <c r="BQ41602" s="2"/>
    </row>
    <row r="41603" spans="6:69" x14ac:dyDescent="0.2">
      <c r="F41603" s="9"/>
      <c r="G41603" s="9"/>
      <c r="H41603" s="9"/>
      <c r="I41603" s="9"/>
      <c r="J41603" s="9"/>
      <c r="O41603" s="2"/>
      <c r="X41603" s="2"/>
      <c r="AG41603" s="2"/>
      <c r="AP41603" s="2"/>
      <c r="AY41603" s="2"/>
      <c r="BH41603" s="2"/>
      <c r="BQ41603" s="2"/>
    </row>
    <row r="41604" spans="6:69" x14ac:dyDescent="0.2">
      <c r="F41604" s="9"/>
      <c r="G41604" s="9"/>
      <c r="H41604" s="9"/>
      <c r="I41604" s="9"/>
      <c r="J41604" s="9"/>
      <c r="O41604" s="2"/>
      <c r="X41604" s="2"/>
      <c r="AG41604" s="2"/>
      <c r="AP41604" s="2"/>
      <c r="AY41604" s="2"/>
      <c r="BH41604" s="2"/>
      <c r="BQ41604" s="2"/>
    </row>
    <row r="41605" spans="6:69" x14ac:dyDescent="0.2">
      <c r="F41605" s="9"/>
      <c r="G41605" s="9"/>
      <c r="H41605" s="9"/>
      <c r="I41605" s="9"/>
      <c r="J41605" s="9"/>
      <c r="O41605" s="2"/>
      <c r="X41605" s="2"/>
      <c r="AG41605" s="2"/>
      <c r="AP41605" s="2"/>
      <c r="AY41605" s="2"/>
      <c r="BH41605" s="2"/>
      <c r="BQ41605" s="2"/>
    </row>
    <row r="41606" spans="6:69" x14ac:dyDescent="0.2">
      <c r="F41606" s="9"/>
      <c r="G41606" s="9"/>
      <c r="H41606" s="9"/>
      <c r="I41606" s="9"/>
      <c r="J41606" s="9"/>
      <c r="O41606" s="2"/>
      <c r="X41606" s="2"/>
      <c r="AG41606" s="2"/>
      <c r="AP41606" s="2"/>
      <c r="AY41606" s="2"/>
      <c r="BH41606" s="2"/>
      <c r="BQ41606" s="2"/>
    </row>
    <row r="41607" spans="6:69" x14ac:dyDescent="0.2">
      <c r="F41607" s="9"/>
      <c r="G41607" s="9"/>
      <c r="H41607" s="9"/>
      <c r="I41607" s="9"/>
      <c r="J41607" s="9"/>
      <c r="O41607" s="2"/>
      <c r="X41607" s="2"/>
      <c r="AG41607" s="2"/>
      <c r="AP41607" s="2"/>
      <c r="AY41607" s="2"/>
      <c r="BH41607" s="2"/>
      <c r="BQ41607" s="2"/>
    </row>
    <row r="41608" spans="6:69" x14ac:dyDescent="0.2">
      <c r="F41608" s="9"/>
      <c r="G41608" s="9"/>
      <c r="H41608" s="9"/>
      <c r="I41608" s="9"/>
      <c r="J41608" s="9"/>
      <c r="O41608" s="2"/>
      <c r="X41608" s="2"/>
      <c r="AG41608" s="2"/>
      <c r="AP41608" s="2"/>
      <c r="AY41608" s="2"/>
      <c r="BH41608" s="2"/>
      <c r="BQ41608" s="2"/>
    </row>
    <row r="41609" spans="6:69" x14ac:dyDescent="0.2">
      <c r="F41609" s="9"/>
      <c r="G41609" s="9"/>
      <c r="H41609" s="9"/>
      <c r="I41609" s="9"/>
      <c r="J41609" s="9"/>
      <c r="O41609" s="2"/>
      <c r="X41609" s="2"/>
      <c r="AG41609" s="2"/>
      <c r="AP41609" s="2"/>
      <c r="AY41609" s="2"/>
      <c r="BH41609" s="2"/>
      <c r="BQ41609" s="2"/>
    </row>
    <row r="41610" spans="6:69" x14ac:dyDescent="0.2">
      <c r="F41610" s="9"/>
      <c r="G41610" s="9"/>
      <c r="H41610" s="9"/>
      <c r="I41610" s="9"/>
      <c r="J41610" s="9"/>
      <c r="O41610" s="2"/>
      <c r="X41610" s="2"/>
      <c r="AG41610" s="2"/>
      <c r="AP41610" s="2"/>
      <c r="AY41610" s="2"/>
      <c r="BH41610" s="2"/>
      <c r="BQ41610" s="2"/>
    </row>
    <row r="41611" spans="6:69" x14ac:dyDescent="0.2">
      <c r="F41611" s="9"/>
      <c r="G41611" s="9"/>
      <c r="H41611" s="9"/>
      <c r="I41611" s="9"/>
      <c r="J41611" s="9"/>
      <c r="O41611" s="2"/>
      <c r="X41611" s="2"/>
      <c r="AG41611" s="2"/>
      <c r="AP41611" s="2"/>
      <c r="AY41611" s="2"/>
      <c r="BH41611" s="2"/>
      <c r="BQ41611" s="2"/>
    </row>
    <row r="41612" spans="6:69" x14ac:dyDescent="0.2">
      <c r="F41612" s="9"/>
      <c r="G41612" s="9"/>
      <c r="H41612" s="9"/>
      <c r="I41612" s="9"/>
      <c r="J41612" s="9"/>
      <c r="O41612" s="2"/>
      <c r="X41612" s="2"/>
      <c r="AG41612" s="2"/>
      <c r="AP41612" s="2"/>
      <c r="AY41612" s="2"/>
      <c r="BH41612" s="2"/>
      <c r="BQ41612" s="2"/>
    </row>
    <row r="41613" spans="6:69" x14ac:dyDescent="0.2">
      <c r="F41613" s="9"/>
      <c r="G41613" s="9"/>
      <c r="H41613" s="9"/>
      <c r="I41613" s="9"/>
      <c r="J41613" s="9"/>
      <c r="O41613" s="2"/>
      <c r="X41613" s="2"/>
      <c r="AG41613" s="2"/>
      <c r="AP41613" s="2"/>
      <c r="AY41613" s="2"/>
      <c r="BH41613" s="2"/>
      <c r="BQ41613" s="2"/>
    </row>
    <row r="41614" spans="6:69" x14ac:dyDescent="0.2">
      <c r="F41614" s="9"/>
      <c r="G41614" s="9"/>
      <c r="H41614" s="9"/>
      <c r="I41614" s="9"/>
      <c r="J41614" s="9"/>
      <c r="O41614" s="2"/>
      <c r="X41614" s="2"/>
      <c r="AG41614" s="2"/>
      <c r="AP41614" s="2"/>
      <c r="AY41614" s="2"/>
      <c r="BH41614" s="2"/>
      <c r="BQ41614" s="2"/>
    </row>
    <row r="41615" spans="6:69" x14ac:dyDescent="0.2">
      <c r="F41615" s="9"/>
      <c r="G41615" s="9"/>
      <c r="H41615" s="9"/>
      <c r="I41615" s="9"/>
      <c r="J41615" s="9"/>
      <c r="O41615" s="2"/>
      <c r="X41615" s="2"/>
      <c r="AG41615" s="2"/>
      <c r="AP41615" s="2"/>
      <c r="AY41615" s="2"/>
      <c r="BH41615" s="2"/>
      <c r="BQ41615" s="2"/>
    </row>
    <row r="41616" spans="6:69" x14ac:dyDescent="0.2">
      <c r="F41616" s="9"/>
      <c r="G41616" s="9"/>
      <c r="H41616" s="9"/>
      <c r="I41616" s="9"/>
      <c r="J41616" s="9"/>
      <c r="O41616" s="2"/>
      <c r="X41616" s="2"/>
      <c r="AG41616" s="2"/>
      <c r="AP41616" s="2"/>
      <c r="AY41616" s="2"/>
      <c r="BH41616" s="2"/>
      <c r="BQ41616" s="2"/>
    </row>
    <row r="41617" spans="6:69" x14ac:dyDescent="0.2">
      <c r="F41617" s="9"/>
      <c r="G41617" s="9"/>
      <c r="H41617" s="9"/>
      <c r="I41617" s="9"/>
      <c r="J41617" s="9"/>
      <c r="O41617" s="2"/>
      <c r="X41617" s="2"/>
      <c r="AG41617" s="2"/>
      <c r="AP41617" s="2"/>
      <c r="AY41617" s="2"/>
      <c r="BH41617" s="2"/>
      <c r="BQ41617" s="2"/>
    </row>
    <row r="41618" spans="6:69" x14ac:dyDescent="0.2">
      <c r="F41618" s="9"/>
      <c r="G41618" s="9"/>
      <c r="H41618" s="9"/>
      <c r="I41618" s="9"/>
      <c r="J41618" s="9"/>
      <c r="O41618" s="2"/>
      <c r="X41618" s="2"/>
      <c r="AG41618" s="2"/>
      <c r="AP41618" s="2"/>
      <c r="AY41618" s="2"/>
      <c r="BH41618" s="2"/>
      <c r="BQ41618" s="2"/>
    </row>
    <row r="41619" spans="6:69" x14ac:dyDescent="0.2">
      <c r="F41619" s="9"/>
      <c r="G41619" s="9"/>
      <c r="H41619" s="9"/>
      <c r="I41619" s="9"/>
      <c r="J41619" s="9"/>
      <c r="O41619" s="2"/>
      <c r="X41619" s="2"/>
      <c r="AG41619" s="2"/>
      <c r="AP41619" s="2"/>
      <c r="AY41619" s="2"/>
      <c r="BH41619" s="2"/>
      <c r="BQ41619" s="2"/>
    </row>
    <row r="41620" spans="6:69" x14ac:dyDescent="0.2">
      <c r="F41620" s="9"/>
      <c r="G41620" s="9"/>
      <c r="H41620" s="9"/>
      <c r="I41620" s="9"/>
      <c r="J41620" s="9"/>
      <c r="O41620" s="2"/>
      <c r="X41620" s="2"/>
      <c r="AG41620" s="2"/>
      <c r="AP41620" s="2"/>
      <c r="AY41620" s="2"/>
      <c r="BH41620" s="2"/>
      <c r="BQ41620" s="2"/>
    </row>
    <row r="41621" spans="6:69" x14ac:dyDescent="0.2">
      <c r="F41621" s="9"/>
      <c r="G41621" s="9"/>
      <c r="H41621" s="9"/>
      <c r="I41621" s="9"/>
      <c r="J41621" s="9"/>
      <c r="O41621" s="2"/>
      <c r="X41621" s="2"/>
      <c r="AG41621" s="2"/>
      <c r="AP41621" s="2"/>
      <c r="AY41621" s="2"/>
      <c r="BH41621" s="2"/>
      <c r="BQ41621" s="2"/>
    </row>
    <row r="41622" spans="6:69" x14ac:dyDescent="0.2">
      <c r="F41622" s="9"/>
      <c r="G41622" s="9"/>
      <c r="H41622" s="9"/>
      <c r="I41622" s="9"/>
      <c r="J41622" s="9"/>
      <c r="O41622" s="2"/>
      <c r="X41622" s="2"/>
      <c r="AG41622" s="2"/>
      <c r="AP41622" s="2"/>
      <c r="AY41622" s="2"/>
      <c r="BH41622" s="2"/>
      <c r="BQ41622" s="2"/>
    </row>
    <row r="41623" spans="6:69" x14ac:dyDescent="0.2">
      <c r="F41623" s="9"/>
      <c r="G41623" s="9"/>
      <c r="H41623" s="9"/>
      <c r="I41623" s="9"/>
      <c r="J41623" s="9"/>
      <c r="O41623" s="2"/>
      <c r="X41623" s="2"/>
      <c r="AG41623" s="2"/>
      <c r="AP41623" s="2"/>
      <c r="AY41623" s="2"/>
      <c r="BH41623" s="2"/>
      <c r="BQ41623" s="2"/>
    </row>
    <row r="41624" spans="6:69" x14ac:dyDescent="0.2">
      <c r="F41624" s="9"/>
      <c r="G41624" s="9"/>
      <c r="H41624" s="9"/>
      <c r="I41624" s="9"/>
      <c r="J41624" s="9"/>
      <c r="O41624" s="2"/>
      <c r="X41624" s="2"/>
      <c r="AG41624" s="2"/>
      <c r="AP41624" s="2"/>
      <c r="AY41624" s="2"/>
      <c r="BH41624" s="2"/>
      <c r="BQ41624" s="2"/>
    </row>
    <row r="41625" spans="6:69" x14ac:dyDescent="0.2">
      <c r="F41625" s="9"/>
      <c r="G41625" s="9"/>
      <c r="H41625" s="9"/>
      <c r="I41625" s="9"/>
      <c r="J41625" s="9"/>
      <c r="O41625" s="2"/>
      <c r="X41625" s="2"/>
      <c r="AG41625" s="2"/>
      <c r="AP41625" s="2"/>
      <c r="AY41625" s="2"/>
      <c r="BH41625" s="2"/>
      <c r="BQ41625" s="2"/>
    </row>
    <row r="41626" spans="6:69" x14ac:dyDescent="0.2">
      <c r="F41626" s="9"/>
      <c r="G41626" s="9"/>
      <c r="H41626" s="9"/>
      <c r="I41626" s="9"/>
      <c r="J41626" s="9"/>
      <c r="O41626" s="2"/>
      <c r="X41626" s="2"/>
      <c r="AG41626" s="2"/>
      <c r="AP41626" s="2"/>
      <c r="AY41626" s="2"/>
      <c r="BH41626" s="2"/>
      <c r="BQ41626" s="2"/>
    </row>
    <row r="41627" spans="6:69" x14ac:dyDescent="0.2">
      <c r="F41627" s="9"/>
      <c r="G41627" s="9"/>
      <c r="H41627" s="9"/>
      <c r="I41627" s="9"/>
      <c r="J41627" s="9"/>
      <c r="O41627" s="2"/>
      <c r="X41627" s="2"/>
      <c r="AG41627" s="2"/>
      <c r="AP41627" s="2"/>
      <c r="AY41627" s="2"/>
      <c r="BH41627" s="2"/>
      <c r="BQ41627" s="2"/>
    </row>
    <row r="41628" spans="6:69" x14ac:dyDescent="0.2">
      <c r="F41628" s="9"/>
      <c r="G41628" s="9"/>
      <c r="H41628" s="9"/>
      <c r="I41628" s="9"/>
      <c r="J41628" s="9"/>
      <c r="O41628" s="2"/>
      <c r="X41628" s="2"/>
      <c r="AG41628" s="2"/>
      <c r="AP41628" s="2"/>
      <c r="AY41628" s="2"/>
      <c r="BH41628" s="2"/>
      <c r="BQ41628" s="2"/>
    </row>
    <row r="41629" spans="6:69" x14ac:dyDescent="0.2">
      <c r="F41629" s="9"/>
      <c r="G41629" s="9"/>
      <c r="H41629" s="9"/>
      <c r="I41629" s="9"/>
      <c r="J41629" s="9"/>
      <c r="O41629" s="2"/>
      <c r="X41629" s="2"/>
      <c r="AG41629" s="2"/>
      <c r="AP41629" s="2"/>
      <c r="AY41629" s="2"/>
      <c r="BH41629" s="2"/>
      <c r="BQ41629" s="2"/>
    </row>
    <row r="41630" spans="6:69" x14ac:dyDescent="0.2">
      <c r="F41630" s="9"/>
      <c r="G41630" s="9"/>
      <c r="H41630" s="9"/>
      <c r="I41630" s="9"/>
      <c r="J41630" s="9"/>
      <c r="O41630" s="2"/>
      <c r="X41630" s="2"/>
      <c r="AG41630" s="2"/>
      <c r="AP41630" s="2"/>
      <c r="AY41630" s="2"/>
      <c r="BH41630" s="2"/>
      <c r="BQ41630" s="2"/>
    </row>
    <row r="41631" spans="6:69" x14ac:dyDescent="0.2">
      <c r="F41631" s="9"/>
      <c r="G41631" s="9"/>
      <c r="H41631" s="9"/>
      <c r="I41631" s="9"/>
      <c r="J41631" s="9"/>
      <c r="O41631" s="2"/>
      <c r="X41631" s="2"/>
      <c r="AG41631" s="2"/>
      <c r="AP41631" s="2"/>
      <c r="AY41631" s="2"/>
      <c r="BH41631" s="2"/>
      <c r="BQ41631" s="2"/>
    </row>
    <row r="41632" spans="6:69" x14ac:dyDescent="0.2">
      <c r="F41632" s="9"/>
      <c r="G41632" s="9"/>
      <c r="H41632" s="9"/>
      <c r="I41632" s="9"/>
      <c r="J41632" s="9"/>
      <c r="O41632" s="2"/>
      <c r="X41632" s="2"/>
      <c r="AG41632" s="2"/>
      <c r="AP41632" s="2"/>
      <c r="AY41632" s="2"/>
      <c r="BH41632" s="2"/>
      <c r="BQ41632" s="2"/>
    </row>
    <row r="41633" spans="6:69" x14ac:dyDescent="0.2">
      <c r="F41633" s="9"/>
      <c r="G41633" s="9"/>
      <c r="H41633" s="9"/>
      <c r="I41633" s="9"/>
      <c r="J41633" s="9"/>
      <c r="O41633" s="2"/>
      <c r="X41633" s="2"/>
      <c r="AG41633" s="2"/>
      <c r="AP41633" s="2"/>
      <c r="AY41633" s="2"/>
      <c r="BH41633" s="2"/>
      <c r="BQ41633" s="2"/>
    </row>
    <row r="41634" spans="6:69" x14ac:dyDescent="0.2">
      <c r="F41634" s="9"/>
      <c r="G41634" s="9"/>
      <c r="H41634" s="9"/>
      <c r="I41634" s="9"/>
      <c r="J41634" s="9"/>
      <c r="O41634" s="2"/>
      <c r="X41634" s="2"/>
      <c r="AG41634" s="2"/>
      <c r="AP41634" s="2"/>
      <c r="AY41634" s="2"/>
      <c r="BH41634" s="2"/>
      <c r="BQ41634" s="2"/>
    </row>
    <row r="41635" spans="6:69" x14ac:dyDescent="0.2">
      <c r="F41635" s="9"/>
      <c r="G41635" s="9"/>
      <c r="H41635" s="9"/>
      <c r="I41635" s="9"/>
      <c r="J41635" s="9"/>
      <c r="O41635" s="2"/>
      <c r="X41635" s="2"/>
      <c r="AG41635" s="2"/>
      <c r="AP41635" s="2"/>
      <c r="AY41635" s="2"/>
      <c r="BH41635" s="2"/>
      <c r="BQ41635" s="2"/>
    </row>
    <row r="41636" spans="6:69" x14ac:dyDescent="0.2">
      <c r="F41636" s="9"/>
      <c r="G41636" s="9"/>
      <c r="H41636" s="9"/>
      <c r="I41636" s="9"/>
      <c r="J41636" s="9"/>
      <c r="O41636" s="2"/>
      <c r="X41636" s="2"/>
      <c r="AG41636" s="2"/>
      <c r="AP41636" s="2"/>
      <c r="AY41636" s="2"/>
      <c r="BH41636" s="2"/>
      <c r="BQ41636" s="2"/>
    </row>
    <row r="41637" spans="6:69" x14ac:dyDescent="0.2">
      <c r="F41637" s="9"/>
      <c r="G41637" s="9"/>
      <c r="H41637" s="9"/>
      <c r="I41637" s="9"/>
      <c r="J41637" s="9"/>
      <c r="O41637" s="2"/>
      <c r="X41637" s="2"/>
      <c r="AG41637" s="2"/>
      <c r="AP41637" s="2"/>
      <c r="AY41637" s="2"/>
      <c r="BH41637" s="2"/>
      <c r="BQ41637" s="2"/>
    </row>
    <row r="41638" spans="6:69" x14ac:dyDescent="0.2">
      <c r="F41638" s="9"/>
      <c r="G41638" s="9"/>
      <c r="H41638" s="9"/>
      <c r="I41638" s="9"/>
      <c r="J41638" s="9"/>
      <c r="O41638" s="2"/>
      <c r="X41638" s="2"/>
      <c r="AG41638" s="2"/>
      <c r="AP41638" s="2"/>
      <c r="AY41638" s="2"/>
      <c r="BH41638" s="2"/>
      <c r="BQ41638" s="2"/>
    </row>
    <row r="41639" spans="6:69" x14ac:dyDescent="0.2">
      <c r="F41639" s="9"/>
      <c r="G41639" s="9"/>
      <c r="H41639" s="9"/>
      <c r="I41639" s="9"/>
      <c r="J41639" s="9"/>
      <c r="O41639" s="2"/>
      <c r="X41639" s="2"/>
      <c r="AG41639" s="2"/>
      <c r="AP41639" s="2"/>
      <c r="AY41639" s="2"/>
      <c r="BH41639" s="2"/>
      <c r="BQ41639" s="2"/>
    </row>
    <row r="41640" spans="6:69" x14ac:dyDescent="0.2">
      <c r="F41640" s="9"/>
      <c r="G41640" s="9"/>
      <c r="H41640" s="9"/>
      <c r="I41640" s="9"/>
      <c r="J41640" s="9"/>
      <c r="O41640" s="2"/>
      <c r="X41640" s="2"/>
      <c r="AG41640" s="2"/>
      <c r="AP41640" s="2"/>
      <c r="AY41640" s="2"/>
      <c r="BH41640" s="2"/>
      <c r="BQ41640" s="2"/>
    </row>
    <row r="41641" spans="6:69" x14ac:dyDescent="0.2">
      <c r="F41641" s="9"/>
      <c r="G41641" s="9"/>
      <c r="H41641" s="9"/>
      <c r="I41641" s="9"/>
      <c r="J41641" s="9"/>
      <c r="O41641" s="2"/>
      <c r="X41641" s="2"/>
      <c r="AG41641" s="2"/>
      <c r="AP41641" s="2"/>
      <c r="AY41641" s="2"/>
      <c r="BH41641" s="2"/>
      <c r="BQ41641" s="2"/>
    </row>
    <row r="41642" spans="6:69" x14ac:dyDescent="0.2">
      <c r="F41642" s="9"/>
      <c r="G41642" s="9"/>
      <c r="H41642" s="9"/>
      <c r="I41642" s="9"/>
      <c r="J41642" s="9"/>
      <c r="O41642" s="2"/>
      <c r="X41642" s="2"/>
      <c r="AG41642" s="2"/>
      <c r="AP41642" s="2"/>
      <c r="AY41642" s="2"/>
      <c r="BH41642" s="2"/>
      <c r="BQ41642" s="2"/>
    </row>
    <row r="41643" spans="6:69" x14ac:dyDescent="0.2">
      <c r="F41643" s="9"/>
      <c r="G41643" s="9"/>
      <c r="H41643" s="9"/>
      <c r="I41643" s="9"/>
      <c r="J41643" s="9"/>
      <c r="O41643" s="2"/>
      <c r="X41643" s="2"/>
      <c r="AG41643" s="2"/>
      <c r="AP41643" s="2"/>
      <c r="AY41643" s="2"/>
      <c r="BH41643" s="2"/>
      <c r="BQ41643" s="2"/>
    </row>
    <row r="41644" spans="6:69" x14ac:dyDescent="0.2">
      <c r="F41644" s="9"/>
      <c r="G41644" s="9"/>
      <c r="H41644" s="9"/>
      <c r="I41644" s="9"/>
      <c r="J41644" s="9"/>
      <c r="O41644" s="2"/>
      <c r="X41644" s="2"/>
      <c r="AG41644" s="2"/>
      <c r="AP41644" s="2"/>
      <c r="AY41644" s="2"/>
      <c r="BH41644" s="2"/>
      <c r="BQ41644" s="2"/>
    </row>
    <row r="41645" spans="6:69" x14ac:dyDescent="0.2">
      <c r="F41645" s="9"/>
      <c r="G41645" s="9"/>
      <c r="H41645" s="9"/>
      <c r="I41645" s="9"/>
      <c r="J41645" s="9"/>
      <c r="O41645" s="2"/>
      <c r="X41645" s="2"/>
      <c r="AG41645" s="2"/>
      <c r="AP41645" s="2"/>
      <c r="AY41645" s="2"/>
      <c r="BH41645" s="2"/>
      <c r="BQ41645" s="2"/>
    </row>
    <row r="41646" spans="6:69" x14ac:dyDescent="0.2">
      <c r="F41646" s="9"/>
      <c r="G41646" s="9"/>
      <c r="H41646" s="9"/>
      <c r="I41646" s="9"/>
      <c r="J41646" s="9"/>
      <c r="O41646" s="2"/>
      <c r="X41646" s="2"/>
      <c r="AG41646" s="2"/>
      <c r="AP41646" s="2"/>
      <c r="AY41646" s="2"/>
      <c r="BH41646" s="2"/>
      <c r="BQ41646" s="2"/>
    </row>
    <row r="41647" spans="6:69" x14ac:dyDescent="0.2">
      <c r="F41647" s="9"/>
      <c r="G41647" s="9"/>
      <c r="H41647" s="9"/>
      <c r="I41647" s="9"/>
      <c r="J41647" s="9"/>
      <c r="O41647" s="2"/>
      <c r="X41647" s="2"/>
      <c r="AG41647" s="2"/>
      <c r="AP41647" s="2"/>
      <c r="AY41647" s="2"/>
      <c r="BH41647" s="2"/>
      <c r="BQ41647" s="2"/>
    </row>
    <row r="41648" spans="6:69" x14ac:dyDescent="0.2">
      <c r="F41648" s="9"/>
      <c r="G41648" s="9"/>
      <c r="H41648" s="9"/>
      <c r="I41648" s="9"/>
      <c r="J41648" s="9"/>
      <c r="O41648" s="2"/>
      <c r="X41648" s="2"/>
      <c r="AG41648" s="2"/>
      <c r="AP41648" s="2"/>
      <c r="AY41648" s="2"/>
      <c r="BH41648" s="2"/>
      <c r="BQ41648" s="2"/>
    </row>
    <row r="41649" spans="6:69" x14ac:dyDescent="0.2">
      <c r="F41649" s="9"/>
      <c r="G41649" s="9"/>
      <c r="H41649" s="9"/>
      <c r="I41649" s="9"/>
      <c r="J41649" s="9"/>
      <c r="O41649" s="2"/>
      <c r="X41649" s="2"/>
      <c r="AG41649" s="2"/>
      <c r="AP41649" s="2"/>
      <c r="AY41649" s="2"/>
      <c r="BH41649" s="2"/>
      <c r="BQ41649" s="2"/>
    </row>
    <row r="41650" spans="6:69" x14ac:dyDescent="0.2">
      <c r="F41650" s="9"/>
      <c r="G41650" s="9"/>
      <c r="H41650" s="9"/>
      <c r="I41650" s="9"/>
      <c r="J41650" s="9"/>
      <c r="O41650" s="2"/>
      <c r="X41650" s="2"/>
      <c r="AG41650" s="2"/>
      <c r="AP41650" s="2"/>
      <c r="AY41650" s="2"/>
      <c r="BH41650" s="2"/>
      <c r="BQ41650" s="2"/>
    </row>
    <row r="41651" spans="6:69" x14ac:dyDescent="0.2">
      <c r="F41651" s="9"/>
      <c r="G41651" s="9"/>
      <c r="H41651" s="9"/>
      <c r="I41651" s="9"/>
      <c r="J41651" s="9"/>
      <c r="O41651" s="2"/>
      <c r="X41651" s="2"/>
      <c r="AG41651" s="2"/>
      <c r="AP41651" s="2"/>
      <c r="AY41651" s="2"/>
      <c r="BH41651" s="2"/>
      <c r="BQ41651" s="2"/>
    </row>
    <row r="41652" spans="6:69" x14ac:dyDescent="0.2">
      <c r="F41652" s="9"/>
      <c r="G41652" s="9"/>
      <c r="H41652" s="9"/>
      <c r="I41652" s="9"/>
      <c r="J41652" s="9"/>
      <c r="O41652" s="2"/>
      <c r="X41652" s="2"/>
      <c r="AG41652" s="2"/>
      <c r="AP41652" s="2"/>
      <c r="AY41652" s="2"/>
      <c r="BH41652" s="2"/>
      <c r="BQ41652" s="2"/>
    </row>
    <row r="41653" spans="6:69" x14ac:dyDescent="0.2">
      <c r="F41653" s="9"/>
      <c r="G41653" s="9"/>
      <c r="H41653" s="9"/>
      <c r="I41653" s="9"/>
      <c r="J41653" s="9"/>
      <c r="O41653" s="2"/>
      <c r="X41653" s="2"/>
      <c r="AG41653" s="2"/>
      <c r="AP41653" s="2"/>
      <c r="AY41653" s="2"/>
      <c r="BH41653" s="2"/>
      <c r="BQ41653" s="2"/>
    </row>
    <row r="41654" spans="6:69" x14ac:dyDescent="0.2">
      <c r="F41654" s="9"/>
      <c r="G41654" s="9"/>
      <c r="H41654" s="9"/>
      <c r="I41654" s="9"/>
      <c r="J41654" s="9"/>
      <c r="O41654" s="2"/>
      <c r="X41654" s="2"/>
      <c r="AG41654" s="2"/>
      <c r="AP41654" s="2"/>
      <c r="AY41654" s="2"/>
      <c r="BH41654" s="2"/>
      <c r="BQ41654" s="2"/>
    </row>
    <row r="41655" spans="6:69" x14ac:dyDescent="0.2">
      <c r="F41655" s="9"/>
      <c r="G41655" s="9"/>
      <c r="H41655" s="9"/>
      <c r="I41655" s="9"/>
      <c r="J41655" s="9"/>
      <c r="O41655" s="2"/>
      <c r="X41655" s="2"/>
      <c r="AG41655" s="2"/>
      <c r="AP41655" s="2"/>
      <c r="AY41655" s="2"/>
      <c r="BH41655" s="2"/>
      <c r="BQ41655" s="2"/>
    </row>
    <row r="41656" spans="6:69" x14ac:dyDescent="0.2">
      <c r="F41656" s="9"/>
      <c r="G41656" s="9"/>
      <c r="H41656" s="9"/>
      <c r="I41656" s="9"/>
      <c r="J41656" s="9"/>
      <c r="O41656" s="2"/>
      <c r="X41656" s="2"/>
      <c r="AG41656" s="2"/>
      <c r="AP41656" s="2"/>
      <c r="AY41656" s="2"/>
      <c r="BH41656" s="2"/>
      <c r="BQ41656" s="2"/>
    </row>
    <row r="41657" spans="6:69" x14ac:dyDescent="0.2">
      <c r="F41657" s="9"/>
      <c r="G41657" s="9"/>
      <c r="H41657" s="9"/>
      <c r="I41657" s="9"/>
      <c r="J41657" s="9"/>
      <c r="O41657" s="2"/>
      <c r="X41657" s="2"/>
      <c r="AG41657" s="2"/>
      <c r="AP41657" s="2"/>
      <c r="AY41657" s="2"/>
      <c r="BH41657" s="2"/>
      <c r="BQ41657" s="2"/>
    </row>
    <row r="41658" spans="6:69" x14ac:dyDescent="0.2">
      <c r="F41658" s="9"/>
      <c r="G41658" s="9"/>
      <c r="H41658" s="9"/>
      <c r="I41658" s="9"/>
      <c r="J41658" s="9"/>
      <c r="O41658" s="2"/>
      <c r="X41658" s="2"/>
      <c r="AG41658" s="2"/>
      <c r="AP41658" s="2"/>
      <c r="AY41658" s="2"/>
      <c r="BH41658" s="2"/>
      <c r="BQ41658" s="2"/>
    </row>
    <row r="41659" spans="6:69" x14ac:dyDescent="0.2">
      <c r="F41659" s="9"/>
      <c r="G41659" s="9"/>
      <c r="H41659" s="9"/>
      <c r="I41659" s="9"/>
      <c r="J41659" s="9"/>
      <c r="O41659" s="2"/>
      <c r="X41659" s="2"/>
      <c r="AG41659" s="2"/>
      <c r="AP41659" s="2"/>
      <c r="AY41659" s="2"/>
      <c r="BH41659" s="2"/>
      <c r="BQ41659" s="2"/>
    </row>
    <row r="41660" spans="6:69" x14ac:dyDescent="0.2">
      <c r="F41660" s="9"/>
      <c r="G41660" s="9"/>
      <c r="H41660" s="9"/>
      <c r="I41660" s="9"/>
      <c r="J41660" s="9"/>
      <c r="O41660" s="2"/>
      <c r="X41660" s="2"/>
      <c r="AG41660" s="2"/>
      <c r="AP41660" s="2"/>
      <c r="AY41660" s="2"/>
      <c r="BH41660" s="2"/>
      <c r="BQ41660" s="2"/>
    </row>
    <row r="41661" spans="6:69" x14ac:dyDescent="0.2">
      <c r="F41661" s="9"/>
      <c r="G41661" s="9"/>
      <c r="H41661" s="9"/>
      <c r="I41661" s="9"/>
      <c r="J41661" s="9"/>
      <c r="O41661" s="2"/>
      <c r="X41661" s="2"/>
      <c r="AG41661" s="2"/>
      <c r="AP41661" s="2"/>
      <c r="AY41661" s="2"/>
      <c r="BH41661" s="2"/>
      <c r="BQ41661" s="2"/>
    </row>
    <row r="41662" spans="6:69" x14ac:dyDescent="0.2">
      <c r="F41662" s="9"/>
      <c r="G41662" s="9"/>
      <c r="H41662" s="9"/>
      <c r="I41662" s="9"/>
      <c r="J41662" s="9"/>
      <c r="O41662" s="2"/>
      <c r="X41662" s="2"/>
      <c r="AG41662" s="2"/>
      <c r="AP41662" s="2"/>
      <c r="AY41662" s="2"/>
      <c r="BH41662" s="2"/>
      <c r="BQ41662" s="2"/>
    </row>
    <row r="41663" spans="6:69" x14ac:dyDescent="0.2">
      <c r="F41663" s="9"/>
      <c r="G41663" s="9"/>
      <c r="H41663" s="9"/>
      <c r="I41663" s="9"/>
      <c r="J41663" s="9"/>
      <c r="O41663" s="2"/>
      <c r="X41663" s="2"/>
      <c r="AG41663" s="2"/>
      <c r="AP41663" s="2"/>
      <c r="AY41663" s="2"/>
      <c r="BH41663" s="2"/>
      <c r="BQ41663" s="2"/>
    </row>
    <row r="41664" spans="6:69" x14ac:dyDescent="0.2">
      <c r="F41664" s="9"/>
      <c r="G41664" s="9"/>
      <c r="H41664" s="9"/>
      <c r="I41664" s="9"/>
      <c r="J41664" s="9"/>
      <c r="O41664" s="2"/>
      <c r="X41664" s="2"/>
      <c r="AG41664" s="2"/>
      <c r="AP41664" s="2"/>
      <c r="AY41664" s="2"/>
      <c r="BH41664" s="2"/>
      <c r="BQ41664" s="2"/>
    </row>
    <row r="41665" spans="6:69" x14ac:dyDescent="0.2">
      <c r="F41665" s="9"/>
      <c r="G41665" s="9"/>
      <c r="H41665" s="9"/>
      <c r="I41665" s="9"/>
      <c r="J41665" s="9"/>
      <c r="O41665" s="2"/>
      <c r="X41665" s="2"/>
      <c r="AG41665" s="2"/>
      <c r="AP41665" s="2"/>
      <c r="AY41665" s="2"/>
      <c r="BH41665" s="2"/>
      <c r="BQ41665" s="2"/>
    </row>
    <row r="41666" spans="6:69" x14ac:dyDescent="0.2">
      <c r="F41666" s="9"/>
      <c r="G41666" s="9"/>
      <c r="H41666" s="9"/>
      <c r="I41666" s="9"/>
      <c r="J41666" s="9"/>
      <c r="O41666" s="2"/>
      <c r="X41666" s="2"/>
      <c r="AG41666" s="2"/>
      <c r="AP41666" s="2"/>
      <c r="AY41666" s="2"/>
      <c r="BH41666" s="2"/>
      <c r="BQ41666" s="2"/>
    </row>
    <row r="41667" spans="6:69" x14ac:dyDescent="0.2">
      <c r="F41667" s="9"/>
      <c r="G41667" s="9"/>
      <c r="H41667" s="9"/>
      <c r="I41667" s="9"/>
      <c r="J41667" s="9"/>
      <c r="O41667" s="2"/>
      <c r="X41667" s="2"/>
      <c r="AG41667" s="2"/>
      <c r="AP41667" s="2"/>
      <c r="AY41667" s="2"/>
      <c r="BH41667" s="2"/>
      <c r="BQ41667" s="2"/>
    </row>
    <row r="41668" spans="6:69" x14ac:dyDescent="0.2">
      <c r="F41668" s="9"/>
      <c r="G41668" s="9"/>
      <c r="H41668" s="9"/>
      <c r="I41668" s="9"/>
      <c r="J41668" s="9"/>
      <c r="O41668" s="2"/>
      <c r="X41668" s="2"/>
      <c r="AG41668" s="2"/>
      <c r="AP41668" s="2"/>
      <c r="AY41668" s="2"/>
      <c r="BH41668" s="2"/>
      <c r="BQ41668" s="2"/>
    </row>
    <row r="41669" spans="6:69" x14ac:dyDescent="0.2">
      <c r="F41669" s="9"/>
      <c r="G41669" s="9"/>
      <c r="H41669" s="9"/>
      <c r="I41669" s="9"/>
      <c r="J41669" s="9"/>
      <c r="O41669" s="2"/>
      <c r="X41669" s="2"/>
      <c r="AG41669" s="2"/>
      <c r="AP41669" s="2"/>
      <c r="AY41669" s="2"/>
      <c r="BH41669" s="2"/>
      <c r="BQ41669" s="2"/>
    </row>
    <row r="41670" spans="6:69" x14ac:dyDescent="0.2">
      <c r="F41670" s="9"/>
      <c r="G41670" s="9"/>
      <c r="H41670" s="9"/>
      <c r="I41670" s="9"/>
      <c r="J41670" s="9"/>
      <c r="O41670" s="2"/>
      <c r="X41670" s="2"/>
      <c r="AG41670" s="2"/>
      <c r="AP41670" s="2"/>
      <c r="AY41670" s="2"/>
      <c r="BH41670" s="2"/>
      <c r="BQ41670" s="2"/>
    </row>
    <row r="41671" spans="6:69" x14ac:dyDescent="0.2">
      <c r="F41671" s="9"/>
      <c r="G41671" s="9"/>
      <c r="H41671" s="9"/>
      <c r="I41671" s="9"/>
      <c r="J41671" s="9"/>
      <c r="O41671" s="2"/>
      <c r="X41671" s="2"/>
      <c r="AG41671" s="2"/>
      <c r="AP41671" s="2"/>
      <c r="AY41671" s="2"/>
      <c r="BH41671" s="2"/>
      <c r="BQ41671" s="2"/>
    </row>
    <row r="41672" spans="6:69" x14ac:dyDescent="0.2">
      <c r="F41672" s="9"/>
      <c r="G41672" s="9"/>
      <c r="H41672" s="9"/>
      <c r="I41672" s="9"/>
      <c r="J41672" s="9"/>
      <c r="O41672" s="2"/>
      <c r="X41672" s="2"/>
      <c r="AG41672" s="2"/>
      <c r="AP41672" s="2"/>
      <c r="AY41672" s="2"/>
      <c r="BH41672" s="2"/>
      <c r="BQ41672" s="2"/>
    </row>
    <row r="41673" spans="6:69" x14ac:dyDescent="0.2">
      <c r="F41673" s="9"/>
      <c r="G41673" s="9"/>
      <c r="H41673" s="9"/>
      <c r="I41673" s="9"/>
      <c r="J41673" s="9"/>
      <c r="O41673" s="2"/>
      <c r="X41673" s="2"/>
      <c r="AG41673" s="2"/>
      <c r="AP41673" s="2"/>
      <c r="AY41673" s="2"/>
      <c r="BH41673" s="2"/>
      <c r="BQ41673" s="2"/>
    </row>
    <row r="41674" spans="6:69" x14ac:dyDescent="0.2">
      <c r="F41674" s="9"/>
      <c r="G41674" s="9"/>
      <c r="H41674" s="9"/>
      <c r="I41674" s="9"/>
      <c r="J41674" s="9"/>
      <c r="O41674" s="2"/>
      <c r="X41674" s="2"/>
      <c r="AG41674" s="2"/>
      <c r="AP41674" s="2"/>
      <c r="AY41674" s="2"/>
      <c r="BH41674" s="2"/>
      <c r="BQ41674" s="2"/>
    </row>
    <row r="41675" spans="6:69" x14ac:dyDescent="0.2">
      <c r="F41675" s="9"/>
      <c r="G41675" s="9"/>
      <c r="H41675" s="9"/>
      <c r="I41675" s="9"/>
      <c r="J41675" s="9"/>
      <c r="O41675" s="2"/>
      <c r="X41675" s="2"/>
      <c r="AG41675" s="2"/>
      <c r="AP41675" s="2"/>
      <c r="AY41675" s="2"/>
      <c r="BH41675" s="2"/>
      <c r="BQ41675" s="2"/>
    </row>
    <row r="41676" spans="6:69" x14ac:dyDescent="0.2">
      <c r="F41676" s="9"/>
      <c r="G41676" s="9"/>
      <c r="H41676" s="9"/>
      <c r="I41676" s="9"/>
      <c r="J41676" s="9"/>
      <c r="O41676" s="2"/>
      <c r="X41676" s="2"/>
      <c r="AG41676" s="2"/>
      <c r="AP41676" s="2"/>
      <c r="AY41676" s="2"/>
      <c r="BH41676" s="2"/>
      <c r="BQ41676" s="2"/>
    </row>
    <row r="41677" spans="6:69" x14ac:dyDescent="0.2">
      <c r="F41677" s="9"/>
      <c r="G41677" s="9"/>
      <c r="H41677" s="9"/>
      <c r="I41677" s="9"/>
      <c r="J41677" s="9"/>
      <c r="O41677" s="2"/>
      <c r="X41677" s="2"/>
      <c r="AG41677" s="2"/>
      <c r="AP41677" s="2"/>
      <c r="AY41677" s="2"/>
      <c r="BH41677" s="2"/>
      <c r="BQ41677" s="2"/>
    </row>
    <row r="41678" spans="6:69" x14ac:dyDescent="0.2">
      <c r="F41678" s="9"/>
      <c r="G41678" s="9"/>
      <c r="H41678" s="9"/>
      <c r="I41678" s="9"/>
      <c r="J41678" s="9"/>
      <c r="O41678" s="2"/>
      <c r="X41678" s="2"/>
      <c r="AG41678" s="2"/>
      <c r="AP41678" s="2"/>
      <c r="AY41678" s="2"/>
      <c r="BH41678" s="2"/>
      <c r="BQ41678" s="2"/>
    </row>
    <row r="41679" spans="6:69" x14ac:dyDescent="0.2">
      <c r="F41679" s="9"/>
      <c r="G41679" s="9"/>
      <c r="H41679" s="9"/>
      <c r="I41679" s="9"/>
      <c r="J41679" s="9"/>
      <c r="O41679" s="2"/>
      <c r="X41679" s="2"/>
      <c r="AG41679" s="2"/>
      <c r="AP41679" s="2"/>
      <c r="AY41679" s="2"/>
      <c r="BH41679" s="2"/>
      <c r="BQ41679" s="2"/>
    </row>
    <row r="41680" spans="6:69" x14ac:dyDescent="0.2">
      <c r="F41680" s="9"/>
      <c r="G41680" s="9"/>
      <c r="H41680" s="9"/>
      <c r="I41680" s="9"/>
      <c r="J41680" s="9"/>
      <c r="O41680" s="2"/>
      <c r="X41680" s="2"/>
      <c r="AG41680" s="2"/>
      <c r="AP41680" s="2"/>
      <c r="AY41680" s="2"/>
      <c r="BH41680" s="2"/>
      <c r="BQ41680" s="2"/>
    </row>
    <row r="41681" spans="6:69" x14ac:dyDescent="0.2">
      <c r="F41681" s="9"/>
      <c r="G41681" s="9"/>
      <c r="H41681" s="9"/>
      <c r="I41681" s="9"/>
      <c r="J41681" s="9"/>
      <c r="O41681" s="2"/>
      <c r="X41681" s="2"/>
      <c r="AG41681" s="2"/>
      <c r="AP41681" s="2"/>
      <c r="AY41681" s="2"/>
      <c r="BH41681" s="2"/>
      <c r="BQ41681" s="2"/>
    </row>
    <row r="41682" spans="6:69" x14ac:dyDescent="0.2">
      <c r="F41682" s="9"/>
      <c r="G41682" s="9"/>
      <c r="H41682" s="9"/>
      <c r="I41682" s="9"/>
      <c r="J41682" s="9"/>
      <c r="O41682" s="2"/>
      <c r="X41682" s="2"/>
      <c r="AG41682" s="2"/>
      <c r="AP41682" s="2"/>
      <c r="AY41682" s="2"/>
      <c r="BH41682" s="2"/>
      <c r="BQ41682" s="2"/>
    </row>
    <row r="41683" spans="6:69" x14ac:dyDescent="0.2">
      <c r="F41683" s="9"/>
      <c r="G41683" s="9"/>
      <c r="H41683" s="9"/>
      <c r="I41683" s="9"/>
      <c r="J41683" s="9"/>
      <c r="O41683" s="2"/>
      <c r="X41683" s="2"/>
      <c r="AG41683" s="2"/>
      <c r="AP41683" s="2"/>
      <c r="AY41683" s="2"/>
      <c r="BH41683" s="2"/>
      <c r="BQ41683" s="2"/>
    </row>
    <row r="41684" spans="6:69" x14ac:dyDescent="0.2">
      <c r="F41684" s="9"/>
      <c r="G41684" s="9"/>
      <c r="H41684" s="9"/>
      <c r="I41684" s="9"/>
      <c r="J41684" s="9"/>
      <c r="O41684" s="2"/>
      <c r="X41684" s="2"/>
      <c r="AG41684" s="2"/>
      <c r="AP41684" s="2"/>
      <c r="AY41684" s="2"/>
      <c r="BH41684" s="2"/>
      <c r="BQ41684" s="2"/>
    </row>
    <row r="41685" spans="6:69" x14ac:dyDescent="0.2">
      <c r="F41685" s="9"/>
      <c r="G41685" s="9"/>
      <c r="H41685" s="9"/>
      <c r="I41685" s="9"/>
      <c r="J41685" s="9"/>
      <c r="O41685" s="2"/>
      <c r="X41685" s="2"/>
      <c r="AG41685" s="2"/>
      <c r="AP41685" s="2"/>
      <c r="AY41685" s="2"/>
      <c r="BH41685" s="2"/>
      <c r="BQ41685" s="2"/>
    </row>
    <row r="41686" spans="6:69" x14ac:dyDescent="0.2">
      <c r="F41686" s="9"/>
      <c r="G41686" s="9"/>
      <c r="H41686" s="9"/>
      <c r="I41686" s="9"/>
      <c r="J41686" s="9"/>
      <c r="O41686" s="2"/>
      <c r="X41686" s="2"/>
      <c r="AG41686" s="2"/>
      <c r="AP41686" s="2"/>
      <c r="AY41686" s="2"/>
      <c r="BH41686" s="2"/>
      <c r="BQ41686" s="2"/>
    </row>
    <row r="41687" spans="6:69" x14ac:dyDescent="0.2">
      <c r="F41687" s="9"/>
      <c r="G41687" s="9"/>
      <c r="H41687" s="9"/>
      <c r="I41687" s="9"/>
      <c r="J41687" s="9"/>
      <c r="O41687" s="2"/>
      <c r="X41687" s="2"/>
      <c r="AG41687" s="2"/>
      <c r="AP41687" s="2"/>
      <c r="AY41687" s="2"/>
      <c r="BH41687" s="2"/>
      <c r="BQ41687" s="2"/>
    </row>
    <row r="41688" spans="6:69" x14ac:dyDescent="0.2">
      <c r="F41688" s="9"/>
      <c r="G41688" s="9"/>
      <c r="H41688" s="9"/>
      <c r="I41688" s="9"/>
      <c r="J41688" s="9"/>
      <c r="O41688" s="2"/>
      <c r="X41688" s="2"/>
      <c r="AG41688" s="2"/>
      <c r="AP41688" s="2"/>
      <c r="AY41688" s="2"/>
      <c r="BH41688" s="2"/>
      <c r="BQ41688" s="2"/>
    </row>
    <row r="41689" spans="6:69" x14ac:dyDescent="0.2">
      <c r="F41689" s="9"/>
      <c r="G41689" s="9"/>
      <c r="H41689" s="9"/>
      <c r="I41689" s="9"/>
      <c r="J41689" s="9"/>
      <c r="O41689" s="2"/>
      <c r="X41689" s="2"/>
      <c r="AG41689" s="2"/>
      <c r="AP41689" s="2"/>
      <c r="AY41689" s="2"/>
      <c r="BH41689" s="2"/>
      <c r="BQ41689" s="2"/>
    </row>
    <row r="41690" spans="6:69" x14ac:dyDescent="0.2">
      <c r="F41690" s="9"/>
      <c r="G41690" s="9"/>
      <c r="H41690" s="9"/>
      <c r="I41690" s="9"/>
      <c r="J41690" s="9"/>
      <c r="O41690" s="2"/>
      <c r="X41690" s="2"/>
      <c r="AG41690" s="2"/>
      <c r="AP41690" s="2"/>
      <c r="AY41690" s="2"/>
      <c r="BH41690" s="2"/>
      <c r="BQ41690" s="2"/>
    </row>
    <row r="41691" spans="6:69" x14ac:dyDescent="0.2">
      <c r="F41691" s="9"/>
      <c r="G41691" s="9"/>
      <c r="H41691" s="9"/>
      <c r="I41691" s="9"/>
      <c r="J41691" s="9"/>
      <c r="O41691" s="2"/>
      <c r="X41691" s="2"/>
      <c r="AG41691" s="2"/>
      <c r="AP41691" s="2"/>
      <c r="AY41691" s="2"/>
      <c r="BH41691" s="2"/>
      <c r="BQ41691" s="2"/>
    </row>
    <row r="41692" spans="6:69" x14ac:dyDescent="0.2">
      <c r="F41692" s="9"/>
      <c r="G41692" s="9"/>
      <c r="H41692" s="9"/>
      <c r="I41692" s="9"/>
      <c r="J41692" s="9"/>
      <c r="O41692" s="2"/>
      <c r="X41692" s="2"/>
      <c r="AG41692" s="2"/>
      <c r="AP41692" s="2"/>
      <c r="AY41692" s="2"/>
      <c r="BH41692" s="2"/>
      <c r="BQ41692" s="2"/>
    </row>
    <row r="41693" spans="6:69" x14ac:dyDescent="0.2">
      <c r="F41693" s="9"/>
      <c r="G41693" s="9"/>
      <c r="H41693" s="9"/>
      <c r="I41693" s="9"/>
      <c r="J41693" s="9"/>
      <c r="O41693" s="2"/>
      <c r="X41693" s="2"/>
      <c r="AG41693" s="2"/>
      <c r="AP41693" s="2"/>
      <c r="AY41693" s="2"/>
      <c r="BH41693" s="2"/>
      <c r="BQ41693" s="2"/>
    </row>
    <row r="41694" spans="6:69" x14ac:dyDescent="0.2">
      <c r="F41694" s="9"/>
      <c r="G41694" s="9"/>
      <c r="H41694" s="9"/>
      <c r="I41694" s="9"/>
      <c r="J41694" s="9"/>
      <c r="O41694" s="2"/>
      <c r="X41694" s="2"/>
      <c r="AG41694" s="2"/>
      <c r="AP41694" s="2"/>
      <c r="AY41694" s="2"/>
      <c r="BH41694" s="2"/>
      <c r="BQ41694" s="2"/>
    </row>
    <row r="41695" spans="6:69" x14ac:dyDescent="0.2">
      <c r="F41695" s="9"/>
      <c r="G41695" s="9"/>
      <c r="H41695" s="9"/>
      <c r="I41695" s="9"/>
      <c r="J41695" s="9"/>
      <c r="O41695" s="2"/>
      <c r="X41695" s="2"/>
      <c r="AG41695" s="2"/>
      <c r="AP41695" s="2"/>
      <c r="AY41695" s="2"/>
      <c r="BH41695" s="2"/>
      <c r="BQ41695" s="2"/>
    </row>
    <row r="41696" spans="6:69" x14ac:dyDescent="0.2">
      <c r="F41696" s="9"/>
      <c r="G41696" s="9"/>
      <c r="H41696" s="9"/>
      <c r="I41696" s="9"/>
      <c r="J41696" s="9"/>
      <c r="O41696" s="2"/>
      <c r="X41696" s="2"/>
      <c r="AG41696" s="2"/>
      <c r="AP41696" s="2"/>
      <c r="AY41696" s="2"/>
      <c r="BH41696" s="2"/>
      <c r="BQ41696" s="2"/>
    </row>
    <row r="41697" spans="6:69" x14ac:dyDescent="0.2">
      <c r="F41697" s="9"/>
      <c r="G41697" s="9"/>
      <c r="H41697" s="9"/>
      <c r="I41697" s="9"/>
      <c r="J41697" s="9"/>
      <c r="O41697" s="2"/>
      <c r="X41697" s="2"/>
      <c r="AG41697" s="2"/>
      <c r="AP41697" s="2"/>
      <c r="AY41697" s="2"/>
      <c r="BH41697" s="2"/>
      <c r="BQ41697" s="2"/>
    </row>
    <row r="41698" spans="6:69" x14ac:dyDescent="0.2">
      <c r="F41698" s="9"/>
      <c r="G41698" s="9"/>
      <c r="H41698" s="9"/>
      <c r="I41698" s="9"/>
      <c r="J41698" s="9"/>
      <c r="O41698" s="2"/>
      <c r="X41698" s="2"/>
      <c r="AG41698" s="2"/>
      <c r="AP41698" s="2"/>
      <c r="AY41698" s="2"/>
      <c r="BH41698" s="2"/>
      <c r="BQ41698" s="2"/>
    </row>
    <row r="41699" spans="6:69" x14ac:dyDescent="0.2">
      <c r="F41699" s="9"/>
      <c r="G41699" s="9"/>
      <c r="H41699" s="9"/>
      <c r="I41699" s="9"/>
      <c r="J41699" s="9"/>
      <c r="O41699" s="2"/>
      <c r="X41699" s="2"/>
      <c r="AG41699" s="2"/>
      <c r="AP41699" s="2"/>
      <c r="AY41699" s="2"/>
      <c r="BH41699" s="2"/>
      <c r="BQ41699" s="2"/>
    </row>
    <row r="41700" spans="6:69" x14ac:dyDescent="0.2">
      <c r="F41700" s="9"/>
      <c r="G41700" s="9"/>
      <c r="H41700" s="9"/>
      <c r="I41700" s="9"/>
      <c r="J41700" s="9"/>
      <c r="O41700" s="2"/>
      <c r="X41700" s="2"/>
      <c r="AG41700" s="2"/>
      <c r="AP41700" s="2"/>
      <c r="AY41700" s="2"/>
      <c r="BH41700" s="2"/>
      <c r="BQ41700" s="2"/>
    </row>
    <row r="41701" spans="6:69" x14ac:dyDescent="0.2">
      <c r="F41701" s="9"/>
      <c r="G41701" s="9"/>
      <c r="H41701" s="9"/>
      <c r="I41701" s="9"/>
      <c r="J41701" s="9"/>
      <c r="O41701" s="2"/>
      <c r="X41701" s="2"/>
      <c r="AG41701" s="2"/>
      <c r="AP41701" s="2"/>
      <c r="AY41701" s="2"/>
      <c r="BH41701" s="2"/>
      <c r="BQ41701" s="2"/>
    </row>
    <row r="41702" spans="6:69" x14ac:dyDescent="0.2">
      <c r="F41702" s="9"/>
      <c r="G41702" s="9"/>
      <c r="H41702" s="9"/>
      <c r="I41702" s="9"/>
      <c r="J41702" s="9"/>
      <c r="O41702" s="2"/>
      <c r="X41702" s="2"/>
      <c r="AG41702" s="2"/>
      <c r="AP41702" s="2"/>
      <c r="AY41702" s="2"/>
      <c r="BH41702" s="2"/>
      <c r="BQ41702" s="2"/>
    </row>
    <row r="41703" spans="6:69" x14ac:dyDescent="0.2">
      <c r="F41703" s="9"/>
      <c r="G41703" s="9"/>
      <c r="H41703" s="9"/>
      <c r="I41703" s="9"/>
      <c r="J41703" s="9"/>
      <c r="O41703" s="2"/>
      <c r="X41703" s="2"/>
      <c r="AG41703" s="2"/>
      <c r="AP41703" s="2"/>
      <c r="AY41703" s="2"/>
      <c r="BH41703" s="2"/>
      <c r="BQ41703" s="2"/>
    </row>
    <row r="41704" spans="6:69" x14ac:dyDescent="0.2">
      <c r="F41704" s="9"/>
      <c r="G41704" s="9"/>
      <c r="H41704" s="9"/>
      <c r="I41704" s="9"/>
      <c r="J41704" s="9"/>
      <c r="O41704" s="2"/>
      <c r="X41704" s="2"/>
      <c r="AG41704" s="2"/>
      <c r="AP41704" s="2"/>
      <c r="AY41704" s="2"/>
      <c r="BH41704" s="2"/>
      <c r="BQ41704" s="2"/>
    </row>
    <row r="41705" spans="6:69" x14ac:dyDescent="0.2">
      <c r="F41705" s="9"/>
      <c r="G41705" s="9"/>
      <c r="H41705" s="9"/>
      <c r="I41705" s="9"/>
      <c r="J41705" s="9"/>
      <c r="O41705" s="2"/>
      <c r="X41705" s="2"/>
      <c r="AG41705" s="2"/>
      <c r="AP41705" s="2"/>
      <c r="AY41705" s="2"/>
      <c r="BH41705" s="2"/>
      <c r="BQ41705" s="2"/>
    </row>
    <row r="41706" spans="6:69" x14ac:dyDescent="0.2">
      <c r="F41706" s="9"/>
      <c r="G41706" s="9"/>
      <c r="H41706" s="9"/>
      <c r="I41706" s="9"/>
      <c r="J41706" s="9"/>
      <c r="O41706" s="2"/>
      <c r="X41706" s="2"/>
      <c r="AG41706" s="2"/>
      <c r="AP41706" s="2"/>
      <c r="AY41706" s="2"/>
      <c r="BH41706" s="2"/>
      <c r="BQ41706" s="2"/>
    </row>
    <row r="41707" spans="6:69" x14ac:dyDescent="0.2">
      <c r="F41707" s="9"/>
      <c r="G41707" s="9"/>
      <c r="H41707" s="9"/>
      <c r="I41707" s="9"/>
      <c r="J41707" s="9"/>
      <c r="O41707" s="2"/>
      <c r="X41707" s="2"/>
      <c r="AG41707" s="2"/>
      <c r="AP41707" s="2"/>
      <c r="AY41707" s="2"/>
      <c r="BH41707" s="2"/>
      <c r="BQ41707" s="2"/>
    </row>
    <row r="41708" spans="6:69" x14ac:dyDescent="0.2">
      <c r="F41708" s="9"/>
      <c r="G41708" s="9"/>
      <c r="H41708" s="9"/>
      <c r="I41708" s="9"/>
      <c r="J41708" s="9"/>
      <c r="O41708" s="2"/>
      <c r="X41708" s="2"/>
      <c r="AG41708" s="2"/>
      <c r="AP41708" s="2"/>
      <c r="AY41708" s="2"/>
      <c r="BH41708" s="2"/>
      <c r="BQ41708" s="2"/>
    </row>
    <row r="41709" spans="6:69" x14ac:dyDescent="0.2">
      <c r="F41709" s="9"/>
      <c r="G41709" s="9"/>
      <c r="H41709" s="9"/>
      <c r="I41709" s="9"/>
      <c r="J41709" s="9"/>
      <c r="O41709" s="2"/>
      <c r="X41709" s="2"/>
      <c r="AG41709" s="2"/>
      <c r="AP41709" s="2"/>
      <c r="AY41709" s="2"/>
      <c r="BH41709" s="2"/>
      <c r="BQ41709" s="2"/>
    </row>
    <row r="41710" spans="6:69" x14ac:dyDescent="0.2">
      <c r="F41710" s="9"/>
      <c r="G41710" s="9"/>
      <c r="H41710" s="9"/>
      <c r="I41710" s="9"/>
      <c r="J41710" s="9"/>
      <c r="O41710" s="2"/>
      <c r="X41710" s="2"/>
      <c r="AG41710" s="2"/>
      <c r="AP41710" s="2"/>
      <c r="AY41710" s="2"/>
      <c r="BH41710" s="2"/>
      <c r="BQ41710" s="2"/>
    </row>
    <row r="41711" spans="6:69" x14ac:dyDescent="0.2">
      <c r="F41711" s="9"/>
      <c r="G41711" s="9"/>
      <c r="H41711" s="9"/>
      <c r="I41711" s="9"/>
      <c r="J41711" s="9"/>
      <c r="O41711" s="2"/>
      <c r="X41711" s="2"/>
      <c r="AG41711" s="2"/>
      <c r="AP41711" s="2"/>
      <c r="AY41711" s="2"/>
      <c r="BH41711" s="2"/>
      <c r="BQ41711" s="2"/>
    </row>
    <row r="41712" spans="6:69" x14ac:dyDescent="0.2">
      <c r="F41712" s="9"/>
      <c r="G41712" s="9"/>
      <c r="H41712" s="9"/>
      <c r="I41712" s="9"/>
      <c r="J41712" s="9"/>
      <c r="O41712" s="2"/>
      <c r="X41712" s="2"/>
      <c r="AG41712" s="2"/>
      <c r="AP41712" s="2"/>
      <c r="AY41712" s="2"/>
      <c r="BH41712" s="2"/>
      <c r="BQ41712" s="2"/>
    </row>
    <row r="41713" spans="6:69" x14ac:dyDescent="0.2">
      <c r="F41713" s="9"/>
      <c r="G41713" s="9"/>
      <c r="H41713" s="9"/>
      <c r="I41713" s="9"/>
      <c r="J41713" s="9"/>
      <c r="O41713" s="2"/>
      <c r="X41713" s="2"/>
      <c r="AG41713" s="2"/>
      <c r="AP41713" s="2"/>
      <c r="AY41713" s="2"/>
      <c r="BH41713" s="2"/>
      <c r="BQ41713" s="2"/>
    </row>
    <row r="41714" spans="6:69" x14ac:dyDescent="0.2">
      <c r="F41714" s="9"/>
      <c r="G41714" s="9"/>
      <c r="H41714" s="9"/>
      <c r="I41714" s="9"/>
      <c r="J41714" s="9"/>
      <c r="O41714" s="2"/>
      <c r="X41714" s="2"/>
      <c r="AG41714" s="2"/>
      <c r="AP41714" s="2"/>
      <c r="AY41714" s="2"/>
      <c r="BH41714" s="2"/>
      <c r="BQ41714" s="2"/>
    </row>
    <row r="41715" spans="6:69" x14ac:dyDescent="0.2">
      <c r="F41715" s="9"/>
      <c r="G41715" s="9"/>
      <c r="H41715" s="9"/>
      <c r="I41715" s="9"/>
      <c r="J41715" s="9"/>
      <c r="O41715" s="2"/>
      <c r="X41715" s="2"/>
      <c r="AG41715" s="2"/>
      <c r="AP41715" s="2"/>
      <c r="AY41715" s="2"/>
      <c r="BH41715" s="2"/>
      <c r="BQ41715" s="2"/>
    </row>
    <row r="41716" spans="6:69" x14ac:dyDescent="0.2">
      <c r="F41716" s="9"/>
      <c r="G41716" s="9"/>
      <c r="H41716" s="9"/>
      <c r="I41716" s="9"/>
      <c r="J41716" s="9"/>
      <c r="O41716" s="2"/>
      <c r="X41716" s="2"/>
      <c r="AG41716" s="2"/>
      <c r="AP41716" s="2"/>
      <c r="AY41716" s="2"/>
      <c r="BH41716" s="2"/>
      <c r="BQ41716" s="2"/>
    </row>
    <row r="41717" spans="6:69" x14ac:dyDescent="0.2">
      <c r="F41717" s="9"/>
      <c r="G41717" s="9"/>
      <c r="H41717" s="9"/>
      <c r="I41717" s="9"/>
      <c r="J41717" s="9"/>
      <c r="O41717" s="2"/>
      <c r="X41717" s="2"/>
      <c r="AG41717" s="2"/>
      <c r="AP41717" s="2"/>
      <c r="AY41717" s="2"/>
      <c r="BH41717" s="2"/>
      <c r="BQ41717" s="2"/>
    </row>
    <row r="41718" spans="6:69" x14ac:dyDescent="0.2">
      <c r="F41718" s="9"/>
      <c r="G41718" s="9"/>
      <c r="H41718" s="9"/>
      <c r="I41718" s="9"/>
      <c r="J41718" s="9"/>
      <c r="O41718" s="2"/>
      <c r="X41718" s="2"/>
      <c r="AG41718" s="2"/>
      <c r="AP41718" s="2"/>
      <c r="AY41718" s="2"/>
      <c r="BH41718" s="2"/>
      <c r="BQ41718" s="2"/>
    </row>
    <row r="41719" spans="6:69" x14ac:dyDescent="0.2">
      <c r="F41719" s="9"/>
      <c r="G41719" s="9"/>
      <c r="H41719" s="9"/>
      <c r="I41719" s="9"/>
      <c r="J41719" s="9"/>
      <c r="O41719" s="2"/>
      <c r="X41719" s="2"/>
      <c r="AG41719" s="2"/>
      <c r="AP41719" s="2"/>
      <c r="AY41719" s="2"/>
      <c r="BH41719" s="2"/>
      <c r="BQ41719" s="2"/>
    </row>
    <row r="41720" spans="6:69" x14ac:dyDescent="0.2">
      <c r="F41720" s="9"/>
      <c r="G41720" s="9"/>
      <c r="H41720" s="9"/>
      <c r="I41720" s="9"/>
      <c r="J41720" s="9"/>
      <c r="O41720" s="2"/>
      <c r="X41720" s="2"/>
      <c r="AG41720" s="2"/>
      <c r="AP41720" s="2"/>
      <c r="AY41720" s="2"/>
      <c r="BH41720" s="2"/>
      <c r="BQ41720" s="2"/>
    </row>
    <row r="41721" spans="6:69" x14ac:dyDescent="0.2">
      <c r="F41721" s="9"/>
      <c r="G41721" s="9"/>
      <c r="H41721" s="9"/>
      <c r="I41721" s="9"/>
      <c r="J41721" s="9"/>
      <c r="O41721" s="2"/>
      <c r="X41721" s="2"/>
      <c r="AG41721" s="2"/>
      <c r="AP41721" s="2"/>
      <c r="AY41721" s="2"/>
      <c r="BH41721" s="2"/>
      <c r="BQ41721" s="2"/>
    </row>
    <row r="41722" spans="6:69" x14ac:dyDescent="0.2">
      <c r="F41722" s="9"/>
      <c r="G41722" s="9"/>
      <c r="H41722" s="9"/>
      <c r="I41722" s="9"/>
      <c r="J41722" s="9"/>
      <c r="O41722" s="2"/>
      <c r="X41722" s="2"/>
      <c r="AG41722" s="2"/>
      <c r="AP41722" s="2"/>
      <c r="AY41722" s="2"/>
      <c r="BH41722" s="2"/>
      <c r="BQ41722" s="2"/>
    </row>
    <row r="41723" spans="6:69" x14ac:dyDescent="0.2">
      <c r="F41723" s="9"/>
      <c r="G41723" s="9"/>
      <c r="H41723" s="9"/>
      <c r="I41723" s="9"/>
      <c r="J41723" s="9"/>
      <c r="O41723" s="2"/>
      <c r="X41723" s="2"/>
      <c r="AG41723" s="2"/>
      <c r="AP41723" s="2"/>
      <c r="AY41723" s="2"/>
      <c r="BH41723" s="2"/>
      <c r="BQ41723" s="2"/>
    </row>
    <row r="41724" spans="6:69" x14ac:dyDescent="0.2">
      <c r="F41724" s="9"/>
      <c r="G41724" s="9"/>
      <c r="H41724" s="9"/>
      <c r="I41724" s="9"/>
      <c r="J41724" s="9"/>
      <c r="O41724" s="2"/>
      <c r="X41724" s="2"/>
      <c r="AG41724" s="2"/>
      <c r="AP41724" s="2"/>
      <c r="AY41724" s="2"/>
      <c r="BH41724" s="2"/>
      <c r="BQ41724" s="2"/>
    </row>
    <row r="41725" spans="6:69" x14ac:dyDescent="0.2">
      <c r="F41725" s="9"/>
      <c r="G41725" s="9"/>
      <c r="H41725" s="9"/>
      <c r="I41725" s="9"/>
      <c r="J41725" s="9"/>
      <c r="O41725" s="2"/>
      <c r="X41725" s="2"/>
      <c r="AG41725" s="2"/>
      <c r="AP41725" s="2"/>
      <c r="AY41725" s="2"/>
      <c r="BH41725" s="2"/>
      <c r="BQ41725" s="2"/>
    </row>
    <row r="41726" spans="6:69" x14ac:dyDescent="0.2">
      <c r="F41726" s="9"/>
      <c r="G41726" s="9"/>
      <c r="H41726" s="9"/>
      <c r="I41726" s="9"/>
      <c r="J41726" s="9"/>
      <c r="O41726" s="2"/>
      <c r="X41726" s="2"/>
      <c r="AG41726" s="2"/>
      <c r="AP41726" s="2"/>
      <c r="AY41726" s="2"/>
      <c r="BH41726" s="2"/>
      <c r="BQ41726" s="2"/>
    </row>
    <row r="41727" spans="6:69" x14ac:dyDescent="0.2">
      <c r="F41727" s="9"/>
      <c r="G41727" s="9"/>
      <c r="H41727" s="9"/>
      <c r="I41727" s="9"/>
      <c r="J41727" s="9"/>
      <c r="O41727" s="2"/>
      <c r="X41727" s="2"/>
      <c r="AG41727" s="2"/>
      <c r="AP41727" s="2"/>
      <c r="AY41727" s="2"/>
      <c r="BH41727" s="2"/>
      <c r="BQ41727" s="2"/>
    </row>
    <row r="41728" spans="6:69" x14ac:dyDescent="0.2">
      <c r="F41728" s="9"/>
      <c r="G41728" s="9"/>
      <c r="H41728" s="9"/>
      <c r="I41728" s="9"/>
      <c r="J41728" s="9"/>
      <c r="O41728" s="2"/>
      <c r="X41728" s="2"/>
      <c r="AG41728" s="2"/>
      <c r="AP41728" s="2"/>
      <c r="AY41728" s="2"/>
      <c r="BH41728" s="2"/>
      <c r="BQ41728" s="2"/>
    </row>
    <row r="41729" spans="6:69" x14ac:dyDescent="0.2">
      <c r="F41729" s="9"/>
      <c r="G41729" s="9"/>
      <c r="H41729" s="9"/>
      <c r="I41729" s="9"/>
      <c r="J41729" s="9"/>
      <c r="O41729" s="2"/>
      <c r="X41729" s="2"/>
      <c r="AG41729" s="2"/>
      <c r="AP41729" s="2"/>
      <c r="AY41729" s="2"/>
      <c r="BH41729" s="2"/>
      <c r="BQ41729" s="2"/>
    </row>
    <row r="41730" spans="6:69" x14ac:dyDescent="0.2">
      <c r="F41730" s="9"/>
      <c r="G41730" s="9"/>
      <c r="H41730" s="9"/>
      <c r="I41730" s="9"/>
      <c r="J41730" s="9"/>
      <c r="O41730" s="2"/>
      <c r="X41730" s="2"/>
      <c r="AG41730" s="2"/>
      <c r="AP41730" s="2"/>
      <c r="AY41730" s="2"/>
      <c r="BH41730" s="2"/>
      <c r="BQ41730" s="2"/>
    </row>
    <row r="41731" spans="6:69" x14ac:dyDescent="0.2">
      <c r="F41731" s="9"/>
      <c r="G41731" s="9"/>
      <c r="H41731" s="9"/>
      <c r="I41731" s="9"/>
      <c r="J41731" s="9"/>
      <c r="O41731" s="2"/>
      <c r="X41731" s="2"/>
      <c r="AG41731" s="2"/>
      <c r="AP41731" s="2"/>
      <c r="AY41731" s="2"/>
      <c r="BH41731" s="2"/>
      <c r="BQ41731" s="2"/>
    </row>
    <row r="41732" spans="6:69" x14ac:dyDescent="0.2">
      <c r="F41732" s="9"/>
      <c r="G41732" s="9"/>
      <c r="H41732" s="9"/>
      <c r="I41732" s="9"/>
      <c r="J41732" s="9"/>
      <c r="O41732" s="2"/>
      <c r="X41732" s="2"/>
      <c r="AG41732" s="2"/>
      <c r="AP41732" s="2"/>
      <c r="AY41732" s="2"/>
      <c r="BH41732" s="2"/>
      <c r="BQ41732" s="2"/>
    </row>
    <row r="41733" spans="6:69" x14ac:dyDescent="0.2">
      <c r="F41733" s="9"/>
      <c r="G41733" s="9"/>
      <c r="H41733" s="9"/>
      <c r="I41733" s="9"/>
      <c r="J41733" s="9"/>
      <c r="O41733" s="2"/>
      <c r="X41733" s="2"/>
      <c r="AG41733" s="2"/>
      <c r="AP41733" s="2"/>
      <c r="AY41733" s="2"/>
      <c r="BH41733" s="2"/>
      <c r="BQ41733" s="2"/>
    </row>
    <row r="41734" spans="6:69" x14ac:dyDescent="0.2">
      <c r="F41734" s="9"/>
      <c r="G41734" s="9"/>
      <c r="H41734" s="9"/>
      <c r="I41734" s="9"/>
      <c r="J41734" s="9"/>
      <c r="O41734" s="2"/>
      <c r="X41734" s="2"/>
      <c r="AG41734" s="2"/>
      <c r="AP41734" s="2"/>
      <c r="AY41734" s="2"/>
      <c r="BH41734" s="2"/>
      <c r="BQ41734" s="2"/>
    </row>
    <row r="41735" spans="6:69" x14ac:dyDescent="0.2">
      <c r="F41735" s="9"/>
      <c r="G41735" s="9"/>
      <c r="H41735" s="9"/>
      <c r="I41735" s="9"/>
      <c r="J41735" s="9"/>
      <c r="O41735" s="2"/>
      <c r="X41735" s="2"/>
      <c r="AG41735" s="2"/>
      <c r="AP41735" s="2"/>
      <c r="AY41735" s="2"/>
      <c r="BH41735" s="2"/>
      <c r="BQ41735" s="2"/>
    </row>
    <row r="41736" spans="6:69" x14ac:dyDescent="0.2">
      <c r="F41736" s="9"/>
      <c r="G41736" s="9"/>
      <c r="H41736" s="9"/>
      <c r="I41736" s="9"/>
      <c r="J41736" s="9"/>
      <c r="O41736" s="2"/>
      <c r="X41736" s="2"/>
      <c r="AG41736" s="2"/>
      <c r="AP41736" s="2"/>
      <c r="AY41736" s="2"/>
      <c r="BH41736" s="2"/>
      <c r="BQ41736" s="2"/>
    </row>
    <row r="41737" spans="6:69" x14ac:dyDescent="0.2">
      <c r="F41737" s="9"/>
      <c r="G41737" s="9"/>
      <c r="H41737" s="9"/>
      <c r="I41737" s="9"/>
      <c r="J41737" s="9"/>
      <c r="O41737" s="2"/>
      <c r="X41737" s="2"/>
      <c r="AG41737" s="2"/>
      <c r="AP41737" s="2"/>
      <c r="AY41737" s="2"/>
      <c r="BH41737" s="2"/>
      <c r="BQ41737" s="2"/>
    </row>
    <row r="41738" spans="6:69" x14ac:dyDescent="0.2">
      <c r="F41738" s="9"/>
      <c r="G41738" s="9"/>
      <c r="H41738" s="9"/>
      <c r="I41738" s="9"/>
      <c r="J41738" s="9"/>
      <c r="O41738" s="2"/>
      <c r="X41738" s="2"/>
      <c r="AG41738" s="2"/>
      <c r="AP41738" s="2"/>
      <c r="AY41738" s="2"/>
      <c r="BH41738" s="2"/>
      <c r="BQ41738" s="2"/>
    </row>
    <row r="41739" spans="6:69" x14ac:dyDescent="0.2">
      <c r="F41739" s="9"/>
      <c r="G41739" s="9"/>
      <c r="H41739" s="9"/>
      <c r="I41739" s="9"/>
      <c r="J41739" s="9"/>
      <c r="O41739" s="2"/>
      <c r="X41739" s="2"/>
      <c r="AG41739" s="2"/>
      <c r="AP41739" s="2"/>
      <c r="AY41739" s="2"/>
      <c r="BH41739" s="2"/>
      <c r="BQ41739" s="2"/>
    </row>
    <row r="41740" spans="6:69" x14ac:dyDescent="0.2">
      <c r="F41740" s="9"/>
      <c r="G41740" s="9"/>
      <c r="H41740" s="9"/>
      <c r="I41740" s="9"/>
      <c r="J41740" s="9"/>
      <c r="O41740" s="2"/>
      <c r="X41740" s="2"/>
      <c r="AG41740" s="2"/>
      <c r="AP41740" s="2"/>
      <c r="AY41740" s="2"/>
      <c r="BH41740" s="2"/>
      <c r="BQ41740" s="2"/>
    </row>
    <row r="41741" spans="6:69" x14ac:dyDescent="0.2">
      <c r="F41741" s="9"/>
      <c r="G41741" s="9"/>
      <c r="H41741" s="9"/>
      <c r="I41741" s="9"/>
      <c r="J41741" s="9"/>
      <c r="O41741" s="2"/>
      <c r="X41741" s="2"/>
      <c r="AG41741" s="2"/>
      <c r="AP41741" s="2"/>
      <c r="AY41741" s="2"/>
      <c r="BH41741" s="2"/>
      <c r="BQ41741" s="2"/>
    </row>
    <row r="41742" spans="6:69" x14ac:dyDescent="0.2">
      <c r="F41742" s="9"/>
      <c r="G41742" s="9"/>
      <c r="H41742" s="9"/>
      <c r="I41742" s="9"/>
      <c r="J41742" s="9"/>
      <c r="O41742" s="2"/>
      <c r="X41742" s="2"/>
      <c r="AG41742" s="2"/>
      <c r="AP41742" s="2"/>
      <c r="AY41742" s="2"/>
      <c r="BH41742" s="2"/>
      <c r="BQ41742" s="2"/>
    </row>
    <row r="41743" spans="6:69" x14ac:dyDescent="0.2">
      <c r="F41743" s="9"/>
      <c r="G41743" s="9"/>
      <c r="H41743" s="9"/>
      <c r="I41743" s="9"/>
      <c r="J41743" s="9"/>
      <c r="O41743" s="2"/>
      <c r="X41743" s="2"/>
      <c r="AG41743" s="2"/>
      <c r="AP41743" s="2"/>
      <c r="AY41743" s="2"/>
      <c r="BH41743" s="2"/>
      <c r="BQ41743" s="2"/>
    </row>
    <row r="41744" spans="6:69" x14ac:dyDescent="0.2">
      <c r="F41744" s="9"/>
      <c r="G41744" s="9"/>
      <c r="H41744" s="9"/>
      <c r="I41744" s="9"/>
      <c r="J41744" s="9"/>
      <c r="O41744" s="2"/>
      <c r="X41744" s="2"/>
      <c r="AG41744" s="2"/>
      <c r="AP41744" s="2"/>
      <c r="AY41744" s="2"/>
      <c r="BH41744" s="2"/>
      <c r="BQ41744" s="2"/>
    </row>
    <row r="41745" spans="6:69" x14ac:dyDescent="0.2">
      <c r="F41745" s="9"/>
      <c r="G41745" s="9"/>
      <c r="H41745" s="9"/>
      <c r="I41745" s="9"/>
      <c r="J41745" s="9"/>
      <c r="O41745" s="2"/>
      <c r="X41745" s="2"/>
      <c r="AG41745" s="2"/>
      <c r="AP41745" s="2"/>
      <c r="AY41745" s="2"/>
      <c r="BH41745" s="2"/>
      <c r="BQ41745" s="2"/>
    </row>
    <row r="41746" spans="6:69" x14ac:dyDescent="0.2">
      <c r="F41746" s="9"/>
      <c r="G41746" s="9"/>
      <c r="H41746" s="9"/>
      <c r="I41746" s="9"/>
      <c r="J41746" s="9"/>
      <c r="O41746" s="2"/>
      <c r="X41746" s="2"/>
      <c r="AG41746" s="2"/>
      <c r="AP41746" s="2"/>
      <c r="AY41746" s="2"/>
      <c r="BH41746" s="2"/>
      <c r="BQ41746" s="2"/>
    </row>
    <row r="41747" spans="6:69" x14ac:dyDescent="0.2">
      <c r="F41747" s="9"/>
      <c r="G41747" s="9"/>
      <c r="H41747" s="9"/>
      <c r="I41747" s="9"/>
      <c r="J41747" s="9"/>
      <c r="O41747" s="2"/>
      <c r="X41747" s="2"/>
      <c r="AG41747" s="2"/>
      <c r="AP41747" s="2"/>
      <c r="AY41747" s="2"/>
      <c r="BH41747" s="2"/>
      <c r="BQ41747" s="2"/>
    </row>
    <row r="41748" spans="6:69" x14ac:dyDescent="0.2">
      <c r="F41748" s="9"/>
      <c r="G41748" s="9"/>
      <c r="H41748" s="9"/>
      <c r="I41748" s="9"/>
      <c r="J41748" s="9"/>
      <c r="O41748" s="2"/>
      <c r="X41748" s="2"/>
      <c r="AG41748" s="2"/>
      <c r="AP41748" s="2"/>
      <c r="AY41748" s="2"/>
      <c r="BH41748" s="2"/>
      <c r="BQ41748" s="2"/>
    </row>
    <row r="41749" spans="6:69" x14ac:dyDescent="0.2">
      <c r="F41749" s="9"/>
      <c r="G41749" s="9"/>
      <c r="H41749" s="9"/>
      <c r="I41749" s="9"/>
      <c r="J41749" s="9"/>
      <c r="O41749" s="2"/>
      <c r="X41749" s="2"/>
      <c r="AG41749" s="2"/>
      <c r="AP41749" s="2"/>
      <c r="AY41749" s="2"/>
      <c r="BH41749" s="2"/>
      <c r="BQ41749" s="2"/>
    </row>
    <row r="41750" spans="6:69" x14ac:dyDescent="0.2">
      <c r="F41750" s="9"/>
      <c r="G41750" s="9"/>
      <c r="H41750" s="9"/>
      <c r="I41750" s="9"/>
      <c r="J41750" s="9"/>
      <c r="O41750" s="2"/>
      <c r="X41750" s="2"/>
      <c r="AG41750" s="2"/>
      <c r="AP41750" s="2"/>
      <c r="AY41750" s="2"/>
      <c r="BH41750" s="2"/>
      <c r="BQ41750" s="2"/>
    </row>
    <row r="41751" spans="6:69" x14ac:dyDescent="0.2">
      <c r="F41751" s="9"/>
      <c r="G41751" s="9"/>
      <c r="H41751" s="9"/>
      <c r="I41751" s="9"/>
      <c r="J41751" s="9"/>
      <c r="O41751" s="2"/>
      <c r="X41751" s="2"/>
      <c r="AG41751" s="2"/>
      <c r="AP41751" s="2"/>
      <c r="AY41751" s="2"/>
      <c r="BH41751" s="2"/>
      <c r="BQ41751" s="2"/>
    </row>
    <row r="41752" spans="6:69" x14ac:dyDescent="0.2">
      <c r="F41752" s="9"/>
      <c r="G41752" s="9"/>
      <c r="H41752" s="9"/>
      <c r="I41752" s="9"/>
      <c r="J41752" s="9"/>
      <c r="O41752" s="2"/>
      <c r="X41752" s="2"/>
      <c r="AG41752" s="2"/>
      <c r="AP41752" s="2"/>
      <c r="AY41752" s="2"/>
      <c r="BH41752" s="2"/>
      <c r="BQ41752" s="2"/>
    </row>
    <row r="41753" spans="6:69" x14ac:dyDescent="0.2">
      <c r="F41753" s="9"/>
      <c r="G41753" s="9"/>
      <c r="H41753" s="9"/>
      <c r="I41753" s="9"/>
      <c r="J41753" s="9"/>
      <c r="O41753" s="2"/>
      <c r="X41753" s="2"/>
      <c r="AG41753" s="2"/>
      <c r="AP41753" s="2"/>
      <c r="AY41753" s="2"/>
      <c r="BH41753" s="2"/>
      <c r="BQ41753" s="2"/>
    </row>
    <row r="41754" spans="6:69" x14ac:dyDescent="0.2">
      <c r="F41754" s="9"/>
      <c r="G41754" s="9"/>
      <c r="H41754" s="9"/>
      <c r="I41754" s="9"/>
      <c r="J41754" s="9"/>
      <c r="O41754" s="2"/>
      <c r="X41754" s="2"/>
      <c r="AG41754" s="2"/>
      <c r="AP41754" s="2"/>
      <c r="AY41754" s="2"/>
      <c r="BH41754" s="2"/>
      <c r="BQ41754" s="2"/>
    </row>
    <row r="41755" spans="6:69" x14ac:dyDescent="0.2">
      <c r="F41755" s="9"/>
      <c r="G41755" s="9"/>
      <c r="H41755" s="9"/>
      <c r="I41755" s="9"/>
      <c r="J41755" s="9"/>
      <c r="O41755" s="2"/>
      <c r="X41755" s="2"/>
      <c r="AG41755" s="2"/>
      <c r="AP41755" s="2"/>
      <c r="AY41755" s="2"/>
      <c r="BH41755" s="2"/>
      <c r="BQ41755" s="2"/>
    </row>
    <row r="41756" spans="6:69" x14ac:dyDescent="0.2">
      <c r="F41756" s="9"/>
      <c r="G41756" s="9"/>
      <c r="H41756" s="9"/>
      <c r="I41756" s="9"/>
      <c r="J41756" s="9"/>
      <c r="O41756" s="2"/>
      <c r="X41756" s="2"/>
      <c r="AG41756" s="2"/>
      <c r="AP41756" s="2"/>
      <c r="AY41756" s="2"/>
      <c r="BH41756" s="2"/>
      <c r="BQ41756" s="2"/>
    </row>
    <row r="41757" spans="6:69" x14ac:dyDescent="0.2">
      <c r="F41757" s="9"/>
      <c r="G41757" s="9"/>
      <c r="H41757" s="9"/>
      <c r="I41757" s="9"/>
      <c r="J41757" s="9"/>
      <c r="O41757" s="2"/>
      <c r="X41757" s="2"/>
      <c r="AG41757" s="2"/>
      <c r="AP41757" s="2"/>
      <c r="AY41757" s="2"/>
      <c r="BH41757" s="2"/>
      <c r="BQ41757" s="2"/>
    </row>
    <row r="41758" spans="6:69" x14ac:dyDescent="0.2">
      <c r="F41758" s="9"/>
      <c r="G41758" s="9"/>
      <c r="H41758" s="9"/>
      <c r="I41758" s="9"/>
      <c r="J41758" s="9"/>
      <c r="O41758" s="2"/>
      <c r="X41758" s="2"/>
      <c r="AG41758" s="2"/>
      <c r="AP41758" s="2"/>
      <c r="AY41758" s="2"/>
      <c r="BH41758" s="2"/>
      <c r="BQ41758" s="2"/>
    </row>
    <row r="41759" spans="6:69" x14ac:dyDescent="0.2">
      <c r="F41759" s="9"/>
      <c r="G41759" s="9"/>
      <c r="H41759" s="9"/>
      <c r="I41759" s="9"/>
      <c r="J41759" s="9"/>
      <c r="O41759" s="2"/>
      <c r="X41759" s="2"/>
      <c r="AG41759" s="2"/>
      <c r="AP41759" s="2"/>
      <c r="AY41759" s="2"/>
      <c r="BH41759" s="2"/>
      <c r="BQ41759" s="2"/>
    </row>
    <row r="41760" spans="6:69" x14ac:dyDescent="0.2">
      <c r="F41760" s="9"/>
      <c r="G41760" s="9"/>
      <c r="H41760" s="9"/>
      <c r="I41760" s="9"/>
      <c r="J41760" s="9"/>
      <c r="O41760" s="2"/>
      <c r="X41760" s="2"/>
      <c r="AG41760" s="2"/>
      <c r="AP41760" s="2"/>
      <c r="AY41760" s="2"/>
      <c r="BH41760" s="2"/>
      <c r="BQ41760" s="2"/>
    </row>
    <row r="41761" spans="6:69" x14ac:dyDescent="0.2">
      <c r="F41761" s="9"/>
      <c r="G41761" s="9"/>
      <c r="H41761" s="9"/>
      <c r="I41761" s="9"/>
      <c r="J41761" s="9"/>
      <c r="O41761" s="2"/>
      <c r="X41761" s="2"/>
      <c r="AG41761" s="2"/>
      <c r="AP41761" s="2"/>
      <c r="AY41761" s="2"/>
      <c r="BH41761" s="2"/>
      <c r="BQ41761" s="2"/>
    </row>
    <row r="41762" spans="6:69" x14ac:dyDescent="0.2">
      <c r="F41762" s="9"/>
      <c r="G41762" s="9"/>
      <c r="H41762" s="9"/>
      <c r="I41762" s="9"/>
      <c r="J41762" s="9"/>
      <c r="O41762" s="2"/>
      <c r="X41762" s="2"/>
      <c r="AG41762" s="2"/>
      <c r="AP41762" s="2"/>
      <c r="AY41762" s="2"/>
      <c r="BH41762" s="2"/>
      <c r="BQ41762" s="2"/>
    </row>
    <row r="41763" spans="6:69" x14ac:dyDescent="0.2">
      <c r="F41763" s="9"/>
      <c r="G41763" s="9"/>
      <c r="H41763" s="9"/>
      <c r="I41763" s="9"/>
      <c r="J41763" s="9"/>
      <c r="O41763" s="2"/>
      <c r="X41763" s="2"/>
      <c r="AG41763" s="2"/>
      <c r="AP41763" s="2"/>
      <c r="AY41763" s="2"/>
      <c r="BH41763" s="2"/>
      <c r="BQ41763" s="2"/>
    </row>
    <row r="41764" spans="6:69" x14ac:dyDescent="0.2">
      <c r="F41764" s="9"/>
      <c r="G41764" s="9"/>
      <c r="H41764" s="9"/>
      <c r="I41764" s="9"/>
      <c r="J41764" s="9"/>
      <c r="O41764" s="2"/>
      <c r="X41764" s="2"/>
      <c r="AG41764" s="2"/>
      <c r="AP41764" s="2"/>
      <c r="AY41764" s="2"/>
      <c r="BH41764" s="2"/>
      <c r="BQ41764" s="2"/>
    </row>
    <row r="41765" spans="6:69" x14ac:dyDescent="0.2">
      <c r="F41765" s="9"/>
      <c r="G41765" s="9"/>
      <c r="H41765" s="9"/>
      <c r="I41765" s="9"/>
      <c r="J41765" s="9"/>
      <c r="O41765" s="2"/>
      <c r="X41765" s="2"/>
      <c r="AG41765" s="2"/>
      <c r="AP41765" s="2"/>
      <c r="AY41765" s="2"/>
      <c r="BH41765" s="2"/>
      <c r="BQ41765" s="2"/>
    </row>
    <row r="41766" spans="6:69" x14ac:dyDescent="0.2">
      <c r="F41766" s="9"/>
      <c r="G41766" s="9"/>
      <c r="H41766" s="9"/>
      <c r="I41766" s="9"/>
      <c r="J41766" s="9"/>
      <c r="O41766" s="2"/>
      <c r="X41766" s="2"/>
      <c r="AG41766" s="2"/>
      <c r="AP41766" s="2"/>
      <c r="AY41766" s="2"/>
      <c r="BH41766" s="2"/>
      <c r="BQ41766" s="2"/>
    </row>
    <row r="41767" spans="6:69" x14ac:dyDescent="0.2">
      <c r="F41767" s="9"/>
      <c r="G41767" s="9"/>
      <c r="H41767" s="9"/>
      <c r="I41767" s="9"/>
      <c r="J41767" s="9"/>
      <c r="O41767" s="2"/>
      <c r="X41767" s="2"/>
      <c r="AG41767" s="2"/>
      <c r="AP41767" s="2"/>
      <c r="AY41767" s="2"/>
      <c r="BH41767" s="2"/>
      <c r="BQ41767" s="2"/>
    </row>
    <row r="41768" spans="6:69" x14ac:dyDescent="0.2">
      <c r="F41768" s="9"/>
      <c r="G41768" s="9"/>
      <c r="H41768" s="9"/>
      <c r="I41768" s="9"/>
      <c r="J41768" s="9"/>
      <c r="O41768" s="2"/>
      <c r="X41768" s="2"/>
      <c r="AG41768" s="2"/>
      <c r="AP41768" s="2"/>
      <c r="AY41768" s="2"/>
      <c r="BH41768" s="2"/>
      <c r="BQ41768" s="2"/>
    </row>
    <row r="41769" spans="6:69" x14ac:dyDescent="0.2">
      <c r="F41769" s="9"/>
      <c r="G41769" s="9"/>
      <c r="H41769" s="9"/>
      <c r="I41769" s="9"/>
      <c r="J41769" s="9"/>
      <c r="O41769" s="2"/>
      <c r="X41769" s="2"/>
      <c r="AG41769" s="2"/>
      <c r="AP41769" s="2"/>
      <c r="AY41769" s="2"/>
      <c r="BH41769" s="2"/>
      <c r="BQ41769" s="2"/>
    </row>
    <row r="41770" spans="6:69" x14ac:dyDescent="0.2">
      <c r="F41770" s="9"/>
      <c r="G41770" s="9"/>
      <c r="H41770" s="9"/>
      <c r="I41770" s="9"/>
      <c r="J41770" s="9"/>
      <c r="O41770" s="2"/>
      <c r="X41770" s="2"/>
      <c r="AG41770" s="2"/>
      <c r="AP41770" s="2"/>
      <c r="AY41770" s="2"/>
      <c r="BH41770" s="2"/>
      <c r="BQ41770" s="2"/>
    </row>
    <row r="41771" spans="6:69" x14ac:dyDescent="0.2">
      <c r="F41771" s="9"/>
      <c r="G41771" s="9"/>
      <c r="H41771" s="9"/>
      <c r="I41771" s="9"/>
      <c r="J41771" s="9"/>
      <c r="O41771" s="2"/>
      <c r="X41771" s="2"/>
      <c r="AG41771" s="2"/>
      <c r="AP41771" s="2"/>
      <c r="AY41771" s="2"/>
      <c r="BH41771" s="2"/>
      <c r="BQ41771" s="2"/>
    </row>
    <row r="41772" spans="6:69" x14ac:dyDescent="0.2">
      <c r="F41772" s="9"/>
      <c r="G41772" s="9"/>
      <c r="H41772" s="9"/>
      <c r="I41772" s="9"/>
      <c r="J41772" s="9"/>
      <c r="O41772" s="2"/>
      <c r="X41772" s="2"/>
      <c r="AG41772" s="2"/>
      <c r="AP41772" s="2"/>
      <c r="AY41772" s="2"/>
      <c r="BH41772" s="2"/>
      <c r="BQ41772" s="2"/>
    </row>
    <row r="41773" spans="6:69" x14ac:dyDescent="0.2">
      <c r="F41773" s="9"/>
      <c r="G41773" s="9"/>
      <c r="H41773" s="9"/>
      <c r="I41773" s="9"/>
      <c r="J41773" s="9"/>
      <c r="O41773" s="2"/>
      <c r="X41773" s="2"/>
      <c r="AG41773" s="2"/>
      <c r="AP41773" s="2"/>
      <c r="AY41773" s="2"/>
      <c r="BH41773" s="2"/>
      <c r="BQ41773" s="2"/>
    </row>
    <row r="41774" spans="6:69" x14ac:dyDescent="0.2">
      <c r="F41774" s="9"/>
      <c r="G41774" s="9"/>
      <c r="H41774" s="9"/>
      <c r="I41774" s="9"/>
      <c r="J41774" s="9"/>
      <c r="O41774" s="2"/>
      <c r="X41774" s="2"/>
      <c r="AG41774" s="2"/>
      <c r="AP41774" s="2"/>
      <c r="AY41774" s="2"/>
      <c r="BH41774" s="2"/>
      <c r="BQ41774" s="2"/>
    </row>
    <row r="41775" spans="6:69" x14ac:dyDescent="0.2">
      <c r="F41775" s="9"/>
      <c r="G41775" s="9"/>
      <c r="H41775" s="9"/>
      <c r="I41775" s="9"/>
      <c r="J41775" s="9"/>
      <c r="O41775" s="2"/>
      <c r="X41775" s="2"/>
      <c r="AG41775" s="2"/>
      <c r="AP41775" s="2"/>
      <c r="AY41775" s="2"/>
      <c r="BH41775" s="2"/>
      <c r="BQ41775" s="2"/>
    </row>
    <row r="41776" spans="6:69" x14ac:dyDescent="0.2">
      <c r="F41776" s="9"/>
      <c r="G41776" s="9"/>
      <c r="H41776" s="9"/>
      <c r="I41776" s="9"/>
      <c r="J41776" s="9"/>
      <c r="O41776" s="2"/>
      <c r="X41776" s="2"/>
      <c r="AG41776" s="2"/>
      <c r="AP41776" s="2"/>
      <c r="AY41776" s="2"/>
      <c r="BH41776" s="2"/>
      <c r="BQ41776" s="2"/>
    </row>
    <row r="41777" spans="6:69" x14ac:dyDescent="0.2">
      <c r="F41777" s="9"/>
      <c r="G41777" s="9"/>
      <c r="H41777" s="9"/>
      <c r="I41777" s="9"/>
      <c r="J41777" s="9"/>
      <c r="O41777" s="2"/>
      <c r="X41777" s="2"/>
      <c r="AG41777" s="2"/>
      <c r="AP41777" s="2"/>
      <c r="AY41777" s="2"/>
      <c r="BH41777" s="2"/>
      <c r="BQ41777" s="2"/>
    </row>
    <row r="41778" spans="6:69" x14ac:dyDescent="0.2">
      <c r="F41778" s="9"/>
      <c r="G41778" s="9"/>
      <c r="H41778" s="9"/>
      <c r="I41778" s="9"/>
      <c r="J41778" s="9"/>
      <c r="O41778" s="2"/>
      <c r="X41778" s="2"/>
      <c r="AG41778" s="2"/>
      <c r="AP41778" s="2"/>
      <c r="AY41778" s="2"/>
      <c r="BH41778" s="2"/>
      <c r="BQ41778" s="2"/>
    </row>
    <row r="41779" spans="6:69" x14ac:dyDescent="0.2">
      <c r="F41779" s="9"/>
      <c r="G41779" s="9"/>
      <c r="H41779" s="9"/>
      <c r="I41779" s="9"/>
      <c r="J41779" s="9"/>
      <c r="O41779" s="2"/>
      <c r="X41779" s="2"/>
      <c r="AG41779" s="2"/>
      <c r="AP41779" s="2"/>
      <c r="AY41779" s="2"/>
      <c r="BH41779" s="2"/>
      <c r="BQ41779" s="2"/>
    </row>
    <row r="41780" spans="6:69" x14ac:dyDescent="0.2">
      <c r="F41780" s="9"/>
      <c r="G41780" s="9"/>
      <c r="H41780" s="9"/>
      <c r="I41780" s="9"/>
      <c r="J41780" s="9"/>
      <c r="O41780" s="2"/>
      <c r="X41780" s="2"/>
      <c r="AG41780" s="2"/>
      <c r="AP41780" s="2"/>
      <c r="AY41780" s="2"/>
      <c r="BH41780" s="2"/>
      <c r="BQ41780" s="2"/>
    </row>
    <row r="41781" spans="6:69" x14ac:dyDescent="0.2">
      <c r="F41781" s="9"/>
      <c r="G41781" s="9"/>
      <c r="H41781" s="9"/>
      <c r="I41781" s="9"/>
      <c r="J41781" s="9"/>
      <c r="O41781" s="2"/>
      <c r="X41781" s="2"/>
      <c r="AG41781" s="2"/>
      <c r="AP41781" s="2"/>
      <c r="AY41781" s="2"/>
      <c r="BH41781" s="2"/>
      <c r="BQ41781" s="2"/>
    </row>
    <row r="41782" spans="6:69" x14ac:dyDescent="0.2">
      <c r="F41782" s="9"/>
      <c r="G41782" s="9"/>
      <c r="H41782" s="9"/>
      <c r="I41782" s="9"/>
      <c r="J41782" s="9"/>
      <c r="O41782" s="2"/>
      <c r="X41782" s="2"/>
      <c r="AG41782" s="2"/>
      <c r="AP41782" s="2"/>
      <c r="AY41782" s="2"/>
      <c r="BH41782" s="2"/>
      <c r="BQ41782" s="2"/>
    </row>
    <row r="41783" spans="6:69" x14ac:dyDescent="0.2">
      <c r="F41783" s="9"/>
      <c r="G41783" s="9"/>
      <c r="H41783" s="9"/>
      <c r="I41783" s="9"/>
      <c r="J41783" s="9"/>
      <c r="O41783" s="2"/>
      <c r="X41783" s="2"/>
      <c r="AG41783" s="2"/>
      <c r="AP41783" s="2"/>
      <c r="AY41783" s="2"/>
      <c r="BH41783" s="2"/>
      <c r="BQ41783" s="2"/>
    </row>
    <row r="41784" spans="6:69" x14ac:dyDescent="0.2">
      <c r="F41784" s="9"/>
      <c r="G41784" s="9"/>
      <c r="H41784" s="9"/>
      <c r="I41784" s="9"/>
      <c r="J41784" s="9"/>
      <c r="O41784" s="2"/>
      <c r="X41784" s="2"/>
      <c r="AG41784" s="2"/>
      <c r="AP41784" s="2"/>
      <c r="AY41784" s="2"/>
      <c r="BH41784" s="2"/>
      <c r="BQ41784" s="2"/>
    </row>
    <row r="41785" spans="6:69" x14ac:dyDescent="0.2">
      <c r="F41785" s="9"/>
      <c r="G41785" s="9"/>
      <c r="H41785" s="9"/>
      <c r="I41785" s="9"/>
      <c r="J41785" s="9"/>
      <c r="O41785" s="2"/>
      <c r="X41785" s="2"/>
      <c r="AG41785" s="2"/>
      <c r="AP41785" s="2"/>
      <c r="AY41785" s="2"/>
      <c r="BH41785" s="2"/>
      <c r="BQ41785" s="2"/>
    </row>
    <row r="41786" spans="6:69" x14ac:dyDescent="0.2">
      <c r="F41786" s="9"/>
      <c r="G41786" s="9"/>
      <c r="H41786" s="9"/>
      <c r="I41786" s="9"/>
      <c r="J41786" s="9"/>
      <c r="O41786" s="2"/>
      <c r="X41786" s="2"/>
      <c r="AG41786" s="2"/>
      <c r="AP41786" s="2"/>
      <c r="AY41786" s="2"/>
      <c r="BH41786" s="2"/>
      <c r="BQ41786" s="2"/>
    </row>
    <row r="41787" spans="6:69" x14ac:dyDescent="0.2">
      <c r="F41787" s="9"/>
      <c r="G41787" s="9"/>
      <c r="H41787" s="9"/>
      <c r="I41787" s="9"/>
      <c r="J41787" s="9"/>
      <c r="O41787" s="2"/>
      <c r="X41787" s="2"/>
      <c r="AG41787" s="2"/>
      <c r="AP41787" s="2"/>
      <c r="AY41787" s="2"/>
      <c r="BH41787" s="2"/>
      <c r="BQ41787" s="2"/>
    </row>
    <row r="41788" spans="6:69" x14ac:dyDescent="0.2">
      <c r="F41788" s="9"/>
      <c r="G41788" s="9"/>
      <c r="H41788" s="9"/>
      <c r="I41788" s="9"/>
      <c r="J41788" s="9"/>
      <c r="O41788" s="2"/>
      <c r="X41788" s="2"/>
      <c r="AG41788" s="2"/>
      <c r="AP41788" s="2"/>
      <c r="AY41788" s="2"/>
      <c r="BH41788" s="2"/>
      <c r="BQ41788" s="2"/>
    </row>
    <row r="41789" spans="6:69" x14ac:dyDescent="0.2">
      <c r="F41789" s="9"/>
      <c r="G41789" s="9"/>
      <c r="H41789" s="9"/>
      <c r="I41789" s="9"/>
      <c r="J41789" s="9"/>
      <c r="O41789" s="2"/>
      <c r="X41789" s="2"/>
      <c r="AG41789" s="2"/>
      <c r="AP41789" s="2"/>
      <c r="AY41789" s="2"/>
      <c r="BH41789" s="2"/>
      <c r="BQ41789" s="2"/>
    </row>
    <row r="41790" spans="6:69" x14ac:dyDescent="0.2">
      <c r="F41790" s="9"/>
      <c r="G41790" s="9"/>
      <c r="H41790" s="9"/>
      <c r="I41790" s="9"/>
      <c r="J41790" s="9"/>
      <c r="O41790" s="2"/>
      <c r="X41790" s="2"/>
      <c r="AG41790" s="2"/>
      <c r="AP41790" s="2"/>
      <c r="AY41790" s="2"/>
      <c r="BH41790" s="2"/>
      <c r="BQ41790" s="2"/>
    </row>
    <row r="41791" spans="6:69" x14ac:dyDescent="0.2">
      <c r="F41791" s="9"/>
      <c r="G41791" s="9"/>
      <c r="H41791" s="9"/>
      <c r="I41791" s="9"/>
      <c r="J41791" s="9"/>
      <c r="O41791" s="2"/>
      <c r="X41791" s="2"/>
      <c r="AG41791" s="2"/>
      <c r="AP41791" s="2"/>
      <c r="AY41791" s="2"/>
      <c r="BH41791" s="2"/>
      <c r="BQ41791" s="2"/>
    </row>
    <row r="41792" spans="6:69" x14ac:dyDescent="0.2">
      <c r="F41792" s="9"/>
      <c r="G41792" s="9"/>
      <c r="H41792" s="9"/>
      <c r="I41792" s="9"/>
      <c r="J41792" s="9"/>
      <c r="O41792" s="2"/>
      <c r="X41792" s="2"/>
      <c r="AG41792" s="2"/>
      <c r="AP41792" s="2"/>
      <c r="AY41792" s="2"/>
      <c r="BH41792" s="2"/>
      <c r="BQ41792" s="2"/>
    </row>
    <row r="41793" spans="6:69" x14ac:dyDescent="0.2">
      <c r="F41793" s="9"/>
      <c r="G41793" s="9"/>
      <c r="H41793" s="9"/>
      <c r="I41793" s="9"/>
      <c r="J41793" s="9"/>
      <c r="O41793" s="2"/>
      <c r="X41793" s="2"/>
      <c r="AG41793" s="2"/>
      <c r="AP41793" s="2"/>
      <c r="AY41793" s="2"/>
      <c r="BH41793" s="2"/>
      <c r="BQ41793" s="2"/>
    </row>
    <row r="41794" spans="6:69" x14ac:dyDescent="0.2">
      <c r="F41794" s="9"/>
      <c r="G41794" s="9"/>
      <c r="H41794" s="9"/>
      <c r="I41794" s="9"/>
      <c r="J41794" s="9"/>
      <c r="O41794" s="2"/>
      <c r="X41794" s="2"/>
      <c r="AG41794" s="2"/>
      <c r="AP41794" s="2"/>
      <c r="AY41794" s="2"/>
      <c r="BH41794" s="2"/>
      <c r="BQ41794" s="2"/>
    </row>
    <row r="41795" spans="6:69" x14ac:dyDescent="0.2">
      <c r="F41795" s="9"/>
      <c r="G41795" s="9"/>
      <c r="H41795" s="9"/>
      <c r="I41795" s="9"/>
      <c r="J41795" s="9"/>
      <c r="O41795" s="2"/>
      <c r="X41795" s="2"/>
      <c r="AG41795" s="2"/>
      <c r="AP41795" s="2"/>
      <c r="AY41795" s="2"/>
      <c r="BH41795" s="2"/>
      <c r="BQ41795" s="2"/>
    </row>
    <row r="41796" spans="6:69" x14ac:dyDescent="0.2">
      <c r="F41796" s="9"/>
      <c r="G41796" s="9"/>
      <c r="H41796" s="9"/>
      <c r="I41796" s="9"/>
      <c r="J41796" s="9"/>
      <c r="O41796" s="2"/>
      <c r="X41796" s="2"/>
      <c r="AG41796" s="2"/>
      <c r="AP41796" s="2"/>
      <c r="AY41796" s="2"/>
      <c r="BH41796" s="2"/>
      <c r="BQ41796" s="2"/>
    </row>
    <row r="41797" spans="6:69" x14ac:dyDescent="0.2">
      <c r="F41797" s="9"/>
      <c r="G41797" s="9"/>
      <c r="H41797" s="9"/>
      <c r="I41797" s="9"/>
      <c r="J41797" s="9"/>
      <c r="O41797" s="2"/>
      <c r="X41797" s="2"/>
      <c r="AG41797" s="2"/>
      <c r="AP41797" s="2"/>
      <c r="AY41797" s="2"/>
      <c r="BH41797" s="2"/>
      <c r="BQ41797" s="2"/>
    </row>
    <row r="41798" spans="6:69" x14ac:dyDescent="0.2">
      <c r="F41798" s="9"/>
      <c r="G41798" s="9"/>
      <c r="H41798" s="9"/>
      <c r="I41798" s="9"/>
      <c r="J41798" s="9"/>
      <c r="O41798" s="2"/>
      <c r="X41798" s="2"/>
      <c r="AG41798" s="2"/>
      <c r="AP41798" s="2"/>
      <c r="AY41798" s="2"/>
      <c r="BH41798" s="2"/>
      <c r="BQ41798" s="2"/>
    </row>
    <row r="41799" spans="6:69" x14ac:dyDescent="0.2">
      <c r="F41799" s="9"/>
      <c r="G41799" s="9"/>
      <c r="H41799" s="9"/>
      <c r="I41799" s="9"/>
      <c r="J41799" s="9"/>
      <c r="O41799" s="2"/>
      <c r="X41799" s="2"/>
      <c r="AG41799" s="2"/>
      <c r="AP41799" s="2"/>
      <c r="AY41799" s="2"/>
      <c r="BH41799" s="2"/>
      <c r="BQ41799" s="2"/>
    </row>
    <row r="41800" spans="6:69" x14ac:dyDescent="0.2">
      <c r="F41800" s="9"/>
      <c r="G41800" s="9"/>
      <c r="H41800" s="9"/>
      <c r="I41800" s="9"/>
      <c r="J41800" s="9"/>
      <c r="O41800" s="2"/>
      <c r="X41800" s="2"/>
      <c r="AG41800" s="2"/>
      <c r="AP41800" s="2"/>
      <c r="AY41800" s="2"/>
      <c r="BH41800" s="2"/>
      <c r="BQ41800" s="2"/>
    </row>
    <row r="41801" spans="6:69" x14ac:dyDescent="0.2">
      <c r="F41801" s="9"/>
      <c r="G41801" s="9"/>
      <c r="H41801" s="9"/>
      <c r="I41801" s="9"/>
      <c r="J41801" s="9"/>
      <c r="O41801" s="2"/>
      <c r="X41801" s="2"/>
      <c r="AG41801" s="2"/>
      <c r="AP41801" s="2"/>
      <c r="AY41801" s="2"/>
      <c r="BH41801" s="2"/>
      <c r="BQ41801" s="2"/>
    </row>
    <row r="41802" spans="6:69" x14ac:dyDescent="0.2">
      <c r="F41802" s="9"/>
      <c r="G41802" s="9"/>
      <c r="H41802" s="9"/>
      <c r="I41802" s="9"/>
      <c r="J41802" s="9"/>
      <c r="O41802" s="2"/>
      <c r="X41802" s="2"/>
      <c r="AG41802" s="2"/>
      <c r="AP41802" s="2"/>
      <c r="AY41802" s="2"/>
      <c r="BH41802" s="2"/>
      <c r="BQ41802" s="2"/>
    </row>
    <row r="41803" spans="6:69" x14ac:dyDescent="0.2">
      <c r="F41803" s="9"/>
      <c r="G41803" s="9"/>
      <c r="H41803" s="9"/>
      <c r="I41803" s="9"/>
      <c r="J41803" s="9"/>
      <c r="O41803" s="2"/>
      <c r="X41803" s="2"/>
      <c r="AG41803" s="2"/>
      <c r="AP41803" s="2"/>
      <c r="AY41803" s="2"/>
      <c r="BH41803" s="2"/>
      <c r="BQ41803" s="2"/>
    </row>
    <row r="41804" spans="6:69" x14ac:dyDescent="0.2">
      <c r="F41804" s="9"/>
      <c r="G41804" s="9"/>
      <c r="H41804" s="9"/>
      <c r="I41804" s="9"/>
      <c r="J41804" s="9"/>
      <c r="O41804" s="2"/>
      <c r="X41804" s="2"/>
      <c r="AG41804" s="2"/>
      <c r="AP41804" s="2"/>
      <c r="AY41804" s="2"/>
      <c r="BH41804" s="2"/>
      <c r="BQ41804" s="2"/>
    </row>
    <row r="41805" spans="6:69" x14ac:dyDescent="0.2">
      <c r="F41805" s="9"/>
      <c r="G41805" s="9"/>
      <c r="H41805" s="9"/>
      <c r="I41805" s="9"/>
      <c r="J41805" s="9"/>
      <c r="O41805" s="2"/>
      <c r="X41805" s="2"/>
      <c r="AG41805" s="2"/>
      <c r="AP41805" s="2"/>
      <c r="AY41805" s="2"/>
      <c r="BH41805" s="2"/>
      <c r="BQ41805" s="2"/>
    </row>
    <row r="41806" spans="6:69" x14ac:dyDescent="0.2">
      <c r="F41806" s="9"/>
      <c r="G41806" s="9"/>
      <c r="H41806" s="9"/>
      <c r="I41806" s="9"/>
      <c r="J41806" s="9"/>
      <c r="O41806" s="2"/>
      <c r="X41806" s="2"/>
      <c r="AG41806" s="2"/>
      <c r="AP41806" s="2"/>
      <c r="AY41806" s="2"/>
      <c r="BH41806" s="2"/>
      <c r="BQ41806" s="2"/>
    </row>
    <row r="41807" spans="6:69" x14ac:dyDescent="0.2">
      <c r="F41807" s="9"/>
      <c r="G41807" s="9"/>
      <c r="H41807" s="9"/>
      <c r="I41807" s="9"/>
      <c r="J41807" s="9"/>
      <c r="O41807" s="2"/>
      <c r="X41807" s="2"/>
      <c r="AG41807" s="2"/>
      <c r="AP41807" s="2"/>
      <c r="AY41807" s="2"/>
      <c r="BH41807" s="2"/>
      <c r="BQ41807" s="2"/>
    </row>
    <row r="41808" spans="6:69" x14ac:dyDescent="0.2">
      <c r="F41808" s="9"/>
      <c r="G41808" s="9"/>
      <c r="H41808" s="9"/>
      <c r="I41808" s="9"/>
      <c r="J41808" s="9"/>
      <c r="O41808" s="2"/>
      <c r="X41808" s="2"/>
      <c r="AG41808" s="2"/>
      <c r="AP41808" s="2"/>
      <c r="AY41808" s="2"/>
      <c r="BH41808" s="2"/>
      <c r="BQ41808" s="2"/>
    </row>
    <row r="41809" spans="6:69" x14ac:dyDescent="0.2">
      <c r="F41809" s="9"/>
      <c r="G41809" s="9"/>
      <c r="H41809" s="9"/>
      <c r="I41809" s="9"/>
      <c r="J41809" s="9"/>
      <c r="O41809" s="2"/>
      <c r="X41809" s="2"/>
      <c r="AG41809" s="2"/>
      <c r="AP41809" s="2"/>
      <c r="AY41809" s="2"/>
      <c r="BH41809" s="2"/>
      <c r="BQ41809" s="2"/>
    </row>
    <row r="41810" spans="6:69" x14ac:dyDescent="0.2">
      <c r="F41810" s="9"/>
      <c r="G41810" s="9"/>
      <c r="H41810" s="9"/>
      <c r="I41810" s="9"/>
      <c r="J41810" s="9"/>
      <c r="O41810" s="2"/>
      <c r="X41810" s="2"/>
      <c r="AG41810" s="2"/>
      <c r="AP41810" s="2"/>
      <c r="AY41810" s="2"/>
      <c r="BH41810" s="2"/>
      <c r="BQ41810" s="2"/>
    </row>
    <row r="41811" spans="6:69" x14ac:dyDescent="0.2">
      <c r="F41811" s="9"/>
      <c r="G41811" s="9"/>
      <c r="H41811" s="9"/>
      <c r="I41811" s="9"/>
      <c r="J41811" s="9"/>
      <c r="O41811" s="2"/>
      <c r="X41811" s="2"/>
      <c r="AG41811" s="2"/>
      <c r="AP41811" s="2"/>
      <c r="AY41811" s="2"/>
      <c r="BH41811" s="2"/>
      <c r="BQ41811" s="2"/>
    </row>
    <row r="41812" spans="6:69" x14ac:dyDescent="0.2">
      <c r="F41812" s="9"/>
      <c r="G41812" s="9"/>
      <c r="H41812" s="9"/>
      <c r="I41812" s="9"/>
      <c r="J41812" s="9"/>
      <c r="O41812" s="2"/>
      <c r="X41812" s="2"/>
      <c r="AG41812" s="2"/>
      <c r="AP41812" s="2"/>
      <c r="AY41812" s="2"/>
      <c r="BH41812" s="2"/>
      <c r="BQ41812" s="2"/>
    </row>
    <row r="41813" spans="6:69" x14ac:dyDescent="0.2">
      <c r="F41813" s="9"/>
      <c r="G41813" s="9"/>
      <c r="H41813" s="9"/>
      <c r="I41813" s="9"/>
      <c r="J41813" s="9"/>
      <c r="O41813" s="2"/>
      <c r="X41813" s="2"/>
      <c r="AG41813" s="2"/>
      <c r="AP41813" s="2"/>
      <c r="AY41813" s="2"/>
      <c r="BH41813" s="2"/>
      <c r="BQ41813" s="2"/>
    </row>
    <row r="41814" spans="6:69" x14ac:dyDescent="0.2">
      <c r="F41814" s="9"/>
      <c r="G41814" s="9"/>
      <c r="H41814" s="9"/>
      <c r="I41814" s="9"/>
      <c r="J41814" s="9"/>
      <c r="O41814" s="2"/>
      <c r="X41814" s="2"/>
      <c r="AG41814" s="2"/>
      <c r="AP41814" s="2"/>
      <c r="AY41814" s="2"/>
      <c r="BH41814" s="2"/>
      <c r="BQ41814" s="2"/>
    </row>
    <row r="41815" spans="6:69" x14ac:dyDescent="0.2">
      <c r="F41815" s="9"/>
      <c r="G41815" s="9"/>
      <c r="H41815" s="9"/>
      <c r="I41815" s="9"/>
      <c r="J41815" s="9"/>
      <c r="O41815" s="2"/>
      <c r="X41815" s="2"/>
      <c r="AG41815" s="2"/>
      <c r="AP41815" s="2"/>
      <c r="AY41815" s="2"/>
      <c r="BH41815" s="2"/>
      <c r="BQ41815" s="2"/>
    </row>
    <row r="41816" spans="6:69" x14ac:dyDescent="0.2">
      <c r="F41816" s="9"/>
      <c r="G41816" s="9"/>
      <c r="H41816" s="9"/>
      <c r="I41816" s="9"/>
      <c r="J41816" s="9"/>
      <c r="O41816" s="2"/>
      <c r="X41816" s="2"/>
      <c r="AG41816" s="2"/>
      <c r="AP41816" s="2"/>
      <c r="AY41816" s="2"/>
      <c r="BH41816" s="2"/>
      <c r="BQ41816" s="2"/>
    </row>
    <row r="41817" spans="6:69" x14ac:dyDescent="0.2">
      <c r="F41817" s="9"/>
      <c r="G41817" s="9"/>
      <c r="H41817" s="9"/>
      <c r="I41817" s="9"/>
      <c r="J41817" s="9"/>
      <c r="O41817" s="2"/>
      <c r="X41817" s="2"/>
      <c r="AG41817" s="2"/>
      <c r="AP41817" s="2"/>
      <c r="AY41817" s="2"/>
      <c r="BH41817" s="2"/>
      <c r="BQ41817" s="2"/>
    </row>
    <row r="41818" spans="6:69" x14ac:dyDescent="0.2">
      <c r="F41818" s="9"/>
      <c r="G41818" s="9"/>
      <c r="H41818" s="9"/>
      <c r="I41818" s="9"/>
      <c r="J41818" s="9"/>
      <c r="O41818" s="2"/>
      <c r="X41818" s="2"/>
      <c r="AG41818" s="2"/>
      <c r="AP41818" s="2"/>
      <c r="AY41818" s="2"/>
      <c r="BH41818" s="2"/>
      <c r="BQ41818" s="2"/>
    </row>
    <row r="41819" spans="6:69" x14ac:dyDescent="0.2">
      <c r="F41819" s="9"/>
      <c r="G41819" s="9"/>
      <c r="H41819" s="9"/>
      <c r="I41819" s="9"/>
      <c r="J41819" s="9"/>
      <c r="O41819" s="2"/>
      <c r="X41819" s="2"/>
      <c r="AG41819" s="2"/>
      <c r="AP41819" s="2"/>
      <c r="AY41819" s="2"/>
      <c r="BH41819" s="2"/>
      <c r="BQ41819" s="2"/>
    </row>
    <row r="41820" spans="6:69" x14ac:dyDescent="0.2">
      <c r="F41820" s="9"/>
      <c r="G41820" s="9"/>
      <c r="H41820" s="9"/>
      <c r="I41820" s="9"/>
      <c r="J41820" s="9"/>
      <c r="O41820" s="2"/>
      <c r="X41820" s="2"/>
      <c r="AG41820" s="2"/>
      <c r="AP41820" s="2"/>
      <c r="AY41820" s="2"/>
      <c r="BH41820" s="2"/>
      <c r="BQ41820" s="2"/>
    </row>
    <row r="41821" spans="6:69" x14ac:dyDescent="0.2">
      <c r="F41821" s="9"/>
      <c r="G41821" s="9"/>
      <c r="H41821" s="9"/>
      <c r="I41821" s="9"/>
      <c r="J41821" s="9"/>
      <c r="O41821" s="2"/>
      <c r="X41821" s="2"/>
      <c r="AG41821" s="2"/>
      <c r="AP41821" s="2"/>
      <c r="AY41821" s="2"/>
      <c r="BH41821" s="2"/>
      <c r="BQ41821" s="2"/>
    </row>
    <row r="41822" spans="6:69" x14ac:dyDescent="0.2">
      <c r="F41822" s="9"/>
      <c r="G41822" s="9"/>
      <c r="H41822" s="9"/>
      <c r="I41822" s="9"/>
      <c r="J41822" s="9"/>
      <c r="O41822" s="2"/>
      <c r="X41822" s="2"/>
      <c r="AG41822" s="2"/>
      <c r="AP41822" s="2"/>
      <c r="AY41822" s="2"/>
      <c r="BH41822" s="2"/>
      <c r="BQ41822" s="2"/>
    </row>
    <row r="41823" spans="6:69" x14ac:dyDescent="0.2">
      <c r="F41823" s="9"/>
      <c r="G41823" s="9"/>
      <c r="H41823" s="9"/>
      <c r="I41823" s="9"/>
      <c r="J41823" s="9"/>
      <c r="O41823" s="2"/>
      <c r="X41823" s="2"/>
      <c r="AG41823" s="2"/>
      <c r="AP41823" s="2"/>
      <c r="AY41823" s="2"/>
      <c r="BH41823" s="2"/>
      <c r="BQ41823" s="2"/>
    </row>
    <row r="41824" spans="6:69" x14ac:dyDescent="0.2">
      <c r="F41824" s="9"/>
      <c r="G41824" s="9"/>
      <c r="H41824" s="9"/>
      <c r="I41824" s="9"/>
      <c r="J41824" s="9"/>
      <c r="O41824" s="2"/>
      <c r="X41824" s="2"/>
      <c r="AG41824" s="2"/>
      <c r="AP41824" s="2"/>
      <c r="AY41824" s="2"/>
      <c r="BH41824" s="2"/>
      <c r="BQ41824" s="2"/>
    </row>
    <row r="41825" spans="6:69" x14ac:dyDescent="0.2">
      <c r="F41825" s="9"/>
      <c r="G41825" s="9"/>
      <c r="H41825" s="9"/>
      <c r="I41825" s="9"/>
      <c r="J41825" s="9"/>
      <c r="O41825" s="2"/>
      <c r="X41825" s="2"/>
      <c r="AG41825" s="2"/>
      <c r="AP41825" s="2"/>
      <c r="AY41825" s="2"/>
      <c r="BH41825" s="2"/>
      <c r="BQ41825" s="2"/>
    </row>
    <row r="41826" spans="6:69" x14ac:dyDescent="0.2">
      <c r="F41826" s="9"/>
      <c r="G41826" s="9"/>
      <c r="H41826" s="9"/>
      <c r="I41826" s="9"/>
      <c r="J41826" s="9"/>
      <c r="O41826" s="2"/>
      <c r="X41826" s="2"/>
      <c r="AG41826" s="2"/>
      <c r="AP41826" s="2"/>
      <c r="AY41826" s="2"/>
      <c r="BH41826" s="2"/>
      <c r="BQ41826" s="2"/>
    </row>
    <row r="41827" spans="6:69" x14ac:dyDescent="0.2">
      <c r="F41827" s="9"/>
      <c r="G41827" s="9"/>
      <c r="H41827" s="9"/>
      <c r="I41827" s="9"/>
      <c r="J41827" s="9"/>
      <c r="O41827" s="2"/>
      <c r="X41827" s="2"/>
      <c r="AG41827" s="2"/>
      <c r="AP41827" s="2"/>
      <c r="AY41827" s="2"/>
      <c r="BH41827" s="2"/>
      <c r="BQ41827" s="2"/>
    </row>
    <row r="41828" spans="6:69" x14ac:dyDescent="0.2">
      <c r="F41828" s="9"/>
      <c r="G41828" s="9"/>
      <c r="H41828" s="9"/>
      <c r="I41828" s="9"/>
      <c r="J41828" s="9"/>
      <c r="O41828" s="2"/>
      <c r="X41828" s="2"/>
      <c r="AG41828" s="2"/>
      <c r="AP41828" s="2"/>
      <c r="AY41828" s="2"/>
      <c r="BH41828" s="2"/>
      <c r="BQ41828" s="2"/>
    </row>
    <row r="41829" spans="6:69" x14ac:dyDescent="0.2">
      <c r="F41829" s="9"/>
      <c r="G41829" s="9"/>
      <c r="H41829" s="9"/>
      <c r="I41829" s="9"/>
      <c r="J41829" s="9"/>
      <c r="O41829" s="2"/>
      <c r="X41829" s="2"/>
      <c r="AG41829" s="2"/>
      <c r="AP41829" s="2"/>
      <c r="AY41829" s="2"/>
      <c r="BH41829" s="2"/>
      <c r="BQ41829" s="2"/>
    </row>
    <row r="41830" spans="6:69" x14ac:dyDescent="0.2">
      <c r="F41830" s="9"/>
      <c r="G41830" s="9"/>
      <c r="H41830" s="9"/>
      <c r="I41830" s="9"/>
      <c r="J41830" s="9"/>
      <c r="O41830" s="2"/>
      <c r="X41830" s="2"/>
      <c r="AG41830" s="2"/>
      <c r="AP41830" s="2"/>
      <c r="AY41830" s="2"/>
      <c r="BH41830" s="2"/>
      <c r="BQ41830" s="2"/>
    </row>
    <row r="41831" spans="6:69" x14ac:dyDescent="0.2">
      <c r="F41831" s="9"/>
      <c r="G41831" s="9"/>
      <c r="H41831" s="9"/>
      <c r="I41831" s="9"/>
      <c r="J41831" s="9"/>
      <c r="O41831" s="2"/>
      <c r="X41831" s="2"/>
      <c r="AG41831" s="2"/>
      <c r="AP41831" s="2"/>
      <c r="AY41831" s="2"/>
      <c r="BH41831" s="2"/>
      <c r="BQ41831" s="2"/>
    </row>
    <row r="41832" spans="6:69" x14ac:dyDescent="0.2">
      <c r="F41832" s="9"/>
      <c r="G41832" s="9"/>
      <c r="H41832" s="9"/>
      <c r="I41832" s="9"/>
      <c r="J41832" s="9"/>
      <c r="O41832" s="2"/>
      <c r="X41832" s="2"/>
      <c r="AG41832" s="2"/>
      <c r="AP41832" s="2"/>
      <c r="AY41832" s="2"/>
      <c r="BH41832" s="2"/>
      <c r="BQ41832" s="2"/>
    </row>
    <row r="41833" spans="6:69" x14ac:dyDescent="0.2">
      <c r="F41833" s="9"/>
      <c r="G41833" s="9"/>
      <c r="H41833" s="9"/>
      <c r="I41833" s="9"/>
      <c r="J41833" s="9"/>
      <c r="O41833" s="2"/>
      <c r="X41833" s="2"/>
      <c r="AG41833" s="2"/>
      <c r="AP41833" s="2"/>
      <c r="AY41833" s="2"/>
      <c r="BH41833" s="2"/>
      <c r="BQ41833" s="2"/>
    </row>
    <row r="41834" spans="6:69" x14ac:dyDescent="0.2">
      <c r="F41834" s="9"/>
      <c r="G41834" s="9"/>
      <c r="H41834" s="9"/>
      <c r="I41834" s="9"/>
      <c r="J41834" s="9"/>
      <c r="O41834" s="2"/>
      <c r="X41834" s="2"/>
      <c r="AG41834" s="2"/>
      <c r="AP41834" s="2"/>
      <c r="AY41834" s="2"/>
      <c r="BH41834" s="2"/>
      <c r="BQ41834" s="2"/>
    </row>
    <row r="41835" spans="6:69" x14ac:dyDescent="0.2">
      <c r="F41835" s="9"/>
      <c r="G41835" s="9"/>
      <c r="H41835" s="9"/>
      <c r="I41835" s="9"/>
      <c r="J41835" s="9"/>
      <c r="O41835" s="2"/>
      <c r="X41835" s="2"/>
      <c r="AG41835" s="2"/>
      <c r="AP41835" s="2"/>
      <c r="AY41835" s="2"/>
      <c r="BH41835" s="2"/>
      <c r="BQ41835" s="2"/>
    </row>
    <row r="41836" spans="6:69" x14ac:dyDescent="0.2">
      <c r="F41836" s="9"/>
      <c r="G41836" s="9"/>
      <c r="H41836" s="9"/>
      <c r="I41836" s="9"/>
      <c r="J41836" s="9"/>
      <c r="O41836" s="2"/>
      <c r="X41836" s="2"/>
      <c r="AG41836" s="2"/>
      <c r="AP41836" s="2"/>
      <c r="AY41836" s="2"/>
      <c r="BH41836" s="2"/>
      <c r="BQ41836" s="2"/>
    </row>
    <row r="41837" spans="6:69" x14ac:dyDescent="0.2">
      <c r="F41837" s="9"/>
      <c r="G41837" s="9"/>
      <c r="H41837" s="9"/>
      <c r="I41837" s="9"/>
      <c r="J41837" s="9"/>
      <c r="O41837" s="2"/>
      <c r="X41837" s="2"/>
      <c r="AG41837" s="2"/>
      <c r="AP41837" s="2"/>
      <c r="AY41837" s="2"/>
      <c r="BH41837" s="2"/>
      <c r="BQ41837" s="2"/>
    </row>
    <row r="41838" spans="6:69" x14ac:dyDescent="0.2">
      <c r="F41838" s="9"/>
      <c r="G41838" s="9"/>
      <c r="H41838" s="9"/>
      <c r="I41838" s="9"/>
      <c r="J41838" s="9"/>
      <c r="O41838" s="2"/>
      <c r="X41838" s="2"/>
      <c r="AG41838" s="2"/>
      <c r="AP41838" s="2"/>
      <c r="AY41838" s="2"/>
      <c r="BH41838" s="2"/>
      <c r="BQ41838" s="2"/>
    </row>
    <row r="41839" spans="6:69" x14ac:dyDescent="0.2">
      <c r="F41839" s="9"/>
      <c r="G41839" s="9"/>
      <c r="H41839" s="9"/>
      <c r="I41839" s="9"/>
      <c r="J41839" s="9"/>
      <c r="O41839" s="2"/>
      <c r="X41839" s="2"/>
      <c r="AG41839" s="2"/>
      <c r="AP41839" s="2"/>
      <c r="AY41839" s="2"/>
      <c r="BH41839" s="2"/>
      <c r="BQ41839" s="2"/>
    </row>
    <row r="41840" spans="6:69" x14ac:dyDescent="0.2">
      <c r="F41840" s="9"/>
      <c r="G41840" s="9"/>
      <c r="H41840" s="9"/>
      <c r="I41840" s="9"/>
      <c r="J41840" s="9"/>
      <c r="O41840" s="2"/>
      <c r="X41840" s="2"/>
      <c r="AG41840" s="2"/>
      <c r="AP41840" s="2"/>
      <c r="AY41840" s="2"/>
      <c r="BH41840" s="2"/>
      <c r="BQ41840" s="2"/>
    </row>
    <row r="41841" spans="6:69" x14ac:dyDescent="0.2">
      <c r="F41841" s="9"/>
      <c r="G41841" s="9"/>
      <c r="H41841" s="9"/>
      <c r="I41841" s="9"/>
      <c r="J41841" s="9"/>
      <c r="O41841" s="2"/>
      <c r="X41841" s="2"/>
      <c r="AG41841" s="2"/>
      <c r="AP41841" s="2"/>
      <c r="AY41841" s="2"/>
      <c r="BH41841" s="2"/>
      <c r="BQ41841" s="2"/>
    </row>
    <row r="41842" spans="6:69" x14ac:dyDescent="0.2">
      <c r="F41842" s="9"/>
      <c r="G41842" s="9"/>
      <c r="H41842" s="9"/>
      <c r="I41842" s="9"/>
      <c r="J41842" s="9"/>
      <c r="O41842" s="2"/>
      <c r="X41842" s="2"/>
      <c r="AG41842" s="2"/>
      <c r="AP41842" s="2"/>
      <c r="AY41842" s="2"/>
      <c r="BH41842" s="2"/>
      <c r="BQ41842" s="2"/>
    </row>
    <row r="41843" spans="6:69" x14ac:dyDescent="0.2">
      <c r="F41843" s="9"/>
      <c r="G41843" s="9"/>
      <c r="H41843" s="9"/>
      <c r="I41843" s="9"/>
      <c r="J41843" s="9"/>
      <c r="O41843" s="2"/>
      <c r="X41843" s="2"/>
      <c r="AG41843" s="2"/>
      <c r="AP41843" s="2"/>
      <c r="AY41843" s="2"/>
      <c r="BH41843" s="2"/>
      <c r="BQ41843" s="2"/>
    </row>
    <row r="41844" spans="6:69" x14ac:dyDescent="0.2">
      <c r="F41844" s="9"/>
      <c r="G41844" s="9"/>
      <c r="H41844" s="9"/>
      <c r="I41844" s="9"/>
      <c r="J41844" s="9"/>
      <c r="O41844" s="2"/>
      <c r="X41844" s="2"/>
      <c r="AG41844" s="2"/>
      <c r="AP41844" s="2"/>
      <c r="AY41844" s="2"/>
      <c r="BH41844" s="2"/>
      <c r="BQ41844" s="2"/>
    </row>
    <row r="41845" spans="6:69" x14ac:dyDescent="0.2">
      <c r="F41845" s="9"/>
      <c r="G41845" s="9"/>
      <c r="H41845" s="9"/>
      <c r="I41845" s="9"/>
      <c r="J41845" s="9"/>
      <c r="O41845" s="2"/>
      <c r="X41845" s="2"/>
      <c r="AG41845" s="2"/>
      <c r="AP41845" s="2"/>
      <c r="AY41845" s="2"/>
      <c r="BH41845" s="2"/>
      <c r="BQ41845" s="2"/>
    </row>
    <row r="41846" spans="6:69" x14ac:dyDescent="0.2">
      <c r="F41846" s="9"/>
      <c r="G41846" s="9"/>
      <c r="H41846" s="9"/>
      <c r="I41846" s="9"/>
      <c r="J41846" s="9"/>
      <c r="O41846" s="2"/>
      <c r="X41846" s="2"/>
      <c r="AG41846" s="2"/>
      <c r="AP41846" s="2"/>
      <c r="AY41846" s="2"/>
      <c r="BH41846" s="2"/>
      <c r="BQ41846" s="2"/>
    </row>
    <row r="41847" spans="6:69" x14ac:dyDescent="0.2">
      <c r="F41847" s="9"/>
      <c r="G41847" s="9"/>
      <c r="H41847" s="9"/>
      <c r="I41847" s="9"/>
      <c r="J41847" s="9"/>
      <c r="O41847" s="2"/>
      <c r="X41847" s="2"/>
      <c r="AG41847" s="2"/>
      <c r="AP41847" s="2"/>
      <c r="AY41847" s="2"/>
      <c r="BH41847" s="2"/>
      <c r="BQ41847" s="2"/>
    </row>
    <row r="41848" spans="6:69" x14ac:dyDescent="0.2">
      <c r="F41848" s="9"/>
      <c r="G41848" s="9"/>
      <c r="H41848" s="9"/>
      <c r="I41848" s="9"/>
      <c r="J41848" s="9"/>
      <c r="O41848" s="2"/>
      <c r="X41848" s="2"/>
      <c r="AG41848" s="2"/>
      <c r="AP41848" s="2"/>
      <c r="AY41848" s="2"/>
      <c r="BH41848" s="2"/>
      <c r="BQ41848" s="2"/>
    </row>
    <row r="41849" spans="6:69" x14ac:dyDescent="0.2">
      <c r="F41849" s="9"/>
      <c r="G41849" s="9"/>
      <c r="H41849" s="9"/>
      <c r="I41849" s="9"/>
      <c r="J41849" s="9"/>
      <c r="O41849" s="2"/>
      <c r="X41849" s="2"/>
      <c r="AG41849" s="2"/>
      <c r="AP41849" s="2"/>
      <c r="AY41849" s="2"/>
      <c r="BH41849" s="2"/>
      <c r="BQ41849" s="2"/>
    </row>
    <row r="41850" spans="6:69" x14ac:dyDescent="0.2">
      <c r="F41850" s="9"/>
      <c r="G41850" s="9"/>
      <c r="H41850" s="9"/>
      <c r="I41850" s="9"/>
      <c r="J41850" s="9"/>
      <c r="O41850" s="2"/>
      <c r="X41850" s="2"/>
      <c r="AG41850" s="2"/>
      <c r="AP41850" s="2"/>
      <c r="AY41850" s="2"/>
      <c r="BH41850" s="2"/>
      <c r="BQ41850" s="2"/>
    </row>
    <row r="41851" spans="6:69" x14ac:dyDescent="0.2">
      <c r="F41851" s="9"/>
      <c r="G41851" s="9"/>
      <c r="H41851" s="9"/>
      <c r="I41851" s="9"/>
      <c r="J41851" s="9"/>
      <c r="O41851" s="2"/>
      <c r="X41851" s="2"/>
      <c r="AG41851" s="2"/>
      <c r="AP41851" s="2"/>
      <c r="AY41851" s="2"/>
      <c r="BH41851" s="2"/>
      <c r="BQ41851" s="2"/>
    </row>
    <row r="41852" spans="6:69" x14ac:dyDescent="0.2">
      <c r="F41852" s="9"/>
      <c r="G41852" s="9"/>
      <c r="H41852" s="9"/>
      <c r="I41852" s="9"/>
      <c r="J41852" s="9"/>
      <c r="O41852" s="2"/>
      <c r="X41852" s="2"/>
      <c r="AG41852" s="2"/>
      <c r="AP41852" s="2"/>
      <c r="AY41852" s="2"/>
      <c r="BH41852" s="2"/>
      <c r="BQ41852" s="2"/>
    </row>
    <row r="41853" spans="6:69" x14ac:dyDescent="0.2">
      <c r="F41853" s="9"/>
      <c r="G41853" s="9"/>
      <c r="H41853" s="9"/>
      <c r="I41853" s="9"/>
      <c r="J41853" s="9"/>
      <c r="O41853" s="2"/>
      <c r="X41853" s="2"/>
      <c r="AG41853" s="2"/>
      <c r="AP41853" s="2"/>
      <c r="AY41853" s="2"/>
      <c r="BH41853" s="2"/>
      <c r="BQ41853" s="2"/>
    </row>
    <row r="41854" spans="6:69" x14ac:dyDescent="0.2">
      <c r="F41854" s="9"/>
      <c r="G41854" s="9"/>
      <c r="H41854" s="9"/>
      <c r="I41854" s="9"/>
      <c r="J41854" s="9"/>
      <c r="O41854" s="2"/>
      <c r="X41854" s="2"/>
      <c r="AG41854" s="2"/>
      <c r="AP41854" s="2"/>
      <c r="AY41854" s="2"/>
      <c r="BH41854" s="2"/>
      <c r="BQ41854" s="2"/>
    </row>
    <row r="41855" spans="6:69" x14ac:dyDescent="0.2">
      <c r="F41855" s="9"/>
      <c r="G41855" s="9"/>
      <c r="H41855" s="9"/>
      <c r="I41855" s="9"/>
      <c r="J41855" s="9"/>
      <c r="O41855" s="2"/>
      <c r="X41855" s="2"/>
      <c r="AG41855" s="2"/>
      <c r="AP41855" s="2"/>
      <c r="AY41855" s="2"/>
      <c r="BH41855" s="2"/>
      <c r="BQ41855" s="2"/>
    </row>
    <row r="41856" spans="6:69" x14ac:dyDescent="0.2">
      <c r="F41856" s="9"/>
      <c r="G41856" s="9"/>
      <c r="H41856" s="9"/>
      <c r="I41856" s="9"/>
      <c r="J41856" s="9"/>
      <c r="O41856" s="2"/>
      <c r="X41856" s="2"/>
      <c r="AG41856" s="2"/>
      <c r="AP41856" s="2"/>
      <c r="AY41856" s="2"/>
      <c r="BH41856" s="2"/>
      <c r="BQ41856" s="2"/>
    </row>
    <row r="41857" spans="6:69" x14ac:dyDescent="0.2">
      <c r="F41857" s="9"/>
      <c r="G41857" s="9"/>
      <c r="H41857" s="9"/>
      <c r="I41857" s="9"/>
      <c r="J41857" s="9"/>
      <c r="O41857" s="2"/>
      <c r="X41857" s="2"/>
      <c r="AG41857" s="2"/>
      <c r="AP41857" s="2"/>
      <c r="AY41857" s="2"/>
      <c r="BH41857" s="2"/>
      <c r="BQ41857" s="2"/>
    </row>
    <row r="41858" spans="6:69" x14ac:dyDescent="0.2">
      <c r="F41858" s="9"/>
      <c r="G41858" s="9"/>
      <c r="H41858" s="9"/>
      <c r="I41858" s="9"/>
      <c r="J41858" s="9"/>
      <c r="O41858" s="2"/>
      <c r="X41858" s="2"/>
      <c r="AG41858" s="2"/>
      <c r="AP41858" s="2"/>
      <c r="AY41858" s="2"/>
      <c r="BH41858" s="2"/>
      <c r="BQ41858" s="2"/>
    </row>
    <row r="41859" spans="6:69" x14ac:dyDescent="0.2">
      <c r="F41859" s="9"/>
      <c r="G41859" s="9"/>
      <c r="H41859" s="9"/>
      <c r="I41859" s="9"/>
      <c r="J41859" s="9"/>
      <c r="O41859" s="2"/>
      <c r="X41859" s="2"/>
      <c r="AG41859" s="2"/>
      <c r="AP41859" s="2"/>
      <c r="AY41859" s="2"/>
      <c r="BH41859" s="2"/>
      <c r="BQ41859" s="2"/>
    </row>
    <row r="41860" spans="6:69" x14ac:dyDescent="0.2">
      <c r="F41860" s="9"/>
      <c r="G41860" s="9"/>
      <c r="H41860" s="9"/>
      <c r="I41860" s="9"/>
      <c r="J41860" s="9"/>
      <c r="O41860" s="2"/>
      <c r="X41860" s="2"/>
      <c r="AG41860" s="2"/>
      <c r="AP41860" s="2"/>
      <c r="AY41860" s="2"/>
      <c r="BH41860" s="2"/>
      <c r="BQ41860" s="2"/>
    </row>
    <row r="41861" spans="6:69" x14ac:dyDescent="0.2">
      <c r="F41861" s="9"/>
      <c r="G41861" s="9"/>
      <c r="H41861" s="9"/>
      <c r="I41861" s="9"/>
      <c r="J41861" s="9"/>
      <c r="O41861" s="2"/>
      <c r="X41861" s="2"/>
      <c r="AG41861" s="2"/>
      <c r="AP41861" s="2"/>
      <c r="AY41861" s="2"/>
      <c r="BH41861" s="2"/>
      <c r="BQ41861" s="2"/>
    </row>
    <row r="41862" spans="6:69" x14ac:dyDescent="0.2">
      <c r="F41862" s="9"/>
      <c r="G41862" s="9"/>
      <c r="H41862" s="9"/>
      <c r="I41862" s="9"/>
      <c r="J41862" s="9"/>
      <c r="O41862" s="2"/>
      <c r="X41862" s="2"/>
      <c r="AG41862" s="2"/>
      <c r="AP41862" s="2"/>
      <c r="AY41862" s="2"/>
      <c r="BH41862" s="2"/>
      <c r="BQ41862" s="2"/>
    </row>
    <row r="41863" spans="6:69" x14ac:dyDescent="0.2">
      <c r="F41863" s="9"/>
      <c r="G41863" s="9"/>
      <c r="H41863" s="9"/>
      <c r="I41863" s="9"/>
      <c r="J41863" s="9"/>
      <c r="O41863" s="2"/>
      <c r="X41863" s="2"/>
      <c r="AG41863" s="2"/>
      <c r="AP41863" s="2"/>
      <c r="AY41863" s="2"/>
      <c r="BH41863" s="2"/>
      <c r="BQ41863" s="2"/>
    </row>
    <row r="41864" spans="6:69" x14ac:dyDescent="0.2">
      <c r="F41864" s="9"/>
      <c r="G41864" s="9"/>
      <c r="H41864" s="9"/>
      <c r="I41864" s="9"/>
      <c r="J41864" s="9"/>
      <c r="O41864" s="2"/>
      <c r="X41864" s="2"/>
      <c r="AG41864" s="2"/>
      <c r="AP41864" s="2"/>
      <c r="AY41864" s="2"/>
      <c r="BH41864" s="2"/>
      <c r="BQ41864" s="2"/>
    </row>
    <row r="41865" spans="6:69" x14ac:dyDescent="0.2">
      <c r="F41865" s="9"/>
      <c r="G41865" s="9"/>
      <c r="H41865" s="9"/>
      <c r="I41865" s="9"/>
      <c r="J41865" s="9"/>
      <c r="O41865" s="2"/>
      <c r="X41865" s="2"/>
      <c r="AG41865" s="2"/>
      <c r="AP41865" s="2"/>
      <c r="AY41865" s="2"/>
      <c r="BH41865" s="2"/>
      <c r="BQ41865" s="2"/>
    </row>
    <row r="41866" spans="6:69" x14ac:dyDescent="0.2">
      <c r="F41866" s="9"/>
      <c r="G41866" s="9"/>
      <c r="H41866" s="9"/>
      <c r="I41866" s="9"/>
      <c r="J41866" s="9"/>
      <c r="O41866" s="2"/>
      <c r="X41866" s="2"/>
      <c r="AG41866" s="2"/>
      <c r="AP41866" s="2"/>
      <c r="AY41866" s="2"/>
      <c r="BH41866" s="2"/>
      <c r="BQ41866" s="2"/>
    </row>
    <row r="41867" spans="6:69" x14ac:dyDescent="0.2">
      <c r="F41867" s="9"/>
      <c r="G41867" s="9"/>
      <c r="H41867" s="9"/>
      <c r="I41867" s="9"/>
      <c r="J41867" s="9"/>
      <c r="O41867" s="2"/>
      <c r="X41867" s="2"/>
      <c r="AG41867" s="2"/>
      <c r="AP41867" s="2"/>
      <c r="AY41867" s="2"/>
      <c r="BH41867" s="2"/>
      <c r="BQ41867" s="2"/>
    </row>
    <row r="41868" spans="6:69" x14ac:dyDescent="0.2">
      <c r="F41868" s="9"/>
      <c r="G41868" s="9"/>
      <c r="H41868" s="9"/>
      <c r="I41868" s="9"/>
      <c r="J41868" s="9"/>
      <c r="O41868" s="2"/>
      <c r="X41868" s="2"/>
      <c r="AG41868" s="2"/>
      <c r="AP41868" s="2"/>
      <c r="AY41868" s="2"/>
      <c r="BH41868" s="2"/>
      <c r="BQ41868" s="2"/>
    </row>
    <row r="41869" spans="6:69" x14ac:dyDescent="0.2">
      <c r="F41869" s="9"/>
      <c r="G41869" s="9"/>
      <c r="H41869" s="9"/>
      <c r="I41869" s="9"/>
      <c r="J41869" s="9"/>
      <c r="O41869" s="2"/>
      <c r="X41869" s="2"/>
      <c r="AG41869" s="2"/>
      <c r="AP41869" s="2"/>
      <c r="AY41869" s="2"/>
      <c r="BH41869" s="2"/>
      <c r="BQ41869" s="2"/>
    </row>
    <row r="41870" spans="6:69" x14ac:dyDescent="0.2">
      <c r="F41870" s="9"/>
      <c r="G41870" s="9"/>
      <c r="H41870" s="9"/>
      <c r="I41870" s="9"/>
      <c r="J41870" s="9"/>
      <c r="O41870" s="2"/>
      <c r="X41870" s="2"/>
      <c r="AG41870" s="2"/>
      <c r="AP41870" s="2"/>
      <c r="AY41870" s="2"/>
      <c r="BH41870" s="2"/>
      <c r="BQ41870" s="2"/>
    </row>
    <row r="41871" spans="6:69" x14ac:dyDescent="0.2">
      <c r="F41871" s="9"/>
      <c r="G41871" s="9"/>
      <c r="H41871" s="9"/>
      <c r="I41871" s="9"/>
      <c r="J41871" s="9"/>
      <c r="O41871" s="2"/>
      <c r="X41871" s="2"/>
      <c r="AG41871" s="2"/>
      <c r="AP41871" s="2"/>
      <c r="AY41871" s="2"/>
      <c r="BH41871" s="2"/>
      <c r="BQ41871" s="2"/>
    </row>
    <row r="41872" spans="6:69" x14ac:dyDescent="0.2">
      <c r="F41872" s="9"/>
      <c r="G41872" s="9"/>
      <c r="H41872" s="9"/>
      <c r="I41872" s="9"/>
      <c r="J41872" s="9"/>
      <c r="O41872" s="2"/>
      <c r="X41872" s="2"/>
      <c r="AG41872" s="2"/>
      <c r="AP41872" s="2"/>
      <c r="AY41872" s="2"/>
      <c r="BH41872" s="2"/>
      <c r="BQ41872" s="2"/>
    </row>
    <row r="41873" spans="6:69" x14ac:dyDescent="0.2">
      <c r="F41873" s="9"/>
      <c r="G41873" s="9"/>
      <c r="H41873" s="9"/>
      <c r="I41873" s="9"/>
      <c r="J41873" s="9"/>
      <c r="O41873" s="2"/>
      <c r="X41873" s="2"/>
      <c r="AG41873" s="2"/>
      <c r="AP41873" s="2"/>
      <c r="AY41873" s="2"/>
      <c r="BH41873" s="2"/>
      <c r="BQ41873" s="2"/>
    </row>
    <row r="41874" spans="6:69" x14ac:dyDescent="0.2">
      <c r="F41874" s="9"/>
      <c r="G41874" s="9"/>
      <c r="H41874" s="9"/>
      <c r="I41874" s="9"/>
      <c r="J41874" s="9"/>
      <c r="O41874" s="2"/>
      <c r="X41874" s="2"/>
      <c r="AG41874" s="2"/>
      <c r="AP41874" s="2"/>
      <c r="AY41874" s="2"/>
      <c r="BH41874" s="2"/>
      <c r="BQ41874" s="2"/>
    </row>
    <row r="41875" spans="6:69" x14ac:dyDescent="0.2">
      <c r="F41875" s="9"/>
      <c r="G41875" s="9"/>
      <c r="H41875" s="9"/>
      <c r="I41875" s="9"/>
      <c r="J41875" s="9"/>
      <c r="O41875" s="2"/>
      <c r="X41875" s="2"/>
      <c r="AG41875" s="2"/>
      <c r="AP41875" s="2"/>
      <c r="AY41875" s="2"/>
      <c r="BH41875" s="2"/>
      <c r="BQ41875" s="2"/>
    </row>
    <row r="41876" spans="6:69" x14ac:dyDescent="0.2">
      <c r="F41876" s="9"/>
      <c r="G41876" s="9"/>
      <c r="H41876" s="9"/>
      <c r="I41876" s="9"/>
      <c r="J41876" s="9"/>
      <c r="O41876" s="2"/>
      <c r="X41876" s="2"/>
      <c r="AG41876" s="2"/>
      <c r="AP41876" s="2"/>
      <c r="AY41876" s="2"/>
      <c r="BH41876" s="2"/>
      <c r="BQ41876" s="2"/>
    </row>
    <row r="41877" spans="6:69" x14ac:dyDescent="0.2">
      <c r="F41877" s="9"/>
      <c r="G41877" s="9"/>
      <c r="H41877" s="9"/>
      <c r="I41877" s="9"/>
      <c r="J41877" s="9"/>
      <c r="O41877" s="2"/>
      <c r="X41877" s="2"/>
      <c r="AG41877" s="2"/>
      <c r="AP41877" s="2"/>
      <c r="AY41877" s="2"/>
      <c r="BH41877" s="2"/>
      <c r="BQ41877" s="2"/>
    </row>
    <row r="41878" spans="6:69" x14ac:dyDescent="0.2">
      <c r="F41878" s="9"/>
      <c r="G41878" s="9"/>
      <c r="H41878" s="9"/>
      <c r="I41878" s="9"/>
      <c r="J41878" s="9"/>
      <c r="O41878" s="2"/>
      <c r="X41878" s="2"/>
      <c r="AG41878" s="2"/>
      <c r="AP41878" s="2"/>
      <c r="AY41878" s="2"/>
      <c r="BH41878" s="2"/>
      <c r="BQ41878" s="2"/>
    </row>
    <row r="41879" spans="6:69" x14ac:dyDescent="0.2">
      <c r="F41879" s="9"/>
      <c r="G41879" s="9"/>
      <c r="H41879" s="9"/>
      <c r="I41879" s="9"/>
      <c r="J41879" s="9"/>
      <c r="O41879" s="2"/>
      <c r="X41879" s="2"/>
      <c r="AG41879" s="2"/>
      <c r="AP41879" s="2"/>
      <c r="AY41879" s="2"/>
      <c r="BH41879" s="2"/>
      <c r="BQ41879" s="2"/>
    </row>
    <row r="41880" spans="6:69" x14ac:dyDescent="0.2">
      <c r="F41880" s="9"/>
      <c r="G41880" s="9"/>
      <c r="H41880" s="9"/>
      <c r="I41880" s="9"/>
      <c r="J41880" s="9"/>
      <c r="O41880" s="2"/>
      <c r="X41880" s="2"/>
      <c r="AG41880" s="2"/>
      <c r="AP41880" s="2"/>
      <c r="AY41880" s="2"/>
      <c r="BH41880" s="2"/>
      <c r="BQ41880" s="2"/>
    </row>
    <row r="41881" spans="6:69" x14ac:dyDescent="0.2">
      <c r="F41881" s="9"/>
      <c r="G41881" s="9"/>
      <c r="H41881" s="9"/>
      <c r="I41881" s="9"/>
      <c r="J41881" s="9"/>
      <c r="O41881" s="2"/>
      <c r="X41881" s="2"/>
      <c r="AG41881" s="2"/>
      <c r="AP41881" s="2"/>
      <c r="AY41881" s="2"/>
      <c r="BH41881" s="2"/>
      <c r="BQ41881" s="2"/>
    </row>
    <row r="41882" spans="6:69" x14ac:dyDescent="0.2">
      <c r="F41882" s="9"/>
      <c r="G41882" s="9"/>
      <c r="H41882" s="9"/>
      <c r="I41882" s="9"/>
      <c r="J41882" s="9"/>
      <c r="O41882" s="2"/>
      <c r="X41882" s="2"/>
      <c r="AG41882" s="2"/>
      <c r="AP41882" s="2"/>
      <c r="AY41882" s="2"/>
      <c r="BH41882" s="2"/>
      <c r="BQ41882" s="2"/>
    </row>
    <row r="41883" spans="6:69" x14ac:dyDescent="0.2">
      <c r="F41883" s="9"/>
      <c r="G41883" s="9"/>
      <c r="H41883" s="9"/>
      <c r="I41883" s="9"/>
      <c r="J41883" s="9"/>
      <c r="O41883" s="2"/>
      <c r="X41883" s="2"/>
      <c r="AG41883" s="2"/>
      <c r="AP41883" s="2"/>
      <c r="AY41883" s="2"/>
      <c r="BH41883" s="2"/>
      <c r="BQ41883" s="2"/>
    </row>
    <row r="41884" spans="6:69" x14ac:dyDescent="0.2">
      <c r="F41884" s="9"/>
      <c r="G41884" s="9"/>
      <c r="H41884" s="9"/>
      <c r="I41884" s="9"/>
      <c r="J41884" s="9"/>
      <c r="O41884" s="2"/>
      <c r="X41884" s="2"/>
      <c r="AG41884" s="2"/>
      <c r="AP41884" s="2"/>
      <c r="AY41884" s="2"/>
      <c r="BH41884" s="2"/>
      <c r="BQ41884" s="2"/>
    </row>
    <row r="41885" spans="6:69" x14ac:dyDescent="0.2">
      <c r="F41885" s="9"/>
      <c r="G41885" s="9"/>
      <c r="H41885" s="9"/>
      <c r="I41885" s="9"/>
      <c r="J41885" s="9"/>
      <c r="O41885" s="2"/>
      <c r="X41885" s="2"/>
      <c r="AG41885" s="2"/>
      <c r="AP41885" s="2"/>
      <c r="AY41885" s="2"/>
      <c r="BH41885" s="2"/>
      <c r="BQ41885" s="2"/>
    </row>
    <row r="41886" spans="6:69" x14ac:dyDescent="0.2">
      <c r="F41886" s="9"/>
      <c r="G41886" s="9"/>
      <c r="H41886" s="9"/>
      <c r="I41886" s="9"/>
      <c r="J41886" s="9"/>
      <c r="O41886" s="2"/>
      <c r="X41886" s="2"/>
      <c r="AG41886" s="2"/>
      <c r="AP41886" s="2"/>
      <c r="AY41886" s="2"/>
      <c r="BH41886" s="2"/>
      <c r="BQ41886" s="2"/>
    </row>
    <row r="41887" spans="6:69" x14ac:dyDescent="0.2">
      <c r="F41887" s="9"/>
      <c r="G41887" s="9"/>
      <c r="H41887" s="9"/>
      <c r="I41887" s="9"/>
      <c r="J41887" s="9"/>
      <c r="O41887" s="2"/>
      <c r="X41887" s="2"/>
      <c r="AG41887" s="2"/>
      <c r="AP41887" s="2"/>
      <c r="AY41887" s="2"/>
      <c r="BH41887" s="2"/>
      <c r="BQ41887" s="2"/>
    </row>
    <row r="41888" spans="6:69" x14ac:dyDescent="0.2">
      <c r="F41888" s="9"/>
      <c r="G41888" s="9"/>
      <c r="H41888" s="9"/>
      <c r="I41888" s="9"/>
      <c r="J41888" s="9"/>
      <c r="O41888" s="2"/>
      <c r="X41888" s="2"/>
      <c r="AG41888" s="2"/>
      <c r="AP41888" s="2"/>
      <c r="AY41888" s="2"/>
      <c r="BH41888" s="2"/>
      <c r="BQ41888" s="2"/>
    </row>
    <row r="41889" spans="6:69" x14ac:dyDescent="0.2">
      <c r="F41889" s="9"/>
      <c r="G41889" s="9"/>
      <c r="H41889" s="9"/>
      <c r="I41889" s="9"/>
      <c r="J41889" s="9"/>
      <c r="O41889" s="2"/>
      <c r="X41889" s="2"/>
      <c r="AG41889" s="2"/>
      <c r="AP41889" s="2"/>
      <c r="AY41889" s="2"/>
      <c r="BH41889" s="2"/>
      <c r="BQ41889" s="2"/>
    </row>
    <row r="41890" spans="6:69" x14ac:dyDescent="0.2">
      <c r="F41890" s="9"/>
      <c r="G41890" s="9"/>
      <c r="H41890" s="9"/>
      <c r="I41890" s="9"/>
      <c r="J41890" s="9"/>
      <c r="O41890" s="2"/>
      <c r="X41890" s="2"/>
      <c r="AG41890" s="2"/>
      <c r="AP41890" s="2"/>
      <c r="AY41890" s="2"/>
      <c r="BH41890" s="2"/>
      <c r="BQ41890" s="2"/>
    </row>
    <row r="41891" spans="6:69" x14ac:dyDescent="0.2">
      <c r="F41891" s="9"/>
      <c r="G41891" s="9"/>
      <c r="H41891" s="9"/>
      <c r="I41891" s="9"/>
      <c r="J41891" s="9"/>
      <c r="O41891" s="2"/>
      <c r="X41891" s="2"/>
      <c r="AG41891" s="2"/>
      <c r="AP41891" s="2"/>
      <c r="AY41891" s="2"/>
      <c r="BH41891" s="2"/>
      <c r="BQ41891" s="2"/>
    </row>
    <row r="41892" spans="6:69" x14ac:dyDescent="0.2">
      <c r="F41892" s="9"/>
      <c r="G41892" s="9"/>
      <c r="H41892" s="9"/>
      <c r="I41892" s="9"/>
      <c r="J41892" s="9"/>
      <c r="O41892" s="2"/>
      <c r="X41892" s="2"/>
      <c r="AG41892" s="2"/>
      <c r="AP41892" s="2"/>
      <c r="AY41892" s="2"/>
      <c r="BH41892" s="2"/>
      <c r="BQ41892" s="2"/>
    </row>
    <row r="41893" spans="6:69" x14ac:dyDescent="0.2">
      <c r="F41893" s="9"/>
      <c r="G41893" s="9"/>
      <c r="H41893" s="9"/>
      <c r="I41893" s="9"/>
      <c r="J41893" s="9"/>
      <c r="O41893" s="2"/>
      <c r="X41893" s="2"/>
      <c r="AG41893" s="2"/>
      <c r="AP41893" s="2"/>
      <c r="AY41893" s="2"/>
      <c r="BH41893" s="2"/>
      <c r="BQ41893" s="2"/>
    </row>
    <row r="41894" spans="6:69" x14ac:dyDescent="0.2">
      <c r="F41894" s="9"/>
      <c r="G41894" s="9"/>
      <c r="H41894" s="9"/>
      <c r="I41894" s="9"/>
      <c r="J41894" s="9"/>
      <c r="O41894" s="2"/>
      <c r="X41894" s="2"/>
      <c r="AG41894" s="2"/>
      <c r="AP41894" s="2"/>
      <c r="AY41894" s="2"/>
      <c r="BH41894" s="2"/>
      <c r="BQ41894" s="2"/>
    </row>
    <row r="41895" spans="6:69" x14ac:dyDescent="0.2">
      <c r="F41895" s="9"/>
      <c r="G41895" s="9"/>
      <c r="H41895" s="9"/>
      <c r="I41895" s="9"/>
      <c r="J41895" s="9"/>
      <c r="O41895" s="2"/>
      <c r="X41895" s="2"/>
      <c r="AG41895" s="2"/>
      <c r="AP41895" s="2"/>
      <c r="AY41895" s="2"/>
      <c r="BH41895" s="2"/>
      <c r="BQ41895" s="2"/>
    </row>
    <row r="41896" spans="6:69" x14ac:dyDescent="0.2">
      <c r="F41896" s="9"/>
      <c r="G41896" s="9"/>
      <c r="H41896" s="9"/>
      <c r="I41896" s="9"/>
      <c r="J41896" s="9"/>
      <c r="O41896" s="2"/>
      <c r="X41896" s="2"/>
      <c r="AG41896" s="2"/>
      <c r="AP41896" s="2"/>
      <c r="AY41896" s="2"/>
      <c r="BH41896" s="2"/>
      <c r="BQ41896" s="2"/>
    </row>
    <row r="41897" spans="6:69" x14ac:dyDescent="0.2">
      <c r="F41897" s="9"/>
      <c r="G41897" s="9"/>
      <c r="H41897" s="9"/>
      <c r="I41897" s="9"/>
      <c r="J41897" s="9"/>
      <c r="O41897" s="2"/>
      <c r="X41897" s="2"/>
      <c r="AG41897" s="2"/>
      <c r="AP41897" s="2"/>
      <c r="AY41897" s="2"/>
      <c r="BH41897" s="2"/>
      <c r="BQ41897" s="2"/>
    </row>
    <row r="41898" spans="6:69" x14ac:dyDescent="0.2">
      <c r="F41898" s="9"/>
      <c r="G41898" s="9"/>
      <c r="H41898" s="9"/>
      <c r="I41898" s="9"/>
      <c r="J41898" s="9"/>
      <c r="O41898" s="2"/>
      <c r="X41898" s="2"/>
      <c r="AG41898" s="2"/>
      <c r="AP41898" s="2"/>
      <c r="AY41898" s="2"/>
      <c r="BH41898" s="2"/>
      <c r="BQ41898" s="2"/>
    </row>
    <row r="41899" spans="6:69" x14ac:dyDescent="0.2">
      <c r="F41899" s="9"/>
      <c r="G41899" s="9"/>
      <c r="H41899" s="9"/>
      <c r="I41899" s="9"/>
      <c r="J41899" s="9"/>
      <c r="O41899" s="2"/>
      <c r="X41899" s="2"/>
      <c r="AG41899" s="2"/>
      <c r="AP41899" s="2"/>
      <c r="AY41899" s="2"/>
      <c r="BH41899" s="2"/>
      <c r="BQ41899" s="2"/>
    </row>
    <row r="41900" spans="6:69" x14ac:dyDescent="0.2">
      <c r="F41900" s="9"/>
      <c r="G41900" s="9"/>
      <c r="H41900" s="9"/>
      <c r="I41900" s="9"/>
      <c r="J41900" s="9"/>
      <c r="O41900" s="2"/>
      <c r="X41900" s="2"/>
      <c r="AG41900" s="2"/>
      <c r="AP41900" s="2"/>
      <c r="AY41900" s="2"/>
      <c r="BH41900" s="2"/>
      <c r="BQ41900" s="2"/>
    </row>
    <row r="41901" spans="6:69" x14ac:dyDescent="0.2">
      <c r="F41901" s="9"/>
      <c r="G41901" s="9"/>
      <c r="H41901" s="9"/>
      <c r="I41901" s="9"/>
      <c r="J41901" s="9"/>
      <c r="O41901" s="2"/>
      <c r="X41901" s="2"/>
      <c r="AG41901" s="2"/>
      <c r="AP41901" s="2"/>
      <c r="AY41901" s="2"/>
      <c r="BH41901" s="2"/>
      <c r="BQ41901" s="2"/>
    </row>
    <row r="41902" spans="6:69" x14ac:dyDescent="0.2">
      <c r="F41902" s="9"/>
      <c r="G41902" s="9"/>
      <c r="H41902" s="9"/>
      <c r="I41902" s="9"/>
      <c r="J41902" s="9"/>
      <c r="O41902" s="2"/>
      <c r="X41902" s="2"/>
      <c r="AG41902" s="2"/>
      <c r="AP41902" s="2"/>
      <c r="AY41902" s="2"/>
      <c r="BH41902" s="2"/>
      <c r="BQ41902" s="2"/>
    </row>
    <row r="41903" spans="6:69" x14ac:dyDescent="0.2">
      <c r="F41903" s="9"/>
      <c r="G41903" s="9"/>
      <c r="H41903" s="9"/>
      <c r="I41903" s="9"/>
      <c r="J41903" s="9"/>
      <c r="O41903" s="2"/>
      <c r="X41903" s="2"/>
      <c r="AG41903" s="2"/>
      <c r="AP41903" s="2"/>
      <c r="AY41903" s="2"/>
      <c r="BH41903" s="2"/>
      <c r="BQ41903" s="2"/>
    </row>
    <row r="41904" spans="6:69" x14ac:dyDescent="0.2">
      <c r="F41904" s="9"/>
      <c r="G41904" s="9"/>
      <c r="H41904" s="9"/>
      <c r="I41904" s="9"/>
      <c r="J41904" s="9"/>
      <c r="O41904" s="2"/>
      <c r="X41904" s="2"/>
      <c r="AG41904" s="2"/>
      <c r="AP41904" s="2"/>
      <c r="AY41904" s="2"/>
      <c r="BH41904" s="2"/>
      <c r="BQ41904" s="2"/>
    </row>
    <row r="41905" spans="6:69" x14ac:dyDescent="0.2">
      <c r="F41905" s="9"/>
      <c r="G41905" s="9"/>
      <c r="H41905" s="9"/>
      <c r="I41905" s="9"/>
      <c r="J41905" s="9"/>
      <c r="O41905" s="2"/>
      <c r="X41905" s="2"/>
      <c r="AG41905" s="2"/>
      <c r="AP41905" s="2"/>
      <c r="AY41905" s="2"/>
      <c r="BH41905" s="2"/>
      <c r="BQ41905" s="2"/>
    </row>
    <row r="41906" spans="6:69" x14ac:dyDescent="0.2">
      <c r="F41906" s="9"/>
      <c r="G41906" s="9"/>
      <c r="H41906" s="9"/>
      <c r="I41906" s="9"/>
      <c r="J41906" s="9"/>
      <c r="O41906" s="2"/>
      <c r="X41906" s="2"/>
      <c r="AG41906" s="2"/>
      <c r="AP41906" s="2"/>
      <c r="AY41906" s="2"/>
      <c r="BH41906" s="2"/>
      <c r="BQ41906" s="2"/>
    </row>
    <row r="41907" spans="6:69" x14ac:dyDescent="0.2">
      <c r="F41907" s="9"/>
      <c r="G41907" s="9"/>
      <c r="H41907" s="9"/>
      <c r="I41907" s="9"/>
      <c r="J41907" s="9"/>
      <c r="O41907" s="2"/>
      <c r="X41907" s="2"/>
      <c r="AG41907" s="2"/>
      <c r="AP41907" s="2"/>
      <c r="AY41907" s="2"/>
      <c r="BH41907" s="2"/>
      <c r="BQ41907" s="2"/>
    </row>
    <row r="41908" spans="6:69" x14ac:dyDescent="0.2">
      <c r="F41908" s="9"/>
      <c r="G41908" s="9"/>
      <c r="H41908" s="9"/>
      <c r="I41908" s="9"/>
      <c r="J41908" s="9"/>
      <c r="O41908" s="2"/>
      <c r="X41908" s="2"/>
      <c r="AG41908" s="2"/>
      <c r="AP41908" s="2"/>
      <c r="AY41908" s="2"/>
      <c r="BH41908" s="2"/>
      <c r="BQ41908" s="2"/>
    </row>
    <row r="41909" spans="6:69" x14ac:dyDescent="0.2">
      <c r="F41909" s="9"/>
      <c r="G41909" s="9"/>
      <c r="H41909" s="9"/>
      <c r="I41909" s="9"/>
      <c r="J41909" s="9"/>
      <c r="O41909" s="2"/>
      <c r="X41909" s="2"/>
      <c r="AG41909" s="2"/>
      <c r="AP41909" s="2"/>
      <c r="AY41909" s="2"/>
      <c r="BH41909" s="2"/>
      <c r="BQ41909" s="2"/>
    </row>
    <row r="41910" spans="6:69" x14ac:dyDescent="0.2">
      <c r="F41910" s="9"/>
      <c r="G41910" s="9"/>
      <c r="H41910" s="9"/>
      <c r="I41910" s="9"/>
      <c r="J41910" s="9"/>
      <c r="O41910" s="2"/>
      <c r="X41910" s="2"/>
      <c r="AG41910" s="2"/>
      <c r="AP41910" s="2"/>
      <c r="AY41910" s="2"/>
      <c r="BH41910" s="2"/>
      <c r="BQ41910" s="2"/>
    </row>
    <row r="41911" spans="6:69" x14ac:dyDescent="0.2">
      <c r="F41911" s="9"/>
      <c r="G41911" s="9"/>
      <c r="H41911" s="9"/>
      <c r="I41911" s="9"/>
      <c r="J41911" s="9"/>
      <c r="O41911" s="2"/>
      <c r="X41911" s="2"/>
      <c r="AG41911" s="2"/>
      <c r="AP41911" s="2"/>
      <c r="AY41911" s="2"/>
      <c r="BH41911" s="2"/>
      <c r="BQ41911" s="2"/>
    </row>
    <row r="41912" spans="6:69" x14ac:dyDescent="0.2">
      <c r="F41912" s="9"/>
      <c r="G41912" s="9"/>
      <c r="H41912" s="9"/>
      <c r="I41912" s="9"/>
      <c r="J41912" s="9"/>
      <c r="O41912" s="2"/>
      <c r="X41912" s="2"/>
      <c r="AG41912" s="2"/>
      <c r="AP41912" s="2"/>
      <c r="AY41912" s="2"/>
      <c r="BH41912" s="2"/>
      <c r="BQ41912" s="2"/>
    </row>
    <row r="41913" spans="6:69" x14ac:dyDescent="0.2">
      <c r="F41913" s="9"/>
      <c r="G41913" s="9"/>
      <c r="H41913" s="9"/>
      <c r="I41913" s="9"/>
      <c r="J41913" s="9"/>
      <c r="O41913" s="2"/>
      <c r="X41913" s="2"/>
      <c r="AG41913" s="2"/>
      <c r="AP41913" s="2"/>
      <c r="AY41913" s="2"/>
      <c r="BH41913" s="2"/>
      <c r="BQ41913" s="2"/>
    </row>
    <row r="41914" spans="6:69" x14ac:dyDescent="0.2">
      <c r="F41914" s="9"/>
      <c r="G41914" s="9"/>
      <c r="H41914" s="9"/>
      <c r="I41914" s="9"/>
      <c r="J41914" s="9"/>
      <c r="O41914" s="2"/>
      <c r="X41914" s="2"/>
      <c r="AG41914" s="2"/>
      <c r="AP41914" s="2"/>
      <c r="AY41914" s="2"/>
      <c r="BH41914" s="2"/>
      <c r="BQ41914" s="2"/>
    </row>
    <row r="41915" spans="6:69" x14ac:dyDescent="0.2">
      <c r="F41915" s="9"/>
      <c r="G41915" s="9"/>
      <c r="H41915" s="9"/>
      <c r="I41915" s="9"/>
      <c r="J41915" s="9"/>
      <c r="O41915" s="2"/>
      <c r="X41915" s="2"/>
      <c r="AG41915" s="2"/>
      <c r="AP41915" s="2"/>
      <c r="AY41915" s="2"/>
      <c r="BH41915" s="2"/>
      <c r="BQ41915" s="2"/>
    </row>
    <row r="41916" spans="6:69" x14ac:dyDescent="0.2">
      <c r="F41916" s="9"/>
      <c r="G41916" s="9"/>
      <c r="H41916" s="9"/>
      <c r="I41916" s="9"/>
      <c r="J41916" s="9"/>
      <c r="O41916" s="2"/>
      <c r="X41916" s="2"/>
      <c r="AG41916" s="2"/>
      <c r="AP41916" s="2"/>
      <c r="AY41916" s="2"/>
      <c r="BH41916" s="2"/>
      <c r="BQ41916" s="2"/>
    </row>
    <row r="41917" spans="6:69" x14ac:dyDescent="0.2">
      <c r="F41917" s="9"/>
      <c r="G41917" s="9"/>
      <c r="H41917" s="9"/>
      <c r="I41917" s="9"/>
      <c r="J41917" s="9"/>
      <c r="O41917" s="2"/>
      <c r="X41917" s="2"/>
      <c r="AG41917" s="2"/>
      <c r="AP41917" s="2"/>
      <c r="AY41917" s="2"/>
      <c r="BH41917" s="2"/>
      <c r="BQ41917" s="2"/>
    </row>
    <row r="41918" spans="6:69" x14ac:dyDescent="0.2">
      <c r="F41918" s="9"/>
      <c r="G41918" s="9"/>
      <c r="H41918" s="9"/>
      <c r="I41918" s="9"/>
      <c r="J41918" s="9"/>
      <c r="O41918" s="2"/>
      <c r="X41918" s="2"/>
      <c r="AG41918" s="2"/>
      <c r="AP41918" s="2"/>
      <c r="AY41918" s="2"/>
      <c r="BH41918" s="2"/>
      <c r="BQ41918" s="2"/>
    </row>
    <row r="41919" spans="6:69" x14ac:dyDescent="0.2">
      <c r="F41919" s="9"/>
      <c r="G41919" s="9"/>
      <c r="H41919" s="9"/>
      <c r="I41919" s="9"/>
      <c r="J41919" s="9"/>
      <c r="O41919" s="2"/>
      <c r="X41919" s="2"/>
      <c r="AG41919" s="2"/>
      <c r="AP41919" s="2"/>
      <c r="AY41919" s="2"/>
      <c r="BH41919" s="2"/>
      <c r="BQ41919" s="2"/>
    </row>
    <row r="41920" spans="6:69" x14ac:dyDescent="0.2">
      <c r="F41920" s="9"/>
      <c r="G41920" s="9"/>
      <c r="H41920" s="9"/>
      <c r="I41920" s="9"/>
      <c r="J41920" s="9"/>
      <c r="O41920" s="2"/>
      <c r="X41920" s="2"/>
      <c r="AG41920" s="2"/>
      <c r="AP41920" s="2"/>
      <c r="AY41920" s="2"/>
      <c r="BH41920" s="2"/>
      <c r="BQ41920" s="2"/>
    </row>
    <row r="41921" spans="6:69" x14ac:dyDescent="0.2">
      <c r="F41921" s="9"/>
      <c r="G41921" s="9"/>
      <c r="H41921" s="9"/>
      <c r="I41921" s="9"/>
      <c r="J41921" s="9"/>
      <c r="O41921" s="2"/>
      <c r="X41921" s="2"/>
      <c r="AG41921" s="2"/>
      <c r="AP41921" s="2"/>
      <c r="AY41921" s="2"/>
      <c r="BH41921" s="2"/>
      <c r="BQ41921" s="2"/>
    </row>
    <row r="41922" spans="6:69" x14ac:dyDescent="0.2">
      <c r="F41922" s="9"/>
      <c r="G41922" s="9"/>
      <c r="H41922" s="9"/>
      <c r="I41922" s="9"/>
      <c r="J41922" s="9"/>
      <c r="O41922" s="2"/>
      <c r="X41922" s="2"/>
      <c r="AG41922" s="2"/>
      <c r="AP41922" s="2"/>
      <c r="AY41922" s="2"/>
      <c r="BH41922" s="2"/>
      <c r="BQ41922" s="2"/>
    </row>
    <row r="41923" spans="6:69" x14ac:dyDescent="0.2">
      <c r="F41923" s="9"/>
      <c r="G41923" s="9"/>
      <c r="H41923" s="9"/>
      <c r="I41923" s="9"/>
      <c r="J41923" s="9"/>
      <c r="O41923" s="2"/>
      <c r="X41923" s="2"/>
      <c r="AG41923" s="2"/>
      <c r="AP41923" s="2"/>
      <c r="AY41923" s="2"/>
      <c r="BH41923" s="2"/>
      <c r="BQ41923" s="2"/>
    </row>
    <row r="41924" spans="6:69" x14ac:dyDescent="0.2">
      <c r="F41924" s="9"/>
      <c r="G41924" s="9"/>
      <c r="H41924" s="9"/>
      <c r="I41924" s="9"/>
      <c r="J41924" s="9"/>
      <c r="O41924" s="2"/>
      <c r="X41924" s="2"/>
      <c r="AG41924" s="2"/>
      <c r="AP41924" s="2"/>
      <c r="AY41924" s="2"/>
      <c r="BH41924" s="2"/>
      <c r="BQ41924" s="2"/>
    </row>
    <row r="41925" spans="6:69" x14ac:dyDescent="0.2">
      <c r="F41925" s="9"/>
      <c r="G41925" s="9"/>
      <c r="H41925" s="9"/>
      <c r="I41925" s="9"/>
      <c r="J41925" s="9"/>
      <c r="O41925" s="2"/>
      <c r="X41925" s="2"/>
      <c r="AG41925" s="2"/>
      <c r="AP41925" s="2"/>
      <c r="AY41925" s="2"/>
      <c r="BH41925" s="2"/>
      <c r="BQ41925" s="2"/>
    </row>
    <row r="41926" spans="6:69" x14ac:dyDescent="0.2">
      <c r="F41926" s="9"/>
      <c r="G41926" s="9"/>
      <c r="H41926" s="9"/>
      <c r="I41926" s="9"/>
      <c r="J41926" s="9"/>
      <c r="O41926" s="2"/>
      <c r="X41926" s="2"/>
      <c r="AG41926" s="2"/>
      <c r="AP41926" s="2"/>
      <c r="AY41926" s="2"/>
      <c r="BH41926" s="2"/>
      <c r="BQ41926" s="2"/>
    </row>
    <row r="41927" spans="6:69" x14ac:dyDescent="0.2">
      <c r="F41927" s="9"/>
      <c r="G41927" s="9"/>
      <c r="H41927" s="9"/>
      <c r="I41927" s="9"/>
      <c r="J41927" s="9"/>
      <c r="O41927" s="2"/>
      <c r="X41927" s="2"/>
      <c r="AG41927" s="2"/>
      <c r="AP41927" s="2"/>
      <c r="AY41927" s="2"/>
      <c r="BH41927" s="2"/>
      <c r="BQ41927" s="2"/>
    </row>
    <row r="41928" spans="6:69" x14ac:dyDescent="0.2">
      <c r="F41928" s="9"/>
      <c r="G41928" s="9"/>
      <c r="H41928" s="9"/>
      <c r="I41928" s="9"/>
      <c r="J41928" s="9"/>
      <c r="O41928" s="2"/>
      <c r="X41928" s="2"/>
      <c r="AG41928" s="2"/>
      <c r="AP41928" s="2"/>
      <c r="AY41928" s="2"/>
      <c r="BH41928" s="2"/>
      <c r="BQ41928" s="2"/>
    </row>
    <row r="41929" spans="6:69" x14ac:dyDescent="0.2">
      <c r="F41929" s="9"/>
      <c r="G41929" s="9"/>
      <c r="H41929" s="9"/>
      <c r="I41929" s="9"/>
      <c r="J41929" s="9"/>
      <c r="O41929" s="2"/>
      <c r="X41929" s="2"/>
      <c r="AG41929" s="2"/>
      <c r="AP41929" s="2"/>
      <c r="AY41929" s="2"/>
      <c r="BH41929" s="2"/>
      <c r="BQ41929" s="2"/>
    </row>
    <row r="41930" spans="6:69" x14ac:dyDescent="0.2">
      <c r="F41930" s="9"/>
      <c r="G41930" s="9"/>
      <c r="H41930" s="9"/>
      <c r="I41930" s="9"/>
      <c r="J41930" s="9"/>
      <c r="O41930" s="2"/>
      <c r="X41930" s="2"/>
      <c r="AG41930" s="2"/>
      <c r="AP41930" s="2"/>
      <c r="AY41930" s="2"/>
      <c r="BH41930" s="2"/>
      <c r="BQ41930" s="2"/>
    </row>
    <row r="41931" spans="6:69" x14ac:dyDescent="0.2">
      <c r="F41931" s="9"/>
      <c r="G41931" s="9"/>
      <c r="H41931" s="9"/>
      <c r="I41931" s="9"/>
      <c r="J41931" s="9"/>
      <c r="O41931" s="2"/>
      <c r="X41931" s="2"/>
      <c r="AG41931" s="2"/>
      <c r="AP41931" s="2"/>
      <c r="AY41931" s="2"/>
      <c r="BH41931" s="2"/>
      <c r="BQ41931" s="2"/>
    </row>
    <row r="41932" spans="6:69" x14ac:dyDescent="0.2">
      <c r="F41932" s="9"/>
      <c r="G41932" s="9"/>
      <c r="H41932" s="9"/>
      <c r="I41932" s="9"/>
      <c r="J41932" s="9"/>
      <c r="O41932" s="2"/>
      <c r="X41932" s="2"/>
      <c r="AG41932" s="2"/>
      <c r="AP41932" s="2"/>
      <c r="AY41932" s="2"/>
      <c r="BH41932" s="2"/>
      <c r="BQ41932" s="2"/>
    </row>
    <row r="41933" spans="6:69" x14ac:dyDescent="0.2">
      <c r="F41933" s="9"/>
      <c r="G41933" s="9"/>
      <c r="H41933" s="9"/>
      <c r="I41933" s="9"/>
      <c r="J41933" s="9"/>
      <c r="O41933" s="2"/>
      <c r="X41933" s="2"/>
      <c r="AG41933" s="2"/>
      <c r="AP41933" s="2"/>
      <c r="AY41933" s="2"/>
      <c r="BH41933" s="2"/>
      <c r="BQ41933" s="2"/>
    </row>
    <row r="41934" spans="6:69" x14ac:dyDescent="0.2">
      <c r="F41934" s="9"/>
      <c r="G41934" s="9"/>
      <c r="H41934" s="9"/>
      <c r="I41934" s="9"/>
      <c r="J41934" s="9"/>
      <c r="O41934" s="2"/>
      <c r="X41934" s="2"/>
      <c r="AG41934" s="2"/>
      <c r="AP41934" s="2"/>
      <c r="AY41934" s="2"/>
      <c r="BH41934" s="2"/>
      <c r="BQ41934" s="2"/>
    </row>
    <row r="41935" spans="6:69" x14ac:dyDescent="0.2">
      <c r="F41935" s="9"/>
      <c r="G41935" s="9"/>
      <c r="H41935" s="9"/>
      <c r="I41935" s="9"/>
      <c r="J41935" s="9"/>
      <c r="O41935" s="2"/>
      <c r="X41935" s="2"/>
      <c r="AG41935" s="2"/>
      <c r="AP41935" s="2"/>
      <c r="AY41935" s="2"/>
      <c r="BH41935" s="2"/>
      <c r="BQ41935" s="2"/>
    </row>
    <row r="41936" spans="6:69" x14ac:dyDescent="0.2">
      <c r="F41936" s="9"/>
      <c r="G41936" s="9"/>
      <c r="H41936" s="9"/>
      <c r="I41936" s="9"/>
      <c r="J41936" s="9"/>
      <c r="O41936" s="2"/>
      <c r="X41936" s="2"/>
      <c r="AG41936" s="2"/>
      <c r="AP41936" s="2"/>
      <c r="AY41936" s="2"/>
      <c r="BH41936" s="2"/>
      <c r="BQ41936" s="2"/>
    </row>
    <row r="41937" spans="6:69" x14ac:dyDescent="0.2">
      <c r="F41937" s="9"/>
      <c r="G41937" s="9"/>
      <c r="H41937" s="9"/>
      <c r="I41937" s="9"/>
      <c r="J41937" s="9"/>
      <c r="O41937" s="2"/>
      <c r="X41937" s="2"/>
      <c r="AG41937" s="2"/>
      <c r="AP41937" s="2"/>
      <c r="AY41937" s="2"/>
      <c r="BH41937" s="2"/>
      <c r="BQ41937" s="2"/>
    </row>
    <row r="41938" spans="6:69" x14ac:dyDescent="0.2">
      <c r="F41938" s="9"/>
      <c r="G41938" s="9"/>
      <c r="H41938" s="9"/>
      <c r="I41938" s="9"/>
      <c r="J41938" s="9"/>
      <c r="O41938" s="2"/>
      <c r="X41938" s="2"/>
      <c r="AG41938" s="2"/>
      <c r="AP41938" s="2"/>
      <c r="AY41938" s="2"/>
      <c r="BH41938" s="2"/>
      <c r="BQ41938" s="2"/>
    </row>
    <row r="41939" spans="6:69" x14ac:dyDescent="0.2">
      <c r="F41939" s="9"/>
      <c r="G41939" s="9"/>
      <c r="H41939" s="9"/>
      <c r="I41939" s="9"/>
      <c r="J41939" s="9"/>
      <c r="O41939" s="2"/>
      <c r="X41939" s="2"/>
      <c r="AG41939" s="2"/>
      <c r="AP41939" s="2"/>
      <c r="AY41939" s="2"/>
      <c r="BH41939" s="2"/>
      <c r="BQ41939" s="2"/>
    </row>
    <row r="41940" spans="6:69" x14ac:dyDescent="0.2">
      <c r="F41940" s="9"/>
      <c r="G41940" s="9"/>
      <c r="H41940" s="9"/>
      <c r="I41940" s="9"/>
      <c r="J41940" s="9"/>
      <c r="O41940" s="2"/>
      <c r="X41940" s="2"/>
      <c r="AG41940" s="2"/>
      <c r="AP41940" s="2"/>
      <c r="AY41940" s="2"/>
      <c r="BH41940" s="2"/>
      <c r="BQ41940" s="2"/>
    </row>
    <row r="41941" spans="6:69" x14ac:dyDescent="0.2">
      <c r="F41941" s="9"/>
      <c r="G41941" s="9"/>
      <c r="H41941" s="9"/>
      <c r="I41941" s="9"/>
      <c r="J41941" s="9"/>
      <c r="O41941" s="2"/>
      <c r="X41941" s="2"/>
      <c r="AG41941" s="2"/>
      <c r="AP41941" s="2"/>
      <c r="AY41941" s="2"/>
      <c r="BH41941" s="2"/>
      <c r="BQ41941" s="2"/>
    </row>
    <row r="41942" spans="6:69" x14ac:dyDescent="0.2">
      <c r="F41942" s="9"/>
      <c r="G41942" s="9"/>
      <c r="H41942" s="9"/>
      <c r="I41942" s="9"/>
      <c r="J41942" s="9"/>
      <c r="O41942" s="2"/>
      <c r="X41942" s="2"/>
      <c r="AG41942" s="2"/>
      <c r="AP41942" s="2"/>
      <c r="AY41942" s="2"/>
      <c r="BH41942" s="2"/>
      <c r="BQ41942" s="2"/>
    </row>
    <row r="41943" spans="6:69" x14ac:dyDescent="0.2">
      <c r="F41943" s="9"/>
      <c r="G41943" s="9"/>
      <c r="H41943" s="9"/>
      <c r="I41943" s="9"/>
      <c r="J41943" s="9"/>
      <c r="O41943" s="2"/>
      <c r="X41943" s="2"/>
      <c r="AG41943" s="2"/>
      <c r="AP41943" s="2"/>
      <c r="AY41943" s="2"/>
      <c r="BH41943" s="2"/>
      <c r="BQ41943" s="2"/>
    </row>
    <row r="41944" spans="6:69" x14ac:dyDescent="0.2">
      <c r="F41944" s="9"/>
      <c r="G41944" s="9"/>
      <c r="H41944" s="9"/>
      <c r="I41944" s="9"/>
      <c r="J41944" s="9"/>
      <c r="O41944" s="2"/>
      <c r="X41944" s="2"/>
      <c r="AG41944" s="2"/>
      <c r="AP41944" s="2"/>
      <c r="AY41944" s="2"/>
      <c r="BH41944" s="2"/>
      <c r="BQ41944" s="2"/>
    </row>
    <row r="41945" spans="6:69" x14ac:dyDescent="0.2">
      <c r="F41945" s="9"/>
      <c r="G41945" s="9"/>
      <c r="H41945" s="9"/>
      <c r="I41945" s="9"/>
      <c r="J41945" s="9"/>
      <c r="O41945" s="2"/>
      <c r="X41945" s="2"/>
      <c r="AG41945" s="2"/>
      <c r="AP41945" s="2"/>
      <c r="AY41945" s="2"/>
      <c r="BH41945" s="2"/>
      <c r="BQ41945" s="2"/>
    </row>
    <row r="41946" spans="6:69" x14ac:dyDescent="0.2">
      <c r="F41946" s="9"/>
      <c r="G41946" s="9"/>
      <c r="H41946" s="9"/>
      <c r="I41946" s="9"/>
      <c r="J41946" s="9"/>
      <c r="O41946" s="2"/>
      <c r="X41946" s="2"/>
      <c r="AG41946" s="2"/>
      <c r="AP41946" s="2"/>
      <c r="AY41946" s="2"/>
      <c r="BH41946" s="2"/>
      <c r="BQ41946" s="2"/>
    </row>
    <row r="41947" spans="6:69" x14ac:dyDescent="0.2">
      <c r="F41947" s="9"/>
      <c r="G41947" s="9"/>
      <c r="H41947" s="9"/>
      <c r="I41947" s="9"/>
      <c r="J41947" s="9"/>
      <c r="O41947" s="2"/>
      <c r="X41947" s="2"/>
      <c r="AG41947" s="2"/>
      <c r="AP41947" s="2"/>
      <c r="AY41947" s="2"/>
      <c r="BH41947" s="2"/>
      <c r="BQ41947" s="2"/>
    </row>
    <row r="41948" spans="6:69" x14ac:dyDescent="0.2">
      <c r="F41948" s="9"/>
      <c r="G41948" s="9"/>
      <c r="H41948" s="9"/>
      <c r="I41948" s="9"/>
      <c r="J41948" s="9"/>
      <c r="O41948" s="2"/>
      <c r="X41948" s="2"/>
      <c r="AG41948" s="2"/>
      <c r="AP41948" s="2"/>
      <c r="AY41948" s="2"/>
      <c r="BH41948" s="2"/>
      <c r="BQ41948" s="2"/>
    </row>
    <row r="41949" spans="6:69" x14ac:dyDescent="0.2">
      <c r="F41949" s="9"/>
      <c r="G41949" s="9"/>
      <c r="H41949" s="9"/>
      <c r="I41949" s="9"/>
      <c r="J41949" s="9"/>
      <c r="O41949" s="2"/>
      <c r="X41949" s="2"/>
      <c r="AG41949" s="2"/>
      <c r="AP41949" s="2"/>
      <c r="AY41949" s="2"/>
      <c r="BH41949" s="2"/>
      <c r="BQ41949" s="2"/>
    </row>
    <row r="41950" spans="6:69" x14ac:dyDescent="0.2">
      <c r="F41950" s="9"/>
      <c r="G41950" s="9"/>
      <c r="H41950" s="9"/>
      <c r="I41950" s="9"/>
      <c r="J41950" s="9"/>
      <c r="O41950" s="2"/>
      <c r="X41950" s="2"/>
      <c r="AG41950" s="2"/>
      <c r="AP41950" s="2"/>
      <c r="AY41950" s="2"/>
      <c r="BH41950" s="2"/>
      <c r="BQ41950" s="2"/>
    </row>
    <row r="41951" spans="6:69" x14ac:dyDescent="0.2">
      <c r="F41951" s="9"/>
      <c r="G41951" s="9"/>
      <c r="H41951" s="9"/>
      <c r="I41951" s="9"/>
      <c r="J41951" s="9"/>
      <c r="O41951" s="2"/>
      <c r="X41951" s="2"/>
      <c r="AG41951" s="2"/>
      <c r="AP41951" s="2"/>
      <c r="AY41951" s="2"/>
      <c r="BH41951" s="2"/>
      <c r="BQ41951" s="2"/>
    </row>
    <row r="41952" spans="6:69" x14ac:dyDescent="0.2">
      <c r="F41952" s="9"/>
      <c r="G41952" s="9"/>
      <c r="H41952" s="9"/>
      <c r="I41952" s="9"/>
      <c r="J41952" s="9"/>
      <c r="O41952" s="2"/>
      <c r="X41952" s="2"/>
      <c r="AG41952" s="2"/>
      <c r="AP41952" s="2"/>
      <c r="AY41952" s="2"/>
      <c r="BH41952" s="2"/>
      <c r="BQ41952" s="2"/>
    </row>
    <row r="41953" spans="6:69" x14ac:dyDescent="0.2">
      <c r="F41953" s="9"/>
      <c r="G41953" s="9"/>
      <c r="H41953" s="9"/>
      <c r="I41953" s="9"/>
      <c r="J41953" s="9"/>
      <c r="O41953" s="2"/>
      <c r="X41953" s="2"/>
      <c r="AG41953" s="2"/>
      <c r="AP41953" s="2"/>
      <c r="AY41953" s="2"/>
      <c r="BH41953" s="2"/>
      <c r="BQ41953" s="2"/>
    </row>
    <row r="41954" spans="6:69" x14ac:dyDescent="0.2">
      <c r="F41954" s="9"/>
      <c r="G41954" s="9"/>
      <c r="H41954" s="9"/>
      <c r="I41954" s="9"/>
      <c r="J41954" s="9"/>
      <c r="O41954" s="2"/>
      <c r="X41954" s="2"/>
      <c r="AG41954" s="2"/>
      <c r="AP41954" s="2"/>
      <c r="AY41954" s="2"/>
      <c r="BH41954" s="2"/>
      <c r="BQ41954" s="2"/>
    </row>
    <row r="41955" spans="6:69" x14ac:dyDescent="0.2">
      <c r="F41955" s="9"/>
      <c r="G41955" s="9"/>
      <c r="H41955" s="9"/>
      <c r="I41955" s="9"/>
      <c r="J41955" s="9"/>
      <c r="O41955" s="2"/>
      <c r="X41955" s="2"/>
      <c r="AG41955" s="2"/>
      <c r="AP41955" s="2"/>
      <c r="AY41955" s="2"/>
      <c r="BH41955" s="2"/>
      <c r="BQ41955" s="2"/>
    </row>
    <row r="41956" spans="6:69" x14ac:dyDescent="0.2">
      <c r="F41956" s="9"/>
      <c r="G41956" s="9"/>
      <c r="H41956" s="9"/>
      <c r="I41956" s="9"/>
      <c r="J41956" s="9"/>
      <c r="O41956" s="2"/>
      <c r="X41956" s="2"/>
      <c r="AG41956" s="2"/>
      <c r="AP41956" s="2"/>
      <c r="AY41956" s="2"/>
      <c r="BH41956" s="2"/>
      <c r="BQ41956" s="2"/>
    </row>
    <row r="41957" spans="6:69" x14ac:dyDescent="0.2">
      <c r="F41957" s="9"/>
      <c r="G41957" s="9"/>
      <c r="H41957" s="9"/>
      <c r="I41957" s="9"/>
      <c r="J41957" s="9"/>
      <c r="O41957" s="2"/>
      <c r="X41957" s="2"/>
      <c r="AG41957" s="2"/>
      <c r="AP41957" s="2"/>
      <c r="AY41957" s="2"/>
      <c r="BH41957" s="2"/>
      <c r="BQ41957" s="2"/>
    </row>
    <row r="41958" spans="6:69" x14ac:dyDescent="0.2">
      <c r="F41958" s="9"/>
      <c r="G41958" s="9"/>
      <c r="H41958" s="9"/>
      <c r="I41958" s="9"/>
      <c r="J41958" s="9"/>
      <c r="O41958" s="2"/>
      <c r="X41958" s="2"/>
      <c r="AG41958" s="2"/>
      <c r="AP41958" s="2"/>
      <c r="AY41958" s="2"/>
      <c r="BH41958" s="2"/>
      <c r="BQ41958" s="2"/>
    </row>
    <row r="41959" spans="6:69" x14ac:dyDescent="0.2">
      <c r="F41959" s="9"/>
      <c r="G41959" s="9"/>
      <c r="H41959" s="9"/>
      <c r="I41959" s="9"/>
      <c r="J41959" s="9"/>
      <c r="O41959" s="2"/>
      <c r="X41959" s="2"/>
      <c r="AG41959" s="2"/>
      <c r="AP41959" s="2"/>
      <c r="AY41959" s="2"/>
      <c r="BH41959" s="2"/>
      <c r="BQ41959" s="2"/>
    </row>
    <row r="41960" spans="6:69" x14ac:dyDescent="0.2">
      <c r="F41960" s="9"/>
      <c r="G41960" s="9"/>
      <c r="H41960" s="9"/>
      <c r="I41960" s="9"/>
      <c r="J41960" s="9"/>
      <c r="O41960" s="2"/>
      <c r="X41960" s="2"/>
      <c r="AG41960" s="2"/>
      <c r="AP41960" s="2"/>
      <c r="AY41960" s="2"/>
      <c r="BH41960" s="2"/>
      <c r="BQ41960" s="2"/>
    </row>
    <row r="41961" spans="6:69" x14ac:dyDescent="0.2">
      <c r="F41961" s="9"/>
      <c r="G41961" s="9"/>
      <c r="H41961" s="9"/>
      <c r="I41961" s="9"/>
      <c r="J41961" s="9"/>
      <c r="O41961" s="2"/>
      <c r="X41961" s="2"/>
      <c r="AG41961" s="2"/>
      <c r="AP41961" s="2"/>
      <c r="AY41961" s="2"/>
      <c r="BH41961" s="2"/>
      <c r="BQ41961" s="2"/>
    </row>
    <row r="41962" spans="6:69" x14ac:dyDescent="0.2">
      <c r="F41962" s="9"/>
      <c r="G41962" s="9"/>
      <c r="H41962" s="9"/>
      <c r="I41962" s="9"/>
      <c r="J41962" s="9"/>
      <c r="O41962" s="2"/>
      <c r="X41962" s="2"/>
      <c r="AG41962" s="2"/>
      <c r="AP41962" s="2"/>
      <c r="AY41962" s="2"/>
      <c r="BH41962" s="2"/>
      <c r="BQ41962" s="2"/>
    </row>
    <row r="41963" spans="6:69" x14ac:dyDescent="0.2">
      <c r="F41963" s="9"/>
      <c r="G41963" s="9"/>
      <c r="H41963" s="9"/>
      <c r="I41963" s="9"/>
      <c r="J41963" s="9"/>
      <c r="O41963" s="2"/>
      <c r="X41963" s="2"/>
      <c r="AG41963" s="2"/>
      <c r="AP41963" s="2"/>
      <c r="AY41963" s="2"/>
      <c r="BH41963" s="2"/>
      <c r="BQ41963" s="2"/>
    </row>
    <row r="41964" spans="6:69" x14ac:dyDescent="0.2">
      <c r="F41964" s="9"/>
      <c r="G41964" s="9"/>
      <c r="H41964" s="9"/>
      <c r="I41964" s="9"/>
      <c r="J41964" s="9"/>
      <c r="O41964" s="2"/>
      <c r="X41964" s="2"/>
      <c r="AG41964" s="2"/>
      <c r="AP41964" s="2"/>
      <c r="AY41964" s="2"/>
      <c r="BH41964" s="2"/>
      <c r="BQ41964" s="2"/>
    </row>
    <row r="41965" spans="6:69" x14ac:dyDescent="0.2">
      <c r="F41965" s="9"/>
      <c r="G41965" s="9"/>
      <c r="H41965" s="9"/>
      <c r="I41965" s="9"/>
      <c r="J41965" s="9"/>
      <c r="O41965" s="2"/>
      <c r="X41965" s="2"/>
      <c r="AG41965" s="2"/>
      <c r="AP41965" s="2"/>
      <c r="AY41965" s="2"/>
      <c r="BH41965" s="2"/>
      <c r="BQ41965" s="2"/>
    </row>
    <row r="41966" spans="6:69" x14ac:dyDescent="0.2">
      <c r="F41966" s="9"/>
      <c r="G41966" s="9"/>
      <c r="H41966" s="9"/>
      <c r="I41966" s="9"/>
      <c r="J41966" s="9"/>
      <c r="O41966" s="2"/>
      <c r="X41966" s="2"/>
      <c r="AG41966" s="2"/>
      <c r="AP41966" s="2"/>
      <c r="AY41966" s="2"/>
      <c r="BH41966" s="2"/>
      <c r="BQ41966" s="2"/>
    </row>
    <row r="41967" spans="6:69" x14ac:dyDescent="0.2">
      <c r="F41967" s="9"/>
      <c r="G41967" s="9"/>
      <c r="H41967" s="9"/>
      <c r="I41967" s="9"/>
      <c r="J41967" s="9"/>
      <c r="O41967" s="2"/>
      <c r="X41967" s="2"/>
      <c r="AG41967" s="2"/>
      <c r="AP41967" s="2"/>
      <c r="AY41967" s="2"/>
      <c r="BH41967" s="2"/>
      <c r="BQ41967" s="2"/>
    </row>
    <row r="41968" spans="6:69" x14ac:dyDescent="0.2">
      <c r="F41968" s="9"/>
      <c r="G41968" s="9"/>
      <c r="H41968" s="9"/>
      <c r="I41968" s="9"/>
      <c r="J41968" s="9"/>
      <c r="O41968" s="2"/>
      <c r="X41968" s="2"/>
      <c r="AG41968" s="2"/>
      <c r="AP41968" s="2"/>
      <c r="AY41968" s="2"/>
      <c r="BH41968" s="2"/>
      <c r="BQ41968" s="2"/>
    </row>
    <row r="41969" spans="6:69" x14ac:dyDescent="0.2">
      <c r="F41969" s="9"/>
      <c r="G41969" s="9"/>
      <c r="H41969" s="9"/>
      <c r="I41969" s="9"/>
      <c r="J41969" s="9"/>
      <c r="O41969" s="2"/>
      <c r="X41969" s="2"/>
      <c r="AG41969" s="2"/>
      <c r="AP41969" s="2"/>
      <c r="AY41969" s="2"/>
      <c r="BH41969" s="2"/>
      <c r="BQ41969" s="2"/>
    </row>
    <row r="41970" spans="6:69" x14ac:dyDescent="0.2">
      <c r="F41970" s="9"/>
      <c r="G41970" s="9"/>
      <c r="H41970" s="9"/>
      <c r="I41970" s="9"/>
      <c r="J41970" s="9"/>
      <c r="O41970" s="2"/>
      <c r="X41970" s="2"/>
      <c r="AG41970" s="2"/>
      <c r="AP41970" s="2"/>
      <c r="AY41970" s="2"/>
      <c r="BH41970" s="2"/>
      <c r="BQ41970" s="2"/>
    </row>
    <row r="41971" spans="6:69" x14ac:dyDescent="0.2">
      <c r="F41971" s="9"/>
      <c r="G41971" s="9"/>
      <c r="H41971" s="9"/>
      <c r="I41971" s="9"/>
      <c r="J41971" s="9"/>
      <c r="O41971" s="2"/>
      <c r="X41971" s="2"/>
      <c r="AG41971" s="2"/>
      <c r="AP41971" s="2"/>
      <c r="AY41971" s="2"/>
      <c r="BH41971" s="2"/>
      <c r="BQ41971" s="2"/>
    </row>
    <row r="41972" spans="6:69" x14ac:dyDescent="0.2">
      <c r="F41972" s="9"/>
      <c r="G41972" s="9"/>
      <c r="H41972" s="9"/>
      <c r="I41972" s="9"/>
      <c r="J41972" s="9"/>
      <c r="O41972" s="2"/>
      <c r="X41972" s="2"/>
      <c r="AG41972" s="2"/>
      <c r="AP41972" s="2"/>
      <c r="AY41972" s="2"/>
      <c r="BH41972" s="2"/>
      <c r="BQ41972" s="2"/>
    </row>
    <row r="41973" spans="6:69" x14ac:dyDescent="0.2">
      <c r="F41973" s="9"/>
      <c r="G41973" s="9"/>
      <c r="H41973" s="9"/>
      <c r="I41973" s="9"/>
      <c r="J41973" s="9"/>
      <c r="O41973" s="2"/>
      <c r="X41973" s="2"/>
      <c r="AG41973" s="2"/>
      <c r="AP41973" s="2"/>
      <c r="AY41973" s="2"/>
      <c r="BH41973" s="2"/>
      <c r="BQ41973" s="2"/>
    </row>
    <row r="41974" spans="6:69" x14ac:dyDescent="0.2">
      <c r="F41974" s="9"/>
      <c r="G41974" s="9"/>
      <c r="H41974" s="9"/>
      <c r="I41974" s="9"/>
      <c r="J41974" s="9"/>
      <c r="O41974" s="2"/>
      <c r="X41974" s="2"/>
      <c r="AG41974" s="2"/>
      <c r="AP41974" s="2"/>
      <c r="AY41974" s="2"/>
      <c r="BH41974" s="2"/>
      <c r="BQ41974" s="2"/>
    </row>
    <row r="41975" spans="6:69" x14ac:dyDescent="0.2">
      <c r="F41975" s="9"/>
      <c r="G41975" s="9"/>
      <c r="H41975" s="9"/>
      <c r="I41975" s="9"/>
      <c r="J41975" s="9"/>
      <c r="O41975" s="2"/>
      <c r="X41975" s="2"/>
      <c r="AG41975" s="2"/>
      <c r="AP41975" s="2"/>
      <c r="AY41975" s="2"/>
      <c r="BH41975" s="2"/>
      <c r="BQ41975" s="2"/>
    </row>
    <row r="41976" spans="6:69" x14ac:dyDescent="0.2">
      <c r="F41976" s="9"/>
      <c r="G41976" s="9"/>
      <c r="H41976" s="9"/>
      <c r="I41976" s="9"/>
      <c r="J41976" s="9"/>
      <c r="O41976" s="2"/>
      <c r="X41976" s="2"/>
      <c r="AG41976" s="2"/>
      <c r="AP41976" s="2"/>
      <c r="AY41976" s="2"/>
      <c r="BH41976" s="2"/>
      <c r="BQ41976" s="2"/>
    </row>
    <row r="41977" spans="6:69" x14ac:dyDescent="0.2">
      <c r="F41977" s="9"/>
      <c r="G41977" s="9"/>
      <c r="H41977" s="9"/>
      <c r="I41977" s="9"/>
      <c r="J41977" s="9"/>
      <c r="O41977" s="2"/>
      <c r="X41977" s="2"/>
      <c r="AG41977" s="2"/>
      <c r="AP41977" s="2"/>
      <c r="AY41977" s="2"/>
      <c r="BH41977" s="2"/>
      <c r="BQ41977" s="2"/>
    </row>
    <row r="41978" spans="6:69" x14ac:dyDescent="0.2">
      <c r="F41978" s="9"/>
      <c r="G41978" s="9"/>
      <c r="H41978" s="9"/>
      <c r="I41978" s="9"/>
      <c r="J41978" s="9"/>
      <c r="O41978" s="2"/>
      <c r="X41978" s="2"/>
      <c r="AG41978" s="2"/>
      <c r="AP41978" s="2"/>
      <c r="AY41978" s="2"/>
      <c r="BH41978" s="2"/>
      <c r="BQ41978" s="2"/>
    </row>
    <row r="41979" spans="6:69" x14ac:dyDescent="0.2">
      <c r="F41979" s="9"/>
      <c r="G41979" s="9"/>
      <c r="H41979" s="9"/>
      <c r="I41979" s="9"/>
      <c r="J41979" s="9"/>
      <c r="O41979" s="2"/>
      <c r="X41979" s="2"/>
      <c r="AG41979" s="2"/>
      <c r="AP41979" s="2"/>
      <c r="AY41979" s="2"/>
      <c r="BH41979" s="2"/>
      <c r="BQ41979" s="2"/>
    </row>
    <row r="41980" spans="6:69" x14ac:dyDescent="0.2">
      <c r="F41980" s="9"/>
      <c r="G41980" s="9"/>
      <c r="H41980" s="9"/>
      <c r="I41980" s="9"/>
      <c r="J41980" s="9"/>
      <c r="O41980" s="2"/>
      <c r="X41980" s="2"/>
      <c r="AG41980" s="2"/>
      <c r="AP41980" s="2"/>
      <c r="AY41980" s="2"/>
      <c r="BH41980" s="2"/>
      <c r="BQ41980" s="2"/>
    </row>
    <row r="41981" spans="6:69" x14ac:dyDescent="0.2">
      <c r="F41981" s="9"/>
      <c r="G41981" s="9"/>
      <c r="H41981" s="9"/>
      <c r="I41981" s="9"/>
      <c r="J41981" s="9"/>
      <c r="O41981" s="2"/>
      <c r="X41981" s="2"/>
      <c r="AG41981" s="2"/>
      <c r="AP41981" s="2"/>
      <c r="AY41981" s="2"/>
      <c r="BH41981" s="2"/>
      <c r="BQ41981" s="2"/>
    </row>
    <row r="41982" spans="6:69" x14ac:dyDescent="0.2">
      <c r="F41982" s="9"/>
      <c r="G41982" s="9"/>
      <c r="H41982" s="9"/>
      <c r="I41982" s="9"/>
      <c r="J41982" s="9"/>
      <c r="O41982" s="2"/>
      <c r="X41982" s="2"/>
      <c r="AG41982" s="2"/>
      <c r="AP41982" s="2"/>
      <c r="AY41982" s="2"/>
      <c r="BH41982" s="2"/>
      <c r="BQ41982" s="2"/>
    </row>
    <row r="41983" spans="6:69" x14ac:dyDescent="0.2">
      <c r="F41983" s="9"/>
      <c r="G41983" s="9"/>
      <c r="H41983" s="9"/>
      <c r="I41983" s="9"/>
      <c r="J41983" s="9"/>
      <c r="O41983" s="2"/>
      <c r="X41983" s="2"/>
      <c r="AG41983" s="2"/>
      <c r="AP41983" s="2"/>
      <c r="AY41983" s="2"/>
      <c r="BH41983" s="2"/>
      <c r="BQ41983" s="2"/>
    </row>
    <row r="41984" spans="6:69" x14ac:dyDescent="0.2">
      <c r="F41984" s="9"/>
      <c r="G41984" s="9"/>
      <c r="H41984" s="9"/>
      <c r="I41984" s="9"/>
      <c r="J41984" s="9"/>
      <c r="O41984" s="2"/>
      <c r="X41984" s="2"/>
      <c r="AG41984" s="2"/>
      <c r="AP41984" s="2"/>
      <c r="AY41984" s="2"/>
      <c r="BH41984" s="2"/>
      <c r="BQ41984" s="2"/>
    </row>
    <row r="41985" spans="6:69" x14ac:dyDescent="0.2">
      <c r="F41985" s="9"/>
      <c r="G41985" s="9"/>
      <c r="H41985" s="9"/>
      <c r="I41985" s="9"/>
      <c r="J41985" s="9"/>
      <c r="O41985" s="2"/>
      <c r="X41985" s="2"/>
      <c r="AG41985" s="2"/>
      <c r="AP41985" s="2"/>
      <c r="AY41985" s="2"/>
      <c r="BH41985" s="2"/>
      <c r="BQ41985" s="2"/>
    </row>
    <row r="41986" spans="6:69" x14ac:dyDescent="0.2">
      <c r="F41986" s="9"/>
      <c r="G41986" s="9"/>
      <c r="H41986" s="9"/>
      <c r="I41986" s="9"/>
      <c r="J41986" s="9"/>
      <c r="O41986" s="2"/>
      <c r="X41986" s="2"/>
      <c r="AG41986" s="2"/>
      <c r="AP41986" s="2"/>
      <c r="AY41986" s="2"/>
      <c r="BH41986" s="2"/>
      <c r="BQ41986" s="2"/>
    </row>
    <row r="41987" spans="6:69" x14ac:dyDescent="0.2">
      <c r="F41987" s="9"/>
      <c r="G41987" s="9"/>
      <c r="H41987" s="9"/>
      <c r="I41987" s="9"/>
      <c r="J41987" s="9"/>
      <c r="O41987" s="2"/>
      <c r="X41987" s="2"/>
      <c r="AG41987" s="2"/>
      <c r="AP41987" s="2"/>
      <c r="AY41987" s="2"/>
      <c r="BH41987" s="2"/>
      <c r="BQ41987" s="2"/>
    </row>
    <row r="41988" spans="6:69" x14ac:dyDescent="0.2">
      <c r="F41988" s="9"/>
      <c r="G41988" s="9"/>
      <c r="H41988" s="9"/>
      <c r="I41988" s="9"/>
      <c r="J41988" s="9"/>
      <c r="O41988" s="2"/>
      <c r="X41988" s="2"/>
      <c r="AG41988" s="2"/>
      <c r="AP41988" s="2"/>
      <c r="AY41988" s="2"/>
      <c r="BH41988" s="2"/>
      <c r="BQ41988" s="2"/>
    </row>
    <row r="41989" spans="6:69" x14ac:dyDescent="0.2">
      <c r="F41989" s="9"/>
      <c r="G41989" s="9"/>
      <c r="H41989" s="9"/>
      <c r="I41989" s="9"/>
      <c r="J41989" s="9"/>
      <c r="O41989" s="2"/>
      <c r="X41989" s="2"/>
      <c r="AG41989" s="2"/>
      <c r="AP41989" s="2"/>
      <c r="AY41989" s="2"/>
      <c r="BH41989" s="2"/>
      <c r="BQ41989" s="2"/>
    </row>
    <row r="41990" spans="6:69" x14ac:dyDescent="0.2">
      <c r="F41990" s="9"/>
      <c r="G41990" s="9"/>
      <c r="H41990" s="9"/>
      <c r="I41990" s="9"/>
      <c r="J41990" s="9"/>
      <c r="O41990" s="2"/>
      <c r="X41990" s="2"/>
      <c r="AG41990" s="2"/>
      <c r="AP41990" s="2"/>
      <c r="AY41990" s="2"/>
      <c r="BH41990" s="2"/>
      <c r="BQ41990" s="2"/>
    </row>
    <row r="41991" spans="6:69" x14ac:dyDescent="0.2">
      <c r="F41991" s="9"/>
      <c r="G41991" s="9"/>
      <c r="H41991" s="9"/>
      <c r="I41991" s="9"/>
      <c r="J41991" s="9"/>
      <c r="O41991" s="2"/>
      <c r="X41991" s="2"/>
      <c r="AG41991" s="2"/>
      <c r="AP41991" s="2"/>
      <c r="AY41991" s="2"/>
      <c r="BH41991" s="2"/>
      <c r="BQ41991" s="2"/>
    </row>
    <row r="41992" spans="6:69" x14ac:dyDescent="0.2">
      <c r="F41992" s="9"/>
      <c r="G41992" s="9"/>
      <c r="H41992" s="9"/>
      <c r="I41992" s="9"/>
      <c r="J41992" s="9"/>
      <c r="O41992" s="2"/>
      <c r="X41992" s="2"/>
      <c r="AG41992" s="2"/>
      <c r="AP41992" s="2"/>
      <c r="AY41992" s="2"/>
      <c r="BH41992" s="2"/>
      <c r="BQ41992" s="2"/>
    </row>
    <row r="41993" spans="6:69" x14ac:dyDescent="0.2">
      <c r="F41993" s="9"/>
      <c r="G41993" s="9"/>
      <c r="H41993" s="9"/>
      <c r="I41993" s="9"/>
      <c r="J41993" s="9"/>
      <c r="O41993" s="2"/>
      <c r="X41993" s="2"/>
      <c r="AG41993" s="2"/>
      <c r="AP41993" s="2"/>
      <c r="AY41993" s="2"/>
      <c r="BH41993" s="2"/>
      <c r="BQ41993" s="2"/>
    </row>
    <row r="41994" spans="6:69" x14ac:dyDescent="0.2">
      <c r="F41994" s="9"/>
      <c r="G41994" s="9"/>
      <c r="H41994" s="9"/>
      <c r="I41994" s="9"/>
      <c r="J41994" s="9"/>
      <c r="O41994" s="2"/>
      <c r="X41994" s="2"/>
      <c r="AG41994" s="2"/>
      <c r="AP41994" s="2"/>
      <c r="AY41994" s="2"/>
      <c r="BH41994" s="2"/>
      <c r="BQ41994" s="2"/>
    </row>
    <row r="41995" spans="6:69" x14ac:dyDescent="0.2">
      <c r="F41995" s="9"/>
      <c r="G41995" s="9"/>
      <c r="H41995" s="9"/>
      <c r="I41995" s="9"/>
      <c r="J41995" s="9"/>
      <c r="O41995" s="2"/>
      <c r="X41995" s="2"/>
      <c r="AG41995" s="2"/>
      <c r="AP41995" s="2"/>
      <c r="AY41995" s="2"/>
      <c r="BH41995" s="2"/>
      <c r="BQ41995" s="2"/>
    </row>
    <row r="41996" spans="6:69" x14ac:dyDescent="0.2">
      <c r="F41996" s="9"/>
      <c r="G41996" s="9"/>
      <c r="H41996" s="9"/>
      <c r="I41996" s="9"/>
      <c r="J41996" s="9"/>
      <c r="O41996" s="2"/>
      <c r="X41996" s="2"/>
      <c r="AG41996" s="2"/>
      <c r="AP41996" s="2"/>
      <c r="AY41996" s="2"/>
      <c r="BH41996" s="2"/>
      <c r="BQ41996" s="2"/>
    </row>
    <row r="41997" spans="6:69" x14ac:dyDescent="0.2">
      <c r="F41997" s="9"/>
      <c r="G41997" s="9"/>
      <c r="H41997" s="9"/>
      <c r="I41997" s="9"/>
      <c r="J41997" s="9"/>
      <c r="O41997" s="2"/>
      <c r="X41997" s="2"/>
      <c r="AG41997" s="2"/>
      <c r="AP41997" s="2"/>
      <c r="AY41997" s="2"/>
      <c r="BH41997" s="2"/>
      <c r="BQ41997" s="2"/>
    </row>
    <row r="41998" spans="6:69" x14ac:dyDescent="0.2">
      <c r="F41998" s="9"/>
      <c r="G41998" s="9"/>
      <c r="H41998" s="9"/>
      <c r="I41998" s="9"/>
      <c r="J41998" s="9"/>
      <c r="O41998" s="2"/>
      <c r="X41998" s="2"/>
      <c r="AG41998" s="2"/>
      <c r="AP41998" s="2"/>
      <c r="AY41998" s="2"/>
      <c r="BH41998" s="2"/>
      <c r="BQ41998" s="2"/>
    </row>
    <row r="41999" spans="6:69" x14ac:dyDescent="0.2">
      <c r="F41999" s="9"/>
      <c r="G41999" s="9"/>
      <c r="H41999" s="9"/>
      <c r="I41999" s="9"/>
      <c r="J41999" s="9"/>
      <c r="O41999" s="2"/>
      <c r="X41999" s="2"/>
      <c r="AG41999" s="2"/>
      <c r="AP41999" s="2"/>
      <c r="AY41999" s="2"/>
      <c r="BH41999" s="2"/>
      <c r="BQ41999" s="2"/>
    </row>
    <row r="42000" spans="6:69" x14ac:dyDescent="0.2">
      <c r="F42000" s="9"/>
      <c r="G42000" s="9"/>
      <c r="H42000" s="9"/>
      <c r="I42000" s="9"/>
      <c r="J42000" s="9"/>
      <c r="O42000" s="2"/>
      <c r="X42000" s="2"/>
      <c r="AG42000" s="2"/>
      <c r="AP42000" s="2"/>
      <c r="AY42000" s="2"/>
      <c r="BH42000" s="2"/>
      <c r="BQ42000" s="2"/>
    </row>
    <row r="42001" spans="6:69" x14ac:dyDescent="0.2">
      <c r="F42001" s="9"/>
      <c r="G42001" s="9"/>
      <c r="H42001" s="9"/>
      <c r="I42001" s="9"/>
      <c r="J42001" s="9"/>
      <c r="O42001" s="2"/>
      <c r="X42001" s="2"/>
      <c r="AG42001" s="2"/>
      <c r="AP42001" s="2"/>
      <c r="AY42001" s="2"/>
      <c r="BH42001" s="2"/>
      <c r="BQ42001" s="2"/>
    </row>
    <row r="42002" spans="6:69" x14ac:dyDescent="0.2">
      <c r="F42002" s="9"/>
      <c r="G42002" s="9"/>
      <c r="H42002" s="9"/>
      <c r="I42002" s="9"/>
      <c r="J42002" s="9"/>
      <c r="O42002" s="2"/>
      <c r="X42002" s="2"/>
      <c r="AG42002" s="2"/>
      <c r="AP42002" s="2"/>
      <c r="AY42002" s="2"/>
      <c r="BH42002" s="2"/>
      <c r="BQ42002" s="2"/>
    </row>
    <row r="42003" spans="6:69" x14ac:dyDescent="0.2">
      <c r="F42003" s="9"/>
      <c r="G42003" s="9"/>
      <c r="H42003" s="9"/>
      <c r="I42003" s="9"/>
      <c r="J42003" s="9"/>
      <c r="O42003" s="2"/>
      <c r="X42003" s="2"/>
      <c r="AG42003" s="2"/>
      <c r="AP42003" s="2"/>
      <c r="AY42003" s="2"/>
      <c r="BH42003" s="2"/>
      <c r="BQ42003" s="2"/>
    </row>
    <row r="42004" spans="6:69" x14ac:dyDescent="0.2">
      <c r="F42004" s="9"/>
      <c r="G42004" s="9"/>
      <c r="H42004" s="9"/>
      <c r="I42004" s="9"/>
      <c r="J42004" s="9"/>
      <c r="O42004" s="2"/>
      <c r="X42004" s="2"/>
      <c r="AG42004" s="2"/>
      <c r="AP42004" s="2"/>
      <c r="AY42004" s="2"/>
      <c r="BH42004" s="2"/>
      <c r="BQ42004" s="2"/>
    </row>
    <row r="42005" spans="6:69" x14ac:dyDescent="0.2">
      <c r="F42005" s="9"/>
      <c r="G42005" s="9"/>
      <c r="H42005" s="9"/>
      <c r="I42005" s="9"/>
      <c r="J42005" s="9"/>
      <c r="O42005" s="2"/>
      <c r="X42005" s="2"/>
      <c r="AG42005" s="2"/>
      <c r="AP42005" s="2"/>
      <c r="AY42005" s="2"/>
      <c r="BH42005" s="2"/>
      <c r="BQ42005" s="2"/>
    </row>
    <row r="42006" spans="6:69" x14ac:dyDescent="0.2">
      <c r="F42006" s="9"/>
      <c r="G42006" s="9"/>
      <c r="H42006" s="9"/>
      <c r="I42006" s="9"/>
      <c r="J42006" s="9"/>
      <c r="O42006" s="2"/>
      <c r="X42006" s="2"/>
      <c r="AG42006" s="2"/>
      <c r="AP42006" s="2"/>
      <c r="AY42006" s="2"/>
      <c r="BH42006" s="2"/>
      <c r="BQ42006" s="2"/>
    </row>
    <row r="42007" spans="6:69" x14ac:dyDescent="0.2">
      <c r="F42007" s="9"/>
      <c r="G42007" s="9"/>
      <c r="H42007" s="9"/>
      <c r="I42007" s="9"/>
      <c r="J42007" s="9"/>
      <c r="O42007" s="2"/>
      <c r="X42007" s="2"/>
      <c r="AG42007" s="2"/>
      <c r="AP42007" s="2"/>
      <c r="AY42007" s="2"/>
      <c r="BH42007" s="2"/>
      <c r="BQ42007" s="2"/>
    </row>
    <row r="42008" spans="6:69" x14ac:dyDescent="0.2">
      <c r="F42008" s="9"/>
      <c r="G42008" s="9"/>
      <c r="H42008" s="9"/>
      <c r="I42008" s="9"/>
      <c r="J42008" s="9"/>
      <c r="O42008" s="2"/>
      <c r="X42008" s="2"/>
      <c r="AG42008" s="2"/>
      <c r="AP42008" s="2"/>
      <c r="AY42008" s="2"/>
      <c r="BH42008" s="2"/>
      <c r="BQ42008" s="2"/>
    </row>
    <row r="42009" spans="6:69" x14ac:dyDescent="0.2">
      <c r="F42009" s="9"/>
      <c r="G42009" s="9"/>
      <c r="H42009" s="9"/>
      <c r="I42009" s="9"/>
      <c r="J42009" s="9"/>
      <c r="O42009" s="2"/>
      <c r="X42009" s="2"/>
      <c r="AG42009" s="2"/>
      <c r="AP42009" s="2"/>
      <c r="AY42009" s="2"/>
      <c r="BH42009" s="2"/>
      <c r="BQ42009" s="2"/>
    </row>
    <row r="42010" spans="6:69" x14ac:dyDescent="0.2">
      <c r="F42010" s="9"/>
      <c r="G42010" s="9"/>
      <c r="H42010" s="9"/>
      <c r="I42010" s="9"/>
      <c r="J42010" s="9"/>
      <c r="O42010" s="2"/>
      <c r="X42010" s="2"/>
      <c r="AG42010" s="2"/>
      <c r="AP42010" s="2"/>
      <c r="AY42010" s="2"/>
      <c r="BH42010" s="2"/>
      <c r="BQ42010" s="2"/>
    </row>
    <row r="42011" spans="6:69" x14ac:dyDescent="0.2">
      <c r="F42011" s="9"/>
      <c r="G42011" s="9"/>
      <c r="H42011" s="9"/>
      <c r="I42011" s="9"/>
      <c r="J42011" s="9"/>
      <c r="O42011" s="2"/>
      <c r="X42011" s="2"/>
      <c r="AG42011" s="2"/>
      <c r="AP42011" s="2"/>
      <c r="AY42011" s="2"/>
      <c r="BH42011" s="2"/>
      <c r="BQ42011" s="2"/>
    </row>
    <row r="42012" spans="6:69" x14ac:dyDescent="0.2">
      <c r="F42012" s="9"/>
      <c r="G42012" s="9"/>
      <c r="H42012" s="9"/>
      <c r="I42012" s="9"/>
      <c r="J42012" s="9"/>
      <c r="O42012" s="2"/>
      <c r="X42012" s="2"/>
      <c r="AG42012" s="2"/>
      <c r="AP42012" s="2"/>
      <c r="AY42012" s="2"/>
      <c r="BH42012" s="2"/>
      <c r="BQ42012" s="2"/>
    </row>
    <row r="42013" spans="6:69" x14ac:dyDescent="0.2">
      <c r="F42013" s="9"/>
      <c r="G42013" s="9"/>
      <c r="H42013" s="9"/>
      <c r="I42013" s="9"/>
      <c r="J42013" s="9"/>
      <c r="O42013" s="2"/>
      <c r="X42013" s="2"/>
      <c r="AG42013" s="2"/>
      <c r="AP42013" s="2"/>
      <c r="AY42013" s="2"/>
      <c r="BH42013" s="2"/>
      <c r="BQ42013" s="2"/>
    </row>
    <row r="42014" spans="6:69" x14ac:dyDescent="0.2">
      <c r="F42014" s="9"/>
      <c r="G42014" s="9"/>
      <c r="H42014" s="9"/>
      <c r="I42014" s="9"/>
      <c r="J42014" s="9"/>
      <c r="O42014" s="2"/>
      <c r="X42014" s="2"/>
      <c r="AG42014" s="2"/>
      <c r="AP42014" s="2"/>
      <c r="AY42014" s="2"/>
      <c r="BH42014" s="2"/>
      <c r="BQ42014" s="2"/>
    </row>
    <row r="42015" spans="6:69" x14ac:dyDescent="0.2">
      <c r="F42015" s="9"/>
      <c r="G42015" s="9"/>
      <c r="H42015" s="9"/>
      <c r="I42015" s="9"/>
      <c r="J42015" s="9"/>
      <c r="O42015" s="2"/>
      <c r="X42015" s="2"/>
      <c r="AG42015" s="2"/>
      <c r="AP42015" s="2"/>
      <c r="AY42015" s="2"/>
      <c r="BH42015" s="2"/>
      <c r="BQ42015" s="2"/>
    </row>
    <row r="42016" spans="6:69" x14ac:dyDescent="0.2">
      <c r="F42016" s="9"/>
      <c r="G42016" s="9"/>
      <c r="H42016" s="9"/>
      <c r="I42016" s="9"/>
      <c r="J42016" s="9"/>
      <c r="O42016" s="2"/>
      <c r="X42016" s="2"/>
      <c r="AG42016" s="2"/>
      <c r="AP42016" s="2"/>
      <c r="AY42016" s="2"/>
      <c r="BH42016" s="2"/>
      <c r="BQ42016" s="2"/>
    </row>
    <row r="42017" spans="6:69" x14ac:dyDescent="0.2">
      <c r="F42017" s="9"/>
      <c r="G42017" s="9"/>
      <c r="H42017" s="9"/>
      <c r="I42017" s="9"/>
      <c r="J42017" s="9"/>
      <c r="O42017" s="2"/>
      <c r="X42017" s="2"/>
      <c r="AG42017" s="2"/>
      <c r="AP42017" s="2"/>
      <c r="AY42017" s="2"/>
      <c r="BH42017" s="2"/>
      <c r="BQ42017" s="2"/>
    </row>
    <row r="42018" spans="6:69" x14ac:dyDescent="0.2">
      <c r="F42018" s="9"/>
      <c r="G42018" s="9"/>
      <c r="H42018" s="9"/>
      <c r="I42018" s="9"/>
      <c r="J42018" s="9"/>
      <c r="O42018" s="2"/>
      <c r="X42018" s="2"/>
      <c r="AG42018" s="2"/>
      <c r="AP42018" s="2"/>
      <c r="AY42018" s="2"/>
      <c r="BH42018" s="2"/>
      <c r="BQ42018" s="2"/>
    </row>
    <row r="42019" spans="6:69" x14ac:dyDescent="0.2">
      <c r="F42019" s="9"/>
      <c r="G42019" s="9"/>
      <c r="H42019" s="9"/>
      <c r="I42019" s="9"/>
      <c r="J42019" s="9"/>
      <c r="O42019" s="2"/>
      <c r="X42019" s="2"/>
      <c r="AG42019" s="2"/>
      <c r="AP42019" s="2"/>
      <c r="AY42019" s="2"/>
      <c r="BH42019" s="2"/>
      <c r="BQ42019" s="2"/>
    </row>
    <row r="42020" spans="6:69" x14ac:dyDescent="0.2">
      <c r="F42020" s="9"/>
      <c r="G42020" s="9"/>
      <c r="H42020" s="9"/>
      <c r="I42020" s="9"/>
      <c r="J42020" s="9"/>
      <c r="O42020" s="2"/>
      <c r="X42020" s="2"/>
      <c r="AG42020" s="2"/>
      <c r="AP42020" s="2"/>
      <c r="AY42020" s="2"/>
      <c r="BH42020" s="2"/>
      <c r="BQ42020" s="2"/>
    </row>
    <row r="42021" spans="6:69" x14ac:dyDescent="0.2">
      <c r="F42021" s="9"/>
      <c r="G42021" s="9"/>
      <c r="H42021" s="9"/>
      <c r="I42021" s="9"/>
      <c r="J42021" s="9"/>
      <c r="O42021" s="2"/>
      <c r="X42021" s="2"/>
      <c r="AG42021" s="2"/>
      <c r="AP42021" s="2"/>
      <c r="AY42021" s="2"/>
      <c r="BH42021" s="2"/>
      <c r="BQ42021" s="2"/>
    </row>
    <row r="42022" spans="6:69" x14ac:dyDescent="0.2">
      <c r="F42022" s="9"/>
      <c r="G42022" s="9"/>
      <c r="H42022" s="9"/>
      <c r="I42022" s="9"/>
      <c r="J42022" s="9"/>
      <c r="O42022" s="2"/>
      <c r="X42022" s="2"/>
      <c r="AG42022" s="2"/>
      <c r="AP42022" s="2"/>
      <c r="AY42022" s="2"/>
      <c r="BH42022" s="2"/>
      <c r="BQ42022" s="2"/>
    </row>
    <row r="42023" spans="6:69" x14ac:dyDescent="0.2">
      <c r="F42023" s="9"/>
      <c r="G42023" s="9"/>
      <c r="H42023" s="9"/>
      <c r="I42023" s="9"/>
      <c r="J42023" s="9"/>
      <c r="O42023" s="2"/>
      <c r="X42023" s="2"/>
      <c r="AG42023" s="2"/>
      <c r="AP42023" s="2"/>
      <c r="AY42023" s="2"/>
      <c r="BH42023" s="2"/>
      <c r="BQ42023" s="2"/>
    </row>
    <row r="42024" spans="6:69" x14ac:dyDescent="0.2">
      <c r="F42024" s="9"/>
      <c r="G42024" s="9"/>
      <c r="H42024" s="9"/>
      <c r="I42024" s="9"/>
      <c r="J42024" s="9"/>
      <c r="O42024" s="2"/>
      <c r="X42024" s="2"/>
      <c r="AG42024" s="2"/>
      <c r="AP42024" s="2"/>
      <c r="AY42024" s="2"/>
      <c r="BH42024" s="2"/>
      <c r="BQ42024" s="2"/>
    </row>
    <row r="42025" spans="6:69" x14ac:dyDescent="0.2">
      <c r="F42025" s="9"/>
      <c r="G42025" s="9"/>
      <c r="H42025" s="9"/>
      <c r="I42025" s="9"/>
      <c r="J42025" s="9"/>
      <c r="O42025" s="2"/>
      <c r="X42025" s="2"/>
      <c r="AG42025" s="2"/>
      <c r="AP42025" s="2"/>
      <c r="AY42025" s="2"/>
      <c r="BH42025" s="2"/>
      <c r="BQ42025" s="2"/>
    </row>
    <row r="42026" spans="6:69" x14ac:dyDescent="0.2">
      <c r="F42026" s="9"/>
      <c r="G42026" s="9"/>
      <c r="H42026" s="9"/>
      <c r="I42026" s="9"/>
      <c r="J42026" s="9"/>
      <c r="O42026" s="2"/>
      <c r="X42026" s="2"/>
      <c r="AG42026" s="2"/>
      <c r="AP42026" s="2"/>
      <c r="AY42026" s="2"/>
      <c r="BH42026" s="2"/>
      <c r="BQ42026" s="2"/>
    </row>
    <row r="42027" spans="6:69" x14ac:dyDescent="0.2">
      <c r="F42027" s="9"/>
      <c r="G42027" s="9"/>
      <c r="H42027" s="9"/>
      <c r="I42027" s="9"/>
      <c r="J42027" s="9"/>
      <c r="O42027" s="2"/>
      <c r="X42027" s="2"/>
      <c r="AG42027" s="2"/>
      <c r="AP42027" s="2"/>
      <c r="AY42027" s="2"/>
      <c r="BH42027" s="2"/>
      <c r="BQ42027" s="2"/>
    </row>
    <row r="42028" spans="6:69" x14ac:dyDescent="0.2">
      <c r="F42028" s="9"/>
      <c r="G42028" s="9"/>
      <c r="H42028" s="9"/>
      <c r="I42028" s="9"/>
      <c r="J42028" s="9"/>
      <c r="O42028" s="2"/>
      <c r="X42028" s="2"/>
      <c r="AG42028" s="2"/>
      <c r="AP42028" s="2"/>
      <c r="AY42028" s="2"/>
      <c r="BH42028" s="2"/>
      <c r="BQ42028" s="2"/>
    </row>
    <row r="42029" spans="6:69" x14ac:dyDescent="0.2">
      <c r="F42029" s="9"/>
      <c r="G42029" s="9"/>
      <c r="H42029" s="9"/>
      <c r="I42029" s="9"/>
      <c r="J42029" s="9"/>
      <c r="O42029" s="2"/>
      <c r="X42029" s="2"/>
      <c r="AG42029" s="2"/>
      <c r="AP42029" s="2"/>
      <c r="AY42029" s="2"/>
      <c r="BH42029" s="2"/>
      <c r="BQ42029" s="2"/>
    </row>
    <row r="42030" spans="6:69" x14ac:dyDescent="0.2">
      <c r="F42030" s="9"/>
      <c r="G42030" s="9"/>
      <c r="H42030" s="9"/>
      <c r="I42030" s="9"/>
      <c r="J42030" s="9"/>
      <c r="O42030" s="2"/>
      <c r="X42030" s="2"/>
      <c r="AG42030" s="2"/>
      <c r="AP42030" s="2"/>
      <c r="AY42030" s="2"/>
      <c r="BH42030" s="2"/>
      <c r="BQ42030" s="2"/>
    </row>
    <row r="42031" spans="6:69" x14ac:dyDescent="0.2">
      <c r="F42031" s="9"/>
      <c r="G42031" s="9"/>
      <c r="H42031" s="9"/>
      <c r="I42031" s="9"/>
      <c r="J42031" s="9"/>
      <c r="O42031" s="2"/>
      <c r="X42031" s="2"/>
      <c r="AG42031" s="2"/>
      <c r="AP42031" s="2"/>
      <c r="AY42031" s="2"/>
      <c r="BH42031" s="2"/>
      <c r="BQ42031" s="2"/>
    </row>
    <row r="42032" spans="6:69" x14ac:dyDescent="0.2">
      <c r="F42032" s="9"/>
      <c r="G42032" s="9"/>
      <c r="H42032" s="9"/>
      <c r="I42032" s="9"/>
      <c r="J42032" s="9"/>
      <c r="O42032" s="2"/>
      <c r="X42032" s="2"/>
      <c r="AG42032" s="2"/>
      <c r="AP42032" s="2"/>
      <c r="AY42032" s="2"/>
      <c r="BH42032" s="2"/>
      <c r="BQ42032" s="2"/>
    </row>
    <row r="42033" spans="6:69" x14ac:dyDescent="0.2">
      <c r="F42033" s="9"/>
      <c r="G42033" s="9"/>
      <c r="H42033" s="9"/>
      <c r="I42033" s="9"/>
      <c r="J42033" s="9"/>
      <c r="O42033" s="2"/>
      <c r="X42033" s="2"/>
      <c r="AG42033" s="2"/>
      <c r="AP42033" s="2"/>
      <c r="AY42033" s="2"/>
      <c r="BH42033" s="2"/>
      <c r="BQ42033" s="2"/>
    </row>
    <row r="42034" spans="6:69" x14ac:dyDescent="0.2">
      <c r="F42034" s="9"/>
      <c r="G42034" s="9"/>
      <c r="H42034" s="9"/>
      <c r="I42034" s="9"/>
      <c r="J42034" s="9"/>
      <c r="O42034" s="2"/>
      <c r="X42034" s="2"/>
      <c r="AG42034" s="2"/>
      <c r="AP42034" s="2"/>
      <c r="AY42034" s="2"/>
      <c r="BH42034" s="2"/>
      <c r="BQ42034" s="2"/>
    </row>
    <row r="42035" spans="6:69" x14ac:dyDescent="0.2">
      <c r="F42035" s="9"/>
      <c r="G42035" s="9"/>
      <c r="H42035" s="9"/>
      <c r="I42035" s="9"/>
      <c r="J42035" s="9"/>
      <c r="O42035" s="2"/>
      <c r="X42035" s="2"/>
      <c r="AG42035" s="2"/>
      <c r="AP42035" s="2"/>
      <c r="AY42035" s="2"/>
      <c r="BH42035" s="2"/>
      <c r="BQ42035" s="2"/>
    </row>
    <row r="42036" spans="6:69" x14ac:dyDescent="0.2">
      <c r="F42036" s="9"/>
      <c r="G42036" s="9"/>
      <c r="H42036" s="9"/>
      <c r="I42036" s="9"/>
      <c r="J42036" s="9"/>
      <c r="O42036" s="2"/>
      <c r="X42036" s="2"/>
      <c r="AG42036" s="2"/>
      <c r="AP42036" s="2"/>
      <c r="AY42036" s="2"/>
      <c r="BH42036" s="2"/>
      <c r="BQ42036" s="2"/>
    </row>
    <row r="42037" spans="6:69" x14ac:dyDescent="0.2">
      <c r="F42037" s="9"/>
      <c r="G42037" s="9"/>
      <c r="H42037" s="9"/>
      <c r="I42037" s="9"/>
      <c r="J42037" s="9"/>
      <c r="O42037" s="2"/>
      <c r="X42037" s="2"/>
      <c r="AG42037" s="2"/>
      <c r="AP42037" s="2"/>
      <c r="AY42037" s="2"/>
      <c r="BH42037" s="2"/>
      <c r="BQ42037" s="2"/>
    </row>
    <row r="42038" spans="6:69" x14ac:dyDescent="0.2">
      <c r="F42038" s="9"/>
      <c r="G42038" s="9"/>
      <c r="H42038" s="9"/>
      <c r="I42038" s="9"/>
      <c r="J42038" s="9"/>
      <c r="O42038" s="2"/>
      <c r="X42038" s="2"/>
      <c r="AG42038" s="2"/>
      <c r="AP42038" s="2"/>
      <c r="AY42038" s="2"/>
      <c r="BH42038" s="2"/>
      <c r="BQ42038" s="2"/>
    </row>
    <row r="42039" spans="6:69" x14ac:dyDescent="0.2">
      <c r="F42039" s="9"/>
      <c r="G42039" s="9"/>
      <c r="H42039" s="9"/>
      <c r="I42039" s="9"/>
      <c r="J42039" s="9"/>
      <c r="O42039" s="2"/>
      <c r="X42039" s="2"/>
      <c r="AG42039" s="2"/>
      <c r="AP42039" s="2"/>
      <c r="AY42039" s="2"/>
      <c r="BH42039" s="2"/>
      <c r="BQ42039" s="2"/>
    </row>
    <row r="42040" spans="6:69" x14ac:dyDescent="0.2">
      <c r="F42040" s="9"/>
      <c r="G42040" s="9"/>
      <c r="H42040" s="9"/>
      <c r="I42040" s="9"/>
      <c r="J42040" s="9"/>
      <c r="O42040" s="2"/>
      <c r="X42040" s="2"/>
      <c r="AG42040" s="2"/>
      <c r="AP42040" s="2"/>
      <c r="AY42040" s="2"/>
      <c r="BH42040" s="2"/>
      <c r="BQ42040" s="2"/>
    </row>
    <row r="42041" spans="6:69" x14ac:dyDescent="0.2">
      <c r="F42041" s="9"/>
      <c r="G42041" s="9"/>
      <c r="H42041" s="9"/>
      <c r="I42041" s="9"/>
      <c r="J42041" s="9"/>
      <c r="O42041" s="2"/>
      <c r="X42041" s="2"/>
      <c r="AG42041" s="2"/>
      <c r="AP42041" s="2"/>
      <c r="AY42041" s="2"/>
      <c r="BH42041" s="2"/>
      <c r="BQ42041" s="2"/>
    </row>
    <row r="42042" spans="6:69" x14ac:dyDescent="0.2">
      <c r="F42042" s="9"/>
      <c r="G42042" s="9"/>
      <c r="H42042" s="9"/>
      <c r="I42042" s="9"/>
      <c r="J42042" s="9"/>
      <c r="O42042" s="2"/>
      <c r="X42042" s="2"/>
      <c r="AG42042" s="2"/>
      <c r="AP42042" s="2"/>
      <c r="AY42042" s="2"/>
      <c r="BH42042" s="2"/>
      <c r="BQ42042" s="2"/>
    </row>
    <row r="42043" spans="6:69" x14ac:dyDescent="0.2">
      <c r="F42043" s="9"/>
      <c r="G42043" s="9"/>
      <c r="H42043" s="9"/>
      <c r="I42043" s="9"/>
      <c r="J42043" s="9"/>
      <c r="O42043" s="2"/>
      <c r="X42043" s="2"/>
      <c r="AG42043" s="2"/>
      <c r="AP42043" s="2"/>
      <c r="AY42043" s="2"/>
      <c r="BH42043" s="2"/>
      <c r="BQ42043" s="2"/>
    </row>
    <row r="42044" spans="6:69" x14ac:dyDescent="0.2">
      <c r="F42044" s="9"/>
      <c r="G42044" s="9"/>
      <c r="H42044" s="9"/>
      <c r="I42044" s="9"/>
      <c r="J42044" s="9"/>
      <c r="O42044" s="2"/>
      <c r="X42044" s="2"/>
      <c r="AG42044" s="2"/>
      <c r="AP42044" s="2"/>
      <c r="AY42044" s="2"/>
      <c r="BH42044" s="2"/>
      <c r="BQ42044" s="2"/>
    </row>
    <row r="42045" spans="6:69" x14ac:dyDescent="0.2">
      <c r="F42045" s="9"/>
      <c r="G42045" s="9"/>
      <c r="H42045" s="9"/>
      <c r="I42045" s="9"/>
      <c r="J42045" s="9"/>
      <c r="O42045" s="2"/>
      <c r="X42045" s="2"/>
      <c r="AG42045" s="2"/>
      <c r="AP42045" s="2"/>
      <c r="AY42045" s="2"/>
      <c r="BH42045" s="2"/>
      <c r="BQ42045" s="2"/>
    </row>
    <row r="42046" spans="6:69" x14ac:dyDescent="0.2">
      <c r="F42046" s="9"/>
      <c r="G42046" s="9"/>
      <c r="H42046" s="9"/>
      <c r="I42046" s="9"/>
      <c r="J42046" s="9"/>
      <c r="O42046" s="2"/>
      <c r="X42046" s="2"/>
      <c r="AG42046" s="2"/>
      <c r="AP42046" s="2"/>
      <c r="AY42046" s="2"/>
      <c r="BH42046" s="2"/>
      <c r="BQ42046" s="2"/>
    </row>
    <row r="42047" spans="6:69" x14ac:dyDescent="0.2">
      <c r="F42047" s="9"/>
      <c r="G42047" s="9"/>
      <c r="H42047" s="9"/>
      <c r="I42047" s="9"/>
      <c r="J42047" s="9"/>
      <c r="O42047" s="2"/>
      <c r="X42047" s="2"/>
      <c r="AG42047" s="2"/>
      <c r="AP42047" s="2"/>
      <c r="AY42047" s="2"/>
      <c r="BH42047" s="2"/>
      <c r="BQ42047" s="2"/>
    </row>
    <row r="42048" spans="6:69" x14ac:dyDescent="0.2">
      <c r="F42048" s="9"/>
      <c r="G42048" s="9"/>
      <c r="H42048" s="9"/>
      <c r="I42048" s="9"/>
      <c r="J42048" s="9"/>
      <c r="O42048" s="2"/>
      <c r="X42048" s="2"/>
      <c r="AG42048" s="2"/>
      <c r="AP42048" s="2"/>
      <c r="AY42048" s="2"/>
      <c r="BH42048" s="2"/>
      <c r="BQ42048" s="2"/>
    </row>
    <row r="42049" spans="6:69" x14ac:dyDescent="0.2">
      <c r="F42049" s="9"/>
      <c r="G42049" s="9"/>
      <c r="H42049" s="9"/>
      <c r="I42049" s="9"/>
      <c r="J42049" s="9"/>
      <c r="O42049" s="2"/>
      <c r="X42049" s="2"/>
      <c r="AG42049" s="2"/>
      <c r="AP42049" s="2"/>
      <c r="AY42049" s="2"/>
      <c r="BH42049" s="2"/>
      <c r="BQ42049" s="2"/>
    </row>
    <row r="42050" spans="6:69" x14ac:dyDescent="0.2">
      <c r="F42050" s="9"/>
      <c r="G42050" s="9"/>
      <c r="H42050" s="9"/>
      <c r="I42050" s="9"/>
      <c r="J42050" s="9"/>
      <c r="O42050" s="2"/>
      <c r="X42050" s="2"/>
      <c r="AG42050" s="2"/>
      <c r="AP42050" s="2"/>
      <c r="AY42050" s="2"/>
      <c r="BH42050" s="2"/>
      <c r="BQ42050" s="2"/>
    </row>
    <row r="42051" spans="6:69" x14ac:dyDescent="0.2">
      <c r="F42051" s="9"/>
      <c r="G42051" s="9"/>
      <c r="H42051" s="9"/>
      <c r="I42051" s="9"/>
      <c r="J42051" s="9"/>
      <c r="O42051" s="2"/>
      <c r="X42051" s="2"/>
      <c r="AG42051" s="2"/>
      <c r="AP42051" s="2"/>
      <c r="AY42051" s="2"/>
      <c r="BH42051" s="2"/>
      <c r="BQ42051" s="2"/>
    </row>
    <row r="42052" spans="6:69" x14ac:dyDescent="0.2">
      <c r="F42052" s="9"/>
      <c r="G42052" s="9"/>
      <c r="H42052" s="9"/>
      <c r="I42052" s="9"/>
      <c r="J42052" s="9"/>
      <c r="O42052" s="2"/>
      <c r="X42052" s="2"/>
      <c r="AG42052" s="2"/>
      <c r="AP42052" s="2"/>
      <c r="AY42052" s="2"/>
      <c r="BH42052" s="2"/>
      <c r="BQ42052" s="2"/>
    </row>
    <row r="42053" spans="6:69" x14ac:dyDescent="0.2">
      <c r="F42053" s="9"/>
      <c r="G42053" s="9"/>
      <c r="H42053" s="9"/>
      <c r="I42053" s="9"/>
      <c r="J42053" s="9"/>
      <c r="O42053" s="2"/>
      <c r="X42053" s="2"/>
      <c r="AG42053" s="2"/>
      <c r="AP42053" s="2"/>
      <c r="AY42053" s="2"/>
      <c r="BH42053" s="2"/>
      <c r="BQ42053" s="2"/>
    </row>
    <row r="42054" spans="6:69" x14ac:dyDescent="0.2">
      <c r="F42054" s="9"/>
      <c r="G42054" s="9"/>
      <c r="H42054" s="9"/>
      <c r="I42054" s="9"/>
      <c r="J42054" s="9"/>
      <c r="O42054" s="2"/>
      <c r="X42054" s="2"/>
      <c r="AG42054" s="2"/>
      <c r="AP42054" s="2"/>
      <c r="AY42054" s="2"/>
      <c r="BH42054" s="2"/>
      <c r="BQ42054" s="2"/>
    </row>
    <row r="42055" spans="6:69" x14ac:dyDescent="0.2">
      <c r="F42055" s="9"/>
      <c r="G42055" s="9"/>
      <c r="H42055" s="9"/>
      <c r="I42055" s="9"/>
      <c r="J42055" s="9"/>
      <c r="O42055" s="2"/>
      <c r="X42055" s="2"/>
      <c r="AG42055" s="2"/>
      <c r="AP42055" s="2"/>
      <c r="AY42055" s="2"/>
      <c r="BH42055" s="2"/>
      <c r="BQ42055" s="2"/>
    </row>
    <row r="42056" spans="6:69" x14ac:dyDescent="0.2">
      <c r="F42056" s="9"/>
      <c r="G42056" s="9"/>
      <c r="H42056" s="9"/>
      <c r="I42056" s="9"/>
      <c r="J42056" s="9"/>
      <c r="O42056" s="2"/>
      <c r="X42056" s="2"/>
      <c r="AG42056" s="2"/>
      <c r="AP42056" s="2"/>
      <c r="AY42056" s="2"/>
      <c r="BH42056" s="2"/>
      <c r="BQ42056" s="2"/>
    </row>
    <row r="42057" spans="6:69" x14ac:dyDescent="0.2">
      <c r="F42057" s="9"/>
      <c r="G42057" s="9"/>
      <c r="H42057" s="9"/>
      <c r="I42057" s="9"/>
      <c r="J42057" s="9"/>
      <c r="O42057" s="2"/>
      <c r="X42057" s="2"/>
      <c r="AG42057" s="2"/>
      <c r="AP42057" s="2"/>
      <c r="AY42057" s="2"/>
      <c r="BH42057" s="2"/>
      <c r="BQ42057" s="2"/>
    </row>
    <row r="42058" spans="6:69" x14ac:dyDescent="0.2">
      <c r="F42058" s="9"/>
      <c r="G42058" s="9"/>
      <c r="H42058" s="9"/>
      <c r="I42058" s="9"/>
      <c r="J42058" s="9"/>
      <c r="O42058" s="2"/>
      <c r="X42058" s="2"/>
      <c r="AG42058" s="2"/>
      <c r="AP42058" s="2"/>
      <c r="AY42058" s="2"/>
      <c r="BH42058" s="2"/>
      <c r="BQ42058" s="2"/>
    </row>
    <row r="42059" spans="6:69" x14ac:dyDescent="0.2">
      <c r="F42059" s="9"/>
      <c r="G42059" s="9"/>
      <c r="H42059" s="9"/>
      <c r="I42059" s="9"/>
      <c r="J42059" s="9"/>
      <c r="O42059" s="2"/>
      <c r="X42059" s="2"/>
      <c r="AG42059" s="2"/>
      <c r="AP42059" s="2"/>
      <c r="AY42059" s="2"/>
      <c r="BH42059" s="2"/>
      <c r="BQ42059" s="2"/>
    </row>
    <row r="42060" spans="6:69" x14ac:dyDescent="0.2">
      <c r="F42060" s="9"/>
      <c r="G42060" s="9"/>
      <c r="H42060" s="9"/>
      <c r="I42060" s="9"/>
      <c r="J42060" s="9"/>
      <c r="O42060" s="2"/>
      <c r="X42060" s="2"/>
      <c r="AG42060" s="2"/>
      <c r="AP42060" s="2"/>
      <c r="AY42060" s="2"/>
      <c r="BH42060" s="2"/>
      <c r="BQ42060" s="2"/>
    </row>
    <row r="42061" spans="6:69" x14ac:dyDescent="0.2">
      <c r="F42061" s="9"/>
      <c r="G42061" s="9"/>
      <c r="H42061" s="9"/>
      <c r="I42061" s="9"/>
      <c r="J42061" s="9"/>
      <c r="O42061" s="2"/>
      <c r="X42061" s="2"/>
      <c r="AG42061" s="2"/>
      <c r="AP42061" s="2"/>
      <c r="AY42061" s="2"/>
      <c r="BH42061" s="2"/>
      <c r="BQ42061" s="2"/>
    </row>
    <row r="42062" spans="6:69" x14ac:dyDescent="0.2">
      <c r="F42062" s="9"/>
      <c r="G42062" s="9"/>
      <c r="H42062" s="9"/>
      <c r="I42062" s="9"/>
      <c r="J42062" s="9"/>
      <c r="O42062" s="2"/>
      <c r="X42062" s="2"/>
      <c r="AG42062" s="2"/>
      <c r="AP42062" s="2"/>
      <c r="AY42062" s="2"/>
      <c r="BH42062" s="2"/>
      <c r="BQ42062" s="2"/>
    </row>
    <row r="42063" spans="6:69" x14ac:dyDescent="0.2">
      <c r="F42063" s="9"/>
      <c r="G42063" s="9"/>
      <c r="H42063" s="9"/>
      <c r="I42063" s="9"/>
      <c r="J42063" s="9"/>
      <c r="O42063" s="2"/>
      <c r="X42063" s="2"/>
      <c r="AG42063" s="2"/>
      <c r="AP42063" s="2"/>
      <c r="AY42063" s="2"/>
      <c r="BH42063" s="2"/>
      <c r="BQ42063" s="2"/>
    </row>
    <row r="42064" spans="6:69" x14ac:dyDescent="0.2">
      <c r="F42064" s="9"/>
      <c r="G42064" s="9"/>
      <c r="H42064" s="9"/>
      <c r="I42064" s="9"/>
      <c r="J42064" s="9"/>
      <c r="O42064" s="2"/>
      <c r="X42064" s="2"/>
      <c r="AG42064" s="2"/>
      <c r="AP42064" s="2"/>
      <c r="AY42064" s="2"/>
      <c r="BH42064" s="2"/>
      <c r="BQ42064" s="2"/>
    </row>
    <row r="42065" spans="6:69" x14ac:dyDescent="0.2">
      <c r="F42065" s="9"/>
      <c r="G42065" s="9"/>
      <c r="H42065" s="9"/>
      <c r="I42065" s="9"/>
      <c r="J42065" s="9"/>
      <c r="O42065" s="2"/>
      <c r="X42065" s="2"/>
      <c r="AG42065" s="2"/>
      <c r="AP42065" s="2"/>
      <c r="AY42065" s="2"/>
      <c r="BH42065" s="2"/>
      <c r="BQ42065" s="2"/>
    </row>
    <row r="42066" spans="6:69" x14ac:dyDescent="0.2">
      <c r="F42066" s="9"/>
      <c r="G42066" s="9"/>
      <c r="H42066" s="9"/>
      <c r="I42066" s="9"/>
      <c r="J42066" s="9"/>
      <c r="O42066" s="2"/>
      <c r="X42066" s="2"/>
      <c r="AG42066" s="2"/>
      <c r="AP42066" s="2"/>
      <c r="AY42066" s="2"/>
      <c r="BH42066" s="2"/>
      <c r="BQ42066" s="2"/>
    </row>
    <row r="42067" spans="6:69" x14ac:dyDescent="0.2">
      <c r="F42067" s="9"/>
      <c r="G42067" s="9"/>
      <c r="H42067" s="9"/>
      <c r="I42067" s="9"/>
      <c r="J42067" s="9"/>
      <c r="O42067" s="2"/>
      <c r="X42067" s="2"/>
      <c r="AG42067" s="2"/>
      <c r="AP42067" s="2"/>
      <c r="AY42067" s="2"/>
      <c r="BH42067" s="2"/>
      <c r="BQ42067" s="2"/>
    </row>
    <row r="42068" spans="6:69" x14ac:dyDescent="0.2">
      <c r="F42068" s="9"/>
      <c r="G42068" s="9"/>
      <c r="H42068" s="9"/>
      <c r="I42068" s="9"/>
      <c r="J42068" s="9"/>
      <c r="O42068" s="2"/>
      <c r="X42068" s="2"/>
      <c r="AG42068" s="2"/>
      <c r="AP42068" s="2"/>
      <c r="AY42068" s="2"/>
      <c r="BH42068" s="2"/>
      <c r="BQ42068" s="2"/>
    </row>
    <row r="42069" spans="6:69" x14ac:dyDescent="0.2">
      <c r="F42069" s="9"/>
      <c r="G42069" s="9"/>
      <c r="H42069" s="9"/>
      <c r="I42069" s="9"/>
      <c r="J42069" s="9"/>
      <c r="O42069" s="2"/>
      <c r="X42069" s="2"/>
      <c r="AG42069" s="2"/>
      <c r="AP42069" s="2"/>
      <c r="AY42069" s="2"/>
      <c r="BH42069" s="2"/>
      <c r="BQ42069" s="2"/>
    </row>
    <row r="42070" spans="6:69" x14ac:dyDescent="0.2">
      <c r="F42070" s="9"/>
      <c r="G42070" s="9"/>
      <c r="H42070" s="9"/>
      <c r="I42070" s="9"/>
      <c r="J42070" s="9"/>
      <c r="O42070" s="2"/>
      <c r="X42070" s="2"/>
      <c r="AG42070" s="2"/>
      <c r="AP42070" s="2"/>
      <c r="AY42070" s="2"/>
      <c r="BH42070" s="2"/>
      <c r="BQ42070" s="2"/>
    </row>
    <row r="42071" spans="6:69" x14ac:dyDescent="0.2">
      <c r="F42071" s="9"/>
      <c r="G42071" s="9"/>
      <c r="H42071" s="9"/>
      <c r="I42071" s="9"/>
      <c r="J42071" s="9"/>
      <c r="O42071" s="2"/>
      <c r="X42071" s="2"/>
      <c r="AG42071" s="2"/>
      <c r="AP42071" s="2"/>
      <c r="AY42071" s="2"/>
      <c r="BH42071" s="2"/>
      <c r="BQ42071" s="2"/>
    </row>
    <row r="42072" spans="6:69" x14ac:dyDescent="0.2">
      <c r="F42072" s="9"/>
      <c r="G42072" s="9"/>
      <c r="H42072" s="9"/>
      <c r="I42072" s="9"/>
      <c r="J42072" s="9"/>
      <c r="O42072" s="2"/>
      <c r="X42072" s="2"/>
      <c r="AG42072" s="2"/>
      <c r="AP42072" s="2"/>
      <c r="AY42072" s="2"/>
      <c r="BH42072" s="2"/>
      <c r="BQ42072" s="2"/>
    </row>
    <row r="42073" spans="6:69" x14ac:dyDescent="0.2">
      <c r="F42073" s="9"/>
      <c r="G42073" s="9"/>
      <c r="H42073" s="9"/>
      <c r="I42073" s="9"/>
      <c r="J42073" s="9"/>
      <c r="O42073" s="2"/>
      <c r="X42073" s="2"/>
      <c r="AG42073" s="2"/>
      <c r="AP42073" s="2"/>
      <c r="AY42073" s="2"/>
      <c r="BH42073" s="2"/>
      <c r="BQ42073" s="2"/>
    </row>
    <row r="42074" spans="6:69" x14ac:dyDescent="0.2">
      <c r="F42074" s="9"/>
      <c r="G42074" s="9"/>
      <c r="H42074" s="9"/>
      <c r="I42074" s="9"/>
      <c r="J42074" s="9"/>
      <c r="O42074" s="2"/>
      <c r="X42074" s="2"/>
      <c r="AG42074" s="2"/>
      <c r="AP42074" s="2"/>
      <c r="AY42074" s="2"/>
      <c r="BH42074" s="2"/>
      <c r="BQ42074" s="2"/>
    </row>
    <row r="42075" spans="6:69" x14ac:dyDescent="0.2">
      <c r="F42075" s="9"/>
      <c r="G42075" s="9"/>
      <c r="H42075" s="9"/>
      <c r="I42075" s="9"/>
      <c r="J42075" s="9"/>
      <c r="O42075" s="2"/>
      <c r="X42075" s="2"/>
      <c r="AG42075" s="2"/>
      <c r="AP42075" s="2"/>
      <c r="AY42075" s="2"/>
      <c r="BH42075" s="2"/>
      <c r="BQ42075" s="2"/>
    </row>
    <row r="42076" spans="6:69" x14ac:dyDescent="0.2">
      <c r="F42076" s="9"/>
      <c r="G42076" s="9"/>
      <c r="H42076" s="9"/>
      <c r="I42076" s="9"/>
      <c r="J42076" s="9"/>
      <c r="O42076" s="2"/>
      <c r="X42076" s="2"/>
      <c r="AG42076" s="2"/>
      <c r="AP42076" s="2"/>
      <c r="AY42076" s="2"/>
      <c r="BH42076" s="2"/>
      <c r="BQ42076" s="2"/>
    </row>
    <row r="42077" spans="6:69" x14ac:dyDescent="0.2">
      <c r="F42077" s="9"/>
      <c r="G42077" s="9"/>
      <c r="H42077" s="9"/>
      <c r="I42077" s="9"/>
      <c r="J42077" s="9"/>
      <c r="O42077" s="2"/>
      <c r="X42077" s="2"/>
      <c r="AG42077" s="2"/>
      <c r="AP42077" s="2"/>
      <c r="AY42077" s="2"/>
      <c r="BH42077" s="2"/>
      <c r="BQ42077" s="2"/>
    </row>
    <row r="42078" spans="6:69" x14ac:dyDescent="0.2">
      <c r="F42078" s="9"/>
      <c r="G42078" s="9"/>
      <c r="H42078" s="9"/>
      <c r="I42078" s="9"/>
      <c r="J42078" s="9"/>
      <c r="O42078" s="2"/>
      <c r="X42078" s="2"/>
      <c r="AG42078" s="2"/>
      <c r="AP42078" s="2"/>
      <c r="AY42078" s="2"/>
      <c r="BH42078" s="2"/>
      <c r="BQ42078" s="2"/>
    </row>
    <row r="42079" spans="6:69" x14ac:dyDescent="0.2">
      <c r="F42079" s="9"/>
      <c r="G42079" s="9"/>
      <c r="H42079" s="9"/>
      <c r="I42079" s="9"/>
      <c r="J42079" s="9"/>
      <c r="O42079" s="2"/>
      <c r="X42079" s="2"/>
      <c r="AG42079" s="2"/>
      <c r="AP42079" s="2"/>
      <c r="AY42079" s="2"/>
      <c r="BH42079" s="2"/>
      <c r="BQ42079" s="2"/>
    </row>
    <row r="42080" spans="6:69" x14ac:dyDescent="0.2">
      <c r="F42080" s="9"/>
      <c r="G42080" s="9"/>
      <c r="H42080" s="9"/>
      <c r="I42080" s="9"/>
      <c r="J42080" s="9"/>
      <c r="O42080" s="2"/>
      <c r="X42080" s="2"/>
      <c r="AG42080" s="2"/>
      <c r="AP42080" s="2"/>
      <c r="AY42080" s="2"/>
      <c r="BH42080" s="2"/>
      <c r="BQ42080" s="2"/>
    </row>
    <row r="42081" spans="6:69" x14ac:dyDescent="0.2">
      <c r="F42081" s="9"/>
      <c r="G42081" s="9"/>
      <c r="H42081" s="9"/>
      <c r="I42081" s="9"/>
      <c r="J42081" s="9"/>
      <c r="O42081" s="2"/>
      <c r="X42081" s="2"/>
      <c r="AG42081" s="2"/>
      <c r="AP42081" s="2"/>
      <c r="AY42081" s="2"/>
      <c r="BH42081" s="2"/>
      <c r="BQ42081" s="2"/>
    </row>
    <row r="42082" spans="6:69" x14ac:dyDescent="0.2">
      <c r="F42082" s="9"/>
      <c r="G42082" s="9"/>
      <c r="H42082" s="9"/>
      <c r="I42082" s="9"/>
      <c r="J42082" s="9"/>
      <c r="O42082" s="2"/>
      <c r="X42082" s="2"/>
      <c r="AG42082" s="2"/>
      <c r="AP42082" s="2"/>
      <c r="AY42082" s="2"/>
      <c r="BH42082" s="2"/>
      <c r="BQ42082" s="2"/>
    </row>
    <row r="42083" spans="6:69" x14ac:dyDescent="0.2">
      <c r="F42083" s="9"/>
      <c r="G42083" s="9"/>
      <c r="H42083" s="9"/>
      <c r="I42083" s="9"/>
      <c r="J42083" s="9"/>
      <c r="O42083" s="2"/>
      <c r="X42083" s="2"/>
      <c r="AG42083" s="2"/>
      <c r="AP42083" s="2"/>
      <c r="AY42083" s="2"/>
      <c r="BH42083" s="2"/>
      <c r="BQ42083" s="2"/>
    </row>
    <row r="42084" spans="6:69" x14ac:dyDescent="0.2">
      <c r="F42084" s="9"/>
      <c r="G42084" s="9"/>
      <c r="H42084" s="9"/>
      <c r="I42084" s="9"/>
      <c r="J42084" s="9"/>
      <c r="O42084" s="2"/>
      <c r="X42084" s="2"/>
      <c r="AG42084" s="2"/>
      <c r="AP42084" s="2"/>
      <c r="AY42084" s="2"/>
      <c r="BH42084" s="2"/>
      <c r="BQ42084" s="2"/>
    </row>
    <row r="42085" spans="6:69" x14ac:dyDescent="0.2">
      <c r="F42085" s="9"/>
      <c r="G42085" s="9"/>
      <c r="H42085" s="9"/>
      <c r="I42085" s="9"/>
      <c r="J42085" s="9"/>
      <c r="O42085" s="2"/>
      <c r="X42085" s="2"/>
      <c r="AG42085" s="2"/>
      <c r="AP42085" s="2"/>
      <c r="AY42085" s="2"/>
      <c r="BH42085" s="2"/>
      <c r="BQ42085" s="2"/>
    </row>
    <row r="42086" spans="6:69" x14ac:dyDescent="0.2">
      <c r="F42086" s="9"/>
      <c r="G42086" s="9"/>
      <c r="H42086" s="9"/>
      <c r="I42086" s="9"/>
      <c r="J42086" s="9"/>
      <c r="O42086" s="2"/>
      <c r="X42086" s="2"/>
      <c r="AG42086" s="2"/>
      <c r="AP42086" s="2"/>
      <c r="AY42086" s="2"/>
      <c r="BH42086" s="2"/>
      <c r="BQ42086" s="2"/>
    </row>
    <row r="42087" spans="6:69" x14ac:dyDescent="0.2">
      <c r="F42087" s="9"/>
      <c r="G42087" s="9"/>
      <c r="H42087" s="9"/>
      <c r="I42087" s="9"/>
      <c r="J42087" s="9"/>
      <c r="O42087" s="2"/>
      <c r="X42087" s="2"/>
      <c r="AG42087" s="2"/>
      <c r="AP42087" s="2"/>
      <c r="AY42087" s="2"/>
      <c r="BH42087" s="2"/>
      <c r="BQ42087" s="2"/>
    </row>
    <row r="42088" spans="6:69" x14ac:dyDescent="0.2">
      <c r="F42088" s="9"/>
      <c r="G42088" s="9"/>
      <c r="H42088" s="9"/>
      <c r="I42088" s="9"/>
      <c r="J42088" s="9"/>
      <c r="O42088" s="2"/>
      <c r="X42088" s="2"/>
      <c r="AG42088" s="2"/>
      <c r="AP42088" s="2"/>
      <c r="AY42088" s="2"/>
      <c r="BH42088" s="2"/>
      <c r="BQ42088" s="2"/>
    </row>
    <row r="42089" spans="6:69" x14ac:dyDescent="0.2">
      <c r="F42089" s="9"/>
      <c r="G42089" s="9"/>
      <c r="H42089" s="9"/>
      <c r="I42089" s="9"/>
      <c r="J42089" s="9"/>
      <c r="O42089" s="2"/>
      <c r="X42089" s="2"/>
      <c r="AG42089" s="2"/>
      <c r="AP42089" s="2"/>
      <c r="AY42089" s="2"/>
      <c r="BH42089" s="2"/>
      <c r="BQ42089" s="2"/>
    </row>
    <row r="42090" spans="6:69" x14ac:dyDescent="0.2">
      <c r="F42090" s="9"/>
      <c r="G42090" s="9"/>
      <c r="H42090" s="9"/>
      <c r="I42090" s="9"/>
      <c r="J42090" s="9"/>
      <c r="O42090" s="2"/>
      <c r="X42090" s="2"/>
      <c r="AG42090" s="2"/>
      <c r="AP42090" s="2"/>
      <c r="AY42090" s="2"/>
      <c r="BH42090" s="2"/>
      <c r="BQ42090" s="2"/>
    </row>
    <row r="42091" spans="6:69" x14ac:dyDescent="0.2">
      <c r="F42091" s="9"/>
      <c r="G42091" s="9"/>
      <c r="H42091" s="9"/>
      <c r="I42091" s="9"/>
      <c r="J42091" s="9"/>
      <c r="O42091" s="2"/>
      <c r="X42091" s="2"/>
      <c r="AG42091" s="2"/>
      <c r="AP42091" s="2"/>
      <c r="AY42091" s="2"/>
      <c r="BH42091" s="2"/>
      <c r="BQ42091" s="2"/>
    </row>
    <row r="42092" spans="6:69" x14ac:dyDescent="0.2">
      <c r="F42092" s="9"/>
      <c r="G42092" s="9"/>
      <c r="H42092" s="9"/>
      <c r="I42092" s="9"/>
      <c r="J42092" s="9"/>
      <c r="O42092" s="2"/>
      <c r="X42092" s="2"/>
      <c r="AG42092" s="2"/>
      <c r="AP42092" s="2"/>
      <c r="AY42092" s="2"/>
      <c r="BH42092" s="2"/>
      <c r="BQ42092" s="2"/>
    </row>
    <row r="42093" spans="6:69" x14ac:dyDescent="0.2">
      <c r="F42093" s="9"/>
      <c r="G42093" s="9"/>
      <c r="H42093" s="9"/>
      <c r="I42093" s="9"/>
      <c r="J42093" s="9"/>
      <c r="O42093" s="2"/>
      <c r="X42093" s="2"/>
      <c r="AG42093" s="2"/>
      <c r="AP42093" s="2"/>
      <c r="AY42093" s="2"/>
      <c r="BH42093" s="2"/>
      <c r="BQ42093" s="2"/>
    </row>
    <row r="42094" spans="6:69" x14ac:dyDescent="0.2">
      <c r="F42094" s="9"/>
      <c r="G42094" s="9"/>
      <c r="H42094" s="9"/>
      <c r="I42094" s="9"/>
      <c r="J42094" s="9"/>
      <c r="O42094" s="2"/>
      <c r="X42094" s="2"/>
      <c r="AG42094" s="2"/>
      <c r="AP42094" s="2"/>
      <c r="AY42094" s="2"/>
      <c r="BH42094" s="2"/>
      <c r="BQ42094" s="2"/>
    </row>
    <row r="42095" spans="6:69" x14ac:dyDescent="0.2">
      <c r="F42095" s="9"/>
      <c r="G42095" s="9"/>
      <c r="H42095" s="9"/>
      <c r="I42095" s="9"/>
      <c r="J42095" s="9"/>
      <c r="O42095" s="2"/>
      <c r="X42095" s="2"/>
      <c r="AG42095" s="2"/>
      <c r="AP42095" s="2"/>
      <c r="AY42095" s="2"/>
      <c r="BH42095" s="2"/>
      <c r="BQ42095" s="2"/>
    </row>
    <row r="42096" spans="6:69" x14ac:dyDescent="0.2">
      <c r="F42096" s="9"/>
      <c r="G42096" s="9"/>
      <c r="H42096" s="9"/>
      <c r="I42096" s="9"/>
      <c r="J42096" s="9"/>
      <c r="O42096" s="2"/>
      <c r="X42096" s="2"/>
      <c r="AG42096" s="2"/>
      <c r="AP42096" s="2"/>
      <c r="AY42096" s="2"/>
      <c r="BH42096" s="2"/>
      <c r="BQ42096" s="2"/>
    </row>
    <row r="42097" spans="6:69" x14ac:dyDescent="0.2">
      <c r="F42097" s="9"/>
      <c r="G42097" s="9"/>
      <c r="H42097" s="9"/>
      <c r="I42097" s="9"/>
      <c r="J42097" s="9"/>
      <c r="O42097" s="2"/>
      <c r="X42097" s="2"/>
      <c r="AG42097" s="2"/>
      <c r="AP42097" s="2"/>
      <c r="AY42097" s="2"/>
      <c r="BH42097" s="2"/>
      <c r="BQ42097" s="2"/>
    </row>
    <row r="42098" spans="6:69" x14ac:dyDescent="0.2">
      <c r="F42098" s="9"/>
      <c r="G42098" s="9"/>
      <c r="H42098" s="9"/>
      <c r="I42098" s="9"/>
      <c r="J42098" s="9"/>
      <c r="O42098" s="2"/>
      <c r="X42098" s="2"/>
      <c r="AG42098" s="2"/>
      <c r="AP42098" s="2"/>
      <c r="AY42098" s="2"/>
      <c r="BH42098" s="2"/>
      <c r="BQ42098" s="2"/>
    </row>
    <row r="42099" spans="6:69" x14ac:dyDescent="0.2">
      <c r="F42099" s="9"/>
      <c r="G42099" s="9"/>
      <c r="H42099" s="9"/>
      <c r="I42099" s="9"/>
      <c r="J42099" s="9"/>
      <c r="O42099" s="2"/>
      <c r="X42099" s="2"/>
      <c r="AG42099" s="2"/>
      <c r="AP42099" s="2"/>
      <c r="AY42099" s="2"/>
      <c r="BH42099" s="2"/>
      <c r="BQ42099" s="2"/>
    </row>
    <row r="42100" spans="6:69" x14ac:dyDescent="0.2">
      <c r="F42100" s="9"/>
      <c r="G42100" s="9"/>
      <c r="H42100" s="9"/>
      <c r="I42100" s="9"/>
      <c r="J42100" s="9"/>
      <c r="O42100" s="2"/>
      <c r="X42100" s="2"/>
      <c r="AG42100" s="2"/>
      <c r="AP42100" s="2"/>
      <c r="AY42100" s="2"/>
      <c r="BH42100" s="2"/>
      <c r="BQ42100" s="2"/>
    </row>
    <row r="42101" spans="6:69" x14ac:dyDescent="0.2">
      <c r="F42101" s="9"/>
      <c r="G42101" s="9"/>
      <c r="H42101" s="9"/>
      <c r="I42101" s="9"/>
      <c r="J42101" s="9"/>
      <c r="O42101" s="2"/>
      <c r="X42101" s="2"/>
      <c r="AG42101" s="2"/>
      <c r="AP42101" s="2"/>
      <c r="AY42101" s="2"/>
      <c r="BH42101" s="2"/>
      <c r="BQ42101" s="2"/>
    </row>
    <row r="42102" spans="6:69" x14ac:dyDescent="0.2">
      <c r="F42102" s="9"/>
      <c r="G42102" s="9"/>
      <c r="H42102" s="9"/>
      <c r="I42102" s="9"/>
      <c r="J42102" s="9"/>
      <c r="O42102" s="2"/>
      <c r="X42102" s="2"/>
      <c r="AG42102" s="2"/>
      <c r="AP42102" s="2"/>
      <c r="AY42102" s="2"/>
      <c r="BH42102" s="2"/>
      <c r="BQ42102" s="2"/>
    </row>
    <row r="42103" spans="6:69" x14ac:dyDescent="0.2">
      <c r="F42103" s="9"/>
      <c r="G42103" s="9"/>
      <c r="H42103" s="9"/>
      <c r="I42103" s="9"/>
      <c r="J42103" s="9"/>
      <c r="O42103" s="2"/>
      <c r="X42103" s="2"/>
      <c r="AG42103" s="2"/>
      <c r="AP42103" s="2"/>
      <c r="AY42103" s="2"/>
      <c r="BH42103" s="2"/>
      <c r="BQ42103" s="2"/>
    </row>
    <row r="42104" spans="6:69" x14ac:dyDescent="0.2">
      <c r="F42104" s="9"/>
      <c r="G42104" s="9"/>
      <c r="H42104" s="9"/>
      <c r="I42104" s="9"/>
      <c r="J42104" s="9"/>
      <c r="O42104" s="2"/>
      <c r="X42104" s="2"/>
      <c r="AG42104" s="2"/>
      <c r="AP42104" s="2"/>
      <c r="AY42104" s="2"/>
      <c r="BH42104" s="2"/>
      <c r="BQ42104" s="2"/>
    </row>
    <row r="42105" spans="6:69" x14ac:dyDescent="0.2">
      <c r="F42105" s="9"/>
      <c r="G42105" s="9"/>
      <c r="H42105" s="9"/>
      <c r="I42105" s="9"/>
      <c r="J42105" s="9"/>
      <c r="O42105" s="2"/>
      <c r="X42105" s="2"/>
      <c r="AG42105" s="2"/>
      <c r="AP42105" s="2"/>
      <c r="AY42105" s="2"/>
      <c r="BH42105" s="2"/>
      <c r="BQ42105" s="2"/>
    </row>
    <row r="42106" spans="6:69" x14ac:dyDescent="0.2">
      <c r="F42106" s="9"/>
      <c r="G42106" s="9"/>
      <c r="H42106" s="9"/>
      <c r="I42106" s="9"/>
      <c r="J42106" s="9"/>
      <c r="O42106" s="2"/>
      <c r="X42106" s="2"/>
      <c r="AG42106" s="2"/>
      <c r="AP42106" s="2"/>
      <c r="AY42106" s="2"/>
      <c r="BH42106" s="2"/>
      <c r="BQ42106" s="2"/>
    </row>
    <row r="42107" spans="6:69" x14ac:dyDescent="0.2">
      <c r="F42107" s="9"/>
      <c r="G42107" s="9"/>
      <c r="H42107" s="9"/>
      <c r="I42107" s="9"/>
      <c r="J42107" s="9"/>
      <c r="O42107" s="2"/>
      <c r="X42107" s="2"/>
      <c r="AG42107" s="2"/>
      <c r="AP42107" s="2"/>
      <c r="AY42107" s="2"/>
      <c r="BH42107" s="2"/>
      <c r="BQ42107" s="2"/>
    </row>
    <row r="42108" spans="6:69" x14ac:dyDescent="0.2">
      <c r="F42108" s="9"/>
      <c r="G42108" s="9"/>
      <c r="H42108" s="9"/>
      <c r="I42108" s="9"/>
      <c r="J42108" s="9"/>
      <c r="O42108" s="2"/>
      <c r="X42108" s="2"/>
      <c r="AG42108" s="2"/>
      <c r="AP42108" s="2"/>
      <c r="AY42108" s="2"/>
      <c r="BH42108" s="2"/>
      <c r="BQ42108" s="2"/>
    </row>
    <row r="42109" spans="6:69" x14ac:dyDescent="0.2">
      <c r="F42109" s="9"/>
      <c r="G42109" s="9"/>
      <c r="H42109" s="9"/>
      <c r="I42109" s="9"/>
      <c r="J42109" s="9"/>
      <c r="O42109" s="2"/>
      <c r="X42109" s="2"/>
      <c r="AG42109" s="2"/>
      <c r="AP42109" s="2"/>
      <c r="AY42109" s="2"/>
      <c r="BH42109" s="2"/>
      <c r="BQ42109" s="2"/>
    </row>
    <row r="42110" spans="6:69" x14ac:dyDescent="0.2">
      <c r="F42110" s="9"/>
      <c r="G42110" s="9"/>
      <c r="H42110" s="9"/>
      <c r="I42110" s="9"/>
      <c r="J42110" s="9"/>
      <c r="O42110" s="2"/>
      <c r="X42110" s="2"/>
      <c r="AG42110" s="2"/>
      <c r="AP42110" s="2"/>
      <c r="AY42110" s="2"/>
      <c r="BH42110" s="2"/>
      <c r="BQ42110" s="2"/>
    </row>
    <row r="42111" spans="6:69" x14ac:dyDescent="0.2">
      <c r="F42111" s="9"/>
      <c r="G42111" s="9"/>
      <c r="H42111" s="9"/>
      <c r="I42111" s="9"/>
      <c r="J42111" s="9"/>
      <c r="O42111" s="2"/>
      <c r="X42111" s="2"/>
      <c r="AG42111" s="2"/>
      <c r="AP42111" s="2"/>
      <c r="AY42111" s="2"/>
      <c r="BH42111" s="2"/>
      <c r="BQ42111" s="2"/>
    </row>
    <row r="42112" spans="6:69" x14ac:dyDescent="0.2">
      <c r="F42112" s="9"/>
      <c r="G42112" s="9"/>
      <c r="H42112" s="9"/>
      <c r="I42112" s="9"/>
      <c r="J42112" s="9"/>
      <c r="O42112" s="2"/>
      <c r="X42112" s="2"/>
      <c r="AG42112" s="2"/>
      <c r="AP42112" s="2"/>
      <c r="AY42112" s="2"/>
      <c r="BH42112" s="2"/>
      <c r="BQ42112" s="2"/>
    </row>
    <row r="42113" spans="6:69" x14ac:dyDescent="0.2">
      <c r="F42113" s="9"/>
      <c r="G42113" s="9"/>
      <c r="H42113" s="9"/>
      <c r="I42113" s="9"/>
      <c r="J42113" s="9"/>
      <c r="O42113" s="2"/>
      <c r="X42113" s="2"/>
      <c r="AG42113" s="2"/>
      <c r="AP42113" s="2"/>
      <c r="AY42113" s="2"/>
      <c r="BH42113" s="2"/>
      <c r="BQ42113" s="2"/>
    </row>
    <row r="42114" spans="6:69" x14ac:dyDescent="0.2">
      <c r="F42114" s="9"/>
      <c r="G42114" s="9"/>
      <c r="H42114" s="9"/>
      <c r="I42114" s="9"/>
      <c r="J42114" s="9"/>
      <c r="O42114" s="2"/>
      <c r="X42114" s="2"/>
      <c r="AG42114" s="2"/>
      <c r="AP42114" s="2"/>
      <c r="AY42114" s="2"/>
      <c r="BH42114" s="2"/>
      <c r="BQ42114" s="2"/>
    </row>
    <row r="42115" spans="6:69" x14ac:dyDescent="0.2">
      <c r="F42115" s="9"/>
      <c r="G42115" s="9"/>
      <c r="H42115" s="9"/>
      <c r="I42115" s="9"/>
      <c r="J42115" s="9"/>
      <c r="O42115" s="2"/>
      <c r="X42115" s="2"/>
      <c r="AG42115" s="2"/>
      <c r="AP42115" s="2"/>
      <c r="AY42115" s="2"/>
      <c r="BH42115" s="2"/>
      <c r="BQ42115" s="2"/>
    </row>
    <row r="42116" spans="6:69" x14ac:dyDescent="0.2">
      <c r="F42116" s="9"/>
      <c r="G42116" s="9"/>
      <c r="H42116" s="9"/>
      <c r="I42116" s="9"/>
      <c r="J42116" s="9"/>
      <c r="O42116" s="2"/>
      <c r="X42116" s="2"/>
      <c r="AG42116" s="2"/>
      <c r="AP42116" s="2"/>
      <c r="AY42116" s="2"/>
      <c r="BH42116" s="2"/>
      <c r="BQ42116" s="2"/>
    </row>
    <row r="42117" spans="6:69" x14ac:dyDescent="0.2">
      <c r="F42117" s="9"/>
      <c r="G42117" s="9"/>
      <c r="H42117" s="9"/>
      <c r="I42117" s="9"/>
      <c r="J42117" s="9"/>
      <c r="O42117" s="2"/>
      <c r="X42117" s="2"/>
      <c r="AG42117" s="2"/>
      <c r="AP42117" s="2"/>
      <c r="AY42117" s="2"/>
      <c r="BH42117" s="2"/>
      <c r="BQ42117" s="2"/>
    </row>
    <row r="42118" spans="6:69" x14ac:dyDescent="0.2">
      <c r="F42118" s="9"/>
      <c r="G42118" s="9"/>
      <c r="H42118" s="9"/>
      <c r="I42118" s="9"/>
      <c r="J42118" s="9"/>
      <c r="O42118" s="2"/>
      <c r="X42118" s="2"/>
      <c r="AG42118" s="2"/>
      <c r="AP42118" s="2"/>
      <c r="AY42118" s="2"/>
      <c r="BH42118" s="2"/>
      <c r="BQ42118" s="2"/>
    </row>
    <row r="42119" spans="6:69" x14ac:dyDescent="0.2">
      <c r="F42119" s="9"/>
      <c r="G42119" s="9"/>
      <c r="H42119" s="9"/>
      <c r="I42119" s="9"/>
      <c r="J42119" s="9"/>
      <c r="O42119" s="2"/>
      <c r="X42119" s="2"/>
      <c r="AG42119" s="2"/>
      <c r="AP42119" s="2"/>
      <c r="AY42119" s="2"/>
      <c r="BH42119" s="2"/>
      <c r="BQ42119" s="2"/>
    </row>
    <row r="42120" spans="6:69" x14ac:dyDescent="0.2">
      <c r="F42120" s="9"/>
      <c r="G42120" s="9"/>
      <c r="H42120" s="9"/>
      <c r="I42120" s="9"/>
      <c r="J42120" s="9"/>
      <c r="O42120" s="2"/>
      <c r="X42120" s="2"/>
      <c r="AG42120" s="2"/>
      <c r="AP42120" s="2"/>
      <c r="AY42120" s="2"/>
      <c r="BH42120" s="2"/>
      <c r="BQ42120" s="2"/>
    </row>
    <row r="42121" spans="6:69" x14ac:dyDescent="0.2">
      <c r="F42121" s="9"/>
      <c r="G42121" s="9"/>
      <c r="H42121" s="9"/>
      <c r="I42121" s="9"/>
      <c r="J42121" s="9"/>
      <c r="O42121" s="2"/>
      <c r="X42121" s="2"/>
      <c r="AG42121" s="2"/>
      <c r="AP42121" s="2"/>
      <c r="AY42121" s="2"/>
      <c r="BH42121" s="2"/>
      <c r="BQ42121" s="2"/>
    </row>
    <row r="42122" spans="6:69" x14ac:dyDescent="0.2">
      <c r="F42122" s="9"/>
      <c r="G42122" s="9"/>
      <c r="H42122" s="9"/>
      <c r="I42122" s="9"/>
      <c r="J42122" s="9"/>
      <c r="O42122" s="2"/>
      <c r="X42122" s="2"/>
      <c r="AG42122" s="2"/>
      <c r="AP42122" s="2"/>
      <c r="AY42122" s="2"/>
      <c r="BH42122" s="2"/>
      <c r="BQ42122" s="2"/>
    </row>
    <row r="42123" spans="6:69" x14ac:dyDescent="0.2">
      <c r="F42123" s="9"/>
      <c r="G42123" s="9"/>
      <c r="H42123" s="9"/>
      <c r="I42123" s="9"/>
      <c r="J42123" s="9"/>
      <c r="O42123" s="2"/>
      <c r="X42123" s="2"/>
      <c r="AG42123" s="2"/>
      <c r="AP42123" s="2"/>
      <c r="AY42123" s="2"/>
      <c r="BH42123" s="2"/>
      <c r="BQ42123" s="2"/>
    </row>
    <row r="42124" spans="6:69" x14ac:dyDescent="0.2">
      <c r="F42124" s="9"/>
      <c r="G42124" s="9"/>
      <c r="H42124" s="9"/>
      <c r="I42124" s="9"/>
      <c r="J42124" s="9"/>
      <c r="O42124" s="2"/>
      <c r="X42124" s="2"/>
      <c r="AG42124" s="2"/>
      <c r="AP42124" s="2"/>
      <c r="AY42124" s="2"/>
      <c r="BH42124" s="2"/>
      <c r="BQ42124" s="2"/>
    </row>
    <row r="42125" spans="6:69" x14ac:dyDescent="0.2">
      <c r="F42125" s="9"/>
      <c r="G42125" s="9"/>
      <c r="H42125" s="9"/>
      <c r="I42125" s="9"/>
      <c r="J42125" s="9"/>
      <c r="O42125" s="2"/>
      <c r="X42125" s="2"/>
      <c r="AG42125" s="2"/>
      <c r="AP42125" s="2"/>
      <c r="AY42125" s="2"/>
      <c r="BH42125" s="2"/>
      <c r="BQ42125" s="2"/>
    </row>
    <row r="42126" spans="6:69" x14ac:dyDescent="0.2">
      <c r="F42126" s="9"/>
      <c r="G42126" s="9"/>
      <c r="H42126" s="9"/>
      <c r="I42126" s="9"/>
      <c r="J42126" s="9"/>
      <c r="O42126" s="2"/>
      <c r="X42126" s="2"/>
      <c r="AG42126" s="2"/>
      <c r="AP42126" s="2"/>
      <c r="AY42126" s="2"/>
      <c r="BH42126" s="2"/>
      <c r="BQ42126" s="2"/>
    </row>
    <row r="42127" spans="6:69" x14ac:dyDescent="0.2">
      <c r="F42127" s="9"/>
      <c r="G42127" s="9"/>
      <c r="H42127" s="9"/>
      <c r="I42127" s="9"/>
      <c r="J42127" s="9"/>
      <c r="O42127" s="2"/>
      <c r="X42127" s="2"/>
      <c r="AG42127" s="2"/>
      <c r="AP42127" s="2"/>
      <c r="AY42127" s="2"/>
      <c r="BH42127" s="2"/>
      <c r="BQ42127" s="2"/>
    </row>
    <row r="42128" spans="6:69" x14ac:dyDescent="0.2">
      <c r="F42128" s="9"/>
      <c r="G42128" s="9"/>
      <c r="H42128" s="9"/>
      <c r="I42128" s="9"/>
      <c r="J42128" s="9"/>
      <c r="O42128" s="2"/>
      <c r="X42128" s="2"/>
      <c r="AG42128" s="2"/>
      <c r="AP42128" s="2"/>
      <c r="AY42128" s="2"/>
      <c r="BH42128" s="2"/>
      <c r="BQ42128" s="2"/>
    </row>
    <row r="42129" spans="6:69" x14ac:dyDescent="0.2">
      <c r="F42129" s="9"/>
      <c r="G42129" s="9"/>
      <c r="H42129" s="9"/>
      <c r="I42129" s="9"/>
      <c r="J42129" s="9"/>
      <c r="O42129" s="2"/>
      <c r="X42129" s="2"/>
      <c r="AG42129" s="2"/>
      <c r="AP42129" s="2"/>
      <c r="AY42129" s="2"/>
      <c r="BH42129" s="2"/>
      <c r="BQ42129" s="2"/>
    </row>
    <row r="42130" spans="6:69" x14ac:dyDescent="0.2">
      <c r="F42130" s="9"/>
      <c r="G42130" s="9"/>
      <c r="H42130" s="9"/>
      <c r="I42130" s="9"/>
      <c r="J42130" s="9"/>
      <c r="O42130" s="2"/>
      <c r="X42130" s="2"/>
      <c r="AG42130" s="2"/>
      <c r="AP42130" s="2"/>
      <c r="AY42130" s="2"/>
      <c r="BH42130" s="2"/>
      <c r="BQ42130" s="2"/>
    </row>
    <row r="42131" spans="6:69" x14ac:dyDescent="0.2">
      <c r="F42131" s="9"/>
      <c r="G42131" s="9"/>
      <c r="H42131" s="9"/>
      <c r="I42131" s="9"/>
      <c r="J42131" s="9"/>
      <c r="O42131" s="2"/>
      <c r="X42131" s="2"/>
      <c r="AG42131" s="2"/>
      <c r="AP42131" s="2"/>
      <c r="AY42131" s="2"/>
      <c r="BH42131" s="2"/>
      <c r="BQ42131" s="2"/>
    </row>
    <row r="42132" spans="6:69" x14ac:dyDescent="0.2">
      <c r="F42132" s="9"/>
      <c r="G42132" s="9"/>
      <c r="H42132" s="9"/>
      <c r="I42132" s="9"/>
      <c r="J42132" s="9"/>
      <c r="O42132" s="2"/>
      <c r="X42132" s="2"/>
      <c r="AG42132" s="2"/>
      <c r="AP42132" s="2"/>
      <c r="AY42132" s="2"/>
      <c r="BH42132" s="2"/>
      <c r="BQ42132" s="2"/>
    </row>
    <row r="42133" spans="6:69" x14ac:dyDescent="0.2">
      <c r="F42133" s="9"/>
      <c r="G42133" s="9"/>
      <c r="H42133" s="9"/>
      <c r="I42133" s="9"/>
      <c r="J42133" s="9"/>
      <c r="O42133" s="2"/>
      <c r="X42133" s="2"/>
      <c r="AG42133" s="2"/>
      <c r="AP42133" s="2"/>
      <c r="AY42133" s="2"/>
      <c r="BH42133" s="2"/>
      <c r="BQ42133" s="2"/>
    </row>
    <row r="42134" spans="6:69" x14ac:dyDescent="0.2">
      <c r="F42134" s="9"/>
      <c r="G42134" s="9"/>
      <c r="H42134" s="9"/>
      <c r="I42134" s="9"/>
      <c r="J42134" s="9"/>
      <c r="O42134" s="2"/>
      <c r="X42134" s="2"/>
      <c r="AG42134" s="2"/>
      <c r="AP42134" s="2"/>
      <c r="AY42134" s="2"/>
      <c r="BH42134" s="2"/>
      <c r="BQ42134" s="2"/>
    </row>
    <row r="42135" spans="6:69" x14ac:dyDescent="0.2">
      <c r="F42135" s="9"/>
      <c r="G42135" s="9"/>
      <c r="H42135" s="9"/>
      <c r="I42135" s="9"/>
      <c r="J42135" s="9"/>
      <c r="O42135" s="2"/>
      <c r="X42135" s="2"/>
      <c r="AG42135" s="2"/>
      <c r="AP42135" s="2"/>
      <c r="AY42135" s="2"/>
      <c r="BH42135" s="2"/>
      <c r="BQ42135" s="2"/>
    </row>
    <row r="42136" spans="6:69" x14ac:dyDescent="0.2">
      <c r="F42136" s="9"/>
      <c r="G42136" s="9"/>
      <c r="H42136" s="9"/>
      <c r="I42136" s="9"/>
      <c r="J42136" s="9"/>
      <c r="O42136" s="2"/>
      <c r="X42136" s="2"/>
      <c r="AG42136" s="2"/>
      <c r="AP42136" s="2"/>
      <c r="AY42136" s="2"/>
      <c r="BH42136" s="2"/>
      <c r="BQ42136" s="2"/>
    </row>
    <row r="42137" spans="6:69" x14ac:dyDescent="0.2">
      <c r="F42137" s="9"/>
      <c r="G42137" s="9"/>
      <c r="H42137" s="9"/>
      <c r="I42137" s="9"/>
      <c r="J42137" s="9"/>
      <c r="O42137" s="2"/>
      <c r="X42137" s="2"/>
      <c r="AG42137" s="2"/>
      <c r="AP42137" s="2"/>
      <c r="AY42137" s="2"/>
      <c r="BH42137" s="2"/>
      <c r="BQ42137" s="2"/>
    </row>
    <row r="42138" spans="6:69" x14ac:dyDescent="0.2">
      <c r="F42138" s="9"/>
      <c r="G42138" s="9"/>
      <c r="H42138" s="9"/>
      <c r="I42138" s="9"/>
      <c r="J42138" s="9"/>
      <c r="O42138" s="2"/>
      <c r="X42138" s="2"/>
      <c r="AG42138" s="2"/>
      <c r="AP42138" s="2"/>
      <c r="AY42138" s="2"/>
      <c r="BH42138" s="2"/>
      <c r="BQ42138" s="2"/>
    </row>
    <row r="42139" spans="6:69" x14ac:dyDescent="0.2">
      <c r="F42139" s="9"/>
      <c r="G42139" s="9"/>
      <c r="H42139" s="9"/>
      <c r="I42139" s="9"/>
      <c r="J42139" s="9"/>
      <c r="O42139" s="2"/>
      <c r="X42139" s="2"/>
      <c r="AG42139" s="2"/>
      <c r="AP42139" s="2"/>
      <c r="AY42139" s="2"/>
      <c r="BH42139" s="2"/>
      <c r="BQ42139" s="2"/>
    </row>
    <row r="42140" spans="6:69" x14ac:dyDescent="0.2">
      <c r="F42140" s="9"/>
      <c r="G42140" s="9"/>
      <c r="H42140" s="9"/>
      <c r="I42140" s="9"/>
      <c r="J42140" s="9"/>
      <c r="O42140" s="2"/>
      <c r="X42140" s="2"/>
      <c r="AG42140" s="2"/>
      <c r="AP42140" s="2"/>
      <c r="AY42140" s="2"/>
      <c r="BH42140" s="2"/>
      <c r="BQ42140" s="2"/>
    </row>
    <row r="42141" spans="6:69" x14ac:dyDescent="0.2">
      <c r="F42141" s="9"/>
      <c r="G42141" s="9"/>
      <c r="H42141" s="9"/>
      <c r="I42141" s="9"/>
      <c r="J42141" s="9"/>
      <c r="O42141" s="2"/>
      <c r="X42141" s="2"/>
      <c r="AG42141" s="2"/>
      <c r="AP42141" s="2"/>
      <c r="AY42141" s="2"/>
      <c r="BH42141" s="2"/>
      <c r="BQ42141" s="2"/>
    </row>
    <row r="42142" spans="6:69" x14ac:dyDescent="0.2">
      <c r="F42142" s="9"/>
      <c r="G42142" s="9"/>
      <c r="H42142" s="9"/>
      <c r="I42142" s="9"/>
      <c r="J42142" s="9"/>
      <c r="O42142" s="2"/>
      <c r="X42142" s="2"/>
      <c r="AG42142" s="2"/>
      <c r="AP42142" s="2"/>
      <c r="AY42142" s="2"/>
      <c r="BH42142" s="2"/>
      <c r="BQ42142" s="2"/>
    </row>
    <row r="42143" spans="6:69" x14ac:dyDescent="0.2">
      <c r="F42143" s="9"/>
      <c r="G42143" s="9"/>
      <c r="H42143" s="9"/>
      <c r="I42143" s="9"/>
      <c r="J42143" s="9"/>
      <c r="O42143" s="2"/>
      <c r="X42143" s="2"/>
      <c r="AG42143" s="2"/>
      <c r="AP42143" s="2"/>
      <c r="AY42143" s="2"/>
      <c r="BH42143" s="2"/>
      <c r="BQ42143" s="2"/>
    </row>
    <row r="42144" spans="6:69" x14ac:dyDescent="0.2">
      <c r="F42144" s="9"/>
      <c r="G42144" s="9"/>
      <c r="H42144" s="9"/>
      <c r="I42144" s="9"/>
      <c r="J42144" s="9"/>
      <c r="O42144" s="2"/>
      <c r="X42144" s="2"/>
      <c r="AG42144" s="2"/>
      <c r="AP42144" s="2"/>
      <c r="AY42144" s="2"/>
      <c r="BH42144" s="2"/>
      <c r="BQ42144" s="2"/>
    </row>
    <row r="42145" spans="6:69" x14ac:dyDescent="0.2">
      <c r="F42145" s="9"/>
      <c r="G42145" s="9"/>
      <c r="H42145" s="9"/>
      <c r="I42145" s="9"/>
      <c r="J42145" s="9"/>
      <c r="O42145" s="2"/>
      <c r="X42145" s="2"/>
      <c r="AG42145" s="2"/>
      <c r="AP42145" s="2"/>
      <c r="AY42145" s="2"/>
      <c r="BH42145" s="2"/>
      <c r="BQ42145" s="2"/>
    </row>
    <row r="42146" spans="6:69" x14ac:dyDescent="0.2">
      <c r="F42146" s="9"/>
      <c r="G42146" s="9"/>
      <c r="H42146" s="9"/>
      <c r="I42146" s="9"/>
      <c r="J42146" s="9"/>
      <c r="O42146" s="2"/>
      <c r="X42146" s="2"/>
      <c r="AG42146" s="2"/>
      <c r="AP42146" s="2"/>
      <c r="AY42146" s="2"/>
      <c r="BH42146" s="2"/>
      <c r="BQ42146" s="2"/>
    </row>
    <row r="42147" spans="6:69" x14ac:dyDescent="0.2">
      <c r="F42147" s="9"/>
      <c r="G42147" s="9"/>
      <c r="H42147" s="9"/>
      <c r="I42147" s="9"/>
      <c r="J42147" s="9"/>
      <c r="O42147" s="2"/>
      <c r="X42147" s="2"/>
      <c r="AG42147" s="2"/>
      <c r="AP42147" s="2"/>
      <c r="AY42147" s="2"/>
      <c r="BH42147" s="2"/>
      <c r="BQ42147" s="2"/>
    </row>
    <row r="42148" spans="6:69" x14ac:dyDescent="0.2">
      <c r="F42148" s="9"/>
      <c r="G42148" s="9"/>
      <c r="H42148" s="9"/>
      <c r="I42148" s="9"/>
      <c r="J42148" s="9"/>
      <c r="O42148" s="2"/>
      <c r="X42148" s="2"/>
      <c r="AG42148" s="2"/>
      <c r="AP42148" s="2"/>
      <c r="AY42148" s="2"/>
      <c r="BH42148" s="2"/>
      <c r="BQ42148" s="2"/>
    </row>
    <row r="42149" spans="6:69" x14ac:dyDescent="0.2">
      <c r="F42149" s="9"/>
      <c r="G42149" s="9"/>
      <c r="H42149" s="9"/>
      <c r="I42149" s="9"/>
      <c r="J42149" s="9"/>
      <c r="O42149" s="2"/>
      <c r="X42149" s="2"/>
      <c r="AG42149" s="2"/>
      <c r="AP42149" s="2"/>
      <c r="AY42149" s="2"/>
      <c r="BH42149" s="2"/>
      <c r="BQ42149" s="2"/>
    </row>
    <row r="42150" spans="6:69" x14ac:dyDescent="0.2">
      <c r="F42150" s="9"/>
      <c r="G42150" s="9"/>
      <c r="H42150" s="9"/>
      <c r="I42150" s="9"/>
      <c r="J42150" s="9"/>
      <c r="O42150" s="2"/>
      <c r="X42150" s="2"/>
      <c r="AG42150" s="2"/>
      <c r="AP42150" s="2"/>
      <c r="AY42150" s="2"/>
      <c r="BH42150" s="2"/>
      <c r="BQ42150" s="2"/>
    </row>
    <row r="42151" spans="6:69" x14ac:dyDescent="0.2">
      <c r="F42151" s="9"/>
      <c r="G42151" s="9"/>
      <c r="H42151" s="9"/>
      <c r="I42151" s="9"/>
      <c r="J42151" s="9"/>
      <c r="O42151" s="2"/>
      <c r="X42151" s="2"/>
      <c r="AG42151" s="2"/>
      <c r="AP42151" s="2"/>
      <c r="AY42151" s="2"/>
      <c r="BH42151" s="2"/>
      <c r="BQ42151" s="2"/>
    </row>
    <row r="42152" spans="6:69" x14ac:dyDescent="0.2">
      <c r="F42152" s="9"/>
      <c r="G42152" s="9"/>
      <c r="H42152" s="9"/>
      <c r="I42152" s="9"/>
      <c r="J42152" s="9"/>
      <c r="O42152" s="2"/>
      <c r="X42152" s="2"/>
      <c r="AG42152" s="2"/>
      <c r="AP42152" s="2"/>
      <c r="AY42152" s="2"/>
      <c r="BH42152" s="2"/>
      <c r="BQ42152" s="2"/>
    </row>
    <row r="42153" spans="6:69" x14ac:dyDescent="0.2">
      <c r="F42153" s="9"/>
      <c r="G42153" s="9"/>
      <c r="H42153" s="9"/>
      <c r="I42153" s="9"/>
      <c r="J42153" s="9"/>
      <c r="O42153" s="2"/>
      <c r="X42153" s="2"/>
      <c r="AG42153" s="2"/>
      <c r="AP42153" s="2"/>
      <c r="AY42153" s="2"/>
      <c r="BH42153" s="2"/>
      <c r="BQ42153" s="2"/>
    </row>
    <row r="42154" spans="6:69" x14ac:dyDescent="0.2">
      <c r="F42154" s="9"/>
      <c r="G42154" s="9"/>
      <c r="H42154" s="9"/>
      <c r="I42154" s="9"/>
      <c r="J42154" s="9"/>
      <c r="O42154" s="2"/>
      <c r="X42154" s="2"/>
      <c r="AG42154" s="2"/>
      <c r="AP42154" s="2"/>
      <c r="AY42154" s="2"/>
      <c r="BH42154" s="2"/>
      <c r="BQ42154" s="2"/>
    </row>
    <row r="42155" spans="6:69" x14ac:dyDescent="0.2">
      <c r="F42155" s="9"/>
      <c r="G42155" s="9"/>
      <c r="H42155" s="9"/>
      <c r="I42155" s="9"/>
      <c r="J42155" s="9"/>
      <c r="O42155" s="2"/>
      <c r="X42155" s="2"/>
      <c r="AG42155" s="2"/>
      <c r="AP42155" s="2"/>
      <c r="AY42155" s="2"/>
      <c r="BH42155" s="2"/>
      <c r="BQ42155" s="2"/>
    </row>
    <row r="42156" spans="6:69" x14ac:dyDescent="0.2">
      <c r="F42156" s="9"/>
      <c r="G42156" s="9"/>
      <c r="H42156" s="9"/>
      <c r="I42156" s="9"/>
      <c r="J42156" s="9"/>
      <c r="O42156" s="2"/>
      <c r="X42156" s="2"/>
      <c r="AG42156" s="2"/>
      <c r="AP42156" s="2"/>
      <c r="AY42156" s="2"/>
      <c r="BH42156" s="2"/>
      <c r="BQ42156" s="2"/>
    </row>
    <row r="42157" spans="6:69" x14ac:dyDescent="0.2">
      <c r="F42157" s="9"/>
      <c r="G42157" s="9"/>
      <c r="H42157" s="9"/>
      <c r="I42157" s="9"/>
      <c r="J42157" s="9"/>
      <c r="O42157" s="2"/>
      <c r="X42157" s="2"/>
      <c r="AG42157" s="2"/>
      <c r="AP42157" s="2"/>
      <c r="AY42157" s="2"/>
      <c r="BH42157" s="2"/>
      <c r="BQ42157" s="2"/>
    </row>
    <row r="42158" spans="6:69" x14ac:dyDescent="0.2">
      <c r="F42158" s="9"/>
      <c r="G42158" s="9"/>
      <c r="H42158" s="9"/>
      <c r="I42158" s="9"/>
      <c r="J42158" s="9"/>
      <c r="O42158" s="2"/>
      <c r="X42158" s="2"/>
      <c r="AG42158" s="2"/>
      <c r="AP42158" s="2"/>
      <c r="AY42158" s="2"/>
      <c r="BH42158" s="2"/>
      <c r="BQ42158" s="2"/>
    </row>
    <row r="42159" spans="6:69" x14ac:dyDescent="0.2">
      <c r="F42159" s="9"/>
      <c r="G42159" s="9"/>
      <c r="H42159" s="9"/>
      <c r="I42159" s="9"/>
      <c r="J42159" s="9"/>
      <c r="O42159" s="2"/>
      <c r="X42159" s="2"/>
      <c r="AG42159" s="2"/>
      <c r="AP42159" s="2"/>
      <c r="AY42159" s="2"/>
      <c r="BH42159" s="2"/>
      <c r="BQ42159" s="2"/>
    </row>
    <row r="42160" spans="6:69" x14ac:dyDescent="0.2">
      <c r="F42160" s="9"/>
      <c r="G42160" s="9"/>
      <c r="H42160" s="9"/>
      <c r="I42160" s="9"/>
      <c r="J42160" s="9"/>
      <c r="O42160" s="2"/>
      <c r="X42160" s="2"/>
      <c r="AG42160" s="2"/>
      <c r="AP42160" s="2"/>
      <c r="AY42160" s="2"/>
      <c r="BH42160" s="2"/>
      <c r="BQ42160" s="2"/>
    </row>
    <row r="42161" spans="6:69" x14ac:dyDescent="0.2">
      <c r="F42161" s="9"/>
      <c r="G42161" s="9"/>
      <c r="H42161" s="9"/>
      <c r="I42161" s="9"/>
      <c r="J42161" s="9"/>
      <c r="O42161" s="2"/>
      <c r="X42161" s="2"/>
      <c r="AG42161" s="2"/>
      <c r="AP42161" s="2"/>
      <c r="AY42161" s="2"/>
      <c r="BH42161" s="2"/>
      <c r="BQ42161" s="2"/>
    </row>
    <row r="42162" spans="6:69" x14ac:dyDescent="0.2">
      <c r="F42162" s="9"/>
      <c r="G42162" s="9"/>
      <c r="H42162" s="9"/>
      <c r="I42162" s="9"/>
      <c r="J42162" s="9"/>
      <c r="O42162" s="2"/>
      <c r="X42162" s="2"/>
      <c r="AG42162" s="2"/>
      <c r="AP42162" s="2"/>
      <c r="AY42162" s="2"/>
      <c r="BH42162" s="2"/>
      <c r="BQ42162" s="2"/>
    </row>
    <row r="42163" spans="6:69" x14ac:dyDescent="0.2">
      <c r="F42163" s="9"/>
      <c r="G42163" s="9"/>
      <c r="H42163" s="9"/>
      <c r="I42163" s="9"/>
      <c r="J42163" s="9"/>
      <c r="O42163" s="2"/>
      <c r="X42163" s="2"/>
      <c r="AG42163" s="2"/>
      <c r="AP42163" s="2"/>
      <c r="AY42163" s="2"/>
      <c r="BH42163" s="2"/>
      <c r="BQ42163" s="2"/>
    </row>
    <row r="42164" spans="6:69" x14ac:dyDescent="0.2">
      <c r="F42164" s="9"/>
      <c r="G42164" s="9"/>
      <c r="H42164" s="9"/>
      <c r="I42164" s="9"/>
      <c r="J42164" s="9"/>
      <c r="O42164" s="2"/>
      <c r="X42164" s="2"/>
      <c r="AG42164" s="2"/>
      <c r="AP42164" s="2"/>
      <c r="AY42164" s="2"/>
      <c r="BH42164" s="2"/>
      <c r="BQ42164" s="2"/>
    </row>
    <row r="42165" spans="6:69" x14ac:dyDescent="0.2">
      <c r="F42165" s="9"/>
      <c r="G42165" s="9"/>
      <c r="H42165" s="9"/>
      <c r="I42165" s="9"/>
      <c r="J42165" s="9"/>
      <c r="O42165" s="2"/>
      <c r="X42165" s="2"/>
      <c r="AG42165" s="2"/>
      <c r="AP42165" s="2"/>
      <c r="AY42165" s="2"/>
      <c r="BH42165" s="2"/>
      <c r="BQ42165" s="2"/>
    </row>
    <row r="42166" spans="6:69" x14ac:dyDescent="0.2">
      <c r="F42166" s="9"/>
      <c r="G42166" s="9"/>
      <c r="H42166" s="9"/>
      <c r="I42166" s="9"/>
      <c r="J42166" s="9"/>
      <c r="O42166" s="2"/>
      <c r="X42166" s="2"/>
      <c r="AG42166" s="2"/>
      <c r="AP42166" s="2"/>
      <c r="AY42166" s="2"/>
      <c r="BH42166" s="2"/>
      <c r="BQ42166" s="2"/>
    </row>
    <row r="42167" spans="6:69" x14ac:dyDescent="0.2">
      <c r="F42167" s="9"/>
      <c r="G42167" s="9"/>
      <c r="H42167" s="9"/>
      <c r="I42167" s="9"/>
      <c r="J42167" s="9"/>
      <c r="O42167" s="2"/>
      <c r="X42167" s="2"/>
      <c r="AG42167" s="2"/>
      <c r="AP42167" s="2"/>
      <c r="AY42167" s="2"/>
      <c r="BH42167" s="2"/>
      <c r="BQ42167" s="2"/>
    </row>
    <row r="42168" spans="6:69" x14ac:dyDescent="0.2">
      <c r="F42168" s="9"/>
      <c r="G42168" s="9"/>
      <c r="H42168" s="9"/>
      <c r="I42168" s="9"/>
      <c r="J42168" s="9"/>
      <c r="O42168" s="2"/>
      <c r="X42168" s="2"/>
      <c r="AG42168" s="2"/>
      <c r="AP42168" s="2"/>
      <c r="AY42168" s="2"/>
      <c r="BH42168" s="2"/>
      <c r="BQ42168" s="2"/>
    </row>
    <row r="42169" spans="6:69" x14ac:dyDescent="0.2">
      <c r="F42169" s="9"/>
      <c r="G42169" s="9"/>
      <c r="H42169" s="9"/>
      <c r="I42169" s="9"/>
      <c r="J42169" s="9"/>
      <c r="O42169" s="2"/>
      <c r="X42169" s="2"/>
      <c r="AG42169" s="2"/>
      <c r="AP42169" s="2"/>
      <c r="AY42169" s="2"/>
      <c r="BH42169" s="2"/>
      <c r="BQ42169" s="2"/>
    </row>
    <row r="42170" spans="6:69" x14ac:dyDescent="0.2">
      <c r="F42170" s="9"/>
      <c r="G42170" s="9"/>
      <c r="H42170" s="9"/>
      <c r="I42170" s="9"/>
      <c r="J42170" s="9"/>
      <c r="O42170" s="2"/>
      <c r="X42170" s="2"/>
      <c r="AG42170" s="2"/>
      <c r="AP42170" s="2"/>
      <c r="AY42170" s="2"/>
      <c r="BH42170" s="2"/>
      <c r="BQ42170" s="2"/>
    </row>
    <row r="42171" spans="6:69" x14ac:dyDescent="0.2">
      <c r="F42171" s="9"/>
      <c r="G42171" s="9"/>
      <c r="H42171" s="9"/>
      <c r="I42171" s="9"/>
      <c r="J42171" s="9"/>
      <c r="O42171" s="2"/>
      <c r="X42171" s="2"/>
      <c r="AG42171" s="2"/>
      <c r="AP42171" s="2"/>
      <c r="AY42171" s="2"/>
      <c r="BH42171" s="2"/>
      <c r="BQ42171" s="2"/>
    </row>
    <row r="42172" spans="6:69" x14ac:dyDescent="0.2">
      <c r="F42172" s="9"/>
      <c r="G42172" s="9"/>
      <c r="H42172" s="9"/>
      <c r="I42172" s="9"/>
      <c r="J42172" s="9"/>
      <c r="O42172" s="2"/>
      <c r="X42172" s="2"/>
      <c r="AG42172" s="2"/>
      <c r="AP42172" s="2"/>
      <c r="AY42172" s="2"/>
      <c r="BH42172" s="2"/>
      <c r="BQ42172" s="2"/>
    </row>
    <row r="42173" spans="6:69" x14ac:dyDescent="0.2">
      <c r="F42173" s="9"/>
      <c r="G42173" s="9"/>
      <c r="H42173" s="9"/>
      <c r="I42173" s="9"/>
      <c r="J42173" s="9"/>
      <c r="O42173" s="2"/>
      <c r="X42173" s="2"/>
      <c r="AG42173" s="2"/>
      <c r="AP42173" s="2"/>
      <c r="AY42173" s="2"/>
      <c r="BH42173" s="2"/>
      <c r="BQ42173" s="2"/>
    </row>
    <row r="42174" spans="6:69" x14ac:dyDescent="0.2">
      <c r="F42174" s="9"/>
      <c r="G42174" s="9"/>
      <c r="H42174" s="9"/>
      <c r="I42174" s="9"/>
      <c r="J42174" s="9"/>
      <c r="O42174" s="2"/>
      <c r="X42174" s="2"/>
      <c r="AG42174" s="2"/>
      <c r="AP42174" s="2"/>
      <c r="AY42174" s="2"/>
      <c r="BH42174" s="2"/>
      <c r="BQ42174" s="2"/>
    </row>
    <row r="42175" spans="6:69" x14ac:dyDescent="0.2">
      <c r="F42175" s="9"/>
      <c r="G42175" s="9"/>
      <c r="H42175" s="9"/>
      <c r="I42175" s="9"/>
      <c r="J42175" s="9"/>
      <c r="O42175" s="2"/>
      <c r="X42175" s="2"/>
      <c r="AG42175" s="2"/>
      <c r="AP42175" s="2"/>
      <c r="AY42175" s="2"/>
      <c r="BH42175" s="2"/>
      <c r="BQ42175" s="2"/>
    </row>
    <row r="42176" spans="6:69" x14ac:dyDescent="0.2">
      <c r="F42176" s="9"/>
      <c r="G42176" s="9"/>
      <c r="H42176" s="9"/>
      <c r="I42176" s="9"/>
      <c r="J42176" s="9"/>
      <c r="O42176" s="2"/>
      <c r="X42176" s="2"/>
      <c r="AG42176" s="2"/>
      <c r="AP42176" s="2"/>
      <c r="AY42176" s="2"/>
      <c r="BH42176" s="2"/>
      <c r="BQ42176" s="2"/>
    </row>
    <row r="42177" spans="6:69" x14ac:dyDescent="0.2">
      <c r="F42177" s="9"/>
      <c r="G42177" s="9"/>
      <c r="H42177" s="9"/>
      <c r="I42177" s="9"/>
      <c r="J42177" s="9"/>
      <c r="O42177" s="2"/>
      <c r="X42177" s="2"/>
      <c r="AG42177" s="2"/>
      <c r="AP42177" s="2"/>
      <c r="AY42177" s="2"/>
      <c r="BH42177" s="2"/>
      <c r="BQ42177" s="2"/>
    </row>
    <row r="42178" spans="6:69" x14ac:dyDescent="0.2">
      <c r="F42178" s="9"/>
      <c r="G42178" s="9"/>
      <c r="H42178" s="9"/>
      <c r="I42178" s="9"/>
      <c r="J42178" s="9"/>
      <c r="O42178" s="2"/>
      <c r="X42178" s="2"/>
      <c r="AG42178" s="2"/>
      <c r="AP42178" s="2"/>
      <c r="AY42178" s="2"/>
      <c r="BH42178" s="2"/>
      <c r="BQ42178" s="2"/>
    </row>
    <row r="42179" spans="6:69" x14ac:dyDescent="0.2">
      <c r="F42179" s="9"/>
      <c r="G42179" s="9"/>
      <c r="H42179" s="9"/>
      <c r="I42179" s="9"/>
      <c r="J42179" s="9"/>
      <c r="O42179" s="2"/>
      <c r="X42179" s="2"/>
      <c r="AG42179" s="2"/>
      <c r="AP42179" s="2"/>
      <c r="AY42179" s="2"/>
      <c r="BH42179" s="2"/>
      <c r="BQ42179" s="2"/>
    </row>
    <row r="42180" spans="6:69" x14ac:dyDescent="0.2">
      <c r="F42180" s="9"/>
      <c r="G42180" s="9"/>
      <c r="H42180" s="9"/>
      <c r="I42180" s="9"/>
      <c r="J42180" s="9"/>
      <c r="O42180" s="2"/>
      <c r="X42180" s="2"/>
      <c r="AG42180" s="2"/>
      <c r="AP42180" s="2"/>
      <c r="AY42180" s="2"/>
      <c r="BH42180" s="2"/>
      <c r="BQ42180" s="2"/>
    </row>
    <row r="42181" spans="6:69" x14ac:dyDescent="0.2">
      <c r="F42181" s="9"/>
      <c r="G42181" s="9"/>
      <c r="H42181" s="9"/>
      <c r="I42181" s="9"/>
      <c r="J42181" s="9"/>
      <c r="O42181" s="2"/>
      <c r="X42181" s="2"/>
      <c r="AG42181" s="2"/>
      <c r="AP42181" s="2"/>
      <c r="AY42181" s="2"/>
      <c r="BH42181" s="2"/>
      <c r="BQ42181" s="2"/>
    </row>
    <row r="42182" spans="6:69" x14ac:dyDescent="0.2">
      <c r="F42182" s="9"/>
      <c r="G42182" s="9"/>
      <c r="H42182" s="9"/>
      <c r="I42182" s="9"/>
      <c r="J42182" s="9"/>
      <c r="O42182" s="2"/>
      <c r="X42182" s="2"/>
      <c r="AG42182" s="2"/>
      <c r="AP42182" s="2"/>
      <c r="AY42182" s="2"/>
      <c r="BH42182" s="2"/>
      <c r="BQ42182" s="2"/>
    </row>
    <row r="42183" spans="6:69" x14ac:dyDescent="0.2">
      <c r="F42183" s="9"/>
      <c r="G42183" s="9"/>
      <c r="H42183" s="9"/>
      <c r="I42183" s="9"/>
      <c r="J42183" s="9"/>
      <c r="O42183" s="2"/>
      <c r="X42183" s="2"/>
      <c r="AG42183" s="2"/>
      <c r="AP42183" s="2"/>
      <c r="AY42183" s="2"/>
      <c r="BH42183" s="2"/>
      <c r="BQ42183" s="2"/>
    </row>
    <row r="42184" spans="6:69" x14ac:dyDescent="0.2">
      <c r="F42184" s="9"/>
      <c r="G42184" s="9"/>
      <c r="H42184" s="9"/>
      <c r="I42184" s="9"/>
      <c r="J42184" s="9"/>
      <c r="O42184" s="2"/>
      <c r="X42184" s="2"/>
      <c r="AG42184" s="2"/>
      <c r="AP42184" s="2"/>
      <c r="AY42184" s="2"/>
      <c r="BH42184" s="2"/>
      <c r="BQ42184" s="2"/>
    </row>
    <row r="42185" spans="6:69" x14ac:dyDescent="0.2">
      <c r="F42185" s="9"/>
      <c r="G42185" s="9"/>
      <c r="H42185" s="9"/>
      <c r="I42185" s="9"/>
      <c r="J42185" s="9"/>
      <c r="O42185" s="2"/>
      <c r="X42185" s="2"/>
      <c r="AG42185" s="2"/>
      <c r="AP42185" s="2"/>
      <c r="AY42185" s="2"/>
      <c r="BH42185" s="2"/>
      <c r="BQ42185" s="2"/>
    </row>
    <row r="42186" spans="6:69" x14ac:dyDescent="0.2">
      <c r="F42186" s="9"/>
      <c r="G42186" s="9"/>
      <c r="H42186" s="9"/>
      <c r="I42186" s="9"/>
      <c r="J42186" s="9"/>
      <c r="O42186" s="2"/>
      <c r="X42186" s="2"/>
      <c r="AG42186" s="2"/>
      <c r="AP42186" s="2"/>
      <c r="AY42186" s="2"/>
      <c r="BH42186" s="2"/>
      <c r="BQ42186" s="2"/>
    </row>
    <row r="42187" spans="6:69" x14ac:dyDescent="0.2">
      <c r="F42187" s="9"/>
      <c r="G42187" s="9"/>
      <c r="H42187" s="9"/>
      <c r="I42187" s="9"/>
      <c r="J42187" s="9"/>
      <c r="O42187" s="2"/>
      <c r="X42187" s="2"/>
      <c r="AG42187" s="2"/>
      <c r="AP42187" s="2"/>
      <c r="AY42187" s="2"/>
      <c r="BH42187" s="2"/>
      <c r="BQ42187" s="2"/>
    </row>
    <row r="42188" spans="6:69" x14ac:dyDescent="0.2">
      <c r="F42188" s="9"/>
      <c r="G42188" s="9"/>
      <c r="H42188" s="9"/>
      <c r="I42188" s="9"/>
      <c r="J42188" s="9"/>
      <c r="O42188" s="2"/>
      <c r="X42188" s="2"/>
      <c r="AG42188" s="2"/>
      <c r="AP42188" s="2"/>
      <c r="AY42188" s="2"/>
      <c r="BH42188" s="2"/>
      <c r="BQ42188" s="2"/>
    </row>
    <row r="42189" spans="6:69" x14ac:dyDescent="0.2">
      <c r="F42189" s="9"/>
      <c r="G42189" s="9"/>
      <c r="H42189" s="9"/>
      <c r="I42189" s="9"/>
      <c r="J42189" s="9"/>
      <c r="O42189" s="2"/>
      <c r="X42189" s="2"/>
      <c r="AG42189" s="2"/>
      <c r="AP42189" s="2"/>
      <c r="AY42189" s="2"/>
      <c r="BH42189" s="2"/>
      <c r="BQ42189" s="2"/>
    </row>
    <row r="42190" spans="6:69" x14ac:dyDescent="0.2">
      <c r="F42190" s="9"/>
      <c r="G42190" s="9"/>
      <c r="H42190" s="9"/>
      <c r="I42190" s="9"/>
      <c r="J42190" s="9"/>
      <c r="O42190" s="2"/>
      <c r="X42190" s="2"/>
      <c r="AG42190" s="2"/>
      <c r="AP42190" s="2"/>
      <c r="AY42190" s="2"/>
      <c r="BH42190" s="2"/>
      <c r="BQ42190" s="2"/>
    </row>
    <row r="42191" spans="6:69" x14ac:dyDescent="0.2">
      <c r="F42191" s="9"/>
      <c r="G42191" s="9"/>
      <c r="H42191" s="9"/>
      <c r="I42191" s="9"/>
      <c r="J42191" s="9"/>
      <c r="O42191" s="2"/>
      <c r="X42191" s="2"/>
      <c r="AG42191" s="2"/>
      <c r="AP42191" s="2"/>
      <c r="AY42191" s="2"/>
      <c r="BH42191" s="2"/>
      <c r="BQ42191" s="2"/>
    </row>
    <row r="42192" spans="6:69" x14ac:dyDescent="0.2">
      <c r="F42192" s="9"/>
      <c r="G42192" s="9"/>
      <c r="H42192" s="9"/>
      <c r="I42192" s="9"/>
      <c r="J42192" s="9"/>
      <c r="O42192" s="2"/>
      <c r="X42192" s="2"/>
      <c r="AG42192" s="2"/>
      <c r="AP42192" s="2"/>
      <c r="AY42192" s="2"/>
      <c r="BH42192" s="2"/>
      <c r="BQ42192" s="2"/>
    </row>
    <row r="42193" spans="6:69" x14ac:dyDescent="0.2">
      <c r="F42193" s="9"/>
      <c r="G42193" s="9"/>
      <c r="H42193" s="9"/>
      <c r="I42193" s="9"/>
      <c r="J42193" s="9"/>
      <c r="O42193" s="2"/>
      <c r="X42193" s="2"/>
      <c r="AG42193" s="2"/>
      <c r="AP42193" s="2"/>
      <c r="AY42193" s="2"/>
      <c r="BH42193" s="2"/>
      <c r="BQ42193" s="2"/>
    </row>
    <row r="42194" spans="6:69" x14ac:dyDescent="0.2">
      <c r="F42194" s="9"/>
      <c r="G42194" s="9"/>
      <c r="H42194" s="9"/>
      <c r="I42194" s="9"/>
      <c r="J42194" s="9"/>
      <c r="O42194" s="2"/>
      <c r="X42194" s="2"/>
      <c r="AG42194" s="2"/>
      <c r="AP42194" s="2"/>
      <c r="AY42194" s="2"/>
      <c r="BH42194" s="2"/>
      <c r="BQ42194" s="2"/>
    </row>
    <row r="42195" spans="6:69" x14ac:dyDescent="0.2">
      <c r="F42195" s="9"/>
      <c r="G42195" s="9"/>
      <c r="H42195" s="9"/>
      <c r="I42195" s="9"/>
      <c r="J42195" s="9"/>
      <c r="O42195" s="2"/>
      <c r="X42195" s="2"/>
      <c r="AG42195" s="2"/>
      <c r="AP42195" s="2"/>
      <c r="AY42195" s="2"/>
      <c r="BH42195" s="2"/>
      <c r="BQ42195" s="2"/>
    </row>
    <row r="42196" spans="6:69" x14ac:dyDescent="0.2">
      <c r="F42196" s="9"/>
      <c r="G42196" s="9"/>
      <c r="H42196" s="9"/>
      <c r="I42196" s="9"/>
      <c r="J42196" s="9"/>
      <c r="O42196" s="2"/>
      <c r="X42196" s="2"/>
      <c r="AG42196" s="2"/>
      <c r="AP42196" s="2"/>
      <c r="AY42196" s="2"/>
      <c r="BH42196" s="2"/>
      <c r="BQ42196" s="2"/>
    </row>
    <row r="42197" spans="6:69" x14ac:dyDescent="0.2">
      <c r="F42197" s="9"/>
      <c r="G42197" s="9"/>
      <c r="H42197" s="9"/>
      <c r="I42197" s="9"/>
      <c r="J42197" s="9"/>
      <c r="O42197" s="2"/>
      <c r="X42197" s="2"/>
      <c r="AG42197" s="2"/>
      <c r="AP42197" s="2"/>
      <c r="AY42197" s="2"/>
      <c r="BH42197" s="2"/>
      <c r="BQ42197" s="2"/>
    </row>
    <row r="42198" spans="6:69" x14ac:dyDescent="0.2">
      <c r="F42198" s="9"/>
      <c r="G42198" s="9"/>
      <c r="H42198" s="9"/>
      <c r="I42198" s="9"/>
      <c r="J42198" s="9"/>
      <c r="O42198" s="2"/>
      <c r="X42198" s="2"/>
      <c r="AG42198" s="2"/>
      <c r="AP42198" s="2"/>
      <c r="AY42198" s="2"/>
      <c r="BH42198" s="2"/>
      <c r="BQ42198" s="2"/>
    </row>
    <row r="42199" spans="6:69" x14ac:dyDescent="0.2">
      <c r="F42199" s="9"/>
      <c r="G42199" s="9"/>
      <c r="H42199" s="9"/>
      <c r="I42199" s="9"/>
      <c r="J42199" s="9"/>
      <c r="O42199" s="2"/>
      <c r="X42199" s="2"/>
      <c r="AG42199" s="2"/>
      <c r="AP42199" s="2"/>
      <c r="AY42199" s="2"/>
      <c r="BH42199" s="2"/>
      <c r="BQ42199" s="2"/>
    </row>
    <row r="42200" spans="6:69" x14ac:dyDescent="0.2">
      <c r="F42200" s="9"/>
      <c r="G42200" s="9"/>
      <c r="H42200" s="9"/>
      <c r="I42200" s="9"/>
      <c r="J42200" s="9"/>
      <c r="O42200" s="2"/>
      <c r="X42200" s="2"/>
      <c r="AG42200" s="2"/>
      <c r="AP42200" s="2"/>
      <c r="AY42200" s="2"/>
      <c r="BH42200" s="2"/>
      <c r="BQ42200" s="2"/>
    </row>
    <row r="42201" spans="6:69" x14ac:dyDescent="0.2">
      <c r="F42201" s="9"/>
      <c r="G42201" s="9"/>
      <c r="H42201" s="9"/>
      <c r="I42201" s="9"/>
      <c r="J42201" s="9"/>
      <c r="O42201" s="2"/>
      <c r="X42201" s="2"/>
      <c r="AG42201" s="2"/>
      <c r="AP42201" s="2"/>
      <c r="AY42201" s="2"/>
      <c r="BH42201" s="2"/>
      <c r="BQ42201" s="2"/>
    </row>
    <row r="42202" spans="6:69" x14ac:dyDescent="0.2">
      <c r="F42202" s="9"/>
      <c r="G42202" s="9"/>
      <c r="H42202" s="9"/>
      <c r="I42202" s="9"/>
      <c r="J42202" s="9"/>
      <c r="O42202" s="2"/>
      <c r="X42202" s="2"/>
      <c r="AG42202" s="2"/>
      <c r="AP42202" s="2"/>
      <c r="AY42202" s="2"/>
      <c r="BH42202" s="2"/>
      <c r="BQ42202" s="2"/>
    </row>
    <row r="42203" spans="6:69" x14ac:dyDescent="0.2">
      <c r="F42203" s="9"/>
      <c r="G42203" s="9"/>
      <c r="H42203" s="9"/>
      <c r="I42203" s="9"/>
      <c r="J42203" s="9"/>
      <c r="O42203" s="2"/>
      <c r="X42203" s="2"/>
      <c r="AG42203" s="2"/>
      <c r="AP42203" s="2"/>
      <c r="AY42203" s="2"/>
      <c r="BH42203" s="2"/>
      <c r="BQ42203" s="2"/>
    </row>
    <row r="42204" spans="6:69" x14ac:dyDescent="0.2">
      <c r="F42204" s="9"/>
      <c r="G42204" s="9"/>
      <c r="H42204" s="9"/>
      <c r="I42204" s="9"/>
      <c r="J42204" s="9"/>
      <c r="O42204" s="2"/>
      <c r="X42204" s="2"/>
      <c r="AG42204" s="2"/>
      <c r="AP42204" s="2"/>
      <c r="AY42204" s="2"/>
      <c r="BH42204" s="2"/>
      <c r="BQ42204" s="2"/>
    </row>
    <row r="42205" spans="6:69" x14ac:dyDescent="0.2">
      <c r="F42205" s="9"/>
      <c r="G42205" s="9"/>
      <c r="H42205" s="9"/>
      <c r="I42205" s="9"/>
      <c r="J42205" s="9"/>
      <c r="O42205" s="2"/>
      <c r="X42205" s="2"/>
      <c r="AG42205" s="2"/>
      <c r="AP42205" s="2"/>
      <c r="AY42205" s="2"/>
      <c r="BH42205" s="2"/>
      <c r="BQ42205" s="2"/>
    </row>
    <row r="42206" spans="6:69" x14ac:dyDescent="0.2">
      <c r="F42206" s="9"/>
      <c r="G42206" s="9"/>
      <c r="H42206" s="9"/>
      <c r="I42206" s="9"/>
      <c r="J42206" s="9"/>
      <c r="O42206" s="2"/>
      <c r="X42206" s="2"/>
      <c r="AG42206" s="2"/>
      <c r="AP42206" s="2"/>
      <c r="AY42206" s="2"/>
      <c r="BH42206" s="2"/>
      <c r="BQ42206" s="2"/>
    </row>
    <row r="42207" spans="6:69" x14ac:dyDescent="0.2">
      <c r="F42207" s="9"/>
      <c r="G42207" s="9"/>
      <c r="H42207" s="9"/>
      <c r="I42207" s="9"/>
      <c r="J42207" s="9"/>
      <c r="O42207" s="2"/>
      <c r="X42207" s="2"/>
      <c r="AG42207" s="2"/>
      <c r="AP42207" s="2"/>
      <c r="AY42207" s="2"/>
      <c r="BH42207" s="2"/>
      <c r="BQ42207" s="2"/>
    </row>
    <row r="42208" spans="6:69" x14ac:dyDescent="0.2">
      <c r="F42208" s="9"/>
      <c r="G42208" s="9"/>
      <c r="H42208" s="9"/>
      <c r="I42208" s="9"/>
      <c r="J42208" s="9"/>
      <c r="O42208" s="2"/>
      <c r="X42208" s="2"/>
      <c r="AG42208" s="2"/>
      <c r="AP42208" s="2"/>
      <c r="AY42208" s="2"/>
      <c r="BH42208" s="2"/>
      <c r="BQ42208" s="2"/>
    </row>
    <row r="42209" spans="6:69" x14ac:dyDescent="0.2">
      <c r="F42209" s="9"/>
      <c r="G42209" s="9"/>
      <c r="H42209" s="9"/>
      <c r="I42209" s="9"/>
      <c r="J42209" s="9"/>
      <c r="O42209" s="2"/>
      <c r="X42209" s="2"/>
      <c r="AG42209" s="2"/>
      <c r="AP42209" s="2"/>
      <c r="AY42209" s="2"/>
      <c r="BH42209" s="2"/>
      <c r="BQ42209" s="2"/>
    </row>
    <row r="42210" spans="6:69" x14ac:dyDescent="0.2">
      <c r="F42210" s="9"/>
      <c r="G42210" s="9"/>
      <c r="H42210" s="9"/>
      <c r="I42210" s="9"/>
      <c r="J42210" s="9"/>
      <c r="O42210" s="2"/>
      <c r="X42210" s="2"/>
      <c r="AG42210" s="2"/>
      <c r="AP42210" s="2"/>
      <c r="AY42210" s="2"/>
      <c r="BH42210" s="2"/>
      <c r="BQ42210" s="2"/>
    </row>
    <row r="42211" spans="6:69" x14ac:dyDescent="0.2">
      <c r="F42211" s="9"/>
      <c r="G42211" s="9"/>
      <c r="H42211" s="9"/>
      <c r="I42211" s="9"/>
      <c r="J42211" s="9"/>
      <c r="O42211" s="2"/>
      <c r="X42211" s="2"/>
      <c r="AG42211" s="2"/>
      <c r="AP42211" s="2"/>
      <c r="AY42211" s="2"/>
      <c r="BH42211" s="2"/>
      <c r="BQ42211" s="2"/>
    </row>
    <row r="42212" spans="6:69" x14ac:dyDescent="0.2">
      <c r="F42212" s="9"/>
      <c r="G42212" s="9"/>
      <c r="H42212" s="9"/>
      <c r="I42212" s="9"/>
      <c r="J42212" s="9"/>
      <c r="O42212" s="2"/>
      <c r="X42212" s="2"/>
      <c r="AG42212" s="2"/>
      <c r="AP42212" s="2"/>
      <c r="AY42212" s="2"/>
      <c r="BH42212" s="2"/>
      <c r="BQ42212" s="2"/>
    </row>
    <row r="42213" spans="6:69" x14ac:dyDescent="0.2">
      <c r="F42213" s="9"/>
      <c r="G42213" s="9"/>
      <c r="H42213" s="9"/>
      <c r="I42213" s="9"/>
      <c r="J42213" s="9"/>
      <c r="O42213" s="2"/>
      <c r="X42213" s="2"/>
      <c r="AG42213" s="2"/>
      <c r="AP42213" s="2"/>
      <c r="AY42213" s="2"/>
      <c r="BH42213" s="2"/>
      <c r="BQ42213" s="2"/>
    </row>
    <row r="42214" spans="6:69" x14ac:dyDescent="0.2">
      <c r="F42214" s="9"/>
      <c r="G42214" s="9"/>
      <c r="H42214" s="9"/>
      <c r="I42214" s="9"/>
      <c r="J42214" s="9"/>
      <c r="O42214" s="2"/>
      <c r="X42214" s="2"/>
      <c r="AG42214" s="2"/>
      <c r="AP42214" s="2"/>
      <c r="AY42214" s="2"/>
      <c r="BH42214" s="2"/>
      <c r="BQ42214" s="2"/>
    </row>
    <row r="42215" spans="6:69" x14ac:dyDescent="0.2">
      <c r="F42215" s="9"/>
      <c r="G42215" s="9"/>
      <c r="H42215" s="9"/>
      <c r="I42215" s="9"/>
      <c r="J42215" s="9"/>
      <c r="O42215" s="2"/>
      <c r="X42215" s="2"/>
      <c r="AG42215" s="2"/>
      <c r="AP42215" s="2"/>
      <c r="AY42215" s="2"/>
      <c r="BH42215" s="2"/>
      <c r="BQ42215" s="2"/>
    </row>
    <row r="42216" spans="6:69" x14ac:dyDescent="0.2">
      <c r="F42216" s="9"/>
      <c r="G42216" s="9"/>
      <c r="H42216" s="9"/>
      <c r="I42216" s="9"/>
      <c r="J42216" s="9"/>
      <c r="O42216" s="2"/>
      <c r="X42216" s="2"/>
      <c r="AG42216" s="2"/>
      <c r="AP42216" s="2"/>
      <c r="AY42216" s="2"/>
      <c r="BH42216" s="2"/>
      <c r="BQ42216" s="2"/>
    </row>
    <row r="42217" spans="6:69" x14ac:dyDescent="0.2">
      <c r="F42217" s="9"/>
      <c r="G42217" s="9"/>
      <c r="H42217" s="9"/>
      <c r="I42217" s="9"/>
      <c r="J42217" s="9"/>
      <c r="O42217" s="2"/>
      <c r="X42217" s="2"/>
      <c r="AG42217" s="2"/>
      <c r="AP42217" s="2"/>
      <c r="AY42217" s="2"/>
      <c r="BH42217" s="2"/>
      <c r="BQ42217" s="2"/>
    </row>
    <row r="42218" spans="6:69" x14ac:dyDescent="0.2">
      <c r="F42218" s="9"/>
      <c r="G42218" s="9"/>
      <c r="H42218" s="9"/>
      <c r="I42218" s="9"/>
      <c r="J42218" s="9"/>
      <c r="O42218" s="2"/>
      <c r="X42218" s="2"/>
      <c r="AG42218" s="2"/>
      <c r="AP42218" s="2"/>
      <c r="AY42218" s="2"/>
      <c r="BH42218" s="2"/>
      <c r="BQ42218" s="2"/>
    </row>
    <row r="42219" spans="6:69" x14ac:dyDescent="0.2">
      <c r="F42219" s="9"/>
      <c r="G42219" s="9"/>
      <c r="H42219" s="9"/>
      <c r="I42219" s="9"/>
      <c r="J42219" s="9"/>
      <c r="O42219" s="2"/>
      <c r="X42219" s="2"/>
      <c r="AG42219" s="2"/>
      <c r="AP42219" s="2"/>
      <c r="AY42219" s="2"/>
      <c r="BH42219" s="2"/>
      <c r="BQ42219" s="2"/>
    </row>
    <row r="42220" spans="6:69" x14ac:dyDescent="0.2">
      <c r="F42220" s="9"/>
      <c r="G42220" s="9"/>
      <c r="H42220" s="9"/>
      <c r="I42220" s="9"/>
      <c r="J42220" s="9"/>
      <c r="O42220" s="2"/>
      <c r="X42220" s="2"/>
      <c r="AG42220" s="2"/>
      <c r="AP42220" s="2"/>
      <c r="AY42220" s="2"/>
      <c r="BH42220" s="2"/>
      <c r="BQ42220" s="2"/>
    </row>
    <row r="42221" spans="6:69" x14ac:dyDescent="0.2">
      <c r="F42221" s="9"/>
      <c r="G42221" s="9"/>
      <c r="H42221" s="9"/>
      <c r="I42221" s="9"/>
      <c r="J42221" s="9"/>
      <c r="O42221" s="2"/>
      <c r="X42221" s="2"/>
      <c r="AG42221" s="2"/>
      <c r="AP42221" s="2"/>
      <c r="AY42221" s="2"/>
      <c r="BH42221" s="2"/>
      <c r="BQ42221" s="2"/>
    </row>
    <row r="42222" spans="6:69" x14ac:dyDescent="0.2">
      <c r="F42222" s="9"/>
      <c r="G42222" s="9"/>
      <c r="H42222" s="9"/>
      <c r="I42222" s="9"/>
      <c r="J42222" s="9"/>
      <c r="O42222" s="2"/>
      <c r="X42222" s="2"/>
      <c r="AG42222" s="2"/>
      <c r="AP42222" s="2"/>
      <c r="AY42222" s="2"/>
      <c r="BH42222" s="2"/>
      <c r="BQ42222" s="2"/>
    </row>
    <row r="42223" spans="6:69" x14ac:dyDescent="0.2">
      <c r="F42223" s="9"/>
      <c r="G42223" s="9"/>
      <c r="H42223" s="9"/>
      <c r="I42223" s="9"/>
      <c r="J42223" s="9"/>
      <c r="O42223" s="2"/>
      <c r="X42223" s="2"/>
      <c r="AG42223" s="2"/>
      <c r="AP42223" s="2"/>
      <c r="AY42223" s="2"/>
      <c r="BH42223" s="2"/>
      <c r="BQ42223" s="2"/>
    </row>
    <row r="42224" spans="6:69" x14ac:dyDescent="0.2">
      <c r="F42224" s="9"/>
      <c r="G42224" s="9"/>
      <c r="H42224" s="9"/>
      <c r="I42224" s="9"/>
      <c r="J42224" s="9"/>
      <c r="O42224" s="2"/>
      <c r="X42224" s="2"/>
      <c r="AG42224" s="2"/>
      <c r="AP42224" s="2"/>
      <c r="AY42224" s="2"/>
      <c r="BH42224" s="2"/>
      <c r="BQ42224" s="2"/>
    </row>
    <row r="42225" spans="6:69" x14ac:dyDescent="0.2">
      <c r="F42225" s="9"/>
      <c r="G42225" s="9"/>
      <c r="H42225" s="9"/>
      <c r="I42225" s="9"/>
      <c r="J42225" s="9"/>
      <c r="O42225" s="2"/>
      <c r="X42225" s="2"/>
      <c r="AG42225" s="2"/>
      <c r="AP42225" s="2"/>
      <c r="AY42225" s="2"/>
      <c r="BH42225" s="2"/>
      <c r="BQ42225" s="2"/>
    </row>
    <row r="42226" spans="6:69" x14ac:dyDescent="0.2">
      <c r="F42226" s="9"/>
      <c r="G42226" s="9"/>
      <c r="H42226" s="9"/>
      <c r="I42226" s="9"/>
      <c r="J42226" s="9"/>
      <c r="O42226" s="2"/>
      <c r="X42226" s="2"/>
      <c r="AG42226" s="2"/>
      <c r="AP42226" s="2"/>
      <c r="AY42226" s="2"/>
      <c r="BH42226" s="2"/>
      <c r="BQ42226" s="2"/>
    </row>
    <row r="42227" spans="6:69" x14ac:dyDescent="0.2">
      <c r="F42227" s="9"/>
      <c r="G42227" s="9"/>
      <c r="H42227" s="9"/>
      <c r="I42227" s="9"/>
      <c r="J42227" s="9"/>
      <c r="O42227" s="2"/>
      <c r="X42227" s="2"/>
      <c r="AG42227" s="2"/>
      <c r="AP42227" s="2"/>
      <c r="AY42227" s="2"/>
      <c r="BH42227" s="2"/>
      <c r="BQ42227" s="2"/>
    </row>
    <row r="42228" spans="6:69" x14ac:dyDescent="0.2">
      <c r="F42228" s="9"/>
      <c r="G42228" s="9"/>
      <c r="H42228" s="9"/>
      <c r="I42228" s="9"/>
      <c r="J42228" s="9"/>
      <c r="O42228" s="2"/>
      <c r="X42228" s="2"/>
      <c r="AG42228" s="2"/>
      <c r="AP42228" s="2"/>
      <c r="AY42228" s="2"/>
      <c r="BH42228" s="2"/>
      <c r="BQ42228" s="2"/>
    </row>
    <row r="42229" spans="6:69" x14ac:dyDescent="0.2">
      <c r="F42229" s="9"/>
      <c r="G42229" s="9"/>
      <c r="H42229" s="9"/>
      <c r="I42229" s="9"/>
      <c r="J42229" s="9"/>
      <c r="O42229" s="2"/>
      <c r="X42229" s="2"/>
      <c r="AG42229" s="2"/>
      <c r="AP42229" s="2"/>
      <c r="AY42229" s="2"/>
      <c r="BH42229" s="2"/>
      <c r="BQ42229" s="2"/>
    </row>
    <row r="42230" spans="6:69" x14ac:dyDescent="0.2">
      <c r="F42230" s="9"/>
      <c r="G42230" s="9"/>
      <c r="H42230" s="9"/>
      <c r="I42230" s="9"/>
      <c r="J42230" s="9"/>
      <c r="O42230" s="2"/>
      <c r="X42230" s="2"/>
      <c r="AG42230" s="2"/>
      <c r="AP42230" s="2"/>
      <c r="AY42230" s="2"/>
      <c r="BH42230" s="2"/>
      <c r="BQ42230" s="2"/>
    </row>
    <row r="42231" spans="6:69" x14ac:dyDescent="0.2">
      <c r="F42231" s="9"/>
      <c r="G42231" s="9"/>
      <c r="H42231" s="9"/>
      <c r="I42231" s="9"/>
      <c r="J42231" s="9"/>
      <c r="O42231" s="2"/>
      <c r="X42231" s="2"/>
      <c r="AG42231" s="2"/>
      <c r="AP42231" s="2"/>
      <c r="AY42231" s="2"/>
      <c r="BH42231" s="2"/>
      <c r="BQ42231" s="2"/>
    </row>
    <row r="42232" spans="6:69" x14ac:dyDescent="0.2">
      <c r="F42232" s="9"/>
      <c r="G42232" s="9"/>
      <c r="H42232" s="9"/>
      <c r="I42232" s="9"/>
      <c r="J42232" s="9"/>
      <c r="O42232" s="2"/>
      <c r="X42232" s="2"/>
      <c r="AG42232" s="2"/>
      <c r="AP42232" s="2"/>
      <c r="AY42232" s="2"/>
      <c r="BH42232" s="2"/>
      <c r="BQ42232" s="2"/>
    </row>
    <row r="42233" spans="6:69" x14ac:dyDescent="0.2">
      <c r="F42233" s="9"/>
      <c r="G42233" s="9"/>
      <c r="H42233" s="9"/>
      <c r="I42233" s="9"/>
      <c r="J42233" s="9"/>
      <c r="O42233" s="2"/>
      <c r="X42233" s="2"/>
      <c r="AG42233" s="2"/>
      <c r="AP42233" s="2"/>
      <c r="AY42233" s="2"/>
      <c r="BH42233" s="2"/>
      <c r="BQ42233" s="2"/>
    </row>
    <row r="42234" spans="6:69" x14ac:dyDescent="0.2">
      <c r="F42234" s="9"/>
      <c r="G42234" s="9"/>
      <c r="H42234" s="9"/>
      <c r="I42234" s="9"/>
      <c r="J42234" s="9"/>
      <c r="O42234" s="2"/>
      <c r="X42234" s="2"/>
      <c r="AG42234" s="2"/>
      <c r="AP42234" s="2"/>
      <c r="AY42234" s="2"/>
      <c r="BH42234" s="2"/>
      <c r="BQ42234" s="2"/>
    </row>
    <row r="42235" spans="6:69" x14ac:dyDescent="0.2">
      <c r="F42235" s="9"/>
      <c r="G42235" s="9"/>
      <c r="H42235" s="9"/>
      <c r="I42235" s="9"/>
      <c r="J42235" s="9"/>
      <c r="O42235" s="2"/>
      <c r="X42235" s="2"/>
      <c r="AG42235" s="2"/>
      <c r="AP42235" s="2"/>
      <c r="AY42235" s="2"/>
      <c r="BH42235" s="2"/>
      <c r="BQ42235" s="2"/>
    </row>
    <row r="42236" spans="6:69" x14ac:dyDescent="0.2">
      <c r="F42236" s="9"/>
      <c r="G42236" s="9"/>
      <c r="H42236" s="9"/>
      <c r="I42236" s="9"/>
      <c r="J42236" s="9"/>
      <c r="O42236" s="2"/>
      <c r="X42236" s="2"/>
      <c r="AG42236" s="2"/>
      <c r="AP42236" s="2"/>
      <c r="AY42236" s="2"/>
      <c r="BH42236" s="2"/>
      <c r="BQ42236" s="2"/>
    </row>
    <row r="42237" spans="6:69" x14ac:dyDescent="0.2">
      <c r="F42237" s="9"/>
      <c r="G42237" s="9"/>
      <c r="H42237" s="9"/>
      <c r="I42237" s="9"/>
      <c r="J42237" s="9"/>
      <c r="O42237" s="2"/>
      <c r="X42237" s="2"/>
      <c r="AG42237" s="2"/>
      <c r="AP42237" s="2"/>
      <c r="AY42237" s="2"/>
      <c r="BH42237" s="2"/>
      <c r="BQ42237" s="2"/>
    </row>
    <row r="42238" spans="6:69" x14ac:dyDescent="0.2">
      <c r="F42238" s="9"/>
      <c r="G42238" s="9"/>
      <c r="H42238" s="9"/>
      <c r="I42238" s="9"/>
      <c r="J42238" s="9"/>
      <c r="O42238" s="2"/>
      <c r="X42238" s="2"/>
      <c r="AG42238" s="2"/>
      <c r="AP42238" s="2"/>
      <c r="AY42238" s="2"/>
      <c r="BH42238" s="2"/>
      <c r="BQ42238" s="2"/>
    </row>
    <row r="42239" spans="6:69" x14ac:dyDescent="0.2">
      <c r="F42239" s="9"/>
      <c r="G42239" s="9"/>
      <c r="H42239" s="9"/>
      <c r="I42239" s="9"/>
      <c r="J42239" s="9"/>
      <c r="O42239" s="2"/>
      <c r="X42239" s="2"/>
      <c r="AG42239" s="2"/>
      <c r="AP42239" s="2"/>
      <c r="AY42239" s="2"/>
      <c r="BH42239" s="2"/>
      <c r="BQ42239" s="2"/>
    </row>
    <row r="42240" spans="6:69" x14ac:dyDescent="0.2">
      <c r="F42240" s="9"/>
      <c r="G42240" s="9"/>
      <c r="H42240" s="9"/>
      <c r="I42240" s="9"/>
      <c r="J42240" s="9"/>
      <c r="O42240" s="2"/>
      <c r="X42240" s="2"/>
      <c r="AG42240" s="2"/>
      <c r="AP42240" s="2"/>
      <c r="AY42240" s="2"/>
      <c r="BH42240" s="2"/>
      <c r="BQ42240" s="2"/>
    </row>
    <row r="42241" spans="6:69" x14ac:dyDescent="0.2">
      <c r="F42241" s="9"/>
      <c r="G42241" s="9"/>
      <c r="H42241" s="9"/>
      <c r="I42241" s="9"/>
      <c r="J42241" s="9"/>
      <c r="O42241" s="2"/>
      <c r="X42241" s="2"/>
      <c r="AG42241" s="2"/>
      <c r="AP42241" s="2"/>
      <c r="AY42241" s="2"/>
      <c r="BH42241" s="2"/>
      <c r="BQ42241" s="2"/>
    </row>
    <row r="42242" spans="6:69" x14ac:dyDescent="0.2">
      <c r="F42242" s="9"/>
      <c r="G42242" s="9"/>
      <c r="H42242" s="9"/>
      <c r="I42242" s="9"/>
      <c r="J42242" s="9"/>
      <c r="O42242" s="2"/>
      <c r="X42242" s="2"/>
      <c r="AG42242" s="2"/>
      <c r="AP42242" s="2"/>
      <c r="AY42242" s="2"/>
      <c r="BH42242" s="2"/>
      <c r="BQ42242" s="2"/>
    </row>
    <row r="42243" spans="6:69" x14ac:dyDescent="0.2">
      <c r="F42243" s="9"/>
      <c r="G42243" s="9"/>
      <c r="H42243" s="9"/>
      <c r="I42243" s="9"/>
      <c r="J42243" s="9"/>
      <c r="O42243" s="2"/>
      <c r="X42243" s="2"/>
      <c r="AG42243" s="2"/>
      <c r="AP42243" s="2"/>
      <c r="AY42243" s="2"/>
      <c r="BH42243" s="2"/>
      <c r="BQ42243" s="2"/>
    </row>
    <row r="42244" spans="6:69" x14ac:dyDescent="0.2">
      <c r="F42244" s="9"/>
      <c r="G42244" s="9"/>
      <c r="H42244" s="9"/>
      <c r="I42244" s="9"/>
      <c r="J42244" s="9"/>
      <c r="O42244" s="2"/>
      <c r="X42244" s="2"/>
      <c r="AG42244" s="2"/>
      <c r="AP42244" s="2"/>
      <c r="AY42244" s="2"/>
      <c r="BH42244" s="2"/>
      <c r="BQ42244" s="2"/>
    </row>
    <row r="42245" spans="6:69" x14ac:dyDescent="0.2">
      <c r="F42245" s="9"/>
      <c r="G42245" s="9"/>
      <c r="H42245" s="9"/>
      <c r="I42245" s="9"/>
      <c r="J42245" s="9"/>
      <c r="O42245" s="2"/>
      <c r="X42245" s="2"/>
      <c r="AG42245" s="2"/>
      <c r="AP42245" s="2"/>
      <c r="AY42245" s="2"/>
      <c r="BH42245" s="2"/>
      <c r="BQ42245" s="2"/>
    </row>
    <row r="42246" spans="6:69" x14ac:dyDescent="0.2">
      <c r="F42246" s="9"/>
      <c r="G42246" s="9"/>
      <c r="H42246" s="9"/>
      <c r="I42246" s="9"/>
      <c r="J42246" s="9"/>
      <c r="O42246" s="2"/>
      <c r="X42246" s="2"/>
      <c r="AG42246" s="2"/>
      <c r="AP42246" s="2"/>
      <c r="AY42246" s="2"/>
      <c r="BH42246" s="2"/>
      <c r="BQ42246" s="2"/>
    </row>
    <row r="42247" spans="6:69" x14ac:dyDescent="0.2">
      <c r="F42247" s="9"/>
      <c r="G42247" s="9"/>
      <c r="H42247" s="9"/>
      <c r="I42247" s="9"/>
      <c r="J42247" s="9"/>
      <c r="O42247" s="2"/>
      <c r="X42247" s="2"/>
      <c r="AG42247" s="2"/>
      <c r="AP42247" s="2"/>
      <c r="AY42247" s="2"/>
      <c r="BH42247" s="2"/>
      <c r="BQ42247" s="2"/>
    </row>
    <row r="42248" spans="6:69" x14ac:dyDescent="0.2">
      <c r="F42248" s="9"/>
      <c r="G42248" s="9"/>
      <c r="H42248" s="9"/>
      <c r="I42248" s="9"/>
      <c r="J42248" s="9"/>
      <c r="O42248" s="2"/>
      <c r="X42248" s="2"/>
      <c r="AG42248" s="2"/>
      <c r="AP42248" s="2"/>
      <c r="AY42248" s="2"/>
      <c r="BH42248" s="2"/>
      <c r="BQ42248" s="2"/>
    </row>
    <row r="42249" spans="6:69" x14ac:dyDescent="0.2">
      <c r="F42249" s="9"/>
      <c r="G42249" s="9"/>
      <c r="H42249" s="9"/>
      <c r="I42249" s="9"/>
      <c r="J42249" s="9"/>
      <c r="O42249" s="2"/>
      <c r="X42249" s="2"/>
      <c r="AG42249" s="2"/>
      <c r="AP42249" s="2"/>
      <c r="AY42249" s="2"/>
      <c r="BH42249" s="2"/>
      <c r="BQ42249" s="2"/>
    </row>
    <row r="42250" spans="6:69" x14ac:dyDescent="0.2">
      <c r="F42250" s="9"/>
      <c r="G42250" s="9"/>
      <c r="H42250" s="9"/>
      <c r="I42250" s="9"/>
      <c r="J42250" s="9"/>
      <c r="O42250" s="2"/>
      <c r="X42250" s="2"/>
      <c r="AG42250" s="2"/>
      <c r="AP42250" s="2"/>
      <c r="AY42250" s="2"/>
      <c r="BH42250" s="2"/>
      <c r="BQ42250" s="2"/>
    </row>
    <row r="42251" spans="6:69" x14ac:dyDescent="0.2">
      <c r="F42251" s="9"/>
      <c r="G42251" s="9"/>
      <c r="H42251" s="9"/>
      <c r="I42251" s="9"/>
      <c r="J42251" s="9"/>
      <c r="O42251" s="2"/>
      <c r="X42251" s="2"/>
      <c r="AG42251" s="2"/>
      <c r="AP42251" s="2"/>
      <c r="AY42251" s="2"/>
      <c r="BH42251" s="2"/>
      <c r="BQ42251" s="2"/>
    </row>
    <row r="42252" spans="6:69" x14ac:dyDescent="0.2">
      <c r="F42252" s="9"/>
      <c r="G42252" s="9"/>
      <c r="H42252" s="9"/>
      <c r="I42252" s="9"/>
      <c r="J42252" s="9"/>
      <c r="O42252" s="2"/>
      <c r="X42252" s="2"/>
      <c r="AG42252" s="2"/>
      <c r="AP42252" s="2"/>
      <c r="AY42252" s="2"/>
      <c r="BH42252" s="2"/>
      <c r="BQ42252" s="2"/>
    </row>
    <row r="42253" spans="6:69" x14ac:dyDescent="0.2">
      <c r="F42253" s="9"/>
      <c r="G42253" s="9"/>
      <c r="H42253" s="9"/>
      <c r="I42253" s="9"/>
      <c r="J42253" s="9"/>
      <c r="O42253" s="2"/>
      <c r="X42253" s="2"/>
      <c r="AG42253" s="2"/>
      <c r="AP42253" s="2"/>
      <c r="AY42253" s="2"/>
      <c r="BH42253" s="2"/>
      <c r="BQ42253" s="2"/>
    </row>
    <row r="42254" spans="6:69" x14ac:dyDescent="0.2">
      <c r="F42254" s="9"/>
      <c r="G42254" s="9"/>
      <c r="H42254" s="9"/>
      <c r="I42254" s="9"/>
      <c r="J42254" s="9"/>
      <c r="O42254" s="2"/>
      <c r="X42254" s="2"/>
      <c r="AG42254" s="2"/>
      <c r="AP42254" s="2"/>
      <c r="AY42254" s="2"/>
      <c r="BH42254" s="2"/>
      <c r="BQ42254" s="2"/>
    </row>
    <row r="42255" spans="6:69" x14ac:dyDescent="0.2">
      <c r="F42255" s="9"/>
      <c r="G42255" s="9"/>
      <c r="H42255" s="9"/>
      <c r="I42255" s="9"/>
      <c r="J42255" s="9"/>
      <c r="O42255" s="2"/>
      <c r="X42255" s="2"/>
      <c r="AG42255" s="2"/>
      <c r="AP42255" s="2"/>
      <c r="AY42255" s="2"/>
      <c r="BH42255" s="2"/>
      <c r="BQ42255" s="2"/>
    </row>
    <row r="42256" spans="6:69" x14ac:dyDescent="0.2">
      <c r="F42256" s="9"/>
      <c r="G42256" s="9"/>
      <c r="H42256" s="9"/>
      <c r="I42256" s="9"/>
      <c r="J42256" s="9"/>
      <c r="O42256" s="2"/>
      <c r="X42256" s="2"/>
      <c r="AG42256" s="2"/>
      <c r="AP42256" s="2"/>
      <c r="AY42256" s="2"/>
      <c r="BH42256" s="2"/>
      <c r="BQ42256" s="2"/>
    </row>
    <row r="42257" spans="6:69" x14ac:dyDescent="0.2">
      <c r="F42257" s="9"/>
      <c r="G42257" s="9"/>
      <c r="H42257" s="9"/>
      <c r="I42257" s="9"/>
      <c r="J42257" s="9"/>
      <c r="O42257" s="2"/>
      <c r="X42257" s="2"/>
      <c r="AG42257" s="2"/>
      <c r="AP42257" s="2"/>
      <c r="AY42257" s="2"/>
      <c r="BH42257" s="2"/>
      <c r="BQ42257" s="2"/>
    </row>
    <row r="42258" spans="6:69" x14ac:dyDescent="0.2">
      <c r="F42258" s="9"/>
      <c r="G42258" s="9"/>
      <c r="H42258" s="9"/>
      <c r="I42258" s="9"/>
      <c r="J42258" s="9"/>
      <c r="O42258" s="2"/>
      <c r="X42258" s="2"/>
      <c r="AG42258" s="2"/>
      <c r="AP42258" s="2"/>
      <c r="AY42258" s="2"/>
      <c r="BH42258" s="2"/>
      <c r="BQ42258" s="2"/>
    </row>
    <row r="42259" spans="6:69" x14ac:dyDescent="0.2">
      <c r="F42259" s="9"/>
      <c r="G42259" s="9"/>
      <c r="H42259" s="9"/>
      <c r="I42259" s="9"/>
      <c r="J42259" s="9"/>
      <c r="O42259" s="2"/>
      <c r="X42259" s="2"/>
      <c r="AG42259" s="2"/>
      <c r="AP42259" s="2"/>
      <c r="AY42259" s="2"/>
      <c r="BH42259" s="2"/>
      <c r="BQ42259" s="2"/>
    </row>
    <row r="42260" spans="6:69" x14ac:dyDescent="0.2">
      <c r="F42260" s="9"/>
      <c r="G42260" s="9"/>
      <c r="H42260" s="9"/>
      <c r="I42260" s="9"/>
      <c r="J42260" s="9"/>
      <c r="O42260" s="2"/>
      <c r="X42260" s="2"/>
      <c r="AG42260" s="2"/>
      <c r="AP42260" s="2"/>
      <c r="AY42260" s="2"/>
      <c r="BH42260" s="2"/>
      <c r="BQ42260" s="2"/>
    </row>
    <row r="42261" spans="6:69" x14ac:dyDescent="0.2">
      <c r="F42261" s="9"/>
      <c r="G42261" s="9"/>
      <c r="H42261" s="9"/>
      <c r="I42261" s="9"/>
      <c r="J42261" s="9"/>
      <c r="O42261" s="2"/>
      <c r="X42261" s="2"/>
      <c r="AG42261" s="2"/>
      <c r="AP42261" s="2"/>
      <c r="AY42261" s="2"/>
      <c r="BH42261" s="2"/>
      <c r="BQ42261" s="2"/>
    </row>
    <row r="42262" spans="6:69" x14ac:dyDescent="0.2">
      <c r="F42262" s="9"/>
      <c r="G42262" s="9"/>
      <c r="H42262" s="9"/>
      <c r="I42262" s="9"/>
      <c r="J42262" s="9"/>
      <c r="O42262" s="2"/>
      <c r="X42262" s="2"/>
      <c r="AG42262" s="2"/>
      <c r="AP42262" s="2"/>
      <c r="AY42262" s="2"/>
      <c r="BH42262" s="2"/>
      <c r="BQ42262" s="2"/>
    </row>
    <row r="42263" spans="6:69" x14ac:dyDescent="0.2">
      <c r="F42263" s="9"/>
      <c r="G42263" s="9"/>
      <c r="H42263" s="9"/>
      <c r="I42263" s="9"/>
      <c r="J42263" s="9"/>
      <c r="O42263" s="2"/>
      <c r="X42263" s="2"/>
      <c r="AG42263" s="2"/>
      <c r="AP42263" s="2"/>
      <c r="AY42263" s="2"/>
      <c r="BH42263" s="2"/>
      <c r="BQ42263" s="2"/>
    </row>
    <row r="42264" spans="6:69" x14ac:dyDescent="0.2">
      <c r="F42264" s="9"/>
      <c r="G42264" s="9"/>
      <c r="H42264" s="9"/>
      <c r="I42264" s="9"/>
      <c r="J42264" s="9"/>
      <c r="O42264" s="2"/>
      <c r="X42264" s="2"/>
      <c r="AG42264" s="2"/>
      <c r="AP42264" s="2"/>
      <c r="AY42264" s="2"/>
      <c r="BH42264" s="2"/>
      <c r="BQ42264" s="2"/>
    </row>
    <row r="42265" spans="6:69" x14ac:dyDescent="0.2">
      <c r="F42265" s="9"/>
      <c r="G42265" s="9"/>
      <c r="H42265" s="9"/>
      <c r="I42265" s="9"/>
      <c r="J42265" s="9"/>
      <c r="O42265" s="2"/>
      <c r="X42265" s="2"/>
      <c r="AG42265" s="2"/>
      <c r="AP42265" s="2"/>
      <c r="AY42265" s="2"/>
      <c r="BH42265" s="2"/>
      <c r="BQ42265" s="2"/>
    </row>
    <row r="42266" spans="6:69" x14ac:dyDescent="0.2">
      <c r="F42266" s="9"/>
      <c r="G42266" s="9"/>
      <c r="H42266" s="9"/>
      <c r="I42266" s="9"/>
      <c r="J42266" s="9"/>
      <c r="O42266" s="2"/>
      <c r="X42266" s="2"/>
      <c r="AG42266" s="2"/>
      <c r="AP42266" s="2"/>
      <c r="AY42266" s="2"/>
      <c r="BH42266" s="2"/>
      <c r="BQ42266" s="2"/>
    </row>
    <row r="42267" spans="6:69" x14ac:dyDescent="0.2">
      <c r="F42267" s="9"/>
      <c r="G42267" s="9"/>
      <c r="H42267" s="9"/>
      <c r="I42267" s="9"/>
      <c r="J42267" s="9"/>
      <c r="O42267" s="2"/>
      <c r="X42267" s="2"/>
      <c r="AG42267" s="2"/>
      <c r="AP42267" s="2"/>
      <c r="AY42267" s="2"/>
      <c r="BH42267" s="2"/>
      <c r="BQ42267" s="2"/>
    </row>
    <row r="42268" spans="6:69" x14ac:dyDescent="0.2">
      <c r="F42268" s="9"/>
      <c r="G42268" s="9"/>
      <c r="H42268" s="9"/>
      <c r="I42268" s="9"/>
      <c r="J42268" s="9"/>
      <c r="O42268" s="2"/>
      <c r="X42268" s="2"/>
      <c r="AG42268" s="2"/>
      <c r="AP42268" s="2"/>
      <c r="AY42268" s="2"/>
      <c r="BH42268" s="2"/>
      <c r="BQ42268" s="2"/>
    </row>
    <row r="42269" spans="6:69" x14ac:dyDescent="0.2">
      <c r="F42269" s="9"/>
      <c r="G42269" s="9"/>
      <c r="H42269" s="9"/>
      <c r="I42269" s="9"/>
      <c r="J42269" s="9"/>
      <c r="O42269" s="2"/>
      <c r="X42269" s="2"/>
      <c r="AG42269" s="2"/>
      <c r="AP42269" s="2"/>
      <c r="AY42269" s="2"/>
      <c r="BH42269" s="2"/>
      <c r="BQ42269" s="2"/>
    </row>
    <row r="42270" spans="6:69" x14ac:dyDescent="0.2">
      <c r="F42270" s="9"/>
      <c r="G42270" s="9"/>
      <c r="H42270" s="9"/>
      <c r="I42270" s="9"/>
      <c r="J42270" s="9"/>
      <c r="O42270" s="2"/>
      <c r="X42270" s="2"/>
      <c r="AG42270" s="2"/>
      <c r="AP42270" s="2"/>
      <c r="AY42270" s="2"/>
      <c r="BH42270" s="2"/>
      <c r="BQ42270" s="2"/>
    </row>
    <row r="42271" spans="6:69" x14ac:dyDescent="0.2">
      <c r="F42271" s="9"/>
      <c r="G42271" s="9"/>
      <c r="H42271" s="9"/>
      <c r="I42271" s="9"/>
      <c r="J42271" s="9"/>
      <c r="O42271" s="2"/>
      <c r="X42271" s="2"/>
      <c r="AG42271" s="2"/>
      <c r="AP42271" s="2"/>
      <c r="AY42271" s="2"/>
      <c r="BH42271" s="2"/>
      <c r="BQ42271" s="2"/>
    </row>
    <row r="42272" spans="6:69" x14ac:dyDescent="0.2">
      <c r="F42272" s="9"/>
      <c r="G42272" s="9"/>
      <c r="H42272" s="9"/>
      <c r="I42272" s="9"/>
      <c r="J42272" s="9"/>
      <c r="O42272" s="2"/>
      <c r="X42272" s="2"/>
      <c r="AG42272" s="2"/>
      <c r="AP42272" s="2"/>
      <c r="AY42272" s="2"/>
      <c r="BH42272" s="2"/>
      <c r="BQ42272" s="2"/>
    </row>
    <row r="42273" spans="6:69" x14ac:dyDescent="0.2">
      <c r="F42273" s="9"/>
      <c r="G42273" s="9"/>
      <c r="H42273" s="9"/>
      <c r="I42273" s="9"/>
      <c r="J42273" s="9"/>
      <c r="O42273" s="2"/>
      <c r="X42273" s="2"/>
      <c r="AG42273" s="2"/>
      <c r="AP42273" s="2"/>
      <c r="AY42273" s="2"/>
      <c r="BH42273" s="2"/>
      <c r="BQ42273" s="2"/>
    </row>
    <row r="42274" spans="6:69" x14ac:dyDescent="0.2">
      <c r="F42274" s="9"/>
      <c r="G42274" s="9"/>
      <c r="H42274" s="9"/>
      <c r="I42274" s="9"/>
      <c r="J42274" s="9"/>
      <c r="O42274" s="2"/>
      <c r="X42274" s="2"/>
      <c r="AG42274" s="2"/>
      <c r="AP42274" s="2"/>
      <c r="AY42274" s="2"/>
      <c r="BH42274" s="2"/>
      <c r="BQ42274" s="2"/>
    </row>
    <row r="42275" spans="6:69" x14ac:dyDescent="0.2">
      <c r="F42275" s="9"/>
      <c r="G42275" s="9"/>
      <c r="H42275" s="9"/>
      <c r="I42275" s="9"/>
      <c r="J42275" s="9"/>
      <c r="O42275" s="2"/>
      <c r="X42275" s="2"/>
      <c r="AG42275" s="2"/>
      <c r="AP42275" s="2"/>
      <c r="AY42275" s="2"/>
      <c r="BH42275" s="2"/>
      <c r="BQ42275" s="2"/>
    </row>
    <row r="42276" spans="6:69" x14ac:dyDescent="0.2">
      <c r="F42276" s="9"/>
      <c r="G42276" s="9"/>
      <c r="H42276" s="9"/>
      <c r="I42276" s="9"/>
      <c r="J42276" s="9"/>
      <c r="O42276" s="2"/>
      <c r="X42276" s="2"/>
      <c r="AG42276" s="2"/>
      <c r="AP42276" s="2"/>
      <c r="AY42276" s="2"/>
      <c r="BH42276" s="2"/>
      <c r="BQ42276" s="2"/>
    </row>
    <row r="42277" spans="6:69" x14ac:dyDescent="0.2">
      <c r="F42277" s="9"/>
      <c r="G42277" s="9"/>
      <c r="H42277" s="9"/>
      <c r="I42277" s="9"/>
      <c r="J42277" s="9"/>
      <c r="O42277" s="2"/>
      <c r="X42277" s="2"/>
      <c r="AG42277" s="2"/>
      <c r="AP42277" s="2"/>
      <c r="AY42277" s="2"/>
      <c r="BH42277" s="2"/>
      <c r="BQ42277" s="2"/>
    </row>
    <row r="42278" spans="6:69" x14ac:dyDescent="0.2">
      <c r="F42278" s="9"/>
      <c r="G42278" s="9"/>
      <c r="H42278" s="9"/>
      <c r="I42278" s="9"/>
      <c r="J42278" s="9"/>
      <c r="O42278" s="2"/>
      <c r="X42278" s="2"/>
      <c r="AG42278" s="2"/>
      <c r="AP42278" s="2"/>
      <c r="AY42278" s="2"/>
      <c r="BH42278" s="2"/>
      <c r="BQ42278" s="2"/>
    </row>
    <row r="42279" spans="6:69" x14ac:dyDescent="0.2">
      <c r="F42279" s="9"/>
      <c r="G42279" s="9"/>
      <c r="H42279" s="9"/>
      <c r="I42279" s="9"/>
      <c r="J42279" s="9"/>
      <c r="O42279" s="2"/>
      <c r="X42279" s="2"/>
      <c r="AG42279" s="2"/>
      <c r="AP42279" s="2"/>
      <c r="AY42279" s="2"/>
      <c r="BH42279" s="2"/>
      <c r="BQ42279" s="2"/>
    </row>
    <row r="42280" spans="6:69" x14ac:dyDescent="0.2">
      <c r="F42280" s="9"/>
      <c r="G42280" s="9"/>
      <c r="H42280" s="9"/>
      <c r="I42280" s="9"/>
      <c r="J42280" s="9"/>
      <c r="O42280" s="2"/>
      <c r="X42280" s="2"/>
      <c r="AG42280" s="2"/>
      <c r="AP42280" s="2"/>
      <c r="AY42280" s="2"/>
      <c r="BH42280" s="2"/>
      <c r="BQ42280" s="2"/>
    </row>
    <row r="42281" spans="6:69" x14ac:dyDescent="0.2">
      <c r="F42281" s="9"/>
      <c r="G42281" s="9"/>
      <c r="H42281" s="9"/>
      <c r="I42281" s="9"/>
      <c r="J42281" s="9"/>
      <c r="O42281" s="2"/>
      <c r="X42281" s="2"/>
      <c r="AG42281" s="2"/>
      <c r="AP42281" s="2"/>
      <c r="AY42281" s="2"/>
      <c r="BH42281" s="2"/>
      <c r="BQ42281" s="2"/>
    </row>
    <row r="42282" spans="6:69" x14ac:dyDescent="0.2">
      <c r="F42282" s="9"/>
      <c r="G42282" s="9"/>
      <c r="H42282" s="9"/>
      <c r="I42282" s="9"/>
      <c r="J42282" s="9"/>
      <c r="O42282" s="2"/>
      <c r="X42282" s="2"/>
      <c r="AG42282" s="2"/>
      <c r="AP42282" s="2"/>
      <c r="AY42282" s="2"/>
      <c r="BH42282" s="2"/>
      <c r="BQ42282" s="2"/>
    </row>
    <row r="42283" spans="6:69" x14ac:dyDescent="0.2">
      <c r="F42283" s="9"/>
      <c r="G42283" s="9"/>
      <c r="H42283" s="9"/>
      <c r="I42283" s="9"/>
      <c r="J42283" s="9"/>
      <c r="O42283" s="2"/>
      <c r="X42283" s="2"/>
      <c r="AG42283" s="2"/>
      <c r="AP42283" s="2"/>
      <c r="AY42283" s="2"/>
      <c r="BH42283" s="2"/>
      <c r="BQ42283" s="2"/>
    </row>
    <row r="42284" spans="6:69" x14ac:dyDescent="0.2">
      <c r="F42284" s="9"/>
      <c r="G42284" s="9"/>
      <c r="H42284" s="9"/>
      <c r="I42284" s="9"/>
      <c r="J42284" s="9"/>
      <c r="O42284" s="2"/>
      <c r="X42284" s="2"/>
      <c r="AG42284" s="2"/>
      <c r="AP42284" s="2"/>
      <c r="AY42284" s="2"/>
      <c r="BH42284" s="2"/>
      <c r="BQ42284" s="2"/>
    </row>
    <row r="42285" spans="6:69" x14ac:dyDescent="0.2">
      <c r="F42285" s="9"/>
      <c r="G42285" s="9"/>
      <c r="H42285" s="9"/>
      <c r="I42285" s="9"/>
      <c r="J42285" s="9"/>
      <c r="O42285" s="2"/>
      <c r="X42285" s="2"/>
      <c r="AG42285" s="2"/>
      <c r="AP42285" s="2"/>
      <c r="AY42285" s="2"/>
      <c r="BH42285" s="2"/>
      <c r="BQ42285" s="2"/>
    </row>
    <row r="42286" spans="6:69" x14ac:dyDescent="0.2">
      <c r="F42286" s="9"/>
      <c r="G42286" s="9"/>
      <c r="H42286" s="9"/>
      <c r="I42286" s="9"/>
      <c r="J42286" s="9"/>
      <c r="O42286" s="2"/>
      <c r="X42286" s="2"/>
      <c r="AG42286" s="2"/>
      <c r="AP42286" s="2"/>
      <c r="AY42286" s="2"/>
      <c r="BH42286" s="2"/>
      <c r="BQ42286" s="2"/>
    </row>
    <row r="42287" spans="6:69" x14ac:dyDescent="0.2">
      <c r="F42287" s="9"/>
      <c r="G42287" s="9"/>
      <c r="H42287" s="9"/>
      <c r="I42287" s="9"/>
      <c r="J42287" s="9"/>
      <c r="O42287" s="2"/>
      <c r="X42287" s="2"/>
      <c r="AG42287" s="2"/>
      <c r="AP42287" s="2"/>
      <c r="AY42287" s="2"/>
      <c r="BH42287" s="2"/>
      <c r="BQ42287" s="2"/>
    </row>
    <row r="42288" spans="6:69" x14ac:dyDescent="0.2">
      <c r="F42288" s="9"/>
      <c r="G42288" s="9"/>
      <c r="H42288" s="9"/>
      <c r="I42288" s="9"/>
      <c r="J42288" s="9"/>
      <c r="O42288" s="2"/>
      <c r="X42288" s="2"/>
      <c r="AG42288" s="2"/>
      <c r="AP42288" s="2"/>
      <c r="AY42288" s="2"/>
      <c r="BH42288" s="2"/>
      <c r="BQ42288" s="2"/>
    </row>
    <row r="42289" spans="6:69" x14ac:dyDescent="0.2">
      <c r="F42289" s="9"/>
      <c r="G42289" s="9"/>
      <c r="H42289" s="9"/>
      <c r="I42289" s="9"/>
      <c r="J42289" s="9"/>
      <c r="O42289" s="2"/>
      <c r="X42289" s="2"/>
      <c r="AG42289" s="2"/>
      <c r="AP42289" s="2"/>
      <c r="AY42289" s="2"/>
      <c r="BH42289" s="2"/>
      <c r="BQ42289" s="2"/>
    </row>
    <row r="42290" spans="6:69" x14ac:dyDescent="0.2">
      <c r="F42290" s="9"/>
      <c r="G42290" s="9"/>
      <c r="H42290" s="9"/>
      <c r="I42290" s="9"/>
      <c r="J42290" s="9"/>
      <c r="O42290" s="2"/>
      <c r="X42290" s="2"/>
      <c r="AG42290" s="2"/>
      <c r="AP42290" s="2"/>
      <c r="AY42290" s="2"/>
      <c r="BH42290" s="2"/>
      <c r="BQ42290" s="2"/>
    </row>
    <row r="42291" spans="6:69" x14ac:dyDescent="0.2">
      <c r="F42291" s="9"/>
      <c r="G42291" s="9"/>
      <c r="H42291" s="9"/>
      <c r="I42291" s="9"/>
      <c r="J42291" s="9"/>
      <c r="O42291" s="2"/>
      <c r="X42291" s="2"/>
      <c r="AG42291" s="2"/>
      <c r="AP42291" s="2"/>
      <c r="AY42291" s="2"/>
      <c r="BH42291" s="2"/>
      <c r="BQ42291" s="2"/>
    </row>
    <row r="42292" spans="6:69" x14ac:dyDescent="0.2">
      <c r="F42292" s="9"/>
      <c r="G42292" s="9"/>
      <c r="H42292" s="9"/>
      <c r="I42292" s="9"/>
      <c r="J42292" s="9"/>
      <c r="O42292" s="2"/>
      <c r="X42292" s="2"/>
      <c r="AG42292" s="2"/>
      <c r="AP42292" s="2"/>
      <c r="AY42292" s="2"/>
      <c r="BH42292" s="2"/>
      <c r="BQ42292" s="2"/>
    </row>
    <row r="42293" spans="6:69" x14ac:dyDescent="0.2">
      <c r="F42293" s="9"/>
      <c r="G42293" s="9"/>
      <c r="H42293" s="9"/>
      <c r="I42293" s="9"/>
      <c r="J42293" s="9"/>
      <c r="O42293" s="2"/>
      <c r="X42293" s="2"/>
      <c r="AG42293" s="2"/>
      <c r="AP42293" s="2"/>
      <c r="AY42293" s="2"/>
      <c r="BH42293" s="2"/>
      <c r="BQ42293" s="2"/>
    </row>
    <row r="42294" spans="6:69" x14ac:dyDescent="0.2">
      <c r="F42294" s="9"/>
      <c r="G42294" s="9"/>
      <c r="H42294" s="9"/>
      <c r="I42294" s="9"/>
      <c r="J42294" s="9"/>
      <c r="O42294" s="2"/>
      <c r="X42294" s="2"/>
      <c r="AG42294" s="2"/>
      <c r="AP42294" s="2"/>
      <c r="AY42294" s="2"/>
      <c r="BH42294" s="2"/>
      <c r="BQ42294" s="2"/>
    </row>
    <row r="42295" spans="6:69" x14ac:dyDescent="0.2">
      <c r="F42295" s="9"/>
      <c r="G42295" s="9"/>
      <c r="H42295" s="9"/>
      <c r="I42295" s="9"/>
      <c r="J42295" s="9"/>
      <c r="O42295" s="2"/>
      <c r="X42295" s="2"/>
      <c r="AG42295" s="2"/>
      <c r="AP42295" s="2"/>
      <c r="AY42295" s="2"/>
      <c r="BH42295" s="2"/>
      <c r="BQ42295" s="2"/>
    </row>
    <row r="42296" spans="6:69" x14ac:dyDescent="0.2">
      <c r="F42296" s="9"/>
      <c r="G42296" s="9"/>
      <c r="H42296" s="9"/>
      <c r="I42296" s="9"/>
      <c r="J42296" s="9"/>
      <c r="O42296" s="2"/>
      <c r="X42296" s="2"/>
      <c r="AG42296" s="2"/>
      <c r="AP42296" s="2"/>
      <c r="AY42296" s="2"/>
      <c r="BH42296" s="2"/>
      <c r="BQ42296" s="2"/>
    </row>
    <row r="42297" spans="6:69" x14ac:dyDescent="0.2">
      <c r="F42297" s="9"/>
      <c r="G42297" s="9"/>
      <c r="H42297" s="9"/>
      <c r="I42297" s="9"/>
      <c r="J42297" s="9"/>
      <c r="O42297" s="2"/>
      <c r="X42297" s="2"/>
      <c r="AG42297" s="2"/>
      <c r="AP42297" s="2"/>
      <c r="AY42297" s="2"/>
      <c r="BH42297" s="2"/>
      <c r="BQ42297" s="2"/>
    </row>
    <row r="42298" spans="6:69" x14ac:dyDescent="0.2">
      <c r="F42298" s="9"/>
      <c r="G42298" s="9"/>
      <c r="H42298" s="9"/>
      <c r="I42298" s="9"/>
      <c r="J42298" s="9"/>
      <c r="O42298" s="2"/>
      <c r="X42298" s="2"/>
      <c r="AG42298" s="2"/>
      <c r="AP42298" s="2"/>
      <c r="AY42298" s="2"/>
      <c r="BH42298" s="2"/>
      <c r="BQ42298" s="2"/>
    </row>
    <row r="42299" spans="6:69" x14ac:dyDescent="0.2">
      <c r="F42299" s="9"/>
      <c r="G42299" s="9"/>
      <c r="H42299" s="9"/>
      <c r="I42299" s="9"/>
      <c r="J42299" s="9"/>
      <c r="O42299" s="2"/>
      <c r="X42299" s="2"/>
      <c r="AG42299" s="2"/>
      <c r="AP42299" s="2"/>
      <c r="AY42299" s="2"/>
      <c r="BH42299" s="2"/>
      <c r="BQ42299" s="2"/>
    </row>
    <row r="42300" spans="6:69" x14ac:dyDescent="0.2">
      <c r="F42300" s="9"/>
      <c r="G42300" s="9"/>
      <c r="H42300" s="9"/>
      <c r="I42300" s="9"/>
      <c r="J42300" s="9"/>
      <c r="O42300" s="2"/>
      <c r="X42300" s="2"/>
      <c r="AG42300" s="2"/>
      <c r="AP42300" s="2"/>
      <c r="AY42300" s="2"/>
      <c r="BH42300" s="2"/>
      <c r="BQ42300" s="2"/>
    </row>
    <row r="42301" spans="6:69" x14ac:dyDescent="0.2">
      <c r="F42301" s="9"/>
      <c r="G42301" s="9"/>
      <c r="H42301" s="9"/>
      <c r="I42301" s="9"/>
      <c r="J42301" s="9"/>
      <c r="O42301" s="2"/>
      <c r="X42301" s="2"/>
      <c r="AG42301" s="2"/>
      <c r="AP42301" s="2"/>
      <c r="AY42301" s="2"/>
      <c r="BH42301" s="2"/>
      <c r="BQ42301" s="2"/>
    </row>
    <row r="42302" spans="6:69" x14ac:dyDescent="0.2">
      <c r="F42302" s="9"/>
      <c r="G42302" s="9"/>
      <c r="H42302" s="9"/>
      <c r="I42302" s="9"/>
      <c r="J42302" s="9"/>
      <c r="O42302" s="2"/>
      <c r="X42302" s="2"/>
      <c r="AG42302" s="2"/>
      <c r="AP42302" s="2"/>
      <c r="AY42302" s="2"/>
      <c r="BH42302" s="2"/>
      <c r="BQ42302" s="2"/>
    </row>
    <row r="42303" spans="6:69" x14ac:dyDescent="0.2">
      <c r="F42303" s="9"/>
      <c r="G42303" s="9"/>
      <c r="H42303" s="9"/>
      <c r="I42303" s="9"/>
      <c r="J42303" s="9"/>
      <c r="O42303" s="2"/>
      <c r="X42303" s="2"/>
      <c r="AG42303" s="2"/>
      <c r="AP42303" s="2"/>
      <c r="AY42303" s="2"/>
      <c r="BH42303" s="2"/>
      <c r="BQ42303" s="2"/>
    </row>
    <row r="42304" spans="6:69" x14ac:dyDescent="0.2">
      <c r="F42304" s="9"/>
      <c r="G42304" s="9"/>
      <c r="H42304" s="9"/>
      <c r="I42304" s="9"/>
      <c r="J42304" s="9"/>
      <c r="O42304" s="2"/>
      <c r="X42304" s="2"/>
      <c r="AG42304" s="2"/>
      <c r="AP42304" s="2"/>
      <c r="AY42304" s="2"/>
      <c r="BH42304" s="2"/>
      <c r="BQ42304" s="2"/>
    </row>
    <row r="42305" spans="6:69" x14ac:dyDescent="0.2">
      <c r="F42305" s="9"/>
      <c r="G42305" s="9"/>
      <c r="H42305" s="9"/>
      <c r="I42305" s="9"/>
      <c r="J42305" s="9"/>
      <c r="O42305" s="2"/>
      <c r="X42305" s="2"/>
      <c r="AG42305" s="2"/>
      <c r="AP42305" s="2"/>
      <c r="AY42305" s="2"/>
      <c r="BH42305" s="2"/>
      <c r="BQ42305" s="2"/>
    </row>
    <row r="42306" spans="6:69" x14ac:dyDescent="0.2">
      <c r="F42306" s="9"/>
      <c r="G42306" s="9"/>
      <c r="H42306" s="9"/>
      <c r="I42306" s="9"/>
      <c r="J42306" s="9"/>
      <c r="O42306" s="2"/>
      <c r="X42306" s="2"/>
      <c r="AG42306" s="2"/>
      <c r="AP42306" s="2"/>
      <c r="AY42306" s="2"/>
      <c r="BH42306" s="2"/>
      <c r="BQ42306" s="2"/>
    </row>
    <row r="42307" spans="6:69" x14ac:dyDescent="0.2">
      <c r="F42307" s="9"/>
      <c r="G42307" s="9"/>
      <c r="H42307" s="9"/>
      <c r="I42307" s="9"/>
      <c r="J42307" s="9"/>
      <c r="O42307" s="2"/>
      <c r="X42307" s="2"/>
      <c r="AG42307" s="2"/>
      <c r="AP42307" s="2"/>
      <c r="AY42307" s="2"/>
      <c r="BH42307" s="2"/>
      <c r="BQ42307" s="2"/>
    </row>
    <row r="42308" spans="6:69" x14ac:dyDescent="0.2">
      <c r="F42308" s="9"/>
      <c r="G42308" s="9"/>
      <c r="H42308" s="9"/>
      <c r="I42308" s="9"/>
      <c r="J42308" s="9"/>
      <c r="O42308" s="2"/>
      <c r="X42308" s="2"/>
      <c r="AG42308" s="2"/>
      <c r="AP42308" s="2"/>
      <c r="AY42308" s="2"/>
      <c r="BH42308" s="2"/>
      <c r="BQ42308" s="2"/>
    </row>
    <row r="42309" spans="6:69" x14ac:dyDescent="0.2">
      <c r="F42309" s="9"/>
      <c r="G42309" s="9"/>
      <c r="H42309" s="9"/>
      <c r="I42309" s="9"/>
      <c r="J42309" s="9"/>
      <c r="O42309" s="2"/>
      <c r="X42309" s="2"/>
      <c r="AG42309" s="2"/>
      <c r="AP42309" s="2"/>
      <c r="AY42309" s="2"/>
      <c r="BH42309" s="2"/>
      <c r="BQ42309" s="2"/>
    </row>
    <row r="42310" spans="6:69" x14ac:dyDescent="0.2">
      <c r="F42310" s="9"/>
      <c r="G42310" s="9"/>
      <c r="H42310" s="9"/>
      <c r="I42310" s="9"/>
      <c r="J42310" s="9"/>
      <c r="O42310" s="2"/>
      <c r="X42310" s="2"/>
      <c r="AG42310" s="2"/>
      <c r="AP42310" s="2"/>
      <c r="AY42310" s="2"/>
      <c r="BH42310" s="2"/>
      <c r="BQ42310" s="2"/>
    </row>
    <row r="42311" spans="6:69" x14ac:dyDescent="0.2">
      <c r="F42311" s="9"/>
      <c r="G42311" s="9"/>
      <c r="H42311" s="9"/>
      <c r="I42311" s="9"/>
      <c r="J42311" s="9"/>
      <c r="O42311" s="2"/>
      <c r="X42311" s="2"/>
      <c r="AG42311" s="2"/>
      <c r="AP42311" s="2"/>
      <c r="AY42311" s="2"/>
      <c r="BH42311" s="2"/>
      <c r="BQ42311" s="2"/>
    </row>
    <row r="42312" spans="6:69" x14ac:dyDescent="0.2">
      <c r="F42312" s="9"/>
      <c r="G42312" s="9"/>
      <c r="H42312" s="9"/>
      <c r="I42312" s="9"/>
      <c r="J42312" s="9"/>
      <c r="O42312" s="2"/>
      <c r="X42312" s="2"/>
      <c r="AG42312" s="2"/>
      <c r="AP42312" s="2"/>
      <c r="AY42312" s="2"/>
      <c r="BH42312" s="2"/>
      <c r="BQ42312" s="2"/>
    </row>
    <row r="42313" spans="6:69" x14ac:dyDescent="0.2">
      <c r="F42313" s="9"/>
      <c r="G42313" s="9"/>
      <c r="H42313" s="9"/>
      <c r="I42313" s="9"/>
      <c r="J42313" s="9"/>
      <c r="O42313" s="2"/>
      <c r="X42313" s="2"/>
      <c r="AG42313" s="2"/>
      <c r="AP42313" s="2"/>
      <c r="AY42313" s="2"/>
      <c r="BH42313" s="2"/>
      <c r="BQ42313" s="2"/>
    </row>
    <row r="42314" spans="6:69" x14ac:dyDescent="0.2">
      <c r="F42314" s="9"/>
      <c r="G42314" s="9"/>
      <c r="H42314" s="9"/>
      <c r="I42314" s="9"/>
      <c r="J42314" s="9"/>
      <c r="O42314" s="2"/>
      <c r="X42314" s="2"/>
      <c r="AG42314" s="2"/>
      <c r="AP42314" s="2"/>
      <c r="AY42314" s="2"/>
      <c r="BH42314" s="2"/>
      <c r="BQ42314" s="2"/>
    </row>
    <row r="42315" spans="6:69" x14ac:dyDescent="0.2">
      <c r="F42315" s="9"/>
      <c r="G42315" s="9"/>
      <c r="H42315" s="9"/>
      <c r="I42315" s="9"/>
      <c r="J42315" s="9"/>
      <c r="O42315" s="2"/>
      <c r="X42315" s="2"/>
      <c r="AG42315" s="2"/>
      <c r="AP42315" s="2"/>
      <c r="AY42315" s="2"/>
      <c r="BH42315" s="2"/>
      <c r="BQ42315" s="2"/>
    </row>
    <row r="42316" spans="6:69" x14ac:dyDescent="0.2">
      <c r="F42316" s="9"/>
      <c r="G42316" s="9"/>
      <c r="H42316" s="9"/>
      <c r="I42316" s="9"/>
      <c r="J42316" s="9"/>
      <c r="O42316" s="2"/>
      <c r="X42316" s="2"/>
      <c r="AG42316" s="2"/>
      <c r="AP42316" s="2"/>
      <c r="AY42316" s="2"/>
      <c r="BH42316" s="2"/>
      <c r="BQ42316" s="2"/>
    </row>
    <row r="42317" spans="6:69" x14ac:dyDescent="0.2">
      <c r="F42317" s="9"/>
      <c r="G42317" s="9"/>
      <c r="H42317" s="9"/>
      <c r="I42317" s="9"/>
      <c r="J42317" s="9"/>
      <c r="O42317" s="2"/>
      <c r="X42317" s="2"/>
      <c r="AG42317" s="2"/>
      <c r="AP42317" s="2"/>
      <c r="AY42317" s="2"/>
      <c r="BH42317" s="2"/>
      <c r="BQ42317" s="2"/>
    </row>
    <row r="42318" spans="6:69" x14ac:dyDescent="0.2">
      <c r="F42318" s="9"/>
      <c r="G42318" s="9"/>
      <c r="H42318" s="9"/>
      <c r="I42318" s="9"/>
      <c r="J42318" s="9"/>
      <c r="O42318" s="2"/>
      <c r="X42318" s="2"/>
      <c r="AG42318" s="2"/>
      <c r="AP42318" s="2"/>
      <c r="AY42318" s="2"/>
      <c r="BH42318" s="2"/>
      <c r="BQ42318" s="2"/>
    </row>
    <row r="42319" spans="6:69" x14ac:dyDescent="0.2">
      <c r="F42319" s="9"/>
      <c r="G42319" s="9"/>
      <c r="H42319" s="9"/>
      <c r="I42319" s="9"/>
      <c r="J42319" s="9"/>
      <c r="O42319" s="2"/>
      <c r="X42319" s="2"/>
      <c r="AG42319" s="2"/>
      <c r="AP42319" s="2"/>
      <c r="AY42319" s="2"/>
      <c r="BH42319" s="2"/>
      <c r="BQ42319" s="2"/>
    </row>
    <row r="42320" spans="6:69" x14ac:dyDescent="0.2">
      <c r="F42320" s="9"/>
      <c r="G42320" s="9"/>
      <c r="H42320" s="9"/>
      <c r="I42320" s="9"/>
      <c r="J42320" s="9"/>
      <c r="O42320" s="2"/>
      <c r="X42320" s="2"/>
      <c r="AG42320" s="2"/>
      <c r="AP42320" s="2"/>
      <c r="AY42320" s="2"/>
      <c r="BH42320" s="2"/>
      <c r="BQ42320" s="2"/>
    </row>
    <row r="42321" spans="6:69" x14ac:dyDescent="0.2">
      <c r="F42321" s="9"/>
      <c r="G42321" s="9"/>
      <c r="H42321" s="9"/>
      <c r="I42321" s="9"/>
      <c r="J42321" s="9"/>
      <c r="O42321" s="2"/>
      <c r="X42321" s="2"/>
      <c r="AG42321" s="2"/>
      <c r="AP42321" s="2"/>
      <c r="AY42321" s="2"/>
      <c r="BH42321" s="2"/>
      <c r="BQ42321" s="2"/>
    </row>
    <row r="42322" spans="6:69" x14ac:dyDescent="0.2">
      <c r="F42322" s="9"/>
      <c r="G42322" s="9"/>
      <c r="H42322" s="9"/>
      <c r="I42322" s="9"/>
      <c r="J42322" s="9"/>
      <c r="O42322" s="2"/>
      <c r="X42322" s="2"/>
      <c r="AG42322" s="2"/>
      <c r="AP42322" s="2"/>
      <c r="AY42322" s="2"/>
      <c r="BH42322" s="2"/>
      <c r="BQ42322" s="2"/>
    </row>
    <row r="42323" spans="6:69" x14ac:dyDescent="0.2">
      <c r="F42323" s="9"/>
      <c r="G42323" s="9"/>
      <c r="H42323" s="9"/>
      <c r="I42323" s="9"/>
      <c r="J42323" s="9"/>
      <c r="O42323" s="2"/>
      <c r="X42323" s="2"/>
      <c r="AG42323" s="2"/>
      <c r="AP42323" s="2"/>
      <c r="AY42323" s="2"/>
      <c r="BH42323" s="2"/>
      <c r="BQ42323" s="2"/>
    </row>
    <row r="42324" spans="6:69" x14ac:dyDescent="0.2">
      <c r="F42324" s="9"/>
      <c r="G42324" s="9"/>
      <c r="H42324" s="9"/>
      <c r="I42324" s="9"/>
      <c r="J42324" s="9"/>
      <c r="O42324" s="2"/>
      <c r="X42324" s="2"/>
      <c r="AG42324" s="2"/>
      <c r="AP42324" s="2"/>
      <c r="AY42324" s="2"/>
      <c r="BH42324" s="2"/>
      <c r="BQ42324" s="2"/>
    </row>
    <row r="42325" spans="6:69" x14ac:dyDescent="0.2">
      <c r="F42325" s="9"/>
      <c r="G42325" s="9"/>
      <c r="H42325" s="9"/>
      <c r="I42325" s="9"/>
      <c r="J42325" s="9"/>
      <c r="O42325" s="2"/>
      <c r="X42325" s="2"/>
      <c r="AG42325" s="2"/>
      <c r="AP42325" s="2"/>
      <c r="AY42325" s="2"/>
      <c r="BH42325" s="2"/>
      <c r="BQ42325" s="2"/>
    </row>
    <row r="42326" spans="6:69" x14ac:dyDescent="0.2">
      <c r="F42326" s="9"/>
      <c r="G42326" s="9"/>
      <c r="H42326" s="9"/>
      <c r="I42326" s="9"/>
      <c r="J42326" s="9"/>
      <c r="O42326" s="2"/>
      <c r="X42326" s="2"/>
      <c r="AG42326" s="2"/>
      <c r="AP42326" s="2"/>
      <c r="AY42326" s="2"/>
      <c r="BH42326" s="2"/>
      <c r="BQ42326" s="2"/>
    </row>
    <row r="42327" spans="6:69" x14ac:dyDescent="0.2">
      <c r="F42327" s="9"/>
      <c r="G42327" s="9"/>
      <c r="H42327" s="9"/>
      <c r="I42327" s="9"/>
      <c r="J42327" s="9"/>
      <c r="O42327" s="2"/>
      <c r="X42327" s="2"/>
      <c r="AG42327" s="2"/>
      <c r="AP42327" s="2"/>
      <c r="AY42327" s="2"/>
      <c r="BH42327" s="2"/>
      <c r="BQ42327" s="2"/>
    </row>
    <row r="42328" spans="6:69" x14ac:dyDescent="0.2">
      <c r="F42328" s="9"/>
      <c r="G42328" s="9"/>
      <c r="H42328" s="9"/>
      <c r="I42328" s="9"/>
      <c r="J42328" s="9"/>
      <c r="O42328" s="2"/>
      <c r="X42328" s="2"/>
      <c r="AG42328" s="2"/>
      <c r="AP42328" s="2"/>
      <c r="AY42328" s="2"/>
      <c r="BH42328" s="2"/>
      <c r="BQ42328" s="2"/>
    </row>
    <row r="42329" spans="6:69" x14ac:dyDescent="0.2">
      <c r="F42329" s="9"/>
      <c r="G42329" s="9"/>
      <c r="H42329" s="9"/>
      <c r="I42329" s="9"/>
      <c r="J42329" s="9"/>
      <c r="O42329" s="2"/>
      <c r="X42329" s="2"/>
      <c r="AG42329" s="2"/>
      <c r="AP42329" s="2"/>
      <c r="AY42329" s="2"/>
      <c r="BH42329" s="2"/>
      <c r="BQ42329" s="2"/>
    </row>
    <row r="42330" spans="6:69" x14ac:dyDescent="0.2">
      <c r="F42330" s="9"/>
      <c r="G42330" s="9"/>
      <c r="H42330" s="9"/>
      <c r="I42330" s="9"/>
      <c r="J42330" s="9"/>
      <c r="O42330" s="2"/>
      <c r="X42330" s="2"/>
      <c r="AG42330" s="2"/>
      <c r="AP42330" s="2"/>
      <c r="AY42330" s="2"/>
      <c r="BH42330" s="2"/>
      <c r="BQ42330" s="2"/>
    </row>
    <row r="42331" spans="6:69" x14ac:dyDescent="0.2">
      <c r="F42331" s="9"/>
      <c r="G42331" s="9"/>
      <c r="H42331" s="9"/>
      <c r="I42331" s="9"/>
      <c r="J42331" s="9"/>
      <c r="O42331" s="2"/>
      <c r="X42331" s="2"/>
      <c r="AG42331" s="2"/>
      <c r="AP42331" s="2"/>
      <c r="AY42331" s="2"/>
      <c r="BH42331" s="2"/>
      <c r="BQ42331" s="2"/>
    </row>
    <row r="42332" spans="6:69" x14ac:dyDescent="0.2">
      <c r="F42332" s="9"/>
      <c r="G42332" s="9"/>
      <c r="H42332" s="9"/>
      <c r="I42332" s="9"/>
      <c r="J42332" s="9"/>
      <c r="O42332" s="2"/>
      <c r="X42332" s="2"/>
      <c r="AG42332" s="2"/>
      <c r="AP42332" s="2"/>
      <c r="AY42332" s="2"/>
      <c r="BH42332" s="2"/>
      <c r="BQ42332" s="2"/>
    </row>
    <row r="42333" spans="6:69" x14ac:dyDescent="0.2">
      <c r="F42333" s="9"/>
      <c r="G42333" s="9"/>
      <c r="H42333" s="9"/>
      <c r="I42333" s="9"/>
      <c r="J42333" s="9"/>
      <c r="O42333" s="2"/>
      <c r="X42333" s="2"/>
      <c r="AG42333" s="2"/>
      <c r="AP42333" s="2"/>
      <c r="AY42333" s="2"/>
      <c r="BH42333" s="2"/>
      <c r="BQ42333" s="2"/>
    </row>
    <row r="42334" spans="6:69" x14ac:dyDescent="0.2">
      <c r="F42334" s="9"/>
      <c r="G42334" s="9"/>
      <c r="H42334" s="9"/>
      <c r="I42334" s="9"/>
      <c r="J42334" s="9"/>
      <c r="O42334" s="2"/>
      <c r="X42334" s="2"/>
      <c r="AG42334" s="2"/>
      <c r="AP42334" s="2"/>
      <c r="AY42334" s="2"/>
      <c r="BH42334" s="2"/>
      <c r="BQ42334" s="2"/>
    </row>
    <row r="42335" spans="6:69" x14ac:dyDescent="0.2">
      <c r="F42335" s="9"/>
      <c r="G42335" s="9"/>
      <c r="H42335" s="9"/>
      <c r="I42335" s="9"/>
      <c r="J42335" s="9"/>
      <c r="O42335" s="2"/>
      <c r="X42335" s="2"/>
      <c r="AG42335" s="2"/>
      <c r="AP42335" s="2"/>
      <c r="AY42335" s="2"/>
      <c r="BH42335" s="2"/>
      <c r="BQ42335" s="2"/>
    </row>
    <row r="42336" spans="6:69" x14ac:dyDescent="0.2">
      <c r="F42336" s="9"/>
      <c r="G42336" s="9"/>
      <c r="H42336" s="9"/>
      <c r="I42336" s="9"/>
      <c r="J42336" s="9"/>
      <c r="O42336" s="2"/>
      <c r="X42336" s="2"/>
      <c r="AG42336" s="2"/>
      <c r="AP42336" s="2"/>
      <c r="AY42336" s="2"/>
      <c r="BH42336" s="2"/>
      <c r="BQ42336" s="2"/>
    </row>
    <row r="42337" spans="6:69" x14ac:dyDescent="0.2">
      <c r="F42337" s="9"/>
      <c r="G42337" s="9"/>
      <c r="H42337" s="9"/>
      <c r="I42337" s="9"/>
      <c r="J42337" s="9"/>
      <c r="O42337" s="2"/>
      <c r="X42337" s="2"/>
      <c r="AG42337" s="2"/>
      <c r="AP42337" s="2"/>
      <c r="AY42337" s="2"/>
      <c r="BH42337" s="2"/>
      <c r="BQ42337" s="2"/>
    </row>
    <row r="42338" spans="6:69" x14ac:dyDescent="0.2">
      <c r="F42338" s="9"/>
      <c r="G42338" s="9"/>
      <c r="H42338" s="9"/>
      <c r="I42338" s="9"/>
      <c r="J42338" s="9"/>
      <c r="O42338" s="2"/>
      <c r="X42338" s="2"/>
      <c r="AG42338" s="2"/>
      <c r="AP42338" s="2"/>
      <c r="AY42338" s="2"/>
      <c r="BH42338" s="2"/>
      <c r="BQ42338" s="2"/>
    </row>
    <row r="42339" spans="6:69" x14ac:dyDescent="0.2">
      <c r="F42339" s="9"/>
      <c r="G42339" s="9"/>
      <c r="H42339" s="9"/>
      <c r="I42339" s="9"/>
      <c r="J42339" s="9"/>
      <c r="O42339" s="2"/>
      <c r="X42339" s="2"/>
      <c r="AG42339" s="2"/>
      <c r="AP42339" s="2"/>
      <c r="AY42339" s="2"/>
      <c r="BH42339" s="2"/>
      <c r="BQ42339" s="2"/>
    </row>
    <row r="42340" spans="6:69" x14ac:dyDescent="0.2">
      <c r="F42340" s="9"/>
      <c r="G42340" s="9"/>
      <c r="H42340" s="9"/>
      <c r="I42340" s="9"/>
      <c r="J42340" s="9"/>
      <c r="O42340" s="2"/>
      <c r="X42340" s="2"/>
      <c r="AG42340" s="2"/>
      <c r="AP42340" s="2"/>
      <c r="AY42340" s="2"/>
      <c r="BH42340" s="2"/>
      <c r="BQ42340" s="2"/>
    </row>
    <row r="42341" spans="6:69" x14ac:dyDescent="0.2">
      <c r="F42341" s="9"/>
      <c r="G42341" s="9"/>
      <c r="H42341" s="9"/>
      <c r="I42341" s="9"/>
      <c r="J42341" s="9"/>
      <c r="O42341" s="2"/>
      <c r="X42341" s="2"/>
      <c r="AG42341" s="2"/>
      <c r="AP42341" s="2"/>
      <c r="AY42341" s="2"/>
      <c r="BH42341" s="2"/>
      <c r="BQ42341" s="2"/>
    </row>
    <row r="42342" spans="6:69" x14ac:dyDescent="0.2">
      <c r="F42342" s="9"/>
      <c r="G42342" s="9"/>
      <c r="H42342" s="9"/>
      <c r="I42342" s="9"/>
      <c r="J42342" s="9"/>
      <c r="O42342" s="2"/>
      <c r="X42342" s="2"/>
      <c r="AG42342" s="2"/>
      <c r="AP42342" s="2"/>
      <c r="AY42342" s="2"/>
      <c r="BH42342" s="2"/>
      <c r="BQ42342" s="2"/>
    </row>
    <row r="42343" spans="6:69" x14ac:dyDescent="0.2">
      <c r="F42343" s="9"/>
      <c r="G42343" s="9"/>
      <c r="H42343" s="9"/>
      <c r="I42343" s="9"/>
      <c r="J42343" s="9"/>
      <c r="O42343" s="2"/>
      <c r="X42343" s="2"/>
      <c r="AG42343" s="2"/>
      <c r="AP42343" s="2"/>
      <c r="AY42343" s="2"/>
      <c r="BH42343" s="2"/>
      <c r="BQ42343" s="2"/>
    </row>
    <row r="42344" spans="6:69" x14ac:dyDescent="0.2">
      <c r="F42344" s="9"/>
      <c r="G42344" s="9"/>
      <c r="H42344" s="9"/>
      <c r="I42344" s="9"/>
      <c r="J42344" s="9"/>
      <c r="O42344" s="2"/>
      <c r="X42344" s="2"/>
      <c r="AG42344" s="2"/>
      <c r="AP42344" s="2"/>
      <c r="AY42344" s="2"/>
      <c r="BH42344" s="2"/>
      <c r="BQ42344" s="2"/>
    </row>
    <row r="42345" spans="6:69" x14ac:dyDescent="0.2">
      <c r="F42345" s="9"/>
      <c r="G42345" s="9"/>
      <c r="H42345" s="9"/>
      <c r="I42345" s="9"/>
      <c r="J42345" s="9"/>
      <c r="O42345" s="2"/>
      <c r="X42345" s="2"/>
      <c r="AG42345" s="2"/>
      <c r="AP42345" s="2"/>
      <c r="AY42345" s="2"/>
      <c r="BH42345" s="2"/>
      <c r="BQ42345" s="2"/>
    </row>
    <row r="42346" spans="6:69" x14ac:dyDescent="0.2">
      <c r="F42346" s="9"/>
      <c r="G42346" s="9"/>
      <c r="H42346" s="9"/>
      <c r="I42346" s="9"/>
      <c r="J42346" s="9"/>
      <c r="O42346" s="2"/>
      <c r="X42346" s="2"/>
      <c r="AG42346" s="2"/>
      <c r="AP42346" s="2"/>
      <c r="AY42346" s="2"/>
      <c r="BH42346" s="2"/>
      <c r="BQ42346" s="2"/>
    </row>
    <row r="42347" spans="6:69" x14ac:dyDescent="0.2">
      <c r="F42347" s="9"/>
      <c r="G42347" s="9"/>
      <c r="H42347" s="9"/>
      <c r="I42347" s="9"/>
      <c r="J42347" s="9"/>
      <c r="O42347" s="2"/>
      <c r="X42347" s="2"/>
      <c r="AG42347" s="2"/>
      <c r="AP42347" s="2"/>
      <c r="AY42347" s="2"/>
      <c r="BH42347" s="2"/>
      <c r="BQ42347" s="2"/>
    </row>
    <row r="42348" spans="6:69" x14ac:dyDescent="0.2">
      <c r="F42348" s="9"/>
      <c r="G42348" s="9"/>
      <c r="H42348" s="9"/>
      <c r="I42348" s="9"/>
      <c r="J42348" s="9"/>
      <c r="O42348" s="2"/>
      <c r="X42348" s="2"/>
      <c r="AG42348" s="2"/>
      <c r="AP42348" s="2"/>
      <c r="AY42348" s="2"/>
      <c r="BH42348" s="2"/>
      <c r="BQ42348" s="2"/>
    </row>
    <row r="42349" spans="6:69" x14ac:dyDescent="0.2">
      <c r="F42349" s="9"/>
      <c r="G42349" s="9"/>
      <c r="H42349" s="9"/>
      <c r="I42349" s="9"/>
      <c r="J42349" s="9"/>
      <c r="O42349" s="2"/>
      <c r="X42349" s="2"/>
      <c r="AG42349" s="2"/>
      <c r="AP42349" s="2"/>
      <c r="AY42349" s="2"/>
      <c r="BH42349" s="2"/>
      <c r="BQ42349" s="2"/>
    </row>
    <row r="42350" spans="6:69" x14ac:dyDescent="0.2">
      <c r="F42350" s="9"/>
      <c r="G42350" s="9"/>
      <c r="H42350" s="9"/>
      <c r="I42350" s="9"/>
      <c r="J42350" s="9"/>
      <c r="O42350" s="2"/>
      <c r="X42350" s="2"/>
      <c r="AG42350" s="2"/>
      <c r="AP42350" s="2"/>
      <c r="AY42350" s="2"/>
      <c r="BH42350" s="2"/>
      <c r="BQ42350" s="2"/>
    </row>
    <row r="42351" spans="6:69" x14ac:dyDescent="0.2">
      <c r="F42351" s="9"/>
      <c r="G42351" s="9"/>
      <c r="H42351" s="9"/>
      <c r="I42351" s="9"/>
      <c r="J42351" s="9"/>
      <c r="O42351" s="2"/>
      <c r="X42351" s="2"/>
      <c r="AG42351" s="2"/>
      <c r="AP42351" s="2"/>
      <c r="AY42351" s="2"/>
      <c r="BH42351" s="2"/>
      <c r="BQ42351" s="2"/>
    </row>
    <row r="42352" spans="6:69" x14ac:dyDescent="0.2">
      <c r="F42352" s="9"/>
      <c r="G42352" s="9"/>
      <c r="H42352" s="9"/>
      <c r="I42352" s="9"/>
      <c r="J42352" s="9"/>
      <c r="O42352" s="2"/>
      <c r="X42352" s="2"/>
      <c r="AG42352" s="2"/>
      <c r="AP42352" s="2"/>
      <c r="AY42352" s="2"/>
      <c r="BH42352" s="2"/>
      <c r="BQ42352" s="2"/>
    </row>
    <row r="42353" spans="6:69" x14ac:dyDescent="0.2">
      <c r="F42353" s="9"/>
      <c r="G42353" s="9"/>
      <c r="H42353" s="9"/>
      <c r="I42353" s="9"/>
      <c r="J42353" s="9"/>
      <c r="O42353" s="2"/>
      <c r="X42353" s="2"/>
      <c r="AG42353" s="2"/>
      <c r="AP42353" s="2"/>
      <c r="AY42353" s="2"/>
      <c r="BH42353" s="2"/>
      <c r="BQ42353" s="2"/>
    </row>
    <row r="42354" spans="6:69" x14ac:dyDescent="0.2">
      <c r="F42354" s="9"/>
      <c r="G42354" s="9"/>
      <c r="H42354" s="9"/>
      <c r="I42354" s="9"/>
      <c r="J42354" s="9"/>
      <c r="O42354" s="2"/>
      <c r="X42354" s="2"/>
      <c r="AG42354" s="2"/>
      <c r="AP42354" s="2"/>
      <c r="AY42354" s="2"/>
      <c r="BH42354" s="2"/>
      <c r="BQ42354" s="2"/>
    </row>
    <row r="42355" spans="6:69" x14ac:dyDescent="0.2">
      <c r="F42355" s="9"/>
      <c r="G42355" s="9"/>
      <c r="H42355" s="9"/>
      <c r="I42355" s="9"/>
      <c r="J42355" s="9"/>
      <c r="O42355" s="2"/>
      <c r="X42355" s="2"/>
      <c r="AG42355" s="2"/>
      <c r="AP42355" s="2"/>
      <c r="AY42355" s="2"/>
      <c r="BH42355" s="2"/>
      <c r="BQ42355" s="2"/>
    </row>
    <row r="42356" spans="6:69" x14ac:dyDescent="0.2">
      <c r="F42356" s="9"/>
      <c r="G42356" s="9"/>
      <c r="H42356" s="9"/>
      <c r="I42356" s="9"/>
      <c r="J42356" s="9"/>
      <c r="O42356" s="2"/>
      <c r="X42356" s="2"/>
      <c r="AG42356" s="2"/>
      <c r="AP42356" s="2"/>
      <c r="AY42356" s="2"/>
      <c r="BH42356" s="2"/>
      <c r="BQ42356" s="2"/>
    </row>
    <row r="42357" spans="6:69" x14ac:dyDescent="0.2">
      <c r="F42357" s="9"/>
      <c r="G42357" s="9"/>
      <c r="H42357" s="9"/>
      <c r="I42357" s="9"/>
      <c r="J42357" s="9"/>
      <c r="O42357" s="2"/>
      <c r="X42357" s="2"/>
      <c r="AG42357" s="2"/>
      <c r="AP42357" s="2"/>
      <c r="AY42357" s="2"/>
      <c r="BH42357" s="2"/>
      <c r="BQ42357" s="2"/>
    </row>
    <row r="42358" spans="6:69" x14ac:dyDescent="0.2">
      <c r="F42358" s="9"/>
      <c r="G42358" s="9"/>
      <c r="H42358" s="9"/>
      <c r="I42358" s="9"/>
      <c r="J42358" s="9"/>
      <c r="O42358" s="2"/>
      <c r="X42358" s="2"/>
      <c r="AG42358" s="2"/>
      <c r="AP42358" s="2"/>
      <c r="AY42358" s="2"/>
      <c r="BH42358" s="2"/>
      <c r="BQ42358" s="2"/>
    </row>
    <row r="42359" spans="6:69" x14ac:dyDescent="0.2">
      <c r="F42359" s="9"/>
      <c r="G42359" s="9"/>
      <c r="H42359" s="9"/>
      <c r="I42359" s="9"/>
      <c r="J42359" s="9"/>
      <c r="O42359" s="2"/>
      <c r="X42359" s="2"/>
      <c r="AG42359" s="2"/>
      <c r="AP42359" s="2"/>
      <c r="AY42359" s="2"/>
      <c r="BH42359" s="2"/>
      <c r="BQ42359" s="2"/>
    </row>
    <row r="42360" spans="6:69" x14ac:dyDescent="0.2">
      <c r="F42360" s="9"/>
      <c r="G42360" s="9"/>
      <c r="H42360" s="9"/>
      <c r="I42360" s="9"/>
      <c r="J42360" s="9"/>
      <c r="O42360" s="2"/>
      <c r="X42360" s="2"/>
      <c r="AG42360" s="2"/>
      <c r="AP42360" s="2"/>
      <c r="AY42360" s="2"/>
      <c r="BH42360" s="2"/>
      <c r="BQ42360" s="2"/>
    </row>
    <row r="42361" spans="6:69" x14ac:dyDescent="0.2">
      <c r="F42361" s="9"/>
      <c r="G42361" s="9"/>
      <c r="H42361" s="9"/>
      <c r="I42361" s="9"/>
      <c r="J42361" s="9"/>
      <c r="O42361" s="2"/>
      <c r="X42361" s="2"/>
      <c r="AG42361" s="2"/>
      <c r="AP42361" s="2"/>
      <c r="AY42361" s="2"/>
      <c r="BH42361" s="2"/>
      <c r="BQ42361" s="2"/>
    </row>
    <row r="42362" spans="6:69" x14ac:dyDescent="0.2">
      <c r="F42362" s="9"/>
      <c r="G42362" s="9"/>
      <c r="H42362" s="9"/>
      <c r="I42362" s="9"/>
      <c r="J42362" s="9"/>
      <c r="O42362" s="2"/>
      <c r="X42362" s="2"/>
      <c r="AG42362" s="2"/>
      <c r="AP42362" s="2"/>
      <c r="AY42362" s="2"/>
      <c r="BH42362" s="2"/>
      <c r="BQ42362" s="2"/>
    </row>
    <row r="42363" spans="6:69" x14ac:dyDescent="0.2">
      <c r="F42363" s="9"/>
      <c r="G42363" s="9"/>
      <c r="H42363" s="9"/>
      <c r="I42363" s="9"/>
      <c r="J42363" s="9"/>
      <c r="O42363" s="2"/>
      <c r="X42363" s="2"/>
      <c r="AG42363" s="2"/>
      <c r="AP42363" s="2"/>
      <c r="AY42363" s="2"/>
      <c r="BH42363" s="2"/>
      <c r="BQ42363" s="2"/>
    </row>
    <row r="42364" spans="6:69" x14ac:dyDescent="0.2">
      <c r="F42364" s="9"/>
      <c r="G42364" s="9"/>
      <c r="H42364" s="9"/>
      <c r="I42364" s="9"/>
      <c r="J42364" s="9"/>
      <c r="O42364" s="2"/>
      <c r="X42364" s="2"/>
      <c r="AG42364" s="2"/>
      <c r="AP42364" s="2"/>
      <c r="AY42364" s="2"/>
      <c r="BH42364" s="2"/>
      <c r="BQ42364" s="2"/>
    </row>
    <row r="42365" spans="6:69" x14ac:dyDescent="0.2">
      <c r="F42365" s="9"/>
      <c r="G42365" s="9"/>
      <c r="H42365" s="9"/>
      <c r="I42365" s="9"/>
      <c r="J42365" s="9"/>
      <c r="O42365" s="2"/>
      <c r="X42365" s="2"/>
      <c r="AG42365" s="2"/>
      <c r="AP42365" s="2"/>
      <c r="AY42365" s="2"/>
      <c r="BH42365" s="2"/>
      <c r="BQ42365" s="2"/>
    </row>
    <row r="42366" spans="6:69" x14ac:dyDescent="0.2">
      <c r="F42366" s="9"/>
      <c r="G42366" s="9"/>
      <c r="H42366" s="9"/>
      <c r="I42366" s="9"/>
      <c r="J42366" s="9"/>
      <c r="O42366" s="2"/>
      <c r="X42366" s="2"/>
      <c r="AG42366" s="2"/>
      <c r="AP42366" s="2"/>
      <c r="AY42366" s="2"/>
      <c r="BH42366" s="2"/>
      <c r="BQ42366" s="2"/>
    </row>
    <row r="42367" spans="6:69" x14ac:dyDescent="0.2">
      <c r="F42367" s="9"/>
      <c r="G42367" s="9"/>
      <c r="H42367" s="9"/>
      <c r="I42367" s="9"/>
      <c r="J42367" s="9"/>
      <c r="O42367" s="2"/>
      <c r="X42367" s="2"/>
      <c r="AG42367" s="2"/>
      <c r="AP42367" s="2"/>
      <c r="AY42367" s="2"/>
      <c r="BH42367" s="2"/>
      <c r="BQ42367" s="2"/>
    </row>
    <row r="42368" spans="6:69" x14ac:dyDescent="0.2">
      <c r="F42368" s="9"/>
      <c r="G42368" s="9"/>
      <c r="H42368" s="9"/>
      <c r="I42368" s="9"/>
      <c r="J42368" s="9"/>
      <c r="O42368" s="2"/>
      <c r="X42368" s="2"/>
      <c r="AG42368" s="2"/>
      <c r="AP42368" s="2"/>
      <c r="AY42368" s="2"/>
      <c r="BH42368" s="2"/>
      <c r="BQ42368" s="2"/>
    </row>
    <row r="42369" spans="6:69" x14ac:dyDescent="0.2">
      <c r="F42369" s="9"/>
      <c r="G42369" s="9"/>
      <c r="H42369" s="9"/>
      <c r="I42369" s="9"/>
      <c r="J42369" s="9"/>
      <c r="O42369" s="2"/>
      <c r="X42369" s="2"/>
      <c r="AG42369" s="2"/>
      <c r="AP42369" s="2"/>
      <c r="AY42369" s="2"/>
      <c r="BH42369" s="2"/>
      <c r="BQ42369" s="2"/>
    </row>
    <row r="42370" spans="6:69" x14ac:dyDescent="0.2">
      <c r="F42370" s="9"/>
      <c r="G42370" s="9"/>
      <c r="H42370" s="9"/>
      <c r="I42370" s="9"/>
      <c r="J42370" s="9"/>
      <c r="O42370" s="2"/>
      <c r="X42370" s="2"/>
      <c r="AG42370" s="2"/>
      <c r="AP42370" s="2"/>
      <c r="AY42370" s="2"/>
      <c r="BH42370" s="2"/>
      <c r="BQ42370" s="2"/>
    </row>
    <row r="42371" spans="6:69" x14ac:dyDescent="0.2">
      <c r="F42371" s="9"/>
      <c r="G42371" s="9"/>
      <c r="H42371" s="9"/>
      <c r="I42371" s="9"/>
      <c r="J42371" s="9"/>
      <c r="O42371" s="2"/>
      <c r="X42371" s="2"/>
      <c r="AG42371" s="2"/>
      <c r="AP42371" s="2"/>
      <c r="AY42371" s="2"/>
      <c r="BH42371" s="2"/>
      <c r="BQ42371" s="2"/>
    </row>
    <row r="42372" spans="6:69" x14ac:dyDescent="0.2">
      <c r="F42372" s="9"/>
      <c r="G42372" s="9"/>
      <c r="H42372" s="9"/>
      <c r="I42372" s="9"/>
      <c r="J42372" s="9"/>
      <c r="O42372" s="2"/>
      <c r="X42372" s="2"/>
      <c r="AG42372" s="2"/>
      <c r="AP42372" s="2"/>
      <c r="AY42372" s="2"/>
      <c r="BH42372" s="2"/>
      <c r="BQ42372" s="2"/>
    </row>
    <row r="42373" spans="6:69" x14ac:dyDescent="0.2">
      <c r="F42373" s="9"/>
      <c r="G42373" s="9"/>
      <c r="H42373" s="9"/>
      <c r="I42373" s="9"/>
      <c r="J42373" s="9"/>
      <c r="O42373" s="2"/>
      <c r="X42373" s="2"/>
      <c r="AG42373" s="2"/>
      <c r="AP42373" s="2"/>
      <c r="AY42373" s="2"/>
      <c r="BH42373" s="2"/>
      <c r="BQ42373" s="2"/>
    </row>
    <row r="42374" spans="6:69" x14ac:dyDescent="0.2">
      <c r="F42374" s="9"/>
      <c r="G42374" s="9"/>
      <c r="H42374" s="9"/>
      <c r="I42374" s="9"/>
      <c r="J42374" s="9"/>
      <c r="O42374" s="2"/>
      <c r="X42374" s="2"/>
      <c r="AG42374" s="2"/>
      <c r="AP42374" s="2"/>
      <c r="AY42374" s="2"/>
      <c r="BH42374" s="2"/>
      <c r="BQ42374" s="2"/>
    </row>
    <row r="42375" spans="6:69" x14ac:dyDescent="0.2">
      <c r="F42375" s="9"/>
      <c r="G42375" s="9"/>
      <c r="H42375" s="9"/>
      <c r="I42375" s="9"/>
      <c r="J42375" s="9"/>
      <c r="O42375" s="2"/>
      <c r="X42375" s="2"/>
      <c r="AG42375" s="2"/>
      <c r="AP42375" s="2"/>
      <c r="AY42375" s="2"/>
      <c r="BH42375" s="2"/>
      <c r="BQ42375" s="2"/>
    </row>
    <row r="42376" spans="6:69" x14ac:dyDescent="0.2">
      <c r="F42376" s="9"/>
      <c r="G42376" s="9"/>
      <c r="H42376" s="9"/>
      <c r="I42376" s="9"/>
      <c r="J42376" s="9"/>
      <c r="O42376" s="2"/>
      <c r="X42376" s="2"/>
      <c r="AG42376" s="2"/>
      <c r="AP42376" s="2"/>
      <c r="AY42376" s="2"/>
      <c r="BH42376" s="2"/>
      <c r="BQ42376" s="2"/>
    </row>
    <row r="42377" spans="6:69" x14ac:dyDescent="0.2">
      <c r="F42377" s="9"/>
      <c r="G42377" s="9"/>
      <c r="H42377" s="9"/>
      <c r="I42377" s="9"/>
      <c r="J42377" s="9"/>
      <c r="O42377" s="2"/>
      <c r="X42377" s="2"/>
      <c r="AG42377" s="2"/>
      <c r="AP42377" s="2"/>
      <c r="AY42377" s="2"/>
      <c r="BH42377" s="2"/>
      <c r="BQ42377" s="2"/>
    </row>
    <row r="42378" spans="6:69" x14ac:dyDescent="0.2">
      <c r="F42378" s="9"/>
      <c r="G42378" s="9"/>
      <c r="H42378" s="9"/>
      <c r="I42378" s="9"/>
      <c r="J42378" s="9"/>
      <c r="O42378" s="2"/>
      <c r="X42378" s="2"/>
      <c r="AG42378" s="2"/>
      <c r="AP42378" s="2"/>
      <c r="AY42378" s="2"/>
      <c r="BH42378" s="2"/>
      <c r="BQ42378" s="2"/>
    </row>
    <row r="42379" spans="6:69" x14ac:dyDescent="0.2">
      <c r="F42379" s="9"/>
      <c r="G42379" s="9"/>
      <c r="H42379" s="9"/>
      <c r="I42379" s="9"/>
      <c r="J42379" s="9"/>
      <c r="O42379" s="2"/>
      <c r="X42379" s="2"/>
      <c r="AG42379" s="2"/>
      <c r="AP42379" s="2"/>
      <c r="AY42379" s="2"/>
      <c r="BH42379" s="2"/>
      <c r="BQ42379" s="2"/>
    </row>
    <row r="42380" spans="6:69" x14ac:dyDescent="0.2">
      <c r="F42380" s="9"/>
      <c r="G42380" s="9"/>
      <c r="H42380" s="9"/>
      <c r="I42380" s="9"/>
      <c r="J42380" s="9"/>
      <c r="O42380" s="2"/>
      <c r="X42380" s="2"/>
      <c r="AG42380" s="2"/>
      <c r="AP42380" s="2"/>
      <c r="AY42380" s="2"/>
      <c r="BH42380" s="2"/>
      <c r="BQ42380" s="2"/>
    </row>
    <row r="42381" spans="6:69" x14ac:dyDescent="0.2">
      <c r="F42381" s="9"/>
      <c r="G42381" s="9"/>
      <c r="H42381" s="9"/>
      <c r="I42381" s="9"/>
      <c r="J42381" s="9"/>
      <c r="O42381" s="2"/>
      <c r="X42381" s="2"/>
      <c r="AG42381" s="2"/>
      <c r="AP42381" s="2"/>
      <c r="AY42381" s="2"/>
      <c r="BH42381" s="2"/>
      <c r="BQ42381" s="2"/>
    </row>
    <row r="42382" spans="6:69" x14ac:dyDescent="0.2">
      <c r="F42382" s="9"/>
      <c r="G42382" s="9"/>
      <c r="H42382" s="9"/>
      <c r="I42382" s="9"/>
      <c r="J42382" s="9"/>
      <c r="O42382" s="2"/>
      <c r="X42382" s="2"/>
      <c r="AG42382" s="2"/>
      <c r="AP42382" s="2"/>
      <c r="AY42382" s="2"/>
      <c r="BH42382" s="2"/>
      <c r="BQ42382" s="2"/>
    </row>
    <row r="42383" spans="6:69" x14ac:dyDescent="0.2">
      <c r="F42383" s="9"/>
      <c r="G42383" s="9"/>
      <c r="H42383" s="9"/>
      <c r="I42383" s="9"/>
      <c r="J42383" s="9"/>
      <c r="O42383" s="2"/>
      <c r="X42383" s="2"/>
      <c r="AG42383" s="2"/>
      <c r="AP42383" s="2"/>
      <c r="AY42383" s="2"/>
      <c r="BH42383" s="2"/>
      <c r="BQ42383" s="2"/>
    </row>
    <row r="42384" spans="6:69" x14ac:dyDescent="0.2">
      <c r="F42384" s="9"/>
      <c r="G42384" s="9"/>
      <c r="H42384" s="9"/>
      <c r="I42384" s="9"/>
      <c r="J42384" s="9"/>
      <c r="O42384" s="2"/>
      <c r="X42384" s="2"/>
      <c r="AG42384" s="2"/>
      <c r="AP42384" s="2"/>
      <c r="AY42384" s="2"/>
      <c r="BH42384" s="2"/>
      <c r="BQ42384" s="2"/>
    </row>
    <row r="42385" spans="6:69" x14ac:dyDescent="0.2">
      <c r="F42385" s="9"/>
      <c r="G42385" s="9"/>
      <c r="H42385" s="9"/>
      <c r="I42385" s="9"/>
      <c r="J42385" s="9"/>
      <c r="O42385" s="2"/>
      <c r="X42385" s="2"/>
      <c r="AG42385" s="2"/>
      <c r="AP42385" s="2"/>
      <c r="AY42385" s="2"/>
      <c r="BH42385" s="2"/>
      <c r="BQ42385" s="2"/>
    </row>
    <row r="42386" spans="6:69" x14ac:dyDescent="0.2">
      <c r="F42386" s="9"/>
      <c r="G42386" s="9"/>
      <c r="H42386" s="9"/>
      <c r="I42386" s="9"/>
      <c r="J42386" s="9"/>
      <c r="O42386" s="2"/>
      <c r="X42386" s="2"/>
      <c r="AG42386" s="2"/>
      <c r="AP42386" s="2"/>
      <c r="AY42386" s="2"/>
      <c r="BH42386" s="2"/>
      <c r="BQ42386" s="2"/>
    </row>
    <row r="42387" spans="6:69" x14ac:dyDescent="0.2">
      <c r="F42387" s="9"/>
      <c r="G42387" s="9"/>
      <c r="H42387" s="9"/>
      <c r="I42387" s="9"/>
      <c r="J42387" s="9"/>
      <c r="O42387" s="2"/>
      <c r="X42387" s="2"/>
      <c r="AG42387" s="2"/>
      <c r="AP42387" s="2"/>
      <c r="AY42387" s="2"/>
      <c r="BH42387" s="2"/>
      <c r="BQ42387" s="2"/>
    </row>
    <row r="42388" spans="6:69" x14ac:dyDescent="0.2">
      <c r="F42388" s="9"/>
      <c r="G42388" s="9"/>
      <c r="H42388" s="9"/>
      <c r="I42388" s="9"/>
      <c r="J42388" s="9"/>
      <c r="O42388" s="2"/>
      <c r="X42388" s="2"/>
      <c r="AG42388" s="2"/>
      <c r="AP42388" s="2"/>
      <c r="AY42388" s="2"/>
      <c r="BH42388" s="2"/>
      <c r="BQ42388" s="2"/>
    </row>
    <row r="42389" spans="6:69" x14ac:dyDescent="0.2">
      <c r="F42389" s="9"/>
      <c r="G42389" s="9"/>
      <c r="H42389" s="9"/>
      <c r="I42389" s="9"/>
      <c r="J42389" s="9"/>
      <c r="O42389" s="2"/>
      <c r="X42389" s="2"/>
      <c r="AG42389" s="2"/>
      <c r="AP42389" s="2"/>
      <c r="AY42389" s="2"/>
      <c r="BH42389" s="2"/>
      <c r="BQ42389" s="2"/>
    </row>
    <row r="42390" spans="6:69" x14ac:dyDescent="0.2">
      <c r="F42390" s="9"/>
      <c r="G42390" s="9"/>
      <c r="H42390" s="9"/>
      <c r="I42390" s="9"/>
      <c r="J42390" s="9"/>
      <c r="O42390" s="2"/>
      <c r="X42390" s="2"/>
      <c r="AG42390" s="2"/>
      <c r="AP42390" s="2"/>
      <c r="AY42390" s="2"/>
      <c r="BH42390" s="2"/>
      <c r="BQ42390" s="2"/>
    </row>
    <row r="42391" spans="6:69" x14ac:dyDescent="0.2">
      <c r="F42391" s="9"/>
      <c r="G42391" s="9"/>
      <c r="H42391" s="9"/>
      <c r="I42391" s="9"/>
      <c r="J42391" s="9"/>
      <c r="O42391" s="2"/>
      <c r="X42391" s="2"/>
      <c r="AG42391" s="2"/>
      <c r="AP42391" s="2"/>
      <c r="AY42391" s="2"/>
      <c r="BH42391" s="2"/>
      <c r="BQ42391" s="2"/>
    </row>
    <row r="42392" spans="6:69" x14ac:dyDescent="0.2">
      <c r="F42392" s="9"/>
      <c r="G42392" s="9"/>
      <c r="H42392" s="9"/>
      <c r="I42392" s="9"/>
      <c r="J42392" s="9"/>
      <c r="O42392" s="2"/>
      <c r="X42392" s="2"/>
      <c r="AG42392" s="2"/>
      <c r="AP42392" s="2"/>
      <c r="AY42392" s="2"/>
      <c r="BH42392" s="2"/>
      <c r="BQ42392" s="2"/>
    </row>
    <row r="42393" spans="6:69" x14ac:dyDescent="0.2">
      <c r="F42393" s="9"/>
      <c r="G42393" s="9"/>
      <c r="H42393" s="9"/>
      <c r="I42393" s="9"/>
      <c r="J42393" s="9"/>
      <c r="O42393" s="2"/>
      <c r="X42393" s="2"/>
      <c r="AG42393" s="2"/>
      <c r="AP42393" s="2"/>
      <c r="AY42393" s="2"/>
      <c r="BH42393" s="2"/>
      <c r="BQ42393" s="2"/>
    </row>
    <row r="42394" spans="6:69" x14ac:dyDescent="0.2">
      <c r="F42394" s="9"/>
      <c r="G42394" s="9"/>
      <c r="H42394" s="9"/>
      <c r="I42394" s="9"/>
      <c r="J42394" s="9"/>
      <c r="O42394" s="2"/>
      <c r="X42394" s="2"/>
      <c r="AG42394" s="2"/>
      <c r="AP42394" s="2"/>
      <c r="AY42394" s="2"/>
      <c r="BH42394" s="2"/>
      <c r="BQ42394" s="2"/>
    </row>
    <row r="42395" spans="6:69" x14ac:dyDescent="0.2">
      <c r="F42395" s="9"/>
      <c r="G42395" s="9"/>
      <c r="H42395" s="9"/>
      <c r="I42395" s="9"/>
      <c r="J42395" s="9"/>
      <c r="O42395" s="2"/>
      <c r="X42395" s="2"/>
      <c r="AG42395" s="2"/>
      <c r="AP42395" s="2"/>
      <c r="AY42395" s="2"/>
      <c r="BH42395" s="2"/>
      <c r="BQ42395" s="2"/>
    </row>
    <row r="42396" spans="6:69" x14ac:dyDescent="0.2">
      <c r="F42396" s="9"/>
      <c r="G42396" s="9"/>
      <c r="H42396" s="9"/>
      <c r="I42396" s="9"/>
      <c r="J42396" s="9"/>
      <c r="O42396" s="2"/>
      <c r="X42396" s="2"/>
      <c r="AG42396" s="2"/>
      <c r="AP42396" s="2"/>
      <c r="AY42396" s="2"/>
      <c r="BH42396" s="2"/>
      <c r="BQ42396" s="2"/>
    </row>
    <row r="42397" spans="6:69" x14ac:dyDescent="0.2">
      <c r="F42397" s="9"/>
      <c r="G42397" s="9"/>
      <c r="H42397" s="9"/>
      <c r="I42397" s="9"/>
      <c r="J42397" s="9"/>
      <c r="O42397" s="2"/>
      <c r="X42397" s="2"/>
      <c r="AG42397" s="2"/>
      <c r="AP42397" s="2"/>
      <c r="AY42397" s="2"/>
      <c r="BH42397" s="2"/>
      <c r="BQ42397" s="2"/>
    </row>
    <row r="42398" spans="6:69" x14ac:dyDescent="0.2">
      <c r="F42398" s="9"/>
      <c r="G42398" s="9"/>
      <c r="H42398" s="9"/>
      <c r="I42398" s="9"/>
      <c r="J42398" s="9"/>
      <c r="O42398" s="2"/>
      <c r="X42398" s="2"/>
      <c r="AG42398" s="2"/>
      <c r="AP42398" s="2"/>
      <c r="AY42398" s="2"/>
      <c r="BH42398" s="2"/>
      <c r="BQ42398" s="2"/>
    </row>
    <row r="42399" spans="6:69" x14ac:dyDescent="0.2">
      <c r="F42399" s="9"/>
      <c r="G42399" s="9"/>
      <c r="H42399" s="9"/>
      <c r="I42399" s="9"/>
      <c r="J42399" s="9"/>
      <c r="O42399" s="2"/>
      <c r="X42399" s="2"/>
      <c r="AG42399" s="2"/>
      <c r="AP42399" s="2"/>
      <c r="AY42399" s="2"/>
      <c r="BH42399" s="2"/>
      <c r="BQ42399" s="2"/>
    </row>
    <row r="42400" spans="6:69" x14ac:dyDescent="0.2">
      <c r="F42400" s="9"/>
      <c r="G42400" s="9"/>
      <c r="H42400" s="9"/>
      <c r="I42400" s="9"/>
      <c r="J42400" s="9"/>
      <c r="O42400" s="2"/>
      <c r="X42400" s="2"/>
      <c r="AG42400" s="2"/>
      <c r="AP42400" s="2"/>
      <c r="AY42400" s="2"/>
      <c r="BH42400" s="2"/>
      <c r="BQ42400" s="2"/>
    </row>
    <row r="42401" spans="6:69" x14ac:dyDescent="0.2">
      <c r="F42401" s="9"/>
      <c r="G42401" s="9"/>
      <c r="H42401" s="9"/>
      <c r="I42401" s="9"/>
      <c r="J42401" s="9"/>
      <c r="O42401" s="2"/>
      <c r="X42401" s="2"/>
      <c r="AG42401" s="2"/>
      <c r="AP42401" s="2"/>
      <c r="AY42401" s="2"/>
      <c r="BH42401" s="2"/>
      <c r="BQ42401" s="2"/>
    </row>
    <row r="42402" spans="6:69" x14ac:dyDescent="0.2">
      <c r="F42402" s="9"/>
      <c r="G42402" s="9"/>
      <c r="H42402" s="9"/>
      <c r="I42402" s="9"/>
      <c r="J42402" s="9"/>
      <c r="O42402" s="2"/>
      <c r="X42402" s="2"/>
      <c r="AG42402" s="2"/>
      <c r="AP42402" s="2"/>
      <c r="AY42402" s="2"/>
      <c r="BH42402" s="2"/>
      <c r="BQ42402" s="2"/>
    </row>
    <row r="42403" spans="6:69" x14ac:dyDescent="0.2">
      <c r="F42403" s="9"/>
      <c r="G42403" s="9"/>
      <c r="H42403" s="9"/>
      <c r="I42403" s="9"/>
      <c r="J42403" s="9"/>
      <c r="O42403" s="2"/>
      <c r="X42403" s="2"/>
      <c r="AG42403" s="2"/>
      <c r="AP42403" s="2"/>
      <c r="AY42403" s="2"/>
      <c r="BH42403" s="2"/>
      <c r="BQ42403" s="2"/>
    </row>
    <row r="42404" spans="6:69" x14ac:dyDescent="0.2">
      <c r="F42404" s="9"/>
      <c r="G42404" s="9"/>
      <c r="H42404" s="9"/>
      <c r="I42404" s="9"/>
      <c r="J42404" s="9"/>
      <c r="O42404" s="2"/>
      <c r="X42404" s="2"/>
      <c r="AG42404" s="2"/>
      <c r="AP42404" s="2"/>
      <c r="AY42404" s="2"/>
      <c r="BH42404" s="2"/>
      <c r="BQ42404" s="2"/>
    </row>
    <row r="42405" spans="6:69" x14ac:dyDescent="0.2">
      <c r="F42405" s="9"/>
      <c r="G42405" s="9"/>
      <c r="H42405" s="9"/>
      <c r="I42405" s="9"/>
      <c r="J42405" s="9"/>
      <c r="O42405" s="2"/>
      <c r="X42405" s="2"/>
      <c r="AG42405" s="2"/>
      <c r="AP42405" s="2"/>
      <c r="AY42405" s="2"/>
      <c r="BH42405" s="2"/>
      <c r="BQ42405" s="2"/>
    </row>
    <row r="42406" spans="6:69" x14ac:dyDescent="0.2">
      <c r="F42406" s="9"/>
      <c r="G42406" s="9"/>
      <c r="H42406" s="9"/>
      <c r="I42406" s="9"/>
      <c r="J42406" s="9"/>
      <c r="O42406" s="2"/>
      <c r="X42406" s="2"/>
      <c r="AG42406" s="2"/>
      <c r="AP42406" s="2"/>
      <c r="AY42406" s="2"/>
      <c r="BH42406" s="2"/>
      <c r="BQ42406" s="2"/>
    </row>
    <row r="42407" spans="6:69" x14ac:dyDescent="0.2">
      <c r="F42407" s="9"/>
      <c r="G42407" s="9"/>
      <c r="H42407" s="9"/>
      <c r="I42407" s="9"/>
      <c r="J42407" s="9"/>
      <c r="O42407" s="2"/>
      <c r="X42407" s="2"/>
      <c r="AG42407" s="2"/>
      <c r="AP42407" s="2"/>
      <c r="AY42407" s="2"/>
      <c r="BH42407" s="2"/>
      <c r="BQ42407" s="2"/>
    </row>
    <row r="42408" spans="6:69" x14ac:dyDescent="0.2">
      <c r="F42408" s="9"/>
      <c r="G42408" s="9"/>
      <c r="H42408" s="9"/>
      <c r="I42408" s="9"/>
      <c r="J42408" s="9"/>
      <c r="O42408" s="2"/>
      <c r="X42408" s="2"/>
      <c r="AG42408" s="2"/>
      <c r="AP42408" s="2"/>
      <c r="AY42408" s="2"/>
      <c r="BH42408" s="2"/>
      <c r="BQ42408" s="2"/>
    </row>
    <row r="42409" spans="6:69" x14ac:dyDescent="0.2">
      <c r="F42409" s="9"/>
      <c r="G42409" s="9"/>
      <c r="H42409" s="9"/>
      <c r="I42409" s="9"/>
      <c r="J42409" s="9"/>
      <c r="O42409" s="2"/>
      <c r="X42409" s="2"/>
      <c r="AG42409" s="2"/>
      <c r="AP42409" s="2"/>
      <c r="AY42409" s="2"/>
      <c r="BH42409" s="2"/>
      <c r="BQ42409" s="2"/>
    </row>
    <row r="42410" spans="6:69" x14ac:dyDescent="0.2">
      <c r="F42410" s="9"/>
      <c r="G42410" s="9"/>
      <c r="H42410" s="9"/>
      <c r="I42410" s="9"/>
      <c r="J42410" s="9"/>
      <c r="O42410" s="2"/>
      <c r="X42410" s="2"/>
      <c r="AG42410" s="2"/>
      <c r="AP42410" s="2"/>
      <c r="AY42410" s="2"/>
      <c r="BH42410" s="2"/>
      <c r="BQ42410" s="2"/>
    </row>
    <row r="42411" spans="6:69" x14ac:dyDescent="0.2">
      <c r="F42411" s="9"/>
      <c r="G42411" s="9"/>
      <c r="H42411" s="9"/>
      <c r="I42411" s="9"/>
      <c r="J42411" s="9"/>
      <c r="O42411" s="2"/>
      <c r="X42411" s="2"/>
      <c r="AG42411" s="2"/>
      <c r="AP42411" s="2"/>
      <c r="AY42411" s="2"/>
      <c r="BH42411" s="2"/>
      <c r="BQ42411" s="2"/>
    </row>
    <row r="42412" spans="6:69" x14ac:dyDescent="0.2">
      <c r="F42412" s="9"/>
      <c r="G42412" s="9"/>
      <c r="H42412" s="9"/>
      <c r="I42412" s="9"/>
      <c r="J42412" s="9"/>
      <c r="O42412" s="2"/>
      <c r="X42412" s="2"/>
      <c r="AG42412" s="2"/>
      <c r="AP42412" s="2"/>
      <c r="AY42412" s="2"/>
      <c r="BH42412" s="2"/>
      <c r="BQ42412" s="2"/>
    </row>
    <row r="42413" spans="6:69" x14ac:dyDescent="0.2">
      <c r="F42413" s="9"/>
      <c r="G42413" s="9"/>
      <c r="H42413" s="9"/>
      <c r="I42413" s="9"/>
      <c r="J42413" s="9"/>
      <c r="O42413" s="2"/>
      <c r="X42413" s="2"/>
      <c r="AG42413" s="2"/>
      <c r="AP42413" s="2"/>
      <c r="AY42413" s="2"/>
      <c r="BH42413" s="2"/>
      <c r="BQ42413" s="2"/>
    </row>
    <row r="42414" spans="6:69" x14ac:dyDescent="0.2">
      <c r="F42414" s="9"/>
      <c r="G42414" s="9"/>
      <c r="H42414" s="9"/>
      <c r="I42414" s="9"/>
      <c r="J42414" s="9"/>
      <c r="O42414" s="2"/>
      <c r="X42414" s="2"/>
      <c r="AG42414" s="2"/>
      <c r="AP42414" s="2"/>
      <c r="AY42414" s="2"/>
      <c r="BH42414" s="2"/>
      <c r="BQ42414" s="2"/>
    </row>
    <row r="42415" spans="6:69" x14ac:dyDescent="0.2">
      <c r="F42415" s="9"/>
      <c r="G42415" s="9"/>
      <c r="H42415" s="9"/>
      <c r="I42415" s="9"/>
      <c r="J42415" s="9"/>
      <c r="O42415" s="2"/>
      <c r="X42415" s="2"/>
      <c r="AG42415" s="2"/>
      <c r="AP42415" s="2"/>
      <c r="AY42415" s="2"/>
      <c r="BH42415" s="2"/>
      <c r="BQ42415" s="2"/>
    </row>
    <row r="42416" spans="6:69" x14ac:dyDescent="0.2">
      <c r="F42416" s="9"/>
      <c r="G42416" s="9"/>
      <c r="H42416" s="9"/>
      <c r="I42416" s="9"/>
      <c r="J42416" s="9"/>
      <c r="O42416" s="2"/>
      <c r="X42416" s="2"/>
      <c r="AG42416" s="2"/>
      <c r="AP42416" s="2"/>
      <c r="AY42416" s="2"/>
      <c r="BH42416" s="2"/>
      <c r="BQ42416" s="2"/>
    </row>
    <row r="42417" spans="6:69" x14ac:dyDescent="0.2">
      <c r="F42417" s="9"/>
      <c r="G42417" s="9"/>
      <c r="H42417" s="9"/>
      <c r="I42417" s="9"/>
      <c r="J42417" s="9"/>
      <c r="O42417" s="2"/>
      <c r="X42417" s="2"/>
      <c r="AG42417" s="2"/>
      <c r="AP42417" s="2"/>
      <c r="AY42417" s="2"/>
      <c r="BH42417" s="2"/>
      <c r="BQ42417" s="2"/>
    </row>
    <row r="42418" spans="6:69" x14ac:dyDescent="0.2">
      <c r="F42418" s="9"/>
      <c r="G42418" s="9"/>
      <c r="H42418" s="9"/>
      <c r="I42418" s="9"/>
      <c r="J42418" s="9"/>
      <c r="O42418" s="2"/>
      <c r="X42418" s="2"/>
      <c r="AG42418" s="2"/>
      <c r="AP42418" s="2"/>
      <c r="AY42418" s="2"/>
      <c r="BH42418" s="2"/>
      <c r="BQ42418" s="2"/>
    </row>
    <row r="42419" spans="6:69" x14ac:dyDescent="0.2">
      <c r="F42419" s="9"/>
      <c r="G42419" s="9"/>
      <c r="H42419" s="9"/>
      <c r="I42419" s="9"/>
      <c r="J42419" s="9"/>
      <c r="O42419" s="2"/>
      <c r="X42419" s="2"/>
      <c r="AG42419" s="2"/>
      <c r="AP42419" s="2"/>
      <c r="AY42419" s="2"/>
      <c r="BH42419" s="2"/>
      <c r="BQ42419" s="2"/>
    </row>
    <row r="42420" spans="6:69" x14ac:dyDescent="0.2">
      <c r="F42420" s="9"/>
      <c r="G42420" s="9"/>
      <c r="H42420" s="9"/>
      <c r="I42420" s="9"/>
      <c r="J42420" s="9"/>
      <c r="O42420" s="2"/>
      <c r="X42420" s="2"/>
      <c r="AG42420" s="2"/>
      <c r="AP42420" s="2"/>
      <c r="AY42420" s="2"/>
      <c r="BH42420" s="2"/>
      <c r="BQ42420" s="2"/>
    </row>
    <row r="42421" spans="6:69" x14ac:dyDescent="0.2">
      <c r="F42421" s="9"/>
      <c r="G42421" s="9"/>
      <c r="H42421" s="9"/>
      <c r="I42421" s="9"/>
      <c r="J42421" s="9"/>
      <c r="O42421" s="2"/>
      <c r="X42421" s="2"/>
      <c r="AG42421" s="2"/>
      <c r="AP42421" s="2"/>
      <c r="AY42421" s="2"/>
      <c r="BH42421" s="2"/>
      <c r="BQ42421" s="2"/>
    </row>
    <row r="42422" spans="6:69" x14ac:dyDescent="0.2">
      <c r="F42422" s="9"/>
      <c r="G42422" s="9"/>
      <c r="H42422" s="9"/>
      <c r="I42422" s="9"/>
      <c r="J42422" s="9"/>
      <c r="O42422" s="2"/>
      <c r="X42422" s="2"/>
      <c r="AG42422" s="2"/>
      <c r="AP42422" s="2"/>
      <c r="AY42422" s="2"/>
      <c r="BH42422" s="2"/>
      <c r="BQ42422" s="2"/>
    </row>
    <row r="42423" spans="6:69" x14ac:dyDescent="0.2">
      <c r="F42423" s="9"/>
      <c r="G42423" s="9"/>
      <c r="H42423" s="9"/>
      <c r="I42423" s="9"/>
      <c r="J42423" s="9"/>
      <c r="O42423" s="2"/>
      <c r="X42423" s="2"/>
      <c r="AG42423" s="2"/>
      <c r="AP42423" s="2"/>
      <c r="AY42423" s="2"/>
      <c r="BH42423" s="2"/>
      <c r="BQ42423" s="2"/>
    </row>
    <row r="42424" spans="6:69" x14ac:dyDescent="0.2">
      <c r="F42424" s="9"/>
      <c r="G42424" s="9"/>
      <c r="H42424" s="9"/>
      <c r="I42424" s="9"/>
      <c r="J42424" s="9"/>
      <c r="O42424" s="2"/>
      <c r="X42424" s="2"/>
      <c r="AG42424" s="2"/>
      <c r="AP42424" s="2"/>
      <c r="AY42424" s="2"/>
      <c r="BH42424" s="2"/>
      <c r="BQ42424" s="2"/>
    </row>
    <row r="42425" spans="6:69" x14ac:dyDescent="0.2">
      <c r="F42425" s="9"/>
      <c r="G42425" s="9"/>
      <c r="H42425" s="9"/>
      <c r="I42425" s="9"/>
      <c r="J42425" s="9"/>
      <c r="O42425" s="2"/>
      <c r="X42425" s="2"/>
      <c r="AG42425" s="2"/>
      <c r="AP42425" s="2"/>
      <c r="AY42425" s="2"/>
      <c r="BH42425" s="2"/>
      <c r="BQ42425" s="2"/>
    </row>
    <row r="42426" spans="6:69" x14ac:dyDescent="0.2">
      <c r="F42426" s="9"/>
      <c r="G42426" s="9"/>
      <c r="H42426" s="9"/>
      <c r="I42426" s="9"/>
      <c r="J42426" s="9"/>
      <c r="O42426" s="2"/>
      <c r="X42426" s="2"/>
      <c r="AG42426" s="2"/>
      <c r="AP42426" s="2"/>
      <c r="AY42426" s="2"/>
      <c r="BH42426" s="2"/>
      <c r="BQ42426" s="2"/>
    </row>
    <row r="42427" spans="6:69" x14ac:dyDescent="0.2">
      <c r="F42427" s="9"/>
      <c r="G42427" s="9"/>
      <c r="H42427" s="9"/>
      <c r="I42427" s="9"/>
      <c r="J42427" s="9"/>
      <c r="O42427" s="2"/>
      <c r="X42427" s="2"/>
      <c r="AG42427" s="2"/>
      <c r="AP42427" s="2"/>
      <c r="AY42427" s="2"/>
      <c r="BH42427" s="2"/>
      <c r="BQ42427" s="2"/>
    </row>
    <row r="42428" spans="6:69" x14ac:dyDescent="0.2">
      <c r="F42428" s="9"/>
      <c r="G42428" s="9"/>
      <c r="H42428" s="9"/>
      <c r="I42428" s="9"/>
      <c r="J42428" s="9"/>
      <c r="O42428" s="2"/>
      <c r="X42428" s="2"/>
      <c r="AG42428" s="2"/>
      <c r="AP42428" s="2"/>
      <c r="AY42428" s="2"/>
      <c r="BH42428" s="2"/>
      <c r="BQ42428" s="2"/>
    </row>
    <row r="42429" spans="6:69" x14ac:dyDescent="0.2">
      <c r="F42429" s="9"/>
      <c r="G42429" s="9"/>
      <c r="H42429" s="9"/>
      <c r="I42429" s="9"/>
      <c r="J42429" s="9"/>
      <c r="O42429" s="2"/>
      <c r="X42429" s="2"/>
      <c r="AG42429" s="2"/>
      <c r="AP42429" s="2"/>
      <c r="AY42429" s="2"/>
      <c r="BH42429" s="2"/>
      <c r="BQ42429" s="2"/>
    </row>
    <row r="42430" spans="6:69" x14ac:dyDescent="0.2">
      <c r="F42430" s="9"/>
      <c r="G42430" s="9"/>
      <c r="H42430" s="9"/>
      <c r="I42430" s="9"/>
      <c r="J42430" s="9"/>
      <c r="O42430" s="2"/>
      <c r="X42430" s="2"/>
      <c r="AG42430" s="2"/>
      <c r="AP42430" s="2"/>
      <c r="AY42430" s="2"/>
      <c r="BH42430" s="2"/>
      <c r="BQ42430" s="2"/>
    </row>
    <row r="42431" spans="6:69" x14ac:dyDescent="0.2">
      <c r="F42431" s="9"/>
      <c r="G42431" s="9"/>
      <c r="H42431" s="9"/>
      <c r="I42431" s="9"/>
      <c r="J42431" s="9"/>
      <c r="O42431" s="2"/>
      <c r="X42431" s="2"/>
      <c r="AG42431" s="2"/>
      <c r="AP42431" s="2"/>
      <c r="AY42431" s="2"/>
      <c r="BH42431" s="2"/>
      <c r="BQ42431" s="2"/>
    </row>
    <row r="42432" spans="6:69" x14ac:dyDescent="0.2">
      <c r="F42432" s="9"/>
      <c r="G42432" s="9"/>
      <c r="H42432" s="9"/>
      <c r="I42432" s="9"/>
      <c r="J42432" s="9"/>
      <c r="O42432" s="2"/>
      <c r="X42432" s="2"/>
      <c r="AG42432" s="2"/>
      <c r="AP42432" s="2"/>
      <c r="AY42432" s="2"/>
      <c r="BH42432" s="2"/>
      <c r="BQ42432" s="2"/>
    </row>
    <row r="42433" spans="6:69" x14ac:dyDescent="0.2">
      <c r="F42433" s="9"/>
      <c r="G42433" s="9"/>
      <c r="H42433" s="9"/>
      <c r="I42433" s="9"/>
      <c r="J42433" s="9"/>
      <c r="O42433" s="2"/>
      <c r="X42433" s="2"/>
      <c r="AG42433" s="2"/>
      <c r="AP42433" s="2"/>
      <c r="AY42433" s="2"/>
      <c r="BH42433" s="2"/>
      <c r="BQ42433" s="2"/>
    </row>
    <row r="42434" spans="6:69" x14ac:dyDescent="0.2">
      <c r="F42434" s="9"/>
      <c r="G42434" s="9"/>
      <c r="H42434" s="9"/>
      <c r="I42434" s="9"/>
      <c r="J42434" s="9"/>
      <c r="O42434" s="2"/>
      <c r="X42434" s="2"/>
      <c r="AG42434" s="2"/>
      <c r="AP42434" s="2"/>
      <c r="AY42434" s="2"/>
      <c r="BH42434" s="2"/>
      <c r="BQ42434" s="2"/>
    </row>
    <row r="42435" spans="6:69" x14ac:dyDescent="0.2">
      <c r="F42435" s="9"/>
      <c r="G42435" s="9"/>
      <c r="H42435" s="9"/>
      <c r="I42435" s="9"/>
      <c r="J42435" s="9"/>
      <c r="O42435" s="2"/>
      <c r="X42435" s="2"/>
      <c r="AG42435" s="2"/>
      <c r="AP42435" s="2"/>
      <c r="AY42435" s="2"/>
      <c r="BH42435" s="2"/>
      <c r="BQ42435" s="2"/>
    </row>
    <row r="42436" spans="6:69" x14ac:dyDescent="0.2">
      <c r="F42436" s="9"/>
      <c r="G42436" s="9"/>
      <c r="H42436" s="9"/>
      <c r="I42436" s="9"/>
      <c r="J42436" s="9"/>
      <c r="O42436" s="2"/>
      <c r="X42436" s="2"/>
      <c r="AG42436" s="2"/>
      <c r="AP42436" s="2"/>
      <c r="AY42436" s="2"/>
      <c r="BH42436" s="2"/>
      <c r="BQ42436" s="2"/>
    </row>
    <row r="42437" spans="6:69" x14ac:dyDescent="0.2">
      <c r="F42437" s="9"/>
      <c r="G42437" s="9"/>
      <c r="H42437" s="9"/>
      <c r="I42437" s="9"/>
      <c r="J42437" s="9"/>
      <c r="O42437" s="2"/>
      <c r="X42437" s="2"/>
      <c r="AG42437" s="2"/>
      <c r="AP42437" s="2"/>
      <c r="AY42437" s="2"/>
      <c r="BH42437" s="2"/>
      <c r="BQ42437" s="2"/>
    </row>
    <row r="42438" spans="6:69" x14ac:dyDescent="0.2">
      <c r="F42438" s="9"/>
      <c r="G42438" s="9"/>
      <c r="H42438" s="9"/>
      <c r="I42438" s="9"/>
      <c r="J42438" s="9"/>
      <c r="O42438" s="2"/>
      <c r="X42438" s="2"/>
      <c r="AG42438" s="2"/>
      <c r="AP42438" s="2"/>
      <c r="AY42438" s="2"/>
      <c r="BH42438" s="2"/>
      <c r="BQ42438" s="2"/>
    </row>
    <row r="42439" spans="6:69" x14ac:dyDescent="0.2">
      <c r="F42439" s="9"/>
      <c r="G42439" s="9"/>
      <c r="H42439" s="9"/>
      <c r="I42439" s="9"/>
      <c r="J42439" s="9"/>
      <c r="O42439" s="2"/>
      <c r="X42439" s="2"/>
      <c r="AG42439" s="2"/>
      <c r="AP42439" s="2"/>
      <c r="AY42439" s="2"/>
      <c r="BH42439" s="2"/>
      <c r="BQ42439" s="2"/>
    </row>
    <row r="42440" spans="6:69" x14ac:dyDescent="0.2">
      <c r="F42440" s="9"/>
      <c r="G42440" s="9"/>
      <c r="H42440" s="9"/>
      <c r="I42440" s="9"/>
      <c r="J42440" s="9"/>
      <c r="O42440" s="2"/>
      <c r="X42440" s="2"/>
      <c r="AG42440" s="2"/>
      <c r="AP42440" s="2"/>
      <c r="AY42440" s="2"/>
      <c r="BH42440" s="2"/>
      <c r="BQ42440" s="2"/>
    </row>
    <row r="42441" spans="6:69" x14ac:dyDescent="0.2">
      <c r="F42441" s="9"/>
      <c r="G42441" s="9"/>
      <c r="H42441" s="9"/>
      <c r="I42441" s="9"/>
      <c r="J42441" s="9"/>
      <c r="O42441" s="2"/>
      <c r="X42441" s="2"/>
      <c r="AG42441" s="2"/>
      <c r="AP42441" s="2"/>
      <c r="AY42441" s="2"/>
      <c r="BH42441" s="2"/>
      <c r="BQ42441" s="2"/>
    </row>
    <row r="42442" spans="6:69" x14ac:dyDescent="0.2">
      <c r="F42442" s="9"/>
      <c r="G42442" s="9"/>
      <c r="H42442" s="9"/>
      <c r="I42442" s="9"/>
      <c r="J42442" s="9"/>
      <c r="O42442" s="2"/>
      <c r="X42442" s="2"/>
      <c r="AG42442" s="2"/>
      <c r="AP42442" s="2"/>
      <c r="AY42442" s="2"/>
      <c r="BH42442" s="2"/>
      <c r="BQ42442" s="2"/>
    </row>
    <row r="42443" spans="6:69" x14ac:dyDescent="0.2">
      <c r="F42443" s="9"/>
      <c r="G42443" s="9"/>
      <c r="H42443" s="9"/>
      <c r="I42443" s="9"/>
      <c r="J42443" s="9"/>
      <c r="O42443" s="2"/>
      <c r="X42443" s="2"/>
      <c r="AG42443" s="2"/>
      <c r="AP42443" s="2"/>
      <c r="AY42443" s="2"/>
      <c r="BH42443" s="2"/>
      <c r="BQ42443" s="2"/>
    </row>
    <row r="42444" spans="6:69" x14ac:dyDescent="0.2">
      <c r="F42444" s="9"/>
      <c r="G42444" s="9"/>
      <c r="H42444" s="9"/>
      <c r="I42444" s="9"/>
      <c r="J42444" s="9"/>
      <c r="O42444" s="2"/>
      <c r="X42444" s="2"/>
      <c r="AG42444" s="2"/>
      <c r="AP42444" s="2"/>
      <c r="AY42444" s="2"/>
      <c r="BH42444" s="2"/>
      <c r="BQ42444" s="2"/>
    </row>
    <row r="42445" spans="6:69" x14ac:dyDescent="0.2">
      <c r="F42445" s="9"/>
      <c r="G42445" s="9"/>
      <c r="H42445" s="9"/>
      <c r="I42445" s="9"/>
      <c r="J42445" s="9"/>
      <c r="O42445" s="2"/>
      <c r="X42445" s="2"/>
      <c r="AG42445" s="2"/>
      <c r="AP42445" s="2"/>
      <c r="AY42445" s="2"/>
      <c r="BH42445" s="2"/>
      <c r="BQ42445" s="2"/>
    </row>
    <row r="42446" spans="6:69" x14ac:dyDescent="0.2">
      <c r="F42446" s="9"/>
      <c r="G42446" s="9"/>
      <c r="H42446" s="9"/>
      <c r="I42446" s="9"/>
      <c r="J42446" s="9"/>
      <c r="O42446" s="2"/>
      <c r="X42446" s="2"/>
      <c r="AG42446" s="2"/>
      <c r="AP42446" s="2"/>
      <c r="AY42446" s="2"/>
      <c r="BH42446" s="2"/>
      <c r="BQ42446" s="2"/>
    </row>
    <row r="42447" spans="6:69" x14ac:dyDescent="0.2">
      <c r="F42447" s="9"/>
      <c r="G42447" s="9"/>
      <c r="H42447" s="9"/>
      <c r="I42447" s="9"/>
      <c r="J42447" s="9"/>
      <c r="O42447" s="2"/>
      <c r="X42447" s="2"/>
      <c r="AG42447" s="2"/>
      <c r="AP42447" s="2"/>
      <c r="AY42447" s="2"/>
      <c r="BH42447" s="2"/>
      <c r="BQ42447" s="2"/>
    </row>
    <row r="42448" spans="6:69" x14ac:dyDescent="0.2">
      <c r="F42448" s="9"/>
      <c r="G42448" s="9"/>
      <c r="H42448" s="9"/>
      <c r="I42448" s="9"/>
      <c r="J42448" s="9"/>
      <c r="O42448" s="2"/>
      <c r="X42448" s="2"/>
      <c r="AG42448" s="2"/>
      <c r="AP42448" s="2"/>
      <c r="AY42448" s="2"/>
      <c r="BH42448" s="2"/>
      <c r="BQ42448" s="2"/>
    </row>
    <row r="42449" spans="6:69" x14ac:dyDescent="0.2">
      <c r="F42449" s="9"/>
      <c r="G42449" s="9"/>
      <c r="H42449" s="9"/>
      <c r="I42449" s="9"/>
      <c r="J42449" s="9"/>
      <c r="O42449" s="2"/>
      <c r="X42449" s="2"/>
      <c r="AG42449" s="2"/>
      <c r="AP42449" s="2"/>
      <c r="AY42449" s="2"/>
      <c r="BH42449" s="2"/>
      <c r="BQ42449" s="2"/>
    </row>
    <row r="42450" spans="6:69" x14ac:dyDescent="0.2">
      <c r="F42450" s="9"/>
      <c r="G42450" s="9"/>
      <c r="H42450" s="9"/>
      <c r="I42450" s="9"/>
      <c r="J42450" s="9"/>
      <c r="O42450" s="2"/>
      <c r="X42450" s="2"/>
      <c r="AG42450" s="2"/>
      <c r="AP42450" s="2"/>
      <c r="AY42450" s="2"/>
      <c r="BH42450" s="2"/>
      <c r="BQ42450" s="2"/>
    </row>
    <row r="42451" spans="6:69" x14ac:dyDescent="0.2">
      <c r="F42451" s="9"/>
      <c r="G42451" s="9"/>
      <c r="H42451" s="9"/>
      <c r="I42451" s="9"/>
      <c r="J42451" s="9"/>
      <c r="O42451" s="2"/>
      <c r="X42451" s="2"/>
      <c r="AG42451" s="2"/>
      <c r="AP42451" s="2"/>
      <c r="AY42451" s="2"/>
      <c r="BH42451" s="2"/>
      <c r="BQ42451" s="2"/>
    </row>
    <row r="42452" spans="6:69" x14ac:dyDescent="0.2">
      <c r="F42452" s="9"/>
      <c r="G42452" s="9"/>
      <c r="H42452" s="9"/>
      <c r="I42452" s="9"/>
      <c r="J42452" s="9"/>
      <c r="O42452" s="2"/>
      <c r="X42452" s="2"/>
      <c r="AG42452" s="2"/>
      <c r="AP42452" s="2"/>
      <c r="AY42452" s="2"/>
      <c r="BH42452" s="2"/>
      <c r="BQ42452" s="2"/>
    </row>
    <row r="42453" spans="6:69" x14ac:dyDescent="0.2">
      <c r="F42453" s="9"/>
      <c r="G42453" s="9"/>
      <c r="H42453" s="9"/>
      <c r="I42453" s="9"/>
      <c r="J42453" s="9"/>
      <c r="O42453" s="2"/>
      <c r="X42453" s="2"/>
      <c r="AG42453" s="2"/>
      <c r="AP42453" s="2"/>
      <c r="AY42453" s="2"/>
      <c r="BH42453" s="2"/>
      <c r="BQ42453" s="2"/>
    </row>
    <row r="42454" spans="6:69" x14ac:dyDescent="0.2">
      <c r="F42454" s="9"/>
      <c r="G42454" s="9"/>
      <c r="H42454" s="9"/>
      <c r="I42454" s="9"/>
      <c r="J42454" s="9"/>
      <c r="O42454" s="2"/>
      <c r="X42454" s="2"/>
      <c r="AG42454" s="2"/>
      <c r="AP42454" s="2"/>
      <c r="AY42454" s="2"/>
      <c r="BH42454" s="2"/>
      <c r="BQ42454" s="2"/>
    </row>
    <row r="42455" spans="6:69" x14ac:dyDescent="0.2">
      <c r="F42455" s="9"/>
      <c r="G42455" s="9"/>
      <c r="H42455" s="9"/>
      <c r="I42455" s="9"/>
      <c r="J42455" s="9"/>
      <c r="O42455" s="2"/>
      <c r="X42455" s="2"/>
      <c r="AG42455" s="2"/>
      <c r="AP42455" s="2"/>
      <c r="AY42455" s="2"/>
      <c r="BH42455" s="2"/>
      <c r="BQ42455" s="2"/>
    </row>
    <row r="42456" spans="6:69" x14ac:dyDescent="0.2">
      <c r="F42456" s="9"/>
      <c r="G42456" s="9"/>
      <c r="H42456" s="9"/>
      <c r="I42456" s="9"/>
      <c r="J42456" s="9"/>
      <c r="O42456" s="2"/>
      <c r="X42456" s="2"/>
      <c r="AG42456" s="2"/>
      <c r="AP42456" s="2"/>
      <c r="AY42456" s="2"/>
      <c r="BH42456" s="2"/>
      <c r="BQ42456" s="2"/>
    </row>
    <row r="42457" spans="6:69" x14ac:dyDescent="0.2">
      <c r="F42457" s="9"/>
      <c r="G42457" s="9"/>
      <c r="H42457" s="9"/>
      <c r="I42457" s="9"/>
      <c r="J42457" s="9"/>
      <c r="O42457" s="2"/>
      <c r="X42457" s="2"/>
      <c r="AG42457" s="2"/>
      <c r="AP42457" s="2"/>
      <c r="AY42457" s="2"/>
      <c r="BH42457" s="2"/>
      <c r="BQ42457" s="2"/>
    </row>
    <row r="42458" spans="6:69" x14ac:dyDescent="0.2">
      <c r="F42458" s="9"/>
      <c r="G42458" s="9"/>
      <c r="H42458" s="9"/>
      <c r="I42458" s="9"/>
      <c r="J42458" s="9"/>
      <c r="O42458" s="2"/>
      <c r="X42458" s="2"/>
      <c r="AG42458" s="2"/>
      <c r="AP42458" s="2"/>
      <c r="AY42458" s="2"/>
      <c r="BH42458" s="2"/>
      <c r="BQ42458" s="2"/>
    </row>
    <row r="42459" spans="6:69" x14ac:dyDescent="0.2">
      <c r="F42459" s="9"/>
      <c r="G42459" s="9"/>
      <c r="H42459" s="9"/>
      <c r="I42459" s="9"/>
      <c r="J42459" s="9"/>
      <c r="O42459" s="2"/>
      <c r="X42459" s="2"/>
      <c r="AG42459" s="2"/>
      <c r="AP42459" s="2"/>
      <c r="AY42459" s="2"/>
      <c r="BH42459" s="2"/>
      <c r="BQ42459" s="2"/>
    </row>
    <row r="42460" spans="6:69" x14ac:dyDescent="0.2">
      <c r="F42460" s="9"/>
      <c r="G42460" s="9"/>
      <c r="H42460" s="9"/>
      <c r="I42460" s="9"/>
      <c r="J42460" s="9"/>
      <c r="O42460" s="2"/>
      <c r="X42460" s="2"/>
      <c r="AG42460" s="2"/>
      <c r="AP42460" s="2"/>
      <c r="AY42460" s="2"/>
      <c r="BH42460" s="2"/>
      <c r="BQ42460" s="2"/>
    </row>
    <row r="42461" spans="6:69" x14ac:dyDescent="0.2">
      <c r="F42461" s="9"/>
      <c r="G42461" s="9"/>
      <c r="H42461" s="9"/>
      <c r="I42461" s="9"/>
      <c r="J42461" s="9"/>
      <c r="O42461" s="2"/>
      <c r="X42461" s="2"/>
      <c r="AG42461" s="2"/>
      <c r="AP42461" s="2"/>
      <c r="AY42461" s="2"/>
      <c r="BH42461" s="2"/>
      <c r="BQ42461" s="2"/>
    </row>
    <row r="42462" spans="6:69" x14ac:dyDescent="0.2">
      <c r="F42462" s="9"/>
      <c r="G42462" s="9"/>
      <c r="H42462" s="9"/>
      <c r="I42462" s="9"/>
      <c r="J42462" s="9"/>
      <c r="O42462" s="2"/>
      <c r="X42462" s="2"/>
      <c r="AG42462" s="2"/>
      <c r="AP42462" s="2"/>
      <c r="AY42462" s="2"/>
      <c r="BH42462" s="2"/>
      <c r="BQ42462" s="2"/>
    </row>
    <row r="42463" spans="6:69" x14ac:dyDescent="0.2">
      <c r="F42463" s="9"/>
      <c r="G42463" s="9"/>
      <c r="H42463" s="9"/>
      <c r="I42463" s="9"/>
      <c r="J42463" s="9"/>
      <c r="O42463" s="2"/>
      <c r="X42463" s="2"/>
      <c r="AG42463" s="2"/>
      <c r="AP42463" s="2"/>
      <c r="AY42463" s="2"/>
      <c r="BH42463" s="2"/>
      <c r="BQ42463" s="2"/>
    </row>
    <row r="42464" spans="6:69" x14ac:dyDescent="0.2">
      <c r="F42464" s="9"/>
      <c r="G42464" s="9"/>
      <c r="H42464" s="9"/>
      <c r="I42464" s="9"/>
      <c r="J42464" s="9"/>
      <c r="O42464" s="2"/>
      <c r="X42464" s="2"/>
      <c r="AG42464" s="2"/>
      <c r="AP42464" s="2"/>
      <c r="AY42464" s="2"/>
      <c r="BH42464" s="2"/>
      <c r="BQ42464" s="2"/>
    </row>
    <row r="42465" spans="6:69" x14ac:dyDescent="0.2">
      <c r="F42465" s="9"/>
      <c r="G42465" s="9"/>
      <c r="H42465" s="9"/>
      <c r="I42465" s="9"/>
      <c r="J42465" s="9"/>
      <c r="O42465" s="2"/>
      <c r="X42465" s="2"/>
      <c r="AG42465" s="2"/>
      <c r="AP42465" s="2"/>
      <c r="AY42465" s="2"/>
      <c r="BH42465" s="2"/>
      <c r="BQ42465" s="2"/>
    </row>
    <row r="42466" spans="6:69" x14ac:dyDescent="0.2">
      <c r="F42466" s="9"/>
      <c r="G42466" s="9"/>
      <c r="H42466" s="9"/>
      <c r="I42466" s="9"/>
      <c r="J42466" s="9"/>
      <c r="O42466" s="2"/>
      <c r="X42466" s="2"/>
      <c r="AG42466" s="2"/>
      <c r="AP42466" s="2"/>
      <c r="AY42466" s="2"/>
      <c r="BH42466" s="2"/>
      <c r="BQ42466" s="2"/>
    </row>
    <row r="42467" spans="6:69" x14ac:dyDescent="0.2">
      <c r="F42467" s="9"/>
      <c r="G42467" s="9"/>
      <c r="H42467" s="9"/>
      <c r="I42467" s="9"/>
      <c r="J42467" s="9"/>
      <c r="O42467" s="2"/>
      <c r="X42467" s="2"/>
      <c r="AG42467" s="2"/>
      <c r="AP42467" s="2"/>
      <c r="AY42467" s="2"/>
      <c r="BH42467" s="2"/>
      <c r="BQ42467" s="2"/>
    </row>
    <row r="42468" spans="6:69" x14ac:dyDescent="0.2">
      <c r="F42468" s="9"/>
      <c r="G42468" s="9"/>
      <c r="H42468" s="9"/>
      <c r="I42468" s="9"/>
      <c r="J42468" s="9"/>
      <c r="O42468" s="2"/>
      <c r="X42468" s="2"/>
      <c r="AG42468" s="2"/>
      <c r="AP42468" s="2"/>
      <c r="AY42468" s="2"/>
      <c r="BH42468" s="2"/>
      <c r="BQ42468" s="2"/>
    </row>
    <row r="42469" spans="6:69" x14ac:dyDescent="0.2">
      <c r="F42469" s="9"/>
      <c r="G42469" s="9"/>
      <c r="H42469" s="9"/>
      <c r="I42469" s="9"/>
      <c r="J42469" s="9"/>
      <c r="O42469" s="2"/>
      <c r="X42469" s="2"/>
      <c r="AG42469" s="2"/>
      <c r="AP42469" s="2"/>
      <c r="AY42469" s="2"/>
      <c r="BH42469" s="2"/>
      <c r="BQ42469" s="2"/>
    </row>
    <row r="42470" spans="6:69" x14ac:dyDescent="0.2">
      <c r="F42470" s="9"/>
      <c r="G42470" s="9"/>
      <c r="H42470" s="9"/>
      <c r="I42470" s="9"/>
      <c r="J42470" s="9"/>
      <c r="O42470" s="2"/>
      <c r="X42470" s="2"/>
      <c r="AG42470" s="2"/>
      <c r="AP42470" s="2"/>
      <c r="AY42470" s="2"/>
      <c r="BH42470" s="2"/>
      <c r="BQ42470" s="2"/>
    </row>
    <row r="42471" spans="6:69" x14ac:dyDescent="0.2">
      <c r="F42471" s="9"/>
      <c r="G42471" s="9"/>
      <c r="H42471" s="9"/>
      <c r="I42471" s="9"/>
      <c r="J42471" s="9"/>
      <c r="O42471" s="2"/>
      <c r="X42471" s="2"/>
      <c r="AG42471" s="2"/>
      <c r="AP42471" s="2"/>
      <c r="AY42471" s="2"/>
      <c r="BH42471" s="2"/>
      <c r="BQ42471" s="2"/>
    </row>
    <row r="42472" spans="6:69" x14ac:dyDescent="0.2">
      <c r="F42472" s="9"/>
      <c r="G42472" s="9"/>
      <c r="H42472" s="9"/>
      <c r="I42472" s="9"/>
      <c r="J42472" s="9"/>
      <c r="O42472" s="2"/>
      <c r="X42472" s="2"/>
      <c r="AG42472" s="2"/>
      <c r="AP42472" s="2"/>
      <c r="AY42472" s="2"/>
      <c r="BH42472" s="2"/>
      <c r="BQ42472" s="2"/>
    </row>
    <row r="42473" spans="6:69" x14ac:dyDescent="0.2">
      <c r="F42473" s="9"/>
      <c r="G42473" s="9"/>
      <c r="H42473" s="9"/>
      <c r="I42473" s="9"/>
      <c r="J42473" s="9"/>
      <c r="O42473" s="2"/>
      <c r="X42473" s="2"/>
      <c r="AG42473" s="2"/>
      <c r="AP42473" s="2"/>
      <c r="AY42473" s="2"/>
      <c r="BH42473" s="2"/>
      <c r="BQ42473" s="2"/>
    </row>
    <row r="42474" spans="6:69" x14ac:dyDescent="0.2">
      <c r="F42474" s="9"/>
      <c r="G42474" s="9"/>
      <c r="H42474" s="9"/>
      <c r="I42474" s="9"/>
      <c r="J42474" s="9"/>
      <c r="O42474" s="2"/>
      <c r="X42474" s="2"/>
      <c r="AG42474" s="2"/>
      <c r="AP42474" s="2"/>
      <c r="AY42474" s="2"/>
      <c r="BH42474" s="2"/>
      <c r="BQ42474" s="2"/>
    </row>
    <row r="42475" spans="6:69" x14ac:dyDescent="0.2">
      <c r="F42475" s="9"/>
      <c r="G42475" s="9"/>
      <c r="H42475" s="9"/>
      <c r="I42475" s="9"/>
      <c r="J42475" s="9"/>
      <c r="O42475" s="2"/>
      <c r="X42475" s="2"/>
      <c r="AG42475" s="2"/>
      <c r="AP42475" s="2"/>
      <c r="AY42475" s="2"/>
      <c r="BH42475" s="2"/>
      <c r="BQ42475" s="2"/>
    </row>
    <row r="42476" spans="6:69" x14ac:dyDescent="0.2">
      <c r="F42476" s="9"/>
      <c r="G42476" s="9"/>
      <c r="H42476" s="9"/>
      <c r="I42476" s="9"/>
      <c r="J42476" s="9"/>
      <c r="O42476" s="2"/>
      <c r="X42476" s="2"/>
      <c r="AG42476" s="2"/>
      <c r="AP42476" s="2"/>
      <c r="AY42476" s="2"/>
      <c r="BH42476" s="2"/>
      <c r="BQ42476" s="2"/>
    </row>
    <row r="42477" spans="6:69" x14ac:dyDescent="0.2">
      <c r="F42477" s="9"/>
      <c r="G42477" s="9"/>
      <c r="H42477" s="9"/>
      <c r="I42477" s="9"/>
      <c r="J42477" s="9"/>
      <c r="O42477" s="2"/>
      <c r="X42477" s="2"/>
      <c r="AG42477" s="2"/>
      <c r="AP42477" s="2"/>
      <c r="AY42477" s="2"/>
      <c r="BH42477" s="2"/>
      <c r="BQ42477" s="2"/>
    </row>
    <row r="42478" spans="6:69" x14ac:dyDescent="0.2">
      <c r="F42478" s="9"/>
      <c r="G42478" s="9"/>
      <c r="H42478" s="9"/>
      <c r="I42478" s="9"/>
      <c r="J42478" s="9"/>
      <c r="O42478" s="2"/>
      <c r="X42478" s="2"/>
      <c r="AG42478" s="2"/>
      <c r="AP42478" s="2"/>
      <c r="AY42478" s="2"/>
      <c r="BH42478" s="2"/>
      <c r="BQ42478" s="2"/>
    </row>
    <row r="42479" spans="6:69" x14ac:dyDescent="0.2">
      <c r="F42479" s="9"/>
      <c r="G42479" s="9"/>
      <c r="H42479" s="9"/>
      <c r="I42479" s="9"/>
      <c r="J42479" s="9"/>
      <c r="O42479" s="2"/>
      <c r="X42479" s="2"/>
      <c r="AG42479" s="2"/>
      <c r="AP42479" s="2"/>
      <c r="AY42479" s="2"/>
      <c r="BH42479" s="2"/>
      <c r="BQ42479" s="2"/>
    </row>
    <row r="42480" spans="6:69" x14ac:dyDescent="0.2">
      <c r="F42480" s="9"/>
      <c r="G42480" s="9"/>
      <c r="H42480" s="9"/>
      <c r="I42480" s="9"/>
      <c r="J42480" s="9"/>
      <c r="O42480" s="2"/>
      <c r="X42480" s="2"/>
      <c r="AG42480" s="2"/>
      <c r="AP42480" s="2"/>
      <c r="AY42480" s="2"/>
      <c r="BH42480" s="2"/>
      <c r="BQ42480" s="2"/>
    </row>
    <row r="42481" spans="6:69" x14ac:dyDescent="0.2">
      <c r="F42481" s="9"/>
      <c r="G42481" s="9"/>
      <c r="H42481" s="9"/>
      <c r="I42481" s="9"/>
      <c r="J42481" s="9"/>
      <c r="O42481" s="2"/>
      <c r="X42481" s="2"/>
      <c r="AG42481" s="2"/>
      <c r="AP42481" s="2"/>
      <c r="AY42481" s="2"/>
      <c r="BH42481" s="2"/>
      <c r="BQ42481" s="2"/>
    </row>
    <row r="42482" spans="6:69" x14ac:dyDescent="0.2">
      <c r="F42482" s="9"/>
      <c r="G42482" s="9"/>
      <c r="H42482" s="9"/>
      <c r="I42482" s="9"/>
      <c r="J42482" s="9"/>
      <c r="O42482" s="2"/>
      <c r="X42482" s="2"/>
      <c r="AG42482" s="2"/>
      <c r="AP42482" s="2"/>
      <c r="AY42482" s="2"/>
      <c r="BH42482" s="2"/>
      <c r="BQ42482" s="2"/>
    </row>
    <row r="42483" spans="6:69" x14ac:dyDescent="0.2">
      <c r="F42483" s="9"/>
      <c r="G42483" s="9"/>
      <c r="H42483" s="9"/>
      <c r="I42483" s="9"/>
      <c r="J42483" s="9"/>
      <c r="O42483" s="2"/>
      <c r="X42483" s="2"/>
      <c r="AG42483" s="2"/>
      <c r="AP42483" s="2"/>
      <c r="AY42483" s="2"/>
      <c r="BH42483" s="2"/>
      <c r="BQ42483" s="2"/>
    </row>
    <row r="42484" spans="6:69" x14ac:dyDescent="0.2">
      <c r="F42484" s="9"/>
      <c r="G42484" s="9"/>
      <c r="H42484" s="9"/>
      <c r="I42484" s="9"/>
      <c r="J42484" s="9"/>
      <c r="O42484" s="2"/>
      <c r="X42484" s="2"/>
      <c r="AG42484" s="2"/>
      <c r="AP42484" s="2"/>
      <c r="AY42484" s="2"/>
      <c r="BH42484" s="2"/>
      <c r="BQ42484" s="2"/>
    </row>
    <row r="42485" spans="6:69" x14ac:dyDescent="0.2">
      <c r="F42485" s="9"/>
      <c r="G42485" s="9"/>
      <c r="H42485" s="9"/>
      <c r="I42485" s="9"/>
      <c r="J42485" s="9"/>
      <c r="O42485" s="2"/>
      <c r="X42485" s="2"/>
      <c r="AG42485" s="2"/>
      <c r="AP42485" s="2"/>
      <c r="AY42485" s="2"/>
      <c r="BH42485" s="2"/>
      <c r="BQ42485" s="2"/>
    </row>
    <row r="42486" spans="6:69" x14ac:dyDescent="0.2">
      <c r="F42486" s="9"/>
      <c r="G42486" s="9"/>
      <c r="H42486" s="9"/>
      <c r="I42486" s="9"/>
      <c r="J42486" s="9"/>
      <c r="O42486" s="2"/>
      <c r="X42486" s="2"/>
      <c r="AG42486" s="2"/>
      <c r="AP42486" s="2"/>
      <c r="AY42486" s="2"/>
      <c r="BH42486" s="2"/>
      <c r="BQ42486" s="2"/>
    </row>
    <row r="42487" spans="6:69" x14ac:dyDescent="0.2">
      <c r="F42487" s="9"/>
      <c r="G42487" s="9"/>
      <c r="H42487" s="9"/>
      <c r="I42487" s="9"/>
      <c r="J42487" s="9"/>
      <c r="O42487" s="2"/>
      <c r="X42487" s="2"/>
      <c r="AG42487" s="2"/>
      <c r="AP42487" s="2"/>
      <c r="AY42487" s="2"/>
      <c r="BH42487" s="2"/>
      <c r="BQ42487" s="2"/>
    </row>
    <row r="42488" spans="6:69" x14ac:dyDescent="0.2">
      <c r="F42488" s="9"/>
      <c r="G42488" s="9"/>
      <c r="H42488" s="9"/>
      <c r="I42488" s="9"/>
      <c r="J42488" s="9"/>
      <c r="O42488" s="2"/>
      <c r="X42488" s="2"/>
      <c r="AG42488" s="2"/>
      <c r="AP42488" s="2"/>
      <c r="AY42488" s="2"/>
      <c r="BH42488" s="2"/>
      <c r="BQ42488" s="2"/>
    </row>
    <row r="42489" spans="6:69" x14ac:dyDescent="0.2">
      <c r="F42489" s="9"/>
      <c r="G42489" s="9"/>
      <c r="H42489" s="9"/>
      <c r="I42489" s="9"/>
      <c r="J42489" s="9"/>
      <c r="O42489" s="2"/>
      <c r="X42489" s="2"/>
      <c r="AG42489" s="2"/>
      <c r="AP42489" s="2"/>
      <c r="AY42489" s="2"/>
      <c r="BH42489" s="2"/>
      <c r="BQ42489" s="2"/>
    </row>
    <row r="42490" spans="6:69" x14ac:dyDescent="0.2">
      <c r="F42490" s="9"/>
      <c r="G42490" s="9"/>
      <c r="H42490" s="9"/>
      <c r="I42490" s="9"/>
      <c r="J42490" s="9"/>
      <c r="O42490" s="2"/>
      <c r="X42490" s="2"/>
      <c r="AG42490" s="2"/>
      <c r="AP42490" s="2"/>
      <c r="AY42490" s="2"/>
      <c r="BH42490" s="2"/>
      <c r="BQ42490" s="2"/>
    </row>
    <row r="42491" spans="6:69" x14ac:dyDescent="0.2">
      <c r="F42491" s="9"/>
      <c r="G42491" s="9"/>
      <c r="H42491" s="9"/>
      <c r="I42491" s="9"/>
      <c r="J42491" s="9"/>
      <c r="O42491" s="2"/>
      <c r="X42491" s="2"/>
      <c r="AG42491" s="2"/>
      <c r="AP42491" s="2"/>
      <c r="AY42491" s="2"/>
      <c r="BH42491" s="2"/>
      <c r="BQ42491" s="2"/>
    </row>
    <row r="42492" spans="6:69" x14ac:dyDescent="0.2">
      <c r="F42492" s="9"/>
      <c r="G42492" s="9"/>
      <c r="H42492" s="9"/>
      <c r="I42492" s="9"/>
      <c r="J42492" s="9"/>
      <c r="O42492" s="2"/>
      <c r="X42492" s="2"/>
      <c r="AG42492" s="2"/>
      <c r="AP42492" s="2"/>
      <c r="AY42492" s="2"/>
      <c r="BH42492" s="2"/>
      <c r="BQ42492" s="2"/>
    </row>
    <row r="42493" spans="6:69" x14ac:dyDescent="0.2">
      <c r="F42493" s="9"/>
      <c r="G42493" s="9"/>
      <c r="H42493" s="9"/>
      <c r="I42493" s="9"/>
      <c r="J42493" s="9"/>
      <c r="O42493" s="2"/>
      <c r="X42493" s="2"/>
      <c r="AG42493" s="2"/>
      <c r="AP42493" s="2"/>
      <c r="AY42493" s="2"/>
      <c r="BH42493" s="2"/>
      <c r="BQ42493" s="2"/>
    </row>
    <row r="42494" spans="6:69" x14ac:dyDescent="0.2">
      <c r="F42494" s="9"/>
      <c r="G42494" s="9"/>
      <c r="H42494" s="9"/>
      <c r="I42494" s="9"/>
      <c r="J42494" s="9"/>
      <c r="O42494" s="2"/>
      <c r="X42494" s="2"/>
      <c r="AG42494" s="2"/>
      <c r="AP42494" s="2"/>
      <c r="AY42494" s="2"/>
      <c r="BH42494" s="2"/>
      <c r="BQ42494" s="2"/>
    </row>
    <row r="42495" spans="6:69" x14ac:dyDescent="0.2">
      <c r="F42495" s="9"/>
      <c r="G42495" s="9"/>
      <c r="H42495" s="9"/>
      <c r="I42495" s="9"/>
      <c r="J42495" s="9"/>
      <c r="O42495" s="2"/>
      <c r="X42495" s="2"/>
      <c r="AG42495" s="2"/>
      <c r="AP42495" s="2"/>
      <c r="AY42495" s="2"/>
      <c r="BH42495" s="2"/>
      <c r="BQ42495" s="2"/>
    </row>
    <row r="42496" spans="6:69" x14ac:dyDescent="0.2">
      <c r="F42496" s="9"/>
      <c r="G42496" s="9"/>
      <c r="H42496" s="9"/>
      <c r="I42496" s="9"/>
      <c r="J42496" s="9"/>
      <c r="O42496" s="2"/>
      <c r="X42496" s="2"/>
      <c r="AG42496" s="2"/>
      <c r="AP42496" s="2"/>
      <c r="AY42496" s="2"/>
      <c r="BH42496" s="2"/>
      <c r="BQ42496" s="2"/>
    </row>
    <row r="42497" spans="6:69" x14ac:dyDescent="0.2">
      <c r="F42497" s="9"/>
      <c r="G42497" s="9"/>
      <c r="H42497" s="9"/>
      <c r="I42497" s="9"/>
      <c r="J42497" s="9"/>
      <c r="O42497" s="2"/>
      <c r="X42497" s="2"/>
      <c r="AG42497" s="2"/>
      <c r="AP42497" s="2"/>
      <c r="AY42497" s="2"/>
      <c r="BH42497" s="2"/>
      <c r="BQ42497" s="2"/>
    </row>
    <row r="42498" spans="6:69" x14ac:dyDescent="0.2">
      <c r="F42498" s="9"/>
      <c r="G42498" s="9"/>
      <c r="H42498" s="9"/>
      <c r="I42498" s="9"/>
      <c r="J42498" s="9"/>
      <c r="O42498" s="2"/>
      <c r="X42498" s="2"/>
      <c r="AG42498" s="2"/>
      <c r="AP42498" s="2"/>
      <c r="AY42498" s="2"/>
      <c r="BH42498" s="2"/>
      <c r="BQ42498" s="2"/>
    </row>
    <row r="42499" spans="6:69" x14ac:dyDescent="0.2">
      <c r="F42499" s="9"/>
      <c r="G42499" s="9"/>
      <c r="H42499" s="9"/>
      <c r="I42499" s="9"/>
      <c r="J42499" s="9"/>
      <c r="O42499" s="2"/>
      <c r="X42499" s="2"/>
      <c r="AG42499" s="2"/>
      <c r="AP42499" s="2"/>
      <c r="AY42499" s="2"/>
      <c r="BH42499" s="2"/>
      <c r="BQ42499" s="2"/>
    </row>
    <row r="42500" spans="6:69" x14ac:dyDescent="0.2">
      <c r="F42500" s="9"/>
      <c r="G42500" s="9"/>
      <c r="H42500" s="9"/>
      <c r="I42500" s="9"/>
      <c r="J42500" s="9"/>
      <c r="O42500" s="2"/>
      <c r="X42500" s="2"/>
      <c r="AG42500" s="2"/>
      <c r="AP42500" s="2"/>
      <c r="AY42500" s="2"/>
      <c r="BH42500" s="2"/>
      <c r="BQ42500" s="2"/>
    </row>
    <row r="42501" spans="6:69" x14ac:dyDescent="0.2">
      <c r="F42501" s="9"/>
      <c r="G42501" s="9"/>
      <c r="H42501" s="9"/>
      <c r="I42501" s="9"/>
      <c r="J42501" s="9"/>
      <c r="O42501" s="2"/>
      <c r="X42501" s="2"/>
      <c r="AG42501" s="2"/>
      <c r="AP42501" s="2"/>
      <c r="AY42501" s="2"/>
      <c r="BH42501" s="2"/>
      <c r="BQ42501" s="2"/>
    </row>
    <row r="42502" spans="6:69" x14ac:dyDescent="0.2">
      <c r="F42502" s="9"/>
      <c r="G42502" s="9"/>
      <c r="H42502" s="9"/>
      <c r="I42502" s="9"/>
      <c r="J42502" s="9"/>
      <c r="O42502" s="2"/>
      <c r="X42502" s="2"/>
      <c r="AG42502" s="2"/>
      <c r="AP42502" s="2"/>
      <c r="AY42502" s="2"/>
      <c r="BH42502" s="2"/>
      <c r="BQ42502" s="2"/>
    </row>
    <row r="42503" spans="6:69" x14ac:dyDescent="0.2">
      <c r="F42503" s="9"/>
      <c r="G42503" s="9"/>
      <c r="H42503" s="9"/>
      <c r="I42503" s="9"/>
      <c r="J42503" s="9"/>
      <c r="O42503" s="2"/>
      <c r="X42503" s="2"/>
      <c r="AG42503" s="2"/>
      <c r="AP42503" s="2"/>
      <c r="AY42503" s="2"/>
      <c r="BH42503" s="2"/>
      <c r="BQ42503" s="2"/>
    </row>
    <row r="42504" spans="6:69" x14ac:dyDescent="0.2">
      <c r="F42504" s="9"/>
      <c r="G42504" s="9"/>
      <c r="H42504" s="9"/>
      <c r="I42504" s="9"/>
      <c r="J42504" s="9"/>
      <c r="O42504" s="2"/>
      <c r="X42504" s="2"/>
      <c r="AG42504" s="2"/>
      <c r="AP42504" s="2"/>
      <c r="AY42504" s="2"/>
      <c r="BH42504" s="2"/>
      <c r="BQ42504" s="2"/>
    </row>
    <row r="42505" spans="6:69" x14ac:dyDescent="0.2">
      <c r="F42505" s="9"/>
      <c r="G42505" s="9"/>
      <c r="H42505" s="9"/>
      <c r="I42505" s="9"/>
      <c r="J42505" s="9"/>
      <c r="O42505" s="2"/>
      <c r="X42505" s="2"/>
      <c r="AG42505" s="2"/>
      <c r="AP42505" s="2"/>
      <c r="AY42505" s="2"/>
      <c r="BH42505" s="2"/>
      <c r="BQ42505" s="2"/>
    </row>
    <row r="42506" spans="6:69" x14ac:dyDescent="0.2">
      <c r="F42506" s="9"/>
      <c r="G42506" s="9"/>
      <c r="H42506" s="9"/>
      <c r="I42506" s="9"/>
      <c r="J42506" s="9"/>
      <c r="O42506" s="2"/>
      <c r="X42506" s="2"/>
      <c r="AG42506" s="2"/>
      <c r="AP42506" s="2"/>
      <c r="AY42506" s="2"/>
      <c r="BH42506" s="2"/>
      <c r="BQ42506" s="2"/>
    </row>
    <row r="42507" spans="6:69" x14ac:dyDescent="0.2">
      <c r="F42507" s="9"/>
      <c r="G42507" s="9"/>
      <c r="H42507" s="9"/>
      <c r="I42507" s="9"/>
      <c r="J42507" s="9"/>
      <c r="O42507" s="2"/>
      <c r="X42507" s="2"/>
      <c r="AG42507" s="2"/>
      <c r="AP42507" s="2"/>
      <c r="AY42507" s="2"/>
      <c r="BH42507" s="2"/>
      <c r="BQ42507" s="2"/>
    </row>
    <row r="42508" spans="6:69" x14ac:dyDescent="0.2">
      <c r="F42508" s="9"/>
      <c r="G42508" s="9"/>
      <c r="H42508" s="9"/>
      <c r="I42508" s="9"/>
      <c r="J42508" s="9"/>
      <c r="O42508" s="2"/>
      <c r="X42508" s="2"/>
      <c r="AG42508" s="2"/>
      <c r="AP42508" s="2"/>
      <c r="AY42508" s="2"/>
      <c r="BH42508" s="2"/>
      <c r="BQ42508" s="2"/>
    </row>
    <row r="42509" spans="6:69" x14ac:dyDescent="0.2">
      <c r="F42509" s="9"/>
      <c r="G42509" s="9"/>
      <c r="H42509" s="9"/>
      <c r="I42509" s="9"/>
      <c r="J42509" s="9"/>
      <c r="O42509" s="2"/>
      <c r="X42509" s="2"/>
      <c r="AG42509" s="2"/>
      <c r="AP42509" s="2"/>
      <c r="AY42509" s="2"/>
      <c r="BH42509" s="2"/>
      <c r="BQ42509" s="2"/>
    </row>
    <row r="42510" spans="6:69" x14ac:dyDescent="0.2">
      <c r="F42510" s="9"/>
      <c r="G42510" s="9"/>
      <c r="H42510" s="9"/>
      <c r="I42510" s="9"/>
      <c r="J42510" s="9"/>
      <c r="O42510" s="2"/>
      <c r="X42510" s="2"/>
      <c r="AG42510" s="2"/>
      <c r="AP42510" s="2"/>
      <c r="AY42510" s="2"/>
      <c r="BH42510" s="2"/>
      <c r="BQ42510" s="2"/>
    </row>
    <row r="42511" spans="6:69" x14ac:dyDescent="0.2">
      <c r="F42511" s="9"/>
      <c r="G42511" s="9"/>
      <c r="H42511" s="9"/>
      <c r="I42511" s="9"/>
      <c r="J42511" s="9"/>
      <c r="O42511" s="2"/>
      <c r="X42511" s="2"/>
      <c r="AG42511" s="2"/>
      <c r="AP42511" s="2"/>
      <c r="AY42511" s="2"/>
      <c r="BH42511" s="2"/>
      <c r="BQ42511" s="2"/>
    </row>
    <row r="42512" spans="6:69" x14ac:dyDescent="0.2">
      <c r="F42512" s="9"/>
      <c r="G42512" s="9"/>
      <c r="H42512" s="9"/>
      <c r="I42512" s="9"/>
      <c r="J42512" s="9"/>
      <c r="O42512" s="2"/>
      <c r="X42512" s="2"/>
      <c r="AG42512" s="2"/>
      <c r="AP42512" s="2"/>
      <c r="AY42512" s="2"/>
      <c r="BH42512" s="2"/>
      <c r="BQ42512" s="2"/>
    </row>
    <row r="42513" spans="6:69" x14ac:dyDescent="0.2">
      <c r="F42513" s="9"/>
      <c r="G42513" s="9"/>
      <c r="H42513" s="9"/>
      <c r="I42513" s="9"/>
      <c r="J42513" s="9"/>
      <c r="O42513" s="2"/>
      <c r="X42513" s="2"/>
      <c r="AG42513" s="2"/>
      <c r="AP42513" s="2"/>
      <c r="AY42513" s="2"/>
      <c r="BH42513" s="2"/>
      <c r="BQ42513" s="2"/>
    </row>
    <row r="42514" spans="6:69" x14ac:dyDescent="0.2">
      <c r="F42514" s="9"/>
      <c r="G42514" s="9"/>
      <c r="H42514" s="9"/>
      <c r="I42514" s="9"/>
      <c r="J42514" s="9"/>
      <c r="O42514" s="2"/>
      <c r="X42514" s="2"/>
      <c r="AG42514" s="2"/>
      <c r="AP42514" s="2"/>
      <c r="AY42514" s="2"/>
      <c r="BH42514" s="2"/>
      <c r="BQ42514" s="2"/>
    </row>
    <row r="42515" spans="6:69" x14ac:dyDescent="0.2">
      <c r="F42515" s="9"/>
      <c r="G42515" s="9"/>
      <c r="H42515" s="9"/>
      <c r="I42515" s="9"/>
      <c r="J42515" s="9"/>
      <c r="O42515" s="2"/>
      <c r="X42515" s="2"/>
      <c r="AG42515" s="2"/>
      <c r="AP42515" s="2"/>
      <c r="AY42515" s="2"/>
      <c r="BH42515" s="2"/>
      <c r="BQ42515" s="2"/>
    </row>
    <row r="42516" spans="6:69" x14ac:dyDescent="0.2">
      <c r="F42516" s="9"/>
      <c r="G42516" s="9"/>
      <c r="H42516" s="9"/>
      <c r="I42516" s="9"/>
      <c r="J42516" s="9"/>
      <c r="O42516" s="2"/>
      <c r="X42516" s="2"/>
      <c r="AG42516" s="2"/>
      <c r="AP42516" s="2"/>
      <c r="AY42516" s="2"/>
      <c r="BH42516" s="2"/>
      <c r="BQ42516" s="2"/>
    </row>
    <row r="42517" spans="6:69" x14ac:dyDescent="0.2">
      <c r="F42517" s="9"/>
      <c r="G42517" s="9"/>
      <c r="H42517" s="9"/>
      <c r="I42517" s="9"/>
      <c r="J42517" s="9"/>
      <c r="O42517" s="2"/>
      <c r="X42517" s="2"/>
      <c r="AG42517" s="2"/>
      <c r="AP42517" s="2"/>
      <c r="AY42517" s="2"/>
      <c r="BH42517" s="2"/>
      <c r="BQ42517" s="2"/>
    </row>
    <row r="42518" spans="6:69" x14ac:dyDescent="0.2">
      <c r="F42518" s="9"/>
      <c r="G42518" s="9"/>
      <c r="H42518" s="9"/>
      <c r="I42518" s="9"/>
      <c r="J42518" s="9"/>
      <c r="O42518" s="2"/>
      <c r="X42518" s="2"/>
      <c r="AG42518" s="2"/>
      <c r="AP42518" s="2"/>
      <c r="AY42518" s="2"/>
      <c r="BH42518" s="2"/>
      <c r="BQ42518" s="2"/>
    </row>
    <row r="42519" spans="6:69" x14ac:dyDescent="0.2">
      <c r="F42519" s="9"/>
      <c r="G42519" s="9"/>
      <c r="H42519" s="9"/>
      <c r="I42519" s="9"/>
      <c r="J42519" s="9"/>
      <c r="O42519" s="2"/>
      <c r="X42519" s="2"/>
      <c r="AG42519" s="2"/>
      <c r="AP42519" s="2"/>
      <c r="AY42519" s="2"/>
      <c r="BH42519" s="2"/>
      <c r="BQ42519" s="2"/>
    </row>
    <row r="42520" spans="6:69" x14ac:dyDescent="0.2">
      <c r="F42520" s="9"/>
      <c r="G42520" s="9"/>
      <c r="H42520" s="9"/>
      <c r="I42520" s="9"/>
      <c r="J42520" s="9"/>
      <c r="O42520" s="2"/>
      <c r="X42520" s="2"/>
      <c r="AG42520" s="2"/>
      <c r="AP42520" s="2"/>
      <c r="AY42520" s="2"/>
      <c r="BH42520" s="2"/>
      <c r="BQ42520" s="2"/>
    </row>
    <row r="42521" spans="6:69" x14ac:dyDescent="0.2">
      <c r="F42521" s="9"/>
      <c r="G42521" s="9"/>
      <c r="H42521" s="9"/>
      <c r="I42521" s="9"/>
      <c r="J42521" s="9"/>
      <c r="O42521" s="2"/>
      <c r="X42521" s="2"/>
      <c r="AG42521" s="2"/>
      <c r="AP42521" s="2"/>
      <c r="AY42521" s="2"/>
      <c r="BH42521" s="2"/>
      <c r="BQ42521" s="2"/>
    </row>
    <row r="42522" spans="6:69" x14ac:dyDescent="0.2">
      <c r="F42522" s="9"/>
      <c r="G42522" s="9"/>
      <c r="H42522" s="9"/>
      <c r="I42522" s="9"/>
      <c r="J42522" s="9"/>
      <c r="O42522" s="2"/>
      <c r="X42522" s="2"/>
      <c r="AG42522" s="2"/>
      <c r="AP42522" s="2"/>
      <c r="AY42522" s="2"/>
      <c r="BH42522" s="2"/>
      <c r="BQ42522" s="2"/>
    </row>
    <row r="42523" spans="6:69" x14ac:dyDescent="0.2">
      <c r="F42523" s="9"/>
      <c r="G42523" s="9"/>
      <c r="H42523" s="9"/>
      <c r="I42523" s="9"/>
      <c r="J42523" s="9"/>
      <c r="O42523" s="2"/>
      <c r="X42523" s="2"/>
      <c r="AG42523" s="2"/>
      <c r="AP42523" s="2"/>
      <c r="AY42523" s="2"/>
      <c r="BH42523" s="2"/>
      <c r="BQ42523" s="2"/>
    </row>
    <row r="42524" spans="6:69" x14ac:dyDescent="0.2">
      <c r="F42524" s="9"/>
      <c r="G42524" s="9"/>
      <c r="H42524" s="9"/>
      <c r="I42524" s="9"/>
      <c r="J42524" s="9"/>
      <c r="O42524" s="2"/>
      <c r="X42524" s="2"/>
      <c r="AG42524" s="2"/>
      <c r="AP42524" s="2"/>
      <c r="AY42524" s="2"/>
      <c r="BH42524" s="2"/>
      <c r="BQ42524" s="2"/>
    </row>
    <row r="42525" spans="6:69" x14ac:dyDescent="0.2">
      <c r="F42525" s="9"/>
      <c r="G42525" s="9"/>
      <c r="H42525" s="9"/>
      <c r="I42525" s="9"/>
      <c r="J42525" s="9"/>
      <c r="O42525" s="2"/>
      <c r="X42525" s="2"/>
      <c r="AG42525" s="2"/>
      <c r="AP42525" s="2"/>
      <c r="AY42525" s="2"/>
      <c r="BH42525" s="2"/>
      <c r="BQ42525" s="2"/>
    </row>
    <row r="42526" spans="6:69" x14ac:dyDescent="0.2">
      <c r="F42526" s="9"/>
      <c r="G42526" s="9"/>
      <c r="H42526" s="9"/>
      <c r="I42526" s="9"/>
      <c r="J42526" s="9"/>
      <c r="O42526" s="2"/>
      <c r="X42526" s="2"/>
      <c r="AG42526" s="2"/>
      <c r="AP42526" s="2"/>
      <c r="AY42526" s="2"/>
      <c r="BH42526" s="2"/>
      <c r="BQ42526" s="2"/>
    </row>
    <row r="42527" spans="6:69" x14ac:dyDescent="0.2">
      <c r="F42527" s="9"/>
      <c r="G42527" s="9"/>
      <c r="H42527" s="9"/>
      <c r="I42527" s="9"/>
      <c r="J42527" s="9"/>
      <c r="O42527" s="2"/>
      <c r="X42527" s="2"/>
      <c r="AG42527" s="2"/>
      <c r="AP42527" s="2"/>
      <c r="AY42527" s="2"/>
      <c r="BH42527" s="2"/>
      <c r="BQ42527" s="2"/>
    </row>
    <row r="42528" spans="6:69" x14ac:dyDescent="0.2">
      <c r="F42528" s="9"/>
      <c r="G42528" s="9"/>
      <c r="H42528" s="9"/>
      <c r="I42528" s="9"/>
      <c r="J42528" s="9"/>
      <c r="O42528" s="2"/>
      <c r="X42528" s="2"/>
      <c r="AG42528" s="2"/>
      <c r="AP42528" s="2"/>
      <c r="AY42528" s="2"/>
      <c r="BH42528" s="2"/>
      <c r="BQ42528" s="2"/>
    </row>
    <row r="42529" spans="6:69" x14ac:dyDescent="0.2">
      <c r="F42529" s="9"/>
      <c r="G42529" s="9"/>
      <c r="H42529" s="9"/>
      <c r="I42529" s="9"/>
      <c r="J42529" s="9"/>
      <c r="O42529" s="2"/>
      <c r="X42529" s="2"/>
      <c r="AG42529" s="2"/>
      <c r="AP42529" s="2"/>
      <c r="AY42529" s="2"/>
      <c r="BH42529" s="2"/>
      <c r="BQ42529" s="2"/>
    </row>
    <row r="42530" spans="6:69" x14ac:dyDescent="0.2">
      <c r="F42530" s="9"/>
      <c r="G42530" s="9"/>
      <c r="H42530" s="9"/>
      <c r="I42530" s="9"/>
      <c r="J42530" s="9"/>
      <c r="O42530" s="2"/>
      <c r="X42530" s="2"/>
      <c r="AG42530" s="2"/>
      <c r="AP42530" s="2"/>
      <c r="AY42530" s="2"/>
      <c r="BH42530" s="2"/>
      <c r="BQ42530" s="2"/>
    </row>
    <row r="42531" spans="6:69" x14ac:dyDescent="0.2">
      <c r="F42531" s="9"/>
      <c r="G42531" s="9"/>
      <c r="H42531" s="9"/>
      <c r="I42531" s="9"/>
      <c r="J42531" s="9"/>
      <c r="O42531" s="2"/>
      <c r="X42531" s="2"/>
      <c r="AG42531" s="2"/>
      <c r="AP42531" s="2"/>
      <c r="AY42531" s="2"/>
      <c r="BH42531" s="2"/>
      <c r="BQ42531" s="2"/>
    </row>
    <row r="42532" spans="6:69" x14ac:dyDescent="0.2">
      <c r="F42532" s="9"/>
      <c r="G42532" s="9"/>
      <c r="H42532" s="9"/>
      <c r="I42532" s="9"/>
      <c r="J42532" s="9"/>
      <c r="O42532" s="2"/>
      <c r="X42532" s="2"/>
      <c r="AG42532" s="2"/>
      <c r="AP42532" s="2"/>
      <c r="AY42532" s="2"/>
      <c r="BH42532" s="2"/>
      <c r="BQ42532" s="2"/>
    </row>
    <row r="42533" spans="6:69" x14ac:dyDescent="0.2">
      <c r="F42533" s="9"/>
      <c r="G42533" s="9"/>
      <c r="H42533" s="9"/>
      <c r="I42533" s="9"/>
      <c r="J42533" s="9"/>
      <c r="O42533" s="2"/>
      <c r="X42533" s="2"/>
      <c r="AG42533" s="2"/>
      <c r="AP42533" s="2"/>
      <c r="AY42533" s="2"/>
      <c r="BH42533" s="2"/>
      <c r="BQ42533" s="2"/>
    </row>
    <row r="42534" spans="6:69" x14ac:dyDescent="0.2">
      <c r="F42534" s="9"/>
      <c r="G42534" s="9"/>
      <c r="H42534" s="9"/>
      <c r="I42534" s="9"/>
      <c r="J42534" s="9"/>
      <c r="O42534" s="2"/>
      <c r="X42534" s="2"/>
      <c r="AG42534" s="2"/>
      <c r="AP42534" s="2"/>
      <c r="AY42534" s="2"/>
      <c r="BH42534" s="2"/>
      <c r="BQ42534" s="2"/>
    </row>
    <row r="42535" spans="6:69" x14ac:dyDescent="0.2">
      <c r="F42535" s="9"/>
      <c r="G42535" s="9"/>
      <c r="H42535" s="9"/>
      <c r="I42535" s="9"/>
      <c r="J42535" s="9"/>
      <c r="O42535" s="2"/>
      <c r="X42535" s="2"/>
      <c r="AG42535" s="2"/>
      <c r="AP42535" s="2"/>
      <c r="AY42535" s="2"/>
      <c r="BH42535" s="2"/>
      <c r="BQ42535" s="2"/>
    </row>
    <row r="42536" spans="6:69" x14ac:dyDescent="0.2">
      <c r="F42536" s="9"/>
      <c r="G42536" s="9"/>
      <c r="H42536" s="9"/>
      <c r="I42536" s="9"/>
      <c r="J42536" s="9"/>
      <c r="O42536" s="2"/>
      <c r="X42536" s="2"/>
      <c r="AG42536" s="2"/>
      <c r="AP42536" s="2"/>
      <c r="AY42536" s="2"/>
      <c r="BH42536" s="2"/>
      <c r="BQ42536" s="2"/>
    </row>
    <row r="42537" spans="6:69" x14ac:dyDescent="0.2">
      <c r="F42537" s="9"/>
      <c r="G42537" s="9"/>
      <c r="H42537" s="9"/>
      <c r="I42537" s="9"/>
      <c r="J42537" s="9"/>
      <c r="O42537" s="2"/>
      <c r="X42537" s="2"/>
      <c r="AG42537" s="2"/>
      <c r="AP42537" s="2"/>
      <c r="AY42537" s="2"/>
      <c r="BH42537" s="2"/>
      <c r="BQ42537" s="2"/>
    </row>
    <row r="42538" spans="6:69" x14ac:dyDescent="0.2">
      <c r="F42538" s="9"/>
      <c r="G42538" s="9"/>
      <c r="H42538" s="9"/>
      <c r="I42538" s="9"/>
      <c r="J42538" s="9"/>
      <c r="O42538" s="2"/>
      <c r="X42538" s="2"/>
      <c r="AG42538" s="2"/>
      <c r="AP42538" s="2"/>
      <c r="AY42538" s="2"/>
      <c r="BH42538" s="2"/>
      <c r="BQ42538" s="2"/>
    </row>
    <row r="42539" spans="6:69" x14ac:dyDescent="0.2">
      <c r="F42539" s="9"/>
      <c r="G42539" s="9"/>
      <c r="H42539" s="9"/>
      <c r="I42539" s="9"/>
      <c r="J42539" s="9"/>
      <c r="O42539" s="2"/>
      <c r="X42539" s="2"/>
      <c r="AG42539" s="2"/>
      <c r="AP42539" s="2"/>
      <c r="AY42539" s="2"/>
      <c r="BH42539" s="2"/>
      <c r="BQ42539" s="2"/>
    </row>
    <row r="42540" spans="6:69" x14ac:dyDescent="0.2">
      <c r="F42540" s="9"/>
      <c r="G42540" s="9"/>
      <c r="H42540" s="9"/>
      <c r="I42540" s="9"/>
      <c r="J42540" s="9"/>
      <c r="O42540" s="2"/>
      <c r="X42540" s="2"/>
      <c r="AG42540" s="2"/>
      <c r="AP42540" s="2"/>
      <c r="AY42540" s="2"/>
      <c r="BH42540" s="2"/>
      <c r="BQ42540" s="2"/>
    </row>
    <row r="42541" spans="6:69" x14ac:dyDescent="0.2">
      <c r="F42541" s="9"/>
      <c r="G42541" s="9"/>
      <c r="H42541" s="9"/>
      <c r="I42541" s="9"/>
      <c r="J42541" s="9"/>
      <c r="O42541" s="2"/>
      <c r="X42541" s="2"/>
      <c r="AG42541" s="2"/>
      <c r="AP42541" s="2"/>
      <c r="AY42541" s="2"/>
      <c r="BH42541" s="2"/>
      <c r="BQ42541" s="2"/>
    </row>
    <row r="42542" spans="6:69" x14ac:dyDescent="0.2">
      <c r="F42542" s="9"/>
      <c r="G42542" s="9"/>
      <c r="H42542" s="9"/>
      <c r="I42542" s="9"/>
      <c r="J42542" s="9"/>
      <c r="O42542" s="2"/>
      <c r="X42542" s="2"/>
      <c r="AG42542" s="2"/>
      <c r="AP42542" s="2"/>
      <c r="AY42542" s="2"/>
      <c r="BH42542" s="2"/>
      <c r="BQ42542" s="2"/>
    </row>
    <row r="42543" spans="6:69" x14ac:dyDescent="0.2">
      <c r="F42543" s="9"/>
      <c r="G42543" s="9"/>
      <c r="H42543" s="9"/>
      <c r="I42543" s="9"/>
      <c r="J42543" s="9"/>
      <c r="O42543" s="2"/>
      <c r="X42543" s="2"/>
      <c r="AG42543" s="2"/>
      <c r="AP42543" s="2"/>
      <c r="AY42543" s="2"/>
      <c r="BH42543" s="2"/>
      <c r="BQ42543" s="2"/>
    </row>
    <row r="42544" spans="6:69" x14ac:dyDescent="0.2">
      <c r="F42544" s="9"/>
      <c r="G42544" s="9"/>
      <c r="H42544" s="9"/>
      <c r="I42544" s="9"/>
      <c r="J42544" s="9"/>
      <c r="O42544" s="2"/>
      <c r="X42544" s="2"/>
      <c r="AG42544" s="2"/>
      <c r="AP42544" s="2"/>
      <c r="AY42544" s="2"/>
      <c r="BH42544" s="2"/>
      <c r="BQ42544" s="2"/>
    </row>
    <row r="42545" spans="6:69" x14ac:dyDescent="0.2">
      <c r="F42545" s="9"/>
      <c r="G42545" s="9"/>
      <c r="H42545" s="9"/>
      <c r="I42545" s="9"/>
      <c r="J42545" s="9"/>
      <c r="O42545" s="2"/>
      <c r="X42545" s="2"/>
      <c r="AG42545" s="2"/>
      <c r="AP42545" s="2"/>
      <c r="AY42545" s="2"/>
      <c r="BH42545" s="2"/>
      <c r="BQ42545" s="2"/>
    </row>
    <row r="42546" spans="6:69" x14ac:dyDescent="0.2">
      <c r="F42546" s="9"/>
      <c r="G42546" s="9"/>
      <c r="H42546" s="9"/>
      <c r="I42546" s="9"/>
      <c r="J42546" s="9"/>
      <c r="O42546" s="2"/>
      <c r="X42546" s="2"/>
      <c r="AG42546" s="2"/>
      <c r="AP42546" s="2"/>
      <c r="AY42546" s="2"/>
      <c r="BH42546" s="2"/>
      <c r="BQ42546" s="2"/>
    </row>
    <row r="42547" spans="6:69" x14ac:dyDescent="0.2">
      <c r="F42547" s="9"/>
      <c r="G42547" s="9"/>
      <c r="H42547" s="9"/>
      <c r="I42547" s="9"/>
      <c r="J42547" s="9"/>
      <c r="O42547" s="2"/>
      <c r="X42547" s="2"/>
      <c r="AG42547" s="2"/>
      <c r="AP42547" s="2"/>
      <c r="AY42547" s="2"/>
      <c r="BH42547" s="2"/>
      <c r="BQ42547" s="2"/>
    </row>
    <row r="42548" spans="6:69" x14ac:dyDescent="0.2">
      <c r="F42548" s="9"/>
      <c r="G42548" s="9"/>
      <c r="H42548" s="9"/>
      <c r="I42548" s="9"/>
      <c r="J42548" s="9"/>
      <c r="O42548" s="2"/>
      <c r="X42548" s="2"/>
      <c r="AG42548" s="2"/>
      <c r="AP42548" s="2"/>
      <c r="AY42548" s="2"/>
      <c r="BH42548" s="2"/>
      <c r="BQ42548" s="2"/>
    </row>
    <row r="42549" spans="6:69" x14ac:dyDescent="0.2">
      <c r="F42549" s="9"/>
      <c r="G42549" s="9"/>
      <c r="H42549" s="9"/>
      <c r="I42549" s="9"/>
      <c r="J42549" s="9"/>
      <c r="O42549" s="2"/>
      <c r="X42549" s="2"/>
      <c r="AG42549" s="2"/>
      <c r="AP42549" s="2"/>
      <c r="AY42549" s="2"/>
      <c r="BH42549" s="2"/>
      <c r="BQ42549" s="2"/>
    </row>
    <row r="42550" spans="6:69" x14ac:dyDescent="0.2">
      <c r="F42550" s="9"/>
      <c r="G42550" s="9"/>
      <c r="H42550" s="9"/>
      <c r="I42550" s="9"/>
      <c r="J42550" s="9"/>
      <c r="O42550" s="2"/>
      <c r="X42550" s="2"/>
      <c r="AG42550" s="2"/>
      <c r="AP42550" s="2"/>
      <c r="AY42550" s="2"/>
      <c r="BH42550" s="2"/>
      <c r="BQ42550" s="2"/>
    </row>
    <row r="42551" spans="6:69" x14ac:dyDescent="0.2">
      <c r="F42551" s="9"/>
      <c r="G42551" s="9"/>
      <c r="H42551" s="9"/>
      <c r="I42551" s="9"/>
      <c r="J42551" s="9"/>
      <c r="O42551" s="2"/>
      <c r="X42551" s="2"/>
      <c r="AG42551" s="2"/>
      <c r="AP42551" s="2"/>
      <c r="AY42551" s="2"/>
      <c r="BH42551" s="2"/>
      <c r="BQ42551" s="2"/>
    </row>
    <row r="42552" spans="6:69" x14ac:dyDescent="0.2">
      <c r="F42552" s="9"/>
      <c r="G42552" s="9"/>
      <c r="H42552" s="9"/>
      <c r="I42552" s="9"/>
      <c r="J42552" s="9"/>
      <c r="O42552" s="2"/>
      <c r="X42552" s="2"/>
      <c r="AG42552" s="2"/>
      <c r="AP42552" s="2"/>
      <c r="AY42552" s="2"/>
      <c r="BH42552" s="2"/>
      <c r="BQ42552" s="2"/>
    </row>
    <row r="42553" spans="6:69" x14ac:dyDescent="0.2">
      <c r="F42553" s="9"/>
      <c r="G42553" s="9"/>
      <c r="H42553" s="9"/>
      <c r="I42553" s="9"/>
      <c r="J42553" s="9"/>
      <c r="O42553" s="2"/>
      <c r="X42553" s="2"/>
      <c r="AG42553" s="2"/>
      <c r="AP42553" s="2"/>
      <c r="AY42553" s="2"/>
      <c r="BH42553" s="2"/>
      <c r="BQ42553" s="2"/>
    </row>
    <row r="42554" spans="6:69" x14ac:dyDescent="0.2">
      <c r="F42554" s="9"/>
      <c r="G42554" s="9"/>
      <c r="H42554" s="9"/>
      <c r="I42554" s="9"/>
      <c r="J42554" s="9"/>
      <c r="O42554" s="2"/>
      <c r="X42554" s="2"/>
      <c r="AG42554" s="2"/>
      <c r="AP42554" s="2"/>
      <c r="AY42554" s="2"/>
      <c r="BH42554" s="2"/>
      <c r="BQ42554" s="2"/>
    </row>
    <row r="42555" spans="6:69" x14ac:dyDescent="0.2">
      <c r="F42555" s="9"/>
      <c r="G42555" s="9"/>
      <c r="H42555" s="9"/>
      <c r="I42555" s="9"/>
      <c r="J42555" s="9"/>
      <c r="O42555" s="2"/>
      <c r="X42555" s="2"/>
      <c r="AG42555" s="2"/>
      <c r="AP42555" s="2"/>
      <c r="AY42555" s="2"/>
      <c r="BH42555" s="2"/>
      <c r="BQ42555" s="2"/>
    </row>
    <row r="42556" spans="6:69" x14ac:dyDescent="0.2">
      <c r="F42556" s="9"/>
      <c r="G42556" s="9"/>
      <c r="H42556" s="9"/>
      <c r="I42556" s="9"/>
      <c r="J42556" s="9"/>
      <c r="O42556" s="2"/>
      <c r="X42556" s="2"/>
      <c r="AG42556" s="2"/>
      <c r="AP42556" s="2"/>
      <c r="AY42556" s="2"/>
      <c r="BH42556" s="2"/>
      <c r="BQ42556" s="2"/>
    </row>
    <row r="42557" spans="6:69" x14ac:dyDescent="0.2">
      <c r="F42557" s="9"/>
      <c r="G42557" s="9"/>
      <c r="H42557" s="9"/>
      <c r="I42557" s="9"/>
      <c r="J42557" s="9"/>
      <c r="O42557" s="2"/>
      <c r="X42557" s="2"/>
      <c r="AG42557" s="2"/>
      <c r="AP42557" s="2"/>
      <c r="AY42557" s="2"/>
      <c r="BH42557" s="2"/>
      <c r="BQ42557" s="2"/>
    </row>
    <row r="42558" spans="6:69" x14ac:dyDescent="0.2">
      <c r="F42558" s="9"/>
      <c r="G42558" s="9"/>
      <c r="H42558" s="9"/>
      <c r="I42558" s="9"/>
      <c r="J42558" s="9"/>
      <c r="O42558" s="2"/>
      <c r="X42558" s="2"/>
      <c r="AG42558" s="2"/>
      <c r="AP42558" s="2"/>
      <c r="AY42558" s="2"/>
      <c r="BH42558" s="2"/>
      <c r="BQ42558" s="2"/>
    </row>
    <row r="42559" spans="6:69" x14ac:dyDescent="0.2">
      <c r="F42559" s="9"/>
      <c r="G42559" s="9"/>
      <c r="H42559" s="9"/>
      <c r="I42559" s="9"/>
      <c r="J42559" s="9"/>
      <c r="O42559" s="2"/>
      <c r="X42559" s="2"/>
      <c r="AG42559" s="2"/>
      <c r="AP42559" s="2"/>
      <c r="AY42559" s="2"/>
      <c r="BH42559" s="2"/>
      <c r="BQ42559" s="2"/>
    </row>
    <row r="42560" spans="6:69" x14ac:dyDescent="0.2">
      <c r="F42560" s="9"/>
      <c r="G42560" s="9"/>
      <c r="H42560" s="9"/>
      <c r="I42560" s="9"/>
      <c r="J42560" s="9"/>
      <c r="O42560" s="2"/>
      <c r="X42560" s="2"/>
      <c r="AG42560" s="2"/>
      <c r="AP42560" s="2"/>
      <c r="AY42560" s="2"/>
      <c r="BH42560" s="2"/>
      <c r="BQ42560" s="2"/>
    </row>
    <row r="42561" spans="6:69" x14ac:dyDescent="0.2">
      <c r="F42561" s="9"/>
      <c r="G42561" s="9"/>
      <c r="H42561" s="9"/>
      <c r="I42561" s="9"/>
      <c r="J42561" s="9"/>
      <c r="O42561" s="2"/>
      <c r="X42561" s="2"/>
      <c r="AG42561" s="2"/>
      <c r="AP42561" s="2"/>
      <c r="AY42561" s="2"/>
      <c r="BH42561" s="2"/>
      <c r="BQ42561" s="2"/>
    </row>
    <row r="42562" spans="6:69" x14ac:dyDescent="0.2">
      <c r="F42562" s="9"/>
      <c r="G42562" s="9"/>
      <c r="H42562" s="9"/>
      <c r="I42562" s="9"/>
      <c r="J42562" s="9"/>
      <c r="O42562" s="2"/>
      <c r="X42562" s="2"/>
      <c r="AG42562" s="2"/>
      <c r="AP42562" s="2"/>
      <c r="AY42562" s="2"/>
      <c r="BH42562" s="2"/>
      <c r="BQ42562" s="2"/>
    </row>
    <row r="42563" spans="6:69" x14ac:dyDescent="0.2">
      <c r="F42563" s="9"/>
      <c r="G42563" s="9"/>
      <c r="H42563" s="9"/>
      <c r="I42563" s="9"/>
      <c r="J42563" s="9"/>
      <c r="O42563" s="2"/>
      <c r="X42563" s="2"/>
      <c r="AG42563" s="2"/>
      <c r="AP42563" s="2"/>
      <c r="AY42563" s="2"/>
      <c r="BH42563" s="2"/>
      <c r="BQ42563" s="2"/>
    </row>
    <row r="42564" spans="6:69" x14ac:dyDescent="0.2">
      <c r="F42564" s="9"/>
      <c r="G42564" s="9"/>
      <c r="H42564" s="9"/>
      <c r="I42564" s="9"/>
      <c r="J42564" s="9"/>
      <c r="O42564" s="2"/>
      <c r="X42564" s="2"/>
      <c r="AG42564" s="2"/>
      <c r="AP42564" s="2"/>
      <c r="AY42564" s="2"/>
      <c r="BH42564" s="2"/>
      <c r="BQ42564" s="2"/>
    </row>
    <row r="42565" spans="6:69" x14ac:dyDescent="0.2">
      <c r="F42565" s="9"/>
      <c r="G42565" s="9"/>
      <c r="H42565" s="9"/>
      <c r="I42565" s="9"/>
      <c r="J42565" s="9"/>
      <c r="O42565" s="2"/>
      <c r="X42565" s="2"/>
      <c r="AG42565" s="2"/>
      <c r="AP42565" s="2"/>
      <c r="AY42565" s="2"/>
      <c r="BH42565" s="2"/>
      <c r="BQ42565" s="2"/>
    </row>
    <row r="42566" spans="6:69" x14ac:dyDescent="0.2">
      <c r="F42566" s="9"/>
      <c r="G42566" s="9"/>
      <c r="H42566" s="9"/>
      <c r="I42566" s="9"/>
      <c r="J42566" s="9"/>
      <c r="O42566" s="2"/>
      <c r="X42566" s="2"/>
      <c r="AG42566" s="2"/>
      <c r="AP42566" s="2"/>
      <c r="AY42566" s="2"/>
      <c r="BH42566" s="2"/>
      <c r="BQ42566" s="2"/>
    </row>
    <row r="42567" spans="6:69" x14ac:dyDescent="0.2">
      <c r="F42567" s="9"/>
      <c r="G42567" s="9"/>
      <c r="H42567" s="9"/>
      <c r="I42567" s="9"/>
      <c r="J42567" s="9"/>
      <c r="O42567" s="2"/>
      <c r="X42567" s="2"/>
      <c r="AG42567" s="2"/>
      <c r="AP42567" s="2"/>
      <c r="AY42567" s="2"/>
      <c r="BH42567" s="2"/>
      <c r="BQ42567" s="2"/>
    </row>
    <row r="42568" spans="6:69" x14ac:dyDescent="0.2">
      <c r="F42568" s="9"/>
      <c r="G42568" s="9"/>
      <c r="H42568" s="9"/>
      <c r="I42568" s="9"/>
      <c r="J42568" s="9"/>
      <c r="O42568" s="2"/>
      <c r="X42568" s="2"/>
      <c r="AG42568" s="2"/>
      <c r="AP42568" s="2"/>
      <c r="AY42568" s="2"/>
      <c r="BH42568" s="2"/>
      <c r="BQ42568" s="2"/>
    </row>
    <row r="42569" spans="6:69" x14ac:dyDescent="0.2">
      <c r="F42569" s="9"/>
      <c r="G42569" s="9"/>
      <c r="H42569" s="9"/>
      <c r="I42569" s="9"/>
      <c r="J42569" s="9"/>
      <c r="O42569" s="2"/>
      <c r="X42569" s="2"/>
      <c r="AG42569" s="2"/>
      <c r="AP42569" s="2"/>
      <c r="AY42569" s="2"/>
      <c r="BH42569" s="2"/>
      <c r="BQ42569" s="2"/>
    </row>
    <row r="42570" spans="6:69" x14ac:dyDescent="0.2">
      <c r="F42570" s="9"/>
      <c r="G42570" s="9"/>
      <c r="H42570" s="9"/>
      <c r="I42570" s="9"/>
      <c r="J42570" s="9"/>
      <c r="O42570" s="2"/>
      <c r="X42570" s="2"/>
      <c r="AG42570" s="2"/>
      <c r="AP42570" s="2"/>
      <c r="AY42570" s="2"/>
      <c r="BH42570" s="2"/>
      <c r="BQ42570" s="2"/>
    </row>
    <row r="42571" spans="6:69" x14ac:dyDescent="0.2">
      <c r="F42571" s="9"/>
      <c r="G42571" s="9"/>
      <c r="H42571" s="9"/>
      <c r="I42571" s="9"/>
      <c r="J42571" s="9"/>
      <c r="O42571" s="2"/>
      <c r="X42571" s="2"/>
      <c r="AG42571" s="2"/>
      <c r="AP42571" s="2"/>
      <c r="AY42571" s="2"/>
      <c r="BH42571" s="2"/>
      <c r="BQ42571" s="2"/>
    </row>
    <row r="42572" spans="6:69" x14ac:dyDescent="0.2">
      <c r="F42572" s="9"/>
      <c r="G42572" s="9"/>
      <c r="H42572" s="9"/>
      <c r="I42572" s="9"/>
      <c r="J42572" s="9"/>
      <c r="O42572" s="2"/>
      <c r="X42572" s="2"/>
      <c r="AG42572" s="2"/>
      <c r="AP42572" s="2"/>
      <c r="AY42572" s="2"/>
      <c r="BH42572" s="2"/>
      <c r="BQ42572" s="2"/>
    </row>
    <row r="42573" spans="6:69" x14ac:dyDescent="0.2">
      <c r="F42573" s="9"/>
      <c r="G42573" s="9"/>
      <c r="H42573" s="9"/>
      <c r="I42573" s="9"/>
      <c r="J42573" s="9"/>
      <c r="O42573" s="2"/>
      <c r="X42573" s="2"/>
      <c r="AG42573" s="2"/>
      <c r="AP42573" s="2"/>
      <c r="AY42573" s="2"/>
      <c r="BH42573" s="2"/>
      <c r="BQ42573" s="2"/>
    </row>
    <row r="42574" spans="6:69" x14ac:dyDescent="0.2">
      <c r="F42574" s="9"/>
      <c r="G42574" s="9"/>
      <c r="H42574" s="9"/>
      <c r="I42574" s="9"/>
      <c r="J42574" s="9"/>
      <c r="O42574" s="2"/>
      <c r="X42574" s="2"/>
      <c r="AG42574" s="2"/>
      <c r="AP42574" s="2"/>
      <c r="AY42574" s="2"/>
      <c r="BH42574" s="2"/>
      <c r="BQ42574" s="2"/>
    </row>
    <row r="42575" spans="6:69" x14ac:dyDescent="0.2">
      <c r="F42575" s="9"/>
      <c r="G42575" s="9"/>
      <c r="H42575" s="9"/>
      <c r="I42575" s="9"/>
      <c r="J42575" s="9"/>
      <c r="O42575" s="2"/>
      <c r="X42575" s="2"/>
      <c r="AG42575" s="2"/>
      <c r="AP42575" s="2"/>
      <c r="AY42575" s="2"/>
      <c r="BH42575" s="2"/>
      <c r="BQ42575" s="2"/>
    </row>
    <row r="42576" spans="6:69" x14ac:dyDescent="0.2">
      <c r="F42576" s="9"/>
      <c r="G42576" s="9"/>
      <c r="H42576" s="9"/>
      <c r="I42576" s="9"/>
      <c r="J42576" s="9"/>
      <c r="O42576" s="2"/>
      <c r="X42576" s="2"/>
      <c r="AG42576" s="2"/>
      <c r="AP42576" s="2"/>
      <c r="AY42576" s="2"/>
      <c r="BH42576" s="2"/>
      <c r="BQ42576" s="2"/>
    </row>
    <row r="42577" spans="6:69" x14ac:dyDescent="0.2">
      <c r="F42577" s="9"/>
      <c r="G42577" s="9"/>
      <c r="H42577" s="9"/>
      <c r="I42577" s="9"/>
      <c r="J42577" s="9"/>
      <c r="O42577" s="2"/>
      <c r="X42577" s="2"/>
      <c r="AG42577" s="2"/>
      <c r="AP42577" s="2"/>
      <c r="AY42577" s="2"/>
      <c r="BH42577" s="2"/>
      <c r="BQ42577" s="2"/>
    </row>
    <row r="42578" spans="6:69" x14ac:dyDescent="0.2">
      <c r="F42578" s="9"/>
      <c r="G42578" s="9"/>
      <c r="H42578" s="9"/>
      <c r="I42578" s="9"/>
      <c r="J42578" s="9"/>
      <c r="O42578" s="2"/>
      <c r="X42578" s="2"/>
      <c r="AG42578" s="2"/>
      <c r="AP42578" s="2"/>
      <c r="AY42578" s="2"/>
      <c r="BH42578" s="2"/>
      <c r="BQ42578" s="2"/>
    </row>
    <row r="42579" spans="6:69" x14ac:dyDescent="0.2">
      <c r="F42579" s="9"/>
      <c r="G42579" s="9"/>
      <c r="H42579" s="9"/>
      <c r="I42579" s="9"/>
      <c r="J42579" s="9"/>
      <c r="O42579" s="2"/>
      <c r="X42579" s="2"/>
      <c r="AG42579" s="2"/>
      <c r="AP42579" s="2"/>
      <c r="AY42579" s="2"/>
      <c r="BH42579" s="2"/>
      <c r="BQ42579" s="2"/>
    </row>
    <row r="42580" spans="6:69" x14ac:dyDescent="0.2">
      <c r="F42580" s="9"/>
      <c r="G42580" s="9"/>
      <c r="H42580" s="9"/>
      <c r="I42580" s="9"/>
      <c r="J42580" s="9"/>
      <c r="O42580" s="2"/>
      <c r="X42580" s="2"/>
      <c r="AG42580" s="2"/>
      <c r="AP42580" s="2"/>
      <c r="AY42580" s="2"/>
      <c r="BH42580" s="2"/>
      <c r="BQ42580" s="2"/>
    </row>
    <row r="42581" spans="6:69" x14ac:dyDescent="0.2">
      <c r="F42581" s="9"/>
      <c r="G42581" s="9"/>
      <c r="H42581" s="9"/>
      <c r="I42581" s="9"/>
      <c r="J42581" s="9"/>
      <c r="O42581" s="2"/>
      <c r="X42581" s="2"/>
      <c r="AG42581" s="2"/>
      <c r="AP42581" s="2"/>
      <c r="AY42581" s="2"/>
      <c r="BH42581" s="2"/>
      <c r="BQ42581" s="2"/>
    </row>
    <row r="42582" spans="6:69" x14ac:dyDescent="0.2">
      <c r="F42582" s="9"/>
      <c r="G42582" s="9"/>
      <c r="H42582" s="9"/>
      <c r="I42582" s="9"/>
      <c r="J42582" s="9"/>
      <c r="O42582" s="2"/>
      <c r="X42582" s="2"/>
      <c r="AG42582" s="2"/>
      <c r="AP42582" s="2"/>
      <c r="AY42582" s="2"/>
      <c r="BH42582" s="2"/>
      <c r="BQ42582" s="2"/>
    </row>
    <row r="42583" spans="6:69" x14ac:dyDescent="0.2">
      <c r="F42583" s="9"/>
      <c r="G42583" s="9"/>
      <c r="H42583" s="9"/>
      <c r="I42583" s="9"/>
      <c r="J42583" s="9"/>
      <c r="O42583" s="2"/>
      <c r="X42583" s="2"/>
      <c r="AG42583" s="2"/>
      <c r="AP42583" s="2"/>
      <c r="AY42583" s="2"/>
      <c r="BH42583" s="2"/>
      <c r="BQ42583" s="2"/>
    </row>
    <row r="42584" spans="6:69" x14ac:dyDescent="0.2">
      <c r="F42584" s="9"/>
      <c r="G42584" s="9"/>
      <c r="H42584" s="9"/>
      <c r="I42584" s="9"/>
      <c r="J42584" s="9"/>
      <c r="O42584" s="2"/>
      <c r="X42584" s="2"/>
      <c r="AG42584" s="2"/>
      <c r="AP42584" s="2"/>
      <c r="AY42584" s="2"/>
      <c r="BH42584" s="2"/>
      <c r="BQ42584" s="2"/>
    </row>
    <row r="42585" spans="6:69" x14ac:dyDescent="0.2">
      <c r="F42585" s="9"/>
      <c r="G42585" s="9"/>
      <c r="H42585" s="9"/>
      <c r="I42585" s="9"/>
      <c r="J42585" s="9"/>
      <c r="O42585" s="2"/>
      <c r="X42585" s="2"/>
      <c r="AG42585" s="2"/>
      <c r="AP42585" s="2"/>
      <c r="AY42585" s="2"/>
      <c r="BH42585" s="2"/>
      <c r="BQ42585" s="2"/>
    </row>
    <row r="42586" spans="6:69" x14ac:dyDescent="0.2">
      <c r="F42586" s="9"/>
      <c r="G42586" s="9"/>
      <c r="H42586" s="9"/>
      <c r="I42586" s="9"/>
      <c r="J42586" s="9"/>
      <c r="O42586" s="2"/>
      <c r="X42586" s="2"/>
      <c r="AG42586" s="2"/>
      <c r="AP42586" s="2"/>
      <c r="AY42586" s="2"/>
      <c r="BH42586" s="2"/>
      <c r="BQ42586" s="2"/>
    </row>
    <row r="42587" spans="6:69" x14ac:dyDescent="0.2">
      <c r="F42587" s="9"/>
      <c r="G42587" s="9"/>
      <c r="H42587" s="9"/>
      <c r="I42587" s="9"/>
      <c r="J42587" s="9"/>
      <c r="O42587" s="2"/>
      <c r="X42587" s="2"/>
      <c r="AG42587" s="2"/>
      <c r="AP42587" s="2"/>
      <c r="AY42587" s="2"/>
      <c r="BH42587" s="2"/>
      <c r="BQ42587" s="2"/>
    </row>
    <row r="42588" spans="6:69" x14ac:dyDescent="0.2">
      <c r="F42588" s="9"/>
      <c r="G42588" s="9"/>
      <c r="H42588" s="9"/>
      <c r="I42588" s="9"/>
      <c r="J42588" s="9"/>
      <c r="O42588" s="2"/>
      <c r="X42588" s="2"/>
      <c r="AG42588" s="2"/>
      <c r="AP42588" s="2"/>
      <c r="AY42588" s="2"/>
      <c r="BH42588" s="2"/>
      <c r="BQ42588" s="2"/>
    </row>
    <row r="42589" spans="6:69" x14ac:dyDescent="0.2">
      <c r="F42589" s="9"/>
      <c r="G42589" s="9"/>
      <c r="H42589" s="9"/>
      <c r="I42589" s="9"/>
      <c r="J42589" s="9"/>
      <c r="O42589" s="2"/>
      <c r="X42589" s="2"/>
      <c r="AG42589" s="2"/>
      <c r="AP42589" s="2"/>
      <c r="AY42589" s="2"/>
      <c r="BH42589" s="2"/>
      <c r="BQ42589" s="2"/>
    </row>
    <row r="42590" spans="6:69" x14ac:dyDescent="0.2">
      <c r="F42590" s="9"/>
      <c r="G42590" s="9"/>
      <c r="H42590" s="9"/>
      <c r="I42590" s="9"/>
      <c r="J42590" s="9"/>
      <c r="O42590" s="2"/>
      <c r="X42590" s="2"/>
      <c r="AG42590" s="2"/>
      <c r="AP42590" s="2"/>
      <c r="AY42590" s="2"/>
      <c r="BH42590" s="2"/>
      <c r="BQ42590" s="2"/>
    </row>
    <row r="42591" spans="6:69" x14ac:dyDescent="0.2">
      <c r="F42591" s="9"/>
      <c r="G42591" s="9"/>
      <c r="H42591" s="9"/>
      <c r="I42591" s="9"/>
      <c r="J42591" s="9"/>
      <c r="O42591" s="2"/>
      <c r="X42591" s="2"/>
      <c r="AG42591" s="2"/>
      <c r="AP42591" s="2"/>
      <c r="AY42591" s="2"/>
      <c r="BH42591" s="2"/>
      <c r="BQ42591" s="2"/>
    </row>
    <row r="42592" spans="6:69" x14ac:dyDescent="0.2">
      <c r="F42592" s="9"/>
      <c r="G42592" s="9"/>
      <c r="H42592" s="9"/>
      <c r="I42592" s="9"/>
      <c r="J42592" s="9"/>
      <c r="O42592" s="2"/>
      <c r="X42592" s="2"/>
      <c r="AG42592" s="2"/>
      <c r="AP42592" s="2"/>
      <c r="AY42592" s="2"/>
      <c r="BH42592" s="2"/>
      <c r="BQ42592" s="2"/>
    </row>
    <row r="42593" spans="6:69" x14ac:dyDescent="0.2">
      <c r="F42593" s="9"/>
      <c r="G42593" s="9"/>
      <c r="H42593" s="9"/>
      <c r="I42593" s="9"/>
      <c r="J42593" s="9"/>
      <c r="O42593" s="2"/>
      <c r="X42593" s="2"/>
      <c r="AG42593" s="2"/>
      <c r="AP42593" s="2"/>
      <c r="AY42593" s="2"/>
      <c r="BH42593" s="2"/>
      <c r="BQ42593" s="2"/>
    </row>
    <row r="42594" spans="6:69" x14ac:dyDescent="0.2">
      <c r="F42594" s="9"/>
      <c r="G42594" s="9"/>
      <c r="H42594" s="9"/>
      <c r="I42594" s="9"/>
      <c r="J42594" s="9"/>
      <c r="O42594" s="2"/>
      <c r="X42594" s="2"/>
      <c r="AG42594" s="2"/>
      <c r="AP42594" s="2"/>
      <c r="AY42594" s="2"/>
      <c r="BH42594" s="2"/>
      <c r="BQ42594" s="2"/>
    </row>
    <row r="42595" spans="6:69" x14ac:dyDescent="0.2">
      <c r="F42595" s="9"/>
      <c r="G42595" s="9"/>
      <c r="H42595" s="9"/>
      <c r="I42595" s="9"/>
      <c r="J42595" s="9"/>
      <c r="O42595" s="2"/>
      <c r="X42595" s="2"/>
      <c r="AG42595" s="2"/>
      <c r="AP42595" s="2"/>
      <c r="AY42595" s="2"/>
      <c r="BH42595" s="2"/>
      <c r="BQ42595" s="2"/>
    </row>
    <row r="42596" spans="6:69" x14ac:dyDescent="0.2">
      <c r="F42596" s="9"/>
      <c r="G42596" s="9"/>
      <c r="H42596" s="9"/>
      <c r="I42596" s="9"/>
      <c r="J42596" s="9"/>
      <c r="O42596" s="2"/>
      <c r="X42596" s="2"/>
      <c r="AG42596" s="2"/>
      <c r="AP42596" s="2"/>
      <c r="AY42596" s="2"/>
      <c r="BH42596" s="2"/>
      <c r="BQ42596" s="2"/>
    </row>
    <row r="42597" spans="6:69" x14ac:dyDescent="0.2">
      <c r="F42597" s="9"/>
      <c r="G42597" s="9"/>
      <c r="H42597" s="9"/>
      <c r="I42597" s="9"/>
      <c r="J42597" s="9"/>
      <c r="O42597" s="2"/>
      <c r="X42597" s="2"/>
      <c r="AG42597" s="2"/>
      <c r="AP42597" s="2"/>
      <c r="AY42597" s="2"/>
      <c r="BH42597" s="2"/>
      <c r="BQ42597" s="2"/>
    </row>
    <row r="42598" spans="6:69" x14ac:dyDescent="0.2">
      <c r="F42598" s="9"/>
      <c r="G42598" s="9"/>
      <c r="H42598" s="9"/>
      <c r="I42598" s="9"/>
      <c r="J42598" s="9"/>
      <c r="O42598" s="2"/>
      <c r="X42598" s="2"/>
      <c r="AG42598" s="2"/>
      <c r="AP42598" s="2"/>
      <c r="AY42598" s="2"/>
      <c r="BH42598" s="2"/>
      <c r="BQ42598" s="2"/>
    </row>
    <row r="42599" spans="6:69" x14ac:dyDescent="0.2">
      <c r="F42599" s="9"/>
      <c r="G42599" s="9"/>
      <c r="H42599" s="9"/>
      <c r="I42599" s="9"/>
      <c r="J42599" s="9"/>
      <c r="O42599" s="2"/>
      <c r="X42599" s="2"/>
      <c r="AG42599" s="2"/>
      <c r="AP42599" s="2"/>
      <c r="AY42599" s="2"/>
      <c r="BH42599" s="2"/>
      <c r="BQ42599" s="2"/>
    </row>
    <row r="42600" spans="6:69" x14ac:dyDescent="0.2">
      <c r="F42600" s="9"/>
      <c r="G42600" s="9"/>
      <c r="H42600" s="9"/>
      <c r="I42600" s="9"/>
      <c r="J42600" s="9"/>
      <c r="O42600" s="2"/>
      <c r="X42600" s="2"/>
      <c r="AG42600" s="2"/>
      <c r="AP42600" s="2"/>
      <c r="AY42600" s="2"/>
      <c r="BH42600" s="2"/>
      <c r="BQ42600" s="2"/>
    </row>
    <row r="42601" spans="6:69" x14ac:dyDescent="0.2">
      <c r="F42601" s="9"/>
      <c r="G42601" s="9"/>
      <c r="H42601" s="9"/>
      <c r="I42601" s="9"/>
      <c r="J42601" s="9"/>
      <c r="O42601" s="2"/>
      <c r="X42601" s="2"/>
      <c r="AG42601" s="2"/>
      <c r="AP42601" s="2"/>
      <c r="AY42601" s="2"/>
      <c r="BH42601" s="2"/>
      <c r="BQ42601" s="2"/>
    </row>
    <row r="42602" spans="6:69" x14ac:dyDescent="0.2">
      <c r="F42602" s="9"/>
      <c r="G42602" s="9"/>
      <c r="H42602" s="9"/>
      <c r="I42602" s="9"/>
      <c r="J42602" s="9"/>
      <c r="O42602" s="2"/>
      <c r="X42602" s="2"/>
      <c r="AG42602" s="2"/>
      <c r="AP42602" s="2"/>
      <c r="AY42602" s="2"/>
      <c r="BH42602" s="2"/>
      <c r="BQ42602" s="2"/>
    </row>
    <row r="42603" spans="6:69" x14ac:dyDescent="0.2">
      <c r="F42603" s="9"/>
      <c r="G42603" s="9"/>
      <c r="H42603" s="9"/>
      <c r="I42603" s="9"/>
      <c r="J42603" s="9"/>
      <c r="O42603" s="2"/>
      <c r="X42603" s="2"/>
      <c r="AG42603" s="2"/>
      <c r="AP42603" s="2"/>
      <c r="AY42603" s="2"/>
      <c r="BH42603" s="2"/>
      <c r="BQ42603" s="2"/>
    </row>
    <row r="42604" spans="6:69" x14ac:dyDescent="0.2">
      <c r="F42604" s="9"/>
      <c r="G42604" s="9"/>
      <c r="H42604" s="9"/>
      <c r="I42604" s="9"/>
      <c r="J42604" s="9"/>
      <c r="O42604" s="2"/>
      <c r="X42604" s="2"/>
      <c r="AG42604" s="2"/>
      <c r="AP42604" s="2"/>
      <c r="AY42604" s="2"/>
      <c r="BH42604" s="2"/>
      <c r="BQ42604" s="2"/>
    </row>
    <row r="42605" spans="6:69" x14ac:dyDescent="0.2">
      <c r="F42605" s="9"/>
      <c r="G42605" s="9"/>
      <c r="H42605" s="9"/>
      <c r="I42605" s="9"/>
      <c r="J42605" s="9"/>
      <c r="O42605" s="2"/>
      <c r="X42605" s="2"/>
      <c r="AG42605" s="2"/>
      <c r="AP42605" s="2"/>
      <c r="AY42605" s="2"/>
      <c r="BH42605" s="2"/>
      <c r="BQ42605" s="2"/>
    </row>
    <row r="42606" spans="6:69" x14ac:dyDescent="0.2">
      <c r="F42606" s="9"/>
      <c r="G42606" s="9"/>
      <c r="H42606" s="9"/>
      <c r="I42606" s="9"/>
      <c r="J42606" s="9"/>
      <c r="O42606" s="2"/>
      <c r="X42606" s="2"/>
      <c r="AG42606" s="2"/>
      <c r="AP42606" s="2"/>
      <c r="AY42606" s="2"/>
      <c r="BH42606" s="2"/>
      <c r="BQ42606" s="2"/>
    </row>
    <row r="42607" spans="6:69" x14ac:dyDescent="0.2">
      <c r="F42607" s="9"/>
      <c r="G42607" s="9"/>
      <c r="H42607" s="9"/>
      <c r="I42607" s="9"/>
      <c r="J42607" s="9"/>
      <c r="O42607" s="2"/>
      <c r="X42607" s="2"/>
      <c r="AG42607" s="2"/>
      <c r="AP42607" s="2"/>
      <c r="AY42607" s="2"/>
      <c r="BH42607" s="2"/>
      <c r="BQ42607" s="2"/>
    </row>
    <row r="42608" spans="6:69" x14ac:dyDescent="0.2">
      <c r="F42608" s="9"/>
      <c r="G42608" s="9"/>
      <c r="H42608" s="9"/>
      <c r="I42608" s="9"/>
      <c r="J42608" s="9"/>
      <c r="O42608" s="2"/>
      <c r="X42608" s="2"/>
      <c r="AG42608" s="2"/>
      <c r="AP42608" s="2"/>
      <c r="AY42608" s="2"/>
      <c r="BH42608" s="2"/>
      <c r="BQ42608" s="2"/>
    </row>
    <row r="42609" spans="6:69" x14ac:dyDescent="0.2">
      <c r="F42609" s="9"/>
      <c r="G42609" s="9"/>
      <c r="H42609" s="9"/>
      <c r="I42609" s="9"/>
      <c r="J42609" s="9"/>
      <c r="O42609" s="2"/>
      <c r="X42609" s="2"/>
      <c r="AG42609" s="2"/>
      <c r="AP42609" s="2"/>
      <c r="AY42609" s="2"/>
      <c r="BH42609" s="2"/>
      <c r="BQ42609" s="2"/>
    </row>
    <row r="42610" spans="6:69" x14ac:dyDescent="0.2">
      <c r="F42610" s="9"/>
      <c r="G42610" s="9"/>
      <c r="H42610" s="9"/>
      <c r="I42610" s="9"/>
      <c r="J42610" s="9"/>
      <c r="O42610" s="2"/>
      <c r="X42610" s="2"/>
      <c r="AG42610" s="2"/>
      <c r="AP42610" s="2"/>
      <c r="AY42610" s="2"/>
      <c r="BH42610" s="2"/>
      <c r="BQ42610" s="2"/>
    </row>
    <row r="42611" spans="6:69" x14ac:dyDescent="0.2">
      <c r="F42611" s="9"/>
      <c r="G42611" s="9"/>
      <c r="H42611" s="9"/>
      <c r="I42611" s="9"/>
      <c r="J42611" s="9"/>
      <c r="O42611" s="2"/>
      <c r="X42611" s="2"/>
      <c r="AG42611" s="2"/>
      <c r="AP42611" s="2"/>
      <c r="AY42611" s="2"/>
      <c r="BH42611" s="2"/>
      <c r="BQ42611" s="2"/>
    </row>
    <row r="42612" spans="6:69" x14ac:dyDescent="0.2">
      <c r="F42612" s="9"/>
      <c r="G42612" s="9"/>
      <c r="H42612" s="9"/>
      <c r="I42612" s="9"/>
      <c r="J42612" s="9"/>
      <c r="O42612" s="2"/>
      <c r="X42612" s="2"/>
      <c r="AG42612" s="2"/>
      <c r="AP42612" s="2"/>
      <c r="AY42612" s="2"/>
      <c r="BH42612" s="2"/>
      <c r="BQ42612" s="2"/>
    </row>
    <row r="42613" spans="6:69" x14ac:dyDescent="0.2">
      <c r="F42613" s="9"/>
      <c r="G42613" s="9"/>
      <c r="H42613" s="9"/>
      <c r="I42613" s="9"/>
      <c r="J42613" s="9"/>
      <c r="O42613" s="2"/>
      <c r="X42613" s="2"/>
      <c r="AG42613" s="2"/>
      <c r="AP42613" s="2"/>
      <c r="AY42613" s="2"/>
      <c r="BH42613" s="2"/>
      <c r="BQ42613" s="2"/>
    </row>
    <row r="42614" spans="6:69" x14ac:dyDescent="0.2">
      <c r="F42614" s="9"/>
      <c r="G42614" s="9"/>
      <c r="H42614" s="9"/>
      <c r="I42614" s="9"/>
      <c r="J42614" s="9"/>
      <c r="O42614" s="2"/>
      <c r="X42614" s="2"/>
      <c r="AG42614" s="2"/>
      <c r="AP42614" s="2"/>
      <c r="AY42614" s="2"/>
      <c r="BH42614" s="2"/>
      <c r="BQ42614" s="2"/>
    </row>
    <row r="42615" spans="6:69" x14ac:dyDescent="0.2">
      <c r="F42615" s="9"/>
      <c r="G42615" s="9"/>
      <c r="H42615" s="9"/>
      <c r="I42615" s="9"/>
      <c r="J42615" s="9"/>
      <c r="O42615" s="2"/>
      <c r="X42615" s="2"/>
      <c r="AG42615" s="2"/>
      <c r="AP42615" s="2"/>
      <c r="AY42615" s="2"/>
      <c r="BH42615" s="2"/>
      <c r="BQ42615" s="2"/>
    </row>
    <row r="42616" spans="6:69" x14ac:dyDescent="0.2">
      <c r="F42616" s="9"/>
      <c r="G42616" s="9"/>
      <c r="H42616" s="9"/>
      <c r="I42616" s="9"/>
      <c r="J42616" s="9"/>
      <c r="O42616" s="2"/>
      <c r="X42616" s="2"/>
      <c r="AG42616" s="2"/>
      <c r="AP42616" s="2"/>
      <c r="AY42616" s="2"/>
      <c r="BH42616" s="2"/>
      <c r="BQ42616" s="2"/>
    </row>
    <row r="42617" spans="6:69" x14ac:dyDescent="0.2">
      <c r="F42617" s="9"/>
      <c r="G42617" s="9"/>
      <c r="H42617" s="9"/>
      <c r="I42617" s="9"/>
      <c r="J42617" s="9"/>
      <c r="O42617" s="2"/>
      <c r="X42617" s="2"/>
      <c r="AG42617" s="2"/>
      <c r="AP42617" s="2"/>
      <c r="AY42617" s="2"/>
      <c r="BH42617" s="2"/>
      <c r="BQ42617" s="2"/>
    </row>
    <row r="42618" spans="6:69" x14ac:dyDescent="0.2">
      <c r="F42618" s="9"/>
      <c r="G42618" s="9"/>
      <c r="H42618" s="9"/>
      <c r="I42618" s="9"/>
      <c r="J42618" s="9"/>
      <c r="O42618" s="2"/>
      <c r="X42618" s="2"/>
      <c r="AG42618" s="2"/>
      <c r="AP42618" s="2"/>
      <c r="AY42618" s="2"/>
      <c r="BH42618" s="2"/>
      <c r="BQ42618" s="2"/>
    </row>
    <row r="42619" spans="6:69" x14ac:dyDescent="0.2">
      <c r="F42619" s="9"/>
      <c r="G42619" s="9"/>
      <c r="H42619" s="9"/>
      <c r="I42619" s="9"/>
      <c r="J42619" s="9"/>
      <c r="O42619" s="2"/>
      <c r="X42619" s="2"/>
      <c r="AG42619" s="2"/>
      <c r="AP42619" s="2"/>
      <c r="AY42619" s="2"/>
      <c r="BH42619" s="2"/>
      <c r="BQ42619" s="2"/>
    </row>
    <row r="42620" spans="6:69" x14ac:dyDescent="0.2">
      <c r="F42620" s="9"/>
      <c r="G42620" s="9"/>
      <c r="H42620" s="9"/>
      <c r="I42620" s="9"/>
      <c r="J42620" s="9"/>
      <c r="O42620" s="2"/>
      <c r="X42620" s="2"/>
      <c r="AG42620" s="2"/>
      <c r="AP42620" s="2"/>
      <c r="AY42620" s="2"/>
      <c r="BH42620" s="2"/>
      <c r="BQ42620" s="2"/>
    </row>
    <row r="42621" spans="6:69" x14ac:dyDescent="0.2">
      <c r="F42621" s="9"/>
      <c r="G42621" s="9"/>
      <c r="H42621" s="9"/>
      <c r="I42621" s="9"/>
      <c r="J42621" s="9"/>
      <c r="O42621" s="2"/>
      <c r="X42621" s="2"/>
      <c r="AG42621" s="2"/>
      <c r="AP42621" s="2"/>
      <c r="AY42621" s="2"/>
      <c r="BH42621" s="2"/>
      <c r="BQ42621" s="2"/>
    </row>
    <row r="42622" spans="6:69" x14ac:dyDescent="0.2">
      <c r="F42622" s="9"/>
      <c r="G42622" s="9"/>
      <c r="H42622" s="9"/>
      <c r="I42622" s="9"/>
      <c r="J42622" s="9"/>
      <c r="O42622" s="2"/>
      <c r="X42622" s="2"/>
      <c r="AG42622" s="2"/>
      <c r="AP42622" s="2"/>
      <c r="AY42622" s="2"/>
      <c r="BH42622" s="2"/>
      <c r="BQ42622" s="2"/>
    </row>
    <row r="42623" spans="6:69" x14ac:dyDescent="0.2">
      <c r="F42623" s="9"/>
      <c r="G42623" s="9"/>
      <c r="H42623" s="9"/>
      <c r="I42623" s="9"/>
      <c r="J42623" s="9"/>
      <c r="O42623" s="2"/>
      <c r="X42623" s="2"/>
      <c r="AG42623" s="2"/>
      <c r="AP42623" s="2"/>
      <c r="AY42623" s="2"/>
      <c r="BH42623" s="2"/>
      <c r="BQ42623" s="2"/>
    </row>
    <row r="42624" spans="6:69" x14ac:dyDescent="0.2">
      <c r="F42624" s="9"/>
      <c r="G42624" s="9"/>
      <c r="H42624" s="9"/>
      <c r="I42624" s="9"/>
      <c r="J42624" s="9"/>
      <c r="O42624" s="2"/>
      <c r="X42624" s="2"/>
      <c r="AG42624" s="2"/>
      <c r="AP42624" s="2"/>
      <c r="AY42624" s="2"/>
      <c r="BH42624" s="2"/>
      <c r="BQ42624" s="2"/>
    </row>
    <row r="42625" spans="6:69" x14ac:dyDescent="0.2">
      <c r="F42625" s="9"/>
      <c r="G42625" s="9"/>
      <c r="H42625" s="9"/>
      <c r="I42625" s="9"/>
      <c r="J42625" s="9"/>
      <c r="O42625" s="2"/>
      <c r="X42625" s="2"/>
      <c r="AG42625" s="2"/>
      <c r="AP42625" s="2"/>
      <c r="AY42625" s="2"/>
      <c r="BH42625" s="2"/>
      <c r="BQ42625" s="2"/>
    </row>
    <row r="42626" spans="6:69" x14ac:dyDescent="0.2">
      <c r="F42626" s="9"/>
      <c r="G42626" s="9"/>
      <c r="H42626" s="9"/>
      <c r="I42626" s="9"/>
      <c r="J42626" s="9"/>
      <c r="O42626" s="2"/>
      <c r="X42626" s="2"/>
      <c r="AG42626" s="2"/>
      <c r="AP42626" s="2"/>
      <c r="AY42626" s="2"/>
      <c r="BH42626" s="2"/>
      <c r="BQ42626" s="2"/>
    </row>
    <row r="42627" spans="6:69" x14ac:dyDescent="0.2">
      <c r="F42627" s="9"/>
      <c r="G42627" s="9"/>
      <c r="H42627" s="9"/>
      <c r="I42627" s="9"/>
      <c r="J42627" s="9"/>
      <c r="O42627" s="2"/>
      <c r="X42627" s="2"/>
      <c r="AG42627" s="2"/>
      <c r="AP42627" s="2"/>
      <c r="AY42627" s="2"/>
      <c r="BH42627" s="2"/>
      <c r="BQ42627" s="2"/>
    </row>
    <row r="42628" spans="6:69" x14ac:dyDescent="0.2">
      <c r="F42628" s="9"/>
      <c r="G42628" s="9"/>
      <c r="H42628" s="9"/>
      <c r="I42628" s="9"/>
      <c r="J42628" s="9"/>
      <c r="O42628" s="2"/>
      <c r="X42628" s="2"/>
      <c r="AG42628" s="2"/>
      <c r="AP42628" s="2"/>
      <c r="AY42628" s="2"/>
      <c r="BH42628" s="2"/>
      <c r="BQ42628" s="2"/>
    </row>
    <row r="42629" spans="6:69" x14ac:dyDescent="0.2">
      <c r="F42629" s="9"/>
      <c r="G42629" s="9"/>
      <c r="H42629" s="9"/>
      <c r="I42629" s="9"/>
      <c r="J42629" s="9"/>
      <c r="O42629" s="2"/>
      <c r="X42629" s="2"/>
      <c r="AG42629" s="2"/>
      <c r="AP42629" s="2"/>
      <c r="AY42629" s="2"/>
      <c r="BH42629" s="2"/>
      <c r="BQ42629" s="2"/>
    </row>
    <row r="42630" spans="6:69" x14ac:dyDescent="0.2">
      <c r="F42630" s="9"/>
      <c r="G42630" s="9"/>
      <c r="H42630" s="9"/>
      <c r="I42630" s="9"/>
      <c r="J42630" s="9"/>
      <c r="O42630" s="2"/>
      <c r="X42630" s="2"/>
      <c r="AG42630" s="2"/>
      <c r="AP42630" s="2"/>
      <c r="AY42630" s="2"/>
      <c r="BH42630" s="2"/>
      <c r="BQ42630" s="2"/>
    </row>
    <row r="42631" spans="6:69" x14ac:dyDescent="0.2">
      <c r="F42631" s="9"/>
      <c r="G42631" s="9"/>
      <c r="H42631" s="9"/>
      <c r="I42631" s="9"/>
      <c r="J42631" s="9"/>
      <c r="O42631" s="2"/>
      <c r="X42631" s="2"/>
      <c r="AG42631" s="2"/>
      <c r="AP42631" s="2"/>
      <c r="AY42631" s="2"/>
      <c r="BH42631" s="2"/>
      <c r="BQ42631" s="2"/>
    </row>
    <row r="42632" spans="6:69" x14ac:dyDescent="0.2">
      <c r="F42632" s="9"/>
      <c r="G42632" s="9"/>
      <c r="H42632" s="9"/>
      <c r="I42632" s="9"/>
      <c r="J42632" s="9"/>
      <c r="O42632" s="2"/>
      <c r="X42632" s="2"/>
      <c r="AG42632" s="2"/>
      <c r="AP42632" s="2"/>
      <c r="AY42632" s="2"/>
      <c r="BH42632" s="2"/>
      <c r="BQ42632" s="2"/>
    </row>
    <row r="42633" spans="6:69" x14ac:dyDescent="0.2">
      <c r="F42633" s="9"/>
      <c r="G42633" s="9"/>
      <c r="H42633" s="9"/>
      <c r="I42633" s="9"/>
      <c r="J42633" s="9"/>
      <c r="O42633" s="2"/>
      <c r="X42633" s="2"/>
      <c r="AG42633" s="2"/>
      <c r="AP42633" s="2"/>
      <c r="AY42633" s="2"/>
      <c r="BH42633" s="2"/>
      <c r="BQ42633" s="2"/>
    </row>
    <row r="42634" spans="6:69" x14ac:dyDescent="0.2">
      <c r="F42634" s="9"/>
      <c r="G42634" s="9"/>
      <c r="H42634" s="9"/>
      <c r="I42634" s="9"/>
      <c r="J42634" s="9"/>
      <c r="O42634" s="2"/>
      <c r="X42634" s="2"/>
      <c r="AG42634" s="2"/>
      <c r="AP42634" s="2"/>
      <c r="AY42634" s="2"/>
      <c r="BH42634" s="2"/>
      <c r="BQ42634" s="2"/>
    </row>
    <row r="42635" spans="6:69" x14ac:dyDescent="0.2">
      <c r="F42635" s="9"/>
      <c r="G42635" s="9"/>
      <c r="H42635" s="9"/>
      <c r="I42635" s="9"/>
      <c r="J42635" s="9"/>
      <c r="O42635" s="2"/>
      <c r="X42635" s="2"/>
      <c r="AG42635" s="2"/>
      <c r="AP42635" s="2"/>
      <c r="AY42635" s="2"/>
      <c r="BH42635" s="2"/>
      <c r="BQ42635" s="2"/>
    </row>
    <row r="42636" spans="6:69" x14ac:dyDescent="0.2">
      <c r="F42636" s="9"/>
      <c r="G42636" s="9"/>
      <c r="H42636" s="9"/>
      <c r="I42636" s="9"/>
      <c r="J42636" s="9"/>
      <c r="O42636" s="2"/>
      <c r="X42636" s="2"/>
      <c r="AG42636" s="2"/>
      <c r="AP42636" s="2"/>
      <c r="AY42636" s="2"/>
      <c r="BH42636" s="2"/>
      <c r="BQ42636" s="2"/>
    </row>
    <row r="42637" spans="6:69" x14ac:dyDescent="0.2">
      <c r="F42637" s="9"/>
      <c r="G42637" s="9"/>
      <c r="H42637" s="9"/>
      <c r="I42637" s="9"/>
      <c r="J42637" s="9"/>
      <c r="O42637" s="2"/>
      <c r="X42637" s="2"/>
      <c r="AG42637" s="2"/>
      <c r="AP42637" s="2"/>
      <c r="AY42637" s="2"/>
      <c r="BH42637" s="2"/>
      <c r="BQ42637" s="2"/>
    </row>
    <row r="42638" spans="6:69" x14ac:dyDescent="0.2">
      <c r="F42638" s="9"/>
      <c r="G42638" s="9"/>
      <c r="H42638" s="9"/>
      <c r="I42638" s="9"/>
      <c r="J42638" s="9"/>
      <c r="O42638" s="2"/>
      <c r="X42638" s="2"/>
      <c r="AG42638" s="2"/>
      <c r="AP42638" s="2"/>
      <c r="AY42638" s="2"/>
      <c r="BH42638" s="2"/>
      <c r="BQ42638" s="2"/>
    </row>
    <row r="42639" spans="6:69" x14ac:dyDescent="0.2">
      <c r="F42639" s="9"/>
      <c r="G42639" s="9"/>
      <c r="H42639" s="9"/>
      <c r="I42639" s="9"/>
      <c r="J42639" s="9"/>
      <c r="O42639" s="2"/>
      <c r="X42639" s="2"/>
      <c r="AG42639" s="2"/>
      <c r="AP42639" s="2"/>
      <c r="AY42639" s="2"/>
      <c r="BH42639" s="2"/>
      <c r="BQ42639" s="2"/>
    </row>
    <row r="42640" spans="6:69" x14ac:dyDescent="0.2">
      <c r="F42640" s="9"/>
      <c r="G42640" s="9"/>
      <c r="H42640" s="9"/>
      <c r="I42640" s="9"/>
      <c r="J42640" s="9"/>
      <c r="O42640" s="2"/>
      <c r="X42640" s="2"/>
      <c r="AG42640" s="2"/>
      <c r="AP42640" s="2"/>
      <c r="AY42640" s="2"/>
      <c r="BH42640" s="2"/>
      <c r="BQ42640" s="2"/>
    </row>
    <row r="42641" spans="6:69" x14ac:dyDescent="0.2">
      <c r="F42641" s="9"/>
      <c r="G42641" s="9"/>
      <c r="H42641" s="9"/>
      <c r="I42641" s="9"/>
      <c r="J42641" s="9"/>
      <c r="O42641" s="2"/>
      <c r="X42641" s="2"/>
      <c r="AG42641" s="2"/>
      <c r="AP42641" s="2"/>
      <c r="AY42641" s="2"/>
      <c r="BH42641" s="2"/>
      <c r="BQ42641" s="2"/>
    </row>
    <row r="42642" spans="6:69" x14ac:dyDescent="0.2">
      <c r="F42642" s="9"/>
      <c r="G42642" s="9"/>
      <c r="H42642" s="9"/>
      <c r="I42642" s="9"/>
      <c r="J42642" s="9"/>
      <c r="O42642" s="2"/>
      <c r="X42642" s="2"/>
      <c r="AG42642" s="2"/>
      <c r="AP42642" s="2"/>
      <c r="AY42642" s="2"/>
      <c r="BH42642" s="2"/>
      <c r="BQ42642" s="2"/>
    </row>
    <row r="42643" spans="6:69" x14ac:dyDescent="0.2">
      <c r="F42643" s="9"/>
      <c r="G42643" s="9"/>
      <c r="H42643" s="9"/>
      <c r="I42643" s="9"/>
      <c r="J42643" s="9"/>
      <c r="O42643" s="2"/>
      <c r="X42643" s="2"/>
      <c r="AG42643" s="2"/>
      <c r="AP42643" s="2"/>
      <c r="AY42643" s="2"/>
      <c r="BH42643" s="2"/>
      <c r="BQ42643" s="2"/>
    </row>
    <row r="42644" spans="6:69" x14ac:dyDescent="0.2">
      <c r="F42644" s="9"/>
      <c r="G42644" s="9"/>
      <c r="H42644" s="9"/>
      <c r="I42644" s="9"/>
      <c r="J42644" s="9"/>
      <c r="O42644" s="2"/>
      <c r="X42644" s="2"/>
      <c r="AG42644" s="2"/>
      <c r="AP42644" s="2"/>
      <c r="AY42644" s="2"/>
      <c r="BH42644" s="2"/>
      <c r="BQ42644" s="2"/>
    </row>
    <row r="42645" spans="6:69" x14ac:dyDescent="0.2">
      <c r="F42645" s="9"/>
      <c r="G42645" s="9"/>
      <c r="H42645" s="9"/>
      <c r="I42645" s="9"/>
      <c r="J42645" s="9"/>
      <c r="O42645" s="2"/>
      <c r="X42645" s="2"/>
      <c r="AG42645" s="2"/>
      <c r="AP42645" s="2"/>
      <c r="AY42645" s="2"/>
      <c r="BH42645" s="2"/>
      <c r="BQ42645" s="2"/>
    </row>
    <row r="42646" spans="6:69" x14ac:dyDescent="0.2">
      <c r="F42646" s="9"/>
      <c r="G42646" s="9"/>
      <c r="H42646" s="9"/>
      <c r="I42646" s="9"/>
      <c r="J42646" s="9"/>
      <c r="O42646" s="2"/>
      <c r="X42646" s="2"/>
      <c r="AG42646" s="2"/>
      <c r="AP42646" s="2"/>
      <c r="AY42646" s="2"/>
      <c r="BH42646" s="2"/>
      <c r="BQ42646" s="2"/>
    </row>
    <row r="42647" spans="6:69" x14ac:dyDescent="0.2">
      <c r="F42647" s="9"/>
      <c r="G42647" s="9"/>
      <c r="H42647" s="9"/>
      <c r="I42647" s="9"/>
      <c r="J42647" s="9"/>
      <c r="O42647" s="2"/>
      <c r="X42647" s="2"/>
      <c r="AG42647" s="2"/>
      <c r="AP42647" s="2"/>
      <c r="AY42647" s="2"/>
      <c r="BH42647" s="2"/>
      <c r="BQ42647" s="2"/>
    </row>
    <row r="42648" spans="6:69" x14ac:dyDescent="0.2">
      <c r="F42648" s="9"/>
      <c r="G42648" s="9"/>
      <c r="H42648" s="9"/>
      <c r="I42648" s="9"/>
      <c r="J42648" s="9"/>
      <c r="O42648" s="2"/>
      <c r="X42648" s="2"/>
      <c r="AG42648" s="2"/>
      <c r="AP42648" s="2"/>
      <c r="AY42648" s="2"/>
      <c r="BH42648" s="2"/>
      <c r="BQ42648" s="2"/>
    </row>
    <row r="42649" spans="6:69" x14ac:dyDescent="0.2">
      <c r="F42649" s="9"/>
      <c r="G42649" s="9"/>
      <c r="H42649" s="9"/>
      <c r="I42649" s="9"/>
      <c r="J42649" s="9"/>
      <c r="O42649" s="2"/>
      <c r="X42649" s="2"/>
      <c r="AG42649" s="2"/>
      <c r="AP42649" s="2"/>
      <c r="AY42649" s="2"/>
      <c r="BH42649" s="2"/>
      <c r="BQ42649" s="2"/>
    </row>
    <row r="42650" spans="6:69" x14ac:dyDescent="0.2">
      <c r="F42650" s="9"/>
      <c r="G42650" s="9"/>
      <c r="H42650" s="9"/>
      <c r="I42650" s="9"/>
      <c r="J42650" s="9"/>
      <c r="O42650" s="2"/>
      <c r="X42650" s="2"/>
      <c r="AG42650" s="2"/>
      <c r="AP42650" s="2"/>
      <c r="AY42650" s="2"/>
      <c r="BH42650" s="2"/>
      <c r="BQ42650" s="2"/>
    </row>
    <row r="42651" spans="6:69" x14ac:dyDescent="0.2">
      <c r="F42651" s="9"/>
      <c r="G42651" s="9"/>
      <c r="H42651" s="9"/>
      <c r="I42651" s="9"/>
      <c r="J42651" s="9"/>
      <c r="O42651" s="2"/>
      <c r="X42651" s="2"/>
      <c r="AG42651" s="2"/>
      <c r="AP42651" s="2"/>
      <c r="AY42651" s="2"/>
      <c r="BH42651" s="2"/>
      <c r="BQ42651" s="2"/>
    </row>
    <row r="42652" spans="6:69" x14ac:dyDescent="0.2">
      <c r="F42652" s="9"/>
      <c r="G42652" s="9"/>
      <c r="H42652" s="9"/>
      <c r="I42652" s="9"/>
      <c r="J42652" s="9"/>
      <c r="O42652" s="2"/>
      <c r="X42652" s="2"/>
      <c r="AG42652" s="2"/>
      <c r="AP42652" s="2"/>
      <c r="AY42652" s="2"/>
      <c r="BH42652" s="2"/>
      <c r="BQ42652" s="2"/>
    </row>
    <row r="42653" spans="6:69" x14ac:dyDescent="0.2">
      <c r="F42653" s="9"/>
      <c r="G42653" s="9"/>
      <c r="H42653" s="9"/>
      <c r="I42653" s="9"/>
      <c r="J42653" s="9"/>
      <c r="O42653" s="2"/>
      <c r="X42653" s="2"/>
      <c r="AG42653" s="2"/>
      <c r="AP42653" s="2"/>
      <c r="AY42653" s="2"/>
      <c r="BH42653" s="2"/>
      <c r="BQ42653" s="2"/>
    </row>
    <row r="42654" spans="6:69" x14ac:dyDescent="0.2">
      <c r="F42654" s="9"/>
      <c r="G42654" s="9"/>
      <c r="H42654" s="9"/>
      <c r="I42654" s="9"/>
      <c r="J42654" s="9"/>
      <c r="O42654" s="2"/>
      <c r="X42654" s="2"/>
      <c r="AG42654" s="2"/>
      <c r="AP42654" s="2"/>
      <c r="AY42654" s="2"/>
      <c r="BH42654" s="2"/>
      <c r="BQ42654" s="2"/>
    </row>
    <row r="42655" spans="6:69" x14ac:dyDescent="0.2">
      <c r="F42655" s="9"/>
      <c r="G42655" s="9"/>
      <c r="H42655" s="9"/>
      <c r="I42655" s="9"/>
      <c r="J42655" s="9"/>
      <c r="O42655" s="2"/>
      <c r="X42655" s="2"/>
      <c r="AG42655" s="2"/>
      <c r="AP42655" s="2"/>
      <c r="AY42655" s="2"/>
      <c r="BH42655" s="2"/>
      <c r="BQ42655" s="2"/>
    </row>
    <row r="42656" spans="6:69" x14ac:dyDescent="0.2">
      <c r="F42656" s="9"/>
      <c r="G42656" s="9"/>
      <c r="H42656" s="9"/>
      <c r="I42656" s="9"/>
      <c r="J42656" s="9"/>
      <c r="O42656" s="2"/>
      <c r="X42656" s="2"/>
      <c r="AG42656" s="2"/>
      <c r="AP42656" s="2"/>
      <c r="AY42656" s="2"/>
      <c r="BH42656" s="2"/>
      <c r="BQ42656" s="2"/>
    </row>
    <row r="42657" spans="6:69" x14ac:dyDescent="0.2">
      <c r="F42657" s="9"/>
      <c r="G42657" s="9"/>
      <c r="H42657" s="9"/>
      <c r="I42657" s="9"/>
      <c r="J42657" s="9"/>
      <c r="O42657" s="2"/>
      <c r="X42657" s="2"/>
      <c r="AG42657" s="2"/>
      <c r="AP42657" s="2"/>
      <c r="AY42657" s="2"/>
      <c r="BH42657" s="2"/>
      <c r="BQ42657" s="2"/>
    </row>
    <row r="42658" spans="6:69" x14ac:dyDescent="0.2">
      <c r="F42658" s="9"/>
      <c r="G42658" s="9"/>
      <c r="H42658" s="9"/>
      <c r="I42658" s="9"/>
      <c r="J42658" s="9"/>
      <c r="O42658" s="2"/>
      <c r="X42658" s="2"/>
      <c r="AG42658" s="2"/>
      <c r="AP42658" s="2"/>
      <c r="AY42658" s="2"/>
      <c r="BH42658" s="2"/>
      <c r="BQ42658" s="2"/>
    </row>
    <row r="42659" spans="6:69" x14ac:dyDescent="0.2">
      <c r="F42659" s="9"/>
      <c r="G42659" s="9"/>
      <c r="H42659" s="9"/>
      <c r="I42659" s="9"/>
      <c r="J42659" s="9"/>
      <c r="O42659" s="2"/>
      <c r="X42659" s="2"/>
      <c r="AG42659" s="2"/>
      <c r="AP42659" s="2"/>
      <c r="AY42659" s="2"/>
      <c r="BH42659" s="2"/>
      <c r="BQ42659" s="2"/>
    </row>
    <row r="42660" spans="6:69" x14ac:dyDescent="0.2">
      <c r="F42660" s="9"/>
      <c r="G42660" s="9"/>
      <c r="H42660" s="9"/>
      <c r="I42660" s="9"/>
      <c r="J42660" s="9"/>
      <c r="O42660" s="2"/>
      <c r="X42660" s="2"/>
      <c r="AG42660" s="2"/>
      <c r="AP42660" s="2"/>
      <c r="AY42660" s="2"/>
      <c r="BH42660" s="2"/>
      <c r="BQ42660" s="2"/>
    </row>
    <row r="42661" spans="6:69" x14ac:dyDescent="0.2">
      <c r="F42661" s="9"/>
      <c r="G42661" s="9"/>
      <c r="H42661" s="9"/>
      <c r="I42661" s="9"/>
      <c r="J42661" s="9"/>
      <c r="O42661" s="2"/>
      <c r="X42661" s="2"/>
      <c r="AG42661" s="2"/>
      <c r="AP42661" s="2"/>
      <c r="AY42661" s="2"/>
      <c r="BH42661" s="2"/>
      <c r="BQ42661" s="2"/>
    </row>
    <row r="42662" spans="6:69" x14ac:dyDescent="0.2">
      <c r="F42662" s="9"/>
      <c r="G42662" s="9"/>
      <c r="H42662" s="9"/>
      <c r="I42662" s="9"/>
      <c r="J42662" s="9"/>
      <c r="O42662" s="2"/>
      <c r="X42662" s="2"/>
      <c r="AG42662" s="2"/>
      <c r="AP42662" s="2"/>
      <c r="AY42662" s="2"/>
      <c r="BH42662" s="2"/>
      <c r="BQ42662" s="2"/>
    </row>
    <row r="42663" spans="6:69" x14ac:dyDescent="0.2">
      <c r="F42663" s="9"/>
      <c r="G42663" s="9"/>
      <c r="H42663" s="9"/>
      <c r="I42663" s="9"/>
      <c r="J42663" s="9"/>
      <c r="O42663" s="2"/>
      <c r="X42663" s="2"/>
      <c r="AG42663" s="2"/>
      <c r="AP42663" s="2"/>
      <c r="AY42663" s="2"/>
      <c r="BH42663" s="2"/>
      <c r="BQ42663" s="2"/>
    </row>
    <row r="42664" spans="6:69" x14ac:dyDescent="0.2">
      <c r="F42664" s="9"/>
      <c r="G42664" s="9"/>
      <c r="H42664" s="9"/>
      <c r="I42664" s="9"/>
      <c r="J42664" s="9"/>
      <c r="O42664" s="2"/>
      <c r="X42664" s="2"/>
      <c r="AG42664" s="2"/>
      <c r="AP42664" s="2"/>
      <c r="AY42664" s="2"/>
      <c r="BH42664" s="2"/>
      <c r="BQ42664" s="2"/>
    </row>
    <row r="42665" spans="6:69" x14ac:dyDescent="0.2">
      <c r="F42665" s="9"/>
      <c r="G42665" s="9"/>
      <c r="H42665" s="9"/>
      <c r="I42665" s="9"/>
      <c r="J42665" s="9"/>
      <c r="O42665" s="2"/>
      <c r="X42665" s="2"/>
      <c r="AG42665" s="2"/>
      <c r="AP42665" s="2"/>
      <c r="AY42665" s="2"/>
      <c r="BH42665" s="2"/>
      <c r="BQ42665" s="2"/>
    </row>
    <row r="42666" spans="6:69" x14ac:dyDescent="0.2">
      <c r="F42666" s="9"/>
      <c r="G42666" s="9"/>
      <c r="H42666" s="9"/>
      <c r="I42666" s="9"/>
      <c r="J42666" s="9"/>
      <c r="O42666" s="2"/>
      <c r="X42666" s="2"/>
      <c r="AG42666" s="2"/>
      <c r="AP42666" s="2"/>
      <c r="AY42666" s="2"/>
      <c r="BH42666" s="2"/>
      <c r="BQ42666" s="2"/>
    </row>
    <row r="42667" spans="6:69" x14ac:dyDescent="0.2">
      <c r="F42667" s="9"/>
      <c r="G42667" s="9"/>
      <c r="H42667" s="9"/>
      <c r="I42667" s="9"/>
      <c r="J42667" s="9"/>
      <c r="O42667" s="2"/>
      <c r="X42667" s="2"/>
      <c r="AG42667" s="2"/>
      <c r="AP42667" s="2"/>
      <c r="AY42667" s="2"/>
      <c r="BH42667" s="2"/>
      <c r="BQ42667" s="2"/>
    </row>
    <row r="42668" spans="6:69" x14ac:dyDescent="0.2">
      <c r="F42668" s="9"/>
      <c r="G42668" s="9"/>
      <c r="H42668" s="9"/>
      <c r="I42668" s="9"/>
      <c r="J42668" s="9"/>
      <c r="O42668" s="2"/>
      <c r="X42668" s="2"/>
      <c r="AG42668" s="2"/>
      <c r="AP42668" s="2"/>
      <c r="AY42668" s="2"/>
      <c r="BH42668" s="2"/>
      <c r="BQ42668" s="2"/>
    </row>
    <row r="42669" spans="6:69" x14ac:dyDescent="0.2">
      <c r="F42669" s="9"/>
      <c r="G42669" s="9"/>
      <c r="H42669" s="9"/>
      <c r="I42669" s="9"/>
      <c r="J42669" s="9"/>
      <c r="O42669" s="2"/>
      <c r="X42669" s="2"/>
      <c r="AG42669" s="2"/>
      <c r="AP42669" s="2"/>
      <c r="AY42669" s="2"/>
      <c r="BH42669" s="2"/>
      <c r="BQ42669" s="2"/>
    </row>
    <row r="42670" spans="6:69" x14ac:dyDescent="0.2">
      <c r="F42670" s="9"/>
      <c r="G42670" s="9"/>
      <c r="H42670" s="9"/>
      <c r="I42670" s="9"/>
      <c r="J42670" s="9"/>
      <c r="O42670" s="2"/>
      <c r="X42670" s="2"/>
      <c r="AG42670" s="2"/>
      <c r="AP42670" s="2"/>
      <c r="AY42670" s="2"/>
      <c r="BH42670" s="2"/>
      <c r="BQ42670" s="2"/>
    </row>
    <row r="42671" spans="6:69" x14ac:dyDescent="0.2">
      <c r="F42671" s="9"/>
      <c r="G42671" s="9"/>
      <c r="H42671" s="9"/>
      <c r="I42671" s="9"/>
      <c r="J42671" s="9"/>
      <c r="O42671" s="2"/>
      <c r="X42671" s="2"/>
      <c r="AG42671" s="2"/>
      <c r="AP42671" s="2"/>
      <c r="AY42671" s="2"/>
      <c r="BH42671" s="2"/>
      <c r="BQ42671" s="2"/>
    </row>
    <row r="42672" spans="6:69" x14ac:dyDescent="0.2">
      <c r="F42672" s="9"/>
      <c r="G42672" s="9"/>
      <c r="H42672" s="9"/>
      <c r="I42672" s="9"/>
      <c r="J42672" s="9"/>
      <c r="O42672" s="2"/>
      <c r="X42672" s="2"/>
      <c r="AG42672" s="2"/>
      <c r="AP42672" s="2"/>
      <c r="AY42672" s="2"/>
      <c r="BH42672" s="2"/>
      <c r="BQ42672" s="2"/>
    </row>
    <row r="42673" spans="6:69" x14ac:dyDescent="0.2">
      <c r="F42673" s="9"/>
      <c r="G42673" s="9"/>
      <c r="H42673" s="9"/>
      <c r="I42673" s="9"/>
      <c r="J42673" s="9"/>
      <c r="O42673" s="2"/>
      <c r="X42673" s="2"/>
      <c r="AG42673" s="2"/>
      <c r="AP42673" s="2"/>
      <c r="AY42673" s="2"/>
      <c r="BH42673" s="2"/>
      <c r="BQ42673" s="2"/>
    </row>
    <row r="42674" spans="6:69" x14ac:dyDescent="0.2">
      <c r="F42674" s="9"/>
      <c r="G42674" s="9"/>
      <c r="H42674" s="9"/>
      <c r="I42674" s="9"/>
      <c r="J42674" s="9"/>
      <c r="O42674" s="2"/>
      <c r="X42674" s="2"/>
      <c r="AG42674" s="2"/>
      <c r="AP42674" s="2"/>
      <c r="AY42674" s="2"/>
      <c r="BH42674" s="2"/>
      <c r="BQ42674" s="2"/>
    </row>
    <row r="42675" spans="6:69" x14ac:dyDescent="0.2">
      <c r="F42675" s="9"/>
      <c r="G42675" s="9"/>
      <c r="H42675" s="9"/>
      <c r="I42675" s="9"/>
      <c r="J42675" s="9"/>
      <c r="O42675" s="2"/>
      <c r="X42675" s="2"/>
      <c r="AG42675" s="2"/>
      <c r="AP42675" s="2"/>
      <c r="AY42675" s="2"/>
      <c r="BH42675" s="2"/>
      <c r="BQ42675" s="2"/>
    </row>
    <row r="42676" spans="6:69" x14ac:dyDescent="0.2">
      <c r="F42676" s="9"/>
      <c r="G42676" s="9"/>
      <c r="H42676" s="9"/>
      <c r="I42676" s="9"/>
      <c r="J42676" s="9"/>
      <c r="O42676" s="2"/>
      <c r="X42676" s="2"/>
      <c r="AG42676" s="2"/>
      <c r="AP42676" s="2"/>
      <c r="AY42676" s="2"/>
      <c r="BH42676" s="2"/>
      <c r="BQ42676" s="2"/>
    </row>
    <row r="42677" spans="6:69" x14ac:dyDescent="0.2">
      <c r="F42677" s="9"/>
      <c r="G42677" s="9"/>
      <c r="H42677" s="9"/>
      <c r="I42677" s="9"/>
      <c r="J42677" s="9"/>
      <c r="O42677" s="2"/>
      <c r="X42677" s="2"/>
      <c r="AG42677" s="2"/>
      <c r="AP42677" s="2"/>
      <c r="AY42677" s="2"/>
      <c r="BH42677" s="2"/>
      <c r="BQ42677" s="2"/>
    </row>
    <row r="42678" spans="6:69" x14ac:dyDescent="0.2">
      <c r="F42678" s="9"/>
      <c r="G42678" s="9"/>
      <c r="H42678" s="9"/>
      <c r="I42678" s="9"/>
      <c r="J42678" s="9"/>
      <c r="O42678" s="2"/>
      <c r="X42678" s="2"/>
      <c r="AG42678" s="2"/>
      <c r="AP42678" s="2"/>
      <c r="AY42678" s="2"/>
      <c r="BH42678" s="2"/>
      <c r="BQ42678" s="2"/>
    </row>
    <row r="42679" spans="6:69" x14ac:dyDescent="0.2">
      <c r="F42679" s="9"/>
      <c r="G42679" s="9"/>
      <c r="H42679" s="9"/>
      <c r="I42679" s="9"/>
      <c r="J42679" s="9"/>
      <c r="O42679" s="2"/>
      <c r="X42679" s="2"/>
      <c r="AG42679" s="2"/>
      <c r="AP42679" s="2"/>
      <c r="AY42679" s="2"/>
      <c r="BH42679" s="2"/>
      <c r="BQ42679" s="2"/>
    </row>
    <row r="42680" spans="6:69" x14ac:dyDescent="0.2">
      <c r="F42680" s="9"/>
      <c r="G42680" s="9"/>
      <c r="H42680" s="9"/>
      <c r="I42680" s="9"/>
      <c r="J42680" s="9"/>
      <c r="O42680" s="2"/>
      <c r="X42680" s="2"/>
      <c r="AG42680" s="2"/>
      <c r="AP42680" s="2"/>
      <c r="AY42680" s="2"/>
      <c r="BH42680" s="2"/>
      <c r="BQ42680" s="2"/>
    </row>
    <row r="42681" spans="6:69" x14ac:dyDescent="0.2">
      <c r="F42681" s="9"/>
      <c r="G42681" s="9"/>
      <c r="H42681" s="9"/>
      <c r="I42681" s="9"/>
      <c r="J42681" s="9"/>
      <c r="O42681" s="2"/>
      <c r="X42681" s="2"/>
      <c r="AG42681" s="2"/>
      <c r="AP42681" s="2"/>
      <c r="AY42681" s="2"/>
      <c r="BH42681" s="2"/>
      <c r="BQ42681" s="2"/>
    </row>
    <row r="42682" spans="6:69" x14ac:dyDescent="0.2">
      <c r="F42682" s="9"/>
      <c r="G42682" s="9"/>
      <c r="H42682" s="9"/>
      <c r="I42682" s="9"/>
      <c r="J42682" s="9"/>
      <c r="O42682" s="2"/>
      <c r="X42682" s="2"/>
      <c r="AG42682" s="2"/>
      <c r="AP42682" s="2"/>
      <c r="AY42682" s="2"/>
      <c r="BH42682" s="2"/>
      <c r="BQ42682" s="2"/>
    </row>
    <row r="42683" spans="6:69" x14ac:dyDescent="0.2">
      <c r="F42683" s="9"/>
      <c r="G42683" s="9"/>
      <c r="H42683" s="9"/>
      <c r="I42683" s="9"/>
      <c r="J42683" s="9"/>
      <c r="O42683" s="2"/>
      <c r="X42683" s="2"/>
      <c r="AG42683" s="2"/>
      <c r="AP42683" s="2"/>
      <c r="AY42683" s="2"/>
      <c r="BH42683" s="2"/>
      <c r="BQ42683" s="2"/>
    </row>
    <row r="42684" spans="6:69" x14ac:dyDescent="0.2">
      <c r="F42684" s="9"/>
      <c r="G42684" s="9"/>
      <c r="H42684" s="9"/>
      <c r="I42684" s="9"/>
      <c r="J42684" s="9"/>
      <c r="O42684" s="2"/>
      <c r="X42684" s="2"/>
      <c r="AG42684" s="2"/>
      <c r="AP42684" s="2"/>
      <c r="AY42684" s="2"/>
      <c r="BH42684" s="2"/>
      <c r="BQ42684" s="2"/>
    </row>
    <row r="42685" spans="6:69" x14ac:dyDescent="0.2">
      <c r="F42685" s="9"/>
      <c r="G42685" s="9"/>
      <c r="H42685" s="9"/>
      <c r="I42685" s="9"/>
      <c r="J42685" s="9"/>
      <c r="O42685" s="2"/>
      <c r="X42685" s="2"/>
      <c r="AG42685" s="2"/>
      <c r="AP42685" s="2"/>
      <c r="AY42685" s="2"/>
      <c r="BH42685" s="2"/>
      <c r="BQ42685" s="2"/>
    </row>
    <row r="42686" spans="6:69" x14ac:dyDescent="0.2">
      <c r="F42686" s="9"/>
      <c r="G42686" s="9"/>
      <c r="H42686" s="9"/>
      <c r="I42686" s="9"/>
      <c r="J42686" s="9"/>
      <c r="O42686" s="2"/>
      <c r="X42686" s="2"/>
      <c r="AG42686" s="2"/>
      <c r="AP42686" s="2"/>
      <c r="AY42686" s="2"/>
      <c r="BH42686" s="2"/>
      <c r="BQ42686" s="2"/>
    </row>
    <row r="42687" spans="6:69" x14ac:dyDescent="0.2">
      <c r="F42687" s="9"/>
      <c r="G42687" s="9"/>
      <c r="H42687" s="9"/>
      <c r="I42687" s="9"/>
      <c r="J42687" s="9"/>
      <c r="O42687" s="2"/>
      <c r="X42687" s="2"/>
      <c r="AG42687" s="2"/>
      <c r="AP42687" s="2"/>
      <c r="AY42687" s="2"/>
      <c r="BH42687" s="2"/>
      <c r="BQ42687" s="2"/>
    </row>
    <row r="42688" spans="6:69" x14ac:dyDescent="0.2">
      <c r="F42688" s="9"/>
      <c r="G42688" s="9"/>
      <c r="H42688" s="9"/>
      <c r="I42688" s="9"/>
      <c r="J42688" s="9"/>
      <c r="O42688" s="2"/>
      <c r="X42688" s="2"/>
      <c r="AG42688" s="2"/>
      <c r="AP42688" s="2"/>
      <c r="AY42688" s="2"/>
      <c r="BH42688" s="2"/>
      <c r="BQ42688" s="2"/>
    </row>
    <row r="42689" spans="6:69" x14ac:dyDescent="0.2">
      <c r="F42689" s="9"/>
      <c r="G42689" s="9"/>
      <c r="H42689" s="9"/>
      <c r="I42689" s="9"/>
      <c r="J42689" s="9"/>
      <c r="O42689" s="2"/>
      <c r="X42689" s="2"/>
      <c r="AG42689" s="2"/>
      <c r="AP42689" s="2"/>
      <c r="AY42689" s="2"/>
      <c r="BH42689" s="2"/>
      <c r="BQ42689" s="2"/>
    </row>
    <row r="42690" spans="6:69" x14ac:dyDescent="0.2">
      <c r="F42690" s="9"/>
      <c r="G42690" s="9"/>
      <c r="H42690" s="9"/>
      <c r="I42690" s="9"/>
      <c r="J42690" s="9"/>
      <c r="O42690" s="2"/>
      <c r="X42690" s="2"/>
      <c r="AG42690" s="2"/>
      <c r="AP42690" s="2"/>
      <c r="AY42690" s="2"/>
      <c r="BH42690" s="2"/>
      <c r="BQ42690" s="2"/>
    </row>
    <row r="42691" spans="6:69" x14ac:dyDescent="0.2">
      <c r="F42691" s="9"/>
      <c r="G42691" s="9"/>
      <c r="H42691" s="9"/>
      <c r="I42691" s="9"/>
      <c r="J42691" s="9"/>
      <c r="O42691" s="2"/>
      <c r="X42691" s="2"/>
      <c r="AG42691" s="2"/>
      <c r="AP42691" s="2"/>
      <c r="AY42691" s="2"/>
      <c r="BH42691" s="2"/>
      <c r="BQ42691" s="2"/>
    </row>
    <row r="42692" spans="6:69" x14ac:dyDescent="0.2">
      <c r="F42692" s="9"/>
      <c r="G42692" s="9"/>
      <c r="H42692" s="9"/>
      <c r="I42692" s="9"/>
      <c r="J42692" s="9"/>
      <c r="O42692" s="2"/>
      <c r="X42692" s="2"/>
      <c r="AG42692" s="2"/>
      <c r="AP42692" s="2"/>
      <c r="AY42692" s="2"/>
      <c r="BH42692" s="2"/>
      <c r="BQ42692" s="2"/>
    </row>
    <row r="42693" spans="6:69" x14ac:dyDescent="0.2">
      <c r="F42693" s="9"/>
      <c r="G42693" s="9"/>
      <c r="H42693" s="9"/>
      <c r="I42693" s="9"/>
      <c r="J42693" s="9"/>
      <c r="O42693" s="2"/>
      <c r="X42693" s="2"/>
      <c r="AG42693" s="2"/>
      <c r="AP42693" s="2"/>
      <c r="AY42693" s="2"/>
      <c r="BH42693" s="2"/>
      <c r="BQ42693" s="2"/>
    </row>
    <row r="42694" spans="6:69" x14ac:dyDescent="0.2">
      <c r="F42694" s="9"/>
      <c r="G42694" s="9"/>
      <c r="H42694" s="9"/>
      <c r="I42694" s="9"/>
      <c r="J42694" s="9"/>
      <c r="O42694" s="2"/>
      <c r="X42694" s="2"/>
      <c r="AG42694" s="2"/>
      <c r="AP42694" s="2"/>
      <c r="AY42694" s="2"/>
      <c r="BH42694" s="2"/>
      <c r="BQ42694" s="2"/>
    </row>
    <row r="42695" spans="6:69" x14ac:dyDescent="0.2">
      <c r="F42695" s="9"/>
      <c r="G42695" s="9"/>
      <c r="H42695" s="9"/>
      <c r="I42695" s="9"/>
      <c r="J42695" s="9"/>
      <c r="O42695" s="2"/>
      <c r="X42695" s="2"/>
      <c r="AG42695" s="2"/>
      <c r="AP42695" s="2"/>
      <c r="AY42695" s="2"/>
      <c r="BH42695" s="2"/>
      <c r="BQ42695" s="2"/>
    </row>
    <row r="42696" spans="6:69" x14ac:dyDescent="0.2">
      <c r="F42696" s="9"/>
      <c r="G42696" s="9"/>
      <c r="H42696" s="9"/>
      <c r="I42696" s="9"/>
      <c r="J42696" s="9"/>
      <c r="O42696" s="2"/>
      <c r="X42696" s="2"/>
      <c r="AG42696" s="2"/>
      <c r="AP42696" s="2"/>
      <c r="AY42696" s="2"/>
      <c r="BH42696" s="2"/>
      <c r="BQ42696" s="2"/>
    </row>
    <row r="42697" spans="6:69" x14ac:dyDescent="0.2">
      <c r="F42697" s="9"/>
      <c r="G42697" s="9"/>
      <c r="H42697" s="9"/>
      <c r="I42697" s="9"/>
      <c r="J42697" s="9"/>
      <c r="O42697" s="2"/>
      <c r="X42697" s="2"/>
      <c r="AG42697" s="2"/>
      <c r="AP42697" s="2"/>
      <c r="AY42697" s="2"/>
      <c r="BH42697" s="2"/>
      <c r="BQ42697" s="2"/>
    </row>
    <row r="42698" spans="6:69" x14ac:dyDescent="0.2">
      <c r="F42698" s="9"/>
      <c r="G42698" s="9"/>
      <c r="H42698" s="9"/>
      <c r="I42698" s="9"/>
      <c r="J42698" s="9"/>
      <c r="O42698" s="2"/>
      <c r="X42698" s="2"/>
      <c r="AG42698" s="2"/>
      <c r="AP42698" s="2"/>
      <c r="AY42698" s="2"/>
      <c r="BH42698" s="2"/>
      <c r="BQ42698" s="2"/>
    </row>
    <row r="42699" spans="6:69" x14ac:dyDescent="0.2">
      <c r="F42699" s="9"/>
      <c r="G42699" s="9"/>
      <c r="H42699" s="9"/>
      <c r="I42699" s="9"/>
      <c r="J42699" s="9"/>
      <c r="O42699" s="2"/>
      <c r="X42699" s="2"/>
      <c r="AG42699" s="2"/>
      <c r="AP42699" s="2"/>
      <c r="AY42699" s="2"/>
      <c r="BH42699" s="2"/>
      <c r="BQ42699" s="2"/>
    </row>
    <row r="42700" spans="6:69" x14ac:dyDescent="0.2">
      <c r="F42700" s="9"/>
      <c r="G42700" s="9"/>
      <c r="H42700" s="9"/>
      <c r="I42700" s="9"/>
      <c r="J42700" s="9"/>
      <c r="O42700" s="2"/>
      <c r="X42700" s="2"/>
      <c r="AG42700" s="2"/>
      <c r="AP42700" s="2"/>
      <c r="AY42700" s="2"/>
      <c r="BH42700" s="2"/>
      <c r="BQ42700" s="2"/>
    </row>
    <row r="42701" spans="6:69" x14ac:dyDescent="0.2">
      <c r="F42701" s="9"/>
      <c r="G42701" s="9"/>
      <c r="H42701" s="9"/>
      <c r="I42701" s="9"/>
      <c r="J42701" s="9"/>
      <c r="O42701" s="2"/>
      <c r="X42701" s="2"/>
      <c r="AG42701" s="2"/>
      <c r="AP42701" s="2"/>
      <c r="AY42701" s="2"/>
      <c r="BH42701" s="2"/>
      <c r="BQ42701" s="2"/>
    </row>
    <row r="42702" spans="6:69" x14ac:dyDescent="0.2">
      <c r="F42702" s="9"/>
      <c r="G42702" s="9"/>
      <c r="H42702" s="9"/>
      <c r="I42702" s="9"/>
      <c r="J42702" s="9"/>
      <c r="O42702" s="2"/>
      <c r="X42702" s="2"/>
      <c r="AG42702" s="2"/>
      <c r="AP42702" s="2"/>
      <c r="AY42702" s="2"/>
      <c r="BH42702" s="2"/>
      <c r="BQ42702" s="2"/>
    </row>
    <row r="42703" spans="6:69" x14ac:dyDescent="0.2">
      <c r="F42703" s="9"/>
      <c r="G42703" s="9"/>
      <c r="H42703" s="9"/>
      <c r="I42703" s="9"/>
      <c r="J42703" s="9"/>
      <c r="O42703" s="2"/>
      <c r="X42703" s="2"/>
      <c r="AG42703" s="2"/>
      <c r="AP42703" s="2"/>
      <c r="AY42703" s="2"/>
      <c r="BH42703" s="2"/>
      <c r="BQ42703" s="2"/>
    </row>
    <row r="42704" spans="6:69" x14ac:dyDescent="0.2">
      <c r="F42704" s="9"/>
      <c r="G42704" s="9"/>
      <c r="H42704" s="9"/>
      <c r="I42704" s="9"/>
      <c r="J42704" s="9"/>
      <c r="O42704" s="2"/>
      <c r="X42704" s="2"/>
      <c r="AG42704" s="2"/>
      <c r="AP42704" s="2"/>
      <c r="AY42704" s="2"/>
      <c r="BH42704" s="2"/>
      <c r="BQ42704" s="2"/>
    </row>
    <row r="42705" spans="6:69" x14ac:dyDescent="0.2">
      <c r="F42705" s="9"/>
      <c r="G42705" s="9"/>
      <c r="H42705" s="9"/>
      <c r="I42705" s="9"/>
      <c r="J42705" s="9"/>
      <c r="O42705" s="2"/>
      <c r="X42705" s="2"/>
      <c r="AG42705" s="2"/>
      <c r="AP42705" s="2"/>
      <c r="AY42705" s="2"/>
      <c r="BH42705" s="2"/>
      <c r="BQ42705" s="2"/>
    </row>
    <row r="42706" spans="6:69" x14ac:dyDescent="0.2">
      <c r="F42706" s="9"/>
      <c r="G42706" s="9"/>
      <c r="H42706" s="9"/>
      <c r="I42706" s="9"/>
      <c r="J42706" s="9"/>
      <c r="O42706" s="2"/>
      <c r="X42706" s="2"/>
      <c r="AG42706" s="2"/>
      <c r="AP42706" s="2"/>
      <c r="AY42706" s="2"/>
      <c r="BH42706" s="2"/>
      <c r="BQ42706" s="2"/>
    </row>
    <row r="42707" spans="6:69" x14ac:dyDescent="0.2">
      <c r="F42707" s="9"/>
      <c r="G42707" s="9"/>
      <c r="H42707" s="9"/>
      <c r="I42707" s="9"/>
      <c r="J42707" s="9"/>
      <c r="O42707" s="2"/>
      <c r="X42707" s="2"/>
      <c r="AG42707" s="2"/>
      <c r="AP42707" s="2"/>
      <c r="AY42707" s="2"/>
      <c r="BH42707" s="2"/>
      <c r="BQ42707" s="2"/>
    </row>
    <row r="42708" spans="6:69" x14ac:dyDescent="0.2">
      <c r="F42708" s="9"/>
      <c r="G42708" s="9"/>
      <c r="H42708" s="9"/>
      <c r="I42708" s="9"/>
      <c r="J42708" s="9"/>
      <c r="O42708" s="2"/>
      <c r="X42708" s="2"/>
      <c r="AG42708" s="2"/>
      <c r="AP42708" s="2"/>
      <c r="AY42708" s="2"/>
      <c r="BH42708" s="2"/>
      <c r="BQ42708" s="2"/>
    </row>
    <row r="42709" spans="6:69" x14ac:dyDescent="0.2">
      <c r="F42709" s="9"/>
      <c r="G42709" s="9"/>
      <c r="H42709" s="9"/>
      <c r="I42709" s="9"/>
      <c r="J42709" s="9"/>
      <c r="O42709" s="2"/>
      <c r="X42709" s="2"/>
      <c r="AG42709" s="2"/>
      <c r="AP42709" s="2"/>
      <c r="AY42709" s="2"/>
      <c r="BH42709" s="2"/>
      <c r="BQ42709" s="2"/>
    </row>
    <row r="42710" spans="6:69" x14ac:dyDescent="0.2">
      <c r="F42710" s="9"/>
      <c r="G42710" s="9"/>
      <c r="H42710" s="9"/>
      <c r="I42710" s="9"/>
      <c r="J42710" s="9"/>
      <c r="O42710" s="2"/>
      <c r="X42710" s="2"/>
      <c r="AG42710" s="2"/>
      <c r="AP42710" s="2"/>
      <c r="AY42710" s="2"/>
      <c r="BH42710" s="2"/>
      <c r="BQ42710" s="2"/>
    </row>
    <row r="42711" spans="6:69" x14ac:dyDescent="0.2">
      <c r="F42711" s="9"/>
      <c r="G42711" s="9"/>
      <c r="H42711" s="9"/>
      <c r="I42711" s="9"/>
      <c r="J42711" s="9"/>
      <c r="O42711" s="2"/>
      <c r="X42711" s="2"/>
      <c r="AG42711" s="2"/>
      <c r="AP42711" s="2"/>
      <c r="AY42711" s="2"/>
      <c r="BH42711" s="2"/>
      <c r="BQ42711" s="2"/>
    </row>
    <row r="42712" spans="6:69" x14ac:dyDescent="0.2">
      <c r="F42712" s="9"/>
      <c r="G42712" s="9"/>
      <c r="H42712" s="9"/>
      <c r="I42712" s="9"/>
      <c r="J42712" s="9"/>
      <c r="O42712" s="2"/>
      <c r="X42712" s="2"/>
      <c r="AG42712" s="2"/>
      <c r="AP42712" s="2"/>
      <c r="AY42712" s="2"/>
      <c r="BH42712" s="2"/>
      <c r="BQ42712" s="2"/>
    </row>
    <row r="42713" spans="6:69" x14ac:dyDescent="0.2">
      <c r="F42713" s="9"/>
      <c r="G42713" s="9"/>
      <c r="H42713" s="9"/>
      <c r="I42713" s="9"/>
      <c r="J42713" s="9"/>
      <c r="O42713" s="2"/>
      <c r="X42713" s="2"/>
      <c r="AG42713" s="2"/>
      <c r="AP42713" s="2"/>
      <c r="AY42713" s="2"/>
      <c r="BH42713" s="2"/>
      <c r="BQ42713" s="2"/>
    </row>
    <row r="42714" spans="6:69" x14ac:dyDescent="0.2">
      <c r="F42714" s="9"/>
      <c r="G42714" s="9"/>
      <c r="H42714" s="9"/>
      <c r="I42714" s="9"/>
      <c r="J42714" s="9"/>
      <c r="O42714" s="2"/>
      <c r="X42714" s="2"/>
      <c r="AG42714" s="2"/>
      <c r="AP42714" s="2"/>
      <c r="AY42714" s="2"/>
      <c r="BH42714" s="2"/>
      <c r="BQ42714" s="2"/>
    </row>
    <row r="42715" spans="6:69" x14ac:dyDescent="0.2">
      <c r="F42715" s="9"/>
      <c r="G42715" s="9"/>
      <c r="H42715" s="9"/>
      <c r="I42715" s="9"/>
      <c r="J42715" s="9"/>
      <c r="O42715" s="2"/>
      <c r="X42715" s="2"/>
      <c r="AG42715" s="2"/>
      <c r="AP42715" s="2"/>
      <c r="AY42715" s="2"/>
      <c r="BH42715" s="2"/>
      <c r="BQ42715" s="2"/>
    </row>
    <row r="42716" spans="6:69" x14ac:dyDescent="0.2">
      <c r="F42716" s="9"/>
      <c r="G42716" s="9"/>
      <c r="H42716" s="9"/>
      <c r="I42716" s="9"/>
      <c r="J42716" s="9"/>
      <c r="O42716" s="2"/>
      <c r="X42716" s="2"/>
      <c r="AG42716" s="2"/>
      <c r="AP42716" s="2"/>
      <c r="AY42716" s="2"/>
      <c r="BH42716" s="2"/>
      <c r="BQ42716" s="2"/>
    </row>
    <row r="42717" spans="6:69" x14ac:dyDescent="0.2">
      <c r="F42717" s="9"/>
      <c r="G42717" s="9"/>
      <c r="H42717" s="9"/>
      <c r="I42717" s="9"/>
      <c r="J42717" s="9"/>
      <c r="O42717" s="2"/>
      <c r="X42717" s="2"/>
      <c r="AG42717" s="2"/>
      <c r="AP42717" s="2"/>
      <c r="AY42717" s="2"/>
      <c r="BH42717" s="2"/>
      <c r="BQ42717" s="2"/>
    </row>
    <row r="42718" spans="6:69" x14ac:dyDescent="0.2">
      <c r="F42718" s="9"/>
      <c r="G42718" s="9"/>
      <c r="H42718" s="9"/>
      <c r="I42718" s="9"/>
      <c r="J42718" s="9"/>
      <c r="O42718" s="2"/>
      <c r="X42718" s="2"/>
      <c r="AG42718" s="2"/>
      <c r="AP42718" s="2"/>
      <c r="AY42718" s="2"/>
      <c r="BH42718" s="2"/>
      <c r="BQ42718" s="2"/>
    </row>
    <row r="42719" spans="6:69" x14ac:dyDescent="0.2">
      <c r="F42719" s="9"/>
      <c r="G42719" s="9"/>
      <c r="H42719" s="9"/>
      <c r="I42719" s="9"/>
      <c r="J42719" s="9"/>
      <c r="O42719" s="2"/>
      <c r="X42719" s="2"/>
      <c r="AG42719" s="2"/>
      <c r="AP42719" s="2"/>
      <c r="AY42719" s="2"/>
      <c r="BH42719" s="2"/>
      <c r="BQ42719" s="2"/>
    </row>
    <row r="42720" spans="6:69" x14ac:dyDescent="0.2">
      <c r="F42720" s="9"/>
      <c r="G42720" s="9"/>
      <c r="H42720" s="9"/>
      <c r="I42720" s="9"/>
      <c r="J42720" s="9"/>
      <c r="O42720" s="2"/>
      <c r="X42720" s="2"/>
      <c r="AG42720" s="2"/>
      <c r="AP42720" s="2"/>
      <c r="AY42720" s="2"/>
      <c r="BH42720" s="2"/>
      <c r="BQ42720" s="2"/>
    </row>
    <row r="42721" spans="6:69" x14ac:dyDescent="0.2">
      <c r="F42721" s="9"/>
      <c r="G42721" s="9"/>
      <c r="H42721" s="9"/>
      <c r="I42721" s="9"/>
      <c r="J42721" s="9"/>
      <c r="O42721" s="2"/>
      <c r="X42721" s="2"/>
      <c r="AG42721" s="2"/>
      <c r="AP42721" s="2"/>
      <c r="AY42721" s="2"/>
      <c r="BH42721" s="2"/>
      <c r="BQ42721" s="2"/>
    </row>
    <row r="42722" spans="6:69" x14ac:dyDescent="0.2">
      <c r="F42722" s="9"/>
      <c r="G42722" s="9"/>
      <c r="H42722" s="9"/>
      <c r="I42722" s="9"/>
      <c r="J42722" s="9"/>
      <c r="O42722" s="2"/>
      <c r="X42722" s="2"/>
      <c r="AG42722" s="2"/>
      <c r="AP42722" s="2"/>
      <c r="AY42722" s="2"/>
      <c r="BH42722" s="2"/>
      <c r="BQ42722" s="2"/>
    </row>
    <row r="42723" spans="6:69" x14ac:dyDescent="0.2">
      <c r="F42723" s="9"/>
      <c r="G42723" s="9"/>
      <c r="H42723" s="9"/>
      <c r="I42723" s="9"/>
      <c r="J42723" s="9"/>
      <c r="O42723" s="2"/>
      <c r="X42723" s="2"/>
      <c r="AG42723" s="2"/>
      <c r="AP42723" s="2"/>
      <c r="AY42723" s="2"/>
      <c r="BH42723" s="2"/>
      <c r="BQ42723" s="2"/>
    </row>
    <row r="42724" spans="6:69" x14ac:dyDescent="0.2">
      <c r="F42724" s="9"/>
      <c r="G42724" s="9"/>
      <c r="H42724" s="9"/>
      <c r="I42724" s="9"/>
      <c r="J42724" s="9"/>
      <c r="O42724" s="2"/>
      <c r="X42724" s="2"/>
      <c r="AG42724" s="2"/>
      <c r="AP42724" s="2"/>
      <c r="AY42724" s="2"/>
      <c r="BH42724" s="2"/>
      <c r="BQ42724" s="2"/>
    </row>
    <row r="42725" spans="6:69" x14ac:dyDescent="0.2">
      <c r="F42725" s="9"/>
      <c r="G42725" s="9"/>
      <c r="H42725" s="9"/>
      <c r="I42725" s="9"/>
      <c r="J42725" s="9"/>
      <c r="O42725" s="2"/>
      <c r="X42725" s="2"/>
      <c r="AG42725" s="2"/>
      <c r="AP42725" s="2"/>
      <c r="AY42725" s="2"/>
      <c r="BH42725" s="2"/>
      <c r="BQ42725" s="2"/>
    </row>
    <row r="42726" spans="6:69" x14ac:dyDescent="0.2">
      <c r="F42726" s="9"/>
      <c r="G42726" s="9"/>
      <c r="H42726" s="9"/>
      <c r="I42726" s="9"/>
      <c r="J42726" s="9"/>
      <c r="O42726" s="2"/>
      <c r="X42726" s="2"/>
      <c r="AG42726" s="2"/>
      <c r="AP42726" s="2"/>
      <c r="AY42726" s="2"/>
      <c r="BH42726" s="2"/>
      <c r="BQ42726" s="2"/>
    </row>
    <row r="42727" spans="6:69" x14ac:dyDescent="0.2">
      <c r="F42727" s="9"/>
      <c r="G42727" s="9"/>
      <c r="H42727" s="9"/>
      <c r="I42727" s="9"/>
      <c r="J42727" s="9"/>
      <c r="O42727" s="2"/>
      <c r="X42727" s="2"/>
      <c r="AG42727" s="2"/>
      <c r="AP42727" s="2"/>
      <c r="AY42727" s="2"/>
      <c r="BH42727" s="2"/>
      <c r="BQ42727" s="2"/>
    </row>
    <row r="42728" spans="6:69" x14ac:dyDescent="0.2">
      <c r="F42728" s="9"/>
      <c r="G42728" s="9"/>
      <c r="H42728" s="9"/>
      <c r="I42728" s="9"/>
      <c r="J42728" s="9"/>
      <c r="O42728" s="2"/>
      <c r="X42728" s="2"/>
      <c r="AG42728" s="2"/>
      <c r="AP42728" s="2"/>
      <c r="AY42728" s="2"/>
      <c r="BH42728" s="2"/>
      <c r="BQ42728" s="2"/>
    </row>
    <row r="42729" spans="6:69" x14ac:dyDescent="0.2">
      <c r="F42729" s="9"/>
      <c r="G42729" s="9"/>
      <c r="H42729" s="9"/>
      <c r="I42729" s="9"/>
      <c r="J42729" s="9"/>
      <c r="O42729" s="2"/>
      <c r="X42729" s="2"/>
      <c r="AG42729" s="2"/>
      <c r="AP42729" s="2"/>
      <c r="AY42729" s="2"/>
      <c r="BH42729" s="2"/>
      <c r="BQ42729" s="2"/>
    </row>
    <row r="42730" spans="6:69" x14ac:dyDescent="0.2">
      <c r="F42730" s="9"/>
      <c r="G42730" s="9"/>
      <c r="H42730" s="9"/>
      <c r="I42730" s="9"/>
      <c r="J42730" s="9"/>
      <c r="O42730" s="2"/>
      <c r="X42730" s="2"/>
      <c r="AG42730" s="2"/>
      <c r="AP42730" s="2"/>
      <c r="AY42730" s="2"/>
      <c r="BH42730" s="2"/>
      <c r="BQ42730" s="2"/>
    </row>
    <row r="42731" spans="6:69" x14ac:dyDescent="0.2">
      <c r="F42731" s="9"/>
      <c r="G42731" s="9"/>
      <c r="H42731" s="9"/>
      <c r="I42731" s="9"/>
      <c r="J42731" s="9"/>
      <c r="O42731" s="2"/>
      <c r="X42731" s="2"/>
      <c r="AG42731" s="2"/>
      <c r="AP42731" s="2"/>
      <c r="AY42731" s="2"/>
      <c r="BH42731" s="2"/>
      <c r="BQ42731" s="2"/>
    </row>
    <row r="42732" spans="6:69" x14ac:dyDescent="0.2">
      <c r="F42732" s="9"/>
      <c r="G42732" s="9"/>
      <c r="H42732" s="9"/>
      <c r="I42732" s="9"/>
      <c r="J42732" s="9"/>
      <c r="O42732" s="2"/>
      <c r="X42732" s="2"/>
      <c r="AG42732" s="2"/>
      <c r="AP42732" s="2"/>
      <c r="AY42732" s="2"/>
      <c r="BH42732" s="2"/>
      <c r="BQ42732" s="2"/>
    </row>
    <row r="42733" spans="6:69" x14ac:dyDescent="0.2">
      <c r="F42733" s="9"/>
      <c r="G42733" s="9"/>
      <c r="H42733" s="9"/>
      <c r="I42733" s="9"/>
      <c r="J42733" s="9"/>
      <c r="O42733" s="2"/>
      <c r="X42733" s="2"/>
      <c r="AG42733" s="2"/>
      <c r="AP42733" s="2"/>
      <c r="AY42733" s="2"/>
      <c r="BH42733" s="2"/>
      <c r="BQ42733" s="2"/>
    </row>
    <row r="42734" spans="6:69" x14ac:dyDescent="0.2">
      <c r="F42734" s="9"/>
      <c r="G42734" s="9"/>
      <c r="H42734" s="9"/>
      <c r="I42734" s="9"/>
      <c r="J42734" s="9"/>
      <c r="O42734" s="2"/>
      <c r="X42734" s="2"/>
      <c r="AG42734" s="2"/>
      <c r="AP42734" s="2"/>
      <c r="AY42734" s="2"/>
      <c r="BH42734" s="2"/>
      <c r="BQ42734" s="2"/>
    </row>
    <row r="42735" spans="6:69" x14ac:dyDescent="0.2">
      <c r="F42735" s="9"/>
      <c r="G42735" s="9"/>
      <c r="H42735" s="9"/>
      <c r="I42735" s="9"/>
      <c r="J42735" s="9"/>
      <c r="O42735" s="2"/>
      <c r="X42735" s="2"/>
      <c r="AG42735" s="2"/>
      <c r="AP42735" s="2"/>
      <c r="AY42735" s="2"/>
      <c r="BH42735" s="2"/>
      <c r="BQ42735" s="2"/>
    </row>
    <row r="42736" spans="6:69" x14ac:dyDescent="0.2">
      <c r="F42736" s="9"/>
      <c r="G42736" s="9"/>
      <c r="H42736" s="9"/>
      <c r="I42736" s="9"/>
      <c r="J42736" s="9"/>
      <c r="O42736" s="2"/>
      <c r="X42736" s="2"/>
      <c r="AG42736" s="2"/>
      <c r="AP42736" s="2"/>
      <c r="AY42736" s="2"/>
      <c r="BH42736" s="2"/>
      <c r="BQ42736" s="2"/>
    </row>
    <row r="42737" spans="6:69" x14ac:dyDescent="0.2">
      <c r="F42737" s="9"/>
      <c r="G42737" s="9"/>
      <c r="H42737" s="9"/>
      <c r="I42737" s="9"/>
      <c r="J42737" s="9"/>
      <c r="O42737" s="2"/>
      <c r="X42737" s="2"/>
      <c r="AG42737" s="2"/>
      <c r="AP42737" s="2"/>
      <c r="AY42737" s="2"/>
      <c r="BH42737" s="2"/>
      <c r="BQ42737" s="2"/>
    </row>
    <row r="42738" spans="6:69" x14ac:dyDescent="0.2">
      <c r="F42738" s="9"/>
      <c r="G42738" s="9"/>
      <c r="H42738" s="9"/>
      <c r="I42738" s="9"/>
      <c r="J42738" s="9"/>
      <c r="O42738" s="2"/>
      <c r="X42738" s="2"/>
      <c r="AG42738" s="2"/>
      <c r="AP42738" s="2"/>
      <c r="AY42738" s="2"/>
      <c r="BH42738" s="2"/>
      <c r="BQ42738" s="2"/>
    </row>
    <row r="42739" spans="6:69" x14ac:dyDescent="0.2">
      <c r="F42739" s="9"/>
      <c r="G42739" s="9"/>
      <c r="H42739" s="9"/>
      <c r="I42739" s="9"/>
      <c r="J42739" s="9"/>
      <c r="O42739" s="2"/>
      <c r="X42739" s="2"/>
      <c r="AG42739" s="2"/>
      <c r="AP42739" s="2"/>
      <c r="AY42739" s="2"/>
      <c r="BH42739" s="2"/>
      <c r="BQ42739" s="2"/>
    </row>
    <row r="42740" spans="6:69" x14ac:dyDescent="0.2">
      <c r="F42740" s="9"/>
      <c r="G42740" s="9"/>
      <c r="H42740" s="9"/>
      <c r="I42740" s="9"/>
      <c r="J42740" s="9"/>
      <c r="O42740" s="2"/>
      <c r="X42740" s="2"/>
      <c r="AG42740" s="2"/>
      <c r="AP42740" s="2"/>
      <c r="AY42740" s="2"/>
      <c r="BH42740" s="2"/>
      <c r="BQ42740" s="2"/>
    </row>
    <row r="42741" spans="6:69" x14ac:dyDescent="0.2">
      <c r="F42741" s="9"/>
      <c r="G42741" s="9"/>
      <c r="H42741" s="9"/>
      <c r="I42741" s="9"/>
      <c r="J42741" s="9"/>
      <c r="O42741" s="2"/>
      <c r="X42741" s="2"/>
      <c r="AG42741" s="2"/>
      <c r="AP42741" s="2"/>
      <c r="AY42741" s="2"/>
      <c r="BH42741" s="2"/>
      <c r="BQ42741" s="2"/>
    </row>
    <row r="42742" spans="6:69" x14ac:dyDescent="0.2">
      <c r="F42742" s="9"/>
      <c r="G42742" s="9"/>
      <c r="H42742" s="9"/>
      <c r="I42742" s="9"/>
      <c r="J42742" s="9"/>
      <c r="O42742" s="2"/>
      <c r="X42742" s="2"/>
      <c r="AG42742" s="2"/>
      <c r="AP42742" s="2"/>
      <c r="AY42742" s="2"/>
      <c r="BH42742" s="2"/>
      <c r="BQ42742" s="2"/>
    </row>
    <row r="42743" spans="6:69" x14ac:dyDescent="0.2">
      <c r="F42743" s="9"/>
      <c r="G42743" s="9"/>
      <c r="H42743" s="9"/>
      <c r="I42743" s="9"/>
      <c r="J42743" s="9"/>
      <c r="O42743" s="2"/>
      <c r="X42743" s="2"/>
      <c r="AG42743" s="2"/>
      <c r="AP42743" s="2"/>
      <c r="AY42743" s="2"/>
      <c r="BH42743" s="2"/>
      <c r="BQ42743" s="2"/>
    </row>
    <row r="42744" spans="6:69" x14ac:dyDescent="0.2">
      <c r="F42744" s="9"/>
      <c r="G42744" s="9"/>
      <c r="H42744" s="9"/>
      <c r="I42744" s="9"/>
      <c r="J42744" s="9"/>
      <c r="O42744" s="2"/>
      <c r="X42744" s="2"/>
      <c r="AG42744" s="2"/>
      <c r="AP42744" s="2"/>
      <c r="AY42744" s="2"/>
      <c r="BH42744" s="2"/>
      <c r="BQ42744" s="2"/>
    </row>
    <row r="42745" spans="6:69" x14ac:dyDescent="0.2">
      <c r="F42745" s="9"/>
      <c r="G42745" s="9"/>
      <c r="H42745" s="9"/>
      <c r="I42745" s="9"/>
      <c r="J42745" s="9"/>
      <c r="O42745" s="2"/>
      <c r="X42745" s="2"/>
      <c r="AG42745" s="2"/>
      <c r="AP42745" s="2"/>
      <c r="AY42745" s="2"/>
      <c r="BH42745" s="2"/>
      <c r="BQ42745" s="2"/>
    </row>
    <row r="42746" spans="6:69" x14ac:dyDescent="0.2">
      <c r="F42746" s="9"/>
      <c r="G42746" s="9"/>
      <c r="H42746" s="9"/>
      <c r="I42746" s="9"/>
      <c r="J42746" s="9"/>
      <c r="O42746" s="2"/>
      <c r="X42746" s="2"/>
      <c r="AG42746" s="2"/>
      <c r="AP42746" s="2"/>
      <c r="AY42746" s="2"/>
      <c r="BH42746" s="2"/>
      <c r="BQ42746" s="2"/>
    </row>
    <row r="42747" spans="6:69" x14ac:dyDescent="0.2">
      <c r="F42747" s="9"/>
      <c r="G42747" s="9"/>
      <c r="H42747" s="9"/>
      <c r="I42747" s="9"/>
      <c r="J42747" s="9"/>
      <c r="O42747" s="2"/>
      <c r="X42747" s="2"/>
      <c r="AG42747" s="2"/>
      <c r="AP42747" s="2"/>
      <c r="AY42747" s="2"/>
      <c r="BH42747" s="2"/>
      <c r="BQ42747" s="2"/>
    </row>
    <row r="42748" spans="6:69" x14ac:dyDescent="0.2">
      <c r="F42748" s="9"/>
      <c r="G42748" s="9"/>
      <c r="H42748" s="9"/>
      <c r="I42748" s="9"/>
      <c r="J42748" s="9"/>
      <c r="O42748" s="2"/>
      <c r="X42748" s="2"/>
      <c r="AG42748" s="2"/>
      <c r="AP42748" s="2"/>
      <c r="AY42748" s="2"/>
      <c r="BH42748" s="2"/>
      <c r="BQ42748" s="2"/>
    </row>
    <row r="42749" spans="6:69" x14ac:dyDescent="0.2">
      <c r="F42749" s="9"/>
      <c r="G42749" s="9"/>
      <c r="H42749" s="9"/>
      <c r="I42749" s="9"/>
      <c r="J42749" s="9"/>
      <c r="O42749" s="2"/>
      <c r="X42749" s="2"/>
      <c r="AG42749" s="2"/>
      <c r="AP42749" s="2"/>
      <c r="AY42749" s="2"/>
      <c r="BH42749" s="2"/>
      <c r="BQ42749" s="2"/>
    </row>
    <row r="42750" spans="6:69" x14ac:dyDescent="0.2">
      <c r="F42750" s="9"/>
      <c r="G42750" s="9"/>
      <c r="H42750" s="9"/>
      <c r="I42750" s="9"/>
      <c r="J42750" s="9"/>
      <c r="O42750" s="2"/>
      <c r="X42750" s="2"/>
      <c r="AG42750" s="2"/>
      <c r="AP42750" s="2"/>
      <c r="AY42750" s="2"/>
      <c r="BH42750" s="2"/>
      <c r="BQ42750" s="2"/>
    </row>
    <row r="42751" spans="6:69" x14ac:dyDescent="0.2">
      <c r="F42751" s="9"/>
      <c r="G42751" s="9"/>
      <c r="H42751" s="9"/>
      <c r="I42751" s="9"/>
      <c r="J42751" s="9"/>
      <c r="O42751" s="2"/>
      <c r="X42751" s="2"/>
      <c r="AG42751" s="2"/>
      <c r="AP42751" s="2"/>
      <c r="AY42751" s="2"/>
      <c r="BH42751" s="2"/>
      <c r="BQ42751" s="2"/>
    </row>
    <row r="42752" spans="6:69" x14ac:dyDescent="0.2">
      <c r="F42752" s="9"/>
      <c r="G42752" s="9"/>
      <c r="H42752" s="9"/>
      <c r="I42752" s="9"/>
      <c r="J42752" s="9"/>
      <c r="O42752" s="2"/>
      <c r="X42752" s="2"/>
      <c r="AG42752" s="2"/>
      <c r="AP42752" s="2"/>
      <c r="AY42752" s="2"/>
      <c r="BH42752" s="2"/>
      <c r="BQ42752" s="2"/>
    </row>
    <row r="42753" spans="6:69" x14ac:dyDescent="0.2">
      <c r="F42753" s="9"/>
      <c r="G42753" s="9"/>
      <c r="H42753" s="9"/>
      <c r="I42753" s="9"/>
      <c r="J42753" s="9"/>
      <c r="O42753" s="2"/>
      <c r="X42753" s="2"/>
      <c r="AG42753" s="2"/>
      <c r="AP42753" s="2"/>
      <c r="AY42753" s="2"/>
      <c r="BH42753" s="2"/>
      <c r="BQ42753" s="2"/>
    </row>
    <row r="42754" spans="6:69" x14ac:dyDescent="0.2">
      <c r="F42754" s="9"/>
      <c r="G42754" s="9"/>
      <c r="H42754" s="9"/>
      <c r="I42754" s="9"/>
      <c r="J42754" s="9"/>
      <c r="O42754" s="2"/>
      <c r="X42754" s="2"/>
      <c r="AG42754" s="2"/>
      <c r="AP42754" s="2"/>
      <c r="AY42754" s="2"/>
      <c r="BH42754" s="2"/>
      <c r="BQ42754" s="2"/>
    </row>
    <row r="42755" spans="6:69" x14ac:dyDescent="0.2">
      <c r="F42755" s="9"/>
      <c r="G42755" s="9"/>
      <c r="H42755" s="9"/>
      <c r="I42755" s="9"/>
      <c r="J42755" s="9"/>
      <c r="O42755" s="2"/>
      <c r="X42755" s="2"/>
      <c r="AG42755" s="2"/>
      <c r="AP42755" s="2"/>
      <c r="AY42755" s="2"/>
      <c r="BH42755" s="2"/>
      <c r="BQ42755" s="2"/>
    </row>
    <row r="42756" spans="6:69" x14ac:dyDescent="0.2">
      <c r="F42756" s="9"/>
      <c r="G42756" s="9"/>
      <c r="H42756" s="9"/>
      <c r="I42756" s="9"/>
      <c r="J42756" s="9"/>
      <c r="O42756" s="2"/>
      <c r="X42756" s="2"/>
      <c r="AG42756" s="2"/>
      <c r="AP42756" s="2"/>
      <c r="AY42756" s="2"/>
      <c r="BH42756" s="2"/>
      <c r="BQ42756" s="2"/>
    </row>
    <row r="42757" spans="6:69" x14ac:dyDescent="0.2">
      <c r="F42757" s="9"/>
      <c r="G42757" s="9"/>
      <c r="H42757" s="9"/>
      <c r="I42757" s="9"/>
      <c r="J42757" s="9"/>
      <c r="O42757" s="2"/>
      <c r="X42757" s="2"/>
      <c r="AG42757" s="2"/>
      <c r="AP42757" s="2"/>
      <c r="AY42757" s="2"/>
      <c r="BH42757" s="2"/>
      <c r="BQ42757" s="2"/>
    </row>
    <row r="42758" spans="6:69" x14ac:dyDescent="0.2">
      <c r="F42758" s="9"/>
      <c r="G42758" s="9"/>
      <c r="H42758" s="9"/>
      <c r="I42758" s="9"/>
      <c r="J42758" s="9"/>
      <c r="O42758" s="2"/>
      <c r="X42758" s="2"/>
      <c r="AG42758" s="2"/>
      <c r="AP42758" s="2"/>
      <c r="AY42758" s="2"/>
      <c r="BH42758" s="2"/>
      <c r="BQ42758" s="2"/>
    </row>
    <row r="42759" spans="6:69" x14ac:dyDescent="0.2">
      <c r="F42759" s="9"/>
      <c r="G42759" s="9"/>
      <c r="H42759" s="9"/>
      <c r="I42759" s="9"/>
      <c r="J42759" s="9"/>
      <c r="O42759" s="2"/>
      <c r="X42759" s="2"/>
      <c r="AG42759" s="2"/>
      <c r="AP42759" s="2"/>
      <c r="AY42759" s="2"/>
      <c r="BH42759" s="2"/>
      <c r="BQ42759" s="2"/>
    </row>
    <row r="42760" spans="6:69" x14ac:dyDescent="0.2">
      <c r="F42760" s="9"/>
      <c r="G42760" s="9"/>
      <c r="H42760" s="9"/>
      <c r="I42760" s="9"/>
      <c r="J42760" s="9"/>
      <c r="O42760" s="2"/>
      <c r="X42760" s="2"/>
      <c r="AG42760" s="2"/>
      <c r="AP42760" s="2"/>
      <c r="AY42760" s="2"/>
      <c r="BH42760" s="2"/>
      <c r="BQ42760" s="2"/>
    </row>
    <row r="42761" spans="6:69" x14ac:dyDescent="0.2">
      <c r="F42761" s="9"/>
      <c r="G42761" s="9"/>
      <c r="H42761" s="9"/>
      <c r="I42761" s="9"/>
      <c r="J42761" s="9"/>
      <c r="O42761" s="2"/>
      <c r="X42761" s="2"/>
      <c r="AG42761" s="2"/>
      <c r="AP42761" s="2"/>
      <c r="AY42761" s="2"/>
      <c r="BH42761" s="2"/>
      <c r="BQ42761" s="2"/>
    </row>
    <row r="42762" spans="6:69" x14ac:dyDescent="0.2">
      <c r="F42762" s="9"/>
      <c r="G42762" s="9"/>
      <c r="H42762" s="9"/>
      <c r="I42762" s="9"/>
      <c r="J42762" s="9"/>
      <c r="O42762" s="2"/>
      <c r="X42762" s="2"/>
      <c r="AG42762" s="2"/>
      <c r="AP42762" s="2"/>
      <c r="AY42762" s="2"/>
      <c r="BH42762" s="2"/>
      <c r="BQ42762" s="2"/>
    </row>
    <row r="42763" spans="6:69" x14ac:dyDescent="0.2">
      <c r="F42763" s="9"/>
      <c r="G42763" s="9"/>
      <c r="H42763" s="9"/>
      <c r="I42763" s="9"/>
      <c r="J42763" s="9"/>
      <c r="O42763" s="2"/>
      <c r="X42763" s="2"/>
      <c r="AG42763" s="2"/>
      <c r="AP42763" s="2"/>
      <c r="AY42763" s="2"/>
      <c r="BH42763" s="2"/>
      <c r="BQ42763" s="2"/>
    </row>
    <row r="42764" spans="6:69" x14ac:dyDescent="0.2">
      <c r="F42764" s="9"/>
      <c r="G42764" s="9"/>
      <c r="H42764" s="9"/>
      <c r="I42764" s="9"/>
      <c r="J42764" s="9"/>
      <c r="O42764" s="2"/>
      <c r="X42764" s="2"/>
      <c r="AG42764" s="2"/>
      <c r="AP42764" s="2"/>
      <c r="AY42764" s="2"/>
      <c r="BH42764" s="2"/>
      <c r="BQ42764" s="2"/>
    </row>
    <row r="42765" spans="6:69" x14ac:dyDescent="0.2">
      <c r="F42765" s="9"/>
      <c r="G42765" s="9"/>
      <c r="H42765" s="9"/>
      <c r="I42765" s="9"/>
      <c r="J42765" s="9"/>
      <c r="O42765" s="2"/>
      <c r="X42765" s="2"/>
      <c r="AG42765" s="2"/>
      <c r="AP42765" s="2"/>
      <c r="AY42765" s="2"/>
      <c r="BH42765" s="2"/>
      <c r="BQ42765" s="2"/>
    </row>
    <row r="42766" spans="6:69" x14ac:dyDescent="0.2">
      <c r="F42766" s="9"/>
      <c r="G42766" s="9"/>
      <c r="H42766" s="9"/>
      <c r="I42766" s="9"/>
      <c r="J42766" s="9"/>
      <c r="O42766" s="2"/>
      <c r="X42766" s="2"/>
      <c r="AG42766" s="2"/>
      <c r="AP42766" s="2"/>
      <c r="AY42766" s="2"/>
      <c r="BH42766" s="2"/>
      <c r="BQ42766" s="2"/>
    </row>
    <row r="42767" spans="6:69" x14ac:dyDescent="0.2">
      <c r="F42767" s="9"/>
      <c r="G42767" s="9"/>
      <c r="H42767" s="9"/>
      <c r="I42767" s="9"/>
      <c r="J42767" s="9"/>
      <c r="O42767" s="2"/>
      <c r="X42767" s="2"/>
      <c r="AG42767" s="2"/>
      <c r="AP42767" s="2"/>
      <c r="AY42767" s="2"/>
      <c r="BH42767" s="2"/>
      <c r="BQ42767" s="2"/>
    </row>
    <row r="42768" spans="6:69" x14ac:dyDescent="0.2">
      <c r="F42768" s="9"/>
      <c r="G42768" s="9"/>
      <c r="H42768" s="9"/>
      <c r="I42768" s="9"/>
      <c r="J42768" s="9"/>
      <c r="O42768" s="2"/>
      <c r="X42768" s="2"/>
      <c r="AG42768" s="2"/>
      <c r="AP42768" s="2"/>
      <c r="AY42768" s="2"/>
      <c r="BH42768" s="2"/>
      <c r="BQ42768" s="2"/>
    </row>
    <row r="42769" spans="6:69" x14ac:dyDescent="0.2">
      <c r="F42769" s="9"/>
      <c r="G42769" s="9"/>
      <c r="H42769" s="9"/>
      <c r="I42769" s="9"/>
      <c r="J42769" s="9"/>
      <c r="O42769" s="2"/>
      <c r="X42769" s="2"/>
      <c r="AG42769" s="2"/>
      <c r="AP42769" s="2"/>
      <c r="AY42769" s="2"/>
      <c r="BH42769" s="2"/>
      <c r="BQ42769" s="2"/>
    </row>
    <row r="42770" spans="6:69" x14ac:dyDescent="0.2">
      <c r="F42770" s="9"/>
      <c r="G42770" s="9"/>
      <c r="H42770" s="9"/>
      <c r="I42770" s="9"/>
      <c r="J42770" s="9"/>
      <c r="O42770" s="2"/>
      <c r="X42770" s="2"/>
      <c r="AG42770" s="2"/>
      <c r="AP42770" s="2"/>
      <c r="AY42770" s="2"/>
      <c r="BH42770" s="2"/>
      <c r="BQ42770" s="2"/>
    </row>
    <row r="42771" spans="6:69" x14ac:dyDescent="0.2">
      <c r="F42771" s="9"/>
      <c r="G42771" s="9"/>
      <c r="H42771" s="9"/>
      <c r="I42771" s="9"/>
      <c r="J42771" s="9"/>
      <c r="O42771" s="2"/>
      <c r="X42771" s="2"/>
      <c r="AG42771" s="2"/>
      <c r="AP42771" s="2"/>
      <c r="AY42771" s="2"/>
      <c r="BH42771" s="2"/>
      <c r="BQ42771" s="2"/>
    </row>
    <row r="42772" spans="6:69" x14ac:dyDescent="0.2">
      <c r="F42772" s="9"/>
      <c r="G42772" s="9"/>
      <c r="H42772" s="9"/>
      <c r="I42772" s="9"/>
      <c r="J42772" s="9"/>
      <c r="O42772" s="2"/>
      <c r="X42772" s="2"/>
      <c r="AG42772" s="2"/>
      <c r="AP42772" s="2"/>
      <c r="AY42772" s="2"/>
      <c r="BH42772" s="2"/>
      <c r="BQ42772" s="2"/>
    </row>
    <row r="42773" spans="6:69" x14ac:dyDescent="0.2">
      <c r="F42773" s="9"/>
      <c r="G42773" s="9"/>
      <c r="H42773" s="9"/>
      <c r="I42773" s="9"/>
      <c r="J42773" s="9"/>
      <c r="O42773" s="2"/>
      <c r="X42773" s="2"/>
      <c r="AG42773" s="2"/>
      <c r="AP42773" s="2"/>
      <c r="AY42773" s="2"/>
      <c r="BH42773" s="2"/>
      <c r="BQ42773" s="2"/>
    </row>
    <row r="42774" spans="6:69" x14ac:dyDescent="0.2">
      <c r="F42774" s="9"/>
      <c r="G42774" s="9"/>
      <c r="H42774" s="9"/>
      <c r="I42774" s="9"/>
      <c r="J42774" s="9"/>
      <c r="O42774" s="2"/>
      <c r="X42774" s="2"/>
      <c r="AG42774" s="2"/>
      <c r="AP42774" s="2"/>
      <c r="AY42774" s="2"/>
      <c r="BH42774" s="2"/>
      <c r="BQ42774" s="2"/>
    </row>
    <row r="42775" spans="6:69" x14ac:dyDescent="0.2">
      <c r="F42775" s="9"/>
      <c r="G42775" s="9"/>
      <c r="H42775" s="9"/>
      <c r="I42775" s="9"/>
      <c r="J42775" s="9"/>
      <c r="O42775" s="2"/>
      <c r="X42775" s="2"/>
      <c r="AG42775" s="2"/>
      <c r="AP42775" s="2"/>
      <c r="AY42775" s="2"/>
      <c r="BH42775" s="2"/>
      <c r="BQ42775" s="2"/>
    </row>
    <row r="42776" spans="6:69" x14ac:dyDescent="0.2">
      <c r="F42776" s="9"/>
      <c r="G42776" s="9"/>
      <c r="H42776" s="9"/>
      <c r="I42776" s="9"/>
      <c r="J42776" s="9"/>
      <c r="O42776" s="2"/>
      <c r="X42776" s="2"/>
      <c r="AG42776" s="2"/>
      <c r="AP42776" s="2"/>
      <c r="AY42776" s="2"/>
      <c r="BH42776" s="2"/>
      <c r="BQ42776" s="2"/>
    </row>
    <row r="42777" spans="6:69" x14ac:dyDescent="0.2">
      <c r="F42777" s="9"/>
      <c r="G42777" s="9"/>
      <c r="H42777" s="9"/>
      <c r="I42777" s="9"/>
      <c r="J42777" s="9"/>
      <c r="O42777" s="2"/>
      <c r="X42777" s="2"/>
      <c r="AG42777" s="2"/>
      <c r="AP42777" s="2"/>
      <c r="AY42777" s="2"/>
      <c r="BH42777" s="2"/>
      <c r="BQ42777" s="2"/>
    </row>
    <row r="42778" spans="6:69" x14ac:dyDescent="0.2">
      <c r="F42778" s="9"/>
      <c r="G42778" s="9"/>
      <c r="H42778" s="9"/>
      <c r="I42778" s="9"/>
      <c r="J42778" s="9"/>
      <c r="O42778" s="2"/>
      <c r="X42778" s="2"/>
      <c r="AG42778" s="2"/>
      <c r="AP42778" s="2"/>
      <c r="AY42778" s="2"/>
      <c r="BH42778" s="2"/>
      <c r="BQ42778" s="2"/>
    </row>
    <row r="42779" spans="6:69" x14ac:dyDescent="0.2">
      <c r="F42779" s="9"/>
      <c r="G42779" s="9"/>
      <c r="H42779" s="9"/>
      <c r="I42779" s="9"/>
      <c r="J42779" s="9"/>
      <c r="O42779" s="2"/>
      <c r="X42779" s="2"/>
      <c r="AG42779" s="2"/>
      <c r="AP42779" s="2"/>
      <c r="AY42779" s="2"/>
      <c r="BH42779" s="2"/>
      <c r="BQ42779" s="2"/>
    </row>
    <row r="42780" spans="6:69" x14ac:dyDescent="0.2">
      <c r="F42780" s="9"/>
      <c r="G42780" s="9"/>
      <c r="H42780" s="9"/>
      <c r="I42780" s="9"/>
      <c r="J42780" s="9"/>
      <c r="O42780" s="2"/>
      <c r="X42780" s="2"/>
      <c r="AG42780" s="2"/>
      <c r="AP42780" s="2"/>
      <c r="AY42780" s="2"/>
      <c r="BH42780" s="2"/>
      <c r="BQ42780" s="2"/>
    </row>
    <row r="42781" spans="6:69" x14ac:dyDescent="0.2">
      <c r="F42781" s="9"/>
      <c r="G42781" s="9"/>
      <c r="H42781" s="9"/>
      <c r="I42781" s="9"/>
      <c r="J42781" s="9"/>
      <c r="O42781" s="2"/>
      <c r="X42781" s="2"/>
      <c r="AG42781" s="2"/>
      <c r="AP42781" s="2"/>
      <c r="AY42781" s="2"/>
      <c r="BH42781" s="2"/>
      <c r="BQ42781" s="2"/>
    </row>
    <row r="42782" spans="6:69" x14ac:dyDescent="0.2">
      <c r="F42782" s="9"/>
      <c r="G42782" s="9"/>
      <c r="H42782" s="9"/>
      <c r="I42782" s="9"/>
      <c r="J42782" s="9"/>
      <c r="O42782" s="2"/>
      <c r="X42782" s="2"/>
      <c r="AG42782" s="2"/>
      <c r="AP42782" s="2"/>
      <c r="AY42782" s="2"/>
      <c r="BH42782" s="2"/>
      <c r="BQ42782" s="2"/>
    </row>
    <row r="42783" spans="6:69" x14ac:dyDescent="0.2">
      <c r="F42783" s="9"/>
      <c r="G42783" s="9"/>
      <c r="H42783" s="9"/>
      <c r="I42783" s="9"/>
      <c r="J42783" s="9"/>
      <c r="O42783" s="2"/>
      <c r="X42783" s="2"/>
      <c r="AG42783" s="2"/>
      <c r="AP42783" s="2"/>
      <c r="AY42783" s="2"/>
      <c r="BH42783" s="2"/>
      <c r="BQ42783" s="2"/>
    </row>
    <row r="42784" spans="6:69" x14ac:dyDescent="0.2">
      <c r="F42784" s="9"/>
      <c r="G42784" s="9"/>
      <c r="H42784" s="9"/>
      <c r="I42784" s="9"/>
      <c r="J42784" s="9"/>
      <c r="O42784" s="2"/>
      <c r="X42784" s="2"/>
      <c r="AG42784" s="2"/>
      <c r="AP42784" s="2"/>
      <c r="AY42784" s="2"/>
      <c r="BH42784" s="2"/>
      <c r="BQ42784" s="2"/>
    </row>
    <row r="42785" spans="6:69" x14ac:dyDescent="0.2">
      <c r="F42785" s="9"/>
      <c r="G42785" s="9"/>
      <c r="H42785" s="9"/>
      <c r="I42785" s="9"/>
      <c r="J42785" s="9"/>
      <c r="O42785" s="2"/>
      <c r="X42785" s="2"/>
      <c r="AG42785" s="2"/>
      <c r="AP42785" s="2"/>
      <c r="AY42785" s="2"/>
      <c r="BH42785" s="2"/>
      <c r="BQ42785" s="2"/>
    </row>
    <row r="42786" spans="6:69" x14ac:dyDescent="0.2">
      <c r="F42786" s="9"/>
      <c r="G42786" s="9"/>
      <c r="H42786" s="9"/>
      <c r="I42786" s="9"/>
      <c r="J42786" s="9"/>
      <c r="O42786" s="2"/>
      <c r="X42786" s="2"/>
      <c r="AG42786" s="2"/>
      <c r="AP42786" s="2"/>
      <c r="AY42786" s="2"/>
      <c r="BH42786" s="2"/>
      <c r="BQ42786" s="2"/>
    </row>
    <row r="42787" spans="6:69" x14ac:dyDescent="0.2">
      <c r="F42787" s="9"/>
      <c r="G42787" s="9"/>
      <c r="H42787" s="9"/>
      <c r="I42787" s="9"/>
      <c r="J42787" s="9"/>
      <c r="O42787" s="2"/>
      <c r="X42787" s="2"/>
      <c r="AG42787" s="2"/>
      <c r="AP42787" s="2"/>
      <c r="AY42787" s="2"/>
      <c r="BH42787" s="2"/>
      <c r="BQ42787" s="2"/>
    </row>
    <row r="42788" spans="6:69" x14ac:dyDescent="0.2">
      <c r="F42788" s="9"/>
      <c r="G42788" s="9"/>
      <c r="H42788" s="9"/>
      <c r="I42788" s="9"/>
      <c r="J42788" s="9"/>
      <c r="O42788" s="2"/>
      <c r="X42788" s="2"/>
      <c r="AG42788" s="2"/>
      <c r="AP42788" s="2"/>
      <c r="AY42788" s="2"/>
      <c r="BH42788" s="2"/>
      <c r="BQ42788" s="2"/>
    </row>
    <row r="42789" spans="6:69" x14ac:dyDescent="0.2">
      <c r="F42789" s="9"/>
      <c r="G42789" s="9"/>
      <c r="H42789" s="9"/>
      <c r="I42789" s="9"/>
      <c r="J42789" s="9"/>
      <c r="O42789" s="2"/>
      <c r="X42789" s="2"/>
      <c r="AG42789" s="2"/>
      <c r="AP42789" s="2"/>
      <c r="AY42789" s="2"/>
      <c r="BH42789" s="2"/>
      <c r="BQ42789" s="2"/>
    </row>
    <row r="42790" spans="6:69" x14ac:dyDescent="0.2">
      <c r="F42790" s="9"/>
      <c r="G42790" s="9"/>
      <c r="H42790" s="9"/>
      <c r="I42790" s="9"/>
      <c r="J42790" s="9"/>
      <c r="O42790" s="2"/>
      <c r="X42790" s="2"/>
      <c r="AG42790" s="2"/>
      <c r="AP42790" s="2"/>
      <c r="AY42790" s="2"/>
      <c r="BH42790" s="2"/>
      <c r="BQ42790" s="2"/>
    </row>
    <row r="42791" spans="6:69" x14ac:dyDescent="0.2">
      <c r="F42791" s="9"/>
      <c r="G42791" s="9"/>
      <c r="H42791" s="9"/>
      <c r="I42791" s="9"/>
      <c r="J42791" s="9"/>
      <c r="O42791" s="2"/>
      <c r="X42791" s="2"/>
      <c r="AG42791" s="2"/>
      <c r="AP42791" s="2"/>
      <c r="AY42791" s="2"/>
      <c r="BH42791" s="2"/>
      <c r="BQ42791" s="2"/>
    </row>
    <row r="42792" spans="6:69" x14ac:dyDescent="0.2">
      <c r="F42792" s="9"/>
      <c r="G42792" s="9"/>
      <c r="H42792" s="9"/>
      <c r="I42792" s="9"/>
      <c r="J42792" s="9"/>
      <c r="O42792" s="2"/>
      <c r="X42792" s="2"/>
      <c r="AG42792" s="2"/>
      <c r="AP42792" s="2"/>
      <c r="AY42792" s="2"/>
      <c r="BH42792" s="2"/>
      <c r="BQ42792" s="2"/>
    </row>
    <row r="42793" spans="6:69" x14ac:dyDescent="0.2">
      <c r="F42793" s="9"/>
      <c r="G42793" s="9"/>
      <c r="H42793" s="9"/>
      <c r="I42793" s="9"/>
      <c r="J42793" s="9"/>
      <c r="O42793" s="2"/>
      <c r="X42793" s="2"/>
      <c r="AG42793" s="2"/>
      <c r="AP42793" s="2"/>
      <c r="AY42793" s="2"/>
      <c r="BH42793" s="2"/>
      <c r="BQ42793" s="2"/>
    </row>
    <row r="42794" spans="6:69" x14ac:dyDescent="0.2">
      <c r="F42794" s="9"/>
      <c r="G42794" s="9"/>
      <c r="H42794" s="9"/>
      <c r="I42794" s="9"/>
      <c r="J42794" s="9"/>
      <c r="O42794" s="2"/>
      <c r="X42794" s="2"/>
      <c r="AG42794" s="2"/>
      <c r="AP42794" s="2"/>
      <c r="AY42794" s="2"/>
      <c r="BH42794" s="2"/>
      <c r="BQ42794" s="2"/>
    </row>
    <row r="42795" spans="6:69" x14ac:dyDescent="0.2">
      <c r="F42795" s="9"/>
      <c r="G42795" s="9"/>
      <c r="H42795" s="9"/>
      <c r="I42795" s="9"/>
      <c r="J42795" s="9"/>
      <c r="O42795" s="2"/>
      <c r="X42795" s="2"/>
      <c r="AG42795" s="2"/>
      <c r="AP42795" s="2"/>
      <c r="AY42795" s="2"/>
      <c r="BH42795" s="2"/>
      <c r="BQ42795" s="2"/>
    </row>
    <row r="42796" spans="6:69" x14ac:dyDescent="0.2">
      <c r="F42796" s="9"/>
      <c r="G42796" s="9"/>
      <c r="H42796" s="9"/>
      <c r="I42796" s="9"/>
      <c r="J42796" s="9"/>
      <c r="O42796" s="2"/>
      <c r="X42796" s="2"/>
      <c r="AG42796" s="2"/>
      <c r="AP42796" s="2"/>
      <c r="AY42796" s="2"/>
      <c r="BH42796" s="2"/>
      <c r="BQ42796" s="2"/>
    </row>
    <row r="42797" spans="6:69" x14ac:dyDescent="0.2">
      <c r="F42797" s="9"/>
      <c r="G42797" s="9"/>
      <c r="H42797" s="9"/>
      <c r="I42797" s="9"/>
      <c r="J42797" s="9"/>
      <c r="O42797" s="2"/>
      <c r="X42797" s="2"/>
      <c r="AG42797" s="2"/>
      <c r="AP42797" s="2"/>
      <c r="AY42797" s="2"/>
      <c r="BH42797" s="2"/>
      <c r="BQ42797" s="2"/>
    </row>
    <row r="42798" spans="6:69" x14ac:dyDescent="0.2">
      <c r="F42798" s="9"/>
      <c r="G42798" s="9"/>
      <c r="H42798" s="9"/>
      <c r="I42798" s="9"/>
      <c r="J42798" s="9"/>
      <c r="O42798" s="2"/>
      <c r="X42798" s="2"/>
      <c r="AG42798" s="2"/>
      <c r="AP42798" s="2"/>
      <c r="AY42798" s="2"/>
      <c r="BH42798" s="2"/>
      <c r="BQ42798" s="2"/>
    </row>
    <row r="42799" spans="6:69" x14ac:dyDescent="0.2">
      <c r="F42799" s="9"/>
      <c r="G42799" s="9"/>
      <c r="H42799" s="9"/>
      <c r="I42799" s="9"/>
      <c r="J42799" s="9"/>
      <c r="O42799" s="2"/>
      <c r="X42799" s="2"/>
      <c r="AG42799" s="2"/>
      <c r="AP42799" s="2"/>
      <c r="AY42799" s="2"/>
      <c r="BH42799" s="2"/>
      <c r="BQ42799" s="2"/>
    </row>
    <row r="42800" spans="6:69" x14ac:dyDescent="0.2">
      <c r="F42800" s="9"/>
      <c r="G42800" s="9"/>
      <c r="H42800" s="9"/>
      <c r="I42800" s="9"/>
      <c r="J42800" s="9"/>
      <c r="O42800" s="2"/>
      <c r="X42800" s="2"/>
      <c r="AG42800" s="2"/>
      <c r="AP42800" s="2"/>
      <c r="AY42800" s="2"/>
      <c r="BH42800" s="2"/>
      <c r="BQ42800" s="2"/>
    </row>
    <row r="42801" spans="6:69" x14ac:dyDescent="0.2">
      <c r="F42801" s="9"/>
      <c r="G42801" s="9"/>
      <c r="H42801" s="9"/>
      <c r="I42801" s="9"/>
      <c r="J42801" s="9"/>
      <c r="O42801" s="2"/>
      <c r="X42801" s="2"/>
      <c r="AG42801" s="2"/>
      <c r="AP42801" s="2"/>
      <c r="AY42801" s="2"/>
      <c r="BH42801" s="2"/>
      <c r="BQ42801" s="2"/>
    </row>
    <row r="42802" spans="6:69" x14ac:dyDescent="0.2">
      <c r="F42802" s="9"/>
      <c r="G42802" s="9"/>
      <c r="H42802" s="9"/>
      <c r="I42802" s="9"/>
      <c r="J42802" s="9"/>
      <c r="O42802" s="2"/>
      <c r="X42802" s="2"/>
      <c r="AG42802" s="2"/>
      <c r="AP42802" s="2"/>
      <c r="AY42802" s="2"/>
      <c r="BH42802" s="2"/>
      <c r="BQ42802" s="2"/>
    </row>
    <row r="42803" spans="6:69" x14ac:dyDescent="0.2">
      <c r="F42803" s="9"/>
      <c r="G42803" s="9"/>
      <c r="H42803" s="9"/>
      <c r="I42803" s="9"/>
      <c r="J42803" s="9"/>
      <c r="O42803" s="2"/>
      <c r="X42803" s="2"/>
      <c r="AG42803" s="2"/>
      <c r="AP42803" s="2"/>
      <c r="AY42803" s="2"/>
      <c r="BH42803" s="2"/>
      <c r="BQ42803" s="2"/>
    </row>
    <row r="42804" spans="6:69" x14ac:dyDescent="0.2">
      <c r="F42804" s="9"/>
      <c r="G42804" s="9"/>
      <c r="H42804" s="9"/>
      <c r="I42804" s="9"/>
      <c r="J42804" s="9"/>
      <c r="O42804" s="2"/>
      <c r="X42804" s="2"/>
      <c r="AG42804" s="2"/>
      <c r="AP42804" s="2"/>
      <c r="AY42804" s="2"/>
      <c r="BH42804" s="2"/>
      <c r="BQ42804" s="2"/>
    </row>
    <row r="42805" spans="6:69" x14ac:dyDescent="0.2">
      <c r="F42805" s="9"/>
      <c r="G42805" s="9"/>
      <c r="H42805" s="9"/>
      <c r="I42805" s="9"/>
      <c r="J42805" s="9"/>
      <c r="O42805" s="2"/>
      <c r="X42805" s="2"/>
      <c r="AG42805" s="2"/>
      <c r="AP42805" s="2"/>
      <c r="AY42805" s="2"/>
      <c r="BH42805" s="2"/>
      <c r="BQ42805" s="2"/>
    </row>
    <row r="42806" spans="6:69" x14ac:dyDescent="0.2">
      <c r="F42806" s="9"/>
      <c r="G42806" s="9"/>
      <c r="H42806" s="9"/>
      <c r="I42806" s="9"/>
      <c r="J42806" s="9"/>
      <c r="O42806" s="2"/>
      <c r="X42806" s="2"/>
      <c r="AG42806" s="2"/>
      <c r="AP42806" s="2"/>
      <c r="AY42806" s="2"/>
      <c r="BH42806" s="2"/>
      <c r="BQ42806" s="2"/>
    </row>
    <row r="42807" spans="6:69" x14ac:dyDescent="0.2">
      <c r="F42807" s="9"/>
      <c r="G42807" s="9"/>
      <c r="H42807" s="9"/>
      <c r="I42807" s="9"/>
      <c r="J42807" s="9"/>
      <c r="O42807" s="2"/>
      <c r="X42807" s="2"/>
      <c r="AG42807" s="2"/>
      <c r="AP42807" s="2"/>
      <c r="AY42807" s="2"/>
      <c r="BH42807" s="2"/>
      <c r="BQ42807" s="2"/>
    </row>
    <row r="42808" spans="6:69" x14ac:dyDescent="0.2">
      <c r="F42808" s="9"/>
      <c r="G42808" s="9"/>
      <c r="H42808" s="9"/>
      <c r="I42808" s="9"/>
      <c r="J42808" s="9"/>
      <c r="O42808" s="2"/>
      <c r="X42808" s="2"/>
      <c r="AG42808" s="2"/>
      <c r="AP42808" s="2"/>
      <c r="AY42808" s="2"/>
      <c r="BH42808" s="2"/>
      <c r="BQ42808" s="2"/>
    </row>
    <row r="42809" spans="6:69" x14ac:dyDescent="0.2">
      <c r="F42809" s="9"/>
      <c r="G42809" s="9"/>
      <c r="H42809" s="9"/>
      <c r="I42809" s="9"/>
      <c r="J42809" s="9"/>
      <c r="O42809" s="2"/>
      <c r="X42809" s="2"/>
      <c r="AG42809" s="2"/>
      <c r="AP42809" s="2"/>
      <c r="AY42809" s="2"/>
      <c r="BH42809" s="2"/>
      <c r="BQ42809" s="2"/>
    </row>
    <row r="42810" spans="6:69" x14ac:dyDescent="0.2">
      <c r="F42810" s="9"/>
      <c r="G42810" s="9"/>
      <c r="H42810" s="9"/>
      <c r="I42810" s="9"/>
      <c r="J42810" s="9"/>
      <c r="O42810" s="2"/>
      <c r="X42810" s="2"/>
      <c r="AG42810" s="2"/>
      <c r="AP42810" s="2"/>
      <c r="AY42810" s="2"/>
      <c r="BH42810" s="2"/>
      <c r="BQ42810" s="2"/>
    </row>
    <row r="42811" spans="6:69" x14ac:dyDescent="0.2">
      <c r="F42811" s="9"/>
      <c r="G42811" s="9"/>
      <c r="H42811" s="9"/>
      <c r="I42811" s="9"/>
      <c r="J42811" s="9"/>
      <c r="O42811" s="2"/>
      <c r="X42811" s="2"/>
      <c r="AG42811" s="2"/>
      <c r="AP42811" s="2"/>
      <c r="AY42811" s="2"/>
      <c r="BH42811" s="2"/>
      <c r="BQ42811" s="2"/>
    </row>
    <row r="42812" spans="6:69" x14ac:dyDescent="0.2">
      <c r="F42812" s="9"/>
      <c r="G42812" s="9"/>
      <c r="H42812" s="9"/>
      <c r="I42812" s="9"/>
      <c r="J42812" s="9"/>
      <c r="O42812" s="2"/>
      <c r="X42812" s="2"/>
      <c r="AG42812" s="2"/>
      <c r="AP42812" s="2"/>
      <c r="AY42812" s="2"/>
      <c r="BH42812" s="2"/>
      <c r="BQ42812" s="2"/>
    </row>
    <row r="42813" spans="6:69" x14ac:dyDescent="0.2">
      <c r="F42813" s="9"/>
      <c r="G42813" s="9"/>
      <c r="H42813" s="9"/>
      <c r="I42813" s="9"/>
      <c r="J42813" s="9"/>
      <c r="O42813" s="2"/>
      <c r="X42813" s="2"/>
      <c r="AG42813" s="2"/>
      <c r="AP42813" s="2"/>
      <c r="AY42813" s="2"/>
      <c r="BH42813" s="2"/>
      <c r="BQ42813" s="2"/>
    </row>
    <row r="42814" spans="6:69" x14ac:dyDescent="0.2">
      <c r="F42814" s="9"/>
      <c r="G42814" s="9"/>
      <c r="H42814" s="9"/>
      <c r="I42814" s="9"/>
      <c r="J42814" s="9"/>
      <c r="O42814" s="2"/>
      <c r="X42814" s="2"/>
      <c r="AG42814" s="2"/>
      <c r="AP42814" s="2"/>
      <c r="AY42814" s="2"/>
      <c r="BH42814" s="2"/>
      <c r="BQ42814" s="2"/>
    </row>
    <row r="42815" spans="6:69" x14ac:dyDescent="0.2">
      <c r="F42815" s="9"/>
      <c r="G42815" s="9"/>
      <c r="H42815" s="9"/>
      <c r="I42815" s="9"/>
      <c r="J42815" s="9"/>
      <c r="O42815" s="2"/>
      <c r="X42815" s="2"/>
      <c r="AG42815" s="2"/>
      <c r="AP42815" s="2"/>
      <c r="AY42815" s="2"/>
      <c r="BH42815" s="2"/>
      <c r="BQ42815" s="2"/>
    </row>
    <row r="42816" spans="6:69" x14ac:dyDescent="0.2">
      <c r="F42816" s="9"/>
      <c r="G42816" s="9"/>
      <c r="H42816" s="9"/>
      <c r="I42816" s="9"/>
      <c r="J42816" s="9"/>
      <c r="O42816" s="2"/>
      <c r="X42816" s="2"/>
      <c r="AG42816" s="2"/>
      <c r="AP42816" s="2"/>
      <c r="AY42816" s="2"/>
      <c r="BH42816" s="2"/>
      <c r="BQ42816" s="2"/>
    </row>
    <row r="42817" spans="6:69" x14ac:dyDescent="0.2">
      <c r="F42817" s="9"/>
      <c r="G42817" s="9"/>
      <c r="H42817" s="9"/>
      <c r="I42817" s="9"/>
      <c r="J42817" s="9"/>
      <c r="O42817" s="2"/>
      <c r="X42817" s="2"/>
      <c r="AG42817" s="2"/>
      <c r="AP42817" s="2"/>
      <c r="AY42817" s="2"/>
      <c r="BH42817" s="2"/>
      <c r="BQ42817" s="2"/>
    </row>
    <row r="42818" spans="6:69" x14ac:dyDescent="0.2">
      <c r="F42818" s="9"/>
      <c r="G42818" s="9"/>
      <c r="H42818" s="9"/>
      <c r="I42818" s="9"/>
      <c r="J42818" s="9"/>
      <c r="O42818" s="2"/>
      <c r="X42818" s="2"/>
      <c r="AG42818" s="2"/>
      <c r="AP42818" s="2"/>
      <c r="AY42818" s="2"/>
      <c r="BH42818" s="2"/>
      <c r="BQ42818" s="2"/>
    </row>
    <row r="42819" spans="6:69" x14ac:dyDescent="0.2">
      <c r="F42819" s="9"/>
      <c r="G42819" s="9"/>
      <c r="H42819" s="9"/>
      <c r="I42819" s="9"/>
      <c r="J42819" s="9"/>
      <c r="O42819" s="2"/>
      <c r="X42819" s="2"/>
      <c r="AG42819" s="2"/>
      <c r="AP42819" s="2"/>
      <c r="AY42819" s="2"/>
      <c r="BH42819" s="2"/>
      <c r="BQ42819" s="2"/>
    </row>
    <row r="42820" spans="6:69" x14ac:dyDescent="0.2">
      <c r="F42820" s="9"/>
      <c r="G42820" s="9"/>
      <c r="H42820" s="9"/>
      <c r="I42820" s="9"/>
      <c r="J42820" s="9"/>
      <c r="O42820" s="2"/>
      <c r="X42820" s="2"/>
      <c r="AG42820" s="2"/>
      <c r="AP42820" s="2"/>
      <c r="AY42820" s="2"/>
      <c r="BH42820" s="2"/>
      <c r="BQ42820" s="2"/>
    </row>
    <row r="42821" spans="6:69" x14ac:dyDescent="0.2">
      <c r="F42821" s="9"/>
      <c r="G42821" s="9"/>
      <c r="H42821" s="9"/>
      <c r="I42821" s="9"/>
      <c r="J42821" s="9"/>
      <c r="O42821" s="2"/>
      <c r="X42821" s="2"/>
      <c r="AG42821" s="2"/>
      <c r="AP42821" s="2"/>
      <c r="AY42821" s="2"/>
      <c r="BH42821" s="2"/>
      <c r="BQ42821" s="2"/>
    </row>
    <row r="42822" spans="6:69" x14ac:dyDescent="0.2">
      <c r="F42822" s="9"/>
      <c r="G42822" s="9"/>
      <c r="H42822" s="9"/>
      <c r="I42822" s="9"/>
      <c r="J42822" s="9"/>
      <c r="O42822" s="2"/>
      <c r="X42822" s="2"/>
      <c r="AG42822" s="2"/>
      <c r="AP42822" s="2"/>
      <c r="AY42822" s="2"/>
      <c r="BH42822" s="2"/>
      <c r="BQ42822" s="2"/>
    </row>
    <row r="42823" spans="6:69" x14ac:dyDescent="0.2">
      <c r="F42823" s="9"/>
      <c r="G42823" s="9"/>
      <c r="H42823" s="9"/>
      <c r="I42823" s="9"/>
      <c r="J42823" s="9"/>
      <c r="O42823" s="2"/>
      <c r="X42823" s="2"/>
      <c r="AG42823" s="2"/>
      <c r="AP42823" s="2"/>
      <c r="AY42823" s="2"/>
      <c r="BH42823" s="2"/>
      <c r="BQ42823" s="2"/>
    </row>
    <row r="42824" spans="6:69" x14ac:dyDescent="0.2">
      <c r="F42824" s="9"/>
      <c r="G42824" s="9"/>
      <c r="H42824" s="9"/>
      <c r="I42824" s="9"/>
      <c r="J42824" s="9"/>
      <c r="O42824" s="2"/>
      <c r="X42824" s="2"/>
      <c r="AG42824" s="2"/>
      <c r="AP42824" s="2"/>
      <c r="AY42824" s="2"/>
      <c r="BH42824" s="2"/>
      <c r="BQ42824" s="2"/>
    </row>
    <row r="42825" spans="6:69" x14ac:dyDescent="0.2">
      <c r="F42825" s="9"/>
      <c r="G42825" s="9"/>
      <c r="H42825" s="9"/>
      <c r="I42825" s="9"/>
      <c r="J42825" s="9"/>
      <c r="O42825" s="2"/>
      <c r="X42825" s="2"/>
      <c r="AG42825" s="2"/>
      <c r="AP42825" s="2"/>
      <c r="AY42825" s="2"/>
      <c r="BH42825" s="2"/>
      <c r="BQ42825" s="2"/>
    </row>
    <row r="42826" spans="6:69" x14ac:dyDescent="0.2">
      <c r="F42826" s="9"/>
      <c r="G42826" s="9"/>
      <c r="H42826" s="9"/>
      <c r="I42826" s="9"/>
      <c r="J42826" s="9"/>
      <c r="O42826" s="2"/>
      <c r="X42826" s="2"/>
      <c r="AG42826" s="2"/>
      <c r="AP42826" s="2"/>
      <c r="AY42826" s="2"/>
      <c r="BH42826" s="2"/>
      <c r="BQ42826" s="2"/>
    </row>
    <row r="42827" spans="6:69" x14ac:dyDescent="0.2">
      <c r="F42827" s="9"/>
      <c r="G42827" s="9"/>
      <c r="H42827" s="9"/>
      <c r="I42827" s="9"/>
      <c r="J42827" s="9"/>
      <c r="O42827" s="2"/>
      <c r="X42827" s="2"/>
      <c r="AG42827" s="2"/>
      <c r="AP42827" s="2"/>
      <c r="AY42827" s="2"/>
      <c r="BH42827" s="2"/>
      <c r="BQ42827" s="2"/>
    </row>
    <row r="42828" spans="6:69" x14ac:dyDescent="0.2">
      <c r="F42828" s="9"/>
      <c r="G42828" s="9"/>
      <c r="H42828" s="9"/>
      <c r="I42828" s="9"/>
      <c r="J42828" s="9"/>
      <c r="O42828" s="2"/>
      <c r="X42828" s="2"/>
      <c r="AG42828" s="2"/>
      <c r="AP42828" s="2"/>
      <c r="AY42828" s="2"/>
      <c r="BH42828" s="2"/>
      <c r="BQ42828" s="2"/>
    </row>
    <row r="42829" spans="6:69" x14ac:dyDescent="0.2">
      <c r="F42829" s="9"/>
      <c r="G42829" s="9"/>
      <c r="H42829" s="9"/>
      <c r="I42829" s="9"/>
      <c r="J42829" s="9"/>
      <c r="O42829" s="2"/>
      <c r="X42829" s="2"/>
      <c r="AG42829" s="2"/>
      <c r="AP42829" s="2"/>
      <c r="AY42829" s="2"/>
      <c r="BH42829" s="2"/>
      <c r="BQ42829" s="2"/>
    </row>
    <row r="42830" spans="6:69" x14ac:dyDescent="0.2">
      <c r="F42830" s="9"/>
      <c r="G42830" s="9"/>
      <c r="H42830" s="9"/>
      <c r="I42830" s="9"/>
      <c r="J42830" s="9"/>
      <c r="O42830" s="2"/>
      <c r="X42830" s="2"/>
      <c r="AG42830" s="2"/>
      <c r="AP42830" s="2"/>
      <c r="AY42830" s="2"/>
      <c r="BH42830" s="2"/>
      <c r="BQ42830" s="2"/>
    </row>
    <row r="42831" spans="6:69" x14ac:dyDescent="0.2">
      <c r="F42831" s="9"/>
      <c r="G42831" s="9"/>
      <c r="H42831" s="9"/>
      <c r="I42831" s="9"/>
      <c r="J42831" s="9"/>
      <c r="O42831" s="2"/>
      <c r="X42831" s="2"/>
      <c r="AG42831" s="2"/>
      <c r="AP42831" s="2"/>
      <c r="AY42831" s="2"/>
      <c r="BH42831" s="2"/>
      <c r="BQ42831" s="2"/>
    </row>
    <row r="42832" spans="6:69" x14ac:dyDescent="0.2">
      <c r="F42832" s="9"/>
      <c r="G42832" s="9"/>
      <c r="H42832" s="9"/>
      <c r="I42832" s="9"/>
      <c r="J42832" s="9"/>
      <c r="O42832" s="2"/>
      <c r="X42832" s="2"/>
      <c r="AG42832" s="2"/>
      <c r="AP42832" s="2"/>
      <c r="AY42832" s="2"/>
      <c r="BH42832" s="2"/>
      <c r="BQ42832" s="2"/>
    </row>
    <row r="42833" spans="6:69" x14ac:dyDescent="0.2">
      <c r="F42833" s="9"/>
      <c r="G42833" s="9"/>
      <c r="H42833" s="9"/>
      <c r="I42833" s="9"/>
      <c r="J42833" s="9"/>
      <c r="O42833" s="2"/>
      <c r="X42833" s="2"/>
      <c r="AG42833" s="2"/>
      <c r="AP42833" s="2"/>
      <c r="AY42833" s="2"/>
      <c r="BH42833" s="2"/>
      <c r="BQ42833" s="2"/>
    </row>
    <row r="42834" spans="6:69" x14ac:dyDescent="0.2">
      <c r="F42834" s="9"/>
      <c r="G42834" s="9"/>
      <c r="H42834" s="9"/>
      <c r="I42834" s="9"/>
      <c r="J42834" s="9"/>
      <c r="O42834" s="2"/>
      <c r="X42834" s="2"/>
      <c r="AG42834" s="2"/>
      <c r="AP42834" s="2"/>
      <c r="AY42834" s="2"/>
      <c r="BH42834" s="2"/>
      <c r="BQ42834" s="2"/>
    </row>
    <row r="42835" spans="6:69" x14ac:dyDescent="0.2">
      <c r="F42835" s="9"/>
      <c r="G42835" s="9"/>
      <c r="H42835" s="9"/>
      <c r="I42835" s="9"/>
      <c r="J42835" s="9"/>
      <c r="O42835" s="2"/>
      <c r="X42835" s="2"/>
      <c r="AG42835" s="2"/>
      <c r="AP42835" s="2"/>
      <c r="AY42835" s="2"/>
      <c r="BH42835" s="2"/>
      <c r="BQ42835" s="2"/>
    </row>
    <row r="42836" spans="6:69" x14ac:dyDescent="0.2">
      <c r="F42836" s="9"/>
      <c r="G42836" s="9"/>
      <c r="H42836" s="9"/>
      <c r="I42836" s="9"/>
      <c r="J42836" s="9"/>
      <c r="O42836" s="2"/>
      <c r="X42836" s="2"/>
      <c r="AG42836" s="2"/>
      <c r="AP42836" s="2"/>
      <c r="AY42836" s="2"/>
      <c r="BH42836" s="2"/>
      <c r="BQ42836" s="2"/>
    </row>
    <row r="42837" spans="6:69" x14ac:dyDescent="0.2">
      <c r="F42837" s="9"/>
      <c r="G42837" s="9"/>
      <c r="H42837" s="9"/>
      <c r="I42837" s="9"/>
      <c r="J42837" s="9"/>
      <c r="O42837" s="2"/>
      <c r="X42837" s="2"/>
      <c r="AG42837" s="2"/>
      <c r="AP42837" s="2"/>
      <c r="AY42837" s="2"/>
      <c r="BH42837" s="2"/>
      <c r="BQ42837" s="2"/>
    </row>
    <row r="42838" spans="6:69" x14ac:dyDescent="0.2">
      <c r="F42838" s="9"/>
      <c r="G42838" s="9"/>
      <c r="H42838" s="9"/>
      <c r="I42838" s="9"/>
      <c r="J42838" s="9"/>
      <c r="O42838" s="2"/>
      <c r="X42838" s="2"/>
      <c r="AG42838" s="2"/>
      <c r="AP42838" s="2"/>
      <c r="AY42838" s="2"/>
      <c r="BH42838" s="2"/>
      <c r="BQ42838" s="2"/>
    </row>
    <row r="42839" spans="6:69" x14ac:dyDescent="0.2">
      <c r="F42839" s="9"/>
      <c r="G42839" s="9"/>
      <c r="H42839" s="9"/>
      <c r="I42839" s="9"/>
      <c r="J42839" s="9"/>
      <c r="O42839" s="2"/>
      <c r="X42839" s="2"/>
      <c r="AG42839" s="2"/>
      <c r="AP42839" s="2"/>
      <c r="AY42839" s="2"/>
      <c r="BH42839" s="2"/>
      <c r="BQ42839" s="2"/>
    </row>
    <row r="42840" spans="6:69" x14ac:dyDescent="0.2">
      <c r="F42840" s="9"/>
      <c r="G42840" s="9"/>
      <c r="H42840" s="9"/>
      <c r="I42840" s="9"/>
      <c r="J42840" s="9"/>
      <c r="O42840" s="2"/>
      <c r="X42840" s="2"/>
      <c r="AG42840" s="2"/>
      <c r="AP42840" s="2"/>
      <c r="AY42840" s="2"/>
      <c r="BH42840" s="2"/>
      <c r="BQ42840" s="2"/>
    </row>
    <row r="42841" spans="6:69" x14ac:dyDescent="0.2">
      <c r="F42841" s="9"/>
      <c r="G42841" s="9"/>
      <c r="H42841" s="9"/>
      <c r="I42841" s="9"/>
      <c r="J42841" s="9"/>
      <c r="O42841" s="2"/>
      <c r="X42841" s="2"/>
      <c r="AG42841" s="2"/>
      <c r="AP42841" s="2"/>
      <c r="AY42841" s="2"/>
      <c r="BH42841" s="2"/>
      <c r="BQ42841" s="2"/>
    </row>
    <row r="42842" spans="6:69" x14ac:dyDescent="0.2">
      <c r="F42842" s="9"/>
      <c r="G42842" s="9"/>
      <c r="H42842" s="9"/>
      <c r="I42842" s="9"/>
      <c r="J42842" s="9"/>
      <c r="O42842" s="2"/>
      <c r="X42842" s="2"/>
      <c r="AG42842" s="2"/>
      <c r="AP42842" s="2"/>
      <c r="AY42842" s="2"/>
      <c r="BH42842" s="2"/>
      <c r="BQ42842" s="2"/>
    </row>
    <row r="42843" spans="6:69" x14ac:dyDescent="0.2">
      <c r="F42843" s="9"/>
      <c r="G42843" s="9"/>
      <c r="H42843" s="9"/>
      <c r="I42843" s="9"/>
      <c r="J42843" s="9"/>
      <c r="O42843" s="2"/>
      <c r="X42843" s="2"/>
      <c r="AG42843" s="2"/>
      <c r="AP42843" s="2"/>
      <c r="AY42843" s="2"/>
      <c r="BH42843" s="2"/>
      <c r="BQ42843" s="2"/>
    </row>
    <row r="42844" spans="6:69" x14ac:dyDescent="0.2">
      <c r="F42844" s="9"/>
      <c r="G42844" s="9"/>
      <c r="H42844" s="9"/>
      <c r="I42844" s="9"/>
      <c r="J42844" s="9"/>
      <c r="O42844" s="2"/>
      <c r="X42844" s="2"/>
      <c r="AG42844" s="2"/>
      <c r="AP42844" s="2"/>
      <c r="AY42844" s="2"/>
      <c r="BH42844" s="2"/>
      <c r="BQ42844" s="2"/>
    </row>
    <row r="42845" spans="6:69" x14ac:dyDescent="0.2">
      <c r="F42845" s="9"/>
      <c r="G42845" s="9"/>
      <c r="H42845" s="9"/>
      <c r="I42845" s="9"/>
      <c r="J42845" s="9"/>
      <c r="O42845" s="2"/>
      <c r="X42845" s="2"/>
      <c r="AG42845" s="2"/>
      <c r="AP42845" s="2"/>
      <c r="AY42845" s="2"/>
      <c r="BH42845" s="2"/>
      <c r="BQ42845" s="2"/>
    </row>
    <row r="42846" spans="6:69" x14ac:dyDescent="0.2">
      <c r="F42846" s="9"/>
      <c r="G42846" s="9"/>
      <c r="H42846" s="9"/>
      <c r="I42846" s="9"/>
      <c r="J42846" s="9"/>
      <c r="O42846" s="2"/>
      <c r="X42846" s="2"/>
      <c r="AG42846" s="2"/>
      <c r="AP42846" s="2"/>
      <c r="AY42846" s="2"/>
      <c r="BH42846" s="2"/>
      <c r="BQ42846" s="2"/>
    </row>
    <row r="42847" spans="6:69" x14ac:dyDescent="0.2">
      <c r="F42847" s="9"/>
      <c r="G42847" s="9"/>
      <c r="H42847" s="9"/>
      <c r="I42847" s="9"/>
      <c r="J42847" s="9"/>
      <c r="O42847" s="2"/>
      <c r="X42847" s="2"/>
      <c r="AG42847" s="2"/>
      <c r="AP42847" s="2"/>
      <c r="AY42847" s="2"/>
      <c r="BH42847" s="2"/>
      <c r="BQ42847" s="2"/>
    </row>
    <row r="42848" spans="6:69" x14ac:dyDescent="0.2">
      <c r="F42848" s="9"/>
      <c r="G42848" s="9"/>
      <c r="H42848" s="9"/>
      <c r="I42848" s="9"/>
      <c r="J42848" s="9"/>
      <c r="O42848" s="2"/>
      <c r="X42848" s="2"/>
      <c r="AG42848" s="2"/>
      <c r="AP42848" s="2"/>
      <c r="AY42848" s="2"/>
      <c r="BH42848" s="2"/>
      <c r="BQ42848" s="2"/>
    </row>
    <row r="42849" spans="6:69" x14ac:dyDescent="0.2">
      <c r="F42849" s="9"/>
      <c r="G42849" s="9"/>
      <c r="H42849" s="9"/>
      <c r="I42849" s="9"/>
      <c r="J42849" s="9"/>
      <c r="O42849" s="2"/>
      <c r="X42849" s="2"/>
      <c r="AG42849" s="2"/>
      <c r="AP42849" s="2"/>
      <c r="AY42849" s="2"/>
      <c r="BH42849" s="2"/>
      <c r="BQ42849" s="2"/>
    </row>
    <row r="42850" spans="6:69" x14ac:dyDescent="0.2">
      <c r="F42850" s="9"/>
      <c r="G42850" s="9"/>
      <c r="H42850" s="9"/>
      <c r="I42850" s="9"/>
      <c r="J42850" s="9"/>
      <c r="O42850" s="2"/>
      <c r="X42850" s="2"/>
      <c r="AG42850" s="2"/>
      <c r="AP42850" s="2"/>
      <c r="AY42850" s="2"/>
      <c r="BH42850" s="2"/>
      <c r="BQ42850" s="2"/>
    </row>
    <row r="42851" spans="6:69" x14ac:dyDescent="0.2">
      <c r="F42851" s="9"/>
      <c r="G42851" s="9"/>
      <c r="H42851" s="9"/>
      <c r="I42851" s="9"/>
      <c r="J42851" s="9"/>
      <c r="O42851" s="2"/>
      <c r="X42851" s="2"/>
      <c r="AG42851" s="2"/>
      <c r="AP42851" s="2"/>
      <c r="AY42851" s="2"/>
      <c r="BH42851" s="2"/>
      <c r="BQ42851" s="2"/>
    </row>
    <row r="42852" spans="6:69" x14ac:dyDescent="0.2">
      <c r="F42852" s="9"/>
      <c r="G42852" s="9"/>
      <c r="H42852" s="9"/>
      <c r="I42852" s="9"/>
      <c r="J42852" s="9"/>
      <c r="O42852" s="2"/>
      <c r="X42852" s="2"/>
      <c r="AG42852" s="2"/>
      <c r="AP42852" s="2"/>
      <c r="AY42852" s="2"/>
      <c r="BH42852" s="2"/>
      <c r="BQ42852" s="2"/>
    </row>
    <row r="42853" spans="6:69" x14ac:dyDescent="0.2">
      <c r="F42853" s="9"/>
      <c r="G42853" s="9"/>
      <c r="H42853" s="9"/>
      <c r="I42853" s="9"/>
      <c r="J42853" s="9"/>
      <c r="O42853" s="2"/>
      <c r="X42853" s="2"/>
      <c r="AG42853" s="2"/>
      <c r="AP42853" s="2"/>
      <c r="AY42853" s="2"/>
      <c r="BH42853" s="2"/>
      <c r="BQ42853" s="2"/>
    </row>
    <row r="42854" spans="6:69" x14ac:dyDescent="0.2">
      <c r="F42854" s="9"/>
      <c r="G42854" s="9"/>
      <c r="H42854" s="9"/>
      <c r="I42854" s="9"/>
      <c r="J42854" s="9"/>
      <c r="O42854" s="2"/>
      <c r="X42854" s="2"/>
      <c r="AG42854" s="2"/>
      <c r="AP42854" s="2"/>
      <c r="AY42854" s="2"/>
      <c r="BH42854" s="2"/>
      <c r="BQ42854" s="2"/>
    </row>
    <row r="42855" spans="6:69" x14ac:dyDescent="0.2">
      <c r="F42855" s="9"/>
      <c r="G42855" s="9"/>
      <c r="H42855" s="9"/>
      <c r="I42855" s="9"/>
      <c r="J42855" s="9"/>
      <c r="O42855" s="2"/>
      <c r="X42855" s="2"/>
      <c r="AG42855" s="2"/>
      <c r="AP42855" s="2"/>
      <c r="AY42855" s="2"/>
      <c r="BH42855" s="2"/>
      <c r="BQ42855" s="2"/>
    </row>
    <row r="42856" spans="6:69" x14ac:dyDescent="0.2">
      <c r="F42856" s="9"/>
      <c r="G42856" s="9"/>
      <c r="H42856" s="9"/>
      <c r="I42856" s="9"/>
      <c r="J42856" s="9"/>
      <c r="O42856" s="2"/>
      <c r="X42856" s="2"/>
      <c r="AG42856" s="2"/>
      <c r="AP42856" s="2"/>
      <c r="AY42856" s="2"/>
      <c r="BH42856" s="2"/>
      <c r="BQ42856" s="2"/>
    </row>
    <row r="42857" spans="6:69" x14ac:dyDescent="0.2">
      <c r="F42857" s="9"/>
      <c r="G42857" s="9"/>
      <c r="H42857" s="9"/>
      <c r="I42857" s="9"/>
      <c r="J42857" s="9"/>
      <c r="O42857" s="2"/>
      <c r="X42857" s="2"/>
      <c r="AG42857" s="2"/>
      <c r="AP42857" s="2"/>
      <c r="AY42857" s="2"/>
      <c r="BH42857" s="2"/>
      <c r="BQ42857" s="2"/>
    </row>
    <row r="42858" spans="6:69" x14ac:dyDescent="0.2">
      <c r="F42858" s="9"/>
      <c r="G42858" s="9"/>
      <c r="H42858" s="9"/>
      <c r="I42858" s="9"/>
      <c r="J42858" s="9"/>
      <c r="O42858" s="2"/>
      <c r="X42858" s="2"/>
      <c r="AG42858" s="2"/>
      <c r="AP42858" s="2"/>
      <c r="AY42858" s="2"/>
      <c r="BH42858" s="2"/>
      <c r="BQ42858" s="2"/>
    </row>
    <row r="42859" spans="6:69" x14ac:dyDescent="0.2">
      <c r="F42859" s="9"/>
      <c r="G42859" s="9"/>
      <c r="H42859" s="9"/>
      <c r="I42859" s="9"/>
      <c r="J42859" s="9"/>
      <c r="O42859" s="2"/>
      <c r="X42859" s="2"/>
      <c r="AG42859" s="2"/>
      <c r="AP42859" s="2"/>
      <c r="AY42859" s="2"/>
      <c r="BH42859" s="2"/>
      <c r="BQ42859" s="2"/>
    </row>
    <row r="42860" spans="6:69" x14ac:dyDescent="0.2">
      <c r="F42860" s="9"/>
      <c r="G42860" s="9"/>
      <c r="H42860" s="9"/>
      <c r="I42860" s="9"/>
      <c r="J42860" s="9"/>
      <c r="O42860" s="2"/>
      <c r="X42860" s="2"/>
      <c r="AG42860" s="2"/>
      <c r="AP42860" s="2"/>
      <c r="AY42860" s="2"/>
      <c r="BH42860" s="2"/>
      <c r="BQ42860" s="2"/>
    </row>
    <row r="42861" spans="6:69" x14ac:dyDescent="0.2">
      <c r="F42861" s="9"/>
      <c r="G42861" s="9"/>
      <c r="H42861" s="9"/>
      <c r="I42861" s="9"/>
      <c r="J42861" s="9"/>
      <c r="O42861" s="2"/>
      <c r="X42861" s="2"/>
      <c r="AG42861" s="2"/>
      <c r="AP42861" s="2"/>
      <c r="AY42861" s="2"/>
      <c r="BH42861" s="2"/>
      <c r="BQ42861" s="2"/>
    </row>
    <row r="42862" spans="6:69" x14ac:dyDescent="0.2">
      <c r="F42862" s="9"/>
      <c r="G42862" s="9"/>
      <c r="H42862" s="9"/>
      <c r="I42862" s="9"/>
      <c r="J42862" s="9"/>
      <c r="O42862" s="2"/>
      <c r="X42862" s="2"/>
      <c r="AG42862" s="2"/>
      <c r="AP42862" s="2"/>
      <c r="AY42862" s="2"/>
      <c r="BH42862" s="2"/>
      <c r="BQ42862" s="2"/>
    </row>
    <row r="42863" spans="6:69" x14ac:dyDescent="0.2">
      <c r="F42863" s="9"/>
      <c r="G42863" s="9"/>
      <c r="H42863" s="9"/>
      <c r="I42863" s="9"/>
      <c r="J42863" s="9"/>
      <c r="O42863" s="2"/>
      <c r="X42863" s="2"/>
      <c r="AG42863" s="2"/>
      <c r="AP42863" s="2"/>
      <c r="AY42863" s="2"/>
      <c r="BH42863" s="2"/>
      <c r="BQ42863" s="2"/>
    </row>
    <row r="42864" spans="6:69" x14ac:dyDescent="0.2">
      <c r="F42864" s="9"/>
      <c r="G42864" s="9"/>
      <c r="H42864" s="9"/>
      <c r="I42864" s="9"/>
      <c r="J42864" s="9"/>
      <c r="O42864" s="2"/>
      <c r="X42864" s="2"/>
      <c r="AG42864" s="2"/>
      <c r="AP42864" s="2"/>
      <c r="AY42864" s="2"/>
      <c r="BH42864" s="2"/>
      <c r="BQ42864" s="2"/>
    </row>
    <row r="42865" spans="6:69" x14ac:dyDescent="0.2">
      <c r="F42865" s="9"/>
      <c r="G42865" s="9"/>
      <c r="H42865" s="9"/>
      <c r="I42865" s="9"/>
      <c r="J42865" s="9"/>
      <c r="O42865" s="2"/>
      <c r="X42865" s="2"/>
      <c r="AG42865" s="2"/>
      <c r="AP42865" s="2"/>
      <c r="AY42865" s="2"/>
      <c r="BH42865" s="2"/>
      <c r="BQ42865" s="2"/>
    </row>
    <row r="42866" spans="6:69" x14ac:dyDescent="0.2">
      <c r="F42866" s="9"/>
      <c r="G42866" s="9"/>
      <c r="H42866" s="9"/>
      <c r="I42866" s="9"/>
      <c r="J42866" s="9"/>
      <c r="O42866" s="2"/>
      <c r="X42866" s="2"/>
      <c r="AG42866" s="2"/>
      <c r="AP42866" s="2"/>
      <c r="AY42866" s="2"/>
      <c r="BH42866" s="2"/>
      <c r="BQ42866" s="2"/>
    </row>
    <row r="42867" spans="6:69" x14ac:dyDescent="0.2">
      <c r="F42867" s="9"/>
      <c r="G42867" s="9"/>
      <c r="H42867" s="9"/>
      <c r="I42867" s="9"/>
      <c r="J42867" s="9"/>
      <c r="O42867" s="2"/>
      <c r="X42867" s="2"/>
      <c r="AG42867" s="2"/>
      <c r="AP42867" s="2"/>
      <c r="AY42867" s="2"/>
      <c r="BH42867" s="2"/>
      <c r="BQ42867" s="2"/>
    </row>
    <row r="42868" spans="6:69" x14ac:dyDescent="0.2">
      <c r="F42868" s="9"/>
      <c r="G42868" s="9"/>
      <c r="H42868" s="9"/>
      <c r="I42868" s="9"/>
      <c r="J42868" s="9"/>
      <c r="O42868" s="2"/>
      <c r="X42868" s="2"/>
      <c r="AG42868" s="2"/>
      <c r="AP42868" s="2"/>
      <c r="AY42868" s="2"/>
      <c r="BH42868" s="2"/>
      <c r="BQ42868" s="2"/>
    </row>
    <row r="42869" spans="6:69" x14ac:dyDescent="0.2">
      <c r="F42869" s="9"/>
      <c r="G42869" s="9"/>
      <c r="H42869" s="9"/>
      <c r="I42869" s="9"/>
      <c r="J42869" s="9"/>
      <c r="O42869" s="2"/>
      <c r="X42869" s="2"/>
      <c r="AG42869" s="2"/>
      <c r="AP42869" s="2"/>
      <c r="AY42869" s="2"/>
      <c r="BH42869" s="2"/>
      <c r="BQ42869" s="2"/>
    </row>
    <row r="42870" spans="6:69" x14ac:dyDescent="0.2">
      <c r="F42870" s="9"/>
      <c r="G42870" s="9"/>
      <c r="H42870" s="9"/>
      <c r="I42870" s="9"/>
      <c r="J42870" s="9"/>
      <c r="O42870" s="2"/>
      <c r="X42870" s="2"/>
      <c r="AG42870" s="2"/>
      <c r="AP42870" s="2"/>
      <c r="AY42870" s="2"/>
      <c r="BH42870" s="2"/>
      <c r="BQ42870" s="2"/>
    </row>
    <row r="42871" spans="6:69" x14ac:dyDescent="0.2">
      <c r="F42871" s="9"/>
      <c r="G42871" s="9"/>
      <c r="H42871" s="9"/>
      <c r="I42871" s="9"/>
      <c r="J42871" s="9"/>
      <c r="O42871" s="2"/>
      <c r="X42871" s="2"/>
      <c r="AG42871" s="2"/>
      <c r="AP42871" s="2"/>
      <c r="AY42871" s="2"/>
      <c r="BH42871" s="2"/>
      <c r="BQ42871" s="2"/>
    </row>
    <row r="42872" spans="6:69" x14ac:dyDescent="0.2">
      <c r="F42872" s="9"/>
      <c r="G42872" s="9"/>
      <c r="H42872" s="9"/>
      <c r="I42872" s="9"/>
      <c r="J42872" s="9"/>
      <c r="O42872" s="2"/>
      <c r="X42872" s="2"/>
      <c r="AG42872" s="2"/>
      <c r="AP42872" s="2"/>
      <c r="AY42872" s="2"/>
      <c r="BH42872" s="2"/>
      <c r="BQ42872" s="2"/>
    </row>
    <row r="42873" spans="6:69" x14ac:dyDescent="0.2">
      <c r="F42873" s="9"/>
      <c r="G42873" s="9"/>
      <c r="H42873" s="9"/>
      <c r="I42873" s="9"/>
      <c r="J42873" s="9"/>
      <c r="O42873" s="2"/>
      <c r="X42873" s="2"/>
      <c r="AG42873" s="2"/>
      <c r="AP42873" s="2"/>
      <c r="AY42873" s="2"/>
      <c r="BH42873" s="2"/>
      <c r="BQ42873" s="2"/>
    </row>
    <row r="42874" spans="6:69" x14ac:dyDescent="0.2">
      <c r="F42874" s="9"/>
      <c r="G42874" s="9"/>
      <c r="H42874" s="9"/>
      <c r="I42874" s="9"/>
      <c r="J42874" s="9"/>
      <c r="O42874" s="2"/>
      <c r="X42874" s="2"/>
      <c r="AG42874" s="2"/>
      <c r="AP42874" s="2"/>
      <c r="AY42874" s="2"/>
      <c r="BH42874" s="2"/>
      <c r="BQ42874" s="2"/>
    </row>
    <row r="42875" spans="6:69" x14ac:dyDescent="0.2">
      <c r="F42875" s="9"/>
      <c r="G42875" s="9"/>
      <c r="H42875" s="9"/>
      <c r="I42875" s="9"/>
      <c r="J42875" s="9"/>
      <c r="O42875" s="2"/>
      <c r="X42875" s="2"/>
      <c r="AG42875" s="2"/>
      <c r="AP42875" s="2"/>
      <c r="AY42875" s="2"/>
      <c r="BH42875" s="2"/>
      <c r="BQ42875" s="2"/>
    </row>
    <row r="42876" spans="6:69" x14ac:dyDescent="0.2">
      <c r="F42876" s="9"/>
      <c r="G42876" s="9"/>
      <c r="H42876" s="9"/>
      <c r="I42876" s="9"/>
      <c r="J42876" s="9"/>
      <c r="O42876" s="2"/>
      <c r="X42876" s="2"/>
      <c r="AG42876" s="2"/>
      <c r="AP42876" s="2"/>
      <c r="AY42876" s="2"/>
      <c r="BH42876" s="2"/>
      <c r="BQ42876" s="2"/>
    </row>
    <row r="42877" spans="6:69" x14ac:dyDescent="0.2">
      <c r="F42877" s="9"/>
      <c r="G42877" s="9"/>
      <c r="H42877" s="9"/>
      <c r="I42877" s="9"/>
      <c r="J42877" s="9"/>
      <c r="O42877" s="2"/>
      <c r="X42877" s="2"/>
      <c r="AG42877" s="2"/>
      <c r="AP42877" s="2"/>
      <c r="AY42877" s="2"/>
      <c r="BH42877" s="2"/>
      <c r="BQ42877" s="2"/>
    </row>
    <row r="42878" spans="6:69" x14ac:dyDescent="0.2">
      <c r="F42878" s="9"/>
      <c r="G42878" s="9"/>
      <c r="H42878" s="9"/>
      <c r="I42878" s="9"/>
      <c r="J42878" s="9"/>
      <c r="O42878" s="2"/>
      <c r="X42878" s="2"/>
      <c r="AG42878" s="2"/>
      <c r="AP42878" s="2"/>
      <c r="AY42878" s="2"/>
      <c r="BH42878" s="2"/>
      <c r="BQ42878" s="2"/>
    </row>
    <row r="42879" spans="6:69" x14ac:dyDescent="0.2">
      <c r="F42879" s="9"/>
      <c r="G42879" s="9"/>
      <c r="H42879" s="9"/>
      <c r="I42879" s="9"/>
      <c r="J42879" s="9"/>
      <c r="O42879" s="2"/>
      <c r="X42879" s="2"/>
      <c r="AG42879" s="2"/>
      <c r="AP42879" s="2"/>
      <c r="AY42879" s="2"/>
      <c r="BH42879" s="2"/>
      <c r="BQ42879" s="2"/>
    </row>
    <row r="42880" spans="6:69" x14ac:dyDescent="0.2">
      <c r="F42880" s="9"/>
      <c r="G42880" s="9"/>
      <c r="H42880" s="9"/>
      <c r="I42880" s="9"/>
      <c r="J42880" s="9"/>
      <c r="O42880" s="2"/>
      <c r="X42880" s="2"/>
      <c r="AG42880" s="2"/>
      <c r="AP42880" s="2"/>
      <c r="AY42880" s="2"/>
      <c r="BH42880" s="2"/>
      <c r="BQ42880" s="2"/>
    </row>
    <row r="42881" spans="6:69" x14ac:dyDescent="0.2">
      <c r="F42881" s="9"/>
      <c r="G42881" s="9"/>
      <c r="H42881" s="9"/>
      <c r="I42881" s="9"/>
      <c r="J42881" s="9"/>
      <c r="O42881" s="2"/>
      <c r="X42881" s="2"/>
      <c r="AG42881" s="2"/>
      <c r="AP42881" s="2"/>
      <c r="AY42881" s="2"/>
      <c r="BH42881" s="2"/>
      <c r="BQ42881" s="2"/>
    </row>
    <row r="42882" spans="6:69" x14ac:dyDescent="0.2">
      <c r="F42882" s="9"/>
      <c r="G42882" s="9"/>
      <c r="H42882" s="9"/>
      <c r="I42882" s="9"/>
      <c r="J42882" s="9"/>
      <c r="O42882" s="2"/>
      <c r="X42882" s="2"/>
      <c r="AG42882" s="2"/>
      <c r="AP42882" s="2"/>
      <c r="AY42882" s="2"/>
      <c r="BH42882" s="2"/>
      <c r="BQ42882" s="2"/>
    </row>
    <row r="42883" spans="6:69" x14ac:dyDescent="0.2">
      <c r="F42883" s="9"/>
      <c r="G42883" s="9"/>
      <c r="H42883" s="9"/>
      <c r="I42883" s="9"/>
      <c r="J42883" s="9"/>
      <c r="O42883" s="2"/>
      <c r="X42883" s="2"/>
      <c r="AG42883" s="2"/>
      <c r="AP42883" s="2"/>
      <c r="AY42883" s="2"/>
      <c r="BH42883" s="2"/>
      <c r="BQ42883" s="2"/>
    </row>
    <row r="42884" spans="6:69" x14ac:dyDescent="0.2">
      <c r="F42884" s="9"/>
      <c r="G42884" s="9"/>
      <c r="H42884" s="9"/>
      <c r="I42884" s="9"/>
      <c r="J42884" s="9"/>
      <c r="O42884" s="2"/>
      <c r="X42884" s="2"/>
      <c r="AG42884" s="2"/>
      <c r="AP42884" s="2"/>
      <c r="AY42884" s="2"/>
      <c r="BH42884" s="2"/>
      <c r="BQ42884" s="2"/>
    </row>
    <row r="42885" spans="6:69" x14ac:dyDescent="0.2">
      <c r="F42885" s="9"/>
      <c r="G42885" s="9"/>
      <c r="H42885" s="9"/>
      <c r="I42885" s="9"/>
      <c r="J42885" s="9"/>
      <c r="O42885" s="2"/>
      <c r="X42885" s="2"/>
      <c r="AG42885" s="2"/>
      <c r="AP42885" s="2"/>
      <c r="AY42885" s="2"/>
      <c r="BH42885" s="2"/>
      <c r="BQ42885" s="2"/>
    </row>
    <row r="42886" spans="6:69" x14ac:dyDescent="0.2">
      <c r="F42886" s="9"/>
      <c r="G42886" s="9"/>
      <c r="H42886" s="9"/>
      <c r="I42886" s="9"/>
      <c r="J42886" s="9"/>
      <c r="O42886" s="2"/>
      <c r="X42886" s="2"/>
      <c r="AG42886" s="2"/>
      <c r="AP42886" s="2"/>
      <c r="AY42886" s="2"/>
      <c r="BH42886" s="2"/>
      <c r="BQ42886" s="2"/>
    </row>
    <row r="42887" spans="6:69" x14ac:dyDescent="0.2">
      <c r="F42887" s="9"/>
      <c r="G42887" s="9"/>
      <c r="H42887" s="9"/>
      <c r="I42887" s="9"/>
      <c r="J42887" s="9"/>
      <c r="O42887" s="2"/>
      <c r="X42887" s="2"/>
      <c r="AG42887" s="2"/>
      <c r="AP42887" s="2"/>
      <c r="AY42887" s="2"/>
      <c r="BH42887" s="2"/>
      <c r="BQ42887" s="2"/>
    </row>
    <row r="42888" spans="6:69" x14ac:dyDescent="0.2">
      <c r="F42888" s="9"/>
      <c r="G42888" s="9"/>
      <c r="H42888" s="9"/>
      <c r="I42888" s="9"/>
      <c r="J42888" s="9"/>
      <c r="O42888" s="2"/>
      <c r="X42888" s="2"/>
      <c r="AG42888" s="2"/>
      <c r="AP42888" s="2"/>
      <c r="AY42888" s="2"/>
      <c r="BH42888" s="2"/>
      <c r="BQ42888" s="2"/>
    </row>
    <row r="42889" spans="6:69" x14ac:dyDescent="0.2">
      <c r="F42889" s="9"/>
      <c r="G42889" s="9"/>
      <c r="H42889" s="9"/>
      <c r="I42889" s="9"/>
      <c r="J42889" s="9"/>
      <c r="O42889" s="2"/>
      <c r="X42889" s="2"/>
      <c r="AG42889" s="2"/>
      <c r="AP42889" s="2"/>
      <c r="AY42889" s="2"/>
      <c r="BH42889" s="2"/>
      <c r="BQ42889" s="2"/>
    </row>
    <row r="42890" spans="6:69" x14ac:dyDescent="0.2">
      <c r="F42890" s="9"/>
      <c r="G42890" s="9"/>
      <c r="H42890" s="9"/>
      <c r="I42890" s="9"/>
      <c r="J42890" s="9"/>
      <c r="O42890" s="2"/>
      <c r="X42890" s="2"/>
      <c r="AG42890" s="2"/>
      <c r="AP42890" s="2"/>
      <c r="AY42890" s="2"/>
      <c r="BH42890" s="2"/>
      <c r="BQ42890" s="2"/>
    </row>
    <row r="42891" spans="6:69" x14ac:dyDescent="0.2">
      <c r="F42891" s="9"/>
      <c r="G42891" s="9"/>
      <c r="H42891" s="9"/>
      <c r="I42891" s="9"/>
      <c r="J42891" s="9"/>
      <c r="O42891" s="2"/>
      <c r="X42891" s="2"/>
      <c r="AG42891" s="2"/>
      <c r="AP42891" s="2"/>
      <c r="AY42891" s="2"/>
      <c r="BH42891" s="2"/>
      <c r="BQ42891" s="2"/>
    </row>
    <row r="42892" spans="6:69" x14ac:dyDescent="0.2">
      <c r="F42892" s="9"/>
      <c r="G42892" s="9"/>
      <c r="H42892" s="9"/>
      <c r="I42892" s="9"/>
      <c r="J42892" s="9"/>
      <c r="O42892" s="2"/>
      <c r="X42892" s="2"/>
      <c r="AG42892" s="2"/>
      <c r="AP42892" s="2"/>
      <c r="AY42892" s="2"/>
      <c r="BH42892" s="2"/>
      <c r="BQ42892" s="2"/>
    </row>
    <row r="42893" spans="6:69" x14ac:dyDescent="0.2">
      <c r="F42893" s="9"/>
      <c r="G42893" s="9"/>
      <c r="H42893" s="9"/>
      <c r="I42893" s="9"/>
      <c r="J42893" s="9"/>
      <c r="O42893" s="2"/>
      <c r="X42893" s="2"/>
      <c r="AG42893" s="2"/>
      <c r="AP42893" s="2"/>
      <c r="AY42893" s="2"/>
      <c r="BH42893" s="2"/>
      <c r="BQ42893" s="2"/>
    </row>
    <row r="42894" spans="6:69" x14ac:dyDescent="0.2">
      <c r="F42894" s="9"/>
      <c r="G42894" s="9"/>
      <c r="H42894" s="9"/>
      <c r="I42894" s="9"/>
      <c r="J42894" s="9"/>
      <c r="O42894" s="2"/>
      <c r="X42894" s="2"/>
      <c r="AG42894" s="2"/>
      <c r="AP42894" s="2"/>
      <c r="AY42894" s="2"/>
      <c r="BH42894" s="2"/>
      <c r="BQ42894" s="2"/>
    </row>
    <row r="42895" spans="6:69" x14ac:dyDescent="0.2">
      <c r="F42895" s="9"/>
      <c r="G42895" s="9"/>
      <c r="H42895" s="9"/>
      <c r="I42895" s="9"/>
      <c r="J42895" s="9"/>
      <c r="O42895" s="2"/>
      <c r="X42895" s="2"/>
      <c r="AG42895" s="2"/>
      <c r="AP42895" s="2"/>
      <c r="AY42895" s="2"/>
      <c r="BH42895" s="2"/>
      <c r="BQ42895" s="2"/>
    </row>
    <row r="42896" spans="6:69" x14ac:dyDescent="0.2">
      <c r="F42896" s="9"/>
      <c r="G42896" s="9"/>
      <c r="H42896" s="9"/>
      <c r="I42896" s="9"/>
      <c r="J42896" s="9"/>
      <c r="O42896" s="2"/>
      <c r="X42896" s="2"/>
      <c r="AG42896" s="2"/>
      <c r="AP42896" s="2"/>
      <c r="AY42896" s="2"/>
      <c r="BH42896" s="2"/>
      <c r="BQ42896" s="2"/>
    </row>
    <row r="42897" spans="6:69" x14ac:dyDescent="0.2">
      <c r="F42897" s="9"/>
      <c r="G42897" s="9"/>
      <c r="H42897" s="9"/>
      <c r="I42897" s="9"/>
      <c r="J42897" s="9"/>
      <c r="O42897" s="2"/>
      <c r="X42897" s="2"/>
      <c r="AG42897" s="2"/>
      <c r="AP42897" s="2"/>
      <c r="AY42897" s="2"/>
      <c r="BH42897" s="2"/>
      <c r="BQ42897" s="2"/>
    </row>
    <row r="42898" spans="6:69" x14ac:dyDescent="0.2">
      <c r="F42898" s="9"/>
      <c r="G42898" s="9"/>
      <c r="H42898" s="9"/>
      <c r="I42898" s="9"/>
      <c r="J42898" s="9"/>
      <c r="O42898" s="2"/>
      <c r="X42898" s="2"/>
      <c r="AG42898" s="2"/>
      <c r="AP42898" s="2"/>
      <c r="AY42898" s="2"/>
      <c r="BH42898" s="2"/>
      <c r="BQ42898" s="2"/>
    </row>
    <row r="42899" spans="6:69" x14ac:dyDescent="0.2">
      <c r="F42899" s="9"/>
      <c r="G42899" s="9"/>
      <c r="H42899" s="9"/>
      <c r="I42899" s="9"/>
      <c r="J42899" s="9"/>
      <c r="O42899" s="2"/>
      <c r="X42899" s="2"/>
      <c r="AG42899" s="2"/>
      <c r="AP42899" s="2"/>
      <c r="AY42899" s="2"/>
      <c r="BH42899" s="2"/>
      <c r="BQ42899" s="2"/>
    </row>
    <row r="42900" spans="6:69" x14ac:dyDescent="0.2">
      <c r="F42900" s="9"/>
      <c r="G42900" s="9"/>
      <c r="H42900" s="9"/>
      <c r="I42900" s="9"/>
      <c r="J42900" s="9"/>
      <c r="O42900" s="2"/>
      <c r="X42900" s="2"/>
      <c r="AG42900" s="2"/>
      <c r="AP42900" s="2"/>
      <c r="AY42900" s="2"/>
      <c r="BH42900" s="2"/>
      <c r="BQ42900" s="2"/>
    </row>
    <row r="42901" spans="6:69" x14ac:dyDescent="0.2">
      <c r="F42901" s="9"/>
      <c r="G42901" s="9"/>
      <c r="H42901" s="9"/>
      <c r="I42901" s="9"/>
      <c r="J42901" s="9"/>
      <c r="O42901" s="2"/>
      <c r="X42901" s="2"/>
      <c r="AG42901" s="2"/>
      <c r="AP42901" s="2"/>
      <c r="AY42901" s="2"/>
      <c r="BH42901" s="2"/>
      <c r="BQ42901" s="2"/>
    </row>
    <row r="42902" spans="6:69" x14ac:dyDescent="0.2">
      <c r="F42902" s="9"/>
      <c r="G42902" s="9"/>
      <c r="H42902" s="9"/>
      <c r="I42902" s="9"/>
      <c r="J42902" s="9"/>
      <c r="O42902" s="2"/>
      <c r="X42902" s="2"/>
      <c r="AG42902" s="2"/>
      <c r="AP42902" s="2"/>
      <c r="AY42902" s="2"/>
      <c r="BH42902" s="2"/>
      <c r="BQ42902" s="2"/>
    </row>
    <row r="42903" spans="6:69" x14ac:dyDescent="0.2">
      <c r="F42903" s="9"/>
      <c r="G42903" s="9"/>
      <c r="H42903" s="9"/>
      <c r="I42903" s="9"/>
      <c r="J42903" s="9"/>
      <c r="O42903" s="2"/>
      <c r="X42903" s="2"/>
      <c r="AG42903" s="2"/>
      <c r="AP42903" s="2"/>
      <c r="AY42903" s="2"/>
      <c r="BH42903" s="2"/>
      <c r="BQ42903" s="2"/>
    </row>
    <row r="42904" spans="6:69" x14ac:dyDescent="0.2">
      <c r="F42904" s="9"/>
      <c r="G42904" s="9"/>
      <c r="H42904" s="9"/>
      <c r="I42904" s="9"/>
      <c r="J42904" s="9"/>
      <c r="O42904" s="2"/>
      <c r="X42904" s="2"/>
      <c r="AG42904" s="2"/>
      <c r="AP42904" s="2"/>
      <c r="AY42904" s="2"/>
      <c r="BH42904" s="2"/>
      <c r="BQ42904" s="2"/>
    </row>
    <row r="42905" spans="6:69" x14ac:dyDescent="0.2">
      <c r="F42905" s="9"/>
      <c r="G42905" s="9"/>
      <c r="H42905" s="9"/>
      <c r="I42905" s="9"/>
      <c r="J42905" s="9"/>
      <c r="O42905" s="2"/>
      <c r="X42905" s="2"/>
      <c r="AG42905" s="2"/>
      <c r="AP42905" s="2"/>
      <c r="AY42905" s="2"/>
      <c r="BH42905" s="2"/>
      <c r="BQ42905" s="2"/>
    </row>
    <row r="42906" spans="6:69" x14ac:dyDescent="0.2">
      <c r="F42906" s="9"/>
      <c r="G42906" s="9"/>
      <c r="H42906" s="9"/>
      <c r="I42906" s="9"/>
      <c r="J42906" s="9"/>
      <c r="O42906" s="2"/>
      <c r="X42906" s="2"/>
      <c r="AG42906" s="2"/>
      <c r="AP42906" s="2"/>
      <c r="AY42906" s="2"/>
      <c r="BH42906" s="2"/>
      <c r="BQ42906" s="2"/>
    </row>
    <row r="42907" spans="6:69" x14ac:dyDescent="0.2">
      <c r="F42907" s="9"/>
      <c r="G42907" s="9"/>
      <c r="H42907" s="9"/>
      <c r="I42907" s="9"/>
      <c r="J42907" s="9"/>
      <c r="O42907" s="2"/>
      <c r="X42907" s="2"/>
      <c r="AG42907" s="2"/>
      <c r="AP42907" s="2"/>
      <c r="AY42907" s="2"/>
      <c r="BH42907" s="2"/>
      <c r="BQ42907" s="2"/>
    </row>
    <row r="42908" spans="6:69" x14ac:dyDescent="0.2">
      <c r="F42908" s="9"/>
      <c r="G42908" s="9"/>
      <c r="H42908" s="9"/>
      <c r="I42908" s="9"/>
      <c r="J42908" s="9"/>
      <c r="O42908" s="2"/>
      <c r="X42908" s="2"/>
      <c r="AG42908" s="2"/>
      <c r="AP42908" s="2"/>
      <c r="AY42908" s="2"/>
      <c r="BH42908" s="2"/>
      <c r="BQ42908" s="2"/>
    </row>
    <row r="42909" spans="6:69" x14ac:dyDescent="0.2">
      <c r="F42909" s="9"/>
      <c r="G42909" s="9"/>
      <c r="H42909" s="9"/>
      <c r="I42909" s="9"/>
      <c r="J42909" s="9"/>
      <c r="O42909" s="2"/>
      <c r="X42909" s="2"/>
      <c r="AG42909" s="2"/>
      <c r="AP42909" s="2"/>
      <c r="AY42909" s="2"/>
      <c r="BH42909" s="2"/>
      <c r="BQ42909" s="2"/>
    </row>
    <row r="42910" spans="6:69" x14ac:dyDescent="0.2">
      <c r="F42910" s="9"/>
      <c r="G42910" s="9"/>
      <c r="H42910" s="9"/>
      <c r="I42910" s="9"/>
      <c r="J42910" s="9"/>
      <c r="O42910" s="2"/>
      <c r="X42910" s="2"/>
      <c r="AG42910" s="2"/>
      <c r="AP42910" s="2"/>
      <c r="AY42910" s="2"/>
      <c r="BH42910" s="2"/>
      <c r="BQ42910" s="2"/>
    </row>
    <row r="42911" spans="6:69" x14ac:dyDescent="0.2">
      <c r="F42911" s="9"/>
      <c r="G42911" s="9"/>
      <c r="H42911" s="9"/>
      <c r="I42911" s="9"/>
      <c r="J42911" s="9"/>
      <c r="O42911" s="2"/>
      <c r="X42911" s="2"/>
      <c r="AG42911" s="2"/>
      <c r="AP42911" s="2"/>
      <c r="AY42911" s="2"/>
      <c r="BH42911" s="2"/>
      <c r="BQ42911" s="2"/>
    </row>
    <row r="42912" spans="6:69" x14ac:dyDescent="0.2">
      <c r="F42912" s="9"/>
      <c r="G42912" s="9"/>
      <c r="H42912" s="9"/>
      <c r="I42912" s="9"/>
      <c r="J42912" s="9"/>
      <c r="O42912" s="2"/>
      <c r="X42912" s="2"/>
      <c r="AG42912" s="2"/>
      <c r="AP42912" s="2"/>
      <c r="AY42912" s="2"/>
      <c r="BH42912" s="2"/>
      <c r="BQ42912" s="2"/>
    </row>
    <row r="42913" spans="6:69" x14ac:dyDescent="0.2">
      <c r="F42913" s="9"/>
      <c r="G42913" s="9"/>
      <c r="H42913" s="9"/>
      <c r="I42913" s="9"/>
      <c r="J42913" s="9"/>
      <c r="O42913" s="2"/>
      <c r="X42913" s="2"/>
      <c r="AG42913" s="2"/>
      <c r="AP42913" s="2"/>
      <c r="AY42913" s="2"/>
      <c r="BH42913" s="2"/>
      <c r="BQ42913" s="2"/>
    </row>
    <row r="42914" spans="6:69" x14ac:dyDescent="0.2">
      <c r="F42914" s="9"/>
      <c r="G42914" s="9"/>
      <c r="H42914" s="9"/>
      <c r="I42914" s="9"/>
      <c r="J42914" s="9"/>
      <c r="O42914" s="2"/>
      <c r="X42914" s="2"/>
      <c r="AG42914" s="2"/>
      <c r="AP42914" s="2"/>
      <c r="AY42914" s="2"/>
      <c r="BH42914" s="2"/>
      <c r="BQ42914" s="2"/>
    </row>
    <row r="42915" spans="6:69" x14ac:dyDescent="0.2">
      <c r="F42915" s="9"/>
      <c r="G42915" s="9"/>
      <c r="H42915" s="9"/>
      <c r="I42915" s="9"/>
      <c r="J42915" s="9"/>
      <c r="O42915" s="2"/>
      <c r="X42915" s="2"/>
      <c r="AG42915" s="2"/>
      <c r="AP42915" s="2"/>
      <c r="AY42915" s="2"/>
      <c r="BH42915" s="2"/>
      <c r="BQ42915" s="2"/>
    </row>
    <row r="42916" spans="6:69" x14ac:dyDescent="0.2">
      <c r="F42916" s="9"/>
      <c r="G42916" s="9"/>
      <c r="H42916" s="9"/>
      <c r="I42916" s="9"/>
      <c r="J42916" s="9"/>
      <c r="O42916" s="2"/>
      <c r="X42916" s="2"/>
      <c r="AG42916" s="2"/>
      <c r="AP42916" s="2"/>
      <c r="AY42916" s="2"/>
      <c r="BH42916" s="2"/>
      <c r="BQ42916" s="2"/>
    </row>
    <row r="42917" spans="6:69" x14ac:dyDescent="0.2">
      <c r="F42917" s="9"/>
      <c r="G42917" s="9"/>
      <c r="H42917" s="9"/>
      <c r="I42917" s="9"/>
      <c r="J42917" s="9"/>
      <c r="O42917" s="2"/>
      <c r="X42917" s="2"/>
      <c r="AG42917" s="2"/>
      <c r="AP42917" s="2"/>
      <c r="AY42917" s="2"/>
      <c r="BH42917" s="2"/>
      <c r="BQ42917" s="2"/>
    </row>
    <row r="42918" spans="6:69" x14ac:dyDescent="0.2">
      <c r="F42918" s="9"/>
      <c r="G42918" s="9"/>
      <c r="H42918" s="9"/>
      <c r="I42918" s="9"/>
      <c r="J42918" s="9"/>
      <c r="O42918" s="2"/>
      <c r="X42918" s="2"/>
      <c r="AG42918" s="2"/>
      <c r="AP42918" s="2"/>
      <c r="AY42918" s="2"/>
      <c r="BH42918" s="2"/>
      <c r="BQ42918" s="2"/>
    </row>
    <row r="42919" spans="6:69" x14ac:dyDescent="0.2">
      <c r="F42919" s="9"/>
      <c r="G42919" s="9"/>
      <c r="H42919" s="9"/>
      <c r="I42919" s="9"/>
      <c r="J42919" s="9"/>
      <c r="O42919" s="2"/>
      <c r="X42919" s="2"/>
      <c r="AG42919" s="2"/>
      <c r="AP42919" s="2"/>
      <c r="AY42919" s="2"/>
      <c r="BH42919" s="2"/>
      <c r="BQ42919" s="2"/>
    </row>
    <row r="42920" spans="6:69" x14ac:dyDescent="0.2">
      <c r="F42920" s="9"/>
      <c r="G42920" s="9"/>
      <c r="H42920" s="9"/>
      <c r="I42920" s="9"/>
      <c r="J42920" s="9"/>
      <c r="O42920" s="2"/>
      <c r="X42920" s="2"/>
      <c r="AG42920" s="2"/>
      <c r="AP42920" s="2"/>
      <c r="AY42920" s="2"/>
      <c r="BH42920" s="2"/>
      <c r="BQ42920" s="2"/>
    </row>
    <row r="42921" spans="6:69" x14ac:dyDescent="0.2">
      <c r="F42921" s="9"/>
      <c r="G42921" s="9"/>
      <c r="H42921" s="9"/>
      <c r="I42921" s="9"/>
      <c r="J42921" s="9"/>
      <c r="O42921" s="2"/>
      <c r="X42921" s="2"/>
      <c r="AG42921" s="2"/>
      <c r="AP42921" s="2"/>
      <c r="AY42921" s="2"/>
      <c r="BH42921" s="2"/>
      <c r="BQ42921" s="2"/>
    </row>
    <row r="42922" spans="6:69" x14ac:dyDescent="0.2">
      <c r="F42922" s="9"/>
      <c r="G42922" s="9"/>
      <c r="H42922" s="9"/>
      <c r="I42922" s="9"/>
      <c r="J42922" s="9"/>
      <c r="O42922" s="2"/>
      <c r="X42922" s="2"/>
      <c r="AG42922" s="2"/>
      <c r="AP42922" s="2"/>
      <c r="AY42922" s="2"/>
      <c r="BH42922" s="2"/>
      <c r="BQ42922" s="2"/>
    </row>
    <row r="42923" spans="6:69" x14ac:dyDescent="0.2">
      <c r="F42923" s="9"/>
      <c r="G42923" s="9"/>
      <c r="H42923" s="9"/>
      <c r="I42923" s="9"/>
      <c r="J42923" s="9"/>
      <c r="O42923" s="2"/>
      <c r="X42923" s="2"/>
      <c r="AG42923" s="2"/>
      <c r="AP42923" s="2"/>
      <c r="AY42923" s="2"/>
      <c r="BH42923" s="2"/>
      <c r="BQ42923" s="2"/>
    </row>
    <row r="42924" spans="6:69" x14ac:dyDescent="0.2">
      <c r="F42924" s="9"/>
      <c r="G42924" s="9"/>
      <c r="H42924" s="9"/>
      <c r="I42924" s="9"/>
      <c r="J42924" s="9"/>
      <c r="O42924" s="2"/>
      <c r="X42924" s="2"/>
      <c r="AG42924" s="2"/>
      <c r="AP42924" s="2"/>
      <c r="AY42924" s="2"/>
      <c r="BH42924" s="2"/>
      <c r="BQ42924" s="2"/>
    </row>
    <row r="42925" spans="6:69" x14ac:dyDescent="0.2">
      <c r="F42925" s="9"/>
      <c r="G42925" s="9"/>
      <c r="H42925" s="9"/>
      <c r="I42925" s="9"/>
      <c r="J42925" s="9"/>
      <c r="O42925" s="2"/>
      <c r="X42925" s="2"/>
      <c r="AG42925" s="2"/>
      <c r="AP42925" s="2"/>
      <c r="AY42925" s="2"/>
      <c r="BH42925" s="2"/>
      <c r="BQ42925" s="2"/>
    </row>
    <row r="42926" spans="6:69" x14ac:dyDescent="0.2">
      <c r="F42926" s="9"/>
      <c r="G42926" s="9"/>
      <c r="H42926" s="9"/>
      <c r="I42926" s="9"/>
      <c r="J42926" s="9"/>
      <c r="O42926" s="2"/>
      <c r="X42926" s="2"/>
      <c r="AG42926" s="2"/>
      <c r="AP42926" s="2"/>
      <c r="AY42926" s="2"/>
      <c r="BH42926" s="2"/>
      <c r="BQ42926" s="2"/>
    </row>
    <row r="42927" spans="6:69" x14ac:dyDescent="0.2">
      <c r="F42927" s="9"/>
      <c r="G42927" s="9"/>
      <c r="H42927" s="9"/>
      <c r="I42927" s="9"/>
      <c r="J42927" s="9"/>
      <c r="O42927" s="2"/>
      <c r="X42927" s="2"/>
      <c r="AG42927" s="2"/>
      <c r="AP42927" s="2"/>
      <c r="AY42927" s="2"/>
      <c r="BH42927" s="2"/>
      <c r="BQ42927" s="2"/>
    </row>
    <row r="42928" spans="6:69" x14ac:dyDescent="0.2">
      <c r="F42928" s="9"/>
      <c r="G42928" s="9"/>
      <c r="H42928" s="9"/>
      <c r="I42928" s="9"/>
      <c r="J42928" s="9"/>
      <c r="O42928" s="2"/>
      <c r="X42928" s="2"/>
      <c r="AG42928" s="2"/>
      <c r="AP42928" s="2"/>
      <c r="AY42928" s="2"/>
      <c r="BH42928" s="2"/>
      <c r="BQ42928" s="2"/>
    </row>
    <row r="42929" spans="6:69" x14ac:dyDescent="0.2">
      <c r="F42929" s="9"/>
      <c r="G42929" s="9"/>
      <c r="H42929" s="9"/>
      <c r="I42929" s="9"/>
      <c r="J42929" s="9"/>
      <c r="O42929" s="2"/>
      <c r="X42929" s="2"/>
      <c r="AG42929" s="2"/>
      <c r="AP42929" s="2"/>
      <c r="AY42929" s="2"/>
      <c r="BH42929" s="2"/>
      <c r="BQ42929" s="2"/>
    </row>
    <row r="42930" spans="6:69" x14ac:dyDescent="0.2">
      <c r="F42930" s="9"/>
      <c r="G42930" s="9"/>
      <c r="H42930" s="9"/>
      <c r="I42930" s="9"/>
      <c r="J42930" s="9"/>
      <c r="O42930" s="2"/>
      <c r="X42930" s="2"/>
      <c r="AG42930" s="2"/>
      <c r="AP42930" s="2"/>
      <c r="AY42930" s="2"/>
      <c r="BH42930" s="2"/>
      <c r="BQ42930" s="2"/>
    </row>
    <row r="42931" spans="6:69" x14ac:dyDescent="0.2">
      <c r="F42931" s="9"/>
      <c r="G42931" s="9"/>
      <c r="H42931" s="9"/>
      <c r="I42931" s="9"/>
      <c r="J42931" s="9"/>
      <c r="O42931" s="2"/>
      <c r="X42931" s="2"/>
      <c r="AG42931" s="2"/>
      <c r="AP42931" s="2"/>
      <c r="AY42931" s="2"/>
      <c r="BH42931" s="2"/>
      <c r="BQ42931" s="2"/>
    </row>
    <row r="42932" spans="6:69" x14ac:dyDescent="0.2">
      <c r="F42932" s="9"/>
      <c r="G42932" s="9"/>
      <c r="H42932" s="9"/>
      <c r="I42932" s="9"/>
      <c r="J42932" s="9"/>
      <c r="O42932" s="2"/>
      <c r="X42932" s="2"/>
      <c r="AG42932" s="2"/>
      <c r="AP42932" s="2"/>
      <c r="AY42932" s="2"/>
      <c r="BH42932" s="2"/>
      <c r="BQ42932" s="2"/>
    </row>
    <row r="42933" spans="6:69" x14ac:dyDescent="0.2">
      <c r="F42933" s="9"/>
      <c r="G42933" s="9"/>
      <c r="H42933" s="9"/>
      <c r="I42933" s="9"/>
      <c r="J42933" s="9"/>
      <c r="O42933" s="2"/>
      <c r="X42933" s="2"/>
      <c r="AG42933" s="2"/>
      <c r="AP42933" s="2"/>
      <c r="AY42933" s="2"/>
      <c r="BH42933" s="2"/>
      <c r="BQ42933" s="2"/>
    </row>
    <row r="42934" spans="6:69" x14ac:dyDescent="0.2">
      <c r="F42934" s="9"/>
      <c r="G42934" s="9"/>
      <c r="H42934" s="9"/>
      <c r="I42934" s="9"/>
      <c r="J42934" s="9"/>
      <c r="O42934" s="2"/>
      <c r="X42934" s="2"/>
      <c r="AG42934" s="2"/>
      <c r="AP42934" s="2"/>
      <c r="AY42934" s="2"/>
      <c r="BH42934" s="2"/>
      <c r="BQ42934" s="2"/>
    </row>
    <row r="42935" spans="6:69" x14ac:dyDescent="0.2">
      <c r="F42935" s="9"/>
      <c r="G42935" s="9"/>
      <c r="H42935" s="9"/>
      <c r="I42935" s="9"/>
      <c r="J42935" s="9"/>
      <c r="O42935" s="2"/>
      <c r="X42935" s="2"/>
      <c r="AG42935" s="2"/>
      <c r="AP42935" s="2"/>
      <c r="AY42935" s="2"/>
      <c r="BH42935" s="2"/>
      <c r="BQ42935" s="2"/>
    </row>
    <row r="42936" spans="6:69" x14ac:dyDescent="0.2">
      <c r="F42936" s="9"/>
      <c r="G42936" s="9"/>
      <c r="H42936" s="9"/>
      <c r="I42936" s="9"/>
      <c r="J42936" s="9"/>
      <c r="O42936" s="2"/>
      <c r="X42936" s="2"/>
      <c r="AG42936" s="2"/>
      <c r="AP42936" s="2"/>
      <c r="AY42936" s="2"/>
      <c r="BH42936" s="2"/>
      <c r="BQ42936" s="2"/>
    </row>
    <row r="42937" spans="6:69" x14ac:dyDescent="0.2">
      <c r="F42937" s="9"/>
      <c r="G42937" s="9"/>
      <c r="H42937" s="9"/>
      <c r="I42937" s="9"/>
      <c r="J42937" s="9"/>
      <c r="O42937" s="2"/>
      <c r="X42937" s="2"/>
      <c r="AG42937" s="2"/>
      <c r="AP42937" s="2"/>
      <c r="AY42937" s="2"/>
      <c r="BH42937" s="2"/>
      <c r="BQ42937" s="2"/>
    </row>
    <row r="42938" spans="6:69" x14ac:dyDescent="0.2">
      <c r="F42938" s="9"/>
      <c r="G42938" s="9"/>
      <c r="H42938" s="9"/>
      <c r="I42938" s="9"/>
      <c r="J42938" s="9"/>
      <c r="O42938" s="2"/>
      <c r="X42938" s="2"/>
      <c r="AG42938" s="2"/>
      <c r="AP42938" s="2"/>
      <c r="AY42938" s="2"/>
      <c r="BH42938" s="2"/>
      <c r="BQ42938" s="2"/>
    </row>
    <row r="42939" spans="6:69" x14ac:dyDescent="0.2">
      <c r="F42939" s="9"/>
      <c r="G42939" s="9"/>
      <c r="H42939" s="9"/>
      <c r="I42939" s="9"/>
      <c r="J42939" s="9"/>
      <c r="O42939" s="2"/>
      <c r="X42939" s="2"/>
      <c r="AG42939" s="2"/>
      <c r="AP42939" s="2"/>
      <c r="AY42939" s="2"/>
      <c r="BH42939" s="2"/>
      <c r="BQ42939" s="2"/>
    </row>
    <row r="42940" spans="6:69" x14ac:dyDescent="0.2">
      <c r="F42940" s="9"/>
      <c r="G42940" s="9"/>
      <c r="H42940" s="9"/>
      <c r="I42940" s="9"/>
      <c r="J42940" s="9"/>
      <c r="O42940" s="2"/>
      <c r="X42940" s="2"/>
      <c r="AG42940" s="2"/>
      <c r="AP42940" s="2"/>
      <c r="AY42940" s="2"/>
      <c r="BH42940" s="2"/>
      <c r="BQ42940" s="2"/>
    </row>
    <row r="42941" spans="6:69" x14ac:dyDescent="0.2">
      <c r="F42941" s="9"/>
      <c r="G42941" s="9"/>
      <c r="H42941" s="9"/>
      <c r="I42941" s="9"/>
      <c r="J42941" s="9"/>
      <c r="O42941" s="2"/>
      <c r="X42941" s="2"/>
      <c r="AG42941" s="2"/>
      <c r="AP42941" s="2"/>
      <c r="AY42941" s="2"/>
      <c r="BH42941" s="2"/>
      <c r="BQ42941" s="2"/>
    </row>
    <row r="42942" spans="6:69" x14ac:dyDescent="0.2">
      <c r="F42942" s="9"/>
      <c r="G42942" s="9"/>
      <c r="H42942" s="9"/>
      <c r="I42942" s="9"/>
      <c r="J42942" s="9"/>
      <c r="O42942" s="2"/>
      <c r="X42942" s="2"/>
      <c r="AG42942" s="2"/>
      <c r="AP42942" s="2"/>
      <c r="AY42942" s="2"/>
      <c r="BH42942" s="2"/>
      <c r="BQ42942" s="2"/>
    </row>
    <row r="42943" spans="6:69" x14ac:dyDescent="0.2">
      <c r="F42943" s="9"/>
      <c r="G42943" s="9"/>
      <c r="H42943" s="9"/>
      <c r="I42943" s="9"/>
      <c r="J42943" s="9"/>
      <c r="O42943" s="2"/>
      <c r="X42943" s="2"/>
      <c r="AG42943" s="2"/>
      <c r="AP42943" s="2"/>
      <c r="AY42943" s="2"/>
      <c r="BH42943" s="2"/>
      <c r="BQ42943" s="2"/>
    </row>
    <row r="42944" spans="6:69" x14ac:dyDescent="0.2">
      <c r="F42944" s="9"/>
      <c r="G42944" s="9"/>
      <c r="H42944" s="9"/>
      <c r="I42944" s="9"/>
      <c r="J42944" s="9"/>
      <c r="O42944" s="2"/>
      <c r="X42944" s="2"/>
      <c r="AG42944" s="2"/>
      <c r="AP42944" s="2"/>
      <c r="AY42944" s="2"/>
      <c r="BH42944" s="2"/>
      <c r="BQ42944" s="2"/>
    </row>
    <row r="42945" spans="6:69" x14ac:dyDescent="0.2">
      <c r="F42945" s="9"/>
      <c r="G42945" s="9"/>
      <c r="H42945" s="9"/>
      <c r="I42945" s="9"/>
      <c r="J42945" s="9"/>
      <c r="O42945" s="2"/>
      <c r="X42945" s="2"/>
      <c r="AG42945" s="2"/>
      <c r="AP42945" s="2"/>
      <c r="AY42945" s="2"/>
      <c r="BH42945" s="2"/>
      <c r="BQ42945" s="2"/>
    </row>
    <row r="42946" spans="6:69" x14ac:dyDescent="0.2">
      <c r="F42946" s="9"/>
      <c r="G42946" s="9"/>
      <c r="H42946" s="9"/>
      <c r="I42946" s="9"/>
      <c r="J42946" s="9"/>
      <c r="O42946" s="2"/>
      <c r="X42946" s="2"/>
      <c r="AG42946" s="2"/>
      <c r="AP42946" s="2"/>
      <c r="AY42946" s="2"/>
      <c r="BH42946" s="2"/>
      <c r="BQ42946" s="2"/>
    </row>
    <row r="42947" spans="6:69" x14ac:dyDescent="0.2">
      <c r="F42947" s="9"/>
      <c r="G42947" s="9"/>
      <c r="H42947" s="9"/>
      <c r="I42947" s="9"/>
      <c r="J42947" s="9"/>
      <c r="O42947" s="2"/>
      <c r="X42947" s="2"/>
      <c r="AG42947" s="2"/>
      <c r="AP42947" s="2"/>
      <c r="AY42947" s="2"/>
      <c r="BH42947" s="2"/>
      <c r="BQ42947" s="2"/>
    </row>
    <row r="42948" spans="6:69" x14ac:dyDescent="0.2">
      <c r="F42948" s="9"/>
      <c r="G42948" s="9"/>
      <c r="H42948" s="9"/>
      <c r="I42948" s="9"/>
      <c r="J42948" s="9"/>
      <c r="O42948" s="2"/>
      <c r="X42948" s="2"/>
      <c r="AG42948" s="2"/>
      <c r="AP42948" s="2"/>
      <c r="AY42948" s="2"/>
      <c r="BH42948" s="2"/>
      <c r="BQ42948" s="2"/>
    </row>
    <row r="42949" spans="6:69" x14ac:dyDescent="0.2">
      <c r="F42949" s="9"/>
      <c r="G42949" s="9"/>
      <c r="H42949" s="9"/>
      <c r="I42949" s="9"/>
      <c r="J42949" s="9"/>
      <c r="O42949" s="2"/>
      <c r="X42949" s="2"/>
      <c r="AG42949" s="2"/>
      <c r="AP42949" s="2"/>
      <c r="AY42949" s="2"/>
      <c r="BH42949" s="2"/>
      <c r="BQ42949" s="2"/>
    </row>
    <row r="42950" spans="6:69" x14ac:dyDescent="0.2">
      <c r="F42950" s="9"/>
      <c r="G42950" s="9"/>
      <c r="H42950" s="9"/>
      <c r="I42950" s="9"/>
      <c r="J42950" s="9"/>
      <c r="O42950" s="2"/>
      <c r="X42950" s="2"/>
      <c r="AG42950" s="2"/>
      <c r="AP42950" s="2"/>
      <c r="AY42950" s="2"/>
      <c r="BH42950" s="2"/>
      <c r="BQ42950" s="2"/>
    </row>
    <row r="42951" spans="6:69" x14ac:dyDescent="0.2">
      <c r="F42951" s="9"/>
      <c r="G42951" s="9"/>
      <c r="H42951" s="9"/>
      <c r="I42951" s="9"/>
      <c r="J42951" s="9"/>
      <c r="O42951" s="2"/>
      <c r="X42951" s="2"/>
      <c r="AG42951" s="2"/>
      <c r="AP42951" s="2"/>
      <c r="AY42951" s="2"/>
      <c r="BH42951" s="2"/>
      <c r="BQ42951" s="2"/>
    </row>
    <row r="42952" spans="6:69" x14ac:dyDescent="0.2">
      <c r="F42952" s="9"/>
      <c r="G42952" s="9"/>
      <c r="H42952" s="9"/>
      <c r="I42952" s="9"/>
      <c r="J42952" s="9"/>
      <c r="O42952" s="2"/>
      <c r="X42952" s="2"/>
      <c r="AG42952" s="2"/>
      <c r="AP42952" s="2"/>
      <c r="AY42952" s="2"/>
      <c r="BH42952" s="2"/>
      <c r="BQ42952" s="2"/>
    </row>
    <row r="42953" spans="6:69" x14ac:dyDescent="0.2">
      <c r="F42953" s="9"/>
      <c r="G42953" s="9"/>
      <c r="H42953" s="9"/>
      <c r="I42953" s="9"/>
      <c r="J42953" s="9"/>
      <c r="O42953" s="2"/>
      <c r="X42953" s="2"/>
      <c r="AG42953" s="2"/>
      <c r="AP42953" s="2"/>
      <c r="AY42953" s="2"/>
      <c r="BH42953" s="2"/>
      <c r="BQ42953" s="2"/>
    </row>
    <row r="42954" spans="6:69" x14ac:dyDescent="0.2">
      <c r="F42954" s="9"/>
      <c r="G42954" s="9"/>
      <c r="H42954" s="9"/>
      <c r="I42954" s="9"/>
      <c r="J42954" s="9"/>
      <c r="O42954" s="2"/>
      <c r="X42954" s="2"/>
      <c r="AG42954" s="2"/>
      <c r="AP42954" s="2"/>
      <c r="AY42954" s="2"/>
      <c r="BH42954" s="2"/>
      <c r="BQ42954" s="2"/>
    </row>
    <row r="42955" spans="6:69" x14ac:dyDescent="0.2">
      <c r="F42955" s="9"/>
      <c r="G42955" s="9"/>
      <c r="H42955" s="9"/>
      <c r="I42955" s="9"/>
      <c r="J42955" s="9"/>
      <c r="O42955" s="2"/>
      <c r="X42955" s="2"/>
      <c r="AG42955" s="2"/>
      <c r="AP42955" s="2"/>
      <c r="AY42955" s="2"/>
      <c r="BH42955" s="2"/>
      <c r="BQ42955" s="2"/>
    </row>
    <row r="42956" spans="6:69" x14ac:dyDescent="0.2">
      <c r="F42956" s="9"/>
      <c r="G42956" s="9"/>
      <c r="H42956" s="9"/>
      <c r="I42956" s="9"/>
      <c r="J42956" s="9"/>
      <c r="O42956" s="2"/>
      <c r="X42956" s="2"/>
      <c r="AG42956" s="2"/>
      <c r="AP42956" s="2"/>
      <c r="AY42956" s="2"/>
      <c r="BH42956" s="2"/>
      <c r="BQ42956" s="2"/>
    </row>
    <row r="42957" spans="6:69" x14ac:dyDescent="0.2">
      <c r="F42957" s="9"/>
      <c r="G42957" s="9"/>
      <c r="H42957" s="9"/>
      <c r="I42957" s="9"/>
      <c r="J42957" s="9"/>
      <c r="O42957" s="2"/>
      <c r="X42957" s="2"/>
      <c r="AG42957" s="2"/>
      <c r="AP42957" s="2"/>
      <c r="AY42957" s="2"/>
      <c r="BH42957" s="2"/>
      <c r="BQ42957" s="2"/>
    </row>
    <row r="42958" spans="6:69" x14ac:dyDescent="0.2">
      <c r="F42958" s="9"/>
      <c r="G42958" s="9"/>
      <c r="H42958" s="9"/>
      <c r="I42958" s="9"/>
      <c r="J42958" s="9"/>
      <c r="O42958" s="2"/>
      <c r="X42958" s="2"/>
      <c r="AG42958" s="2"/>
      <c r="AP42958" s="2"/>
      <c r="AY42958" s="2"/>
      <c r="BH42958" s="2"/>
      <c r="BQ42958" s="2"/>
    </row>
    <row r="42959" spans="6:69" x14ac:dyDescent="0.2">
      <c r="F42959" s="9"/>
      <c r="G42959" s="9"/>
      <c r="H42959" s="9"/>
      <c r="I42959" s="9"/>
      <c r="J42959" s="9"/>
      <c r="O42959" s="2"/>
      <c r="X42959" s="2"/>
      <c r="AG42959" s="2"/>
      <c r="AP42959" s="2"/>
      <c r="AY42959" s="2"/>
      <c r="BH42959" s="2"/>
      <c r="BQ42959" s="2"/>
    </row>
    <row r="42960" spans="6:69" x14ac:dyDescent="0.2">
      <c r="F42960" s="9"/>
      <c r="G42960" s="9"/>
      <c r="H42960" s="9"/>
      <c r="I42960" s="9"/>
      <c r="J42960" s="9"/>
      <c r="O42960" s="2"/>
      <c r="X42960" s="2"/>
      <c r="AG42960" s="2"/>
      <c r="AP42960" s="2"/>
      <c r="AY42960" s="2"/>
      <c r="BH42960" s="2"/>
      <c r="BQ42960" s="2"/>
    </row>
    <row r="42961" spans="6:69" x14ac:dyDescent="0.2">
      <c r="F42961" s="9"/>
      <c r="G42961" s="9"/>
      <c r="H42961" s="9"/>
      <c r="I42961" s="9"/>
      <c r="J42961" s="9"/>
      <c r="O42961" s="2"/>
      <c r="X42961" s="2"/>
      <c r="AG42961" s="2"/>
      <c r="AP42961" s="2"/>
      <c r="AY42961" s="2"/>
      <c r="BH42961" s="2"/>
      <c r="BQ42961" s="2"/>
    </row>
    <row r="42962" spans="6:69" x14ac:dyDescent="0.2">
      <c r="F42962" s="9"/>
      <c r="G42962" s="9"/>
      <c r="H42962" s="9"/>
      <c r="I42962" s="9"/>
      <c r="J42962" s="9"/>
      <c r="O42962" s="2"/>
      <c r="X42962" s="2"/>
      <c r="AG42962" s="2"/>
      <c r="AP42962" s="2"/>
      <c r="AY42962" s="2"/>
      <c r="BH42962" s="2"/>
      <c r="BQ42962" s="2"/>
    </row>
    <row r="42963" spans="6:69" x14ac:dyDescent="0.2">
      <c r="F42963" s="9"/>
      <c r="G42963" s="9"/>
      <c r="H42963" s="9"/>
      <c r="I42963" s="9"/>
      <c r="J42963" s="9"/>
      <c r="O42963" s="2"/>
      <c r="X42963" s="2"/>
      <c r="AG42963" s="2"/>
      <c r="AP42963" s="2"/>
      <c r="AY42963" s="2"/>
      <c r="BH42963" s="2"/>
      <c r="BQ42963" s="2"/>
    </row>
    <row r="42964" spans="6:69" x14ac:dyDescent="0.2">
      <c r="F42964" s="9"/>
      <c r="G42964" s="9"/>
      <c r="H42964" s="9"/>
      <c r="I42964" s="9"/>
      <c r="J42964" s="9"/>
      <c r="O42964" s="2"/>
      <c r="X42964" s="2"/>
      <c r="AG42964" s="2"/>
      <c r="AP42964" s="2"/>
      <c r="AY42964" s="2"/>
      <c r="BH42964" s="2"/>
      <c r="BQ42964" s="2"/>
    </row>
    <row r="42965" spans="6:69" x14ac:dyDescent="0.2">
      <c r="F42965" s="9"/>
      <c r="G42965" s="9"/>
      <c r="H42965" s="9"/>
      <c r="I42965" s="9"/>
      <c r="J42965" s="9"/>
      <c r="O42965" s="2"/>
      <c r="X42965" s="2"/>
      <c r="AG42965" s="2"/>
      <c r="AP42965" s="2"/>
      <c r="AY42965" s="2"/>
      <c r="BH42965" s="2"/>
      <c r="BQ42965" s="2"/>
    </row>
    <row r="42966" spans="6:69" x14ac:dyDescent="0.2">
      <c r="F42966" s="9"/>
      <c r="G42966" s="9"/>
      <c r="H42966" s="9"/>
      <c r="I42966" s="9"/>
      <c r="J42966" s="9"/>
      <c r="O42966" s="2"/>
      <c r="X42966" s="2"/>
      <c r="AG42966" s="2"/>
      <c r="AP42966" s="2"/>
      <c r="AY42966" s="2"/>
      <c r="BH42966" s="2"/>
      <c r="BQ42966" s="2"/>
    </row>
    <row r="42967" spans="6:69" x14ac:dyDescent="0.2">
      <c r="F42967" s="9"/>
      <c r="G42967" s="9"/>
      <c r="H42967" s="9"/>
      <c r="I42967" s="9"/>
      <c r="J42967" s="9"/>
      <c r="O42967" s="2"/>
      <c r="X42967" s="2"/>
      <c r="AG42967" s="2"/>
      <c r="AP42967" s="2"/>
      <c r="AY42967" s="2"/>
      <c r="BH42967" s="2"/>
      <c r="BQ42967" s="2"/>
    </row>
    <row r="42968" spans="6:69" x14ac:dyDescent="0.2">
      <c r="F42968" s="9"/>
      <c r="G42968" s="9"/>
      <c r="H42968" s="9"/>
      <c r="I42968" s="9"/>
      <c r="J42968" s="9"/>
      <c r="O42968" s="2"/>
      <c r="X42968" s="2"/>
      <c r="AG42968" s="2"/>
      <c r="AP42968" s="2"/>
      <c r="AY42968" s="2"/>
      <c r="BH42968" s="2"/>
      <c r="BQ42968" s="2"/>
    </row>
    <row r="42969" spans="6:69" x14ac:dyDescent="0.2">
      <c r="F42969" s="9"/>
      <c r="G42969" s="9"/>
      <c r="H42969" s="9"/>
      <c r="I42969" s="9"/>
      <c r="J42969" s="9"/>
      <c r="O42969" s="2"/>
      <c r="X42969" s="2"/>
      <c r="AG42969" s="2"/>
      <c r="AP42969" s="2"/>
      <c r="AY42969" s="2"/>
      <c r="BH42969" s="2"/>
      <c r="BQ42969" s="2"/>
    </row>
    <row r="42970" spans="6:69" x14ac:dyDescent="0.2">
      <c r="F42970" s="9"/>
      <c r="G42970" s="9"/>
      <c r="H42970" s="9"/>
      <c r="I42970" s="9"/>
      <c r="J42970" s="9"/>
      <c r="O42970" s="2"/>
      <c r="X42970" s="2"/>
      <c r="AG42970" s="2"/>
      <c r="AP42970" s="2"/>
      <c r="AY42970" s="2"/>
      <c r="BH42970" s="2"/>
      <c r="BQ42970" s="2"/>
    </row>
    <row r="42971" spans="6:69" x14ac:dyDescent="0.2">
      <c r="F42971" s="9"/>
      <c r="G42971" s="9"/>
      <c r="H42971" s="9"/>
      <c r="I42971" s="9"/>
      <c r="J42971" s="9"/>
      <c r="O42971" s="2"/>
      <c r="X42971" s="2"/>
      <c r="AG42971" s="2"/>
      <c r="AP42971" s="2"/>
      <c r="AY42971" s="2"/>
      <c r="BH42971" s="2"/>
      <c r="BQ42971" s="2"/>
    </row>
    <row r="42972" spans="6:69" x14ac:dyDescent="0.2">
      <c r="F42972" s="9"/>
      <c r="G42972" s="9"/>
      <c r="H42972" s="9"/>
      <c r="I42972" s="9"/>
      <c r="J42972" s="9"/>
      <c r="O42972" s="2"/>
      <c r="X42972" s="2"/>
      <c r="AG42972" s="2"/>
      <c r="AP42972" s="2"/>
      <c r="AY42972" s="2"/>
      <c r="BH42972" s="2"/>
      <c r="BQ42972" s="2"/>
    </row>
    <row r="42973" spans="6:69" x14ac:dyDescent="0.2">
      <c r="F42973" s="9"/>
      <c r="G42973" s="9"/>
      <c r="H42973" s="9"/>
      <c r="I42973" s="9"/>
      <c r="J42973" s="9"/>
      <c r="O42973" s="2"/>
      <c r="X42973" s="2"/>
      <c r="AG42973" s="2"/>
      <c r="AP42973" s="2"/>
      <c r="AY42973" s="2"/>
      <c r="BH42973" s="2"/>
      <c r="BQ42973" s="2"/>
    </row>
    <row r="42974" spans="6:69" x14ac:dyDescent="0.2">
      <c r="F42974" s="9"/>
      <c r="G42974" s="9"/>
      <c r="H42974" s="9"/>
      <c r="I42974" s="9"/>
      <c r="J42974" s="9"/>
      <c r="O42974" s="2"/>
      <c r="X42974" s="2"/>
      <c r="AG42974" s="2"/>
      <c r="AP42974" s="2"/>
      <c r="AY42974" s="2"/>
      <c r="BH42974" s="2"/>
      <c r="BQ42974" s="2"/>
    </row>
    <row r="42975" spans="6:69" x14ac:dyDescent="0.2">
      <c r="F42975" s="9"/>
      <c r="G42975" s="9"/>
      <c r="H42975" s="9"/>
      <c r="I42975" s="9"/>
      <c r="J42975" s="9"/>
      <c r="O42975" s="2"/>
      <c r="X42975" s="2"/>
      <c r="AG42975" s="2"/>
      <c r="AP42975" s="2"/>
      <c r="AY42975" s="2"/>
      <c r="BH42975" s="2"/>
      <c r="BQ42975" s="2"/>
    </row>
    <row r="42976" spans="6:69" x14ac:dyDescent="0.2">
      <c r="F42976" s="9"/>
      <c r="G42976" s="9"/>
      <c r="H42976" s="9"/>
      <c r="I42976" s="9"/>
      <c r="J42976" s="9"/>
      <c r="O42976" s="2"/>
      <c r="X42976" s="2"/>
      <c r="AG42976" s="2"/>
      <c r="AP42976" s="2"/>
      <c r="AY42976" s="2"/>
      <c r="BH42976" s="2"/>
      <c r="BQ42976" s="2"/>
    </row>
    <row r="42977" spans="6:69" x14ac:dyDescent="0.2">
      <c r="F42977" s="9"/>
      <c r="G42977" s="9"/>
      <c r="H42977" s="9"/>
      <c r="I42977" s="9"/>
      <c r="J42977" s="9"/>
      <c r="O42977" s="2"/>
      <c r="X42977" s="2"/>
      <c r="AG42977" s="2"/>
      <c r="AP42977" s="2"/>
      <c r="AY42977" s="2"/>
      <c r="BH42977" s="2"/>
      <c r="BQ42977" s="2"/>
    </row>
    <row r="42978" spans="6:69" x14ac:dyDescent="0.2">
      <c r="F42978" s="9"/>
      <c r="G42978" s="9"/>
      <c r="H42978" s="9"/>
      <c r="I42978" s="9"/>
      <c r="J42978" s="9"/>
      <c r="O42978" s="2"/>
      <c r="X42978" s="2"/>
      <c r="AG42978" s="2"/>
      <c r="AP42978" s="2"/>
      <c r="AY42978" s="2"/>
      <c r="BH42978" s="2"/>
      <c r="BQ42978" s="2"/>
    </row>
    <row r="42979" spans="6:69" x14ac:dyDescent="0.2">
      <c r="F42979" s="9"/>
      <c r="G42979" s="9"/>
      <c r="H42979" s="9"/>
      <c r="I42979" s="9"/>
      <c r="J42979" s="9"/>
      <c r="O42979" s="2"/>
      <c r="X42979" s="2"/>
      <c r="AG42979" s="2"/>
      <c r="AP42979" s="2"/>
      <c r="AY42979" s="2"/>
      <c r="BH42979" s="2"/>
      <c r="BQ42979" s="2"/>
    </row>
    <row r="42980" spans="6:69" x14ac:dyDescent="0.2">
      <c r="F42980" s="9"/>
      <c r="G42980" s="9"/>
      <c r="H42980" s="9"/>
      <c r="I42980" s="9"/>
      <c r="J42980" s="9"/>
      <c r="O42980" s="2"/>
      <c r="X42980" s="2"/>
      <c r="AG42980" s="2"/>
      <c r="AP42980" s="2"/>
      <c r="AY42980" s="2"/>
      <c r="BH42980" s="2"/>
      <c r="BQ42980" s="2"/>
    </row>
    <row r="42981" spans="6:69" x14ac:dyDescent="0.2">
      <c r="F42981" s="9"/>
      <c r="G42981" s="9"/>
      <c r="H42981" s="9"/>
      <c r="I42981" s="9"/>
      <c r="J42981" s="9"/>
      <c r="O42981" s="2"/>
      <c r="X42981" s="2"/>
      <c r="AG42981" s="2"/>
      <c r="AP42981" s="2"/>
      <c r="AY42981" s="2"/>
      <c r="BH42981" s="2"/>
      <c r="BQ42981" s="2"/>
    </row>
    <row r="42982" spans="6:69" x14ac:dyDescent="0.2">
      <c r="F42982" s="9"/>
      <c r="G42982" s="9"/>
      <c r="H42982" s="9"/>
      <c r="I42982" s="9"/>
      <c r="J42982" s="9"/>
      <c r="O42982" s="2"/>
      <c r="X42982" s="2"/>
      <c r="AG42982" s="2"/>
      <c r="AP42982" s="2"/>
      <c r="AY42982" s="2"/>
      <c r="BH42982" s="2"/>
      <c r="BQ42982" s="2"/>
    </row>
    <row r="42983" spans="6:69" x14ac:dyDescent="0.2">
      <c r="F42983" s="9"/>
      <c r="G42983" s="9"/>
      <c r="H42983" s="9"/>
      <c r="I42983" s="9"/>
      <c r="J42983" s="9"/>
      <c r="O42983" s="2"/>
      <c r="X42983" s="2"/>
      <c r="AG42983" s="2"/>
      <c r="AP42983" s="2"/>
      <c r="AY42983" s="2"/>
      <c r="BH42983" s="2"/>
      <c r="BQ42983" s="2"/>
    </row>
    <row r="42984" spans="6:69" x14ac:dyDescent="0.2">
      <c r="F42984" s="9"/>
      <c r="G42984" s="9"/>
      <c r="H42984" s="9"/>
      <c r="I42984" s="9"/>
      <c r="J42984" s="9"/>
      <c r="O42984" s="2"/>
      <c r="X42984" s="2"/>
      <c r="AG42984" s="2"/>
      <c r="AP42984" s="2"/>
      <c r="AY42984" s="2"/>
      <c r="BH42984" s="2"/>
      <c r="BQ42984" s="2"/>
    </row>
    <row r="42985" spans="6:69" x14ac:dyDescent="0.2">
      <c r="F42985" s="9"/>
      <c r="G42985" s="9"/>
      <c r="H42985" s="9"/>
      <c r="I42985" s="9"/>
      <c r="J42985" s="9"/>
      <c r="O42985" s="2"/>
      <c r="X42985" s="2"/>
      <c r="AG42985" s="2"/>
      <c r="AP42985" s="2"/>
      <c r="AY42985" s="2"/>
      <c r="BH42985" s="2"/>
      <c r="BQ42985" s="2"/>
    </row>
    <row r="42986" spans="6:69" x14ac:dyDescent="0.2">
      <c r="F42986" s="9"/>
      <c r="G42986" s="9"/>
      <c r="H42986" s="9"/>
      <c r="I42986" s="9"/>
      <c r="J42986" s="9"/>
      <c r="O42986" s="2"/>
      <c r="X42986" s="2"/>
      <c r="AG42986" s="2"/>
      <c r="AP42986" s="2"/>
      <c r="AY42986" s="2"/>
      <c r="BH42986" s="2"/>
      <c r="BQ42986" s="2"/>
    </row>
    <row r="42987" spans="6:69" x14ac:dyDescent="0.2">
      <c r="F42987" s="9"/>
      <c r="G42987" s="9"/>
      <c r="H42987" s="9"/>
      <c r="I42987" s="9"/>
      <c r="J42987" s="9"/>
      <c r="O42987" s="2"/>
      <c r="X42987" s="2"/>
      <c r="AG42987" s="2"/>
      <c r="AP42987" s="2"/>
      <c r="AY42987" s="2"/>
      <c r="BH42987" s="2"/>
      <c r="BQ42987" s="2"/>
    </row>
    <row r="42988" spans="6:69" x14ac:dyDescent="0.2">
      <c r="F42988" s="9"/>
      <c r="G42988" s="9"/>
      <c r="H42988" s="9"/>
      <c r="I42988" s="9"/>
      <c r="J42988" s="9"/>
      <c r="O42988" s="2"/>
      <c r="X42988" s="2"/>
      <c r="AG42988" s="2"/>
      <c r="AP42988" s="2"/>
      <c r="AY42988" s="2"/>
      <c r="BH42988" s="2"/>
      <c r="BQ42988" s="2"/>
    </row>
    <row r="42989" spans="6:69" x14ac:dyDescent="0.2">
      <c r="F42989" s="9"/>
      <c r="G42989" s="9"/>
      <c r="H42989" s="9"/>
      <c r="I42989" s="9"/>
      <c r="J42989" s="9"/>
      <c r="O42989" s="2"/>
      <c r="X42989" s="2"/>
      <c r="AG42989" s="2"/>
      <c r="AP42989" s="2"/>
      <c r="AY42989" s="2"/>
      <c r="BH42989" s="2"/>
      <c r="BQ42989" s="2"/>
    </row>
    <row r="42990" spans="6:69" x14ac:dyDescent="0.2">
      <c r="F42990" s="9"/>
      <c r="G42990" s="9"/>
      <c r="H42990" s="9"/>
      <c r="I42990" s="9"/>
      <c r="J42990" s="9"/>
      <c r="O42990" s="2"/>
      <c r="X42990" s="2"/>
      <c r="AG42990" s="2"/>
      <c r="AP42990" s="2"/>
      <c r="AY42990" s="2"/>
      <c r="BH42990" s="2"/>
      <c r="BQ42990" s="2"/>
    </row>
    <row r="42991" spans="6:69" x14ac:dyDescent="0.2">
      <c r="F42991" s="9"/>
      <c r="G42991" s="9"/>
      <c r="H42991" s="9"/>
      <c r="I42991" s="9"/>
      <c r="J42991" s="9"/>
      <c r="O42991" s="2"/>
      <c r="X42991" s="2"/>
      <c r="AG42991" s="2"/>
      <c r="AP42991" s="2"/>
      <c r="AY42991" s="2"/>
      <c r="BH42991" s="2"/>
      <c r="BQ42991" s="2"/>
    </row>
    <row r="42992" spans="6:69" x14ac:dyDescent="0.2">
      <c r="F42992" s="9"/>
      <c r="G42992" s="9"/>
      <c r="H42992" s="9"/>
      <c r="I42992" s="9"/>
      <c r="J42992" s="9"/>
      <c r="O42992" s="2"/>
      <c r="X42992" s="2"/>
      <c r="AG42992" s="2"/>
      <c r="AP42992" s="2"/>
      <c r="AY42992" s="2"/>
      <c r="BH42992" s="2"/>
      <c r="BQ42992" s="2"/>
    </row>
    <row r="42993" spans="6:69" x14ac:dyDescent="0.2">
      <c r="F42993" s="9"/>
      <c r="G42993" s="9"/>
      <c r="H42993" s="9"/>
      <c r="I42993" s="9"/>
      <c r="J42993" s="9"/>
      <c r="O42993" s="2"/>
      <c r="X42993" s="2"/>
      <c r="AG42993" s="2"/>
      <c r="AP42993" s="2"/>
      <c r="AY42993" s="2"/>
      <c r="BH42993" s="2"/>
      <c r="BQ42993" s="2"/>
    </row>
    <row r="42994" spans="6:69" x14ac:dyDescent="0.2">
      <c r="F42994" s="9"/>
      <c r="G42994" s="9"/>
      <c r="H42994" s="9"/>
      <c r="I42994" s="9"/>
      <c r="J42994" s="9"/>
      <c r="O42994" s="2"/>
      <c r="X42994" s="2"/>
      <c r="AG42994" s="2"/>
      <c r="AP42994" s="2"/>
      <c r="AY42994" s="2"/>
      <c r="BH42994" s="2"/>
      <c r="BQ42994" s="2"/>
    </row>
    <row r="42995" spans="6:69" x14ac:dyDescent="0.2">
      <c r="F42995" s="9"/>
      <c r="G42995" s="9"/>
      <c r="H42995" s="9"/>
      <c r="I42995" s="9"/>
      <c r="J42995" s="9"/>
      <c r="O42995" s="2"/>
      <c r="X42995" s="2"/>
      <c r="AG42995" s="2"/>
      <c r="AP42995" s="2"/>
      <c r="AY42995" s="2"/>
      <c r="BH42995" s="2"/>
      <c r="BQ42995" s="2"/>
    </row>
    <row r="42996" spans="6:69" x14ac:dyDescent="0.2">
      <c r="F42996" s="9"/>
      <c r="G42996" s="9"/>
      <c r="H42996" s="9"/>
      <c r="I42996" s="9"/>
      <c r="J42996" s="9"/>
      <c r="O42996" s="2"/>
      <c r="X42996" s="2"/>
      <c r="AG42996" s="2"/>
      <c r="AP42996" s="2"/>
      <c r="AY42996" s="2"/>
      <c r="BH42996" s="2"/>
      <c r="BQ42996" s="2"/>
    </row>
    <row r="42997" spans="6:69" x14ac:dyDescent="0.2">
      <c r="F42997" s="9"/>
      <c r="G42997" s="9"/>
      <c r="H42997" s="9"/>
      <c r="I42997" s="9"/>
      <c r="J42997" s="9"/>
      <c r="O42997" s="2"/>
      <c r="X42997" s="2"/>
      <c r="AG42997" s="2"/>
      <c r="AP42997" s="2"/>
      <c r="AY42997" s="2"/>
      <c r="BH42997" s="2"/>
      <c r="BQ42997" s="2"/>
    </row>
    <row r="42998" spans="6:69" x14ac:dyDescent="0.2">
      <c r="F42998" s="9"/>
      <c r="G42998" s="9"/>
      <c r="H42998" s="9"/>
      <c r="I42998" s="9"/>
      <c r="J42998" s="9"/>
      <c r="O42998" s="2"/>
      <c r="X42998" s="2"/>
      <c r="AG42998" s="2"/>
      <c r="AP42998" s="2"/>
      <c r="AY42998" s="2"/>
      <c r="BH42998" s="2"/>
      <c r="BQ42998" s="2"/>
    </row>
    <row r="42999" spans="6:69" x14ac:dyDescent="0.2">
      <c r="F42999" s="9"/>
      <c r="G42999" s="9"/>
      <c r="H42999" s="9"/>
      <c r="I42999" s="9"/>
      <c r="J42999" s="9"/>
      <c r="O42999" s="2"/>
      <c r="X42999" s="2"/>
      <c r="AG42999" s="2"/>
      <c r="AP42999" s="2"/>
      <c r="AY42999" s="2"/>
      <c r="BH42999" s="2"/>
      <c r="BQ42999" s="2"/>
    </row>
    <row r="43000" spans="6:69" x14ac:dyDescent="0.2">
      <c r="F43000" s="9"/>
      <c r="G43000" s="9"/>
      <c r="H43000" s="9"/>
      <c r="I43000" s="9"/>
      <c r="J43000" s="9"/>
      <c r="O43000" s="2"/>
      <c r="X43000" s="2"/>
      <c r="AG43000" s="2"/>
      <c r="AP43000" s="2"/>
      <c r="AY43000" s="2"/>
      <c r="BH43000" s="2"/>
      <c r="BQ43000" s="2"/>
    </row>
    <row r="43001" spans="6:69" x14ac:dyDescent="0.2">
      <c r="F43001" s="9"/>
      <c r="G43001" s="9"/>
      <c r="H43001" s="9"/>
      <c r="I43001" s="9"/>
      <c r="J43001" s="9"/>
      <c r="O43001" s="2"/>
      <c r="X43001" s="2"/>
      <c r="AG43001" s="2"/>
      <c r="AP43001" s="2"/>
      <c r="AY43001" s="2"/>
      <c r="BH43001" s="2"/>
      <c r="BQ43001" s="2"/>
    </row>
    <row r="43002" spans="6:69" x14ac:dyDescent="0.2">
      <c r="F43002" s="9"/>
      <c r="G43002" s="9"/>
      <c r="H43002" s="9"/>
      <c r="I43002" s="9"/>
      <c r="J43002" s="9"/>
      <c r="O43002" s="2"/>
      <c r="X43002" s="2"/>
      <c r="AG43002" s="2"/>
      <c r="AP43002" s="2"/>
      <c r="AY43002" s="2"/>
      <c r="BH43002" s="2"/>
      <c r="BQ43002" s="2"/>
    </row>
    <row r="43003" spans="6:69" x14ac:dyDescent="0.2">
      <c r="F43003" s="9"/>
      <c r="G43003" s="9"/>
      <c r="H43003" s="9"/>
      <c r="I43003" s="9"/>
      <c r="J43003" s="9"/>
      <c r="O43003" s="2"/>
      <c r="X43003" s="2"/>
      <c r="AG43003" s="2"/>
      <c r="AP43003" s="2"/>
      <c r="AY43003" s="2"/>
      <c r="BH43003" s="2"/>
      <c r="BQ43003" s="2"/>
    </row>
    <row r="43004" spans="6:69" x14ac:dyDescent="0.2">
      <c r="F43004" s="9"/>
      <c r="G43004" s="9"/>
      <c r="H43004" s="9"/>
      <c r="I43004" s="9"/>
      <c r="J43004" s="9"/>
      <c r="O43004" s="2"/>
      <c r="X43004" s="2"/>
      <c r="AG43004" s="2"/>
      <c r="AP43004" s="2"/>
      <c r="AY43004" s="2"/>
      <c r="BH43004" s="2"/>
      <c r="BQ43004" s="2"/>
    </row>
    <row r="43005" spans="6:69" x14ac:dyDescent="0.2">
      <c r="F43005" s="9"/>
      <c r="G43005" s="9"/>
      <c r="H43005" s="9"/>
      <c r="I43005" s="9"/>
      <c r="J43005" s="9"/>
      <c r="O43005" s="2"/>
      <c r="X43005" s="2"/>
      <c r="AG43005" s="2"/>
      <c r="AP43005" s="2"/>
      <c r="AY43005" s="2"/>
      <c r="BH43005" s="2"/>
      <c r="BQ43005" s="2"/>
    </row>
    <row r="43006" spans="6:69" x14ac:dyDescent="0.2">
      <c r="F43006" s="9"/>
      <c r="G43006" s="9"/>
      <c r="H43006" s="9"/>
      <c r="I43006" s="9"/>
      <c r="J43006" s="9"/>
      <c r="O43006" s="2"/>
      <c r="X43006" s="2"/>
      <c r="AG43006" s="2"/>
      <c r="AP43006" s="2"/>
      <c r="AY43006" s="2"/>
      <c r="BH43006" s="2"/>
      <c r="BQ43006" s="2"/>
    </row>
    <row r="43007" spans="6:69" x14ac:dyDescent="0.2">
      <c r="F43007" s="9"/>
      <c r="G43007" s="9"/>
      <c r="H43007" s="9"/>
      <c r="I43007" s="9"/>
      <c r="J43007" s="9"/>
      <c r="O43007" s="2"/>
      <c r="X43007" s="2"/>
      <c r="AG43007" s="2"/>
      <c r="AP43007" s="2"/>
      <c r="AY43007" s="2"/>
      <c r="BH43007" s="2"/>
      <c r="BQ43007" s="2"/>
    </row>
    <row r="43008" spans="6:69" x14ac:dyDescent="0.2">
      <c r="F43008" s="9"/>
      <c r="G43008" s="9"/>
      <c r="H43008" s="9"/>
      <c r="I43008" s="9"/>
      <c r="J43008" s="9"/>
      <c r="O43008" s="2"/>
      <c r="X43008" s="2"/>
      <c r="AG43008" s="2"/>
      <c r="AP43008" s="2"/>
      <c r="AY43008" s="2"/>
      <c r="BH43008" s="2"/>
      <c r="BQ43008" s="2"/>
    </row>
    <row r="43009" spans="6:69" x14ac:dyDescent="0.2">
      <c r="F43009" s="9"/>
      <c r="G43009" s="9"/>
      <c r="H43009" s="9"/>
      <c r="I43009" s="9"/>
      <c r="J43009" s="9"/>
      <c r="O43009" s="2"/>
      <c r="X43009" s="2"/>
      <c r="AG43009" s="2"/>
      <c r="AP43009" s="2"/>
      <c r="AY43009" s="2"/>
      <c r="BH43009" s="2"/>
      <c r="BQ43009" s="2"/>
    </row>
    <row r="43010" spans="6:69" x14ac:dyDescent="0.2">
      <c r="F43010" s="9"/>
      <c r="G43010" s="9"/>
      <c r="H43010" s="9"/>
      <c r="I43010" s="9"/>
      <c r="J43010" s="9"/>
      <c r="O43010" s="2"/>
      <c r="X43010" s="2"/>
      <c r="AG43010" s="2"/>
      <c r="AP43010" s="2"/>
      <c r="AY43010" s="2"/>
      <c r="BH43010" s="2"/>
      <c r="BQ43010" s="2"/>
    </row>
    <row r="43011" spans="6:69" x14ac:dyDescent="0.2">
      <c r="F43011" s="9"/>
      <c r="G43011" s="9"/>
      <c r="H43011" s="9"/>
      <c r="I43011" s="9"/>
      <c r="J43011" s="9"/>
      <c r="O43011" s="2"/>
      <c r="X43011" s="2"/>
      <c r="AG43011" s="2"/>
      <c r="AP43011" s="2"/>
      <c r="AY43011" s="2"/>
      <c r="BH43011" s="2"/>
      <c r="BQ43011" s="2"/>
    </row>
    <row r="43012" spans="6:69" x14ac:dyDescent="0.2">
      <c r="F43012" s="9"/>
      <c r="G43012" s="9"/>
      <c r="H43012" s="9"/>
      <c r="I43012" s="9"/>
      <c r="J43012" s="9"/>
      <c r="O43012" s="2"/>
      <c r="X43012" s="2"/>
      <c r="AG43012" s="2"/>
      <c r="AP43012" s="2"/>
      <c r="AY43012" s="2"/>
      <c r="BH43012" s="2"/>
      <c r="BQ43012" s="2"/>
    </row>
    <row r="43013" spans="6:69" x14ac:dyDescent="0.2">
      <c r="F43013" s="9"/>
      <c r="G43013" s="9"/>
      <c r="H43013" s="9"/>
      <c r="I43013" s="9"/>
      <c r="J43013" s="9"/>
      <c r="O43013" s="2"/>
      <c r="X43013" s="2"/>
      <c r="AG43013" s="2"/>
      <c r="AP43013" s="2"/>
      <c r="AY43013" s="2"/>
      <c r="BH43013" s="2"/>
      <c r="BQ43013" s="2"/>
    </row>
    <row r="43014" spans="6:69" x14ac:dyDescent="0.2">
      <c r="F43014" s="9"/>
      <c r="G43014" s="9"/>
      <c r="H43014" s="9"/>
      <c r="I43014" s="9"/>
      <c r="J43014" s="9"/>
      <c r="O43014" s="2"/>
      <c r="X43014" s="2"/>
      <c r="AG43014" s="2"/>
      <c r="AP43014" s="2"/>
      <c r="AY43014" s="2"/>
      <c r="BH43014" s="2"/>
      <c r="BQ43014" s="2"/>
    </row>
    <row r="43015" spans="6:69" x14ac:dyDescent="0.2">
      <c r="F43015" s="9"/>
      <c r="G43015" s="9"/>
      <c r="H43015" s="9"/>
      <c r="I43015" s="9"/>
      <c r="J43015" s="9"/>
      <c r="O43015" s="2"/>
      <c r="X43015" s="2"/>
      <c r="AG43015" s="2"/>
      <c r="AP43015" s="2"/>
      <c r="AY43015" s="2"/>
      <c r="BH43015" s="2"/>
      <c r="BQ43015" s="2"/>
    </row>
    <row r="43016" spans="6:69" x14ac:dyDescent="0.2">
      <c r="F43016" s="9"/>
      <c r="G43016" s="9"/>
      <c r="H43016" s="9"/>
      <c r="I43016" s="9"/>
      <c r="J43016" s="9"/>
      <c r="O43016" s="2"/>
      <c r="X43016" s="2"/>
      <c r="AG43016" s="2"/>
      <c r="AP43016" s="2"/>
      <c r="AY43016" s="2"/>
      <c r="BH43016" s="2"/>
      <c r="BQ43016" s="2"/>
    </row>
    <row r="43017" spans="6:69" x14ac:dyDescent="0.2">
      <c r="F43017" s="9"/>
      <c r="G43017" s="9"/>
      <c r="H43017" s="9"/>
      <c r="I43017" s="9"/>
      <c r="J43017" s="9"/>
      <c r="O43017" s="2"/>
      <c r="X43017" s="2"/>
      <c r="AG43017" s="2"/>
      <c r="AP43017" s="2"/>
      <c r="AY43017" s="2"/>
      <c r="BH43017" s="2"/>
      <c r="BQ43017" s="2"/>
    </row>
    <row r="43018" spans="6:69" x14ac:dyDescent="0.2">
      <c r="F43018" s="9"/>
      <c r="G43018" s="9"/>
      <c r="H43018" s="9"/>
      <c r="I43018" s="9"/>
      <c r="J43018" s="9"/>
      <c r="O43018" s="2"/>
      <c r="X43018" s="2"/>
      <c r="AG43018" s="2"/>
      <c r="AP43018" s="2"/>
      <c r="AY43018" s="2"/>
      <c r="BH43018" s="2"/>
      <c r="BQ43018" s="2"/>
    </row>
    <row r="43019" spans="6:69" x14ac:dyDescent="0.2">
      <c r="F43019" s="9"/>
      <c r="G43019" s="9"/>
      <c r="H43019" s="9"/>
      <c r="I43019" s="9"/>
      <c r="J43019" s="9"/>
      <c r="O43019" s="2"/>
      <c r="X43019" s="2"/>
      <c r="AG43019" s="2"/>
      <c r="AP43019" s="2"/>
      <c r="AY43019" s="2"/>
      <c r="BH43019" s="2"/>
      <c r="BQ43019" s="2"/>
    </row>
    <row r="43020" spans="6:69" x14ac:dyDescent="0.2">
      <c r="F43020" s="9"/>
      <c r="G43020" s="9"/>
      <c r="H43020" s="9"/>
      <c r="I43020" s="9"/>
      <c r="J43020" s="9"/>
      <c r="O43020" s="2"/>
      <c r="X43020" s="2"/>
      <c r="AG43020" s="2"/>
      <c r="AP43020" s="2"/>
      <c r="AY43020" s="2"/>
      <c r="BH43020" s="2"/>
      <c r="BQ43020" s="2"/>
    </row>
    <row r="43021" spans="6:69" x14ac:dyDescent="0.2">
      <c r="F43021" s="9"/>
      <c r="G43021" s="9"/>
      <c r="H43021" s="9"/>
      <c r="I43021" s="9"/>
      <c r="J43021" s="9"/>
      <c r="O43021" s="2"/>
      <c r="X43021" s="2"/>
      <c r="AG43021" s="2"/>
      <c r="AP43021" s="2"/>
      <c r="AY43021" s="2"/>
      <c r="BH43021" s="2"/>
      <c r="BQ43021" s="2"/>
    </row>
    <row r="43022" spans="6:69" x14ac:dyDescent="0.2">
      <c r="F43022" s="9"/>
      <c r="G43022" s="9"/>
      <c r="H43022" s="9"/>
      <c r="I43022" s="9"/>
      <c r="J43022" s="9"/>
      <c r="O43022" s="2"/>
      <c r="X43022" s="2"/>
      <c r="AG43022" s="2"/>
      <c r="AP43022" s="2"/>
      <c r="AY43022" s="2"/>
      <c r="BH43022" s="2"/>
      <c r="BQ43022" s="2"/>
    </row>
    <row r="43023" spans="6:69" x14ac:dyDescent="0.2">
      <c r="F43023" s="9"/>
      <c r="G43023" s="9"/>
      <c r="H43023" s="9"/>
      <c r="I43023" s="9"/>
      <c r="J43023" s="9"/>
      <c r="O43023" s="2"/>
      <c r="X43023" s="2"/>
      <c r="AG43023" s="2"/>
      <c r="AP43023" s="2"/>
      <c r="AY43023" s="2"/>
      <c r="BH43023" s="2"/>
      <c r="BQ43023" s="2"/>
    </row>
    <row r="43024" spans="6:69" x14ac:dyDescent="0.2">
      <c r="F43024" s="9"/>
      <c r="G43024" s="9"/>
      <c r="H43024" s="9"/>
      <c r="I43024" s="9"/>
      <c r="J43024" s="9"/>
      <c r="O43024" s="2"/>
      <c r="X43024" s="2"/>
      <c r="AG43024" s="2"/>
      <c r="AP43024" s="2"/>
      <c r="AY43024" s="2"/>
      <c r="BH43024" s="2"/>
      <c r="BQ43024" s="2"/>
    </row>
    <row r="43025" spans="6:69" x14ac:dyDescent="0.2">
      <c r="F43025" s="9"/>
      <c r="G43025" s="9"/>
      <c r="H43025" s="9"/>
      <c r="I43025" s="9"/>
      <c r="J43025" s="9"/>
      <c r="O43025" s="2"/>
      <c r="X43025" s="2"/>
      <c r="AG43025" s="2"/>
      <c r="AP43025" s="2"/>
      <c r="AY43025" s="2"/>
      <c r="BH43025" s="2"/>
      <c r="BQ43025" s="2"/>
    </row>
    <row r="43026" spans="6:69" x14ac:dyDescent="0.2">
      <c r="F43026" s="9"/>
      <c r="G43026" s="9"/>
      <c r="H43026" s="9"/>
      <c r="I43026" s="9"/>
      <c r="J43026" s="9"/>
      <c r="O43026" s="2"/>
      <c r="X43026" s="2"/>
      <c r="AG43026" s="2"/>
      <c r="AP43026" s="2"/>
      <c r="AY43026" s="2"/>
      <c r="BH43026" s="2"/>
      <c r="BQ43026" s="2"/>
    </row>
    <row r="43027" spans="6:69" x14ac:dyDescent="0.2">
      <c r="F43027" s="9"/>
      <c r="G43027" s="9"/>
      <c r="H43027" s="9"/>
      <c r="I43027" s="9"/>
      <c r="J43027" s="9"/>
      <c r="O43027" s="2"/>
      <c r="X43027" s="2"/>
      <c r="AG43027" s="2"/>
      <c r="AP43027" s="2"/>
      <c r="AY43027" s="2"/>
      <c r="BH43027" s="2"/>
      <c r="BQ43027" s="2"/>
    </row>
    <row r="43028" spans="6:69" x14ac:dyDescent="0.2">
      <c r="F43028" s="9"/>
      <c r="G43028" s="9"/>
      <c r="H43028" s="9"/>
      <c r="I43028" s="9"/>
      <c r="J43028" s="9"/>
      <c r="O43028" s="2"/>
      <c r="X43028" s="2"/>
      <c r="AG43028" s="2"/>
      <c r="AP43028" s="2"/>
      <c r="AY43028" s="2"/>
      <c r="BH43028" s="2"/>
      <c r="BQ43028" s="2"/>
    </row>
    <row r="43029" spans="6:69" x14ac:dyDescent="0.2">
      <c r="F43029" s="9"/>
      <c r="G43029" s="9"/>
      <c r="H43029" s="9"/>
      <c r="I43029" s="9"/>
      <c r="J43029" s="9"/>
      <c r="O43029" s="2"/>
      <c r="X43029" s="2"/>
      <c r="AG43029" s="2"/>
      <c r="AP43029" s="2"/>
      <c r="AY43029" s="2"/>
      <c r="BH43029" s="2"/>
      <c r="BQ43029" s="2"/>
    </row>
    <row r="43030" spans="6:69" x14ac:dyDescent="0.2">
      <c r="F43030" s="9"/>
      <c r="G43030" s="9"/>
      <c r="H43030" s="9"/>
      <c r="I43030" s="9"/>
      <c r="J43030" s="9"/>
      <c r="O43030" s="2"/>
      <c r="X43030" s="2"/>
      <c r="AG43030" s="2"/>
      <c r="AP43030" s="2"/>
      <c r="AY43030" s="2"/>
      <c r="BH43030" s="2"/>
      <c r="BQ43030" s="2"/>
    </row>
    <row r="43031" spans="6:69" x14ac:dyDescent="0.2">
      <c r="F43031" s="9"/>
      <c r="G43031" s="9"/>
      <c r="H43031" s="9"/>
      <c r="I43031" s="9"/>
      <c r="J43031" s="9"/>
      <c r="O43031" s="2"/>
      <c r="X43031" s="2"/>
      <c r="AG43031" s="2"/>
      <c r="AP43031" s="2"/>
      <c r="AY43031" s="2"/>
      <c r="BH43031" s="2"/>
      <c r="BQ43031" s="2"/>
    </row>
    <row r="43032" spans="6:69" x14ac:dyDescent="0.2">
      <c r="F43032" s="9"/>
      <c r="G43032" s="9"/>
      <c r="H43032" s="9"/>
      <c r="I43032" s="9"/>
      <c r="J43032" s="9"/>
      <c r="O43032" s="2"/>
      <c r="X43032" s="2"/>
      <c r="AG43032" s="2"/>
      <c r="AP43032" s="2"/>
      <c r="AY43032" s="2"/>
      <c r="BH43032" s="2"/>
      <c r="BQ43032" s="2"/>
    </row>
    <row r="43033" spans="6:69" x14ac:dyDescent="0.2">
      <c r="F43033" s="9"/>
      <c r="G43033" s="9"/>
      <c r="H43033" s="9"/>
      <c r="I43033" s="9"/>
      <c r="J43033" s="9"/>
      <c r="O43033" s="2"/>
      <c r="X43033" s="2"/>
      <c r="AG43033" s="2"/>
      <c r="AP43033" s="2"/>
      <c r="AY43033" s="2"/>
      <c r="BH43033" s="2"/>
      <c r="BQ43033" s="2"/>
    </row>
    <row r="43034" spans="6:69" x14ac:dyDescent="0.2">
      <c r="F43034" s="9"/>
      <c r="G43034" s="9"/>
      <c r="H43034" s="9"/>
      <c r="I43034" s="9"/>
      <c r="J43034" s="9"/>
      <c r="O43034" s="2"/>
      <c r="X43034" s="2"/>
      <c r="AG43034" s="2"/>
      <c r="AP43034" s="2"/>
      <c r="AY43034" s="2"/>
      <c r="BH43034" s="2"/>
      <c r="BQ43034" s="2"/>
    </row>
    <row r="43035" spans="6:69" x14ac:dyDescent="0.2">
      <c r="F43035" s="9"/>
      <c r="G43035" s="9"/>
      <c r="H43035" s="9"/>
      <c r="I43035" s="9"/>
      <c r="J43035" s="9"/>
      <c r="O43035" s="2"/>
      <c r="X43035" s="2"/>
      <c r="AG43035" s="2"/>
      <c r="AP43035" s="2"/>
      <c r="AY43035" s="2"/>
      <c r="BH43035" s="2"/>
      <c r="BQ43035" s="2"/>
    </row>
    <row r="43036" spans="6:69" x14ac:dyDescent="0.2">
      <c r="F43036" s="9"/>
      <c r="G43036" s="9"/>
      <c r="H43036" s="9"/>
      <c r="I43036" s="9"/>
      <c r="J43036" s="9"/>
      <c r="O43036" s="2"/>
      <c r="X43036" s="2"/>
      <c r="AG43036" s="2"/>
      <c r="AP43036" s="2"/>
      <c r="AY43036" s="2"/>
      <c r="BH43036" s="2"/>
      <c r="BQ43036" s="2"/>
    </row>
    <row r="43037" spans="6:69" x14ac:dyDescent="0.2">
      <c r="F43037" s="9"/>
      <c r="G43037" s="9"/>
      <c r="H43037" s="9"/>
      <c r="I43037" s="9"/>
      <c r="J43037" s="9"/>
      <c r="O43037" s="2"/>
      <c r="X43037" s="2"/>
      <c r="AG43037" s="2"/>
      <c r="AP43037" s="2"/>
      <c r="AY43037" s="2"/>
      <c r="BH43037" s="2"/>
      <c r="BQ43037" s="2"/>
    </row>
    <row r="43038" spans="6:69" x14ac:dyDescent="0.2">
      <c r="F43038" s="9"/>
      <c r="G43038" s="9"/>
      <c r="H43038" s="9"/>
      <c r="I43038" s="9"/>
      <c r="J43038" s="9"/>
      <c r="O43038" s="2"/>
      <c r="X43038" s="2"/>
      <c r="AG43038" s="2"/>
      <c r="AP43038" s="2"/>
      <c r="AY43038" s="2"/>
      <c r="BH43038" s="2"/>
      <c r="BQ43038" s="2"/>
    </row>
    <row r="43039" spans="6:69" x14ac:dyDescent="0.2">
      <c r="F43039" s="9"/>
      <c r="G43039" s="9"/>
      <c r="H43039" s="9"/>
      <c r="I43039" s="9"/>
      <c r="J43039" s="9"/>
      <c r="O43039" s="2"/>
      <c r="X43039" s="2"/>
      <c r="AG43039" s="2"/>
      <c r="AP43039" s="2"/>
      <c r="AY43039" s="2"/>
      <c r="BH43039" s="2"/>
      <c r="BQ43039" s="2"/>
    </row>
    <row r="43040" spans="6:69" x14ac:dyDescent="0.2">
      <c r="F43040" s="9"/>
      <c r="G43040" s="9"/>
      <c r="H43040" s="9"/>
      <c r="I43040" s="9"/>
      <c r="J43040" s="9"/>
      <c r="O43040" s="2"/>
      <c r="X43040" s="2"/>
      <c r="AG43040" s="2"/>
      <c r="AP43040" s="2"/>
      <c r="AY43040" s="2"/>
      <c r="BH43040" s="2"/>
      <c r="BQ43040" s="2"/>
    </row>
    <row r="43041" spans="6:69" x14ac:dyDescent="0.2">
      <c r="F43041" s="9"/>
      <c r="G43041" s="9"/>
      <c r="H43041" s="9"/>
      <c r="I43041" s="9"/>
      <c r="J43041" s="9"/>
      <c r="O43041" s="2"/>
      <c r="X43041" s="2"/>
      <c r="AG43041" s="2"/>
      <c r="AP43041" s="2"/>
      <c r="AY43041" s="2"/>
      <c r="BH43041" s="2"/>
      <c r="BQ43041" s="2"/>
    </row>
    <row r="43042" spans="6:69" x14ac:dyDescent="0.2">
      <c r="F43042" s="9"/>
      <c r="G43042" s="9"/>
      <c r="H43042" s="9"/>
      <c r="I43042" s="9"/>
      <c r="J43042" s="9"/>
      <c r="O43042" s="2"/>
      <c r="X43042" s="2"/>
      <c r="AG43042" s="2"/>
      <c r="AP43042" s="2"/>
      <c r="AY43042" s="2"/>
      <c r="BH43042" s="2"/>
      <c r="BQ43042" s="2"/>
    </row>
    <row r="43043" spans="6:69" x14ac:dyDescent="0.2">
      <c r="F43043" s="9"/>
      <c r="G43043" s="9"/>
      <c r="H43043" s="9"/>
      <c r="I43043" s="9"/>
      <c r="J43043" s="9"/>
      <c r="O43043" s="2"/>
      <c r="X43043" s="2"/>
      <c r="AG43043" s="2"/>
      <c r="AP43043" s="2"/>
      <c r="AY43043" s="2"/>
      <c r="BH43043" s="2"/>
      <c r="BQ43043" s="2"/>
    </row>
    <row r="43044" spans="6:69" x14ac:dyDescent="0.2">
      <c r="F43044" s="9"/>
      <c r="G43044" s="9"/>
      <c r="H43044" s="9"/>
      <c r="I43044" s="9"/>
      <c r="J43044" s="9"/>
      <c r="O43044" s="2"/>
      <c r="X43044" s="2"/>
      <c r="AG43044" s="2"/>
      <c r="AP43044" s="2"/>
      <c r="AY43044" s="2"/>
      <c r="BH43044" s="2"/>
      <c r="BQ43044" s="2"/>
    </row>
    <row r="43045" spans="6:69" x14ac:dyDescent="0.2">
      <c r="F43045" s="9"/>
      <c r="G43045" s="9"/>
      <c r="H43045" s="9"/>
      <c r="I43045" s="9"/>
      <c r="J43045" s="9"/>
      <c r="O43045" s="2"/>
      <c r="X43045" s="2"/>
      <c r="AG43045" s="2"/>
      <c r="AP43045" s="2"/>
      <c r="AY43045" s="2"/>
      <c r="BH43045" s="2"/>
      <c r="BQ43045" s="2"/>
    </row>
    <row r="43046" spans="6:69" x14ac:dyDescent="0.2">
      <c r="F43046" s="9"/>
      <c r="G43046" s="9"/>
      <c r="H43046" s="9"/>
      <c r="I43046" s="9"/>
      <c r="J43046" s="9"/>
      <c r="O43046" s="2"/>
      <c r="X43046" s="2"/>
      <c r="AG43046" s="2"/>
      <c r="AP43046" s="2"/>
      <c r="AY43046" s="2"/>
      <c r="BH43046" s="2"/>
      <c r="BQ43046" s="2"/>
    </row>
    <row r="43047" spans="6:69" x14ac:dyDescent="0.2">
      <c r="F43047" s="9"/>
      <c r="G43047" s="9"/>
      <c r="H43047" s="9"/>
      <c r="I43047" s="9"/>
      <c r="J43047" s="9"/>
      <c r="O43047" s="2"/>
      <c r="X43047" s="2"/>
      <c r="AG43047" s="2"/>
      <c r="AP43047" s="2"/>
      <c r="AY43047" s="2"/>
      <c r="BH43047" s="2"/>
      <c r="BQ43047" s="2"/>
    </row>
    <row r="43048" spans="6:69" x14ac:dyDescent="0.2">
      <c r="F43048" s="9"/>
      <c r="G43048" s="9"/>
      <c r="H43048" s="9"/>
      <c r="I43048" s="9"/>
      <c r="J43048" s="9"/>
      <c r="O43048" s="2"/>
      <c r="X43048" s="2"/>
      <c r="AG43048" s="2"/>
      <c r="AP43048" s="2"/>
      <c r="AY43048" s="2"/>
      <c r="BH43048" s="2"/>
      <c r="BQ43048" s="2"/>
    </row>
    <row r="43049" spans="6:69" x14ac:dyDescent="0.2">
      <c r="F43049" s="9"/>
      <c r="G43049" s="9"/>
      <c r="H43049" s="9"/>
      <c r="I43049" s="9"/>
      <c r="J43049" s="9"/>
      <c r="O43049" s="2"/>
      <c r="X43049" s="2"/>
      <c r="AG43049" s="2"/>
      <c r="AP43049" s="2"/>
      <c r="AY43049" s="2"/>
      <c r="BH43049" s="2"/>
      <c r="BQ43049" s="2"/>
    </row>
    <row r="43050" spans="6:69" x14ac:dyDescent="0.2">
      <c r="F43050" s="9"/>
      <c r="G43050" s="9"/>
      <c r="H43050" s="9"/>
      <c r="I43050" s="9"/>
      <c r="J43050" s="9"/>
      <c r="O43050" s="2"/>
      <c r="X43050" s="2"/>
      <c r="AG43050" s="2"/>
      <c r="AP43050" s="2"/>
      <c r="AY43050" s="2"/>
      <c r="BH43050" s="2"/>
      <c r="BQ43050" s="2"/>
    </row>
    <row r="43051" spans="6:69" x14ac:dyDescent="0.2">
      <c r="F43051" s="9"/>
      <c r="G43051" s="9"/>
      <c r="H43051" s="9"/>
      <c r="I43051" s="9"/>
      <c r="J43051" s="9"/>
      <c r="O43051" s="2"/>
      <c r="X43051" s="2"/>
      <c r="AG43051" s="2"/>
      <c r="AP43051" s="2"/>
      <c r="AY43051" s="2"/>
      <c r="BH43051" s="2"/>
      <c r="BQ43051" s="2"/>
    </row>
    <row r="43052" spans="6:69" x14ac:dyDescent="0.2">
      <c r="F43052" s="9"/>
      <c r="G43052" s="9"/>
      <c r="H43052" s="9"/>
      <c r="I43052" s="9"/>
      <c r="J43052" s="9"/>
      <c r="O43052" s="2"/>
      <c r="X43052" s="2"/>
      <c r="AG43052" s="2"/>
      <c r="AP43052" s="2"/>
      <c r="AY43052" s="2"/>
      <c r="BH43052" s="2"/>
      <c r="BQ43052" s="2"/>
    </row>
    <row r="43053" spans="6:69" x14ac:dyDescent="0.2">
      <c r="F43053" s="9"/>
      <c r="G43053" s="9"/>
      <c r="H43053" s="9"/>
      <c r="I43053" s="9"/>
      <c r="J43053" s="9"/>
      <c r="O43053" s="2"/>
      <c r="X43053" s="2"/>
      <c r="AG43053" s="2"/>
      <c r="AP43053" s="2"/>
      <c r="AY43053" s="2"/>
      <c r="BH43053" s="2"/>
      <c r="BQ43053" s="2"/>
    </row>
    <row r="43054" spans="6:69" x14ac:dyDescent="0.2">
      <c r="F43054" s="9"/>
      <c r="G43054" s="9"/>
      <c r="H43054" s="9"/>
      <c r="I43054" s="9"/>
      <c r="J43054" s="9"/>
      <c r="O43054" s="2"/>
      <c r="X43054" s="2"/>
      <c r="AG43054" s="2"/>
      <c r="AP43054" s="2"/>
      <c r="AY43054" s="2"/>
      <c r="BH43054" s="2"/>
      <c r="BQ43054" s="2"/>
    </row>
    <row r="43055" spans="6:69" x14ac:dyDescent="0.2">
      <c r="F43055" s="9"/>
      <c r="G43055" s="9"/>
      <c r="H43055" s="9"/>
      <c r="I43055" s="9"/>
      <c r="J43055" s="9"/>
      <c r="O43055" s="2"/>
      <c r="X43055" s="2"/>
      <c r="AG43055" s="2"/>
      <c r="AP43055" s="2"/>
      <c r="AY43055" s="2"/>
      <c r="BH43055" s="2"/>
      <c r="BQ43055" s="2"/>
    </row>
    <row r="43056" spans="6:69" x14ac:dyDescent="0.2">
      <c r="F43056" s="9"/>
      <c r="G43056" s="9"/>
      <c r="H43056" s="9"/>
      <c r="I43056" s="9"/>
      <c r="J43056" s="9"/>
      <c r="O43056" s="2"/>
      <c r="X43056" s="2"/>
      <c r="AG43056" s="2"/>
      <c r="AP43056" s="2"/>
      <c r="AY43056" s="2"/>
      <c r="BH43056" s="2"/>
      <c r="BQ43056" s="2"/>
    </row>
    <row r="43057" spans="6:69" x14ac:dyDescent="0.2">
      <c r="F43057" s="9"/>
      <c r="G43057" s="9"/>
      <c r="H43057" s="9"/>
      <c r="I43057" s="9"/>
      <c r="J43057" s="9"/>
      <c r="O43057" s="2"/>
      <c r="X43057" s="2"/>
      <c r="AG43057" s="2"/>
      <c r="AP43057" s="2"/>
      <c r="AY43057" s="2"/>
      <c r="BH43057" s="2"/>
      <c r="BQ43057" s="2"/>
    </row>
    <row r="43058" spans="6:69" x14ac:dyDescent="0.2">
      <c r="F43058" s="9"/>
      <c r="G43058" s="9"/>
      <c r="H43058" s="9"/>
      <c r="I43058" s="9"/>
      <c r="J43058" s="9"/>
      <c r="O43058" s="2"/>
      <c r="X43058" s="2"/>
      <c r="AG43058" s="2"/>
      <c r="AP43058" s="2"/>
      <c r="AY43058" s="2"/>
      <c r="BH43058" s="2"/>
      <c r="BQ43058" s="2"/>
    </row>
    <row r="43059" spans="6:69" x14ac:dyDescent="0.2">
      <c r="F43059" s="9"/>
      <c r="G43059" s="9"/>
      <c r="H43059" s="9"/>
      <c r="I43059" s="9"/>
      <c r="J43059" s="9"/>
      <c r="O43059" s="2"/>
      <c r="X43059" s="2"/>
      <c r="AG43059" s="2"/>
      <c r="AP43059" s="2"/>
      <c r="AY43059" s="2"/>
      <c r="BH43059" s="2"/>
      <c r="BQ43059" s="2"/>
    </row>
    <row r="43060" spans="6:69" x14ac:dyDescent="0.2">
      <c r="F43060" s="9"/>
      <c r="G43060" s="9"/>
      <c r="H43060" s="9"/>
      <c r="I43060" s="9"/>
      <c r="J43060" s="9"/>
      <c r="O43060" s="2"/>
      <c r="X43060" s="2"/>
      <c r="AG43060" s="2"/>
      <c r="AP43060" s="2"/>
      <c r="AY43060" s="2"/>
      <c r="BH43060" s="2"/>
      <c r="BQ43060" s="2"/>
    </row>
    <row r="43061" spans="6:69" x14ac:dyDescent="0.2">
      <c r="F43061" s="9"/>
      <c r="G43061" s="9"/>
      <c r="H43061" s="9"/>
      <c r="I43061" s="9"/>
      <c r="J43061" s="9"/>
      <c r="O43061" s="2"/>
      <c r="X43061" s="2"/>
      <c r="AG43061" s="2"/>
      <c r="AP43061" s="2"/>
      <c r="AY43061" s="2"/>
      <c r="BH43061" s="2"/>
      <c r="BQ43061" s="2"/>
    </row>
    <row r="43062" spans="6:69" x14ac:dyDescent="0.2">
      <c r="F43062" s="9"/>
      <c r="G43062" s="9"/>
      <c r="H43062" s="9"/>
      <c r="I43062" s="9"/>
      <c r="J43062" s="9"/>
      <c r="O43062" s="2"/>
      <c r="X43062" s="2"/>
      <c r="AG43062" s="2"/>
      <c r="AP43062" s="2"/>
      <c r="AY43062" s="2"/>
      <c r="BH43062" s="2"/>
      <c r="BQ43062" s="2"/>
    </row>
    <row r="43063" spans="6:69" x14ac:dyDescent="0.2">
      <c r="F43063" s="9"/>
      <c r="G43063" s="9"/>
      <c r="H43063" s="9"/>
      <c r="I43063" s="9"/>
      <c r="J43063" s="9"/>
      <c r="O43063" s="2"/>
      <c r="X43063" s="2"/>
      <c r="AG43063" s="2"/>
      <c r="AP43063" s="2"/>
      <c r="AY43063" s="2"/>
      <c r="BH43063" s="2"/>
      <c r="BQ43063" s="2"/>
    </row>
    <row r="43064" spans="6:69" x14ac:dyDescent="0.2">
      <c r="F43064" s="9"/>
      <c r="G43064" s="9"/>
      <c r="H43064" s="9"/>
      <c r="I43064" s="9"/>
      <c r="J43064" s="9"/>
      <c r="O43064" s="2"/>
      <c r="X43064" s="2"/>
      <c r="AG43064" s="2"/>
      <c r="AP43064" s="2"/>
      <c r="AY43064" s="2"/>
      <c r="BH43064" s="2"/>
      <c r="BQ43064" s="2"/>
    </row>
    <row r="43065" spans="6:69" x14ac:dyDescent="0.2">
      <c r="F43065" s="9"/>
      <c r="G43065" s="9"/>
      <c r="H43065" s="9"/>
      <c r="I43065" s="9"/>
      <c r="J43065" s="9"/>
      <c r="O43065" s="2"/>
      <c r="X43065" s="2"/>
      <c r="AG43065" s="2"/>
      <c r="AP43065" s="2"/>
      <c r="AY43065" s="2"/>
      <c r="BH43065" s="2"/>
      <c r="BQ43065" s="2"/>
    </row>
    <row r="43066" spans="6:69" x14ac:dyDescent="0.2">
      <c r="F43066" s="9"/>
      <c r="G43066" s="9"/>
      <c r="H43066" s="9"/>
      <c r="I43066" s="9"/>
      <c r="J43066" s="9"/>
      <c r="O43066" s="2"/>
      <c r="X43066" s="2"/>
      <c r="AG43066" s="2"/>
      <c r="AP43066" s="2"/>
      <c r="AY43066" s="2"/>
      <c r="BH43066" s="2"/>
      <c r="BQ43066" s="2"/>
    </row>
    <row r="43067" spans="6:69" x14ac:dyDescent="0.2">
      <c r="F43067" s="9"/>
      <c r="G43067" s="9"/>
      <c r="H43067" s="9"/>
      <c r="I43067" s="9"/>
      <c r="J43067" s="9"/>
      <c r="O43067" s="2"/>
      <c r="X43067" s="2"/>
      <c r="AG43067" s="2"/>
      <c r="AP43067" s="2"/>
      <c r="AY43067" s="2"/>
      <c r="BH43067" s="2"/>
      <c r="BQ43067" s="2"/>
    </row>
    <row r="43068" spans="6:69" x14ac:dyDescent="0.2">
      <c r="F43068" s="9"/>
      <c r="G43068" s="9"/>
      <c r="H43068" s="9"/>
      <c r="I43068" s="9"/>
      <c r="J43068" s="9"/>
      <c r="O43068" s="2"/>
      <c r="X43068" s="2"/>
      <c r="AG43068" s="2"/>
      <c r="AP43068" s="2"/>
      <c r="AY43068" s="2"/>
      <c r="BH43068" s="2"/>
      <c r="BQ43068" s="2"/>
    </row>
    <row r="43069" spans="6:69" x14ac:dyDescent="0.2">
      <c r="F43069" s="9"/>
      <c r="G43069" s="9"/>
      <c r="H43069" s="9"/>
      <c r="I43069" s="9"/>
      <c r="J43069" s="9"/>
      <c r="O43069" s="2"/>
      <c r="X43069" s="2"/>
      <c r="AG43069" s="2"/>
      <c r="AP43069" s="2"/>
      <c r="AY43069" s="2"/>
      <c r="BH43069" s="2"/>
      <c r="BQ43069" s="2"/>
    </row>
    <row r="43070" spans="6:69" x14ac:dyDescent="0.2">
      <c r="F43070" s="9"/>
      <c r="G43070" s="9"/>
      <c r="H43070" s="9"/>
      <c r="I43070" s="9"/>
      <c r="J43070" s="9"/>
      <c r="O43070" s="2"/>
      <c r="X43070" s="2"/>
      <c r="AG43070" s="2"/>
      <c r="AP43070" s="2"/>
      <c r="AY43070" s="2"/>
      <c r="BH43070" s="2"/>
      <c r="BQ43070" s="2"/>
    </row>
    <row r="43071" spans="6:69" x14ac:dyDescent="0.2">
      <c r="F43071" s="9"/>
      <c r="G43071" s="9"/>
      <c r="H43071" s="9"/>
      <c r="I43071" s="9"/>
      <c r="J43071" s="9"/>
      <c r="O43071" s="2"/>
      <c r="X43071" s="2"/>
      <c r="AG43071" s="2"/>
      <c r="AP43071" s="2"/>
      <c r="AY43071" s="2"/>
      <c r="BH43071" s="2"/>
      <c r="BQ43071" s="2"/>
    </row>
    <row r="43072" spans="6:69" x14ac:dyDescent="0.2">
      <c r="F43072" s="9"/>
      <c r="G43072" s="9"/>
      <c r="H43072" s="9"/>
      <c r="I43072" s="9"/>
      <c r="J43072" s="9"/>
      <c r="O43072" s="2"/>
      <c r="X43072" s="2"/>
      <c r="AG43072" s="2"/>
      <c r="AP43072" s="2"/>
      <c r="AY43072" s="2"/>
      <c r="BH43072" s="2"/>
      <c r="BQ43072" s="2"/>
    </row>
    <row r="43073" spans="6:69" x14ac:dyDescent="0.2">
      <c r="F43073" s="9"/>
      <c r="G43073" s="9"/>
      <c r="H43073" s="9"/>
      <c r="I43073" s="9"/>
      <c r="J43073" s="9"/>
      <c r="O43073" s="2"/>
      <c r="X43073" s="2"/>
      <c r="AG43073" s="2"/>
      <c r="AP43073" s="2"/>
      <c r="AY43073" s="2"/>
      <c r="BH43073" s="2"/>
      <c r="BQ43073" s="2"/>
    </row>
    <row r="43074" spans="6:69" x14ac:dyDescent="0.2">
      <c r="F43074" s="9"/>
      <c r="G43074" s="9"/>
      <c r="H43074" s="9"/>
      <c r="I43074" s="9"/>
      <c r="J43074" s="9"/>
      <c r="O43074" s="2"/>
      <c r="X43074" s="2"/>
      <c r="AG43074" s="2"/>
      <c r="AP43074" s="2"/>
      <c r="AY43074" s="2"/>
      <c r="BH43074" s="2"/>
      <c r="BQ43074" s="2"/>
    </row>
    <row r="43075" spans="6:69" x14ac:dyDescent="0.2">
      <c r="F43075" s="9"/>
      <c r="G43075" s="9"/>
      <c r="H43075" s="9"/>
      <c r="I43075" s="9"/>
      <c r="J43075" s="9"/>
      <c r="O43075" s="2"/>
      <c r="X43075" s="2"/>
      <c r="AG43075" s="2"/>
      <c r="AP43075" s="2"/>
      <c r="AY43075" s="2"/>
      <c r="BH43075" s="2"/>
      <c r="BQ43075" s="2"/>
    </row>
    <row r="43076" spans="6:69" x14ac:dyDescent="0.2">
      <c r="F43076" s="9"/>
      <c r="G43076" s="9"/>
      <c r="H43076" s="9"/>
      <c r="I43076" s="9"/>
      <c r="J43076" s="9"/>
      <c r="O43076" s="2"/>
      <c r="X43076" s="2"/>
      <c r="AG43076" s="2"/>
      <c r="AP43076" s="2"/>
      <c r="AY43076" s="2"/>
      <c r="BH43076" s="2"/>
      <c r="BQ43076" s="2"/>
    </row>
    <row r="43077" spans="6:69" x14ac:dyDescent="0.2">
      <c r="F43077" s="9"/>
      <c r="G43077" s="9"/>
      <c r="H43077" s="9"/>
      <c r="I43077" s="9"/>
      <c r="J43077" s="9"/>
      <c r="O43077" s="2"/>
      <c r="X43077" s="2"/>
      <c r="AG43077" s="2"/>
      <c r="AP43077" s="2"/>
      <c r="AY43077" s="2"/>
      <c r="BH43077" s="2"/>
      <c r="BQ43077" s="2"/>
    </row>
    <row r="43078" spans="6:69" x14ac:dyDescent="0.2">
      <c r="F43078" s="9"/>
      <c r="G43078" s="9"/>
      <c r="H43078" s="9"/>
      <c r="I43078" s="9"/>
      <c r="J43078" s="9"/>
      <c r="O43078" s="2"/>
      <c r="X43078" s="2"/>
      <c r="AG43078" s="2"/>
      <c r="AP43078" s="2"/>
      <c r="AY43078" s="2"/>
      <c r="BH43078" s="2"/>
      <c r="BQ43078" s="2"/>
    </row>
    <row r="43079" spans="6:69" x14ac:dyDescent="0.2">
      <c r="F43079" s="9"/>
      <c r="G43079" s="9"/>
      <c r="H43079" s="9"/>
      <c r="I43079" s="9"/>
      <c r="J43079" s="9"/>
      <c r="O43079" s="2"/>
      <c r="X43079" s="2"/>
      <c r="AG43079" s="2"/>
      <c r="AP43079" s="2"/>
      <c r="AY43079" s="2"/>
      <c r="BH43079" s="2"/>
      <c r="BQ43079" s="2"/>
    </row>
    <row r="43080" spans="6:69" x14ac:dyDescent="0.2">
      <c r="F43080" s="9"/>
      <c r="G43080" s="9"/>
      <c r="H43080" s="9"/>
      <c r="I43080" s="9"/>
      <c r="J43080" s="9"/>
      <c r="O43080" s="2"/>
      <c r="X43080" s="2"/>
      <c r="AG43080" s="2"/>
      <c r="AP43080" s="2"/>
      <c r="AY43080" s="2"/>
      <c r="BH43080" s="2"/>
      <c r="BQ43080" s="2"/>
    </row>
    <row r="43081" spans="6:69" x14ac:dyDescent="0.2">
      <c r="F43081" s="9"/>
      <c r="G43081" s="9"/>
      <c r="H43081" s="9"/>
      <c r="I43081" s="9"/>
      <c r="J43081" s="9"/>
      <c r="O43081" s="2"/>
      <c r="X43081" s="2"/>
      <c r="AG43081" s="2"/>
      <c r="AP43081" s="2"/>
      <c r="AY43081" s="2"/>
      <c r="BH43081" s="2"/>
      <c r="BQ43081" s="2"/>
    </row>
    <row r="43082" spans="6:69" x14ac:dyDescent="0.2">
      <c r="F43082" s="9"/>
      <c r="G43082" s="9"/>
      <c r="H43082" s="9"/>
      <c r="I43082" s="9"/>
      <c r="J43082" s="9"/>
      <c r="O43082" s="2"/>
      <c r="X43082" s="2"/>
      <c r="AG43082" s="2"/>
      <c r="AP43082" s="2"/>
      <c r="AY43082" s="2"/>
      <c r="BH43082" s="2"/>
      <c r="BQ43082" s="2"/>
    </row>
    <row r="43083" spans="6:69" x14ac:dyDescent="0.2">
      <c r="F43083" s="9"/>
      <c r="G43083" s="9"/>
      <c r="H43083" s="9"/>
      <c r="I43083" s="9"/>
      <c r="J43083" s="9"/>
      <c r="O43083" s="2"/>
      <c r="X43083" s="2"/>
      <c r="AG43083" s="2"/>
      <c r="AP43083" s="2"/>
      <c r="AY43083" s="2"/>
      <c r="BH43083" s="2"/>
      <c r="BQ43083" s="2"/>
    </row>
    <row r="43084" spans="6:69" x14ac:dyDescent="0.2">
      <c r="F43084" s="9"/>
      <c r="G43084" s="9"/>
      <c r="H43084" s="9"/>
      <c r="I43084" s="9"/>
      <c r="J43084" s="9"/>
      <c r="O43084" s="2"/>
      <c r="X43084" s="2"/>
      <c r="AG43084" s="2"/>
      <c r="AP43084" s="2"/>
      <c r="AY43084" s="2"/>
      <c r="BH43084" s="2"/>
      <c r="BQ43084" s="2"/>
    </row>
    <row r="43085" spans="6:69" x14ac:dyDescent="0.2">
      <c r="F43085" s="9"/>
      <c r="G43085" s="9"/>
      <c r="H43085" s="9"/>
      <c r="I43085" s="9"/>
      <c r="J43085" s="9"/>
      <c r="O43085" s="2"/>
      <c r="X43085" s="2"/>
      <c r="AG43085" s="2"/>
      <c r="AP43085" s="2"/>
      <c r="AY43085" s="2"/>
      <c r="BH43085" s="2"/>
      <c r="BQ43085" s="2"/>
    </row>
    <row r="43086" spans="6:69" x14ac:dyDescent="0.2">
      <c r="F43086" s="9"/>
      <c r="G43086" s="9"/>
      <c r="H43086" s="9"/>
      <c r="I43086" s="9"/>
      <c r="J43086" s="9"/>
      <c r="O43086" s="2"/>
      <c r="X43086" s="2"/>
      <c r="AG43086" s="2"/>
      <c r="AP43086" s="2"/>
      <c r="AY43086" s="2"/>
      <c r="BH43086" s="2"/>
      <c r="BQ43086" s="2"/>
    </row>
    <row r="43087" spans="6:69" x14ac:dyDescent="0.2">
      <c r="F43087" s="9"/>
      <c r="G43087" s="9"/>
      <c r="H43087" s="9"/>
      <c r="I43087" s="9"/>
      <c r="J43087" s="9"/>
      <c r="O43087" s="2"/>
      <c r="X43087" s="2"/>
      <c r="AG43087" s="2"/>
      <c r="AP43087" s="2"/>
      <c r="AY43087" s="2"/>
      <c r="BH43087" s="2"/>
      <c r="BQ43087" s="2"/>
    </row>
    <row r="43088" spans="6:69" x14ac:dyDescent="0.2">
      <c r="F43088" s="9"/>
      <c r="G43088" s="9"/>
      <c r="H43088" s="9"/>
      <c r="I43088" s="9"/>
      <c r="J43088" s="9"/>
      <c r="O43088" s="2"/>
      <c r="X43088" s="2"/>
      <c r="AG43088" s="2"/>
      <c r="AP43088" s="2"/>
      <c r="AY43088" s="2"/>
      <c r="BH43088" s="2"/>
      <c r="BQ43088" s="2"/>
    </row>
    <row r="43089" spans="6:69" x14ac:dyDescent="0.2">
      <c r="F43089" s="9"/>
      <c r="G43089" s="9"/>
      <c r="H43089" s="9"/>
      <c r="I43089" s="9"/>
      <c r="J43089" s="9"/>
      <c r="O43089" s="2"/>
      <c r="X43089" s="2"/>
      <c r="AG43089" s="2"/>
      <c r="AP43089" s="2"/>
      <c r="AY43089" s="2"/>
      <c r="BH43089" s="2"/>
      <c r="BQ43089" s="2"/>
    </row>
    <row r="43090" spans="6:69" x14ac:dyDescent="0.2">
      <c r="F43090" s="9"/>
      <c r="G43090" s="9"/>
      <c r="H43090" s="9"/>
      <c r="I43090" s="9"/>
      <c r="J43090" s="9"/>
      <c r="O43090" s="2"/>
      <c r="X43090" s="2"/>
      <c r="AG43090" s="2"/>
      <c r="AP43090" s="2"/>
      <c r="AY43090" s="2"/>
      <c r="BH43090" s="2"/>
      <c r="BQ43090" s="2"/>
    </row>
    <row r="43091" spans="6:69" x14ac:dyDescent="0.2">
      <c r="F43091" s="9"/>
      <c r="G43091" s="9"/>
      <c r="H43091" s="9"/>
      <c r="I43091" s="9"/>
      <c r="J43091" s="9"/>
      <c r="O43091" s="2"/>
      <c r="X43091" s="2"/>
      <c r="AG43091" s="2"/>
      <c r="AP43091" s="2"/>
      <c r="AY43091" s="2"/>
      <c r="BH43091" s="2"/>
      <c r="BQ43091" s="2"/>
    </row>
    <row r="43092" spans="6:69" x14ac:dyDescent="0.2">
      <c r="F43092" s="9"/>
      <c r="G43092" s="9"/>
      <c r="H43092" s="9"/>
      <c r="I43092" s="9"/>
      <c r="J43092" s="9"/>
      <c r="O43092" s="2"/>
      <c r="X43092" s="2"/>
      <c r="AG43092" s="2"/>
      <c r="AP43092" s="2"/>
      <c r="AY43092" s="2"/>
      <c r="BH43092" s="2"/>
      <c r="BQ43092" s="2"/>
    </row>
    <row r="43093" spans="6:69" x14ac:dyDescent="0.2">
      <c r="F43093" s="9"/>
      <c r="G43093" s="9"/>
      <c r="H43093" s="9"/>
      <c r="I43093" s="9"/>
      <c r="J43093" s="9"/>
      <c r="O43093" s="2"/>
      <c r="X43093" s="2"/>
      <c r="AG43093" s="2"/>
      <c r="AP43093" s="2"/>
      <c r="AY43093" s="2"/>
      <c r="BH43093" s="2"/>
      <c r="BQ43093" s="2"/>
    </row>
    <row r="43094" spans="6:69" x14ac:dyDescent="0.2">
      <c r="F43094" s="9"/>
      <c r="G43094" s="9"/>
      <c r="H43094" s="9"/>
      <c r="I43094" s="9"/>
      <c r="J43094" s="9"/>
      <c r="O43094" s="2"/>
      <c r="X43094" s="2"/>
      <c r="AG43094" s="2"/>
      <c r="AP43094" s="2"/>
      <c r="AY43094" s="2"/>
      <c r="BH43094" s="2"/>
      <c r="BQ43094" s="2"/>
    </row>
    <row r="43095" spans="6:69" x14ac:dyDescent="0.2">
      <c r="F43095" s="9"/>
      <c r="G43095" s="9"/>
      <c r="H43095" s="9"/>
      <c r="I43095" s="9"/>
      <c r="J43095" s="9"/>
      <c r="O43095" s="2"/>
      <c r="X43095" s="2"/>
      <c r="AG43095" s="2"/>
      <c r="AP43095" s="2"/>
      <c r="AY43095" s="2"/>
      <c r="BH43095" s="2"/>
      <c r="BQ43095" s="2"/>
    </row>
    <row r="43096" spans="6:69" x14ac:dyDescent="0.2">
      <c r="F43096" s="9"/>
      <c r="G43096" s="9"/>
      <c r="H43096" s="9"/>
      <c r="I43096" s="9"/>
      <c r="J43096" s="9"/>
      <c r="O43096" s="2"/>
      <c r="X43096" s="2"/>
      <c r="AG43096" s="2"/>
      <c r="AP43096" s="2"/>
      <c r="AY43096" s="2"/>
      <c r="BH43096" s="2"/>
      <c r="BQ43096" s="2"/>
    </row>
    <row r="43097" spans="6:69" x14ac:dyDescent="0.2">
      <c r="F43097" s="9"/>
      <c r="G43097" s="9"/>
      <c r="H43097" s="9"/>
      <c r="I43097" s="9"/>
      <c r="J43097" s="9"/>
      <c r="O43097" s="2"/>
      <c r="X43097" s="2"/>
      <c r="AG43097" s="2"/>
      <c r="AP43097" s="2"/>
      <c r="AY43097" s="2"/>
      <c r="BH43097" s="2"/>
      <c r="BQ43097" s="2"/>
    </row>
    <row r="43098" spans="6:69" x14ac:dyDescent="0.2">
      <c r="F43098" s="9"/>
      <c r="G43098" s="9"/>
      <c r="H43098" s="9"/>
      <c r="I43098" s="9"/>
      <c r="J43098" s="9"/>
      <c r="O43098" s="2"/>
      <c r="X43098" s="2"/>
      <c r="AG43098" s="2"/>
      <c r="AP43098" s="2"/>
      <c r="AY43098" s="2"/>
      <c r="BH43098" s="2"/>
      <c r="BQ43098" s="2"/>
    </row>
    <row r="43099" spans="6:69" x14ac:dyDescent="0.2">
      <c r="F43099" s="9"/>
      <c r="G43099" s="9"/>
      <c r="H43099" s="9"/>
      <c r="I43099" s="9"/>
      <c r="J43099" s="9"/>
      <c r="O43099" s="2"/>
      <c r="X43099" s="2"/>
      <c r="AG43099" s="2"/>
      <c r="AP43099" s="2"/>
      <c r="AY43099" s="2"/>
      <c r="BH43099" s="2"/>
      <c r="BQ43099" s="2"/>
    </row>
    <row r="43100" spans="6:69" x14ac:dyDescent="0.2">
      <c r="F43100" s="9"/>
      <c r="G43100" s="9"/>
      <c r="H43100" s="9"/>
      <c r="I43100" s="9"/>
      <c r="J43100" s="9"/>
      <c r="O43100" s="2"/>
      <c r="X43100" s="2"/>
      <c r="AG43100" s="2"/>
      <c r="AP43100" s="2"/>
      <c r="AY43100" s="2"/>
      <c r="BH43100" s="2"/>
      <c r="BQ43100" s="2"/>
    </row>
    <row r="43101" spans="6:69" x14ac:dyDescent="0.2">
      <c r="F43101" s="9"/>
      <c r="G43101" s="9"/>
      <c r="H43101" s="9"/>
      <c r="I43101" s="9"/>
      <c r="J43101" s="9"/>
      <c r="O43101" s="2"/>
      <c r="X43101" s="2"/>
      <c r="AG43101" s="2"/>
      <c r="AP43101" s="2"/>
      <c r="AY43101" s="2"/>
      <c r="BH43101" s="2"/>
      <c r="BQ43101" s="2"/>
    </row>
    <row r="43102" spans="6:69" x14ac:dyDescent="0.2">
      <c r="F43102" s="9"/>
      <c r="G43102" s="9"/>
      <c r="H43102" s="9"/>
      <c r="I43102" s="9"/>
      <c r="J43102" s="9"/>
      <c r="O43102" s="2"/>
      <c r="X43102" s="2"/>
      <c r="AG43102" s="2"/>
      <c r="AP43102" s="2"/>
      <c r="AY43102" s="2"/>
      <c r="BH43102" s="2"/>
      <c r="BQ43102" s="2"/>
    </row>
    <row r="43103" spans="6:69" x14ac:dyDescent="0.2">
      <c r="F43103" s="9"/>
      <c r="G43103" s="9"/>
      <c r="H43103" s="9"/>
      <c r="I43103" s="9"/>
      <c r="J43103" s="9"/>
      <c r="O43103" s="2"/>
      <c r="X43103" s="2"/>
      <c r="AG43103" s="2"/>
      <c r="AP43103" s="2"/>
      <c r="AY43103" s="2"/>
      <c r="BH43103" s="2"/>
      <c r="BQ43103" s="2"/>
    </row>
    <row r="43104" spans="6:69" x14ac:dyDescent="0.2">
      <c r="F43104" s="9"/>
      <c r="G43104" s="9"/>
      <c r="H43104" s="9"/>
      <c r="I43104" s="9"/>
      <c r="J43104" s="9"/>
      <c r="O43104" s="2"/>
      <c r="X43104" s="2"/>
      <c r="AG43104" s="2"/>
      <c r="AP43104" s="2"/>
      <c r="AY43104" s="2"/>
      <c r="BH43104" s="2"/>
      <c r="BQ43104" s="2"/>
    </row>
    <row r="43105" spans="6:69" x14ac:dyDescent="0.2">
      <c r="F43105" s="9"/>
      <c r="G43105" s="9"/>
      <c r="H43105" s="9"/>
      <c r="I43105" s="9"/>
      <c r="J43105" s="9"/>
      <c r="O43105" s="2"/>
      <c r="X43105" s="2"/>
      <c r="AG43105" s="2"/>
      <c r="AP43105" s="2"/>
      <c r="AY43105" s="2"/>
      <c r="BH43105" s="2"/>
      <c r="BQ43105" s="2"/>
    </row>
    <row r="43106" spans="6:69" x14ac:dyDescent="0.2">
      <c r="F43106" s="9"/>
      <c r="G43106" s="9"/>
      <c r="H43106" s="9"/>
      <c r="I43106" s="9"/>
      <c r="J43106" s="9"/>
      <c r="O43106" s="2"/>
      <c r="X43106" s="2"/>
      <c r="AG43106" s="2"/>
      <c r="AP43106" s="2"/>
      <c r="AY43106" s="2"/>
      <c r="BH43106" s="2"/>
      <c r="BQ43106" s="2"/>
    </row>
    <row r="43107" spans="6:69" x14ac:dyDescent="0.2">
      <c r="F43107" s="9"/>
      <c r="G43107" s="9"/>
      <c r="H43107" s="9"/>
      <c r="I43107" s="9"/>
      <c r="J43107" s="9"/>
      <c r="O43107" s="2"/>
      <c r="X43107" s="2"/>
      <c r="AG43107" s="2"/>
      <c r="AP43107" s="2"/>
      <c r="AY43107" s="2"/>
      <c r="BH43107" s="2"/>
      <c r="BQ43107" s="2"/>
    </row>
    <row r="43108" spans="6:69" x14ac:dyDescent="0.2">
      <c r="F43108" s="9"/>
      <c r="G43108" s="9"/>
      <c r="H43108" s="9"/>
      <c r="I43108" s="9"/>
      <c r="J43108" s="9"/>
      <c r="O43108" s="2"/>
      <c r="X43108" s="2"/>
      <c r="AG43108" s="2"/>
      <c r="AP43108" s="2"/>
      <c r="AY43108" s="2"/>
      <c r="BH43108" s="2"/>
      <c r="BQ43108" s="2"/>
    </row>
    <row r="43109" spans="6:69" x14ac:dyDescent="0.2">
      <c r="F43109" s="9"/>
      <c r="G43109" s="9"/>
      <c r="H43109" s="9"/>
      <c r="I43109" s="9"/>
      <c r="J43109" s="9"/>
      <c r="O43109" s="2"/>
      <c r="X43109" s="2"/>
      <c r="AG43109" s="2"/>
      <c r="AP43109" s="2"/>
      <c r="AY43109" s="2"/>
      <c r="BH43109" s="2"/>
      <c r="BQ43109" s="2"/>
    </row>
    <row r="43110" spans="6:69" x14ac:dyDescent="0.2">
      <c r="F43110" s="9"/>
      <c r="G43110" s="9"/>
      <c r="H43110" s="9"/>
      <c r="I43110" s="9"/>
      <c r="J43110" s="9"/>
      <c r="O43110" s="2"/>
      <c r="X43110" s="2"/>
      <c r="AG43110" s="2"/>
      <c r="AP43110" s="2"/>
      <c r="AY43110" s="2"/>
      <c r="BH43110" s="2"/>
      <c r="BQ43110" s="2"/>
    </row>
    <row r="43111" spans="6:69" x14ac:dyDescent="0.2">
      <c r="F43111" s="9"/>
      <c r="G43111" s="9"/>
      <c r="H43111" s="9"/>
      <c r="I43111" s="9"/>
      <c r="J43111" s="9"/>
      <c r="O43111" s="2"/>
      <c r="X43111" s="2"/>
      <c r="AG43111" s="2"/>
      <c r="AP43111" s="2"/>
      <c r="AY43111" s="2"/>
      <c r="BH43111" s="2"/>
      <c r="BQ43111" s="2"/>
    </row>
    <row r="43112" spans="6:69" x14ac:dyDescent="0.2">
      <c r="F43112" s="9"/>
      <c r="G43112" s="9"/>
      <c r="H43112" s="9"/>
      <c r="I43112" s="9"/>
      <c r="J43112" s="9"/>
      <c r="O43112" s="2"/>
      <c r="X43112" s="2"/>
      <c r="AG43112" s="2"/>
      <c r="AP43112" s="2"/>
      <c r="AY43112" s="2"/>
      <c r="BH43112" s="2"/>
      <c r="BQ43112" s="2"/>
    </row>
    <row r="43113" spans="6:69" x14ac:dyDescent="0.2">
      <c r="F43113" s="9"/>
      <c r="G43113" s="9"/>
      <c r="H43113" s="9"/>
      <c r="I43113" s="9"/>
      <c r="J43113" s="9"/>
      <c r="O43113" s="2"/>
      <c r="X43113" s="2"/>
      <c r="AG43113" s="2"/>
      <c r="AP43113" s="2"/>
      <c r="AY43113" s="2"/>
      <c r="BH43113" s="2"/>
      <c r="BQ43113" s="2"/>
    </row>
    <row r="43114" spans="6:69" x14ac:dyDescent="0.2">
      <c r="F43114" s="9"/>
      <c r="G43114" s="9"/>
      <c r="H43114" s="9"/>
      <c r="I43114" s="9"/>
      <c r="J43114" s="9"/>
      <c r="O43114" s="2"/>
      <c r="X43114" s="2"/>
      <c r="AG43114" s="2"/>
      <c r="AP43114" s="2"/>
      <c r="AY43114" s="2"/>
      <c r="BH43114" s="2"/>
      <c r="BQ43114" s="2"/>
    </row>
    <row r="43115" spans="6:69" x14ac:dyDescent="0.2">
      <c r="F43115" s="9"/>
      <c r="G43115" s="9"/>
      <c r="H43115" s="9"/>
      <c r="I43115" s="9"/>
      <c r="J43115" s="9"/>
      <c r="O43115" s="2"/>
      <c r="X43115" s="2"/>
      <c r="AG43115" s="2"/>
      <c r="AP43115" s="2"/>
      <c r="AY43115" s="2"/>
      <c r="BH43115" s="2"/>
      <c r="BQ43115" s="2"/>
    </row>
    <row r="43116" spans="6:69" x14ac:dyDescent="0.2">
      <c r="F43116" s="9"/>
      <c r="G43116" s="9"/>
      <c r="H43116" s="9"/>
      <c r="I43116" s="9"/>
      <c r="J43116" s="9"/>
      <c r="O43116" s="2"/>
      <c r="X43116" s="2"/>
      <c r="AG43116" s="2"/>
      <c r="AP43116" s="2"/>
      <c r="AY43116" s="2"/>
      <c r="BH43116" s="2"/>
      <c r="BQ43116" s="2"/>
    </row>
    <row r="43117" spans="6:69" x14ac:dyDescent="0.2">
      <c r="F43117" s="9"/>
      <c r="G43117" s="9"/>
      <c r="H43117" s="9"/>
      <c r="I43117" s="9"/>
      <c r="J43117" s="9"/>
      <c r="O43117" s="2"/>
      <c r="X43117" s="2"/>
      <c r="AG43117" s="2"/>
      <c r="AP43117" s="2"/>
      <c r="AY43117" s="2"/>
      <c r="BH43117" s="2"/>
      <c r="BQ43117" s="2"/>
    </row>
    <row r="43118" spans="6:69" x14ac:dyDescent="0.2">
      <c r="F43118" s="9"/>
      <c r="G43118" s="9"/>
      <c r="H43118" s="9"/>
      <c r="I43118" s="9"/>
      <c r="J43118" s="9"/>
      <c r="O43118" s="2"/>
      <c r="X43118" s="2"/>
      <c r="AG43118" s="2"/>
      <c r="AP43118" s="2"/>
      <c r="AY43118" s="2"/>
      <c r="BH43118" s="2"/>
      <c r="BQ43118" s="2"/>
    </row>
    <row r="43119" spans="6:69" x14ac:dyDescent="0.2">
      <c r="F43119" s="9"/>
      <c r="G43119" s="9"/>
      <c r="H43119" s="9"/>
      <c r="I43119" s="9"/>
      <c r="J43119" s="9"/>
      <c r="O43119" s="2"/>
      <c r="X43119" s="2"/>
      <c r="AG43119" s="2"/>
      <c r="AP43119" s="2"/>
      <c r="AY43119" s="2"/>
      <c r="BH43119" s="2"/>
      <c r="BQ43119" s="2"/>
    </row>
    <row r="43120" spans="6:69" x14ac:dyDescent="0.2">
      <c r="F43120" s="9"/>
      <c r="G43120" s="9"/>
      <c r="H43120" s="9"/>
      <c r="I43120" s="9"/>
      <c r="J43120" s="9"/>
      <c r="O43120" s="2"/>
      <c r="X43120" s="2"/>
      <c r="AG43120" s="2"/>
      <c r="AP43120" s="2"/>
      <c r="AY43120" s="2"/>
      <c r="BH43120" s="2"/>
      <c r="BQ43120" s="2"/>
    </row>
    <row r="43121" spans="6:69" x14ac:dyDescent="0.2">
      <c r="F43121" s="9"/>
      <c r="G43121" s="9"/>
      <c r="H43121" s="9"/>
      <c r="I43121" s="9"/>
      <c r="J43121" s="9"/>
      <c r="O43121" s="2"/>
      <c r="X43121" s="2"/>
      <c r="AG43121" s="2"/>
      <c r="AP43121" s="2"/>
      <c r="AY43121" s="2"/>
      <c r="BH43121" s="2"/>
      <c r="BQ43121" s="2"/>
    </row>
    <row r="43122" spans="6:69" x14ac:dyDescent="0.2">
      <c r="F43122" s="9"/>
      <c r="G43122" s="9"/>
      <c r="H43122" s="9"/>
      <c r="I43122" s="9"/>
      <c r="J43122" s="9"/>
      <c r="O43122" s="2"/>
      <c r="X43122" s="2"/>
      <c r="AG43122" s="2"/>
      <c r="AP43122" s="2"/>
      <c r="AY43122" s="2"/>
      <c r="BH43122" s="2"/>
      <c r="BQ43122" s="2"/>
    </row>
    <row r="43123" spans="6:69" x14ac:dyDescent="0.2">
      <c r="F43123" s="9"/>
      <c r="G43123" s="9"/>
      <c r="H43123" s="9"/>
      <c r="I43123" s="9"/>
      <c r="J43123" s="9"/>
      <c r="O43123" s="2"/>
      <c r="X43123" s="2"/>
      <c r="AG43123" s="2"/>
      <c r="AP43123" s="2"/>
      <c r="AY43123" s="2"/>
      <c r="BH43123" s="2"/>
      <c r="BQ43123" s="2"/>
    </row>
    <row r="43124" spans="6:69" x14ac:dyDescent="0.2">
      <c r="F43124" s="9"/>
      <c r="G43124" s="9"/>
      <c r="H43124" s="9"/>
      <c r="I43124" s="9"/>
      <c r="J43124" s="9"/>
      <c r="O43124" s="2"/>
      <c r="X43124" s="2"/>
      <c r="AG43124" s="2"/>
      <c r="AP43124" s="2"/>
      <c r="AY43124" s="2"/>
      <c r="BH43124" s="2"/>
      <c r="BQ43124" s="2"/>
    </row>
    <row r="43125" spans="6:69" x14ac:dyDescent="0.2">
      <c r="F43125" s="9"/>
      <c r="G43125" s="9"/>
      <c r="H43125" s="9"/>
      <c r="I43125" s="9"/>
      <c r="J43125" s="9"/>
      <c r="O43125" s="2"/>
      <c r="X43125" s="2"/>
      <c r="AG43125" s="2"/>
      <c r="AP43125" s="2"/>
      <c r="AY43125" s="2"/>
      <c r="BH43125" s="2"/>
      <c r="BQ43125" s="2"/>
    </row>
    <row r="43126" spans="6:69" x14ac:dyDescent="0.2">
      <c r="F43126" s="9"/>
      <c r="G43126" s="9"/>
      <c r="H43126" s="9"/>
      <c r="I43126" s="9"/>
      <c r="J43126" s="9"/>
      <c r="O43126" s="2"/>
      <c r="X43126" s="2"/>
      <c r="AG43126" s="2"/>
      <c r="AP43126" s="2"/>
      <c r="AY43126" s="2"/>
      <c r="BH43126" s="2"/>
      <c r="BQ43126" s="2"/>
    </row>
    <row r="43127" spans="6:69" x14ac:dyDescent="0.2">
      <c r="F43127" s="9"/>
      <c r="G43127" s="9"/>
      <c r="H43127" s="9"/>
      <c r="I43127" s="9"/>
      <c r="J43127" s="9"/>
      <c r="O43127" s="2"/>
      <c r="X43127" s="2"/>
      <c r="AG43127" s="2"/>
      <c r="AP43127" s="2"/>
      <c r="AY43127" s="2"/>
      <c r="BH43127" s="2"/>
      <c r="BQ43127" s="2"/>
    </row>
    <row r="43128" spans="6:69" x14ac:dyDescent="0.2">
      <c r="F43128" s="9"/>
      <c r="G43128" s="9"/>
      <c r="H43128" s="9"/>
      <c r="I43128" s="9"/>
      <c r="J43128" s="9"/>
      <c r="O43128" s="2"/>
      <c r="X43128" s="2"/>
      <c r="AG43128" s="2"/>
      <c r="AP43128" s="2"/>
      <c r="AY43128" s="2"/>
      <c r="BH43128" s="2"/>
      <c r="BQ43128" s="2"/>
    </row>
    <row r="43129" spans="6:69" x14ac:dyDescent="0.2">
      <c r="F43129" s="9"/>
      <c r="G43129" s="9"/>
      <c r="H43129" s="9"/>
      <c r="I43129" s="9"/>
      <c r="J43129" s="9"/>
      <c r="O43129" s="2"/>
      <c r="X43129" s="2"/>
      <c r="AG43129" s="2"/>
      <c r="AP43129" s="2"/>
      <c r="AY43129" s="2"/>
      <c r="BH43129" s="2"/>
      <c r="BQ43129" s="2"/>
    </row>
    <row r="43130" spans="6:69" x14ac:dyDescent="0.2">
      <c r="F43130" s="9"/>
      <c r="G43130" s="9"/>
      <c r="H43130" s="9"/>
      <c r="I43130" s="9"/>
      <c r="J43130" s="9"/>
      <c r="O43130" s="2"/>
      <c r="X43130" s="2"/>
      <c r="AG43130" s="2"/>
      <c r="AP43130" s="2"/>
      <c r="AY43130" s="2"/>
      <c r="BH43130" s="2"/>
      <c r="BQ43130" s="2"/>
    </row>
    <row r="43131" spans="6:69" x14ac:dyDescent="0.2">
      <c r="F43131" s="9"/>
      <c r="G43131" s="9"/>
      <c r="H43131" s="9"/>
      <c r="I43131" s="9"/>
      <c r="J43131" s="9"/>
      <c r="O43131" s="2"/>
      <c r="X43131" s="2"/>
      <c r="AG43131" s="2"/>
      <c r="AP43131" s="2"/>
      <c r="AY43131" s="2"/>
      <c r="BH43131" s="2"/>
      <c r="BQ43131" s="2"/>
    </row>
    <row r="43132" spans="6:69" x14ac:dyDescent="0.2">
      <c r="F43132" s="9"/>
      <c r="G43132" s="9"/>
      <c r="H43132" s="9"/>
      <c r="I43132" s="9"/>
      <c r="J43132" s="9"/>
      <c r="O43132" s="2"/>
      <c r="X43132" s="2"/>
      <c r="AG43132" s="2"/>
      <c r="AP43132" s="2"/>
      <c r="AY43132" s="2"/>
      <c r="BH43132" s="2"/>
      <c r="BQ43132" s="2"/>
    </row>
    <row r="43133" spans="6:69" x14ac:dyDescent="0.2">
      <c r="F43133" s="9"/>
      <c r="G43133" s="9"/>
      <c r="H43133" s="9"/>
      <c r="I43133" s="9"/>
      <c r="J43133" s="9"/>
      <c r="O43133" s="2"/>
      <c r="X43133" s="2"/>
      <c r="AG43133" s="2"/>
      <c r="AP43133" s="2"/>
      <c r="AY43133" s="2"/>
      <c r="BH43133" s="2"/>
      <c r="BQ43133" s="2"/>
    </row>
    <row r="43134" spans="6:69" x14ac:dyDescent="0.2">
      <c r="F43134" s="9"/>
      <c r="G43134" s="9"/>
      <c r="H43134" s="9"/>
      <c r="I43134" s="9"/>
      <c r="J43134" s="9"/>
      <c r="O43134" s="2"/>
      <c r="X43134" s="2"/>
      <c r="AG43134" s="2"/>
      <c r="AP43134" s="2"/>
      <c r="AY43134" s="2"/>
      <c r="BH43134" s="2"/>
      <c r="BQ43134" s="2"/>
    </row>
    <row r="43135" spans="6:69" x14ac:dyDescent="0.2">
      <c r="F43135" s="9"/>
      <c r="G43135" s="9"/>
      <c r="H43135" s="9"/>
      <c r="I43135" s="9"/>
      <c r="J43135" s="9"/>
      <c r="O43135" s="2"/>
      <c r="X43135" s="2"/>
      <c r="AG43135" s="2"/>
      <c r="AP43135" s="2"/>
      <c r="AY43135" s="2"/>
      <c r="BH43135" s="2"/>
      <c r="BQ43135" s="2"/>
    </row>
    <row r="43136" spans="6:69" x14ac:dyDescent="0.2">
      <c r="F43136" s="9"/>
      <c r="G43136" s="9"/>
      <c r="H43136" s="9"/>
      <c r="I43136" s="9"/>
      <c r="J43136" s="9"/>
      <c r="O43136" s="2"/>
      <c r="X43136" s="2"/>
      <c r="AG43136" s="2"/>
      <c r="AP43136" s="2"/>
      <c r="AY43136" s="2"/>
      <c r="BH43136" s="2"/>
      <c r="BQ43136" s="2"/>
    </row>
    <row r="43137" spans="6:69" x14ac:dyDescent="0.2">
      <c r="F43137" s="9"/>
      <c r="G43137" s="9"/>
      <c r="H43137" s="9"/>
      <c r="I43137" s="9"/>
      <c r="J43137" s="9"/>
      <c r="O43137" s="2"/>
      <c r="X43137" s="2"/>
      <c r="AG43137" s="2"/>
      <c r="AP43137" s="2"/>
      <c r="AY43137" s="2"/>
      <c r="BH43137" s="2"/>
      <c r="BQ43137" s="2"/>
    </row>
    <row r="43138" spans="6:69" x14ac:dyDescent="0.2">
      <c r="F43138" s="9"/>
      <c r="G43138" s="9"/>
      <c r="H43138" s="9"/>
      <c r="I43138" s="9"/>
      <c r="J43138" s="9"/>
      <c r="O43138" s="2"/>
      <c r="X43138" s="2"/>
      <c r="AG43138" s="2"/>
      <c r="AP43138" s="2"/>
      <c r="AY43138" s="2"/>
      <c r="BH43138" s="2"/>
      <c r="BQ43138" s="2"/>
    </row>
    <row r="43139" spans="6:69" x14ac:dyDescent="0.2">
      <c r="F43139" s="9"/>
      <c r="G43139" s="9"/>
      <c r="H43139" s="9"/>
      <c r="I43139" s="9"/>
      <c r="J43139" s="9"/>
      <c r="O43139" s="2"/>
      <c r="X43139" s="2"/>
      <c r="AG43139" s="2"/>
      <c r="AP43139" s="2"/>
      <c r="AY43139" s="2"/>
      <c r="BH43139" s="2"/>
      <c r="BQ43139" s="2"/>
    </row>
    <row r="43140" spans="6:69" x14ac:dyDescent="0.2">
      <c r="F43140" s="9"/>
      <c r="G43140" s="9"/>
      <c r="H43140" s="9"/>
      <c r="I43140" s="9"/>
      <c r="J43140" s="9"/>
      <c r="O43140" s="2"/>
      <c r="X43140" s="2"/>
      <c r="AG43140" s="2"/>
      <c r="AP43140" s="2"/>
      <c r="AY43140" s="2"/>
      <c r="BH43140" s="2"/>
      <c r="BQ43140" s="2"/>
    </row>
    <row r="43141" spans="6:69" x14ac:dyDescent="0.2">
      <c r="F43141" s="9"/>
      <c r="G43141" s="9"/>
      <c r="H43141" s="9"/>
      <c r="I43141" s="9"/>
      <c r="J43141" s="9"/>
      <c r="O43141" s="2"/>
      <c r="X43141" s="2"/>
      <c r="AG43141" s="2"/>
      <c r="AP43141" s="2"/>
      <c r="AY43141" s="2"/>
      <c r="BH43141" s="2"/>
      <c r="BQ43141" s="2"/>
    </row>
    <row r="43142" spans="6:69" x14ac:dyDescent="0.2">
      <c r="F43142" s="9"/>
      <c r="G43142" s="9"/>
      <c r="H43142" s="9"/>
      <c r="I43142" s="9"/>
      <c r="J43142" s="9"/>
      <c r="O43142" s="2"/>
      <c r="X43142" s="2"/>
      <c r="AG43142" s="2"/>
      <c r="AP43142" s="2"/>
      <c r="AY43142" s="2"/>
      <c r="BH43142" s="2"/>
      <c r="BQ43142" s="2"/>
    </row>
    <row r="43143" spans="6:69" x14ac:dyDescent="0.2">
      <c r="F43143" s="9"/>
      <c r="G43143" s="9"/>
      <c r="H43143" s="9"/>
      <c r="I43143" s="9"/>
      <c r="J43143" s="9"/>
      <c r="O43143" s="2"/>
      <c r="X43143" s="2"/>
      <c r="AG43143" s="2"/>
      <c r="AP43143" s="2"/>
      <c r="AY43143" s="2"/>
      <c r="BH43143" s="2"/>
      <c r="BQ43143" s="2"/>
    </row>
    <row r="43144" spans="6:69" x14ac:dyDescent="0.2">
      <c r="F43144" s="9"/>
      <c r="G43144" s="9"/>
      <c r="H43144" s="9"/>
      <c r="I43144" s="9"/>
      <c r="J43144" s="9"/>
      <c r="O43144" s="2"/>
      <c r="X43144" s="2"/>
      <c r="AG43144" s="2"/>
      <c r="AP43144" s="2"/>
      <c r="AY43144" s="2"/>
      <c r="BH43144" s="2"/>
      <c r="BQ43144" s="2"/>
    </row>
    <row r="43145" spans="6:69" x14ac:dyDescent="0.2">
      <c r="F43145" s="9"/>
      <c r="G43145" s="9"/>
      <c r="H43145" s="9"/>
      <c r="I43145" s="9"/>
      <c r="J43145" s="9"/>
      <c r="O43145" s="2"/>
      <c r="X43145" s="2"/>
      <c r="AG43145" s="2"/>
      <c r="AP43145" s="2"/>
      <c r="AY43145" s="2"/>
      <c r="BH43145" s="2"/>
      <c r="BQ43145" s="2"/>
    </row>
    <row r="43146" spans="6:69" x14ac:dyDescent="0.2">
      <c r="F43146" s="9"/>
      <c r="G43146" s="9"/>
      <c r="H43146" s="9"/>
      <c r="I43146" s="9"/>
      <c r="J43146" s="9"/>
      <c r="O43146" s="2"/>
      <c r="X43146" s="2"/>
      <c r="AG43146" s="2"/>
      <c r="AP43146" s="2"/>
      <c r="AY43146" s="2"/>
      <c r="BH43146" s="2"/>
      <c r="BQ43146" s="2"/>
    </row>
    <row r="43147" spans="6:69" x14ac:dyDescent="0.2">
      <c r="F43147" s="9"/>
      <c r="G43147" s="9"/>
      <c r="H43147" s="9"/>
      <c r="I43147" s="9"/>
      <c r="J43147" s="9"/>
      <c r="O43147" s="2"/>
      <c r="X43147" s="2"/>
      <c r="AG43147" s="2"/>
      <c r="AP43147" s="2"/>
      <c r="AY43147" s="2"/>
      <c r="BH43147" s="2"/>
      <c r="BQ43147" s="2"/>
    </row>
    <row r="43148" spans="6:69" x14ac:dyDescent="0.2">
      <c r="F43148" s="9"/>
      <c r="G43148" s="9"/>
      <c r="H43148" s="9"/>
      <c r="I43148" s="9"/>
      <c r="J43148" s="9"/>
      <c r="O43148" s="2"/>
      <c r="X43148" s="2"/>
      <c r="AG43148" s="2"/>
      <c r="AP43148" s="2"/>
      <c r="AY43148" s="2"/>
      <c r="BH43148" s="2"/>
      <c r="BQ43148" s="2"/>
    </row>
    <row r="43149" spans="6:69" x14ac:dyDescent="0.2">
      <c r="F43149" s="9"/>
      <c r="G43149" s="9"/>
      <c r="H43149" s="9"/>
      <c r="I43149" s="9"/>
      <c r="J43149" s="9"/>
      <c r="O43149" s="2"/>
      <c r="X43149" s="2"/>
      <c r="AG43149" s="2"/>
      <c r="AP43149" s="2"/>
      <c r="AY43149" s="2"/>
      <c r="BH43149" s="2"/>
      <c r="BQ43149" s="2"/>
    </row>
    <row r="43150" spans="6:69" x14ac:dyDescent="0.2">
      <c r="F43150" s="9"/>
      <c r="G43150" s="9"/>
      <c r="H43150" s="9"/>
      <c r="I43150" s="9"/>
      <c r="J43150" s="9"/>
      <c r="O43150" s="2"/>
      <c r="X43150" s="2"/>
      <c r="AG43150" s="2"/>
      <c r="AP43150" s="2"/>
      <c r="AY43150" s="2"/>
      <c r="BH43150" s="2"/>
      <c r="BQ43150" s="2"/>
    </row>
    <row r="43151" spans="6:69" x14ac:dyDescent="0.2">
      <c r="F43151" s="9"/>
      <c r="G43151" s="9"/>
      <c r="H43151" s="9"/>
      <c r="I43151" s="9"/>
      <c r="J43151" s="9"/>
      <c r="O43151" s="2"/>
      <c r="X43151" s="2"/>
      <c r="AG43151" s="2"/>
      <c r="AP43151" s="2"/>
      <c r="AY43151" s="2"/>
      <c r="BH43151" s="2"/>
      <c r="BQ43151" s="2"/>
    </row>
    <row r="43152" spans="6:69" x14ac:dyDescent="0.2">
      <c r="F43152" s="9"/>
      <c r="G43152" s="9"/>
      <c r="H43152" s="9"/>
      <c r="I43152" s="9"/>
      <c r="J43152" s="9"/>
      <c r="O43152" s="2"/>
      <c r="X43152" s="2"/>
      <c r="AG43152" s="2"/>
      <c r="AP43152" s="2"/>
      <c r="AY43152" s="2"/>
      <c r="BH43152" s="2"/>
      <c r="BQ43152" s="2"/>
    </row>
    <row r="43153" spans="6:69" x14ac:dyDescent="0.2">
      <c r="F43153" s="9"/>
      <c r="G43153" s="9"/>
      <c r="H43153" s="9"/>
      <c r="I43153" s="9"/>
      <c r="J43153" s="9"/>
      <c r="O43153" s="2"/>
      <c r="X43153" s="2"/>
      <c r="AG43153" s="2"/>
      <c r="AP43153" s="2"/>
      <c r="AY43153" s="2"/>
      <c r="BH43153" s="2"/>
      <c r="BQ43153" s="2"/>
    </row>
    <row r="43154" spans="6:69" x14ac:dyDescent="0.2">
      <c r="F43154" s="9"/>
      <c r="G43154" s="9"/>
      <c r="H43154" s="9"/>
      <c r="I43154" s="9"/>
      <c r="J43154" s="9"/>
      <c r="O43154" s="2"/>
      <c r="X43154" s="2"/>
      <c r="AG43154" s="2"/>
      <c r="AP43154" s="2"/>
      <c r="AY43154" s="2"/>
      <c r="BH43154" s="2"/>
      <c r="BQ43154" s="2"/>
    </row>
    <row r="43155" spans="6:69" x14ac:dyDescent="0.2">
      <c r="F43155" s="9"/>
      <c r="G43155" s="9"/>
      <c r="H43155" s="9"/>
      <c r="I43155" s="9"/>
      <c r="J43155" s="9"/>
      <c r="O43155" s="2"/>
      <c r="X43155" s="2"/>
      <c r="AG43155" s="2"/>
      <c r="AP43155" s="2"/>
      <c r="AY43155" s="2"/>
      <c r="BH43155" s="2"/>
      <c r="BQ43155" s="2"/>
    </row>
    <row r="43156" spans="6:69" x14ac:dyDescent="0.2">
      <c r="F43156" s="9"/>
      <c r="G43156" s="9"/>
      <c r="H43156" s="9"/>
      <c r="I43156" s="9"/>
      <c r="J43156" s="9"/>
      <c r="O43156" s="2"/>
      <c r="X43156" s="2"/>
      <c r="AG43156" s="2"/>
      <c r="AP43156" s="2"/>
      <c r="AY43156" s="2"/>
      <c r="BH43156" s="2"/>
      <c r="BQ43156" s="2"/>
    </row>
    <row r="43157" spans="6:69" x14ac:dyDescent="0.2">
      <c r="F43157" s="9"/>
      <c r="G43157" s="9"/>
      <c r="H43157" s="9"/>
      <c r="I43157" s="9"/>
      <c r="J43157" s="9"/>
      <c r="O43157" s="2"/>
      <c r="X43157" s="2"/>
      <c r="AG43157" s="2"/>
      <c r="AP43157" s="2"/>
      <c r="AY43157" s="2"/>
      <c r="BH43157" s="2"/>
      <c r="BQ43157" s="2"/>
    </row>
    <row r="43158" spans="6:69" x14ac:dyDescent="0.2">
      <c r="F43158" s="9"/>
      <c r="G43158" s="9"/>
      <c r="H43158" s="9"/>
      <c r="I43158" s="9"/>
      <c r="J43158" s="9"/>
      <c r="O43158" s="2"/>
      <c r="X43158" s="2"/>
      <c r="AG43158" s="2"/>
      <c r="AP43158" s="2"/>
      <c r="AY43158" s="2"/>
      <c r="BH43158" s="2"/>
      <c r="BQ43158" s="2"/>
    </row>
    <row r="43159" spans="6:69" x14ac:dyDescent="0.2">
      <c r="F43159" s="9"/>
      <c r="G43159" s="9"/>
      <c r="H43159" s="9"/>
      <c r="I43159" s="9"/>
      <c r="J43159" s="9"/>
      <c r="O43159" s="2"/>
      <c r="X43159" s="2"/>
      <c r="AG43159" s="2"/>
      <c r="AP43159" s="2"/>
      <c r="AY43159" s="2"/>
      <c r="BH43159" s="2"/>
      <c r="BQ43159" s="2"/>
    </row>
    <row r="43160" spans="6:69" x14ac:dyDescent="0.2">
      <c r="F43160" s="9"/>
      <c r="G43160" s="9"/>
      <c r="H43160" s="9"/>
      <c r="I43160" s="9"/>
      <c r="J43160" s="9"/>
      <c r="O43160" s="2"/>
      <c r="X43160" s="2"/>
      <c r="AG43160" s="2"/>
      <c r="AP43160" s="2"/>
      <c r="AY43160" s="2"/>
      <c r="BH43160" s="2"/>
      <c r="BQ43160" s="2"/>
    </row>
    <row r="43161" spans="6:69" x14ac:dyDescent="0.2">
      <c r="F43161" s="9"/>
      <c r="G43161" s="9"/>
      <c r="H43161" s="9"/>
      <c r="I43161" s="9"/>
      <c r="J43161" s="9"/>
      <c r="O43161" s="2"/>
      <c r="X43161" s="2"/>
      <c r="AG43161" s="2"/>
      <c r="AP43161" s="2"/>
      <c r="AY43161" s="2"/>
      <c r="BH43161" s="2"/>
      <c r="BQ43161" s="2"/>
    </row>
    <row r="43162" spans="6:69" x14ac:dyDescent="0.2">
      <c r="F43162" s="9"/>
      <c r="G43162" s="9"/>
      <c r="H43162" s="9"/>
      <c r="I43162" s="9"/>
      <c r="J43162" s="9"/>
      <c r="O43162" s="2"/>
      <c r="X43162" s="2"/>
      <c r="AG43162" s="2"/>
      <c r="AP43162" s="2"/>
      <c r="AY43162" s="2"/>
      <c r="BH43162" s="2"/>
      <c r="BQ43162" s="2"/>
    </row>
    <row r="43163" spans="6:69" x14ac:dyDescent="0.2">
      <c r="F43163" s="9"/>
      <c r="G43163" s="9"/>
      <c r="H43163" s="9"/>
      <c r="I43163" s="9"/>
      <c r="J43163" s="9"/>
      <c r="O43163" s="2"/>
      <c r="X43163" s="2"/>
      <c r="AG43163" s="2"/>
      <c r="AP43163" s="2"/>
      <c r="AY43163" s="2"/>
      <c r="BH43163" s="2"/>
      <c r="BQ43163" s="2"/>
    </row>
    <row r="43164" spans="6:69" x14ac:dyDescent="0.2">
      <c r="F43164" s="9"/>
      <c r="G43164" s="9"/>
      <c r="H43164" s="9"/>
      <c r="I43164" s="9"/>
      <c r="J43164" s="9"/>
      <c r="O43164" s="2"/>
      <c r="X43164" s="2"/>
      <c r="AG43164" s="2"/>
      <c r="AP43164" s="2"/>
      <c r="AY43164" s="2"/>
      <c r="BH43164" s="2"/>
      <c r="BQ43164" s="2"/>
    </row>
    <row r="43165" spans="6:69" x14ac:dyDescent="0.2">
      <c r="F43165" s="9"/>
      <c r="G43165" s="9"/>
      <c r="H43165" s="9"/>
      <c r="I43165" s="9"/>
      <c r="J43165" s="9"/>
      <c r="O43165" s="2"/>
      <c r="X43165" s="2"/>
      <c r="AG43165" s="2"/>
      <c r="AP43165" s="2"/>
      <c r="AY43165" s="2"/>
      <c r="BH43165" s="2"/>
      <c r="BQ43165" s="2"/>
    </row>
    <row r="43166" spans="6:69" x14ac:dyDescent="0.2">
      <c r="F43166" s="9"/>
      <c r="G43166" s="9"/>
      <c r="H43166" s="9"/>
      <c r="I43166" s="9"/>
      <c r="J43166" s="9"/>
      <c r="O43166" s="2"/>
      <c r="X43166" s="2"/>
      <c r="AG43166" s="2"/>
      <c r="AP43166" s="2"/>
      <c r="AY43166" s="2"/>
      <c r="BH43166" s="2"/>
      <c r="BQ43166" s="2"/>
    </row>
    <row r="43167" spans="6:69" x14ac:dyDescent="0.2">
      <c r="F43167" s="9"/>
      <c r="G43167" s="9"/>
      <c r="H43167" s="9"/>
      <c r="I43167" s="9"/>
      <c r="J43167" s="9"/>
      <c r="O43167" s="2"/>
      <c r="X43167" s="2"/>
      <c r="AG43167" s="2"/>
      <c r="AP43167" s="2"/>
      <c r="AY43167" s="2"/>
      <c r="BH43167" s="2"/>
      <c r="BQ43167" s="2"/>
    </row>
    <row r="43168" spans="6:69" x14ac:dyDescent="0.2">
      <c r="F43168" s="9"/>
      <c r="G43168" s="9"/>
      <c r="H43168" s="9"/>
      <c r="I43168" s="9"/>
      <c r="J43168" s="9"/>
      <c r="O43168" s="2"/>
      <c r="X43168" s="2"/>
      <c r="AG43168" s="2"/>
      <c r="AP43168" s="2"/>
      <c r="AY43168" s="2"/>
      <c r="BH43168" s="2"/>
      <c r="BQ43168" s="2"/>
    </row>
    <row r="43169" spans="6:69" x14ac:dyDescent="0.2">
      <c r="F43169" s="9"/>
      <c r="G43169" s="9"/>
      <c r="H43169" s="9"/>
      <c r="I43169" s="9"/>
      <c r="J43169" s="9"/>
      <c r="O43169" s="2"/>
      <c r="X43169" s="2"/>
      <c r="AG43169" s="2"/>
      <c r="AP43169" s="2"/>
      <c r="AY43169" s="2"/>
      <c r="BH43169" s="2"/>
      <c r="BQ43169" s="2"/>
    </row>
    <row r="43170" spans="6:69" x14ac:dyDescent="0.2">
      <c r="F43170" s="9"/>
      <c r="G43170" s="9"/>
      <c r="H43170" s="9"/>
      <c r="I43170" s="9"/>
      <c r="J43170" s="9"/>
      <c r="O43170" s="2"/>
      <c r="X43170" s="2"/>
      <c r="AG43170" s="2"/>
      <c r="AP43170" s="2"/>
      <c r="AY43170" s="2"/>
      <c r="BH43170" s="2"/>
      <c r="BQ43170" s="2"/>
    </row>
    <row r="43171" spans="6:69" x14ac:dyDescent="0.2">
      <c r="F43171" s="9"/>
      <c r="G43171" s="9"/>
      <c r="H43171" s="9"/>
      <c r="I43171" s="9"/>
      <c r="J43171" s="9"/>
      <c r="O43171" s="2"/>
      <c r="X43171" s="2"/>
      <c r="AG43171" s="2"/>
      <c r="AP43171" s="2"/>
      <c r="AY43171" s="2"/>
      <c r="BH43171" s="2"/>
      <c r="BQ43171" s="2"/>
    </row>
    <row r="43172" spans="6:69" x14ac:dyDescent="0.2">
      <c r="F43172" s="9"/>
      <c r="G43172" s="9"/>
      <c r="H43172" s="9"/>
      <c r="I43172" s="9"/>
      <c r="J43172" s="9"/>
      <c r="O43172" s="2"/>
      <c r="X43172" s="2"/>
      <c r="AG43172" s="2"/>
      <c r="AP43172" s="2"/>
      <c r="AY43172" s="2"/>
      <c r="BH43172" s="2"/>
      <c r="BQ43172" s="2"/>
    </row>
    <row r="43173" spans="6:69" x14ac:dyDescent="0.2">
      <c r="F43173" s="9"/>
      <c r="G43173" s="9"/>
      <c r="H43173" s="9"/>
      <c r="I43173" s="9"/>
      <c r="J43173" s="9"/>
      <c r="O43173" s="2"/>
      <c r="X43173" s="2"/>
      <c r="AG43173" s="2"/>
      <c r="AP43173" s="2"/>
      <c r="AY43173" s="2"/>
      <c r="BH43173" s="2"/>
      <c r="BQ43173" s="2"/>
    </row>
    <row r="43174" spans="6:69" x14ac:dyDescent="0.2">
      <c r="F43174" s="9"/>
      <c r="G43174" s="9"/>
      <c r="H43174" s="9"/>
      <c r="I43174" s="9"/>
      <c r="J43174" s="9"/>
      <c r="O43174" s="2"/>
      <c r="X43174" s="2"/>
      <c r="AG43174" s="2"/>
      <c r="AP43174" s="2"/>
      <c r="AY43174" s="2"/>
      <c r="BH43174" s="2"/>
      <c r="BQ43174" s="2"/>
    </row>
    <row r="43175" spans="6:69" x14ac:dyDescent="0.2">
      <c r="F43175" s="9"/>
      <c r="G43175" s="9"/>
      <c r="H43175" s="9"/>
      <c r="I43175" s="9"/>
      <c r="J43175" s="9"/>
      <c r="O43175" s="2"/>
      <c r="X43175" s="2"/>
      <c r="AG43175" s="2"/>
      <c r="AP43175" s="2"/>
      <c r="AY43175" s="2"/>
      <c r="BH43175" s="2"/>
      <c r="BQ43175" s="2"/>
    </row>
    <row r="43176" spans="6:69" x14ac:dyDescent="0.2">
      <c r="F43176" s="9"/>
      <c r="G43176" s="9"/>
      <c r="H43176" s="9"/>
      <c r="I43176" s="9"/>
      <c r="J43176" s="9"/>
      <c r="O43176" s="2"/>
      <c r="X43176" s="2"/>
      <c r="AG43176" s="2"/>
      <c r="AP43176" s="2"/>
      <c r="AY43176" s="2"/>
      <c r="BH43176" s="2"/>
      <c r="BQ43176" s="2"/>
    </row>
    <row r="43177" spans="6:69" x14ac:dyDescent="0.2">
      <c r="F43177" s="9"/>
      <c r="G43177" s="9"/>
      <c r="H43177" s="9"/>
      <c r="I43177" s="9"/>
      <c r="J43177" s="9"/>
      <c r="O43177" s="2"/>
      <c r="X43177" s="2"/>
      <c r="AG43177" s="2"/>
      <c r="AP43177" s="2"/>
      <c r="AY43177" s="2"/>
      <c r="BH43177" s="2"/>
      <c r="BQ43177" s="2"/>
    </row>
    <row r="43178" spans="6:69" x14ac:dyDescent="0.2">
      <c r="F43178" s="9"/>
      <c r="G43178" s="9"/>
      <c r="H43178" s="9"/>
      <c r="I43178" s="9"/>
      <c r="J43178" s="9"/>
      <c r="O43178" s="2"/>
      <c r="X43178" s="2"/>
      <c r="AG43178" s="2"/>
      <c r="AP43178" s="2"/>
      <c r="AY43178" s="2"/>
      <c r="BH43178" s="2"/>
      <c r="BQ43178" s="2"/>
    </row>
    <row r="43179" spans="6:69" x14ac:dyDescent="0.2">
      <c r="F43179" s="9"/>
      <c r="G43179" s="9"/>
      <c r="H43179" s="9"/>
      <c r="I43179" s="9"/>
      <c r="J43179" s="9"/>
      <c r="O43179" s="2"/>
      <c r="X43179" s="2"/>
      <c r="AG43179" s="2"/>
      <c r="AP43179" s="2"/>
      <c r="AY43179" s="2"/>
      <c r="BH43179" s="2"/>
      <c r="BQ43179" s="2"/>
    </row>
    <row r="43180" spans="6:69" x14ac:dyDescent="0.2">
      <c r="F43180" s="9"/>
      <c r="G43180" s="9"/>
      <c r="H43180" s="9"/>
      <c r="I43180" s="9"/>
      <c r="J43180" s="9"/>
      <c r="O43180" s="2"/>
      <c r="X43180" s="2"/>
      <c r="AG43180" s="2"/>
      <c r="AP43180" s="2"/>
      <c r="AY43180" s="2"/>
      <c r="BH43180" s="2"/>
      <c r="BQ43180" s="2"/>
    </row>
    <row r="43181" spans="6:69" x14ac:dyDescent="0.2">
      <c r="F43181" s="9"/>
      <c r="G43181" s="9"/>
      <c r="H43181" s="9"/>
      <c r="I43181" s="9"/>
      <c r="J43181" s="9"/>
      <c r="O43181" s="2"/>
      <c r="X43181" s="2"/>
      <c r="AG43181" s="2"/>
      <c r="AP43181" s="2"/>
      <c r="AY43181" s="2"/>
      <c r="BH43181" s="2"/>
      <c r="BQ43181" s="2"/>
    </row>
    <row r="43182" spans="6:69" x14ac:dyDescent="0.2">
      <c r="F43182" s="9"/>
      <c r="G43182" s="9"/>
      <c r="H43182" s="9"/>
      <c r="I43182" s="9"/>
      <c r="J43182" s="9"/>
      <c r="O43182" s="2"/>
      <c r="X43182" s="2"/>
      <c r="AG43182" s="2"/>
      <c r="AP43182" s="2"/>
      <c r="AY43182" s="2"/>
      <c r="BH43182" s="2"/>
      <c r="BQ43182" s="2"/>
    </row>
    <row r="43183" spans="6:69" x14ac:dyDescent="0.2">
      <c r="F43183" s="9"/>
      <c r="G43183" s="9"/>
      <c r="H43183" s="9"/>
      <c r="I43183" s="9"/>
      <c r="J43183" s="9"/>
      <c r="O43183" s="2"/>
      <c r="X43183" s="2"/>
      <c r="AG43183" s="2"/>
      <c r="AP43183" s="2"/>
      <c r="AY43183" s="2"/>
      <c r="BH43183" s="2"/>
      <c r="BQ43183" s="2"/>
    </row>
    <row r="43184" spans="6:69" x14ac:dyDescent="0.2">
      <c r="F43184" s="9"/>
      <c r="G43184" s="9"/>
      <c r="H43184" s="9"/>
      <c r="I43184" s="9"/>
      <c r="J43184" s="9"/>
      <c r="O43184" s="2"/>
      <c r="X43184" s="2"/>
      <c r="AG43184" s="2"/>
      <c r="AP43184" s="2"/>
      <c r="AY43184" s="2"/>
      <c r="BH43184" s="2"/>
      <c r="BQ43184" s="2"/>
    </row>
    <row r="43185" spans="6:69" x14ac:dyDescent="0.2">
      <c r="F43185" s="9"/>
      <c r="G43185" s="9"/>
      <c r="H43185" s="9"/>
      <c r="I43185" s="9"/>
      <c r="J43185" s="9"/>
      <c r="O43185" s="2"/>
      <c r="X43185" s="2"/>
      <c r="AG43185" s="2"/>
      <c r="AP43185" s="2"/>
      <c r="AY43185" s="2"/>
      <c r="BH43185" s="2"/>
      <c r="BQ43185" s="2"/>
    </row>
    <row r="43186" spans="6:69" x14ac:dyDescent="0.2">
      <c r="F43186" s="9"/>
      <c r="G43186" s="9"/>
      <c r="H43186" s="9"/>
      <c r="I43186" s="9"/>
      <c r="J43186" s="9"/>
      <c r="O43186" s="2"/>
      <c r="X43186" s="2"/>
      <c r="AG43186" s="2"/>
      <c r="AP43186" s="2"/>
      <c r="AY43186" s="2"/>
      <c r="BH43186" s="2"/>
      <c r="BQ43186" s="2"/>
    </row>
    <row r="43187" spans="6:69" x14ac:dyDescent="0.2">
      <c r="F43187" s="9"/>
      <c r="G43187" s="9"/>
      <c r="H43187" s="9"/>
      <c r="I43187" s="9"/>
      <c r="J43187" s="9"/>
      <c r="O43187" s="2"/>
      <c r="X43187" s="2"/>
      <c r="AG43187" s="2"/>
      <c r="AP43187" s="2"/>
      <c r="AY43187" s="2"/>
      <c r="BH43187" s="2"/>
      <c r="BQ43187" s="2"/>
    </row>
    <row r="43188" spans="6:69" x14ac:dyDescent="0.2">
      <c r="F43188" s="9"/>
      <c r="G43188" s="9"/>
      <c r="H43188" s="9"/>
      <c r="I43188" s="9"/>
      <c r="J43188" s="9"/>
      <c r="O43188" s="2"/>
      <c r="X43188" s="2"/>
      <c r="AG43188" s="2"/>
      <c r="AP43188" s="2"/>
      <c r="AY43188" s="2"/>
      <c r="BH43188" s="2"/>
      <c r="BQ43188" s="2"/>
    </row>
    <row r="43189" spans="6:69" x14ac:dyDescent="0.2">
      <c r="F43189" s="9"/>
      <c r="G43189" s="9"/>
      <c r="H43189" s="9"/>
      <c r="I43189" s="9"/>
      <c r="J43189" s="9"/>
      <c r="O43189" s="2"/>
      <c r="X43189" s="2"/>
      <c r="AG43189" s="2"/>
      <c r="AP43189" s="2"/>
      <c r="AY43189" s="2"/>
      <c r="BH43189" s="2"/>
      <c r="BQ43189" s="2"/>
    </row>
    <row r="43190" spans="6:69" x14ac:dyDescent="0.2">
      <c r="F43190" s="9"/>
      <c r="G43190" s="9"/>
      <c r="H43190" s="9"/>
      <c r="I43190" s="9"/>
      <c r="J43190" s="9"/>
      <c r="O43190" s="2"/>
      <c r="X43190" s="2"/>
      <c r="AG43190" s="2"/>
      <c r="AP43190" s="2"/>
      <c r="AY43190" s="2"/>
      <c r="BH43190" s="2"/>
      <c r="BQ43190" s="2"/>
    </row>
    <row r="43191" spans="6:69" x14ac:dyDescent="0.2">
      <c r="F43191" s="9"/>
      <c r="G43191" s="9"/>
      <c r="H43191" s="9"/>
      <c r="I43191" s="9"/>
      <c r="J43191" s="9"/>
      <c r="O43191" s="2"/>
      <c r="X43191" s="2"/>
      <c r="AG43191" s="2"/>
      <c r="AP43191" s="2"/>
      <c r="AY43191" s="2"/>
      <c r="BH43191" s="2"/>
      <c r="BQ43191" s="2"/>
    </row>
    <row r="43192" spans="6:69" x14ac:dyDescent="0.2">
      <c r="F43192" s="9"/>
      <c r="G43192" s="9"/>
      <c r="H43192" s="9"/>
      <c r="I43192" s="9"/>
      <c r="J43192" s="9"/>
      <c r="O43192" s="2"/>
      <c r="X43192" s="2"/>
      <c r="AG43192" s="2"/>
      <c r="AP43192" s="2"/>
      <c r="AY43192" s="2"/>
      <c r="BH43192" s="2"/>
      <c r="BQ43192" s="2"/>
    </row>
    <row r="43193" spans="6:69" x14ac:dyDescent="0.2">
      <c r="F43193" s="9"/>
      <c r="G43193" s="9"/>
      <c r="H43193" s="9"/>
      <c r="I43193" s="9"/>
      <c r="J43193" s="9"/>
      <c r="O43193" s="2"/>
      <c r="X43193" s="2"/>
      <c r="AG43193" s="2"/>
      <c r="AP43193" s="2"/>
      <c r="AY43193" s="2"/>
      <c r="BH43193" s="2"/>
      <c r="BQ43193" s="2"/>
    </row>
    <row r="43194" spans="6:69" x14ac:dyDescent="0.2">
      <c r="F43194" s="9"/>
      <c r="G43194" s="9"/>
      <c r="H43194" s="9"/>
      <c r="I43194" s="9"/>
      <c r="J43194" s="9"/>
      <c r="O43194" s="2"/>
      <c r="X43194" s="2"/>
      <c r="AG43194" s="2"/>
      <c r="AP43194" s="2"/>
      <c r="AY43194" s="2"/>
      <c r="BH43194" s="2"/>
      <c r="BQ43194" s="2"/>
    </row>
    <row r="43195" spans="6:69" x14ac:dyDescent="0.2">
      <c r="F43195" s="9"/>
      <c r="G43195" s="9"/>
      <c r="H43195" s="9"/>
      <c r="I43195" s="9"/>
      <c r="J43195" s="9"/>
      <c r="O43195" s="2"/>
      <c r="X43195" s="2"/>
      <c r="AG43195" s="2"/>
      <c r="AP43195" s="2"/>
      <c r="AY43195" s="2"/>
      <c r="BH43195" s="2"/>
      <c r="BQ43195" s="2"/>
    </row>
    <row r="43196" spans="6:69" x14ac:dyDescent="0.2">
      <c r="F43196" s="9"/>
      <c r="G43196" s="9"/>
      <c r="H43196" s="9"/>
      <c r="I43196" s="9"/>
      <c r="J43196" s="9"/>
      <c r="O43196" s="2"/>
      <c r="X43196" s="2"/>
      <c r="AG43196" s="2"/>
      <c r="AP43196" s="2"/>
      <c r="AY43196" s="2"/>
      <c r="BH43196" s="2"/>
      <c r="BQ43196" s="2"/>
    </row>
    <row r="43197" spans="6:69" x14ac:dyDescent="0.2">
      <c r="F43197" s="9"/>
      <c r="G43197" s="9"/>
      <c r="H43197" s="9"/>
      <c r="I43197" s="9"/>
      <c r="J43197" s="9"/>
      <c r="O43197" s="2"/>
      <c r="X43197" s="2"/>
      <c r="AG43197" s="2"/>
      <c r="AP43197" s="2"/>
      <c r="AY43197" s="2"/>
      <c r="BH43197" s="2"/>
      <c r="BQ43197" s="2"/>
    </row>
    <row r="43198" spans="6:69" x14ac:dyDescent="0.2">
      <c r="F43198" s="9"/>
      <c r="G43198" s="9"/>
      <c r="H43198" s="9"/>
      <c r="I43198" s="9"/>
      <c r="J43198" s="9"/>
      <c r="O43198" s="2"/>
      <c r="X43198" s="2"/>
      <c r="AG43198" s="2"/>
      <c r="AP43198" s="2"/>
      <c r="AY43198" s="2"/>
      <c r="BH43198" s="2"/>
      <c r="BQ43198" s="2"/>
    </row>
    <row r="43199" spans="6:69" x14ac:dyDescent="0.2">
      <c r="F43199" s="9"/>
      <c r="G43199" s="9"/>
      <c r="H43199" s="9"/>
      <c r="I43199" s="9"/>
      <c r="J43199" s="9"/>
      <c r="O43199" s="2"/>
      <c r="X43199" s="2"/>
      <c r="AG43199" s="2"/>
      <c r="AP43199" s="2"/>
      <c r="AY43199" s="2"/>
      <c r="BH43199" s="2"/>
      <c r="BQ43199" s="2"/>
    </row>
    <row r="43200" spans="6:69" x14ac:dyDescent="0.2">
      <c r="F43200" s="9"/>
      <c r="G43200" s="9"/>
      <c r="H43200" s="9"/>
      <c r="I43200" s="9"/>
      <c r="J43200" s="9"/>
      <c r="O43200" s="2"/>
      <c r="X43200" s="2"/>
      <c r="AG43200" s="2"/>
      <c r="AP43200" s="2"/>
      <c r="AY43200" s="2"/>
      <c r="BH43200" s="2"/>
      <c r="BQ43200" s="2"/>
    </row>
    <row r="43201" spans="6:69" x14ac:dyDescent="0.2">
      <c r="F43201" s="9"/>
      <c r="G43201" s="9"/>
      <c r="H43201" s="9"/>
      <c r="I43201" s="9"/>
      <c r="J43201" s="9"/>
      <c r="O43201" s="2"/>
      <c r="X43201" s="2"/>
      <c r="AG43201" s="2"/>
      <c r="AP43201" s="2"/>
      <c r="AY43201" s="2"/>
      <c r="BH43201" s="2"/>
      <c r="BQ43201" s="2"/>
    </row>
    <row r="43202" spans="6:69" x14ac:dyDescent="0.2">
      <c r="F43202" s="9"/>
      <c r="G43202" s="9"/>
      <c r="H43202" s="9"/>
      <c r="I43202" s="9"/>
      <c r="J43202" s="9"/>
      <c r="O43202" s="2"/>
      <c r="X43202" s="2"/>
      <c r="AG43202" s="2"/>
      <c r="AP43202" s="2"/>
      <c r="AY43202" s="2"/>
      <c r="BH43202" s="2"/>
      <c r="BQ43202" s="2"/>
    </row>
    <row r="43203" spans="6:69" x14ac:dyDescent="0.2">
      <c r="F43203" s="9"/>
      <c r="G43203" s="9"/>
      <c r="H43203" s="9"/>
      <c r="I43203" s="9"/>
      <c r="J43203" s="9"/>
      <c r="O43203" s="2"/>
      <c r="X43203" s="2"/>
      <c r="AG43203" s="2"/>
      <c r="AP43203" s="2"/>
      <c r="AY43203" s="2"/>
      <c r="BH43203" s="2"/>
      <c r="BQ43203" s="2"/>
    </row>
    <row r="43204" spans="6:69" x14ac:dyDescent="0.2">
      <c r="F43204" s="9"/>
      <c r="G43204" s="9"/>
      <c r="H43204" s="9"/>
      <c r="I43204" s="9"/>
      <c r="J43204" s="9"/>
      <c r="O43204" s="2"/>
      <c r="X43204" s="2"/>
      <c r="AG43204" s="2"/>
      <c r="AP43204" s="2"/>
      <c r="AY43204" s="2"/>
      <c r="BH43204" s="2"/>
      <c r="BQ43204" s="2"/>
    </row>
    <row r="43205" spans="6:69" x14ac:dyDescent="0.2">
      <c r="F43205" s="9"/>
      <c r="G43205" s="9"/>
      <c r="H43205" s="9"/>
      <c r="I43205" s="9"/>
      <c r="J43205" s="9"/>
      <c r="O43205" s="2"/>
      <c r="X43205" s="2"/>
      <c r="AG43205" s="2"/>
      <c r="AP43205" s="2"/>
      <c r="AY43205" s="2"/>
      <c r="BH43205" s="2"/>
      <c r="BQ43205" s="2"/>
    </row>
    <row r="43206" spans="6:69" x14ac:dyDescent="0.2">
      <c r="F43206" s="9"/>
      <c r="G43206" s="9"/>
      <c r="H43206" s="9"/>
      <c r="I43206" s="9"/>
      <c r="J43206" s="9"/>
      <c r="O43206" s="2"/>
      <c r="X43206" s="2"/>
      <c r="AG43206" s="2"/>
      <c r="AP43206" s="2"/>
      <c r="AY43206" s="2"/>
      <c r="BH43206" s="2"/>
      <c r="BQ43206" s="2"/>
    </row>
    <row r="43207" spans="6:69" x14ac:dyDescent="0.2">
      <c r="F43207" s="9"/>
      <c r="G43207" s="9"/>
      <c r="H43207" s="9"/>
      <c r="I43207" s="9"/>
      <c r="J43207" s="9"/>
      <c r="O43207" s="2"/>
      <c r="X43207" s="2"/>
      <c r="AG43207" s="2"/>
      <c r="AP43207" s="2"/>
      <c r="AY43207" s="2"/>
      <c r="BH43207" s="2"/>
      <c r="BQ43207" s="2"/>
    </row>
    <row r="43208" spans="6:69" x14ac:dyDescent="0.2">
      <c r="F43208" s="9"/>
      <c r="G43208" s="9"/>
      <c r="H43208" s="9"/>
      <c r="I43208" s="9"/>
      <c r="J43208" s="9"/>
      <c r="O43208" s="2"/>
      <c r="X43208" s="2"/>
      <c r="AG43208" s="2"/>
      <c r="AP43208" s="2"/>
      <c r="AY43208" s="2"/>
      <c r="BH43208" s="2"/>
      <c r="BQ43208" s="2"/>
    </row>
    <row r="43209" spans="6:69" x14ac:dyDescent="0.2">
      <c r="F43209" s="9"/>
      <c r="G43209" s="9"/>
      <c r="H43209" s="9"/>
      <c r="I43209" s="9"/>
      <c r="J43209" s="9"/>
      <c r="O43209" s="2"/>
      <c r="X43209" s="2"/>
      <c r="AG43209" s="2"/>
      <c r="AP43209" s="2"/>
      <c r="AY43209" s="2"/>
      <c r="BH43209" s="2"/>
      <c r="BQ43209" s="2"/>
    </row>
    <row r="43210" spans="6:69" x14ac:dyDescent="0.2">
      <c r="F43210" s="9"/>
      <c r="G43210" s="9"/>
      <c r="H43210" s="9"/>
      <c r="I43210" s="9"/>
      <c r="J43210" s="9"/>
      <c r="O43210" s="2"/>
      <c r="X43210" s="2"/>
      <c r="AG43210" s="2"/>
      <c r="AP43210" s="2"/>
      <c r="AY43210" s="2"/>
      <c r="BH43210" s="2"/>
      <c r="BQ43210" s="2"/>
    </row>
    <row r="43211" spans="6:69" x14ac:dyDescent="0.2">
      <c r="F43211" s="9"/>
      <c r="G43211" s="9"/>
      <c r="H43211" s="9"/>
      <c r="I43211" s="9"/>
      <c r="J43211" s="9"/>
      <c r="O43211" s="2"/>
      <c r="X43211" s="2"/>
      <c r="AG43211" s="2"/>
      <c r="AP43211" s="2"/>
      <c r="AY43211" s="2"/>
      <c r="BH43211" s="2"/>
      <c r="BQ43211" s="2"/>
    </row>
    <row r="43212" spans="6:69" x14ac:dyDescent="0.2">
      <c r="F43212" s="9"/>
      <c r="G43212" s="9"/>
      <c r="H43212" s="9"/>
      <c r="I43212" s="9"/>
      <c r="J43212" s="9"/>
      <c r="O43212" s="2"/>
      <c r="X43212" s="2"/>
      <c r="AG43212" s="2"/>
      <c r="AP43212" s="2"/>
      <c r="AY43212" s="2"/>
      <c r="BH43212" s="2"/>
      <c r="BQ43212" s="2"/>
    </row>
    <row r="43213" spans="6:69" x14ac:dyDescent="0.2">
      <c r="F43213" s="9"/>
      <c r="G43213" s="9"/>
      <c r="H43213" s="9"/>
      <c r="I43213" s="9"/>
      <c r="J43213" s="9"/>
      <c r="O43213" s="2"/>
      <c r="X43213" s="2"/>
      <c r="AG43213" s="2"/>
      <c r="AP43213" s="2"/>
      <c r="AY43213" s="2"/>
      <c r="BH43213" s="2"/>
      <c r="BQ43213" s="2"/>
    </row>
    <row r="43214" spans="6:69" x14ac:dyDescent="0.2">
      <c r="F43214" s="9"/>
      <c r="G43214" s="9"/>
      <c r="H43214" s="9"/>
      <c r="I43214" s="9"/>
      <c r="J43214" s="9"/>
      <c r="O43214" s="2"/>
      <c r="X43214" s="2"/>
      <c r="AG43214" s="2"/>
      <c r="AP43214" s="2"/>
      <c r="AY43214" s="2"/>
      <c r="BH43214" s="2"/>
      <c r="BQ43214" s="2"/>
    </row>
    <row r="43215" spans="6:69" x14ac:dyDescent="0.2">
      <c r="F43215" s="9"/>
      <c r="G43215" s="9"/>
      <c r="H43215" s="9"/>
      <c r="I43215" s="9"/>
      <c r="J43215" s="9"/>
      <c r="O43215" s="2"/>
      <c r="X43215" s="2"/>
      <c r="AG43215" s="2"/>
      <c r="AP43215" s="2"/>
      <c r="AY43215" s="2"/>
      <c r="BH43215" s="2"/>
      <c r="BQ43215" s="2"/>
    </row>
    <row r="43216" spans="6:69" x14ac:dyDescent="0.2">
      <c r="F43216" s="9"/>
      <c r="G43216" s="9"/>
      <c r="H43216" s="9"/>
      <c r="I43216" s="9"/>
      <c r="J43216" s="9"/>
      <c r="O43216" s="2"/>
      <c r="X43216" s="2"/>
      <c r="AG43216" s="2"/>
      <c r="AP43216" s="2"/>
      <c r="AY43216" s="2"/>
      <c r="BH43216" s="2"/>
      <c r="BQ43216" s="2"/>
    </row>
    <row r="43217" spans="6:69" x14ac:dyDescent="0.2">
      <c r="F43217" s="9"/>
      <c r="G43217" s="9"/>
      <c r="H43217" s="9"/>
      <c r="I43217" s="9"/>
      <c r="J43217" s="9"/>
      <c r="O43217" s="2"/>
      <c r="X43217" s="2"/>
      <c r="AG43217" s="2"/>
      <c r="AP43217" s="2"/>
      <c r="AY43217" s="2"/>
      <c r="BH43217" s="2"/>
      <c r="BQ43217" s="2"/>
    </row>
    <row r="43218" spans="6:69" x14ac:dyDescent="0.2">
      <c r="F43218" s="9"/>
      <c r="G43218" s="9"/>
      <c r="H43218" s="9"/>
      <c r="I43218" s="9"/>
      <c r="J43218" s="9"/>
      <c r="O43218" s="2"/>
      <c r="X43218" s="2"/>
      <c r="AG43218" s="2"/>
      <c r="AP43218" s="2"/>
      <c r="AY43218" s="2"/>
      <c r="BH43218" s="2"/>
      <c r="BQ43218" s="2"/>
    </row>
    <row r="43219" spans="6:69" x14ac:dyDescent="0.2">
      <c r="F43219" s="9"/>
      <c r="G43219" s="9"/>
      <c r="H43219" s="9"/>
      <c r="I43219" s="9"/>
      <c r="J43219" s="9"/>
      <c r="O43219" s="2"/>
      <c r="X43219" s="2"/>
      <c r="AG43219" s="2"/>
      <c r="AP43219" s="2"/>
      <c r="AY43219" s="2"/>
      <c r="BH43219" s="2"/>
      <c r="BQ43219" s="2"/>
    </row>
    <row r="43220" spans="6:69" x14ac:dyDescent="0.2">
      <c r="F43220" s="9"/>
      <c r="G43220" s="9"/>
      <c r="H43220" s="9"/>
      <c r="I43220" s="9"/>
      <c r="J43220" s="9"/>
      <c r="O43220" s="2"/>
      <c r="X43220" s="2"/>
      <c r="AG43220" s="2"/>
      <c r="AP43220" s="2"/>
      <c r="AY43220" s="2"/>
      <c r="BH43220" s="2"/>
      <c r="BQ43220" s="2"/>
    </row>
    <row r="43221" spans="6:69" x14ac:dyDescent="0.2">
      <c r="F43221" s="9"/>
      <c r="G43221" s="9"/>
      <c r="H43221" s="9"/>
      <c r="I43221" s="9"/>
      <c r="J43221" s="9"/>
      <c r="O43221" s="2"/>
      <c r="X43221" s="2"/>
      <c r="AG43221" s="2"/>
      <c r="AP43221" s="2"/>
      <c r="AY43221" s="2"/>
      <c r="BH43221" s="2"/>
      <c r="BQ43221" s="2"/>
    </row>
    <row r="43222" spans="6:69" x14ac:dyDescent="0.2">
      <c r="F43222" s="9"/>
      <c r="G43222" s="9"/>
      <c r="H43222" s="9"/>
      <c r="I43222" s="9"/>
      <c r="J43222" s="9"/>
      <c r="O43222" s="2"/>
      <c r="X43222" s="2"/>
      <c r="AG43222" s="2"/>
      <c r="AP43222" s="2"/>
      <c r="AY43222" s="2"/>
      <c r="BH43222" s="2"/>
      <c r="BQ43222" s="2"/>
    </row>
    <row r="43223" spans="6:69" x14ac:dyDescent="0.2">
      <c r="F43223" s="9"/>
      <c r="G43223" s="9"/>
      <c r="H43223" s="9"/>
      <c r="I43223" s="9"/>
      <c r="J43223" s="9"/>
      <c r="O43223" s="2"/>
      <c r="X43223" s="2"/>
      <c r="AG43223" s="2"/>
      <c r="AP43223" s="2"/>
      <c r="AY43223" s="2"/>
      <c r="BH43223" s="2"/>
      <c r="BQ43223" s="2"/>
    </row>
    <row r="43224" spans="6:69" x14ac:dyDescent="0.2">
      <c r="F43224" s="9"/>
      <c r="G43224" s="9"/>
      <c r="H43224" s="9"/>
      <c r="I43224" s="9"/>
      <c r="J43224" s="9"/>
      <c r="O43224" s="2"/>
      <c r="X43224" s="2"/>
      <c r="AG43224" s="2"/>
      <c r="AP43224" s="2"/>
      <c r="AY43224" s="2"/>
      <c r="BH43224" s="2"/>
      <c r="BQ43224" s="2"/>
    </row>
    <row r="43225" spans="6:69" x14ac:dyDescent="0.2">
      <c r="F43225" s="9"/>
      <c r="G43225" s="9"/>
      <c r="H43225" s="9"/>
      <c r="I43225" s="9"/>
      <c r="J43225" s="9"/>
      <c r="O43225" s="2"/>
      <c r="X43225" s="2"/>
      <c r="AG43225" s="2"/>
      <c r="AP43225" s="2"/>
      <c r="AY43225" s="2"/>
      <c r="BH43225" s="2"/>
      <c r="BQ43225" s="2"/>
    </row>
    <row r="43226" spans="6:69" x14ac:dyDescent="0.2">
      <c r="F43226" s="9"/>
      <c r="G43226" s="9"/>
      <c r="H43226" s="9"/>
      <c r="I43226" s="9"/>
      <c r="J43226" s="9"/>
      <c r="O43226" s="2"/>
      <c r="X43226" s="2"/>
      <c r="AG43226" s="2"/>
      <c r="AP43226" s="2"/>
      <c r="AY43226" s="2"/>
      <c r="BH43226" s="2"/>
      <c r="BQ43226" s="2"/>
    </row>
    <row r="43227" spans="6:69" x14ac:dyDescent="0.2">
      <c r="F43227" s="9"/>
      <c r="G43227" s="9"/>
      <c r="H43227" s="9"/>
      <c r="I43227" s="9"/>
      <c r="J43227" s="9"/>
      <c r="O43227" s="2"/>
      <c r="X43227" s="2"/>
      <c r="AG43227" s="2"/>
      <c r="AP43227" s="2"/>
      <c r="AY43227" s="2"/>
      <c r="BH43227" s="2"/>
      <c r="BQ43227" s="2"/>
    </row>
    <row r="43228" spans="6:69" x14ac:dyDescent="0.2">
      <c r="F43228" s="9"/>
      <c r="G43228" s="9"/>
      <c r="H43228" s="9"/>
      <c r="I43228" s="9"/>
      <c r="J43228" s="9"/>
      <c r="O43228" s="2"/>
      <c r="X43228" s="2"/>
      <c r="AG43228" s="2"/>
      <c r="AP43228" s="2"/>
      <c r="AY43228" s="2"/>
      <c r="BH43228" s="2"/>
      <c r="BQ43228" s="2"/>
    </row>
    <row r="43229" spans="6:69" x14ac:dyDescent="0.2">
      <c r="F43229" s="9"/>
      <c r="G43229" s="9"/>
      <c r="H43229" s="9"/>
      <c r="I43229" s="9"/>
      <c r="J43229" s="9"/>
      <c r="O43229" s="2"/>
      <c r="X43229" s="2"/>
      <c r="AG43229" s="2"/>
      <c r="AP43229" s="2"/>
      <c r="AY43229" s="2"/>
      <c r="BH43229" s="2"/>
      <c r="BQ43229" s="2"/>
    </row>
    <row r="43230" spans="6:69" x14ac:dyDescent="0.2">
      <c r="F43230" s="9"/>
      <c r="G43230" s="9"/>
      <c r="H43230" s="9"/>
      <c r="I43230" s="9"/>
      <c r="J43230" s="9"/>
      <c r="O43230" s="2"/>
      <c r="X43230" s="2"/>
      <c r="AG43230" s="2"/>
      <c r="AP43230" s="2"/>
      <c r="AY43230" s="2"/>
      <c r="BH43230" s="2"/>
      <c r="BQ43230" s="2"/>
    </row>
    <row r="43231" spans="6:69" x14ac:dyDescent="0.2">
      <c r="F43231" s="9"/>
      <c r="G43231" s="9"/>
      <c r="H43231" s="9"/>
      <c r="I43231" s="9"/>
      <c r="J43231" s="9"/>
      <c r="O43231" s="2"/>
      <c r="X43231" s="2"/>
      <c r="AG43231" s="2"/>
      <c r="AP43231" s="2"/>
      <c r="AY43231" s="2"/>
      <c r="BH43231" s="2"/>
      <c r="BQ43231" s="2"/>
    </row>
    <row r="43232" spans="6:69" x14ac:dyDescent="0.2">
      <c r="F43232" s="9"/>
      <c r="G43232" s="9"/>
      <c r="H43232" s="9"/>
      <c r="I43232" s="9"/>
      <c r="J43232" s="9"/>
      <c r="O43232" s="2"/>
      <c r="X43232" s="2"/>
      <c r="AG43232" s="2"/>
      <c r="AP43232" s="2"/>
      <c r="AY43232" s="2"/>
      <c r="BH43232" s="2"/>
      <c r="BQ43232" s="2"/>
    </row>
    <row r="43233" spans="6:69" x14ac:dyDescent="0.2">
      <c r="F43233" s="9"/>
      <c r="G43233" s="9"/>
      <c r="H43233" s="9"/>
      <c r="I43233" s="9"/>
      <c r="J43233" s="9"/>
      <c r="O43233" s="2"/>
      <c r="X43233" s="2"/>
      <c r="AG43233" s="2"/>
      <c r="AP43233" s="2"/>
      <c r="AY43233" s="2"/>
      <c r="BH43233" s="2"/>
      <c r="BQ43233" s="2"/>
    </row>
    <row r="43234" spans="6:69" x14ac:dyDescent="0.2">
      <c r="F43234" s="9"/>
      <c r="G43234" s="9"/>
      <c r="H43234" s="9"/>
      <c r="I43234" s="9"/>
      <c r="J43234" s="9"/>
      <c r="O43234" s="2"/>
      <c r="X43234" s="2"/>
      <c r="AG43234" s="2"/>
      <c r="AP43234" s="2"/>
      <c r="AY43234" s="2"/>
      <c r="BH43234" s="2"/>
      <c r="BQ43234" s="2"/>
    </row>
    <row r="43235" spans="6:69" x14ac:dyDescent="0.2">
      <c r="F43235" s="9"/>
      <c r="G43235" s="9"/>
      <c r="H43235" s="9"/>
      <c r="I43235" s="9"/>
      <c r="J43235" s="9"/>
      <c r="O43235" s="2"/>
      <c r="X43235" s="2"/>
      <c r="AG43235" s="2"/>
      <c r="AP43235" s="2"/>
      <c r="AY43235" s="2"/>
      <c r="BH43235" s="2"/>
      <c r="BQ43235" s="2"/>
    </row>
    <row r="43236" spans="6:69" x14ac:dyDescent="0.2">
      <c r="F43236" s="9"/>
      <c r="G43236" s="9"/>
      <c r="H43236" s="9"/>
      <c r="I43236" s="9"/>
      <c r="J43236" s="9"/>
      <c r="O43236" s="2"/>
      <c r="X43236" s="2"/>
      <c r="AG43236" s="2"/>
      <c r="AP43236" s="2"/>
      <c r="AY43236" s="2"/>
      <c r="BH43236" s="2"/>
      <c r="BQ43236" s="2"/>
    </row>
    <row r="43237" spans="6:69" x14ac:dyDescent="0.2">
      <c r="F43237" s="9"/>
      <c r="G43237" s="9"/>
      <c r="H43237" s="9"/>
      <c r="I43237" s="9"/>
      <c r="J43237" s="9"/>
      <c r="O43237" s="2"/>
      <c r="X43237" s="2"/>
      <c r="AG43237" s="2"/>
      <c r="AP43237" s="2"/>
      <c r="AY43237" s="2"/>
      <c r="BH43237" s="2"/>
      <c r="BQ43237" s="2"/>
    </row>
    <row r="43238" spans="6:69" x14ac:dyDescent="0.2">
      <c r="F43238" s="9"/>
      <c r="G43238" s="9"/>
      <c r="H43238" s="9"/>
      <c r="I43238" s="9"/>
      <c r="J43238" s="9"/>
      <c r="O43238" s="2"/>
      <c r="X43238" s="2"/>
      <c r="AG43238" s="2"/>
      <c r="AP43238" s="2"/>
      <c r="AY43238" s="2"/>
      <c r="BH43238" s="2"/>
      <c r="BQ43238" s="2"/>
    </row>
    <row r="43239" spans="6:69" x14ac:dyDescent="0.2">
      <c r="F43239" s="9"/>
      <c r="G43239" s="9"/>
      <c r="H43239" s="9"/>
      <c r="I43239" s="9"/>
      <c r="J43239" s="9"/>
      <c r="O43239" s="2"/>
      <c r="X43239" s="2"/>
      <c r="AG43239" s="2"/>
      <c r="AP43239" s="2"/>
      <c r="AY43239" s="2"/>
      <c r="BH43239" s="2"/>
      <c r="BQ43239" s="2"/>
    </row>
    <row r="43240" spans="6:69" x14ac:dyDescent="0.2">
      <c r="F43240" s="9"/>
      <c r="G43240" s="9"/>
      <c r="H43240" s="9"/>
      <c r="I43240" s="9"/>
      <c r="J43240" s="9"/>
      <c r="O43240" s="2"/>
      <c r="X43240" s="2"/>
      <c r="AG43240" s="2"/>
      <c r="AP43240" s="2"/>
      <c r="AY43240" s="2"/>
      <c r="BH43240" s="2"/>
      <c r="BQ43240" s="2"/>
    </row>
    <row r="43241" spans="6:69" x14ac:dyDescent="0.2">
      <c r="F43241" s="9"/>
      <c r="G43241" s="9"/>
      <c r="H43241" s="9"/>
      <c r="I43241" s="9"/>
      <c r="J43241" s="9"/>
      <c r="O43241" s="2"/>
      <c r="X43241" s="2"/>
      <c r="AG43241" s="2"/>
      <c r="AP43241" s="2"/>
      <c r="AY43241" s="2"/>
      <c r="BH43241" s="2"/>
      <c r="BQ43241" s="2"/>
    </row>
    <row r="43242" spans="6:69" x14ac:dyDescent="0.2">
      <c r="F43242" s="9"/>
      <c r="G43242" s="9"/>
      <c r="H43242" s="9"/>
      <c r="I43242" s="9"/>
      <c r="J43242" s="9"/>
      <c r="O43242" s="2"/>
      <c r="X43242" s="2"/>
      <c r="AG43242" s="2"/>
      <c r="AP43242" s="2"/>
      <c r="AY43242" s="2"/>
      <c r="BH43242" s="2"/>
      <c r="BQ43242" s="2"/>
    </row>
    <row r="43243" spans="6:69" x14ac:dyDescent="0.2">
      <c r="F43243" s="9"/>
      <c r="G43243" s="9"/>
      <c r="H43243" s="9"/>
      <c r="I43243" s="9"/>
      <c r="J43243" s="9"/>
      <c r="O43243" s="2"/>
      <c r="X43243" s="2"/>
      <c r="AG43243" s="2"/>
      <c r="AP43243" s="2"/>
      <c r="AY43243" s="2"/>
      <c r="BH43243" s="2"/>
      <c r="BQ43243" s="2"/>
    </row>
    <row r="43244" spans="6:69" x14ac:dyDescent="0.2">
      <c r="F43244" s="9"/>
      <c r="G43244" s="9"/>
      <c r="H43244" s="9"/>
      <c r="I43244" s="9"/>
      <c r="J43244" s="9"/>
      <c r="O43244" s="2"/>
      <c r="X43244" s="2"/>
      <c r="AG43244" s="2"/>
      <c r="AP43244" s="2"/>
      <c r="AY43244" s="2"/>
      <c r="BH43244" s="2"/>
      <c r="BQ43244" s="2"/>
    </row>
    <row r="43245" spans="6:69" x14ac:dyDescent="0.2">
      <c r="F43245" s="9"/>
      <c r="G43245" s="9"/>
      <c r="H43245" s="9"/>
      <c r="I43245" s="9"/>
      <c r="J43245" s="9"/>
      <c r="O43245" s="2"/>
      <c r="X43245" s="2"/>
      <c r="AG43245" s="2"/>
      <c r="AP43245" s="2"/>
      <c r="AY43245" s="2"/>
      <c r="BH43245" s="2"/>
      <c r="BQ43245" s="2"/>
    </row>
    <row r="43246" spans="6:69" x14ac:dyDescent="0.2">
      <c r="F43246" s="9"/>
      <c r="G43246" s="9"/>
      <c r="H43246" s="9"/>
      <c r="I43246" s="9"/>
      <c r="J43246" s="9"/>
      <c r="O43246" s="2"/>
      <c r="X43246" s="2"/>
      <c r="AG43246" s="2"/>
      <c r="AP43246" s="2"/>
      <c r="AY43246" s="2"/>
      <c r="BH43246" s="2"/>
      <c r="BQ43246" s="2"/>
    </row>
    <row r="43247" spans="6:69" x14ac:dyDescent="0.2">
      <c r="F43247" s="9"/>
      <c r="G43247" s="9"/>
      <c r="H43247" s="9"/>
      <c r="I43247" s="9"/>
      <c r="J43247" s="9"/>
      <c r="O43247" s="2"/>
      <c r="X43247" s="2"/>
      <c r="AG43247" s="2"/>
      <c r="AP43247" s="2"/>
      <c r="AY43247" s="2"/>
      <c r="BH43247" s="2"/>
      <c r="BQ43247" s="2"/>
    </row>
    <row r="43248" spans="6:69" x14ac:dyDescent="0.2">
      <c r="F43248" s="9"/>
      <c r="G43248" s="9"/>
      <c r="H43248" s="9"/>
      <c r="I43248" s="9"/>
      <c r="J43248" s="9"/>
      <c r="O43248" s="2"/>
      <c r="X43248" s="2"/>
      <c r="AG43248" s="2"/>
      <c r="AP43248" s="2"/>
      <c r="AY43248" s="2"/>
      <c r="BH43248" s="2"/>
      <c r="BQ43248" s="2"/>
    </row>
    <row r="43249" spans="6:69" x14ac:dyDescent="0.2">
      <c r="F43249" s="9"/>
      <c r="G43249" s="9"/>
      <c r="H43249" s="9"/>
      <c r="I43249" s="9"/>
      <c r="J43249" s="9"/>
      <c r="O43249" s="2"/>
      <c r="X43249" s="2"/>
      <c r="AG43249" s="2"/>
      <c r="AP43249" s="2"/>
      <c r="AY43249" s="2"/>
      <c r="BH43249" s="2"/>
      <c r="BQ43249" s="2"/>
    </row>
    <row r="43250" spans="6:69" x14ac:dyDescent="0.2">
      <c r="F43250" s="9"/>
      <c r="G43250" s="9"/>
      <c r="H43250" s="9"/>
      <c r="I43250" s="9"/>
      <c r="J43250" s="9"/>
      <c r="O43250" s="2"/>
      <c r="X43250" s="2"/>
      <c r="AG43250" s="2"/>
      <c r="AP43250" s="2"/>
      <c r="AY43250" s="2"/>
      <c r="BH43250" s="2"/>
      <c r="BQ43250" s="2"/>
    </row>
    <row r="43251" spans="6:69" x14ac:dyDescent="0.2">
      <c r="F43251" s="9"/>
      <c r="G43251" s="9"/>
      <c r="H43251" s="9"/>
      <c r="I43251" s="9"/>
      <c r="J43251" s="9"/>
      <c r="O43251" s="2"/>
      <c r="X43251" s="2"/>
      <c r="AG43251" s="2"/>
      <c r="AP43251" s="2"/>
      <c r="AY43251" s="2"/>
      <c r="BH43251" s="2"/>
      <c r="BQ43251" s="2"/>
    </row>
    <row r="43252" spans="6:69" x14ac:dyDescent="0.2">
      <c r="F43252" s="9"/>
      <c r="G43252" s="9"/>
      <c r="H43252" s="9"/>
      <c r="I43252" s="9"/>
      <c r="J43252" s="9"/>
      <c r="O43252" s="2"/>
      <c r="X43252" s="2"/>
      <c r="AG43252" s="2"/>
      <c r="AP43252" s="2"/>
      <c r="AY43252" s="2"/>
      <c r="BH43252" s="2"/>
      <c r="BQ43252" s="2"/>
    </row>
    <row r="43253" spans="6:69" x14ac:dyDescent="0.2">
      <c r="F43253" s="9"/>
      <c r="G43253" s="9"/>
      <c r="H43253" s="9"/>
      <c r="I43253" s="9"/>
      <c r="J43253" s="9"/>
      <c r="O43253" s="2"/>
      <c r="X43253" s="2"/>
      <c r="AG43253" s="2"/>
      <c r="AP43253" s="2"/>
      <c r="AY43253" s="2"/>
      <c r="BH43253" s="2"/>
      <c r="BQ43253" s="2"/>
    </row>
    <row r="43254" spans="6:69" x14ac:dyDescent="0.2">
      <c r="F43254" s="9"/>
      <c r="G43254" s="9"/>
      <c r="H43254" s="9"/>
      <c r="I43254" s="9"/>
      <c r="J43254" s="9"/>
      <c r="O43254" s="2"/>
      <c r="X43254" s="2"/>
      <c r="AG43254" s="2"/>
      <c r="AP43254" s="2"/>
      <c r="AY43254" s="2"/>
      <c r="BH43254" s="2"/>
      <c r="BQ43254" s="2"/>
    </row>
    <row r="43255" spans="6:69" x14ac:dyDescent="0.2">
      <c r="F43255" s="9"/>
      <c r="G43255" s="9"/>
      <c r="H43255" s="9"/>
      <c r="I43255" s="9"/>
      <c r="J43255" s="9"/>
      <c r="O43255" s="2"/>
      <c r="X43255" s="2"/>
      <c r="AG43255" s="2"/>
      <c r="AP43255" s="2"/>
      <c r="AY43255" s="2"/>
      <c r="BH43255" s="2"/>
      <c r="BQ43255" s="2"/>
    </row>
    <row r="43256" spans="6:69" x14ac:dyDescent="0.2">
      <c r="F43256" s="9"/>
      <c r="G43256" s="9"/>
      <c r="H43256" s="9"/>
      <c r="I43256" s="9"/>
      <c r="J43256" s="9"/>
      <c r="O43256" s="2"/>
      <c r="X43256" s="2"/>
      <c r="AG43256" s="2"/>
      <c r="AP43256" s="2"/>
      <c r="AY43256" s="2"/>
      <c r="BH43256" s="2"/>
      <c r="BQ43256" s="2"/>
    </row>
    <row r="43257" spans="6:69" x14ac:dyDescent="0.2">
      <c r="F43257" s="9"/>
      <c r="G43257" s="9"/>
      <c r="H43257" s="9"/>
      <c r="I43257" s="9"/>
      <c r="J43257" s="9"/>
      <c r="O43257" s="2"/>
      <c r="X43257" s="2"/>
      <c r="AG43257" s="2"/>
      <c r="AP43257" s="2"/>
      <c r="AY43257" s="2"/>
      <c r="BH43257" s="2"/>
      <c r="BQ43257" s="2"/>
    </row>
    <row r="43258" spans="6:69" x14ac:dyDescent="0.2">
      <c r="F43258" s="9"/>
      <c r="G43258" s="9"/>
      <c r="H43258" s="9"/>
      <c r="I43258" s="9"/>
      <c r="J43258" s="9"/>
      <c r="O43258" s="2"/>
      <c r="X43258" s="2"/>
      <c r="AG43258" s="2"/>
      <c r="AP43258" s="2"/>
      <c r="AY43258" s="2"/>
      <c r="BH43258" s="2"/>
      <c r="BQ43258" s="2"/>
    </row>
    <row r="43259" spans="6:69" x14ac:dyDescent="0.2">
      <c r="F43259" s="9"/>
      <c r="G43259" s="9"/>
      <c r="H43259" s="9"/>
      <c r="I43259" s="9"/>
      <c r="J43259" s="9"/>
      <c r="O43259" s="2"/>
      <c r="X43259" s="2"/>
      <c r="AG43259" s="2"/>
      <c r="AP43259" s="2"/>
      <c r="AY43259" s="2"/>
      <c r="BH43259" s="2"/>
      <c r="BQ43259" s="2"/>
    </row>
    <row r="43260" spans="6:69" x14ac:dyDescent="0.2">
      <c r="F43260" s="9"/>
      <c r="G43260" s="9"/>
      <c r="H43260" s="9"/>
      <c r="I43260" s="9"/>
      <c r="J43260" s="9"/>
      <c r="O43260" s="2"/>
      <c r="X43260" s="2"/>
      <c r="AG43260" s="2"/>
      <c r="AP43260" s="2"/>
      <c r="AY43260" s="2"/>
      <c r="BH43260" s="2"/>
      <c r="BQ43260" s="2"/>
    </row>
    <row r="43261" spans="6:69" x14ac:dyDescent="0.2">
      <c r="F43261" s="9"/>
      <c r="G43261" s="9"/>
      <c r="H43261" s="9"/>
      <c r="I43261" s="9"/>
      <c r="J43261" s="9"/>
      <c r="O43261" s="2"/>
      <c r="X43261" s="2"/>
      <c r="AG43261" s="2"/>
      <c r="AP43261" s="2"/>
      <c r="AY43261" s="2"/>
      <c r="BH43261" s="2"/>
      <c r="BQ43261" s="2"/>
    </row>
    <row r="43262" spans="6:69" x14ac:dyDescent="0.2">
      <c r="F43262" s="9"/>
      <c r="G43262" s="9"/>
      <c r="H43262" s="9"/>
      <c r="I43262" s="9"/>
      <c r="J43262" s="9"/>
      <c r="O43262" s="2"/>
      <c r="X43262" s="2"/>
      <c r="AG43262" s="2"/>
      <c r="AP43262" s="2"/>
      <c r="AY43262" s="2"/>
      <c r="BH43262" s="2"/>
      <c r="BQ43262" s="2"/>
    </row>
    <row r="43263" spans="6:69" x14ac:dyDescent="0.2">
      <c r="F43263" s="9"/>
      <c r="G43263" s="9"/>
      <c r="H43263" s="9"/>
      <c r="I43263" s="9"/>
      <c r="J43263" s="9"/>
      <c r="O43263" s="2"/>
      <c r="X43263" s="2"/>
      <c r="AG43263" s="2"/>
      <c r="AP43263" s="2"/>
      <c r="AY43263" s="2"/>
      <c r="BH43263" s="2"/>
      <c r="BQ43263" s="2"/>
    </row>
    <row r="43264" spans="6:69" x14ac:dyDescent="0.2">
      <c r="F43264" s="9"/>
      <c r="G43264" s="9"/>
      <c r="H43264" s="9"/>
      <c r="I43264" s="9"/>
      <c r="J43264" s="9"/>
      <c r="O43264" s="2"/>
      <c r="X43264" s="2"/>
      <c r="AG43264" s="2"/>
      <c r="AP43264" s="2"/>
      <c r="AY43264" s="2"/>
      <c r="BH43264" s="2"/>
      <c r="BQ43264" s="2"/>
    </row>
    <row r="43265" spans="6:69" x14ac:dyDescent="0.2">
      <c r="F43265" s="9"/>
      <c r="G43265" s="9"/>
      <c r="H43265" s="9"/>
      <c r="I43265" s="9"/>
      <c r="J43265" s="9"/>
      <c r="O43265" s="2"/>
      <c r="X43265" s="2"/>
      <c r="AG43265" s="2"/>
      <c r="AP43265" s="2"/>
      <c r="AY43265" s="2"/>
      <c r="BH43265" s="2"/>
      <c r="BQ43265" s="2"/>
    </row>
    <row r="43266" spans="6:69" x14ac:dyDescent="0.2">
      <c r="F43266" s="9"/>
      <c r="G43266" s="9"/>
      <c r="H43266" s="9"/>
      <c r="I43266" s="9"/>
      <c r="J43266" s="9"/>
      <c r="O43266" s="2"/>
      <c r="X43266" s="2"/>
      <c r="AG43266" s="2"/>
      <c r="AP43266" s="2"/>
      <c r="AY43266" s="2"/>
      <c r="BH43266" s="2"/>
      <c r="BQ43266" s="2"/>
    </row>
    <row r="43267" spans="6:69" x14ac:dyDescent="0.2">
      <c r="F43267" s="9"/>
      <c r="G43267" s="9"/>
      <c r="H43267" s="9"/>
      <c r="I43267" s="9"/>
      <c r="J43267" s="9"/>
      <c r="O43267" s="2"/>
      <c r="X43267" s="2"/>
      <c r="AG43267" s="2"/>
      <c r="AP43267" s="2"/>
      <c r="AY43267" s="2"/>
      <c r="BH43267" s="2"/>
      <c r="BQ43267" s="2"/>
    </row>
    <row r="43268" spans="6:69" x14ac:dyDescent="0.2">
      <c r="F43268" s="9"/>
      <c r="G43268" s="9"/>
      <c r="H43268" s="9"/>
      <c r="I43268" s="9"/>
      <c r="J43268" s="9"/>
      <c r="O43268" s="2"/>
      <c r="X43268" s="2"/>
      <c r="AG43268" s="2"/>
      <c r="AP43268" s="2"/>
      <c r="AY43268" s="2"/>
      <c r="BH43268" s="2"/>
      <c r="BQ43268" s="2"/>
    </row>
    <row r="43269" spans="6:69" x14ac:dyDescent="0.2">
      <c r="F43269" s="9"/>
      <c r="G43269" s="9"/>
      <c r="H43269" s="9"/>
      <c r="I43269" s="9"/>
      <c r="J43269" s="9"/>
      <c r="O43269" s="2"/>
      <c r="X43269" s="2"/>
      <c r="AG43269" s="2"/>
      <c r="AP43269" s="2"/>
      <c r="AY43269" s="2"/>
      <c r="BH43269" s="2"/>
      <c r="BQ43269" s="2"/>
    </row>
    <row r="43270" spans="6:69" x14ac:dyDescent="0.2">
      <c r="F43270" s="9"/>
      <c r="G43270" s="9"/>
      <c r="H43270" s="9"/>
      <c r="I43270" s="9"/>
      <c r="J43270" s="9"/>
      <c r="O43270" s="2"/>
      <c r="X43270" s="2"/>
      <c r="AG43270" s="2"/>
      <c r="AP43270" s="2"/>
      <c r="AY43270" s="2"/>
      <c r="BH43270" s="2"/>
      <c r="BQ43270" s="2"/>
    </row>
    <row r="43271" spans="6:69" x14ac:dyDescent="0.2">
      <c r="F43271" s="9"/>
      <c r="G43271" s="9"/>
      <c r="H43271" s="9"/>
      <c r="I43271" s="9"/>
      <c r="J43271" s="9"/>
      <c r="O43271" s="2"/>
      <c r="X43271" s="2"/>
      <c r="AG43271" s="2"/>
      <c r="AP43271" s="2"/>
      <c r="AY43271" s="2"/>
      <c r="BH43271" s="2"/>
      <c r="BQ43271" s="2"/>
    </row>
    <row r="43272" spans="6:69" x14ac:dyDescent="0.2">
      <c r="F43272" s="9"/>
      <c r="G43272" s="9"/>
      <c r="H43272" s="9"/>
      <c r="I43272" s="9"/>
      <c r="J43272" s="9"/>
      <c r="O43272" s="2"/>
      <c r="X43272" s="2"/>
      <c r="AG43272" s="2"/>
      <c r="AP43272" s="2"/>
      <c r="AY43272" s="2"/>
      <c r="BH43272" s="2"/>
      <c r="BQ43272" s="2"/>
    </row>
    <row r="43273" spans="6:69" x14ac:dyDescent="0.2">
      <c r="F43273" s="9"/>
      <c r="G43273" s="9"/>
      <c r="H43273" s="9"/>
      <c r="I43273" s="9"/>
      <c r="J43273" s="9"/>
      <c r="O43273" s="2"/>
      <c r="X43273" s="2"/>
      <c r="AG43273" s="2"/>
      <c r="AP43273" s="2"/>
      <c r="AY43273" s="2"/>
      <c r="BH43273" s="2"/>
      <c r="BQ43273" s="2"/>
    </row>
    <row r="43274" spans="6:69" x14ac:dyDescent="0.2">
      <c r="F43274" s="9"/>
      <c r="G43274" s="9"/>
      <c r="H43274" s="9"/>
      <c r="I43274" s="9"/>
      <c r="J43274" s="9"/>
      <c r="O43274" s="2"/>
      <c r="X43274" s="2"/>
      <c r="AG43274" s="2"/>
      <c r="AP43274" s="2"/>
      <c r="AY43274" s="2"/>
      <c r="BH43274" s="2"/>
      <c r="BQ43274" s="2"/>
    </row>
    <row r="43275" spans="6:69" x14ac:dyDescent="0.2">
      <c r="F43275" s="9"/>
      <c r="G43275" s="9"/>
      <c r="H43275" s="9"/>
      <c r="I43275" s="9"/>
      <c r="J43275" s="9"/>
      <c r="O43275" s="2"/>
      <c r="X43275" s="2"/>
      <c r="AG43275" s="2"/>
      <c r="AP43275" s="2"/>
      <c r="AY43275" s="2"/>
      <c r="BH43275" s="2"/>
      <c r="BQ43275" s="2"/>
    </row>
    <row r="43276" spans="6:69" x14ac:dyDescent="0.2">
      <c r="F43276" s="9"/>
      <c r="G43276" s="9"/>
      <c r="H43276" s="9"/>
      <c r="I43276" s="9"/>
      <c r="J43276" s="9"/>
      <c r="O43276" s="2"/>
      <c r="X43276" s="2"/>
      <c r="AG43276" s="2"/>
      <c r="AP43276" s="2"/>
      <c r="AY43276" s="2"/>
      <c r="BH43276" s="2"/>
      <c r="BQ43276" s="2"/>
    </row>
    <row r="43277" spans="6:69" x14ac:dyDescent="0.2">
      <c r="F43277" s="9"/>
      <c r="G43277" s="9"/>
      <c r="H43277" s="9"/>
      <c r="I43277" s="9"/>
      <c r="J43277" s="9"/>
      <c r="O43277" s="2"/>
      <c r="X43277" s="2"/>
      <c r="AG43277" s="2"/>
      <c r="AP43277" s="2"/>
      <c r="AY43277" s="2"/>
      <c r="BH43277" s="2"/>
      <c r="BQ43277" s="2"/>
    </row>
    <row r="43278" spans="6:69" x14ac:dyDescent="0.2">
      <c r="F43278" s="9"/>
      <c r="G43278" s="9"/>
      <c r="H43278" s="9"/>
      <c r="I43278" s="9"/>
      <c r="J43278" s="9"/>
      <c r="O43278" s="2"/>
      <c r="X43278" s="2"/>
      <c r="AG43278" s="2"/>
      <c r="AP43278" s="2"/>
      <c r="AY43278" s="2"/>
      <c r="BH43278" s="2"/>
      <c r="BQ43278" s="2"/>
    </row>
    <row r="43279" spans="6:69" x14ac:dyDescent="0.2">
      <c r="F43279" s="9"/>
      <c r="G43279" s="9"/>
      <c r="H43279" s="9"/>
      <c r="I43279" s="9"/>
      <c r="J43279" s="9"/>
      <c r="O43279" s="2"/>
      <c r="X43279" s="2"/>
      <c r="AG43279" s="2"/>
      <c r="AP43279" s="2"/>
      <c r="AY43279" s="2"/>
      <c r="BH43279" s="2"/>
      <c r="BQ43279" s="2"/>
    </row>
    <row r="43280" spans="6:69" x14ac:dyDescent="0.2">
      <c r="F43280" s="9"/>
      <c r="G43280" s="9"/>
      <c r="H43280" s="9"/>
      <c r="I43280" s="9"/>
      <c r="J43280" s="9"/>
      <c r="O43280" s="2"/>
      <c r="X43280" s="2"/>
      <c r="AG43280" s="2"/>
      <c r="AP43280" s="2"/>
      <c r="AY43280" s="2"/>
      <c r="BH43280" s="2"/>
      <c r="BQ43280" s="2"/>
    </row>
    <row r="43281" spans="6:69" x14ac:dyDescent="0.2">
      <c r="F43281" s="9"/>
      <c r="G43281" s="9"/>
      <c r="H43281" s="9"/>
      <c r="I43281" s="9"/>
      <c r="J43281" s="9"/>
      <c r="O43281" s="2"/>
      <c r="X43281" s="2"/>
      <c r="AG43281" s="2"/>
      <c r="AP43281" s="2"/>
      <c r="AY43281" s="2"/>
      <c r="BH43281" s="2"/>
      <c r="BQ43281" s="2"/>
    </row>
    <row r="43282" spans="6:69" x14ac:dyDescent="0.2">
      <c r="F43282" s="9"/>
      <c r="G43282" s="9"/>
      <c r="H43282" s="9"/>
      <c r="I43282" s="9"/>
      <c r="J43282" s="9"/>
      <c r="O43282" s="2"/>
      <c r="X43282" s="2"/>
      <c r="AG43282" s="2"/>
      <c r="AP43282" s="2"/>
      <c r="AY43282" s="2"/>
      <c r="BH43282" s="2"/>
      <c r="BQ43282" s="2"/>
    </row>
    <row r="43283" spans="6:69" x14ac:dyDescent="0.2">
      <c r="F43283" s="9"/>
      <c r="G43283" s="9"/>
      <c r="H43283" s="9"/>
      <c r="I43283" s="9"/>
      <c r="J43283" s="9"/>
      <c r="O43283" s="2"/>
      <c r="X43283" s="2"/>
      <c r="AG43283" s="2"/>
      <c r="AP43283" s="2"/>
      <c r="AY43283" s="2"/>
      <c r="BH43283" s="2"/>
      <c r="BQ43283" s="2"/>
    </row>
    <row r="43284" spans="6:69" x14ac:dyDescent="0.2">
      <c r="F43284" s="9"/>
      <c r="G43284" s="9"/>
      <c r="H43284" s="9"/>
      <c r="I43284" s="9"/>
      <c r="J43284" s="9"/>
      <c r="O43284" s="2"/>
      <c r="X43284" s="2"/>
      <c r="AG43284" s="2"/>
      <c r="AP43284" s="2"/>
      <c r="AY43284" s="2"/>
      <c r="BH43284" s="2"/>
      <c r="BQ43284" s="2"/>
    </row>
    <row r="43285" spans="6:69" x14ac:dyDescent="0.2">
      <c r="F43285" s="9"/>
      <c r="G43285" s="9"/>
      <c r="H43285" s="9"/>
      <c r="I43285" s="9"/>
      <c r="J43285" s="9"/>
      <c r="O43285" s="2"/>
      <c r="X43285" s="2"/>
      <c r="AG43285" s="2"/>
      <c r="AP43285" s="2"/>
      <c r="AY43285" s="2"/>
      <c r="BH43285" s="2"/>
      <c r="BQ43285" s="2"/>
    </row>
    <row r="43286" spans="6:69" x14ac:dyDescent="0.2">
      <c r="F43286" s="9"/>
      <c r="G43286" s="9"/>
      <c r="H43286" s="9"/>
      <c r="I43286" s="9"/>
      <c r="J43286" s="9"/>
      <c r="O43286" s="2"/>
      <c r="X43286" s="2"/>
      <c r="AG43286" s="2"/>
      <c r="AP43286" s="2"/>
      <c r="AY43286" s="2"/>
      <c r="BH43286" s="2"/>
      <c r="BQ43286" s="2"/>
    </row>
    <row r="43287" spans="6:69" x14ac:dyDescent="0.2">
      <c r="F43287" s="9"/>
      <c r="G43287" s="9"/>
      <c r="H43287" s="9"/>
      <c r="I43287" s="9"/>
      <c r="J43287" s="9"/>
      <c r="O43287" s="2"/>
      <c r="X43287" s="2"/>
      <c r="AG43287" s="2"/>
      <c r="AP43287" s="2"/>
      <c r="AY43287" s="2"/>
      <c r="BH43287" s="2"/>
      <c r="BQ43287" s="2"/>
    </row>
    <row r="43288" spans="6:69" x14ac:dyDescent="0.2">
      <c r="F43288" s="9"/>
      <c r="G43288" s="9"/>
      <c r="H43288" s="9"/>
      <c r="I43288" s="9"/>
      <c r="J43288" s="9"/>
      <c r="O43288" s="2"/>
      <c r="X43288" s="2"/>
      <c r="AG43288" s="2"/>
      <c r="AP43288" s="2"/>
      <c r="AY43288" s="2"/>
      <c r="BH43288" s="2"/>
      <c r="BQ43288" s="2"/>
    </row>
    <row r="43289" spans="6:69" x14ac:dyDescent="0.2">
      <c r="F43289" s="9"/>
      <c r="G43289" s="9"/>
      <c r="H43289" s="9"/>
      <c r="I43289" s="9"/>
      <c r="J43289" s="9"/>
      <c r="O43289" s="2"/>
      <c r="X43289" s="2"/>
      <c r="AG43289" s="2"/>
      <c r="AP43289" s="2"/>
      <c r="AY43289" s="2"/>
      <c r="BH43289" s="2"/>
      <c r="BQ43289" s="2"/>
    </row>
    <row r="43290" spans="6:69" x14ac:dyDescent="0.2">
      <c r="F43290" s="9"/>
      <c r="G43290" s="9"/>
      <c r="H43290" s="9"/>
      <c r="I43290" s="9"/>
      <c r="J43290" s="9"/>
      <c r="O43290" s="2"/>
      <c r="X43290" s="2"/>
      <c r="AG43290" s="2"/>
      <c r="AP43290" s="2"/>
      <c r="AY43290" s="2"/>
      <c r="BH43290" s="2"/>
      <c r="BQ43290" s="2"/>
    </row>
    <row r="43291" spans="6:69" x14ac:dyDescent="0.2">
      <c r="F43291" s="9"/>
      <c r="G43291" s="9"/>
      <c r="H43291" s="9"/>
      <c r="I43291" s="9"/>
      <c r="J43291" s="9"/>
      <c r="O43291" s="2"/>
      <c r="X43291" s="2"/>
      <c r="AG43291" s="2"/>
      <c r="AP43291" s="2"/>
      <c r="AY43291" s="2"/>
      <c r="BH43291" s="2"/>
      <c r="BQ43291" s="2"/>
    </row>
    <row r="43292" spans="6:69" x14ac:dyDescent="0.2">
      <c r="F43292" s="9"/>
      <c r="G43292" s="9"/>
      <c r="H43292" s="9"/>
      <c r="I43292" s="9"/>
      <c r="J43292" s="9"/>
      <c r="O43292" s="2"/>
      <c r="X43292" s="2"/>
      <c r="AG43292" s="2"/>
      <c r="AP43292" s="2"/>
      <c r="AY43292" s="2"/>
      <c r="BH43292" s="2"/>
      <c r="BQ43292" s="2"/>
    </row>
    <row r="43293" spans="6:69" x14ac:dyDescent="0.2">
      <c r="F43293" s="9"/>
      <c r="G43293" s="9"/>
      <c r="H43293" s="9"/>
      <c r="I43293" s="9"/>
      <c r="J43293" s="9"/>
      <c r="O43293" s="2"/>
      <c r="X43293" s="2"/>
      <c r="AG43293" s="2"/>
      <c r="AP43293" s="2"/>
      <c r="AY43293" s="2"/>
      <c r="BH43293" s="2"/>
      <c r="BQ43293" s="2"/>
    </row>
    <row r="43294" spans="6:69" x14ac:dyDescent="0.2">
      <c r="F43294" s="9"/>
      <c r="G43294" s="9"/>
      <c r="H43294" s="9"/>
      <c r="I43294" s="9"/>
      <c r="J43294" s="9"/>
      <c r="O43294" s="2"/>
      <c r="X43294" s="2"/>
      <c r="AG43294" s="2"/>
      <c r="AP43294" s="2"/>
      <c r="AY43294" s="2"/>
      <c r="BH43294" s="2"/>
      <c r="BQ43294" s="2"/>
    </row>
    <row r="43295" spans="6:69" x14ac:dyDescent="0.2">
      <c r="F43295" s="9"/>
      <c r="G43295" s="9"/>
      <c r="H43295" s="9"/>
      <c r="I43295" s="9"/>
      <c r="J43295" s="9"/>
      <c r="O43295" s="2"/>
      <c r="X43295" s="2"/>
      <c r="AG43295" s="2"/>
      <c r="AP43295" s="2"/>
      <c r="AY43295" s="2"/>
      <c r="BH43295" s="2"/>
      <c r="BQ43295" s="2"/>
    </row>
    <row r="43296" spans="6:69" x14ac:dyDescent="0.2">
      <c r="F43296" s="9"/>
      <c r="G43296" s="9"/>
      <c r="H43296" s="9"/>
      <c r="I43296" s="9"/>
      <c r="J43296" s="9"/>
      <c r="O43296" s="2"/>
      <c r="X43296" s="2"/>
      <c r="AG43296" s="2"/>
      <c r="AP43296" s="2"/>
      <c r="AY43296" s="2"/>
      <c r="BH43296" s="2"/>
      <c r="BQ43296" s="2"/>
    </row>
    <row r="43297" spans="6:69" x14ac:dyDescent="0.2">
      <c r="F43297" s="9"/>
      <c r="G43297" s="9"/>
      <c r="H43297" s="9"/>
      <c r="I43297" s="9"/>
      <c r="J43297" s="9"/>
      <c r="O43297" s="2"/>
      <c r="X43297" s="2"/>
      <c r="AG43297" s="2"/>
      <c r="AP43297" s="2"/>
      <c r="AY43297" s="2"/>
      <c r="BH43297" s="2"/>
      <c r="BQ43297" s="2"/>
    </row>
    <row r="43298" spans="6:69" x14ac:dyDescent="0.2">
      <c r="F43298" s="9"/>
      <c r="G43298" s="9"/>
      <c r="H43298" s="9"/>
      <c r="I43298" s="9"/>
      <c r="J43298" s="9"/>
      <c r="O43298" s="2"/>
      <c r="X43298" s="2"/>
      <c r="AG43298" s="2"/>
      <c r="AP43298" s="2"/>
      <c r="AY43298" s="2"/>
      <c r="BH43298" s="2"/>
      <c r="BQ43298" s="2"/>
    </row>
    <row r="43299" spans="6:69" x14ac:dyDescent="0.2">
      <c r="F43299" s="9"/>
      <c r="G43299" s="9"/>
      <c r="H43299" s="9"/>
      <c r="I43299" s="9"/>
      <c r="J43299" s="9"/>
      <c r="O43299" s="2"/>
      <c r="X43299" s="2"/>
      <c r="AG43299" s="2"/>
      <c r="AP43299" s="2"/>
      <c r="AY43299" s="2"/>
      <c r="BH43299" s="2"/>
      <c r="BQ43299" s="2"/>
    </row>
    <row r="43300" spans="6:69" x14ac:dyDescent="0.2">
      <c r="F43300" s="9"/>
      <c r="G43300" s="9"/>
      <c r="H43300" s="9"/>
      <c r="I43300" s="9"/>
      <c r="J43300" s="9"/>
      <c r="O43300" s="2"/>
      <c r="X43300" s="2"/>
      <c r="AG43300" s="2"/>
      <c r="AP43300" s="2"/>
      <c r="AY43300" s="2"/>
      <c r="BH43300" s="2"/>
      <c r="BQ43300" s="2"/>
    </row>
    <row r="43301" spans="6:69" x14ac:dyDescent="0.2">
      <c r="F43301" s="9"/>
      <c r="G43301" s="9"/>
      <c r="H43301" s="9"/>
      <c r="I43301" s="9"/>
      <c r="J43301" s="9"/>
      <c r="O43301" s="2"/>
      <c r="X43301" s="2"/>
      <c r="AG43301" s="2"/>
      <c r="AP43301" s="2"/>
      <c r="AY43301" s="2"/>
      <c r="BH43301" s="2"/>
      <c r="BQ43301" s="2"/>
    </row>
    <row r="43302" spans="6:69" x14ac:dyDescent="0.2">
      <c r="F43302" s="9"/>
      <c r="G43302" s="9"/>
      <c r="H43302" s="9"/>
      <c r="I43302" s="9"/>
      <c r="J43302" s="9"/>
      <c r="O43302" s="2"/>
      <c r="X43302" s="2"/>
      <c r="AG43302" s="2"/>
      <c r="AP43302" s="2"/>
      <c r="AY43302" s="2"/>
      <c r="BH43302" s="2"/>
      <c r="BQ43302" s="2"/>
    </row>
    <row r="43303" spans="6:69" x14ac:dyDescent="0.2">
      <c r="F43303" s="9"/>
      <c r="G43303" s="9"/>
      <c r="H43303" s="9"/>
      <c r="I43303" s="9"/>
      <c r="J43303" s="9"/>
      <c r="O43303" s="2"/>
      <c r="X43303" s="2"/>
      <c r="AG43303" s="2"/>
      <c r="AP43303" s="2"/>
      <c r="AY43303" s="2"/>
      <c r="BH43303" s="2"/>
      <c r="BQ43303" s="2"/>
    </row>
    <row r="43304" spans="6:69" x14ac:dyDescent="0.2">
      <c r="F43304" s="9"/>
      <c r="G43304" s="9"/>
      <c r="H43304" s="9"/>
      <c r="I43304" s="9"/>
      <c r="J43304" s="9"/>
      <c r="O43304" s="2"/>
      <c r="X43304" s="2"/>
      <c r="AG43304" s="2"/>
      <c r="AP43304" s="2"/>
      <c r="AY43304" s="2"/>
      <c r="BH43304" s="2"/>
      <c r="BQ43304" s="2"/>
    </row>
    <row r="43305" spans="6:69" x14ac:dyDescent="0.2">
      <c r="F43305" s="9"/>
      <c r="G43305" s="9"/>
      <c r="H43305" s="9"/>
      <c r="I43305" s="9"/>
      <c r="J43305" s="9"/>
      <c r="O43305" s="2"/>
      <c r="X43305" s="2"/>
      <c r="AG43305" s="2"/>
      <c r="AP43305" s="2"/>
      <c r="AY43305" s="2"/>
      <c r="BH43305" s="2"/>
      <c r="BQ43305" s="2"/>
    </row>
    <row r="43306" spans="6:69" x14ac:dyDescent="0.2">
      <c r="F43306" s="9"/>
      <c r="G43306" s="9"/>
      <c r="H43306" s="9"/>
      <c r="I43306" s="9"/>
      <c r="J43306" s="9"/>
      <c r="O43306" s="2"/>
      <c r="X43306" s="2"/>
      <c r="AG43306" s="2"/>
      <c r="AP43306" s="2"/>
      <c r="AY43306" s="2"/>
      <c r="BH43306" s="2"/>
      <c r="BQ43306" s="2"/>
    </row>
    <row r="43307" spans="6:69" x14ac:dyDescent="0.2">
      <c r="F43307" s="9"/>
      <c r="G43307" s="9"/>
      <c r="H43307" s="9"/>
      <c r="I43307" s="9"/>
      <c r="J43307" s="9"/>
      <c r="O43307" s="2"/>
      <c r="X43307" s="2"/>
      <c r="AG43307" s="2"/>
      <c r="AP43307" s="2"/>
      <c r="AY43307" s="2"/>
      <c r="BH43307" s="2"/>
      <c r="BQ43307" s="2"/>
    </row>
    <row r="43308" spans="6:69" x14ac:dyDescent="0.2">
      <c r="F43308" s="9"/>
      <c r="G43308" s="9"/>
      <c r="H43308" s="9"/>
      <c r="I43308" s="9"/>
      <c r="J43308" s="9"/>
      <c r="O43308" s="2"/>
      <c r="X43308" s="2"/>
      <c r="AG43308" s="2"/>
      <c r="AP43308" s="2"/>
      <c r="AY43308" s="2"/>
      <c r="BH43308" s="2"/>
      <c r="BQ43308" s="2"/>
    </row>
    <row r="43309" spans="6:69" x14ac:dyDescent="0.2">
      <c r="F43309" s="9"/>
      <c r="G43309" s="9"/>
      <c r="H43309" s="9"/>
      <c r="I43309" s="9"/>
      <c r="J43309" s="9"/>
      <c r="O43309" s="2"/>
      <c r="X43309" s="2"/>
      <c r="AG43309" s="2"/>
      <c r="AP43309" s="2"/>
      <c r="AY43309" s="2"/>
      <c r="BH43309" s="2"/>
      <c r="BQ43309" s="2"/>
    </row>
    <row r="43310" spans="6:69" x14ac:dyDescent="0.2">
      <c r="F43310" s="9"/>
      <c r="G43310" s="9"/>
      <c r="H43310" s="9"/>
      <c r="I43310" s="9"/>
      <c r="J43310" s="9"/>
      <c r="O43310" s="2"/>
      <c r="X43310" s="2"/>
      <c r="AG43310" s="2"/>
      <c r="AP43310" s="2"/>
      <c r="AY43310" s="2"/>
      <c r="BH43310" s="2"/>
      <c r="BQ43310" s="2"/>
    </row>
    <row r="43311" spans="6:69" x14ac:dyDescent="0.2">
      <c r="F43311" s="9"/>
      <c r="G43311" s="9"/>
      <c r="H43311" s="9"/>
      <c r="I43311" s="9"/>
      <c r="J43311" s="9"/>
      <c r="O43311" s="2"/>
      <c r="X43311" s="2"/>
      <c r="AG43311" s="2"/>
      <c r="AP43311" s="2"/>
      <c r="AY43311" s="2"/>
      <c r="BH43311" s="2"/>
      <c r="BQ43311" s="2"/>
    </row>
    <row r="43312" spans="6:69" x14ac:dyDescent="0.2">
      <c r="F43312" s="9"/>
      <c r="G43312" s="9"/>
      <c r="H43312" s="9"/>
      <c r="I43312" s="9"/>
      <c r="J43312" s="9"/>
      <c r="O43312" s="2"/>
      <c r="X43312" s="2"/>
      <c r="AG43312" s="2"/>
      <c r="AP43312" s="2"/>
      <c r="AY43312" s="2"/>
      <c r="BH43312" s="2"/>
      <c r="BQ43312" s="2"/>
    </row>
    <row r="43313" spans="6:69" x14ac:dyDescent="0.2">
      <c r="F43313" s="9"/>
      <c r="G43313" s="9"/>
      <c r="H43313" s="9"/>
      <c r="I43313" s="9"/>
      <c r="J43313" s="9"/>
      <c r="O43313" s="2"/>
      <c r="X43313" s="2"/>
      <c r="AG43313" s="2"/>
      <c r="AP43313" s="2"/>
      <c r="AY43313" s="2"/>
      <c r="BH43313" s="2"/>
      <c r="BQ43313" s="2"/>
    </row>
    <row r="43314" spans="6:69" x14ac:dyDescent="0.2">
      <c r="F43314" s="9"/>
      <c r="G43314" s="9"/>
      <c r="H43314" s="9"/>
      <c r="I43314" s="9"/>
      <c r="J43314" s="9"/>
      <c r="O43314" s="2"/>
      <c r="X43314" s="2"/>
      <c r="AG43314" s="2"/>
      <c r="AP43314" s="2"/>
      <c r="AY43314" s="2"/>
      <c r="BH43314" s="2"/>
      <c r="BQ43314" s="2"/>
    </row>
    <row r="43315" spans="6:69" x14ac:dyDescent="0.2">
      <c r="F43315" s="9"/>
      <c r="G43315" s="9"/>
      <c r="H43315" s="9"/>
      <c r="I43315" s="9"/>
      <c r="J43315" s="9"/>
      <c r="O43315" s="2"/>
      <c r="X43315" s="2"/>
      <c r="AG43315" s="2"/>
      <c r="AP43315" s="2"/>
      <c r="AY43315" s="2"/>
      <c r="BH43315" s="2"/>
      <c r="BQ43315" s="2"/>
    </row>
    <row r="43316" spans="6:69" x14ac:dyDescent="0.2">
      <c r="F43316" s="9"/>
      <c r="G43316" s="9"/>
      <c r="H43316" s="9"/>
      <c r="I43316" s="9"/>
      <c r="J43316" s="9"/>
      <c r="O43316" s="2"/>
      <c r="X43316" s="2"/>
      <c r="AG43316" s="2"/>
      <c r="AP43316" s="2"/>
      <c r="AY43316" s="2"/>
      <c r="BH43316" s="2"/>
      <c r="BQ43316" s="2"/>
    </row>
    <row r="43317" spans="6:69" x14ac:dyDescent="0.2">
      <c r="F43317" s="9"/>
      <c r="G43317" s="9"/>
      <c r="H43317" s="9"/>
      <c r="I43317" s="9"/>
      <c r="J43317" s="9"/>
      <c r="O43317" s="2"/>
      <c r="X43317" s="2"/>
      <c r="AG43317" s="2"/>
      <c r="AP43317" s="2"/>
      <c r="AY43317" s="2"/>
      <c r="BH43317" s="2"/>
      <c r="BQ43317" s="2"/>
    </row>
    <row r="43318" spans="6:69" x14ac:dyDescent="0.2">
      <c r="F43318" s="9"/>
      <c r="G43318" s="9"/>
      <c r="H43318" s="9"/>
      <c r="I43318" s="9"/>
      <c r="J43318" s="9"/>
      <c r="O43318" s="2"/>
      <c r="X43318" s="2"/>
      <c r="AG43318" s="2"/>
      <c r="AP43318" s="2"/>
      <c r="AY43318" s="2"/>
      <c r="BH43318" s="2"/>
      <c r="BQ43318" s="2"/>
    </row>
    <row r="43319" spans="6:69" x14ac:dyDescent="0.2">
      <c r="F43319" s="9"/>
      <c r="G43319" s="9"/>
      <c r="H43319" s="9"/>
      <c r="I43319" s="9"/>
      <c r="J43319" s="9"/>
      <c r="O43319" s="2"/>
      <c r="X43319" s="2"/>
      <c r="AG43319" s="2"/>
      <c r="AP43319" s="2"/>
      <c r="AY43319" s="2"/>
      <c r="BH43319" s="2"/>
      <c r="BQ43319" s="2"/>
    </row>
    <row r="43320" spans="6:69" x14ac:dyDescent="0.2">
      <c r="F43320" s="9"/>
      <c r="G43320" s="9"/>
      <c r="H43320" s="9"/>
      <c r="I43320" s="9"/>
      <c r="J43320" s="9"/>
      <c r="O43320" s="2"/>
      <c r="X43320" s="2"/>
      <c r="AG43320" s="2"/>
      <c r="AP43320" s="2"/>
      <c r="AY43320" s="2"/>
      <c r="BH43320" s="2"/>
      <c r="BQ43320" s="2"/>
    </row>
    <row r="43321" spans="6:69" x14ac:dyDescent="0.2">
      <c r="F43321" s="9"/>
      <c r="G43321" s="9"/>
      <c r="H43321" s="9"/>
      <c r="I43321" s="9"/>
      <c r="J43321" s="9"/>
      <c r="O43321" s="2"/>
      <c r="X43321" s="2"/>
      <c r="AG43321" s="2"/>
      <c r="AP43321" s="2"/>
      <c r="AY43321" s="2"/>
      <c r="BH43321" s="2"/>
      <c r="BQ43321" s="2"/>
    </row>
    <row r="43322" spans="6:69" x14ac:dyDescent="0.2">
      <c r="F43322" s="9"/>
      <c r="G43322" s="9"/>
      <c r="H43322" s="9"/>
      <c r="I43322" s="9"/>
      <c r="J43322" s="9"/>
      <c r="O43322" s="2"/>
      <c r="X43322" s="2"/>
      <c r="AG43322" s="2"/>
      <c r="AP43322" s="2"/>
      <c r="AY43322" s="2"/>
      <c r="BH43322" s="2"/>
      <c r="BQ43322" s="2"/>
    </row>
    <row r="43323" spans="6:69" x14ac:dyDescent="0.2">
      <c r="F43323" s="9"/>
      <c r="G43323" s="9"/>
      <c r="H43323" s="9"/>
      <c r="I43323" s="9"/>
      <c r="J43323" s="9"/>
      <c r="O43323" s="2"/>
      <c r="X43323" s="2"/>
      <c r="AG43323" s="2"/>
      <c r="AP43323" s="2"/>
      <c r="AY43323" s="2"/>
      <c r="BH43323" s="2"/>
      <c r="BQ43323" s="2"/>
    </row>
    <row r="43324" spans="6:69" x14ac:dyDescent="0.2">
      <c r="F43324" s="9"/>
      <c r="G43324" s="9"/>
      <c r="H43324" s="9"/>
      <c r="I43324" s="9"/>
      <c r="J43324" s="9"/>
      <c r="O43324" s="2"/>
      <c r="X43324" s="2"/>
      <c r="AG43324" s="2"/>
      <c r="AP43324" s="2"/>
      <c r="AY43324" s="2"/>
      <c r="BH43324" s="2"/>
      <c r="BQ43324" s="2"/>
    </row>
    <row r="43325" spans="6:69" x14ac:dyDescent="0.2">
      <c r="F43325" s="9"/>
      <c r="G43325" s="9"/>
      <c r="H43325" s="9"/>
      <c r="I43325" s="9"/>
      <c r="J43325" s="9"/>
      <c r="O43325" s="2"/>
      <c r="X43325" s="2"/>
      <c r="AG43325" s="2"/>
      <c r="AP43325" s="2"/>
      <c r="AY43325" s="2"/>
      <c r="BH43325" s="2"/>
      <c r="BQ43325" s="2"/>
    </row>
    <row r="43326" spans="6:69" x14ac:dyDescent="0.2">
      <c r="F43326" s="9"/>
      <c r="G43326" s="9"/>
      <c r="H43326" s="9"/>
      <c r="I43326" s="9"/>
      <c r="J43326" s="9"/>
      <c r="O43326" s="2"/>
      <c r="X43326" s="2"/>
      <c r="AG43326" s="2"/>
      <c r="AP43326" s="2"/>
      <c r="AY43326" s="2"/>
      <c r="BH43326" s="2"/>
      <c r="BQ43326" s="2"/>
    </row>
    <row r="43327" spans="6:69" x14ac:dyDescent="0.2">
      <c r="F43327" s="9"/>
      <c r="G43327" s="9"/>
      <c r="H43327" s="9"/>
      <c r="I43327" s="9"/>
      <c r="J43327" s="9"/>
      <c r="O43327" s="2"/>
      <c r="X43327" s="2"/>
      <c r="AG43327" s="2"/>
      <c r="AP43327" s="2"/>
      <c r="AY43327" s="2"/>
      <c r="BH43327" s="2"/>
      <c r="BQ43327" s="2"/>
    </row>
    <row r="43328" spans="6:69" x14ac:dyDescent="0.2">
      <c r="F43328" s="9"/>
      <c r="G43328" s="9"/>
      <c r="H43328" s="9"/>
      <c r="I43328" s="9"/>
      <c r="J43328" s="9"/>
      <c r="O43328" s="2"/>
      <c r="X43328" s="2"/>
      <c r="AG43328" s="2"/>
      <c r="AP43328" s="2"/>
      <c r="AY43328" s="2"/>
      <c r="BH43328" s="2"/>
      <c r="BQ43328" s="2"/>
    </row>
    <row r="43329" spans="6:69" x14ac:dyDescent="0.2">
      <c r="F43329" s="9"/>
      <c r="G43329" s="9"/>
      <c r="H43329" s="9"/>
      <c r="I43329" s="9"/>
      <c r="J43329" s="9"/>
      <c r="O43329" s="2"/>
      <c r="X43329" s="2"/>
      <c r="AG43329" s="2"/>
      <c r="AP43329" s="2"/>
      <c r="AY43329" s="2"/>
      <c r="BH43329" s="2"/>
      <c r="BQ43329" s="2"/>
    </row>
    <row r="43330" spans="6:69" x14ac:dyDescent="0.2">
      <c r="F43330" s="9"/>
      <c r="G43330" s="9"/>
      <c r="H43330" s="9"/>
      <c r="I43330" s="9"/>
      <c r="J43330" s="9"/>
      <c r="O43330" s="2"/>
      <c r="X43330" s="2"/>
      <c r="AG43330" s="2"/>
      <c r="AP43330" s="2"/>
      <c r="AY43330" s="2"/>
      <c r="BH43330" s="2"/>
      <c r="BQ43330" s="2"/>
    </row>
    <row r="43331" spans="6:69" x14ac:dyDescent="0.2">
      <c r="F43331" s="9"/>
      <c r="G43331" s="9"/>
      <c r="H43331" s="9"/>
      <c r="I43331" s="9"/>
      <c r="J43331" s="9"/>
      <c r="O43331" s="2"/>
      <c r="X43331" s="2"/>
      <c r="AG43331" s="2"/>
      <c r="AP43331" s="2"/>
      <c r="AY43331" s="2"/>
      <c r="BH43331" s="2"/>
      <c r="BQ43331" s="2"/>
    </row>
    <row r="43332" spans="6:69" x14ac:dyDescent="0.2">
      <c r="F43332" s="9"/>
      <c r="G43332" s="9"/>
      <c r="H43332" s="9"/>
      <c r="I43332" s="9"/>
      <c r="J43332" s="9"/>
      <c r="O43332" s="2"/>
      <c r="X43332" s="2"/>
      <c r="AG43332" s="2"/>
      <c r="AP43332" s="2"/>
      <c r="AY43332" s="2"/>
      <c r="BH43332" s="2"/>
      <c r="BQ43332" s="2"/>
    </row>
    <row r="43333" spans="6:69" x14ac:dyDescent="0.2">
      <c r="F43333" s="9"/>
      <c r="G43333" s="9"/>
      <c r="H43333" s="9"/>
      <c r="I43333" s="9"/>
      <c r="J43333" s="9"/>
      <c r="O43333" s="2"/>
      <c r="X43333" s="2"/>
      <c r="AG43333" s="2"/>
      <c r="AP43333" s="2"/>
      <c r="AY43333" s="2"/>
      <c r="BH43333" s="2"/>
      <c r="BQ43333" s="2"/>
    </row>
    <row r="43334" spans="6:69" x14ac:dyDescent="0.2">
      <c r="F43334" s="9"/>
      <c r="G43334" s="9"/>
      <c r="H43334" s="9"/>
      <c r="I43334" s="9"/>
      <c r="J43334" s="9"/>
      <c r="O43334" s="2"/>
      <c r="X43334" s="2"/>
      <c r="AG43334" s="2"/>
      <c r="AP43334" s="2"/>
      <c r="AY43334" s="2"/>
      <c r="BH43334" s="2"/>
      <c r="BQ43334" s="2"/>
    </row>
    <row r="43335" spans="6:69" x14ac:dyDescent="0.2">
      <c r="F43335" s="9"/>
      <c r="G43335" s="9"/>
      <c r="H43335" s="9"/>
      <c r="I43335" s="9"/>
      <c r="J43335" s="9"/>
      <c r="O43335" s="2"/>
      <c r="X43335" s="2"/>
      <c r="AG43335" s="2"/>
      <c r="AP43335" s="2"/>
      <c r="AY43335" s="2"/>
      <c r="BH43335" s="2"/>
      <c r="BQ43335" s="2"/>
    </row>
    <row r="43336" spans="6:69" x14ac:dyDescent="0.2">
      <c r="F43336" s="9"/>
      <c r="G43336" s="9"/>
      <c r="H43336" s="9"/>
      <c r="I43336" s="9"/>
      <c r="J43336" s="9"/>
      <c r="O43336" s="2"/>
      <c r="X43336" s="2"/>
      <c r="AG43336" s="2"/>
      <c r="AP43336" s="2"/>
      <c r="AY43336" s="2"/>
      <c r="BH43336" s="2"/>
      <c r="BQ43336" s="2"/>
    </row>
    <row r="43337" spans="6:69" x14ac:dyDescent="0.2">
      <c r="F43337" s="9"/>
      <c r="G43337" s="9"/>
      <c r="H43337" s="9"/>
      <c r="I43337" s="9"/>
      <c r="J43337" s="9"/>
      <c r="O43337" s="2"/>
      <c r="X43337" s="2"/>
      <c r="AG43337" s="2"/>
      <c r="AP43337" s="2"/>
      <c r="AY43337" s="2"/>
      <c r="BH43337" s="2"/>
      <c r="BQ43337" s="2"/>
    </row>
    <row r="43338" spans="6:69" x14ac:dyDescent="0.2">
      <c r="F43338" s="9"/>
      <c r="G43338" s="9"/>
      <c r="H43338" s="9"/>
      <c r="I43338" s="9"/>
      <c r="J43338" s="9"/>
      <c r="O43338" s="2"/>
      <c r="X43338" s="2"/>
      <c r="AG43338" s="2"/>
      <c r="AP43338" s="2"/>
      <c r="AY43338" s="2"/>
      <c r="BH43338" s="2"/>
      <c r="BQ43338" s="2"/>
    </row>
    <row r="43339" spans="6:69" x14ac:dyDescent="0.2">
      <c r="F43339" s="9"/>
      <c r="G43339" s="9"/>
      <c r="H43339" s="9"/>
      <c r="I43339" s="9"/>
      <c r="J43339" s="9"/>
      <c r="O43339" s="2"/>
      <c r="X43339" s="2"/>
      <c r="AG43339" s="2"/>
      <c r="AP43339" s="2"/>
      <c r="AY43339" s="2"/>
      <c r="BH43339" s="2"/>
      <c r="BQ43339" s="2"/>
    </row>
    <row r="43340" spans="6:69" x14ac:dyDescent="0.2">
      <c r="F43340" s="9"/>
      <c r="G43340" s="9"/>
      <c r="H43340" s="9"/>
      <c r="I43340" s="9"/>
      <c r="J43340" s="9"/>
      <c r="O43340" s="2"/>
      <c r="X43340" s="2"/>
      <c r="AG43340" s="2"/>
      <c r="AP43340" s="2"/>
      <c r="AY43340" s="2"/>
      <c r="BH43340" s="2"/>
      <c r="BQ43340" s="2"/>
    </row>
    <row r="43341" spans="6:69" x14ac:dyDescent="0.2">
      <c r="F43341" s="9"/>
      <c r="G43341" s="9"/>
      <c r="H43341" s="9"/>
      <c r="I43341" s="9"/>
      <c r="J43341" s="9"/>
      <c r="O43341" s="2"/>
      <c r="X43341" s="2"/>
      <c r="AG43341" s="2"/>
      <c r="AP43341" s="2"/>
      <c r="AY43341" s="2"/>
      <c r="BH43341" s="2"/>
      <c r="BQ43341" s="2"/>
    </row>
    <row r="43342" spans="6:69" x14ac:dyDescent="0.2">
      <c r="F43342" s="9"/>
      <c r="G43342" s="9"/>
      <c r="H43342" s="9"/>
      <c r="I43342" s="9"/>
      <c r="J43342" s="9"/>
      <c r="O43342" s="2"/>
      <c r="X43342" s="2"/>
      <c r="AG43342" s="2"/>
      <c r="AP43342" s="2"/>
      <c r="AY43342" s="2"/>
      <c r="BH43342" s="2"/>
      <c r="BQ43342" s="2"/>
    </row>
    <row r="43343" spans="6:69" x14ac:dyDescent="0.2">
      <c r="F43343" s="9"/>
      <c r="G43343" s="9"/>
      <c r="H43343" s="9"/>
      <c r="I43343" s="9"/>
      <c r="J43343" s="9"/>
      <c r="O43343" s="2"/>
      <c r="X43343" s="2"/>
      <c r="AG43343" s="2"/>
      <c r="AP43343" s="2"/>
      <c r="AY43343" s="2"/>
      <c r="BH43343" s="2"/>
      <c r="BQ43343" s="2"/>
    </row>
    <row r="43344" spans="6:69" x14ac:dyDescent="0.2">
      <c r="F43344" s="9"/>
      <c r="G43344" s="9"/>
      <c r="H43344" s="9"/>
      <c r="I43344" s="9"/>
      <c r="J43344" s="9"/>
      <c r="O43344" s="2"/>
      <c r="X43344" s="2"/>
      <c r="AG43344" s="2"/>
      <c r="AP43344" s="2"/>
      <c r="AY43344" s="2"/>
      <c r="BH43344" s="2"/>
      <c r="BQ43344" s="2"/>
    </row>
    <row r="43345" spans="6:69" x14ac:dyDescent="0.2">
      <c r="F43345" s="9"/>
      <c r="G43345" s="9"/>
      <c r="H43345" s="9"/>
      <c r="I43345" s="9"/>
      <c r="J43345" s="9"/>
      <c r="O43345" s="2"/>
      <c r="X43345" s="2"/>
      <c r="AG43345" s="2"/>
      <c r="AP43345" s="2"/>
      <c r="AY43345" s="2"/>
      <c r="BH43345" s="2"/>
      <c r="BQ43345" s="2"/>
    </row>
    <row r="43346" spans="6:69" x14ac:dyDescent="0.2">
      <c r="F43346" s="9"/>
      <c r="G43346" s="9"/>
      <c r="H43346" s="9"/>
      <c r="I43346" s="9"/>
      <c r="J43346" s="9"/>
      <c r="O43346" s="2"/>
      <c r="X43346" s="2"/>
      <c r="AG43346" s="2"/>
      <c r="AP43346" s="2"/>
      <c r="AY43346" s="2"/>
      <c r="BH43346" s="2"/>
      <c r="BQ43346" s="2"/>
    </row>
    <row r="43347" spans="6:69" x14ac:dyDescent="0.2">
      <c r="F43347" s="9"/>
      <c r="G43347" s="9"/>
      <c r="H43347" s="9"/>
      <c r="I43347" s="9"/>
      <c r="J43347" s="9"/>
      <c r="O43347" s="2"/>
      <c r="X43347" s="2"/>
      <c r="AG43347" s="2"/>
      <c r="AP43347" s="2"/>
      <c r="AY43347" s="2"/>
      <c r="BH43347" s="2"/>
      <c r="BQ43347" s="2"/>
    </row>
    <row r="43348" spans="6:69" x14ac:dyDescent="0.2">
      <c r="F43348" s="9"/>
      <c r="G43348" s="9"/>
      <c r="H43348" s="9"/>
      <c r="I43348" s="9"/>
      <c r="J43348" s="9"/>
      <c r="O43348" s="2"/>
      <c r="X43348" s="2"/>
      <c r="AG43348" s="2"/>
      <c r="AP43348" s="2"/>
      <c r="AY43348" s="2"/>
      <c r="BH43348" s="2"/>
      <c r="BQ43348" s="2"/>
    </row>
    <row r="43349" spans="6:69" x14ac:dyDescent="0.2">
      <c r="F43349" s="9"/>
      <c r="G43349" s="9"/>
      <c r="H43349" s="9"/>
      <c r="I43349" s="9"/>
      <c r="J43349" s="9"/>
      <c r="O43349" s="2"/>
      <c r="X43349" s="2"/>
      <c r="AG43349" s="2"/>
      <c r="AP43349" s="2"/>
      <c r="AY43349" s="2"/>
      <c r="BH43349" s="2"/>
      <c r="BQ43349" s="2"/>
    </row>
    <row r="43350" spans="6:69" x14ac:dyDescent="0.2">
      <c r="F43350" s="9"/>
      <c r="G43350" s="9"/>
      <c r="H43350" s="9"/>
      <c r="I43350" s="9"/>
      <c r="J43350" s="9"/>
      <c r="O43350" s="2"/>
      <c r="X43350" s="2"/>
      <c r="AG43350" s="2"/>
      <c r="AP43350" s="2"/>
      <c r="AY43350" s="2"/>
      <c r="BH43350" s="2"/>
      <c r="BQ43350" s="2"/>
    </row>
    <row r="43351" spans="6:69" x14ac:dyDescent="0.2">
      <c r="F43351" s="9"/>
      <c r="G43351" s="9"/>
      <c r="H43351" s="9"/>
      <c r="I43351" s="9"/>
      <c r="J43351" s="9"/>
      <c r="O43351" s="2"/>
      <c r="X43351" s="2"/>
      <c r="AG43351" s="2"/>
      <c r="AP43351" s="2"/>
      <c r="AY43351" s="2"/>
      <c r="BH43351" s="2"/>
      <c r="BQ43351" s="2"/>
    </row>
    <row r="43352" spans="6:69" x14ac:dyDescent="0.2">
      <c r="F43352" s="9"/>
      <c r="G43352" s="9"/>
      <c r="H43352" s="9"/>
      <c r="I43352" s="9"/>
      <c r="J43352" s="9"/>
      <c r="O43352" s="2"/>
      <c r="X43352" s="2"/>
      <c r="AG43352" s="2"/>
      <c r="AP43352" s="2"/>
      <c r="AY43352" s="2"/>
      <c r="BH43352" s="2"/>
      <c r="BQ43352" s="2"/>
    </row>
    <row r="43353" spans="6:69" x14ac:dyDescent="0.2">
      <c r="F43353" s="9"/>
      <c r="G43353" s="9"/>
      <c r="H43353" s="9"/>
      <c r="I43353" s="9"/>
      <c r="J43353" s="9"/>
      <c r="O43353" s="2"/>
      <c r="X43353" s="2"/>
      <c r="AG43353" s="2"/>
      <c r="AP43353" s="2"/>
      <c r="AY43353" s="2"/>
      <c r="BH43353" s="2"/>
      <c r="BQ43353" s="2"/>
    </row>
    <row r="43354" spans="6:69" x14ac:dyDescent="0.2">
      <c r="F43354" s="9"/>
      <c r="G43354" s="9"/>
      <c r="H43354" s="9"/>
      <c r="I43354" s="9"/>
      <c r="J43354" s="9"/>
      <c r="O43354" s="2"/>
      <c r="X43354" s="2"/>
      <c r="AG43354" s="2"/>
      <c r="AP43354" s="2"/>
      <c r="AY43354" s="2"/>
      <c r="BH43354" s="2"/>
      <c r="BQ43354" s="2"/>
    </row>
    <row r="43355" spans="6:69" x14ac:dyDescent="0.2">
      <c r="F43355" s="9"/>
      <c r="G43355" s="9"/>
      <c r="H43355" s="9"/>
      <c r="I43355" s="9"/>
      <c r="J43355" s="9"/>
      <c r="O43355" s="2"/>
      <c r="X43355" s="2"/>
      <c r="AG43355" s="2"/>
      <c r="AP43355" s="2"/>
      <c r="AY43355" s="2"/>
      <c r="BH43355" s="2"/>
      <c r="BQ43355" s="2"/>
    </row>
    <row r="43356" spans="6:69" x14ac:dyDescent="0.2">
      <c r="F43356" s="9"/>
      <c r="G43356" s="9"/>
      <c r="H43356" s="9"/>
      <c r="I43356" s="9"/>
      <c r="J43356" s="9"/>
      <c r="O43356" s="2"/>
      <c r="X43356" s="2"/>
      <c r="AG43356" s="2"/>
      <c r="AP43356" s="2"/>
      <c r="AY43356" s="2"/>
      <c r="BH43356" s="2"/>
      <c r="BQ43356" s="2"/>
    </row>
    <row r="43357" spans="6:69" x14ac:dyDescent="0.2">
      <c r="F43357" s="9"/>
      <c r="G43357" s="9"/>
      <c r="H43357" s="9"/>
      <c r="I43357" s="9"/>
      <c r="J43357" s="9"/>
      <c r="O43357" s="2"/>
      <c r="X43357" s="2"/>
      <c r="AG43357" s="2"/>
      <c r="AP43357" s="2"/>
      <c r="AY43357" s="2"/>
      <c r="BH43357" s="2"/>
      <c r="BQ43357" s="2"/>
    </row>
    <row r="43358" spans="6:69" x14ac:dyDescent="0.2">
      <c r="F43358" s="9"/>
      <c r="G43358" s="9"/>
      <c r="H43358" s="9"/>
      <c r="I43358" s="9"/>
      <c r="J43358" s="9"/>
      <c r="O43358" s="2"/>
      <c r="X43358" s="2"/>
      <c r="AG43358" s="2"/>
      <c r="AP43358" s="2"/>
      <c r="AY43358" s="2"/>
      <c r="BH43358" s="2"/>
      <c r="BQ43358" s="2"/>
    </row>
    <row r="43359" spans="6:69" x14ac:dyDescent="0.2">
      <c r="F43359" s="9"/>
      <c r="G43359" s="9"/>
      <c r="H43359" s="9"/>
      <c r="I43359" s="9"/>
      <c r="J43359" s="9"/>
      <c r="O43359" s="2"/>
      <c r="X43359" s="2"/>
      <c r="AG43359" s="2"/>
      <c r="AP43359" s="2"/>
      <c r="AY43359" s="2"/>
      <c r="BH43359" s="2"/>
      <c r="BQ43359" s="2"/>
    </row>
    <row r="43360" spans="6:69" x14ac:dyDescent="0.2">
      <c r="F43360" s="9"/>
      <c r="G43360" s="9"/>
      <c r="H43360" s="9"/>
      <c r="I43360" s="9"/>
      <c r="J43360" s="9"/>
      <c r="O43360" s="2"/>
      <c r="X43360" s="2"/>
      <c r="AG43360" s="2"/>
      <c r="AP43360" s="2"/>
      <c r="AY43360" s="2"/>
      <c r="BH43360" s="2"/>
      <c r="BQ43360" s="2"/>
    </row>
    <row r="43361" spans="6:69" x14ac:dyDescent="0.2">
      <c r="F43361" s="9"/>
      <c r="G43361" s="9"/>
      <c r="H43361" s="9"/>
      <c r="I43361" s="9"/>
      <c r="J43361" s="9"/>
      <c r="O43361" s="2"/>
      <c r="X43361" s="2"/>
      <c r="AG43361" s="2"/>
      <c r="AP43361" s="2"/>
      <c r="AY43361" s="2"/>
      <c r="BH43361" s="2"/>
      <c r="BQ43361" s="2"/>
    </row>
    <row r="43362" spans="6:69" x14ac:dyDescent="0.2">
      <c r="F43362" s="9"/>
      <c r="G43362" s="9"/>
      <c r="H43362" s="9"/>
      <c r="I43362" s="9"/>
      <c r="J43362" s="9"/>
      <c r="O43362" s="2"/>
      <c r="X43362" s="2"/>
      <c r="AG43362" s="2"/>
      <c r="AP43362" s="2"/>
      <c r="AY43362" s="2"/>
      <c r="BH43362" s="2"/>
      <c r="BQ43362" s="2"/>
    </row>
    <row r="43363" spans="6:69" x14ac:dyDescent="0.2">
      <c r="F43363" s="9"/>
      <c r="G43363" s="9"/>
      <c r="H43363" s="9"/>
      <c r="I43363" s="9"/>
      <c r="J43363" s="9"/>
      <c r="O43363" s="2"/>
      <c r="X43363" s="2"/>
      <c r="AG43363" s="2"/>
      <c r="AP43363" s="2"/>
      <c r="AY43363" s="2"/>
      <c r="BH43363" s="2"/>
      <c r="BQ43363" s="2"/>
    </row>
    <row r="43364" spans="6:69" x14ac:dyDescent="0.2">
      <c r="F43364" s="9"/>
      <c r="G43364" s="9"/>
      <c r="H43364" s="9"/>
      <c r="I43364" s="9"/>
      <c r="J43364" s="9"/>
      <c r="O43364" s="2"/>
      <c r="X43364" s="2"/>
      <c r="AG43364" s="2"/>
      <c r="AP43364" s="2"/>
      <c r="AY43364" s="2"/>
      <c r="BH43364" s="2"/>
      <c r="BQ43364" s="2"/>
    </row>
    <row r="43365" spans="6:69" x14ac:dyDescent="0.2">
      <c r="F43365" s="9"/>
      <c r="G43365" s="9"/>
      <c r="H43365" s="9"/>
      <c r="I43365" s="9"/>
      <c r="J43365" s="9"/>
      <c r="O43365" s="2"/>
      <c r="X43365" s="2"/>
      <c r="AG43365" s="2"/>
      <c r="AP43365" s="2"/>
      <c r="AY43365" s="2"/>
      <c r="BH43365" s="2"/>
      <c r="BQ43365" s="2"/>
    </row>
    <row r="43366" spans="6:69" x14ac:dyDescent="0.2">
      <c r="F43366" s="9"/>
      <c r="G43366" s="9"/>
      <c r="H43366" s="9"/>
      <c r="I43366" s="9"/>
      <c r="J43366" s="9"/>
      <c r="O43366" s="2"/>
      <c r="X43366" s="2"/>
      <c r="AG43366" s="2"/>
      <c r="AP43366" s="2"/>
      <c r="AY43366" s="2"/>
      <c r="BH43366" s="2"/>
      <c r="BQ43366" s="2"/>
    </row>
    <row r="43367" spans="6:69" x14ac:dyDescent="0.2">
      <c r="F43367" s="9"/>
      <c r="G43367" s="9"/>
      <c r="H43367" s="9"/>
      <c r="I43367" s="9"/>
      <c r="J43367" s="9"/>
      <c r="O43367" s="2"/>
      <c r="X43367" s="2"/>
      <c r="AG43367" s="2"/>
      <c r="AP43367" s="2"/>
      <c r="AY43367" s="2"/>
      <c r="BH43367" s="2"/>
      <c r="BQ43367" s="2"/>
    </row>
    <row r="43368" spans="6:69" x14ac:dyDescent="0.2">
      <c r="F43368" s="9"/>
      <c r="G43368" s="9"/>
      <c r="H43368" s="9"/>
      <c r="I43368" s="9"/>
      <c r="J43368" s="9"/>
      <c r="O43368" s="2"/>
      <c r="X43368" s="2"/>
      <c r="AG43368" s="2"/>
      <c r="AP43368" s="2"/>
      <c r="AY43368" s="2"/>
      <c r="BH43368" s="2"/>
      <c r="BQ43368" s="2"/>
    </row>
    <row r="43369" spans="6:69" x14ac:dyDescent="0.2">
      <c r="F43369" s="9"/>
      <c r="G43369" s="9"/>
      <c r="H43369" s="9"/>
      <c r="I43369" s="9"/>
      <c r="J43369" s="9"/>
      <c r="O43369" s="2"/>
      <c r="X43369" s="2"/>
      <c r="AG43369" s="2"/>
      <c r="AP43369" s="2"/>
      <c r="AY43369" s="2"/>
      <c r="BH43369" s="2"/>
      <c r="BQ43369" s="2"/>
    </row>
    <row r="43370" spans="6:69" x14ac:dyDescent="0.2">
      <c r="F43370" s="9"/>
      <c r="G43370" s="9"/>
      <c r="H43370" s="9"/>
      <c r="I43370" s="9"/>
      <c r="J43370" s="9"/>
      <c r="O43370" s="2"/>
      <c r="X43370" s="2"/>
      <c r="AG43370" s="2"/>
      <c r="AP43370" s="2"/>
      <c r="AY43370" s="2"/>
      <c r="BH43370" s="2"/>
      <c r="BQ43370" s="2"/>
    </row>
    <row r="43371" spans="6:69" x14ac:dyDescent="0.2">
      <c r="F43371" s="9"/>
      <c r="G43371" s="9"/>
      <c r="H43371" s="9"/>
      <c r="I43371" s="9"/>
      <c r="J43371" s="9"/>
      <c r="O43371" s="2"/>
      <c r="X43371" s="2"/>
      <c r="AG43371" s="2"/>
      <c r="AP43371" s="2"/>
      <c r="AY43371" s="2"/>
      <c r="BH43371" s="2"/>
      <c r="BQ43371" s="2"/>
    </row>
    <row r="43372" spans="6:69" x14ac:dyDescent="0.2">
      <c r="F43372" s="9"/>
      <c r="G43372" s="9"/>
      <c r="H43372" s="9"/>
      <c r="I43372" s="9"/>
      <c r="J43372" s="9"/>
      <c r="O43372" s="2"/>
      <c r="X43372" s="2"/>
      <c r="AG43372" s="2"/>
      <c r="AP43372" s="2"/>
      <c r="AY43372" s="2"/>
      <c r="BH43372" s="2"/>
      <c r="BQ43372" s="2"/>
    </row>
    <row r="43373" spans="6:69" x14ac:dyDescent="0.2">
      <c r="F43373" s="9"/>
      <c r="G43373" s="9"/>
      <c r="H43373" s="9"/>
      <c r="I43373" s="9"/>
      <c r="J43373" s="9"/>
      <c r="O43373" s="2"/>
      <c r="X43373" s="2"/>
      <c r="AG43373" s="2"/>
      <c r="AP43373" s="2"/>
      <c r="AY43373" s="2"/>
      <c r="BH43373" s="2"/>
      <c r="BQ43373" s="2"/>
    </row>
    <row r="43374" spans="6:69" x14ac:dyDescent="0.2">
      <c r="F43374" s="9"/>
      <c r="G43374" s="9"/>
      <c r="H43374" s="9"/>
      <c r="I43374" s="9"/>
      <c r="J43374" s="9"/>
      <c r="O43374" s="2"/>
      <c r="X43374" s="2"/>
      <c r="AG43374" s="2"/>
      <c r="AP43374" s="2"/>
      <c r="AY43374" s="2"/>
      <c r="BH43374" s="2"/>
      <c r="BQ43374" s="2"/>
    </row>
    <row r="43375" spans="6:69" x14ac:dyDescent="0.2">
      <c r="F43375" s="9"/>
      <c r="G43375" s="9"/>
      <c r="H43375" s="9"/>
      <c r="I43375" s="9"/>
      <c r="J43375" s="9"/>
      <c r="O43375" s="2"/>
      <c r="X43375" s="2"/>
      <c r="AG43375" s="2"/>
      <c r="AP43375" s="2"/>
      <c r="AY43375" s="2"/>
      <c r="BH43375" s="2"/>
      <c r="BQ43375" s="2"/>
    </row>
    <row r="43376" spans="6:69" x14ac:dyDescent="0.2">
      <c r="F43376" s="9"/>
      <c r="G43376" s="9"/>
      <c r="H43376" s="9"/>
      <c r="I43376" s="9"/>
      <c r="J43376" s="9"/>
      <c r="O43376" s="2"/>
      <c r="X43376" s="2"/>
      <c r="AG43376" s="2"/>
      <c r="AP43376" s="2"/>
      <c r="AY43376" s="2"/>
      <c r="BH43376" s="2"/>
      <c r="BQ43376" s="2"/>
    </row>
    <row r="43377" spans="6:69" x14ac:dyDescent="0.2">
      <c r="F43377" s="9"/>
      <c r="G43377" s="9"/>
      <c r="H43377" s="9"/>
      <c r="I43377" s="9"/>
      <c r="J43377" s="9"/>
      <c r="O43377" s="2"/>
      <c r="X43377" s="2"/>
      <c r="AG43377" s="2"/>
      <c r="AP43377" s="2"/>
      <c r="AY43377" s="2"/>
      <c r="BH43377" s="2"/>
      <c r="BQ43377" s="2"/>
    </row>
    <row r="43378" spans="6:69" x14ac:dyDescent="0.2">
      <c r="F43378" s="9"/>
      <c r="G43378" s="9"/>
      <c r="H43378" s="9"/>
      <c r="I43378" s="9"/>
      <c r="J43378" s="9"/>
      <c r="O43378" s="2"/>
      <c r="X43378" s="2"/>
      <c r="AG43378" s="2"/>
      <c r="AP43378" s="2"/>
      <c r="AY43378" s="2"/>
      <c r="BH43378" s="2"/>
      <c r="BQ43378" s="2"/>
    </row>
    <row r="43379" spans="6:69" x14ac:dyDescent="0.2">
      <c r="F43379" s="9"/>
      <c r="G43379" s="9"/>
      <c r="H43379" s="9"/>
      <c r="I43379" s="9"/>
      <c r="J43379" s="9"/>
      <c r="O43379" s="2"/>
      <c r="X43379" s="2"/>
      <c r="AG43379" s="2"/>
      <c r="AP43379" s="2"/>
      <c r="AY43379" s="2"/>
      <c r="BH43379" s="2"/>
      <c r="BQ43379" s="2"/>
    </row>
    <row r="43380" spans="6:69" x14ac:dyDescent="0.2">
      <c r="F43380" s="9"/>
      <c r="G43380" s="9"/>
      <c r="H43380" s="9"/>
      <c r="I43380" s="9"/>
      <c r="J43380" s="9"/>
      <c r="O43380" s="2"/>
      <c r="X43380" s="2"/>
      <c r="AG43380" s="2"/>
      <c r="AP43380" s="2"/>
      <c r="AY43380" s="2"/>
      <c r="BH43380" s="2"/>
      <c r="BQ43380" s="2"/>
    </row>
    <row r="43381" spans="6:69" x14ac:dyDescent="0.2">
      <c r="F43381" s="9"/>
      <c r="G43381" s="9"/>
      <c r="H43381" s="9"/>
      <c r="I43381" s="9"/>
      <c r="J43381" s="9"/>
      <c r="O43381" s="2"/>
      <c r="X43381" s="2"/>
      <c r="AG43381" s="2"/>
      <c r="AP43381" s="2"/>
      <c r="AY43381" s="2"/>
      <c r="BH43381" s="2"/>
      <c r="BQ43381" s="2"/>
    </row>
    <row r="43382" spans="6:69" x14ac:dyDescent="0.2">
      <c r="F43382" s="9"/>
      <c r="G43382" s="9"/>
      <c r="H43382" s="9"/>
      <c r="I43382" s="9"/>
      <c r="J43382" s="9"/>
      <c r="O43382" s="2"/>
      <c r="X43382" s="2"/>
      <c r="AG43382" s="2"/>
      <c r="AP43382" s="2"/>
      <c r="AY43382" s="2"/>
      <c r="BH43382" s="2"/>
      <c r="BQ43382" s="2"/>
    </row>
    <row r="43383" spans="6:69" x14ac:dyDescent="0.2">
      <c r="F43383" s="9"/>
      <c r="G43383" s="9"/>
      <c r="H43383" s="9"/>
      <c r="I43383" s="9"/>
      <c r="J43383" s="9"/>
      <c r="O43383" s="2"/>
      <c r="X43383" s="2"/>
      <c r="AG43383" s="2"/>
      <c r="AP43383" s="2"/>
      <c r="AY43383" s="2"/>
      <c r="BH43383" s="2"/>
      <c r="BQ43383" s="2"/>
    </row>
    <row r="43384" spans="6:69" x14ac:dyDescent="0.2">
      <c r="F43384" s="9"/>
      <c r="G43384" s="9"/>
      <c r="H43384" s="9"/>
      <c r="I43384" s="9"/>
      <c r="J43384" s="9"/>
      <c r="O43384" s="2"/>
      <c r="X43384" s="2"/>
      <c r="AG43384" s="2"/>
      <c r="AP43384" s="2"/>
      <c r="AY43384" s="2"/>
      <c r="BH43384" s="2"/>
      <c r="BQ43384" s="2"/>
    </row>
    <row r="43385" spans="6:69" x14ac:dyDescent="0.2">
      <c r="F43385" s="9"/>
      <c r="G43385" s="9"/>
      <c r="H43385" s="9"/>
      <c r="I43385" s="9"/>
      <c r="J43385" s="9"/>
      <c r="O43385" s="2"/>
      <c r="X43385" s="2"/>
      <c r="AG43385" s="2"/>
      <c r="AP43385" s="2"/>
      <c r="AY43385" s="2"/>
      <c r="BH43385" s="2"/>
      <c r="BQ43385" s="2"/>
    </row>
    <row r="43386" spans="6:69" x14ac:dyDescent="0.2">
      <c r="F43386" s="9"/>
      <c r="G43386" s="9"/>
      <c r="H43386" s="9"/>
      <c r="I43386" s="9"/>
      <c r="J43386" s="9"/>
      <c r="O43386" s="2"/>
      <c r="X43386" s="2"/>
      <c r="AG43386" s="2"/>
      <c r="AP43386" s="2"/>
      <c r="AY43386" s="2"/>
      <c r="BH43386" s="2"/>
      <c r="BQ43386" s="2"/>
    </row>
    <row r="43387" spans="6:69" x14ac:dyDescent="0.2">
      <c r="F43387" s="9"/>
      <c r="G43387" s="9"/>
      <c r="H43387" s="9"/>
      <c r="I43387" s="9"/>
      <c r="J43387" s="9"/>
      <c r="O43387" s="2"/>
      <c r="X43387" s="2"/>
      <c r="AG43387" s="2"/>
      <c r="AP43387" s="2"/>
      <c r="AY43387" s="2"/>
      <c r="BH43387" s="2"/>
      <c r="BQ43387" s="2"/>
    </row>
    <row r="43388" spans="6:69" x14ac:dyDescent="0.2">
      <c r="F43388" s="9"/>
      <c r="G43388" s="9"/>
      <c r="H43388" s="9"/>
      <c r="I43388" s="9"/>
      <c r="J43388" s="9"/>
      <c r="O43388" s="2"/>
      <c r="X43388" s="2"/>
      <c r="AG43388" s="2"/>
      <c r="AP43388" s="2"/>
      <c r="AY43388" s="2"/>
      <c r="BH43388" s="2"/>
      <c r="BQ43388" s="2"/>
    </row>
    <row r="43389" spans="6:69" x14ac:dyDescent="0.2">
      <c r="F43389" s="9"/>
      <c r="G43389" s="9"/>
      <c r="H43389" s="9"/>
      <c r="I43389" s="9"/>
      <c r="J43389" s="9"/>
      <c r="O43389" s="2"/>
      <c r="X43389" s="2"/>
      <c r="AG43389" s="2"/>
      <c r="AP43389" s="2"/>
      <c r="AY43389" s="2"/>
      <c r="BH43389" s="2"/>
      <c r="BQ43389" s="2"/>
    </row>
    <row r="43390" spans="6:69" x14ac:dyDescent="0.2">
      <c r="F43390" s="9"/>
      <c r="G43390" s="9"/>
      <c r="H43390" s="9"/>
      <c r="I43390" s="9"/>
      <c r="J43390" s="9"/>
      <c r="O43390" s="2"/>
      <c r="X43390" s="2"/>
      <c r="AG43390" s="2"/>
      <c r="AP43390" s="2"/>
      <c r="AY43390" s="2"/>
      <c r="BH43390" s="2"/>
      <c r="BQ43390" s="2"/>
    </row>
    <row r="43391" spans="6:69" x14ac:dyDescent="0.2">
      <c r="F43391" s="9"/>
      <c r="G43391" s="9"/>
      <c r="H43391" s="9"/>
      <c r="I43391" s="9"/>
      <c r="J43391" s="9"/>
      <c r="O43391" s="2"/>
      <c r="X43391" s="2"/>
      <c r="AG43391" s="2"/>
      <c r="AP43391" s="2"/>
      <c r="AY43391" s="2"/>
      <c r="BH43391" s="2"/>
      <c r="BQ43391" s="2"/>
    </row>
    <row r="43392" spans="6:69" x14ac:dyDescent="0.2">
      <c r="F43392" s="9"/>
      <c r="G43392" s="9"/>
      <c r="H43392" s="9"/>
      <c r="I43392" s="9"/>
      <c r="J43392" s="9"/>
      <c r="O43392" s="2"/>
      <c r="X43392" s="2"/>
      <c r="AG43392" s="2"/>
      <c r="AP43392" s="2"/>
      <c r="AY43392" s="2"/>
      <c r="BH43392" s="2"/>
      <c r="BQ43392" s="2"/>
    </row>
    <row r="43393" spans="6:69" x14ac:dyDescent="0.2">
      <c r="F43393" s="9"/>
      <c r="G43393" s="9"/>
      <c r="H43393" s="9"/>
      <c r="I43393" s="9"/>
      <c r="J43393" s="9"/>
      <c r="O43393" s="2"/>
      <c r="X43393" s="2"/>
      <c r="AG43393" s="2"/>
      <c r="AP43393" s="2"/>
      <c r="AY43393" s="2"/>
      <c r="BH43393" s="2"/>
      <c r="BQ43393" s="2"/>
    </row>
    <row r="43394" spans="6:69" x14ac:dyDescent="0.2">
      <c r="F43394" s="9"/>
      <c r="G43394" s="9"/>
      <c r="H43394" s="9"/>
      <c r="I43394" s="9"/>
      <c r="J43394" s="9"/>
      <c r="O43394" s="2"/>
      <c r="X43394" s="2"/>
      <c r="AG43394" s="2"/>
      <c r="AP43394" s="2"/>
      <c r="AY43394" s="2"/>
      <c r="BH43394" s="2"/>
      <c r="BQ43394" s="2"/>
    </row>
    <row r="43395" spans="6:69" x14ac:dyDescent="0.2">
      <c r="F43395" s="9"/>
      <c r="G43395" s="9"/>
      <c r="H43395" s="9"/>
      <c r="I43395" s="9"/>
      <c r="J43395" s="9"/>
      <c r="O43395" s="2"/>
      <c r="X43395" s="2"/>
      <c r="AG43395" s="2"/>
      <c r="AP43395" s="2"/>
      <c r="AY43395" s="2"/>
      <c r="BH43395" s="2"/>
      <c r="BQ43395" s="2"/>
    </row>
    <row r="43396" spans="6:69" x14ac:dyDescent="0.2">
      <c r="F43396" s="9"/>
      <c r="G43396" s="9"/>
      <c r="H43396" s="9"/>
      <c r="I43396" s="9"/>
      <c r="J43396" s="9"/>
      <c r="O43396" s="2"/>
      <c r="X43396" s="2"/>
      <c r="AG43396" s="2"/>
      <c r="AP43396" s="2"/>
      <c r="AY43396" s="2"/>
      <c r="BH43396" s="2"/>
      <c r="BQ43396" s="2"/>
    </row>
    <row r="43397" spans="6:69" x14ac:dyDescent="0.2">
      <c r="F43397" s="9"/>
      <c r="G43397" s="9"/>
      <c r="H43397" s="9"/>
      <c r="I43397" s="9"/>
      <c r="J43397" s="9"/>
      <c r="O43397" s="2"/>
      <c r="X43397" s="2"/>
      <c r="AG43397" s="2"/>
      <c r="AP43397" s="2"/>
      <c r="AY43397" s="2"/>
      <c r="BH43397" s="2"/>
      <c r="BQ43397" s="2"/>
    </row>
    <row r="43398" spans="6:69" x14ac:dyDescent="0.2">
      <c r="F43398" s="9"/>
      <c r="G43398" s="9"/>
      <c r="H43398" s="9"/>
      <c r="I43398" s="9"/>
      <c r="J43398" s="9"/>
      <c r="O43398" s="2"/>
      <c r="X43398" s="2"/>
      <c r="AG43398" s="2"/>
      <c r="AP43398" s="2"/>
      <c r="AY43398" s="2"/>
      <c r="BH43398" s="2"/>
      <c r="BQ43398" s="2"/>
    </row>
    <row r="43399" spans="6:69" x14ac:dyDescent="0.2">
      <c r="F43399" s="9"/>
      <c r="G43399" s="9"/>
      <c r="H43399" s="9"/>
      <c r="I43399" s="9"/>
      <c r="J43399" s="9"/>
      <c r="O43399" s="2"/>
      <c r="X43399" s="2"/>
      <c r="AG43399" s="2"/>
      <c r="AP43399" s="2"/>
      <c r="AY43399" s="2"/>
      <c r="BH43399" s="2"/>
      <c r="BQ43399" s="2"/>
    </row>
    <row r="43400" spans="6:69" x14ac:dyDescent="0.2">
      <c r="F43400" s="9"/>
      <c r="G43400" s="9"/>
      <c r="H43400" s="9"/>
      <c r="I43400" s="9"/>
      <c r="J43400" s="9"/>
      <c r="O43400" s="2"/>
      <c r="X43400" s="2"/>
      <c r="AG43400" s="2"/>
      <c r="AP43400" s="2"/>
      <c r="AY43400" s="2"/>
      <c r="BH43400" s="2"/>
      <c r="BQ43400" s="2"/>
    </row>
    <row r="43401" spans="6:69" x14ac:dyDescent="0.2">
      <c r="F43401" s="9"/>
      <c r="G43401" s="9"/>
      <c r="H43401" s="9"/>
      <c r="I43401" s="9"/>
      <c r="J43401" s="9"/>
      <c r="O43401" s="2"/>
      <c r="X43401" s="2"/>
      <c r="AG43401" s="2"/>
      <c r="AP43401" s="2"/>
      <c r="AY43401" s="2"/>
      <c r="BH43401" s="2"/>
      <c r="BQ43401" s="2"/>
    </row>
    <row r="43402" spans="6:69" x14ac:dyDescent="0.2">
      <c r="F43402" s="9"/>
      <c r="G43402" s="9"/>
      <c r="H43402" s="9"/>
      <c r="I43402" s="9"/>
      <c r="J43402" s="9"/>
      <c r="O43402" s="2"/>
      <c r="X43402" s="2"/>
      <c r="AG43402" s="2"/>
      <c r="AP43402" s="2"/>
      <c r="AY43402" s="2"/>
      <c r="BH43402" s="2"/>
      <c r="BQ43402" s="2"/>
    </row>
    <row r="43403" spans="6:69" x14ac:dyDescent="0.2">
      <c r="F43403" s="9"/>
      <c r="G43403" s="9"/>
      <c r="H43403" s="9"/>
      <c r="I43403" s="9"/>
      <c r="J43403" s="9"/>
      <c r="O43403" s="2"/>
      <c r="X43403" s="2"/>
      <c r="AG43403" s="2"/>
      <c r="AP43403" s="2"/>
      <c r="AY43403" s="2"/>
      <c r="BH43403" s="2"/>
      <c r="BQ43403" s="2"/>
    </row>
    <row r="43404" spans="6:69" x14ac:dyDescent="0.2">
      <c r="F43404" s="9"/>
      <c r="G43404" s="9"/>
      <c r="H43404" s="9"/>
      <c r="I43404" s="9"/>
      <c r="J43404" s="9"/>
      <c r="O43404" s="2"/>
      <c r="X43404" s="2"/>
      <c r="AG43404" s="2"/>
      <c r="AP43404" s="2"/>
      <c r="AY43404" s="2"/>
      <c r="BH43404" s="2"/>
      <c r="BQ43404" s="2"/>
    </row>
    <row r="43405" spans="6:69" x14ac:dyDescent="0.2">
      <c r="F43405" s="9"/>
      <c r="G43405" s="9"/>
      <c r="H43405" s="9"/>
      <c r="I43405" s="9"/>
      <c r="J43405" s="9"/>
      <c r="O43405" s="2"/>
      <c r="X43405" s="2"/>
      <c r="AG43405" s="2"/>
      <c r="AP43405" s="2"/>
      <c r="AY43405" s="2"/>
      <c r="BH43405" s="2"/>
      <c r="BQ43405" s="2"/>
    </row>
    <row r="43406" spans="6:69" x14ac:dyDescent="0.2">
      <c r="F43406" s="9"/>
      <c r="G43406" s="9"/>
      <c r="H43406" s="9"/>
      <c r="I43406" s="9"/>
      <c r="J43406" s="9"/>
      <c r="O43406" s="2"/>
      <c r="X43406" s="2"/>
      <c r="AG43406" s="2"/>
      <c r="AP43406" s="2"/>
      <c r="AY43406" s="2"/>
      <c r="BH43406" s="2"/>
      <c r="BQ43406" s="2"/>
    </row>
    <row r="43407" spans="6:69" x14ac:dyDescent="0.2">
      <c r="F43407" s="9"/>
      <c r="G43407" s="9"/>
      <c r="H43407" s="9"/>
      <c r="I43407" s="9"/>
      <c r="J43407" s="9"/>
      <c r="O43407" s="2"/>
      <c r="X43407" s="2"/>
      <c r="AG43407" s="2"/>
      <c r="AP43407" s="2"/>
      <c r="AY43407" s="2"/>
      <c r="BH43407" s="2"/>
      <c r="BQ43407" s="2"/>
    </row>
    <row r="43408" spans="6:69" x14ac:dyDescent="0.2">
      <c r="F43408" s="9"/>
      <c r="G43408" s="9"/>
      <c r="H43408" s="9"/>
      <c r="I43408" s="9"/>
      <c r="J43408" s="9"/>
      <c r="O43408" s="2"/>
      <c r="X43408" s="2"/>
      <c r="AG43408" s="2"/>
      <c r="AP43408" s="2"/>
      <c r="AY43408" s="2"/>
      <c r="BH43408" s="2"/>
      <c r="BQ43408" s="2"/>
    </row>
    <row r="43409" spans="6:69" x14ac:dyDescent="0.2">
      <c r="F43409" s="9"/>
      <c r="G43409" s="9"/>
      <c r="H43409" s="9"/>
      <c r="I43409" s="9"/>
      <c r="J43409" s="9"/>
      <c r="O43409" s="2"/>
      <c r="X43409" s="2"/>
      <c r="AG43409" s="2"/>
      <c r="AP43409" s="2"/>
      <c r="AY43409" s="2"/>
      <c r="BH43409" s="2"/>
      <c r="BQ43409" s="2"/>
    </row>
    <row r="43410" spans="6:69" x14ac:dyDescent="0.2">
      <c r="F43410" s="9"/>
      <c r="G43410" s="9"/>
      <c r="H43410" s="9"/>
      <c r="I43410" s="9"/>
      <c r="J43410" s="9"/>
      <c r="O43410" s="2"/>
      <c r="X43410" s="2"/>
      <c r="AG43410" s="2"/>
      <c r="AP43410" s="2"/>
      <c r="AY43410" s="2"/>
      <c r="BH43410" s="2"/>
      <c r="BQ43410" s="2"/>
    </row>
    <row r="43411" spans="6:69" x14ac:dyDescent="0.2">
      <c r="F43411" s="9"/>
      <c r="G43411" s="9"/>
      <c r="H43411" s="9"/>
      <c r="I43411" s="9"/>
      <c r="J43411" s="9"/>
      <c r="O43411" s="2"/>
      <c r="X43411" s="2"/>
      <c r="AG43411" s="2"/>
      <c r="AP43411" s="2"/>
      <c r="AY43411" s="2"/>
      <c r="BH43411" s="2"/>
      <c r="BQ43411" s="2"/>
    </row>
    <row r="43412" spans="6:69" x14ac:dyDescent="0.2">
      <c r="F43412" s="9"/>
      <c r="G43412" s="9"/>
      <c r="H43412" s="9"/>
      <c r="I43412" s="9"/>
      <c r="J43412" s="9"/>
      <c r="O43412" s="2"/>
      <c r="X43412" s="2"/>
      <c r="AG43412" s="2"/>
      <c r="AP43412" s="2"/>
      <c r="AY43412" s="2"/>
      <c r="BH43412" s="2"/>
      <c r="BQ43412" s="2"/>
    </row>
    <row r="43413" spans="6:69" x14ac:dyDescent="0.2">
      <c r="F43413" s="9"/>
      <c r="G43413" s="9"/>
      <c r="H43413" s="9"/>
      <c r="I43413" s="9"/>
      <c r="J43413" s="9"/>
      <c r="O43413" s="2"/>
      <c r="X43413" s="2"/>
      <c r="AG43413" s="2"/>
      <c r="AP43413" s="2"/>
      <c r="AY43413" s="2"/>
      <c r="BH43413" s="2"/>
      <c r="BQ43413" s="2"/>
    </row>
    <row r="43414" spans="6:69" x14ac:dyDescent="0.2">
      <c r="F43414" s="9"/>
      <c r="G43414" s="9"/>
      <c r="H43414" s="9"/>
      <c r="I43414" s="9"/>
      <c r="J43414" s="9"/>
      <c r="O43414" s="2"/>
      <c r="X43414" s="2"/>
      <c r="AG43414" s="2"/>
      <c r="AP43414" s="2"/>
      <c r="AY43414" s="2"/>
      <c r="BH43414" s="2"/>
      <c r="BQ43414" s="2"/>
    </row>
    <row r="43415" spans="6:69" x14ac:dyDescent="0.2">
      <c r="F43415" s="9"/>
      <c r="G43415" s="9"/>
      <c r="H43415" s="9"/>
      <c r="I43415" s="9"/>
      <c r="J43415" s="9"/>
      <c r="O43415" s="2"/>
      <c r="X43415" s="2"/>
      <c r="AG43415" s="2"/>
      <c r="AP43415" s="2"/>
      <c r="AY43415" s="2"/>
      <c r="BH43415" s="2"/>
      <c r="BQ43415" s="2"/>
    </row>
    <row r="43416" spans="6:69" x14ac:dyDescent="0.2">
      <c r="F43416" s="9"/>
      <c r="G43416" s="9"/>
      <c r="H43416" s="9"/>
      <c r="I43416" s="9"/>
      <c r="J43416" s="9"/>
      <c r="O43416" s="2"/>
      <c r="X43416" s="2"/>
      <c r="AG43416" s="2"/>
      <c r="AP43416" s="2"/>
      <c r="AY43416" s="2"/>
      <c r="BH43416" s="2"/>
      <c r="BQ43416" s="2"/>
    </row>
    <row r="43417" spans="6:69" x14ac:dyDescent="0.2">
      <c r="F43417" s="9"/>
      <c r="G43417" s="9"/>
      <c r="H43417" s="9"/>
      <c r="I43417" s="9"/>
      <c r="J43417" s="9"/>
      <c r="O43417" s="2"/>
      <c r="X43417" s="2"/>
      <c r="AG43417" s="2"/>
      <c r="AP43417" s="2"/>
      <c r="AY43417" s="2"/>
      <c r="BH43417" s="2"/>
      <c r="BQ43417" s="2"/>
    </row>
    <row r="43418" spans="6:69" x14ac:dyDescent="0.2">
      <c r="F43418" s="9"/>
      <c r="G43418" s="9"/>
      <c r="H43418" s="9"/>
      <c r="I43418" s="9"/>
      <c r="J43418" s="9"/>
      <c r="O43418" s="2"/>
      <c r="X43418" s="2"/>
      <c r="AG43418" s="2"/>
      <c r="AP43418" s="2"/>
      <c r="AY43418" s="2"/>
      <c r="BH43418" s="2"/>
      <c r="BQ43418" s="2"/>
    </row>
    <row r="43419" spans="6:69" x14ac:dyDescent="0.2">
      <c r="F43419" s="9"/>
      <c r="G43419" s="9"/>
      <c r="H43419" s="9"/>
      <c r="I43419" s="9"/>
      <c r="J43419" s="9"/>
      <c r="O43419" s="2"/>
      <c r="X43419" s="2"/>
      <c r="AG43419" s="2"/>
      <c r="AP43419" s="2"/>
      <c r="AY43419" s="2"/>
      <c r="BH43419" s="2"/>
      <c r="BQ43419" s="2"/>
    </row>
    <row r="43420" spans="6:69" x14ac:dyDescent="0.2">
      <c r="F43420" s="9"/>
      <c r="G43420" s="9"/>
      <c r="H43420" s="9"/>
      <c r="I43420" s="9"/>
      <c r="J43420" s="9"/>
      <c r="O43420" s="2"/>
      <c r="X43420" s="2"/>
      <c r="AG43420" s="2"/>
      <c r="AP43420" s="2"/>
      <c r="AY43420" s="2"/>
      <c r="BH43420" s="2"/>
      <c r="BQ43420" s="2"/>
    </row>
    <row r="43421" spans="6:69" x14ac:dyDescent="0.2">
      <c r="F43421" s="9"/>
      <c r="G43421" s="9"/>
      <c r="H43421" s="9"/>
      <c r="I43421" s="9"/>
      <c r="J43421" s="9"/>
      <c r="O43421" s="2"/>
      <c r="X43421" s="2"/>
      <c r="AG43421" s="2"/>
      <c r="AP43421" s="2"/>
      <c r="AY43421" s="2"/>
      <c r="BH43421" s="2"/>
      <c r="BQ43421" s="2"/>
    </row>
    <row r="43422" spans="6:69" x14ac:dyDescent="0.2">
      <c r="F43422" s="9"/>
      <c r="G43422" s="9"/>
      <c r="H43422" s="9"/>
      <c r="I43422" s="9"/>
      <c r="J43422" s="9"/>
      <c r="O43422" s="2"/>
      <c r="X43422" s="2"/>
      <c r="AG43422" s="2"/>
      <c r="AP43422" s="2"/>
      <c r="AY43422" s="2"/>
      <c r="BH43422" s="2"/>
      <c r="BQ43422" s="2"/>
    </row>
    <row r="43423" spans="6:69" x14ac:dyDescent="0.2">
      <c r="F43423" s="9"/>
      <c r="G43423" s="9"/>
      <c r="H43423" s="9"/>
      <c r="I43423" s="9"/>
      <c r="J43423" s="9"/>
      <c r="O43423" s="2"/>
      <c r="X43423" s="2"/>
      <c r="AG43423" s="2"/>
      <c r="AP43423" s="2"/>
      <c r="AY43423" s="2"/>
      <c r="BH43423" s="2"/>
      <c r="BQ43423" s="2"/>
    </row>
    <row r="43424" spans="6:69" x14ac:dyDescent="0.2">
      <c r="F43424" s="9"/>
      <c r="G43424" s="9"/>
      <c r="H43424" s="9"/>
      <c r="I43424" s="9"/>
      <c r="J43424" s="9"/>
      <c r="O43424" s="2"/>
      <c r="X43424" s="2"/>
      <c r="AG43424" s="2"/>
      <c r="AP43424" s="2"/>
      <c r="AY43424" s="2"/>
      <c r="BH43424" s="2"/>
      <c r="BQ43424" s="2"/>
    </row>
    <row r="43425" spans="6:69" x14ac:dyDescent="0.2">
      <c r="F43425" s="9"/>
      <c r="G43425" s="9"/>
      <c r="H43425" s="9"/>
      <c r="I43425" s="9"/>
      <c r="J43425" s="9"/>
      <c r="O43425" s="2"/>
      <c r="X43425" s="2"/>
      <c r="AG43425" s="2"/>
      <c r="AP43425" s="2"/>
      <c r="AY43425" s="2"/>
      <c r="BH43425" s="2"/>
      <c r="BQ43425" s="2"/>
    </row>
    <row r="43426" spans="6:69" x14ac:dyDescent="0.2">
      <c r="F43426" s="9"/>
      <c r="G43426" s="9"/>
      <c r="H43426" s="9"/>
      <c r="I43426" s="9"/>
      <c r="J43426" s="9"/>
      <c r="O43426" s="2"/>
      <c r="X43426" s="2"/>
      <c r="AG43426" s="2"/>
      <c r="AP43426" s="2"/>
      <c r="AY43426" s="2"/>
      <c r="BH43426" s="2"/>
      <c r="BQ43426" s="2"/>
    </row>
    <row r="43427" spans="6:69" x14ac:dyDescent="0.2">
      <c r="F43427" s="9"/>
      <c r="G43427" s="9"/>
      <c r="H43427" s="9"/>
      <c r="I43427" s="9"/>
      <c r="J43427" s="9"/>
      <c r="O43427" s="2"/>
      <c r="X43427" s="2"/>
      <c r="AG43427" s="2"/>
      <c r="AP43427" s="2"/>
      <c r="AY43427" s="2"/>
      <c r="BH43427" s="2"/>
      <c r="BQ43427" s="2"/>
    </row>
    <row r="43428" spans="6:69" x14ac:dyDescent="0.2">
      <c r="F43428" s="9"/>
      <c r="G43428" s="9"/>
      <c r="H43428" s="9"/>
      <c r="I43428" s="9"/>
      <c r="J43428" s="9"/>
      <c r="O43428" s="2"/>
      <c r="X43428" s="2"/>
      <c r="AG43428" s="2"/>
      <c r="AP43428" s="2"/>
      <c r="AY43428" s="2"/>
      <c r="BH43428" s="2"/>
      <c r="BQ43428" s="2"/>
    </row>
    <row r="43429" spans="6:69" x14ac:dyDescent="0.2">
      <c r="F43429" s="9"/>
      <c r="G43429" s="9"/>
      <c r="H43429" s="9"/>
      <c r="I43429" s="9"/>
      <c r="J43429" s="9"/>
      <c r="O43429" s="2"/>
      <c r="X43429" s="2"/>
      <c r="AG43429" s="2"/>
      <c r="AP43429" s="2"/>
      <c r="AY43429" s="2"/>
      <c r="BH43429" s="2"/>
      <c r="BQ43429" s="2"/>
    </row>
    <row r="43430" spans="6:69" x14ac:dyDescent="0.2">
      <c r="F43430" s="9"/>
      <c r="G43430" s="9"/>
      <c r="H43430" s="9"/>
      <c r="I43430" s="9"/>
      <c r="J43430" s="9"/>
      <c r="O43430" s="2"/>
      <c r="X43430" s="2"/>
      <c r="AG43430" s="2"/>
      <c r="AP43430" s="2"/>
      <c r="AY43430" s="2"/>
      <c r="BH43430" s="2"/>
      <c r="BQ43430" s="2"/>
    </row>
    <row r="43431" spans="6:69" x14ac:dyDescent="0.2">
      <c r="F43431" s="9"/>
      <c r="G43431" s="9"/>
      <c r="H43431" s="9"/>
      <c r="I43431" s="9"/>
      <c r="J43431" s="9"/>
      <c r="O43431" s="2"/>
      <c r="X43431" s="2"/>
      <c r="AG43431" s="2"/>
      <c r="AP43431" s="2"/>
      <c r="AY43431" s="2"/>
      <c r="BH43431" s="2"/>
      <c r="BQ43431" s="2"/>
    </row>
    <row r="43432" spans="6:69" x14ac:dyDescent="0.2">
      <c r="F43432" s="9"/>
      <c r="G43432" s="9"/>
      <c r="H43432" s="9"/>
      <c r="I43432" s="9"/>
      <c r="J43432" s="9"/>
      <c r="O43432" s="2"/>
      <c r="X43432" s="2"/>
      <c r="AG43432" s="2"/>
      <c r="AP43432" s="2"/>
      <c r="AY43432" s="2"/>
      <c r="BH43432" s="2"/>
      <c r="BQ43432" s="2"/>
    </row>
    <row r="43433" spans="6:69" x14ac:dyDescent="0.2">
      <c r="F43433" s="9"/>
      <c r="G43433" s="9"/>
      <c r="H43433" s="9"/>
      <c r="I43433" s="9"/>
      <c r="J43433" s="9"/>
      <c r="O43433" s="2"/>
      <c r="X43433" s="2"/>
      <c r="AG43433" s="2"/>
      <c r="AP43433" s="2"/>
      <c r="AY43433" s="2"/>
      <c r="BH43433" s="2"/>
      <c r="BQ43433" s="2"/>
    </row>
    <row r="43434" spans="6:69" x14ac:dyDescent="0.2">
      <c r="F43434" s="9"/>
      <c r="G43434" s="9"/>
      <c r="H43434" s="9"/>
      <c r="I43434" s="9"/>
      <c r="J43434" s="9"/>
      <c r="O43434" s="2"/>
      <c r="X43434" s="2"/>
      <c r="AG43434" s="2"/>
      <c r="AP43434" s="2"/>
      <c r="AY43434" s="2"/>
      <c r="BH43434" s="2"/>
      <c r="BQ43434" s="2"/>
    </row>
    <row r="43435" spans="6:69" x14ac:dyDescent="0.2">
      <c r="F43435" s="9"/>
      <c r="G43435" s="9"/>
      <c r="H43435" s="9"/>
      <c r="I43435" s="9"/>
      <c r="J43435" s="9"/>
      <c r="O43435" s="2"/>
      <c r="X43435" s="2"/>
      <c r="AG43435" s="2"/>
      <c r="AP43435" s="2"/>
      <c r="AY43435" s="2"/>
      <c r="BH43435" s="2"/>
      <c r="BQ43435" s="2"/>
    </row>
    <row r="43436" spans="6:69" x14ac:dyDescent="0.2">
      <c r="F43436" s="9"/>
      <c r="G43436" s="9"/>
      <c r="H43436" s="9"/>
      <c r="I43436" s="9"/>
      <c r="J43436" s="9"/>
      <c r="O43436" s="2"/>
      <c r="X43436" s="2"/>
      <c r="AG43436" s="2"/>
      <c r="AP43436" s="2"/>
      <c r="AY43436" s="2"/>
      <c r="BH43436" s="2"/>
      <c r="BQ43436" s="2"/>
    </row>
    <row r="43437" spans="6:69" x14ac:dyDescent="0.2">
      <c r="F43437" s="9"/>
      <c r="G43437" s="9"/>
      <c r="H43437" s="9"/>
      <c r="I43437" s="9"/>
      <c r="J43437" s="9"/>
      <c r="O43437" s="2"/>
      <c r="X43437" s="2"/>
      <c r="AG43437" s="2"/>
      <c r="AP43437" s="2"/>
      <c r="AY43437" s="2"/>
      <c r="BH43437" s="2"/>
      <c r="BQ43437" s="2"/>
    </row>
    <row r="43438" spans="6:69" x14ac:dyDescent="0.2">
      <c r="F43438" s="9"/>
      <c r="G43438" s="9"/>
      <c r="H43438" s="9"/>
      <c r="I43438" s="9"/>
      <c r="J43438" s="9"/>
      <c r="O43438" s="2"/>
      <c r="X43438" s="2"/>
      <c r="AG43438" s="2"/>
      <c r="AP43438" s="2"/>
      <c r="AY43438" s="2"/>
      <c r="BH43438" s="2"/>
      <c r="BQ43438" s="2"/>
    </row>
    <row r="43439" spans="6:69" x14ac:dyDescent="0.2">
      <c r="F43439" s="9"/>
      <c r="G43439" s="9"/>
      <c r="H43439" s="9"/>
      <c r="I43439" s="9"/>
      <c r="J43439" s="9"/>
      <c r="O43439" s="2"/>
      <c r="X43439" s="2"/>
      <c r="AG43439" s="2"/>
      <c r="AP43439" s="2"/>
      <c r="AY43439" s="2"/>
      <c r="BH43439" s="2"/>
      <c r="BQ43439" s="2"/>
    </row>
    <row r="43440" spans="6:69" x14ac:dyDescent="0.2">
      <c r="F43440" s="9"/>
      <c r="G43440" s="9"/>
      <c r="H43440" s="9"/>
      <c r="I43440" s="9"/>
      <c r="J43440" s="9"/>
      <c r="O43440" s="2"/>
      <c r="X43440" s="2"/>
      <c r="AG43440" s="2"/>
      <c r="AP43440" s="2"/>
      <c r="AY43440" s="2"/>
      <c r="BH43440" s="2"/>
      <c r="BQ43440" s="2"/>
    </row>
    <row r="43441" spans="6:69" x14ac:dyDescent="0.2">
      <c r="F43441" s="9"/>
      <c r="G43441" s="9"/>
      <c r="H43441" s="9"/>
      <c r="I43441" s="9"/>
      <c r="J43441" s="9"/>
      <c r="O43441" s="2"/>
      <c r="X43441" s="2"/>
      <c r="AG43441" s="2"/>
      <c r="AP43441" s="2"/>
      <c r="AY43441" s="2"/>
      <c r="BH43441" s="2"/>
      <c r="BQ43441" s="2"/>
    </row>
    <row r="43442" spans="6:69" x14ac:dyDescent="0.2">
      <c r="F43442" s="9"/>
      <c r="G43442" s="9"/>
      <c r="H43442" s="9"/>
      <c r="I43442" s="9"/>
      <c r="J43442" s="9"/>
      <c r="O43442" s="2"/>
      <c r="X43442" s="2"/>
      <c r="AG43442" s="2"/>
      <c r="AP43442" s="2"/>
      <c r="AY43442" s="2"/>
      <c r="BH43442" s="2"/>
      <c r="BQ43442" s="2"/>
    </row>
    <row r="43443" spans="6:69" x14ac:dyDescent="0.2">
      <c r="F43443" s="9"/>
      <c r="G43443" s="9"/>
      <c r="H43443" s="9"/>
      <c r="I43443" s="9"/>
      <c r="J43443" s="9"/>
      <c r="O43443" s="2"/>
      <c r="X43443" s="2"/>
      <c r="AG43443" s="2"/>
      <c r="AP43443" s="2"/>
      <c r="AY43443" s="2"/>
      <c r="BH43443" s="2"/>
      <c r="BQ43443" s="2"/>
    </row>
    <row r="43444" spans="6:69" x14ac:dyDescent="0.2">
      <c r="F43444" s="9"/>
      <c r="G43444" s="9"/>
      <c r="H43444" s="9"/>
      <c r="I43444" s="9"/>
      <c r="J43444" s="9"/>
      <c r="O43444" s="2"/>
      <c r="X43444" s="2"/>
      <c r="AG43444" s="2"/>
      <c r="AP43444" s="2"/>
      <c r="AY43444" s="2"/>
      <c r="BH43444" s="2"/>
      <c r="BQ43444" s="2"/>
    </row>
    <row r="43445" spans="6:69" x14ac:dyDescent="0.2">
      <c r="F43445" s="9"/>
      <c r="G43445" s="9"/>
      <c r="H43445" s="9"/>
      <c r="I43445" s="9"/>
      <c r="J43445" s="9"/>
      <c r="O43445" s="2"/>
      <c r="X43445" s="2"/>
      <c r="AG43445" s="2"/>
      <c r="AP43445" s="2"/>
      <c r="AY43445" s="2"/>
      <c r="BH43445" s="2"/>
      <c r="BQ43445" s="2"/>
    </row>
    <row r="43446" spans="6:69" x14ac:dyDescent="0.2">
      <c r="F43446" s="9"/>
      <c r="G43446" s="9"/>
      <c r="H43446" s="9"/>
      <c r="I43446" s="9"/>
      <c r="J43446" s="9"/>
      <c r="O43446" s="2"/>
      <c r="X43446" s="2"/>
      <c r="AG43446" s="2"/>
      <c r="AP43446" s="2"/>
      <c r="AY43446" s="2"/>
      <c r="BH43446" s="2"/>
      <c r="BQ43446" s="2"/>
    </row>
    <row r="43447" spans="6:69" x14ac:dyDescent="0.2">
      <c r="F43447" s="9"/>
      <c r="G43447" s="9"/>
      <c r="H43447" s="9"/>
      <c r="I43447" s="9"/>
      <c r="J43447" s="9"/>
      <c r="O43447" s="2"/>
      <c r="X43447" s="2"/>
      <c r="AG43447" s="2"/>
      <c r="AP43447" s="2"/>
      <c r="AY43447" s="2"/>
      <c r="BH43447" s="2"/>
      <c r="BQ43447" s="2"/>
    </row>
    <row r="43448" spans="6:69" x14ac:dyDescent="0.2">
      <c r="F43448" s="9"/>
      <c r="G43448" s="9"/>
      <c r="H43448" s="9"/>
      <c r="I43448" s="9"/>
      <c r="J43448" s="9"/>
      <c r="O43448" s="2"/>
      <c r="X43448" s="2"/>
      <c r="AG43448" s="2"/>
      <c r="AP43448" s="2"/>
      <c r="AY43448" s="2"/>
      <c r="BH43448" s="2"/>
      <c r="BQ43448" s="2"/>
    </row>
    <row r="43449" spans="6:69" x14ac:dyDescent="0.2">
      <c r="F43449" s="9"/>
      <c r="G43449" s="9"/>
      <c r="H43449" s="9"/>
      <c r="I43449" s="9"/>
      <c r="J43449" s="9"/>
      <c r="O43449" s="2"/>
      <c r="X43449" s="2"/>
      <c r="AG43449" s="2"/>
      <c r="AP43449" s="2"/>
      <c r="AY43449" s="2"/>
      <c r="BH43449" s="2"/>
      <c r="BQ43449" s="2"/>
    </row>
    <row r="43450" spans="6:69" x14ac:dyDescent="0.2">
      <c r="F43450" s="9"/>
      <c r="G43450" s="9"/>
      <c r="H43450" s="9"/>
      <c r="I43450" s="9"/>
      <c r="J43450" s="9"/>
      <c r="O43450" s="2"/>
      <c r="X43450" s="2"/>
      <c r="AG43450" s="2"/>
      <c r="AP43450" s="2"/>
      <c r="AY43450" s="2"/>
      <c r="BH43450" s="2"/>
      <c r="BQ43450" s="2"/>
    </row>
    <row r="43451" spans="6:69" x14ac:dyDescent="0.2">
      <c r="F43451" s="9"/>
      <c r="G43451" s="9"/>
      <c r="H43451" s="9"/>
      <c r="I43451" s="9"/>
      <c r="J43451" s="9"/>
      <c r="O43451" s="2"/>
      <c r="X43451" s="2"/>
      <c r="AG43451" s="2"/>
      <c r="AP43451" s="2"/>
      <c r="AY43451" s="2"/>
      <c r="BH43451" s="2"/>
      <c r="BQ43451" s="2"/>
    </row>
    <row r="43452" spans="6:69" x14ac:dyDescent="0.2">
      <c r="F43452" s="9"/>
      <c r="G43452" s="9"/>
      <c r="H43452" s="9"/>
      <c r="I43452" s="9"/>
      <c r="J43452" s="9"/>
      <c r="O43452" s="2"/>
      <c r="X43452" s="2"/>
      <c r="AG43452" s="2"/>
      <c r="AP43452" s="2"/>
      <c r="AY43452" s="2"/>
      <c r="BH43452" s="2"/>
      <c r="BQ43452" s="2"/>
    </row>
    <row r="43453" spans="6:69" x14ac:dyDescent="0.2">
      <c r="F43453" s="9"/>
      <c r="G43453" s="9"/>
      <c r="H43453" s="9"/>
      <c r="I43453" s="9"/>
      <c r="J43453" s="9"/>
      <c r="O43453" s="2"/>
      <c r="X43453" s="2"/>
      <c r="AG43453" s="2"/>
      <c r="AP43453" s="2"/>
      <c r="AY43453" s="2"/>
      <c r="BH43453" s="2"/>
      <c r="BQ43453" s="2"/>
    </row>
    <row r="43454" spans="6:69" x14ac:dyDescent="0.2">
      <c r="F43454" s="9"/>
      <c r="G43454" s="9"/>
      <c r="H43454" s="9"/>
      <c r="I43454" s="9"/>
      <c r="J43454" s="9"/>
      <c r="O43454" s="2"/>
      <c r="X43454" s="2"/>
      <c r="AG43454" s="2"/>
      <c r="AP43454" s="2"/>
      <c r="AY43454" s="2"/>
      <c r="BH43454" s="2"/>
      <c r="BQ43454" s="2"/>
    </row>
    <row r="43455" spans="6:69" x14ac:dyDescent="0.2">
      <c r="F43455" s="9"/>
      <c r="G43455" s="9"/>
      <c r="H43455" s="9"/>
      <c r="I43455" s="9"/>
      <c r="J43455" s="9"/>
      <c r="O43455" s="2"/>
      <c r="X43455" s="2"/>
      <c r="AG43455" s="2"/>
      <c r="AP43455" s="2"/>
      <c r="AY43455" s="2"/>
      <c r="BH43455" s="2"/>
      <c r="BQ43455" s="2"/>
    </row>
    <row r="43456" spans="6:69" x14ac:dyDescent="0.2">
      <c r="F43456" s="9"/>
      <c r="G43456" s="9"/>
      <c r="H43456" s="9"/>
      <c r="I43456" s="9"/>
      <c r="J43456" s="9"/>
      <c r="O43456" s="2"/>
      <c r="X43456" s="2"/>
      <c r="AG43456" s="2"/>
      <c r="AP43456" s="2"/>
      <c r="AY43456" s="2"/>
      <c r="BH43456" s="2"/>
      <c r="BQ43456" s="2"/>
    </row>
    <row r="43457" spans="6:69" x14ac:dyDescent="0.2">
      <c r="F43457" s="9"/>
      <c r="G43457" s="9"/>
      <c r="H43457" s="9"/>
      <c r="I43457" s="9"/>
      <c r="J43457" s="9"/>
      <c r="O43457" s="2"/>
      <c r="X43457" s="2"/>
      <c r="AG43457" s="2"/>
      <c r="AP43457" s="2"/>
      <c r="AY43457" s="2"/>
      <c r="BH43457" s="2"/>
      <c r="BQ43457" s="2"/>
    </row>
    <row r="43458" spans="6:69" x14ac:dyDescent="0.2">
      <c r="F43458" s="9"/>
      <c r="G43458" s="9"/>
      <c r="H43458" s="9"/>
      <c r="I43458" s="9"/>
      <c r="J43458" s="9"/>
      <c r="O43458" s="2"/>
      <c r="X43458" s="2"/>
      <c r="AG43458" s="2"/>
      <c r="AP43458" s="2"/>
      <c r="AY43458" s="2"/>
      <c r="BH43458" s="2"/>
      <c r="BQ43458" s="2"/>
    </row>
    <row r="43459" spans="6:69" x14ac:dyDescent="0.2">
      <c r="F43459" s="9"/>
      <c r="G43459" s="9"/>
      <c r="H43459" s="9"/>
      <c r="I43459" s="9"/>
      <c r="J43459" s="9"/>
      <c r="O43459" s="2"/>
      <c r="X43459" s="2"/>
      <c r="AG43459" s="2"/>
      <c r="AP43459" s="2"/>
      <c r="AY43459" s="2"/>
      <c r="BH43459" s="2"/>
      <c r="BQ43459" s="2"/>
    </row>
    <row r="43460" spans="6:69" x14ac:dyDescent="0.2">
      <c r="F43460" s="9"/>
      <c r="G43460" s="9"/>
      <c r="H43460" s="9"/>
      <c r="I43460" s="9"/>
      <c r="J43460" s="9"/>
      <c r="O43460" s="2"/>
      <c r="X43460" s="2"/>
      <c r="AG43460" s="2"/>
      <c r="AP43460" s="2"/>
      <c r="AY43460" s="2"/>
      <c r="BH43460" s="2"/>
      <c r="BQ43460" s="2"/>
    </row>
    <row r="43461" spans="6:69" x14ac:dyDescent="0.2">
      <c r="F43461" s="9"/>
      <c r="G43461" s="9"/>
      <c r="H43461" s="9"/>
      <c r="I43461" s="9"/>
      <c r="J43461" s="9"/>
      <c r="O43461" s="2"/>
      <c r="X43461" s="2"/>
      <c r="AG43461" s="2"/>
      <c r="AP43461" s="2"/>
      <c r="AY43461" s="2"/>
      <c r="BH43461" s="2"/>
      <c r="BQ43461" s="2"/>
    </row>
    <row r="43462" spans="6:69" x14ac:dyDescent="0.2">
      <c r="F43462" s="9"/>
      <c r="G43462" s="9"/>
      <c r="H43462" s="9"/>
      <c r="I43462" s="9"/>
      <c r="J43462" s="9"/>
      <c r="O43462" s="2"/>
      <c r="X43462" s="2"/>
      <c r="AG43462" s="2"/>
      <c r="AP43462" s="2"/>
      <c r="AY43462" s="2"/>
      <c r="BH43462" s="2"/>
      <c r="BQ43462" s="2"/>
    </row>
    <row r="43463" spans="6:69" x14ac:dyDescent="0.2">
      <c r="F43463" s="9"/>
      <c r="G43463" s="9"/>
      <c r="H43463" s="9"/>
      <c r="I43463" s="9"/>
      <c r="J43463" s="9"/>
      <c r="O43463" s="2"/>
      <c r="X43463" s="2"/>
      <c r="AG43463" s="2"/>
      <c r="AP43463" s="2"/>
      <c r="AY43463" s="2"/>
      <c r="BH43463" s="2"/>
      <c r="BQ43463" s="2"/>
    </row>
    <row r="43464" spans="6:69" x14ac:dyDescent="0.2">
      <c r="F43464" s="9"/>
      <c r="G43464" s="9"/>
      <c r="H43464" s="9"/>
      <c r="I43464" s="9"/>
      <c r="J43464" s="9"/>
      <c r="O43464" s="2"/>
      <c r="X43464" s="2"/>
      <c r="AG43464" s="2"/>
      <c r="AP43464" s="2"/>
      <c r="AY43464" s="2"/>
      <c r="BH43464" s="2"/>
      <c r="BQ43464" s="2"/>
    </row>
    <row r="43465" spans="6:69" x14ac:dyDescent="0.2">
      <c r="F43465" s="9"/>
      <c r="G43465" s="9"/>
      <c r="H43465" s="9"/>
      <c r="I43465" s="9"/>
      <c r="J43465" s="9"/>
      <c r="O43465" s="2"/>
      <c r="X43465" s="2"/>
      <c r="AG43465" s="2"/>
      <c r="AP43465" s="2"/>
      <c r="AY43465" s="2"/>
      <c r="BH43465" s="2"/>
      <c r="BQ43465" s="2"/>
    </row>
    <row r="43466" spans="6:69" x14ac:dyDescent="0.2">
      <c r="F43466" s="9"/>
      <c r="G43466" s="9"/>
      <c r="H43466" s="9"/>
      <c r="I43466" s="9"/>
      <c r="J43466" s="9"/>
      <c r="O43466" s="2"/>
      <c r="X43466" s="2"/>
      <c r="AG43466" s="2"/>
      <c r="AP43466" s="2"/>
      <c r="AY43466" s="2"/>
      <c r="BH43466" s="2"/>
      <c r="BQ43466" s="2"/>
    </row>
    <row r="43467" spans="6:69" x14ac:dyDescent="0.2">
      <c r="F43467" s="9"/>
      <c r="G43467" s="9"/>
      <c r="H43467" s="9"/>
      <c r="I43467" s="9"/>
      <c r="J43467" s="9"/>
      <c r="O43467" s="2"/>
      <c r="X43467" s="2"/>
      <c r="AG43467" s="2"/>
      <c r="AP43467" s="2"/>
      <c r="AY43467" s="2"/>
      <c r="BH43467" s="2"/>
      <c r="BQ43467" s="2"/>
    </row>
    <row r="43468" spans="6:69" x14ac:dyDescent="0.2">
      <c r="F43468" s="9"/>
      <c r="G43468" s="9"/>
      <c r="H43468" s="9"/>
      <c r="I43468" s="9"/>
      <c r="J43468" s="9"/>
      <c r="O43468" s="2"/>
      <c r="X43468" s="2"/>
      <c r="AG43468" s="2"/>
      <c r="AP43468" s="2"/>
      <c r="AY43468" s="2"/>
      <c r="BH43468" s="2"/>
      <c r="BQ43468" s="2"/>
    </row>
    <row r="43469" spans="6:69" x14ac:dyDescent="0.2">
      <c r="F43469" s="9"/>
      <c r="G43469" s="9"/>
      <c r="H43469" s="9"/>
      <c r="I43469" s="9"/>
      <c r="J43469" s="9"/>
      <c r="O43469" s="2"/>
      <c r="X43469" s="2"/>
      <c r="AG43469" s="2"/>
      <c r="AP43469" s="2"/>
      <c r="AY43469" s="2"/>
      <c r="BH43469" s="2"/>
      <c r="BQ43469" s="2"/>
    </row>
    <row r="43470" spans="6:69" x14ac:dyDescent="0.2">
      <c r="F43470" s="9"/>
      <c r="G43470" s="9"/>
      <c r="H43470" s="9"/>
      <c r="I43470" s="9"/>
      <c r="J43470" s="9"/>
      <c r="O43470" s="2"/>
      <c r="X43470" s="2"/>
      <c r="AG43470" s="2"/>
      <c r="AP43470" s="2"/>
      <c r="AY43470" s="2"/>
      <c r="BH43470" s="2"/>
      <c r="BQ43470" s="2"/>
    </row>
    <row r="43471" spans="6:69" x14ac:dyDescent="0.2">
      <c r="F43471" s="9"/>
      <c r="G43471" s="9"/>
      <c r="H43471" s="9"/>
      <c r="I43471" s="9"/>
      <c r="J43471" s="9"/>
      <c r="O43471" s="2"/>
      <c r="X43471" s="2"/>
      <c r="AG43471" s="2"/>
      <c r="AP43471" s="2"/>
      <c r="AY43471" s="2"/>
      <c r="BH43471" s="2"/>
      <c r="BQ43471" s="2"/>
    </row>
    <row r="43472" spans="6:69" x14ac:dyDescent="0.2">
      <c r="F43472" s="9"/>
      <c r="G43472" s="9"/>
      <c r="H43472" s="9"/>
      <c r="I43472" s="9"/>
      <c r="J43472" s="9"/>
      <c r="O43472" s="2"/>
      <c r="X43472" s="2"/>
      <c r="AG43472" s="2"/>
      <c r="AP43472" s="2"/>
      <c r="AY43472" s="2"/>
      <c r="BH43472" s="2"/>
      <c r="BQ43472" s="2"/>
    </row>
    <row r="43473" spans="6:69" x14ac:dyDescent="0.2">
      <c r="F43473" s="9"/>
      <c r="G43473" s="9"/>
      <c r="H43473" s="9"/>
      <c r="I43473" s="9"/>
      <c r="J43473" s="9"/>
      <c r="O43473" s="2"/>
      <c r="X43473" s="2"/>
      <c r="AG43473" s="2"/>
      <c r="AP43473" s="2"/>
      <c r="AY43473" s="2"/>
      <c r="BH43473" s="2"/>
      <c r="BQ43473" s="2"/>
    </row>
    <row r="43474" spans="6:69" x14ac:dyDescent="0.2">
      <c r="F43474" s="9"/>
      <c r="G43474" s="9"/>
      <c r="H43474" s="9"/>
      <c r="I43474" s="9"/>
      <c r="J43474" s="9"/>
      <c r="O43474" s="2"/>
      <c r="X43474" s="2"/>
      <c r="AG43474" s="2"/>
      <c r="AP43474" s="2"/>
      <c r="AY43474" s="2"/>
      <c r="BH43474" s="2"/>
      <c r="BQ43474" s="2"/>
    </row>
    <row r="43475" spans="6:69" x14ac:dyDescent="0.2">
      <c r="F43475" s="9"/>
      <c r="G43475" s="9"/>
      <c r="H43475" s="9"/>
      <c r="I43475" s="9"/>
      <c r="J43475" s="9"/>
      <c r="O43475" s="2"/>
      <c r="X43475" s="2"/>
      <c r="AG43475" s="2"/>
      <c r="AP43475" s="2"/>
      <c r="AY43475" s="2"/>
      <c r="BH43475" s="2"/>
      <c r="BQ43475" s="2"/>
    </row>
    <row r="43476" spans="6:69" x14ac:dyDescent="0.2">
      <c r="F43476" s="9"/>
      <c r="G43476" s="9"/>
      <c r="H43476" s="9"/>
      <c r="I43476" s="9"/>
      <c r="J43476" s="9"/>
      <c r="O43476" s="2"/>
      <c r="X43476" s="2"/>
      <c r="AG43476" s="2"/>
      <c r="AP43476" s="2"/>
      <c r="AY43476" s="2"/>
      <c r="BH43476" s="2"/>
      <c r="BQ43476" s="2"/>
    </row>
    <row r="43477" spans="6:69" x14ac:dyDescent="0.2">
      <c r="F43477" s="9"/>
      <c r="G43477" s="9"/>
      <c r="H43477" s="9"/>
      <c r="I43477" s="9"/>
      <c r="J43477" s="9"/>
      <c r="O43477" s="2"/>
      <c r="X43477" s="2"/>
      <c r="AG43477" s="2"/>
      <c r="AP43477" s="2"/>
      <c r="AY43477" s="2"/>
      <c r="BH43477" s="2"/>
      <c r="BQ43477" s="2"/>
    </row>
    <row r="43478" spans="6:69" x14ac:dyDescent="0.2">
      <c r="F43478" s="9"/>
      <c r="G43478" s="9"/>
      <c r="H43478" s="9"/>
      <c r="I43478" s="9"/>
      <c r="J43478" s="9"/>
      <c r="O43478" s="2"/>
      <c r="X43478" s="2"/>
      <c r="AG43478" s="2"/>
      <c r="AP43478" s="2"/>
      <c r="AY43478" s="2"/>
      <c r="BH43478" s="2"/>
      <c r="BQ43478" s="2"/>
    </row>
    <row r="43479" spans="6:69" x14ac:dyDescent="0.2">
      <c r="F43479" s="9"/>
      <c r="G43479" s="9"/>
      <c r="H43479" s="9"/>
      <c r="I43479" s="9"/>
      <c r="J43479" s="9"/>
      <c r="O43479" s="2"/>
      <c r="X43479" s="2"/>
      <c r="AG43479" s="2"/>
      <c r="AP43479" s="2"/>
      <c r="AY43479" s="2"/>
      <c r="BH43479" s="2"/>
      <c r="BQ43479" s="2"/>
    </row>
    <row r="43480" spans="6:69" x14ac:dyDescent="0.2">
      <c r="F43480" s="9"/>
      <c r="G43480" s="9"/>
      <c r="H43480" s="9"/>
      <c r="I43480" s="9"/>
      <c r="J43480" s="9"/>
      <c r="O43480" s="2"/>
      <c r="X43480" s="2"/>
      <c r="AG43480" s="2"/>
      <c r="AP43480" s="2"/>
      <c r="AY43480" s="2"/>
      <c r="BH43480" s="2"/>
      <c r="BQ43480" s="2"/>
    </row>
    <row r="43481" spans="6:69" x14ac:dyDescent="0.2">
      <c r="F43481" s="9"/>
      <c r="G43481" s="9"/>
      <c r="H43481" s="9"/>
      <c r="I43481" s="9"/>
      <c r="J43481" s="9"/>
      <c r="O43481" s="2"/>
      <c r="X43481" s="2"/>
      <c r="AG43481" s="2"/>
      <c r="AP43481" s="2"/>
      <c r="AY43481" s="2"/>
      <c r="BH43481" s="2"/>
      <c r="BQ43481" s="2"/>
    </row>
    <row r="43482" spans="6:69" x14ac:dyDescent="0.2">
      <c r="F43482" s="9"/>
      <c r="G43482" s="9"/>
      <c r="H43482" s="9"/>
      <c r="I43482" s="9"/>
      <c r="J43482" s="9"/>
      <c r="O43482" s="2"/>
      <c r="X43482" s="2"/>
      <c r="AG43482" s="2"/>
      <c r="AP43482" s="2"/>
      <c r="AY43482" s="2"/>
      <c r="BH43482" s="2"/>
      <c r="BQ43482" s="2"/>
    </row>
    <row r="43483" spans="6:69" x14ac:dyDescent="0.2">
      <c r="F43483" s="9"/>
      <c r="G43483" s="9"/>
      <c r="H43483" s="9"/>
      <c r="I43483" s="9"/>
      <c r="J43483" s="9"/>
      <c r="O43483" s="2"/>
      <c r="X43483" s="2"/>
      <c r="AG43483" s="2"/>
      <c r="AP43483" s="2"/>
      <c r="AY43483" s="2"/>
      <c r="BH43483" s="2"/>
      <c r="BQ43483" s="2"/>
    </row>
    <row r="43484" spans="6:69" x14ac:dyDescent="0.2">
      <c r="F43484" s="9"/>
      <c r="G43484" s="9"/>
      <c r="H43484" s="9"/>
      <c r="I43484" s="9"/>
      <c r="J43484" s="9"/>
      <c r="O43484" s="2"/>
      <c r="X43484" s="2"/>
      <c r="AG43484" s="2"/>
      <c r="AP43484" s="2"/>
      <c r="AY43484" s="2"/>
      <c r="BH43484" s="2"/>
      <c r="BQ43484" s="2"/>
    </row>
    <row r="43485" spans="6:69" x14ac:dyDescent="0.2">
      <c r="F43485" s="9"/>
      <c r="G43485" s="9"/>
      <c r="H43485" s="9"/>
      <c r="I43485" s="9"/>
      <c r="J43485" s="9"/>
      <c r="O43485" s="2"/>
      <c r="X43485" s="2"/>
      <c r="AG43485" s="2"/>
      <c r="AP43485" s="2"/>
      <c r="AY43485" s="2"/>
      <c r="BH43485" s="2"/>
      <c r="BQ43485" s="2"/>
    </row>
    <row r="43486" spans="6:69" x14ac:dyDescent="0.2">
      <c r="F43486" s="9"/>
      <c r="G43486" s="9"/>
      <c r="H43486" s="9"/>
      <c r="I43486" s="9"/>
      <c r="J43486" s="9"/>
      <c r="O43486" s="2"/>
      <c r="X43486" s="2"/>
      <c r="AG43486" s="2"/>
      <c r="AP43486" s="2"/>
      <c r="AY43486" s="2"/>
      <c r="BH43486" s="2"/>
      <c r="BQ43486" s="2"/>
    </row>
    <row r="43487" spans="6:69" x14ac:dyDescent="0.2">
      <c r="F43487" s="9"/>
      <c r="G43487" s="9"/>
      <c r="H43487" s="9"/>
      <c r="I43487" s="9"/>
      <c r="J43487" s="9"/>
      <c r="O43487" s="2"/>
      <c r="X43487" s="2"/>
      <c r="AG43487" s="2"/>
      <c r="AP43487" s="2"/>
      <c r="AY43487" s="2"/>
      <c r="BH43487" s="2"/>
      <c r="BQ43487" s="2"/>
    </row>
    <row r="43488" spans="6:69" x14ac:dyDescent="0.2">
      <c r="F43488" s="9"/>
      <c r="G43488" s="9"/>
      <c r="H43488" s="9"/>
      <c r="I43488" s="9"/>
      <c r="J43488" s="9"/>
      <c r="O43488" s="2"/>
      <c r="X43488" s="2"/>
      <c r="AG43488" s="2"/>
      <c r="AP43488" s="2"/>
      <c r="AY43488" s="2"/>
      <c r="BH43488" s="2"/>
      <c r="BQ43488" s="2"/>
    </row>
    <row r="43489" spans="6:69" x14ac:dyDescent="0.2">
      <c r="F43489" s="9"/>
      <c r="G43489" s="9"/>
      <c r="H43489" s="9"/>
      <c r="I43489" s="9"/>
      <c r="J43489" s="9"/>
      <c r="O43489" s="2"/>
      <c r="X43489" s="2"/>
      <c r="AG43489" s="2"/>
      <c r="AP43489" s="2"/>
      <c r="AY43489" s="2"/>
      <c r="BH43489" s="2"/>
      <c r="BQ43489" s="2"/>
    </row>
    <row r="43490" spans="6:69" x14ac:dyDescent="0.2">
      <c r="F43490" s="9"/>
      <c r="G43490" s="9"/>
      <c r="H43490" s="9"/>
      <c r="I43490" s="9"/>
      <c r="J43490" s="9"/>
      <c r="O43490" s="2"/>
      <c r="X43490" s="2"/>
      <c r="AG43490" s="2"/>
      <c r="AP43490" s="2"/>
      <c r="AY43490" s="2"/>
      <c r="BH43490" s="2"/>
      <c r="BQ43490" s="2"/>
    </row>
    <row r="43491" spans="6:69" x14ac:dyDescent="0.2">
      <c r="F43491" s="9"/>
      <c r="G43491" s="9"/>
      <c r="H43491" s="9"/>
      <c r="I43491" s="9"/>
      <c r="J43491" s="9"/>
      <c r="O43491" s="2"/>
      <c r="X43491" s="2"/>
      <c r="AG43491" s="2"/>
      <c r="AP43491" s="2"/>
      <c r="AY43491" s="2"/>
      <c r="BH43491" s="2"/>
      <c r="BQ43491" s="2"/>
    </row>
    <row r="43492" spans="6:69" x14ac:dyDescent="0.2">
      <c r="F43492" s="9"/>
      <c r="G43492" s="9"/>
      <c r="H43492" s="9"/>
      <c r="I43492" s="9"/>
      <c r="J43492" s="9"/>
      <c r="O43492" s="2"/>
      <c r="X43492" s="2"/>
      <c r="AG43492" s="2"/>
      <c r="AP43492" s="2"/>
      <c r="AY43492" s="2"/>
      <c r="BH43492" s="2"/>
      <c r="BQ43492" s="2"/>
    </row>
    <row r="43493" spans="6:69" x14ac:dyDescent="0.2">
      <c r="F43493" s="9"/>
      <c r="G43493" s="9"/>
      <c r="H43493" s="9"/>
      <c r="I43493" s="9"/>
      <c r="J43493" s="9"/>
      <c r="O43493" s="2"/>
      <c r="X43493" s="2"/>
      <c r="AG43493" s="2"/>
      <c r="AP43493" s="2"/>
      <c r="AY43493" s="2"/>
      <c r="BH43493" s="2"/>
      <c r="BQ43493" s="2"/>
    </row>
    <row r="43494" spans="6:69" x14ac:dyDescent="0.2">
      <c r="F43494" s="9"/>
      <c r="G43494" s="9"/>
      <c r="H43494" s="9"/>
      <c r="I43494" s="9"/>
      <c r="J43494" s="9"/>
      <c r="O43494" s="2"/>
      <c r="X43494" s="2"/>
      <c r="AG43494" s="2"/>
      <c r="AP43494" s="2"/>
      <c r="AY43494" s="2"/>
      <c r="BH43494" s="2"/>
      <c r="BQ43494" s="2"/>
    </row>
    <row r="43495" spans="6:69" x14ac:dyDescent="0.2">
      <c r="F43495" s="9"/>
      <c r="G43495" s="9"/>
      <c r="H43495" s="9"/>
      <c r="I43495" s="9"/>
      <c r="J43495" s="9"/>
      <c r="O43495" s="2"/>
      <c r="X43495" s="2"/>
      <c r="AG43495" s="2"/>
      <c r="AP43495" s="2"/>
      <c r="AY43495" s="2"/>
      <c r="BH43495" s="2"/>
      <c r="BQ43495" s="2"/>
    </row>
    <row r="43496" spans="6:69" x14ac:dyDescent="0.2">
      <c r="F43496" s="9"/>
      <c r="G43496" s="9"/>
      <c r="H43496" s="9"/>
      <c r="I43496" s="9"/>
      <c r="J43496" s="9"/>
      <c r="O43496" s="2"/>
      <c r="X43496" s="2"/>
      <c r="AG43496" s="2"/>
      <c r="AP43496" s="2"/>
      <c r="AY43496" s="2"/>
      <c r="BH43496" s="2"/>
      <c r="BQ43496" s="2"/>
    </row>
    <row r="43497" spans="6:69" x14ac:dyDescent="0.2">
      <c r="F43497" s="9"/>
      <c r="G43497" s="9"/>
      <c r="H43497" s="9"/>
      <c r="I43497" s="9"/>
      <c r="J43497" s="9"/>
      <c r="O43497" s="2"/>
      <c r="X43497" s="2"/>
      <c r="AG43497" s="2"/>
      <c r="AP43497" s="2"/>
      <c r="AY43497" s="2"/>
      <c r="BH43497" s="2"/>
      <c r="BQ43497" s="2"/>
    </row>
    <row r="43498" spans="6:69" x14ac:dyDescent="0.2">
      <c r="F43498" s="9"/>
      <c r="G43498" s="9"/>
      <c r="H43498" s="9"/>
      <c r="I43498" s="9"/>
      <c r="J43498" s="9"/>
      <c r="O43498" s="2"/>
      <c r="X43498" s="2"/>
      <c r="AG43498" s="2"/>
      <c r="AP43498" s="2"/>
      <c r="AY43498" s="2"/>
      <c r="BH43498" s="2"/>
      <c r="BQ43498" s="2"/>
    </row>
    <row r="43499" spans="6:69" x14ac:dyDescent="0.2">
      <c r="F43499" s="9"/>
      <c r="G43499" s="9"/>
      <c r="H43499" s="9"/>
      <c r="I43499" s="9"/>
      <c r="J43499" s="9"/>
      <c r="O43499" s="2"/>
      <c r="X43499" s="2"/>
      <c r="AG43499" s="2"/>
      <c r="AP43499" s="2"/>
      <c r="AY43499" s="2"/>
      <c r="BH43499" s="2"/>
      <c r="BQ43499" s="2"/>
    </row>
    <row r="43500" spans="6:69" x14ac:dyDescent="0.2">
      <c r="F43500" s="9"/>
      <c r="G43500" s="9"/>
      <c r="H43500" s="9"/>
      <c r="I43500" s="9"/>
      <c r="J43500" s="9"/>
      <c r="O43500" s="2"/>
      <c r="X43500" s="2"/>
      <c r="AG43500" s="2"/>
      <c r="AP43500" s="2"/>
      <c r="AY43500" s="2"/>
      <c r="BH43500" s="2"/>
      <c r="BQ43500" s="2"/>
    </row>
    <row r="43501" spans="6:69" x14ac:dyDescent="0.2">
      <c r="F43501" s="9"/>
      <c r="G43501" s="9"/>
      <c r="H43501" s="9"/>
      <c r="I43501" s="9"/>
      <c r="J43501" s="9"/>
      <c r="O43501" s="2"/>
      <c r="X43501" s="2"/>
      <c r="AG43501" s="2"/>
      <c r="AP43501" s="2"/>
      <c r="AY43501" s="2"/>
      <c r="BH43501" s="2"/>
      <c r="BQ43501" s="2"/>
    </row>
    <row r="43502" spans="6:69" x14ac:dyDescent="0.2">
      <c r="F43502" s="9"/>
      <c r="G43502" s="9"/>
      <c r="H43502" s="9"/>
      <c r="I43502" s="9"/>
      <c r="J43502" s="9"/>
      <c r="O43502" s="2"/>
      <c r="X43502" s="2"/>
      <c r="AG43502" s="2"/>
      <c r="AP43502" s="2"/>
      <c r="AY43502" s="2"/>
      <c r="BH43502" s="2"/>
      <c r="BQ43502" s="2"/>
    </row>
    <row r="43503" spans="6:69" x14ac:dyDescent="0.2">
      <c r="F43503" s="9"/>
      <c r="G43503" s="9"/>
      <c r="H43503" s="9"/>
      <c r="I43503" s="9"/>
      <c r="J43503" s="9"/>
      <c r="O43503" s="2"/>
      <c r="X43503" s="2"/>
      <c r="AG43503" s="2"/>
      <c r="AP43503" s="2"/>
      <c r="AY43503" s="2"/>
      <c r="BH43503" s="2"/>
      <c r="BQ43503" s="2"/>
    </row>
    <row r="43504" spans="6:69" x14ac:dyDescent="0.2">
      <c r="F43504" s="9"/>
      <c r="G43504" s="9"/>
      <c r="H43504" s="9"/>
      <c r="I43504" s="9"/>
      <c r="J43504" s="9"/>
      <c r="O43504" s="2"/>
      <c r="X43504" s="2"/>
      <c r="AG43504" s="2"/>
      <c r="AP43504" s="2"/>
      <c r="AY43504" s="2"/>
      <c r="BH43504" s="2"/>
      <c r="BQ43504" s="2"/>
    </row>
    <row r="43505" spans="6:69" x14ac:dyDescent="0.2">
      <c r="F43505" s="9"/>
      <c r="G43505" s="9"/>
      <c r="H43505" s="9"/>
      <c r="I43505" s="9"/>
      <c r="J43505" s="9"/>
      <c r="O43505" s="2"/>
      <c r="X43505" s="2"/>
      <c r="AG43505" s="2"/>
      <c r="AP43505" s="2"/>
      <c r="AY43505" s="2"/>
      <c r="BH43505" s="2"/>
      <c r="BQ43505" s="2"/>
    </row>
    <row r="43506" spans="6:69" x14ac:dyDescent="0.2">
      <c r="F43506" s="9"/>
      <c r="G43506" s="9"/>
      <c r="H43506" s="9"/>
      <c r="I43506" s="9"/>
      <c r="J43506" s="9"/>
      <c r="O43506" s="2"/>
      <c r="X43506" s="2"/>
      <c r="AG43506" s="2"/>
      <c r="AP43506" s="2"/>
      <c r="AY43506" s="2"/>
      <c r="BH43506" s="2"/>
      <c r="BQ43506" s="2"/>
    </row>
    <row r="43507" spans="6:69" x14ac:dyDescent="0.2">
      <c r="F43507" s="9"/>
      <c r="G43507" s="9"/>
      <c r="H43507" s="9"/>
      <c r="I43507" s="9"/>
      <c r="J43507" s="9"/>
      <c r="O43507" s="2"/>
      <c r="X43507" s="2"/>
      <c r="AG43507" s="2"/>
      <c r="AP43507" s="2"/>
      <c r="AY43507" s="2"/>
      <c r="BH43507" s="2"/>
      <c r="BQ43507" s="2"/>
    </row>
    <row r="43508" spans="6:69" x14ac:dyDescent="0.2">
      <c r="F43508" s="9"/>
      <c r="G43508" s="9"/>
      <c r="H43508" s="9"/>
      <c r="I43508" s="9"/>
      <c r="J43508" s="9"/>
      <c r="O43508" s="2"/>
      <c r="X43508" s="2"/>
      <c r="AG43508" s="2"/>
      <c r="AP43508" s="2"/>
      <c r="AY43508" s="2"/>
      <c r="BH43508" s="2"/>
      <c r="BQ43508" s="2"/>
    </row>
    <row r="43509" spans="6:69" x14ac:dyDescent="0.2">
      <c r="F43509" s="9"/>
      <c r="G43509" s="9"/>
      <c r="H43509" s="9"/>
      <c r="I43509" s="9"/>
      <c r="J43509" s="9"/>
      <c r="O43509" s="2"/>
      <c r="X43509" s="2"/>
      <c r="AG43509" s="2"/>
      <c r="AP43509" s="2"/>
      <c r="AY43509" s="2"/>
      <c r="BH43509" s="2"/>
      <c r="BQ43509" s="2"/>
    </row>
    <row r="43510" spans="6:69" x14ac:dyDescent="0.2">
      <c r="F43510" s="9"/>
      <c r="G43510" s="9"/>
      <c r="H43510" s="9"/>
      <c r="I43510" s="9"/>
      <c r="J43510" s="9"/>
      <c r="O43510" s="2"/>
      <c r="X43510" s="2"/>
      <c r="AG43510" s="2"/>
      <c r="AP43510" s="2"/>
      <c r="AY43510" s="2"/>
      <c r="BH43510" s="2"/>
      <c r="BQ43510" s="2"/>
    </row>
    <row r="43511" spans="6:69" x14ac:dyDescent="0.2">
      <c r="F43511" s="9"/>
      <c r="G43511" s="9"/>
      <c r="H43511" s="9"/>
      <c r="I43511" s="9"/>
      <c r="J43511" s="9"/>
      <c r="O43511" s="2"/>
      <c r="X43511" s="2"/>
      <c r="AG43511" s="2"/>
      <c r="AP43511" s="2"/>
      <c r="AY43511" s="2"/>
      <c r="BH43511" s="2"/>
      <c r="BQ43511" s="2"/>
    </row>
    <row r="43512" spans="6:69" x14ac:dyDescent="0.2">
      <c r="F43512" s="9"/>
      <c r="G43512" s="9"/>
      <c r="H43512" s="9"/>
      <c r="I43512" s="9"/>
      <c r="J43512" s="9"/>
      <c r="O43512" s="2"/>
      <c r="X43512" s="2"/>
      <c r="AG43512" s="2"/>
      <c r="AP43512" s="2"/>
      <c r="AY43512" s="2"/>
      <c r="BH43512" s="2"/>
      <c r="BQ43512" s="2"/>
    </row>
    <row r="43513" spans="6:69" x14ac:dyDescent="0.2">
      <c r="F43513" s="9"/>
      <c r="G43513" s="9"/>
      <c r="H43513" s="9"/>
      <c r="I43513" s="9"/>
      <c r="J43513" s="9"/>
      <c r="O43513" s="2"/>
      <c r="X43513" s="2"/>
      <c r="AG43513" s="2"/>
      <c r="AP43513" s="2"/>
      <c r="AY43513" s="2"/>
      <c r="BH43513" s="2"/>
      <c r="BQ43513" s="2"/>
    </row>
    <row r="43514" spans="6:69" x14ac:dyDescent="0.2">
      <c r="F43514" s="9"/>
      <c r="G43514" s="9"/>
      <c r="H43514" s="9"/>
      <c r="I43514" s="9"/>
      <c r="J43514" s="9"/>
      <c r="O43514" s="2"/>
      <c r="X43514" s="2"/>
      <c r="AG43514" s="2"/>
      <c r="AP43514" s="2"/>
      <c r="AY43514" s="2"/>
      <c r="BH43514" s="2"/>
      <c r="BQ43514" s="2"/>
    </row>
    <row r="43515" spans="6:69" x14ac:dyDescent="0.2">
      <c r="F43515" s="9"/>
      <c r="G43515" s="9"/>
      <c r="H43515" s="9"/>
      <c r="I43515" s="9"/>
      <c r="J43515" s="9"/>
      <c r="O43515" s="2"/>
      <c r="X43515" s="2"/>
      <c r="AG43515" s="2"/>
      <c r="AP43515" s="2"/>
      <c r="AY43515" s="2"/>
      <c r="BH43515" s="2"/>
      <c r="BQ43515" s="2"/>
    </row>
    <row r="43516" spans="6:69" x14ac:dyDescent="0.2">
      <c r="F43516" s="9"/>
      <c r="G43516" s="9"/>
      <c r="H43516" s="9"/>
      <c r="I43516" s="9"/>
      <c r="J43516" s="9"/>
      <c r="O43516" s="2"/>
      <c r="X43516" s="2"/>
      <c r="AG43516" s="2"/>
      <c r="AP43516" s="2"/>
      <c r="AY43516" s="2"/>
      <c r="BH43516" s="2"/>
      <c r="BQ43516" s="2"/>
    </row>
    <row r="43517" spans="6:69" x14ac:dyDescent="0.2">
      <c r="F43517" s="9"/>
      <c r="G43517" s="9"/>
      <c r="H43517" s="9"/>
      <c r="I43517" s="9"/>
      <c r="J43517" s="9"/>
      <c r="O43517" s="2"/>
      <c r="X43517" s="2"/>
      <c r="AG43517" s="2"/>
      <c r="AP43517" s="2"/>
      <c r="AY43517" s="2"/>
      <c r="BH43517" s="2"/>
      <c r="BQ43517" s="2"/>
    </row>
    <row r="43518" spans="6:69" x14ac:dyDescent="0.2">
      <c r="F43518" s="9"/>
      <c r="G43518" s="9"/>
      <c r="H43518" s="9"/>
      <c r="I43518" s="9"/>
      <c r="J43518" s="9"/>
      <c r="O43518" s="2"/>
      <c r="X43518" s="2"/>
      <c r="AG43518" s="2"/>
      <c r="AP43518" s="2"/>
      <c r="AY43518" s="2"/>
      <c r="BH43518" s="2"/>
      <c r="BQ43518" s="2"/>
    </row>
    <row r="43519" spans="6:69" x14ac:dyDescent="0.2">
      <c r="F43519" s="9"/>
      <c r="G43519" s="9"/>
      <c r="H43519" s="9"/>
      <c r="I43519" s="9"/>
      <c r="J43519" s="9"/>
      <c r="O43519" s="2"/>
      <c r="X43519" s="2"/>
      <c r="AG43519" s="2"/>
      <c r="AP43519" s="2"/>
      <c r="AY43519" s="2"/>
      <c r="BH43519" s="2"/>
      <c r="BQ43519" s="2"/>
    </row>
    <row r="43520" spans="6:69" x14ac:dyDescent="0.2">
      <c r="F43520" s="9"/>
      <c r="G43520" s="9"/>
      <c r="H43520" s="9"/>
      <c r="I43520" s="9"/>
      <c r="J43520" s="9"/>
      <c r="O43520" s="2"/>
      <c r="X43520" s="2"/>
      <c r="AG43520" s="2"/>
      <c r="AP43520" s="2"/>
      <c r="AY43520" s="2"/>
      <c r="BH43520" s="2"/>
      <c r="BQ43520" s="2"/>
    </row>
    <row r="43521" spans="6:69" x14ac:dyDescent="0.2">
      <c r="F43521" s="9"/>
      <c r="G43521" s="9"/>
      <c r="H43521" s="9"/>
      <c r="I43521" s="9"/>
      <c r="J43521" s="9"/>
      <c r="O43521" s="2"/>
      <c r="X43521" s="2"/>
      <c r="AG43521" s="2"/>
      <c r="AP43521" s="2"/>
      <c r="AY43521" s="2"/>
      <c r="BH43521" s="2"/>
      <c r="BQ43521" s="2"/>
    </row>
    <row r="43522" spans="6:69" x14ac:dyDescent="0.2">
      <c r="F43522" s="9"/>
      <c r="G43522" s="9"/>
      <c r="H43522" s="9"/>
      <c r="I43522" s="9"/>
      <c r="J43522" s="9"/>
      <c r="O43522" s="2"/>
      <c r="X43522" s="2"/>
      <c r="AG43522" s="2"/>
      <c r="AP43522" s="2"/>
      <c r="AY43522" s="2"/>
      <c r="BH43522" s="2"/>
      <c r="BQ43522" s="2"/>
    </row>
    <row r="43523" spans="6:69" x14ac:dyDescent="0.2">
      <c r="F43523" s="9"/>
      <c r="G43523" s="9"/>
      <c r="H43523" s="9"/>
      <c r="I43523" s="9"/>
      <c r="J43523" s="9"/>
      <c r="O43523" s="2"/>
      <c r="X43523" s="2"/>
      <c r="AG43523" s="2"/>
      <c r="AP43523" s="2"/>
      <c r="AY43523" s="2"/>
      <c r="BH43523" s="2"/>
      <c r="BQ43523" s="2"/>
    </row>
    <row r="43524" spans="6:69" x14ac:dyDescent="0.2">
      <c r="F43524" s="9"/>
      <c r="G43524" s="9"/>
      <c r="H43524" s="9"/>
      <c r="I43524" s="9"/>
      <c r="J43524" s="9"/>
      <c r="O43524" s="2"/>
      <c r="X43524" s="2"/>
      <c r="AG43524" s="2"/>
      <c r="AP43524" s="2"/>
      <c r="AY43524" s="2"/>
      <c r="BH43524" s="2"/>
      <c r="BQ43524" s="2"/>
    </row>
    <row r="43525" spans="6:69" x14ac:dyDescent="0.2">
      <c r="F43525" s="9"/>
      <c r="G43525" s="9"/>
      <c r="H43525" s="9"/>
      <c r="I43525" s="9"/>
      <c r="J43525" s="9"/>
      <c r="O43525" s="2"/>
      <c r="X43525" s="2"/>
      <c r="AG43525" s="2"/>
      <c r="AP43525" s="2"/>
      <c r="AY43525" s="2"/>
      <c r="BH43525" s="2"/>
      <c r="BQ43525" s="2"/>
    </row>
    <row r="43526" spans="6:69" x14ac:dyDescent="0.2">
      <c r="F43526" s="9"/>
      <c r="G43526" s="9"/>
      <c r="H43526" s="9"/>
      <c r="I43526" s="9"/>
      <c r="J43526" s="9"/>
      <c r="O43526" s="2"/>
      <c r="X43526" s="2"/>
      <c r="AG43526" s="2"/>
      <c r="AP43526" s="2"/>
      <c r="AY43526" s="2"/>
      <c r="BH43526" s="2"/>
      <c r="BQ43526" s="2"/>
    </row>
    <row r="43527" spans="6:69" x14ac:dyDescent="0.2">
      <c r="F43527" s="9"/>
      <c r="G43527" s="9"/>
      <c r="H43527" s="9"/>
      <c r="I43527" s="9"/>
      <c r="J43527" s="9"/>
      <c r="O43527" s="2"/>
      <c r="X43527" s="2"/>
      <c r="AG43527" s="2"/>
      <c r="AP43527" s="2"/>
      <c r="AY43527" s="2"/>
      <c r="BH43527" s="2"/>
      <c r="BQ43527" s="2"/>
    </row>
    <row r="43528" spans="6:69" x14ac:dyDescent="0.2">
      <c r="F43528" s="9"/>
      <c r="G43528" s="9"/>
      <c r="H43528" s="9"/>
      <c r="I43528" s="9"/>
      <c r="J43528" s="9"/>
      <c r="O43528" s="2"/>
      <c r="X43528" s="2"/>
      <c r="AG43528" s="2"/>
      <c r="AP43528" s="2"/>
      <c r="AY43528" s="2"/>
      <c r="BH43528" s="2"/>
      <c r="BQ43528" s="2"/>
    </row>
    <row r="43529" spans="6:69" x14ac:dyDescent="0.2">
      <c r="F43529" s="9"/>
      <c r="G43529" s="9"/>
      <c r="H43529" s="9"/>
      <c r="I43529" s="9"/>
      <c r="J43529" s="9"/>
      <c r="O43529" s="2"/>
      <c r="X43529" s="2"/>
      <c r="AG43529" s="2"/>
      <c r="AP43529" s="2"/>
      <c r="AY43529" s="2"/>
      <c r="BH43529" s="2"/>
      <c r="BQ43529" s="2"/>
    </row>
    <row r="43530" spans="6:69" x14ac:dyDescent="0.2">
      <c r="F43530" s="9"/>
      <c r="G43530" s="9"/>
      <c r="H43530" s="9"/>
      <c r="I43530" s="9"/>
      <c r="J43530" s="9"/>
      <c r="O43530" s="2"/>
      <c r="X43530" s="2"/>
      <c r="AG43530" s="2"/>
      <c r="AP43530" s="2"/>
      <c r="AY43530" s="2"/>
      <c r="BH43530" s="2"/>
      <c r="BQ43530" s="2"/>
    </row>
    <row r="43531" spans="6:69" x14ac:dyDescent="0.2">
      <c r="F43531" s="9"/>
      <c r="G43531" s="9"/>
      <c r="H43531" s="9"/>
      <c r="I43531" s="9"/>
      <c r="J43531" s="9"/>
      <c r="O43531" s="2"/>
      <c r="X43531" s="2"/>
      <c r="AG43531" s="2"/>
      <c r="AP43531" s="2"/>
      <c r="AY43531" s="2"/>
      <c r="BH43531" s="2"/>
      <c r="BQ43531" s="2"/>
    </row>
    <row r="43532" spans="6:69" x14ac:dyDescent="0.2">
      <c r="F43532" s="9"/>
      <c r="G43532" s="9"/>
      <c r="H43532" s="9"/>
      <c r="I43532" s="9"/>
      <c r="J43532" s="9"/>
      <c r="O43532" s="2"/>
      <c r="X43532" s="2"/>
      <c r="AG43532" s="2"/>
      <c r="AP43532" s="2"/>
      <c r="AY43532" s="2"/>
      <c r="BH43532" s="2"/>
      <c r="BQ43532" s="2"/>
    </row>
    <row r="43533" spans="6:69" x14ac:dyDescent="0.2">
      <c r="F43533" s="9"/>
      <c r="G43533" s="9"/>
      <c r="H43533" s="9"/>
      <c r="I43533" s="9"/>
      <c r="J43533" s="9"/>
      <c r="O43533" s="2"/>
      <c r="X43533" s="2"/>
      <c r="AG43533" s="2"/>
      <c r="AP43533" s="2"/>
      <c r="AY43533" s="2"/>
      <c r="BH43533" s="2"/>
      <c r="BQ43533" s="2"/>
    </row>
    <row r="43534" spans="6:69" x14ac:dyDescent="0.2">
      <c r="F43534" s="9"/>
      <c r="G43534" s="9"/>
      <c r="H43534" s="9"/>
      <c r="I43534" s="9"/>
      <c r="J43534" s="9"/>
      <c r="O43534" s="2"/>
      <c r="X43534" s="2"/>
      <c r="AG43534" s="2"/>
      <c r="AP43534" s="2"/>
      <c r="AY43534" s="2"/>
      <c r="BH43534" s="2"/>
      <c r="BQ43534" s="2"/>
    </row>
    <row r="43535" spans="6:69" x14ac:dyDescent="0.2">
      <c r="F43535" s="9"/>
      <c r="G43535" s="9"/>
      <c r="H43535" s="9"/>
      <c r="I43535" s="9"/>
      <c r="J43535" s="9"/>
      <c r="O43535" s="2"/>
      <c r="X43535" s="2"/>
      <c r="AG43535" s="2"/>
      <c r="AP43535" s="2"/>
      <c r="AY43535" s="2"/>
      <c r="BH43535" s="2"/>
      <c r="BQ43535" s="2"/>
    </row>
    <row r="43536" spans="6:69" x14ac:dyDescent="0.2">
      <c r="F43536" s="9"/>
      <c r="G43536" s="9"/>
      <c r="H43536" s="9"/>
      <c r="I43536" s="9"/>
      <c r="J43536" s="9"/>
      <c r="O43536" s="2"/>
      <c r="X43536" s="2"/>
      <c r="AG43536" s="2"/>
      <c r="AP43536" s="2"/>
      <c r="AY43536" s="2"/>
      <c r="BH43536" s="2"/>
      <c r="BQ43536" s="2"/>
    </row>
    <row r="43537" spans="6:69" x14ac:dyDescent="0.2">
      <c r="F43537" s="9"/>
      <c r="G43537" s="9"/>
      <c r="H43537" s="9"/>
      <c r="I43537" s="9"/>
      <c r="J43537" s="9"/>
      <c r="O43537" s="2"/>
      <c r="X43537" s="2"/>
      <c r="AG43537" s="2"/>
      <c r="AP43537" s="2"/>
      <c r="AY43537" s="2"/>
      <c r="BH43537" s="2"/>
      <c r="BQ43537" s="2"/>
    </row>
    <row r="43538" spans="6:69" x14ac:dyDescent="0.2">
      <c r="F43538" s="9"/>
      <c r="G43538" s="9"/>
      <c r="H43538" s="9"/>
      <c r="I43538" s="9"/>
      <c r="J43538" s="9"/>
      <c r="O43538" s="2"/>
      <c r="X43538" s="2"/>
      <c r="AG43538" s="2"/>
      <c r="AP43538" s="2"/>
      <c r="AY43538" s="2"/>
      <c r="BH43538" s="2"/>
      <c r="BQ43538" s="2"/>
    </row>
    <row r="43539" spans="6:69" x14ac:dyDescent="0.2">
      <c r="F43539" s="9"/>
      <c r="G43539" s="9"/>
      <c r="H43539" s="9"/>
      <c r="I43539" s="9"/>
      <c r="J43539" s="9"/>
      <c r="O43539" s="2"/>
      <c r="X43539" s="2"/>
      <c r="AG43539" s="2"/>
      <c r="AP43539" s="2"/>
      <c r="AY43539" s="2"/>
      <c r="BH43539" s="2"/>
      <c r="BQ43539" s="2"/>
    </row>
    <row r="43540" spans="6:69" x14ac:dyDescent="0.2">
      <c r="F43540" s="9"/>
      <c r="G43540" s="9"/>
      <c r="H43540" s="9"/>
      <c r="I43540" s="9"/>
      <c r="J43540" s="9"/>
      <c r="O43540" s="2"/>
      <c r="X43540" s="2"/>
      <c r="AG43540" s="2"/>
      <c r="AP43540" s="2"/>
      <c r="AY43540" s="2"/>
      <c r="BH43540" s="2"/>
      <c r="BQ43540" s="2"/>
    </row>
    <row r="43541" spans="6:69" x14ac:dyDescent="0.2">
      <c r="F43541" s="9"/>
      <c r="G43541" s="9"/>
      <c r="H43541" s="9"/>
      <c r="I43541" s="9"/>
      <c r="J43541" s="9"/>
      <c r="O43541" s="2"/>
      <c r="X43541" s="2"/>
      <c r="AG43541" s="2"/>
      <c r="AP43541" s="2"/>
      <c r="AY43541" s="2"/>
      <c r="BH43541" s="2"/>
      <c r="BQ43541" s="2"/>
    </row>
    <row r="43542" spans="6:69" x14ac:dyDescent="0.2">
      <c r="F43542" s="9"/>
      <c r="G43542" s="9"/>
      <c r="H43542" s="9"/>
      <c r="I43542" s="9"/>
      <c r="J43542" s="9"/>
      <c r="O43542" s="2"/>
      <c r="X43542" s="2"/>
      <c r="AG43542" s="2"/>
      <c r="AP43542" s="2"/>
      <c r="AY43542" s="2"/>
      <c r="BH43542" s="2"/>
      <c r="BQ43542" s="2"/>
    </row>
    <row r="43543" spans="6:69" x14ac:dyDescent="0.2">
      <c r="F43543" s="9"/>
      <c r="G43543" s="9"/>
      <c r="H43543" s="9"/>
      <c r="I43543" s="9"/>
      <c r="J43543" s="9"/>
      <c r="O43543" s="2"/>
      <c r="X43543" s="2"/>
      <c r="AG43543" s="2"/>
      <c r="AP43543" s="2"/>
      <c r="AY43543" s="2"/>
      <c r="BH43543" s="2"/>
      <c r="BQ43543" s="2"/>
    </row>
    <row r="43544" spans="6:69" x14ac:dyDescent="0.2">
      <c r="F43544" s="9"/>
      <c r="G43544" s="9"/>
      <c r="H43544" s="9"/>
      <c r="I43544" s="9"/>
      <c r="J43544" s="9"/>
      <c r="O43544" s="2"/>
      <c r="X43544" s="2"/>
      <c r="AG43544" s="2"/>
      <c r="AP43544" s="2"/>
      <c r="AY43544" s="2"/>
      <c r="BH43544" s="2"/>
      <c r="BQ43544" s="2"/>
    </row>
    <row r="43545" spans="6:69" x14ac:dyDescent="0.2">
      <c r="F43545" s="9"/>
      <c r="G43545" s="9"/>
      <c r="H43545" s="9"/>
      <c r="I43545" s="9"/>
      <c r="J43545" s="9"/>
      <c r="O43545" s="2"/>
      <c r="X43545" s="2"/>
      <c r="AG43545" s="2"/>
      <c r="AP43545" s="2"/>
      <c r="AY43545" s="2"/>
      <c r="BH43545" s="2"/>
      <c r="BQ43545" s="2"/>
    </row>
    <row r="43546" spans="6:69" x14ac:dyDescent="0.2">
      <c r="F43546" s="9"/>
      <c r="G43546" s="9"/>
      <c r="H43546" s="9"/>
      <c r="I43546" s="9"/>
      <c r="J43546" s="9"/>
      <c r="O43546" s="2"/>
      <c r="X43546" s="2"/>
      <c r="AG43546" s="2"/>
      <c r="AP43546" s="2"/>
      <c r="AY43546" s="2"/>
      <c r="BH43546" s="2"/>
      <c r="BQ43546" s="2"/>
    </row>
    <row r="43547" spans="6:69" x14ac:dyDescent="0.2">
      <c r="F43547" s="9"/>
      <c r="G43547" s="9"/>
      <c r="H43547" s="9"/>
      <c r="I43547" s="9"/>
      <c r="J43547" s="9"/>
      <c r="O43547" s="2"/>
      <c r="X43547" s="2"/>
      <c r="AG43547" s="2"/>
      <c r="AP43547" s="2"/>
      <c r="AY43547" s="2"/>
      <c r="BH43547" s="2"/>
      <c r="BQ43547" s="2"/>
    </row>
    <row r="43548" spans="6:69" x14ac:dyDescent="0.2">
      <c r="F43548" s="9"/>
      <c r="G43548" s="9"/>
      <c r="H43548" s="9"/>
      <c r="I43548" s="9"/>
      <c r="J43548" s="9"/>
      <c r="O43548" s="2"/>
      <c r="X43548" s="2"/>
      <c r="AG43548" s="2"/>
      <c r="AP43548" s="2"/>
      <c r="AY43548" s="2"/>
      <c r="BH43548" s="2"/>
      <c r="BQ43548" s="2"/>
    </row>
    <row r="43549" spans="6:69" x14ac:dyDescent="0.2">
      <c r="F43549" s="9"/>
      <c r="G43549" s="9"/>
      <c r="H43549" s="9"/>
      <c r="I43549" s="9"/>
      <c r="J43549" s="9"/>
      <c r="O43549" s="2"/>
      <c r="X43549" s="2"/>
      <c r="AG43549" s="2"/>
      <c r="AP43549" s="2"/>
      <c r="AY43549" s="2"/>
      <c r="BH43549" s="2"/>
      <c r="BQ43549" s="2"/>
    </row>
    <row r="43550" spans="6:69" x14ac:dyDescent="0.2">
      <c r="F43550" s="9"/>
      <c r="G43550" s="9"/>
      <c r="H43550" s="9"/>
      <c r="I43550" s="9"/>
      <c r="J43550" s="9"/>
      <c r="O43550" s="2"/>
      <c r="X43550" s="2"/>
      <c r="AG43550" s="2"/>
      <c r="AP43550" s="2"/>
      <c r="AY43550" s="2"/>
      <c r="BH43550" s="2"/>
      <c r="BQ43550" s="2"/>
    </row>
    <row r="43551" spans="6:69" x14ac:dyDescent="0.2">
      <c r="F43551" s="9"/>
      <c r="G43551" s="9"/>
      <c r="H43551" s="9"/>
      <c r="I43551" s="9"/>
      <c r="J43551" s="9"/>
      <c r="O43551" s="2"/>
      <c r="X43551" s="2"/>
      <c r="AG43551" s="2"/>
      <c r="AP43551" s="2"/>
      <c r="AY43551" s="2"/>
      <c r="BH43551" s="2"/>
      <c r="BQ43551" s="2"/>
    </row>
    <row r="43552" spans="6:69" x14ac:dyDescent="0.2">
      <c r="F43552" s="9"/>
      <c r="G43552" s="9"/>
      <c r="H43552" s="9"/>
      <c r="I43552" s="9"/>
      <c r="J43552" s="9"/>
      <c r="O43552" s="2"/>
      <c r="X43552" s="2"/>
      <c r="AG43552" s="2"/>
      <c r="AP43552" s="2"/>
      <c r="AY43552" s="2"/>
      <c r="BH43552" s="2"/>
      <c r="BQ43552" s="2"/>
    </row>
    <row r="43553" spans="6:69" x14ac:dyDescent="0.2">
      <c r="F43553" s="9"/>
      <c r="G43553" s="9"/>
      <c r="H43553" s="9"/>
      <c r="I43553" s="9"/>
      <c r="J43553" s="9"/>
      <c r="O43553" s="2"/>
      <c r="X43553" s="2"/>
      <c r="AG43553" s="2"/>
      <c r="AP43553" s="2"/>
      <c r="AY43553" s="2"/>
      <c r="BH43553" s="2"/>
      <c r="BQ43553" s="2"/>
    </row>
    <row r="43554" spans="6:69" x14ac:dyDescent="0.2">
      <c r="F43554" s="9"/>
      <c r="G43554" s="9"/>
      <c r="H43554" s="9"/>
      <c r="I43554" s="9"/>
      <c r="J43554" s="9"/>
      <c r="O43554" s="2"/>
      <c r="X43554" s="2"/>
      <c r="AG43554" s="2"/>
      <c r="AP43554" s="2"/>
      <c r="AY43554" s="2"/>
      <c r="BH43554" s="2"/>
      <c r="BQ43554" s="2"/>
    </row>
    <row r="43555" spans="6:69" x14ac:dyDescent="0.2">
      <c r="F43555" s="9"/>
      <c r="G43555" s="9"/>
      <c r="H43555" s="9"/>
      <c r="I43555" s="9"/>
      <c r="J43555" s="9"/>
      <c r="O43555" s="2"/>
      <c r="X43555" s="2"/>
      <c r="AG43555" s="2"/>
      <c r="AP43555" s="2"/>
      <c r="AY43555" s="2"/>
      <c r="BH43555" s="2"/>
      <c r="BQ43555" s="2"/>
    </row>
    <row r="43556" spans="6:69" x14ac:dyDescent="0.2">
      <c r="F43556" s="9"/>
      <c r="G43556" s="9"/>
      <c r="H43556" s="9"/>
      <c r="I43556" s="9"/>
      <c r="J43556" s="9"/>
      <c r="O43556" s="2"/>
      <c r="X43556" s="2"/>
      <c r="AG43556" s="2"/>
      <c r="AP43556" s="2"/>
      <c r="AY43556" s="2"/>
      <c r="BH43556" s="2"/>
      <c r="BQ43556" s="2"/>
    </row>
    <row r="43557" spans="6:69" x14ac:dyDescent="0.2">
      <c r="F43557" s="9"/>
      <c r="G43557" s="9"/>
      <c r="H43557" s="9"/>
      <c r="I43557" s="9"/>
      <c r="J43557" s="9"/>
      <c r="O43557" s="2"/>
      <c r="X43557" s="2"/>
      <c r="AG43557" s="2"/>
      <c r="AP43557" s="2"/>
      <c r="AY43557" s="2"/>
      <c r="BH43557" s="2"/>
      <c r="BQ43557" s="2"/>
    </row>
    <row r="43558" spans="6:69" x14ac:dyDescent="0.2">
      <c r="F43558" s="9"/>
      <c r="G43558" s="9"/>
      <c r="H43558" s="9"/>
      <c r="I43558" s="9"/>
      <c r="J43558" s="9"/>
      <c r="O43558" s="2"/>
      <c r="X43558" s="2"/>
      <c r="AG43558" s="2"/>
      <c r="AP43558" s="2"/>
      <c r="AY43558" s="2"/>
      <c r="BH43558" s="2"/>
      <c r="BQ43558" s="2"/>
    </row>
    <row r="43559" spans="6:69" x14ac:dyDescent="0.2">
      <c r="F43559" s="9"/>
      <c r="G43559" s="9"/>
      <c r="H43559" s="9"/>
      <c r="I43559" s="9"/>
      <c r="J43559" s="9"/>
      <c r="O43559" s="2"/>
      <c r="X43559" s="2"/>
      <c r="AG43559" s="2"/>
      <c r="AP43559" s="2"/>
      <c r="AY43559" s="2"/>
      <c r="BH43559" s="2"/>
      <c r="BQ43559" s="2"/>
    </row>
    <row r="43560" spans="6:69" x14ac:dyDescent="0.2">
      <c r="F43560" s="9"/>
      <c r="G43560" s="9"/>
      <c r="H43560" s="9"/>
      <c r="I43560" s="9"/>
      <c r="J43560" s="9"/>
      <c r="O43560" s="2"/>
      <c r="X43560" s="2"/>
      <c r="AG43560" s="2"/>
      <c r="AP43560" s="2"/>
      <c r="AY43560" s="2"/>
      <c r="BH43560" s="2"/>
      <c r="BQ43560" s="2"/>
    </row>
    <row r="43561" spans="6:69" x14ac:dyDescent="0.2">
      <c r="F43561" s="9"/>
      <c r="G43561" s="9"/>
      <c r="H43561" s="9"/>
      <c r="I43561" s="9"/>
      <c r="J43561" s="9"/>
      <c r="O43561" s="2"/>
      <c r="X43561" s="2"/>
      <c r="AG43561" s="2"/>
      <c r="AP43561" s="2"/>
      <c r="AY43561" s="2"/>
      <c r="BH43561" s="2"/>
      <c r="BQ43561" s="2"/>
    </row>
    <row r="43562" spans="6:69" x14ac:dyDescent="0.2">
      <c r="F43562" s="9"/>
      <c r="G43562" s="9"/>
      <c r="H43562" s="9"/>
      <c r="I43562" s="9"/>
      <c r="J43562" s="9"/>
      <c r="O43562" s="2"/>
      <c r="X43562" s="2"/>
      <c r="AG43562" s="2"/>
      <c r="AP43562" s="2"/>
      <c r="AY43562" s="2"/>
      <c r="BH43562" s="2"/>
      <c r="BQ43562" s="2"/>
    </row>
    <row r="43563" spans="6:69" x14ac:dyDescent="0.2">
      <c r="F43563" s="9"/>
      <c r="G43563" s="9"/>
      <c r="H43563" s="9"/>
      <c r="I43563" s="9"/>
      <c r="J43563" s="9"/>
      <c r="O43563" s="2"/>
      <c r="X43563" s="2"/>
      <c r="AG43563" s="2"/>
      <c r="AP43563" s="2"/>
      <c r="AY43563" s="2"/>
      <c r="BH43563" s="2"/>
      <c r="BQ43563" s="2"/>
    </row>
    <row r="43564" spans="6:69" x14ac:dyDescent="0.2">
      <c r="F43564" s="9"/>
      <c r="G43564" s="9"/>
      <c r="H43564" s="9"/>
      <c r="I43564" s="9"/>
      <c r="J43564" s="9"/>
      <c r="O43564" s="2"/>
      <c r="X43564" s="2"/>
      <c r="AG43564" s="2"/>
      <c r="AP43564" s="2"/>
      <c r="AY43564" s="2"/>
      <c r="BH43564" s="2"/>
      <c r="BQ43564" s="2"/>
    </row>
    <row r="43565" spans="6:69" x14ac:dyDescent="0.2">
      <c r="F43565" s="9"/>
      <c r="G43565" s="9"/>
      <c r="H43565" s="9"/>
      <c r="I43565" s="9"/>
      <c r="J43565" s="9"/>
      <c r="O43565" s="2"/>
      <c r="X43565" s="2"/>
      <c r="AG43565" s="2"/>
      <c r="AP43565" s="2"/>
      <c r="AY43565" s="2"/>
      <c r="BH43565" s="2"/>
      <c r="BQ43565" s="2"/>
    </row>
    <row r="43566" spans="6:69" x14ac:dyDescent="0.2">
      <c r="F43566" s="9"/>
      <c r="G43566" s="9"/>
      <c r="H43566" s="9"/>
      <c r="I43566" s="9"/>
      <c r="J43566" s="9"/>
      <c r="O43566" s="2"/>
      <c r="X43566" s="2"/>
      <c r="AG43566" s="2"/>
      <c r="AP43566" s="2"/>
      <c r="AY43566" s="2"/>
      <c r="BH43566" s="2"/>
      <c r="BQ43566" s="2"/>
    </row>
    <row r="43567" spans="6:69" x14ac:dyDescent="0.2">
      <c r="F43567" s="9"/>
      <c r="G43567" s="9"/>
      <c r="H43567" s="9"/>
      <c r="I43567" s="9"/>
      <c r="J43567" s="9"/>
      <c r="O43567" s="2"/>
      <c r="X43567" s="2"/>
      <c r="AG43567" s="2"/>
      <c r="AP43567" s="2"/>
      <c r="AY43567" s="2"/>
      <c r="BH43567" s="2"/>
      <c r="BQ43567" s="2"/>
    </row>
    <row r="43568" spans="6:69" x14ac:dyDescent="0.2">
      <c r="F43568" s="9"/>
      <c r="G43568" s="9"/>
      <c r="H43568" s="9"/>
      <c r="I43568" s="9"/>
      <c r="J43568" s="9"/>
      <c r="O43568" s="2"/>
      <c r="X43568" s="2"/>
      <c r="AG43568" s="2"/>
      <c r="AP43568" s="2"/>
      <c r="AY43568" s="2"/>
      <c r="BH43568" s="2"/>
      <c r="BQ43568" s="2"/>
    </row>
    <row r="43569" spans="6:69" x14ac:dyDescent="0.2">
      <c r="F43569" s="9"/>
      <c r="G43569" s="9"/>
      <c r="H43569" s="9"/>
      <c r="I43569" s="9"/>
      <c r="J43569" s="9"/>
      <c r="O43569" s="2"/>
      <c r="X43569" s="2"/>
      <c r="AG43569" s="2"/>
      <c r="AP43569" s="2"/>
      <c r="AY43569" s="2"/>
      <c r="BH43569" s="2"/>
      <c r="BQ43569" s="2"/>
    </row>
    <row r="43570" spans="6:69" x14ac:dyDescent="0.2">
      <c r="F43570" s="9"/>
      <c r="G43570" s="9"/>
      <c r="H43570" s="9"/>
      <c r="I43570" s="9"/>
      <c r="J43570" s="9"/>
      <c r="O43570" s="2"/>
      <c r="X43570" s="2"/>
      <c r="AG43570" s="2"/>
      <c r="AP43570" s="2"/>
      <c r="AY43570" s="2"/>
      <c r="BH43570" s="2"/>
      <c r="BQ43570" s="2"/>
    </row>
    <row r="43571" spans="6:69" x14ac:dyDescent="0.2">
      <c r="F43571" s="9"/>
      <c r="G43571" s="9"/>
      <c r="H43571" s="9"/>
      <c r="I43571" s="9"/>
      <c r="J43571" s="9"/>
      <c r="O43571" s="2"/>
      <c r="X43571" s="2"/>
      <c r="AG43571" s="2"/>
      <c r="AP43571" s="2"/>
      <c r="AY43571" s="2"/>
      <c r="BH43571" s="2"/>
      <c r="BQ43571" s="2"/>
    </row>
    <row r="43572" spans="6:69" x14ac:dyDescent="0.2">
      <c r="F43572" s="9"/>
      <c r="G43572" s="9"/>
      <c r="H43572" s="9"/>
      <c r="I43572" s="9"/>
      <c r="J43572" s="9"/>
      <c r="O43572" s="2"/>
      <c r="X43572" s="2"/>
      <c r="AG43572" s="2"/>
      <c r="AP43572" s="2"/>
      <c r="AY43572" s="2"/>
      <c r="BH43572" s="2"/>
      <c r="BQ43572" s="2"/>
    </row>
    <row r="43573" spans="6:69" x14ac:dyDescent="0.2">
      <c r="F43573" s="9"/>
      <c r="G43573" s="9"/>
      <c r="H43573" s="9"/>
      <c r="I43573" s="9"/>
      <c r="J43573" s="9"/>
      <c r="O43573" s="2"/>
      <c r="X43573" s="2"/>
      <c r="AG43573" s="2"/>
      <c r="AP43573" s="2"/>
      <c r="AY43573" s="2"/>
      <c r="BH43573" s="2"/>
      <c r="BQ43573" s="2"/>
    </row>
    <row r="43574" spans="6:69" x14ac:dyDescent="0.2">
      <c r="F43574" s="9"/>
      <c r="G43574" s="9"/>
      <c r="H43574" s="9"/>
      <c r="I43574" s="9"/>
      <c r="J43574" s="9"/>
      <c r="O43574" s="2"/>
      <c r="X43574" s="2"/>
      <c r="AG43574" s="2"/>
      <c r="AP43574" s="2"/>
      <c r="AY43574" s="2"/>
      <c r="BH43574" s="2"/>
      <c r="BQ43574" s="2"/>
    </row>
    <row r="43575" spans="6:69" x14ac:dyDescent="0.2">
      <c r="F43575" s="9"/>
      <c r="G43575" s="9"/>
      <c r="H43575" s="9"/>
      <c r="I43575" s="9"/>
      <c r="J43575" s="9"/>
      <c r="O43575" s="2"/>
      <c r="X43575" s="2"/>
      <c r="AG43575" s="2"/>
      <c r="AP43575" s="2"/>
      <c r="AY43575" s="2"/>
      <c r="BH43575" s="2"/>
      <c r="BQ43575" s="2"/>
    </row>
    <row r="43576" spans="6:69" x14ac:dyDescent="0.2">
      <c r="F43576" s="9"/>
      <c r="G43576" s="9"/>
      <c r="H43576" s="9"/>
      <c r="I43576" s="9"/>
      <c r="J43576" s="9"/>
      <c r="O43576" s="2"/>
      <c r="X43576" s="2"/>
      <c r="AG43576" s="2"/>
      <c r="AP43576" s="2"/>
      <c r="AY43576" s="2"/>
      <c r="BH43576" s="2"/>
      <c r="BQ43576" s="2"/>
    </row>
    <row r="43577" spans="6:69" x14ac:dyDescent="0.2">
      <c r="F43577" s="9"/>
      <c r="G43577" s="9"/>
      <c r="H43577" s="9"/>
      <c r="I43577" s="9"/>
      <c r="J43577" s="9"/>
      <c r="O43577" s="2"/>
      <c r="X43577" s="2"/>
      <c r="AG43577" s="2"/>
      <c r="AP43577" s="2"/>
      <c r="AY43577" s="2"/>
      <c r="BH43577" s="2"/>
      <c r="BQ43577" s="2"/>
    </row>
    <row r="43578" spans="6:69" x14ac:dyDescent="0.2">
      <c r="F43578" s="9"/>
      <c r="G43578" s="9"/>
      <c r="H43578" s="9"/>
      <c r="I43578" s="9"/>
      <c r="J43578" s="9"/>
      <c r="O43578" s="2"/>
      <c r="X43578" s="2"/>
      <c r="AG43578" s="2"/>
      <c r="AP43578" s="2"/>
      <c r="AY43578" s="2"/>
      <c r="BH43578" s="2"/>
      <c r="BQ43578" s="2"/>
    </row>
    <row r="43579" spans="6:69" x14ac:dyDescent="0.2">
      <c r="F43579" s="9"/>
      <c r="G43579" s="9"/>
      <c r="H43579" s="9"/>
      <c r="I43579" s="9"/>
      <c r="J43579" s="9"/>
      <c r="O43579" s="2"/>
      <c r="X43579" s="2"/>
      <c r="AG43579" s="2"/>
      <c r="AP43579" s="2"/>
      <c r="AY43579" s="2"/>
      <c r="BH43579" s="2"/>
      <c r="BQ43579" s="2"/>
    </row>
    <row r="43580" spans="6:69" x14ac:dyDescent="0.2">
      <c r="F43580" s="9"/>
      <c r="G43580" s="9"/>
      <c r="H43580" s="9"/>
      <c r="I43580" s="9"/>
      <c r="J43580" s="9"/>
      <c r="O43580" s="2"/>
      <c r="X43580" s="2"/>
      <c r="AG43580" s="2"/>
      <c r="AP43580" s="2"/>
      <c r="AY43580" s="2"/>
      <c r="BH43580" s="2"/>
      <c r="BQ43580" s="2"/>
    </row>
    <row r="43581" spans="6:69" x14ac:dyDescent="0.2">
      <c r="F43581" s="9"/>
      <c r="G43581" s="9"/>
      <c r="H43581" s="9"/>
      <c r="I43581" s="9"/>
      <c r="J43581" s="9"/>
      <c r="O43581" s="2"/>
      <c r="X43581" s="2"/>
      <c r="AG43581" s="2"/>
      <c r="AP43581" s="2"/>
      <c r="AY43581" s="2"/>
      <c r="BH43581" s="2"/>
      <c r="BQ43581" s="2"/>
    </row>
    <row r="43582" spans="6:69" x14ac:dyDescent="0.2">
      <c r="F43582" s="9"/>
      <c r="G43582" s="9"/>
      <c r="H43582" s="9"/>
      <c r="I43582" s="9"/>
      <c r="J43582" s="9"/>
      <c r="O43582" s="2"/>
      <c r="X43582" s="2"/>
      <c r="AG43582" s="2"/>
      <c r="AP43582" s="2"/>
      <c r="AY43582" s="2"/>
      <c r="BH43582" s="2"/>
      <c r="BQ43582" s="2"/>
    </row>
    <row r="43583" spans="6:69" x14ac:dyDescent="0.2">
      <c r="F43583" s="9"/>
      <c r="G43583" s="9"/>
      <c r="H43583" s="9"/>
      <c r="I43583" s="9"/>
      <c r="J43583" s="9"/>
      <c r="O43583" s="2"/>
      <c r="X43583" s="2"/>
      <c r="AG43583" s="2"/>
      <c r="AP43583" s="2"/>
      <c r="AY43583" s="2"/>
      <c r="BH43583" s="2"/>
      <c r="BQ43583" s="2"/>
    </row>
    <row r="43584" spans="6:69" x14ac:dyDescent="0.2">
      <c r="F43584" s="9"/>
      <c r="G43584" s="9"/>
      <c r="H43584" s="9"/>
      <c r="I43584" s="9"/>
      <c r="J43584" s="9"/>
      <c r="O43584" s="2"/>
      <c r="X43584" s="2"/>
      <c r="AG43584" s="2"/>
      <c r="AP43584" s="2"/>
      <c r="AY43584" s="2"/>
      <c r="BH43584" s="2"/>
      <c r="BQ43584" s="2"/>
    </row>
    <row r="43585" spans="6:69" x14ac:dyDescent="0.2">
      <c r="F43585" s="9"/>
      <c r="G43585" s="9"/>
      <c r="H43585" s="9"/>
      <c r="I43585" s="9"/>
      <c r="J43585" s="9"/>
      <c r="O43585" s="2"/>
      <c r="X43585" s="2"/>
      <c r="AG43585" s="2"/>
      <c r="AP43585" s="2"/>
      <c r="AY43585" s="2"/>
      <c r="BH43585" s="2"/>
      <c r="BQ43585" s="2"/>
    </row>
    <row r="43586" spans="6:69" x14ac:dyDescent="0.2">
      <c r="F43586" s="9"/>
      <c r="G43586" s="9"/>
      <c r="H43586" s="9"/>
      <c r="I43586" s="9"/>
      <c r="J43586" s="9"/>
      <c r="O43586" s="2"/>
      <c r="X43586" s="2"/>
      <c r="AG43586" s="2"/>
      <c r="AP43586" s="2"/>
      <c r="AY43586" s="2"/>
      <c r="BH43586" s="2"/>
      <c r="BQ43586" s="2"/>
    </row>
    <row r="43587" spans="6:69" x14ac:dyDescent="0.2">
      <c r="F43587" s="9"/>
      <c r="G43587" s="9"/>
      <c r="H43587" s="9"/>
      <c r="I43587" s="9"/>
      <c r="J43587" s="9"/>
      <c r="O43587" s="2"/>
      <c r="X43587" s="2"/>
      <c r="AG43587" s="2"/>
      <c r="AP43587" s="2"/>
      <c r="AY43587" s="2"/>
      <c r="BH43587" s="2"/>
      <c r="BQ43587" s="2"/>
    </row>
    <row r="43588" spans="6:69" x14ac:dyDescent="0.2">
      <c r="F43588" s="9"/>
      <c r="G43588" s="9"/>
      <c r="H43588" s="9"/>
      <c r="I43588" s="9"/>
      <c r="J43588" s="9"/>
      <c r="O43588" s="2"/>
      <c r="X43588" s="2"/>
      <c r="AG43588" s="2"/>
      <c r="AP43588" s="2"/>
      <c r="AY43588" s="2"/>
      <c r="BH43588" s="2"/>
      <c r="BQ43588" s="2"/>
    </row>
    <row r="43589" spans="6:69" x14ac:dyDescent="0.2">
      <c r="F43589" s="9"/>
      <c r="G43589" s="9"/>
      <c r="H43589" s="9"/>
      <c r="I43589" s="9"/>
      <c r="J43589" s="9"/>
      <c r="O43589" s="2"/>
      <c r="X43589" s="2"/>
      <c r="AG43589" s="2"/>
      <c r="AP43589" s="2"/>
      <c r="AY43589" s="2"/>
      <c r="BH43589" s="2"/>
      <c r="BQ43589" s="2"/>
    </row>
    <row r="43590" spans="6:69" x14ac:dyDescent="0.2">
      <c r="F43590" s="9"/>
      <c r="G43590" s="9"/>
      <c r="H43590" s="9"/>
      <c r="I43590" s="9"/>
      <c r="J43590" s="9"/>
      <c r="O43590" s="2"/>
      <c r="X43590" s="2"/>
      <c r="AG43590" s="2"/>
      <c r="AP43590" s="2"/>
      <c r="AY43590" s="2"/>
      <c r="BH43590" s="2"/>
      <c r="BQ43590" s="2"/>
    </row>
    <row r="43591" spans="6:69" x14ac:dyDescent="0.2">
      <c r="F43591" s="9"/>
      <c r="G43591" s="9"/>
      <c r="H43591" s="9"/>
      <c r="I43591" s="9"/>
      <c r="J43591" s="9"/>
      <c r="O43591" s="2"/>
      <c r="X43591" s="2"/>
      <c r="AG43591" s="2"/>
      <c r="AP43591" s="2"/>
      <c r="AY43591" s="2"/>
      <c r="BH43591" s="2"/>
      <c r="BQ43591" s="2"/>
    </row>
    <row r="43592" spans="6:69" x14ac:dyDescent="0.2">
      <c r="F43592" s="9"/>
      <c r="G43592" s="9"/>
      <c r="H43592" s="9"/>
      <c r="I43592" s="9"/>
      <c r="J43592" s="9"/>
      <c r="O43592" s="2"/>
      <c r="X43592" s="2"/>
      <c r="AG43592" s="2"/>
      <c r="AP43592" s="2"/>
      <c r="AY43592" s="2"/>
      <c r="BH43592" s="2"/>
      <c r="BQ43592" s="2"/>
    </row>
    <row r="43593" spans="6:69" x14ac:dyDescent="0.2">
      <c r="F43593" s="9"/>
      <c r="G43593" s="9"/>
      <c r="H43593" s="9"/>
      <c r="I43593" s="9"/>
      <c r="J43593" s="9"/>
      <c r="O43593" s="2"/>
      <c r="X43593" s="2"/>
      <c r="AG43593" s="2"/>
      <c r="AP43593" s="2"/>
      <c r="AY43593" s="2"/>
      <c r="BH43593" s="2"/>
      <c r="BQ43593" s="2"/>
    </row>
    <row r="43594" spans="6:69" x14ac:dyDescent="0.2">
      <c r="F43594" s="9"/>
      <c r="G43594" s="9"/>
      <c r="H43594" s="9"/>
      <c r="I43594" s="9"/>
      <c r="J43594" s="9"/>
      <c r="O43594" s="2"/>
      <c r="X43594" s="2"/>
      <c r="AG43594" s="2"/>
      <c r="AP43594" s="2"/>
      <c r="AY43594" s="2"/>
      <c r="BH43594" s="2"/>
      <c r="BQ43594" s="2"/>
    </row>
    <row r="43595" spans="6:69" x14ac:dyDescent="0.2">
      <c r="F43595" s="9"/>
      <c r="G43595" s="9"/>
      <c r="H43595" s="9"/>
      <c r="I43595" s="9"/>
      <c r="J43595" s="9"/>
      <c r="O43595" s="2"/>
      <c r="X43595" s="2"/>
      <c r="AG43595" s="2"/>
      <c r="AP43595" s="2"/>
      <c r="AY43595" s="2"/>
      <c r="BH43595" s="2"/>
      <c r="BQ43595" s="2"/>
    </row>
    <row r="43596" spans="6:69" x14ac:dyDescent="0.2">
      <c r="F43596" s="9"/>
      <c r="G43596" s="9"/>
      <c r="H43596" s="9"/>
      <c r="I43596" s="9"/>
      <c r="J43596" s="9"/>
      <c r="O43596" s="2"/>
      <c r="X43596" s="2"/>
      <c r="AG43596" s="2"/>
      <c r="AP43596" s="2"/>
      <c r="AY43596" s="2"/>
      <c r="BH43596" s="2"/>
      <c r="BQ43596" s="2"/>
    </row>
    <row r="43597" spans="6:69" x14ac:dyDescent="0.2">
      <c r="F43597" s="9"/>
      <c r="G43597" s="9"/>
      <c r="H43597" s="9"/>
      <c r="I43597" s="9"/>
      <c r="J43597" s="9"/>
      <c r="O43597" s="2"/>
      <c r="X43597" s="2"/>
      <c r="AG43597" s="2"/>
      <c r="AP43597" s="2"/>
      <c r="AY43597" s="2"/>
      <c r="BH43597" s="2"/>
      <c r="BQ43597" s="2"/>
    </row>
    <row r="43598" spans="6:69" x14ac:dyDescent="0.2">
      <c r="F43598" s="9"/>
      <c r="G43598" s="9"/>
      <c r="H43598" s="9"/>
      <c r="I43598" s="9"/>
      <c r="J43598" s="9"/>
      <c r="O43598" s="2"/>
      <c r="X43598" s="2"/>
      <c r="AG43598" s="2"/>
      <c r="AP43598" s="2"/>
      <c r="AY43598" s="2"/>
      <c r="BH43598" s="2"/>
      <c r="BQ43598" s="2"/>
    </row>
    <row r="43599" spans="6:69" x14ac:dyDescent="0.2">
      <c r="F43599" s="9"/>
      <c r="G43599" s="9"/>
      <c r="H43599" s="9"/>
      <c r="I43599" s="9"/>
      <c r="J43599" s="9"/>
      <c r="O43599" s="2"/>
      <c r="X43599" s="2"/>
      <c r="AG43599" s="2"/>
      <c r="AP43599" s="2"/>
      <c r="AY43599" s="2"/>
      <c r="BH43599" s="2"/>
      <c r="BQ43599" s="2"/>
    </row>
    <row r="43600" spans="6:69" x14ac:dyDescent="0.2">
      <c r="F43600" s="9"/>
      <c r="G43600" s="9"/>
      <c r="H43600" s="9"/>
      <c r="I43600" s="9"/>
      <c r="J43600" s="9"/>
      <c r="O43600" s="2"/>
      <c r="X43600" s="2"/>
      <c r="AG43600" s="2"/>
      <c r="AP43600" s="2"/>
      <c r="AY43600" s="2"/>
      <c r="BH43600" s="2"/>
      <c r="BQ43600" s="2"/>
    </row>
    <row r="43601" spans="6:69" x14ac:dyDescent="0.2">
      <c r="F43601" s="9"/>
      <c r="G43601" s="9"/>
      <c r="H43601" s="9"/>
      <c r="I43601" s="9"/>
      <c r="J43601" s="9"/>
      <c r="O43601" s="2"/>
      <c r="X43601" s="2"/>
      <c r="AG43601" s="2"/>
      <c r="AP43601" s="2"/>
      <c r="AY43601" s="2"/>
      <c r="BH43601" s="2"/>
      <c r="BQ43601" s="2"/>
    </row>
    <row r="43602" spans="6:69" x14ac:dyDescent="0.2">
      <c r="F43602" s="9"/>
      <c r="G43602" s="9"/>
      <c r="H43602" s="9"/>
      <c r="I43602" s="9"/>
      <c r="J43602" s="9"/>
      <c r="O43602" s="2"/>
      <c r="X43602" s="2"/>
      <c r="AG43602" s="2"/>
      <c r="AP43602" s="2"/>
      <c r="AY43602" s="2"/>
      <c r="BH43602" s="2"/>
      <c r="BQ43602" s="2"/>
    </row>
    <row r="43603" spans="6:69" x14ac:dyDescent="0.2">
      <c r="F43603" s="9"/>
      <c r="G43603" s="9"/>
      <c r="H43603" s="9"/>
      <c r="I43603" s="9"/>
      <c r="J43603" s="9"/>
      <c r="O43603" s="2"/>
      <c r="X43603" s="2"/>
      <c r="AG43603" s="2"/>
      <c r="AP43603" s="2"/>
      <c r="AY43603" s="2"/>
      <c r="BH43603" s="2"/>
      <c r="BQ43603" s="2"/>
    </row>
    <row r="43604" spans="6:69" x14ac:dyDescent="0.2">
      <c r="F43604" s="9"/>
      <c r="G43604" s="9"/>
      <c r="H43604" s="9"/>
      <c r="I43604" s="9"/>
      <c r="J43604" s="9"/>
      <c r="O43604" s="2"/>
      <c r="X43604" s="2"/>
      <c r="AG43604" s="2"/>
      <c r="AP43604" s="2"/>
      <c r="AY43604" s="2"/>
      <c r="BH43604" s="2"/>
      <c r="BQ43604" s="2"/>
    </row>
    <row r="43605" spans="6:69" x14ac:dyDescent="0.2">
      <c r="F43605" s="9"/>
      <c r="G43605" s="9"/>
      <c r="H43605" s="9"/>
      <c r="I43605" s="9"/>
      <c r="J43605" s="9"/>
      <c r="O43605" s="2"/>
      <c r="X43605" s="2"/>
      <c r="AG43605" s="2"/>
      <c r="AP43605" s="2"/>
      <c r="AY43605" s="2"/>
      <c r="BH43605" s="2"/>
      <c r="BQ43605" s="2"/>
    </row>
    <row r="43606" spans="6:69" x14ac:dyDescent="0.2">
      <c r="F43606" s="9"/>
      <c r="G43606" s="9"/>
      <c r="H43606" s="9"/>
      <c r="I43606" s="9"/>
      <c r="J43606" s="9"/>
      <c r="O43606" s="2"/>
      <c r="X43606" s="2"/>
      <c r="AG43606" s="2"/>
      <c r="AP43606" s="2"/>
      <c r="AY43606" s="2"/>
      <c r="BH43606" s="2"/>
      <c r="BQ43606" s="2"/>
    </row>
    <row r="43607" spans="6:69" x14ac:dyDescent="0.2">
      <c r="F43607" s="9"/>
      <c r="G43607" s="9"/>
      <c r="H43607" s="9"/>
      <c r="I43607" s="9"/>
      <c r="J43607" s="9"/>
      <c r="O43607" s="2"/>
      <c r="X43607" s="2"/>
      <c r="AG43607" s="2"/>
      <c r="AP43607" s="2"/>
      <c r="AY43607" s="2"/>
      <c r="BH43607" s="2"/>
      <c r="BQ43607" s="2"/>
    </row>
    <row r="43608" spans="6:69" x14ac:dyDescent="0.2">
      <c r="F43608" s="9"/>
      <c r="G43608" s="9"/>
      <c r="H43608" s="9"/>
      <c r="I43608" s="9"/>
      <c r="J43608" s="9"/>
      <c r="O43608" s="2"/>
      <c r="X43608" s="2"/>
      <c r="AG43608" s="2"/>
      <c r="AP43608" s="2"/>
      <c r="AY43608" s="2"/>
      <c r="BH43608" s="2"/>
      <c r="BQ43608" s="2"/>
    </row>
    <row r="43609" spans="6:69" x14ac:dyDescent="0.2">
      <c r="F43609" s="9"/>
      <c r="G43609" s="9"/>
      <c r="H43609" s="9"/>
      <c r="I43609" s="9"/>
      <c r="J43609" s="9"/>
      <c r="O43609" s="2"/>
      <c r="X43609" s="2"/>
      <c r="AG43609" s="2"/>
      <c r="AP43609" s="2"/>
      <c r="AY43609" s="2"/>
      <c r="BH43609" s="2"/>
      <c r="BQ43609" s="2"/>
    </row>
    <row r="43610" spans="6:69" x14ac:dyDescent="0.2">
      <c r="F43610" s="9"/>
      <c r="G43610" s="9"/>
      <c r="H43610" s="9"/>
      <c r="I43610" s="9"/>
      <c r="J43610" s="9"/>
      <c r="O43610" s="2"/>
      <c r="X43610" s="2"/>
      <c r="AG43610" s="2"/>
      <c r="AP43610" s="2"/>
      <c r="AY43610" s="2"/>
      <c r="BH43610" s="2"/>
      <c r="BQ43610" s="2"/>
    </row>
    <row r="43611" spans="6:69" x14ac:dyDescent="0.2">
      <c r="F43611" s="9"/>
      <c r="G43611" s="9"/>
      <c r="H43611" s="9"/>
      <c r="I43611" s="9"/>
      <c r="J43611" s="9"/>
      <c r="O43611" s="2"/>
      <c r="X43611" s="2"/>
      <c r="AG43611" s="2"/>
      <c r="AP43611" s="2"/>
      <c r="AY43611" s="2"/>
      <c r="BH43611" s="2"/>
      <c r="BQ43611" s="2"/>
    </row>
    <row r="43612" spans="6:69" x14ac:dyDescent="0.2">
      <c r="F43612" s="9"/>
      <c r="G43612" s="9"/>
      <c r="H43612" s="9"/>
      <c r="I43612" s="9"/>
      <c r="J43612" s="9"/>
      <c r="O43612" s="2"/>
      <c r="X43612" s="2"/>
      <c r="AG43612" s="2"/>
      <c r="AP43612" s="2"/>
      <c r="AY43612" s="2"/>
      <c r="BH43612" s="2"/>
      <c r="BQ43612" s="2"/>
    </row>
    <row r="43613" spans="6:69" x14ac:dyDescent="0.2">
      <c r="F43613" s="9"/>
      <c r="G43613" s="9"/>
      <c r="H43613" s="9"/>
      <c r="I43613" s="9"/>
      <c r="J43613" s="9"/>
      <c r="O43613" s="2"/>
      <c r="X43613" s="2"/>
      <c r="AG43613" s="2"/>
      <c r="AP43613" s="2"/>
      <c r="AY43613" s="2"/>
      <c r="BH43613" s="2"/>
      <c r="BQ43613" s="2"/>
    </row>
    <row r="43614" spans="6:69" x14ac:dyDescent="0.2">
      <c r="F43614" s="9"/>
      <c r="G43614" s="9"/>
      <c r="H43614" s="9"/>
      <c r="I43614" s="9"/>
      <c r="J43614" s="9"/>
      <c r="O43614" s="2"/>
      <c r="X43614" s="2"/>
      <c r="AG43614" s="2"/>
      <c r="AP43614" s="2"/>
      <c r="AY43614" s="2"/>
      <c r="BH43614" s="2"/>
      <c r="BQ43614" s="2"/>
    </row>
    <row r="43615" spans="6:69" x14ac:dyDescent="0.2">
      <c r="F43615" s="9"/>
      <c r="G43615" s="9"/>
      <c r="H43615" s="9"/>
      <c r="I43615" s="9"/>
      <c r="J43615" s="9"/>
      <c r="O43615" s="2"/>
      <c r="X43615" s="2"/>
      <c r="AG43615" s="2"/>
      <c r="AP43615" s="2"/>
      <c r="AY43615" s="2"/>
      <c r="BH43615" s="2"/>
      <c r="BQ43615" s="2"/>
    </row>
    <row r="43616" spans="6:69" x14ac:dyDescent="0.2">
      <c r="F43616" s="9"/>
      <c r="G43616" s="9"/>
      <c r="H43616" s="9"/>
      <c r="I43616" s="9"/>
      <c r="J43616" s="9"/>
      <c r="O43616" s="2"/>
      <c r="X43616" s="2"/>
      <c r="AG43616" s="2"/>
      <c r="AP43616" s="2"/>
      <c r="AY43616" s="2"/>
      <c r="BH43616" s="2"/>
      <c r="BQ43616" s="2"/>
    </row>
    <row r="43617" spans="6:69" x14ac:dyDescent="0.2">
      <c r="F43617" s="9"/>
      <c r="G43617" s="9"/>
      <c r="H43617" s="9"/>
      <c r="I43617" s="9"/>
      <c r="J43617" s="9"/>
      <c r="O43617" s="2"/>
      <c r="X43617" s="2"/>
      <c r="AG43617" s="2"/>
      <c r="AP43617" s="2"/>
      <c r="AY43617" s="2"/>
      <c r="BH43617" s="2"/>
      <c r="BQ43617" s="2"/>
    </row>
    <row r="43618" spans="6:69" x14ac:dyDescent="0.2">
      <c r="F43618" s="9"/>
      <c r="G43618" s="9"/>
      <c r="H43618" s="9"/>
      <c r="I43618" s="9"/>
      <c r="J43618" s="9"/>
      <c r="O43618" s="2"/>
      <c r="X43618" s="2"/>
      <c r="AG43618" s="2"/>
      <c r="AP43618" s="2"/>
      <c r="AY43618" s="2"/>
      <c r="BH43618" s="2"/>
      <c r="BQ43618" s="2"/>
    </row>
    <row r="43619" spans="6:69" x14ac:dyDescent="0.2">
      <c r="F43619" s="9"/>
      <c r="G43619" s="9"/>
      <c r="H43619" s="9"/>
      <c r="I43619" s="9"/>
      <c r="J43619" s="9"/>
      <c r="O43619" s="2"/>
      <c r="X43619" s="2"/>
      <c r="AG43619" s="2"/>
      <c r="AP43619" s="2"/>
      <c r="AY43619" s="2"/>
      <c r="BH43619" s="2"/>
      <c r="BQ43619" s="2"/>
    </row>
    <row r="43620" spans="6:69" x14ac:dyDescent="0.2">
      <c r="F43620" s="9"/>
      <c r="G43620" s="9"/>
      <c r="H43620" s="9"/>
      <c r="I43620" s="9"/>
      <c r="J43620" s="9"/>
      <c r="O43620" s="2"/>
      <c r="X43620" s="2"/>
      <c r="AG43620" s="2"/>
      <c r="AP43620" s="2"/>
      <c r="AY43620" s="2"/>
      <c r="BH43620" s="2"/>
      <c r="BQ43620" s="2"/>
    </row>
    <row r="43621" spans="6:69" x14ac:dyDescent="0.2">
      <c r="F43621" s="9"/>
      <c r="G43621" s="9"/>
      <c r="H43621" s="9"/>
      <c r="I43621" s="9"/>
      <c r="J43621" s="9"/>
      <c r="O43621" s="2"/>
      <c r="X43621" s="2"/>
      <c r="AG43621" s="2"/>
      <c r="AP43621" s="2"/>
      <c r="AY43621" s="2"/>
      <c r="BH43621" s="2"/>
      <c r="BQ43621" s="2"/>
    </row>
    <row r="43622" spans="6:69" x14ac:dyDescent="0.2">
      <c r="F43622" s="9"/>
      <c r="G43622" s="9"/>
      <c r="H43622" s="9"/>
      <c r="I43622" s="9"/>
      <c r="J43622" s="9"/>
      <c r="O43622" s="2"/>
      <c r="X43622" s="2"/>
      <c r="AG43622" s="2"/>
      <c r="AP43622" s="2"/>
      <c r="AY43622" s="2"/>
      <c r="BH43622" s="2"/>
      <c r="BQ43622" s="2"/>
    </row>
    <row r="43623" spans="6:69" x14ac:dyDescent="0.2">
      <c r="F43623" s="9"/>
      <c r="G43623" s="9"/>
      <c r="H43623" s="9"/>
      <c r="I43623" s="9"/>
      <c r="J43623" s="9"/>
      <c r="O43623" s="2"/>
      <c r="X43623" s="2"/>
      <c r="AG43623" s="2"/>
      <c r="AP43623" s="2"/>
      <c r="AY43623" s="2"/>
      <c r="BH43623" s="2"/>
      <c r="BQ43623" s="2"/>
    </row>
    <row r="43624" spans="6:69" x14ac:dyDescent="0.2">
      <c r="F43624" s="9"/>
      <c r="G43624" s="9"/>
      <c r="H43624" s="9"/>
      <c r="I43624" s="9"/>
      <c r="J43624" s="9"/>
      <c r="O43624" s="2"/>
      <c r="X43624" s="2"/>
      <c r="AG43624" s="2"/>
      <c r="AP43624" s="2"/>
      <c r="AY43624" s="2"/>
      <c r="BH43624" s="2"/>
      <c r="BQ43624" s="2"/>
    </row>
    <row r="43625" spans="6:69" x14ac:dyDescent="0.2">
      <c r="F43625" s="9"/>
      <c r="G43625" s="9"/>
      <c r="H43625" s="9"/>
      <c r="I43625" s="9"/>
      <c r="J43625" s="9"/>
      <c r="O43625" s="2"/>
      <c r="X43625" s="2"/>
      <c r="AG43625" s="2"/>
      <c r="AP43625" s="2"/>
      <c r="AY43625" s="2"/>
      <c r="BH43625" s="2"/>
      <c r="BQ43625" s="2"/>
    </row>
    <row r="43626" spans="6:69" x14ac:dyDescent="0.2">
      <c r="F43626" s="9"/>
      <c r="G43626" s="9"/>
      <c r="H43626" s="9"/>
      <c r="I43626" s="9"/>
      <c r="J43626" s="9"/>
      <c r="O43626" s="2"/>
      <c r="X43626" s="2"/>
      <c r="AG43626" s="2"/>
      <c r="AP43626" s="2"/>
      <c r="AY43626" s="2"/>
      <c r="BH43626" s="2"/>
      <c r="BQ43626" s="2"/>
    </row>
    <row r="43627" spans="6:69" x14ac:dyDescent="0.2">
      <c r="F43627" s="9"/>
      <c r="G43627" s="9"/>
      <c r="H43627" s="9"/>
      <c r="I43627" s="9"/>
      <c r="J43627" s="9"/>
      <c r="O43627" s="2"/>
      <c r="X43627" s="2"/>
      <c r="AG43627" s="2"/>
      <c r="AP43627" s="2"/>
      <c r="AY43627" s="2"/>
      <c r="BH43627" s="2"/>
      <c r="BQ43627" s="2"/>
    </row>
    <row r="43628" spans="6:69" x14ac:dyDescent="0.2">
      <c r="F43628" s="9"/>
      <c r="G43628" s="9"/>
      <c r="H43628" s="9"/>
      <c r="I43628" s="9"/>
      <c r="J43628" s="9"/>
      <c r="O43628" s="2"/>
      <c r="X43628" s="2"/>
      <c r="AG43628" s="2"/>
      <c r="AP43628" s="2"/>
      <c r="AY43628" s="2"/>
      <c r="BH43628" s="2"/>
      <c r="BQ43628" s="2"/>
    </row>
    <row r="43629" spans="6:69" x14ac:dyDescent="0.2">
      <c r="F43629" s="9"/>
      <c r="G43629" s="9"/>
      <c r="H43629" s="9"/>
      <c r="I43629" s="9"/>
      <c r="J43629" s="9"/>
      <c r="O43629" s="2"/>
      <c r="X43629" s="2"/>
      <c r="AG43629" s="2"/>
      <c r="AP43629" s="2"/>
      <c r="AY43629" s="2"/>
      <c r="BH43629" s="2"/>
      <c r="BQ43629" s="2"/>
    </row>
    <row r="43630" spans="6:69" x14ac:dyDescent="0.2">
      <c r="F43630" s="9"/>
      <c r="G43630" s="9"/>
      <c r="H43630" s="9"/>
      <c r="I43630" s="9"/>
      <c r="J43630" s="9"/>
      <c r="O43630" s="2"/>
      <c r="X43630" s="2"/>
      <c r="AG43630" s="2"/>
      <c r="AP43630" s="2"/>
      <c r="AY43630" s="2"/>
      <c r="BH43630" s="2"/>
      <c r="BQ43630" s="2"/>
    </row>
    <row r="43631" spans="6:69" x14ac:dyDescent="0.2">
      <c r="F43631" s="9"/>
      <c r="G43631" s="9"/>
      <c r="H43631" s="9"/>
      <c r="I43631" s="9"/>
      <c r="J43631" s="9"/>
      <c r="O43631" s="2"/>
      <c r="X43631" s="2"/>
      <c r="AG43631" s="2"/>
      <c r="AP43631" s="2"/>
      <c r="AY43631" s="2"/>
      <c r="BH43631" s="2"/>
      <c r="BQ43631" s="2"/>
    </row>
    <row r="43632" spans="6:69" x14ac:dyDescent="0.2">
      <c r="F43632" s="9"/>
      <c r="G43632" s="9"/>
      <c r="H43632" s="9"/>
      <c r="I43632" s="9"/>
      <c r="J43632" s="9"/>
      <c r="O43632" s="2"/>
      <c r="X43632" s="2"/>
      <c r="AG43632" s="2"/>
      <c r="AP43632" s="2"/>
      <c r="AY43632" s="2"/>
      <c r="BH43632" s="2"/>
      <c r="BQ43632" s="2"/>
    </row>
    <row r="43633" spans="6:69" x14ac:dyDescent="0.2">
      <c r="F43633" s="9"/>
      <c r="G43633" s="9"/>
      <c r="H43633" s="9"/>
      <c r="I43633" s="9"/>
      <c r="J43633" s="9"/>
      <c r="O43633" s="2"/>
      <c r="X43633" s="2"/>
      <c r="AG43633" s="2"/>
      <c r="AP43633" s="2"/>
      <c r="AY43633" s="2"/>
      <c r="BH43633" s="2"/>
      <c r="BQ43633" s="2"/>
    </row>
    <row r="43634" spans="6:69" x14ac:dyDescent="0.2">
      <c r="F43634" s="9"/>
      <c r="G43634" s="9"/>
      <c r="H43634" s="9"/>
      <c r="I43634" s="9"/>
      <c r="J43634" s="9"/>
      <c r="O43634" s="2"/>
      <c r="X43634" s="2"/>
      <c r="AG43634" s="2"/>
      <c r="AP43634" s="2"/>
      <c r="AY43634" s="2"/>
      <c r="BH43634" s="2"/>
      <c r="BQ43634" s="2"/>
    </row>
    <row r="43635" spans="6:69" x14ac:dyDescent="0.2">
      <c r="F43635" s="9"/>
      <c r="G43635" s="9"/>
      <c r="H43635" s="9"/>
      <c r="I43635" s="9"/>
      <c r="J43635" s="9"/>
      <c r="O43635" s="2"/>
      <c r="X43635" s="2"/>
      <c r="AG43635" s="2"/>
      <c r="AP43635" s="2"/>
      <c r="AY43635" s="2"/>
      <c r="BH43635" s="2"/>
      <c r="BQ43635" s="2"/>
    </row>
    <row r="43636" spans="6:69" x14ac:dyDescent="0.2">
      <c r="F43636" s="9"/>
      <c r="G43636" s="9"/>
      <c r="H43636" s="9"/>
      <c r="I43636" s="9"/>
      <c r="J43636" s="9"/>
      <c r="O43636" s="2"/>
      <c r="X43636" s="2"/>
      <c r="AG43636" s="2"/>
      <c r="AP43636" s="2"/>
      <c r="AY43636" s="2"/>
      <c r="BH43636" s="2"/>
      <c r="BQ43636" s="2"/>
    </row>
    <row r="43637" spans="6:69" x14ac:dyDescent="0.2">
      <c r="F43637" s="9"/>
      <c r="G43637" s="9"/>
      <c r="H43637" s="9"/>
      <c r="I43637" s="9"/>
      <c r="J43637" s="9"/>
      <c r="O43637" s="2"/>
      <c r="X43637" s="2"/>
      <c r="AG43637" s="2"/>
      <c r="AP43637" s="2"/>
      <c r="AY43637" s="2"/>
      <c r="BH43637" s="2"/>
      <c r="BQ43637" s="2"/>
    </row>
    <row r="43638" spans="6:69" x14ac:dyDescent="0.2">
      <c r="F43638" s="9"/>
      <c r="G43638" s="9"/>
      <c r="H43638" s="9"/>
      <c r="I43638" s="9"/>
      <c r="J43638" s="9"/>
      <c r="O43638" s="2"/>
      <c r="X43638" s="2"/>
      <c r="AG43638" s="2"/>
      <c r="AP43638" s="2"/>
      <c r="AY43638" s="2"/>
      <c r="BH43638" s="2"/>
      <c r="BQ43638" s="2"/>
    </row>
    <row r="43639" spans="6:69" x14ac:dyDescent="0.2">
      <c r="F43639" s="9"/>
      <c r="G43639" s="9"/>
      <c r="H43639" s="9"/>
      <c r="I43639" s="9"/>
      <c r="J43639" s="9"/>
      <c r="O43639" s="2"/>
      <c r="X43639" s="2"/>
      <c r="AG43639" s="2"/>
      <c r="AP43639" s="2"/>
      <c r="AY43639" s="2"/>
      <c r="BH43639" s="2"/>
      <c r="BQ43639" s="2"/>
    </row>
    <row r="43640" spans="6:69" x14ac:dyDescent="0.2">
      <c r="F43640" s="9"/>
      <c r="G43640" s="9"/>
      <c r="H43640" s="9"/>
      <c r="I43640" s="9"/>
      <c r="J43640" s="9"/>
      <c r="O43640" s="2"/>
      <c r="X43640" s="2"/>
      <c r="AG43640" s="2"/>
      <c r="AP43640" s="2"/>
      <c r="AY43640" s="2"/>
      <c r="BH43640" s="2"/>
      <c r="BQ43640" s="2"/>
    </row>
    <row r="43641" spans="6:69" x14ac:dyDescent="0.2">
      <c r="F43641" s="9"/>
      <c r="G43641" s="9"/>
      <c r="H43641" s="9"/>
      <c r="I43641" s="9"/>
      <c r="J43641" s="9"/>
      <c r="O43641" s="2"/>
      <c r="X43641" s="2"/>
      <c r="AG43641" s="2"/>
      <c r="AP43641" s="2"/>
      <c r="AY43641" s="2"/>
      <c r="BH43641" s="2"/>
      <c r="BQ43641" s="2"/>
    </row>
    <row r="43642" spans="6:69" x14ac:dyDescent="0.2">
      <c r="F43642" s="9"/>
      <c r="G43642" s="9"/>
      <c r="H43642" s="9"/>
      <c r="I43642" s="9"/>
      <c r="J43642" s="9"/>
      <c r="O43642" s="2"/>
      <c r="X43642" s="2"/>
      <c r="AG43642" s="2"/>
      <c r="AP43642" s="2"/>
      <c r="AY43642" s="2"/>
      <c r="BH43642" s="2"/>
      <c r="BQ43642" s="2"/>
    </row>
    <row r="43643" spans="6:69" x14ac:dyDescent="0.2">
      <c r="F43643" s="9"/>
      <c r="G43643" s="9"/>
      <c r="H43643" s="9"/>
      <c r="I43643" s="9"/>
      <c r="J43643" s="9"/>
      <c r="O43643" s="2"/>
      <c r="X43643" s="2"/>
      <c r="AG43643" s="2"/>
      <c r="AP43643" s="2"/>
      <c r="AY43643" s="2"/>
      <c r="BH43643" s="2"/>
      <c r="BQ43643" s="2"/>
    </row>
    <row r="43644" spans="6:69" x14ac:dyDescent="0.2">
      <c r="F43644" s="9"/>
      <c r="G43644" s="9"/>
      <c r="H43644" s="9"/>
      <c r="I43644" s="9"/>
      <c r="J43644" s="9"/>
      <c r="O43644" s="2"/>
      <c r="X43644" s="2"/>
      <c r="AG43644" s="2"/>
      <c r="AP43644" s="2"/>
      <c r="AY43644" s="2"/>
      <c r="BH43644" s="2"/>
      <c r="BQ43644" s="2"/>
    </row>
    <row r="43645" spans="6:69" x14ac:dyDescent="0.2">
      <c r="F43645" s="9"/>
      <c r="G43645" s="9"/>
      <c r="H43645" s="9"/>
      <c r="I43645" s="9"/>
      <c r="J43645" s="9"/>
      <c r="O43645" s="2"/>
      <c r="X43645" s="2"/>
      <c r="AG43645" s="2"/>
      <c r="AP43645" s="2"/>
      <c r="AY43645" s="2"/>
      <c r="BH43645" s="2"/>
      <c r="BQ43645" s="2"/>
    </row>
    <row r="43646" spans="6:69" x14ac:dyDescent="0.2">
      <c r="F43646" s="9"/>
      <c r="G43646" s="9"/>
      <c r="H43646" s="9"/>
      <c r="I43646" s="9"/>
      <c r="J43646" s="9"/>
      <c r="O43646" s="2"/>
      <c r="X43646" s="2"/>
      <c r="AG43646" s="2"/>
      <c r="AP43646" s="2"/>
      <c r="AY43646" s="2"/>
      <c r="BH43646" s="2"/>
      <c r="BQ43646" s="2"/>
    </row>
    <row r="43647" spans="6:69" x14ac:dyDescent="0.2">
      <c r="F43647" s="9"/>
      <c r="G43647" s="9"/>
      <c r="H43647" s="9"/>
      <c r="I43647" s="9"/>
      <c r="J43647" s="9"/>
      <c r="O43647" s="2"/>
      <c r="X43647" s="2"/>
      <c r="AG43647" s="2"/>
      <c r="AP43647" s="2"/>
      <c r="AY43647" s="2"/>
      <c r="BH43647" s="2"/>
      <c r="BQ43647" s="2"/>
    </row>
    <row r="43648" spans="6:69" x14ac:dyDescent="0.2">
      <c r="F43648" s="9"/>
      <c r="G43648" s="9"/>
      <c r="H43648" s="9"/>
      <c r="I43648" s="9"/>
      <c r="J43648" s="9"/>
      <c r="O43648" s="2"/>
      <c r="X43648" s="2"/>
      <c r="AG43648" s="2"/>
      <c r="AP43648" s="2"/>
      <c r="AY43648" s="2"/>
      <c r="BH43648" s="2"/>
      <c r="BQ43648" s="2"/>
    </row>
    <row r="43649" spans="6:69" x14ac:dyDescent="0.2">
      <c r="F43649" s="9"/>
      <c r="G43649" s="9"/>
      <c r="H43649" s="9"/>
      <c r="I43649" s="9"/>
      <c r="J43649" s="9"/>
      <c r="O43649" s="2"/>
      <c r="X43649" s="2"/>
      <c r="AG43649" s="2"/>
      <c r="AP43649" s="2"/>
      <c r="AY43649" s="2"/>
      <c r="BH43649" s="2"/>
      <c r="BQ43649" s="2"/>
    </row>
    <row r="43650" spans="6:69" x14ac:dyDescent="0.2">
      <c r="F43650" s="9"/>
      <c r="G43650" s="9"/>
      <c r="H43650" s="9"/>
      <c r="I43650" s="9"/>
      <c r="J43650" s="9"/>
      <c r="O43650" s="2"/>
      <c r="X43650" s="2"/>
      <c r="AG43650" s="2"/>
      <c r="AP43650" s="2"/>
      <c r="AY43650" s="2"/>
      <c r="BH43650" s="2"/>
      <c r="BQ43650" s="2"/>
    </row>
    <row r="43651" spans="6:69" x14ac:dyDescent="0.2">
      <c r="F43651" s="9"/>
      <c r="G43651" s="9"/>
      <c r="H43651" s="9"/>
      <c r="I43651" s="9"/>
      <c r="J43651" s="9"/>
      <c r="O43651" s="2"/>
      <c r="X43651" s="2"/>
      <c r="AG43651" s="2"/>
      <c r="AP43651" s="2"/>
      <c r="AY43651" s="2"/>
      <c r="BH43651" s="2"/>
      <c r="BQ43651" s="2"/>
    </row>
    <row r="43652" spans="6:69" x14ac:dyDescent="0.2">
      <c r="F43652" s="9"/>
      <c r="G43652" s="9"/>
      <c r="H43652" s="9"/>
      <c r="I43652" s="9"/>
      <c r="J43652" s="9"/>
      <c r="O43652" s="2"/>
      <c r="X43652" s="2"/>
      <c r="AG43652" s="2"/>
      <c r="AP43652" s="2"/>
      <c r="AY43652" s="2"/>
      <c r="BH43652" s="2"/>
      <c r="BQ43652" s="2"/>
    </row>
    <row r="43653" spans="6:69" x14ac:dyDescent="0.2">
      <c r="F43653" s="9"/>
      <c r="G43653" s="9"/>
      <c r="H43653" s="9"/>
      <c r="I43653" s="9"/>
      <c r="J43653" s="9"/>
      <c r="O43653" s="2"/>
      <c r="X43653" s="2"/>
      <c r="AG43653" s="2"/>
      <c r="AP43653" s="2"/>
      <c r="AY43653" s="2"/>
      <c r="BH43653" s="2"/>
      <c r="BQ43653" s="2"/>
    </row>
    <row r="43654" spans="6:69" x14ac:dyDescent="0.2">
      <c r="F43654" s="9"/>
      <c r="G43654" s="9"/>
      <c r="H43654" s="9"/>
      <c r="I43654" s="9"/>
      <c r="J43654" s="9"/>
      <c r="O43654" s="2"/>
      <c r="X43654" s="2"/>
      <c r="AG43654" s="2"/>
      <c r="AP43654" s="2"/>
      <c r="AY43654" s="2"/>
      <c r="BH43654" s="2"/>
      <c r="BQ43654" s="2"/>
    </row>
    <row r="43655" spans="6:69" x14ac:dyDescent="0.2">
      <c r="F43655" s="9"/>
      <c r="G43655" s="9"/>
      <c r="H43655" s="9"/>
      <c r="I43655" s="9"/>
      <c r="J43655" s="9"/>
      <c r="O43655" s="2"/>
      <c r="X43655" s="2"/>
      <c r="AG43655" s="2"/>
      <c r="AP43655" s="2"/>
      <c r="AY43655" s="2"/>
      <c r="BH43655" s="2"/>
      <c r="BQ43655" s="2"/>
    </row>
    <row r="43656" spans="6:69" x14ac:dyDescent="0.2">
      <c r="F43656" s="9"/>
      <c r="G43656" s="9"/>
      <c r="H43656" s="9"/>
      <c r="I43656" s="9"/>
      <c r="J43656" s="9"/>
      <c r="O43656" s="2"/>
      <c r="X43656" s="2"/>
      <c r="AG43656" s="2"/>
      <c r="AP43656" s="2"/>
      <c r="AY43656" s="2"/>
      <c r="BH43656" s="2"/>
      <c r="BQ43656" s="2"/>
    </row>
    <row r="43657" spans="6:69" x14ac:dyDescent="0.2">
      <c r="F43657" s="9"/>
      <c r="G43657" s="9"/>
      <c r="H43657" s="9"/>
      <c r="I43657" s="9"/>
      <c r="J43657" s="9"/>
      <c r="O43657" s="2"/>
      <c r="X43657" s="2"/>
      <c r="AG43657" s="2"/>
      <c r="AP43657" s="2"/>
      <c r="AY43657" s="2"/>
      <c r="BH43657" s="2"/>
      <c r="BQ43657" s="2"/>
    </row>
    <row r="43658" spans="6:69" x14ac:dyDescent="0.2">
      <c r="F43658" s="9"/>
      <c r="G43658" s="9"/>
      <c r="H43658" s="9"/>
      <c r="I43658" s="9"/>
      <c r="J43658" s="9"/>
      <c r="O43658" s="2"/>
      <c r="X43658" s="2"/>
      <c r="AG43658" s="2"/>
      <c r="AP43658" s="2"/>
      <c r="AY43658" s="2"/>
      <c r="BH43658" s="2"/>
      <c r="BQ43658" s="2"/>
    </row>
    <row r="43659" spans="6:69" x14ac:dyDescent="0.2">
      <c r="F43659" s="9"/>
      <c r="G43659" s="9"/>
      <c r="H43659" s="9"/>
      <c r="I43659" s="9"/>
      <c r="J43659" s="9"/>
      <c r="O43659" s="2"/>
      <c r="X43659" s="2"/>
      <c r="AG43659" s="2"/>
      <c r="AP43659" s="2"/>
      <c r="AY43659" s="2"/>
      <c r="BH43659" s="2"/>
      <c r="BQ43659" s="2"/>
    </row>
    <row r="43660" spans="6:69" x14ac:dyDescent="0.2">
      <c r="F43660" s="9"/>
      <c r="G43660" s="9"/>
      <c r="H43660" s="9"/>
      <c r="I43660" s="9"/>
      <c r="J43660" s="9"/>
      <c r="O43660" s="2"/>
      <c r="X43660" s="2"/>
      <c r="AG43660" s="2"/>
      <c r="AP43660" s="2"/>
      <c r="AY43660" s="2"/>
      <c r="BH43660" s="2"/>
      <c r="BQ43660" s="2"/>
    </row>
    <row r="43661" spans="6:69" x14ac:dyDescent="0.2">
      <c r="F43661" s="9"/>
      <c r="G43661" s="9"/>
      <c r="H43661" s="9"/>
      <c r="I43661" s="9"/>
      <c r="J43661" s="9"/>
      <c r="O43661" s="2"/>
      <c r="X43661" s="2"/>
      <c r="AG43661" s="2"/>
      <c r="AP43661" s="2"/>
      <c r="AY43661" s="2"/>
      <c r="BH43661" s="2"/>
      <c r="BQ43661" s="2"/>
    </row>
    <row r="43662" spans="6:69" x14ac:dyDescent="0.2">
      <c r="F43662" s="9"/>
      <c r="G43662" s="9"/>
      <c r="H43662" s="9"/>
      <c r="I43662" s="9"/>
      <c r="J43662" s="9"/>
      <c r="O43662" s="2"/>
      <c r="X43662" s="2"/>
      <c r="AG43662" s="2"/>
      <c r="AP43662" s="2"/>
      <c r="AY43662" s="2"/>
      <c r="BH43662" s="2"/>
      <c r="BQ43662" s="2"/>
    </row>
    <row r="43663" spans="6:69" x14ac:dyDescent="0.2">
      <c r="F43663" s="9"/>
      <c r="G43663" s="9"/>
      <c r="H43663" s="9"/>
      <c r="I43663" s="9"/>
      <c r="J43663" s="9"/>
      <c r="O43663" s="2"/>
      <c r="X43663" s="2"/>
      <c r="AG43663" s="2"/>
      <c r="AP43663" s="2"/>
      <c r="AY43663" s="2"/>
      <c r="BH43663" s="2"/>
      <c r="BQ43663" s="2"/>
    </row>
    <row r="43664" spans="6:69" x14ac:dyDescent="0.2">
      <c r="F43664" s="9"/>
      <c r="G43664" s="9"/>
      <c r="H43664" s="9"/>
      <c r="I43664" s="9"/>
      <c r="J43664" s="9"/>
      <c r="O43664" s="2"/>
      <c r="X43664" s="2"/>
      <c r="AG43664" s="2"/>
      <c r="AP43664" s="2"/>
      <c r="AY43664" s="2"/>
      <c r="BH43664" s="2"/>
      <c r="BQ43664" s="2"/>
    </row>
    <row r="43665" spans="6:69" x14ac:dyDescent="0.2">
      <c r="F43665" s="9"/>
      <c r="G43665" s="9"/>
      <c r="H43665" s="9"/>
      <c r="I43665" s="9"/>
      <c r="J43665" s="9"/>
      <c r="O43665" s="2"/>
      <c r="X43665" s="2"/>
      <c r="AG43665" s="2"/>
      <c r="AP43665" s="2"/>
      <c r="AY43665" s="2"/>
      <c r="BH43665" s="2"/>
      <c r="BQ43665" s="2"/>
    </row>
    <row r="43666" spans="6:69" x14ac:dyDescent="0.2">
      <c r="F43666" s="9"/>
      <c r="G43666" s="9"/>
      <c r="H43666" s="9"/>
      <c r="I43666" s="9"/>
      <c r="J43666" s="9"/>
      <c r="O43666" s="2"/>
      <c r="X43666" s="2"/>
      <c r="AG43666" s="2"/>
      <c r="AP43666" s="2"/>
      <c r="AY43666" s="2"/>
      <c r="BH43666" s="2"/>
      <c r="BQ43666" s="2"/>
    </row>
    <row r="43667" spans="6:69" x14ac:dyDescent="0.2">
      <c r="F43667" s="9"/>
      <c r="G43667" s="9"/>
      <c r="H43667" s="9"/>
      <c r="I43667" s="9"/>
      <c r="J43667" s="9"/>
      <c r="O43667" s="2"/>
      <c r="X43667" s="2"/>
      <c r="AG43667" s="2"/>
      <c r="AP43667" s="2"/>
      <c r="AY43667" s="2"/>
      <c r="BH43667" s="2"/>
      <c r="BQ43667" s="2"/>
    </row>
    <row r="43668" spans="6:69" x14ac:dyDescent="0.2">
      <c r="F43668" s="9"/>
      <c r="G43668" s="9"/>
      <c r="H43668" s="9"/>
      <c r="I43668" s="9"/>
      <c r="J43668" s="9"/>
      <c r="O43668" s="2"/>
      <c r="X43668" s="2"/>
      <c r="AG43668" s="2"/>
      <c r="AP43668" s="2"/>
      <c r="AY43668" s="2"/>
      <c r="BH43668" s="2"/>
      <c r="BQ43668" s="2"/>
    </row>
    <row r="43669" spans="6:69" x14ac:dyDescent="0.2">
      <c r="F43669" s="9"/>
      <c r="G43669" s="9"/>
      <c r="H43669" s="9"/>
      <c r="I43669" s="9"/>
      <c r="J43669" s="9"/>
      <c r="O43669" s="2"/>
      <c r="X43669" s="2"/>
      <c r="AG43669" s="2"/>
      <c r="AP43669" s="2"/>
      <c r="AY43669" s="2"/>
      <c r="BH43669" s="2"/>
      <c r="BQ43669" s="2"/>
    </row>
    <row r="43670" spans="6:69" x14ac:dyDescent="0.2">
      <c r="F43670" s="9"/>
      <c r="G43670" s="9"/>
      <c r="H43670" s="9"/>
      <c r="I43670" s="9"/>
      <c r="J43670" s="9"/>
      <c r="O43670" s="2"/>
      <c r="X43670" s="2"/>
      <c r="AG43670" s="2"/>
      <c r="AP43670" s="2"/>
      <c r="AY43670" s="2"/>
      <c r="BH43670" s="2"/>
      <c r="BQ43670" s="2"/>
    </row>
    <row r="43671" spans="6:69" x14ac:dyDescent="0.2">
      <c r="F43671" s="9"/>
      <c r="G43671" s="9"/>
      <c r="H43671" s="9"/>
      <c r="I43671" s="9"/>
      <c r="J43671" s="9"/>
      <c r="O43671" s="2"/>
      <c r="X43671" s="2"/>
      <c r="AG43671" s="2"/>
      <c r="AP43671" s="2"/>
      <c r="AY43671" s="2"/>
      <c r="BH43671" s="2"/>
      <c r="BQ43671" s="2"/>
    </row>
    <row r="43672" spans="6:69" x14ac:dyDescent="0.2">
      <c r="F43672" s="9"/>
      <c r="G43672" s="9"/>
      <c r="H43672" s="9"/>
      <c r="I43672" s="9"/>
      <c r="J43672" s="9"/>
      <c r="O43672" s="2"/>
      <c r="X43672" s="2"/>
      <c r="AG43672" s="2"/>
      <c r="AP43672" s="2"/>
      <c r="AY43672" s="2"/>
      <c r="BH43672" s="2"/>
      <c r="BQ43672" s="2"/>
    </row>
    <row r="43673" spans="6:69" x14ac:dyDescent="0.2">
      <c r="F43673" s="9"/>
      <c r="G43673" s="9"/>
      <c r="H43673" s="9"/>
      <c r="I43673" s="9"/>
      <c r="J43673" s="9"/>
      <c r="O43673" s="2"/>
      <c r="X43673" s="2"/>
      <c r="AG43673" s="2"/>
      <c r="AP43673" s="2"/>
      <c r="AY43673" s="2"/>
      <c r="BH43673" s="2"/>
      <c r="BQ43673" s="2"/>
    </row>
    <row r="43674" spans="6:69" x14ac:dyDescent="0.2">
      <c r="F43674" s="9"/>
      <c r="G43674" s="9"/>
      <c r="H43674" s="9"/>
      <c r="I43674" s="9"/>
      <c r="J43674" s="9"/>
      <c r="O43674" s="2"/>
      <c r="X43674" s="2"/>
      <c r="AG43674" s="2"/>
      <c r="AP43674" s="2"/>
      <c r="AY43674" s="2"/>
      <c r="BH43674" s="2"/>
      <c r="BQ43674" s="2"/>
    </row>
    <row r="43675" spans="6:69" x14ac:dyDescent="0.2">
      <c r="F43675" s="9"/>
      <c r="G43675" s="9"/>
      <c r="H43675" s="9"/>
      <c r="I43675" s="9"/>
      <c r="J43675" s="9"/>
      <c r="O43675" s="2"/>
      <c r="X43675" s="2"/>
      <c r="AG43675" s="2"/>
      <c r="AP43675" s="2"/>
      <c r="AY43675" s="2"/>
      <c r="BH43675" s="2"/>
      <c r="BQ43675" s="2"/>
    </row>
    <row r="43676" spans="6:69" x14ac:dyDescent="0.2">
      <c r="F43676" s="9"/>
      <c r="G43676" s="9"/>
      <c r="H43676" s="9"/>
      <c r="I43676" s="9"/>
      <c r="J43676" s="9"/>
      <c r="O43676" s="2"/>
      <c r="X43676" s="2"/>
      <c r="AG43676" s="2"/>
      <c r="AP43676" s="2"/>
      <c r="AY43676" s="2"/>
      <c r="BH43676" s="2"/>
      <c r="BQ43676" s="2"/>
    </row>
    <row r="43677" spans="6:69" x14ac:dyDescent="0.2">
      <c r="F43677" s="9"/>
      <c r="G43677" s="9"/>
      <c r="H43677" s="9"/>
      <c r="I43677" s="9"/>
      <c r="J43677" s="9"/>
      <c r="O43677" s="2"/>
      <c r="X43677" s="2"/>
      <c r="AG43677" s="2"/>
      <c r="AP43677" s="2"/>
      <c r="AY43677" s="2"/>
      <c r="BH43677" s="2"/>
      <c r="BQ43677" s="2"/>
    </row>
    <row r="43678" spans="6:69" x14ac:dyDescent="0.2">
      <c r="F43678" s="9"/>
      <c r="G43678" s="9"/>
      <c r="H43678" s="9"/>
      <c r="I43678" s="9"/>
      <c r="J43678" s="9"/>
      <c r="O43678" s="2"/>
      <c r="X43678" s="2"/>
      <c r="AG43678" s="2"/>
      <c r="AP43678" s="2"/>
      <c r="AY43678" s="2"/>
      <c r="BH43678" s="2"/>
      <c r="BQ43678" s="2"/>
    </row>
    <row r="43679" spans="6:69" x14ac:dyDescent="0.2">
      <c r="F43679" s="9"/>
      <c r="G43679" s="9"/>
      <c r="H43679" s="9"/>
      <c r="I43679" s="9"/>
      <c r="J43679" s="9"/>
      <c r="O43679" s="2"/>
      <c r="X43679" s="2"/>
      <c r="AG43679" s="2"/>
      <c r="AP43679" s="2"/>
      <c r="AY43679" s="2"/>
      <c r="BH43679" s="2"/>
      <c r="BQ43679" s="2"/>
    </row>
    <row r="43680" spans="6:69" x14ac:dyDescent="0.2">
      <c r="F43680" s="9"/>
      <c r="G43680" s="9"/>
      <c r="H43680" s="9"/>
      <c r="I43680" s="9"/>
      <c r="J43680" s="9"/>
      <c r="O43680" s="2"/>
      <c r="X43680" s="2"/>
      <c r="AG43680" s="2"/>
      <c r="AP43680" s="2"/>
      <c r="AY43680" s="2"/>
      <c r="BH43680" s="2"/>
      <c r="BQ43680" s="2"/>
    </row>
    <row r="43681" spans="6:69" x14ac:dyDescent="0.2">
      <c r="F43681" s="9"/>
      <c r="G43681" s="9"/>
      <c r="H43681" s="9"/>
      <c r="I43681" s="9"/>
      <c r="J43681" s="9"/>
      <c r="O43681" s="2"/>
      <c r="X43681" s="2"/>
      <c r="AG43681" s="2"/>
      <c r="AP43681" s="2"/>
      <c r="AY43681" s="2"/>
      <c r="BH43681" s="2"/>
      <c r="BQ43681" s="2"/>
    </row>
    <row r="43682" spans="6:69" x14ac:dyDescent="0.2">
      <c r="F43682" s="9"/>
      <c r="G43682" s="9"/>
      <c r="H43682" s="9"/>
      <c r="I43682" s="9"/>
      <c r="J43682" s="9"/>
      <c r="O43682" s="2"/>
      <c r="X43682" s="2"/>
      <c r="AG43682" s="2"/>
      <c r="AP43682" s="2"/>
      <c r="AY43682" s="2"/>
      <c r="BH43682" s="2"/>
      <c r="BQ43682" s="2"/>
    </row>
    <row r="43683" spans="6:69" x14ac:dyDescent="0.2">
      <c r="F43683" s="9"/>
      <c r="G43683" s="9"/>
      <c r="H43683" s="9"/>
      <c r="I43683" s="9"/>
      <c r="J43683" s="9"/>
      <c r="O43683" s="2"/>
      <c r="X43683" s="2"/>
      <c r="AG43683" s="2"/>
      <c r="AP43683" s="2"/>
      <c r="AY43683" s="2"/>
      <c r="BH43683" s="2"/>
      <c r="BQ43683" s="2"/>
    </row>
    <row r="43684" spans="6:69" x14ac:dyDescent="0.2">
      <c r="F43684" s="9"/>
      <c r="G43684" s="9"/>
      <c r="H43684" s="9"/>
      <c r="I43684" s="9"/>
      <c r="J43684" s="9"/>
      <c r="O43684" s="2"/>
      <c r="X43684" s="2"/>
      <c r="AG43684" s="2"/>
      <c r="AP43684" s="2"/>
      <c r="AY43684" s="2"/>
      <c r="BH43684" s="2"/>
      <c r="BQ43684" s="2"/>
    </row>
    <row r="43685" spans="6:69" x14ac:dyDescent="0.2">
      <c r="F43685" s="9"/>
      <c r="G43685" s="9"/>
      <c r="H43685" s="9"/>
      <c r="I43685" s="9"/>
      <c r="J43685" s="9"/>
      <c r="O43685" s="2"/>
      <c r="X43685" s="2"/>
      <c r="AG43685" s="2"/>
      <c r="AP43685" s="2"/>
      <c r="AY43685" s="2"/>
      <c r="BH43685" s="2"/>
      <c r="BQ43685" s="2"/>
    </row>
    <row r="43686" spans="6:69" x14ac:dyDescent="0.2">
      <c r="F43686" s="9"/>
      <c r="G43686" s="9"/>
      <c r="H43686" s="9"/>
      <c r="I43686" s="9"/>
      <c r="J43686" s="9"/>
      <c r="O43686" s="2"/>
      <c r="X43686" s="2"/>
      <c r="AG43686" s="2"/>
      <c r="AP43686" s="2"/>
      <c r="AY43686" s="2"/>
      <c r="BH43686" s="2"/>
      <c r="BQ43686" s="2"/>
    </row>
    <row r="43687" spans="6:69" x14ac:dyDescent="0.2">
      <c r="F43687" s="9"/>
      <c r="G43687" s="9"/>
      <c r="H43687" s="9"/>
      <c r="I43687" s="9"/>
      <c r="J43687" s="9"/>
      <c r="O43687" s="2"/>
      <c r="X43687" s="2"/>
      <c r="AG43687" s="2"/>
      <c r="AP43687" s="2"/>
      <c r="AY43687" s="2"/>
      <c r="BH43687" s="2"/>
      <c r="BQ43687" s="2"/>
    </row>
    <row r="43688" spans="6:69" x14ac:dyDescent="0.2">
      <c r="F43688" s="9"/>
      <c r="G43688" s="9"/>
      <c r="H43688" s="9"/>
      <c r="I43688" s="9"/>
      <c r="J43688" s="9"/>
      <c r="O43688" s="2"/>
      <c r="X43688" s="2"/>
      <c r="AG43688" s="2"/>
      <c r="AP43688" s="2"/>
      <c r="AY43688" s="2"/>
      <c r="BH43688" s="2"/>
      <c r="BQ43688" s="2"/>
    </row>
    <row r="43689" spans="6:69" x14ac:dyDescent="0.2">
      <c r="F43689" s="9"/>
      <c r="G43689" s="9"/>
      <c r="H43689" s="9"/>
      <c r="I43689" s="9"/>
      <c r="J43689" s="9"/>
      <c r="O43689" s="2"/>
      <c r="X43689" s="2"/>
      <c r="AG43689" s="2"/>
      <c r="AP43689" s="2"/>
      <c r="AY43689" s="2"/>
      <c r="BH43689" s="2"/>
      <c r="BQ43689" s="2"/>
    </row>
    <row r="43690" spans="6:69" x14ac:dyDescent="0.2">
      <c r="F43690" s="9"/>
      <c r="G43690" s="9"/>
      <c r="H43690" s="9"/>
      <c r="I43690" s="9"/>
      <c r="J43690" s="9"/>
      <c r="O43690" s="2"/>
      <c r="X43690" s="2"/>
      <c r="AG43690" s="2"/>
      <c r="AP43690" s="2"/>
      <c r="AY43690" s="2"/>
      <c r="BH43690" s="2"/>
      <c r="BQ43690" s="2"/>
    </row>
    <row r="43691" spans="6:69" x14ac:dyDescent="0.2">
      <c r="F43691" s="9"/>
      <c r="G43691" s="9"/>
      <c r="H43691" s="9"/>
      <c r="I43691" s="9"/>
      <c r="J43691" s="9"/>
      <c r="O43691" s="2"/>
      <c r="X43691" s="2"/>
      <c r="AG43691" s="2"/>
      <c r="AP43691" s="2"/>
      <c r="AY43691" s="2"/>
      <c r="BH43691" s="2"/>
      <c r="BQ43691" s="2"/>
    </row>
    <row r="43692" spans="6:69" x14ac:dyDescent="0.2">
      <c r="F43692" s="9"/>
      <c r="G43692" s="9"/>
      <c r="H43692" s="9"/>
      <c r="I43692" s="9"/>
      <c r="J43692" s="9"/>
      <c r="O43692" s="2"/>
      <c r="X43692" s="2"/>
      <c r="AG43692" s="2"/>
      <c r="AP43692" s="2"/>
      <c r="AY43692" s="2"/>
      <c r="BH43692" s="2"/>
      <c r="BQ43692" s="2"/>
    </row>
    <row r="43693" spans="6:69" x14ac:dyDescent="0.2">
      <c r="F43693" s="9"/>
      <c r="G43693" s="9"/>
      <c r="H43693" s="9"/>
      <c r="I43693" s="9"/>
      <c r="J43693" s="9"/>
      <c r="O43693" s="2"/>
      <c r="X43693" s="2"/>
      <c r="AG43693" s="2"/>
      <c r="AP43693" s="2"/>
      <c r="AY43693" s="2"/>
      <c r="BH43693" s="2"/>
      <c r="BQ43693" s="2"/>
    </row>
    <row r="43694" spans="6:69" x14ac:dyDescent="0.2">
      <c r="F43694" s="9"/>
      <c r="G43694" s="9"/>
      <c r="H43694" s="9"/>
      <c r="I43694" s="9"/>
      <c r="J43694" s="9"/>
      <c r="O43694" s="2"/>
      <c r="X43694" s="2"/>
      <c r="AG43694" s="2"/>
      <c r="AP43694" s="2"/>
      <c r="AY43694" s="2"/>
      <c r="BH43694" s="2"/>
      <c r="BQ43694" s="2"/>
    </row>
    <row r="43695" spans="6:69" x14ac:dyDescent="0.2">
      <c r="F43695" s="9"/>
      <c r="G43695" s="9"/>
      <c r="H43695" s="9"/>
      <c r="I43695" s="9"/>
      <c r="J43695" s="9"/>
      <c r="O43695" s="2"/>
      <c r="X43695" s="2"/>
      <c r="AG43695" s="2"/>
      <c r="AP43695" s="2"/>
      <c r="AY43695" s="2"/>
      <c r="BH43695" s="2"/>
      <c r="BQ43695" s="2"/>
    </row>
    <row r="43696" spans="6:69" x14ac:dyDescent="0.2">
      <c r="F43696" s="9"/>
      <c r="G43696" s="9"/>
      <c r="H43696" s="9"/>
      <c r="I43696" s="9"/>
      <c r="J43696" s="9"/>
      <c r="O43696" s="2"/>
      <c r="X43696" s="2"/>
      <c r="AG43696" s="2"/>
      <c r="AP43696" s="2"/>
      <c r="AY43696" s="2"/>
      <c r="BH43696" s="2"/>
      <c r="BQ43696" s="2"/>
    </row>
    <row r="43697" spans="6:69" x14ac:dyDescent="0.2">
      <c r="F43697" s="9"/>
      <c r="G43697" s="9"/>
      <c r="H43697" s="9"/>
      <c r="I43697" s="9"/>
      <c r="J43697" s="9"/>
      <c r="O43697" s="2"/>
      <c r="X43697" s="2"/>
      <c r="AG43697" s="2"/>
      <c r="AP43697" s="2"/>
      <c r="AY43697" s="2"/>
      <c r="BH43697" s="2"/>
      <c r="BQ43697" s="2"/>
    </row>
    <row r="43698" spans="6:69" x14ac:dyDescent="0.2">
      <c r="F43698" s="9"/>
      <c r="G43698" s="9"/>
      <c r="H43698" s="9"/>
      <c r="I43698" s="9"/>
      <c r="J43698" s="9"/>
      <c r="O43698" s="2"/>
      <c r="X43698" s="2"/>
      <c r="AG43698" s="2"/>
      <c r="AP43698" s="2"/>
      <c r="AY43698" s="2"/>
      <c r="BH43698" s="2"/>
      <c r="BQ43698" s="2"/>
    </row>
    <row r="43699" spans="6:69" x14ac:dyDescent="0.2">
      <c r="F43699" s="9"/>
      <c r="G43699" s="9"/>
      <c r="H43699" s="9"/>
      <c r="I43699" s="9"/>
      <c r="J43699" s="9"/>
      <c r="O43699" s="2"/>
      <c r="X43699" s="2"/>
      <c r="AG43699" s="2"/>
      <c r="AP43699" s="2"/>
      <c r="AY43699" s="2"/>
      <c r="BH43699" s="2"/>
      <c r="BQ43699" s="2"/>
    </row>
    <row r="43700" spans="6:69" x14ac:dyDescent="0.2">
      <c r="F43700" s="9"/>
      <c r="G43700" s="9"/>
      <c r="H43700" s="9"/>
      <c r="I43700" s="9"/>
      <c r="J43700" s="9"/>
      <c r="O43700" s="2"/>
      <c r="X43700" s="2"/>
      <c r="AG43700" s="2"/>
      <c r="AP43700" s="2"/>
      <c r="AY43700" s="2"/>
      <c r="BH43700" s="2"/>
      <c r="BQ43700" s="2"/>
    </row>
    <row r="43701" spans="6:69" x14ac:dyDescent="0.2">
      <c r="F43701" s="9"/>
      <c r="G43701" s="9"/>
      <c r="H43701" s="9"/>
      <c r="I43701" s="9"/>
      <c r="J43701" s="9"/>
      <c r="O43701" s="2"/>
      <c r="X43701" s="2"/>
      <c r="AG43701" s="2"/>
      <c r="AP43701" s="2"/>
      <c r="AY43701" s="2"/>
      <c r="BH43701" s="2"/>
      <c r="BQ43701" s="2"/>
    </row>
    <row r="43702" spans="6:69" x14ac:dyDescent="0.2">
      <c r="F43702" s="9"/>
      <c r="G43702" s="9"/>
      <c r="H43702" s="9"/>
      <c r="I43702" s="9"/>
      <c r="J43702" s="9"/>
      <c r="O43702" s="2"/>
      <c r="X43702" s="2"/>
      <c r="AG43702" s="2"/>
      <c r="AP43702" s="2"/>
      <c r="AY43702" s="2"/>
      <c r="BH43702" s="2"/>
      <c r="BQ43702" s="2"/>
    </row>
    <row r="43703" spans="6:69" x14ac:dyDescent="0.2">
      <c r="F43703" s="9"/>
      <c r="G43703" s="9"/>
      <c r="H43703" s="9"/>
      <c r="I43703" s="9"/>
      <c r="J43703" s="9"/>
      <c r="O43703" s="2"/>
      <c r="X43703" s="2"/>
      <c r="AG43703" s="2"/>
      <c r="AP43703" s="2"/>
      <c r="AY43703" s="2"/>
      <c r="BH43703" s="2"/>
      <c r="BQ43703" s="2"/>
    </row>
    <row r="43704" spans="6:69" x14ac:dyDescent="0.2">
      <c r="F43704" s="9"/>
      <c r="G43704" s="9"/>
      <c r="H43704" s="9"/>
      <c r="I43704" s="9"/>
      <c r="J43704" s="9"/>
      <c r="O43704" s="2"/>
      <c r="X43704" s="2"/>
      <c r="AG43704" s="2"/>
      <c r="AP43704" s="2"/>
      <c r="AY43704" s="2"/>
      <c r="BH43704" s="2"/>
      <c r="BQ43704" s="2"/>
    </row>
    <row r="43705" spans="6:69" x14ac:dyDescent="0.2">
      <c r="F43705" s="9"/>
      <c r="G43705" s="9"/>
      <c r="H43705" s="9"/>
      <c r="I43705" s="9"/>
      <c r="J43705" s="9"/>
      <c r="O43705" s="2"/>
      <c r="X43705" s="2"/>
      <c r="AG43705" s="2"/>
      <c r="AP43705" s="2"/>
      <c r="AY43705" s="2"/>
      <c r="BH43705" s="2"/>
      <c r="BQ43705" s="2"/>
    </row>
    <row r="43706" spans="6:69" x14ac:dyDescent="0.2">
      <c r="F43706" s="9"/>
      <c r="G43706" s="9"/>
      <c r="H43706" s="9"/>
      <c r="I43706" s="9"/>
      <c r="J43706" s="9"/>
      <c r="O43706" s="2"/>
      <c r="X43706" s="2"/>
      <c r="AG43706" s="2"/>
      <c r="AP43706" s="2"/>
      <c r="AY43706" s="2"/>
      <c r="BH43706" s="2"/>
      <c r="BQ43706" s="2"/>
    </row>
    <row r="43707" spans="6:69" x14ac:dyDescent="0.2">
      <c r="F43707" s="9"/>
      <c r="G43707" s="9"/>
      <c r="H43707" s="9"/>
      <c r="I43707" s="9"/>
      <c r="J43707" s="9"/>
      <c r="O43707" s="2"/>
      <c r="X43707" s="2"/>
      <c r="AG43707" s="2"/>
      <c r="AP43707" s="2"/>
      <c r="AY43707" s="2"/>
      <c r="BH43707" s="2"/>
      <c r="BQ43707" s="2"/>
    </row>
    <row r="43708" spans="6:69" x14ac:dyDescent="0.2">
      <c r="F43708" s="9"/>
      <c r="G43708" s="9"/>
      <c r="H43708" s="9"/>
      <c r="I43708" s="9"/>
      <c r="J43708" s="9"/>
      <c r="O43708" s="2"/>
      <c r="X43708" s="2"/>
      <c r="AG43708" s="2"/>
      <c r="AP43708" s="2"/>
      <c r="AY43708" s="2"/>
      <c r="BH43708" s="2"/>
      <c r="BQ43708" s="2"/>
    </row>
    <row r="43709" spans="6:69" x14ac:dyDescent="0.2">
      <c r="F43709" s="9"/>
      <c r="G43709" s="9"/>
      <c r="H43709" s="9"/>
      <c r="I43709" s="9"/>
      <c r="J43709" s="9"/>
      <c r="O43709" s="2"/>
      <c r="X43709" s="2"/>
      <c r="AG43709" s="2"/>
      <c r="AP43709" s="2"/>
      <c r="AY43709" s="2"/>
      <c r="BH43709" s="2"/>
      <c r="BQ43709" s="2"/>
    </row>
    <row r="43710" spans="6:69" x14ac:dyDescent="0.2">
      <c r="F43710" s="9"/>
      <c r="G43710" s="9"/>
      <c r="H43710" s="9"/>
      <c r="I43710" s="9"/>
      <c r="J43710" s="9"/>
      <c r="O43710" s="2"/>
      <c r="X43710" s="2"/>
      <c r="AG43710" s="2"/>
      <c r="AP43710" s="2"/>
      <c r="AY43710" s="2"/>
      <c r="BH43710" s="2"/>
      <c r="BQ43710" s="2"/>
    </row>
    <row r="43711" spans="6:69" x14ac:dyDescent="0.2">
      <c r="F43711" s="9"/>
      <c r="G43711" s="9"/>
      <c r="H43711" s="9"/>
      <c r="I43711" s="9"/>
      <c r="J43711" s="9"/>
      <c r="O43711" s="2"/>
      <c r="X43711" s="2"/>
      <c r="AG43711" s="2"/>
      <c r="AP43711" s="2"/>
      <c r="AY43711" s="2"/>
      <c r="BH43711" s="2"/>
      <c r="BQ43711" s="2"/>
    </row>
    <row r="43712" spans="6:69" x14ac:dyDescent="0.2">
      <c r="F43712" s="9"/>
      <c r="G43712" s="9"/>
      <c r="H43712" s="9"/>
      <c r="I43712" s="9"/>
      <c r="J43712" s="9"/>
      <c r="O43712" s="2"/>
      <c r="X43712" s="2"/>
      <c r="AG43712" s="2"/>
      <c r="AP43712" s="2"/>
      <c r="AY43712" s="2"/>
      <c r="BH43712" s="2"/>
      <c r="BQ43712" s="2"/>
    </row>
    <row r="43713" spans="6:69" x14ac:dyDescent="0.2">
      <c r="F43713" s="9"/>
      <c r="G43713" s="9"/>
      <c r="H43713" s="9"/>
      <c r="I43713" s="9"/>
      <c r="J43713" s="9"/>
      <c r="O43713" s="2"/>
      <c r="X43713" s="2"/>
      <c r="AG43713" s="2"/>
      <c r="AP43713" s="2"/>
      <c r="AY43713" s="2"/>
      <c r="BH43713" s="2"/>
      <c r="BQ43713" s="2"/>
    </row>
    <row r="43714" spans="6:69" x14ac:dyDescent="0.2">
      <c r="F43714" s="9"/>
      <c r="G43714" s="9"/>
      <c r="H43714" s="9"/>
      <c r="I43714" s="9"/>
      <c r="J43714" s="9"/>
      <c r="O43714" s="2"/>
      <c r="X43714" s="2"/>
      <c r="AG43714" s="2"/>
      <c r="AP43714" s="2"/>
      <c r="AY43714" s="2"/>
      <c r="BH43714" s="2"/>
      <c r="BQ43714" s="2"/>
    </row>
    <row r="43715" spans="6:69" x14ac:dyDescent="0.2">
      <c r="F43715" s="9"/>
      <c r="G43715" s="9"/>
      <c r="H43715" s="9"/>
      <c r="I43715" s="9"/>
      <c r="J43715" s="9"/>
      <c r="O43715" s="2"/>
      <c r="X43715" s="2"/>
      <c r="AG43715" s="2"/>
      <c r="AP43715" s="2"/>
      <c r="AY43715" s="2"/>
      <c r="BH43715" s="2"/>
      <c r="BQ43715" s="2"/>
    </row>
    <row r="43716" spans="6:69" x14ac:dyDescent="0.2">
      <c r="F43716" s="9"/>
      <c r="G43716" s="9"/>
      <c r="H43716" s="9"/>
      <c r="I43716" s="9"/>
      <c r="J43716" s="9"/>
      <c r="O43716" s="2"/>
      <c r="X43716" s="2"/>
      <c r="AG43716" s="2"/>
      <c r="AP43716" s="2"/>
      <c r="AY43716" s="2"/>
      <c r="BH43716" s="2"/>
      <c r="BQ43716" s="2"/>
    </row>
    <row r="43717" spans="6:69" x14ac:dyDescent="0.2">
      <c r="F43717" s="9"/>
      <c r="G43717" s="9"/>
      <c r="H43717" s="9"/>
      <c r="I43717" s="9"/>
      <c r="J43717" s="9"/>
      <c r="O43717" s="2"/>
      <c r="X43717" s="2"/>
      <c r="AG43717" s="2"/>
      <c r="AP43717" s="2"/>
      <c r="AY43717" s="2"/>
      <c r="BH43717" s="2"/>
      <c r="BQ43717" s="2"/>
    </row>
    <row r="43718" spans="6:69" x14ac:dyDescent="0.2">
      <c r="F43718" s="9"/>
      <c r="G43718" s="9"/>
      <c r="H43718" s="9"/>
      <c r="I43718" s="9"/>
      <c r="J43718" s="9"/>
      <c r="O43718" s="2"/>
      <c r="X43718" s="2"/>
      <c r="AG43718" s="2"/>
      <c r="AP43718" s="2"/>
      <c r="AY43718" s="2"/>
      <c r="BH43718" s="2"/>
      <c r="BQ43718" s="2"/>
    </row>
    <row r="43719" spans="6:69" x14ac:dyDescent="0.2">
      <c r="F43719" s="9"/>
      <c r="G43719" s="9"/>
      <c r="H43719" s="9"/>
      <c r="I43719" s="9"/>
      <c r="J43719" s="9"/>
      <c r="O43719" s="2"/>
      <c r="X43719" s="2"/>
      <c r="AG43719" s="2"/>
      <c r="AP43719" s="2"/>
      <c r="AY43719" s="2"/>
      <c r="BH43719" s="2"/>
      <c r="BQ43719" s="2"/>
    </row>
    <row r="43720" spans="6:69" x14ac:dyDescent="0.2">
      <c r="F43720" s="9"/>
      <c r="G43720" s="9"/>
      <c r="H43720" s="9"/>
      <c r="I43720" s="9"/>
      <c r="J43720" s="9"/>
      <c r="O43720" s="2"/>
      <c r="X43720" s="2"/>
      <c r="AG43720" s="2"/>
      <c r="AP43720" s="2"/>
      <c r="AY43720" s="2"/>
      <c r="BH43720" s="2"/>
      <c r="BQ43720" s="2"/>
    </row>
    <row r="43721" spans="6:69" x14ac:dyDescent="0.2">
      <c r="F43721" s="9"/>
      <c r="G43721" s="9"/>
      <c r="H43721" s="9"/>
      <c r="I43721" s="9"/>
      <c r="J43721" s="9"/>
      <c r="O43721" s="2"/>
      <c r="X43721" s="2"/>
      <c r="AG43721" s="2"/>
      <c r="AP43721" s="2"/>
      <c r="AY43721" s="2"/>
      <c r="BH43721" s="2"/>
      <c r="BQ43721" s="2"/>
    </row>
    <row r="43722" spans="6:69" x14ac:dyDescent="0.2">
      <c r="F43722" s="9"/>
      <c r="G43722" s="9"/>
      <c r="H43722" s="9"/>
      <c r="I43722" s="9"/>
      <c r="J43722" s="9"/>
      <c r="O43722" s="2"/>
      <c r="X43722" s="2"/>
      <c r="AG43722" s="2"/>
      <c r="AP43722" s="2"/>
      <c r="AY43722" s="2"/>
      <c r="BH43722" s="2"/>
      <c r="BQ43722" s="2"/>
    </row>
    <row r="43723" spans="6:69" x14ac:dyDescent="0.2">
      <c r="F43723" s="9"/>
      <c r="G43723" s="9"/>
      <c r="H43723" s="9"/>
      <c r="I43723" s="9"/>
      <c r="J43723" s="9"/>
      <c r="O43723" s="2"/>
      <c r="X43723" s="2"/>
      <c r="AG43723" s="2"/>
      <c r="AP43723" s="2"/>
      <c r="AY43723" s="2"/>
      <c r="BH43723" s="2"/>
      <c r="BQ43723" s="2"/>
    </row>
    <row r="43724" spans="6:69" x14ac:dyDescent="0.2">
      <c r="F43724" s="9"/>
      <c r="G43724" s="9"/>
      <c r="H43724" s="9"/>
      <c r="I43724" s="9"/>
      <c r="J43724" s="9"/>
      <c r="O43724" s="2"/>
      <c r="X43724" s="2"/>
      <c r="AG43724" s="2"/>
      <c r="AP43724" s="2"/>
      <c r="AY43724" s="2"/>
      <c r="BH43724" s="2"/>
      <c r="BQ43724" s="2"/>
    </row>
    <row r="43725" spans="6:69" x14ac:dyDescent="0.2">
      <c r="F43725" s="9"/>
      <c r="G43725" s="9"/>
      <c r="H43725" s="9"/>
      <c r="I43725" s="9"/>
      <c r="J43725" s="9"/>
      <c r="O43725" s="2"/>
      <c r="X43725" s="2"/>
      <c r="AG43725" s="2"/>
      <c r="AP43725" s="2"/>
      <c r="AY43725" s="2"/>
      <c r="BH43725" s="2"/>
      <c r="BQ43725" s="2"/>
    </row>
    <row r="43726" spans="6:69" x14ac:dyDescent="0.2">
      <c r="F43726" s="9"/>
      <c r="G43726" s="9"/>
      <c r="H43726" s="9"/>
      <c r="I43726" s="9"/>
      <c r="J43726" s="9"/>
      <c r="O43726" s="2"/>
      <c r="X43726" s="2"/>
      <c r="AG43726" s="2"/>
      <c r="AP43726" s="2"/>
      <c r="AY43726" s="2"/>
      <c r="BH43726" s="2"/>
      <c r="BQ43726" s="2"/>
    </row>
    <row r="43727" spans="6:69" x14ac:dyDescent="0.2">
      <c r="F43727" s="9"/>
      <c r="G43727" s="9"/>
      <c r="H43727" s="9"/>
      <c r="I43727" s="9"/>
      <c r="J43727" s="9"/>
      <c r="O43727" s="2"/>
      <c r="X43727" s="2"/>
      <c r="AG43727" s="2"/>
      <c r="AP43727" s="2"/>
      <c r="AY43727" s="2"/>
      <c r="BH43727" s="2"/>
      <c r="BQ43727" s="2"/>
    </row>
    <row r="43728" spans="6:69" x14ac:dyDescent="0.2">
      <c r="F43728" s="9"/>
      <c r="G43728" s="9"/>
      <c r="H43728" s="9"/>
      <c r="I43728" s="9"/>
      <c r="J43728" s="9"/>
      <c r="O43728" s="2"/>
      <c r="X43728" s="2"/>
      <c r="AG43728" s="2"/>
      <c r="AP43728" s="2"/>
      <c r="AY43728" s="2"/>
      <c r="BH43728" s="2"/>
      <c r="BQ43728" s="2"/>
    </row>
    <row r="43729" spans="6:69" x14ac:dyDescent="0.2">
      <c r="F43729" s="9"/>
      <c r="G43729" s="9"/>
      <c r="H43729" s="9"/>
      <c r="I43729" s="9"/>
      <c r="J43729" s="9"/>
      <c r="O43729" s="2"/>
      <c r="X43729" s="2"/>
      <c r="AG43729" s="2"/>
      <c r="AP43729" s="2"/>
      <c r="AY43729" s="2"/>
      <c r="BH43729" s="2"/>
      <c r="BQ43729" s="2"/>
    </row>
    <row r="43730" spans="6:69" x14ac:dyDescent="0.2">
      <c r="F43730" s="9"/>
      <c r="G43730" s="9"/>
      <c r="H43730" s="9"/>
      <c r="I43730" s="9"/>
      <c r="J43730" s="9"/>
      <c r="O43730" s="2"/>
      <c r="X43730" s="2"/>
      <c r="AG43730" s="2"/>
      <c r="AP43730" s="2"/>
      <c r="AY43730" s="2"/>
      <c r="BH43730" s="2"/>
      <c r="BQ43730" s="2"/>
    </row>
    <row r="43731" spans="6:69" x14ac:dyDescent="0.2">
      <c r="F43731" s="9"/>
      <c r="G43731" s="9"/>
      <c r="H43731" s="9"/>
      <c r="I43731" s="9"/>
      <c r="J43731" s="9"/>
      <c r="O43731" s="2"/>
      <c r="X43731" s="2"/>
      <c r="AG43731" s="2"/>
      <c r="AP43731" s="2"/>
      <c r="AY43731" s="2"/>
      <c r="BH43731" s="2"/>
      <c r="BQ43731" s="2"/>
    </row>
    <row r="43732" spans="6:69" x14ac:dyDescent="0.2">
      <c r="F43732" s="9"/>
      <c r="G43732" s="9"/>
      <c r="H43732" s="9"/>
      <c r="I43732" s="9"/>
      <c r="J43732" s="9"/>
      <c r="O43732" s="2"/>
      <c r="X43732" s="2"/>
      <c r="AG43732" s="2"/>
      <c r="AP43732" s="2"/>
      <c r="AY43732" s="2"/>
      <c r="BH43732" s="2"/>
      <c r="BQ43732" s="2"/>
    </row>
    <row r="43733" spans="6:69" x14ac:dyDescent="0.2">
      <c r="F43733" s="9"/>
      <c r="G43733" s="9"/>
      <c r="H43733" s="9"/>
      <c r="I43733" s="9"/>
      <c r="J43733" s="9"/>
      <c r="O43733" s="2"/>
      <c r="X43733" s="2"/>
      <c r="AG43733" s="2"/>
      <c r="AP43733" s="2"/>
      <c r="AY43733" s="2"/>
      <c r="BH43733" s="2"/>
      <c r="BQ43733" s="2"/>
    </row>
    <row r="43734" spans="6:69" x14ac:dyDescent="0.2">
      <c r="F43734" s="9"/>
      <c r="G43734" s="9"/>
      <c r="H43734" s="9"/>
      <c r="I43734" s="9"/>
      <c r="J43734" s="9"/>
      <c r="O43734" s="2"/>
      <c r="X43734" s="2"/>
      <c r="AG43734" s="2"/>
      <c r="AP43734" s="2"/>
      <c r="AY43734" s="2"/>
      <c r="BH43734" s="2"/>
      <c r="BQ43734" s="2"/>
    </row>
    <row r="43735" spans="6:69" x14ac:dyDescent="0.2">
      <c r="F43735" s="9"/>
      <c r="G43735" s="9"/>
      <c r="H43735" s="9"/>
      <c r="I43735" s="9"/>
      <c r="J43735" s="9"/>
      <c r="O43735" s="2"/>
      <c r="X43735" s="2"/>
      <c r="AG43735" s="2"/>
      <c r="AP43735" s="2"/>
      <c r="AY43735" s="2"/>
      <c r="BH43735" s="2"/>
      <c r="BQ43735" s="2"/>
    </row>
    <row r="43736" spans="6:69" x14ac:dyDescent="0.2">
      <c r="F43736" s="9"/>
      <c r="G43736" s="9"/>
      <c r="H43736" s="9"/>
      <c r="I43736" s="9"/>
      <c r="J43736" s="9"/>
      <c r="O43736" s="2"/>
      <c r="X43736" s="2"/>
      <c r="AG43736" s="2"/>
      <c r="AP43736" s="2"/>
      <c r="AY43736" s="2"/>
      <c r="BH43736" s="2"/>
      <c r="BQ43736" s="2"/>
    </row>
    <row r="43737" spans="6:69" x14ac:dyDescent="0.2">
      <c r="F43737" s="9"/>
      <c r="G43737" s="9"/>
      <c r="H43737" s="9"/>
      <c r="I43737" s="9"/>
      <c r="J43737" s="9"/>
      <c r="O43737" s="2"/>
      <c r="X43737" s="2"/>
      <c r="AG43737" s="2"/>
      <c r="AP43737" s="2"/>
      <c r="AY43737" s="2"/>
      <c r="BH43737" s="2"/>
      <c r="BQ43737" s="2"/>
    </row>
    <row r="43738" spans="6:69" x14ac:dyDescent="0.2">
      <c r="F43738" s="9"/>
      <c r="G43738" s="9"/>
      <c r="H43738" s="9"/>
      <c r="I43738" s="9"/>
      <c r="J43738" s="9"/>
      <c r="O43738" s="2"/>
      <c r="X43738" s="2"/>
      <c r="AG43738" s="2"/>
      <c r="AP43738" s="2"/>
      <c r="AY43738" s="2"/>
      <c r="BH43738" s="2"/>
      <c r="BQ43738" s="2"/>
    </row>
    <row r="43739" spans="6:69" x14ac:dyDescent="0.2">
      <c r="F43739" s="9"/>
      <c r="G43739" s="9"/>
      <c r="H43739" s="9"/>
      <c r="I43739" s="9"/>
      <c r="J43739" s="9"/>
      <c r="O43739" s="2"/>
      <c r="X43739" s="2"/>
      <c r="AG43739" s="2"/>
      <c r="AP43739" s="2"/>
      <c r="AY43739" s="2"/>
      <c r="BH43739" s="2"/>
      <c r="BQ43739" s="2"/>
    </row>
    <row r="43740" spans="6:69" x14ac:dyDescent="0.2">
      <c r="F43740" s="9"/>
      <c r="G43740" s="9"/>
      <c r="H43740" s="9"/>
      <c r="I43740" s="9"/>
      <c r="J43740" s="9"/>
      <c r="O43740" s="2"/>
      <c r="X43740" s="2"/>
      <c r="AG43740" s="2"/>
      <c r="AP43740" s="2"/>
      <c r="AY43740" s="2"/>
      <c r="BH43740" s="2"/>
      <c r="BQ43740" s="2"/>
    </row>
    <row r="43741" spans="6:69" x14ac:dyDescent="0.2">
      <c r="F43741" s="9"/>
      <c r="G43741" s="9"/>
      <c r="H43741" s="9"/>
      <c r="I43741" s="9"/>
      <c r="J43741" s="9"/>
      <c r="O43741" s="2"/>
      <c r="X43741" s="2"/>
      <c r="AG43741" s="2"/>
      <c r="AP43741" s="2"/>
      <c r="AY43741" s="2"/>
      <c r="BH43741" s="2"/>
      <c r="BQ43741" s="2"/>
    </row>
    <row r="43742" spans="6:69" x14ac:dyDescent="0.2">
      <c r="F43742" s="9"/>
      <c r="G43742" s="9"/>
      <c r="H43742" s="9"/>
      <c r="I43742" s="9"/>
      <c r="J43742" s="9"/>
      <c r="O43742" s="2"/>
      <c r="X43742" s="2"/>
      <c r="AG43742" s="2"/>
      <c r="AP43742" s="2"/>
      <c r="AY43742" s="2"/>
      <c r="BH43742" s="2"/>
      <c r="BQ43742" s="2"/>
    </row>
    <row r="43743" spans="6:69" x14ac:dyDescent="0.2">
      <c r="F43743" s="9"/>
      <c r="G43743" s="9"/>
      <c r="H43743" s="9"/>
      <c r="I43743" s="9"/>
      <c r="J43743" s="9"/>
      <c r="O43743" s="2"/>
      <c r="X43743" s="2"/>
      <c r="AG43743" s="2"/>
      <c r="AP43743" s="2"/>
      <c r="AY43743" s="2"/>
      <c r="BH43743" s="2"/>
      <c r="BQ43743" s="2"/>
    </row>
    <row r="43744" spans="6:69" x14ac:dyDescent="0.2">
      <c r="F43744" s="9"/>
      <c r="G43744" s="9"/>
      <c r="H43744" s="9"/>
      <c r="I43744" s="9"/>
      <c r="J43744" s="9"/>
      <c r="O43744" s="2"/>
      <c r="X43744" s="2"/>
      <c r="AG43744" s="2"/>
      <c r="AP43744" s="2"/>
      <c r="AY43744" s="2"/>
      <c r="BH43744" s="2"/>
      <c r="BQ43744" s="2"/>
    </row>
    <row r="43745" spans="6:69" x14ac:dyDescent="0.2">
      <c r="F43745" s="9"/>
      <c r="G43745" s="9"/>
      <c r="H43745" s="9"/>
      <c r="I43745" s="9"/>
      <c r="J43745" s="9"/>
      <c r="O43745" s="2"/>
      <c r="X43745" s="2"/>
      <c r="AG43745" s="2"/>
      <c r="AP43745" s="2"/>
      <c r="AY43745" s="2"/>
      <c r="BH43745" s="2"/>
      <c r="BQ43745" s="2"/>
    </row>
    <row r="43746" spans="6:69" x14ac:dyDescent="0.2">
      <c r="F43746" s="9"/>
      <c r="G43746" s="9"/>
      <c r="H43746" s="9"/>
      <c r="I43746" s="9"/>
      <c r="J43746" s="9"/>
      <c r="O43746" s="2"/>
      <c r="X43746" s="2"/>
      <c r="AG43746" s="2"/>
      <c r="AP43746" s="2"/>
      <c r="AY43746" s="2"/>
      <c r="BH43746" s="2"/>
      <c r="BQ43746" s="2"/>
    </row>
    <row r="43747" spans="6:69" x14ac:dyDescent="0.2">
      <c r="F43747" s="9"/>
      <c r="G43747" s="9"/>
      <c r="H43747" s="9"/>
      <c r="I43747" s="9"/>
      <c r="J43747" s="9"/>
      <c r="O43747" s="2"/>
      <c r="X43747" s="2"/>
      <c r="AG43747" s="2"/>
      <c r="AP43747" s="2"/>
      <c r="AY43747" s="2"/>
      <c r="BH43747" s="2"/>
      <c r="BQ43747" s="2"/>
    </row>
    <row r="43748" spans="6:69" x14ac:dyDescent="0.2">
      <c r="F43748" s="9"/>
      <c r="G43748" s="9"/>
      <c r="H43748" s="9"/>
      <c r="I43748" s="9"/>
      <c r="J43748" s="9"/>
      <c r="O43748" s="2"/>
      <c r="X43748" s="2"/>
      <c r="AG43748" s="2"/>
      <c r="AP43748" s="2"/>
      <c r="AY43748" s="2"/>
      <c r="BH43748" s="2"/>
      <c r="BQ43748" s="2"/>
    </row>
    <row r="43749" spans="6:69" x14ac:dyDescent="0.2">
      <c r="F43749" s="9"/>
      <c r="G43749" s="9"/>
      <c r="H43749" s="9"/>
      <c r="I43749" s="9"/>
      <c r="J43749" s="9"/>
      <c r="O43749" s="2"/>
      <c r="X43749" s="2"/>
      <c r="AG43749" s="2"/>
      <c r="AP43749" s="2"/>
      <c r="AY43749" s="2"/>
      <c r="BH43749" s="2"/>
      <c r="BQ43749" s="2"/>
    </row>
    <row r="43750" spans="6:69" x14ac:dyDescent="0.2">
      <c r="F43750" s="9"/>
      <c r="G43750" s="9"/>
      <c r="H43750" s="9"/>
      <c r="I43750" s="9"/>
      <c r="J43750" s="9"/>
      <c r="O43750" s="2"/>
      <c r="X43750" s="2"/>
      <c r="AG43750" s="2"/>
      <c r="AP43750" s="2"/>
      <c r="AY43750" s="2"/>
      <c r="BH43750" s="2"/>
      <c r="BQ43750" s="2"/>
    </row>
    <row r="43751" spans="6:69" x14ac:dyDescent="0.2">
      <c r="F43751" s="9"/>
      <c r="G43751" s="9"/>
      <c r="H43751" s="9"/>
      <c r="I43751" s="9"/>
      <c r="J43751" s="9"/>
      <c r="O43751" s="2"/>
      <c r="X43751" s="2"/>
      <c r="AG43751" s="2"/>
      <c r="AP43751" s="2"/>
      <c r="AY43751" s="2"/>
      <c r="BH43751" s="2"/>
      <c r="BQ43751" s="2"/>
    </row>
    <row r="43752" spans="6:69" x14ac:dyDescent="0.2">
      <c r="F43752" s="9"/>
      <c r="G43752" s="9"/>
      <c r="H43752" s="9"/>
      <c r="I43752" s="9"/>
      <c r="J43752" s="9"/>
      <c r="O43752" s="2"/>
      <c r="X43752" s="2"/>
      <c r="AG43752" s="2"/>
      <c r="AP43752" s="2"/>
      <c r="AY43752" s="2"/>
      <c r="BH43752" s="2"/>
      <c r="BQ43752" s="2"/>
    </row>
    <row r="43753" spans="6:69" x14ac:dyDescent="0.2">
      <c r="F43753" s="9"/>
      <c r="G43753" s="9"/>
      <c r="H43753" s="9"/>
      <c r="I43753" s="9"/>
      <c r="J43753" s="9"/>
      <c r="O43753" s="2"/>
      <c r="X43753" s="2"/>
      <c r="AG43753" s="2"/>
      <c r="AP43753" s="2"/>
      <c r="AY43753" s="2"/>
      <c r="BH43753" s="2"/>
      <c r="BQ43753" s="2"/>
    </row>
    <row r="43754" spans="6:69" x14ac:dyDescent="0.2">
      <c r="F43754" s="9"/>
      <c r="G43754" s="9"/>
      <c r="H43754" s="9"/>
      <c r="I43754" s="9"/>
      <c r="J43754" s="9"/>
      <c r="O43754" s="2"/>
      <c r="X43754" s="2"/>
      <c r="AG43754" s="2"/>
      <c r="AP43754" s="2"/>
      <c r="AY43754" s="2"/>
      <c r="BH43754" s="2"/>
      <c r="BQ43754" s="2"/>
    </row>
    <row r="43755" spans="6:69" x14ac:dyDescent="0.2">
      <c r="F43755" s="9"/>
      <c r="G43755" s="9"/>
      <c r="H43755" s="9"/>
      <c r="I43755" s="9"/>
      <c r="J43755" s="9"/>
      <c r="O43755" s="2"/>
      <c r="X43755" s="2"/>
      <c r="AG43755" s="2"/>
      <c r="AP43755" s="2"/>
      <c r="AY43755" s="2"/>
      <c r="BH43755" s="2"/>
      <c r="BQ43755" s="2"/>
    </row>
    <row r="43756" spans="6:69" x14ac:dyDescent="0.2">
      <c r="F43756" s="9"/>
      <c r="G43756" s="9"/>
      <c r="H43756" s="9"/>
      <c r="I43756" s="9"/>
      <c r="J43756" s="9"/>
      <c r="O43756" s="2"/>
      <c r="X43756" s="2"/>
      <c r="AG43756" s="2"/>
      <c r="AP43756" s="2"/>
      <c r="AY43756" s="2"/>
      <c r="BH43756" s="2"/>
      <c r="BQ43756" s="2"/>
    </row>
    <row r="43757" spans="6:69" x14ac:dyDescent="0.2">
      <c r="F43757" s="9"/>
      <c r="G43757" s="9"/>
      <c r="H43757" s="9"/>
      <c r="I43757" s="9"/>
      <c r="J43757" s="9"/>
      <c r="O43757" s="2"/>
      <c r="X43757" s="2"/>
      <c r="AG43757" s="2"/>
      <c r="AP43757" s="2"/>
      <c r="AY43757" s="2"/>
      <c r="BH43757" s="2"/>
      <c r="BQ43757" s="2"/>
    </row>
    <row r="43758" spans="6:69" x14ac:dyDescent="0.2">
      <c r="F43758" s="9"/>
      <c r="G43758" s="9"/>
      <c r="H43758" s="9"/>
      <c r="I43758" s="9"/>
      <c r="J43758" s="9"/>
      <c r="O43758" s="2"/>
      <c r="X43758" s="2"/>
      <c r="AG43758" s="2"/>
      <c r="AP43758" s="2"/>
      <c r="AY43758" s="2"/>
      <c r="BH43758" s="2"/>
      <c r="BQ43758" s="2"/>
    </row>
    <row r="43759" spans="6:69" x14ac:dyDescent="0.2">
      <c r="F43759" s="9"/>
      <c r="G43759" s="9"/>
      <c r="H43759" s="9"/>
      <c r="I43759" s="9"/>
      <c r="J43759" s="9"/>
      <c r="O43759" s="2"/>
      <c r="X43759" s="2"/>
      <c r="AG43759" s="2"/>
      <c r="AP43759" s="2"/>
      <c r="AY43759" s="2"/>
      <c r="BH43759" s="2"/>
      <c r="BQ43759" s="2"/>
    </row>
    <row r="43760" spans="6:69" x14ac:dyDescent="0.2">
      <c r="F43760" s="9"/>
      <c r="G43760" s="9"/>
      <c r="H43760" s="9"/>
      <c r="I43760" s="9"/>
      <c r="J43760" s="9"/>
      <c r="O43760" s="2"/>
      <c r="X43760" s="2"/>
      <c r="AG43760" s="2"/>
      <c r="AP43760" s="2"/>
      <c r="AY43760" s="2"/>
      <c r="BH43760" s="2"/>
      <c r="BQ43760" s="2"/>
    </row>
    <row r="43761" spans="6:69" x14ac:dyDescent="0.2">
      <c r="F43761" s="9"/>
      <c r="G43761" s="9"/>
      <c r="H43761" s="9"/>
      <c r="I43761" s="9"/>
      <c r="J43761" s="9"/>
      <c r="O43761" s="2"/>
      <c r="X43761" s="2"/>
      <c r="AG43761" s="2"/>
      <c r="AP43761" s="2"/>
      <c r="AY43761" s="2"/>
      <c r="BH43761" s="2"/>
      <c r="BQ43761" s="2"/>
    </row>
    <row r="43762" spans="6:69" x14ac:dyDescent="0.2">
      <c r="F43762" s="9"/>
      <c r="G43762" s="9"/>
      <c r="H43762" s="9"/>
      <c r="I43762" s="9"/>
      <c r="J43762" s="9"/>
      <c r="O43762" s="2"/>
      <c r="X43762" s="2"/>
      <c r="AG43762" s="2"/>
      <c r="AP43762" s="2"/>
      <c r="AY43762" s="2"/>
      <c r="BH43762" s="2"/>
      <c r="BQ43762" s="2"/>
    </row>
    <row r="43763" spans="6:69" x14ac:dyDescent="0.2">
      <c r="F43763" s="9"/>
      <c r="G43763" s="9"/>
      <c r="H43763" s="9"/>
      <c r="I43763" s="9"/>
      <c r="J43763" s="9"/>
      <c r="O43763" s="2"/>
      <c r="X43763" s="2"/>
      <c r="AG43763" s="2"/>
      <c r="AP43763" s="2"/>
      <c r="AY43763" s="2"/>
      <c r="BH43763" s="2"/>
      <c r="BQ43763" s="2"/>
    </row>
    <row r="43764" spans="6:69" x14ac:dyDescent="0.2">
      <c r="F43764" s="9"/>
      <c r="G43764" s="9"/>
      <c r="H43764" s="9"/>
      <c r="I43764" s="9"/>
      <c r="J43764" s="9"/>
      <c r="O43764" s="2"/>
      <c r="X43764" s="2"/>
      <c r="AG43764" s="2"/>
      <c r="AP43764" s="2"/>
      <c r="AY43764" s="2"/>
      <c r="BH43764" s="2"/>
      <c r="BQ43764" s="2"/>
    </row>
    <row r="43765" spans="6:69" x14ac:dyDescent="0.2">
      <c r="F43765" s="9"/>
      <c r="G43765" s="9"/>
      <c r="H43765" s="9"/>
      <c r="I43765" s="9"/>
      <c r="J43765" s="9"/>
      <c r="O43765" s="2"/>
      <c r="X43765" s="2"/>
      <c r="AG43765" s="2"/>
      <c r="AP43765" s="2"/>
      <c r="AY43765" s="2"/>
      <c r="BH43765" s="2"/>
      <c r="BQ43765" s="2"/>
    </row>
    <row r="43766" spans="6:69" x14ac:dyDescent="0.2">
      <c r="F43766" s="9"/>
      <c r="G43766" s="9"/>
      <c r="H43766" s="9"/>
      <c r="I43766" s="9"/>
      <c r="J43766" s="9"/>
      <c r="O43766" s="2"/>
      <c r="X43766" s="2"/>
      <c r="AG43766" s="2"/>
      <c r="AP43766" s="2"/>
      <c r="AY43766" s="2"/>
      <c r="BH43766" s="2"/>
      <c r="BQ43766" s="2"/>
    </row>
    <row r="43767" spans="6:69" x14ac:dyDescent="0.2">
      <c r="F43767" s="9"/>
      <c r="G43767" s="9"/>
      <c r="H43767" s="9"/>
      <c r="I43767" s="9"/>
      <c r="J43767" s="9"/>
      <c r="O43767" s="2"/>
      <c r="X43767" s="2"/>
      <c r="AG43767" s="2"/>
      <c r="AP43767" s="2"/>
      <c r="AY43767" s="2"/>
      <c r="BH43767" s="2"/>
      <c r="BQ43767" s="2"/>
    </row>
    <row r="43768" spans="6:69" x14ac:dyDescent="0.2">
      <c r="F43768" s="9"/>
      <c r="G43768" s="9"/>
      <c r="H43768" s="9"/>
      <c r="I43768" s="9"/>
      <c r="J43768" s="9"/>
      <c r="O43768" s="2"/>
      <c r="X43768" s="2"/>
      <c r="AG43768" s="2"/>
      <c r="AP43768" s="2"/>
      <c r="AY43768" s="2"/>
      <c r="BH43768" s="2"/>
      <c r="BQ43768" s="2"/>
    </row>
    <row r="43769" spans="6:69" x14ac:dyDescent="0.2">
      <c r="F43769" s="9"/>
      <c r="G43769" s="9"/>
      <c r="H43769" s="9"/>
      <c r="I43769" s="9"/>
      <c r="J43769" s="9"/>
      <c r="O43769" s="2"/>
      <c r="X43769" s="2"/>
      <c r="AG43769" s="2"/>
      <c r="AP43769" s="2"/>
      <c r="AY43769" s="2"/>
      <c r="BH43769" s="2"/>
      <c r="BQ43769" s="2"/>
    </row>
    <row r="43770" spans="6:69" x14ac:dyDescent="0.2">
      <c r="F43770" s="9"/>
      <c r="G43770" s="9"/>
      <c r="H43770" s="9"/>
      <c r="I43770" s="9"/>
      <c r="J43770" s="9"/>
      <c r="O43770" s="2"/>
      <c r="X43770" s="2"/>
      <c r="AG43770" s="2"/>
      <c r="AP43770" s="2"/>
      <c r="AY43770" s="2"/>
      <c r="BH43770" s="2"/>
      <c r="BQ43770" s="2"/>
    </row>
    <row r="43771" spans="6:69" x14ac:dyDescent="0.2">
      <c r="F43771" s="9"/>
      <c r="G43771" s="9"/>
      <c r="H43771" s="9"/>
      <c r="I43771" s="9"/>
      <c r="J43771" s="9"/>
      <c r="O43771" s="2"/>
      <c r="X43771" s="2"/>
      <c r="AG43771" s="2"/>
      <c r="AP43771" s="2"/>
      <c r="AY43771" s="2"/>
      <c r="BH43771" s="2"/>
      <c r="BQ43771" s="2"/>
    </row>
    <row r="43772" spans="6:69" x14ac:dyDescent="0.2">
      <c r="F43772" s="9"/>
      <c r="G43772" s="9"/>
      <c r="H43772" s="9"/>
      <c r="I43772" s="9"/>
      <c r="J43772" s="9"/>
      <c r="O43772" s="2"/>
      <c r="X43772" s="2"/>
      <c r="AG43772" s="2"/>
      <c r="AP43772" s="2"/>
      <c r="AY43772" s="2"/>
      <c r="BH43772" s="2"/>
      <c r="BQ43772" s="2"/>
    </row>
    <row r="43773" spans="6:69" x14ac:dyDescent="0.2">
      <c r="F43773" s="9"/>
      <c r="G43773" s="9"/>
      <c r="H43773" s="9"/>
      <c r="I43773" s="9"/>
      <c r="J43773" s="9"/>
      <c r="O43773" s="2"/>
      <c r="X43773" s="2"/>
      <c r="AG43773" s="2"/>
      <c r="AP43773" s="2"/>
      <c r="AY43773" s="2"/>
      <c r="BH43773" s="2"/>
      <c r="BQ43773" s="2"/>
    </row>
    <row r="43774" spans="6:69" x14ac:dyDescent="0.2">
      <c r="F43774" s="9"/>
      <c r="G43774" s="9"/>
      <c r="H43774" s="9"/>
      <c r="I43774" s="9"/>
      <c r="J43774" s="9"/>
      <c r="O43774" s="2"/>
      <c r="X43774" s="2"/>
      <c r="AG43774" s="2"/>
      <c r="AP43774" s="2"/>
      <c r="AY43774" s="2"/>
      <c r="BH43774" s="2"/>
      <c r="BQ43774" s="2"/>
    </row>
    <row r="43775" spans="6:69" x14ac:dyDescent="0.2">
      <c r="F43775" s="9"/>
      <c r="G43775" s="9"/>
      <c r="H43775" s="9"/>
      <c r="I43775" s="9"/>
      <c r="J43775" s="9"/>
      <c r="O43775" s="2"/>
      <c r="X43775" s="2"/>
      <c r="AG43775" s="2"/>
      <c r="AP43775" s="2"/>
      <c r="AY43775" s="2"/>
      <c r="BH43775" s="2"/>
      <c r="BQ43775" s="2"/>
    </row>
    <row r="43776" spans="6:69" x14ac:dyDescent="0.2">
      <c r="F43776" s="9"/>
      <c r="G43776" s="9"/>
      <c r="H43776" s="9"/>
      <c r="I43776" s="9"/>
      <c r="J43776" s="9"/>
      <c r="O43776" s="2"/>
      <c r="X43776" s="2"/>
      <c r="AG43776" s="2"/>
      <c r="AP43776" s="2"/>
      <c r="AY43776" s="2"/>
      <c r="BH43776" s="2"/>
      <c r="BQ43776" s="2"/>
    </row>
    <row r="43777" spans="6:69" x14ac:dyDescent="0.2">
      <c r="F43777" s="9"/>
      <c r="G43777" s="9"/>
      <c r="H43777" s="9"/>
      <c r="I43777" s="9"/>
      <c r="J43777" s="9"/>
      <c r="O43777" s="2"/>
      <c r="X43777" s="2"/>
      <c r="AG43777" s="2"/>
      <c r="AP43777" s="2"/>
      <c r="AY43777" s="2"/>
      <c r="BH43777" s="2"/>
      <c r="BQ43777" s="2"/>
    </row>
    <row r="43778" spans="6:69" x14ac:dyDescent="0.2">
      <c r="F43778" s="9"/>
      <c r="G43778" s="9"/>
      <c r="H43778" s="9"/>
      <c r="I43778" s="9"/>
      <c r="J43778" s="9"/>
      <c r="O43778" s="2"/>
      <c r="X43778" s="2"/>
      <c r="AG43778" s="2"/>
      <c r="AP43778" s="2"/>
      <c r="AY43778" s="2"/>
      <c r="BH43778" s="2"/>
      <c r="BQ43778" s="2"/>
    </row>
    <row r="43779" spans="6:69" x14ac:dyDescent="0.2">
      <c r="F43779" s="9"/>
      <c r="G43779" s="9"/>
      <c r="H43779" s="9"/>
      <c r="I43779" s="9"/>
      <c r="J43779" s="9"/>
      <c r="O43779" s="2"/>
      <c r="X43779" s="2"/>
      <c r="AG43779" s="2"/>
      <c r="AP43779" s="2"/>
      <c r="AY43779" s="2"/>
      <c r="BH43779" s="2"/>
      <c r="BQ43779" s="2"/>
    </row>
    <row r="43780" spans="6:69" x14ac:dyDescent="0.2">
      <c r="F43780" s="9"/>
      <c r="G43780" s="9"/>
      <c r="H43780" s="9"/>
      <c r="I43780" s="9"/>
      <c r="J43780" s="9"/>
      <c r="O43780" s="2"/>
      <c r="X43780" s="2"/>
      <c r="AG43780" s="2"/>
      <c r="AP43780" s="2"/>
      <c r="AY43780" s="2"/>
      <c r="BH43780" s="2"/>
      <c r="BQ43780" s="2"/>
    </row>
    <row r="43781" spans="6:69" x14ac:dyDescent="0.2">
      <c r="F43781" s="9"/>
      <c r="G43781" s="9"/>
      <c r="H43781" s="9"/>
      <c r="I43781" s="9"/>
      <c r="J43781" s="9"/>
      <c r="O43781" s="2"/>
      <c r="X43781" s="2"/>
      <c r="AG43781" s="2"/>
      <c r="AP43781" s="2"/>
      <c r="AY43781" s="2"/>
      <c r="BH43781" s="2"/>
      <c r="BQ43781" s="2"/>
    </row>
    <row r="43782" spans="6:69" x14ac:dyDescent="0.2">
      <c r="F43782" s="9"/>
      <c r="G43782" s="9"/>
      <c r="H43782" s="9"/>
      <c r="I43782" s="9"/>
      <c r="J43782" s="9"/>
      <c r="O43782" s="2"/>
      <c r="X43782" s="2"/>
      <c r="AG43782" s="2"/>
      <c r="AP43782" s="2"/>
      <c r="AY43782" s="2"/>
      <c r="BH43782" s="2"/>
      <c r="BQ43782" s="2"/>
    </row>
    <row r="43783" spans="6:69" x14ac:dyDescent="0.2">
      <c r="F43783" s="9"/>
      <c r="G43783" s="9"/>
      <c r="H43783" s="9"/>
      <c r="I43783" s="9"/>
      <c r="J43783" s="9"/>
      <c r="O43783" s="2"/>
      <c r="X43783" s="2"/>
      <c r="AG43783" s="2"/>
      <c r="AP43783" s="2"/>
      <c r="AY43783" s="2"/>
      <c r="BH43783" s="2"/>
      <c r="BQ43783" s="2"/>
    </row>
    <row r="43784" spans="6:69" x14ac:dyDescent="0.2">
      <c r="F43784" s="9"/>
      <c r="G43784" s="9"/>
      <c r="H43784" s="9"/>
      <c r="I43784" s="9"/>
      <c r="J43784" s="9"/>
      <c r="O43784" s="2"/>
      <c r="X43784" s="2"/>
      <c r="AG43784" s="2"/>
      <c r="AP43784" s="2"/>
      <c r="AY43784" s="2"/>
      <c r="BH43784" s="2"/>
      <c r="BQ43784" s="2"/>
    </row>
    <row r="43785" spans="6:69" x14ac:dyDescent="0.2">
      <c r="F43785" s="9"/>
      <c r="G43785" s="9"/>
      <c r="H43785" s="9"/>
      <c r="I43785" s="9"/>
      <c r="J43785" s="9"/>
      <c r="O43785" s="2"/>
      <c r="X43785" s="2"/>
      <c r="AG43785" s="2"/>
      <c r="AP43785" s="2"/>
      <c r="AY43785" s="2"/>
      <c r="BH43785" s="2"/>
      <c r="BQ43785" s="2"/>
    </row>
    <row r="43786" spans="6:69" x14ac:dyDescent="0.2">
      <c r="F43786" s="9"/>
      <c r="G43786" s="9"/>
      <c r="H43786" s="9"/>
      <c r="I43786" s="9"/>
      <c r="J43786" s="9"/>
      <c r="O43786" s="2"/>
      <c r="X43786" s="2"/>
      <c r="AG43786" s="2"/>
      <c r="AP43786" s="2"/>
      <c r="AY43786" s="2"/>
      <c r="BH43786" s="2"/>
      <c r="BQ43786" s="2"/>
    </row>
    <row r="43787" spans="6:69" x14ac:dyDescent="0.2">
      <c r="F43787" s="9"/>
      <c r="G43787" s="9"/>
      <c r="H43787" s="9"/>
      <c r="I43787" s="9"/>
      <c r="J43787" s="9"/>
      <c r="O43787" s="2"/>
      <c r="X43787" s="2"/>
      <c r="AG43787" s="2"/>
      <c r="AP43787" s="2"/>
      <c r="AY43787" s="2"/>
      <c r="BH43787" s="2"/>
      <c r="BQ43787" s="2"/>
    </row>
    <row r="43788" spans="6:69" x14ac:dyDescent="0.2">
      <c r="F43788" s="9"/>
      <c r="G43788" s="9"/>
      <c r="H43788" s="9"/>
      <c r="I43788" s="9"/>
      <c r="J43788" s="9"/>
      <c r="O43788" s="2"/>
      <c r="X43788" s="2"/>
      <c r="AG43788" s="2"/>
      <c r="AP43788" s="2"/>
      <c r="AY43788" s="2"/>
      <c r="BH43788" s="2"/>
      <c r="BQ43788" s="2"/>
    </row>
    <row r="43789" spans="6:69" x14ac:dyDescent="0.2">
      <c r="F43789" s="9"/>
      <c r="G43789" s="9"/>
      <c r="H43789" s="9"/>
      <c r="I43789" s="9"/>
      <c r="J43789" s="9"/>
      <c r="O43789" s="2"/>
      <c r="X43789" s="2"/>
      <c r="AG43789" s="2"/>
      <c r="AP43789" s="2"/>
      <c r="AY43789" s="2"/>
      <c r="BH43789" s="2"/>
      <c r="BQ43789" s="2"/>
    </row>
    <row r="43790" spans="6:69" x14ac:dyDescent="0.2">
      <c r="F43790" s="9"/>
      <c r="G43790" s="9"/>
      <c r="H43790" s="9"/>
      <c r="I43790" s="9"/>
      <c r="J43790" s="9"/>
      <c r="O43790" s="2"/>
      <c r="X43790" s="2"/>
      <c r="AG43790" s="2"/>
      <c r="AP43790" s="2"/>
      <c r="AY43790" s="2"/>
      <c r="BH43790" s="2"/>
      <c r="BQ43790" s="2"/>
    </row>
    <row r="43791" spans="6:69" x14ac:dyDescent="0.2">
      <c r="F43791" s="9"/>
      <c r="G43791" s="9"/>
      <c r="H43791" s="9"/>
      <c r="I43791" s="9"/>
      <c r="J43791" s="9"/>
      <c r="O43791" s="2"/>
      <c r="X43791" s="2"/>
      <c r="AG43791" s="2"/>
      <c r="AP43791" s="2"/>
      <c r="AY43791" s="2"/>
      <c r="BH43791" s="2"/>
      <c r="BQ43791" s="2"/>
    </row>
    <row r="43792" spans="6:69" x14ac:dyDescent="0.2">
      <c r="F43792" s="9"/>
      <c r="G43792" s="9"/>
      <c r="H43792" s="9"/>
      <c r="I43792" s="9"/>
      <c r="J43792" s="9"/>
      <c r="O43792" s="2"/>
      <c r="X43792" s="2"/>
      <c r="AG43792" s="2"/>
      <c r="AP43792" s="2"/>
      <c r="AY43792" s="2"/>
      <c r="BH43792" s="2"/>
      <c r="BQ43792" s="2"/>
    </row>
    <row r="43793" spans="6:69" x14ac:dyDescent="0.2">
      <c r="F43793" s="9"/>
      <c r="G43793" s="9"/>
      <c r="H43793" s="9"/>
      <c r="I43793" s="9"/>
      <c r="J43793" s="9"/>
      <c r="O43793" s="2"/>
      <c r="X43793" s="2"/>
      <c r="AG43793" s="2"/>
      <c r="AP43793" s="2"/>
      <c r="AY43793" s="2"/>
      <c r="BH43793" s="2"/>
      <c r="BQ43793" s="2"/>
    </row>
    <row r="43794" spans="6:69" x14ac:dyDescent="0.2">
      <c r="F43794" s="9"/>
      <c r="G43794" s="9"/>
      <c r="H43794" s="9"/>
      <c r="I43794" s="9"/>
      <c r="J43794" s="9"/>
      <c r="O43794" s="2"/>
      <c r="X43794" s="2"/>
      <c r="AG43794" s="2"/>
      <c r="AP43794" s="2"/>
      <c r="AY43794" s="2"/>
      <c r="BH43794" s="2"/>
      <c r="BQ43794" s="2"/>
    </row>
    <row r="43795" spans="6:69" x14ac:dyDescent="0.2">
      <c r="F43795" s="9"/>
      <c r="G43795" s="9"/>
      <c r="H43795" s="9"/>
      <c r="I43795" s="9"/>
      <c r="J43795" s="9"/>
      <c r="O43795" s="2"/>
      <c r="X43795" s="2"/>
      <c r="AG43795" s="2"/>
      <c r="AP43795" s="2"/>
      <c r="AY43795" s="2"/>
      <c r="BH43795" s="2"/>
      <c r="BQ43795" s="2"/>
    </row>
    <row r="43796" spans="6:69" x14ac:dyDescent="0.2">
      <c r="F43796" s="9"/>
      <c r="G43796" s="9"/>
      <c r="H43796" s="9"/>
      <c r="I43796" s="9"/>
      <c r="J43796" s="9"/>
      <c r="O43796" s="2"/>
      <c r="X43796" s="2"/>
      <c r="AG43796" s="2"/>
      <c r="AP43796" s="2"/>
      <c r="AY43796" s="2"/>
      <c r="BH43796" s="2"/>
      <c r="BQ43796" s="2"/>
    </row>
    <row r="43797" spans="6:69" x14ac:dyDescent="0.2">
      <c r="F43797" s="9"/>
      <c r="G43797" s="9"/>
      <c r="H43797" s="9"/>
      <c r="I43797" s="9"/>
      <c r="J43797" s="9"/>
      <c r="O43797" s="2"/>
      <c r="X43797" s="2"/>
      <c r="AG43797" s="2"/>
      <c r="AP43797" s="2"/>
      <c r="AY43797" s="2"/>
      <c r="BH43797" s="2"/>
      <c r="BQ43797" s="2"/>
    </row>
    <row r="43798" spans="6:69" x14ac:dyDescent="0.2">
      <c r="F43798" s="9"/>
      <c r="G43798" s="9"/>
      <c r="H43798" s="9"/>
      <c r="I43798" s="9"/>
      <c r="J43798" s="9"/>
      <c r="O43798" s="2"/>
      <c r="X43798" s="2"/>
      <c r="AG43798" s="2"/>
      <c r="AP43798" s="2"/>
      <c r="AY43798" s="2"/>
      <c r="BH43798" s="2"/>
      <c r="BQ43798" s="2"/>
    </row>
    <row r="43799" spans="6:69" x14ac:dyDescent="0.2">
      <c r="F43799" s="9"/>
      <c r="G43799" s="9"/>
      <c r="H43799" s="9"/>
      <c r="I43799" s="9"/>
      <c r="J43799" s="9"/>
      <c r="O43799" s="2"/>
      <c r="X43799" s="2"/>
      <c r="AG43799" s="2"/>
      <c r="AP43799" s="2"/>
      <c r="AY43799" s="2"/>
      <c r="BH43799" s="2"/>
      <c r="BQ43799" s="2"/>
    </row>
    <row r="43800" spans="6:69" x14ac:dyDescent="0.2">
      <c r="F43800" s="9"/>
      <c r="G43800" s="9"/>
      <c r="H43800" s="9"/>
      <c r="I43800" s="9"/>
      <c r="J43800" s="9"/>
      <c r="O43800" s="2"/>
      <c r="X43800" s="2"/>
      <c r="AG43800" s="2"/>
      <c r="AP43800" s="2"/>
      <c r="AY43800" s="2"/>
      <c r="BH43800" s="2"/>
      <c r="BQ43800" s="2"/>
    </row>
    <row r="43801" spans="6:69" x14ac:dyDescent="0.2">
      <c r="F43801" s="9"/>
      <c r="G43801" s="9"/>
      <c r="H43801" s="9"/>
      <c r="I43801" s="9"/>
      <c r="J43801" s="9"/>
      <c r="O43801" s="2"/>
      <c r="X43801" s="2"/>
      <c r="AG43801" s="2"/>
      <c r="AP43801" s="2"/>
      <c r="AY43801" s="2"/>
      <c r="BH43801" s="2"/>
      <c r="BQ43801" s="2"/>
    </row>
    <row r="43802" spans="6:69" x14ac:dyDescent="0.2">
      <c r="F43802" s="9"/>
      <c r="G43802" s="9"/>
      <c r="H43802" s="9"/>
      <c r="I43802" s="9"/>
      <c r="J43802" s="9"/>
      <c r="O43802" s="2"/>
      <c r="X43802" s="2"/>
      <c r="AG43802" s="2"/>
      <c r="AP43802" s="2"/>
      <c r="AY43802" s="2"/>
      <c r="BH43802" s="2"/>
      <c r="BQ43802" s="2"/>
    </row>
    <row r="43803" spans="6:69" x14ac:dyDescent="0.2">
      <c r="F43803" s="9"/>
      <c r="G43803" s="9"/>
      <c r="H43803" s="9"/>
      <c r="I43803" s="9"/>
      <c r="J43803" s="9"/>
      <c r="O43803" s="2"/>
      <c r="X43803" s="2"/>
      <c r="AG43803" s="2"/>
      <c r="AP43803" s="2"/>
      <c r="AY43803" s="2"/>
      <c r="BH43803" s="2"/>
      <c r="BQ43803" s="2"/>
    </row>
    <row r="43804" spans="6:69" x14ac:dyDescent="0.2">
      <c r="F43804" s="9"/>
      <c r="G43804" s="9"/>
      <c r="H43804" s="9"/>
      <c r="I43804" s="9"/>
      <c r="J43804" s="9"/>
      <c r="O43804" s="2"/>
      <c r="X43804" s="2"/>
      <c r="AG43804" s="2"/>
      <c r="AP43804" s="2"/>
      <c r="AY43804" s="2"/>
      <c r="BH43804" s="2"/>
      <c r="BQ43804" s="2"/>
    </row>
    <row r="43805" spans="6:69" x14ac:dyDescent="0.2">
      <c r="F43805" s="9"/>
      <c r="G43805" s="9"/>
      <c r="H43805" s="9"/>
      <c r="I43805" s="9"/>
      <c r="J43805" s="9"/>
      <c r="O43805" s="2"/>
      <c r="X43805" s="2"/>
      <c r="AG43805" s="2"/>
      <c r="AP43805" s="2"/>
      <c r="AY43805" s="2"/>
      <c r="BH43805" s="2"/>
      <c r="BQ43805" s="2"/>
    </row>
    <row r="43806" spans="6:69" x14ac:dyDescent="0.2">
      <c r="F43806" s="9"/>
      <c r="G43806" s="9"/>
      <c r="H43806" s="9"/>
      <c r="I43806" s="9"/>
      <c r="J43806" s="9"/>
      <c r="O43806" s="2"/>
      <c r="X43806" s="2"/>
      <c r="AG43806" s="2"/>
      <c r="AP43806" s="2"/>
      <c r="AY43806" s="2"/>
      <c r="BH43806" s="2"/>
      <c r="BQ43806" s="2"/>
    </row>
    <row r="43807" spans="6:69" x14ac:dyDescent="0.2">
      <c r="F43807" s="9"/>
      <c r="G43807" s="9"/>
      <c r="H43807" s="9"/>
      <c r="I43807" s="9"/>
      <c r="J43807" s="9"/>
      <c r="O43807" s="2"/>
      <c r="X43807" s="2"/>
      <c r="AG43807" s="2"/>
      <c r="AP43807" s="2"/>
      <c r="AY43807" s="2"/>
      <c r="BH43807" s="2"/>
      <c r="BQ43807" s="2"/>
    </row>
    <row r="43808" spans="6:69" x14ac:dyDescent="0.2">
      <c r="F43808" s="9"/>
      <c r="G43808" s="9"/>
      <c r="H43808" s="9"/>
      <c r="I43808" s="9"/>
      <c r="J43808" s="9"/>
      <c r="O43808" s="2"/>
      <c r="X43808" s="2"/>
      <c r="AG43808" s="2"/>
      <c r="AP43808" s="2"/>
      <c r="AY43808" s="2"/>
      <c r="BH43808" s="2"/>
      <c r="BQ43808" s="2"/>
    </row>
    <row r="43809" spans="6:69" x14ac:dyDescent="0.2">
      <c r="F43809" s="9"/>
      <c r="G43809" s="9"/>
      <c r="H43809" s="9"/>
      <c r="I43809" s="9"/>
      <c r="J43809" s="9"/>
      <c r="O43809" s="2"/>
      <c r="X43809" s="2"/>
      <c r="AG43809" s="2"/>
      <c r="AP43809" s="2"/>
      <c r="AY43809" s="2"/>
      <c r="BH43809" s="2"/>
      <c r="BQ43809" s="2"/>
    </row>
    <row r="43810" spans="6:69" x14ac:dyDescent="0.2">
      <c r="F43810" s="9"/>
      <c r="G43810" s="9"/>
      <c r="H43810" s="9"/>
      <c r="I43810" s="9"/>
      <c r="J43810" s="9"/>
      <c r="O43810" s="2"/>
      <c r="X43810" s="2"/>
      <c r="AG43810" s="2"/>
      <c r="AP43810" s="2"/>
      <c r="AY43810" s="2"/>
      <c r="BH43810" s="2"/>
      <c r="BQ43810" s="2"/>
    </row>
    <row r="43811" spans="6:69" x14ac:dyDescent="0.2">
      <c r="F43811" s="9"/>
      <c r="G43811" s="9"/>
      <c r="H43811" s="9"/>
      <c r="I43811" s="9"/>
      <c r="J43811" s="9"/>
      <c r="O43811" s="2"/>
      <c r="X43811" s="2"/>
      <c r="AG43811" s="2"/>
      <c r="AP43811" s="2"/>
      <c r="AY43811" s="2"/>
      <c r="BH43811" s="2"/>
      <c r="BQ43811" s="2"/>
    </row>
    <row r="43812" spans="6:69" x14ac:dyDescent="0.2">
      <c r="F43812" s="9"/>
      <c r="G43812" s="9"/>
      <c r="H43812" s="9"/>
      <c r="I43812" s="9"/>
      <c r="J43812" s="9"/>
      <c r="O43812" s="2"/>
      <c r="X43812" s="2"/>
      <c r="AG43812" s="2"/>
      <c r="AP43812" s="2"/>
      <c r="AY43812" s="2"/>
      <c r="BH43812" s="2"/>
      <c r="BQ43812" s="2"/>
    </row>
    <row r="43813" spans="6:69" x14ac:dyDescent="0.2">
      <c r="F43813" s="9"/>
      <c r="G43813" s="9"/>
      <c r="H43813" s="9"/>
      <c r="I43813" s="9"/>
      <c r="J43813" s="9"/>
      <c r="O43813" s="2"/>
      <c r="X43813" s="2"/>
      <c r="AG43813" s="2"/>
      <c r="AP43813" s="2"/>
      <c r="AY43813" s="2"/>
      <c r="BH43813" s="2"/>
      <c r="BQ43813" s="2"/>
    </row>
    <row r="43814" spans="6:69" x14ac:dyDescent="0.2">
      <c r="F43814" s="9"/>
      <c r="G43814" s="9"/>
      <c r="H43814" s="9"/>
      <c r="I43814" s="9"/>
      <c r="J43814" s="9"/>
      <c r="O43814" s="2"/>
      <c r="X43814" s="2"/>
      <c r="AG43814" s="2"/>
      <c r="AP43814" s="2"/>
      <c r="AY43814" s="2"/>
      <c r="BH43814" s="2"/>
      <c r="BQ43814" s="2"/>
    </row>
    <row r="43815" spans="6:69" x14ac:dyDescent="0.2">
      <c r="F43815" s="9"/>
      <c r="G43815" s="9"/>
      <c r="H43815" s="9"/>
      <c r="I43815" s="9"/>
      <c r="J43815" s="9"/>
      <c r="O43815" s="2"/>
      <c r="X43815" s="2"/>
      <c r="AG43815" s="2"/>
      <c r="AP43815" s="2"/>
      <c r="AY43815" s="2"/>
      <c r="BH43815" s="2"/>
      <c r="BQ43815" s="2"/>
    </row>
    <row r="43816" spans="6:69" x14ac:dyDescent="0.2">
      <c r="F43816" s="9"/>
      <c r="G43816" s="9"/>
      <c r="H43816" s="9"/>
      <c r="I43816" s="9"/>
      <c r="J43816" s="9"/>
      <c r="O43816" s="2"/>
      <c r="X43816" s="2"/>
      <c r="AG43816" s="2"/>
      <c r="AP43816" s="2"/>
      <c r="AY43816" s="2"/>
      <c r="BH43816" s="2"/>
      <c r="BQ43816" s="2"/>
    </row>
    <row r="43817" spans="6:69" x14ac:dyDescent="0.2">
      <c r="F43817" s="9"/>
      <c r="G43817" s="9"/>
      <c r="H43817" s="9"/>
      <c r="I43817" s="9"/>
      <c r="J43817" s="9"/>
      <c r="O43817" s="2"/>
      <c r="X43817" s="2"/>
      <c r="AG43817" s="2"/>
      <c r="AP43817" s="2"/>
      <c r="AY43817" s="2"/>
      <c r="BH43817" s="2"/>
      <c r="BQ43817" s="2"/>
    </row>
    <row r="43818" spans="6:69" x14ac:dyDescent="0.2">
      <c r="F43818" s="9"/>
      <c r="G43818" s="9"/>
      <c r="H43818" s="9"/>
      <c r="I43818" s="9"/>
      <c r="J43818" s="9"/>
      <c r="O43818" s="2"/>
      <c r="X43818" s="2"/>
      <c r="AG43818" s="2"/>
      <c r="AP43818" s="2"/>
      <c r="AY43818" s="2"/>
      <c r="BH43818" s="2"/>
      <c r="BQ43818" s="2"/>
    </row>
    <row r="43819" spans="6:69" x14ac:dyDescent="0.2">
      <c r="F43819" s="9"/>
      <c r="G43819" s="9"/>
      <c r="H43819" s="9"/>
      <c r="I43819" s="9"/>
      <c r="J43819" s="9"/>
      <c r="O43819" s="2"/>
      <c r="X43819" s="2"/>
      <c r="AG43819" s="2"/>
      <c r="AP43819" s="2"/>
      <c r="AY43819" s="2"/>
      <c r="BH43819" s="2"/>
      <c r="BQ43819" s="2"/>
    </row>
    <row r="43820" spans="6:69" x14ac:dyDescent="0.2">
      <c r="F43820" s="9"/>
      <c r="G43820" s="9"/>
      <c r="H43820" s="9"/>
      <c r="I43820" s="9"/>
      <c r="J43820" s="9"/>
      <c r="O43820" s="2"/>
      <c r="X43820" s="2"/>
      <c r="AG43820" s="2"/>
      <c r="AP43820" s="2"/>
      <c r="AY43820" s="2"/>
      <c r="BH43820" s="2"/>
      <c r="BQ43820" s="2"/>
    </row>
    <row r="43821" spans="6:69" x14ac:dyDescent="0.2">
      <c r="F43821" s="9"/>
      <c r="G43821" s="9"/>
      <c r="H43821" s="9"/>
      <c r="I43821" s="9"/>
      <c r="J43821" s="9"/>
      <c r="O43821" s="2"/>
      <c r="X43821" s="2"/>
      <c r="AG43821" s="2"/>
      <c r="AP43821" s="2"/>
      <c r="AY43821" s="2"/>
      <c r="BH43821" s="2"/>
      <c r="BQ43821" s="2"/>
    </row>
    <row r="43822" spans="6:69" x14ac:dyDescent="0.2">
      <c r="F43822" s="9"/>
      <c r="G43822" s="9"/>
      <c r="H43822" s="9"/>
      <c r="I43822" s="9"/>
      <c r="J43822" s="9"/>
      <c r="O43822" s="2"/>
      <c r="X43822" s="2"/>
      <c r="AG43822" s="2"/>
      <c r="AP43822" s="2"/>
      <c r="AY43822" s="2"/>
      <c r="BH43822" s="2"/>
      <c r="BQ43822" s="2"/>
    </row>
    <row r="43823" spans="6:69" x14ac:dyDescent="0.2">
      <c r="F43823" s="9"/>
      <c r="G43823" s="9"/>
      <c r="H43823" s="9"/>
      <c r="I43823" s="9"/>
      <c r="J43823" s="9"/>
      <c r="O43823" s="2"/>
      <c r="X43823" s="2"/>
      <c r="AG43823" s="2"/>
      <c r="AP43823" s="2"/>
      <c r="AY43823" s="2"/>
      <c r="BH43823" s="2"/>
      <c r="BQ43823" s="2"/>
    </row>
    <row r="43824" spans="6:69" x14ac:dyDescent="0.2">
      <c r="F43824" s="9"/>
      <c r="G43824" s="9"/>
      <c r="H43824" s="9"/>
      <c r="I43824" s="9"/>
      <c r="J43824" s="9"/>
      <c r="O43824" s="2"/>
      <c r="X43824" s="2"/>
      <c r="AG43824" s="2"/>
      <c r="AP43824" s="2"/>
      <c r="AY43824" s="2"/>
      <c r="BH43824" s="2"/>
      <c r="BQ43824" s="2"/>
    </row>
    <row r="43825" spans="6:69" x14ac:dyDescent="0.2">
      <c r="F43825" s="9"/>
      <c r="G43825" s="9"/>
      <c r="H43825" s="9"/>
      <c r="I43825" s="9"/>
      <c r="J43825" s="9"/>
      <c r="O43825" s="2"/>
      <c r="X43825" s="2"/>
      <c r="AG43825" s="2"/>
      <c r="AP43825" s="2"/>
      <c r="AY43825" s="2"/>
      <c r="BH43825" s="2"/>
      <c r="BQ43825" s="2"/>
    </row>
    <row r="43826" spans="6:69" x14ac:dyDescent="0.2">
      <c r="F43826" s="9"/>
      <c r="G43826" s="9"/>
      <c r="H43826" s="9"/>
      <c r="I43826" s="9"/>
      <c r="J43826" s="9"/>
      <c r="O43826" s="2"/>
      <c r="X43826" s="2"/>
      <c r="AG43826" s="2"/>
      <c r="AP43826" s="2"/>
      <c r="AY43826" s="2"/>
      <c r="BH43826" s="2"/>
      <c r="BQ43826" s="2"/>
    </row>
    <row r="43827" spans="6:69" x14ac:dyDescent="0.2">
      <c r="F43827" s="9"/>
      <c r="G43827" s="9"/>
      <c r="H43827" s="9"/>
      <c r="I43827" s="9"/>
      <c r="J43827" s="9"/>
      <c r="O43827" s="2"/>
      <c r="X43827" s="2"/>
      <c r="AG43827" s="2"/>
      <c r="AP43827" s="2"/>
      <c r="AY43827" s="2"/>
      <c r="BH43827" s="2"/>
      <c r="BQ43827" s="2"/>
    </row>
    <row r="43828" spans="6:69" x14ac:dyDescent="0.2">
      <c r="F43828" s="9"/>
      <c r="G43828" s="9"/>
      <c r="H43828" s="9"/>
      <c r="I43828" s="9"/>
      <c r="J43828" s="9"/>
      <c r="O43828" s="2"/>
      <c r="X43828" s="2"/>
      <c r="AG43828" s="2"/>
      <c r="AP43828" s="2"/>
      <c r="AY43828" s="2"/>
      <c r="BH43828" s="2"/>
      <c r="BQ43828" s="2"/>
    </row>
    <row r="43829" spans="6:69" x14ac:dyDescent="0.2">
      <c r="F43829" s="9"/>
      <c r="G43829" s="9"/>
      <c r="H43829" s="9"/>
      <c r="I43829" s="9"/>
      <c r="J43829" s="9"/>
      <c r="O43829" s="2"/>
      <c r="X43829" s="2"/>
      <c r="AG43829" s="2"/>
      <c r="AP43829" s="2"/>
      <c r="AY43829" s="2"/>
      <c r="BH43829" s="2"/>
      <c r="BQ43829" s="2"/>
    </row>
    <row r="43830" spans="6:69" x14ac:dyDescent="0.2">
      <c r="F43830" s="9"/>
      <c r="G43830" s="9"/>
      <c r="H43830" s="9"/>
      <c r="I43830" s="9"/>
      <c r="J43830" s="9"/>
      <c r="O43830" s="2"/>
      <c r="X43830" s="2"/>
      <c r="AG43830" s="2"/>
      <c r="AP43830" s="2"/>
      <c r="AY43830" s="2"/>
      <c r="BH43830" s="2"/>
      <c r="BQ43830" s="2"/>
    </row>
    <row r="43831" spans="6:69" x14ac:dyDescent="0.2">
      <c r="F43831" s="9"/>
      <c r="G43831" s="9"/>
      <c r="H43831" s="9"/>
      <c r="I43831" s="9"/>
      <c r="J43831" s="9"/>
      <c r="O43831" s="2"/>
      <c r="X43831" s="2"/>
      <c r="AG43831" s="2"/>
      <c r="AP43831" s="2"/>
      <c r="AY43831" s="2"/>
      <c r="BH43831" s="2"/>
      <c r="BQ43831" s="2"/>
    </row>
    <row r="43832" spans="6:69" x14ac:dyDescent="0.2">
      <c r="F43832" s="9"/>
      <c r="G43832" s="9"/>
      <c r="H43832" s="9"/>
      <c r="I43832" s="9"/>
      <c r="J43832" s="9"/>
      <c r="O43832" s="2"/>
      <c r="X43832" s="2"/>
      <c r="AG43832" s="2"/>
      <c r="AP43832" s="2"/>
      <c r="AY43832" s="2"/>
      <c r="BH43832" s="2"/>
      <c r="BQ43832" s="2"/>
    </row>
    <row r="43833" spans="6:69" x14ac:dyDescent="0.2">
      <c r="F43833" s="9"/>
      <c r="G43833" s="9"/>
      <c r="H43833" s="9"/>
      <c r="I43833" s="9"/>
      <c r="J43833" s="9"/>
      <c r="O43833" s="2"/>
      <c r="X43833" s="2"/>
      <c r="AG43833" s="2"/>
      <c r="AP43833" s="2"/>
      <c r="AY43833" s="2"/>
      <c r="BH43833" s="2"/>
      <c r="BQ43833" s="2"/>
    </row>
    <row r="43834" spans="6:69" x14ac:dyDescent="0.2">
      <c r="F43834" s="9"/>
      <c r="G43834" s="9"/>
      <c r="H43834" s="9"/>
      <c r="I43834" s="9"/>
      <c r="J43834" s="9"/>
      <c r="O43834" s="2"/>
      <c r="X43834" s="2"/>
      <c r="AG43834" s="2"/>
      <c r="AP43834" s="2"/>
      <c r="AY43834" s="2"/>
      <c r="BH43834" s="2"/>
      <c r="BQ43834" s="2"/>
    </row>
    <row r="43835" spans="6:69" x14ac:dyDescent="0.2">
      <c r="F43835" s="9"/>
      <c r="G43835" s="9"/>
      <c r="H43835" s="9"/>
      <c r="I43835" s="9"/>
      <c r="J43835" s="9"/>
      <c r="O43835" s="2"/>
      <c r="X43835" s="2"/>
      <c r="AG43835" s="2"/>
      <c r="AP43835" s="2"/>
      <c r="AY43835" s="2"/>
      <c r="BH43835" s="2"/>
      <c r="BQ43835" s="2"/>
    </row>
    <row r="43836" spans="6:69" x14ac:dyDescent="0.2">
      <c r="F43836" s="9"/>
      <c r="G43836" s="9"/>
      <c r="H43836" s="9"/>
      <c r="I43836" s="9"/>
      <c r="J43836" s="9"/>
      <c r="O43836" s="2"/>
      <c r="X43836" s="2"/>
      <c r="AG43836" s="2"/>
      <c r="AP43836" s="2"/>
      <c r="AY43836" s="2"/>
      <c r="BH43836" s="2"/>
      <c r="BQ43836" s="2"/>
    </row>
    <row r="43837" spans="6:69" x14ac:dyDescent="0.2">
      <c r="F43837" s="9"/>
      <c r="G43837" s="9"/>
      <c r="H43837" s="9"/>
      <c r="I43837" s="9"/>
      <c r="J43837" s="9"/>
      <c r="O43837" s="2"/>
      <c r="X43837" s="2"/>
      <c r="AG43837" s="2"/>
      <c r="AP43837" s="2"/>
      <c r="AY43837" s="2"/>
      <c r="BH43837" s="2"/>
      <c r="BQ43837" s="2"/>
    </row>
    <row r="43838" spans="6:69" x14ac:dyDescent="0.2">
      <c r="F43838" s="9"/>
      <c r="G43838" s="9"/>
      <c r="H43838" s="9"/>
      <c r="I43838" s="9"/>
      <c r="J43838" s="9"/>
      <c r="O43838" s="2"/>
      <c r="X43838" s="2"/>
      <c r="AG43838" s="2"/>
      <c r="AP43838" s="2"/>
      <c r="AY43838" s="2"/>
      <c r="BH43838" s="2"/>
      <c r="BQ43838" s="2"/>
    </row>
    <row r="43839" spans="6:69" x14ac:dyDescent="0.2">
      <c r="F43839" s="9"/>
      <c r="G43839" s="9"/>
      <c r="H43839" s="9"/>
      <c r="I43839" s="9"/>
      <c r="J43839" s="9"/>
      <c r="O43839" s="2"/>
      <c r="X43839" s="2"/>
      <c r="AG43839" s="2"/>
      <c r="AP43839" s="2"/>
      <c r="AY43839" s="2"/>
      <c r="BH43839" s="2"/>
      <c r="BQ43839" s="2"/>
    </row>
    <row r="43840" spans="6:69" x14ac:dyDescent="0.2">
      <c r="F43840" s="9"/>
      <c r="G43840" s="9"/>
      <c r="H43840" s="9"/>
      <c r="I43840" s="9"/>
      <c r="J43840" s="9"/>
      <c r="O43840" s="2"/>
      <c r="X43840" s="2"/>
      <c r="AG43840" s="2"/>
      <c r="AP43840" s="2"/>
      <c r="AY43840" s="2"/>
      <c r="BH43840" s="2"/>
      <c r="BQ43840" s="2"/>
    </row>
    <row r="43841" spans="6:69" x14ac:dyDescent="0.2">
      <c r="F43841" s="9"/>
      <c r="G43841" s="9"/>
      <c r="H43841" s="9"/>
      <c r="I43841" s="9"/>
      <c r="J43841" s="9"/>
      <c r="O43841" s="2"/>
      <c r="X43841" s="2"/>
      <c r="AG43841" s="2"/>
      <c r="AP43841" s="2"/>
      <c r="AY43841" s="2"/>
      <c r="BH43841" s="2"/>
      <c r="BQ43841" s="2"/>
    </row>
    <row r="43842" spans="6:69" x14ac:dyDescent="0.2">
      <c r="F43842" s="9"/>
      <c r="G43842" s="9"/>
      <c r="H43842" s="9"/>
      <c r="I43842" s="9"/>
      <c r="J43842" s="9"/>
      <c r="O43842" s="2"/>
      <c r="X43842" s="2"/>
      <c r="AG43842" s="2"/>
      <c r="AP43842" s="2"/>
      <c r="AY43842" s="2"/>
      <c r="BH43842" s="2"/>
      <c r="BQ43842" s="2"/>
    </row>
    <row r="43843" spans="6:69" x14ac:dyDescent="0.2">
      <c r="F43843" s="9"/>
      <c r="G43843" s="9"/>
      <c r="H43843" s="9"/>
      <c r="I43843" s="9"/>
      <c r="J43843" s="9"/>
      <c r="O43843" s="2"/>
      <c r="X43843" s="2"/>
      <c r="AG43843" s="2"/>
      <c r="AP43843" s="2"/>
      <c r="AY43843" s="2"/>
      <c r="BH43843" s="2"/>
      <c r="BQ43843" s="2"/>
    </row>
    <row r="43844" spans="6:69" x14ac:dyDescent="0.2">
      <c r="F43844" s="9"/>
      <c r="G43844" s="9"/>
      <c r="H43844" s="9"/>
      <c r="I43844" s="9"/>
      <c r="J43844" s="9"/>
      <c r="O43844" s="2"/>
      <c r="X43844" s="2"/>
      <c r="AG43844" s="2"/>
      <c r="AP43844" s="2"/>
      <c r="AY43844" s="2"/>
      <c r="BH43844" s="2"/>
      <c r="BQ43844" s="2"/>
    </row>
    <row r="43845" spans="6:69" x14ac:dyDescent="0.2">
      <c r="F43845" s="9"/>
      <c r="G43845" s="9"/>
      <c r="H43845" s="9"/>
      <c r="I43845" s="9"/>
      <c r="J43845" s="9"/>
      <c r="O43845" s="2"/>
      <c r="X43845" s="2"/>
      <c r="AG43845" s="2"/>
      <c r="AP43845" s="2"/>
      <c r="AY43845" s="2"/>
      <c r="BH43845" s="2"/>
      <c r="BQ43845" s="2"/>
    </row>
    <row r="43846" spans="6:69" x14ac:dyDescent="0.2">
      <c r="F43846" s="9"/>
      <c r="G43846" s="9"/>
      <c r="H43846" s="9"/>
      <c r="I43846" s="9"/>
      <c r="J43846" s="9"/>
      <c r="O43846" s="2"/>
      <c r="X43846" s="2"/>
      <c r="AG43846" s="2"/>
      <c r="AP43846" s="2"/>
      <c r="AY43846" s="2"/>
      <c r="BH43846" s="2"/>
      <c r="BQ43846" s="2"/>
    </row>
    <row r="43847" spans="6:69" x14ac:dyDescent="0.2">
      <c r="F43847" s="9"/>
      <c r="G43847" s="9"/>
      <c r="H43847" s="9"/>
      <c r="I43847" s="9"/>
      <c r="J43847" s="9"/>
      <c r="O43847" s="2"/>
      <c r="X43847" s="2"/>
      <c r="AG43847" s="2"/>
      <c r="AP43847" s="2"/>
      <c r="AY43847" s="2"/>
      <c r="BH43847" s="2"/>
      <c r="BQ43847" s="2"/>
    </row>
    <row r="43848" spans="6:69" x14ac:dyDescent="0.2">
      <c r="F43848" s="9"/>
      <c r="G43848" s="9"/>
      <c r="H43848" s="9"/>
      <c r="I43848" s="9"/>
      <c r="J43848" s="9"/>
      <c r="O43848" s="2"/>
      <c r="X43848" s="2"/>
      <c r="AG43848" s="2"/>
      <c r="AP43848" s="2"/>
      <c r="AY43848" s="2"/>
      <c r="BH43848" s="2"/>
      <c r="BQ43848" s="2"/>
    </row>
    <row r="43849" spans="6:69" x14ac:dyDescent="0.2">
      <c r="F43849" s="9"/>
      <c r="G43849" s="9"/>
      <c r="H43849" s="9"/>
      <c r="I43849" s="9"/>
      <c r="J43849" s="9"/>
      <c r="O43849" s="2"/>
      <c r="X43849" s="2"/>
      <c r="AG43849" s="2"/>
      <c r="AP43849" s="2"/>
      <c r="AY43849" s="2"/>
      <c r="BH43849" s="2"/>
      <c r="BQ43849" s="2"/>
    </row>
    <row r="43850" spans="6:69" x14ac:dyDescent="0.2">
      <c r="F43850" s="9"/>
      <c r="G43850" s="9"/>
      <c r="H43850" s="9"/>
      <c r="I43850" s="9"/>
      <c r="J43850" s="9"/>
      <c r="O43850" s="2"/>
      <c r="X43850" s="2"/>
      <c r="AG43850" s="2"/>
      <c r="AP43850" s="2"/>
      <c r="AY43850" s="2"/>
      <c r="BH43850" s="2"/>
      <c r="BQ43850" s="2"/>
    </row>
    <row r="43851" spans="6:69" x14ac:dyDescent="0.2">
      <c r="F43851" s="9"/>
      <c r="G43851" s="9"/>
      <c r="H43851" s="9"/>
      <c r="I43851" s="9"/>
      <c r="J43851" s="9"/>
      <c r="O43851" s="2"/>
      <c r="X43851" s="2"/>
      <c r="AG43851" s="2"/>
      <c r="AP43851" s="2"/>
      <c r="AY43851" s="2"/>
      <c r="BH43851" s="2"/>
      <c r="BQ43851" s="2"/>
    </row>
    <row r="43852" spans="6:69" x14ac:dyDescent="0.2">
      <c r="F43852" s="9"/>
      <c r="G43852" s="9"/>
      <c r="H43852" s="9"/>
      <c r="I43852" s="9"/>
      <c r="J43852" s="9"/>
      <c r="O43852" s="2"/>
      <c r="X43852" s="2"/>
      <c r="AG43852" s="2"/>
      <c r="AP43852" s="2"/>
      <c r="AY43852" s="2"/>
      <c r="BH43852" s="2"/>
      <c r="BQ43852" s="2"/>
    </row>
    <row r="43853" spans="6:69" x14ac:dyDescent="0.2">
      <c r="F43853" s="9"/>
      <c r="G43853" s="9"/>
      <c r="H43853" s="9"/>
      <c r="I43853" s="9"/>
      <c r="J43853" s="9"/>
      <c r="O43853" s="2"/>
      <c r="X43853" s="2"/>
      <c r="AG43853" s="2"/>
      <c r="AP43853" s="2"/>
      <c r="AY43853" s="2"/>
      <c r="BH43853" s="2"/>
      <c r="BQ43853" s="2"/>
    </row>
    <row r="43854" spans="6:69" x14ac:dyDescent="0.2">
      <c r="F43854" s="9"/>
      <c r="G43854" s="9"/>
      <c r="H43854" s="9"/>
      <c r="I43854" s="9"/>
      <c r="J43854" s="9"/>
      <c r="O43854" s="2"/>
      <c r="X43854" s="2"/>
      <c r="AG43854" s="2"/>
      <c r="AP43854" s="2"/>
      <c r="AY43854" s="2"/>
      <c r="BH43854" s="2"/>
      <c r="BQ43854" s="2"/>
    </row>
    <row r="43855" spans="6:69" x14ac:dyDescent="0.2">
      <c r="F43855" s="9"/>
      <c r="G43855" s="9"/>
      <c r="H43855" s="9"/>
      <c r="I43855" s="9"/>
      <c r="J43855" s="9"/>
      <c r="O43855" s="2"/>
      <c r="X43855" s="2"/>
      <c r="AG43855" s="2"/>
      <c r="AP43855" s="2"/>
      <c r="AY43855" s="2"/>
      <c r="BH43855" s="2"/>
      <c r="BQ43855" s="2"/>
    </row>
    <row r="43856" spans="6:69" x14ac:dyDescent="0.2">
      <c r="F43856" s="9"/>
      <c r="G43856" s="9"/>
      <c r="H43856" s="9"/>
      <c r="I43856" s="9"/>
      <c r="J43856" s="9"/>
      <c r="O43856" s="2"/>
      <c r="X43856" s="2"/>
      <c r="AG43856" s="2"/>
      <c r="AP43856" s="2"/>
      <c r="AY43856" s="2"/>
      <c r="BH43856" s="2"/>
      <c r="BQ43856" s="2"/>
    </row>
    <row r="43857" spans="6:69" x14ac:dyDescent="0.2">
      <c r="F43857" s="9"/>
      <c r="G43857" s="9"/>
      <c r="H43857" s="9"/>
      <c r="I43857" s="9"/>
      <c r="J43857" s="9"/>
      <c r="O43857" s="2"/>
      <c r="X43857" s="2"/>
      <c r="AG43857" s="2"/>
      <c r="AP43857" s="2"/>
      <c r="AY43857" s="2"/>
      <c r="BH43857" s="2"/>
      <c r="BQ43857" s="2"/>
    </row>
    <row r="43858" spans="6:69" x14ac:dyDescent="0.2">
      <c r="F43858" s="9"/>
      <c r="G43858" s="9"/>
      <c r="H43858" s="9"/>
      <c r="I43858" s="9"/>
      <c r="J43858" s="9"/>
      <c r="O43858" s="2"/>
      <c r="X43858" s="2"/>
      <c r="AG43858" s="2"/>
      <c r="AP43858" s="2"/>
      <c r="AY43858" s="2"/>
      <c r="BH43858" s="2"/>
      <c r="BQ43858" s="2"/>
    </row>
    <row r="43859" spans="6:69" x14ac:dyDescent="0.2">
      <c r="F43859" s="9"/>
      <c r="G43859" s="9"/>
      <c r="H43859" s="9"/>
      <c r="I43859" s="9"/>
      <c r="J43859" s="9"/>
      <c r="O43859" s="2"/>
      <c r="X43859" s="2"/>
      <c r="AG43859" s="2"/>
      <c r="AP43859" s="2"/>
      <c r="AY43859" s="2"/>
      <c r="BH43859" s="2"/>
      <c r="BQ43859" s="2"/>
    </row>
    <row r="43860" spans="6:69" x14ac:dyDescent="0.2">
      <c r="F43860" s="9"/>
      <c r="G43860" s="9"/>
      <c r="H43860" s="9"/>
      <c r="I43860" s="9"/>
      <c r="J43860" s="9"/>
      <c r="O43860" s="2"/>
      <c r="X43860" s="2"/>
      <c r="AG43860" s="2"/>
      <c r="AP43860" s="2"/>
      <c r="AY43860" s="2"/>
      <c r="BH43860" s="2"/>
      <c r="BQ43860" s="2"/>
    </row>
    <row r="43861" spans="6:69" x14ac:dyDescent="0.2">
      <c r="F43861" s="9"/>
      <c r="G43861" s="9"/>
      <c r="H43861" s="9"/>
      <c r="I43861" s="9"/>
      <c r="J43861" s="9"/>
      <c r="O43861" s="2"/>
      <c r="X43861" s="2"/>
      <c r="AG43861" s="2"/>
      <c r="AP43861" s="2"/>
      <c r="AY43861" s="2"/>
      <c r="BH43861" s="2"/>
      <c r="BQ43861" s="2"/>
    </row>
    <row r="43862" spans="6:69" x14ac:dyDescent="0.2">
      <c r="F43862" s="9"/>
      <c r="G43862" s="9"/>
      <c r="H43862" s="9"/>
      <c r="I43862" s="9"/>
      <c r="J43862" s="9"/>
      <c r="O43862" s="2"/>
      <c r="X43862" s="2"/>
      <c r="AG43862" s="2"/>
      <c r="AP43862" s="2"/>
      <c r="AY43862" s="2"/>
      <c r="BH43862" s="2"/>
      <c r="BQ43862" s="2"/>
    </row>
    <row r="43863" spans="6:69" x14ac:dyDescent="0.2">
      <c r="F43863" s="9"/>
      <c r="G43863" s="9"/>
      <c r="H43863" s="9"/>
      <c r="I43863" s="9"/>
      <c r="J43863" s="9"/>
      <c r="O43863" s="2"/>
      <c r="X43863" s="2"/>
      <c r="AG43863" s="2"/>
      <c r="AP43863" s="2"/>
      <c r="AY43863" s="2"/>
      <c r="BH43863" s="2"/>
      <c r="BQ43863" s="2"/>
    </row>
    <row r="43864" spans="6:69" x14ac:dyDescent="0.2">
      <c r="F43864" s="9"/>
      <c r="G43864" s="9"/>
      <c r="H43864" s="9"/>
      <c r="I43864" s="9"/>
      <c r="J43864" s="9"/>
      <c r="O43864" s="2"/>
      <c r="X43864" s="2"/>
      <c r="AG43864" s="2"/>
      <c r="AP43864" s="2"/>
      <c r="AY43864" s="2"/>
      <c r="BH43864" s="2"/>
      <c r="BQ43864" s="2"/>
    </row>
    <row r="43865" spans="6:69" x14ac:dyDescent="0.2">
      <c r="F43865" s="9"/>
      <c r="G43865" s="9"/>
      <c r="H43865" s="9"/>
      <c r="I43865" s="9"/>
      <c r="J43865" s="9"/>
      <c r="O43865" s="2"/>
      <c r="X43865" s="2"/>
      <c r="AG43865" s="2"/>
      <c r="AP43865" s="2"/>
      <c r="AY43865" s="2"/>
      <c r="BH43865" s="2"/>
      <c r="BQ43865" s="2"/>
    </row>
    <row r="43866" spans="6:69" x14ac:dyDescent="0.2">
      <c r="F43866" s="9"/>
      <c r="G43866" s="9"/>
      <c r="H43866" s="9"/>
      <c r="I43866" s="9"/>
      <c r="J43866" s="9"/>
      <c r="O43866" s="2"/>
      <c r="X43866" s="2"/>
      <c r="AG43866" s="2"/>
      <c r="AP43866" s="2"/>
      <c r="AY43866" s="2"/>
      <c r="BH43866" s="2"/>
      <c r="BQ43866" s="2"/>
    </row>
    <row r="43867" spans="6:69" x14ac:dyDescent="0.2">
      <c r="F43867" s="9"/>
      <c r="G43867" s="9"/>
      <c r="H43867" s="9"/>
      <c r="I43867" s="9"/>
      <c r="J43867" s="9"/>
      <c r="O43867" s="2"/>
      <c r="X43867" s="2"/>
      <c r="AG43867" s="2"/>
      <c r="AP43867" s="2"/>
      <c r="AY43867" s="2"/>
      <c r="BH43867" s="2"/>
      <c r="BQ43867" s="2"/>
    </row>
    <row r="43868" spans="6:69" x14ac:dyDescent="0.2">
      <c r="F43868" s="9"/>
      <c r="G43868" s="9"/>
      <c r="H43868" s="9"/>
      <c r="I43868" s="9"/>
      <c r="J43868" s="9"/>
      <c r="O43868" s="2"/>
      <c r="X43868" s="2"/>
      <c r="AG43868" s="2"/>
      <c r="AP43868" s="2"/>
      <c r="AY43868" s="2"/>
      <c r="BH43868" s="2"/>
      <c r="BQ43868" s="2"/>
    </row>
    <row r="43869" spans="6:69" x14ac:dyDescent="0.2">
      <c r="F43869" s="9"/>
      <c r="G43869" s="9"/>
      <c r="H43869" s="9"/>
      <c r="I43869" s="9"/>
      <c r="J43869" s="9"/>
      <c r="O43869" s="2"/>
      <c r="X43869" s="2"/>
      <c r="AG43869" s="2"/>
      <c r="AP43869" s="2"/>
      <c r="AY43869" s="2"/>
      <c r="BH43869" s="2"/>
      <c r="BQ43869" s="2"/>
    </row>
    <row r="43870" spans="6:69" x14ac:dyDescent="0.2">
      <c r="F43870" s="9"/>
      <c r="G43870" s="9"/>
      <c r="H43870" s="9"/>
      <c r="I43870" s="9"/>
      <c r="J43870" s="9"/>
      <c r="O43870" s="2"/>
      <c r="X43870" s="2"/>
      <c r="AG43870" s="2"/>
      <c r="AP43870" s="2"/>
      <c r="AY43870" s="2"/>
      <c r="BH43870" s="2"/>
      <c r="BQ43870" s="2"/>
    </row>
    <row r="43871" spans="6:69" x14ac:dyDescent="0.2">
      <c r="F43871" s="9"/>
      <c r="G43871" s="9"/>
      <c r="H43871" s="9"/>
      <c r="I43871" s="9"/>
      <c r="J43871" s="9"/>
      <c r="O43871" s="2"/>
      <c r="X43871" s="2"/>
      <c r="AG43871" s="2"/>
      <c r="AP43871" s="2"/>
      <c r="AY43871" s="2"/>
      <c r="BH43871" s="2"/>
      <c r="BQ43871" s="2"/>
    </row>
    <row r="43872" spans="6:69" x14ac:dyDescent="0.2">
      <c r="F43872" s="9"/>
      <c r="G43872" s="9"/>
      <c r="H43872" s="9"/>
      <c r="I43872" s="9"/>
      <c r="J43872" s="9"/>
      <c r="O43872" s="2"/>
      <c r="X43872" s="2"/>
      <c r="AG43872" s="2"/>
      <c r="AP43872" s="2"/>
      <c r="AY43872" s="2"/>
      <c r="BH43872" s="2"/>
      <c r="BQ43872" s="2"/>
    </row>
    <row r="43873" spans="6:69" x14ac:dyDescent="0.2">
      <c r="F43873" s="9"/>
      <c r="G43873" s="9"/>
      <c r="H43873" s="9"/>
      <c r="I43873" s="9"/>
      <c r="J43873" s="9"/>
      <c r="O43873" s="2"/>
      <c r="X43873" s="2"/>
      <c r="AG43873" s="2"/>
      <c r="AP43873" s="2"/>
      <c r="AY43873" s="2"/>
      <c r="BH43873" s="2"/>
      <c r="BQ43873" s="2"/>
    </row>
    <row r="43874" spans="6:69" x14ac:dyDescent="0.2">
      <c r="F43874" s="9"/>
      <c r="G43874" s="9"/>
      <c r="H43874" s="9"/>
      <c r="I43874" s="9"/>
      <c r="J43874" s="9"/>
      <c r="O43874" s="2"/>
      <c r="X43874" s="2"/>
      <c r="AG43874" s="2"/>
      <c r="AP43874" s="2"/>
      <c r="AY43874" s="2"/>
      <c r="BH43874" s="2"/>
      <c r="BQ43874" s="2"/>
    </row>
    <row r="43875" spans="6:69" x14ac:dyDescent="0.2">
      <c r="F43875" s="9"/>
      <c r="G43875" s="9"/>
      <c r="H43875" s="9"/>
      <c r="I43875" s="9"/>
      <c r="J43875" s="9"/>
      <c r="O43875" s="2"/>
      <c r="X43875" s="2"/>
      <c r="AG43875" s="2"/>
      <c r="AP43875" s="2"/>
      <c r="AY43875" s="2"/>
      <c r="BH43875" s="2"/>
      <c r="BQ43875" s="2"/>
    </row>
    <row r="43876" spans="6:69" x14ac:dyDescent="0.2">
      <c r="F43876" s="9"/>
      <c r="G43876" s="9"/>
      <c r="H43876" s="9"/>
      <c r="I43876" s="9"/>
      <c r="J43876" s="9"/>
      <c r="O43876" s="2"/>
      <c r="X43876" s="2"/>
      <c r="AG43876" s="2"/>
      <c r="AP43876" s="2"/>
      <c r="AY43876" s="2"/>
      <c r="BH43876" s="2"/>
      <c r="BQ43876" s="2"/>
    </row>
    <row r="43877" spans="6:69" x14ac:dyDescent="0.2">
      <c r="F43877" s="9"/>
      <c r="G43877" s="9"/>
      <c r="H43877" s="9"/>
      <c r="I43877" s="9"/>
      <c r="J43877" s="9"/>
      <c r="O43877" s="2"/>
      <c r="X43877" s="2"/>
      <c r="AG43877" s="2"/>
      <c r="AP43877" s="2"/>
      <c r="AY43877" s="2"/>
      <c r="BH43877" s="2"/>
      <c r="BQ43877" s="2"/>
    </row>
    <row r="43878" spans="6:69" x14ac:dyDescent="0.2">
      <c r="F43878" s="9"/>
      <c r="G43878" s="9"/>
      <c r="H43878" s="9"/>
      <c r="I43878" s="9"/>
      <c r="J43878" s="9"/>
      <c r="O43878" s="2"/>
      <c r="X43878" s="2"/>
      <c r="AG43878" s="2"/>
      <c r="AP43878" s="2"/>
      <c r="AY43878" s="2"/>
      <c r="BH43878" s="2"/>
      <c r="BQ43878" s="2"/>
    </row>
    <row r="43879" spans="6:69" x14ac:dyDescent="0.2">
      <c r="F43879" s="9"/>
      <c r="G43879" s="9"/>
      <c r="H43879" s="9"/>
      <c r="I43879" s="9"/>
      <c r="J43879" s="9"/>
      <c r="O43879" s="2"/>
      <c r="X43879" s="2"/>
      <c r="AG43879" s="2"/>
      <c r="AP43879" s="2"/>
      <c r="AY43879" s="2"/>
      <c r="BH43879" s="2"/>
      <c r="BQ43879" s="2"/>
    </row>
    <row r="43880" spans="6:69" x14ac:dyDescent="0.2">
      <c r="F43880" s="9"/>
      <c r="G43880" s="9"/>
      <c r="H43880" s="9"/>
      <c r="I43880" s="9"/>
      <c r="J43880" s="9"/>
      <c r="O43880" s="2"/>
      <c r="X43880" s="2"/>
      <c r="AG43880" s="2"/>
      <c r="AP43880" s="2"/>
      <c r="AY43880" s="2"/>
      <c r="BH43880" s="2"/>
      <c r="BQ43880" s="2"/>
    </row>
    <row r="43881" spans="6:69" x14ac:dyDescent="0.2">
      <c r="F43881" s="9"/>
      <c r="G43881" s="9"/>
      <c r="H43881" s="9"/>
      <c r="I43881" s="9"/>
      <c r="J43881" s="9"/>
      <c r="O43881" s="2"/>
      <c r="X43881" s="2"/>
      <c r="AG43881" s="2"/>
      <c r="AP43881" s="2"/>
      <c r="AY43881" s="2"/>
      <c r="BH43881" s="2"/>
      <c r="BQ43881" s="2"/>
    </row>
    <row r="43882" spans="6:69" x14ac:dyDescent="0.2">
      <c r="F43882" s="9"/>
      <c r="G43882" s="9"/>
      <c r="H43882" s="9"/>
      <c r="I43882" s="9"/>
      <c r="J43882" s="9"/>
      <c r="O43882" s="2"/>
      <c r="X43882" s="2"/>
      <c r="AG43882" s="2"/>
      <c r="AP43882" s="2"/>
      <c r="AY43882" s="2"/>
      <c r="BH43882" s="2"/>
      <c r="BQ43882" s="2"/>
    </row>
    <row r="43883" spans="6:69" x14ac:dyDescent="0.2">
      <c r="F43883" s="9"/>
      <c r="G43883" s="9"/>
      <c r="H43883" s="9"/>
      <c r="I43883" s="9"/>
      <c r="J43883" s="9"/>
      <c r="O43883" s="2"/>
      <c r="X43883" s="2"/>
      <c r="AG43883" s="2"/>
      <c r="AP43883" s="2"/>
      <c r="AY43883" s="2"/>
      <c r="BH43883" s="2"/>
      <c r="BQ43883" s="2"/>
    </row>
    <row r="43884" spans="6:69" x14ac:dyDescent="0.2">
      <c r="F43884" s="9"/>
      <c r="G43884" s="9"/>
      <c r="H43884" s="9"/>
      <c r="I43884" s="9"/>
      <c r="J43884" s="9"/>
      <c r="O43884" s="2"/>
      <c r="X43884" s="2"/>
      <c r="AG43884" s="2"/>
      <c r="AP43884" s="2"/>
      <c r="AY43884" s="2"/>
      <c r="BH43884" s="2"/>
      <c r="BQ43884" s="2"/>
    </row>
    <row r="43885" spans="6:69" x14ac:dyDescent="0.2">
      <c r="F43885" s="9"/>
      <c r="G43885" s="9"/>
      <c r="H43885" s="9"/>
      <c r="I43885" s="9"/>
      <c r="J43885" s="9"/>
      <c r="O43885" s="2"/>
      <c r="X43885" s="2"/>
      <c r="AG43885" s="2"/>
      <c r="AP43885" s="2"/>
      <c r="AY43885" s="2"/>
      <c r="BH43885" s="2"/>
      <c r="BQ43885" s="2"/>
    </row>
    <row r="43886" spans="6:69" x14ac:dyDescent="0.2">
      <c r="F43886" s="9"/>
      <c r="G43886" s="9"/>
      <c r="H43886" s="9"/>
      <c r="I43886" s="9"/>
      <c r="J43886" s="9"/>
      <c r="O43886" s="2"/>
      <c r="X43886" s="2"/>
      <c r="AG43886" s="2"/>
      <c r="AP43886" s="2"/>
      <c r="AY43886" s="2"/>
      <c r="BH43886" s="2"/>
      <c r="BQ43886" s="2"/>
    </row>
    <row r="43887" spans="6:69" x14ac:dyDescent="0.2">
      <c r="F43887" s="9"/>
      <c r="G43887" s="9"/>
      <c r="H43887" s="9"/>
      <c r="I43887" s="9"/>
      <c r="J43887" s="9"/>
      <c r="O43887" s="2"/>
      <c r="X43887" s="2"/>
      <c r="AG43887" s="2"/>
      <c r="AP43887" s="2"/>
      <c r="AY43887" s="2"/>
      <c r="BH43887" s="2"/>
      <c r="BQ43887" s="2"/>
    </row>
    <row r="43888" spans="6:69" x14ac:dyDescent="0.2">
      <c r="F43888" s="9"/>
      <c r="G43888" s="9"/>
      <c r="H43888" s="9"/>
      <c r="I43888" s="9"/>
      <c r="J43888" s="9"/>
      <c r="O43888" s="2"/>
      <c r="X43888" s="2"/>
      <c r="AG43888" s="2"/>
      <c r="AP43888" s="2"/>
      <c r="AY43888" s="2"/>
      <c r="BH43888" s="2"/>
      <c r="BQ43888" s="2"/>
    </row>
    <row r="43889" spans="6:69" x14ac:dyDescent="0.2">
      <c r="F43889" s="9"/>
      <c r="G43889" s="9"/>
      <c r="H43889" s="9"/>
      <c r="I43889" s="9"/>
      <c r="J43889" s="9"/>
      <c r="O43889" s="2"/>
      <c r="X43889" s="2"/>
      <c r="AG43889" s="2"/>
      <c r="AP43889" s="2"/>
      <c r="AY43889" s="2"/>
      <c r="BH43889" s="2"/>
      <c r="BQ43889" s="2"/>
    </row>
    <row r="43890" spans="6:69" x14ac:dyDescent="0.2">
      <c r="F43890" s="9"/>
      <c r="G43890" s="9"/>
      <c r="H43890" s="9"/>
      <c r="I43890" s="9"/>
      <c r="J43890" s="9"/>
      <c r="O43890" s="2"/>
      <c r="X43890" s="2"/>
      <c r="AG43890" s="2"/>
      <c r="AP43890" s="2"/>
      <c r="AY43890" s="2"/>
      <c r="BH43890" s="2"/>
      <c r="BQ43890" s="2"/>
    </row>
    <row r="43891" spans="6:69" x14ac:dyDescent="0.2">
      <c r="F43891" s="9"/>
      <c r="G43891" s="9"/>
      <c r="H43891" s="9"/>
      <c r="I43891" s="9"/>
      <c r="J43891" s="9"/>
      <c r="O43891" s="2"/>
      <c r="X43891" s="2"/>
      <c r="AG43891" s="2"/>
      <c r="AP43891" s="2"/>
      <c r="AY43891" s="2"/>
      <c r="BH43891" s="2"/>
      <c r="BQ43891" s="2"/>
    </row>
    <row r="43892" spans="6:69" x14ac:dyDescent="0.2">
      <c r="F43892" s="9"/>
      <c r="G43892" s="9"/>
      <c r="H43892" s="9"/>
      <c r="I43892" s="9"/>
      <c r="J43892" s="9"/>
      <c r="O43892" s="2"/>
      <c r="X43892" s="2"/>
      <c r="AG43892" s="2"/>
      <c r="AP43892" s="2"/>
      <c r="AY43892" s="2"/>
      <c r="BH43892" s="2"/>
      <c r="BQ43892" s="2"/>
    </row>
    <row r="43893" spans="6:69" x14ac:dyDescent="0.2">
      <c r="F43893" s="9"/>
      <c r="G43893" s="9"/>
      <c r="H43893" s="9"/>
      <c r="I43893" s="9"/>
      <c r="J43893" s="9"/>
      <c r="O43893" s="2"/>
      <c r="X43893" s="2"/>
      <c r="AG43893" s="2"/>
      <c r="AP43893" s="2"/>
      <c r="AY43893" s="2"/>
      <c r="BH43893" s="2"/>
      <c r="BQ43893" s="2"/>
    </row>
    <row r="43894" spans="6:69" x14ac:dyDescent="0.2">
      <c r="F43894" s="9"/>
      <c r="G43894" s="9"/>
      <c r="H43894" s="9"/>
      <c r="I43894" s="9"/>
      <c r="J43894" s="9"/>
      <c r="O43894" s="2"/>
      <c r="X43894" s="2"/>
      <c r="AG43894" s="2"/>
      <c r="AP43894" s="2"/>
      <c r="AY43894" s="2"/>
      <c r="BH43894" s="2"/>
      <c r="BQ43894" s="2"/>
    </row>
    <row r="43895" spans="6:69" x14ac:dyDescent="0.2">
      <c r="F43895" s="9"/>
      <c r="G43895" s="9"/>
      <c r="H43895" s="9"/>
      <c r="I43895" s="9"/>
      <c r="J43895" s="9"/>
      <c r="O43895" s="2"/>
      <c r="X43895" s="2"/>
      <c r="AG43895" s="2"/>
      <c r="AP43895" s="2"/>
      <c r="AY43895" s="2"/>
      <c r="BH43895" s="2"/>
      <c r="BQ43895" s="2"/>
    </row>
    <row r="43896" spans="6:69" x14ac:dyDescent="0.2">
      <c r="F43896" s="9"/>
      <c r="G43896" s="9"/>
      <c r="H43896" s="9"/>
      <c r="I43896" s="9"/>
      <c r="J43896" s="9"/>
      <c r="O43896" s="2"/>
      <c r="X43896" s="2"/>
      <c r="AG43896" s="2"/>
      <c r="AP43896" s="2"/>
      <c r="AY43896" s="2"/>
      <c r="BH43896" s="2"/>
      <c r="BQ43896" s="2"/>
    </row>
    <row r="43897" spans="6:69" x14ac:dyDescent="0.2">
      <c r="F43897" s="9"/>
      <c r="G43897" s="9"/>
      <c r="H43897" s="9"/>
      <c r="I43897" s="9"/>
      <c r="J43897" s="9"/>
      <c r="O43897" s="2"/>
      <c r="X43897" s="2"/>
      <c r="AG43897" s="2"/>
      <c r="AP43897" s="2"/>
      <c r="AY43897" s="2"/>
      <c r="BH43897" s="2"/>
      <c r="BQ43897" s="2"/>
    </row>
    <row r="43898" spans="6:69" x14ac:dyDescent="0.2">
      <c r="F43898" s="9"/>
      <c r="G43898" s="9"/>
      <c r="H43898" s="9"/>
      <c r="I43898" s="9"/>
      <c r="J43898" s="9"/>
      <c r="O43898" s="2"/>
      <c r="X43898" s="2"/>
      <c r="AG43898" s="2"/>
      <c r="AP43898" s="2"/>
      <c r="AY43898" s="2"/>
      <c r="BH43898" s="2"/>
      <c r="BQ43898" s="2"/>
    </row>
    <row r="43899" spans="6:69" x14ac:dyDescent="0.2">
      <c r="F43899" s="9"/>
      <c r="G43899" s="9"/>
      <c r="H43899" s="9"/>
      <c r="I43899" s="9"/>
      <c r="J43899" s="9"/>
      <c r="O43899" s="2"/>
      <c r="X43899" s="2"/>
      <c r="AG43899" s="2"/>
      <c r="AP43899" s="2"/>
      <c r="AY43899" s="2"/>
      <c r="BH43899" s="2"/>
      <c r="BQ43899" s="2"/>
    </row>
    <row r="43900" spans="6:69" x14ac:dyDescent="0.2">
      <c r="F43900" s="9"/>
      <c r="G43900" s="9"/>
      <c r="H43900" s="9"/>
      <c r="I43900" s="9"/>
      <c r="J43900" s="9"/>
      <c r="O43900" s="2"/>
      <c r="X43900" s="2"/>
      <c r="AG43900" s="2"/>
      <c r="AP43900" s="2"/>
      <c r="AY43900" s="2"/>
      <c r="BH43900" s="2"/>
      <c r="BQ43900" s="2"/>
    </row>
    <row r="43901" spans="6:69" x14ac:dyDescent="0.2">
      <c r="F43901" s="9"/>
      <c r="G43901" s="9"/>
      <c r="H43901" s="9"/>
      <c r="I43901" s="9"/>
      <c r="J43901" s="9"/>
      <c r="O43901" s="2"/>
      <c r="X43901" s="2"/>
      <c r="AG43901" s="2"/>
      <c r="AP43901" s="2"/>
      <c r="AY43901" s="2"/>
      <c r="BH43901" s="2"/>
      <c r="BQ43901" s="2"/>
    </row>
    <row r="43902" spans="6:69" x14ac:dyDescent="0.2">
      <c r="F43902" s="9"/>
      <c r="G43902" s="9"/>
      <c r="H43902" s="9"/>
      <c r="I43902" s="9"/>
      <c r="J43902" s="9"/>
      <c r="O43902" s="2"/>
      <c r="X43902" s="2"/>
      <c r="AG43902" s="2"/>
      <c r="AP43902" s="2"/>
      <c r="AY43902" s="2"/>
      <c r="BH43902" s="2"/>
      <c r="BQ43902" s="2"/>
    </row>
    <row r="43903" spans="6:69" x14ac:dyDescent="0.2">
      <c r="F43903" s="9"/>
      <c r="G43903" s="9"/>
      <c r="H43903" s="9"/>
      <c r="I43903" s="9"/>
      <c r="J43903" s="9"/>
      <c r="O43903" s="2"/>
      <c r="X43903" s="2"/>
      <c r="AG43903" s="2"/>
      <c r="AP43903" s="2"/>
      <c r="AY43903" s="2"/>
      <c r="BH43903" s="2"/>
      <c r="BQ43903" s="2"/>
    </row>
    <row r="43904" spans="6:69" x14ac:dyDescent="0.2">
      <c r="F43904" s="9"/>
      <c r="G43904" s="9"/>
      <c r="H43904" s="9"/>
      <c r="I43904" s="9"/>
      <c r="J43904" s="9"/>
      <c r="O43904" s="2"/>
      <c r="X43904" s="2"/>
      <c r="AG43904" s="2"/>
      <c r="AP43904" s="2"/>
      <c r="AY43904" s="2"/>
      <c r="BH43904" s="2"/>
      <c r="BQ43904" s="2"/>
    </row>
    <row r="43905" spans="6:69" x14ac:dyDescent="0.2">
      <c r="F43905" s="9"/>
      <c r="G43905" s="9"/>
      <c r="H43905" s="9"/>
      <c r="I43905" s="9"/>
      <c r="J43905" s="9"/>
      <c r="O43905" s="2"/>
      <c r="X43905" s="2"/>
      <c r="AG43905" s="2"/>
      <c r="AP43905" s="2"/>
      <c r="AY43905" s="2"/>
      <c r="BH43905" s="2"/>
      <c r="BQ43905" s="2"/>
    </row>
    <row r="43906" spans="6:69" x14ac:dyDescent="0.2">
      <c r="F43906" s="9"/>
      <c r="G43906" s="9"/>
      <c r="H43906" s="9"/>
      <c r="I43906" s="9"/>
      <c r="J43906" s="9"/>
      <c r="O43906" s="2"/>
      <c r="X43906" s="2"/>
      <c r="AG43906" s="2"/>
      <c r="AP43906" s="2"/>
      <c r="AY43906" s="2"/>
      <c r="BH43906" s="2"/>
      <c r="BQ43906" s="2"/>
    </row>
    <row r="43907" spans="6:69" x14ac:dyDescent="0.2">
      <c r="F43907" s="9"/>
      <c r="G43907" s="9"/>
      <c r="H43907" s="9"/>
      <c r="I43907" s="9"/>
      <c r="J43907" s="9"/>
      <c r="O43907" s="2"/>
      <c r="X43907" s="2"/>
      <c r="AG43907" s="2"/>
      <c r="AP43907" s="2"/>
      <c r="AY43907" s="2"/>
      <c r="BH43907" s="2"/>
      <c r="BQ43907" s="2"/>
    </row>
    <row r="43908" spans="6:69" x14ac:dyDescent="0.2">
      <c r="F43908" s="9"/>
      <c r="G43908" s="9"/>
      <c r="H43908" s="9"/>
      <c r="I43908" s="9"/>
      <c r="J43908" s="9"/>
      <c r="O43908" s="2"/>
      <c r="X43908" s="2"/>
      <c r="AG43908" s="2"/>
      <c r="AP43908" s="2"/>
      <c r="AY43908" s="2"/>
      <c r="BH43908" s="2"/>
      <c r="BQ43908" s="2"/>
    </row>
    <row r="43909" spans="6:69" x14ac:dyDescent="0.2">
      <c r="F43909" s="9"/>
      <c r="G43909" s="9"/>
      <c r="H43909" s="9"/>
      <c r="I43909" s="9"/>
      <c r="J43909" s="9"/>
      <c r="O43909" s="2"/>
      <c r="X43909" s="2"/>
      <c r="AG43909" s="2"/>
      <c r="AP43909" s="2"/>
      <c r="AY43909" s="2"/>
      <c r="BH43909" s="2"/>
      <c r="BQ43909" s="2"/>
    </row>
    <row r="43910" spans="6:69" x14ac:dyDescent="0.2">
      <c r="F43910" s="9"/>
      <c r="G43910" s="9"/>
      <c r="H43910" s="9"/>
      <c r="I43910" s="9"/>
      <c r="J43910" s="9"/>
      <c r="O43910" s="2"/>
      <c r="X43910" s="2"/>
      <c r="AG43910" s="2"/>
      <c r="AP43910" s="2"/>
      <c r="AY43910" s="2"/>
      <c r="BH43910" s="2"/>
      <c r="BQ43910" s="2"/>
    </row>
    <row r="43911" spans="6:69" x14ac:dyDescent="0.2">
      <c r="F43911" s="9"/>
      <c r="G43911" s="9"/>
      <c r="H43911" s="9"/>
      <c r="I43911" s="9"/>
      <c r="J43911" s="9"/>
      <c r="O43911" s="2"/>
      <c r="X43911" s="2"/>
      <c r="AG43911" s="2"/>
      <c r="AP43911" s="2"/>
      <c r="AY43911" s="2"/>
      <c r="BH43911" s="2"/>
      <c r="BQ43911" s="2"/>
    </row>
    <row r="43912" spans="6:69" x14ac:dyDescent="0.2">
      <c r="F43912" s="9"/>
      <c r="G43912" s="9"/>
      <c r="H43912" s="9"/>
      <c r="I43912" s="9"/>
      <c r="J43912" s="9"/>
      <c r="O43912" s="2"/>
      <c r="X43912" s="2"/>
      <c r="AG43912" s="2"/>
      <c r="AP43912" s="2"/>
      <c r="AY43912" s="2"/>
      <c r="BH43912" s="2"/>
      <c r="BQ43912" s="2"/>
    </row>
    <row r="43913" spans="6:69" x14ac:dyDescent="0.2">
      <c r="F43913" s="9"/>
      <c r="G43913" s="9"/>
      <c r="H43913" s="9"/>
      <c r="I43913" s="9"/>
      <c r="J43913" s="9"/>
      <c r="O43913" s="2"/>
      <c r="X43913" s="2"/>
      <c r="AG43913" s="2"/>
      <c r="AP43913" s="2"/>
      <c r="AY43913" s="2"/>
      <c r="BH43913" s="2"/>
      <c r="BQ43913" s="2"/>
    </row>
    <row r="43914" spans="6:69" x14ac:dyDescent="0.2">
      <c r="F43914" s="9"/>
      <c r="G43914" s="9"/>
      <c r="H43914" s="9"/>
      <c r="I43914" s="9"/>
      <c r="J43914" s="9"/>
      <c r="O43914" s="2"/>
      <c r="X43914" s="2"/>
      <c r="AG43914" s="2"/>
      <c r="AP43914" s="2"/>
      <c r="AY43914" s="2"/>
      <c r="BH43914" s="2"/>
      <c r="BQ43914" s="2"/>
    </row>
    <row r="43915" spans="6:69" x14ac:dyDescent="0.2">
      <c r="F43915" s="9"/>
      <c r="G43915" s="9"/>
      <c r="H43915" s="9"/>
      <c r="I43915" s="9"/>
      <c r="J43915" s="9"/>
      <c r="O43915" s="2"/>
      <c r="X43915" s="2"/>
      <c r="AG43915" s="2"/>
      <c r="AP43915" s="2"/>
      <c r="AY43915" s="2"/>
      <c r="BH43915" s="2"/>
      <c r="BQ43915" s="2"/>
    </row>
    <row r="43916" spans="6:69" x14ac:dyDescent="0.2">
      <c r="F43916" s="9"/>
      <c r="G43916" s="9"/>
      <c r="H43916" s="9"/>
      <c r="I43916" s="9"/>
      <c r="J43916" s="9"/>
      <c r="O43916" s="2"/>
      <c r="X43916" s="2"/>
      <c r="AG43916" s="2"/>
      <c r="AP43916" s="2"/>
      <c r="AY43916" s="2"/>
      <c r="BH43916" s="2"/>
      <c r="BQ43916" s="2"/>
    </row>
    <row r="43917" spans="6:69" x14ac:dyDescent="0.2">
      <c r="F43917" s="9"/>
      <c r="G43917" s="9"/>
      <c r="H43917" s="9"/>
      <c r="I43917" s="9"/>
      <c r="J43917" s="9"/>
      <c r="O43917" s="2"/>
      <c r="X43917" s="2"/>
      <c r="AG43917" s="2"/>
      <c r="AP43917" s="2"/>
      <c r="AY43917" s="2"/>
      <c r="BH43917" s="2"/>
      <c r="BQ43917" s="2"/>
    </row>
    <row r="43918" spans="6:69" x14ac:dyDescent="0.2">
      <c r="F43918" s="9"/>
      <c r="G43918" s="9"/>
      <c r="H43918" s="9"/>
      <c r="I43918" s="9"/>
      <c r="J43918" s="9"/>
      <c r="O43918" s="2"/>
      <c r="X43918" s="2"/>
      <c r="AG43918" s="2"/>
      <c r="AP43918" s="2"/>
      <c r="AY43918" s="2"/>
      <c r="BH43918" s="2"/>
      <c r="BQ43918" s="2"/>
    </row>
    <row r="43919" spans="6:69" x14ac:dyDescent="0.2">
      <c r="F43919" s="9"/>
      <c r="G43919" s="9"/>
      <c r="H43919" s="9"/>
      <c r="I43919" s="9"/>
      <c r="J43919" s="9"/>
      <c r="O43919" s="2"/>
      <c r="X43919" s="2"/>
      <c r="AG43919" s="2"/>
      <c r="AP43919" s="2"/>
      <c r="AY43919" s="2"/>
      <c r="BH43919" s="2"/>
      <c r="BQ43919" s="2"/>
    </row>
    <row r="43920" spans="6:69" x14ac:dyDescent="0.2">
      <c r="F43920" s="9"/>
      <c r="G43920" s="9"/>
      <c r="H43920" s="9"/>
      <c r="I43920" s="9"/>
      <c r="J43920" s="9"/>
      <c r="O43920" s="2"/>
      <c r="X43920" s="2"/>
      <c r="AG43920" s="2"/>
      <c r="AP43920" s="2"/>
      <c r="AY43920" s="2"/>
      <c r="BH43920" s="2"/>
      <c r="BQ43920" s="2"/>
    </row>
    <row r="43921" spans="6:69" x14ac:dyDescent="0.2">
      <c r="F43921" s="9"/>
      <c r="G43921" s="9"/>
      <c r="H43921" s="9"/>
      <c r="I43921" s="9"/>
      <c r="J43921" s="9"/>
      <c r="O43921" s="2"/>
      <c r="X43921" s="2"/>
      <c r="AG43921" s="2"/>
      <c r="AP43921" s="2"/>
      <c r="AY43921" s="2"/>
      <c r="BH43921" s="2"/>
      <c r="BQ43921" s="2"/>
    </row>
    <row r="43922" spans="6:69" x14ac:dyDescent="0.2">
      <c r="F43922" s="9"/>
      <c r="G43922" s="9"/>
      <c r="H43922" s="9"/>
      <c r="I43922" s="9"/>
      <c r="J43922" s="9"/>
      <c r="O43922" s="2"/>
      <c r="X43922" s="2"/>
      <c r="AG43922" s="2"/>
      <c r="AP43922" s="2"/>
      <c r="AY43922" s="2"/>
      <c r="BH43922" s="2"/>
      <c r="BQ43922" s="2"/>
    </row>
    <row r="43923" spans="6:69" x14ac:dyDescent="0.2">
      <c r="F43923" s="9"/>
      <c r="G43923" s="9"/>
      <c r="H43923" s="9"/>
      <c r="I43923" s="9"/>
      <c r="J43923" s="9"/>
      <c r="O43923" s="2"/>
      <c r="X43923" s="2"/>
      <c r="AG43923" s="2"/>
      <c r="AP43923" s="2"/>
      <c r="AY43923" s="2"/>
      <c r="BH43923" s="2"/>
      <c r="BQ43923" s="2"/>
    </row>
    <row r="43924" spans="6:69" x14ac:dyDescent="0.2">
      <c r="F43924" s="9"/>
      <c r="G43924" s="9"/>
      <c r="H43924" s="9"/>
      <c r="I43924" s="9"/>
      <c r="J43924" s="9"/>
      <c r="O43924" s="2"/>
      <c r="X43924" s="2"/>
      <c r="AG43924" s="2"/>
      <c r="AP43924" s="2"/>
      <c r="AY43924" s="2"/>
      <c r="BH43924" s="2"/>
      <c r="BQ43924" s="2"/>
    </row>
    <row r="43925" spans="6:69" x14ac:dyDescent="0.2">
      <c r="F43925" s="9"/>
      <c r="G43925" s="9"/>
      <c r="H43925" s="9"/>
      <c r="I43925" s="9"/>
      <c r="J43925" s="9"/>
      <c r="O43925" s="2"/>
      <c r="X43925" s="2"/>
      <c r="AG43925" s="2"/>
      <c r="AP43925" s="2"/>
      <c r="AY43925" s="2"/>
      <c r="BH43925" s="2"/>
      <c r="BQ43925" s="2"/>
    </row>
    <row r="43926" spans="6:69" x14ac:dyDescent="0.2">
      <c r="F43926" s="9"/>
      <c r="G43926" s="9"/>
      <c r="H43926" s="9"/>
      <c r="I43926" s="9"/>
      <c r="J43926" s="9"/>
      <c r="O43926" s="2"/>
      <c r="X43926" s="2"/>
      <c r="AG43926" s="2"/>
      <c r="AP43926" s="2"/>
      <c r="AY43926" s="2"/>
      <c r="BH43926" s="2"/>
      <c r="BQ43926" s="2"/>
    </row>
    <row r="43927" spans="6:69" x14ac:dyDescent="0.2">
      <c r="F43927" s="9"/>
      <c r="G43927" s="9"/>
      <c r="H43927" s="9"/>
      <c r="I43927" s="9"/>
      <c r="J43927" s="9"/>
      <c r="O43927" s="2"/>
      <c r="X43927" s="2"/>
      <c r="AG43927" s="2"/>
      <c r="AP43927" s="2"/>
      <c r="AY43927" s="2"/>
      <c r="BH43927" s="2"/>
      <c r="BQ43927" s="2"/>
    </row>
    <row r="43928" spans="6:69" x14ac:dyDescent="0.2">
      <c r="F43928" s="9"/>
      <c r="G43928" s="9"/>
      <c r="H43928" s="9"/>
      <c r="I43928" s="9"/>
      <c r="J43928" s="9"/>
      <c r="O43928" s="2"/>
      <c r="X43928" s="2"/>
      <c r="AG43928" s="2"/>
      <c r="AP43928" s="2"/>
      <c r="AY43928" s="2"/>
      <c r="BH43928" s="2"/>
      <c r="BQ43928" s="2"/>
    </row>
    <row r="43929" spans="6:69" x14ac:dyDescent="0.2">
      <c r="F43929" s="9"/>
      <c r="G43929" s="9"/>
      <c r="H43929" s="9"/>
      <c r="I43929" s="9"/>
      <c r="J43929" s="9"/>
      <c r="O43929" s="2"/>
      <c r="X43929" s="2"/>
      <c r="AG43929" s="2"/>
      <c r="AP43929" s="2"/>
      <c r="AY43929" s="2"/>
      <c r="BH43929" s="2"/>
      <c r="BQ43929" s="2"/>
    </row>
    <row r="43930" spans="6:69" x14ac:dyDescent="0.2">
      <c r="F43930" s="9"/>
      <c r="G43930" s="9"/>
      <c r="H43930" s="9"/>
      <c r="I43930" s="9"/>
      <c r="J43930" s="9"/>
      <c r="O43930" s="2"/>
      <c r="X43930" s="2"/>
      <c r="AG43930" s="2"/>
      <c r="AP43930" s="2"/>
      <c r="AY43930" s="2"/>
      <c r="BH43930" s="2"/>
      <c r="BQ43930" s="2"/>
    </row>
    <row r="43931" spans="6:69" x14ac:dyDescent="0.2">
      <c r="F43931" s="9"/>
      <c r="G43931" s="9"/>
      <c r="H43931" s="9"/>
      <c r="I43931" s="9"/>
      <c r="J43931" s="9"/>
      <c r="O43931" s="2"/>
      <c r="X43931" s="2"/>
      <c r="AG43931" s="2"/>
      <c r="AP43931" s="2"/>
      <c r="AY43931" s="2"/>
      <c r="BH43931" s="2"/>
      <c r="BQ43931" s="2"/>
    </row>
    <row r="43932" spans="6:69" x14ac:dyDescent="0.2">
      <c r="F43932" s="9"/>
      <c r="G43932" s="9"/>
      <c r="H43932" s="9"/>
      <c r="I43932" s="9"/>
      <c r="J43932" s="9"/>
      <c r="O43932" s="2"/>
      <c r="X43932" s="2"/>
      <c r="AG43932" s="2"/>
      <c r="AP43932" s="2"/>
      <c r="AY43932" s="2"/>
      <c r="BH43932" s="2"/>
      <c r="BQ43932" s="2"/>
    </row>
    <row r="43933" spans="6:69" x14ac:dyDescent="0.2">
      <c r="F43933" s="9"/>
      <c r="G43933" s="9"/>
      <c r="H43933" s="9"/>
      <c r="I43933" s="9"/>
      <c r="J43933" s="9"/>
      <c r="O43933" s="2"/>
      <c r="X43933" s="2"/>
      <c r="AG43933" s="2"/>
      <c r="AP43933" s="2"/>
      <c r="AY43933" s="2"/>
      <c r="BH43933" s="2"/>
      <c r="BQ43933" s="2"/>
    </row>
    <row r="43934" spans="6:69" x14ac:dyDescent="0.2">
      <c r="F43934" s="9"/>
      <c r="G43934" s="9"/>
      <c r="H43934" s="9"/>
      <c r="I43934" s="9"/>
      <c r="J43934" s="9"/>
      <c r="O43934" s="2"/>
      <c r="X43934" s="2"/>
      <c r="AG43934" s="2"/>
      <c r="AP43934" s="2"/>
      <c r="AY43934" s="2"/>
      <c r="BH43934" s="2"/>
      <c r="BQ43934" s="2"/>
    </row>
    <row r="43935" spans="6:69" x14ac:dyDescent="0.2">
      <c r="F43935" s="9"/>
      <c r="G43935" s="9"/>
      <c r="H43935" s="9"/>
      <c r="I43935" s="9"/>
      <c r="J43935" s="9"/>
      <c r="O43935" s="2"/>
      <c r="X43935" s="2"/>
      <c r="AG43935" s="2"/>
      <c r="AP43935" s="2"/>
      <c r="AY43935" s="2"/>
      <c r="BH43935" s="2"/>
      <c r="BQ43935" s="2"/>
    </row>
    <row r="43936" spans="6:69" x14ac:dyDescent="0.2">
      <c r="F43936" s="9"/>
      <c r="G43936" s="9"/>
      <c r="H43936" s="9"/>
      <c r="I43936" s="9"/>
      <c r="J43936" s="9"/>
      <c r="O43936" s="2"/>
      <c r="X43936" s="2"/>
      <c r="AG43936" s="2"/>
      <c r="AP43936" s="2"/>
      <c r="AY43936" s="2"/>
      <c r="BH43936" s="2"/>
      <c r="BQ43936" s="2"/>
    </row>
    <row r="43937" spans="6:69" x14ac:dyDescent="0.2">
      <c r="F43937" s="9"/>
      <c r="G43937" s="9"/>
      <c r="H43937" s="9"/>
      <c r="I43937" s="9"/>
      <c r="J43937" s="9"/>
      <c r="O43937" s="2"/>
      <c r="X43937" s="2"/>
      <c r="AG43937" s="2"/>
      <c r="AP43937" s="2"/>
      <c r="AY43937" s="2"/>
      <c r="BH43937" s="2"/>
      <c r="BQ43937" s="2"/>
    </row>
    <row r="43938" spans="6:69" x14ac:dyDescent="0.2">
      <c r="F43938" s="9"/>
      <c r="G43938" s="9"/>
      <c r="H43938" s="9"/>
      <c r="I43938" s="9"/>
      <c r="J43938" s="9"/>
      <c r="O43938" s="2"/>
      <c r="X43938" s="2"/>
      <c r="AG43938" s="2"/>
      <c r="AP43938" s="2"/>
      <c r="AY43938" s="2"/>
      <c r="BH43938" s="2"/>
      <c r="BQ43938" s="2"/>
    </row>
    <row r="43939" spans="6:69" x14ac:dyDescent="0.2">
      <c r="F43939" s="9"/>
      <c r="G43939" s="9"/>
      <c r="H43939" s="9"/>
      <c r="I43939" s="9"/>
      <c r="J43939" s="9"/>
      <c r="O43939" s="2"/>
      <c r="X43939" s="2"/>
      <c r="AG43939" s="2"/>
      <c r="AP43939" s="2"/>
      <c r="AY43939" s="2"/>
      <c r="BH43939" s="2"/>
      <c r="BQ43939" s="2"/>
    </row>
    <row r="43940" spans="6:69" x14ac:dyDescent="0.2">
      <c r="F43940" s="9"/>
      <c r="G43940" s="9"/>
      <c r="H43940" s="9"/>
      <c r="I43940" s="9"/>
      <c r="J43940" s="9"/>
      <c r="O43940" s="2"/>
      <c r="X43940" s="2"/>
      <c r="AG43940" s="2"/>
      <c r="AP43940" s="2"/>
      <c r="AY43940" s="2"/>
      <c r="BH43940" s="2"/>
      <c r="BQ43940" s="2"/>
    </row>
    <row r="43941" spans="6:69" x14ac:dyDescent="0.2">
      <c r="F43941" s="9"/>
      <c r="G43941" s="9"/>
      <c r="H43941" s="9"/>
      <c r="I43941" s="9"/>
      <c r="J43941" s="9"/>
      <c r="O43941" s="2"/>
      <c r="X43941" s="2"/>
      <c r="AG43941" s="2"/>
      <c r="AP43941" s="2"/>
      <c r="AY43941" s="2"/>
      <c r="BH43941" s="2"/>
      <c r="BQ43941" s="2"/>
    </row>
    <row r="43942" spans="6:69" x14ac:dyDescent="0.2">
      <c r="F43942" s="9"/>
      <c r="G43942" s="9"/>
      <c r="H43942" s="9"/>
      <c r="I43942" s="9"/>
      <c r="J43942" s="9"/>
      <c r="O43942" s="2"/>
      <c r="X43942" s="2"/>
      <c r="AG43942" s="2"/>
      <c r="AP43942" s="2"/>
      <c r="AY43942" s="2"/>
      <c r="BH43942" s="2"/>
      <c r="BQ43942" s="2"/>
    </row>
    <row r="43943" spans="6:69" x14ac:dyDescent="0.2">
      <c r="F43943" s="9"/>
      <c r="G43943" s="9"/>
      <c r="H43943" s="9"/>
      <c r="I43943" s="9"/>
      <c r="J43943" s="9"/>
      <c r="O43943" s="2"/>
      <c r="X43943" s="2"/>
      <c r="AG43943" s="2"/>
      <c r="AP43943" s="2"/>
      <c r="AY43943" s="2"/>
      <c r="BH43943" s="2"/>
      <c r="BQ43943" s="2"/>
    </row>
    <row r="43944" spans="6:69" x14ac:dyDescent="0.2">
      <c r="F43944" s="9"/>
      <c r="G43944" s="9"/>
      <c r="H43944" s="9"/>
      <c r="I43944" s="9"/>
      <c r="J43944" s="9"/>
      <c r="O43944" s="2"/>
      <c r="X43944" s="2"/>
      <c r="AG43944" s="2"/>
      <c r="AP43944" s="2"/>
      <c r="AY43944" s="2"/>
      <c r="BH43944" s="2"/>
      <c r="BQ43944" s="2"/>
    </row>
    <row r="43945" spans="6:69" x14ac:dyDescent="0.2">
      <c r="F43945" s="9"/>
      <c r="G43945" s="9"/>
      <c r="H43945" s="9"/>
      <c r="I43945" s="9"/>
      <c r="J43945" s="9"/>
      <c r="O43945" s="2"/>
      <c r="X43945" s="2"/>
      <c r="AG43945" s="2"/>
      <c r="AP43945" s="2"/>
      <c r="AY43945" s="2"/>
      <c r="BH43945" s="2"/>
      <c r="BQ43945" s="2"/>
    </row>
    <row r="43946" spans="6:69" x14ac:dyDescent="0.2">
      <c r="F43946" s="9"/>
      <c r="G43946" s="9"/>
      <c r="H43946" s="9"/>
      <c r="I43946" s="9"/>
      <c r="J43946" s="9"/>
      <c r="O43946" s="2"/>
      <c r="X43946" s="2"/>
      <c r="AG43946" s="2"/>
      <c r="AP43946" s="2"/>
      <c r="AY43946" s="2"/>
      <c r="BH43946" s="2"/>
      <c r="BQ43946" s="2"/>
    </row>
    <row r="43947" spans="6:69" x14ac:dyDescent="0.2">
      <c r="F43947" s="9"/>
      <c r="G43947" s="9"/>
      <c r="H43947" s="9"/>
      <c r="I43947" s="9"/>
      <c r="J43947" s="9"/>
      <c r="O43947" s="2"/>
      <c r="X43947" s="2"/>
      <c r="AG43947" s="2"/>
      <c r="AP43947" s="2"/>
      <c r="AY43947" s="2"/>
      <c r="BH43947" s="2"/>
      <c r="BQ43947" s="2"/>
    </row>
    <row r="43948" spans="6:69" x14ac:dyDescent="0.2">
      <c r="F43948" s="9"/>
      <c r="G43948" s="9"/>
      <c r="H43948" s="9"/>
      <c r="I43948" s="9"/>
      <c r="J43948" s="9"/>
      <c r="O43948" s="2"/>
      <c r="X43948" s="2"/>
      <c r="AG43948" s="2"/>
      <c r="AP43948" s="2"/>
      <c r="AY43948" s="2"/>
      <c r="BH43948" s="2"/>
      <c r="BQ43948" s="2"/>
    </row>
    <row r="43949" spans="6:69" x14ac:dyDescent="0.2">
      <c r="F43949" s="9"/>
      <c r="G43949" s="9"/>
      <c r="H43949" s="9"/>
      <c r="I43949" s="9"/>
      <c r="J43949" s="9"/>
      <c r="O43949" s="2"/>
      <c r="X43949" s="2"/>
      <c r="AG43949" s="2"/>
      <c r="AP43949" s="2"/>
      <c r="AY43949" s="2"/>
      <c r="BH43949" s="2"/>
      <c r="BQ43949" s="2"/>
    </row>
    <row r="43950" spans="6:69" x14ac:dyDescent="0.2">
      <c r="F43950" s="9"/>
      <c r="G43950" s="9"/>
      <c r="H43950" s="9"/>
      <c r="I43950" s="9"/>
      <c r="J43950" s="9"/>
      <c r="O43950" s="2"/>
      <c r="X43950" s="2"/>
      <c r="AG43950" s="2"/>
      <c r="AP43950" s="2"/>
      <c r="AY43950" s="2"/>
      <c r="BH43950" s="2"/>
      <c r="BQ43950" s="2"/>
    </row>
    <row r="43951" spans="6:69" x14ac:dyDescent="0.2">
      <c r="F43951" s="9"/>
      <c r="G43951" s="9"/>
      <c r="H43951" s="9"/>
      <c r="I43951" s="9"/>
      <c r="J43951" s="9"/>
      <c r="O43951" s="2"/>
      <c r="X43951" s="2"/>
      <c r="AG43951" s="2"/>
      <c r="AP43951" s="2"/>
      <c r="AY43951" s="2"/>
      <c r="BH43951" s="2"/>
      <c r="BQ43951" s="2"/>
    </row>
    <row r="43952" spans="6:69" x14ac:dyDescent="0.2">
      <c r="F43952" s="9"/>
      <c r="G43952" s="9"/>
      <c r="H43952" s="9"/>
      <c r="I43952" s="9"/>
      <c r="J43952" s="9"/>
      <c r="O43952" s="2"/>
      <c r="X43952" s="2"/>
      <c r="AG43952" s="2"/>
      <c r="AP43952" s="2"/>
      <c r="AY43952" s="2"/>
      <c r="BH43952" s="2"/>
      <c r="BQ43952" s="2"/>
    </row>
    <row r="43953" spans="6:69" x14ac:dyDescent="0.2">
      <c r="F43953" s="9"/>
      <c r="G43953" s="9"/>
      <c r="H43953" s="9"/>
      <c r="I43953" s="9"/>
      <c r="J43953" s="9"/>
      <c r="O43953" s="2"/>
      <c r="X43953" s="2"/>
      <c r="AG43953" s="2"/>
      <c r="AP43953" s="2"/>
      <c r="AY43953" s="2"/>
      <c r="BH43953" s="2"/>
      <c r="BQ43953" s="2"/>
    </row>
    <row r="43954" spans="6:69" x14ac:dyDescent="0.2">
      <c r="F43954" s="9"/>
      <c r="G43954" s="9"/>
      <c r="H43954" s="9"/>
      <c r="I43954" s="9"/>
      <c r="J43954" s="9"/>
      <c r="O43954" s="2"/>
      <c r="X43954" s="2"/>
      <c r="AG43954" s="2"/>
      <c r="AP43954" s="2"/>
      <c r="AY43954" s="2"/>
      <c r="BH43954" s="2"/>
      <c r="BQ43954" s="2"/>
    </row>
    <row r="43955" spans="6:69" x14ac:dyDescent="0.2">
      <c r="F43955" s="9"/>
      <c r="G43955" s="9"/>
      <c r="H43955" s="9"/>
      <c r="I43955" s="9"/>
      <c r="J43955" s="9"/>
      <c r="O43955" s="2"/>
      <c r="X43955" s="2"/>
      <c r="AG43955" s="2"/>
      <c r="AP43955" s="2"/>
      <c r="AY43955" s="2"/>
      <c r="BH43955" s="2"/>
      <c r="BQ43955" s="2"/>
    </row>
    <row r="43956" spans="6:69" x14ac:dyDescent="0.2">
      <c r="F43956" s="9"/>
      <c r="G43956" s="9"/>
      <c r="H43956" s="9"/>
      <c r="I43956" s="9"/>
      <c r="J43956" s="9"/>
      <c r="O43956" s="2"/>
      <c r="X43956" s="2"/>
      <c r="AG43956" s="2"/>
      <c r="AP43956" s="2"/>
      <c r="AY43956" s="2"/>
      <c r="BH43956" s="2"/>
      <c r="BQ43956" s="2"/>
    </row>
    <row r="43957" spans="6:69" x14ac:dyDescent="0.2">
      <c r="F43957" s="9"/>
      <c r="G43957" s="9"/>
      <c r="H43957" s="9"/>
      <c r="I43957" s="9"/>
      <c r="J43957" s="9"/>
      <c r="O43957" s="2"/>
      <c r="X43957" s="2"/>
      <c r="AG43957" s="2"/>
      <c r="AP43957" s="2"/>
      <c r="AY43957" s="2"/>
      <c r="BH43957" s="2"/>
      <c r="BQ43957" s="2"/>
    </row>
    <row r="43958" spans="6:69" x14ac:dyDescent="0.2">
      <c r="F43958" s="9"/>
      <c r="G43958" s="9"/>
      <c r="H43958" s="9"/>
      <c r="I43958" s="9"/>
      <c r="J43958" s="9"/>
      <c r="O43958" s="2"/>
      <c r="X43958" s="2"/>
      <c r="AG43958" s="2"/>
      <c r="AP43958" s="2"/>
      <c r="AY43958" s="2"/>
      <c r="BH43958" s="2"/>
      <c r="BQ43958" s="2"/>
    </row>
    <row r="43959" spans="6:69" x14ac:dyDescent="0.2">
      <c r="F43959" s="9"/>
      <c r="G43959" s="9"/>
      <c r="H43959" s="9"/>
      <c r="I43959" s="9"/>
      <c r="J43959" s="9"/>
      <c r="O43959" s="2"/>
      <c r="X43959" s="2"/>
      <c r="AG43959" s="2"/>
      <c r="AP43959" s="2"/>
      <c r="AY43959" s="2"/>
      <c r="BH43959" s="2"/>
      <c r="BQ43959" s="2"/>
    </row>
    <row r="43960" spans="6:69" x14ac:dyDescent="0.2">
      <c r="F43960" s="9"/>
      <c r="G43960" s="9"/>
      <c r="H43960" s="9"/>
      <c r="I43960" s="9"/>
      <c r="J43960" s="9"/>
      <c r="O43960" s="2"/>
      <c r="X43960" s="2"/>
      <c r="AG43960" s="2"/>
      <c r="AP43960" s="2"/>
      <c r="AY43960" s="2"/>
      <c r="BH43960" s="2"/>
      <c r="BQ43960" s="2"/>
    </row>
    <row r="43961" spans="6:69" x14ac:dyDescent="0.2">
      <c r="F43961" s="9"/>
      <c r="G43961" s="9"/>
      <c r="H43961" s="9"/>
      <c r="I43961" s="9"/>
      <c r="J43961" s="9"/>
      <c r="O43961" s="2"/>
      <c r="X43961" s="2"/>
      <c r="AG43961" s="2"/>
      <c r="AP43961" s="2"/>
      <c r="AY43961" s="2"/>
      <c r="BH43961" s="2"/>
      <c r="BQ43961" s="2"/>
    </row>
    <row r="43962" spans="6:69" x14ac:dyDescent="0.2">
      <c r="F43962" s="9"/>
      <c r="G43962" s="9"/>
      <c r="H43962" s="9"/>
      <c r="I43962" s="9"/>
      <c r="J43962" s="9"/>
      <c r="O43962" s="2"/>
      <c r="X43962" s="2"/>
      <c r="AG43962" s="2"/>
      <c r="AP43962" s="2"/>
      <c r="AY43962" s="2"/>
      <c r="BH43962" s="2"/>
      <c r="BQ43962" s="2"/>
    </row>
    <row r="43963" spans="6:69" x14ac:dyDescent="0.2">
      <c r="F43963" s="9"/>
      <c r="G43963" s="9"/>
      <c r="H43963" s="9"/>
      <c r="I43963" s="9"/>
      <c r="J43963" s="9"/>
      <c r="O43963" s="2"/>
      <c r="X43963" s="2"/>
      <c r="AG43963" s="2"/>
      <c r="AP43963" s="2"/>
      <c r="AY43963" s="2"/>
      <c r="BH43963" s="2"/>
      <c r="BQ43963" s="2"/>
    </row>
    <row r="43964" spans="6:69" x14ac:dyDescent="0.2">
      <c r="F43964" s="9"/>
      <c r="G43964" s="9"/>
      <c r="H43964" s="9"/>
      <c r="I43964" s="9"/>
      <c r="J43964" s="9"/>
      <c r="O43964" s="2"/>
      <c r="X43964" s="2"/>
      <c r="AG43964" s="2"/>
      <c r="AP43964" s="2"/>
      <c r="AY43964" s="2"/>
      <c r="BH43964" s="2"/>
      <c r="BQ43964" s="2"/>
    </row>
    <row r="43965" spans="6:69" x14ac:dyDescent="0.2">
      <c r="F43965" s="9"/>
      <c r="G43965" s="9"/>
      <c r="H43965" s="9"/>
      <c r="I43965" s="9"/>
      <c r="J43965" s="9"/>
      <c r="O43965" s="2"/>
      <c r="X43965" s="2"/>
      <c r="AG43965" s="2"/>
      <c r="AP43965" s="2"/>
      <c r="AY43965" s="2"/>
      <c r="BH43965" s="2"/>
      <c r="BQ43965" s="2"/>
    </row>
    <row r="43966" spans="6:69" x14ac:dyDescent="0.2">
      <c r="F43966" s="9"/>
      <c r="G43966" s="9"/>
      <c r="H43966" s="9"/>
      <c r="I43966" s="9"/>
      <c r="J43966" s="9"/>
      <c r="O43966" s="2"/>
      <c r="X43966" s="2"/>
      <c r="AG43966" s="2"/>
      <c r="AP43966" s="2"/>
      <c r="AY43966" s="2"/>
      <c r="BH43966" s="2"/>
      <c r="BQ43966" s="2"/>
    </row>
    <row r="43967" spans="6:69" x14ac:dyDescent="0.2">
      <c r="F43967" s="9"/>
      <c r="G43967" s="9"/>
      <c r="H43967" s="9"/>
      <c r="I43967" s="9"/>
      <c r="J43967" s="9"/>
      <c r="O43967" s="2"/>
      <c r="X43967" s="2"/>
      <c r="AG43967" s="2"/>
      <c r="AP43967" s="2"/>
      <c r="AY43967" s="2"/>
      <c r="BH43967" s="2"/>
      <c r="BQ43967" s="2"/>
    </row>
    <row r="43968" spans="6:69" x14ac:dyDescent="0.2">
      <c r="F43968" s="9"/>
      <c r="G43968" s="9"/>
      <c r="H43968" s="9"/>
      <c r="I43968" s="9"/>
      <c r="J43968" s="9"/>
      <c r="O43968" s="2"/>
      <c r="X43968" s="2"/>
      <c r="AG43968" s="2"/>
      <c r="AP43968" s="2"/>
      <c r="AY43968" s="2"/>
      <c r="BH43968" s="2"/>
      <c r="BQ43968" s="2"/>
    </row>
    <row r="43969" spans="6:69" x14ac:dyDescent="0.2">
      <c r="F43969" s="9"/>
      <c r="G43969" s="9"/>
      <c r="H43969" s="9"/>
      <c r="I43969" s="9"/>
      <c r="J43969" s="9"/>
      <c r="O43969" s="2"/>
      <c r="X43969" s="2"/>
      <c r="AG43969" s="2"/>
      <c r="AP43969" s="2"/>
      <c r="AY43969" s="2"/>
      <c r="BH43969" s="2"/>
      <c r="BQ43969" s="2"/>
    </row>
    <row r="43970" spans="6:69" x14ac:dyDescent="0.2">
      <c r="F43970" s="9"/>
      <c r="G43970" s="9"/>
      <c r="H43970" s="9"/>
      <c r="I43970" s="9"/>
      <c r="J43970" s="9"/>
      <c r="O43970" s="2"/>
      <c r="X43970" s="2"/>
      <c r="AG43970" s="2"/>
      <c r="AP43970" s="2"/>
      <c r="AY43970" s="2"/>
      <c r="BH43970" s="2"/>
      <c r="BQ43970" s="2"/>
    </row>
    <row r="43971" spans="6:69" x14ac:dyDescent="0.2">
      <c r="F43971" s="9"/>
      <c r="G43971" s="9"/>
      <c r="H43971" s="9"/>
      <c r="I43971" s="9"/>
      <c r="J43971" s="9"/>
      <c r="O43971" s="2"/>
      <c r="X43971" s="2"/>
      <c r="AG43971" s="2"/>
      <c r="AP43971" s="2"/>
      <c r="AY43971" s="2"/>
      <c r="BH43971" s="2"/>
      <c r="BQ43971" s="2"/>
    </row>
    <row r="43972" spans="6:69" x14ac:dyDescent="0.2">
      <c r="F43972" s="9"/>
      <c r="G43972" s="9"/>
      <c r="H43972" s="9"/>
      <c r="I43972" s="9"/>
      <c r="J43972" s="9"/>
      <c r="O43972" s="2"/>
      <c r="X43972" s="2"/>
      <c r="AG43972" s="2"/>
      <c r="AP43972" s="2"/>
      <c r="AY43972" s="2"/>
      <c r="BH43972" s="2"/>
      <c r="BQ43972" s="2"/>
    </row>
    <row r="43973" spans="6:69" x14ac:dyDescent="0.2">
      <c r="F43973" s="9"/>
      <c r="G43973" s="9"/>
      <c r="H43973" s="9"/>
      <c r="I43973" s="9"/>
      <c r="J43973" s="9"/>
      <c r="O43973" s="2"/>
      <c r="X43973" s="2"/>
      <c r="AG43973" s="2"/>
      <c r="AP43973" s="2"/>
      <c r="AY43973" s="2"/>
      <c r="BH43973" s="2"/>
      <c r="BQ43973" s="2"/>
    </row>
    <row r="43974" spans="6:69" x14ac:dyDescent="0.2">
      <c r="F43974" s="9"/>
      <c r="G43974" s="9"/>
      <c r="H43974" s="9"/>
      <c r="I43974" s="9"/>
      <c r="J43974" s="9"/>
      <c r="O43974" s="2"/>
      <c r="X43974" s="2"/>
      <c r="AG43974" s="2"/>
      <c r="AP43974" s="2"/>
      <c r="AY43974" s="2"/>
      <c r="BH43974" s="2"/>
      <c r="BQ43974" s="2"/>
    </row>
    <row r="43975" spans="6:69" x14ac:dyDescent="0.2">
      <c r="F43975" s="9"/>
      <c r="G43975" s="9"/>
      <c r="H43975" s="9"/>
      <c r="I43975" s="9"/>
      <c r="J43975" s="9"/>
      <c r="O43975" s="2"/>
      <c r="X43975" s="2"/>
      <c r="AG43975" s="2"/>
      <c r="AP43975" s="2"/>
      <c r="AY43975" s="2"/>
      <c r="BH43975" s="2"/>
      <c r="BQ43975" s="2"/>
    </row>
    <row r="43976" spans="6:69" x14ac:dyDescent="0.2">
      <c r="F43976" s="9"/>
      <c r="G43976" s="9"/>
      <c r="H43976" s="9"/>
      <c r="I43976" s="9"/>
      <c r="J43976" s="9"/>
      <c r="O43976" s="2"/>
      <c r="X43976" s="2"/>
      <c r="AG43976" s="2"/>
      <c r="AP43976" s="2"/>
      <c r="AY43976" s="2"/>
      <c r="BH43976" s="2"/>
      <c r="BQ43976" s="2"/>
    </row>
    <row r="43977" spans="6:69" x14ac:dyDescent="0.2">
      <c r="F43977" s="9"/>
      <c r="G43977" s="9"/>
      <c r="H43977" s="9"/>
      <c r="I43977" s="9"/>
      <c r="J43977" s="9"/>
      <c r="O43977" s="2"/>
      <c r="X43977" s="2"/>
      <c r="AG43977" s="2"/>
      <c r="AP43977" s="2"/>
      <c r="AY43977" s="2"/>
      <c r="BH43977" s="2"/>
      <c r="BQ43977" s="2"/>
    </row>
    <row r="43978" spans="6:69" x14ac:dyDescent="0.2">
      <c r="F43978" s="9"/>
      <c r="G43978" s="9"/>
      <c r="H43978" s="9"/>
      <c r="I43978" s="9"/>
      <c r="J43978" s="9"/>
      <c r="O43978" s="2"/>
      <c r="X43978" s="2"/>
      <c r="AG43978" s="2"/>
      <c r="AP43978" s="2"/>
      <c r="AY43978" s="2"/>
      <c r="BH43978" s="2"/>
      <c r="BQ43978" s="2"/>
    </row>
    <row r="43979" spans="6:69" x14ac:dyDescent="0.2">
      <c r="F43979" s="9"/>
      <c r="G43979" s="9"/>
      <c r="H43979" s="9"/>
      <c r="I43979" s="9"/>
      <c r="J43979" s="9"/>
      <c r="O43979" s="2"/>
      <c r="X43979" s="2"/>
      <c r="AG43979" s="2"/>
      <c r="AP43979" s="2"/>
      <c r="AY43979" s="2"/>
      <c r="BH43979" s="2"/>
      <c r="BQ43979" s="2"/>
    </row>
    <row r="43980" spans="6:69" x14ac:dyDescent="0.2">
      <c r="F43980" s="9"/>
      <c r="G43980" s="9"/>
      <c r="H43980" s="9"/>
      <c r="I43980" s="9"/>
      <c r="J43980" s="9"/>
      <c r="O43980" s="2"/>
      <c r="X43980" s="2"/>
      <c r="AG43980" s="2"/>
      <c r="AP43980" s="2"/>
      <c r="AY43980" s="2"/>
      <c r="BH43980" s="2"/>
      <c r="BQ43980" s="2"/>
    </row>
    <row r="43981" spans="6:69" x14ac:dyDescent="0.2">
      <c r="F43981" s="9"/>
      <c r="G43981" s="9"/>
      <c r="H43981" s="9"/>
      <c r="I43981" s="9"/>
      <c r="J43981" s="9"/>
      <c r="O43981" s="2"/>
      <c r="X43981" s="2"/>
      <c r="AG43981" s="2"/>
      <c r="AP43981" s="2"/>
      <c r="AY43981" s="2"/>
      <c r="BH43981" s="2"/>
      <c r="BQ43981" s="2"/>
    </row>
    <row r="43982" spans="6:69" x14ac:dyDescent="0.2">
      <c r="F43982" s="9"/>
      <c r="G43982" s="9"/>
      <c r="H43982" s="9"/>
      <c r="I43982" s="9"/>
      <c r="J43982" s="9"/>
      <c r="O43982" s="2"/>
      <c r="X43982" s="2"/>
      <c r="AG43982" s="2"/>
      <c r="AP43982" s="2"/>
      <c r="AY43982" s="2"/>
      <c r="BH43982" s="2"/>
      <c r="BQ43982" s="2"/>
    </row>
    <row r="43983" spans="6:69" x14ac:dyDescent="0.2">
      <c r="F43983" s="9"/>
      <c r="G43983" s="9"/>
      <c r="H43983" s="9"/>
      <c r="I43983" s="9"/>
      <c r="J43983" s="9"/>
      <c r="O43983" s="2"/>
      <c r="X43983" s="2"/>
      <c r="AG43983" s="2"/>
      <c r="AP43983" s="2"/>
      <c r="AY43983" s="2"/>
      <c r="BH43983" s="2"/>
      <c r="BQ43983" s="2"/>
    </row>
    <row r="43984" spans="6:69" x14ac:dyDescent="0.2">
      <c r="F43984" s="9"/>
      <c r="G43984" s="9"/>
      <c r="H43984" s="9"/>
      <c r="I43984" s="9"/>
      <c r="J43984" s="9"/>
      <c r="O43984" s="2"/>
      <c r="X43984" s="2"/>
      <c r="AG43984" s="2"/>
      <c r="AP43984" s="2"/>
      <c r="AY43984" s="2"/>
      <c r="BH43984" s="2"/>
      <c r="BQ43984" s="2"/>
    </row>
    <row r="43985" spans="6:69" x14ac:dyDescent="0.2">
      <c r="F43985" s="9"/>
      <c r="G43985" s="9"/>
      <c r="H43985" s="9"/>
      <c r="I43985" s="9"/>
      <c r="J43985" s="9"/>
      <c r="O43985" s="2"/>
      <c r="X43985" s="2"/>
      <c r="AG43985" s="2"/>
      <c r="AP43985" s="2"/>
      <c r="AY43985" s="2"/>
      <c r="BH43985" s="2"/>
      <c r="BQ43985" s="2"/>
    </row>
    <row r="43986" spans="6:69" x14ac:dyDescent="0.2">
      <c r="F43986" s="9"/>
      <c r="G43986" s="9"/>
      <c r="H43986" s="9"/>
      <c r="I43986" s="9"/>
      <c r="J43986" s="9"/>
      <c r="O43986" s="2"/>
      <c r="X43986" s="2"/>
      <c r="AG43986" s="2"/>
      <c r="AP43986" s="2"/>
      <c r="AY43986" s="2"/>
      <c r="BH43986" s="2"/>
      <c r="BQ43986" s="2"/>
    </row>
    <row r="43987" spans="6:69" x14ac:dyDescent="0.2">
      <c r="F43987" s="9"/>
      <c r="G43987" s="9"/>
      <c r="H43987" s="9"/>
      <c r="I43987" s="9"/>
      <c r="J43987" s="9"/>
      <c r="O43987" s="2"/>
      <c r="X43987" s="2"/>
      <c r="AG43987" s="2"/>
      <c r="AP43987" s="2"/>
      <c r="AY43987" s="2"/>
      <c r="BH43987" s="2"/>
      <c r="BQ43987" s="2"/>
    </row>
    <row r="43988" spans="6:69" x14ac:dyDescent="0.2">
      <c r="F43988" s="9"/>
      <c r="G43988" s="9"/>
      <c r="H43988" s="9"/>
      <c r="I43988" s="9"/>
      <c r="J43988" s="9"/>
      <c r="O43988" s="2"/>
      <c r="X43988" s="2"/>
      <c r="AG43988" s="2"/>
      <c r="AP43988" s="2"/>
      <c r="AY43988" s="2"/>
      <c r="BH43988" s="2"/>
      <c r="BQ43988" s="2"/>
    </row>
    <row r="43989" spans="6:69" x14ac:dyDescent="0.2">
      <c r="F43989" s="9"/>
      <c r="G43989" s="9"/>
      <c r="H43989" s="9"/>
      <c r="I43989" s="9"/>
      <c r="J43989" s="9"/>
      <c r="O43989" s="2"/>
      <c r="X43989" s="2"/>
      <c r="AG43989" s="2"/>
      <c r="AP43989" s="2"/>
      <c r="AY43989" s="2"/>
      <c r="BH43989" s="2"/>
      <c r="BQ43989" s="2"/>
    </row>
    <row r="43990" spans="6:69" x14ac:dyDescent="0.2">
      <c r="F43990" s="9"/>
      <c r="G43990" s="9"/>
      <c r="H43990" s="9"/>
      <c r="I43990" s="9"/>
      <c r="J43990" s="9"/>
      <c r="O43990" s="2"/>
      <c r="X43990" s="2"/>
      <c r="AG43990" s="2"/>
      <c r="AP43990" s="2"/>
      <c r="AY43990" s="2"/>
      <c r="BH43990" s="2"/>
      <c r="BQ43990" s="2"/>
    </row>
    <row r="43991" spans="6:69" x14ac:dyDescent="0.2">
      <c r="F43991" s="9"/>
      <c r="G43991" s="9"/>
      <c r="H43991" s="9"/>
      <c r="I43991" s="9"/>
      <c r="J43991" s="9"/>
      <c r="O43991" s="2"/>
      <c r="X43991" s="2"/>
      <c r="AG43991" s="2"/>
      <c r="AP43991" s="2"/>
      <c r="AY43991" s="2"/>
      <c r="BH43991" s="2"/>
      <c r="BQ43991" s="2"/>
    </row>
    <row r="43992" spans="6:69" x14ac:dyDescent="0.2">
      <c r="F43992" s="9"/>
      <c r="G43992" s="9"/>
      <c r="H43992" s="9"/>
      <c r="I43992" s="9"/>
      <c r="J43992" s="9"/>
      <c r="O43992" s="2"/>
      <c r="X43992" s="2"/>
      <c r="AG43992" s="2"/>
      <c r="AP43992" s="2"/>
      <c r="AY43992" s="2"/>
      <c r="BH43992" s="2"/>
      <c r="BQ43992" s="2"/>
    </row>
    <row r="43993" spans="6:69" x14ac:dyDescent="0.2">
      <c r="F43993" s="9"/>
      <c r="G43993" s="9"/>
      <c r="H43993" s="9"/>
      <c r="I43993" s="9"/>
      <c r="J43993" s="9"/>
      <c r="O43993" s="2"/>
      <c r="X43993" s="2"/>
      <c r="AG43993" s="2"/>
      <c r="AP43993" s="2"/>
      <c r="AY43993" s="2"/>
      <c r="BH43993" s="2"/>
      <c r="BQ43993" s="2"/>
    </row>
    <row r="43994" spans="6:69" x14ac:dyDescent="0.2">
      <c r="F43994" s="9"/>
      <c r="G43994" s="9"/>
      <c r="H43994" s="9"/>
      <c r="I43994" s="9"/>
      <c r="J43994" s="9"/>
      <c r="O43994" s="2"/>
      <c r="X43994" s="2"/>
      <c r="AG43994" s="2"/>
      <c r="AP43994" s="2"/>
      <c r="AY43994" s="2"/>
      <c r="BH43994" s="2"/>
      <c r="BQ43994" s="2"/>
    </row>
    <row r="43995" spans="6:69" x14ac:dyDescent="0.2">
      <c r="F43995" s="9"/>
      <c r="G43995" s="9"/>
      <c r="H43995" s="9"/>
      <c r="I43995" s="9"/>
      <c r="J43995" s="9"/>
      <c r="O43995" s="2"/>
      <c r="X43995" s="2"/>
      <c r="AG43995" s="2"/>
      <c r="AP43995" s="2"/>
      <c r="AY43995" s="2"/>
      <c r="BH43995" s="2"/>
      <c r="BQ43995" s="2"/>
    </row>
    <row r="43996" spans="6:69" x14ac:dyDescent="0.2">
      <c r="F43996" s="9"/>
      <c r="G43996" s="9"/>
      <c r="H43996" s="9"/>
      <c r="I43996" s="9"/>
      <c r="J43996" s="9"/>
      <c r="O43996" s="2"/>
      <c r="X43996" s="2"/>
      <c r="AG43996" s="2"/>
      <c r="AP43996" s="2"/>
      <c r="AY43996" s="2"/>
      <c r="BH43996" s="2"/>
      <c r="BQ43996" s="2"/>
    </row>
    <row r="43997" spans="6:69" x14ac:dyDescent="0.2">
      <c r="F43997" s="9"/>
      <c r="G43997" s="9"/>
      <c r="H43997" s="9"/>
      <c r="I43997" s="9"/>
      <c r="J43997" s="9"/>
      <c r="O43997" s="2"/>
      <c r="X43997" s="2"/>
      <c r="AG43997" s="2"/>
      <c r="AP43997" s="2"/>
      <c r="AY43997" s="2"/>
      <c r="BH43997" s="2"/>
      <c r="BQ43997" s="2"/>
    </row>
    <row r="43998" spans="6:69" x14ac:dyDescent="0.2">
      <c r="F43998" s="9"/>
      <c r="G43998" s="9"/>
      <c r="H43998" s="9"/>
      <c r="I43998" s="9"/>
      <c r="J43998" s="9"/>
      <c r="O43998" s="2"/>
      <c r="X43998" s="2"/>
      <c r="AG43998" s="2"/>
      <c r="AP43998" s="2"/>
      <c r="AY43998" s="2"/>
      <c r="BH43998" s="2"/>
      <c r="BQ43998" s="2"/>
    </row>
    <row r="43999" spans="6:69" x14ac:dyDescent="0.2">
      <c r="F43999" s="9"/>
      <c r="G43999" s="9"/>
      <c r="H43999" s="9"/>
      <c r="I43999" s="9"/>
      <c r="J43999" s="9"/>
      <c r="O43999" s="2"/>
      <c r="X43999" s="2"/>
      <c r="AG43999" s="2"/>
      <c r="AP43999" s="2"/>
      <c r="AY43999" s="2"/>
      <c r="BH43999" s="2"/>
      <c r="BQ43999" s="2"/>
    </row>
    <row r="44000" spans="6:69" x14ac:dyDescent="0.2">
      <c r="F44000" s="9"/>
      <c r="G44000" s="9"/>
      <c r="H44000" s="9"/>
      <c r="I44000" s="9"/>
      <c r="J44000" s="9"/>
      <c r="O44000" s="2"/>
      <c r="X44000" s="2"/>
      <c r="AG44000" s="2"/>
      <c r="AP44000" s="2"/>
      <c r="AY44000" s="2"/>
      <c r="BH44000" s="2"/>
      <c r="BQ44000" s="2"/>
    </row>
    <row r="44001" spans="6:69" x14ac:dyDescent="0.2">
      <c r="F44001" s="9"/>
      <c r="G44001" s="9"/>
      <c r="H44001" s="9"/>
      <c r="I44001" s="9"/>
      <c r="J44001" s="9"/>
      <c r="O44001" s="2"/>
      <c r="X44001" s="2"/>
      <c r="AG44001" s="2"/>
      <c r="AP44001" s="2"/>
      <c r="AY44001" s="2"/>
      <c r="BH44001" s="2"/>
      <c r="BQ44001" s="2"/>
    </row>
    <row r="44002" spans="6:69" x14ac:dyDescent="0.2">
      <c r="F44002" s="9"/>
      <c r="G44002" s="9"/>
      <c r="H44002" s="9"/>
      <c r="I44002" s="9"/>
      <c r="J44002" s="9"/>
      <c r="O44002" s="2"/>
      <c r="X44002" s="2"/>
      <c r="AG44002" s="2"/>
      <c r="AP44002" s="2"/>
      <c r="AY44002" s="2"/>
      <c r="BH44002" s="2"/>
      <c r="BQ44002" s="2"/>
    </row>
    <row r="44003" spans="6:69" x14ac:dyDescent="0.2">
      <c r="F44003" s="9"/>
      <c r="G44003" s="9"/>
      <c r="H44003" s="9"/>
      <c r="I44003" s="9"/>
      <c r="J44003" s="9"/>
      <c r="O44003" s="2"/>
      <c r="X44003" s="2"/>
      <c r="AG44003" s="2"/>
      <c r="AP44003" s="2"/>
      <c r="AY44003" s="2"/>
      <c r="BH44003" s="2"/>
      <c r="BQ44003" s="2"/>
    </row>
    <row r="44004" spans="6:69" x14ac:dyDescent="0.2">
      <c r="F44004" s="9"/>
      <c r="G44004" s="9"/>
      <c r="H44004" s="9"/>
      <c r="I44004" s="9"/>
      <c r="J44004" s="9"/>
      <c r="O44004" s="2"/>
      <c r="X44004" s="2"/>
      <c r="AG44004" s="2"/>
      <c r="AP44004" s="2"/>
      <c r="AY44004" s="2"/>
      <c r="BH44004" s="2"/>
      <c r="BQ44004" s="2"/>
    </row>
    <row r="44005" spans="6:69" x14ac:dyDescent="0.2">
      <c r="F44005" s="9"/>
      <c r="G44005" s="9"/>
      <c r="H44005" s="9"/>
      <c r="I44005" s="9"/>
      <c r="J44005" s="9"/>
      <c r="O44005" s="2"/>
      <c r="X44005" s="2"/>
      <c r="AG44005" s="2"/>
      <c r="AP44005" s="2"/>
      <c r="AY44005" s="2"/>
      <c r="BH44005" s="2"/>
      <c r="BQ44005" s="2"/>
    </row>
    <row r="44006" spans="6:69" x14ac:dyDescent="0.2">
      <c r="F44006" s="9"/>
      <c r="G44006" s="9"/>
      <c r="H44006" s="9"/>
      <c r="I44006" s="9"/>
      <c r="J44006" s="9"/>
      <c r="O44006" s="2"/>
      <c r="X44006" s="2"/>
      <c r="AG44006" s="2"/>
      <c r="AP44006" s="2"/>
      <c r="AY44006" s="2"/>
      <c r="BH44006" s="2"/>
      <c r="BQ44006" s="2"/>
    </row>
    <row r="44007" spans="6:69" x14ac:dyDescent="0.2">
      <c r="F44007" s="9"/>
      <c r="G44007" s="9"/>
      <c r="H44007" s="9"/>
      <c r="I44007" s="9"/>
      <c r="J44007" s="9"/>
      <c r="O44007" s="2"/>
      <c r="X44007" s="2"/>
      <c r="AG44007" s="2"/>
      <c r="AP44007" s="2"/>
      <c r="AY44007" s="2"/>
      <c r="BH44007" s="2"/>
      <c r="BQ44007" s="2"/>
    </row>
    <row r="44008" spans="6:69" x14ac:dyDescent="0.2">
      <c r="F44008" s="9"/>
      <c r="G44008" s="9"/>
      <c r="H44008" s="9"/>
      <c r="I44008" s="9"/>
      <c r="J44008" s="9"/>
      <c r="O44008" s="2"/>
      <c r="X44008" s="2"/>
      <c r="AG44008" s="2"/>
      <c r="AP44008" s="2"/>
      <c r="AY44008" s="2"/>
      <c r="BH44008" s="2"/>
      <c r="BQ44008" s="2"/>
    </row>
    <row r="44009" spans="6:69" x14ac:dyDescent="0.2">
      <c r="F44009" s="9"/>
      <c r="G44009" s="9"/>
      <c r="H44009" s="9"/>
      <c r="I44009" s="9"/>
      <c r="J44009" s="9"/>
      <c r="O44009" s="2"/>
      <c r="X44009" s="2"/>
      <c r="AG44009" s="2"/>
      <c r="AP44009" s="2"/>
      <c r="AY44009" s="2"/>
      <c r="BH44009" s="2"/>
      <c r="BQ44009" s="2"/>
    </row>
    <row r="44010" spans="6:69" x14ac:dyDescent="0.2">
      <c r="F44010" s="9"/>
      <c r="G44010" s="9"/>
      <c r="H44010" s="9"/>
      <c r="I44010" s="9"/>
      <c r="J44010" s="9"/>
      <c r="O44010" s="2"/>
      <c r="X44010" s="2"/>
      <c r="AG44010" s="2"/>
      <c r="AP44010" s="2"/>
      <c r="AY44010" s="2"/>
      <c r="BH44010" s="2"/>
      <c r="BQ44010" s="2"/>
    </row>
    <row r="44011" spans="6:69" x14ac:dyDescent="0.2">
      <c r="F44011" s="9"/>
      <c r="G44011" s="9"/>
      <c r="H44011" s="9"/>
      <c r="I44011" s="9"/>
      <c r="J44011" s="9"/>
      <c r="O44011" s="2"/>
      <c r="X44011" s="2"/>
      <c r="AG44011" s="2"/>
      <c r="AP44011" s="2"/>
      <c r="AY44011" s="2"/>
      <c r="BH44011" s="2"/>
      <c r="BQ44011" s="2"/>
    </row>
    <row r="44012" spans="6:69" x14ac:dyDescent="0.2">
      <c r="F44012" s="9"/>
      <c r="G44012" s="9"/>
      <c r="H44012" s="9"/>
      <c r="I44012" s="9"/>
      <c r="J44012" s="9"/>
      <c r="O44012" s="2"/>
      <c r="X44012" s="2"/>
      <c r="AG44012" s="2"/>
      <c r="AP44012" s="2"/>
      <c r="AY44012" s="2"/>
      <c r="BH44012" s="2"/>
      <c r="BQ44012" s="2"/>
    </row>
    <row r="44013" spans="6:69" x14ac:dyDescent="0.2">
      <c r="F44013" s="9"/>
      <c r="G44013" s="9"/>
      <c r="H44013" s="9"/>
      <c r="I44013" s="9"/>
      <c r="J44013" s="9"/>
      <c r="O44013" s="2"/>
      <c r="X44013" s="2"/>
      <c r="AG44013" s="2"/>
      <c r="AP44013" s="2"/>
      <c r="AY44013" s="2"/>
      <c r="BH44013" s="2"/>
      <c r="BQ44013" s="2"/>
    </row>
    <row r="44014" spans="6:69" x14ac:dyDescent="0.2">
      <c r="F44014" s="9"/>
      <c r="G44014" s="9"/>
      <c r="H44014" s="9"/>
      <c r="I44014" s="9"/>
      <c r="J44014" s="9"/>
      <c r="O44014" s="2"/>
      <c r="X44014" s="2"/>
      <c r="AG44014" s="2"/>
      <c r="AP44014" s="2"/>
      <c r="AY44014" s="2"/>
      <c r="BH44014" s="2"/>
      <c r="BQ44014" s="2"/>
    </row>
    <row r="44015" spans="6:69" x14ac:dyDescent="0.2">
      <c r="F44015" s="9"/>
      <c r="G44015" s="9"/>
      <c r="H44015" s="9"/>
      <c r="I44015" s="9"/>
      <c r="J44015" s="9"/>
      <c r="O44015" s="2"/>
      <c r="X44015" s="2"/>
      <c r="AG44015" s="2"/>
      <c r="AP44015" s="2"/>
      <c r="AY44015" s="2"/>
      <c r="BH44015" s="2"/>
      <c r="BQ44015" s="2"/>
    </row>
    <row r="44016" spans="6:69" x14ac:dyDescent="0.2">
      <c r="F44016" s="9"/>
      <c r="G44016" s="9"/>
      <c r="H44016" s="9"/>
      <c r="I44016" s="9"/>
      <c r="J44016" s="9"/>
      <c r="O44016" s="2"/>
      <c r="X44016" s="2"/>
      <c r="AG44016" s="2"/>
      <c r="AP44016" s="2"/>
      <c r="AY44016" s="2"/>
      <c r="BH44016" s="2"/>
      <c r="BQ44016" s="2"/>
    </row>
    <row r="44017" spans="6:69" x14ac:dyDescent="0.2">
      <c r="F44017" s="9"/>
      <c r="G44017" s="9"/>
      <c r="H44017" s="9"/>
      <c r="I44017" s="9"/>
      <c r="J44017" s="9"/>
      <c r="O44017" s="2"/>
      <c r="X44017" s="2"/>
      <c r="AG44017" s="2"/>
      <c r="AP44017" s="2"/>
      <c r="AY44017" s="2"/>
      <c r="BH44017" s="2"/>
      <c r="BQ44017" s="2"/>
    </row>
    <row r="44018" spans="6:69" x14ac:dyDescent="0.2">
      <c r="F44018" s="9"/>
      <c r="G44018" s="9"/>
      <c r="H44018" s="9"/>
      <c r="I44018" s="9"/>
      <c r="J44018" s="9"/>
      <c r="O44018" s="2"/>
      <c r="X44018" s="2"/>
      <c r="AG44018" s="2"/>
      <c r="AP44018" s="2"/>
      <c r="AY44018" s="2"/>
      <c r="BH44018" s="2"/>
      <c r="BQ44018" s="2"/>
    </row>
    <row r="44019" spans="6:69" x14ac:dyDescent="0.2">
      <c r="F44019" s="9"/>
      <c r="G44019" s="9"/>
      <c r="H44019" s="9"/>
      <c r="I44019" s="9"/>
      <c r="J44019" s="9"/>
      <c r="O44019" s="2"/>
      <c r="X44019" s="2"/>
      <c r="AG44019" s="2"/>
      <c r="AP44019" s="2"/>
      <c r="AY44019" s="2"/>
      <c r="BH44019" s="2"/>
      <c r="BQ44019" s="2"/>
    </row>
    <row r="44020" spans="6:69" x14ac:dyDescent="0.2">
      <c r="F44020" s="9"/>
      <c r="G44020" s="9"/>
      <c r="H44020" s="9"/>
      <c r="I44020" s="9"/>
      <c r="J44020" s="9"/>
      <c r="O44020" s="2"/>
      <c r="X44020" s="2"/>
      <c r="AG44020" s="2"/>
      <c r="AP44020" s="2"/>
      <c r="AY44020" s="2"/>
      <c r="BH44020" s="2"/>
      <c r="BQ44020" s="2"/>
    </row>
    <row r="44021" spans="6:69" x14ac:dyDescent="0.2">
      <c r="F44021" s="9"/>
      <c r="G44021" s="9"/>
      <c r="H44021" s="9"/>
      <c r="I44021" s="9"/>
      <c r="J44021" s="9"/>
      <c r="O44021" s="2"/>
      <c r="X44021" s="2"/>
      <c r="AG44021" s="2"/>
      <c r="AP44021" s="2"/>
      <c r="AY44021" s="2"/>
      <c r="BH44021" s="2"/>
      <c r="BQ44021" s="2"/>
    </row>
    <row r="44022" spans="6:69" x14ac:dyDescent="0.2">
      <c r="F44022" s="9"/>
      <c r="G44022" s="9"/>
      <c r="H44022" s="9"/>
      <c r="I44022" s="9"/>
      <c r="J44022" s="9"/>
      <c r="O44022" s="2"/>
      <c r="X44022" s="2"/>
      <c r="AG44022" s="2"/>
      <c r="AP44022" s="2"/>
      <c r="AY44022" s="2"/>
      <c r="BH44022" s="2"/>
      <c r="BQ44022" s="2"/>
    </row>
    <row r="44023" spans="6:69" x14ac:dyDescent="0.2">
      <c r="F44023" s="9"/>
      <c r="G44023" s="9"/>
      <c r="H44023" s="9"/>
      <c r="I44023" s="9"/>
      <c r="J44023" s="9"/>
      <c r="O44023" s="2"/>
      <c r="X44023" s="2"/>
      <c r="AG44023" s="2"/>
      <c r="AP44023" s="2"/>
      <c r="AY44023" s="2"/>
      <c r="BH44023" s="2"/>
      <c r="BQ44023" s="2"/>
    </row>
    <row r="44024" spans="6:69" x14ac:dyDescent="0.2">
      <c r="F44024" s="9"/>
      <c r="G44024" s="9"/>
      <c r="H44024" s="9"/>
      <c r="I44024" s="9"/>
      <c r="J44024" s="9"/>
      <c r="O44024" s="2"/>
      <c r="X44024" s="2"/>
      <c r="AG44024" s="2"/>
      <c r="AP44024" s="2"/>
      <c r="AY44024" s="2"/>
      <c r="BH44024" s="2"/>
      <c r="BQ44024" s="2"/>
    </row>
    <row r="44025" spans="6:69" x14ac:dyDescent="0.2">
      <c r="F44025" s="9"/>
      <c r="G44025" s="9"/>
      <c r="H44025" s="9"/>
      <c r="I44025" s="9"/>
      <c r="J44025" s="9"/>
      <c r="O44025" s="2"/>
      <c r="X44025" s="2"/>
      <c r="AG44025" s="2"/>
      <c r="AP44025" s="2"/>
      <c r="AY44025" s="2"/>
      <c r="BH44025" s="2"/>
      <c r="BQ44025" s="2"/>
    </row>
    <row r="44026" spans="6:69" x14ac:dyDescent="0.2">
      <c r="F44026" s="9"/>
      <c r="G44026" s="9"/>
      <c r="H44026" s="9"/>
      <c r="I44026" s="9"/>
      <c r="J44026" s="9"/>
      <c r="O44026" s="2"/>
      <c r="X44026" s="2"/>
      <c r="AG44026" s="2"/>
      <c r="AP44026" s="2"/>
      <c r="AY44026" s="2"/>
      <c r="BH44026" s="2"/>
      <c r="BQ44026" s="2"/>
    </row>
    <row r="44027" spans="6:69" x14ac:dyDescent="0.2">
      <c r="F44027" s="9"/>
      <c r="G44027" s="9"/>
      <c r="H44027" s="9"/>
      <c r="I44027" s="9"/>
      <c r="J44027" s="9"/>
      <c r="O44027" s="2"/>
      <c r="X44027" s="2"/>
      <c r="AG44027" s="2"/>
      <c r="AP44027" s="2"/>
      <c r="AY44027" s="2"/>
      <c r="BH44027" s="2"/>
      <c r="BQ44027" s="2"/>
    </row>
    <row r="44028" spans="6:69" x14ac:dyDescent="0.2">
      <c r="F44028" s="9"/>
      <c r="G44028" s="9"/>
      <c r="H44028" s="9"/>
      <c r="I44028" s="9"/>
      <c r="J44028" s="9"/>
      <c r="O44028" s="2"/>
      <c r="X44028" s="2"/>
      <c r="AG44028" s="2"/>
      <c r="AP44028" s="2"/>
      <c r="AY44028" s="2"/>
      <c r="BH44028" s="2"/>
      <c r="BQ44028" s="2"/>
    </row>
    <row r="44029" spans="6:69" x14ac:dyDescent="0.2">
      <c r="F44029" s="9"/>
      <c r="G44029" s="9"/>
      <c r="H44029" s="9"/>
      <c r="I44029" s="9"/>
      <c r="J44029" s="9"/>
      <c r="O44029" s="2"/>
      <c r="X44029" s="2"/>
      <c r="AG44029" s="2"/>
      <c r="AP44029" s="2"/>
      <c r="AY44029" s="2"/>
      <c r="BH44029" s="2"/>
      <c r="BQ44029" s="2"/>
    </row>
    <row r="44030" spans="6:69" x14ac:dyDescent="0.2">
      <c r="F44030" s="9"/>
      <c r="G44030" s="9"/>
      <c r="H44030" s="9"/>
      <c r="I44030" s="9"/>
      <c r="J44030" s="9"/>
      <c r="O44030" s="2"/>
      <c r="X44030" s="2"/>
      <c r="AG44030" s="2"/>
      <c r="AP44030" s="2"/>
      <c r="AY44030" s="2"/>
      <c r="BH44030" s="2"/>
      <c r="BQ44030" s="2"/>
    </row>
    <row r="44031" spans="6:69" x14ac:dyDescent="0.2">
      <c r="F44031" s="9"/>
      <c r="G44031" s="9"/>
      <c r="H44031" s="9"/>
      <c r="I44031" s="9"/>
      <c r="J44031" s="9"/>
      <c r="O44031" s="2"/>
      <c r="X44031" s="2"/>
      <c r="AG44031" s="2"/>
      <c r="AP44031" s="2"/>
      <c r="AY44031" s="2"/>
      <c r="BH44031" s="2"/>
      <c r="BQ44031" s="2"/>
    </row>
    <row r="44032" spans="6:69" x14ac:dyDescent="0.2">
      <c r="F44032" s="9"/>
      <c r="G44032" s="9"/>
      <c r="H44032" s="9"/>
      <c r="I44032" s="9"/>
      <c r="J44032" s="9"/>
      <c r="O44032" s="2"/>
      <c r="X44032" s="2"/>
      <c r="AG44032" s="2"/>
      <c r="AP44032" s="2"/>
      <c r="AY44032" s="2"/>
      <c r="BH44032" s="2"/>
      <c r="BQ44032" s="2"/>
    </row>
    <row r="44033" spans="6:69" x14ac:dyDescent="0.2">
      <c r="F44033" s="9"/>
      <c r="G44033" s="9"/>
      <c r="H44033" s="9"/>
      <c r="I44033" s="9"/>
      <c r="J44033" s="9"/>
      <c r="O44033" s="2"/>
      <c r="X44033" s="2"/>
      <c r="AG44033" s="2"/>
      <c r="AP44033" s="2"/>
      <c r="AY44033" s="2"/>
      <c r="BH44033" s="2"/>
      <c r="BQ44033" s="2"/>
    </row>
    <row r="44034" spans="6:69" x14ac:dyDescent="0.2">
      <c r="F44034" s="9"/>
      <c r="G44034" s="9"/>
      <c r="H44034" s="9"/>
      <c r="I44034" s="9"/>
      <c r="J44034" s="9"/>
      <c r="O44034" s="2"/>
      <c r="X44034" s="2"/>
      <c r="AG44034" s="2"/>
      <c r="AP44034" s="2"/>
      <c r="AY44034" s="2"/>
      <c r="BH44034" s="2"/>
      <c r="BQ44034" s="2"/>
    </row>
    <row r="44035" spans="6:69" x14ac:dyDescent="0.2">
      <c r="F44035" s="9"/>
      <c r="G44035" s="9"/>
      <c r="H44035" s="9"/>
      <c r="I44035" s="9"/>
      <c r="J44035" s="9"/>
      <c r="O44035" s="2"/>
      <c r="X44035" s="2"/>
      <c r="AG44035" s="2"/>
      <c r="AP44035" s="2"/>
      <c r="AY44035" s="2"/>
      <c r="BH44035" s="2"/>
      <c r="BQ44035" s="2"/>
    </row>
    <row r="44036" spans="6:69" x14ac:dyDescent="0.2">
      <c r="F44036" s="9"/>
      <c r="G44036" s="9"/>
      <c r="H44036" s="9"/>
      <c r="I44036" s="9"/>
      <c r="J44036" s="9"/>
      <c r="O44036" s="2"/>
      <c r="X44036" s="2"/>
      <c r="AG44036" s="2"/>
      <c r="AP44036" s="2"/>
      <c r="AY44036" s="2"/>
      <c r="BH44036" s="2"/>
      <c r="BQ44036" s="2"/>
    </row>
    <row r="44037" spans="6:69" x14ac:dyDescent="0.2">
      <c r="F44037" s="9"/>
      <c r="G44037" s="9"/>
      <c r="H44037" s="9"/>
      <c r="I44037" s="9"/>
      <c r="J44037" s="9"/>
      <c r="O44037" s="2"/>
      <c r="X44037" s="2"/>
      <c r="AG44037" s="2"/>
      <c r="AP44037" s="2"/>
      <c r="AY44037" s="2"/>
      <c r="BH44037" s="2"/>
      <c r="BQ44037" s="2"/>
    </row>
    <row r="44038" spans="6:69" x14ac:dyDescent="0.2">
      <c r="F44038" s="9"/>
      <c r="G44038" s="9"/>
      <c r="H44038" s="9"/>
      <c r="I44038" s="9"/>
      <c r="J44038" s="9"/>
      <c r="O44038" s="2"/>
      <c r="X44038" s="2"/>
      <c r="AG44038" s="2"/>
      <c r="AP44038" s="2"/>
      <c r="AY44038" s="2"/>
      <c r="BH44038" s="2"/>
      <c r="BQ44038" s="2"/>
    </row>
    <row r="44039" spans="6:69" x14ac:dyDescent="0.2">
      <c r="F44039" s="9"/>
      <c r="G44039" s="9"/>
      <c r="H44039" s="9"/>
      <c r="I44039" s="9"/>
      <c r="J44039" s="9"/>
      <c r="O44039" s="2"/>
      <c r="X44039" s="2"/>
      <c r="AG44039" s="2"/>
      <c r="AP44039" s="2"/>
      <c r="AY44039" s="2"/>
      <c r="BH44039" s="2"/>
      <c r="BQ44039" s="2"/>
    </row>
    <row r="44040" spans="6:69" x14ac:dyDescent="0.2">
      <c r="F44040" s="9"/>
      <c r="G44040" s="9"/>
      <c r="H44040" s="9"/>
      <c r="I44040" s="9"/>
      <c r="J44040" s="9"/>
      <c r="O44040" s="2"/>
      <c r="X44040" s="2"/>
      <c r="AG44040" s="2"/>
      <c r="AP44040" s="2"/>
      <c r="AY44040" s="2"/>
      <c r="BH44040" s="2"/>
      <c r="BQ44040" s="2"/>
    </row>
    <row r="44041" spans="6:69" x14ac:dyDescent="0.2">
      <c r="F44041" s="9"/>
      <c r="G44041" s="9"/>
      <c r="H44041" s="9"/>
      <c r="I44041" s="9"/>
      <c r="J44041" s="9"/>
      <c r="O44041" s="2"/>
      <c r="X44041" s="2"/>
      <c r="AG44041" s="2"/>
      <c r="AP44041" s="2"/>
      <c r="AY44041" s="2"/>
      <c r="BH44041" s="2"/>
      <c r="BQ44041" s="2"/>
    </row>
    <row r="44042" spans="6:69" x14ac:dyDescent="0.2">
      <c r="F44042" s="9"/>
      <c r="G44042" s="9"/>
      <c r="H44042" s="9"/>
      <c r="I44042" s="9"/>
      <c r="J44042" s="9"/>
      <c r="O44042" s="2"/>
      <c r="X44042" s="2"/>
      <c r="AG44042" s="2"/>
      <c r="AP44042" s="2"/>
      <c r="AY44042" s="2"/>
      <c r="BH44042" s="2"/>
      <c r="BQ44042" s="2"/>
    </row>
    <row r="44043" spans="6:69" x14ac:dyDescent="0.2">
      <c r="F44043" s="9"/>
      <c r="G44043" s="9"/>
      <c r="H44043" s="9"/>
      <c r="I44043" s="9"/>
      <c r="J44043" s="9"/>
      <c r="O44043" s="2"/>
      <c r="X44043" s="2"/>
      <c r="AG44043" s="2"/>
      <c r="AP44043" s="2"/>
      <c r="AY44043" s="2"/>
      <c r="BH44043" s="2"/>
      <c r="BQ44043" s="2"/>
    </row>
    <row r="44044" spans="6:69" x14ac:dyDescent="0.2">
      <c r="F44044" s="9"/>
      <c r="G44044" s="9"/>
      <c r="H44044" s="9"/>
      <c r="I44044" s="9"/>
      <c r="J44044" s="9"/>
      <c r="O44044" s="2"/>
      <c r="X44044" s="2"/>
      <c r="AG44044" s="2"/>
      <c r="AP44044" s="2"/>
      <c r="AY44044" s="2"/>
      <c r="BH44044" s="2"/>
      <c r="BQ44044" s="2"/>
    </row>
    <row r="44045" spans="6:69" x14ac:dyDescent="0.2">
      <c r="F44045" s="9"/>
      <c r="G44045" s="9"/>
      <c r="H44045" s="9"/>
      <c r="I44045" s="9"/>
      <c r="J44045" s="9"/>
      <c r="O44045" s="2"/>
      <c r="X44045" s="2"/>
      <c r="AG44045" s="2"/>
      <c r="AP44045" s="2"/>
      <c r="AY44045" s="2"/>
      <c r="BH44045" s="2"/>
      <c r="BQ44045" s="2"/>
    </row>
    <row r="44046" spans="6:69" x14ac:dyDescent="0.2">
      <c r="F44046" s="9"/>
      <c r="G44046" s="9"/>
      <c r="H44046" s="9"/>
      <c r="I44046" s="9"/>
      <c r="J44046" s="9"/>
      <c r="O44046" s="2"/>
      <c r="X44046" s="2"/>
      <c r="AG44046" s="2"/>
      <c r="AP44046" s="2"/>
      <c r="AY44046" s="2"/>
      <c r="BH44046" s="2"/>
      <c r="BQ44046" s="2"/>
    </row>
    <row r="44047" spans="6:69" x14ac:dyDescent="0.2">
      <c r="F44047" s="9"/>
      <c r="G44047" s="9"/>
      <c r="H44047" s="9"/>
      <c r="I44047" s="9"/>
      <c r="J44047" s="9"/>
      <c r="O44047" s="2"/>
      <c r="X44047" s="2"/>
      <c r="AG44047" s="2"/>
      <c r="AP44047" s="2"/>
      <c r="AY44047" s="2"/>
      <c r="BH44047" s="2"/>
      <c r="BQ44047" s="2"/>
    </row>
    <row r="44048" spans="6:69" x14ac:dyDescent="0.2">
      <c r="F44048" s="9"/>
      <c r="G44048" s="9"/>
      <c r="H44048" s="9"/>
      <c r="I44048" s="9"/>
      <c r="J44048" s="9"/>
      <c r="O44048" s="2"/>
      <c r="X44048" s="2"/>
      <c r="AG44048" s="2"/>
      <c r="AP44048" s="2"/>
      <c r="AY44048" s="2"/>
      <c r="BH44048" s="2"/>
      <c r="BQ44048" s="2"/>
    </row>
    <row r="44049" spans="6:69" x14ac:dyDescent="0.2">
      <c r="F44049" s="9"/>
      <c r="G44049" s="9"/>
      <c r="H44049" s="9"/>
      <c r="I44049" s="9"/>
      <c r="J44049" s="9"/>
      <c r="O44049" s="2"/>
      <c r="X44049" s="2"/>
      <c r="AG44049" s="2"/>
      <c r="AP44049" s="2"/>
      <c r="AY44049" s="2"/>
      <c r="BH44049" s="2"/>
      <c r="BQ44049" s="2"/>
    </row>
    <row r="44050" spans="6:69" x14ac:dyDescent="0.2">
      <c r="F44050" s="9"/>
      <c r="G44050" s="9"/>
      <c r="H44050" s="9"/>
      <c r="I44050" s="9"/>
      <c r="J44050" s="9"/>
      <c r="O44050" s="2"/>
      <c r="X44050" s="2"/>
      <c r="AG44050" s="2"/>
      <c r="AP44050" s="2"/>
      <c r="AY44050" s="2"/>
      <c r="BH44050" s="2"/>
      <c r="BQ44050" s="2"/>
    </row>
    <row r="44051" spans="6:69" x14ac:dyDescent="0.2">
      <c r="F44051" s="9"/>
      <c r="G44051" s="9"/>
      <c r="H44051" s="9"/>
      <c r="I44051" s="9"/>
      <c r="J44051" s="9"/>
      <c r="O44051" s="2"/>
      <c r="X44051" s="2"/>
      <c r="AG44051" s="2"/>
      <c r="AP44051" s="2"/>
      <c r="AY44051" s="2"/>
      <c r="BH44051" s="2"/>
      <c r="BQ44051" s="2"/>
    </row>
    <row r="44052" spans="6:69" x14ac:dyDescent="0.2">
      <c r="F44052" s="9"/>
      <c r="G44052" s="9"/>
      <c r="H44052" s="9"/>
      <c r="I44052" s="9"/>
      <c r="J44052" s="9"/>
      <c r="O44052" s="2"/>
      <c r="X44052" s="2"/>
      <c r="AG44052" s="2"/>
      <c r="AP44052" s="2"/>
      <c r="AY44052" s="2"/>
      <c r="BH44052" s="2"/>
      <c r="BQ44052" s="2"/>
    </row>
    <row r="44053" spans="6:69" x14ac:dyDescent="0.2">
      <c r="F44053" s="9"/>
      <c r="G44053" s="9"/>
      <c r="H44053" s="9"/>
      <c r="I44053" s="9"/>
      <c r="J44053" s="9"/>
      <c r="O44053" s="2"/>
      <c r="X44053" s="2"/>
      <c r="AG44053" s="2"/>
      <c r="AP44053" s="2"/>
      <c r="AY44053" s="2"/>
      <c r="BH44053" s="2"/>
      <c r="BQ44053" s="2"/>
    </row>
    <row r="44054" spans="6:69" x14ac:dyDescent="0.2">
      <c r="F44054" s="9"/>
      <c r="G44054" s="9"/>
      <c r="H44054" s="9"/>
      <c r="I44054" s="9"/>
      <c r="J44054" s="9"/>
      <c r="O44054" s="2"/>
      <c r="X44054" s="2"/>
      <c r="AG44054" s="2"/>
      <c r="AP44054" s="2"/>
      <c r="AY44054" s="2"/>
      <c r="BH44054" s="2"/>
      <c r="BQ44054" s="2"/>
    </row>
    <row r="44055" spans="6:69" x14ac:dyDescent="0.2">
      <c r="F44055" s="9"/>
      <c r="G44055" s="9"/>
      <c r="H44055" s="9"/>
      <c r="I44055" s="9"/>
      <c r="J44055" s="9"/>
      <c r="O44055" s="2"/>
      <c r="X44055" s="2"/>
      <c r="AG44055" s="2"/>
      <c r="AP44055" s="2"/>
      <c r="AY44055" s="2"/>
      <c r="BH44055" s="2"/>
      <c r="BQ44055" s="2"/>
    </row>
    <row r="44056" spans="6:69" x14ac:dyDescent="0.2">
      <c r="F44056" s="9"/>
      <c r="G44056" s="9"/>
      <c r="H44056" s="9"/>
      <c r="I44056" s="9"/>
      <c r="J44056" s="9"/>
      <c r="O44056" s="2"/>
      <c r="X44056" s="2"/>
      <c r="AG44056" s="2"/>
      <c r="AP44056" s="2"/>
      <c r="AY44056" s="2"/>
      <c r="BH44056" s="2"/>
      <c r="BQ44056" s="2"/>
    </row>
    <row r="44057" spans="6:69" x14ac:dyDescent="0.2">
      <c r="F44057" s="9"/>
      <c r="G44057" s="9"/>
      <c r="H44057" s="9"/>
      <c r="I44057" s="9"/>
      <c r="J44057" s="9"/>
      <c r="O44057" s="2"/>
      <c r="X44057" s="2"/>
      <c r="AG44057" s="2"/>
      <c r="AP44057" s="2"/>
      <c r="AY44057" s="2"/>
      <c r="BH44057" s="2"/>
      <c r="BQ44057" s="2"/>
    </row>
    <row r="44058" spans="6:69" x14ac:dyDescent="0.2">
      <c r="F44058" s="9"/>
      <c r="G44058" s="9"/>
      <c r="H44058" s="9"/>
      <c r="I44058" s="9"/>
      <c r="J44058" s="9"/>
      <c r="O44058" s="2"/>
      <c r="X44058" s="2"/>
      <c r="AG44058" s="2"/>
      <c r="AP44058" s="2"/>
      <c r="AY44058" s="2"/>
      <c r="BH44058" s="2"/>
      <c r="BQ44058" s="2"/>
    </row>
    <row r="44059" spans="6:69" x14ac:dyDescent="0.2">
      <c r="F44059" s="9"/>
      <c r="G44059" s="9"/>
      <c r="H44059" s="9"/>
      <c r="I44059" s="9"/>
      <c r="J44059" s="9"/>
      <c r="O44059" s="2"/>
      <c r="X44059" s="2"/>
      <c r="AG44059" s="2"/>
      <c r="AP44059" s="2"/>
      <c r="AY44059" s="2"/>
      <c r="BH44059" s="2"/>
      <c r="BQ44059" s="2"/>
    </row>
    <row r="44060" spans="6:69" x14ac:dyDescent="0.2">
      <c r="F44060" s="9"/>
      <c r="G44060" s="9"/>
      <c r="H44060" s="9"/>
      <c r="I44060" s="9"/>
      <c r="J44060" s="9"/>
      <c r="O44060" s="2"/>
      <c r="X44060" s="2"/>
      <c r="AG44060" s="2"/>
      <c r="AP44060" s="2"/>
      <c r="AY44060" s="2"/>
      <c r="BH44060" s="2"/>
      <c r="BQ44060" s="2"/>
    </row>
    <row r="44061" spans="6:69" x14ac:dyDescent="0.2">
      <c r="F44061" s="9"/>
      <c r="G44061" s="9"/>
      <c r="H44061" s="9"/>
      <c r="I44061" s="9"/>
      <c r="J44061" s="9"/>
      <c r="O44061" s="2"/>
      <c r="X44061" s="2"/>
      <c r="AG44061" s="2"/>
      <c r="AP44061" s="2"/>
      <c r="AY44061" s="2"/>
      <c r="BH44061" s="2"/>
      <c r="BQ44061" s="2"/>
    </row>
    <row r="44062" spans="6:69" x14ac:dyDescent="0.2">
      <c r="F44062" s="9"/>
      <c r="G44062" s="9"/>
      <c r="H44062" s="9"/>
      <c r="I44062" s="9"/>
      <c r="J44062" s="9"/>
      <c r="O44062" s="2"/>
      <c r="X44062" s="2"/>
      <c r="AG44062" s="2"/>
      <c r="AP44062" s="2"/>
      <c r="AY44062" s="2"/>
      <c r="BH44062" s="2"/>
      <c r="BQ44062" s="2"/>
    </row>
    <row r="44063" spans="6:69" x14ac:dyDescent="0.2">
      <c r="F44063" s="9"/>
      <c r="G44063" s="9"/>
      <c r="H44063" s="9"/>
      <c r="I44063" s="9"/>
      <c r="J44063" s="9"/>
      <c r="O44063" s="2"/>
      <c r="X44063" s="2"/>
      <c r="AG44063" s="2"/>
      <c r="AP44063" s="2"/>
      <c r="AY44063" s="2"/>
      <c r="BH44063" s="2"/>
      <c r="BQ44063" s="2"/>
    </row>
    <row r="44064" spans="6:69" x14ac:dyDescent="0.2">
      <c r="F44064" s="9"/>
      <c r="G44064" s="9"/>
      <c r="H44064" s="9"/>
      <c r="I44064" s="9"/>
      <c r="J44064" s="9"/>
      <c r="O44064" s="2"/>
      <c r="X44064" s="2"/>
      <c r="AG44064" s="2"/>
      <c r="AP44064" s="2"/>
      <c r="AY44064" s="2"/>
      <c r="BH44064" s="2"/>
      <c r="BQ44064" s="2"/>
    </row>
    <row r="44065" spans="6:69" x14ac:dyDescent="0.2">
      <c r="F44065" s="9"/>
      <c r="G44065" s="9"/>
      <c r="H44065" s="9"/>
      <c r="I44065" s="9"/>
      <c r="J44065" s="9"/>
      <c r="O44065" s="2"/>
      <c r="X44065" s="2"/>
      <c r="AG44065" s="2"/>
      <c r="AP44065" s="2"/>
      <c r="AY44065" s="2"/>
      <c r="BH44065" s="2"/>
      <c r="BQ44065" s="2"/>
    </row>
    <row r="44066" spans="6:69" x14ac:dyDescent="0.2">
      <c r="F44066" s="9"/>
      <c r="G44066" s="9"/>
      <c r="H44066" s="9"/>
      <c r="I44066" s="9"/>
      <c r="J44066" s="9"/>
      <c r="O44066" s="2"/>
      <c r="X44066" s="2"/>
      <c r="AG44066" s="2"/>
      <c r="AP44066" s="2"/>
      <c r="AY44066" s="2"/>
      <c r="BH44066" s="2"/>
      <c r="BQ44066" s="2"/>
    </row>
    <row r="44067" spans="6:69" x14ac:dyDescent="0.2">
      <c r="F44067" s="9"/>
      <c r="G44067" s="9"/>
      <c r="H44067" s="9"/>
      <c r="I44067" s="9"/>
      <c r="J44067" s="9"/>
      <c r="O44067" s="2"/>
      <c r="X44067" s="2"/>
      <c r="AG44067" s="2"/>
      <c r="AP44067" s="2"/>
      <c r="AY44067" s="2"/>
      <c r="BH44067" s="2"/>
      <c r="BQ44067" s="2"/>
    </row>
    <row r="44068" spans="6:69" x14ac:dyDescent="0.2">
      <c r="F44068" s="9"/>
      <c r="G44068" s="9"/>
      <c r="H44068" s="9"/>
      <c r="I44068" s="9"/>
      <c r="J44068" s="9"/>
      <c r="O44068" s="2"/>
      <c r="X44068" s="2"/>
      <c r="AG44068" s="2"/>
      <c r="AP44068" s="2"/>
      <c r="AY44068" s="2"/>
      <c r="BH44068" s="2"/>
      <c r="BQ44068" s="2"/>
    </row>
    <row r="44069" spans="6:69" x14ac:dyDescent="0.2">
      <c r="F44069" s="9"/>
      <c r="G44069" s="9"/>
      <c r="H44069" s="9"/>
      <c r="I44069" s="9"/>
      <c r="J44069" s="9"/>
      <c r="O44069" s="2"/>
      <c r="X44069" s="2"/>
      <c r="AG44069" s="2"/>
      <c r="AP44069" s="2"/>
      <c r="AY44069" s="2"/>
      <c r="BH44069" s="2"/>
      <c r="BQ44069" s="2"/>
    </row>
    <row r="44070" spans="6:69" x14ac:dyDescent="0.2">
      <c r="F44070" s="9"/>
      <c r="G44070" s="9"/>
      <c r="H44070" s="9"/>
      <c r="I44070" s="9"/>
      <c r="J44070" s="9"/>
      <c r="O44070" s="2"/>
      <c r="X44070" s="2"/>
      <c r="AG44070" s="2"/>
      <c r="AP44070" s="2"/>
      <c r="AY44070" s="2"/>
      <c r="BH44070" s="2"/>
      <c r="BQ44070" s="2"/>
    </row>
    <row r="44071" spans="6:69" x14ac:dyDescent="0.2">
      <c r="F44071" s="9"/>
      <c r="G44071" s="9"/>
      <c r="H44071" s="9"/>
      <c r="I44071" s="9"/>
      <c r="J44071" s="9"/>
      <c r="O44071" s="2"/>
      <c r="X44071" s="2"/>
      <c r="AG44071" s="2"/>
      <c r="AP44071" s="2"/>
      <c r="AY44071" s="2"/>
      <c r="BH44071" s="2"/>
      <c r="BQ44071" s="2"/>
    </row>
    <row r="44072" spans="6:69" x14ac:dyDescent="0.2">
      <c r="F44072" s="9"/>
      <c r="G44072" s="9"/>
      <c r="H44072" s="9"/>
      <c r="I44072" s="9"/>
      <c r="J44072" s="9"/>
      <c r="O44072" s="2"/>
      <c r="X44072" s="2"/>
      <c r="AG44072" s="2"/>
      <c r="AP44072" s="2"/>
      <c r="AY44072" s="2"/>
      <c r="BH44072" s="2"/>
      <c r="BQ44072" s="2"/>
    </row>
    <row r="44073" spans="6:69" x14ac:dyDescent="0.2">
      <c r="F44073" s="9"/>
      <c r="G44073" s="9"/>
      <c r="H44073" s="9"/>
      <c r="I44073" s="9"/>
      <c r="J44073" s="9"/>
      <c r="O44073" s="2"/>
      <c r="X44073" s="2"/>
      <c r="AG44073" s="2"/>
      <c r="AP44073" s="2"/>
      <c r="AY44073" s="2"/>
      <c r="BH44073" s="2"/>
      <c r="BQ44073" s="2"/>
    </row>
    <row r="44074" spans="6:69" x14ac:dyDescent="0.2">
      <c r="F44074" s="9"/>
      <c r="G44074" s="9"/>
      <c r="H44074" s="9"/>
      <c r="I44074" s="9"/>
      <c r="J44074" s="9"/>
      <c r="O44074" s="2"/>
      <c r="X44074" s="2"/>
      <c r="AG44074" s="2"/>
      <c r="AP44074" s="2"/>
      <c r="AY44074" s="2"/>
      <c r="BH44074" s="2"/>
      <c r="BQ44074" s="2"/>
    </row>
    <row r="44075" spans="6:69" x14ac:dyDescent="0.2">
      <c r="F44075" s="9"/>
      <c r="G44075" s="9"/>
      <c r="H44075" s="9"/>
      <c r="I44075" s="9"/>
      <c r="J44075" s="9"/>
      <c r="O44075" s="2"/>
      <c r="X44075" s="2"/>
      <c r="AG44075" s="2"/>
      <c r="AP44075" s="2"/>
      <c r="AY44075" s="2"/>
      <c r="BH44075" s="2"/>
      <c r="BQ44075" s="2"/>
    </row>
    <row r="44076" spans="6:69" x14ac:dyDescent="0.2">
      <c r="F44076" s="9"/>
      <c r="G44076" s="9"/>
      <c r="H44076" s="9"/>
      <c r="I44076" s="9"/>
      <c r="J44076" s="9"/>
      <c r="O44076" s="2"/>
      <c r="X44076" s="2"/>
      <c r="AG44076" s="2"/>
      <c r="AP44076" s="2"/>
      <c r="AY44076" s="2"/>
      <c r="BH44076" s="2"/>
      <c r="BQ44076" s="2"/>
    </row>
    <row r="44077" spans="6:69" x14ac:dyDescent="0.2">
      <c r="F44077" s="9"/>
      <c r="G44077" s="9"/>
      <c r="H44077" s="9"/>
      <c r="I44077" s="9"/>
      <c r="J44077" s="9"/>
      <c r="O44077" s="2"/>
      <c r="X44077" s="2"/>
      <c r="AG44077" s="2"/>
      <c r="AP44077" s="2"/>
      <c r="AY44077" s="2"/>
      <c r="BH44077" s="2"/>
      <c r="BQ44077" s="2"/>
    </row>
    <row r="44078" spans="6:69" x14ac:dyDescent="0.2">
      <c r="F44078" s="9"/>
      <c r="G44078" s="9"/>
      <c r="H44078" s="9"/>
      <c r="I44078" s="9"/>
      <c r="J44078" s="9"/>
      <c r="O44078" s="2"/>
      <c r="X44078" s="2"/>
      <c r="AG44078" s="2"/>
      <c r="AP44078" s="2"/>
      <c r="AY44078" s="2"/>
      <c r="BH44078" s="2"/>
      <c r="BQ44078" s="2"/>
    </row>
    <row r="44079" spans="6:69" x14ac:dyDescent="0.2">
      <c r="F44079" s="9"/>
      <c r="G44079" s="9"/>
      <c r="H44079" s="9"/>
      <c r="I44079" s="9"/>
      <c r="J44079" s="9"/>
      <c r="O44079" s="2"/>
      <c r="X44079" s="2"/>
      <c r="AG44079" s="2"/>
      <c r="AP44079" s="2"/>
      <c r="AY44079" s="2"/>
      <c r="BH44079" s="2"/>
      <c r="BQ44079" s="2"/>
    </row>
    <row r="44080" spans="6:69" x14ac:dyDescent="0.2">
      <c r="F44080" s="9"/>
      <c r="G44080" s="9"/>
      <c r="H44080" s="9"/>
      <c r="I44080" s="9"/>
      <c r="J44080" s="9"/>
      <c r="O44080" s="2"/>
      <c r="X44080" s="2"/>
      <c r="AG44080" s="2"/>
      <c r="AP44080" s="2"/>
      <c r="AY44080" s="2"/>
      <c r="BH44080" s="2"/>
      <c r="BQ44080" s="2"/>
    </row>
    <row r="44081" spans="6:69" x14ac:dyDescent="0.2">
      <c r="F44081" s="9"/>
      <c r="G44081" s="9"/>
      <c r="H44081" s="9"/>
      <c r="I44081" s="9"/>
      <c r="J44081" s="9"/>
      <c r="O44081" s="2"/>
      <c r="X44081" s="2"/>
      <c r="AG44081" s="2"/>
      <c r="AP44081" s="2"/>
      <c r="AY44081" s="2"/>
      <c r="BH44081" s="2"/>
      <c r="BQ44081" s="2"/>
    </row>
    <row r="44082" spans="6:69" x14ac:dyDescent="0.2">
      <c r="F44082" s="9"/>
      <c r="G44082" s="9"/>
      <c r="H44082" s="9"/>
      <c r="I44082" s="9"/>
      <c r="J44082" s="9"/>
      <c r="O44082" s="2"/>
      <c r="X44082" s="2"/>
      <c r="AG44082" s="2"/>
      <c r="AP44082" s="2"/>
      <c r="AY44082" s="2"/>
      <c r="BH44082" s="2"/>
      <c r="BQ44082" s="2"/>
    </row>
    <row r="44083" spans="6:69" x14ac:dyDescent="0.2">
      <c r="F44083" s="9"/>
      <c r="G44083" s="9"/>
      <c r="H44083" s="9"/>
      <c r="I44083" s="9"/>
      <c r="J44083" s="9"/>
      <c r="O44083" s="2"/>
      <c r="X44083" s="2"/>
      <c r="AG44083" s="2"/>
      <c r="AP44083" s="2"/>
      <c r="AY44083" s="2"/>
      <c r="BH44083" s="2"/>
      <c r="BQ44083" s="2"/>
    </row>
    <row r="44084" spans="6:69" x14ac:dyDescent="0.2">
      <c r="F44084" s="9"/>
      <c r="G44084" s="9"/>
      <c r="H44084" s="9"/>
      <c r="I44084" s="9"/>
      <c r="J44084" s="9"/>
      <c r="O44084" s="2"/>
      <c r="X44084" s="2"/>
      <c r="AG44084" s="2"/>
      <c r="AP44084" s="2"/>
      <c r="AY44084" s="2"/>
      <c r="BH44084" s="2"/>
      <c r="BQ44084" s="2"/>
    </row>
    <row r="44085" spans="6:69" x14ac:dyDescent="0.2">
      <c r="F44085" s="9"/>
      <c r="G44085" s="9"/>
      <c r="H44085" s="9"/>
      <c r="I44085" s="9"/>
      <c r="J44085" s="9"/>
      <c r="O44085" s="2"/>
      <c r="X44085" s="2"/>
      <c r="AG44085" s="2"/>
      <c r="AP44085" s="2"/>
      <c r="AY44085" s="2"/>
      <c r="BH44085" s="2"/>
      <c r="BQ44085" s="2"/>
    </row>
    <row r="44086" spans="6:69" x14ac:dyDescent="0.2">
      <c r="F44086" s="9"/>
      <c r="G44086" s="9"/>
      <c r="H44086" s="9"/>
      <c r="I44086" s="9"/>
      <c r="J44086" s="9"/>
      <c r="O44086" s="2"/>
      <c r="X44086" s="2"/>
      <c r="AG44086" s="2"/>
      <c r="AP44086" s="2"/>
      <c r="AY44086" s="2"/>
      <c r="BH44086" s="2"/>
      <c r="BQ44086" s="2"/>
    </row>
    <row r="44087" spans="6:69" x14ac:dyDescent="0.2">
      <c r="F44087" s="9"/>
      <c r="G44087" s="9"/>
      <c r="H44087" s="9"/>
      <c r="I44087" s="9"/>
      <c r="J44087" s="9"/>
      <c r="O44087" s="2"/>
      <c r="X44087" s="2"/>
      <c r="AG44087" s="2"/>
      <c r="AP44087" s="2"/>
      <c r="AY44087" s="2"/>
      <c r="BH44087" s="2"/>
      <c r="BQ44087" s="2"/>
    </row>
    <row r="44088" spans="6:69" x14ac:dyDescent="0.2">
      <c r="F44088" s="9"/>
      <c r="G44088" s="9"/>
      <c r="H44088" s="9"/>
      <c r="I44088" s="9"/>
      <c r="J44088" s="9"/>
      <c r="O44088" s="2"/>
      <c r="X44088" s="2"/>
      <c r="AG44088" s="2"/>
      <c r="AP44088" s="2"/>
      <c r="AY44088" s="2"/>
      <c r="BH44088" s="2"/>
      <c r="BQ44088" s="2"/>
    </row>
    <row r="44089" spans="6:69" x14ac:dyDescent="0.2">
      <c r="F44089" s="9"/>
      <c r="G44089" s="9"/>
      <c r="H44089" s="9"/>
      <c r="I44089" s="9"/>
      <c r="J44089" s="9"/>
      <c r="O44089" s="2"/>
      <c r="X44089" s="2"/>
      <c r="AG44089" s="2"/>
      <c r="AP44089" s="2"/>
      <c r="AY44089" s="2"/>
      <c r="BH44089" s="2"/>
      <c r="BQ44089" s="2"/>
    </row>
    <row r="44090" spans="6:69" x14ac:dyDescent="0.2">
      <c r="F44090" s="9"/>
      <c r="G44090" s="9"/>
      <c r="H44090" s="9"/>
      <c r="I44090" s="9"/>
      <c r="J44090" s="9"/>
      <c r="O44090" s="2"/>
      <c r="X44090" s="2"/>
      <c r="AG44090" s="2"/>
      <c r="AP44090" s="2"/>
      <c r="AY44090" s="2"/>
      <c r="BH44090" s="2"/>
      <c r="BQ44090" s="2"/>
    </row>
    <row r="44091" spans="6:69" x14ac:dyDescent="0.2">
      <c r="F44091" s="9"/>
      <c r="G44091" s="9"/>
      <c r="H44091" s="9"/>
      <c r="I44091" s="9"/>
      <c r="J44091" s="9"/>
      <c r="O44091" s="2"/>
      <c r="X44091" s="2"/>
      <c r="AG44091" s="2"/>
      <c r="AP44091" s="2"/>
      <c r="AY44091" s="2"/>
      <c r="BH44091" s="2"/>
      <c r="BQ44091" s="2"/>
    </row>
    <row r="44092" spans="6:69" x14ac:dyDescent="0.2">
      <c r="F44092" s="9"/>
      <c r="G44092" s="9"/>
      <c r="H44092" s="9"/>
      <c r="I44092" s="9"/>
      <c r="J44092" s="9"/>
      <c r="O44092" s="2"/>
      <c r="X44092" s="2"/>
      <c r="AG44092" s="2"/>
      <c r="AP44092" s="2"/>
      <c r="AY44092" s="2"/>
      <c r="BH44092" s="2"/>
      <c r="BQ44092" s="2"/>
    </row>
    <row r="44093" spans="6:69" x14ac:dyDescent="0.2">
      <c r="F44093" s="9"/>
      <c r="G44093" s="9"/>
      <c r="H44093" s="9"/>
      <c r="I44093" s="9"/>
      <c r="J44093" s="9"/>
      <c r="O44093" s="2"/>
      <c r="X44093" s="2"/>
      <c r="AG44093" s="2"/>
      <c r="AP44093" s="2"/>
      <c r="AY44093" s="2"/>
      <c r="BH44093" s="2"/>
      <c r="BQ44093" s="2"/>
    </row>
    <row r="44094" spans="6:69" x14ac:dyDescent="0.2">
      <c r="F44094" s="9"/>
      <c r="G44094" s="9"/>
      <c r="H44094" s="9"/>
      <c r="I44094" s="9"/>
      <c r="J44094" s="9"/>
      <c r="O44094" s="2"/>
      <c r="X44094" s="2"/>
      <c r="AG44094" s="2"/>
      <c r="AP44094" s="2"/>
      <c r="AY44094" s="2"/>
      <c r="BH44094" s="2"/>
      <c r="BQ44094" s="2"/>
    </row>
    <row r="44095" spans="6:69" x14ac:dyDescent="0.2">
      <c r="F44095" s="9"/>
      <c r="G44095" s="9"/>
      <c r="H44095" s="9"/>
      <c r="I44095" s="9"/>
      <c r="J44095" s="9"/>
      <c r="O44095" s="2"/>
      <c r="X44095" s="2"/>
      <c r="AG44095" s="2"/>
      <c r="AP44095" s="2"/>
      <c r="AY44095" s="2"/>
      <c r="BH44095" s="2"/>
      <c r="BQ44095" s="2"/>
    </row>
    <row r="44096" spans="6:69" x14ac:dyDescent="0.2">
      <c r="F44096" s="9"/>
      <c r="G44096" s="9"/>
      <c r="H44096" s="9"/>
      <c r="I44096" s="9"/>
      <c r="J44096" s="9"/>
      <c r="O44096" s="2"/>
      <c r="X44096" s="2"/>
      <c r="AG44096" s="2"/>
      <c r="AP44096" s="2"/>
      <c r="AY44096" s="2"/>
      <c r="BH44096" s="2"/>
      <c r="BQ44096" s="2"/>
    </row>
    <row r="44097" spans="6:69" x14ac:dyDescent="0.2">
      <c r="F44097" s="9"/>
      <c r="G44097" s="9"/>
      <c r="H44097" s="9"/>
      <c r="I44097" s="9"/>
      <c r="J44097" s="9"/>
      <c r="O44097" s="2"/>
      <c r="X44097" s="2"/>
      <c r="AG44097" s="2"/>
      <c r="AP44097" s="2"/>
      <c r="AY44097" s="2"/>
      <c r="BH44097" s="2"/>
      <c r="BQ44097" s="2"/>
    </row>
    <row r="44098" spans="6:69" x14ac:dyDescent="0.2">
      <c r="F44098" s="9"/>
      <c r="G44098" s="9"/>
      <c r="H44098" s="9"/>
      <c r="I44098" s="9"/>
      <c r="J44098" s="9"/>
      <c r="O44098" s="2"/>
      <c r="X44098" s="2"/>
      <c r="AG44098" s="2"/>
      <c r="AP44098" s="2"/>
      <c r="AY44098" s="2"/>
      <c r="BH44098" s="2"/>
      <c r="BQ44098" s="2"/>
    </row>
    <row r="44099" spans="6:69" x14ac:dyDescent="0.2">
      <c r="F44099" s="9"/>
      <c r="G44099" s="9"/>
      <c r="H44099" s="9"/>
      <c r="I44099" s="9"/>
      <c r="J44099" s="9"/>
      <c r="O44099" s="2"/>
      <c r="X44099" s="2"/>
      <c r="AG44099" s="2"/>
      <c r="AP44099" s="2"/>
      <c r="AY44099" s="2"/>
      <c r="BH44099" s="2"/>
      <c r="BQ44099" s="2"/>
    </row>
    <row r="44100" spans="6:69" x14ac:dyDescent="0.2">
      <c r="F44100" s="9"/>
      <c r="G44100" s="9"/>
      <c r="H44100" s="9"/>
      <c r="I44100" s="9"/>
      <c r="J44100" s="9"/>
      <c r="O44100" s="2"/>
      <c r="X44100" s="2"/>
      <c r="AG44100" s="2"/>
      <c r="AP44100" s="2"/>
      <c r="AY44100" s="2"/>
      <c r="BH44100" s="2"/>
      <c r="BQ44100" s="2"/>
    </row>
    <row r="44101" spans="6:69" x14ac:dyDescent="0.2">
      <c r="F44101" s="9"/>
      <c r="G44101" s="9"/>
      <c r="H44101" s="9"/>
      <c r="I44101" s="9"/>
      <c r="J44101" s="9"/>
      <c r="O44101" s="2"/>
      <c r="X44101" s="2"/>
      <c r="AG44101" s="2"/>
      <c r="AP44101" s="2"/>
      <c r="AY44101" s="2"/>
      <c r="BH44101" s="2"/>
      <c r="BQ44101" s="2"/>
    </row>
    <row r="44102" spans="6:69" x14ac:dyDescent="0.2">
      <c r="F44102" s="9"/>
      <c r="G44102" s="9"/>
      <c r="H44102" s="9"/>
      <c r="I44102" s="9"/>
      <c r="J44102" s="9"/>
      <c r="O44102" s="2"/>
      <c r="X44102" s="2"/>
      <c r="AG44102" s="2"/>
      <c r="AP44102" s="2"/>
      <c r="AY44102" s="2"/>
      <c r="BH44102" s="2"/>
      <c r="BQ44102" s="2"/>
    </row>
    <row r="44103" spans="6:69" x14ac:dyDescent="0.2">
      <c r="F44103" s="9"/>
      <c r="G44103" s="9"/>
      <c r="H44103" s="9"/>
      <c r="I44103" s="9"/>
      <c r="J44103" s="9"/>
      <c r="O44103" s="2"/>
      <c r="X44103" s="2"/>
      <c r="AG44103" s="2"/>
      <c r="AP44103" s="2"/>
      <c r="AY44103" s="2"/>
      <c r="BH44103" s="2"/>
      <c r="BQ44103" s="2"/>
    </row>
    <row r="44104" spans="6:69" x14ac:dyDescent="0.2">
      <c r="F44104" s="9"/>
      <c r="G44104" s="9"/>
      <c r="H44104" s="9"/>
      <c r="I44104" s="9"/>
      <c r="J44104" s="9"/>
      <c r="O44104" s="2"/>
      <c r="X44104" s="2"/>
      <c r="AG44104" s="2"/>
      <c r="AP44104" s="2"/>
      <c r="AY44104" s="2"/>
      <c r="BH44104" s="2"/>
      <c r="BQ44104" s="2"/>
    </row>
    <row r="44105" spans="6:69" x14ac:dyDescent="0.2">
      <c r="F44105" s="9"/>
      <c r="G44105" s="9"/>
      <c r="H44105" s="9"/>
      <c r="I44105" s="9"/>
      <c r="J44105" s="9"/>
      <c r="O44105" s="2"/>
      <c r="X44105" s="2"/>
      <c r="AG44105" s="2"/>
      <c r="AP44105" s="2"/>
      <c r="AY44105" s="2"/>
      <c r="BH44105" s="2"/>
      <c r="BQ44105" s="2"/>
    </row>
    <row r="44106" spans="6:69" x14ac:dyDescent="0.2">
      <c r="F44106" s="9"/>
      <c r="G44106" s="9"/>
      <c r="H44106" s="9"/>
      <c r="I44106" s="9"/>
      <c r="J44106" s="9"/>
      <c r="O44106" s="2"/>
      <c r="X44106" s="2"/>
      <c r="AG44106" s="2"/>
      <c r="AP44106" s="2"/>
      <c r="AY44106" s="2"/>
      <c r="BH44106" s="2"/>
      <c r="BQ44106" s="2"/>
    </row>
    <row r="44107" spans="6:69" x14ac:dyDescent="0.2">
      <c r="F44107" s="9"/>
      <c r="G44107" s="9"/>
      <c r="H44107" s="9"/>
      <c r="I44107" s="9"/>
      <c r="J44107" s="9"/>
      <c r="O44107" s="2"/>
      <c r="X44107" s="2"/>
      <c r="AG44107" s="2"/>
      <c r="AP44107" s="2"/>
      <c r="AY44107" s="2"/>
      <c r="BH44107" s="2"/>
      <c r="BQ44107" s="2"/>
    </row>
    <row r="44108" spans="6:69" x14ac:dyDescent="0.2">
      <c r="F44108" s="9"/>
      <c r="G44108" s="9"/>
      <c r="H44108" s="9"/>
      <c r="I44108" s="9"/>
      <c r="J44108" s="9"/>
      <c r="O44108" s="2"/>
      <c r="X44108" s="2"/>
      <c r="AG44108" s="2"/>
      <c r="AP44108" s="2"/>
      <c r="AY44108" s="2"/>
      <c r="BH44108" s="2"/>
      <c r="BQ44108" s="2"/>
    </row>
    <row r="44109" spans="6:69" x14ac:dyDescent="0.2">
      <c r="F44109" s="9"/>
      <c r="G44109" s="9"/>
      <c r="H44109" s="9"/>
      <c r="I44109" s="9"/>
      <c r="J44109" s="9"/>
      <c r="O44109" s="2"/>
      <c r="X44109" s="2"/>
      <c r="AG44109" s="2"/>
      <c r="AP44109" s="2"/>
      <c r="AY44109" s="2"/>
      <c r="BH44109" s="2"/>
      <c r="BQ44109" s="2"/>
    </row>
    <row r="44110" spans="6:69" x14ac:dyDescent="0.2">
      <c r="F44110" s="9"/>
      <c r="G44110" s="9"/>
      <c r="H44110" s="9"/>
      <c r="I44110" s="9"/>
      <c r="J44110" s="9"/>
      <c r="O44110" s="2"/>
      <c r="X44110" s="2"/>
      <c r="AG44110" s="2"/>
      <c r="AP44110" s="2"/>
      <c r="AY44110" s="2"/>
      <c r="BH44110" s="2"/>
      <c r="BQ44110" s="2"/>
    </row>
    <row r="44111" spans="6:69" x14ac:dyDescent="0.2">
      <c r="F44111" s="9"/>
      <c r="G44111" s="9"/>
      <c r="H44111" s="9"/>
      <c r="I44111" s="9"/>
      <c r="J44111" s="9"/>
      <c r="O44111" s="2"/>
      <c r="X44111" s="2"/>
      <c r="AG44111" s="2"/>
      <c r="AP44111" s="2"/>
      <c r="AY44111" s="2"/>
      <c r="BH44111" s="2"/>
      <c r="BQ44111" s="2"/>
    </row>
    <row r="44112" spans="6:69" x14ac:dyDescent="0.2">
      <c r="F44112" s="9"/>
      <c r="G44112" s="9"/>
      <c r="H44112" s="9"/>
      <c r="I44112" s="9"/>
      <c r="J44112" s="9"/>
      <c r="O44112" s="2"/>
      <c r="X44112" s="2"/>
      <c r="AG44112" s="2"/>
      <c r="AP44112" s="2"/>
      <c r="AY44112" s="2"/>
      <c r="BH44112" s="2"/>
      <c r="BQ44112" s="2"/>
    </row>
    <row r="44113" spans="6:69" x14ac:dyDescent="0.2">
      <c r="F44113" s="9"/>
      <c r="G44113" s="9"/>
      <c r="H44113" s="9"/>
      <c r="I44113" s="9"/>
      <c r="J44113" s="9"/>
      <c r="O44113" s="2"/>
      <c r="X44113" s="2"/>
      <c r="AG44113" s="2"/>
      <c r="AP44113" s="2"/>
      <c r="AY44113" s="2"/>
      <c r="BH44113" s="2"/>
      <c r="BQ44113" s="2"/>
    </row>
    <row r="44114" spans="6:69" x14ac:dyDescent="0.2">
      <c r="F44114" s="9"/>
      <c r="G44114" s="9"/>
      <c r="H44114" s="9"/>
      <c r="I44114" s="9"/>
      <c r="J44114" s="9"/>
      <c r="O44114" s="2"/>
      <c r="X44114" s="2"/>
      <c r="AG44114" s="2"/>
      <c r="AP44114" s="2"/>
      <c r="AY44114" s="2"/>
      <c r="BH44114" s="2"/>
      <c r="BQ44114" s="2"/>
    </row>
    <row r="44115" spans="6:69" x14ac:dyDescent="0.2">
      <c r="F44115" s="9"/>
      <c r="G44115" s="9"/>
      <c r="H44115" s="9"/>
      <c r="I44115" s="9"/>
      <c r="J44115" s="9"/>
      <c r="O44115" s="2"/>
      <c r="X44115" s="2"/>
      <c r="AG44115" s="2"/>
      <c r="AP44115" s="2"/>
      <c r="AY44115" s="2"/>
      <c r="BH44115" s="2"/>
      <c r="BQ44115" s="2"/>
    </row>
    <row r="44116" spans="6:69" x14ac:dyDescent="0.2">
      <c r="F44116" s="9"/>
      <c r="G44116" s="9"/>
      <c r="H44116" s="9"/>
      <c r="I44116" s="9"/>
      <c r="J44116" s="9"/>
      <c r="O44116" s="2"/>
      <c r="X44116" s="2"/>
      <c r="AG44116" s="2"/>
      <c r="AP44116" s="2"/>
      <c r="AY44116" s="2"/>
      <c r="BH44116" s="2"/>
      <c r="BQ44116" s="2"/>
    </row>
    <row r="44117" spans="6:69" x14ac:dyDescent="0.2">
      <c r="F44117" s="9"/>
      <c r="G44117" s="9"/>
      <c r="H44117" s="9"/>
      <c r="I44117" s="9"/>
      <c r="J44117" s="9"/>
      <c r="O44117" s="2"/>
      <c r="X44117" s="2"/>
      <c r="AG44117" s="2"/>
      <c r="AP44117" s="2"/>
      <c r="AY44117" s="2"/>
      <c r="BH44117" s="2"/>
      <c r="BQ44117" s="2"/>
    </row>
    <row r="44118" spans="6:69" x14ac:dyDescent="0.2">
      <c r="F44118" s="9"/>
      <c r="G44118" s="9"/>
      <c r="H44118" s="9"/>
      <c r="I44118" s="9"/>
      <c r="J44118" s="9"/>
      <c r="O44118" s="2"/>
      <c r="X44118" s="2"/>
      <c r="AG44118" s="2"/>
      <c r="AP44118" s="2"/>
      <c r="AY44118" s="2"/>
      <c r="BH44118" s="2"/>
      <c r="BQ44118" s="2"/>
    </row>
    <row r="44119" spans="6:69" x14ac:dyDescent="0.2">
      <c r="F44119" s="9"/>
      <c r="G44119" s="9"/>
      <c r="H44119" s="9"/>
      <c r="I44119" s="9"/>
      <c r="J44119" s="9"/>
      <c r="O44119" s="2"/>
      <c r="X44119" s="2"/>
      <c r="AG44119" s="2"/>
      <c r="AP44119" s="2"/>
      <c r="AY44119" s="2"/>
      <c r="BH44119" s="2"/>
      <c r="BQ44119" s="2"/>
    </row>
    <row r="44120" spans="6:69" x14ac:dyDescent="0.2">
      <c r="F44120" s="9"/>
      <c r="G44120" s="9"/>
      <c r="H44120" s="9"/>
      <c r="I44120" s="9"/>
      <c r="J44120" s="9"/>
      <c r="O44120" s="2"/>
      <c r="X44120" s="2"/>
      <c r="AG44120" s="2"/>
      <c r="AP44120" s="2"/>
      <c r="AY44120" s="2"/>
      <c r="BH44120" s="2"/>
      <c r="BQ44120" s="2"/>
    </row>
    <row r="44121" spans="6:69" x14ac:dyDescent="0.2">
      <c r="F44121" s="9"/>
      <c r="G44121" s="9"/>
      <c r="H44121" s="9"/>
      <c r="I44121" s="9"/>
      <c r="J44121" s="9"/>
      <c r="O44121" s="2"/>
      <c r="X44121" s="2"/>
      <c r="AG44121" s="2"/>
      <c r="AP44121" s="2"/>
      <c r="AY44121" s="2"/>
      <c r="BH44121" s="2"/>
      <c r="BQ44121" s="2"/>
    </row>
    <row r="44122" spans="6:69" x14ac:dyDescent="0.2">
      <c r="F44122" s="9"/>
      <c r="G44122" s="9"/>
      <c r="H44122" s="9"/>
      <c r="I44122" s="9"/>
      <c r="J44122" s="9"/>
      <c r="O44122" s="2"/>
      <c r="X44122" s="2"/>
      <c r="AG44122" s="2"/>
      <c r="AP44122" s="2"/>
      <c r="AY44122" s="2"/>
      <c r="BH44122" s="2"/>
      <c r="BQ44122" s="2"/>
    </row>
    <row r="44123" spans="6:69" x14ac:dyDescent="0.2">
      <c r="F44123" s="9"/>
      <c r="G44123" s="9"/>
      <c r="H44123" s="9"/>
      <c r="I44123" s="9"/>
      <c r="J44123" s="9"/>
      <c r="O44123" s="2"/>
      <c r="X44123" s="2"/>
      <c r="AG44123" s="2"/>
      <c r="AP44123" s="2"/>
      <c r="AY44123" s="2"/>
      <c r="BH44123" s="2"/>
      <c r="BQ44123" s="2"/>
    </row>
    <row r="44124" spans="6:69" x14ac:dyDescent="0.2">
      <c r="F44124" s="9"/>
      <c r="G44124" s="9"/>
      <c r="H44124" s="9"/>
      <c r="I44124" s="9"/>
      <c r="J44124" s="9"/>
      <c r="O44124" s="2"/>
      <c r="X44124" s="2"/>
      <c r="AG44124" s="2"/>
      <c r="AP44124" s="2"/>
      <c r="AY44124" s="2"/>
      <c r="BH44124" s="2"/>
      <c r="BQ44124" s="2"/>
    </row>
    <row r="44125" spans="6:69" x14ac:dyDescent="0.2">
      <c r="F44125" s="9"/>
      <c r="G44125" s="9"/>
      <c r="H44125" s="9"/>
      <c r="I44125" s="9"/>
      <c r="J44125" s="9"/>
      <c r="O44125" s="2"/>
      <c r="X44125" s="2"/>
      <c r="AG44125" s="2"/>
      <c r="AP44125" s="2"/>
      <c r="AY44125" s="2"/>
      <c r="BH44125" s="2"/>
      <c r="BQ44125" s="2"/>
    </row>
    <row r="44126" spans="6:69" x14ac:dyDescent="0.2">
      <c r="F44126" s="9"/>
      <c r="G44126" s="9"/>
      <c r="H44126" s="9"/>
      <c r="I44126" s="9"/>
      <c r="J44126" s="9"/>
      <c r="O44126" s="2"/>
      <c r="X44126" s="2"/>
      <c r="AG44126" s="2"/>
      <c r="AP44126" s="2"/>
      <c r="AY44126" s="2"/>
      <c r="BH44126" s="2"/>
      <c r="BQ44126" s="2"/>
    </row>
    <row r="44127" spans="6:69" x14ac:dyDescent="0.2">
      <c r="F44127" s="9"/>
      <c r="G44127" s="9"/>
      <c r="H44127" s="9"/>
      <c r="I44127" s="9"/>
      <c r="J44127" s="9"/>
      <c r="O44127" s="2"/>
      <c r="X44127" s="2"/>
      <c r="AG44127" s="2"/>
      <c r="AP44127" s="2"/>
      <c r="AY44127" s="2"/>
      <c r="BH44127" s="2"/>
      <c r="BQ44127" s="2"/>
    </row>
    <row r="44128" spans="6:69" x14ac:dyDescent="0.2">
      <c r="F44128" s="9"/>
      <c r="G44128" s="9"/>
      <c r="H44128" s="9"/>
      <c r="I44128" s="9"/>
      <c r="J44128" s="9"/>
      <c r="O44128" s="2"/>
      <c r="X44128" s="2"/>
      <c r="AG44128" s="2"/>
      <c r="AP44128" s="2"/>
      <c r="AY44128" s="2"/>
      <c r="BH44128" s="2"/>
      <c r="BQ44128" s="2"/>
    </row>
    <row r="44129" spans="6:69" x14ac:dyDescent="0.2">
      <c r="F44129" s="9"/>
      <c r="G44129" s="9"/>
      <c r="H44129" s="9"/>
      <c r="I44129" s="9"/>
      <c r="J44129" s="9"/>
      <c r="O44129" s="2"/>
      <c r="X44129" s="2"/>
      <c r="AG44129" s="2"/>
      <c r="AP44129" s="2"/>
      <c r="AY44129" s="2"/>
      <c r="BH44129" s="2"/>
      <c r="BQ44129" s="2"/>
    </row>
    <row r="44130" spans="6:69" x14ac:dyDescent="0.2">
      <c r="F44130" s="9"/>
      <c r="G44130" s="9"/>
      <c r="H44130" s="9"/>
      <c r="I44130" s="9"/>
      <c r="J44130" s="9"/>
      <c r="O44130" s="2"/>
      <c r="X44130" s="2"/>
      <c r="AG44130" s="2"/>
      <c r="AP44130" s="2"/>
      <c r="AY44130" s="2"/>
      <c r="BH44130" s="2"/>
      <c r="BQ44130" s="2"/>
    </row>
    <row r="44131" spans="6:69" x14ac:dyDescent="0.2">
      <c r="F44131" s="9"/>
      <c r="G44131" s="9"/>
      <c r="H44131" s="9"/>
      <c r="I44131" s="9"/>
      <c r="J44131" s="9"/>
      <c r="O44131" s="2"/>
      <c r="X44131" s="2"/>
      <c r="AG44131" s="2"/>
      <c r="AP44131" s="2"/>
      <c r="AY44131" s="2"/>
      <c r="BH44131" s="2"/>
      <c r="BQ44131" s="2"/>
    </row>
    <row r="44132" spans="6:69" x14ac:dyDescent="0.2">
      <c r="F44132" s="9"/>
      <c r="G44132" s="9"/>
      <c r="H44132" s="9"/>
      <c r="I44132" s="9"/>
      <c r="J44132" s="9"/>
      <c r="O44132" s="2"/>
      <c r="X44132" s="2"/>
      <c r="AG44132" s="2"/>
      <c r="AP44132" s="2"/>
      <c r="AY44132" s="2"/>
      <c r="BH44132" s="2"/>
      <c r="BQ44132" s="2"/>
    </row>
    <row r="44133" spans="6:69" x14ac:dyDescent="0.2">
      <c r="F44133" s="9"/>
      <c r="G44133" s="9"/>
      <c r="H44133" s="9"/>
      <c r="I44133" s="9"/>
      <c r="J44133" s="9"/>
      <c r="O44133" s="2"/>
      <c r="X44133" s="2"/>
      <c r="AG44133" s="2"/>
      <c r="AP44133" s="2"/>
      <c r="AY44133" s="2"/>
      <c r="BH44133" s="2"/>
      <c r="BQ44133" s="2"/>
    </row>
    <row r="44134" spans="6:69" x14ac:dyDescent="0.2">
      <c r="F44134" s="9"/>
      <c r="G44134" s="9"/>
      <c r="H44134" s="9"/>
      <c r="I44134" s="9"/>
      <c r="J44134" s="9"/>
      <c r="O44134" s="2"/>
      <c r="X44134" s="2"/>
      <c r="AG44134" s="2"/>
      <c r="AP44134" s="2"/>
      <c r="AY44134" s="2"/>
      <c r="BH44134" s="2"/>
      <c r="BQ44134" s="2"/>
    </row>
    <row r="44135" spans="6:69" x14ac:dyDescent="0.2">
      <c r="F44135" s="9"/>
      <c r="G44135" s="9"/>
      <c r="H44135" s="9"/>
      <c r="I44135" s="9"/>
      <c r="J44135" s="9"/>
      <c r="O44135" s="2"/>
      <c r="X44135" s="2"/>
      <c r="AG44135" s="2"/>
      <c r="AP44135" s="2"/>
      <c r="AY44135" s="2"/>
      <c r="BH44135" s="2"/>
      <c r="BQ44135" s="2"/>
    </row>
    <row r="44136" spans="6:69" x14ac:dyDescent="0.2">
      <c r="F44136" s="9"/>
      <c r="G44136" s="9"/>
      <c r="H44136" s="9"/>
      <c r="I44136" s="9"/>
      <c r="J44136" s="9"/>
      <c r="O44136" s="2"/>
      <c r="X44136" s="2"/>
      <c r="AG44136" s="2"/>
      <c r="AP44136" s="2"/>
      <c r="AY44136" s="2"/>
      <c r="BH44136" s="2"/>
      <c r="BQ44136" s="2"/>
    </row>
    <row r="44137" spans="6:69" x14ac:dyDescent="0.2">
      <c r="F44137" s="9"/>
      <c r="G44137" s="9"/>
      <c r="H44137" s="9"/>
      <c r="I44137" s="9"/>
      <c r="J44137" s="9"/>
      <c r="O44137" s="2"/>
      <c r="X44137" s="2"/>
      <c r="AG44137" s="2"/>
      <c r="AP44137" s="2"/>
      <c r="AY44137" s="2"/>
      <c r="BH44137" s="2"/>
      <c r="BQ44137" s="2"/>
    </row>
    <row r="44138" spans="6:69" x14ac:dyDescent="0.2">
      <c r="F44138" s="9"/>
      <c r="G44138" s="9"/>
      <c r="H44138" s="9"/>
      <c r="I44138" s="9"/>
      <c r="J44138" s="9"/>
      <c r="O44138" s="2"/>
      <c r="X44138" s="2"/>
      <c r="AG44138" s="2"/>
      <c r="AP44138" s="2"/>
      <c r="AY44138" s="2"/>
      <c r="BH44138" s="2"/>
      <c r="BQ44138" s="2"/>
    </row>
    <row r="44139" spans="6:69" x14ac:dyDescent="0.2">
      <c r="F44139" s="9"/>
      <c r="G44139" s="9"/>
      <c r="H44139" s="9"/>
      <c r="I44139" s="9"/>
      <c r="J44139" s="9"/>
      <c r="O44139" s="2"/>
      <c r="X44139" s="2"/>
      <c r="AG44139" s="2"/>
      <c r="AP44139" s="2"/>
      <c r="AY44139" s="2"/>
      <c r="BH44139" s="2"/>
      <c r="BQ44139" s="2"/>
    </row>
    <row r="44140" spans="6:69" x14ac:dyDescent="0.2">
      <c r="F44140" s="9"/>
      <c r="G44140" s="9"/>
      <c r="H44140" s="9"/>
      <c r="I44140" s="9"/>
      <c r="J44140" s="9"/>
      <c r="O44140" s="2"/>
      <c r="X44140" s="2"/>
      <c r="AG44140" s="2"/>
      <c r="AP44140" s="2"/>
      <c r="AY44140" s="2"/>
      <c r="BH44140" s="2"/>
      <c r="BQ44140" s="2"/>
    </row>
    <row r="44141" spans="6:69" x14ac:dyDescent="0.2">
      <c r="F44141" s="9"/>
      <c r="G44141" s="9"/>
      <c r="H44141" s="9"/>
      <c r="I44141" s="9"/>
      <c r="J44141" s="9"/>
      <c r="O44141" s="2"/>
      <c r="X44141" s="2"/>
      <c r="AG44141" s="2"/>
      <c r="AP44141" s="2"/>
      <c r="AY44141" s="2"/>
      <c r="BH44141" s="2"/>
      <c r="BQ44141" s="2"/>
    </row>
    <row r="44142" spans="6:69" x14ac:dyDescent="0.2">
      <c r="F44142" s="9"/>
      <c r="G44142" s="9"/>
      <c r="H44142" s="9"/>
      <c r="I44142" s="9"/>
      <c r="J44142" s="9"/>
      <c r="O44142" s="2"/>
      <c r="X44142" s="2"/>
      <c r="AG44142" s="2"/>
      <c r="AP44142" s="2"/>
      <c r="AY44142" s="2"/>
      <c r="BH44142" s="2"/>
      <c r="BQ44142" s="2"/>
    </row>
    <row r="44143" spans="6:69" x14ac:dyDescent="0.2">
      <c r="F44143" s="9"/>
      <c r="G44143" s="9"/>
      <c r="H44143" s="9"/>
      <c r="I44143" s="9"/>
      <c r="J44143" s="9"/>
      <c r="O44143" s="2"/>
      <c r="X44143" s="2"/>
      <c r="AG44143" s="2"/>
      <c r="AP44143" s="2"/>
      <c r="AY44143" s="2"/>
      <c r="BH44143" s="2"/>
      <c r="BQ44143" s="2"/>
    </row>
    <row r="44144" spans="6:69" x14ac:dyDescent="0.2">
      <c r="F44144" s="9"/>
      <c r="G44144" s="9"/>
      <c r="H44144" s="9"/>
      <c r="I44144" s="9"/>
      <c r="J44144" s="9"/>
      <c r="O44144" s="2"/>
      <c r="X44144" s="2"/>
      <c r="AG44144" s="2"/>
      <c r="AP44144" s="2"/>
      <c r="AY44144" s="2"/>
      <c r="BH44144" s="2"/>
      <c r="BQ44144" s="2"/>
    </row>
    <row r="44145" spans="6:69" x14ac:dyDescent="0.2">
      <c r="F44145" s="9"/>
      <c r="G44145" s="9"/>
      <c r="H44145" s="9"/>
      <c r="I44145" s="9"/>
      <c r="J44145" s="9"/>
      <c r="O44145" s="2"/>
      <c r="X44145" s="2"/>
      <c r="AG44145" s="2"/>
      <c r="AP44145" s="2"/>
      <c r="AY44145" s="2"/>
      <c r="BH44145" s="2"/>
      <c r="BQ44145" s="2"/>
    </row>
    <row r="44146" spans="6:69" x14ac:dyDescent="0.2">
      <c r="F44146" s="9"/>
      <c r="G44146" s="9"/>
      <c r="H44146" s="9"/>
      <c r="I44146" s="9"/>
      <c r="J44146" s="9"/>
      <c r="O44146" s="2"/>
      <c r="X44146" s="2"/>
      <c r="AG44146" s="2"/>
      <c r="AP44146" s="2"/>
      <c r="AY44146" s="2"/>
      <c r="BH44146" s="2"/>
      <c r="BQ44146" s="2"/>
    </row>
    <row r="44147" spans="6:69" x14ac:dyDescent="0.2">
      <c r="F44147" s="9"/>
      <c r="G44147" s="9"/>
      <c r="H44147" s="9"/>
      <c r="I44147" s="9"/>
      <c r="J44147" s="9"/>
      <c r="O44147" s="2"/>
      <c r="X44147" s="2"/>
      <c r="AG44147" s="2"/>
      <c r="AP44147" s="2"/>
      <c r="AY44147" s="2"/>
      <c r="BH44147" s="2"/>
      <c r="BQ44147" s="2"/>
    </row>
    <row r="44148" spans="6:69" x14ac:dyDescent="0.2">
      <c r="F44148" s="9"/>
      <c r="G44148" s="9"/>
      <c r="H44148" s="9"/>
      <c r="I44148" s="9"/>
      <c r="J44148" s="9"/>
      <c r="O44148" s="2"/>
      <c r="X44148" s="2"/>
      <c r="AG44148" s="2"/>
      <c r="AP44148" s="2"/>
      <c r="AY44148" s="2"/>
      <c r="BH44148" s="2"/>
      <c r="BQ44148" s="2"/>
    </row>
    <row r="44149" spans="6:69" x14ac:dyDescent="0.2">
      <c r="F44149" s="9"/>
      <c r="G44149" s="9"/>
      <c r="H44149" s="9"/>
      <c r="I44149" s="9"/>
      <c r="J44149" s="9"/>
      <c r="O44149" s="2"/>
      <c r="X44149" s="2"/>
      <c r="AG44149" s="2"/>
      <c r="AP44149" s="2"/>
      <c r="AY44149" s="2"/>
      <c r="BH44149" s="2"/>
      <c r="BQ44149" s="2"/>
    </row>
    <row r="44150" spans="6:69" x14ac:dyDescent="0.2">
      <c r="F44150" s="9"/>
      <c r="G44150" s="9"/>
      <c r="H44150" s="9"/>
      <c r="I44150" s="9"/>
      <c r="J44150" s="9"/>
      <c r="O44150" s="2"/>
      <c r="X44150" s="2"/>
      <c r="AG44150" s="2"/>
      <c r="AP44150" s="2"/>
      <c r="AY44150" s="2"/>
      <c r="BH44150" s="2"/>
      <c r="BQ44150" s="2"/>
    </row>
    <row r="44151" spans="6:69" x14ac:dyDescent="0.2">
      <c r="F44151" s="9"/>
      <c r="G44151" s="9"/>
      <c r="H44151" s="9"/>
      <c r="I44151" s="9"/>
      <c r="J44151" s="9"/>
      <c r="O44151" s="2"/>
      <c r="X44151" s="2"/>
      <c r="AG44151" s="2"/>
      <c r="AP44151" s="2"/>
      <c r="AY44151" s="2"/>
      <c r="BH44151" s="2"/>
      <c r="BQ44151" s="2"/>
    </row>
    <row r="44152" spans="6:69" x14ac:dyDescent="0.2">
      <c r="F44152" s="9"/>
      <c r="G44152" s="9"/>
      <c r="H44152" s="9"/>
      <c r="I44152" s="9"/>
      <c r="J44152" s="9"/>
      <c r="O44152" s="2"/>
      <c r="X44152" s="2"/>
      <c r="AG44152" s="2"/>
      <c r="AP44152" s="2"/>
      <c r="AY44152" s="2"/>
      <c r="BH44152" s="2"/>
      <c r="BQ44152" s="2"/>
    </row>
    <row r="44153" spans="6:69" x14ac:dyDescent="0.2">
      <c r="F44153" s="9"/>
      <c r="G44153" s="9"/>
      <c r="H44153" s="9"/>
      <c r="I44153" s="9"/>
      <c r="J44153" s="9"/>
      <c r="O44153" s="2"/>
      <c r="X44153" s="2"/>
      <c r="AG44153" s="2"/>
      <c r="AP44153" s="2"/>
      <c r="AY44153" s="2"/>
      <c r="BH44153" s="2"/>
      <c r="BQ44153" s="2"/>
    </row>
    <row r="44154" spans="6:69" x14ac:dyDescent="0.2">
      <c r="F44154" s="9"/>
      <c r="G44154" s="9"/>
      <c r="H44154" s="9"/>
      <c r="I44154" s="9"/>
      <c r="J44154" s="9"/>
      <c r="O44154" s="2"/>
      <c r="X44154" s="2"/>
      <c r="AG44154" s="2"/>
      <c r="AP44154" s="2"/>
      <c r="AY44154" s="2"/>
      <c r="BH44154" s="2"/>
      <c r="BQ44154" s="2"/>
    </row>
    <row r="44155" spans="6:69" x14ac:dyDescent="0.2">
      <c r="F44155" s="9"/>
      <c r="G44155" s="9"/>
      <c r="H44155" s="9"/>
      <c r="I44155" s="9"/>
      <c r="J44155" s="9"/>
      <c r="O44155" s="2"/>
      <c r="X44155" s="2"/>
      <c r="AG44155" s="2"/>
      <c r="AP44155" s="2"/>
      <c r="AY44155" s="2"/>
      <c r="BH44155" s="2"/>
      <c r="BQ44155" s="2"/>
    </row>
    <row r="44156" spans="6:69" x14ac:dyDescent="0.2">
      <c r="F44156" s="9"/>
      <c r="G44156" s="9"/>
      <c r="H44156" s="9"/>
      <c r="I44156" s="9"/>
      <c r="J44156" s="9"/>
      <c r="O44156" s="2"/>
      <c r="X44156" s="2"/>
      <c r="AG44156" s="2"/>
      <c r="AP44156" s="2"/>
      <c r="AY44156" s="2"/>
      <c r="BH44156" s="2"/>
      <c r="BQ44156" s="2"/>
    </row>
    <row r="44157" spans="6:69" x14ac:dyDescent="0.2">
      <c r="F44157" s="9"/>
      <c r="G44157" s="9"/>
      <c r="H44157" s="9"/>
      <c r="I44157" s="9"/>
      <c r="J44157" s="9"/>
      <c r="O44157" s="2"/>
      <c r="X44157" s="2"/>
      <c r="AG44157" s="2"/>
      <c r="AP44157" s="2"/>
      <c r="AY44157" s="2"/>
      <c r="BH44157" s="2"/>
      <c r="BQ44157" s="2"/>
    </row>
    <row r="44158" spans="6:69" x14ac:dyDescent="0.2">
      <c r="F44158" s="9"/>
      <c r="G44158" s="9"/>
      <c r="H44158" s="9"/>
      <c r="I44158" s="9"/>
      <c r="J44158" s="9"/>
      <c r="O44158" s="2"/>
      <c r="X44158" s="2"/>
      <c r="AG44158" s="2"/>
      <c r="AP44158" s="2"/>
      <c r="AY44158" s="2"/>
      <c r="BH44158" s="2"/>
      <c r="BQ44158" s="2"/>
    </row>
    <row r="44159" spans="6:69" x14ac:dyDescent="0.2">
      <c r="F44159" s="9"/>
      <c r="G44159" s="9"/>
      <c r="H44159" s="9"/>
      <c r="I44159" s="9"/>
      <c r="J44159" s="9"/>
      <c r="O44159" s="2"/>
      <c r="X44159" s="2"/>
      <c r="AG44159" s="2"/>
      <c r="AP44159" s="2"/>
      <c r="AY44159" s="2"/>
      <c r="BH44159" s="2"/>
      <c r="BQ44159" s="2"/>
    </row>
    <row r="44160" spans="6:69" x14ac:dyDescent="0.2">
      <c r="F44160" s="9"/>
      <c r="G44160" s="9"/>
      <c r="H44160" s="9"/>
      <c r="I44160" s="9"/>
      <c r="J44160" s="9"/>
      <c r="O44160" s="2"/>
      <c r="X44160" s="2"/>
      <c r="AG44160" s="2"/>
      <c r="AP44160" s="2"/>
      <c r="AY44160" s="2"/>
      <c r="BH44160" s="2"/>
      <c r="BQ44160" s="2"/>
    </row>
    <row r="44161" spans="6:69" x14ac:dyDescent="0.2">
      <c r="F44161" s="9"/>
      <c r="G44161" s="9"/>
      <c r="H44161" s="9"/>
      <c r="I44161" s="9"/>
      <c r="J44161" s="9"/>
      <c r="O44161" s="2"/>
      <c r="X44161" s="2"/>
      <c r="AG44161" s="2"/>
      <c r="AP44161" s="2"/>
      <c r="AY44161" s="2"/>
      <c r="BH44161" s="2"/>
      <c r="BQ44161" s="2"/>
    </row>
    <row r="44162" spans="6:69" x14ac:dyDescent="0.2">
      <c r="F44162" s="9"/>
      <c r="G44162" s="9"/>
      <c r="H44162" s="9"/>
      <c r="I44162" s="9"/>
      <c r="J44162" s="9"/>
      <c r="O44162" s="2"/>
      <c r="X44162" s="2"/>
      <c r="AG44162" s="2"/>
      <c r="AP44162" s="2"/>
      <c r="AY44162" s="2"/>
      <c r="BH44162" s="2"/>
      <c r="BQ44162" s="2"/>
    </row>
    <row r="44163" spans="6:69" x14ac:dyDescent="0.2">
      <c r="F44163" s="9"/>
      <c r="G44163" s="9"/>
      <c r="H44163" s="9"/>
      <c r="I44163" s="9"/>
      <c r="J44163" s="9"/>
      <c r="O44163" s="2"/>
      <c r="X44163" s="2"/>
      <c r="AG44163" s="2"/>
      <c r="AP44163" s="2"/>
      <c r="AY44163" s="2"/>
      <c r="BH44163" s="2"/>
      <c r="BQ44163" s="2"/>
    </row>
    <row r="44164" spans="6:69" x14ac:dyDescent="0.2">
      <c r="F44164" s="9"/>
      <c r="G44164" s="9"/>
      <c r="H44164" s="9"/>
      <c r="I44164" s="9"/>
      <c r="J44164" s="9"/>
      <c r="O44164" s="2"/>
      <c r="X44164" s="2"/>
      <c r="AG44164" s="2"/>
      <c r="AP44164" s="2"/>
      <c r="AY44164" s="2"/>
      <c r="BH44164" s="2"/>
      <c r="BQ44164" s="2"/>
    </row>
    <row r="44165" spans="6:69" x14ac:dyDescent="0.2">
      <c r="F44165" s="9"/>
      <c r="G44165" s="9"/>
      <c r="H44165" s="9"/>
      <c r="I44165" s="9"/>
      <c r="J44165" s="9"/>
      <c r="O44165" s="2"/>
      <c r="X44165" s="2"/>
      <c r="AG44165" s="2"/>
      <c r="AP44165" s="2"/>
      <c r="AY44165" s="2"/>
      <c r="BH44165" s="2"/>
      <c r="BQ44165" s="2"/>
    </row>
    <row r="44166" spans="6:69" x14ac:dyDescent="0.2">
      <c r="F44166" s="9"/>
      <c r="G44166" s="9"/>
      <c r="H44166" s="9"/>
      <c r="I44166" s="9"/>
      <c r="J44166" s="9"/>
      <c r="O44166" s="2"/>
      <c r="X44166" s="2"/>
      <c r="AG44166" s="2"/>
      <c r="AP44166" s="2"/>
      <c r="AY44166" s="2"/>
      <c r="BH44166" s="2"/>
      <c r="BQ44166" s="2"/>
    </row>
    <row r="44167" spans="6:69" x14ac:dyDescent="0.2">
      <c r="F44167" s="9"/>
      <c r="G44167" s="9"/>
      <c r="H44167" s="9"/>
      <c r="I44167" s="9"/>
      <c r="J44167" s="9"/>
      <c r="O44167" s="2"/>
      <c r="X44167" s="2"/>
      <c r="AG44167" s="2"/>
      <c r="AP44167" s="2"/>
      <c r="AY44167" s="2"/>
      <c r="BH44167" s="2"/>
      <c r="BQ44167" s="2"/>
    </row>
    <row r="44168" spans="6:69" x14ac:dyDescent="0.2">
      <c r="F44168" s="9"/>
      <c r="G44168" s="9"/>
      <c r="H44168" s="9"/>
      <c r="I44168" s="9"/>
      <c r="J44168" s="9"/>
      <c r="O44168" s="2"/>
      <c r="X44168" s="2"/>
      <c r="AG44168" s="2"/>
      <c r="AP44168" s="2"/>
      <c r="AY44168" s="2"/>
      <c r="BH44168" s="2"/>
      <c r="BQ44168" s="2"/>
    </row>
    <row r="44169" spans="6:69" x14ac:dyDescent="0.2">
      <c r="F44169" s="9"/>
      <c r="G44169" s="9"/>
      <c r="H44169" s="9"/>
      <c r="I44169" s="9"/>
      <c r="J44169" s="9"/>
      <c r="O44169" s="2"/>
      <c r="X44169" s="2"/>
      <c r="AG44169" s="2"/>
      <c r="AP44169" s="2"/>
      <c r="AY44169" s="2"/>
      <c r="BH44169" s="2"/>
      <c r="BQ44169" s="2"/>
    </row>
    <row r="44170" spans="6:69" x14ac:dyDescent="0.2">
      <c r="F44170" s="9"/>
      <c r="G44170" s="9"/>
      <c r="H44170" s="9"/>
      <c r="I44170" s="9"/>
      <c r="J44170" s="9"/>
      <c r="O44170" s="2"/>
      <c r="X44170" s="2"/>
      <c r="AG44170" s="2"/>
      <c r="AP44170" s="2"/>
      <c r="AY44170" s="2"/>
      <c r="BH44170" s="2"/>
      <c r="BQ44170" s="2"/>
    </row>
    <row r="44171" spans="6:69" x14ac:dyDescent="0.2">
      <c r="F44171" s="9"/>
      <c r="G44171" s="9"/>
      <c r="H44171" s="9"/>
      <c r="I44171" s="9"/>
      <c r="J44171" s="9"/>
      <c r="O44171" s="2"/>
      <c r="X44171" s="2"/>
      <c r="AG44171" s="2"/>
      <c r="AP44171" s="2"/>
      <c r="AY44171" s="2"/>
      <c r="BH44171" s="2"/>
      <c r="BQ44171" s="2"/>
    </row>
    <row r="44172" spans="6:69" x14ac:dyDescent="0.2">
      <c r="F44172" s="9"/>
      <c r="G44172" s="9"/>
      <c r="H44172" s="9"/>
      <c r="I44172" s="9"/>
      <c r="J44172" s="9"/>
      <c r="O44172" s="2"/>
      <c r="X44172" s="2"/>
      <c r="AG44172" s="2"/>
      <c r="AP44172" s="2"/>
      <c r="AY44172" s="2"/>
      <c r="BH44172" s="2"/>
      <c r="BQ44172" s="2"/>
    </row>
    <row r="44173" spans="6:69" x14ac:dyDescent="0.2">
      <c r="F44173" s="9"/>
      <c r="G44173" s="9"/>
      <c r="H44173" s="9"/>
      <c r="I44173" s="9"/>
      <c r="J44173" s="9"/>
      <c r="O44173" s="2"/>
      <c r="X44173" s="2"/>
      <c r="AG44173" s="2"/>
      <c r="AP44173" s="2"/>
      <c r="AY44173" s="2"/>
      <c r="BH44173" s="2"/>
      <c r="BQ44173" s="2"/>
    </row>
    <row r="44174" spans="6:69" x14ac:dyDescent="0.2">
      <c r="F44174" s="9"/>
      <c r="G44174" s="9"/>
      <c r="H44174" s="9"/>
      <c r="I44174" s="9"/>
      <c r="J44174" s="9"/>
      <c r="O44174" s="2"/>
      <c r="X44174" s="2"/>
      <c r="AG44174" s="2"/>
      <c r="AP44174" s="2"/>
      <c r="AY44174" s="2"/>
      <c r="BH44174" s="2"/>
      <c r="BQ44174" s="2"/>
    </row>
    <row r="44175" spans="6:69" x14ac:dyDescent="0.2">
      <c r="F44175" s="9"/>
      <c r="G44175" s="9"/>
      <c r="H44175" s="9"/>
      <c r="I44175" s="9"/>
      <c r="J44175" s="9"/>
      <c r="O44175" s="2"/>
      <c r="X44175" s="2"/>
      <c r="AG44175" s="2"/>
      <c r="AP44175" s="2"/>
      <c r="AY44175" s="2"/>
      <c r="BH44175" s="2"/>
      <c r="BQ44175" s="2"/>
    </row>
    <row r="44176" spans="6:69" x14ac:dyDescent="0.2">
      <c r="F44176" s="9"/>
      <c r="G44176" s="9"/>
      <c r="H44176" s="9"/>
      <c r="I44176" s="9"/>
      <c r="J44176" s="9"/>
      <c r="O44176" s="2"/>
      <c r="X44176" s="2"/>
      <c r="AG44176" s="2"/>
      <c r="AP44176" s="2"/>
      <c r="AY44176" s="2"/>
      <c r="BH44176" s="2"/>
      <c r="BQ44176" s="2"/>
    </row>
    <row r="44177" spans="6:69" x14ac:dyDescent="0.2">
      <c r="F44177" s="9"/>
      <c r="G44177" s="9"/>
      <c r="H44177" s="9"/>
      <c r="I44177" s="9"/>
      <c r="J44177" s="9"/>
      <c r="O44177" s="2"/>
      <c r="X44177" s="2"/>
      <c r="AG44177" s="2"/>
      <c r="AP44177" s="2"/>
      <c r="AY44177" s="2"/>
      <c r="BH44177" s="2"/>
      <c r="BQ44177" s="2"/>
    </row>
    <row r="44178" spans="6:69" x14ac:dyDescent="0.2">
      <c r="F44178" s="9"/>
      <c r="G44178" s="9"/>
      <c r="H44178" s="9"/>
      <c r="I44178" s="9"/>
      <c r="J44178" s="9"/>
      <c r="O44178" s="2"/>
      <c r="X44178" s="2"/>
      <c r="AG44178" s="2"/>
      <c r="AP44178" s="2"/>
      <c r="AY44178" s="2"/>
      <c r="BH44178" s="2"/>
      <c r="BQ44178" s="2"/>
    </row>
    <row r="44179" spans="6:69" x14ac:dyDescent="0.2">
      <c r="F44179" s="9"/>
      <c r="G44179" s="9"/>
      <c r="H44179" s="9"/>
      <c r="I44179" s="9"/>
      <c r="J44179" s="9"/>
      <c r="O44179" s="2"/>
      <c r="X44179" s="2"/>
      <c r="AG44179" s="2"/>
      <c r="AP44179" s="2"/>
      <c r="AY44179" s="2"/>
      <c r="BH44179" s="2"/>
      <c r="BQ44179" s="2"/>
    </row>
    <row r="44180" spans="6:69" x14ac:dyDescent="0.2">
      <c r="F44180" s="9"/>
      <c r="G44180" s="9"/>
      <c r="H44180" s="9"/>
      <c r="I44180" s="9"/>
      <c r="J44180" s="9"/>
      <c r="O44180" s="2"/>
      <c r="X44180" s="2"/>
      <c r="AG44180" s="2"/>
      <c r="AP44180" s="2"/>
      <c r="AY44180" s="2"/>
      <c r="BH44180" s="2"/>
      <c r="BQ44180" s="2"/>
    </row>
    <row r="44181" spans="6:69" x14ac:dyDescent="0.2">
      <c r="F44181" s="9"/>
      <c r="G44181" s="9"/>
      <c r="H44181" s="9"/>
      <c r="I44181" s="9"/>
      <c r="J44181" s="9"/>
      <c r="O44181" s="2"/>
      <c r="X44181" s="2"/>
      <c r="AG44181" s="2"/>
      <c r="AP44181" s="2"/>
      <c r="AY44181" s="2"/>
      <c r="BH44181" s="2"/>
      <c r="BQ44181" s="2"/>
    </row>
    <row r="44182" spans="6:69" x14ac:dyDescent="0.2">
      <c r="F44182" s="9"/>
      <c r="G44182" s="9"/>
      <c r="H44182" s="9"/>
      <c r="I44182" s="9"/>
      <c r="J44182" s="9"/>
      <c r="O44182" s="2"/>
      <c r="X44182" s="2"/>
      <c r="AG44182" s="2"/>
      <c r="AP44182" s="2"/>
      <c r="AY44182" s="2"/>
      <c r="BH44182" s="2"/>
      <c r="BQ44182" s="2"/>
    </row>
    <row r="44183" spans="6:69" x14ac:dyDescent="0.2">
      <c r="F44183" s="9"/>
      <c r="G44183" s="9"/>
      <c r="H44183" s="9"/>
      <c r="I44183" s="9"/>
      <c r="J44183" s="9"/>
      <c r="O44183" s="2"/>
      <c r="X44183" s="2"/>
      <c r="AG44183" s="2"/>
      <c r="AP44183" s="2"/>
      <c r="AY44183" s="2"/>
      <c r="BH44183" s="2"/>
      <c r="BQ44183" s="2"/>
    </row>
    <row r="44184" spans="6:69" x14ac:dyDescent="0.2">
      <c r="F44184" s="9"/>
      <c r="G44184" s="9"/>
      <c r="H44184" s="9"/>
      <c r="I44184" s="9"/>
      <c r="J44184" s="9"/>
      <c r="O44184" s="2"/>
      <c r="X44184" s="2"/>
      <c r="AG44184" s="2"/>
      <c r="AP44184" s="2"/>
      <c r="AY44184" s="2"/>
      <c r="BH44184" s="2"/>
      <c r="BQ44184" s="2"/>
    </row>
    <row r="44185" spans="6:69" x14ac:dyDescent="0.2">
      <c r="F44185" s="9"/>
      <c r="G44185" s="9"/>
      <c r="H44185" s="9"/>
      <c r="I44185" s="9"/>
      <c r="J44185" s="9"/>
      <c r="O44185" s="2"/>
      <c r="X44185" s="2"/>
      <c r="AG44185" s="2"/>
      <c r="AP44185" s="2"/>
      <c r="AY44185" s="2"/>
      <c r="BH44185" s="2"/>
      <c r="BQ44185" s="2"/>
    </row>
    <row r="44186" spans="6:69" x14ac:dyDescent="0.2">
      <c r="F44186" s="9"/>
      <c r="G44186" s="9"/>
      <c r="H44186" s="9"/>
      <c r="I44186" s="9"/>
      <c r="J44186" s="9"/>
      <c r="O44186" s="2"/>
      <c r="X44186" s="2"/>
      <c r="AG44186" s="2"/>
      <c r="AP44186" s="2"/>
      <c r="AY44186" s="2"/>
      <c r="BH44186" s="2"/>
      <c r="BQ44186" s="2"/>
    </row>
    <row r="44187" spans="6:69" x14ac:dyDescent="0.2">
      <c r="F44187" s="9"/>
      <c r="G44187" s="9"/>
      <c r="H44187" s="9"/>
      <c r="I44187" s="9"/>
      <c r="J44187" s="9"/>
      <c r="O44187" s="2"/>
      <c r="X44187" s="2"/>
      <c r="AG44187" s="2"/>
      <c r="AP44187" s="2"/>
      <c r="AY44187" s="2"/>
      <c r="BH44187" s="2"/>
      <c r="BQ44187" s="2"/>
    </row>
    <row r="44188" spans="6:69" x14ac:dyDescent="0.2">
      <c r="F44188" s="9"/>
      <c r="G44188" s="9"/>
      <c r="H44188" s="9"/>
      <c r="I44188" s="9"/>
      <c r="J44188" s="9"/>
      <c r="O44188" s="2"/>
      <c r="X44188" s="2"/>
      <c r="AG44188" s="2"/>
      <c r="AP44188" s="2"/>
      <c r="AY44188" s="2"/>
      <c r="BH44188" s="2"/>
      <c r="BQ44188" s="2"/>
    </row>
    <row r="44189" spans="6:69" x14ac:dyDescent="0.2">
      <c r="F44189" s="9"/>
      <c r="G44189" s="9"/>
      <c r="H44189" s="9"/>
      <c r="I44189" s="9"/>
      <c r="J44189" s="9"/>
      <c r="O44189" s="2"/>
      <c r="X44189" s="2"/>
      <c r="AG44189" s="2"/>
      <c r="AP44189" s="2"/>
      <c r="AY44189" s="2"/>
      <c r="BH44189" s="2"/>
      <c r="BQ44189" s="2"/>
    </row>
    <row r="44190" spans="6:69" x14ac:dyDescent="0.2">
      <c r="F44190" s="9"/>
      <c r="G44190" s="9"/>
      <c r="H44190" s="9"/>
      <c r="I44190" s="9"/>
      <c r="J44190" s="9"/>
      <c r="O44190" s="2"/>
      <c r="X44190" s="2"/>
      <c r="AG44190" s="2"/>
      <c r="AP44190" s="2"/>
      <c r="AY44190" s="2"/>
      <c r="BH44190" s="2"/>
      <c r="BQ44190" s="2"/>
    </row>
    <row r="44191" spans="6:69" x14ac:dyDescent="0.2">
      <c r="F44191" s="9"/>
      <c r="G44191" s="9"/>
      <c r="H44191" s="9"/>
      <c r="I44191" s="9"/>
      <c r="J44191" s="9"/>
      <c r="O44191" s="2"/>
      <c r="X44191" s="2"/>
      <c r="AG44191" s="2"/>
      <c r="AP44191" s="2"/>
      <c r="AY44191" s="2"/>
      <c r="BH44191" s="2"/>
      <c r="BQ44191" s="2"/>
    </row>
    <row r="44192" spans="6:69" x14ac:dyDescent="0.2">
      <c r="F44192" s="9"/>
      <c r="G44192" s="9"/>
      <c r="H44192" s="9"/>
      <c r="I44192" s="9"/>
      <c r="J44192" s="9"/>
      <c r="O44192" s="2"/>
      <c r="X44192" s="2"/>
      <c r="AG44192" s="2"/>
      <c r="AP44192" s="2"/>
      <c r="AY44192" s="2"/>
      <c r="BH44192" s="2"/>
      <c r="BQ44192" s="2"/>
    </row>
    <row r="44193" spans="6:69" x14ac:dyDescent="0.2">
      <c r="F44193" s="9"/>
      <c r="G44193" s="9"/>
      <c r="H44193" s="9"/>
      <c r="I44193" s="9"/>
      <c r="J44193" s="9"/>
      <c r="O44193" s="2"/>
      <c r="X44193" s="2"/>
      <c r="AG44193" s="2"/>
      <c r="AP44193" s="2"/>
      <c r="AY44193" s="2"/>
      <c r="BH44193" s="2"/>
      <c r="BQ44193" s="2"/>
    </row>
    <row r="44194" spans="6:69" x14ac:dyDescent="0.2">
      <c r="F44194" s="9"/>
      <c r="G44194" s="9"/>
      <c r="H44194" s="9"/>
      <c r="I44194" s="9"/>
      <c r="J44194" s="9"/>
      <c r="O44194" s="2"/>
      <c r="X44194" s="2"/>
      <c r="AG44194" s="2"/>
      <c r="AP44194" s="2"/>
      <c r="AY44194" s="2"/>
      <c r="BH44194" s="2"/>
      <c r="BQ44194" s="2"/>
    </row>
    <row r="44195" spans="6:69" x14ac:dyDescent="0.2">
      <c r="F44195" s="9"/>
      <c r="G44195" s="9"/>
      <c r="H44195" s="9"/>
      <c r="I44195" s="9"/>
      <c r="J44195" s="9"/>
      <c r="O44195" s="2"/>
      <c r="X44195" s="2"/>
      <c r="AG44195" s="2"/>
      <c r="AP44195" s="2"/>
      <c r="AY44195" s="2"/>
      <c r="BH44195" s="2"/>
      <c r="BQ44195" s="2"/>
    </row>
    <row r="44196" spans="6:69" x14ac:dyDescent="0.2">
      <c r="F44196" s="9"/>
      <c r="G44196" s="9"/>
      <c r="H44196" s="9"/>
      <c r="I44196" s="9"/>
      <c r="J44196" s="9"/>
      <c r="O44196" s="2"/>
      <c r="X44196" s="2"/>
      <c r="AG44196" s="2"/>
      <c r="AP44196" s="2"/>
      <c r="AY44196" s="2"/>
      <c r="BH44196" s="2"/>
      <c r="BQ44196" s="2"/>
    </row>
    <row r="44197" spans="6:69" x14ac:dyDescent="0.2">
      <c r="F44197" s="9"/>
      <c r="G44197" s="9"/>
      <c r="H44197" s="9"/>
      <c r="I44197" s="9"/>
      <c r="J44197" s="9"/>
      <c r="O44197" s="2"/>
      <c r="X44197" s="2"/>
      <c r="AG44197" s="2"/>
      <c r="AP44197" s="2"/>
      <c r="AY44197" s="2"/>
      <c r="BH44197" s="2"/>
      <c r="BQ44197" s="2"/>
    </row>
    <row r="44198" spans="6:69" x14ac:dyDescent="0.2">
      <c r="F44198" s="9"/>
      <c r="G44198" s="9"/>
      <c r="H44198" s="9"/>
      <c r="I44198" s="9"/>
      <c r="J44198" s="9"/>
      <c r="O44198" s="2"/>
      <c r="X44198" s="2"/>
      <c r="AG44198" s="2"/>
      <c r="AP44198" s="2"/>
      <c r="AY44198" s="2"/>
      <c r="BH44198" s="2"/>
      <c r="BQ44198" s="2"/>
    </row>
    <row r="44199" spans="6:69" x14ac:dyDescent="0.2">
      <c r="F44199" s="9"/>
      <c r="G44199" s="9"/>
      <c r="H44199" s="9"/>
      <c r="I44199" s="9"/>
      <c r="J44199" s="9"/>
      <c r="O44199" s="2"/>
      <c r="X44199" s="2"/>
      <c r="AG44199" s="2"/>
      <c r="AP44199" s="2"/>
      <c r="AY44199" s="2"/>
      <c r="BH44199" s="2"/>
      <c r="BQ44199" s="2"/>
    </row>
    <row r="44200" spans="6:69" x14ac:dyDescent="0.2">
      <c r="F44200" s="9"/>
      <c r="G44200" s="9"/>
      <c r="H44200" s="9"/>
      <c r="I44200" s="9"/>
      <c r="J44200" s="9"/>
      <c r="O44200" s="2"/>
      <c r="X44200" s="2"/>
      <c r="AG44200" s="2"/>
      <c r="AP44200" s="2"/>
      <c r="AY44200" s="2"/>
      <c r="BH44200" s="2"/>
      <c r="BQ44200" s="2"/>
    </row>
    <row r="44201" spans="6:69" x14ac:dyDescent="0.2">
      <c r="F44201" s="9"/>
      <c r="G44201" s="9"/>
      <c r="H44201" s="9"/>
      <c r="I44201" s="9"/>
      <c r="J44201" s="9"/>
      <c r="O44201" s="2"/>
      <c r="X44201" s="2"/>
      <c r="AG44201" s="2"/>
      <c r="AP44201" s="2"/>
      <c r="AY44201" s="2"/>
      <c r="BH44201" s="2"/>
      <c r="BQ44201" s="2"/>
    </row>
    <row r="44202" spans="6:69" x14ac:dyDescent="0.2">
      <c r="F44202" s="9"/>
      <c r="G44202" s="9"/>
      <c r="H44202" s="9"/>
      <c r="I44202" s="9"/>
      <c r="J44202" s="9"/>
      <c r="O44202" s="2"/>
      <c r="X44202" s="2"/>
      <c r="AG44202" s="2"/>
      <c r="AP44202" s="2"/>
      <c r="AY44202" s="2"/>
      <c r="BH44202" s="2"/>
      <c r="BQ44202" s="2"/>
    </row>
    <row r="44203" spans="6:69" x14ac:dyDescent="0.2">
      <c r="F44203" s="9"/>
      <c r="G44203" s="9"/>
      <c r="H44203" s="9"/>
      <c r="I44203" s="9"/>
      <c r="J44203" s="9"/>
      <c r="O44203" s="2"/>
      <c r="X44203" s="2"/>
      <c r="AG44203" s="2"/>
      <c r="AP44203" s="2"/>
      <c r="AY44203" s="2"/>
      <c r="BH44203" s="2"/>
      <c r="BQ44203" s="2"/>
    </row>
    <row r="44204" spans="6:69" x14ac:dyDescent="0.2">
      <c r="F44204" s="9"/>
      <c r="G44204" s="9"/>
      <c r="H44204" s="9"/>
      <c r="I44204" s="9"/>
      <c r="J44204" s="9"/>
      <c r="O44204" s="2"/>
      <c r="X44204" s="2"/>
      <c r="AG44204" s="2"/>
      <c r="AP44204" s="2"/>
      <c r="AY44204" s="2"/>
      <c r="BH44204" s="2"/>
      <c r="BQ44204" s="2"/>
    </row>
    <row r="44205" spans="6:69" x14ac:dyDescent="0.2">
      <c r="F44205" s="9"/>
      <c r="G44205" s="9"/>
      <c r="H44205" s="9"/>
      <c r="I44205" s="9"/>
      <c r="J44205" s="9"/>
      <c r="O44205" s="2"/>
      <c r="X44205" s="2"/>
      <c r="AG44205" s="2"/>
      <c r="AP44205" s="2"/>
      <c r="AY44205" s="2"/>
      <c r="BH44205" s="2"/>
      <c r="BQ44205" s="2"/>
    </row>
    <row r="44206" spans="6:69" x14ac:dyDescent="0.2">
      <c r="F44206" s="9"/>
      <c r="G44206" s="9"/>
      <c r="H44206" s="9"/>
      <c r="I44206" s="9"/>
      <c r="J44206" s="9"/>
      <c r="O44206" s="2"/>
      <c r="X44206" s="2"/>
      <c r="AG44206" s="2"/>
      <c r="AP44206" s="2"/>
      <c r="AY44206" s="2"/>
      <c r="BH44206" s="2"/>
      <c r="BQ44206" s="2"/>
    </row>
    <row r="44207" spans="6:69" x14ac:dyDescent="0.2">
      <c r="F44207" s="9"/>
      <c r="G44207" s="9"/>
      <c r="H44207" s="9"/>
      <c r="I44207" s="9"/>
      <c r="J44207" s="9"/>
      <c r="O44207" s="2"/>
      <c r="X44207" s="2"/>
      <c r="AG44207" s="2"/>
      <c r="AP44207" s="2"/>
      <c r="AY44207" s="2"/>
      <c r="BH44207" s="2"/>
      <c r="BQ44207" s="2"/>
    </row>
    <row r="44208" spans="6:69" x14ac:dyDescent="0.2">
      <c r="F44208" s="9"/>
      <c r="G44208" s="9"/>
      <c r="H44208" s="9"/>
      <c r="I44208" s="9"/>
      <c r="J44208" s="9"/>
      <c r="O44208" s="2"/>
      <c r="X44208" s="2"/>
      <c r="AG44208" s="2"/>
      <c r="AP44208" s="2"/>
      <c r="AY44208" s="2"/>
      <c r="BH44208" s="2"/>
      <c r="BQ44208" s="2"/>
    </row>
    <row r="44209" spans="6:69" x14ac:dyDescent="0.2">
      <c r="F44209" s="9"/>
      <c r="G44209" s="9"/>
      <c r="H44209" s="9"/>
      <c r="I44209" s="9"/>
      <c r="J44209" s="9"/>
      <c r="O44209" s="2"/>
      <c r="X44209" s="2"/>
      <c r="AG44209" s="2"/>
      <c r="AP44209" s="2"/>
      <c r="AY44209" s="2"/>
      <c r="BH44209" s="2"/>
      <c r="BQ44209" s="2"/>
    </row>
    <row r="44210" spans="6:69" x14ac:dyDescent="0.2">
      <c r="F44210" s="9"/>
      <c r="G44210" s="9"/>
      <c r="H44210" s="9"/>
      <c r="I44210" s="9"/>
      <c r="J44210" s="9"/>
      <c r="O44210" s="2"/>
      <c r="X44210" s="2"/>
      <c r="AG44210" s="2"/>
      <c r="AP44210" s="2"/>
      <c r="AY44210" s="2"/>
      <c r="BH44210" s="2"/>
      <c r="BQ44210" s="2"/>
    </row>
    <row r="44211" spans="6:69" x14ac:dyDescent="0.2">
      <c r="F44211" s="9"/>
      <c r="G44211" s="9"/>
      <c r="H44211" s="9"/>
      <c r="I44211" s="9"/>
      <c r="J44211" s="9"/>
      <c r="O44211" s="2"/>
      <c r="X44211" s="2"/>
      <c r="AG44211" s="2"/>
      <c r="AP44211" s="2"/>
      <c r="AY44211" s="2"/>
      <c r="BH44211" s="2"/>
      <c r="BQ44211" s="2"/>
    </row>
    <row r="44212" spans="6:69" x14ac:dyDescent="0.2">
      <c r="F44212" s="9"/>
      <c r="G44212" s="9"/>
      <c r="H44212" s="9"/>
      <c r="I44212" s="9"/>
      <c r="J44212" s="9"/>
      <c r="O44212" s="2"/>
      <c r="X44212" s="2"/>
      <c r="AG44212" s="2"/>
      <c r="AP44212" s="2"/>
      <c r="AY44212" s="2"/>
      <c r="BH44212" s="2"/>
      <c r="BQ44212" s="2"/>
    </row>
    <row r="44213" spans="6:69" x14ac:dyDescent="0.2">
      <c r="F44213" s="9"/>
      <c r="G44213" s="9"/>
      <c r="H44213" s="9"/>
      <c r="I44213" s="9"/>
      <c r="J44213" s="9"/>
      <c r="O44213" s="2"/>
      <c r="X44213" s="2"/>
      <c r="AG44213" s="2"/>
      <c r="AP44213" s="2"/>
      <c r="AY44213" s="2"/>
      <c r="BH44213" s="2"/>
      <c r="BQ44213" s="2"/>
    </row>
    <row r="44214" spans="6:69" x14ac:dyDescent="0.2">
      <c r="F44214" s="9"/>
      <c r="G44214" s="9"/>
      <c r="H44214" s="9"/>
      <c r="I44214" s="9"/>
      <c r="J44214" s="9"/>
      <c r="O44214" s="2"/>
      <c r="X44214" s="2"/>
      <c r="AG44214" s="2"/>
      <c r="AP44214" s="2"/>
      <c r="AY44214" s="2"/>
      <c r="BH44214" s="2"/>
      <c r="BQ44214" s="2"/>
    </row>
    <row r="44215" spans="6:69" x14ac:dyDescent="0.2">
      <c r="F44215" s="9"/>
      <c r="G44215" s="9"/>
      <c r="H44215" s="9"/>
      <c r="I44215" s="9"/>
      <c r="J44215" s="9"/>
      <c r="O44215" s="2"/>
      <c r="X44215" s="2"/>
      <c r="AG44215" s="2"/>
      <c r="AP44215" s="2"/>
      <c r="AY44215" s="2"/>
      <c r="BH44215" s="2"/>
      <c r="BQ44215" s="2"/>
    </row>
    <row r="44216" spans="6:69" x14ac:dyDescent="0.2">
      <c r="F44216" s="9"/>
      <c r="G44216" s="9"/>
      <c r="H44216" s="9"/>
      <c r="I44216" s="9"/>
      <c r="J44216" s="9"/>
      <c r="O44216" s="2"/>
      <c r="X44216" s="2"/>
      <c r="AG44216" s="2"/>
      <c r="AP44216" s="2"/>
      <c r="AY44216" s="2"/>
      <c r="BH44216" s="2"/>
      <c r="BQ44216" s="2"/>
    </row>
    <row r="44217" spans="6:69" x14ac:dyDescent="0.2">
      <c r="F44217" s="9"/>
      <c r="G44217" s="9"/>
      <c r="H44217" s="9"/>
      <c r="I44217" s="9"/>
      <c r="J44217" s="9"/>
      <c r="O44217" s="2"/>
      <c r="X44217" s="2"/>
      <c r="AG44217" s="2"/>
      <c r="AP44217" s="2"/>
      <c r="AY44217" s="2"/>
      <c r="BH44217" s="2"/>
      <c r="BQ44217" s="2"/>
    </row>
    <row r="44218" spans="6:69" x14ac:dyDescent="0.2">
      <c r="F44218" s="9"/>
      <c r="G44218" s="9"/>
      <c r="H44218" s="9"/>
      <c r="I44218" s="9"/>
      <c r="J44218" s="9"/>
      <c r="O44218" s="2"/>
      <c r="X44218" s="2"/>
      <c r="AG44218" s="2"/>
      <c r="AP44218" s="2"/>
      <c r="AY44218" s="2"/>
      <c r="BH44218" s="2"/>
      <c r="BQ44218" s="2"/>
    </row>
    <row r="44219" spans="6:69" x14ac:dyDescent="0.2">
      <c r="F44219" s="9"/>
      <c r="G44219" s="9"/>
      <c r="H44219" s="9"/>
      <c r="I44219" s="9"/>
      <c r="J44219" s="9"/>
      <c r="O44219" s="2"/>
      <c r="X44219" s="2"/>
      <c r="AG44219" s="2"/>
      <c r="AP44219" s="2"/>
      <c r="AY44219" s="2"/>
      <c r="BH44219" s="2"/>
      <c r="BQ44219" s="2"/>
    </row>
    <row r="44220" spans="6:69" x14ac:dyDescent="0.2">
      <c r="F44220" s="9"/>
      <c r="G44220" s="9"/>
      <c r="H44220" s="9"/>
      <c r="I44220" s="9"/>
      <c r="J44220" s="9"/>
      <c r="O44220" s="2"/>
      <c r="X44220" s="2"/>
      <c r="AG44220" s="2"/>
      <c r="AP44220" s="2"/>
      <c r="AY44220" s="2"/>
      <c r="BH44220" s="2"/>
      <c r="BQ44220" s="2"/>
    </row>
    <row r="44221" spans="6:69" x14ac:dyDescent="0.2">
      <c r="F44221" s="9"/>
      <c r="G44221" s="9"/>
      <c r="H44221" s="9"/>
      <c r="I44221" s="9"/>
      <c r="J44221" s="9"/>
      <c r="O44221" s="2"/>
      <c r="X44221" s="2"/>
      <c r="AG44221" s="2"/>
      <c r="AP44221" s="2"/>
      <c r="AY44221" s="2"/>
      <c r="BH44221" s="2"/>
      <c r="BQ44221" s="2"/>
    </row>
    <row r="44222" spans="6:69" x14ac:dyDescent="0.2">
      <c r="F44222" s="9"/>
      <c r="G44222" s="9"/>
      <c r="H44222" s="9"/>
      <c r="I44222" s="9"/>
      <c r="J44222" s="9"/>
      <c r="O44222" s="2"/>
      <c r="X44222" s="2"/>
      <c r="AG44222" s="2"/>
      <c r="AP44222" s="2"/>
      <c r="AY44222" s="2"/>
      <c r="BH44222" s="2"/>
      <c r="BQ44222" s="2"/>
    </row>
    <row r="44223" spans="6:69" x14ac:dyDescent="0.2">
      <c r="F44223" s="9"/>
      <c r="G44223" s="9"/>
      <c r="H44223" s="9"/>
      <c r="I44223" s="9"/>
      <c r="J44223" s="9"/>
      <c r="O44223" s="2"/>
      <c r="X44223" s="2"/>
      <c r="AG44223" s="2"/>
      <c r="AP44223" s="2"/>
      <c r="AY44223" s="2"/>
      <c r="BH44223" s="2"/>
      <c r="BQ44223" s="2"/>
    </row>
    <row r="44224" spans="6:69" x14ac:dyDescent="0.2">
      <c r="F44224" s="9"/>
      <c r="G44224" s="9"/>
      <c r="H44224" s="9"/>
      <c r="I44224" s="9"/>
      <c r="J44224" s="9"/>
      <c r="O44224" s="2"/>
      <c r="X44224" s="2"/>
      <c r="AG44224" s="2"/>
      <c r="AP44224" s="2"/>
      <c r="AY44224" s="2"/>
      <c r="BH44224" s="2"/>
      <c r="BQ44224" s="2"/>
    </row>
    <row r="44225" spans="6:69" x14ac:dyDescent="0.2">
      <c r="F44225" s="9"/>
      <c r="G44225" s="9"/>
      <c r="H44225" s="9"/>
      <c r="I44225" s="9"/>
      <c r="J44225" s="9"/>
      <c r="O44225" s="2"/>
      <c r="X44225" s="2"/>
      <c r="AG44225" s="2"/>
      <c r="AP44225" s="2"/>
      <c r="AY44225" s="2"/>
      <c r="BH44225" s="2"/>
      <c r="BQ44225" s="2"/>
    </row>
    <row r="44226" spans="6:69" x14ac:dyDescent="0.2">
      <c r="F44226" s="9"/>
      <c r="G44226" s="9"/>
      <c r="H44226" s="9"/>
      <c r="I44226" s="9"/>
      <c r="J44226" s="9"/>
      <c r="O44226" s="2"/>
      <c r="X44226" s="2"/>
      <c r="AG44226" s="2"/>
      <c r="AP44226" s="2"/>
      <c r="AY44226" s="2"/>
      <c r="BH44226" s="2"/>
      <c r="BQ44226" s="2"/>
    </row>
    <row r="44227" spans="6:69" x14ac:dyDescent="0.2">
      <c r="F44227" s="9"/>
      <c r="G44227" s="9"/>
      <c r="H44227" s="9"/>
      <c r="I44227" s="9"/>
      <c r="J44227" s="9"/>
      <c r="O44227" s="2"/>
      <c r="X44227" s="2"/>
      <c r="AG44227" s="2"/>
      <c r="AP44227" s="2"/>
      <c r="AY44227" s="2"/>
      <c r="BH44227" s="2"/>
      <c r="BQ44227" s="2"/>
    </row>
    <row r="44228" spans="6:69" x14ac:dyDescent="0.2">
      <c r="F44228" s="9"/>
      <c r="G44228" s="9"/>
      <c r="H44228" s="9"/>
      <c r="I44228" s="9"/>
      <c r="J44228" s="9"/>
      <c r="O44228" s="2"/>
      <c r="X44228" s="2"/>
      <c r="AG44228" s="2"/>
      <c r="AP44228" s="2"/>
      <c r="AY44228" s="2"/>
      <c r="BH44228" s="2"/>
      <c r="BQ44228" s="2"/>
    </row>
    <row r="44229" spans="6:69" x14ac:dyDescent="0.2">
      <c r="F44229" s="9"/>
      <c r="G44229" s="9"/>
      <c r="H44229" s="9"/>
      <c r="I44229" s="9"/>
      <c r="J44229" s="9"/>
      <c r="O44229" s="2"/>
      <c r="X44229" s="2"/>
      <c r="AG44229" s="2"/>
      <c r="AP44229" s="2"/>
      <c r="AY44229" s="2"/>
      <c r="BH44229" s="2"/>
      <c r="BQ44229" s="2"/>
    </row>
    <row r="44230" spans="6:69" x14ac:dyDescent="0.2">
      <c r="F44230" s="9"/>
      <c r="G44230" s="9"/>
      <c r="H44230" s="9"/>
      <c r="I44230" s="9"/>
      <c r="J44230" s="9"/>
      <c r="O44230" s="2"/>
      <c r="X44230" s="2"/>
      <c r="AG44230" s="2"/>
      <c r="AP44230" s="2"/>
      <c r="AY44230" s="2"/>
      <c r="BH44230" s="2"/>
      <c r="BQ44230" s="2"/>
    </row>
    <row r="44231" spans="6:69" x14ac:dyDescent="0.2">
      <c r="F44231" s="9"/>
      <c r="G44231" s="9"/>
      <c r="H44231" s="9"/>
      <c r="I44231" s="9"/>
      <c r="J44231" s="9"/>
      <c r="O44231" s="2"/>
      <c r="X44231" s="2"/>
      <c r="AG44231" s="2"/>
      <c r="AP44231" s="2"/>
      <c r="AY44231" s="2"/>
      <c r="BH44231" s="2"/>
      <c r="BQ44231" s="2"/>
    </row>
    <row r="44232" spans="6:69" x14ac:dyDescent="0.2">
      <c r="F44232" s="9"/>
      <c r="G44232" s="9"/>
      <c r="H44232" s="9"/>
      <c r="I44232" s="9"/>
      <c r="J44232" s="9"/>
      <c r="O44232" s="2"/>
      <c r="X44232" s="2"/>
      <c r="AG44232" s="2"/>
      <c r="AP44232" s="2"/>
      <c r="AY44232" s="2"/>
      <c r="BH44232" s="2"/>
      <c r="BQ44232" s="2"/>
    </row>
    <row r="44233" spans="6:69" x14ac:dyDescent="0.2">
      <c r="F44233" s="9"/>
      <c r="G44233" s="9"/>
      <c r="H44233" s="9"/>
      <c r="I44233" s="9"/>
      <c r="J44233" s="9"/>
      <c r="O44233" s="2"/>
      <c r="X44233" s="2"/>
      <c r="AG44233" s="2"/>
      <c r="AP44233" s="2"/>
      <c r="AY44233" s="2"/>
      <c r="BH44233" s="2"/>
      <c r="BQ44233" s="2"/>
    </row>
    <row r="44234" spans="6:69" x14ac:dyDescent="0.2">
      <c r="F44234" s="9"/>
      <c r="G44234" s="9"/>
      <c r="H44234" s="9"/>
      <c r="I44234" s="9"/>
      <c r="J44234" s="9"/>
      <c r="O44234" s="2"/>
      <c r="X44234" s="2"/>
      <c r="AG44234" s="2"/>
      <c r="AP44234" s="2"/>
      <c r="AY44234" s="2"/>
      <c r="BH44234" s="2"/>
      <c r="BQ44234" s="2"/>
    </row>
    <row r="44235" spans="6:69" x14ac:dyDescent="0.2">
      <c r="F44235" s="9"/>
      <c r="G44235" s="9"/>
      <c r="H44235" s="9"/>
      <c r="I44235" s="9"/>
      <c r="J44235" s="9"/>
      <c r="O44235" s="2"/>
      <c r="X44235" s="2"/>
      <c r="AG44235" s="2"/>
      <c r="AP44235" s="2"/>
      <c r="AY44235" s="2"/>
      <c r="BH44235" s="2"/>
      <c r="BQ44235" s="2"/>
    </row>
    <row r="44236" spans="6:69" x14ac:dyDescent="0.2">
      <c r="F44236" s="9"/>
      <c r="G44236" s="9"/>
      <c r="H44236" s="9"/>
      <c r="I44236" s="9"/>
      <c r="J44236" s="9"/>
      <c r="O44236" s="2"/>
      <c r="X44236" s="2"/>
      <c r="AG44236" s="2"/>
      <c r="AP44236" s="2"/>
      <c r="AY44236" s="2"/>
      <c r="BH44236" s="2"/>
      <c r="BQ44236" s="2"/>
    </row>
    <row r="44237" spans="6:69" x14ac:dyDescent="0.2">
      <c r="F44237" s="9"/>
      <c r="G44237" s="9"/>
      <c r="H44237" s="9"/>
      <c r="I44237" s="9"/>
      <c r="J44237" s="9"/>
      <c r="O44237" s="2"/>
      <c r="X44237" s="2"/>
      <c r="AG44237" s="2"/>
      <c r="AP44237" s="2"/>
      <c r="AY44237" s="2"/>
      <c r="BH44237" s="2"/>
      <c r="BQ44237" s="2"/>
    </row>
    <row r="44238" spans="6:69" x14ac:dyDescent="0.2">
      <c r="F44238" s="9"/>
      <c r="G44238" s="9"/>
      <c r="H44238" s="9"/>
      <c r="I44238" s="9"/>
      <c r="J44238" s="9"/>
      <c r="O44238" s="2"/>
      <c r="X44238" s="2"/>
      <c r="AG44238" s="2"/>
      <c r="AP44238" s="2"/>
      <c r="AY44238" s="2"/>
      <c r="BH44238" s="2"/>
      <c r="BQ44238" s="2"/>
    </row>
    <row r="44239" spans="6:69" x14ac:dyDescent="0.2">
      <c r="F44239" s="9"/>
      <c r="G44239" s="9"/>
      <c r="H44239" s="9"/>
      <c r="I44239" s="9"/>
      <c r="J44239" s="9"/>
      <c r="O44239" s="2"/>
      <c r="X44239" s="2"/>
      <c r="AG44239" s="2"/>
      <c r="AP44239" s="2"/>
      <c r="AY44239" s="2"/>
      <c r="BH44239" s="2"/>
      <c r="BQ44239" s="2"/>
    </row>
    <row r="44240" spans="6:69" x14ac:dyDescent="0.2">
      <c r="F44240" s="9"/>
      <c r="G44240" s="9"/>
      <c r="H44240" s="9"/>
      <c r="I44240" s="9"/>
      <c r="J44240" s="9"/>
      <c r="O44240" s="2"/>
      <c r="X44240" s="2"/>
      <c r="AG44240" s="2"/>
      <c r="AP44240" s="2"/>
      <c r="AY44240" s="2"/>
      <c r="BH44240" s="2"/>
      <c r="BQ44240" s="2"/>
    </row>
    <row r="44241" spans="6:69" x14ac:dyDescent="0.2">
      <c r="F44241" s="9"/>
      <c r="G44241" s="9"/>
      <c r="H44241" s="9"/>
      <c r="I44241" s="9"/>
      <c r="J44241" s="9"/>
      <c r="O44241" s="2"/>
      <c r="X44241" s="2"/>
      <c r="AG44241" s="2"/>
      <c r="AP44241" s="2"/>
      <c r="AY44241" s="2"/>
      <c r="BH44241" s="2"/>
      <c r="BQ44241" s="2"/>
    </row>
    <row r="44242" spans="6:69" x14ac:dyDescent="0.2">
      <c r="F44242" s="9"/>
      <c r="G44242" s="9"/>
      <c r="H44242" s="9"/>
      <c r="I44242" s="9"/>
      <c r="J44242" s="9"/>
      <c r="O44242" s="2"/>
      <c r="X44242" s="2"/>
      <c r="AG44242" s="2"/>
      <c r="AP44242" s="2"/>
      <c r="AY44242" s="2"/>
      <c r="BH44242" s="2"/>
      <c r="BQ44242" s="2"/>
    </row>
    <row r="44243" spans="6:69" x14ac:dyDescent="0.2">
      <c r="F44243" s="9"/>
      <c r="G44243" s="9"/>
      <c r="H44243" s="9"/>
      <c r="I44243" s="9"/>
      <c r="J44243" s="9"/>
      <c r="O44243" s="2"/>
      <c r="X44243" s="2"/>
      <c r="AG44243" s="2"/>
      <c r="AP44243" s="2"/>
      <c r="AY44243" s="2"/>
      <c r="BH44243" s="2"/>
      <c r="BQ44243" s="2"/>
    </row>
    <row r="44244" spans="6:69" x14ac:dyDescent="0.2">
      <c r="F44244" s="9"/>
      <c r="G44244" s="9"/>
      <c r="H44244" s="9"/>
      <c r="I44244" s="9"/>
      <c r="J44244" s="9"/>
      <c r="O44244" s="2"/>
      <c r="X44244" s="2"/>
      <c r="AG44244" s="2"/>
      <c r="AP44244" s="2"/>
      <c r="AY44244" s="2"/>
      <c r="BH44244" s="2"/>
      <c r="BQ44244" s="2"/>
    </row>
    <row r="44245" spans="6:69" x14ac:dyDescent="0.2">
      <c r="F44245" s="9"/>
      <c r="G44245" s="9"/>
      <c r="H44245" s="9"/>
      <c r="I44245" s="9"/>
      <c r="J44245" s="9"/>
      <c r="O44245" s="2"/>
      <c r="X44245" s="2"/>
      <c r="AG44245" s="2"/>
      <c r="AP44245" s="2"/>
      <c r="AY44245" s="2"/>
      <c r="BH44245" s="2"/>
      <c r="BQ44245" s="2"/>
    </row>
    <row r="44246" spans="6:69" x14ac:dyDescent="0.2">
      <c r="F44246" s="9"/>
      <c r="G44246" s="9"/>
      <c r="H44246" s="9"/>
      <c r="I44246" s="9"/>
      <c r="J44246" s="9"/>
      <c r="O44246" s="2"/>
      <c r="X44246" s="2"/>
      <c r="AG44246" s="2"/>
      <c r="AP44246" s="2"/>
      <c r="AY44246" s="2"/>
      <c r="BH44246" s="2"/>
      <c r="BQ44246" s="2"/>
    </row>
    <row r="44247" spans="6:69" x14ac:dyDescent="0.2">
      <c r="F44247" s="9"/>
      <c r="G44247" s="9"/>
      <c r="H44247" s="9"/>
      <c r="I44247" s="9"/>
      <c r="J44247" s="9"/>
      <c r="O44247" s="2"/>
      <c r="X44247" s="2"/>
      <c r="AG44247" s="2"/>
      <c r="AP44247" s="2"/>
      <c r="AY44247" s="2"/>
      <c r="BH44247" s="2"/>
      <c r="BQ44247" s="2"/>
    </row>
    <row r="44248" spans="6:69" x14ac:dyDescent="0.2">
      <c r="F44248" s="9"/>
      <c r="G44248" s="9"/>
      <c r="H44248" s="9"/>
      <c r="I44248" s="9"/>
      <c r="J44248" s="9"/>
      <c r="O44248" s="2"/>
      <c r="X44248" s="2"/>
      <c r="AG44248" s="2"/>
      <c r="AP44248" s="2"/>
      <c r="AY44248" s="2"/>
      <c r="BH44248" s="2"/>
      <c r="BQ44248" s="2"/>
    </row>
    <row r="44249" spans="6:69" x14ac:dyDescent="0.2">
      <c r="F44249" s="9"/>
      <c r="G44249" s="9"/>
      <c r="H44249" s="9"/>
      <c r="I44249" s="9"/>
      <c r="J44249" s="9"/>
      <c r="O44249" s="2"/>
      <c r="X44249" s="2"/>
      <c r="AG44249" s="2"/>
      <c r="AP44249" s="2"/>
      <c r="AY44249" s="2"/>
      <c r="BH44249" s="2"/>
      <c r="BQ44249" s="2"/>
    </row>
    <row r="44250" spans="6:69" x14ac:dyDescent="0.2">
      <c r="F44250" s="9"/>
      <c r="G44250" s="9"/>
      <c r="H44250" s="9"/>
      <c r="I44250" s="9"/>
      <c r="J44250" s="9"/>
      <c r="O44250" s="2"/>
      <c r="X44250" s="2"/>
      <c r="AG44250" s="2"/>
      <c r="AP44250" s="2"/>
      <c r="AY44250" s="2"/>
      <c r="BH44250" s="2"/>
      <c r="BQ44250" s="2"/>
    </row>
    <row r="44251" spans="6:69" x14ac:dyDescent="0.2">
      <c r="F44251" s="9"/>
      <c r="G44251" s="9"/>
      <c r="H44251" s="9"/>
      <c r="I44251" s="9"/>
      <c r="J44251" s="9"/>
      <c r="O44251" s="2"/>
      <c r="X44251" s="2"/>
      <c r="AG44251" s="2"/>
      <c r="AP44251" s="2"/>
      <c r="AY44251" s="2"/>
      <c r="BH44251" s="2"/>
      <c r="BQ44251" s="2"/>
    </row>
    <row r="44252" spans="6:69" x14ac:dyDescent="0.2">
      <c r="F44252" s="9"/>
      <c r="G44252" s="9"/>
      <c r="H44252" s="9"/>
      <c r="I44252" s="9"/>
      <c r="J44252" s="9"/>
      <c r="O44252" s="2"/>
      <c r="X44252" s="2"/>
      <c r="AG44252" s="2"/>
      <c r="AP44252" s="2"/>
      <c r="AY44252" s="2"/>
      <c r="BH44252" s="2"/>
      <c r="BQ44252" s="2"/>
    </row>
    <row r="44253" spans="6:69" x14ac:dyDescent="0.2">
      <c r="F44253" s="9"/>
      <c r="G44253" s="9"/>
      <c r="H44253" s="9"/>
      <c r="I44253" s="9"/>
      <c r="J44253" s="9"/>
      <c r="O44253" s="2"/>
      <c r="X44253" s="2"/>
      <c r="AG44253" s="2"/>
      <c r="AP44253" s="2"/>
      <c r="AY44253" s="2"/>
      <c r="BH44253" s="2"/>
      <c r="BQ44253" s="2"/>
    </row>
    <row r="44254" spans="6:69" x14ac:dyDescent="0.2">
      <c r="F44254" s="9"/>
      <c r="G44254" s="9"/>
      <c r="H44254" s="9"/>
      <c r="I44254" s="9"/>
      <c r="J44254" s="9"/>
      <c r="O44254" s="2"/>
      <c r="X44254" s="2"/>
      <c r="AG44254" s="2"/>
      <c r="AP44254" s="2"/>
      <c r="AY44254" s="2"/>
      <c r="BH44254" s="2"/>
      <c r="BQ44254" s="2"/>
    </row>
    <row r="44255" spans="6:69" x14ac:dyDescent="0.2">
      <c r="F44255" s="9"/>
      <c r="G44255" s="9"/>
      <c r="H44255" s="9"/>
      <c r="I44255" s="9"/>
      <c r="J44255" s="9"/>
      <c r="O44255" s="2"/>
      <c r="X44255" s="2"/>
      <c r="AG44255" s="2"/>
      <c r="AP44255" s="2"/>
      <c r="AY44255" s="2"/>
      <c r="BH44255" s="2"/>
      <c r="BQ44255" s="2"/>
    </row>
    <row r="44256" spans="6:69" x14ac:dyDescent="0.2">
      <c r="F44256" s="9"/>
      <c r="G44256" s="9"/>
      <c r="H44256" s="9"/>
      <c r="I44256" s="9"/>
      <c r="J44256" s="9"/>
      <c r="O44256" s="2"/>
      <c r="X44256" s="2"/>
      <c r="AG44256" s="2"/>
      <c r="AP44256" s="2"/>
      <c r="AY44256" s="2"/>
      <c r="BH44256" s="2"/>
      <c r="BQ44256" s="2"/>
    </row>
    <row r="44257" spans="6:69" x14ac:dyDescent="0.2">
      <c r="F44257" s="9"/>
      <c r="G44257" s="9"/>
      <c r="H44257" s="9"/>
      <c r="I44257" s="9"/>
      <c r="J44257" s="9"/>
      <c r="O44257" s="2"/>
      <c r="X44257" s="2"/>
      <c r="AG44257" s="2"/>
      <c r="AP44257" s="2"/>
      <c r="AY44257" s="2"/>
      <c r="BH44257" s="2"/>
      <c r="BQ44257" s="2"/>
    </row>
    <row r="44258" spans="6:69" x14ac:dyDescent="0.2">
      <c r="F44258" s="9"/>
      <c r="G44258" s="9"/>
      <c r="H44258" s="9"/>
      <c r="I44258" s="9"/>
      <c r="J44258" s="9"/>
      <c r="O44258" s="2"/>
      <c r="X44258" s="2"/>
      <c r="AG44258" s="2"/>
      <c r="AP44258" s="2"/>
      <c r="AY44258" s="2"/>
      <c r="BH44258" s="2"/>
      <c r="BQ44258" s="2"/>
    </row>
    <row r="44259" spans="6:69" x14ac:dyDescent="0.2">
      <c r="F44259" s="9"/>
      <c r="G44259" s="9"/>
      <c r="H44259" s="9"/>
      <c r="I44259" s="9"/>
      <c r="J44259" s="9"/>
      <c r="O44259" s="2"/>
      <c r="X44259" s="2"/>
      <c r="AG44259" s="2"/>
      <c r="AP44259" s="2"/>
      <c r="AY44259" s="2"/>
      <c r="BH44259" s="2"/>
      <c r="BQ44259" s="2"/>
    </row>
    <row r="44260" spans="6:69" x14ac:dyDescent="0.2">
      <c r="F44260" s="9"/>
      <c r="G44260" s="9"/>
      <c r="H44260" s="9"/>
      <c r="I44260" s="9"/>
      <c r="J44260" s="9"/>
      <c r="O44260" s="2"/>
      <c r="X44260" s="2"/>
      <c r="AG44260" s="2"/>
      <c r="AP44260" s="2"/>
      <c r="AY44260" s="2"/>
      <c r="BH44260" s="2"/>
      <c r="BQ44260" s="2"/>
    </row>
    <row r="44261" spans="6:69" x14ac:dyDescent="0.2">
      <c r="F44261" s="9"/>
      <c r="G44261" s="9"/>
      <c r="H44261" s="9"/>
      <c r="I44261" s="9"/>
      <c r="J44261" s="9"/>
      <c r="O44261" s="2"/>
      <c r="X44261" s="2"/>
      <c r="AG44261" s="2"/>
      <c r="AP44261" s="2"/>
      <c r="AY44261" s="2"/>
      <c r="BH44261" s="2"/>
      <c r="BQ44261" s="2"/>
    </row>
    <row r="44262" spans="6:69" x14ac:dyDescent="0.2">
      <c r="F44262" s="9"/>
      <c r="G44262" s="9"/>
      <c r="H44262" s="9"/>
      <c r="I44262" s="9"/>
      <c r="J44262" s="9"/>
      <c r="O44262" s="2"/>
      <c r="X44262" s="2"/>
      <c r="AG44262" s="2"/>
      <c r="AP44262" s="2"/>
      <c r="AY44262" s="2"/>
      <c r="BH44262" s="2"/>
      <c r="BQ44262" s="2"/>
    </row>
    <row r="44263" spans="6:69" x14ac:dyDescent="0.2">
      <c r="F44263" s="9"/>
      <c r="G44263" s="9"/>
      <c r="H44263" s="9"/>
      <c r="I44263" s="9"/>
      <c r="J44263" s="9"/>
      <c r="O44263" s="2"/>
      <c r="X44263" s="2"/>
      <c r="AG44263" s="2"/>
      <c r="AP44263" s="2"/>
      <c r="AY44263" s="2"/>
      <c r="BH44263" s="2"/>
      <c r="BQ44263" s="2"/>
    </row>
    <row r="44264" spans="6:69" x14ac:dyDescent="0.2">
      <c r="F44264" s="9"/>
      <c r="G44264" s="9"/>
      <c r="H44264" s="9"/>
      <c r="I44264" s="9"/>
      <c r="J44264" s="9"/>
      <c r="O44264" s="2"/>
      <c r="X44264" s="2"/>
      <c r="AG44264" s="2"/>
      <c r="AP44264" s="2"/>
      <c r="AY44264" s="2"/>
      <c r="BH44264" s="2"/>
      <c r="BQ44264" s="2"/>
    </row>
    <row r="44265" spans="6:69" x14ac:dyDescent="0.2">
      <c r="F44265" s="9"/>
      <c r="G44265" s="9"/>
      <c r="H44265" s="9"/>
      <c r="I44265" s="9"/>
      <c r="J44265" s="9"/>
      <c r="O44265" s="2"/>
      <c r="X44265" s="2"/>
      <c r="AG44265" s="2"/>
      <c r="AP44265" s="2"/>
      <c r="AY44265" s="2"/>
      <c r="BH44265" s="2"/>
      <c r="BQ44265" s="2"/>
    </row>
    <row r="44266" spans="6:69" x14ac:dyDescent="0.2">
      <c r="F44266" s="9"/>
      <c r="G44266" s="9"/>
      <c r="H44266" s="9"/>
      <c r="I44266" s="9"/>
      <c r="J44266" s="9"/>
      <c r="O44266" s="2"/>
      <c r="X44266" s="2"/>
      <c r="AG44266" s="2"/>
      <c r="AP44266" s="2"/>
      <c r="AY44266" s="2"/>
      <c r="BH44266" s="2"/>
      <c r="BQ44266" s="2"/>
    </row>
    <row r="44267" spans="6:69" x14ac:dyDescent="0.2">
      <c r="F44267" s="9"/>
      <c r="G44267" s="9"/>
      <c r="H44267" s="9"/>
      <c r="I44267" s="9"/>
      <c r="J44267" s="9"/>
      <c r="O44267" s="2"/>
      <c r="X44267" s="2"/>
      <c r="AG44267" s="2"/>
      <c r="AP44267" s="2"/>
      <c r="AY44267" s="2"/>
      <c r="BH44267" s="2"/>
      <c r="BQ44267" s="2"/>
    </row>
    <row r="44268" spans="6:69" x14ac:dyDescent="0.2">
      <c r="F44268" s="9"/>
      <c r="G44268" s="9"/>
      <c r="H44268" s="9"/>
      <c r="I44268" s="9"/>
      <c r="J44268" s="9"/>
      <c r="O44268" s="2"/>
      <c r="X44268" s="2"/>
      <c r="AG44268" s="2"/>
      <c r="AP44268" s="2"/>
      <c r="AY44268" s="2"/>
      <c r="BH44268" s="2"/>
      <c r="BQ44268" s="2"/>
    </row>
    <row r="44269" spans="6:69" x14ac:dyDescent="0.2">
      <c r="F44269" s="9"/>
      <c r="G44269" s="9"/>
      <c r="H44269" s="9"/>
      <c r="I44269" s="9"/>
      <c r="J44269" s="9"/>
      <c r="O44269" s="2"/>
      <c r="X44269" s="2"/>
      <c r="AG44269" s="2"/>
      <c r="AP44269" s="2"/>
      <c r="AY44269" s="2"/>
      <c r="BH44269" s="2"/>
      <c r="BQ44269" s="2"/>
    </row>
    <row r="44270" spans="6:69" x14ac:dyDescent="0.2">
      <c r="F44270" s="9"/>
      <c r="G44270" s="9"/>
      <c r="H44270" s="9"/>
      <c r="I44270" s="9"/>
      <c r="J44270" s="9"/>
      <c r="O44270" s="2"/>
      <c r="X44270" s="2"/>
      <c r="AG44270" s="2"/>
      <c r="AP44270" s="2"/>
      <c r="AY44270" s="2"/>
      <c r="BH44270" s="2"/>
      <c r="BQ44270" s="2"/>
    </row>
    <row r="44271" spans="6:69" x14ac:dyDescent="0.2">
      <c r="F44271" s="9"/>
      <c r="G44271" s="9"/>
      <c r="H44271" s="9"/>
      <c r="I44271" s="9"/>
      <c r="J44271" s="9"/>
      <c r="O44271" s="2"/>
      <c r="X44271" s="2"/>
      <c r="AG44271" s="2"/>
      <c r="AP44271" s="2"/>
      <c r="AY44271" s="2"/>
      <c r="BH44271" s="2"/>
      <c r="BQ44271" s="2"/>
    </row>
    <row r="44272" spans="6:69" x14ac:dyDescent="0.2">
      <c r="F44272" s="9"/>
      <c r="G44272" s="9"/>
      <c r="H44272" s="9"/>
      <c r="I44272" s="9"/>
      <c r="J44272" s="9"/>
      <c r="O44272" s="2"/>
      <c r="X44272" s="2"/>
      <c r="AG44272" s="2"/>
      <c r="AP44272" s="2"/>
      <c r="AY44272" s="2"/>
      <c r="BH44272" s="2"/>
      <c r="BQ44272" s="2"/>
    </row>
    <row r="44273" spans="6:69" x14ac:dyDescent="0.2">
      <c r="F44273" s="9"/>
      <c r="G44273" s="9"/>
      <c r="H44273" s="9"/>
      <c r="I44273" s="9"/>
      <c r="J44273" s="9"/>
      <c r="O44273" s="2"/>
      <c r="X44273" s="2"/>
      <c r="AG44273" s="2"/>
      <c r="AP44273" s="2"/>
      <c r="AY44273" s="2"/>
      <c r="BH44273" s="2"/>
      <c r="BQ44273" s="2"/>
    </row>
    <row r="44274" spans="6:69" x14ac:dyDescent="0.2">
      <c r="F44274" s="9"/>
      <c r="G44274" s="9"/>
      <c r="H44274" s="9"/>
      <c r="I44274" s="9"/>
      <c r="J44274" s="9"/>
      <c r="O44274" s="2"/>
      <c r="X44274" s="2"/>
      <c r="AG44274" s="2"/>
      <c r="AP44274" s="2"/>
      <c r="AY44274" s="2"/>
      <c r="BH44274" s="2"/>
      <c r="BQ44274" s="2"/>
    </row>
    <row r="44275" spans="6:69" x14ac:dyDescent="0.2">
      <c r="F44275" s="9"/>
      <c r="G44275" s="9"/>
      <c r="H44275" s="9"/>
      <c r="I44275" s="9"/>
      <c r="J44275" s="9"/>
      <c r="O44275" s="2"/>
      <c r="X44275" s="2"/>
      <c r="AG44275" s="2"/>
      <c r="AP44275" s="2"/>
      <c r="AY44275" s="2"/>
      <c r="BH44275" s="2"/>
      <c r="BQ44275" s="2"/>
    </row>
    <row r="44276" spans="6:69" x14ac:dyDescent="0.2">
      <c r="F44276" s="9"/>
      <c r="G44276" s="9"/>
      <c r="H44276" s="9"/>
      <c r="I44276" s="9"/>
      <c r="J44276" s="9"/>
      <c r="O44276" s="2"/>
      <c r="X44276" s="2"/>
      <c r="AG44276" s="2"/>
      <c r="AP44276" s="2"/>
      <c r="AY44276" s="2"/>
      <c r="BH44276" s="2"/>
      <c r="BQ44276" s="2"/>
    </row>
    <row r="44277" spans="6:69" x14ac:dyDescent="0.2">
      <c r="F44277" s="9"/>
      <c r="G44277" s="9"/>
      <c r="H44277" s="9"/>
      <c r="I44277" s="9"/>
      <c r="J44277" s="9"/>
      <c r="O44277" s="2"/>
      <c r="X44277" s="2"/>
      <c r="AG44277" s="2"/>
      <c r="AP44277" s="2"/>
      <c r="AY44277" s="2"/>
      <c r="BH44277" s="2"/>
      <c r="BQ44277" s="2"/>
    </row>
    <row r="44278" spans="6:69" x14ac:dyDescent="0.2">
      <c r="F44278" s="9"/>
      <c r="G44278" s="9"/>
      <c r="H44278" s="9"/>
      <c r="I44278" s="9"/>
      <c r="J44278" s="9"/>
      <c r="O44278" s="2"/>
      <c r="X44278" s="2"/>
      <c r="AG44278" s="2"/>
      <c r="AP44278" s="2"/>
      <c r="AY44278" s="2"/>
      <c r="BH44278" s="2"/>
      <c r="BQ44278" s="2"/>
    </row>
    <row r="44279" spans="6:69" x14ac:dyDescent="0.2">
      <c r="F44279" s="9"/>
      <c r="G44279" s="9"/>
      <c r="H44279" s="9"/>
      <c r="I44279" s="9"/>
      <c r="J44279" s="9"/>
      <c r="O44279" s="2"/>
      <c r="X44279" s="2"/>
      <c r="AG44279" s="2"/>
      <c r="AP44279" s="2"/>
      <c r="AY44279" s="2"/>
      <c r="BH44279" s="2"/>
      <c r="BQ44279" s="2"/>
    </row>
    <row r="44280" spans="6:69" x14ac:dyDescent="0.2">
      <c r="F44280" s="9"/>
      <c r="G44280" s="9"/>
      <c r="H44280" s="9"/>
      <c r="I44280" s="9"/>
      <c r="J44280" s="9"/>
      <c r="O44280" s="2"/>
      <c r="X44280" s="2"/>
      <c r="AG44280" s="2"/>
      <c r="AP44280" s="2"/>
      <c r="AY44280" s="2"/>
      <c r="BH44280" s="2"/>
      <c r="BQ44280" s="2"/>
    </row>
    <row r="44281" spans="6:69" x14ac:dyDescent="0.2">
      <c r="F44281" s="9"/>
      <c r="G44281" s="9"/>
      <c r="H44281" s="9"/>
      <c r="I44281" s="9"/>
      <c r="J44281" s="9"/>
      <c r="O44281" s="2"/>
      <c r="X44281" s="2"/>
      <c r="AG44281" s="2"/>
      <c r="AP44281" s="2"/>
      <c r="AY44281" s="2"/>
      <c r="BH44281" s="2"/>
      <c r="BQ44281" s="2"/>
    </row>
    <row r="44282" spans="6:69" x14ac:dyDescent="0.2">
      <c r="F44282" s="9"/>
      <c r="G44282" s="9"/>
      <c r="H44282" s="9"/>
      <c r="I44282" s="9"/>
      <c r="J44282" s="9"/>
      <c r="O44282" s="2"/>
      <c r="X44282" s="2"/>
      <c r="AG44282" s="2"/>
      <c r="AP44282" s="2"/>
      <c r="AY44282" s="2"/>
      <c r="BH44282" s="2"/>
      <c r="BQ44282" s="2"/>
    </row>
    <row r="44283" spans="6:69" x14ac:dyDescent="0.2">
      <c r="F44283" s="9"/>
      <c r="G44283" s="9"/>
      <c r="H44283" s="9"/>
      <c r="I44283" s="9"/>
      <c r="J44283" s="9"/>
      <c r="O44283" s="2"/>
      <c r="X44283" s="2"/>
      <c r="AG44283" s="2"/>
      <c r="AP44283" s="2"/>
      <c r="AY44283" s="2"/>
      <c r="BH44283" s="2"/>
      <c r="BQ44283" s="2"/>
    </row>
    <row r="44284" spans="6:69" x14ac:dyDescent="0.2">
      <c r="F44284" s="9"/>
      <c r="G44284" s="9"/>
      <c r="H44284" s="9"/>
      <c r="I44284" s="9"/>
      <c r="J44284" s="9"/>
      <c r="O44284" s="2"/>
      <c r="X44284" s="2"/>
      <c r="AG44284" s="2"/>
      <c r="AP44284" s="2"/>
      <c r="AY44284" s="2"/>
      <c r="BH44284" s="2"/>
      <c r="BQ44284" s="2"/>
    </row>
    <row r="44285" spans="6:69" x14ac:dyDescent="0.2">
      <c r="F44285" s="9"/>
      <c r="G44285" s="9"/>
      <c r="H44285" s="9"/>
      <c r="I44285" s="9"/>
      <c r="J44285" s="9"/>
      <c r="O44285" s="2"/>
      <c r="X44285" s="2"/>
      <c r="AG44285" s="2"/>
      <c r="AP44285" s="2"/>
      <c r="AY44285" s="2"/>
      <c r="BH44285" s="2"/>
      <c r="BQ44285" s="2"/>
    </row>
    <row r="44286" spans="6:69" x14ac:dyDescent="0.2">
      <c r="F44286" s="9"/>
      <c r="G44286" s="9"/>
      <c r="H44286" s="9"/>
      <c r="I44286" s="9"/>
      <c r="J44286" s="9"/>
      <c r="O44286" s="2"/>
      <c r="X44286" s="2"/>
      <c r="AG44286" s="2"/>
      <c r="AP44286" s="2"/>
      <c r="AY44286" s="2"/>
      <c r="BH44286" s="2"/>
      <c r="BQ44286" s="2"/>
    </row>
    <row r="44287" spans="6:69" x14ac:dyDescent="0.2">
      <c r="F44287" s="9"/>
      <c r="G44287" s="9"/>
      <c r="H44287" s="9"/>
      <c r="I44287" s="9"/>
      <c r="J44287" s="9"/>
      <c r="O44287" s="2"/>
      <c r="X44287" s="2"/>
      <c r="AG44287" s="2"/>
      <c r="AP44287" s="2"/>
      <c r="AY44287" s="2"/>
      <c r="BH44287" s="2"/>
      <c r="BQ44287" s="2"/>
    </row>
    <row r="44288" spans="6:69" x14ac:dyDescent="0.2">
      <c r="F44288" s="9"/>
      <c r="G44288" s="9"/>
      <c r="H44288" s="9"/>
      <c r="I44288" s="9"/>
      <c r="J44288" s="9"/>
      <c r="O44288" s="2"/>
      <c r="X44288" s="2"/>
      <c r="AG44288" s="2"/>
      <c r="AP44288" s="2"/>
      <c r="AY44288" s="2"/>
      <c r="BH44288" s="2"/>
      <c r="BQ44288" s="2"/>
    </row>
    <row r="44289" spans="6:69" x14ac:dyDescent="0.2">
      <c r="F44289" s="9"/>
      <c r="G44289" s="9"/>
      <c r="H44289" s="9"/>
      <c r="I44289" s="9"/>
      <c r="J44289" s="9"/>
      <c r="O44289" s="2"/>
      <c r="X44289" s="2"/>
      <c r="AG44289" s="2"/>
      <c r="AP44289" s="2"/>
      <c r="AY44289" s="2"/>
      <c r="BH44289" s="2"/>
      <c r="BQ44289" s="2"/>
    </row>
    <row r="44290" spans="6:69" x14ac:dyDescent="0.2">
      <c r="F44290" s="9"/>
      <c r="G44290" s="9"/>
      <c r="H44290" s="9"/>
      <c r="I44290" s="9"/>
      <c r="J44290" s="9"/>
      <c r="O44290" s="2"/>
      <c r="X44290" s="2"/>
      <c r="AG44290" s="2"/>
      <c r="AP44290" s="2"/>
      <c r="AY44290" s="2"/>
      <c r="BH44290" s="2"/>
      <c r="BQ44290" s="2"/>
    </row>
    <row r="44291" spans="6:69" x14ac:dyDescent="0.2">
      <c r="F44291" s="9"/>
      <c r="G44291" s="9"/>
      <c r="H44291" s="9"/>
      <c r="I44291" s="9"/>
      <c r="J44291" s="9"/>
      <c r="O44291" s="2"/>
      <c r="X44291" s="2"/>
      <c r="AG44291" s="2"/>
      <c r="AP44291" s="2"/>
      <c r="AY44291" s="2"/>
      <c r="BH44291" s="2"/>
      <c r="BQ44291" s="2"/>
    </row>
    <row r="44292" spans="6:69" x14ac:dyDescent="0.2">
      <c r="F44292" s="9"/>
      <c r="G44292" s="9"/>
      <c r="H44292" s="9"/>
      <c r="I44292" s="9"/>
      <c r="J44292" s="9"/>
      <c r="O44292" s="2"/>
      <c r="X44292" s="2"/>
      <c r="AG44292" s="2"/>
      <c r="AP44292" s="2"/>
      <c r="AY44292" s="2"/>
      <c r="BH44292" s="2"/>
      <c r="BQ44292" s="2"/>
    </row>
    <row r="44293" spans="6:69" x14ac:dyDescent="0.2">
      <c r="F44293" s="9"/>
      <c r="G44293" s="9"/>
      <c r="H44293" s="9"/>
      <c r="I44293" s="9"/>
      <c r="J44293" s="9"/>
      <c r="O44293" s="2"/>
      <c r="X44293" s="2"/>
      <c r="AG44293" s="2"/>
      <c r="AP44293" s="2"/>
      <c r="AY44293" s="2"/>
      <c r="BH44293" s="2"/>
      <c r="BQ44293" s="2"/>
    </row>
    <row r="44294" spans="6:69" x14ac:dyDescent="0.2">
      <c r="F44294" s="9"/>
      <c r="G44294" s="9"/>
      <c r="H44294" s="9"/>
      <c r="I44294" s="9"/>
      <c r="J44294" s="9"/>
      <c r="O44294" s="2"/>
      <c r="X44294" s="2"/>
      <c r="AG44294" s="2"/>
      <c r="AP44294" s="2"/>
      <c r="AY44294" s="2"/>
      <c r="BH44294" s="2"/>
      <c r="BQ44294" s="2"/>
    </row>
    <row r="44295" spans="6:69" x14ac:dyDescent="0.2">
      <c r="F44295" s="9"/>
      <c r="G44295" s="9"/>
      <c r="H44295" s="9"/>
      <c r="I44295" s="9"/>
      <c r="J44295" s="9"/>
      <c r="O44295" s="2"/>
      <c r="X44295" s="2"/>
      <c r="AG44295" s="2"/>
      <c r="AP44295" s="2"/>
      <c r="AY44295" s="2"/>
      <c r="BH44295" s="2"/>
      <c r="BQ44295" s="2"/>
    </row>
    <row r="44296" spans="6:69" x14ac:dyDescent="0.2">
      <c r="F44296" s="9"/>
      <c r="G44296" s="9"/>
      <c r="H44296" s="9"/>
      <c r="I44296" s="9"/>
      <c r="J44296" s="9"/>
      <c r="O44296" s="2"/>
      <c r="X44296" s="2"/>
      <c r="AG44296" s="2"/>
      <c r="AP44296" s="2"/>
      <c r="AY44296" s="2"/>
      <c r="BH44296" s="2"/>
      <c r="BQ44296" s="2"/>
    </row>
    <row r="44297" spans="6:69" x14ac:dyDescent="0.2">
      <c r="F44297" s="9"/>
      <c r="G44297" s="9"/>
      <c r="H44297" s="9"/>
      <c r="I44297" s="9"/>
      <c r="J44297" s="9"/>
      <c r="O44297" s="2"/>
      <c r="X44297" s="2"/>
      <c r="AG44297" s="2"/>
      <c r="AP44297" s="2"/>
      <c r="AY44297" s="2"/>
      <c r="BH44297" s="2"/>
      <c r="BQ44297" s="2"/>
    </row>
    <row r="44298" spans="6:69" x14ac:dyDescent="0.2">
      <c r="F44298" s="9"/>
      <c r="G44298" s="9"/>
      <c r="H44298" s="9"/>
      <c r="I44298" s="9"/>
      <c r="J44298" s="9"/>
      <c r="O44298" s="2"/>
      <c r="X44298" s="2"/>
      <c r="AG44298" s="2"/>
      <c r="AP44298" s="2"/>
      <c r="AY44298" s="2"/>
      <c r="BH44298" s="2"/>
      <c r="BQ44298" s="2"/>
    </row>
    <row r="44299" spans="6:69" x14ac:dyDescent="0.2">
      <c r="F44299" s="9"/>
      <c r="G44299" s="9"/>
      <c r="H44299" s="9"/>
      <c r="I44299" s="9"/>
      <c r="J44299" s="9"/>
      <c r="O44299" s="2"/>
      <c r="X44299" s="2"/>
      <c r="AG44299" s="2"/>
      <c r="AP44299" s="2"/>
      <c r="AY44299" s="2"/>
      <c r="BH44299" s="2"/>
      <c r="BQ44299" s="2"/>
    </row>
    <row r="44300" spans="6:69" x14ac:dyDescent="0.2">
      <c r="F44300" s="9"/>
      <c r="G44300" s="9"/>
      <c r="H44300" s="9"/>
      <c r="I44300" s="9"/>
      <c r="J44300" s="9"/>
      <c r="O44300" s="2"/>
      <c r="X44300" s="2"/>
      <c r="AG44300" s="2"/>
      <c r="AP44300" s="2"/>
      <c r="AY44300" s="2"/>
      <c r="BH44300" s="2"/>
      <c r="BQ44300" s="2"/>
    </row>
    <row r="44301" spans="6:69" x14ac:dyDescent="0.2">
      <c r="F44301" s="9"/>
      <c r="G44301" s="9"/>
      <c r="H44301" s="9"/>
      <c r="I44301" s="9"/>
      <c r="J44301" s="9"/>
      <c r="O44301" s="2"/>
      <c r="X44301" s="2"/>
      <c r="AG44301" s="2"/>
      <c r="AP44301" s="2"/>
      <c r="AY44301" s="2"/>
      <c r="BH44301" s="2"/>
      <c r="BQ44301" s="2"/>
    </row>
    <row r="44302" spans="6:69" x14ac:dyDescent="0.2">
      <c r="F44302" s="9"/>
      <c r="G44302" s="9"/>
      <c r="H44302" s="9"/>
      <c r="I44302" s="9"/>
      <c r="J44302" s="9"/>
      <c r="O44302" s="2"/>
      <c r="X44302" s="2"/>
      <c r="AG44302" s="2"/>
      <c r="AP44302" s="2"/>
      <c r="AY44302" s="2"/>
      <c r="BH44302" s="2"/>
      <c r="BQ44302" s="2"/>
    </row>
    <row r="44303" spans="6:69" x14ac:dyDescent="0.2">
      <c r="F44303" s="9"/>
      <c r="G44303" s="9"/>
      <c r="H44303" s="9"/>
      <c r="I44303" s="9"/>
      <c r="J44303" s="9"/>
      <c r="O44303" s="2"/>
      <c r="X44303" s="2"/>
      <c r="AG44303" s="2"/>
      <c r="AP44303" s="2"/>
      <c r="AY44303" s="2"/>
      <c r="BH44303" s="2"/>
      <c r="BQ44303" s="2"/>
    </row>
    <row r="44304" spans="6:69" x14ac:dyDescent="0.2">
      <c r="F44304" s="9"/>
      <c r="G44304" s="9"/>
      <c r="H44304" s="9"/>
      <c r="I44304" s="9"/>
      <c r="J44304" s="9"/>
      <c r="O44304" s="2"/>
      <c r="X44304" s="2"/>
      <c r="AG44304" s="2"/>
      <c r="AP44304" s="2"/>
      <c r="AY44304" s="2"/>
      <c r="BH44304" s="2"/>
      <c r="BQ44304" s="2"/>
    </row>
    <row r="44305" spans="6:69" x14ac:dyDescent="0.2">
      <c r="F44305" s="9"/>
      <c r="G44305" s="9"/>
      <c r="H44305" s="9"/>
      <c r="I44305" s="9"/>
      <c r="J44305" s="9"/>
      <c r="O44305" s="2"/>
      <c r="X44305" s="2"/>
      <c r="AG44305" s="2"/>
      <c r="AP44305" s="2"/>
      <c r="AY44305" s="2"/>
      <c r="BH44305" s="2"/>
      <c r="BQ44305" s="2"/>
    </row>
    <row r="44306" spans="6:69" x14ac:dyDescent="0.2">
      <c r="F44306" s="9"/>
      <c r="G44306" s="9"/>
      <c r="H44306" s="9"/>
      <c r="I44306" s="9"/>
      <c r="J44306" s="9"/>
      <c r="O44306" s="2"/>
      <c r="X44306" s="2"/>
      <c r="AG44306" s="2"/>
      <c r="AP44306" s="2"/>
      <c r="AY44306" s="2"/>
      <c r="BH44306" s="2"/>
      <c r="BQ44306" s="2"/>
    </row>
    <row r="44307" spans="6:69" x14ac:dyDescent="0.2">
      <c r="F44307" s="9"/>
      <c r="G44307" s="9"/>
      <c r="H44307" s="9"/>
      <c r="I44307" s="9"/>
      <c r="J44307" s="9"/>
      <c r="O44307" s="2"/>
      <c r="X44307" s="2"/>
      <c r="AG44307" s="2"/>
      <c r="AP44307" s="2"/>
      <c r="AY44307" s="2"/>
      <c r="BH44307" s="2"/>
      <c r="BQ44307" s="2"/>
    </row>
    <row r="44308" spans="6:69" x14ac:dyDescent="0.2">
      <c r="F44308" s="9"/>
      <c r="G44308" s="9"/>
      <c r="H44308" s="9"/>
      <c r="I44308" s="9"/>
      <c r="J44308" s="9"/>
      <c r="O44308" s="2"/>
      <c r="X44308" s="2"/>
      <c r="AG44308" s="2"/>
      <c r="AP44308" s="2"/>
      <c r="AY44308" s="2"/>
      <c r="BH44308" s="2"/>
      <c r="BQ44308" s="2"/>
    </row>
    <row r="44309" spans="6:69" x14ac:dyDescent="0.2">
      <c r="F44309" s="9"/>
      <c r="G44309" s="9"/>
      <c r="H44309" s="9"/>
      <c r="I44309" s="9"/>
      <c r="J44309" s="9"/>
      <c r="O44309" s="2"/>
      <c r="X44309" s="2"/>
      <c r="AG44309" s="2"/>
      <c r="AP44309" s="2"/>
      <c r="AY44309" s="2"/>
      <c r="BH44309" s="2"/>
      <c r="BQ44309" s="2"/>
    </row>
    <row r="44310" spans="6:69" x14ac:dyDescent="0.2">
      <c r="F44310" s="9"/>
      <c r="G44310" s="9"/>
      <c r="H44310" s="9"/>
      <c r="I44310" s="9"/>
      <c r="J44310" s="9"/>
      <c r="O44310" s="2"/>
      <c r="X44310" s="2"/>
      <c r="AG44310" s="2"/>
      <c r="AP44310" s="2"/>
      <c r="AY44310" s="2"/>
      <c r="BH44310" s="2"/>
      <c r="BQ44310" s="2"/>
    </row>
    <row r="44311" spans="6:69" x14ac:dyDescent="0.2">
      <c r="F44311" s="9"/>
      <c r="G44311" s="9"/>
      <c r="H44311" s="9"/>
      <c r="I44311" s="9"/>
      <c r="J44311" s="9"/>
      <c r="O44311" s="2"/>
      <c r="X44311" s="2"/>
      <c r="AG44311" s="2"/>
      <c r="AP44311" s="2"/>
      <c r="AY44311" s="2"/>
      <c r="BH44311" s="2"/>
      <c r="BQ44311" s="2"/>
    </row>
    <row r="44312" spans="6:69" x14ac:dyDescent="0.2">
      <c r="F44312" s="9"/>
      <c r="G44312" s="9"/>
      <c r="H44312" s="9"/>
      <c r="I44312" s="9"/>
      <c r="J44312" s="9"/>
      <c r="O44312" s="2"/>
      <c r="X44312" s="2"/>
      <c r="AG44312" s="2"/>
      <c r="AP44312" s="2"/>
      <c r="AY44312" s="2"/>
      <c r="BH44312" s="2"/>
      <c r="BQ44312" s="2"/>
    </row>
    <row r="44313" spans="6:69" x14ac:dyDescent="0.2">
      <c r="F44313" s="9"/>
      <c r="G44313" s="9"/>
      <c r="H44313" s="9"/>
      <c r="I44313" s="9"/>
      <c r="J44313" s="9"/>
      <c r="O44313" s="2"/>
      <c r="X44313" s="2"/>
      <c r="AG44313" s="2"/>
      <c r="AP44313" s="2"/>
      <c r="AY44313" s="2"/>
      <c r="BH44313" s="2"/>
      <c r="BQ44313" s="2"/>
    </row>
    <row r="44314" spans="6:69" x14ac:dyDescent="0.2">
      <c r="F44314" s="9"/>
      <c r="G44314" s="9"/>
      <c r="H44314" s="9"/>
      <c r="I44314" s="9"/>
      <c r="J44314" s="9"/>
      <c r="O44314" s="2"/>
      <c r="X44314" s="2"/>
      <c r="AG44314" s="2"/>
      <c r="AP44314" s="2"/>
      <c r="AY44314" s="2"/>
      <c r="BH44314" s="2"/>
      <c r="BQ44314" s="2"/>
    </row>
    <row r="44315" spans="6:69" x14ac:dyDescent="0.2">
      <c r="F44315" s="9"/>
      <c r="G44315" s="9"/>
      <c r="H44315" s="9"/>
      <c r="I44315" s="9"/>
      <c r="J44315" s="9"/>
      <c r="O44315" s="2"/>
      <c r="X44315" s="2"/>
      <c r="AG44315" s="2"/>
      <c r="AP44315" s="2"/>
      <c r="AY44315" s="2"/>
      <c r="BH44315" s="2"/>
      <c r="BQ44315" s="2"/>
    </row>
    <row r="44316" spans="6:69" x14ac:dyDescent="0.2">
      <c r="F44316" s="9"/>
      <c r="G44316" s="9"/>
      <c r="H44316" s="9"/>
      <c r="I44316" s="9"/>
      <c r="J44316" s="9"/>
      <c r="O44316" s="2"/>
      <c r="X44316" s="2"/>
      <c r="AG44316" s="2"/>
      <c r="AP44316" s="2"/>
      <c r="AY44316" s="2"/>
      <c r="BH44316" s="2"/>
      <c r="BQ44316" s="2"/>
    </row>
    <row r="44317" spans="6:69" x14ac:dyDescent="0.2">
      <c r="F44317" s="9"/>
      <c r="G44317" s="9"/>
      <c r="H44317" s="9"/>
      <c r="I44317" s="9"/>
      <c r="J44317" s="9"/>
      <c r="O44317" s="2"/>
      <c r="X44317" s="2"/>
      <c r="AG44317" s="2"/>
      <c r="AP44317" s="2"/>
      <c r="AY44317" s="2"/>
      <c r="BH44317" s="2"/>
      <c r="BQ44317" s="2"/>
    </row>
    <row r="44318" spans="6:69" x14ac:dyDescent="0.2">
      <c r="F44318" s="9"/>
      <c r="G44318" s="9"/>
      <c r="H44318" s="9"/>
      <c r="I44318" s="9"/>
      <c r="J44318" s="9"/>
      <c r="O44318" s="2"/>
      <c r="X44318" s="2"/>
      <c r="AG44318" s="2"/>
      <c r="AP44318" s="2"/>
      <c r="AY44318" s="2"/>
      <c r="BH44318" s="2"/>
      <c r="BQ44318" s="2"/>
    </row>
    <row r="44319" spans="6:69" x14ac:dyDescent="0.2">
      <c r="F44319" s="9"/>
      <c r="G44319" s="9"/>
      <c r="H44319" s="9"/>
      <c r="I44319" s="9"/>
      <c r="J44319" s="9"/>
      <c r="O44319" s="2"/>
      <c r="X44319" s="2"/>
      <c r="AG44319" s="2"/>
      <c r="AP44319" s="2"/>
      <c r="AY44319" s="2"/>
      <c r="BH44319" s="2"/>
      <c r="BQ44319" s="2"/>
    </row>
    <row r="44320" spans="6:69" x14ac:dyDescent="0.2">
      <c r="F44320" s="9"/>
      <c r="G44320" s="9"/>
      <c r="H44320" s="9"/>
      <c r="I44320" s="9"/>
      <c r="J44320" s="9"/>
      <c r="O44320" s="2"/>
      <c r="X44320" s="2"/>
      <c r="AG44320" s="2"/>
      <c r="AP44320" s="2"/>
      <c r="AY44320" s="2"/>
      <c r="BH44320" s="2"/>
      <c r="BQ44320" s="2"/>
    </row>
    <row r="44321" spans="6:69" x14ac:dyDescent="0.2">
      <c r="F44321" s="9"/>
      <c r="G44321" s="9"/>
      <c r="H44321" s="9"/>
      <c r="I44321" s="9"/>
      <c r="J44321" s="9"/>
      <c r="O44321" s="2"/>
      <c r="X44321" s="2"/>
      <c r="AG44321" s="2"/>
      <c r="AP44321" s="2"/>
      <c r="AY44321" s="2"/>
      <c r="BH44321" s="2"/>
      <c r="BQ44321" s="2"/>
    </row>
    <row r="44322" spans="6:69" x14ac:dyDescent="0.2">
      <c r="F44322" s="9"/>
      <c r="G44322" s="9"/>
      <c r="H44322" s="9"/>
      <c r="I44322" s="9"/>
      <c r="J44322" s="9"/>
      <c r="O44322" s="2"/>
      <c r="X44322" s="2"/>
      <c r="AG44322" s="2"/>
      <c r="AP44322" s="2"/>
      <c r="AY44322" s="2"/>
      <c r="BH44322" s="2"/>
      <c r="BQ44322" s="2"/>
    </row>
    <row r="44323" spans="6:69" x14ac:dyDescent="0.2">
      <c r="F44323" s="9"/>
      <c r="G44323" s="9"/>
      <c r="H44323" s="9"/>
      <c r="I44323" s="9"/>
      <c r="J44323" s="9"/>
      <c r="O44323" s="2"/>
      <c r="X44323" s="2"/>
      <c r="AG44323" s="2"/>
      <c r="AP44323" s="2"/>
      <c r="AY44323" s="2"/>
      <c r="BH44323" s="2"/>
      <c r="BQ44323" s="2"/>
    </row>
    <row r="44324" spans="6:69" x14ac:dyDescent="0.2">
      <c r="F44324" s="9"/>
      <c r="G44324" s="9"/>
      <c r="H44324" s="9"/>
      <c r="I44324" s="9"/>
      <c r="J44324" s="9"/>
      <c r="O44324" s="2"/>
      <c r="X44324" s="2"/>
      <c r="AG44324" s="2"/>
      <c r="AP44324" s="2"/>
      <c r="AY44324" s="2"/>
      <c r="BH44324" s="2"/>
      <c r="BQ44324" s="2"/>
    </row>
    <row r="44325" spans="6:69" x14ac:dyDescent="0.2">
      <c r="F44325" s="9"/>
      <c r="G44325" s="9"/>
      <c r="H44325" s="9"/>
      <c r="I44325" s="9"/>
      <c r="J44325" s="9"/>
      <c r="O44325" s="2"/>
      <c r="X44325" s="2"/>
      <c r="AG44325" s="2"/>
      <c r="AP44325" s="2"/>
      <c r="AY44325" s="2"/>
      <c r="BH44325" s="2"/>
      <c r="BQ44325" s="2"/>
    </row>
    <row r="44326" spans="6:69" x14ac:dyDescent="0.2">
      <c r="F44326" s="9"/>
      <c r="G44326" s="9"/>
      <c r="H44326" s="9"/>
      <c r="I44326" s="9"/>
      <c r="J44326" s="9"/>
      <c r="O44326" s="2"/>
      <c r="X44326" s="2"/>
      <c r="AG44326" s="2"/>
      <c r="AP44326" s="2"/>
      <c r="AY44326" s="2"/>
      <c r="BH44326" s="2"/>
      <c r="BQ44326" s="2"/>
    </row>
    <row r="44327" spans="6:69" x14ac:dyDescent="0.2">
      <c r="F44327" s="9"/>
      <c r="G44327" s="9"/>
      <c r="H44327" s="9"/>
      <c r="I44327" s="9"/>
      <c r="J44327" s="9"/>
      <c r="O44327" s="2"/>
      <c r="X44327" s="2"/>
      <c r="AG44327" s="2"/>
      <c r="AP44327" s="2"/>
      <c r="AY44327" s="2"/>
      <c r="BH44327" s="2"/>
      <c r="BQ44327" s="2"/>
    </row>
    <row r="44328" spans="6:69" x14ac:dyDescent="0.2">
      <c r="F44328" s="9"/>
      <c r="G44328" s="9"/>
      <c r="H44328" s="9"/>
      <c r="I44328" s="9"/>
      <c r="J44328" s="9"/>
      <c r="O44328" s="2"/>
      <c r="X44328" s="2"/>
      <c r="AG44328" s="2"/>
      <c r="AP44328" s="2"/>
      <c r="AY44328" s="2"/>
      <c r="BH44328" s="2"/>
      <c r="BQ44328" s="2"/>
    </row>
    <row r="44329" spans="6:69" x14ac:dyDescent="0.2">
      <c r="F44329" s="9"/>
      <c r="G44329" s="9"/>
      <c r="H44329" s="9"/>
      <c r="I44329" s="9"/>
      <c r="J44329" s="9"/>
      <c r="O44329" s="2"/>
      <c r="X44329" s="2"/>
      <c r="AG44329" s="2"/>
      <c r="AP44329" s="2"/>
      <c r="AY44329" s="2"/>
      <c r="BH44329" s="2"/>
      <c r="BQ44329" s="2"/>
    </row>
    <row r="44330" spans="6:69" x14ac:dyDescent="0.2">
      <c r="F44330" s="9"/>
      <c r="G44330" s="9"/>
      <c r="H44330" s="9"/>
      <c r="I44330" s="9"/>
      <c r="J44330" s="9"/>
      <c r="O44330" s="2"/>
      <c r="X44330" s="2"/>
      <c r="AG44330" s="2"/>
      <c r="AP44330" s="2"/>
      <c r="AY44330" s="2"/>
      <c r="BH44330" s="2"/>
      <c r="BQ44330" s="2"/>
    </row>
    <row r="44331" spans="6:69" x14ac:dyDescent="0.2">
      <c r="F44331" s="9"/>
      <c r="G44331" s="9"/>
      <c r="H44331" s="9"/>
      <c r="I44331" s="9"/>
      <c r="J44331" s="9"/>
      <c r="O44331" s="2"/>
      <c r="X44331" s="2"/>
      <c r="AG44331" s="2"/>
      <c r="AP44331" s="2"/>
      <c r="AY44331" s="2"/>
      <c r="BH44331" s="2"/>
      <c r="BQ44331" s="2"/>
    </row>
    <row r="44332" spans="6:69" x14ac:dyDescent="0.2">
      <c r="F44332" s="9"/>
      <c r="G44332" s="9"/>
      <c r="H44332" s="9"/>
      <c r="I44332" s="9"/>
      <c r="J44332" s="9"/>
      <c r="O44332" s="2"/>
      <c r="X44332" s="2"/>
      <c r="AG44332" s="2"/>
      <c r="AP44332" s="2"/>
      <c r="AY44332" s="2"/>
      <c r="BH44332" s="2"/>
      <c r="BQ44332" s="2"/>
    </row>
    <row r="44333" spans="6:69" x14ac:dyDescent="0.2">
      <c r="F44333" s="9"/>
      <c r="G44333" s="9"/>
      <c r="H44333" s="9"/>
      <c r="I44333" s="9"/>
      <c r="J44333" s="9"/>
      <c r="O44333" s="2"/>
      <c r="X44333" s="2"/>
      <c r="AG44333" s="2"/>
      <c r="AP44333" s="2"/>
      <c r="AY44333" s="2"/>
      <c r="BH44333" s="2"/>
      <c r="BQ44333" s="2"/>
    </row>
    <row r="44334" spans="6:69" x14ac:dyDescent="0.2">
      <c r="F44334" s="9"/>
      <c r="G44334" s="9"/>
      <c r="H44334" s="9"/>
      <c r="I44334" s="9"/>
      <c r="J44334" s="9"/>
      <c r="O44334" s="2"/>
      <c r="X44334" s="2"/>
      <c r="AG44334" s="2"/>
      <c r="AP44334" s="2"/>
      <c r="AY44334" s="2"/>
      <c r="BH44334" s="2"/>
      <c r="BQ44334" s="2"/>
    </row>
    <row r="44335" spans="6:69" x14ac:dyDescent="0.2">
      <c r="F44335" s="9"/>
      <c r="G44335" s="9"/>
      <c r="H44335" s="9"/>
      <c r="I44335" s="9"/>
      <c r="J44335" s="9"/>
      <c r="O44335" s="2"/>
      <c r="X44335" s="2"/>
      <c r="AG44335" s="2"/>
      <c r="AP44335" s="2"/>
      <c r="AY44335" s="2"/>
      <c r="BH44335" s="2"/>
      <c r="BQ44335" s="2"/>
    </row>
    <row r="44336" spans="6:69" x14ac:dyDescent="0.2">
      <c r="F44336" s="9"/>
      <c r="G44336" s="9"/>
      <c r="H44336" s="9"/>
      <c r="I44336" s="9"/>
      <c r="J44336" s="9"/>
      <c r="O44336" s="2"/>
      <c r="X44336" s="2"/>
      <c r="AG44336" s="2"/>
      <c r="AP44336" s="2"/>
      <c r="AY44336" s="2"/>
      <c r="BH44336" s="2"/>
      <c r="BQ44336" s="2"/>
    </row>
    <row r="44337" spans="6:69" x14ac:dyDescent="0.2">
      <c r="F44337" s="9"/>
      <c r="G44337" s="9"/>
      <c r="H44337" s="9"/>
      <c r="I44337" s="9"/>
      <c r="J44337" s="9"/>
      <c r="O44337" s="2"/>
      <c r="X44337" s="2"/>
      <c r="AG44337" s="2"/>
      <c r="AP44337" s="2"/>
      <c r="AY44337" s="2"/>
      <c r="BH44337" s="2"/>
      <c r="BQ44337" s="2"/>
    </row>
    <row r="44338" spans="6:69" x14ac:dyDescent="0.2">
      <c r="F44338" s="9"/>
      <c r="G44338" s="9"/>
      <c r="H44338" s="9"/>
      <c r="I44338" s="9"/>
      <c r="J44338" s="9"/>
      <c r="O44338" s="2"/>
      <c r="X44338" s="2"/>
      <c r="AG44338" s="2"/>
      <c r="AP44338" s="2"/>
      <c r="AY44338" s="2"/>
      <c r="BH44338" s="2"/>
      <c r="BQ44338" s="2"/>
    </row>
    <row r="44339" spans="6:69" x14ac:dyDescent="0.2">
      <c r="F44339" s="9"/>
      <c r="G44339" s="9"/>
      <c r="H44339" s="9"/>
      <c r="I44339" s="9"/>
      <c r="J44339" s="9"/>
      <c r="O44339" s="2"/>
      <c r="X44339" s="2"/>
      <c r="AG44339" s="2"/>
      <c r="AP44339" s="2"/>
      <c r="AY44339" s="2"/>
      <c r="BH44339" s="2"/>
      <c r="BQ44339" s="2"/>
    </row>
    <row r="44340" spans="6:69" x14ac:dyDescent="0.2">
      <c r="F44340" s="9"/>
      <c r="G44340" s="9"/>
      <c r="H44340" s="9"/>
      <c r="I44340" s="9"/>
      <c r="J44340" s="9"/>
      <c r="O44340" s="2"/>
      <c r="X44340" s="2"/>
      <c r="AG44340" s="2"/>
      <c r="AP44340" s="2"/>
      <c r="AY44340" s="2"/>
      <c r="BH44340" s="2"/>
      <c r="BQ44340" s="2"/>
    </row>
    <row r="44341" spans="6:69" x14ac:dyDescent="0.2">
      <c r="F44341" s="9"/>
      <c r="G44341" s="9"/>
      <c r="H44341" s="9"/>
      <c r="I44341" s="9"/>
      <c r="J44341" s="9"/>
      <c r="O44341" s="2"/>
      <c r="X44341" s="2"/>
      <c r="AG44341" s="2"/>
      <c r="AP44341" s="2"/>
      <c r="AY44341" s="2"/>
      <c r="BH44341" s="2"/>
      <c r="BQ44341" s="2"/>
    </row>
    <row r="44342" spans="6:69" x14ac:dyDescent="0.2">
      <c r="F44342" s="9"/>
      <c r="G44342" s="9"/>
      <c r="H44342" s="9"/>
      <c r="I44342" s="9"/>
      <c r="J44342" s="9"/>
      <c r="O44342" s="2"/>
      <c r="X44342" s="2"/>
      <c r="AG44342" s="2"/>
      <c r="AP44342" s="2"/>
      <c r="AY44342" s="2"/>
      <c r="BH44342" s="2"/>
      <c r="BQ44342" s="2"/>
    </row>
    <row r="44343" spans="6:69" x14ac:dyDescent="0.2">
      <c r="F44343" s="9"/>
      <c r="G44343" s="9"/>
      <c r="H44343" s="9"/>
      <c r="I44343" s="9"/>
      <c r="J44343" s="9"/>
      <c r="O44343" s="2"/>
      <c r="X44343" s="2"/>
      <c r="AG44343" s="2"/>
      <c r="AP44343" s="2"/>
      <c r="AY44343" s="2"/>
      <c r="BH44343" s="2"/>
      <c r="BQ44343" s="2"/>
    </row>
    <row r="44344" spans="6:69" x14ac:dyDescent="0.2">
      <c r="F44344" s="9"/>
      <c r="G44344" s="9"/>
      <c r="H44344" s="9"/>
      <c r="I44344" s="9"/>
      <c r="J44344" s="9"/>
      <c r="O44344" s="2"/>
      <c r="X44344" s="2"/>
      <c r="AG44344" s="2"/>
      <c r="AP44344" s="2"/>
      <c r="AY44344" s="2"/>
      <c r="BH44344" s="2"/>
      <c r="BQ44344" s="2"/>
    </row>
    <row r="44345" spans="6:69" x14ac:dyDescent="0.2">
      <c r="F44345" s="9"/>
      <c r="G44345" s="9"/>
      <c r="H44345" s="9"/>
      <c r="I44345" s="9"/>
      <c r="J44345" s="9"/>
      <c r="O44345" s="2"/>
      <c r="X44345" s="2"/>
      <c r="AG44345" s="2"/>
      <c r="AP44345" s="2"/>
      <c r="AY44345" s="2"/>
      <c r="BH44345" s="2"/>
      <c r="BQ44345" s="2"/>
    </row>
    <row r="44346" spans="6:69" x14ac:dyDescent="0.2">
      <c r="F44346" s="9"/>
      <c r="G44346" s="9"/>
      <c r="H44346" s="9"/>
      <c r="I44346" s="9"/>
      <c r="J44346" s="9"/>
      <c r="O44346" s="2"/>
      <c r="X44346" s="2"/>
      <c r="AG44346" s="2"/>
      <c r="AP44346" s="2"/>
      <c r="AY44346" s="2"/>
      <c r="BH44346" s="2"/>
      <c r="BQ44346" s="2"/>
    </row>
    <row r="44347" spans="6:69" x14ac:dyDescent="0.2">
      <c r="F44347" s="9"/>
      <c r="G44347" s="9"/>
      <c r="H44347" s="9"/>
      <c r="I44347" s="9"/>
      <c r="J44347" s="9"/>
      <c r="O44347" s="2"/>
      <c r="X44347" s="2"/>
      <c r="AG44347" s="2"/>
      <c r="AP44347" s="2"/>
      <c r="AY44347" s="2"/>
      <c r="BH44347" s="2"/>
      <c r="BQ44347" s="2"/>
    </row>
    <row r="44348" spans="6:69" x14ac:dyDescent="0.2">
      <c r="F44348" s="9"/>
      <c r="G44348" s="9"/>
      <c r="H44348" s="9"/>
      <c r="I44348" s="9"/>
      <c r="J44348" s="9"/>
      <c r="O44348" s="2"/>
      <c r="X44348" s="2"/>
      <c r="AG44348" s="2"/>
      <c r="AP44348" s="2"/>
      <c r="AY44348" s="2"/>
      <c r="BH44348" s="2"/>
      <c r="BQ44348" s="2"/>
    </row>
    <row r="44349" spans="6:69" x14ac:dyDescent="0.2">
      <c r="F44349" s="9"/>
      <c r="G44349" s="9"/>
      <c r="H44349" s="9"/>
      <c r="I44349" s="9"/>
      <c r="J44349" s="9"/>
      <c r="O44349" s="2"/>
      <c r="X44349" s="2"/>
      <c r="AG44349" s="2"/>
      <c r="AP44349" s="2"/>
      <c r="AY44349" s="2"/>
      <c r="BH44349" s="2"/>
      <c r="BQ44349" s="2"/>
    </row>
    <row r="44350" spans="6:69" x14ac:dyDescent="0.2">
      <c r="F44350" s="9"/>
      <c r="G44350" s="9"/>
      <c r="H44350" s="9"/>
      <c r="I44350" s="9"/>
      <c r="J44350" s="9"/>
      <c r="O44350" s="2"/>
      <c r="X44350" s="2"/>
      <c r="AG44350" s="2"/>
      <c r="AP44350" s="2"/>
      <c r="AY44350" s="2"/>
      <c r="BH44350" s="2"/>
      <c r="BQ44350" s="2"/>
    </row>
    <row r="44351" spans="6:69" x14ac:dyDescent="0.2">
      <c r="F44351" s="9"/>
      <c r="G44351" s="9"/>
      <c r="H44351" s="9"/>
      <c r="I44351" s="9"/>
      <c r="J44351" s="9"/>
      <c r="O44351" s="2"/>
      <c r="X44351" s="2"/>
      <c r="AG44351" s="2"/>
      <c r="AP44351" s="2"/>
      <c r="AY44351" s="2"/>
      <c r="BH44351" s="2"/>
      <c r="BQ44351" s="2"/>
    </row>
    <row r="44352" spans="6:69" x14ac:dyDescent="0.2">
      <c r="F44352" s="9"/>
      <c r="G44352" s="9"/>
      <c r="H44352" s="9"/>
      <c r="I44352" s="9"/>
      <c r="J44352" s="9"/>
      <c r="O44352" s="2"/>
      <c r="X44352" s="2"/>
      <c r="AG44352" s="2"/>
      <c r="AP44352" s="2"/>
      <c r="AY44352" s="2"/>
      <c r="BH44352" s="2"/>
      <c r="BQ44352" s="2"/>
    </row>
    <row r="44353" spans="6:69" x14ac:dyDescent="0.2">
      <c r="F44353" s="9"/>
      <c r="G44353" s="9"/>
      <c r="H44353" s="9"/>
      <c r="I44353" s="9"/>
      <c r="J44353" s="9"/>
      <c r="O44353" s="2"/>
      <c r="X44353" s="2"/>
      <c r="AG44353" s="2"/>
      <c r="AP44353" s="2"/>
      <c r="AY44353" s="2"/>
      <c r="BH44353" s="2"/>
      <c r="BQ44353" s="2"/>
    </row>
    <row r="44354" spans="6:69" x14ac:dyDescent="0.2">
      <c r="F44354" s="9"/>
      <c r="G44354" s="9"/>
      <c r="H44354" s="9"/>
      <c r="I44354" s="9"/>
      <c r="J44354" s="9"/>
      <c r="O44354" s="2"/>
      <c r="X44354" s="2"/>
      <c r="AG44354" s="2"/>
      <c r="AP44354" s="2"/>
      <c r="AY44354" s="2"/>
      <c r="BH44354" s="2"/>
      <c r="BQ44354" s="2"/>
    </row>
    <row r="44355" spans="6:69" x14ac:dyDescent="0.2">
      <c r="F44355" s="9"/>
      <c r="G44355" s="9"/>
      <c r="H44355" s="9"/>
      <c r="I44355" s="9"/>
      <c r="J44355" s="9"/>
      <c r="O44355" s="2"/>
      <c r="X44355" s="2"/>
      <c r="AG44355" s="2"/>
      <c r="AP44355" s="2"/>
      <c r="AY44355" s="2"/>
      <c r="BH44355" s="2"/>
      <c r="BQ44355" s="2"/>
    </row>
    <row r="44356" spans="6:69" x14ac:dyDescent="0.2">
      <c r="F44356" s="9"/>
      <c r="G44356" s="9"/>
      <c r="H44356" s="9"/>
      <c r="I44356" s="9"/>
      <c r="J44356" s="9"/>
      <c r="O44356" s="2"/>
      <c r="X44356" s="2"/>
      <c r="AG44356" s="2"/>
      <c r="AP44356" s="2"/>
      <c r="AY44356" s="2"/>
      <c r="BH44356" s="2"/>
      <c r="BQ44356" s="2"/>
    </row>
    <row r="44357" spans="6:69" x14ac:dyDescent="0.2">
      <c r="F44357" s="9"/>
      <c r="G44357" s="9"/>
      <c r="H44357" s="9"/>
      <c r="I44357" s="9"/>
      <c r="J44357" s="9"/>
      <c r="O44357" s="2"/>
      <c r="X44357" s="2"/>
      <c r="AG44357" s="2"/>
      <c r="AP44357" s="2"/>
      <c r="AY44357" s="2"/>
      <c r="BH44357" s="2"/>
      <c r="BQ44357" s="2"/>
    </row>
    <row r="44358" spans="6:69" x14ac:dyDescent="0.2">
      <c r="F44358" s="9"/>
      <c r="G44358" s="9"/>
      <c r="H44358" s="9"/>
      <c r="I44358" s="9"/>
      <c r="J44358" s="9"/>
      <c r="O44358" s="2"/>
      <c r="X44358" s="2"/>
      <c r="AG44358" s="2"/>
      <c r="AP44358" s="2"/>
      <c r="AY44358" s="2"/>
      <c r="BH44358" s="2"/>
      <c r="BQ44358" s="2"/>
    </row>
    <row r="44359" spans="6:69" x14ac:dyDescent="0.2">
      <c r="F44359" s="9"/>
      <c r="G44359" s="9"/>
      <c r="H44359" s="9"/>
      <c r="I44359" s="9"/>
      <c r="J44359" s="9"/>
      <c r="O44359" s="2"/>
      <c r="X44359" s="2"/>
      <c r="AG44359" s="2"/>
      <c r="AP44359" s="2"/>
      <c r="AY44359" s="2"/>
      <c r="BH44359" s="2"/>
      <c r="BQ44359" s="2"/>
    </row>
    <row r="44360" spans="6:69" x14ac:dyDescent="0.2">
      <c r="F44360" s="9"/>
      <c r="G44360" s="9"/>
      <c r="H44360" s="9"/>
      <c r="I44360" s="9"/>
      <c r="J44360" s="9"/>
      <c r="O44360" s="2"/>
      <c r="X44360" s="2"/>
      <c r="AG44360" s="2"/>
      <c r="AP44360" s="2"/>
      <c r="AY44360" s="2"/>
      <c r="BH44360" s="2"/>
      <c r="BQ44360" s="2"/>
    </row>
    <row r="44361" spans="6:69" x14ac:dyDescent="0.2">
      <c r="F44361" s="9"/>
      <c r="G44361" s="9"/>
      <c r="H44361" s="9"/>
      <c r="I44361" s="9"/>
      <c r="J44361" s="9"/>
      <c r="O44361" s="2"/>
      <c r="X44361" s="2"/>
      <c r="AG44361" s="2"/>
      <c r="AP44361" s="2"/>
      <c r="AY44361" s="2"/>
      <c r="BH44361" s="2"/>
      <c r="BQ44361" s="2"/>
    </row>
    <row r="44362" spans="6:69" x14ac:dyDescent="0.2">
      <c r="F44362" s="9"/>
      <c r="G44362" s="9"/>
      <c r="H44362" s="9"/>
      <c r="I44362" s="9"/>
      <c r="J44362" s="9"/>
      <c r="O44362" s="2"/>
      <c r="X44362" s="2"/>
      <c r="AG44362" s="2"/>
      <c r="AP44362" s="2"/>
      <c r="AY44362" s="2"/>
      <c r="BH44362" s="2"/>
      <c r="BQ44362" s="2"/>
    </row>
    <row r="44363" spans="6:69" x14ac:dyDescent="0.2">
      <c r="F44363" s="9"/>
      <c r="G44363" s="9"/>
      <c r="H44363" s="9"/>
      <c r="I44363" s="9"/>
      <c r="J44363" s="9"/>
      <c r="O44363" s="2"/>
      <c r="X44363" s="2"/>
      <c r="AG44363" s="2"/>
      <c r="AP44363" s="2"/>
      <c r="AY44363" s="2"/>
      <c r="BH44363" s="2"/>
      <c r="BQ44363" s="2"/>
    </row>
    <row r="44364" spans="6:69" x14ac:dyDescent="0.2">
      <c r="F44364" s="9"/>
      <c r="G44364" s="9"/>
      <c r="H44364" s="9"/>
      <c r="I44364" s="9"/>
      <c r="J44364" s="9"/>
      <c r="O44364" s="2"/>
      <c r="X44364" s="2"/>
      <c r="AG44364" s="2"/>
      <c r="AP44364" s="2"/>
      <c r="AY44364" s="2"/>
      <c r="BH44364" s="2"/>
      <c r="BQ44364" s="2"/>
    </row>
    <row r="44365" spans="6:69" x14ac:dyDescent="0.2">
      <c r="F44365" s="9"/>
      <c r="G44365" s="9"/>
      <c r="H44365" s="9"/>
      <c r="I44365" s="9"/>
      <c r="J44365" s="9"/>
      <c r="O44365" s="2"/>
      <c r="X44365" s="2"/>
      <c r="AG44365" s="2"/>
      <c r="AP44365" s="2"/>
      <c r="AY44365" s="2"/>
      <c r="BH44365" s="2"/>
      <c r="BQ44365" s="2"/>
    </row>
    <row r="44366" spans="6:69" x14ac:dyDescent="0.2">
      <c r="F44366" s="9"/>
      <c r="G44366" s="9"/>
      <c r="H44366" s="9"/>
      <c r="I44366" s="9"/>
      <c r="J44366" s="9"/>
      <c r="O44366" s="2"/>
      <c r="X44366" s="2"/>
      <c r="AG44366" s="2"/>
      <c r="AP44366" s="2"/>
      <c r="AY44366" s="2"/>
      <c r="BH44366" s="2"/>
      <c r="BQ44366" s="2"/>
    </row>
    <row r="44367" spans="6:69" x14ac:dyDescent="0.2">
      <c r="F44367" s="9"/>
      <c r="G44367" s="9"/>
      <c r="H44367" s="9"/>
      <c r="I44367" s="9"/>
      <c r="J44367" s="9"/>
      <c r="O44367" s="2"/>
      <c r="X44367" s="2"/>
      <c r="AG44367" s="2"/>
      <c r="AP44367" s="2"/>
      <c r="AY44367" s="2"/>
      <c r="BH44367" s="2"/>
      <c r="BQ44367" s="2"/>
    </row>
    <row r="44368" spans="6:69" x14ac:dyDescent="0.2">
      <c r="F44368" s="9"/>
      <c r="G44368" s="9"/>
      <c r="H44368" s="9"/>
      <c r="I44368" s="9"/>
      <c r="J44368" s="9"/>
      <c r="O44368" s="2"/>
      <c r="X44368" s="2"/>
      <c r="AG44368" s="2"/>
      <c r="AP44368" s="2"/>
      <c r="AY44368" s="2"/>
      <c r="BH44368" s="2"/>
      <c r="BQ44368" s="2"/>
    </row>
    <row r="44369" spans="6:69" x14ac:dyDescent="0.2">
      <c r="F44369" s="9"/>
      <c r="G44369" s="9"/>
      <c r="H44369" s="9"/>
      <c r="I44369" s="9"/>
      <c r="J44369" s="9"/>
      <c r="O44369" s="2"/>
      <c r="X44369" s="2"/>
      <c r="AG44369" s="2"/>
      <c r="AP44369" s="2"/>
      <c r="AY44369" s="2"/>
      <c r="BH44369" s="2"/>
      <c r="BQ44369" s="2"/>
    </row>
    <row r="44370" spans="6:69" x14ac:dyDescent="0.2">
      <c r="F44370" s="9"/>
      <c r="G44370" s="9"/>
      <c r="H44370" s="9"/>
      <c r="I44370" s="9"/>
      <c r="J44370" s="9"/>
      <c r="O44370" s="2"/>
      <c r="X44370" s="2"/>
      <c r="AG44370" s="2"/>
      <c r="AP44370" s="2"/>
      <c r="AY44370" s="2"/>
      <c r="BH44370" s="2"/>
      <c r="BQ44370" s="2"/>
    </row>
    <row r="44371" spans="6:69" x14ac:dyDescent="0.2">
      <c r="F44371" s="9"/>
      <c r="G44371" s="9"/>
      <c r="H44371" s="9"/>
      <c r="I44371" s="9"/>
      <c r="J44371" s="9"/>
      <c r="O44371" s="2"/>
      <c r="X44371" s="2"/>
      <c r="AG44371" s="2"/>
      <c r="AP44371" s="2"/>
      <c r="AY44371" s="2"/>
      <c r="BH44371" s="2"/>
      <c r="BQ44371" s="2"/>
    </row>
    <row r="44372" spans="6:69" x14ac:dyDescent="0.2">
      <c r="F44372" s="9"/>
      <c r="G44372" s="9"/>
      <c r="H44372" s="9"/>
      <c r="I44372" s="9"/>
      <c r="J44372" s="9"/>
      <c r="O44372" s="2"/>
      <c r="X44372" s="2"/>
      <c r="AG44372" s="2"/>
      <c r="AP44372" s="2"/>
      <c r="AY44372" s="2"/>
      <c r="BH44372" s="2"/>
      <c r="BQ44372" s="2"/>
    </row>
    <row r="44373" spans="6:69" x14ac:dyDescent="0.2">
      <c r="F44373" s="9"/>
      <c r="G44373" s="9"/>
      <c r="H44373" s="9"/>
      <c r="I44373" s="9"/>
      <c r="J44373" s="9"/>
      <c r="O44373" s="2"/>
      <c r="X44373" s="2"/>
      <c r="AG44373" s="2"/>
      <c r="AP44373" s="2"/>
      <c r="AY44373" s="2"/>
      <c r="BH44373" s="2"/>
      <c r="BQ44373" s="2"/>
    </row>
    <row r="44374" spans="6:69" x14ac:dyDescent="0.2">
      <c r="F44374" s="9"/>
      <c r="G44374" s="9"/>
      <c r="H44374" s="9"/>
      <c r="I44374" s="9"/>
      <c r="J44374" s="9"/>
      <c r="O44374" s="2"/>
      <c r="X44374" s="2"/>
      <c r="AG44374" s="2"/>
      <c r="AP44374" s="2"/>
      <c r="AY44374" s="2"/>
      <c r="BH44374" s="2"/>
      <c r="BQ44374" s="2"/>
    </row>
    <row r="44375" spans="6:69" x14ac:dyDescent="0.2">
      <c r="F44375" s="9"/>
      <c r="G44375" s="9"/>
      <c r="H44375" s="9"/>
      <c r="I44375" s="9"/>
      <c r="J44375" s="9"/>
      <c r="O44375" s="2"/>
      <c r="X44375" s="2"/>
      <c r="AG44375" s="2"/>
      <c r="AP44375" s="2"/>
      <c r="AY44375" s="2"/>
      <c r="BH44375" s="2"/>
      <c r="BQ44375" s="2"/>
    </row>
    <row r="44376" spans="6:69" x14ac:dyDescent="0.2">
      <c r="F44376" s="9"/>
      <c r="G44376" s="9"/>
      <c r="H44376" s="9"/>
      <c r="I44376" s="9"/>
      <c r="J44376" s="9"/>
      <c r="O44376" s="2"/>
      <c r="X44376" s="2"/>
      <c r="AG44376" s="2"/>
      <c r="AP44376" s="2"/>
      <c r="AY44376" s="2"/>
      <c r="BH44376" s="2"/>
      <c r="BQ44376" s="2"/>
    </row>
    <row r="44377" spans="6:69" x14ac:dyDescent="0.2">
      <c r="F44377" s="9"/>
      <c r="G44377" s="9"/>
      <c r="H44377" s="9"/>
      <c r="I44377" s="9"/>
      <c r="J44377" s="9"/>
      <c r="O44377" s="2"/>
      <c r="X44377" s="2"/>
      <c r="AG44377" s="2"/>
      <c r="AP44377" s="2"/>
      <c r="AY44377" s="2"/>
      <c r="BH44377" s="2"/>
      <c r="BQ44377" s="2"/>
    </row>
    <row r="44378" spans="6:69" x14ac:dyDescent="0.2">
      <c r="F44378" s="9"/>
      <c r="G44378" s="9"/>
      <c r="H44378" s="9"/>
      <c r="I44378" s="9"/>
      <c r="J44378" s="9"/>
      <c r="O44378" s="2"/>
      <c r="X44378" s="2"/>
      <c r="AG44378" s="2"/>
      <c r="AP44378" s="2"/>
      <c r="AY44378" s="2"/>
      <c r="BH44378" s="2"/>
      <c r="BQ44378" s="2"/>
    </row>
    <row r="44379" spans="6:69" x14ac:dyDescent="0.2">
      <c r="F44379" s="9"/>
      <c r="G44379" s="9"/>
      <c r="H44379" s="9"/>
      <c r="I44379" s="9"/>
      <c r="J44379" s="9"/>
      <c r="O44379" s="2"/>
      <c r="X44379" s="2"/>
      <c r="AG44379" s="2"/>
      <c r="AP44379" s="2"/>
      <c r="AY44379" s="2"/>
      <c r="BH44379" s="2"/>
      <c r="BQ44379" s="2"/>
    </row>
    <row r="44380" spans="6:69" x14ac:dyDescent="0.2">
      <c r="F44380" s="9"/>
      <c r="G44380" s="9"/>
      <c r="H44380" s="9"/>
      <c r="I44380" s="9"/>
      <c r="J44380" s="9"/>
      <c r="O44380" s="2"/>
      <c r="X44380" s="2"/>
      <c r="AG44380" s="2"/>
      <c r="AP44380" s="2"/>
      <c r="AY44380" s="2"/>
      <c r="BH44380" s="2"/>
      <c r="BQ44380" s="2"/>
    </row>
    <row r="44381" spans="6:69" x14ac:dyDescent="0.2">
      <c r="F44381" s="9"/>
      <c r="G44381" s="9"/>
      <c r="H44381" s="9"/>
      <c r="I44381" s="9"/>
      <c r="J44381" s="9"/>
      <c r="O44381" s="2"/>
      <c r="X44381" s="2"/>
      <c r="AG44381" s="2"/>
      <c r="AP44381" s="2"/>
      <c r="AY44381" s="2"/>
      <c r="BH44381" s="2"/>
      <c r="BQ44381" s="2"/>
    </row>
    <row r="44382" spans="6:69" x14ac:dyDescent="0.2">
      <c r="F44382" s="9"/>
      <c r="G44382" s="9"/>
      <c r="H44382" s="9"/>
      <c r="I44382" s="9"/>
      <c r="J44382" s="9"/>
      <c r="O44382" s="2"/>
      <c r="X44382" s="2"/>
      <c r="AG44382" s="2"/>
      <c r="AP44382" s="2"/>
      <c r="AY44382" s="2"/>
      <c r="BH44382" s="2"/>
      <c r="BQ44382" s="2"/>
    </row>
    <row r="44383" spans="6:69" x14ac:dyDescent="0.2">
      <c r="F44383" s="9"/>
      <c r="G44383" s="9"/>
      <c r="H44383" s="9"/>
      <c r="I44383" s="9"/>
      <c r="J44383" s="9"/>
      <c r="O44383" s="2"/>
      <c r="X44383" s="2"/>
      <c r="AG44383" s="2"/>
      <c r="AP44383" s="2"/>
      <c r="AY44383" s="2"/>
      <c r="BH44383" s="2"/>
      <c r="BQ44383" s="2"/>
    </row>
    <row r="44384" spans="6:69" x14ac:dyDescent="0.2">
      <c r="F44384" s="9"/>
      <c r="G44384" s="9"/>
      <c r="H44384" s="9"/>
      <c r="I44384" s="9"/>
      <c r="J44384" s="9"/>
      <c r="O44384" s="2"/>
      <c r="X44384" s="2"/>
      <c r="AG44384" s="2"/>
      <c r="AP44384" s="2"/>
      <c r="AY44384" s="2"/>
      <c r="BH44384" s="2"/>
      <c r="BQ44384" s="2"/>
    </row>
    <row r="44385" spans="6:69" x14ac:dyDescent="0.2">
      <c r="F44385" s="9"/>
      <c r="G44385" s="9"/>
      <c r="H44385" s="9"/>
      <c r="I44385" s="9"/>
      <c r="J44385" s="9"/>
      <c r="O44385" s="2"/>
      <c r="X44385" s="2"/>
      <c r="AG44385" s="2"/>
      <c r="AP44385" s="2"/>
      <c r="AY44385" s="2"/>
      <c r="BH44385" s="2"/>
      <c r="BQ44385" s="2"/>
    </row>
    <row r="44386" spans="6:69" x14ac:dyDescent="0.2">
      <c r="F44386" s="9"/>
      <c r="G44386" s="9"/>
      <c r="H44386" s="9"/>
      <c r="I44386" s="9"/>
      <c r="J44386" s="9"/>
      <c r="O44386" s="2"/>
      <c r="X44386" s="2"/>
      <c r="AG44386" s="2"/>
      <c r="AP44386" s="2"/>
      <c r="AY44386" s="2"/>
      <c r="BH44386" s="2"/>
      <c r="BQ44386" s="2"/>
    </row>
    <row r="44387" spans="6:69" x14ac:dyDescent="0.2">
      <c r="F44387" s="9"/>
      <c r="G44387" s="9"/>
      <c r="H44387" s="9"/>
      <c r="I44387" s="9"/>
      <c r="J44387" s="9"/>
      <c r="O44387" s="2"/>
      <c r="X44387" s="2"/>
      <c r="AG44387" s="2"/>
      <c r="AP44387" s="2"/>
      <c r="AY44387" s="2"/>
      <c r="BH44387" s="2"/>
      <c r="BQ44387" s="2"/>
    </row>
    <row r="44388" spans="6:69" x14ac:dyDescent="0.2">
      <c r="F44388" s="9"/>
      <c r="G44388" s="9"/>
      <c r="H44388" s="9"/>
      <c r="I44388" s="9"/>
      <c r="J44388" s="9"/>
      <c r="O44388" s="2"/>
      <c r="X44388" s="2"/>
      <c r="AG44388" s="2"/>
      <c r="AP44388" s="2"/>
      <c r="AY44388" s="2"/>
      <c r="BH44388" s="2"/>
      <c r="BQ44388" s="2"/>
    </row>
    <row r="44389" spans="6:69" x14ac:dyDescent="0.2">
      <c r="F44389" s="9"/>
      <c r="G44389" s="9"/>
      <c r="H44389" s="9"/>
      <c r="I44389" s="9"/>
      <c r="J44389" s="9"/>
      <c r="O44389" s="2"/>
      <c r="X44389" s="2"/>
      <c r="AG44389" s="2"/>
      <c r="AP44389" s="2"/>
      <c r="AY44389" s="2"/>
      <c r="BH44389" s="2"/>
      <c r="BQ44389" s="2"/>
    </row>
    <row r="44390" spans="6:69" x14ac:dyDescent="0.2">
      <c r="F44390" s="9"/>
      <c r="G44390" s="9"/>
      <c r="H44390" s="9"/>
      <c r="I44390" s="9"/>
      <c r="J44390" s="9"/>
      <c r="O44390" s="2"/>
      <c r="X44390" s="2"/>
      <c r="AG44390" s="2"/>
      <c r="AP44390" s="2"/>
      <c r="AY44390" s="2"/>
      <c r="BH44390" s="2"/>
      <c r="BQ44390" s="2"/>
    </row>
    <row r="44391" spans="6:69" x14ac:dyDescent="0.2">
      <c r="F44391" s="9"/>
      <c r="G44391" s="9"/>
      <c r="H44391" s="9"/>
      <c r="I44391" s="9"/>
      <c r="J44391" s="9"/>
      <c r="O44391" s="2"/>
      <c r="X44391" s="2"/>
      <c r="AG44391" s="2"/>
      <c r="AP44391" s="2"/>
      <c r="AY44391" s="2"/>
      <c r="BH44391" s="2"/>
      <c r="BQ44391" s="2"/>
    </row>
    <row r="44392" spans="6:69" x14ac:dyDescent="0.2">
      <c r="F44392" s="9"/>
      <c r="G44392" s="9"/>
      <c r="H44392" s="9"/>
      <c r="I44392" s="9"/>
      <c r="J44392" s="9"/>
      <c r="O44392" s="2"/>
      <c r="X44392" s="2"/>
      <c r="AG44392" s="2"/>
      <c r="AP44392" s="2"/>
      <c r="AY44392" s="2"/>
      <c r="BH44392" s="2"/>
      <c r="BQ44392" s="2"/>
    </row>
    <row r="44393" spans="6:69" x14ac:dyDescent="0.2">
      <c r="F44393" s="9"/>
      <c r="G44393" s="9"/>
      <c r="H44393" s="9"/>
      <c r="I44393" s="9"/>
      <c r="J44393" s="9"/>
      <c r="O44393" s="2"/>
      <c r="X44393" s="2"/>
      <c r="AG44393" s="2"/>
      <c r="AP44393" s="2"/>
      <c r="AY44393" s="2"/>
      <c r="BH44393" s="2"/>
      <c r="BQ44393" s="2"/>
    </row>
    <row r="44394" spans="6:69" x14ac:dyDescent="0.2">
      <c r="F44394" s="9"/>
      <c r="G44394" s="9"/>
      <c r="H44394" s="9"/>
      <c r="I44394" s="9"/>
      <c r="J44394" s="9"/>
      <c r="O44394" s="2"/>
      <c r="X44394" s="2"/>
      <c r="AG44394" s="2"/>
      <c r="AP44394" s="2"/>
      <c r="AY44394" s="2"/>
      <c r="BH44394" s="2"/>
      <c r="BQ44394" s="2"/>
    </row>
    <row r="44395" spans="6:69" x14ac:dyDescent="0.2">
      <c r="F44395" s="9"/>
      <c r="G44395" s="9"/>
      <c r="H44395" s="9"/>
      <c r="I44395" s="9"/>
      <c r="J44395" s="9"/>
      <c r="O44395" s="2"/>
      <c r="X44395" s="2"/>
      <c r="AG44395" s="2"/>
      <c r="AP44395" s="2"/>
      <c r="AY44395" s="2"/>
      <c r="BH44395" s="2"/>
      <c r="BQ44395" s="2"/>
    </row>
    <row r="44396" spans="6:69" x14ac:dyDescent="0.2">
      <c r="F44396" s="9"/>
      <c r="G44396" s="9"/>
      <c r="H44396" s="9"/>
      <c r="I44396" s="9"/>
      <c r="J44396" s="9"/>
      <c r="O44396" s="2"/>
      <c r="X44396" s="2"/>
      <c r="AG44396" s="2"/>
      <c r="AP44396" s="2"/>
      <c r="AY44396" s="2"/>
      <c r="BH44396" s="2"/>
      <c r="BQ44396" s="2"/>
    </row>
    <row r="44397" spans="6:69" x14ac:dyDescent="0.2">
      <c r="F44397" s="9"/>
      <c r="G44397" s="9"/>
      <c r="H44397" s="9"/>
      <c r="I44397" s="9"/>
      <c r="J44397" s="9"/>
      <c r="O44397" s="2"/>
      <c r="X44397" s="2"/>
      <c r="AG44397" s="2"/>
      <c r="AP44397" s="2"/>
      <c r="AY44397" s="2"/>
      <c r="BH44397" s="2"/>
      <c r="BQ44397" s="2"/>
    </row>
    <row r="44398" spans="6:69" x14ac:dyDescent="0.2">
      <c r="F44398" s="9"/>
      <c r="G44398" s="9"/>
      <c r="H44398" s="9"/>
      <c r="I44398" s="9"/>
      <c r="J44398" s="9"/>
      <c r="O44398" s="2"/>
      <c r="X44398" s="2"/>
      <c r="AG44398" s="2"/>
      <c r="AP44398" s="2"/>
      <c r="AY44398" s="2"/>
      <c r="BH44398" s="2"/>
      <c r="BQ44398" s="2"/>
    </row>
    <row r="44399" spans="6:69" x14ac:dyDescent="0.2">
      <c r="F44399" s="9"/>
      <c r="G44399" s="9"/>
      <c r="H44399" s="9"/>
      <c r="I44399" s="9"/>
      <c r="J44399" s="9"/>
      <c r="O44399" s="2"/>
      <c r="X44399" s="2"/>
      <c r="AG44399" s="2"/>
      <c r="AP44399" s="2"/>
      <c r="AY44399" s="2"/>
      <c r="BH44399" s="2"/>
      <c r="BQ44399" s="2"/>
    </row>
    <row r="44400" spans="6:69" x14ac:dyDescent="0.2">
      <c r="F44400" s="9"/>
      <c r="G44400" s="9"/>
      <c r="H44400" s="9"/>
      <c r="I44400" s="9"/>
      <c r="J44400" s="9"/>
      <c r="O44400" s="2"/>
      <c r="X44400" s="2"/>
      <c r="AG44400" s="2"/>
      <c r="AP44400" s="2"/>
      <c r="AY44400" s="2"/>
      <c r="BH44400" s="2"/>
      <c r="BQ44400" s="2"/>
    </row>
    <row r="44401" spans="6:69" x14ac:dyDescent="0.2">
      <c r="F44401" s="9"/>
      <c r="G44401" s="9"/>
      <c r="H44401" s="9"/>
      <c r="I44401" s="9"/>
      <c r="J44401" s="9"/>
      <c r="O44401" s="2"/>
      <c r="X44401" s="2"/>
      <c r="AG44401" s="2"/>
      <c r="AP44401" s="2"/>
      <c r="AY44401" s="2"/>
      <c r="BH44401" s="2"/>
      <c r="BQ44401" s="2"/>
    </row>
    <row r="44402" spans="6:69" x14ac:dyDescent="0.2">
      <c r="F44402" s="9"/>
      <c r="G44402" s="9"/>
      <c r="H44402" s="9"/>
      <c r="I44402" s="9"/>
      <c r="J44402" s="9"/>
      <c r="O44402" s="2"/>
      <c r="X44402" s="2"/>
      <c r="AG44402" s="2"/>
      <c r="AP44402" s="2"/>
      <c r="AY44402" s="2"/>
      <c r="BH44402" s="2"/>
      <c r="BQ44402" s="2"/>
    </row>
    <row r="44403" spans="6:69" x14ac:dyDescent="0.2">
      <c r="F44403" s="9"/>
      <c r="G44403" s="9"/>
      <c r="H44403" s="9"/>
      <c r="I44403" s="9"/>
      <c r="J44403" s="9"/>
      <c r="O44403" s="2"/>
      <c r="X44403" s="2"/>
      <c r="AG44403" s="2"/>
      <c r="AP44403" s="2"/>
      <c r="AY44403" s="2"/>
      <c r="BH44403" s="2"/>
      <c r="BQ44403" s="2"/>
    </row>
    <row r="44404" spans="6:69" x14ac:dyDescent="0.2">
      <c r="F44404" s="9"/>
      <c r="G44404" s="9"/>
      <c r="H44404" s="9"/>
      <c r="I44404" s="9"/>
      <c r="J44404" s="9"/>
      <c r="O44404" s="2"/>
      <c r="X44404" s="2"/>
      <c r="AG44404" s="2"/>
      <c r="AP44404" s="2"/>
      <c r="AY44404" s="2"/>
      <c r="BH44404" s="2"/>
      <c r="BQ44404" s="2"/>
    </row>
    <row r="44405" spans="6:69" x14ac:dyDescent="0.2">
      <c r="F44405" s="9"/>
      <c r="G44405" s="9"/>
      <c r="H44405" s="9"/>
      <c r="I44405" s="9"/>
      <c r="J44405" s="9"/>
      <c r="O44405" s="2"/>
      <c r="X44405" s="2"/>
      <c r="AG44405" s="2"/>
      <c r="AP44405" s="2"/>
      <c r="AY44405" s="2"/>
      <c r="BH44405" s="2"/>
      <c r="BQ44405" s="2"/>
    </row>
    <row r="44406" spans="6:69" x14ac:dyDescent="0.2">
      <c r="F44406" s="9"/>
      <c r="G44406" s="9"/>
      <c r="H44406" s="9"/>
      <c r="I44406" s="9"/>
      <c r="J44406" s="9"/>
      <c r="O44406" s="2"/>
      <c r="X44406" s="2"/>
      <c r="AG44406" s="2"/>
      <c r="AP44406" s="2"/>
      <c r="AY44406" s="2"/>
      <c r="BH44406" s="2"/>
      <c r="BQ44406" s="2"/>
    </row>
    <row r="44407" spans="6:69" x14ac:dyDescent="0.2">
      <c r="F44407" s="9"/>
      <c r="G44407" s="9"/>
      <c r="H44407" s="9"/>
      <c r="I44407" s="9"/>
      <c r="J44407" s="9"/>
      <c r="O44407" s="2"/>
      <c r="X44407" s="2"/>
      <c r="AG44407" s="2"/>
      <c r="AP44407" s="2"/>
      <c r="AY44407" s="2"/>
      <c r="BH44407" s="2"/>
      <c r="BQ44407" s="2"/>
    </row>
    <row r="44408" spans="6:69" x14ac:dyDescent="0.2">
      <c r="F44408" s="9"/>
      <c r="G44408" s="9"/>
      <c r="H44408" s="9"/>
      <c r="I44408" s="9"/>
      <c r="J44408" s="9"/>
      <c r="O44408" s="2"/>
      <c r="X44408" s="2"/>
      <c r="AG44408" s="2"/>
      <c r="AP44408" s="2"/>
      <c r="AY44408" s="2"/>
      <c r="BH44408" s="2"/>
      <c r="BQ44408" s="2"/>
    </row>
    <row r="44409" spans="6:69" x14ac:dyDescent="0.2">
      <c r="F44409" s="9"/>
      <c r="G44409" s="9"/>
      <c r="H44409" s="9"/>
      <c r="I44409" s="9"/>
      <c r="J44409" s="9"/>
      <c r="O44409" s="2"/>
      <c r="X44409" s="2"/>
      <c r="AG44409" s="2"/>
      <c r="AP44409" s="2"/>
      <c r="AY44409" s="2"/>
      <c r="BH44409" s="2"/>
      <c r="BQ44409" s="2"/>
    </row>
    <row r="44410" spans="6:69" x14ac:dyDescent="0.2">
      <c r="F44410" s="9"/>
      <c r="G44410" s="9"/>
      <c r="H44410" s="9"/>
      <c r="I44410" s="9"/>
      <c r="J44410" s="9"/>
      <c r="O44410" s="2"/>
      <c r="X44410" s="2"/>
      <c r="AG44410" s="2"/>
      <c r="AP44410" s="2"/>
      <c r="AY44410" s="2"/>
      <c r="BH44410" s="2"/>
      <c r="BQ44410" s="2"/>
    </row>
    <row r="44411" spans="6:69" x14ac:dyDescent="0.2">
      <c r="F44411" s="9"/>
      <c r="G44411" s="9"/>
      <c r="H44411" s="9"/>
      <c r="I44411" s="9"/>
      <c r="J44411" s="9"/>
      <c r="O44411" s="2"/>
      <c r="X44411" s="2"/>
      <c r="AG44411" s="2"/>
      <c r="AP44411" s="2"/>
      <c r="AY44411" s="2"/>
      <c r="BH44411" s="2"/>
      <c r="BQ44411" s="2"/>
    </row>
    <row r="44412" spans="6:69" x14ac:dyDescent="0.2">
      <c r="F44412" s="9"/>
      <c r="G44412" s="9"/>
      <c r="H44412" s="9"/>
      <c r="I44412" s="9"/>
      <c r="J44412" s="9"/>
      <c r="O44412" s="2"/>
      <c r="X44412" s="2"/>
      <c r="AG44412" s="2"/>
      <c r="AP44412" s="2"/>
      <c r="AY44412" s="2"/>
      <c r="BH44412" s="2"/>
      <c r="BQ44412" s="2"/>
    </row>
    <row r="44413" spans="6:69" x14ac:dyDescent="0.2">
      <c r="F44413" s="9"/>
      <c r="G44413" s="9"/>
      <c r="H44413" s="9"/>
      <c r="I44413" s="9"/>
      <c r="J44413" s="9"/>
      <c r="O44413" s="2"/>
      <c r="X44413" s="2"/>
      <c r="AG44413" s="2"/>
      <c r="AP44413" s="2"/>
      <c r="AY44413" s="2"/>
      <c r="BH44413" s="2"/>
      <c r="BQ44413" s="2"/>
    </row>
    <row r="44414" spans="6:69" x14ac:dyDescent="0.2">
      <c r="F44414" s="9"/>
      <c r="G44414" s="9"/>
      <c r="H44414" s="9"/>
      <c r="I44414" s="9"/>
      <c r="J44414" s="9"/>
      <c r="O44414" s="2"/>
      <c r="X44414" s="2"/>
      <c r="AG44414" s="2"/>
      <c r="AP44414" s="2"/>
      <c r="AY44414" s="2"/>
      <c r="BH44414" s="2"/>
      <c r="BQ44414" s="2"/>
    </row>
    <row r="44415" spans="6:69" x14ac:dyDescent="0.2">
      <c r="F44415" s="9"/>
      <c r="G44415" s="9"/>
      <c r="H44415" s="9"/>
      <c r="I44415" s="9"/>
      <c r="J44415" s="9"/>
      <c r="O44415" s="2"/>
      <c r="X44415" s="2"/>
      <c r="AG44415" s="2"/>
      <c r="AP44415" s="2"/>
      <c r="AY44415" s="2"/>
      <c r="BH44415" s="2"/>
      <c r="BQ44415" s="2"/>
    </row>
    <row r="44416" spans="6:69" x14ac:dyDescent="0.2">
      <c r="F44416" s="9"/>
      <c r="G44416" s="9"/>
      <c r="H44416" s="9"/>
      <c r="I44416" s="9"/>
      <c r="J44416" s="9"/>
      <c r="O44416" s="2"/>
      <c r="X44416" s="2"/>
      <c r="AG44416" s="2"/>
      <c r="AP44416" s="2"/>
      <c r="AY44416" s="2"/>
      <c r="BH44416" s="2"/>
      <c r="BQ44416" s="2"/>
    </row>
    <row r="44417" spans="6:69" x14ac:dyDescent="0.2">
      <c r="F44417" s="9"/>
      <c r="G44417" s="9"/>
      <c r="H44417" s="9"/>
      <c r="I44417" s="9"/>
      <c r="J44417" s="9"/>
      <c r="O44417" s="2"/>
      <c r="X44417" s="2"/>
      <c r="AG44417" s="2"/>
      <c r="AP44417" s="2"/>
      <c r="AY44417" s="2"/>
      <c r="BH44417" s="2"/>
      <c r="BQ44417" s="2"/>
    </row>
    <row r="44418" spans="6:69" x14ac:dyDescent="0.2">
      <c r="F44418" s="9"/>
      <c r="G44418" s="9"/>
      <c r="H44418" s="9"/>
      <c r="I44418" s="9"/>
      <c r="J44418" s="9"/>
      <c r="O44418" s="2"/>
      <c r="X44418" s="2"/>
      <c r="AG44418" s="2"/>
      <c r="AP44418" s="2"/>
      <c r="AY44418" s="2"/>
      <c r="BH44418" s="2"/>
      <c r="BQ44418" s="2"/>
    </row>
    <row r="44419" spans="6:69" x14ac:dyDescent="0.2">
      <c r="F44419" s="9"/>
      <c r="G44419" s="9"/>
      <c r="H44419" s="9"/>
      <c r="I44419" s="9"/>
      <c r="J44419" s="9"/>
      <c r="O44419" s="2"/>
      <c r="X44419" s="2"/>
      <c r="AG44419" s="2"/>
      <c r="AP44419" s="2"/>
      <c r="AY44419" s="2"/>
      <c r="BH44419" s="2"/>
      <c r="BQ44419" s="2"/>
    </row>
    <row r="44420" spans="6:69" x14ac:dyDescent="0.2">
      <c r="F44420" s="9"/>
      <c r="G44420" s="9"/>
      <c r="H44420" s="9"/>
      <c r="I44420" s="9"/>
      <c r="J44420" s="9"/>
      <c r="O44420" s="2"/>
      <c r="X44420" s="2"/>
      <c r="AG44420" s="2"/>
      <c r="AP44420" s="2"/>
      <c r="AY44420" s="2"/>
      <c r="BH44420" s="2"/>
      <c r="BQ44420" s="2"/>
    </row>
    <row r="44421" spans="6:69" x14ac:dyDescent="0.2">
      <c r="F44421" s="9"/>
      <c r="G44421" s="9"/>
      <c r="H44421" s="9"/>
      <c r="I44421" s="9"/>
      <c r="J44421" s="9"/>
      <c r="O44421" s="2"/>
      <c r="X44421" s="2"/>
      <c r="AG44421" s="2"/>
      <c r="AP44421" s="2"/>
      <c r="AY44421" s="2"/>
      <c r="BH44421" s="2"/>
      <c r="BQ44421" s="2"/>
    </row>
    <row r="44422" spans="6:69" x14ac:dyDescent="0.2">
      <c r="F44422" s="9"/>
      <c r="G44422" s="9"/>
      <c r="H44422" s="9"/>
      <c r="I44422" s="9"/>
      <c r="J44422" s="9"/>
      <c r="O44422" s="2"/>
      <c r="X44422" s="2"/>
      <c r="AG44422" s="2"/>
      <c r="AP44422" s="2"/>
      <c r="AY44422" s="2"/>
      <c r="BH44422" s="2"/>
      <c r="BQ44422" s="2"/>
    </row>
    <row r="44423" spans="6:69" x14ac:dyDescent="0.2">
      <c r="F44423" s="9"/>
      <c r="G44423" s="9"/>
      <c r="H44423" s="9"/>
      <c r="I44423" s="9"/>
      <c r="J44423" s="9"/>
      <c r="O44423" s="2"/>
      <c r="X44423" s="2"/>
      <c r="AG44423" s="2"/>
      <c r="AP44423" s="2"/>
      <c r="AY44423" s="2"/>
      <c r="BH44423" s="2"/>
      <c r="BQ44423" s="2"/>
    </row>
    <row r="44424" spans="6:69" x14ac:dyDescent="0.2">
      <c r="F44424" s="9"/>
      <c r="G44424" s="9"/>
      <c r="H44424" s="9"/>
      <c r="I44424" s="9"/>
      <c r="J44424" s="9"/>
      <c r="O44424" s="2"/>
      <c r="X44424" s="2"/>
      <c r="AG44424" s="2"/>
      <c r="AP44424" s="2"/>
      <c r="AY44424" s="2"/>
      <c r="BH44424" s="2"/>
      <c r="BQ44424" s="2"/>
    </row>
    <row r="44425" spans="6:69" x14ac:dyDescent="0.2">
      <c r="F44425" s="9"/>
      <c r="G44425" s="9"/>
      <c r="H44425" s="9"/>
      <c r="I44425" s="9"/>
      <c r="J44425" s="9"/>
      <c r="O44425" s="2"/>
      <c r="X44425" s="2"/>
      <c r="AG44425" s="2"/>
      <c r="AP44425" s="2"/>
      <c r="AY44425" s="2"/>
      <c r="BH44425" s="2"/>
      <c r="BQ44425" s="2"/>
    </row>
    <row r="44426" spans="6:69" x14ac:dyDescent="0.2">
      <c r="F44426" s="9"/>
      <c r="G44426" s="9"/>
      <c r="H44426" s="9"/>
      <c r="I44426" s="9"/>
      <c r="J44426" s="9"/>
      <c r="O44426" s="2"/>
      <c r="X44426" s="2"/>
      <c r="AG44426" s="2"/>
      <c r="AP44426" s="2"/>
      <c r="AY44426" s="2"/>
      <c r="BH44426" s="2"/>
      <c r="BQ44426" s="2"/>
    </row>
    <row r="44427" spans="6:69" x14ac:dyDescent="0.2">
      <c r="F44427" s="9"/>
      <c r="G44427" s="9"/>
      <c r="H44427" s="9"/>
      <c r="I44427" s="9"/>
      <c r="J44427" s="9"/>
      <c r="O44427" s="2"/>
      <c r="X44427" s="2"/>
      <c r="AG44427" s="2"/>
      <c r="AP44427" s="2"/>
      <c r="AY44427" s="2"/>
      <c r="BH44427" s="2"/>
      <c r="BQ44427" s="2"/>
    </row>
    <row r="44428" spans="6:69" x14ac:dyDescent="0.2">
      <c r="F44428" s="9"/>
      <c r="G44428" s="9"/>
      <c r="H44428" s="9"/>
      <c r="I44428" s="9"/>
      <c r="J44428" s="9"/>
      <c r="O44428" s="2"/>
      <c r="X44428" s="2"/>
      <c r="AG44428" s="2"/>
      <c r="AP44428" s="2"/>
      <c r="AY44428" s="2"/>
      <c r="BH44428" s="2"/>
      <c r="BQ44428" s="2"/>
    </row>
    <row r="44429" spans="6:69" x14ac:dyDescent="0.2">
      <c r="F44429" s="9"/>
      <c r="G44429" s="9"/>
      <c r="H44429" s="9"/>
      <c r="I44429" s="9"/>
      <c r="J44429" s="9"/>
      <c r="O44429" s="2"/>
      <c r="X44429" s="2"/>
      <c r="AG44429" s="2"/>
      <c r="AP44429" s="2"/>
      <c r="AY44429" s="2"/>
      <c r="BH44429" s="2"/>
      <c r="BQ44429" s="2"/>
    </row>
    <row r="44430" spans="6:69" x14ac:dyDescent="0.2">
      <c r="F44430" s="9"/>
      <c r="G44430" s="9"/>
      <c r="H44430" s="9"/>
      <c r="I44430" s="9"/>
      <c r="J44430" s="9"/>
      <c r="O44430" s="2"/>
      <c r="X44430" s="2"/>
      <c r="AG44430" s="2"/>
      <c r="AP44430" s="2"/>
      <c r="AY44430" s="2"/>
      <c r="BH44430" s="2"/>
      <c r="BQ44430" s="2"/>
    </row>
    <row r="44431" spans="6:69" x14ac:dyDescent="0.2">
      <c r="F44431" s="9"/>
      <c r="G44431" s="9"/>
      <c r="H44431" s="9"/>
      <c r="I44431" s="9"/>
      <c r="J44431" s="9"/>
      <c r="O44431" s="2"/>
      <c r="X44431" s="2"/>
      <c r="AG44431" s="2"/>
      <c r="AP44431" s="2"/>
      <c r="AY44431" s="2"/>
      <c r="BH44431" s="2"/>
      <c r="BQ44431" s="2"/>
    </row>
    <row r="44432" spans="6:69" x14ac:dyDescent="0.2">
      <c r="F44432" s="9"/>
      <c r="G44432" s="9"/>
      <c r="H44432" s="9"/>
      <c r="I44432" s="9"/>
      <c r="J44432" s="9"/>
      <c r="O44432" s="2"/>
      <c r="X44432" s="2"/>
      <c r="AG44432" s="2"/>
      <c r="AP44432" s="2"/>
      <c r="AY44432" s="2"/>
      <c r="BH44432" s="2"/>
      <c r="BQ44432" s="2"/>
    </row>
    <row r="44433" spans="6:69" x14ac:dyDescent="0.2">
      <c r="F44433" s="9"/>
      <c r="G44433" s="9"/>
      <c r="H44433" s="9"/>
      <c r="I44433" s="9"/>
      <c r="J44433" s="9"/>
      <c r="O44433" s="2"/>
      <c r="X44433" s="2"/>
      <c r="AG44433" s="2"/>
      <c r="AP44433" s="2"/>
      <c r="AY44433" s="2"/>
      <c r="BH44433" s="2"/>
      <c r="BQ44433" s="2"/>
    </row>
    <row r="44434" spans="6:69" x14ac:dyDescent="0.2">
      <c r="F44434" s="9"/>
      <c r="G44434" s="9"/>
      <c r="H44434" s="9"/>
      <c r="I44434" s="9"/>
      <c r="J44434" s="9"/>
      <c r="O44434" s="2"/>
      <c r="X44434" s="2"/>
      <c r="AG44434" s="2"/>
      <c r="AP44434" s="2"/>
      <c r="AY44434" s="2"/>
      <c r="BH44434" s="2"/>
      <c r="BQ44434" s="2"/>
    </row>
    <row r="44435" spans="6:69" x14ac:dyDescent="0.2">
      <c r="F44435" s="9"/>
      <c r="G44435" s="9"/>
      <c r="H44435" s="9"/>
      <c r="I44435" s="9"/>
      <c r="J44435" s="9"/>
      <c r="O44435" s="2"/>
      <c r="X44435" s="2"/>
      <c r="AG44435" s="2"/>
      <c r="AP44435" s="2"/>
      <c r="AY44435" s="2"/>
      <c r="BH44435" s="2"/>
      <c r="BQ44435" s="2"/>
    </row>
    <row r="44436" spans="6:69" x14ac:dyDescent="0.2">
      <c r="F44436" s="9"/>
      <c r="G44436" s="9"/>
      <c r="H44436" s="9"/>
      <c r="I44436" s="9"/>
      <c r="J44436" s="9"/>
      <c r="O44436" s="2"/>
      <c r="X44436" s="2"/>
      <c r="AG44436" s="2"/>
      <c r="AP44436" s="2"/>
      <c r="AY44436" s="2"/>
      <c r="BH44436" s="2"/>
      <c r="BQ44436" s="2"/>
    </row>
    <row r="44437" spans="6:69" x14ac:dyDescent="0.2">
      <c r="F44437" s="9"/>
      <c r="G44437" s="9"/>
      <c r="H44437" s="9"/>
      <c r="I44437" s="9"/>
      <c r="J44437" s="9"/>
      <c r="O44437" s="2"/>
      <c r="X44437" s="2"/>
      <c r="AG44437" s="2"/>
      <c r="AP44437" s="2"/>
      <c r="AY44437" s="2"/>
      <c r="BH44437" s="2"/>
      <c r="BQ44437" s="2"/>
    </row>
    <row r="44438" spans="6:69" x14ac:dyDescent="0.2">
      <c r="F44438" s="9"/>
      <c r="G44438" s="9"/>
      <c r="H44438" s="9"/>
      <c r="I44438" s="9"/>
      <c r="J44438" s="9"/>
      <c r="O44438" s="2"/>
      <c r="X44438" s="2"/>
      <c r="AG44438" s="2"/>
      <c r="AP44438" s="2"/>
      <c r="AY44438" s="2"/>
      <c r="BH44438" s="2"/>
      <c r="BQ44438" s="2"/>
    </row>
    <row r="44439" spans="6:69" x14ac:dyDescent="0.2">
      <c r="F44439" s="9"/>
      <c r="G44439" s="9"/>
      <c r="H44439" s="9"/>
      <c r="I44439" s="9"/>
      <c r="J44439" s="9"/>
      <c r="O44439" s="2"/>
      <c r="X44439" s="2"/>
      <c r="AG44439" s="2"/>
      <c r="AP44439" s="2"/>
      <c r="AY44439" s="2"/>
      <c r="BH44439" s="2"/>
      <c r="BQ44439" s="2"/>
    </row>
    <row r="44440" spans="6:69" x14ac:dyDescent="0.2">
      <c r="F44440" s="9"/>
      <c r="G44440" s="9"/>
      <c r="H44440" s="9"/>
      <c r="I44440" s="9"/>
      <c r="J44440" s="9"/>
      <c r="O44440" s="2"/>
      <c r="X44440" s="2"/>
      <c r="AG44440" s="2"/>
      <c r="AP44440" s="2"/>
      <c r="AY44440" s="2"/>
      <c r="BH44440" s="2"/>
      <c r="BQ44440" s="2"/>
    </row>
    <row r="44441" spans="6:69" x14ac:dyDescent="0.2">
      <c r="F44441" s="9"/>
      <c r="G44441" s="9"/>
      <c r="H44441" s="9"/>
      <c r="I44441" s="9"/>
      <c r="J44441" s="9"/>
      <c r="O44441" s="2"/>
      <c r="X44441" s="2"/>
      <c r="AG44441" s="2"/>
      <c r="AP44441" s="2"/>
      <c r="AY44441" s="2"/>
      <c r="BH44441" s="2"/>
      <c r="BQ44441" s="2"/>
    </row>
    <row r="44442" spans="6:69" x14ac:dyDescent="0.2">
      <c r="F44442" s="9"/>
      <c r="G44442" s="9"/>
      <c r="H44442" s="9"/>
      <c r="I44442" s="9"/>
      <c r="J44442" s="9"/>
      <c r="O44442" s="2"/>
      <c r="X44442" s="2"/>
      <c r="AG44442" s="2"/>
      <c r="AP44442" s="2"/>
      <c r="AY44442" s="2"/>
      <c r="BH44442" s="2"/>
      <c r="BQ44442" s="2"/>
    </row>
    <row r="44443" spans="6:69" x14ac:dyDescent="0.2">
      <c r="F44443" s="9"/>
      <c r="G44443" s="9"/>
      <c r="H44443" s="9"/>
      <c r="I44443" s="9"/>
      <c r="J44443" s="9"/>
      <c r="O44443" s="2"/>
      <c r="X44443" s="2"/>
      <c r="AG44443" s="2"/>
      <c r="AP44443" s="2"/>
      <c r="AY44443" s="2"/>
      <c r="BH44443" s="2"/>
      <c r="BQ44443" s="2"/>
    </row>
    <row r="44444" spans="6:69" x14ac:dyDescent="0.2">
      <c r="F44444" s="9"/>
      <c r="G44444" s="9"/>
      <c r="H44444" s="9"/>
      <c r="I44444" s="9"/>
      <c r="J44444" s="9"/>
      <c r="O44444" s="2"/>
      <c r="X44444" s="2"/>
      <c r="AG44444" s="2"/>
      <c r="AP44444" s="2"/>
      <c r="AY44444" s="2"/>
      <c r="BH44444" s="2"/>
      <c r="BQ44444" s="2"/>
    </row>
    <row r="44445" spans="6:69" x14ac:dyDescent="0.2">
      <c r="F44445" s="9"/>
      <c r="G44445" s="9"/>
      <c r="H44445" s="9"/>
      <c r="I44445" s="9"/>
      <c r="J44445" s="9"/>
      <c r="O44445" s="2"/>
      <c r="X44445" s="2"/>
      <c r="AG44445" s="2"/>
      <c r="AP44445" s="2"/>
      <c r="AY44445" s="2"/>
      <c r="BH44445" s="2"/>
      <c r="BQ44445" s="2"/>
    </row>
    <row r="44446" spans="6:69" x14ac:dyDescent="0.2">
      <c r="F44446" s="9"/>
      <c r="G44446" s="9"/>
      <c r="H44446" s="9"/>
      <c r="I44446" s="9"/>
      <c r="J44446" s="9"/>
      <c r="O44446" s="2"/>
      <c r="X44446" s="2"/>
      <c r="AG44446" s="2"/>
      <c r="AP44446" s="2"/>
      <c r="AY44446" s="2"/>
      <c r="BH44446" s="2"/>
      <c r="BQ44446" s="2"/>
    </row>
    <row r="44447" spans="6:69" x14ac:dyDescent="0.2">
      <c r="F44447" s="9"/>
      <c r="G44447" s="9"/>
      <c r="H44447" s="9"/>
      <c r="I44447" s="9"/>
      <c r="J44447" s="9"/>
      <c r="O44447" s="2"/>
      <c r="X44447" s="2"/>
      <c r="AG44447" s="2"/>
      <c r="AP44447" s="2"/>
      <c r="AY44447" s="2"/>
      <c r="BH44447" s="2"/>
      <c r="BQ44447" s="2"/>
    </row>
    <row r="44448" spans="6:69" x14ac:dyDescent="0.2">
      <c r="F44448" s="9"/>
      <c r="G44448" s="9"/>
      <c r="H44448" s="9"/>
      <c r="I44448" s="9"/>
      <c r="J44448" s="9"/>
      <c r="O44448" s="2"/>
      <c r="X44448" s="2"/>
      <c r="AG44448" s="2"/>
      <c r="AP44448" s="2"/>
      <c r="AY44448" s="2"/>
      <c r="BH44448" s="2"/>
      <c r="BQ44448" s="2"/>
    </row>
    <row r="44449" spans="6:69" x14ac:dyDescent="0.2">
      <c r="F44449" s="9"/>
      <c r="G44449" s="9"/>
      <c r="H44449" s="9"/>
      <c r="I44449" s="9"/>
      <c r="J44449" s="9"/>
      <c r="O44449" s="2"/>
      <c r="X44449" s="2"/>
      <c r="AG44449" s="2"/>
      <c r="AP44449" s="2"/>
      <c r="AY44449" s="2"/>
      <c r="BH44449" s="2"/>
      <c r="BQ44449" s="2"/>
    </row>
    <row r="44450" spans="6:69" x14ac:dyDescent="0.2">
      <c r="F44450" s="9"/>
      <c r="G44450" s="9"/>
      <c r="H44450" s="9"/>
      <c r="I44450" s="9"/>
      <c r="J44450" s="9"/>
      <c r="O44450" s="2"/>
      <c r="X44450" s="2"/>
      <c r="AG44450" s="2"/>
      <c r="AP44450" s="2"/>
      <c r="AY44450" s="2"/>
      <c r="BH44450" s="2"/>
      <c r="BQ44450" s="2"/>
    </row>
    <row r="44451" spans="6:69" x14ac:dyDescent="0.2">
      <c r="F44451" s="9"/>
      <c r="G44451" s="9"/>
      <c r="H44451" s="9"/>
      <c r="I44451" s="9"/>
      <c r="J44451" s="9"/>
      <c r="O44451" s="2"/>
      <c r="X44451" s="2"/>
      <c r="AG44451" s="2"/>
      <c r="AP44451" s="2"/>
      <c r="AY44451" s="2"/>
      <c r="BH44451" s="2"/>
      <c r="BQ44451" s="2"/>
    </row>
    <row r="44452" spans="6:69" x14ac:dyDescent="0.2">
      <c r="F44452" s="9"/>
      <c r="G44452" s="9"/>
      <c r="H44452" s="9"/>
      <c r="I44452" s="9"/>
      <c r="J44452" s="9"/>
      <c r="O44452" s="2"/>
      <c r="X44452" s="2"/>
      <c r="AG44452" s="2"/>
      <c r="AP44452" s="2"/>
      <c r="AY44452" s="2"/>
      <c r="BH44452" s="2"/>
      <c r="BQ44452" s="2"/>
    </row>
    <row r="44453" spans="6:69" x14ac:dyDescent="0.2">
      <c r="F44453" s="9"/>
      <c r="G44453" s="9"/>
      <c r="H44453" s="9"/>
      <c r="I44453" s="9"/>
      <c r="J44453" s="9"/>
      <c r="O44453" s="2"/>
      <c r="X44453" s="2"/>
      <c r="AG44453" s="2"/>
      <c r="AP44453" s="2"/>
      <c r="AY44453" s="2"/>
      <c r="BH44453" s="2"/>
      <c r="BQ44453" s="2"/>
    </row>
    <row r="44454" spans="6:69" x14ac:dyDescent="0.2">
      <c r="F44454" s="9"/>
      <c r="G44454" s="9"/>
      <c r="H44454" s="9"/>
      <c r="I44454" s="9"/>
      <c r="J44454" s="9"/>
      <c r="O44454" s="2"/>
      <c r="X44454" s="2"/>
      <c r="AG44454" s="2"/>
      <c r="AP44454" s="2"/>
      <c r="AY44454" s="2"/>
      <c r="BH44454" s="2"/>
      <c r="BQ44454" s="2"/>
    </row>
    <row r="44455" spans="6:69" x14ac:dyDescent="0.2">
      <c r="F44455" s="9"/>
      <c r="G44455" s="9"/>
      <c r="H44455" s="9"/>
      <c r="I44455" s="9"/>
      <c r="J44455" s="9"/>
      <c r="O44455" s="2"/>
      <c r="X44455" s="2"/>
      <c r="AG44455" s="2"/>
      <c r="AP44455" s="2"/>
      <c r="AY44455" s="2"/>
      <c r="BH44455" s="2"/>
      <c r="BQ44455" s="2"/>
    </row>
    <row r="44456" spans="6:69" x14ac:dyDescent="0.2">
      <c r="F44456" s="9"/>
      <c r="G44456" s="9"/>
      <c r="H44456" s="9"/>
      <c r="I44456" s="9"/>
      <c r="J44456" s="9"/>
      <c r="O44456" s="2"/>
      <c r="X44456" s="2"/>
      <c r="AG44456" s="2"/>
      <c r="AP44456" s="2"/>
      <c r="AY44456" s="2"/>
      <c r="BH44456" s="2"/>
      <c r="BQ44456" s="2"/>
    </row>
    <row r="44457" spans="6:69" x14ac:dyDescent="0.2">
      <c r="F44457" s="9"/>
      <c r="G44457" s="9"/>
      <c r="H44457" s="9"/>
      <c r="I44457" s="9"/>
      <c r="J44457" s="9"/>
      <c r="O44457" s="2"/>
      <c r="X44457" s="2"/>
      <c r="AG44457" s="2"/>
      <c r="AP44457" s="2"/>
      <c r="AY44457" s="2"/>
      <c r="BH44457" s="2"/>
      <c r="BQ44457" s="2"/>
    </row>
    <row r="44458" spans="6:69" x14ac:dyDescent="0.2">
      <c r="F44458" s="9"/>
      <c r="G44458" s="9"/>
      <c r="H44458" s="9"/>
      <c r="I44458" s="9"/>
      <c r="J44458" s="9"/>
      <c r="O44458" s="2"/>
      <c r="X44458" s="2"/>
      <c r="AG44458" s="2"/>
      <c r="AP44458" s="2"/>
      <c r="AY44458" s="2"/>
      <c r="BH44458" s="2"/>
      <c r="BQ44458" s="2"/>
    </row>
    <row r="44459" spans="6:69" x14ac:dyDescent="0.2">
      <c r="F44459" s="9"/>
      <c r="G44459" s="9"/>
      <c r="H44459" s="9"/>
      <c r="I44459" s="9"/>
      <c r="J44459" s="9"/>
      <c r="O44459" s="2"/>
      <c r="X44459" s="2"/>
      <c r="AG44459" s="2"/>
      <c r="AP44459" s="2"/>
      <c r="AY44459" s="2"/>
      <c r="BH44459" s="2"/>
      <c r="BQ44459" s="2"/>
    </row>
    <row r="44460" spans="6:69" x14ac:dyDescent="0.2">
      <c r="F44460" s="9"/>
      <c r="G44460" s="9"/>
      <c r="H44460" s="9"/>
      <c r="I44460" s="9"/>
      <c r="J44460" s="9"/>
      <c r="O44460" s="2"/>
      <c r="X44460" s="2"/>
      <c r="AG44460" s="2"/>
      <c r="AP44460" s="2"/>
      <c r="AY44460" s="2"/>
      <c r="BH44460" s="2"/>
      <c r="BQ44460" s="2"/>
    </row>
    <row r="44461" spans="6:69" x14ac:dyDescent="0.2">
      <c r="F44461" s="9"/>
      <c r="G44461" s="9"/>
      <c r="H44461" s="9"/>
      <c r="I44461" s="9"/>
      <c r="J44461" s="9"/>
      <c r="O44461" s="2"/>
      <c r="X44461" s="2"/>
      <c r="AG44461" s="2"/>
      <c r="AP44461" s="2"/>
      <c r="AY44461" s="2"/>
      <c r="BH44461" s="2"/>
      <c r="BQ44461" s="2"/>
    </row>
    <row r="44462" spans="6:69" x14ac:dyDescent="0.2">
      <c r="F44462" s="9"/>
      <c r="G44462" s="9"/>
      <c r="H44462" s="9"/>
      <c r="I44462" s="9"/>
      <c r="J44462" s="9"/>
      <c r="O44462" s="2"/>
      <c r="X44462" s="2"/>
      <c r="AG44462" s="2"/>
      <c r="AP44462" s="2"/>
      <c r="AY44462" s="2"/>
      <c r="BH44462" s="2"/>
      <c r="BQ44462" s="2"/>
    </row>
    <row r="44463" spans="6:69" x14ac:dyDescent="0.2">
      <c r="F44463" s="9"/>
      <c r="G44463" s="9"/>
      <c r="H44463" s="9"/>
      <c r="I44463" s="9"/>
      <c r="J44463" s="9"/>
      <c r="O44463" s="2"/>
      <c r="X44463" s="2"/>
      <c r="AG44463" s="2"/>
      <c r="AP44463" s="2"/>
      <c r="AY44463" s="2"/>
      <c r="BH44463" s="2"/>
      <c r="BQ44463" s="2"/>
    </row>
    <row r="44464" spans="6:69" x14ac:dyDescent="0.2">
      <c r="F44464" s="9"/>
      <c r="G44464" s="9"/>
      <c r="H44464" s="9"/>
      <c r="I44464" s="9"/>
      <c r="J44464" s="9"/>
      <c r="O44464" s="2"/>
      <c r="X44464" s="2"/>
      <c r="AG44464" s="2"/>
      <c r="AP44464" s="2"/>
      <c r="AY44464" s="2"/>
      <c r="BH44464" s="2"/>
      <c r="BQ44464" s="2"/>
    </row>
    <row r="44465" spans="6:69" x14ac:dyDescent="0.2">
      <c r="F44465" s="9"/>
      <c r="G44465" s="9"/>
      <c r="H44465" s="9"/>
      <c r="I44465" s="9"/>
      <c r="J44465" s="9"/>
      <c r="O44465" s="2"/>
      <c r="X44465" s="2"/>
      <c r="AG44465" s="2"/>
      <c r="AP44465" s="2"/>
      <c r="AY44465" s="2"/>
      <c r="BH44465" s="2"/>
      <c r="BQ44465" s="2"/>
    </row>
    <row r="44466" spans="6:69" x14ac:dyDescent="0.2">
      <c r="F44466" s="9"/>
      <c r="G44466" s="9"/>
      <c r="H44466" s="9"/>
      <c r="I44466" s="9"/>
      <c r="J44466" s="9"/>
      <c r="O44466" s="2"/>
      <c r="X44466" s="2"/>
      <c r="AG44466" s="2"/>
      <c r="AP44466" s="2"/>
      <c r="AY44466" s="2"/>
      <c r="BH44466" s="2"/>
      <c r="BQ44466" s="2"/>
    </row>
    <row r="44467" spans="6:69" x14ac:dyDescent="0.2">
      <c r="F44467" s="9"/>
      <c r="G44467" s="9"/>
      <c r="H44467" s="9"/>
      <c r="I44467" s="9"/>
      <c r="J44467" s="9"/>
      <c r="O44467" s="2"/>
      <c r="X44467" s="2"/>
      <c r="AG44467" s="2"/>
      <c r="AP44467" s="2"/>
      <c r="AY44467" s="2"/>
      <c r="BH44467" s="2"/>
      <c r="BQ44467" s="2"/>
    </row>
    <row r="44468" spans="6:69" x14ac:dyDescent="0.2">
      <c r="F44468" s="9"/>
      <c r="G44468" s="9"/>
      <c r="H44468" s="9"/>
      <c r="I44468" s="9"/>
      <c r="J44468" s="9"/>
      <c r="O44468" s="2"/>
      <c r="X44468" s="2"/>
      <c r="AG44468" s="2"/>
      <c r="AP44468" s="2"/>
      <c r="AY44468" s="2"/>
      <c r="BH44468" s="2"/>
      <c r="BQ44468" s="2"/>
    </row>
    <row r="44469" spans="6:69" x14ac:dyDescent="0.2">
      <c r="F44469" s="9"/>
      <c r="G44469" s="9"/>
      <c r="H44469" s="9"/>
      <c r="I44469" s="9"/>
      <c r="J44469" s="9"/>
      <c r="O44469" s="2"/>
      <c r="X44469" s="2"/>
      <c r="AG44469" s="2"/>
      <c r="AP44469" s="2"/>
      <c r="AY44469" s="2"/>
      <c r="BH44469" s="2"/>
      <c r="BQ44469" s="2"/>
    </row>
    <row r="44470" spans="6:69" x14ac:dyDescent="0.2">
      <c r="F44470" s="9"/>
      <c r="G44470" s="9"/>
      <c r="H44470" s="9"/>
      <c r="I44470" s="9"/>
      <c r="J44470" s="9"/>
      <c r="O44470" s="2"/>
      <c r="X44470" s="2"/>
      <c r="AG44470" s="2"/>
      <c r="AP44470" s="2"/>
      <c r="AY44470" s="2"/>
      <c r="BH44470" s="2"/>
      <c r="BQ44470" s="2"/>
    </row>
    <row r="44471" spans="6:69" x14ac:dyDescent="0.2">
      <c r="F44471" s="9"/>
      <c r="G44471" s="9"/>
      <c r="H44471" s="9"/>
      <c r="I44471" s="9"/>
      <c r="J44471" s="9"/>
      <c r="O44471" s="2"/>
      <c r="X44471" s="2"/>
      <c r="AG44471" s="2"/>
      <c r="AP44471" s="2"/>
      <c r="AY44471" s="2"/>
      <c r="BH44471" s="2"/>
      <c r="BQ44471" s="2"/>
    </row>
    <row r="44472" spans="6:69" x14ac:dyDescent="0.2">
      <c r="F44472" s="9"/>
      <c r="G44472" s="9"/>
      <c r="H44472" s="9"/>
      <c r="I44472" s="9"/>
      <c r="J44472" s="9"/>
      <c r="O44472" s="2"/>
      <c r="X44472" s="2"/>
      <c r="AG44472" s="2"/>
      <c r="AP44472" s="2"/>
      <c r="AY44472" s="2"/>
      <c r="BH44472" s="2"/>
      <c r="BQ44472" s="2"/>
    </row>
    <row r="44473" spans="6:69" x14ac:dyDescent="0.2">
      <c r="F44473" s="9"/>
      <c r="G44473" s="9"/>
      <c r="H44473" s="9"/>
      <c r="I44473" s="9"/>
      <c r="J44473" s="9"/>
      <c r="O44473" s="2"/>
      <c r="X44473" s="2"/>
      <c r="AG44473" s="2"/>
      <c r="AP44473" s="2"/>
      <c r="AY44473" s="2"/>
      <c r="BH44473" s="2"/>
      <c r="BQ44473" s="2"/>
    </row>
    <row r="44474" spans="6:69" x14ac:dyDescent="0.2">
      <c r="F44474" s="9"/>
      <c r="G44474" s="9"/>
      <c r="H44474" s="9"/>
      <c r="I44474" s="9"/>
      <c r="J44474" s="9"/>
      <c r="O44474" s="2"/>
      <c r="X44474" s="2"/>
      <c r="AG44474" s="2"/>
      <c r="AP44474" s="2"/>
      <c r="AY44474" s="2"/>
      <c r="BH44474" s="2"/>
      <c r="BQ44474" s="2"/>
    </row>
    <row r="44475" spans="6:69" x14ac:dyDescent="0.2">
      <c r="F44475" s="9"/>
      <c r="G44475" s="9"/>
      <c r="H44475" s="9"/>
      <c r="I44475" s="9"/>
      <c r="J44475" s="9"/>
      <c r="O44475" s="2"/>
      <c r="X44475" s="2"/>
      <c r="AG44475" s="2"/>
      <c r="AP44475" s="2"/>
      <c r="AY44475" s="2"/>
      <c r="BH44475" s="2"/>
      <c r="BQ44475" s="2"/>
    </row>
    <row r="44476" spans="6:69" x14ac:dyDescent="0.2">
      <c r="F44476" s="9"/>
      <c r="G44476" s="9"/>
      <c r="H44476" s="9"/>
      <c r="I44476" s="9"/>
      <c r="J44476" s="9"/>
      <c r="O44476" s="2"/>
      <c r="X44476" s="2"/>
      <c r="AG44476" s="2"/>
      <c r="AP44476" s="2"/>
      <c r="AY44476" s="2"/>
      <c r="BH44476" s="2"/>
      <c r="BQ44476" s="2"/>
    </row>
    <row r="44477" spans="6:69" x14ac:dyDescent="0.2">
      <c r="F44477" s="9"/>
      <c r="G44477" s="9"/>
      <c r="H44477" s="9"/>
      <c r="I44477" s="9"/>
      <c r="J44477" s="9"/>
      <c r="O44477" s="2"/>
      <c r="X44477" s="2"/>
      <c r="AG44477" s="2"/>
      <c r="AP44477" s="2"/>
      <c r="AY44477" s="2"/>
      <c r="BH44477" s="2"/>
      <c r="BQ44477" s="2"/>
    </row>
    <row r="44478" spans="6:69" x14ac:dyDescent="0.2">
      <c r="F44478" s="9"/>
      <c r="G44478" s="9"/>
      <c r="H44478" s="9"/>
      <c r="I44478" s="9"/>
      <c r="J44478" s="9"/>
      <c r="O44478" s="2"/>
      <c r="X44478" s="2"/>
      <c r="AG44478" s="2"/>
      <c r="AP44478" s="2"/>
      <c r="AY44478" s="2"/>
      <c r="BH44478" s="2"/>
      <c r="BQ44478" s="2"/>
    </row>
    <row r="44479" spans="6:69" x14ac:dyDescent="0.2">
      <c r="F44479" s="9"/>
      <c r="G44479" s="9"/>
      <c r="H44479" s="9"/>
      <c r="I44479" s="9"/>
      <c r="J44479" s="9"/>
      <c r="O44479" s="2"/>
      <c r="X44479" s="2"/>
      <c r="AG44479" s="2"/>
      <c r="AP44479" s="2"/>
      <c r="AY44479" s="2"/>
      <c r="BH44479" s="2"/>
      <c r="BQ44479" s="2"/>
    </row>
    <row r="44480" spans="6:69" x14ac:dyDescent="0.2">
      <c r="F44480" s="9"/>
      <c r="G44480" s="9"/>
      <c r="H44480" s="9"/>
      <c r="I44480" s="9"/>
      <c r="J44480" s="9"/>
      <c r="O44480" s="2"/>
      <c r="X44480" s="2"/>
      <c r="AG44480" s="2"/>
      <c r="AP44480" s="2"/>
      <c r="AY44480" s="2"/>
      <c r="BH44480" s="2"/>
      <c r="BQ44480" s="2"/>
    </row>
    <row r="44481" spans="6:69" x14ac:dyDescent="0.2">
      <c r="F44481" s="9"/>
      <c r="G44481" s="9"/>
      <c r="H44481" s="9"/>
      <c r="I44481" s="9"/>
      <c r="J44481" s="9"/>
      <c r="O44481" s="2"/>
      <c r="X44481" s="2"/>
      <c r="AG44481" s="2"/>
      <c r="AP44481" s="2"/>
      <c r="AY44481" s="2"/>
      <c r="BH44481" s="2"/>
      <c r="BQ44481" s="2"/>
    </row>
    <row r="44482" spans="6:69" x14ac:dyDescent="0.2">
      <c r="F44482" s="9"/>
      <c r="G44482" s="9"/>
      <c r="H44482" s="9"/>
      <c r="I44482" s="9"/>
      <c r="J44482" s="9"/>
      <c r="O44482" s="2"/>
      <c r="X44482" s="2"/>
      <c r="AG44482" s="2"/>
      <c r="AP44482" s="2"/>
      <c r="AY44482" s="2"/>
      <c r="BH44482" s="2"/>
      <c r="BQ44482" s="2"/>
    </row>
    <row r="44483" spans="6:69" x14ac:dyDescent="0.2">
      <c r="F44483" s="9"/>
      <c r="G44483" s="9"/>
      <c r="H44483" s="9"/>
      <c r="I44483" s="9"/>
      <c r="J44483" s="9"/>
      <c r="O44483" s="2"/>
      <c r="X44483" s="2"/>
      <c r="AG44483" s="2"/>
      <c r="AP44483" s="2"/>
      <c r="AY44483" s="2"/>
      <c r="BH44483" s="2"/>
      <c r="BQ44483" s="2"/>
    </row>
    <row r="44484" spans="6:69" x14ac:dyDescent="0.2">
      <c r="F44484" s="9"/>
      <c r="G44484" s="9"/>
      <c r="H44484" s="9"/>
      <c r="I44484" s="9"/>
      <c r="J44484" s="9"/>
      <c r="O44484" s="2"/>
      <c r="X44484" s="2"/>
      <c r="AG44484" s="2"/>
      <c r="AP44484" s="2"/>
      <c r="AY44484" s="2"/>
      <c r="BH44484" s="2"/>
      <c r="BQ44484" s="2"/>
    </row>
    <row r="44485" spans="6:69" x14ac:dyDescent="0.2">
      <c r="F44485" s="9"/>
      <c r="G44485" s="9"/>
      <c r="H44485" s="9"/>
      <c r="I44485" s="9"/>
      <c r="J44485" s="9"/>
      <c r="O44485" s="2"/>
      <c r="X44485" s="2"/>
      <c r="AG44485" s="2"/>
      <c r="AP44485" s="2"/>
      <c r="AY44485" s="2"/>
      <c r="BH44485" s="2"/>
      <c r="BQ44485" s="2"/>
    </row>
    <row r="44486" spans="6:69" x14ac:dyDescent="0.2">
      <c r="F44486" s="9"/>
      <c r="G44486" s="9"/>
      <c r="H44486" s="9"/>
      <c r="I44486" s="9"/>
      <c r="J44486" s="9"/>
      <c r="O44486" s="2"/>
      <c r="X44486" s="2"/>
      <c r="AG44486" s="2"/>
      <c r="AP44486" s="2"/>
      <c r="AY44486" s="2"/>
      <c r="BH44486" s="2"/>
      <c r="BQ44486" s="2"/>
    </row>
    <row r="44487" spans="6:69" x14ac:dyDescent="0.2">
      <c r="F44487" s="9"/>
      <c r="G44487" s="9"/>
      <c r="H44487" s="9"/>
      <c r="I44487" s="9"/>
      <c r="J44487" s="9"/>
      <c r="O44487" s="2"/>
      <c r="X44487" s="2"/>
      <c r="AG44487" s="2"/>
      <c r="AP44487" s="2"/>
      <c r="AY44487" s="2"/>
      <c r="BH44487" s="2"/>
      <c r="BQ44487" s="2"/>
    </row>
    <row r="44488" spans="6:69" x14ac:dyDescent="0.2">
      <c r="F44488" s="9"/>
      <c r="G44488" s="9"/>
      <c r="H44488" s="9"/>
      <c r="I44488" s="9"/>
      <c r="J44488" s="9"/>
      <c r="O44488" s="2"/>
      <c r="X44488" s="2"/>
      <c r="AG44488" s="2"/>
      <c r="AP44488" s="2"/>
      <c r="AY44488" s="2"/>
      <c r="BH44488" s="2"/>
      <c r="BQ44488" s="2"/>
    </row>
    <row r="44489" spans="6:69" x14ac:dyDescent="0.2">
      <c r="F44489" s="9"/>
      <c r="G44489" s="9"/>
      <c r="H44489" s="9"/>
      <c r="I44489" s="9"/>
      <c r="J44489" s="9"/>
      <c r="O44489" s="2"/>
      <c r="X44489" s="2"/>
      <c r="AG44489" s="2"/>
      <c r="AP44489" s="2"/>
      <c r="AY44489" s="2"/>
      <c r="BH44489" s="2"/>
      <c r="BQ44489" s="2"/>
    </row>
    <row r="44490" spans="6:69" x14ac:dyDescent="0.2">
      <c r="F44490" s="9"/>
      <c r="G44490" s="9"/>
      <c r="H44490" s="9"/>
      <c r="I44490" s="9"/>
      <c r="J44490" s="9"/>
      <c r="O44490" s="2"/>
      <c r="X44490" s="2"/>
      <c r="AG44490" s="2"/>
      <c r="AP44490" s="2"/>
      <c r="AY44490" s="2"/>
      <c r="BH44490" s="2"/>
      <c r="BQ44490" s="2"/>
    </row>
    <row r="44491" spans="6:69" x14ac:dyDescent="0.2">
      <c r="F44491" s="9"/>
      <c r="G44491" s="9"/>
      <c r="H44491" s="9"/>
      <c r="I44491" s="9"/>
      <c r="J44491" s="9"/>
      <c r="O44491" s="2"/>
      <c r="X44491" s="2"/>
      <c r="AG44491" s="2"/>
      <c r="AP44491" s="2"/>
      <c r="AY44491" s="2"/>
      <c r="BH44491" s="2"/>
      <c r="BQ44491" s="2"/>
    </row>
    <row r="44492" spans="6:69" x14ac:dyDescent="0.2">
      <c r="F44492" s="9"/>
      <c r="G44492" s="9"/>
      <c r="H44492" s="9"/>
      <c r="I44492" s="9"/>
      <c r="J44492" s="9"/>
      <c r="O44492" s="2"/>
      <c r="X44492" s="2"/>
      <c r="AG44492" s="2"/>
      <c r="AP44492" s="2"/>
      <c r="AY44492" s="2"/>
      <c r="BH44492" s="2"/>
      <c r="BQ44492" s="2"/>
    </row>
    <row r="44493" spans="6:69" x14ac:dyDescent="0.2">
      <c r="F44493" s="9"/>
      <c r="G44493" s="9"/>
      <c r="H44493" s="9"/>
      <c r="I44493" s="9"/>
      <c r="J44493" s="9"/>
      <c r="O44493" s="2"/>
      <c r="X44493" s="2"/>
      <c r="AG44493" s="2"/>
      <c r="AP44493" s="2"/>
      <c r="AY44493" s="2"/>
      <c r="BH44493" s="2"/>
      <c r="BQ44493" s="2"/>
    </row>
    <row r="44494" spans="6:69" x14ac:dyDescent="0.2">
      <c r="F44494" s="9"/>
      <c r="G44494" s="9"/>
      <c r="H44494" s="9"/>
      <c r="I44494" s="9"/>
      <c r="J44494" s="9"/>
      <c r="O44494" s="2"/>
      <c r="X44494" s="2"/>
      <c r="AG44494" s="2"/>
      <c r="AP44494" s="2"/>
      <c r="AY44494" s="2"/>
      <c r="BH44494" s="2"/>
      <c r="BQ44494" s="2"/>
    </row>
    <row r="44495" spans="6:69" x14ac:dyDescent="0.2">
      <c r="F44495" s="9"/>
      <c r="G44495" s="9"/>
      <c r="H44495" s="9"/>
      <c r="I44495" s="9"/>
      <c r="J44495" s="9"/>
      <c r="O44495" s="2"/>
      <c r="X44495" s="2"/>
      <c r="AG44495" s="2"/>
      <c r="AP44495" s="2"/>
      <c r="AY44495" s="2"/>
      <c r="BH44495" s="2"/>
      <c r="BQ44495" s="2"/>
    </row>
    <row r="44496" spans="6:69" x14ac:dyDescent="0.2">
      <c r="F44496" s="9"/>
      <c r="G44496" s="9"/>
      <c r="H44496" s="9"/>
      <c r="I44496" s="9"/>
      <c r="J44496" s="9"/>
      <c r="O44496" s="2"/>
      <c r="X44496" s="2"/>
      <c r="AG44496" s="2"/>
      <c r="AP44496" s="2"/>
      <c r="AY44496" s="2"/>
      <c r="BH44496" s="2"/>
      <c r="BQ44496" s="2"/>
    </row>
    <row r="44497" spans="6:69" x14ac:dyDescent="0.2">
      <c r="F44497" s="9"/>
      <c r="G44497" s="9"/>
      <c r="H44497" s="9"/>
      <c r="I44497" s="9"/>
      <c r="J44497" s="9"/>
      <c r="O44497" s="2"/>
      <c r="X44497" s="2"/>
      <c r="AG44497" s="2"/>
      <c r="AP44497" s="2"/>
      <c r="AY44497" s="2"/>
      <c r="BH44497" s="2"/>
      <c r="BQ44497" s="2"/>
    </row>
    <row r="44498" spans="6:69" x14ac:dyDescent="0.2">
      <c r="F44498" s="9"/>
      <c r="G44498" s="9"/>
      <c r="H44498" s="9"/>
      <c r="I44498" s="9"/>
      <c r="J44498" s="9"/>
      <c r="O44498" s="2"/>
      <c r="X44498" s="2"/>
      <c r="AG44498" s="2"/>
      <c r="AP44498" s="2"/>
      <c r="AY44498" s="2"/>
      <c r="BH44498" s="2"/>
      <c r="BQ44498" s="2"/>
    </row>
    <row r="44499" spans="6:69" x14ac:dyDescent="0.2">
      <c r="F44499" s="9"/>
      <c r="G44499" s="9"/>
      <c r="H44499" s="9"/>
      <c r="I44499" s="9"/>
      <c r="J44499" s="9"/>
      <c r="O44499" s="2"/>
      <c r="X44499" s="2"/>
      <c r="AG44499" s="2"/>
      <c r="AP44499" s="2"/>
      <c r="AY44499" s="2"/>
      <c r="BH44499" s="2"/>
      <c r="BQ44499" s="2"/>
    </row>
    <row r="44500" spans="6:69" x14ac:dyDescent="0.2">
      <c r="F44500" s="9"/>
      <c r="G44500" s="9"/>
      <c r="H44500" s="9"/>
      <c r="I44500" s="9"/>
      <c r="J44500" s="9"/>
      <c r="O44500" s="2"/>
      <c r="X44500" s="2"/>
      <c r="AG44500" s="2"/>
      <c r="AP44500" s="2"/>
      <c r="AY44500" s="2"/>
      <c r="BH44500" s="2"/>
      <c r="BQ44500" s="2"/>
    </row>
    <row r="44501" spans="6:69" x14ac:dyDescent="0.2">
      <c r="F44501" s="9"/>
      <c r="G44501" s="9"/>
      <c r="H44501" s="9"/>
      <c r="I44501" s="9"/>
      <c r="J44501" s="9"/>
      <c r="O44501" s="2"/>
      <c r="X44501" s="2"/>
      <c r="AG44501" s="2"/>
      <c r="AP44501" s="2"/>
      <c r="AY44501" s="2"/>
      <c r="BH44501" s="2"/>
      <c r="BQ44501" s="2"/>
    </row>
    <row r="44502" spans="6:69" x14ac:dyDescent="0.2">
      <c r="F44502" s="9"/>
      <c r="G44502" s="9"/>
      <c r="H44502" s="9"/>
      <c r="I44502" s="9"/>
      <c r="J44502" s="9"/>
      <c r="O44502" s="2"/>
      <c r="X44502" s="2"/>
      <c r="AG44502" s="2"/>
      <c r="AP44502" s="2"/>
      <c r="AY44502" s="2"/>
      <c r="BH44502" s="2"/>
      <c r="BQ44502" s="2"/>
    </row>
    <row r="44503" spans="6:69" x14ac:dyDescent="0.2">
      <c r="F44503" s="9"/>
      <c r="G44503" s="9"/>
      <c r="H44503" s="9"/>
      <c r="I44503" s="9"/>
      <c r="J44503" s="9"/>
      <c r="O44503" s="2"/>
      <c r="X44503" s="2"/>
      <c r="AG44503" s="2"/>
      <c r="AP44503" s="2"/>
      <c r="AY44503" s="2"/>
      <c r="BH44503" s="2"/>
      <c r="BQ44503" s="2"/>
    </row>
    <row r="44504" spans="6:69" x14ac:dyDescent="0.2">
      <c r="F44504" s="9"/>
      <c r="G44504" s="9"/>
      <c r="H44504" s="9"/>
      <c r="I44504" s="9"/>
      <c r="J44504" s="9"/>
      <c r="O44504" s="2"/>
      <c r="X44504" s="2"/>
      <c r="AG44504" s="2"/>
      <c r="AP44504" s="2"/>
      <c r="AY44504" s="2"/>
      <c r="BH44504" s="2"/>
      <c r="BQ44504" s="2"/>
    </row>
    <row r="44505" spans="6:69" x14ac:dyDescent="0.2">
      <c r="F44505" s="9"/>
      <c r="G44505" s="9"/>
      <c r="H44505" s="9"/>
      <c r="I44505" s="9"/>
      <c r="J44505" s="9"/>
      <c r="O44505" s="2"/>
      <c r="X44505" s="2"/>
      <c r="AG44505" s="2"/>
      <c r="AP44505" s="2"/>
      <c r="AY44505" s="2"/>
      <c r="BH44505" s="2"/>
      <c r="BQ44505" s="2"/>
    </row>
    <row r="44506" spans="6:69" x14ac:dyDescent="0.2">
      <c r="F44506" s="9"/>
      <c r="G44506" s="9"/>
      <c r="H44506" s="9"/>
      <c r="I44506" s="9"/>
      <c r="J44506" s="9"/>
      <c r="O44506" s="2"/>
      <c r="X44506" s="2"/>
      <c r="AG44506" s="2"/>
      <c r="AP44506" s="2"/>
      <c r="AY44506" s="2"/>
      <c r="BH44506" s="2"/>
      <c r="BQ44506" s="2"/>
    </row>
    <row r="44507" spans="6:69" x14ac:dyDescent="0.2">
      <c r="F44507" s="9"/>
      <c r="G44507" s="9"/>
      <c r="H44507" s="9"/>
      <c r="I44507" s="9"/>
      <c r="J44507" s="9"/>
      <c r="O44507" s="2"/>
      <c r="X44507" s="2"/>
      <c r="AG44507" s="2"/>
      <c r="AP44507" s="2"/>
      <c r="AY44507" s="2"/>
      <c r="BH44507" s="2"/>
      <c r="BQ44507" s="2"/>
    </row>
    <row r="44508" spans="6:69" x14ac:dyDescent="0.2">
      <c r="F44508" s="9"/>
      <c r="G44508" s="9"/>
      <c r="H44508" s="9"/>
      <c r="I44508" s="9"/>
      <c r="J44508" s="9"/>
      <c r="O44508" s="2"/>
      <c r="X44508" s="2"/>
      <c r="AG44508" s="2"/>
      <c r="AP44508" s="2"/>
      <c r="AY44508" s="2"/>
      <c r="BH44508" s="2"/>
      <c r="BQ44508" s="2"/>
    </row>
    <row r="44509" spans="6:69" x14ac:dyDescent="0.2">
      <c r="F44509" s="9"/>
      <c r="G44509" s="9"/>
      <c r="H44509" s="9"/>
      <c r="I44509" s="9"/>
      <c r="J44509" s="9"/>
      <c r="O44509" s="2"/>
      <c r="X44509" s="2"/>
      <c r="AG44509" s="2"/>
      <c r="AP44509" s="2"/>
      <c r="AY44509" s="2"/>
      <c r="BH44509" s="2"/>
      <c r="BQ44509" s="2"/>
    </row>
    <row r="44510" spans="6:69" x14ac:dyDescent="0.2">
      <c r="F44510" s="9"/>
      <c r="G44510" s="9"/>
      <c r="H44510" s="9"/>
      <c r="I44510" s="9"/>
      <c r="J44510" s="9"/>
      <c r="O44510" s="2"/>
      <c r="X44510" s="2"/>
      <c r="AG44510" s="2"/>
      <c r="AP44510" s="2"/>
      <c r="AY44510" s="2"/>
      <c r="BH44510" s="2"/>
      <c r="BQ44510" s="2"/>
    </row>
    <row r="44511" spans="6:69" x14ac:dyDescent="0.2">
      <c r="F44511" s="9"/>
      <c r="G44511" s="9"/>
      <c r="H44511" s="9"/>
      <c r="I44511" s="9"/>
      <c r="J44511" s="9"/>
      <c r="O44511" s="2"/>
      <c r="X44511" s="2"/>
      <c r="AG44511" s="2"/>
      <c r="AP44511" s="2"/>
      <c r="AY44511" s="2"/>
      <c r="BH44511" s="2"/>
      <c r="BQ44511" s="2"/>
    </row>
    <row r="44512" spans="6:69" x14ac:dyDescent="0.2">
      <c r="F44512" s="9"/>
      <c r="G44512" s="9"/>
      <c r="H44512" s="9"/>
      <c r="I44512" s="9"/>
      <c r="J44512" s="9"/>
      <c r="O44512" s="2"/>
      <c r="X44512" s="2"/>
      <c r="AG44512" s="2"/>
      <c r="AP44512" s="2"/>
      <c r="AY44512" s="2"/>
      <c r="BH44512" s="2"/>
      <c r="BQ44512" s="2"/>
    </row>
    <row r="44513" spans="6:69" x14ac:dyDescent="0.2">
      <c r="F44513" s="9"/>
      <c r="G44513" s="9"/>
      <c r="H44513" s="9"/>
      <c r="I44513" s="9"/>
      <c r="J44513" s="9"/>
      <c r="O44513" s="2"/>
      <c r="X44513" s="2"/>
      <c r="AG44513" s="2"/>
      <c r="AP44513" s="2"/>
      <c r="AY44513" s="2"/>
      <c r="BH44513" s="2"/>
      <c r="BQ44513" s="2"/>
    </row>
    <row r="44514" spans="6:69" x14ac:dyDescent="0.2">
      <c r="F44514" s="9"/>
      <c r="G44514" s="9"/>
      <c r="H44514" s="9"/>
      <c r="I44514" s="9"/>
      <c r="J44514" s="9"/>
      <c r="O44514" s="2"/>
      <c r="X44514" s="2"/>
      <c r="AG44514" s="2"/>
      <c r="AP44514" s="2"/>
      <c r="AY44514" s="2"/>
      <c r="BH44514" s="2"/>
      <c r="BQ44514" s="2"/>
    </row>
    <row r="44515" spans="6:69" x14ac:dyDescent="0.2">
      <c r="F44515" s="9"/>
      <c r="G44515" s="9"/>
      <c r="H44515" s="9"/>
      <c r="I44515" s="9"/>
      <c r="J44515" s="9"/>
      <c r="O44515" s="2"/>
      <c r="X44515" s="2"/>
      <c r="AG44515" s="2"/>
      <c r="AP44515" s="2"/>
      <c r="AY44515" s="2"/>
      <c r="BH44515" s="2"/>
      <c r="BQ44515" s="2"/>
    </row>
    <row r="44516" spans="6:69" x14ac:dyDescent="0.2">
      <c r="F44516" s="9"/>
      <c r="G44516" s="9"/>
      <c r="H44516" s="9"/>
      <c r="I44516" s="9"/>
      <c r="J44516" s="9"/>
      <c r="O44516" s="2"/>
      <c r="X44516" s="2"/>
      <c r="AG44516" s="2"/>
      <c r="AP44516" s="2"/>
      <c r="AY44516" s="2"/>
      <c r="BH44516" s="2"/>
      <c r="BQ44516" s="2"/>
    </row>
    <row r="44517" spans="6:69" x14ac:dyDescent="0.2">
      <c r="F44517" s="9"/>
      <c r="G44517" s="9"/>
      <c r="H44517" s="9"/>
      <c r="I44517" s="9"/>
      <c r="J44517" s="9"/>
      <c r="O44517" s="2"/>
      <c r="X44517" s="2"/>
      <c r="AG44517" s="2"/>
      <c r="AP44517" s="2"/>
      <c r="AY44517" s="2"/>
      <c r="BH44517" s="2"/>
      <c r="BQ44517" s="2"/>
    </row>
    <row r="44518" spans="6:69" x14ac:dyDescent="0.2">
      <c r="F44518" s="9"/>
      <c r="G44518" s="9"/>
      <c r="H44518" s="9"/>
      <c r="I44518" s="9"/>
      <c r="J44518" s="9"/>
      <c r="O44518" s="2"/>
      <c r="X44518" s="2"/>
      <c r="AG44518" s="2"/>
      <c r="AP44518" s="2"/>
      <c r="AY44518" s="2"/>
      <c r="BH44518" s="2"/>
      <c r="BQ44518" s="2"/>
    </row>
    <row r="44519" spans="6:69" x14ac:dyDescent="0.2">
      <c r="F44519" s="9"/>
      <c r="G44519" s="9"/>
      <c r="H44519" s="9"/>
      <c r="I44519" s="9"/>
      <c r="J44519" s="9"/>
      <c r="O44519" s="2"/>
      <c r="X44519" s="2"/>
      <c r="AG44519" s="2"/>
      <c r="AP44519" s="2"/>
      <c r="AY44519" s="2"/>
      <c r="BH44519" s="2"/>
      <c r="BQ44519" s="2"/>
    </row>
    <row r="44520" spans="6:69" x14ac:dyDescent="0.2">
      <c r="F44520" s="9"/>
      <c r="G44520" s="9"/>
      <c r="H44520" s="9"/>
      <c r="I44520" s="9"/>
      <c r="J44520" s="9"/>
      <c r="O44520" s="2"/>
      <c r="X44520" s="2"/>
      <c r="AG44520" s="2"/>
      <c r="AP44520" s="2"/>
      <c r="AY44520" s="2"/>
      <c r="BH44520" s="2"/>
      <c r="BQ44520" s="2"/>
    </row>
    <row r="44521" spans="6:69" x14ac:dyDescent="0.2">
      <c r="F44521" s="9"/>
      <c r="G44521" s="9"/>
      <c r="H44521" s="9"/>
      <c r="I44521" s="9"/>
      <c r="J44521" s="9"/>
      <c r="O44521" s="2"/>
      <c r="X44521" s="2"/>
      <c r="AG44521" s="2"/>
      <c r="AP44521" s="2"/>
      <c r="AY44521" s="2"/>
      <c r="BH44521" s="2"/>
      <c r="BQ44521" s="2"/>
    </row>
    <row r="44522" spans="6:69" x14ac:dyDescent="0.2">
      <c r="F44522" s="9"/>
      <c r="G44522" s="9"/>
      <c r="H44522" s="9"/>
      <c r="I44522" s="9"/>
      <c r="J44522" s="9"/>
      <c r="O44522" s="2"/>
      <c r="X44522" s="2"/>
      <c r="AG44522" s="2"/>
      <c r="AP44522" s="2"/>
      <c r="AY44522" s="2"/>
      <c r="BH44522" s="2"/>
      <c r="BQ44522" s="2"/>
    </row>
    <row r="44523" spans="6:69" x14ac:dyDescent="0.2">
      <c r="F44523" s="9"/>
      <c r="G44523" s="9"/>
      <c r="H44523" s="9"/>
      <c r="I44523" s="9"/>
      <c r="J44523" s="9"/>
      <c r="O44523" s="2"/>
      <c r="X44523" s="2"/>
      <c r="AG44523" s="2"/>
      <c r="AP44523" s="2"/>
      <c r="AY44523" s="2"/>
      <c r="BH44523" s="2"/>
      <c r="BQ44523" s="2"/>
    </row>
    <row r="44524" spans="6:69" x14ac:dyDescent="0.2">
      <c r="F44524" s="9"/>
      <c r="G44524" s="9"/>
      <c r="H44524" s="9"/>
      <c r="I44524" s="9"/>
      <c r="J44524" s="9"/>
      <c r="O44524" s="2"/>
      <c r="X44524" s="2"/>
      <c r="AG44524" s="2"/>
      <c r="AP44524" s="2"/>
      <c r="AY44524" s="2"/>
      <c r="BH44524" s="2"/>
      <c r="BQ44524" s="2"/>
    </row>
    <row r="44525" spans="6:69" x14ac:dyDescent="0.2">
      <c r="F44525" s="9"/>
      <c r="G44525" s="9"/>
      <c r="H44525" s="9"/>
      <c r="I44525" s="9"/>
      <c r="J44525" s="9"/>
      <c r="O44525" s="2"/>
      <c r="X44525" s="2"/>
      <c r="AG44525" s="2"/>
      <c r="AP44525" s="2"/>
      <c r="AY44525" s="2"/>
      <c r="BH44525" s="2"/>
      <c r="BQ44525" s="2"/>
    </row>
    <row r="44526" spans="6:69" x14ac:dyDescent="0.2">
      <c r="F44526" s="9"/>
      <c r="G44526" s="9"/>
      <c r="H44526" s="9"/>
      <c r="I44526" s="9"/>
      <c r="J44526" s="9"/>
      <c r="O44526" s="2"/>
      <c r="X44526" s="2"/>
      <c r="AG44526" s="2"/>
      <c r="AP44526" s="2"/>
      <c r="AY44526" s="2"/>
      <c r="BH44526" s="2"/>
      <c r="BQ44526" s="2"/>
    </row>
    <row r="44527" spans="6:69" x14ac:dyDescent="0.2">
      <c r="F44527" s="9"/>
      <c r="G44527" s="9"/>
      <c r="H44527" s="9"/>
      <c r="I44527" s="9"/>
      <c r="J44527" s="9"/>
      <c r="O44527" s="2"/>
      <c r="X44527" s="2"/>
      <c r="AG44527" s="2"/>
      <c r="AP44527" s="2"/>
      <c r="AY44527" s="2"/>
      <c r="BH44527" s="2"/>
      <c r="BQ44527" s="2"/>
    </row>
    <row r="44528" spans="6:69" x14ac:dyDescent="0.2">
      <c r="F44528" s="9"/>
      <c r="G44528" s="9"/>
      <c r="H44528" s="9"/>
      <c r="I44528" s="9"/>
      <c r="J44528" s="9"/>
      <c r="O44528" s="2"/>
      <c r="X44528" s="2"/>
      <c r="AG44528" s="2"/>
      <c r="AP44528" s="2"/>
      <c r="AY44528" s="2"/>
      <c r="BH44528" s="2"/>
      <c r="BQ44528" s="2"/>
    </row>
    <row r="44529" spans="6:69" x14ac:dyDescent="0.2">
      <c r="F44529" s="9"/>
      <c r="G44529" s="9"/>
      <c r="H44529" s="9"/>
      <c r="I44529" s="9"/>
      <c r="J44529" s="9"/>
      <c r="O44529" s="2"/>
      <c r="X44529" s="2"/>
      <c r="AG44529" s="2"/>
      <c r="AP44529" s="2"/>
      <c r="AY44529" s="2"/>
      <c r="BH44529" s="2"/>
      <c r="BQ44529" s="2"/>
    </row>
    <row r="44530" spans="6:69" x14ac:dyDescent="0.2">
      <c r="F44530" s="9"/>
      <c r="G44530" s="9"/>
      <c r="H44530" s="9"/>
      <c r="I44530" s="9"/>
      <c r="J44530" s="9"/>
      <c r="O44530" s="2"/>
      <c r="X44530" s="2"/>
      <c r="AG44530" s="2"/>
      <c r="AP44530" s="2"/>
      <c r="AY44530" s="2"/>
      <c r="BH44530" s="2"/>
      <c r="BQ44530" s="2"/>
    </row>
    <row r="44531" spans="6:69" x14ac:dyDescent="0.2">
      <c r="F44531" s="9"/>
      <c r="G44531" s="9"/>
      <c r="H44531" s="9"/>
      <c r="I44531" s="9"/>
      <c r="J44531" s="9"/>
      <c r="O44531" s="2"/>
      <c r="X44531" s="2"/>
      <c r="AG44531" s="2"/>
      <c r="AP44531" s="2"/>
      <c r="AY44531" s="2"/>
      <c r="BH44531" s="2"/>
      <c r="BQ44531" s="2"/>
    </row>
    <row r="44532" spans="6:69" x14ac:dyDescent="0.2">
      <c r="F44532" s="9"/>
      <c r="G44532" s="9"/>
      <c r="H44532" s="9"/>
      <c r="I44532" s="9"/>
      <c r="J44532" s="9"/>
      <c r="O44532" s="2"/>
      <c r="X44532" s="2"/>
      <c r="AG44532" s="2"/>
      <c r="AP44532" s="2"/>
      <c r="AY44532" s="2"/>
      <c r="BH44532" s="2"/>
      <c r="BQ44532" s="2"/>
    </row>
    <row r="44533" spans="6:69" x14ac:dyDescent="0.2">
      <c r="F44533" s="9"/>
      <c r="G44533" s="9"/>
      <c r="H44533" s="9"/>
      <c r="I44533" s="9"/>
      <c r="J44533" s="9"/>
      <c r="O44533" s="2"/>
      <c r="X44533" s="2"/>
      <c r="AG44533" s="2"/>
      <c r="AP44533" s="2"/>
      <c r="AY44533" s="2"/>
      <c r="BH44533" s="2"/>
      <c r="BQ44533" s="2"/>
    </row>
    <row r="44534" spans="6:69" x14ac:dyDescent="0.2">
      <c r="F44534" s="9"/>
      <c r="G44534" s="9"/>
      <c r="H44534" s="9"/>
      <c r="I44534" s="9"/>
      <c r="J44534" s="9"/>
      <c r="O44534" s="2"/>
      <c r="X44534" s="2"/>
      <c r="AG44534" s="2"/>
      <c r="AP44534" s="2"/>
      <c r="AY44534" s="2"/>
      <c r="BH44534" s="2"/>
      <c r="BQ44534" s="2"/>
    </row>
    <row r="44535" spans="6:69" x14ac:dyDescent="0.2">
      <c r="F44535" s="9"/>
      <c r="G44535" s="9"/>
      <c r="H44535" s="9"/>
      <c r="I44535" s="9"/>
      <c r="J44535" s="9"/>
      <c r="O44535" s="2"/>
      <c r="X44535" s="2"/>
      <c r="AG44535" s="2"/>
      <c r="AP44535" s="2"/>
      <c r="AY44535" s="2"/>
      <c r="BH44535" s="2"/>
      <c r="BQ44535" s="2"/>
    </row>
    <row r="44536" spans="6:69" x14ac:dyDescent="0.2">
      <c r="F44536" s="9"/>
      <c r="G44536" s="9"/>
      <c r="H44536" s="9"/>
      <c r="I44536" s="9"/>
      <c r="J44536" s="9"/>
      <c r="O44536" s="2"/>
      <c r="X44536" s="2"/>
      <c r="AG44536" s="2"/>
      <c r="AP44536" s="2"/>
      <c r="AY44536" s="2"/>
      <c r="BH44536" s="2"/>
      <c r="BQ44536" s="2"/>
    </row>
    <row r="44537" spans="6:69" x14ac:dyDescent="0.2">
      <c r="F44537" s="9"/>
      <c r="G44537" s="9"/>
      <c r="H44537" s="9"/>
      <c r="I44537" s="9"/>
      <c r="J44537" s="9"/>
      <c r="O44537" s="2"/>
      <c r="X44537" s="2"/>
      <c r="AG44537" s="2"/>
      <c r="AP44537" s="2"/>
      <c r="AY44537" s="2"/>
      <c r="BH44537" s="2"/>
      <c r="BQ44537" s="2"/>
    </row>
    <row r="44538" spans="6:69" x14ac:dyDescent="0.2">
      <c r="F44538" s="9"/>
      <c r="G44538" s="9"/>
      <c r="H44538" s="9"/>
      <c r="I44538" s="9"/>
      <c r="J44538" s="9"/>
      <c r="O44538" s="2"/>
      <c r="X44538" s="2"/>
      <c r="AG44538" s="2"/>
      <c r="AP44538" s="2"/>
      <c r="AY44538" s="2"/>
      <c r="BH44538" s="2"/>
      <c r="BQ44538" s="2"/>
    </row>
    <row r="44539" spans="6:69" x14ac:dyDescent="0.2">
      <c r="F44539" s="9"/>
      <c r="G44539" s="9"/>
      <c r="H44539" s="9"/>
      <c r="I44539" s="9"/>
      <c r="J44539" s="9"/>
      <c r="O44539" s="2"/>
      <c r="X44539" s="2"/>
      <c r="AG44539" s="2"/>
      <c r="AP44539" s="2"/>
      <c r="AY44539" s="2"/>
      <c r="BH44539" s="2"/>
      <c r="BQ44539" s="2"/>
    </row>
    <row r="44540" spans="6:69" x14ac:dyDescent="0.2">
      <c r="F44540" s="9"/>
      <c r="G44540" s="9"/>
      <c r="H44540" s="9"/>
      <c r="I44540" s="9"/>
      <c r="J44540" s="9"/>
      <c r="O44540" s="2"/>
      <c r="X44540" s="2"/>
      <c r="AG44540" s="2"/>
      <c r="AP44540" s="2"/>
      <c r="AY44540" s="2"/>
      <c r="BH44540" s="2"/>
      <c r="BQ44540" s="2"/>
    </row>
    <row r="44541" spans="6:69" x14ac:dyDescent="0.2">
      <c r="F44541" s="9"/>
      <c r="G44541" s="9"/>
      <c r="H44541" s="9"/>
      <c r="I44541" s="9"/>
      <c r="J44541" s="9"/>
      <c r="O44541" s="2"/>
      <c r="X44541" s="2"/>
      <c r="AG44541" s="2"/>
      <c r="AP44541" s="2"/>
      <c r="AY44541" s="2"/>
      <c r="BH44541" s="2"/>
      <c r="BQ44541" s="2"/>
    </row>
    <row r="44542" spans="6:69" x14ac:dyDescent="0.2">
      <c r="F44542" s="9"/>
      <c r="G44542" s="9"/>
      <c r="H44542" s="9"/>
      <c r="I44542" s="9"/>
      <c r="J44542" s="9"/>
      <c r="O44542" s="2"/>
      <c r="X44542" s="2"/>
      <c r="AG44542" s="2"/>
      <c r="AP44542" s="2"/>
      <c r="AY44542" s="2"/>
      <c r="BH44542" s="2"/>
      <c r="BQ44542" s="2"/>
    </row>
    <row r="44543" spans="6:69" x14ac:dyDescent="0.2">
      <c r="F44543" s="9"/>
      <c r="G44543" s="9"/>
      <c r="H44543" s="9"/>
      <c r="I44543" s="9"/>
      <c r="J44543" s="9"/>
      <c r="O44543" s="2"/>
      <c r="X44543" s="2"/>
      <c r="AG44543" s="2"/>
      <c r="AP44543" s="2"/>
      <c r="AY44543" s="2"/>
      <c r="BH44543" s="2"/>
      <c r="BQ44543" s="2"/>
    </row>
    <row r="44544" spans="6:69" x14ac:dyDescent="0.2">
      <c r="F44544" s="9"/>
      <c r="G44544" s="9"/>
      <c r="H44544" s="9"/>
      <c r="I44544" s="9"/>
      <c r="J44544" s="9"/>
      <c r="O44544" s="2"/>
      <c r="X44544" s="2"/>
      <c r="AG44544" s="2"/>
      <c r="AP44544" s="2"/>
      <c r="AY44544" s="2"/>
      <c r="BH44544" s="2"/>
      <c r="BQ44544" s="2"/>
    </row>
    <row r="44545" spans="6:69" x14ac:dyDescent="0.2">
      <c r="F44545" s="9"/>
      <c r="G44545" s="9"/>
      <c r="H44545" s="9"/>
      <c r="I44545" s="9"/>
      <c r="J44545" s="9"/>
      <c r="O44545" s="2"/>
      <c r="X44545" s="2"/>
      <c r="AG44545" s="2"/>
      <c r="AP44545" s="2"/>
      <c r="AY44545" s="2"/>
      <c r="BH44545" s="2"/>
      <c r="BQ44545" s="2"/>
    </row>
    <row r="44546" spans="6:69" x14ac:dyDescent="0.2">
      <c r="F44546" s="9"/>
      <c r="G44546" s="9"/>
      <c r="H44546" s="9"/>
      <c r="I44546" s="9"/>
      <c r="J44546" s="9"/>
      <c r="O44546" s="2"/>
      <c r="X44546" s="2"/>
      <c r="AG44546" s="2"/>
      <c r="AP44546" s="2"/>
      <c r="AY44546" s="2"/>
      <c r="BH44546" s="2"/>
      <c r="BQ44546" s="2"/>
    </row>
    <row r="44547" spans="6:69" x14ac:dyDescent="0.2">
      <c r="F44547" s="9"/>
      <c r="G44547" s="9"/>
      <c r="H44547" s="9"/>
      <c r="I44547" s="9"/>
      <c r="J44547" s="9"/>
      <c r="O44547" s="2"/>
      <c r="X44547" s="2"/>
      <c r="AG44547" s="2"/>
      <c r="AP44547" s="2"/>
      <c r="AY44547" s="2"/>
      <c r="BH44547" s="2"/>
      <c r="BQ44547" s="2"/>
    </row>
    <row r="44548" spans="6:69" x14ac:dyDescent="0.2">
      <c r="F44548" s="9"/>
      <c r="G44548" s="9"/>
      <c r="H44548" s="9"/>
      <c r="I44548" s="9"/>
      <c r="J44548" s="9"/>
      <c r="O44548" s="2"/>
      <c r="X44548" s="2"/>
      <c r="AG44548" s="2"/>
      <c r="AP44548" s="2"/>
      <c r="AY44548" s="2"/>
      <c r="BH44548" s="2"/>
      <c r="BQ44548" s="2"/>
    </row>
    <row r="44549" spans="6:69" x14ac:dyDescent="0.2">
      <c r="F44549" s="9"/>
      <c r="G44549" s="9"/>
      <c r="H44549" s="9"/>
      <c r="I44549" s="9"/>
      <c r="J44549" s="9"/>
      <c r="O44549" s="2"/>
      <c r="X44549" s="2"/>
      <c r="AG44549" s="2"/>
      <c r="AP44549" s="2"/>
      <c r="AY44549" s="2"/>
      <c r="BH44549" s="2"/>
      <c r="BQ44549" s="2"/>
    </row>
    <row r="44550" spans="6:69" x14ac:dyDescent="0.2">
      <c r="F44550" s="9"/>
      <c r="G44550" s="9"/>
      <c r="H44550" s="9"/>
      <c r="I44550" s="9"/>
      <c r="J44550" s="9"/>
      <c r="O44550" s="2"/>
      <c r="X44550" s="2"/>
      <c r="AG44550" s="2"/>
      <c r="AP44550" s="2"/>
      <c r="AY44550" s="2"/>
      <c r="BH44550" s="2"/>
      <c r="BQ44550" s="2"/>
    </row>
    <row r="44551" spans="6:69" x14ac:dyDescent="0.2">
      <c r="F44551" s="9"/>
      <c r="G44551" s="9"/>
      <c r="H44551" s="9"/>
      <c r="I44551" s="9"/>
      <c r="J44551" s="9"/>
      <c r="O44551" s="2"/>
      <c r="X44551" s="2"/>
      <c r="AG44551" s="2"/>
      <c r="AP44551" s="2"/>
      <c r="AY44551" s="2"/>
      <c r="BH44551" s="2"/>
      <c r="BQ44551" s="2"/>
    </row>
    <row r="44552" spans="6:69" x14ac:dyDescent="0.2">
      <c r="F44552" s="9"/>
      <c r="G44552" s="9"/>
      <c r="H44552" s="9"/>
      <c r="I44552" s="9"/>
      <c r="J44552" s="9"/>
      <c r="O44552" s="2"/>
      <c r="X44552" s="2"/>
      <c r="AG44552" s="2"/>
      <c r="AP44552" s="2"/>
      <c r="AY44552" s="2"/>
      <c r="BH44552" s="2"/>
      <c r="BQ44552" s="2"/>
    </row>
    <row r="44553" spans="6:69" x14ac:dyDescent="0.2">
      <c r="F44553" s="9"/>
      <c r="G44553" s="9"/>
      <c r="H44553" s="9"/>
      <c r="I44553" s="9"/>
      <c r="J44553" s="9"/>
      <c r="O44553" s="2"/>
      <c r="X44553" s="2"/>
      <c r="AG44553" s="2"/>
      <c r="AP44553" s="2"/>
      <c r="AY44553" s="2"/>
      <c r="BH44553" s="2"/>
      <c r="BQ44553" s="2"/>
    </row>
    <row r="44554" spans="6:69" x14ac:dyDescent="0.2">
      <c r="F44554" s="9"/>
      <c r="G44554" s="9"/>
      <c r="H44554" s="9"/>
      <c r="I44554" s="9"/>
      <c r="J44554" s="9"/>
      <c r="O44554" s="2"/>
      <c r="X44554" s="2"/>
      <c r="AG44554" s="2"/>
      <c r="AP44554" s="2"/>
      <c r="AY44554" s="2"/>
      <c r="BH44554" s="2"/>
      <c r="BQ44554" s="2"/>
    </row>
    <row r="44555" spans="6:69" x14ac:dyDescent="0.2">
      <c r="F44555" s="9"/>
      <c r="G44555" s="9"/>
      <c r="H44555" s="9"/>
      <c r="I44555" s="9"/>
      <c r="J44555" s="9"/>
      <c r="O44555" s="2"/>
      <c r="X44555" s="2"/>
      <c r="AG44555" s="2"/>
      <c r="AP44555" s="2"/>
      <c r="AY44555" s="2"/>
      <c r="BH44555" s="2"/>
      <c r="BQ44555" s="2"/>
    </row>
    <row r="44556" spans="6:69" x14ac:dyDescent="0.2">
      <c r="F44556" s="9"/>
      <c r="G44556" s="9"/>
      <c r="H44556" s="9"/>
      <c r="I44556" s="9"/>
      <c r="J44556" s="9"/>
      <c r="O44556" s="2"/>
      <c r="X44556" s="2"/>
      <c r="AG44556" s="2"/>
      <c r="AP44556" s="2"/>
      <c r="AY44556" s="2"/>
      <c r="BH44556" s="2"/>
      <c r="BQ44556" s="2"/>
    </row>
    <row r="44557" spans="6:69" x14ac:dyDescent="0.2">
      <c r="F44557" s="9"/>
      <c r="G44557" s="9"/>
      <c r="H44557" s="9"/>
      <c r="I44557" s="9"/>
      <c r="J44557" s="9"/>
      <c r="O44557" s="2"/>
      <c r="X44557" s="2"/>
      <c r="AG44557" s="2"/>
      <c r="AP44557" s="2"/>
      <c r="AY44557" s="2"/>
      <c r="BH44557" s="2"/>
      <c r="BQ44557" s="2"/>
    </row>
    <row r="44558" spans="6:69" x14ac:dyDescent="0.2">
      <c r="F44558" s="9"/>
      <c r="G44558" s="9"/>
      <c r="H44558" s="9"/>
      <c r="I44558" s="9"/>
      <c r="J44558" s="9"/>
      <c r="O44558" s="2"/>
      <c r="X44558" s="2"/>
      <c r="AG44558" s="2"/>
      <c r="AP44558" s="2"/>
      <c r="AY44558" s="2"/>
      <c r="BH44558" s="2"/>
      <c r="BQ44558" s="2"/>
    </row>
    <row r="44559" spans="6:69" x14ac:dyDescent="0.2">
      <c r="F44559" s="9"/>
      <c r="G44559" s="9"/>
      <c r="H44559" s="9"/>
      <c r="I44559" s="9"/>
      <c r="J44559" s="9"/>
      <c r="O44559" s="2"/>
      <c r="X44559" s="2"/>
      <c r="AG44559" s="2"/>
      <c r="AP44559" s="2"/>
      <c r="AY44559" s="2"/>
      <c r="BH44559" s="2"/>
      <c r="BQ44559" s="2"/>
    </row>
    <row r="44560" spans="6:69" x14ac:dyDescent="0.2">
      <c r="F44560" s="9"/>
      <c r="G44560" s="9"/>
      <c r="H44560" s="9"/>
      <c r="I44560" s="9"/>
      <c r="J44560" s="9"/>
      <c r="O44560" s="2"/>
      <c r="X44560" s="2"/>
      <c r="AG44560" s="2"/>
      <c r="AP44560" s="2"/>
      <c r="AY44560" s="2"/>
      <c r="BH44560" s="2"/>
      <c r="BQ44560" s="2"/>
    </row>
    <row r="44561" spans="6:69" x14ac:dyDescent="0.2">
      <c r="F44561" s="9"/>
      <c r="G44561" s="9"/>
      <c r="H44561" s="9"/>
      <c r="I44561" s="9"/>
      <c r="J44561" s="9"/>
      <c r="O44561" s="2"/>
      <c r="X44561" s="2"/>
      <c r="AG44561" s="2"/>
      <c r="AP44561" s="2"/>
      <c r="AY44561" s="2"/>
      <c r="BH44561" s="2"/>
      <c r="BQ44561" s="2"/>
    </row>
    <row r="44562" spans="6:69" x14ac:dyDescent="0.2">
      <c r="F44562" s="9"/>
      <c r="G44562" s="9"/>
      <c r="H44562" s="9"/>
      <c r="I44562" s="9"/>
      <c r="J44562" s="9"/>
      <c r="O44562" s="2"/>
      <c r="X44562" s="2"/>
      <c r="AG44562" s="2"/>
      <c r="AP44562" s="2"/>
      <c r="AY44562" s="2"/>
      <c r="BH44562" s="2"/>
      <c r="BQ44562" s="2"/>
    </row>
    <row r="44563" spans="6:69" x14ac:dyDescent="0.2">
      <c r="F44563" s="9"/>
      <c r="G44563" s="9"/>
      <c r="H44563" s="9"/>
      <c r="I44563" s="9"/>
      <c r="J44563" s="9"/>
      <c r="O44563" s="2"/>
      <c r="X44563" s="2"/>
      <c r="AG44563" s="2"/>
      <c r="AP44563" s="2"/>
      <c r="AY44563" s="2"/>
      <c r="BH44563" s="2"/>
      <c r="BQ44563" s="2"/>
    </row>
    <row r="44564" spans="6:69" x14ac:dyDescent="0.2">
      <c r="F44564" s="9"/>
      <c r="G44564" s="9"/>
      <c r="H44564" s="9"/>
      <c r="I44564" s="9"/>
      <c r="J44564" s="9"/>
      <c r="O44564" s="2"/>
      <c r="X44564" s="2"/>
      <c r="AG44564" s="2"/>
      <c r="AP44564" s="2"/>
      <c r="AY44564" s="2"/>
      <c r="BH44564" s="2"/>
      <c r="BQ44564" s="2"/>
    </row>
    <row r="44565" spans="6:69" x14ac:dyDescent="0.2">
      <c r="F44565" s="9"/>
      <c r="G44565" s="9"/>
      <c r="H44565" s="9"/>
      <c r="I44565" s="9"/>
      <c r="J44565" s="9"/>
      <c r="O44565" s="2"/>
      <c r="X44565" s="2"/>
      <c r="AG44565" s="2"/>
      <c r="AP44565" s="2"/>
      <c r="AY44565" s="2"/>
      <c r="BH44565" s="2"/>
      <c r="BQ44565" s="2"/>
    </row>
    <row r="44566" spans="6:69" x14ac:dyDescent="0.2">
      <c r="F44566" s="9"/>
      <c r="G44566" s="9"/>
      <c r="H44566" s="9"/>
      <c r="I44566" s="9"/>
      <c r="J44566" s="9"/>
      <c r="O44566" s="2"/>
      <c r="X44566" s="2"/>
      <c r="AG44566" s="2"/>
      <c r="AP44566" s="2"/>
      <c r="AY44566" s="2"/>
      <c r="BH44566" s="2"/>
      <c r="BQ44566" s="2"/>
    </row>
    <row r="44567" spans="6:69" x14ac:dyDescent="0.2">
      <c r="F44567" s="9"/>
      <c r="G44567" s="9"/>
      <c r="H44567" s="9"/>
      <c r="I44567" s="9"/>
      <c r="J44567" s="9"/>
      <c r="O44567" s="2"/>
      <c r="X44567" s="2"/>
      <c r="AG44567" s="2"/>
      <c r="AP44567" s="2"/>
      <c r="AY44567" s="2"/>
      <c r="BH44567" s="2"/>
      <c r="BQ44567" s="2"/>
    </row>
    <row r="44568" spans="6:69" x14ac:dyDescent="0.2">
      <c r="F44568" s="9"/>
      <c r="G44568" s="9"/>
      <c r="H44568" s="9"/>
      <c r="I44568" s="9"/>
      <c r="J44568" s="9"/>
      <c r="O44568" s="2"/>
      <c r="X44568" s="2"/>
      <c r="AG44568" s="2"/>
      <c r="AP44568" s="2"/>
      <c r="AY44568" s="2"/>
      <c r="BH44568" s="2"/>
      <c r="BQ44568" s="2"/>
    </row>
    <row r="44569" spans="6:69" x14ac:dyDescent="0.2">
      <c r="F44569" s="9"/>
      <c r="G44569" s="9"/>
      <c r="H44569" s="9"/>
      <c r="I44569" s="9"/>
      <c r="J44569" s="9"/>
      <c r="O44569" s="2"/>
      <c r="X44569" s="2"/>
      <c r="AG44569" s="2"/>
      <c r="AP44569" s="2"/>
      <c r="AY44569" s="2"/>
      <c r="BH44569" s="2"/>
      <c r="BQ44569" s="2"/>
    </row>
    <row r="44570" spans="6:69" x14ac:dyDescent="0.2">
      <c r="F44570" s="9"/>
      <c r="G44570" s="9"/>
      <c r="H44570" s="9"/>
      <c r="I44570" s="9"/>
      <c r="J44570" s="9"/>
      <c r="O44570" s="2"/>
      <c r="X44570" s="2"/>
      <c r="AG44570" s="2"/>
      <c r="AP44570" s="2"/>
      <c r="AY44570" s="2"/>
      <c r="BH44570" s="2"/>
      <c r="BQ44570" s="2"/>
    </row>
    <row r="44571" spans="6:69" x14ac:dyDescent="0.2">
      <c r="F44571" s="9"/>
      <c r="G44571" s="9"/>
      <c r="H44571" s="9"/>
      <c r="I44571" s="9"/>
      <c r="J44571" s="9"/>
      <c r="O44571" s="2"/>
      <c r="X44571" s="2"/>
      <c r="AG44571" s="2"/>
      <c r="AP44571" s="2"/>
      <c r="AY44571" s="2"/>
      <c r="BH44571" s="2"/>
      <c r="BQ44571" s="2"/>
    </row>
    <row r="44572" spans="6:69" x14ac:dyDescent="0.2">
      <c r="F44572" s="9"/>
      <c r="G44572" s="9"/>
      <c r="H44572" s="9"/>
      <c r="I44572" s="9"/>
      <c r="J44572" s="9"/>
      <c r="O44572" s="2"/>
      <c r="X44572" s="2"/>
      <c r="AG44572" s="2"/>
      <c r="AP44572" s="2"/>
      <c r="AY44572" s="2"/>
      <c r="BH44572" s="2"/>
      <c r="BQ44572" s="2"/>
    </row>
    <row r="44573" spans="6:69" x14ac:dyDescent="0.2">
      <c r="F44573" s="9"/>
      <c r="G44573" s="9"/>
      <c r="H44573" s="9"/>
      <c r="I44573" s="9"/>
      <c r="J44573" s="9"/>
      <c r="O44573" s="2"/>
      <c r="X44573" s="2"/>
      <c r="AG44573" s="2"/>
      <c r="AP44573" s="2"/>
      <c r="AY44573" s="2"/>
      <c r="BH44573" s="2"/>
      <c r="BQ44573" s="2"/>
    </row>
    <row r="44574" spans="6:69" x14ac:dyDescent="0.2">
      <c r="F44574" s="9"/>
      <c r="G44574" s="9"/>
      <c r="H44574" s="9"/>
      <c r="I44574" s="9"/>
      <c r="J44574" s="9"/>
      <c r="O44574" s="2"/>
      <c r="X44574" s="2"/>
      <c r="AG44574" s="2"/>
      <c r="AP44574" s="2"/>
      <c r="AY44574" s="2"/>
      <c r="BH44574" s="2"/>
      <c r="BQ44574" s="2"/>
    </row>
    <row r="44575" spans="6:69" x14ac:dyDescent="0.2">
      <c r="F44575" s="9"/>
      <c r="G44575" s="9"/>
      <c r="H44575" s="9"/>
      <c r="I44575" s="9"/>
      <c r="J44575" s="9"/>
      <c r="O44575" s="2"/>
      <c r="X44575" s="2"/>
      <c r="AG44575" s="2"/>
      <c r="AP44575" s="2"/>
      <c r="AY44575" s="2"/>
      <c r="BH44575" s="2"/>
      <c r="BQ44575" s="2"/>
    </row>
    <row r="44576" spans="6:69" x14ac:dyDescent="0.2">
      <c r="F44576" s="9"/>
      <c r="G44576" s="9"/>
      <c r="H44576" s="9"/>
      <c r="I44576" s="9"/>
      <c r="J44576" s="9"/>
      <c r="O44576" s="2"/>
      <c r="X44576" s="2"/>
      <c r="AG44576" s="2"/>
      <c r="AP44576" s="2"/>
      <c r="AY44576" s="2"/>
      <c r="BH44576" s="2"/>
      <c r="BQ44576" s="2"/>
    </row>
    <row r="44577" spans="6:69" x14ac:dyDescent="0.2">
      <c r="F44577" s="9"/>
      <c r="G44577" s="9"/>
      <c r="H44577" s="9"/>
      <c r="I44577" s="9"/>
      <c r="J44577" s="9"/>
      <c r="O44577" s="2"/>
      <c r="X44577" s="2"/>
      <c r="AG44577" s="2"/>
      <c r="AP44577" s="2"/>
      <c r="AY44577" s="2"/>
      <c r="BH44577" s="2"/>
      <c r="BQ44577" s="2"/>
    </row>
    <row r="44578" spans="6:69" x14ac:dyDescent="0.2">
      <c r="F44578" s="9"/>
      <c r="G44578" s="9"/>
      <c r="H44578" s="9"/>
      <c r="I44578" s="9"/>
      <c r="J44578" s="9"/>
      <c r="O44578" s="2"/>
      <c r="X44578" s="2"/>
      <c r="AG44578" s="2"/>
      <c r="AP44578" s="2"/>
      <c r="AY44578" s="2"/>
      <c r="BH44578" s="2"/>
      <c r="BQ44578" s="2"/>
    </row>
    <row r="44579" spans="6:69" x14ac:dyDescent="0.2">
      <c r="F44579" s="9"/>
      <c r="G44579" s="9"/>
      <c r="H44579" s="9"/>
      <c r="I44579" s="9"/>
      <c r="J44579" s="9"/>
      <c r="O44579" s="2"/>
      <c r="X44579" s="2"/>
      <c r="AG44579" s="2"/>
      <c r="AP44579" s="2"/>
      <c r="AY44579" s="2"/>
      <c r="BH44579" s="2"/>
      <c r="BQ44579" s="2"/>
    </row>
    <row r="44580" spans="6:69" x14ac:dyDescent="0.2">
      <c r="F44580" s="9"/>
      <c r="G44580" s="9"/>
      <c r="H44580" s="9"/>
      <c r="I44580" s="9"/>
      <c r="J44580" s="9"/>
      <c r="O44580" s="2"/>
      <c r="X44580" s="2"/>
      <c r="AG44580" s="2"/>
      <c r="AP44580" s="2"/>
      <c r="AY44580" s="2"/>
      <c r="BH44580" s="2"/>
      <c r="BQ44580" s="2"/>
    </row>
    <row r="44581" spans="6:69" x14ac:dyDescent="0.2">
      <c r="F44581" s="9"/>
      <c r="G44581" s="9"/>
      <c r="H44581" s="9"/>
      <c r="I44581" s="9"/>
      <c r="J44581" s="9"/>
      <c r="O44581" s="2"/>
      <c r="X44581" s="2"/>
      <c r="AG44581" s="2"/>
      <c r="AP44581" s="2"/>
      <c r="AY44581" s="2"/>
      <c r="BH44581" s="2"/>
      <c r="BQ44581" s="2"/>
    </row>
    <row r="44582" spans="6:69" x14ac:dyDescent="0.2">
      <c r="F44582" s="9"/>
      <c r="G44582" s="9"/>
      <c r="H44582" s="9"/>
      <c r="I44582" s="9"/>
      <c r="J44582" s="9"/>
      <c r="O44582" s="2"/>
      <c r="X44582" s="2"/>
      <c r="AG44582" s="2"/>
      <c r="AP44582" s="2"/>
      <c r="AY44582" s="2"/>
      <c r="BH44582" s="2"/>
      <c r="BQ44582" s="2"/>
    </row>
    <row r="44583" spans="6:69" x14ac:dyDescent="0.2">
      <c r="F44583" s="9"/>
      <c r="G44583" s="9"/>
      <c r="H44583" s="9"/>
      <c r="I44583" s="9"/>
      <c r="J44583" s="9"/>
      <c r="O44583" s="2"/>
      <c r="X44583" s="2"/>
      <c r="AG44583" s="2"/>
      <c r="AP44583" s="2"/>
      <c r="AY44583" s="2"/>
      <c r="BH44583" s="2"/>
      <c r="BQ44583" s="2"/>
    </row>
    <row r="44584" spans="6:69" x14ac:dyDescent="0.2">
      <c r="F44584" s="9"/>
      <c r="G44584" s="9"/>
      <c r="H44584" s="9"/>
      <c r="I44584" s="9"/>
      <c r="J44584" s="9"/>
      <c r="O44584" s="2"/>
      <c r="X44584" s="2"/>
      <c r="AG44584" s="2"/>
      <c r="AP44584" s="2"/>
      <c r="AY44584" s="2"/>
      <c r="BH44584" s="2"/>
      <c r="BQ44584" s="2"/>
    </row>
    <row r="44585" spans="6:69" x14ac:dyDescent="0.2">
      <c r="F44585" s="9"/>
      <c r="G44585" s="9"/>
      <c r="H44585" s="9"/>
      <c r="I44585" s="9"/>
      <c r="J44585" s="9"/>
      <c r="O44585" s="2"/>
      <c r="X44585" s="2"/>
      <c r="AG44585" s="2"/>
      <c r="AP44585" s="2"/>
      <c r="AY44585" s="2"/>
      <c r="BH44585" s="2"/>
      <c r="BQ44585" s="2"/>
    </row>
    <row r="44586" spans="6:69" x14ac:dyDescent="0.2">
      <c r="F44586" s="9"/>
      <c r="G44586" s="9"/>
      <c r="H44586" s="9"/>
      <c r="I44586" s="9"/>
      <c r="J44586" s="9"/>
      <c r="O44586" s="2"/>
      <c r="X44586" s="2"/>
      <c r="AG44586" s="2"/>
      <c r="AP44586" s="2"/>
      <c r="AY44586" s="2"/>
      <c r="BH44586" s="2"/>
      <c r="BQ44586" s="2"/>
    </row>
    <row r="44587" spans="6:69" x14ac:dyDescent="0.2">
      <c r="F44587" s="9"/>
      <c r="G44587" s="9"/>
      <c r="H44587" s="9"/>
      <c r="I44587" s="9"/>
      <c r="J44587" s="9"/>
      <c r="O44587" s="2"/>
      <c r="X44587" s="2"/>
      <c r="AG44587" s="2"/>
      <c r="AP44587" s="2"/>
      <c r="AY44587" s="2"/>
      <c r="BH44587" s="2"/>
      <c r="BQ44587" s="2"/>
    </row>
    <row r="44588" spans="6:69" x14ac:dyDescent="0.2">
      <c r="F44588" s="9"/>
      <c r="G44588" s="9"/>
      <c r="H44588" s="9"/>
      <c r="I44588" s="9"/>
      <c r="J44588" s="9"/>
      <c r="O44588" s="2"/>
      <c r="X44588" s="2"/>
      <c r="AG44588" s="2"/>
      <c r="AP44588" s="2"/>
      <c r="AY44588" s="2"/>
      <c r="BH44588" s="2"/>
      <c r="BQ44588" s="2"/>
    </row>
    <row r="44589" spans="6:69" x14ac:dyDescent="0.2">
      <c r="F44589" s="9"/>
      <c r="G44589" s="9"/>
      <c r="H44589" s="9"/>
      <c r="I44589" s="9"/>
      <c r="J44589" s="9"/>
      <c r="O44589" s="2"/>
      <c r="X44589" s="2"/>
      <c r="AG44589" s="2"/>
      <c r="AP44589" s="2"/>
      <c r="AY44589" s="2"/>
      <c r="BH44589" s="2"/>
      <c r="BQ44589" s="2"/>
    </row>
    <row r="44590" spans="6:69" x14ac:dyDescent="0.2">
      <c r="F44590" s="9"/>
      <c r="G44590" s="9"/>
      <c r="H44590" s="9"/>
      <c r="I44590" s="9"/>
      <c r="J44590" s="9"/>
      <c r="O44590" s="2"/>
      <c r="X44590" s="2"/>
      <c r="AG44590" s="2"/>
      <c r="AP44590" s="2"/>
      <c r="AY44590" s="2"/>
      <c r="BH44590" s="2"/>
      <c r="BQ44590" s="2"/>
    </row>
    <row r="44591" spans="6:69" x14ac:dyDescent="0.2">
      <c r="F44591" s="9"/>
      <c r="G44591" s="9"/>
      <c r="H44591" s="9"/>
      <c r="I44591" s="9"/>
      <c r="J44591" s="9"/>
      <c r="O44591" s="2"/>
      <c r="X44591" s="2"/>
      <c r="AG44591" s="2"/>
      <c r="AP44591" s="2"/>
      <c r="AY44591" s="2"/>
      <c r="BH44591" s="2"/>
      <c r="BQ44591" s="2"/>
    </row>
    <row r="44592" spans="6:69" x14ac:dyDescent="0.2">
      <c r="F44592" s="9"/>
      <c r="G44592" s="9"/>
      <c r="H44592" s="9"/>
      <c r="I44592" s="9"/>
      <c r="J44592" s="9"/>
      <c r="O44592" s="2"/>
      <c r="X44592" s="2"/>
      <c r="AG44592" s="2"/>
      <c r="AP44592" s="2"/>
      <c r="AY44592" s="2"/>
      <c r="BH44592" s="2"/>
      <c r="BQ44592" s="2"/>
    </row>
    <row r="44593" spans="6:69" x14ac:dyDescent="0.2">
      <c r="F44593" s="9"/>
      <c r="G44593" s="9"/>
      <c r="H44593" s="9"/>
      <c r="I44593" s="9"/>
      <c r="J44593" s="9"/>
      <c r="O44593" s="2"/>
      <c r="X44593" s="2"/>
      <c r="AG44593" s="2"/>
      <c r="AP44593" s="2"/>
      <c r="AY44593" s="2"/>
      <c r="BH44593" s="2"/>
      <c r="BQ44593" s="2"/>
    </row>
    <row r="44594" spans="6:69" x14ac:dyDescent="0.2">
      <c r="F44594" s="9"/>
      <c r="G44594" s="9"/>
      <c r="H44594" s="9"/>
      <c r="I44594" s="9"/>
      <c r="J44594" s="9"/>
      <c r="O44594" s="2"/>
      <c r="X44594" s="2"/>
      <c r="AG44594" s="2"/>
      <c r="AP44594" s="2"/>
      <c r="AY44594" s="2"/>
      <c r="BH44594" s="2"/>
      <c r="BQ44594" s="2"/>
    </row>
    <row r="44595" spans="6:69" x14ac:dyDescent="0.2">
      <c r="F44595" s="9"/>
      <c r="G44595" s="9"/>
      <c r="H44595" s="9"/>
      <c r="I44595" s="9"/>
      <c r="J44595" s="9"/>
      <c r="O44595" s="2"/>
      <c r="X44595" s="2"/>
      <c r="AG44595" s="2"/>
      <c r="AP44595" s="2"/>
      <c r="AY44595" s="2"/>
      <c r="BH44595" s="2"/>
      <c r="BQ44595" s="2"/>
    </row>
    <row r="44596" spans="6:69" x14ac:dyDescent="0.2">
      <c r="F44596" s="9"/>
      <c r="G44596" s="9"/>
      <c r="H44596" s="9"/>
      <c r="I44596" s="9"/>
      <c r="J44596" s="9"/>
      <c r="O44596" s="2"/>
      <c r="X44596" s="2"/>
      <c r="AG44596" s="2"/>
      <c r="AP44596" s="2"/>
      <c r="AY44596" s="2"/>
      <c r="BH44596" s="2"/>
      <c r="BQ44596" s="2"/>
    </row>
    <row r="44597" spans="6:69" x14ac:dyDescent="0.2">
      <c r="F44597" s="9"/>
      <c r="G44597" s="9"/>
      <c r="H44597" s="9"/>
      <c r="I44597" s="9"/>
      <c r="J44597" s="9"/>
      <c r="O44597" s="2"/>
      <c r="X44597" s="2"/>
      <c r="AG44597" s="2"/>
      <c r="AP44597" s="2"/>
      <c r="AY44597" s="2"/>
      <c r="BH44597" s="2"/>
      <c r="BQ44597" s="2"/>
    </row>
    <row r="44598" spans="6:69" x14ac:dyDescent="0.2">
      <c r="F44598" s="9"/>
      <c r="G44598" s="9"/>
      <c r="H44598" s="9"/>
      <c r="I44598" s="9"/>
      <c r="J44598" s="9"/>
      <c r="O44598" s="2"/>
      <c r="X44598" s="2"/>
      <c r="AG44598" s="2"/>
      <c r="AP44598" s="2"/>
      <c r="AY44598" s="2"/>
      <c r="BH44598" s="2"/>
      <c r="BQ44598" s="2"/>
    </row>
    <row r="44599" spans="6:69" x14ac:dyDescent="0.2">
      <c r="F44599" s="9"/>
      <c r="G44599" s="9"/>
      <c r="H44599" s="9"/>
      <c r="I44599" s="9"/>
      <c r="J44599" s="9"/>
      <c r="O44599" s="2"/>
      <c r="X44599" s="2"/>
      <c r="AG44599" s="2"/>
      <c r="AP44599" s="2"/>
      <c r="AY44599" s="2"/>
      <c r="BH44599" s="2"/>
      <c r="BQ44599" s="2"/>
    </row>
    <row r="44600" spans="6:69" x14ac:dyDescent="0.2">
      <c r="F44600" s="9"/>
      <c r="G44600" s="9"/>
      <c r="H44600" s="9"/>
      <c r="I44600" s="9"/>
      <c r="J44600" s="9"/>
      <c r="O44600" s="2"/>
      <c r="X44600" s="2"/>
      <c r="AG44600" s="2"/>
      <c r="AP44600" s="2"/>
      <c r="AY44600" s="2"/>
      <c r="BH44600" s="2"/>
      <c r="BQ44600" s="2"/>
    </row>
    <row r="44601" spans="6:69" x14ac:dyDescent="0.2">
      <c r="F44601" s="9"/>
      <c r="G44601" s="9"/>
      <c r="H44601" s="9"/>
      <c r="I44601" s="9"/>
      <c r="J44601" s="9"/>
      <c r="O44601" s="2"/>
      <c r="X44601" s="2"/>
      <c r="AG44601" s="2"/>
      <c r="AP44601" s="2"/>
      <c r="AY44601" s="2"/>
      <c r="BH44601" s="2"/>
      <c r="BQ44601" s="2"/>
    </row>
    <row r="44602" spans="6:69" x14ac:dyDescent="0.2">
      <c r="F44602" s="9"/>
      <c r="G44602" s="9"/>
      <c r="H44602" s="9"/>
      <c r="I44602" s="9"/>
      <c r="J44602" s="9"/>
      <c r="O44602" s="2"/>
      <c r="X44602" s="2"/>
      <c r="AG44602" s="2"/>
      <c r="AP44602" s="2"/>
      <c r="AY44602" s="2"/>
      <c r="BH44602" s="2"/>
      <c r="BQ44602" s="2"/>
    </row>
    <row r="44603" spans="6:69" x14ac:dyDescent="0.2">
      <c r="F44603" s="9"/>
      <c r="G44603" s="9"/>
      <c r="H44603" s="9"/>
      <c r="I44603" s="9"/>
      <c r="J44603" s="9"/>
      <c r="O44603" s="2"/>
      <c r="X44603" s="2"/>
      <c r="AG44603" s="2"/>
      <c r="AP44603" s="2"/>
      <c r="AY44603" s="2"/>
      <c r="BH44603" s="2"/>
      <c r="BQ44603" s="2"/>
    </row>
    <row r="44604" spans="6:69" x14ac:dyDescent="0.2">
      <c r="F44604" s="9"/>
      <c r="G44604" s="9"/>
      <c r="H44604" s="9"/>
      <c r="I44604" s="9"/>
      <c r="J44604" s="9"/>
      <c r="O44604" s="2"/>
      <c r="X44604" s="2"/>
      <c r="AG44604" s="2"/>
      <c r="AP44604" s="2"/>
      <c r="AY44604" s="2"/>
      <c r="BH44604" s="2"/>
      <c r="BQ44604" s="2"/>
    </row>
    <row r="44605" spans="6:69" x14ac:dyDescent="0.2">
      <c r="F44605" s="9"/>
      <c r="G44605" s="9"/>
      <c r="H44605" s="9"/>
      <c r="I44605" s="9"/>
      <c r="J44605" s="9"/>
      <c r="O44605" s="2"/>
      <c r="X44605" s="2"/>
      <c r="AG44605" s="2"/>
      <c r="AP44605" s="2"/>
      <c r="AY44605" s="2"/>
      <c r="BH44605" s="2"/>
      <c r="BQ44605" s="2"/>
    </row>
    <row r="44606" spans="6:69" x14ac:dyDescent="0.2">
      <c r="F44606" s="9"/>
      <c r="G44606" s="9"/>
      <c r="H44606" s="9"/>
      <c r="I44606" s="9"/>
      <c r="J44606" s="9"/>
      <c r="O44606" s="2"/>
      <c r="X44606" s="2"/>
      <c r="AG44606" s="2"/>
      <c r="AP44606" s="2"/>
      <c r="AY44606" s="2"/>
      <c r="BH44606" s="2"/>
      <c r="BQ44606" s="2"/>
    </row>
    <row r="44607" spans="6:69" x14ac:dyDescent="0.2">
      <c r="F44607" s="9"/>
      <c r="G44607" s="9"/>
      <c r="H44607" s="9"/>
      <c r="I44607" s="9"/>
      <c r="J44607" s="9"/>
      <c r="O44607" s="2"/>
      <c r="X44607" s="2"/>
      <c r="AG44607" s="2"/>
      <c r="AP44607" s="2"/>
      <c r="AY44607" s="2"/>
      <c r="BH44607" s="2"/>
      <c r="BQ44607" s="2"/>
    </row>
    <row r="44608" spans="6:69" x14ac:dyDescent="0.2">
      <c r="F44608" s="9"/>
      <c r="G44608" s="9"/>
      <c r="H44608" s="9"/>
      <c r="I44608" s="9"/>
      <c r="J44608" s="9"/>
      <c r="O44608" s="2"/>
      <c r="X44608" s="2"/>
      <c r="AG44608" s="2"/>
      <c r="AP44608" s="2"/>
      <c r="AY44608" s="2"/>
      <c r="BH44608" s="2"/>
      <c r="BQ44608" s="2"/>
    </row>
    <row r="44609" spans="6:69" x14ac:dyDescent="0.2">
      <c r="F44609" s="9"/>
      <c r="G44609" s="9"/>
      <c r="H44609" s="9"/>
      <c r="I44609" s="9"/>
      <c r="J44609" s="9"/>
      <c r="O44609" s="2"/>
      <c r="X44609" s="2"/>
      <c r="AG44609" s="2"/>
      <c r="AP44609" s="2"/>
      <c r="AY44609" s="2"/>
      <c r="BH44609" s="2"/>
      <c r="BQ44609" s="2"/>
    </row>
    <row r="44610" spans="6:69" x14ac:dyDescent="0.2">
      <c r="F44610" s="9"/>
      <c r="G44610" s="9"/>
      <c r="H44610" s="9"/>
      <c r="I44610" s="9"/>
      <c r="J44610" s="9"/>
      <c r="O44610" s="2"/>
      <c r="X44610" s="2"/>
      <c r="AG44610" s="2"/>
      <c r="AP44610" s="2"/>
      <c r="AY44610" s="2"/>
      <c r="BH44610" s="2"/>
      <c r="BQ44610" s="2"/>
    </row>
    <row r="44611" spans="6:69" x14ac:dyDescent="0.2">
      <c r="F44611" s="9"/>
      <c r="G44611" s="9"/>
      <c r="H44611" s="9"/>
      <c r="I44611" s="9"/>
      <c r="J44611" s="9"/>
      <c r="O44611" s="2"/>
      <c r="X44611" s="2"/>
      <c r="AG44611" s="2"/>
      <c r="AP44611" s="2"/>
      <c r="AY44611" s="2"/>
      <c r="BH44611" s="2"/>
      <c r="BQ44611" s="2"/>
    </row>
    <row r="44612" spans="6:69" x14ac:dyDescent="0.2">
      <c r="F44612" s="9"/>
      <c r="G44612" s="9"/>
      <c r="H44612" s="9"/>
      <c r="I44612" s="9"/>
      <c r="J44612" s="9"/>
      <c r="O44612" s="2"/>
      <c r="X44612" s="2"/>
      <c r="AG44612" s="2"/>
      <c r="AP44612" s="2"/>
      <c r="AY44612" s="2"/>
      <c r="BH44612" s="2"/>
      <c r="BQ44612" s="2"/>
    </row>
    <row r="44613" spans="6:69" x14ac:dyDescent="0.2">
      <c r="F44613" s="9"/>
      <c r="G44613" s="9"/>
      <c r="H44613" s="9"/>
      <c r="I44613" s="9"/>
      <c r="J44613" s="9"/>
      <c r="O44613" s="2"/>
      <c r="X44613" s="2"/>
      <c r="AG44613" s="2"/>
      <c r="AP44613" s="2"/>
      <c r="AY44613" s="2"/>
      <c r="BH44613" s="2"/>
      <c r="BQ44613" s="2"/>
    </row>
    <row r="44614" spans="6:69" x14ac:dyDescent="0.2">
      <c r="F44614" s="9"/>
      <c r="G44614" s="9"/>
      <c r="H44614" s="9"/>
      <c r="I44614" s="9"/>
      <c r="J44614" s="9"/>
      <c r="O44614" s="2"/>
      <c r="X44614" s="2"/>
      <c r="AG44614" s="2"/>
      <c r="AP44614" s="2"/>
      <c r="AY44614" s="2"/>
      <c r="BH44614" s="2"/>
      <c r="BQ44614" s="2"/>
    </row>
    <row r="44615" spans="6:69" x14ac:dyDescent="0.2">
      <c r="F44615" s="9"/>
      <c r="G44615" s="9"/>
      <c r="H44615" s="9"/>
      <c r="I44615" s="9"/>
      <c r="J44615" s="9"/>
      <c r="O44615" s="2"/>
      <c r="X44615" s="2"/>
      <c r="AG44615" s="2"/>
      <c r="AP44615" s="2"/>
      <c r="AY44615" s="2"/>
      <c r="BH44615" s="2"/>
      <c r="BQ44615" s="2"/>
    </row>
    <row r="44616" spans="6:69" x14ac:dyDescent="0.2">
      <c r="F44616" s="9"/>
      <c r="G44616" s="9"/>
      <c r="H44616" s="9"/>
      <c r="I44616" s="9"/>
      <c r="J44616" s="9"/>
      <c r="O44616" s="2"/>
      <c r="X44616" s="2"/>
      <c r="AG44616" s="2"/>
      <c r="AP44616" s="2"/>
      <c r="AY44616" s="2"/>
      <c r="BH44616" s="2"/>
      <c r="BQ44616" s="2"/>
    </row>
    <row r="44617" spans="6:69" x14ac:dyDescent="0.2">
      <c r="F44617" s="9"/>
      <c r="G44617" s="9"/>
      <c r="H44617" s="9"/>
      <c r="I44617" s="9"/>
      <c r="J44617" s="9"/>
      <c r="O44617" s="2"/>
      <c r="X44617" s="2"/>
      <c r="AG44617" s="2"/>
      <c r="AP44617" s="2"/>
      <c r="AY44617" s="2"/>
      <c r="BH44617" s="2"/>
      <c r="BQ44617" s="2"/>
    </row>
    <row r="44618" spans="6:69" x14ac:dyDescent="0.2">
      <c r="F44618" s="9"/>
      <c r="G44618" s="9"/>
      <c r="H44618" s="9"/>
      <c r="I44618" s="9"/>
      <c r="J44618" s="9"/>
      <c r="O44618" s="2"/>
      <c r="X44618" s="2"/>
      <c r="AG44618" s="2"/>
      <c r="AP44618" s="2"/>
      <c r="AY44618" s="2"/>
      <c r="BH44618" s="2"/>
      <c r="BQ44618" s="2"/>
    </row>
    <row r="44619" spans="6:69" x14ac:dyDescent="0.2">
      <c r="F44619" s="9"/>
      <c r="G44619" s="9"/>
      <c r="H44619" s="9"/>
      <c r="I44619" s="9"/>
      <c r="J44619" s="9"/>
      <c r="O44619" s="2"/>
      <c r="X44619" s="2"/>
      <c r="AG44619" s="2"/>
      <c r="AP44619" s="2"/>
      <c r="AY44619" s="2"/>
      <c r="BH44619" s="2"/>
      <c r="BQ44619" s="2"/>
    </row>
    <row r="44620" spans="6:69" x14ac:dyDescent="0.2">
      <c r="F44620" s="9"/>
      <c r="G44620" s="9"/>
      <c r="H44620" s="9"/>
      <c r="I44620" s="9"/>
      <c r="J44620" s="9"/>
      <c r="O44620" s="2"/>
      <c r="X44620" s="2"/>
      <c r="AG44620" s="2"/>
      <c r="AP44620" s="2"/>
      <c r="AY44620" s="2"/>
      <c r="BH44620" s="2"/>
      <c r="BQ44620" s="2"/>
    </row>
    <row r="44621" spans="6:69" x14ac:dyDescent="0.2">
      <c r="F44621" s="9"/>
      <c r="G44621" s="9"/>
      <c r="H44621" s="9"/>
      <c r="I44621" s="9"/>
      <c r="J44621" s="9"/>
      <c r="O44621" s="2"/>
      <c r="X44621" s="2"/>
      <c r="AG44621" s="2"/>
      <c r="AP44621" s="2"/>
      <c r="AY44621" s="2"/>
      <c r="BH44621" s="2"/>
      <c r="BQ44621" s="2"/>
    </row>
    <row r="44622" spans="6:69" x14ac:dyDescent="0.2">
      <c r="F44622" s="9"/>
      <c r="G44622" s="9"/>
      <c r="H44622" s="9"/>
      <c r="I44622" s="9"/>
      <c r="J44622" s="9"/>
      <c r="O44622" s="2"/>
      <c r="X44622" s="2"/>
      <c r="AG44622" s="2"/>
      <c r="AP44622" s="2"/>
      <c r="AY44622" s="2"/>
      <c r="BH44622" s="2"/>
      <c r="BQ44622" s="2"/>
    </row>
    <row r="44623" spans="6:69" x14ac:dyDescent="0.2">
      <c r="F44623" s="9"/>
      <c r="G44623" s="9"/>
      <c r="H44623" s="9"/>
      <c r="I44623" s="9"/>
      <c r="J44623" s="9"/>
      <c r="O44623" s="2"/>
      <c r="X44623" s="2"/>
      <c r="AG44623" s="2"/>
      <c r="AP44623" s="2"/>
      <c r="AY44623" s="2"/>
      <c r="BH44623" s="2"/>
      <c r="BQ44623" s="2"/>
    </row>
    <row r="44624" spans="6:69" x14ac:dyDescent="0.2">
      <c r="F44624" s="9"/>
      <c r="G44624" s="9"/>
      <c r="H44624" s="9"/>
      <c r="I44624" s="9"/>
      <c r="J44624" s="9"/>
      <c r="O44624" s="2"/>
      <c r="X44624" s="2"/>
      <c r="AG44624" s="2"/>
      <c r="AP44624" s="2"/>
      <c r="AY44624" s="2"/>
      <c r="BH44624" s="2"/>
      <c r="BQ44624" s="2"/>
    </row>
    <row r="44625" spans="6:69" x14ac:dyDescent="0.2">
      <c r="F44625" s="9"/>
      <c r="G44625" s="9"/>
      <c r="H44625" s="9"/>
      <c r="I44625" s="9"/>
      <c r="J44625" s="9"/>
      <c r="O44625" s="2"/>
      <c r="X44625" s="2"/>
      <c r="AG44625" s="2"/>
      <c r="AP44625" s="2"/>
      <c r="AY44625" s="2"/>
      <c r="BH44625" s="2"/>
      <c r="BQ44625" s="2"/>
    </row>
    <row r="44626" spans="6:69" x14ac:dyDescent="0.2">
      <c r="F44626" s="9"/>
      <c r="G44626" s="9"/>
      <c r="H44626" s="9"/>
      <c r="I44626" s="9"/>
      <c r="J44626" s="9"/>
      <c r="O44626" s="2"/>
      <c r="X44626" s="2"/>
      <c r="AG44626" s="2"/>
      <c r="AP44626" s="2"/>
      <c r="AY44626" s="2"/>
      <c r="BH44626" s="2"/>
      <c r="BQ44626" s="2"/>
    </row>
    <row r="44627" spans="6:69" x14ac:dyDescent="0.2">
      <c r="F44627" s="9"/>
      <c r="G44627" s="9"/>
      <c r="H44627" s="9"/>
      <c r="I44627" s="9"/>
      <c r="J44627" s="9"/>
      <c r="O44627" s="2"/>
      <c r="X44627" s="2"/>
      <c r="AG44627" s="2"/>
      <c r="AP44627" s="2"/>
      <c r="AY44627" s="2"/>
      <c r="BH44627" s="2"/>
      <c r="BQ44627" s="2"/>
    </row>
    <row r="44628" spans="6:69" x14ac:dyDescent="0.2">
      <c r="F44628" s="9"/>
      <c r="G44628" s="9"/>
      <c r="H44628" s="9"/>
      <c r="I44628" s="9"/>
      <c r="J44628" s="9"/>
      <c r="O44628" s="2"/>
      <c r="X44628" s="2"/>
      <c r="AG44628" s="2"/>
      <c r="AP44628" s="2"/>
      <c r="AY44628" s="2"/>
      <c r="BH44628" s="2"/>
      <c r="BQ44628" s="2"/>
    </row>
    <row r="44629" spans="6:69" x14ac:dyDescent="0.2">
      <c r="F44629" s="9"/>
      <c r="G44629" s="9"/>
      <c r="H44629" s="9"/>
      <c r="I44629" s="9"/>
      <c r="J44629" s="9"/>
      <c r="O44629" s="2"/>
      <c r="X44629" s="2"/>
      <c r="AG44629" s="2"/>
      <c r="AP44629" s="2"/>
      <c r="AY44629" s="2"/>
      <c r="BH44629" s="2"/>
      <c r="BQ44629" s="2"/>
    </row>
    <row r="44630" spans="6:69" x14ac:dyDescent="0.2">
      <c r="F44630" s="9"/>
      <c r="G44630" s="9"/>
      <c r="H44630" s="9"/>
      <c r="I44630" s="9"/>
      <c r="J44630" s="9"/>
      <c r="O44630" s="2"/>
      <c r="X44630" s="2"/>
      <c r="AG44630" s="2"/>
      <c r="AP44630" s="2"/>
      <c r="AY44630" s="2"/>
      <c r="BH44630" s="2"/>
      <c r="BQ44630" s="2"/>
    </row>
    <row r="44631" spans="6:69" x14ac:dyDescent="0.2">
      <c r="F44631" s="9"/>
      <c r="G44631" s="9"/>
      <c r="H44631" s="9"/>
      <c r="I44631" s="9"/>
      <c r="J44631" s="9"/>
      <c r="O44631" s="2"/>
      <c r="X44631" s="2"/>
      <c r="AG44631" s="2"/>
      <c r="AP44631" s="2"/>
      <c r="AY44631" s="2"/>
      <c r="BH44631" s="2"/>
      <c r="BQ44631" s="2"/>
    </row>
    <row r="44632" spans="6:69" x14ac:dyDescent="0.2">
      <c r="F44632" s="9"/>
      <c r="G44632" s="9"/>
      <c r="H44632" s="9"/>
      <c r="I44632" s="9"/>
      <c r="J44632" s="9"/>
      <c r="O44632" s="2"/>
      <c r="X44632" s="2"/>
      <c r="AG44632" s="2"/>
      <c r="AP44632" s="2"/>
      <c r="AY44632" s="2"/>
      <c r="BH44632" s="2"/>
      <c r="BQ44632" s="2"/>
    </row>
    <row r="44633" spans="6:69" x14ac:dyDescent="0.2">
      <c r="F44633" s="9"/>
      <c r="G44633" s="9"/>
      <c r="H44633" s="9"/>
      <c r="I44633" s="9"/>
      <c r="J44633" s="9"/>
      <c r="O44633" s="2"/>
      <c r="X44633" s="2"/>
      <c r="AG44633" s="2"/>
      <c r="AP44633" s="2"/>
      <c r="AY44633" s="2"/>
      <c r="BH44633" s="2"/>
      <c r="BQ44633" s="2"/>
    </row>
    <row r="44634" spans="6:69" x14ac:dyDescent="0.2">
      <c r="F44634" s="9"/>
      <c r="G44634" s="9"/>
      <c r="H44634" s="9"/>
      <c r="I44634" s="9"/>
      <c r="J44634" s="9"/>
      <c r="O44634" s="2"/>
      <c r="X44634" s="2"/>
      <c r="AG44634" s="2"/>
      <c r="AP44634" s="2"/>
      <c r="AY44634" s="2"/>
      <c r="BH44634" s="2"/>
      <c r="BQ44634" s="2"/>
    </row>
    <row r="44635" spans="6:69" x14ac:dyDescent="0.2">
      <c r="F44635" s="9"/>
      <c r="G44635" s="9"/>
      <c r="H44635" s="9"/>
      <c r="I44635" s="9"/>
      <c r="J44635" s="9"/>
      <c r="O44635" s="2"/>
      <c r="X44635" s="2"/>
      <c r="AG44635" s="2"/>
      <c r="AP44635" s="2"/>
      <c r="AY44635" s="2"/>
      <c r="BH44635" s="2"/>
      <c r="BQ44635" s="2"/>
    </row>
    <row r="44636" spans="6:69" x14ac:dyDescent="0.2">
      <c r="F44636" s="9"/>
      <c r="G44636" s="9"/>
      <c r="H44636" s="9"/>
      <c r="I44636" s="9"/>
      <c r="J44636" s="9"/>
      <c r="O44636" s="2"/>
      <c r="X44636" s="2"/>
      <c r="AG44636" s="2"/>
      <c r="AP44636" s="2"/>
      <c r="AY44636" s="2"/>
      <c r="BH44636" s="2"/>
      <c r="BQ44636" s="2"/>
    </row>
    <row r="44637" spans="6:69" x14ac:dyDescent="0.2">
      <c r="F44637" s="9"/>
      <c r="G44637" s="9"/>
      <c r="H44637" s="9"/>
      <c r="I44637" s="9"/>
      <c r="J44637" s="9"/>
      <c r="O44637" s="2"/>
      <c r="X44637" s="2"/>
      <c r="AG44637" s="2"/>
      <c r="AP44637" s="2"/>
      <c r="AY44637" s="2"/>
      <c r="BH44637" s="2"/>
      <c r="BQ44637" s="2"/>
    </row>
    <row r="44638" spans="6:69" x14ac:dyDescent="0.2">
      <c r="F44638" s="9"/>
      <c r="G44638" s="9"/>
      <c r="H44638" s="9"/>
      <c r="I44638" s="9"/>
      <c r="J44638" s="9"/>
      <c r="O44638" s="2"/>
      <c r="X44638" s="2"/>
      <c r="AG44638" s="2"/>
      <c r="AP44638" s="2"/>
      <c r="AY44638" s="2"/>
      <c r="BH44638" s="2"/>
      <c r="BQ44638" s="2"/>
    </row>
    <row r="44639" spans="6:69" x14ac:dyDescent="0.2">
      <c r="F44639" s="9"/>
      <c r="G44639" s="9"/>
      <c r="H44639" s="9"/>
      <c r="I44639" s="9"/>
      <c r="J44639" s="9"/>
      <c r="O44639" s="2"/>
      <c r="X44639" s="2"/>
      <c r="AG44639" s="2"/>
      <c r="AP44639" s="2"/>
      <c r="AY44639" s="2"/>
      <c r="BH44639" s="2"/>
      <c r="BQ44639" s="2"/>
    </row>
    <row r="44640" spans="6:69" x14ac:dyDescent="0.2">
      <c r="F44640" s="9"/>
      <c r="G44640" s="9"/>
      <c r="H44640" s="9"/>
      <c r="I44640" s="9"/>
      <c r="J44640" s="9"/>
      <c r="O44640" s="2"/>
      <c r="X44640" s="2"/>
      <c r="AG44640" s="2"/>
      <c r="AP44640" s="2"/>
      <c r="AY44640" s="2"/>
      <c r="BH44640" s="2"/>
      <c r="BQ44640" s="2"/>
    </row>
    <row r="44641" spans="6:69" x14ac:dyDescent="0.2">
      <c r="F44641" s="9"/>
      <c r="G44641" s="9"/>
      <c r="H44641" s="9"/>
      <c r="I44641" s="9"/>
      <c r="J44641" s="9"/>
      <c r="O44641" s="2"/>
      <c r="X44641" s="2"/>
      <c r="AG44641" s="2"/>
      <c r="AP44641" s="2"/>
      <c r="AY44641" s="2"/>
      <c r="BH44641" s="2"/>
      <c r="BQ44641" s="2"/>
    </row>
    <row r="44642" spans="6:69" x14ac:dyDescent="0.2">
      <c r="F44642" s="9"/>
      <c r="G44642" s="9"/>
      <c r="H44642" s="9"/>
      <c r="I44642" s="9"/>
      <c r="J44642" s="9"/>
      <c r="O44642" s="2"/>
      <c r="X44642" s="2"/>
      <c r="AG44642" s="2"/>
      <c r="AP44642" s="2"/>
      <c r="AY44642" s="2"/>
      <c r="BH44642" s="2"/>
      <c r="BQ44642" s="2"/>
    </row>
    <row r="44643" spans="6:69" x14ac:dyDescent="0.2">
      <c r="F44643" s="9"/>
      <c r="G44643" s="9"/>
      <c r="H44643" s="9"/>
      <c r="I44643" s="9"/>
      <c r="J44643" s="9"/>
      <c r="O44643" s="2"/>
      <c r="X44643" s="2"/>
      <c r="AG44643" s="2"/>
      <c r="AP44643" s="2"/>
      <c r="AY44643" s="2"/>
      <c r="BH44643" s="2"/>
      <c r="BQ44643" s="2"/>
    </row>
    <row r="44644" spans="6:69" x14ac:dyDescent="0.2">
      <c r="F44644" s="9"/>
      <c r="G44644" s="9"/>
      <c r="H44644" s="9"/>
      <c r="I44644" s="9"/>
      <c r="J44644" s="9"/>
      <c r="O44644" s="2"/>
      <c r="X44644" s="2"/>
      <c r="AG44644" s="2"/>
      <c r="AP44644" s="2"/>
      <c r="AY44644" s="2"/>
      <c r="BH44644" s="2"/>
      <c r="BQ44644" s="2"/>
    </row>
    <row r="44645" spans="6:69" x14ac:dyDescent="0.2">
      <c r="F44645" s="9"/>
      <c r="G44645" s="9"/>
      <c r="H44645" s="9"/>
      <c r="I44645" s="9"/>
      <c r="J44645" s="9"/>
      <c r="O44645" s="2"/>
      <c r="X44645" s="2"/>
      <c r="AG44645" s="2"/>
      <c r="AP44645" s="2"/>
      <c r="AY44645" s="2"/>
      <c r="BH44645" s="2"/>
      <c r="BQ44645" s="2"/>
    </row>
    <row r="44646" spans="6:69" x14ac:dyDescent="0.2">
      <c r="F44646" s="9"/>
      <c r="G44646" s="9"/>
      <c r="H44646" s="9"/>
      <c r="I44646" s="9"/>
      <c r="J44646" s="9"/>
      <c r="O44646" s="2"/>
      <c r="X44646" s="2"/>
      <c r="AG44646" s="2"/>
      <c r="AP44646" s="2"/>
      <c r="AY44646" s="2"/>
      <c r="BH44646" s="2"/>
      <c r="BQ44646" s="2"/>
    </row>
    <row r="44647" spans="6:69" x14ac:dyDescent="0.2">
      <c r="F44647" s="9"/>
      <c r="G44647" s="9"/>
      <c r="H44647" s="9"/>
      <c r="I44647" s="9"/>
      <c r="J44647" s="9"/>
      <c r="O44647" s="2"/>
      <c r="X44647" s="2"/>
      <c r="AG44647" s="2"/>
      <c r="AP44647" s="2"/>
      <c r="AY44647" s="2"/>
      <c r="BH44647" s="2"/>
      <c r="BQ44647" s="2"/>
    </row>
    <row r="44648" spans="6:69" x14ac:dyDescent="0.2">
      <c r="F44648" s="9"/>
      <c r="G44648" s="9"/>
      <c r="H44648" s="9"/>
      <c r="I44648" s="9"/>
      <c r="J44648" s="9"/>
      <c r="O44648" s="2"/>
      <c r="X44648" s="2"/>
      <c r="AG44648" s="2"/>
      <c r="AP44648" s="2"/>
      <c r="AY44648" s="2"/>
      <c r="BH44648" s="2"/>
      <c r="BQ44648" s="2"/>
    </row>
    <row r="44649" spans="6:69" x14ac:dyDescent="0.2">
      <c r="F44649" s="9"/>
      <c r="G44649" s="9"/>
      <c r="H44649" s="9"/>
      <c r="I44649" s="9"/>
      <c r="J44649" s="9"/>
      <c r="O44649" s="2"/>
      <c r="X44649" s="2"/>
      <c r="AG44649" s="2"/>
      <c r="AP44649" s="2"/>
      <c r="AY44649" s="2"/>
      <c r="BH44649" s="2"/>
      <c r="BQ44649" s="2"/>
    </row>
    <row r="44650" spans="6:69" x14ac:dyDescent="0.2">
      <c r="F44650" s="9"/>
      <c r="G44650" s="9"/>
      <c r="H44650" s="9"/>
      <c r="I44650" s="9"/>
      <c r="J44650" s="9"/>
      <c r="O44650" s="2"/>
      <c r="X44650" s="2"/>
      <c r="AG44650" s="2"/>
      <c r="AP44650" s="2"/>
      <c r="AY44650" s="2"/>
      <c r="BH44650" s="2"/>
      <c r="BQ44650" s="2"/>
    </row>
    <row r="44651" spans="6:69" x14ac:dyDescent="0.2">
      <c r="F44651" s="9"/>
      <c r="G44651" s="9"/>
      <c r="H44651" s="9"/>
      <c r="I44651" s="9"/>
      <c r="J44651" s="9"/>
      <c r="O44651" s="2"/>
      <c r="X44651" s="2"/>
      <c r="AG44651" s="2"/>
      <c r="AP44651" s="2"/>
      <c r="AY44651" s="2"/>
      <c r="BH44651" s="2"/>
      <c r="BQ44651" s="2"/>
    </row>
    <row r="44652" spans="6:69" x14ac:dyDescent="0.2">
      <c r="F44652" s="9"/>
      <c r="G44652" s="9"/>
      <c r="H44652" s="9"/>
      <c r="I44652" s="9"/>
      <c r="J44652" s="9"/>
      <c r="O44652" s="2"/>
      <c r="X44652" s="2"/>
      <c r="AG44652" s="2"/>
      <c r="AP44652" s="2"/>
      <c r="AY44652" s="2"/>
      <c r="BH44652" s="2"/>
      <c r="BQ44652" s="2"/>
    </row>
    <row r="44653" spans="6:69" x14ac:dyDescent="0.2">
      <c r="F44653" s="9"/>
      <c r="G44653" s="9"/>
      <c r="H44653" s="9"/>
      <c r="I44653" s="9"/>
      <c r="J44653" s="9"/>
      <c r="O44653" s="2"/>
      <c r="X44653" s="2"/>
      <c r="AG44653" s="2"/>
      <c r="AP44653" s="2"/>
      <c r="AY44653" s="2"/>
      <c r="BH44653" s="2"/>
      <c r="BQ44653" s="2"/>
    </row>
    <row r="44654" spans="6:69" x14ac:dyDescent="0.2">
      <c r="F44654" s="9"/>
      <c r="G44654" s="9"/>
      <c r="H44654" s="9"/>
      <c r="I44654" s="9"/>
      <c r="J44654" s="9"/>
      <c r="O44654" s="2"/>
      <c r="X44654" s="2"/>
      <c r="AG44654" s="2"/>
      <c r="AP44654" s="2"/>
      <c r="AY44654" s="2"/>
      <c r="BH44654" s="2"/>
      <c r="BQ44654" s="2"/>
    </row>
    <row r="44655" spans="6:69" x14ac:dyDescent="0.2">
      <c r="F44655" s="9"/>
      <c r="G44655" s="9"/>
      <c r="H44655" s="9"/>
      <c r="I44655" s="9"/>
      <c r="J44655" s="9"/>
      <c r="O44655" s="2"/>
      <c r="X44655" s="2"/>
      <c r="AG44655" s="2"/>
      <c r="AP44655" s="2"/>
      <c r="AY44655" s="2"/>
      <c r="BH44655" s="2"/>
      <c r="BQ44655" s="2"/>
    </row>
    <row r="44656" spans="6:69" x14ac:dyDescent="0.2">
      <c r="F44656" s="9"/>
      <c r="G44656" s="9"/>
      <c r="H44656" s="9"/>
      <c r="I44656" s="9"/>
      <c r="J44656" s="9"/>
      <c r="O44656" s="2"/>
      <c r="X44656" s="2"/>
      <c r="AG44656" s="2"/>
      <c r="AP44656" s="2"/>
      <c r="AY44656" s="2"/>
      <c r="BH44656" s="2"/>
      <c r="BQ44656" s="2"/>
    </row>
    <row r="44657" spans="6:69" x14ac:dyDescent="0.2">
      <c r="F44657" s="9"/>
      <c r="G44657" s="9"/>
      <c r="H44657" s="9"/>
      <c r="I44657" s="9"/>
      <c r="J44657" s="9"/>
      <c r="O44657" s="2"/>
      <c r="X44657" s="2"/>
      <c r="AG44657" s="2"/>
      <c r="AP44657" s="2"/>
      <c r="AY44657" s="2"/>
      <c r="BH44657" s="2"/>
      <c r="BQ44657" s="2"/>
    </row>
    <row r="44658" spans="6:69" x14ac:dyDescent="0.2">
      <c r="F44658" s="9"/>
      <c r="G44658" s="9"/>
      <c r="H44658" s="9"/>
      <c r="I44658" s="9"/>
      <c r="J44658" s="9"/>
      <c r="O44658" s="2"/>
      <c r="X44658" s="2"/>
      <c r="AG44658" s="2"/>
      <c r="AP44658" s="2"/>
      <c r="AY44658" s="2"/>
      <c r="BH44658" s="2"/>
      <c r="BQ44658" s="2"/>
    </row>
    <row r="44659" spans="6:69" x14ac:dyDescent="0.2">
      <c r="F44659" s="9"/>
      <c r="G44659" s="9"/>
      <c r="H44659" s="9"/>
      <c r="I44659" s="9"/>
      <c r="J44659" s="9"/>
      <c r="O44659" s="2"/>
      <c r="X44659" s="2"/>
      <c r="AG44659" s="2"/>
      <c r="AP44659" s="2"/>
      <c r="AY44659" s="2"/>
      <c r="BH44659" s="2"/>
      <c r="BQ44659" s="2"/>
    </row>
    <row r="44660" spans="6:69" x14ac:dyDescent="0.2">
      <c r="F44660" s="9"/>
      <c r="G44660" s="9"/>
      <c r="H44660" s="9"/>
      <c r="I44660" s="9"/>
      <c r="J44660" s="9"/>
      <c r="O44660" s="2"/>
      <c r="X44660" s="2"/>
      <c r="AG44660" s="2"/>
      <c r="AP44660" s="2"/>
      <c r="AY44660" s="2"/>
      <c r="BH44660" s="2"/>
      <c r="BQ44660" s="2"/>
    </row>
    <row r="44661" spans="6:69" x14ac:dyDescent="0.2">
      <c r="F44661" s="9"/>
      <c r="G44661" s="9"/>
      <c r="H44661" s="9"/>
      <c r="I44661" s="9"/>
      <c r="J44661" s="9"/>
      <c r="O44661" s="2"/>
      <c r="X44661" s="2"/>
      <c r="AG44661" s="2"/>
      <c r="AP44661" s="2"/>
      <c r="AY44661" s="2"/>
      <c r="BH44661" s="2"/>
      <c r="BQ44661" s="2"/>
    </row>
    <row r="44662" spans="6:69" x14ac:dyDescent="0.2">
      <c r="F44662" s="9"/>
      <c r="G44662" s="9"/>
      <c r="H44662" s="9"/>
      <c r="I44662" s="9"/>
      <c r="J44662" s="9"/>
      <c r="O44662" s="2"/>
      <c r="X44662" s="2"/>
      <c r="AG44662" s="2"/>
      <c r="AP44662" s="2"/>
      <c r="AY44662" s="2"/>
      <c r="BH44662" s="2"/>
      <c r="BQ44662" s="2"/>
    </row>
    <row r="44663" spans="6:69" x14ac:dyDescent="0.2">
      <c r="F44663" s="9"/>
      <c r="G44663" s="9"/>
      <c r="H44663" s="9"/>
      <c r="I44663" s="9"/>
      <c r="J44663" s="9"/>
      <c r="O44663" s="2"/>
      <c r="X44663" s="2"/>
      <c r="AG44663" s="2"/>
      <c r="AP44663" s="2"/>
      <c r="AY44663" s="2"/>
      <c r="BH44663" s="2"/>
      <c r="BQ44663" s="2"/>
    </row>
    <row r="44664" spans="6:69" x14ac:dyDescent="0.2">
      <c r="F44664" s="9"/>
      <c r="G44664" s="9"/>
      <c r="H44664" s="9"/>
      <c r="I44664" s="9"/>
      <c r="J44664" s="9"/>
      <c r="O44664" s="2"/>
      <c r="X44664" s="2"/>
      <c r="AG44664" s="2"/>
      <c r="AP44664" s="2"/>
      <c r="AY44664" s="2"/>
      <c r="BH44664" s="2"/>
      <c r="BQ44664" s="2"/>
    </row>
    <row r="44665" spans="6:69" x14ac:dyDescent="0.2">
      <c r="F44665" s="9"/>
      <c r="G44665" s="9"/>
      <c r="H44665" s="9"/>
      <c r="I44665" s="9"/>
      <c r="J44665" s="9"/>
      <c r="O44665" s="2"/>
      <c r="X44665" s="2"/>
      <c r="AG44665" s="2"/>
      <c r="AP44665" s="2"/>
      <c r="AY44665" s="2"/>
      <c r="BH44665" s="2"/>
      <c r="BQ44665" s="2"/>
    </row>
    <row r="44666" spans="6:69" x14ac:dyDescent="0.2">
      <c r="F44666" s="9"/>
      <c r="G44666" s="9"/>
      <c r="H44666" s="9"/>
      <c r="I44666" s="9"/>
      <c r="J44666" s="9"/>
      <c r="O44666" s="2"/>
      <c r="X44666" s="2"/>
      <c r="AG44666" s="2"/>
      <c r="AP44666" s="2"/>
      <c r="AY44666" s="2"/>
      <c r="BH44666" s="2"/>
      <c r="BQ44666" s="2"/>
    </row>
    <row r="44667" spans="6:69" x14ac:dyDescent="0.2">
      <c r="F44667" s="9"/>
      <c r="G44667" s="9"/>
      <c r="H44667" s="9"/>
      <c r="I44667" s="9"/>
      <c r="J44667" s="9"/>
      <c r="O44667" s="2"/>
      <c r="X44667" s="2"/>
      <c r="AG44667" s="2"/>
      <c r="AP44667" s="2"/>
      <c r="AY44667" s="2"/>
      <c r="BH44667" s="2"/>
      <c r="BQ44667" s="2"/>
    </row>
    <row r="44668" spans="6:69" x14ac:dyDescent="0.2">
      <c r="F44668" s="9"/>
      <c r="G44668" s="9"/>
      <c r="H44668" s="9"/>
      <c r="I44668" s="9"/>
      <c r="J44668" s="9"/>
      <c r="O44668" s="2"/>
      <c r="X44668" s="2"/>
      <c r="AG44668" s="2"/>
      <c r="AP44668" s="2"/>
      <c r="AY44668" s="2"/>
      <c r="BH44668" s="2"/>
      <c r="BQ44668" s="2"/>
    </row>
    <row r="44669" spans="6:69" x14ac:dyDescent="0.2">
      <c r="F44669" s="9"/>
      <c r="G44669" s="9"/>
      <c r="H44669" s="9"/>
      <c r="I44669" s="9"/>
      <c r="J44669" s="9"/>
      <c r="O44669" s="2"/>
      <c r="X44669" s="2"/>
      <c r="AG44669" s="2"/>
      <c r="AP44669" s="2"/>
      <c r="AY44669" s="2"/>
      <c r="BH44669" s="2"/>
      <c r="BQ44669" s="2"/>
    </row>
    <row r="44670" spans="6:69" x14ac:dyDescent="0.2">
      <c r="F44670" s="9"/>
      <c r="G44670" s="9"/>
      <c r="H44670" s="9"/>
      <c r="I44670" s="9"/>
      <c r="J44670" s="9"/>
      <c r="O44670" s="2"/>
      <c r="X44670" s="2"/>
      <c r="AG44670" s="2"/>
      <c r="AP44670" s="2"/>
      <c r="AY44670" s="2"/>
      <c r="BH44670" s="2"/>
      <c r="BQ44670" s="2"/>
    </row>
    <row r="44671" spans="6:69" x14ac:dyDescent="0.2">
      <c r="F44671" s="9"/>
      <c r="G44671" s="9"/>
      <c r="H44671" s="9"/>
      <c r="I44671" s="9"/>
      <c r="J44671" s="9"/>
      <c r="O44671" s="2"/>
      <c r="X44671" s="2"/>
      <c r="AG44671" s="2"/>
      <c r="AP44671" s="2"/>
      <c r="AY44671" s="2"/>
      <c r="BH44671" s="2"/>
      <c r="BQ44671" s="2"/>
    </row>
    <row r="44672" spans="6:69" x14ac:dyDescent="0.2">
      <c r="F44672" s="9"/>
      <c r="G44672" s="9"/>
      <c r="H44672" s="9"/>
      <c r="I44672" s="9"/>
      <c r="J44672" s="9"/>
      <c r="O44672" s="2"/>
      <c r="X44672" s="2"/>
      <c r="AG44672" s="2"/>
      <c r="AP44672" s="2"/>
      <c r="AY44672" s="2"/>
      <c r="BH44672" s="2"/>
      <c r="BQ44672" s="2"/>
    </row>
    <row r="44673" spans="6:69" x14ac:dyDescent="0.2">
      <c r="F44673" s="9"/>
      <c r="G44673" s="9"/>
      <c r="H44673" s="9"/>
      <c r="I44673" s="9"/>
      <c r="J44673" s="9"/>
      <c r="O44673" s="2"/>
      <c r="X44673" s="2"/>
      <c r="AG44673" s="2"/>
      <c r="AP44673" s="2"/>
      <c r="AY44673" s="2"/>
      <c r="BH44673" s="2"/>
      <c r="BQ44673" s="2"/>
    </row>
    <row r="44674" spans="6:69" x14ac:dyDescent="0.2">
      <c r="F44674" s="9"/>
      <c r="G44674" s="9"/>
      <c r="H44674" s="9"/>
      <c r="I44674" s="9"/>
      <c r="J44674" s="9"/>
      <c r="O44674" s="2"/>
      <c r="X44674" s="2"/>
      <c r="AG44674" s="2"/>
      <c r="AP44674" s="2"/>
      <c r="AY44674" s="2"/>
      <c r="BH44674" s="2"/>
      <c r="BQ44674" s="2"/>
    </row>
    <row r="44675" spans="6:69" x14ac:dyDescent="0.2">
      <c r="F44675" s="9"/>
      <c r="G44675" s="9"/>
      <c r="H44675" s="9"/>
      <c r="I44675" s="9"/>
      <c r="J44675" s="9"/>
      <c r="O44675" s="2"/>
      <c r="X44675" s="2"/>
      <c r="AG44675" s="2"/>
      <c r="AP44675" s="2"/>
      <c r="AY44675" s="2"/>
      <c r="BH44675" s="2"/>
      <c r="BQ44675" s="2"/>
    </row>
    <row r="44676" spans="6:69" x14ac:dyDescent="0.2">
      <c r="F44676" s="9"/>
      <c r="G44676" s="9"/>
      <c r="H44676" s="9"/>
      <c r="I44676" s="9"/>
      <c r="J44676" s="9"/>
      <c r="O44676" s="2"/>
      <c r="X44676" s="2"/>
      <c r="AG44676" s="2"/>
      <c r="AP44676" s="2"/>
      <c r="AY44676" s="2"/>
      <c r="BH44676" s="2"/>
      <c r="BQ44676" s="2"/>
    </row>
    <row r="44677" spans="6:69" x14ac:dyDescent="0.2">
      <c r="F44677" s="9"/>
      <c r="G44677" s="9"/>
      <c r="H44677" s="9"/>
      <c r="I44677" s="9"/>
      <c r="J44677" s="9"/>
      <c r="O44677" s="2"/>
      <c r="X44677" s="2"/>
      <c r="AG44677" s="2"/>
      <c r="AP44677" s="2"/>
      <c r="AY44677" s="2"/>
      <c r="BH44677" s="2"/>
      <c r="BQ44677" s="2"/>
    </row>
    <row r="44678" spans="6:69" x14ac:dyDescent="0.2">
      <c r="F44678" s="9"/>
      <c r="G44678" s="9"/>
      <c r="H44678" s="9"/>
      <c r="I44678" s="9"/>
      <c r="J44678" s="9"/>
      <c r="O44678" s="2"/>
      <c r="X44678" s="2"/>
      <c r="AG44678" s="2"/>
      <c r="AP44678" s="2"/>
      <c r="AY44678" s="2"/>
      <c r="BH44678" s="2"/>
      <c r="BQ44678" s="2"/>
    </row>
    <row r="44679" spans="6:69" x14ac:dyDescent="0.2">
      <c r="F44679" s="9"/>
      <c r="G44679" s="9"/>
      <c r="H44679" s="9"/>
      <c r="I44679" s="9"/>
      <c r="J44679" s="9"/>
      <c r="O44679" s="2"/>
      <c r="X44679" s="2"/>
      <c r="AG44679" s="2"/>
      <c r="AP44679" s="2"/>
      <c r="AY44679" s="2"/>
      <c r="BH44679" s="2"/>
      <c r="BQ44679" s="2"/>
    </row>
    <row r="44680" spans="6:69" x14ac:dyDescent="0.2">
      <c r="F44680" s="9"/>
      <c r="G44680" s="9"/>
      <c r="H44680" s="9"/>
      <c r="I44680" s="9"/>
      <c r="J44680" s="9"/>
      <c r="O44680" s="2"/>
      <c r="X44680" s="2"/>
      <c r="AG44680" s="2"/>
      <c r="AP44680" s="2"/>
      <c r="AY44680" s="2"/>
      <c r="BH44680" s="2"/>
      <c r="BQ44680" s="2"/>
    </row>
    <row r="44681" spans="6:69" x14ac:dyDescent="0.2">
      <c r="F44681" s="9"/>
      <c r="G44681" s="9"/>
      <c r="H44681" s="9"/>
      <c r="I44681" s="9"/>
      <c r="J44681" s="9"/>
      <c r="O44681" s="2"/>
      <c r="X44681" s="2"/>
      <c r="AG44681" s="2"/>
      <c r="AP44681" s="2"/>
      <c r="AY44681" s="2"/>
      <c r="BH44681" s="2"/>
      <c r="BQ44681" s="2"/>
    </row>
    <row r="44682" spans="6:69" x14ac:dyDescent="0.2">
      <c r="F44682" s="9"/>
      <c r="G44682" s="9"/>
      <c r="H44682" s="9"/>
      <c r="I44682" s="9"/>
      <c r="J44682" s="9"/>
      <c r="O44682" s="2"/>
      <c r="X44682" s="2"/>
      <c r="AG44682" s="2"/>
      <c r="AP44682" s="2"/>
      <c r="AY44682" s="2"/>
      <c r="BH44682" s="2"/>
      <c r="BQ44682" s="2"/>
    </row>
    <row r="44683" spans="6:69" x14ac:dyDescent="0.2">
      <c r="F44683" s="9"/>
      <c r="G44683" s="9"/>
      <c r="H44683" s="9"/>
      <c r="I44683" s="9"/>
      <c r="J44683" s="9"/>
      <c r="O44683" s="2"/>
      <c r="X44683" s="2"/>
      <c r="AG44683" s="2"/>
      <c r="AP44683" s="2"/>
      <c r="AY44683" s="2"/>
      <c r="BH44683" s="2"/>
      <c r="BQ44683" s="2"/>
    </row>
    <row r="44684" spans="6:69" x14ac:dyDescent="0.2">
      <c r="F44684" s="9"/>
      <c r="G44684" s="9"/>
      <c r="H44684" s="9"/>
      <c r="I44684" s="9"/>
      <c r="J44684" s="9"/>
      <c r="O44684" s="2"/>
      <c r="X44684" s="2"/>
      <c r="AG44684" s="2"/>
      <c r="AP44684" s="2"/>
      <c r="AY44684" s="2"/>
      <c r="BH44684" s="2"/>
      <c r="BQ44684" s="2"/>
    </row>
    <row r="44685" spans="6:69" x14ac:dyDescent="0.2">
      <c r="F44685" s="9"/>
      <c r="G44685" s="9"/>
      <c r="H44685" s="9"/>
      <c r="I44685" s="9"/>
      <c r="J44685" s="9"/>
      <c r="O44685" s="2"/>
      <c r="X44685" s="2"/>
      <c r="AG44685" s="2"/>
      <c r="AP44685" s="2"/>
      <c r="AY44685" s="2"/>
      <c r="BH44685" s="2"/>
      <c r="BQ44685" s="2"/>
    </row>
    <row r="44686" spans="6:69" x14ac:dyDescent="0.2">
      <c r="F44686" s="9"/>
      <c r="G44686" s="9"/>
      <c r="H44686" s="9"/>
      <c r="I44686" s="9"/>
      <c r="J44686" s="9"/>
      <c r="O44686" s="2"/>
      <c r="X44686" s="2"/>
      <c r="AG44686" s="2"/>
      <c r="AP44686" s="2"/>
      <c r="AY44686" s="2"/>
      <c r="BH44686" s="2"/>
      <c r="BQ44686" s="2"/>
    </row>
    <row r="44687" spans="6:69" x14ac:dyDescent="0.2">
      <c r="F44687" s="9"/>
      <c r="G44687" s="9"/>
      <c r="H44687" s="9"/>
      <c r="I44687" s="9"/>
      <c r="J44687" s="9"/>
      <c r="O44687" s="2"/>
      <c r="X44687" s="2"/>
      <c r="AG44687" s="2"/>
      <c r="AP44687" s="2"/>
      <c r="AY44687" s="2"/>
      <c r="BH44687" s="2"/>
      <c r="BQ44687" s="2"/>
    </row>
    <row r="44688" spans="6:69" x14ac:dyDescent="0.2">
      <c r="F44688" s="9"/>
      <c r="G44688" s="9"/>
      <c r="H44688" s="9"/>
      <c r="I44688" s="9"/>
      <c r="J44688" s="9"/>
      <c r="O44688" s="2"/>
      <c r="X44688" s="2"/>
      <c r="AG44688" s="2"/>
      <c r="AP44688" s="2"/>
      <c r="AY44688" s="2"/>
      <c r="BH44688" s="2"/>
      <c r="BQ44688" s="2"/>
    </row>
    <row r="44689" spans="6:69" x14ac:dyDescent="0.2">
      <c r="F44689" s="9"/>
      <c r="G44689" s="9"/>
      <c r="H44689" s="9"/>
      <c r="I44689" s="9"/>
      <c r="J44689" s="9"/>
      <c r="O44689" s="2"/>
      <c r="X44689" s="2"/>
      <c r="AG44689" s="2"/>
      <c r="AP44689" s="2"/>
      <c r="AY44689" s="2"/>
      <c r="BH44689" s="2"/>
      <c r="BQ44689" s="2"/>
    </row>
    <row r="44690" spans="6:69" x14ac:dyDescent="0.2">
      <c r="F44690" s="9"/>
      <c r="G44690" s="9"/>
      <c r="H44690" s="9"/>
      <c r="I44690" s="9"/>
      <c r="J44690" s="9"/>
      <c r="O44690" s="2"/>
      <c r="X44690" s="2"/>
      <c r="AG44690" s="2"/>
      <c r="AP44690" s="2"/>
      <c r="AY44690" s="2"/>
      <c r="BH44690" s="2"/>
      <c r="BQ44690" s="2"/>
    </row>
    <row r="44691" spans="6:69" x14ac:dyDescent="0.2">
      <c r="F44691" s="9"/>
      <c r="G44691" s="9"/>
      <c r="H44691" s="9"/>
      <c r="I44691" s="9"/>
      <c r="J44691" s="9"/>
      <c r="O44691" s="2"/>
      <c r="X44691" s="2"/>
      <c r="AG44691" s="2"/>
      <c r="AP44691" s="2"/>
      <c r="AY44691" s="2"/>
      <c r="BH44691" s="2"/>
      <c r="BQ44691" s="2"/>
    </row>
    <row r="44692" spans="6:69" x14ac:dyDescent="0.2">
      <c r="F44692" s="9"/>
      <c r="G44692" s="9"/>
      <c r="H44692" s="9"/>
      <c r="I44692" s="9"/>
      <c r="J44692" s="9"/>
      <c r="O44692" s="2"/>
      <c r="X44692" s="2"/>
      <c r="AG44692" s="2"/>
      <c r="AP44692" s="2"/>
      <c r="AY44692" s="2"/>
      <c r="BH44692" s="2"/>
      <c r="BQ44692" s="2"/>
    </row>
    <row r="44693" spans="6:69" x14ac:dyDescent="0.2">
      <c r="F44693" s="9"/>
      <c r="G44693" s="9"/>
      <c r="H44693" s="9"/>
      <c r="I44693" s="9"/>
      <c r="J44693" s="9"/>
      <c r="O44693" s="2"/>
      <c r="X44693" s="2"/>
      <c r="AG44693" s="2"/>
      <c r="AP44693" s="2"/>
      <c r="AY44693" s="2"/>
      <c r="BH44693" s="2"/>
      <c r="BQ44693" s="2"/>
    </row>
    <row r="44694" spans="6:69" x14ac:dyDescent="0.2">
      <c r="F44694" s="9"/>
      <c r="G44694" s="9"/>
      <c r="H44694" s="9"/>
      <c r="I44694" s="9"/>
      <c r="J44694" s="9"/>
      <c r="O44694" s="2"/>
      <c r="X44694" s="2"/>
      <c r="AG44694" s="2"/>
      <c r="AP44694" s="2"/>
      <c r="AY44694" s="2"/>
      <c r="BH44694" s="2"/>
      <c r="BQ44694" s="2"/>
    </row>
    <row r="44695" spans="6:69" x14ac:dyDescent="0.2">
      <c r="F44695" s="9"/>
      <c r="G44695" s="9"/>
      <c r="H44695" s="9"/>
      <c r="I44695" s="9"/>
      <c r="J44695" s="9"/>
      <c r="O44695" s="2"/>
      <c r="X44695" s="2"/>
      <c r="AG44695" s="2"/>
      <c r="AP44695" s="2"/>
      <c r="AY44695" s="2"/>
      <c r="BH44695" s="2"/>
      <c r="BQ44695" s="2"/>
    </row>
    <row r="44696" spans="6:69" x14ac:dyDescent="0.2">
      <c r="F44696" s="9"/>
      <c r="G44696" s="9"/>
      <c r="H44696" s="9"/>
      <c r="I44696" s="9"/>
      <c r="J44696" s="9"/>
      <c r="O44696" s="2"/>
      <c r="X44696" s="2"/>
      <c r="AG44696" s="2"/>
      <c r="AP44696" s="2"/>
      <c r="AY44696" s="2"/>
      <c r="BH44696" s="2"/>
      <c r="BQ44696" s="2"/>
    </row>
    <row r="44697" spans="6:69" x14ac:dyDescent="0.2">
      <c r="F44697" s="9"/>
      <c r="G44697" s="9"/>
      <c r="H44697" s="9"/>
      <c r="I44697" s="9"/>
      <c r="J44697" s="9"/>
      <c r="O44697" s="2"/>
      <c r="X44697" s="2"/>
      <c r="AG44697" s="2"/>
      <c r="AP44697" s="2"/>
      <c r="AY44697" s="2"/>
      <c r="BH44697" s="2"/>
      <c r="BQ44697" s="2"/>
    </row>
    <row r="44698" spans="6:69" x14ac:dyDescent="0.2">
      <c r="F44698" s="9"/>
      <c r="G44698" s="9"/>
      <c r="H44698" s="9"/>
      <c r="I44698" s="9"/>
      <c r="J44698" s="9"/>
      <c r="O44698" s="2"/>
      <c r="X44698" s="2"/>
      <c r="AG44698" s="2"/>
      <c r="AP44698" s="2"/>
      <c r="AY44698" s="2"/>
      <c r="BH44698" s="2"/>
      <c r="BQ44698" s="2"/>
    </row>
    <row r="44699" spans="6:69" x14ac:dyDescent="0.2">
      <c r="F44699" s="9"/>
      <c r="G44699" s="9"/>
      <c r="H44699" s="9"/>
      <c r="I44699" s="9"/>
      <c r="J44699" s="9"/>
      <c r="O44699" s="2"/>
      <c r="X44699" s="2"/>
      <c r="AG44699" s="2"/>
      <c r="AP44699" s="2"/>
      <c r="AY44699" s="2"/>
      <c r="BH44699" s="2"/>
      <c r="BQ44699" s="2"/>
    </row>
    <row r="44700" spans="6:69" x14ac:dyDescent="0.2">
      <c r="F44700" s="9"/>
      <c r="G44700" s="9"/>
      <c r="H44700" s="9"/>
      <c r="I44700" s="9"/>
      <c r="J44700" s="9"/>
      <c r="O44700" s="2"/>
      <c r="X44700" s="2"/>
      <c r="AG44700" s="2"/>
      <c r="AP44700" s="2"/>
      <c r="AY44700" s="2"/>
      <c r="BH44700" s="2"/>
      <c r="BQ44700" s="2"/>
    </row>
    <row r="44701" spans="6:69" x14ac:dyDescent="0.2">
      <c r="F44701" s="9"/>
      <c r="G44701" s="9"/>
      <c r="H44701" s="9"/>
      <c r="I44701" s="9"/>
      <c r="J44701" s="9"/>
      <c r="O44701" s="2"/>
      <c r="X44701" s="2"/>
      <c r="AG44701" s="2"/>
      <c r="AP44701" s="2"/>
      <c r="AY44701" s="2"/>
      <c r="BH44701" s="2"/>
      <c r="BQ44701" s="2"/>
    </row>
    <row r="44702" spans="6:69" x14ac:dyDescent="0.2">
      <c r="F44702" s="9"/>
      <c r="G44702" s="9"/>
      <c r="H44702" s="9"/>
      <c r="I44702" s="9"/>
      <c r="J44702" s="9"/>
      <c r="O44702" s="2"/>
      <c r="X44702" s="2"/>
      <c r="AG44702" s="2"/>
      <c r="AP44702" s="2"/>
      <c r="AY44702" s="2"/>
      <c r="BH44702" s="2"/>
      <c r="BQ44702" s="2"/>
    </row>
    <row r="44703" spans="6:69" x14ac:dyDescent="0.2">
      <c r="F44703" s="9"/>
      <c r="G44703" s="9"/>
      <c r="H44703" s="9"/>
      <c r="I44703" s="9"/>
      <c r="J44703" s="9"/>
      <c r="O44703" s="2"/>
      <c r="X44703" s="2"/>
      <c r="AG44703" s="2"/>
      <c r="AP44703" s="2"/>
      <c r="AY44703" s="2"/>
      <c r="BH44703" s="2"/>
      <c r="BQ44703" s="2"/>
    </row>
    <row r="44704" spans="6:69" x14ac:dyDescent="0.2">
      <c r="F44704" s="9"/>
      <c r="G44704" s="9"/>
      <c r="H44704" s="9"/>
      <c r="I44704" s="9"/>
      <c r="J44704" s="9"/>
      <c r="O44704" s="2"/>
      <c r="X44704" s="2"/>
      <c r="AG44704" s="2"/>
      <c r="AP44704" s="2"/>
      <c r="AY44704" s="2"/>
      <c r="BH44704" s="2"/>
      <c r="BQ44704" s="2"/>
    </row>
    <row r="44705" spans="6:69" x14ac:dyDescent="0.2">
      <c r="F44705" s="9"/>
      <c r="G44705" s="9"/>
      <c r="H44705" s="9"/>
      <c r="I44705" s="9"/>
      <c r="J44705" s="9"/>
      <c r="O44705" s="2"/>
      <c r="X44705" s="2"/>
      <c r="AG44705" s="2"/>
      <c r="AP44705" s="2"/>
      <c r="AY44705" s="2"/>
      <c r="BH44705" s="2"/>
      <c r="BQ44705" s="2"/>
    </row>
    <row r="44706" spans="6:69" x14ac:dyDescent="0.2">
      <c r="F44706" s="9"/>
      <c r="G44706" s="9"/>
      <c r="H44706" s="9"/>
      <c r="I44706" s="9"/>
      <c r="J44706" s="9"/>
      <c r="O44706" s="2"/>
      <c r="X44706" s="2"/>
      <c r="AG44706" s="2"/>
      <c r="AP44706" s="2"/>
      <c r="AY44706" s="2"/>
      <c r="BH44706" s="2"/>
      <c r="BQ44706" s="2"/>
    </row>
    <row r="44707" spans="6:69" x14ac:dyDescent="0.2">
      <c r="F44707" s="9"/>
      <c r="G44707" s="9"/>
      <c r="H44707" s="9"/>
      <c r="I44707" s="9"/>
      <c r="J44707" s="9"/>
      <c r="O44707" s="2"/>
      <c r="X44707" s="2"/>
      <c r="AG44707" s="2"/>
      <c r="AP44707" s="2"/>
      <c r="AY44707" s="2"/>
      <c r="BH44707" s="2"/>
      <c r="BQ44707" s="2"/>
    </row>
    <row r="44708" spans="6:69" x14ac:dyDescent="0.2">
      <c r="F44708" s="9"/>
      <c r="G44708" s="9"/>
      <c r="H44708" s="9"/>
      <c r="I44708" s="9"/>
      <c r="J44708" s="9"/>
      <c r="O44708" s="2"/>
      <c r="X44708" s="2"/>
      <c r="AG44708" s="2"/>
      <c r="AP44708" s="2"/>
      <c r="AY44708" s="2"/>
      <c r="BH44708" s="2"/>
      <c r="BQ44708" s="2"/>
    </row>
    <row r="44709" spans="6:69" x14ac:dyDescent="0.2">
      <c r="F44709" s="9"/>
      <c r="G44709" s="9"/>
      <c r="H44709" s="9"/>
      <c r="I44709" s="9"/>
      <c r="J44709" s="9"/>
      <c r="O44709" s="2"/>
      <c r="X44709" s="2"/>
      <c r="AG44709" s="2"/>
      <c r="AP44709" s="2"/>
      <c r="AY44709" s="2"/>
      <c r="BH44709" s="2"/>
      <c r="BQ44709" s="2"/>
    </row>
    <row r="44710" spans="6:69" x14ac:dyDescent="0.2">
      <c r="F44710" s="9"/>
      <c r="G44710" s="9"/>
      <c r="H44710" s="9"/>
      <c r="I44710" s="9"/>
      <c r="J44710" s="9"/>
      <c r="O44710" s="2"/>
      <c r="X44710" s="2"/>
      <c r="AG44710" s="2"/>
      <c r="AP44710" s="2"/>
      <c r="AY44710" s="2"/>
      <c r="BH44710" s="2"/>
      <c r="BQ44710" s="2"/>
    </row>
    <row r="44711" spans="6:69" x14ac:dyDescent="0.2">
      <c r="F44711" s="9"/>
      <c r="G44711" s="9"/>
      <c r="H44711" s="9"/>
      <c r="I44711" s="9"/>
      <c r="J44711" s="9"/>
      <c r="O44711" s="2"/>
      <c r="X44711" s="2"/>
      <c r="AG44711" s="2"/>
      <c r="AP44711" s="2"/>
      <c r="AY44711" s="2"/>
      <c r="BH44711" s="2"/>
      <c r="BQ44711" s="2"/>
    </row>
    <row r="44712" spans="6:69" x14ac:dyDescent="0.2">
      <c r="F44712" s="9"/>
      <c r="G44712" s="9"/>
      <c r="H44712" s="9"/>
      <c r="I44712" s="9"/>
      <c r="J44712" s="9"/>
      <c r="O44712" s="2"/>
      <c r="X44712" s="2"/>
      <c r="AG44712" s="2"/>
      <c r="AP44712" s="2"/>
      <c r="AY44712" s="2"/>
      <c r="BH44712" s="2"/>
      <c r="BQ44712" s="2"/>
    </row>
    <row r="44713" spans="6:69" x14ac:dyDescent="0.2">
      <c r="F44713" s="9"/>
      <c r="G44713" s="9"/>
      <c r="H44713" s="9"/>
      <c r="I44713" s="9"/>
      <c r="J44713" s="9"/>
      <c r="O44713" s="2"/>
      <c r="X44713" s="2"/>
      <c r="AG44713" s="2"/>
      <c r="AP44713" s="2"/>
      <c r="AY44713" s="2"/>
      <c r="BH44713" s="2"/>
      <c r="BQ44713" s="2"/>
    </row>
    <row r="44714" spans="6:69" x14ac:dyDescent="0.2">
      <c r="F44714" s="9"/>
      <c r="G44714" s="9"/>
      <c r="H44714" s="9"/>
      <c r="I44714" s="9"/>
      <c r="J44714" s="9"/>
      <c r="O44714" s="2"/>
      <c r="X44714" s="2"/>
      <c r="AG44714" s="2"/>
      <c r="AP44714" s="2"/>
      <c r="AY44714" s="2"/>
      <c r="BH44714" s="2"/>
      <c r="BQ44714" s="2"/>
    </row>
    <row r="44715" spans="6:69" x14ac:dyDescent="0.2">
      <c r="F44715" s="9"/>
      <c r="G44715" s="9"/>
      <c r="H44715" s="9"/>
      <c r="I44715" s="9"/>
      <c r="J44715" s="9"/>
      <c r="O44715" s="2"/>
      <c r="X44715" s="2"/>
      <c r="AG44715" s="2"/>
      <c r="AP44715" s="2"/>
      <c r="AY44715" s="2"/>
      <c r="BH44715" s="2"/>
      <c r="BQ44715" s="2"/>
    </row>
    <row r="44716" spans="6:69" x14ac:dyDescent="0.2">
      <c r="F44716" s="9"/>
      <c r="G44716" s="9"/>
      <c r="H44716" s="9"/>
      <c r="I44716" s="9"/>
      <c r="J44716" s="9"/>
      <c r="O44716" s="2"/>
      <c r="X44716" s="2"/>
      <c r="AG44716" s="2"/>
      <c r="AP44716" s="2"/>
      <c r="AY44716" s="2"/>
      <c r="BH44716" s="2"/>
      <c r="BQ44716" s="2"/>
    </row>
    <row r="44717" spans="6:69" x14ac:dyDescent="0.2">
      <c r="F44717" s="9"/>
      <c r="G44717" s="9"/>
      <c r="H44717" s="9"/>
      <c r="I44717" s="9"/>
      <c r="J44717" s="9"/>
      <c r="O44717" s="2"/>
      <c r="X44717" s="2"/>
      <c r="AG44717" s="2"/>
      <c r="AP44717" s="2"/>
      <c r="AY44717" s="2"/>
      <c r="BH44717" s="2"/>
      <c r="BQ44717" s="2"/>
    </row>
    <row r="44718" spans="6:69" x14ac:dyDescent="0.2">
      <c r="F44718" s="9"/>
      <c r="G44718" s="9"/>
      <c r="H44718" s="9"/>
      <c r="I44718" s="9"/>
      <c r="J44718" s="9"/>
      <c r="O44718" s="2"/>
      <c r="X44718" s="2"/>
      <c r="AG44718" s="2"/>
      <c r="AP44718" s="2"/>
      <c r="AY44718" s="2"/>
      <c r="BH44718" s="2"/>
      <c r="BQ44718" s="2"/>
    </row>
    <row r="44719" spans="6:69" x14ac:dyDescent="0.2">
      <c r="F44719" s="9"/>
      <c r="G44719" s="9"/>
      <c r="H44719" s="9"/>
      <c r="I44719" s="9"/>
      <c r="J44719" s="9"/>
      <c r="O44719" s="2"/>
      <c r="X44719" s="2"/>
      <c r="AG44719" s="2"/>
      <c r="AP44719" s="2"/>
      <c r="AY44719" s="2"/>
      <c r="BH44719" s="2"/>
      <c r="BQ44719" s="2"/>
    </row>
    <row r="44720" spans="6:69" x14ac:dyDescent="0.2">
      <c r="F44720" s="9"/>
      <c r="G44720" s="9"/>
      <c r="H44720" s="9"/>
      <c r="I44720" s="9"/>
      <c r="J44720" s="9"/>
      <c r="O44720" s="2"/>
      <c r="X44720" s="2"/>
      <c r="AG44720" s="2"/>
      <c r="AP44720" s="2"/>
      <c r="AY44720" s="2"/>
      <c r="BH44720" s="2"/>
      <c r="BQ44720" s="2"/>
    </row>
    <row r="44721" spans="6:69" x14ac:dyDescent="0.2">
      <c r="F44721" s="9"/>
      <c r="G44721" s="9"/>
      <c r="H44721" s="9"/>
      <c r="I44721" s="9"/>
      <c r="J44721" s="9"/>
      <c r="O44721" s="2"/>
      <c r="X44721" s="2"/>
      <c r="AG44721" s="2"/>
      <c r="AP44721" s="2"/>
      <c r="AY44721" s="2"/>
      <c r="BH44721" s="2"/>
      <c r="BQ44721" s="2"/>
    </row>
    <row r="44722" spans="6:69" x14ac:dyDescent="0.2">
      <c r="F44722" s="9"/>
      <c r="G44722" s="9"/>
      <c r="H44722" s="9"/>
      <c r="I44722" s="9"/>
      <c r="J44722" s="9"/>
      <c r="O44722" s="2"/>
      <c r="X44722" s="2"/>
      <c r="AG44722" s="2"/>
      <c r="AP44722" s="2"/>
      <c r="AY44722" s="2"/>
      <c r="BH44722" s="2"/>
      <c r="BQ44722" s="2"/>
    </row>
    <row r="44723" spans="6:69" x14ac:dyDescent="0.2">
      <c r="F44723" s="9"/>
      <c r="G44723" s="9"/>
      <c r="H44723" s="9"/>
      <c r="I44723" s="9"/>
      <c r="J44723" s="9"/>
      <c r="O44723" s="2"/>
      <c r="X44723" s="2"/>
      <c r="AG44723" s="2"/>
      <c r="AP44723" s="2"/>
      <c r="AY44723" s="2"/>
      <c r="BH44723" s="2"/>
      <c r="BQ44723" s="2"/>
    </row>
    <row r="44724" spans="6:69" x14ac:dyDescent="0.2">
      <c r="F44724" s="9"/>
      <c r="G44724" s="9"/>
      <c r="H44724" s="9"/>
      <c r="I44724" s="9"/>
      <c r="J44724" s="9"/>
      <c r="O44724" s="2"/>
      <c r="X44724" s="2"/>
      <c r="AG44724" s="2"/>
      <c r="AP44724" s="2"/>
      <c r="AY44724" s="2"/>
      <c r="BH44724" s="2"/>
      <c r="BQ44724" s="2"/>
    </row>
    <row r="44725" spans="6:69" x14ac:dyDescent="0.2">
      <c r="F44725" s="9"/>
      <c r="G44725" s="9"/>
      <c r="H44725" s="9"/>
      <c r="I44725" s="9"/>
      <c r="J44725" s="9"/>
      <c r="O44725" s="2"/>
      <c r="X44725" s="2"/>
      <c r="AG44725" s="2"/>
      <c r="AP44725" s="2"/>
      <c r="AY44725" s="2"/>
      <c r="BH44725" s="2"/>
      <c r="BQ44725" s="2"/>
    </row>
    <row r="44726" spans="6:69" x14ac:dyDescent="0.2">
      <c r="F44726" s="9"/>
      <c r="G44726" s="9"/>
      <c r="H44726" s="9"/>
      <c r="I44726" s="9"/>
      <c r="J44726" s="9"/>
      <c r="O44726" s="2"/>
      <c r="X44726" s="2"/>
      <c r="AG44726" s="2"/>
      <c r="AP44726" s="2"/>
      <c r="AY44726" s="2"/>
      <c r="BH44726" s="2"/>
      <c r="BQ44726" s="2"/>
    </row>
    <row r="44727" spans="6:69" x14ac:dyDescent="0.2">
      <c r="F44727" s="9"/>
      <c r="G44727" s="9"/>
      <c r="H44727" s="9"/>
      <c r="I44727" s="9"/>
      <c r="J44727" s="9"/>
      <c r="O44727" s="2"/>
      <c r="X44727" s="2"/>
      <c r="AG44727" s="2"/>
      <c r="AP44727" s="2"/>
      <c r="AY44727" s="2"/>
      <c r="BH44727" s="2"/>
      <c r="BQ44727" s="2"/>
    </row>
    <row r="44728" spans="6:69" x14ac:dyDescent="0.2">
      <c r="F44728" s="9"/>
      <c r="G44728" s="9"/>
      <c r="H44728" s="9"/>
      <c r="I44728" s="9"/>
      <c r="J44728" s="9"/>
      <c r="O44728" s="2"/>
      <c r="X44728" s="2"/>
      <c r="AG44728" s="2"/>
      <c r="AP44728" s="2"/>
      <c r="AY44728" s="2"/>
      <c r="BH44728" s="2"/>
      <c r="BQ44728" s="2"/>
    </row>
    <row r="44729" spans="6:69" x14ac:dyDescent="0.2">
      <c r="F44729" s="9"/>
      <c r="G44729" s="9"/>
      <c r="H44729" s="9"/>
      <c r="I44729" s="9"/>
      <c r="J44729" s="9"/>
      <c r="O44729" s="2"/>
      <c r="X44729" s="2"/>
      <c r="AG44729" s="2"/>
      <c r="AP44729" s="2"/>
      <c r="AY44729" s="2"/>
      <c r="BH44729" s="2"/>
      <c r="BQ44729" s="2"/>
    </row>
    <row r="44730" spans="6:69" x14ac:dyDescent="0.2">
      <c r="F44730" s="9"/>
      <c r="G44730" s="9"/>
      <c r="H44730" s="9"/>
      <c r="I44730" s="9"/>
      <c r="J44730" s="9"/>
      <c r="O44730" s="2"/>
      <c r="X44730" s="2"/>
      <c r="AG44730" s="2"/>
      <c r="AP44730" s="2"/>
      <c r="AY44730" s="2"/>
      <c r="BH44730" s="2"/>
      <c r="BQ44730" s="2"/>
    </row>
    <row r="44731" spans="6:69" x14ac:dyDescent="0.2">
      <c r="F44731" s="9"/>
      <c r="G44731" s="9"/>
      <c r="H44731" s="9"/>
      <c r="I44731" s="9"/>
      <c r="J44731" s="9"/>
      <c r="O44731" s="2"/>
      <c r="X44731" s="2"/>
      <c r="AG44731" s="2"/>
      <c r="AP44731" s="2"/>
      <c r="AY44731" s="2"/>
      <c r="BH44731" s="2"/>
      <c r="BQ44731" s="2"/>
    </row>
    <row r="44732" spans="6:69" x14ac:dyDescent="0.2">
      <c r="F44732" s="9"/>
      <c r="G44732" s="9"/>
      <c r="H44732" s="9"/>
      <c r="I44732" s="9"/>
      <c r="J44732" s="9"/>
      <c r="O44732" s="2"/>
      <c r="X44732" s="2"/>
      <c r="AG44732" s="2"/>
      <c r="AP44732" s="2"/>
      <c r="AY44732" s="2"/>
      <c r="BH44732" s="2"/>
      <c r="BQ44732" s="2"/>
    </row>
    <row r="44733" spans="6:69" x14ac:dyDescent="0.2">
      <c r="F44733" s="9"/>
      <c r="G44733" s="9"/>
      <c r="H44733" s="9"/>
      <c r="I44733" s="9"/>
      <c r="J44733" s="9"/>
      <c r="O44733" s="2"/>
      <c r="X44733" s="2"/>
      <c r="AG44733" s="2"/>
      <c r="AP44733" s="2"/>
      <c r="AY44733" s="2"/>
      <c r="BH44733" s="2"/>
      <c r="BQ44733" s="2"/>
    </row>
    <row r="44734" spans="6:69" x14ac:dyDescent="0.2">
      <c r="F44734" s="9"/>
      <c r="G44734" s="9"/>
      <c r="H44734" s="9"/>
      <c r="I44734" s="9"/>
      <c r="J44734" s="9"/>
      <c r="O44734" s="2"/>
      <c r="X44734" s="2"/>
      <c r="AG44734" s="2"/>
      <c r="AP44734" s="2"/>
      <c r="AY44734" s="2"/>
      <c r="BH44734" s="2"/>
      <c r="BQ44734" s="2"/>
    </row>
    <row r="44735" spans="6:69" x14ac:dyDescent="0.2">
      <c r="F44735" s="9"/>
      <c r="G44735" s="9"/>
      <c r="H44735" s="9"/>
      <c r="I44735" s="9"/>
      <c r="J44735" s="9"/>
      <c r="O44735" s="2"/>
      <c r="X44735" s="2"/>
      <c r="AG44735" s="2"/>
      <c r="AP44735" s="2"/>
      <c r="AY44735" s="2"/>
      <c r="BH44735" s="2"/>
      <c r="BQ44735" s="2"/>
    </row>
    <row r="44736" spans="6:69" x14ac:dyDescent="0.2">
      <c r="F44736" s="9"/>
      <c r="G44736" s="9"/>
      <c r="H44736" s="9"/>
      <c r="I44736" s="9"/>
      <c r="J44736" s="9"/>
      <c r="O44736" s="2"/>
      <c r="X44736" s="2"/>
      <c r="AG44736" s="2"/>
      <c r="AP44736" s="2"/>
      <c r="AY44736" s="2"/>
      <c r="BH44736" s="2"/>
      <c r="BQ44736" s="2"/>
    </row>
    <row r="44737" spans="6:69" x14ac:dyDescent="0.2">
      <c r="F44737" s="9"/>
      <c r="G44737" s="9"/>
      <c r="H44737" s="9"/>
      <c r="I44737" s="9"/>
      <c r="J44737" s="9"/>
      <c r="O44737" s="2"/>
      <c r="X44737" s="2"/>
      <c r="AG44737" s="2"/>
      <c r="AP44737" s="2"/>
      <c r="AY44737" s="2"/>
      <c r="BH44737" s="2"/>
      <c r="BQ44737" s="2"/>
    </row>
    <row r="44738" spans="6:69" x14ac:dyDescent="0.2">
      <c r="F44738" s="9"/>
      <c r="G44738" s="9"/>
      <c r="H44738" s="9"/>
      <c r="I44738" s="9"/>
      <c r="J44738" s="9"/>
      <c r="O44738" s="2"/>
      <c r="X44738" s="2"/>
      <c r="AG44738" s="2"/>
      <c r="AP44738" s="2"/>
      <c r="AY44738" s="2"/>
      <c r="BH44738" s="2"/>
      <c r="BQ44738" s="2"/>
    </row>
    <row r="44739" spans="6:69" x14ac:dyDescent="0.2">
      <c r="F44739" s="9"/>
      <c r="G44739" s="9"/>
      <c r="H44739" s="9"/>
      <c r="I44739" s="9"/>
      <c r="J44739" s="9"/>
      <c r="O44739" s="2"/>
      <c r="X44739" s="2"/>
      <c r="AG44739" s="2"/>
      <c r="AP44739" s="2"/>
      <c r="AY44739" s="2"/>
      <c r="BH44739" s="2"/>
      <c r="BQ44739" s="2"/>
    </row>
    <row r="44740" spans="6:69" x14ac:dyDescent="0.2">
      <c r="F44740" s="9"/>
      <c r="G44740" s="9"/>
      <c r="H44740" s="9"/>
      <c r="I44740" s="9"/>
      <c r="J44740" s="9"/>
      <c r="O44740" s="2"/>
      <c r="X44740" s="2"/>
      <c r="AG44740" s="2"/>
      <c r="AP44740" s="2"/>
      <c r="AY44740" s="2"/>
      <c r="BH44740" s="2"/>
      <c r="BQ44740" s="2"/>
    </row>
    <row r="44741" spans="6:69" x14ac:dyDescent="0.2">
      <c r="F44741" s="9"/>
      <c r="G44741" s="9"/>
      <c r="H44741" s="9"/>
      <c r="I44741" s="9"/>
      <c r="J44741" s="9"/>
      <c r="O44741" s="2"/>
      <c r="X44741" s="2"/>
      <c r="AG44741" s="2"/>
      <c r="AP44741" s="2"/>
      <c r="AY44741" s="2"/>
      <c r="BH44741" s="2"/>
      <c r="BQ44741" s="2"/>
    </row>
    <row r="44742" spans="6:69" x14ac:dyDescent="0.2">
      <c r="F44742" s="9"/>
      <c r="G44742" s="9"/>
      <c r="H44742" s="9"/>
      <c r="I44742" s="9"/>
      <c r="J44742" s="9"/>
      <c r="O44742" s="2"/>
      <c r="X44742" s="2"/>
      <c r="AG44742" s="2"/>
      <c r="AP44742" s="2"/>
      <c r="AY44742" s="2"/>
      <c r="BH44742" s="2"/>
      <c r="BQ44742" s="2"/>
    </row>
    <row r="44743" spans="6:69" x14ac:dyDescent="0.2">
      <c r="F44743" s="9"/>
      <c r="G44743" s="9"/>
      <c r="H44743" s="9"/>
      <c r="I44743" s="9"/>
      <c r="J44743" s="9"/>
      <c r="O44743" s="2"/>
      <c r="X44743" s="2"/>
      <c r="AG44743" s="2"/>
      <c r="AP44743" s="2"/>
      <c r="AY44743" s="2"/>
      <c r="BH44743" s="2"/>
      <c r="BQ44743" s="2"/>
    </row>
    <row r="44744" spans="6:69" x14ac:dyDescent="0.2">
      <c r="F44744" s="9"/>
      <c r="G44744" s="9"/>
      <c r="H44744" s="9"/>
      <c r="I44744" s="9"/>
      <c r="J44744" s="9"/>
      <c r="O44744" s="2"/>
      <c r="X44744" s="2"/>
      <c r="AG44744" s="2"/>
      <c r="AP44744" s="2"/>
      <c r="AY44744" s="2"/>
      <c r="BH44744" s="2"/>
      <c r="BQ44744" s="2"/>
    </row>
    <row r="44745" spans="6:69" x14ac:dyDescent="0.2">
      <c r="F44745" s="9"/>
      <c r="G44745" s="9"/>
      <c r="H44745" s="9"/>
      <c r="I44745" s="9"/>
      <c r="J44745" s="9"/>
      <c r="O44745" s="2"/>
      <c r="X44745" s="2"/>
      <c r="AG44745" s="2"/>
      <c r="AP44745" s="2"/>
      <c r="AY44745" s="2"/>
      <c r="BH44745" s="2"/>
      <c r="BQ44745" s="2"/>
    </row>
    <row r="44746" spans="6:69" x14ac:dyDescent="0.2">
      <c r="F44746" s="9"/>
      <c r="G44746" s="9"/>
      <c r="H44746" s="9"/>
      <c r="I44746" s="9"/>
      <c r="J44746" s="9"/>
      <c r="O44746" s="2"/>
      <c r="X44746" s="2"/>
      <c r="AG44746" s="2"/>
      <c r="AP44746" s="2"/>
      <c r="AY44746" s="2"/>
      <c r="BH44746" s="2"/>
      <c r="BQ44746" s="2"/>
    </row>
    <row r="44747" spans="6:69" x14ac:dyDescent="0.2">
      <c r="F44747" s="9"/>
      <c r="G44747" s="9"/>
      <c r="H44747" s="9"/>
      <c r="I44747" s="9"/>
      <c r="J44747" s="9"/>
      <c r="O44747" s="2"/>
      <c r="X44747" s="2"/>
      <c r="AG44747" s="2"/>
      <c r="AP44747" s="2"/>
      <c r="AY44747" s="2"/>
      <c r="BH44747" s="2"/>
      <c r="BQ44747" s="2"/>
    </row>
    <row r="44748" spans="6:69" x14ac:dyDescent="0.2">
      <c r="F44748" s="9"/>
      <c r="G44748" s="9"/>
      <c r="H44748" s="9"/>
      <c r="I44748" s="9"/>
      <c r="J44748" s="9"/>
      <c r="O44748" s="2"/>
      <c r="X44748" s="2"/>
      <c r="AG44748" s="2"/>
      <c r="AP44748" s="2"/>
      <c r="AY44748" s="2"/>
      <c r="BH44748" s="2"/>
      <c r="BQ44748" s="2"/>
    </row>
    <row r="44749" spans="6:69" x14ac:dyDescent="0.2">
      <c r="F44749" s="9"/>
      <c r="G44749" s="9"/>
      <c r="H44749" s="9"/>
      <c r="I44749" s="9"/>
      <c r="J44749" s="9"/>
      <c r="O44749" s="2"/>
      <c r="X44749" s="2"/>
      <c r="AG44749" s="2"/>
      <c r="AP44749" s="2"/>
      <c r="AY44749" s="2"/>
      <c r="BH44749" s="2"/>
      <c r="BQ44749" s="2"/>
    </row>
    <row r="44750" spans="6:69" x14ac:dyDescent="0.2">
      <c r="F44750" s="9"/>
      <c r="G44750" s="9"/>
      <c r="H44750" s="9"/>
      <c r="I44750" s="9"/>
      <c r="J44750" s="9"/>
      <c r="O44750" s="2"/>
      <c r="X44750" s="2"/>
      <c r="AG44750" s="2"/>
      <c r="AP44750" s="2"/>
      <c r="AY44750" s="2"/>
      <c r="BH44750" s="2"/>
      <c r="BQ44750" s="2"/>
    </row>
    <row r="44751" spans="6:69" x14ac:dyDescent="0.2">
      <c r="F44751" s="9"/>
      <c r="G44751" s="9"/>
      <c r="H44751" s="9"/>
      <c r="I44751" s="9"/>
      <c r="J44751" s="9"/>
      <c r="O44751" s="2"/>
      <c r="X44751" s="2"/>
      <c r="AG44751" s="2"/>
      <c r="AP44751" s="2"/>
      <c r="AY44751" s="2"/>
      <c r="BH44751" s="2"/>
      <c r="BQ44751" s="2"/>
    </row>
    <row r="44752" spans="6:69" x14ac:dyDescent="0.2">
      <c r="F44752" s="9"/>
      <c r="G44752" s="9"/>
      <c r="H44752" s="9"/>
      <c r="I44752" s="9"/>
      <c r="J44752" s="9"/>
      <c r="O44752" s="2"/>
      <c r="X44752" s="2"/>
      <c r="AG44752" s="2"/>
      <c r="AP44752" s="2"/>
      <c r="AY44752" s="2"/>
      <c r="BH44752" s="2"/>
      <c r="BQ44752" s="2"/>
    </row>
    <row r="44753" spans="6:69" x14ac:dyDescent="0.2">
      <c r="F44753" s="9"/>
      <c r="G44753" s="9"/>
      <c r="H44753" s="9"/>
      <c r="I44753" s="9"/>
      <c r="J44753" s="9"/>
      <c r="O44753" s="2"/>
      <c r="X44753" s="2"/>
      <c r="AG44753" s="2"/>
      <c r="AP44753" s="2"/>
      <c r="AY44753" s="2"/>
      <c r="BH44753" s="2"/>
      <c r="BQ44753" s="2"/>
    </row>
    <row r="44754" spans="6:69" x14ac:dyDescent="0.2">
      <c r="F44754" s="9"/>
      <c r="G44754" s="9"/>
      <c r="H44754" s="9"/>
      <c r="I44754" s="9"/>
      <c r="J44754" s="9"/>
      <c r="O44754" s="2"/>
      <c r="X44754" s="2"/>
      <c r="AG44754" s="2"/>
      <c r="AP44754" s="2"/>
      <c r="AY44754" s="2"/>
      <c r="BH44754" s="2"/>
      <c r="BQ44754" s="2"/>
    </row>
    <row r="44755" spans="6:69" x14ac:dyDescent="0.2">
      <c r="F44755" s="9"/>
      <c r="G44755" s="9"/>
      <c r="H44755" s="9"/>
      <c r="I44755" s="9"/>
      <c r="J44755" s="9"/>
      <c r="O44755" s="2"/>
      <c r="X44755" s="2"/>
      <c r="AG44755" s="2"/>
      <c r="AP44755" s="2"/>
      <c r="AY44755" s="2"/>
      <c r="BH44755" s="2"/>
      <c r="BQ44755" s="2"/>
    </row>
    <row r="44756" spans="6:69" x14ac:dyDescent="0.2">
      <c r="F44756" s="9"/>
      <c r="G44756" s="9"/>
      <c r="H44756" s="9"/>
      <c r="I44756" s="9"/>
      <c r="J44756" s="9"/>
      <c r="O44756" s="2"/>
      <c r="X44756" s="2"/>
      <c r="AG44756" s="2"/>
      <c r="AP44756" s="2"/>
      <c r="AY44756" s="2"/>
      <c r="BH44756" s="2"/>
      <c r="BQ44756" s="2"/>
    </row>
    <row r="44757" spans="6:69" x14ac:dyDescent="0.2">
      <c r="F44757" s="9"/>
      <c r="G44757" s="9"/>
      <c r="H44757" s="9"/>
      <c r="I44757" s="9"/>
      <c r="J44757" s="9"/>
      <c r="O44757" s="2"/>
      <c r="X44757" s="2"/>
      <c r="AG44757" s="2"/>
      <c r="AP44757" s="2"/>
      <c r="AY44757" s="2"/>
      <c r="BH44757" s="2"/>
      <c r="BQ44757" s="2"/>
    </row>
    <row r="44758" spans="6:69" x14ac:dyDescent="0.2">
      <c r="F44758" s="9"/>
      <c r="G44758" s="9"/>
      <c r="H44758" s="9"/>
      <c r="I44758" s="9"/>
      <c r="J44758" s="9"/>
      <c r="O44758" s="2"/>
      <c r="X44758" s="2"/>
      <c r="AG44758" s="2"/>
      <c r="AP44758" s="2"/>
      <c r="AY44758" s="2"/>
      <c r="BH44758" s="2"/>
      <c r="BQ44758" s="2"/>
    </row>
    <row r="44759" spans="6:69" x14ac:dyDescent="0.2">
      <c r="F44759" s="9"/>
      <c r="G44759" s="9"/>
      <c r="H44759" s="9"/>
      <c r="I44759" s="9"/>
      <c r="J44759" s="9"/>
      <c r="O44759" s="2"/>
      <c r="X44759" s="2"/>
      <c r="AG44759" s="2"/>
      <c r="AP44759" s="2"/>
      <c r="AY44759" s="2"/>
      <c r="BH44759" s="2"/>
      <c r="BQ44759" s="2"/>
    </row>
    <row r="44760" spans="6:69" x14ac:dyDescent="0.2">
      <c r="F44760" s="9"/>
      <c r="G44760" s="9"/>
      <c r="H44760" s="9"/>
      <c r="I44760" s="9"/>
      <c r="J44760" s="9"/>
      <c r="O44760" s="2"/>
      <c r="X44760" s="2"/>
      <c r="AG44760" s="2"/>
      <c r="AP44760" s="2"/>
      <c r="AY44760" s="2"/>
      <c r="BH44760" s="2"/>
      <c r="BQ44760" s="2"/>
    </row>
    <row r="44761" spans="6:69" x14ac:dyDescent="0.2">
      <c r="F44761" s="9"/>
      <c r="G44761" s="9"/>
      <c r="H44761" s="9"/>
      <c r="I44761" s="9"/>
      <c r="J44761" s="9"/>
      <c r="O44761" s="2"/>
      <c r="X44761" s="2"/>
      <c r="AG44761" s="2"/>
      <c r="AP44761" s="2"/>
      <c r="AY44761" s="2"/>
      <c r="BH44761" s="2"/>
      <c r="BQ44761" s="2"/>
    </row>
    <row r="44762" spans="6:69" x14ac:dyDescent="0.2">
      <c r="F44762" s="9"/>
      <c r="G44762" s="9"/>
      <c r="H44762" s="9"/>
      <c r="I44762" s="9"/>
      <c r="J44762" s="9"/>
      <c r="O44762" s="2"/>
      <c r="X44762" s="2"/>
      <c r="AG44762" s="2"/>
      <c r="AP44762" s="2"/>
      <c r="AY44762" s="2"/>
      <c r="BH44762" s="2"/>
      <c r="BQ44762" s="2"/>
    </row>
    <row r="44763" spans="6:69" x14ac:dyDescent="0.2">
      <c r="F44763" s="9"/>
      <c r="G44763" s="9"/>
      <c r="H44763" s="9"/>
      <c r="I44763" s="9"/>
      <c r="J44763" s="9"/>
      <c r="O44763" s="2"/>
      <c r="X44763" s="2"/>
      <c r="AG44763" s="2"/>
      <c r="AP44763" s="2"/>
      <c r="AY44763" s="2"/>
      <c r="BH44763" s="2"/>
      <c r="BQ44763" s="2"/>
    </row>
    <row r="44764" spans="6:69" x14ac:dyDescent="0.2">
      <c r="F44764" s="9"/>
      <c r="G44764" s="9"/>
      <c r="H44764" s="9"/>
      <c r="I44764" s="9"/>
      <c r="J44764" s="9"/>
      <c r="O44764" s="2"/>
      <c r="X44764" s="2"/>
      <c r="AG44764" s="2"/>
      <c r="AP44764" s="2"/>
      <c r="AY44764" s="2"/>
      <c r="BH44764" s="2"/>
      <c r="BQ44764" s="2"/>
    </row>
    <row r="44765" spans="6:69" x14ac:dyDescent="0.2">
      <c r="F44765" s="9"/>
      <c r="G44765" s="9"/>
      <c r="H44765" s="9"/>
      <c r="I44765" s="9"/>
      <c r="J44765" s="9"/>
      <c r="O44765" s="2"/>
      <c r="X44765" s="2"/>
      <c r="AG44765" s="2"/>
      <c r="AP44765" s="2"/>
      <c r="AY44765" s="2"/>
      <c r="BH44765" s="2"/>
      <c r="BQ44765" s="2"/>
    </row>
    <row r="44766" spans="6:69" x14ac:dyDescent="0.2">
      <c r="F44766" s="9"/>
      <c r="G44766" s="9"/>
      <c r="H44766" s="9"/>
      <c r="I44766" s="9"/>
      <c r="J44766" s="9"/>
      <c r="O44766" s="2"/>
      <c r="X44766" s="2"/>
      <c r="AG44766" s="2"/>
      <c r="AP44766" s="2"/>
      <c r="AY44766" s="2"/>
      <c r="BH44766" s="2"/>
      <c r="BQ44766" s="2"/>
    </row>
    <row r="44767" spans="6:69" x14ac:dyDescent="0.2">
      <c r="F44767" s="9"/>
      <c r="G44767" s="9"/>
      <c r="H44767" s="9"/>
      <c r="I44767" s="9"/>
      <c r="J44767" s="9"/>
      <c r="O44767" s="2"/>
      <c r="X44767" s="2"/>
      <c r="AG44767" s="2"/>
      <c r="AP44767" s="2"/>
      <c r="AY44767" s="2"/>
      <c r="BH44767" s="2"/>
      <c r="BQ44767" s="2"/>
    </row>
    <row r="44768" spans="6:69" x14ac:dyDescent="0.2">
      <c r="F44768" s="9"/>
      <c r="G44768" s="9"/>
      <c r="H44768" s="9"/>
      <c r="I44768" s="9"/>
      <c r="J44768" s="9"/>
      <c r="O44768" s="2"/>
      <c r="X44768" s="2"/>
      <c r="AG44768" s="2"/>
      <c r="AP44768" s="2"/>
      <c r="AY44768" s="2"/>
      <c r="BH44768" s="2"/>
      <c r="BQ44768" s="2"/>
    </row>
    <row r="44769" spans="6:69" x14ac:dyDescent="0.2">
      <c r="F44769" s="9"/>
      <c r="G44769" s="9"/>
      <c r="H44769" s="9"/>
      <c r="I44769" s="9"/>
      <c r="J44769" s="9"/>
      <c r="O44769" s="2"/>
      <c r="X44769" s="2"/>
      <c r="AG44769" s="2"/>
      <c r="AP44769" s="2"/>
      <c r="AY44769" s="2"/>
      <c r="BH44769" s="2"/>
      <c r="BQ44769" s="2"/>
    </row>
    <row r="44770" spans="6:69" x14ac:dyDescent="0.2">
      <c r="F44770" s="9"/>
      <c r="G44770" s="9"/>
      <c r="H44770" s="9"/>
      <c r="I44770" s="9"/>
      <c r="J44770" s="9"/>
      <c r="O44770" s="2"/>
      <c r="X44770" s="2"/>
      <c r="AG44770" s="2"/>
      <c r="AP44770" s="2"/>
      <c r="AY44770" s="2"/>
      <c r="BH44770" s="2"/>
      <c r="BQ44770" s="2"/>
    </row>
    <row r="44771" spans="6:69" x14ac:dyDescent="0.2">
      <c r="F44771" s="9"/>
      <c r="G44771" s="9"/>
      <c r="H44771" s="9"/>
      <c r="I44771" s="9"/>
      <c r="J44771" s="9"/>
      <c r="O44771" s="2"/>
      <c r="X44771" s="2"/>
      <c r="AG44771" s="2"/>
      <c r="AP44771" s="2"/>
      <c r="AY44771" s="2"/>
      <c r="BH44771" s="2"/>
      <c r="BQ44771" s="2"/>
    </row>
    <row r="44772" spans="6:69" x14ac:dyDescent="0.2">
      <c r="F44772" s="9"/>
      <c r="G44772" s="9"/>
      <c r="H44772" s="9"/>
      <c r="I44772" s="9"/>
      <c r="J44772" s="9"/>
      <c r="O44772" s="2"/>
      <c r="X44772" s="2"/>
      <c r="AG44772" s="2"/>
      <c r="AP44772" s="2"/>
      <c r="AY44772" s="2"/>
      <c r="BH44772" s="2"/>
      <c r="BQ44772" s="2"/>
    </row>
    <row r="44773" spans="6:69" x14ac:dyDescent="0.2">
      <c r="F44773" s="9"/>
      <c r="G44773" s="9"/>
      <c r="H44773" s="9"/>
      <c r="I44773" s="9"/>
      <c r="J44773" s="9"/>
      <c r="O44773" s="2"/>
      <c r="X44773" s="2"/>
      <c r="AG44773" s="2"/>
      <c r="AP44773" s="2"/>
      <c r="AY44773" s="2"/>
      <c r="BH44773" s="2"/>
      <c r="BQ44773" s="2"/>
    </row>
    <row r="44774" spans="6:69" x14ac:dyDescent="0.2">
      <c r="F44774" s="9"/>
      <c r="G44774" s="9"/>
      <c r="H44774" s="9"/>
      <c r="I44774" s="9"/>
      <c r="J44774" s="9"/>
      <c r="O44774" s="2"/>
      <c r="X44774" s="2"/>
      <c r="AG44774" s="2"/>
      <c r="AP44774" s="2"/>
      <c r="AY44774" s="2"/>
      <c r="BH44774" s="2"/>
      <c r="BQ44774" s="2"/>
    </row>
    <row r="44775" spans="6:69" x14ac:dyDescent="0.2">
      <c r="F44775" s="9"/>
      <c r="G44775" s="9"/>
      <c r="H44775" s="9"/>
      <c r="I44775" s="9"/>
      <c r="J44775" s="9"/>
      <c r="O44775" s="2"/>
      <c r="X44775" s="2"/>
      <c r="AG44775" s="2"/>
      <c r="AP44775" s="2"/>
      <c r="AY44775" s="2"/>
      <c r="BH44775" s="2"/>
      <c r="BQ44775" s="2"/>
    </row>
    <row r="44776" spans="6:69" x14ac:dyDescent="0.2">
      <c r="F44776" s="9"/>
      <c r="G44776" s="9"/>
      <c r="H44776" s="9"/>
      <c r="I44776" s="9"/>
      <c r="J44776" s="9"/>
      <c r="O44776" s="2"/>
      <c r="X44776" s="2"/>
      <c r="AG44776" s="2"/>
      <c r="AP44776" s="2"/>
      <c r="AY44776" s="2"/>
      <c r="BH44776" s="2"/>
      <c r="BQ44776" s="2"/>
    </row>
    <row r="44777" spans="6:69" x14ac:dyDescent="0.2">
      <c r="F44777" s="9"/>
      <c r="G44777" s="9"/>
      <c r="H44777" s="9"/>
      <c r="I44777" s="9"/>
      <c r="J44777" s="9"/>
      <c r="O44777" s="2"/>
      <c r="X44777" s="2"/>
      <c r="AG44777" s="2"/>
      <c r="AP44777" s="2"/>
      <c r="AY44777" s="2"/>
      <c r="BH44777" s="2"/>
      <c r="BQ44777" s="2"/>
    </row>
    <row r="44778" spans="6:69" x14ac:dyDescent="0.2">
      <c r="F44778" s="9"/>
      <c r="G44778" s="9"/>
      <c r="H44778" s="9"/>
      <c r="I44778" s="9"/>
      <c r="J44778" s="9"/>
      <c r="O44778" s="2"/>
      <c r="X44778" s="2"/>
      <c r="AG44778" s="2"/>
      <c r="AP44778" s="2"/>
      <c r="AY44778" s="2"/>
      <c r="BH44778" s="2"/>
      <c r="BQ44778" s="2"/>
    </row>
    <row r="44779" spans="6:69" x14ac:dyDescent="0.2">
      <c r="F44779" s="9"/>
      <c r="G44779" s="9"/>
      <c r="H44779" s="9"/>
      <c r="I44779" s="9"/>
      <c r="J44779" s="9"/>
      <c r="O44779" s="2"/>
      <c r="X44779" s="2"/>
      <c r="AG44779" s="2"/>
      <c r="AP44779" s="2"/>
      <c r="AY44779" s="2"/>
      <c r="BH44779" s="2"/>
      <c r="BQ44779" s="2"/>
    </row>
    <row r="44780" spans="6:69" x14ac:dyDescent="0.2">
      <c r="F44780" s="9"/>
      <c r="G44780" s="9"/>
      <c r="H44780" s="9"/>
      <c r="I44780" s="9"/>
      <c r="J44780" s="9"/>
      <c r="O44780" s="2"/>
      <c r="X44780" s="2"/>
      <c r="AG44780" s="2"/>
      <c r="AP44780" s="2"/>
      <c r="AY44780" s="2"/>
      <c r="BH44780" s="2"/>
      <c r="BQ44780" s="2"/>
    </row>
    <row r="44781" spans="6:69" x14ac:dyDescent="0.2">
      <c r="F44781" s="9"/>
      <c r="G44781" s="9"/>
      <c r="H44781" s="9"/>
      <c r="I44781" s="9"/>
      <c r="J44781" s="9"/>
      <c r="O44781" s="2"/>
      <c r="X44781" s="2"/>
      <c r="AG44781" s="2"/>
      <c r="AP44781" s="2"/>
      <c r="AY44781" s="2"/>
      <c r="BH44781" s="2"/>
      <c r="BQ44781" s="2"/>
    </row>
    <row r="44782" spans="6:69" x14ac:dyDescent="0.2">
      <c r="F44782" s="9"/>
      <c r="G44782" s="9"/>
      <c r="H44782" s="9"/>
      <c r="I44782" s="9"/>
      <c r="J44782" s="9"/>
      <c r="O44782" s="2"/>
      <c r="X44782" s="2"/>
      <c r="AG44782" s="2"/>
      <c r="AP44782" s="2"/>
      <c r="AY44782" s="2"/>
      <c r="BH44782" s="2"/>
      <c r="BQ44782" s="2"/>
    </row>
    <row r="44783" spans="6:69" x14ac:dyDescent="0.2">
      <c r="F44783" s="9"/>
      <c r="G44783" s="9"/>
      <c r="H44783" s="9"/>
      <c r="I44783" s="9"/>
      <c r="J44783" s="9"/>
      <c r="O44783" s="2"/>
      <c r="X44783" s="2"/>
      <c r="AG44783" s="2"/>
      <c r="AP44783" s="2"/>
      <c r="AY44783" s="2"/>
      <c r="BH44783" s="2"/>
      <c r="BQ44783" s="2"/>
    </row>
    <row r="44784" spans="6:69" x14ac:dyDescent="0.2">
      <c r="F44784" s="9"/>
      <c r="G44784" s="9"/>
      <c r="H44784" s="9"/>
      <c r="I44784" s="9"/>
      <c r="J44784" s="9"/>
      <c r="O44784" s="2"/>
      <c r="X44784" s="2"/>
      <c r="AG44784" s="2"/>
      <c r="AP44784" s="2"/>
      <c r="AY44784" s="2"/>
      <c r="BH44784" s="2"/>
      <c r="BQ44784" s="2"/>
    </row>
    <row r="44785" spans="6:69" x14ac:dyDescent="0.2">
      <c r="F44785" s="9"/>
      <c r="G44785" s="9"/>
      <c r="H44785" s="9"/>
      <c r="I44785" s="9"/>
      <c r="J44785" s="9"/>
      <c r="O44785" s="2"/>
      <c r="X44785" s="2"/>
      <c r="AG44785" s="2"/>
      <c r="AP44785" s="2"/>
      <c r="AY44785" s="2"/>
      <c r="BH44785" s="2"/>
      <c r="BQ44785" s="2"/>
    </row>
    <row r="44786" spans="6:69" x14ac:dyDescent="0.2">
      <c r="F44786" s="9"/>
      <c r="G44786" s="9"/>
      <c r="H44786" s="9"/>
      <c r="I44786" s="9"/>
      <c r="J44786" s="9"/>
      <c r="O44786" s="2"/>
      <c r="X44786" s="2"/>
      <c r="AG44786" s="2"/>
      <c r="AP44786" s="2"/>
      <c r="AY44786" s="2"/>
      <c r="BH44786" s="2"/>
      <c r="BQ44786" s="2"/>
    </row>
    <row r="44787" spans="6:69" x14ac:dyDescent="0.2">
      <c r="F44787" s="9"/>
      <c r="G44787" s="9"/>
      <c r="H44787" s="9"/>
      <c r="I44787" s="9"/>
      <c r="J44787" s="9"/>
      <c r="O44787" s="2"/>
      <c r="X44787" s="2"/>
      <c r="AG44787" s="2"/>
      <c r="AP44787" s="2"/>
      <c r="AY44787" s="2"/>
      <c r="BH44787" s="2"/>
      <c r="BQ44787" s="2"/>
    </row>
    <row r="44788" spans="6:69" x14ac:dyDescent="0.2">
      <c r="F44788" s="9"/>
      <c r="G44788" s="9"/>
      <c r="H44788" s="9"/>
      <c r="I44788" s="9"/>
      <c r="J44788" s="9"/>
      <c r="O44788" s="2"/>
      <c r="X44788" s="2"/>
      <c r="AG44788" s="2"/>
      <c r="AP44788" s="2"/>
      <c r="AY44788" s="2"/>
      <c r="BH44788" s="2"/>
      <c r="BQ44788" s="2"/>
    </row>
    <row r="44789" spans="6:69" x14ac:dyDescent="0.2">
      <c r="F44789" s="9"/>
      <c r="G44789" s="9"/>
      <c r="H44789" s="9"/>
      <c r="I44789" s="9"/>
      <c r="J44789" s="9"/>
      <c r="O44789" s="2"/>
      <c r="X44789" s="2"/>
      <c r="AG44789" s="2"/>
      <c r="AP44789" s="2"/>
      <c r="AY44789" s="2"/>
      <c r="BH44789" s="2"/>
      <c r="BQ44789" s="2"/>
    </row>
    <row r="44790" spans="6:69" x14ac:dyDescent="0.2">
      <c r="F44790" s="9"/>
      <c r="G44790" s="9"/>
      <c r="H44790" s="9"/>
      <c r="I44790" s="9"/>
      <c r="J44790" s="9"/>
      <c r="O44790" s="2"/>
      <c r="X44790" s="2"/>
      <c r="AG44790" s="2"/>
      <c r="AP44790" s="2"/>
      <c r="AY44790" s="2"/>
      <c r="BH44790" s="2"/>
      <c r="BQ44790" s="2"/>
    </row>
    <row r="44791" spans="6:69" x14ac:dyDescent="0.2">
      <c r="F44791" s="9"/>
      <c r="G44791" s="9"/>
      <c r="H44791" s="9"/>
      <c r="I44791" s="9"/>
      <c r="J44791" s="9"/>
      <c r="O44791" s="2"/>
      <c r="X44791" s="2"/>
      <c r="AG44791" s="2"/>
      <c r="AP44791" s="2"/>
      <c r="AY44791" s="2"/>
      <c r="BH44791" s="2"/>
      <c r="BQ44791" s="2"/>
    </row>
    <row r="44792" spans="6:69" x14ac:dyDescent="0.2">
      <c r="F44792" s="9"/>
      <c r="G44792" s="9"/>
      <c r="H44792" s="9"/>
      <c r="I44792" s="9"/>
      <c r="J44792" s="9"/>
      <c r="O44792" s="2"/>
      <c r="X44792" s="2"/>
      <c r="AG44792" s="2"/>
      <c r="AP44792" s="2"/>
      <c r="AY44792" s="2"/>
      <c r="BH44792" s="2"/>
      <c r="BQ44792" s="2"/>
    </row>
    <row r="44793" spans="6:69" x14ac:dyDescent="0.2">
      <c r="F44793" s="9"/>
      <c r="G44793" s="9"/>
      <c r="H44793" s="9"/>
      <c r="I44793" s="9"/>
      <c r="J44793" s="9"/>
      <c r="O44793" s="2"/>
      <c r="X44793" s="2"/>
      <c r="AG44793" s="2"/>
      <c r="AP44793" s="2"/>
      <c r="AY44793" s="2"/>
      <c r="BH44793" s="2"/>
      <c r="BQ44793" s="2"/>
    </row>
    <row r="44794" spans="6:69" x14ac:dyDescent="0.2">
      <c r="F44794" s="9"/>
      <c r="G44794" s="9"/>
      <c r="H44794" s="9"/>
      <c r="I44794" s="9"/>
      <c r="J44794" s="9"/>
      <c r="O44794" s="2"/>
      <c r="X44794" s="2"/>
      <c r="AG44794" s="2"/>
      <c r="AP44794" s="2"/>
      <c r="AY44794" s="2"/>
      <c r="BH44794" s="2"/>
      <c r="BQ44794" s="2"/>
    </row>
    <row r="44795" spans="6:69" x14ac:dyDescent="0.2">
      <c r="F44795" s="9"/>
      <c r="G44795" s="9"/>
      <c r="H44795" s="9"/>
      <c r="I44795" s="9"/>
      <c r="J44795" s="9"/>
      <c r="O44795" s="2"/>
      <c r="X44795" s="2"/>
      <c r="AG44795" s="2"/>
      <c r="AP44795" s="2"/>
      <c r="AY44795" s="2"/>
      <c r="BH44795" s="2"/>
      <c r="BQ44795" s="2"/>
    </row>
    <row r="44796" spans="6:69" x14ac:dyDescent="0.2">
      <c r="F44796" s="9"/>
      <c r="G44796" s="9"/>
      <c r="H44796" s="9"/>
      <c r="I44796" s="9"/>
      <c r="J44796" s="9"/>
      <c r="O44796" s="2"/>
      <c r="X44796" s="2"/>
      <c r="AG44796" s="2"/>
      <c r="AP44796" s="2"/>
      <c r="AY44796" s="2"/>
      <c r="BH44796" s="2"/>
      <c r="BQ44796" s="2"/>
    </row>
    <row r="44797" spans="6:69" x14ac:dyDescent="0.2">
      <c r="F44797" s="9"/>
      <c r="G44797" s="9"/>
      <c r="H44797" s="9"/>
      <c r="I44797" s="9"/>
      <c r="J44797" s="9"/>
      <c r="O44797" s="2"/>
      <c r="X44797" s="2"/>
      <c r="AG44797" s="2"/>
      <c r="AP44797" s="2"/>
      <c r="AY44797" s="2"/>
      <c r="BH44797" s="2"/>
      <c r="BQ44797" s="2"/>
    </row>
    <row r="44798" spans="6:69" x14ac:dyDescent="0.2">
      <c r="F44798" s="9"/>
      <c r="G44798" s="9"/>
      <c r="H44798" s="9"/>
      <c r="I44798" s="9"/>
      <c r="J44798" s="9"/>
      <c r="O44798" s="2"/>
      <c r="X44798" s="2"/>
      <c r="AG44798" s="2"/>
      <c r="AP44798" s="2"/>
      <c r="AY44798" s="2"/>
      <c r="BH44798" s="2"/>
      <c r="BQ44798" s="2"/>
    </row>
    <row r="44799" spans="6:69" x14ac:dyDescent="0.2">
      <c r="F44799" s="9"/>
      <c r="G44799" s="9"/>
      <c r="H44799" s="9"/>
      <c r="I44799" s="9"/>
      <c r="J44799" s="9"/>
      <c r="O44799" s="2"/>
      <c r="X44799" s="2"/>
      <c r="AG44799" s="2"/>
      <c r="AP44799" s="2"/>
      <c r="AY44799" s="2"/>
      <c r="BH44799" s="2"/>
      <c r="BQ44799" s="2"/>
    </row>
    <row r="44800" spans="6:69" x14ac:dyDescent="0.2">
      <c r="F44800" s="9"/>
      <c r="G44800" s="9"/>
      <c r="H44800" s="9"/>
      <c r="I44800" s="9"/>
      <c r="J44800" s="9"/>
      <c r="O44800" s="2"/>
      <c r="X44800" s="2"/>
      <c r="AG44800" s="2"/>
      <c r="AP44800" s="2"/>
      <c r="AY44800" s="2"/>
      <c r="BH44800" s="2"/>
      <c r="BQ44800" s="2"/>
    </row>
    <row r="44801" spans="6:69" x14ac:dyDescent="0.2">
      <c r="F44801" s="9"/>
      <c r="G44801" s="9"/>
      <c r="H44801" s="9"/>
      <c r="I44801" s="9"/>
      <c r="J44801" s="9"/>
      <c r="O44801" s="2"/>
      <c r="X44801" s="2"/>
      <c r="AG44801" s="2"/>
      <c r="AP44801" s="2"/>
      <c r="AY44801" s="2"/>
      <c r="BH44801" s="2"/>
      <c r="BQ44801" s="2"/>
    </row>
    <row r="44802" spans="6:69" x14ac:dyDescent="0.2">
      <c r="F44802" s="9"/>
      <c r="G44802" s="9"/>
      <c r="H44802" s="9"/>
      <c r="I44802" s="9"/>
      <c r="J44802" s="9"/>
      <c r="O44802" s="2"/>
      <c r="X44802" s="2"/>
      <c r="AG44802" s="2"/>
      <c r="AP44802" s="2"/>
      <c r="AY44802" s="2"/>
      <c r="BH44802" s="2"/>
      <c r="BQ44802" s="2"/>
    </row>
    <row r="44803" spans="6:69" x14ac:dyDescent="0.2">
      <c r="F44803" s="9"/>
      <c r="G44803" s="9"/>
      <c r="H44803" s="9"/>
      <c r="I44803" s="9"/>
      <c r="J44803" s="9"/>
      <c r="O44803" s="2"/>
      <c r="X44803" s="2"/>
      <c r="AG44803" s="2"/>
      <c r="AP44803" s="2"/>
      <c r="AY44803" s="2"/>
      <c r="BH44803" s="2"/>
      <c r="BQ44803" s="2"/>
    </row>
    <row r="44804" spans="6:69" x14ac:dyDescent="0.2">
      <c r="F44804" s="9"/>
      <c r="G44804" s="9"/>
      <c r="H44804" s="9"/>
      <c r="I44804" s="9"/>
      <c r="J44804" s="9"/>
      <c r="O44804" s="2"/>
      <c r="X44804" s="2"/>
      <c r="AG44804" s="2"/>
      <c r="AP44804" s="2"/>
      <c r="AY44804" s="2"/>
      <c r="BH44804" s="2"/>
      <c r="BQ44804" s="2"/>
    </row>
    <row r="44805" spans="6:69" x14ac:dyDescent="0.2">
      <c r="F44805" s="9"/>
      <c r="G44805" s="9"/>
      <c r="H44805" s="9"/>
      <c r="I44805" s="9"/>
      <c r="J44805" s="9"/>
      <c r="O44805" s="2"/>
      <c r="X44805" s="2"/>
      <c r="AG44805" s="2"/>
      <c r="AP44805" s="2"/>
      <c r="AY44805" s="2"/>
      <c r="BH44805" s="2"/>
      <c r="BQ44805" s="2"/>
    </row>
    <row r="44806" spans="6:69" x14ac:dyDescent="0.2">
      <c r="F44806" s="9"/>
      <c r="G44806" s="9"/>
      <c r="H44806" s="9"/>
      <c r="I44806" s="9"/>
      <c r="J44806" s="9"/>
      <c r="O44806" s="2"/>
      <c r="X44806" s="2"/>
      <c r="AG44806" s="2"/>
      <c r="AP44806" s="2"/>
      <c r="AY44806" s="2"/>
      <c r="BH44806" s="2"/>
      <c r="BQ44806" s="2"/>
    </row>
    <row r="44807" spans="6:69" x14ac:dyDescent="0.2">
      <c r="F44807" s="9"/>
      <c r="G44807" s="9"/>
      <c r="H44807" s="9"/>
      <c r="I44807" s="9"/>
      <c r="J44807" s="9"/>
      <c r="O44807" s="2"/>
      <c r="X44807" s="2"/>
      <c r="AG44807" s="2"/>
      <c r="AP44807" s="2"/>
      <c r="AY44807" s="2"/>
      <c r="BH44807" s="2"/>
      <c r="BQ44807" s="2"/>
    </row>
    <row r="44808" spans="6:69" x14ac:dyDescent="0.2">
      <c r="F44808" s="9"/>
      <c r="G44808" s="9"/>
      <c r="H44808" s="9"/>
      <c r="I44808" s="9"/>
      <c r="J44808" s="9"/>
      <c r="O44808" s="2"/>
      <c r="X44808" s="2"/>
      <c r="AG44808" s="2"/>
      <c r="AP44808" s="2"/>
      <c r="AY44808" s="2"/>
      <c r="BH44808" s="2"/>
      <c r="BQ44808" s="2"/>
    </row>
    <row r="44809" spans="6:69" x14ac:dyDescent="0.2">
      <c r="F44809" s="9"/>
      <c r="G44809" s="9"/>
      <c r="H44809" s="9"/>
      <c r="I44809" s="9"/>
      <c r="J44809" s="9"/>
      <c r="O44809" s="2"/>
      <c r="X44809" s="2"/>
      <c r="AG44809" s="2"/>
      <c r="AP44809" s="2"/>
      <c r="AY44809" s="2"/>
      <c r="BH44809" s="2"/>
      <c r="BQ44809" s="2"/>
    </row>
    <row r="44810" spans="6:69" x14ac:dyDescent="0.2">
      <c r="F44810" s="9"/>
      <c r="G44810" s="9"/>
      <c r="H44810" s="9"/>
      <c r="I44810" s="9"/>
      <c r="J44810" s="9"/>
      <c r="O44810" s="2"/>
      <c r="X44810" s="2"/>
      <c r="AG44810" s="2"/>
      <c r="AP44810" s="2"/>
      <c r="AY44810" s="2"/>
      <c r="BH44810" s="2"/>
      <c r="BQ44810" s="2"/>
    </row>
    <row r="44811" spans="6:69" x14ac:dyDescent="0.2">
      <c r="F44811" s="9"/>
      <c r="G44811" s="9"/>
      <c r="H44811" s="9"/>
      <c r="I44811" s="9"/>
      <c r="J44811" s="9"/>
      <c r="O44811" s="2"/>
      <c r="X44811" s="2"/>
      <c r="AG44811" s="2"/>
      <c r="AP44811" s="2"/>
      <c r="AY44811" s="2"/>
      <c r="BH44811" s="2"/>
      <c r="BQ44811" s="2"/>
    </row>
    <row r="44812" spans="6:69" x14ac:dyDescent="0.2">
      <c r="F44812" s="9"/>
      <c r="G44812" s="9"/>
      <c r="H44812" s="9"/>
      <c r="I44812" s="9"/>
      <c r="J44812" s="9"/>
      <c r="O44812" s="2"/>
      <c r="X44812" s="2"/>
      <c r="AG44812" s="2"/>
      <c r="AP44812" s="2"/>
      <c r="AY44812" s="2"/>
      <c r="BH44812" s="2"/>
      <c r="BQ44812" s="2"/>
    </row>
    <row r="44813" spans="6:69" x14ac:dyDescent="0.2">
      <c r="F44813" s="9"/>
      <c r="G44813" s="9"/>
      <c r="H44813" s="9"/>
      <c r="I44813" s="9"/>
      <c r="J44813" s="9"/>
      <c r="O44813" s="2"/>
      <c r="X44813" s="2"/>
      <c r="AG44813" s="2"/>
      <c r="AP44813" s="2"/>
      <c r="AY44813" s="2"/>
      <c r="BH44813" s="2"/>
      <c r="BQ44813" s="2"/>
    </row>
    <row r="44814" spans="6:69" x14ac:dyDescent="0.2">
      <c r="F44814" s="9"/>
      <c r="G44814" s="9"/>
      <c r="H44814" s="9"/>
      <c r="I44814" s="9"/>
      <c r="J44814" s="9"/>
      <c r="O44814" s="2"/>
      <c r="X44814" s="2"/>
      <c r="AG44814" s="2"/>
      <c r="AP44814" s="2"/>
      <c r="AY44814" s="2"/>
      <c r="BH44814" s="2"/>
      <c r="BQ44814" s="2"/>
    </row>
    <row r="44815" spans="6:69" x14ac:dyDescent="0.2">
      <c r="F44815" s="9"/>
      <c r="G44815" s="9"/>
      <c r="H44815" s="9"/>
      <c r="I44815" s="9"/>
      <c r="J44815" s="9"/>
      <c r="O44815" s="2"/>
      <c r="X44815" s="2"/>
      <c r="AG44815" s="2"/>
      <c r="AP44815" s="2"/>
      <c r="AY44815" s="2"/>
      <c r="BH44815" s="2"/>
      <c r="BQ44815" s="2"/>
    </row>
    <row r="44816" spans="6:69" x14ac:dyDescent="0.2">
      <c r="F44816" s="9"/>
      <c r="G44816" s="9"/>
      <c r="H44816" s="9"/>
      <c r="I44816" s="9"/>
      <c r="J44816" s="9"/>
      <c r="O44816" s="2"/>
      <c r="X44816" s="2"/>
      <c r="AG44816" s="2"/>
      <c r="AP44816" s="2"/>
      <c r="AY44816" s="2"/>
      <c r="BH44816" s="2"/>
      <c r="BQ44816" s="2"/>
    </row>
    <row r="44817" spans="6:69" x14ac:dyDescent="0.2">
      <c r="F44817" s="9"/>
      <c r="G44817" s="9"/>
      <c r="H44817" s="9"/>
      <c r="I44817" s="9"/>
      <c r="J44817" s="9"/>
      <c r="O44817" s="2"/>
      <c r="X44817" s="2"/>
      <c r="AG44817" s="2"/>
      <c r="AP44817" s="2"/>
      <c r="AY44817" s="2"/>
      <c r="BH44817" s="2"/>
      <c r="BQ44817" s="2"/>
    </row>
    <row r="44818" spans="6:69" x14ac:dyDescent="0.2">
      <c r="F44818" s="9"/>
      <c r="G44818" s="9"/>
      <c r="H44818" s="9"/>
      <c r="I44818" s="9"/>
      <c r="J44818" s="9"/>
      <c r="O44818" s="2"/>
      <c r="X44818" s="2"/>
      <c r="AG44818" s="2"/>
      <c r="AP44818" s="2"/>
      <c r="AY44818" s="2"/>
      <c r="BH44818" s="2"/>
      <c r="BQ44818" s="2"/>
    </row>
    <row r="44819" spans="6:69" x14ac:dyDescent="0.2">
      <c r="F44819" s="9"/>
      <c r="G44819" s="9"/>
      <c r="H44819" s="9"/>
      <c r="I44819" s="9"/>
      <c r="J44819" s="9"/>
      <c r="O44819" s="2"/>
      <c r="X44819" s="2"/>
      <c r="AG44819" s="2"/>
      <c r="AP44819" s="2"/>
      <c r="AY44819" s="2"/>
      <c r="BH44819" s="2"/>
      <c r="BQ44819" s="2"/>
    </row>
    <row r="44820" spans="6:69" x14ac:dyDescent="0.2">
      <c r="F44820" s="9"/>
      <c r="G44820" s="9"/>
      <c r="H44820" s="9"/>
      <c r="I44820" s="9"/>
      <c r="J44820" s="9"/>
      <c r="O44820" s="2"/>
      <c r="X44820" s="2"/>
      <c r="AG44820" s="2"/>
      <c r="AP44820" s="2"/>
      <c r="AY44820" s="2"/>
      <c r="BH44820" s="2"/>
      <c r="BQ44820" s="2"/>
    </row>
    <row r="44821" spans="6:69" x14ac:dyDescent="0.2">
      <c r="F44821" s="9"/>
      <c r="G44821" s="9"/>
      <c r="H44821" s="9"/>
      <c r="I44821" s="9"/>
      <c r="J44821" s="9"/>
      <c r="O44821" s="2"/>
      <c r="X44821" s="2"/>
      <c r="AG44821" s="2"/>
      <c r="AP44821" s="2"/>
      <c r="AY44821" s="2"/>
      <c r="BH44821" s="2"/>
      <c r="BQ44821" s="2"/>
    </row>
    <row r="44822" spans="6:69" x14ac:dyDescent="0.2">
      <c r="F44822" s="9"/>
      <c r="G44822" s="9"/>
      <c r="H44822" s="9"/>
      <c r="I44822" s="9"/>
      <c r="J44822" s="9"/>
      <c r="O44822" s="2"/>
      <c r="X44822" s="2"/>
      <c r="AG44822" s="2"/>
      <c r="AP44822" s="2"/>
      <c r="AY44822" s="2"/>
      <c r="BH44822" s="2"/>
      <c r="BQ44822" s="2"/>
    </row>
    <row r="44823" spans="6:69" x14ac:dyDescent="0.2">
      <c r="F44823" s="9"/>
      <c r="G44823" s="9"/>
      <c r="H44823" s="9"/>
      <c r="I44823" s="9"/>
      <c r="J44823" s="9"/>
      <c r="O44823" s="2"/>
      <c r="X44823" s="2"/>
      <c r="AG44823" s="2"/>
      <c r="AP44823" s="2"/>
      <c r="AY44823" s="2"/>
      <c r="BH44823" s="2"/>
      <c r="BQ44823" s="2"/>
    </row>
    <row r="44824" spans="6:69" x14ac:dyDescent="0.2">
      <c r="F44824" s="9"/>
      <c r="G44824" s="9"/>
      <c r="H44824" s="9"/>
      <c r="I44824" s="9"/>
      <c r="J44824" s="9"/>
      <c r="O44824" s="2"/>
      <c r="X44824" s="2"/>
      <c r="AG44824" s="2"/>
      <c r="AP44824" s="2"/>
      <c r="AY44824" s="2"/>
      <c r="BH44824" s="2"/>
      <c r="BQ44824" s="2"/>
    </row>
    <row r="44825" spans="6:69" x14ac:dyDescent="0.2">
      <c r="F44825" s="9"/>
      <c r="G44825" s="9"/>
      <c r="H44825" s="9"/>
      <c r="I44825" s="9"/>
      <c r="J44825" s="9"/>
      <c r="O44825" s="2"/>
      <c r="X44825" s="2"/>
      <c r="AG44825" s="2"/>
      <c r="AP44825" s="2"/>
      <c r="AY44825" s="2"/>
      <c r="BH44825" s="2"/>
      <c r="BQ44825" s="2"/>
    </row>
    <row r="44826" spans="6:69" x14ac:dyDescent="0.2">
      <c r="F44826" s="9"/>
      <c r="G44826" s="9"/>
      <c r="H44826" s="9"/>
      <c r="I44826" s="9"/>
      <c r="J44826" s="9"/>
      <c r="O44826" s="2"/>
      <c r="X44826" s="2"/>
      <c r="AG44826" s="2"/>
      <c r="AP44826" s="2"/>
      <c r="AY44826" s="2"/>
      <c r="BH44826" s="2"/>
      <c r="BQ44826" s="2"/>
    </row>
    <row r="44827" spans="6:69" x14ac:dyDescent="0.2">
      <c r="F44827" s="9"/>
      <c r="G44827" s="9"/>
      <c r="H44827" s="9"/>
      <c r="I44827" s="9"/>
      <c r="J44827" s="9"/>
      <c r="O44827" s="2"/>
      <c r="X44827" s="2"/>
      <c r="AG44827" s="2"/>
      <c r="AP44827" s="2"/>
      <c r="AY44827" s="2"/>
      <c r="BH44827" s="2"/>
      <c r="BQ44827" s="2"/>
    </row>
    <row r="44828" spans="6:69" x14ac:dyDescent="0.2">
      <c r="F44828" s="9"/>
      <c r="G44828" s="9"/>
      <c r="H44828" s="9"/>
      <c r="I44828" s="9"/>
      <c r="J44828" s="9"/>
      <c r="O44828" s="2"/>
      <c r="X44828" s="2"/>
      <c r="AG44828" s="2"/>
      <c r="AP44828" s="2"/>
      <c r="AY44828" s="2"/>
      <c r="BH44828" s="2"/>
      <c r="BQ44828" s="2"/>
    </row>
    <row r="44829" spans="6:69" x14ac:dyDescent="0.2">
      <c r="F44829" s="9"/>
      <c r="G44829" s="9"/>
      <c r="H44829" s="9"/>
      <c r="I44829" s="9"/>
      <c r="J44829" s="9"/>
      <c r="O44829" s="2"/>
      <c r="X44829" s="2"/>
      <c r="AG44829" s="2"/>
      <c r="AP44829" s="2"/>
      <c r="AY44829" s="2"/>
      <c r="BH44829" s="2"/>
      <c r="BQ44829" s="2"/>
    </row>
    <row r="44830" spans="6:69" x14ac:dyDescent="0.2">
      <c r="F44830" s="9"/>
      <c r="G44830" s="9"/>
      <c r="H44830" s="9"/>
      <c r="I44830" s="9"/>
      <c r="J44830" s="9"/>
      <c r="O44830" s="2"/>
      <c r="X44830" s="2"/>
      <c r="AG44830" s="2"/>
      <c r="AP44830" s="2"/>
      <c r="AY44830" s="2"/>
      <c r="BH44830" s="2"/>
      <c r="BQ44830" s="2"/>
    </row>
    <row r="44831" spans="6:69" x14ac:dyDescent="0.2">
      <c r="F44831" s="9"/>
      <c r="G44831" s="9"/>
      <c r="H44831" s="9"/>
      <c r="I44831" s="9"/>
      <c r="J44831" s="9"/>
      <c r="O44831" s="2"/>
      <c r="X44831" s="2"/>
      <c r="AG44831" s="2"/>
      <c r="AP44831" s="2"/>
      <c r="AY44831" s="2"/>
      <c r="BH44831" s="2"/>
      <c r="BQ44831" s="2"/>
    </row>
    <row r="44832" spans="6:69" x14ac:dyDescent="0.2">
      <c r="F44832" s="9"/>
      <c r="G44832" s="9"/>
      <c r="H44832" s="9"/>
      <c r="I44832" s="9"/>
      <c r="J44832" s="9"/>
      <c r="O44832" s="2"/>
      <c r="X44832" s="2"/>
      <c r="AG44832" s="2"/>
      <c r="AP44832" s="2"/>
      <c r="AY44832" s="2"/>
      <c r="BH44832" s="2"/>
      <c r="BQ44832" s="2"/>
    </row>
    <row r="44833" spans="6:69" x14ac:dyDescent="0.2">
      <c r="F44833" s="9"/>
      <c r="G44833" s="9"/>
      <c r="H44833" s="9"/>
      <c r="I44833" s="9"/>
      <c r="J44833" s="9"/>
      <c r="O44833" s="2"/>
      <c r="X44833" s="2"/>
      <c r="AG44833" s="2"/>
      <c r="AP44833" s="2"/>
      <c r="AY44833" s="2"/>
      <c r="BH44833" s="2"/>
      <c r="BQ44833" s="2"/>
    </row>
    <row r="44834" spans="6:69" x14ac:dyDescent="0.2">
      <c r="F44834" s="9"/>
      <c r="G44834" s="9"/>
      <c r="H44834" s="9"/>
      <c r="I44834" s="9"/>
      <c r="J44834" s="9"/>
      <c r="O44834" s="2"/>
      <c r="X44834" s="2"/>
      <c r="AG44834" s="2"/>
      <c r="AP44834" s="2"/>
      <c r="AY44834" s="2"/>
      <c r="BH44834" s="2"/>
      <c r="BQ44834" s="2"/>
    </row>
    <row r="44835" spans="6:69" x14ac:dyDescent="0.2">
      <c r="F44835" s="9"/>
      <c r="G44835" s="9"/>
      <c r="H44835" s="9"/>
      <c r="I44835" s="9"/>
      <c r="J44835" s="9"/>
      <c r="O44835" s="2"/>
      <c r="X44835" s="2"/>
      <c r="AG44835" s="2"/>
      <c r="AP44835" s="2"/>
      <c r="AY44835" s="2"/>
      <c r="BH44835" s="2"/>
      <c r="BQ44835" s="2"/>
    </row>
    <row r="44836" spans="6:69" x14ac:dyDescent="0.2">
      <c r="F44836" s="9"/>
      <c r="G44836" s="9"/>
      <c r="H44836" s="9"/>
      <c r="I44836" s="9"/>
      <c r="J44836" s="9"/>
      <c r="O44836" s="2"/>
      <c r="X44836" s="2"/>
      <c r="AG44836" s="2"/>
      <c r="AP44836" s="2"/>
      <c r="AY44836" s="2"/>
      <c r="BH44836" s="2"/>
      <c r="BQ44836" s="2"/>
    </row>
    <row r="44837" spans="6:69" x14ac:dyDescent="0.2">
      <c r="F44837" s="9"/>
      <c r="G44837" s="9"/>
      <c r="H44837" s="9"/>
      <c r="I44837" s="9"/>
      <c r="J44837" s="9"/>
      <c r="O44837" s="2"/>
      <c r="X44837" s="2"/>
      <c r="AG44837" s="2"/>
      <c r="AP44837" s="2"/>
      <c r="AY44837" s="2"/>
      <c r="BH44837" s="2"/>
      <c r="BQ44837" s="2"/>
    </row>
    <row r="44838" spans="6:69" x14ac:dyDescent="0.2">
      <c r="F44838" s="9"/>
      <c r="G44838" s="9"/>
      <c r="H44838" s="9"/>
      <c r="I44838" s="9"/>
      <c r="J44838" s="9"/>
      <c r="O44838" s="2"/>
      <c r="X44838" s="2"/>
      <c r="AG44838" s="2"/>
      <c r="AP44838" s="2"/>
      <c r="AY44838" s="2"/>
      <c r="BH44838" s="2"/>
      <c r="BQ44838" s="2"/>
    </row>
    <row r="44839" spans="6:69" x14ac:dyDescent="0.2">
      <c r="F44839" s="9"/>
      <c r="G44839" s="9"/>
      <c r="H44839" s="9"/>
      <c r="I44839" s="9"/>
      <c r="J44839" s="9"/>
      <c r="O44839" s="2"/>
      <c r="X44839" s="2"/>
      <c r="AG44839" s="2"/>
      <c r="AP44839" s="2"/>
      <c r="AY44839" s="2"/>
      <c r="BH44839" s="2"/>
      <c r="BQ44839" s="2"/>
    </row>
    <row r="44840" spans="6:69" x14ac:dyDescent="0.2">
      <c r="F44840" s="9"/>
      <c r="G44840" s="9"/>
      <c r="H44840" s="9"/>
      <c r="I44840" s="9"/>
      <c r="J44840" s="9"/>
      <c r="O44840" s="2"/>
      <c r="X44840" s="2"/>
      <c r="AG44840" s="2"/>
      <c r="AP44840" s="2"/>
      <c r="AY44840" s="2"/>
      <c r="BH44840" s="2"/>
      <c r="BQ44840" s="2"/>
    </row>
    <row r="44841" spans="6:69" x14ac:dyDescent="0.2">
      <c r="F44841" s="9"/>
      <c r="G44841" s="9"/>
      <c r="H44841" s="9"/>
      <c r="I44841" s="9"/>
      <c r="J44841" s="9"/>
      <c r="O44841" s="2"/>
      <c r="X44841" s="2"/>
      <c r="AG44841" s="2"/>
      <c r="AP44841" s="2"/>
      <c r="AY44841" s="2"/>
      <c r="BH44841" s="2"/>
      <c r="BQ44841" s="2"/>
    </row>
    <row r="44842" spans="6:69" x14ac:dyDescent="0.2">
      <c r="F44842" s="9"/>
      <c r="G44842" s="9"/>
      <c r="H44842" s="9"/>
      <c r="I44842" s="9"/>
      <c r="J44842" s="9"/>
      <c r="O44842" s="2"/>
      <c r="X44842" s="2"/>
      <c r="AG44842" s="2"/>
      <c r="AP44842" s="2"/>
      <c r="AY44842" s="2"/>
      <c r="BH44842" s="2"/>
      <c r="BQ44842" s="2"/>
    </row>
    <row r="44843" spans="6:69" x14ac:dyDescent="0.2">
      <c r="F44843" s="9"/>
      <c r="G44843" s="9"/>
      <c r="H44843" s="9"/>
      <c r="I44843" s="9"/>
      <c r="J44843" s="9"/>
      <c r="O44843" s="2"/>
      <c r="X44843" s="2"/>
      <c r="AG44843" s="2"/>
      <c r="AP44843" s="2"/>
      <c r="AY44843" s="2"/>
      <c r="BH44843" s="2"/>
      <c r="BQ44843" s="2"/>
    </row>
    <row r="44844" spans="6:69" x14ac:dyDescent="0.2">
      <c r="F44844" s="9"/>
      <c r="G44844" s="9"/>
      <c r="H44844" s="9"/>
      <c r="I44844" s="9"/>
      <c r="J44844" s="9"/>
      <c r="O44844" s="2"/>
      <c r="X44844" s="2"/>
      <c r="AG44844" s="2"/>
      <c r="AP44844" s="2"/>
      <c r="AY44844" s="2"/>
      <c r="BH44844" s="2"/>
      <c r="BQ44844" s="2"/>
    </row>
    <row r="44845" spans="6:69" x14ac:dyDescent="0.2">
      <c r="F44845" s="9"/>
      <c r="G44845" s="9"/>
      <c r="H44845" s="9"/>
      <c r="I44845" s="9"/>
      <c r="J44845" s="9"/>
      <c r="O44845" s="2"/>
      <c r="X44845" s="2"/>
      <c r="AG44845" s="2"/>
      <c r="AP44845" s="2"/>
      <c r="AY44845" s="2"/>
      <c r="BH44845" s="2"/>
      <c r="BQ44845" s="2"/>
    </row>
    <row r="44846" spans="6:69" x14ac:dyDescent="0.2">
      <c r="F44846" s="9"/>
      <c r="G44846" s="9"/>
      <c r="H44846" s="9"/>
      <c r="I44846" s="9"/>
      <c r="J44846" s="9"/>
      <c r="O44846" s="2"/>
      <c r="X44846" s="2"/>
      <c r="AG44846" s="2"/>
      <c r="AP44846" s="2"/>
      <c r="AY44846" s="2"/>
      <c r="BH44846" s="2"/>
      <c r="BQ44846" s="2"/>
    </row>
    <row r="44847" spans="6:69" x14ac:dyDescent="0.2">
      <c r="F44847" s="9"/>
      <c r="G44847" s="9"/>
      <c r="H44847" s="9"/>
      <c r="I44847" s="9"/>
      <c r="J44847" s="9"/>
      <c r="O44847" s="2"/>
      <c r="X44847" s="2"/>
      <c r="AG44847" s="2"/>
      <c r="AP44847" s="2"/>
      <c r="AY44847" s="2"/>
      <c r="BH44847" s="2"/>
      <c r="BQ44847" s="2"/>
    </row>
    <row r="44848" spans="6:69" x14ac:dyDescent="0.2">
      <c r="F44848" s="9"/>
      <c r="G44848" s="9"/>
      <c r="H44848" s="9"/>
      <c r="I44848" s="9"/>
      <c r="J44848" s="9"/>
      <c r="O44848" s="2"/>
      <c r="X44848" s="2"/>
      <c r="AG44848" s="2"/>
      <c r="AP44848" s="2"/>
      <c r="AY44848" s="2"/>
      <c r="BH44848" s="2"/>
      <c r="BQ44848" s="2"/>
    </row>
    <row r="44849" spans="6:69" x14ac:dyDescent="0.2">
      <c r="F44849" s="9"/>
      <c r="G44849" s="9"/>
      <c r="H44849" s="9"/>
      <c r="I44849" s="9"/>
      <c r="J44849" s="9"/>
      <c r="O44849" s="2"/>
      <c r="X44849" s="2"/>
      <c r="AG44849" s="2"/>
      <c r="AP44849" s="2"/>
      <c r="AY44849" s="2"/>
      <c r="BH44849" s="2"/>
      <c r="BQ44849" s="2"/>
    </row>
    <row r="44850" spans="6:69" x14ac:dyDescent="0.2">
      <c r="F44850" s="9"/>
      <c r="G44850" s="9"/>
      <c r="H44850" s="9"/>
      <c r="I44850" s="9"/>
      <c r="J44850" s="9"/>
      <c r="O44850" s="2"/>
      <c r="X44850" s="2"/>
      <c r="AG44850" s="2"/>
      <c r="AP44850" s="2"/>
      <c r="AY44850" s="2"/>
      <c r="BH44850" s="2"/>
      <c r="BQ44850" s="2"/>
    </row>
    <row r="44851" spans="6:69" x14ac:dyDescent="0.2">
      <c r="F44851" s="9"/>
      <c r="G44851" s="9"/>
      <c r="H44851" s="9"/>
      <c r="I44851" s="9"/>
      <c r="J44851" s="9"/>
      <c r="O44851" s="2"/>
      <c r="X44851" s="2"/>
      <c r="AG44851" s="2"/>
      <c r="AP44851" s="2"/>
      <c r="AY44851" s="2"/>
      <c r="BH44851" s="2"/>
      <c r="BQ44851" s="2"/>
    </row>
    <row r="44852" spans="6:69" x14ac:dyDescent="0.2">
      <c r="F44852" s="9"/>
      <c r="G44852" s="9"/>
      <c r="H44852" s="9"/>
      <c r="I44852" s="9"/>
      <c r="J44852" s="9"/>
      <c r="O44852" s="2"/>
      <c r="X44852" s="2"/>
      <c r="AG44852" s="2"/>
      <c r="AP44852" s="2"/>
      <c r="AY44852" s="2"/>
      <c r="BH44852" s="2"/>
      <c r="BQ44852" s="2"/>
    </row>
    <row r="44853" spans="6:69" x14ac:dyDescent="0.2">
      <c r="F44853" s="9"/>
      <c r="G44853" s="9"/>
      <c r="H44853" s="9"/>
      <c r="I44853" s="9"/>
      <c r="J44853" s="9"/>
      <c r="O44853" s="2"/>
      <c r="X44853" s="2"/>
      <c r="AG44853" s="2"/>
      <c r="AP44853" s="2"/>
      <c r="AY44853" s="2"/>
      <c r="BH44853" s="2"/>
      <c r="BQ44853" s="2"/>
    </row>
    <row r="44854" spans="6:69" x14ac:dyDescent="0.2">
      <c r="F44854" s="9"/>
      <c r="G44854" s="9"/>
      <c r="H44854" s="9"/>
      <c r="I44854" s="9"/>
      <c r="J44854" s="9"/>
      <c r="O44854" s="2"/>
      <c r="X44854" s="2"/>
      <c r="AG44854" s="2"/>
      <c r="AP44854" s="2"/>
      <c r="AY44854" s="2"/>
      <c r="BH44854" s="2"/>
      <c r="BQ44854" s="2"/>
    </row>
    <row r="44855" spans="6:69" x14ac:dyDescent="0.2">
      <c r="F44855" s="9"/>
      <c r="G44855" s="9"/>
      <c r="H44855" s="9"/>
      <c r="I44855" s="9"/>
      <c r="J44855" s="9"/>
      <c r="O44855" s="2"/>
      <c r="X44855" s="2"/>
      <c r="AG44855" s="2"/>
      <c r="AP44855" s="2"/>
      <c r="AY44855" s="2"/>
      <c r="BH44855" s="2"/>
      <c r="BQ44855" s="2"/>
    </row>
    <row r="44856" spans="6:69" x14ac:dyDescent="0.2">
      <c r="F44856" s="9"/>
      <c r="G44856" s="9"/>
      <c r="H44856" s="9"/>
      <c r="I44856" s="9"/>
      <c r="J44856" s="9"/>
      <c r="O44856" s="2"/>
      <c r="X44856" s="2"/>
      <c r="AG44856" s="2"/>
      <c r="AP44856" s="2"/>
      <c r="AY44856" s="2"/>
      <c r="BH44856" s="2"/>
      <c r="BQ44856" s="2"/>
    </row>
    <row r="44857" spans="6:69" x14ac:dyDescent="0.2">
      <c r="F44857" s="9"/>
      <c r="G44857" s="9"/>
      <c r="H44857" s="9"/>
      <c r="I44857" s="9"/>
      <c r="J44857" s="9"/>
      <c r="O44857" s="2"/>
      <c r="X44857" s="2"/>
      <c r="AG44857" s="2"/>
      <c r="AP44857" s="2"/>
      <c r="AY44857" s="2"/>
      <c r="BH44857" s="2"/>
      <c r="BQ44857" s="2"/>
    </row>
    <row r="44858" spans="6:69" x14ac:dyDescent="0.2">
      <c r="F44858" s="9"/>
      <c r="G44858" s="9"/>
      <c r="H44858" s="9"/>
      <c r="I44858" s="9"/>
      <c r="J44858" s="9"/>
      <c r="O44858" s="2"/>
      <c r="X44858" s="2"/>
      <c r="AG44858" s="2"/>
      <c r="AP44858" s="2"/>
      <c r="AY44858" s="2"/>
      <c r="BH44858" s="2"/>
      <c r="BQ44858" s="2"/>
    </row>
    <row r="44859" spans="6:69" x14ac:dyDescent="0.2">
      <c r="F44859" s="9"/>
      <c r="G44859" s="9"/>
      <c r="H44859" s="9"/>
      <c r="I44859" s="9"/>
      <c r="J44859" s="9"/>
      <c r="O44859" s="2"/>
      <c r="X44859" s="2"/>
      <c r="AG44859" s="2"/>
      <c r="AP44859" s="2"/>
      <c r="AY44859" s="2"/>
      <c r="BH44859" s="2"/>
      <c r="BQ44859" s="2"/>
    </row>
    <row r="44860" spans="6:69" x14ac:dyDescent="0.2">
      <c r="F44860" s="9"/>
      <c r="G44860" s="9"/>
      <c r="H44860" s="9"/>
      <c r="I44860" s="9"/>
      <c r="J44860" s="9"/>
      <c r="O44860" s="2"/>
      <c r="X44860" s="2"/>
      <c r="AG44860" s="2"/>
      <c r="AP44860" s="2"/>
      <c r="AY44860" s="2"/>
      <c r="BH44860" s="2"/>
      <c r="BQ44860" s="2"/>
    </row>
    <row r="44861" spans="6:69" x14ac:dyDescent="0.2">
      <c r="F44861" s="9"/>
      <c r="G44861" s="9"/>
      <c r="H44861" s="9"/>
      <c r="I44861" s="9"/>
      <c r="J44861" s="9"/>
      <c r="O44861" s="2"/>
      <c r="X44861" s="2"/>
      <c r="AG44861" s="2"/>
      <c r="AP44861" s="2"/>
      <c r="AY44861" s="2"/>
      <c r="BH44861" s="2"/>
      <c r="BQ44861" s="2"/>
    </row>
    <row r="44862" spans="6:69" x14ac:dyDescent="0.2">
      <c r="F44862" s="9"/>
      <c r="G44862" s="9"/>
      <c r="H44862" s="9"/>
      <c r="I44862" s="9"/>
      <c r="J44862" s="9"/>
      <c r="O44862" s="2"/>
      <c r="X44862" s="2"/>
      <c r="AG44862" s="2"/>
      <c r="AP44862" s="2"/>
      <c r="AY44862" s="2"/>
      <c r="BH44862" s="2"/>
      <c r="BQ44862" s="2"/>
    </row>
    <row r="44863" spans="6:69" x14ac:dyDescent="0.2">
      <c r="F44863" s="9"/>
      <c r="G44863" s="9"/>
      <c r="H44863" s="9"/>
      <c r="I44863" s="9"/>
      <c r="J44863" s="9"/>
      <c r="O44863" s="2"/>
      <c r="X44863" s="2"/>
      <c r="AG44863" s="2"/>
      <c r="AP44863" s="2"/>
      <c r="AY44863" s="2"/>
      <c r="BH44863" s="2"/>
      <c r="BQ44863" s="2"/>
    </row>
    <row r="44864" spans="6:69" x14ac:dyDescent="0.2">
      <c r="F44864" s="9"/>
      <c r="G44864" s="9"/>
      <c r="H44864" s="9"/>
      <c r="I44864" s="9"/>
      <c r="J44864" s="9"/>
      <c r="O44864" s="2"/>
      <c r="X44864" s="2"/>
      <c r="AG44864" s="2"/>
      <c r="AP44864" s="2"/>
      <c r="AY44864" s="2"/>
      <c r="BH44864" s="2"/>
      <c r="BQ44864" s="2"/>
    </row>
    <row r="44865" spans="6:69" x14ac:dyDescent="0.2">
      <c r="F44865" s="9"/>
      <c r="G44865" s="9"/>
      <c r="H44865" s="9"/>
      <c r="I44865" s="9"/>
      <c r="J44865" s="9"/>
      <c r="O44865" s="2"/>
      <c r="X44865" s="2"/>
      <c r="AG44865" s="2"/>
      <c r="AP44865" s="2"/>
      <c r="AY44865" s="2"/>
      <c r="BH44865" s="2"/>
      <c r="BQ44865" s="2"/>
    </row>
    <row r="44866" spans="6:69" x14ac:dyDescent="0.2">
      <c r="F44866" s="9"/>
      <c r="G44866" s="9"/>
      <c r="H44866" s="9"/>
      <c r="I44866" s="9"/>
      <c r="J44866" s="9"/>
      <c r="O44866" s="2"/>
      <c r="X44866" s="2"/>
      <c r="AG44866" s="2"/>
      <c r="AP44866" s="2"/>
      <c r="AY44866" s="2"/>
      <c r="BH44866" s="2"/>
      <c r="BQ44866" s="2"/>
    </row>
    <row r="44867" spans="6:69" x14ac:dyDescent="0.2">
      <c r="F44867" s="9"/>
      <c r="G44867" s="9"/>
      <c r="H44867" s="9"/>
      <c r="I44867" s="9"/>
      <c r="J44867" s="9"/>
      <c r="O44867" s="2"/>
      <c r="X44867" s="2"/>
      <c r="AG44867" s="2"/>
      <c r="AP44867" s="2"/>
      <c r="AY44867" s="2"/>
      <c r="BH44867" s="2"/>
      <c r="BQ44867" s="2"/>
    </row>
    <row r="44868" spans="6:69" x14ac:dyDescent="0.2">
      <c r="F44868" s="9"/>
      <c r="G44868" s="9"/>
      <c r="H44868" s="9"/>
      <c r="I44868" s="9"/>
      <c r="J44868" s="9"/>
      <c r="O44868" s="2"/>
      <c r="X44868" s="2"/>
      <c r="AG44868" s="2"/>
      <c r="AP44868" s="2"/>
      <c r="AY44868" s="2"/>
      <c r="BH44868" s="2"/>
      <c r="BQ44868" s="2"/>
    </row>
    <row r="44869" spans="6:69" x14ac:dyDescent="0.2">
      <c r="F44869" s="9"/>
      <c r="G44869" s="9"/>
      <c r="H44869" s="9"/>
      <c r="I44869" s="9"/>
      <c r="J44869" s="9"/>
      <c r="O44869" s="2"/>
      <c r="X44869" s="2"/>
      <c r="AG44869" s="2"/>
      <c r="AP44869" s="2"/>
      <c r="AY44869" s="2"/>
      <c r="BH44869" s="2"/>
      <c r="BQ44869" s="2"/>
    </row>
    <row r="44870" spans="6:69" x14ac:dyDescent="0.2">
      <c r="F44870" s="9"/>
      <c r="G44870" s="9"/>
      <c r="H44870" s="9"/>
      <c r="I44870" s="9"/>
      <c r="J44870" s="9"/>
      <c r="O44870" s="2"/>
      <c r="X44870" s="2"/>
      <c r="AG44870" s="2"/>
      <c r="AP44870" s="2"/>
      <c r="AY44870" s="2"/>
      <c r="BH44870" s="2"/>
      <c r="BQ44870" s="2"/>
    </row>
    <row r="44871" spans="6:69" x14ac:dyDescent="0.2">
      <c r="F44871" s="9"/>
      <c r="G44871" s="9"/>
      <c r="H44871" s="9"/>
      <c r="I44871" s="9"/>
      <c r="J44871" s="9"/>
      <c r="O44871" s="2"/>
      <c r="X44871" s="2"/>
      <c r="AG44871" s="2"/>
      <c r="AP44871" s="2"/>
      <c r="AY44871" s="2"/>
      <c r="BH44871" s="2"/>
      <c r="BQ44871" s="2"/>
    </row>
    <row r="44872" spans="6:69" x14ac:dyDescent="0.2">
      <c r="F44872" s="9"/>
      <c r="G44872" s="9"/>
      <c r="H44872" s="9"/>
      <c r="I44872" s="9"/>
      <c r="J44872" s="9"/>
      <c r="O44872" s="2"/>
      <c r="X44872" s="2"/>
      <c r="AG44872" s="2"/>
      <c r="AP44872" s="2"/>
      <c r="AY44872" s="2"/>
      <c r="BH44872" s="2"/>
      <c r="BQ44872" s="2"/>
    </row>
    <row r="44873" spans="6:69" x14ac:dyDescent="0.2">
      <c r="F44873" s="9"/>
      <c r="G44873" s="9"/>
      <c r="H44873" s="9"/>
      <c r="I44873" s="9"/>
      <c r="J44873" s="9"/>
      <c r="O44873" s="2"/>
      <c r="X44873" s="2"/>
      <c r="AG44873" s="2"/>
      <c r="AP44873" s="2"/>
      <c r="AY44873" s="2"/>
      <c r="BH44873" s="2"/>
      <c r="BQ44873" s="2"/>
    </row>
    <row r="44874" spans="6:69" x14ac:dyDescent="0.2">
      <c r="F44874" s="9"/>
      <c r="G44874" s="9"/>
      <c r="H44874" s="9"/>
      <c r="I44874" s="9"/>
      <c r="J44874" s="9"/>
      <c r="O44874" s="2"/>
      <c r="X44874" s="2"/>
      <c r="AG44874" s="2"/>
      <c r="AP44874" s="2"/>
      <c r="AY44874" s="2"/>
      <c r="BH44874" s="2"/>
      <c r="BQ44874" s="2"/>
    </row>
    <row r="44875" spans="6:69" x14ac:dyDescent="0.2">
      <c r="F44875" s="9"/>
      <c r="G44875" s="9"/>
      <c r="H44875" s="9"/>
      <c r="I44875" s="9"/>
      <c r="J44875" s="9"/>
      <c r="O44875" s="2"/>
      <c r="X44875" s="2"/>
      <c r="AG44875" s="2"/>
      <c r="AP44875" s="2"/>
      <c r="AY44875" s="2"/>
      <c r="BH44875" s="2"/>
      <c r="BQ44875" s="2"/>
    </row>
    <row r="44876" spans="6:69" x14ac:dyDescent="0.2">
      <c r="F44876" s="9"/>
      <c r="G44876" s="9"/>
      <c r="H44876" s="9"/>
      <c r="I44876" s="9"/>
      <c r="J44876" s="9"/>
      <c r="O44876" s="2"/>
      <c r="X44876" s="2"/>
      <c r="AG44876" s="2"/>
      <c r="AP44876" s="2"/>
      <c r="AY44876" s="2"/>
      <c r="BH44876" s="2"/>
      <c r="BQ44876" s="2"/>
    </row>
    <row r="44877" spans="6:69" x14ac:dyDescent="0.2">
      <c r="F44877" s="9"/>
      <c r="G44877" s="9"/>
      <c r="H44877" s="9"/>
      <c r="I44877" s="9"/>
      <c r="J44877" s="9"/>
      <c r="O44877" s="2"/>
      <c r="X44877" s="2"/>
      <c r="AG44877" s="2"/>
      <c r="AP44877" s="2"/>
      <c r="AY44877" s="2"/>
      <c r="BH44877" s="2"/>
      <c r="BQ44877" s="2"/>
    </row>
    <row r="44878" spans="6:69" x14ac:dyDescent="0.2">
      <c r="F44878" s="9"/>
      <c r="G44878" s="9"/>
      <c r="H44878" s="9"/>
      <c r="I44878" s="9"/>
      <c r="J44878" s="9"/>
      <c r="O44878" s="2"/>
      <c r="X44878" s="2"/>
      <c r="AG44878" s="2"/>
      <c r="AP44878" s="2"/>
      <c r="AY44878" s="2"/>
      <c r="BH44878" s="2"/>
      <c r="BQ44878" s="2"/>
    </row>
    <row r="44879" spans="6:69" x14ac:dyDescent="0.2">
      <c r="F44879" s="9"/>
      <c r="G44879" s="9"/>
      <c r="H44879" s="9"/>
      <c r="I44879" s="9"/>
      <c r="J44879" s="9"/>
      <c r="O44879" s="2"/>
      <c r="X44879" s="2"/>
      <c r="AG44879" s="2"/>
      <c r="AP44879" s="2"/>
      <c r="AY44879" s="2"/>
      <c r="BH44879" s="2"/>
      <c r="BQ44879" s="2"/>
    </row>
    <row r="44880" spans="6:69" x14ac:dyDescent="0.2">
      <c r="F44880" s="9"/>
      <c r="G44880" s="9"/>
      <c r="H44880" s="9"/>
      <c r="I44880" s="9"/>
      <c r="J44880" s="9"/>
      <c r="O44880" s="2"/>
      <c r="X44880" s="2"/>
      <c r="AG44880" s="2"/>
      <c r="AP44880" s="2"/>
      <c r="AY44880" s="2"/>
      <c r="BH44880" s="2"/>
      <c r="BQ44880" s="2"/>
    </row>
    <row r="44881" spans="6:69" x14ac:dyDescent="0.2">
      <c r="F44881" s="9"/>
      <c r="G44881" s="9"/>
      <c r="H44881" s="9"/>
      <c r="I44881" s="9"/>
      <c r="J44881" s="9"/>
      <c r="O44881" s="2"/>
      <c r="X44881" s="2"/>
      <c r="AG44881" s="2"/>
      <c r="AP44881" s="2"/>
      <c r="AY44881" s="2"/>
      <c r="BH44881" s="2"/>
      <c r="BQ44881" s="2"/>
    </row>
    <row r="44882" spans="6:69" x14ac:dyDescent="0.2">
      <c r="F44882" s="9"/>
      <c r="G44882" s="9"/>
      <c r="H44882" s="9"/>
      <c r="I44882" s="9"/>
      <c r="J44882" s="9"/>
      <c r="O44882" s="2"/>
      <c r="X44882" s="2"/>
      <c r="AG44882" s="2"/>
      <c r="AP44882" s="2"/>
      <c r="AY44882" s="2"/>
      <c r="BH44882" s="2"/>
      <c r="BQ44882" s="2"/>
    </row>
    <row r="44883" spans="6:69" x14ac:dyDescent="0.2">
      <c r="F44883" s="9"/>
      <c r="G44883" s="9"/>
      <c r="H44883" s="9"/>
      <c r="I44883" s="9"/>
      <c r="J44883" s="9"/>
      <c r="O44883" s="2"/>
      <c r="X44883" s="2"/>
      <c r="AG44883" s="2"/>
      <c r="AP44883" s="2"/>
      <c r="AY44883" s="2"/>
      <c r="BH44883" s="2"/>
      <c r="BQ44883" s="2"/>
    </row>
    <row r="44884" spans="6:69" x14ac:dyDescent="0.2">
      <c r="F44884" s="9"/>
      <c r="G44884" s="9"/>
      <c r="H44884" s="9"/>
      <c r="I44884" s="9"/>
      <c r="J44884" s="9"/>
      <c r="O44884" s="2"/>
      <c r="X44884" s="2"/>
      <c r="AG44884" s="2"/>
      <c r="AP44884" s="2"/>
      <c r="AY44884" s="2"/>
      <c r="BH44884" s="2"/>
      <c r="BQ44884" s="2"/>
    </row>
    <row r="44885" spans="6:69" x14ac:dyDescent="0.2">
      <c r="F44885" s="9"/>
      <c r="G44885" s="9"/>
      <c r="H44885" s="9"/>
      <c r="I44885" s="9"/>
      <c r="J44885" s="9"/>
      <c r="O44885" s="2"/>
      <c r="X44885" s="2"/>
      <c r="AG44885" s="2"/>
      <c r="AP44885" s="2"/>
      <c r="AY44885" s="2"/>
      <c r="BH44885" s="2"/>
      <c r="BQ44885" s="2"/>
    </row>
    <row r="44886" spans="6:69" x14ac:dyDescent="0.2">
      <c r="F44886" s="9"/>
      <c r="G44886" s="9"/>
      <c r="H44886" s="9"/>
      <c r="I44886" s="9"/>
      <c r="J44886" s="9"/>
      <c r="O44886" s="2"/>
      <c r="X44886" s="2"/>
      <c r="AG44886" s="2"/>
      <c r="AP44886" s="2"/>
      <c r="AY44886" s="2"/>
      <c r="BH44886" s="2"/>
      <c r="BQ44886" s="2"/>
    </row>
    <row r="44887" spans="6:69" x14ac:dyDescent="0.2">
      <c r="F44887" s="9"/>
      <c r="G44887" s="9"/>
      <c r="H44887" s="9"/>
      <c r="I44887" s="9"/>
      <c r="J44887" s="9"/>
      <c r="O44887" s="2"/>
      <c r="X44887" s="2"/>
      <c r="AG44887" s="2"/>
      <c r="AP44887" s="2"/>
      <c r="AY44887" s="2"/>
      <c r="BH44887" s="2"/>
      <c r="BQ44887" s="2"/>
    </row>
    <row r="44888" spans="6:69" x14ac:dyDescent="0.2">
      <c r="F44888" s="9"/>
      <c r="G44888" s="9"/>
      <c r="H44888" s="9"/>
      <c r="I44888" s="9"/>
      <c r="J44888" s="9"/>
      <c r="O44888" s="2"/>
      <c r="X44888" s="2"/>
      <c r="AG44888" s="2"/>
      <c r="AP44888" s="2"/>
      <c r="AY44888" s="2"/>
      <c r="BH44888" s="2"/>
      <c r="BQ44888" s="2"/>
    </row>
    <row r="44889" spans="6:69" x14ac:dyDescent="0.2">
      <c r="F44889" s="9"/>
      <c r="G44889" s="9"/>
      <c r="H44889" s="9"/>
      <c r="I44889" s="9"/>
      <c r="J44889" s="9"/>
      <c r="O44889" s="2"/>
      <c r="X44889" s="2"/>
      <c r="AG44889" s="2"/>
      <c r="AP44889" s="2"/>
      <c r="AY44889" s="2"/>
      <c r="BH44889" s="2"/>
      <c r="BQ44889" s="2"/>
    </row>
    <row r="44890" spans="6:69" x14ac:dyDescent="0.2">
      <c r="F44890" s="9"/>
      <c r="G44890" s="9"/>
      <c r="H44890" s="9"/>
      <c r="I44890" s="9"/>
      <c r="J44890" s="9"/>
      <c r="O44890" s="2"/>
      <c r="X44890" s="2"/>
      <c r="AG44890" s="2"/>
      <c r="AP44890" s="2"/>
      <c r="AY44890" s="2"/>
      <c r="BH44890" s="2"/>
      <c r="BQ44890" s="2"/>
    </row>
    <row r="44891" spans="6:69" x14ac:dyDescent="0.2">
      <c r="F44891" s="9"/>
      <c r="G44891" s="9"/>
      <c r="H44891" s="9"/>
      <c r="I44891" s="9"/>
      <c r="J44891" s="9"/>
      <c r="O44891" s="2"/>
      <c r="X44891" s="2"/>
      <c r="AG44891" s="2"/>
      <c r="AP44891" s="2"/>
      <c r="AY44891" s="2"/>
      <c r="BH44891" s="2"/>
      <c r="BQ44891" s="2"/>
    </row>
    <row r="44892" spans="6:69" x14ac:dyDescent="0.2">
      <c r="F44892" s="9"/>
      <c r="G44892" s="9"/>
      <c r="H44892" s="9"/>
      <c r="I44892" s="9"/>
      <c r="J44892" s="9"/>
      <c r="O44892" s="2"/>
      <c r="X44892" s="2"/>
      <c r="AG44892" s="2"/>
      <c r="AP44892" s="2"/>
      <c r="AY44892" s="2"/>
      <c r="BH44892" s="2"/>
      <c r="BQ44892" s="2"/>
    </row>
    <row r="44893" spans="6:69" x14ac:dyDescent="0.2">
      <c r="F44893" s="9"/>
      <c r="G44893" s="9"/>
      <c r="H44893" s="9"/>
      <c r="I44893" s="9"/>
      <c r="J44893" s="9"/>
      <c r="O44893" s="2"/>
      <c r="X44893" s="2"/>
      <c r="AG44893" s="2"/>
      <c r="AP44893" s="2"/>
      <c r="AY44893" s="2"/>
      <c r="BH44893" s="2"/>
      <c r="BQ44893" s="2"/>
    </row>
    <row r="44894" spans="6:69" x14ac:dyDescent="0.2">
      <c r="F44894" s="9"/>
      <c r="G44894" s="9"/>
      <c r="H44894" s="9"/>
      <c r="I44894" s="9"/>
      <c r="J44894" s="9"/>
      <c r="O44894" s="2"/>
      <c r="X44894" s="2"/>
      <c r="AG44894" s="2"/>
      <c r="AP44894" s="2"/>
      <c r="AY44894" s="2"/>
      <c r="BH44894" s="2"/>
      <c r="BQ44894" s="2"/>
    </row>
    <row r="44895" spans="6:69" x14ac:dyDescent="0.2">
      <c r="F44895" s="9"/>
      <c r="G44895" s="9"/>
      <c r="H44895" s="9"/>
      <c r="I44895" s="9"/>
      <c r="J44895" s="9"/>
      <c r="O44895" s="2"/>
      <c r="X44895" s="2"/>
      <c r="AG44895" s="2"/>
      <c r="AP44895" s="2"/>
      <c r="AY44895" s="2"/>
      <c r="BH44895" s="2"/>
      <c r="BQ44895" s="2"/>
    </row>
    <row r="44896" spans="6:69" x14ac:dyDescent="0.2">
      <c r="F44896" s="9"/>
      <c r="G44896" s="9"/>
      <c r="H44896" s="9"/>
      <c r="I44896" s="9"/>
      <c r="J44896" s="9"/>
      <c r="O44896" s="2"/>
      <c r="X44896" s="2"/>
      <c r="AG44896" s="2"/>
      <c r="AP44896" s="2"/>
      <c r="AY44896" s="2"/>
      <c r="BH44896" s="2"/>
      <c r="BQ44896" s="2"/>
    </row>
    <row r="44897" spans="6:69" x14ac:dyDescent="0.2">
      <c r="F44897" s="9"/>
      <c r="G44897" s="9"/>
      <c r="H44897" s="9"/>
      <c r="I44897" s="9"/>
      <c r="J44897" s="9"/>
      <c r="O44897" s="2"/>
      <c r="X44897" s="2"/>
      <c r="AG44897" s="2"/>
      <c r="AP44897" s="2"/>
      <c r="AY44897" s="2"/>
      <c r="BH44897" s="2"/>
      <c r="BQ44897" s="2"/>
    </row>
    <row r="44898" spans="6:69" x14ac:dyDescent="0.2">
      <c r="F44898" s="9"/>
      <c r="G44898" s="9"/>
      <c r="H44898" s="9"/>
      <c r="I44898" s="9"/>
      <c r="J44898" s="9"/>
      <c r="O44898" s="2"/>
      <c r="X44898" s="2"/>
      <c r="AG44898" s="2"/>
      <c r="AP44898" s="2"/>
      <c r="AY44898" s="2"/>
      <c r="BH44898" s="2"/>
      <c r="BQ44898" s="2"/>
    </row>
    <row r="44899" spans="6:69" x14ac:dyDescent="0.2">
      <c r="F44899" s="9"/>
      <c r="G44899" s="9"/>
      <c r="H44899" s="9"/>
      <c r="I44899" s="9"/>
      <c r="J44899" s="9"/>
      <c r="O44899" s="2"/>
      <c r="X44899" s="2"/>
      <c r="AG44899" s="2"/>
      <c r="AP44899" s="2"/>
      <c r="AY44899" s="2"/>
      <c r="BH44899" s="2"/>
      <c r="BQ44899" s="2"/>
    </row>
    <row r="44900" spans="6:69" x14ac:dyDescent="0.2">
      <c r="F44900" s="9"/>
      <c r="G44900" s="9"/>
      <c r="H44900" s="9"/>
      <c r="I44900" s="9"/>
      <c r="J44900" s="9"/>
      <c r="O44900" s="2"/>
      <c r="X44900" s="2"/>
      <c r="AG44900" s="2"/>
      <c r="AP44900" s="2"/>
      <c r="AY44900" s="2"/>
      <c r="BH44900" s="2"/>
      <c r="BQ44900" s="2"/>
    </row>
    <row r="44901" spans="6:69" x14ac:dyDescent="0.2">
      <c r="F44901" s="9"/>
      <c r="G44901" s="9"/>
      <c r="H44901" s="9"/>
      <c r="I44901" s="9"/>
      <c r="J44901" s="9"/>
      <c r="O44901" s="2"/>
      <c r="X44901" s="2"/>
      <c r="AG44901" s="2"/>
      <c r="AP44901" s="2"/>
      <c r="AY44901" s="2"/>
      <c r="BH44901" s="2"/>
      <c r="BQ44901" s="2"/>
    </row>
    <row r="44902" spans="6:69" x14ac:dyDescent="0.2">
      <c r="F44902" s="9"/>
      <c r="G44902" s="9"/>
      <c r="H44902" s="9"/>
      <c r="I44902" s="9"/>
      <c r="J44902" s="9"/>
      <c r="O44902" s="2"/>
      <c r="X44902" s="2"/>
      <c r="AG44902" s="2"/>
      <c r="AP44902" s="2"/>
      <c r="AY44902" s="2"/>
      <c r="BH44902" s="2"/>
      <c r="BQ44902" s="2"/>
    </row>
    <row r="44903" spans="6:69" x14ac:dyDescent="0.2">
      <c r="F44903" s="9"/>
      <c r="G44903" s="9"/>
      <c r="H44903" s="9"/>
      <c r="I44903" s="9"/>
      <c r="J44903" s="9"/>
      <c r="O44903" s="2"/>
      <c r="X44903" s="2"/>
      <c r="AG44903" s="2"/>
      <c r="AP44903" s="2"/>
      <c r="AY44903" s="2"/>
      <c r="BH44903" s="2"/>
      <c r="BQ44903" s="2"/>
    </row>
    <row r="44904" spans="6:69" x14ac:dyDescent="0.2">
      <c r="F44904" s="9"/>
      <c r="G44904" s="9"/>
      <c r="H44904" s="9"/>
      <c r="I44904" s="9"/>
      <c r="J44904" s="9"/>
      <c r="O44904" s="2"/>
      <c r="X44904" s="2"/>
      <c r="AG44904" s="2"/>
      <c r="AP44904" s="2"/>
      <c r="AY44904" s="2"/>
      <c r="BH44904" s="2"/>
      <c r="BQ44904" s="2"/>
    </row>
    <row r="44905" spans="6:69" x14ac:dyDescent="0.2">
      <c r="F44905" s="9"/>
      <c r="G44905" s="9"/>
      <c r="H44905" s="9"/>
      <c r="I44905" s="9"/>
      <c r="J44905" s="9"/>
      <c r="O44905" s="2"/>
      <c r="X44905" s="2"/>
      <c r="AG44905" s="2"/>
      <c r="AP44905" s="2"/>
      <c r="AY44905" s="2"/>
      <c r="BH44905" s="2"/>
      <c r="BQ44905" s="2"/>
    </row>
    <row r="44906" spans="6:69" x14ac:dyDescent="0.2">
      <c r="F44906" s="9"/>
      <c r="G44906" s="9"/>
      <c r="H44906" s="9"/>
      <c r="I44906" s="9"/>
      <c r="J44906" s="9"/>
      <c r="O44906" s="2"/>
      <c r="X44906" s="2"/>
      <c r="AG44906" s="2"/>
      <c r="AP44906" s="2"/>
      <c r="AY44906" s="2"/>
      <c r="BH44906" s="2"/>
      <c r="BQ44906" s="2"/>
    </row>
    <row r="44907" spans="6:69" x14ac:dyDescent="0.2">
      <c r="F44907" s="9"/>
      <c r="G44907" s="9"/>
      <c r="H44907" s="9"/>
      <c r="I44907" s="9"/>
      <c r="J44907" s="9"/>
      <c r="O44907" s="2"/>
      <c r="X44907" s="2"/>
      <c r="AG44907" s="2"/>
      <c r="AP44907" s="2"/>
      <c r="AY44907" s="2"/>
      <c r="BH44907" s="2"/>
      <c r="BQ44907" s="2"/>
    </row>
    <row r="44908" spans="6:69" x14ac:dyDescent="0.2">
      <c r="F44908" s="9"/>
      <c r="G44908" s="9"/>
      <c r="H44908" s="9"/>
      <c r="I44908" s="9"/>
      <c r="J44908" s="9"/>
      <c r="O44908" s="2"/>
      <c r="X44908" s="2"/>
      <c r="AG44908" s="2"/>
      <c r="AP44908" s="2"/>
      <c r="AY44908" s="2"/>
      <c r="BH44908" s="2"/>
      <c r="BQ44908" s="2"/>
    </row>
    <row r="44909" spans="6:69" x14ac:dyDescent="0.2">
      <c r="F44909" s="9"/>
      <c r="G44909" s="9"/>
      <c r="H44909" s="9"/>
      <c r="I44909" s="9"/>
      <c r="J44909" s="9"/>
      <c r="O44909" s="2"/>
      <c r="X44909" s="2"/>
      <c r="AG44909" s="2"/>
      <c r="AP44909" s="2"/>
      <c r="AY44909" s="2"/>
      <c r="BH44909" s="2"/>
      <c r="BQ44909" s="2"/>
    </row>
    <row r="44910" spans="6:69" x14ac:dyDescent="0.2">
      <c r="F44910" s="9"/>
      <c r="G44910" s="9"/>
      <c r="H44910" s="9"/>
      <c r="I44910" s="9"/>
      <c r="J44910" s="9"/>
      <c r="O44910" s="2"/>
      <c r="X44910" s="2"/>
      <c r="AG44910" s="2"/>
      <c r="AP44910" s="2"/>
      <c r="AY44910" s="2"/>
      <c r="BH44910" s="2"/>
      <c r="BQ44910" s="2"/>
    </row>
    <row r="44911" spans="6:69" x14ac:dyDescent="0.2">
      <c r="F44911" s="9"/>
      <c r="G44911" s="9"/>
      <c r="H44911" s="9"/>
      <c r="I44911" s="9"/>
      <c r="J44911" s="9"/>
      <c r="O44911" s="2"/>
      <c r="X44911" s="2"/>
      <c r="AG44911" s="2"/>
      <c r="AP44911" s="2"/>
      <c r="AY44911" s="2"/>
      <c r="BH44911" s="2"/>
      <c r="BQ44911" s="2"/>
    </row>
    <row r="44912" spans="6:69" x14ac:dyDescent="0.2">
      <c r="F44912" s="9"/>
      <c r="G44912" s="9"/>
      <c r="H44912" s="9"/>
      <c r="I44912" s="9"/>
      <c r="J44912" s="9"/>
      <c r="O44912" s="2"/>
      <c r="X44912" s="2"/>
      <c r="AG44912" s="2"/>
      <c r="AP44912" s="2"/>
      <c r="AY44912" s="2"/>
      <c r="BH44912" s="2"/>
      <c r="BQ44912" s="2"/>
    </row>
    <row r="44913" spans="6:69" x14ac:dyDescent="0.2">
      <c r="F44913" s="9"/>
      <c r="G44913" s="9"/>
      <c r="H44913" s="9"/>
      <c r="I44913" s="9"/>
      <c r="J44913" s="9"/>
      <c r="O44913" s="2"/>
      <c r="X44913" s="2"/>
      <c r="AG44913" s="2"/>
      <c r="AP44913" s="2"/>
      <c r="AY44913" s="2"/>
      <c r="BH44913" s="2"/>
      <c r="BQ44913" s="2"/>
    </row>
    <row r="44914" spans="6:69" x14ac:dyDescent="0.2">
      <c r="F44914" s="9"/>
      <c r="G44914" s="9"/>
      <c r="H44914" s="9"/>
      <c r="I44914" s="9"/>
      <c r="J44914" s="9"/>
      <c r="O44914" s="2"/>
      <c r="X44914" s="2"/>
      <c r="AG44914" s="2"/>
      <c r="AP44914" s="2"/>
      <c r="AY44914" s="2"/>
      <c r="BH44914" s="2"/>
      <c r="BQ44914" s="2"/>
    </row>
    <row r="44915" spans="6:69" x14ac:dyDescent="0.2">
      <c r="F44915" s="9"/>
      <c r="G44915" s="9"/>
      <c r="H44915" s="9"/>
      <c r="I44915" s="9"/>
      <c r="J44915" s="9"/>
      <c r="O44915" s="2"/>
      <c r="X44915" s="2"/>
      <c r="AG44915" s="2"/>
      <c r="AP44915" s="2"/>
      <c r="AY44915" s="2"/>
      <c r="BH44915" s="2"/>
      <c r="BQ44915" s="2"/>
    </row>
    <row r="44916" spans="6:69" x14ac:dyDescent="0.2">
      <c r="F44916" s="9"/>
      <c r="G44916" s="9"/>
      <c r="H44916" s="9"/>
      <c r="I44916" s="9"/>
      <c r="J44916" s="9"/>
      <c r="O44916" s="2"/>
      <c r="X44916" s="2"/>
      <c r="AG44916" s="2"/>
      <c r="AP44916" s="2"/>
      <c r="AY44916" s="2"/>
      <c r="BH44916" s="2"/>
      <c r="BQ44916" s="2"/>
    </row>
    <row r="44917" spans="6:69" x14ac:dyDescent="0.2">
      <c r="F44917" s="9"/>
      <c r="G44917" s="9"/>
      <c r="H44917" s="9"/>
      <c r="I44917" s="9"/>
      <c r="J44917" s="9"/>
      <c r="O44917" s="2"/>
      <c r="X44917" s="2"/>
      <c r="AG44917" s="2"/>
      <c r="AP44917" s="2"/>
      <c r="AY44917" s="2"/>
      <c r="BH44917" s="2"/>
      <c r="BQ44917" s="2"/>
    </row>
    <row r="44918" spans="6:69" x14ac:dyDescent="0.2">
      <c r="F44918" s="9"/>
      <c r="G44918" s="9"/>
      <c r="H44918" s="9"/>
      <c r="I44918" s="9"/>
      <c r="J44918" s="9"/>
      <c r="O44918" s="2"/>
      <c r="X44918" s="2"/>
      <c r="AG44918" s="2"/>
      <c r="AP44918" s="2"/>
      <c r="AY44918" s="2"/>
      <c r="BH44918" s="2"/>
      <c r="BQ44918" s="2"/>
    </row>
    <row r="44919" spans="6:69" x14ac:dyDescent="0.2">
      <c r="F44919" s="9"/>
      <c r="G44919" s="9"/>
      <c r="H44919" s="9"/>
      <c r="I44919" s="9"/>
      <c r="J44919" s="9"/>
      <c r="O44919" s="2"/>
      <c r="X44919" s="2"/>
      <c r="AG44919" s="2"/>
      <c r="AP44919" s="2"/>
      <c r="AY44919" s="2"/>
      <c r="BH44919" s="2"/>
      <c r="BQ44919" s="2"/>
    </row>
    <row r="44920" spans="6:69" x14ac:dyDescent="0.2">
      <c r="F44920" s="9"/>
      <c r="G44920" s="9"/>
      <c r="H44920" s="9"/>
      <c r="I44920" s="9"/>
      <c r="J44920" s="9"/>
      <c r="O44920" s="2"/>
      <c r="X44920" s="2"/>
      <c r="AG44920" s="2"/>
      <c r="AP44920" s="2"/>
      <c r="AY44920" s="2"/>
      <c r="BH44920" s="2"/>
      <c r="BQ44920" s="2"/>
    </row>
    <row r="44921" spans="6:69" x14ac:dyDescent="0.2">
      <c r="F44921" s="9"/>
      <c r="G44921" s="9"/>
      <c r="H44921" s="9"/>
      <c r="I44921" s="9"/>
      <c r="J44921" s="9"/>
      <c r="O44921" s="2"/>
      <c r="X44921" s="2"/>
      <c r="AG44921" s="2"/>
      <c r="AP44921" s="2"/>
      <c r="AY44921" s="2"/>
      <c r="BH44921" s="2"/>
      <c r="BQ44921" s="2"/>
    </row>
    <row r="44922" spans="6:69" x14ac:dyDescent="0.2">
      <c r="F44922" s="9"/>
      <c r="G44922" s="9"/>
      <c r="H44922" s="9"/>
      <c r="I44922" s="9"/>
      <c r="J44922" s="9"/>
      <c r="O44922" s="2"/>
      <c r="X44922" s="2"/>
      <c r="AG44922" s="2"/>
      <c r="AP44922" s="2"/>
      <c r="AY44922" s="2"/>
      <c r="BH44922" s="2"/>
      <c r="BQ44922" s="2"/>
    </row>
    <row r="44923" spans="6:69" x14ac:dyDescent="0.2">
      <c r="F44923" s="9"/>
      <c r="G44923" s="9"/>
      <c r="H44923" s="9"/>
      <c r="I44923" s="9"/>
      <c r="J44923" s="9"/>
      <c r="O44923" s="2"/>
      <c r="X44923" s="2"/>
      <c r="AG44923" s="2"/>
      <c r="AP44923" s="2"/>
      <c r="AY44923" s="2"/>
      <c r="BH44923" s="2"/>
      <c r="BQ44923" s="2"/>
    </row>
    <row r="44924" spans="6:69" x14ac:dyDescent="0.2">
      <c r="F44924" s="9"/>
      <c r="G44924" s="9"/>
      <c r="H44924" s="9"/>
      <c r="I44924" s="9"/>
      <c r="J44924" s="9"/>
      <c r="O44924" s="2"/>
      <c r="X44924" s="2"/>
      <c r="AG44924" s="2"/>
      <c r="AP44924" s="2"/>
      <c r="AY44924" s="2"/>
      <c r="BH44924" s="2"/>
      <c r="BQ44924" s="2"/>
    </row>
    <row r="44925" spans="6:69" x14ac:dyDescent="0.2">
      <c r="F44925" s="9"/>
      <c r="G44925" s="9"/>
      <c r="H44925" s="9"/>
      <c r="I44925" s="9"/>
      <c r="J44925" s="9"/>
      <c r="O44925" s="2"/>
      <c r="X44925" s="2"/>
      <c r="AG44925" s="2"/>
      <c r="AP44925" s="2"/>
      <c r="AY44925" s="2"/>
      <c r="BH44925" s="2"/>
      <c r="BQ44925" s="2"/>
    </row>
    <row r="44926" spans="6:69" x14ac:dyDescent="0.2">
      <c r="F44926" s="9"/>
      <c r="G44926" s="9"/>
      <c r="H44926" s="9"/>
      <c r="I44926" s="9"/>
      <c r="J44926" s="9"/>
      <c r="O44926" s="2"/>
      <c r="X44926" s="2"/>
      <c r="AG44926" s="2"/>
      <c r="AP44926" s="2"/>
      <c r="AY44926" s="2"/>
      <c r="BH44926" s="2"/>
      <c r="BQ44926" s="2"/>
    </row>
    <row r="44927" spans="6:69" x14ac:dyDescent="0.2">
      <c r="F44927" s="9"/>
      <c r="G44927" s="9"/>
      <c r="H44927" s="9"/>
      <c r="I44927" s="9"/>
      <c r="J44927" s="9"/>
      <c r="O44927" s="2"/>
      <c r="X44927" s="2"/>
      <c r="AG44927" s="2"/>
      <c r="AP44927" s="2"/>
      <c r="AY44927" s="2"/>
      <c r="BH44927" s="2"/>
      <c r="BQ44927" s="2"/>
    </row>
    <row r="44928" spans="6:69" x14ac:dyDescent="0.2">
      <c r="F44928" s="9"/>
      <c r="G44928" s="9"/>
      <c r="H44928" s="9"/>
      <c r="I44928" s="9"/>
      <c r="J44928" s="9"/>
      <c r="O44928" s="2"/>
      <c r="X44928" s="2"/>
      <c r="AG44928" s="2"/>
      <c r="AP44928" s="2"/>
      <c r="AY44928" s="2"/>
      <c r="BH44928" s="2"/>
      <c r="BQ44928" s="2"/>
    </row>
    <row r="44929" spans="6:69" x14ac:dyDescent="0.2">
      <c r="F44929" s="9"/>
      <c r="G44929" s="9"/>
      <c r="H44929" s="9"/>
      <c r="I44929" s="9"/>
      <c r="J44929" s="9"/>
      <c r="O44929" s="2"/>
      <c r="X44929" s="2"/>
      <c r="AG44929" s="2"/>
      <c r="AP44929" s="2"/>
      <c r="AY44929" s="2"/>
      <c r="BH44929" s="2"/>
      <c r="BQ44929" s="2"/>
    </row>
    <row r="44930" spans="6:69" x14ac:dyDescent="0.2">
      <c r="F44930" s="9"/>
      <c r="G44930" s="9"/>
      <c r="H44930" s="9"/>
      <c r="I44930" s="9"/>
      <c r="J44930" s="9"/>
      <c r="O44930" s="2"/>
      <c r="X44930" s="2"/>
      <c r="AG44930" s="2"/>
      <c r="AP44930" s="2"/>
      <c r="AY44930" s="2"/>
      <c r="BH44930" s="2"/>
      <c r="BQ44930" s="2"/>
    </row>
    <row r="44931" spans="6:69" x14ac:dyDescent="0.2">
      <c r="F44931" s="9"/>
      <c r="G44931" s="9"/>
      <c r="H44931" s="9"/>
      <c r="I44931" s="9"/>
      <c r="J44931" s="9"/>
      <c r="O44931" s="2"/>
      <c r="X44931" s="2"/>
      <c r="AG44931" s="2"/>
      <c r="AP44931" s="2"/>
      <c r="AY44931" s="2"/>
      <c r="BH44931" s="2"/>
      <c r="BQ44931" s="2"/>
    </row>
    <row r="44932" spans="6:69" x14ac:dyDescent="0.2">
      <c r="F44932" s="9"/>
      <c r="G44932" s="9"/>
      <c r="H44932" s="9"/>
      <c r="I44932" s="9"/>
      <c r="J44932" s="9"/>
      <c r="O44932" s="2"/>
      <c r="X44932" s="2"/>
      <c r="AG44932" s="2"/>
      <c r="AP44932" s="2"/>
      <c r="AY44932" s="2"/>
      <c r="BH44932" s="2"/>
      <c r="BQ44932" s="2"/>
    </row>
    <row r="44933" spans="6:69" x14ac:dyDescent="0.2">
      <c r="F44933" s="9"/>
      <c r="G44933" s="9"/>
      <c r="H44933" s="9"/>
      <c r="I44933" s="9"/>
      <c r="J44933" s="9"/>
      <c r="O44933" s="2"/>
      <c r="X44933" s="2"/>
      <c r="AG44933" s="2"/>
      <c r="AP44933" s="2"/>
      <c r="AY44933" s="2"/>
      <c r="BH44933" s="2"/>
      <c r="BQ44933" s="2"/>
    </row>
    <row r="44934" spans="6:69" x14ac:dyDescent="0.2">
      <c r="F44934" s="9"/>
      <c r="G44934" s="9"/>
      <c r="H44934" s="9"/>
      <c r="I44934" s="9"/>
      <c r="J44934" s="9"/>
      <c r="O44934" s="2"/>
      <c r="X44934" s="2"/>
      <c r="AG44934" s="2"/>
      <c r="AP44934" s="2"/>
      <c r="AY44934" s="2"/>
      <c r="BH44934" s="2"/>
      <c r="BQ44934" s="2"/>
    </row>
    <row r="44935" spans="6:69" x14ac:dyDescent="0.2">
      <c r="F44935" s="9"/>
      <c r="G44935" s="9"/>
      <c r="H44935" s="9"/>
      <c r="I44935" s="9"/>
      <c r="J44935" s="9"/>
      <c r="O44935" s="2"/>
      <c r="X44935" s="2"/>
      <c r="AG44935" s="2"/>
      <c r="AP44935" s="2"/>
      <c r="AY44935" s="2"/>
      <c r="BH44935" s="2"/>
      <c r="BQ44935" s="2"/>
    </row>
    <row r="44936" spans="6:69" x14ac:dyDescent="0.2">
      <c r="F44936" s="9"/>
      <c r="G44936" s="9"/>
      <c r="H44936" s="9"/>
      <c r="I44936" s="9"/>
      <c r="J44936" s="9"/>
      <c r="O44936" s="2"/>
      <c r="X44936" s="2"/>
      <c r="AG44936" s="2"/>
      <c r="AP44936" s="2"/>
      <c r="AY44936" s="2"/>
      <c r="BH44936" s="2"/>
      <c r="BQ44936" s="2"/>
    </row>
    <row r="44937" spans="6:69" x14ac:dyDescent="0.2">
      <c r="F44937" s="9"/>
      <c r="G44937" s="9"/>
      <c r="H44937" s="9"/>
      <c r="I44937" s="9"/>
      <c r="J44937" s="9"/>
      <c r="O44937" s="2"/>
      <c r="X44937" s="2"/>
      <c r="AG44937" s="2"/>
      <c r="AP44937" s="2"/>
      <c r="AY44937" s="2"/>
      <c r="BH44937" s="2"/>
      <c r="BQ44937" s="2"/>
    </row>
    <row r="44938" spans="6:69" x14ac:dyDescent="0.2">
      <c r="F44938" s="9"/>
      <c r="G44938" s="9"/>
      <c r="H44938" s="9"/>
      <c r="I44938" s="9"/>
      <c r="J44938" s="9"/>
      <c r="O44938" s="2"/>
      <c r="X44938" s="2"/>
      <c r="AG44938" s="2"/>
      <c r="AP44938" s="2"/>
      <c r="AY44938" s="2"/>
      <c r="BH44938" s="2"/>
      <c r="BQ44938" s="2"/>
    </row>
    <row r="44939" spans="6:69" x14ac:dyDescent="0.2">
      <c r="F44939" s="9"/>
      <c r="G44939" s="9"/>
      <c r="H44939" s="9"/>
      <c r="I44939" s="9"/>
      <c r="J44939" s="9"/>
      <c r="O44939" s="2"/>
      <c r="X44939" s="2"/>
      <c r="AG44939" s="2"/>
      <c r="AP44939" s="2"/>
      <c r="AY44939" s="2"/>
      <c r="BH44939" s="2"/>
      <c r="BQ44939" s="2"/>
    </row>
    <row r="44940" spans="6:69" x14ac:dyDescent="0.2">
      <c r="F44940" s="9"/>
      <c r="G44940" s="9"/>
      <c r="H44940" s="9"/>
      <c r="I44940" s="9"/>
      <c r="J44940" s="9"/>
      <c r="O44940" s="2"/>
      <c r="X44940" s="2"/>
      <c r="AG44940" s="2"/>
      <c r="AP44940" s="2"/>
      <c r="AY44940" s="2"/>
      <c r="BH44940" s="2"/>
      <c r="BQ44940" s="2"/>
    </row>
    <row r="44941" spans="6:69" x14ac:dyDescent="0.2">
      <c r="F44941" s="9"/>
      <c r="G44941" s="9"/>
      <c r="H44941" s="9"/>
      <c r="I44941" s="9"/>
      <c r="J44941" s="9"/>
      <c r="O44941" s="2"/>
      <c r="X44941" s="2"/>
      <c r="AG44941" s="2"/>
      <c r="AP44941" s="2"/>
      <c r="AY44941" s="2"/>
      <c r="BH44941" s="2"/>
      <c r="BQ44941" s="2"/>
    </row>
    <row r="44942" spans="6:69" x14ac:dyDescent="0.2">
      <c r="F44942" s="9"/>
      <c r="G44942" s="9"/>
      <c r="H44942" s="9"/>
      <c r="I44942" s="9"/>
      <c r="J44942" s="9"/>
      <c r="O44942" s="2"/>
      <c r="X44942" s="2"/>
      <c r="AG44942" s="2"/>
      <c r="AP44942" s="2"/>
      <c r="AY44942" s="2"/>
      <c r="BH44942" s="2"/>
      <c r="BQ44942" s="2"/>
    </row>
    <row r="44943" spans="6:69" x14ac:dyDescent="0.2">
      <c r="F44943" s="9"/>
      <c r="G44943" s="9"/>
      <c r="H44943" s="9"/>
      <c r="I44943" s="9"/>
      <c r="J44943" s="9"/>
      <c r="O44943" s="2"/>
      <c r="X44943" s="2"/>
      <c r="AG44943" s="2"/>
      <c r="AP44943" s="2"/>
      <c r="AY44943" s="2"/>
      <c r="BH44943" s="2"/>
      <c r="BQ44943" s="2"/>
    </row>
    <row r="44944" spans="6:69" x14ac:dyDescent="0.2">
      <c r="F44944" s="9"/>
      <c r="G44944" s="9"/>
      <c r="H44944" s="9"/>
      <c r="I44944" s="9"/>
      <c r="J44944" s="9"/>
      <c r="O44944" s="2"/>
      <c r="X44944" s="2"/>
      <c r="AG44944" s="2"/>
      <c r="AP44944" s="2"/>
      <c r="AY44944" s="2"/>
      <c r="BH44944" s="2"/>
      <c r="BQ44944" s="2"/>
    </row>
    <row r="44945" spans="6:69" x14ac:dyDescent="0.2">
      <c r="F44945" s="9"/>
      <c r="G44945" s="9"/>
      <c r="H44945" s="9"/>
      <c r="I44945" s="9"/>
      <c r="J44945" s="9"/>
      <c r="O44945" s="2"/>
      <c r="X44945" s="2"/>
      <c r="AG44945" s="2"/>
      <c r="AP44945" s="2"/>
      <c r="AY44945" s="2"/>
      <c r="BH44945" s="2"/>
      <c r="BQ44945" s="2"/>
    </row>
    <row r="44946" spans="6:69" x14ac:dyDescent="0.2">
      <c r="F44946" s="9"/>
      <c r="G44946" s="9"/>
      <c r="H44946" s="9"/>
      <c r="I44946" s="9"/>
      <c r="J44946" s="9"/>
      <c r="O44946" s="2"/>
      <c r="X44946" s="2"/>
      <c r="AG44946" s="2"/>
      <c r="AP44946" s="2"/>
      <c r="AY44946" s="2"/>
      <c r="BH44946" s="2"/>
      <c r="BQ44946" s="2"/>
    </row>
    <row r="44947" spans="6:69" x14ac:dyDescent="0.2">
      <c r="F44947" s="9"/>
      <c r="G44947" s="9"/>
      <c r="H44947" s="9"/>
      <c r="I44947" s="9"/>
      <c r="J44947" s="9"/>
      <c r="O44947" s="2"/>
      <c r="X44947" s="2"/>
      <c r="AG44947" s="2"/>
      <c r="AP44947" s="2"/>
      <c r="AY44947" s="2"/>
      <c r="BH44947" s="2"/>
      <c r="BQ44947" s="2"/>
    </row>
    <row r="44948" spans="6:69" x14ac:dyDescent="0.2">
      <c r="F44948" s="9"/>
      <c r="G44948" s="9"/>
      <c r="H44948" s="9"/>
      <c r="I44948" s="9"/>
      <c r="J44948" s="9"/>
      <c r="O44948" s="2"/>
      <c r="X44948" s="2"/>
      <c r="AG44948" s="2"/>
      <c r="AP44948" s="2"/>
      <c r="AY44948" s="2"/>
      <c r="BH44948" s="2"/>
      <c r="BQ44948" s="2"/>
    </row>
    <row r="44949" spans="6:69" x14ac:dyDescent="0.2">
      <c r="F44949" s="9"/>
      <c r="G44949" s="9"/>
      <c r="H44949" s="9"/>
      <c r="I44949" s="9"/>
      <c r="J44949" s="9"/>
      <c r="O44949" s="2"/>
      <c r="X44949" s="2"/>
      <c r="AG44949" s="2"/>
      <c r="AP44949" s="2"/>
      <c r="AY44949" s="2"/>
      <c r="BH44949" s="2"/>
      <c r="BQ44949" s="2"/>
    </row>
    <row r="44950" spans="6:69" x14ac:dyDescent="0.2">
      <c r="F44950" s="9"/>
      <c r="G44950" s="9"/>
      <c r="H44950" s="9"/>
      <c r="I44950" s="9"/>
      <c r="J44950" s="9"/>
      <c r="O44950" s="2"/>
      <c r="X44950" s="2"/>
      <c r="AG44950" s="2"/>
      <c r="AP44950" s="2"/>
      <c r="AY44950" s="2"/>
      <c r="BH44950" s="2"/>
      <c r="BQ44950" s="2"/>
    </row>
    <row r="44951" spans="6:69" x14ac:dyDescent="0.2">
      <c r="F44951" s="9"/>
      <c r="G44951" s="9"/>
      <c r="H44951" s="9"/>
      <c r="I44951" s="9"/>
      <c r="J44951" s="9"/>
      <c r="O44951" s="2"/>
      <c r="X44951" s="2"/>
      <c r="AG44951" s="2"/>
      <c r="AP44951" s="2"/>
      <c r="AY44951" s="2"/>
      <c r="BH44951" s="2"/>
      <c r="BQ44951" s="2"/>
    </row>
    <row r="44952" spans="6:69" x14ac:dyDescent="0.2">
      <c r="F44952" s="9"/>
      <c r="G44952" s="9"/>
      <c r="H44952" s="9"/>
      <c r="I44952" s="9"/>
      <c r="J44952" s="9"/>
      <c r="O44952" s="2"/>
      <c r="X44952" s="2"/>
      <c r="AG44952" s="2"/>
      <c r="AP44952" s="2"/>
      <c r="AY44952" s="2"/>
      <c r="BH44952" s="2"/>
      <c r="BQ44952" s="2"/>
    </row>
    <row r="44953" spans="6:69" x14ac:dyDescent="0.2">
      <c r="F44953" s="9"/>
      <c r="G44953" s="9"/>
      <c r="H44953" s="9"/>
      <c r="I44953" s="9"/>
      <c r="J44953" s="9"/>
      <c r="O44953" s="2"/>
      <c r="X44953" s="2"/>
      <c r="AG44953" s="2"/>
      <c r="AP44953" s="2"/>
      <c r="AY44953" s="2"/>
      <c r="BH44953" s="2"/>
      <c r="BQ44953" s="2"/>
    </row>
    <row r="44954" spans="6:69" x14ac:dyDescent="0.2">
      <c r="F44954" s="9"/>
      <c r="G44954" s="9"/>
      <c r="H44954" s="9"/>
      <c r="I44954" s="9"/>
      <c r="J44954" s="9"/>
      <c r="O44954" s="2"/>
      <c r="X44954" s="2"/>
      <c r="AG44954" s="2"/>
      <c r="AP44954" s="2"/>
      <c r="AY44954" s="2"/>
      <c r="BH44954" s="2"/>
      <c r="BQ44954" s="2"/>
    </row>
    <row r="44955" spans="6:69" x14ac:dyDescent="0.2">
      <c r="F44955" s="9"/>
      <c r="G44955" s="9"/>
      <c r="H44955" s="9"/>
      <c r="I44955" s="9"/>
      <c r="J44955" s="9"/>
      <c r="O44955" s="2"/>
      <c r="X44955" s="2"/>
      <c r="AG44955" s="2"/>
      <c r="AP44955" s="2"/>
      <c r="AY44955" s="2"/>
      <c r="BH44955" s="2"/>
      <c r="BQ44955" s="2"/>
    </row>
    <row r="44956" spans="6:69" x14ac:dyDescent="0.2">
      <c r="F44956" s="9"/>
      <c r="G44956" s="9"/>
      <c r="H44956" s="9"/>
      <c r="I44956" s="9"/>
      <c r="J44956" s="9"/>
      <c r="O44956" s="2"/>
      <c r="X44956" s="2"/>
      <c r="AG44956" s="2"/>
      <c r="AP44956" s="2"/>
      <c r="AY44956" s="2"/>
      <c r="BH44956" s="2"/>
      <c r="BQ44956" s="2"/>
    </row>
    <row r="44957" spans="6:69" x14ac:dyDescent="0.2">
      <c r="F44957" s="9"/>
      <c r="G44957" s="9"/>
      <c r="H44957" s="9"/>
      <c r="I44957" s="9"/>
      <c r="J44957" s="9"/>
      <c r="O44957" s="2"/>
      <c r="X44957" s="2"/>
      <c r="AG44957" s="2"/>
      <c r="AP44957" s="2"/>
      <c r="AY44957" s="2"/>
      <c r="BH44957" s="2"/>
      <c r="BQ44957" s="2"/>
    </row>
    <row r="44958" spans="6:69" x14ac:dyDescent="0.2">
      <c r="F44958" s="9"/>
      <c r="G44958" s="9"/>
      <c r="H44958" s="9"/>
      <c r="I44958" s="9"/>
      <c r="J44958" s="9"/>
      <c r="O44958" s="2"/>
      <c r="X44958" s="2"/>
      <c r="AG44958" s="2"/>
      <c r="AP44958" s="2"/>
      <c r="AY44958" s="2"/>
      <c r="BH44958" s="2"/>
      <c r="BQ44958" s="2"/>
    </row>
    <row r="44959" spans="6:69" x14ac:dyDescent="0.2">
      <c r="F44959" s="9"/>
      <c r="G44959" s="9"/>
      <c r="H44959" s="9"/>
      <c r="I44959" s="9"/>
      <c r="J44959" s="9"/>
      <c r="O44959" s="2"/>
      <c r="X44959" s="2"/>
      <c r="AG44959" s="2"/>
      <c r="AP44959" s="2"/>
      <c r="AY44959" s="2"/>
      <c r="BH44959" s="2"/>
      <c r="BQ44959" s="2"/>
    </row>
    <row r="44960" spans="6:69" x14ac:dyDescent="0.2">
      <c r="F44960" s="9"/>
      <c r="G44960" s="9"/>
      <c r="H44960" s="9"/>
      <c r="I44960" s="9"/>
      <c r="J44960" s="9"/>
      <c r="O44960" s="2"/>
      <c r="X44960" s="2"/>
      <c r="AG44960" s="2"/>
      <c r="AP44960" s="2"/>
      <c r="AY44960" s="2"/>
      <c r="BH44960" s="2"/>
      <c r="BQ44960" s="2"/>
    </row>
    <row r="44961" spans="6:69" x14ac:dyDescent="0.2">
      <c r="F44961" s="9"/>
      <c r="G44961" s="9"/>
      <c r="H44961" s="9"/>
      <c r="I44961" s="9"/>
      <c r="J44961" s="9"/>
      <c r="O44961" s="2"/>
      <c r="X44961" s="2"/>
      <c r="AG44961" s="2"/>
      <c r="AP44961" s="2"/>
      <c r="AY44961" s="2"/>
      <c r="BH44961" s="2"/>
      <c r="BQ44961" s="2"/>
    </row>
    <row r="44962" spans="6:69" x14ac:dyDescent="0.2">
      <c r="F44962" s="9"/>
      <c r="G44962" s="9"/>
      <c r="H44962" s="9"/>
      <c r="I44962" s="9"/>
      <c r="J44962" s="9"/>
      <c r="O44962" s="2"/>
      <c r="X44962" s="2"/>
      <c r="AG44962" s="2"/>
      <c r="AP44962" s="2"/>
      <c r="AY44962" s="2"/>
      <c r="BH44962" s="2"/>
      <c r="BQ44962" s="2"/>
    </row>
    <row r="44963" spans="6:69" x14ac:dyDescent="0.2">
      <c r="F44963" s="9"/>
      <c r="G44963" s="9"/>
      <c r="H44963" s="9"/>
      <c r="I44963" s="9"/>
      <c r="J44963" s="9"/>
      <c r="O44963" s="2"/>
      <c r="X44963" s="2"/>
      <c r="AG44963" s="2"/>
      <c r="AP44963" s="2"/>
      <c r="AY44963" s="2"/>
      <c r="BH44963" s="2"/>
      <c r="BQ44963" s="2"/>
    </row>
    <row r="44964" spans="6:69" x14ac:dyDescent="0.2">
      <c r="F44964" s="9"/>
      <c r="G44964" s="9"/>
      <c r="H44964" s="9"/>
      <c r="I44964" s="9"/>
      <c r="J44964" s="9"/>
      <c r="O44964" s="2"/>
      <c r="X44964" s="2"/>
      <c r="AG44964" s="2"/>
      <c r="AP44964" s="2"/>
      <c r="AY44964" s="2"/>
      <c r="BH44964" s="2"/>
      <c r="BQ44964" s="2"/>
    </row>
    <row r="44965" spans="6:69" x14ac:dyDescent="0.2">
      <c r="F44965" s="9"/>
      <c r="G44965" s="9"/>
      <c r="H44965" s="9"/>
      <c r="I44965" s="9"/>
      <c r="J44965" s="9"/>
      <c r="O44965" s="2"/>
      <c r="X44965" s="2"/>
      <c r="AG44965" s="2"/>
      <c r="AP44965" s="2"/>
      <c r="AY44965" s="2"/>
      <c r="BH44965" s="2"/>
      <c r="BQ44965" s="2"/>
    </row>
    <row r="44966" spans="6:69" x14ac:dyDescent="0.2">
      <c r="F44966" s="9"/>
      <c r="G44966" s="9"/>
      <c r="H44966" s="9"/>
      <c r="I44966" s="9"/>
      <c r="J44966" s="9"/>
      <c r="O44966" s="2"/>
      <c r="X44966" s="2"/>
      <c r="AG44966" s="2"/>
      <c r="AP44966" s="2"/>
      <c r="AY44966" s="2"/>
      <c r="BH44966" s="2"/>
      <c r="BQ44966" s="2"/>
    </row>
    <row r="44967" spans="6:69" x14ac:dyDescent="0.2">
      <c r="F44967" s="9"/>
      <c r="G44967" s="9"/>
      <c r="H44967" s="9"/>
      <c r="I44967" s="9"/>
      <c r="J44967" s="9"/>
      <c r="O44967" s="2"/>
      <c r="X44967" s="2"/>
      <c r="AG44967" s="2"/>
      <c r="AP44967" s="2"/>
      <c r="AY44967" s="2"/>
      <c r="BH44967" s="2"/>
      <c r="BQ44967" s="2"/>
    </row>
    <row r="44968" spans="6:69" x14ac:dyDescent="0.2">
      <c r="F44968" s="9"/>
      <c r="G44968" s="9"/>
      <c r="H44968" s="9"/>
      <c r="I44968" s="9"/>
      <c r="J44968" s="9"/>
      <c r="O44968" s="2"/>
      <c r="X44968" s="2"/>
      <c r="AG44968" s="2"/>
      <c r="AP44968" s="2"/>
      <c r="AY44968" s="2"/>
      <c r="BH44968" s="2"/>
      <c r="BQ44968" s="2"/>
    </row>
    <row r="44969" spans="6:69" x14ac:dyDescent="0.2">
      <c r="F44969" s="9"/>
      <c r="G44969" s="9"/>
      <c r="H44969" s="9"/>
      <c r="I44969" s="9"/>
      <c r="J44969" s="9"/>
      <c r="O44969" s="2"/>
      <c r="X44969" s="2"/>
      <c r="AG44969" s="2"/>
      <c r="AP44969" s="2"/>
      <c r="AY44969" s="2"/>
      <c r="BH44969" s="2"/>
      <c r="BQ44969" s="2"/>
    </row>
    <row r="44970" spans="6:69" x14ac:dyDescent="0.2">
      <c r="F44970" s="9"/>
      <c r="G44970" s="9"/>
      <c r="H44970" s="9"/>
      <c r="I44970" s="9"/>
      <c r="J44970" s="9"/>
      <c r="O44970" s="2"/>
      <c r="X44970" s="2"/>
      <c r="AG44970" s="2"/>
      <c r="AP44970" s="2"/>
      <c r="AY44970" s="2"/>
      <c r="BH44970" s="2"/>
      <c r="BQ44970" s="2"/>
    </row>
    <row r="44971" spans="6:69" x14ac:dyDescent="0.2">
      <c r="F44971" s="9"/>
      <c r="G44971" s="9"/>
      <c r="H44971" s="9"/>
      <c r="I44971" s="9"/>
      <c r="J44971" s="9"/>
      <c r="O44971" s="2"/>
      <c r="X44971" s="2"/>
      <c r="AG44971" s="2"/>
      <c r="AP44971" s="2"/>
      <c r="AY44971" s="2"/>
      <c r="BH44971" s="2"/>
      <c r="BQ44971" s="2"/>
    </row>
    <row r="44972" spans="6:69" x14ac:dyDescent="0.2">
      <c r="F44972" s="9"/>
      <c r="G44972" s="9"/>
      <c r="H44972" s="9"/>
      <c r="I44972" s="9"/>
      <c r="J44972" s="9"/>
      <c r="O44972" s="2"/>
      <c r="X44972" s="2"/>
      <c r="AG44972" s="2"/>
      <c r="AP44972" s="2"/>
      <c r="AY44972" s="2"/>
      <c r="BH44972" s="2"/>
      <c r="BQ44972" s="2"/>
    </row>
    <row r="44973" spans="6:69" x14ac:dyDescent="0.2">
      <c r="F44973" s="9"/>
      <c r="G44973" s="9"/>
      <c r="H44973" s="9"/>
      <c r="I44973" s="9"/>
      <c r="J44973" s="9"/>
      <c r="O44973" s="2"/>
      <c r="X44973" s="2"/>
      <c r="AG44973" s="2"/>
      <c r="AP44973" s="2"/>
      <c r="AY44973" s="2"/>
      <c r="BH44973" s="2"/>
      <c r="BQ44973" s="2"/>
    </row>
    <row r="44974" spans="6:69" x14ac:dyDescent="0.2">
      <c r="F44974" s="9"/>
      <c r="G44974" s="9"/>
      <c r="H44974" s="9"/>
      <c r="I44974" s="9"/>
      <c r="J44974" s="9"/>
      <c r="O44974" s="2"/>
      <c r="X44974" s="2"/>
      <c r="AG44974" s="2"/>
      <c r="AP44974" s="2"/>
      <c r="AY44974" s="2"/>
      <c r="BH44974" s="2"/>
      <c r="BQ44974" s="2"/>
    </row>
    <row r="44975" spans="6:69" x14ac:dyDescent="0.2">
      <c r="F44975" s="9"/>
      <c r="G44975" s="9"/>
      <c r="H44975" s="9"/>
      <c r="I44975" s="9"/>
      <c r="J44975" s="9"/>
      <c r="O44975" s="2"/>
      <c r="X44975" s="2"/>
      <c r="AG44975" s="2"/>
      <c r="AP44975" s="2"/>
      <c r="AY44975" s="2"/>
      <c r="BH44975" s="2"/>
      <c r="BQ44975" s="2"/>
    </row>
    <row r="44976" spans="6:69" x14ac:dyDescent="0.2">
      <c r="F44976" s="9"/>
      <c r="G44976" s="9"/>
      <c r="H44976" s="9"/>
      <c r="I44976" s="9"/>
      <c r="J44976" s="9"/>
      <c r="O44976" s="2"/>
      <c r="X44976" s="2"/>
      <c r="AG44976" s="2"/>
      <c r="AP44976" s="2"/>
      <c r="AY44976" s="2"/>
      <c r="BH44976" s="2"/>
      <c r="BQ44976" s="2"/>
    </row>
    <row r="44977" spans="6:69" x14ac:dyDescent="0.2">
      <c r="F44977" s="9"/>
      <c r="G44977" s="9"/>
      <c r="H44977" s="9"/>
      <c r="I44977" s="9"/>
      <c r="J44977" s="9"/>
      <c r="O44977" s="2"/>
      <c r="X44977" s="2"/>
      <c r="AG44977" s="2"/>
      <c r="AP44977" s="2"/>
      <c r="AY44977" s="2"/>
      <c r="BH44977" s="2"/>
      <c r="BQ44977" s="2"/>
    </row>
    <row r="44978" spans="6:69" x14ac:dyDescent="0.2">
      <c r="F44978" s="9"/>
      <c r="G44978" s="9"/>
      <c r="H44978" s="9"/>
      <c r="I44978" s="9"/>
      <c r="J44978" s="9"/>
      <c r="O44978" s="2"/>
      <c r="X44978" s="2"/>
      <c r="AG44978" s="2"/>
      <c r="AP44978" s="2"/>
      <c r="AY44978" s="2"/>
      <c r="BH44978" s="2"/>
      <c r="BQ44978" s="2"/>
    </row>
    <row r="44979" spans="6:69" x14ac:dyDescent="0.2">
      <c r="F44979" s="9"/>
      <c r="G44979" s="9"/>
      <c r="H44979" s="9"/>
      <c r="I44979" s="9"/>
      <c r="J44979" s="9"/>
      <c r="O44979" s="2"/>
      <c r="X44979" s="2"/>
      <c r="AG44979" s="2"/>
      <c r="AP44979" s="2"/>
      <c r="AY44979" s="2"/>
      <c r="BH44979" s="2"/>
      <c r="BQ44979" s="2"/>
    </row>
    <row r="44980" spans="6:69" x14ac:dyDescent="0.2">
      <c r="F44980" s="9"/>
      <c r="G44980" s="9"/>
      <c r="H44980" s="9"/>
      <c r="I44980" s="9"/>
      <c r="J44980" s="9"/>
      <c r="O44980" s="2"/>
      <c r="X44980" s="2"/>
      <c r="AG44980" s="2"/>
      <c r="AP44980" s="2"/>
      <c r="AY44980" s="2"/>
      <c r="BH44980" s="2"/>
      <c r="BQ44980" s="2"/>
    </row>
    <row r="44981" spans="6:69" x14ac:dyDescent="0.2">
      <c r="F44981" s="9"/>
      <c r="G44981" s="9"/>
      <c r="H44981" s="9"/>
      <c r="I44981" s="9"/>
      <c r="J44981" s="9"/>
      <c r="O44981" s="2"/>
      <c r="X44981" s="2"/>
      <c r="AG44981" s="2"/>
      <c r="AP44981" s="2"/>
      <c r="AY44981" s="2"/>
      <c r="BH44981" s="2"/>
      <c r="BQ44981" s="2"/>
    </row>
    <row r="44982" spans="6:69" x14ac:dyDescent="0.2">
      <c r="F44982" s="9"/>
      <c r="G44982" s="9"/>
      <c r="H44982" s="9"/>
      <c r="I44982" s="9"/>
      <c r="J44982" s="9"/>
      <c r="O44982" s="2"/>
      <c r="X44982" s="2"/>
      <c r="AG44982" s="2"/>
      <c r="AP44982" s="2"/>
      <c r="AY44982" s="2"/>
      <c r="BH44982" s="2"/>
      <c r="BQ44982" s="2"/>
    </row>
    <row r="44983" spans="6:69" x14ac:dyDescent="0.2">
      <c r="F44983" s="9"/>
      <c r="G44983" s="9"/>
      <c r="H44983" s="9"/>
      <c r="I44983" s="9"/>
      <c r="J44983" s="9"/>
      <c r="O44983" s="2"/>
      <c r="X44983" s="2"/>
      <c r="AG44983" s="2"/>
      <c r="AP44983" s="2"/>
      <c r="AY44983" s="2"/>
      <c r="BH44983" s="2"/>
      <c r="BQ44983" s="2"/>
    </row>
    <row r="44984" spans="6:69" x14ac:dyDescent="0.2">
      <c r="F44984" s="9"/>
      <c r="G44984" s="9"/>
      <c r="H44984" s="9"/>
      <c r="I44984" s="9"/>
      <c r="J44984" s="9"/>
      <c r="O44984" s="2"/>
      <c r="X44984" s="2"/>
      <c r="AG44984" s="2"/>
      <c r="AP44984" s="2"/>
      <c r="AY44984" s="2"/>
      <c r="BH44984" s="2"/>
      <c r="BQ44984" s="2"/>
    </row>
    <row r="44985" spans="6:69" x14ac:dyDescent="0.2">
      <c r="F44985" s="9"/>
      <c r="G44985" s="9"/>
      <c r="H44985" s="9"/>
      <c r="I44985" s="9"/>
      <c r="J44985" s="9"/>
      <c r="O44985" s="2"/>
      <c r="X44985" s="2"/>
      <c r="AG44985" s="2"/>
      <c r="AP44985" s="2"/>
      <c r="AY44985" s="2"/>
      <c r="BH44985" s="2"/>
      <c r="BQ44985" s="2"/>
    </row>
    <row r="44986" spans="6:69" x14ac:dyDescent="0.2">
      <c r="F44986" s="9"/>
      <c r="G44986" s="9"/>
      <c r="H44986" s="9"/>
      <c r="I44986" s="9"/>
      <c r="J44986" s="9"/>
      <c r="O44986" s="2"/>
      <c r="X44986" s="2"/>
      <c r="AG44986" s="2"/>
      <c r="AP44986" s="2"/>
      <c r="AY44986" s="2"/>
      <c r="BH44986" s="2"/>
      <c r="BQ44986" s="2"/>
    </row>
    <row r="44987" spans="6:69" x14ac:dyDescent="0.2">
      <c r="F44987" s="9"/>
      <c r="G44987" s="9"/>
      <c r="H44987" s="9"/>
      <c r="I44987" s="9"/>
      <c r="J44987" s="9"/>
      <c r="O44987" s="2"/>
      <c r="X44987" s="2"/>
      <c r="AG44987" s="2"/>
      <c r="AP44987" s="2"/>
      <c r="AY44987" s="2"/>
      <c r="BH44987" s="2"/>
      <c r="BQ44987" s="2"/>
    </row>
    <row r="44988" spans="6:69" x14ac:dyDescent="0.2">
      <c r="F44988" s="9"/>
      <c r="G44988" s="9"/>
      <c r="H44988" s="9"/>
      <c r="I44988" s="9"/>
      <c r="J44988" s="9"/>
      <c r="O44988" s="2"/>
      <c r="X44988" s="2"/>
      <c r="AG44988" s="2"/>
      <c r="AP44988" s="2"/>
      <c r="AY44988" s="2"/>
      <c r="BH44988" s="2"/>
      <c r="BQ44988" s="2"/>
    </row>
    <row r="44989" spans="6:69" x14ac:dyDescent="0.2">
      <c r="F44989" s="9"/>
      <c r="G44989" s="9"/>
      <c r="H44989" s="9"/>
      <c r="I44989" s="9"/>
      <c r="J44989" s="9"/>
      <c r="O44989" s="2"/>
      <c r="X44989" s="2"/>
      <c r="AG44989" s="2"/>
      <c r="AP44989" s="2"/>
      <c r="AY44989" s="2"/>
      <c r="BH44989" s="2"/>
      <c r="BQ44989" s="2"/>
    </row>
    <row r="44990" spans="6:69" x14ac:dyDescent="0.2">
      <c r="F44990" s="9"/>
      <c r="G44990" s="9"/>
      <c r="H44990" s="9"/>
      <c r="I44990" s="9"/>
      <c r="J44990" s="9"/>
      <c r="O44990" s="2"/>
      <c r="X44990" s="2"/>
      <c r="AG44990" s="2"/>
      <c r="AP44990" s="2"/>
      <c r="AY44990" s="2"/>
      <c r="BH44990" s="2"/>
      <c r="BQ44990" s="2"/>
    </row>
    <row r="44991" spans="6:69" x14ac:dyDescent="0.2">
      <c r="F44991" s="9"/>
      <c r="G44991" s="9"/>
      <c r="H44991" s="9"/>
      <c r="I44991" s="9"/>
      <c r="J44991" s="9"/>
      <c r="O44991" s="2"/>
      <c r="X44991" s="2"/>
      <c r="AG44991" s="2"/>
      <c r="AP44991" s="2"/>
      <c r="AY44991" s="2"/>
      <c r="BH44991" s="2"/>
      <c r="BQ44991" s="2"/>
    </row>
    <row r="44992" spans="6:69" x14ac:dyDescent="0.2">
      <c r="F44992" s="9"/>
      <c r="G44992" s="9"/>
      <c r="H44992" s="9"/>
      <c r="I44992" s="9"/>
      <c r="J44992" s="9"/>
      <c r="O44992" s="2"/>
      <c r="X44992" s="2"/>
      <c r="AG44992" s="2"/>
      <c r="AP44992" s="2"/>
      <c r="AY44992" s="2"/>
      <c r="BH44992" s="2"/>
      <c r="BQ44992" s="2"/>
    </row>
    <row r="44993" spans="6:69" x14ac:dyDescent="0.2">
      <c r="F44993" s="9"/>
      <c r="G44993" s="9"/>
      <c r="H44993" s="9"/>
      <c r="I44993" s="9"/>
      <c r="J44993" s="9"/>
      <c r="O44993" s="2"/>
      <c r="X44993" s="2"/>
      <c r="AG44993" s="2"/>
      <c r="AP44993" s="2"/>
      <c r="AY44993" s="2"/>
      <c r="BH44993" s="2"/>
      <c r="BQ44993" s="2"/>
    </row>
    <row r="44994" spans="6:69" x14ac:dyDescent="0.2">
      <c r="F44994" s="9"/>
      <c r="G44994" s="9"/>
      <c r="H44994" s="9"/>
      <c r="I44994" s="9"/>
      <c r="J44994" s="9"/>
      <c r="O44994" s="2"/>
      <c r="X44994" s="2"/>
      <c r="AG44994" s="2"/>
      <c r="AP44994" s="2"/>
      <c r="AY44994" s="2"/>
      <c r="BH44994" s="2"/>
      <c r="BQ44994" s="2"/>
    </row>
    <row r="44995" spans="6:69" x14ac:dyDescent="0.2">
      <c r="F44995" s="9"/>
      <c r="G44995" s="9"/>
      <c r="H44995" s="9"/>
      <c r="I44995" s="9"/>
      <c r="J44995" s="9"/>
      <c r="O44995" s="2"/>
      <c r="X44995" s="2"/>
      <c r="AG44995" s="2"/>
      <c r="AP44995" s="2"/>
      <c r="AY44995" s="2"/>
      <c r="BH44995" s="2"/>
      <c r="BQ44995" s="2"/>
    </row>
    <row r="44996" spans="6:69" x14ac:dyDescent="0.2">
      <c r="F44996" s="9"/>
      <c r="G44996" s="9"/>
      <c r="H44996" s="9"/>
      <c r="I44996" s="9"/>
      <c r="J44996" s="9"/>
      <c r="O44996" s="2"/>
      <c r="X44996" s="2"/>
      <c r="AG44996" s="2"/>
      <c r="AP44996" s="2"/>
      <c r="AY44996" s="2"/>
      <c r="BH44996" s="2"/>
      <c r="BQ44996" s="2"/>
    </row>
    <row r="44997" spans="6:69" x14ac:dyDescent="0.2">
      <c r="F44997" s="9"/>
      <c r="G44997" s="9"/>
      <c r="H44997" s="9"/>
      <c r="I44997" s="9"/>
      <c r="J44997" s="9"/>
      <c r="O44997" s="2"/>
      <c r="X44997" s="2"/>
      <c r="AG44997" s="2"/>
      <c r="AP44997" s="2"/>
      <c r="AY44997" s="2"/>
      <c r="BH44997" s="2"/>
      <c r="BQ44997" s="2"/>
    </row>
    <row r="44998" spans="6:69" x14ac:dyDescent="0.2">
      <c r="F44998" s="9"/>
      <c r="G44998" s="9"/>
      <c r="H44998" s="9"/>
      <c r="I44998" s="9"/>
      <c r="J44998" s="9"/>
      <c r="O44998" s="2"/>
      <c r="X44998" s="2"/>
      <c r="AG44998" s="2"/>
      <c r="AP44998" s="2"/>
      <c r="AY44998" s="2"/>
      <c r="BH44998" s="2"/>
      <c r="BQ44998" s="2"/>
    </row>
    <row r="44999" spans="6:69" x14ac:dyDescent="0.2">
      <c r="F44999" s="9"/>
      <c r="G44999" s="9"/>
      <c r="H44999" s="9"/>
      <c r="I44999" s="9"/>
      <c r="J44999" s="9"/>
      <c r="O44999" s="2"/>
      <c r="X44999" s="2"/>
      <c r="AG44999" s="2"/>
      <c r="AP44999" s="2"/>
      <c r="AY44999" s="2"/>
      <c r="BH44999" s="2"/>
      <c r="BQ44999" s="2"/>
    </row>
    <row r="45000" spans="6:69" x14ac:dyDescent="0.2">
      <c r="F45000" s="9"/>
      <c r="G45000" s="9"/>
      <c r="H45000" s="9"/>
      <c r="I45000" s="9"/>
      <c r="J45000" s="9"/>
      <c r="O45000" s="2"/>
      <c r="X45000" s="2"/>
      <c r="AG45000" s="2"/>
      <c r="AP45000" s="2"/>
      <c r="AY45000" s="2"/>
      <c r="BH45000" s="2"/>
      <c r="BQ45000" s="2"/>
    </row>
    <row r="45001" spans="6:69" x14ac:dyDescent="0.2">
      <c r="F45001" s="9"/>
      <c r="G45001" s="9"/>
      <c r="H45001" s="9"/>
      <c r="I45001" s="9"/>
      <c r="J45001" s="9"/>
      <c r="O45001" s="2"/>
      <c r="X45001" s="2"/>
      <c r="AG45001" s="2"/>
      <c r="AP45001" s="2"/>
      <c r="AY45001" s="2"/>
      <c r="BH45001" s="2"/>
      <c r="BQ45001" s="2"/>
    </row>
    <row r="45002" spans="6:69" x14ac:dyDescent="0.2">
      <c r="F45002" s="9"/>
      <c r="G45002" s="9"/>
      <c r="H45002" s="9"/>
      <c r="I45002" s="9"/>
      <c r="J45002" s="9"/>
      <c r="O45002" s="2"/>
      <c r="X45002" s="2"/>
      <c r="AG45002" s="2"/>
      <c r="AP45002" s="2"/>
      <c r="AY45002" s="2"/>
      <c r="BH45002" s="2"/>
      <c r="BQ45002" s="2"/>
    </row>
    <row r="45003" spans="6:69" x14ac:dyDescent="0.2">
      <c r="F45003" s="9"/>
      <c r="G45003" s="9"/>
      <c r="H45003" s="9"/>
      <c r="I45003" s="9"/>
      <c r="J45003" s="9"/>
      <c r="O45003" s="2"/>
      <c r="X45003" s="2"/>
      <c r="AG45003" s="2"/>
      <c r="AP45003" s="2"/>
      <c r="AY45003" s="2"/>
      <c r="BH45003" s="2"/>
      <c r="BQ45003" s="2"/>
    </row>
    <row r="45004" spans="6:69" x14ac:dyDescent="0.2">
      <c r="F45004" s="9"/>
      <c r="G45004" s="9"/>
      <c r="H45004" s="9"/>
      <c r="I45004" s="9"/>
      <c r="J45004" s="9"/>
      <c r="O45004" s="2"/>
      <c r="X45004" s="2"/>
      <c r="AG45004" s="2"/>
      <c r="AP45004" s="2"/>
      <c r="AY45004" s="2"/>
      <c r="BH45004" s="2"/>
      <c r="BQ45004" s="2"/>
    </row>
    <row r="45005" spans="6:69" x14ac:dyDescent="0.2">
      <c r="F45005" s="9"/>
      <c r="G45005" s="9"/>
      <c r="H45005" s="9"/>
      <c r="I45005" s="9"/>
      <c r="J45005" s="9"/>
      <c r="O45005" s="2"/>
      <c r="X45005" s="2"/>
      <c r="AG45005" s="2"/>
      <c r="AP45005" s="2"/>
      <c r="AY45005" s="2"/>
      <c r="BH45005" s="2"/>
      <c r="BQ45005" s="2"/>
    </row>
    <row r="45006" spans="6:69" x14ac:dyDescent="0.2">
      <c r="F45006" s="9"/>
      <c r="G45006" s="9"/>
      <c r="H45006" s="9"/>
      <c r="I45006" s="9"/>
      <c r="J45006" s="9"/>
      <c r="O45006" s="2"/>
      <c r="X45006" s="2"/>
      <c r="AG45006" s="2"/>
      <c r="AP45006" s="2"/>
      <c r="AY45006" s="2"/>
      <c r="BH45006" s="2"/>
      <c r="BQ45006" s="2"/>
    </row>
    <row r="45007" spans="6:69" x14ac:dyDescent="0.2">
      <c r="F45007" s="9"/>
      <c r="G45007" s="9"/>
      <c r="H45007" s="9"/>
      <c r="I45007" s="9"/>
      <c r="J45007" s="9"/>
      <c r="O45007" s="2"/>
      <c r="X45007" s="2"/>
      <c r="AG45007" s="2"/>
      <c r="AP45007" s="2"/>
      <c r="AY45007" s="2"/>
      <c r="BH45007" s="2"/>
      <c r="BQ45007" s="2"/>
    </row>
    <row r="45008" spans="6:69" x14ac:dyDescent="0.2">
      <c r="F45008" s="9"/>
      <c r="G45008" s="9"/>
      <c r="H45008" s="9"/>
      <c r="I45008" s="9"/>
      <c r="J45008" s="9"/>
      <c r="O45008" s="2"/>
      <c r="X45008" s="2"/>
      <c r="AG45008" s="2"/>
      <c r="AP45008" s="2"/>
      <c r="AY45008" s="2"/>
      <c r="BH45008" s="2"/>
      <c r="BQ45008" s="2"/>
    </row>
    <row r="45009" spans="6:69" x14ac:dyDescent="0.2">
      <c r="F45009" s="9"/>
      <c r="G45009" s="9"/>
      <c r="H45009" s="9"/>
      <c r="I45009" s="9"/>
      <c r="J45009" s="9"/>
      <c r="O45009" s="2"/>
      <c r="X45009" s="2"/>
      <c r="AG45009" s="2"/>
      <c r="AP45009" s="2"/>
      <c r="AY45009" s="2"/>
      <c r="BH45009" s="2"/>
      <c r="BQ45009" s="2"/>
    </row>
    <row r="45010" spans="6:69" x14ac:dyDescent="0.2">
      <c r="F45010" s="9"/>
      <c r="G45010" s="9"/>
      <c r="H45010" s="9"/>
      <c r="I45010" s="9"/>
      <c r="J45010" s="9"/>
      <c r="O45010" s="2"/>
      <c r="X45010" s="2"/>
      <c r="AG45010" s="2"/>
      <c r="AP45010" s="2"/>
      <c r="AY45010" s="2"/>
      <c r="BH45010" s="2"/>
      <c r="BQ45010" s="2"/>
    </row>
    <row r="45011" spans="6:69" x14ac:dyDescent="0.2">
      <c r="F45011" s="9"/>
      <c r="G45011" s="9"/>
      <c r="H45011" s="9"/>
      <c r="I45011" s="9"/>
      <c r="J45011" s="9"/>
      <c r="O45011" s="2"/>
      <c r="X45011" s="2"/>
      <c r="AG45011" s="2"/>
      <c r="AP45011" s="2"/>
      <c r="AY45011" s="2"/>
      <c r="BH45011" s="2"/>
      <c r="BQ45011" s="2"/>
    </row>
    <row r="45012" spans="6:69" x14ac:dyDescent="0.2">
      <c r="F45012" s="9"/>
      <c r="G45012" s="9"/>
      <c r="H45012" s="9"/>
      <c r="I45012" s="9"/>
      <c r="J45012" s="9"/>
      <c r="O45012" s="2"/>
      <c r="X45012" s="2"/>
      <c r="AG45012" s="2"/>
      <c r="AP45012" s="2"/>
      <c r="AY45012" s="2"/>
      <c r="BH45012" s="2"/>
      <c r="BQ45012" s="2"/>
    </row>
    <row r="45013" spans="6:69" x14ac:dyDescent="0.2">
      <c r="F45013" s="9"/>
      <c r="G45013" s="9"/>
      <c r="H45013" s="9"/>
      <c r="I45013" s="9"/>
      <c r="J45013" s="9"/>
      <c r="O45013" s="2"/>
      <c r="X45013" s="2"/>
      <c r="AG45013" s="2"/>
      <c r="AP45013" s="2"/>
      <c r="AY45013" s="2"/>
      <c r="BH45013" s="2"/>
      <c r="BQ45013" s="2"/>
    </row>
    <row r="45014" spans="6:69" x14ac:dyDescent="0.2">
      <c r="F45014" s="9"/>
      <c r="G45014" s="9"/>
      <c r="H45014" s="9"/>
      <c r="I45014" s="9"/>
      <c r="J45014" s="9"/>
      <c r="O45014" s="2"/>
      <c r="X45014" s="2"/>
      <c r="AG45014" s="2"/>
      <c r="AP45014" s="2"/>
      <c r="AY45014" s="2"/>
      <c r="BH45014" s="2"/>
      <c r="BQ45014" s="2"/>
    </row>
    <row r="45015" spans="6:69" x14ac:dyDescent="0.2">
      <c r="F45015" s="9"/>
      <c r="G45015" s="9"/>
      <c r="H45015" s="9"/>
      <c r="I45015" s="9"/>
      <c r="J45015" s="9"/>
      <c r="O45015" s="2"/>
      <c r="X45015" s="2"/>
      <c r="AG45015" s="2"/>
      <c r="AP45015" s="2"/>
      <c r="AY45015" s="2"/>
      <c r="BH45015" s="2"/>
      <c r="BQ45015" s="2"/>
    </row>
    <row r="45016" spans="6:69" x14ac:dyDescent="0.2">
      <c r="F45016" s="9"/>
      <c r="G45016" s="9"/>
      <c r="H45016" s="9"/>
      <c r="I45016" s="9"/>
      <c r="J45016" s="9"/>
      <c r="O45016" s="2"/>
      <c r="X45016" s="2"/>
      <c r="AG45016" s="2"/>
      <c r="AP45016" s="2"/>
      <c r="AY45016" s="2"/>
      <c r="BH45016" s="2"/>
      <c r="BQ45016" s="2"/>
    </row>
    <row r="45017" spans="6:69" x14ac:dyDescent="0.2">
      <c r="F45017" s="9"/>
      <c r="G45017" s="9"/>
      <c r="H45017" s="9"/>
      <c r="I45017" s="9"/>
      <c r="J45017" s="9"/>
      <c r="O45017" s="2"/>
      <c r="X45017" s="2"/>
      <c r="AG45017" s="2"/>
      <c r="AP45017" s="2"/>
      <c r="AY45017" s="2"/>
      <c r="BH45017" s="2"/>
      <c r="BQ45017" s="2"/>
    </row>
    <row r="45018" spans="6:69" x14ac:dyDescent="0.2">
      <c r="F45018" s="9"/>
      <c r="G45018" s="9"/>
      <c r="H45018" s="9"/>
      <c r="I45018" s="9"/>
      <c r="J45018" s="9"/>
      <c r="O45018" s="2"/>
      <c r="X45018" s="2"/>
      <c r="AG45018" s="2"/>
      <c r="AP45018" s="2"/>
      <c r="AY45018" s="2"/>
      <c r="BH45018" s="2"/>
      <c r="BQ45018" s="2"/>
    </row>
    <row r="45019" spans="6:69" x14ac:dyDescent="0.2">
      <c r="F45019" s="9"/>
      <c r="G45019" s="9"/>
      <c r="H45019" s="9"/>
      <c r="I45019" s="9"/>
      <c r="J45019" s="9"/>
      <c r="O45019" s="2"/>
      <c r="X45019" s="2"/>
      <c r="AG45019" s="2"/>
      <c r="AP45019" s="2"/>
      <c r="AY45019" s="2"/>
      <c r="BH45019" s="2"/>
      <c r="BQ45019" s="2"/>
    </row>
    <row r="45020" spans="6:69" x14ac:dyDescent="0.2">
      <c r="F45020" s="9"/>
      <c r="G45020" s="9"/>
      <c r="H45020" s="9"/>
      <c r="I45020" s="9"/>
      <c r="J45020" s="9"/>
      <c r="O45020" s="2"/>
      <c r="X45020" s="2"/>
      <c r="AG45020" s="2"/>
      <c r="AP45020" s="2"/>
      <c r="AY45020" s="2"/>
      <c r="BH45020" s="2"/>
      <c r="BQ45020" s="2"/>
    </row>
    <row r="45021" spans="6:69" x14ac:dyDescent="0.2">
      <c r="F45021" s="9"/>
      <c r="G45021" s="9"/>
      <c r="H45021" s="9"/>
      <c r="I45021" s="9"/>
      <c r="J45021" s="9"/>
      <c r="O45021" s="2"/>
      <c r="X45021" s="2"/>
      <c r="AG45021" s="2"/>
      <c r="AP45021" s="2"/>
      <c r="AY45021" s="2"/>
      <c r="BH45021" s="2"/>
      <c r="BQ45021" s="2"/>
    </row>
    <row r="45022" spans="6:69" x14ac:dyDescent="0.2">
      <c r="F45022" s="9"/>
      <c r="G45022" s="9"/>
      <c r="H45022" s="9"/>
      <c r="I45022" s="9"/>
      <c r="J45022" s="9"/>
      <c r="O45022" s="2"/>
      <c r="X45022" s="2"/>
      <c r="AG45022" s="2"/>
      <c r="AP45022" s="2"/>
      <c r="AY45022" s="2"/>
      <c r="BH45022" s="2"/>
      <c r="BQ45022" s="2"/>
    </row>
    <row r="45023" spans="6:69" x14ac:dyDescent="0.2">
      <c r="F45023" s="9"/>
      <c r="G45023" s="9"/>
      <c r="H45023" s="9"/>
      <c r="I45023" s="9"/>
      <c r="J45023" s="9"/>
      <c r="O45023" s="2"/>
      <c r="X45023" s="2"/>
      <c r="AG45023" s="2"/>
      <c r="AP45023" s="2"/>
      <c r="AY45023" s="2"/>
      <c r="BH45023" s="2"/>
      <c r="BQ45023" s="2"/>
    </row>
    <row r="45024" spans="6:69" x14ac:dyDescent="0.2">
      <c r="F45024" s="9"/>
      <c r="G45024" s="9"/>
      <c r="H45024" s="9"/>
      <c r="I45024" s="9"/>
      <c r="J45024" s="9"/>
      <c r="O45024" s="2"/>
      <c r="X45024" s="2"/>
      <c r="AG45024" s="2"/>
      <c r="AP45024" s="2"/>
      <c r="AY45024" s="2"/>
      <c r="BH45024" s="2"/>
      <c r="BQ45024" s="2"/>
    </row>
    <row r="45025" spans="6:69" x14ac:dyDescent="0.2">
      <c r="F45025" s="9"/>
      <c r="G45025" s="9"/>
      <c r="H45025" s="9"/>
      <c r="I45025" s="9"/>
      <c r="J45025" s="9"/>
      <c r="O45025" s="2"/>
      <c r="X45025" s="2"/>
      <c r="AG45025" s="2"/>
      <c r="AP45025" s="2"/>
      <c r="AY45025" s="2"/>
      <c r="BH45025" s="2"/>
      <c r="BQ45025" s="2"/>
    </row>
    <row r="45026" spans="6:69" x14ac:dyDescent="0.2">
      <c r="F45026" s="9"/>
      <c r="G45026" s="9"/>
      <c r="H45026" s="9"/>
      <c r="I45026" s="9"/>
      <c r="J45026" s="9"/>
      <c r="O45026" s="2"/>
      <c r="X45026" s="2"/>
      <c r="AG45026" s="2"/>
      <c r="AP45026" s="2"/>
      <c r="AY45026" s="2"/>
      <c r="BH45026" s="2"/>
      <c r="BQ45026" s="2"/>
    </row>
    <row r="45027" spans="6:69" x14ac:dyDescent="0.2">
      <c r="F45027" s="9"/>
      <c r="G45027" s="9"/>
      <c r="H45027" s="9"/>
      <c r="I45027" s="9"/>
      <c r="J45027" s="9"/>
      <c r="O45027" s="2"/>
      <c r="X45027" s="2"/>
      <c r="AG45027" s="2"/>
      <c r="AP45027" s="2"/>
      <c r="AY45027" s="2"/>
      <c r="BH45027" s="2"/>
      <c r="BQ45027" s="2"/>
    </row>
    <row r="45028" spans="6:69" x14ac:dyDescent="0.2">
      <c r="F45028" s="9"/>
      <c r="G45028" s="9"/>
      <c r="H45028" s="9"/>
      <c r="I45028" s="9"/>
      <c r="J45028" s="9"/>
      <c r="O45028" s="2"/>
      <c r="X45028" s="2"/>
      <c r="AG45028" s="2"/>
      <c r="AP45028" s="2"/>
      <c r="AY45028" s="2"/>
      <c r="BH45028" s="2"/>
      <c r="BQ45028" s="2"/>
    </row>
    <row r="45029" spans="6:69" x14ac:dyDescent="0.2">
      <c r="F45029" s="9"/>
      <c r="G45029" s="9"/>
      <c r="H45029" s="9"/>
      <c r="I45029" s="9"/>
      <c r="J45029" s="9"/>
      <c r="O45029" s="2"/>
      <c r="X45029" s="2"/>
      <c r="AG45029" s="2"/>
      <c r="AP45029" s="2"/>
      <c r="AY45029" s="2"/>
      <c r="BH45029" s="2"/>
      <c r="BQ45029" s="2"/>
    </row>
    <row r="45030" spans="6:69" x14ac:dyDescent="0.2">
      <c r="F45030" s="9"/>
      <c r="G45030" s="9"/>
      <c r="H45030" s="9"/>
      <c r="I45030" s="9"/>
      <c r="J45030" s="9"/>
      <c r="O45030" s="2"/>
      <c r="X45030" s="2"/>
      <c r="AG45030" s="2"/>
      <c r="AP45030" s="2"/>
      <c r="AY45030" s="2"/>
      <c r="BH45030" s="2"/>
      <c r="BQ45030" s="2"/>
    </row>
    <row r="45031" spans="6:69" x14ac:dyDescent="0.2">
      <c r="F45031" s="9"/>
      <c r="G45031" s="9"/>
      <c r="H45031" s="9"/>
      <c r="I45031" s="9"/>
      <c r="J45031" s="9"/>
      <c r="O45031" s="2"/>
      <c r="X45031" s="2"/>
      <c r="AG45031" s="2"/>
      <c r="AP45031" s="2"/>
      <c r="AY45031" s="2"/>
      <c r="BH45031" s="2"/>
      <c r="BQ45031" s="2"/>
    </row>
    <row r="45032" spans="6:69" x14ac:dyDescent="0.2">
      <c r="F45032" s="9"/>
      <c r="G45032" s="9"/>
      <c r="H45032" s="9"/>
      <c r="I45032" s="9"/>
      <c r="J45032" s="9"/>
      <c r="O45032" s="2"/>
      <c r="X45032" s="2"/>
      <c r="AG45032" s="2"/>
      <c r="AP45032" s="2"/>
      <c r="AY45032" s="2"/>
      <c r="BH45032" s="2"/>
      <c r="BQ45032" s="2"/>
    </row>
    <row r="45033" spans="6:69" x14ac:dyDescent="0.2">
      <c r="F45033" s="9"/>
      <c r="G45033" s="9"/>
      <c r="H45033" s="9"/>
      <c r="I45033" s="9"/>
      <c r="J45033" s="9"/>
      <c r="O45033" s="2"/>
      <c r="X45033" s="2"/>
      <c r="AG45033" s="2"/>
      <c r="AP45033" s="2"/>
      <c r="AY45033" s="2"/>
      <c r="BH45033" s="2"/>
      <c r="BQ45033" s="2"/>
    </row>
    <row r="45034" spans="6:69" x14ac:dyDescent="0.2">
      <c r="F45034" s="9"/>
      <c r="G45034" s="9"/>
      <c r="H45034" s="9"/>
      <c r="I45034" s="9"/>
      <c r="J45034" s="9"/>
      <c r="O45034" s="2"/>
      <c r="X45034" s="2"/>
      <c r="AG45034" s="2"/>
      <c r="AP45034" s="2"/>
      <c r="AY45034" s="2"/>
      <c r="BH45034" s="2"/>
      <c r="BQ45034" s="2"/>
    </row>
    <row r="45035" spans="6:69" x14ac:dyDescent="0.2">
      <c r="F45035" s="9"/>
      <c r="G45035" s="9"/>
      <c r="H45035" s="9"/>
      <c r="I45035" s="9"/>
      <c r="J45035" s="9"/>
      <c r="O45035" s="2"/>
      <c r="X45035" s="2"/>
      <c r="AG45035" s="2"/>
      <c r="AP45035" s="2"/>
      <c r="AY45035" s="2"/>
      <c r="BH45035" s="2"/>
      <c r="BQ45035" s="2"/>
    </row>
    <row r="45036" spans="6:69" x14ac:dyDescent="0.2">
      <c r="F45036" s="9"/>
      <c r="G45036" s="9"/>
      <c r="H45036" s="9"/>
      <c r="I45036" s="9"/>
      <c r="J45036" s="9"/>
      <c r="O45036" s="2"/>
      <c r="X45036" s="2"/>
      <c r="AG45036" s="2"/>
      <c r="AP45036" s="2"/>
      <c r="AY45036" s="2"/>
      <c r="BH45036" s="2"/>
      <c r="BQ45036" s="2"/>
    </row>
    <row r="45037" spans="6:69" x14ac:dyDescent="0.2">
      <c r="F45037" s="9"/>
      <c r="G45037" s="9"/>
      <c r="H45037" s="9"/>
      <c r="I45037" s="9"/>
      <c r="J45037" s="9"/>
      <c r="O45037" s="2"/>
      <c r="X45037" s="2"/>
      <c r="AG45037" s="2"/>
      <c r="AP45037" s="2"/>
      <c r="AY45037" s="2"/>
      <c r="BH45037" s="2"/>
      <c r="BQ45037" s="2"/>
    </row>
    <row r="45038" spans="6:69" x14ac:dyDescent="0.2">
      <c r="F45038" s="9"/>
      <c r="G45038" s="9"/>
      <c r="H45038" s="9"/>
      <c r="I45038" s="9"/>
      <c r="J45038" s="9"/>
      <c r="O45038" s="2"/>
      <c r="X45038" s="2"/>
      <c r="AG45038" s="2"/>
      <c r="AP45038" s="2"/>
      <c r="AY45038" s="2"/>
      <c r="BH45038" s="2"/>
      <c r="BQ45038" s="2"/>
    </row>
    <row r="45039" spans="6:69" x14ac:dyDescent="0.2">
      <c r="F45039" s="9"/>
      <c r="G45039" s="9"/>
      <c r="H45039" s="9"/>
      <c r="I45039" s="9"/>
      <c r="J45039" s="9"/>
      <c r="O45039" s="2"/>
      <c r="X45039" s="2"/>
      <c r="AG45039" s="2"/>
      <c r="AP45039" s="2"/>
      <c r="AY45039" s="2"/>
      <c r="BH45039" s="2"/>
      <c r="BQ45039" s="2"/>
    </row>
    <row r="45040" spans="6:69" x14ac:dyDescent="0.2">
      <c r="F45040" s="9"/>
      <c r="G45040" s="9"/>
      <c r="H45040" s="9"/>
      <c r="I45040" s="9"/>
      <c r="J45040" s="9"/>
      <c r="O45040" s="2"/>
      <c r="X45040" s="2"/>
      <c r="AG45040" s="2"/>
      <c r="AP45040" s="2"/>
      <c r="AY45040" s="2"/>
      <c r="BH45040" s="2"/>
      <c r="BQ45040" s="2"/>
    </row>
    <row r="45041" spans="6:69" x14ac:dyDescent="0.2">
      <c r="F45041" s="9"/>
      <c r="G45041" s="9"/>
      <c r="H45041" s="9"/>
      <c r="I45041" s="9"/>
      <c r="J45041" s="9"/>
      <c r="O45041" s="2"/>
      <c r="X45041" s="2"/>
      <c r="AG45041" s="2"/>
      <c r="AP45041" s="2"/>
      <c r="AY45041" s="2"/>
      <c r="BH45041" s="2"/>
      <c r="BQ45041" s="2"/>
    </row>
    <row r="45042" spans="6:69" x14ac:dyDescent="0.2">
      <c r="F45042" s="9"/>
      <c r="G45042" s="9"/>
      <c r="H45042" s="9"/>
      <c r="I45042" s="9"/>
      <c r="J45042" s="9"/>
      <c r="O45042" s="2"/>
      <c r="X45042" s="2"/>
      <c r="AG45042" s="2"/>
      <c r="AP45042" s="2"/>
      <c r="AY45042" s="2"/>
      <c r="BH45042" s="2"/>
      <c r="BQ45042" s="2"/>
    </row>
    <row r="45043" spans="6:69" x14ac:dyDescent="0.2">
      <c r="F45043" s="9"/>
      <c r="G45043" s="9"/>
      <c r="H45043" s="9"/>
      <c r="I45043" s="9"/>
      <c r="J45043" s="9"/>
      <c r="O45043" s="2"/>
      <c r="X45043" s="2"/>
      <c r="AG45043" s="2"/>
      <c r="AP45043" s="2"/>
      <c r="AY45043" s="2"/>
      <c r="BH45043" s="2"/>
      <c r="BQ45043" s="2"/>
    </row>
    <row r="45044" spans="6:69" x14ac:dyDescent="0.2">
      <c r="F45044" s="9"/>
      <c r="G45044" s="9"/>
      <c r="H45044" s="9"/>
      <c r="I45044" s="9"/>
      <c r="J45044" s="9"/>
      <c r="O45044" s="2"/>
      <c r="X45044" s="2"/>
      <c r="AG45044" s="2"/>
      <c r="AP45044" s="2"/>
      <c r="AY45044" s="2"/>
      <c r="BH45044" s="2"/>
      <c r="BQ45044" s="2"/>
    </row>
    <row r="45045" spans="6:69" x14ac:dyDescent="0.2">
      <c r="F45045" s="9"/>
      <c r="G45045" s="9"/>
      <c r="H45045" s="9"/>
      <c r="I45045" s="9"/>
      <c r="J45045" s="9"/>
      <c r="O45045" s="2"/>
      <c r="X45045" s="2"/>
      <c r="AG45045" s="2"/>
      <c r="AP45045" s="2"/>
      <c r="AY45045" s="2"/>
      <c r="BH45045" s="2"/>
      <c r="BQ45045" s="2"/>
    </row>
    <row r="45046" spans="6:69" x14ac:dyDescent="0.2">
      <c r="F45046" s="9"/>
      <c r="G45046" s="9"/>
      <c r="H45046" s="9"/>
      <c r="I45046" s="9"/>
      <c r="J45046" s="9"/>
      <c r="O45046" s="2"/>
      <c r="X45046" s="2"/>
      <c r="AG45046" s="2"/>
      <c r="AP45046" s="2"/>
      <c r="AY45046" s="2"/>
      <c r="BH45046" s="2"/>
      <c r="BQ45046" s="2"/>
    </row>
    <row r="45047" spans="6:69" x14ac:dyDescent="0.2">
      <c r="F45047" s="9"/>
      <c r="G45047" s="9"/>
      <c r="H45047" s="9"/>
      <c r="I45047" s="9"/>
      <c r="J45047" s="9"/>
      <c r="O45047" s="2"/>
      <c r="X45047" s="2"/>
      <c r="AG45047" s="2"/>
      <c r="AP45047" s="2"/>
      <c r="AY45047" s="2"/>
      <c r="BH45047" s="2"/>
      <c r="BQ45047" s="2"/>
    </row>
    <row r="45048" spans="6:69" x14ac:dyDescent="0.2">
      <c r="F45048" s="9"/>
      <c r="G45048" s="9"/>
      <c r="H45048" s="9"/>
      <c r="I45048" s="9"/>
      <c r="J45048" s="9"/>
      <c r="O45048" s="2"/>
      <c r="X45048" s="2"/>
      <c r="AG45048" s="2"/>
      <c r="AP45048" s="2"/>
      <c r="AY45048" s="2"/>
      <c r="BH45048" s="2"/>
      <c r="BQ45048" s="2"/>
    </row>
    <row r="45049" spans="6:69" x14ac:dyDescent="0.2">
      <c r="F45049" s="9"/>
      <c r="G45049" s="9"/>
      <c r="H45049" s="9"/>
      <c r="I45049" s="9"/>
      <c r="J45049" s="9"/>
      <c r="O45049" s="2"/>
      <c r="X45049" s="2"/>
      <c r="AG45049" s="2"/>
      <c r="AP45049" s="2"/>
      <c r="AY45049" s="2"/>
      <c r="BH45049" s="2"/>
      <c r="BQ45049" s="2"/>
    </row>
    <row r="45050" spans="6:69" x14ac:dyDescent="0.2">
      <c r="F45050" s="9"/>
      <c r="G45050" s="9"/>
      <c r="H45050" s="9"/>
      <c r="I45050" s="9"/>
      <c r="J45050" s="9"/>
      <c r="O45050" s="2"/>
      <c r="X45050" s="2"/>
      <c r="AG45050" s="2"/>
      <c r="AP45050" s="2"/>
      <c r="AY45050" s="2"/>
      <c r="BH45050" s="2"/>
      <c r="BQ45050" s="2"/>
    </row>
    <row r="45051" spans="6:69" x14ac:dyDescent="0.2">
      <c r="F45051" s="9"/>
      <c r="G45051" s="9"/>
      <c r="H45051" s="9"/>
      <c r="I45051" s="9"/>
      <c r="J45051" s="9"/>
      <c r="O45051" s="2"/>
      <c r="X45051" s="2"/>
      <c r="AG45051" s="2"/>
      <c r="AP45051" s="2"/>
      <c r="AY45051" s="2"/>
      <c r="BH45051" s="2"/>
      <c r="BQ45051" s="2"/>
    </row>
    <row r="45052" spans="6:69" x14ac:dyDescent="0.2">
      <c r="F45052" s="9"/>
      <c r="G45052" s="9"/>
      <c r="H45052" s="9"/>
      <c r="I45052" s="9"/>
      <c r="J45052" s="9"/>
      <c r="O45052" s="2"/>
      <c r="X45052" s="2"/>
      <c r="AG45052" s="2"/>
      <c r="AP45052" s="2"/>
      <c r="AY45052" s="2"/>
      <c r="BH45052" s="2"/>
      <c r="BQ45052" s="2"/>
    </row>
    <row r="45053" spans="6:69" x14ac:dyDescent="0.2">
      <c r="F45053" s="9"/>
      <c r="G45053" s="9"/>
      <c r="H45053" s="9"/>
      <c r="I45053" s="9"/>
      <c r="J45053" s="9"/>
      <c r="O45053" s="2"/>
      <c r="X45053" s="2"/>
      <c r="AG45053" s="2"/>
      <c r="AP45053" s="2"/>
      <c r="AY45053" s="2"/>
      <c r="BH45053" s="2"/>
      <c r="BQ45053" s="2"/>
    </row>
    <row r="45054" spans="6:69" x14ac:dyDescent="0.2">
      <c r="F45054" s="9"/>
      <c r="G45054" s="9"/>
      <c r="H45054" s="9"/>
      <c r="I45054" s="9"/>
      <c r="J45054" s="9"/>
      <c r="O45054" s="2"/>
      <c r="X45054" s="2"/>
      <c r="AG45054" s="2"/>
      <c r="AP45054" s="2"/>
      <c r="AY45054" s="2"/>
      <c r="BH45054" s="2"/>
      <c r="BQ45054" s="2"/>
    </row>
    <row r="45055" spans="6:69" x14ac:dyDescent="0.2">
      <c r="F45055" s="9"/>
      <c r="G45055" s="9"/>
      <c r="H45055" s="9"/>
      <c r="I45055" s="9"/>
      <c r="J45055" s="9"/>
      <c r="O45055" s="2"/>
      <c r="X45055" s="2"/>
      <c r="AG45055" s="2"/>
      <c r="AP45055" s="2"/>
      <c r="AY45055" s="2"/>
      <c r="BH45055" s="2"/>
      <c r="BQ45055" s="2"/>
    </row>
    <row r="45056" spans="6:69" x14ac:dyDescent="0.2">
      <c r="F45056" s="9"/>
      <c r="G45056" s="9"/>
      <c r="H45056" s="9"/>
      <c r="I45056" s="9"/>
      <c r="J45056" s="9"/>
      <c r="O45056" s="2"/>
      <c r="X45056" s="2"/>
      <c r="AG45056" s="2"/>
      <c r="AP45056" s="2"/>
      <c r="AY45056" s="2"/>
      <c r="BH45056" s="2"/>
      <c r="BQ45056" s="2"/>
    </row>
    <row r="45057" spans="6:69" x14ac:dyDescent="0.2">
      <c r="F45057" s="9"/>
      <c r="G45057" s="9"/>
      <c r="H45057" s="9"/>
      <c r="I45057" s="9"/>
      <c r="J45057" s="9"/>
      <c r="O45057" s="2"/>
      <c r="X45057" s="2"/>
      <c r="AG45057" s="2"/>
      <c r="AP45057" s="2"/>
      <c r="AY45057" s="2"/>
      <c r="BH45057" s="2"/>
      <c r="BQ45057" s="2"/>
    </row>
    <row r="45058" spans="6:69" x14ac:dyDescent="0.2">
      <c r="F45058" s="9"/>
      <c r="G45058" s="9"/>
      <c r="H45058" s="9"/>
      <c r="I45058" s="9"/>
      <c r="J45058" s="9"/>
      <c r="O45058" s="2"/>
      <c r="X45058" s="2"/>
      <c r="AG45058" s="2"/>
      <c r="AP45058" s="2"/>
      <c r="AY45058" s="2"/>
      <c r="BH45058" s="2"/>
      <c r="BQ45058" s="2"/>
    </row>
    <row r="45059" spans="6:69" x14ac:dyDescent="0.2">
      <c r="F45059" s="9"/>
      <c r="G45059" s="9"/>
      <c r="H45059" s="9"/>
      <c r="I45059" s="9"/>
      <c r="J45059" s="9"/>
      <c r="O45059" s="2"/>
      <c r="X45059" s="2"/>
      <c r="AG45059" s="2"/>
      <c r="AP45059" s="2"/>
      <c r="AY45059" s="2"/>
      <c r="BH45059" s="2"/>
      <c r="BQ45059" s="2"/>
    </row>
    <row r="45060" spans="6:69" x14ac:dyDescent="0.2">
      <c r="F45060" s="9"/>
      <c r="G45060" s="9"/>
      <c r="H45060" s="9"/>
      <c r="I45060" s="9"/>
      <c r="J45060" s="9"/>
      <c r="O45060" s="2"/>
      <c r="X45060" s="2"/>
      <c r="AG45060" s="2"/>
      <c r="AP45060" s="2"/>
      <c r="AY45060" s="2"/>
      <c r="BH45060" s="2"/>
      <c r="BQ45060" s="2"/>
    </row>
    <row r="45061" spans="6:69" x14ac:dyDescent="0.2">
      <c r="F45061" s="9"/>
      <c r="G45061" s="9"/>
      <c r="H45061" s="9"/>
      <c r="I45061" s="9"/>
      <c r="J45061" s="9"/>
      <c r="O45061" s="2"/>
      <c r="X45061" s="2"/>
      <c r="AG45061" s="2"/>
      <c r="AP45061" s="2"/>
      <c r="AY45061" s="2"/>
      <c r="BH45061" s="2"/>
      <c r="BQ45061" s="2"/>
    </row>
    <row r="45062" spans="6:69" x14ac:dyDescent="0.2">
      <c r="F45062" s="9"/>
      <c r="G45062" s="9"/>
      <c r="H45062" s="9"/>
      <c r="I45062" s="9"/>
      <c r="J45062" s="9"/>
      <c r="O45062" s="2"/>
      <c r="X45062" s="2"/>
      <c r="AG45062" s="2"/>
      <c r="AP45062" s="2"/>
      <c r="AY45062" s="2"/>
      <c r="BH45062" s="2"/>
      <c r="BQ45062" s="2"/>
    </row>
    <row r="45063" spans="6:69" x14ac:dyDescent="0.2">
      <c r="F45063" s="9"/>
      <c r="G45063" s="9"/>
      <c r="H45063" s="9"/>
      <c r="I45063" s="9"/>
      <c r="J45063" s="9"/>
      <c r="O45063" s="2"/>
      <c r="X45063" s="2"/>
      <c r="AG45063" s="2"/>
      <c r="AP45063" s="2"/>
      <c r="AY45063" s="2"/>
      <c r="BH45063" s="2"/>
      <c r="BQ45063" s="2"/>
    </row>
    <row r="45064" spans="6:69" x14ac:dyDescent="0.2">
      <c r="F45064" s="9"/>
      <c r="G45064" s="9"/>
      <c r="H45064" s="9"/>
      <c r="I45064" s="9"/>
      <c r="J45064" s="9"/>
      <c r="O45064" s="2"/>
      <c r="X45064" s="2"/>
      <c r="AG45064" s="2"/>
      <c r="AP45064" s="2"/>
      <c r="AY45064" s="2"/>
      <c r="BH45064" s="2"/>
      <c r="BQ45064" s="2"/>
    </row>
    <row r="45065" spans="6:69" x14ac:dyDescent="0.2">
      <c r="F45065" s="9"/>
      <c r="G45065" s="9"/>
      <c r="H45065" s="9"/>
      <c r="I45065" s="9"/>
      <c r="J45065" s="9"/>
      <c r="O45065" s="2"/>
      <c r="X45065" s="2"/>
      <c r="AG45065" s="2"/>
      <c r="AP45065" s="2"/>
      <c r="AY45065" s="2"/>
      <c r="BH45065" s="2"/>
      <c r="BQ45065" s="2"/>
    </row>
    <row r="45066" spans="6:69" x14ac:dyDescent="0.2">
      <c r="F45066" s="9"/>
      <c r="G45066" s="9"/>
      <c r="H45066" s="9"/>
      <c r="I45066" s="9"/>
      <c r="J45066" s="9"/>
      <c r="O45066" s="2"/>
      <c r="X45066" s="2"/>
      <c r="AG45066" s="2"/>
      <c r="AP45066" s="2"/>
      <c r="AY45066" s="2"/>
      <c r="BH45066" s="2"/>
      <c r="BQ45066" s="2"/>
    </row>
    <row r="45067" spans="6:69" x14ac:dyDescent="0.2">
      <c r="F45067" s="9"/>
      <c r="G45067" s="9"/>
      <c r="H45067" s="9"/>
      <c r="I45067" s="9"/>
      <c r="J45067" s="9"/>
      <c r="O45067" s="2"/>
      <c r="X45067" s="2"/>
      <c r="AG45067" s="2"/>
      <c r="AP45067" s="2"/>
      <c r="AY45067" s="2"/>
      <c r="BH45067" s="2"/>
      <c r="BQ45067" s="2"/>
    </row>
    <row r="45068" spans="6:69" x14ac:dyDescent="0.2">
      <c r="F45068" s="9"/>
      <c r="G45068" s="9"/>
      <c r="H45068" s="9"/>
      <c r="I45068" s="9"/>
      <c r="J45068" s="9"/>
      <c r="O45068" s="2"/>
      <c r="X45068" s="2"/>
      <c r="AG45068" s="2"/>
      <c r="AP45068" s="2"/>
      <c r="AY45068" s="2"/>
      <c r="BH45068" s="2"/>
      <c r="BQ45068" s="2"/>
    </row>
    <row r="45069" spans="6:69" x14ac:dyDescent="0.2">
      <c r="F45069" s="9"/>
      <c r="G45069" s="9"/>
      <c r="H45069" s="9"/>
      <c r="I45069" s="9"/>
      <c r="J45069" s="9"/>
      <c r="O45069" s="2"/>
      <c r="X45069" s="2"/>
      <c r="AG45069" s="2"/>
      <c r="AP45069" s="2"/>
      <c r="AY45069" s="2"/>
      <c r="BH45069" s="2"/>
      <c r="BQ45069" s="2"/>
    </row>
    <row r="45070" spans="6:69" x14ac:dyDescent="0.2">
      <c r="F45070" s="9"/>
      <c r="G45070" s="9"/>
      <c r="H45070" s="9"/>
      <c r="I45070" s="9"/>
      <c r="J45070" s="9"/>
      <c r="O45070" s="2"/>
      <c r="X45070" s="2"/>
      <c r="AG45070" s="2"/>
      <c r="AP45070" s="2"/>
      <c r="AY45070" s="2"/>
      <c r="BH45070" s="2"/>
      <c r="BQ45070" s="2"/>
    </row>
    <row r="45071" spans="6:69" x14ac:dyDescent="0.2">
      <c r="F45071" s="9"/>
      <c r="G45071" s="9"/>
      <c r="H45071" s="9"/>
      <c r="I45071" s="9"/>
      <c r="J45071" s="9"/>
      <c r="O45071" s="2"/>
      <c r="X45071" s="2"/>
      <c r="AG45071" s="2"/>
      <c r="AP45071" s="2"/>
      <c r="AY45071" s="2"/>
      <c r="BH45071" s="2"/>
      <c r="BQ45071" s="2"/>
    </row>
    <row r="45072" spans="6:69" x14ac:dyDescent="0.2">
      <c r="F45072" s="9"/>
      <c r="G45072" s="9"/>
      <c r="H45072" s="9"/>
      <c r="I45072" s="9"/>
      <c r="J45072" s="9"/>
      <c r="O45072" s="2"/>
      <c r="X45072" s="2"/>
      <c r="AG45072" s="2"/>
      <c r="AP45072" s="2"/>
      <c r="AY45072" s="2"/>
      <c r="BH45072" s="2"/>
      <c r="BQ45072" s="2"/>
    </row>
    <row r="45073" spans="6:69" x14ac:dyDescent="0.2">
      <c r="F45073" s="9"/>
      <c r="G45073" s="9"/>
      <c r="H45073" s="9"/>
      <c r="I45073" s="9"/>
      <c r="J45073" s="9"/>
      <c r="O45073" s="2"/>
      <c r="X45073" s="2"/>
      <c r="AG45073" s="2"/>
      <c r="AP45073" s="2"/>
      <c r="AY45073" s="2"/>
      <c r="BH45073" s="2"/>
      <c r="BQ45073" s="2"/>
    </row>
    <row r="45074" spans="6:69" x14ac:dyDescent="0.2">
      <c r="F45074" s="9"/>
      <c r="G45074" s="9"/>
      <c r="H45074" s="9"/>
      <c r="I45074" s="9"/>
      <c r="J45074" s="9"/>
      <c r="O45074" s="2"/>
      <c r="X45074" s="2"/>
      <c r="AG45074" s="2"/>
      <c r="AP45074" s="2"/>
      <c r="AY45074" s="2"/>
      <c r="BH45074" s="2"/>
      <c r="BQ45074" s="2"/>
    </row>
    <row r="45075" spans="6:69" x14ac:dyDescent="0.2">
      <c r="F45075" s="9"/>
      <c r="G45075" s="9"/>
      <c r="H45075" s="9"/>
      <c r="I45075" s="9"/>
      <c r="J45075" s="9"/>
      <c r="O45075" s="2"/>
      <c r="X45075" s="2"/>
      <c r="AG45075" s="2"/>
      <c r="AP45075" s="2"/>
      <c r="AY45075" s="2"/>
      <c r="BH45075" s="2"/>
      <c r="BQ45075" s="2"/>
    </row>
    <row r="45076" spans="6:69" x14ac:dyDescent="0.2">
      <c r="F45076" s="9"/>
      <c r="G45076" s="9"/>
      <c r="H45076" s="9"/>
      <c r="I45076" s="9"/>
      <c r="J45076" s="9"/>
      <c r="O45076" s="2"/>
      <c r="X45076" s="2"/>
      <c r="AG45076" s="2"/>
      <c r="AP45076" s="2"/>
      <c r="AY45076" s="2"/>
      <c r="BH45076" s="2"/>
      <c r="BQ45076" s="2"/>
    </row>
    <row r="45077" spans="6:69" x14ac:dyDescent="0.2">
      <c r="F45077" s="9"/>
      <c r="G45077" s="9"/>
      <c r="H45077" s="9"/>
      <c r="I45077" s="9"/>
      <c r="J45077" s="9"/>
      <c r="O45077" s="2"/>
      <c r="X45077" s="2"/>
      <c r="AG45077" s="2"/>
      <c r="AP45077" s="2"/>
      <c r="AY45077" s="2"/>
      <c r="BH45077" s="2"/>
      <c r="BQ45077" s="2"/>
    </row>
    <row r="45078" spans="6:69" x14ac:dyDescent="0.2">
      <c r="F45078" s="9"/>
      <c r="G45078" s="9"/>
      <c r="H45078" s="9"/>
      <c r="I45078" s="9"/>
      <c r="J45078" s="9"/>
      <c r="O45078" s="2"/>
      <c r="X45078" s="2"/>
      <c r="AG45078" s="2"/>
      <c r="AP45078" s="2"/>
      <c r="AY45078" s="2"/>
      <c r="BH45078" s="2"/>
      <c r="BQ45078" s="2"/>
    </row>
    <row r="45079" spans="6:69" x14ac:dyDescent="0.2">
      <c r="F45079" s="9"/>
      <c r="G45079" s="9"/>
      <c r="H45079" s="9"/>
      <c r="I45079" s="9"/>
      <c r="J45079" s="9"/>
      <c r="O45079" s="2"/>
      <c r="X45079" s="2"/>
      <c r="AG45079" s="2"/>
      <c r="AP45079" s="2"/>
      <c r="AY45079" s="2"/>
      <c r="BH45079" s="2"/>
      <c r="BQ45079" s="2"/>
    </row>
    <row r="45080" spans="6:69" x14ac:dyDescent="0.2">
      <c r="F45080" s="9"/>
      <c r="G45080" s="9"/>
      <c r="H45080" s="9"/>
      <c r="I45080" s="9"/>
      <c r="J45080" s="9"/>
      <c r="O45080" s="2"/>
      <c r="X45080" s="2"/>
      <c r="AG45080" s="2"/>
      <c r="AP45080" s="2"/>
      <c r="AY45080" s="2"/>
      <c r="BH45080" s="2"/>
      <c r="BQ45080" s="2"/>
    </row>
    <row r="45081" spans="6:69" x14ac:dyDescent="0.2">
      <c r="F45081" s="9"/>
      <c r="G45081" s="9"/>
      <c r="H45081" s="9"/>
      <c r="I45081" s="9"/>
      <c r="J45081" s="9"/>
      <c r="O45081" s="2"/>
      <c r="X45081" s="2"/>
      <c r="AG45081" s="2"/>
      <c r="AP45081" s="2"/>
      <c r="AY45081" s="2"/>
      <c r="BH45081" s="2"/>
      <c r="BQ45081" s="2"/>
    </row>
    <row r="45082" spans="6:69" x14ac:dyDescent="0.2">
      <c r="F45082" s="9"/>
      <c r="G45082" s="9"/>
      <c r="H45082" s="9"/>
      <c r="I45082" s="9"/>
      <c r="J45082" s="9"/>
      <c r="O45082" s="2"/>
      <c r="X45082" s="2"/>
      <c r="AG45082" s="2"/>
      <c r="AP45082" s="2"/>
      <c r="AY45082" s="2"/>
      <c r="BH45082" s="2"/>
      <c r="BQ45082" s="2"/>
    </row>
    <row r="45083" spans="6:69" x14ac:dyDescent="0.2">
      <c r="F45083" s="9"/>
      <c r="G45083" s="9"/>
      <c r="H45083" s="9"/>
      <c r="I45083" s="9"/>
      <c r="J45083" s="9"/>
      <c r="O45083" s="2"/>
      <c r="X45083" s="2"/>
      <c r="AG45083" s="2"/>
      <c r="AP45083" s="2"/>
      <c r="AY45083" s="2"/>
      <c r="BH45083" s="2"/>
      <c r="BQ45083" s="2"/>
    </row>
    <row r="45084" spans="6:69" x14ac:dyDescent="0.2">
      <c r="F45084" s="9"/>
      <c r="G45084" s="9"/>
      <c r="H45084" s="9"/>
      <c r="I45084" s="9"/>
      <c r="J45084" s="9"/>
      <c r="O45084" s="2"/>
      <c r="X45084" s="2"/>
      <c r="AG45084" s="2"/>
      <c r="AP45084" s="2"/>
      <c r="AY45084" s="2"/>
      <c r="BH45084" s="2"/>
      <c r="BQ45084" s="2"/>
    </row>
    <row r="45085" spans="6:69" x14ac:dyDescent="0.2">
      <c r="F45085" s="9"/>
      <c r="G45085" s="9"/>
      <c r="H45085" s="9"/>
      <c r="I45085" s="9"/>
      <c r="J45085" s="9"/>
      <c r="O45085" s="2"/>
      <c r="X45085" s="2"/>
      <c r="AG45085" s="2"/>
      <c r="AP45085" s="2"/>
      <c r="AY45085" s="2"/>
      <c r="BH45085" s="2"/>
      <c r="BQ45085" s="2"/>
    </row>
    <row r="45086" spans="6:69" x14ac:dyDescent="0.2">
      <c r="F45086" s="9"/>
      <c r="G45086" s="9"/>
      <c r="H45086" s="9"/>
      <c r="I45086" s="9"/>
      <c r="J45086" s="9"/>
      <c r="O45086" s="2"/>
      <c r="X45086" s="2"/>
      <c r="AG45086" s="2"/>
      <c r="AP45086" s="2"/>
      <c r="AY45086" s="2"/>
      <c r="BH45086" s="2"/>
      <c r="BQ45086" s="2"/>
    </row>
    <row r="45087" spans="6:69" x14ac:dyDescent="0.2">
      <c r="F45087" s="9"/>
      <c r="G45087" s="9"/>
      <c r="H45087" s="9"/>
      <c r="I45087" s="9"/>
      <c r="J45087" s="9"/>
      <c r="O45087" s="2"/>
      <c r="X45087" s="2"/>
      <c r="AG45087" s="2"/>
      <c r="AP45087" s="2"/>
      <c r="AY45087" s="2"/>
      <c r="BH45087" s="2"/>
      <c r="BQ45087" s="2"/>
    </row>
    <row r="45088" spans="6:69" x14ac:dyDescent="0.2">
      <c r="F45088" s="9"/>
      <c r="G45088" s="9"/>
      <c r="H45088" s="9"/>
      <c r="I45088" s="9"/>
      <c r="J45088" s="9"/>
      <c r="O45088" s="2"/>
      <c r="X45088" s="2"/>
      <c r="AG45088" s="2"/>
      <c r="AP45088" s="2"/>
      <c r="AY45088" s="2"/>
      <c r="BH45088" s="2"/>
      <c r="BQ45088" s="2"/>
    </row>
    <row r="45089" spans="6:69" x14ac:dyDescent="0.2">
      <c r="F45089" s="9"/>
      <c r="G45089" s="9"/>
      <c r="H45089" s="9"/>
      <c r="I45089" s="9"/>
      <c r="J45089" s="9"/>
      <c r="O45089" s="2"/>
      <c r="X45089" s="2"/>
      <c r="AG45089" s="2"/>
      <c r="AP45089" s="2"/>
      <c r="AY45089" s="2"/>
      <c r="BH45089" s="2"/>
      <c r="BQ45089" s="2"/>
    </row>
    <row r="45090" spans="6:69" x14ac:dyDescent="0.2">
      <c r="F45090" s="9"/>
      <c r="G45090" s="9"/>
      <c r="H45090" s="9"/>
      <c r="I45090" s="9"/>
      <c r="J45090" s="9"/>
      <c r="O45090" s="2"/>
      <c r="X45090" s="2"/>
      <c r="AG45090" s="2"/>
      <c r="AP45090" s="2"/>
      <c r="AY45090" s="2"/>
      <c r="BH45090" s="2"/>
      <c r="BQ45090" s="2"/>
    </row>
    <row r="45091" spans="6:69" x14ac:dyDescent="0.2">
      <c r="F45091" s="9"/>
      <c r="G45091" s="9"/>
      <c r="H45091" s="9"/>
      <c r="I45091" s="9"/>
      <c r="J45091" s="9"/>
      <c r="O45091" s="2"/>
      <c r="X45091" s="2"/>
      <c r="AG45091" s="2"/>
      <c r="AP45091" s="2"/>
      <c r="AY45091" s="2"/>
      <c r="BH45091" s="2"/>
      <c r="BQ45091" s="2"/>
    </row>
    <row r="45092" spans="6:69" x14ac:dyDescent="0.2">
      <c r="F45092" s="9"/>
      <c r="G45092" s="9"/>
      <c r="H45092" s="9"/>
      <c r="I45092" s="9"/>
      <c r="J45092" s="9"/>
      <c r="O45092" s="2"/>
      <c r="X45092" s="2"/>
      <c r="AG45092" s="2"/>
      <c r="AP45092" s="2"/>
      <c r="AY45092" s="2"/>
      <c r="BH45092" s="2"/>
      <c r="BQ45092" s="2"/>
    </row>
    <row r="45093" spans="6:69" x14ac:dyDescent="0.2">
      <c r="F45093" s="9"/>
      <c r="G45093" s="9"/>
      <c r="H45093" s="9"/>
      <c r="I45093" s="9"/>
      <c r="J45093" s="9"/>
      <c r="O45093" s="2"/>
      <c r="X45093" s="2"/>
      <c r="AG45093" s="2"/>
      <c r="AP45093" s="2"/>
      <c r="AY45093" s="2"/>
      <c r="BH45093" s="2"/>
      <c r="BQ45093" s="2"/>
    </row>
    <row r="45094" spans="6:69" x14ac:dyDescent="0.2">
      <c r="F45094" s="9"/>
      <c r="G45094" s="9"/>
      <c r="H45094" s="9"/>
      <c r="I45094" s="9"/>
      <c r="J45094" s="9"/>
      <c r="O45094" s="2"/>
      <c r="X45094" s="2"/>
      <c r="AG45094" s="2"/>
      <c r="AP45094" s="2"/>
      <c r="AY45094" s="2"/>
      <c r="BH45094" s="2"/>
      <c r="BQ45094" s="2"/>
    </row>
    <row r="45095" spans="6:69" x14ac:dyDescent="0.2">
      <c r="F45095" s="9"/>
      <c r="G45095" s="9"/>
      <c r="H45095" s="9"/>
      <c r="I45095" s="9"/>
      <c r="J45095" s="9"/>
      <c r="O45095" s="2"/>
      <c r="X45095" s="2"/>
      <c r="AG45095" s="2"/>
      <c r="AP45095" s="2"/>
      <c r="AY45095" s="2"/>
      <c r="BH45095" s="2"/>
      <c r="BQ45095" s="2"/>
    </row>
    <row r="45096" spans="6:69" x14ac:dyDescent="0.2">
      <c r="F45096" s="9"/>
      <c r="G45096" s="9"/>
      <c r="H45096" s="9"/>
      <c r="I45096" s="9"/>
      <c r="J45096" s="9"/>
      <c r="O45096" s="2"/>
      <c r="X45096" s="2"/>
      <c r="AG45096" s="2"/>
      <c r="AP45096" s="2"/>
      <c r="AY45096" s="2"/>
      <c r="BH45096" s="2"/>
      <c r="BQ45096" s="2"/>
    </row>
    <row r="45097" spans="6:69" x14ac:dyDescent="0.2">
      <c r="F45097" s="9"/>
      <c r="G45097" s="9"/>
      <c r="H45097" s="9"/>
      <c r="I45097" s="9"/>
      <c r="J45097" s="9"/>
      <c r="O45097" s="2"/>
      <c r="X45097" s="2"/>
      <c r="AG45097" s="2"/>
      <c r="AP45097" s="2"/>
      <c r="AY45097" s="2"/>
      <c r="BH45097" s="2"/>
      <c r="BQ45097" s="2"/>
    </row>
    <row r="45098" spans="6:69" x14ac:dyDescent="0.2">
      <c r="F45098" s="9"/>
      <c r="G45098" s="9"/>
      <c r="H45098" s="9"/>
      <c r="I45098" s="9"/>
      <c r="J45098" s="9"/>
      <c r="O45098" s="2"/>
      <c r="X45098" s="2"/>
      <c r="AG45098" s="2"/>
      <c r="AP45098" s="2"/>
      <c r="AY45098" s="2"/>
      <c r="BH45098" s="2"/>
      <c r="BQ45098" s="2"/>
    </row>
    <row r="45099" spans="6:69" x14ac:dyDescent="0.2">
      <c r="F45099" s="9"/>
      <c r="G45099" s="9"/>
      <c r="H45099" s="9"/>
      <c r="I45099" s="9"/>
      <c r="J45099" s="9"/>
      <c r="O45099" s="2"/>
      <c r="X45099" s="2"/>
      <c r="AG45099" s="2"/>
      <c r="AP45099" s="2"/>
      <c r="AY45099" s="2"/>
      <c r="BH45099" s="2"/>
      <c r="BQ45099" s="2"/>
    </row>
    <row r="45100" spans="6:69" x14ac:dyDescent="0.2">
      <c r="F45100" s="9"/>
      <c r="G45100" s="9"/>
      <c r="H45100" s="9"/>
      <c r="I45100" s="9"/>
      <c r="J45100" s="9"/>
      <c r="O45100" s="2"/>
      <c r="X45100" s="2"/>
      <c r="AG45100" s="2"/>
      <c r="AP45100" s="2"/>
      <c r="AY45100" s="2"/>
      <c r="BH45100" s="2"/>
      <c r="BQ45100" s="2"/>
    </row>
    <row r="45101" spans="6:69" x14ac:dyDescent="0.2">
      <c r="F45101" s="9"/>
      <c r="G45101" s="9"/>
      <c r="H45101" s="9"/>
      <c r="I45101" s="9"/>
      <c r="J45101" s="9"/>
      <c r="O45101" s="2"/>
      <c r="X45101" s="2"/>
      <c r="AG45101" s="2"/>
      <c r="AP45101" s="2"/>
      <c r="AY45101" s="2"/>
      <c r="BH45101" s="2"/>
      <c r="BQ45101" s="2"/>
    </row>
    <row r="45102" spans="6:69" x14ac:dyDescent="0.2">
      <c r="F45102" s="9"/>
      <c r="G45102" s="9"/>
      <c r="H45102" s="9"/>
      <c r="I45102" s="9"/>
      <c r="J45102" s="9"/>
      <c r="O45102" s="2"/>
      <c r="X45102" s="2"/>
      <c r="AG45102" s="2"/>
      <c r="AP45102" s="2"/>
      <c r="AY45102" s="2"/>
      <c r="BH45102" s="2"/>
      <c r="BQ45102" s="2"/>
    </row>
    <row r="45103" spans="6:69" x14ac:dyDescent="0.2">
      <c r="F45103" s="9"/>
      <c r="G45103" s="9"/>
      <c r="H45103" s="9"/>
      <c r="I45103" s="9"/>
      <c r="J45103" s="9"/>
      <c r="O45103" s="2"/>
      <c r="X45103" s="2"/>
      <c r="AG45103" s="2"/>
      <c r="AP45103" s="2"/>
      <c r="AY45103" s="2"/>
      <c r="BH45103" s="2"/>
      <c r="BQ45103" s="2"/>
    </row>
    <row r="45104" spans="6:69" x14ac:dyDescent="0.2">
      <c r="F45104" s="9"/>
      <c r="G45104" s="9"/>
      <c r="H45104" s="9"/>
      <c r="I45104" s="9"/>
      <c r="J45104" s="9"/>
      <c r="O45104" s="2"/>
      <c r="X45104" s="2"/>
      <c r="AG45104" s="2"/>
      <c r="AP45104" s="2"/>
      <c r="AY45104" s="2"/>
      <c r="BH45104" s="2"/>
      <c r="BQ45104" s="2"/>
    </row>
    <row r="45105" spans="6:69" x14ac:dyDescent="0.2">
      <c r="F45105" s="9"/>
      <c r="G45105" s="9"/>
      <c r="H45105" s="9"/>
      <c r="I45105" s="9"/>
      <c r="J45105" s="9"/>
      <c r="O45105" s="2"/>
      <c r="X45105" s="2"/>
      <c r="AG45105" s="2"/>
      <c r="AP45105" s="2"/>
      <c r="AY45105" s="2"/>
      <c r="BH45105" s="2"/>
      <c r="BQ45105" s="2"/>
    </row>
    <row r="45106" spans="6:69" x14ac:dyDescent="0.2">
      <c r="F45106" s="9"/>
      <c r="G45106" s="9"/>
      <c r="H45106" s="9"/>
      <c r="I45106" s="9"/>
      <c r="J45106" s="9"/>
      <c r="O45106" s="2"/>
      <c r="X45106" s="2"/>
      <c r="AG45106" s="2"/>
      <c r="AP45106" s="2"/>
      <c r="AY45106" s="2"/>
      <c r="BH45106" s="2"/>
      <c r="BQ45106" s="2"/>
    </row>
    <row r="45107" spans="6:69" x14ac:dyDescent="0.2">
      <c r="F45107" s="9"/>
      <c r="G45107" s="9"/>
      <c r="H45107" s="9"/>
      <c r="I45107" s="9"/>
      <c r="J45107" s="9"/>
      <c r="O45107" s="2"/>
      <c r="X45107" s="2"/>
      <c r="AG45107" s="2"/>
      <c r="AP45107" s="2"/>
      <c r="AY45107" s="2"/>
      <c r="BH45107" s="2"/>
      <c r="BQ45107" s="2"/>
    </row>
    <row r="45108" spans="6:69" x14ac:dyDescent="0.2">
      <c r="F45108" s="9"/>
      <c r="G45108" s="9"/>
      <c r="H45108" s="9"/>
      <c r="I45108" s="9"/>
      <c r="J45108" s="9"/>
      <c r="O45108" s="2"/>
      <c r="X45108" s="2"/>
      <c r="AG45108" s="2"/>
      <c r="AP45108" s="2"/>
      <c r="AY45108" s="2"/>
      <c r="BH45108" s="2"/>
      <c r="BQ45108" s="2"/>
    </row>
    <row r="45109" spans="6:69" x14ac:dyDescent="0.2">
      <c r="F45109" s="9"/>
      <c r="G45109" s="9"/>
      <c r="H45109" s="9"/>
      <c r="I45109" s="9"/>
      <c r="J45109" s="9"/>
      <c r="O45109" s="2"/>
      <c r="X45109" s="2"/>
      <c r="AG45109" s="2"/>
      <c r="AP45109" s="2"/>
      <c r="AY45109" s="2"/>
      <c r="BH45109" s="2"/>
      <c r="BQ45109" s="2"/>
    </row>
    <row r="45110" spans="6:69" x14ac:dyDescent="0.2">
      <c r="F45110" s="9"/>
      <c r="G45110" s="9"/>
      <c r="H45110" s="9"/>
      <c r="I45110" s="9"/>
      <c r="J45110" s="9"/>
      <c r="O45110" s="2"/>
      <c r="X45110" s="2"/>
      <c r="AG45110" s="2"/>
      <c r="AP45110" s="2"/>
      <c r="AY45110" s="2"/>
      <c r="BH45110" s="2"/>
      <c r="BQ45110" s="2"/>
    </row>
    <row r="45111" spans="6:69" x14ac:dyDescent="0.2">
      <c r="F45111" s="9"/>
      <c r="G45111" s="9"/>
      <c r="H45111" s="9"/>
      <c r="I45111" s="9"/>
      <c r="J45111" s="9"/>
      <c r="O45111" s="2"/>
      <c r="X45111" s="2"/>
      <c r="AG45111" s="2"/>
      <c r="AP45111" s="2"/>
      <c r="AY45111" s="2"/>
      <c r="BH45111" s="2"/>
      <c r="BQ45111" s="2"/>
    </row>
    <row r="45112" spans="6:69" x14ac:dyDescent="0.2">
      <c r="F45112" s="9"/>
      <c r="G45112" s="9"/>
      <c r="H45112" s="9"/>
      <c r="I45112" s="9"/>
      <c r="J45112" s="9"/>
      <c r="O45112" s="2"/>
      <c r="X45112" s="2"/>
      <c r="AG45112" s="2"/>
      <c r="AP45112" s="2"/>
      <c r="AY45112" s="2"/>
      <c r="BH45112" s="2"/>
      <c r="BQ45112" s="2"/>
    </row>
    <row r="45113" spans="6:69" x14ac:dyDescent="0.2">
      <c r="F45113" s="9"/>
      <c r="G45113" s="9"/>
      <c r="H45113" s="9"/>
      <c r="I45113" s="9"/>
      <c r="J45113" s="9"/>
      <c r="O45113" s="2"/>
      <c r="X45113" s="2"/>
      <c r="AG45113" s="2"/>
      <c r="AP45113" s="2"/>
      <c r="AY45113" s="2"/>
      <c r="BH45113" s="2"/>
      <c r="BQ45113" s="2"/>
    </row>
    <row r="45114" spans="6:69" x14ac:dyDescent="0.2">
      <c r="F45114" s="9"/>
      <c r="G45114" s="9"/>
      <c r="H45114" s="9"/>
      <c r="I45114" s="9"/>
      <c r="J45114" s="9"/>
      <c r="O45114" s="2"/>
      <c r="X45114" s="2"/>
      <c r="AG45114" s="2"/>
      <c r="AP45114" s="2"/>
      <c r="AY45114" s="2"/>
      <c r="BH45114" s="2"/>
      <c r="BQ45114" s="2"/>
    </row>
    <row r="45115" spans="6:69" x14ac:dyDescent="0.2">
      <c r="F45115" s="9"/>
      <c r="G45115" s="9"/>
      <c r="H45115" s="9"/>
      <c r="I45115" s="9"/>
      <c r="J45115" s="9"/>
      <c r="O45115" s="2"/>
      <c r="X45115" s="2"/>
      <c r="AG45115" s="2"/>
      <c r="AP45115" s="2"/>
      <c r="AY45115" s="2"/>
      <c r="BH45115" s="2"/>
      <c r="BQ45115" s="2"/>
    </row>
    <row r="45116" spans="6:69" x14ac:dyDescent="0.2">
      <c r="F45116" s="9"/>
      <c r="G45116" s="9"/>
      <c r="H45116" s="9"/>
      <c r="I45116" s="9"/>
      <c r="J45116" s="9"/>
      <c r="O45116" s="2"/>
      <c r="X45116" s="2"/>
      <c r="AG45116" s="2"/>
      <c r="AP45116" s="2"/>
      <c r="AY45116" s="2"/>
      <c r="BH45116" s="2"/>
      <c r="BQ45116" s="2"/>
    </row>
    <row r="45117" spans="6:69" x14ac:dyDescent="0.2">
      <c r="F45117" s="9"/>
      <c r="G45117" s="9"/>
      <c r="H45117" s="9"/>
      <c r="I45117" s="9"/>
      <c r="J45117" s="9"/>
      <c r="O45117" s="2"/>
      <c r="X45117" s="2"/>
      <c r="AG45117" s="2"/>
      <c r="AP45117" s="2"/>
      <c r="AY45117" s="2"/>
      <c r="BH45117" s="2"/>
      <c r="BQ45117" s="2"/>
    </row>
    <row r="45118" spans="6:69" x14ac:dyDescent="0.2">
      <c r="F45118" s="9"/>
      <c r="G45118" s="9"/>
      <c r="H45118" s="9"/>
      <c r="I45118" s="9"/>
      <c r="J45118" s="9"/>
      <c r="O45118" s="2"/>
      <c r="X45118" s="2"/>
      <c r="AG45118" s="2"/>
      <c r="AP45118" s="2"/>
      <c r="AY45118" s="2"/>
      <c r="BH45118" s="2"/>
      <c r="BQ45118" s="2"/>
    </row>
    <row r="45119" spans="6:69" x14ac:dyDescent="0.2">
      <c r="F45119" s="9"/>
      <c r="G45119" s="9"/>
      <c r="H45119" s="9"/>
      <c r="I45119" s="9"/>
      <c r="J45119" s="9"/>
      <c r="O45119" s="2"/>
      <c r="X45119" s="2"/>
      <c r="AG45119" s="2"/>
      <c r="AP45119" s="2"/>
      <c r="AY45119" s="2"/>
      <c r="BH45119" s="2"/>
      <c r="BQ45119" s="2"/>
    </row>
    <row r="45120" spans="6:69" x14ac:dyDescent="0.2">
      <c r="F45120" s="9"/>
      <c r="G45120" s="9"/>
      <c r="H45120" s="9"/>
      <c r="I45120" s="9"/>
      <c r="J45120" s="9"/>
      <c r="O45120" s="2"/>
      <c r="X45120" s="2"/>
      <c r="AG45120" s="2"/>
      <c r="AP45120" s="2"/>
      <c r="AY45120" s="2"/>
      <c r="BH45120" s="2"/>
      <c r="BQ45120" s="2"/>
    </row>
    <row r="45121" spans="6:69" x14ac:dyDescent="0.2">
      <c r="F45121" s="9"/>
      <c r="G45121" s="9"/>
      <c r="H45121" s="9"/>
      <c r="I45121" s="9"/>
      <c r="J45121" s="9"/>
      <c r="O45121" s="2"/>
      <c r="X45121" s="2"/>
      <c r="AG45121" s="2"/>
      <c r="AP45121" s="2"/>
      <c r="AY45121" s="2"/>
      <c r="BH45121" s="2"/>
      <c r="BQ45121" s="2"/>
    </row>
    <row r="45122" spans="6:69" x14ac:dyDescent="0.2">
      <c r="F45122" s="9"/>
      <c r="G45122" s="9"/>
      <c r="H45122" s="9"/>
      <c r="I45122" s="9"/>
      <c r="J45122" s="9"/>
      <c r="O45122" s="2"/>
      <c r="X45122" s="2"/>
      <c r="AG45122" s="2"/>
      <c r="AP45122" s="2"/>
      <c r="AY45122" s="2"/>
      <c r="BH45122" s="2"/>
      <c r="BQ45122" s="2"/>
    </row>
    <row r="45123" spans="6:69" x14ac:dyDescent="0.2">
      <c r="F45123" s="9"/>
      <c r="G45123" s="9"/>
      <c r="H45123" s="9"/>
      <c r="I45123" s="9"/>
      <c r="J45123" s="9"/>
      <c r="O45123" s="2"/>
      <c r="X45123" s="2"/>
      <c r="AG45123" s="2"/>
      <c r="AP45123" s="2"/>
      <c r="AY45123" s="2"/>
      <c r="BH45123" s="2"/>
      <c r="BQ45123" s="2"/>
    </row>
    <row r="45124" spans="6:69" x14ac:dyDescent="0.2">
      <c r="F45124" s="9"/>
      <c r="G45124" s="9"/>
      <c r="H45124" s="9"/>
      <c r="I45124" s="9"/>
      <c r="J45124" s="9"/>
      <c r="O45124" s="2"/>
      <c r="X45124" s="2"/>
      <c r="AG45124" s="2"/>
      <c r="AP45124" s="2"/>
      <c r="AY45124" s="2"/>
      <c r="BH45124" s="2"/>
      <c r="BQ45124" s="2"/>
    </row>
    <row r="45125" spans="6:69" x14ac:dyDescent="0.2">
      <c r="F45125" s="9"/>
      <c r="G45125" s="9"/>
      <c r="H45125" s="9"/>
      <c r="I45125" s="9"/>
      <c r="J45125" s="9"/>
      <c r="O45125" s="2"/>
      <c r="X45125" s="2"/>
      <c r="AG45125" s="2"/>
      <c r="AP45125" s="2"/>
      <c r="AY45125" s="2"/>
      <c r="BH45125" s="2"/>
      <c r="BQ45125" s="2"/>
    </row>
    <row r="45126" spans="6:69" x14ac:dyDescent="0.2">
      <c r="F45126" s="9"/>
      <c r="G45126" s="9"/>
      <c r="H45126" s="9"/>
      <c r="I45126" s="9"/>
      <c r="J45126" s="9"/>
      <c r="O45126" s="2"/>
      <c r="X45126" s="2"/>
      <c r="AG45126" s="2"/>
      <c r="AP45126" s="2"/>
      <c r="AY45126" s="2"/>
      <c r="BH45126" s="2"/>
      <c r="BQ45126" s="2"/>
    </row>
    <row r="45127" spans="6:69" x14ac:dyDescent="0.2">
      <c r="F45127" s="9"/>
      <c r="G45127" s="9"/>
      <c r="H45127" s="9"/>
      <c r="I45127" s="9"/>
      <c r="J45127" s="9"/>
      <c r="O45127" s="2"/>
      <c r="X45127" s="2"/>
      <c r="AG45127" s="2"/>
      <c r="AP45127" s="2"/>
      <c r="AY45127" s="2"/>
      <c r="BH45127" s="2"/>
      <c r="BQ45127" s="2"/>
    </row>
    <row r="45128" spans="6:69" x14ac:dyDescent="0.2">
      <c r="F45128" s="9"/>
      <c r="G45128" s="9"/>
      <c r="H45128" s="9"/>
      <c r="I45128" s="9"/>
      <c r="J45128" s="9"/>
      <c r="O45128" s="2"/>
      <c r="X45128" s="2"/>
      <c r="AG45128" s="2"/>
      <c r="AP45128" s="2"/>
      <c r="AY45128" s="2"/>
      <c r="BH45128" s="2"/>
      <c r="BQ45128" s="2"/>
    </row>
    <row r="45129" spans="6:69" x14ac:dyDescent="0.2">
      <c r="F45129" s="9"/>
      <c r="G45129" s="9"/>
      <c r="H45129" s="9"/>
      <c r="I45129" s="9"/>
      <c r="J45129" s="9"/>
      <c r="O45129" s="2"/>
      <c r="X45129" s="2"/>
      <c r="AG45129" s="2"/>
      <c r="AP45129" s="2"/>
      <c r="AY45129" s="2"/>
      <c r="BH45129" s="2"/>
      <c r="BQ45129" s="2"/>
    </row>
    <row r="45130" spans="6:69" x14ac:dyDescent="0.2">
      <c r="F45130" s="9"/>
      <c r="G45130" s="9"/>
      <c r="H45130" s="9"/>
      <c r="I45130" s="9"/>
      <c r="J45130" s="9"/>
      <c r="O45130" s="2"/>
      <c r="X45130" s="2"/>
      <c r="AG45130" s="2"/>
      <c r="AP45130" s="2"/>
      <c r="AY45130" s="2"/>
      <c r="BH45130" s="2"/>
      <c r="BQ45130" s="2"/>
    </row>
    <row r="45131" spans="6:69" x14ac:dyDescent="0.2">
      <c r="F45131" s="9"/>
      <c r="G45131" s="9"/>
      <c r="H45131" s="9"/>
      <c r="I45131" s="9"/>
      <c r="J45131" s="9"/>
      <c r="O45131" s="2"/>
      <c r="X45131" s="2"/>
      <c r="AG45131" s="2"/>
      <c r="AP45131" s="2"/>
      <c r="AY45131" s="2"/>
      <c r="BH45131" s="2"/>
      <c r="BQ45131" s="2"/>
    </row>
    <row r="45132" spans="6:69" x14ac:dyDescent="0.2">
      <c r="F45132" s="9"/>
      <c r="G45132" s="9"/>
      <c r="H45132" s="9"/>
      <c r="I45132" s="9"/>
      <c r="J45132" s="9"/>
      <c r="O45132" s="2"/>
      <c r="X45132" s="2"/>
      <c r="AG45132" s="2"/>
      <c r="AP45132" s="2"/>
      <c r="AY45132" s="2"/>
      <c r="BH45132" s="2"/>
      <c r="BQ45132" s="2"/>
    </row>
    <row r="45133" spans="6:69" x14ac:dyDescent="0.2">
      <c r="F45133" s="9"/>
      <c r="G45133" s="9"/>
      <c r="H45133" s="9"/>
      <c r="I45133" s="9"/>
      <c r="J45133" s="9"/>
      <c r="O45133" s="2"/>
      <c r="X45133" s="2"/>
      <c r="AG45133" s="2"/>
      <c r="AP45133" s="2"/>
      <c r="AY45133" s="2"/>
      <c r="BH45133" s="2"/>
      <c r="BQ45133" s="2"/>
    </row>
    <row r="45134" spans="6:69" x14ac:dyDescent="0.2">
      <c r="F45134" s="9"/>
      <c r="G45134" s="9"/>
      <c r="H45134" s="9"/>
      <c r="I45134" s="9"/>
      <c r="J45134" s="9"/>
      <c r="O45134" s="2"/>
      <c r="X45134" s="2"/>
      <c r="AG45134" s="2"/>
      <c r="AP45134" s="2"/>
      <c r="AY45134" s="2"/>
      <c r="BH45134" s="2"/>
      <c r="BQ45134" s="2"/>
    </row>
    <row r="45135" spans="6:69" x14ac:dyDescent="0.2">
      <c r="F45135" s="9"/>
      <c r="G45135" s="9"/>
      <c r="H45135" s="9"/>
      <c r="I45135" s="9"/>
      <c r="J45135" s="9"/>
      <c r="O45135" s="2"/>
      <c r="X45135" s="2"/>
      <c r="AG45135" s="2"/>
      <c r="AP45135" s="2"/>
      <c r="AY45135" s="2"/>
      <c r="BH45135" s="2"/>
      <c r="BQ45135" s="2"/>
    </row>
    <row r="45136" spans="6:69" x14ac:dyDescent="0.2">
      <c r="F45136" s="9"/>
      <c r="G45136" s="9"/>
      <c r="H45136" s="9"/>
      <c r="I45136" s="9"/>
      <c r="J45136" s="9"/>
      <c r="O45136" s="2"/>
      <c r="X45136" s="2"/>
      <c r="AG45136" s="2"/>
      <c r="AP45136" s="2"/>
      <c r="AY45136" s="2"/>
      <c r="BH45136" s="2"/>
      <c r="BQ45136" s="2"/>
    </row>
    <row r="45137" spans="6:69" x14ac:dyDescent="0.2">
      <c r="F45137" s="9"/>
      <c r="G45137" s="9"/>
      <c r="H45137" s="9"/>
      <c r="I45137" s="9"/>
      <c r="J45137" s="9"/>
      <c r="O45137" s="2"/>
      <c r="X45137" s="2"/>
      <c r="AG45137" s="2"/>
      <c r="AP45137" s="2"/>
      <c r="AY45137" s="2"/>
      <c r="BH45137" s="2"/>
      <c r="BQ45137" s="2"/>
    </row>
    <row r="45138" spans="6:69" x14ac:dyDescent="0.2">
      <c r="F45138" s="9"/>
      <c r="G45138" s="9"/>
      <c r="H45138" s="9"/>
      <c r="I45138" s="9"/>
      <c r="J45138" s="9"/>
      <c r="O45138" s="2"/>
      <c r="X45138" s="2"/>
      <c r="AG45138" s="2"/>
      <c r="AP45138" s="2"/>
      <c r="AY45138" s="2"/>
      <c r="BH45138" s="2"/>
      <c r="BQ45138" s="2"/>
    </row>
    <row r="45139" spans="6:69" x14ac:dyDescent="0.2">
      <c r="F45139" s="9"/>
      <c r="G45139" s="9"/>
      <c r="H45139" s="9"/>
      <c r="I45139" s="9"/>
      <c r="J45139" s="9"/>
      <c r="O45139" s="2"/>
      <c r="X45139" s="2"/>
      <c r="AG45139" s="2"/>
      <c r="AP45139" s="2"/>
      <c r="AY45139" s="2"/>
      <c r="BH45139" s="2"/>
      <c r="BQ45139" s="2"/>
    </row>
    <row r="45140" spans="6:69" x14ac:dyDescent="0.2">
      <c r="F45140" s="9"/>
      <c r="G45140" s="9"/>
      <c r="H45140" s="9"/>
      <c r="I45140" s="9"/>
      <c r="J45140" s="9"/>
      <c r="O45140" s="2"/>
      <c r="X45140" s="2"/>
      <c r="AG45140" s="2"/>
      <c r="AP45140" s="2"/>
      <c r="AY45140" s="2"/>
      <c r="BH45140" s="2"/>
      <c r="BQ45140" s="2"/>
    </row>
    <row r="45141" spans="6:69" x14ac:dyDescent="0.2">
      <c r="F45141" s="9"/>
      <c r="G45141" s="9"/>
      <c r="H45141" s="9"/>
      <c r="I45141" s="9"/>
      <c r="J45141" s="9"/>
      <c r="O45141" s="2"/>
      <c r="X45141" s="2"/>
      <c r="AG45141" s="2"/>
      <c r="AP45141" s="2"/>
      <c r="AY45141" s="2"/>
      <c r="BH45141" s="2"/>
      <c r="BQ45141" s="2"/>
    </row>
    <row r="45142" spans="6:69" x14ac:dyDescent="0.2">
      <c r="F45142" s="9"/>
      <c r="G45142" s="9"/>
      <c r="H45142" s="9"/>
      <c r="I45142" s="9"/>
      <c r="J45142" s="9"/>
      <c r="O45142" s="2"/>
      <c r="X45142" s="2"/>
      <c r="AG45142" s="2"/>
      <c r="AP45142" s="2"/>
      <c r="AY45142" s="2"/>
      <c r="BH45142" s="2"/>
      <c r="BQ45142" s="2"/>
    </row>
    <row r="45143" spans="6:69" x14ac:dyDescent="0.2">
      <c r="F45143" s="9"/>
      <c r="G45143" s="9"/>
      <c r="H45143" s="9"/>
      <c r="I45143" s="9"/>
      <c r="J45143" s="9"/>
      <c r="O45143" s="2"/>
      <c r="X45143" s="2"/>
      <c r="AG45143" s="2"/>
      <c r="AP45143" s="2"/>
      <c r="AY45143" s="2"/>
      <c r="BH45143" s="2"/>
      <c r="BQ45143" s="2"/>
    </row>
    <row r="45144" spans="6:69" x14ac:dyDescent="0.2">
      <c r="F45144" s="9"/>
      <c r="G45144" s="9"/>
      <c r="H45144" s="9"/>
      <c r="I45144" s="9"/>
      <c r="J45144" s="9"/>
      <c r="O45144" s="2"/>
      <c r="X45144" s="2"/>
      <c r="AG45144" s="2"/>
      <c r="AP45144" s="2"/>
      <c r="AY45144" s="2"/>
      <c r="BH45144" s="2"/>
      <c r="BQ45144" s="2"/>
    </row>
    <row r="45145" spans="6:69" x14ac:dyDescent="0.2">
      <c r="F45145" s="9"/>
      <c r="G45145" s="9"/>
      <c r="H45145" s="9"/>
      <c r="I45145" s="9"/>
      <c r="J45145" s="9"/>
      <c r="O45145" s="2"/>
      <c r="X45145" s="2"/>
      <c r="AG45145" s="2"/>
      <c r="AP45145" s="2"/>
      <c r="AY45145" s="2"/>
      <c r="BH45145" s="2"/>
      <c r="BQ45145" s="2"/>
    </row>
    <row r="45146" spans="6:69" x14ac:dyDescent="0.2">
      <c r="F45146" s="9"/>
      <c r="G45146" s="9"/>
      <c r="H45146" s="9"/>
      <c r="I45146" s="9"/>
      <c r="J45146" s="9"/>
      <c r="O45146" s="2"/>
      <c r="X45146" s="2"/>
      <c r="AG45146" s="2"/>
      <c r="AP45146" s="2"/>
      <c r="AY45146" s="2"/>
      <c r="BH45146" s="2"/>
      <c r="BQ45146" s="2"/>
    </row>
    <row r="45147" spans="6:69" x14ac:dyDescent="0.2">
      <c r="F45147" s="9"/>
      <c r="G45147" s="9"/>
      <c r="H45147" s="9"/>
      <c r="I45147" s="9"/>
      <c r="J45147" s="9"/>
      <c r="O45147" s="2"/>
      <c r="X45147" s="2"/>
      <c r="AG45147" s="2"/>
      <c r="AP45147" s="2"/>
      <c r="AY45147" s="2"/>
      <c r="BH45147" s="2"/>
      <c r="BQ45147" s="2"/>
    </row>
    <row r="45148" spans="6:69" x14ac:dyDescent="0.2">
      <c r="F45148" s="9"/>
      <c r="G45148" s="9"/>
      <c r="H45148" s="9"/>
      <c r="I45148" s="9"/>
      <c r="J45148" s="9"/>
      <c r="O45148" s="2"/>
      <c r="X45148" s="2"/>
      <c r="AG45148" s="2"/>
      <c r="AP45148" s="2"/>
      <c r="AY45148" s="2"/>
      <c r="BH45148" s="2"/>
      <c r="BQ45148" s="2"/>
    </row>
    <row r="45149" spans="6:69" x14ac:dyDescent="0.2">
      <c r="F45149" s="9"/>
      <c r="G45149" s="9"/>
      <c r="H45149" s="9"/>
      <c r="I45149" s="9"/>
      <c r="J45149" s="9"/>
      <c r="O45149" s="2"/>
      <c r="X45149" s="2"/>
      <c r="AG45149" s="2"/>
      <c r="AP45149" s="2"/>
      <c r="AY45149" s="2"/>
      <c r="BH45149" s="2"/>
      <c r="BQ45149" s="2"/>
    </row>
    <row r="45150" spans="6:69" x14ac:dyDescent="0.2">
      <c r="F45150" s="9"/>
      <c r="G45150" s="9"/>
      <c r="H45150" s="9"/>
      <c r="I45150" s="9"/>
      <c r="J45150" s="9"/>
      <c r="O45150" s="2"/>
      <c r="X45150" s="2"/>
      <c r="AG45150" s="2"/>
      <c r="AP45150" s="2"/>
      <c r="AY45150" s="2"/>
      <c r="BH45150" s="2"/>
      <c r="BQ45150" s="2"/>
    </row>
    <row r="45151" spans="6:69" x14ac:dyDescent="0.2">
      <c r="F45151" s="9"/>
      <c r="G45151" s="9"/>
      <c r="H45151" s="9"/>
      <c r="I45151" s="9"/>
      <c r="J45151" s="9"/>
      <c r="O45151" s="2"/>
      <c r="X45151" s="2"/>
      <c r="AG45151" s="2"/>
      <c r="AP45151" s="2"/>
      <c r="AY45151" s="2"/>
      <c r="BH45151" s="2"/>
      <c r="BQ45151" s="2"/>
    </row>
    <row r="45152" spans="6:69" x14ac:dyDescent="0.2">
      <c r="F45152" s="9"/>
      <c r="G45152" s="9"/>
      <c r="H45152" s="9"/>
      <c r="I45152" s="9"/>
      <c r="J45152" s="9"/>
      <c r="O45152" s="2"/>
      <c r="X45152" s="2"/>
      <c r="AG45152" s="2"/>
      <c r="AP45152" s="2"/>
      <c r="AY45152" s="2"/>
      <c r="BH45152" s="2"/>
      <c r="BQ45152" s="2"/>
    </row>
    <row r="45153" spans="6:69" x14ac:dyDescent="0.2">
      <c r="F45153" s="9"/>
      <c r="G45153" s="9"/>
      <c r="H45153" s="9"/>
      <c r="I45153" s="9"/>
      <c r="J45153" s="9"/>
      <c r="O45153" s="2"/>
      <c r="X45153" s="2"/>
      <c r="AG45153" s="2"/>
      <c r="AP45153" s="2"/>
      <c r="AY45153" s="2"/>
      <c r="BH45153" s="2"/>
      <c r="BQ45153" s="2"/>
    </row>
    <row r="45154" spans="6:69" x14ac:dyDescent="0.2">
      <c r="F45154" s="9"/>
      <c r="G45154" s="9"/>
      <c r="H45154" s="9"/>
      <c r="I45154" s="9"/>
      <c r="J45154" s="9"/>
      <c r="O45154" s="2"/>
      <c r="X45154" s="2"/>
      <c r="AG45154" s="2"/>
      <c r="AP45154" s="2"/>
      <c r="AY45154" s="2"/>
      <c r="BH45154" s="2"/>
      <c r="BQ45154" s="2"/>
    </row>
    <row r="45155" spans="6:69" x14ac:dyDescent="0.2">
      <c r="F45155" s="9"/>
      <c r="G45155" s="9"/>
      <c r="H45155" s="9"/>
      <c r="I45155" s="9"/>
      <c r="J45155" s="9"/>
      <c r="O45155" s="2"/>
      <c r="X45155" s="2"/>
      <c r="AG45155" s="2"/>
      <c r="AP45155" s="2"/>
      <c r="AY45155" s="2"/>
      <c r="BH45155" s="2"/>
      <c r="BQ45155" s="2"/>
    </row>
    <row r="45156" spans="6:69" x14ac:dyDescent="0.2">
      <c r="F45156" s="9"/>
      <c r="G45156" s="9"/>
      <c r="H45156" s="9"/>
      <c r="I45156" s="9"/>
      <c r="J45156" s="9"/>
      <c r="O45156" s="2"/>
      <c r="X45156" s="2"/>
      <c r="AG45156" s="2"/>
      <c r="AP45156" s="2"/>
      <c r="AY45156" s="2"/>
      <c r="BH45156" s="2"/>
      <c r="BQ45156" s="2"/>
    </row>
    <row r="45157" spans="6:69" x14ac:dyDescent="0.2">
      <c r="F45157" s="9"/>
      <c r="G45157" s="9"/>
      <c r="H45157" s="9"/>
      <c r="I45157" s="9"/>
      <c r="J45157" s="9"/>
      <c r="O45157" s="2"/>
      <c r="X45157" s="2"/>
      <c r="AG45157" s="2"/>
      <c r="AP45157" s="2"/>
      <c r="AY45157" s="2"/>
      <c r="BH45157" s="2"/>
      <c r="BQ45157" s="2"/>
    </row>
    <row r="45158" spans="6:69" x14ac:dyDescent="0.2">
      <c r="F45158" s="9"/>
      <c r="G45158" s="9"/>
      <c r="H45158" s="9"/>
      <c r="I45158" s="9"/>
      <c r="J45158" s="9"/>
      <c r="O45158" s="2"/>
      <c r="X45158" s="2"/>
      <c r="AG45158" s="2"/>
      <c r="AP45158" s="2"/>
      <c r="AY45158" s="2"/>
      <c r="BH45158" s="2"/>
      <c r="BQ45158" s="2"/>
    </row>
    <row r="45159" spans="6:69" x14ac:dyDescent="0.2">
      <c r="F45159" s="9"/>
      <c r="G45159" s="9"/>
      <c r="H45159" s="9"/>
      <c r="I45159" s="9"/>
      <c r="J45159" s="9"/>
      <c r="O45159" s="2"/>
      <c r="X45159" s="2"/>
      <c r="AG45159" s="2"/>
      <c r="AP45159" s="2"/>
      <c r="AY45159" s="2"/>
      <c r="BH45159" s="2"/>
      <c r="BQ45159" s="2"/>
    </row>
    <row r="45160" spans="6:69" x14ac:dyDescent="0.2">
      <c r="F45160" s="9"/>
      <c r="G45160" s="9"/>
      <c r="H45160" s="9"/>
      <c r="I45160" s="9"/>
      <c r="J45160" s="9"/>
      <c r="O45160" s="2"/>
      <c r="X45160" s="2"/>
      <c r="AG45160" s="2"/>
      <c r="AP45160" s="2"/>
      <c r="AY45160" s="2"/>
      <c r="BH45160" s="2"/>
      <c r="BQ45160" s="2"/>
    </row>
    <row r="45161" spans="6:69" x14ac:dyDescent="0.2">
      <c r="F45161" s="9"/>
      <c r="G45161" s="9"/>
      <c r="H45161" s="9"/>
      <c r="I45161" s="9"/>
      <c r="J45161" s="9"/>
      <c r="O45161" s="2"/>
      <c r="X45161" s="2"/>
      <c r="AG45161" s="2"/>
      <c r="AP45161" s="2"/>
      <c r="AY45161" s="2"/>
      <c r="BH45161" s="2"/>
      <c r="BQ45161" s="2"/>
    </row>
    <row r="45162" spans="6:69" x14ac:dyDescent="0.2">
      <c r="F45162" s="9"/>
      <c r="G45162" s="9"/>
      <c r="H45162" s="9"/>
      <c r="I45162" s="9"/>
      <c r="J45162" s="9"/>
      <c r="O45162" s="2"/>
      <c r="X45162" s="2"/>
      <c r="AG45162" s="2"/>
      <c r="AP45162" s="2"/>
      <c r="AY45162" s="2"/>
      <c r="BH45162" s="2"/>
      <c r="BQ45162" s="2"/>
    </row>
    <row r="45163" spans="6:69" x14ac:dyDescent="0.2">
      <c r="F45163" s="9"/>
      <c r="G45163" s="9"/>
      <c r="H45163" s="9"/>
      <c r="I45163" s="9"/>
      <c r="J45163" s="9"/>
      <c r="O45163" s="2"/>
      <c r="X45163" s="2"/>
      <c r="AG45163" s="2"/>
      <c r="AP45163" s="2"/>
      <c r="AY45163" s="2"/>
      <c r="BH45163" s="2"/>
      <c r="BQ45163" s="2"/>
    </row>
    <row r="45164" spans="6:69" x14ac:dyDescent="0.2">
      <c r="F45164" s="9"/>
      <c r="G45164" s="9"/>
      <c r="H45164" s="9"/>
      <c r="I45164" s="9"/>
      <c r="J45164" s="9"/>
      <c r="O45164" s="2"/>
      <c r="X45164" s="2"/>
      <c r="AG45164" s="2"/>
      <c r="AP45164" s="2"/>
      <c r="AY45164" s="2"/>
      <c r="BH45164" s="2"/>
      <c r="BQ45164" s="2"/>
    </row>
    <row r="45165" spans="6:69" x14ac:dyDescent="0.2">
      <c r="F45165" s="9"/>
      <c r="G45165" s="9"/>
      <c r="H45165" s="9"/>
      <c r="I45165" s="9"/>
      <c r="J45165" s="9"/>
      <c r="O45165" s="2"/>
      <c r="X45165" s="2"/>
      <c r="AG45165" s="2"/>
      <c r="AP45165" s="2"/>
      <c r="AY45165" s="2"/>
      <c r="BH45165" s="2"/>
      <c r="BQ45165" s="2"/>
    </row>
    <row r="45166" spans="6:69" x14ac:dyDescent="0.2">
      <c r="F45166" s="9"/>
      <c r="G45166" s="9"/>
      <c r="H45166" s="9"/>
      <c r="I45166" s="9"/>
      <c r="J45166" s="9"/>
      <c r="O45166" s="2"/>
      <c r="X45166" s="2"/>
      <c r="AG45166" s="2"/>
      <c r="AP45166" s="2"/>
      <c r="AY45166" s="2"/>
      <c r="BH45166" s="2"/>
      <c r="BQ45166" s="2"/>
    </row>
    <row r="45167" spans="6:69" x14ac:dyDescent="0.2">
      <c r="F45167" s="9"/>
      <c r="G45167" s="9"/>
      <c r="H45167" s="9"/>
      <c r="I45167" s="9"/>
      <c r="J45167" s="9"/>
      <c r="O45167" s="2"/>
      <c r="X45167" s="2"/>
      <c r="AG45167" s="2"/>
      <c r="AP45167" s="2"/>
      <c r="AY45167" s="2"/>
      <c r="BH45167" s="2"/>
      <c r="BQ45167" s="2"/>
    </row>
    <row r="45168" spans="6:69" x14ac:dyDescent="0.2">
      <c r="F45168" s="9"/>
      <c r="G45168" s="9"/>
      <c r="H45168" s="9"/>
      <c r="I45168" s="9"/>
      <c r="J45168" s="9"/>
      <c r="O45168" s="2"/>
      <c r="X45168" s="2"/>
      <c r="AG45168" s="2"/>
      <c r="AP45168" s="2"/>
      <c r="AY45168" s="2"/>
      <c r="BH45168" s="2"/>
      <c r="BQ45168" s="2"/>
    </row>
    <row r="45169" spans="6:69" x14ac:dyDescent="0.2">
      <c r="F45169" s="9"/>
      <c r="G45169" s="9"/>
      <c r="H45169" s="9"/>
      <c r="I45169" s="9"/>
      <c r="J45169" s="9"/>
      <c r="O45169" s="2"/>
      <c r="X45169" s="2"/>
      <c r="AG45169" s="2"/>
      <c r="AP45169" s="2"/>
      <c r="AY45169" s="2"/>
      <c r="BH45169" s="2"/>
      <c r="BQ45169" s="2"/>
    </row>
    <row r="45170" spans="6:69" x14ac:dyDescent="0.2">
      <c r="F45170" s="9"/>
      <c r="G45170" s="9"/>
      <c r="H45170" s="9"/>
      <c r="I45170" s="9"/>
      <c r="J45170" s="9"/>
      <c r="O45170" s="2"/>
      <c r="X45170" s="2"/>
      <c r="AG45170" s="2"/>
      <c r="AP45170" s="2"/>
      <c r="AY45170" s="2"/>
      <c r="BH45170" s="2"/>
      <c r="BQ45170" s="2"/>
    </row>
    <row r="45171" spans="6:69" x14ac:dyDescent="0.2">
      <c r="F45171" s="9"/>
      <c r="G45171" s="9"/>
      <c r="H45171" s="9"/>
      <c r="I45171" s="9"/>
      <c r="J45171" s="9"/>
      <c r="O45171" s="2"/>
      <c r="X45171" s="2"/>
      <c r="AG45171" s="2"/>
      <c r="AP45171" s="2"/>
      <c r="AY45171" s="2"/>
      <c r="BH45171" s="2"/>
      <c r="BQ45171" s="2"/>
    </row>
    <row r="45172" spans="6:69" x14ac:dyDescent="0.2">
      <c r="F45172" s="9"/>
      <c r="G45172" s="9"/>
      <c r="H45172" s="9"/>
      <c r="I45172" s="9"/>
      <c r="J45172" s="9"/>
      <c r="O45172" s="2"/>
      <c r="X45172" s="2"/>
      <c r="AG45172" s="2"/>
      <c r="AP45172" s="2"/>
      <c r="AY45172" s="2"/>
      <c r="BH45172" s="2"/>
      <c r="BQ45172" s="2"/>
    </row>
    <row r="45173" spans="6:69" x14ac:dyDescent="0.2">
      <c r="F45173" s="9"/>
      <c r="G45173" s="9"/>
      <c r="H45173" s="9"/>
      <c r="I45173" s="9"/>
      <c r="J45173" s="9"/>
      <c r="O45173" s="2"/>
      <c r="X45173" s="2"/>
      <c r="AG45173" s="2"/>
      <c r="AP45173" s="2"/>
      <c r="AY45173" s="2"/>
      <c r="BH45173" s="2"/>
      <c r="BQ45173" s="2"/>
    </row>
    <row r="45174" spans="6:69" x14ac:dyDescent="0.2">
      <c r="F45174" s="9"/>
      <c r="G45174" s="9"/>
      <c r="H45174" s="9"/>
      <c r="I45174" s="9"/>
      <c r="J45174" s="9"/>
      <c r="O45174" s="2"/>
      <c r="X45174" s="2"/>
      <c r="AG45174" s="2"/>
      <c r="AP45174" s="2"/>
      <c r="AY45174" s="2"/>
      <c r="BH45174" s="2"/>
      <c r="BQ45174" s="2"/>
    </row>
    <row r="45175" spans="6:69" x14ac:dyDescent="0.2">
      <c r="F45175" s="9"/>
      <c r="G45175" s="9"/>
      <c r="H45175" s="9"/>
      <c r="I45175" s="9"/>
      <c r="J45175" s="9"/>
      <c r="O45175" s="2"/>
      <c r="X45175" s="2"/>
      <c r="AG45175" s="2"/>
      <c r="AP45175" s="2"/>
      <c r="AY45175" s="2"/>
      <c r="BH45175" s="2"/>
      <c r="BQ45175" s="2"/>
    </row>
    <row r="45176" spans="6:69" x14ac:dyDescent="0.2">
      <c r="F45176" s="9"/>
      <c r="G45176" s="9"/>
      <c r="H45176" s="9"/>
      <c r="I45176" s="9"/>
      <c r="J45176" s="9"/>
      <c r="O45176" s="2"/>
      <c r="X45176" s="2"/>
      <c r="AG45176" s="2"/>
      <c r="AP45176" s="2"/>
      <c r="AY45176" s="2"/>
      <c r="BH45176" s="2"/>
      <c r="BQ45176" s="2"/>
    </row>
    <row r="45177" spans="6:69" x14ac:dyDescent="0.2">
      <c r="F45177" s="9"/>
      <c r="G45177" s="9"/>
      <c r="H45177" s="9"/>
      <c r="I45177" s="9"/>
      <c r="J45177" s="9"/>
      <c r="O45177" s="2"/>
      <c r="X45177" s="2"/>
      <c r="AG45177" s="2"/>
      <c r="AP45177" s="2"/>
      <c r="AY45177" s="2"/>
      <c r="BH45177" s="2"/>
      <c r="BQ45177" s="2"/>
    </row>
    <row r="45178" spans="6:69" x14ac:dyDescent="0.2">
      <c r="F45178" s="9"/>
      <c r="G45178" s="9"/>
      <c r="H45178" s="9"/>
      <c r="I45178" s="9"/>
      <c r="J45178" s="9"/>
      <c r="O45178" s="2"/>
      <c r="X45178" s="2"/>
      <c r="AG45178" s="2"/>
      <c r="AP45178" s="2"/>
      <c r="AY45178" s="2"/>
      <c r="BH45178" s="2"/>
      <c r="BQ45178" s="2"/>
    </row>
    <row r="45179" spans="6:69" x14ac:dyDescent="0.2">
      <c r="F45179" s="9"/>
      <c r="G45179" s="9"/>
      <c r="H45179" s="9"/>
      <c r="I45179" s="9"/>
      <c r="J45179" s="9"/>
      <c r="O45179" s="2"/>
      <c r="X45179" s="2"/>
      <c r="AG45179" s="2"/>
      <c r="AP45179" s="2"/>
      <c r="AY45179" s="2"/>
      <c r="BH45179" s="2"/>
      <c r="BQ45179" s="2"/>
    </row>
    <row r="45180" spans="6:69" x14ac:dyDescent="0.2">
      <c r="F45180" s="9"/>
      <c r="G45180" s="9"/>
      <c r="H45180" s="9"/>
      <c r="I45180" s="9"/>
      <c r="J45180" s="9"/>
      <c r="O45180" s="2"/>
      <c r="X45180" s="2"/>
      <c r="AG45180" s="2"/>
      <c r="AP45180" s="2"/>
      <c r="AY45180" s="2"/>
      <c r="BH45180" s="2"/>
      <c r="BQ45180" s="2"/>
    </row>
    <row r="45181" spans="6:69" x14ac:dyDescent="0.2">
      <c r="F45181" s="9"/>
      <c r="G45181" s="9"/>
      <c r="H45181" s="9"/>
      <c r="I45181" s="9"/>
      <c r="J45181" s="9"/>
      <c r="O45181" s="2"/>
      <c r="X45181" s="2"/>
      <c r="AG45181" s="2"/>
      <c r="AP45181" s="2"/>
      <c r="AY45181" s="2"/>
      <c r="BH45181" s="2"/>
      <c r="BQ45181" s="2"/>
    </row>
    <row r="45182" spans="6:69" x14ac:dyDescent="0.2">
      <c r="F45182" s="9"/>
      <c r="G45182" s="9"/>
      <c r="H45182" s="9"/>
      <c r="I45182" s="9"/>
      <c r="J45182" s="9"/>
      <c r="O45182" s="2"/>
      <c r="X45182" s="2"/>
      <c r="AG45182" s="2"/>
      <c r="AP45182" s="2"/>
      <c r="AY45182" s="2"/>
      <c r="BH45182" s="2"/>
      <c r="BQ45182" s="2"/>
    </row>
    <row r="45183" spans="6:69" x14ac:dyDescent="0.2">
      <c r="F45183" s="9"/>
      <c r="G45183" s="9"/>
      <c r="H45183" s="9"/>
      <c r="I45183" s="9"/>
      <c r="J45183" s="9"/>
      <c r="O45183" s="2"/>
      <c r="X45183" s="2"/>
      <c r="AG45183" s="2"/>
      <c r="AP45183" s="2"/>
      <c r="AY45183" s="2"/>
      <c r="BH45183" s="2"/>
      <c r="BQ45183" s="2"/>
    </row>
    <row r="45184" spans="6:69" x14ac:dyDescent="0.2">
      <c r="F45184" s="9"/>
      <c r="G45184" s="9"/>
      <c r="H45184" s="9"/>
      <c r="I45184" s="9"/>
      <c r="J45184" s="9"/>
      <c r="O45184" s="2"/>
      <c r="X45184" s="2"/>
      <c r="AG45184" s="2"/>
      <c r="AP45184" s="2"/>
      <c r="AY45184" s="2"/>
      <c r="BH45184" s="2"/>
      <c r="BQ45184" s="2"/>
    </row>
    <row r="45185" spans="6:69" x14ac:dyDescent="0.2">
      <c r="F45185" s="9"/>
      <c r="G45185" s="9"/>
      <c r="H45185" s="9"/>
      <c r="I45185" s="9"/>
      <c r="J45185" s="9"/>
      <c r="O45185" s="2"/>
      <c r="X45185" s="2"/>
      <c r="AG45185" s="2"/>
      <c r="AP45185" s="2"/>
      <c r="AY45185" s="2"/>
      <c r="BH45185" s="2"/>
      <c r="BQ45185" s="2"/>
    </row>
    <row r="45186" spans="6:69" x14ac:dyDescent="0.2">
      <c r="F45186" s="9"/>
      <c r="G45186" s="9"/>
      <c r="H45186" s="9"/>
      <c r="I45186" s="9"/>
      <c r="J45186" s="9"/>
      <c r="O45186" s="2"/>
      <c r="X45186" s="2"/>
      <c r="AG45186" s="2"/>
      <c r="AP45186" s="2"/>
      <c r="AY45186" s="2"/>
      <c r="BH45186" s="2"/>
      <c r="BQ45186" s="2"/>
    </row>
    <row r="45187" spans="6:69" x14ac:dyDescent="0.2">
      <c r="F45187" s="9"/>
      <c r="G45187" s="9"/>
      <c r="H45187" s="9"/>
      <c r="I45187" s="9"/>
      <c r="J45187" s="9"/>
      <c r="O45187" s="2"/>
      <c r="X45187" s="2"/>
      <c r="AG45187" s="2"/>
      <c r="AP45187" s="2"/>
      <c r="AY45187" s="2"/>
      <c r="BH45187" s="2"/>
      <c r="BQ45187" s="2"/>
    </row>
    <row r="45188" spans="6:69" x14ac:dyDescent="0.2">
      <c r="F45188" s="9"/>
      <c r="G45188" s="9"/>
      <c r="H45188" s="9"/>
      <c r="I45188" s="9"/>
      <c r="J45188" s="9"/>
      <c r="O45188" s="2"/>
      <c r="X45188" s="2"/>
      <c r="AG45188" s="2"/>
      <c r="AP45188" s="2"/>
      <c r="AY45188" s="2"/>
      <c r="BH45188" s="2"/>
      <c r="BQ45188" s="2"/>
    </row>
    <row r="45189" spans="6:69" x14ac:dyDescent="0.2">
      <c r="F45189" s="9"/>
      <c r="G45189" s="9"/>
      <c r="H45189" s="9"/>
      <c r="I45189" s="9"/>
      <c r="J45189" s="9"/>
      <c r="O45189" s="2"/>
      <c r="X45189" s="2"/>
      <c r="AG45189" s="2"/>
      <c r="AP45189" s="2"/>
      <c r="AY45189" s="2"/>
      <c r="BH45189" s="2"/>
      <c r="BQ45189" s="2"/>
    </row>
    <row r="45190" spans="6:69" x14ac:dyDescent="0.2">
      <c r="F45190" s="9"/>
      <c r="G45190" s="9"/>
      <c r="H45190" s="9"/>
      <c r="I45190" s="9"/>
      <c r="J45190" s="9"/>
      <c r="O45190" s="2"/>
      <c r="X45190" s="2"/>
      <c r="AG45190" s="2"/>
      <c r="AP45190" s="2"/>
      <c r="AY45190" s="2"/>
      <c r="BH45190" s="2"/>
      <c r="BQ45190" s="2"/>
    </row>
    <row r="45191" spans="6:69" x14ac:dyDescent="0.2">
      <c r="F45191" s="9"/>
      <c r="G45191" s="9"/>
      <c r="H45191" s="9"/>
      <c r="I45191" s="9"/>
      <c r="J45191" s="9"/>
      <c r="O45191" s="2"/>
      <c r="X45191" s="2"/>
      <c r="AG45191" s="2"/>
      <c r="AP45191" s="2"/>
      <c r="AY45191" s="2"/>
      <c r="BH45191" s="2"/>
      <c r="BQ45191" s="2"/>
    </row>
    <row r="45192" spans="6:69" x14ac:dyDescent="0.2">
      <c r="F45192" s="9"/>
      <c r="G45192" s="9"/>
      <c r="H45192" s="9"/>
      <c r="I45192" s="9"/>
      <c r="J45192" s="9"/>
      <c r="O45192" s="2"/>
      <c r="X45192" s="2"/>
      <c r="AG45192" s="2"/>
      <c r="AP45192" s="2"/>
      <c r="AY45192" s="2"/>
      <c r="BH45192" s="2"/>
      <c r="BQ45192" s="2"/>
    </row>
    <row r="45193" spans="6:69" x14ac:dyDescent="0.2">
      <c r="F45193" s="9"/>
      <c r="G45193" s="9"/>
      <c r="H45193" s="9"/>
      <c r="I45193" s="9"/>
      <c r="J45193" s="9"/>
      <c r="O45193" s="2"/>
      <c r="X45193" s="2"/>
      <c r="AG45193" s="2"/>
      <c r="AP45193" s="2"/>
      <c r="AY45193" s="2"/>
      <c r="BH45193" s="2"/>
      <c r="BQ45193" s="2"/>
    </row>
    <row r="45194" spans="6:69" x14ac:dyDescent="0.2">
      <c r="F45194" s="9"/>
      <c r="G45194" s="9"/>
      <c r="H45194" s="9"/>
      <c r="I45194" s="9"/>
      <c r="J45194" s="9"/>
      <c r="O45194" s="2"/>
      <c r="X45194" s="2"/>
      <c r="AG45194" s="2"/>
      <c r="AP45194" s="2"/>
      <c r="AY45194" s="2"/>
      <c r="BH45194" s="2"/>
      <c r="BQ45194" s="2"/>
    </row>
    <row r="45195" spans="6:69" x14ac:dyDescent="0.2">
      <c r="F45195" s="9"/>
      <c r="G45195" s="9"/>
      <c r="H45195" s="9"/>
      <c r="I45195" s="9"/>
      <c r="J45195" s="9"/>
      <c r="O45195" s="2"/>
      <c r="X45195" s="2"/>
      <c r="AG45195" s="2"/>
      <c r="AP45195" s="2"/>
      <c r="AY45195" s="2"/>
      <c r="BH45195" s="2"/>
      <c r="BQ45195" s="2"/>
    </row>
    <row r="45196" spans="6:69" x14ac:dyDescent="0.2">
      <c r="F45196" s="9"/>
      <c r="G45196" s="9"/>
      <c r="H45196" s="9"/>
      <c r="I45196" s="9"/>
      <c r="J45196" s="9"/>
      <c r="O45196" s="2"/>
      <c r="X45196" s="2"/>
      <c r="AG45196" s="2"/>
      <c r="AP45196" s="2"/>
      <c r="AY45196" s="2"/>
      <c r="BH45196" s="2"/>
      <c r="BQ45196" s="2"/>
    </row>
    <row r="45197" spans="6:69" x14ac:dyDescent="0.2">
      <c r="F45197" s="9"/>
      <c r="G45197" s="9"/>
      <c r="H45197" s="9"/>
      <c r="I45197" s="9"/>
      <c r="J45197" s="9"/>
      <c r="O45197" s="2"/>
      <c r="X45197" s="2"/>
      <c r="AG45197" s="2"/>
      <c r="AP45197" s="2"/>
      <c r="AY45197" s="2"/>
      <c r="BH45197" s="2"/>
      <c r="BQ45197" s="2"/>
    </row>
    <row r="45198" spans="6:69" x14ac:dyDescent="0.2">
      <c r="F45198" s="9"/>
      <c r="G45198" s="9"/>
      <c r="H45198" s="9"/>
      <c r="I45198" s="9"/>
      <c r="J45198" s="9"/>
      <c r="O45198" s="2"/>
      <c r="X45198" s="2"/>
      <c r="AG45198" s="2"/>
      <c r="AP45198" s="2"/>
      <c r="AY45198" s="2"/>
      <c r="BH45198" s="2"/>
      <c r="BQ45198" s="2"/>
    </row>
    <row r="45199" spans="6:69" x14ac:dyDescent="0.2">
      <c r="F45199" s="9"/>
      <c r="G45199" s="9"/>
      <c r="H45199" s="9"/>
      <c r="I45199" s="9"/>
      <c r="J45199" s="9"/>
      <c r="O45199" s="2"/>
      <c r="X45199" s="2"/>
      <c r="AG45199" s="2"/>
      <c r="AP45199" s="2"/>
      <c r="AY45199" s="2"/>
      <c r="BH45199" s="2"/>
      <c r="BQ45199" s="2"/>
    </row>
    <row r="45200" spans="6:69" x14ac:dyDescent="0.2">
      <c r="F45200" s="9"/>
      <c r="G45200" s="9"/>
      <c r="H45200" s="9"/>
      <c r="I45200" s="9"/>
      <c r="J45200" s="9"/>
      <c r="O45200" s="2"/>
      <c r="X45200" s="2"/>
      <c r="AG45200" s="2"/>
      <c r="AP45200" s="2"/>
      <c r="AY45200" s="2"/>
      <c r="BH45200" s="2"/>
      <c r="BQ45200" s="2"/>
    </row>
    <row r="45201" spans="6:69" x14ac:dyDescent="0.2">
      <c r="F45201" s="9"/>
      <c r="G45201" s="9"/>
      <c r="H45201" s="9"/>
      <c r="I45201" s="9"/>
      <c r="J45201" s="9"/>
      <c r="O45201" s="2"/>
      <c r="X45201" s="2"/>
      <c r="AG45201" s="2"/>
      <c r="AP45201" s="2"/>
      <c r="AY45201" s="2"/>
      <c r="BH45201" s="2"/>
      <c r="BQ45201" s="2"/>
    </row>
    <row r="45202" spans="6:69" x14ac:dyDescent="0.2">
      <c r="F45202" s="9"/>
      <c r="G45202" s="9"/>
      <c r="H45202" s="9"/>
      <c r="I45202" s="9"/>
      <c r="J45202" s="9"/>
      <c r="O45202" s="2"/>
      <c r="X45202" s="2"/>
      <c r="AG45202" s="2"/>
      <c r="AP45202" s="2"/>
      <c r="AY45202" s="2"/>
      <c r="BH45202" s="2"/>
      <c r="BQ45202" s="2"/>
    </row>
    <row r="45203" spans="6:69" x14ac:dyDescent="0.2">
      <c r="F45203" s="9"/>
      <c r="G45203" s="9"/>
      <c r="H45203" s="9"/>
      <c r="I45203" s="9"/>
      <c r="J45203" s="9"/>
      <c r="O45203" s="2"/>
      <c r="X45203" s="2"/>
      <c r="AG45203" s="2"/>
      <c r="AP45203" s="2"/>
      <c r="AY45203" s="2"/>
      <c r="BH45203" s="2"/>
      <c r="BQ45203" s="2"/>
    </row>
    <row r="45204" spans="6:69" x14ac:dyDescent="0.2">
      <c r="F45204" s="9"/>
      <c r="G45204" s="9"/>
      <c r="H45204" s="9"/>
      <c r="I45204" s="9"/>
      <c r="J45204" s="9"/>
      <c r="O45204" s="2"/>
      <c r="X45204" s="2"/>
      <c r="AG45204" s="2"/>
      <c r="AP45204" s="2"/>
      <c r="AY45204" s="2"/>
      <c r="BH45204" s="2"/>
      <c r="BQ45204" s="2"/>
    </row>
    <row r="45205" spans="6:69" x14ac:dyDescent="0.2">
      <c r="F45205" s="9"/>
      <c r="G45205" s="9"/>
      <c r="H45205" s="9"/>
      <c r="I45205" s="9"/>
      <c r="J45205" s="9"/>
      <c r="O45205" s="2"/>
      <c r="X45205" s="2"/>
      <c r="AG45205" s="2"/>
      <c r="AP45205" s="2"/>
      <c r="AY45205" s="2"/>
      <c r="BH45205" s="2"/>
      <c r="BQ45205" s="2"/>
    </row>
    <row r="45206" spans="6:69" x14ac:dyDescent="0.2">
      <c r="F45206" s="9"/>
      <c r="G45206" s="9"/>
      <c r="H45206" s="9"/>
      <c r="I45206" s="9"/>
      <c r="J45206" s="9"/>
      <c r="O45206" s="2"/>
      <c r="X45206" s="2"/>
      <c r="AG45206" s="2"/>
      <c r="AP45206" s="2"/>
      <c r="AY45206" s="2"/>
      <c r="BH45206" s="2"/>
      <c r="BQ45206" s="2"/>
    </row>
    <row r="45207" spans="6:69" x14ac:dyDescent="0.2">
      <c r="F45207" s="9"/>
      <c r="G45207" s="9"/>
      <c r="H45207" s="9"/>
      <c r="I45207" s="9"/>
      <c r="J45207" s="9"/>
      <c r="O45207" s="2"/>
      <c r="X45207" s="2"/>
      <c r="AG45207" s="2"/>
      <c r="AP45207" s="2"/>
      <c r="AY45207" s="2"/>
      <c r="BH45207" s="2"/>
      <c r="BQ45207" s="2"/>
    </row>
    <row r="45208" spans="6:69" x14ac:dyDescent="0.2">
      <c r="F45208" s="9"/>
      <c r="G45208" s="9"/>
      <c r="H45208" s="9"/>
      <c r="I45208" s="9"/>
      <c r="J45208" s="9"/>
      <c r="O45208" s="2"/>
      <c r="X45208" s="2"/>
      <c r="AG45208" s="2"/>
      <c r="AP45208" s="2"/>
      <c r="AY45208" s="2"/>
      <c r="BH45208" s="2"/>
      <c r="BQ45208" s="2"/>
    </row>
    <row r="45209" spans="6:69" x14ac:dyDescent="0.2">
      <c r="F45209" s="9"/>
      <c r="G45209" s="9"/>
      <c r="H45209" s="9"/>
      <c r="I45209" s="9"/>
      <c r="J45209" s="9"/>
      <c r="O45209" s="2"/>
      <c r="X45209" s="2"/>
      <c r="AG45209" s="2"/>
      <c r="AP45209" s="2"/>
      <c r="AY45209" s="2"/>
      <c r="BH45209" s="2"/>
      <c r="BQ45209" s="2"/>
    </row>
    <row r="45210" spans="6:69" x14ac:dyDescent="0.2">
      <c r="F45210" s="9"/>
      <c r="G45210" s="9"/>
      <c r="H45210" s="9"/>
      <c r="I45210" s="9"/>
      <c r="J45210" s="9"/>
      <c r="O45210" s="2"/>
      <c r="X45210" s="2"/>
      <c r="AG45210" s="2"/>
      <c r="AP45210" s="2"/>
      <c r="AY45210" s="2"/>
      <c r="BH45210" s="2"/>
      <c r="BQ45210" s="2"/>
    </row>
    <row r="45211" spans="6:69" x14ac:dyDescent="0.2">
      <c r="F45211" s="9"/>
      <c r="G45211" s="9"/>
      <c r="H45211" s="9"/>
      <c r="I45211" s="9"/>
      <c r="J45211" s="9"/>
      <c r="O45211" s="2"/>
      <c r="X45211" s="2"/>
      <c r="AG45211" s="2"/>
      <c r="AP45211" s="2"/>
      <c r="AY45211" s="2"/>
      <c r="BH45211" s="2"/>
      <c r="BQ45211" s="2"/>
    </row>
    <row r="45212" spans="6:69" x14ac:dyDescent="0.2">
      <c r="F45212" s="9"/>
      <c r="G45212" s="9"/>
      <c r="H45212" s="9"/>
      <c r="I45212" s="9"/>
      <c r="J45212" s="9"/>
      <c r="O45212" s="2"/>
      <c r="X45212" s="2"/>
      <c r="AG45212" s="2"/>
      <c r="AP45212" s="2"/>
      <c r="AY45212" s="2"/>
      <c r="BH45212" s="2"/>
      <c r="BQ45212" s="2"/>
    </row>
    <row r="45213" spans="6:69" x14ac:dyDescent="0.2">
      <c r="F45213" s="9"/>
      <c r="G45213" s="9"/>
      <c r="H45213" s="9"/>
      <c r="I45213" s="9"/>
      <c r="J45213" s="9"/>
      <c r="O45213" s="2"/>
      <c r="X45213" s="2"/>
      <c r="AG45213" s="2"/>
      <c r="AP45213" s="2"/>
      <c r="AY45213" s="2"/>
      <c r="BH45213" s="2"/>
      <c r="BQ45213" s="2"/>
    </row>
    <row r="45214" spans="6:69" x14ac:dyDescent="0.2">
      <c r="F45214" s="9"/>
      <c r="G45214" s="9"/>
      <c r="H45214" s="9"/>
      <c r="I45214" s="9"/>
      <c r="J45214" s="9"/>
      <c r="O45214" s="2"/>
      <c r="X45214" s="2"/>
      <c r="AG45214" s="2"/>
      <c r="AP45214" s="2"/>
      <c r="AY45214" s="2"/>
      <c r="BH45214" s="2"/>
      <c r="BQ45214" s="2"/>
    </row>
    <row r="45215" spans="6:69" x14ac:dyDescent="0.2">
      <c r="F45215" s="9"/>
      <c r="G45215" s="9"/>
      <c r="H45215" s="9"/>
      <c r="I45215" s="9"/>
      <c r="J45215" s="9"/>
      <c r="O45215" s="2"/>
      <c r="X45215" s="2"/>
      <c r="AG45215" s="2"/>
      <c r="AP45215" s="2"/>
      <c r="AY45215" s="2"/>
      <c r="BH45215" s="2"/>
      <c r="BQ45215" s="2"/>
    </row>
    <row r="45216" spans="6:69" x14ac:dyDescent="0.2">
      <c r="F45216" s="9"/>
      <c r="G45216" s="9"/>
      <c r="H45216" s="9"/>
      <c r="I45216" s="9"/>
      <c r="J45216" s="9"/>
      <c r="O45216" s="2"/>
      <c r="X45216" s="2"/>
      <c r="AG45216" s="2"/>
      <c r="AP45216" s="2"/>
      <c r="AY45216" s="2"/>
      <c r="BH45216" s="2"/>
      <c r="BQ45216" s="2"/>
    </row>
    <row r="45217" spans="6:69" x14ac:dyDescent="0.2">
      <c r="F45217" s="9"/>
      <c r="G45217" s="9"/>
      <c r="H45217" s="9"/>
      <c r="I45217" s="9"/>
      <c r="J45217" s="9"/>
      <c r="O45217" s="2"/>
      <c r="X45217" s="2"/>
      <c r="AG45217" s="2"/>
      <c r="AP45217" s="2"/>
      <c r="AY45217" s="2"/>
      <c r="BH45217" s="2"/>
      <c r="BQ45217" s="2"/>
    </row>
    <row r="45218" spans="6:69" x14ac:dyDescent="0.2">
      <c r="F45218" s="9"/>
      <c r="G45218" s="9"/>
      <c r="H45218" s="9"/>
      <c r="I45218" s="9"/>
      <c r="J45218" s="9"/>
      <c r="O45218" s="2"/>
      <c r="X45218" s="2"/>
      <c r="AG45218" s="2"/>
      <c r="AP45218" s="2"/>
      <c r="AY45218" s="2"/>
      <c r="BH45218" s="2"/>
      <c r="BQ45218" s="2"/>
    </row>
    <row r="45219" spans="6:69" x14ac:dyDescent="0.2">
      <c r="F45219" s="9"/>
      <c r="G45219" s="9"/>
      <c r="H45219" s="9"/>
      <c r="I45219" s="9"/>
      <c r="J45219" s="9"/>
      <c r="O45219" s="2"/>
      <c r="X45219" s="2"/>
      <c r="AG45219" s="2"/>
      <c r="AP45219" s="2"/>
      <c r="AY45219" s="2"/>
      <c r="BH45219" s="2"/>
      <c r="BQ45219" s="2"/>
    </row>
    <row r="45220" spans="6:69" x14ac:dyDescent="0.2">
      <c r="F45220" s="9"/>
      <c r="G45220" s="9"/>
      <c r="H45220" s="9"/>
      <c r="I45220" s="9"/>
      <c r="J45220" s="9"/>
      <c r="O45220" s="2"/>
      <c r="X45220" s="2"/>
      <c r="AG45220" s="2"/>
      <c r="AP45220" s="2"/>
      <c r="AY45220" s="2"/>
      <c r="BH45220" s="2"/>
      <c r="BQ45220" s="2"/>
    </row>
    <row r="45221" spans="6:69" x14ac:dyDescent="0.2">
      <c r="F45221" s="9"/>
      <c r="G45221" s="9"/>
      <c r="H45221" s="9"/>
      <c r="I45221" s="9"/>
      <c r="J45221" s="9"/>
      <c r="O45221" s="2"/>
      <c r="X45221" s="2"/>
      <c r="AG45221" s="2"/>
      <c r="AP45221" s="2"/>
      <c r="AY45221" s="2"/>
      <c r="BH45221" s="2"/>
      <c r="BQ45221" s="2"/>
    </row>
    <row r="45222" spans="6:69" x14ac:dyDescent="0.2">
      <c r="F45222" s="9"/>
      <c r="G45222" s="9"/>
      <c r="H45222" s="9"/>
      <c r="I45222" s="9"/>
      <c r="J45222" s="9"/>
      <c r="O45222" s="2"/>
      <c r="X45222" s="2"/>
      <c r="AG45222" s="2"/>
      <c r="AP45222" s="2"/>
      <c r="AY45222" s="2"/>
      <c r="BH45222" s="2"/>
      <c r="BQ45222" s="2"/>
    </row>
    <row r="45223" spans="6:69" x14ac:dyDescent="0.2">
      <c r="F45223" s="9"/>
      <c r="G45223" s="9"/>
      <c r="H45223" s="9"/>
      <c r="I45223" s="9"/>
      <c r="J45223" s="9"/>
      <c r="O45223" s="2"/>
      <c r="X45223" s="2"/>
      <c r="AG45223" s="2"/>
      <c r="AP45223" s="2"/>
      <c r="AY45223" s="2"/>
      <c r="BH45223" s="2"/>
      <c r="BQ45223" s="2"/>
    </row>
    <row r="45224" spans="6:69" x14ac:dyDescent="0.2">
      <c r="F45224" s="9"/>
      <c r="G45224" s="9"/>
      <c r="H45224" s="9"/>
      <c r="I45224" s="9"/>
      <c r="J45224" s="9"/>
      <c r="O45224" s="2"/>
      <c r="X45224" s="2"/>
      <c r="AG45224" s="2"/>
      <c r="AP45224" s="2"/>
      <c r="AY45224" s="2"/>
      <c r="BH45224" s="2"/>
      <c r="BQ45224" s="2"/>
    </row>
    <row r="45225" spans="6:69" x14ac:dyDescent="0.2">
      <c r="F45225" s="9"/>
      <c r="G45225" s="9"/>
      <c r="H45225" s="9"/>
      <c r="I45225" s="9"/>
      <c r="J45225" s="9"/>
      <c r="O45225" s="2"/>
      <c r="X45225" s="2"/>
      <c r="AG45225" s="2"/>
      <c r="AP45225" s="2"/>
      <c r="AY45225" s="2"/>
      <c r="BH45225" s="2"/>
      <c r="BQ45225" s="2"/>
    </row>
    <row r="45226" spans="6:69" x14ac:dyDescent="0.2">
      <c r="F45226" s="9"/>
      <c r="G45226" s="9"/>
      <c r="H45226" s="9"/>
      <c r="I45226" s="9"/>
      <c r="J45226" s="9"/>
      <c r="O45226" s="2"/>
      <c r="X45226" s="2"/>
      <c r="AG45226" s="2"/>
      <c r="AP45226" s="2"/>
      <c r="AY45226" s="2"/>
      <c r="BH45226" s="2"/>
      <c r="BQ45226" s="2"/>
    </row>
    <row r="45227" spans="6:69" x14ac:dyDescent="0.2">
      <c r="F45227" s="9"/>
      <c r="G45227" s="9"/>
      <c r="H45227" s="9"/>
      <c r="I45227" s="9"/>
      <c r="J45227" s="9"/>
      <c r="O45227" s="2"/>
      <c r="X45227" s="2"/>
      <c r="AG45227" s="2"/>
      <c r="AP45227" s="2"/>
      <c r="AY45227" s="2"/>
      <c r="BH45227" s="2"/>
      <c r="BQ45227" s="2"/>
    </row>
    <row r="45228" spans="6:69" x14ac:dyDescent="0.2">
      <c r="F45228" s="9"/>
      <c r="G45228" s="9"/>
      <c r="H45228" s="9"/>
      <c r="I45228" s="9"/>
      <c r="J45228" s="9"/>
      <c r="O45228" s="2"/>
      <c r="X45228" s="2"/>
      <c r="AG45228" s="2"/>
      <c r="AP45228" s="2"/>
      <c r="AY45228" s="2"/>
      <c r="BH45228" s="2"/>
      <c r="BQ45228" s="2"/>
    </row>
    <row r="45229" spans="6:69" x14ac:dyDescent="0.2">
      <c r="F45229" s="9"/>
      <c r="G45229" s="9"/>
      <c r="H45229" s="9"/>
      <c r="I45229" s="9"/>
      <c r="J45229" s="9"/>
      <c r="O45229" s="2"/>
      <c r="X45229" s="2"/>
      <c r="AG45229" s="2"/>
      <c r="AP45229" s="2"/>
      <c r="AY45229" s="2"/>
      <c r="BH45229" s="2"/>
      <c r="BQ45229" s="2"/>
    </row>
    <row r="45230" spans="6:69" x14ac:dyDescent="0.2">
      <c r="F45230" s="9"/>
      <c r="G45230" s="9"/>
      <c r="H45230" s="9"/>
      <c r="I45230" s="9"/>
      <c r="J45230" s="9"/>
      <c r="O45230" s="2"/>
      <c r="X45230" s="2"/>
      <c r="AG45230" s="2"/>
      <c r="AP45230" s="2"/>
      <c r="AY45230" s="2"/>
      <c r="BH45230" s="2"/>
      <c r="BQ45230" s="2"/>
    </row>
    <row r="45231" spans="6:69" x14ac:dyDescent="0.2">
      <c r="F45231" s="9"/>
      <c r="G45231" s="9"/>
      <c r="H45231" s="9"/>
      <c r="I45231" s="9"/>
      <c r="J45231" s="9"/>
      <c r="O45231" s="2"/>
      <c r="X45231" s="2"/>
      <c r="AG45231" s="2"/>
      <c r="AP45231" s="2"/>
      <c r="AY45231" s="2"/>
      <c r="BH45231" s="2"/>
      <c r="BQ45231" s="2"/>
    </row>
    <row r="45232" spans="6:69" x14ac:dyDescent="0.2">
      <c r="F45232" s="9"/>
      <c r="G45232" s="9"/>
      <c r="H45232" s="9"/>
      <c r="I45232" s="9"/>
      <c r="J45232" s="9"/>
      <c r="O45232" s="2"/>
      <c r="X45232" s="2"/>
      <c r="AG45232" s="2"/>
      <c r="AP45232" s="2"/>
      <c r="AY45232" s="2"/>
      <c r="BH45232" s="2"/>
      <c r="BQ45232" s="2"/>
    </row>
    <row r="45233" spans="6:69" x14ac:dyDescent="0.2">
      <c r="F45233" s="9"/>
      <c r="G45233" s="9"/>
      <c r="H45233" s="9"/>
      <c r="I45233" s="9"/>
      <c r="J45233" s="9"/>
      <c r="O45233" s="2"/>
      <c r="X45233" s="2"/>
      <c r="AG45233" s="2"/>
      <c r="AP45233" s="2"/>
      <c r="AY45233" s="2"/>
      <c r="BH45233" s="2"/>
      <c r="BQ45233" s="2"/>
    </row>
    <row r="45234" spans="6:69" x14ac:dyDescent="0.2">
      <c r="F45234" s="9"/>
      <c r="G45234" s="9"/>
      <c r="H45234" s="9"/>
      <c r="I45234" s="9"/>
      <c r="J45234" s="9"/>
      <c r="O45234" s="2"/>
      <c r="X45234" s="2"/>
      <c r="AG45234" s="2"/>
      <c r="AP45234" s="2"/>
      <c r="AY45234" s="2"/>
      <c r="BH45234" s="2"/>
      <c r="BQ45234" s="2"/>
    </row>
    <row r="45235" spans="6:69" x14ac:dyDescent="0.2">
      <c r="F45235" s="9"/>
      <c r="G45235" s="9"/>
      <c r="H45235" s="9"/>
      <c r="I45235" s="9"/>
      <c r="J45235" s="9"/>
      <c r="O45235" s="2"/>
      <c r="X45235" s="2"/>
      <c r="AG45235" s="2"/>
      <c r="AP45235" s="2"/>
      <c r="AY45235" s="2"/>
      <c r="BH45235" s="2"/>
      <c r="BQ45235" s="2"/>
    </row>
    <row r="45236" spans="6:69" x14ac:dyDescent="0.2">
      <c r="F45236" s="9"/>
      <c r="G45236" s="9"/>
      <c r="H45236" s="9"/>
      <c r="I45236" s="9"/>
      <c r="J45236" s="9"/>
      <c r="O45236" s="2"/>
      <c r="X45236" s="2"/>
      <c r="AG45236" s="2"/>
      <c r="AP45236" s="2"/>
      <c r="AY45236" s="2"/>
      <c r="BH45236" s="2"/>
      <c r="BQ45236" s="2"/>
    </row>
    <row r="45237" spans="6:69" x14ac:dyDescent="0.2">
      <c r="F45237" s="9"/>
      <c r="G45237" s="9"/>
      <c r="H45237" s="9"/>
      <c r="I45237" s="9"/>
      <c r="J45237" s="9"/>
      <c r="O45237" s="2"/>
      <c r="X45237" s="2"/>
      <c r="AG45237" s="2"/>
      <c r="AP45237" s="2"/>
      <c r="AY45237" s="2"/>
      <c r="BH45237" s="2"/>
      <c r="BQ45237" s="2"/>
    </row>
    <row r="45238" spans="6:69" x14ac:dyDescent="0.2">
      <c r="F45238" s="9"/>
      <c r="G45238" s="9"/>
      <c r="H45238" s="9"/>
      <c r="I45238" s="9"/>
      <c r="J45238" s="9"/>
      <c r="O45238" s="2"/>
      <c r="X45238" s="2"/>
      <c r="AG45238" s="2"/>
      <c r="AP45238" s="2"/>
      <c r="AY45238" s="2"/>
      <c r="BH45238" s="2"/>
      <c r="BQ45238" s="2"/>
    </row>
    <row r="45239" spans="6:69" x14ac:dyDescent="0.2">
      <c r="F45239" s="9"/>
      <c r="G45239" s="9"/>
      <c r="H45239" s="9"/>
      <c r="I45239" s="9"/>
      <c r="J45239" s="9"/>
      <c r="O45239" s="2"/>
      <c r="X45239" s="2"/>
      <c r="AG45239" s="2"/>
      <c r="AP45239" s="2"/>
      <c r="AY45239" s="2"/>
      <c r="BH45239" s="2"/>
      <c r="BQ45239" s="2"/>
    </row>
    <row r="45240" spans="6:69" x14ac:dyDescent="0.2">
      <c r="F45240" s="9"/>
      <c r="G45240" s="9"/>
      <c r="H45240" s="9"/>
      <c r="I45240" s="9"/>
      <c r="J45240" s="9"/>
      <c r="O45240" s="2"/>
      <c r="X45240" s="2"/>
      <c r="AG45240" s="2"/>
      <c r="AP45240" s="2"/>
      <c r="AY45240" s="2"/>
      <c r="BH45240" s="2"/>
      <c r="BQ45240" s="2"/>
    </row>
    <row r="45241" spans="6:69" x14ac:dyDescent="0.2">
      <c r="F45241" s="9"/>
      <c r="G45241" s="9"/>
      <c r="H45241" s="9"/>
      <c r="I45241" s="9"/>
      <c r="J45241" s="9"/>
      <c r="O45241" s="2"/>
      <c r="X45241" s="2"/>
      <c r="AG45241" s="2"/>
      <c r="AP45241" s="2"/>
      <c r="AY45241" s="2"/>
      <c r="BH45241" s="2"/>
      <c r="BQ45241" s="2"/>
    </row>
    <row r="45242" spans="6:69" x14ac:dyDescent="0.2">
      <c r="F45242" s="9"/>
      <c r="G45242" s="9"/>
      <c r="H45242" s="9"/>
      <c r="I45242" s="9"/>
      <c r="J45242" s="9"/>
      <c r="O45242" s="2"/>
      <c r="X45242" s="2"/>
      <c r="AG45242" s="2"/>
      <c r="AP45242" s="2"/>
      <c r="AY45242" s="2"/>
      <c r="BH45242" s="2"/>
      <c r="BQ45242" s="2"/>
    </row>
    <row r="45243" spans="6:69" x14ac:dyDescent="0.2">
      <c r="F45243" s="9"/>
      <c r="G45243" s="9"/>
      <c r="H45243" s="9"/>
      <c r="I45243" s="9"/>
      <c r="J45243" s="9"/>
      <c r="O45243" s="2"/>
      <c r="X45243" s="2"/>
      <c r="AG45243" s="2"/>
      <c r="AP45243" s="2"/>
      <c r="AY45243" s="2"/>
      <c r="BH45243" s="2"/>
      <c r="BQ45243" s="2"/>
    </row>
    <row r="45244" spans="6:69" x14ac:dyDescent="0.2">
      <c r="F45244" s="9"/>
      <c r="G45244" s="9"/>
      <c r="H45244" s="9"/>
      <c r="I45244" s="9"/>
      <c r="J45244" s="9"/>
      <c r="O45244" s="2"/>
      <c r="X45244" s="2"/>
      <c r="AG45244" s="2"/>
      <c r="AP45244" s="2"/>
      <c r="AY45244" s="2"/>
      <c r="BH45244" s="2"/>
      <c r="BQ45244" s="2"/>
    </row>
    <row r="45245" spans="6:69" x14ac:dyDescent="0.2">
      <c r="F45245" s="9"/>
      <c r="G45245" s="9"/>
      <c r="H45245" s="9"/>
      <c r="I45245" s="9"/>
      <c r="J45245" s="9"/>
      <c r="O45245" s="2"/>
      <c r="X45245" s="2"/>
      <c r="AG45245" s="2"/>
      <c r="AP45245" s="2"/>
      <c r="AY45245" s="2"/>
      <c r="BH45245" s="2"/>
      <c r="BQ45245" s="2"/>
    </row>
    <row r="45246" spans="6:69" x14ac:dyDescent="0.2">
      <c r="F45246" s="9"/>
      <c r="G45246" s="9"/>
      <c r="H45246" s="9"/>
      <c r="I45246" s="9"/>
      <c r="J45246" s="9"/>
      <c r="O45246" s="2"/>
      <c r="X45246" s="2"/>
      <c r="AG45246" s="2"/>
      <c r="AP45246" s="2"/>
      <c r="AY45246" s="2"/>
      <c r="BH45246" s="2"/>
      <c r="BQ45246" s="2"/>
    </row>
    <row r="45247" spans="6:69" x14ac:dyDescent="0.2">
      <c r="F45247" s="9"/>
      <c r="G45247" s="9"/>
      <c r="H45247" s="9"/>
      <c r="I45247" s="9"/>
      <c r="J45247" s="9"/>
      <c r="O45247" s="2"/>
      <c r="X45247" s="2"/>
      <c r="AG45247" s="2"/>
      <c r="AP45247" s="2"/>
      <c r="AY45247" s="2"/>
      <c r="BH45247" s="2"/>
      <c r="BQ45247" s="2"/>
    </row>
    <row r="45248" spans="6:69" x14ac:dyDescent="0.2">
      <c r="F45248" s="9"/>
      <c r="G45248" s="9"/>
      <c r="H45248" s="9"/>
      <c r="I45248" s="9"/>
      <c r="J45248" s="9"/>
      <c r="O45248" s="2"/>
      <c r="X45248" s="2"/>
      <c r="AG45248" s="2"/>
      <c r="AP45248" s="2"/>
      <c r="AY45248" s="2"/>
      <c r="BH45248" s="2"/>
      <c r="BQ45248" s="2"/>
    </row>
    <row r="45249" spans="6:69" x14ac:dyDescent="0.2">
      <c r="F45249" s="9"/>
      <c r="G45249" s="9"/>
      <c r="H45249" s="9"/>
      <c r="I45249" s="9"/>
      <c r="J45249" s="9"/>
      <c r="O45249" s="2"/>
      <c r="X45249" s="2"/>
      <c r="AG45249" s="2"/>
      <c r="AP45249" s="2"/>
      <c r="AY45249" s="2"/>
      <c r="BH45249" s="2"/>
      <c r="BQ45249" s="2"/>
    </row>
    <row r="45250" spans="6:69" x14ac:dyDescent="0.2">
      <c r="F45250" s="9"/>
      <c r="G45250" s="9"/>
      <c r="H45250" s="9"/>
      <c r="I45250" s="9"/>
      <c r="J45250" s="9"/>
      <c r="O45250" s="2"/>
      <c r="X45250" s="2"/>
      <c r="AG45250" s="2"/>
      <c r="AP45250" s="2"/>
      <c r="AY45250" s="2"/>
      <c r="BH45250" s="2"/>
      <c r="BQ45250" s="2"/>
    </row>
    <row r="45251" spans="6:69" x14ac:dyDescent="0.2">
      <c r="F45251" s="9"/>
      <c r="G45251" s="9"/>
      <c r="H45251" s="9"/>
      <c r="I45251" s="9"/>
      <c r="J45251" s="9"/>
      <c r="O45251" s="2"/>
      <c r="X45251" s="2"/>
      <c r="AG45251" s="2"/>
      <c r="AP45251" s="2"/>
      <c r="AY45251" s="2"/>
      <c r="BH45251" s="2"/>
      <c r="BQ45251" s="2"/>
    </row>
    <row r="45252" spans="6:69" x14ac:dyDescent="0.2">
      <c r="F45252" s="9"/>
      <c r="G45252" s="9"/>
      <c r="H45252" s="9"/>
      <c r="I45252" s="9"/>
      <c r="J45252" s="9"/>
      <c r="O45252" s="2"/>
      <c r="X45252" s="2"/>
      <c r="AG45252" s="2"/>
      <c r="AP45252" s="2"/>
      <c r="AY45252" s="2"/>
      <c r="BH45252" s="2"/>
      <c r="BQ45252" s="2"/>
    </row>
    <row r="45253" spans="6:69" x14ac:dyDescent="0.2">
      <c r="F45253" s="9"/>
      <c r="G45253" s="9"/>
      <c r="H45253" s="9"/>
      <c r="I45253" s="9"/>
      <c r="J45253" s="9"/>
      <c r="O45253" s="2"/>
      <c r="X45253" s="2"/>
      <c r="AG45253" s="2"/>
      <c r="AP45253" s="2"/>
      <c r="AY45253" s="2"/>
      <c r="BH45253" s="2"/>
      <c r="BQ45253" s="2"/>
    </row>
    <row r="45254" spans="6:69" x14ac:dyDescent="0.2">
      <c r="F45254" s="9"/>
      <c r="G45254" s="9"/>
      <c r="H45254" s="9"/>
      <c r="I45254" s="9"/>
      <c r="J45254" s="9"/>
      <c r="O45254" s="2"/>
      <c r="X45254" s="2"/>
      <c r="AG45254" s="2"/>
      <c r="AP45254" s="2"/>
      <c r="AY45254" s="2"/>
      <c r="BH45254" s="2"/>
      <c r="BQ45254" s="2"/>
    </row>
    <row r="45255" spans="6:69" x14ac:dyDescent="0.2">
      <c r="F45255" s="9"/>
      <c r="G45255" s="9"/>
      <c r="H45255" s="9"/>
      <c r="I45255" s="9"/>
      <c r="J45255" s="9"/>
      <c r="O45255" s="2"/>
      <c r="X45255" s="2"/>
      <c r="AG45255" s="2"/>
      <c r="AP45255" s="2"/>
      <c r="AY45255" s="2"/>
      <c r="BH45255" s="2"/>
      <c r="BQ45255" s="2"/>
    </row>
    <row r="45256" spans="6:69" x14ac:dyDescent="0.2">
      <c r="F45256" s="9"/>
      <c r="G45256" s="9"/>
      <c r="H45256" s="9"/>
      <c r="I45256" s="9"/>
      <c r="J45256" s="9"/>
      <c r="O45256" s="2"/>
      <c r="X45256" s="2"/>
      <c r="AG45256" s="2"/>
      <c r="AP45256" s="2"/>
      <c r="AY45256" s="2"/>
      <c r="BH45256" s="2"/>
      <c r="BQ45256" s="2"/>
    </row>
    <row r="45257" spans="6:69" x14ac:dyDescent="0.2">
      <c r="F45257" s="9"/>
      <c r="G45257" s="9"/>
      <c r="H45257" s="9"/>
      <c r="I45257" s="9"/>
      <c r="J45257" s="9"/>
      <c r="O45257" s="2"/>
      <c r="X45257" s="2"/>
      <c r="AG45257" s="2"/>
      <c r="AP45257" s="2"/>
      <c r="AY45257" s="2"/>
      <c r="BH45257" s="2"/>
      <c r="BQ45257" s="2"/>
    </row>
    <row r="45258" spans="6:69" x14ac:dyDescent="0.2">
      <c r="F45258" s="9"/>
      <c r="G45258" s="9"/>
      <c r="H45258" s="9"/>
      <c r="I45258" s="9"/>
      <c r="J45258" s="9"/>
      <c r="O45258" s="2"/>
      <c r="X45258" s="2"/>
      <c r="AG45258" s="2"/>
      <c r="AP45258" s="2"/>
      <c r="AY45258" s="2"/>
      <c r="BH45258" s="2"/>
      <c r="BQ45258" s="2"/>
    </row>
    <row r="45259" spans="6:69" x14ac:dyDescent="0.2">
      <c r="F45259" s="9"/>
      <c r="G45259" s="9"/>
      <c r="H45259" s="9"/>
      <c r="I45259" s="9"/>
      <c r="J45259" s="9"/>
      <c r="O45259" s="2"/>
      <c r="X45259" s="2"/>
      <c r="AG45259" s="2"/>
      <c r="AP45259" s="2"/>
      <c r="AY45259" s="2"/>
      <c r="BH45259" s="2"/>
      <c r="BQ45259" s="2"/>
    </row>
    <row r="45260" spans="6:69" x14ac:dyDescent="0.2">
      <c r="F45260" s="9"/>
      <c r="G45260" s="9"/>
      <c r="H45260" s="9"/>
      <c r="I45260" s="9"/>
      <c r="J45260" s="9"/>
      <c r="O45260" s="2"/>
      <c r="X45260" s="2"/>
      <c r="AG45260" s="2"/>
      <c r="AP45260" s="2"/>
      <c r="AY45260" s="2"/>
      <c r="BH45260" s="2"/>
      <c r="BQ45260" s="2"/>
    </row>
    <row r="45261" spans="6:69" x14ac:dyDescent="0.2">
      <c r="F45261" s="9"/>
      <c r="G45261" s="9"/>
      <c r="H45261" s="9"/>
      <c r="I45261" s="9"/>
      <c r="J45261" s="9"/>
      <c r="O45261" s="2"/>
      <c r="X45261" s="2"/>
      <c r="AG45261" s="2"/>
      <c r="AP45261" s="2"/>
      <c r="AY45261" s="2"/>
      <c r="BH45261" s="2"/>
      <c r="BQ45261" s="2"/>
    </row>
    <row r="45262" spans="6:69" x14ac:dyDescent="0.2">
      <c r="F45262" s="9"/>
      <c r="G45262" s="9"/>
      <c r="H45262" s="9"/>
      <c r="I45262" s="9"/>
      <c r="J45262" s="9"/>
      <c r="O45262" s="2"/>
      <c r="X45262" s="2"/>
      <c r="AG45262" s="2"/>
      <c r="AP45262" s="2"/>
      <c r="AY45262" s="2"/>
      <c r="BH45262" s="2"/>
      <c r="BQ45262" s="2"/>
    </row>
    <row r="45263" spans="6:69" x14ac:dyDescent="0.2">
      <c r="F45263" s="9"/>
      <c r="G45263" s="9"/>
      <c r="H45263" s="9"/>
      <c r="I45263" s="9"/>
      <c r="J45263" s="9"/>
      <c r="O45263" s="2"/>
      <c r="X45263" s="2"/>
      <c r="AG45263" s="2"/>
      <c r="AP45263" s="2"/>
      <c r="AY45263" s="2"/>
      <c r="BH45263" s="2"/>
      <c r="BQ45263" s="2"/>
    </row>
    <row r="45264" spans="6:69" x14ac:dyDescent="0.2">
      <c r="F45264" s="9"/>
      <c r="G45264" s="9"/>
      <c r="H45264" s="9"/>
      <c r="I45264" s="9"/>
      <c r="J45264" s="9"/>
      <c r="O45264" s="2"/>
      <c r="X45264" s="2"/>
      <c r="AG45264" s="2"/>
      <c r="AP45264" s="2"/>
      <c r="AY45264" s="2"/>
      <c r="BH45264" s="2"/>
      <c r="BQ45264" s="2"/>
    </row>
    <row r="45265" spans="6:69" x14ac:dyDescent="0.2">
      <c r="F45265" s="9"/>
      <c r="G45265" s="9"/>
      <c r="H45265" s="9"/>
      <c r="I45265" s="9"/>
      <c r="J45265" s="9"/>
      <c r="O45265" s="2"/>
      <c r="X45265" s="2"/>
      <c r="AG45265" s="2"/>
      <c r="AP45265" s="2"/>
      <c r="AY45265" s="2"/>
      <c r="BH45265" s="2"/>
      <c r="BQ45265" s="2"/>
    </row>
    <row r="45266" spans="6:69" x14ac:dyDescent="0.2">
      <c r="F45266" s="9"/>
      <c r="G45266" s="9"/>
      <c r="H45266" s="9"/>
      <c r="I45266" s="9"/>
      <c r="J45266" s="9"/>
      <c r="O45266" s="2"/>
      <c r="X45266" s="2"/>
      <c r="AG45266" s="2"/>
      <c r="AP45266" s="2"/>
      <c r="AY45266" s="2"/>
      <c r="BH45266" s="2"/>
      <c r="BQ45266" s="2"/>
    </row>
    <row r="45267" spans="6:69" x14ac:dyDescent="0.2">
      <c r="F45267" s="9"/>
      <c r="G45267" s="9"/>
      <c r="H45267" s="9"/>
      <c r="I45267" s="9"/>
      <c r="J45267" s="9"/>
      <c r="O45267" s="2"/>
      <c r="X45267" s="2"/>
      <c r="AG45267" s="2"/>
      <c r="AP45267" s="2"/>
      <c r="AY45267" s="2"/>
      <c r="BH45267" s="2"/>
      <c r="BQ45267" s="2"/>
    </row>
    <row r="45268" spans="6:69" x14ac:dyDescent="0.2">
      <c r="F45268" s="9"/>
      <c r="G45268" s="9"/>
      <c r="H45268" s="9"/>
      <c r="I45268" s="9"/>
      <c r="J45268" s="9"/>
      <c r="O45268" s="2"/>
      <c r="X45268" s="2"/>
      <c r="AG45268" s="2"/>
      <c r="AP45268" s="2"/>
      <c r="AY45268" s="2"/>
      <c r="BH45268" s="2"/>
      <c r="BQ45268" s="2"/>
    </row>
    <row r="45269" spans="6:69" x14ac:dyDescent="0.2">
      <c r="F45269" s="9"/>
      <c r="G45269" s="9"/>
      <c r="H45269" s="9"/>
      <c r="I45269" s="9"/>
      <c r="J45269" s="9"/>
      <c r="O45269" s="2"/>
      <c r="X45269" s="2"/>
      <c r="AG45269" s="2"/>
      <c r="AP45269" s="2"/>
      <c r="AY45269" s="2"/>
      <c r="BH45269" s="2"/>
      <c r="BQ45269" s="2"/>
    </row>
    <row r="45270" spans="6:69" x14ac:dyDescent="0.2">
      <c r="F45270" s="9"/>
      <c r="G45270" s="9"/>
      <c r="H45270" s="9"/>
      <c r="I45270" s="9"/>
      <c r="J45270" s="9"/>
      <c r="O45270" s="2"/>
      <c r="X45270" s="2"/>
      <c r="AG45270" s="2"/>
      <c r="AP45270" s="2"/>
      <c r="AY45270" s="2"/>
      <c r="BH45270" s="2"/>
      <c r="BQ45270" s="2"/>
    </row>
    <row r="45271" spans="6:69" x14ac:dyDescent="0.2">
      <c r="F45271" s="9"/>
      <c r="G45271" s="9"/>
      <c r="H45271" s="9"/>
      <c r="I45271" s="9"/>
      <c r="J45271" s="9"/>
      <c r="O45271" s="2"/>
      <c r="X45271" s="2"/>
      <c r="AG45271" s="2"/>
      <c r="AP45271" s="2"/>
      <c r="AY45271" s="2"/>
      <c r="BH45271" s="2"/>
      <c r="BQ45271" s="2"/>
    </row>
    <row r="45272" spans="6:69" x14ac:dyDescent="0.2">
      <c r="F45272" s="9"/>
      <c r="G45272" s="9"/>
      <c r="H45272" s="9"/>
      <c r="I45272" s="9"/>
      <c r="J45272" s="9"/>
      <c r="O45272" s="2"/>
      <c r="X45272" s="2"/>
      <c r="AG45272" s="2"/>
      <c r="AP45272" s="2"/>
      <c r="AY45272" s="2"/>
      <c r="BH45272" s="2"/>
      <c r="BQ45272" s="2"/>
    </row>
    <row r="45273" spans="6:69" x14ac:dyDescent="0.2">
      <c r="F45273" s="9"/>
      <c r="G45273" s="9"/>
      <c r="H45273" s="9"/>
      <c r="I45273" s="9"/>
      <c r="J45273" s="9"/>
      <c r="O45273" s="2"/>
      <c r="X45273" s="2"/>
      <c r="AG45273" s="2"/>
      <c r="AP45273" s="2"/>
      <c r="AY45273" s="2"/>
      <c r="BH45273" s="2"/>
      <c r="BQ45273" s="2"/>
    </row>
    <row r="45274" spans="6:69" x14ac:dyDescent="0.2">
      <c r="F45274" s="9"/>
      <c r="G45274" s="9"/>
      <c r="H45274" s="9"/>
      <c r="I45274" s="9"/>
      <c r="J45274" s="9"/>
      <c r="O45274" s="2"/>
      <c r="X45274" s="2"/>
      <c r="AG45274" s="2"/>
      <c r="AP45274" s="2"/>
      <c r="AY45274" s="2"/>
      <c r="BH45274" s="2"/>
      <c r="BQ45274" s="2"/>
    </row>
    <row r="45275" spans="6:69" x14ac:dyDescent="0.2">
      <c r="F45275" s="9"/>
      <c r="G45275" s="9"/>
      <c r="H45275" s="9"/>
      <c r="I45275" s="9"/>
      <c r="J45275" s="9"/>
      <c r="O45275" s="2"/>
      <c r="X45275" s="2"/>
      <c r="AG45275" s="2"/>
      <c r="AP45275" s="2"/>
      <c r="AY45275" s="2"/>
      <c r="BH45275" s="2"/>
      <c r="BQ45275" s="2"/>
    </row>
    <row r="45276" spans="6:69" x14ac:dyDescent="0.2">
      <c r="F45276" s="9"/>
      <c r="G45276" s="9"/>
      <c r="H45276" s="9"/>
      <c r="I45276" s="9"/>
      <c r="J45276" s="9"/>
      <c r="O45276" s="2"/>
      <c r="X45276" s="2"/>
      <c r="AG45276" s="2"/>
      <c r="AP45276" s="2"/>
      <c r="AY45276" s="2"/>
      <c r="BH45276" s="2"/>
      <c r="BQ45276" s="2"/>
    </row>
    <row r="45277" spans="6:69" x14ac:dyDescent="0.2">
      <c r="F45277" s="9"/>
      <c r="G45277" s="9"/>
      <c r="H45277" s="9"/>
      <c r="I45277" s="9"/>
      <c r="J45277" s="9"/>
      <c r="O45277" s="2"/>
      <c r="X45277" s="2"/>
      <c r="AG45277" s="2"/>
      <c r="AP45277" s="2"/>
      <c r="AY45277" s="2"/>
      <c r="BH45277" s="2"/>
      <c r="BQ45277" s="2"/>
    </row>
    <row r="45278" spans="6:69" x14ac:dyDescent="0.2">
      <c r="F45278" s="9"/>
      <c r="G45278" s="9"/>
      <c r="H45278" s="9"/>
      <c r="I45278" s="9"/>
      <c r="J45278" s="9"/>
      <c r="O45278" s="2"/>
      <c r="X45278" s="2"/>
      <c r="AG45278" s="2"/>
      <c r="AP45278" s="2"/>
      <c r="AY45278" s="2"/>
      <c r="BH45278" s="2"/>
      <c r="BQ45278" s="2"/>
    </row>
    <row r="45279" spans="6:69" x14ac:dyDescent="0.2">
      <c r="F45279" s="9"/>
      <c r="G45279" s="9"/>
      <c r="H45279" s="9"/>
      <c r="I45279" s="9"/>
      <c r="J45279" s="9"/>
      <c r="O45279" s="2"/>
      <c r="X45279" s="2"/>
      <c r="AG45279" s="2"/>
      <c r="AP45279" s="2"/>
      <c r="AY45279" s="2"/>
      <c r="BH45279" s="2"/>
      <c r="BQ45279" s="2"/>
    </row>
    <row r="45280" spans="6:69" x14ac:dyDescent="0.2">
      <c r="F45280" s="9"/>
      <c r="G45280" s="9"/>
      <c r="H45280" s="9"/>
      <c r="I45280" s="9"/>
      <c r="J45280" s="9"/>
      <c r="O45280" s="2"/>
      <c r="X45280" s="2"/>
      <c r="AG45280" s="2"/>
      <c r="AP45280" s="2"/>
      <c r="AY45280" s="2"/>
      <c r="BH45280" s="2"/>
      <c r="BQ45280" s="2"/>
    </row>
    <row r="45281" spans="6:69" x14ac:dyDescent="0.2">
      <c r="F45281" s="9"/>
      <c r="G45281" s="9"/>
      <c r="H45281" s="9"/>
      <c r="I45281" s="9"/>
      <c r="J45281" s="9"/>
      <c r="O45281" s="2"/>
      <c r="X45281" s="2"/>
      <c r="AG45281" s="2"/>
      <c r="AP45281" s="2"/>
      <c r="AY45281" s="2"/>
      <c r="BH45281" s="2"/>
      <c r="BQ45281" s="2"/>
    </row>
    <row r="45282" spans="6:69" x14ac:dyDescent="0.2">
      <c r="F45282" s="9"/>
      <c r="G45282" s="9"/>
      <c r="H45282" s="9"/>
      <c r="I45282" s="9"/>
      <c r="J45282" s="9"/>
      <c r="O45282" s="2"/>
      <c r="X45282" s="2"/>
      <c r="AG45282" s="2"/>
      <c r="AP45282" s="2"/>
      <c r="AY45282" s="2"/>
      <c r="BH45282" s="2"/>
      <c r="BQ45282" s="2"/>
    </row>
    <row r="45283" spans="6:69" x14ac:dyDescent="0.2">
      <c r="F45283" s="9"/>
      <c r="G45283" s="9"/>
      <c r="H45283" s="9"/>
      <c r="I45283" s="9"/>
      <c r="J45283" s="9"/>
      <c r="O45283" s="2"/>
      <c r="X45283" s="2"/>
      <c r="AG45283" s="2"/>
      <c r="AP45283" s="2"/>
      <c r="AY45283" s="2"/>
      <c r="BH45283" s="2"/>
      <c r="BQ45283" s="2"/>
    </row>
    <row r="45284" spans="6:69" x14ac:dyDescent="0.2">
      <c r="F45284" s="9"/>
      <c r="G45284" s="9"/>
      <c r="H45284" s="9"/>
      <c r="I45284" s="9"/>
      <c r="J45284" s="9"/>
      <c r="O45284" s="2"/>
      <c r="X45284" s="2"/>
      <c r="AG45284" s="2"/>
      <c r="AP45284" s="2"/>
      <c r="AY45284" s="2"/>
      <c r="BH45284" s="2"/>
      <c r="BQ45284" s="2"/>
    </row>
    <row r="45285" spans="6:69" x14ac:dyDescent="0.2">
      <c r="F45285" s="9"/>
      <c r="G45285" s="9"/>
      <c r="H45285" s="9"/>
      <c r="I45285" s="9"/>
      <c r="J45285" s="9"/>
      <c r="O45285" s="2"/>
      <c r="X45285" s="2"/>
      <c r="AG45285" s="2"/>
      <c r="AP45285" s="2"/>
      <c r="AY45285" s="2"/>
      <c r="BH45285" s="2"/>
      <c r="BQ45285" s="2"/>
    </row>
    <row r="45286" spans="6:69" x14ac:dyDescent="0.2">
      <c r="F45286" s="9"/>
      <c r="G45286" s="9"/>
      <c r="H45286" s="9"/>
      <c r="I45286" s="9"/>
      <c r="J45286" s="9"/>
      <c r="O45286" s="2"/>
      <c r="X45286" s="2"/>
      <c r="AG45286" s="2"/>
      <c r="AP45286" s="2"/>
      <c r="AY45286" s="2"/>
      <c r="BH45286" s="2"/>
      <c r="BQ45286" s="2"/>
    </row>
    <row r="45287" spans="6:69" x14ac:dyDescent="0.2">
      <c r="F45287" s="9"/>
      <c r="G45287" s="9"/>
      <c r="H45287" s="9"/>
      <c r="I45287" s="9"/>
      <c r="J45287" s="9"/>
      <c r="O45287" s="2"/>
      <c r="X45287" s="2"/>
      <c r="AG45287" s="2"/>
      <c r="AP45287" s="2"/>
      <c r="AY45287" s="2"/>
      <c r="BH45287" s="2"/>
      <c r="BQ45287" s="2"/>
    </row>
    <row r="45288" spans="6:69" x14ac:dyDescent="0.2">
      <c r="F45288" s="9"/>
      <c r="G45288" s="9"/>
      <c r="H45288" s="9"/>
      <c r="I45288" s="9"/>
      <c r="J45288" s="9"/>
      <c r="O45288" s="2"/>
      <c r="X45288" s="2"/>
      <c r="AG45288" s="2"/>
      <c r="AP45288" s="2"/>
      <c r="AY45288" s="2"/>
      <c r="BH45288" s="2"/>
      <c r="BQ45288" s="2"/>
    </row>
    <row r="45289" spans="6:69" x14ac:dyDescent="0.2">
      <c r="F45289" s="9"/>
      <c r="G45289" s="9"/>
      <c r="H45289" s="9"/>
      <c r="I45289" s="9"/>
      <c r="J45289" s="9"/>
      <c r="O45289" s="2"/>
      <c r="X45289" s="2"/>
      <c r="AG45289" s="2"/>
      <c r="AP45289" s="2"/>
      <c r="AY45289" s="2"/>
      <c r="BH45289" s="2"/>
      <c r="BQ45289" s="2"/>
    </row>
    <row r="45290" spans="6:69" x14ac:dyDescent="0.2">
      <c r="F45290" s="9"/>
      <c r="G45290" s="9"/>
      <c r="H45290" s="9"/>
      <c r="I45290" s="9"/>
      <c r="J45290" s="9"/>
      <c r="O45290" s="2"/>
      <c r="X45290" s="2"/>
      <c r="AG45290" s="2"/>
      <c r="AP45290" s="2"/>
      <c r="AY45290" s="2"/>
      <c r="BH45290" s="2"/>
      <c r="BQ45290" s="2"/>
    </row>
    <row r="45291" spans="6:69" x14ac:dyDescent="0.2">
      <c r="F45291" s="9"/>
      <c r="G45291" s="9"/>
      <c r="H45291" s="9"/>
      <c r="I45291" s="9"/>
      <c r="J45291" s="9"/>
      <c r="O45291" s="2"/>
      <c r="X45291" s="2"/>
      <c r="AG45291" s="2"/>
      <c r="AP45291" s="2"/>
      <c r="AY45291" s="2"/>
      <c r="BH45291" s="2"/>
      <c r="BQ45291" s="2"/>
    </row>
    <row r="45292" spans="6:69" x14ac:dyDescent="0.2">
      <c r="F45292" s="9"/>
      <c r="G45292" s="9"/>
      <c r="H45292" s="9"/>
      <c r="I45292" s="9"/>
      <c r="J45292" s="9"/>
      <c r="O45292" s="2"/>
      <c r="X45292" s="2"/>
      <c r="AG45292" s="2"/>
      <c r="AP45292" s="2"/>
      <c r="AY45292" s="2"/>
      <c r="BH45292" s="2"/>
      <c r="BQ45292" s="2"/>
    </row>
    <row r="45293" spans="6:69" x14ac:dyDescent="0.2">
      <c r="F45293" s="9"/>
      <c r="G45293" s="9"/>
      <c r="H45293" s="9"/>
      <c r="I45293" s="9"/>
      <c r="J45293" s="9"/>
      <c r="O45293" s="2"/>
      <c r="X45293" s="2"/>
      <c r="AG45293" s="2"/>
      <c r="AP45293" s="2"/>
      <c r="AY45293" s="2"/>
      <c r="BH45293" s="2"/>
      <c r="BQ45293" s="2"/>
    </row>
    <row r="45294" spans="6:69" x14ac:dyDescent="0.2">
      <c r="F45294" s="9"/>
      <c r="G45294" s="9"/>
      <c r="H45294" s="9"/>
      <c r="I45294" s="9"/>
      <c r="J45294" s="9"/>
      <c r="O45294" s="2"/>
      <c r="X45294" s="2"/>
      <c r="AG45294" s="2"/>
      <c r="AP45294" s="2"/>
      <c r="AY45294" s="2"/>
      <c r="BH45294" s="2"/>
      <c r="BQ45294" s="2"/>
    </row>
    <row r="45295" spans="6:69" x14ac:dyDescent="0.2">
      <c r="F45295" s="9"/>
      <c r="G45295" s="9"/>
      <c r="H45295" s="9"/>
      <c r="I45295" s="9"/>
      <c r="J45295" s="9"/>
      <c r="O45295" s="2"/>
      <c r="X45295" s="2"/>
      <c r="AG45295" s="2"/>
      <c r="AP45295" s="2"/>
      <c r="AY45295" s="2"/>
      <c r="BH45295" s="2"/>
      <c r="BQ45295" s="2"/>
    </row>
    <row r="45296" spans="6:69" x14ac:dyDescent="0.2">
      <c r="F45296" s="9"/>
      <c r="G45296" s="9"/>
      <c r="H45296" s="9"/>
      <c r="I45296" s="9"/>
      <c r="J45296" s="9"/>
      <c r="O45296" s="2"/>
      <c r="X45296" s="2"/>
      <c r="AG45296" s="2"/>
      <c r="AP45296" s="2"/>
      <c r="AY45296" s="2"/>
      <c r="BH45296" s="2"/>
      <c r="BQ45296" s="2"/>
    </row>
    <row r="45297" spans="6:69" x14ac:dyDescent="0.2">
      <c r="F45297" s="9"/>
      <c r="G45297" s="9"/>
      <c r="H45297" s="9"/>
      <c r="I45297" s="9"/>
      <c r="J45297" s="9"/>
      <c r="O45297" s="2"/>
      <c r="X45297" s="2"/>
      <c r="AG45297" s="2"/>
      <c r="AP45297" s="2"/>
      <c r="AY45297" s="2"/>
      <c r="BH45297" s="2"/>
      <c r="BQ45297" s="2"/>
    </row>
    <row r="45298" spans="6:69" x14ac:dyDescent="0.2">
      <c r="F45298" s="9"/>
      <c r="G45298" s="9"/>
      <c r="H45298" s="9"/>
      <c r="I45298" s="9"/>
      <c r="J45298" s="9"/>
      <c r="O45298" s="2"/>
      <c r="X45298" s="2"/>
      <c r="AG45298" s="2"/>
      <c r="AP45298" s="2"/>
      <c r="AY45298" s="2"/>
      <c r="BH45298" s="2"/>
      <c r="BQ45298" s="2"/>
    </row>
    <row r="45299" spans="6:69" x14ac:dyDescent="0.2">
      <c r="F45299" s="9"/>
      <c r="G45299" s="9"/>
      <c r="H45299" s="9"/>
      <c r="I45299" s="9"/>
      <c r="J45299" s="9"/>
      <c r="O45299" s="2"/>
      <c r="X45299" s="2"/>
      <c r="AG45299" s="2"/>
      <c r="AP45299" s="2"/>
      <c r="AY45299" s="2"/>
      <c r="BH45299" s="2"/>
      <c r="BQ45299" s="2"/>
    </row>
    <row r="45300" spans="6:69" x14ac:dyDescent="0.2">
      <c r="F45300" s="9"/>
      <c r="G45300" s="9"/>
      <c r="H45300" s="9"/>
      <c r="I45300" s="9"/>
      <c r="J45300" s="9"/>
      <c r="O45300" s="2"/>
      <c r="X45300" s="2"/>
      <c r="AG45300" s="2"/>
      <c r="AP45300" s="2"/>
      <c r="AY45300" s="2"/>
      <c r="BH45300" s="2"/>
      <c r="BQ45300" s="2"/>
    </row>
    <row r="45301" spans="6:69" x14ac:dyDescent="0.2">
      <c r="F45301" s="9"/>
      <c r="G45301" s="9"/>
      <c r="H45301" s="9"/>
      <c r="I45301" s="9"/>
      <c r="J45301" s="9"/>
      <c r="O45301" s="2"/>
      <c r="X45301" s="2"/>
      <c r="AG45301" s="2"/>
      <c r="AP45301" s="2"/>
      <c r="AY45301" s="2"/>
      <c r="BH45301" s="2"/>
      <c r="BQ45301" s="2"/>
    </row>
    <row r="45302" spans="6:69" x14ac:dyDescent="0.2">
      <c r="F45302" s="9"/>
      <c r="G45302" s="9"/>
      <c r="H45302" s="9"/>
      <c r="I45302" s="9"/>
      <c r="J45302" s="9"/>
      <c r="O45302" s="2"/>
      <c r="X45302" s="2"/>
      <c r="AG45302" s="2"/>
      <c r="AP45302" s="2"/>
      <c r="AY45302" s="2"/>
      <c r="BH45302" s="2"/>
      <c r="BQ45302" s="2"/>
    </row>
    <row r="45303" spans="6:69" x14ac:dyDescent="0.2">
      <c r="F45303" s="9"/>
      <c r="G45303" s="9"/>
      <c r="H45303" s="9"/>
      <c r="I45303" s="9"/>
      <c r="J45303" s="9"/>
      <c r="O45303" s="2"/>
      <c r="X45303" s="2"/>
      <c r="AG45303" s="2"/>
      <c r="AP45303" s="2"/>
      <c r="AY45303" s="2"/>
      <c r="BH45303" s="2"/>
      <c r="BQ45303" s="2"/>
    </row>
    <row r="45304" spans="6:69" x14ac:dyDescent="0.2">
      <c r="F45304" s="9"/>
      <c r="G45304" s="9"/>
      <c r="H45304" s="9"/>
      <c r="I45304" s="9"/>
      <c r="J45304" s="9"/>
      <c r="O45304" s="2"/>
      <c r="X45304" s="2"/>
      <c r="AG45304" s="2"/>
      <c r="AP45304" s="2"/>
      <c r="AY45304" s="2"/>
      <c r="BH45304" s="2"/>
      <c r="BQ45304" s="2"/>
    </row>
    <row r="45305" spans="6:69" x14ac:dyDescent="0.2">
      <c r="F45305" s="9"/>
      <c r="G45305" s="9"/>
      <c r="H45305" s="9"/>
      <c r="I45305" s="9"/>
      <c r="J45305" s="9"/>
      <c r="O45305" s="2"/>
      <c r="X45305" s="2"/>
      <c r="AG45305" s="2"/>
      <c r="AP45305" s="2"/>
      <c r="AY45305" s="2"/>
      <c r="BH45305" s="2"/>
      <c r="BQ45305" s="2"/>
    </row>
    <row r="45306" spans="6:69" x14ac:dyDescent="0.2">
      <c r="F45306" s="9"/>
      <c r="G45306" s="9"/>
      <c r="H45306" s="9"/>
      <c r="I45306" s="9"/>
      <c r="J45306" s="9"/>
      <c r="O45306" s="2"/>
      <c r="X45306" s="2"/>
      <c r="AG45306" s="2"/>
      <c r="AP45306" s="2"/>
      <c r="AY45306" s="2"/>
      <c r="BH45306" s="2"/>
      <c r="BQ45306" s="2"/>
    </row>
    <row r="45307" spans="6:69" x14ac:dyDescent="0.2">
      <c r="F45307" s="9"/>
      <c r="G45307" s="9"/>
      <c r="H45307" s="9"/>
      <c r="I45307" s="9"/>
      <c r="J45307" s="9"/>
      <c r="O45307" s="2"/>
      <c r="X45307" s="2"/>
      <c r="AG45307" s="2"/>
      <c r="AP45307" s="2"/>
      <c r="AY45307" s="2"/>
      <c r="BH45307" s="2"/>
      <c r="BQ45307" s="2"/>
    </row>
    <row r="45308" spans="6:69" x14ac:dyDescent="0.2">
      <c r="F45308" s="9"/>
      <c r="G45308" s="9"/>
      <c r="H45308" s="9"/>
      <c r="I45308" s="9"/>
      <c r="J45308" s="9"/>
      <c r="O45308" s="2"/>
      <c r="X45308" s="2"/>
      <c r="AG45308" s="2"/>
      <c r="AP45308" s="2"/>
      <c r="AY45308" s="2"/>
      <c r="BH45308" s="2"/>
      <c r="BQ45308" s="2"/>
    </row>
    <row r="45309" spans="6:69" x14ac:dyDescent="0.2">
      <c r="F45309" s="9"/>
      <c r="G45309" s="9"/>
      <c r="H45309" s="9"/>
      <c r="I45309" s="9"/>
      <c r="J45309" s="9"/>
      <c r="O45309" s="2"/>
      <c r="X45309" s="2"/>
      <c r="AG45309" s="2"/>
      <c r="AP45309" s="2"/>
      <c r="AY45309" s="2"/>
      <c r="BH45309" s="2"/>
      <c r="BQ45309" s="2"/>
    </row>
    <row r="45310" spans="6:69" x14ac:dyDescent="0.2">
      <c r="F45310" s="9"/>
      <c r="G45310" s="9"/>
      <c r="H45310" s="9"/>
      <c r="I45310" s="9"/>
      <c r="J45310" s="9"/>
      <c r="O45310" s="2"/>
      <c r="X45310" s="2"/>
      <c r="AG45310" s="2"/>
      <c r="AP45310" s="2"/>
      <c r="AY45310" s="2"/>
      <c r="BH45310" s="2"/>
      <c r="BQ45310" s="2"/>
    </row>
    <row r="45311" spans="6:69" x14ac:dyDescent="0.2">
      <c r="F45311" s="9"/>
      <c r="G45311" s="9"/>
      <c r="H45311" s="9"/>
      <c r="I45311" s="9"/>
      <c r="J45311" s="9"/>
      <c r="O45311" s="2"/>
      <c r="X45311" s="2"/>
      <c r="AG45311" s="2"/>
      <c r="AP45311" s="2"/>
      <c r="AY45311" s="2"/>
      <c r="BH45311" s="2"/>
      <c r="BQ45311" s="2"/>
    </row>
    <row r="45312" spans="6:69" x14ac:dyDescent="0.2">
      <c r="F45312" s="9"/>
      <c r="G45312" s="9"/>
      <c r="H45312" s="9"/>
      <c r="I45312" s="9"/>
      <c r="J45312" s="9"/>
      <c r="O45312" s="2"/>
      <c r="X45312" s="2"/>
      <c r="AG45312" s="2"/>
      <c r="AP45312" s="2"/>
      <c r="AY45312" s="2"/>
      <c r="BH45312" s="2"/>
      <c r="BQ45312" s="2"/>
    </row>
    <row r="45313" spans="6:69" x14ac:dyDescent="0.2">
      <c r="F45313" s="9"/>
      <c r="G45313" s="9"/>
      <c r="H45313" s="9"/>
      <c r="I45313" s="9"/>
      <c r="J45313" s="9"/>
      <c r="O45313" s="2"/>
      <c r="X45313" s="2"/>
      <c r="AG45313" s="2"/>
      <c r="AP45313" s="2"/>
      <c r="AY45313" s="2"/>
      <c r="BH45313" s="2"/>
      <c r="BQ45313" s="2"/>
    </row>
    <row r="45314" spans="6:69" x14ac:dyDescent="0.2">
      <c r="F45314" s="9"/>
      <c r="G45314" s="9"/>
      <c r="H45314" s="9"/>
      <c r="I45314" s="9"/>
      <c r="J45314" s="9"/>
      <c r="O45314" s="2"/>
      <c r="X45314" s="2"/>
      <c r="AG45314" s="2"/>
      <c r="AP45314" s="2"/>
      <c r="AY45314" s="2"/>
      <c r="BH45314" s="2"/>
      <c r="BQ45314" s="2"/>
    </row>
    <row r="45315" spans="6:69" x14ac:dyDescent="0.2">
      <c r="F45315" s="9"/>
      <c r="G45315" s="9"/>
      <c r="H45315" s="9"/>
      <c r="I45315" s="9"/>
      <c r="J45315" s="9"/>
      <c r="O45315" s="2"/>
      <c r="X45315" s="2"/>
      <c r="AG45315" s="2"/>
      <c r="AP45315" s="2"/>
      <c r="AY45315" s="2"/>
      <c r="BH45315" s="2"/>
      <c r="BQ45315" s="2"/>
    </row>
    <row r="45316" spans="6:69" x14ac:dyDescent="0.2">
      <c r="F45316" s="9"/>
      <c r="G45316" s="9"/>
      <c r="H45316" s="9"/>
      <c r="I45316" s="9"/>
      <c r="J45316" s="9"/>
      <c r="O45316" s="2"/>
      <c r="X45316" s="2"/>
      <c r="AG45316" s="2"/>
      <c r="AP45316" s="2"/>
      <c r="AY45316" s="2"/>
      <c r="BH45316" s="2"/>
      <c r="BQ45316" s="2"/>
    </row>
    <row r="45317" spans="6:69" x14ac:dyDescent="0.2">
      <c r="F45317" s="9"/>
      <c r="G45317" s="9"/>
      <c r="H45317" s="9"/>
      <c r="I45317" s="9"/>
      <c r="J45317" s="9"/>
      <c r="O45317" s="2"/>
      <c r="X45317" s="2"/>
      <c r="AG45317" s="2"/>
      <c r="AP45317" s="2"/>
      <c r="AY45317" s="2"/>
      <c r="BH45317" s="2"/>
      <c r="BQ45317" s="2"/>
    </row>
    <row r="45318" spans="6:69" x14ac:dyDescent="0.2">
      <c r="F45318" s="9"/>
      <c r="G45318" s="9"/>
      <c r="H45318" s="9"/>
      <c r="I45318" s="9"/>
      <c r="J45318" s="9"/>
      <c r="O45318" s="2"/>
      <c r="X45318" s="2"/>
      <c r="AG45318" s="2"/>
      <c r="AP45318" s="2"/>
      <c r="AY45318" s="2"/>
      <c r="BH45318" s="2"/>
      <c r="BQ45318" s="2"/>
    </row>
    <row r="45319" spans="6:69" x14ac:dyDescent="0.2">
      <c r="F45319" s="9"/>
      <c r="G45319" s="9"/>
      <c r="H45319" s="9"/>
      <c r="I45319" s="9"/>
      <c r="J45319" s="9"/>
      <c r="O45319" s="2"/>
      <c r="X45319" s="2"/>
      <c r="AG45319" s="2"/>
      <c r="AP45319" s="2"/>
      <c r="AY45319" s="2"/>
      <c r="BH45319" s="2"/>
      <c r="BQ45319" s="2"/>
    </row>
    <row r="45320" spans="6:69" x14ac:dyDescent="0.2">
      <c r="F45320" s="9"/>
      <c r="G45320" s="9"/>
      <c r="H45320" s="9"/>
      <c r="I45320" s="9"/>
      <c r="J45320" s="9"/>
      <c r="O45320" s="2"/>
      <c r="X45320" s="2"/>
      <c r="AG45320" s="2"/>
      <c r="AP45320" s="2"/>
      <c r="AY45320" s="2"/>
      <c r="BH45320" s="2"/>
      <c r="BQ45320" s="2"/>
    </row>
    <row r="45321" spans="6:69" x14ac:dyDescent="0.2">
      <c r="F45321" s="9"/>
      <c r="G45321" s="9"/>
      <c r="H45321" s="9"/>
      <c r="I45321" s="9"/>
      <c r="J45321" s="9"/>
      <c r="O45321" s="2"/>
      <c r="X45321" s="2"/>
      <c r="AG45321" s="2"/>
      <c r="AP45321" s="2"/>
      <c r="AY45321" s="2"/>
      <c r="BH45321" s="2"/>
      <c r="BQ45321" s="2"/>
    </row>
    <row r="45322" spans="6:69" x14ac:dyDescent="0.2">
      <c r="F45322" s="9"/>
      <c r="G45322" s="9"/>
      <c r="H45322" s="9"/>
      <c r="I45322" s="9"/>
      <c r="J45322" s="9"/>
      <c r="O45322" s="2"/>
      <c r="X45322" s="2"/>
      <c r="AG45322" s="2"/>
      <c r="AP45322" s="2"/>
      <c r="AY45322" s="2"/>
      <c r="BH45322" s="2"/>
      <c r="BQ45322" s="2"/>
    </row>
    <row r="45323" spans="6:69" x14ac:dyDescent="0.2">
      <c r="F45323" s="9"/>
      <c r="G45323" s="9"/>
      <c r="H45323" s="9"/>
      <c r="I45323" s="9"/>
      <c r="J45323" s="9"/>
      <c r="O45323" s="2"/>
      <c r="X45323" s="2"/>
      <c r="AG45323" s="2"/>
      <c r="AP45323" s="2"/>
      <c r="AY45323" s="2"/>
      <c r="BH45323" s="2"/>
      <c r="BQ45323" s="2"/>
    </row>
    <row r="45324" spans="6:69" x14ac:dyDescent="0.2">
      <c r="F45324" s="9"/>
      <c r="G45324" s="9"/>
      <c r="H45324" s="9"/>
      <c r="I45324" s="9"/>
      <c r="J45324" s="9"/>
      <c r="O45324" s="2"/>
      <c r="X45324" s="2"/>
      <c r="AG45324" s="2"/>
      <c r="AP45324" s="2"/>
      <c r="AY45324" s="2"/>
      <c r="BH45324" s="2"/>
      <c r="BQ45324" s="2"/>
    </row>
    <row r="45325" spans="6:69" x14ac:dyDescent="0.2">
      <c r="F45325" s="9"/>
      <c r="G45325" s="9"/>
      <c r="H45325" s="9"/>
      <c r="I45325" s="9"/>
      <c r="J45325" s="9"/>
      <c r="O45325" s="2"/>
      <c r="X45325" s="2"/>
      <c r="AG45325" s="2"/>
      <c r="AP45325" s="2"/>
      <c r="AY45325" s="2"/>
      <c r="BH45325" s="2"/>
      <c r="BQ45325" s="2"/>
    </row>
    <row r="45326" spans="6:69" x14ac:dyDescent="0.2">
      <c r="F45326" s="9"/>
      <c r="G45326" s="9"/>
      <c r="H45326" s="9"/>
      <c r="I45326" s="9"/>
      <c r="J45326" s="9"/>
      <c r="O45326" s="2"/>
      <c r="X45326" s="2"/>
      <c r="AG45326" s="2"/>
      <c r="AP45326" s="2"/>
      <c r="AY45326" s="2"/>
      <c r="BH45326" s="2"/>
      <c r="BQ45326" s="2"/>
    </row>
    <row r="45327" spans="6:69" x14ac:dyDescent="0.2">
      <c r="F45327" s="9"/>
      <c r="G45327" s="9"/>
      <c r="H45327" s="9"/>
      <c r="I45327" s="9"/>
      <c r="J45327" s="9"/>
      <c r="O45327" s="2"/>
      <c r="X45327" s="2"/>
      <c r="AG45327" s="2"/>
      <c r="AP45327" s="2"/>
      <c r="AY45327" s="2"/>
      <c r="BH45327" s="2"/>
      <c r="BQ45327" s="2"/>
    </row>
    <row r="45328" spans="6:69" x14ac:dyDescent="0.2">
      <c r="F45328" s="9"/>
      <c r="G45328" s="9"/>
      <c r="H45328" s="9"/>
      <c r="I45328" s="9"/>
      <c r="J45328" s="9"/>
      <c r="O45328" s="2"/>
      <c r="X45328" s="2"/>
      <c r="AG45328" s="2"/>
      <c r="AP45328" s="2"/>
      <c r="AY45328" s="2"/>
      <c r="BH45328" s="2"/>
      <c r="BQ45328" s="2"/>
    </row>
    <row r="45329" spans="6:69" x14ac:dyDescent="0.2">
      <c r="F45329" s="9"/>
      <c r="G45329" s="9"/>
      <c r="H45329" s="9"/>
      <c r="I45329" s="9"/>
      <c r="J45329" s="9"/>
      <c r="O45329" s="2"/>
      <c r="X45329" s="2"/>
      <c r="AG45329" s="2"/>
      <c r="AP45329" s="2"/>
      <c r="AY45329" s="2"/>
      <c r="BH45329" s="2"/>
      <c r="BQ45329" s="2"/>
    </row>
    <row r="45330" spans="6:69" x14ac:dyDescent="0.2">
      <c r="F45330" s="9"/>
      <c r="G45330" s="9"/>
      <c r="H45330" s="9"/>
      <c r="I45330" s="9"/>
      <c r="J45330" s="9"/>
      <c r="O45330" s="2"/>
      <c r="X45330" s="2"/>
      <c r="AG45330" s="2"/>
      <c r="AP45330" s="2"/>
      <c r="AY45330" s="2"/>
      <c r="BH45330" s="2"/>
      <c r="BQ45330" s="2"/>
    </row>
    <row r="45331" spans="6:69" x14ac:dyDescent="0.2">
      <c r="F45331" s="9"/>
      <c r="G45331" s="9"/>
      <c r="H45331" s="9"/>
      <c r="I45331" s="9"/>
      <c r="J45331" s="9"/>
      <c r="O45331" s="2"/>
      <c r="X45331" s="2"/>
      <c r="AG45331" s="2"/>
      <c r="AP45331" s="2"/>
      <c r="AY45331" s="2"/>
      <c r="BH45331" s="2"/>
      <c r="BQ45331" s="2"/>
    </row>
    <row r="45332" spans="6:69" x14ac:dyDescent="0.2">
      <c r="F45332" s="9"/>
      <c r="G45332" s="9"/>
      <c r="H45332" s="9"/>
      <c r="I45332" s="9"/>
      <c r="J45332" s="9"/>
      <c r="O45332" s="2"/>
      <c r="X45332" s="2"/>
      <c r="AG45332" s="2"/>
      <c r="AP45332" s="2"/>
      <c r="AY45332" s="2"/>
      <c r="BH45332" s="2"/>
      <c r="BQ45332" s="2"/>
    </row>
    <row r="45333" spans="6:69" x14ac:dyDescent="0.2">
      <c r="F45333" s="9"/>
      <c r="G45333" s="9"/>
      <c r="H45333" s="9"/>
      <c r="I45333" s="9"/>
      <c r="J45333" s="9"/>
      <c r="O45333" s="2"/>
      <c r="X45333" s="2"/>
      <c r="AG45333" s="2"/>
      <c r="AP45333" s="2"/>
      <c r="AY45333" s="2"/>
      <c r="BH45333" s="2"/>
      <c r="BQ45333" s="2"/>
    </row>
    <row r="45334" spans="6:69" x14ac:dyDescent="0.2">
      <c r="F45334" s="9"/>
      <c r="G45334" s="9"/>
      <c r="H45334" s="9"/>
      <c r="I45334" s="9"/>
      <c r="J45334" s="9"/>
      <c r="O45334" s="2"/>
      <c r="X45334" s="2"/>
      <c r="AG45334" s="2"/>
      <c r="AP45334" s="2"/>
      <c r="AY45334" s="2"/>
      <c r="BH45334" s="2"/>
      <c r="BQ45334" s="2"/>
    </row>
    <row r="45335" spans="6:69" x14ac:dyDescent="0.2">
      <c r="F45335" s="9"/>
      <c r="G45335" s="9"/>
      <c r="H45335" s="9"/>
      <c r="I45335" s="9"/>
      <c r="J45335" s="9"/>
      <c r="O45335" s="2"/>
      <c r="X45335" s="2"/>
      <c r="AG45335" s="2"/>
      <c r="AP45335" s="2"/>
      <c r="AY45335" s="2"/>
      <c r="BH45335" s="2"/>
      <c r="BQ45335" s="2"/>
    </row>
    <row r="45336" spans="6:69" x14ac:dyDescent="0.2">
      <c r="F45336" s="9"/>
      <c r="G45336" s="9"/>
      <c r="H45336" s="9"/>
      <c r="I45336" s="9"/>
      <c r="J45336" s="9"/>
      <c r="O45336" s="2"/>
      <c r="X45336" s="2"/>
      <c r="AG45336" s="2"/>
      <c r="AP45336" s="2"/>
      <c r="AY45336" s="2"/>
      <c r="BH45336" s="2"/>
      <c r="BQ45336" s="2"/>
    </row>
    <row r="45337" spans="6:69" x14ac:dyDescent="0.2">
      <c r="F45337" s="9"/>
      <c r="G45337" s="9"/>
      <c r="H45337" s="9"/>
      <c r="I45337" s="9"/>
      <c r="J45337" s="9"/>
      <c r="O45337" s="2"/>
      <c r="X45337" s="2"/>
      <c r="AG45337" s="2"/>
      <c r="AP45337" s="2"/>
      <c r="AY45337" s="2"/>
      <c r="BH45337" s="2"/>
      <c r="BQ45337" s="2"/>
    </row>
    <row r="45338" spans="6:69" x14ac:dyDescent="0.2">
      <c r="F45338" s="9"/>
      <c r="G45338" s="9"/>
      <c r="H45338" s="9"/>
      <c r="I45338" s="9"/>
      <c r="J45338" s="9"/>
      <c r="O45338" s="2"/>
      <c r="X45338" s="2"/>
      <c r="AG45338" s="2"/>
      <c r="AP45338" s="2"/>
      <c r="AY45338" s="2"/>
      <c r="BH45338" s="2"/>
      <c r="BQ45338" s="2"/>
    </row>
    <row r="45339" spans="6:69" x14ac:dyDescent="0.2">
      <c r="F45339" s="9"/>
      <c r="G45339" s="9"/>
      <c r="H45339" s="9"/>
      <c r="I45339" s="9"/>
      <c r="J45339" s="9"/>
      <c r="O45339" s="2"/>
      <c r="X45339" s="2"/>
      <c r="AG45339" s="2"/>
      <c r="AP45339" s="2"/>
      <c r="AY45339" s="2"/>
      <c r="BH45339" s="2"/>
      <c r="BQ45339" s="2"/>
    </row>
    <row r="45340" spans="6:69" x14ac:dyDescent="0.2">
      <c r="F45340" s="9"/>
      <c r="G45340" s="9"/>
      <c r="H45340" s="9"/>
      <c r="I45340" s="9"/>
      <c r="J45340" s="9"/>
      <c r="O45340" s="2"/>
      <c r="X45340" s="2"/>
      <c r="AG45340" s="2"/>
      <c r="AP45340" s="2"/>
      <c r="AY45340" s="2"/>
      <c r="BH45340" s="2"/>
      <c r="BQ45340" s="2"/>
    </row>
    <row r="45341" spans="6:69" x14ac:dyDescent="0.2">
      <c r="F45341" s="9"/>
      <c r="G45341" s="9"/>
      <c r="H45341" s="9"/>
      <c r="I45341" s="9"/>
      <c r="J45341" s="9"/>
      <c r="O45341" s="2"/>
      <c r="X45341" s="2"/>
      <c r="AG45341" s="2"/>
      <c r="AP45341" s="2"/>
      <c r="AY45341" s="2"/>
      <c r="BH45341" s="2"/>
      <c r="BQ45341" s="2"/>
    </row>
    <row r="45342" spans="6:69" x14ac:dyDescent="0.2">
      <c r="F45342" s="9"/>
      <c r="G45342" s="9"/>
      <c r="H45342" s="9"/>
      <c r="I45342" s="9"/>
      <c r="J45342" s="9"/>
      <c r="O45342" s="2"/>
      <c r="X45342" s="2"/>
      <c r="AG45342" s="2"/>
      <c r="AP45342" s="2"/>
      <c r="AY45342" s="2"/>
      <c r="BH45342" s="2"/>
      <c r="BQ45342" s="2"/>
    </row>
    <row r="45343" spans="6:69" x14ac:dyDescent="0.2">
      <c r="F45343" s="9"/>
      <c r="G45343" s="9"/>
      <c r="H45343" s="9"/>
      <c r="I45343" s="9"/>
      <c r="J45343" s="9"/>
      <c r="O45343" s="2"/>
      <c r="X45343" s="2"/>
      <c r="AG45343" s="2"/>
      <c r="AP45343" s="2"/>
      <c r="AY45343" s="2"/>
      <c r="BH45343" s="2"/>
      <c r="BQ45343" s="2"/>
    </row>
    <row r="45344" spans="6:69" x14ac:dyDescent="0.2">
      <c r="F45344" s="9"/>
      <c r="G45344" s="9"/>
      <c r="H45344" s="9"/>
      <c r="I45344" s="9"/>
      <c r="J45344" s="9"/>
      <c r="O45344" s="2"/>
      <c r="X45344" s="2"/>
      <c r="AG45344" s="2"/>
      <c r="AP45344" s="2"/>
      <c r="AY45344" s="2"/>
      <c r="BH45344" s="2"/>
      <c r="BQ45344" s="2"/>
    </row>
    <row r="45345" spans="6:69" x14ac:dyDescent="0.2">
      <c r="F45345" s="9"/>
      <c r="G45345" s="9"/>
      <c r="H45345" s="9"/>
      <c r="I45345" s="9"/>
      <c r="J45345" s="9"/>
      <c r="O45345" s="2"/>
      <c r="X45345" s="2"/>
      <c r="AG45345" s="2"/>
      <c r="AP45345" s="2"/>
      <c r="AY45345" s="2"/>
      <c r="BH45345" s="2"/>
      <c r="BQ45345" s="2"/>
    </row>
    <row r="45346" spans="6:69" x14ac:dyDescent="0.2">
      <c r="F45346" s="9"/>
      <c r="G45346" s="9"/>
      <c r="H45346" s="9"/>
      <c r="I45346" s="9"/>
      <c r="J45346" s="9"/>
      <c r="O45346" s="2"/>
      <c r="X45346" s="2"/>
      <c r="AG45346" s="2"/>
      <c r="AP45346" s="2"/>
      <c r="AY45346" s="2"/>
      <c r="BH45346" s="2"/>
      <c r="BQ45346" s="2"/>
    </row>
    <row r="45347" spans="6:69" x14ac:dyDescent="0.2">
      <c r="F45347" s="9"/>
      <c r="G45347" s="9"/>
      <c r="H45347" s="9"/>
      <c r="I45347" s="9"/>
      <c r="J45347" s="9"/>
      <c r="O45347" s="2"/>
      <c r="X45347" s="2"/>
      <c r="AG45347" s="2"/>
      <c r="AP45347" s="2"/>
      <c r="AY45347" s="2"/>
      <c r="BH45347" s="2"/>
      <c r="BQ45347" s="2"/>
    </row>
    <row r="45348" spans="6:69" x14ac:dyDescent="0.2">
      <c r="F45348" s="9"/>
      <c r="G45348" s="9"/>
      <c r="H45348" s="9"/>
      <c r="I45348" s="9"/>
      <c r="J45348" s="9"/>
      <c r="O45348" s="2"/>
      <c r="X45348" s="2"/>
      <c r="AG45348" s="2"/>
      <c r="AP45348" s="2"/>
      <c r="AY45348" s="2"/>
      <c r="BH45348" s="2"/>
      <c r="BQ45348" s="2"/>
    </row>
    <row r="45349" spans="6:69" x14ac:dyDescent="0.2">
      <c r="F45349" s="9"/>
      <c r="G45349" s="9"/>
      <c r="H45349" s="9"/>
      <c r="I45349" s="9"/>
      <c r="J45349" s="9"/>
      <c r="O45349" s="2"/>
      <c r="X45349" s="2"/>
      <c r="AG45349" s="2"/>
      <c r="AP45349" s="2"/>
      <c r="AY45349" s="2"/>
      <c r="BH45349" s="2"/>
      <c r="BQ45349" s="2"/>
    </row>
    <row r="45350" spans="6:69" x14ac:dyDescent="0.2">
      <c r="F45350" s="9"/>
      <c r="G45350" s="9"/>
      <c r="H45350" s="9"/>
      <c r="I45350" s="9"/>
      <c r="J45350" s="9"/>
      <c r="O45350" s="2"/>
      <c r="X45350" s="2"/>
      <c r="AG45350" s="2"/>
      <c r="AP45350" s="2"/>
      <c r="AY45350" s="2"/>
      <c r="BH45350" s="2"/>
      <c r="BQ45350" s="2"/>
    </row>
    <row r="45351" spans="6:69" x14ac:dyDescent="0.2">
      <c r="F45351" s="9"/>
      <c r="G45351" s="9"/>
      <c r="H45351" s="9"/>
      <c r="I45351" s="9"/>
      <c r="J45351" s="9"/>
      <c r="O45351" s="2"/>
      <c r="X45351" s="2"/>
      <c r="AG45351" s="2"/>
      <c r="AP45351" s="2"/>
      <c r="AY45351" s="2"/>
      <c r="BH45351" s="2"/>
      <c r="BQ45351" s="2"/>
    </row>
    <row r="45352" spans="6:69" x14ac:dyDescent="0.2">
      <c r="F45352" s="9"/>
      <c r="G45352" s="9"/>
      <c r="H45352" s="9"/>
      <c r="I45352" s="9"/>
      <c r="J45352" s="9"/>
      <c r="O45352" s="2"/>
      <c r="X45352" s="2"/>
      <c r="AG45352" s="2"/>
      <c r="AP45352" s="2"/>
      <c r="AY45352" s="2"/>
      <c r="BH45352" s="2"/>
      <c r="BQ45352" s="2"/>
    </row>
    <row r="45353" spans="6:69" x14ac:dyDescent="0.2">
      <c r="F45353" s="9"/>
      <c r="G45353" s="9"/>
      <c r="H45353" s="9"/>
      <c r="I45353" s="9"/>
      <c r="J45353" s="9"/>
      <c r="O45353" s="2"/>
      <c r="X45353" s="2"/>
      <c r="AG45353" s="2"/>
      <c r="AP45353" s="2"/>
      <c r="AY45353" s="2"/>
      <c r="BH45353" s="2"/>
      <c r="BQ45353" s="2"/>
    </row>
    <row r="45354" spans="6:69" x14ac:dyDescent="0.2">
      <c r="F45354" s="9"/>
      <c r="G45354" s="9"/>
      <c r="H45354" s="9"/>
      <c r="I45354" s="9"/>
      <c r="J45354" s="9"/>
      <c r="O45354" s="2"/>
      <c r="X45354" s="2"/>
      <c r="AG45354" s="2"/>
      <c r="AP45354" s="2"/>
      <c r="AY45354" s="2"/>
      <c r="BH45354" s="2"/>
      <c r="BQ45354" s="2"/>
    </row>
    <row r="45355" spans="6:69" x14ac:dyDescent="0.2">
      <c r="F45355" s="9"/>
      <c r="G45355" s="9"/>
      <c r="H45355" s="9"/>
      <c r="I45355" s="9"/>
      <c r="J45355" s="9"/>
      <c r="O45355" s="2"/>
      <c r="X45355" s="2"/>
      <c r="AG45355" s="2"/>
      <c r="AP45355" s="2"/>
      <c r="AY45355" s="2"/>
      <c r="BH45355" s="2"/>
      <c r="BQ45355" s="2"/>
    </row>
    <row r="45356" spans="6:69" x14ac:dyDescent="0.2">
      <c r="F45356" s="9"/>
      <c r="G45356" s="9"/>
      <c r="H45356" s="9"/>
      <c r="I45356" s="9"/>
      <c r="J45356" s="9"/>
      <c r="O45356" s="2"/>
      <c r="X45356" s="2"/>
      <c r="AG45356" s="2"/>
      <c r="AP45356" s="2"/>
      <c r="AY45356" s="2"/>
      <c r="BH45356" s="2"/>
      <c r="BQ45356" s="2"/>
    </row>
    <row r="45357" spans="6:69" x14ac:dyDescent="0.2">
      <c r="F45357" s="9"/>
      <c r="G45357" s="9"/>
      <c r="H45357" s="9"/>
      <c r="I45357" s="9"/>
      <c r="J45357" s="9"/>
      <c r="O45357" s="2"/>
      <c r="X45357" s="2"/>
      <c r="AG45357" s="2"/>
      <c r="AP45357" s="2"/>
      <c r="AY45357" s="2"/>
      <c r="BH45357" s="2"/>
      <c r="BQ45357" s="2"/>
    </row>
    <row r="45358" spans="6:69" x14ac:dyDescent="0.2">
      <c r="F45358" s="9"/>
      <c r="G45358" s="9"/>
      <c r="H45358" s="9"/>
      <c r="I45358" s="9"/>
      <c r="J45358" s="9"/>
      <c r="O45358" s="2"/>
      <c r="X45358" s="2"/>
      <c r="AG45358" s="2"/>
      <c r="AP45358" s="2"/>
      <c r="AY45358" s="2"/>
      <c r="BH45358" s="2"/>
      <c r="BQ45358" s="2"/>
    </row>
    <row r="45359" spans="6:69" x14ac:dyDescent="0.2">
      <c r="F45359" s="9"/>
      <c r="G45359" s="9"/>
      <c r="H45359" s="9"/>
      <c r="I45359" s="9"/>
      <c r="J45359" s="9"/>
      <c r="O45359" s="2"/>
      <c r="X45359" s="2"/>
      <c r="AG45359" s="2"/>
      <c r="AP45359" s="2"/>
      <c r="AY45359" s="2"/>
      <c r="BH45359" s="2"/>
      <c r="BQ45359" s="2"/>
    </row>
    <row r="45360" spans="6:69" x14ac:dyDescent="0.2">
      <c r="F45360" s="9"/>
      <c r="G45360" s="9"/>
      <c r="H45360" s="9"/>
      <c r="I45360" s="9"/>
      <c r="J45360" s="9"/>
      <c r="O45360" s="2"/>
      <c r="X45360" s="2"/>
      <c r="AG45360" s="2"/>
      <c r="AP45360" s="2"/>
      <c r="AY45360" s="2"/>
      <c r="BH45360" s="2"/>
      <c r="BQ45360" s="2"/>
    </row>
    <row r="45361" spans="6:69" x14ac:dyDescent="0.2">
      <c r="F45361" s="9"/>
      <c r="G45361" s="9"/>
      <c r="H45361" s="9"/>
      <c r="I45361" s="9"/>
      <c r="J45361" s="9"/>
      <c r="O45361" s="2"/>
      <c r="X45361" s="2"/>
      <c r="AG45361" s="2"/>
      <c r="AP45361" s="2"/>
      <c r="AY45361" s="2"/>
      <c r="BH45361" s="2"/>
      <c r="BQ45361" s="2"/>
    </row>
    <row r="45362" spans="6:69" x14ac:dyDescent="0.2">
      <c r="F45362" s="9"/>
      <c r="G45362" s="9"/>
      <c r="H45362" s="9"/>
      <c r="I45362" s="9"/>
      <c r="J45362" s="9"/>
      <c r="O45362" s="2"/>
      <c r="X45362" s="2"/>
      <c r="AG45362" s="2"/>
      <c r="AP45362" s="2"/>
      <c r="AY45362" s="2"/>
      <c r="BH45362" s="2"/>
      <c r="BQ45362" s="2"/>
    </row>
    <row r="45363" spans="6:69" x14ac:dyDescent="0.2">
      <c r="F45363" s="9"/>
      <c r="G45363" s="9"/>
      <c r="H45363" s="9"/>
      <c r="I45363" s="9"/>
      <c r="J45363" s="9"/>
      <c r="O45363" s="2"/>
      <c r="X45363" s="2"/>
      <c r="AG45363" s="2"/>
      <c r="AP45363" s="2"/>
      <c r="AY45363" s="2"/>
      <c r="BH45363" s="2"/>
      <c r="BQ45363" s="2"/>
    </row>
    <row r="45364" spans="6:69" x14ac:dyDescent="0.2">
      <c r="F45364" s="9"/>
      <c r="G45364" s="9"/>
      <c r="H45364" s="9"/>
      <c r="I45364" s="9"/>
      <c r="J45364" s="9"/>
      <c r="O45364" s="2"/>
      <c r="X45364" s="2"/>
      <c r="AG45364" s="2"/>
      <c r="AP45364" s="2"/>
      <c r="AY45364" s="2"/>
      <c r="BH45364" s="2"/>
      <c r="BQ45364" s="2"/>
    </row>
    <row r="45365" spans="6:69" x14ac:dyDescent="0.2">
      <c r="F45365" s="9"/>
      <c r="G45365" s="9"/>
      <c r="H45365" s="9"/>
      <c r="I45365" s="9"/>
      <c r="J45365" s="9"/>
      <c r="O45365" s="2"/>
      <c r="X45365" s="2"/>
      <c r="AG45365" s="2"/>
      <c r="AP45365" s="2"/>
      <c r="AY45365" s="2"/>
      <c r="BH45365" s="2"/>
      <c r="BQ45365" s="2"/>
    </row>
    <row r="45366" spans="6:69" x14ac:dyDescent="0.2">
      <c r="F45366" s="9"/>
      <c r="G45366" s="9"/>
      <c r="H45366" s="9"/>
      <c r="I45366" s="9"/>
      <c r="J45366" s="9"/>
      <c r="O45366" s="2"/>
      <c r="X45366" s="2"/>
      <c r="AG45366" s="2"/>
      <c r="AP45366" s="2"/>
      <c r="AY45366" s="2"/>
      <c r="BH45366" s="2"/>
      <c r="BQ45366" s="2"/>
    </row>
    <row r="45367" spans="6:69" x14ac:dyDescent="0.2">
      <c r="F45367" s="9"/>
      <c r="G45367" s="9"/>
      <c r="H45367" s="9"/>
      <c r="I45367" s="9"/>
      <c r="J45367" s="9"/>
      <c r="O45367" s="2"/>
      <c r="X45367" s="2"/>
      <c r="AG45367" s="2"/>
      <c r="AP45367" s="2"/>
      <c r="AY45367" s="2"/>
      <c r="BH45367" s="2"/>
      <c r="BQ45367" s="2"/>
    </row>
    <row r="45368" spans="6:69" x14ac:dyDescent="0.2">
      <c r="F45368" s="9"/>
      <c r="G45368" s="9"/>
      <c r="H45368" s="9"/>
      <c r="I45368" s="9"/>
      <c r="J45368" s="9"/>
      <c r="O45368" s="2"/>
      <c r="X45368" s="2"/>
      <c r="AG45368" s="2"/>
      <c r="AP45368" s="2"/>
      <c r="AY45368" s="2"/>
      <c r="BH45368" s="2"/>
      <c r="BQ45368" s="2"/>
    </row>
    <row r="45369" spans="6:69" x14ac:dyDescent="0.2">
      <c r="F45369" s="9"/>
      <c r="G45369" s="9"/>
      <c r="H45369" s="9"/>
      <c r="I45369" s="9"/>
      <c r="J45369" s="9"/>
      <c r="O45369" s="2"/>
      <c r="X45369" s="2"/>
      <c r="AG45369" s="2"/>
      <c r="AP45369" s="2"/>
      <c r="AY45369" s="2"/>
      <c r="BH45369" s="2"/>
      <c r="BQ45369" s="2"/>
    </row>
    <row r="45370" spans="6:69" x14ac:dyDescent="0.2">
      <c r="F45370" s="9"/>
      <c r="G45370" s="9"/>
      <c r="H45370" s="9"/>
      <c r="I45370" s="9"/>
      <c r="J45370" s="9"/>
      <c r="O45370" s="2"/>
      <c r="X45370" s="2"/>
      <c r="AG45370" s="2"/>
      <c r="AP45370" s="2"/>
      <c r="AY45370" s="2"/>
      <c r="BH45370" s="2"/>
      <c r="BQ45370" s="2"/>
    </row>
    <row r="45371" spans="6:69" x14ac:dyDescent="0.2">
      <c r="F45371" s="9"/>
      <c r="G45371" s="9"/>
      <c r="H45371" s="9"/>
      <c r="I45371" s="9"/>
      <c r="J45371" s="9"/>
      <c r="O45371" s="2"/>
      <c r="X45371" s="2"/>
      <c r="AG45371" s="2"/>
      <c r="AP45371" s="2"/>
      <c r="AY45371" s="2"/>
      <c r="BH45371" s="2"/>
      <c r="BQ45371" s="2"/>
    </row>
    <row r="45372" spans="6:69" x14ac:dyDescent="0.2">
      <c r="F45372" s="9"/>
      <c r="G45372" s="9"/>
      <c r="H45372" s="9"/>
      <c r="I45372" s="9"/>
      <c r="J45372" s="9"/>
      <c r="O45372" s="2"/>
      <c r="X45372" s="2"/>
      <c r="AG45372" s="2"/>
      <c r="AP45372" s="2"/>
      <c r="AY45372" s="2"/>
      <c r="BH45372" s="2"/>
      <c r="BQ45372" s="2"/>
    </row>
    <row r="45373" spans="6:69" x14ac:dyDescent="0.2">
      <c r="F45373" s="9"/>
      <c r="G45373" s="9"/>
      <c r="H45373" s="9"/>
      <c r="I45373" s="9"/>
      <c r="J45373" s="9"/>
      <c r="O45373" s="2"/>
      <c r="X45373" s="2"/>
      <c r="AG45373" s="2"/>
      <c r="AP45373" s="2"/>
      <c r="AY45373" s="2"/>
      <c r="BH45373" s="2"/>
      <c r="BQ45373" s="2"/>
    </row>
    <row r="45374" spans="6:69" x14ac:dyDescent="0.2">
      <c r="F45374" s="9"/>
      <c r="G45374" s="9"/>
      <c r="H45374" s="9"/>
      <c r="I45374" s="9"/>
      <c r="J45374" s="9"/>
      <c r="O45374" s="2"/>
      <c r="X45374" s="2"/>
      <c r="AG45374" s="2"/>
      <c r="AP45374" s="2"/>
      <c r="AY45374" s="2"/>
      <c r="BH45374" s="2"/>
      <c r="BQ45374" s="2"/>
    </row>
    <row r="45375" spans="6:69" x14ac:dyDescent="0.2">
      <c r="F45375" s="9"/>
      <c r="G45375" s="9"/>
      <c r="H45375" s="9"/>
      <c r="I45375" s="9"/>
      <c r="J45375" s="9"/>
      <c r="O45375" s="2"/>
      <c r="X45375" s="2"/>
      <c r="AG45375" s="2"/>
      <c r="AP45375" s="2"/>
      <c r="AY45375" s="2"/>
      <c r="BH45375" s="2"/>
      <c r="BQ45375" s="2"/>
    </row>
    <row r="45376" spans="6:69" x14ac:dyDescent="0.2">
      <c r="F45376" s="9"/>
      <c r="G45376" s="9"/>
      <c r="H45376" s="9"/>
      <c r="I45376" s="9"/>
      <c r="J45376" s="9"/>
      <c r="O45376" s="2"/>
      <c r="X45376" s="2"/>
      <c r="AG45376" s="2"/>
      <c r="AP45376" s="2"/>
      <c r="AY45376" s="2"/>
      <c r="BH45376" s="2"/>
      <c r="BQ45376" s="2"/>
    </row>
    <row r="45377" spans="6:69" x14ac:dyDescent="0.2">
      <c r="F45377" s="9"/>
      <c r="G45377" s="9"/>
      <c r="H45377" s="9"/>
      <c r="I45377" s="9"/>
      <c r="J45377" s="9"/>
      <c r="O45377" s="2"/>
      <c r="X45377" s="2"/>
      <c r="AG45377" s="2"/>
      <c r="AP45377" s="2"/>
      <c r="AY45377" s="2"/>
      <c r="BH45377" s="2"/>
      <c r="BQ45377" s="2"/>
    </row>
    <row r="45378" spans="6:69" x14ac:dyDescent="0.2">
      <c r="F45378" s="9"/>
      <c r="G45378" s="9"/>
      <c r="H45378" s="9"/>
      <c r="I45378" s="9"/>
      <c r="J45378" s="9"/>
      <c r="O45378" s="2"/>
      <c r="X45378" s="2"/>
      <c r="AG45378" s="2"/>
      <c r="AP45378" s="2"/>
      <c r="AY45378" s="2"/>
      <c r="BH45378" s="2"/>
      <c r="BQ45378" s="2"/>
    </row>
    <row r="45379" spans="6:69" x14ac:dyDescent="0.2">
      <c r="F45379" s="9"/>
      <c r="G45379" s="9"/>
      <c r="H45379" s="9"/>
      <c r="I45379" s="9"/>
      <c r="J45379" s="9"/>
      <c r="O45379" s="2"/>
      <c r="X45379" s="2"/>
      <c r="AG45379" s="2"/>
      <c r="AP45379" s="2"/>
      <c r="AY45379" s="2"/>
      <c r="BH45379" s="2"/>
      <c r="BQ45379" s="2"/>
    </row>
    <row r="45380" spans="6:69" x14ac:dyDescent="0.2">
      <c r="F45380" s="9"/>
      <c r="G45380" s="9"/>
      <c r="H45380" s="9"/>
      <c r="I45380" s="9"/>
      <c r="J45380" s="9"/>
      <c r="O45380" s="2"/>
      <c r="X45380" s="2"/>
      <c r="AG45380" s="2"/>
      <c r="AP45380" s="2"/>
      <c r="AY45380" s="2"/>
      <c r="BH45380" s="2"/>
      <c r="BQ45380" s="2"/>
    </row>
    <row r="45381" spans="6:69" x14ac:dyDescent="0.2">
      <c r="F45381" s="9"/>
      <c r="G45381" s="9"/>
      <c r="H45381" s="9"/>
      <c r="I45381" s="9"/>
      <c r="J45381" s="9"/>
      <c r="O45381" s="2"/>
      <c r="X45381" s="2"/>
      <c r="AG45381" s="2"/>
      <c r="AP45381" s="2"/>
      <c r="AY45381" s="2"/>
      <c r="BH45381" s="2"/>
      <c r="BQ45381" s="2"/>
    </row>
    <row r="45382" spans="6:69" x14ac:dyDescent="0.2">
      <c r="F45382" s="9"/>
      <c r="G45382" s="9"/>
      <c r="H45382" s="9"/>
      <c r="I45382" s="9"/>
      <c r="J45382" s="9"/>
      <c r="O45382" s="2"/>
      <c r="X45382" s="2"/>
      <c r="AG45382" s="2"/>
      <c r="AP45382" s="2"/>
      <c r="AY45382" s="2"/>
      <c r="BH45382" s="2"/>
      <c r="BQ45382" s="2"/>
    </row>
    <row r="45383" spans="6:69" x14ac:dyDescent="0.2">
      <c r="F45383" s="9"/>
      <c r="G45383" s="9"/>
      <c r="H45383" s="9"/>
      <c r="I45383" s="9"/>
      <c r="J45383" s="9"/>
      <c r="O45383" s="2"/>
      <c r="X45383" s="2"/>
      <c r="AG45383" s="2"/>
      <c r="AP45383" s="2"/>
      <c r="AY45383" s="2"/>
      <c r="BH45383" s="2"/>
      <c r="BQ45383" s="2"/>
    </row>
    <row r="45384" spans="6:69" x14ac:dyDescent="0.2">
      <c r="F45384" s="9"/>
      <c r="G45384" s="9"/>
      <c r="H45384" s="9"/>
      <c r="I45384" s="9"/>
      <c r="J45384" s="9"/>
      <c r="O45384" s="2"/>
      <c r="X45384" s="2"/>
      <c r="AG45384" s="2"/>
      <c r="AP45384" s="2"/>
      <c r="AY45384" s="2"/>
      <c r="BH45384" s="2"/>
      <c r="BQ45384" s="2"/>
    </row>
    <row r="45385" spans="6:69" x14ac:dyDescent="0.2">
      <c r="F45385" s="9"/>
      <c r="G45385" s="9"/>
      <c r="H45385" s="9"/>
      <c r="I45385" s="9"/>
      <c r="J45385" s="9"/>
      <c r="O45385" s="2"/>
      <c r="X45385" s="2"/>
      <c r="AG45385" s="2"/>
      <c r="AP45385" s="2"/>
      <c r="AY45385" s="2"/>
      <c r="BH45385" s="2"/>
      <c r="BQ45385" s="2"/>
    </row>
    <row r="45386" spans="6:69" x14ac:dyDescent="0.2">
      <c r="F45386" s="9"/>
      <c r="G45386" s="9"/>
      <c r="H45386" s="9"/>
      <c r="I45386" s="9"/>
      <c r="J45386" s="9"/>
      <c r="O45386" s="2"/>
      <c r="X45386" s="2"/>
      <c r="AG45386" s="2"/>
      <c r="AP45386" s="2"/>
      <c r="AY45386" s="2"/>
      <c r="BH45386" s="2"/>
      <c r="BQ45386" s="2"/>
    </row>
    <row r="45387" spans="6:69" x14ac:dyDescent="0.2">
      <c r="F45387" s="9"/>
      <c r="G45387" s="9"/>
      <c r="H45387" s="9"/>
      <c r="I45387" s="9"/>
      <c r="J45387" s="9"/>
      <c r="O45387" s="2"/>
      <c r="X45387" s="2"/>
      <c r="AG45387" s="2"/>
      <c r="AP45387" s="2"/>
      <c r="AY45387" s="2"/>
      <c r="BH45387" s="2"/>
      <c r="BQ45387" s="2"/>
    </row>
    <row r="45388" spans="6:69" x14ac:dyDescent="0.2">
      <c r="F45388" s="9"/>
      <c r="G45388" s="9"/>
      <c r="H45388" s="9"/>
      <c r="I45388" s="9"/>
      <c r="J45388" s="9"/>
      <c r="O45388" s="2"/>
      <c r="X45388" s="2"/>
      <c r="AG45388" s="2"/>
      <c r="AP45388" s="2"/>
      <c r="AY45388" s="2"/>
      <c r="BH45388" s="2"/>
      <c r="BQ45388" s="2"/>
    </row>
    <row r="45389" spans="6:69" x14ac:dyDescent="0.2">
      <c r="F45389" s="9"/>
      <c r="G45389" s="9"/>
      <c r="H45389" s="9"/>
      <c r="I45389" s="9"/>
      <c r="J45389" s="9"/>
      <c r="O45389" s="2"/>
      <c r="X45389" s="2"/>
      <c r="AG45389" s="2"/>
      <c r="AP45389" s="2"/>
      <c r="AY45389" s="2"/>
      <c r="BH45389" s="2"/>
      <c r="BQ45389" s="2"/>
    </row>
    <row r="45390" spans="6:69" x14ac:dyDescent="0.2">
      <c r="F45390" s="9"/>
      <c r="G45390" s="9"/>
      <c r="H45390" s="9"/>
      <c r="I45390" s="9"/>
      <c r="J45390" s="9"/>
      <c r="O45390" s="2"/>
      <c r="X45390" s="2"/>
      <c r="AG45390" s="2"/>
      <c r="AP45390" s="2"/>
      <c r="AY45390" s="2"/>
      <c r="BH45390" s="2"/>
      <c r="BQ45390" s="2"/>
    </row>
    <row r="45391" spans="6:69" x14ac:dyDescent="0.2">
      <c r="F45391" s="9"/>
      <c r="G45391" s="9"/>
      <c r="H45391" s="9"/>
      <c r="I45391" s="9"/>
      <c r="J45391" s="9"/>
      <c r="O45391" s="2"/>
      <c r="X45391" s="2"/>
      <c r="AG45391" s="2"/>
      <c r="AP45391" s="2"/>
      <c r="AY45391" s="2"/>
      <c r="BH45391" s="2"/>
      <c r="BQ45391" s="2"/>
    </row>
    <row r="45392" spans="6:69" x14ac:dyDescent="0.2">
      <c r="F45392" s="9"/>
      <c r="G45392" s="9"/>
      <c r="H45392" s="9"/>
      <c r="I45392" s="9"/>
      <c r="J45392" s="9"/>
      <c r="O45392" s="2"/>
      <c r="X45392" s="2"/>
      <c r="AG45392" s="2"/>
      <c r="AP45392" s="2"/>
      <c r="AY45392" s="2"/>
      <c r="BH45392" s="2"/>
      <c r="BQ45392" s="2"/>
    </row>
    <row r="45393" spans="6:69" x14ac:dyDescent="0.2">
      <c r="F45393" s="9"/>
      <c r="G45393" s="9"/>
      <c r="H45393" s="9"/>
      <c r="I45393" s="9"/>
      <c r="J45393" s="9"/>
      <c r="O45393" s="2"/>
      <c r="X45393" s="2"/>
      <c r="AG45393" s="2"/>
      <c r="AP45393" s="2"/>
      <c r="AY45393" s="2"/>
      <c r="BH45393" s="2"/>
      <c r="BQ45393" s="2"/>
    </row>
    <row r="45394" spans="6:69" x14ac:dyDescent="0.2">
      <c r="F45394" s="9"/>
      <c r="G45394" s="9"/>
      <c r="H45394" s="9"/>
      <c r="I45394" s="9"/>
      <c r="J45394" s="9"/>
      <c r="O45394" s="2"/>
      <c r="X45394" s="2"/>
      <c r="AG45394" s="2"/>
      <c r="AP45394" s="2"/>
      <c r="AY45394" s="2"/>
      <c r="BH45394" s="2"/>
      <c r="BQ45394" s="2"/>
    </row>
    <row r="45395" spans="6:69" x14ac:dyDescent="0.2">
      <c r="F45395" s="9"/>
      <c r="G45395" s="9"/>
      <c r="H45395" s="9"/>
      <c r="I45395" s="9"/>
      <c r="J45395" s="9"/>
      <c r="O45395" s="2"/>
      <c r="X45395" s="2"/>
      <c r="AG45395" s="2"/>
      <c r="AP45395" s="2"/>
      <c r="AY45395" s="2"/>
      <c r="BH45395" s="2"/>
      <c r="BQ45395" s="2"/>
    </row>
    <row r="45396" spans="6:69" x14ac:dyDescent="0.2">
      <c r="F45396" s="9"/>
      <c r="G45396" s="9"/>
      <c r="H45396" s="9"/>
      <c r="I45396" s="9"/>
      <c r="J45396" s="9"/>
      <c r="O45396" s="2"/>
      <c r="X45396" s="2"/>
      <c r="AG45396" s="2"/>
      <c r="AP45396" s="2"/>
      <c r="AY45396" s="2"/>
      <c r="BH45396" s="2"/>
      <c r="BQ45396" s="2"/>
    </row>
    <row r="45397" spans="6:69" x14ac:dyDescent="0.2">
      <c r="F45397" s="9"/>
      <c r="G45397" s="9"/>
      <c r="H45397" s="9"/>
      <c r="I45397" s="9"/>
      <c r="J45397" s="9"/>
      <c r="O45397" s="2"/>
      <c r="X45397" s="2"/>
      <c r="AG45397" s="2"/>
      <c r="AP45397" s="2"/>
      <c r="AY45397" s="2"/>
      <c r="BH45397" s="2"/>
      <c r="BQ45397" s="2"/>
    </row>
    <row r="45398" spans="6:69" x14ac:dyDescent="0.2">
      <c r="F45398" s="9"/>
      <c r="G45398" s="9"/>
      <c r="H45398" s="9"/>
      <c r="I45398" s="9"/>
      <c r="J45398" s="9"/>
      <c r="O45398" s="2"/>
      <c r="X45398" s="2"/>
      <c r="AG45398" s="2"/>
      <c r="AP45398" s="2"/>
      <c r="AY45398" s="2"/>
      <c r="BH45398" s="2"/>
      <c r="BQ45398" s="2"/>
    </row>
    <row r="45399" spans="6:69" x14ac:dyDescent="0.2">
      <c r="F45399" s="9"/>
      <c r="G45399" s="9"/>
      <c r="H45399" s="9"/>
      <c r="I45399" s="9"/>
      <c r="J45399" s="9"/>
      <c r="O45399" s="2"/>
      <c r="X45399" s="2"/>
      <c r="AG45399" s="2"/>
      <c r="AP45399" s="2"/>
      <c r="AY45399" s="2"/>
      <c r="BH45399" s="2"/>
      <c r="BQ45399" s="2"/>
    </row>
    <row r="45400" spans="6:69" x14ac:dyDescent="0.2">
      <c r="F45400" s="9"/>
      <c r="G45400" s="9"/>
      <c r="H45400" s="9"/>
      <c r="I45400" s="9"/>
      <c r="J45400" s="9"/>
      <c r="O45400" s="2"/>
      <c r="X45400" s="2"/>
      <c r="AG45400" s="2"/>
      <c r="AP45400" s="2"/>
      <c r="AY45400" s="2"/>
      <c r="BH45400" s="2"/>
      <c r="BQ45400" s="2"/>
    </row>
    <row r="45401" spans="6:69" x14ac:dyDescent="0.2">
      <c r="F45401" s="9"/>
      <c r="G45401" s="9"/>
      <c r="H45401" s="9"/>
      <c r="I45401" s="9"/>
      <c r="J45401" s="9"/>
      <c r="O45401" s="2"/>
      <c r="X45401" s="2"/>
      <c r="AG45401" s="2"/>
      <c r="AP45401" s="2"/>
      <c r="AY45401" s="2"/>
      <c r="BH45401" s="2"/>
      <c r="BQ45401" s="2"/>
    </row>
    <row r="45402" spans="6:69" x14ac:dyDescent="0.2">
      <c r="F45402" s="9"/>
      <c r="G45402" s="9"/>
      <c r="H45402" s="9"/>
      <c r="I45402" s="9"/>
      <c r="J45402" s="9"/>
      <c r="O45402" s="2"/>
      <c r="X45402" s="2"/>
      <c r="AG45402" s="2"/>
      <c r="AP45402" s="2"/>
      <c r="AY45402" s="2"/>
      <c r="BH45402" s="2"/>
      <c r="BQ45402" s="2"/>
    </row>
    <row r="45403" spans="6:69" x14ac:dyDescent="0.2">
      <c r="F45403" s="9"/>
      <c r="G45403" s="9"/>
      <c r="H45403" s="9"/>
      <c r="I45403" s="9"/>
      <c r="J45403" s="9"/>
      <c r="O45403" s="2"/>
      <c r="X45403" s="2"/>
      <c r="AG45403" s="2"/>
      <c r="AP45403" s="2"/>
      <c r="AY45403" s="2"/>
      <c r="BH45403" s="2"/>
      <c r="BQ45403" s="2"/>
    </row>
    <row r="45404" spans="6:69" x14ac:dyDescent="0.2">
      <c r="F45404" s="9"/>
      <c r="G45404" s="9"/>
      <c r="H45404" s="9"/>
      <c r="I45404" s="9"/>
      <c r="J45404" s="9"/>
      <c r="O45404" s="2"/>
      <c r="X45404" s="2"/>
      <c r="AG45404" s="2"/>
      <c r="AP45404" s="2"/>
      <c r="AY45404" s="2"/>
      <c r="BH45404" s="2"/>
      <c r="BQ45404" s="2"/>
    </row>
    <row r="45405" spans="6:69" x14ac:dyDescent="0.2">
      <c r="F45405" s="9"/>
      <c r="G45405" s="9"/>
      <c r="H45405" s="9"/>
      <c r="I45405" s="9"/>
      <c r="J45405" s="9"/>
      <c r="O45405" s="2"/>
      <c r="X45405" s="2"/>
      <c r="AG45405" s="2"/>
      <c r="AP45405" s="2"/>
      <c r="AY45405" s="2"/>
      <c r="BH45405" s="2"/>
      <c r="BQ45405" s="2"/>
    </row>
    <row r="45406" spans="6:69" x14ac:dyDescent="0.2">
      <c r="F45406" s="9"/>
      <c r="G45406" s="9"/>
      <c r="H45406" s="9"/>
      <c r="I45406" s="9"/>
      <c r="J45406" s="9"/>
      <c r="O45406" s="2"/>
      <c r="X45406" s="2"/>
      <c r="AG45406" s="2"/>
      <c r="AP45406" s="2"/>
      <c r="AY45406" s="2"/>
      <c r="BH45406" s="2"/>
      <c r="BQ45406" s="2"/>
    </row>
    <row r="45407" spans="6:69" x14ac:dyDescent="0.2">
      <c r="F45407" s="9"/>
      <c r="G45407" s="9"/>
      <c r="H45407" s="9"/>
      <c r="I45407" s="9"/>
      <c r="J45407" s="9"/>
      <c r="O45407" s="2"/>
      <c r="X45407" s="2"/>
      <c r="AG45407" s="2"/>
      <c r="AP45407" s="2"/>
      <c r="AY45407" s="2"/>
      <c r="BH45407" s="2"/>
      <c r="BQ45407" s="2"/>
    </row>
    <row r="45408" spans="6:69" x14ac:dyDescent="0.2">
      <c r="F45408" s="9"/>
      <c r="G45408" s="9"/>
      <c r="H45408" s="9"/>
      <c r="I45408" s="9"/>
      <c r="J45408" s="9"/>
      <c r="O45408" s="2"/>
      <c r="X45408" s="2"/>
      <c r="AG45408" s="2"/>
      <c r="AP45408" s="2"/>
      <c r="AY45408" s="2"/>
      <c r="BH45408" s="2"/>
      <c r="BQ45408" s="2"/>
    </row>
    <row r="45409" spans="6:69" x14ac:dyDescent="0.2">
      <c r="F45409" s="9"/>
      <c r="G45409" s="9"/>
      <c r="H45409" s="9"/>
      <c r="I45409" s="9"/>
      <c r="J45409" s="9"/>
      <c r="O45409" s="2"/>
      <c r="X45409" s="2"/>
      <c r="AG45409" s="2"/>
      <c r="AP45409" s="2"/>
      <c r="AY45409" s="2"/>
      <c r="BH45409" s="2"/>
      <c r="BQ45409" s="2"/>
    </row>
    <row r="45410" spans="6:69" x14ac:dyDescent="0.2">
      <c r="F45410" s="9"/>
      <c r="G45410" s="9"/>
      <c r="H45410" s="9"/>
      <c r="I45410" s="9"/>
      <c r="J45410" s="9"/>
      <c r="O45410" s="2"/>
      <c r="X45410" s="2"/>
      <c r="AG45410" s="2"/>
      <c r="AP45410" s="2"/>
      <c r="AY45410" s="2"/>
      <c r="BH45410" s="2"/>
      <c r="BQ45410" s="2"/>
    </row>
    <row r="45411" spans="6:69" x14ac:dyDescent="0.2">
      <c r="F45411" s="9"/>
      <c r="G45411" s="9"/>
      <c r="H45411" s="9"/>
      <c r="I45411" s="9"/>
      <c r="J45411" s="9"/>
      <c r="O45411" s="2"/>
      <c r="X45411" s="2"/>
      <c r="AG45411" s="2"/>
      <c r="AP45411" s="2"/>
      <c r="AY45411" s="2"/>
      <c r="BH45411" s="2"/>
      <c r="BQ45411" s="2"/>
    </row>
    <row r="45412" spans="6:69" x14ac:dyDescent="0.2">
      <c r="F45412" s="9"/>
      <c r="G45412" s="9"/>
      <c r="H45412" s="9"/>
      <c r="I45412" s="9"/>
      <c r="J45412" s="9"/>
      <c r="O45412" s="2"/>
      <c r="X45412" s="2"/>
      <c r="AG45412" s="2"/>
      <c r="AP45412" s="2"/>
      <c r="AY45412" s="2"/>
      <c r="BH45412" s="2"/>
      <c r="BQ45412" s="2"/>
    </row>
    <row r="45413" spans="6:69" x14ac:dyDescent="0.2">
      <c r="F45413" s="9"/>
      <c r="G45413" s="9"/>
      <c r="H45413" s="9"/>
      <c r="I45413" s="9"/>
      <c r="J45413" s="9"/>
      <c r="O45413" s="2"/>
      <c r="X45413" s="2"/>
      <c r="AG45413" s="2"/>
      <c r="AP45413" s="2"/>
      <c r="AY45413" s="2"/>
      <c r="BH45413" s="2"/>
      <c r="BQ45413" s="2"/>
    </row>
    <row r="45414" spans="6:69" x14ac:dyDescent="0.2">
      <c r="F45414" s="9"/>
      <c r="G45414" s="9"/>
      <c r="H45414" s="9"/>
      <c r="I45414" s="9"/>
      <c r="J45414" s="9"/>
      <c r="O45414" s="2"/>
      <c r="X45414" s="2"/>
      <c r="AG45414" s="2"/>
      <c r="AP45414" s="2"/>
      <c r="AY45414" s="2"/>
      <c r="BH45414" s="2"/>
      <c r="BQ45414" s="2"/>
    </row>
    <row r="45415" spans="6:69" x14ac:dyDescent="0.2">
      <c r="F45415" s="9"/>
      <c r="G45415" s="9"/>
      <c r="H45415" s="9"/>
      <c r="I45415" s="9"/>
      <c r="J45415" s="9"/>
      <c r="O45415" s="2"/>
      <c r="X45415" s="2"/>
      <c r="AG45415" s="2"/>
      <c r="AP45415" s="2"/>
      <c r="AY45415" s="2"/>
      <c r="BH45415" s="2"/>
      <c r="BQ45415" s="2"/>
    </row>
    <row r="45416" spans="6:69" x14ac:dyDescent="0.2">
      <c r="F45416" s="9"/>
      <c r="G45416" s="9"/>
      <c r="H45416" s="9"/>
      <c r="I45416" s="9"/>
      <c r="J45416" s="9"/>
      <c r="O45416" s="2"/>
      <c r="X45416" s="2"/>
      <c r="AG45416" s="2"/>
      <c r="AP45416" s="2"/>
      <c r="AY45416" s="2"/>
      <c r="BH45416" s="2"/>
      <c r="BQ45416" s="2"/>
    </row>
    <row r="45417" spans="6:69" x14ac:dyDescent="0.2">
      <c r="F45417" s="9"/>
      <c r="G45417" s="9"/>
      <c r="H45417" s="9"/>
      <c r="I45417" s="9"/>
      <c r="J45417" s="9"/>
      <c r="O45417" s="2"/>
      <c r="X45417" s="2"/>
      <c r="AG45417" s="2"/>
      <c r="AP45417" s="2"/>
      <c r="AY45417" s="2"/>
      <c r="BH45417" s="2"/>
      <c r="BQ45417" s="2"/>
    </row>
    <row r="45418" spans="6:69" x14ac:dyDescent="0.2">
      <c r="F45418" s="9"/>
      <c r="G45418" s="9"/>
      <c r="H45418" s="9"/>
      <c r="I45418" s="9"/>
      <c r="J45418" s="9"/>
      <c r="O45418" s="2"/>
      <c r="X45418" s="2"/>
      <c r="AG45418" s="2"/>
      <c r="AP45418" s="2"/>
      <c r="AY45418" s="2"/>
      <c r="BH45418" s="2"/>
      <c r="BQ45418" s="2"/>
    </row>
    <row r="45419" spans="6:69" x14ac:dyDescent="0.2">
      <c r="F45419" s="9"/>
      <c r="G45419" s="9"/>
      <c r="H45419" s="9"/>
      <c r="I45419" s="9"/>
      <c r="J45419" s="9"/>
      <c r="O45419" s="2"/>
      <c r="X45419" s="2"/>
      <c r="AG45419" s="2"/>
      <c r="AP45419" s="2"/>
      <c r="AY45419" s="2"/>
      <c r="BH45419" s="2"/>
      <c r="BQ45419" s="2"/>
    </row>
    <row r="45420" spans="6:69" x14ac:dyDescent="0.2">
      <c r="F45420" s="9"/>
      <c r="G45420" s="9"/>
      <c r="H45420" s="9"/>
      <c r="I45420" s="9"/>
      <c r="J45420" s="9"/>
      <c r="O45420" s="2"/>
      <c r="X45420" s="2"/>
      <c r="AG45420" s="2"/>
      <c r="AP45420" s="2"/>
      <c r="AY45420" s="2"/>
      <c r="BH45420" s="2"/>
      <c r="BQ45420" s="2"/>
    </row>
    <row r="45421" spans="6:69" x14ac:dyDescent="0.2">
      <c r="F45421" s="9"/>
      <c r="G45421" s="9"/>
      <c r="H45421" s="9"/>
      <c r="I45421" s="9"/>
      <c r="J45421" s="9"/>
      <c r="O45421" s="2"/>
      <c r="X45421" s="2"/>
      <c r="AG45421" s="2"/>
      <c r="AP45421" s="2"/>
      <c r="AY45421" s="2"/>
      <c r="BH45421" s="2"/>
      <c r="BQ45421" s="2"/>
    </row>
    <row r="45422" spans="6:69" x14ac:dyDescent="0.2">
      <c r="F45422" s="9"/>
      <c r="G45422" s="9"/>
      <c r="H45422" s="9"/>
      <c r="I45422" s="9"/>
      <c r="J45422" s="9"/>
      <c r="O45422" s="2"/>
      <c r="X45422" s="2"/>
      <c r="AG45422" s="2"/>
      <c r="AP45422" s="2"/>
      <c r="AY45422" s="2"/>
      <c r="BH45422" s="2"/>
      <c r="BQ45422" s="2"/>
    </row>
    <row r="45423" spans="6:69" x14ac:dyDescent="0.2">
      <c r="F45423" s="9"/>
      <c r="G45423" s="9"/>
      <c r="H45423" s="9"/>
      <c r="I45423" s="9"/>
      <c r="J45423" s="9"/>
      <c r="O45423" s="2"/>
      <c r="X45423" s="2"/>
      <c r="AG45423" s="2"/>
      <c r="AP45423" s="2"/>
      <c r="AY45423" s="2"/>
      <c r="BH45423" s="2"/>
      <c r="BQ45423" s="2"/>
    </row>
    <row r="45424" spans="6:69" x14ac:dyDescent="0.2">
      <c r="F45424" s="9"/>
      <c r="G45424" s="9"/>
      <c r="H45424" s="9"/>
      <c r="I45424" s="9"/>
      <c r="J45424" s="9"/>
      <c r="O45424" s="2"/>
      <c r="X45424" s="2"/>
      <c r="AG45424" s="2"/>
      <c r="AP45424" s="2"/>
      <c r="AY45424" s="2"/>
      <c r="BH45424" s="2"/>
      <c r="BQ45424" s="2"/>
    </row>
    <row r="45425" spans="6:69" x14ac:dyDescent="0.2">
      <c r="F45425" s="9"/>
      <c r="G45425" s="9"/>
      <c r="H45425" s="9"/>
      <c r="I45425" s="9"/>
      <c r="J45425" s="9"/>
      <c r="O45425" s="2"/>
      <c r="X45425" s="2"/>
      <c r="AG45425" s="2"/>
      <c r="AP45425" s="2"/>
      <c r="AY45425" s="2"/>
      <c r="BH45425" s="2"/>
      <c r="BQ45425" s="2"/>
    </row>
    <row r="45426" spans="6:69" x14ac:dyDescent="0.2">
      <c r="F45426" s="9"/>
      <c r="G45426" s="9"/>
      <c r="H45426" s="9"/>
      <c r="I45426" s="9"/>
      <c r="J45426" s="9"/>
      <c r="O45426" s="2"/>
      <c r="X45426" s="2"/>
      <c r="AG45426" s="2"/>
      <c r="AP45426" s="2"/>
      <c r="AY45426" s="2"/>
      <c r="BH45426" s="2"/>
      <c r="BQ45426" s="2"/>
    </row>
    <row r="45427" spans="6:69" x14ac:dyDescent="0.2">
      <c r="F45427" s="9"/>
      <c r="G45427" s="9"/>
      <c r="H45427" s="9"/>
      <c r="I45427" s="9"/>
      <c r="J45427" s="9"/>
      <c r="O45427" s="2"/>
      <c r="X45427" s="2"/>
      <c r="AG45427" s="2"/>
      <c r="AP45427" s="2"/>
      <c r="AY45427" s="2"/>
      <c r="BH45427" s="2"/>
      <c r="BQ45427" s="2"/>
    </row>
    <row r="45428" spans="6:69" x14ac:dyDescent="0.2">
      <c r="F45428" s="9"/>
      <c r="G45428" s="9"/>
      <c r="H45428" s="9"/>
      <c r="I45428" s="9"/>
      <c r="J45428" s="9"/>
      <c r="O45428" s="2"/>
      <c r="X45428" s="2"/>
      <c r="AG45428" s="2"/>
      <c r="AP45428" s="2"/>
      <c r="AY45428" s="2"/>
      <c r="BH45428" s="2"/>
      <c r="BQ45428" s="2"/>
    </row>
    <row r="45429" spans="6:69" x14ac:dyDescent="0.2">
      <c r="F45429" s="9"/>
      <c r="G45429" s="9"/>
      <c r="H45429" s="9"/>
      <c r="I45429" s="9"/>
      <c r="J45429" s="9"/>
      <c r="O45429" s="2"/>
      <c r="X45429" s="2"/>
      <c r="AG45429" s="2"/>
      <c r="AP45429" s="2"/>
      <c r="AY45429" s="2"/>
      <c r="BH45429" s="2"/>
      <c r="BQ45429" s="2"/>
    </row>
    <row r="45430" spans="6:69" x14ac:dyDescent="0.2">
      <c r="F45430" s="9"/>
      <c r="G45430" s="9"/>
      <c r="H45430" s="9"/>
      <c r="I45430" s="9"/>
      <c r="J45430" s="9"/>
      <c r="O45430" s="2"/>
      <c r="X45430" s="2"/>
      <c r="AG45430" s="2"/>
      <c r="AP45430" s="2"/>
      <c r="AY45430" s="2"/>
      <c r="BH45430" s="2"/>
      <c r="BQ45430" s="2"/>
    </row>
    <row r="45431" spans="6:69" x14ac:dyDescent="0.2">
      <c r="F45431" s="9"/>
      <c r="G45431" s="9"/>
      <c r="H45431" s="9"/>
      <c r="I45431" s="9"/>
      <c r="J45431" s="9"/>
      <c r="O45431" s="2"/>
      <c r="X45431" s="2"/>
      <c r="AG45431" s="2"/>
      <c r="AP45431" s="2"/>
      <c r="AY45431" s="2"/>
      <c r="BH45431" s="2"/>
      <c r="BQ45431" s="2"/>
    </row>
    <row r="45432" spans="6:69" x14ac:dyDescent="0.2">
      <c r="F45432" s="9"/>
      <c r="G45432" s="9"/>
      <c r="H45432" s="9"/>
      <c r="I45432" s="9"/>
      <c r="J45432" s="9"/>
      <c r="O45432" s="2"/>
      <c r="X45432" s="2"/>
      <c r="AG45432" s="2"/>
      <c r="AP45432" s="2"/>
      <c r="AY45432" s="2"/>
      <c r="BH45432" s="2"/>
      <c r="BQ45432" s="2"/>
    </row>
    <row r="45433" spans="6:69" x14ac:dyDescent="0.2">
      <c r="F45433" s="9"/>
      <c r="G45433" s="9"/>
      <c r="H45433" s="9"/>
      <c r="I45433" s="9"/>
      <c r="J45433" s="9"/>
      <c r="O45433" s="2"/>
      <c r="X45433" s="2"/>
      <c r="AG45433" s="2"/>
      <c r="AP45433" s="2"/>
      <c r="AY45433" s="2"/>
      <c r="BH45433" s="2"/>
      <c r="BQ45433" s="2"/>
    </row>
    <row r="45434" spans="6:69" x14ac:dyDescent="0.2">
      <c r="F45434" s="9"/>
      <c r="G45434" s="9"/>
      <c r="H45434" s="9"/>
      <c r="I45434" s="9"/>
      <c r="J45434" s="9"/>
      <c r="O45434" s="2"/>
      <c r="X45434" s="2"/>
      <c r="AG45434" s="2"/>
      <c r="AP45434" s="2"/>
      <c r="AY45434" s="2"/>
      <c r="BH45434" s="2"/>
      <c r="BQ45434" s="2"/>
    </row>
    <row r="45435" spans="6:69" x14ac:dyDescent="0.2">
      <c r="F45435" s="9"/>
      <c r="G45435" s="9"/>
      <c r="H45435" s="9"/>
      <c r="I45435" s="9"/>
      <c r="J45435" s="9"/>
      <c r="O45435" s="2"/>
      <c r="X45435" s="2"/>
      <c r="AG45435" s="2"/>
      <c r="AP45435" s="2"/>
      <c r="AY45435" s="2"/>
      <c r="BH45435" s="2"/>
      <c r="BQ45435" s="2"/>
    </row>
    <row r="45436" spans="6:69" x14ac:dyDescent="0.2">
      <c r="F45436" s="9"/>
      <c r="G45436" s="9"/>
      <c r="H45436" s="9"/>
      <c r="I45436" s="9"/>
      <c r="J45436" s="9"/>
      <c r="O45436" s="2"/>
      <c r="X45436" s="2"/>
      <c r="AG45436" s="2"/>
      <c r="AP45436" s="2"/>
      <c r="AY45436" s="2"/>
      <c r="BH45436" s="2"/>
      <c r="BQ45436" s="2"/>
    </row>
    <row r="45437" spans="6:69" x14ac:dyDescent="0.2">
      <c r="F45437" s="9"/>
      <c r="G45437" s="9"/>
      <c r="H45437" s="9"/>
      <c r="I45437" s="9"/>
      <c r="J45437" s="9"/>
      <c r="O45437" s="2"/>
      <c r="X45437" s="2"/>
      <c r="AG45437" s="2"/>
      <c r="AP45437" s="2"/>
      <c r="AY45437" s="2"/>
      <c r="BH45437" s="2"/>
      <c r="BQ45437" s="2"/>
    </row>
    <row r="45438" spans="6:69" x14ac:dyDescent="0.2">
      <c r="F45438" s="9"/>
      <c r="G45438" s="9"/>
      <c r="H45438" s="9"/>
      <c r="I45438" s="9"/>
      <c r="J45438" s="9"/>
      <c r="O45438" s="2"/>
      <c r="X45438" s="2"/>
      <c r="AG45438" s="2"/>
      <c r="AP45438" s="2"/>
      <c r="AY45438" s="2"/>
      <c r="BH45438" s="2"/>
      <c r="BQ45438" s="2"/>
    </row>
    <row r="45439" spans="6:69" x14ac:dyDescent="0.2">
      <c r="F45439" s="9"/>
      <c r="G45439" s="9"/>
      <c r="H45439" s="9"/>
      <c r="I45439" s="9"/>
      <c r="J45439" s="9"/>
      <c r="O45439" s="2"/>
      <c r="X45439" s="2"/>
      <c r="AG45439" s="2"/>
      <c r="AP45439" s="2"/>
      <c r="AY45439" s="2"/>
      <c r="BH45439" s="2"/>
      <c r="BQ45439" s="2"/>
    </row>
    <row r="45440" spans="6:69" x14ac:dyDescent="0.2">
      <c r="F45440" s="9"/>
      <c r="G45440" s="9"/>
      <c r="H45440" s="9"/>
      <c r="I45440" s="9"/>
      <c r="J45440" s="9"/>
      <c r="O45440" s="2"/>
      <c r="X45440" s="2"/>
      <c r="AG45440" s="2"/>
      <c r="AP45440" s="2"/>
      <c r="AY45440" s="2"/>
      <c r="BH45440" s="2"/>
      <c r="BQ45440" s="2"/>
    </row>
    <row r="45441" spans="6:69" x14ac:dyDescent="0.2">
      <c r="F45441" s="9"/>
      <c r="G45441" s="9"/>
      <c r="H45441" s="9"/>
      <c r="I45441" s="9"/>
      <c r="J45441" s="9"/>
      <c r="O45441" s="2"/>
      <c r="X45441" s="2"/>
      <c r="AG45441" s="2"/>
      <c r="AP45441" s="2"/>
      <c r="AY45441" s="2"/>
      <c r="BH45441" s="2"/>
      <c r="BQ45441" s="2"/>
    </row>
    <row r="45442" spans="6:69" x14ac:dyDescent="0.2">
      <c r="F45442" s="9"/>
      <c r="G45442" s="9"/>
      <c r="H45442" s="9"/>
      <c r="I45442" s="9"/>
      <c r="J45442" s="9"/>
      <c r="O45442" s="2"/>
      <c r="X45442" s="2"/>
      <c r="AG45442" s="2"/>
      <c r="AP45442" s="2"/>
      <c r="AY45442" s="2"/>
      <c r="BH45442" s="2"/>
      <c r="BQ45442" s="2"/>
    </row>
    <row r="45443" spans="6:69" x14ac:dyDescent="0.2">
      <c r="F45443" s="9"/>
      <c r="G45443" s="9"/>
      <c r="H45443" s="9"/>
      <c r="I45443" s="9"/>
      <c r="J45443" s="9"/>
      <c r="O45443" s="2"/>
      <c r="X45443" s="2"/>
      <c r="AG45443" s="2"/>
      <c r="AP45443" s="2"/>
      <c r="AY45443" s="2"/>
      <c r="BH45443" s="2"/>
      <c r="BQ45443" s="2"/>
    </row>
    <row r="45444" spans="6:69" x14ac:dyDescent="0.2">
      <c r="F45444" s="9"/>
      <c r="G45444" s="9"/>
      <c r="H45444" s="9"/>
      <c r="I45444" s="9"/>
      <c r="J45444" s="9"/>
      <c r="O45444" s="2"/>
      <c r="X45444" s="2"/>
      <c r="AG45444" s="2"/>
      <c r="AP45444" s="2"/>
      <c r="AY45444" s="2"/>
      <c r="BH45444" s="2"/>
      <c r="BQ45444" s="2"/>
    </row>
    <row r="45445" spans="6:69" x14ac:dyDescent="0.2">
      <c r="F45445" s="9"/>
      <c r="G45445" s="9"/>
      <c r="H45445" s="9"/>
      <c r="I45445" s="9"/>
      <c r="J45445" s="9"/>
      <c r="O45445" s="2"/>
      <c r="X45445" s="2"/>
      <c r="AG45445" s="2"/>
      <c r="AP45445" s="2"/>
      <c r="AY45445" s="2"/>
      <c r="BH45445" s="2"/>
      <c r="BQ45445" s="2"/>
    </row>
    <row r="45446" spans="6:69" x14ac:dyDescent="0.2">
      <c r="F45446" s="9"/>
      <c r="G45446" s="9"/>
      <c r="H45446" s="9"/>
      <c r="I45446" s="9"/>
      <c r="J45446" s="9"/>
      <c r="O45446" s="2"/>
      <c r="X45446" s="2"/>
      <c r="AG45446" s="2"/>
      <c r="AP45446" s="2"/>
      <c r="AY45446" s="2"/>
      <c r="BH45446" s="2"/>
      <c r="BQ45446" s="2"/>
    </row>
    <row r="45447" spans="6:69" x14ac:dyDescent="0.2">
      <c r="F45447" s="9"/>
      <c r="G45447" s="9"/>
      <c r="H45447" s="9"/>
      <c r="I45447" s="9"/>
      <c r="J45447" s="9"/>
      <c r="O45447" s="2"/>
      <c r="X45447" s="2"/>
      <c r="AG45447" s="2"/>
      <c r="AP45447" s="2"/>
      <c r="AY45447" s="2"/>
      <c r="BH45447" s="2"/>
      <c r="BQ45447" s="2"/>
    </row>
    <row r="45448" spans="6:69" x14ac:dyDescent="0.2">
      <c r="F45448" s="9"/>
      <c r="G45448" s="9"/>
      <c r="H45448" s="9"/>
      <c r="I45448" s="9"/>
      <c r="J45448" s="9"/>
      <c r="O45448" s="2"/>
      <c r="X45448" s="2"/>
      <c r="AG45448" s="2"/>
      <c r="AP45448" s="2"/>
      <c r="AY45448" s="2"/>
      <c r="BH45448" s="2"/>
      <c r="BQ45448" s="2"/>
    </row>
    <row r="45449" spans="6:69" x14ac:dyDescent="0.2">
      <c r="F45449" s="9"/>
      <c r="G45449" s="9"/>
      <c r="H45449" s="9"/>
      <c r="I45449" s="9"/>
      <c r="J45449" s="9"/>
      <c r="O45449" s="2"/>
      <c r="X45449" s="2"/>
      <c r="AG45449" s="2"/>
      <c r="AP45449" s="2"/>
      <c r="AY45449" s="2"/>
      <c r="BH45449" s="2"/>
      <c r="BQ45449" s="2"/>
    </row>
    <row r="45450" spans="6:69" x14ac:dyDescent="0.2">
      <c r="F45450" s="9"/>
      <c r="G45450" s="9"/>
      <c r="H45450" s="9"/>
      <c r="I45450" s="9"/>
      <c r="J45450" s="9"/>
      <c r="O45450" s="2"/>
      <c r="X45450" s="2"/>
      <c r="AG45450" s="2"/>
      <c r="AP45450" s="2"/>
      <c r="AY45450" s="2"/>
      <c r="BH45450" s="2"/>
      <c r="BQ45450" s="2"/>
    </row>
    <row r="45451" spans="6:69" x14ac:dyDescent="0.2">
      <c r="F45451" s="9"/>
      <c r="G45451" s="9"/>
      <c r="H45451" s="9"/>
      <c r="I45451" s="9"/>
      <c r="J45451" s="9"/>
      <c r="O45451" s="2"/>
      <c r="X45451" s="2"/>
      <c r="AG45451" s="2"/>
      <c r="AP45451" s="2"/>
      <c r="AY45451" s="2"/>
      <c r="BH45451" s="2"/>
      <c r="BQ45451" s="2"/>
    </row>
    <row r="45452" spans="6:69" x14ac:dyDescent="0.2">
      <c r="F45452" s="9"/>
      <c r="G45452" s="9"/>
      <c r="H45452" s="9"/>
      <c r="I45452" s="9"/>
      <c r="J45452" s="9"/>
      <c r="O45452" s="2"/>
      <c r="X45452" s="2"/>
      <c r="AG45452" s="2"/>
      <c r="AP45452" s="2"/>
      <c r="AY45452" s="2"/>
      <c r="BH45452" s="2"/>
      <c r="BQ45452" s="2"/>
    </row>
    <row r="45453" spans="6:69" x14ac:dyDescent="0.2">
      <c r="F45453" s="9"/>
      <c r="G45453" s="9"/>
      <c r="H45453" s="9"/>
      <c r="I45453" s="9"/>
      <c r="J45453" s="9"/>
      <c r="O45453" s="2"/>
      <c r="X45453" s="2"/>
      <c r="AG45453" s="2"/>
      <c r="AP45453" s="2"/>
      <c r="AY45453" s="2"/>
      <c r="BH45453" s="2"/>
      <c r="BQ45453" s="2"/>
    </row>
    <row r="45454" spans="6:69" x14ac:dyDescent="0.2">
      <c r="F45454" s="9"/>
      <c r="G45454" s="9"/>
      <c r="H45454" s="9"/>
      <c r="I45454" s="9"/>
      <c r="J45454" s="9"/>
      <c r="O45454" s="2"/>
      <c r="X45454" s="2"/>
      <c r="AG45454" s="2"/>
      <c r="AP45454" s="2"/>
      <c r="AY45454" s="2"/>
      <c r="BH45454" s="2"/>
      <c r="BQ45454" s="2"/>
    </row>
    <row r="45455" spans="6:69" x14ac:dyDescent="0.2">
      <c r="F45455" s="9"/>
      <c r="G45455" s="9"/>
      <c r="H45455" s="9"/>
      <c r="I45455" s="9"/>
      <c r="J45455" s="9"/>
      <c r="O45455" s="2"/>
      <c r="X45455" s="2"/>
      <c r="AG45455" s="2"/>
      <c r="AP45455" s="2"/>
      <c r="AY45455" s="2"/>
      <c r="BH45455" s="2"/>
      <c r="BQ45455" s="2"/>
    </row>
    <row r="45456" spans="6:69" x14ac:dyDescent="0.2">
      <c r="F45456" s="9"/>
      <c r="G45456" s="9"/>
      <c r="H45456" s="9"/>
      <c r="I45456" s="9"/>
      <c r="J45456" s="9"/>
      <c r="O45456" s="2"/>
      <c r="X45456" s="2"/>
      <c r="AG45456" s="2"/>
      <c r="AP45456" s="2"/>
      <c r="AY45456" s="2"/>
      <c r="BH45456" s="2"/>
      <c r="BQ45456" s="2"/>
    </row>
    <row r="45457" spans="6:69" x14ac:dyDescent="0.2">
      <c r="F45457" s="9"/>
      <c r="G45457" s="9"/>
      <c r="H45457" s="9"/>
      <c r="I45457" s="9"/>
      <c r="J45457" s="9"/>
      <c r="O45457" s="2"/>
      <c r="X45457" s="2"/>
      <c r="AG45457" s="2"/>
      <c r="AP45457" s="2"/>
      <c r="AY45457" s="2"/>
      <c r="BH45457" s="2"/>
      <c r="BQ45457" s="2"/>
    </row>
    <row r="45458" spans="6:69" x14ac:dyDescent="0.2">
      <c r="F45458" s="9"/>
      <c r="G45458" s="9"/>
      <c r="H45458" s="9"/>
      <c r="I45458" s="9"/>
      <c r="J45458" s="9"/>
      <c r="O45458" s="2"/>
      <c r="X45458" s="2"/>
      <c r="AG45458" s="2"/>
      <c r="AP45458" s="2"/>
      <c r="AY45458" s="2"/>
      <c r="BH45458" s="2"/>
      <c r="BQ45458" s="2"/>
    </row>
    <row r="45459" spans="6:69" x14ac:dyDescent="0.2">
      <c r="F45459" s="9"/>
      <c r="G45459" s="9"/>
      <c r="H45459" s="9"/>
      <c r="I45459" s="9"/>
      <c r="J45459" s="9"/>
      <c r="O45459" s="2"/>
      <c r="X45459" s="2"/>
      <c r="AG45459" s="2"/>
      <c r="AP45459" s="2"/>
      <c r="AY45459" s="2"/>
      <c r="BH45459" s="2"/>
      <c r="BQ45459" s="2"/>
    </row>
    <row r="45460" spans="6:69" x14ac:dyDescent="0.2">
      <c r="F45460" s="9"/>
      <c r="G45460" s="9"/>
      <c r="H45460" s="9"/>
      <c r="I45460" s="9"/>
      <c r="J45460" s="9"/>
      <c r="O45460" s="2"/>
      <c r="X45460" s="2"/>
      <c r="AG45460" s="2"/>
      <c r="AP45460" s="2"/>
      <c r="AY45460" s="2"/>
      <c r="BH45460" s="2"/>
      <c r="BQ45460" s="2"/>
    </row>
    <row r="45461" spans="6:69" x14ac:dyDescent="0.2">
      <c r="F45461" s="9"/>
      <c r="G45461" s="9"/>
      <c r="H45461" s="9"/>
      <c r="I45461" s="9"/>
      <c r="J45461" s="9"/>
      <c r="O45461" s="2"/>
      <c r="X45461" s="2"/>
      <c r="AG45461" s="2"/>
      <c r="AP45461" s="2"/>
      <c r="AY45461" s="2"/>
      <c r="BH45461" s="2"/>
      <c r="BQ45461" s="2"/>
    </row>
    <row r="45462" spans="6:69" x14ac:dyDescent="0.2">
      <c r="F45462" s="9"/>
      <c r="G45462" s="9"/>
      <c r="H45462" s="9"/>
      <c r="I45462" s="9"/>
      <c r="J45462" s="9"/>
      <c r="O45462" s="2"/>
      <c r="X45462" s="2"/>
      <c r="AG45462" s="2"/>
      <c r="AP45462" s="2"/>
      <c r="AY45462" s="2"/>
      <c r="BH45462" s="2"/>
      <c r="BQ45462" s="2"/>
    </row>
    <row r="45463" spans="6:69" x14ac:dyDescent="0.2">
      <c r="F45463" s="9"/>
      <c r="G45463" s="9"/>
      <c r="H45463" s="9"/>
      <c r="I45463" s="9"/>
      <c r="J45463" s="9"/>
      <c r="O45463" s="2"/>
      <c r="X45463" s="2"/>
      <c r="AG45463" s="2"/>
      <c r="AP45463" s="2"/>
      <c r="AY45463" s="2"/>
      <c r="BH45463" s="2"/>
      <c r="BQ45463" s="2"/>
    </row>
    <row r="45464" spans="6:69" x14ac:dyDescent="0.2">
      <c r="F45464" s="9"/>
      <c r="G45464" s="9"/>
      <c r="H45464" s="9"/>
      <c r="I45464" s="9"/>
      <c r="J45464" s="9"/>
      <c r="O45464" s="2"/>
      <c r="X45464" s="2"/>
      <c r="AG45464" s="2"/>
      <c r="AP45464" s="2"/>
      <c r="AY45464" s="2"/>
      <c r="BH45464" s="2"/>
      <c r="BQ45464" s="2"/>
    </row>
    <row r="45465" spans="6:69" x14ac:dyDescent="0.2">
      <c r="F45465" s="9"/>
      <c r="G45465" s="9"/>
      <c r="H45465" s="9"/>
      <c r="I45465" s="9"/>
      <c r="J45465" s="9"/>
      <c r="O45465" s="2"/>
      <c r="X45465" s="2"/>
      <c r="AG45465" s="2"/>
      <c r="AP45465" s="2"/>
      <c r="AY45465" s="2"/>
      <c r="BH45465" s="2"/>
      <c r="BQ45465" s="2"/>
    </row>
    <row r="45466" spans="6:69" x14ac:dyDescent="0.2">
      <c r="F45466" s="9"/>
      <c r="G45466" s="9"/>
      <c r="H45466" s="9"/>
      <c r="I45466" s="9"/>
      <c r="J45466" s="9"/>
      <c r="O45466" s="2"/>
      <c r="X45466" s="2"/>
      <c r="AG45466" s="2"/>
      <c r="AP45466" s="2"/>
      <c r="AY45466" s="2"/>
      <c r="BH45466" s="2"/>
      <c r="BQ45466" s="2"/>
    </row>
    <row r="45467" spans="6:69" x14ac:dyDescent="0.2">
      <c r="F45467" s="9"/>
      <c r="G45467" s="9"/>
      <c r="H45467" s="9"/>
      <c r="I45467" s="9"/>
      <c r="J45467" s="9"/>
      <c r="O45467" s="2"/>
      <c r="X45467" s="2"/>
      <c r="AG45467" s="2"/>
      <c r="AP45467" s="2"/>
      <c r="AY45467" s="2"/>
      <c r="BH45467" s="2"/>
      <c r="BQ45467" s="2"/>
    </row>
    <row r="45468" spans="6:69" x14ac:dyDescent="0.2">
      <c r="F45468" s="9"/>
      <c r="G45468" s="9"/>
      <c r="H45468" s="9"/>
      <c r="I45468" s="9"/>
      <c r="J45468" s="9"/>
      <c r="O45468" s="2"/>
      <c r="X45468" s="2"/>
      <c r="AG45468" s="2"/>
      <c r="AP45468" s="2"/>
      <c r="AY45468" s="2"/>
      <c r="BH45468" s="2"/>
      <c r="BQ45468" s="2"/>
    </row>
    <row r="45469" spans="6:69" x14ac:dyDescent="0.2">
      <c r="F45469" s="9"/>
      <c r="G45469" s="9"/>
      <c r="H45469" s="9"/>
      <c r="I45469" s="9"/>
      <c r="J45469" s="9"/>
      <c r="O45469" s="2"/>
      <c r="X45469" s="2"/>
      <c r="AG45469" s="2"/>
      <c r="AP45469" s="2"/>
      <c r="AY45469" s="2"/>
      <c r="BH45469" s="2"/>
      <c r="BQ45469" s="2"/>
    </row>
    <row r="45470" spans="6:69" x14ac:dyDescent="0.2">
      <c r="F45470" s="9"/>
      <c r="G45470" s="9"/>
      <c r="H45470" s="9"/>
      <c r="I45470" s="9"/>
      <c r="J45470" s="9"/>
      <c r="O45470" s="2"/>
      <c r="X45470" s="2"/>
      <c r="AG45470" s="2"/>
      <c r="AP45470" s="2"/>
      <c r="AY45470" s="2"/>
      <c r="BH45470" s="2"/>
      <c r="BQ45470" s="2"/>
    </row>
    <row r="45471" spans="6:69" x14ac:dyDescent="0.2">
      <c r="F45471" s="9"/>
      <c r="G45471" s="9"/>
      <c r="H45471" s="9"/>
      <c r="I45471" s="9"/>
      <c r="J45471" s="9"/>
      <c r="O45471" s="2"/>
      <c r="X45471" s="2"/>
      <c r="AG45471" s="2"/>
      <c r="AP45471" s="2"/>
      <c r="AY45471" s="2"/>
      <c r="BH45471" s="2"/>
      <c r="BQ45471" s="2"/>
    </row>
    <row r="45472" spans="6:69" x14ac:dyDescent="0.2">
      <c r="F45472" s="9"/>
      <c r="G45472" s="9"/>
      <c r="H45472" s="9"/>
      <c r="I45472" s="9"/>
      <c r="J45472" s="9"/>
      <c r="O45472" s="2"/>
      <c r="X45472" s="2"/>
      <c r="AG45472" s="2"/>
      <c r="AP45472" s="2"/>
      <c r="AY45472" s="2"/>
      <c r="BH45472" s="2"/>
      <c r="BQ45472" s="2"/>
    </row>
    <row r="45473" spans="6:69" x14ac:dyDescent="0.2">
      <c r="F45473" s="9"/>
      <c r="G45473" s="9"/>
      <c r="H45473" s="9"/>
      <c r="I45473" s="9"/>
      <c r="J45473" s="9"/>
      <c r="O45473" s="2"/>
      <c r="X45473" s="2"/>
      <c r="AG45473" s="2"/>
      <c r="AP45473" s="2"/>
      <c r="AY45473" s="2"/>
      <c r="BH45473" s="2"/>
      <c r="BQ45473" s="2"/>
    </row>
    <row r="45474" spans="6:69" x14ac:dyDescent="0.2">
      <c r="F45474" s="9"/>
      <c r="G45474" s="9"/>
      <c r="H45474" s="9"/>
      <c r="I45474" s="9"/>
      <c r="J45474" s="9"/>
      <c r="O45474" s="2"/>
      <c r="X45474" s="2"/>
      <c r="AG45474" s="2"/>
      <c r="AP45474" s="2"/>
      <c r="AY45474" s="2"/>
      <c r="BH45474" s="2"/>
      <c r="BQ45474" s="2"/>
    </row>
    <row r="45475" spans="6:69" x14ac:dyDescent="0.2">
      <c r="F45475" s="9"/>
      <c r="G45475" s="9"/>
      <c r="H45475" s="9"/>
      <c r="I45475" s="9"/>
      <c r="J45475" s="9"/>
      <c r="O45475" s="2"/>
      <c r="X45475" s="2"/>
      <c r="AG45475" s="2"/>
      <c r="AP45475" s="2"/>
      <c r="AY45475" s="2"/>
      <c r="BH45475" s="2"/>
      <c r="BQ45475" s="2"/>
    </row>
    <row r="45476" spans="6:69" x14ac:dyDescent="0.2">
      <c r="F45476" s="9"/>
      <c r="G45476" s="9"/>
      <c r="H45476" s="9"/>
      <c r="I45476" s="9"/>
      <c r="J45476" s="9"/>
      <c r="O45476" s="2"/>
      <c r="X45476" s="2"/>
      <c r="AG45476" s="2"/>
      <c r="AP45476" s="2"/>
      <c r="AY45476" s="2"/>
      <c r="BH45476" s="2"/>
      <c r="BQ45476" s="2"/>
    </row>
    <row r="45477" spans="6:69" x14ac:dyDescent="0.2">
      <c r="F45477" s="9"/>
      <c r="G45477" s="9"/>
      <c r="H45477" s="9"/>
      <c r="I45477" s="9"/>
      <c r="J45477" s="9"/>
      <c r="O45477" s="2"/>
      <c r="X45477" s="2"/>
      <c r="AG45477" s="2"/>
      <c r="AP45477" s="2"/>
      <c r="AY45477" s="2"/>
      <c r="BH45477" s="2"/>
      <c r="BQ45477" s="2"/>
    </row>
    <row r="45478" spans="6:69" x14ac:dyDescent="0.2">
      <c r="F45478" s="9"/>
      <c r="G45478" s="9"/>
      <c r="H45478" s="9"/>
      <c r="I45478" s="9"/>
      <c r="J45478" s="9"/>
      <c r="O45478" s="2"/>
      <c r="X45478" s="2"/>
      <c r="AG45478" s="2"/>
      <c r="AP45478" s="2"/>
      <c r="AY45478" s="2"/>
      <c r="BH45478" s="2"/>
      <c r="BQ45478" s="2"/>
    </row>
    <row r="45479" spans="6:69" x14ac:dyDescent="0.2">
      <c r="F45479" s="9"/>
      <c r="G45479" s="9"/>
      <c r="H45479" s="9"/>
      <c r="I45479" s="9"/>
      <c r="J45479" s="9"/>
      <c r="O45479" s="2"/>
      <c r="X45479" s="2"/>
      <c r="AG45479" s="2"/>
      <c r="AP45479" s="2"/>
      <c r="AY45479" s="2"/>
      <c r="BH45479" s="2"/>
      <c r="BQ45479" s="2"/>
    </row>
    <row r="45480" spans="6:69" x14ac:dyDescent="0.2">
      <c r="F45480" s="9"/>
      <c r="G45480" s="9"/>
      <c r="H45480" s="9"/>
      <c r="I45480" s="9"/>
      <c r="J45480" s="9"/>
      <c r="O45480" s="2"/>
      <c r="X45480" s="2"/>
      <c r="AG45480" s="2"/>
      <c r="AP45480" s="2"/>
      <c r="AY45480" s="2"/>
      <c r="BH45480" s="2"/>
      <c r="BQ45480" s="2"/>
    </row>
    <row r="45481" spans="6:69" x14ac:dyDescent="0.2">
      <c r="F45481" s="9"/>
      <c r="G45481" s="9"/>
      <c r="H45481" s="9"/>
      <c r="I45481" s="9"/>
      <c r="J45481" s="9"/>
      <c r="O45481" s="2"/>
      <c r="X45481" s="2"/>
      <c r="AG45481" s="2"/>
      <c r="AP45481" s="2"/>
      <c r="AY45481" s="2"/>
      <c r="BH45481" s="2"/>
      <c r="BQ45481" s="2"/>
    </row>
    <row r="45482" spans="6:69" x14ac:dyDescent="0.2">
      <c r="F45482" s="9"/>
      <c r="G45482" s="9"/>
      <c r="H45482" s="9"/>
      <c r="I45482" s="9"/>
      <c r="J45482" s="9"/>
      <c r="O45482" s="2"/>
      <c r="X45482" s="2"/>
      <c r="AG45482" s="2"/>
      <c r="AP45482" s="2"/>
      <c r="AY45482" s="2"/>
      <c r="BH45482" s="2"/>
      <c r="BQ45482" s="2"/>
    </row>
    <row r="45483" spans="6:69" x14ac:dyDescent="0.2">
      <c r="F45483" s="9"/>
      <c r="G45483" s="9"/>
      <c r="H45483" s="9"/>
      <c r="I45483" s="9"/>
      <c r="J45483" s="9"/>
      <c r="O45483" s="2"/>
      <c r="X45483" s="2"/>
      <c r="AG45483" s="2"/>
      <c r="AP45483" s="2"/>
      <c r="AY45483" s="2"/>
      <c r="BH45483" s="2"/>
      <c r="BQ45483" s="2"/>
    </row>
    <row r="45484" spans="6:69" x14ac:dyDescent="0.2">
      <c r="F45484" s="9"/>
      <c r="G45484" s="9"/>
      <c r="H45484" s="9"/>
      <c r="I45484" s="9"/>
      <c r="J45484" s="9"/>
      <c r="O45484" s="2"/>
      <c r="X45484" s="2"/>
      <c r="AG45484" s="2"/>
      <c r="AP45484" s="2"/>
      <c r="AY45484" s="2"/>
      <c r="BH45484" s="2"/>
      <c r="BQ45484" s="2"/>
    </row>
    <row r="45485" spans="6:69" x14ac:dyDescent="0.2">
      <c r="F45485" s="9"/>
      <c r="G45485" s="9"/>
      <c r="H45485" s="9"/>
      <c r="I45485" s="9"/>
      <c r="J45485" s="9"/>
      <c r="O45485" s="2"/>
      <c r="X45485" s="2"/>
      <c r="AG45485" s="2"/>
      <c r="AP45485" s="2"/>
      <c r="AY45485" s="2"/>
      <c r="BH45485" s="2"/>
      <c r="BQ45485" s="2"/>
    </row>
    <row r="45486" spans="6:69" x14ac:dyDescent="0.2">
      <c r="F45486" s="9"/>
      <c r="G45486" s="9"/>
      <c r="H45486" s="9"/>
      <c r="I45486" s="9"/>
      <c r="J45486" s="9"/>
      <c r="O45486" s="2"/>
      <c r="X45486" s="2"/>
      <c r="AG45486" s="2"/>
      <c r="AP45486" s="2"/>
      <c r="AY45486" s="2"/>
      <c r="BH45486" s="2"/>
      <c r="BQ45486" s="2"/>
    </row>
    <row r="45487" spans="6:69" x14ac:dyDescent="0.2">
      <c r="F45487" s="9"/>
      <c r="G45487" s="9"/>
      <c r="H45487" s="9"/>
      <c r="I45487" s="9"/>
      <c r="J45487" s="9"/>
      <c r="O45487" s="2"/>
      <c r="X45487" s="2"/>
      <c r="AG45487" s="2"/>
      <c r="AP45487" s="2"/>
      <c r="AY45487" s="2"/>
      <c r="BH45487" s="2"/>
      <c r="BQ45487" s="2"/>
    </row>
    <row r="45488" spans="6:69" x14ac:dyDescent="0.2">
      <c r="F45488" s="9"/>
      <c r="G45488" s="9"/>
      <c r="H45488" s="9"/>
      <c r="I45488" s="9"/>
      <c r="J45488" s="9"/>
      <c r="O45488" s="2"/>
      <c r="X45488" s="2"/>
      <c r="AG45488" s="2"/>
      <c r="AP45488" s="2"/>
      <c r="AY45488" s="2"/>
      <c r="BH45488" s="2"/>
      <c r="BQ45488" s="2"/>
    </row>
    <row r="45489" spans="6:69" x14ac:dyDescent="0.2">
      <c r="F45489" s="9"/>
      <c r="G45489" s="9"/>
      <c r="H45489" s="9"/>
      <c r="I45489" s="9"/>
      <c r="J45489" s="9"/>
      <c r="O45489" s="2"/>
      <c r="X45489" s="2"/>
      <c r="AG45489" s="2"/>
      <c r="AP45489" s="2"/>
      <c r="AY45489" s="2"/>
      <c r="BH45489" s="2"/>
      <c r="BQ45489" s="2"/>
    </row>
    <row r="45490" spans="6:69" x14ac:dyDescent="0.2">
      <c r="F45490" s="9"/>
      <c r="G45490" s="9"/>
      <c r="H45490" s="9"/>
      <c r="I45490" s="9"/>
      <c r="J45490" s="9"/>
      <c r="O45490" s="2"/>
      <c r="X45490" s="2"/>
      <c r="AG45490" s="2"/>
      <c r="AP45490" s="2"/>
      <c r="AY45490" s="2"/>
      <c r="BH45490" s="2"/>
      <c r="BQ45490" s="2"/>
    </row>
    <row r="45491" spans="6:69" x14ac:dyDescent="0.2">
      <c r="F45491" s="9"/>
      <c r="G45491" s="9"/>
      <c r="H45491" s="9"/>
      <c r="I45491" s="9"/>
      <c r="J45491" s="9"/>
      <c r="O45491" s="2"/>
      <c r="X45491" s="2"/>
      <c r="AG45491" s="2"/>
      <c r="AP45491" s="2"/>
      <c r="AY45491" s="2"/>
      <c r="BH45491" s="2"/>
      <c r="BQ45491" s="2"/>
    </row>
    <row r="45492" spans="6:69" x14ac:dyDescent="0.2">
      <c r="F45492" s="9"/>
      <c r="G45492" s="9"/>
      <c r="H45492" s="9"/>
      <c r="I45492" s="9"/>
      <c r="J45492" s="9"/>
      <c r="O45492" s="2"/>
      <c r="X45492" s="2"/>
      <c r="AG45492" s="2"/>
      <c r="AP45492" s="2"/>
      <c r="AY45492" s="2"/>
      <c r="BH45492" s="2"/>
      <c r="BQ45492" s="2"/>
    </row>
    <row r="45493" spans="6:69" x14ac:dyDescent="0.2">
      <c r="F45493" s="9"/>
      <c r="G45493" s="9"/>
      <c r="H45493" s="9"/>
      <c r="I45493" s="9"/>
      <c r="J45493" s="9"/>
      <c r="O45493" s="2"/>
      <c r="X45493" s="2"/>
      <c r="AG45493" s="2"/>
      <c r="AP45493" s="2"/>
      <c r="AY45493" s="2"/>
      <c r="BH45493" s="2"/>
      <c r="BQ45493" s="2"/>
    </row>
    <row r="45494" spans="6:69" x14ac:dyDescent="0.2">
      <c r="F45494" s="9"/>
      <c r="G45494" s="9"/>
      <c r="H45494" s="9"/>
      <c r="I45494" s="9"/>
      <c r="J45494" s="9"/>
      <c r="O45494" s="2"/>
      <c r="X45494" s="2"/>
      <c r="AG45494" s="2"/>
      <c r="AP45494" s="2"/>
      <c r="AY45494" s="2"/>
      <c r="BH45494" s="2"/>
      <c r="BQ45494" s="2"/>
    </row>
    <row r="45495" spans="6:69" x14ac:dyDescent="0.2">
      <c r="F45495" s="9"/>
      <c r="G45495" s="9"/>
      <c r="H45495" s="9"/>
      <c r="I45495" s="9"/>
      <c r="J45495" s="9"/>
      <c r="O45495" s="2"/>
      <c r="X45495" s="2"/>
      <c r="AG45495" s="2"/>
      <c r="AP45495" s="2"/>
      <c r="AY45495" s="2"/>
      <c r="BH45495" s="2"/>
      <c r="BQ45495" s="2"/>
    </row>
    <row r="45496" spans="6:69" x14ac:dyDescent="0.2">
      <c r="F45496" s="9"/>
      <c r="G45496" s="9"/>
      <c r="H45496" s="9"/>
      <c r="I45496" s="9"/>
      <c r="J45496" s="9"/>
      <c r="O45496" s="2"/>
      <c r="X45496" s="2"/>
      <c r="AG45496" s="2"/>
      <c r="AP45496" s="2"/>
      <c r="AY45496" s="2"/>
      <c r="BH45496" s="2"/>
      <c r="BQ45496" s="2"/>
    </row>
    <row r="45497" spans="6:69" x14ac:dyDescent="0.2">
      <c r="F45497" s="9"/>
      <c r="G45497" s="9"/>
      <c r="H45497" s="9"/>
      <c r="I45497" s="9"/>
      <c r="J45497" s="9"/>
      <c r="O45497" s="2"/>
      <c r="X45497" s="2"/>
      <c r="AG45497" s="2"/>
      <c r="AP45497" s="2"/>
      <c r="AY45497" s="2"/>
      <c r="BH45497" s="2"/>
      <c r="BQ45497" s="2"/>
    </row>
    <row r="45498" spans="6:69" x14ac:dyDescent="0.2">
      <c r="F45498" s="9"/>
      <c r="G45498" s="9"/>
      <c r="H45498" s="9"/>
      <c r="I45498" s="9"/>
      <c r="J45498" s="9"/>
      <c r="O45498" s="2"/>
      <c r="X45498" s="2"/>
      <c r="AG45498" s="2"/>
      <c r="AP45498" s="2"/>
      <c r="AY45498" s="2"/>
      <c r="BH45498" s="2"/>
      <c r="BQ45498" s="2"/>
    </row>
    <row r="45499" spans="6:69" x14ac:dyDescent="0.2">
      <c r="F45499" s="9"/>
      <c r="G45499" s="9"/>
      <c r="H45499" s="9"/>
      <c r="I45499" s="9"/>
      <c r="J45499" s="9"/>
      <c r="O45499" s="2"/>
      <c r="X45499" s="2"/>
      <c r="AG45499" s="2"/>
      <c r="AP45499" s="2"/>
      <c r="AY45499" s="2"/>
      <c r="BH45499" s="2"/>
      <c r="BQ45499" s="2"/>
    </row>
    <row r="45500" spans="6:69" x14ac:dyDescent="0.2">
      <c r="F45500" s="9"/>
      <c r="G45500" s="9"/>
      <c r="H45500" s="9"/>
      <c r="I45500" s="9"/>
      <c r="J45500" s="9"/>
      <c r="O45500" s="2"/>
      <c r="X45500" s="2"/>
      <c r="AG45500" s="2"/>
      <c r="AP45500" s="2"/>
      <c r="AY45500" s="2"/>
      <c r="BH45500" s="2"/>
      <c r="BQ45500" s="2"/>
    </row>
    <row r="45501" spans="6:69" x14ac:dyDescent="0.2">
      <c r="F45501" s="9"/>
      <c r="G45501" s="9"/>
      <c r="H45501" s="9"/>
      <c r="I45501" s="9"/>
      <c r="J45501" s="9"/>
      <c r="O45501" s="2"/>
      <c r="X45501" s="2"/>
      <c r="AG45501" s="2"/>
      <c r="AP45501" s="2"/>
      <c r="AY45501" s="2"/>
      <c r="BH45501" s="2"/>
      <c r="BQ45501" s="2"/>
    </row>
    <row r="45502" spans="6:69" x14ac:dyDescent="0.2">
      <c r="F45502" s="9"/>
      <c r="G45502" s="9"/>
      <c r="H45502" s="9"/>
      <c r="I45502" s="9"/>
      <c r="J45502" s="9"/>
      <c r="O45502" s="2"/>
      <c r="X45502" s="2"/>
      <c r="AG45502" s="2"/>
      <c r="AP45502" s="2"/>
      <c r="AY45502" s="2"/>
      <c r="BH45502" s="2"/>
      <c r="BQ45502" s="2"/>
    </row>
    <row r="45503" spans="6:69" x14ac:dyDescent="0.2">
      <c r="F45503" s="9"/>
      <c r="G45503" s="9"/>
      <c r="H45503" s="9"/>
      <c r="I45503" s="9"/>
      <c r="J45503" s="9"/>
      <c r="O45503" s="2"/>
      <c r="X45503" s="2"/>
      <c r="AG45503" s="2"/>
      <c r="AP45503" s="2"/>
      <c r="AY45503" s="2"/>
      <c r="BH45503" s="2"/>
      <c r="BQ45503" s="2"/>
    </row>
    <row r="45504" spans="6:69" x14ac:dyDescent="0.2">
      <c r="F45504" s="9"/>
      <c r="G45504" s="9"/>
      <c r="H45504" s="9"/>
      <c r="I45504" s="9"/>
      <c r="J45504" s="9"/>
      <c r="O45504" s="2"/>
      <c r="X45504" s="2"/>
      <c r="AG45504" s="2"/>
      <c r="AP45504" s="2"/>
      <c r="AY45504" s="2"/>
      <c r="BH45504" s="2"/>
      <c r="BQ45504" s="2"/>
    </row>
    <row r="45505" spans="6:69" x14ac:dyDescent="0.2">
      <c r="F45505" s="9"/>
      <c r="G45505" s="9"/>
      <c r="H45505" s="9"/>
      <c r="I45505" s="9"/>
      <c r="J45505" s="9"/>
      <c r="O45505" s="2"/>
      <c r="X45505" s="2"/>
      <c r="AG45505" s="2"/>
      <c r="AP45505" s="2"/>
      <c r="AY45505" s="2"/>
      <c r="BH45505" s="2"/>
      <c r="BQ45505" s="2"/>
    </row>
    <row r="45506" spans="6:69" x14ac:dyDescent="0.2">
      <c r="F45506" s="9"/>
      <c r="G45506" s="9"/>
      <c r="H45506" s="9"/>
      <c r="I45506" s="9"/>
      <c r="J45506" s="9"/>
      <c r="O45506" s="2"/>
      <c r="X45506" s="2"/>
      <c r="AG45506" s="2"/>
      <c r="AP45506" s="2"/>
      <c r="AY45506" s="2"/>
      <c r="BH45506" s="2"/>
      <c r="BQ45506" s="2"/>
    </row>
    <row r="45507" spans="6:69" x14ac:dyDescent="0.2">
      <c r="F45507" s="9"/>
      <c r="G45507" s="9"/>
      <c r="H45507" s="9"/>
      <c r="I45507" s="9"/>
      <c r="J45507" s="9"/>
      <c r="O45507" s="2"/>
      <c r="X45507" s="2"/>
      <c r="AG45507" s="2"/>
      <c r="AP45507" s="2"/>
      <c r="AY45507" s="2"/>
      <c r="BH45507" s="2"/>
      <c r="BQ45507" s="2"/>
    </row>
    <row r="45508" spans="6:69" x14ac:dyDescent="0.2">
      <c r="F45508" s="9"/>
      <c r="G45508" s="9"/>
      <c r="H45508" s="9"/>
      <c r="I45508" s="9"/>
      <c r="J45508" s="9"/>
      <c r="O45508" s="2"/>
      <c r="X45508" s="2"/>
      <c r="AG45508" s="2"/>
      <c r="AP45508" s="2"/>
      <c r="AY45508" s="2"/>
      <c r="BH45508" s="2"/>
      <c r="BQ45508" s="2"/>
    </row>
    <row r="45509" spans="6:69" x14ac:dyDescent="0.2">
      <c r="F45509" s="9"/>
      <c r="G45509" s="9"/>
      <c r="H45509" s="9"/>
      <c r="I45509" s="9"/>
      <c r="J45509" s="9"/>
      <c r="O45509" s="2"/>
      <c r="X45509" s="2"/>
      <c r="AG45509" s="2"/>
      <c r="AP45509" s="2"/>
      <c r="AY45509" s="2"/>
      <c r="BH45509" s="2"/>
      <c r="BQ45509" s="2"/>
    </row>
    <row r="45510" spans="6:69" x14ac:dyDescent="0.2">
      <c r="F45510" s="9"/>
      <c r="G45510" s="9"/>
      <c r="H45510" s="9"/>
      <c r="I45510" s="9"/>
      <c r="J45510" s="9"/>
      <c r="O45510" s="2"/>
      <c r="X45510" s="2"/>
      <c r="AG45510" s="2"/>
      <c r="AP45510" s="2"/>
      <c r="AY45510" s="2"/>
      <c r="BH45510" s="2"/>
      <c r="BQ45510" s="2"/>
    </row>
    <row r="45511" spans="6:69" x14ac:dyDescent="0.2">
      <c r="F45511" s="9"/>
      <c r="G45511" s="9"/>
      <c r="H45511" s="9"/>
      <c r="I45511" s="9"/>
      <c r="J45511" s="9"/>
      <c r="O45511" s="2"/>
      <c r="X45511" s="2"/>
      <c r="AG45511" s="2"/>
      <c r="AP45511" s="2"/>
      <c r="AY45511" s="2"/>
      <c r="BH45511" s="2"/>
      <c r="BQ45511" s="2"/>
    </row>
    <row r="45512" spans="6:69" x14ac:dyDescent="0.2">
      <c r="F45512" s="9"/>
      <c r="G45512" s="9"/>
      <c r="H45512" s="9"/>
      <c r="I45512" s="9"/>
      <c r="J45512" s="9"/>
      <c r="O45512" s="2"/>
      <c r="X45512" s="2"/>
      <c r="AG45512" s="2"/>
      <c r="AP45512" s="2"/>
      <c r="AY45512" s="2"/>
      <c r="BH45512" s="2"/>
      <c r="BQ45512" s="2"/>
    </row>
    <row r="45513" spans="6:69" x14ac:dyDescent="0.2">
      <c r="F45513" s="9"/>
      <c r="G45513" s="9"/>
      <c r="H45513" s="9"/>
      <c r="I45513" s="9"/>
      <c r="J45513" s="9"/>
      <c r="O45513" s="2"/>
      <c r="X45513" s="2"/>
      <c r="AG45513" s="2"/>
      <c r="AP45513" s="2"/>
      <c r="AY45513" s="2"/>
      <c r="BH45513" s="2"/>
      <c r="BQ45513" s="2"/>
    </row>
    <row r="45514" spans="6:69" x14ac:dyDescent="0.2">
      <c r="F45514" s="9"/>
      <c r="G45514" s="9"/>
      <c r="H45514" s="9"/>
      <c r="I45514" s="9"/>
      <c r="J45514" s="9"/>
      <c r="O45514" s="2"/>
      <c r="X45514" s="2"/>
      <c r="AG45514" s="2"/>
      <c r="AP45514" s="2"/>
      <c r="AY45514" s="2"/>
      <c r="BH45514" s="2"/>
      <c r="BQ45514" s="2"/>
    </row>
    <row r="45515" spans="6:69" x14ac:dyDescent="0.2">
      <c r="F45515" s="9"/>
      <c r="G45515" s="9"/>
      <c r="H45515" s="9"/>
      <c r="I45515" s="9"/>
      <c r="J45515" s="9"/>
      <c r="O45515" s="2"/>
      <c r="X45515" s="2"/>
      <c r="AG45515" s="2"/>
      <c r="AP45515" s="2"/>
      <c r="AY45515" s="2"/>
      <c r="BH45515" s="2"/>
      <c r="BQ45515" s="2"/>
    </row>
    <row r="45516" spans="6:69" x14ac:dyDescent="0.2">
      <c r="F45516" s="9"/>
      <c r="G45516" s="9"/>
      <c r="H45516" s="9"/>
      <c r="I45516" s="9"/>
      <c r="J45516" s="9"/>
      <c r="O45516" s="2"/>
      <c r="X45516" s="2"/>
      <c r="AG45516" s="2"/>
      <c r="AP45516" s="2"/>
      <c r="AY45516" s="2"/>
      <c r="BH45516" s="2"/>
      <c r="BQ45516" s="2"/>
    </row>
    <row r="45517" spans="6:69" x14ac:dyDescent="0.2">
      <c r="F45517" s="9"/>
      <c r="G45517" s="9"/>
      <c r="H45517" s="9"/>
      <c r="I45517" s="9"/>
      <c r="J45517" s="9"/>
      <c r="O45517" s="2"/>
      <c r="X45517" s="2"/>
      <c r="AG45517" s="2"/>
      <c r="AP45517" s="2"/>
      <c r="AY45517" s="2"/>
      <c r="BH45517" s="2"/>
      <c r="BQ45517" s="2"/>
    </row>
    <row r="45518" spans="6:69" x14ac:dyDescent="0.2">
      <c r="F45518" s="9"/>
      <c r="G45518" s="9"/>
      <c r="H45518" s="9"/>
      <c r="I45518" s="9"/>
      <c r="J45518" s="9"/>
      <c r="O45518" s="2"/>
      <c r="X45518" s="2"/>
      <c r="AG45518" s="2"/>
      <c r="AP45518" s="2"/>
      <c r="AY45518" s="2"/>
      <c r="BH45518" s="2"/>
      <c r="BQ45518" s="2"/>
    </row>
    <row r="45519" spans="6:69" x14ac:dyDescent="0.2">
      <c r="F45519" s="9"/>
      <c r="G45519" s="9"/>
      <c r="H45519" s="9"/>
      <c r="I45519" s="9"/>
      <c r="J45519" s="9"/>
      <c r="O45519" s="2"/>
      <c r="X45519" s="2"/>
      <c r="AG45519" s="2"/>
      <c r="AP45519" s="2"/>
      <c r="AY45519" s="2"/>
      <c r="BH45519" s="2"/>
      <c r="BQ45519" s="2"/>
    </row>
    <row r="45520" spans="6:69" x14ac:dyDescent="0.2">
      <c r="F45520" s="9"/>
      <c r="G45520" s="9"/>
      <c r="H45520" s="9"/>
      <c r="I45520" s="9"/>
      <c r="J45520" s="9"/>
      <c r="O45520" s="2"/>
      <c r="X45520" s="2"/>
      <c r="AG45520" s="2"/>
      <c r="AP45520" s="2"/>
      <c r="AY45520" s="2"/>
      <c r="BH45520" s="2"/>
      <c r="BQ45520" s="2"/>
    </row>
    <row r="45521" spans="6:69" x14ac:dyDescent="0.2">
      <c r="F45521" s="9"/>
      <c r="G45521" s="9"/>
      <c r="H45521" s="9"/>
      <c r="I45521" s="9"/>
      <c r="J45521" s="9"/>
      <c r="O45521" s="2"/>
      <c r="X45521" s="2"/>
      <c r="AG45521" s="2"/>
      <c r="AP45521" s="2"/>
      <c r="AY45521" s="2"/>
      <c r="BH45521" s="2"/>
      <c r="BQ45521" s="2"/>
    </row>
    <row r="45522" spans="6:69" x14ac:dyDescent="0.2">
      <c r="F45522" s="9"/>
      <c r="G45522" s="9"/>
      <c r="H45522" s="9"/>
      <c r="I45522" s="9"/>
      <c r="J45522" s="9"/>
      <c r="O45522" s="2"/>
      <c r="X45522" s="2"/>
      <c r="AG45522" s="2"/>
      <c r="AP45522" s="2"/>
      <c r="AY45522" s="2"/>
      <c r="BH45522" s="2"/>
      <c r="BQ45522" s="2"/>
    </row>
    <row r="45523" spans="6:69" x14ac:dyDescent="0.2">
      <c r="F45523" s="9"/>
      <c r="G45523" s="9"/>
      <c r="H45523" s="9"/>
      <c r="I45523" s="9"/>
      <c r="J45523" s="9"/>
      <c r="O45523" s="2"/>
      <c r="X45523" s="2"/>
      <c r="AG45523" s="2"/>
      <c r="AP45523" s="2"/>
      <c r="AY45523" s="2"/>
      <c r="BH45523" s="2"/>
      <c r="BQ45523" s="2"/>
    </row>
    <row r="45524" spans="6:69" x14ac:dyDescent="0.2">
      <c r="F45524" s="9"/>
      <c r="G45524" s="9"/>
      <c r="H45524" s="9"/>
      <c r="I45524" s="9"/>
      <c r="J45524" s="9"/>
      <c r="O45524" s="2"/>
      <c r="X45524" s="2"/>
      <c r="AG45524" s="2"/>
      <c r="AP45524" s="2"/>
      <c r="AY45524" s="2"/>
      <c r="BH45524" s="2"/>
      <c r="BQ45524" s="2"/>
    </row>
    <row r="45525" spans="6:69" x14ac:dyDescent="0.2">
      <c r="F45525" s="9"/>
      <c r="G45525" s="9"/>
      <c r="H45525" s="9"/>
      <c r="I45525" s="9"/>
      <c r="J45525" s="9"/>
      <c r="O45525" s="2"/>
      <c r="X45525" s="2"/>
      <c r="AG45525" s="2"/>
      <c r="AP45525" s="2"/>
      <c r="AY45525" s="2"/>
      <c r="BH45525" s="2"/>
      <c r="BQ45525" s="2"/>
    </row>
    <row r="45526" spans="6:69" x14ac:dyDescent="0.2">
      <c r="F45526" s="9"/>
      <c r="G45526" s="9"/>
      <c r="H45526" s="9"/>
      <c r="I45526" s="9"/>
      <c r="J45526" s="9"/>
      <c r="O45526" s="2"/>
      <c r="X45526" s="2"/>
      <c r="AG45526" s="2"/>
      <c r="AP45526" s="2"/>
      <c r="AY45526" s="2"/>
      <c r="BH45526" s="2"/>
      <c r="BQ45526" s="2"/>
    </row>
    <row r="45527" spans="6:69" x14ac:dyDescent="0.2">
      <c r="F45527" s="9"/>
      <c r="G45527" s="9"/>
      <c r="H45527" s="9"/>
      <c r="I45527" s="9"/>
      <c r="J45527" s="9"/>
      <c r="O45527" s="2"/>
      <c r="X45527" s="2"/>
      <c r="AG45527" s="2"/>
      <c r="AP45527" s="2"/>
      <c r="AY45527" s="2"/>
      <c r="BH45527" s="2"/>
      <c r="BQ45527" s="2"/>
    </row>
    <row r="45528" spans="6:69" x14ac:dyDescent="0.2">
      <c r="F45528" s="9"/>
      <c r="G45528" s="9"/>
      <c r="H45528" s="9"/>
      <c r="I45528" s="9"/>
      <c r="J45528" s="9"/>
      <c r="O45528" s="2"/>
      <c r="X45528" s="2"/>
      <c r="AG45528" s="2"/>
      <c r="AP45528" s="2"/>
      <c r="AY45528" s="2"/>
      <c r="BH45528" s="2"/>
      <c r="BQ45528" s="2"/>
    </row>
    <row r="45529" spans="6:69" x14ac:dyDescent="0.2">
      <c r="F45529" s="9"/>
      <c r="G45529" s="9"/>
      <c r="H45529" s="9"/>
      <c r="I45529" s="9"/>
      <c r="J45529" s="9"/>
      <c r="O45529" s="2"/>
      <c r="X45529" s="2"/>
      <c r="AG45529" s="2"/>
      <c r="AP45529" s="2"/>
      <c r="AY45529" s="2"/>
      <c r="BH45529" s="2"/>
      <c r="BQ45529" s="2"/>
    </row>
    <row r="45530" spans="6:69" x14ac:dyDescent="0.2">
      <c r="F45530" s="9"/>
      <c r="G45530" s="9"/>
      <c r="H45530" s="9"/>
      <c r="I45530" s="9"/>
      <c r="J45530" s="9"/>
      <c r="O45530" s="2"/>
      <c r="X45530" s="2"/>
      <c r="AG45530" s="2"/>
      <c r="AP45530" s="2"/>
      <c r="AY45530" s="2"/>
      <c r="BH45530" s="2"/>
      <c r="BQ45530" s="2"/>
    </row>
    <row r="45531" spans="6:69" x14ac:dyDescent="0.2">
      <c r="F45531" s="9"/>
      <c r="G45531" s="9"/>
      <c r="H45531" s="9"/>
      <c r="I45531" s="9"/>
      <c r="J45531" s="9"/>
      <c r="O45531" s="2"/>
      <c r="X45531" s="2"/>
      <c r="AG45531" s="2"/>
      <c r="AP45531" s="2"/>
      <c r="AY45531" s="2"/>
      <c r="BH45531" s="2"/>
      <c r="BQ45531" s="2"/>
    </row>
    <row r="45532" spans="6:69" x14ac:dyDescent="0.2">
      <c r="F45532" s="9"/>
      <c r="G45532" s="9"/>
      <c r="H45532" s="9"/>
      <c r="I45532" s="9"/>
      <c r="J45532" s="9"/>
      <c r="O45532" s="2"/>
      <c r="X45532" s="2"/>
      <c r="AG45532" s="2"/>
      <c r="AP45532" s="2"/>
      <c r="AY45532" s="2"/>
      <c r="BH45532" s="2"/>
      <c r="BQ45532" s="2"/>
    </row>
    <row r="45533" spans="6:69" x14ac:dyDescent="0.2">
      <c r="F45533" s="9"/>
      <c r="G45533" s="9"/>
      <c r="H45533" s="9"/>
      <c r="I45533" s="9"/>
      <c r="J45533" s="9"/>
      <c r="O45533" s="2"/>
      <c r="X45533" s="2"/>
      <c r="AG45533" s="2"/>
      <c r="AP45533" s="2"/>
      <c r="AY45533" s="2"/>
      <c r="BH45533" s="2"/>
      <c r="BQ45533" s="2"/>
    </row>
    <row r="45534" spans="6:69" x14ac:dyDescent="0.2">
      <c r="F45534" s="9"/>
      <c r="G45534" s="9"/>
      <c r="H45534" s="9"/>
      <c r="I45534" s="9"/>
      <c r="J45534" s="9"/>
      <c r="O45534" s="2"/>
      <c r="X45534" s="2"/>
      <c r="AG45534" s="2"/>
      <c r="AP45534" s="2"/>
      <c r="AY45534" s="2"/>
      <c r="BH45534" s="2"/>
      <c r="BQ45534" s="2"/>
    </row>
    <row r="45535" spans="6:69" x14ac:dyDescent="0.2">
      <c r="F45535" s="9"/>
      <c r="G45535" s="9"/>
      <c r="H45535" s="9"/>
      <c r="I45535" s="9"/>
      <c r="J45535" s="9"/>
      <c r="O45535" s="2"/>
      <c r="X45535" s="2"/>
      <c r="AG45535" s="2"/>
      <c r="AP45535" s="2"/>
      <c r="AY45535" s="2"/>
      <c r="BH45535" s="2"/>
      <c r="BQ45535" s="2"/>
    </row>
    <row r="45536" spans="6:69" x14ac:dyDescent="0.2">
      <c r="F45536" s="9"/>
      <c r="G45536" s="9"/>
      <c r="H45536" s="9"/>
      <c r="I45536" s="9"/>
      <c r="J45536" s="9"/>
      <c r="O45536" s="2"/>
      <c r="X45536" s="2"/>
      <c r="AG45536" s="2"/>
      <c r="AP45536" s="2"/>
      <c r="AY45536" s="2"/>
      <c r="BH45536" s="2"/>
      <c r="BQ45536" s="2"/>
    </row>
    <row r="45537" spans="6:69" x14ac:dyDescent="0.2">
      <c r="F45537" s="9"/>
      <c r="G45537" s="9"/>
      <c r="H45537" s="9"/>
      <c r="I45537" s="9"/>
      <c r="J45537" s="9"/>
      <c r="O45537" s="2"/>
      <c r="X45537" s="2"/>
      <c r="AG45537" s="2"/>
      <c r="AP45537" s="2"/>
      <c r="AY45537" s="2"/>
      <c r="BH45537" s="2"/>
      <c r="BQ45537" s="2"/>
    </row>
    <row r="45538" spans="6:69" x14ac:dyDescent="0.2">
      <c r="F45538" s="9"/>
      <c r="G45538" s="9"/>
      <c r="H45538" s="9"/>
      <c r="I45538" s="9"/>
      <c r="J45538" s="9"/>
      <c r="O45538" s="2"/>
      <c r="X45538" s="2"/>
      <c r="AG45538" s="2"/>
      <c r="AP45538" s="2"/>
      <c r="AY45538" s="2"/>
      <c r="BH45538" s="2"/>
      <c r="BQ45538" s="2"/>
    </row>
    <row r="45539" spans="6:69" x14ac:dyDescent="0.2">
      <c r="F45539" s="9"/>
      <c r="G45539" s="9"/>
      <c r="H45539" s="9"/>
      <c r="I45539" s="9"/>
      <c r="J45539" s="9"/>
      <c r="O45539" s="2"/>
      <c r="X45539" s="2"/>
      <c r="AG45539" s="2"/>
      <c r="AP45539" s="2"/>
      <c r="AY45539" s="2"/>
      <c r="BH45539" s="2"/>
      <c r="BQ45539" s="2"/>
    </row>
    <row r="45540" spans="6:69" x14ac:dyDescent="0.2">
      <c r="F45540" s="9"/>
      <c r="G45540" s="9"/>
      <c r="H45540" s="9"/>
      <c r="I45540" s="9"/>
      <c r="J45540" s="9"/>
      <c r="O45540" s="2"/>
      <c r="X45540" s="2"/>
      <c r="AG45540" s="2"/>
      <c r="AP45540" s="2"/>
      <c r="AY45540" s="2"/>
      <c r="BH45540" s="2"/>
      <c r="BQ45540" s="2"/>
    </row>
    <row r="45541" spans="6:69" x14ac:dyDescent="0.2">
      <c r="F45541" s="9"/>
      <c r="G45541" s="9"/>
      <c r="H45541" s="9"/>
      <c r="I45541" s="9"/>
      <c r="J45541" s="9"/>
      <c r="O45541" s="2"/>
      <c r="X45541" s="2"/>
      <c r="AG45541" s="2"/>
      <c r="AP45541" s="2"/>
      <c r="AY45541" s="2"/>
      <c r="BH45541" s="2"/>
      <c r="BQ45541" s="2"/>
    </row>
    <row r="45542" spans="6:69" x14ac:dyDescent="0.2">
      <c r="F45542" s="9"/>
      <c r="G45542" s="9"/>
      <c r="H45542" s="9"/>
      <c r="I45542" s="9"/>
      <c r="J45542" s="9"/>
      <c r="O45542" s="2"/>
      <c r="X45542" s="2"/>
      <c r="AG45542" s="2"/>
      <c r="AP45542" s="2"/>
      <c r="AY45542" s="2"/>
      <c r="BH45542" s="2"/>
      <c r="BQ45542" s="2"/>
    </row>
    <row r="45543" spans="6:69" x14ac:dyDescent="0.2">
      <c r="F45543" s="9"/>
      <c r="G45543" s="9"/>
      <c r="H45543" s="9"/>
      <c r="I45543" s="9"/>
      <c r="J45543" s="9"/>
      <c r="O45543" s="2"/>
      <c r="X45543" s="2"/>
      <c r="AG45543" s="2"/>
      <c r="AP45543" s="2"/>
      <c r="AY45543" s="2"/>
      <c r="BH45543" s="2"/>
      <c r="BQ45543" s="2"/>
    </row>
    <row r="45544" spans="6:69" x14ac:dyDescent="0.2">
      <c r="F45544" s="9"/>
      <c r="G45544" s="9"/>
      <c r="H45544" s="9"/>
      <c r="I45544" s="9"/>
      <c r="J45544" s="9"/>
      <c r="O45544" s="2"/>
      <c r="X45544" s="2"/>
      <c r="AG45544" s="2"/>
      <c r="AP45544" s="2"/>
      <c r="AY45544" s="2"/>
      <c r="BH45544" s="2"/>
      <c r="BQ45544" s="2"/>
    </row>
    <row r="45545" spans="6:69" x14ac:dyDescent="0.2">
      <c r="F45545" s="9"/>
      <c r="G45545" s="9"/>
      <c r="H45545" s="9"/>
      <c r="I45545" s="9"/>
      <c r="J45545" s="9"/>
      <c r="O45545" s="2"/>
      <c r="X45545" s="2"/>
      <c r="AG45545" s="2"/>
      <c r="AP45545" s="2"/>
      <c r="AY45545" s="2"/>
      <c r="BH45545" s="2"/>
      <c r="BQ45545" s="2"/>
    </row>
    <row r="45546" spans="6:69" x14ac:dyDescent="0.2">
      <c r="F45546" s="9"/>
      <c r="G45546" s="9"/>
      <c r="H45546" s="9"/>
      <c r="I45546" s="9"/>
      <c r="J45546" s="9"/>
      <c r="O45546" s="2"/>
      <c r="X45546" s="2"/>
      <c r="AG45546" s="2"/>
      <c r="AP45546" s="2"/>
      <c r="AY45546" s="2"/>
      <c r="BH45546" s="2"/>
      <c r="BQ45546" s="2"/>
    </row>
    <row r="45547" spans="6:69" x14ac:dyDescent="0.2">
      <c r="F45547" s="9"/>
      <c r="G45547" s="9"/>
      <c r="H45547" s="9"/>
      <c r="I45547" s="9"/>
      <c r="J45547" s="9"/>
      <c r="O45547" s="2"/>
      <c r="X45547" s="2"/>
      <c r="AG45547" s="2"/>
      <c r="AP45547" s="2"/>
      <c r="AY45547" s="2"/>
      <c r="BH45547" s="2"/>
      <c r="BQ45547" s="2"/>
    </row>
    <row r="45548" spans="6:69" x14ac:dyDescent="0.2">
      <c r="F45548" s="9"/>
      <c r="G45548" s="9"/>
      <c r="H45548" s="9"/>
      <c r="I45548" s="9"/>
      <c r="J45548" s="9"/>
      <c r="O45548" s="2"/>
      <c r="X45548" s="2"/>
      <c r="AG45548" s="2"/>
      <c r="AP45548" s="2"/>
      <c r="AY45548" s="2"/>
      <c r="BH45548" s="2"/>
      <c r="BQ45548" s="2"/>
    </row>
    <row r="45549" spans="6:69" x14ac:dyDescent="0.2">
      <c r="F45549" s="9"/>
      <c r="G45549" s="9"/>
      <c r="H45549" s="9"/>
      <c r="I45549" s="9"/>
      <c r="J45549" s="9"/>
      <c r="O45549" s="2"/>
      <c r="X45549" s="2"/>
      <c r="AG45549" s="2"/>
      <c r="AP45549" s="2"/>
      <c r="AY45549" s="2"/>
      <c r="BH45549" s="2"/>
      <c r="BQ45549" s="2"/>
    </row>
    <row r="45550" spans="6:69" x14ac:dyDescent="0.2">
      <c r="F45550" s="9"/>
      <c r="G45550" s="9"/>
      <c r="H45550" s="9"/>
      <c r="I45550" s="9"/>
      <c r="J45550" s="9"/>
      <c r="O45550" s="2"/>
      <c r="X45550" s="2"/>
      <c r="AG45550" s="2"/>
      <c r="AP45550" s="2"/>
      <c r="AY45550" s="2"/>
      <c r="BH45550" s="2"/>
      <c r="BQ45550" s="2"/>
    </row>
    <row r="45551" spans="6:69" x14ac:dyDescent="0.2">
      <c r="F45551" s="9"/>
      <c r="G45551" s="9"/>
      <c r="H45551" s="9"/>
      <c r="I45551" s="9"/>
      <c r="J45551" s="9"/>
      <c r="O45551" s="2"/>
      <c r="X45551" s="2"/>
      <c r="AG45551" s="2"/>
      <c r="AP45551" s="2"/>
      <c r="AY45551" s="2"/>
      <c r="BH45551" s="2"/>
      <c r="BQ45551" s="2"/>
    </row>
    <row r="45552" spans="6:69" x14ac:dyDescent="0.2">
      <c r="F45552" s="9"/>
      <c r="G45552" s="9"/>
      <c r="H45552" s="9"/>
      <c r="I45552" s="9"/>
      <c r="J45552" s="9"/>
      <c r="O45552" s="2"/>
      <c r="X45552" s="2"/>
      <c r="AG45552" s="2"/>
      <c r="AP45552" s="2"/>
      <c r="AY45552" s="2"/>
      <c r="BH45552" s="2"/>
      <c r="BQ45552" s="2"/>
    </row>
    <row r="45553" spans="6:69" x14ac:dyDescent="0.2">
      <c r="F45553" s="9"/>
      <c r="G45553" s="9"/>
      <c r="H45553" s="9"/>
      <c r="I45553" s="9"/>
      <c r="J45553" s="9"/>
      <c r="O45553" s="2"/>
      <c r="X45553" s="2"/>
      <c r="AG45553" s="2"/>
      <c r="AP45553" s="2"/>
      <c r="AY45553" s="2"/>
      <c r="BH45553" s="2"/>
      <c r="BQ45553" s="2"/>
    </row>
    <row r="45554" spans="6:69" x14ac:dyDescent="0.2">
      <c r="F45554" s="9"/>
      <c r="G45554" s="9"/>
      <c r="H45554" s="9"/>
      <c r="I45554" s="9"/>
      <c r="J45554" s="9"/>
      <c r="O45554" s="2"/>
      <c r="X45554" s="2"/>
      <c r="AG45554" s="2"/>
      <c r="AP45554" s="2"/>
      <c r="AY45554" s="2"/>
      <c r="BH45554" s="2"/>
      <c r="BQ45554" s="2"/>
    </row>
    <row r="45555" spans="6:69" x14ac:dyDescent="0.2">
      <c r="F45555" s="9"/>
      <c r="G45555" s="9"/>
      <c r="H45555" s="9"/>
      <c r="I45555" s="9"/>
      <c r="J45555" s="9"/>
      <c r="O45555" s="2"/>
      <c r="X45555" s="2"/>
      <c r="AG45555" s="2"/>
      <c r="AP45555" s="2"/>
      <c r="AY45555" s="2"/>
      <c r="BH45555" s="2"/>
      <c r="BQ45555" s="2"/>
    </row>
    <row r="45556" spans="6:69" x14ac:dyDescent="0.2">
      <c r="F45556" s="9"/>
      <c r="G45556" s="9"/>
      <c r="H45556" s="9"/>
      <c r="I45556" s="9"/>
      <c r="J45556" s="9"/>
      <c r="O45556" s="2"/>
      <c r="X45556" s="2"/>
      <c r="AG45556" s="2"/>
      <c r="AP45556" s="2"/>
      <c r="AY45556" s="2"/>
      <c r="BH45556" s="2"/>
      <c r="BQ45556" s="2"/>
    </row>
    <row r="45557" spans="6:69" x14ac:dyDescent="0.2">
      <c r="F45557" s="9"/>
      <c r="G45557" s="9"/>
      <c r="H45557" s="9"/>
      <c r="I45557" s="9"/>
      <c r="J45557" s="9"/>
      <c r="O45557" s="2"/>
      <c r="X45557" s="2"/>
      <c r="AG45557" s="2"/>
      <c r="AP45557" s="2"/>
      <c r="AY45557" s="2"/>
      <c r="BH45557" s="2"/>
      <c r="BQ45557" s="2"/>
    </row>
    <row r="45558" spans="6:69" x14ac:dyDescent="0.2">
      <c r="F45558" s="9"/>
      <c r="G45558" s="9"/>
      <c r="H45558" s="9"/>
      <c r="I45558" s="9"/>
      <c r="J45558" s="9"/>
      <c r="O45558" s="2"/>
      <c r="X45558" s="2"/>
      <c r="AG45558" s="2"/>
      <c r="AP45558" s="2"/>
      <c r="AY45558" s="2"/>
      <c r="BH45558" s="2"/>
      <c r="BQ45558" s="2"/>
    </row>
    <row r="45559" spans="6:69" x14ac:dyDescent="0.2">
      <c r="F45559" s="9"/>
      <c r="G45559" s="9"/>
      <c r="H45559" s="9"/>
      <c r="I45559" s="9"/>
      <c r="J45559" s="9"/>
      <c r="O45559" s="2"/>
      <c r="X45559" s="2"/>
      <c r="AG45559" s="2"/>
      <c r="AP45559" s="2"/>
      <c r="AY45559" s="2"/>
      <c r="BH45559" s="2"/>
      <c r="BQ45559" s="2"/>
    </row>
    <row r="45560" spans="6:69" x14ac:dyDescent="0.2">
      <c r="F45560" s="9"/>
      <c r="G45560" s="9"/>
      <c r="H45560" s="9"/>
      <c r="I45560" s="9"/>
      <c r="J45560" s="9"/>
      <c r="O45560" s="2"/>
      <c r="X45560" s="2"/>
      <c r="AG45560" s="2"/>
      <c r="AP45560" s="2"/>
      <c r="AY45560" s="2"/>
      <c r="BH45560" s="2"/>
      <c r="BQ45560" s="2"/>
    </row>
    <row r="45561" spans="6:69" x14ac:dyDescent="0.2">
      <c r="F45561" s="9"/>
      <c r="G45561" s="9"/>
      <c r="H45561" s="9"/>
      <c r="I45561" s="9"/>
      <c r="J45561" s="9"/>
      <c r="O45561" s="2"/>
      <c r="X45561" s="2"/>
      <c r="AG45561" s="2"/>
      <c r="AP45561" s="2"/>
      <c r="AY45561" s="2"/>
      <c r="BH45561" s="2"/>
      <c r="BQ45561" s="2"/>
    </row>
    <row r="45562" spans="6:69" x14ac:dyDescent="0.2">
      <c r="F45562" s="9"/>
      <c r="G45562" s="9"/>
      <c r="H45562" s="9"/>
      <c r="I45562" s="9"/>
      <c r="J45562" s="9"/>
      <c r="O45562" s="2"/>
      <c r="X45562" s="2"/>
      <c r="AG45562" s="2"/>
      <c r="AP45562" s="2"/>
      <c r="AY45562" s="2"/>
      <c r="BH45562" s="2"/>
      <c r="BQ45562" s="2"/>
    </row>
    <row r="45563" spans="6:69" x14ac:dyDescent="0.2">
      <c r="F45563" s="9"/>
      <c r="G45563" s="9"/>
      <c r="H45563" s="9"/>
      <c r="I45563" s="9"/>
      <c r="J45563" s="9"/>
      <c r="O45563" s="2"/>
      <c r="X45563" s="2"/>
      <c r="AG45563" s="2"/>
      <c r="AP45563" s="2"/>
      <c r="AY45563" s="2"/>
      <c r="BH45563" s="2"/>
      <c r="BQ45563" s="2"/>
    </row>
    <row r="45564" spans="6:69" x14ac:dyDescent="0.2">
      <c r="F45564" s="9"/>
      <c r="G45564" s="9"/>
      <c r="H45564" s="9"/>
      <c r="I45564" s="9"/>
      <c r="J45564" s="9"/>
      <c r="O45564" s="2"/>
      <c r="X45564" s="2"/>
      <c r="AG45564" s="2"/>
      <c r="AP45564" s="2"/>
      <c r="AY45564" s="2"/>
      <c r="BH45564" s="2"/>
      <c r="BQ45564" s="2"/>
    </row>
    <row r="45565" spans="6:69" x14ac:dyDescent="0.2">
      <c r="F45565" s="9"/>
      <c r="G45565" s="9"/>
      <c r="H45565" s="9"/>
      <c r="I45565" s="9"/>
      <c r="J45565" s="9"/>
      <c r="O45565" s="2"/>
      <c r="X45565" s="2"/>
      <c r="AG45565" s="2"/>
      <c r="AP45565" s="2"/>
      <c r="AY45565" s="2"/>
      <c r="BH45565" s="2"/>
      <c r="BQ45565" s="2"/>
    </row>
    <row r="45566" spans="6:69" x14ac:dyDescent="0.2">
      <c r="F45566" s="9"/>
      <c r="G45566" s="9"/>
      <c r="H45566" s="9"/>
      <c r="I45566" s="9"/>
      <c r="J45566" s="9"/>
      <c r="O45566" s="2"/>
      <c r="X45566" s="2"/>
      <c r="AG45566" s="2"/>
      <c r="AP45566" s="2"/>
      <c r="AY45566" s="2"/>
      <c r="BH45566" s="2"/>
      <c r="BQ45566" s="2"/>
    </row>
    <row r="45567" spans="6:69" x14ac:dyDescent="0.2">
      <c r="F45567" s="9"/>
      <c r="G45567" s="9"/>
      <c r="H45567" s="9"/>
      <c r="I45567" s="9"/>
      <c r="J45567" s="9"/>
      <c r="O45567" s="2"/>
      <c r="X45567" s="2"/>
      <c r="AG45567" s="2"/>
      <c r="AP45567" s="2"/>
      <c r="AY45567" s="2"/>
      <c r="BH45567" s="2"/>
      <c r="BQ45567" s="2"/>
    </row>
    <row r="45568" spans="6:69" x14ac:dyDescent="0.2">
      <c r="F45568" s="9"/>
      <c r="G45568" s="9"/>
      <c r="H45568" s="9"/>
      <c r="I45568" s="9"/>
      <c r="J45568" s="9"/>
      <c r="O45568" s="2"/>
      <c r="X45568" s="2"/>
      <c r="AG45568" s="2"/>
      <c r="AP45568" s="2"/>
      <c r="AY45568" s="2"/>
      <c r="BH45568" s="2"/>
      <c r="BQ45568" s="2"/>
    </row>
    <row r="45569" spans="6:69" x14ac:dyDescent="0.2">
      <c r="F45569" s="9"/>
      <c r="G45569" s="9"/>
      <c r="H45569" s="9"/>
      <c r="I45569" s="9"/>
      <c r="J45569" s="9"/>
      <c r="O45569" s="2"/>
      <c r="X45569" s="2"/>
      <c r="AG45569" s="2"/>
      <c r="AP45569" s="2"/>
      <c r="AY45569" s="2"/>
      <c r="BH45569" s="2"/>
      <c r="BQ45569" s="2"/>
    </row>
    <row r="45570" spans="6:69" x14ac:dyDescent="0.2">
      <c r="F45570" s="9"/>
      <c r="G45570" s="9"/>
      <c r="H45570" s="9"/>
      <c r="I45570" s="9"/>
      <c r="J45570" s="9"/>
      <c r="O45570" s="2"/>
      <c r="X45570" s="2"/>
      <c r="AG45570" s="2"/>
      <c r="AP45570" s="2"/>
      <c r="AY45570" s="2"/>
      <c r="BH45570" s="2"/>
      <c r="BQ45570" s="2"/>
    </row>
    <row r="45571" spans="6:69" x14ac:dyDescent="0.2">
      <c r="F45571" s="9"/>
      <c r="G45571" s="9"/>
      <c r="H45571" s="9"/>
      <c r="I45571" s="9"/>
      <c r="J45571" s="9"/>
      <c r="O45571" s="2"/>
      <c r="X45571" s="2"/>
      <c r="AG45571" s="2"/>
      <c r="AP45571" s="2"/>
      <c r="AY45571" s="2"/>
      <c r="BH45571" s="2"/>
      <c r="BQ45571" s="2"/>
    </row>
    <row r="45572" spans="6:69" x14ac:dyDescent="0.2">
      <c r="F45572" s="9"/>
      <c r="G45572" s="9"/>
      <c r="H45572" s="9"/>
      <c r="I45572" s="9"/>
      <c r="J45572" s="9"/>
      <c r="O45572" s="2"/>
      <c r="X45572" s="2"/>
      <c r="AG45572" s="2"/>
      <c r="AP45572" s="2"/>
      <c r="AY45572" s="2"/>
      <c r="BH45572" s="2"/>
      <c r="BQ45572" s="2"/>
    </row>
    <row r="45573" spans="6:69" x14ac:dyDescent="0.2">
      <c r="F45573" s="9"/>
      <c r="G45573" s="9"/>
      <c r="H45573" s="9"/>
      <c r="I45573" s="9"/>
      <c r="J45573" s="9"/>
      <c r="O45573" s="2"/>
      <c r="X45573" s="2"/>
      <c r="AG45573" s="2"/>
      <c r="AP45573" s="2"/>
      <c r="AY45573" s="2"/>
      <c r="BH45573" s="2"/>
      <c r="BQ45573" s="2"/>
    </row>
    <row r="45574" spans="6:69" x14ac:dyDescent="0.2">
      <c r="F45574" s="9"/>
      <c r="G45574" s="9"/>
      <c r="H45574" s="9"/>
      <c r="I45574" s="9"/>
      <c r="J45574" s="9"/>
      <c r="O45574" s="2"/>
      <c r="X45574" s="2"/>
      <c r="AG45574" s="2"/>
      <c r="AP45574" s="2"/>
      <c r="AY45574" s="2"/>
      <c r="BH45574" s="2"/>
      <c r="BQ45574" s="2"/>
    </row>
    <row r="45575" spans="6:69" x14ac:dyDescent="0.2">
      <c r="F45575" s="9"/>
      <c r="G45575" s="9"/>
      <c r="H45575" s="9"/>
      <c r="I45575" s="9"/>
      <c r="J45575" s="9"/>
      <c r="O45575" s="2"/>
      <c r="X45575" s="2"/>
      <c r="AG45575" s="2"/>
      <c r="AP45575" s="2"/>
      <c r="AY45575" s="2"/>
      <c r="BH45575" s="2"/>
      <c r="BQ45575" s="2"/>
    </row>
    <row r="45576" spans="6:69" x14ac:dyDescent="0.2">
      <c r="F45576" s="9"/>
      <c r="G45576" s="9"/>
      <c r="H45576" s="9"/>
      <c r="I45576" s="9"/>
      <c r="J45576" s="9"/>
      <c r="O45576" s="2"/>
      <c r="X45576" s="2"/>
      <c r="AG45576" s="2"/>
      <c r="AP45576" s="2"/>
      <c r="AY45576" s="2"/>
      <c r="BH45576" s="2"/>
      <c r="BQ45576" s="2"/>
    </row>
    <row r="45577" spans="6:69" x14ac:dyDescent="0.2">
      <c r="F45577" s="9"/>
      <c r="G45577" s="9"/>
      <c r="H45577" s="9"/>
      <c r="I45577" s="9"/>
      <c r="J45577" s="9"/>
      <c r="O45577" s="2"/>
      <c r="X45577" s="2"/>
      <c r="AG45577" s="2"/>
      <c r="AP45577" s="2"/>
      <c r="AY45577" s="2"/>
      <c r="BH45577" s="2"/>
      <c r="BQ45577" s="2"/>
    </row>
    <row r="45578" spans="6:69" x14ac:dyDescent="0.2">
      <c r="F45578" s="9"/>
      <c r="G45578" s="9"/>
      <c r="H45578" s="9"/>
      <c r="I45578" s="9"/>
      <c r="J45578" s="9"/>
      <c r="O45578" s="2"/>
      <c r="X45578" s="2"/>
      <c r="AG45578" s="2"/>
      <c r="AP45578" s="2"/>
      <c r="AY45578" s="2"/>
      <c r="BH45578" s="2"/>
      <c r="BQ45578" s="2"/>
    </row>
    <row r="45579" spans="6:69" x14ac:dyDescent="0.2">
      <c r="F45579" s="9"/>
      <c r="G45579" s="9"/>
      <c r="H45579" s="9"/>
      <c r="I45579" s="9"/>
      <c r="J45579" s="9"/>
      <c r="O45579" s="2"/>
      <c r="X45579" s="2"/>
      <c r="AG45579" s="2"/>
      <c r="AP45579" s="2"/>
      <c r="AY45579" s="2"/>
      <c r="BH45579" s="2"/>
      <c r="BQ45579" s="2"/>
    </row>
    <row r="45580" spans="6:69" x14ac:dyDescent="0.2">
      <c r="F45580" s="9"/>
      <c r="G45580" s="9"/>
      <c r="H45580" s="9"/>
      <c r="I45580" s="9"/>
      <c r="J45580" s="9"/>
      <c r="O45580" s="2"/>
      <c r="X45580" s="2"/>
      <c r="AG45580" s="2"/>
      <c r="AP45580" s="2"/>
      <c r="AY45580" s="2"/>
      <c r="BH45580" s="2"/>
      <c r="BQ45580" s="2"/>
    </row>
    <row r="45581" spans="6:69" x14ac:dyDescent="0.2">
      <c r="F45581" s="9"/>
      <c r="G45581" s="9"/>
      <c r="H45581" s="9"/>
      <c r="I45581" s="9"/>
      <c r="J45581" s="9"/>
      <c r="O45581" s="2"/>
      <c r="X45581" s="2"/>
      <c r="AG45581" s="2"/>
      <c r="AP45581" s="2"/>
      <c r="AY45581" s="2"/>
      <c r="BH45581" s="2"/>
      <c r="BQ45581" s="2"/>
    </row>
    <row r="45582" spans="6:69" x14ac:dyDescent="0.2">
      <c r="F45582" s="9"/>
      <c r="G45582" s="9"/>
      <c r="H45582" s="9"/>
      <c r="I45582" s="9"/>
      <c r="J45582" s="9"/>
      <c r="O45582" s="2"/>
      <c r="X45582" s="2"/>
      <c r="AG45582" s="2"/>
      <c r="AP45582" s="2"/>
      <c r="AY45582" s="2"/>
      <c r="BH45582" s="2"/>
      <c r="BQ45582" s="2"/>
    </row>
    <row r="45583" spans="6:69" x14ac:dyDescent="0.2">
      <c r="F45583" s="9"/>
      <c r="G45583" s="9"/>
      <c r="H45583" s="9"/>
      <c r="I45583" s="9"/>
      <c r="J45583" s="9"/>
      <c r="O45583" s="2"/>
      <c r="X45583" s="2"/>
      <c r="AG45583" s="2"/>
      <c r="AP45583" s="2"/>
      <c r="AY45583" s="2"/>
      <c r="BH45583" s="2"/>
      <c r="BQ45583" s="2"/>
    </row>
    <row r="45584" spans="6:69" x14ac:dyDescent="0.2">
      <c r="F45584" s="9"/>
      <c r="G45584" s="9"/>
      <c r="H45584" s="9"/>
      <c r="I45584" s="9"/>
      <c r="J45584" s="9"/>
      <c r="O45584" s="2"/>
      <c r="X45584" s="2"/>
      <c r="AG45584" s="2"/>
      <c r="AP45584" s="2"/>
      <c r="AY45584" s="2"/>
      <c r="BH45584" s="2"/>
      <c r="BQ45584" s="2"/>
    </row>
    <row r="45585" spans="6:69" x14ac:dyDescent="0.2">
      <c r="F45585" s="9"/>
      <c r="G45585" s="9"/>
      <c r="H45585" s="9"/>
      <c r="I45585" s="9"/>
      <c r="J45585" s="9"/>
      <c r="O45585" s="2"/>
      <c r="X45585" s="2"/>
      <c r="AG45585" s="2"/>
      <c r="AP45585" s="2"/>
      <c r="AY45585" s="2"/>
      <c r="BH45585" s="2"/>
      <c r="BQ45585" s="2"/>
    </row>
    <row r="45586" spans="6:69" x14ac:dyDescent="0.2">
      <c r="F45586" s="9"/>
      <c r="G45586" s="9"/>
      <c r="H45586" s="9"/>
      <c r="I45586" s="9"/>
      <c r="J45586" s="9"/>
      <c r="O45586" s="2"/>
      <c r="X45586" s="2"/>
      <c r="AG45586" s="2"/>
      <c r="AP45586" s="2"/>
      <c r="AY45586" s="2"/>
      <c r="BH45586" s="2"/>
      <c r="BQ45586" s="2"/>
    </row>
    <row r="45587" spans="6:69" x14ac:dyDescent="0.2">
      <c r="F45587" s="9"/>
      <c r="G45587" s="9"/>
      <c r="H45587" s="9"/>
      <c r="I45587" s="9"/>
      <c r="J45587" s="9"/>
      <c r="O45587" s="2"/>
      <c r="X45587" s="2"/>
      <c r="AG45587" s="2"/>
      <c r="AP45587" s="2"/>
      <c r="AY45587" s="2"/>
      <c r="BH45587" s="2"/>
      <c r="BQ45587" s="2"/>
    </row>
    <row r="45588" spans="6:69" x14ac:dyDescent="0.2">
      <c r="F45588" s="9"/>
      <c r="G45588" s="9"/>
      <c r="H45588" s="9"/>
      <c r="I45588" s="9"/>
      <c r="J45588" s="9"/>
      <c r="O45588" s="2"/>
      <c r="X45588" s="2"/>
      <c r="AG45588" s="2"/>
      <c r="AP45588" s="2"/>
      <c r="AY45588" s="2"/>
      <c r="BH45588" s="2"/>
      <c r="BQ45588" s="2"/>
    </row>
    <row r="45589" spans="6:69" x14ac:dyDescent="0.2">
      <c r="F45589" s="9"/>
      <c r="G45589" s="9"/>
      <c r="H45589" s="9"/>
      <c r="I45589" s="9"/>
      <c r="J45589" s="9"/>
      <c r="O45589" s="2"/>
      <c r="X45589" s="2"/>
      <c r="AG45589" s="2"/>
      <c r="AP45589" s="2"/>
      <c r="AY45589" s="2"/>
      <c r="BH45589" s="2"/>
      <c r="BQ45589" s="2"/>
    </row>
    <row r="45590" spans="6:69" x14ac:dyDescent="0.2">
      <c r="F45590" s="9"/>
      <c r="G45590" s="9"/>
      <c r="H45590" s="9"/>
      <c r="I45590" s="9"/>
      <c r="J45590" s="9"/>
      <c r="O45590" s="2"/>
      <c r="X45590" s="2"/>
      <c r="AG45590" s="2"/>
      <c r="AP45590" s="2"/>
      <c r="AY45590" s="2"/>
      <c r="BH45590" s="2"/>
      <c r="BQ45590" s="2"/>
    </row>
    <row r="45591" spans="6:69" x14ac:dyDescent="0.2">
      <c r="F45591" s="9"/>
      <c r="G45591" s="9"/>
      <c r="H45591" s="9"/>
      <c r="I45591" s="9"/>
      <c r="J45591" s="9"/>
      <c r="O45591" s="2"/>
      <c r="X45591" s="2"/>
      <c r="AG45591" s="2"/>
      <c r="AP45591" s="2"/>
      <c r="AY45591" s="2"/>
      <c r="BH45591" s="2"/>
      <c r="BQ45591" s="2"/>
    </row>
    <row r="45592" spans="6:69" x14ac:dyDescent="0.2">
      <c r="F45592" s="9"/>
      <c r="G45592" s="9"/>
      <c r="H45592" s="9"/>
      <c r="I45592" s="9"/>
      <c r="J45592" s="9"/>
      <c r="O45592" s="2"/>
      <c r="X45592" s="2"/>
      <c r="AG45592" s="2"/>
      <c r="AP45592" s="2"/>
      <c r="AY45592" s="2"/>
      <c r="BH45592" s="2"/>
      <c r="BQ45592" s="2"/>
    </row>
    <row r="45593" spans="6:69" x14ac:dyDescent="0.2">
      <c r="F45593" s="9"/>
      <c r="G45593" s="9"/>
      <c r="H45593" s="9"/>
      <c r="I45593" s="9"/>
      <c r="J45593" s="9"/>
      <c r="O45593" s="2"/>
      <c r="X45593" s="2"/>
      <c r="AG45593" s="2"/>
      <c r="AP45593" s="2"/>
      <c r="AY45593" s="2"/>
      <c r="BH45593" s="2"/>
      <c r="BQ45593" s="2"/>
    </row>
    <row r="45594" spans="6:69" x14ac:dyDescent="0.2">
      <c r="F45594" s="9"/>
      <c r="G45594" s="9"/>
      <c r="H45594" s="9"/>
      <c r="I45594" s="9"/>
      <c r="J45594" s="9"/>
      <c r="O45594" s="2"/>
      <c r="X45594" s="2"/>
      <c r="AG45594" s="2"/>
      <c r="AP45594" s="2"/>
      <c r="AY45594" s="2"/>
      <c r="BH45594" s="2"/>
      <c r="BQ45594" s="2"/>
    </row>
    <row r="45595" spans="6:69" x14ac:dyDescent="0.2">
      <c r="F45595" s="9"/>
      <c r="G45595" s="9"/>
      <c r="H45595" s="9"/>
      <c r="I45595" s="9"/>
      <c r="J45595" s="9"/>
      <c r="O45595" s="2"/>
      <c r="X45595" s="2"/>
      <c r="AG45595" s="2"/>
      <c r="AP45595" s="2"/>
      <c r="AY45595" s="2"/>
      <c r="BH45595" s="2"/>
      <c r="BQ45595" s="2"/>
    </row>
    <row r="45596" spans="6:69" x14ac:dyDescent="0.2">
      <c r="F45596" s="9"/>
      <c r="G45596" s="9"/>
      <c r="H45596" s="9"/>
      <c r="I45596" s="9"/>
      <c r="J45596" s="9"/>
      <c r="O45596" s="2"/>
      <c r="X45596" s="2"/>
      <c r="AG45596" s="2"/>
      <c r="AP45596" s="2"/>
      <c r="AY45596" s="2"/>
      <c r="BH45596" s="2"/>
      <c r="BQ45596" s="2"/>
    </row>
    <row r="45597" spans="6:69" x14ac:dyDescent="0.2">
      <c r="F45597" s="9"/>
      <c r="G45597" s="9"/>
      <c r="H45597" s="9"/>
      <c r="I45597" s="9"/>
      <c r="J45597" s="9"/>
      <c r="O45597" s="2"/>
      <c r="X45597" s="2"/>
      <c r="AG45597" s="2"/>
      <c r="AP45597" s="2"/>
      <c r="AY45597" s="2"/>
      <c r="BH45597" s="2"/>
      <c r="BQ45597" s="2"/>
    </row>
    <row r="45598" spans="6:69" x14ac:dyDescent="0.2">
      <c r="F45598" s="9"/>
      <c r="G45598" s="9"/>
      <c r="H45598" s="9"/>
      <c r="I45598" s="9"/>
      <c r="J45598" s="9"/>
      <c r="O45598" s="2"/>
      <c r="X45598" s="2"/>
      <c r="AG45598" s="2"/>
      <c r="AP45598" s="2"/>
      <c r="AY45598" s="2"/>
      <c r="BH45598" s="2"/>
      <c r="BQ45598" s="2"/>
    </row>
    <row r="45599" spans="6:69" x14ac:dyDescent="0.2">
      <c r="F45599" s="9"/>
      <c r="G45599" s="9"/>
      <c r="H45599" s="9"/>
      <c r="I45599" s="9"/>
      <c r="J45599" s="9"/>
      <c r="O45599" s="2"/>
      <c r="X45599" s="2"/>
      <c r="AG45599" s="2"/>
      <c r="AP45599" s="2"/>
      <c r="AY45599" s="2"/>
      <c r="BH45599" s="2"/>
      <c r="BQ45599" s="2"/>
    </row>
    <row r="45600" spans="6:69" x14ac:dyDescent="0.2">
      <c r="F45600" s="9"/>
      <c r="G45600" s="9"/>
      <c r="H45600" s="9"/>
      <c r="I45600" s="9"/>
      <c r="J45600" s="9"/>
      <c r="O45600" s="2"/>
      <c r="X45600" s="2"/>
      <c r="AG45600" s="2"/>
      <c r="AP45600" s="2"/>
      <c r="AY45600" s="2"/>
      <c r="BH45600" s="2"/>
      <c r="BQ45600" s="2"/>
    </row>
    <row r="45601" spans="6:69" x14ac:dyDescent="0.2">
      <c r="F45601" s="9"/>
      <c r="G45601" s="9"/>
      <c r="H45601" s="9"/>
      <c r="I45601" s="9"/>
      <c r="J45601" s="9"/>
      <c r="O45601" s="2"/>
      <c r="X45601" s="2"/>
      <c r="AG45601" s="2"/>
      <c r="AP45601" s="2"/>
      <c r="AY45601" s="2"/>
      <c r="BH45601" s="2"/>
      <c r="BQ45601" s="2"/>
    </row>
    <row r="45602" spans="6:69" x14ac:dyDescent="0.2">
      <c r="F45602" s="9"/>
      <c r="G45602" s="9"/>
      <c r="H45602" s="9"/>
      <c r="I45602" s="9"/>
      <c r="J45602" s="9"/>
      <c r="O45602" s="2"/>
      <c r="X45602" s="2"/>
      <c r="AG45602" s="2"/>
      <c r="AP45602" s="2"/>
      <c r="AY45602" s="2"/>
      <c r="BH45602" s="2"/>
      <c r="BQ45602" s="2"/>
    </row>
    <row r="45603" spans="6:69" x14ac:dyDescent="0.2">
      <c r="F45603" s="9"/>
      <c r="G45603" s="9"/>
      <c r="H45603" s="9"/>
      <c r="I45603" s="9"/>
      <c r="J45603" s="9"/>
      <c r="O45603" s="2"/>
      <c r="X45603" s="2"/>
      <c r="AG45603" s="2"/>
      <c r="AP45603" s="2"/>
      <c r="AY45603" s="2"/>
      <c r="BH45603" s="2"/>
      <c r="BQ45603" s="2"/>
    </row>
    <row r="45604" spans="6:69" x14ac:dyDescent="0.2">
      <c r="F45604" s="9"/>
      <c r="G45604" s="9"/>
      <c r="H45604" s="9"/>
      <c r="I45604" s="9"/>
      <c r="J45604" s="9"/>
      <c r="O45604" s="2"/>
      <c r="X45604" s="2"/>
      <c r="AG45604" s="2"/>
      <c r="AP45604" s="2"/>
      <c r="AY45604" s="2"/>
      <c r="BH45604" s="2"/>
      <c r="BQ45604" s="2"/>
    </row>
    <row r="45605" spans="6:69" x14ac:dyDescent="0.2">
      <c r="F45605" s="9"/>
      <c r="G45605" s="9"/>
      <c r="H45605" s="9"/>
      <c r="I45605" s="9"/>
      <c r="J45605" s="9"/>
      <c r="O45605" s="2"/>
      <c r="X45605" s="2"/>
      <c r="AG45605" s="2"/>
      <c r="AP45605" s="2"/>
      <c r="AY45605" s="2"/>
      <c r="BH45605" s="2"/>
      <c r="BQ45605" s="2"/>
    </row>
    <row r="45606" spans="6:69" x14ac:dyDescent="0.2">
      <c r="F45606" s="9"/>
      <c r="G45606" s="9"/>
      <c r="H45606" s="9"/>
      <c r="I45606" s="9"/>
      <c r="J45606" s="9"/>
      <c r="O45606" s="2"/>
      <c r="X45606" s="2"/>
      <c r="AG45606" s="2"/>
      <c r="AP45606" s="2"/>
      <c r="AY45606" s="2"/>
      <c r="BH45606" s="2"/>
      <c r="BQ45606" s="2"/>
    </row>
    <row r="45607" spans="6:69" x14ac:dyDescent="0.2">
      <c r="F45607" s="9"/>
      <c r="G45607" s="9"/>
      <c r="H45607" s="9"/>
      <c r="I45607" s="9"/>
      <c r="J45607" s="9"/>
      <c r="O45607" s="2"/>
      <c r="X45607" s="2"/>
      <c r="AG45607" s="2"/>
      <c r="AP45607" s="2"/>
      <c r="AY45607" s="2"/>
      <c r="BH45607" s="2"/>
      <c r="BQ45607" s="2"/>
    </row>
    <row r="45608" spans="6:69" x14ac:dyDescent="0.2">
      <c r="F45608" s="9"/>
      <c r="G45608" s="9"/>
      <c r="H45608" s="9"/>
      <c r="I45608" s="9"/>
      <c r="J45608" s="9"/>
      <c r="O45608" s="2"/>
      <c r="X45608" s="2"/>
      <c r="AG45608" s="2"/>
      <c r="AP45608" s="2"/>
      <c r="AY45608" s="2"/>
      <c r="BH45608" s="2"/>
      <c r="BQ45608" s="2"/>
    </row>
    <row r="45609" spans="6:69" x14ac:dyDescent="0.2">
      <c r="F45609" s="9"/>
      <c r="G45609" s="9"/>
      <c r="H45609" s="9"/>
      <c r="I45609" s="9"/>
      <c r="J45609" s="9"/>
      <c r="O45609" s="2"/>
      <c r="X45609" s="2"/>
      <c r="AG45609" s="2"/>
      <c r="AP45609" s="2"/>
      <c r="AY45609" s="2"/>
      <c r="BH45609" s="2"/>
      <c r="BQ45609" s="2"/>
    </row>
    <row r="45610" spans="6:69" x14ac:dyDescent="0.2">
      <c r="F45610" s="9"/>
      <c r="G45610" s="9"/>
      <c r="H45610" s="9"/>
      <c r="I45610" s="9"/>
      <c r="J45610" s="9"/>
      <c r="O45610" s="2"/>
      <c r="X45610" s="2"/>
      <c r="AG45610" s="2"/>
      <c r="AP45610" s="2"/>
      <c r="AY45610" s="2"/>
      <c r="BH45610" s="2"/>
      <c r="BQ45610" s="2"/>
    </row>
    <row r="45611" spans="6:69" x14ac:dyDescent="0.2">
      <c r="F45611" s="9"/>
      <c r="G45611" s="9"/>
      <c r="H45611" s="9"/>
      <c r="I45611" s="9"/>
      <c r="J45611" s="9"/>
      <c r="O45611" s="2"/>
      <c r="X45611" s="2"/>
      <c r="AG45611" s="2"/>
      <c r="AP45611" s="2"/>
      <c r="AY45611" s="2"/>
      <c r="BH45611" s="2"/>
      <c r="BQ45611" s="2"/>
    </row>
    <row r="45612" spans="6:69" x14ac:dyDescent="0.2">
      <c r="F45612" s="9"/>
      <c r="G45612" s="9"/>
      <c r="H45612" s="9"/>
      <c r="I45612" s="9"/>
      <c r="J45612" s="9"/>
      <c r="O45612" s="2"/>
      <c r="X45612" s="2"/>
      <c r="AG45612" s="2"/>
      <c r="AP45612" s="2"/>
      <c r="AY45612" s="2"/>
      <c r="BH45612" s="2"/>
      <c r="BQ45612" s="2"/>
    </row>
    <row r="45613" spans="6:69" x14ac:dyDescent="0.2">
      <c r="F45613" s="9"/>
      <c r="G45613" s="9"/>
      <c r="H45613" s="9"/>
      <c r="I45613" s="9"/>
      <c r="J45613" s="9"/>
      <c r="O45613" s="2"/>
      <c r="X45613" s="2"/>
      <c r="AG45613" s="2"/>
      <c r="AP45613" s="2"/>
      <c r="AY45613" s="2"/>
      <c r="BH45613" s="2"/>
      <c r="BQ45613" s="2"/>
    </row>
    <row r="45614" spans="6:69" x14ac:dyDescent="0.2">
      <c r="F45614" s="9"/>
      <c r="G45614" s="9"/>
      <c r="H45614" s="9"/>
      <c r="I45614" s="9"/>
      <c r="J45614" s="9"/>
      <c r="O45614" s="2"/>
      <c r="X45614" s="2"/>
      <c r="AG45614" s="2"/>
      <c r="AP45614" s="2"/>
      <c r="AY45614" s="2"/>
      <c r="BH45614" s="2"/>
      <c r="BQ45614" s="2"/>
    </row>
    <row r="45615" spans="6:69" x14ac:dyDescent="0.2">
      <c r="F45615" s="9"/>
      <c r="G45615" s="9"/>
      <c r="H45615" s="9"/>
      <c r="I45615" s="9"/>
      <c r="J45615" s="9"/>
      <c r="O45615" s="2"/>
      <c r="X45615" s="2"/>
      <c r="AG45615" s="2"/>
      <c r="AP45615" s="2"/>
      <c r="AY45615" s="2"/>
      <c r="BH45615" s="2"/>
      <c r="BQ45615" s="2"/>
    </row>
    <row r="45616" spans="6:69" x14ac:dyDescent="0.2">
      <c r="F45616" s="9"/>
      <c r="G45616" s="9"/>
      <c r="H45616" s="9"/>
      <c r="I45616" s="9"/>
      <c r="J45616" s="9"/>
      <c r="O45616" s="2"/>
      <c r="X45616" s="2"/>
      <c r="AG45616" s="2"/>
      <c r="AP45616" s="2"/>
      <c r="AY45616" s="2"/>
      <c r="BH45616" s="2"/>
      <c r="BQ45616" s="2"/>
    </row>
    <row r="45617" spans="6:69" x14ac:dyDescent="0.2">
      <c r="F45617" s="9"/>
      <c r="G45617" s="9"/>
      <c r="H45617" s="9"/>
      <c r="I45617" s="9"/>
      <c r="J45617" s="9"/>
      <c r="O45617" s="2"/>
      <c r="X45617" s="2"/>
      <c r="AG45617" s="2"/>
      <c r="AP45617" s="2"/>
      <c r="AY45617" s="2"/>
      <c r="BH45617" s="2"/>
      <c r="BQ45617" s="2"/>
    </row>
    <row r="45618" spans="6:69" x14ac:dyDescent="0.2">
      <c r="F45618" s="9"/>
      <c r="G45618" s="9"/>
      <c r="H45618" s="9"/>
      <c r="I45618" s="9"/>
      <c r="J45618" s="9"/>
      <c r="O45618" s="2"/>
      <c r="X45618" s="2"/>
      <c r="AG45618" s="2"/>
      <c r="AP45618" s="2"/>
      <c r="AY45618" s="2"/>
      <c r="BH45618" s="2"/>
      <c r="BQ45618" s="2"/>
    </row>
    <row r="45619" spans="6:69" x14ac:dyDescent="0.2">
      <c r="F45619" s="9"/>
      <c r="G45619" s="9"/>
      <c r="H45619" s="9"/>
      <c r="I45619" s="9"/>
      <c r="J45619" s="9"/>
      <c r="O45619" s="2"/>
      <c r="X45619" s="2"/>
      <c r="AG45619" s="2"/>
      <c r="AP45619" s="2"/>
      <c r="AY45619" s="2"/>
      <c r="BH45619" s="2"/>
      <c r="BQ45619" s="2"/>
    </row>
    <row r="45620" spans="6:69" x14ac:dyDescent="0.2">
      <c r="F45620" s="9"/>
      <c r="G45620" s="9"/>
      <c r="H45620" s="9"/>
      <c r="I45620" s="9"/>
      <c r="J45620" s="9"/>
      <c r="O45620" s="2"/>
      <c r="X45620" s="2"/>
      <c r="AG45620" s="2"/>
      <c r="AP45620" s="2"/>
      <c r="AY45620" s="2"/>
      <c r="BH45620" s="2"/>
      <c r="BQ45620" s="2"/>
    </row>
    <row r="45621" spans="6:69" x14ac:dyDescent="0.2">
      <c r="F45621" s="9"/>
      <c r="G45621" s="9"/>
      <c r="H45621" s="9"/>
      <c r="I45621" s="9"/>
      <c r="J45621" s="9"/>
      <c r="O45621" s="2"/>
      <c r="X45621" s="2"/>
      <c r="AG45621" s="2"/>
      <c r="AP45621" s="2"/>
      <c r="AY45621" s="2"/>
      <c r="BH45621" s="2"/>
      <c r="BQ45621" s="2"/>
    </row>
    <row r="45622" spans="6:69" x14ac:dyDescent="0.2">
      <c r="F45622" s="9"/>
      <c r="G45622" s="9"/>
      <c r="H45622" s="9"/>
      <c r="I45622" s="9"/>
      <c r="J45622" s="9"/>
      <c r="O45622" s="2"/>
      <c r="X45622" s="2"/>
      <c r="AG45622" s="2"/>
      <c r="AP45622" s="2"/>
      <c r="AY45622" s="2"/>
      <c r="BH45622" s="2"/>
      <c r="BQ45622" s="2"/>
    </row>
    <row r="45623" spans="6:69" x14ac:dyDescent="0.2">
      <c r="F45623" s="9"/>
      <c r="G45623" s="9"/>
      <c r="H45623" s="9"/>
      <c r="I45623" s="9"/>
      <c r="J45623" s="9"/>
      <c r="O45623" s="2"/>
      <c r="X45623" s="2"/>
      <c r="AG45623" s="2"/>
      <c r="AP45623" s="2"/>
      <c r="AY45623" s="2"/>
      <c r="BH45623" s="2"/>
      <c r="BQ45623" s="2"/>
    </row>
    <row r="45624" spans="6:69" x14ac:dyDescent="0.2">
      <c r="F45624" s="9"/>
      <c r="G45624" s="9"/>
      <c r="H45624" s="9"/>
      <c r="I45624" s="9"/>
      <c r="J45624" s="9"/>
      <c r="O45624" s="2"/>
      <c r="X45624" s="2"/>
      <c r="AG45624" s="2"/>
      <c r="AP45624" s="2"/>
      <c r="AY45624" s="2"/>
      <c r="BH45624" s="2"/>
      <c r="BQ45624" s="2"/>
    </row>
    <row r="45625" spans="6:69" x14ac:dyDescent="0.2">
      <c r="F45625" s="9"/>
      <c r="G45625" s="9"/>
      <c r="H45625" s="9"/>
      <c r="I45625" s="9"/>
      <c r="J45625" s="9"/>
      <c r="O45625" s="2"/>
      <c r="X45625" s="2"/>
      <c r="AG45625" s="2"/>
      <c r="AP45625" s="2"/>
      <c r="AY45625" s="2"/>
      <c r="BH45625" s="2"/>
      <c r="BQ45625" s="2"/>
    </row>
    <row r="45626" spans="6:69" x14ac:dyDescent="0.2">
      <c r="F45626" s="9"/>
      <c r="G45626" s="9"/>
      <c r="H45626" s="9"/>
      <c r="I45626" s="9"/>
      <c r="J45626" s="9"/>
      <c r="O45626" s="2"/>
      <c r="X45626" s="2"/>
      <c r="AG45626" s="2"/>
      <c r="AP45626" s="2"/>
      <c r="AY45626" s="2"/>
      <c r="BH45626" s="2"/>
      <c r="BQ45626" s="2"/>
    </row>
    <row r="45627" spans="6:69" x14ac:dyDescent="0.2">
      <c r="F45627" s="9"/>
      <c r="G45627" s="9"/>
      <c r="H45627" s="9"/>
      <c r="I45627" s="9"/>
      <c r="J45627" s="9"/>
      <c r="O45627" s="2"/>
      <c r="X45627" s="2"/>
      <c r="AG45627" s="2"/>
      <c r="AP45627" s="2"/>
      <c r="AY45627" s="2"/>
      <c r="BH45627" s="2"/>
      <c r="BQ45627" s="2"/>
    </row>
    <row r="45628" spans="6:69" x14ac:dyDescent="0.2">
      <c r="F45628" s="9"/>
      <c r="G45628" s="9"/>
      <c r="H45628" s="9"/>
      <c r="I45628" s="9"/>
      <c r="J45628" s="9"/>
      <c r="O45628" s="2"/>
      <c r="X45628" s="2"/>
      <c r="AG45628" s="2"/>
      <c r="AP45628" s="2"/>
      <c r="AY45628" s="2"/>
      <c r="BH45628" s="2"/>
      <c r="BQ45628" s="2"/>
    </row>
    <row r="45629" spans="6:69" x14ac:dyDescent="0.2">
      <c r="F45629" s="9"/>
      <c r="G45629" s="9"/>
      <c r="H45629" s="9"/>
      <c r="I45629" s="9"/>
      <c r="J45629" s="9"/>
      <c r="O45629" s="2"/>
      <c r="X45629" s="2"/>
      <c r="AG45629" s="2"/>
      <c r="AP45629" s="2"/>
      <c r="AY45629" s="2"/>
      <c r="BH45629" s="2"/>
      <c r="BQ45629" s="2"/>
    </row>
    <row r="45630" spans="6:69" x14ac:dyDescent="0.2">
      <c r="F45630" s="9"/>
      <c r="G45630" s="9"/>
      <c r="H45630" s="9"/>
      <c r="I45630" s="9"/>
      <c r="J45630" s="9"/>
      <c r="O45630" s="2"/>
      <c r="X45630" s="2"/>
      <c r="AG45630" s="2"/>
      <c r="AP45630" s="2"/>
      <c r="AY45630" s="2"/>
      <c r="BH45630" s="2"/>
      <c r="BQ45630" s="2"/>
    </row>
    <row r="45631" spans="6:69" x14ac:dyDescent="0.2">
      <c r="F45631" s="9"/>
      <c r="G45631" s="9"/>
      <c r="H45631" s="9"/>
      <c r="I45631" s="9"/>
      <c r="J45631" s="9"/>
      <c r="O45631" s="2"/>
      <c r="X45631" s="2"/>
      <c r="AG45631" s="2"/>
      <c r="AP45631" s="2"/>
      <c r="AY45631" s="2"/>
      <c r="BH45631" s="2"/>
      <c r="BQ45631" s="2"/>
    </row>
    <row r="45632" spans="6:69" x14ac:dyDescent="0.2">
      <c r="F45632" s="9"/>
      <c r="G45632" s="9"/>
      <c r="H45632" s="9"/>
      <c r="I45632" s="9"/>
      <c r="J45632" s="9"/>
      <c r="O45632" s="2"/>
      <c r="X45632" s="2"/>
      <c r="AG45632" s="2"/>
      <c r="AP45632" s="2"/>
      <c r="AY45632" s="2"/>
      <c r="BH45632" s="2"/>
      <c r="BQ45632" s="2"/>
    </row>
    <row r="45633" spans="6:69" x14ac:dyDescent="0.2">
      <c r="F45633" s="9"/>
      <c r="G45633" s="9"/>
      <c r="H45633" s="9"/>
      <c r="I45633" s="9"/>
      <c r="J45633" s="9"/>
      <c r="O45633" s="2"/>
      <c r="X45633" s="2"/>
      <c r="AG45633" s="2"/>
      <c r="AP45633" s="2"/>
      <c r="AY45633" s="2"/>
      <c r="BH45633" s="2"/>
      <c r="BQ45633" s="2"/>
    </row>
    <row r="45634" spans="6:69" x14ac:dyDescent="0.2">
      <c r="F45634" s="9"/>
      <c r="G45634" s="9"/>
      <c r="H45634" s="9"/>
      <c r="I45634" s="9"/>
      <c r="J45634" s="9"/>
      <c r="O45634" s="2"/>
      <c r="X45634" s="2"/>
      <c r="AG45634" s="2"/>
      <c r="AP45634" s="2"/>
      <c r="AY45634" s="2"/>
      <c r="BH45634" s="2"/>
      <c r="BQ45634" s="2"/>
    </row>
    <row r="45635" spans="6:69" x14ac:dyDescent="0.2">
      <c r="F45635" s="9"/>
      <c r="G45635" s="9"/>
      <c r="H45635" s="9"/>
      <c r="I45635" s="9"/>
      <c r="J45635" s="9"/>
      <c r="O45635" s="2"/>
      <c r="X45635" s="2"/>
      <c r="AG45635" s="2"/>
      <c r="AP45635" s="2"/>
      <c r="AY45635" s="2"/>
      <c r="BH45635" s="2"/>
      <c r="BQ45635" s="2"/>
    </row>
    <row r="45636" spans="6:69" x14ac:dyDescent="0.2">
      <c r="F45636" s="9"/>
      <c r="G45636" s="9"/>
      <c r="H45636" s="9"/>
      <c r="I45636" s="9"/>
      <c r="J45636" s="9"/>
      <c r="O45636" s="2"/>
      <c r="X45636" s="2"/>
      <c r="AG45636" s="2"/>
      <c r="AP45636" s="2"/>
      <c r="AY45636" s="2"/>
      <c r="BH45636" s="2"/>
      <c r="BQ45636" s="2"/>
    </row>
    <row r="45637" spans="6:69" x14ac:dyDescent="0.2">
      <c r="F45637" s="9"/>
      <c r="G45637" s="9"/>
      <c r="H45637" s="9"/>
      <c r="I45637" s="9"/>
      <c r="J45637" s="9"/>
      <c r="O45637" s="2"/>
      <c r="X45637" s="2"/>
      <c r="AG45637" s="2"/>
      <c r="AP45637" s="2"/>
      <c r="AY45637" s="2"/>
      <c r="BH45637" s="2"/>
      <c r="BQ45637" s="2"/>
    </row>
    <row r="45638" spans="6:69" x14ac:dyDescent="0.2">
      <c r="F45638" s="9"/>
      <c r="G45638" s="9"/>
      <c r="H45638" s="9"/>
      <c r="I45638" s="9"/>
      <c r="J45638" s="9"/>
      <c r="O45638" s="2"/>
      <c r="X45638" s="2"/>
      <c r="AG45638" s="2"/>
      <c r="AP45638" s="2"/>
      <c r="AY45638" s="2"/>
      <c r="BH45638" s="2"/>
      <c r="BQ45638" s="2"/>
    </row>
    <row r="45639" spans="6:69" x14ac:dyDescent="0.2">
      <c r="F45639" s="9"/>
      <c r="G45639" s="9"/>
      <c r="H45639" s="9"/>
      <c r="I45639" s="9"/>
      <c r="J45639" s="9"/>
      <c r="O45639" s="2"/>
      <c r="X45639" s="2"/>
      <c r="AG45639" s="2"/>
      <c r="AP45639" s="2"/>
      <c r="AY45639" s="2"/>
      <c r="BH45639" s="2"/>
      <c r="BQ45639" s="2"/>
    </row>
    <row r="45640" spans="6:69" x14ac:dyDescent="0.2">
      <c r="F45640" s="9"/>
      <c r="G45640" s="9"/>
      <c r="H45640" s="9"/>
      <c r="I45640" s="9"/>
      <c r="J45640" s="9"/>
      <c r="O45640" s="2"/>
      <c r="X45640" s="2"/>
      <c r="AG45640" s="2"/>
      <c r="AP45640" s="2"/>
      <c r="AY45640" s="2"/>
      <c r="BH45640" s="2"/>
      <c r="BQ45640" s="2"/>
    </row>
    <row r="45641" spans="6:69" x14ac:dyDescent="0.2">
      <c r="F45641" s="9"/>
      <c r="G45641" s="9"/>
      <c r="H45641" s="9"/>
      <c r="I45641" s="9"/>
      <c r="J45641" s="9"/>
      <c r="O45641" s="2"/>
      <c r="X45641" s="2"/>
      <c r="AG45641" s="2"/>
      <c r="AP45641" s="2"/>
      <c r="AY45641" s="2"/>
      <c r="BH45641" s="2"/>
      <c r="BQ45641" s="2"/>
    </row>
    <row r="45642" spans="6:69" x14ac:dyDescent="0.2">
      <c r="F45642" s="9"/>
      <c r="G45642" s="9"/>
      <c r="H45642" s="9"/>
      <c r="I45642" s="9"/>
      <c r="J45642" s="9"/>
      <c r="O45642" s="2"/>
      <c r="X45642" s="2"/>
      <c r="AG45642" s="2"/>
      <c r="AP45642" s="2"/>
      <c r="AY45642" s="2"/>
      <c r="BH45642" s="2"/>
      <c r="BQ45642" s="2"/>
    </row>
    <row r="45643" spans="6:69" x14ac:dyDescent="0.2">
      <c r="F45643" s="9"/>
      <c r="G45643" s="9"/>
      <c r="H45643" s="9"/>
      <c r="I45643" s="9"/>
      <c r="J45643" s="9"/>
      <c r="O45643" s="2"/>
      <c r="X45643" s="2"/>
      <c r="AG45643" s="2"/>
      <c r="AP45643" s="2"/>
      <c r="AY45643" s="2"/>
      <c r="BH45643" s="2"/>
      <c r="BQ45643" s="2"/>
    </row>
    <row r="45644" spans="6:69" x14ac:dyDescent="0.2">
      <c r="F45644" s="9"/>
      <c r="G45644" s="9"/>
      <c r="H45644" s="9"/>
      <c r="I45644" s="9"/>
      <c r="J45644" s="9"/>
      <c r="O45644" s="2"/>
      <c r="X45644" s="2"/>
      <c r="AG45644" s="2"/>
      <c r="AP45644" s="2"/>
      <c r="AY45644" s="2"/>
      <c r="BH45644" s="2"/>
      <c r="BQ45644" s="2"/>
    </row>
    <row r="45645" spans="6:69" x14ac:dyDescent="0.2">
      <c r="F45645" s="9"/>
      <c r="G45645" s="9"/>
      <c r="H45645" s="9"/>
      <c r="I45645" s="9"/>
      <c r="J45645" s="9"/>
      <c r="O45645" s="2"/>
      <c r="X45645" s="2"/>
      <c r="AG45645" s="2"/>
      <c r="AP45645" s="2"/>
      <c r="AY45645" s="2"/>
      <c r="BH45645" s="2"/>
      <c r="BQ45645" s="2"/>
    </row>
    <row r="45646" spans="6:69" x14ac:dyDescent="0.2">
      <c r="F45646" s="9"/>
      <c r="G45646" s="9"/>
      <c r="H45646" s="9"/>
      <c r="I45646" s="9"/>
      <c r="J45646" s="9"/>
      <c r="O45646" s="2"/>
      <c r="X45646" s="2"/>
      <c r="AG45646" s="2"/>
      <c r="AP45646" s="2"/>
      <c r="AY45646" s="2"/>
      <c r="BH45646" s="2"/>
      <c r="BQ45646" s="2"/>
    </row>
    <row r="45647" spans="6:69" x14ac:dyDescent="0.2">
      <c r="F45647" s="9"/>
      <c r="G45647" s="9"/>
      <c r="H45647" s="9"/>
      <c r="I45647" s="9"/>
      <c r="J45647" s="9"/>
      <c r="O45647" s="2"/>
      <c r="X45647" s="2"/>
      <c r="AG45647" s="2"/>
      <c r="AP45647" s="2"/>
      <c r="AY45647" s="2"/>
      <c r="BH45647" s="2"/>
      <c r="BQ45647" s="2"/>
    </row>
    <row r="45648" spans="6:69" x14ac:dyDescent="0.2">
      <c r="F45648" s="9"/>
      <c r="G45648" s="9"/>
      <c r="H45648" s="9"/>
      <c r="I45648" s="9"/>
      <c r="J45648" s="9"/>
      <c r="O45648" s="2"/>
      <c r="X45648" s="2"/>
      <c r="AG45648" s="2"/>
      <c r="AP45648" s="2"/>
      <c r="AY45648" s="2"/>
      <c r="BH45648" s="2"/>
      <c r="BQ45648" s="2"/>
    </row>
    <row r="45649" spans="6:69" x14ac:dyDescent="0.2">
      <c r="F45649" s="9"/>
      <c r="G45649" s="9"/>
      <c r="H45649" s="9"/>
      <c r="I45649" s="9"/>
      <c r="J45649" s="9"/>
      <c r="O45649" s="2"/>
      <c r="X45649" s="2"/>
      <c r="AG45649" s="2"/>
      <c r="AP45649" s="2"/>
      <c r="AY45649" s="2"/>
      <c r="BH45649" s="2"/>
      <c r="BQ45649" s="2"/>
    </row>
    <row r="45650" spans="6:69" x14ac:dyDescent="0.2">
      <c r="F45650" s="9"/>
      <c r="G45650" s="9"/>
      <c r="H45650" s="9"/>
      <c r="I45650" s="9"/>
      <c r="J45650" s="9"/>
      <c r="O45650" s="2"/>
      <c r="X45650" s="2"/>
      <c r="AG45650" s="2"/>
      <c r="AP45650" s="2"/>
      <c r="AY45650" s="2"/>
      <c r="BH45650" s="2"/>
      <c r="BQ45650" s="2"/>
    </row>
    <row r="45651" spans="6:69" x14ac:dyDescent="0.2">
      <c r="F45651" s="9"/>
      <c r="G45651" s="9"/>
      <c r="H45651" s="9"/>
      <c r="I45651" s="9"/>
      <c r="J45651" s="9"/>
      <c r="O45651" s="2"/>
      <c r="X45651" s="2"/>
      <c r="AG45651" s="2"/>
      <c r="AP45651" s="2"/>
      <c r="AY45651" s="2"/>
      <c r="BH45651" s="2"/>
      <c r="BQ45651" s="2"/>
    </row>
    <row r="45652" spans="6:69" x14ac:dyDescent="0.2">
      <c r="F45652" s="9"/>
      <c r="G45652" s="9"/>
      <c r="H45652" s="9"/>
      <c r="I45652" s="9"/>
      <c r="J45652" s="9"/>
      <c r="O45652" s="2"/>
      <c r="X45652" s="2"/>
      <c r="AG45652" s="2"/>
      <c r="AP45652" s="2"/>
      <c r="AY45652" s="2"/>
      <c r="BH45652" s="2"/>
      <c r="BQ45652" s="2"/>
    </row>
    <row r="45653" spans="6:69" x14ac:dyDescent="0.2">
      <c r="F45653" s="9"/>
      <c r="G45653" s="9"/>
      <c r="H45653" s="9"/>
      <c r="I45653" s="9"/>
      <c r="J45653" s="9"/>
      <c r="O45653" s="2"/>
      <c r="X45653" s="2"/>
      <c r="AG45653" s="2"/>
      <c r="AP45653" s="2"/>
      <c r="AY45653" s="2"/>
      <c r="BH45653" s="2"/>
      <c r="BQ45653" s="2"/>
    </row>
    <row r="45654" spans="6:69" x14ac:dyDescent="0.2">
      <c r="F45654" s="9"/>
      <c r="G45654" s="9"/>
      <c r="H45654" s="9"/>
      <c r="I45654" s="9"/>
      <c r="J45654" s="9"/>
      <c r="O45654" s="2"/>
      <c r="X45654" s="2"/>
      <c r="AG45654" s="2"/>
      <c r="AP45654" s="2"/>
      <c r="AY45654" s="2"/>
      <c r="BH45654" s="2"/>
      <c r="BQ45654" s="2"/>
    </row>
    <row r="45655" spans="6:69" x14ac:dyDescent="0.2">
      <c r="F45655" s="9"/>
      <c r="G45655" s="9"/>
      <c r="H45655" s="9"/>
      <c r="I45655" s="9"/>
      <c r="J45655" s="9"/>
      <c r="O45655" s="2"/>
      <c r="X45655" s="2"/>
      <c r="AG45655" s="2"/>
      <c r="AP45655" s="2"/>
      <c r="AY45655" s="2"/>
      <c r="BH45655" s="2"/>
      <c r="BQ45655" s="2"/>
    </row>
    <row r="45656" spans="6:69" x14ac:dyDescent="0.2">
      <c r="F45656" s="9"/>
      <c r="G45656" s="9"/>
      <c r="H45656" s="9"/>
      <c r="I45656" s="9"/>
      <c r="J45656" s="9"/>
      <c r="O45656" s="2"/>
      <c r="X45656" s="2"/>
      <c r="AG45656" s="2"/>
      <c r="AP45656" s="2"/>
      <c r="AY45656" s="2"/>
      <c r="BH45656" s="2"/>
      <c r="BQ45656" s="2"/>
    </row>
    <row r="45657" spans="6:69" x14ac:dyDescent="0.2">
      <c r="F45657" s="9"/>
      <c r="G45657" s="9"/>
      <c r="H45657" s="9"/>
      <c r="I45657" s="9"/>
      <c r="J45657" s="9"/>
      <c r="O45657" s="2"/>
      <c r="X45657" s="2"/>
      <c r="AG45657" s="2"/>
      <c r="AP45657" s="2"/>
      <c r="AY45657" s="2"/>
      <c r="BH45657" s="2"/>
      <c r="BQ45657" s="2"/>
    </row>
    <row r="45658" spans="6:69" x14ac:dyDescent="0.2">
      <c r="F45658" s="9"/>
      <c r="G45658" s="9"/>
      <c r="H45658" s="9"/>
      <c r="I45658" s="9"/>
      <c r="J45658" s="9"/>
      <c r="O45658" s="2"/>
      <c r="X45658" s="2"/>
      <c r="AG45658" s="2"/>
      <c r="AP45658" s="2"/>
      <c r="AY45658" s="2"/>
      <c r="BH45658" s="2"/>
      <c r="BQ45658" s="2"/>
    </row>
    <row r="45659" spans="6:69" x14ac:dyDescent="0.2">
      <c r="F45659" s="9"/>
      <c r="G45659" s="9"/>
      <c r="H45659" s="9"/>
      <c r="I45659" s="9"/>
      <c r="J45659" s="9"/>
      <c r="O45659" s="2"/>
      <c r="X45659" s="2"/>
      <c r="AG45659" s="2"/>
      <c r="AP45659" s="2"/>
      <c r="AY45659" s="2"/>
      <c r="BH45659" s="2"/>
      <c r="BQ45659" s="2"/>
    </row>
    <row r="45660" spans="6:69" x14ac:dyDescent="0.2">
      <c r="F45660" s="9"/>
      <c r="G45660" s="9"/>
      <c r="H45660" s="9"/>
      <c r="I45660" s="9"/>
      <c r="J45660" s="9"/>
      <c r="O45660" s="2"/>
      <c r="X45660" s="2"/>
      <c r="AG45660" s="2"/>
      <c r="AP45660" s="2"/>
      <c r="AY45660" s="2"/>
      <c r="BH45660" s="2"/>
      <c r="BQ45660" s="2"/>
    </row>
    <row r="45661" spans="6:69" x14ac:dyDescent="0.2">
      <c r="F45661" s="9"/>
      <c r="G45661" s="9"/>
      <c r="H45661" s="9"/>
      <c r="I45661" s="9"/>
      <c r="J45661" s="9"/>
      <c r="O45661" s="2"/>
      <c r="X45661" s="2"/>
      <c r="AG45661" s="2"/>
      <c r="AP45661" s="2"/>
      <c r="AY45661" s="2"/>
      <c r="BH45661" s="2"/>
      <c r="BQ45661" s="2"/>
    </row>
    <row r="45662" spans="6:69" x14ac:dyDescent="0.2">
      <c r="F45662" s="9"/>
      <c r="G45662" s="9"/>
      <c r="H45662" s="9"/>
      <c r="I45662" s="9"/>
      <c r="J45662" s="9"/>
      <c r="O45662" s="2"/>
      <c r="X45662" s="2"/>
      <c r="AG45662" s="2"/>
      <c r="AP45662" s="2"/>
      <c r="AY45662" s="2"/>
      <c r="BH45662" s="2"/>
      <c r="BQ45662" s="2"/>
    </row>
    <row r="45663" spans="6:69" x14ac:dyDescent="0.2">
      <c r="F45663" s="9"/>
      <c r="G45663" s="9"/>
      <c r="H45663" s="9"/>
      <c r="I45663" s="9"/>
      <c r="J45663" s="9"/>
      <c r="O45663" s="2"/>
      <c r="X45663" s="2"/>
      <c r="AG45663" s="2"/>
      <c r="AP45663" s="2"/>
      <c r="AY45663" s="2"/>
      <c r="BH45663" s="2"/>
      <c r="BQ45663" s="2"/>
    </row>
    <row r="45664" spans="6:69" x14ac:dyDescent="0.2">
      <c r="F45664" s="9"/>
      <c r="G45664" s="9"/>
      <c r="H45664" s="9"/>
      <c r="I45664" s="9"/>
      <c r="J45664" s="9"/>
      <c r="O45664" s="2"/>
      <c r="X45664" s="2"/>
      <c r="AG45664" s="2"/>
      <c r="AP45664" s="2"/>
      <c r="AY45664" s="2"/>
      <c r="BH45664" s="2"/>
      <c r="BQ45664" s="2"/>
    </row>
    <row r="45665" spans="6:69" x14ac:dyDescent="0.2">
      <c r="F45665" s="9"/>
      <c r="G45665" s="9"/>
      <c r="H45665" s="9"/>
      <c r="I45665" s="9"/>
      <c r="J45665" s="9"/>
      <c r="O45665" s="2"/>
      <c r="X45665" s="2"/>
      <c r="AG45665" s="2"/>
      <c r="AP45665" s="2"/>
      <c r="AY45665" s="2"/>
      <c r="BH45665" s="2"/>
      <c r="BQ45665" s="2"/>
    </row>
    <row r="45666" spans="6:69" x14ac:dyDescent="0.2">
      <c r="F45666" s="9"/>
      <c r="G45666" s="9"/>
      <c r="H45666" s="9"/>
      <c r="I45666" s="9"/>
      <c r="J45666" s="9"/>
      <c r="O45666" s="2"/>
      <c r="X45666" s="2"/>
      <c r="AG45666" s="2"/>
      <c r="AP45666" s="2"/>
      <c r="AY45666" s="2"/>
      <c r="BH45666" s="2"/>
      <c r="BQ45666" s="2"/>
    </row>
    <row r="45667" spans="6:69" x14ac:dyDescent="0.2">
      <c r="F45667" s="9"/>
      <c r="G45667" s="9"/>
      <c r="H45667" s="9"/>
      <c r="I45667" s="9"/>
      <c r="J45667" s="9"/>
      <c r="O45667" s="2"/>
      <c r="X45667" s="2"/>
      <c r="AG45667" s="2"/>
      <c r="AP45667" s="2"/>
      <c r="AY45667" s="2"/>
      <c r="BH45667" s="2"/>
      <c r="BQ45667" s="2"/>
    </row>
    <row r="45668" spans="6:69" x14ac:dyDescent="0.2">
      <c r="F45668" s="9"/>
      <c r="G45668" s="9"/>
      <c r="H45668" s="9"/>
      <c r="I45668" s="9"/>
      <c r="J45668" s="9"/>
      <c r="O45668" s="2"/>
      <c r="X45668" s="2"/>
      <c r="AG45668" s="2"/>
      <c r="AP45668" s="2"/>
      <c r="AY45668" s="2"/>
      <c r="BH45668" s="2"/>
      <c r="BQ45668" s="2"/>
    </row>
    <row r="45669" spans="6:69" x14ac:dyDescent="0.2">
      <c r="F45669" s="9"/>
      <c r="G45669" s="9"/>
      <c r="H45669" s="9"/>
      <c r="I45669" s="9"/>
      <c r="J45669" s="9"/>
      <c r="O45669" s="2"/>
      <c r="X45669" s="2"/>
      <c r="AG45669" s="2"/>
      <c r="AP45669" s="2"/>
      <c r="AY45669" s="2"/>
      <c r="BH45669" s="2"/>
      <c r="BQ45669" s="2"/>
    </row>
    <row r="45670" spans="6:69" x14ac:dyDescent="0.2">
      <c r="F45670" s="9"/>
      <c r="G45670" s="9"/>
      <c r="H45670" s="9"/>
      <c r="I45670" s="9"/>
      <c r="J45670" s="9"/>
      <c r="O45670" s="2"/>
      <c r="X45670" s="2"/>
      <c r="AG45670" s="2"/>
      <c r="AP45670" s="2"/>
      <c r="AY45670" s="2"/>
      <c r="BH45670" s="2"/>
      <c r="BQ45670" s="2"/>
    </row>
    <row r="45671" spans="6:69" x14ac:dyDescent="0.2">
      <c r="F45671" s="9"/>
      <c r="G45671" s="9"/>
      <c r="H45671" s="9"/>
      <c r="I45671" s="9"/>
      <c r="J45671" s="9"/>
      <c r="O45671" s="2"/>
      <c r="X45671" s="2"/>
      <c r="AG45671" s="2"/>
      <c r="AP45671" s="2"/>
      <c r="AY45671" s="2"/>
      <c r="BH45671" s="2"/>
      <c r="BQ45671" s="2"/>
    </row>
    <row r="45672" spans="6:69" x14ac:dyDescent="0.2">
      <c r="F45672" s="9"/>
      <c r="G45672" s="9"/>
      <c r="H45672" s="9"/>
      <c r="I45672" s="9"/>
      <c r="J45672" s="9"/>
      <c r="O45672" s="2"/>
      <c r="X45672" s="2"/>
      <c r="AG45672" s="2"/>
      <c r="AP45672" s="2"/>
      <c r="AY45672" s="2"/>
      <c r="BH45672" s="2"/>
      <c r="BQ45672" s="2"/>
    </row>
    <row r="45673" spans="6:69" x14ac:dyDescent="0.2">
      <c r="F45673" s="9"/>
      <c r="G45673" s="9"/>
      <c r="H45673" s="9"/>
      <c r="I45673" s="9"/>
      <c r="J45673" s="9"/>
      <c r="O45673" s="2"/>
      <c r="X45673" s="2"/>
      <c r="AG45673" s="2"/>
      <c r="AP45673" s="2"/>
      <c r="AY45673" s="2"/>
      <c r="BH45673" s="2"/>
      <c r="BQ45673" s="2"/>
    </row>
    <row r="45674" spans="6:69" x14ac:dyDescent="0.2">
      <c r="F45674" s="9"/>
      <c r="G45674" s="9"/>
      <c r="H45674" s="9"/>
      <c r="I45674" s="9"/>
      <c r="J45674" s="9"/>
      <c r="O45674" s="2"/>
      <c r="X45674" s="2"/>
      <c r="AG45674" s="2"/>
      <c r="AP45674" s="2"/>
      <c r="AY45674" s="2"/>
      <c r="BH45674" s="2"/>
      <c r="BQ45674" s="2"/>
    </row>
    <row r="45675" spans="6:69" x14ac:dyDescent="0.2">
      <c r="F45675" s="9"/>
      <c r="G45675" s="9"/>
      <c r="H45675" s="9"/>
      <c r="I45675" s="9"/>
      <c r="J45675" s="9"/>
      <c r="O45675" s="2"/>
      <c r="X45675" s="2"/>
      <c r="AG45675" s="2"/>
      <c r="AP45675" s="2"/>
      <c r="AY45675" s="2"/>
      <c r="BH45675" s="2"/>
      <c r="BQ45675" s="2"/>
    </row>
    <row r="45676" spans="6:69" x14ac:dyDescent="0.2">
      <c r="F45676" s="9"/>
      <c r="G45676" s="9"/>
      <c r="H45676" s="9"/>
      <c r="I45676" s="9"/>
      <c r="J45676" s="9"/>
      <c r="O45676" s="2"/>
      <c r="X45676" s="2"/>
      <c r="AG45676" s="2"/>
      <c r="AP45676" s="2"/>
      <c r="AY45676" s="2"/>
      <c r="BH45676" s="2"/>
      <c r="BQ45676" s="2"/>
    </row>
    <row r="45677" spans="6:69" x14ac:dyDescent="0.2">
      <c r="F45677" s="9"/>
      <c r="G45677" s="9"/>
      <c r="H45677" s="9"/>
      <c r="I45677" s="9"/>
      <c r="J45677" s="9"/>
      <c r="O45677" s="2"/>
      <c r="X45677" s="2"/>
      <c r="AG45677" s="2"/>
      <c r="AP45677" s="2"/>
      <c r="AY45677" s="2"/>
      <c r="BH45677" s="2"/>
      <c r="BQ45677" s="2"/>
    </row>
    <row r="45678" spans="6:69" x14ac:dyDescent="0.2">
      <c r="F45678" s="9"/>
      <c r="G45678" s="9"/>
      <c r="H45678" s="9"/>
      <c r="I45678" s="9"/>
      <c r="J45678" s="9"/>
      <c r="O45678" s="2"/>
      <c r="X45678" s="2"/>
      <c r="AG45678" s="2"/>
      <c r="AP45678" s="2"/>
      <c r="AY45678" s="2"/>
      <c r="BH45678" s="2"/>
      <c r="BQ45678" s="2"/>
    </row>
    <row r="45679" spans="6:69" x14ac:dyDescent="0.2">
      <c r="F45679" s="9"/>
      <c r="G45679" s="9"/>
      <c r="H45679" s="9"/>
      <c r="I45679" s="9"/>
      <c r="J45679" s="9"/>
      <c r="O45679" s="2"/>
      <c r="X45679" s="2"/>
      <c r="AG45679" s="2"/>
      <c r="AP45679" s="2"/>
      <c r="AY45679" s="2"/>
      <c r="BH45679" s="2"/>
      <c r="BQ45679" s="2"/>
    </row>
    <row r="45680" spans="6:69" x14ac:dyDescent="0.2">
      <c r="F45680" s="9"/>
      <c r="G45680" s="9"/>
      <c r="H45680" s="9"/>
      <c r="I45680" s="9"/>
      <c r="J45680" s="9"/>
      <c r="O45680" s="2"/>
      <c r="X45680" s="2"/>
      <c r="AG45680" s="2"/>
      <c r="AP45680" s="2"/>
      <c r="AY45680" s="2"/>
      <c r="BH45680" s="2"/>
      <c r="BQ45680" s="2"/>
    </row>
    <row r="45681" spans="6:69" x14ac:dyDescent="0.2">
      <c r="F45681" s="9"/>
      <c r="G45681" s="9"/>
      <c r="H45681" s="9"/>
      <c r="I45681" s="9"/>
      <c r="J45681" s="9"/>
      <c r="O45681" s="2"/>
      <c r="X45681" s="2"/>
      <c r="AG45681" s="2"/>
      <c r="AP45681" s="2"/>
      <c r="AY45681" s="2"/>
      <c r="BH45681" s="2"/>
      <c r="BQ45681" s="2"/>
    </row>
    <row r="45682" spans="6:69" x14ac:dyDescent="0.2">
      <c r="F45682" s="9"/>
      <c r="G45682" s="9"/>
      <c r="H45682" s="9"/>
      <c r="I45682" s="9"/>
      <c r="J45682" s="9"/>
      <c r="O45682" s="2"/>
      <c r="X45682" s="2"/>
      <c r="AG45682" s="2"/>
      <c r="AP45682" s="2"/>
      <c r="AY45682" s="2"/>
      <c r="BH45682" s="2"/>
      <c r="BQ45682" s="2"/>
    </row>
    <row r="45683" spans="6:69" x14ac:dyDescent="0.2">
      <c r="F45683" s="9"/>
      <c r="G45683" s="9"/>
      <c r="H45683" s="9"/>
      <c r="I45683" s="9"/>
      <c r="J45683" s="9"/>
      <c r="O45683" s="2"/>
      <c r="X45683" s="2"/>
      <c r="AG45683" s="2"/>
      <c r="AP45683" s="2"/>
      <c r="AY45683" s="2"/>
      <c r="BH45683" s="2"/>
      <c r="BQ45683" s="2"/>
    </row>
    <row r="45684" spans="6:69" x14ac:dyDescent="0.2">
      <c r="F45684" s="9"/>
      <c r="G45684" s="9"/>
      <c r="H45684" s="9"/>
      <c r="I45684" s="9"/>
      <c r="J45684" s="9"/>
      <c r="O45684" s="2"/>
      <c r="X45684" s="2"/>
      <c r="AG45684" s="2"/>
      <c r="AP45684" s="2"/>
      <c r="AY45684" s="2"/>
      <c r="BH45684" s="2"/>
      <c r="BQ45684" s="2"/>
    </row>
    <row r="45685" spans="6:69" x14ac:dyDescent="0.2">
      <c r="F45685" s="9"/>
      <c r="G45685" s="9"/>
      <c r="H45685" s="9"/>
      <c r="I45685" s="9"/>
      <c r="J45685" s="9"/>
      <c r="O45685" s="2"/>
      <c r="X45685" s="2"/>
      <c r="AG45685" s="2"/>
      <c r="AP45685" s="2"/>
      <c r="AY45685" s="2"/>
      <c r="BH45685" s="2"/>
      <c r="BQ45685" s="2"/>
    </row>
    <row r="45686" spans="6:69" x14ac:dyDescent="0.2">
      <c r="F45686" s="9"/>
      <c r="G45686" s="9"/>
      <c r="H45686" s="9"/>
      <c r="I45686" s="9"/>
      <c r="J45686" s="9"/>
      <c r="O45686" s="2"/>
      <c r="X45686" s="2"/>
      <c r="AG45686" s="2"/>
      <c r="AP45686" s="2"/>
      <c r="AY45686" s="2"/>
      <c r="BH45686" s="2"/>
      <c r="BQ45686" s="2"/>
    </row>
    <row r="45687" spans="6:69" x14ac:dyDescent="0.2">
      <c r="F45687" s="9"/>
      <c r="G45687" s="9"/>
      <c r="H45687" s="9"/>
      <c r="I45687" s="9"/>
      <c r="J45687" s="9"/>
      <c r="O45687" s="2"/>
      <c r="X45687" s="2"/>
      <c r="AG45687" s="2"/>
      <c r="AP45687" s="2"/>
      <c r="AY45687" s="2"/>
      <c r="BH45687" s="2"/>
      <c r="BQ45687" s="2"/>
    </row>
    <row r="45688" spans="6:69" x14ac:dyDescent="0.2">
      <c r="F45688" s="9"/>
      <c r="G45688" s="9"/>
      <c r="H45688" s="9"/>
      <c r="I45688" s="9"/>
      <c r="J45688" s="9"/>
      <c r="O45688" s="2"/>
      <c r="X45688" s="2"/>
      <c r="AG45688" s="2"/>
      <c r="AP45688" s="2"/>
      <c r="AY45688" s="2"/>
      <c r="BH45688" s="2"/>
      <c r="BQ45688" s="2"/>
    </row>
    <row r="45689" spans="6:69" x14ac:dyDescent="0.2">
      <c r="F45689" s="9"/>
      <c r="G45689" s="9"/>
      <c r="H45689" s="9"/>
      <c r="I45689" s="9"/>
      <c r="J45689" s="9"/>
      <c r="O45689" s="2"/>
      <c r="X45689" s="2"/>
      <c r="AG45689" s="2"/>
      <c r="AP45689" s="2"/>
      <c r="AY45689" s="2"/>
      <c r="BH45689" s="2"/>
      <c r="BQ45689" s="2"/>
    </row>
    <row r="45690" spans="6:69" x14ac:dyDescent="0.2">
      <c r="F45690" s="9"/>
      <c r="G45690" s="9"/>
      <c r="H45690" s="9"/>
      <c r="I45690" s="9"/>
      <c r="J45690" s="9"/>
      <c r="O45690" s="2"/>
      <c r="X45690" s="2"/>
      <c r="AG45690" s="2"/>
      <c r="AP45690" s="2"/>
      <c r="AY45690" s="2"/>
      <c r="BH45690" s="2"/>
      <c r="BQ45690" s="2"/>
    </row>
    <row r="45691" spans="6:69" x14ac:dyDescent="0.2">
      <c r="F45691" s="9"/>
      <c r="G45691" s="9"/>
      <c r="H45691" s="9"/>
      <c r="I45691" s="9"/>
      <c r="J45691" s="9"/>
      <c r="O45691" s="2"/>
      <c r="X45691" s="2"/>
      <c r="AG45691" s="2"/>
      <c r="AP45691" s="2"/>
      <c r="AY45691" s="2"/>
      <c r="BH45691" s="2"/>
      <c r="BQ45691" s="2"/>
    </row>
    <row r="45692" spans="6:69" x14ac:dyDescent="0.2">
      <c r="F45692" s="9"/>
      <c r="G45692" s="9"/>
      <c r="H45692" s="9"/>
      <c r="I45692" s="9"/>
      <c r="J45692" s="9"/>
      <c r="O45692" s="2"/>
      <c r="X45692" s="2"/>
      <c r="AG45692" s="2"/>
      <c r="AP45692" s="2"/>
      <c r="AY45692" s="2"/>
      <c r="BH45692" s="2"/>
      <c r="BQ45692" s="2"/>
    </row>
    <row r="45693" spans="6:69" x14ac:dyDescent="0.2">
      <c r="F45693" s="9"/>
      <c r="G45693" s="9"/>
      <c r="H45693" s="9"/>
      <c r="I45693" s="9"/>
      <c r="J45693" s="9"/>
      <c r="O45693" s="2"/>
      <c r="X45693" s="2"/>
      <c r="AG45693" s="2"/>
      <c r="AP45693" s="2"/>
      <c r="AY45693" s="2"/>
      <c r="BH45693" s="2"/>
      <c r="BQ45693" s="2"/>
    </row>
    <row r="45694" spans="6:69" x14ac:dyDescent="0.2">
      <c r="F45694" s="9"/>
      <c r="G45694" s="9"/>
      <c r="H45694" s="9"/>
      <c r="I45694" s="9"/>
      <c r="J45694" s="9"/>
      <c r="O45694" s="2"/>
      <c r="X45694" s="2"/>
      <c r="AG45694" s="2"/>
      <c r="AP45694" s="2"/>
      <c r="AY45694" s="2"/>
      <c r="BH45694" s="2"/>
      <c r="BQ45694" s="2"/>
    </row>
    <row r="45695" spans="6:69" x14ac:dyDescent="0.2">
      <c r="F45695" s="9"/>
      <c r="G45695" s="9"/>
      <c r="H45695" s="9"/>
      <c r="I45695" s="9"/>
      <c r="J45695" s="9"/>
      <c r="O45695" s="2"/>
      <c r="X45695" s="2"/>
      <c r="AG45695" s="2"/>
      <c r="AP45695" s="2"/>
      <c r="AY45695" s="2"/>
      <c r="BH45695" s="2"/>
      <c r="BQ45695" s="2"/>
    </row>
    <row r="45696" spans="6:69" x14ac:dyDescent="0.2">
      <c r="F45696" s="9"/>
      <c r="G45696" s="9"/>
      <c r="H45696" s="9"/>
      <c r="I45696" s="9"/>
      <c r="J45696" s="9"/>
      <c r="O45696" s="2"/>
      <c r="X45696" s="2"/>
      <c r="AG45696" s="2"/>
      <c r="AP45696" s="2"/>
      <c r="AY45696" s="2"/>
      <c r="BH45696" s="2"/>
      <c r="BQ45696" s="2"/>
    </row>
    <row r="45697" spans="6:69" x14ac:dyDescent="0.2">
      <c r="F45697" s="9"/>
      <c r="G45697" s="9"/>
      <c r="H45697" s="9"/>
      <c r="I45697" s="9"/>
      <c r="J45697" s="9"/>
      <c r="O45697" s="2"/>
      <c r="X45697" s="2"/>
      <c r="AG45697" s="2"/>
      <c r="AP45697" s="2"/>
      <c r="AY45697" s="2"/>
      <c r="BH45697" s="2"/>
      <c r="BQ45697" s="2"/>
    </row>
    <row r="45698" spans="6:69" x14ac:dyDescent="0.2">
      <c r="F45698" s="9"/>
      <c r="G45698" s="9"/>
      <c r="H45698" s="9"/>
      <c r="I45698" s="9"/>
      <c r="J45698" s="9"/>
      <c r="O45698" s="2"/>
      <c r="X45698" s="2"/>
      <c r="AG45698" s="2"/>
      <c r="AP45698" s="2"/>
      <c r="AY45698" s="2"/>
      <c r="BH45698" s="2"/>
      <c r="BQ45698" s="2"/>
    </row>
    <row r="45699" spans="6:69" x14ac:dyDescent="0.2">
      <c r="F45699" s="9"/>
      <c r="G45699" s="9"/>
      <c r="H45699" s="9"/>
      <c r="I45699" s="9"/>
      <c r="J45699" s="9"/>
      <c r="O45699" s="2"/>
      <c r="X45699" s="2"/>
      <c r="AG45699" s="2"/>
      <c r="AP45699" s="2"/>
      <c r="AY45699" s="2"/>
      <c r="BH45699" s="2"/>
      <c r="BQ45699" s="2"/>
    </row>
    <row r="45700" spans="6:69" x14ac:dyDescent="0.2">
      <c r="F45700" s="9"/>
      <c r="G45700" s="9"/>
      <c r="H45700" s="9"/>
      <c r="I45700" s="9"/>
      <c r="J45700" s="9"/>
      <c r="O45700" s="2"/>
      <c r="X45700" s="2"/>
      <c r="AG45700" s="2"/>
      <c r="AP45700" s="2"/>
      <c r="AY45700" s="2"/>
      <c r="BH45700" s="2"/>
      <c r="BQ45700" s="2"/>
    </row>
    <row r="45701" spans="6:69" x14ac:dyDescent="0.2">
      <c r="F45701" s="9"/>
      <c r="G45701" s="9"/>
      <c r="H45701" s="9"/>
      <c r="I45701" s="9"/>
      <c r="J45701" s="9"/>
      <c r="O45701" s="2"/>
      <c r="X45701" s="2"/>
      <c r="AG45701" s="2"/>
      <c r="AP45701" s="2"/>
      <c r="AY45701" s="2"/>
      <c r="BH45701" s="2"/>
      <c r="BQ45701" s="2"/>
    </row>
    <row r="45702" spans="6:69" x14ac:dyDescent="0.2">
      <c r="F45702" s="9"/>
      <c r="G45702" s="9"/>
      <c r="H45702" s="9"/>
      <c r="I45702" s="9"/>
      <c r="J45702" s="9"/>
      <c r="O45702" s="2"/>
      <c r="X45702" s="2"/>
      <c r="AG45702" s="2"/>
      <c r="AP45702" s="2"/>
      <c r="AY45702" s="2"/>
      <c r="BH45702" s="2"/>
      <c r="BQ45702" s="2"/>
    </row>
    <row r="45703" spans="6:69" x14ac:dyDescent="0.2">
      <c r="F45703" s="9"/>
      <c r="G45703" s="9"/>
      <c r="H45703" s="9"/>
      <c r="I45703" s="9"/>
      <c r="J45703" s="9"/>
      <c r="O45703" s="2"/>
      <c r="X45703" s="2"/>
      <c r="AG45703" s="2"/>
      <c r="AP45703" s="2"/>
      <c r="AY45703" s="2"/>
      <c r="BH45703" s="2"/>
      <c r="BQ45703" s="2"/>
    </row>
    <row r="45704" spans="6:69" x14ac:dyDescent="0.2">
      <c r="F45704" s="9"/>
      <c r="G45704" s="9"/>
      <c r="H45704" s="9"/>
      <c r="I45704" s="9"/>
      <c r="J45704" s="9"/>
      <c r="O45704" s="2"/>
      <c r="X45704" s="2"/>
      <c r="AG45704" s="2"/>
      <c r="AP45704" s="2"/>
      <c r="AY45704" s="2"/>
      <c r="BH45704" s="2"/>
      <c r="BQ45704" s="2"/>
    </row>
    <row r="45705" spans="6:69" x14ac:dyDescent="0.2">
      <c r="F45705" s="9"/>
      <c r="G45705" s="9"/>
      <c r="H45705" s="9"/>
      <c r="I45705" s="9"/>
      <c r="J45705" s="9"/>
      <c r="O45705" s="2"/>
      <c r="X45705" s="2"/>
      <c r="AG45705" s="2"/>
      <c r="AP45705" s="2"/>
      <c r="AY45705" s="2"/>
      <c r="BH45705" s="2"/>
      <c r="BQ45705" s="2"/>
    </row>
    <row r="45706" spans="6:69" x14ac:dyDescent="0.2">
      <c r="F45706" s="9"/>
      <c r="G45706" s="9"/>
      <c r="H45706" s="9"/>
      <c r="I45706" s="9"/>
      <c r="J45706" s="9"/>
      <c r="O45706" s="2"/>
      <c r="X45706" s="2"/>
      <c r="AG45706" s="2"/>
      <c r="AP45706" s="2"/>
      <c r="AY45706" s="2"/>
      <c r="BH45706" s="2"/>
      <c r="BQ45706" s="2"/>
    </row>
    <row r="45707" spans="6:69" x14ac:dyDescent="0.2">
      <c r="F45707" s="9"/>
      <c r="G45707" s="9"/>
      <c r="H45707" s="9"/>
      <c r="I45707" s="9"/>
      <c r="J45707" s="9"/>
      <c r="O45707" s="2"/>
      <c r="X45707" s="2"/>
      <c r="AG45707" s="2"/>
      <c r="AP45707" s="2"/>
      <c r="AY45707" s="2"/>
      <c r="BH45707" s="2"/>
      <c r="BQ45707" s="2"/>
    </row>
    <row r="45708" spans="6:69" x14ac:dyDescent="0.2">
      <c r="F45708" s="9"/>
      <c r="G45708" s="9"/>
      <c r="H45708" s="9"/>
      <c r="I45708" s="9"/>
      <c r="J45708" s="9"/>
      <c r="O45708" s="2"/>
      <c r="X45708" s="2"/>
      <c r="AG45708" s="2"/>
      <c r="AP45708" s="2"/>
      <c r="AY45708" s="2"/>
      <c r="BH45708" s="2"/>
      <c r="BQ45708" s="2"/>
    </row>
    <row r="45709" spans="6:69" x14ac:dyDescent="0.2">
      <c r="F45709" s="9"/>
      <c r="G45709" s="9"/>
      <c r="H45709" s="9"/>
      <c r="I45709" s="9"/>
      <c r="J45709" s="9"/>
      <c r="O45709" s="2"/>
      <c r="X45709" s="2"/>
      <c r="AG45709" s="2"/>
      <c r="AP45709" s="2"/>
      <c r="AY45709" s="2"/>
      <c r="BH45709" s="2"/>
      <c r="BQ45709" s="2"/>
    </row>
    <row r="45710" spans="6:69" x14ac:dyDescent="0.2">
      <c r="F45710" s="9"/>
      <c r="G45710" s="9"/>
      <c r="H45710" s="9"/>
      <c r="I45710" s="9"/>
      <c r="J45710" s="9"/>
      <c r="O45710" s="2"/>
      <c r="X45710" s="2"/>
      <c r="AG45710" s="2"/>
      <c r="AP45710" s="2"/>
      <c r="AY45710" s="2"/>
      <c r="BH45710" s="2"/>
      <c r="BQ45710" s="2"/>
    </row>
    <row r="45711" spans="6:69" x14ac:dyDescent="0.2">
      <c r="F45711" s="9"/>
      <c r="G45711" s="9"/>
      <c r="H45711" s="9"/>
      <c r="I45711" s="9"/>
      <c r="J45711" s="9"/>
      <c r="O45711" s="2"/>
      <c r="X45711" s="2"/>
      <c r="AG45711" s="2"/>
      <c r="AP45711" s="2"/>
      <c r="AY45711" s="2"/>
      <c r="BH45711" s="2"/>
      <c r="BQ45711" s="2"/>
    </row>
    <row r="45712" spans="6:69" x14ac:dyDescent="0.2">
      <c r="F45712" s="9"/>
      <c r="G45712" s="9"/>
      <c r="H45712" s="9"/>
      <c r="I45712" s="9"/>
      <c r="J45712" s="9"/>
      <c r="O45712" s="2"/>
      <c r="X45712" s="2"/>
      <c r="AG45712" s="2"/>
      <c r="AP45712" s="2"/>
      <c r="AY45712" s="2"/>
      <c r="BH45712" s="2"/>
      <c r="BQ45712" s="2"/>
    </row>
    <row r="45713" spans="6:69" x14ac:dyDescent="0.2">
      <c r="F45713" s="9"/>
      <c r="G45713" s="9"/>
      <c r="H45713" s="9"/>
      <c r="I45713" s="9"/>
      <c r="J45713" s="9"/>
      <c r="O45713" s="2"/>
      <c r="X45713" s="2"/>
      <c r="AG45713" s="2"/>
      <c r="AP45713" s="2"/>
      <c r="AY45713" s="2"/>
      <c r="BH45713" s="2"/>
      <c r="BQ45713" s="2"/>
    </row>
    <row r="45714" spans="6:69" x14ac:dyDescent="0.2">
      <c r="F45714" s="9"/>
      <c r="G45714" s="9"/>
      <c r="H45714" s="9"/>
      <c r="I45714" s="9"/>
      <c r="J45714" s="9"/>
      <c r="O45714" s="2"/>
      <c r="X45714" s="2"/>
      <c r="AG45714" s="2"/>
      <c r="AP45714" s="2"/>
      <c r="AY45714" s="2"/>
      <c r="BH45714" s="2"/>
      <c r="BQ45714" s="2"/>
    </row>
    <row r="45715" spans="6:69" x14ac:dyDescent="0.2">
      <c r="F45715" s="9"/>
      <c r="G45715" s="9"/>
      <c r="H45715" s="9"/>
      <c r="I45715" s="9"/>
      <c r="J45715" s="9"/>
      <c r="O45715" s="2"/>
      <c r="X45715" s="2"/>
      <c r="AG45715" s="2"/>
      <c r="AP45715" s="2"/>
      <c r="AY45715" s="2"/>
      <c r="BH45715" s="2"/>
      <c r="BQ45715" s="2"/>
    </row>
    <row r="45716" spans="6:69" x14ac:dyDescent="0.2">
      <c r="F45716" s="9"/>
      <c r="G45716" s="9"/>
      <c r="H45716" s="9"/>
      <c r="I45716" s="9"/>
      <c r="J45716" s="9"/>
      <c r="O45716" s="2"/>
      <c r="X45716" s="2"/>
      <c r="AG45716" s="2"/>
      <c r="AP45716" s="2"/>
      <c r="AY45716" s="2"/>
      <c r="BH45716" s="2"/>
      <c r="BQ45716" s="2"/>
    </row>
    <row r="45717" spans="6:69" x14ac:dyDescent="0.2">
      <c r="F45717" s="9"/>
      <c r="G45717" s="9"/>
      <c r="H45717" s="9"/>
      <c r="I45717" s="9"/>
      <c r="J45717" s="9"/>
      <c r="O45717" s="2"/>
      <c r="X45717" s="2"/>
      <c r="AG45717" s="2"/>
      <c r="AP45717" s="2"/>
      <c r="AY45717" s="2"/>
      <c r="BH45717" s="2"/>
      <c r="BQ45717" s="2"/>
    </row>
    <row r="45718" spans="6:69" x14ac:dyDescent="0.2">
      <c r="F45718" s="9"/>
      <c r="G45718" s="9"/>
      <c r="H45718" s="9"/>
      <c r="I45718" s="9"/>
      <c r="J45718" s="9"/>
      <c r="O45718" s="2"/>
      <c r="X45718" s="2"/>
      <c r="AG45718" s="2"/>
      <c r="AP45718" s="2"/>
      <c r="AY45718" s="2"/>
      <c r="BH45718" s="2"/>
      <c r="BQ45718" s="2"/>
    </row>
    <row r="45719" spans="6:69" x14ac:dyDescent="0.2">
      <c r="F45719" s="9"/>
      <c r="G45719" s="9"/>
      <c r="H45719" s="9"/>
      <c r="I45719" s="9"/>
      <c r="J45719" s="9"/>
      <c r="O45719" s="2"/>
      <c r="X45719" s="2"/>
      <c r="AG45719" s="2"/>
      <c r="AP45719" s="2"/>
      <c r="AY45719" s="2"/>
      <c r="BH45719" s="2"/>
      <c r="BQ45719" s="2"/>
    </row>
    <row r="45720" spans="6:69" x14ac:dyDescent="0.2">
      <c r="F45720" s="9"/>
      <c r="G45720" s="9"/>
      <c r="H45720" s="9"/>
      <c r="I45720" s="9"/>
      <c r="J45720" s="9"/>
      <c r="O45720" s="2"/>
      <c r="X45720" s="2"/>
      <c r="AG45720" s="2"/>
      <c r="AP45720" s="2"/>
      <c r="AY45720" s="2"/>
      <c r="BH45720" s="2"/>
      <c r="BQ45720" s="2"/>
    </row>
    <row r="45721" spans="6:69" x14ac:dyDescent="0.2">
      <c r="F45721" s="9"/>
      <c r="G45721" s="9"/>
      <c r="H45721" s="9"/>
      <c r="I45721" s="9"/>
      <c r="J45721" s="9"/>
      <c r="O45721" s="2"/>
      <c r="X45721" s="2"/>
      <c r="AG45721" s="2"/>
      <c r="AP45721" s="2"/>
      <c r="AY45721" s="2"/>
      <c r="BH45721" s="2"/>
      <c r="BQ45721" s="2"/>
    </row>
    <row r="45722" spans="6:69" x14ac:dyDescent="0.2">
      <c r="F45722" s="9"/>
      <c r="G45722" s="9"/>
      <c r="H45722" s="9"/>
      <c r="I45722" s="9"/>
      <c r="J45722" s="9"/>
      <c r="O45722" s="2"/>
      <c r="X45722" s="2"/>
      <c r="AG45722" s="2"/>
      <c r="AP45722" s="2"/>
      <c r="AY45722" s="2"/>
      <c r="BH45722" s="2"/>
      <c r="BQ45722" s="2"/>
    </row>
    <row r="45723" spans="6:69" x14ac:dyDescent="0.2">
      <c r="F45723" s="9"/>
      <c r="G45723" s="9"/>
      <c r="H45723" s="9"/>
      <c r="I45723" s="9"/>
      <c r="J45723" s="9"/>
      <c r="O45723" s="2"/>
      <c r="X45723" s="2"/>
      <c r="AG45723" s="2"/>
      <c r="AP45723" s="2"/>
      <c r="AY45723" s="2"/>
      <c r="BH45723" s="2"/>
      <c r="BQ45723" s="2"/>
    </row>
    <row r="45724" spans="6:69" x14ac:dyDescent="0.2">
      <c r="F45724" s="9"/>
      <c r="G45724" s="9"/>
      <c r="H45724" s="9"/>
      <c r="I45724" s="9"/>
      <c r="J45724" s="9"/>
      <c r="O45724" s="2"/>
      <c r="X45724" s="2"/>
      <c r="AG45724" s="2"/>
      <c r="AP45724" s="2"/>
      <c r="AY45724" s="2"/>
      <c r="BH45724" s="2"/>
      <c r="BQ45724" s="2"/>
    </row>
    <row r="45725" spans="6:69" x14ac:dyDescent="0.2">
      <c r="F45725" s="9"/>
      <c r="G45725" s="9"/>
      <c r="H45725" s="9"/>
      <c r="I45725" s="9"/>
      <c r="J45725" s="9"/>
      <c r="O45725" s="2"/>
      <c r="X45725" s="2"/>
      <c r="AG45725" s="2"/>
      <c r="AP45725" s="2"/>
      <c r="AY45725" s="2"/>
      <c r="BH45725" s="2"/>
      <c r="BQ45725" s="2"/>
    </row>
    <row r="45726" spans="6:69" x14ac:dyDescent="0.2">
      <c r="F45726" s="9"/>
      <c r="G45726" s="9"/>
      <c r="H45726" s="9"/>
      <c r="I45726" s="9"/>
      <c r="J45726" s="9"/>
      <c r="O45726" s="2"/>
      <c r="X45726" s="2"/>
      <c r="AG45726" s="2"/>
      <c r="AP45726" s="2"/>
      <c r="AY45726" s="2"/>
      <c r="BH45726" s="2"/>
      <c r="BQ45726" s="2"/>
    </row>
    <row r="45727" spans="6:69" x14ac:dyDescent="0.2">
      <c r="F45727" s="9"/>
      <c r="G45727" s="9"/>
      <c r="H45727" s="9"/>
      <c r="I45727" s="9"/>
      <c r="J45727" s="9"/>
      <c r="O45727" s="2"/>
      <c r="X45727" s="2"/>
      <c r="AG45727" s="2"/>
      <c r="AP45727" s="2"/>
      <c r="AY45727" s="2"/>
      <c r="BH45727" s="2"/>
      <c r="BQ45727" s="2"/>
    </row>
    <row r="45728" spans="6:69" x14ac:dyDescent="0.2">
      <c r="F45728" s="9"/>
      <c r="G45728" s="9"/>
      <c r="H45728" s="9"/>
      <c r="I45728" s="9"/>
      <c r="J45728" s="9"/>
      <c r="O45728" s="2"/>
      <c r="X45728" s="2"/>
      <c r="AG45728" s="2"/>
      <c r="AP45728" s="2"/>
      <c r="AY45728" s="2"/>
      <c r="BH45728" s="2"/>
      <c r="BQ45728" s="2"/>
    </row>
    <row r="45729" spans="6:69" x14ac:dyDescent="0.2">
      <c r="F45729" s="9"/>
      <c r="G45729" s="9"/>
      <c r="H45729" s="9"/>
      <c r="I45729" s="9"/>
      <c r="J45729" s="9"/>
      <c r="O45729" s="2"/>
      <c r="X45729" s="2"/>
      <c r="AG45729" s="2"/>
      <c r="AP45729" s="2"/>
      <c r="AY45729" s="2"/>
      <c r="BH45729" s="2"/>
      <c r="BQ45729" s="2"/>
    </row>
    <row r="45730" spans="6:69" x14ac:dyDescent="0.2">
      <c r="F45730" s="9"/>
      <c r="G45730" s="9"/>
      <c r="H45730" s="9"/>
      <c r="I45730" s="9"/>
      <c r="J45730" s="9"/>
      <c r="O45730" s="2"/>
      <c r="X45730" s="2"/>
      <c r="AG45730" s="2"/>
      <c r="AP45730" s="2"/>
      <c r="AY45730" s="2"/>
      <c r="BH45730" s="2"/>
      <c r="BQ45730" s="2"/>
    </row>
    <row r="45731" spans="6:69" x14ac:dyDescent="0.2">
      <c r="F45731" s="9"/>
      <c r="G45731" s="9"/>
      <c r="H45731" s="9"/>
      <c r="I45731" s="9"/>
      <c r="J45731" s="9"/>
      <c r="O45731" s="2"/>
      <c r="X45731" s="2"/>
      <c r="AG45731" s="2"/>
      <c r="AP45731" s="2"/>
      <c r="AY45731" s="2"/>
      <c r="BH45731" s="2"/>
      <c r="BQ45731" s="2"/>
    </row>
    <row r="45732" spans="6:69" x14ac:dyDescent="0.2">
      <c r="F45732" s="9"/>
      <c r="G45732" s="9"/>
      <c r="H45732" s="9"/>
      <c r="I45732" s="9"/>
      <c r="J45732" s="9"/>
      <c r="O45732" s="2"/>
      <c r="X45732" s="2"/>
      <c r="AG45732" s="2"/>
      <c r="AP45732" s="2"/>
      <c r="AY45732" s="2"/>
      <c r="BH45732" s="2"/>
      <c r="BQ45732" s="2"/>
    </row>
    <row r="45733" spans="6:69" x14ac:dyDescent="0.2">
      <c r="F45733" s="9"/>
      <c r="G45733" s="9"/>
      <c r="H45733" s="9"/>
      <c r="I45733" s="9"/>
      <c r="J45733" s="9"/>
      <c r="O45733" s="2"/>
      <c r="X45733" s="2"/>
      <c r="AG45733" s="2"/>
      <c r="AP45733" s="2"/>
      <c r="AY45733" s="2"/>
      <c r="BH45733" s="2"/>
      <c r="BQ45733" s="2"/>
    </row>
    <row r="45734" spans="6:69" x14ac:dyDescent="0.2">
      <c r="F45734" s="9"/>
      <c r="G45734" s="9"/>
      <c r="H45734" s="9"/>
      <c r="I45734" s="9"/>
      <c r="J45734" s="9"/>
      <c r="O45734" s="2"/>
      <c r="X45734" s="2"/>
      <c r="AG45734" s="2"/>
      <c r="AP45734" s="2"/>
      <c r="AY45734" s="2"/>
      <c r="BH45734" s="2"/>
      <c r="BQ45734" s="2"/>
    </row>
    <row r="45735" spans="6:69" x14ac:dyDescent="0.2">
      <c r="F45735" s="9"/>
      <c r="G45735" s="9"/>
      <c r="H45735" s="9"/>
      <c r="I45735" s="9"/>
      <c r="J45735" s="9"/>
      <c r="O45735" s="2"/>
      <c r="X45735" s="2"/>
      <c r="AG45735" s="2"/>
      <c r="AP45735" s="2"/>
      <c r="AY45735" s="2"/>
      <c r="BH45735" s="2"/>
      <c r="BQ45735" s="2"/>
    </row>
    <row r="45736" spans="6:69" x14ac:dyDescent="0.2">
      <c r="F45736" s="9"/>
      <c r="G45736" s="9"/>
      <c r="H45736" s="9"/>
      <c r="I45736" s="9"/>
      <c r="J45736" s="9"/>
      <c r="O45736" s="2"/>
      <c r="X45736" s="2"/>
      <c r="AG45736" s="2"/>
      <c r="AP45736" s="2"/>
      <c r="AY45736" s="2"/>
      <c r="BH45736" s="2"/>
      <c r="BQ45736" s="2"/>
    </row>
    <row r="45737" spans="6:69" x14ac:dyDescent="0.2">
      <c r="F45737" s="9"/>
      <c r="G45737" s="9"/>
      <c r="H45737" s="9"/>
      <c r="I45737" s="9"/>
      <c r="J45737" s="9"/>
      <c r="O45737" s="2"/>
      <c r="X45737" s="2"/>
      <c r="AG45737" s="2"/>
      <c r="AP45737" s="2"/>
      <c r="AY45737" s="2"/>
      <c r="BH45737" s="2"/>
      <c r="BQ45737" s="2"/>
    </row>
    <row r="45738" spans="6:69" x14ac:dyDescent="0.2">
      <c r="F45738" s="9"/>
      <c r="G45738" s="9"/>
      <c r="H45738" s="9"/>
      <c r="I45738" s="9"/>
      <c r="J45738" s="9"/>
      <c r="O45738" s="2"/>
      <c r="X45738" s="2"/>
      <c r="AG45738" s="2"/>
      <c r="AP45738" s="2"/>
      <c r="AY45738" s="2"/>
      <c r="BH45738" s="2"/>
      <c r="BQ45738" s="2"/>
    </row>
    <row r="45739" spans="6:69" x14ac:dyDescent="0.2">
      <c r="F45739" s="9"/>
      <c r="G45739" s="9"/>
      <c r="H45739" s="9"/>
      <c r="I45739" s="9"/>
      <c r="J45739" s="9"/>
      <c r="O45739" s="2"/>
      <c r="X45739" s="2"/>
      <c r="AG45739" s="2"/>
      <c r="AP45739" s="2"/>
      <c r="AY45739" s="2"/>
      <c r="BH45739" s="2"/>
      <c r="BQ45739" s="2"/>
    </row>
    <row r="45740" spans="6:69" x14ac:dyDescent="0.2">
      <c r="F45740" s="9"/>
      <c r="G45740" s="9"/>
      <c r="H45740" s="9"/>
      <c r="I45740" s="9"/>
      <c r="J45740" s="9"/>
      <c r="O45740" s="2"/>
      <c r="X45740" s="2"/>
      <c r="AG45740" s="2"/>
      <c r="AP45740" s="2"/>
      <c r="AY45740" s="2"/>
      <c r="BH45740" s="2"/>
      <c r="BQ45740" s="2"/>
    </row>
    <row r="45741" spans="6:69" x14ac:dyDescent="0.2">
      <c r="F45741" s="9"/>
      <c r="G45741" s="9"/>
      <c r="H45741" s="9"/>
      <c r="I45741" s="9"/>
      <c r="J45741" s="9"/>
      <c r="O45741" s="2"/>
      <c r="X45741" s="2"/>
      <c r="AG45741" s="2"/>
      <c r="AP45741" s="2"/>
      <c r="AY45741" s="2"/>
      <c r="BH45741" s="2"/>
      <c r="BQ45741" s="2"/>
    </row>
    <row r="45742" spans="6:69" x14ac:dyDescent="0.2">
      <c r="F45742" s="9"/>
      <c r="G45742" s="9"/>
      <c r="H45742" s="9"/>
      <c r="I45742" s="9"/>
      <c r="J45742" s="9"/>
      <c r="O45742" s="2"/>
      <c r="X45742" s="2"/>
      <c r="AG45742" s="2"/>
      <c r="AP45742" s="2"/>
      <c r="AY45742" s="2"/>
      <c r="BH45742" s="2"/>
      <c r="BQ45742" s="2"/>
    </row>
    <row r="45743" spans="6:69" x14ac:dyDescent="0.2">
      <c r="F45743" s="9"/>
      <c r="G45743" s="9"/>
      <c r="H45743" s="9"/>
      <c r="I45743" s="9"/>
      <c r="J45743" s="9"/>
      <c r="O45743" s="2"/>
      <c r="X45743" s="2"/>
      <c r="AG45743" s="2"/>
      <c r="AP45743" s="2"/>
      <c r="AY45743" s="2"/>
      <c r="BH45743" s="2"/>
      <c r="BQ45743" s="2"/>
    </row>
    <row r="45744" spans="6:69" x14ac:dyDescent="0.2">
      <c r="F45744" s="9"/>
      <c r="G45744" s="9"/>
      <c r="H45744" s="9"/>
      <c r="I45744" s="9"/>
      <c r="J45744" s="9"/>
      <c r="O45744" s="2"/>
      <c r="X45744" s="2"/>
      <c r="AG45744" s="2"/>
      <c r="AP45744" s="2"/>
      <c r="AY45744" s="2"/>
      <c r="BH45744" s="2"/>
      <c r="BQ45744" s="2"/>
    </row>
    <row r="45745" spans="6:69" x14ac:dyDescent="0.2">
      <c r="F45745" s="9"/>
      <c r="G45745" s="9"/>
      <c r="H45745" s="9"/>
      <c r="I45745" s="9"/>
      <c r="J45745" s="9"/>
      <c r="O45745" s="2"/>
      <c r="X45745" s="2"/>
      <c r="AG45745" s="2"/>
      <c r="AP45745" s="2"/>
      <c r="AY45745" s="2"/>
      <c r="BH45745" s="2"/>
      <c r="BQ45745" s="2"/>
    </row>
    <row r="45746" spans="6:69" x14ac:dyDescent="0.2">
      <c r="F45746" s="9"/>
      <c r="G45746" s="9"/>
      <c r="H45746" s="9"/>
      <c r="I45746" s="9"/>
      <c r="J45746" s="9"/>
      <c r="O45746" s="2"/>
      <c r="X45746" s="2"/>
      <c r="AG45746" s="2"/>
      <c r="AP45746" s="2"/>
      <c r="AY45746" s="2"/>
      <c r="BH45746" s="2"/>
      <c r="BQ45746" s="2"/>
    </row>
    <row r="45747" spans="6:69" x14ac:dyDescent="0.2">
      <c r="F45747" s="9"/>
      <c r="G45747" s="9"/>
      <c r="H45747" s="9"/>
      <c r="I45747" s="9"/>
      <c r="J45747" s="9"/>
      <c r="O45747" s="2"/>
      <c r="X45747" s="2"/>
      <c r="AG45747" s="2"/>
      <c r="AP45747" s="2"/>
      <c r="AY45747" s="2"/>
      <c r="BH45747" s="2"/>
      <c r="BQ45747" s="2"/>
    </row>
    <row r="45748" spans="6:69" x14ac:dyDescent="0.2">
      <c r="F45748" s="9"/>
      <c r="G45748" s="9"/>
      <c r="H45748" s="9"/>
      <c r="I45748" s="9"/>
      <c r="J45748" s="9"/>
      <c r="O45748" s="2"/>
      <c r="X45748" s="2"/>
      <c r="AG45748" s="2"/>
      <c r="AP45748" s="2"/>
      <c r="AY45748" s="2"/>
      <c r="BH45748" s="2"/>
      <c r="BQ45748" s="2"/>
    </row>
    <row r="45749" spans="6:69" x14ac:dyDescent="0.2">
      <c r="F45749" s="9"/>
      <c r="G45749" s="9"/>
      <c r="H45749" s="9"/>
      <c r="I45749" s="9"/>
      <c r="J45749" s="9"/>
      <c r="O45749" s="2"/>
      <c r="X45749" s="2"/>
      <c r="AG45749" s="2"/>
      <c r="AP45749" s="2"/>
      <c r="AY45749" s="2"/>
      <c r="BH45749" s="2"/>
      <c r="BQ45749" s="2"/>
    </row>
    <row r="45750" spans="6:69" x14ac:dyDescent="0.2">
      <c r="F45750" s="9"/>
      <c r="G45750" s="9"/>
      <c r="H45750" s="9"/>
      <c r="I45750" s="9"/>
      <c r="J45750" s="9"/>
      <c r="O45750" s="2"/>
      <c r="X45750" s="2"/>
      <c r="AG45750" s="2"/>
      <c r="AP45750" s="2"/>
      <c r="AY45750" s="2"/>
      <c r="BH45750" s="2"/>
      <c r="BQ45750" s="2"/>
    </row>
    <row r="45751" spans="6:69" x14ac:dyDescent="0.2">
      <c r="F45751" s="9"/>
      <c r="G45751" s="9"/>
      <c r="H45751" s="9"/>
      <c r="I45751" s="9"/>
      <c r="J45751" s="9"/>
      <c r="O45751" s="2"/>
      <c r="X45751" s="2"/>
      <c r="AG45751" s="2"/>
      <c r="AP45751" s="2"/>
      <c r="AY45751" s="2"/>
      <c r="BH45751" s="2"/>
      <c r="BQ45751" s="2"/>
    </row>
    <row r="45752" spans="6:69" x14ac:dyDescent="0.2">
      <c r="F45752" s="9"/>
      <c r="G45752" s="9"/>
      <c r="H45752" s="9"/>
      <c r="I45752" s="9"/>
      <c r="J45752" s="9"/>
      <c r="O45752" s="2"/>
      <c r="X45752" s="2"/>
      <c r="AG45752" s="2"/>
      <c r="AP45752" s="2"/>
      <c r="AY45752" s="2"/>
      <c r="BH45752" s="2"/>
      <c r="BQ45752" s="2"/>
    </row>
    <row r="45753" spans="6:69" x14ac:dyDescent="0.2">
      <c r="F45753" s="9"/>
      <c r="G45753" s="9"/>
      <c r="H45753" s="9"/>
      <c r="I45753" s="9"/>
      <c r="J45753" s="9"/>
      <c r="O45753" s="2"/>
      <c r="X45753" s="2"/>
      <c r="AG45753" s="2"/>
      <c r="AP45753" s="2"/>
      <c r="AY45753" s="2"/>
      <c r="BH45753" s="2"/>
      <c r="BQ45753" s="2"/>
    </row>
    <row r="45754" spans="6:69" x14ac:dyDescent="0.2">
      <c r="F45754" s="9"/>
      <c r="G45754" s="9"/>
      <c r="H45754" s="9"/>
      <c r="I45754" s="9"/>
      <c r="J45754" s="9"/>
      <c r="O45754" s="2"/>
      <c r="X45754" s="2"/>
      <c r="AG45754" s="2"/>
      <c r="AP45754" s="2"/>
      <c r="AY45754" s="2"/>
      <c r="BH45754" s="2"/>
      <c r="BQ45754" s="2"/>
    </row>
    <row r="45755" spans="6:69" x14ac:dyDescent="0.2">
      <c r="F45755" s="9"/>
      <c r="G45755" s="9"/>
      <c r="H45755" s="9"/>
      <c r="I45755" s="9"/>
      <c r="J45755" s="9"/>
      <c r="O45755" s="2"/>
      <c r="X45755" s="2"/>
      <c r="AG45755" s="2"/>
      <c r="AP45755" s="2"/>
      <c r="AY45755" s="2"/>
      <c r="BH45755" s="2"/>
      <c r="BQ45755" s="2"/>
    </row>
    <row r="45756" spans="6:69" x14ac:dyDescent="0.2">
      <c r="F45756" s="9"/>
      <c r="G45756" s="9"/>
      <c r="H45756" s="9"/>
      <c r="I45756" s="9"/>
      <c r="J45756" s="9"/>
      <c r="O45756" s="2"/>
      <c r="X45756" s="2"/>
      <c r="AG45756" s="2"/>
      <c r="AP45756" s="2"/>
      <c r="AY45756" s="2"/>
      <c r="BH45756" s="2"/>
      <c r="BQ45756" s="2"/>
    </row>
    <row r="45757" spans="6:69" x14ac:dyDescent="0.2">
      <c r="F45757" s="9"/>
      <c r="G45757" s="9"/>
      <c r="H45757" s="9"/>
      <c r="I45757" s="9"/>
      <c r="J45757" s="9"/>
      <c r="O45757" s="2"/>
      <c r="X45757" s="2"/>
      <c r="AG45757" s="2"/>
      <c r="AP45757" s="2"/>
      <c r="AY45757" s="2"/>
      <c r="BH45757" s="2"/>
      <c r="BQ45757" s="2"/>
    </row>
    <row r="45758" spans="6:69" x14ac:dyDescent="0.2">
      <c r="F45758" s="9"/>
      <c r="G45758" s="9"/>
      <c r="H45758" s="9"/>
      <c r="I45758" s="9"/>
      <c r="J45758" s="9"/>
      <c r="O45758" s="2"/>
      <c r="X45758" s="2"/>
      <c r="AG45758" s="2"/>
      <c r="AP45758" s="2"/>
      <c r="AY45758" s="2"/>
      <c r="BH45758" s="2"/>
      <c r="BQ45758" s="2"/>
    </row>
    <row r="45759" spans="6:69" x14ac:dyDescent="0.2">
      <c r="F45759" s="9"/>
      <c r="G45759" s="9"/>
      <c r="H45759" s="9"/>
      <c r="I45759" s="9"/>
      <c r="J45759" s="9"/>
      <c r="O45759" s="2"/>
      <c r="X45759" s="2"/>
      <c r="AG45759" s="2"/>
      <c r="AP45759" s="2"/>
      <c r="AY45759" s="2"/>
      <c r="BH45759" s="2"/>
      <c r="BQ45759" s="2"/>
    </row>
    <row r="45760" spans="6:69" x14ac:dyDescent="0.2">
      <c r="F45760" s="9"/>
      <c r="G45760" s="9"/>
      <c r="H45760" s="9"/>
      <c r="I45760" s="9"/>
      <c r="J45760" s="9"/>
      <c r="O45760" s="2"/>
      <c r="X45760" s="2"/>
      <c r="AG45760" s="2"/>
      <c r="AP45760" s="2"/>
      <c r="AY45760" s="2"/>
      <c r="BH45760" s="2"/>
      <c r="BQ45760" s="2"/>
    </row>
    <row r="45761" spans="6:69" x14ac:dyDescent="0.2">
      <c r="F45761" s="9"/>
      <c r="G45761" s="9"/>
      <c r="H45761" s="9"/>
      <c r="I45761" s="9"/>
      <c r="J45761" s="9"/>
      <c r="O45761" s="2"/>
      <c r="X45761" s="2"/>
      <c r="AG45761" s="2"/>
      <c r="AP45761" s="2"/>
      <c r="AY45761" s="2"/>
      <c r="BH45761" s="2"/>
      <c r="BQ45761" s="2"/>
    </row>
    <row r="45762" spans="6:69" x14ac:dyDescent="0.2">
      <c r="F45762" s="9"/>
      <c r="G45762" s="9"/>
      <c r="H45762" s="9"/>
      <c r="I45762" s="9"/>
      <c r="J45762" s="9"/>
      <c r="O45762" s="2"/>
      <c r="X45762" s="2"/>
      <c r="AG45762" s="2"/>
      <c r="AP45762" s="2"/>
      <c r="AY45762" s="2"/>
      <c r="BH45762" s="2"/>
      <c r="BQ45762" s="2"/>
    </row>
    <row r="45763" spans="6:69" x14ac:dyDescent="0.2">
      <c r="F45763" s="9"/>
      <c r="G45763" s="9"/>
      <c r="H45763" s="9"/>
      <c r="I45763" s="9"/>
      <c r="J45763" s="9"/>
      <c r="O45763" s="2"/>
      <c r="X45763" s="2"/>
      <c r="AG45763" s="2"/>
      <c r="AP45763" s="2"/>
      <c r="AY45763" s="2"/>
      <c r="BH45763" s="2"/>
      <c r="BQ45763" s="2"/>
    </row>
    <row r="45764" spans="6:69" x14ac:dyDescent="0.2">
      <c r="F45764" s="9"/>
      <c r="G45764" s="9"/>
      <c r="H45764" s="9"/>
      <c r="I45764" s="9"/>
      <c r="J45764" s="9"/>
      <c r="O45764" s="2"/>
      <c r="X45764" s="2"/>
      <c r="AG45764" s="2"/>
      <c r="AP45764" s="2"/>
      <c r="AY45764" s="2"/>
      <c r="BH45764" s="2"/>
      <c r="BQ45764" s="2"/>
    </row>
    <row r="45765" spans="6:69" x14ac:dyDescent="0.2">
      <c r="F45765" s="9"/>
      <c r="G45765" s="9"/>
      <c r="H45765" s="9"/>
      <c r="I45765" s="9"/>
      <c r="J45765" s="9"/>
      <c r="O45765" s="2"/>
      <c r="X45765" s="2"/>
      <c r="AG45765" s="2"/>
      <c r="AP45765" s="2"/>
      <c r="AY45765" s="2"/>
      <c r="BH45765" s="2"/>
      <c r="BQ45765" s="2"/>
    </row>
    <row r="45766" spans="6:69" x14ac:dyDescent="0.2">
      <c r="F45766" s="9"/>
      <c r="G45766" s="9"/>
      <c r="H45766" s="9"/>
      <c r="I45766" s="9"/>
      <c r="J45766" s="9"/>
      <c r="O45766" s="2"/>
      <c r="X45766" s="2"/>
      <c r="AG45766" s="2"/>
      <c r="AP45766" s="2"/>
      <c r="AY45766" s="2"/>
      <c r="BH45766" s="2"/>
      <c r="BQ45766" s="2"/>
    </row>
    <row r="45767" spans="6:69" x14ac:dyDescent="0.2">
      <c r="F45767" s="9"/>
      <c r="G45767" s="9"/>
      <c r="H45767" s="9"/>
      <c r="I45767" s="9"/>
      <c r="J45767" s="9"/>
      <c r="O45767" s="2"/>
      <c r="X45767" s="2"/>
      <c r="AG45767" s="2"/>
      <c r="AP45767" s="2"/>
      <c r="AY45767" s="2"/>
      <c r="BH45767" s="2"/>
      <c r="BQ45767" s="2"/>
    </row>
    <row r="45768" spans="6:69" x14ac:dyDescent="0.2">
      <c r="F45768" s="9"/>
      <c r="G45768" s="9"/>
      <c r="H45768" s="9"/>
      <c r="I45768" s="9"/>
      <c r="J45768" s="9"/>
      <c r="O45768" s="2"/>
      <c r="X45768" s="2"/>
      <c r="AG45768" s="2"/>
      <c r="AP45768" s="2"/>
      <c r="AY45768" s="2"/>
      <c r="BH45768" s="2"/>
      <c r="BQ45768" s="2"/>
    </row>
    <row r="45769" spans="6:69" x14ac:dyDescent="0.2">
      <c r="F45769" s="9"/>
      <c r="G45769" s="9"/>
      <c r="H45769" s="9"/>
      <c r="I45769" s="9"/>
      <c r="J45769" s="9"/>
      <c r="O45769" s="2"/>
      <c r="X45769" s="2"/>
      <c r="AG45769" s="2"/>
      <c r="AP45769" s="2"/>
      <c r="AY45769" s="2"/>
      <c r="BH45769" s="2"/>
      <c r="BQ45769" s="2"/>
    </row>
    <row r="45770" spans="6:69" x14ac:dyDescent="0.2">
      <c r="F45770" s="9"/>
      <c r="G45770" s="9"/>
      <c r="H45770" s="9"/>
      <c r="I45770" s="9"/>
      <c r="J45770" s="9"/>
      <c r="O45770" s="2"/>
      <c r="X45770" s="2"/>
      <c r="AG45770" s="2"/>
      <c r="AP45770" s="2"/>
      <c r="AY45770" s="2"/>
      <c r="BH45770" s="2"/>
      <c r="BQ45770" s="2"/>
    </row>
    <row r="45771" spans="6:69" x14ac:dyDescent="0.2">
      <c r="F45771" s="9"/>
      <c r="G45771" s="9"/>
      <c r="H45771" s="9"/>
      <c r="I45771" s="9"/>
      <c r="J45771" s="9"/>
      <c r="O45771" s="2"/>
      <c r="X45771" s="2"/>
      <c r="AG45771" s="2"/>
      <c r="AP45771" s="2"/>
      <c r="AY45771" s="2"/>
      <c r="BH45771" s="2"/>
      <c r="BQ45771" s="2"/>
    </row>
    <row r="45772" spans="6:69" x14ac:dyDescent="0.2">
      <c r="F45772" s="9"/>
      <c r="G45772" s="9"/>
      <c r="H45772" s="9"/>
      <c r="I45772" s="9"/>
      <c r="J45772" s="9"/>
      <c r="O45772" s="2"/>
      <c r="X45772" s="2"/>
      <c r="AG45772" s="2"/>
      <c r="AP45772" s="2"/>
      <c r="AY45772" s="2"/>
      <c r="BH45772" s="2"/>
      <c r="BQ45772" s="2"/>
    </row>
    <row r="45773" spans="6:69" x14ac:dyDescent="0.2">
      <c r="F45773" s="9"/>
      <c r="G45773" s="9"/>
      <c r="H45773" s="9"/>
      <c r="I45773" s="9"/>
      <c r="J45773" s="9"/>
      <c r="O45773" s="2"/>
      <c r="X45773" s="2"/>
      <c r="AG45773" s="2"/>
      <c r="AP45773" s="2"/>
      <c r="AY45773" s="2"/>
      <c r="BH45773" s="2"/>
      <c r="BQ45773" s="2"/>
    </row>
    <row r="45774" spans="6:69" x14ac:dyDescent="0.2">
      <c r="F45774" s="9"/>
      <c r="G45774" s="9"/>
      <c r="H45774" s="9"/>
      <c r="I45774" s="9"/>
      <c r="J45774" s="9"/>
      <c r="O45774" s="2"/>
      <c r="X45774" s="2"/>
      <c r="AG45774" s="2"/>
      <c r="AP45774" s="2"/>
      <c r="AY45774" s="2"/>
      <c r="BH45774" s="2"/>
      <c r="BQ45774" s="2"/>
    </row>
    <row r="45775" spans="6:69" x14ac:dyDescent="0.2">
      <c r="F45775" s="9"/>
      <c r="G45775" s="9"/>
      <c r="H45775" s="9"/>
      <c r="I45775" s="9"/>
      <c r="J45775" s="9"/>
      <c r="O45775" s="2"/>
      <c r="X45775" s="2"/>
      <c r="AG45775" s="2"/>
      <c r="AP45775" s="2"/>
      <c r="AY45775" s="2"/>
      <c r="BH45775" s="2"/>
      <c r="BQ45775" s="2"/>
    </row>
    <row r="45776" spans="6:69" x14ac:dyDescent="0.2">
      <c r="F45776" s="9"/>
      <c r="G45776" s="9"/>
      <c r="H45776" s="9"/>
      <c r="I45776" s="9"/>
      <c r="J45776" s="9"/>
      <c r="O45776" s="2"/>
      <c r="X45776" s="2"/>
      <c r="AG45776" s="2"/>
      <c r="AP45776" s="2"/>
      <c r="AY45776" s="2"/>
      <c r="BH45776" s="2"/>
      <c r="BQ45776" s="2"/>
    </row>
    <row r="45777" spans="6:69" x14ac:dyDescent="0.2">
      <c r="F45777" s="9"/>
      <c r="G45777" s="9"/>
      <c r="H45777" s="9"/>
      <c r="I45777" s="9"/>
      <c r="J45777" s="9"/>
      <c r="O45777" s="2"/>
      <c r="X45777" s="2"/>
      <c r="AG45777" s="2"/>
      <c r="AP45777" s="2"/>
      <c r="AY45777" s="2"/>
      <c r="BH45777" s="2"/>
      <c r="BQ45777" s="2"/>
    </row>
    <row r="45778" spans="6:69" x14ac:dyDescent="0.2">
      <c r="F45778" s="9"/>
      <c r="G45778" s="9"/>
      <c r="H45778" s="9"/>
      <c r="I45778" s="9"/>
      <c r="J45778" s="9"/>
      <c r="O45778" s="2"/>
      <c r="X45778" s="2"/>
      <c r="AG45778" s="2"/>
      <c r="AP45778" s="2"/>
      <c r="AY45778" s="2"/>
      <c r="BH45778" s="2"/>
      <c r="BQ45778" s="2"/>
    </row>
    <row r="45779" spans="6:69" x14ac:dyDescent="0.2">
      <c r="F45779" s="9"/>
      <c r="G45779" s="9"/>
      <c r="H45779" s="9"/>
      <c r="I45779" s="9"/>
      <c r="J45779" s="9"/>
      <c r="O45779" s="2"/>
      <c r="X45779" s="2"/>
      <c r="AG45779" s="2"/>
      <c r="AP45779" s="2"/>
      <c r="AY45779" s="2"/>
      <c r="BH45779" s="2"/>
      <c r="BQ45779" s="2"/>
    </row>
    <row r="45780" spans="6:69" x14ac:dyDescent="0.2">
      <c r="F45780" s="9"/>
      <c r="G45780" s="9"/>
      <c r="H45780" s="9"/>
      <c r="I45780" s="9"/>
      <c r="J45780" s="9"/>
      <c r="O45780" s="2"/>
      <c r="X45780" s="2"/>
      <c r="AG45780" s="2"/>
      <c r="AP45780" s="2"/>
      <c r="AY45780" s="2"/>
      <c r="BH45780" s="2"/>
      <c r="BQ45780" s="2"/>
    </row>
    <row r="45781" spans="6:69" x14ac:dyDescent="0.2">
      <c r="F45781" s="9"/>
      <c r="G45781" s="9"/>
      <c r="H45781" s="9"/>
      <c r="I45781" s="9"/>
      <c r="J45781" s="9"/>
      <c r="O45781" s="2"/>
      <c r="X45781" s="2"/>
      <c r="AG45781" s="2"/>
      <c r="AP45781" s="2"/>
      <c r="AY45781" s="2"/>
      <c r="BH45781" s="2"/>
      <c r="BQ45781" s="2"/>
    </row>
    <row r="45782" spans="6:69" x14ac:dyDescent="0.2">
      <c r="F45782" s="9"/>
      <c r="G45782" s="9"/>
      <c r="H45782" s="9"/>
      <c r="I45782" s="9"/>
      <c r="J45782" s="9"/>
      <c r="O45782" s="2"/>
      <c r="X45782" s="2"/>
      <c r="AG45782" s="2"/>
      <c r="AP45782" s="2"/>
      <c r="AY45782" s="2"/>
      <c r="BH45782" s="2"/>
      <c r="BQ45782" s="2"/>
    </row>
    <row r="45783" spans="6:69" x14ac:dyDescent="0.2">
      <c r="F45783" s="9"/>
      <c r="G45783" s="9"/>
      <c r="H45783" s="9"/>
      <c r="I45783" s="9"/>
      <c r="J45783" s="9"/>
      <c r="O45783" s="2"/>
      <c r="X45783" s="2"/>
      <c r="AG45783" s="2"/>
      <c r="AP45783" s="2"/>
      <c r="AY45783" s="2"/>
      <c r="BH45783" s="2"/>
      <c r="BQ45783" s="2"/>
    </row>
    <row r="45784" spans="6:69" x14ac:dyDescent="0.2">
      <c r="F45784" s="9"/>
      <c r="G45784" s="9"/>
      <c r="H45784" s="9"/>
      <c r="I45784" s="9"/>
      <c r="J45784" s="9"/>
      <c r="O45784" s="2"/>
      <c r="X45784" s="2"/>
      <c r="AG45784" s="2"/>
      <c r="AP45784" s="2"/>
      <c r="AY45784" s="2"/>
      <c r="BH45784" s="2"/>
      <c r="BQ45784" s="2"/>
    </row>
    <row r="45785" spans="6:69" x14ac:dyDescent="0.2">
      <c r="F45785" s="9"/>
      <c r="G45785" s="9"/>
      <c r="H45785" s="9"/>
      <c r="I45785" s="9"/>
      <c r="J45785" s="9"/>
      <c r="O45785" s="2"/>
      <c r="X45785" s="2"/>
      <c r="AG45785" s="2"/>
      <c r="AP45785" s="2"/>
      <c r="AY45785" s="2"/>
      <c r="BH45785" s="2"/>
      <c r="BQ45785" s="2"/>
    </row>
    <row r="45786" spans="6:69" x14ac:dyDescent="0.2">
      <c r="F45786" s="9"/>
      <c r="G45786" s="9"/>
      <c r="H45786" s="9"/>
      <c r="I45786" s="9"/>
      <c r="J45786" s="9"/>
      <c r="O45786" s="2"/>
      <c r="X45786" s="2"/>
      <c r="AG45786" s="2"/>
      <c r="AP45786" s="2"/>
      <c r="AY45786" s="2"/>
      <c r="BH45786" s="2"/>
      <c r="BQ45786" s="2"/>
    </row>
    <row r="45787" spans="6:69" x14ac:dyDescent="0.2">
      <c r="F45787" s="9"/>
      <c r="G45787" s="9"/>
      <c r="H45787" s="9"/>
      <c r="I45787" s="9"/>
      <c r="J45787" s="9"/>
      <c r="O45787" s="2"/>
      <c r="X45787" s="2"/>
      <c r="AG45787" s="2"/>
      <c r="AP45787" s="2"/>
      <c r="AY45787" s="2"/>
      <c r="BH45787" s="2"/>
      <c r="BQ45787" s="2"/>
    </row>
    <row r="45788" spans="6:69" x14ac:dyDescent="0.2">
      <c r="F45788" s="9"/>
      <c r="G45788" s="9"/>
      <c r="H45788" s="9"/>
      <c r="I45788" s="9"/>
      <c r="J45788" s="9"/>
      <c r="O45788" s="2"/>
      <c r="X45788" s="2"/>
      <c r="AG45788" s="2"/>
      <c r="AP45788" s="2"/>
      <c r="AY45788" s="2"/>
      <c r="BH45788" s="2"/>
      <c r="BQ45788" s="2"/>
    </row>
    <row r="45789" spans="6:69" x14ac:dyDescent="0.2">
      <c r="F45789" s="9"/>
      <c r="G45789" s="9"/>
      <c r="H45789" s="9"/>
      <c r="I45789" s="9"/>
      <c r="J45789" s="9"/>
      <c r="O45789" s="2"/>
      <c r="X45789" s="2"/>
      <c r="AG45789" s="2"/>
      <c r="AP45789" s="2"/>
      <c r="AY45789" s="2"/>
      <c r="BH45789" s="2"/>
      <c r="BQ45789" s="2"/>
    </row>
    <row r="45790" spans="6:69" x14ac:dyDescent="0.2">
      <c r="F45790" s="9"/>
      <c r="G45790" s="9"/>
      <c r="H45790" s="9"/>
      <c r="I45790" s="9"/>
      <c r="J45790" s="9"/>
      <c r="O45790" s="2"/>
      <c r="X45790" s="2"/>
      <c r="AG45790" s="2"/>
      <c r="AP45790" s="2"/>
      <c r="AY45790" s="2"/>
      <c r="BH45790" s="2"/>
      <c r="BQ45790" s="2"/>
    </row>
    <row r="45791" spans="6:69" x14ac:dyDescent="0.2">
      <c r="F45791" s="9"/>
      <c r="G45791" s="9"/>
      <c r="H45791" s="9"/>
      <c r="I45791" s="9"/>
      <c r="J45791" s="9"/>
      <c r="O45791" s="2"/>
      <c r="X45791" s="2"/>
      <c r="AG45791" s="2"/>
      <c r="AP45791" s="2"/>
      <c r="AY45791" s="2"/>
      <c r="BH45791" s="2"/>
      <c r="BQ45791" s="2"/>
    </row>
    <row r="45792" spans="6:69" x14ac:dyDescent="0.2">
      <c r="F45792" s="9"/>
      <c r="G45792" s="9"/>
      <c r="H45792" s="9"/>
      <c r="I45792" s="9"/>
      <c r="J45792" s="9"/>
      <c r="O45792" s="2"/>
      <c r="X45792" s="2"/>
      <c r="AG45792" s="2"/>
      <c r="AP45792" s="2"/>
      <c r="AY45792" s="2"/>
      <c r="BH45792" s="2"/>
      <c r="BQ45792" s="2"/>
    </row>
    <row r="45793" spans="6:69" x14ac:dyDescent="0.2">
      <c r="F45793" s="9"/>
      <c r="G45793" s="9"/>
      <c r="H45793" s="9"/>
      <c r="I45793" s="9"/>
      <c r="J45793" s="9"/>
      <c r="O45793" s="2"/>
      <c r="X45793" s="2"/>
      <c r="AG45793" s="2"/>
      <c r="AP45793" s="2"/>
      <c r="AY45793" s="2"/>
      <c r="BH45793" s="2"/>
      <c r="BQ45793" s="2"/>
    </row>
    <row r="45794" spans="6:69" x14ac:dyDescent="0.2">
      <c r="F45794" s="9"/>
      <c r="G45794" s="9"/>
      <c r="H45794" s="9"/>
      <c r="I45794" s="9"/>
      <c r="J45794" s="9"/>
      <c r="O45794" s="2"/>
      <c r="X45794" s="2"/>
      <c r="AG45794" s="2"/>
      <c r="AP45794" s="2"/>
      <c r="AY45794" s="2"/>
      <c r="BH45794" s="2"/>
      <c r="BQ45794" s="2"/>
    </row>
    <row r="45795" spans="6:69" x14ac:dyDescent="0.2">
      <c r="F45795" s="9"/>
      <c r="G45795" s="9"/>
      <c r="H45795" s="9"/>
      <c r="I45795" s="9"/>
      <c r="J45795" s="9"/>
      <c r="O45795" s="2"/>
      <c r="X45795" s="2"/>
      <c r="AG45795" s="2"/>
      <c r="AP45795" s="2"/>
      <c r="AY45795" s="2"/>
      <c r="BH45795" s="2"/>
      <c r="BQ45795" s="2"/>
    </row>
    <row r="45796" spans="6:69" x14ac:dyDescent="0.2">
      <c r="F45796" s="9"/>
      <c r="G45796" s="9"/>
      <c r="H45796" s="9"/>
      <c r="I45796" s="9"/>
      <c r="J45796" s="9"/>
      <c r="O45796" s="2"/>
      <c r="X45796" s="2"/>
      <c r="AG45796" s="2"/>
      <c r="AP45796" s="2"/>
      <c r="AY45796" s="2"/>
      <c r="BH45796" s="2"/>
      <c r="BQ45796" s="2"/>
    </row>
    <row r="45797" spans="6:69" x14ac:dyDescent="0.2">
      <c r="F45797" s="9"/>
      <c r="G45797" s="9"/>
      <c r="H45797" s="9"/>
      <c r="I45797" s="9"/>
      <c r="J45797" s="9"/>
      <c r="O45797" s="2"/>
      <c r="X45797" s="2"/>
      <c r="AG45797" s="2"/>
      <c r="AP45797" s="2"/>
      <c r="AY45797" s="2"/>
      <c r="BH45797" s="2"/>
      <c r="BQ45797" s="2"/>
    </row>
    <row r="45798" spans="6:69" x14ac:dyDescent="0.2">
      <c r="F45798" s="9"/>
      <c r="G45798" s="9"/>
      <c r="H45798" s="9"/>
      <c r="I45798" s="9"/>
      <c r="J45798" s="9"/>
      <c r="O45798" s="2"/>
      <c r="X45798" s="2"/>
      <c r="AG45798" s="2"/>
      <c r="AP45798" s="2"/>
      <c r="AY45798" s="2"/>
      <c r="BH45798" s="2"/>
      <c r="BQ45798" s="2"/>
    </row>
    <row r="45799" spans="6:69" x14ac:dyDescent="0.2">
      <c r="F45799" s="9"/>
      <c r="G45799" s="9"/>
      <c r="H45799" s="9"/>
      <c r="I45799" s="9"/>
      <c r="J45799" s="9"/>
      <c r="O45799" s="2"/>
      <c r="X45799" s="2"/>
      <c r="AG45799" s="2"/>
      <c r="AP45799" s="2"/>
      <c r="AY45799" s="2"/>
      <c r="BH45799" s="2"/>
      <c r="BQ45799" s="2"/>
    </row>
    <row r="45800" spans="6:69" x14ac:dyDescent="0.2">
      <c r="F45800" s="9"/>
      <c r="G45800" s="9"/>
      <c r="H45800" s="9"/>
      <c r="I45800" s="9"/>
      <c r="J45800" s="9"/>
      <c r="O45800" s="2"/>
      <c r="X45800" s="2"/>
      <c r="AG45800" s="2"/>
      <c r="AP45800" s="2"/>
      <c r="AY45800" s="2"/>
      <c r="BH45800" s="2"/>
      <c r="BQ45800" s="2"/>
    </row>
    <row r="45801" spans="6:69" x14ac:dyDescent="0.2">
      <c r="F45801" s="9"/>
      <c r="G45801" s="9"/>
      <c r="H45801" s="9"/>
      <c r="I45801" s="9"/>
      <c r="J45801" s="9"/>
      <c r="O45801" s="2"/>
      <c r="X45801" s="2"/>
      <c r="AG45801" s="2"/>
      <c r="AP45801" s="2"/>
      <c r="AY45801" s="2"/>
      <c r="BH45801" s="2"/>
      <c r="BQ45801" s="2"/>
    </row>
    <row r="45802" spans="6:69" x14ac:dyDescent="0.2">
      <c r="F45802" s="9"/>
      <c r="G45802" s="9"/>
      <c r="H45802" s="9"/>
      <c r="I45802" s="9"/>
      <c r="J45802" s="9"/>
      <c r="O45802" s="2"/>
      <c r="X45802" s="2"/>
      <c r="AG45802" s="2"/>
      <c r="AP45802" s="2"/>
      <c r="AY45802" s="2"/>
      <c r="BH45802" s="2"/>
      <c r="BQ45802" s="2"/>
    </row>
    <row r="45803" spans="6:69" x14ac:dyDescent="0.2">
      <c r="F45803" s="9"/>
      <c r="G45803" s="9"/>
      <c r="H45803" s="9"/>
      <c r="I45803" s="9"/>
      <c r="J45803" s="9"/>
      <c r="O45803" s="2"/>
      <c r="X45803" s="2"/>
      <c r="AG45803" s="2"/>
      <c r="AP45803" s="2"/>
      <c r="AY45803" s="2"/>
      <c r="BH45803" s="2"/>
      <c r="BQ45803" s="2"/>
    </row>
    <row r="45804" spans="6:69" x14ac:dyDescent="0.2">
      <c r="F45804" s="9"/>
      <c r="G45804" s="9"/>
      <c r="H45804" s="9"/>
      <c r="I45804" s="9"/>
      <c r="J45804" s="9"/>
      <c r="O45804" s="2"/>
      <c r="X45804" s="2"/>
      <c r="AG45804" s="2"/>
      <c r="AP45804" s="2"/>
      <c r="AY45804" s="2"/>
      <c r="BH45804" s="2"/>
      <c r="BQ45804" s="2"/>
    </row>
    <row r="45805" spans="6:69" x14ac:dyDescent="0.2">
      <c r="F45805" s="9"/>
      <c r="G45805" s="9"/>
      <c r="H45805" s="9"/>
      <c r="I45805" s="9"/>
      <c r="J45805" s="9"/>
      <c r="O45805" s="2"/>
      <c r="X45805" s="2"/>
      <c r="AG45805" s="2"/>
      <c r="AP45805" s="2"/>
      <c r="AY45805" s="2"/>
      <c r="BH45805" s="2"/>
      <c r="BQ45805" s="2"/>
    </row>
    <row r="45806" spans="6:69" x14ac:dyDescent="0.2">
      <c r="F45806" s="9"/>
      <c r="G45806" s="9"/>
      <c r="H45806" s="9"/>
      <c r="I45806" s="9"/>
      <c r="J45806" s="9"/>
      <c r="O45806" s="2"/>
      <c r="X45806" s="2"/>
      <c r="AG45806" s="2"/>
      <c r="AP45806" s="2"/>
      <c r="AY45806" s="2"/>
      <c r="BH45806" s="2"/>
      <c r="BQ45806" s="2"/>
    </row>
    <row r="45807" spans="6:69" x14ac:dyDescent="0.2">
      <c r="F45807" s="9"/>
      <c r="G45807" s="9"/>
      <c r="H45807" s="9"/>
      <c r="I45807" s="9"/>
      <c r="J45807" s="9"/>
      <c r="O45807" s="2"/>
      <c r="X45807" s="2"/>
      <c r="AG45807" s="2"/>
      <c r="AP45807" s="2"/>
      <c r="AY45807" s="2"/>
      <c r="BH45807" s="2"/>
      <c r="BQ45807" s="2"/>
    </row>
    <row r="45808" spans="6:69" x14ac:dyDescent="0.2">
      <c r="F45808" s="9"/>
      <c r="G45808" s="9"/>
      <c r="H45808" s="9"/>
      <c r="I45808" s="9"/>
      <c r="J45808" s="9"/>
      <c r="O45808" s="2"/>
      <c r="X45808" s="2"/>
      <c r="AG45808" s="2"/>
      <c r="AP45808" s="2"/>
      <c r="AY45808" s="2"/>
      <c r="BH45808" s="2"/>
      <c r="BQ45808" s="2"/>
    </row>
    <row r="45809" spans="6:69" x14ac:dyDescent="0.2">
      <c r="F45809" s="9"/>
      <c r="G45809" s="9"/>
      <c r="H45809" s="9"/>
      <c r="I45809" s="9"/>
      <c r="J45809" s="9"/>
      <c r="O45809" s="2"/>
      <c r="X45809" s="2"/>
      <c r="AG45809" s="2"/>
      <c r="AP45809" s="2"/>
      <c r="AY45809" s="2"/>
      <c r="BH45809" s="2"/>
      <c r="BQ45809" s="2"/>
    </row>
    <row r="45810" spans="6:69" x14ac:dyDescent="0.2">
      <c r="F45810" s="9"/>
      <c r="G45810" s="9"/>
      <c r="H45810" s="9"/>
      <c r="I45810" s="9"/>
      <c r="J45810" s="9"/>
      <c r="O45810" s="2"/>
      <c r="X45810" s="2"/>
      <c r="AG45810" s="2"/>
      <c r="AP45810" s="2"/>
      <c r="AY45810" s="2"/>
      <c r="BH45810" s="2"/>
      <c r="BQ45810" s="2"/>
    </row>
    <row r="45811" spans="6:69" x14ac:dyDescent="0.2">
      <c r="F45811" s="9"/>
      <c r="G45811" s="9"/>
      <c r="H45811" s="9"/>
      <c r="I45811" s="9"/>
      <c r="J45811" s="9"/>
      <c r="O45811" s="2"/>
      <c r="X45811" s="2"/>
      <c r="AG45811" s="2"/>
      <c r="AP45811" s="2"/>
      <c r="AY45811" s="2"/>
      <c r="BH45811" s="2"/>
      <c r="BQ45811" s="2"/>
    </row>
    <row r="45812" spans="6:69" x14ac:dyDescent="0.2">
      <c r="F45812" s="9"/>
      <c r="G45812" s="9"/>
      <c r="H45812" s="9"/>
      <c r="I45812" s="9"/>
      <c r="J45812" s="9"/>
      <c r="O45812" s="2"/>
      <c r="X45812" s="2"/>
      <c r="AG45812" s="2"/>
      <c r="AP45812" s="2"/>
      <c r="AY45812" s="2"/>
      <c r="BH45812" s="2"/>
      <c r="BQ45812" s="2"/>
    </row>
    <row r="45813" spans="6:69" x14ac:dyDescent="0.2">
      <c r="F45813" s="9"/>
      <c r="G45813" s="9"/>
      <c r="H45813" s="9"/>
      <c r="I45813" s="9"/>
      <c r="J45813" s="9"/>
      <c r="O45813" s="2"/>
      <c r="X45813" s="2"/>
      <c r="AG45813" s="2"/>
      <c r="AP45813" s="2"/>
      <c r="AY45813" s="2"/>
      <c r="BH45813" s="2"/>
      <c r="BQ45813" s="2"/>
    </row>
    <row r="45814" spans="6:69" x14ac:dyDescent="0.2">
      <c r="F45814" s="9"/>
      <c r="G45814" s="9"/>
      <c r="H45814" s="9"/>
      <c r="I45814" s="9"/>
      <c r="J45814" s="9"/>
      <c r="O45814" s="2"/>
      <c r="X45814" s="2"/>
      <c r="AG45814" s="2"/>
      <c r="AP45814" s="2"/>
      <c r="AY45814" s="2"/>
      <c r="BH45814" s="2"/>
      <c r="BQ45814" s="2"/>
    </row>
    <row r="45815" spans="6:69" x14ac:dyDescent="0.2">
      <c r="F45815" s="9"/>
      <c r="G45815" s="9"/>
      <c r="H45815" s="9"/>
      <c r="I45815" s="9"/>
      <c r="J45815" s="9"/>
      <c r="O45815" s="2"/>
      <c r="X45815" s="2"/>
      <c r="AG45815" s="2"/>
      <c r="AP45815" s="2"/>
      <c r="AY45815" s="2"/>
      <c r="BH45815" s="2"/>
      <c r="BQ45815" s="2"/>
    </row>
    <row r="45816" spans="6:69" x14ac:dyDescent="0.2">
      <c r="F45816" s="9"/>
      <c r="G45816" s="9"/>
      <c r="H45816" s="9"/>
      <c r="I45816" s="9"/>
      <c r="J45816" s="9"/>
      <c r="O45816" s="2"/>
      <c r="X45816" s="2"/>
      <c r="AG45816" s="2"/>
      <c r="AP45816" s="2"/>
      <c r="AY45816" s="2"/>
      <c r="BH45816" s="2"/>
      <c r="BQ45816" s="2"/>
    </row>
    <row r="45817" spans="6:69" x14ac:dyDescent="0.2">
      <c r="F45817" s="9"/>
      <c r="G45817" s="9"/>
      <c r="H45817" s="9"/>
      <c r="I45817" s="9"/>
      <c r="J45817" s="9"/>
      <c r="O45817" s="2"/>
      <c r="X45817" s="2"/>
      <c r="AG45817" s="2"/>
      <c r="AP45817" s="2"/>
      <c r="AY45817" s="2"/>
      <c r="BH45817" s="2"/>
      <c r="BQ45817" s="2"/>
    </row>
    <row r="45818" spans="6:69" x14ac:dyDescent="0.2">
      <c r="F45818" s="9"/>
      <c r="G45818" s="9"/>
      <c r="H45818" s="9"/>
      <c r="I45818" s="9"/>
      <c r="J45818" s="9"/>
      <c r="O45818" s="2"/>
      <c r="X45818" s="2"/>
      <c r="AG45818" s="2"/>
      <c r="AP45818" s="2"/>
      <c r="AY45818" s="2"/>
      <c r="BH45818" s="2"/>
      <c r="BQ45818" s="2"/>
    </row>
    <row r="45819" spans="6:69" x14ac:dyDescent="0.2">
      <c r="F45819" s="9"/>
      <c r="G45819" s="9"/>
      <c r="H45819" s="9"/>
      <c r="I45819" s="9"/>
      <c r="J45819" s="9"/>
      <c r="O45819" s="2"/>
      <c r="X45819" s="2"/>
      <c r="AG45819" s="2"/>
      <c r="AP45819" s="2"/>
      <c r="AY45819" s="2"/>
      <c r="BH45819" s="2"/>
      <c r="BQ45819" s="2"/>
    </row>
    <row r="45820" spans="6:69" x14ac:dyDescent="0.2">
      <c r="F45820" s="9"/>
      <c r="G45820" s="9"/>
      <c r="H45820" s="9"/>
      <c r="I45820" s="9"/>
      <c r="J45820" s="9"/>
      <c r="O45820" s="2"/>
      <c r="X45820" s="2"/>
      <c r="AG45820" s="2"/>
      <c r="AP45820" s="2"/>
      <c r="AY45820" s="2"/>
      <c r="BH45820" s="2"/>
      <c r="BQ45820" s="2"/>
    </row>
    <row r="45821" spans="6:69" x14ac:dyDescent="0.2">
      <c r="F45821" s="9"/>
      <c r="G45821" s="9"/>
      <c r="H45821" s="9"/>
      <c r="I45821" s="9"/>
      <c r="J45821" s="9"/>
      <c r="O45821" s="2"/>
      <c r="X45821" s="2"/>
      <c r="AG45821" s="2"/>
      <c r="AP45821" s="2"/>
      <c r="AY45821" s="2"/>
      <c r="BH45821" s="2"/>
      <c r="BQ45821" s="2"/>
    </row>
    <row r="45822" spans="6:69" x14ac:dyDescent="0.2">
      <c r="F45822" s="9"/>
      <c r="G45822" s="9"/>
      <c r="H45822" s="9"/>
      <c r="I45822" s="9"/>
      <c r="J45822" s="9"/>
      <c r="O45822" s="2"/>
      <c r="X45822" s="2"/>
      <c r="AG45822" s="2"/>
      <c r="AP45822" s="2"/>
      <c r="AY45822" s="2"/>
      <c r="BH45822" s="2"/>
      <c r="BQ45822" s="2"/>
    </row>
    <row r="45823" spans="6:69" x14ac:dyDescent="0.2">
      <c r="F45823" s="9"/>
      <c r="G45823" s="9"/>
      <c r="H45823" s="9"/>
      <c r="I45823" s="9"/>
      <c r="J45823" s="9"/>
      <c r="O45823" s="2"/>
      <c r="X45823" s="2"/>
      <c r="AG45823" s="2"/>
      <c r="AP45823" s="2"/>
      <c r="AY45823" s="2"/>
      <c r="BH45823" s="2"/>
      <c r="BQ45823" s="2"/>
    </row>
    <row r="45824" spans="6:69" x14ac:dyDescent="0.2">
      <c r="F45824" s="9"/>
      <c r="G45824" s="9"/>
      <c r="H45824" s="9"/>
      <c r="I45824" s="9"/>
      <c r="J45824" s="9"/>
      <c r="O45824" s="2"/>
      <c r="X45824" s="2"/>
      <c r="AG45824" s="2"/>
      <c r="AP45824" s="2"/>
      <c r="AY45824" s="2"/>
      <c r="BH45824" s="2"/>
      <c r="BQ45824" s="2"/>
    </row>
    <row r="45825" spans="6:69" x14ac:dyDescent="0.2">
      <c r="F45825" s="9"/>
      <c r="G45825" s="9"/>
      <c r="H45825" s="9"/>
      <c r="I45825" s="9"/>
      <c r="J45825" s="9"/>
      <c r="O45825" s="2"/>
      <c r="X45825" s="2"/>
      <c r="AG45825" s="2"/>
      <c r="AP45825" s="2"/>
      <c r="AY45825" s="2"/>
      <c r="BH45825" s="2"/>
      <c r="BQ45825" s="2"/>
    </row>
    <row r="45826" spans="6:69" x14ac:dyDescent="0.2">
      <c r="F45826" s="9"/>
      <c r="G45826" s="9"/>
      <c r="H45826" s="9"/>
      <c r="I45826" s="9"/>
      <c r="J45826" s="9"/>
      <c r="O45826" s="2"/>
      <c r="X45826" s="2"/>
      <c r="AG45826" s="2"/>
      <c r="AP45826" s="2"/>
      <c r="AY45826" s="2"/>
      <c r="BH45826" s="2"/>
      <c r="BQ45826" s="2"/>
    </row>
    <row r="45827" spans="6:69" x14ac:dyDescent="0.2">
      <c r="F45827" s="9"/>
      <c r="G45827" s="9"/>
      <c r="H45827" s="9"/>
      <c r="I45827" s="9"/>
      <c r="J45827" s="9"/>
      <c r="O45827" s="2"/>
      <c r="X45827" s="2"/>
      <c r="AG45827" s="2"/>
      <c r="AP45827" s="2"/>
      <c r="AY45827" s="2"/>
      <c r="BH45827" s="2"/>
      <c r="BQ45827" s="2"/>
    </row>
    <row r="45828" spans="6:69" x14ac:dyDescent="0.2">
      <c r="F45828" s="9"/>
      <c r="G45828" s="9"/>
      <c r="H45828" s="9"/>
      <c r="I45828" s="9"/>
      <c r="J45828" s="9"/>
      <c r="O45828" s="2"/>
      <c r="X45828" s="2"/>
      <c r="AG45828" s="2"/>
      <c r="AP45828" s="2"/>
      <c r="AY45828" s="2"/>
      <c r="BH45828" s="2"/>
      <c r="BQ45828" s="2"/>
    </row>
    <row r="45829" spans="6:69" x14ac:dyDescent="0.2">
      <c r="F45829" s="9"/>
      <c r="G45829" s="9"/>
      <c r="H45829" s="9"/>
      <c r="I45829" s="9"/>
      <c r="J45829" s="9"/>
      <c r="O45829" s="2"/>
      <c r="X45829" s="2"/>
      <c r="AG45829" s="2"/>
      <c r="AP45829" s="2"/>
      <c r="AY45829" s="2"/>
      <c r="BH45829" s="2"/>
      <c r="BQ45829" s="2"/>
    </row>
    <row r="45830" spans="6:69" x14ac:dyDescent="0.2">
      <c r="F45830" s="9"/>
      <c r="G45830" s="9"/>
      <c r="H45830" s="9"/>
      <c r="I45830" s="9"/>
      <c r="J45830" s="9"/>
      <c r="O45830" s="2"/>
      <c r="X45830" s="2"/>
      <c r="AG45830" s="2"/>
      <c r="AP45830" s="2"/>
      <c r="AY45830" s="2"/>
      <c r="BH45830" s="2"/>
      <c r="BQ45830" s="2"/>
    </row>
    <row r="45831" spans="6:69" x14ac:dyDescent="0.2">
      <c r="F45831" s="9"/>
      <c r="G45831" s="9"/>
      <c r="H45831" s="9"/>
      <c r="I45831" s="9"/>
      <c r="J45831" s="9"/>
      <c r="O45831" s="2"/>
      <c r="X45831" s="2"/>
      <c r="AG45831" s="2"/>
      <c r="AP45831" s="2"/>
      <c r="AY45831" s="2"/>
      <c r="BH45831" s="2"/>
      <c r="BQ45831" s="2"/>
    </row>
    <row r="45832" spans="6:69" x14ac:dyDescent="0.2">
      <c r="F45832" s="9"/>
      <c r="G45832" s="9"/>
      <c r="H45832" s="9"/>
      <c r="I45832" s="9"/>
      <c r="J45832" s="9"/>
      <c r="O45832" s="2"/>
      <c r="X45832" s="2"/>
      <c r="AG45832" s="2"/>
      <c r="AP45832" s="2"/>
      <c r="AY45832" s="2"/>
      <c r="BH45832" s="2"/>
      <c r="BQ45832" s="2"/>
    </row>
    <row r="45833" spans="6:69" x14ac:dyDescent="0.2">
      <c r="F45833" s="9"/>
      <c r="G45833" s="9"/>
      <c r="H45833" s="9"/>
      <c r="I45833" s="9"/>
      <c r="J45833" s="9"/>
      <c r="O45833" s="2"/>
      <c r="X45833" s="2"/>
      <c r="AG45833" s="2"/>
      <c r="AP45833" s="2"/>
      <c r="AY45833" s="2"/>
      <c r="BH45833" s="2"/>
      <c r="BQ45833" s="2"/>
    </row>
    <row r="45834" spans="6:69" x14ac:dyDescent="0.2">
      <c r="F45834" s="9"/>
      <c r="G45834" s="9"/>
      <c r="H45834" s="9"/>
      <c r="I45834" s="9"/>
      <c r="J45834" s="9"/>
      <c r="O45834" s="2"/>
      <c r="X45834" s="2"/>
      <c r="AG45834" s="2"/>
      <c r="AP45834" s="2"/>
      <c r="AY45834" s="2"/>
      <c r="BH45834" s="2"/>
      <c r="BQ45834" s="2"/>
    </row>
    <row r="45835" spans="6:69" x14ac:dyDescent="0.2">
      <c r="F45835" s="9"/>
      <c r="G45835" s="9"/>
      <c r="H45835" s="9"/>
      <c r="I45835" s="9"/>
      <c r="J45835" s="9"/>
      <c r="O45835" s="2"/>
      <c r="X45835" s="2"/>
      <c r="AG45835" s="2"/>
      <c r="AP45835" s="2"/>
      <c r="AY45835" s="2"/>
      <c r="BH45835" s="2"/>
      <c r="BQ45835" s="2"/>
    </row>
    <row r="45836" spans="6:69" x14ac:dyDescent="0.2">
      <c r="F45836" s="9"/>
      <c r="G45836" s="9"/>
      <c r="H45836" s="9"/>
      <c r="I45836" s="9"/>
      <c r="J45836" s="9"/>
      <c r="O45836" s="2"/>
      <c r="X45836" s="2"/>
      <c r="AG45836" s="2"/>
      <c r="AP45836" s="2"/>
      <c r="AY45836" s="2"/>
      <c r="BH45836" s="2"/>
      <c r="BQ45836" s="2"/>
    </row>
    <row r="45837" spans="6:69" x14ac:dyDescent="0.2">
      <c r="F45837" s="9"/>
      <c r="G45837" s="9"/>
      <c r="H45837" s="9"/>
      <c r="I45837" s="9"/>
      <c r="J45837" s="9"/>
      <c r="O45837" s="2"/>
      <c r="X45837" s="2"/>
      <c r="AG45837" s="2"/>
      <c r="AP45837" s="2"/>
      <c r="AY45837" s="2"/>
      <c r="BH45837" s="2"/>
      <c r="BQ45837" s="2"/>
    </row>
    <row r="45838" spans="6:69" x14ac:dyDescent="0.2">
      <c r="F45838" s="9"/>
      <c r="G45838" s="9"/>
      <c r="H45838" s="9"/>
      <c r="I45838" s="9"/>
      <c r="J45838" s="9"/>
      <c r="O45838" s="2"/>
      <c r="X45838" s="2"/>
      <c r="AG45838" s="2"/>
      <c r="AP45838" s="2"/>
      <c r="AY45838" s="2"/>
      <c r="BH45838" s="2"/>
      <c r="BQ45838" s="2"/>
    </row>
    <row r="45839" spans="6:69" x14ac:dyDescent="0.2">
      <c r="F45839" s="9"/>
      <c r="G45839" s="9"/>
      <c r="H45839" s="9"/>
      <c r="I45839" s="9"/>
      <c r="J45839" s="9"/>
      <c r="O45839" s="2"/>
      <c r="X45839" s="2"/>
      <c r="AG45839" s="2"/>
      <c r="AP45839" s="2"/>
      <c r="AY45839" s="2"/>
      <c r="BH45839" s="2"/>
      <c r="BQ45839" s="2"/>
    </row>
    <row r="45840" spans="6:69" x14ac:dyDescent="0.2">
      <c r="F45840" s="9"/>
      <c r="G45840" s="9"/>
      <c r="H45840" s="9"/>
      <c r="I45840" s="9"/>
      <c r="J45840" s="9"/>
      <c r="O45840" s="2"/>
      <c r="X45840" s="2"/>
      <c r="AG45840" s="2"/>
      <c r="AP45840" s="2"/>
      <c r="AY45840" s="2"/>
      <c r="BH45840" s="2"/>
      <c r="BQ45840" s="2"/>
    </row>
    <row r="45841" spans="6:69" x14ac:dyDescent="0.2">
      <c r="F45841" s="9"/>
      <c r="G45841" s="9"/>
      <c r="H45841" s="9"/>
      <c r="I45841" s="9"/>
      <c r="J45841" s="9"/>
      <c r="O45841" s="2"/>
      <c r="X45841" s="2"/>
      <c r="AG45841" s="2"/>
      <c r="AP45841" s="2"/>
      <c r="AY45841" s="2"/>
      <c r="BH45841" s="2"/>
      <c r="BQ45841" s="2"/>
    </row>
    <row r="45842" spans="6:69" x14ac:dyDescent="0.2">
      <c r="F45842" s="9"/>
      <c r="G45842" s="9"/>
      <c r="H45842" s="9"/>
      <c r="I45842" s="9"/>
      <c r="J45842" s="9"/>
      <c r="O45842" s="2"/>
      <c r="X45842" s="2"/>
      <c r="AG45842" s="2"/>
      <c r="AP45842" s="2"/>
      <c r="AY45842" s="2"/>
      <c r="BH45842" s="2"/>
      <c r="BQ45842" s="2"/>
    </row>
    <row r="45843" spans="6:69" x14ac:dyDescent="0.2">
      <c r="F45843" s="9"/>
      <c r="G45843" s="9"/>
      <c r="H45843" s="9"/>
      <c r="I45843" s="9"/>
      <c r="J45843" s="9"/>
      <c r="O45843" s="2"/>
      <c r="X45843" s="2"/>
      <c r="AG45843" s="2"/>
      <c r="AP45843" s="2"/>
      <c r="AY45843" s="2"/>
      <c r="BH45843" s="2"/>
      <c r="BQ45843" s="2"/>
    </row>
    <row r="45844" spans="6:69" x14ac:dyDescent="0.2">
      <c r="F45844" s="9"/>
      <c r="G45844" s="9"/>
      <c r="H45844" s="9"/>
      <c r="I45844" s="9"/>
      <c r="J45844" s="9"/>
      <c r="O45844" s="2"/>
      <c r="X45844" s="2"/>
      <c r="AG45844" s="2"/>
      <c r="AP45844" s="2"/>
      <c r="AY45844" s="2"/>
      <c r="BH45844" s="2"/>
      <c r="BQ45844" s="2"/>
    </row>
    <row r="45845" spans="6:69" x14ac:dyDescent="0.2">
      <c r="F45845" s="9"/>
      <c r="G45845" s="9"/>
      <c r="H45845" s="9"/>
      <c r="I45845" s="9"/>
      <c r="J45845" s="9"/>
      <c r="O45845" s="2"/>
      <c r="X45845" s="2"/>
      <c r="AG45845" s="2"/>
      <c r="AP45845" s="2"/>
      <c r="AY45845" s="2"/>
      <c r="BH45845" s="2"/>
      <c r="BQ45845" s="2"/>
    </row>
    <row r="45846" spans="6:69" x14ac:dyDescent="0.2">
      <c r="F45846" s="9"/>
      <c r="G45846" s="9"/>
      <c r="H45846" s="9"/>
      <c r="I45846" s="9"/>
      <c r="J45846" s="9"/>
      <c r="O45846" s="2"/>
      <c r="X45846" s="2"/>
      <c r="AG45846" s="2"/>
      <c r="AP45846" s="2"/>
      <c r="AY45846" s="2"/>
      <c r="BH45846" s="2"/>
      <c r="BQ45846" s="2"/>
    </row>
    <row r="45847" spans="6:69" x14ac:dyDescent="0.2">
      <c r="F45847" s="9"/>
      <c r="G45847" s="9"/>
      <c r="H45847" s="9"/>
      <c r="I45847" s="9"/>
      <c r="J45847" s="9"/>
      <c r="O45847" s="2"/>
      <c r="X45847" s="2"/>
      <c r="AG45847" s="2"/>
      <c r="AP45847" s="2"/>
      <c r="AY45847" s="2"/>
      <c r="BH45847" s="2"/>
      <c r="BQ45847" s="2"/>
    </row>
    <row r="45848" spans="6:69" x14ac:dyDescent="0.2">
      <c r="F45848" s="9"/>
      <c r="G45848" s="9"/>
      <c r="H45848" s="9"/>
      <c r="I45848" s="9"/>
      <c r="J45848" s="9"/>
      <c r="O45848" s="2"/>
      <c r="X45848" s="2"/>
      <c r="AG45848" s="2"/>
      <c r="AP45848" s="2"/>
      <c r="AY45848" s="2"/>
      <c r="BH45848" s="2"/>
      <c r="BQ45848" s="2"/>
    </row>
    <row r="45849" spans="6:69" x14ac:dyDescent="0.2">
      <c r="F45849" s="9"/>
      <c r="G45849" s="9"/>
      <c r="H45849" s="9"/>
      <c r="I45849" s="9"/>
      <c r="J45849" s="9"/>
      <c r="O45849" s="2"/>
      <c r="X45849" s="2"/>
      <c r="AG45849" s="2"/>
      <c r="AP45849" s="2"/>
      <c r="AY45849" s="2"/>
      <c r="BH45849" s="2"/>
      <c r="BQ45849" s="2"/>
    </row>
    <row r="45850" spans="6:69" x14ac:dyDescent="0.2">
      <c r="F45850" s="9"/>
      <c r="G45850" s="9"/>
      <c r="H45850" s="9"/>
      <c r="I45850" s="9"/>
      <c r="J45850" s="9"/>
      <c r="O45850" s="2"/>
      <c r="X45850" s="2"/>
      <c r="AG45850" s="2"/>
      <c r="AP45850" s="2"/>
      <c r="AY45850" s="2"/>
      <c r="BH45850" s="2"/>
      <c r="BQ45850" s="2"/>
    </row>
    <row r="45851" spans="6:69" x14ac:dyDescent="0.2">
      <c r="F45851" s="9"/>
      <c r="G45851" s="9"/>
      <c r="H45851" s="9"/>
      <c r="I45851" s="9"/>
      <c r="J45851" s="9"/>
      <c r="O45851" s="2"/>
      <c r="X45851" s="2"/>
      <c r="AG45851" s="2"/>
      <c r="AP45851" s="2"/>
      <c r="AY45851" s="2"/>
      <c r="BH45851" s="2"/>
      <c r="BQ45851" s="2"/>
    </row>
    <row r="45852" spans="6:69" x14ac:dyDescent="0.2">
      <c r="F45852" s="9"/>
      <c r="G45852" s="9"/>
      <c r="H45852" s="9"/>
      <c r="I45852" s="9"/>
      <c r="J45852" s="9"/>
      <c r="O45852" s="2"/>
      <c r="X45852" s="2"/>
      <c r="AG45852" s="2"/>
      <c r="AP45852" s="2"/>
      <c r="AY45852" s="2"/>
      <c r="BH45852" s="2"/>
      <c r="BQ45852" s="2"/>
    </row>
    <row r="45853" spans="6:69" x14ac:dyDescent="0.2">
      <c r="F45853" s="9"/>
      <c r="G45853" s="9"/>
      <c r="H45853" s="9"/>
      <c r="I45853" s="9"/>
      <c r="J45853" s="9"/>
      <c r="O45853" s="2"/>
      <c r="X45853" s="2"/>
      <c r="AG45853" s="2"/>
      <c r="AP45853" s="2"/>
      <c r="AY45853" s="2"/>
      <c r="BH45853" s="2"/>
      <c r="BQ45853" s="2"/>
    </row>
    <row r="45854" spans="6:69" x14ac:dyDescent="0.2">
      <c r="F45854" s="9"/>
      <c r="G45854" s="9"/>
      <c r="H45854" s="9"/>
      <c r="I45854" s="9"/>
      <c r="J45854" s="9"/>
      <c r="O45854" s="2"/>
      <c r="X45854" s="2"/>
      <c r="AG45854" s="2"/>
      <c r="AP45854" s="2"/>
      <c r="AY45854" s="2"/>
      <c r="BH45854" s="2"/>
      <c r="BQ45854" s="2"/>
    </row>
    <row r="45855" spans="6:69" x14ac:dyDescent="0.2">
      <c r="F45855" s="9"/>
      <c r="G45855" s="9"/>
      <c r="H45855" s="9"/>
      <c r="I45855" s="9"/>
      <c r="J45855" s="9"/>
      <c r="O45855" s="2"/>
      <c r="X45855" s="2"/>
      <c r="AG45855" s="2"/>
      <c r="AP45855" s="2"/>
      <c r="AY45855" s="2"/>
      <c r="BH45855" s="2"/>
      <c r="BQ45855" s="2"/>
    </row>
    <row r="45856" spans="6:69" x14ac:dyDescent="0.2">
      <c r="F45856" s="9"/>
      <c r="G45856" s="9"/>
      <c r="H45856" s="9"/>
      <c r="I45856" s="9"/>
      <c r="J45856" s="9"/>
      <c r="O45856" s="2"/>
      <c r="X45856" s="2"/>
      <c r="AG45856" s="2"/>
      <c r="AP45856" s="2"/>
      <c r="AY45856" s="2"/>
      <c r="BH45856" s="2"/>
      <c r="BQ45856" s="2"/>
    </row>
    <row r="45857" spans="6:69" x14ac:dyDescent="0.2">
      <c r="F45857" s="9"/>
      <c r="G45857" s="9"/>
      <c r="H45857" s="9"/>
      <c r="I45857" s="9"/>
      <c r="J45857" s="9"/>
      <c r="O45857" s="2"/>
      <c r="X45857" s="2"/>
      <c r="AG45857" s="2"/>
      <c r="AP45857" s="2"/>
      <c r="AY45857" s="2"/>
      <c r="BH45857" s="2"/>
      <c r="BQ45857" s="2"/>
    </row>
    <row r="45858" spans="6:69" x14ac:dyDescent="0.2">
      <c r="F45858" s="9"/>
      <c r="G45858" s="9"/>
      <c r="H45858" s="9"/>
      <c r="I45858" s="9"/>
      <c r="J45858" s="9"/>
      <c r="O45858" s="2"/>
      <c r="X45858" s="2"/>
      <c r="AG45858" s="2"/>
      <c r="AP45858" s="2"/>
      <c r="AY45858" s="2"/>
      <c r="BH45858" s="2"/>
      <c r="BQ45858" s="2"/>
    </row>
    <row r="45859" spans="6:69" x14ac:dyDescent="0.2">
      <c r="F45859" s="9"/>
      <c r="G45859" s="9"/>
      <c r="H45859" s="9"/>
      <c r="I45859" s="9"/>
      <c r="J45859" s="9"/>
      <c r="O45859" s="2"/>
      <c r="X45859" s="2"/>
      <c r="AG45859" s="2"/>
      <c r="AP45859" s="2"/>
      <c r="AY45859" s="2"/>
      <c r="BH45859" s="2"/>
      <c r="BQ45859" s="2"/>
    </row>
    <row r="45860" spans="6:69" x14ac:dyDescent="0.2">
      <c r="F45860" s="9"/>
      <c r="G45860" s="9"/>
      <c r="H45860" s="9"/>
      <c r="I45860" s="9"/>
      <c r="J45860" s="9"/>
      <c r="O45860" s="2"/>
      <c r="X45860" s="2"/>
      <c r="AG45860" s="2"/>
      <c r="AP45860" s="2"/>
      <c r="AY45860" s="2"/>
      <c r="BH45860" s="2"/>
      <c r="BQ45860" s="2"/>
    </row>
    <row r="45861" spans="6:69" x14ac:dyDescent="0.2">
      <c r="F45861" s="9"/>
      <c r="G45861" s="9"/>
      <c r="H45861" s="9"/>
      <c r="I45861" s="9"/>
      <c r="J45861" s="9"/>
      <c r="O45861" s="2"/>
      <c r="X45861" s="2"/>
      <c r="AG45861" s="2"/>
      <c r="AP45861" s="2"/>
      <c r="AY45861" s="2"/>
      <c r="BH45861" s="2"/>
      <c r="BQ45861" s="2"/>
    </row>
    <row r="45862" spans="6:69" x14ac:dyDescent="0.2">
      <c r="F45862" s="9"/>
      <c r="G45862" s="9"/>
      <c r="H45862" s="9"/>
      <c r="I45862" s="9"/>
      <c r="J45862" s="9"/>
      <c r="O45862" s="2"/>
      <c r="X45862" s="2"/>
      <c r="AG45862" s="2"/>
      <c r="AP45862" s="2"/>
      <c r="AY45862" s="2"/>
      <c r="BH45862" s="2"/>
      <c r="BQ45862" s="2"/>
    </row>
    <row r="45863" spans="6:69" x14ac:dyDescent="0.2">
      <c r="F45863" s="9"/>
      <c r="G45863" s="9"/>
      <c r="H45863" s="9"/>
      <c r="I45863" s="9"/>
      <c r="J45863" s="9"/>
      <c r="O45863" s="2"/>
      <c r="X45863" s="2"/>
      <c r="AG45863" s="2"/>
      <c r="AP45863" s="2"/>
      <c r="AY45863" s="2"/>
      <c r="BH45863" s="2"/>
      <c r="BQ45863" s="2"/>
    </row>
    <row r="45864" spans="6:69" x14ac:dyDescent="0.2">
      <c r="F45864" s="9"/>
      <c r="G45864" s="9"/>
      <c r="H45864" s="9"/>
      <c r="I45864" s="9"/>
      <c r="J45864" s="9"/>
      <c r="O45864" s="2"/>
      <c r="X45864" s="2"/>
      <c r="AG45864" s="2"/>
      <c r="AP45864" s="2"/>
      <c r="AY45864" s="2"/>
      <c r="BH45864" s="2"/>
      <c r="BQ45864" s="2"/>
    </row>
    <row r="45865" spans="6:69" x14ac:dyDescent="0.2">
      <c r="F45865" s="9"/>
      <c r="G45865" s="9"/>
      <c r="H45865" s="9"/>
      <c r="I45865" s="9"/>
      <c r="J45865" s="9"/>
      <c r="O45865" s="2"/>
      <c r="X45865" s="2"/>
      <c r="AG45865" s="2"/>
      <c r="AP45865" s="2"/>
      <c r="AY45865" s="2"/>
      <c r="BH45865" s="2"/>
      <c r="BQ45865" s="2"/>
    </row>
    <row r="45866" spans="6:69" x14ac:dyDescent="0.2">
      <c r="F45866" s="9"/>
      <c r="G45866" s="9"/>
      <c r="H45866" s="9"/>
      <c r="I45866" s="9"/>
      <c r="J45866" s="9"/>
      <c r="O45866" s="2"/>
      <c r="X45866" s="2"/>
      <c r="AG45866" s="2"/>
      <c r="AP45866" s="2"/>
      <c r="AY45866" s="2"/>
      <c r="BH45866" s="2"/>
      <c r="BQ45866" s="2"/>
    </row>
    <row r="45867" spans="6:69" x14ac:dyDescent="0.2">
      <c r="F45867" s="9"/>
      <c r="G45867" s="9"/>
      <c r="H45867" s="9"/>
      <c r="I45867" s="9"/>
      <c r="J45867" s="9"/>
      <c r="O45867" s="2"/>
      <c r="X45867" s="2"/>
      <c r="AG45867" s="2"/>
      <c r="AP45867" s="2"/>
      <c r="AY45867" s="2"/>
      <c r="BH45867" s="2"/>
      <c r="BQ45867" s="2"/>
    </row>
    <row r="45868" spans="6:69" x14ac:dyDescent="0.2">
      <c r="F45868" s="9"/>
      <c r="G45868" s="9"/>
      <c r="H45868" s="9"/>
      <c r="I45868" s="9"/>
      <c r="J45868" s="9"/>
      <c r="O45868" s="2"/>
      <c r="X45868" s="2"/>
      <c r="AG45868" s="2"/>
      <c r="AP45868" s="2"/>
      <c r="AY45868" s="2"/>
      <c r="BH45868" s="2"/>
      <c r="BQ45868" s="2"/>
    </row>
    <row r="45869" spans="6:69" x14ac:dyDescent="0.2">
      <c r="F45869" s="9"/>
      <c r="G45869" s="9"/>
      <c r="H45869" s="9"/>
      <c r="I45869" s="9"/>
      <c r="J45869" s="9"/>
      <c r="O45869" s="2"/>
      <c r="X45869" s="2"/>
      <c r="AG45869" s="2"/>
      <c r="AP45869" s="2"/>
      <c r="AY45869" s="2"/>
      <c r="BH45869" s="2"/>
      <c r="BQ45869" s="2"/>
    </row>
    <row r="45870" spans="6:69" x14ac:dyDescent="0.2">
      <c r="F45870" s="9"/>
      <c r="G45870" s="9"/>
      <c r="H45870" s="9"/>
      <c r="I45870" s="9"/>
      <c r="J45870" s="9"/>
      <c r="O45870" s="2"/>
      <c r="X45870" s="2"/>
      <c r="AG45870" s="2"/>
      <c r="AP45870" s="2"/>
      <c r="AY45870" s="2"/>
      <c r="BH45870" s="2"/>
      <c r="BQ45870" s="2"/>
    </row>
    <row r="45871" spans="6:69" x14ac:dyDescent="0.2">
      <c r="F45871" s="9"/>
      <c r="G45871" s="9"/>
      <c r="H45871" s="9"/>
      <c r="I45871" s="9"/>
      <c r="J45871" s="9"/>
      <c r="O45871" s="2"/>
      <c r="X45871" s="2"/>
      <c r="AG45871" s="2"/>
      <c r="AP45871" s="2"/>
      <c r="AY45871" s="2"/>
      <c r="BH45871" s="2"/>
      <c r="BQ45871" s="2"/>
    </row>
    <row r="45872" spans="6:69" x14ac:dyDescent="0.2">
      <c r="F45872" s="9"/>
      <c r="G45872" s="9"/>
      <c r="H45872" s="9"/>
      <c r="I45872" s="9"/>
      <c r="J45872" s="9"/>
      <c r="O45872" s="2"/>
      <c r="X45872" s="2"/>
      <c r="AG45872" s="2"/>
      <c r="AP45872" s="2"/>
      <c r="AY45872" s="2"/>
      <c r="BH45872" s="2"/>
      <c r="BQ45872" s="2"/>
    </row>
    <row r="45873" spans="6:69" x14ac:dyDescent="0.2">
      <c r="F45873" s="9"/>
      <c r="G45873" s="9"/>
      <c r="H45873" s="9"/>
      <c r="I45873" s="9"/>
      <c r="J45873" s="9"/>
      <c r="O45873" s="2"/>
      <c r="X45873" s="2"/>
      <c r="AG45873" s="2"/>
      <c r="AP45873" s="2"/>
      <c r="AY45873" s="2"/>
      <c r="BH45873" s="2"/>
      <c r="BQ45873" s="2"/>
    </row>
    <row r="45874" spans="6:69" x14ac:dyDescent="0.2">
      <c r="F45874" s="9"/>
      <c r="G45874" s="9"/>
      <c r="H45874" s="9"/>
      <c r="I45874" s="9"/>
      <c r="J45874" s="9"/>
      <c r="O45874" s="2"/>
      <c r="X45874" s="2"/>
      <c r="AG45874" s="2"/>
      <c r="AP45874" s="2"/>
      <c r="AY45874" s="2"/>
      <c r="BH45874" s="2"/>
      <c r="BQ45874" s="2"/>
    </row>
    <row r="45875" spans="6:69" x14ac:dyDescent="0.2">
      <c r="F45875" s="9"/>
      <c r="G45875" s="9"/>
      <c r="H45875" s="9"/>
      <c r="I45875" s="9"/>
      <c r="J45875" s="9"/>
      <c r="O45875" s="2"/>
      <c r="X45875" s="2"/>
      <c r="AG45875" s="2"/>
      <c r="AP45875" s="2"/>
      <c r="AY45875" s="2"/>
      <c r="BH45875" s="2"/>
      <c r="BQ45875" s="2"/>
    </row>
    <row r="45876" spans="6:69" x14ac:dyDescent="0.2">
      <c r="F45876" s="9"/>
      <c r="G45876" s="9"/>
      <c r="H45876" s="9"/>
      <c r="I45876" s="9"/>
      <c r="J45876" s="9"/>
      <c r="O45876" s="2"/>
      <c r="X45876" s="2"/>
      <c r="AG45876" s="2"/>
      <c r="AP45876" s="2"/>
      <c r="AY45876" s="2"/>
      <c r="BH45876" s="2"/>
      <c r="BQ45876" s="2"/>
    </row>
    <row r="45877" spans="6:69" x14ac:dyDescent="0.2">
      <c r="F45877" s="9"/>
      <c r="G45877" s="9"/>
      <c r="H45877" s="9"/>
      <c r="I45877" s="9"/>
      <c r="J45877" s="9"/>
      <c r="O45877" s="2"/>
      <c r="X45877" s="2"/>
      <c r="AG45877" s="2"/>
      <c r="AP45877" s="2"/>
      <c r="AY45877" s="2"/>
      <c r="BH45877" s="2"/>
      <c r="BQ45877" s="2"/>
    </row>
    <row r="45878" spans="6:69" x14ac:dyDescent="0.2">
      <c r="F45878" s="9"/>
      <c r="G45878" s="9"/>
      <c r="H45878" s="9"/>
      <c r="I45878" s="9"/>
      <c r="J45878" s="9"/>
      <c r="O45878" s="2"/>
      <c r="X45878" s="2"/>
      <c r="AG45878" s="2"/>
      <c r="AP45878" s="2"/>
      <c r="AY45878" s="2"/>
      <c r="BH45878" s="2"/>
      <c r="BQ45878" s="2"/>
    </row>
    <row r="45879" spans="6:69" x14ac:dyDescent="0.2">
      <c r="F45879" s="9"/>
      <c r="G45879" s="9"/>
      <c r="H45879" s="9"/>
      <c r="I45879" s="9"/>
      <c r="J45879" s="9"/>
      <c r="O45879" s="2"/>
      <c r="X45879" s="2"/>
      <c r="AG45879" s="2"/>
      <c r="AP45879" s="2"/>
      <c r="AY45879" s="2"/>
      <c r="BH45879" s="2"/>
      <c r="BQ45879" s="2"/>
    </row>
    <row r="45880" spans="6:69" x14ac:dyDescent="0.2">
      <c r="F45880" s="9"/>
      <c r="G45880" s="9"/>
      <c r="H45880" s="9"/>
      <c r="I45880" s="9"/>
      <c r="J45880" s="9"/>
      <c r="O45880" s="2"/>
      <c r="X45880" s="2"/>
      <c r="AG45880" s="2"/>
      <c r="AP45880" s="2"/>
      <c r="AY45880" s="2"/>
      <c r="BH45880" s="2"/>
      <c r="BQ45880" s="2"/>
    </row>
    <row r="45881" spans="6:69" x14ac:dyDescent="0.2">
      <c r="F45881" s="9"/>
      <c r="G45881" s="9"/>
      <c r="H45881" s="9"/>
      <c r="I45881" s="9"/>
      <c r="J45881" s="9"/>
      <c r="O45881" s="2"/>
      <c r="X45881" s="2"/>
      <c r="AG45881" s="2"/>
      <c r="AP45881" s="2"/>
      <c r="AY45881" s="2"/>
      <c r="BH45881" s="2"/>
      <c r="BQ45881" s="2"/>
    </row>
    <row r="45882" spans="6:69" x14ac:dyDescent="0.2">
      <c r="F45882" s="9"/>
      <c r="G45882" s="9"/>
      <c r="H45882" s="9"/>
      <c r="I45882" s="9"/>
      <c r="J45882" s="9"/>
      <c r="O45882" s="2"/>
      <c r="X45882" s="2"/>
      <c r="AG45882" s="2"/>
      <c r="AP45882" s="2"/>
      <c r="AY45882" s="2"/>
      <c r="BH45882" s="2"/>
      <c r="BQ45882" s="2"/>
    </row>
    <row r="45883" spans="6:69" x14ac:dyDescent="0.2">
      <c r="F45883" s="9"/>
      <c r="G45883" s="9"/>
      <c r="H45883" s="9"/>
      <c r="I45883" s="9"/>
      <c r="J45883" s="9"/>
      <c r="O45883" s="2"/>
      <c r="X45883" s="2"/>
      <c r="AG45883" s="2"/>
      <c r="AP45883" s="2"/>
      <c r="AY45883" s="2"/>
      <c r="BH45883" s="2"/>
      <c r="BQ45883" s="2"/>
    </row>
    <row r="45884" spans="6:69" x14ac:dyDescent="0.2">
      <c r="F45884" s="9"/>
      <c r="G45884" s="9"/>
      <c r="H45884" s="9"/>
      <c r="I45884" s="9"/>
      <c r="J45884" s="9"/>
      <c r="O45884" s="2"/>
      <c r="X45884" s="2"/>
      <c r="AG45884" s="2"/>
      <c r="AP45884" s="2"/>
      <c r="AY45884" s="2"/>
      <c r="BH45884" s="2"/>
      <c r="BQ45884" s="2"/>
    </row>
    <row r="45885" spans="6:69" x14ac:dyDescent="0.2">
      <c r="F45885" s="9"/>
      <c r="G45885" s="9"/>
      <c r="H45885" s="9"/>
      <c r="I45885" s="9"/>
      <c r="J45885" s="9"/>
      <c r="O45885" s="2"/>
      <c r="X45885" s="2"/>
      <c r="AG45885" s="2"/>
      <c r="AP45885" s="2"/>
      <c r="AY45885" s="2"/>
      <c r="BH45885" s="2"/>
      <c r="BQ45885" s="2"/>
    </row>
    <row r="45886" spans="6:69" x14ac:dyDescent="0.2">
      <c r="F45886" s="9"/>
      <c r="G45886" s="9"/>
      <c r="H45886" s="9"/>
      <c r="I45886" s="9"/>
      <c r="J45886" s="9"/>
      <c r="O45886" s="2"/>
      <c r="X45886" s="2"/>
      <c r="AG45886" s="2"/>
      <c r="AP45886" s="2"/>
      <c r="AY45886" s="2"/>
      <c r="BH45886" s="2"/>
      <c r="BQ45886" s="2"/>
    </row>
    <row r="45887" spans="6:69" x14ac:dyDescent="0.2">
      <c r="F45887" s="9"/>
      <c r="G45887" s="9"/>
      <c r="H45887" s="9"/>
      <c r="I45887" s="9"/>
      <c r="J45887" s="9"/>
      <c r="O45887" s="2"/>
      <c r="X45887" s="2"/>
      <c r="AG45887" s="2"/>
      <c r="AP45887" s="2"/>
      <c r="AY45887" s="2"/>
      <c r="BH45887" s="2"/>
      <c r="BQ45887" s="2"/>
    </row>
    <row r="45888" spans="6:69" x14ac:dyDescent="0.2">
      <c r="F45888" s="9"/>
      <c r="G45888" s="9"/>
      <c r="H45888" s="9"/>
      <c r="I45888" s="9"/>
      <c r="J45888" s="9"/>
      <c r="O45888" s="2"/>
      <c r="X45888" s="2"/>
      <c r="AG45888" s="2"/>
      <c r="AP45888" s="2"/>
      <c r="AY45888" s="2"/>
      <c r="BH45888" s="2"/>
      <c r="BQ45888" s="2"/>
    </row>
    <row r="45889" spans="6:69" x14ac:dyDescent="0.2">
      <c r="F45889" s="9"/>
      <c r="G45889" s="9"/>
      <c r="H45889" s="9"/>
      <c r="I45889" s="9"/>
      <c r="J45889" s="9"/>
      <c r="O45889" s="2"/>
      <c r="X45889" s="2"/>
      <c r="AG45889" s="2"/>
      <c r="AP45889" s="2"/>
      <c r="AY45889" s="2"/>
      <c r="BH45889" s="2"/>
      <c r="BQ45889" s="2"/>
    </row>
    <row r="45890" spans="6:69" x14ac:dyDescent="0.2">
      <c r="F45890" s="9"/>
      <c r="G45890" s="9"/>
      <c r="H45890" s="9"/>
      <c r="I45890" s="9"/>
      <c r="J45890" s="9"/>
      <c r="O45890" s="2"/>
      <c r="X45890" s="2"/>
      <c r="AG45890" s="2"/>
      <c r="AP45890" s="2"/>
      <c r="AY45890" s="2"/>
      <c r="BH45890" s="2"/>
      <c r="BQ45890" s="2"/>
    </row>
    <row r="45891" spans="6:69" x14ac:dyDescent="0.2">
      <c r="F45891" s="9"/>
      <c r="G45891" s="9"/>
      <c r="H45891" s="9"/>
      <c r="I45891" s="9"/>
      <c r="J45891" s="9"/>
      <c r="O45891" s="2"/>
      <c r="X45891" s="2"/>
      <c r="AG45891" s="2"/>
      <c r="AP45891" s="2"/>
      <c r="AY45891" s="2"/>
      <c r="BH45891" s="2"/>
      <c r="BQ45891" s="2"/>
    </row>
    <row r="45892" spans="6:69" x14ac:dyDescent="0.2">
      <c r="F45892" s="9"/>
      <c r="G45892" s="9"/>
      <c r="H45892" s="9"/>
      <c r="I45892" s="9"/>
      <c r="J45892" s="9"/>
      <c r="O45892" s="2"/>
      <c r="X45892" s="2"/>
      <c r="AG45892" s="2"/>
      <c r="AP45892" s="2"/>
      <c r="AY45892" s="2"/>
      <c r="BH45892" s="2"/>
      <c r="BQ45892" s="2"/>
    </row>
    <row r="45893" spans="6:69" x14ac:dyDescent="0.2">
      <c r="F45893" s="9"/>
      <c r="G45893" s="9"/>
      <c r="H45893" s="9"/>
      <c r="I45893" s="9"/>
      <c r="J45893" s="9"/>
      <c r="O45893" s="2"/>
      <c r="X45893" s="2"/>
      <c r="AG45893" s="2"/>
      <c r="AP45893" s="2"/>
      <c r="AY45893" s="2"/>
      <c r="BH45893" s="2"/>
      <c r="BQ45893" s="2"/>
    </row>
    <row r="45894" spans="6:69" x14ac:dyDescent="0.2">
      <c r="F45894" s="9"/>
      <c r="G45894" s="9"/>
      <c r="H45894" s="9"/>
      <c r="I45894" s="9"/>
      <c r="J45894" s="9"/>
      <c r="O45894" s="2"/>
      <c r="X45894" s="2"/>
      <c r="AG45894" s="2"/>
      <c r="AP45894" s="2"/>
      <c r="AY45894" s="2"/>
      <c r="BH45894" s="2"/>
      <c r="BQ45894" s="2"/>
    </row>
    <row r="45895" spans="6:69" x14ac:dyDescent="0.2">
      <c r="F45895" s="9"/>
      <c r="G45895" s="9"/>
      <c r="H45895" s="9"/>
      <c r="I45895" s="9"/>
      <c r="J45895" s="9"/>
      <c r="O45895" s="2"/>
      <c r="X45895" s="2"/>
      <c r="AG45895" s="2"/>
      <c r="AP45895" s="2"/>
      <c r="AY45895" s="2"/>
      <c r="BH45895" s="2"/>
      <c r="BQ45895" s="2"/>
    </row>
    <row r="45896" spans="6:69" x14ac:dyDescent="0.2">
      <c r="F45896" s="9"/>
      <c r="G45896" s="9"/>
      <c r="H45896" s="9"/>
      <c r="I45896" s="9"/>
      <c r="J45896" s="9"/>
      <c r="O45896" s="2"/>
      <c r="X45896" s="2"/>
      <c r="AG45896" s="2"/>
      <c r="AP45896" s="2"/>
      <c r="AY45896" s="2"/>
      <c r="BH45896" s="2"/>
      <c r="BQ45896" s="2"/>
    </row>
    <row r="45897" spans="6:69" x14ac:dyDescent="0.2">
      <c r="F45897" s="9"/>
      <c r="G45897" s="9"/>
      <c r="H45897" s="9"/>
      <c r="I45897" s="9"/>
      <c r="J45897" s="9"/>
      <c r="O45897" s="2"/>
      <c r="X45897" s="2"/>
      <c r="AG45897" s="2"/>
      <c r="AP45897" s="2"/>
      <c r="AY45897" s="2"/>
      <c r="BH45897" s="2"/>
      <c r="BQ45897" s="2"/>
    </row>
    <row r="45898" spans="6:69" x14ac:dyDescent="0.2">
      <c r="F45898" s="9"/>
      <c r="G45898" s="9"/>
      <c r="H45898" s="9"/>
      <c r="I45898" s="9"/>
      <c r="J45898" s="9"/>
      <c r="O45898" s="2"/>
      <c r="X45898" s="2"/>
      <c r="AG45898" s="2"/>
      <c r="AP45898" s="2"/>
      <c r="AY45898" s="2"/>
      <c r="BH45898" s="2"/>
      <c r="BQ45898" s="2"/>
    </row>
    <row r="45899" spans="6:69" x14ac:dyDescent="0.2">
      <c r="F45899" s="9"/>
      <c r="G45899" s="9"/>
      <c r="H45899" s="9"/>
      <c r="I45899" s="9"/>
      <c r="J45899" s="9"/>
      <c r="O45899" s="2"/>
      <c r="X45899" s="2"/>
      <c r="AG45899" s="2"/>
      <c r="AP45899" s="2"/>
      <c r="AY45899" s="2"/>
      <c r="BH45899" s="2"/>
      <c r="BQ45899" s="2"/>
    </row>
    <row r="45900" spans="6:69" x14ac:dyDescent="0.2">
      <c r="F45900" s="9"/>
      <c r="G45900" s="9"/>
      <c r="H45900" s="9"/>
      <c r="I45900" s="9"/>
      <c r="J45900" s="9"/>
      <c r="O45900" s="2"/>
      <c r="X45900" s="2"/>
      <c r="AG45900" s="2"/>
      <c r="AP45900" s="2"/>
      <c r="AY45900" s="2"/>
      <c r="BH45900" s="2"/>
      <c r="BQ45900" s="2"/>
    </row>
    <row r="45901" spans="6:69" x14ac:dyDescent="0.2">
      <c r="F45901" s="9"/>
      <c r="G45901" s="9"/>
      <c r="H45901" s="9"/>
      <c r="I45901" s="9"/>
      <c r="J45901" s="9"/>
      <c r="O45901" s="2"/>
      <c r="X45901" s="2"/>
      <c r="AG45901" s="2"/>
      <c r="AP45901" s="2"/>
      <c r="AY45901" s="2"/>
      <c r="BH45901" s="2"/>
      <c r="BQ45901" s="2"/>
    </row>
    <row r="45902" spans="6:69" x14ac:dyDescent="0.2">
      <c r="F45902" s="9"/>
      <c r="G45902" s="9"/>
      <c r="H45902" s="9"/>
      <c r="I45902" s="9"/>
      <c r="J45902" s="9"/>
      <c r="O45902" s="2"/>
      <c r="X45902" s="2"/>
      <c r="AG45902" s="2"/>
      <c r="AP45902" s="2"/>
      <c r="AY45902" s="2"/>
      <c r="BH45902" s="2"/>
      <c r="BQ45902" s="2"/>
    </row>
    <row r="45903" spans="6:69" x14ac:dyDescent="0.2">
      <c r="F45903" s="9"/>
      <c r="G45903" s="9"/>
      <c r="H45903" s="9"/>
      <c r="I45903" s="9"/>
      <c r="J45903" s="9"/>
      <c r="O45903" s="2"/>
      <c r="X45903" s="2"/>
      <c r="AG45903" s="2"/>
      <c r="AP45903" s="2"/>
      <c r="AY45903" s="2"/>
      <c r="BH45903" s="2"/>
      <c r="BQ45903" s="2"/>
    </row>
    <row r="45904" spans="6:69" x14ac:dyDescent="0.2">
      <c r="F45904" s="9"/>
      <c r="G45904" s="9"/>
      <c r="H45904" s="9"/>
      <c r="I45904" s="9"/>
      <c r="J45904" s="9"/>
      <c r="O45904" s="2"/>
      <c r="X45904" s="2"/>
      <c r="AG45904" s="2"/>
      <c r="AP45904" s="2"/>
      <c r="AY45904" s="2"/>
      <c r="BH45904" s="2"/>
      <c r="BQ45904" s="2"/>
    </row>
    <row r="45905" spans="6:69" x14ac:dyDescent="0.2">
      <c r="F45905" s="9"/>
      <c r="G45905" s="9"/>
      <c r="H45905" s="9"/>
      <c r="I45905" s="9"/>
      <c r="J45905" s="9"/>
      <c r="O45905" s="2"/>
      <c r="X45905" s="2"/>
      <c r="AG45905" s="2"/>
      <c r="AP45905" s="2"/>
      <c r="AY45905" s="2"/>
      <c r="BH45905" s="2"/>
      <c r="BQ45905" s="2"/>
    </row>
    <row r="45906" spans="6:69" x14ac:dyDescent="0.2">
      <c r="F45906" s="9"/>
      <c r="G45906" s="9"/>
      <c r="H45906" s="9"/>
      <c r="I45906" s="9"/>
      <c r="J45906" s="9"/>
      <c r="O45906" s="2"/>
      <c r="X45906" s="2"/>
      <c r="AG45906" s="2"/>
      <c r="AP45906" s="2"/>
      <c r="AY45906" s="2"/>
      <c r="BH45906" s="2"/>
      <c r="BQ45906" s="2"/>
    </row>
    <row r="45907" spans="6:69" x14ac:dyDescent="0.2">
      <c r="F45907" s="9"/>
      <c r="G45907" s="9"/>
      <c r="H45907" s="9"/>
      <c r="I45907" s="9"/>
      <c r="J45907" s="9"/>
      <c r="O45907" s="2"/>
      <c r="X45907" s="2"/>
      <c r="AG45907" s="2"/>
      <c r="AP45907" s="2"/>
      <c r="AY45907" s="2"/>
      <c r="BH45907" s="2"/>
      <c r="BQ45907" s="2"/>
    </row>
    <row r="45908" spans="6:69" x14ac:dyDescent="0.2">
      <c r="F45908" s="9"/>
      <c r="G45908" s="9"/>
      <c r="H45908" s="9"/>
      <c r="I45908" s="9"/>
      <c r="J45908" s="9"/>
      <c r="O45908" s="2"/>
      <c r="X45908" s="2"/>
      <c r="AG45908" s="2"/>
      <c r="AP45908" s="2"/>
      <c r="AY45908" s="2"/>
      <c r="BH45908" s="2"/>
      <c r="BQ45908" s="2"/>
    </row>
    <row r="45909" spans="6:69" x14ac:dyDescent="0.2">
      <c r="F45909" s="9"/>
      <c r="G45909" s="9"/>
      <c r="H45909" s="9"/>
      <c r="I45909" s="9"/>
      <c r="J45909" s="9"/>
      <c r="O45909" s="2"/>
      <c r="X45909" s="2"/>
      <c r="AG45909" s="2"/>
      <c r="AP45909" s="2"/>
      <c r="AY45909" s="2"/>
      <c r="BH45909" s="2"/>
      <c r="BQ45909" s="2"/>
    </row>
    <row r="45910" spans="6:69" x14ac:dyDescent="0.2">
      <c r="F45910" s="9"/>
      <c r="G45910" s="9"/>
      <c r="H45910" s="9"/>
      <c r="I45910" s="9"/>
      <c r="J45910" s="9"/>
      <c r="O45910" s="2"/>
      <c r="X45910" s="2"/>
      <c r="AG45910" s="2"/>
      <c r="AP45910" s="2"/>
      <c r="AY45910" s="2"/>
      <c r="BH45910" s="2"/>
      <c r="BQ45910" s="2"/>
    </row>
    <row r="45911" spans="6:69" x14ac:dyDescent="0.2">
      <c r="F45911" s="9"/>
      <c r="G45911" s="9"/>
      <c r="H45911" s="9"/>
      <c r="I45911" s="9"/>
      <c r="J45911" s="9"/>
      <c r="O45911" s="2"/>
      <c r="X45911" s="2"/>
      <c r="AG45911" s="2"/>
      <c r="AP45911" s="2"/>
      <c r="AY45911" s="2"/>
      <c r="BH45911" s="2"/>
      <c r="BQ45911" s="2"/>
    </row>
    <row r="45912" spans="6:69" x14ac:dyDescent="0.2">
      <c r="F45912" s="9"/>
      <c r="G45912" s="9"/>
      <c r="H45912" s="9"/>
      <c r="I45912" s="9"/>
      <c r="J45912" s="9"/>
      <c r="O45912" s="2"/>
      <c r="X45912" s="2"/>
      <c r="AG45912" s="2"/>
      <c r="AP45912" s="2"/>
      <c r="AY45912" s="2"/>
      <c r="BH45912" s="2"/>
      <c r="BQ45912" s="2"/>
    </row>
    <row r="45913" spans="6:69" x14ac:dyDescent="0.2">
      <c r="F45913" s="9"/>
      <c r="G45913" s="9"/>
      <c r="H45913" s="9"/>
      <c r="I45913" s="9"/>
      <c r="J45913" s="9"/>
      <c r="O45913" s="2"/>
      <c r="X45913" s="2"/>
      <c r="AG45913" s="2"/>
      <c r="AP45913" s="2"/>
      <c r="AY45913" s="2"/>
      <c r="BH45913" s="2"/>
      <c r="BQ45913" s="2"/>
    </row>
    <row r="45914" spans="6:69" x14ac:dyDescent="0.2">
      <c r="F45914" s="9"/>
      <c r="G45914" s="9"/>
      <c r="H45914" s="9"/>
      <c r="I45914" s="9"/>
      <c r="J45914" s="9"/>
      <c r="O45914" s="2"/>
      <c r="X45914" s="2"/>
      <c r="AG45914" s="2"/>
      <c r="AP45914" s="2"/>
      <c r="AY45914" s="2"/>
      <c r="BH45914" s="2"/>
      <c r="BQ45914" s="2"/>
    </row>
    <row r="45915" spans="6:69" x14ac:dyDescent="0.2">
      <c r="F45915" s="9"/>
      <c r="G45915" s="9"/>
      <c r="H45915" s="9"/>
      <c r="I45915" s="9"/>
      <c r="J45915" s="9"/>
      <c r="O45915" s="2"/>
      <c r="X45915" s="2"/>
      <c r="AG45915" s="2"/>
      <c r="AP45915" s="2"/>
      <c r="AY45915" s="2"/>
      <c r="BH45915" s="2"/>
      <c r="BQ45915" s="2"/>
    </row>
    <row r="45916" spans="6:69" x14ac:dyDescent="0.2">
      <c r="F45916" s="9"/>
      <c r="G45916" s="9"/>
      <c r="H45916" s="9"/>
      <c r="I45916" s="9"/>
      <c r="J45916" s="9"/>
      <c r="O45916" s="2"/>
      <c r="X45916" s="2"/>
      <c r="AG45916" s="2"/>
      <c r="AP45916" s="2"/>
      <c r="AY45916" s="2"/>
      <c r="BH45916" s="2"/>
      <c r="BQ45916" s="2"/>
    </row>
    <row r="45917" spans="6:69" x14ac:dyDescent="0.2">
      <c r="F45917" s="9"/>
      <c r="G45917" s="9"/>
      <c r="H45917" s="9"/>
      <c r="I45917" s="9"/>
      <c r="J45917" s="9"/>
      <c r="O45917" s="2"/>
      <c r="X45917" s="2"/>
      <c r="AG45917" s="2"/>
      <c r="AP45917" s="2"/>
      <c r="AY45917" s="2"/>
      <c r="BH45917" s="2"/>
      <c r="BQ45917" s="2"/>
    </row>
    <row r="45918" spans="6:69" x14ac:dyDescent="0.2">
      <c r="F45918" s="9"/>
      <c r="G45918" s="9"/>
      <c r="H45918" s="9"/>
      <c r="I45918" s="9"/>
      <c r="J45918" s="9"/>
      <c r="O45918" s="2"/>
      <c r="X45918" s="2"/>
      <c r="AG45918" s="2"/>
      <c r="AP45918" s="2"/>
      <c r="AY45918" s="2"/>
      <c r="BH45918" s="2"/>
      <c r="BQ45918" s="2"/>
    </row>
    <row r="45919" spans="6:69" x14ac:dyDescent="0.2">
      <c r="F45919" s="9"/>
      <c r="G45919" s="9"/>
      <c r="H45919" s="9"/>
      <c r="I45919" s="9"/>
      <c r="J45919" s="9"/>
      <c r="O45919" s="2"/>
      <c r="X45919" s="2"/>
      <c r="AG45919" s="2"/>
      <c r="AP45919" s="2"/>
      <c r="AY45919" s="2"/>
      <c r="BH45919" s="2"/>
      <c r="BQ45919" s="2"/>
    </row>
    <row r="45920" spans="6:69" x14ac:dyDescent="0.2">
      <c r="F45920" s="9"/>
      <c r="G45920" s="9"/>
      <c r="H45920" s="9"/>
      <c r="I45920" s="9"/>
      <c r="J45920" s="9"/>
      <c r="O45920" s="2"/>
      <c r="X45920" s="2"/>
      <c r="AG45920" s="2"/>
      <c r="AP45920" s="2"/>
      <c r="AY45920" s="2"/>
      <c r="BH45920" s="2"/>
      <c r="BQ45920" s="2"/>
    </row>
    <row r="45921" spans="6:69" x14ac:dyDescent="0.2">
      <c r="F45921" s="9"/>
      <c r="G45921" s="9"/>
      <c r="H45921" s="9"/>
      <c r="I45921" s="9"/>
      <c r="J45921" s="9"/>
      <c r="O45921" s="2"/>
      <c r="X45921" s="2"/>
      <c r="AG45921" s="2"/>
      <c r="AP45921" s="2"/>
      <c r="AY45921" s="2"/>
      <c r="BH45921" s="2"/>
      <c r="BQ45921" s="2"/>
    </row>
    <row r="45922" spans="6:69" x14ac:dyDescent="0.2">
      <c r="F45922" s="9"/>
      <c r="G45922" s="9"/>
      <c r="H45922" s="9"/>
      <c r="I45922" s="9"/>
      <c r="J45922" s="9"/>
      <c r="O45922" s="2"/>
      <c r="X45922" s="2"/>
      <c r="AG45922" s="2"/>
      <c r="AP45922" s="2"/>
      <c r="AY45922" s="2"/>
      <c r="BH45922" s="2"/>
      <c r="BQ45922" s="2"/>
    </row>
    <row r="45923" spans="6:69" x14ac:dyDescent="0.2">
      <c r="F45923" s="9"/>
      <c r="G45923" s="9"/>
      <c r="H45923" s="9"/>
      <c r="I45923" s="9"/>
      <c r="J45923" s="9"/>
      <c r="O45923" s="2"/>
      <c r="X45923" s="2"/>
      <c r="AG45923" s="2"/>
      <c r="AP45923" s="2"/>
      <c r="AY45923" s="2"/>
      <c r="BH45923" s="2"/>
      <c r="BQ45923" s="2"/>
    </row>
    <row r="45924" spans="6:69" x14ac:dyDescent="0.2">
      <c r="F45924" s="9"/>
      <c r="G45924" s="9"/>
      <c r="H45924" s="9"/>
      <c r="I45924" s="9"/>
      <c r="J45924" s="9"/>
      <c r="O45924" s="2"/>
      <c r="X45924" s="2"/>
      <c r="AG45924" s="2"/>
      <c r="AP45924" s="2"/>
      <c r="AY45924" s="2"/>
      <c r="BH45924" s="2"/>
      <c r="BQ45924" s="2"/>
    </row>
    <row r="45925" spans="6:69" x14ac:dyDescent="0.2">
      <c r="F45925" s="9"/>
      <c r="G45925" s="9"/>
      <c r="H45925" s="9"/>
      <c r="I45925" s="9"/>
      <c r="J45925" s="9"/>
      <c r="O45925" s="2"/>
      <c r="X45925" s="2"/>
      <c r="AG45925" s="2"/>
      <c r="AP45925" s="2"/>
      <c r="AY45925" s="2"/>
      <c r="BH45925" s="2"/>
      <c r="BQ45925" s="2"/>
    </row>
    <row r="45926" spans="6:69" x14ac:dyDescent="0.2">
      <c r="F45926" s="9"/>
      <c r="G45926" s="9"/>
      <c r="H45926" s="9"/>
      <c r="I45926" s="9"/>
      <c r="J45926" s="9"/>
      <c r="O45926" s="2"/>
      <c r="X45926" s="2"/>
      <c r="AG45926" s="2"/>
      <c r="AP45926" s="2"/>
      <c r="AY45926" s="2"/>
      <c r="BH45926" s="2"/>
      <c r="BQ45926" s="2"/>
    </row>
    <row r="45927" spans="6:69" x14ac:dyDescent="0.2">
      <c r="F45927" s="9"/>
      <c r="G45927" s="9"/>
      <c r="H45927" s="9"/>
      <c r="I45927" s="9"/>
      <c r="J45927" s="9"/>
      <c r="O45927" s="2"/>
      <c r="X45927" s="2"/>
      <c r="AG45927" s="2"/>
      <c r="AP45927" s="2"/>
      <c r="AY45927" s="2"/>
      <c r="BH45927" s="2"/>
      <c r="BQ45927" s="2"/>
    </row>
    <row r="45928" spans="6:69" x14ac:dyDescent="0.2">
      <c r="F45928" s="9"/>
      <c r="G45928" s="9"/>
      <c r="H45928" s="9"/>
      <c r="I45928" s="9"/>
      <c r="J45928" s="9"/>
      <c r="O45928" s="2"/>
      <c r="X45928" s="2"/>
      <c r="AG45928" s="2"/>
      <c r="AP45928" s="2"/>
      <c r="AY45928" s="2"/>
      <c r="BH45928" s="2"/>
      <c r="BQ45928" s="2"/>
    </row>
    <row r="45929" spans="6:69" x14ac:dyDescent="0.2">
      <c r="F45929" s="9"/>
      <c r="G45929" s="9"/>
      <c r="H45929" s="9"/>
      <c r="I45929" s="9"/>
      <c r="J45929" s="9"/>
      <c r="O45929" s="2"/>
      <c r="X45929" s="2"/>
      <c r="AG45929" s="2"/>
      <c r="AP45929" s="2"/>
      <c r="AY45929" s="2"/>
      <c r="BH45929" s="2"/>
      <c r="BQ45929" s="2"/>
    </row>
    <row r="45930" spans="6:69" x14ac:dyDescent="0.2">
      <c r="F45930" s="9"/>
      <c r="G45930" s="9"/>
      <c r="H45930" s="9"/>
      <c r="I45930" s="9"/>
      <c r="J45930" s="9"/>
      <c r="O45930" s="2"/>
      <c r="X45930" s="2"/>
      <c r="AG45930" s="2"/>
      <c r="AP45930" s="2"/>
      <c r="AY45930" s="2"/>
      <c r="BH45930" s="2"/>
      <c r="BQ45930" s="2"/>
    </row>
    <row r="45931" spans="6:69" x14ac:dyDescent="0.2">
      <c r="F45931" s="9"/>
      <c r="G45931" s="9"/>
      <c r="H45931" s="9"/>
      <c r="I45931" s="9"/>
      <c r="J45931" s="9"/>
      <c r="O45931" s="2"/>
      <c r="X45931" s="2"/>
      <c r="AG45931" s="2"/>
      <c r="AP45931" s="2"/>
      <c r="AY45931" s="2"/>
      <c r="BH45931" s="2"/>
      <c r="BQ45931" s="2"/>
    </row>
    <row r="45932" spans="6:69" x14ac:dyDescent="0.2">
      <c r="F45932" s="9"/>
      <c r="G45932" s="9"/>
      <c r="H45932" s="9"/>
      <c r="I45932" s="9"/>
      <c r="J45932" s="9"/>
      <c r="O45932" s="2"/>
      <c r="X45932" s="2"/>
      <c r="AG45932" s="2"/>
      <c r="AP45932" s="2"/>
      <c r="AY45932" s="2"/>
      <c r="BH45932" s="2"/>
      <c r="BQ45932" s="2"/>
    </row>
    <row r="45933" spans="6:69" x14ac:dyDescent="0.2">
      <c r="F45933" s="9"/>
      <c r="G45933" s="9"/>
      <c r="H45933" s="9"/>
      <c r="I45933" s="9"/>
      <c r="J45933" s="9"/>
      <c r="O45933" s="2"/>
      <c r="X45933" s="2"/>
      <c r="AG45933" s="2"/>
      <c r="AP45933" s="2"/>
      <c r="AY45933" s="2"/>
      <c r="BH45933" s="2"/>
      <c r="BQ45933" s="2"/>
    </row>
    <row r="45934" spans="6:69" x14ac:dyDescent="0.2">
      <c r="F45934" s="9"/>
      <c r="G45934" s="9"/>
      <c r="H45934" s="9"/>
      <c r="I45934" s="9"/>
      <c r="J45934" s="9"/>
      <c r="O45934" s="2"/>
      <c r="X45934" s="2"/>
      <c r="AG45934" s="2"/>
      <c r="AP45934" s="2"/>
      <c r="AY45934" s="2"/>
      <c r="BH45934" s="2"/>
      <c r="BQ45934" s="2"/>
    </row>
    <row r="45935" spans="6:69" x14ac:dyDescent="0.2">
      <c r="F45935" s="9"/>
      <c r="G45935" s="9"/>
      <c r="H45935" s="9"/>
      <c r="I45935" s="9"/>
      <c r="J45935" s="9"/>
      <c r="O45935" s="2"/>
      <c r="X45935" s="2"/>
      <c r="AG45935" s="2"/>
      <c r="AP45935" s="2"/>
      <c r="AY45935" s="2"/>
      <c r="BH45935" s="2"/>
      <c r="BQ45935" s="2"/>
    </row>
    <row r="45936" spans="6:69" x14ac:dyDescent="0.2">
      <c r="F45936" s="9"/>
      <c r="G45936" s="9"/>
      <c r="H45936" s="9"/>
      <c r="I45936" s="9"/>
      <c r="J45936" s="9"/>
      <c r="O45936" s="2"/>
      <c r="X45936" s="2"/>
      <c r="AG45936" s="2"/>
      <c r="AP45936" s="2"/>
      <c r="AY45936" s="2"/>
      <c r="BH45936" s="2"/>
      <c r="BQ45936" s="2"/>
    </row>
    <row r="45937" spans="6:69" x14ac:dyDescent="0.2">
      <c r="F45937" s="9"/>
      <c r="G45937" s="9"/>
      <c r="H45937" s="9"/>
      <c r="I45937" s="9"/>
      <c r="J45937" s="9"/>
      <c r="O45937" s="2"/>
      <c r="X45937" s="2"/>
      <c r="AG45937" s="2"/>
      <c r="AP45937" s="2"/>
      <c r="AY45937" s="2"/>
      <c r="BH45937" s="2"/>
      <c r="BQ45937" s="2"/>
    </row>
    <row r="45938" spans="6:69" x14ac:dyDescent="0.2">
      <c r="F45938" s="9"/>
      <c r="G45938" s="9"/>
      <c r="H45938" s="9"/>
      <c r="I45938" s="9"/>
      <c r="J45938" s="9"/>
      <c r="O45938" s="2"/>
      <c r="X45938" s="2"/>
      <c r="AG45938" s="2"/>
      <c r="AP45938" s="2"/>
      <c r="AY45938" s="2"/>
      <c r="BH45938" s="2"/>
      <c r="BQ45938" s="2"/>
    </row>
    <row r="45939" spans="6:69" x14ac:dyDescent="0.2">
      <c r="F45939" s="9"/>
      <c r="G45939" s="9"/>
      <c r="H45939" s="9"/>
      <c r="I45939" s="9"/>
      <c r="J45939" s="9"/>
      <c r="O45939" s="2"/>
      <c r="X45939" s="2"/>
      <c r="AG45939" s="2"/>
      <c r="AP45939" s="2"/>
      <c r="AY45939" s="2"/>
      <c r="BH45939" s="2"/>
      <c r="BQ45939" s="2"/>
    </row>
    <row r="45940" spans="6:69" x14ac:dyDescent="0.2">
      <c r="F45940" s="9"/>
      <c r="G45940" s="9"/>
      <c r="H45940" s="9"/>
      <c r="I45940" s="9"/>
      <c r="J45940" s="9"/>
      <c r="O45940" s="2"/>
      <c r="X45940" s="2"/>
      <c r="AG45940" s="2"/>
      <c r="AP45940" s="2"/>
      <c r="AY45940" s="2"/>
      <c r="BH45940" s="2"/>
      <c r="BQ45940" s="2"/>
    </row>
    <row r="45941" spans="6:69" x14ac:dyDescent="0.2">
      <c r="F45941" s="9"/>
      <c r="G45941" s="9"/>
      <c r="H45941" s="9"/>
      <c r="I45941" s="9"/>
      <c r="J45941" s="9"/>
      <c r="O45941" s="2"/>
      <c r="X45941" s="2"/>
      <c r="AG45941" s="2"/>
      <c r="AP45941" s="2"/>
      <c r="AY45941" s="2"/>
      <c r="BH45941" s="2"/>
      <c r="BQ45941" s="2"/>
    </row>
    <row r="45942" spans="6:69" x14ac:dyDescent="0.2">
      <c r="F45942" s="9"/>
      <c r="G45942" s="9"/>
      <c r="H45942" s="9"/>
      <c r="I45942" s="9"/>
      <c r="J45942" s="9"/>
      <c r="O45942" s="2"/>
      <c r="X45942" s="2"/>
      <c r="AG45942" s="2"/>
      <c r="AP45942" s="2"/>
      <c r="AY45942" s="2"/>
      <c r="BH45942" s="2"/>
      <c r="BQ45942" s="2"/>
    </row>
    <row r="45943" spans="6:69" x14ac:dyDescent="0.2">
      <c r="F45943" s="9"/>
      <c r="G45943" s="9"/>
      <c r="H45943" s="9"/>
      <c r="I45943" s="9"/>
      <c r="J45943" s="9"/>
      <c r="O45943" s="2"/>
      <c r="X45943" s="2"/>
      <c r="AG45943" s="2"/>
      <c r="AP45943" s="2"/>
      <c r="AY45943" s="2"/>
      <c r="BH45943" s="2"/>
      <c r="BQ45943" s="2"/>
    </row>
    <row r="45944" spans="6:69" x14ac:dyDescent="0.2">
      <c r="F45944" s="9"/>
      <c r="G45944" s="9"/>
      <c r="H45944" s="9"/>
      <c r="I45944" s="9"/>
      <c r="J45944" s="9"/>
      <c r="O45944" s="2"/>
      <c r="X45944" s="2"/>
      <c r="AG45944" s="2"/>
      <c r="AP45944" s="2"/>
      <c r="AY45944" s="2"/>
      <c r="BH45944" s="2"/>
      <c r="BQ45944" s="2"/>
    </row>
    <row r="45945" spans="6:69" x14ac:dyDescent="0.2">
      <c r="F45945" s="9"/>
      <c r="G45945" s="9"/>
      <c r="H45945" s="9"/>
      <c r="I45945" s="9"/>
      <c r="J45945" s="9"/>
      <c r="O45945" s="2"/>
      <c r="X45945" s="2"/>
      <c r="AG45945" s="2"/>
      <c r="AP45945" s="2"/>
      <c r="AY45945" s="2"/>
      <c r="BH45945" s="2"/>
      <c r="BQ45945" s="2"/>
    </row>
    <row r="45946" spans="6:69" x14ac:dyDescent="0.2">
      <c r="F45946" s="9"/>
      <c r="G45946" s="9"/>
      <c r="H45946" s="9"/>
      <c r="I45946" s="9"/>
      <c r="J45946" s="9"/>
      <c r="O45946" s="2"/>
      <c r="X45946" s="2"/>
      <c r="AG45946" s="2"/>
      <c r="AP45946" s="2"/>
      <c r="AY45946" s="2"/>
      <c r="BH45946" s="2"/>
      <c r="BQ45946" s="2"/>
    </row>
    <row r="45947" spans="6:69" x14ac:dyDescent="0.2">
      <c r="F45947" s="9"/>
      <c r="G45947" s="9"/>
      <c r="H45947" s="9"/>
      <c r="I45947" s="9"/>
      <c r="J45947" s="9"/>
      <c r="O45947" s="2"/>
      <c r="X45947" s="2"/>
      <c r="AG45947" s="2"/>
      <c r="AP45947" s="2"/>
      <c r="AY45947" s="2"/>
      <c r="BH45947" s="2"/>
      <c r="BQ45947" s="2"/>
    </row>
    <row r="45948" spans="6:69" x14ac:dyDescent="0.2">
      <c r="F45948" s="9"/>
      <c r="G45948" s="9"/>
      <c r="H45948" s="9"/>
      <c r="I45948" s="9"/>
      <c r="J45948" s="9"/>
      <c r="O45948" s="2"/>
      <c r="X45948" s="2"/>
      <c r="AG45948" s="2"/>
      <c r="AP45948" s="2"/>
      <c r="AY45948" s="2"/>
      <c r="BH45948" s="2"/>
      <c r="BQ45948" s="2"/>
    </row>
    <row r="45949" spans="6:69" x14ac:dyDescent="0.2">
      <c r="F45949" s="9"/>
      <c r="G45949" s="9"/>
      <c r="H45949" s="9"/>
      <c r="I45949" s="9"/>
      <c r="J45949" s="9"/>
      <c r="O45949" s="2"/>
      <c r="X45949" s="2"/>
      <c r="AG45949" s="2"/>
      <c r="AP45949" s="2"/>
      <c r="AY45949" s="2"/>
      <c r="BH45949" s="2"/>
      <c r="BQ45949" s="2"/>
    </row>
    <row r="45950" spans="6:69" x14ac:dyDescent="0.2">
      <c r="F45950" s="9"/>
      <c r="G45950" s="9"/>
      <c r="H45950" s="9"/>
      <c r="I45950" s="9"/>
      <c r="J45950" s="9"/>
      <c r="O45950" s="2"/>
      <c r="X45950" s="2"/>
      <c r="AG45950" s="2"/>
      <c r="AP45950" s="2"/>
      <c r="AY45950" s="2"/>
      <c r="BH45950" s="2"/>
      <c r="BQ45950" s="2"/>
    </row>
    <row r="45951" spans="6:69" x14ac:dyDescent="0.2">
      <c r="F45951" s="9"/>
      <c r="G45951" s="9"/>
      <c r="H45951" s="9"/>
      <c r="I45951" s="9"/>
      <c r="J45951" s="9"/>
      <c r="O45951" s="2"/>
      <c r="X45951" s="2"/>
      <c r="AG45951" s="2"/>
      <c r="AP45951" s="2"/>
      <c r="AY45951" s="2"/>
      <c r="BH45951" s="2"/>
      <c r="BQ45951" s="2"/>
    </row>
    <row r="45952" spans="6:69" x14ac:dyDescent="0.2">
      <c r="F45952" s="9"/>
      <c r="G45952" s="9"/>
      <c r="H45952" s="9"/>
      <c r="I45952" s="9"/>
      <c r="J45952" s="9"/>
      <c r="O45952" s="2"/>
      <c r="X45952" s="2"/>
      <c r="AG45952" s="2"/>
      <c r="AP45952" s="2"/>
      <c r="AY45952" s="2"/>
      <c r="BH45952" s="2"/>
      <c r="BQ45952" s="2"/>
    </row>
    <row r="45953" spans="6:69" x14ac:dyDescent="0.2">
      <c r="F45953" s="9"/>
      <c r="G45953" s="9"/>
      <c r="H45953" s="9"/>
      <c r="I45953" s="9"/>
      <c r="J45953" s="9"/>
      <c r="O45953" s="2"/>
      <c r="X45953" s="2"/>
      <c r="AG45953" s="2"/>
      <c r="AP45953" s="2"/>
      <c r="AY45953" s="2"/>
      <c r="BH45953" s="2"/>
      <c r="BQ45953" s="2"/>
    </row>
    <row r="45954" spans="6:69" x14ac:dyDescent="0.2">
      <c r="F45954" s="9"/>
      <c r="G45954" s="9"/>
      <c r="H45954" s="9"/>
      <c r="I45954" s="9"/>
      <c r="J45954" s="9"/>
      <c r="O45954" s="2"/>
      <c r="X45954" s="2"/>
      <c r="AG45954" s="2"/>
      <c r="AP45954" s="2"/>
      <c r="AY45954" s="2"/>
      <c r="BH45954" s="2"/>
      <c r="BQ45954" s="2"/>
    </row>
    <row r="45955" spans="6:69" x14ac:dyDescent="0.2">
      <c r="F45955" s="9"/>
      <c r="G45955" s="9"/>
      <c r="H45955" s="9"/>
      <c r="I45955" s="9"/>
      <c r="J45955" s="9"/>
      <c r="O45955" s="2"/>
      <c r="X45955" s="2"/>
      <c r="AG45955" s="2"/>
      <c r="AP45955" s="2"/>
      <c r="AY45955" s="2"/>
      <c r="BH45955" s="2"/>
      <c r="BQ45955" s="2"/>
    </row>
    <row r="45956" spans="6:69" x14ac:dyDescent="0.2">
      <c r="F45956" s="9"/>
      <c r="G45956" s="9"/>
      <c r="H45956" s="9"/>
      <c r="I45956" s="9"/>
      <c r="J45956" s="9"/>
      <c r="O45956" s="2"/>
      <c r="X45956" s="2"/>
      <c r="AG45956" s="2"/>
      <c r="AP45956" s="2"/>
      <c r="AY45956" s="2"/>
      <c r="BH45956" s="2"/>
      <c r="BQ45956" s="2"/>
    </row>
    <row r="45957" spans="6:69" x14ac:dyDescent="0.2">
      <c r="F45957" s="9"/>
      <c r="G45957" s="9"/>
      <c r="H45957" s="9"/>
      <c r="I45957" s="9"/>
      <c r="J45957" s="9"/>
      <c r="O45957" s="2"/>
      <c r="X45957" s="2"/>
      <c r="AG45957" s="2"/>
      <c r="AP45957" s="2"/>
      <c r="AY45957" s="2"/>
      <c r="BH45957" s="2"/>
      <c r="BQ45957" s="2"/>
    </row>
    <row r="45958" spans="6:69" x14ac:dyDescent="0.2">
      <c r="F45958" s="9"/>
      <c r="G45958" s="9"/>
      <c r="H45958" s="9"/>
      <c r="I45958" s="9"/>
      <c r="J45958" s="9"/>
      <c r="O45958" s="2"/>
      <c r="X45958" s="2"/>
      <c r="AG45958" s="2"/>
      <c r="AP45958" s="2"/>
      <c r="AY45958" s="2"/>
      <c r="BH45958" s="2"/>
      <c r="BQ45958" s="2"/>
    </row>
    <row r="45959" spans="6:69" x14ac:dyDescent="0.2">
      <c r="F45959" s="9"/>
      <c r="G45959" s="9"/>
      <c r="H45959" s="9"/>
      <c r="I45959" s="9"/>
      <c r="J45959" s="9"/>
      <c r="O45959" s="2"/>
      <c r="X45959" s="2"/>
      <c r="AG45959" s="2"/>
      <c r="AP45959" s="2"/>
      <c r="AY45959" s="2"/>
      <c r="BH45959" s="2"/>
      <c r="BQ45959" s="2"/>
    </row>
    <row r="45960" spans="6:69" x14ac:dyDescent="0.2">
      <c r="F45960" s="9"/>
      <c r="G45960" s="9"/>
      <c r="H45960" s="9"/>
      <c r="I45960" s="9"/>
      <c r="J45960" s="9"/>
      <c r="O45960" s="2"/>
      <c r="X45960" s="2"/>
      <c r="AG45960" s="2"/>
      <c r="AP45960" s="2"/>
      <c r="AY45960" s="2"/>
      <c r="BH45960" s="2"/>
      <c r="BQ45960" s="2"/>
    </row>
    <row r="45961" spans="6:69" x14ac:dyDescent="0.2">
      <c r="F45961" s="9"/>
      <c r="G45961" s="9"/>
      <c r="H45961" s="9"/>
      <c r="I45961" s="9"/>
      <c r="J45961" s="9"/>
      <c r="O45961" s="2"/>
      <c r="X45961" s="2"/>
      <c r="AG45961" s="2"/>
      <c r="AP45961" s="2"/>
      <c r="AY45961" s="2"/>
      <c r="BH45961" s="2"/>
      <c r="BQ45961" s="2"/>
    </row>
    <row r="45962" spans="6:69" x14ac:dyDescent="0.2">
      <c r="F45962" s="9"/>
      <c r="G45962" s="9"/>
      <c r="H45962" s="9"/>
      <c r="I45962" s="9"/>
      <c r="J45962" s="9"/>
      <c r="O45962" s="2"/>
      <c r="X45962" s="2"/>
      <c r="AG45962" s="2"/>
      <c r="AP45962" s="2"/>
      <c r="AY45962" s="2"/>
      <c r="BH45962" s="2"/>
      <c r="BQ45962" s="2"/>
    </row>
    <row r="45963" spans="6:69" x14ac:dyDescent="0.2">
      <c r="F45963" s="9"/>
      <c r="G45963" s="9"/>
      <c r="H45963" s="9"/>
      <c r="I45963" s="9"/>
      <c r="J45963" s="9"/>
      <c r="O45963" s="2"/>
      <c r="X45963" s="2"/>
      <c r="AG45963" s="2"/>
      <c r="AP45963" s="2"/>
      <c r="AY45963" s="2"/>
      <c r="BH45963" s="2"/>
      <c r="BQ45963" s="2"/>
    </row>
    <row r="45964" spans="6:69" x14ac:dyDescent="0.2">
      <c r="F45964" s="9"/>
      <c r="G45964" s="9"/>
      <c r="H45964" s="9"/>
      <c r="I45964" s="9"/>
      <c r="J45964" s="9"/>
      <c r="O45964" s="2"/>
      <c r="X45964" s="2"/>
      <c r="AG45964" s="2"/>
      <c r="AP45964" s="2"/>
      <c r="AY45964" s="2"/>
      <c r="BH45964" s="2"/>
      <c r="BQ45964" s="2"/>
    </row>
    <row r="45965" spans="6:69" x14ac:dyDescent="0.2">
      <c r="F45965" s="9"/>
      <c r="G45965" s="9"/>
      <c r="H45965" s="9"/>
      <c r="I45965" s="9"/>
      <c r="J45965" s="9"/>
      <c r="O45965" s="2"/>
      <c r="X45965" s="2"/>
      <c r="AG45965" s="2"/>
      <c r="AP45965" s="2"/>
      <c r="AY45965" s="2"/>
      <c r="BH45965" s="2"/>
      <c r="BQ45965" s="2"/>
    </row>
    <row r="45966" spans="6:69" x14ac:dyDescent="0.2">
      <c r="F45966" s="9"/>
      <c r="G45966" s="9"/>
      <c r="H45966" s="9"/>
      <c r="I45966" s="9"/>
      <c r="J45966" s="9"/>
      <c r="O45966" s="2"/>
      <c r="X45966" s="2"/>
      <c r="AG45966" s="2"/>
      <c r="AP45966" s="2"/>
      <c r="AY45966" s="2"/>
      <c r="BH45966" s="2"/>
      <c r="BQ45966" s="2"/>
    </row>
    <row r="45967" spans="6:69" x14ac:dyDescent="0.2">
      <c r="F45967" s="9"/>
      <c r="G45967" s="9"/>
      <c r="H45967" s="9"/>
      <c r="I45967" s="9"/>
      <c r="J45967" s="9"/>
      <c r="O45967" s="2"/>
      <c r="X45967" s="2"/>
      <c r="AG45967" s="2"/>
      <c r="AP45967" s="2"/>
      <c r="AY45967" s="2"/>
      <c r="BH45967" s="2"/>
      <c r="BQ45967" s="2"/>
    </row>
    <row r="45968" spans="6:69" x14ac:dyDescent="0.2">
      <c r="F45968" s="9"/>
      <c r="G45968" s="9"/>
      <c r="H45968" s="9"/>
      <c r="I45968" s="9"/>
      <c r="J45968" s="9"/>
      <c r="O45968" s="2"/>
      <c r="X45968" s="2"/>
      <c r="AG45968" s="2"/>
      <c r="AP45968" s="2"/>
      <c r="AY45968" s="2"/>
      <c r="BH45968" s="2"/>
      <c r="BQ45968" s="2"/>
    </row>
    <row r="45969" spans="6:69" x14ac:dyDescent="0.2">
      <c r="F45969" s="9"/>
      <c r="G45969" s="9"/>
      <c r="H45969" s="9"/>
      <c r="I45969" s="9"/>
      <c r="J45969" s="9"/>
      <c r="O45969" s="2"/>
      <c r="X45969" s="2"/>
      <c r="AG45969" s="2"/>
      <c r="AP45969" s="2"/>
      <c r="AY45969" s="2"/>
      <c r="BH45969" s="2"/>
      <c r="BQ45969" s="2"/>
    </row>
    <row r="45970" spans="6:69" x14ac:dyDescent="0.2">
      <c r="F45970" s="9"/>
      <c r="G45970" s="9"/>
      <c r="H45970" s="9"/>
      <c r="I45970" s="9"/>
      <c r="J45970" s="9"/>
      <c r="O45970" s="2"/>
      <c r="X45970" s="2"/>
      <c r="AG45970" s="2"/>
      <c r="AP45970" s="2"/>
      <c r="AY45970" s="2"/>
      <c r="BH45970" s="2"/>
      <c r="BQ45970" s="2"/>
    </row>
    <row r="45971" spans="6:69" x14ac:dyDescent="0.2">
      <c r="F45971" s="9"/>
      <c r="G45971" s="9"/>
      <c r="H45971" s="9"/>
      <c r="I45971" s="9"/>
      <c r="J45971" s="9"/>
      <c r="O45971" s="2"/>
      <c r="X45971" s="2"/>
      <c r="AG45971" s="2"/>
      <c r="AP45971" s="2"/>
      <c r="AY45971" s="2"/>
      <c r="BH45971" s="2"/>
      <c r="BQ45971" s="2"/>
    </row>
    <row r="45972" spans="6:69" x14ac:dyDescent="0.2">
      <c r="F45972" s="9"/>
      <c r="G45972" s="9"/>
      <c r="H45972" s="9"/>
      <c r="I45972" s="9"/>
      <c r="J45972" s="9"/>
      <c r="O45972" s="2"/>
      <c r="X45972" s="2"/>
      <c r="AG45972" s="2"/>
      <c r="AP45972" s="2"/>
      <c r="AY45972" s="2"/>
      <c r="BH45972" s="2"/>
      <c r="BQ45972" s="2"/>
    </row>
    <row r="45973" spans="6:69" x14ac:dyDescent="0.2">
      <c r="F45973" s="9"/>
      <c r="G45973" s="9"/>
      <c r="H45973" s="9"/>
      <c r="I45973" s="9"/>
      <c r="J45973" s="9"/>
      <c r="O45973" s="2"/>
      <c r="X45973" s="2"/>
      <c r="AG45973" s="2"/>
      <c r="AP45973" s="2"/>
      <c r="AY45973" s="2"/>
      <c r="BH45973" s="2"/>
      <c r="BQ45973" s="2"/>
    </row>
    <row r="45974" spans="6:69" x14ac:dyDescent="0.2">
      <c r="F45974" s="9"/>
      <c r="G45974" s="9"/>
      <c r="H45974" s="9"/>
      <c r="I45974" s="9"/>
      <c r="J45974" s="9"/>
      <c r="O45974" s="2"/>
      <c r="X45974" s="2"/>
      <c r="AG45974" s="2"/>
      <c r="AP45974" s="2"/>
      <c r="AY45974" s="2"/>
      <c r="BH45974" s="2"/>
      <c r="BQ45974" s="2"/>
    </row>
    <row r="45975" spans="6:69" x14ac:dyDescent="0.2">
      <c r="F45975" s="9"/>
      <c r="G45975" s="9"/>
      <c r="H45975" s="9"/>
      <c r="I45975" s="9"/>
      <c r="J45975" s="9"/>
      <c r="O45975" s="2"/>
      <c r="X45975" s="2"/>
      <c r="AG45975" s="2"/>
      <c r="AP45975" s="2"/>
      <c r="AY45975" s="2"/>
      <c r="BH45975" s="2"/>
      <c r="BQ45975" s="2"/>
    </row>
    <row r="45976" spans="6:69" x14ac:dyDescent="0.2">
      <c r="F45976" s="9"/>
      <c r="G45976" s="9"/>
      <c r="H45976" s="9"/>
      <c r="I45976" s="9"/>
      <c r="J45976" s="9"/>
      <c r="O45976" s="2"/>
      <c r="X45976" s="2"/>
      <c r="AG45976" s="2"/>
      <c r="AP45976" s="2"/>
      <c r="AY45976" s="2"/>
      <c r="BH45976" s="2"/>
      <c r="BQ45976" s="2"/>
    </row>
    <row r="45977" spans="6:69" x14ac:dyDescent="0.2">
      <c r="F45977" s="9"/>
      <c r="G45977" s="9"/>
      <c r="H45977" s="9"/>
      <c r="I45977" s="9"/>
      <c r="J45977" s="9"/>
      <c r="O45977" s="2"/>
      <c r="X45977" s="2"/>
      <c r="AG45977" s="2"/>
      <c r="AP45977" s="2"/>
      <c r="AY45977" s="2"/>
      <c r="BH45977" s="2"/>
      <c r="BQ45977" s="2"/>
    </row>
    <row r="45978" spans="6:69" x14ac:dyDescent="0.2">
      <c r="F45978" s="9"/>
      <c r="G45978" s="9"/>
      <c r="H45978" s="9"/>
      <c r="I45978" s="9"/>
      <c r="J45978" s="9"/>
      <c r="O45978" s="2"/>
      <c r="X45978" s="2"/>
      <c r="AG45978" s="2"/>
      <c r="AP45978" s="2"/>
      <c r="AY45978" s="2"/>
      <c r="BH45978" s="2"/>
      <c r="BQ45978" s="2"/>
    </row>
    <row r="45979" spans="6:69" x14ac:dyDescent="0.2">
      <c r="F45979" s="9"/>
      <c r="G45979" s="9"/>
      <c r="H45979" s="9"/>
      <c r="I45979" s="9"/>
      <c r="J45979" s="9"/>
      <c r="O45979" s="2"/>
      <c r="X45979" s="2"/>
      <c r="AG45979" s="2"/>
      <c r="AP45979" s="2"/>
      <c r="AY45979" s="2"/>
      <c r="BH45979" s="2"/>
      <c r="BQ45979" s="2"/>
    </row>
    <row r="45980" spans="6:69" x14ac:dyDescent="0.2">
      <c r="F45980" s="9"/>
      <c r="G45980" s="9"/>
      <c r="H45980" s="9"/>
      <c r="I45980" s="9"/>
      <c r="J45980" s="9"/>
      <c r="O45980" s="2"/>
      <c r="X45980" s="2"/>
      <c r="AG45980" s="2"/>
      <c r="AP45980" s="2"/>
      <c r="AY45980" s="2"/>
      <c r="BH45980" s="2"/>
      <c r="BQ45980" s="2"/>
    </row>
    <row r="45981" spans="6:69" x14ac:dyDescent="0.2">
      <c r="F45981" s="9"/>
      <c r="G45981" s="9"/>
      <c r="H45981" s="9"/>
      <c r="I45981" s="9"/>
      <c r="J45981" s="9"/>
      <c r="O45981" s="2"/>
      <c r="X45981" s="2"/>
      <c r="AG45981" s="2"/>
      <c r="AP45981" s="2"/>
      <c r="AY45981" s="2"/>
      <c r="BH45981" s="2"/>
      <c r="BQ45981" s="2"/>
    </row>
    <row r="45982" spans="6:69" x14ac:dyDescent="0.2">
      <c r="F45982" s="9"/>
      <c r="G45982" s="9"/>
      <c r="H45982" s="9"/>
      <c r="I45982" s="9"/>
      <c r="J45982" s="9"/>
      <c r="O45982" s="2"/>
      <c r="X45982" s="2"/>
      <c r="AG45982" s="2"/>
      <c r="AP45982" s="2"/>
      <c r="AY45982" s="2"/>
      <c r="BH45982" s="2"/>
      <c r="BQ45982" s="2"/>
    </row>
    <row r="45983" spans="6:69" x14ac:dyDescent="0.2">
      <c r="F45983" s="9"/>
      <c r="G45983" s="9"/>
      <c r="H45983" s="9"/>
      <c r="I45983" s="9"/>
      <c r="J45983" s="9"/>
      <c r="O45983" s="2"/>
      <c r="X45983" s="2"/>
      <c r="AG45983" s="2"/>
      <c r="AP45983" s="2"/>
      <c r="AY45983" s="2"/>
      <c r="BH45983" s="2"/>
      <c r="BQ45983" s="2"/>
    </row>
    <row r="45984" spans="6:69" x14ac:dyDescent="0.2">
      <c r="F45984" s="9"/>
      <c r="G45984" s="9"/>
      <c r="H45984" s="9"/>
      <c r="I45984" s="9"/>
      <c r="J45984" s="9"/>
      <c r="O45984" s="2"/>
      <c r="X45984" s="2"/>
      <c r="AG45984" s="2"/>
      <c r="AP45984" s="2"/>
      <c r="AY45984" s="2"/>
      <c r="BH45984" s="2"/>
      <c r="BQ45984" s="2"/>
    </row>
    <row r="45985" spans="6:69" x14ac:dyDescent="0.2">
      <c r="F45985" s="9"/>
      <c r="G45985" s="9"/>
      <c r="H45985" s="9"/>
      <c r="I45985" s="9"/>
      <c r="J45985" s="9"/>
      <c r="O45985" s="2"/>
      <c r="X45985" s="2"/>
      <c r="AG45985" s="2"/>
      <c r="AP45985" s="2"/>
      <c r="AY45985" s="2"/>
      <c r="BH45985" s="2"/>
      <c r="BQ45985" s="2"/>
    </row>
    <row r="45986" spans="6:69" x14ac:dyDescent="0.2">
      <c r="F45986" s="9"/>
      <c r="G45986" s="9"/>
      <c r="H45986" s="9"/>
      <c r="I45986" s="9"/>
      <c r="J45986" s="9"/>
      <c r="O45986" s="2"/>
      <c r="X45986" s="2"/>
      <c r="AG45986" s="2"/>
      <c r="AP45986" s="2"/>
      <c r="AY45986" s="2"/>
      <c r="BH45986" s="2"/>
      <c r="BQ45986" s="2"/>
    </row>
    <row r="45987" spans="6:69" x14ac:dyDescent="0.2">
      <c r="F45987" s="9"/>
      <c r="G45987" s="9"/>
      <c r="H45987" s="9"/>
      <c r="I45987" s="9"/>
      <c r="J45987" s="9"/>
      <c r="O45987" s="2"/>
      <c r="X45987" s="2"/>
      <c r="AG45987" s="2"/>
      <c r="AP45987" s="2"/>
      <c r="AY45987" s="2"/>
      <c r="BH45987" s="2"/>
      <c r="BQ45987" s="2"/>
    </row>
    <row r="45988" spans="6:69" x14ac:dyDescent="0.2">
      <c r="F45988" s="9"/>
      <c r="G45988" s="9"/>
      <c r="H45988" s="9"/>
      <c r="I45988" s="9"/>
      <c r="J45988" s="9"/>
      <c r="O45988" s="2"/>
      <c r="X45988" s="2"/>
      <c r="AG45988" s="2"/>
      <c r="AP45988" s="2"/>
      <c r="AY45988" s="2"/>
      <c r="BH45988" s="2"/>
      <c r="BQ45988" s="2"/>
    </row>
    <row r="45989" spans="6:69" x14ac:dyDescent="0.2">
      <c r="F45989" s="9"/>
      <c r="G45989" s="9"/>
      <c r="H45989" s="9"/>
      <c r="I45989" s="9"/>
      <c r="J45989" s="9"/>
      <c r="O45989" s="2"/>
      <c r="X45989" s="2"/>
      <c r="AG45989" s="2"/>
      <c r="AP45989" s="2"/>
      <c r="AY45989" s="2"/>
      <c r="BH45989" s="2"/>
      <c r="BQ45989" s="2"/>
    </row>
    <row r="45990" spans="6:69" x14ac:dyDescent="0.2">
      <c r="F45990" s="9"/>
      <c r="G45990" s="9"/>
      <c r="H45990" s="9"/>
      <c r="I45990" s="9"/>
      <c r="J45990" s="9"/>
      <c r="O45990" s="2"/>
      <c r="X45990" s="2"/>
      <c r="AG45990" s="2"/>
      <c r="AP45990" s="2"/>
      <c r="AY45990" s="2"/>
      <c r="BH45990" s="2"/>
      <c r="BQ45990" s="2"/>
    </row>
    <row r="45991" spans="6:69" x14ac:dyDescent="0.2">
      <c r="F45991" s="9"/>
      <c r="G45991" s="9"/>
      <c r="H45991" s="9"/>
      <c r="I45991" s="9"/>
      <c r="J45991" s="9"/>
      <c r="O45991" s="2"/>
      <c r="X45991" s="2"/>
      <c r="AG45991" s="2"/>
      <c r="AP45991" s="2"/>
      <c r="AY45991" s="2"/>
      <c r="BH45991" s="2"/>
      <c r="BQ45991" s="2"/>
    </row>
    <row r="45992" spans="6:69" x14ac:dyDescent="0.2">
      <c r="F45992" s="9"/>
      <c r="G45992" s="9"/>
      <c r="H45992" s="9"/>
      <c r="I45992" s="9"/>
      <c r="J45992" s="9"/>
      <c r="O45992" s="2"/>
      <c r="X45992" s="2"/>
      <c r="AG45992" s="2"/>
      <c r="AP45992" s="2"/>
      <c r="AY45992" s="2"/>
      <c r="BH45992" s="2"/>
      <c r="BQ45992" s="2"/>
    </row>
    <row r="45993" spans="6:69" x14ac:dyDescent="0.2">
      <c r="F45993" s="9"/>
      <c r="G45993" s="9"/>
      <c r="H45993" s="9"/>
      <c r="I45993" s="9"/>
      <c r="J45993" s="9"/>
      <c r="O45993" s="2"/>
      <c r="X45993" s="2"/>
      <c r="AG45993" s="2"/>
      <c r="AP45993" s="2"/>
      <c r="AY45993" s="2"/>
      <c r="BH45993" s="2"/>
      <c r="BQ45993" s="2"/>
    </row>
    <row r="45994" spans="6:69" x14ac:dyDescent="0.2">
      <c r="F45994" s="9"/>
      <c r="G45994" s="9"/>
      <c r="H45994" s="9"/>
      <c r="I45994" s="9"/>
      <c r="J45994" s="9"/>
      <c r="O45994" s="2"/>
      <c r="X45994" s="2"/>
      <c r="AG45994" s="2"/>
      <c r="AP45994" s="2"/>
      <c r="AY45994" s="2"/>
      <c r="BH45994" s="2"/>
      <c r="BQ45994" s="2"/>
    </row>
    <row r="45995" spans="6:69" x14ac:dyDescent="0.2">
      <c r="F45995" s="9"/>
      <c r="G45995" s="9"/>
      <c r="H45995" s="9"/>
      <c r="I45995" s="9"/>
      <c r="J45995" s="9"/>
      <c r="O45995" s="2"/>
      <c r="X45995" s="2"/>
      <c r="AG45995" s="2"/>
      <c r="AP45995" s="2"/>
      <c r="AY45995" s="2"/>
      <c r="BH45995" s="2"/>
      <c r="BQ45995" s="2"/>
    </row>
    <row r="45996" spans="6:69" x14ac:dyDescent="0.2">
      <c r="F45996" s="9"/>
      <c r="G45996" s="9"/>
      <c r="H45996" s="9"/>
      <c r="I45996" s="9"/>
      <c r="J45996" s="9"/>
      <c r="O45996" s="2"/>
      <c r="X45996" s="2"/>
      <c r="AG45996" s="2"/>
      <c r="AP45996" s="2"/>
      <c r="AY45996" s="2"/>
      <c r="BH45996" s="2"/>
      <c r="BQ45996" s="2"/>
    </row>
    <row r="45997" spans="6:69" x14ac:dyDescent="0.2">
      <c r="F45997" s="9"/>
      <c r="G45997" s="9"/>
      <c r="H45997" s="9"/>
      <c r="I45997" s="9"/>
      <c r="J45997" s="9"/>
      <c r="O45997" s="2"/>
      <c r="X45997" s="2"/>
      <c r="AG45997" s="2"/>
      <c r="AP45997" s="2"/>
      <c r="AY45997" s="2"/>
      <c r="BH45997" s="2"/>
      <c r="BQ45997" s="2"/>
    </row>
    <row r="45998" spans="6:69" x14ac:dyDescent="0.2">
      <c r="F45998" s="9"/>
      <c r="G45998" s="9"/>
      <c r="H45998" s="9"/>
      <c r="I45998" s="9"/>
      <c r="J45998" s="9"/>
      <c r="O45998" s="2"/>
      <c r="X45998" s="2"/>
      <c r="AG45998" s="2"/>
      <c r="AP45998" s="2"/>
      <c r="AY45998" s="2"/>
      <c r="BH45998" s="2"/>
      <c r="BQ45998" s="2"/>
    </row>
    <row r="45999" spans="6:69" x14ac:dyDescent="0.2">
      <c r="F45999" s="9"/>
      <c r="G45999" s="9"/>
      <c r="H45999" s="9"/>
      <c r="I45999" s="9"/>
      <c r="J45999" s="9"/>
      <c r="O45999" s="2"/>
      <c r="X45999" s="2"/>
      <c r="AG45999" s="2"/>
      <c r="AP45999" s="2"/>
      <c r="AY45999" s="2"/>
      <c r="BH45999" s="2"/>
      <c r="BQ45999" s="2"/>
    </row>
    <row r="46000" spans="6:69" x14ac:dyDescent="0.2">
      <c r="F46000" s="9"/>
      <c r="G46000" s="9"/>
      <c r="H46000" s="9"/>
      <c r="I46000" s="9"/>
      <c r="J46000" s="9"/>
      <c r="O46000" s="2"/>
      <c r="X46000" s="2"/>
      <c r="AG46000" s="2"/>
      <c r="AP46000" s="2"/>
      <c r="AY46000" s="2"/>
      <c r="BH46000" s="2"/>
      <c r="BQ46000" s="2"/>
    </row>
    <row r="46001" spans="6:69" x14ac:dyDescent="0.2">
      <c r="F46001" s="9"/>
      <c r="G46001" s="9"/>
      <c r="H46001" s="9"/>
      <c r="I46001" s="9"/>
      <c r="J46001" s="9"/>
      <c r="O46001" s="2"/>
      <c r="X46001" s="2"/>
      <c r="AG46001" s="2"/>
      <c r="AP46001" s="2"/>
      <c r="AY46001" s="2"/>
      <c r="BH46001" s="2"/>
      <c r="BQ46001" s="2"/>
    </row>
    <row r="46002" spans="6:69" x14ac:dyDescent="0.2">
      <c r="F46002" s="9"/>
      <c r="G46002" s="9"/>
      <c r="H46002" s="9"/>
      <c r="I46002" s="9"/>
      <c r="J46002" s="9"/>
      <c r="O46002" s="2"/>
      <c r="X46002" s="2"/>
      <c r="AG46002" s="2"/>
      <c r="AP46002" s="2"/>
      <c r="AY46002" s="2"/>
      <c r="BH46002" s="2"/>
      <c r="BQ46002" s="2"/>
    </row>
    <row r="46003" spans="6:69" x14ac:dyDescent="0.2">
      <c r="F46003" s="9"/>
      <c r="G46003" s="9"/>
      <c r="H46003" s="9"/>
      <c r="I46003" s="9"/>
      <c r="J46003" s="9"/>
      <c r="O46003" s="2"/>
      <c r="X46003" s="2"/>
      <c r="AG46003" s="2"/>
      <c r="AP46003" s="2"/>
      <c r="AY46003" s="2"/>
      <c r="BH46003" s="2"/>
      <c r="BQ46003" s="2"/>
    </row>
    <row r="46004" spans="6:69" x14ac:dyDescent="0.2">
      <c r="F46004" s="9"/>
      <c r="G46004" s="9"/>
      <c r="H46004" s="9"/>
      <c r="I46004" s="9"/>
      <c r="J46004" s="9"/>
      <c r="O46004" s="2"/>
      <c r="X46004" s="2"/>
      <c r="AG46004" s="2"/>
      <c r="AP46004" s="2"/>
      <c r="AY46004" s="2"/>
      <c r="BH46004" s="2"/>
      <c r="BQ46004" s="2"/>
    </row>
    <row r="46005" spans="6:69" x14ac:dyDescent="0.2">
      <c r="F46005" s="9"/>
      <c r="G46005" s="9"/>
      <c r="H46005" s="9"/>
      <c r="I46005" s="9"/>
      <c r="J46005" s="9"/>
      <c r="O46005" s="2"/>
      <c r="X46005" s="2"/>
      <c r="AG46005" s="2"/>
      <c r="AP46005" s="2"/>
      <c r="AY46005" s="2"/>
      <c r="BH46005" s="2"/>
      <c r="BQ46005" s="2"/>
    </row>
    <row r="46006" spans="6:69" x14ac:dyDescent="0.2">
      <c r="F46006" s="9"/>
      <c r="G46006" s="9"/>
      <c r="H46006" s="9"/>
      <c r="I46006" s="9"/>
      <c r="J46006" s="9"/>
      <c r="O46006" s="2"/>
      <c r="X46006" s="2"/>
      <c r="AG46006" s="2"/>
      <c r="AP46006" s="2"/>
      <c r="AY46006" s="2"/>
      <c r="BH46006" s="2"/>
      <c r="BQ46006" s="2"/>
    </row>
    <row r="46007" spans="6:69" x14ac:dyDescent="0.2">
      <c r="F46007" s="9"/>
      <c r="G46007" s="9"/>
      <c r="H46007" s="9"/>
      <c r="I46007" s="9"/>
      <c r="J46007" s="9"/>
      <c r="O46007" s="2"/>
      <c r="X46007" s="2"/>
      <c r="AG46007" s="2"/>
      <c r="AP46007" s="2"/>
      <c r="AY46007" s="2"/>
      <c r="BH46007" s="2"/>
      <c r="BQ46007" s="2"/>
    </row>
    <row r="46008" spans="6:69" x14ac:dyDescent="0.2">
      <c r="F46008" s="9"/>
      <c r="G46008" s="9"/>
      <c r="H46008" s="9"/>
      <c r="I46008" s="9"/>
      <c r="J46008" s="9"/>
      <c r="O46008" s="2"/>
      <c r="X46008" s="2"/>
      <c r="AG46008" s="2"/>
      <c r="AP46008" s="2"/>
      <c r="AY46008" s="2"/>
      <c r="BH46008" s="2"/>
      <c r="BQ46008" s="2"/>
    </row>
    <row r="46009" spans="6:69" x14ac:dyDescent="0.2">
      <c r="F46009" s="9"/>
      <c r="G46009" s="9"/>
      <c r="H46009" s="9"/>
      <c r="I46009" s="9"/>
      <c r="J46009" s="9"/>
      <c r="O46009" s="2"/>
      <c r="X46009" s="2"/>
      <c r="AG46009" s="2"/>
      <c r="AP46009" s="2"/>
      <c r="AY46009" s="2"/>
      <c r="BH46009" s="2"/>
      <c r="BQ46009" s="2"/>
    </row>
    <row r="46010" spans="6:69" x14ac:dyDescent="0.2">
      <c r="F46010" s="9"/>
      <c r="G46010" s="9"/>
      <c r="H46010" s="9"/>
      <c r="I46010" s="9"/>
      <c r="J46010" s="9"/>
      <c r="O46010" s="2"/>
      <c r="X46010" s="2"/>
      <c r="AG46010" s="2"/>
      <c r="AP46010" s="2"/>
      <c r="AY46010" s="2"/>
      <c r="BH46010" s="2"/>
      <c r="BQ46010" s="2"/>
    </row>
    <row r="46011" spans="6:69" x14ac:dyDescent="0.2">
      <c r="F46011" s="9"/>
      <c r="G46011" s="9"/>
      <c r="H46011" s="9"/>
      <c r="I46011" s="9"/>
      <c r="J46011" s="9"/>
      <c r="O46011" s="2"/>
      <c r="X46011" s="2"/>
      <c r="AG46011" s="2"/>
      <c r="AP46011" s="2"/>
      <c r="AY46011" s="2"/>
      <c r="BH46011" s="2"/>
      <c r="BQ46011" s="2"/>
    </row>
    <row r="46012" spans="6:69" x14ac:dyDescent="0.2">
      <c r="F46012" s="9"/>
      <c r="G46012" s="9"/>
      <c r="H46012" s="9"/>
      <c r="I46012" s="9"/>
      <c r="J46012" s="9"/>
      <c r="O46012" s="2"/>
      <c r="X46012" s="2"/>
      <c r="AG46012" s="2"/>
      <c r="AP46012" s="2"/>
      <c r="AY46012" s="2"/>
      <c r="BH46012" s="2"/>
      <c r="BQ46012" s="2"/>
    </row>
    <row r="46013" spans="6:69" x14ac:dyDescent="0.2">
      <c r="F46013" s="9"/>
      <c r="G46013" s="9"/>
      <c r="H46013" s="9"/>
      <c r="I46013" s="9"/>
      <c r="J46013" s="9"/>
      <c r="O46013" s="2"/>
      <c r="X46013" s="2"/>
      <c r="AG46013" s="2"/>
      <c r="AP46013" s="2"/>
      <c r="AY46013" s="2"/>
      <c r="BH46013" s="2"/>
      <c r="BQ46013" s="2"/>
    </row>
    <row r="46014" spans="6:69" x14ac:dyDescent="0.2">
      <c r="F46014" s="9"/>
      <c r="G46014" s="9"/>
      <c r="H46014" s="9"/>
      <c r="I46014" s="9"/>
      <c r="J46014" s="9"/>
      <c r="O46014" s="2"/>
      <c r="X46014" s="2"/>
      <c r="AG46014" s="2"/>
      <c r="AP46014" s="2"/>
      <c r="AY46014" s="2"/>
      <c r="BH46014" s="2"/>
      <c r="BQ46014" s="2"/>
    </row>
    <row r="46015" spans="6:69" x14ac:dyDescent="0.2">
      <c r="F46015" s="9"/>
      <c r="G46015" s="9"/>
      <c r="H46015" s="9"/>
      <c r="I46015" s="9"/>
      <c r="J46015" s="9"/>
      <c r="O46015" s="2"/>
      <c r="X46015" s="2"/>
      <c r="AG46015" s="2"/>
      <c r="AP46015" s="2"/>
      <c r="AY46015" s="2"/>
      <c r="BH46015" s="2"/>
      <c r="BQ46015" s="2"/>
    </row>
    <row r="46016" spans="6:69" x14ac:dyDescent="0.2">
      <c r="F46016" s="9"/>
      <c r="G46016" s="9"/>
      <c r="H46016" s="9"/>
      <c r="I46016" s="9"/>
      <c r="J46016" s="9"/>
      <c r="O46016" s="2"/>
      <c r="X46016" s="2"/>
      <c r="AG46016" s="2"/>
      <c r="AP46016" s="2"/>
      <c r="AY46016" s="2"/>
      <c r="BH46016" s="2"/>
      <c r="BQ46016" s="2"/>
    </row>
    <row r="46017" spans="6:69" x14ac:dyDescent="0.2">
      <c r="F46017" s="9"/>
      <c r="G46017" s="9"/>
      <c r="H46017" s="9"/>
      <c r="I46017" s="9"/>
      <c r="J46017" s="9"/>
      <c r="O46017" s="2"/>
      <c r="X46017" s="2"/>
      <c r="AG46017" s="2"/>
      <c r="AP46017" s="2"/>
      <c r="AY46017" s="2"/>
      <c r="BH46017" s="2"/>
      <c r="BQ46017" s="2"/>
    </row>
    <row r="46018" spans="6:69" x14ac:dyDescent="0.2">
      <c r="F46018" s="9"/>
      <c r="G46018" s="9"/>
      <c r="H46018" s="9"/>
      <c r="I46018" s="9"/>
      <c r="J46018" s="9"/>
      <c r="O46018" s="2"/>
      <c r="X46018" s="2"/>
      <c r="AG46018" s="2"/>
      <c r="AP46018" s="2"/>
      <c r="AY46018" s="2"/>
      <c r="BH46018" s="2"/>
      <c r="BQ46018" s="2"/>
    </row>
    <row r="46019" spans="6:69" x14ac:dyDescent="0.2">
      <c r="F46019" s="9"/>
      <c r="G46019" s="9"/>
      <c r="H46019" s="9"/>
      <c r="I46019" s="9"/>
      <c r="J46019" s="9"/>
      <c r="O46019" s="2"/>
      <c r="X46019" s="2"/>
      <c r="AG46019" s="2"/>
      <c r="AP46019" s="2"/>
      <c r="AY46019" s="2"/>
      <c r="BH46019" s="2"/>
      <c r="BQ46019" s="2"/>
    </row>
    <row r="46020" spans="6:69" x14ac:dyDescent="0.2">
      <c r="F46020" s="9"/>
      <c r="G46020" s="9"/>
      <c r="H46020" s="9"/>
      <c r="I46020" s="9"/>
      <c r="J46020" s="9"/>
      <c r="O46020" s="2"/>
      <c r="X46020" s="2"/>
      <c r="AG46020" s="2"/>
      <c r="AP46020" s="2"/>
      <c r="AY46020" s="2"/>
      <c r="BH46020" s="2"/>
      <c r="BQ46020" s="2"/>
    </row>
    <row r="46021" spans="6:69" x14ac:dyDescent="0.2">
      <c r="F46021" s="9"/>
      <c r="G46021" s="9"/>
      <c r="H46021" s="9"/>
      <c r="I46021" s="9"/>
      <c r="J46021" s="9"/>
      <c r="O46021" s="2"/>
      <c r="X46021" s="2"/>
      <c r="AG46021" s="2"/>
      <c r="AP46021" s="2"/>
      <c r="AY46021" s="2"/>
      <c r="BH46021" s="2"/>
      <c r="BQ46021" s="2"/>
    </row>
    <row r="46022" spans="6:69" x14ac:dyDescent="0.2">
      <c r="F46022" s="9"/>
      <c r="G46022" s="9"/>
      <c r="H46022" s="9"/>
      <c r="I46022" s="9"/>
      <c r="J46022" s="9"/>
      <c r="O46022" s="2"/>
      <c r="X46022" s="2"/>
      <c r="AG46022" s="2"/>
      <c r="AP46022" s="2"/>
      <c r="AY46022" s="2"/>
      <c r="BH46022" s="2"/>
      <c r="BQ46022" s="2"/>
    </row>
    <row r="46023" spans="6:69" x14ac:dyDescent="0.2">
      <c r="F46023" s="9"/>
      <c r="G46023" s="9"/>
      <c r="H46023" s="9"/>
      <c r="I46023" s="9"/>
      <c r="J46023" s="9"/>
      <c r="O46023" s="2"/>
      <c r="X46023" s="2"/>
      <c r="AG46023" s="2"/>
      <c r="AP46023" s="2"/>
      <c r="AY46023" s="2"/>
      <c r="BH46023" s="2"/>
      <c r="BQ46023" s="2"/>
    </row>
    <row r="46024" spans="6:69" x14ac:dyDescent="0.2">
      <c r="F46024" s="9"/>
      <c r="G46024" s="9"/>
      <c r="H46024" s="9"/>
      <c r="I46024" s="9"/>
      <c r="J46024" s="9"/>
      <c r="O46024" s="2"/>
      <c r="X46024" s="2"/>
      <c r="AG46024" s="2"/>
      <c r="AP46024" s="2"/>
      <c r="AY46024" s="2"/>
      <c r="BH46024" s="2"/>
      <c r="BQ46024" s="2"/>
    </row>
    <row r="46025" spans="6:69" x14ac:dyDescent="0.2">
      <c r="F46025" s="9"/>
      <c r="G46025" s="9"/>
      <c r="H46025" s="9"/>
      <c r="I46025" s="9"/>
      <c r="J46025" s="9"/>
      <c r="O46025" s="2"/>
      <c r="X46025" s="2"/>
      <c r="AG46025" s="2"/>
      <c r="AP46025" s="2"/>
      <c r="AY46025" s="2"/>
      <c r="BH46025" s="2"/>
      <c r="BQ46025" s="2"/>
    </row>
    <row r="46026" spans="6:69" x14ac:dyDescent="0.2">
      <c r="F46026" s="9"/>
      <c r="G46026" s="9"/>
      <c r="H46026" s="9"/>
      <c r="I46026" s="9"/>
      <c r="J46026" s="9"/>
      <c r="O46026" s="2"/>
      <c r="X46026" s="2"/>
      <c r="AG46026" s="2"/>
      <c r="AP46026" s="2"/>
      <c r="AY46026" s="2"/>
      <c r="BH46026" s="2"/>
      <c r="BQ46026" s="2"/>
    </row>
    <row r="46027" spans="6:69" x14ac:dyDescent="0.2">
      <c r="F46027" s="9"/>
      <c r="G46027" s="9"/>
      <c r="H46027" s="9"/>
      <c r="I46027" s="9"/>
      <c r="J46027" s="9"/>
      <c r="O46027" s="2"/>
      <c r="X46027" s="2"/>
      <c r="AG46027" s="2"/>
      <c r="AP46027" s="2"/>
      <c r="AY46027" s="2"/>
      <c r="BH46027" s="2"/>
      <c r="BQ46027" s="2"/>
    </row>
    <row r="46028" spans="6:69" x14ac:dyDescent="0.2">
      <c r="F46028" s="9"/>
      <c r="G46028" s="9"/>
      <c r="H46028" s="9"/>
      <c r="I46028" s="9"/>
      <c r="J46028" s="9"/>
      <c r="O46028" s="2"/>
      <c r="X46028" s="2"/>
      <c r="AG46028" s="2"/>
      <c r="AP46028" s="2"/>
      <c r="AY46028" s="2"/>
      <c r="BH46028" s="2"/>
      <c r="BQ46028" s="2"/>
    </row>
    <row r="46029" spans="6:69" x14ac:dyDescent="0.2">
      <c r="F46029" s="9"/>
      <c r="G46029" s="9"/>
      <c r="H46029" s="9"/>
      <c r="I46029" s="9"/>
      <c r="J46029" s="9"/>
      <c r="O46029" s="2"/>
      <c r="X46029" s="2"/>
      <c r="AG46029" s="2"/>
      <c r="AP46029" s="2"/>
      <c r="AY46029" s="2"/>
      <c r="BH46029" s="2"/>
      <c r="BQ46029" s="2"/>
    </row>
    <row r="46030" spans="6:69" x14ac:dyDescent="0.2">
      <c r="F46030" s="9"/>
      <c r="G46030" s="9"/>
      <c r="H46030" s="9"/>
      <c r="I46030" s="9"/>
      <c r="J46030" s="9"/>
      <c r="O46030" s="2"/>
      <c r="X46030" s="2"/>
      <c r="AG46030" s="2"/>
      <c r="AP46030" s="2"/>
      <c r="AY46030" s="2"/>
      <c r="BH46030" s="2"/>
      <c r="BQ46030" s="2"/>
    </row>
    <row r="46031" spans="6:69" x14ac:dyDescent="0.2">
      <c r="F46031" s="9"/>
      <c r="G46031" s="9"/>
      <c r="H46031" s="9"/>
      <c r="I46031" s="9"/>
      <c r="J46031" s="9"/>
      <c r="O46031" s="2"/>
      <c r="X46031" s="2"/>
      <c r="AG46031" s="2"/>
      <c r="AP46031" s="2"/>
      <c r="AY46031" s="2"/>
      <c r="BH46031" s="2"/>
      <c r="BQ46031" s="2"/>
    </row>
    <row r="46032" spans="6:69" x14ac:dyDescent="0.2">
      <c r="F46032" s="9"/>
      <c r="G46032" s="9"/>
      <c r="H46032" s="9"/>
      <c r="I46032" s="9"/>
      <c r="J46032" s="9"/>
      <c r="O46032" s="2"/>
      <c r="X46032" s="2"/>
      <c r="AG46032" s="2"/>
      <c r="AP46032" s="2"/>
      <c r="AY46032" s="2"/>
      <c r="BH46032" s="2"/>
      <c r="BQ46032" s="2"/>
    </row>
    <row r="46033" spans="6:69" x14ac:dyDescent="0.2">
      <c r="F46033" s="9"/>
      <c r="G46033" s="9"/>
      <c r="H46033" s="9"/>
      <c r="I46033" s="9"/>
      <c r="J46033" s="9"/>
      <c r="O46033" s="2"/>
      <c r="X46033" s="2"/>
      <c r="AG46033" s="2"/>
      <c r="AP46033" s="2"/>
      <c r="AY46033" s="2"/>
      <c r="BH46033" s="2"/>
      <c r="BQ46033" s="2"/>
    </row>
    <row r="46034" spans="6:69" x14ac:dyDescent="0.2">
      <c r="F46034" s="9"/>
      <c r="G46034" s="9"/>
      <c r="H46034" s="9"/>
      <c r="I46034" s="9"/>
      <c r="J46034" s="9"/>
      <c r="O46034" s="2"/>
      <c r="X46034" s="2"/>
      <c r="AG46034" s="2"/>
      <c r="AP46034" s="2"/>
      <c r="AY46034" s="2"/>
      <c r="BH46034" s="2"/>
      <c r="BQ46034" s="2"/>
    </row>
    <row r="46035" spans="6:69" x14ac:dyDescent="0.2">
      <c r="F46035" s="9"/>
      <c r="G46035" s="9"/>
      <c r="H46035" s="9"/>
      <c r="I46035" s="9"/>
      <c r="J46035" s="9"/>
      <c r="O46035" s="2"/>
      <c r="X46035" s="2"/>
      <c r="AG46035" s="2"/>
      <c r="AP46035" s="2"/>
      <c r="AY46035" s="2"/>
      <c r="BH46035" s="2"/>
      <c r="BQ46035" s="2"/>
    </row>
    <row r="46036" spans="6:69" x14ac:dyDescent="0.2">
      <c r="F46036" s="9"/>
      <c r="G46036" s="9"/>
      <c r="H46036" s="9"/>
      <c r="I46036" s="9"/>
      <c r="J46036" s="9"/>
      <c r="O46036" s="2"/>
      <c r="X46036" s="2"/>
      <c r="AG46036" s="2"/>
      <c r="AP46036" s="2"/>
      <c r="AY46036" s="2"/>
      <c r="BH46036" s="2"/>
      <c r="BQ46036" s="2"/>
    </row>
    <row r="46037" spans="6:69" x14ac:dyDescent="0.2">
      <c r="F46037" s="9"/>
      <c r="G46037" s="9"/>
      <c r="H46037" s="9"/>
      <c r="I46037" s="9"/>
      <c r="J46037" s="9"/>
      <c r="O46037" s="2"/>
      <c r="X46037" s="2"/>
      <c r="AG46037" s="2"/>
      <c r="AP46037" s="2"/>
      <c r="AY46037" s="2"/>
      <c r="BH46037" s="2"/>
      <c r="BQ46037" s="2"/>
    </row>
    <row r="46038" spans="6:69" x14ac:dyDescent="0.2">
      <c r="F46038" s="9"/>
      <c r="G46038" s="9"/>
      <c r="H46038" s="9"/>
      <c r="I46038" s="9"/>
      <c r="J46038" s="9"/>
      <c r="O46038" s="2"/>
      <c r="X46038" s="2"/>
      <c r="AG46038" s="2"/>
      <c r="AP46038" s="2"/>
      <c r="AY46038" s="2"/>
      <c r="BH46038" s="2"/>
      <c r="BQ46038" s="2"/>
    </row>
    <row r="46039" spans="6:69" x14ac:dyDescent="0.2">
      <c r="F46039" s="9"/>
      <c r="G46039" s="9"/>
      <c r="H46039" s="9"/>
      <c r="I46039" s="9"/>
      <c r="J46039" s="9"/>
      <c r="O46039" s="2"/>
      <c r="X46039" s="2"/>
      <c r="AG46039" s="2"/>
      <c r="AP46039" s="2"/>
      <c r="AY46039" s="2"/>
      <c r="BH46039" s="2"/>
      <c r="BQ46039" s="2"/>
    </row>
    <row r="46040" spans="6:69" x14ac:dyDescent="0.2">
      <c r="F46040" s="9"/>
      <c r="G46040" s="9"/>
      <c r="H46040" s="9"/>
      <c r="I46040" s="9"/>
      <c r="J46040" s="9"/>
      <c r="O46040" s="2"/>
      <c r="X46040" s="2"/>
      <c r="AG46040" s="2"/>
      <c r="AP46040" s="2"/>
      <c r="AY46040" s="2"/>
      <c r="BH46040" s="2"/>
      <c r="BQ46040" s="2"/>
    </row>
    <row r="46041" spans="6:69" x14ac:dyDescent="0.2">
      <c r="F46041" s="9"/>
      <c r="G46041" s="9"/>
      <c r="H46041" s="9"/>
      <c r="I46041" s="9"/>
      <c r="J46041" s="9"/>
      <c r="O46041" s="2"/>
      <c r="X46041" s="2"/>
      <c r="AG46041" s="2"/>
      <c r="AP46041" s="2"/>
      <c r="AY46041" s="2"/>
      <c r="BH46041" s="2"/>
      <c r="BQ46041" s="2"/>
    </row>
    <row r="46042" spans="6:69" x14ac:dyDescent="0.2">
      <c r="F46042" s="9"/>
      <c r="G46042" s="9"/>
      <c r="H46042" s="9"/>
      <c r="I46042" s="9"/>
      <c r="J46042" s="9"/>
      <c r="O46042" s="2"/>
      <c r="X46042" s="2"/>
      <c r="AG46042" s="2"/>
      <c r="AP46042" s="2"/>
      <c r="AY46042" s="2"/>
      <c r="BH46042" s="2"/>
      <c r="BQ46042" s="2"/>
    </row>
    <row r="46043" spans="6:69" x14ac:dyDescent="0.2">
      <c r="F46043" s="9"/>
      <c r="G46043" s="9"/>
      <c r="H46043" s="9"/>
      <c r="I46043" s="9"/>
      <c r="J46043" s="9"/>
      <c r="O46043" s="2"/>
      <c r="X46043" s="2"/>
      <c r="AG46043" s="2"/>
      <c r="AP46043" s="2"/>
      <c r="AY46043" s="2"/>
      <c r="BH46043" s="2"/>
      <c r="BQ46043" s="2"/>
    </row>
    <row r="46044" spans="6:69" x14ac:dyDescent="0.2">
      <c r="F46044" s="9"/>
      <c r="G46044" s="9"/>
      <c r="H46044" s="9"/>
      <c r="I46044" s="9"/>
      <c r="J46044" s="9"/>
      <c r="O46044" s="2"/>
      <c r="X46044" s="2"/>
      <c r="AG46044" s="2"/>
      <c r="AP46044" s="2"/>
      <c r="AY46044" s="2"/>
      <c r="BH46044" s="2"/>
      <c r="BQ46044" s="2"/>
    </row>
    <row r="46045" spans="6:69" x14ac:dyDescent="0.2">
      <c r="F46045" s="9"/>
      <c r="G46045" s="9"/>
      <c r="H46045" s="9"/>
      <c r="I46045" s="9"/>
      <c r="J46045" s="9"/>
      <c r="O46045" s="2"/>
      <c r="X46045" s="2"/>
      <c r="AG46045" s="2"/>
      <c r="AP46045" s="2"/>
      <c r="AY46045" s="2"/>
      <c r="BH46045" s="2"/>
      <c r="BQ46045" s="2"/>
    </row>
    <row r="46046" spans="6:69" x14ac:dyDescent="0.2">
      <c r="F46046" s="9"/>
      <c r="G46046" s="9"/>
      <c r="H46046" s="9"/>
      <c r="I46046" s="9"/>
      <c r="J46046" s="9"/>
      <c r="O46046" s="2"/>
      <c r="X46046" s="2"/>
      <c r="AG46046" s="2"/>
      <c r="AP46046" s="2"/>
      <c r="AY46046" s="2"/>
      <c r="BH46046" s="2"/>
      <c r="BQ46046" s="2"/>
    </row>
    <row r="46047" spans="6:69" x14ac:dyDescent="0.2">
      <c r="F46047" s="9"/>
      <c r="G46047" s="9"/>
      <c r="H46047" s="9"/>
      <c r="I46047" s="9"/>
      <c r="J46047" s="9"/>
      <c r="O46047" s="2"/>
      <c r="X46047" s="2"/>
      <c r="AG46047" s="2"/>
      <c r="AP46047" s="2"/>
      <c r="AY46047" s="2"/>
      <c r="BH46047" s="2"/>
      <c r="BQ46047" s="2"/>
    </row>
    <row r="46048" spans="6:69" x14ac:dyDescent="0.2">
      <c r="F46048" s="9"/>
      <c r="G46048" s="9"/>
      <c r="H46048" s="9"/>
      <c r="I46048" s="9"/>
      <c r="J46048" s="9"/>
      <c r="O46048" s="2"/>
      <c r="X46048" s="2"/>
      <c r="AG46048" s="2"/>
      <c r="AP46048" s="2"/>
      <c r="AY46048" s="2"/>
      <c r="BH46048" s="2"/>
      <c r="BQ46048" s="2"/>
    </row>
    <row r="46049" spans="6:69" x14ac:dyDescent="0.2">
      <c r="F46049" s="9"/>
      <c r="G46049" s="9"/>
      <c r="H46049" s="9"/>
      <c r="I46049" s="9"/>
      <c r="J46049" s="9"/>
      <c r="O46049" s="2"/>
      <c r="X46049" s="2"/>
      <c r="AG46049" s="2"/>
      <c r="AP46049" s="2"/>
      <c r="AY46049" s="2"/>
      <c r="BH46049" s="2"/>
      <c r="BQ46049" s="2"/>
    </row>
    <row r="46050" spans="6:69" x14ac:dyDescent="0.2">
      <c r="F46050" s="9"/>
      <c r="G46050" s="9"/>
      <c r="H46050" s="9"/>
      <c r="I46050" s="9"/>
      <c r="J46050" s="9"/>
      <c r="O46050" s="2"/>
      <c r="X46050" s="2"/>
      <c r="AG46050" s="2"/>
      <c r="AP46050" s="2"/>
      <c r="AY46050" s="2"/>
      <c r="BH46050" s="2"/>
      <c r="BQ46050" s="2"/>
    </row>
    <row r="46051" spans="6:69" x14ac:dyDescent="0.2">
      <c r="F46051" s="9"/>
      <c r="G46051" s="9"/>
      <c r="H46051" s="9"/>
      <c r="I46051" s="9"/>
      <c r="J46051" s="9"/>
      <c r="O46051" s="2"/>
      <c r="X46051" s="2"/>
      <c r="AG46051" s="2"/>
      <c r="AP46051" s="2"/>
      <c r="AY46051" s="2"/>
      <c r="BH46051" s="2"/>
      <c r="BQ46051" s="2"/>
    </row>
    <row r="46052" spans="6:69" x14ac:dyDescent="0.2">
      <c r="F46052" s="9"/>
      <c r="G46052" s="9"/>
      <c r="H46052" s="9"/>
      <c r="I46052" s="9"/>
      <c r="J46052" s="9"/>
      <c r="O46052" s="2"/>
      <c r="X46052" s="2"/>
      <c r="AG46052" s="2"/>
      <c r="AP46052" s="2"/>
      <c r="AY46052" s="2"/>
      <c r="BH46052" s="2"/>
      <c r="BQ46052" s="2"/>
    </row>
    <row r="46053" spans="6:69" x14ac:dyDescent="0.2">
      <c r="F46053" s="9"/>
      <c r="G46053" s="9"/>
      <c r="H46053" s="9"/>
      <c r="I46053" s="9"/>
      <c r="J46053" s="9"/>
      <c r="O46053" s="2"/>
      <c r="X46053" s="2"/>
      <c r="AG46053" s="2"/>
      <c r="AP46053" s="2"/>
      <c r="AY46053" s="2"/>
      <c r="BH46053" s="2"/>
      <c r="BQ46053" s="2"/>
    </row>
    <row r="46054" spans="6:69" x14ac:dyDescent="0.2">
      <c r="F46054" s="9"/>
      <c r="G46054" s="9"/>
      <c r="H46054" s="9"/>
      <c r="I46054" s="9"/>
      <c r="J46054" s="9"/>
      <c r="O46054" s="2"/>
      <c r="X46054" s="2"/>
      <c r="AG46054" s="2"/>
      <c r="AP46054" s="2"/>
      <c r="AY46054" s="2"/>
      <c r="BH46054" s="2"/>
      <c r="BQ46054" s="2"/>
    </row>
    <row r="46055" spans="6:69" x14ac:dyDescent="0.2">
      <c r="F46055" s="9"/>
      <c r="G46055" s="9"/>
      <c r="H46055" s="9"/>
      <c r="I46055" s="9"/>
      <c r="J46055" s="9"/>
      <c r="O46055" s="2"/>
      <c r="X46055" s="2"/>
      <c r="AG46055" s="2"/>
      <c r="AP46055" s="2"/>
      <c r="AY46055" s="2"/>
      <c r="BH46055" s="2"/>
      <c r="BQ46055" s="2"/>
    </row>
    <row r="46056" spans="6:69" x14ac:dyDescent="0.2">
      <c r="F46056" s="9"/>
      <c r="G46056" s="9"/>
      <c r="H46056" s="9"/>
      <c r="I46056" s="9"/>
      <c r="J46056" s="9"/>
      <c r="O46056" s="2"/>
      <c r="X46056" s="2"/>
      <c r="AG46056" s="2"/>
      <c r="AP46056" s="2"/>
      <c r="AY46056" s="2"/>
      <c r="BH46056" s="2"/>
      <c r="BQ46056" s="2"/>
    </row>
    <row r="46057" spans="6:69" x14ac:dyDescent="0.2">
      <c r="F46057" s="9"/>
      <c r="G46057" s="9"/>
      <c r="H46057" s="9"/>
      <c r="I46057" s="9"/>
      <c r="J46057" s="9"/>
      <c r="O46057" s="2"/>
      <c r="X46057" s="2"/>
      <c r="AG46057" s="2"/>
      <c r="AP46057" s="2"/>
      <c r="AY46057" s="2"/>
      <c r="BH46057" s="2"/>
      <c r="BQ46057" s="2"/>
    </row>
    <row r="46058" spans="6:69" x14ac:dyDescent="0.2">
      <c r="F46058" s="9"/>
      <c r="G46058" s="9"/>
      <c r="H46058" s="9"/>
      <c r="I46058" s="9"/>
      <c r="J46058" s="9"/>
      <c r="O46058" s="2"/>
      <c r="X46058" s="2"/>
      <c r="AG46058" s="2"/>
      <c r="AP46058" s="2"/>
      <c r="AY46058" s="2"/>
      <c r="BH46058" s="2"/>
      <c r="BQ46058" s="2"/>
    </row>
    <row r="46059" spans="6:69" x14ac:dyDescent="0.2">
      <c r="F46059" s="9"/>
      <c r="G46059" s="9"/>
      <c r="H46059" s="9"/>
      <c r="I46059" s="9"/>
      <c r="J46059" s="9"/>
      <c r="O46059" s="2"/>
      <c r="X46059" s="2"/>
      <c r="AG46059" s="2"/>
      <c r="AP46059" s="2"/>
      <c r="AY46059" s="2"/>
      <c r="BH46059" s="2"/>
      <c r="BQ46059" s="2"/>
    </row>
    <row r="46060" spans="6:69" x14ac:dyDescent="0.2">
      <c r="F46060" s="9"/>
      <c r="G46060" s="9"/>
      <c r="H46060" s="9"/>
      <c r="I46060" s="9"/>
      <c r="J46060" s="9"/>
      <c r="O46060" s="2"/>
      <c r="X46060" s="2"/>
      <c r="AG46060" s="2"/>
      <c r="AP46060" s="2"/>
      <c r="AY46060" s="2"/>
      <c r="BH46060" s="2"/>
      <c r="BQ46060" s="2"/>
    </row>
    <row r="46061" spans="6:69" x14ac:dyDescent="0.2">
      <c r="F46061" s="9"/>
      <c r="G46061" s="9"/>
      <c r="H46061" s="9"/>
      <c r="I46061" s="9"/>
      <c r="J46061" s="9"/>
      <c r="O46061" s="2"/>
      <c r="X46061" s="2"/>
      <c r="AG46061" s="2"/>
      <c r="AP46061" s="2"/>
      <c r="AY46061" s="2"/>
      <c r="BH46061" s="2"/>
      <c r="BQ46061" s="2"/>
    </row>
    <row r="46062" spans="6:69" x14ac:dyDescent="0.2">
      <c r="F46062" s="9"/>
      <c r="G46062" s="9"/>
      <c r="H46062" s="9"/>
      <c r="I46062" s="9"/>
      <c r="J46062" s="9"/>
      <c r="O46062" s="2"/>
      <c r="X46062" s="2"/>
      <c r="AG46062" s="2"/>
      <c r="AP46062" s="2"/>
      <c r="AY46062" s="2"/>
      <c r="BH46062" s="2"/>
      <c r="BQ46062" s="2"/>
    </row>
    <row r="46063" spans="6:69" x14ac:dyDescent="0.2">
      <c r="F46063" s="9"/>
      <c r="G46063" s="9"/>
      <c r="H46063" s="9"/>
      <c r="I46063" s="9"/>
      <c r="J46063" s="9"/>
      <c r="O46063" s="2"/>
      <c r="X46063" s="2"/>
      <c r="AG46063" s="2"/>
      <c r="AP46063" s="2"/>
      <c r="AY46063" s="2"/>
      <c r="BH46063" s="2"/>
      <c r="BQ46063" s="2"/>
    </row>
    <row r="46064" spans="6:69" x14ac:dyDescent="0.2">
      <c r="F46064" s="9"/>
      <c r="G46064" s="9"/>
      <c r="H46064" s="9"/>
      <c r="I46064" s="9"/>
      <c r="J46064" s="9"/>
      <c r="O46064" s="2"/>
      <c r="X46064" s="2"/>
      <c r="AG46064" s="2"/>
      <c r="AP46064" s="2"/>
      <c r="AY46064" s="2"/>
      <c r="BH46064" s="2"/>
      <c r="BQ46064" s="2"/>
    </row>
    <row r="46065" spans="6:69" x14ac:dyDescent="0.2">
      <c r="F46065" s="9"/>
      <c r="G46065" s="9"/>
      <c r="H46065" s="9"/>
      <c r="I46065" s="9"/>
      <c r="J46065" s="9"/>
      <c r="O46065" s="2"/>
      <c r="X46065" s="2"/>
      <c r="AG46065" s="2"/>
      <c r="AP46065" s="2"/>
      <c r="AY46065" s="2"/>
      <c r="BH46065" s="2"/>
      <c r="BQ46065" s="2"/>
    </row>
    <row r="46066" spans="6:69" x14ac:dyDescent="0.2">
      <c r="F46066" s="9"/>
      <c r="G46066" s="9"/>
      <c r="H46066" s="9"/>
      <c r="I46066" s="9"/>
      <c r="J46066" s="9"/>
      <c r="O46066" s="2"/>
      <c r="X46066" s="2"/>
      <c r="AG46066" s="2"/>
      <c r="AP46066" s="2"/>
      <c r="AY46066" s="2"/>
      <c r="BH46066" s="2"/>
      <c r="BQ46066" s="2"/>
    </row>
    <row r="46067" spans="6:69" x14ac:dyDescent="0.2">
      <c r="F46067" s="9"/>
      <c r="G46067" s="9"/>
      <c r="H46067" s="9"/>
      <c r="I46067" s="9"/>
      <c r="J46067" s="9"/>
      <c r="O46067" s="2"/>
      <c r="X46067" s="2"/>
      <c r="AG46067" s="2"/>
      <c r="AP46067" s="2"/>
      <c r="AY46067" s="2"/>
      <c r="BH46067" s="2"/>
      <c r="BQ46067" s="2"/>
    </row>
    <row r="46068" spans="6:69" x14ac:dyDescent="0.2">
      <c r="F46068" s="9"/>
      <c r="G46068" s="9"/>
      <c r="H46068" s="9"/>
      <c r="I46068" s="9"/>
      <c r="J46068" s="9"/>
      <c r="O46068" s="2"/>
      <c r="X46068" s="2"/>
      <c r="AG46068" s="2"/>
      <c r="AP46068" s="2"/>
      <c r="AY46068" s="2"/>
      <c r="BH46068" s="2"/>
      <c r="BQ46068" s="2"/>
    </row>
    <row r="46069" spans="6:69" x14ac:dyDescent="0.2">
      <c r="F46069" s="9"/>
      <c r="G46069" s="9"/>
      <c r="H46069" s="9"/>
      <c r="I46069" s="9"/>
      <c r="J46069" s="9"/>
      <c r="O46069" s="2"/>
      <c r="X46069" s="2"/>
      <c r="AG46069" s="2"/>
      <c r="AP46069" s="2"/>
      <c r="AY46069" s="2"/>
      <c r="BH46069" s="2"/>
      <c r="BQ46069" s="2"/>
    </row>
    <row r="46070" spans="6:69" x14ac:dyDescent="0.2">
      <c r="F46070" s="9"/>
      <c r="G46070" s="9"/>
      <c r="H46070" s="9"/>
      <c r="I46070" s="9"/>
      <c r="J46070" s="9"/>
      <c r="O46070" s="2"/>
      <c r="X46070" s="2"/>
      <c r="AG46070" s="2"/>
      <c r="AP46070" s="2"/>
      <c r="AY46070" s="2"/>
      <c r="BH46070" s="2"/>
      <c r="BQ46070" s="2"/>
    </row>
    <row r="46071" spans="6:69" x14ac:dyDescent="0.2">
      <c r="F46071" s="9"/>
      <c r="G46071" s="9"/>
      <c r="H46071" s="9"/>
      <c r="I46071" s="9"/>
      <c r="J46071" s="9"/>
      <c r="O46071" s="2"/>
      <c r="X46071" s="2"/>
      <c r="AG46071" s="2"/>
      <c r="AP46071" s="2"/>
      <c r="AY46071" s="2"/>
      <c r="BH46071" s="2"/>
      <c r="BQ46071" s="2"/>
    </row>
    <row r="46072" spans="6:69" x14ac:dyDescent="0.2">
      <c r="F46072" s="9"/>
      <c r="G46072" s="9"/>
      <c r="H46072" s="9"/>
      <c r="I46072" s="9"/>
      <c r="J46072" s="9"/>
      <c r="O46072" s="2"/>
      <c r="X46072" s="2"/>
      <c r="AG46072" s="2"/>
      <c r="AP46072" s="2"/>
      <c r="AY46072" s="2"/>
      <c r="BH46072" s="2"/>
      <c r="BQ46072" s="2"/>
    </row>
    <row r="46073" spans="6:69" x14ac:dyDescent="0.2">
      <c r="F46073" s="9"/>
      <c r="G46073" s="9"/>
      <c r="H46073" s="9"/>
      <c r="I46073" s="9"/>
      <c r="J46073" s="9"/>
      <c r="O46073" s="2"/>
      <c r="X46073" s="2"/>
      <c r="AG46073" s="2"/>
      <c r="AP46073" s="2"/>
      <c r="AY46073" s="2"/>
      <c r="BH46073" s="2"/>
      <c r="BQ46073" s="2"/>
    </row>
    <row r="46074" spans="6:69" x14ac:dyDescent="0.2">
      <c r="F46074" s="9"/>
      <c r="G46074" s="9"/>
      <c r="H46074" s="9"/>
      <c r="I46074" s="9"/>
      <c r="J46074" s="9"/>
      <c r="O46074" s="2"/>
      <c r="X46074" s="2"/>
      <c r="AG46074" s="2"/>
      <c r="AP46074" s="2"/>
      <c r="AY46074" s="2"/>
      <c r="BH46074" s="2"/>
      <c r="BQ46074" s="2"/>
    </row>
    <row r="46075" spans="6:69" x14ac:dyDescent="0.2">
      <c r="F46075" s="9"/>
      <c r="G46075" s="9"/>
      <c r="H46075" s="9"/>
      <c r="I46075" s="9"/>
      <c r="J46075" s="9"/>
      <c r="O46075" s="2"/>
      <c r="X46075" s="2"/>
      <c r="AG46075" s="2"/>
      <c r="AP46075" s="2"/>
      <c r="AY46075" s="2"/>
      <c r="BH46075" s="2"/>
      <c r="BQ46075" s="2"/>
    </row>
    <row r="46076" spans="6:69" x14ac:dyDescent="0.2">
      <c r="F46076" s="9"/>
      <c r="G46076" s="9"/>
      <c r="H46076" s="9"/>
      <c r="I46076" s="9"/>
      <c r="J46076" s="9"/>
      <c r="O46076" s="2"/>
      <c r="X46076" s="2"/>
      <c r="AG46076" s="2"/>
      <c r="AP46076" s="2"/>
      <c r="AY46076" s="2"/>
      <c r="BH46076" s="2"/>
      <c r="BQ46076" s="2"/>
    </row>
    <row r="46077" spans="6:69" x14ac:dyDescent="0.2">
      <c r="F46077" s="9"/>
      <c r="G46077" s="9"/>
      <c r="H46077" s="9"/>
      <c r="I46077" s="9"/>
      <c r="J46077" s="9"/>
      <c r="O46077" s="2"/>
      <c r="X46077" s="2"/>
      <c r="AG46077" s="2"/>
      <c r="AP46077" s="2"/>
      <c r="AY46077" s="2"/>
      <c r="BH46077" s="2"/>
      <c r="BQ46077" s="2"/>
    </row>
    <row r="46078" spans="6:69" x14ac:dyDescent="0.2">
      <c r="F46078" s="9"/>
      <c r="G46078" s="9"/>
      <c r="H46078" s="9"/>
      <c r="I46078" s="9"/>
      <c r="J46078" s="9"/>
      <c r="O46078" s="2"/>
      <c r="X46078" s="2"/>
      <c r="AG46078" s="2"/>
      <c r="AP46078" s="2"/>
      <c r="AY46078" s="2"/>
      <c r="BH46078" s="2"/>
      <c r="BQ46078" s="2"/>
    </row>
    <row r="46079" spans="6:69" x14ac:dyDescent="0.2">
      <c r="F46079" s="9"/>
      <c r="G46079" s="9"/>
      <c r="H46079" s="9"/>
      <c r="I46079" s="9"/>
      <c r="J46079" s="9"/>
      <c r="O46079" s="2"/>
      <c r="X46079" s="2"/>
      <c r="AG46079" s="2"/>
      <c r="AP46079" s="2"/>
      <c r="AY46079" s="2"/>
      <c r="BH46079" s="2"/>
      <c r="BQ46079" s="2"/>
    </row>
    <row r="46080" spans="6:69" x14ac:dyDescent="0.2">
      <c r="F46080" s="9"/>
      <c r="G46080" s="9"/>
      <c r="H46080" s="9"/>
      <c r="I46080" s="9"/>
      <c r="J46080" s="9"/>
      <c r="O46080" s="2"/>
      <c r="X46080" s="2"/>
      <c r="AG46080" s="2"/>
      <c r="AP46080" s="2"/>
      <c r="AY46080" s="2"/>
      <c r="BH46080" s="2"/>
      <c r="BQ46080" s="2"/>
    </row>
    <row r="46081" spans="6:69" x14ac:dyDescent="0.2">
      <c r="F46081" s="9"/>
      <c r="G46081" s="9"/>
      <c r="H46081" s="9"/>
      <c r="I46081" s="9"/>
      <c r="J46081" s="9"/>
      <c r="O46081" s="2"/>
      <c r="X46081" s="2"/>
      <c r="AG46081" s="2"/>
      <c r="AP46081" s="2"/>
      <c r="AY46081" s="2"/>
      <c r="BH46081" s="2"/>
      <c r="BQ46081" s="2"/>
    </row>
    <row r="46082" spans="6:69" x14ac:dyDescent="0.2">
      <c r="F46082" s="9"/>
      <c r="G46082" s="9"/>
      <c r="H46082" s="9"/>
      <c r="I46082" s="9"/>
      <c r="J46082" s="9"/>
      <c r="O46082" s="2"/>
      <c r="X46082" s="2"/>
      <c r="AG46082" s="2"/>
      <c r="AP46082" s="2"/>
      <c r="AY46082" s="2"/>
      <c r="BH46082" s="2"/>
      <c r="BQ46082" s="2"/>
    </row>
    <row r="46083" spans="6:69" x14ac:dyDescent="0.2">
      <c r="F46083" s="9"/>
      <c r="G46083" s="9"/>
      <c r="H46083" s="9"/>
      <c r="I46083" s="9"/>
      <c r="J46083" s="9"/>
      <c r="O46083" s="2"/>
      <c r="X46083" s="2"/>
      <c r="AG46083" s="2"/>
      <c r="AP46083" s="2"/>
      <c r="AY46083" s="2"/>
      <c r="BH46083" s="2"/>
      <c r="BQ46083" s="2"/>
    </row>
    <row r="46084" spans="6:69" x14ac:dyDescent="0.2">
      <c r="F46084" s="9"/>
      <c r="G46084" s="9"/>
      <c r="H46084" s="9"/>
      <c r="I46084" s="9"/>
      <c r="J46084" s="9"/>
      <c r="O46084" s="2"/>
      <c r="X46084" s="2"/>
      <c r="AG46084" s="2"/>
      <c r="AP46084" s="2"/>
      <c r="AY46084" s="2"/>
      <c r="BH46084" s="2"/>
      <c r="BQ46084" s="2"/>
    </row>
    <row r="46085" spans="6:69" x14ac:dyDescent="0.2">
      <c r="F46085" s="9"/>
      <c r="G46085" s="9"/>
      <c r="H46085" s="9"/>
      <c r="I46085" s="9"/>
      <c r="J46085" s="9"/>
      <c r="O46085" s="2"/>
      <c r="X46085" s="2"/>
      <c r="AG46085" s="2"/>
      <c r="AP46085" s="2"/>
      <c r="AY46085" s="2"/>
      <c r="BH46085" s="2"/>
      <c r="BQ46085" s="2"/>
    </row>
    <row r="46086" spans="6:69" x14ac:dyDescent="0.2">
      <c r="F46086" s="9"/>
      <c r="G46086" s="9"/>
      <c r="H46086" s="9"/>
      <c r="I46086" s="9"/>
      <c r="J46086" s="9"/>
      <c r="O46086" s="2"/>
      <c r="X46086" s="2"/>
      <c r="AG46086" s="2"/>
      <c r="AP46086" s="2"/>
      <c r="AY46086" s="2"/>
      <c r="BH46086" s="2"/>
      <c r="BQ46086" s="2"/>
    </row>
    <row r="46087" spans="6:69" x14ac:dyDescent="0.2">
      <c r="F46087" s="9"/>
      <c r="G46087" s="9"/>
      <c r="H46087" s="9"/>
      <c r="I46087" s="9"/>
      <c r="J46087" s="9"/>
      <c r="O46087" s="2"/>
      <c r="X46087" s="2"/>
      <c r="AG46087" s="2"/>
      <c r="AP46087" s="2"/>
      <c r="AY46087" s="2"/>
      <c r="BH46087" s="2"/>
      <c r="BQ46087" s="2"/>
    </row>
    <row r="46088" spans="6:69" x14ac:dyDescent="0.2">
      <c r="F46088" s="9"/>
      <c r="G46088" s="9"/>
      <c r="H46088" s="9"/>
      <c r="I46088" s="9"/>
      <c r="J46088" s="9"/>
      <c r="O46088" s="2"/>
      <c r="X46088" s="2"/>
      <c r="AG46088" s="2"/>
      <c r="AP46088" s="2"/>
      <c r="AY46088" s="2"/>
      <c r="BH46088" s="2"/>
      <c r="BQ46088" s="2"/>
    </row>
    <row r="46089" spans="6:69" x14ac:dyDescent="0.2">
      <c r="F46089" s="9"/>
      <c r="G46089" s="9"/>
      <c r="H46089" s="9"/>
      <c r="I46089" s="9"/>
      <c r="J46089" s="9"/>
      <c r="O46089" s="2"/>
      <c r="X46089" s="2"/>
      <c r="AG46089" s="2"/>
      <c r="AP46089" s="2"/>
      <c r="AY46089" s="2"/>
      <c r="BH46089" s="2"/>
      <c r="BQ46089" s="2"/>
    </row>
    <row r="46090" spans="6:69" x14ac:dyDescent="0.2">
      <c r="F46090" s="9"/>
      <c r="G46090" s="9"/>
      <c r="H46090" s="9"/>
      <c r="I46090" s="9"/>
      <c r="J46090" s="9"/>
      <c r="O46090" s="2"/>
      <c r="X46090" s="2"/>
      <c r="AG46090" s="2"/>
      <c r="AP46090" s="2"/>
      <c r="AY46090" s="2"/>
      <c r="BH46090" s="2"/>
      <c r="BQ46090" s="2"/>
    </row>
    <row r="46091" spans="6:69" x14ac:dyDescent="0.2">
      <c r="F46091" s="9"/>
      <c r="G46091" s="9"/>
      <c r="H46091" s="9"/>
      <c r="I46091" s="9"/>
      <c r="J46091" s="9"/>
      <c r="O46091" s="2"/>
      <c r="X46091" s="2"/>
      <c r="AG46091" s="2"/>
      <c r="AP46091" s="2"/>
      <c r="AY46091" s="2"/>
      <c r="BH46091" s="2"/>
      <c r="BQ46091" s="2"/>
    </row>
    <row r="46092" spans="6:69" x14ac:dyDescent="0.2">
      <c r="F46092" s="9"/>
      <c r="G46092" s="9"/>
      <c r="H46092" s="9"/>
      <c r="I46092" s="9"/>
      <c r="J46092" s="9"/>
      <c r="O46092" s="2"/>
      <c r="X46092" s="2"/>
      <c r="AG46092" s="2"/>
      <c r="AP46092" s="2"/>
      <c r="AY46092" s="2"/>
      <c r="BH46092" s="2"/>
      <c r="BQ46092" s="2"/>
    </row>
    <row r="46093" spans="6:69" x14ac:dyDescent="0.2">
      <c r="F46093" s="9"/>
      <c r="G46093" s="9"/>
      <c r="H46093" s="9"/>
      <c r="I46093" s="9"/>
      <c r="J46093" s="9"/>
      <c r="O46093" s="2"/>
      <c r="X46093" s="2"/>
      <c r="AG46093" s="2"/>
      <c r="AP46093" s="2"/>
      <c r="AY46093" s="2"/>
      <c r="BH46093" s="2"/>
      <c r="BQ46093" s="2"/>
    </row>
    <row r="46094" spans="6:69" x14ac:dyDescent="0.2">
      <c r="F46094" s="9"/>
      <c r="G46094" s="9"/>
      <c r="H46094" s="9"/>
      <c r="I46094" s="9"/>
      <c r="J46094" s="9"/>
      <c r="O46094" s="2"/>
      <c r="X46094" s="2"/>
      <c r="AG46094" s="2"/>
      <c r="AP46094" s="2"/>
      <c r="AY46094" s="2"/>
      <c r="BH46094" s="2"/>
      <c r="BQ46094" s="2"/>
    </row>
    <row r="46095" spans="6:69" x14ac:dyDescent="0.2">
      <c r="F46095" s="9"/>
      <c r="G46095" s="9"/>
      <c r="H46095" s="9"/>
      <c r="I46095" s="9"/>
      <c r="J46095" s="9"/>
      <c r="O46095" s="2"/>
      <c r="X46095" s="2"/>
      <c r="AG46095" s="2"/>
      <c r="AP46095" s="2"/>
      <c r="AY46095" s="2"/>
      <c r="BH46095" s="2"/>
      <c r="BQ46095" s="2"/>
    </row>
    <row r="46096" spans="6:69" x14ac:dyDescent="0.2">
      <c r="F46096" s="9"/>
      <c r="G46096" s="9"/>
      <c r="H46096" s="9"/>
      <c r="I46096" s="9"/>
      <c r="J46096" s="9"/>
      <c r="O46096" s="2"/>
      <c r="X46096" s="2"/>
      <c r="AG46096" s="2"/>
      <c r="AP46096" s="2"/>
      <c r="AY46096" s="2"/>
      <c r="BH46096" s="2"/>
      <c r="BQ46096" s="2"/>
    </row>
    <row r="46097" spans="6:69" x14ac:dyDescent="0.2">
      <c r="F46097" s="9"/>
      <c r="G46097" s="9"/>
      <c r="H46097" s="9"/>
      <c r="I46097" s="9"/>
      <c r="J46097" s="9"/>
      <c r="O46097" s="2"/>
      <c r="X46097" s="2"/>
      <c r="AG46097" s="2"/>
      <c r="AP46097" s="2"/>
      <c r="AY46097" s="2"/>
      <c r="BH46097" s="2"/>
      <c r="BQ46097" s="2"/>
    </row>
    <row r="46098" spans="6:69" x14ac:dyDescent="0.2">
      <c r="F46098" s="9"/>
      <c r="G46098" s="9"/>
      <c r="H46098" s="9"/>
      <c r="I46098" s="9"/>
      <c r="J46098" s="9"/>
      <c r="O46098" s="2"/>
      <c r="X46098" s="2"/>
      <c r="AG46098" s="2"/>
      <c r="AP46098" s="2"/>
      <c r="AY46098" s="2"/>
      <c r="BH46098" s="2"/>
      <c r="BQ46098" s="2"/>
    </row>
    <row r="46099" spans="6:69" x14ac:dyDescent="0.2">
      <c r="F46099" s="9"/>
      <c r="G46099" s="9"/>
      <c r="H46099" s="9"/>
      <c r="I46099" s="9"/>
      <c r="J46099" s="9"/>
      <c r="O46099" s="2"/>
      <c r="X46099" s="2"/>
      <c r="AG46099" s="2"/>
      <c r="AP46099" s="2"/>
      <c r="AY46099" s="2"/>
      <c r="BH46099" s="2"/>
      <c r="BQ46099" s="2"/>
    </row>
    <row r="46100" spans="6:69" x14ac:dyDescent="0.2">
      <c r="F46100" s="9"/>
      <c r="G46100" s="9"/>
      <c r="H46100" s="9"/>
      <c r="I46100" s="9"/>
      <c r="J46100" s="9"/>
      <c r="O46100" s="2"/>
      <c r="X46100" s="2"/>
      <c r="AG46100" s="2"/>
      <c r="AP46100" s="2"/>
      <c r="AY46100" s="2"/>
      <c r="BH46100" s="2"/>
      <c r="BQ46100" s="2"/>
    </row>
    <row r="46101" spans="6:69" x14ac:dyDescent="0.2">
      <c r="F46101" s="9"/>
      <c r="G46101" s="9"/>
      <c r="H46101" s="9"/>
      <c r="I46101" s="9"/>
      <c r="J46101" s="9"/>
      <c r="O46101" s="2"/>
      <c r="X46101" s="2"/>
      <c r="AG46101" s="2"/>
      <c r="AP46101" s="2"/>
      <c r="AY46101" s="2"/>
      <c r="BH46101" s="2"/>
      <c r="BQ46101" s="2"/>
    </row>
    <row r="46102" spans="6:69" x14ac:dyDescent="0.2">
      <c r="F46102" s="9"/>
      <c r="G46102" s="9"/>
      <c r="H46102" s="9"/>
      <c r="I46102" s="9"/>
      <c r="J46102" s="9"/>
      <c r="O46102" s="2"/>
      <c r="X46102" s="2"/>
      <c r="AG46102" s="2"/>
      <c r="AP46102" s="2"/>
      <c r="AY46102" s="2"/>
      <c r="BH46102" s="2"/>
      <c r="BQ46102" s="2"/>
    </row>
    <row r="46103" spans="6:69" x14ac:dyDescent="0.2">
      <c r="F46103" s="9"/>
      <c r="G46103" s="9"/>
      <c r="H46103" s="9"/>
      <c r="I46103" s="9"/>
      <c r="J46103" s="9"/>
      <c r="O46103" s="2"/>
      <c r="X46103" s="2"/>
      <c r="AG46103" s="2"/>
      <c r="AP46103" s="2"/>
      <c r="AY46103" s="2"/>
      <c r="BH46103" s="2"/>
      <c r="BQ46103" s="2"/>
    </row>
    <row r="46104" spans="6:69" x14ac:dyDescent="0.2">
      <c r="F46104" s="9"/>
      <c r="G46104" s="9"/>
      <c r="H46104" s="9"/>
      <c r="I46104" s="9"/>
      <c r="J46104" s="9"/>
      <c r="O46104" s="2"/>
      <c r="X46104" s="2"/>
      <c r="AG46104" s="2"/>
      <c r="AP46104" s="2"/>
      <c r="AY46104" s="2"/>
      <c r="BH46104" s="2"/>
      <c r="BQ46104" s="2"/>
    </row>
    <row r="46105" spans="6:69" x14ac:dyDescent="0.2">
      <c r="F46105" s="9"/>
      <c r="G46105" s="9"/>
      <c r="H46105" s="9"/>
      <c r="I46105" s="9"/>
      <c r="J46105" s="9"/>
      <c r="O46105" s="2"/>
      <c r="X46105" s="2"/>
      <c r="AG46105" s="2"/>
      <c r="AP46105" s="2"/>
      <c r="AY46105" s="2"/>
      <c r="BH46105" s="2"/>
      <c r="BQ46105" s="2"/>
    </row>
    <row r="46106" spans="6:69" x14ac:dyDescent="0.2">
      <c r="F46106" s="9"/>
      <c r="G46106" s="9"/>
      <c r="H46106" s="9"/>
      <c r="I46106" s="9"/>
      <c r="J46106" s="9"/>
      <c r="O46106" s="2"/>
      <c r="X46106" s="2"/>
      <c r="AG46106" s="2"/>
      <c r="AP46106" s="2"/>
      <c r="AY46106" s="2"/>
      <c r="BH46106" s="2"/>
      <c r="BQ46106" s="2"/>
    </row>
    <row r="46107" spans="6:69" x14ac:dyDescent="0.2">
      <c r="F46107" s="9"/>
      <c r="G46107" s="9"/>
      <c r="H46107" s="9"/>
      <c r="I46107" s="9"/>
      <c r="J46107" s="9"/>
      <c r="O46107" s="2"/>
      <c r="X46107" s="2"/>
      <c r="AG46107" s="2"/>
      <c r="AP46107" s="2"/>
      <c r="AY46107" s="2"/>
      <c r="BH46107" s="2"/>
      <c r="BQ46107" s="2"/>
    </row>
    <row r="46108" spans="6:69" x14ac:dyDescent="0.2">
      <c r="F46108" s="9"/>
      <c r="G46108" s="9"/>
      <c r="H46108" s="9"/>
      <c r="I46108" s="9"/>
      <c r="J46108" s="9"/>
      <c r="O46108" s="2"/>
      <c r="X46108" s="2"/>
      <c r="AG46108" s="2"/>
      <c r="AP46108" s="2"/>
      <c r="AY46108" s="2"/>
      <c r="BH46108" s="2"/>
      <c r="BQ46108" s="2"/>
    </row>
    <row r="46109" spans="6:69" x14ac:dyDescent="0.2">
      <c r="F46109" s="9"/>
      <c r="G46109" s="9"/>
      <c r="H46109" s="9"/>
      <c r="I46109" s="9"/>
      <c r="J46109" s="9"/>
      <c r="O46109" s="2"/>
      <c r="X46109" s="2"/>
      <c r="AG46109" s="2"/>
      <c r="AP46109" s="2"/>
      <c r="AY46109" s="2"/>
      <c r="BH46109" s="2"/>
      <c r="BQ46109" s="2"/>
    </row>
    <row r="46110" spans="6:69" x14ac:dyDescent="0.2">
      <c r="F46110" s="9"/>
      <c r="G46110" s="9"/>
      <c r="H46110" s="9"/>
      <c r="I46110" s="9"/>
      <c r="J46110" s="9"/>
      <c r="O46110" s="2"/>
      <c r="X46110" s="2"/>
      <c r="AG46110" s="2"/>
      <c r="AP46110" s="2"/>
      <c r="AY46110" s="2"/>
      <c r="BH46110" s="2"/>
      <c r="BQ46110" s="2"/>
    </row>
    <row r="46111" spans="6:69" x14ac:dyDescent="0.2">
      <c r="F46111" s="9"/>
      <c r="G46111" s="9"/>
      <c r="H46111" s="9"/>
      <c r="I46111" s="9"/>
      <c r="J46111" s="9"/>
      <c r="O46111" s="2"/>
      <c r="X46111" s="2"/>
      <c r="AG46111" s="2"/>
      <c r="AP46111" s="2"/>
      <c r="AY46111" s="2"/>
      <c r="BH46111" s="2"/>
      <c r="BQ46111" s="2"/>
    </row>
    <row r="46112" spans="6:69" x14ac:dyDescent="0.2">
      <c r="F46112" s="9"/>
      <c r="G46112" s="9"/>
      <c r="H46112" s="9"/>
      <c r="I46112" s="9"/>
      <c r="J46112" s="9"/>
      <c r="O46112" s="2"/>
      <c r="X46112" s="2"/>
      <c r="AG46112" s="2"/>
      <c r="AP46112" s="2"/>
      <c r="AY46112" s="2"/>
      <c r="BH46112" s="2"/>
      <c r="BQ46112" s="2"/>
    </row>
    <row r="46113" spans="6:69" x14ac:dyDescent="0.2">
      <c r="F46113" s="9"/>
      <c r="G46113" s="9"/>
      <c r="H46113" s="9"/>
      <c r="I46113" s="9"/>
      <c r="J46113" s="9"/>
      <c r="O46113" s="2"/>
      <c r="X46113" s="2"/>
      <c r="AG46113" s="2"/>
      <c r="AP46113" s="2"/>
      <c r="AY46113" s="2"/>
      <c r="BH46113" s="2"/>
      <c r="BQ46113" s="2"/>
    </row>
    <row r="46114" spans="6:69" x14ac:dyDescent="0.2">
      <c r="F46114" s="9"/>
      <c r="G46114" s="9"/>
      <c r="H46114" s="9"/>
      <c r="I46114" s="9"/>
      <c r="J46114" s="9"/>
      <c r="O46114" s="2"/>
      <c r="X46114" s="2"/>
      <c r="AG46114" s="2"/>
      <c r="AP46114" s="2"/>
      <c r="AY46114" s="2"/>
      <c r="BH46114" s="2"/>
      <c r="BQ46114" s="2"/>
    </row>
    <row r="46115" spans="6:69" x14ac:dyDescent="0.2">
      <c r="F46115" s="9"/>
      <c r="G46115" s="9"/>
      <c r="H46115" s="9"/>
      <c r="I46115" s="9"/>
      <c r="J46115" s="9"/>
      <c r="O46115" s="2"/>
      <c r="X46115" s="2"/>
      <c r="AG46115" s="2"/>
      <c r="AP46115" s="2"/>
      <c r="AY46115" s="2"/>
      <c r="BH46115" s="2"/>
      <c r="BQ46115" s="2"/>
    </row>
    <row r="46116" spans="6:69" x14ac:dyDescent="0.2">
      <c r="F46116" s="9"/>
      <c r="G46116" s="9"/>
      <c r="H46116" s="9"/>
      <c r="I46116" s="9"/>
      <c r="J46116" s="9"/>
      <c r="O46116" s="2"/>
      <c r="X46116" s="2"/>
      <c r="AG46116" s="2"/>
      <c r="AP46116" s="2"/>
      <c r="AY46116" s="2"/>
      <c r="BH46116" s="2"/>
      <c r="BQ46116" s="2"/>
    </row>
    <row r="46117" spans="6:69" x14ac:dyDescent="0.2">
      <c r="F46117" s="9"/>
      <c r="G46117" s="9"/>
      <c r="H46117" s="9"/>
      <c r="I46117" s="9"/>
      <c r="J46117" s="9"/>
      <c r="O46117" s="2"/>
      <c r="X46117" s="2"/>
      <c r="AG46117" s="2"/>
      <c r="AP46117" s="2"/>
      <c r="AY46117" s="2"/>
      <c r="BH46117" s="2"/>
      <c r="BQ46117" s="2"/>
    </row>
    <row r="46118" spans="6:69" x14ac:dyDescent="0.2">
      <c r="F46118" s="9"/>
      <c r="G46118" s="9"/>
      <c r="H46118" s="9"/>
      <c r="I46118" s="9"/>
      <c r="J46118" s="9"/>
      <c r="O46118" s="2"/>
      <c r="X46118" s="2"/>
      <c r="AG46118" s="2"/>
      <c r="AP46118" s="2"/>
      <c r="AY46118" s="2"/>
      <c r="BH46118" s="2"/>
      <c r="BQ46118" s="2"/>
    </row>
    <row r="46119" spans="6:69" x14ac:dyDescent="0.2">
      <c r="F46119" s="9"/>
      <c r="G46119" s="9"/>
      <c r="H46119" s="9"/>
      <c r="I46119" s="9"/>
      <c r="J46119" s="9"/>
      <c r="O46119" s="2"/>
      <c r="X46119" s="2"/>
      <c r="AG46119" s="2"/>
      <c r="AP46119" s="2"/>
      <c r="AY46119" s="2"/>
      <c r="BH46119" s="2"/>
      <c r="BQ46119" s="2"/>
    </row>
    <row r="46120" spans="6:69" x14ac:dyDescent="0.2">
      <c r="F46120" s="9"/>
      <c r="G46120" s="9"/>
      <c r="H46120" s="9"/>
      <c r="I46120" s="9"/>
      <c r="J46120" s="9"/>
      <c r="O46120" s="2"/>
      <c r="X46120" s="2"/>
      <c r="AG46120" s="2"/>
      <c r="AP46120" s="2"/>
      <c r="AY46120" s="2"/>
      <c r="BH46120" s="2"/>
      <c r="BQ46120" s="2"/>
    </row>
    <row r="46121" spans="6:69" x14ac:dyDescent="0.2">
      <c r="F46121" s="9"/>
      <c r="G46121" s="9"/>
      <c r="H46121" s="9"/>
      <c r="I46121" s="9"/>
      <c r="J46121" s="9"/>
      <c r="O46121" s="2"/>
      <c r="X46121" s="2"/>
      <c r="AG46121" s="2"/>
      <c r="AP46121" s="2"/>
      <c r="AY46121" s="2"/>
      <c r="BH46121" s="2"/>
      <c r="BQ46121" s="2"/>
    </row>
    <row r="46122" spans="6:69" x14ac:dyDescent="0.2">
      <c r="F46122" s="9"/>
      <c r="G46122" s="9"/>
      <c r="H46122" s="9"/>
      <c r="I46122" s="9"/>
      <c r="J46122" s="9"/>
      <c r="O46122" s="2"/>
      <c r="X46122" s="2"/>
      <c r="AG46122" s="2"/>
      <c r="AP46122" s="2"/>
      <c r="AY46122" s="2"/>
      <c r="BH46122" s="2"/>
      <c r="BQ46122" s="2"/>
    </row>
    <row r="46123" spans="6:69" x14ac:dyDescent="0.2">
      <c r="F46123" s="9"/>
      <c r="G46123" s="9"/>
      <c r="H46123" s="9"/>
      <c r="I46123" s="9"/>
      <c r="J46123" s="9"/>
      <c r="O46123" s="2"/>
      <c r="X46123" s="2"/>
      <c r="AG46123" s="2"/>
      <c r="AP46123" s="2"/>
      <c r="AY46123" s="2"/>
      <c r="BH46123" s="2"/>
      <c r="BQ46123" s="2"/>
    </row>
    <row r="46124" spans="6:69" x14ac:dyDescent="0.2">
      <c r="F46124" s="9"/>
      <c r="G46124" s="9"/>
      <c r="H46124" s="9"/>
      <c r="I46124" s="9"/>
      <c r="J46124" s="9"/>
      <c r="O46124" s="2"/>
      <c r="X46124" s="2"/>
      <c r="AG46124" s="2"/>
      <c r="AP46124" s="2"/>
      <c r="AY46124" s="2"/>
      <c r="BH46124" s="2"/>
      <c r="BQ46124" s="2"/>
    </row>
    <row r="46125" spans="6:69" x14ac:dyDescent="0.2">
      <c r="F46125" s="9"/>
      <c r="G46125" s="9"/>
      <c r="H46125" s="9"/>
      <c r="I46125" s="9"/>
      <c r="J46125" s="9"/>
      <c r="O46125" s="2"/>
      <c r="X46125" s="2"/>
      <c r="AG46125" s="2"/>
      <c r="AP46125" s="2"/>
      <c r="AY46125" s="2"/>
      <c r="BH46125" s="2"/>
      <c r="BQ46125" s="2"/>
    </row>
    <row r="46126" spans="6:69" x14ac:dyDescent="0.2">
      <c r="F46126" s="9"/>
      <c r="G46126" s="9"/>
      <c r="H46126" s="9"/>
      <c r="I46126" s="9"/>
      <c r="J46126" s="9"/>
      <c r="O46126" s="2"/>
      <c r="X46126" s="2"/>
      <c r="AG46126" s="2"/>
      <c r="AP46126" s="2"/>
      <c r="AY46126" s="2"/>
      <c r="BH46126" s="2"/>
      <c r="BQ46126" s="2"/>
    </row>
    <row r="46127" spans="6:69" x14ac:dyDescent="0.2">
      <c r="F46127" s="9"/>
      <c r="G46127" s="9"/>
      <c r="H46127" s="9"/>
      <c r="I46127" s="9"/>
      <c r="J46127" s="9"/>
      <c r="O46127" s="2"/>
      <c r="X46127" s="2"/>
      <c r="AG46127" s="2"/>
      <c r="AP46127" s="2"/>
      <c r="AY46127" s="2"/>
      <c r="BH46127" s="2"/>
      <c r="BQ46127" s="2"/>
    </row>
    <row r="46128" spans="6:69" x14ac:dyDescent="0.2">
      <c r="F46128" s="9"/>
      <c r="G46128" s="9"/>
      <c r="H46128" s="9"/>
      <c r="I46128" s="9"/>
      <c r="J46128" s="9"/>
      <c r="O46128" s="2"/>
      <c r="X46128" s="2"/>
      <c r="AG46128" s="2"/>
      <c r="AP46128" s="2"/>
      <c r="AY46128" s="2"/>
      <c r="BH46128" s="2"/>
      <c r="BQ46128" s="2"/>
    </row>
    <row r="46129" spans="6:69" x14ac:dyDescent="0.2">
      <c r="F46129" s="9"/>
      <c r="G46129" s="9"/>
      <c r="H46129" s="9"/>
      <c r="I46129" s="9"/>
      <c r="J46129" s="9"/>
      <c r="O46129" s="2"/>
      <c r="X46129" s="2"/>
      <c r="AG46129" s="2"/>
      <c r="AP46129" s="2"/>
      <c r="AY46129" s="2"/>
      <c r="BH46129" s="2"/>
      <c r="BQ46129" s="2"/>
    </row>
    <row r="46130" spans="6:69" x14ac:dyDescent="0.2">
      <c r="F46130" s="9"/>
      <c r="G46130" s="9"/>
      <c r="H46130" s="9"/>
      <c r="I46130" s="9"/>
      <c r="J46130" s="9"/>
      <c r="O46130" s="2"/>
      <c r="X46130" s="2"/>
      <c r="AG46130" s="2"/>
      <c r="AP46130" s="2"/>
      <c r="AY46130" s="2"/>
      <c r="BH46130" s="2"/>
      <c r="BQ46130" s="2"/>
    </row>
    <row r="46131" spans="6:69" x14ac:dyDescent="0.2">
      <c r="F46131" s="9"/>
      <c r="G46131" s="9"/>
      <c r="H46131" s="9"/>
      <c r="I46131" s="9"/>
      <c r="J46131" s="9"/>
      <c r="O46131" s="2"/>
      <c r="X46131" s="2"/>
      <c r="AG46131" s="2"/>
      <c r="AP46131" s="2"/>
      <c r="AY46131" s="2"/>
      <c r="BH46131" s="2"/>
      <c r="BQ46131" s="2"/>
    </row>
    <row r="46132" spans="6:69" x14ac:dyDescent="0.2">
      <c r="F46132" s="9"/>
      <c r="G46132" s="9"/>
      <c r="H46132" s="9"/>
      <c r="I46132" s="9"/>
      <c r="J46132" s="9"/>
      <c r="O46132" s="2"/>
      <c r="X46132" s="2"/>
      <c r="AG46132" s="2"/>
      <c r="AP46132" s="2"/>
      <c r="AY46132" s="2"/>
      <c r="BH46132" s="2"/>
      <c r="BQ46132" s="2"/>
    </row>
    <row r="46133" spans="6:69" x14ac:dyDescent="0.2">
      <c r="F46133" s="9"/>
      <c r="G46133" s="9"/>
      <c r="H46133" s="9"/>
      <c r="I46133" s="9"/>
      <c r="J46133" s="9"/>
      <c r="O46133" s="2"/>
      <c r="X46133" s="2"/>
      <c r="AG46133" s="2"/>
      <c r="AP46133" s="2"/>
      <c r="AY46133" s="2"/>
      <c r="BH46133" s="2"/>
      <c r="BQ46133" s="2"/>
    </row>
    <row r="46134" spans="6:69" x14ac:dyDescent="0.2">
      <c r="F46134" s="9"/>
      <c r="G46134" s="9"/>
      <c r="H46134" s="9"/>
      <c r="I46134" s="9"/>
      <c r="J46134" s="9"/>
      <c r="O46134" s="2"/>
      <c r="X46134" s="2"/>
      <c r="AG46134" s="2"/>
      <c r="AP46134" s="2"/>
      <c r="AY46134" s="2"/>
      <c r="BH46134" s="2"/>
      <c r="BQ46134" s="2"/>
    </row>
    <row r="46135" spans="6:69" x14ac:dyDescent="0.2">
      <c r="F46135" s="9"/>
      <c r="G46135" s="9"/>
      <c r="H46135" s="9"/>
      <c r="I46135" s="9"/>
      <c r="J46135" s="9"/>
      <c r="O46135" s="2"/>
      <c r="X46135" s="2"/>
      <c r="AG46135" s="2"/>
      <c r="AP46135" s="2"/>
      <c r="AY46135" s="2"/>
      <c r="BH46135" s="2"/>
      <c r="BQ46135" s="2"/>
    </row>
    <row r="46136" spans="6:69" x14ac:dyDescent="0.2">
      <c r="F46136" s="9"/>
      <c r="G46136" s="9"/>
      <c r="H46136" s="9"/>
      <c r="I46136" s="9"/>
      <c r="J46136" s="9"/>
      <c r="O46136" s="2"/>
      <c r="X46136" s="2"/>
      <c r="AG46136" s="2"/>
      <c r="AP46136" s="2"/>
      <c r="AY46136" s="2"/>
      <c r="BH46136" s="2"/>
      <c r="BQ46136" s="2"/>
    </row>
    <row r="46137" spans="6:69" x14ac:dyDescent="0.2">
      <c r="F46137" s="9"/>
      <c r="G46137" s="9"/>
      <c r="H46137" s="9"/>
      <c r="I46137" s="9"/>
      <c r="J46137" s="9"/>
      <c r="O46137" s="2"/>
      <c r="X46137" s="2"/>
      <c r="AG46137" s="2"/>
      <c r="AP46137" s="2"/>
      <c r="AY46137" s="2"/>
      <c r="BH46137" s="2"/>
      <c r="BQ46137" s="2"/>
    </row>
    <row r="46138" spans="6:69" x14ac:dyDescent="0.2">
      <c r="F46138" s="9"/>
      <c r="G46138" s="9"/>
      <c r="H46138" s="9"/>
      <c r="I46138" s="9"/>
      <c r="J46138" s="9"/>
      <c r="O46138" s="2"/>
      <c r="X46138" s="2"/>
      <c r="AG46138" s="2"/>
      <c r="AP46138" s="2"/>
      <c r="AY46138" s="2"/>
      <c r="BH46138" s="2"/>
      <c r="BQ46138" s="2"/>
    </row>
    <row r="46139" spans="6:69" x14ac:dyDescent="0.2">
      <c r="F46139" s="9"/>
      <c r="G46139" s="9"/>
      <c r="H46139" s="9"/>
      <c r="I46139" s="9"/>
      <c r="J46139" s="9"/>
      <c r="O46139" s="2"/>
      <c r="X46139" s="2"/>
      <c r="AG46139" s="2"/>
      <c r="AP46139" s="2"/>
      <c r="AY46139" s="2"/>
      <c r="BH46139" s="2"/>
      <c r="BQ46139" s="2"/>
    </row>
    <row r="46140" spans="6:69" x14ac:dyDescent="0.2">
      <c r="F46140" s="9"/>
      <c r="G46140" s="9"/>
      <c r="H46140" s="9"/>
      <c r="I46140" s="9"/>
      <c r="J46140" s="9"/>
      <c r="O46140" s="2"/>
      <c r="X46140" s="2"/>
      <c r="AG46140" s="2"/>
      <c r="AP46140" s="2"/>
      <c r="AY46140" s="2"/>
      <c r="BH46140" s="2"/>
      <c r="BQ46140" s="2"/>
    </row>
    <row r="46141" spans="6:69" x14ac:dyDescent="0.2">
      <c r="F46141" s="9"/>
      <c r="G46141" s="9"/>
      <c r="H46141" s="9"/>
      <c r="I46141" s="9"/>
      <c r="J46141" s="9"/>
      <c r="O46141" s="2"/>
      <c r="X46141" s="2"/>
      <c r="AG46141" s="2"/>
      <c r="AP46141" s="2"/>
      <c r="AY46141" s="2"/>
      <c r="BH46141" s="2"/>
      <c r="BQ46141" s="2"/>
    </row>
    <row r="46142" spans="6:69" x14ac:dyDescent="0.2">
      <c r="F46142" s="9"/>
      <c r="G46142" s="9"/>
      <c r="H46142" s="9"/>
      <c r="I46142" s="9"/>
      <c r="J46142" s="9"/>
      <c r="O46142" s="2"/>
      <c r="X46142" s="2"/>
      <c r="AG46142" s="2"/>
      <c r="AP46142" s="2"/>
      <c r="AY46142" s="2"/>
      <c r="BH46142" s="2"/>
      <c r="BQ46142" s="2"/>
    </row>
    <row r="46143" spans="6:69" x14ac:dyDescent="0.2">
      <c r="F46143" s="9"/>
      <c r="G46143" s="9"/>
      <c r="H46143" s="9"/>
      <c r="I46143" s="9"/>
      <c r="J46143" s="9"/>
      <c r="O46143" s="2"/>
      <c r="X46143" s="2"/>
      <c r="AG46143" s="2"/>
      <c r="AP46143" s="2"/>
      <c r="AY46143" s="2"/>
      <c r="BH46143" s="2"/>
      <c r="BQ46143" s="2"/>
    </row>
    <row r="46144" spans="6:69" x14ac:dyDescent="0.2">
      <c r="F46144" s="9"/>
      <c r="G46144" s="9"/>
      <c r="H46144" s="9"/>
      <c r="I46144" s="9"/>
      <c r="J46144" s="9"/>
      <c r="O46144" s="2"/>
      <c r="X46144" s="2"/>
      <c r="AG46144" s="2"/>
      <c r="AP46144" s="2"/>
      <c r="AY46144" s="2"/>
      <c r="BH46144" s="2"/>
      <c r="BQ46144" s="2"/>
    </row>
    <row r="46145" spans="6:69" x14ac:dyDescent="0.2">
      <c r="F46145" s="9"/>
      <c r="G46145" s="9"/>
      <c r="H46145" s="9"/>
      <c r="I46145" s="9"/>
      <c r="J46145" s="9"/>
      <c r="O46145" s="2"/>
      <c r="X46145" s="2"/>
      <c r="AG46145" s="2"/>
      <c r="AP46145" s="2"/>
      <c r="AY46145" s="2"/>
      <c r="BH46145" s="2"/>
      <c r="BQ46145" s="2"/>
    </row>
    <row r="46146" spans="6:69" x14ac:dyDescent="0.2">
      <c r="F46146" s="9"/>
      <c r="G46146" s="9"/>
      <c r="H46146" s="9"/>
      <c r="I46146" s="9"/>
      <c r="J46146" s="9"/>
      <c r="O46146" s="2"/>
      <c r="X46146" s="2"/>
      <c r="AG46146" s="2"/>
      <c r="AP46146" s="2"/>
      <c r="AY46146" s="2"/>
      <c r="BH46146" s="2"/>
      <c r="BQ46146" s="2"/>
    </row>
    <row r="46147" spans="6:69" x14ac:dyDescent="0.2">
      <c r="F46147" s="9"/>
      <c r="G46147" s="9"/>
      <c r="H46147" s="9"/>
      <c r="I46147" s="9"/>
      <c r="J46147" s="9"/>
      <c r="O46147" s="2"/>
      <c r="X46147" s="2"/>
      <c r="AG46147" s="2"/>
      <c r="AP46147" s="2"/>
      <c r="AY46147" s="2"/>
      <c r="BH46147" s="2"/>
      <c r="BQ46147" s="2"/>
    </row>
    <row r="46148" spans="6:69" x14ac:dyDescent="0.2">
      <c r="F46148" s="9"/>
      <c r="G46148" s="9"/>
      <c r="H46148" s="9"/>
      <c r="I46148" s="9"/>
      <c r="J46148" s="9"/>
      <c r="O46148" s="2"/>
      <c r="X46148" s="2"/>
      <c r="AG46148" s="2"/>
      <c r="AP46148" s="2"/>
      <c r="AY46148" s="2"/>
      <c r="BH46148" s="2"/>
      <c r="BQ46148" s="2"/>
    </row>
    <row r="46149" spans="6:69" x14ac:dyDescent="0.2">
      <c r="F46149" s="9"/>
      <c r="G46149" s="9"/>
      <c r="H46149" s="9"/>
      <c r="I46149" s="9"/>
      <c r="J46149" s="9"/>
      <c r="O46149" s="2"/>
      <c r="X46149" s="2"/>
      <c r="AG46149" s="2"/>
      <c r="AP46149" s="2"/>
      <c r="AY46149" s="2"/>
      <c r="BH46149" s="2"/>
      <c r="BQ46149" s="2"/>
    </row>
    <row r="46150" spans="6:69" x14ac:dyDescent="0.2">
      <c r="F46150" s="9"/>
      <c r="G46150" s="9"/>
      <c r="H46150" s="9"/>
      <c r="I46150" s="9"/>
      <c r="J46150" s="9"/>
      <c r="O46150" s="2"/>
      <c r="X46150" s="2"/>
      <c r="AG46150" s="2"/>
      <c r="AP46150" s="2"/>
      <c r="AY46150" s="2"/>
      <c r="BH46150" s="2"/>
      <c r="BQ46150" s="2"/>
    </row>
    <row r="46151" spans="6:69" x14ac:dyDescent="0.2">
      <c r="F46151" s="9"/>
      <c r="G46151" s="9"/>
      <c r="H46151" s="9"/>
      <c r="I46151" s="9"/>
      <c r="J46151" s="9"/>
      <c r="O46151" s="2"/>
      <c r="X46151" s="2"/>
      <c r="AG46151" s="2"/>
      <c r="AP46151" s="2"/>
      <c r="AY46151" s="2"/>
      <c r="BH46151" s="2"/>
      <c r="BQ46151" s="2"/>
    </row>
    <row r="46152" spans="6:69" x14ac:dyDescent="0.2">
      <c r="F46152" s="9"/>
      <c r="G46152" s="9"/>
      <c r="H46152" s="9"/>
      <c r="I46152" s="9"/>
      <c r="J46152" s="9"/>
      <c r="O46152" s="2"/>
      <c r="X46152" s="2"/>
      <c r="AG46152" s="2"/>
      <c r="AP46152" s="2"/>
      <c r="AY46152" s="2"/>
      <c r="BH46152" s="2"/>
      <c r="BQ46152" s="2"/>
    </row>
    <row r="46153" spans="6:69" x14ac:dyDescent="0.2">
      <c r="F46153" s="9"/>
      <c r="G46153" s="9"/>
      <c r="H46153" s="9"/>
      <c r="I46153" s="9"/>
      <c r="J46153" s="9"/>
      <c r="O46153" s="2"/>
      <c r="X46153" s="2"/>
      <c r="AG46153" s="2"/>
      <c r="AP46153" s="2"/>
      <c r="AY46153" s="2"/>
      <c r="BH46153" s="2"/>
      <c r="BQ46153" s="2"/>
    </row>
    <row r="46154" spans="6:69" x14ac:dyDescent="0.2">
      <c r="F46154" s="9"/>
      <c r="G46154" s="9"/>
      <c r="H46154" s="9"/>
      <c r="I46154" s="9"/>
      <c r="J46154" s="9"/>
      <c r="O46154" s="2"/>
      <c r="X46154" s="2"/>
      <c r="AG46154" s="2"/>
      <c r="AP46154" s="2"/>
      <c r="AY46154" s="2"/>
      <c r="BH46154" s="2"/>
      <c r="BQ46154" s="2"/>
    </row>
    <row r="46155" spans="6:69" x14ac:dyDescent="0.2">
      <c r="F46155" s="9"/>
      <c r="G46155" s="9"/>
      <c r="H46155" s="9"/>
      <c r="I46155" s="9"/>
      <c r="J46155" s="9"/>
      <c r="O46155" s="2"/>
      <c r="X46155" s="2"/>
      <c r="AG46155" s="2"/>
      <c r="AP46155" s="2"/>
      <c r="AY46155" s="2"/>
      <c r="BH46155" s="2"/>
      <c r="BQ46155" s="2"/>
    </row>
    <row r="46156" spans="6:69" x14ac:dyDescent="0.2">
      <c r="F46156" s="9"/>
      <c r="G46156" s="9"/>
      <c r="H46156" s="9"/>
      <c r="I46156" s="9"/>
      <c r="J46156" s="9"/>
      <c r="O46156" s="2"/>
      <c r="X46156" s="2"/>
      <c r="AG46156" s="2"/>
      <c r="AP46156" s="2"/>
      <c r="AY46156" s="2"/>
      <c r="BH46156" s="2"/>
      <c r="BQ46156" s="2"/>
    </row>
    <row r="46157" spans="6:69" x14ac:dyDescent="0.2">
      <c r="F46157" s="9"/>
      <c r="G46157" s="9"/>
      <c r="H46157" s="9"/>
      <c r="I46157" s="9"/>
      <c r="J46157" s="9"/>
      <c r="O46157" s="2"/>
      <c r="X46157" s="2"/>
      <c r="AG46157" s="2"/>
      <c r="AP46157" s="2"/>
      <c r="AY46157" s="2"/>
      <c r="BH46157" s="2"/>
      <c r="BQ46157" s="2"/>
    </row>
    <row r="46158" spans="6:69" x14ac:dyDescent="0.2">
      <c r="F46158" s="9"/>
      <c r="G46158" s="9"/>
      <c r="H46158" s="9"/>
      <c r="I46158" s="9"/>
      <c r="J46158" s="9"/>
      <c r="O46158" s="2"/>
      <c r="X46158" s="2"/>
      <c r="AG46158" s="2"/>
      <c r="AP46158" s="2"/>
      <c r="AY46158" s="2"/>
      <c r="BH46158" s="2"/>
      <c r="BQ46158" s="2"/>
    </row>
    <row r="46159" spans="6:69" x14ac:dyDescent="0.2">
      <c r="F46159" s="9"/>
      <c r="G46159" s="9"/>
      <c r="H46159" s="9"/>
      <c r="I46159" s="9"/>
      <c r="J46159" s="9"/>
      <c r="O46159" s="2"/>
      <c r="X46159" s="2"/>
      <c r="AG46159" s="2"/>
      <c r="AP46159" s="2"/>
      <c r="AY46159" s="2"/>
      <c r="BH46159" s="2"/>
      <c r="BQ46159" s="2"/>
    </row>
    <row r="46160" spans="6:69" x14ac:dyDescent="0.2">
      <c r="F46160" s="9"/>
      <c r="G46160" s="9"/>
      <c r="H46160" s="9"/>
      <c r="I46160" s="9"/>
      <c r="J46160" s="9"/>
      <c r="O46160" s="2"/>
      <c r="X46160" s="2"/>
      <c r="AG46160" s="2"/>
      <c r="AP46160" s="2"/>
      <c r="AY46160" s="2"/>
      <c r="BH46160" s="2"/>
      <c r="BQ46160" s="2"/>
    </row>
    <row r="46161" spans="6:69" x14ac:dyDescent="0.2">
      <c r="F46161" s="9"/>
      <c r="G46161" s="9"/>
      <c r="H46161" s="9"/>
      <c r="I46161" s="9"/>
      <c r="J46161" s="9"/>
      <c r="O46161" s="2"/>
      <c r="X46161" s="2"/>
      <c r="AG46161" s="2"/>
      <c r="AP46161" s="2"/>
      <c r="AY46161" s="2"/>
      <c r="BH46161" s="2"/>
      <c r="BQ46161" s="2"/>
    </row>
    <row r="46162" spans="6:69" x14ac:dyDescent="0.2">
      <c r="F46162" s="9"/>
      <c r="G46162" s="9"/>
      <c r="H46162" s="9"/>
      <c r="I46162" s="9"/>
      <c r="J46162" s="9"/>
      <c r="O46162" s="2"/>
      <c r="X46162" s="2"/>
      <c r="AG46162" s="2"/>
      <c r="AP46162" s="2"/>
      <c r="AY46162" s="2"/>
      <c r="BH46162" s="2"/>
      <c r="BQ46162" s="2"/>
    </row>
    <row r="46163" spans="6:69" x14ac:dyDescent="0.2">
      <c r="F46163" s="9"/>
      <c r="G46163" s="9"/>
      <c r="H46163" s="9"/>
      <c r="I46163" s="9"/>
      <c r="J46163" s="9"/>
      <c r="O46163" s="2"/>
      <c r="X46163" s="2"/>
      <c r="AG46163" s="2"/>
      <c r="AP46163" s="2"/>
      <c r="AY46163" s="2"/>
      <c r="BH46163" s="2"/>
      <c r="BQ46163" s="2"/>
    </row>
    <row r="46164" spans="6:69" x14ac:dyDescent="0.2">
      <c r="F46164" s="9"/>
      <c r="G46164" s="9"/>
      <c r="H46164" s="9"/>
      <c r="I46164" s="9"/>
      <c r="J46164" s="9"/>
      <c r="O46164" s="2"/>
      <c r="X46164" s="2"/>
      <c r="AG46164" s="2"/>
      <c r="AP46164" s="2"/>
      <c r="AY46164" s="2"/>
      <c r="BH46164" s="2"/>
      <c r="BQ46164" s="2"/>
    </row>
    <row r="46165" spans="6:69" x14ac:dyDescent="0.2">
      <c r="F46165" s="9"/>
      <c r="G46165" s="9"/>
      <c r="H46165" s="9"/>
      <c r="I46165" s="9"/>
      <c r="J46165" s="9"/>
      <c r="O46165" s="2"/>
      <c r="X46165" s="2"/>
      <c r="AG46165" s="2"/>
      <c r="AP46165" s="2"/>
      <c r="AY46165" s="2"/>
      <c r="BH46165" s="2"/>
      <c r="BQ46165" s="2"/>
    </row>
    <row r="46166" spans="6:69" x14ac:dyDescent="0.2">
      <c r="F46166" s="9"/>
      <c r="G46166" s="9"/>
      <c r="H46166" s="9"/>
      <c r="I46166" s="9"/>
      <c r="J46166" s="9"/>
      <c r="O46166" s="2"/>
      <c r="X46166" s="2"/>
      <c r="AG46166" s="2"/>
      <c r="AP46166" s="2"/>
      <c r="AY46166" s="2"/>
      <c r="BH46166" s="2"/>
      <c r="BQ46166" s="2"/>
    </row>
    <row r="46167" spans="6:69" x14ac:dyDescent="0.2">
      <c r="F46167" s="9"/>
      <c r="G46167" s="9"/>
      <c r="H46167" s="9"/>
      <c r="I46167" s="9"/>
      <c r="J46167" s="9"/>
      <c r="O46167" s="2"/>
      <c r="X46167" s="2"/>
      <c r="AG46167" s="2"/>
      <c r="AP46167" s="2"/>
      <c r="AY46167" s="2"/>
      <c r="BH46167" s="2"/>
      <c r="BQ46167" s="2"/>
    </row>
    <row r="46168" spans="6:69" x14ac:dyDescent="0.2">
      <c r="F46168" s="9"/>
      <c r="G46168" s="9"/>
      <c r="H46168" s="9"/>
      <c r="I46168" s="9"/>
      <c r="J46168" s="9"/>
      <c r="O46168" s="2"/>
      <c r="X46168" s="2"/>
      <c r="AG46168" s="2"/>
      <c r="AP46168" s="2"/>
      <c r="AY46168" s="2"/>
      <c r="BH46168" s="2"/>
      <c r="BQ46168" s="2"/>
    </row>
    <row r="46169" spans="6:69" x14ac:dyDescent="0.2">
      <c r="F46169" s="9"/>
      <c r="G46169" s="9"/>
      <c r="H46169" s="9"/>
      <c r="I46169" s="9"/>
      <c r="J46169" s="9"/>
      <c r="O46169" s="2"/>
      <c r="X46169" s="2"/>
      <c r="AG46169" s="2"/>
      <c r="AP46169" s="2"/>
      <c r="AY46169" s="2"/>
      <c r="BH46169" s="2"/>
      <c r="BQ46169" s="2"/>
    </row>
    <row r="46170" spans="6:69" x14ac:dyDescent="0.2">
      <c r="F46170" s="9"/>
      <c r="G46170" s="9"/>
      <c r="H46170" s="9"/>
      <c r="I46170" s="9"/>
      <c r="J46170" s="9"/>
      <c r="O46170" s="2"/>
      <c r="X46170" s="2"/>
      <c r="AG46170" s="2"/>
      <c r="AP46170" s="2"/>
      <c r="AY46170" s="2"/>
      <c r="BH46170" s="2"/>
      <c r="BQ46170" s="2"/>
    </row>
    <row r="46171" spans="6:69" x14ac:dyDescent="0.2">
      <c r="F46171" s="9"/>
      <c r="G46171" s="9"/>
      <c r="H46171" s="9"/>
      <c r="I46171" s="9"/>
      <c r="J46171" s="9"/>
      <c r="O46171" s="2"/>
      <c r="X46171" s="2"/>
      <c r="AG46171" s="2"/>
      <c r="AP46171" s="2"/>
      <c r="AY46171" s="2"/>
      <c r="BH46171" s="2"/>
      <c r="BQ46171" s="2"/>
    </row>
    <row r="46172" spans="6:69" x14ac:dyDescent="0.2">
      <c r="F46172" s="9"/>
      <c r="G46172" s="9"/>
      <c r="H46172" s="9"/>
      <c r="I46172" s="9"/>
      <c r="J46172" s="9"/>
      <c r="O46172" s="2"/>
      <c r="X46172" s="2"/>
      <c r="AG46172" s="2"/>
      <c r="AP46172" s="2"/>
      <c r="AY46172" s="2"/>
      <c r="BH46172" s="2"/>
      <c r="BQ46172" s="2"/>
    </row>
    <row r="46173" spans="6:69" x14ac:dyDescent="0.2">
      <c r="F46173" s="9"/>
      <c r="G46173" s="9"/>
      <c r="H46173" s="9"/>
      <c r="I46173" s="9"/>
      <c r="J46173" s="9"/>
      <c r="O46173" s="2"/>
      <c r="X46173" s="2"/>
      <c r="AG46173" s="2"/>
      <c r="AP46173" s="2"/>
      <c r="AY46173" s="2"/>
      <c r="BH46173" s="2"/>
      <c r="BQ46173" s="2"/>
    </row>
    <row r="46174" spans="6:69" x14ac:dyDescent="0.2">
      <c r="F46174" s="9"/>
      <c r="G46174" s="9"/>
      <c r="H46174" s="9"/>
      <c r="I46174" s="9"/>
      <c r="J46174" s="9"/>
      <c r="O46174" s="2"/>
      <c r="X46174" s="2"/>
      <c r="AG46174" s="2"/>
      <c r="AP46174" s="2"/>
      <c r="AY46174" s="2"/>
      <c r="BH46174" s="2"/>
      <c r="BQ46174" s="2"/>
    </row>
    <row r="46175" spans="6:69" x14ac:dyDescent="0.2">
      <c r="F46175" s="9"/>
      <c r="G46175" s="9"/>
      <c r="H46175" s="9"/>
      <c r="I46175" s="9"/>
      <c r="J46175" s="9"/>
      <c r="O46175" s="2"/>
      <c r="X46175" s="2"/>
      <c r="AG46175" s="2"/>
      <c r="AP46175" s="2"/>
      <c r="AY46175" s="2"/>
      <c r="BH46175" s="2"/>
      <c r="BQ46175" s="2"/>
    </row>
    <row r="46176" spans="6:69" x14ac:dyDescent="0.2">
      <c r="F46176" s="9"/>
      <c r="G46176" s="9"/>
      <c r="H46176" s="9"/>
      <c r="I46176" s="9"/>
      <c r="J46176" s="9"/>
      <c r="O46176" s="2"/>
      <c r="X46176" s="2"/>
      <c r="AG46176" s="2"/>
      <c r="AP46176" s="2"/>
      <c r="AY46176" s="2"/>
      <c r="BH46176" s="2"/>
      <c r="BQ46176" s="2"/>
    </row>
    <row r="46177" spans="6:69" x14ac:dyDescent="0.2">
      <c r="F46177" s="9"/>
      <c r="G46177" s="9"/>
      <c r="H46177" s="9"/>
      <c r="I46177" s="9"/>
      <c r="J46177" s="9"/>
      <c r="O46177" s="2"/>
      <c r="X46177" s="2"/>
      <c r="AG46177" s="2"/>
      <c r="AP46177" s="2"/>
      <c r="AY46177" s="2"/>
      <c r="BH46177" s="2"/>
      <c r="BQ46177" s="2"/>
    </row>
    <row r="46178" spans="6:69" x14ac:dyDescent="0.2">
      <c r="F46178" s="9"/>
      <c r="G46178" s="9"/>
      <c r="H46178" s="9"/>
      <c r="I46178" s="9"/>
      <c r="J46178" s="9"/>
      <c r="O46178" s="2"/>
      <c r="X46178" s="2"/>
      <c r="AG46178" s="2"/>
      <c r="AP46178" s="2"/>
      <c r="AY46178" s="2"/>
      <c r="BH46178" s="2"/>
      <c r="BQ46178" s="2"/>
    </row>
    <row r="46179" spans="6:69" x14ac:dyDescent="0.2">
      <c r="F46179" s="9"/>
      <c r="G46179" s="9"/>
      <c r="H46179" s="9"/>
      <c r="I46179" s="9"/>
      <c r="J46179" s="9"/>
      <c r="O46179" s="2"/>
      <c r="X46179" s="2"/>
      <c r="AG46179" s="2"/>
      <c r="AP46179" s="2"/>
      <c r="AY46179" s="2"/>
      <c r="BH46179" s="2"/>
      <c r="BQ46179" s="2"/>
    </row>
    <row r="46180" spans="6:69" x14ac:dyDescent="0.2">
      <c r="F46180" s="9"/>
      <c r="G46180" s="9"/>
      <c r="H46180" s="9"/>
      <c r="I46180" s="9"/>
      <c r="J46180" s="9"/>
      <c r="O46180" s="2"/>
      <c r="X46180" s="2"/>
      <c r="AG46180" s="2"/>
      <c r="AP46180" s="2"/>
      <c r="AY46180" s="2"/>
      <c r="BH46180" s="2"/>
      <c r="BQ46180" s="2"/>
    </row>
    <row r="46181" spans="6:69" x14ac:dyDescent="0.2">
      <c r="F46181" s="9"/>
      <c r="G46181" s="9"/>
      <c r="H46181" s="9"/>
      <c r="I46181" s="9"/>
      <c r="J46181" s="9"/>
      <c r="O46181" s="2"/>
      <c r="X46181" s="2"/>
      <c r="AG46181" s="2"/>
      <c r="AP46181" s="2"/>
      <c r="AY46181" s="2"/>
      <c r="BH46181" s="2"/>
      <c r="BQ46181" s="2"/>
    </row>
    <row r="46182" spans="6:69" x14ac:dyDescent="0.2">
      <c r="F46182" s="9"/>
      <c r="G46182" s="9"/>
      <c r="H46182" s="9"/>
      <c r="I46182" s="9"/>
      <c r="J46182" s="9"/>
      <c r="O46182" s="2"/>
      <c r="X46182" s="2"/>
      <c r="AG46182" s="2"/>
      <c r="AP46182" s="2"/>
      <c r="AY46182" s="2"/>
      <c r="BH46182" s="2"/>
      <c r="BQ46182" s="2"/>
    </row>
    <row r="46183" spans="6:69" x14ac:dyDescent="0.2">
      <c r="F46183" s="9"/>
      <c r="G46183" s="9"/>
      <c r="H46183" s="9"/>
      <c r="I46183" s="9"/>
      <c r="J46183" s="9"/>
      <c r="O46183" s="2"/>
      <c r="X46183" s="2"/>
      <c r="AG46183" s="2"/>
      <c r="AP46183" s="2"/>
      <c r="AY46183" s="2"/>
      <c r="BH46183" s="2"/>
      <c r="BQ46183" s="2"/>
    </row>
    <row r="46184" spans="6:69" x14ac:dyDescent="0.2">
      <c r="F46184" s="9"/>
      <c r="G46184" s="9"/>
      <c r="H46184" s="9"/>
      <c r="I46184" s="9"/>
      <c r="J46184" s="9"/>
      <c r="O46184" s="2"/>
      <c r="X46184" s="2"/>
      <c r="AG46184" s="2"/>
      <c r="AP46184" s="2"/>
      <c r="AY46184" s="2"/>
      <c r="BH46184" s="2"/>
      <c r="BQ46184" s="2"/>
    </row>
    <row r="46185" spans="6:69" x14ac:dyDescent="0.2">
      <c r="F46185" s="9"/>
      <c r="G46185" s="9"/>
      <c r="H46185" s="9"/>
      <c r="I46185" s="9"/>
      <c r="J46185" s="9"/>
      <c r="O46185" s="2"/>
      <c r="X46185" s="2"/>
      <c r="AG46185" s="2"/>
      <c r="AP46185" s="2"/>
      <c r="AY46185" s="2"/>
      <c r="BH46185" s="2"/>
      <c r="BQ46185" s="2"/>
    </row>
    <row r="46186" spans="6:69" x14ac:dyDescent="0.2">
      <c r="F46186" s="9"/>
      <c r="G46186" s="9"/>
      <c r="H46186" s="9"/>
      <c r="I46186" s="9"/>
      <c r="J46186" s="9"/>
      <c r="O46186" s="2"/>
      <c r="X46186" s="2"/>
      <c r="AG46186" s="2"/>
      <c r="AP46186" s="2"/>
      <c r="AY46186" s="2"/>
      <c r="BH46186" s="2"/>
      <c r="BQ46186" s="2"/>
    </row>
    <row r="46187" spans="6:69" x14ac:dyDescent="0.2">
      <c r="F46187" s="9"/>
      <c r="G46187" s="9"/>
      <c r="H46187" s="9"/>
      <c r="I46187" s="9"/>
      <c r="J46187" s="9"/>
      <c r="O46187" s="2"/>
      <c r="X46187" s="2"/>
      <c r="AG46187" s="2"/>
      <c r="AP46187" s="2"/>
      <c r="AY46187" s="2"/>
      <c r="BH46187" s="2"/>
      <c r="BQ46187" s="2"/>
    </row>
    <row r="46188" spans="6:69" x14ac:dyDescent="0.2">
      <c r="F46188" s="9"/>
      <c r="G46188" s="9"/>
      <c r="H46188" s="9"/>
      <c r="I46188" s="9"/>
      <c r="J46188" s="9"/>
      <c r="O46188" s="2"/>
      <c r="X46188" s="2"/>
      <c r="AG46188" s="2"/>
      <c r="AP46188" s="2"/>
      <c r="AY46188" s="2"/>
      <c r="BH46188" s="2"/>
      <c r="BQ46188" s="2"/>
    </row>
    <row r="46189" spans="6:69" x14ac:dyDescent="0.2">
      <c r="F46189" s="9"/>
      <c r="G46189" s="9"/>
      <c r="H46189" s="9"/>
      <c r="I46189" s="9"/>
      <c r="J46189" s="9"/>
      <c r="O46189" s="2"/>
      <c r="X46189" s="2"/>
      <c r="AG46189" s="2"/>
      <c r="AP46189" s="2"/>
      <c r="AY46189" s="2"/>
      <c r="BH46189" s="2"/>
      <c r="BQ46189" s="2"/>
    </row>
    <row r="46190" spans="6:69" x14ac:dyDescent="0.2">
      <c r="F46190" s="9"/>
      <c r="G46190" s="9"/>
      <c r="H46190" s="9"/>
      <c r="I46190" s="9"/>
      <c r="J46190" s="9"/>
      <c r="O46190" s="2"/>
      <c r="X46190" s="2"/>
      <c r="AG46190" s="2"/>
      <c r="AP46190" s="2"/>
      <c r="AY46190" s="2"/>
      <c r="BH46190" s="2"/>
      <c r="BQ46190" s="2"/>
    </row>
    <row r="46191" spans="6:69" x14ac:dyDescent="0.2">
      <c r="F46191" s="9"/>
      <c r="G46191" s="9"/>
      <c r="H46191" s="9"/>
      <c r="I46191" s="9"/>
      <c r="J46191" s="9"/>
      <c r="O46191" s="2"/>
      <c r="X46191" s="2"/>
      <c r="AG46191" s="2"/>
      <c r="AP46191" s="2"/>
      <c r="AY46191" s="2"/>
      <c r="BH46191" s="2"/>
      <c r="BQ46191" s="2"/>
    </row>
    <row r="46192" spans="6:69" x14ac:dyDescent="0.2">
      <c r="F46192" s="9"/>
      <c r="G46192" s="9"/>
      <c r="H46192" s="9"/>
      <c r="I46192" s="9"/>
      <c r="J46192" s="9"/>
      <c r="O46192" s="2"/>
      <c r="X46192" s="2"/>
      <c r="AG46192" s="2"/>
      <c r="AP46192" s="2"/>
      <c r="AY46192" s="2"/>
      <c r="BH46192" s="2"/>
      <c r="BQ46192" s="2"/>
    </row>
    <row r="46193" spans="6:69" x14ac:dyDescent="0.2">
      <c r="F46193" s="9"/>
      <c r="G46193" s="9"/>
      <c r="H46193" s="9"/>
      <c r="I46193" s="9"/>
      <c r="J46193" s="9"/>
      <c r="O46193" s="2"/>
      <c r="X46193" s="2"/>
      <c r="AG46193" s="2"/>
      <c r="AP46193" s="2"/>
      <c r="AY46193" s="2"/>
      <c r="BH46193" s="2"/>
      <c r="BQ46193" s="2"/>
    </row>
    <row r="46194" spans="6:69" x14ac:dyDescent="0.2">
      <c r="F46194" s="9"/>
      <c r="G46194" s="9"/>
      <c r="H46194" s="9"/>
      <c r="I46194" s="9"/>
      <c r="J46194" s="9"/>
      <c r="O46194" s="2"/>
      <c r="X46194" s="2"/>
      <c r="AG46194" s="2"/>
      <c r="AP46194" s="2"/>
      <c r="AY46194" s="2"/>
      <c r="BH46194" s="2"/>
      <c r="BQ46194" s="2"/>
    </row>
    <row r="46195" spans="6:69" x14ac:dyDescent="0.2">
      <c r="F46195" s="9"/>
      <c r="G46195" s="9"/>
      <c r="H46195" s="9"/>
      <c r="I46195" s="9"/>
      <c r="J46195" s="9"/>
      <c r="O46195" s="2"/>
      <c r="X46195" s="2"/>
      <c r="AG46195" s="2"/>
      <c r="AP46195" s="2"/>
      <c r="AY46195" s="2"/>
      <c r="BH46195" s="2"/>
      <c r="BQ46195" s="2"/>
    </row>
    <row r="46196" spans="6:69" x14ac:dyDescent="0.2">
      <c r="F46196" s="9"/>
      <c r="G46196" s="9"/>
      <c r="H46196" s="9"/>
      <c r="I46196" s="9"/>
      <c r="J46196" s="9"/>
      <c r="O46196" s="2"/>
      <c r="X46196" s="2"/>
      <c r="AG46196" s="2"/>
      <c r="AP46196" s="2"/>
      <c r="AY46196" s="2"/>
      <c r="BH46196" s="2"/>
      <c r="BQ46196" s="2"/>
    </row>
    <row r="46197" spans="6:69" x14ac:dyDescent="0.2">
      <c r="F46197" s="9"/>
      <c r="G46197" s="9"/>
      <c r="H46197" s="9"/>
      <c r="I46197" s="9"/>
      <c r="J46197" s="9"/>
      <c r="O46197" s="2"/>
      <c r="X46197" s="2"/>
      <c r="AG46197" s="2"/>
      <c r="AP46197" s="2"/>
      <c r="AY46197" s="2"/>
      <c r="BH46197" s="2"/>
      <c r="BQ46197" s="2"/>
    </row>
    <row r="46198" spans="6:69" x14ac:dyDescent="0.2">
      <c r="F46198" s="9"/>
      <c r="G46198" s="9"/>
      <c r="H46198" s="9"/>
      <c r="I46198" s="9"/>
      <c r="J46198" s="9"/>
      <c r="O46198" s="2"/>
      <c r="X46198" s="2"/>
      <c r="AG46198" s="2"/>
      <c r="AP46198" s="2"/>
      <c r="AY46198" s="2"/>
      <c r="BH46198" s="2"/>
      <c r="BQ46198" s="2"/>
    </row>
    <row r="46199" spans="6:69" x14ac:dyDescent="0.2">
      <c r="F46199" s="9"/>
      <c r="G46199" s="9"/>
      <c r="H46199" s="9"/>
      <c r="I46199" s="9"/>
      <c r="J46199" s="9"/>
      <c r="O46199" s="2"/>
      <c r="X46199" s="2"/>
      <c r="AG46199" s="2"/>
      <c r="AP46199" s="2"/>
      <c r="AY46199" s="2"/>
      <c r="BH46199" s="2"/>
      <c r="BQ46199" s="2"/>
    </row>
    <row r="46200" spans="6:69" x14ac:dyDescent="0.2">
      <c r="F46200" s="9"/>
      <c r="G46200" s="9"/>
      <c r="H46200" s="9"/>
      <c r="I46200" s="9"/>
      <c r="J46200" s="9"/>
      <c r="O46200" s="2"/>
      <c r="X46200" s="2"/>
      <c r="AG46200" s="2"/>
      <c r="AP46200" s="2"/>
      <c r="AY46200" s="2"/>
      <c r="BH46200" s="2"/>
      <c r="BQ46200" s="2"/>
    </row>
    <row r="46201" spans="6:69" x14ac:dyDescent="0.2">
      <c r="F46201" s="9"/>
      <c r="G46201" s="9"/>
      <c r="H46201" s="9"/>
      <c r="I46201" s="9"/>
      <c r="J46201" s="9"/>
      <c r="O46201" s="2"/>
      <c r="X46201" s="2"/>
      <c r="AG46201" s="2"/>
      <c r="AP46201" s="2"/>
      <c r="AY46201" s="2"/>
      <c r="BH46201" s="2"/>
      <c r="BQ46201" s="2"/>
    </row>
    <row r="46202" spans="6:69" x14ac:dyDescent="0.2">
      <c r="F46202" s="9"/>
      <c r="G46202" s="9"/>
      <c r="H46202" s="9"/>
      <c r="I46202" s="9"/>
      <c r="J46202" s="9"/>
      <c r="O46202" s="2"/>
      <c r="X46202" s="2"/>
      <c r="AG46202" s="2"/>
      <c r="AP46202" s="2"/>
      <c r="AY46202" s="2"/>
      <c r="BH46202" s="2"/>
      <c r="BQ46202" s="2"/>
    </row>
    <row r="46203" spans="6:69" x14ac:dyDescent="0.2">
      <c r="F46203" s="9"/>
      <c r="G46203" s="9"/>
      <c r="H46203" s="9"/>
      <c r="I46203" s="9"/>
      <c r="J46203" s="9"/>
      <c r="O46203" s="2"/>
      <c r="X46203" s="2"/>
      <c r="AG46203" s="2"/>
      <c r="AP46203" s="2"/>
      <c r="AY46203" s="2"/>
      <c r="BH46203" s="2"/>
      <c r="BQ46203" s="2"/>
    </row>
    <row r="46204" spans="6:69" x14ac:dyDescent="0.2">
      <c r="F46204" s="9"/>
      <c r="G46204" s="9"/>
      <c r="H46204" s="9"/>
      <c r="I46204" s="9"/>
      <c r="J46204" s="9"/>
      <c r="O46204" s="2"/>
      <c r="X46204" s="2"/>
      <c r="AG46204" s="2"/>
      <c r="AP46204" s="2"/>
      <c r="AY46204" s="2"/>
      <c r="BH46204" s="2"/>
      <c r="BQ46204" s="2"/>
    </row>
    <row r="46205" spans="6:69" x14ac:dyDescent="0.2">
      <c r="F46205" s="9"/>
      <c r="G46205" s="9"/>
      <c r="H46205" s="9"/>
      <c r="I46205" s="9"/>
      <c r="J46205" s="9"/>
      <c r="O46205" s="2"/>
      <c r="X46205" s="2"/>
      <c r="AG46205" s="2"/>
      <c r="AP46205" s="2"/>
      <c r="AY46205" s="2"/>
      <c r="BH46205" s="2"/>
      <c r="BQ46205" s="2"/>
    </row>
    <row r="46206" spans="6:69" x14ac:dyDescent="0.2">
      <c r="F46206" s="9"/>
      <c r="G46206" s="9"/>
      <c r="H46206" s="9"/>
      <c r="I46206" s="9"/>
      <c r="J46206" s="9"/>
      <c r="O46206" s="2"/>
      <c r="X46206" s="2"/>
      <c r="AG46206" s="2"/>
      <c r="AP46206" s="2"/>
      <c r="AY46206" s="2"/>
      <c r="BH46206" s="2"/>
      <c r="BQ46206" s="2"/>
    </row>
    <row r="46207" spans="6:69" x14ac:dyDescent="0.2">
      <c r="F46207" s="9"/>
      <c r="G46207" s="9"/>
      <c r="H46207" s="9"/>
      <c r="I46207" s="9"/>
      <c r="J46207" s="9"/>
      <c r="O46207" s="2"/>
      <c r="X46207" s="2"/>
      <c r="AG46207" s="2"/>
      <c r="AP46207" s="2"/>
      <c r="AY46207" s="2"/>
      <c r="BH46207" s="2"/>
      <c r="BQ46207" s="2"/>
    </row>
    <row r="46208" spans="6:69" x14ac:dyDescent="0.2">
      <c r="F46208" s="9"/>
      <c r="G46208" s="9"/>
      <c r="H46208" s="9"/>
      <c r="I46208" s="9"/>
      <c r="J46208" s="9"/>
      <c r="O46208" s="2"/>
      <c r="X46208" s="2"/>
      <c r="AG46208" s="2"/>
      <c r="AP46208" s="2"/>
      <c r="AY46208" s="2"/>
      <c r="BH46208" s="2"/>
      <c r="BQ46208" s="2"/>
    </row>
    <row r="46209" spans="6:69" x14ac:dyDescent="0.2">
      <c r="F46209" s="9"/>
      <c r="G46209" s="9"/>
      <c r="H46209" s="9"/>
      <c r="I46209" s="9"/>
      <c r="J46209" s="9"/>
      <c r="O46209" s="2"/>
      <c r="X46209" s="2"/>
      <c r="AG46209" s="2"/>
      <c r="AP46209" s="2"/>
      <c r="AY46209" s="2"/>
      <c r="BH46209" s="2"/>
      <c r="BQ46209" s="2"/>
    </row>
    <row r="46210" spans="6:69" x14ac:dyDescent="0.2">
      <c r="F46210" s="9"/>
      <c r="G46210" s="9"/>
      <c r="H46210" s="9"/>
      <c r="I46210" s="9"/>
      <c r="J46210" s="9"/>
      <c r="O46210" s="2"/>
      <c r="X46210" s="2"/>
      <c r="AG46210" s="2"/>
      <c r="AP46210" s="2"/>
      <c r="AY46210" s="2"/>
      <c r="BH46210" s="2"/>
      <c r="BQ46210" s="2"/>
    </row>
    <row r="46211" spans="6:69" x14ac:dyDescent="0.2">
      <c r="F46211" s="9"/>
      <c r="G46211" s="9"/>
      <c r="H46211" s="9"/>
      <c r="I46211" s="9"/>
      <c r="J46211" s="9"/>
      <c r="O46211" s="2"/>
      <c r="X46211" s="2"/>
      <c r="AG46211" s="2"/>
      <c r="AP46211" s="2"/>
      <c r="AY46211" s="2"/>
      <c r="BH46211" s="2"/>
      <c r="BQ46211" s="2"/>
    </row>
    <row r="46212" spans="6:69" x14ac:dyDescent="0.2">
      <c r="F46212" s="9"/>
      <c r="G46212" s="9"/>
      <c r="H46212" s="9"/>
      <c r="I46212" s="9"/>
      <c r="J46212" s="9"/>
      <c r="O46212" s="2"/>
      <c r="X46212" s="2"/>
      <c r="AG46212" s="2"/>
      <c r="AP46212" s="2"/>
      <c r="AY46212" s="2"/>
      <c r="BH46212" s="2"/>
      <c r="BQ46212" s="2"/>
    </row>
    <row r="46213" spans="6:69" x14ac:dyDescent="0.2">
      <c r="F46213" s="9"/>
      <c r="G46213" s="9"/>
      <c r="H46213" s="9"/>
      <c r="I46213" s="9"/>
      <c r="J46213" s="9"/>
      <c r="O46213" s="2"/>
      <c r="X46213" s="2"/>
      <c r="AG46213" s="2"/>
      <c r="AP46213" s="2"/>
      <c r="AY46213" s="2"/>
      <c r="BH46213" s="2"/>
      <c r="BQ46213" s="2"/>
    </row>
    <row r="46214" spans="6:69" x14ac:dyDescent="0.2">
      <c r="F46214" s="9"/>
      <c r="G46214" s="9"/>
      <c r="H46214" s="9"/>
      <c r="I46214" s="9"/>
      <c r="J46214" s="9"/>
      <c r="O46214" s="2"/>
      <c r="X46214" s="2"/>
      <c r="AG46214" s="2"/>
      <c r="AP46214" s="2"/>
      <c r="AY46214" s="2"/>
      <c r="BH46214" s="2"/>
      <c r="BQ46214" s="2"/>
    </row>
    <row r="46215" spans="6:69" x14ac:dyDescent="0.2">
      <c r="F46215" s="9"/>
      <c r="G46215" s="9"/>
      <c r="H46215" s="9"/>
      <c r="I46215" s="9"/>
      <c r="J46215" s="9"/>
      <c r="O46215" s="2"/>
      <c r="X46215" s="2"/>
      <c r="AG46215" s="2"/>
      <c r="AP46215" s="2"/>
      <c r="AY46215" s="2"/>
      <c r="BH46215" s="2"/>
      <c r="BQ46215" s="2"/>
    </row>
    <row r="46216" spans="6:69" x14ac:dyDescent="0.2">
      <c r="F46216" s="9"/>
      <c r="G46216" s="9"/>
      <c r="H46216" s="9"/>
      <c r="I46216" s="9"/>
      <c r="J46216" s="9"/>
      <c r="O46216" s="2"/>
      <c r="X46216" s="2"/>
      <c r="AG46216" s="2"/>
      <c r="AP46216" s="2"/>
      <c r="AY46216" s="2"/>
      <c r="BH46216" s="2"/>
      <c r="BQ46216" s="2"/>
    </row>
    <row r="46217" spans="6:69" x14ac:dyDescent="0.2">
      <c r="F46217" s="9"/>
      <c r="G46217" s="9"/>
      <c r="H46217" s="9"/>
      <c r="I46217" s="9"/>
      <c r="J46217" s="9"/>
      <c r="O46217" s="2"/>
      <c r="X46217" s="2"/>
      <c r="AG46217" s="2"/>
      <c r="AP46217" s="2"/>
      <c r="AY46217" s="2"/>
      <c r="BH46217" s="2"/>
      <c r="BQ46217" s="2"/>
    </row>
    <row r="46218" spans="6:69" x14ac:dyDescent="0.2">
      <c r="F46218" s="9"/>
      <c r="G46218" s="9"/>
      <c r="H46218" s="9"/>
      <c r="I46218" s="9"/>
      <c r="J46218" s="9"/>
      <c r="O46218" s="2"/>
      <c r="X46218" s="2"/>
      <c r="AG46218" s="2"/>
      <c r="AP46218" s="2"/>
      <c r="AY46218" s="2"/>
      <c r="BH46218" s="2"/>
      <c r="BQ46218" s="2"/>
    </row>
    <row r="46219" spans="6:69" x14ac:dyDescent="0.2">
      <c r="F46219" s="9"/>
      <c r="G46219" s="9"/>
      <c r="H46219" s="9"/>
      <c r="I46219" s="9"/>
      <c r="J46219" s="9"/>
      <c r="O46219" s="2"/>
      <c r="X46219" s="2"/>
      <c r="AG46219" s="2"/>
      <c r="AP46219" s="2"/>
      <c r="AY46219" s="2"/>
      <c r="BH46219" s="2"/>
      <c r="BQ46219" s="2"/>
    </row>
    <row r="46220" spans="6:69" x14ac:dyDescent="0.2">
      <c r="F46220" s="9"/>
      <c r="G46220" s="9"/>
      <c r="H46220" s="9"/>
      <c r="I46220" s="9"/>
      <c r="J46220" s="9"/>
      <c r="O46220" s="2"/>
      <c r="X46220" s="2"/>
      <c r="AG46220" s="2"/>
      <c r="AP46220" s="2"/>
      <c r="AY46220" s="2"/>
      <c r="BH46220" s="2"/>
      <c r="BQ46220" s="2"/>
    </row>
    <row r="46221" spans="6:69" x14ac:dyDescent="0.2">
      <c r="F46221" s="9"/>
      <c r="G46221" s="9"/>
      <c r="H46221" s="9"/>
      <c r="I46221" s="9"/>
      <c r="J46221" s="9"/>
      <c r="O46221" s="2"/>
      <c r="X46221" s="2"/>
      <c r="AG46221" s="2"/>
      <c r="AP46221" s="2"/>
      <c r="AY46221" s="2"/>
      <c r="BH46221" s="2"/>
      <c r="BQ46221" s="2"/>
    </row>
    <row r="46222" spans="6:69" x14ac:dyDescent="0.2">
      <c r="F46222" s="9"/>
      <c r="G46222" s="9"/>
      <c r="H46222" s="9"/>
      <c r="I46222" s="9"/>
      <c r="J46222" s="9"/>
      <c r="O46222" s="2"/>
      <c r="X46222" s="2"/>
      <c r="AG46222" s="2"/>
      <c r="AP46222" s="2"/>
      <c r="AY46222" s="2"/>
      <c r="BH46222" s="2"/>
      <c r="BQ46222" s="2"/>
    </row>
    <row r="46223" spans="6:69" x14ac:dyDescent="0.2">
      <c r="F46223" s="9"/>
      <c r="G46223" s="9"/>
      <c r="H46223" s="9"/>
      <c r="I46223" s="9"/>
      <c r="J46223" s="9"/>
      <c r="O46223" s="2"/>
      <c r="X46223" s="2"/>
      <c r="AG46223" s="2"/>
      <c r="AP46223" s="2"/>
      <c r="AY46223" s="2"/>
      <c r="BH46223" s="2"/>
      <c r="BQ46223" s="2"/>
    </row>
    <row r="46224" spans="6:69" x14ac:dyDescent="0.2">
      <c r="F46224" s="9"/>
      <c r="G46224" s="9"/>
      <c r="H46224" s="9"/>
      <c r="I46224" s="9"/>
      <c r="J46224" s="9"/>
      <c r="O46224" s="2"/>
      <c r="X46224" s="2"/>
      <c r="AG46224" s="2"/>
      <c r="AP46224" s="2"/>
      <c r="AY46224" s="2"/>
      <c r="BH46224" s="2"/>
      <c r="BQ46224" s="2"/>
    </row>
    <row r="46225" spans="6:69" x14ac:dyDescent="0.2">
      <c r="F46225" s="9"/>
      <c r="G46225" s="9"/>
      <c r="H46225" s="9"/>
      <c r="I46225" s="9"/>
      <c r="J46225" s="9"/>
      <c r="O46225" s="2"/>
      <c r="X46225" s="2"/>
      <c r="AG46225" s="2"/>
      <c r="AP46225" s="2"/>
      <c r="AY46225" s="2"/>
      <c r="BH46225" s="2"/>
      <c r="BQ46225" s="2"/>
    </row>
    <row r="46226" spans="6:69" x14ac:dyDescent="0.2">
      <c r="F46226" s="9"/>
      <c r="G46226" s="9"/>
      <c r="H46226" s="9"/>
      <c r="I46226" s="9"/>
      <c r="J46226" s="9"/>
      <c r="O46226" s="2"/>
      <c r="X46226" s="2"/>
      <c r="AG46226" s="2"/>
      <c r="AP46226" s="2"/>
      <c r="AY46226" s="2"/>
      <c r="BH46226" s="2"/>
      <c r="BQ46226" s="2"/>
    </row>
    <row r="46227" spans="6:69" x14ac:dyDescent="0.2">
      <c r="F46227" s="9"/>
      <c r="G46227" s="9"/>
      <c r="H46227" s="9"/>
      <c r="I46227" s="9"/>
      <c r="J46227" s="9"/>
      <c r="O46227" s="2"/>
      <c r="X46227" s="2"/>
      <c r="AG46227" s="2"/>
      <c r="AP46227" s="2"/>
      <c r="AY46227" s="2"/>
      <c r="BH46227" s="2"/>
      <c r="BQ46227" s="2"/>
    </row>
    <row r="46228" spans="6:69" x14ac:dyDescent="0.2">
      <c r="F46228" s="9"/>
      <c r="G46228" s="9"/>
      <c r="H46228" s="9"/>
      <c r="I46228" s="9"/>
      <c r="J46228" s="9"/>
      <c r="O46228" s="2"/>
      <c r="X46228" s="2"/>
      <c r="AG46228" s="2"/>
      <c r="AP46228" s="2"/>
      <c r="AY46228" s="2"/>
      <c r="BH46228" s="2"/>
      <c r="BQ46228" s="2"/>
    </row>
    <row r="46229" spans="6:69" x14ac:dyDescent="0.2">
      <c r="F46229" s="9"/>
      <c r="G46229" s="9"/>
      <c r="H46229" s="9"/>
      <c r="I46229" s="9"/>
      <c r="J46229" s="9"/>
      <c r="O46229" s="2"/>
      <c r="X46229" s="2"/>
      <c r="AG46229" s="2"/>
      <c r="AP46229" s="2"/>
      <c r="AY46229" s="2"/>
      <c r="BH46229" s="2"/>
      <c r="BQ46229" s="2"/>
    </row>
    <row r="46230" spans="6:69" x14ac:dyDescent="0.2">
      <c r="F46230" s="9"/>
      <c r="G46230" s="9"/>
      <c r="H46230" s="9"/>
      <c r="I46230" s="9"/>
      <c r="J46230" s="9"/>
      <c r="O46230" s="2"/>
      <c r="X46230" s="2"/>
      <c r="AG46230" s="2"/>
      <c r="AP46230" s="2"/>
      <c r="AY46230" s="2"/>
      <c r="BH46230" s="2"/>
      <c r="BQ46230" s="2"/>
    </row>
    <row r="46231" spans="6:69" x14ac:dyDescent="0.2">
      <c r="F46231" s="9"/>
      <c r="G46231" s="9"/>
      <c r="H46231" s="9"/>
      <c r="I46231" s="9"/>
      <c r="J46231" s="9"/>
      <c r="O46231" s="2"/>
      <c r="X46231" s="2"/>
      <c r="AG46231" s="2"/>
      <c r="AP46231" s="2"/>
      <c r="AY46231" s="2"/>
      <c r="BH46231" s="2"/>
      <c r="BQ46231" s="2"/>
    </row>
    <row r="46232" spans="6:69" x14ac:dyDescent="0.2">
      <c r="F46232" s="9"/>
      <c r="G46232" s="9"/>
      <c r="H46232" s="9"/>
      <c r="I46232" s="9"/>
      <c r="J46232" s="9"/>
      <c r="O46232" s="2"/>
      <c r="X46232" s="2"/>
      <c r="AG46232" s="2"/>
      <c r="AP46232" s="2"/>
      <c r="AY46232" s="2"/>
      <c r="BH46232" s="2"/>
      <c r="BQ46232" s="2"/>
    </row>
    <row r="46233" spans="6:69" x14ac:dyDescent="0.2">
      <c r="F46233" s="9"/>
      <c r="G46233" s="9"/>
      <c r="H46233" s="9"/>
      <c r="I46233" s="9"/>
      <c r="J46233" s="9"/>
      <c r="O46233" s="2"/>
      <c r="X46233" s="2"/>
      <c r="AG46233" s="2"/>
      <c r="AP46233" s="2"/>
      <c r="AY46233" s="2"/>
      <c r="BH46233" s="2"/>
      <c r="BQ46233" s="2"/>
    </row>
    <row r="46234" spans="6:69" x14ac:dyDescent="0.2">
      <c r="F46234" s="9"/>
      <c r="G46234" s="9"/>
      <c r="H46234" s="9"/>
      <c r="I46234" s="9"/>
      <c r="J46234" s="9"/>
      <c r="O46234" s="2"/>
      <c r="X46234" s="2"/>
      <c r="AG46234" s="2"/>
      <c r="AP46234" s="2"/>
      <c r="AY46234" s="2"/>
      <c r="BH46234" s="2"/>
      <c r="BQ46234" s="2"/>
    </row>
    <row r="46235" spans="6:69" x14ac:dyDescent="0.2">
      <c r="F46235" s="9"/>
      <c r="G46235" s="9"/>
      <c r="H46235" s="9"/>
      <c r="I46235" s="9"/>
      <c r="J46235" s="9"/>
      <c r="O46235" s="2"/>
      <c r="X46235" s="2"/>
      <c r="AG46235" s="2"/>
      <c r="AP46235" s="2"/>
      <c r="AY46235" s="2"/>
      <c r="BH46235" s="2"/>
      <c r="BQ46235" s="2"/>
    </row>
    <row r="46236" spans="6:69" x14ac:dyDescent="0.2">
      <c r="F46236" s="9"/>
      <c r="G46236" s="9"/>
      <c r="H46236" s="9"/>
      <c r="I46236" s="9"/>
      <c r="J46236" s="9"/>
      <c r="O46236" s="2"/>
      <c r="X46236" s="2"/>
      <c r="AG46236" s="2"/>
      <c r="AP46236" s="2"/>
      <c r="AY46236" s="2"/>
      <c r="BH46236" s="2"/>
      <c r="BQ46236" s="2"/>
    </row>
    <row r="46237" spans="6:69" x14ac:dyDescent="0.2">
      <c r="F46237" s="9"/>
      <c r="G46237" s="9"/>
      <c r="H46237" s="9"/>
      <c r="I46237" s="9"/>
      <c r="J46237" s="9"/>
      <c r="O46237" s="2"/>
      <c r="X46237" s="2"/>
      <c r="AG46237" s="2"/>
      <c r="AP46237" s="2"/>
      <c r="AY46237" s="2"/>
      <c r="BH46237" s="2"/>
      <c r="BQ46237" s="2"/>
    </row>
    <row r="46238" spans="6:69" x14ac:dyDescent="0.2">
      <c r="F46238" s="9"/>
      <c r="G46238" s="9"/>
      <c r="H46238" s="9"/>
      <c r="I46238" s="9"/>
      <c r="J46238" s="9"/>
      <c r="O46238" s="2"/>
      <c r="X46238" s="2"/>
      <c r="AG46238" s="2"/>
      <c r="AP46238" s="2"/>
      <c r="AY46238" s="2"/>
      <c r="BH46238" s="2"/>
      <c r="BQ46238" s="2"/>
    </row>
    <row r="46239" spans="6:69" x14ac:dyDescent="0.2">
      <c r="F46239" s="9"/>
      <c r="G46239" s="9"/>
      <c r="H46239" s="9"/>
      <c r="I46239" s="9"/>
      <c r="J46239" s="9"/>
      <c r="O46239" s="2"/>
      <c r="X46239" s="2"/>
      <c r="AG46239" s="2"/>
      <c r="AP46239" s="2"/>
      <c r="AY46239" s="2"/>
      <c r="BH46239" s="2"/>
      <c r="BQ46239" s="2"/>
    </row>
    <row r="46240" spans="6:69" x14ac:dyDescent="0.2">
      <c r="F46240" s="9"/>
      <c r="G46240" s="9"/>
      <c r="H46240" s="9"/>
      <c r="I46240" s="9"/>
      <c r="J46240" s="9"/>
      <c r="O46240" s="2"/>
      <c r="X46240" s="2"/>
      <c r="AG46240" s="2"/>
      <c r="AP46240" s="2"/>
      <c r="AY46240" s="2"/>
      <c r="BH46240" s="2"/>
      <c r="BQ46240" s="2"/>
    </row>
    <row r="46241" spans="6:69" x14ac:dyDescent="0.2">
      <c r="F46241" s="9"/>
      <c r="G46241" s="9"/>
      <c r="H46241" s="9"/>
      <c r="I46241" s="9"/>
      <c r="J46241" s="9"/>
      <c r="O46241" s="2"/>
      <c r="X46241" s="2"/>
      <c r="AG46241" s="2"/>
      <c r="AP46241" s="2"/>
      <c r="AY46241" s="2"/>
      <c r="BH46241" s="2"/>
      <c r="BQ46241" s="2"/>
    </row>
    <row r="46242" spans="6:69" x14ac:dyDescent="0.2">
      <c r="F46242" s="9"/>
      <c r="G46242" s="9"/>
      <c r="H46242" s="9"/>
      <c r="I46242" s="9"/>
      <c r="J46242" s="9"/>
      <c r="O46242" s="2"/>
      <c r="X46242" s="2"/>
      <c r="AG46242" s="2"/>
      <c r="AP46242" s="2"/>
      <c r="AY46242" s="2"/>
      <c r="BH46242" s="2"/>
      <c r="BQ46242" s="2"/>
    </row>
    <row r="46243" spans="6:69" x14ac:dyDescent="0.2">
      <c r="F46243" s="9"/>
      <c r="G46243" s="9"/>
      <c r="H46243" s="9"/>
      <c r="I46243" s="9"/>
      <c r="J46243" s="9"/>
      <c r="O46243" s="2"/>
      <c r="X46243" s="2"/>
      <c r="AG46243" s="2"/>
      <c r="AP46243" s="2"/>
      <c r="AY46243" s="2"/>
      <c r="BH46243" s="2"/>
      <c r="BQ46243" s="2"/>
    </row>
    <row r="46244" spans="6:69" x14ac:dyDescent="0.2">
      <c r="F46244" s="9"/>
      <c r="G46244" s="9"/>
      <c r="H46244" s="9"/>
      <c r="I46244" s="9"/>
      <c r="J46244" s="9"/>
      <c r="O46244" s="2"/>
      <c r="X46244" s="2"/>
      <c r="AG46244" s="2"/>
      <c r="AP46244" s="2"/>
      <c r="AY46244" s="2"/>
      <c r="BH46244" s="2"/>
      <c r="BQ46244" s="2"/>
    </row>
    <row r="46245" spans="6:69" x14ac:dyDescent="0.2">
      <c r="F46245" s="9"/>
      <c r="G46245" s="9"/>
      <c r="H46245" s="9"/>
      <c r="I46245" s="9"/>
      <c r="J46245" s="9"/>
      <c r="O46245" s="2"/>
      <c r="X46245" s="2"/>
      <c r="AG46245" s="2"/>
      <c r="AP46245" s="2"/>
      <c r="AY46245" s="2"/>
      <c r="BH46245" s="2"/>
      <c r="BQ46245" s="2"/>
    </row>
    <row r="46246" spans="6:69" x14ac:dyDescent="0.2">
      <c r="F46246" s="9"/>
      <c r="G46246" s="9"/>
      <c r="H46246" s="9"/>
      <c r="I46246" s="9"/>
      <c r="J46246" s="9"/>
      <c r="O46246" s="2"/>
      <c r="X46246" s="2"/>
      <c r="AG46246" s="2"/>
      <c r="AP46246" s="2"/>
      <c r="AY46246" s="2"/>
      <c r="BH46246" s="2"/>
      <c r="BQ46246" s="2"/>
    </row>
    <row r="46247" spans="6:69" x14ac:dyDescent="0.2">
      <c r="F46247" s="9"/>
      <c r="G46247" s="9"/>
      <c r="H46247" s="9"/>
      <c r="I46247" s="9"/>
      <c r="J46247" s="9"/>
      <c r="O46247" s="2"/>
      <c r="X46247" s="2"/>
      <c r="AG46247" s="2"/>
      <c r="AP46247" s="2"/>
      <c r="AY46247" s="2"/>
      <c r="BH46247" s="2"/>
      <c r="BQ46247" s="2"/>
    </row>
    <row r="46248" spans="6:69" x14ac:dyDescent="0.2">
      <c r="F46248" s="9"/>
      <c r="G46248" s="9"/>
      <c r="H46248" s="9"/>
      <c r="I46248" s="9"/>
      <c r="J46248" s="9"/>
      <c r="O46248" s="2"/>
      <c r="X46248" s="2"/>
      <c r="AG46248" s="2"/>
      <c r="AP46248" s="2"/>
      <c r="AY46248" s="2"/>
      <c r="BH46248" s="2"/>
      <c r="BQ46248" s="2"/>
    </row>
    <row r="46249" spans="6:69" x14ac:dyDescent="0.2">
      <c r="F46249" s="9"/>
      <c r="G46249" s="9"/>
      <c r="H46249" s="9"/>
      <c r="I46249" s="9"/>
      <c r="J46249" s="9"/>
      <c r="O46249" s="2"/>
      <c r="X46249" s="2"/>
      <c r="AG46249" s="2"/>
      <c r="AP46249" s="2"/>
      <c r="AY46249" s="2"/>
      <c r="BH46249" s="2"/>
      <c r="BQ46249" s="2"/>
    </row>
    <row r="46250" spans="6:69" x14ac:dyDescent="0.2">
      <c r="F46250" s="9"/>
      <c r="G46250" s="9"/>
      <c r="H46250" s="9"/>
      <c r="I46250" s="9"/>
      <c r="J46250" s="9"/>
      <c r="O46250" s="2"/>
      <c r="X46250" s="2"/>
      <c r="AG46250" s="2"/>
      <c r="AP46250" s="2"/>
      <c r="AY46250" s="2"/>
      <c r="BH46250" s="2"/>
      <c r="BQ46250" s="2"/>
    </row>
    <row r="46251" spans="6:69" x14ac:dyDescent="0.2">
      <c r="F46251" s="9"/>
      <c r="G46251" s="9"/>
      <c r="H46251" s="9"/>
      <c r="I46251" s="9"/>
      <c r="J46251" s="9"/>
      <c r="O46251" s="2"/>
      <c r="X46251" s="2"/>
      <c r="AG46251" s="2"/>
      <c r="AP46251" s="2"/>
      <c r="AY46251" s="2"/>
      <c r="BH46251" s="2"/>
      <c r="BQ46251" s="2"/>
    </row>
    <row r="46252" spans="6:69" x14ac:dyDescent="0.2">
      <c r="F46252" s="9"/>
      <c r="G46252" s="9"/>
      <c r="H46252" s="9"/>
      <c r="I46252" s="9"/>
      <c r="J46252" s="9"/>
      <c r="O46252" s="2"/>
      <c r="X46252" s="2"/>
      <c r="AG46252" s="2"/>
      <c r="AP46252" s="2"/>
      <c r="AY46252" s="2"/>
      <c r="BH46252" s="2"/>
      <c r="BQ46252" s="2"/>
    </row>
    <row r="46253" spans="6:69" x14ac:dyDescent="0.2">
      <c r="F46253" s="9"/>
      <c r="G46253" s="9"/>
      <c r="H46253" s="9"/>
      <c r="I46253" s="9"/>
      <c r="J46253" s="9"/>
      <c r="O46253" s="2"/>
      <c r="X46253" s="2"/>
      <c r="AG46253" s="2"/>
      <c r="AP46253" s="2"/>
      <c r="AY46253" s="2"/>
      <c r="BH46253" s="2"/>
      <c r="BQ46253" s="2"/>
    </row>
    <row r="46254" spans="6:69" x14ac:dyDescent="0.2">
      <c r="F46254" s="9"/>
      <c r="G46254" s="9"/>
      <c r="H46254" s="9"/>
      <c r="I46254" s="9"/>
      <c r="J46254" s="9"/>
      <c r="O46254" s="2"/>
      <c r="X46254" s="2"/>
      <c r="AG46254" s="2"/>
      <c r="AP46254" s="2"/>
      <c r="AY46254" s="2"/>
      <c r="BH46254" s="2"/>
      <c r="BQ46254" s="2"/>
    </row>
    <row r="46255" spans="6:69" x14ac:dyDescent="0.2">
      <c r="F46255" s="9"/>
      <c r="G46255" s="9"/>
      <c r="H46255" s="9"/>
      <c r="I46255" s="9"/>
      <c r="J46255" s="9"/>
      <c r="O46255" s="2"/>
      <c r="X46255" s="2"/>
      <c r="AG46255" s="2"/>
      <c r="AP46255" s="2"/>
      <c r="AY46255" s="2"/>
      <c r="BH46255" s="2"/>
      <c r="BQ46255" s="2"/>
    </row>
    <row r="46256" spans="6:69" x14ac:dyDescent="0.2">
      <c r="F46256" s="9"/>
      <c r="G46256" s="9"/>
      <c r="H46256" s="9"/>
      <c r="I46256" s="9"/>
      <c r="J46256" s="9"/>
      <c r="O46256" s="2"/>
      <c r="X46256" s="2"/>
      <c r="AG46256" s="2"/>
      <c r="AP46256" s="2"/>
      <c r="AY46256" s="2"/>
      <c r="BH46256" s="2"/>
      <c r="BQ46256" s="2"/>
    </row>
    <row r="46257" spans="6:69" x14ac:dyDescent="0.2">
      <c r="F46257" s="9"/>
      <c r="G46257" s="9"/>
      <c r="H46257" s="9"/>
      <c r="I46257" s="9"/>
      <c r="J46257" s="9"/>
      <c r="O46257" s="2"/>
      <c r="X46257" s="2"/>
      <c r="AG46257" s="2"/>
      <c r="AP46257" s="2"/>
      <c r="AY46257" s="2"/>
      <c r="BH46257" s="2"/>
      <c r="BQ46257" s="2"/>
    </row>
    <row r="46258" spans="6:69" x14ac:dyDescent="0.2">
      <c r="F46258" s="9"/>
      <c r="G46258" s="9"/>
      <c r="H46258" s="9"/>
      <c r="I46258" s="9"/>
      <c r="J46258" s="9"/>
      <c r="O46258" s="2"/>
      <c r="X46258" s="2"/>
      <c r="AG46258" s="2"/>
      <c r="AP46258" s="2"/>
      <c r="AY46258" s="2"/>
      <c r="BH46258" s="2"/>
      <c r="BQ46258" s="2"/>
    </row>
    <row r="46259" spans="6:69" x14ac:dyDescent="0.2">
      <c r="F46259" s="9"/>
      <c r="G46259" s="9"/>
      <c r="H46259" s="9"/>
      <c r="I46259" s="9"/>
      <c r="J46259" s="9"/>
      <c r="O46259" s="2"/>
      <c r="X46259" s="2"/>
      <c r="AG46259" s="2"/>
      <c r="AP46259" s="2"/>
      <c r="AY46259" s="2"/>
      <c r="BH46259" s="2"/>
      <c r="BQ46259" s="2"/>
    </row>
    <row r="46260" spans="6:69" x14ac:dyDescent="0.2">
      <c r="F46260" s="9"/>
      <c r="G46260" s="9"/>
      <c r="H46260" s="9"/>
      <c r="I46260" s="9"/>
      <c r="J46260" s="9"/>
      <c r="O46260" s="2"/>
      <c r="X46260" s="2"/>
      <c r="AG46260" s="2"/>
      <c r="AP46260" s="2"/>
      <c r="AY46260" s="2"/>
      <c r="BH46260" s="2"/>
      <c r="BQ46260" s="2"/>
    </row>
    <row r="46261" spans="6:69" x14ac:dyDescent="0.2">
      <c r="F46261" s="9"/>
      <c r="G46261" s="9"/>
      <c r="H46261" s="9"/>
      <c r="I46261" s="9"/>
      <c r="J46261" s="9"/>
      <c r="O46261" s="2"/>
      <c r="X46261" s="2"/>
      <c r="AG46261" s="2"/>
      <c r="AP46261" s="2"/>
      <c r="AY46261" s="2"/>
      <c r="BH46261" s="2"/>
      <c r="BQ46261" s="2"/>
    </row>
    <row r="46262" spans="6:69" x14ac:dyDescent="0.2">
      <c r="F46262" s="9"/>
      <c r="G46262" s="9"/>
      <c r="H46262" s="9"/>
      <c r="I46262" s="9"/>
      <c r="J46262" s="9"/>
      <c r="O46262" s="2"/>
      <c r="X46262" s="2"/>
      <c r="AG46262" s="2"/>
      <c r="AP46262" s="2"/>
      <c r="AY46262" s="2"/>
      <c r="BH46262" s="2"/>
      <c r="BQ46262" s="2"/>
    </row>
    <row r="46263" spans="6:69" x14ac:dyDescent="0.2">
      <c r="F46263" s="9"/>
      <c r="G46263" s="9"/>
      <c r="H46263" s="9"/>
      <c r="I46263" s="9"/>
      <c r="J46263" s="9"/>
      <c r="O46263" s="2"/>
      <c r="X46263" s="2"/>
      <c r="AG46263" s="2"/>
      <c r="AP46263" s="2"/>
      <c r="AY46263" s="2"/>
      <c r="BH46263" s="2"/>
      <c r="BQ46263" s="2"/>
    </row>
    <row r="46264" spans="6:69" x14ac:dyDescent="0.2">
      <c r="F46264" s="9"/>
      <c r="G46264" s="9"/>
      <c r="H46264" s="9"/>
      <c r="I46264" s="9"/>
      <c r="J46264" s="9"/>
      <c r="O46264" s="2"/>
      <c r="X46264" s="2"/>
      <c r="AG46264" s="2"/>
      <c r="AP46264" s="2"/>
      <c r="AY46264" s="2"/>
      <c r="BH46264" s="2"/>
      <c r="BQ46264" s="2"/>
    </row>
    <row r="46265" spans="6:69" x14ac:dyDescent="0.2">
      <c r="F46265" s="9"/>
      <c r="G46265" s="9"/>
      <c r="H46265" s="9"/>
      <c r="I46265" s="9"/>
      <c r="J46265" s="9"/>
      <c r="O46265" s="2"/>
      <c r="X46265" s="2"/>
      <c r="AG46265" s="2"/>
      <c r="AP46265" s="2"/>
      <c r="AY46265" s="2"/>
      <c r="BH46265" s="2"/>
      <c r="BQ46265" s="2"/>
    </row>
    <row r="46266" spans="6:69" x14ac:dyDescent="0.2">
      <c r="F46266" s="9"/>
      <c r="G46266" s="9"/>
      <c r="H46266" s="9"/>
      <c r="I46266" s="9"/>
      <c r="J46266" s="9"/>
      <c r="O46266" s="2"/>
      <c r="X46266" s="2"/>
      <c r="AG46266" s="2"/>
      <c r="AP46266" s="2"/>
      <c r="AY46266" s="2"/>
      <c r="BH46266" s="2"/>
      <c r="BQ46266" s="2"/>
    </row>
    <row r="46267" spans="6:69" x14ac:dyDescent="0.2">
      <c r="F46267" s="9"/>
      <c r="G46267" s="9"/>
      <c r="H46267" s="9"/>
      <c r="I46267" s="9"/>
      <c r="J46267" s="9"/>
      <c r="O46267" s="2"/>
      <c r="X46267" s="2"/>
      <c r="AG46267" s="2"/>
      <c r="AP46267" s="2"/>
      <c r="AY46267" s="2"/>
      <c r="BH46267" s="2"/>
      <c r="BQ46267" s="2"/>
    </row>
    <row r="46268" spans="6:69" x14ac:dyDescent="0.2">
      <c r="F46268" s="9"/>
      <c r="G46268" s="9"/>
      <c r="H46268" s="9"/>
      <c r="I46268" s="9"/>
      <c r="J46268" s="9"/>
      <c r="O46268" s="2"/>
      <c r="X46268" s="2"/>
      <c r="AG46268" s="2"/>
      <c r="AP46268" s="2"/>
      <c r="AY46268" s="2"/>
      <c r="BH46268" s="2"/>
      <c r="BQ46268" s="2"/>
    </row>
    <row r="46269" spans="6:69" x14ac:dyDescent="0.2">
      <c r="F46269" s="9"/>
      <c r="G46269" s="9"/>
      <c r="H46269" s="9"/>
      <c r="I46269" s="9"/>
      <c r="J46269" s="9"/>
      <c r="O46269" s="2"/>
      <c r="X46269" s="2"/>
      <c r="AG46269" s="2"/>
      <c r="AP46269" s="2"/>
      <c r="AY46269" s="2"/>
      <c r="BH46269" s="2"/>
      <c r="BQ46269" s="2"/>
    </row>
    <row r="46270" spans="6:69" x14ac:dyDescent="0.2">
      <c r="F46270" s="9"/>
      <c r="G46270" s="9"/>
      <c r="H46270" s="9"/>
      <c r="I46270" s="9"/>
      <c r="J46270" s="9"/>
      <c r="O46270" s="2"/>
      <c r="X46270" s="2"/>
      <c r="AG46270" s="2"/>
      <c r="AP46270" s="2"/>
      <c r="AY46270" s="2"/>
      <c r="BH46270" s="2"/>
      <c r="BQ46270" s="2"/>
    </row>
    <row r="46271" spans="6:69" x14ac:dyDescent="0.2">
      <c r="F46271" s="9"/>
      <c r="G46271" s="9"/>
      <c r="H46271" s="9"/>
      <c r="I46271" s="9"/>
      <c r="J46271" s="9"/>
      <c r="O46271" s="2"/>
      <c r="X46271" s="2"/>
      <c r="AG46271" s="2"/>
      <c r="AP46271" s="2"/>
      <c r="AY46271" s="2"/>
      <c r="BH46271" s="2"/>
      <c r="BQ46271" s="2"/>
    </row>
    <row r="46272" spans="6:69" x14ac:dyDescent="0.2">
      <c r="F46272" s="9"/>
      <c r="G46272" s="9"/>
      <c r="H46272" s="9"/>
      <c r="I46272" s="9"/>
      <c r="J46272" s="9"/>
      <c r="O46272" s="2"/>
      <c r="X46272" s="2"/>
      <c r="AG46272" s="2"/>
      <c r="AP46272" s="2"/>
      <c r="AY46272" s="2"/>
      <c r="BH46272" s="2"/>
      <c r="BQ46272" s="2"/>
    </row>
    <row r="46273" spans="6:69" x14ac:dyDescent="0.2">
      <c r="F46273" s="9"/>
      <c r="G46273" s="9"/>
      <c r="H46273" s="9"/>
      <c r="I46273" s="9"/>
      <c r="J46273" s="9"/>
      <c r="O46273" s="2"/>
      <c r="X46273" s="2"/>
      <c r="AG46273" s="2"/>
      <c r="AP46273" s="2"/>
      <c r="AY46273" s="2"/>
      <c r="BH46273" s="2"/>
      <c r="BQ46273" s="2"/>
    </row>
    <row r="46274" spans="6:69" x14ac:dyDescent="0.2">
      <c r="F46274" s="9"/>
      <c r="G46274" s="9"/>
      <c r="H46274" s="9"/>
      <c r="I46274" s="9"/>
      <c r="J46274" s="9"/>
      <c r="O46274" s="2"/>
      <c r="X46274" s="2"/>
      <c r="AG46274" s="2"/>
      <c r="AP46274" s="2"/>
      <c r="AY46274" s="2"/>
      <c r="BH46274" s="2"/>
      <c r="BQ46274" s="2"/>
    </row>
    <row r="46275" spans="6:69" x14ac:dyDescent="0.2">
      <c r="F46275" s="9"/>
      <c r="G46275" s="9"/>
      <c r="H46275" s="9"/>
      <c r="I46275" s="9"/>
      <c r="J46275" s="9"/>
      <c r="O46275" s="2"/>
      <c r="X46275" s="2"/>
      <c r="AG46275" s="2"/>
      <c r="AP46275" s="2"/>
      <c r="AY46275" s="2"/>
      <c r="BH46275" s="2"/>
      <c r="BQ46275" s="2"/>
    </row>
    <row r="46276" spans="6:69" x14ac:dyDescent="0.2">
      <c r="F46276" s="9"/>
      <c r="G46276" s="9"/>
      <c r="H46276" s="9"/>
      <c r="I46276" s="9"/>
      <c r="J46276" s="9"/>
      <c r="O46276" s="2"/>
      <c r="X46276" s="2"/>
      <c r="AG46276" s="2"/>
      <c r="AP46276" s="2"/>
      <c r="AY46276" s="2"/>
      <c r="BH46276" s="2"/>
      <c r="BQ46276" s="2"/>
    </row>
    <row r="46277" spans="6:69" x14ac:dyDescent="0.2">
      <c r="F46277" s="9"/>
      <c r="G46277" s="9"/>
      <c r="H46277" s="9"/>
      <c r="I46277" s="9"/>
      <c r="J46277" s="9"/>
      <c r="O46277" s="2"/>
      <c r="X46277" s="2"/>
      <c r="AG46277" s="2"/>
      <c r="AP46277" s="2"/>
      <c r="AY46277" s="2"/>
      <c r="BH46277" s="2"/>
      <c r="BQ46277" s="2"/>
    </row>
    <row r="46278" spans="6:69" x14ac:dyDescent="0.2">
      <c r="F46278" s="9"/>
      <c r="G46278" s="9"/>
      <c r="H46278" s="9"/>
      <c r="I46278" s="9"/>
      <c r="J46278" s="9"/>
      <c r="O46278" s="2"/>
      <c r="X46278" s="2"/>
      <c r="AG46278" s="2"/>
      <c r="AP46278" s="2"/>
      <c r="AY46278" s="2"/>
      <c r="BH46278" s="2"/>
      <c r="BQ46278" s="2"/>
    </row>
    <row r="46279" spans="6:69" x14ac:dyDescent="0.2">
      <c r="F46279" s="9"/>
      <c r="G46279" s="9"/>
      <c r="H46279" s="9"/>
      <c r="I46279" s="9"/>
      <c r="J46279" s="9"/>
      <c r="O46279" s="2"/>
      <c r="X46279" s="2"/>
      <c r="AG46279" s="2"/>
      <c r="AP46279" s="2"/>
      <c r="AY46279" s="2"/>
      <c r="BH46279" s="2"/>
      <c r="BQ46279" s="2"/>
    </row>
    <row r="46280" spans="6:69" x14ac:dyDescent="0.2">
      <c r="F46280" s="9"/>
      <c r="G46280" s="9"/>
      <c r="H46280" s="9"/>
      <c r="I46280" s="9"/>
      <c r="J46280" s="9"/>
      <c r="O46280" s="2"/>
      <c r="X46280" s="2"/>
      <c r="AG46280" s="2"/>
      <c r="AP46280" s="2"/>
      <c r="AY46280" s="2"/>
      <c r="BH46280" s="2"/>
      <c r="BQ46280" s="2"/>
    </row>
    <row r="46281" spans="6:69" x14ac:dyDescent="0.2">
      <c r="F46281" s="9"/>
      <c r="G46281" s="9"/>
      <c r="H46281" s="9"/>
      <c r="I46281" s="9"/>
      <c r="J46281" s="9"/>
      <c r="O46281" s="2"/>
      <c r="X46281" s="2"/>
      <c r="AG46281" s="2"/>
      <c r="AP46281" s="2"/>
      <c r="AY46281" s="2"/>
      <c r="BH46281" s="2"/>
      <c r="BQ46281" s="2"/>
    </row>
    <row r="46282" spans="6:69" x14ac:dyDescent="0.2">
      <c r="F46282" s="9"/>
      <c r="G46282" s="9"/>
      <c r="H46282" s="9"/>
      <c r="I46282" s="9"/>
      <c r="J46282" s="9"/>
      <c r="O46282" s="2"/>
      <c r="X46282" s="2"/>
      <c r="AG46282" s="2"/>
      <c r="AP46282" s="2"/>
      <c r="AY46282" s="2"/>
      <c r="BH46282" s="2"/>
      <c r="BQ46282" s="2"/>
    </row>
    <row r="46283" spans="6:69" x14ac:dyDescent="0.2">
      <c r="F46283" s="9"/>
      <c r="G46283" s="9"/>
      <c r="H46283" s="9"/>
      <c r="I46283" s="9"/>
      <c r="J46283" s="9"/>
      <c r="O46283" s="2"/>
      <c r="X46283" s="2"/>
      <c r="AG46283" s="2"/>
      <c r="AP46283" s="2"/>
      <c r="AY46283" s="2"/>
      <c r="BH46283" s="2"/>
      <c r="BQ46283" s="2"/>
    </row>
    <row r="46284" spans="6:69" x14ac:dyDescent="0.2">
      <c r="F46284" s="9"/>
      <c r="G46284" s="9"/>
      <c r="H46284" s="9"/>
      <c r="I46284" s="9"/>
      <c r="J46284" s="9"/>
      <c r="O46284" s="2"/>
      <c r="X46284" s="2"/>
      <c r="AG46284" s="2"/>
      <c r="AP46284" s="2"/>
      <c r="AY46284" s="2"/>
      <c r="BH46284" s="2"/>
      <c r="BQ46284" s="2"/>
    </row>
    <row r="46285" spans="6:69" x14ac:dyDescent="0.2">
      <c r="F46285" s="9"/>
      <c r="G46285" s="9"/>
      <c r="H46285" s="9"/>
      <c r="I46285" s="9"/>
      <c r="J46285" s="9"/>
      <c r="O46285" s="2"/>
      <c r="X46285" s="2"/>
      <c r="AG46285" s="2"/>
      <c r="AP46285" s="2"/>
      <c r="AY46285" s="2"/>
      <c r="BH46285" s="2"/>
      <c r="BQ46285" s="2"/>
    </row>
    <row r="46286" spans="6:69" x14ac:dyDescent="0.2">
      <c r="F46286" s="9"/>
      <c r="G46286" s="9"/>
      <c r="H46286" s="9"/>
      <c r="I46286" s="9"/>
      <c r="J46286" s="9"/>
      <c r="O46286" s="2"/>
      <c r="X46286" s="2"/>
      <c r="AG46286" s="2"/>
      <c r="AP46286" s="2"/>
      <c r="AY46286" s="2"/>
      <c r="BH46286" s="2"/>
      <c r="BQ46286" s="2"/>
    </row>
    <row r="46287" spans="6:69" x14ac:dyDescent="0.2">
      <c r="F46287" s="9"/>
      <c r="G46287" s="9"/>
      <c r="H46287" s="9"/>
      <c r="I46287" s="9"/>
      <c r="J46287" s="9"/>
      <c r="O46287" s="2"/>
      <c r="X46287" s="2"/>
      <c r="AG46287" s="2"/>
      <c r="AP46287" s="2"/>
      <c r="AY46287" s="2"/>
      <c r="BH46287" s="2"/>
      <c r="BQ46287" s="2"/>
    </row>
    <row r="46288" spans="6:69" x14ac:dyDescent="0.2">
      <c r="F46288" s="9"/>
      <c r="G46288" s="9"/>
      <c r="H46288" s="9"/>
      <c r="I46288" s="9"/>
      <c r="J46288" s="9"/>
      <c r="O46288" s="2"/>
      <c r="X46288" s="2"/>
      <c r="AG46288" s="2"/>
      <c r="AP46288" s="2"/>
      <c r="AY46288" s="2"/>
      <c r="BH46288" s="2"/>
      <c r="BQ46288" s="2"/>
    </row>
    <row r="46289" spans="6:69" x14ac:dyDescent="0.2">
      <c r="F46289" s="9"/>
      <c r="G46289" s="9"/>
      <c r="H46289" s="9"/>
      <c r="I46289" s="9"/>
      <c r="J46289" s="9"/>
      <c r="O46289" s="2"/>
      <c r="X46289" s="2"/>
      <c r="AG46289" s="2"/>
      <c r="AP46289" s="2"/>
      <c r="AY46289" s="2"/>
      <c r="BH46289" s="2"/>
      <c r="BQ46289" s="2"/>
    </row>
    <row r="46290" spans="6:69" x14ac:dyDescent="0.2">
      <c r="F46290" s="9"/>
      <c r="G46290" s="9"/>
      <c r="H46290" s="9"/>
      <c r="I46290" s="9"/>
      <c r="J46290" s="9"/>
      <c r="O46290" s="2"/>
      <c r="X46290" s="2"/>
      <c r="AG46290" s="2"/>
      <c r="AP46290" s="2"/>
      <c r="AY46290" s="2"/>
      <c r="BH46290" s="2"/>
      <c r="BQ46290" s="2"/>
    </row>
    <row r="46291" spans="6:69" x14ac:dyDescent="0.2">
      <c r="F46291" s="9"/>
      <c r="G46291" s="9"/>
      <c r="H46291" s="9"/>
      <c r="I46291" s="9"/>
      <c r="J46291" s="9"/>
      <c r="O46291" s="2"/>
      <c r="X46291" s="2"/>
      <c r="AG46291" s="2"/>
      <c r="AP46291" s="2"/>
      <c r="AY46291" s="2"/>
      <c r="BH46291" s="2"/>
      <c r="BQ46291" s="2"/>
    </row>
    <row r="46292" spans="6:69" x14ac:dyDescent="0.2">
      <c r="F46292" s="9"/>
      <c r="G46292" s="9"/>
      <c r="H46292" s="9"/>
      <c r="I46292" s="9"/>
      <c r="J46292" s="9"/>
      <c r="O46292" s="2"/>
      <c r="X46292" s="2"/>
      <c r="AG46292" s="2"/>
      <c r="AP46292" s="2"/>
      <c r="AY46292" s="2"/>
      <c r="BH46292" s="2"/>
      <c r="BQ46292" s="2"/>
    </row>
    <row r="46293" spans="6:69" x14ac:dyDescent="0.2">
      <c r="F46293" s="9"/>
      <c r="G46293" s="9"/>
      <c r="H46293" s="9"/>
      <c r="I46293" s="9"/>
      <c r="J46293" s="9"/>
      <c r="O46293" s="2"/>
      <c r="X46293" s="2"/>
      <c r="AG46293" s="2"/>
      <c r="AP46293" s="2"/>
      <c r="AY46293" s="2"/>
      <c r="BH46293" s="2"/>
      <c r="BQ46293" s="2"/>
    </row>
    <row r="46294" spans="6:69" x14ac:dyDescent="0.2">
      <c r="F46294" s="9"/>
      <c r="G46294" s="9"/>
      <c r="H46294" s="9"/>
      <c r="I46294" s="9"/>
      <c r="J46294" s="9"/>
      <c r="O46294" s="2"/>
      <c r="X46294" s="2"/>
      <c r="AG46294" s="2"/>
      <c r="AP46294" s="2"/>
      <c r="AY46294" s="2"/>
      <c r="BH46294" s="2"/>
      <c r="BQ46294" s="2"/>
    </row>
    <row r="46295" spans="6:69" x14ac:dyDescent="0.2">
      <c r="F46295" s="9"/>
      <c r="G46295" s="9"/>
      <c r="H46295" s="9"/>
      <c r="I46295" s="9"/>
      <c r="J46295" s="9"/>
      <c r="O46295" s="2"/>
      <c r="X46295" s="2"/>
      <c r="AG46295" s="2"/>
      <c r="AP46295" s="2"/>
      <c r="AY46295" s="2"/>
      <c r="BH46295" s="2"/>
      <c r="BQ46295" s="2"/>
    </row>
    <row r="46296" spans="6:69" x14ac:dyDescent="0.2">
      <c r="F46296" s="9"/>
      <c r="G46296" s="9"/>
      <c r="H46296" s="9"/>
      <c r="I46296" s="9"/>
      <c r="J46296" s="9"/>
      <c r="O46296" s="2"/>
      <c r="X46296" s="2"/>
      <c r="AG46296" s="2"/>
      <c r="AP46296" s="2"/>
      <c r="AY46296" s="2"/>
      <c r="BH46296" s="2"/>
      <c r="BQ46296" s="2"/>
    </row>
    <row r="46297" spans="6:69" x14ac:dyDescent="0.2">
      <c r="F46297" s="9"/>
      <c r="G46297" s="9"/>
      <c r="H46297" s="9"/>
      <c r="I46297" s="9"/>
      <c r="J46297" s="9"/>
      <c r="O46297" s="2"/>
      <c r="X46297" s="2"/>
      <c r="AG46297" s="2"/>
      <c r="AP46297" s="2"/>
      <c r="AY46297" s="2"/>
      <c r="BH46297" s="2"/>
      <c r="BQ46297" s="2"/>
    </row>
    <row r="46298" spans="6:69" x14ac:dyDescent="0.2">
      <c r="F46298" s="9"/>
      <c r="G46298" s="9"/>
      <c r="H46298" s="9"/>
      <c r="I46298" s="9"/>
      <c r="J46298" s="9"/>
      <c r="O46298" s="2"/>
      <c r="X46298" s="2"/>
      <c r="AG46298" s="2"/>
      <c r="AP46298" s="2"/>
      <c r="AY46298" s="2"/>
      <c r="BH46298" s="2"/>
      <c r="BQ46298" s="2"/>
    </row>
    <row r="46299" spans="6:69" x14ac:dyDescent="0.2">
      <c r="F46299" s="9"/>
      <c r="G46299" s="9"/>
      <c r="H46299" s="9"/>
      <c r="I46299" s="9"/>
      <c r="J46299" s="9"/>
      <c r="O46299" s="2"/>
      <c r="X46299" s="2"/>
      <c r="AG46299" s="2"/>
      <c r="AP46299" s="2"/>
      <c r="AY46299" s="2"/>
      <c r="BH46299" s="2"/>
      <c r="BQ46299" s="2"/>
    </row>
    <row r="46300" spans="6:69" x14ac:dyDescent="0.2">
      <c r="F46300" s="9"/>
      <c r="G46300" s="9"/>
      <c r="H46300" s="9"/>
      <c r="I46300" s="9"/>
      <c r="J46300" s="9"/>
      <c r="O46300" s="2"/>
      <c r="X46300" s="2"/>
      <c r="AG46300" s="2"/>
      <c r="AP46300" s="2"/>
      <c r="AY46300" s="2"/>
      <c r="BH46300" s="2"/>
      <c r="BQ46300" s="2"/>
    </row>
    <row r="46301" spans="6:69" x14ac:dyDescent="0.2">
      <c r="F46301" s="9"/>
      <c r="G46301" s="9"/>
      <c r="H46301" s="9"/>
      <c r="I46301" s="9"/>
      <c r="J46301" s="9"/>
      <c r="O46301" s="2"/>
      <c r="X46301" s="2"/>
      <c r="AG46301" s="2"/>
      <c r="AP46301" s="2"/>
      <c r="AY46301" s="2"/>
      <c r="BH46301" s="2"/>
      <c r="BQ46301" s="2"/>
    </row>
    <row r="46302" spans="6:69" x14ac:dyDescent="0.2">
      <c r="F46302" s="9"/>
      <c r="G46302" s="9"/>
      <c r="H46302" s="9"/>
      <c r="I46302" s="9"/>
      <c r="J46302" s="9"/>
      <c r="O46302" s="2"/>
      <c r="X46302" s="2"/>
      <c r="AG46302" s="2"/>
      <c r="AP46302" s="2"/>
      <c r="AY46302" s="2"/>
      <c r="BH46302" s="2"/>
      <c r="BQ46302" s="2"/>
    </row>
    <row r="46303" spans="6:69" x14ac:dyDescent="0.2">
      <c r="F46303" s="9"/>
      <c r="G46303" s="9"/>
      <c r="H46303" s="9"/>
      <c r="I46303" s="9"/>
      <c r="J46303" s="9"/>
      <c r="O46303" s="2"/>
      <c r="X46303" s="2"/>
      <c r="AG46303" s="2"/>
      <c r="AP46303" s="2"/>
      <c r="AY46303" s="2"/>
      <c r="BH46303" s="2"/>
      <c r="BQ46303" s="2"/>
    </row>
    <row r="46304" spans="6:69" x14ac:dyDescent="0.2">
      <c r="F46304" s="9"/>
      <c r="G46304" s="9"/>
      <c r="H46304" s="9"/>
      <c r="I46304" s="9"/>
      <c r="J46304" s="9"/>
      <c r="O46304" s="2"/>
      <c r="X46304" s="2"/>
      <c r="AG46304" s="2"/>
      <c r="AP46304" s="2"/>
      <c r="AY46304" s="2"/>
      <c r="BH46304" s="2"/>
      <c r="BQ46304" s="2"/>
    </row>
    <row r="46305" spans="6:69" x14ac:dyDescent="0.2">
      <c r="F46305" s="9"/>
      <c r="G46305" s="9"/>
      <c r="H46305" s="9"/>
      <c r="I46305" s="9"/>
      <c r="J46305" s="9"/>
      <c r="O46305" s="2"/>
      <c r="X46305" s="2"/>
      <c r="AG46305" s="2"/>
      <c r="AP46305" s="2"/>
      <c r="AY46305" s="2"/>
      <c r="BH46305" s="2"/>
      <c r="BQ46305" s="2"/>
    </row>
    <row r="46306" spans="6:69" x14ac:dyDescent="0.2">
      <c r="F46306" s="9"/>
      <c r="G46306" s="9"/>
      <c r="H46306" s="9"/>
      <c r="I46306" s="9"/>
      <c r="J46306" s="9"/>
      <c r="O46306" s="2"/>
      <c r="X46306" s="2"/>
      <c r="AG46306" s="2"/>
      <c r="AP46306" s="2"/>
      <c r="AY46306" s="2"/>
      <c r="BH46306" s="2"/>
      <c r="BQ46306" s="2"/>
    </row>
    <row r="46307" spans="6:69" x14ac:dyDescent="0.2">
      <c r="F46307" s="9"/>
      <c r="G46307" s="9"/>
      <c r="H46307" s="9"/>
      <c r="I46307" s="9"/>
      <c r="J46307" s="9"/>
      <c r="O46307" s="2"/>
      <c r="X46307" s="2"/>
      <c r="AG46307" s="2"/>
      <c r="AP46307" s="2"/>
      <c r="AY46307" s="2"/>
      <c r="BH46307" s="2"/>
      <c r="BQ46307" s="2"/>
    </row>
    <row r="46308" spans="6:69" x14ac:dyDescent="0.2">
      <c r="F46308" s="9"/>
      <c r="G46308" s="9"/>
      <c r="H46308" s="9"/>
      <c r="I46308" s="9"/>
      <c r="J46308" s="9"/>
      <c r="O46308" s="2"/>
      <c r="X46308" s="2"/>
      <c r="AG46308" s="2"/>
      <c r="AP46308" s="2"/>
      <c r="AY46308" s="2"/>
      <c r="BH46308" s="2"/>
      <c r="BQ46308" s="2"/>
    </row>
    <row r="46309" spans="6:69" x14ac:dyDescent="0.2">
      <c r="F46309" s="9"/>
      <c r="G46309" s="9"/>
      <c r="H46309" s="9"/>
      <c r="I46309" s="9"/>
      <c r="J46309" s="9"/>
      <c r="O46309" s="2"/>
      <c r="X46309" s="2"/>
      <c r="AG46309" s="2"/>
      <c r="AP46309" s="2"/>
      <c r="AY46309" s="2"/>
      <c r="BH46309" s="2"/>
      <c r="BQ46309" s="2"/>
    </row>
    <row r="46310" spans="6:69" x14ac:dyDescent="0.2">
      <c r="F46310" s="9"/>
      <c r="G46310" s="9"/>
      <c r="H46310" s="9"/>
      <c r="I46310" s="9"/>
      <c r="J46310" s="9"/>
      <c r="O46310" s="2"/>
      <c r="X46310" s="2"/>
      <c r="AG46310" s="2"/>
      <c r="AP46310" s="2"/>
      <c r="AY46310" s="2"/>
      <c r="BH46310" s="2"/>
      <c r="BQ46310" s="2"/>
    </row>
    <row r="46311" spans="6:69" x14ac:dyDescent="0.2">
      <c r="F46311" s="9"/>
      <c r="G46311" s="9"/>
      <c r="H46311" s="9"/>
      <c r="I46311" s="9"/>
      <c r="J46311" s="9"/>
      <c r="O46311" s="2"/>
      <c r="X46311" s="2"/>
      <c r="AG46311" s="2"/>
      <c r="AP46311" s="2"/>
      <c r="AY46311" s="2"/>
      <c r="BH46311" s="2"/>
      <c r="BQ46311" s="2"/>
    </row>
    <row r="46312" spans="6:69" x14ac:dyDescent="0.2">
      <c r="F46312" s="9"/>
      <c r="G46312" s="9"/>
      <c r="H46312" s="9"/>
      <c r="I46312" s="9"/>
      <c r="J46312" s="9"/>
      <c r="O46312" s="2"/>
      <c r="X46312" s="2"/>
      <c r="AG46312" s="2"/>
      <c r="AP46312" s="2"/>
      <c r="AY46312" s="2"/>
      <c r="BH46312" s="2"/>
      <c r="BQ46312" s="2"/>
    </row>
    <row r="46313" spans="6:69" x14ac:dyDescent="0.2">
      <c r="F46313" s="9"/>
      <c r="G46313" s="9"/>
      <c r="H46313" s="9"/>
      <c r="I46313" s="9"/>
      <c r="J46313" s="9"/>
      <c r="O46313" s="2"/>
      <c r="X46313" s="2"/>
      <c r="AG46313" s="2"/>
      <c r="AP46313" s="2"/>
      <c r="AY46313" s="2"/>
      <c r="BH46313" s="2"/>
      <c r="BQ46313" s="2"/>
    </row>
    <row r="46314" spans="6:69" x14ac:dyDescent="0.2">
      <c r="F46314" s="9"/>
      <c r="G46314" s="9"/>
      <c r="H46314" s="9"/>
      <c r="I46314" s="9"/>
      <c r="J46314" s="9"/>
      <c r="O46314" s="2"/>
      <c r="X46314" s="2"/>
      <c r="AG46314" s="2"/>
      <c r="AP46314" s="2"/>
      <c r="AY46314" s="2"/>
      <c r="BH46314" s="2"/>
      <c r="BQ46314" s="2"/>
    </row>
    <row r="46315" spans="6:69" x14ac:dyDescent="0.2">
      <c r="F46315" s="9"/>
      <c r="G46315" s="9"/>
      <c r="H46315" s="9"/>
      <c r="I46315" s="9"/>
      <c r="J46315" s="9"/>
      <c r="O46315" s="2"/>
      <c r="X46315" s="2"/>
      <c r="AG46315" s="2"/>
      <c r="AP46315" s="2"/>
      <c r="AY46315" s="2"/>
      <c r="BH46315" s="2"/>
      <c r="BQ46315" s="2"/>
    </row>
    <row r="46316" spans="6:69" x14ac:dyDescent="0.2">
      <c r="F46316" s="9"/>
      <c r="G46316" s="9"/>
      <c r="H46316" s="9"/>
      <c r="I46316" s="9"/>
      <c r="J46316" s="9"/>
      <c r="O46316" s="2"/>
      <c r="X46316" s="2"/>
      <c r="AG46316" s="2"/>
      <c r="AP46316" s="2"/>
      <c r="AY46316" s="2"/>
      <c r="BH46316" s="2"/>
      <c r="BQ46316" s="2"/>
    </row>
    <row r="46317" spans="6:69" x14ac:dyDescent="0.2">
      <c r="F46317" s="9"/>
      <c r="G46317" s="9"/>
      <c r="H46317" s="9"/>
      <c r="I46317" s="9"/>
      <c r="J46317" s="9"/>
      <c r="O46317" s="2"/>
      <c r="X46317" s="2"/>
      <c r="AG46317" s="2"/>
      <c r="AP46317" s="2"/>
      <c r="AY46317" s="2"/>
      <c r="BH46317" s="2"/>
      <c r="BQ46317" s="2"/>
    </row>
    <row r="46318" spans="6:69" x14ac:dyDescent="0.2">
      <c r="F46318" s="9"/>
      <c r="G46318" s="9"/>
      <c r="H46318" s="9"/>
      <c r="I46318" s="9"/>
      <c r="J46318" s="9"/>
      <c r="O46318" s="2"/>
      <c r="X46318" s="2"/>
      <c r="AG46318" s="2"/>
      <c r="AP46318" s="2"/>
      <c r="AY46318" s="2"/>
      <c r="BH46318" s="2"/>
      <c r="BQ46318" s="2"/>
    </row>
    <row r="46319" spans="6:69" x14ac:dyDescent="0.2">
      <c r="F46319" s="9"/>
      <c r="G46319" s="9"/>
      <c r="H46319" s="9"/>
      <c r="I46319" s="9"/>
      <c r="J46319" s="9"/>
      <c r="O46319" s="2"/>
      <c r="X46319" s="2"/>
      <c r="AG46319" s="2"/>
      <c r="AP46319" s="2"/>
      <c r="AY46319" s="2"/>
      <c r="BH46319" s="2"/>
      <c r="BQ46319" s="2"/>
    </row>
    <row r="46320" spans="6:69" x14ac:dyDescent="0.2">
      <c r="F46320" s="9"/>
      <c r="G46320" s="9"/>
      <c r="H46320" s="9"/>
      <c r="I46320" s="9"/>
      <c r="J46320" s="9"/>
      <c r="O46320" s="2"/>
      <c r="X46320" s="2"/>
      <c r="AG46320" s="2"/>
      <c r="AP46320" s="2"/>
      <c r="AY46320" s="2"/>
      <c r="BH46320" s="2"/>
      <c r="BQ46320" s="2"/>
    </row>
    <row r="46321" spans="6:69" x14ac:dyDescent="0.2">
      <c r="F46321" s="9"/>
      <c r="G46321" s="9"/>
      <c r="H46321" s="9"/>
      <c r="I46321" s="9"/>
      <c r="J46321" s="9"/>
      <c r="O46321" s="2"/>
      <c r="X46321" s="2"/>
      <c r="AG46321" s="2"/>
      <c r="AP46321" s="2"/>
      <c r="AY46321" s="2"/>
      <c r="BH46321" s="2"/>
      <c r="BQ46321" s="2"/>
    </row>
    <row r="46322" spans="6:69" x14ac:dyDescent="0.2">
      <c r="F46322" s="9"/>
      <c r="G46322" s="9"/>
      <c r="H46322" s="9"/>
      <c r="I46322" s="9"/>
      <c r="J46322" s="9"/>
      <c r="O46322" s="2"/>
      <c r="X46322" s="2"/>
      <c r="AG46322" s="2"/>
      <c r="AP46322" s="2"/>
      <c r="AY46322" s="2"/>
      <c r="BH46322" s="2"/>
      <c r="BQ46322" s="2"/>
    </row>
    <row r="46323" spans="6:69" x14ac:dyDescent="0.2">
      <c r="F46323" s="9"/>
      <c r="G46323" s="9"/>
      <c r="H46323" s="9"/>
      <c r="I46323" s="9"/>
      <c r="J46323" s="9"/>
      <c r="O46323" s="2"/>
      <c r="X46323" s="2"/>
      <c r="AG46323" s="2"/>
      <c r="AP46323" s="2"/>
      <c r="AY46323" s="2"/>
      <c r="BH46323" s="2"/>
      <c r="BQ46323" s="2"/>
    </row>
    <row r="46324" spans="6:69" x14ac:dyDescent="0.2">
      <c r="F46324" s="9"/>
      <c r="G46324" s="9"/>
      <c r="H46324" s="9"/>
      <c r="I46324" s="9"/>
      <c r="J46324" s="9"/>
      <c r="O46324" s="2"/>
      <c r="X46324" s="2"/>
      <c r="AG46324" s="2"/>
      <c r="AP46324" s="2"/>
      <c r="AY46324" s="2"/>
      <c r="BH46324" s="2"/>
      <c r="BQ46324" s="2"/>
    </row>
    <row r="46325" spans="6:69" x14ac:dyDescent="0.2">
      <c r="F46325" s="9"/>
      <c r="G46325" s="9"/>
      <c r="H46325" s="9"/>
      <c r="I46325" s="9"/>
      <c r="J46325" s="9"/>
      <c r="O46325" s="2"/>
      <c r="X46325" s="2"/>
      <c r="AG46325" s="2"/>
      <c r="AP46325" s="2"/>
      <c r="AY46325" s="2"/>
      <c r="BH46325" s="2"/>
      <c r="BQ46325" s="2"/>
    </row>
    <row r="46326" spans="6:69" x14ac:dyDescent="0.2">
      <c r="F46326" s="9"/>
      <c r="G46326" s="9"/>
      <c r="H46326" s="9"/>
      <c r="I46326" s="9"/>
      <c r="J46326" s="9"/>
      <c r="O46326" s="2"/>
      <c r="X46326" s="2"/>
      <c r="AG46326" s="2"/>
      <c r="AP46326" s="2"/>
      <c r="AY46326" s="2"/>
      <c r="BH46326" s="2"/>
      <c r="BQ46326" s="2"/>
    </row>
    <row r="46327" spans="6:69" x14ac:dyDescent="0.2">
      <c r="F46327" s="9"/>
      <c r="G46327" s="9"/>
      <c r="H46327" s="9"/>
      <c r="I46327" s="9"/>
      <c r="J46327" s="9"/>
      <c r="O46327" s="2"/>
      <c r="X46327" s="2"/>
      <c r="AG46327" s="2"/>
      <c r="AP46327" s="2"/>
      <c r="AY46327" s="2"/>
      <c r="BH46327" s="2"/>
      <c r="BQ46327" s="2"/>
    </row>
    <row r="46328" spans="6:69" x14ac:dyDescent="0.2">
      <c r="F46328" s="9"/>
      <c r="G46328" s="9"/>
      <c r="H46328" s="9"/>
      <c r="I46328" s="9"/>
      <c r="J46328" s="9"/>
      <c r="O46328" s="2"/>
      <c r="X46328" s="2"/>
      <c r="AG46328" s="2"/>
      <c r="AP46328" s="2"/>
      <c r="AY46328" s="2"/>
      <c r="BH46328" s="2"/>
      <c r="BQ46328" s="2"/>
    </row>
    <row r="46329" spans="6:69" x14ac:dyDescent="0.2">
      <c r="F46329" s="9"/>
      <c r="G46329" s="9"/>
      <c r="H46329" s="9"/>
      <c r="I46329" s="9"/>
      <c r="J46329" s="9"/>
      <c r="O46329" s="2"/>
      <c r="X46329" s="2"/>
      <c r="AG46329" s="2"/>
      <c r="AP46329" s="2"/>
      <c r="AY46329" s="2"/>
      <c r="BH46329" s="2"/>
      <c r="BQ46329" s="2"/>
    </row>
    <row r="46330" spans="6:69" x14ac:dyDescent="0.2">
      <c r="F46330" s="9"/>
      <c r="G46330" s="9"/>
      <c r="H46330" s="9"/>
      <c r="I46330" s="9"/>
      <c r="J46330" s="9"/>
      <c r="O46330" s="2"/>
      <c r="X46330" s="2"/>
      <c r="AG46330" s="2"/>
      <c r="AP46330" s="2"/>
      <c r="AY46330" s="2"/>
      <c r="BH46330" s="2"/>
      <c r="BQ46330" s="2"/>
    </row>
    <row r="46331" spans="6:69" x14ac:dyDescent="0.2">
      <c r="F46331" s="9"/>
      <c r="G46331" s="9"/>
      <c r="H46331" s="9"/>
      <c r="I46331" s="9"/>
      <c r="J46331" s="9"/>
      <c r="O46331" s="2"/>
      <c r="X46331" s="2"/>
      <c r="AG46331" s="2"/>
      <c r="AP46331" s="2"/>
      <c r="AY46331" s="2"/>
      <c r="BH46331" s="2"/>
      <c r="BQ46331" s="2"/>
    </row>
    <row r="46332" spans="6:69" x14ac:dyDescent="0.2">
      <c r="F46332" s="9"/>
      <c r="G46332" s="9"/>
      <c r="H46332" s="9"/>
      <c r="I46332" s="9"/>
      <c r="J46332" s="9"/>
      <c r="O46332" s="2"/>
      <c r="X46332" s="2"/>
      <c r="AG46332" s="2"/>
      <c r="AP46332" s="2"/>
      <c r="AY46332" s="2"/>
      <c r="BH46332" s="2"/>
      <c r="BQ46332" s="2"/>
    </row>
    <row r="46333" spans="6:69" x14ac:dyDescent="0.2">
      <c r="F46333" s="9"/>
      <c r="G46333" s="9"/>
      <c r="H46333" s="9"/>
      <c r="I46333" s="9"/>
      <c r="J46333" s="9"/>
      <c r="O46333" s="2"/>
      <c r="X46333" s="2"/>
      <c r="AG46333" s="2"/>
      <c r="AP46333" s="2"/>
      <c r="AY46333" s="2"/>
      <c r="BH46333" s="2"/>
      <c r="BQ46333" s="2"/>
    </row>
    <row r="46334" spans="6:69" x14ac:dyDescent="0.2">
      <c r="F46334" s="9"/>
      <c r="G46334" s="9"/>
      <c r="H46334" s="9"/>
      <c r="I46334" s="9"/>
      <c r="J46334" s="9"/>
      <c r="O46334" s="2"/>
      <c r="X46334" s="2"/>
      <c r="AG46334" s="2"/>
      <c r="AP46334" s="2"/>
      <c r="AY46334" s="2"/>
      <c r="BH46334" s="2"/>
      <c r="BQ46334" s="2"/>
    </row>
    <row r="46335" spans="6:69" x14ac:dyDescent="0.2">
      <c r="F46335" s="9"/>
      <c r="G46335" s="9"/>
      <c r="H46335" s="9"/>
      <c r="I46335" s="9"/>
      <c r="J46335" s="9"/>
      <c r="O46335" s="2"/>
      <c r="X46335" s="2"/>
      <c r="AG46335" s="2"/>
      <c r="AP46335" s="2"/>
      <c r="AY46335" s="2"/>
      <c r="BH46335" s="2"/>
      <c r="BQ46335" s="2"/>
    </row>
    <row r="46336" spans="6:69" x14ac:dyDescent="0.2">
      <c r="F46336" s="9"/>
      <c r="G46336" s="9"/>
      <c r="H46336" s="9"/>
      <c r="I46336" s="9"/>
      <c r="J46336" s="9"/>
      <c r="O46336" s="2"/>
      <c r="X46336" s="2"/>
      <c r="AG46336" s="2"/>
      <c r="AP46336" s="2"/>
      <c r="AY46336" s="2"/>
      <c r="BH46336" s="2"/>
      <c r="BQ46336" s="2"/>
    </row>
    <row r="46337" spans="6:69" x14ac:dyDescent="0.2">
      <c r="F46337" s="9"/>
      <c r="G46337" s="9"/>
      <c r="H46337" s="9"/>
      <c r="I46337" s="9"/>
      <c r="J46337" s="9"/>
      <c r="O46337" s="2"/>
      <c r="X46337" s="2"/>
      <c r="AG46337" s="2"/>
      <c r="AP46337" s="2"/>
      <c r="AY46337" s="2"/>
      <c r="BH46337" s="2"/>
      <c r="BQ46337" s="2"/>
    </row>
    <row r="46338" spans="6:69" x14ac:dyDescent="0.2">
      <c r="F46338" s="9"/>
      <c r="G46338" s="9"/>
      <c r="H46338" s="9"/>
      <c r="I46338" s="9"/>
      <c r="J46338" s="9"/>
      <c r="O46338" s="2"/>
      <c r="X46338" s="2"/>
      <c r="AG46338" s="2"/>
      <c r="AP46338" s="2"/>
      <c r="AY46338" s="2"/>
      <c r="BH46338" s="2"/>
      <c r="BQ46338" s="2"/>
    </row>
    <row r="46339" spans="6:69" x14ac:dyDescent="0.2">
      <c r="F46339" s="9"/>
      <c r="G46339" s="9"/>
      <c r="H46339" s="9"/>
      <c r="I46339" s="9"/>
      <c r="J46339" s="9"/>
      <c r="O46339" s="2"/>
      <c r="X46339" s="2"/>
      <c r="AG46339" s="2"/>
      <c r="AP46339" s="2"/>
      <c r="AY46339" s="2"/>
      <c r="BH46339" s="2"/>
      <c r="BQ46339" s="2"/>
    </row>
    <row r="46340" spans="6:69" x14ac:dyDescent="0.2">
      <c r="F46340" s="9"/>
      <c r="G46340" s="9"/>
      <c r="H46340" s="9"/>
      <c r="I46340" s="9"/>
      <c r="J46340" s="9"/>
      <c r="O46340" s="2"/>
      <c r="X46340" s="2"/>
      <c r="AG46340" s="2"/>
      <c r="AP46340" s="2"/>
      <c r="AY46340" s="2"/>
      <c r="BH46340" s="2"/>
      <c r="BQ46340" s="2"/>
    </row>
    <row r="46341" spans="6:69" x14ac:dyDescent="0.2">
      <c r="F46341" s="9"/>
      <c r="G46341" s="9"/>
      <c r="H46341" s="9"/>
      <c r="I46341" s="9"/>
      <c r="J46341" s="9"/>
      <c r="O46341" s="2"/>
      <c r="X46341" s="2"/>
      <c r="AG46341" s="2"/>
      <c r="AP46341" s="2"/>
      <c r="AY46341" s="2"/>
      <c r="BH46341" s="2"/>
      <c r="BQ46341" s="2"/>
    </row>
    <row r="46342" spans="6:69" x14ac:dyDescent="0.2">
      <c r="F46342" s="9"/>
      <c r="G46342" s="9"/>
      <c r="H46342" s="9"/>
      <c r="I46342" s="9"/>
      <c r="J46342" s="9"/>
      <c r="O46342" s="2"/>
      <c r="X46342" s="2"/>
      <c r="AG46342" s="2"/>
      <c r="AP46342" s="2"/>
      <c r="AY46342" s="2"/>
      <c r="BH46342" s="2"/>
      <c r="BQ46342" s="2"/>
    </row>
    <row r="46343" spans="6:69" x14ac:dyDescent="0.2">
      <c r="F46343" s="9"/>
      <c r="G46343" s="9"/>
      <c r="H46343" s="9"/>
      <c r="I46343" s="9"/>
      <c r="J46343" s="9"/>
      <c r="O46343" s="2"/>
      <c r="X46343" s="2"/>
      <c r="AG46343" s="2"/>
      <c r="AP46343" s="2"/>
      <c r="AY46343" s="2"/>
      <c r="BH46343" s="2"/>
      <c r="BQ46343" s="2"/>
    </row>
    <row r="46344" spans="6:69" x14ac:dyDescent="0.2">
      <c r="F46344" s="9"/>
      <c r="G46344" s="9"/>
      <c r="H46344" s="9"/>
      <c r="I46344" s="9"/>
      <c r="J46344" s="9"/>
      <c r="O46344" s="2"/>
      <c r="X46344" s="2"/>
      <c r="AG46344" s="2"/>
      <c r="AP46344" s="2"/>
      <c r="AY46344" s="2"/>
      <c r="BH46344" s="2"/>
      <c r="BQ46344" s="2"/>
    </row>
    <row r="46345" spans="6:69" x14ac:dyDescent="0.2">
      <c r="F46345" s="9"/>
      <c r="G46345" s="9"/>
      <c r="H46345" s="9"/>
      <c r="I46345" s="9"/>
      <c r="J46345" s="9"/>
      <c r="O46345" s="2"/>
      <c r="X46345" s="2"/>
      <c r="AG46345" s="2"/>
      <c r="AP46345" s="2"/>
      <c r="AY46345" s="2"/>
      <c r="BH46345" s="2"/>
      <c r="BQ46345" s="2"/>
    </row>
    <row r="46346" spans="6:69" x14ac:dyDescent="0.2">
      <c r="F46346" s="9"/>
      <c r="G46346" s="9"/>
      <c r="H46346" s="9"/>
      <c r="I46346" s="9"/>
      <c r="J46346" s="9"/>
      <c r="O46346" s="2"/>
      <c r="X46346" s="2"/>
      <c r="AG46346" s="2"/>
      <c r="AP46346" s="2"/>
      <c r="AY46346" s="2"/>
      <c r="BH46346" s="2"/>
      <c r="BQ46346" s="2"/>
    </row>
    <row r="46347" spans="6:69" x14ac:dyDescent="0.2">
      <c r="F46347" s="9"/>
      <c r="G46347" s="9"/>
      <c r="H46347" s="9"/>
      <c r="I46347" s="9"/>
      <c r="J46347" s="9"/>
      <c r="O46347" s="2"/>
      <c r="X46347" s="2"/>
      <c r="AG46347" s="2"/>
      <c r="AP46347" s="2"/>
      <c r="AY46347" s="2"/>
      <c r="BH46347" s="2"/>
      <c r="BQ46347" s="2"/>
    </row>
    <row r="46348" spans="6:69" x14ac:dyDescent="0.2">
      <c r="F46348" s="9"/>
      <c r="G46348" s="9"/>
      <c r="H46348" s="9"/>
      <c r="I46348" s="9"/>
      <c r="J46348" s="9"/>
      <c r="O46348" s="2"/>
      <c r="X46348" s="2"/>
      <c r="AG46348" s="2"/>
      <c r="AP46348" s="2"/>
      <c r="AY46348" s="2"/>
      <c r="BH46348" s="2"/>
      <c r="BQ46348" s="2"/>
    </row>
    <row r="46349" spans="6:69" x14ac:dyDescent="0.2">
      <c r="F46349" s="9"/>
      <c r="G46349" s="9"/>
      <c r="H46349" s="9"/>
      <c r="I46349" s="9"/>
      <c r="J46349" s="9"/>
      <c r="O46349" s="2"/>
      <c r="X46349" s="2"/>
      <c r="AG46349" s="2"/>
      <c r="AP46349" s="2"/>
      <c r="AY46349" s="2"/>
      <c r="BH46349" s="2"/>
      <c r="BQ46349" s="2"/>
    </row>
    <row r="46350" spans="6:69" x14ac:dyDescent="0.2">
      <c r="F46350" s="9"/>
      <c r="G46350" s="9"/>
      <c r="H46350" s="9"/>
      <c r="I46350" s="9"/>
      <c r="J46350" s="9"/>
      <c r="O46350" s="2"/>
      <c r="X46350" s="2"/>
      <c r="AG46350" s="2"/>
      <c r="AP46350" s="2"/>
      <c r="AY46350" s="2"/>
      <c r="BH46350" s="2"/>
      <c r="BQ46350" s="2"/>
    </row>
    <row r="46351" spans="6:69" x14ac:dyDescent="0.2">
      <c r="F46351" s="9"/>
      <c r="G46351" s="9"/>
      <c r="H46351" s="9"/>
      <c r="I46351" s="9"/>
      <c r="J46351" s="9"/>
      <c r="O46351" s="2"/>
      <c r="X46351" s="2"/>
      <c r="AG46351" s="2"/>
      <c r="AP46351" s="2"/>
      <c r="AY46351" s="2"/>
      <c r="BH46351" s="2"/>
      <c r="BQ46351" s="2"/>
    </row>
    <row r="46352" spans="6:69" x14ac:dyDescent="0.2">
      <c r="F46352" s="9"/>
      <c r="G46352" s="9"/>
      <c r="H46352" s="9"/>
      <c r="I46352" s="9"/>
      <c r="J46352" s="9"/>
      <c r="O46352" s="2"/>
      <c r="X46352" s="2"/>
      <c r="AG46352" s="2"/>
      <c r="AP46352" s="2"/>
      <c r="AY46352" s="2"/>
      <c r="BH46352" s="2"/>
      <c r="BQ46352" s="2"/>
    </row>
    <row r="46353" spans="6:69" x14ac:dyDescent="0.2">
      <c r="F46353" s="9"/>
      <c r="G46353" s="9"/>
      <c r="H46353" s="9"/>
      <c r="I46353" s="9"/>
      <c r="J46353" s="9"/>
      <c r="O46353" s="2"/>
      <c r="X46353" s="2"/>
      <c r="AG46353" s="2"/>
      <c r="AP46353" s="2"/>
      <c r="AY46353" s="2"/>
      <c r="BH46353" s="2"/>
      <c r="BQ46353" s="2"/>
    </row>
    <row r="46354" spans="6:69" x14ac:dyDescent="0.2">
      <c r="F46354" s="9"/>
      <c r="G46354" s="9"/>
      <c r="H46354" s="9"/>
      <c r="I46354" s="9"/>
      <c r="J46354" s="9"/>
      <c r="O46354" s="2"/>
      <c r="X46354" s="2"/>
      <c r="AG46354" s="2"/>
      <c r="AP46354" s="2"/>
      <c r="AY46354" s="2"/>
      <c r="BH46354" s="2"/>
      <c r="BQ46354" s="2"/>
    </row>
    <row r="46355" spans="6:69" x14ac:dyDescent="0.2">
      <c r="F46355" s="9"/>
      <c r="G46355" s="9"/>
      <c r="H46355" s="9"/>
      <c r="I46355" s="9"/>
      <c r="J46355" s="9"/>
      <c r="O46355" s="2"/>
      <c r="X46355" s="2"/>
      <c r="AG46355" s="2"/>
      <c r="AP46355" s="2"/>
      <c r="AY46355" s="2"/>
      <c r="BH46355" s="2"/>
      <c r="BQ46355" s="2"/>
    </row>
    <row r="46356" spans="6:69" x14ac:dyDescent="0.2">
      <c r="F46356" s="9"/>
      <c r="G46356" s="9"/>
      <c r="H46356" s="9"/>
      <c r="I46356" s="9"/>
      <c r="J46356" s="9"/>
      <c r="O46356" s="2"/>
      <c r="X46356" s="2"/>
      <c r="AG46356" s="2"/>
      <c r="AP46356" s="2"/>
      <c r="AY46356" s="2"/>
      <c r="BH46356" s="2"/>
      <c r="BQ46356" s="2"/>
    </row>
    <row r="46357" spans="6:69" x14ac:dyDescent="0.2">
      <c r="F46357" s="9"/>
      <c r="G46357" s="9"/>
      <c r="H46357" s="9"/>
      <c r="I46357" s="9"/>
      <c r="J46357" s="9"/>
      <c r="O46357" s="2"/>
      <c r="X46357" s="2"/>
      <c r="AG46357" s="2"/>
      <c r="AP46357" s="2"/>
      <c r="AY46357" s="2"/>
      <c r="BH46357" s="2"/>
      <c r="BQ46357" s="2"/>
    </row>
    <row r="46358" spans="6:69" x14ac:dyDescent="0.2">
      <c r="F46358" s="9"/>
      <c r="G46358" s="9"/>
      <c r="H46358" s="9"/>
      <c r="I46358" s="9"/>
      <c r="J46358" s="9"/>
      <c r="O46358" s="2"/>
      <c r="X46358" s="2"/>
      <c r="AG46358" s="2"/>
      <c r="AP46358" s="2"/>
      <c r="AY46358" s="2"/>
      <c r="BH46358" s="2"/>
      <c r="BQ46358" s="2"/>
    </row>
    <row r="46359" spans="6:69" x14ac:dyDescent="0.2">
      <c r="F46359" s="9"/>
      <c r="G46359" s="9"/>
      <c r="H46359" s="9"/>
      <c r="I46359" s="9"/>
      <c r="J46359" s="9"/>
      <c r="O46359" s="2"/>
      <c r="X46359" s="2"/>
      <c r="AG46359" s="2"/>
      <c r="AP46359" s="2"/>
      <c r="AY46359" s="2"/>
      <c r="BH46359" s="2"/>
      <c r="BQ46359" s="2"/>
    </row>
    <row r="46360" spans="6:69" x14ac:dyDescent="0.2">
      <c r="F46360" s="9"/>
      <c r="G46360" s="9"/>
      <c r="H46360" s="9"/>
      <c r="I46360" s="9"/>
      <c r="J46360" s="9"/>
      <c r="O46360" s="2"/>
      <c r="X46360" s="2"/>
      <c r="AG46360" s="2"/>
      <c r="AP46360" s="2"/>
      <c r="AY46360" s="2"/>
      <c r="BH46360" s="2"/>
      <c r="BQ46360" s="2"/>
    </row>
    <row r="46361" spans="6:69" x14ac:dyDescent="0.2">
      <c r="F46361" s="9"/>
      <c r="G46361" s="9"/>
      <c r="H46361" s="9"/>
      <c r="I46361" s="9"/>
      <c r="J46361" s="9"/>
      <c r="O46361" s="2"/>
      <c r="X46361" s="2"/>
      <c r="AG46361" s="2"/>
      <c r="AP46361" s="2"/>
      <c r="AY46361" s="2"/>
      <c r="BH46361" s="2"/>
      <c r="BQ46361" s="2"/>
    </row>
    <row r="46362" spans="6:69" x14ac:dyDescent="0.2">
      <c r="F46362" s="9"/>
      <c r="G46362" s="9"/>
      <c r="H46362" s="9"/>
      <c r="I46362" s="9"/>
      <c r="J46362" s="9"/>
      <c r="O46362" s="2"/>
      <c r="X46362" s="2"/>
      <c r="AG46362" s="2"/>
      <c r="AP46362" s="2"/>
      <c r="AY46362" s="2"/>
      <c r="BH46362" s="2"/>
      <c r="BQ46362" s="2"/>
    </row>
    <row r="46363" spans="6:69" x14ac:dyDescent="0.2">
      <c r="F46363" s="9"/>
      <c r="G46363" s="9"/>
      <c r="H46363" s="9"/>
      <c r="I46363" s="9"/>
      <c r="J46363" s="9"/>
      <c r="O46363" s="2"/>
      <c r="X46363" s="2"/>
      <c r="AG46363" s="2"/>
      <c r="AP46363" s="2"/>
      <c r="AY46363" s="2"/>
      <c r="BH46363" s="2"/>
      <c r="BQ46363" s="2"/>
    </row>
    <row r="46364" spans="6:69" x14ac:dyDescent="0.2">
      <c r="F46364" s="9"/>
      <c r="G46364" s="9"/>
      <c r="H46364" s="9"/>
      <c r="I46364" s="9"/>
      <c r="J46364" s="9"/>
      <c r="O46364" s="2"/>
      <c r="X46364" s="2"/>
      <c r="AG46364" s="2"/>
      <c r="AP46364" s="2"/>
      <c r="AY46364" s="2"/>
      <c r="BH46364" s="2"/>
      <c r="BQ46364" s="2"/>
    </row>
    <row r="46365" spans="6:69" x14ac:dyDescent="0.2">
      <c r="F46365" s="9"/>
      <c r="G46365" s="9"/>
      <c r="H46365" s="9"/>
      <c r="I46365" s="9"/>
      <c r="J46365" s="9"/>
      <c r="O46365" s="2"/>
      <c r="X46365" s="2"/>
      <c r="AG46365" s="2"/>
      <c r="AP46365" s="2"/>
      <c r="AY46365" s="2"/>
      <c r="BH46365" s="2"/>
      <c r="BQ46365" s="2"/>
    </row>
    <row r="46366" spans="6:69" x14ac:dyDescent="0.2">
      <c r="F46366" s="9"/>
      <c r="G46366" s="9"/>
      <c r="H46366" s="9"/>
      <c r="I46366" s="9"/>
      <c r="J46366" s="9"/>
      <c r="O46366" s="2"/>
      <c r="X46366" s="2"/>
      <c r="AG46366" s="2"/>
      <c r="AP46366" s="2"/>
      <c r="AY46366" s="2"/>
      <c r="BH46366" s="2"/>
      <c r="BQ46366" s="2"/>
    </row>
    <row r="46367" spans="6:69" x14ac:dyDescent="0.2">
      <c r="F46367" s="9"/>
      <c r="G46367" s="9"/>
      <c r="H46367" s="9"/>
      <c r="I46367" s="9"/>
      <c r="J46367" s="9"/>
      <c r="O46367" s="2"/>
      <c r="X46367" s="2"/>
      <c r="AG46367" s="2"/>
      <c r="AP46367" s="2"/>
      <c r="AY46367" s="2"/>
      <c r="BH46367" s="2"/>
      <c r="BQ46367" s="2"/>
    </row>
    <row r="46368" spans="6:69" x14ac:dyDescent="0.2">
      <c r="F46368" s="9"/>
      <c r="G46368" s="9"/>
      <c r="H46368" s="9"/>
      <c r="I46368" s="9"/>
      <c r="J46368" s="9"/>
      <c r="O46368" s="2"/>
      <c r="X46368" s="2"/>
      <c r="AG46368" s="2"/>
      <c r="AP46368" s="2"/>
      <c r="AY46368" s="2"/>
      <c r="BH46368" s="2"/>
      <c r="BQ46368" s="2"/>
    </row>
    <row r="46369" spans="6:69" x14ac:dyDescent="0.2">
      <c r="F46369" s="9"/>
      <c r="G46369" s="9"/>
      <c r="H46369" s="9"/>
      <c r="I46369" s="9"/>
      <c r="J46369" s="9"/>
      <c r="O46369" s="2"/>
      <c r="X46369" s="2"/>
      <c r="AG46369" s="2"/>
      <c r="AP46369" s="2"/>
      <c r="AY46369" s="2"/>
      <c r="BH46369" s="2"/>
      <c r="BQ46369" s="2"/>
    </row>
    <row r="46370" spans="6:69" x14ac:dyDescent="0.2">
      <c r="F46370" s="9"/>
      <c r="G46370" s="9"/>
      <c r="H46370" s="9"/>
      <c r="I46370" s="9"/>
      <c r="J46370" s="9"/>
      <c r="O46370" s="2"/>
      <c r="X46370" s="2"/>
      <c r="AG46370" s="2"/>
      <c r="AP46370" s="2"/>
      <c r="AY46370" s="2"/>
      <c r="BH46370" s="2"/>
      <c r="BQ46370" s="2"/>
    </row>
    <row r="46371" spans="6:69" x14ac:dyDescent="0.2">
      <c r="F46371" s="9"/>
      <c r="G46371" s="9"/>
      <c r="H46371" s="9"/>
      <c r="I46371" s="9"/>
      <c r="J46371" s="9"/>
      <c r="O46371" s="2"/>
      <c r="X46371" s="2"/>
      <c r="AG46371" s="2"/>
      <c r="AP46371" s="2"/>
      <c r="AY46371" s="2"/>
      <c r="BH46371" s="2"/>
      <c r="BQ46371" s="2"/>
    </row>
    <row r="46372" spans="6:69" x14ac:dyDescent="0.2">
      <c r="F46372" s="9"/>
      <c r="G46372" s="9"/>
      <c r="H46372" s="9"/>
      <c r="I46372" s="9"/>
      <c r="J46372" s="9"/>
      <c r="O46372" s="2"/>
      <c r="X46372" s="2"/>
      <c r="AG46372" s="2"/>
      <c r="AP46372" s="2"/>
      <c r="AY46372" s="2"/>
      <c r="BH46372" s="2"/>
      <c r="BQ46372" s="2"/>
    </row>
    <row r="46373" spans="6:69" x14ac:dyDescent="0.2">
      <c r="F46373" s="9"/>
      <c r="G46373" s="9"/>
      <c r="H46373" s="9"/>
      <c r="I46373" s="9"/>
      <c r="J46373" s="9"/>
      <c r="O46373" s="2"/>
      <c r="X46373" s="2"/>
      <c r="AG46373" s="2"/>
      <c r="AP46373" s="2"/>
      <c r="AY46373" s="2"/>
      <c r="BH46373" s="2"/>
      <c r="BQ46373" s="2"/>
    </row>
    <row r="46374" spans="6:69" x14ac:dyDescent="0.2">
      <c r="F46374" s="9"/>
      <c r="G46374" s="9"/>
      <c r="H46374" s="9"/>
      <c r="I46374" s="9"/>
      <c r="J46374" s="9"/>
      <c r="O46374" s="2"/>
      <c r="X46374" s="2"/>
      <c r="AG46374" s="2"/>
      <c r="AP46374" s="2"/>
      <c r="AY46374" s="2"/>
      <c r="BH46374" s="2"/>
      <c r="BQ46374" s="2"/>
    </row>
    <row r="46375" spans="6:69" x14ac:dyDescent="0.2">
      <c r="F46375" s="9"/>
      <c r="G46375" s="9"/>
      <c r="H46375" s="9"/>
      <c r="I46375" s="9"/>
      <c r="J46375" s="9"/>
      <c r="O46375" s="2"/>
      <c r="X46375" s="2"/>
      <c r="AG46375" s="2"/>
      <c r="AP46375" s="2"/>
      <c r="AY46375" s="2"/>
      <c r="BH46375" s="2"/>
      <c r="BQ46375" s="2"/>
    </row>
    <row r="46376" spans="6:69" x14ac:dyDescent="0.2">
      <c r="F46376" s="9"/>
      <c r="G46376" s="9"/>
      <c r="H46376" s="9"/>
      <c r="I46376" s="9"/>
      <c r="J46376" s="9"/>
      <c r="O46376" s="2"/>
      <c r="X46376" s="2"/>
      <c r="AG46376" s="2"/>
      <c r="AP46376" s="2"/>
      <c r="AY46376" s="2"/>
      <c r="BH46376" s="2"/>
      <c r="BQ46376" s="2"/>
    </row>
    <row r="46377" spans="6:69" x14ac:dyDescent="0.2">
      <c r="F46377" s="9"/>
      <c r="G46377" s="9"/>
      <c r="H46377" s="9"/>
      <c r="I46377" s="9"/>
      <c r="J46377" s="9"/>
      <c r="O46377" s="2"/>
      <c r="X46377" s="2"/>
      <c r="AG46377" s="2"/>
      <c r="AP46377" s="2"/>
      <c r="AY46377" s="2"/>
      <c r="BH46377" s="2"/>
      <c r="BQ46377" s="2"/>
    </row>
    <row r="46378" spans="6:69" x14ac:dyDescent="0.2">
      <c r="F46378" s="9"/>
      <c r="G46378" s="9"/>
      <c r="H46378" s="9"/>
      <c r="I46378" s="9"/>
      <c r="J46378" s="9"/>
      <c r="O46378" s="2"/>
      <c r="X46378" s="2"/>
      <c r="AG46378" s="2"/>
      <c r="AP46378" s="2"/>
      <c r="AY46378" s="2"/>
      <c r="BH46378" s="2"/>
      <c r="BQ46378" s="2"/>
    </row>
    <row r="46379" spans="6:69" x14ac:dyDescent="0.2">
      <c r="F46379" s="9"/>
      <c r="G46379" s="9"/>
      <c r="H46379" s="9"/>
      <c r="I46379" s="9"/>
      <c r="J46379" s="9"/>
      <c r="O46379" s="2"/>
      <c r="X46379" s="2"/>
      <c r="AG46379" s="2"/>
      <c r="AP46379" s="2"/>
      <c r="AY46379" s="2"/>
      <c r="BH46379" s="2"/>
      <c r="BQ46379" s="2"/>
    </row>
    <row r="46380" spans="6:69" x14ac:dyDescent="0.2">
      <c r="F46380" s="9"/>
      <c r="G46380" s="9"/>
      <c r="H46380" s="9"/>
      <c r="I46380" s="9"/>
      <c r="J46380" s="9"/>
      <c r="O46380" s="2"/>
      <c r="X46380" s="2"/>
      <c r="AG46380" s="2"/>
      <c r="AP46380" s="2"/>
      <c r="AY46380" s="2"/>
      <c r="BH46380" s="2"/>
      <c r="BQ46380" s="2"/>
    </row>
    <row r="46381" spans="6:69" x14ac:dyDescent="0.2">
      <c r="F46381" s="9"/>
      <c r="G46381" s="9"/>
      <c r="H46381" s="9"/>
      <c r="I46381" s="9"/>
      <c r="J46381" s="9"/>
      <c r="O46381" s="2"/>
      <c r="X46381" s="2"/>
      <c r="AG46381" s="2"/>
      <c r="AP46381" s="2"/>
      <c r="AY46381" s="2"/>
      <c r="BH46381" s="2"/>
      <c r="BQ46381" s="2"/>
    </row>
    <row r="46382" spans="6:69" x14ac:dyDescent="0.2">
      <c r="F46382" s="9"/>
      <c r="G46382" s="9"/>
      <c r="H46382" s="9"/>
      <c r="I46382" s="9"/>
      <c r="J46382" s="9"/>
      <c r="O46382" s="2"/>
      <c r="X46382" s="2"/>
      <c r="AG46382" s="2"/>
      <c r="AP46382" s="2"/>
      <c r="AY46382" s="2"/>
      <c r="BH46382" s="2"/>
      <c r="BQ46382" s="2"/>
    </row>
    <row r="46383" spans="6:69" x14ac:dyDescent="0.2">
      <c r="F46383" s="9"/>
      <c r="G46383" s="9"/>
      <c r="H46383" s="9"/>
      <c r="I46383" s="9"/>
      <c r="J46383" s="9"/>
      <c r="O46383" s="2"/>
      <c r="X46383" s="2"/>
      <c r="AG46383" s="2"/>
      <c r="AP46383" s="2"/>
      <c r="AY46383" s="2"/>
      <c r="BH46383" s="2"/>
      <c r="BQ46383" s="2"/>
    </row>
    <row r="46384" spans="6:69" x14ac:dyDescent="0.2">
      <c r="F46384" s="9"/>
      <c r="G46384" s="9"/>
      <c r="H46384" s="9"/>
      <c r="I46384" s="9"/>
      <c r="J46384" s="9"/>
      <c r="O46384" s="2"/>
      <c r="X46384" s="2"/>
      <c r="AG46384" s="2"/>
      <c r="AP46384" s="2"/>
      <c r="AY46384" s="2"/>
      <c r="BH46384" s="2"/>
      <c r="BQ46384" s="2"/>
    </row>
    <row r="46385" spans="6:69" x14ac:dyDescent="0.2">
      <c r="F46385" s="9"/>
      <c r="G46385" s="9"/>
      <c r="H46385" s="9"/>
      <c r="I46385" s="9"/>
      <c r="J46385" s="9"/>
      <c r="O46385" s="2"/>
      <c r="X46385" s="2"/>
      <c r="AG46385" s="2"/>
      <c r="AP46385" s="2"/>
      <c r="AY46385" s="2"/>
      <c r="BH46385" s="2"/>
      <c r="BQ46385" s="2"/>
    </row>
    <row r="46386" spans="6:69" x14ac:dyDescent="0.2">
      <c r="F46386" s="9"/>
      <c r="G46386" s="9"/>
      <c r="H46386" s="9"/>
      <c r="I46386" s="9"/>
      <c r="J46386" s="9"/>
      <c r="O46386" s="2"/>
      <c r="X46386" s="2"/>
      <c r="AG46386" s="2"/>
      <c r="AP46386" s="2"/>
      <c r="AY46386" s="2"/>
      <c r="BH46386" s="2"/>
      <c r="BQ46386" s="2"/>
    </row>
    <row r="46387" spans="6:69" x14ac:dyDescent="0.2">
      <c r="F46387" s="9"/>
      <c r="G46387" s="9"/>
      <c r="H46387" s="9"/>
      <c r="I46387" s="9"/>
      <c r="J46387" s="9"/>
      <c r="O46387" s="2"/>
      <c r="X46387" s="2"/>
      <c r="AG46387" s="2"/>
      <c r="AP46387" s="2"/>
      <c r="AY46387" s="2"/>
      <c r="BH46387" s="2"/>
      <c r="BQ46387" s="2"/>
    </row>
    <row r="46388" spans="6:69" x14ac:dyDescent="0.2">
      <c r="F46388" s="9"/>
      <c r="G46388" s="9"/>
      <c r="H46388" s="9"/>
      <c r="I46388" s="9"/>
      <c r="J46388" s="9"/>
      <c r="O46388" s="2"/>
      <c r="X46388" s="2"/>
      <c r="AG46388" s="2"/>
      <c r="AP46388" s="2"/>
      <c r="AY46388" s="2"/>
      <c r="BH46388" s="2"/>
      <c r="BQ46388" s="2"/>
    </row>
    <row r="46389" spans="6:69" x14ac:dyDescent="0.2">
      <c r="F46389" s="9"/>
      <c r="G46389" s="9"/>
      <c r="H46389" s="9"/>
      <c r="I46389" s="9"/>
      <c r="J46389" s="9"/>
      <c r="O46389" s="2"/>
      <c r="X46389" s="2"/>
      <c r="AG46389" s="2"/>
      <c r="AP46389" s="2"/>
      <c r="AY46389" s="2"/>
      <c r="BH46389" s="2"/>
      <c r="BQ46389" s="2"/>
    </row>
    <row r="46390" spans="6:69" x14ac:dyDescent="0.2">
      <c r="F46390" s="9"/>
      <c r="G46390" s="9"/>
      <c r="H46390" s="9"/>
      <c r="I46390" s="9"/>
      <c r="J46390" s="9"/>
      <c r="O46390" s="2"/>
      <c r="X46390" s="2"/>
      <c r="AG46390" s="2"/>
      <c r="AP46390" s="2"/>
      <c r="AY46390" s="2"/>
      <c r="BH46390" s="2"/>
      <c r="BQ46390" s="2"/>
    </row>
    <row r="46391" spans="6:69" x14ac:dyDescent="0.2">
      <c r="F46391" s="9"/>
      <c r="G46391" s="9"/>
      <c r="H46391" s="9"/>
      <c r="I46391" s="9"/>
      <c r="J46391" s="9"/>
      <c r="O46391" s="2"/>
      <c r="X46391" s="2"/>
      <c r="AG46391" s="2"/>
      <c r="AP46391" s="2"/>
      <c r="AY46391" s="2"/>
      <c r="BH46391" s="2"/>
      <c r="BQ46391" s="2"/>
    </row>
    <row r="46392" spans="6:69" x14ac:dyDescent="0.2">
      <c r="F46392" s="9"/>
      <c r="G46392" s="9"/>
      <c r="H46392" s="9"/>
      <c r="I46392" s="9"/>
      <c r="J46392" s="9"/>
      <c r="O46392" s="2"/>
      <c r="X46392" s="2"/>
      <c r="AG46392" s="2"/>
      <c r="AP46392" s="2"/>
      <c r="AY46392" s="2"/>
      <c r="BH46392" s="2"/>
      <c r="BQ46392" s="2"/>
    </row>
    <row r="46393" spans="6:69" x14ac:dyDescent="0.2">
      <c r="F46393" s="9"/>
      <c r="G46393" s="9"/>
      <c r="H46393" s="9"/>
      <c r="I46393" s="9"/>
      <c r="J46393" s="9"/>
      <c r="O46393" s="2"/>
      <c r="X46393" s="2"/>
      <c r="AG46393" s="2"/>
      <c r="AP46393" s="2"/>
      <c r="AY46393" s="2"/>
      <c r="BH46393" s="2"/>
      <c r="BQ46393" s="2"/>
    </row>
    <row r="46394" spans="6:69" x14ac:dyDescent="0.2">
      <c r="F46394" s="9"/>
      <c r="G46394" s="9"/>
      <c r="H46394" s="9"/>
      <c r="I46394" s="9"/>
      <c r="J46394" s="9"/>
      <c r="O46394" s="2"/>
      <c r="X46394" s="2"/>
      <c r="AG46394" s="2"/>
      <c r="AP46394" s="2"/>
      <c r="AY46394" s="2"/>
      <c r="BH46394" s="2"/>
      <c r="BQ46394" s="2"/>
    </row>
    <row r="46395" spans="6:69" x14ac:dyDescent="0.2">
      <c r="F46395" s="9"/>
      <c r="G46395" s="9"/>
      <c r="H46395" s="9"/>
      <c r="I46395" s="9"/>
      <c r="J46395" s="9"/>
      <c r="O46395" s="2"/>
      <c r="X46395" s="2"/>
      <c r="AG46395" s="2"/>
      <c r="AP46395" s="2"/>
      <c r="AY46395" s="2"/>
      <c r="BH46395" s="2"/>
      <c r="BQ46395" s="2"/>
    </row>
    <row r="46396" spans="6:69" x14ac:dyDescent="0.2">
      <c r="F46396" s="9"/>
      <c r="G46396" s="9"/>
      <c r="H46396" s="9"/>
      <c r="I46396" s="9"/>
      <c r="J46396" s="9"/>
      <c r="O46396" s="2"/>
      <c r="X46396" s="2"/>
      <c r="AG46396" s="2"/>
      <c r="AP46396" s="2"/>
      <c r="AY46396" s="2"/>
      <c r="BH46396" s="2"/>
      <c r="BQ46396" s="2"/>
    </row>
    <row r="46397" spans="6:69" x14ac:dyDescent="0.2">
      <c r="F46397" s="9"/>
      <c r="G46397" s="9"/>
      <c r="H46397" s="9"/>
      <c r="I46397" s="9"/>
      <c r="J46397" s="9"/>
      <c r="O46397" s="2"/>
      <c r="X46397" s="2"/>
      <c r="AG46397" s="2"/>
      <c r="AP46397" s="2"/>
      <c r="AY46397" s="2"/>
      <c r="BH46397" s="2"/>
      <c r="BQ46397" s="2"/>
    </row>
    <row r="46398" spans="6:69" x14ac:dyDescent="0.2">
      <c r="F46398" s="9"/>
      <c r="G46398" s="9"/>
      <c r="H46398" s="9"/>
      <c r="I46398" s="9"/>
      <c r="J46398" s="9"/>
      <c r="O46398" s="2"/>
      <c r="X46398" s="2"/>
      <c r="AG46398" s="2"/>
      <c r="AP46398" s="2"/>
      <c r="AY46398" s="2"/>
      <c r="BH46398" s="2"/>
      <c r="BQ46398" s="2"/>
    </row>
    <row r="46399" spans="6:69" x14ac:dyDescent="0.2">
      <c r="F46399" s="9"/>
      <c r="G46399" s="9"/>
      <c r="H46399" s="9"/>
      <c r="I46399" s="9"/>
      <c r="J46399" s="9"/>
      <c r="O46399" s="2"/>
      <c r="X46399" s="2"/>
      <c r="AG46399" s="2"/>
      <c r="AP46399" s="2"/>
      <c r="AY46399" s="2"/>
      <c r="BH46399" s="2"/>
      <c r="BQ46399" s="2"/>
    </row>
    <row r="46400" spans="6:69" x14ac:dyDescent="0.2">
      <c r="F46400" s="9"/>
      <c r="G46400" s="9"/>
      <c r="H46400" s="9"/>
      <c r="I46400" s="9"/>
      <c r="J46400" s="9"/>
      <c r="O46400" s="2"/>
      <c r="X46400" s="2"/>
      <c r="AG46400" s="2"/>
      <c r="AP46400" s="2"/>
      <c r="AY46400" s="2"/>
      <c r="BH46400" s="2"/>
      <c r="BQ46400" s="2"/>
    </row>
    <row r="46401" spans="6:69" x14ac:dyDescent="0.2">
      <c r="F46401" s="9"/>
      <c r="G46401" s="9"/>
      <c r="H46401" s="9"/>
      <c r="I46401" s="9"/>
      <c r="J46401" s="9"/>
      <c r="O46401" s="2"/>
      <c r="X46401" s="2"/>
      <c r="AG46401" s="2"/>
      <c r="AP46401" s="2"/>
      <c r="AY46401" s="2"/>
      <c r="BH46401" s="2"/>
      <c r="BQ46401" s="2"/>
    </row>
    <row r="46402" spans="6:69" x14ac:dyDescent="0.2">
      <c r="F46402" s="9"/>
      <c r="G46402" s="9"/>
      <c r="H46402" s="9"/>
      <c r="I46402" s="9"/>
      <c r="J46402" s="9"/>
      <c r="O46402" s="2"/>
      <c r="X46402" s="2"/>
      <c r="AG46402" s="2"/>
      <c r="AP46402" s="2"/>
      <c r="AY46402" s="2"/>
      <c r="BH46402" s="2"/>
      <c r="BQ46402" s="2"/>
    </row>
    <row r="46403" spans="6:69" x14ac:dyDescent="0.2">
      <c r="F46403" s="9"/>
      <c r="G46403" s="9"/>
      <c r="H46403" s="9"/>
      <c r="I46403" s="9"/>
      <c r="J46403" s="9"/>
      <c r="O46403" s="2"/>
      <c r="X46403" s="2"/>
      <c r="AG46403" s="2"/>
      <c r="AP46403" s="2"/>
      <c r="AY46403" s="2"/>
      <c r="BH46403" s="2"/>
      <c r="BQ46403" s="2"/>
    </row>
    <row r="46404" spans="6:69" x14ac:dyDescent="0.2">
      <c r="F46404" s="9"/>
      <c r="G46404" s="9"/>
      <c r="H46404" s="9"/>
      <c r="I46404" s="9"/>
      <c r="J46404" s="9"/>
      <c r="O46404" s="2"/>
      <c r="X46404" s="2"/>
      <c r="AG46404" s="2"/>
      <c r="AP46404" s="2"/>
      <c r="AY46404" s="2"/>
      <c r="BH46404" s="2"/>
      <c r="BQ46404" s="2"/>
    </row>
    <row r="46405" spans="6:69" x14ac:dyDescent="0.2">
      <c r="F46405" s="9"/>
      <c r="G46405" s="9"/>
      <c r="H46405" s="9"/>
      <c r="I46405" s="9"/>
      <c r="J46405" s="9"/>
      <c r="O46405" s="2"/>
      <c r="X46405" s="2"/>
      <c r="AG46405" s="2"/>
      <c r="AP46405" s="2"/>
      <c r="AY46405" s="2"/>
      <c r="BH46405" s="2"/>
      <c r="BQ46405" s="2"/>
    </row>
    <row r="46406" spans="6:69" x14ac:dyDescent="0.2">
      <c r="F46406" s="9"/>
      <c r="G46406" s="9"/>
      <c r="H46406" s="9"/>
      <c r="I46406" s="9"/>
      <c r="J46406" s="9"/>
      <c r="O46406" s="2"/>
      <c r="X46406" s="2"/>
      <c r="AG46406" s="2"/>
      <c r="AP46406" s="2"/>
      <c r="AY46406" s="2"/>
      <c r="BH46406" s="2"/>
      <c r="BQ46406" s="2"/>
    </row>
    <row r="46407" spans="6:69" x14ac:dyDescent="0.2">
      <c r="F46407" s="9"/>
      <c r="G46407" s="9"/>
      <c r="H46407" s="9"/>
      <c r="I46407" s="9"/>
      <c r="J46407" s="9"/>
      <c r="O46407" s="2"/>
      <c r="X46407" s="2"/>
      <c r="AG46407" s="2"/>
      <c r="AP46407" s="2"/>
      <c r="AY46407" s="2"/>
      <c r="BH46407" s="2"/>
      <c r="BQ46407" s="2"/>
    </row>
    <row r="46408" spans="6:69" x14ac:dyDescent="0.2">
      <c r="F46408" s="9"/>
      <c r="G46408" s="9"/>
      <c r="H46408" s="9"/>
      <c r="I46408" s="9"/>
      <c r="J46408" s="9"/>
      <c r="O46408" s="2"/>
      <c r="X46408" s="2"/>
      <c r="AG46408" s="2"/>
      <c r="AP46408" s="2"/>
      <c r="AY46408" s="2"/>
      <c r="BH46408" s="2"/>
      <c r="BQ46408" s="2"/>
    </row>
    <row r="46409" spans="6:69" x14ac:dyDescent="0.2">
      <c r="F46409" s="9"/>
      <c r="G46409" s="9"/>
      <c r="H46409" s="9"/>
      <c r="I46409" s="9"/>
      <c r="J46409" s="9"/>
      <c r="O46409" s="2"/>
      <c r="X46409" s="2"/>
      <c r="AG46409" s="2"/>
      <c r="AP46409" s="2"/>
      <c r="AY46409" s="2"/>
      <c r="BH46409" s="2"/>
      <c r="BQ46409" s="2"/>
    </row>
    <row r="46410" spans="6:69" x14ac:dyDescent="0.2">
      <c r="F46410" s="9"/>
      <c r="G46410" s="9"/>
      <c r="H46410" s="9"/>
      <c r="I46410" s="9"/>
      <c r="J46410" s="9"/>
      <c r="O46410" s="2"/>
      <c r="X46410" s="2"/>
      <c r="AG46410" s="2"/>
      <c r="AP46410" s="2"/>
      <c r="AY46410" s="2"/>
      <c r="BH46410" s="2"/>
      <c r="BQ46410" s="2"/>
    </row>
    <row r="46411" spans="6:69" x14ac:dyDescent="0.2">
      <c r="F46411" s="9"/>
      <c r="G46411" s="9"/>
      <c r="H46411" s="9"/>
      <c r="I46411" s="9"/>
      <c r="J46411" s="9"/>
      <c r="O46411" s="2"/>
      <c r="X46411" s="2"/>
      <c r="AG46411" s="2"/>
      <c r="AP46411" s="2"/>
      <c r="AY46411" s="2"/>
      <c r="BH46411" s="2"/>
      <c r="BQ46411" s="2"/>
    </row>
    <row r="46412" spans="6:69" x14ac:dyDescent="0.2">
      <c r="F46412" s="9"/>
      <c r="G46412" s="9"/>
      <c r="H46412" s="9"/>
      <c r="I46412" s="9"/>
      <c r="J46412" s="9"/>
      <c r="O46412" s="2"/>
      <c r="X46412" s="2"/>
      <c r="AG46412" s="2"/>
      <c r="AP46412" s="2"/>
      <c r="AY46412" s="2"/>
      <c r="BH46412" s="2"/>
      <c r="BQ46412" s="2"/>
    </row>
    <row r="46413" spans="6:69" x14ac:dyDescent="0.2">
      <c r="F46413" s="9"/>
      <c r="G46413" s="9"/>
      <c r="H46413" s="9"/>
      <c r="I46413" s="9"/>
      <c r="J46413" s="9"/>
      <c r="O46413" s="2"/>
      <c r="X46413" s="2"/>
      <c r="AG46413" s="2"/>
      <c r="AP46413" s="2"/>
      <c r="AY46413" s="2"/>
      <c r="BH46413" s="2"/>
      <c r="BQ46413" s="2"/>
    </row>
    <row r="46414" spans="6:69" x14ac:dyDescent="0.2">
      <c r="F46414" s="9"/>
      <c r="G46414" s="9"/>
      <c r="H46414" s="9"/>
      <c r="I46414" s="9"/>
      <c r="J46414" s="9"/>
      <c r="O46414" s="2"/>
      <c r="X46414" s="2"/>
      <c r="AG46414" s="2"/>
      <c r="AP46414" s="2"/>
      <c r="AY46414" s="2"/>
      <c r="BH46414" s="2"/>
      <c r="BQ46414" s="2"/>
    </row>
    <row r="46415" spans="6:69" x14ac:dyDescent="0.2">
      <c r="F46415" s="9"/>
      <c r="G46415" s="9"/>
      <c r="H46415" s="9"/>
      <c r="I46415" s="9"/>
      <c r="J46415" s="9"/>
      <c r="O46415" s="2"/>
      <c r="X46415" s="2"/>
      <c r="AG46415" s="2"/>
      <c r="AP46415" s="2"/>
      <c r="AY46415" s="2"/>
      <c r="BH46415" s="2"/>
      <c r="BQ46415" s="2"/>
    </row>
    <row r="46416" spans="6:69" x14ac:dyDescent="0.2">
      <c r="F46416" s="9"/>
      <c r="G46416" s="9"/>
      <c r="H46416" s="9"/>
      <c r="I46416" s="9"/>
      <c r="J46416" s="9"/>
      <c r="O46416" s="2"/>
      <c r="X46416" s="2"/>
      <c r="AG46416" s="2"/>
      <c r="AP46416" s="2"/>
      <c r="AY46416" s="2"/>
      <c r="BH46416" s="2"/>
      <c r="BQ46416" s="2"/>
    </row>
    <row r="46417" spans="6:69" x14ac:dyDescent="0.2">
      <c r="F46417" s="9"/>
      <c r="G46417" s="9"/>
      <c r="H46417" s="9"/>
      <c r="I46417" s="9"/>
      <c r="J46417" s="9"/>
      <c r="O46417" s="2"/>
      <c r="X46417" s="2"/>
      <c r="AG46417" s="2"/>
      <c r="AP46417" s="2"/>
      <c r="AY46417" s="2"/>
      <c r="BH46417" s="2"/>
      <c r="BQ46417" s="2"/>
    </row>
    <row r="46418" spans="6:69" x14ac:dyDescent="0.2">
      <c r="F46418" s="9"/>
      <c r="G46418" s="9"/>
      <c r="H46418" s="9"/>
      <c r="I46418" s="9"/>
      <c r="J46418" s="9"/>
      <c r="O46418" s="2"/>
      <c r="X46418" s="2"/>
      <c r="AG46418" s="2"/>
      <c r="AP46418" s="2"/>
      <c r="AY46418" s="2"/>
      <c r="BH46418" s="2"/>
      <c r="BQ46418" s="2"/>
    </row>
    <row r="46419" spans="6:69" x14ac:dyDescent="0.2">
      <c r="F46419" s="9"/>
      <c r="G46419" s="9"/>
      <c r="H46419" s="9"/>
      <c r="I46419" s="9"/>
      <c r="J46419" s="9"/>
      <c r="O46419" s="2"/>
      <c r="X46419" s="2"/>
      <c r="AG46419" s="2"/>
      <c r="AP46419" s="2"/>
      <c r="AY46419" s="2"/>
      <c r="BH46419" s="2"/>
      <c r="BQ46419" s="2"/>
    </row>
    <row r="46420" spans="6:69" x14ac:dyDescent="0.2">
      <c r="F46420" s="9"/>
      <c r="G46420" s="9"/>
      <c r="H46420" s="9"/>
      <c r="I46420" s="9"/>
      <c r="J46420" s="9"/>
      <c r="O46420" s="2"/>
      <c r="X46420" s="2"/>
      <c r="AG46420" s="2"/>
      <c r="AP46420" s="2"/>
      <c r="AY46420" s="2"/>
      <c r="BH46420" s="2"/>
      <c r="BQ46420" s="2"/>
    </row>
    <row r="46421" spans="6:69" x14ac:dyDescent="0.2">
      <c r="F46421" s="9"/>
      <c r="G46421" s="9"/>
      <c r="H46421" s="9"/>
      <c r="I46421" s="9"/>
      <c r="J46421" s="9"/>
      <c r="O46421" s="2"/>
      <c r="X46421" s="2"/>
      <c r="AG46421" s="2"/>
      <c r="AP46421" s="2"/>
      <c r="AY46421" s="2"/>
      <c r="BH46421" s="2"/>
      <c r="BQ46421" s="2"/>
    </row>
    <row r="46422" spans="6:69" x14ac:dyDescent="0.2">
      <c r="F46422" s="9"/>
      <c r="G46422" s="9"/>
      <c r="H46422" s="9"/>
      <c r="I46422" s="9"/>
      <c r="J46422" s="9"/>
      <c r="O46422" s="2"/>
      <c r="X46422" s="2"/>
      <c r="AG46422" s="2"/>
      <c r="AP46422" s="2"/>
      <c r="AY46422" s="2"/>
      <c r="BH46422" s="2"/>
      <c r="BQ46422" s="2"/>
    </row>
    <row r="46423" spans="6:69" x14ac:dyDescent="0.2">
      <c r="F46423" s="9"/>
      <c r="G46423" s="9"/>
      <c r="H46423" s="9"/>
      <c r="I46423" s="9"/>
      <c r="J46423" s="9"/>
      <c r="O46423" s="2"/>
      <c r="X46423" s="2"/>
      <c r="AG46423" s="2"/>
      <c r="AP46423" s="2"/>
      <c r="AY46423" s="2"/>
      <c r="BH46423" s="2"/>
      <c r="BQ46423" s="2"/>
    </row>
    <row r="46424" spans="6:69" x14ac:dyDescent="0.2">
      <c r="F46424" s="9"/>
      <c r="G46424" s="9"/>
      <c r="H46424" s="9"/>
      <c r="I46424" s="9"/>
      <c r="J46424" s="9"/>
      <c r="O46424" s="2"/>
      <c r="X46424" s="2"/>
      <c r="AG46424" s="2"/>
      <c r="AP46424" s="2"/>
      <c r="AY46424" s="2"/>
      <c r="BH46424" s="2"/>
      <c r="BQ46424" s="2"/>
    </row>
    <row r="46425" spans="6:69" x14ac:dyDescent="0.2">
      <c r="F46425" s="9"/>
      <c r="G46425" s="9"/>
      <c r="H46425" s="9"/>
      <c r="I46425" s="9"/>
      <c r="J46425" s="9"/>
      <c r="O46425" s="2"/>
      <c r="X46425" s="2"/>
      <c r="AG46425" s="2"/>
      <c r="AP46425" s="2"/>
      <c r="AY46425" s="2"/>
      <c r="BH46425" s="2"/>
      <c r="BQ46425" s="2"/>
    </row>
    <row r="46426" spans="6:69" x14ac:dyDescent="0.2">
      <c r="F46426" s="9"/>
      <c r="G46426" s="9"/>
      <c r="H46426" s="9"/>
      <c r="I46426" s="9"/>
      <c r="J46426" s="9"/>
      <c r="O46426" s="2"/>
      <c r="X46426" s="2"/>
      <c r="AG46426" s="2"/>
      <c r="AP46426" s="2"/>
      <c r="AY46426" s="2"/>
      <c r="BH46426" s="2"/>
      <c r="BQ46426" s="2"/>
    </row>
    <row r="46427" spans="6:69" x14ac:dyDescent="0.2">
      <c r="F46427" s="9"/>
      <c r="G46427" s="9"/>
      <c r="H46427" s="9"/>
      <c r="I46427" s="9"/>
      <c r="J46427" s="9"/>
      <c r="O46427" s="2"/>
      <c r="X46427" s="2"/>
      <c r="AG46427" s="2"/>
      <c r="AP46427" s="2"/>
      <c r="AY46427" s="2"/>
      <c r="BH46427" s="2"/>
      <c r="BQ46427" s="2"/>
    </row>
    <row r="46428" spans="6:69" x14ac:dyDescent="0.2">
      <c r="F46428" s="9"/>
      <c r="G46428" s="9"/>
      <c r="H46428" s="9"/>
      <c r="I46428" s="9"/>
      <c r="J46428" s="9"/>
      <c r="O46428" s="2"/>
      <c r="X46428" s="2"/>
      <c r="AG46428" s="2"/>
      <c r="AP46428" s="2"/>
      <c r="AY46428" s="2"/>
      <c r="BH46428" s="2"/>
      <c r="BQ46428" s="2"/>
    </row>
    <row r="46429" spans="6:69" x14ac:dyDescent="0.2">
      <c r="F46429" s="9"/>
      <c r="G46429" s="9"/>
      <c r="H46429" s="9"/>
      <c r="I46429" s="9"/>
      <c r="J46429" s="9"/>
      <c r="O46429" s="2"/>
      <c r="X46429" s="2"/>
      <c r="AG46429" s="2"/>
      <c r="AP46429" s="2"/>
      <c r="AY46429" s="2"/>
      <c r="BH46429" s="2"/>
      <c r="BQ46429" s="2"/>
    </row>
    <row r="46430" spans="6:69" x14ac:dyDescent="0.2">
      <c r="F46430" s="9"/>
      <c r="G46430" s="9"/>
      <c r="H46430" s="9"/>
      <c r="I46430" s="9"/>
      <c r="J46430" s="9"/>
      <c r="O46430" s="2"/>
      <c r="X46430" s="2"/>
      <c r="AG46430" s="2"/>
      <c r="AP46430" s="2"/>
      <c r="AY46430" s="2"/>
      <c r="BH46430" s="2"/>
      <c r="BQ46430" s="2"/>
    </row>
    <row r="46431" spans="6:69" x14ac:dyDescent="0.2">
      <c r="F46431" s="9"/>
      <c r="G46431" s="9"/>
      <c r="H46431" s="9"/>
      <c r="I46431" s="9"/>
      <c r="J46431" s="9"/>
      <c r="O46431" s="2"/>
      <c r="X46431" s="2"/>
      <c r="AG46431" s="2"/>
      <c r="AP46431" s="2"/>
      <c r="AY46431" s="2"/>
      <c r="BH46431" s="2"/>
      <c r="BQ46431" s="2"/>
    </row>
    <row r="46432" spans="6:69" x14ac:dyDescent="0.2">
      <c r="F46432" s="9"/>
      <c r="G46432" s="9"/>
      <c r="H46432" s="9"/>
      <c r="I46432" s="9"/>
      <c r="J46432" s="9"/>
      <c r="O46432" s="2"/>
      <c r="X46432" s="2"/>
      <c r="AG46432" s="2"/>
      <c r="AP46432" s="2"/>
      <c r="AY46432" s="2"/>
      <c r="BH46432" s="2"/>
      <c r="BQ46432" s="2"/>
    </row>
    <row r="46433" spans="6:69" x14ac:dyDescent="0.2">
      <c r="F46433" s="9"/>
      <c r="G46433" s="9"/>
      <c r="H46433" s="9"/>
      <c r="I46433" s="9"/>
      <c r="J46433" s="9"/>
      <c r="O46433" s="2"/>
      <c r="X46433" s="2"/>
      <c r="AG46433" s="2"/>
      <c r="AP46433" s="2"/>
      <c r="AY46433" s="2"/>
      <c r="BH46433" s="2"/>
      <c r="BQ46433" s="2"/>
    </row>
    <row r="46434" spans="6:69" x14ac:dyDescent="0.2">
      <c r="F46434" s="9"/>
      <c r="G46434" s="9"/>
      <c r="H46434" s="9"/>
      <c r="I46434" s="9"/>
      <c r="J46434" s="9"/>
      <c r="O46434" s="2"/>
      <c r="X46434" s="2"/>
      <c r="AG46434" s="2"/>
      <c r="AP46434" s="2"/>
      <c r="AY46434" s="2"/>
      <c r="BH46434" s="2"/>
      <c r="BQ46434" s="2"/>
    </row>
    <row r="46435" spans="6:69" x14ac:dyDescent="0.2">
      <c r="F46435" s="9"/>
      <c r="G46435" s="9"/>
      <c r="H46435" s="9"/>
      <c r="I46435" s="9"/>
      <c r="J46435" s="9"/>
      <c r="O46435" s="2"/>
      <c r="X46435" s="2"/>
      <c r="AG46435" s="2"/>
      <c r="AP46435" s="2"/>
      <c r="AY46435" s="2"/>
      <c r="BH46435" s="2"/>
      <c r="BQ46435" s="2"/>
    </row>
    <row r="46436" spans="6:69" x14ac:dyDescent="0.2">
      <c r="F46436" s="9"/>
      <c r="G46436" s="9"/>
      <c r="H46436" s="9"/>
      <c r="I46436" s="9"/>
      <c r="J46436" s="9"/>
      <c r="O46436" s="2"/>
      <c r="X46436" s="2"/>
      <c r="AG46436" s="2"/>
      <c r="AP46436" s="2"/>
      <c r="AY46436" s="2"/>
      <c r="BH46436" s="2"/>
      <c r="BQ46436" s="2"/>
    </row>
    <row r="46437" spans="6:69" x14ac:dyDescent="0.2">
      <c r="F46437" s="9"/>
      <c r="G46437" s="9"/>
      <c r="H46437" s="9"/>
      <c r="I46437" s="9"/>
      <c r="J46437" s="9"/>
      <c r="O46437" s="2"/>
      <c r="X46437" s="2"/>
      <c r="AG46437" s="2"/>
      <c r="AP46437" s="2"/>
      <c r="AY46437" s="2"/>
      <c r="BH46437" s="2"/>
      <c r="BQ46437" s="2"/>
    </row>
    <row r="46438" spans="6:69" x14ac:dyDescent="0.2">
      <c r="F46438" s="9"/>
      <c r="G46438" s="9"/>
      <c r="H46438" s="9"/>
      <c r="I46438" s="9"/>
      <c r="J46438" s="9"/>
      <c r="O46438" s="2"/>
      <c r="X46438" s="2"/>
      <c r="AG46438" s="2"/>
      <c r="AP46438" s="2"/>
      <c r="AY46438" s="2"/>
      <c r="BH46438" s="2"/>
      <c r="BQ46438" s="2"/>
    </row>
    <row r="46439" spans="6:69" x14ac:dyDescent="0.2">
      <c r="F46439" s="9"/>
      <c r="G46439" s="9"/>
      <c r="H46439" s="9"/>
      <c r="I46439" s="9"/>
      <c r="J46439" s="9"/>
      <c r="O46439" s="2"/>
      <c r="X46439" s="2"/>
      <c r="AG46439" s="2"/>
      <c r="AP46439" s="2"/>
      <c r="AY46439" s="2"/>
      <c r="BH46439" s="2"/>
      <c r="BQ46439" s="2"/>
    </row>
    <row r="46440" spans="6:69" x14ac:dyDescent="0.2">
      <c r="F46440" s="9"/>
      <c r="G46440" s="9"/>
      <c r="H46440" s="9"/>
      <c r="I46440" s="9"/>
      <c r="J46440" s="9"/>
      <c r="O46440" s="2"/>
      <c r="X46440" s="2"/>
      <c r="AG46440" s="2"/>
      <c r="AP46440" s="2"/>
      <c r="AY46440" s="2"/>
      <c r="BH46440" s="2"/>
      <c r="BQ46440" s="2"/>
    </row>
    <row r="46441" spans="6:69" x14ac:dyDescent="0.2">
      <c r="F46441" s="9"/>
      <c r="G46441" s="9"/>
      <c r="H46441" s="9"/>
      <c r="I46441" s="9"/>
      <c r="J46441" s="9"/>
      <c r="O46441" s="2"/>
      <c r="X46441" s="2"/>
      <c r="AG46441" s="2"/>
      <c r="AP46441" s="2"/>
      <c r="AY46441" s="2"/>
      <c r="BH46441" s="2"/>
      <c r="BQ46441" s="2"/>
    </row>
    <row r="46442" spans="6:69" x14ac:dyDescent="0.2">
      <c r="F46442" s="9"/>
      <c r="G46442" s="9"/>
      <c r="H46442" s="9"/>
      <c r="I46442" s="9"/>
      <c r="J46442" s="9"/>
      <c r="O46442" s="2"/>
      <c r="X46442" s="2"/>
      <c r="AG46442" s="2"/>
      <c r="AP46442" s="2"/>
      <c r="AY46442" s="2"/>
      <c r="BH46442" s="2"/>
      <c r="BQ46442" s="2"/>
    </row>
    <row r="46443" spans="6:69" x14ac:dyDescent="0.2">
      <c r="F46443" s="9"/>
      <c r="G46443" s="9"/>
      <c r="H46443" s="9"/>
      <c r="I46443" s="9"/>
      <c r="J46443" s="9"/>
      <c r="O46443" s="2"/>
      <c r="X46443" s="2"/>
      <c r="AG46443" s="2"/>
      <c r="AP46443" s="2"/>
      <c r="AY46443" s="2"/>
      <c r="BH46443" s="2"/>
      <c r="BQ46443" s="2"/>
    </row>
    <row r="46444" spans="6:69" x14ac:dyDescent="0.2">
      <c r="F46444" s="9"/>
      <c r="G46444" s="9"/>
      <c r="H46444" s="9"/>
      <c r="I46444" s="9"/>
      <c r="J46444" s="9"/>
      <c r="O46444" s="2"/>
      <c r="X46444" s="2"/>
      <c r="AG46444" s="2"/>
      <c r="AP46444" s="2"/>
      <c r="AY46444" s="2"/>
      <c r="BH46444" s="2"/>
      <c r="BQ46444" s="2"/>
    </row>
    <row r="46445" spans="6:69" x14ac:dyDescent="0.2">
      <c r="F46445" s="9"/>
      <c r="G46445" s="9"/>
      <c r="H46445" s="9"/>
      <c r="I46445" s="9"/>
      <c r="J46445" s="9"/>
      <c r="O46445" s="2"/>
      <c r="X46445" s="2"/>
      <c r="AG46445" s="2"/>
      <c r="AP46445" s="2"/>
      <c r="AY46445" s="2"/>
      <c r="BH46445" s="2"/>
      <c r="BQ46445" s="2"/>
    </row>
    <row r="46446" spans="6:69" x14ac:dyDescent="0.2">
      <c r="F46446" s="9"/>
      <c r="G46446" s="9"/>
      <c r="H46446" s="9"/>
      <c r="I46446" s="9"/>
      <c r="J46446" s="9"/>
      <c r="O46446" s="2"/>
      <c r="X46446" s="2"/>
      <c r="AG46446" s="2"/>
      <c r="AP46446" s="2"/>
      <c r="AY46446" s="2"/>
      <c r="BH46446" s="2"/>
      <c r="BQ46446" s="2"/>
    </row>
    <row r="46447" spans="6:69" x14ac:dyDescent="0.2">
      <c r="F46447" s="9"/>
      <c r="G46447" s="9"/>
      <c r="H46447" s="9"/>
      <c r="I46447" s="9"/>
      <c r="J46447" s="9"/>
      <c r="O46447" s="2"/>
      <c r="X46447" s="2"/>
      <c r="AG46447" s="2"/>
      <c r="AP46447" s="2"/>
      <c r="AY46447" s="2"/>
      <c r="BH46447" s="2"/>
      <c r="BQ46447" s="2"/>
    </row>
    <row r="46448" spans="6:69" x14ac:dyDescent="0.2">
      <c r="F46448" s="9"/>
      <c r="G46448" s="9"/>
      <c r="H46448" s="9"/>
      <c r="I46448" s="9"/>
      <c r="J46448" s="9"/>
      <c r="O46448" s="2"/>
      <c r="X46448" s="2"/>
      <c r="AG46448" s="2"/>
      <c r="AP46448" s="2"/>
      <c r="AY46448" s="2"/>
      <c r="BH46448" s="2"/>
      <c r="BQ46448" s="2"/>
    </row>
    <row r="46449" spans="6:69" x14ac:dyDescent="0.2">
      <c r="F46449" s="9"/>
      <c r="G46449" s="9"/>
      <c r="H46449" s="9"/>
      <c r="I46449" s="9"/>
      <c r="J46449" s="9"/>
      <c r="O46449" s="2"/>
      <c r="X46449" s="2"/>
      <c r="AG46449" s="2"/>
      <c r="AP46449" s="2"/>
      <c r="AY46449" s="2"/>
      <c r="BH46449" s="2"/>
      <c r="BQ46449" s="2"/>
    </row>
    <row r="46450" spans="6:69" x14ac:dyDescent="0.2">
      <c r="F46450" s="9"/>
      <c r="G46450" s="9"/>
      <c r="H46450" s="9"/>
      <c r="I46450" s="9"/>
      <c r="J46450" s="9"/>
      <c r="O46450" s="2"/>
      <c r="X46450" s="2"/>
      <c r="AG46450" s="2"/>
      <c r="AP46450" s="2"/>
      <c r="AY46450" s="2"/>
      <c r="BH46450" s="2"/>
      <c r="BQ46450" s="2"/>
    </row>
    <row r="46451" spans="6:69" x14ac:dyDescent="0.2">
      <c r="F46451" s="9"/>
      <c r="G46451" s="9"/>
      <c r="H46451" s="9"/>
      <c r="I46451" s="9"/>
      <c r="J46451" s="9"/>
      <c r="O46451" s="2"/>
      <c r="X46451" s="2"/>
      <c r="AG46451" s="2"/>
      <c r="AP46451" s="2"/>
      <c r="AY46451" s="2"/>
      <c r="BH46451" s="2"/>
      <c r="BQ46451" s="2"/>
    </row>
    <row r="46452" spans="6:69" x14ac:dyDescent="0.2">
      <c r="F46452" s="9"/>
      <c r="G46452" s="9"/>
      <c r="H46452" s="9"/>
      <c r="I46452" s="9"/>
      <c r="J46452" s="9"/>
      <c r="O46452" s="2"/>
      <c r="X46452" s="2"/>
      <c r="AG46452" s="2"/>
      <c r="AP46452" s="2"/>
      <c r="AY46452" s="2"/>
      <c r="BH46452" s="2"/>
      <c r="BQ46452" s="2"/>
    </row>
    <row r="46453" spans="6:69" x14ac:dyDescent="0.2">
      <c r="F46453" s="9"/>
      <c r="G46453" s="9"/>
      <c r="H46453" s="9"/>
      <c r="I46453" s="9"/>
      <c r="J46453" s="9"/>
      <c r="O46453" s="2"/>
      <c r="X46453" s="2"/>
      <c r="AG46453" s="2"/>
      <c r="AP46453" s="2"/>
      <c r="AY46453" s="2"/>
      <c r="BH46453" s="2"/>
      <c r="BQ46453" s="2"/>
    </row>
    <row r="46454" spans="6:69" x14ac:dyDescent="0.2">
      <c r="F46454" s="9"/>
      <c r="G46454" s="9"/>
      <c r="H46454" s="9"/>
      <c r="I46454" s="9"/>
      <c r="J46454" s="9"/>
      <c r="O46454" s="2"/>
      <c r="X46454" s="2"/>
      <c r="AG46454" s="2"/>
      <c r="AP46454" s="2"/>
      <c r="AY46454" s="2"/>
      <c r="BH46454" s="2"/>
      <c r="BQ46454" s="2"/>
    </row>
    <row r="46455" spans="6:69" x14ac:dyDescent="0.2">
      <c r="F46455" s="9"/>
      <c r="G46455" s="9"/>
      <c r="H46455" s="9"/>
      <c r="I46455" s="9"/>
      <c r="J46455" s="9"/>
      <c r="O46455" s="2"/>
      <c r="X46455" s="2"/>
      <c r="AG46455" s="2"/>
      <c r="AP46455" s="2"/>
      <c r="AY46455" s="2"/>
      <c r="BH46455" s="2"/>
      <c r="BQ46455" s="2"/>
    </row>
    <row r="46456" spans="6:69" x14ac:dyDescent="0.2">
      <c r="F46456" s="9"/>
      <c r="G46456" s="9"/>
      <c r="H46456" s="9"/>
      <c r="I46456" s="9"/>
      <c r="J46456" s="9"/>
      <c r="O46456" s="2"/>
      <c r="X46456" s="2"/>
      <c r="AG46456" s="2"/>
      <c r="AP46456" s="2"/>
      <c r="AY46456" s="2"/>
      <c r="BH46456" s="2"/>
      <c r="BQ46456" s="2"/>
    </row>
    <row r="46457" spans="6:69" x14ac:dyDescent="0.2">
      <c r="F46457" s="9"/>
      <c r="G46457" s="9"/>
      <c r="H46457" s="9"/>
      <c r="I46457" s="9"/>
      <c r="J46457" s="9"/>
      <c r="O46457" s="2"/>
      <c r="X46457" s="2"/>
      <c r="AG46457" s="2"/>
      <c r="AP46457" s="2"/>
      <c r="AY46457" s="2"/>
      <c r="BH46457" s="2"/>
      <c r="BQ46457" s="2"/>
    </row>
    <row r="46458" spans="6:69" x14ac:dyDescent="0.2">
      <c r="F46458" s="9"/>
      <c r="G46458" s="9"/>
      <c r="H46458" s="9"/>
      <c r="I46458" s="9"/>
      <c r="J46458" s="9"/>
      <c r="O46458" s="2"/>
      <c r="X46458" s="2"/>
      <c r="AG46458" s="2"/>
      <c r="AP46458" s="2"/>
      <c r="AY46458" s="2"/>
      <c r="BH46458" s="2"/>
      <c r="BQ46458" s="2"/>
    </row>
    <row r="46459" spans="6:69" x14ac:dyDescent="0.2">
      <c r="F46459" s="9"/>
      <c r="G46459" s="9"/>
      <c r="H46459" s="9"/>
      <c r="I46459" s="9"/>
      <c r="J46459" s="9"/>
      <c r="O46459" s="2"/>
      <c r="X46459" s="2"/>
      <c r="AG46459" s="2"/>
      <c r="AP46459" s="2"/>
      <c r="AY46459" s="2"/>
      <c r="BH46459" s="2"/>
      <c r="BQ46459" s="2"/>
    </row>
    <row r="46460" spans="6:69" x14ac:dyDescent="0.2">
      <c r="F46460" s="9"/>
      <c r="G46460" s="9"/>
      <c r="H46460" s="9"/>
      <c r="I46460" s="9"/>
      <c r="J46460" s="9"/>
      <c r="O46460" s="2"/>
      <c r="X46460" s="2"/>
      <c r="AG46460" s="2"/>
      <c r="AP46460" s="2"/>
      <c r="AY46460" s="2"/>
      <c r="BH46460" s="2"/>
      <c r="BQ46460" s="2"/>
    </row>
    <row r="46461" spans="6:69" x14ac:dyDescent="0.2">
      <c r="F46461" s="9"/>
      <c r="G46461" s="9"/>
      <c r="H46461" s="9"/>
      <c r="I46461" s="9"/>
      <c r="J46461" s="9"/>
      <c r="O46461" s="2"/>
      <c r="X46461" s="2"/>
      <c r="AG46461" s="2"/>
      <c r="AP46461" s="2"/>
      <c r="AY46461" s="2"/>
      <c r="BH46461" s="2"/>
      <c r="BQ46461" s="2"/>
    </row>
    <row r="46462" spans="6:69" x14ac:dyDescent="0.2">
      <c r="F46462" s="9"/>
      <c r="G46462" s="9"/>
      <c r="H46462" s="9"/>
      <c r="I46462" s="9"/>
      <c r="J46462" s="9"/>
      <c r="O46462" s="2"/>
      <c r="X46462" s="2"/>
      <c r="AG46462" s="2"/>
      <c r="AP46462" s="2"/>
      <c r="AY46462" s="2"/>
      <c r="BH46462" s="2"/>
      <c r="BQ46462" s="2"/>
    </row>
    <row r="46463" spans="6:69" x14ac:dyDescent="0.2">
      <c r="F46463" s="9"/>
      <c r="G46463" s="9"/>
      <c r="H46463" s="9"/>
      <c r="I46463" s="9"/>
      <c r="J46463" s="9"/>
      <c r="O46463" s="2"/>
      <c r="X46463" s="2"/>
      <c r="AG46463" s="2"/>
      <c r="AP46463" s="2"/>
      <c r="AY46463" s="2"/>
      <c r="BH46463" s="2"/>
      <c r="BQ46463" s="2"/>
    </row>
    <row r="46464" spans="6:69" x14ac:dyDescent="0.2">
      <c r="F46464" s="9"/>
      <c r="G46464" s="9"/>
      <c r="H46464" s="9"/>
      <c r="I46464" s="9"/>
      <c r="J46464" s="9"/>
      <c r="O46464" s="2"/>
      <c r="X46464" s="2"/>
      <c r="AG46464" s="2"/>
      <c r="AP46464" s="2"/>
      <c r="AY46464" s="2"/>
      <c r="BH46464" s="2"/>
      <c r="BQ46464" s="2"/>
    </row>
    <row r="46465" spans="6:69" x14ac:dyDescent="0.2">
      <c r="F46465" s="9"/>
      <c r="G46465" s="9"/>
      <c r="H46465" s="9"/>
      <c r="I46465" s="9"/>
      <c r="J46465" s="9"/>
      <c r="O46465" s="2"/>
      <c r="X46465" s="2"/>
      <c r="AG46465" s="2"/>
      <c r="AP46465" s="2"/>
      <c r="AY46465" s="2"/>
      <c r="BH46465" s="2"/>
      <c r="BQ46465" s="2"/>
    </row>
    <row r="46466" spans="6:69" x14ac:dyDescent="0.2">
      <c r="F46466" s="9"/>
      <c r="G46466" s="9"/>
      <c r="H46466" s="9"/>
      <c r="I46466" s="9"/>
      <c r="J46466" s="9"/>
      <c r="O46466" s="2"/>
      <c r="X46466" s="2"/>
      <c r="AG46466" s="2"/>
      <c r="AP46466" s="2"/>
      <c r="AY46466" s="2"/>
      <c r="BH46466" s="2"/>
      <c r="BQ46466" s="2"/>
    </row>
    <row r="46467" spans="6:69" x14ac:dyDescent="0.2">
      <c r="F46467" s="9"/>
      <c r="G46467" s="9"/>
      <c r="H46467" s="9"/>
      <c r="I46467" s="9"/>
      <c r="J46467" s="9"/>
      <c r="O46467" s="2"/>
      <c r="X46467" s="2"/>
      <c r="AG46467" s="2"/>
      <c r="AP46467" s="2"/>
      <c r="AY46467" s="2"/>
      <c r="BH46467" s="2"/>
      <c r="BQ46467" s="2"/>
    </row>
    <row r="46468" spans="6:69" x14ac:dyDescent="0.2">
      <c r="F46468" s="9"/>
      <c r="G46468" s="9"/>
      <c r="H46468" s="9"/>
      <c r="I46468" s="9"/>
      <c r="J46468" s="9"/>
      <c r="O46468" s="2"/>
      <c r="X46468" s="2"/>
      <c r="AG46468" s="2"/>
      <c r="AP46468" s="2"/>
      <c r="AY46468" s="2"/>
      <c r="BH46468" s="2"/>
      <c r="BQ46468" s="2"/>
    </row>
    <row r="46469" spans="6:69" x14ac:dyDescent="0.2">
      <c r="F46469" s="9"/>
      <c r="G46469" s="9"/>
      <c r="H46469" s="9"/>
      <c r="I46469" s="9"/>
      <c r="J46469" s="9"/>
      <c r="O46469" s="2"/>
      <c r="X46469" s="2"/>
      <c r="AG46469" s="2"/>
      <c r="AP46469" s="2"/>
      <c r="AY46469" s="2"/>
      <c r="BH46469" s="2"/>
      <c r="BQ46469" s="2"/>
    </row>
    <row r="46470" spans="6:69" x14ac:dyDescent="0.2">
      <c r="F46470" s="9"/>
      <c r="G46470" s="9"/>
      <c r="H46470" s="9"/>
      <c r="I46470" s="9"/>
      <c r="J46470" s="9"/>
      <c r="O46470" s="2"/>
      <c r="X46470" s="2"/>
      <c r="AG46470" s="2"/>
      <c r="AP46470" s="2"/>
      <c r="AY46470" s="2"/>
      <c r="BH46470" s="2"/>
      <c r="BQ46470" s="2"/>
    </row>
    <row r="46471" spans="6:69" x14ac:dyDescent="0.2">
      <c r="F46471" s="9"/>
      <c r="G46471" s="9"/>
      <c r="H46471" s="9"/>
      <c r="I46471" s="9"/>
      <c r="J46471" s="9"/>
      <c r="O46471" s="2"/>
      <c r="X46471" s="2"/>
      <c r="AG46471" s="2"/>
      <c r="AP46471" s="2"/>
      <c r="AY46471" s="2"/>
      <c r="BH46471" s="2"/>
      <c r="BQ46471" s="2"/>
    </row>
    <row r="46472" spans="6:69" x14ac:dyDescent="0.2">
      <c r="F46472" s="9"/>
      <c r="G46472" s="9"/>
      <c r="H46472" s="9"/>
      <c r="I46472" s="9"/>
      <c r="J46472" s="9"/>
      <c r="O46472" s="2"/>
      <c r="X46472" s="2"/>
      <c r="AG46472" s="2"/>
      <c r="AP46472" s="2"/>
      <c r="AY46472" s="2"/>
      <c r="BH46472" s="2"/>
      <c r="BQ46472" s="2"/>
    </row>
    <row r="46473" spans="6:69" x14ac:dyDescent="0.2">
      <c r="F46473" s="9"/>
      <c r="G46473" s="9"/>
      <c r="H46473" s="9"/>
      <c r="I46473" s="9"/>
      <c r="J46473" s="9"/>
      <c r="O46473" s="2"/>
      <c r="X46473" s="2"/>
      <c r="AG46473" s="2"/>
      <c r="AP46473" s="2"/>
      <c r="AY46473" s="2"/>
      <c r="BH46473" s="2"/>
      <c r="BQ46473" s="2"/>
    </row>
    <row r="46474" spans="6:69" x14ac:dyDescent="0.2">
      <c r="F46474" s="9"/>
      <c r="G46474" s="9"/>
      <c r="H46474" s="9"/>
      <c r="I46474" s="9"/>
      <c r="J46474" s="9"/>
      <c r="O46474" s="2"/>
      <c r="X46474" s="2"/>
      <c r="AG46474" s="2"/>
      <c r="AP46474" s="2"/>
      <c r="AY46474" s="2"/>
      <c r="BH46474" s="2"/>
      <c r="BQ46474" s="2"/>
    </row>
    <row r="46475" spans="6:69" x14ac:dyDescent="0.2">
      <c r="F46475" s="9"/>
      <c r="G46475" s="9"/>
      <c r="H46475" s="9"/>
      <c r="I46475" s="9"/>
      <c r="J46475" s="9"/>
      <c r="O46475" s="2"/>
      <c r="X46475" s="2"/>
      <c r="AG46475" s="2"/>
      <c r="AP46475" s="2"/>
      <c r="AY46475" s="2"/>
      <c r="BH46475" s="2"/>
      <c r="BQ46475" s="2"/>
    </row>
    <row r="46476" spans="6:69" x14ac:dyDescent="0.2">
      <c r="F46476" s="9"/>
      <c r="G46476" s="9"/>
      <c r="H46476" s="9"/>
      <c r="I46476" s="9"/>
      <c r="J46476" s="9"/>
      <c r="O46476" s="2"/>
      <c r="X46476" s="2"/>
      <c r="AG46476" s="2"/>
      <c r="AP46476" s="2"/>
      <c r="AY46476" s="2"/>
      <c r="BH46476" s="2"/>
      <c r="BQ46476" s="2"/>
    </row>
    <row r="46477" spans="6:69" x14ac:dyDescent="0.2">
      <c r="F46477" s="9"/>
      <c r="G46477" s="9"/>
      <c r="H46477" s="9"/>
      <c r="I46477" s="9"/>
      <c r="J46477" s="9"/>
      <c r="O46477" s="2"/>
      <c r="X46477" s="2"/>
      <c r="AG46477" s="2"/>
      <c r="AP46477" s="2"/>
      <c r="AY46477" s="2"/>
      <c r="BH46477" s="2"/>
      <c r="BQ46477" s="2"/>
    </row>
    <row r="46478" spans="6:69" x14ac:dyDescent="0.2">
      <c r="F46478" s="9"/>
      <c r="G46478" s="9"/>
      <c r="H46478" s="9"/>
      <c r="I46478" s="9"/>
      <c r="J46478" s="9"/>
      <c r="O46478" s="2"/>
      <c r="X46478" s="2"/>
      <c r="AG46478" s="2"/>
      <c r="AP46478" s="2"/>
      <c r="AY46478" s="2"/>
      <c r="BH46478" s="2"/>
      <c r="BQ46478" s="2"/>
    </row>
    <row r="46479" spans="6:69" x14ac:dyDescent="0.2">
      <c r="F46479" s="9"/>
      <c r="G46479" s="9"/>
      <c r="H46479" s="9"/>
      <c r="I46479" s="9"/>
      <c r="J46479" s="9"/>
      <c r="O46479" s="2"/>
      <c r="X46479" s="2"/>
      <c r="AG46479" s="2"/>
      <c r="AP46479" s="2"/>
      <c r="AY46479" s="2"/>
      <c r="BH46479" s="2"/>
      <c r="BQ46479" s="2"/>
    </row>
    <row r="46480" spans="6:69" x14ac:dyDescent="0.2">
      <c r="F46480" s="9"/>
      <c r="G46480" s="9"/>
      <c r="H46480" s="9"/>
      <c r="I46480" s="9"/>
      <c r="J46480" s="9"/>
      <c r="O46480" s="2"/>
      <c r="X46480" s="2"/>
      <c r="AG46480" s="2"/>
      <c r="AP46480" s="2"/>
      <c r="AY46480" s="2"/>
      <c r="BH46480" s="2"/>
      <c r="BQ46480" s="2"/>
    </row>
    <row r="46481" spans="6:69" x14ac:dyDescent="0.2">
      <c r="F46481" s="9"/>
      <c r="G46481" s="9"/>
      <c r="H46481" s="9"/>
      <c r="I46481" s="9"/>
      <c r="J46481" s="9"/>
      <c r="O46481" s="2"/>
      <c r="X46481" s="2"/>
      <c r="AG46481" s="2"/>
      <c r="AP46481" s="2"/>
      <c r="AY46481" s="2"/>
      <c r="BH46481" s="2"/>
      <c r="BQ46481" s="2"/>
    </row>
    <row r="46482" spans="6:69" x14ac:dyDescent="0.2">
      <c r="F46482" s="9"/>
      <c r="G46482" s="9"/>
      <c r="H46482" s="9"/>
      <c r="I46482" s="9"/>
      <c r="J46482" s="9"/>
      <c r="O46482" s="2"/>
      <c r="X46482" s="2"/>
      <c r="AG46482" s="2"/>
      <c r="AP46482" s="2"/>
      <c r="AY46482" s="2"/>
      <c r="BH46482" s="2"/>
      <c r="BQ46482" s="2"/>
    </row>
    <row r="46483" spans="6:69" x14ac:dyDescent="0.2">
      <c r="F46483" s="9"/>
      <c r="G46483" s="9"/>
      <c r="H46483" s="9"/>
      <c r="I46483" s="9"/>
      <c r="J46483" s="9"/>
      <c r="O46483" s="2"/>
      <c r="X46483" s="2"/>
      <c r="AG46483" s="2"/>
      <c r="AP46483" s="2"/>
      <c r="AY46483" s="2"/>
      <c r="BH46483" s="2"/>
      <c r="BQ46483" s="2"/>
    </row>
    <row r="46484" spans="6:69" x14ac:dyDescent="0.2">
      <c r="F46484" s="9"/>
      <c r="G46484" s="9"/>
      <c r="H46484" s="9"/>
      <c r="I46484" s="9"/>
      <c r="J46484" s="9"/>
      <c r="O46484" s="2"/>
      <c r="X46484" s="2"/>
      <c r="AG46484" s="2"/>
      <c r="AP46484" s="2"/>
      <c r="AY46484" s="2"/>
      <c r="BH46484" s="2"/>
      <c r="BQ46484" s="2"/>
    </row>
    <row r="46485" spans="6:69" x14ac:dyDescent="0.2">
      <c r="F46485" s="9"/>
      <c r="G46485" s="9"/>
      <c r="H46485" s="9"/>
      <c r="I46485" s="9"/>
      <c r="J46485" s="9"/>
      <c r="O46485" s="2"/>
      <c r="X46485" s="2"/>
      <c r="AG46485" s="2"/>
      <c r="AP46485" s="2"/>
      <c r="AY46485" s="2"/>
      <c r="BH46485" s="2"/>
      <c r="BQ46485" s="2"/>
    </row>
    <row r="46486" spans="6:69" x14ac:dyDescent="0.2">
      <c r="F46486" s="9"/>
      <c r="G46486" s="9"/>
      <c r="H46486" s="9"/>
      <c r="I46486" s="9"/>
      <c r="J46486" s="9"/>
      <c r="O46486" s="2"/>
      <c r="X46486" s="2"/>
      <c r="AG46486" s="2"/>
      <c r="AP46486" s="2"/>
      <c r="AY46486" s="2"/>
      <c r="BH46486" s="2"/>
      <c r="BQ46486" s="2"/>
    </row>
    <row r="46487" spans="6:69" x14ac:dyDescent="0.2">
      <c r="F46487" s="9"/>
      <c r="G46487" s="9"/>
      <c r="H46487" s="9"/>
      <c r="I46487" s="9"/>
      <c r="J46487" s="9"/>
      <c r="O46487" s="2"/>
      <c r="X46487" s="2"/>
      <c r="AG46487" s="2"/>
      <c r="AP46487" s="2"/>
      <c r="AY46487" s="2"/>
      <c r="BH46487" s="2"/>
      <c r="BQ46487" s="2"/>
    </row>
    <row r="46488" spans="6:69" x14ac:dyDescent="0.2">
      <c r="F46488" s="9"/>
      <c r="G46488" s="9"/>
      <c r="H46488" s="9"/>
      <c r="I46488" s="9"/>
      <c r="J46488" s="9"/>
      <c r="O46488" s="2"/>
      <c r="X46488" s="2"/>
      <c r="AG46488" s="2"/>
      <c r="AP46488" s="2"/>
      <c r="AY46488" s="2"/>
      <c r="BH46488" s="2"/>
      <c r="BQ46488" s="2"/>
    </row>
    <row r="46489" spans="6:69" x14ac:dyDescent="0.2">
      <c r="F46489" s="9"/>
      <c r="G46489" s="9"/>
      <c r="H46489" s="9"/>
      <c r="I46489" s="9"/>
      <c r="J46489" s="9"/>
      <c r="O46489" s="2"/>
      <c r="X46489" s="2"/>
      <c r="AG46489" s="2"/>
      <c r="AP46489" s="2"/>
      <c r="AY46489" s="2"/>
      <c r="BH46489" s="2"/>
      <c r="BQ46489" s="2"/>
    </row>
    <row r="46490" spans="6:69" x14ac:dyDescent="0.2">
      <c r="F46490" s="9"/>
      <c r="G46490" s="9"/>
      <c r="H46490" s="9"/>
      <c r="I46490" s="9"/>
      <c r="J46490" s="9"/>
      <c r="O46490" s="2"/>
      <c r="X46490" s="2"/>
      <c r="AG46490" s="2"/>
      <c r="AP46490" s="2"/>
      <c r="AY46490" s="2"/>
      <c r="BH46490" s="2"/>
      <c r="BQ46490" s="2"/>
    </row>
    <row r="46491" spans="6:69" x14ac:dyDescent="0.2">
      <c r="F46491" s="9"/>
      <c r="G46491" s="9"/>
      <c r="H46491" s="9"/>
      <c r="I46491" s="9"/>
      <c r="J46491" s="9"/>
      <c r="O46491" s="2"/>
      <c r="X46491" s="2"/>
      <c r="AG46491" s="2"/>
      <c r="AP46491" s="2"/>
      <c r="AY46491" s="2"/>
      <c r="BH46491" s="2"/>
      <c r="BQ46491" s="2"/>
    </row>
    <row r="46492" spans="6:69" x14ac:dyDescent="0.2">
      <c r="F46492" s="9"/>
      <c r="G46492" s="9"/>
      <c r="H46492" s="9"/>
      <c r="I46492" s="9"/>
      <c r="J46492" s="9"/>
      <c r="O46492" s="2"/>
      <c r="X46492" s="2"/>
      <c r="AG46492" s="2"/>
      <c r="AP46492" s="2"/>
      <c r="AY46492" s="2"/>
      <c r="BH46492" s="2"/>
      <c r="BQ46492" s="2"/>
    </row>
    <row r="46493" spans="6:69" x14ac:dyDescent="0.2">
      <c r="F46493" s="9"/>
      <c r="G46493" s="9"/>
      <c r="H46493" s="9"/>
      <c r="I46493" s="9"/>
      <c r="J46493" s="9"/>
      <c r="O46493" s="2"/>
      <c r="X46493" s="2"/>
      <c r="AG46493" s="2"/>
      <c r="AP46493" s="2"/>
      <c r="AY46493" s="2"/>
      <c r="BH46493" s="2"/>
      <c r="BQ46493" s="2"/>
    </row>
    <row r="46494" spans="6:69" x14ac:dyDescent="0.2">
      <c r="F46494" s="9"/>
      <c r="G46494" s="9"/>
      <c r="H46494" s="9"/>
      <c r="I46494" s="9"/>
      <c r="J46494" s="9"/>
      <c r="O46494" s="2"/>
      <c r="X46494" s="2"/>
      <c r="AG46494" s="2"/>
      <c r="AP46494" s="2"/>
      <c r="AY46494" s="2"/>
      <c r="BH46494" s="2"/>
      <c r="BQ46494" s="2"/>
    </row>
    <row r="46495" spans="6:69" x14ac:dyDescent="0.2">
      <c r="F46495" s="9"/>
      <c r="G46495" s="9"/>
      <c r="H46495" s="9"/>
      <c r="I46495" s="9"/>
      <c r="J46495" s="9"/>
      <c r="O46495" s="2"/>
      <c r="X46495" s="2"/>
      <c r="AG46495" s="2"/>
      <c r="AP46495" s="2"/>
      <c r="AY46495" s="2"/>
      <c r="BH46495" s="2"/>
      <c r="BQ46495" s="2"/>
    </row>
    <row r="46496" spans="6:69" x14ac:dyDescent="0.2">
      <c r="F46496" s="9"/>
      <c r="G46496" s="9"/>
      <c r="H46496" s="9"/>
      <c r="I46496" s="9"/>
      <c r="J46496" s="9"/>
      <c r="O46496" s="2"/>
      <c r="X46496" s="2"/>
      <c r="AG46496" s="2"/>
      <c r="AP46496" s="2"/>
      <c r="AY46496" s="2"/>
      <c r="BH46496" s="2"/>
      <c r="BQ46496" s="2"/>
    </row>
    <row r="46497" spans="6:69" x14ac:dyDescent="0.2">
      <c r="F46497" s="9"/>
      <c r="G46497" s="9"/>
      <c r="H46497" s="9"/>
      <c r="I46497" s="9"/>
      <c r="J46497" s="9"/>
      <c r="O46497" s="2"/>
      <c r="X46497" s="2"/>
      <c r="AG46497" s="2"/>
      <c r="AP46497" s="2"/>
      <c r="AY46497" s="2"/>
      <c r="BH46497" s="2"/>
      <c r="BQ46497" s="2"/>
    </row>
    <row r="46498" spans="6:69" x14ac:dyDescent="0.2">
      <c r="F46498" s="9"/>
      <c r="G46498" s="9"/>
      <c r="H46498" s="9"/>
      <c r="I46498" s="9"/>
      <c r="J46498" s="9"/>
      <c r="O46498" s="2"/>
      <c r="X46498" s="2"/>
      <c r="AG46498" s="2"/>
      <c r="AP46498" s="2"/>
      <c r="AY46498" s="2"/>
      <c r="BH46498" s="2"/>
      <c r="BQ46498" s="2"/>
    </row>
    <row r="46499" spans="6:69" x14ac:dyDescent="0.2">
      <c r="F46499" s="9"/>
      <c r="G46499" s="9"/>
      <c r="H46499" s="9"/>
      <c r="I46499" s="9"/>
      <c r="J46499" s="9"/>
      <c r="O46499" s="2"/>
      <c r="X46499" s="2"/>
      <c r="AG46499" s="2"/>
      <c r="AP46499" s="2"/>
      <c r="AY46499" s="2"/>
      <c r="BH46499" s="2"/>
      <c r="BQ46499" s="2"/>
    </row>
    <row r="46500" spans="6:69" x14ac:dyDescent="0.2">
      <c r="F46500" s="9"/>
      <c r="G46500" s="9"/>
      <c r="H46500" s="9"/>
      <c r="I46500" s="9"/>
      <c r="J46500" s="9"/>
      <c r="O46500" s="2"/>
      <c r="X46500" s="2"/>
      <c r="AG46500" s="2"/>
      <c r="AP46500" s="2"/>
      <c r="AY46500" s="2"/>
      <c r="BH46500" s="2"/>
      <c r="BQ46500" s="2"/>
    </row>
    <row r="46501" spans="6:69" x14ac:dyDescent="0.2">
      <c r="F46501" s="9"/>
      <c r="G46501" s="9"/>
      <c r="H46501" s="9"/>
      <c r="I46501" s="9"/>
      <c r="J46501" s="9"/>
      <c r="O46501" s="2"/>
      <c r="X46501" s="2"/>
      <c r="AG46501" s="2"/>
      <c r="AP46501" s="2"/>
      <c r="AY46501" s="2"/>
      <c r="BH46501" s="2"/>
      <c r="BQ46501" s="2"/>
    </row>
    <row r="46502" spans="6:69" x14ac:dyDescent="0.2">
      <c r="F46502" s="9"/>
      <c r="G46502" s="9"/>
      <c r="H46502" s="9"/>
      <c r="I46502" s="9"/>
      <c r="J46502" s="9"/>
      <c r="O46502" s="2"/>
      <c r="X46502" s="2"/>
      <c r="AG46502" s="2"/>
      <c r="AP46502" s="2"/>
      <c r="AY46502" s="2"/>
      <c r="BH46502" s="2"/>
      <c r="BQ46502" s="2"/>
    </row>
    <row r="46503" spans="6:69" x14ac:dyDescent="0.2">
      <c r="F46503" s="9"/>
      <c r="G46503" s="9"/>
      <c r="H46503" s="9"/>
      <c r="I46503" s="9"/>
      <c r="J46503" s="9"/>
      <c r="O46503" s="2"/>
      <c r="X46503" s="2"/>
      <c r="AG46503" s="2"/>
      <c r="AP46503" s="2"/>
      <c r="AY46503" s="2"/>
      <c r="BH46503" s="2"/>
      <c r="BQ46503" s="2"/>
    </row>
    <row r="46504" spans="6:69" x14ac:dyDescent="0.2">
      <c r="F46504" s="9"/>
      <c r="G46504" s="9"/>
      <c r="H46504" s="9"/>
      <c r="I46504" s="9"/>
      <c r="J46504" s="9"/>
      <c r="O46504" s="2"/>
      <c r="X46504" s="2"/>
      <c r="AG46504" s="2"/>
      <c r="AP46504" s="2"/>
      <c r="AY46504" s="2"/>
      <c r="BH46504" s="2"/>
      <c r="BQ46504" s="2"/>
    </row>
    <row r="46505" spans="6:69" x14ac:dyDescent="0.2">
      <c r="F46505" s="9"/>
      <c r="G46505" s="9"/>
      <c r="H46505" s="9"/>
      <c r="I46505" s="9"/>
      <c r="J46505" s="9"/>
      <c r="O46505" s="2"/>
      <c r="X46505" s="2"/>
      <c r="AG46505" s="2"/>
      <c r="AP46505" s="2"/>
      <c r="AY46505" s="2"/>
      <c r="BH46505" s="2"/>
      <c r="BQ46505" s="2"/>
    </row>
    <row r="46506" spans="6:69" x14ac:dyDescent="0.2">
      <c r="F46506" s="9"/>
      <c r="G46506" s="9"/>
      <c r="H46506" s="9"/>
      <c r="I46506" s="9"/>
      <c r="J46506" s="9"/>
      <c r="O46506" s="2"/>
      <c r="X46506" s="2"/>
      <c r="AG46506" s="2"/>
      <c r="AP46506" s="2"/>
      <c r="AY46506" s="2"/>
      <c r="BH46506" s="2"/>
      <c r="BQ46506" s="2"/>
    </row>
    <row r="46507" spans="6:69" x14ac:dyDescent="0.2">
      <c r="F46507" s="9"/>
      <c r="G46507" s="9"/>
      <c r="H46507" s="9"/>
      <c r="I46507" s="9"/>
      <c r="J46507" s="9"/>
      <c r="O46507" s="2"/>
      <c r="X46507" s="2"/>
      <c r="AG46507" s="2"/>
      <c r="AP46507" s="2"/>
      <c r="AY46507" s="2"/>
      <c r="BH46507" s="2"/>
      <c r="BQ46507" s="2"/>
    </row>
    <row r="46508" spans="6:69" x14ac:dyDescent="0.2">
      <c r="F46508" s="9"/>
      <c r="G46508" s="9"/>
      <c r="H46508" s="9"/>
      <c r="I46508" s="9"/>
      <c r="J46508" s="9"/>
      <c r="O46508" s="2"/>
      <c r="X46508" s="2"/>
      <c r="AG46508" s="2"/>
      <c r="AP46508" s="2"/>
      <c r="AY46508" s="2"/>
      <c r="BH46508" s="2"/>
      <c r="BQ46508" s="2"/>
    </row>
    <row r="46509" spans="6:69" x14ac:dyDescent="0.2">
      <c r="F46509" s="9"/>
      <c r="G46509" s="9"/>
      <c r="H46509" s="9"/>
      <c r="I46509" s="9"/>
      <c r="J46509" s="9"/>
      <c r="O46509" s="2"/>
      <c r="X46509" s="2"/>
      <c r="AG46509" s="2"/>
      <c r="AP46509" s="2"/>
      <c r="AY46509" s="2"/>
      <c r="BH46509" s="2"/>
      <c r="BQ46509" s="2"/>
    </row>
    <row r="46510" spans="6:69" x14ac:dyDescent="0.2">
      <c r="F46510" s="9"/>
      <c r="G46510" s="9"/>
      <c r="H46510" s="9"/>
      <c r="I46510" s="9"/>
      <c r="J46510" s="9"/>
      <c r="O46510" s="2"/>
      <c r="X46510" s="2"/>
      <c r="AG46510" s="2"/>
      <c r="AP46510" s="2"/>
      <c r="AY46510" s="2"/>
      <c r="BH46510" s="2"/>
      <c r="BQ46510" s="2"/>
    </row>
    <row r="46511" spans="6:69" x14ac:dyDescent="0.2">
      <c r="F46511" s="9"/>
      <c r="G46511" s="9"/>
      <c r="H46511" s="9"/>
      <c r="I46511" s="9"/>
      <c r="J46511" s="9"/>
      <c r="O46511" s="2"/>
      <c r="X46511" s="2"/>
      <c r="AG46511" s="2"/>
      <c r="AP46511" s="2"/>
      <c r="AY46511" s="2"/>
      <c r="BH46511" s="2"/>
      <c r="BQ46511" s="2"/>
    </row>
    <row r="46512" spans="6:69" x14ac:dyDescent="0.2">
      <c r="F46512" s="9"/>
      <c r="G46512" s="9"/>
      <c r="H46512" s="9"/>
      <c r="I46512" s="9"/>
      <c r="J46512" s="9"/>
      <c r="O46512" s="2"/>
      <c r="X46512" s="2"/>
      <c r="AG46512" s="2"/>
      <c r="AP46512" s="2"/>
      <c r="AY46512" s="2"/>
      <c r="BH46512" s="2"/>
      <c r="BQ46512" s="2"/>
    </row>
    <row r="46513" spans="6:69" x14ac:dyDescent="0.2">
      <c r="F46513" s="9"/>
      <c r="G46513" s="9"/>
      <c r="H46513" s="9"/>
      <c r="I46513" s="9"/>
      <c r="J46513" s="9"/>
      <c r="O46513" s="2"/>
      <c r="X46513" s="2"/>
      <c r="AG46513" s="2"/>
      <c r="AP46513" s="2"/>
      <c r="AY46513" s="2"/>
      <c r="BH46513" s="2"/>
      <c r="BQ46513" s="2"/>
    </row>
    <row r="46514" spans="6:69" x14ac:dyDescent="0.2">
      <c r="F46514" s="9"/>
      <c r="G46514" s="9"/>
      <c r="H46514" s="9"/>
      <c r="I46514" s="9"/>
      <c r="J46514" s="9"/>
      <c r="O46514" s="2"/>
      <c r="X46514" s="2"/>
      <c r="AG46514" s="2"/>
      <c r="AP46514" s="2"/>
      <c r="AY46514" s="2"/>
      <c r="BH46514" s="2"/>
      <c r="BQ46514" s="2"/>
    </row>
    <row r="46515" spans="6:69" x14ac:dyDescent="0.2">
      <c r="F46515" s="9"/>
      <c r="G46515" s="9"/>
      <c r="H46515" s="9"/>
      <c r="I46515" s="9"/>
      <c r="J46515" s="9"/>
      <c r="O46515" s="2"/>
      <c r="X46515" s="2"/>
      <c r="AG46515" s="2"/>
      <c r="AP46515" s="2"/>
      <c r="AY46515" s="2"/>
      <c r="BH46515" s="2"/>
      <c r="BQ46515" s="2"/>
    </row>
    <row r="46516" spans="6:69" x14ac:dyDescent="0.2">
      <c r="F46516" s="9"/>
      <c r="G46516" s="9"/>
      <c r="H46516" s="9"/>
      <c r="I46516" s="9"/>
      <c r="J46516" s="9"/>
      <c r="O46516" s="2"/>
      <c r="X46516" s="2"/>
      <c r="AG46516" s="2"/>
      <c r="AP46516" s="2"/>
      <c r="AY46516" s="2"/>
      <c r="BH46516" s="2"/>
      <c r="BQ46516" s="2"/>
    </row>
    <row r="46517" spans="6:69" x14ac:dyDescent="0.2">
      <c r="F46517" s="9"/>
      <c r="G46517" s="9"/>
      <c r="H46517" s="9"/>
      <c r="I46517" s="9"/>
      <c r="J46517" s="9"/>
      <c r="O46517" s="2"/>
      <c r="X46517" s="2"/>
      <c r="AG46517" s="2"/>
      <c r="AP46517" s="2"/>
      <c r="AY46517" s="2"/>
      <c r="BH46517" s="2"/>
      <c r="BQ46517" s="2"/>
    </row>
    <row r="46518" spans="6:69" x14ac:dyDescent="0.2">
      <c r="F46518" s="9"/>
      <c r="G46518" s="9"/>
      <c r="H46518" s="9"/>
      <c r="I46518" s="9"/>
      <c r="J46518" s="9"/>
      <c r="O46518" s="2"/>
      <c r="X46518" s="2"/>
      <c r="AG46518" s="2"/>
      <c r="AP46518" s="2"/>
      <c r="AY46518" s="2"/>
      <c r="BH46518" s="2"/>
      <c r="BQ46518" s="2"/>
    </row>
    <row r="46519" spans="6:69" x14ac:dyDescent="0.2">
      <c r="F46519" s="9"/>
      <c r="G46519" s="9"/>
      <c r="H46519" s="9"/>
      <c r="I46519" s="9"/>
      <c r="J46519" s="9"/>
      <c r="O46519" s="2"/>
      <c r="X46519" s="2"/>
      <c r="AG46519" s="2"/>
      <c r="AP46519" s="2"/>
      <c r="AY46519" s="2"/>
      <c r="BH46519" s="2"/>
      <c r="BQ46519" s="2"/>
    </row>
    <row r="46520" spans="6:69" x14ac:dyDescent="0.2">
      <c r="F46520" s="9"/>
      <c r="G46520" s="9"/>
      <c r="H46520" s="9"/>
      <c r="I46520" s="9"/>
      <c r="J46520" s="9"/>
      <c r="O46520" s="2"/>
      <c r="X46520" s="2"/>
      <c r="AG46520" s="2"/>
      <c r="AP46520" s="2"/>
      <c r="AY46520" s="2"/>
      <c r="BH46520" s="2"/>
      <c r="BQ46520" s="2"/>
    </row>
    <row r="46521" spans="6:69" x14ac:dyDescent="0.2">
      <c r="F46521" s="9"/>
      <c r="G46521" s="9"/>
      <c r="H46521" s="9"/>
      <c r="I46521" s="9"/>
      <c r="J46521" s="9"/>
      <c r="O46521" s="2"/>
      <c r="X46521" s="2"/>
      <c r="AG46521" s="2"/>
      <c r="AP46521" s="2"/>
      <c r="AY46521" s="2"/>
      <c r="BH46521" s="2"/>
      <c r="BQ46521" s="2"/>
    </row>
    <row r="46522" spans="6:69" x14ac:dyDescent="0.2">
      <c r="F46522" s="9"/>
      <c r="G46522" s="9"/>
      <c r="H46522" s="9"/>
      <c r="I46522" s="9"/>
      <c r="J46522" s="9"/>
      <c r="O46522" s="2"/>
      <c r="X46522" s="2"/>
      <c r="AG46522" s="2"/>
      <c r="AP46522" s="2"/>
      <c r="AY46522" s="2"/>
      <c r="BH46522" s="2"/>
      <c r="BQ46522" s="2"/>
    </row>
    <row r="46523" spans="6:69" x14ac:dyDescent="0.2">
      <c r="F46523" s="9"/>
      <c r="G46523" s="9"/>
      <c r="H46523" s="9"/>
      <c r="I46523" s="9"/>
      <c r="J46523" s="9"/>
      <c r="O46523" s="2"/>
      <c r="X46523" s="2"/>
      <c r="AG46523" s="2"/>
      <c r="AP46523" s="2"/>
      <c r="AY46523" s="2"/>
      <c r="BH46523" s="2"/>
      <c r="BQ46523" s="2"/>
    </row>
    <row r="46524" spans="6:69" x14ac:dyDescent="0.2">
      <c r="F46524" s="9"/>
      <c r="G46524" s="9"/>
      <c r="H46524" s="9"/>
      <c r="I46524" s="9"/>
      <c r="J46524" s="9"/>
      <c r="O46524" s="2"/>
      <c r="X46524" s="2"/>
      <c r="AG46524" s="2"/>
      <c r="AP46524" s="2"/>
      <c r="AY46524" s="2"/>
      <c r="BH46524" s="2"/>
      <c r="BQ46524" s="2"/>
    </row>
    <row r="46525" spans="6:69" x14ac:dyDescent="0.2">
      <c r="F46525" s="9"/>
      <c r="G46525" s="9"/>
      <c r="H46525" s="9"/>
      <c r="I46525" s="9"/>
      <c r="J46525" s="9"/>
      <c r="O46525" s="2"/>
      <c r="X46525" s="2"/>
      <c r="AG46525" s="2"/>
      <c r="AP46525" s="2"/>
      <c r="AY46525" s="2"/>
      <c r="BH46525" s="2"/>
      <c r="BQ46525" s="2"/>
    </row>
    <row r="46526" spans="6:69" x14ac:dyDescent="0.2">
      <c r="F46526" s="9"/>
      <c r="G46526" s="9"/>
      <c r="H46526" s="9"/>
      <c r="I46526" s="9"/>
      <c r="J46526" s="9"/>
      <c r="O46526" s="2"/>
      <c r="X46526" s="2"/>
      <c r="AG46526" s="2"/>
      <c r="AP46526" s="2"/>
      <c r="AY46526" s="2"/>
      <c r="BH46526" s="2"/>
      <c r="BQ46526" s="2"/>
    </row>
    <row r="46527" spans="6:69" x14ac:dyDescent="0.2">
      <c r="F46527" s="9"/>
      <c r="G46527" s="9"/>
      <c r="H46527" s="9"/>
      <c r="I46527" s="9"/>
      <c r="J46527" s="9"/>
      <c r="O46527" s="2"/>
      <c r="X46527" s="2"/>
      <c r="AG46527" s="2"/>
      <c r="AP46527" s="2"/>
      <c r="AY46527" s="2"/>
      <c r="BH46527" s="2"/>
      <c r="BQ46527" s="2"/>
    </row>
    <row r="46528" spans="6:69" x14ac:dyDescent="0.2">
      <c r="F46528" s="9"/>
      <c r="G46528" s="9"/>
      <c r="H46528" s="9"/>
      <c r="I46528" s="9"/>
      <c r="J46528" s="9"/>
      <c r="O46528" s="2"/>
      <c r="X46528" s="2"/>
      <c r="AG46528" s="2"/>
      <c r="AP46528" s="2"/>
      <c r="AY46528" s="2"/>
      <c r="BH46528" s="2"/>
      <c r="BQ46528" s="2"/>
    </row>
    <row r="46529" spans="6:69" x14ac:dyDescent="0.2">
      <c r="F46529" s="9"/>
      <c r="G46529" s="9"/>
      <c r="H46529" s="9"/>
      <c r="I46529" s="9"/>
      <c r="J46529" s="9"/>
      <c r="O46529" s="2"/>
      <c r="X46529" s="2"/>
      <c r="AG46529" s="2"/>
      <c r="AP46529" s="2"/>
      <c r="AY46529" s="2"/>
      <c r="BH46529" s="2"/>
      <c r="BQ46529" s="2"/>
    </row>
    <row r="46530" spans="6:69" x14ac:dyDescent="0.2">
      <c r="F46530" s="9"/>
      <c r="G46530" s="9"/>
      <c r="H46530" s="9"/>
      <c r="I46530" s="9"/>
      <c r="J46530" s="9"/>
      <c r="O46530" s="2"/>
      <c r="X46530" s="2"/>
      <c r="AG46530" s="2"/>
      <c r="AP46530" s="2"/>
      <c r="AY46530" s="2"/>
      <c r="BH46530" s="2"/>
      <c r="BQ46530" s="2"/>
    </row>
    <row r="46531" spans="6:69" x14ac:dyDescent="0.2">
      <c r="F46531" s="9"/>
      <c r="G46531" s="9"/>
      <c r="H46531" s="9"/>
      <c r="I46531" s="9"/>
      <c r="J46531" s="9"/>
      <c r="O46531" s="2"/>
      <c r="X46531" s="2"/>
      <c r="AG46531" s="2"/>
      <c r="AP46531" s="2"/>
      <c r="AY46531" s="2"/>
      <c r="BH46531" s="2"/>
      <c r="BQ46531" s="2"/>
    </row>
    <row r="46532" spans="6:69" x14ac:dyDescent="0.2">
      <c r="F46532" s="9"/>
      <c r="G46532" s="9"/>
      <c r="H46532" s="9"/>
      <c r="I46532" s="9"/>
      <c r="J46532" s="9"/>
      <c r="O46532" s="2"/>
      <c r="X46532" s="2"/>
      <c r="AG46532" s="2"/>
      <c r="AP46532" s="2"/>
      <c r="AY46532" s="2"/>
      <c r="BH46532" s="2"/>
      <c r="BQ46532" s="2"/>
    </row>
    <row r="46533" spans="6:69" x14ac:dyDescent="0.2">
      <c r="F46533" s="9"/>
      <c r="G46533" s="9"/>
      <c r="H46533" s="9"/>
      <c r="I46533" s="9"/>
      <c r="J46533" s="9"/>
      <c r="O46533" s="2"/>
      <c r="X46533" s="2"/>
      <c r="AG46533" s="2"/>
      <c r="AP46533" s="2"/>
      <c r="AY46533" s="2"/>
      <c r="BH46533" s="2"/>
      <c r="BQ46533" s="2"/>
    </row>
    <row r="46534" spans="6:69" x14ac:dyDescent="0.2">
      <c r="F46534" s="9"/>
      <c r="G46534" s="9"/>
      <c r="H46534" s="9"/>
      <c r="I46534" s="9"/>
      <c r="J46534" s="9"/>
      <c r="O46534" s="2"/>
      <c r="X46534" s="2"/>
      <c r="AG46534" s="2"/>
      <c r="AP46534" s="2"/>
      <c r="AY46534" s="2"/>
      <c r="BH46534" s="2"/>
      <c r="BQ46534" s="2"/>
    </row>
    <row r="46535" spans="6:69" x14ac:dyDescent="0.2">
      <c r="F46535" s="9"/>
      <c r="G46535" s="9"/>
      <c r="H46535" s="9"/>
      <c r="I46535" s="9"/>
      <c r="J46535" s="9"/>
      <c r="O46535" s="2"/>
      <c r="X46535" s="2"/>
      <c r="AG46535" s="2"/>
      <c r="AP46535" s="2"/>
      <c r="AY46535" s="2"/>
      <c r="BH46535" s="2"/>
      <c r="BQ46535" s="2"/>
    </row>
    <row r="46536" spans="6:69" x14ac:dyDescent="0.2">
      <c r="F46536" s="9"/>
      <c r="G46536" s="9"/>
      <c r="H46536" s="9"/>
      <c r="I46536" s="9"/>
      <c r="J46536" s="9"/>
      <c r="O46536" s="2"/>
      <c r="X46536" s="2"/>
      <c r="AG46536" s="2"/>
      <c r="AP46536" s="2"/>
      <c r="AY46536" s="2"/>
      <c r="BH46536" s="2"/>
      <c r="BQ46536" s="2"/>
    </row>
    <row r="46537" spans="6:69" x14ac:dyDescent="0.2">
      <c r="F46537" s="9"/>
      <c r="G46537" s="9"/>
      <c r="H46537" s="9"/>
      <c r="I46537" s="9"/>
      <c r="J46537" s="9"/>
      <c r="O46537" s="2"/>
      <c r="X46537" s="2"/>
      <c r="AG46537" s="2"/>
      <c r="AP46537" s="2"/>
      <c r="AY46537" s="2"/>
      <c r="BH46537" s="2"/>
      <c r="BQ46537" s="2"/>
    </row>
    <row r="46538" spans="6:69" x14ac:dyDescent="0.2">
      <c r="F46538" s="9"/>
      <c r="G46538" s="9"/>
      <c r="H46538" s="9"/>
      <c r="I46538" s="9"/>
      <c r="J46538" s="9"/>
      <c r="O46538" s="2"/>
      <c r="X46538" s="2"/>
      <c r="AG46538" s="2"/>
      <c r="AP46538" s="2"/>
      <c r="AY46538" s="2"/>
      <c r="BH46538" s="2"/>
      <c r="BQ46538" s="2"/>
    </row>
    <row r="46539" spans="6:69" x14ac:dyDescent="0.2">
      <c r="F46539" s="9"/>
      <c r="G46539" s="9"/>
      <c r="H46539" s="9"/>
      <c r="I46539" s="9"/>
      <c r="J46539" s="9"/>
      <c r="O46539" s="2"/>
      <c r="X46539" s="2"/>
      <c r="AG46539" s="2"/>
      <c r="AP46539" s="2"/>
      <c r="AY46539" s="2"/>
      <c r="BH46539" s="2"/>
      <c r="BQ46539" s="2"/>
    </row>
    <row r="46540" spans="6:69" x14ac:dyDescent="0.2">
      <c r="F46540" s="9"/>
      <c r="G46540" s="9"/>
      <c r="H46540" s="9"/>
      <c r="I46540" s="9"/>
      <c r="J46540" s="9"/>
      <c r="O46540" s="2"/>
      <c r="X46540" s="2"/>
      <c r="AG46540" s="2"/>
      <c r="AP46540" s="2"/>
      <c r="AY46540" s="2"/>
      <c r="BH46540" s="2"/>
      <c r="BQ46540" s="2"/>
    </row>
    <row r="46541" spans="6:69" x14ac:dyDescent="0.2">
      <c r="F46541" s="9"/>
      <c r="G46541" s="9"/>
      <c r="H46541" s="9"/>
      <c r="I46541" s="9"/>
      <c r="J46541" s="9"/>
      <c r="O46541" s="2"/>
      <c r="X46541" s="2"/>
      <c r="AG46541" s="2"/>
      <c r="AP46541" s="2"/>
      <c r="AY46541" s="2"/>
      <c r="BH46541" s="2"/>
      <c r="BQ46541" s="2"/>
    </row>
    <row r="46542" spans="6:69" x14ac:dyDescent="0.2">
      <c r="F46542" s="9"/>
      <c r="G46542" s="9"/>
      <c r="H46542" s="9"/>
      <c r="I46542" s="9"/>
      <c r="J46542" s="9"/>
      <c r="O46542" s="2"/>
      <c r="X46542" s="2"/>
      <c r="AG46542" s="2"/>
      <c r="AP46542" s="2"/>
      <c r="AY46542" s="2"/>
      <c r="BH46542" s="2"/>
      <c r="BQ46542" s="2"/>
    </row>
    <row r="46543" spans="6:69" x14ac:dyDescent="0.2">
      <c r="F46543" s="9"/>
      <c r="G46543" s="9"/>
      <c r="H46543" s="9"/>
      <c r="I46543" s="9"/>
      <c r="J46543" s="9"/>
      <c r="O46543" s="2"/>
      <c r="X46543" s="2"/>
      <c r="AG46543" s="2"/>
      <c r="AP46543" s="2"/>
      <c r="AY46543" s="2"/>
      <c r="BH46543" s="2"/>
      <c r="BQ46543" s="2"/>
    </row>
    <row r="46544" spans="6:69" x14ac:dyDescent="0.2">
      <c r="F46544" s="9"/>
      <c r="G46544" s="9"/>
      <c r="H46544" s="9"/>
      <c r="I46544" s="9"/>
      <c r="J46544" s="9"/>
      <c r="O46544" s="2"/>
      <c r="X46544" s="2"/>
      <c r="AG46544" s="2"/>
      <c r="AP46544" s="2"/>
      <c r="AY46544" s="2"/>
      <c r="BH46544" s="2"/>
      <c r="BQ46544" s="2"/>
    </row>
    <row r="46545" spans="6:69" x14ac:dyDescent="0.2">
      <c r="F46545" s="9"/>
      <c r="G46545" s="9"/>
      <c r="H46545" s="9"/>
      <c r="I46545" s="9"/>
      <c r="J46545" s="9"/>
      <c r="O46545" s="2"/>
      <c r="X46545" s="2"/>
      <c r="AG46545" s="2"/>
      <c r="AP46545" s="2"/>
      <c r="AY46545" s="2"/>
      <c r="BH46545" s="2"/>
      <c r="BQ46545" s="2"/>
    </row>
    <row r="46546" spans="6:69" x14ac:dyDescent="0.2">
      <c r="F46546" s="9"/>
      <c r="G46546" s="9"/>
      <c r="H46546" s="9"/>
      <c r="I46546" s="9"/>
      <c r="J46546" s="9"/>
      <c r="O46546" s="2"/>
      <c r="X46546" s="2"/>
      <c r="AG46546" s="2"/>
      <c r="AP46546" s="2"/>
      <c r="AY46546" s="2"/>
      <c r="BH46546" s="2"/>
      <c r="BQ46546" s="2"/>
    </row>
    <row r="46547" spans="6:69" x14ac:dyDescent="0.2">
      <c r="F46547" s="9"/>
      <c r="G46547" s="9"/>
      <c r="H46547" s="9"/>
      <c r="I46547" s="9"/>
      <c r="J46547" s="9"/>
      <c r="O46547" s="2"/>
      <c r="X46547" s="2"/>
      <c r="AG46547" s="2"/>
      <c r="AP46547" s="2"/>
      <c r="AY46547" s="2"/>
      <c r="BH46547" s="2"/>
      <c r="BQ46547" s="2"/>
    </row>
    <row r="46548" spans="6:69" x14ac:dyDescent="0.2">
      <c r="F46548" s="9"/>
      <c r="G46548" s="9"/>
      <c r="H46548" s="9"/>
      <c r="I46548" s="9"/>
      <c r="J46548" s="9"/>
      <c r="O46548" s="2"/>
      <c r="X46548" s="2"/>
      <c r="AG46548" s="2"/>
      <c r="AP46548" s="2"/>
      <c r="AY46548" s="2"/>
      <c r="BH46548" s="2"/>
      <c r="BQ46548" s="2"/>
    </row>
    <row r="46549" spans="6:69" x14ac:dyDescent="0.2">
      <c r="F46549" s="9"/>
      <c r="G46549" s="9"/>
      <c r="H46549" s="9"/>
      <c r="I46549" s="9"/>
      <c r="J46549" s="9"/>
      <c r="O46549" s="2"/>
      <c r="X46549" s="2"/>
      <c r="AG46549" s="2"/>
      <c r="AP46549" s="2"/>
      <c r="AY46549" s="2"/>
      <c r="BH46549" s="2"/>
      <c r="BQ46549" s="2"/>
    </row>
    <row r="46550" spans="6:69" x14ac:dyDescent="0.2">
      <c r="F46550" s="9"/>
      <c r="G46550" s="9"/>
      <c r="H46550" s="9"/>
      <c r="I46550" s="9"/>
      <c r="J46550" s="9"/>
      <c r="O46550" s="2"/>
      <c r="X46550" s="2"/>
      <c r="AG46550" s="2"/>
      <c r="AP46550" s="2"/>
      <c r="AY46550" s="2"/>
      <c r="BH46550" s="2"/>
      <c r="BQ46550" s="2"/>
    </row>
    <row r="46551" spans="6:69" x14ac:dyDescent="0.2">
      <c r="F46551" s="9"/>
      <c r="G46551" s="9"/>
      <c r="H46551" s="9"/>
      <c r="I46551" s="9"/>
      <c r="J46551" s="9"/>
      <c r="O46551" s="2"/>
      <c r="X46551" s="2"/>
      <c r="AG46551" s="2"/>
      <c r="AP46551" s="2"/>
      <c r="AY46551" s="2"/>
      <c r="BH46551" s="2"/>
      <c r="BQ46551" s="2"/>
    </row>
    <row r="46552" spans="6:69" x14ac:dyDescent="0.2">
      <c r="F46552" s="9"/>
      <c r="G46552" s="9"/>
      <c r="H46552" s="9"/>
      <c r="I46552" s="9"/>
      <c r="J46552" s="9"/>
      <c r="O46552" s="2"/>
      <c r="X46552" s="2"/>
      <c r="AG46552" s="2"/>
      <c r="AP46552" s="2"/>
      <c r="AY46552" s="2"/>
      <c r="BH46552" s="2"/>
      <c r="BQ46552" s="2"/>
    </row>
    <row r="46553" spans="6:69" x14ac:dyDescent="0.2">
      <c r="F46553" s="9"/>
      <c r="G46553" s="9"/>
      <c r="H46553" s="9"/>
      <c r="I46553" s="9"/>
      <c r="J46553" s="9"/>
      <c r="O46553" s="2"/>
      <c r="X46553" s="2"/>
      <c r="AG46553" s="2"/>
      <c r="AP46553" s="2"/>
      <c r="AY46553" s="2"/>
      <c r="BH46553" s="2"/>
      <c r="BQ46553" s="2"/>
    </row>
    <row r="46554" spans="6:69" x14ac:dyDescent="0.2">
      <c r="F46554" s="9"/>
      <c r="G46554" s="9"/>
      <c r="H46554" s="9"/>
      <c r="I46554" s="9"/>
      <c r="J46554" s="9"/>
      <c r="O46554" s="2"/>
      <c r="X46554" s="2"/>
      <c r="AG46554" s="2"/>
      <c r="AP46554" s="2"/>
      <c r="AY46554" s="2"/>
      <c r="BH46554" s="2"/>
      <c r="BQ46554" s="2"/>
    </row>
    <row r="46555" spans="6:69" x14ac:dyDescent="0.2">
      <c r="F46555" s="9"/>
      <c r="G46555" s="9"/>
      <c r="H46555" s="9"/>
      <c r="I46555" s="9"/>
      <c r="J46555" s="9"/>
      <c r="O46555" s="2"/>
      <c r="X46555" s="2"/>
      <c r="AG46555" s="2"/>
      <c r="AP46555" s="2"/>
      <c r="AY46555" s="2"/>
      <c r="BH46555" s="2"/>
      <c r="BQ46555" s="2"/>
    </row>
    <row r="46556" spans="6:69" x14ac:dyDescent="0.2">
      <c r="F46556" s="9"/>
      <c r="G46556" s="9"/>
      <c r="H46556" s="9"/>
      <c r="I46556" s="9"/>
      <c r="J46556" s="9"/>
      <c r="O46556" s="2"/>
      <c r="X46556" s="2"/>
      <c r="AG46556" s="2"/>
      <c r="AP46556" s="2"/>
      <c r="AY46556" s="2"/>
      <c r="BH46556" s="2"/>
      <c r="BQ46556" s="2"/>
    </row>
    <row r="46557" spans="6:69" x14ac:dyDescent="0.2">
      <c r="F46557" s="9"/>
      <c r="G46557" s="9"/>
      <c r="H46557" s="9"/>
      <c r="I46557" s="9"/>
      <c r="J46557" s="9"/>
      <c r="O46557" s="2"/>
      <c r="X46557" s="2"/>
      <c r="AG46557" s="2"/>
      <c r="AP46557" s="2"/>
      <c r="AY46557" s="2"/>
      <c r="BH46557" s="2"/>
      <c r="BQ46557" s="2"/>
    </row>
    <row r="46558" spans="6:69" x14ac:dyDescent="0.2">
      <c r="F46558" s="9"/>
      <c r="G46558" s="9"/>
      <c r="H46558" s="9"/>
      <c r="I46558" s="9"/>
      <c r="J46558" s="9"/>
      <c r="O46558" s="2"/>
      <c r="X46558" s="2"/>
      <c r="AG46558" s="2"/>
      <c r="AP46558" s="2"/>
      <c r="AY46558" s="2"/>
      <c r="BH46558" s="2"/>
      <c r="BQ46558" s="2"/>
    </row>
    <row r="46559" spans="6:69" x14ac:dyDescent="0.2">
      <c r="F46559" s="9"/>
      <c r="G46559" s="9"/>
      <c r="H46559" s="9"/>
      <c r="I46559" s="9"/>
      <c r="J46559" s="9"/>
      <c r="O46559" s="2"/>
      <c r="X46559" s="2"/>
      <c r="AG46559" s="2"/>
      <c r="AP46559" s="2"/>
      <c r="AY46559" s="2"/>
      <c r="BH46559" s="2"/>
      <c r="BQ46559" s="2"/>
    </row>
    <row r="46560" spans="6:69" x14ac:dyDescent="0.2">
      <c r="F46560" s="9"/>
      <c r="G46560" s="9"/>
      <c r="H46560" s="9"/>
      <c r="I46560" s="9"/>
      <c r="J46560" s="9"/>
      <c r="O46560" s="2"/>
      <c r="X46560" s="2"/>
      <c r="AG46560" s="2"/>
      <c r="AP46560" s="2"/>
      <c r="AY46560" s="2"/>
      <c r="BH46560" s="2"/>
      <c r="BQ46560" s="2"/>
    </row>
    <row r="46561" spans="6:69" x14ac:dyDescent="0.2">
      <c r="F46561" s="9"/>
      <c r="G46561" s="9"/>
      <c r="H46561" s="9"/>
      <c r="I46561" s="9"/>
      <c r="J46561" s="9"/>
      <c r="O46561" s="2"/>
      <c r="X46561" s="2"/>
      <c r="AG46561" s="2"/>
      <c r="AP46561" s="2"/>
      <c r="AY46561" s="2"/>
      <c r="BH46561" s="2"/>
      <c r="BQ46561" s="2"/>
    </row>
    <row r="46562" spans="6:69" x14ac:dyDescent="0.2">
      <c r="F46562" s="9"/>
      <c r="G46562" s="9"/>
      <c r="H46562" s="9"/>
      <c r="I46562" s="9"/>
      <c r="J46562" s="9"/>
      <c r="O46562" s="2"/>
      <c r="X46562" s="2"/>
      <c r="AG46562" s="2"/>
      <c r="AP46562" s="2"/>
      <c r="AY46562" s="2"/>
      <c r="BH46562" s="2"/>
      <c r="BQ46562" s="2"/>
    </row>
    <row r="46563" spans="6:69" x14ac:dyDescent="0.2">
      <c r="F46563" s="9"/>
      <c r="G46563" s="9"/>
      <c r="H46563" s="9"/>
      <c r="I46563" s="9"/>
      <c r="J46563" s="9"/>
      <c r="O46563" s="2"/>
      <c r="X46563" s="2"/>
      <c r="AG46563" s="2"/>
      <c r="AP46563" s="2"/>
      <c r="AY46563" s="2"/>
      <c r="BH46563" s="2"/>
      <c r="BQ46563" s="2"/>
    </row>
    <row r="46564" spans="6:69" x14ac:dyDescent="0.2">
      <c r="F46564" s="9"/>
      <c r="G46564" s="9"/>
      <c r="H46564" s="9"/>
      <c r="I46564" s="9"/>
      <c r="J46564" s="9"/>
      <c r="O46564" s="2"/>
      <c r="X46564" s="2"/>
      <c r="AG46564" s="2"/>
      <c r="AP46564" s="2"/>
      <c r="AY46564" s="2"/>
      <c r="BH46564" s="2"/>
      <c r="BQ46564" s="2"/>
    </row>
    <row r="46565" spans="6:69" x14ac:dyDescent="0.2">
      <c r="F46565" s="9"/>
      <c r="G46565" s="9"/>
      <c r="H46565" s="9"/>
      <c r="I46565" s="9"/>
      <c r="J46565" s="9"/>
      <c r="O46565" s="2"/>
      <c r="X46565" s="2"/>
      <c r="AG46565" s="2"/>
      <c r="AP46565" s="2"/>
      <c r="AY46565" s="2"/>
      <c r="BH46565" s="2"/>
      <c r="BQ46565" s="2"/>
    </row>
    <row r="46566" spans="6:69" x14ac:dyDescent="0.2">
      <c r="F46566" s="9"/>
      <c r="G46566" s="9"/>
      <c r="H46566" s="9"/>
      <c r="I46566" s="9"/>
      <c r="J46566" s="9"/>
      <c r="O46566" s="2"/>
      <c r="X46566" s="2"/>
      <c r="AG46566" s="2"/>
      <c r="AP46566" s="2"/>
      <c r="AY46566" s="2"/>
      <c r="BH46566" s="2"/>
      <c r="BQ46566" s="2"/>
    </row>
    <row r="46567" spans="6:69" x14ac:dyDescent="0.2">
      <c r="F46567" s="9"/>
      <c r="G46567" s="9"/>
      <c r="H46567" s="9"/>
      <c r="I46567" s="9"/>
      <c r="J46567" s="9"/>
      <c r="O46567" s="2"/>
      <c r="X46567" s="2"/>
      <c r="AG46567" s="2"/>
      <c r="AP46567" s="2"/>
      <c r="AY46567" s="2"/>
      <c r="BH46567" s="2"/>
      <c r="BQ46567" s="2"/>
    </row>
    <row r="46568" spans="6:69" x14ac:dyDescent="0.2">
      <c r="F46568" s="9"/>
      <c r="G46568" s="9"/>
      <c r="H46568" s="9"/>
      <c r="I46568" s="9"/>
      <c r="J46568" s="9"/>
      <c r="O46568" s="2"/>
      <c r="X46568" s="2"/>
      <c r="AG46568" s="2"/>
      <c r="AP46568" s="2"/>
      <c r="AY46568" s="2"/>
      <c r="BH46568" s="2"/>
      <c r="BQ46568" s="2"/>
    </row>
    <row r="46569" spans="6:69" x14ac:dyDescent="0.2">
      <c r="F46569" s="9"/>
      <c r="G46569" s="9"/>
      <c r="H46569" s="9"/>
      <c r="I46569" s="9"/>
      <c r="J46569" s="9"/>
      <c r="O46569" s="2"/>
      <c r="X46569" s="2"/>
      <c r="AG46569" s="2"/>
      <c r="AP46569" s="2"/>
      <c r="AY46569" s="2"/>
      <c r="BH46569" s="2"/>
      <c r="BQ46569" s="2"/>
    </row>
    <row r="46570" spans="6:69" x14ac:dyDescent="0.2">
      <c r="F46570" s="9"/>
      <c r="G46570" s="9"/>
      <c r="H46570" s="9"/>
      <c r="I46570" s="9"/>
      <c r="J46570" s="9"/>
      <c r="O46570" s="2"/>
      <c r="X46570" s="2"/>
      <c r="AG46570" s="2"/>
      <c r="AP46570" s="2"/>
      <c r="AY46570" s="2"/>
      <c r="BH46570" s="2"/>
      <c r="BQ46570" s="2"/>
    </row>
    <row r="46571" spans="6:69" x14ac:dyDescent="0.2">
      <c r="F46571" s="9"/>
      <c r="G46571" s="9"/>
      <c r="H46571" s="9"/>
      <c r="I46571" s="9"/>
      <c r="J46571" s="9"/>
      <c r="O46571" s="2"/>
      <c r="X46571" s="2"/>
      <c r="AG46571" s="2"/>
      <c r="AP46571" s="2"/>
      <c r="AY46571" s="2"/>
      <c r="BH46571" s="2"/>
      <c r="BQ46571" s="2"/>
    </row>
    <row r="46572" spans="6:69" x14ac:dyDescent="0.2">
      <c r="F46572" s="9"/>
      <c r="G46572" s="9"/>
      <c r="H46572" s="9"/>
      <c r="I46572" s="9"/>
      <c r="J46572" s="9"/>
      <c r="O46572" s="2"/>
      <c r="X46572" s="2"/>
      <c r="AG46572" s="2"/>
      <c r="AP46572" s="2"/>
      <c r="AY46572" s="2"/>
      <c r="BH46572" s="2"/>
      <c r="BQ46572" s="2"/>
    </row>
    <row r="46573" spans="6:69" x14ac:dyDescent="0.2">
      <c r="F46573" s="9"/>
      <c r="G46573" s="9"/>
      <c r="H46573" s="9"/>
      <c r="I46573" s="9"/>
      <c r="J46573" s="9"/>
      <c r="O46573" s="2"/>
      <c r="X46573" s="2"/>
      <c r="AG46573" s="2"/>
      <c r="AP46573" s="2"/>
      <c r="AY46573" s="2"/>
      <c r="BH46573" s="2"/>
      <c r="BQ46573" s="2"/>
    </row>
    <row r="46574" spans="6:69" x14ac:dyDescent="0.2">
      <c r="F46574" s="9"/>
      <c r="G46574" s="9"/>
      <c r="H46574" s="9"/>
      <c r="I46574" s="9"/>
      <c r="J46574" s="9"/>
      <c r="O46574" s="2"/>
      <c r="X46574" s="2"/>
      <c r="AG46574" s="2"/>
      <c r="AP46574" s="2"/>
      <c r="AY46574" s="2"/>
      <c r="BH46574" s="2"/>
      <c r="BQ46574" s="2"/>
    </row>
    <row r="46575" spans="6:69" x14ac:dyDescent="0.2">
      <c r="F46575" s="9"/>
      <c r="G46575" s="9"/>
      <c r="H46575" s="9"/>
      <c r="I46575" s="9"/>
      <c r="J46575" s="9"/>
      <c r="O46575" s="2"/>
      <c r="X46575" s="2"/>
      <c r="AG46575" s="2"/>
      <c r="AP46575" s="2"/>
      <c r="AY46575" s="2"/>
      <c r="BH46575" s="2"/>
      <c r="BQ46575" s="2"/>
    </row>
    <row r="46576" spans="6:69" x14ac:dyDescent="0.2">
      <c r="F46576" s="9"/>
      <c r="G46576" s="9"/>
      <c r="H46576" s="9"/>
      <c r="I46576" s="9"/>
      <c r="J46576" s="9"/>
      <c r="O46576" s="2"/>
      <c r="X46576" s="2"/>
      <c r="AG46576" s="2"/>
      <c r="AP46576" s="2"/>
      <c r="AY46576" s="2"/>
      <c r="BH46576" s="2"/>
      <c r="BQ46576" s="2"/>
    </row>
    <row r="46577" spans="6:69" x14ac:dyDescent="0.2">
      <c r="F46577" s="9"/>
      <c r="G46577" s="9"/>
      <c r="H46577" s="9"/>
      <c r="I46577" s="9"/>
      <c r="J46577" s="9"/>
      <c r="O46577" s="2"/>
      <c r="X46577" s="2"/>
      <c r="AG46577" s="2"/>
      <c r="AP46577" s="2"/>
      <c r="AY46577" s="2"/>
      <c r="BH46577" s="2"/>
      <c r="BQ46577" s="2"/>
    </row>
    <row r="46578" spans="6:69" x14ac:dyDescent="0.2">
      <c r="F46578" s="9"/>
      <c r="G46578" s="9"/>
      <c r="H46578" s="9"/>
      <c r="I46578" s="9"/>
      <c r="J46578" s="9"/>
      <c r="O46578" s="2"/>
      <c r="X46578" s="2"/>
      <c r="AG46578" s="2"/>
      <c r="AP46578" s="2"/>
      <c r="AY46578" s="2"/>
      <c r="BH46578" s="2"/>
      <c r="BQ46578" s="2"/>
    </row>
    <row r="46579" spans="6:69" x14ac:dyDescent="0.2">
      <c r="F46579" s="9"/>
      <c r="G46579" s="9"/>
      <c r="H46579" s="9"/>
      <c r="I46579" s="9"/>
      <c r="J46579" s="9"/>
      <c r="O46579" s="2"/>
      <c r="X46579" s="2"/>
      <c r="AG46579" s="2"/>
      <c r="AP46579" s="2"/>
      <c r="AY46579" s="2"/>
      <c r="BH46579" s="2"/>
      <c r="BQ46579" s="2"/>
    </row>
    <row r="46580" spans="6:69" x14ac:dyDescent="0.2">
      <c r="F46580" s="9"/>
      <c r="G46580" s="9"/>
      <c r="H46580" s="9"/>
      <c r="I46580" s="9"/>
      <c r="J46580" s="9"/>
      <c r="O46580" s="2"/>
      <c r="X46580" s="2"/>
      <c r="AG46580" s="2"/>
      <c r="AP46580" s="2"/>
      <c r="AY46580" s="2"/>
      <c r="BH46580" s="2"/>
      <c r="BQ46580" s="2"/>
    </row>
    <row r="46581" spans="6:69" x14ac:dyDescent="0.2">
      <c r="F46581" s="9"/>
      <c r="G46581" s="9"/>
      <c r="H46581" s="9"/>
      <c r="I46581" s="9"/>
      <c r="J46581" s="9"/>
      <c r="O46581" s="2"/>
      <c r="X46581" s="2"/>
      <c r="AG46581" s="2"/>
      <c r="AP46581" s="2"/>
      <c r="AY46581" s="2"/>
      <c r="BH46581" s="2"/>
      <c r="BQ46581" s="2"/>
    </row>
    <row r="46582" spans="6:69" x14ac:dyDescent="0.2">
      <c r="F46582" s="9"/>
      <c r="G46582" s="9"/>
      <c r="H46582" s="9"/>
      <c r="I46582" s="9"/>
      <c r="J46582" s="9"/>
      <c r="O46582" s="2"/>
      <c r="X46582" s="2"/>
      <c r="AG46582" s="2"/>
      <c r="AP46582" s="2"/>
      <c r="AY46582" s="2"/>
      <c r="BH46582" s="2"/>
      <c r="BQ46582" s="2"/>
    </row>
    <row r="46583" spans="6:69" x14ac:dyDescent="0.2">
      <c r="F46583" s="9"/>
      <c r="G46583" s="9"/>
      <c r="H46583" s="9"/>
      <c r="I46583" s="9"/>
      <c r="J46583" s="9"/>
      <c r="O46583" s="2"/>
      <c r="X46583" s="2"/>
      <c r="AG46583" s="2"/>
      <c r="AP46583" s="2"/>
      <c r="AY46583" s="2"/>
      <c r="BH46583" s="2"/>
      <c r="BQ46583" s="2"/>
    </row>
    <row r="46584" spans="6:69" x14ac:dyDescent="0.2">
      <c r="F46584" s="9"/>
      <c r="G46584" s="9"/>
      <c r="H46584" s="9"/>
      <c r="I46584" s="9"/>
      <c r="J46584" s="9"/>
      <c r="O46584" s="2"/>
      <c r="X46584" s="2"/>
      <c r="AG46584" s="2"/>
      <c r="AP46584" s="2"/>
      <c r="AY46584" s="2"/>
      <c r="BH46584" s="2"/>
      <c r="BQ46584" s="2"/>
    </row>
    <row r="46585" spans="6:69" x14ac:dyDescent="0.2">
      <c r="F46585" s="9"/>
      <c r="G46585" s="9"/>
      <c r="H46585" s="9"/>
      <c r="I46585" s="9"/>
      <c r="J46585" s="9"/>
      <c r="O46585" s="2"/>
      <c r="X46585" s="2"/>
      <c r="AG46585" s="2"/>
      <c r="AP46585" s="2"/>
      <c r="AY46585" s="2"/>
      <c r="BH46585" s="2"/>
      <c r="BQ46585" s="2"/>
    </row>
    <row r="46586" spans="6:69" x14ac:dyDescent="0.2">
      <c r="F46586" s="9"/>
      <c r="G46586" s="9"/>
      <c r="H46586" s="9"/>
      <c r="I46586" s="9"/>
      <c r="J46586" s="9"/>
      <c r="O46586" s="2"/>
      <c r="X46586" s="2"/>
      <c r="AG46586" s="2"/>
      <c r="AP46586" s="2"/>
      <c r="AY46586" s="2"/>
      <c r="BH46586" s="2"/>
      <c r="BQ46586" s="2"/>
    </row>
    <row r="46587" spans="6:69" x14ac:dyDescent="0.2">
      <c r="F46587" s="9"/>
      <c r="G46587" s="9"/>
      <c r="H46587" s="9"/>
      <c r="I46587" s="9"/>
      <c r="J46587" s="9"/>
      <c r="O46587" s="2"/>
      <c r="X46587" s="2"/>
      <c r="AG46587" s="2"/>
      <c r="AP46587" s="2"/>
      <c r="AY46587" s="2"/>
      <c r="BH46587" s="2"/>
      <c r="BQ46587" s="2"/>
    </row>
    <row r="46588" spans="6:69" x14ac:dyDescent="0.2">
      <c r="F46588" s="9"/>
      <c r="G46588" s="9"/>
      <c r="H46588" s="9"/>
      <c r="I46588" s="9"/>
      <c r="J46588" s="9"/>
      <c r="O46588" s="2"/>
      <c r="X46588" s="2"/>
      <c r="AG46588" s="2"/>
      <c r="AP46588" s="2"/>
      <c r="AY46588" s="2"/>
      <c r="BH46588" s="2"/>
      <c r="BQ46588" s="2"/>
    </row>
    <row r="46589" spans="6:69" x14ac:dyDescent="0.2">
      <c r="F46589" s="9"/>
      <c r="G46589" s="9"/>
      <c r="H46589" s="9"/>
      <c r="I46589" s="9"/>
      <c r="J46589" s="9"/>
      <c r="O46589" s="2"/>
      <c r="X46589" s="2"/>
      <c r="AG46589" s="2"/>
      <c r="AP46589" s="2"/>
      <c r="AY46589" s="2"/>
      <c r="BH46589" s="2"/>
      <c r="BQ46589" s="2"/>
    </row>
    <row r="46590" spans="6:69" x14ac:dyDescent="0.2">
      <c r="F46590" s="9"/>
      <c r="G46590" s="9"/>
      <c r="H46590" s="9"/>
      <c r="I46590" s="9"/>
      <c r="J46590" s="9"/>
      <c r="O46590" s="2"/>
      <c r="X46590" s="2"/>
      <c r="AG46590" s="2"/>
      <c r="AP46590" s="2"/>
      <c r="AY46590" s="2"/>
      <c r="BH46590" s="2"/>
      <c r="BQ46590" s="2"/>
    </row>
    <row r="46591" spans="6:69" x14ac:dyDescent="0.2">
      <c r="F46591" s="9"/>
      <c r="G46591" s="9"/>
      <c r="H46591" s="9"/>
      <c r="I46591" s="9"/>
      <c r="J46591" s="9"/>
      <c r="O46591" s="2"/>
      <c r="X46591" s="2"/>
      <c r="AG46591" s="2"/>
      <c r="AP46591" s="2"/>
      <c r="AY46591" s="2"/>
      <c r="BH46591" s="2"/>
      <c r="BQ46591" s="2"/>
    </row>
    <row r="46592" spans="6:69" x14ac:dyDescent="0.2">
      <c r="F46592" s="9"/>
      <c r="G46592" s="9"/>
      <c r="H46592" s="9"/>
      <c r="I46592" s="9"/>
      <c r="J46592" s="9"/>
      <c r="O46592" s="2"/>
      <c r="X46592" s="2"/>
      <c r="AG46592" s="2"/>
      <c r="AP46592" s="2"/>
      <c r="AY46592" s="2"/>
      <c r="BH46592" s="2"/>
      <c r="BQ46592" s="2"/>
    </row>
    <row r="46593" spans="6:69" x14ac:dyDescent="0.2">
      <c r="F46593" s="9"/>
      <c r="G46593" s="9"/>
      <c r="H46593" s="9"/>
      <c r="I46593" s="9"/>
      <c r="J46593" s="9"/>
      <c r="O46593" s="2"/>
      <c r="X46593" s="2"/>
      <c r="AG46593" s="2"/>
      <c r="AP46593" s="2"/>
      <c r="AY46593" s="2"/>
      <c r="BH46593" s="2"/>
      <c r="BQ46593" s="2"/>
    </row>
    <row r="46594" spans="6:69" x14ac:dyDescent="0.2">
      <c r="F46594" s="9"/>
      <c r="G46594" s="9"/>
      <c r="H46594" s="9"/>
      <c r="I46594" s="9"/>
      <c r="J46594" s="9"/>
      <c r="O46594" s="2"/>
      <c r="X46594" s="2"/>
      <c r="AG46594" s="2"/>
      <c r="AP46594" s="2"/>
      <c r="AY46594" s="2"/>
      <c r="BH46594" s="2"/>
      <c r="BQ46594" s="2"/>
    </row>
    <row r="46595" spans="6:69" x14ac:dyDescent="0.2">
      <c r="F46595" s="9"/>
      <c r="G46595" s="9"/>
      <c r="H46595" s="9"/>
      <c r="I46595" s="9"/>
      <c r="J46595" s="9"/>
      <c r="O46595" s="2"/>
      <c r="X46595" s="2"/>
      <c r="AG46595" s="2"/>
      <c r="AP46595" s="2"/>
      <c r="AY46595" s="2"/>
      <c r="BH46595" s="2"/>
      <c r="BQ46595" s="2"/>
    </row>
    <row r="46596" spans="6:69" x14ac:dyDescent="0.2">
      <c r="F46596" s="9"/>
      <c r="G46596" s="9"/>
      <c r="H46596" s="9"/>
      <c r="I46596" s="9"/>
      <c r="J46596" s="9"/>
      <c r="O46596" s="2"/>
      <c r="X46596" s="2"/>
      <c r="AG46596" s="2"/>
      <c r="AP46596" s="2"/>
      <c r="AY46596" s="2"/>
      <c r="BH46596" s="2"/>
      <c r="BQ46596" s="2"/>
    </row>
    <row r="46597" spans="6:69" x14ac:dyDescent="0.2">
      <c r="F46597" s="9"/>
      <c r="G46597" s="9"/>
      <c r="H46597" s="9"/>
      <c r="I46597" s="9"/>
      <c r="J46597" s="9"/>
      <c r="O46597" s="2"/>
      <c r="X46597" s="2"/>
      <c r="AG46597" s="2"/>
      <c r="AP46597" s="2"/>
      <c r="AY46597" s="2"/>
      <c r="BH46597" s="2"/>
      <c r="BQ46597" s="2"/>
    </row>
    <row r="46598" spans="6:69" x14ac:dyDescent="0.2">
      <c r="F46598" s="9"/>
      <c r="G46598" s="9"/>
      <c r="H46598" s="9"/>
      <c r="I46598" s="9"/>
      <c r="J46598" s="9"/>
      <c r="O46598" s="2"/>
      <c r="X46598" s="2"/>
      <c r="AG46598" s="2"/>
      <c r="AP46598" s="2"/>
      <c r="AY46598" s="2"/>
      <c r="BH46598" s="2"/>
      <c r="BQ46598" s="2"/>
    </row>
    <row r="46599" spans="6:69" x14ac:dyDescent="0.2">
      <c r="F46599" s="9"/>
      <c r="G46599" s="9"/>
      <c r="H46599" s="9"/>
      <c r="I46599" s="9"/>
      <c r="J46599" s="9"/>
      <c r="O46599" s="2"/>
      <c r="X46599" s="2"/>
      <c r="AG46599" s="2"/>
      <c r="AP46599" s="2"/>
      <c r="AY46599" s="2"/>
      <c r="BH46599" s="2"/>
      <c r="BQ46599" s="2"/>
    </row>
    <row r="46600" spans="6:69" x14ac:dyDescent="0.2">
      <c r="F46600" s="9"/>
      <c r="G46600" s="9"/>
      <c r="H46600" s="9"/>
      <c r="I46600" s="9"/>
      <c r="J46600" s="9"/>
      <c r="O46600" s="2"/>
      <c r="X46600" s="2"/>
      <c r="AG46600" s="2"/>
      <c r="AP46600" s="2"/>
      <c r="AY46600" s="2"/>
      <c r="BH46600" s="2"/>
      <c r="BQ46600" s="2"/>
    </row>
    <row r="46601" spans="6:69" x14ac:dyDescent="0.2">
      <c r="F46601" s="9"/>
      <c r="G46601" s="9"/>
      <c r="H46601" s="9"/>
      <c r="I46601" s="9"/>
      <c r="J46601" s="9"/>
      <c r="O46601" s="2"/>
      <c r="X46601" s="2"/>
      <c r="AG46601" s="2"/>
      <c r="AP46601" s="2"/>
      <c r="AY46601" s="2"/>
      <c r="BH46601" s="2"/>
      <c r="BQ46601" s="2"/>
    </row>
    <row r="46602" spans="6:69" x14ac:dyDescent="0.2">
      <c r="F46602" s="9"/>
      <c r="G46602" s="9"/>
      <c r="H46602" s="9"/>
      <c r="I46602" s="9"/>
      <c r="J46602" s="9"/>
      <c r="O46602" s="2"/>
      <c r="X46602" s="2"/>
      <c r="AG46602" s="2"/>
      <c r="AP46602" s="2"/>
      <c r="AY46602" s="2"/>
      <c r="BH46602" s="2"/>
      <c r="BQ46602" s="2"/>
    </row>
    <row r="46603" spans="6:69" x14ac:dyDescent="0.2">
      <c r="F46603" s="9"/>
      <c r="G46603" s="9"/>
      <c r="H46603" s="9"/>
      <c r="I46603" s="9"/>
      <c r="J46603" s="9"/>
      <c r="O46603" s="2"/>
      <c r="X46603" s="2"/>
      <c r="AG46603" s="2"/>
      <c r="AP46603" s="2"/>
      <c r="AY46603" s="2"/>
      <c r="BH46603" s="2"/>
      <c r="BQ46603" s="2"/>
    </row>
    <row r="46604" spans="6:69" x14ac:dyDescent="0.2">
      <c r="F46604" s="9"/>
      <c r="G46604" s="9"/>
      <c r="H46604" s="9"/>
      <c r="I46604" s="9"/>
      <c r="J46604" s="9"/>
      <c r="O46604" s="2"/>
      <c r="X46604" s="2"/>
      <c r="AG46604" s="2"/>
      <c r="AP46604" s="2"/>
      <c r="AY46604" s="2"/>
      <c r="BH46604" s="2"/>
      <c r="BQ46604" s="2"/>
    </row>
    <row r="46605" spans="6:69" x14ac:dyDescent="0.2">
      <c r="F46605" s="9"/>
      <c r="G46605" s="9"/>
      <c r="H46605" s="9"/>
      <c r="I46605" s="9"/>
      <c r="J46605" s="9"/>
      <c r="O46605" s="2"/>
      <c r="X46605" s="2"/>
      <c r="AG46605" s="2"/>
      <c r="AP46605" s="2"/>
      <c r="AY46605" s="2"/>
      <c r="BH46605" s="2"/>
      <c r="BQ46605" s="2"/>
    </row>
    <row r="46606" spans="6:69" x14ac:dyDescent="0.2">
      <c r="F46606" s="9"/>
      <c r="G46606" s="9"/>
      <c r="H46606" s="9"/>
      <c r="I46606" s="9"/>
      <c r="J46606" s="9"/>
      <c r="O46606" s="2"/>
      <c r="X46606" s="2"/>
      <c r="AG46606" s="2"/>
      <c r="AP46606" s="2"/>
      <c r="AY46606" s="2"/>
      <c r="BH46606" s="2"/>
      <c r="BQ46606" s="2"/>
    </row>
    <row r="46607" spans="6:69" x14ac:dyDescent="0.2">
      <c r="F46607" s="9"/>
      <c r="G46607" s="9"/>
      <c r="H46607" s="9"/>
      <c r="I46607" s="9"/>
      <c r="J46607" s="9"/>
      <c r="O46607" s="2"/>
      <c r="X46607" s="2"/>
      <c r="AG46607" s="2"/>
      <c r="AP46607" s="2"/>
      <c r="AY46607" s="2"/>
      <c r="BH46607" s="2"/>
      <c r="BQ46607" s="2"/>
    </row>
    <row r="46608" spans="6:69" x14ac:dyDescent="0.2">
      <c r="F46608" s="9"/>
      <c r="G46608" s="9"/>
      <c r="H46608" s="9"/>
      <c r="I46608" s="9"/>
      <c r="J46608" s="9"/>
      <c r="O46608" s="2"/>
      <c r="X46608" s="2"/>
      <c r="AG46608" s="2"/>
      <c r="AP46608" s="2"/>
      <c r="AY46608" s="2"/>
      <c r="BH46608" s="2"/>
      <c r="BQ46608" s="2"/>
    </row>
    <row r="46609" spans="6:69" x14ac:dyDescent="0.2">
      <c r="F46609" s="9"/>
      <c r="G46609" s="9"/>
      <c r="H46609" s="9"/>
      <c r="I46609" s="9"/>
      <c r="J46609" s="9"/>
      <c r="O46609" s="2"/>
      <c r="X46609" s="2"/>
      <c r="AG46609" s="2"/>
      <c r="AP46609" s="2"/>
      <c r="AY46609" s="2"/>
      <c r="BH46609" s="2"/>
      <c r="BQ46609" s="2"/>
    </row>
    <row r="46610" spans="6:69" x14ac:dyDescent="0.2">
      <c r="F46610" s="9"/>
      <c r="G46610" s="9"/>
      <c r="H46610" s="9"/>
      <c r="I46610" s="9"/>
      <c r="J46610" s="9"/>
      <c r="O46610" s="2"/>
      <c r="X46610" s="2"/>
      <c r="AG46610" s="2"/>
      <c r="AP46610" s="2"/>
      <c r="AY46610" s="2"/>
      <c r="BH46610" s="2"/>
      <c r="BQ46610" s="2"/>
    </row>
    <row r="46611" spans="6:69" x14ac:dyDescent="0.2">
      <c r="F46611" s="9"/>
      <c r="G46611" s="9"/>
      <c r="H46611" s="9"/>
      <c r="I46611" s="9"/>
      <c r="J46611" s="9"/>
      <c r="O46611" s="2"/>
      <c r="X46611" s="2"/>
      <c r="AG46611" s="2"/>
      <c r="AP46611" s="2"/>
      <c r="AY46611" s="2"/>
      <c r="BH46611" s="2"/>
      <c r="BQ46611" s="2"/>
    </row>
    <row r="46612" spans="6:69" x14ac:dyDescent="0.2">
      <c r="F46612" s="9"/>
      <c r="G46612" s="9"/>
      <c r="H46612" s="9"/>
      <c r="I46612" s="9"/>
      <c r="J46612" s="9"/>
      <c r="O46612" s="2"/>
      <c r="X46612" s="2"/>
      <c r="AG46612" s="2"/>
      <c r="AP46612" s="2"/>
      <c r="AY46612" s="2"/>
      <c r="BH46612" s="2"/>
      <c r="BQ46612" s="2"/>
    </row>
    <row r="46613" spans="6:69" x14ac:dyDescent="0.2">
      <c r="F46613" s="9"/>
      <c r="G46613" s="9"/>
      <c r="H46613" s="9"/>
      <c r="I46613" s="9"/>
      <c r="J46613" s="9"/>
      <c r="O46613" s="2"/>
      <c r="X46613" s="2"/>
      <c r="AG46613" s="2"/>
      <c r="AP46613" s="2"/>
      <c r="AY46613" s="2"/>
      <c r="BH46613" s="2"/>
      <c r="BQ46613" s="2"/>
    </row>
    <row r="46614" spans="6:69" x14ac:dyDescent="0.2">
      <c r="F46614" s="9"/>
      <c r="G46614" s="9"/>
      <c r="H46614" s="9"/>
      <c r="I46614" s="9"/>
      <c r="J46614" s="9"/>
      <c r="O46614" s="2"/>
      <c r="X46614" s="2"/>
      <c r="AG46614" s="2"/>
      <c r="AP46614" s="2"/>
      <c r="AY46614" s="2"/>
      <c r="BH46614" s="2"/>
      <c r="BQ46614" s="2"/>
    </row>
    <row r="46615" spans="6:69" x14ac:dyDescent="0.2">
      <c r="F46615" s="9"/>
      <c r="G46615" s="9"/>
      <c r="H46615" s="9"/>
      <c r="I46615" s="9"/>
      <c r="J46615" s="9"/>
      <c r="O46615" s="2"/>
      <c r="X46615" s="2"/>
      <c r="AG46615" s="2"/>
      <c r="AP46615" s="2"/>
      <c r="AY46615" s="2"/>
      <c r="BH46615" s="2"/>
      <c r="BQ46615" s="2"/>
    </row>
    <row r="46616" spans="6:69" x14ac:dyDescent="0.2">
      <c r="F46616" s="9"/>
      <c r="G46616" s="9"/>
      <c r="H46616" s="9"/>
      <c r="I46616" s="9"/>
      <c r="J46616" s="9"/>
      <c r="O46616" s="2"/>
      <c r="X46616" s="2"/>
      <c r="AG46616" s="2"/>
      <c r="AP46616" s="2"/>
      <c r="AY46616" s="2"/>
      <c r="BH46616" s="2"/>
      <c r="BQ46616" s="2"/>
    </row>
    <row r="46617" spans="6:69" x14ac:dyDescent="0.2">
      <c r="F46617" s="9"/>
      <c r="G46617" s="9"/>
      <c r="H46617" s="9"/>
      <c r="I46617" s="9"/>
      <c r="J46617" s="9"/>
      <c r="O46617" s="2"/>
      <c r="X46617" s="2"/>
      <c r="AG46617" s="2"/>
      <c r="AP46617" s="2"/>
      <c r="AY46617" s="2"/>
      <c r="BH46617" s="2"/>
      <c r="BQ46617" s="2"/>
    </row>
    <row r="46618" spans="6:69" x14ac:dyDescent="0.2">
      <c r="F46618" s="9"/>
      <c r="G46618" s="9"/>
      <c r="H46618" s="9"/>
      <c r="I46618" s="9"/>
      <c r="J46618" s="9"/>
      <c r="O46618" s="2"/>
      <c r="X46618" s="2"/>
      <c r="AG46618" s="2"/>
      <c r="AP46618" s="2"/>
      <c r="AY46618" s="2"/>
      <c r="BH46618" s="2"/>
      <c r="BQ46618" s="2"/>
    </row>
    <row r="46619" spans="6:69" x14ac:dyDescent="0.2">
      <c r="F46619" s="9"/>
      <c r="G46619" s="9"/>
      <c r="H46619" s="9"/>
      <c r="I46619" s="9"/>
      <c r="J46619" s="9"/>
      <c r="O46619" s="2"/>
      <c r="X46619" s="2"/>
      <c r="AG46619" s="2"/>
      <c r="AP46619" s="2"/>
      <c r="AY46619" s="2"/>
      <c r="BH46619" s="2"/>
      <c r="BQ46619" s="2"/>
    </row>
    <row r="46620" spans="6:69" x14ac:dyDescent="0.2">
      <c r="F46620" s="9"/>
      <c r="G46620" s="9"/>
      <c r="H46620" s="9"/>
      <c r="I46620" s="9"/>
      <c r="J46620" s="9"/>
      <c r="O46620" s="2"/>
      <c r="X46620" s="2"/>
      <c r="AG46620" s="2"/>
      <c r="AP46620" s="2"/>
      <c r="AY46620" s="2"/>
      <c r="BH46620" s="2"/>
      <c r="BQ46620" s="2"/>
    </row>
    <row r="46621" spans="6:69" x14ac:dyDescent="0.2">
      <c r="F46621" s="9"/>
      <c r="G46621" s="9"/>
      <c r="H46621" s="9"/>
      <c r="I46621" s="9"/>
      <c r="J46621" s="9"/>
      <c r="O46621" s="2"/>
      <c r="X46621" s="2"/>
      <c r="AG46621" s="2"/>
      <c r="AP46621" s="2"/>
      <c r="AY46621" s="2"/>
      <c r="BH46621" s="2"/>
      <c r="BQ46621" s="2"/>
    </row>
    <row r="46622" spans="6:69" x14ac:dyDescent="0.2">
      <c r="F46622" s="9"/>
      <c r="G46622" s="9"/>
      <c r="H46622" s="9"/>
      <c r="I46622" s="9"/>
      <c r="J46622" s="9"/>
      <c r="O46622" s="2"/>
      <c r="X46622" s="2"/>
      <c r="AG46622" s="2"/>
      <c r="AP46622" s="2"/>
      <c r="AY46622" s="2"/>
      <c r="BH46622" s="2"/>
      <c r="BQ46622" s="2"/>
    </row>
    <row r="46623" spans="6:69" x14ac:dyDescent="0.2">
      <c r="F46623" s="9"/>
      <c r="G46623" s="9"/>
      <c r="H46623" s="9"/>
      <c r="I46623" s="9"/>
      <c r="J46623" s="9"/>
      <c r="O46623" s="2"/>
      <c r="X46623" s="2"/>
      <c r="AG46623" s="2"/>
      <c r="AP46623" s="2"/>
      <c r="AY46623" s="2"/>
      <c r="BH46623" s="2"/>
      <c r="BQ46623" s="2"/>
    </row>
    <row r="46624" spans="6:69" x14ac:dyDescent="0.2">
      <c r="F46624" s="9"/>
      <c r="G46624" s="9"/>
      <c r="H46624" s="9"/>
      <c r="I46624" s="9"/>
      <c r="J46624" s="9"/>
      <c r="O46624" s="2"/>
      <c r="X46624" s="2"/>
      <c r="AG46624" s="2"/>
      <c r="AP46624" s="2"/>
      <c r="AY46624" s="2"/>
      <c r="BH46624" s="2"/>
      <c r="BQ46624" s="2"/>
    </row>
    <row r="46625" spans="6:69" x14ac:dyDescent="0.2">
      <c r="F46625" s="9"/>
      <c r="G46625" s="9"/>
      <c r="H46625" s="9"/>
      <c r="I46625" s="9"/>
      <c r="J46625" s="9"/>
      <c r="O46625" s="2"/>
      <c r="X46625" s="2"/>
      <c r="AG46625" s="2"/>
      <c r="AP46625" s="2"/>
      <c r="AY46625" s="2"/>
      <c r="BH46625" s="2"/>
      <c r="BQ46625" s="2"/>
    </row>
    <row r="46626" spans="6:69" x14ac:dyDescent="0.2">
      <c r="F46626" s="9"/>
      <c r="G46626" s="9"/>
      <c r="H46626" s="9"/>
      <c r="I46626" s="9"/>
      <c r="J46626" s="9"/>
      <c r="O46626" s="2"/>
      <c r="X46626" s="2"/>
      <c r="AG46626" s="2"/>
      <c r="AP46626" s="2"/>
      <c r="AY46626" s="2"/>
      <c r="BH46626" s="2"/>
      <c r="BQ46626" s="2"/>
    </row>
    <row r="46627" spans="6:69" x14ac:dyDescent="0.2">
      <c r="F46627" s="9"/>
      <c r="G46627" s="9"/>
      <c r="H46627" s="9"/>
      <c r="I46627" s="9"/>
      <c r="J46627" s="9"/>
      <c r="O46627" s="2"/>
      <c r="X46627" s="2"/>
      <c r="AG46627" s="2"/>
      <c r="AP46627" s="2"/>
      <c r="AY46627" s="2"/>
      <c r="BH46627" s="2"/>
      <c r="BQ46627" s="2"/>
    </row>
    <row r="46628" spans="6:69" x14ac:dyDescent="0.2">
      <c r="F46628" s="9"/>
      <c r="G46628" s="9"/>
      <c r="H46628" s="9"/>
      <c r="I46628" s="9"/>
      <c r="J46628" s="9"/>
      <c r="O46628" s="2"/>
      <c r="X46628" s="2"/>
      <c r="AG46628" s="2"/>
      <c r="AP46628" s="2"/>
      <c r="AY46628" s="2"/>
      <c r="BH46628" s="2"/>
      <c r="BQ46628" s="2"/>
    </row>
    <row r="46629" spans="6:69" x14ac:dyDescent="0.2">
      <c r="F46629" s="9"/>
      <c r="G46629" s="9"/>
      <c r="H46629" s="9"/>
      <c r="I46629" s="9"/>
      <c r="J46629" s="9"/>
      <c r="O46629" s="2"/>
      <c r="X46629" s="2"/>
      <c r="AG46629" s="2"/>
      <c r="AP46629" s="2"/>
      <c r="AY46629" s="2"/>
      <c r="BH46629" s="2"/>
      <c r="BQ46629" s="2"/>
    </row>
    <row r="46630" spans="6:69" x14ac:dyDescent="0.2">
      <c r="F46630" s="9"/>
      <c r="G46630" s="9"/>
      <c r="H46630" s="9"/>
      <c r="I46630" s="9"/>
      <c r="J46630" s="9"/>
      <c r="O46630" s="2"/>
      <c r="X46630" s="2"/>
      <c r="AG46630" s="2"/>
      <c r="AP46630" s="2"/>
      <c r="AY46630" s="2"/>
      <c r="BH46630" s="2"/>
      <c r="BQ46630" s="2"/>
    </row>
    <row r="46631" spans="6:69" x14ac:dyDescent="0.2">
      <c r="F46631" s="9"/>
      <c r="G46631" s="9"/>
      <c r="H46631" s="9"/>
      <c r="I46631" s="9"/>
      <c r="J46631" s="9"/>
      <c r="O46631" s="2"/>
      <c r="X46631" s="2"/>
      <c r="AG46631" s="2"/>
      <c r="AP46631" s="2"/>
      <c r="AY46631" s="2"/>
      <c r="BH46631" s="2"/>
      <c r="BQ46631" s="2"/>
    </row>
    <row r="46632" spans="6:69" x14ac:dyDescent="0.2">
      <c r="F46632" s="9"/>
      <c r="G46632" s="9"/>
      <c r="H46632" s="9"/>
      <c r="I46632" s="9"/>
      <c r="J46632" s="9"/>
      <c r="O46632" s="2"/>
      <c r="X46632" s="2"/>
      <c r="AG46632" s="2"/>
      <c r="AP46632" s="2"/>
      <c r="AY46632" s="2"/>
      <c r="BH46632" s="2"/>
      <c r="BQ46632" s="2"/>
    </row>
    <row r="46633" spans="6:69" x14ac:dyDescent="0.2">
      <c r="F46633" s="9"/>
      <c r="G46633" s="9"/>
      <c r="H46633" s="9"/>
      <c r="I46633" s="9"/>
      <c r="J46633" s="9"/>
      <c r="O46633" s="2"/>
      <c r="X46633" s="2"/>
      <c r="AG46633" s="2"/>
      <c r="AP46633" s="2"/>
      <c r="AY46633" s="2"/>
      <c r="BH46633" s="2"/>
      <c r="BQ46633" s="2"/>
    </row>
    <row r="46634" spans="6:69" x14ac:dyDescent="0.2">
      <c r="F46634" s="9"/>
      <c r="G46634" s="9"/>
      <c r="H46634" s="9"/>
      <c r="I46634" s="9"/>
      <c r="J46634" s="9"/>
      <c r="O46634" s="2"/>
      <c r="X46634" s="2"/>
      <c r="AG46634" s="2"/>
      <c r="AP46634" s="2"/>
      <c r="AY46634" s="2"/>
      <c r="BH46634" s="2"/>
      <c r="BQ46634" s="2"/>
    </row>
    <row r="46635" spans="6:69" x14ac:dyDescent="0.2">
      <c r="F46635" s="9"/>
      <c r="G46635" s="9"/>
      <c r="H46635" s="9"/>
      <c r="I46635" s="9"/>
      <c r="J46635" s="9"/>
      <c r="O46635" s="2"/>
      <c r="X46635" s="2"/>
      <c r="AG46635" s="2"/>
      <c r="AP46635" s="2"/>
      <c r="AY46635" s="2"/>
      <c r="BH46635" s="2"/>
      <c r="BQ46635" s="2"/>
    </row>
    <row r="46636" spans="6:69" x14ac:dyDescent="0.2">
      <c r="F46636" s="9"/>
      <c r="G46636" s="9"/>
      <c r="H46636" s="9"/>
      <c r="I46636" s="9"/>
      <c r="J46636" s="9"/>
      <c r="O46636" s="2"/>
      <c r="X46636" s="2"/>
      <c r="AG46636" s="2"/>
      <c r="AP46636" s="2"/>
      <c r="AY46636" s="2"/>
      <c r="BH46636" s="2"/>
      <c r="BQ46636" s="2"/>
    </row>
    <row r="46637" spans="6:69" x14ac:dyDescent="0.2">
      <c r="F46637" s="9"/>
      <c r="G46637" s="9"/>
      <c r="H46637" s="9"/>
      <c r="I46637" s="9"/>
      <c r="J46637" s="9"/>
      <c r="O46637" s="2"/>
      <c r="X46637" s="2"/>
      <c r="AG46637" s="2"/>
      <c r="AP46637" s="2"/>
      <c r="AY46637" s="2"/>
      <c r="BH46637" s="2"/>
      <c r="BQ46637" s="2"/>
    </row>
    <row r="46638" spans="6:69" x14ac:dyDescent="0.2">
      <c r="F46638" s="9"/>
      <c r="G46638" s="9"/>
      <c r="H46638" s="9"/>
      <c r="I46638" s="9"/>
      <c r="J46638" s="9"/>
      <c r="O46638" s="2"/>
      <c r="X46638" s="2"/>
      <c r="AG46638" s="2"/>
      <c r="AP46638" s="2"/>
      <c r="AY46638" s="2"/>
      <c r="BH46638" s="2"/>
      <c r="BQ46638" s="2"/>
    </row>
    <row r="46639" spans="6:69" x14ac:dyDescent="0.2">
      <c r="F46639" s="9"/>
      <c r="G46639" s="9"/>
      <c r="H46639" s="9"/>
      <c r="I46639" s="9"/>
      <c r="J46639" s="9"/>
      <c r="O46639" s="2"/>
      <c r="X46639" s="2"/>
      <c r="AG46639" s="2"/>
      <c r="AP46639" s="2"/>
      <c r="AY46639" s="2"/>
      <c r="BH46639" s="2"/>
      <c r="BQ46639" s="2"/>
    </row>
    <row r="46640" spans="6:69" x14ac:dyDescent="0.2">
      <c r="F46640" s="9"/>
      <c r="G46640" s="9"/>
      <c r="H46640" s="9"/>
      <c r="I46640" s="9"/>
      <c r="J46640" s="9"/>
      <c r="O46640" s="2"/>
      <c r="X46640" s="2"/>
      <c r="AG46640" s="2"/>
      <c r="AP46640" s="2"/>
      <c r="AY46640" s="2"/>
      <c r="BH46640" s="2"/>
      <c r="BQ46640" s="2"/>
    </row>
    <row r="46641" spans="6:69" x14ac:dyDescent="0.2">
      <c r="F46641" s="9"/>
      <c r="G46641" s="9"/>
      <c r="H46641" s="9"/>
      <c r="I46641" s="9"/>
      <c r="J46641" s="9"/>
      <c r="O46641" s="2"/>
      <c r="X46641" s="2"/>
      <c r="AG46641" s="2"/>
      <c r="AP46641" s="2"/>
      <c r="AY46641" s="2"/>
      <c r="BH46641" s="2"/>
      <c r="BQ46641" s="2"/>
    </row>
    <row r="46642" spans="6:69" x14ac:dyDescent="0.2">
      <c r="F46642" s="9"/>
      <c r="G46642" s="9"/>
      <c r="H46642" s="9"/>
      <c r="I46642" s="9"/>
      <c r="J46642" s="9"/>
      <c r="O46642" s="2"/>
      <c r="X46642" s="2"/>
      <c r="AG46642" s="2"/>
      <c r="AP46642" s="2"/>
      <c r="AY46642" s="2"/>
      <c r="BH46642" s="2"/>
      <c r="BQ46642" s="2"/>
    </row>
    <row r="46643" spans="6:69" x14ac:dyDescent="0.2">
      <c r="F46643" s="9"/>
      <c r="G46643" s="9"/>
      <c r="H46643" s="9"/>
      <c r="I46643" s="9"/>
      <c r="J46643" s="9"/>
      <c r="O46643" s="2"/>
      <c r="X46643" s="2"/>
      <c r="AG46643" s="2"/>
      <c r="AP46643" s="2"/>
      <c r="AY46643" s="2"/>
      <c r="BH46643" s="2"/>
      <c r="BQ46643" s="2"/>
    </row>
    <row r="46644" spans="6:69" x14ac:dyDescent="0.2">
      <c r="F46644" s="9"/>
      <c r="G46644" s="9"/>
      <c r="H46644" s="9"/>
      <c r="I46644" s="9"/>
      <c r="J46644" s="9"/>
      <c r="O46644" s="2"/>
      <c r="X46644" s="2"/>
      <c r="AG46644" s="2"/>
      <c r="AP46644" s="2"/>
      <c r="AY46644" s="2"/>
      <c r="BH46644" s="2"/>
      <c r="BQ46644" s="2"/>
    </row>
    <row r="46645" spans="6:69" x14ac:dyDescent="0.2">
      <c r="F46645" s="9"/>
      <c r="G46645" s="9"/>
      <c r="H46645" s="9"/>
      <c r="I46645" s="9"/>
      <c r="J46645" s="9"/>
      <c r="O46645" s="2"/>
      <c r="X46645" s="2"/>
      <c r="AG46645" s="2"/>
      <c r="AP46645" s="2"/>
      <c r="AY46645" s="2"/>
      <c r="BH46645" s="2"/>
      <c r="BQ46645" s="2"/>
    </row>
    <row r="46646" spans="6:69" x14ac:dyDescent="0.2">
      <c r="F46646" s="9"/>
      <c r="G46646" s="9"/>
      <c r="H46646" s="9"/>
      <c r="I46646" s="9"/>
      <c r="J46646" s="9"/>
      <c r="O46646" s="2"/>
      <c r="X46646" s="2"/>
      <c r="AG46646" s="2"/>
      <c r="AP46646" s="2"/>
      <c r="AY46646" s="2"/>
      <c r="BH46646" s="2"/>
      <c r="BQ46646" s="2"/>
    </row>
    <row r="46647" spans="6:69" x14ac:dyDescent="0.2">
      <c r="F46647" s="9"/>
      <c r="G46647" s="9"/>
      <c r="H46647" s="9"/>
      <c r="I46647" s="9"/>
      <c r="J46647" s="9"/>
      <c r="O46647" s="2"/>
      <c r="X46647" s="2"/>
      <c r="AG46647" s="2"/>
      <c r="AP46647" s="2"/>
      <c r="AY46647" s="2"/>
      <c r="BH46647" s="2"/>
      <c r="BQ46647" s="2"/>
    </row>
    <row r="46648" spans="6:69" x14ac:dyDescent="0.2">
      <c r="F46648" s="9"/>
      <c r="G46648" s="9"/>
      <c r="H46648" s="9"/>
      <c r="I46648" s="9"/>
      <c r="J46648" s="9"/>
      <c r="O46648" s="2"/>
      <c r="X46648" s="2"/>
      <c r="AG46648" s="2"/>
      <c r="AP46648" s="2"/>
      <c r="AY46648" s="2"/>
      <c r="BH46648" s="2"/>
      <c r="BQ46648" s="2"/>
    </row>
    <row r="46649" spans="6:69" x14ac:dyDescent="0.2">
      <c r="F46649" s="9"/>
      <c r="G46649" s="9"/>
      <c r="H46649" s="9"/>
      <c r="I46649" s="9"/>
      <c r="J46649" s="9"/>
      <c r="O46649" s="2"/>
      <c r="X46649" s="2"/>
      <c r="AG46649" s="2"/>
      <c r="AP46649" s="2"/>
      <c r="AY46649" s="2"/>
      <c r="BH46649" s="2"/>
      <c r="BQ46649" s="2"/>
    </row>
    <row r="46650" spans="6:69" x14ac:dyDescent="0.2">
      <c r="F46650" s="9"/>
      <c r="G46650" s="9"/>
      <c r="H46650" s="9"/>
      <c r="I46650" s="9"/>
      <c r="J46650" s="9"/>
      <c r="O46650" s="2"/>
      <c r="X46650" s="2"/>
      <c r="AG46650" s="2"/>
      <c r="AP46650" s="2"/>
      <c r="AY46650" s="2"/>
      <c r="BH46650" s="2"/>
      <c r="BQ46650" s="2"/>
    </row>
    <row r="46651" spans="6:69" x14ac:dyDescent="0.2">
      <c r="F46651" s="9"/>
      <c r="G46651" s="9"/>
      <c r="H46651" s="9"/>
      <c r="I46651" s="9"/>
      <c r="J46651" s="9"/>
      <c r="O46651" s="2"/>
      <c r="X46651" s="2"/>
      <c r="AG46651" s="2"/>
      <c r="AP46651" s="2"/>
      <c r="AY46651" s="2"/>
      <c r="BH46651" s="2"/>
      <c r="BQ46651" s="2"/>
    </row>
    <row r="46652" spans="6:69" x14ac:dyDescent="0.2">
      <c r="F46652" s="9"/>
      <c r="G46652" s="9"/>
      <c r="H46652" s="9"/>
      <c r="I46652" s="9"/>
      <c r="J46652" s="9"/>
      <c r="O46652" s="2"/>
      <c r="X46652" s="2"/>
      <c r="AG46652" s="2"/>
      <c r="AP46652" s="2"/>
      <c r="AY46652" s="2"/>
      <c r="BH46652" s="2"/>
      <c r="BQ46652" s="2"/>
    </row>
    <row r="46653" spans="6:69" x14ac:dyDescent="0.2">
      <c r="F46653" s="9"/>
      <c r="G46653" s="9"/>
      <c r="H46653" s="9"/>
      <c r="I46653" s="9"/>
      <c r="J46653" s="9"/>
      <c r="O46653" s="2"/>
      <c r="X46653" s="2"/>
      <c r="AG46653" s="2"/>
      <c r="AP46653" s="2"/>
      <c r="AY46653" s="2"/>
      <c r="BH46653" s="2"/>
      <c r="BQ46653" s="2"/>
    </row>
    <row r="46654" spans="6:69" x14ac:dyDescent="0.2">
      <c r="F46654" s="9"/>
      <c r="G46654" s="9"/>
      <c r="H46654" s="9"/>
      <c r="I46654" s="9"/>
      <c r="J46654" s="9"/>
      <c r="O46654" s="2"/>
      <c r="X46654" s="2"/>
      <c r="AG46654" s="2"/>
      <c r="AP46654" s="2"/>
      <c r="AY46654" s="2"/>
      <c r="BH46654" s="2"/>
      <c r="BQ46654" s="2"/>
    </row>
    <row r="46655" spans="6:69" x14ac:dyDescent="0.2">
      <c r="F46655" s="9"/>
      <c r="G46655" s="9"/>
      <c r="H46655" s="9"/>
      <c r="I46655" s="9"/>
      <c r="J46655" s="9"/>
      <c r="O46655" s="2"/>
      <c r="X46655" s="2"/>
      <c r="AG46655" s="2"/>
      <c r="AP46655" s="2"/>
      <c r="AY46655" s="2"/>
      <c r="BH46655" s="2"/>
      <c r="BQ46655" s="2"/>
    </row>
    <row r="46656" spans="6:69" x14ac:dyDescent="0.2">
      <c r="F46656" s="9"/>
      <c r="G46656" s="9"/>
      <c r="H46656" s="9"/>
      <c r="I46656" s="9"/>
      <c r="J46656" s="9"/>
      <c r="O46656" s="2"/>
      <c r="X46656" s="2"/>
      <c r="AG46656" s="2"/>
      <c r="AP46656" s="2"/>
      <c r="AY46656" s="2"/>
      <c r="BH46656" s="2"/>
      <c r="BQ46656" s="2"/>
    </row>
    <row r="46657" spans="6:69" x14ac:dyDescent="0.2">
      <c r="F46657" s="9"/>
      <c r="G46657" s="9"/>
      <c r="H46657" s="9"/>
      <c r="I46657" s="9"/>
      <c r="J46657" s="9"/>
      <c r="O46657" s="2"/>
      <c r="X46657" s="2"/>
      <c r="AG46657" s="2"/>
      <c r="AP46657" s="2"/>
      <c r="AY46657" s="2"/>
      <c r="BH46657" s="2"/>
      <c r="BQ46657" s="2"/>
    </row>
    <row r="46658" spans="6:69" x14ac:dyDescent="0.2">
      <c r="F46658" s="9"/>
      <c r="G46658" s="9"/>
      <c r="H46658" s="9"/>
      <c r="I46658" s="9"/>
      <c r="J46658" s="9"/>
      <c r="O46658" s="2"/>
      <c r="X46658" s="2"/>
      <c r="AG46658" s="2"/>
      <c r="AP46658" s="2"/>
      <c r="AY46658" s="2"/>
      <c r="BH46658" s="2"/>
      <c r="BQ46658" s="2"/>
    </row>
    <row r="46659" spans="6:69" x14ac:dyDescent="0.2">
      <c r="F46659" s="9"/>
      <c r="G46659" s="9"/>
      <c r="H46659" s="9"/>
      <c r="I46659" s="9"/>
      <c r="J46659" s="9"/>
      <c r="O46659" s="2"/>
      <c r="X46659" s="2"/>
      <c r="AG46659" s="2"/>
      <c r="AP46659" s="2"/>
      <c r="AY46659" s="2"/>
      <c r="BH46659" s="2"/>
      <c r="BQ46659" s="2"/>
    </row>
    <row r="46660" spans="6:69" x14ac:dyDescent="0.2">
      <c r="F46660" s="9"/>
      <c r="G46660" s="9"/>
      <c r="H46660" s="9"/>
      <c r="I46660" s="9"/>
      <c r="J46660" s="9"/>
      <c r="O46660" s="2"/>
      <c r="X46660" s="2"/>
      <c r="AG46660" s="2"/>
      <c r="AP46660" s="2"/>
      <c r="AY46660" s="2"/>
      <c r="BH46660" s="2"/>
      <c r="BQ46660" s="2"/>
    </row>
    <row r="46661" spans="6:69" x14ac:dyDescent="0.2">
      <c r="F46661" s="9"/>
      <c r="G46661" s="9"/>
      <c r="H46661" s="9"/>
      <c r="I46661" s="9"/>
      <c r="J46661" s="9"/>
      <c r="O46661" s="2"/>
      <c r="X46661" s="2"/>
      <c r="AG46661" s="2"/>
      <c r="AP46661" s="2"/>
      <c r="AY46661" s="2"/>
      <c r="BH46661" s="2"/>
      <c r="BQ46661" s="2"/>
    </row>
    <row r="46662" spans="6:69" x14ac:dyDescent="0.2">
      <c r="F46662" s="9"/>
      <c r="G46662" s="9"/>
      <c r="H46662" s="9"/>
      <c r="I46662" s="9"/>
      <c r="J46662" s="9"/>
      <c r="O46662" s="2"/>
      <c r="X46662" s="2"/>
      <c r="AG46662" s="2"/>
      <c r="AP46662" s="2"/>
      <c r="AY46662" s="2"/>
      <c r="BH46662" s="2"/>
      <c r="BQ46662" s="2"/>
    </row>
    <row r="46663" spans="6:69" x14ac:dyDescent="0.2">
      <c r="F46663" s="9"/>
      <c r="G46663" s="9"/>
      <c r="H46663" s="9"/>
      <c r="I46663" s="9"/>
      <c r="J46663" s="9"/>
      <c r="O46663" s="2"/>
      <c r="X46663" s="2"/>
      <c r="AG46663" s="2"/>
      <c r="AP46663" s="2"/>
      <c r="AY46663" s="2"/>
      <c r="BH46663" s="2"/>
      <c r="BQ46663" s="2"/>
    </row>
    <row r="46664" spans="6:69" x14ac:dyDescent="0.2">
      <c r="F46664" s="9"/>
      <c r="G46664" s="9"/>
      <c r="H46664" s="9"/>
      <c r="I46664" s="9"/>
      <c r="J46664" s="9"/>
      <c r="O46664" s="2"/>
      <c r="X46664" s="2"/>
      <c r="AG46664" s="2"/>
      <c r="AP46664" s="2"/>
      <c r="AY46664" s="2"/>
      <c r="BH46664" s="2"/>
      <c r="BQ46664" s="2"/>
    </row>
    <row r="46665" spans="6:69" x14ac:dyDescent="0.2">
      <c r="F46665" s="9"/>
      <c r="G46665" s="9"/>
      <c r="H46665" s="9"/>
      <c r="I46665" s="9"/>
      <c r="J46665" s="9"/>
      <c r="O46665" s="2"/>
      <c r="X46665" s="2"/>
      <c r="AG46665" s="2"/>
      <c r="AP46665" s="2"/>
      <c r="AY46665" s="2"/>
      <c r="BH46665" s="2"/>
      <c r="BQ46665" s="2"/>
    </row>
    <row r="46666" spans="6:69" x14ac:dyDescent="0.2">
      <c r="F46666" s="9"/>
      <c r="G46666" s="9"/>
      <c r="H46666" s="9"/>
      <c r="I46666" s="9"/>
      <c r="J46666" s="9"/>
      <c r="O46666" s="2"/>
      <c r="X46666" s="2"/>
      <c r="AG46666" s="2"/>
      <c r="AP46666" s="2"/>
      <c r="AY46666" s="2"/>
      <c r="BH46666" s="2"/>
      <c r="BQ46666" s="2"/>
    </row>
    <row r="46667" spans="6:69" x14ac:dyDescent="0.2">
      <c r="F46667" s="9"/>
      <c r="G46667" s="9"/>
      <c r="H46667" s="9"/>
      <c r="I46667" s="9"/>
      <c r="J46667" s="9"/>
      <c r="O46667" s="2"/>
      <c r="X46667" s="2"/>
      <c r="AG46667" s="2"/>
      <c r="AP46667" s="2"/>
      <c r="AY46667" s="2"/>
      <c r="BH46667" s="2"/>
      <c r="BQ46667" s="2"/>
    </row>
    <row r="46668" spans="6:69" x14ac:dyDescent="0.2">
      <c r="F46668" s="9"/>
      <c r="G46668" s="9"/>
      <c r="H46668" s="9"/>
      <c r="I46668" s="9"/>
      <c r="J46668" s="9"/>
      <c r="O46668" s="2"/>
      <c r="X46668" s="2"/>
      <c r="AG46668" s="2"/>
      <c r="AP46668" s="2"/>
      <c r="AY46668" s="2"/>
      <c r="BH46668" s="2"/>
      <c r="BQ46668" s="2"/>
    </row>
    <row r="46669" spans="6:69" x14ac:dyDescent="0.2">
      <c r="F46669" s="9"/>
      <c r="G46669" s="9"/>
      <c r="H46669" s="9"/>
      <c r="I46669" s="9"/>
      <c r="J46669" s="9"/>
      <c r="O46669" s="2"/>
      <c r="X46669" s="2"/>
      <c r="AG46669" s="2"/>
      <c r="AP46669" s="2"/>
      <c r="AY46669" s="2"/>
      <c r="BH46669" s="2"/>
      <c r="BQ46669" s="2"/>
    </row>
    <row r="46670" spans="6:69" x14ac:dyDescent="0.2">
      <c r="F46670" s="9"/>
      <c r="G46670" s="9"/>
      <c r="H46670" s="9"/>
      <c r="I46670" s="9"/>
      <c r="J46670" s="9"/>
      <c r="O46670" s="2"/>
      <c r="X46670" s="2"/>
      <c r="AG46670" s="2"/>
      <c r="AP46670" s="2"/>
      <c r="AY46670" s="2"/>
      <c r="BH46670" s="2"/>
      <c r="BQ46670" s="2"/>
    </row>
    <row r="46671" spans="6:69" x14ac:dyDescent="0.2">
      <c r="F46671" s="9"/>
      <c r="G46671" s="9"/>
      <c r="H46671" s="9"/>
      <c r="I46671" s="9"/>
      <c r="J46671" s="9"/>
      <c r="O46671" s="2"/>
      <c r="X46671" s="2"/>
      <c r="AG46671" s="2"/>
      <c r="AP46671" s="2"/>
      <c r="AY46671" s="2"/>
      <c r="BH46671" s="2"/>
      <c r="BQ46671" s="2"/>
    </row>
    <row r="46672" spans="6:69" x14ac:dyDescent="0.2">
      <c r="F46672" s="9"/>
      <c r="G46672" s="9"/>
      <c r="H46672" s="9"/>
      <c r="I46672" s="9"/>
      <c r="J46672" s="9"/>
      <c r="O46672" s="2"/>
      <c r="X46672" s="2"/>
      <c r="AG46672" s="2"/>
      <c r="AP46672" s="2"/>
      <c r="AY46672" s="2"/>
      <c r="BH46672" s="2"/>
      <c r="BQ46672" s="2"/>
    </row>
    <row r="46673" spans="6:69" x14ac:dyDescent="0.2">
      <c r="F46673" s="9"/>
      <c r="G46673" s="9"/>
      <c r="H46673" s="9"/>
      <c r="I46673" s="9"/>
      <c r="J46673" s="9"/>
      <c r="O46673" s="2"/>
      <c r="X46673" s="2"/>
      <c r="AG46673" s="2"/>
      <c r="AP46673" s="2"/>
      <c r="AY46673" s="2"/>
      <c r="BH46673" s="2"/>
      <c r="BQ46673" s="2"/>
    </row>
    <row r="46674" spans="6:69" x14ac:dyDescent="0.2">
      <c r="F46674" s="9"/>
      <c r="G46674" s="9"/>
      <c r="H46674" s="9"/>
      <c r="I46674" s="9"/>
      <c r="J46674" s="9"/>
      <c r="O46674" s="2"/>
      <c r="X46674" s="2"/>
      <c r="AG46674" s="2"/>
      <c r="AP46674" s="2"/>
      <c r="AY46674" s="2"/>
      <c r="BH46674" s="2"/>
      <c r="BQ46674" s="2"/>
    </row>
    <row r="46675" spans="6:69" x14ac:dyDescent="0.2">
      <c r="F46675" s="9"/>
      <c r="G46675" s="9"/>
      <c r="H46675" s="9"/>
      <c r="I46675" s="9"/>
      <c r="J46675" s="9"/>
      <c r="O46675" s="2"/>
      <c r="X46675" s="2"/>
      <c r="AG46675" s="2"/>
      <c r="AP46675" s="2"/>
      <c r="AY46675" s="2"/>
      <c r="BH46675" s="2"/>
      <c r="BQ46675" s="2"/>
    </row>
    <row r="46676" spans="6:69" x14ac:dyDescent="0.2">
      <c r="F46676" s="9"/>
      <c r="G46676" s="9"/>
      <c r="H46676" s="9"/>
      <c r="I46676" s="9"/>
      <c r="J46676" s="9"/>
      <c r="O46676" s="2"/>
      <c r="X46676" s="2"/>
      <c r="AG46676" s="2"/>
      <c r="AP46676" s="2"/>
      <c r="AY46676" s="2"/>
      <c r="BH46676" s="2"/>
      <c r="BQ46676" s="2"/>
    </row>
    <row r="46677" spans="6:69" x14ac:dyDescent="0.2">
      <c r="F46677" s="9"/>
      <c r="G46677" s="9"/>
      <c r="H46677" s="9"/>
      <c r="I46677" s="9"/>
      <c r="J46677" s="9"/>
      <c r="O46677" s="2"/>
      <c r="X46677" s="2"/>
      <c r="AG46677" s="2"/>
      <c r="AP46677" s="2"/>
      <c r="AY46677" s="2"/>
      <c r="BH46677" s="2"/>
      <c r="BQ46677" s="2"/>
    </row>
    <row r="46678" spans="6:69" x14ac:dyDescent="0.2">
      <c r="F46678" s="9"/>
      <c r="G46678" s="9"/>
      <c r="H46678" s="9"/>
      <c r="I46678" s="9"/>
      <c r="J46678" s="9"/>
      <c r="O46678" s="2"/>
      <c r="X46678" s="2"/>
      <c r="AG46678" s="2"/>
      <c r="AP46678" s="2"/>
      <c r="AY46678" s="2"/>
      <c r="BH46678" s="2"/>
      <c r="BQ46678" s="2"/>
    </row>
    <row r="46679" spans="6:69" x14ac:dyDescent="0.2">
      <c r="F46679" s="9"/>
      <c r="G46679" s="9"/>
      <c r="H46679" s="9"/>
      <c r="I46679" s="9"/>
      <c r="J46679" s="9"/>
      <c r="O46679" s="2"/>
      <c r="X46679" s="2"/>
      <c r="AG46679" s="2"/>
      <c r="AP46679" s="2"/>
      <c r="AY46679" s="2"/>
      <c r="BH46679" s="2"/>
      <c r="BQ46679" s="2"/>
    </row>
    <row r="46680" spans="6:69" x14ac:dyDescent="0.2">
      <c r="F46680" s="9"/>
      <c r="G46680" s="9"/>
      <c r="H46680" s="9"/>
      <c r="I46680" s="9"/>
      <c r="J46680" s="9"/>
      <c r="O46680" s="2"/>
      <c r="X46680" s="2"/>
      <c r="AG46680" s="2"/>
      <c r="AP46680" s="2"/>
      <c r="AY46680" s="2"/>
      <c r="BH46680" s="2"/>
      <c r="BQ46680" s="2"/>
    </row>
    <row r="46681" spans="6:69" x14ac:dyDescent="0.2">
      <c r="F46681" s="9"/>
      <c r="G46681" s="9"/>
      <c r="H46681" s="9"/>
      <c r="I46681" s="9"/>
      <c r="J46681" s="9"/>
      <c r="O46681" s="2"/>
      <c r="X46681" s="2"/>
      <c r="AG46681" s="2"/>
      <c r="AP46681" s="2"/>
      <c r="AY46681" s="2"/>
      <c r="BH46681" s="2"/>
      <c r="BQ46681" s="2"/>
    </row>
    <row r="46682" spans="6:69" x14ac:dyDescent="0.2">
      <c r="F46682" s="9"/>
      <c r="G46682" s="9"/>
      <c r="H46682" s="9"/>
      <c r="I46682" s="9"/>
      <c r="J46682" s="9"/>
      <c r="O46682" s="2"/>
      <c r="X46682" s="2"/>
      <c r="AG46682" s="2"/>
      <c r="AP46682" s="2"/>
      <c r="AY46682" s="2"/>
      <c r="BH46682" s="2"/>
      <c r="BQ46682" s="2"/>
    </row>
    <row r="46683" spans="6:69" x14ac:dyDescent="0.2">
      <c r="F46683" s="9"/>
      <c r="G46683" s="9"/>
      <c r="H46683" s="9"/>
      <c r="I46683" s="9"/>
      <c r="J46683" s="9"/>
      <c r="O46683" s="2"/>
      <c r="X46683" s="2"/>
      <c r="AG46683" s="2"/>
      <c r="AP46683" s="2"/>
      <c r="AY46683" s="2"/>
      <c r="BH46683" s="2"/>
      <c r="BQ46683" s="2"/>
    </row>
    <row r="46684" spans="6:69" x14ac:dyDescent="0.2">
      <c r="F46684" s="9"/>
      <c r="G46684" s="9"/>
      <c r="H46684" s="9"/>
      <c r="I46684" s="9"/>
      <c r="J46684" s="9"/>
      <c r="O46684" s="2"/>
      <c r="X46684" s="2"/>
      <c r="AG46684" s="2"/>
      <c r="AP46684" s="2"/>
      <c r="AY46684" s="2"/>
      <c r="BH46684" s="2"/>
      <c r="BQ46684" s="2"/>
    </row>
    <row r="46685" spans="6:69" x14ac:dyDescent="0.2">
      <c r="F46685" s="9"/>
      <c r="G46685" s="9"/>
      <c r="H46685" s="9"/>
      <c r="I46685" s="9"/>
      <c r="J46685" s="9"/>
      <c r="O46685" s="2"/>
      <c r="X46685" s="2"/>
      <c r="AG46685" s="2"/>
      <c r="AP46685" s="2"/>
      <c r="AY46685" s="2"/>
      <c r="BH46685" s="2"/>
      <c r="BQ46685" s="2"/>
    </row>
    <row r="46686" spans="6:69" x14ac:dyDescent="0.2">
      <c r="F46686" s="9"/>
      <c r="G46686" s="9"/>
      <c r="H46686" s="9"/>
      <c r="I46686" s="9"/>
      <c r="J46686" s="9"/>
      <c r="O46686" s="2"/>
      <c r="X46686" s="2"/>
      <c r="AG46686" s="2"/>
      <c r="AP46686" s="2"/>
      <c r="AY46686" s="2"/>
      <c r="BH46686" s="2"/>
      <c r="BQ46686" s="2"/>
    </row>
    <row r="46687" spans="6:69" x14ac:dyDescent="0.2">
      <c r="F46687" s="9"/>
      <c r="G46687" s="9"/>
      <c r="H46687" s="9"/>
      <c r="I46687" s="9"/>
      <c r="J46687" s="9"/>
      <c r="O46687" s="2"/>
      <c r="X46687" s="2"/>
      <c r="AG46687" s="2"/>
      <c r="AP46687" s="2"/>
      <c r="AY46687" s="2"/>
      <c r="BH46687" s="2"/>
      <c r="BQ46687" s="2"/>
    </row>
    <row r="46688" spans="6:69" x14ac:dyDescent="0.2">
      <c r="F46688" s="9"/>
      <c r="G46688" s="9"/>
      <c r="H46688" s="9"/>
      <c r="I46688" s="9"/>
      <c r="J46688" s="9"/>
      <c r="O46688" s="2"/>
      <c r="X46688" s="2"/>
      <c r="AG46688" s="2"/>
      <c r="AP46688" s="2"/>
      <c r="AY46688" s="2"/>
      <c r="BH46688" s="2"/>
      <c r="BQ46688" s="2"/>
    </row>
    <row r="46689" spans="6:69" x14ac:dyDescent="0.2">
      <c r="F46689" s="9"/>
      <c r="G46689" s="9"/>
      <c r="H46689" s="9"/>
      <c r="I46689" s="9"/>
      <c r="J46689" s="9"/>
      <c r="O46689" s="2"/>
      <c r="X46689" s="2"/>
      <c r="AG46689" s="2"/>
      <c r="AP46689" s="2"/>
      <c r="AY46689" s="2"/>
      <c r="BH46689" s="2"/>
      <c r="BQ46689" s="2"/>
    </row>
    <row r="46690" spans="6:69" x14ac:dyDescent="0.2">
      <c r="F46690" s="9"/>
      <c r="G46690" s="9"/>
      <c r="H46690" s="9"/>
      <c r="I46690" s="9"/>
      <c r="J46690" s="9"/>
      <c r="O46690" s="2"/>
      <c r="X46690" s="2"/>
      <c r="AG46690" s="2"/>
      <c r="AP46690" s="2"/>
      <c r="AY46690" s="2"/>
      <c r="BH46690" s="2"/>
      <c r="BQ46690" s="2"/>
    </row>
    <row r="46691" spans="6:69" x14ac:dyDescent="0.2">
      <c r="F46691" s="9"/>
      <c r="G46691" s="9"/>
      <c r="H46691" s="9"/>
      <c r="I46691" s="9"/>
      <c r="J46691" s="9"/>
      <c r="O46691" s="2"/>
      <c r="X46691" s="2"/>
      <c r="AG46691" s="2"/>
      <c r="AP46691" s="2"/>
      <c r="AY46691" s="2"/>
      <c r="BH46691" s="2"/>
      <c r="BQ46691" s="2"/>
    </row>
    <row r="46692" spans="6:69" x14ac:dyDescent="0.2">
      <c r="F46692" s="9"/>
      <c r="G46692" s="9"/>
      <c r="H46692" s="9"/>
      <c r="I46692" s="9"/>
      <c r="J46692" s="9"/>
      <c r="O46692" s="2"/>
      <c r="X46692" s="2"/>
      <c r="AG46692" s="2"/>
      <c r="AP46692" s="2"/>
      <c r="AY46692" s="2"/>
      <c r="BH46692" s="2"/>
      <c r="BQ46692" s="2"/>
    </row>
    <row r="46693" spans="6:69" x14ac:dyDescent="0.2">
      <c r="F46693" s="9"/>
      <c r="G46693" s="9"/>
      <c r="H46693" s="9"/>
      <c r="I46693" s="9"/>
      <c r="J46693" s="9"/>
      <c r="O46693" s="2"/>
      <c r="X46693" s="2"/>
      <c r="AG46693" s="2"/>
      <c r="AP46693" s="2"/>
      <c r="AY46693" s="2"/>
      <c r="BH46693" s="2"/>
      <c r="BQ46693" s="2"/>
    </row>
    <row r="46694" spans="6:69" x14ac:dyDescent="0.2">
      <c r="F46694" s="9"/>
      <c r="G46694" s="9"/>
      <c r="H46694" s="9"/>
      <c r="I46694" s="9"/>
      <c r="J46694" s="9"/>
      <c r="O46694" s="2"/>
      <c r="X46694" s="2"/>
      <c r="AG46694" s="2"/>
      <c r="AP46694" s="2"/>
      <c r="AY46694" s="2"/>
      <c r="BH46694" s="2"/>
      <c r="BQ46694" s="2"/>
    </row>
    <row r="46695" spans="6:69" x14ac:dyDescent="0.2">
      <c r="F46695" s="9"/>
      <c r="G46695" s="9"/>
      <c r="H46695" s="9"/>
      <c r="I46695" s="9"/>
      <c r="J46695" s="9"/>
      <c r="O46695" s="2"/>
      <c r="X46695" s="2"/>
      <c r="AG46695" s="2"/>
      <c r="AP46695" s="2"/>
      <c r="AY46695" s="2"/>
      <c r="BH46695" s="2"/>
      <c r="BQ46695" s="2"/>
    </row>
    <row r="46696" spans="6:69" x14ac:dyDescent="0.2">
      <c r="F46696" s="9"/>
      <c r="G46696" s="9"/>
      <c r="H46696" s="9"/>
      <c r="I46696" s="9"/>
      <c r="J46696" s="9"/>
      <c r="O46696" s="2"/>
      <c r="X46696" s="2"/>
      <c r="AG46696" s="2"/>
      <c r="AP46696" s="2"/>
      <c r="AY46696" s="2"/>
      <c r="BH46696" s="2"/>
      <c r="BQ46696" s="2"/>
    </row>
    <row r="46697" spans="6:69" x14ac:dyDescent="0.2">
      <c r="F46697" s="9"/>
      <c r="G46697" s="9"/>
      <c r="H46697" s="9"/>
      <c r="I46697" s="9"/>
      <c r="J46697" s="9"/>
      <c r="O46697" s="2"/>
      <c r="X46697" s="2"/>
      <c r="AG46697" s="2"/>
      <c r="AP46697" s="2"/>
      <c r="AY46697" s="2"/>
      <c r="BH46697" s="2"/>
      <c r="BQ46697" s="2"/>
    </row>
    <row r="46698" spans="6:69" x14ac:dyDescent="0.2">
      <c r="F46698" s="9"/>
      <c r="G46698" s="9"/>
      <c r="H46698" s="9"/>
      <c r="I46698" s="9"/>
      <c r="J46698" s="9"/>
      <c r="O46698" s="2"/>
      <c r="X46698" s="2"/>
      <c r="AG46698" s="2"/>
      <c r="AP46698" s="2"/>
      <c r="AY46698" s="2"/>
      <c r="BH46698" s="2"/>
      <c r="BQ46698" s="2"/>
    </row>
    <row r="46699" spans="6:69" x14ac:dyDescent="0.2">
      <c r="F46699" s="9"/>
      <c r="G46699" s="9"/>
      <c r="H46699" s="9"/>
      <c r="I46699" s="9"/>
      <c r="J46699" s="9"/>
      <c r="O46699" s="2"/>
      <c r="X46699" s="2"/>
      <c r="AG46699" s="2"/>
      <c r="AP46699" s="2"/>
      <c r="AY46699" s="2"/>
      <c r="BH46699" s="2"/>
      <c r="BQ46699" s="2"/>
    </row>
    <row r="46700" spans="6:69" x14ac:dyDescent="0.2">
      <c r="F46700" s="9"/>
      <c r="G46700" s="9"/>
      <c r="H46700" s="9"/>
      <c r="I46700" s="9"/>
      <c r="J46700" s="9"/>
      <c r="O46700" s="2"/>
      <c r="X46700" s="2"/>
      <c r="AG46700" s="2"/>
      <c r="AP46700" s="2"/>
      <c r="AY46700" s="2"/>
      <c r="BH46700" s="2"/>
      <c r="BQ46700" s="2"/>
    </row>
    <row r="46701" spans="6:69" x14ac:dyDescent="0.2">
      <c r="F46701" s="9"/>
      <c r="G46701" s="9"/>
      <c r="H46701" s="9"/>
      <c r="I46701" s="9"/>
      <c r="J46701" s="9"/>
      <c r="O46701" s="2"/>
      <c r="X46701" s="2"/>
      <c r="AG46701" s="2"/>
      <c r="AP46701" s="2"/>
      <c r="AY46701" s="2"/>
      <c r="BH46701" s="2"/>
      <c r="BQ46701" s="2"/>
    </row>
    <row r="46702" spans="6:69" x14ac:dyDescent="0.2">
      <c r="F46702" s="9"/>
      <c r="G46702" s="9"/>
      <c r="H46702" s="9"/>
      <c r="I46702" s="9"/>
      <c r="J46702" s="9"/>
      <c r="O46702" s="2"/>
      <c r="X46702" s="2"/>
      <c r="AG46702" s="2"/>
      <c r="AP46702" s="2"/>
      <c r="AY46702" s="2"/>
      <c r="BH46702" s="2"/>
      <c r="BQ46702" s="2"/>
    </row>
    <row r="46703" spans="6:69" x14ac:dyDescent="0.2">
      <c r="F46703" s="9"/>
      <c r="G46703" s="9"/>
      <c r="H46703" s="9"/>
      <c r="I46703" s="9"/>
      <c r="J46703" s="9"/>
      <c r="O46703" s="2"/>
      <c r="X46703" s="2"/>
      <c r="AG46703" s="2"/>
      <c r="AP46703" s="2"/>
      <c r="AY46703" s="2"/>
      <c r="BH46703" s="2"/>
      <c r="BQ46703" s="2"/>
    </row>
    <row r="46704" spans="6:69" x14ac:dyDescent="0.2">
      <c r="F46704" s="9"/>
      <c r="G46704" s="9"/>
      <c r="H46704" s="9"/>
      <c r="I46704" s="9"/>
      <c r="J46704" s="9"/>
      <c r="O46704" s="2"/>
      <c r="X46704" s="2"/>
      <c r="AG46704" s="2"/>
      <c r="AP46704" s="2"/>
      <c r="AY46704" s="2"/>
      <c r="BH46704" s="2"/>
      <c r="BQ46704" s="2"/>
    </row>
    <row r="46705" spans="6:69" x14ac:dyDescent="0.2">
      <c r="F46705" s="9"/>
      <c r="G46705" s="9"/>
      <c r="H46705" s="9"/>
      <c r="I46705" s="9"/>
      <c r="J46705" s="9"/>
      <c r="O46705" s="2"/>
      <c r="X46705" s="2"/>
      <c r="AG46705" s="2"/>
      <c r="AP46705" s="2"/>
      <c r="AY46705" s="2"/>
      <c r="BH46705" s="2"/>
      <c r="BQ46705" s="2"/>
    </row>
    <row r="46706" spans="6:69" x14ac:dyDescent="0.2">
      <c r="F46706" s="9"/>
      <c r="G46706" s="9"/>
      <c r="H46706" s="9"/>
      <c r="I46706" s="9"/>
      <c r="J46706" s="9"/>
      <c r="O46706" s="2"/>
      <c r="X46706" s="2"/>
      <c r="AG46706" s="2"/>
      <c r="AP46706" s="2"/>
      <c r="AY46706" s="2"/>
      <c r="BH46706" s="2"/>
      <c r="BQ46706" s="2"/>
    </row>
    <row r="46707" spans="6:69" x14ac:dyDescent="0.2">
      <c r="F46707" s="9"/>
      <c r="G46707" s="9"/>
      <c r="H46707" s="9"/>
      <c r="I46707" s="9"/>
      <c r="J46707" s="9"/>
      <c r="O46707" s="2"/>
      <c r="X46707" s="2"/>
      <c r="AG46707" s="2"/>
      <c r="AP46707" s="2"/>
      <c r="AY46707" s="2"/>
      <c r="BH46707" s="2"/>
      <c r="BQ46707" s="2"/>
    </row>
    <row r="46708" spans="6:69" x14ac:dyDescent="0.2">
      <c r="F46708" s="9"/>
      <c r="G46708" s="9"/>
      <c r="H46708" s="9"/>
      <c r="I46708" s="9"/>
      <c r="J46708" s="9"/>
      <c r="O46708" s="2"/>
      <c r="X46708" s="2"/>
      <c r="AG46708" s="2"/>
      <c r="AP46708" s="2"/>
      <c r="AY46708" s="2"/>
      <c r="BH46708" s="2"/>
      <c r="BQ46708" s="2"/>
    </row>
    <row r="46709" spans="6:69" x14ac:dyDescent="0.2">
      <c r="F46709" s="9"/>
      <c r="G46709" s="9"/>
      <c r="H46709" s="9"/>
      <c r="I46709" s="9"/>
      <c r="J46709" s="9"/>
      <c r="O46709" s="2"/>
      <c r="X46709" s="2"/>
      <c r="AG46709" s="2"/>
      <c r="AP46709" s="2"/>
      <c r="AY46709" s="2"/>
      <c r="BH46709" s="2"/>
      <c r="BQ46709" s="2"/>
    </row>
    <row r="46710" spans="6:69" x14ac:dyDescent="0.2">
      <c r="F46710" s="9"/>
      <c r="G46710" s="9"/>
      <c r="H46710" s="9"/>
      <c r="I46710" s="9"/>
      <c r="J46710" s="9"/>
      <c r="O46710" s="2"/>
      <c r="X46710" s="2"/>
      <c r="AG46710" s="2"/>
      <c r="AP46710" s="2"/>
      <c r="AY46710" s="2"/>
      <c r="BH46710" s="2"/>
      <c r="BQ46710" s="2"/>
    </row>
    <row r="46711" spans="6:69" x14ac:dyDescent="0.2">
      <c r="F46711" s="9"/>
      <c r="G46711" s="9"/>
      <c r="H46711" s="9"/>
      <c r="I46711" s="9"/>
      <c r="J46711" s="9"/>
      <c r="O46711" s="2"/>
      <c r="X46711" s="2"/>
      <c r="AG46711" s="2"/>
      <c r="AP46711" s="2"/>
      <c r="AY46711" s="2"/>
      <c r="BH46711" s="2"/>
      <c r="BQ46711" s="2"/>
    </row>
    <row r="46712" spans="6:69" x14ac:dyDescent="0.2">
      <c r="F46712" s="9"/>
      <c r="G46712" s="9"/>
      <c r="H46712" s="9"/>
      <c r="I46712" s="9"/>
      <c r="J46712" s="9"/>
      <c r="O46712" s="2"/>
      <c r="X46712" s="2"/>
      <c r="AG46712" s="2"/>
      <c r="AP46712" s="2"/>
      <c r="AY46712" s="2"/>
      <c r="BH46712" s="2"/>
      <c r="BQ46712" s="2"/>
    </row>
    <row r="46713" spans="6:69" x14ac:dyDescent="0.2">
      <c r="F46713" s="9"/>
      <c r="G46713" s="9"/>
      <c r="H46713" s="9"/>
      <c r="I46713" s="9"/>
      <c r="J46713" s="9"/>
      <c r="O46713" s="2"/>
      <c r="X46713" s="2"/>
      <c r="AG46713" s="2"/>
      <c r="AP46713" s="2"/>
      <c r="AY46713" s="2"/>
      <c r="BH46713" s="2"/>
      <c r="BQ46713" s="2"/>
    </row>
    <row r="46714" spans="6:69" x14ac:dyDescent="0.2">
      <c r="F46714" s="9"/>
      <c r="G46714" s="9"/>
      <c r="H46714" s="9"/>
      <c r="I46714" s="9"/>
      <c r="J46714" s="9"/>
      <c r="O46714" s="2"/>
      <c r="X46714" s="2"/>
      <c r="AG46714" s="2"/>
      <c r="AP46714" s="2"/>
      <c r="AY46714" s="2"/>
      <c r="BH46714" s="2"/>
      <c r="BQ46714" s="2"/>
    </row>
    <row r="46715" spans="6:69" x14ac:dyDescent="0.2">
      <c r="F46715" s="9"/>
      <c r="G46715" s="9"/>
      <c r="H46715" s="9"/>
      <c r="I46715" s="9"/>
      <c r="J46715" s="9"/>
      <c r="O46715" s="2"/>
      <c r="X46715" s="2"/>
      <c r="AG46715" s="2"/>
      <c r="AP46715" s="2"/>
      <c r="AY46715" s="2"/>
      <c r="BH46715" s="2"/>
      <c r="BQ46715" s="2"/>
    </row>
    <row r="46716" spans="6:69" x14ac:dyDescent="0.2">
      <c r="F46716" s="9"/>
      <c r="G46716" s="9"/>
      <c r="H46716" s="9"/>
      <c r="I46716" s="9"/>
      <c r="J46716" s="9"/>
      <c r="O46716" s="2"/>
      <c r="X46716" s="2"/>
      <c r="AG46716" s="2"/>
      <c r="AP46716" s="2"/>
      <c r="AY46716" s="2"/>
      <c r="BH46716" s="2"/>
      <c r="BQ46716" s="2"/>
    </row>
    <row r="46717" spans="6:69" x14ac:dyDescent="0.2">
      <c r="F46717" s="9"/>
      <c r="G46717" s="9"/>
      <c r="H46717" s="9"/>
      <c r="I46717" s="9"/>
      <c r="J46717" s="9"/>
      <c r="O46717" s="2"/>
      <c r="X46717" s="2"/>
      <c r="AG46717" s="2"/>
      <c r="AP46717" s="2"/>
      <c r="AY46717" s="2"/>
      <c r="BH46717" s="2"/>
      <c r="BQ46717" s="2"/>
    </row>
    <row r="46718" spans="6:69" x14ac:dyDescent="0.2">
      <c r="F46718" s="9"/>
      <c r="G46718" s="9"/>
      <c r="H46718" s="9"/>
      <c r="I46718" s="9"/>
      <c r="J46718" s="9"/>
      <c r="O46718" s="2"/>
      <c r="X46718" s="2"/>
      <c r="AG46718" s="2"/>
      <c r="AP46718" s="2"/>
      <c r="AY46718" s="2"/>
      <c r="BH46718" s="2"/>
      <c r="BQ46718" s="2"/>
    </row>
    <row r="46719" spans="6:69" x14ac:dyDescent="0.2">
      <c r="F46719" s="9"/>
      <c r="G46719" s="9"/>
      <c r="H46719" s="9"/>
      <c r="I46719" s="9"/>
      <c r="J46719" s="9"/>
      <c r="O46719" s="2"/>
      <c r="X46719" s="2"/>
      <c r="AG46719" s="2"/>
      <c r="AP46719" s="2"/>
      <c r="AY46719" s="2"/>
      <c r="BH46719" s="2"/>
      <c r="BQ46719" s="2"/>
    </row>
    <row r="46720" spans="6:69" x14ac:dyDescent="0.2">
      <c r="F46720" s="9"/>
      <c r="G46720" s="9"/>
      <c r="H46720" s="9"/>
      <c r="I46720" s="9"/>
      <c r="J46720" s="9"/>
      <c r="O46720" s="2"/>
      <c r="X46720" s="2"/>
      <c r="AG46720" s="2"/>
      <c r="AP46720" s="2"/>
      <c r="AY46720" s="2"/>
      <c r="BH46720" s="2"/>
      <c r="BQ46720" s="2"/>
    </row>
    <row r="46721" spans="6:69" x14ac:dyDescent="0.2">
      <c r="F46721" s="9"/>
      <c r="G46721" s="9"/>
      <c r="H46721" s="9"/>
      <c r="I46721" s="9"/>
      <c r="J46721" s="9"/>
      <c r="O46721" s="2"/>
      <c r="X46721" s="2"/>
      <c r="AG46721" s="2"/>
      <c r="AP46721" s="2"/>
      <c r="AY46721" s="2"/>
      <c r="BH46721" s="2"/>
      <c r="BQ46721" s="2"/>
    </row>
    <row r="46722" spans="6:69" x14ac:dyDescent="0.2">
      <c r="F46722" s="9"/>
      <c r="G46722" s="9"/>
      <c r="H46722" s="9"/>
      <c r="I46722" s="9"/>
      <c r="J46722" s="9"/>
      <c r="O46722" s="2"/>
      <c r="X46722" s="2"/>
      <c r="AG46722" s="2"/>
      <c r="AP46722" s="2"/>
      <c r="AY46722" s="2"/>
      <c r="BH46722" s="2"/>
      <c r="BQ46722" s="2"/>
    </row>
    <row r="46723" spans="6:69" x14ac:dyDescent="0.2">
      <c r="F46723" s="9"/>
      <c r="G46723" s="9"/>
      <c r="H46723" s="9"/>
      <c r="I46723" s="9"/>
      <c r="J46723" s="9"/>
      <c r="O46723" s="2"/>
      <c r="X46723" s="2"/>
      <c r="AG46723" s="2"/>
      <c r="AP46723" s="2"/>
      <c r="AY46723" s="2"/>
      <c r="BH46723" s="2"/>
      <c r="BQ46723" s="2"/>
    </row>
    <row r="46724" spans="6:69" x14ac:dyDescent="0.2">
      <c r="F46724" s="9"/>
      <c r="G46724" s="9"/>
      <c r="H46724" s="9"/>
      <c r="I46724" s="9"/>
      <c r="J46724" s="9"/>
      <c r="O46724" s="2"/>
      <c r="X46724" s="2"/>
      <c r="AG46724" s="2"/>
      <c r="AP46724" s="2"/>
      <c r="AY46724" s="2"/>
      <c r="BH46724" s="2"/>
      <c r="BQ46724" s="2"/>
    </row>
    <row r="46725" spans="6:69" x14ac:dyDescent="0.2">
      <c r="F46725" s="9"/>
      <c r="G46725" s="9"/>
      <c r="H46725" s="9"/>
      <c r="I46725" s="9"/>
      <c r="J46725" s="9"/>
      <c r="O46725" s="2"/>
      <c r="X46725" s="2"/>
      <c r="AG46725" s="2"/>
      <c r="AP46725" s="2"/>
      <c r="AY46725" s="2"/>
      <c r="BH46725" s="2"/>
      <c r="BQ46725" s="2"/>
    </row>
    <row r="46726" spans="6:69" x14ac:dyDescent="0.2">
      <c r="F46726" s="9"/>
      <c r="G46726" s="9"/>
      <c r="H46726" s="9"/>
      <c r="I46726" s="9"/>
      <c r="J46726" s="9"/>
      <c r="O46726" s="2"/>
      <c r="X46726" s="2"/>
      <c r="AG46726" s="2"/>
      <c r="AP46726" s="2"/>
      <c r="AY46726" s="2"/>
      <c r="BH46726" s="2"/>
      <c r="BQ46726" s="2"/>
    </row>
    <row r="46727" spans="6:69" x14ac:dyDescent="0.2">
      <c r="F46727" s="9"/>
      <c r="G46727" s="9"/>
      <c r="H46727" s="9"/>
      <c r="I46727" s="9"/>
      <c r="J46727" s="9"/>
      <c r="O46727" s="2"/>
      <c r="X46727" s="2"/>
      <c r="AG46727" s="2"/>
      <c r="AP46727" s="2"/>
      <c r="AY46727" s="2"/>
      <c r="BH46727" s="2"/>
      <c r="BQ46727" s="2"/>
    </row>
    <row r="46728" spans="6:69" x14ac:dyDescent="0.2">
      <c r="F46728" s="9"/>
      <c r="G46728" s="9"/>
      <c r="H46728" s="9"/>
      <c r="I46728" s="9"/>
      <c r="J46728" s="9"/>
      <c r="O46728" s="2"/>
      <c r="X46728" s="2"/>
      <c r="AG46728" s="2"/>
      <c r="AP46728" s="2"/>
      <c r="AY46728" s="2"/>
      <c r="BH46728" s="2"/>
      <c r="BQ46728" s="2"/>
    </row>
    <row r="46729" spans="6:69" x14ac:dyDescent="0.2">
      <c r="F46729" s="9"/>
      <c r="G46729" s="9"/>
      <c r="H46729" s="9"/>
      <c r="I46729" s="9"/>
      <c r="J46729" s="9"/>
      <c r="O46729" s="2"/>
      <c r="X46729" s="2"/>
      <c r="AG46729" s="2"/>
      <c r="AP46729" s="2"/>
      <c r="AY46729" s="2"/>
      <c r="BH46729" s="2"/>
      <c r="BQ46729" s="2"/>
    </row>
    <row r="46730" spans="6:69" x14ac:dyDescent="0.2">
      <c r="F46730" s="9"/>
      <c r="G46730" s="9"/>
      <c r="H46730" s="9"/>
      <c r="I46730" s="9"/>
      <c r="J46730" s="9"/>
      <c r="O46730" s="2"/>
      <c r="X46730" s="2"/>
      <c r="AG46730" s="2"/>
      <c r="AP46730" s="2"/>
      <c r="AY46730" s="2"/>
      <c r="BH46730" s="2"/>
      <c r="BQ46730" s="2"/>
    </row>
    <row r="46731" spans="6:69" x14ac:dyDescent="0.2">
      <c r="F46731" s="9"/>
      <c r="G46731" s="9"/>
      <c r="H46731" s="9"/>
      <c r="I46731" s="9"/>
      <c r="J46731" s="9"/>
      <c r="O46731" s="2"/>
      <c r="X46731" s="2"/>
      <c r="AG46731" s="2"/>
      <c r="AP46731" s="2"/>
      <c r="AY46731" s="2"/>
      <c r="BH46731" s="2"/>
      <c r="BQ46731" s="2"/>
    </row>
    <row r="46732" spans="6:69" x14ac:dyDescent="0.2">
      <c r="F46732" s="9"/>
      <c r="G46732" s="9"/>
      <c r="H46732" s="9"/>
      <c r="I46732" s="9"/>
      <c r="J46732" s="9"/>
      <c r="O46732" s="2"/>
      <c r="X46732" s="2"/>
      <c r="AG46732" s="2"/>
      <c r="AP46732" s="2"/>
      <c r="AY46732" s="2"/>
      <c r="BH46732" s="2"/>
      <c r="BQ46732" s="2"/>
    </row>
    <row r="46733" spans="6:69" x14ac:dyDescent="0.2">
      <c r="F46733" s="9"/>
      <c r="G46733" s="9"/>
      <c r="H46733" s="9"/>
      <c r="I46733" s="9"/>
      <c r="J46733" s="9"/>
      <c r="O46733" s="2"/>
      <c r="X46733" s="2"/>
      <c r="AG46733" s="2"/>
      <c r="AP46733" s="2"/>
      <c r="AY46733" s="2"/>
      <c r="BH46733" s="2"/>
      <c r="BQ46733" s="2"/>
    </row>
    <row r="46734" spans="6:69" x14ac:dyDescent="0.2">
      <c r="F46734" s="9"/>
      <c r="G46734" s="9"/>
      <c r="H46734" s="9"/>
      <c r="I46734" s="9"/>
      <c r="J46734" s="9"/>
      <c r="O46734" s="2"/>
      <c r="X46734" s="2"/>
      <c r="AG46734" s="2"/>
      <c r="AP46734" s="2"/>
      <c r="AY46734" s="2"/>
      <c r="BH46734" s="2"/>
      <c r="BQ46734" s="2"/>
    </row>
    <row r="46735" spans="6:69" x14ac:dyDescent="0.2">
      <c r="F46735" s="9"/>
      <c r="G46735" s="9"/>
      <c r="H46735" s="9"/>
      <c r="I46735" s="9"/>
      <c r="J46735" s="9"/>
      <c r="O46735" s="2"/>
      <c r="X46735" s="2"/>
      <c r="AG46735" s="2"/>
      <c r="AP46735" s="2"/>
      <c r="AY46735" s="2"/>
      <c r="BH46735" s="2"/>
      <c r="BQ46735" s="2"/>
    </row>
    <row r="46736" spans="6:69" x14ac:dyDescent="0.2">
      <c r="F46736" s="9"/>
      <c r="G46736" s="9"/>
      <c r="H46736" s="9"/>
      <c r="I46736" s="9"/>
      <c r="J46736" s="9"/>
      <c r="O46736" s="2"/>
      <c r="X46736" s="2"/>
      <c r="AG46736" s="2"/>
      <c r="AP46736" s="2"/>
      <c r="AY46736" s="2"/>
      <c r="BH46736" s="2"/>
      <c r="BQ46736" s="2"/>
    </row>
    <row r="46737" spans="6:69" x14ac:dyDescent="0.2">
      <c r="F46737" s="9"/>
      <c r="G46737" s="9"/>
      <c r="H46737" s="9"/>
      <c r="I46737" s="9"/>
      <c r="J46737" s="9"/>
      <c r="O46737" s="2"/>
      <c r="X46737" s="2"/>
      <c r="AG46737" s="2"/>
      <c r="AP46737" s="2"/>
      <c r="AY46737" s="2"/>
      <c r="BH46737" s="2"/>
      <c r="BQ46737" s="2"/>
    </row>
    <row r="46738" spans="6:69" x14ac:dyDescent="0.2">
      <c r="F46738" s="9"/>
      <c r="G46738" s="9"/>
      <c r="H46738" s="9"/>
      <c r="I46738" s="9"/>
      <c r="J46738" s="9"/>
      <c r="O46738" s="2"/>
      <c r="X46738" s="2"/>
      <c r="AG46738" s="2"/>
      <c r="AP46738" s="2"/>
      <c r="AY46738" s="2"/>
      <c r="BH46738" s="2"/>
      <c r="BQ46738" s="2"/>
    </row>
    <row r="46739" spans="6:69" x14ac:dyDescent="0.2">
      <c r="F46739" s="9"/>
      <c r="G46739" s="9"/>
      <c r="H46739" s="9"/>
      <c r="I46739" s="9"/>
      <c r="J46739" s="9"/>
      <c r="O46739" s="2"/>
      <c r="X46739" s="2"/>
      <c r="AG46739" s="2"/>
      <c r="AP46739" s="2"/>
      <c r="AY46739" s="2"/>
      <c r="BH46739" s="2"/>
      <c r="BQ46739" s="2"/>
    </row>
    <row r="46740" spans="6:69" x14ac:dyDescent="0.2">
      <c r="F46740" s="9"/>
      <c r="G46740" s="9"/>
      <c r="H46740" s="9"/>
      <c r="I46740" s="9"/>
      <c r="J46740" s="9"/>
      <c r="O46740" s="2"/>
      <c r="X46740" s="2"/>
      <c r="AG46740" s="2"/>
      <c r="AP46740" s="2"/>
      <c r="AY46740" s="2"/>
      <c r="BH46740" s="2"/>
      <c r="BQ46740" s="2"/>
    </row>
    <row r="46741" spans="6:69" x14ac:dyDescent="0.2">
      <c r="F46741" s="9"/>
      <c r="G46741" s="9"/>
      <c r="H46741" s="9"/>
      <c r="I46741" s="9"/>
      <c r="J46741" s="9"/>
      <c r="O46741" s="2"/>
      <c r="X46741" s="2"/>
      <c r="AG46741" s="2"/>
      <c r="AP46741" s="2"/>
      <c r="AY46741" s="2"/>
      <c r="BH46741" s="2"/>
      <c r="BQ46741" s="2"/>
    </row>
    <row r="46742" spans="6:69" x14ac:dyDescent="0.2">
      <c r="F46742" s="9"/>
      <c r="G46742" s="9"/>
      <c r="H46742" s="9"/>
      <c r="I46742" s="9"/>
      <c r="J46742" s="9"/>
      <c r="O46742" s="2"/>
      <c r="X46742" s="2"/>
      <c r="AG46742" s="2"/>
      <c r="AP46742" s="2"/>
      <c r="AY46742" s="2"/>
      <c r="BH46742" s="2"/>
      <c r="BQ46742" s="2"/>
    </row>
    <row r="46743" spans="6:69" x14ac:dyDescent="0.2">
      <c r="F46743" s="9"/>
      <c r="G46743" s="9"/>
      <c r="H46743" s="9"/>
      <c r="I46743" s="9"/>
      <c r="J46743" s="9"/>
      <c r="O46743" s="2"/>
      <c r="X46743" s="2"/>
      <c r="AG46743" s="2"/>
      <c r="AP46743" s="2"/>
      <c r="AY46743" s="2"/>
      <c r="BH46743" s="2"/>
      <c r="BQ46743" s="2"/>
    </row>
    <row r="46744" spans="6:69" x14ac:dyDescent="0.2">
      <c r="F46744" s="9"/>
      <c r="G46744" s="9"/>
      <c r="H46744" s="9"/>
      <c r="I46744" s="9"/>
      <c r="J46744" s="9"/>
      <c r="O46744" s="2"/>
      <c r="X46744" s="2"/>
      <c r="AG46744" s="2"/>
      <c r="AP46744" s="2"/>
      <c r="AY46744" s="2"/>
      <c r="BH46744" s="2"/>
      <c r="BQ46744" s="2"/>
    </row>
    <row r="46745" spans="6:69" x14ac:dyDescent="0.2">
      <c r="F46745" s="9"/>
      <c r="G46745" s="9"/>
      <c r="H46745" s="9"/>
      <c r="I46745" s="9"/>
      <c r="J46745" s="9"/>
      <c r="O46745" s="2"/>
      <c r="X46745" s="2"/>
      <c r="AG46745" s="2"/>
      <c r="AP46745" s="2"/>
      <c r="AY46745" s="2"/>
      <c r="BH46745" s="2"/>
      <c r="BQ46745" s="2"/>
    </row>
    <row r="46746" spans="6:69" x14ac:dyDescent="0.2">
      <c r="F46746" s="9"/>
      <c r="G46746" s="9"/>
      <c r="H46746" s="9"/>
      <c r="I46746" s="9"/>
      <c r="J46746" s="9"/>
      <c r="O46746" s="2"/>
      <c r="X46746" s="2"/>
      <c r="AG46746" s="2"/>
      <c r="AP46746" s="2"/>
      <c r="AY46746" s="2"/>
      <c r="BH46746" s="2"/>
      <c r="BQ46746" s="2"/>
    </row>
    <row r="46747" spans="6:69" x14ac:dyDescent="0.2">
      <c r="F46747" s="9"/>
      <c r="G46747" s="9"/>
      <c r="H46747" s="9"/>
      <c r="I46747" s="9"/>
      <c r="J46747" s="9"/>
      <c r="O46747" s="2"/>
      <c r="X46747" s="2"/>
      <c r="AG46747" s="2"/>
      <c r="AP46747" s="2"/>
      <c r="AY46747" s="2"/>
      <c r="BH46747" s="2"/>
      <c r="BQ46747" s="2"/>
    </row>
    <row r="46748" spans="6:69" x14ac:dyDescent="0.2">
      <c r="F46748" s="9"/>
      <c r="G46748" s="9"/>
      <c r="H46748" s="9"/>
      <c r="I46748" s="9"/>
      <c r="J46748" s="9"/>
      <c r="O46748" s="2"/>
      <c r="X46748" s="2"/>
      <c r="AG46748" s="2"/>
      <c r="AP46748" s="2"/>
      <c r="AY46748" s="2"/>
      <c r="BH46748" s="2"/>
      <c r="BQ46748" s="2"/>
    </row>
    <row r="46749" spans="6:69" x14ac:dyDescent="0.2">
      <c r="F46749" s="9"/>
      <c r="G46749" s="9"/>
      <c r="H46749" s="9"/>
      <c r="I46749" s="9"/>
      <c r="J46749" s="9"/>
      <c r="O46749" s="2"/>
      <c r="X46749" s="2"/>
      <c r="AG46749" s="2"/>
      <c r="AP46749" s="2"/>
      <c r="AY46749" s="2"/>
      <c r="BH46749" s="2"/>
      <c r="BQ46749" s="2"/>
    </row>
    <row r="46750" spans="6:69" x14ac:dyDescent="0.2">
      <c r="F46750" s="9"/>
      <c r="G46750" s="9"/>
      <c r="H46750" s="9"/>
      <c r="I46750" s="9"/>
      <c r="J46750" s="9"/>
      <c r="O46750" s="2"/>
      <c r="X46750" s="2"/>
      <c r="AG46750" s="2"/>
      <c r="AP46750" s="2"/>
      <c r="AY46750" s="2"/>
      <c r="BH46750" s="2"/>
      <c r="BQ46750" s="2"/>
    </row>
    <row r="46751" spans="6:69" x14ac:dyDescent="0.2">
      <c r="F46751" s="9"/>
      <c r="G46751" s="9"/>
      <c r="H46751" s="9"/>
      <c r="I46751" s="9"/>
      <c r="J46751" s="9"/>
      <c r="O46751" s="2"/>
      <c r="X46751" s="2"/>
      <c r="AG46751" s="2"/>
      <c r="AP46751" s="2"/>
      <c r="AY46751" s="2"/>
      <c r="BH46751" s="2"/>
      <c r="BQ46751" s="2"/>
    </row>
    <row r="46752" spans="6:69" x14ac:dyDescent="0.2">
      <c r="F46752" s="9"/>
      <c r="G46752" s="9"/>
      <c r="H46752" s="9"/>
      <c r="I46752" s="9"/>
      <c r="J46752" s="9"/>
      <c r="O46752" s="2"/>
      <c r="X46752" s="2"/>
      <c r="AG46752" s="2"/>
      <c r="AP46752" s="2"/>
      <c r="AY46752" s="2"/>
      <c r="BH46752" s="2"/>
      <c r="BQ46752" s="2"/>
    </row>
    <row r="46753" spans="6:69" x14ac:dyDescent="0.2">
      <c r="F46753" s="9"/>
      <c r="G46753" s="9"/>
      <c r="H46753" s="9"/>
      <c r="I46753" s="9"/>
      <c r="J46753" s="9"/>
      <c r="O46753" s="2"/>
      <c r="X46753" s="2"/>
      <c r="AG46753" s="2"/>
      <c r="AP46753" s="2"/>
      <c r="AY46753" s="2"/>
      <c r="BH46753" s="2"/>
      <c r="BQ46753" s="2"/>
    </row>
    <row r="46754" spans="6:69" x14ac:dyDescent="0.2">
      <c r="F46754" s="9"/>
      <c r="G46754" s="9"/>
      <c r="H46754" s="9"/>
      <c r="I46754" s="9"/>
      <c r="J46754" s="9"/>
      <c r="O46754" s="2"/>
      <c r="X46754" s="2"/>
      <c r="AG46754" s="2"/>
      <c r="AP46754" s="2"/>
      <c r="AY46754" s="2"/>
      <c r="BH46754" s="2"/>
      <c r="BQ46754" s="2"/>
    </row>
    <row r="46755" spans="6:69" x14ac:dyDescent="0.2">
      <c r="F46755" s="9"/>
      <c r="G46755" s="9"/>
      <c r="H46755" s="9"/>
      <c r="I46755" s="9"/>
      <c r="J46755" s="9"/>
      <c r="O46755" s="2"/>
      <c r="X46755" s="2"/>
      <c r="AG46755" s="2"/>
      <c r="AP46755" s="2"/>
      <c r="AY46755" s="2"/>
      <c r="BH46755" s="2"/>
      <c r="BQ46755" s="2"/>
    </row>
    <row r="46756" spans="6:69" x14ac:dyDescent="0.2">
      <c r="F46756" s="9"/>
      <c r="G46756" s="9"/>
      <c r="H46756" s="9"/>
      <c r="I46756" s="9"/>
      <c r="J46756" s="9"/>
      <c r="O46756" s="2"/>
      <c r="X46756" s="2"/>
      <c r="AG46756" s="2"/>
      <c r="AP46756" s="2"/>
      <c r="AY46756" s="2"/>
      <c r="BH46756" s="2"/>
      <c r="BQ46756" s="2"/>
    </row>
    <row r="46757" spans="6:69" x14ac:dyDescent="0.2">
      <c r="F46757" s="9"/>
      <c r="G46757" s="9"/>
      <c r="H46757" s="9"/>
      <c r="I46757" s="9"/>
      <c r="J46757" s="9"/>
      <c r="O46757" s="2"/>
      <c r="X46757" s="2"/>
      <c r="AG46757" s="2"/>
      <c r="AP46757" s="2"/>
      <c r="AY46757" s="2"/>
      <c r="BH46757" s="2"/>
      <c r="BQ46757" s="2"/>
    </row>
    <row r="46758" spans="6:69" x14ac:dyDescent="0.2">
      <c r="F46758" s="9"/>
      <c r="G46758" s="9"/>
      <c r="H46758" s="9"/>
      <c r="I46758" s="9"/>
      <c r="J46758" s="9"/>
      <c r="O46758" s="2"/>
      <c r="X46758" s="2"/>
      <c r="AG46758" s="2"/>
      <c r="AP46758" s="2"/>
      <c r="AY46758" s="2"/>
      <c r="BH46758" s="2"/>
      <c r="BQ46758" s="2"/>
    </row>
    <row r="46759" spans="6:69" x14ac:dyDescent="0.2">
      <c r="F46759" s="9"/>
      <c r="G46759" s="9"/>
      <c r="H46759" s="9"/>
      <c r="I46759" s="9"/>
      <c r="J46759" s="9"/>
      <c r="O46759" s="2"/>
      <c r="X46759" s="2"/>
      <c r="AG46759" s="2"/>
      <c r="AP46759" s="2"/>
      <c r="AY46759" s="2"/>
      <c r="BH46759" s="2"/>
      <c r="BQ46759" s="2"/>
    </row>
    <row r="46760" spans="6:69" x14ac:dyDescent="0.2">
      <c r="F46760" s="9"/>
      <c r="G46760" s="9"/>
      <c r="H46760" s="9"/>
      <c r="I46760" s="9"/>
      <c r="J46760" s="9"/>
      <c r="O46760" s="2"/>
      <c r="X46760" s="2"/>
      <c r="AG46760" s="2"/>
      <c r="AP46760" s="2"/>
      <c r="AY46760" s="2"/>
      <c r="BH46760" s="2"/>
      <c r="BQ46760" s="2"/>
    </row>
    <row r="46761" spans="6:69" x14ac:dyDescent="0.2">
      <c r="F46761" s="9"/>
      <c r="G46761" s="9"/>
      <c r="H46761" s="9"/>
      <c r="I46761" s="9"/>
      <c r="J46761" s="9"/>
      <c r="O46761" s="2"/>
      <c r="X46761" s="2"/>
      <c r="AG46761" s="2"/>
      <c r="AP46761" s="2"/>
      <c r="AY46761" s="2"/>
      <c r="BH46761" s="2"/>
      <c r="BQ46761" s="2"/>
    </row>
    <row r="46762" spans="6:69" x14ac:dyDescent="0.2">
      <c r="F46762" s="9"/>
      <c r="G46762" s="9"/>
      <c r="H46762" s="9"/>
      <c r="I46762" s="9"/>
      <c r="J46762" s="9"/>
      <c r="O46762" s="2"/>
      <c r="X46762" s="2"/>
      <c r="AG46762" s="2"/>
      <c r="AP46762" s="2"/>
      <c r="AY46762" s="2"/>
      <c r="BH46762" s="2"/>
      <c r="BQ46762" s="2"/>
    </row>
    <row r="46763" spans="6:69" x14ac:dyDescent="0.2">
      <c r="F46763" s="9"/>
      <c r="G46763" s="9"/>
      <c r="H46763" s="9"/>
      <c r="I46763" s="9"/>
      <c r="J46763" s="9"/>
      <c r="O46763" s="2"/>
      <c r="X46763" s="2"/>
      <c r="AG46763" s="2"/>
      <c r="AP46763" s="2"/>
      <c r="AY46763" s="2"/>
      <c r="BH46763" s="2"/>
      <c r="BQ46763" s="2"/>
    </row>
    <row r="46764" spans="6:69" x14ac:dyDescent="0.2">
      <c r="F46764" s="9"/>
      <c r="G46764" s="9"/>
      <c r="H46764" s="9"/>
      <c r="I46764" s="9"/>
      <c r="J46764" s="9"/>
      <c r="O46764" s="2"/>
      <c r="X46764" s="2"/>
      <c r="AG46764" s="2"/>
      <c r="AP46764" s="2"/>
      <c r="AY46764" s="2"/>
      <c r="BH46764" s="2"/>
      <c r="BQ46764" s="2"/>
    </row>
    <row r="46765" spans="6:69" x14ac:dyDescent="0.2">
      <c r="F46765" s="9"/>
      <c r="G46765" s="9"/>
      <c r="H46765" s="9"/>
      <c r="I46765" s="9"/>
      <c r="J46765" s="9"/>
      <c r="O46765" s="2"/>
      <c r="X46765" s="2"/>
      <c r="AG46765" s="2"/>
      <c r="AP46765" s="2"/>
      <c r="AY46765" s="2"/>
      <c r="BH46765" s="2"/>
      <c r="BQ46765" s="2"/>
    </row>
    <row r="46766" spans="6:69" x14ac:dyDescent="0.2">
      <c r="F46766" s="9"/>
      <c r="G46766" s="9"/>
      <c r="H46766" s="9"/>
      <c r="I46766" s="9"/>
      <c r="J46766" s="9"/>
      <c r="O46766" s="2"/>
      <c r="X46766" s="2"/>
      <c r="AG46766" s="2"/>
      <c r="AP46766" s="2"/>
      <c r="AY46766" s="2"/>
      <c r="BH46766" s="2"/>
      <c r="BQ46766" s="2"/>
    </row>
    <row r="46767" spans="6:69" x14ac:dyDescent="0.2">
      <c r="F46767" s="9"/>
      <c r="G46767" s="9"/>
      <c r="H46767" s="9"/>
      <c r="I46767" s="9"/>
      <c r="J46767" s="9"/>
      <c r="O46767" s="2"/>
      <c r="X46767" s="2"/>
      <c r="AG46767" s="2"/>
      <c r="AP46767" s="2"/>
      <c r="AY46767" s="2"/>
      <c r="BH46767" s="2"/>
      <c r="BQ46767" s="2"/>
    </row>
    <row r="46768" spans="6:69" x14ac:dyDescent="0.2">
      <c r="F46768" s="9"/>
      <c r="G46768" s="9"/>
      <c r="H46768" s="9"/>
      <c r="I46768" s="9"/>
      <c r="J46768" s="9"/>
      <c r="O46768" s="2"/>
      <c r="X46768" s="2"/>
      <c r="AG46768" s="2"/>
      <c r="AP46768" s="2"/>
      <c r="AY46768" s="2"/>
      <c r="BH46768" s="2"/>
      <c r="BQ46768" s="2"/>
    </row>
    <row r="46769" spans="6:69" x14ac:dyDescent="0.2">
      <c r="F46769" s="9"/>
      <c r="G46769" s="9"/>
      <c r="H46769" s="9"/>
      <c r="I46769" s="9"/>
      <c r="J46769" s="9"/>
      <c r="O46769" s="2"/>
      <c r="X46769" s="2"/>
      <c r="AG46769" s="2"/>
      <c r="AP46769" s="2"/>
      <c r="AY46769" s="2"/>
      <c r="BH46769" s="2"/>
      <c r="BQ46769" s="2"/>
    </row>
    <row r="46770" spans="6:69" x14ac:dyDescent="0.2">
      <c r="F46770" s="9"/>
      <c r="G46770" s="9"/>
      <c r="H46770" s="9"/>
      <c r="I46770" s="9"/>
      <c r="J46770" s="9"/>
      <c r="O46770" s="2"/>
      <c r="X46770" s="2"/>
      <c r="AG46770" s="2"/>
      <c r="AP46770" s="2"/>
      <c r="AY46770" s="2"/>
      <c r="BH46770" s="2"/>
      <c r="BQ46770" s="2"/>
    </row>
    <row r="46771" spans="6:69" x14ac:dyDescent="0.2">
      <c r="F46771" s="9"/>
      <c r="G46771" s="9"/>
      <c r="H46771" s="9"/>
      <c r="I46771" s="9"/>
      <c r="J46771" s="9"/>
      <c r="O46771" s="2"/>
      <c r="X46771" s="2"/>
      <c r="AG46771" s="2"/>
      <c r="AP46771" s="2"/>
      <c r="AY46771" s="2"/>
      <c r="BH46771" s="2"/>
      <c r="BQ46771" s="2"/>
    </row>
    <row r="46772" spans="6:69" x14ac:dyDescent="0.2">
      <c r="F46772" s="9"/>
      <c r="G46772" s="9"/>
      <c r="H46772" s="9"/>
      <c r="I46772" s="9"/>
      <c r="J46772" s="9"/>
      <c r="O46772" s="2"/>
      <c r="X46772" s="2"/>
      <c r="AG46772" s="2"/>
      <c r="AP46772" s="2"/>
      <c r="AY46772" s="2"/>
      <c r="BH46772" s="2"/>
      <c r="BQ46772" s="2"/>
    </row>
    <row r="46773" spans="6:69" x14ac:dyDescent="0.2">
      <c r="F46773" s="9"/>
      <c r="G46773" s="9"/>
      <c r="H46773" s="9"/>
      <c r="I46773" s="9"/>
      <c r="J46773" s="9"/>
      <c r="O46773" s="2"/>
      <c r="X46773" s="2"/>
      <c r="AG46773" s="2"/>
      <c r="AP46773" s="2"/>
      <c r="AY46773" s="2"/>
      <c r="BH46773" s="2"/>
      <c r="BQ46773" s="2"/>
    </row>
    <row r="46774" spans="6:69" x14ac:dyDescent="0.2">
      <c r="F46774" s="9"/>
      <c r="G46774" s="9"/>
      <c r="H46774" s="9"/>
      <c r="I46774" s="9"/>
      <c r="J46774" s="9"/>
      <c r="O46774" s="2"/>
      <c r="X46774" s="2"/>
      <c r="AG46774" s="2"/>
      <c r="AP46774" s="2"/>
      <c r="AY46774" s="2"/>
      <c r="BH46774" s="2"/>
      <c r="BQ46774" s="2"/>
    </row>
    <row r="46775" spans="6:69" x14ac:dyDescent="0.2">
      <c r="F46775" s="9"/>
      <c r="G46775" s="9"/>
      <c r="H46775" s="9"/>
      <c r="I46775" s="9"/>
      <c r="J46775" s="9"/>
      <c r="O46775" s="2"/>
      <c r="X46775" s="2"/>
      <c r="AG46775" s="2"/>
      <c r="AP46775" s="2"/>
      <c r="AY46775" s="2"/>
      <c r="BH46775" s="2"/>
      <c r="BQ46775" s="2"/>
    </row>
    <row r="46776" spans="6:69" x14ac:dyDescent="0.2">
      <c r="F46776" s="9"/>
      <c r="G46776" s="9"/>
      <c r="H46776" s="9"/>
      <c r="I46776" s="9"/>
      <c r="J46776" s="9"/>
      <c r="O46776" s="2"/>
      <c r="X46776" s="2"/>
      <c r="AG46776" s="2"/>
      <c r="AP46776" s="2"/>
      <c r="AY46776" s="2"/>
      <c r="BH46776" s="2"/>
      <c r="BQ46776" s="2"/>
    </row>
    <row r="46777" spans="6:69" x14ac:dyDescent="0.2">
      <c r="F46777" s="9"/>
      <c r="G46777" s="9"/>
      <c r="H46777" s="9"/>
      <c r="I46777" s="9"/>
      <c r="J46777" s="9"/>
      <c r="O46777" s="2"/>
      <c r="X46777" s="2"/>
      <c r="AG46777" s="2"/>
      <c r="AP46777" s="2"/>
      <c r="AY46777" s="2"/>
      <c r="BH46777" s="2"/>
      <c r="BQ46777" s="2"/>
    </row>
    <row r="46778" spans="6:69" x14ac:dyDescent="0.2">
      <c r="F46778" s="9"/>
      <c r="G46778" s="9"/>
      <c r="H46778" s="9"/>
      <c r="I46778" s="9"/>
      <c r="J46778" s="9"/>
      <c r="O46778" s="2"/>
      <c r="X46778" s="2"/>
      <c r="AG46778" s="2"/>
      <c r="AP46778" s="2"/>
      <c r="AY46778" s="2"/>
      <c r="BH46778" s="2"/>
      <c r="BQ46778" s="2"/>
    </row>
    <row r="46779" spans="6:69" x14ac:dyDescent="0.2">
      <c r="F46779" s="9"/>
      <c r="G46779" s="9"/>
      <c r="H46779" s="9"/>
      <c r="I46779" s="9"/>
      <c r="J46779" s="9"/>
      <c r="O46779" s="2"/>
      <c r="X46779" s="2"/>
      <c r="AG46779" s="2"/>
      <c r="AP46779" s="2"/>
      <c r="AY46779" s="2"/>
      <c r="BH46779" s="2"/>
      <c r="BQ46779" s="2"/>
    </row>
    <row r="46780" spans="6:69" x14ac:dyDescent="0.2">
      <c r="F46780" s="9"/>
      <c r="G46780" s="9"/>
      <c r="H46780" s="9"/>
      <c r="I46780" s="9"/>
      <c r="J46780" s="9"/>
      <c r="O46780" s="2"/>
      <c r="X46780" s="2"/>
      <c r="AG46780" s="2"/>
      <c r="AP46780" s="2"/>
      <c r="AY46780" s="2"/>
      <c r="BH46780" s="2"/>
      <c r="BQ46780" s="2"/>
    </row>
    <row r="46781" spans="6:69" x14ac:dyDescent="0.2">
      <c r="F46781" s="9"/>
      <c r="G46781" s="9"/>
      <c r="H46781" s="9"/>
      <c r="I46781" s="9"/>
      <c r="J46781" s="9"/>
      <c r="O46781" s="2"/>
      <c r="X46781" s="2"/>
      <c r="AG46781" s="2"/>
      <c r="AP46781" s="2"/>
      <c r="AY46781" s="2"/>
      <c r="BH46781" s="2"/>
      <c r="BQ46781" s="2"/>
    </row>
    <row r="46782" spans="6:69" x14ac:dyDescent="0.2">
      <c r="F46782" s="9"/>
      <c r="G46782" s="9"/>
      <c r="H46782" s="9"/>
      <c r="I46782" s="9"/>
      <c r="J46782" s="9"/>
      <c r="O46782" s="2"/>
      <c r="X46782" s="2"/>
      <c r="AG46782" s="2"/>
      <c r="AP46782" s="2"/>
      <c r="AY46782" s="2"/>
      <c r="BH46782" s="2"/>
      <c r="BQ46782" s="2"/>
    </row>
    <row r="46783" spans="6:69" x14ac:dyDescent="0.2">
      <c r="F46783" s="9"/>
      <c r="G46783" s="9"/>
      <c r="H46783" s="9"/>
      <c r="I46783" s="9"/>
      <c r="J46783" s="9"/>
      <c r="O46783" s="2"/>
      <c r="X46783" s="2"/>
      <c r="AG46783" s="2"/>
      <c r="AP46783" s="2"/>
      <c r="AY46783" s="2"/>
      <c r="BH46783" s="2"/>
      <c r="BQ46783" s="2"/>
    </row>
    <row r="46784" spans="6:69" x14ac:dyDescent="0.2">
      <c r="F46784" s="9"/>
      <c r="G46784" s="9"/>
      <c r="H46784" s="9"/>
      <c r="I46784" s="9"/>
      <c r="J46784" s="9"/>
      <c r="O46784" s="2"/>
      <c r="X46784" s="2"/>
      <c r="AG46784" s="2"/>
      <c r="AP46784" s="2"/>
      <c r="AY46784" s="2"/>
      <c r="BH46784" s="2"/>
      <c r="BQ46784" s="2"/>
    </row>
    <row r="46785" spans="6:69" x14ac:dyDescent="0.2">
      <c r="F46785" s="9"/>
      <c r="G46785" s="9"/>
      <c r="H46785" s="9"/>
      <c r="I46785" s="9"/>
      <c r="J46785" s="9"/>
      <c r="O46785" s="2"/>
      <c r="X46785" s="2"/>
      <c r="AG46785" s="2"/>
      <c r="AP46785" s="2"/>
      <c r="AY46785" s="2"/>
      <c r="BH46785" s="2"/>
      <c r="BQ46785" s="2"/>
    </row>
    <row r="46786" spans="6:69" x14ac:dyDescent="0.2">
      <c r="F46786" s="9"/>
      <c r="G46786" s="9"/>
      <c r="H46786" s="9"/>
      <c r="I46786" s="9"/>
      <c r="J46786" s="9"/>
      <c r="O46786" s="2"/>
      <c r="X46786" s="2"/>
      <c r="AG46786" s="2"/>
      <c r="AP46786" s="2"/>
      <c r="AY46786" s="2"/>
      <c r="BH46786" s="2"/>
      <c r="BQ46786" s="2"/>
    </row>
    <row r="46787" spans="6:69" x14ac:dyDescent="0.2">
      <c r="F46787" s="9"/>
      <c r="G46787" s="9"/>
      <c r="H46787" s="9"/>
      <c r="I46787" s="9"/>
      <c r="J46787" s="9"/>
      <c r="O46787" s="2"/>
      <c r="X46787" s="2"/>
      <c r="AG46787" s="2"/>
      <c r="AP46787" s="2"/>
      <c r="AY46787" s="2"/>
      <c r="BH46787" s="2"/>
      <c r="BQ46787" s="2"/>
    </row>
    <row r="46788" spans="6:69" x14ac:dyDescent="0.2">
      <c r="F46788" s="9"/>
      <c r="G46788" s="9"/>
      <c r="H46788" s="9"/>
      <c r="I46788" s="9"/>
      <c r="J46788" s="9"/>
      <c r="O46788" s="2"/>
      <c r="X46788" s="2"/>
      <c r="AG46788" s="2"/>
      <c r="AP46788" s="2"/>
      <c r="AY46788" s="2"/>
      <c r="BH46788" s="2"/>
      <c r="BQ46788" s="2"/>
    </row>
    <row r="46789" spans="6:69" x14ac:dyDescent="0.2">
      <c r="F46789" s="9"/>
      <c r="G46789" s="9"/>
      <c r="H46789" s="9"/>
      <c r="I46789" s="9"/>
      <c r="J46789" s="9"/>
      <c r="O46789" s="2"/>
      <c r="X46789" s="2"/>
      <c r="AG46789" s="2"/>
      <c r="AP46789" s="2"/>
      <c r="AY46789" s="2"/>
      <c r="BH46789" s="2"/>
      <c r="BQ46789" s="2"/>
    </row>
    <row r="46790" spans="6:69" x14ac:dyDescent="0.2">
      <c r="F46790" s="9"/>
      <c r="G46790" s="9"/>
      <c r="H46790" s="9"/>
      <c r="I46790" s="9"/>
      <c r="J46790" s="9"/>
      <c r="O46790" s="2"/>
      <c r="X46790" s="2"/>
      <c r="AG46790" s="2"/>
      <c r="AP46790" s="2"/>
      <c r="AY46790" s="2"/>
      <c r="BH46790" s="2"/>
      <c r="BQ46790" s="2"/>
    </row>
    <row r="46791" spans="6:69" x14ac:dyDescent="0.2">
      <c r="F46791" s="9"/>
      <c r="G46791" s="9"/>
      <c r="H46791" s="9"/>
      <c r="I46791" s="9"/>
      <c r="J46791" s="9"/>
      <c r="O46791" s="2"/>
      <c r="X46791" s="2"/>
      <c r="AG46791" s="2"/>
      <c r="AP46791" s="2"/>
      <c r="AY46791" s="2"/>
      <c r="BH46791" s="2"/>
      <c r="BQ46791" s="2"/>
    </row>
    <row r="46792" spans="6:69" x14ac:dyDescent="0.2">
      <c r="F46792" s="9"/>
      <c r="G46792" s="9"/>
      <c r="H46792" s="9"/>
      <c r="I46792" s="9"/>
      <c r="J46792" s="9"/>
      <c r="O46792" s="2"/>
      <c r="X46792" s="2"/>
      <c r="AG46792" s="2"/>
      <c r="AP46792" s="2"/>
      <c r="AY46792" s="2"/>
      <c r="BH46792" s="2"/>
      <c r="BQ46792" s="2"/>
    </row>
    <row r="46793" spans="6:69" x14ac:dyDescent="0.2">
      <c r="F46793" s="9"/>
      <c r="G46793" s="9"/>
      <c r="H46793" s="9"/>
      <c r="I46793" s="9"/>
      <c r="J46793" s="9"/>
      <c r="O46793" s="2"/>
      <c r="X46793" s="2"/>
      <c r="AG46793" s="2"/>
      <c r="AP46793" s="2"/>
      <c r="AY46793" s="2"/>
      <c r="BH46793" s="2"/>
      <c r="BQ46793" s="2"/>
    </row>
    <row r="46794" spans="6:69" x14ac:dyDescent="0.2">
      <c r="F46794" s="9"/>
      <c r="G46794" s="9"/>
      <c r="H46794" s="9"/>
      <c r="I46794" s="9"/>
      <c r="J46794" s="9"/>
      <c r="O46794" s="2"/>
      <c r="X46794" s="2"/>
      <c r="AG46794" s="2"/>
      <c r="AP46794" s="2"/>
      <c r="AY46794" s="2"/>
      <c r="BH46794" s="2"/>
      <c r="BQ46794" s="2"/>
    </row>
    <row r="46795" spans="6:69" x14ac:dyDescent="0.2">
      <c r="F46795" s="9"/>
      <c r="G46795" s="9"/>
      <c r="H46795" s="9"/>
      <c r="I46795" s="9"/>
      <c r="J46795" s="9"/>
      <c r="O46795" s="2"/>
      <c r="X46795" s="2"/>
      <c r="AG46795" s="2"/>
      <c r="AP46795" s="2"/>
      <c r="AY46795" s="2"/>
      <c r="BH46795" s="2"/>
      <c r="BQ46795" s="2"/>
    </row>
    <row r="46796" spans="6:69" x14ac:dyDescent="0.2">
      <c r="F46796" s="9"/>
      <c r="G46796" s="9"/>
      <c r="H46796" s="9"/>
      <c r="I46796" s="9"/>
      <c r="J46796" s="9"/>
      <c r="O46796" s="2"/>
      <c r="X46796" s="2"/>
      <c r="AG46796" s="2"/>
      <c r="AP46796" s="2"/>
      <c r="AY46796" s="2"/>
      <c r="BH46796" s="2"/>
      <c r="BQ46796" s="2"/>
    </row>
    <row r="46797" spans="6:69" x14ac:dyDescent="0.2">
      <c r="F46797" s="9"/>
      <c r="G46797" s="9"/>
      <c r="H46797" s="9"/>
      <c r="I46797" s="9"/>
      <c r="J46797" s="9"/>
      <c r="O46797" s="2"/>
      <c r="X46797" s="2"/>
      <c r="AG46797" s="2"/>
      <c r="AP46797" s="2"/>
      <c r="AY46797" s="2"/>
      <c r="BH46797" s="2"/>
      <c r="BQ46797" s="2"/>
    </row>
    <row r="46798" spans="6:69" x14ac:dyDescent="0.2">
      <c r="F46798" s="9"/>
      <c r="G46798" s="9"/>
      <c r="H46798" s="9"/>
      <c r="I46798" s="9"/>
      <c r="J46798" s="9"/>
      <c r="O46798" s="2"/>
      <c r="X46798" s="2"/>
      <c r="AG46798" s="2"/>
      <c r="AP46798" s="2"/>
      <c r="AY46798" s="2"/>
      <c r="BH46798" s="2"/>
      <c r="BQ46798" s="2"/>
    </row>
    <row r="46799" spans="6:69" x14ac:dyDescent="0.2">
      <c r="F46799" s="9"/>
      <c r="G46799" s="9"/>
      <c r="H46799" s="9"/>
      <c r="I46799" s="9"/>
      <c r="J46799" s="9"/>
      <c r="O46799" s="2"/>
      <c r="X46799" s="2"/>
      <c r="AG46799" s="2"/>
      <c r="AP46799" s="2"/>
      <c r="AY46799" s="2"/>
      <c r="BH46799" s="2"/>
      <c r="BQ46799" s="2"/>
    </row>
    <row r="46800" spans="6:69" x14ac:dyDescent="0.2">
      <c r="F46800" s="9"/>
      <c r="G46800" s="9"/>
      <c r="H46800" s="9"/>
      <c r="I46800" s="9"/>
      <c r="J46800" s="9"/>
      <c r="O46800" s="2"/>
      <c r="X46800" s="2"/>
      <c r="AG46800" s="2"/>
      <c r="AP46800" s="2"/>
      <c r="AY46800" s="2"/>
      <c r="BH46800" s="2"/>
      <c r="BQ46800" s="2"/>
    </row>
    <row r="46801" spans="6:69" x14ac:dyDescent="0.2">
      <c r="F46801" s="9"/>
      <c r="G46801" s="9"/>
      <c r="H46801" s="9"/>
      <c r="I46801" s="9"/>
      <c r="J46801" s="9"/>
      <c r="O46801" s="2"/>
      <c r="X46801" s="2"/>
      <c r="AG46801" s="2"/>
      <c r="AP46801" s="2"/>
      <c r="AY46801" s="2"/>
      <c r="BH46801" s="2"/>
      <c r="BQ46801" s="2"/>
    </row>
    <row r="46802" spans="6:69" x14ac:dyDescent="0.2">
      <c r="F46802" s="9"/>
      <c r="G46802" s="9"/>
      <c r="H46802" s="9"/>
      <c r="I46802" s="9"/>
      <c r="J46802" s="9"/>
      <c r="O46802" s="2"/>
      <c r="X46802" s="2"/>
      <c r="AG46802" s="2"/>
      <c r="AP46802" s="2"/>
      <c r="AY46802" s="2"/>
      <c r="BH46802" s="2"/>
      <c r="BQ46802" s="2"/>
    </row>
    <row r="46803" spans="6:69" x14ac:dyDescent="0.2">
      <c r="F46803" s="9"/>
      <c r="G46803" s="9"/>
      <c r="H46803" s="9"/>
      <c r="I46803" s="9"/>
      <c r="J46803" s="9"/>
      <c r="O46803" s="2"/>
      <c r="X46803" s="2"/>
      <c r="AG46803" s="2"/>
      <c r="AP46803" s="2"/>
      <c r="AY46803" s="2"/>
      <c r="BH46803" s="2"/>
      <c r="BQ46803" s="2"/>
    </row>
    <row r="46804" spans="6:69" x14ac:dyDescent="0.2">
      <c r="F46804" s="9"/>
      <c r="G46804" s="9"/>
      <c r="H46804" s="9"/>
      <c r="I46804" s="9"/>
      <c r="J46804" s="9"/>
      <c r="O46804" s="2"/>
      <c r="X46804" s="2"/>
      <c r="AG46804" s="2"/>
      <c r="AP46804" s="2"/>
      <c r="AY46804" s="2"/>
      <c r="BH46804" s="2"/>
      <c r="BQ46804" s="2"/>
    </row>
    <row r="46805" spans="6:69" x14ac:dyDescent="0.2">
      <c r="F46805" s="9"/>
      <c r="G46805" s="9"/>
      <c r="H46805" s="9"/>
      <c r="I46805" s="9"/>
      <c r="J46805" s="9"/>
      <c r="O46805" s="2"/>
      <c r="X46805" s="2"/>
      <c r="AG46805" s="2"/>
      <c r="AP46805" s="2"/>
      <c r="AY46805" s="2"/>
      <c r="BH46805" s="2"/>
      <c r="BQ46805" s="2"/>
    </row>
    <row r="46806" spans="6:69" x14ac:dyDescent="0.2">
      <c r="F46806" s="9"/>
      <c r="G46806" s="9"/>
      <c r="H46806" s="9"/>
      <c r="I46806" s="9"/>
      <c r="J46806" s="9"/>
      <c r="O46806" s="2"/>
      <c r="X46806" s="2"/>
      <c r="AG46806" s="2"/>
      <c r="AP46806" s="2"/>
      <c r="AY46806" s="2"/>
      <c r="BH46806" s="2"/>
      <c r="BQ46806" s="2"/>
    </row>
    <row r="46807" spans="6:69" x14ac:dyDescent="0.2">
      <c r="F46807" s="9"/>
      <c r="G46807" s="9"/>
      <c r="H46807" s="9"/>
      <c r="I46807" s="9"/>
      <c r="J46807" s="9"/>
      <c r="O46807" s="2"/>
      <c r="X46807" s="2"/>
      <c r="AG46807" s="2"/>
      <c r="AP46807" s="2"/>
      <c r="AY46807" s="2"/>
      <c r="BH46807" s="2"/>
      <c r="BQ46807" s="2"/>
    </row>
    <row r="46808" spans="6:69" x14ac:dyDescent="0.2">
      <c r="F46808" s="9"/>
      <c r="G46808" s="9"/>
      <c r="H46808" s="9"/>
      <c r="I46808" s="9"/>
      <c r="J46808" s="9"/>
      <c r="O46808" s="2"/>
      <c r="X46808" s="2"/>
      <c r="AG46808" s="2"/>
      <c r="AP46808" s="2"/>
      <c r="AY46808" s="2"/>
      <c r="BH46808" s="2"/>
      <c r="BQ46808" s="2"/>
    </row>
    <row r="46809" spans="6:69" x14ac:dyDescent="0.2">
      <c r="F46809" s="9"/>
      <c r="G46809" s="9"/>
      <c r="H46809" s="9"/>
      <c r="I46809" s="9"/>
      <c r="J46809" s="9"/>
      <c r="O46809" s="2"/>
      <c r="X46809" s="2"/>
      <c r="AG46809" s="2"/>
      <c r="AP46809" s="2"/>
      <c r="AY46809" s="2"/>
      <c r="BH46809" s="2"/>
      <c r="BQ46809" s="2"/>
    </row>
    <row r="46810" spans="6:69" x14ac:dyDescent="0.2">
      <c r="F46810" s="9"/>
      <c r="G46810" s="9"/>
      <c r="H46810" s="9"/>
      <c r="I46810" s="9"/>
      <c r="J46810" s="9"/>
      <c r="O46810" s="2"/>
      <c r="X46810" s="2"/>
      <c r="AG46810" s="2"/>
      <c r="AP46810" s="2"/>
      <c r="AY46810" s="2"/>
      <c r="BH46810" s="2"/>
      <c r="BQ46810" s="2"/>
    </row>
    <row r="46811" spans="6:69" x14ac:dyDescent="0.2">
      <c r="F46811" s="9"/>
      <c r="G46811" s="9"/>
      <c r="H46811" s="9"/>
      <c r="I46811" s="9"/>
      <c r="J46811" s="9"/>
      <c r="O46811" s="2"/>
      <c r="X46811" s="2"/>
      <c r="AG46811" s="2"/>
      <c r="AP46811" s="2"/>
      <c r="AY46811" s="2"/>
      <c r="BH46811" s="2"/>
      <c r="BQ46811" s="2"/>
    </row>
    <row r="46812" spans="6:69" x14ac:dyDescent="0.2">
      <c r="F46812" s="9"/>
      <c r="G46812" s="9"/>
      <c r="H46812" s="9"/>
      <c r="I46812" s="9"/>
      <c r="J46812" s="9"/>
      <c r="O46812" s="2"/>
      <c r="X46812" s="2"/>
      <c r="AG46812" s="2"/>
      <c r="AP46812" s="2"/>
      <c r="AY46812" s="2"/>
      <c r="BH46812" s="2"/>
      <c r="BQ46812" s="2"/>
    </row>
    <row r="46813" spans="6:69" x14ac:dyDescent="0.2">
      <c r="F46813" s="9"/>
      <c r="G46813" s="9"/>
      <c r="H46813" s="9"/>
      <c r="I46813" s="9"/>
      <c r="J46813" s="9"/>
      <c r="O46813" s="2"/>
      <c r="X46813" s="2"/>
      <c r="AG46813" s="2"/>
      <c r="AP46813" s="2"/>
      <c r="AY46813" s="2"/>
      <c r="BH46813" s="2"/>
      <c r="BQ46813" s="2"/>
    </row>
    <row r="46814" spans="6:69" x14ac:dyDescent="0.2">
      <c r="F46814" s="9"/>
      <c r="G46814" s="9"/>
      <c r="H46814" s="9"/>
      <c r="I46814" s="9"/>
      <c r="J46814" s="9"/>
      <c r="O46814" s="2"/>
      <c r="X46814" s="2"/>
      <c r="AG46814" s="2"/>
      <c r="AP46814" s="2"/>
      <c r="AY46814" s="2"/>
      <c r="BH46814" s="2"/>
      <c r="BQ46814" s="2"/>
    </row>
    <row r="46815" spans="6:69" x14ac:dyDescent="0.2">
      <c r="F46815" s="9"/>
      <c r="G46815" s="9"/>
      <c r="H46815" s="9"/>
      <c r="I46815" s="9"/>
      <c r="J46815" s="9"/>
      <c r="O46815" s="2"/>
      <c r="X46815" s="2"/>
      <c r="AG46815" s="2"/>
      <c r="AP46815" s="2"/>
      <c r="AY46815" s="2"/>
      <c r="BH46815" s="2"/>
      <c r="BQ46815" s="2"/>
    </row>
    <row r="46816" spans="6:69" x14ac:dyDescent="0.2">
      <c r="F46816" s="9"/>
      <c r="G46816" s="9"/>
      <c r="H46816" s="9"/>
      <c r="I46816" s="9"/>
      <c r="J46816" s="9"/>
      <c r="O46816" s="2"/>
      <c r="X46816" s="2"/>
      <c r="AG46816" s="2"/>
      <c r="AP46816" s="2"/>
      <c r="AY46816" s="2"/>
      <c r="BH46816" s="2"/>
      <c r="BQ46816" s="2"/>
    </row>
    <row r="46817" spans="6:69" x14ac:dyDescent="0.2">
      <c r="F46817" s="9"/>
      <c r="G46817" s="9"/>
      <c r="H46817" s="9"/>
      <c r="I46817" s="9"/>
      <c r="J46817" s="9"/>
      <c r="O46817" s="2"/>
      <c r="X46817" s="2"/>
      <c r="AG46817" s="2"/>
      <c r="AP46817" s="2"/>
      <c r="AY46817" s="2"/>
      <c r="BH46817" s="2"/>
      <c r="BQ46817" s="2"/>
    </row>
    <row r="46818" spans="6:69" x14ac:dyDescent="0.2">
      <c r="F46818" s="9"/>
      <c r="G46818" s="9"/>
      <c r="H46818" s="9"/>
      <c r="I46818" s="9"/>
      <c r="J46818" s="9"/>
      <c r="O46818" s="2"/>
      <c r="X46818" s="2"/>
      <c r="AG46818" s="2"/>
      <c r="AP46818" s="2"/>
      <c r="AY46818" s="2"/>
      <c r="BH46818" s="2"/>
      <c r="BQ46818" s="2"/>
    </row>
    <row r="46819" spans="6:69" x14ac:dyDescent="0.2">
      <c r="F46819" s="9"/>
      <c r="G46819" s="9"/>
      <c r="H46819" s="9"/>
      <c r="I46819" s="9"/>
      <c r="J46819" s="9"/>
      <c r="O46819" s="2"/>
      <c r="X46819" s="2"/>
      <c r="AG46819" s="2"/>
      <c r="AP46819" s="2"/>
      <c r="AY46819" s="2"/>
      <c r="BH46819" s="2"/>
      <c r="BQ46819" s="2"/>
    </row>
    <row r="46820" spans="6:69" x14ac:dyDescent="0.2">
      <c r="F46820" s="9"/>
      <c r="G46820" s="9"/>
      <c r="H46820" s="9"/>
      <c r="I46820" s="9"/>
      <c r="J46820" s="9"/>
      <c r="O46820" s="2"/>
      <c r="X46820" s="2"/>
      <c r="AG46820" s="2"/>
      <c r="AP46820" s="2"/>
      <c r="AY46820" s="2"/>
      <c r="BH46820" s="2"/>
      <c r="BQ46820" s="2"/>
    </row>
    <row r="46821" spans="6:69" x14ac:dyDescent="0.2">
      <c r="F46821" s="9"/>
      <c r="G46821" s="9"/>
      <c r="H46821" s="9"/>
      <c r="I46821" s="9"/>
      <c r="J46821" s="9"/>
      <c r="O46821" s="2"/>
      <c r="X46821" s="2"/>
      <c r="AG46821" s="2"/>
      <c r="AP46821" s="2"/>
      <c r="AY46821" s="2"/>
      <c r="BH46821" s="2"/>
      <c r="BQ46821" s="2"/>
    </row>
    <row r="46822" spans="6:69" x14ac:dyDescent="0.2">
      <c r="F46822" s="9"/>
      <c r="G46822" s="9"/>
      <c r="H46822" s="9"/>
      <c r="I46822" s="9"/>
      <c r="J46822" s="9"/>
      <c r="O46822" s="2"/>
      <c r="X46822" s="2"/>
      <c r="AG46822" s="2"/>
      <c r="AP46822" s="2"/>
      <c r="AY46822" s="2"/>
      <c r="BH46822" s="2"/>
      <c r="BQ46822" s="2"/>
    </row>
    <row r="46823" spans="6:69" x14ac:dyDescent="0.2">
      <c r="F46823" s="9"/>
      <c r="G46823" s="9"/>
      <c r="H46823" s="9"/>
      <c r="I46823" s="9"/>
      <c r="J46823" s="9"/>
      <c r="O46823" s="2"/>
      <c r="X46823" s="2"/>
      <c r="AG46823" s="2"/>
      <c r="AP46823" s="2"/>
      <c r="AY46823" s="2"/>
      <c r="BH46823" s="2"/>
      <c r="BQ46823" s="2"/>
    </row>
    <row r="46824" spans="6:69" x14ac:dyDescent="0.2">
      <c r="F46824" s="9"/>
      <c r="G46824" s="9"/>
      <c r="H46824" s="9"/>
      <c r="I46824" s="9"/>
      <c r="J46824" s="9"/>
      <c r="O46824" s="2"/>
      <c r="X46824" s="2"/>
      <c r="AG46824" s="2"/>
      <c r="AP46824" s="2"/>
      <c r="AY46824" s="2"/>
      <c r="BH46824" s="2"/>
      <c r="BQ46824" s="2"/>
    </row>
    <row r="46825" spans="6:69" x14ac:dyDescent="0.2">
      <c r="F46825" s="9"/>
      <c r="G46825" s="9"/>
      <c r="H46825" s="9"/>
      <c r="I46825" s="9"/>
      <c r="J46825" s="9"/>
      <c r="O46825" s="2"/>
      <c r="X46825" s="2"/>
      <c r="AG46825" s="2"/>
      <c r="AP46825" s="2"/>
      <c r="AY46825" s="2"/>
      <c r="BH46825" s="2"/>
      <c r="BQ46825" s="2"/>
    </row>
    <row r="46826" spans="6:69" x14ac:dyDescent="0.2">
      <c r="F46826" s="9"/>
      <c r="G46826" s="9"/>
      <c r="H46826" s="9"/>
      <c r="I46826" s="9"/>
      <c r="J46826" s="9"/>
      <c r="O46826" s="2"/>
      <c r="X46826" s="2"/>
      <c r="AG46826" s="2"/>
      <c r="AP46826" s="2"/>
      <c r="AY46826" s="2"/>
      <c r="BH46826" s="2"/>
      <c r="BQ46826" s="2"/>
    </row>
    <row r="46827" spans="6:69" x14ac:dyDescent="0.2">
      <c r="F46827" s="9"/>
      <c r="G46827" s="9"/>
      <c r="H46827" s="9"/>
      <c r="I46827" s="9"/>
      <c r="J46827" s="9"/>
      <c r="O46827" s="2"/>
      <c r="X46827" s="2"/>
      <c r="AG46827" s="2"/>
      <c r="AP46827" s="2"/>
      <c r="AY46827" s="2"/>
      <c r="BH46827" s="2"/>
      <c r="BQ46827" s="2"/>
    </row>
    <row r="46828" spans="6:69" x14ac:dyDescent="0.2">
      <c r="F46828" s="9"/>
      <c r="G46828" s="9"/>
      <c r="H46828" s="9"/>
      <c r="I46828" s="9"/>
      <c r="J46828" s="9"/>
      <c r="O46828" s="2"/>
      <c r="X46828" s="2"/>
      <c r="AG46828" s="2"/>
      <c r="AP46828" s="2"/>
      <c r="AY46828" s="2"/>
      <c r="BH46828" s="2"/>
      <c r="BQ46828" s="2"/>
    </row>
    <row r="46829" spans="6:69" x14ac:dyDescent="0.2">
      <c r="F46829" s="9"/>
      <c r="G46829" s="9"/>
      <c r="H46829" s="9"/>
      <c r="I46829" s="9"/>
      <c r="J46829" s="9"/>
      <c r="O46829" s="2"/>
      <c r="X46829" s="2"/>
      <c r="AG46829" s="2"/>
      <c r="AP46829" s="2"/>
      <c r="AY46829" s="2"/>
      <c r="BH46829" s="2"/>
      <c r="BQ46829" s="2"/>
    </row>
    <row r="46830" spans="6:69" x14ac:dyDescent="0.2">
      <c r="F46830" s="9"/>
      <c r="G46830" s="9"/>
      <c r="H46830" s="9"/>
      <c r="I46830" s="9"/>
      <c r="J46830" s="9"/>
      <c r="O46830" s="2"/>
      <c r="X46830" s="2"/>
      <c r="AG46830" s="2"/>
      <c r="AP46830" s="2"/>
      <c r="AY46830" s="2"/>
      <c r="BH46830" s="2"/>
      <c r="BQ46830" s="2"/>
    </row>
    <row r="46831" spans="6:69" x14ac:dyDescent="0.2">
      <c r="F46831" s="9"/>
      <c r="G46831" s="9"/>
      <c r="H46831" s="9"/>
      <c r="I46831" s="9"/>
      <c r="J46831" s="9"/>
      <c r="O46831" s="2"/>
      <c r="X46831" s="2"/>
      <c r="AG46831" s="2"/>
      <c r="AP46831" s="2"/>
      <c r="AY46831" s="2"/>
      <c r="BH46831" s="2"/>
      <c r="BQ46831" s="2"/>
    </row>
    <row r="46832" spans="6:69" x14ac:dyDescent="0.2">
      <c r="F46832" s="9"/>
      <c r="G46832" s="9"/>
      <c r="H46832" s="9"/>
      <c r="I46832" s="9"/>
      <c r="J46832" s="9"/>
      <c r="O46832" s="2"/>
      <c r="X46832" s="2"/>
      <c r="AG46832" s="2"/>
      <c r="AP46832" s="2"/>
      <c r="AY46832" s="2"/>
      <c r="BH46832" s="2"/>
      <c r="BQ46832" s="2"/>
    </row>
    <row r="46833" spans="6:69" x14ac:dyDescent="0.2">
      <c r="F46833" s="9"/>
      <c r="G46833" s="9"/>
      <c r="H46833" s="9"/>
      <c r="I46833" s="9"/>
      <c r="J46833" s="9"/>
      <c r="O46833" s="2"/>
      <c r="X46833" s="2"/>
      <c r="AG46833" s="2"/>
      <c r="AP46833" s="2"/>
      <c r="AY46833" s="2"/>
      <c r="BH46833" s="2"/>
      <c r="BQ46833" s="2"/>
    </row>
    <row r="46834" spans="6:69" x14ac:dyDescent="0.2">
      <c r="F46834" s="9"/>
      <c r="G46834" s="9"/>
      <c r="H46834" s="9"/>
      <c r="I46834" s="9"/>
      <c r="J46834" s="9"/>
      <c r="O46834" s="2"/>
      <c r="X46834" s="2"/>
      <c r="AG46834" s="2"/>
      <c r="AP46834" s="2"/>
      <c r="AY46834" s="2"/>
      <c r="BH46834" s="2"/>
      <c r="BQ46834" s="2"/>
    </row>
    <row r="46835" spans="6:69" x14ac:dyDescent="0.2">
      <c r="F46835" s="9"/>
      <c r="G46835" s="9"/>
      <c r="H46835" s="9"/>
      <c r="I46835" s="9"/>
      <c r="J46835" s="9"/>
      <c r="O46835" s="2"/>
      <c r="X46835" s="2"/>
      <c r="AG46835" s="2"/>
      <c r="AP46835" s="2"/>
      <c r="AY46835" s="2"/>
      <c r="BH46835" s="2"/>
      <c r="BQ46835" s="2"/>
    </row>
    <row r="46836" spans="6:69" x14ac:dyDescent="0.2">
      <c r="F46836" s="9"/>
      <c r="G46836" s="9"/>
      <c r="H46836" s="9"/>
      <c r="I46836" s="9"/>
      <c r="J46836" s="9"/>
      <c r="O46836" s="2"/>
      <c r="X46836" s="2"/>
      <c r="AG46836" s="2"/>
      <c r="AP46836" s="2"/>
      <c r="AY46836" s="2"/>
      <c r="BH46836" s="2"/>
      <c r="BQ46836" s="2"/>
    </row>
    <row r="46837" spans="6:69" x14ac:dyDescent="0.2">
      <c r="F46837" s="9"/>
      <c r="G46837" s="9"/>
      <c r="H46837" s="9"/>
      <c r="I46837" s="9"/>
      <c r="J46837" s="9"/>
      <c r="O46837" s="2"/>
      <c r="X46837" s="2"/>
      <c r="AG46837" s="2"/>
      <c r="AP46837" s="2"/>
      <c r="AY46837" s="2"/>
      <c r="BH46837" s="2"/>
      <c r="BQ46837" s="2"/>
    </row>
    <row r="46838" spans="6:69" x14ac:dyDescent="0.2">
      <c r="F46838" s="9"/>
      <c r="G46838" s="9"/>
      <c r="H46838" s="9"/>
      <c r="I46838" s="9"/>
      <c r="J46838" s="9"/>
      <c r="O46838" s="2"/>
      <c r="X46838" s="2"/>
      <c r="AG46838" s="2"/>
      <c r="AP46838" s="2"/>
      <c r="AY46838" s="2"/>
      <c r="BH46838" s="2"/>
      <c r="BQ46838" s="2"/>
    </row>
    <row r="46839" spans="6:69" x14ac:dyDescent="0.2">
      <c r="F46839" s="9"/>
      <c r="G46839" s="9"/>
      <c r="H46839" s="9"/>
      <c r="I46839" s="9"/>
      <c r="J46839" s="9"/>
      <c r="O46839" s="2"/>
      <c r="X46839" s="2"/>
      <c r="AG46839" s="2"/>
      <c r="AP46839" s="2"/>
      <c r="AY46839" s="2"/>
      <c r="BH46839" s="2"/>
      <c r="BQ46839" s="2"/>
    </row>
    <row r="46840" spans="6:69" x14ac:dyDescent="0.2">
      <c r="F46840" s="9"/>
      <c r="G46840" s="9"/>
      <c r="H46840" s="9"/>
      <c r="I46840" s="9"/>
      <c r="J46840" s="9"/>
      <c r="O46840" s="2"/>
      <c r="X46840" s="2"/>
      <c r="AG46840" s="2"/>
      <c r="AP46840" s="2"/>
      <c r="AY46840" s="2"/>
      <c r="BH46840" s="2"/>
      <c r="BQ46840" s="2"/>
    </row>
    <row r="46841" spans="6:69" x14ac:dyDescent="0.2">
      <c r="F46841" s="9"/>
      <c r="G46841" s="9"/>
      <c r="H46841" s="9"/>
      <c r="I46841" s="9"/>
      <c r="J46841" s="9"/>
      <c r="O46841" s="2"/>
      <c r="X46841" s="2"/>
      <c r="AG46841" s="2"/>
      <c r="AP46841" s="2"/>
      <c r="AY46841" s="2"/>
      <c r="BH46841" s="2"/>
      <c r="BQ46841" s="2"/>
    </row>
    <row r="46842" spans="6:69" x14ac:dyDescent="0.2">
      <c r="F46842" s="9"/>
      <c r="G46842" s="9"/>
      <c r="H46842" s="9"/>
      <c r="I46842" s="9"/>
      <c r="J46842" s="9"/>
      <c r="O46842" s="2"/>
      <c r="X46842" s="2"/>
      <c r="AG46842" s="2"/>
      <c r="AP46842" s="2"/>
      <c r="AY46842" s="2"/>
      <c r="BH46842" s="2"/>
      <c r="BQ46842" s="2"/>
    </row>
    <row r="46843" spans="6:69" x14ac:dyDescent="0.2">
      <c r="F46843" s="9"/>
      <c r="G46843" s="9"/>
      <c r="H46843" s="9"/>
      <c r="I46843" s="9"/>
      <c r="J46843" s="9"/>
      <c r="O46843" s="2"/>
      <c r="X46843" s="2"/>
      <c r="AG46843" s="2"/>
      <c r="AP46843" s="2"/>
      <c r="AY46843" s="2"/>
      <c r="BH46843" s="2"/>
      <c r="BQ46843" s="2"/>
    </row>
    <row r="46844" spans="6:69" x14ac:dyDescent="0.2">
      <c r="F46844" s="9"/>
      <c r="G46844" s="9"/>
      <c r="H46844" s="9"/>
      <c r="I46844" s="9"/>
      <c r="J46844" s="9"/>
      <c r="O46844" s="2"/>
      <c r="X46844" s="2"/>
      <c r="AG46844" s="2"/>
      <c r="AP46844" s="2"/>
      <c r="AY46844" s="2"/>
      <c r="BH46844" s="2"/>
      <c r="BQ46844" s="2"/>
    </row>
    <row r="46845" spans="6:69" x14ac:dyDescent="0.2">
      <c r="F46845" s="9"/>
      <c r="G46845" s="9"/>
      <c r="H46845" s="9"/>
      <c r="I46845" s="9"/>
      <c r="J46845" s="9"/>
      <c r="O46845" s="2"/>
      <c r="X46845" s="2"/>
      <c r="AG46845" s="2"/>
      <c r="AP46845" s="2"/>
      <c r="AY46845" s="2"/>
      <c r="BH46845" s="2"/>
      <c r="BQ46845" s="2"/>
    </row>
    <row r="46846" spans="6:69" x14ac:dyDescent="0.2">
      <c r="F46846" s="9"/>
      <c r="G46846" s="9"/>
      <c r="H46846" s="9"/>
      <c r="I46846" s="9"/>
      <c r="J46846" s="9"/>
      <c r="O46846" s="2"/>
      <c r="X46846" s="2"/>
      <c r="AG46846" s="2"/>
      <c r="AP46846" s="2"/>
      <c r="AY46846" s="2"/>
      <c r="BH46846" s="2"/>
      <c r="BQ46846" s="2"/>
    </row>
    <row r="46847" spans="6:69" x14ac:dyDescent="0.2">
      <c r="F46847" s="9"/>
      <c r="G46847" s="9"/>
      <c r="H46847" s="9"/>
      <c r="I46847" s="9"/>
      <c r="J46847" s="9"/>
      <c r="O46847" s="2"/>
      <c r="X46847" s="2"/>
      <c r="AG46847" s="2"/>
      <c r="AP46847" s="2"/>
      <c r="AY46847" s="2"/>
      <c r="BH46847" s="2"/>
      <c r="BQ46847" s="2"/>
    </row>
    <row r="46848" spans="6:69" x14ac:dyDescent="0.2">
      <c r="F46848" s="9"/>
      <c r="G46848" s="9"/>
      <c r="H46848" s="9"/>
      <c r="I46848" s="9"/>
      <c r="J46848" s="9"/>
      <c r="O46848" s="2"/>
      <c r="X46848" s="2"/>
      <c r="AG46848" s="2"/>
      <c r="AP46848" s="2"/>
      <c r="AY46848" s="2"/>
      <c r="BH46848" s="2"/>
      <c r="BQ46848" s="2"/>
    </row>
    <row r="46849" spans="6:69" x14ac:dyDescent="0.2">
      <c r="F46849" s="9"/>
      <c r="G46849" s="9"/>
      <c r="H46849" s="9"/>
      <c r="I46849" s="9"/>
      <c r="J46849" s="9"/>
      <c r="O46849" s="2"/>
      <c r="X46849" s="2"/>
      <c r="AG46849" s="2"/>
      <c r="AP46849" s="2"/>
      <c r="AY46849" s="2"/>
      <c r="BH46849" s="2"/>
      <c r="BQ46849" s="2"/>
    </row>
    <row r="46850" spans="6:69" x14ac:dyDescent="0.2">
      <c r="F46850" s="9"/>
      <c r="G46850" s="9"/>
      <c r="H46850" s="9"/>
      <c r="I46850" s="9"/>
      <c r="J46850" s="9"/>
      <c r="O46850" s="2"/>
      <c r="X46850" s="2"/>
      <c r="AG46850" s="2"/>
      <c r="AP46850" s="2"/>
      <c r="AY46850" s="2"/>
      <c r="BH46850" s="2"/>
      <c r="BQ46850" s="2"/>
    </row>
    <row r="46851" spans="6:69" x14ac:dyDescent="0.2">
      <c r="F46851" s="9"/>
      <c r="G46851" s="9"/>
      <c r="H46851" s="9"/>
      <c r="I46851" s="9"/>
      <c r="J46851" s="9"/>
      <c r="O46851" s="2"/>
      <c r="X46851" s="2"/>
      <c r="AG46851" s="2"/>
      <c r="AP46851" s="2"/>
      <c r="AY46851" s="2"/>
      <c r="BH46851" s="2"/>
      <c r="BQ46851" s="2"/>
    </row>
    <row r="46852" spans="6:69" x14ac:dyDescent="0.2">
      <c r="F46852" s="9"/>
      <c r="G46852" s="9"/>
      <c r="H46852" s="9"/>
      <c r="I46852" s="9"/>
      <c r="J46852" s="9"/>
      <c r="O46852" s="2"/>
      <c r="X46852" s="2"/>
      <c r="AG46852" s="2"/>
      <c r="AP46852" s="2"/>
      <c r="AY46852" s="2"/>
      <c r="BH46852" s="2"/>
      <c r="BQ46852" s="2"/>
    </row>
    <row r="46853" spans="6:69" x14ac:dyDescent="0.2">
      <c r="F46853" s="9"/>
      <c r="G46853" s="9"/>
      <c r="H46853" s="9"/>
      <c r="I46853" s="9"/>
      <c r="J46853" s="9"/>
      <c r="O46853" s="2"/>
      <c r="X46853" s="2"/>
      <c r="AG46853" s="2"/>
      <c r="AP46853" s="2"/>
      <c r="AY46853" s="2"/>
      <c r="BH46853" s="2"/>
      <c r="BQ46853" s="2"/>
    </row>
    <row r="46854" spans="6:69" x14ac:dyDescent="0.2">
      <c r="F46854" s="9"/>
      <c r="G46854" s="9"/>
      <c r="H46854" s="9"/>
      <c r="I46854" s="9"/>
      <c r="J46854" s="9"/>
      <c r="O46854" s="2"/>
      <c r="X46854" s="2"/>
      <c r="AG46854" s="2"/>
      <c r="AP46854" s="2"/>
      <c r="AY46854" s="2"/>
      <c r="BH46854" s="2"/>
      <c r="BQ46854" s="2"/>
    </row>
    <row r="46855" spans="6:69" x14ac:dyDescent="0.2">
      <c r="F46855" s="9"/>
      <c r="G46855" s="9"/>
      <c r="H46855" s="9"/>
      <c r="I46855" s="9"/>
      <c r="J46855" s="9"/>
      <c r="O46855" s="2"/>
      <c r="X46855" s="2"/>
      <c r="AG46855" s="2"/>
      <c r="AP46855" s="2"/>
      <c r="AY46855" s="2"/>
      <c r="BH46855" s="2"/>
      <c r="BQ46855" s="2"/>
    </row>
    <row r="46856" spans="6:69" x14ac:dyDescent="0.2">
      <c r="F46856" s="9"/>
      <c r="G46856" s="9"/>
      <c r="H46856" s="9"/>
      <c r="I46856" s="9"/>
      <c r="J46856" s="9"/>
      <c r="O46856" s="2"/>
      <c r="X46856" s="2"/>
      <c r="AG46856" s="2"/>
      <c r="AP46856" s="2"/>
      <c r="AY46856" s="2"/>
      <c r="BH46856" s="2"/>
      <c r="BQ46856" s="2"/>
    </row>
    <row r="46857" spans="6:69" x14ac:dyDescent="0.2">
      <c r="F46857" s="9"/>
      <c r="G46857" s="9"/>
      <c r="H46857" s="9"/>
      <c r="I46857" s="9"/>
      <c r="J46857" s="9"/>
      <c r="O46857" s="2"/>
      <c r="X46857" s="2"/>
      <c r="AG46857" s="2"/>
      <c r="AP46857" s="2"/>
      <c r="AY46857" s="2"/>
      <c r="BH46857" s="2"/>
      <c r="BQ46857" s="2"/>
    </row>
    <row r="46858" spans="6:69" x14ac:dyDescent="0.2">
      <c r="F46858" s="9"/>
      <c r="G46858" s="9"/>
      <c r="H46858" s="9"/>
      <c r="I46858" s="9"/>
      <c r="J46858" s="9"/>
      <c r="O46858" s="2"/>
      <c r="X46858" s="2"/>
      <c r="AG46858" s="2"/>
      <c r="AP46858" s="2"/>
      <c r="AY46858" s="2"/>
      <c r="BH46858" s="2"/>
      <c r="BQ46858" s="2"/>
    </row>
    <row r="46859" spans="6:69" x14ac:dyDescent="0.2">
      <c r="F46859" s="9"/>
      <c r="G46859" s="9"/>
      <c r="H46859" s="9"/>
      <c r="I46859" s="9"/>
      <c r="J46859" s="9"/>
      <c r="O46859" s="2"/>
      <c r="X46859" s="2"/>
      <c r="AG46859" s="2"/>
      <c r="AP46859" s="2"/>
      <c r="AY46859" s="2"/>
      <c r="BH46859" s="2"/>
      <c r="BQ46859" s="2"/>
    </row>
    <row r="46860" spans="6:69" x14ac:dyDescent="0.2">
      <c r="F46860" s="9"/>
      <c r="G46860" s="9"/>
      <c r="H46860" s="9"/>
      <c r="I46860" s="9"/>
      <c r="J46860" s="9"/>
      <c r="O46860" s="2"/>
      <c r="X46860" s="2"/>
      <c r="AG46860" s="2"/>
      <c r="AP46860" s="2"/>
      <c r="AY46860" s="2"/>
      <c r="BH46860" s="2"/>
      <c r="BQ46860" s="2"/>
    </row>
    <row r="46861" spans="6:69" x14ac:dyDescent="0.2">
      <c r="F46861" s="9"/>
      <c r="G46861" s="9"/>
      <c r="H46861" s="9"/>
      <c r="I46861" s="9"/>
      <c r="J46861" s="9"/>
      <c r="O46861" s="2"/>
      <c r="X46861" s="2"/>
      <c r="AG46861" s="2"/>
      <c r="AP46861" s="2"/>
      <c r="AY46861" s="2"/>
      <c r="BH46861" s="2"/>
      <c r="BQ46861" s="2"/>
    </row>
    <row r="46862" spans="6:69" x14ac:dyDescent="0.2">
      <c r="F46862" s="9"/>
      <c r="G46862" s="9"/>
      <c r="H46862" s="9"/>
      <c r="I46862" s="9"/>
      <c r="J46862" s="9"/>
      <c r="O46862" s="2"/>
      <c r="X46862" s="2"/>
      <c r="AG46862" s="2"/>
      <c r="AP46862" s="2"/>
      <c r="AY46862" s="2"/>
      <c r="BH46862" s="2"/>
      <c r="BQ46862" s="2"/>
    </row>
    <row r="46863" spans="6:69" x14ac:dyDescent="0.2">
      <c r="F46863" s="9"/>
      <c r="G46863" s="9"/>
      <c r="H46863" s="9"/>
      <c r="I46863" s="9"/>
      <c r="J46863" s="9"/>
      <c r="O46863" s="2"/>
      <c r="X46863" s="2"/>
      <c r="AG46863" s="2"/>
      <c r="AP46863" s="2"/>
      <c r="AY46863" s="2"/>
      <c r="BH46863" s="2"/>
      <c r="BQ46863" s="2"/>
    </row>
    <row r="46864" spans="6:69" x14ac:dyDescent="0.2">
      <c r="F46864" s="9"/>
      <c r="G46864" s="9"/>
      <c r="H46864" s="9"/>
      <c r="I46864" s="9"/>
      <c r="J46864" s="9"/>
      <c r="O46864" s="2"/>
      <c r="X46864" s="2"/>
      <c r="AG46864" s="2"/>
      <c r="AP46864" s="2"/>
      <c r="AY46864" s="2"/>
      <c r="BH46864" s="2"/>
      <c r="BQ46864" s="2"/>
    </row>
    <row r="46865" spans="6:69" x14ac:dyDescent="0.2">
      <c r="F46865" s="9"/>
      <c r="G46865" s="9"/>
      <c r="H46865" s="9"/>
      <c r="I46865" s="9"/>
      <c r="J46865" s="9"/>
      <c r="O46865" s="2"/>
      <c r="X46865" s="2"/>
      <c r="AG46865" s="2"/>
      <c r="AP46865" s="2"/>
      <c r="AY46865" s="2"/>
      <c r="BH46865" s="2"/>
      <c r="BQ46865" s="2"/>
    </row>
    <row r="46866" spans="6:69" x14ac:dyDescent="0.2">
      <c r="F46866" s="9"/>
      <c r="G46866" s="9"/>
      <c r="H46866" s="9"/>
      <c r="I46866" s="9"/>
      <c r="J46866" s="9"/>
      <c r="O46866" s="2"/>
      <c r="X46866" s="2"/>
      <c r="AG46866" s="2"/>
      <c r="AP46866" s="2"/>
      <c r="AY46866" s="2"/>
      <c r="BH46866" s="2"/>
      <c r="BQ46866" s="2"/>
    </row>
    <row r="46867" spans="6:69" x14ac:dyDescent="0.2">
      <c r="F46867" s="9"/>
      <c r="G46867" s="9"/>
      <c r="H46867" s="9"/>
      <c r="I46867" s="9"/>
      <c r="J46867" s="9"/>
      <c r="O46867" s="2"/>
      <c r="X46867" s="2"/>
      <c r="AG46867" s="2"/>
      <c r="AP46867" s="2"/>
      <c r="AY46867" s="2"/>
      <c r="BH46867" s="2"/>
      <c r="BQ46867" s="2"/>
    </row>
    <row r="46868" spans="6:69" x14ac:dyDescent="0.2">
      <c r="F46868" s="9"/>
      <c r="G46868" s="9"/>
      <c r="H46868" s="9"/>
      <c r="I46868" s="9"/>
      <c r="J46868" s="9"/>
      <c r="O46868" s="2"/>
      <c r="X46868" s="2"/>
      <c r="AG46868" s="2"/>
      <c r="AP46868" s="2"/>
      <c r="AY46868" s="2"/>
      <c r="BH46868" s="2"/>
      <c r="BQ46868" s="2"/>
    </row>
    <row r="46869" spans="6:69" x14ac:dyDescent="0.2">
      <c r="F46869" s="9"/>
      <c r="G46869" s="9"/>
      <c r="H46869" s="9"/>
      <c r="I46869" s="9"/>
      <c r="J46869" s="9"/>
      <c r="O46869" s="2"/>
      <c r="X46869" s="2"/>
      <c r="AG46869" s="2"/>
      <c r="AP46869" s="2"/>
      <c r="AY46869" s="2"/>
      <c r="BH46869" s="2"/>
      <c r="BQ46869" s="2"/>
    </row>
    <row r="46870" spans="6:69" x14ac:dyDescent="0.2">
      <c r="F46870" s="9"/>
      <c r="G46870" s="9"/>
      <c r="H46870" s="9"/>
      <c r="I46870" s="9"/>
      <c r="J46870" s="9"/>
      <c r="O46870" s="2"/>
      <c r="X46870" s="2"/>
      <c r="AG46870" s="2"/>
      <c r="AP46870" s="2"/>
      <c r="AY46870" s="2"/>
      <c r="BH46870" s="2"/>
      <c r="BQ46870" s="2"/>
    </row>
    <row r="46871" spans="6:69" x14ac:dyDescent="0.2">
      <c r="F46871" s="9"/>
      <c r="G46871" s="9"/>
      <c r="H46871" s="9"/>
      <c r="I46871" s="9"/>
      <c r="J46871" s="9"/>
      <c r="O46871" s="2"/>
      <c r="X46871" s="2"/>
      <c r="AG46871" s="2"/>
      <c r="AP46871" s="2"/>
      <c r="AY46871" s="2"/>
      <c r="BH46871" s="2"/>
      <c r="BQ46871" s="2"/>
    </row>
    <row r="46872" spans="6:69" x14ac:dyDescent="0.2">
      <c r="F46872" s="9"/>
      <c r="G46872" s="9"/>
      <c r="H46872" s="9"/>
      <c r="I46872" s="9"/>
      <c r="J46872" s="9"/>
      <c r="O46872" s="2"/>
      <c r="X46872" s="2"/>
      <c r="AG46872" s="2"/>
      <c r="AP46872" s="2"/>
      <c r="AY46872" s="2"/>
      <c r="BH46872" s="2"/>
      <c r="BQ46872" s="2"/>
    </row>
    <row r="46873" spans="6:69" x14ac:dyDescent="0.2">
      <c r="F46873" s="9"/>
      <c r="G46873" s="9"/>
      <c r="H46873" s="9"/>
      <c r="I46873" s="9"/>
      <c r="J46873" s="9"/>
      <c r="O46873" s="2"/>
      <c r="X46873" s="2"/>
      <c r="AG46873" s="2"/>
      <c r="AP46873" s="2"/>
      <c r="AY46873" s="2"/>
      <c r="BH46873" s="2"/>
      <c r="BQ46873" s="2"/>
    </row>
    <row r="46874" spans="6:69" x14ac:dyDescent="0.2">
      <c r="F46874" s="9"/>
      <c r="G46874" s="9"/>
      <c r="H46874" s="9"/>
      <c r="I46874" s="9"/>
      <c r="J46874" s="9"/>
      <c r="O46874" s="2"/>
      <c r="X46874" s="2"/>
      <c r="AG46874" s="2"/>
      <c r="AP46874" s="2"/>
      <c r="AY46874" s="2"/>
      <c r="BH46874" s="2"/>
      <c r="BQ46874" s="2"/>
    </row>
    <row r="46875" spans="6:69" x14ac:dyDescent="0.2">
      <c r="F46875" s="9"/>
      <c r="G46875" s="9"/>
      <c r="H46875" s="9"/>
      <c r="I46875" s="9"/>
      <c r="J46875" s="9"/>
      <c r="O46875" s="2"/>
      <c r="X46875" s="2"/>
      <c r="AG46875" s="2"/>
      <c r="AP46875" s="2"/>
      <c r="AY46875" s="2"/>
      <c r="BH46875" s="2"/>
      <c r="BQ46875" s="2"/>
    </row>
    <row r="46876" spans="6:69" x14ac:dyDescent="0.2">
      <c r="F46876" s="9"/>
      <c r="G46876" s="9"/>
      <c r="H46876" s="9"/>
      <c r="I46876" s="9"/>
      <c r="J46876" s="9"/>
      <c r="O46876" s="2"/>
      <c r="X46876" s="2"/>
      <c r="AG46876" s="2"/>
      <c r="AP46876" s="2"/>
      <c r="AY46876" s="2"/>
      <c r="BH46876" s="2"/>
      <c r="BQ46876" s="2"/>
    </row>
    <row r="46877" spans="6:69" x14ac:dyDescent="0.2">
      <c r="F46877" s="9"/>
      <c r="G46877" s="9"/>
      <c r="H46877" s="9"/>
      <c r="I46877" s="9"/>
      <c r="J46877" s="9"/>
      <c r="O46877" s="2"/>
      <c r="X46877" s="2"/>
      <c r="AG46877" s="2"/>
      <c r="AP46877" s="2"/>
      <c r="AY46877" s="2"/>
      <c r="BH46877" s="2"/>
      <c r="BQ46877" s="2"/>
    </row>
    <row r="46878" spans="6:69" x14ac:dyDescent="0.2">
      <c r="F46878" s="9"/>
      <c r="G46878" s="9"/>
      <c r="H46878" s="9"/>
      <c r="I46878" s="9"/>
      <c r="J46878" s="9"/>
      <c r="O46878" s="2"/>
      <c r="X46878" s="2"/>
      <c r="AG46878" s="2"/>
      <c r="AP46878" s="2"/>
      <c r="AY46878" s="2"/>
      <c r="BH46878" s="2"/>
      <c r="BQ46878" s="2"/>
    </row>
    <row r="46879" spans="6:69" x14ac:dyDescent="0.2">
      <c r="F46879" s="9"/>
      <c r="G46879" s="9"/>
      <c r="H46879" s="9"/>
      <c r="I46879" s="9"/>
      <c r="J46879" s="9"/>
      <c r="O46879" s="2"/>
      <c r="X46879" s="2"/>
      <c r="AG46879" s="2"/>
      <c r="AP46879" s="2"/>
      <c r="AY46879" s="2"/>
      <c r="BH46879" s="2"/>
      <c r="BQ46879" s="2"/>
    </row>
    <row r="46880" spans="6:69" x14ac:dyDescent="0.2">
      <c r="F46880" s="9"/>
      <c r="G46880" s="9"/>
      <c r="H46880" s="9"/>
      <c r="I46880" s="9"/>
      <c r="J46880" s="9"/>
      <c r="O46880" s="2"/>
      <c r="X46880" s="2"/>
      <c r="AG46880" s="2"/>
      <c r="AP46880" s="2"/>
      <c r="AY46880" s="2"/>
      <c r="BH46880" s="2"/>
      <c r="BQ46880" s="2"/>
    </row>
    <row r="46881" spans="6:69" x14ac:dyDescent="0.2">
      <c r="F46881" s="9"/>
      <c r="G46881" s="9"/>
      <c r="H46881" s="9"/>
      <c r="I46881" s="9"/>
      <c r="J46881" s="9"/>
      <c r="O46881" s="2"/>
      <c r="X46881" s="2"/>
      <c r="AG46881" s="2"/>
      <c r="AP46881" s="2"/>
      <c r="AY46881" s="2"/>
      <c r="BH46881" s="2"/>
      <c r="BQ46881" s="2"/>
    </row>
    <row r="46882" spans="6:69" x14ac:dyDescent="0.2">
      <c r="F46882" s="9"/>
      <c r="G46882" s="9"/>
      <c r="H46882" s="9"/>
      <c r="I46882" s="9"/>
      <c r="J46882" s="9"/>
      <c r="O46882" s="2"/>
      <c r="X46882" s="2"/>
      <c r="AG46882" s="2"/>
      <c r="AP46882" s="2"/>
      <c r="AY46882" s="2"/>
      <c r="BH46882" s="2"/>
      <c r="BQ46882" s="2"/>
    </row>
    <row r="46883" spans="6:69" x14ac:dyDescent="0.2">
      <c r="F46883" s="9"/>
      <c r="G46883" s="9"/>
      <c r="H46883" s="9"/>
      <c r="I46883" s="9"/>
      <c r="J46883" s="9"/>
      <c r="O46883" s="2"/>
      <c r="X46883" s="2"/>
      <c r="AG46883" s="2"/>
      <c r="AP46883" s="2"/>
      <c r="AY46883" s="2"/>
      <c r="BH46883" s="2"/>
      <c r="BQ46883" s="2"/>
    </row>
    <row r="46884" spans="6:69" x14ac:dyDescent="0.2">
      <c r="F46884" s="9"/>
      <c r="G46884" s="9"/>
      <c r="H46884" s="9"/>
      <c r="I46884" s="9"/>
      <c r="J46884" s="9"/>
      <c r="O46884" s="2"/>
      <c r="X46884" s="2"/>
      <c r="AG46884" s="2"/>
      <c r="AP46884" s="2"/>
      <c r="AY46884" s="2"/>
      <c r="BH46884" s="2"/>
      <c r="BQ46884" s="2"/>
    </row>
    <row r="46885" spans="6:69" x14ac:dyDescent="0.2">
      <c r="F46885" s="9"/>
      <c r="G46885" s="9"/>
      <c r="H46885" s="9"/>
      <c r="I46885" s="9"/>
      <c r="J46885" s="9"/>
      <c r="O46885" s="2"/>
      <c r="X46885" s="2"/>
      <c r="AG46885" s="2"/>
      <c r="AP46885" s="2"/>
      <c r="AY46885" s="2"/>
      <c r="BH46885" s="2"/>
      <c r="BQ46885" s="2"/>
    </row>
    <row r="46886" spans="6:69" x14ac:dyDescent="0.2">
      <c r="F46886" s="9"/>
      <c r="G46886" s="9"/>
      <c r="H46886" s="9"/>
      <c r="I46886" s="9"/>
      <c r="J46886" s="9"/>
      <c r="O46886" s="2"/>
      <c r="X46886" s="2"/>
      <c r="AG46886" s="2"/>
      <c r="AP46886" s="2"/>
      <c r="AY46886" s="2"/>
      <c r="BH46886" s="2"/>
      <c r="BQ46886" s="2"/>
    </row>
    <row r="46887" spans="6:69" x14ac:dyDescent="0.2">
      <c r="F46887" s="9"/>
      <c r="G46887" s="9"/>
      <c r="H46887" s="9"/>
      <c r="I46887" s="9"/>
      <c r="J46887" s="9"/>
      <c r="O46887" s="2"/>
      <c r="X46887" s="2"/>
      <c r="AG46887" s="2"/>
      <c r="AP46887" s="2"/>
      <c r="AY46887" s="2"/>
      <c r="BH46887" s="2"/>
      <c r="BQ46887" s="2"/>
    </row>
    <row r="46888" spans="6:69" x14ac:dyDescent="0.2">
      <c r="F46888" s="9"/>
      <c r="G46888" s="9"/>
      <c r="H46888" s="9"/>
      <c r="I46888" s="9"/>
      <c r="J46888" s="9"/>
      <c r="O46888" s="2"/>
      <c r="X46888" s="2"/>
      <c r="AG46888" s="2"/>
      <c r="AP46888" s="2"/>
      <c r="AY46888" s="2"/>
      <c r="BH46888" s="2"/>
      <c r="BQ46888" s="2"/>
    </row>
    <row r="46889" spans="6:69" x14ac:dyDescent="0.2">
      <c r="F46889" s="9"/>
      <c r="G46889" s="9"/>
      <c r="H46889" s="9"/>
      <c r="I46889" s="9"/>
      <c r="J46889" s="9"/>
      <c r="O46889" s="2"/>
      <c r="X46889" s="2"/>
      <c r="AG46889" s="2"/>
      <c r="AP46889" s="2"/>
      <c r="AY46889" s="2"/>
      <c r="BH46889" s="2"/>
      <c r="BQ46889" s="2"/>
    </row>
    <row r="46890" spans="6:69" x14ac:dyDescent="0.2">
      <c r="F46890" s="9"/>
      <c r="G46890" s="9"/>
      <c r="H46890" s="9"/>
      <c r="I46890" s="9"/>
      <c r="J46890" s="9"/>
      <c r="O46890" s="2"/>
      <c r="X46890" s="2"/>
      <c r="AG46890" s="2"/>
      <c r="AP46890" s="2"/>
      <c r="AY46890" s="2"/>
      <c r="BH46890" s="2"/>
      <c r="BQ46890" s="2"/>
    </row>
    <row r="46891" spans="6:69" x14ac:dyDescent="0.2">
      <c r="F46891" s="9"/>
      <c r="G46891" s="9"/>
      <c r="H46891" s="9"/>
      <c r="I46891" s="9"/>
      <c r="J46891" s="9"/>
      <c r="O46891" s="2"/>
      <c r="X46891" s="2"/>
      <c r="AG46891" s="2"/>
      <c r="AP46891" s="2"/>
      <c r="AY46891" s="2"/>
      <c r="BH46891" s="2"/>
      <c r="BQ46891" s="2"/>
    </row>
    <row r="46892" spans="6:69" x14ac:dyDescent="0.2">
      <c r="F46892" s="9"/>
      <c r="G46892" s="9"/>
      <c r="H46892" s="9"/>
      <c r="I46892" s="9"/>
      <c r="J46892" s="9"/>
      <c r="O46892" s="2"/>
      <c r="X46892" s="2"/>
      <c r="AG46892" s="2"/>
      <c r="AP46892" s="2"/>
      <c r="AY46892" s="2"/>
      <c r="BH46892" s="2"/>
      <c r="BQ46892" s="2"/>
    </row>
    <row r="46893" spans="6:69" x14ac:dyDescent="0.2">
      <c r="F46893" s="9"/>
      <c r="G46893" s="9"/>
      <c r="H46893" s="9"/>
      <c r="I46893" s="9"/>
      <c r="J46893" s="9"/>
      <c r="O46893" s="2"/>
      <c r="X46893" s="2"/>
      <c r="AG46893" s="2"/>
      <c r="AP46893" s="2"/>
      <c r="AY46893" s="2"/>
      <c r="BH46893" s="2"/>
      <c r="BQ46893" s="2"/>
    </row>
    <row r="46894" spans="6:69" x14ac:dyDescent="0.2">
      <c r="F46894" s="9"/>
      <c r="G46894" s="9"/>
      <c r="H46894" s="9"/>
      <c r="I46894" s="9"/>
      <c r="J46894" s="9"/>
      <c r="O46894" s="2"/>
      <c r="X46894" s="2"/>
      <c r="AG46894" s="2"/>
      <c r="AP46894" s="2"/>
      <c r="AY46894" s="2"/>
      <c r="BH46894" s="2"/>
      <c r="BQ46894" s="2"/>
    </row>
    <row r="46895" spans="6:69" x14ac:dyDescent="0.2">
      <c r="F46895" s="9"/>
      <c r="G46895" s="9"/>
      <c r="H46895" s="9"/>
      <c r="I46895" s="9"/>
      <c r="J46895" s="9"/>
      <c r="O46895" s="2"/>
      <c r="X46895" s="2"/>
      <c r="AG46895" s="2"/>
      <c r="AP46895" s="2"/>
      <c r="AY46895" s="2"/>
      <c r="BH46895" s="2"/>
      <c r="BQ46895" s="2"/>
    </row>
    <row r="46896" spans="6:69" x14ac:dyDescent="0.2">
      <c r="F46896" s="9"/>
      <c r="G46896" s="9"/>
      <c r="H46896" s="9"/>
      <c r="I46896" s="9"/>
      <c r="J46896" s="9"/>
      <c r="O46896" s="2"/>
      <c r="X46896" s="2"/>
      <c r="AG46896" s="2"/>
      <c r="AP46896" s="2"/>
      <c r="AY46896" s="2"/>
      <c r="BH46896" s="2"/>
      <c r="BQ46896" s="2"/>
    </row>
    <row r="46897" spans="6:69" x14ac:dyDescent="0.2">
      <c r="F46897" s="9"/>
      <c r="G46897" s="9"/>
      <c r="H46897" s="9"/>
      <c r="I46897" s="9"/>
      <c r="J46897" s="9"/>
      <c r="O46897" s="2"/>
      <c r="X46897" s="2"/>
      <c r="AG46897" s="2"/>
      <c r="AP46897" s="2"/>
      <c r="AY46897" s="2"/>
      <c r="BH46897" s="2"/>
      <c r="BQ46897" s="2"/>
    </row>
    <row r="46898" spans="6:69" x14ac:dyDescent="0.2">
      <c r="F46898" s="9"/>
      <c r="G46898" s="9"/>
      <c r="H46898" s="9"/>
      <c r="I46898" s="9"/>
      <c r="J46898" s="9"/>
      <c r="O46898" s="2"/>
      <c r="X46898" s="2"/>
      <c r="AG46898" s="2"/>
      <c r="AP46898" s="2"/>
      <c r="AY46898" s="2"/>
      <c r="BH46898" s="2"/>
      <c r="BQ46898" s="2"/>
    </row>
    <row r="46899" spans="6:69" x14ac:dyDescent="0.2">
      <c r="F46899" s="9"/>
      <c r="G46899" s="9"/>
      <c r="H46899" s="9"/>
      <c r="I46899" s="9"/>
      <c r="J46899" s="9"/>
      <c r="O46899" s="2"/>
      <c r="X46899" s="2"/>
      <c r="AG46899" s="2"/>
      <c r="AP46899" s="2"/>
      <c r="AY46899" s="2"/>
      <c r="BH46899" s="2"/>
      <c r="BQ46899" s="2"/>
    </row>
    <row r="46900" spans="6:69" x14ac:dyDescent="0.2">
      <c r="F46900" s="9"/>
      <c r="G46900" s="9"/>
      <c r="H46900" s="9"/>
      <c r="I46900" s="9"/>
      <c r="J46900" s="9"/>
      <c r="O46900" s="2"/>
      <c r="X46900" s="2"/>
      <c r="AG46900" s="2"/>
      <c r="AP46900" s="2"/>
      <c r="AY46900" s="2"/>
      <c r="BH46900" s="2"/>
      <c r="BQ46900" s="2"/>
    </row>
    <row r="46901" spans="6:69" x14ac:dyDescent="0.2">
      <c r="F46901" s="9"/>
      <c r="G46901" s="9"/>
      <c r="H46901" s="9"/>
      <c r="I46901" s="9"/>
      <c r="J46901" s="9"/>
      <c r="O46901" s="2"/>
      <c r="X46901" s="2"/>
      <c r="AG46901" s="2"/>
      <c r="AP46901" s="2"/>
      <c r="AY46901" s="2"/>
      <c r="BH46901" s="2"/>
      <c r="BQ46901" s="2"/>
    </row>
    <row r="46902" spans="6:69" x14ac:dyDescent="0.2">
      <c r="F46902" s="9"/>
      <c r="G46902" s="9"/>
      <c r="H46902" s="9"/>
      <c r="I46902" s="9"/>
      <c r="J46902" s="9"/>
      <c r="O46902" s="2"/>
      <c r="X46902" s="2"/>
      <c r="AG46902" s="2"/>
      <c r="AP46902" s="2"/>
      <c r="AY46902" s="2"/>
      <c r="BH46902" s="2"/>
      <c r="BQ46902" s="2"/>
    </row>
    <row r="46903" spans="6:69" x14ac:dyDescent="0.2">
      <c r="F46903" s="9"/>
      <c r="G46903" s="9"/>
      <c r="H46903" s="9"/>
      <c r="I46903" s="9"/>
      <c r="J46903" s="9"/>
      <c r="O46903" s="2"/>
      <c r="X46903" s="2"/>
      <c r="AG46903" s="2"/>
      <c r="AP46903" s="2"/>
      <c r="AY46903" s="2"/>
      <c r="BH46903" s="2"/>
      <c r="BQ46903" s="2"/>
    </row>
    <row r="46904" spans="6:69" x14ac:dyDescent="0.2">
      <c r="F46904" s="9"/>
      <c r="G46904" s="9"/>
      <c r="H46904" s="9"/>
      <c r="I46904" s="9"/>
      <c r="J46904" s="9"/>
      <c r="O46904" s="2"/>
      <c r="X46904" s="2"/>
      <c r="AG46904" s="2"/>
      <c r="AP46904" s="2"/>
      <c r="AY46904" s="2"/>
      <c r="BH46904" s="2"/>
      <c r="BQ46904" s="2"/>
    </row>
    <row r="46905" spans="6:69" x14ac:dyDescent="0.2">
      <c r="F46905" s="9"/>
      <c r="G46905" s="9"/>
      <c r="H46905" s="9"/>
      <c r="I46905" s="9"/>
      <c r="J46905" s="9"/>
      <c r="O46905" s="2"/>
      <c r="X46905" s="2"/>
      <c r="AG46905" s="2"/>
      <c r="AP46905" s="2"/>
      <c r="AY46905" s="2"/>
      <c r="BH46905" s="2"/>
      <c r="BQ46905" s="2"/>
    </row>
    <row r="46906" spans="6:69" x14ac:dyDescent="0.2">
      <c r="F46906" s="9"/>
      <c r="G46906" s="9"/>
      <c r="H46906" s="9"/>
      <c r="I46906" s="9"/>
      <c r="J46906" s="9"/>
      <c r="O46906" s="2"/>
      <c r="X46906" s="2"/>
      <c r="AG46906" s="2"/>
      <c r="AP46906" s="2"/>
      <c r="AY46906" s="2"/>
      <c r="BH46906" s="2"/>
      <c r="BQ46906" s="2"/>
    </row>
    <row r="46907" spans="6:69" x14ac:dyDescent="0.2">
      <c r="F46907" s="9"/>
      <c r="G46907" s="9"/>
      <c r="H46907" s="9"/>
      <c r="I46907" s="9"/>
      <c r="J46907" s="9"/>
      <c r="O46907" s="2"/>
      <c r="X46907" s="2"/>
      <c r="AG46907" s="2"/>
      <c r="AP46907" s="2"/>
      <c r="AY46907" s="2"/>
      <c r="BH46907" s="2"/>
      <c r="BQ46907" s="2"/>
    </row>
    <row r="46908" spans="6:69" x14ac:dyDescent="0.2">
      <c r="F46908" s="9"/>
      <c r="G46908" s="9"/>
      <c r="H46908" s="9"/>
      <c r="I46908" s="9"/>
      <c r="J46908" s="9"/>
      <c r="O46908" s="2"/>
      <c r="X46908" s="2"/>
      <c r="AG46908" s="2"/>
      <c r="AP46908" s="2"/>
      <c r="AY46908" s="2"/>
      <c r="BH46908" s="2"/>
      <c r="BQ46908" s="2"/>
    </row>
    <row r="46909" spans="6:69" x14ac:dyDescent="0.2">
      <c r="F46909" s="9"/>
      <c r="G46909" s="9"/>
      <c r="H46909" s="9"/>
      <c r="I46909" s="9"/>
      <c r="J46909" s="9"/>
      <c r="O46909" s="2"/>
      <c r="X46909" s="2"/>
      <c r="AG46909" s="2"/>
      <c r="AP46909" s="2"/>
      <c r="AY46909" s="2"/>
      <c r="BH46909" s="2"/>
      <c r="BQ46909" s="2"/>
    </row>
    <row r="46910" spans="6:69" x14ac:dyDescent="0.2">
      <c r="F46910" s="9"/>
      <c r="G46910" s="9"/>
      <c r="H46910" s="9"/>
      <c r="I46910" s="9"/>
      <c r="J46910" s="9"/>
      <c r="O46910" s="2"/>
      <c r="X46910" s="2"/>
      <c r="AG46910" s="2"/>
      <c r="AP46910" s="2"/>
      <c r="AY46910" s="2"/>
      <c r="BH46910" s="2"/>
      <c r="BQ46910" s="2"/>
    </row>
    <row r="46911" spans="6:69" x14ac:dyDescent="0.2">
      <c r="F46911" s="9"/>
      <c r="G46911" s="9"/>
      <c r="H46911" s="9"/>
      <c r="I46911" s="9"/>
      <c r="J46911" s="9"/>
      <c r="O46911" s="2"/>
      <c r="X46911" s="2"/>
      <c r="AG46911" s="2"/>
      <c r="AP46911" s="2"/>
      <c r="AY46911" s="2"/>
      <c r="BH46911" s="2"/>
      <c r="BQ46911" s="2"/>
    </row>
    <row r="46912" spans="6:69" x14ac:dyDescent="0.2">
      <c r="F46912" s="9"/>
      <c r="G46912" s="9"/>
      <c r="H46912" s="9"/>
      <c r="I46912" s="9"/>
      <c r="J46912" s="9"/>
      <c r="O46912" s="2"/>
      <c r="X46912" s="2"/>
      <c r="AG46912" s="2"/>
      <c r="AP46912" s="2"/>
      <c r="AY46912" s="2"/>
      <c r="BH46912" s="2"/>
      <c r="BQ46912" s="2"/>
    </row>
    <row r="46913" spans="6:69" x14ac:dyDescent="0.2">
      <c r="F46913" s="9"/>
      <c r="G46913" s="9"/>
      <c r="H46913" s="9"/>
      <c r="I46913" s="9"/>
      <c r="J46913" s="9"/>
      <c r="O46913" s="2"/>
      <c r="X46913" s="2"/>
      <c r="AG46913" s="2"/>
      <c r="AP46913" s="2"/>
      <c r="AY46913" s="2"/>
      <c r="BH46913" s="2"/>
      <c r="BQ46913" s="2"/>
    </row>
    <row r="46914" spans="6:69" x14ac:dyDescent="0.2">
      <c r="F46914" s="9"/>
      <c r="G46914" s="9"/>
      <c r="H46914" s="9"/>
      <c r="I46914" s="9"/>
      <c r="J46914" s="9"/>
      <c r="O46914" s="2"/>
      <c r="X46914" s="2"/>
      <c r="AG46914" s="2"/>
      <c r="AP46914" s="2"/>
      <c r="AY46914" s="2"/>
      <c r="BH46914" s="2"/>
      <c r="BQ46914" s="2"/>
    </row>
    <row r="46915" spans="6:69" x14ac:dyDescent="0.2">
      <c r="F46915" s="9"/>
      <c r="G46915" s="9"/>
      <c r="H46915" s="9"/>
      <c r="I46915" s="9"/>
      <c r="J46915" s="9"/>
      <c r="O46915" s="2"/>
      <c r="X46915" s="2"/>
      <c r="AG46915" s="2"/>
      <c r="AP46915" s="2"/>
      <c r="AY46915" s="2"/>
      <c r="BH46915" s="2"/>
      <c r="BQ46915" s="2"/>
    </row>
    <row r="46916" spans="6:69" x14ac:dyDescent="0.2">
      <c r="F46916" s="9"/>
      <c r="G46916" s="9"/>
      <c r="H46916" s="9"/>
      <c r="I46916" s="9"/>
      <c r="J46916" s="9"/>
      <c r="O46916" s="2"/>
      <c r="X46916" s="2"/>
      <c r="AG46916" s="2"/>
      <c r="AP46916" s="2"/>
      <c r="AY46916" s="2"/>
      <c r="BH46916" s="2"/>
      <c r="BQ46916" s="2"/>
    </row>
    <row r="46917" spans="6:69" x14ac:dyDescent="0.2">
      <c r="F46917" s="9"/>
      <c r="G46917" s="9"/>
      <c r="H46917" s="9"/>
      <c r="I46917" s="9"/>
      <c r="J46917" s="9"/>
      <c r="O46917" s="2"/>
      <c r="X46917" s="2"/>
      <c r="AG46917" s="2"/>
      <c r="AP46917" s="2"/>
      <c r="AY46917" s="2"/>
      <c r="BH46917" s="2"/>
      <c r="BQ46917" s="2"/>
    </row>
    <row r="46918" spans="6:69" x14ac:dyDescent="0.2">
      <c r="F46918" s="9"/>
      <c r="G46918" s="9"/>
      <c r="H46918" s="9"/>
      <c r="I46918" s="9"/>
      <c r="J46918" s="9"/>
      <c r="O46918" s="2"/>
      <c r="X46918" s="2"/>
      <c r="AG46918" s="2"/>
      <c r="AP46918" s="2"/>
      <c r="AY46918" s="2"/>
      <c r="BH46918" s="2"/>
      <c r="BQ46918" s="2"/>
    </row>
    <row r="46919" spans="6:69" x14ac:dyDescent="0.2">
      <c r="F46919" s="9"/>
      <c r="G46919" s="9"/>
      <c r="H46919" s="9"/>
      <c r="I46919" s="9"/>
      <c r="J46919" s="9"/>
      <c r="O46919" s="2"/>
      <c r="X46919" s="2"/>
      <c r="AG46919" s="2"/>
      <c r="AP46919" s="2"/>
      <c r="AY46919" s="2"/>
      <c r="BH46919" s="2"/>
      <c r="BQ46919" s="2"/>
    </row>
    <row r="46920" spans="6:69" x14ac:dyDescent="0.2">
      <c r="F46920" s="9"/>
      <c r="G46920" s="9"/>
      <c r="H46920" s="9"/>
      <c r="I46920" s="9"/>
      <c r="J46920" s="9"/>
      <c r="O46920" s="2"/>
      <c r="X46920" s="2"/>
      <c r="AG46920" s="2"/>
      <c r="AP46920" s="2"/>
      <c r="AY46920" s="2"/>
      <c r="BH46920" s="2"/>
      <c r="BQ46920" s="2"/>
    </row>
    <row r="46921" spans="6:69" x14ac:dyDescent="0.2">
      <c r="F46921" s="9"/>
      <c r="G46921" s="9"/>
      <c r="H46921" s="9"/>
      <c r="I46921" s="9"/>
      <c r="J46921" s="9"/>
      <c r="O46921" s="2"/>
      <c r="X46921" s="2"/>
      <c r="AG46921" s="2"/>
      <c r="AP46921" s="2"/>
      <c r="AY46921" s="2"/>
      <c r="BH46921" s="2"/>
      <c r="BQ46921" s="2"/>
    </row>
    <row r="46922" spans="6:69" x14ac:dyDescent="0.2">
      <c r="F46922" s="9"/>
      <c r="G46922" s="9"/>
      <c r="H46922" s="9"/>
      <c r="I46922" s="9"/>
      <c r="J46922" s="9"/>
      <c r="O46922" s="2"/>
      <c r="X46922" s="2"/>
      <c r="AG46922" s="2"/>
      <c r="AP46922" s="2"/>
      <c r="AY46922" s="2"/>
      <c r="BH46922" s="2"/>
      <c r="BQ46922" s="2"/>
    </row>
    <row r="46923" spans="6:69" x14ac:dyDescent="0.2">
      <c r="F46923" s="9"/>
      <c r="G46923" s="9"/>
      <c r="H46923" s="9"/>
      <c r="I46923" s="9"/>
      <c r="J46923" s="9"/>
      <c r="O46923" s="2"/>
      <c r="X46923" s="2"/>
      <c r="AG46923" s="2"/>
      <c r="AP46923" s="2"/>
      <c r="AY46923" s="2"/>
      <c r="BH46923" s="2"/>
      <c r="BQ46923" s="2"/>
    </row>
    <row r="46924" spans="6:69" x14ac:dyDescent="0.2">
      <c r="F46924" s="9"/>
      <c r="G46924" s="9"/>
      <c r="H46924" s="9"/>
      <c r="I46924" s="9"/>
      <c r="J46924" s="9"/>
      <c r="O46924" s="2"/>
      <c r="X46924" s="2"/>
      <c r="AG46924" s="2"/>
      <c r="AP46924" s="2"/>
      <c r="AY46924" s="2"/>
      <c r="BH46924" s="2"/>
      <c r="BQ46924" s="2"/>
    </row>
    <row r="46925" spans="6:69" x14ac:dyDescent="0.2">
      <c r="F46925" s="9"/>
      <c r="G46925" s="9"/>
      <c r="H46925" s="9"/>
      <c r="I46925" s="9"/>
      <c r="J46925" s="9"/>
      <c r="O46925" s="2"/>
      <c r="X46925" s="2"/>
      <c r="AG46925" s="2"/>
      <c r="AP46925" s="2"/>
      <c r="AY46925" s="2"/>
      <c r="BH46925" s="2"/>
      <c r="BQ46925" s="2"/>
    </row>
    <row r="46926" spans="6:69" x14ac:dyDescent="0.2">
      <c r="F46926" s="9"/>
      <c r="G46926" s="9"/>
      <c r="H46926" s="9"/>
      <c r="I46926" s="9"/>
      <c r="J46926" s="9"/>
      <c r="O46926" s="2"/>
      <c r="X46926" s="2"/>
      <c r="AG46926" s="2"/>
      <c r="AP46926" s="2"/>
      <c r="AY46926" s="2"/>
      <c r="BH46926" s="2"/>
      <c r="BQ46926" s="2"/>
    </row>
    <row r="46927" spans="6:69" x14ac:dyDescent="0.2">
      <c r="F46927" s="9"/>
      <c r="G46927" s="9"/>
      <c r="H46927" s="9"/>
      <c r="I46927" s="9"/>
      <c r="J46927" s="9"/>
      <c r="O46927" s="2"/>
      <c r="X46927" s="2"/>
      <c r="AG46927" s="2"/>
      <c r="AP46927" s="2"/>
      <c r="AY46927" s="2"/>
      <c r="BH46927" s="2"/>
      <c r="BQ46927" s="2"/>
    </row>
    <row r="46928" spans="6:69" x14ac:dyDescent="0.2">
      <c r="F46928" s="9"/>
      <c r="G46928" s="9"/>
      <c r="H46928" s="9"/>
      <c r="I46928" s="9"/>
      <c r="J46928" s="9"/>
      <c r="O46928" s="2"/>
      <c r="X46928" s="2"/>
      <c r="AG46928" s="2"/>
      <c r="AP46928" s="2"/>
      <c r="AY46928" s="2"/>
      <c r="BH46928" s="2"/>
      <c r="BQ46928" s="2"/>
    </row>
    <row r="46929" spans="6:69" x14ac:dyDescent="0.2">
      <c r="F46929" s="9"/>
      <c r="G46929" s="9"/>
      <c r="H46929" s="9"/>
      <c r="I46929" s="9"/>
      <c r="J46929" s="9"/>
      <c r="O46929" s="2"/>
      <c r="X46929" s="2"/>
      <c r="AG46929" s="2"/>
      <c r="AP46929" s="2"/>
      <c r="AY46929" s="2"/>
      <c r="BH46929" s="2"/>
      <c r="BQ46929" s="2"/>
    </row>
    <row r="46930" spans="6:69" x14ac:dyDescent="0.2">
      <c r="F46930" s="9"/>
      <c r="G46930" s="9"/>
      <c r="H46930" s="9"/>
      <c r="I46930" s="9"/>
      <c r="J46930" s="9"/>
      <c r="O46930" s="2"/>
      <c r="X46930" s="2"/>
      <c r="AG46930" s="2"/>
      <c r="AP46930" s="2"/>
      <c r="AY46930" s="2"/>
      <c r="BH46930" s="2"/>
      <c r="BQ46930" s="2"/>
    </row>
    <row r="46931" spans="6:69" x14ac:dyDescent="0.2">
      <c r="F46931" s="9"/>
      <c r="G46931" s="9"/>
      <c r="H46931" s="9"/>
      <c r="I46931" s="9"/>
      <c r="J46931" s="9"/>
      <c r="O46931" s="2"/>
      <c r="X46931" s="2"/>
      <c r="AG46931" s="2"/>
      <c r="AP46931" s="2"/>
      <c r="AY46931" s="2"/>
      <c r="BH46931" s="2"/>
      <c r="BQ46931" s="2"/>
    </row>
    <row r="46932" spans="6:69" x14ac:dyDescent="0.2">
      <c r="F46932" s="9"/>
      <c r="G46932" s="9"/>
      <c r="H46932" s="9"/>
      <c r="I46932" s="9"/>
      <c r="J46932" s="9"/>
      <c r="O46932" s="2"/>
      <c r="X46932" s="2"/>
      <c r="AG46932" s="2"/>
      <c r="AP46932" s="2"/>
      <c r="AY46932" s="2"/>
      <c r="BH46932" s="2"/>
      <c r="BQ46932" s="2"/>
    </row>
    <row r="46933" spans="6:69" x14ac:dyDescent="0.2">
      <c r="F46933" s="9"/>
      <c r="G46933" s="9"/>
      <c r="H46933" s="9"/>
      <c r="I46933" s="9"/>
      <c r="J46933" s="9"/>
      <c r="O46933" s="2"/>
      <c r="X46933" s="2"/>
      <c r="AG46933" s="2"/>
      <c r="AP46933" s="2"/>
      <c r="AY46933" s="2"/>
      <c r="BH46933" s="2"/>
      <c r="BQ46933" s="2"/>
    </row>
    <row r="46934" spans="6:69" x14ac:dyDescent="0.2">
      <c r="F46934" s="9"/>
      <c r="G46934" s="9"/>
      <c r="H46934" s="9"/>
      <c r="I46934" s="9"/>
      <c r="J46934" s="9"/>
      <c r="O46934" s="2"/>
      <c r="X46934" s="2"/>
      <c r="AG46934" s="2"/>
      <c r="AP46934" s="2"/>
      <c r="AY46934" s="2"/>
      <c r="BH46934" s="2"/>
      <c r="BQ46934" s="2"/>
    </row>
    <row r="46935" spans="6:69" x14ac:dyDescent="0.2">
      <c r="F46935" s="9"/>
      <c r="G46935" s="9"/>
      <c r="H46935" s="9"/>
      <c r="I46935" s="9"/>
      <c r="J46935" s="9"/>
      <c r="O46935" s="2"/>
      <c r="X46935" s="2"/>
      <c r="AG46935" s="2"/>
      <c r="AP46935" s="2"/>
      <c r="AY46935" s="2"/>
      <c r="BH46935" s="2"/>
      <c r="BQ46935" s="2"/>
    </row>
    <row r="46936" spans="6:69" x14ac:dyDescent="0.2">
      <c r="F46936" s="9"/>
      <c r="G46936" s="9"/>
      <c r="H46936" s="9"/>
      <c r="I46936" s="9"/>
      <c r="J46936" s="9"/>
      <c r="O46936" s="2"/>
      <c r="X46936" s="2"/>
      <c r="AG46936" s="2"/>
      <c r="AP46936" s="2"/>
      <c r="AY46936" s="2"/>
      <c r="BH46936" s="2"/>
      <c r="BQ46936" s="2"/>
    </row>
    <row r="46937" spans="6:69" x14ac:dyDescent="0.2">
      <c r="F46937" s="9"/>
      <c r="G46937" s="9"/>
      <c r="H46937" s="9"/>
      <c r="I46937" s="9"/>
      <c r="J46937" s="9"/>
      <c r="O46937" s="2"/>
      <c r="X46937" s="2"/>
      <c r="AG46937" s="2"/>
      <c r="AP46937" s="2"/>
      <c r="AY46937" s="2"/>
      <c r="BH46937" s="2"/>
      <c r="BQ46937" s="2"/>
    </row>
    <row r="46938" spans="6:69" x14ac:dyDescent="0.2">
      <c r="F46938" s="9"/>
      <c r="G46938" s="9"/>
      <c r="H46938" s="9"/>
      <c r="I46938" s="9"/>
      <c r="J46938" s="9"/>
      <c r="O46938" s="2"/>
      <c r="X46938" s="2"/>
      <c r="AG46938" s="2"/>
      <c r="AP46938" s="2"/>
      <c r="AY46938" s="2"/>
      <c r="BH46938" s="2"/>
      <c r="BQ46938" s="2"/>
    </row>
    <row r="46939" spans="6:69" x14ac:dyDescent="0.2">
      <c r="F46939" s="9"/>
      <c r="G46939" s="9"/>
      <c r="H46939" s="9"/>
      <c r="I46939" s="9"/>
      <c r="J46939" s="9"/>
      <c r="O46939" s="2"/>
      <c r="X46939" s="2"/>
      <c r="AG46939" s="2"/>
      <c r="AP46939" s="2"/>
      <c r="AY46939" s="2"/>
      <c r="BH46939" s="2"/>
      <c r="BQ46939" s="2"/>
    </row>
    <row r="46940" spans="6:69" x14ac:dyDescent="0.2">
      <c r="F46940" s="9"/>
      <c r="G46940" s="9"/>
      <c r="H46940" s="9"/>
      <c r="I46940" s="9"/>
      <c r="J46940" s="9"/>
      <c r="O46940" s="2"/>
      <c r="X46940" s="2"/>
      <c r="AG46940" s="2"/>
      <c r="AP46940" s="2"/>
      <c r="AY46940" s="2"/>
      <c r="BH46940" s="2"/>
      <c r="BQ46940" s="2"/>
    </row>
    <row r="46941" spans="6:69" x14ac:dyDescent="0.2">
      <c r="F46941" s="9"/>
      <c r="G46941" s="9"/>
      <c r="H46941" s="9"/>
      <c r="I46941" s="9"/>
      <c r="J46941" s="9"/>
      <c r="O46941" s="2"/>
      <c r="X46941" s="2"/>
      <c r="AG46941" s="2"/>
      <c r="AP46941" s="2"/>
      <c r="AY46941" s="2"/>
      <c r="BH46941" s="2"/>
      <c r="BQ46941" s="2"/>
    </row>
    <row r="46942" spans="6:69" x14ac:dyDescent="0.2">
      <c r="F46942" s="9"/>
      <c r="G46942" s="9"/>
      <c r="H46942" s="9"/>
      <c r="I46942" s="9"/>
      <c r="J46942" s="9"/>
      <c r="O46942" s="2"/>
      <c r="X46942" s="2"/>
      <c r="AG46942" s="2"/>
      <c r="AP46942" s="2"/>
      <c r="AY46942" s="2"/>
      <c r="BH46942" s="2"/>
      <c r="BQ46942" s="2"/>
    </row>
    <row r="46943" spans="6:69" x14ac:dyDescent="0.2">
      <c r="F46943" s="9"/>
      <c r="G46943" s="9"/>
      <c r="H46943" s="9"/>
      <c r="I46943" s="9"/>
      <c r="J46943" s="9"/>
      <c r="O46943" s="2"/>
      <c r="X46943" s="2"/>
      <c r="AG46943" s="2"/>
      <c r="AP46943" s="2"/>
      <c r="AY46943" s="2"/>
      <c r="BH46943" s="2"/>
      <c r="BQ46943" s="2"/>
    </row>
    <row r="46944" spans="6:69" x14ac:dyDescent="0.2">
      <c r="F46944" s="9"/>
      <c r="G46944" s="9"/>
      <c r="H46944" s="9"/>
      <c r="I46944" s="9"/>
      <c r="J46944" s="9"/>
      <c r="O46944" s="2"/>
      <c r="X46944" s="2"/>
      <c r="AG46944" s="2"/>
      <c r="AP46944" s="2"/>
      <c r="AY46944" s="2"/>
      <c r="BH46944" s="2"/>
      <c r="BQ46944" s="2"/>
    </row>
    <row r="46945" spans="6:69" x14ac:dyDescent="0.2">
      <c r="F46945" s="9"/>
      <c r="G46945" s="9"/>
      <c r="H46945" s="9"/>
      <c r="I46945" s="9"/>
      <c r="J46945" s="9"/>
      <c r="O46945" s="2"/>
      <c r="X46945" s="2"/>
      <c r="AG46945" s="2"/>
      <c r="AP46945" s="2"/>
      <c r="AY46945" s="2"/>
      <c r="BH46945" s="2"/>
      <c r="BQ46945" s="2"/>
    </row>
    <row r="46946" spans="6:69" x14ac:dyDescent="0.2">
      <c r="F46946" s="9"/>
      <c r="G46946" s="9"/>
      <c r="H46946" s="9"/>
      <c r="I46946" s="9"/>
      <c r="J46946" s="9"/>
      <c r="O46946" s="2"/>
      <c r="X46946" s="2"/>
      <c r="AG46946" s="2"/>
      <c r="AP46946" s="2"/>
      <c r="AY46946" s="2"/>
      <c r="BH46946" s="2"/>
      <c r="BQ46946" s="2"/>
    </row>
    <row r="46947" spans="6:69" x14ac:dyDescent="0.2">
      <c r="F46947" s="9"/>
      <c r="G46947" s="9"/>
      <c r="H46947" s="9"/>
      <c r="I46947" s="9"/>
      <c r="J46947" s="9"/>
      <c r="O46947" s="2"/>
      <c r="X46947" s="2"/>
      <c r="AG46947" s="2"/>
      <c r="AP46947" s="2"/>
      <c r="AY46947" s="2"/>
      <c r="BH46947" s="2"/>
      <c r="BQ46947" s="2"/>
    </row>
    <row r="46948" spans="6:69" x14ac:dyDescent="0.2">
      <c r="F46948" s="9"/>
      <c r="G46948" s="9"/>
      <c r="H46948" s="9"/>
      <c r="I46948" s="9"/>
      <c r="J46948" s="9"/>
      <c r="O46948" s="2"/>
      <c r="X46948" s="2"/>
      <c r="AG46948" s="2"/>
      <c r="AP46948" s="2"/>
      <c r="AY46948" s="2"/>
      <c r="BH46948" s="2"/>
      <c r="BQ46948" s="2"/>
    </row>
    <row r="46949" spans="6:69" x14ac:dyDescent="0.2">
      <c r="F46949" s="9"/>
      <c r="G46949" s="9"/>
      <c r="H46949" s="9"/>
      <c r="I46949" s="9"/>
      <c r="J46949" s="9"/>
      <c r="O46949" s="2"/>
      <c r="X46949" s="2"/>
      <c r="AG46949" s="2"/>
      <c r="AP46949" s="2"/>
      <c r="AY46949" s="2"/>
      <c r="BH46949" s="2"/>
      <c r="BQ46949" s="2"/>
    </row>
    <row r="46950" spans="6:69" x14ac:dyDescent="0.2">
      <c r="F46950" s="9"/>
      <c r="G46950" s="9"/>
      <c r="H46950" s="9"/>
      <c r="I46950" s="9"/>
      <c r="J46950" s="9"/>
      <c r="O46950" s="2"/>
      <c r="X46950" s="2"/>
      <c r="AG46950" s="2"/>
      <c r="AP46950" s="2"/>
      <c r="AY46950" s="2"/>
      <c r="BH46950" s="2"/>
      <c r="BQ46950" s="2"/>
    </row>
    <row r="46951" spans="6:69" x14ac:dyDescent="0.2">
      <c r="F46951" s="9"/>
      <c r="G46951" s="9"/>
      <c r="H46951" s="9"/>
      <c r="I46951" s="9"/>
      <c r="J46951" s="9"/>
      <c r="O46951" s="2"/>
      <c r="X46951" s="2"/>
      <c r="AG46951" s="2"/>
      <c r="AP46951" s="2"/>
      <c r="AY46951" s="2"/>
      <c r="BH46951" s="2"/>
      <c r="BQ46951" s="2"/>
    </row>
    <row r="46952" spans="6:69" x14ac:dyDescent="0.2">
      <c r="F46952" s="9"/>
      <c r="G46952" s="9"/>
      <c r="H46952" s="9"/>
      <c r="I46952" s="9"/>
      <c r="J46952" s="9"/>
      <c r="O46952" s="2"/>
      <c r="X46952" s="2"/>
      <c r="AG46952" s="2"/>
      <c r="AP46952" s="2"/>
      <c r="AY46952" s="2"/>
      <c r="BH46952" s="2"/>
      <c r="BQ46952" s="2"/>
    </row>
    <row r="46953" spans="6:69" x14ac:dyDescent="0.2">
      <c r="F46953" s="9"/>
      <c r="G46953" s="9"/>
      <c r="H46953" s="9"/>
      <c r="I46953" s="9"/>
      <c r="J46953" s="9"/>
      <c r="O46953" s="2"/>
      <c r="X46953" s="2"/>
      <c r="AG46953" s="2"/>
      <c r="AP46953" s="2"/>
      <c r="AY46953" s="2"/>
      <c r="BH46953" s="2"/>
      <c r="BQ46953" s="2"/>
    </row>
    <row r="46954" spans="6:69" x14ac:dyDescent="0.2">
      <c r="F46954" s="9"/>
      <c r="G46954" s="9"/>
      <c r="H46954" s="9"/>
      <c r="I46954" s="9"/>
      <c r="J46954" s="9"/>
      <c r="O46954" s="2"/>
      <c r="X46954" s="2"/>
      <c r="AG46954" s="2"/>
      <c r="AP46954" s="2"/>
      <c r="AY46954" s="2"/>
      <c r="BH46954" s="2"/>
      <c r="BQ46954" s="2"/>
    </row>
    <row r="46955" spans="6:69" x14ac:dyDescent="0.2">
      <c r="F46955" s="9"/>
      <c r="G46955" s="9"/>
      <c r="H46955" s="9"/>
      <c r="I46955" s="9"/>
      <c r="J46955" s="9"/>
      <c r="O46955" s="2"/>
      <c r="X46955" s="2"/>
      <c r="AG46955" s="2"/>
      <c r="AP46955" s="2"/>
      <c r="AY46955" s="2"/>
      <c r="BH46955" s="2"/>
      <c r="BQ46955" s="2"/>
    </row>
    <row r="46956" spans="6:69" x14ac:dyDescent="0.2">
      <c r="F46956" s="9"/>
      <c r="G46956" s="9"/>
      <c r="H46956" s="9"/>
      <c r="I46956" s="9"/>
      <c r="J46956" s="9"/>
      <c r="O46956" s="2"/>
      <c r="X46956" s="2"/>
      <c r="AG46956" s="2"/>
      <c r="AP46956" s="2"/>
      <c r="AY46956" s="2"/>
      <c r="BH46956" s="2"/>
      <c r="BQ46956" s="2"/>
    </row>
    <row r="46957" spans="6:69" x14ac:dyDescent="0.2">
      <c r="F46957" s="9"/>
      <c r="G46957" s="9"/>
      <c r="H46957" s="9"/>
      <c r="I46957" s="9"/>
      <c r="J46957" s="9"/>
      <c r="O46957" s="2"/>
      <c r="X46957" s="2"/>
      <c r="AG46957" s="2"/>
      <c r="AP46957" s="2"/>
      <c r="AY46957" s="2"/>
      <c r="BH46957" s="2"/>
      <c r="BQ46957" s="2"/>
    </row>
    <row r="46958" spans="6:69" x14ac:dyDescent="0.2">
      <c r="F46958" s="9"/>
      <c r="G46958" s="9"/>
      <c r="H46958" s="9"/>
      <c r="I46958" s="9"/>
      <c r="J46958" s="9"/>
      <c r="O46958" s="2"/>
      <c r="X46958" s="2"/>
      <c r="AG46958" s="2"/>
      <c r="AP46958" s="2"/>
      <c r="AY46958" s="2"/>
      <c r="BH46958" s="2"/>
      <c r="BQ46958" s="2"/>
    </row>
    <row r="46959" spans="6:69" x14ac:dyDescent="0.2">
      <c r="F46959" s="9"/>
      <c r="G46959" s="9"/>
      <c r="H46959" s="9"/>
      <c r="I46959" s="9"/>
      <c r="J46959" s="9"/>
      <c r="O46959" s="2"/>
      <c r="X46959" s="2"/>
      <c r="AG46959" s="2"/>
      <c r="AP46959" s="2"/>
      <c r="AY46959" s="2"/>
      <c r="BH46959" s="2"/>
      <c r="BQ46959" s="2"/>
    </row>
    <row r="46960" spans="6:69" x14ac:dyDescent="0.2">
      <c r="F46960" s="9"/>
      <c r="G46960" s="9"/>
      <c r="H46960" s="9"/>
      <c r="I46960" s="9"/>
      <c r="J46960" s="9"/>
      <c r="O46960" s="2"/>
      <c r="X46960" s="2"/>
      <c r="AG46960" s="2"/>
      <c r="AP46960" s="2"/>
      <c r="AY46960" s="2"/>
      <c r="BH46960" s="2"/>
      <c r="BQ46960" s="2"/>
    </row>
    <row r="46961" spans="6:69" x14ac:dyDescent="0.2">
      <c r="F46961" s="9"/>
      <c r="G46961" s="9"/>
      <c r="H46961" s="9"/>
      <c r="I46961" s="9"/>
      <c r="J46961" s="9"/>
      <c r="O46961" s="2"/>
      <c r="X46961" s="2"/>
      <c r="AG46961" s="2"/>
      <c r="AP46961" s="2"/>
      <c r="AY46961" s="2"/>
      <c r="BH46961" s="2"/>
      <c r="BQ46961" s="2"/>
    </row>
    <row r="46962" spans="6:69" x14ac:dyDescent="0.2">
      <c r="F46962" s="9"/>
      <c r="G46962" s="9"/>
      <c r="H46962" s="9"/>
      <c r="I46962" s="9"/>
      <c r="J46962" s="9"/>
      <c r="O46962" s="2"/>
      <c r="X46962" s="2"/>
      <c r="AG46962" s="2"/>
      <c r="AP46962" s="2"/>
      <c r="AY46962" s="2"/>
      <c r="BH46962" s="2"/>
      <c r="BQ46962" s="2"/>
    </row>
    <row r="46963" spans="6:69" x14ac:dyDescent="0.2">
      <c r="F46963" s="9"/>
      <c r="G46963" s="9"/>
      <c r="H46963" s="9"/>
      <c r="I46963" s="9"/>
      <c r="J46963" s="9"/>
      <c r="O46963" s="2"/>
      <c r="X46963" s="2"/>
      <c r="AG46963" s="2"/>
      <c r="AP46963" s="2"/>
      <c r="AY46963" s="2"/>
      <c r="BH46963" s="2"/>
      <c r="BQ46963" s="2"/>
    </row>
    <row r="46964" spans="6:69" x14ac:dyDescent="0.2">
      <c r="F46964" s="9"/>
      <c r="G46964" s="9"/>
      <c r="H46964" s="9"/>
      <c r="I46964" s="9"/>
      <c r="J46964" s="9"/>
      <c r="O46964" s="2"/>
      <c r="X46964" s="2"/>
      <c r="AG46964" s="2"/>
      <c r="AP46964" s="2"/>
      <c r="AY46964" s="2"/>
      <c r="BH46964" s="2"/>
      <c r="BQ46964" s="2"/>
    </row>
    <row r="46965" spans="6:69" x14ac:dyDescent="0.2">
      <c r="F46965" s="9"/>
      <c r="G46965" s="9"/>
      <c r="H46965" s="9"/>
      <c r="I46965" s="9"/>
      <c r="J46965" s="9"/>
      <c r="O46965" s="2"/>
      <c r="X46965" s="2"/>
      <c r="AG46965" s="2"/>
      <c r="AP46965" s="2"/>
      <c r="AY46965" s="2"/>
      <c r="BH46965" s="2"/>
      <c r="BQ46965" s="2"/>
    </row>
    <row r="46966" spans="6:69" x14ac:dyDescent="0.2">
      <c r="F46966" s="9"/>
      <c r="G46966" s="9"/>
      <c r="H46966" s="9"/>
      <c r="I46966" s="9"/>
      <c r="J46966" s="9"/>
      <c r="O46966" s="2"/>
      <c r="X46966" s="2"/>
      <c r="AG46966" s="2"/>
      <c r="AP46966" s="2"/>
      <c r="AY46966" s="2"/>
      <c r="BH46966" s="2"/>
      <c r="BQ46966" s="2"/>
    </row>
    <row r="46967" spans="6:69" x14ac:dyDescent="0.2">
      <c r="F46967" s="9"/>
      <c r="G46967" s="9"/>
      <c r="H46967" s="9"/>
      <c r="I46967" s="9"/>
      <c r="J46967" s="9"/>
      <c r="O46967" s="2"/>
      <c r="X46967" s="2"/>
      <c r="AG46967" s="2"/>
      <c r="AP46967" s="2"/>
      <c r="AY46967" s="2"/>
      <c r="BH46967" s="2"/>
      <c r="BQ46967" s="2"/>
    </row>
    <row r="46968" spans="6:69" x14ac:dyDescent="0.2">
      <c r="F46968" s="9"/>
      <c r="G46968" s="9"/>
      <c r="H46968" s="9"/>
      <c r="I46968" s="9"/>
      <c r="J46968" s="9"/>
      <c r="O46968" s="2"/>
      <c r="X46968" s="2"/>
      <c r="AG46968" s="2"/>
      <c r="AP46968" s="2"/>
      <c r="AY46968" s="2"/>
      <c r="BH46968" s="2"/>
      <c r="BQ46968" s="2"/>
    </row>
    <row r="46969" spans="6:69" x14ac:dyDescent="0.2">
      <c r="F46969" s="9"/>
      <c r="G46969" s="9"/>
      <c r="H46969" s="9"/>
      <c r="I46969" s="9"/>
      <c r="J46969" s="9"/>
      <c r="O46969" s="2"/>
      <c r="X46969" s="2"/>
      <c r="AG46969" s="2"/>
      <c r="AP46969" s="2"/>
      <c r="AY46969" s="2"/>
      <c r="BH46969" s="2"/>
      <c r="BQ46969" s="2"/>
    </row>
    <row r="46970" spans="6:69" x14ac:dyDescent="0.2">
      <c r="F46970" s="9"/>
      <c r="G46970" s="9"/>
      <c r="H46970" s="9"/>
      <c r="I46970" s="9"/>
      <c r="J46970" s="9"/>
      <c r="O46970" s="2"/>
      <c r="X46970" s="2"/>
      <c r="AG46970" s="2"/>
      <c r="AP46970" s="2"/>
      <c r="AY46970" s="2"/>
      <c r="BH46970" s="2"/>
      <c r="BQ46970" s="2"/>
    </row>
    <row r="46971" spans="6:69" x14ac:dyDescent="0.2">
      <c r="F46971" s="9"/>
      <c r="G46971" s="9"/>
      <c r="H46971" s="9"/>
      <c r="I46971" s="9"/>
      <c r="J46971" s="9"/>
      <c r="O46971" s="2"/>
      <c r="X46971" s="2"/>
      <c r="AG46971" s="2"/>
      <c r="AP46971" s="2"/>
      <c r="AY46971" s="2"/>
      <c r="BH46971" s="2"/>
      <c r="BQ46971" s="2"/>
    </row>
    <row r="46972" spans="6:69" x14ac:dyDescent="0.2">
      <c r="F46972" s="9"/>
      <c r="G46972" s="9"/>
      <c r="H46972" s="9"/>
      <c r="I46972" s="9"/>
      <c r="J46972" s="9"/>
      <c r="O46972" s="2"/>
      <c r="X46972" s="2"/>
      <c r="AG46972" s="2"/>
      <c r="AP46972" s="2"/>
      <c r="AY46972" s="2"/>
      <c r="BH46972" s="2"/>
      <c r="BQ46972" s="2"/>
    </row>
    <row r="46973" spans="6:69" x14ac:dyDescent="0.2">
      <c r="F46973" s="9"/>
      <c r="G46973" s="9"/>
      <c r="H46973" s="9"/>
      <c r="I46973" s="9"/>
      <c r="J46973" s="9"/>
      <c r="O46973" s="2"/>
      <c r="X46973" s="2"/>
      <c r="AG46973" s="2"/>
      <c r="AP46973" s="2"/>
      <c r="AY46973" s="2"/>
      <c r="BH46973" s="2"/>
      <c r="BQ46973" s="2"/>
    </row>
    <row r="46974" spans="6:69" x14ac:dyDescent="0.2">
      <c r="F46974" s="9"/>
      <c r="G46974" s="9"/>
      <c r="H46974" s="9"/>
      <c r="I46974" s="9"/>
      <c r="J46974" s="9"/>
      <c r="O46974" s="2"/>
      <c r="X46974" s="2"/>
      <c r="AG46974" s="2"/>
      <c r="AP46974" s="2"/>
      <c r="AY46974" s="2"/>
      <c r="BH46974" s="2"/>
      <c r="BQ46974" s="2"/>
    </row>
    <row r="46975" spans="6:69" x14ac:dyDescent="0.2">
      <c r="F46975" s="9"/>
      <c r="G46975" s="9"/>
      <c r="H46975" s="9"/>
      <c r="I46975" s="9"/>
      <c r="J46975" s="9"/>
      <c r="O46975" s="2"/>
      <c r="X46975" s="2"/>
      <c r="AG46975" s="2"/>
      <c r="AP46975" s="2"/>
      <c r="AY46975" s="2"/>
      <c r="BH46975" s="2"/>
      <c r="BQ46975" s="2"/>
    </row>
    <row r="46976" spans="6:69" x14ac:dyDescent="0.2">
      <c r="F46976" s="9"/>
      <c r="G46976" s="9"/>
      <c r="H46976" s="9"/>
      <c r="I46976" s="9"/>
      <c r="J46976" s="9"/>
      <c r="O46976" s="2"/>
      <c r="X46976" s="2"/>
      <c r="AG46976" s="2"/>
      <c r="AP46976" s="2"/>
      <c r="AY46976" s="2"/>
      <c r="BH46976" s="2"/>
      <c r="BQ46976" s="2"/>
    </row>
    <row r="46977" spans="6:69" x14ac:dyDescent="0.2">
      <c r="F46977" s="9"/>
      <c r="G46977" s="9"/>
      <c r="H46977" s="9"/>
      <c r="I46977" s="9"/>
      <c r="J46977" s="9"/>
      <c r="O46977" s="2"/>
      <c r="X46977" s="2"/>
      <c r="AG46977" s="2"/>
      <c r="AP46977" s="2"/>
      <c r="AY46977" s="2"/>
      <c r="BH46977" s="2"/>
      <c r="BQ46977" s="2"/>
    </row>
    <row r="46978" spans="6:69" x14ac:dyDescent="0.2">
      <c r="F46978" s="9"/>
      <c r="G46978" s="9"/>
      <c r="H46978" s="9"/>
      <c r="I46978" s="9"/>
      <c r="J46978" s="9"/>
      <c r="O46978" s="2"/>
      <c r="X46978" s="2"/>
      <c r="AG46978" s="2"/>
      <c r="AP46978" s="2"/>
      <c r="AY46978" s="2"/>
      <c r="BH46978" s="2"/>
      <c r="BQ46978" s="2"/>
    </row>
    <row r="46979" spans="6:69" x14ac:dyDescent="0.2">
      <c r="F46979" s="9"/>
      <c r="G46979" s="9"/>
      <c r="H46979" s="9"/>
      <c r="I46979" s="9"/>
      <c r="J46979" s="9"/>
      <c r="O46979" s="2"/>
      <c r="X46979" s="2"/>
      <c r="AG46979" s="2"/>
      <c r="AP46979" s="2"/>
      <c r="AY46979" s="2"/>
      <c r="BH46979" s="2"/>
      <c r="BQ46979" s="2"/>
    </row>
    <row r="46980" spans="6:69" x14ac:dyDescent="0.2">
      <c r="F46980" s="9"/>
      <c r="G46980" s="9"/>
      <c r="H46980" s="9"/>
      <c r="I46980" s="9"/>
      <c r="J46980" s="9"/>
      <c r="O46980" s="2"/>
      <c r="X46980" s="2"/>
      <c r="AG46980" s="2"/>
      <c r="AP46980" s="2"/>
      <c r="AY46980" s="2"/>
      <c r="BH46980" s="2"/>
      <c r="BQ46980" s="2"/>
    </row>
    <row r="46981" spans="6:69" x14ac:dyDescent="0.2">
      <c r="F46981" s="9"/>
      <c r="G46981" s="9"/>
      <c r="H46981" s="9"/>
      <c r="I46981" s="9"/>
      <c r="J46981" s="9"/>
      <c r="O46981" s="2"/>
      <c r="X46981" s="2"/>
      <c r="AG46981" s="2"/>
      <c r="AP46981" s="2"/>
      <c r="AY46981" s="2"/>
      <c r="BH46981" s="2"/>
      <c r="BQ46981" s="2"/>
    </row>
    <row r="46982" spans="6:69" x14ac:dyDescent="0.2">
      <c r="F46982" s="9"/>
      <c r="G46982" s="9"/>
      <c r="H46982" s="9"/>
      <c r="I46982" s="9"/>
      <c r="J46982" s="9"/>
      <c r="O46982" s="2"/>
      <c r="X46982" s="2"/>
      <c r="AG46982" s="2"/>
      <c r="AP46982" s="2"/>
      <c r="AY46982" s="2"/>
      <c r="BH46982" s="2"/>
      <c r="BQ46982" s="2"/>
    </row>
    <row r="46983" spans="6:69" x14ac:dyDescent="0.2">
      <c r="F46983" s="9"/>
      <c r="G46983" s="9"/>
      <c r="H46983" s="9"/>
      <c r="I46983" s="9"/>
      <c r="J46983" s="9"/>
      <c r="O46983" s="2"/>
      <c r="X46983" s="2"/>
      <c r="AG46983" s="2"/>
      <c r="AP46983" s="2"/>
      <c r="AY46983" s="2"/>
      <c r="BH46983" s="2"/>
      <c r="BQ46983" s="2"/>
    </row>
    <row r="46984" spans="6:69" x14ac:dyDescent="0.2">
      <c r="F46984" s="9"/>
      <c r="G46984" s="9"/>
      <c r="H46984" s="9"/>
      <c r="I46984" s="9"/>
      <c r="J46984" s="9"/>
      <c r="O46984" s="2"/>
      <c r="X46984" s="2"/>
      <c r="AG46984" s="2"/>
      <c r="AP46984" s="2"/>
      <c r="AY46984" s="2"/>
      <c r="BH46984" s="2"/>
      <c r="BQ46984" s="2"/>
    </row>
    <row r="46985" spans="6:69" x14ac:dyDescent="0.2">
      <c r="F46985" s="9"/>
      <c r="G46985" s="9"/>
      <c r="H46985" s="9"/>
      <c r="I46985" s="9"/>
      <c r="J46985" s="9"/>
      <c r="O46985" s="2"/>
      <c r="X46985" s="2"/>
      <c r="AG46985" s="2"/>
      <c r="AP46985" s="2"/>
      <c r="AY46985" s="2"/>
      <c r="BH46985" s="2"/>
      <c r="BQ46985" s="2"/>
    </row>
    <row r="46986" spans="6:69" x14ac:dyDescent="0.2">
      <c r="F46986" s="9"/>
      <c r="G46986" s="9"/>
      <c r="H46986" s="9"/>
      <c r="I46986" s="9"/>
      <c r="J46986" s="9"/>
      <c r="O46986" s="2"/>
      <c r="X46986" s="2"/>
      <c r="AG46986" s="2"/>
      <c r="AP46986" s="2"/>
      <c r="AY46986" s="2"/>
      <c r="BH46986" s="2"/>
      <c r="BQ46986" s="2"/>
    </row>
    <row r="46987" spans="6:69" x14ac:dyDescent="0.2">
      <c r="F46987" s="9"/>
      <c r="G46987" s="9"/>
      <c r="H46987" s="9"/>
      <c r="I46987" s="9"/>
      <c r="J46987" s="9"/>
      <c r="O46987" s="2"/>
      <c r="X46987" s="2"/>
      <c r="AG46987" s="2"/>
      <c r="AP46987" s="2"/>
      <c r="AY46987" s="2"/>
      <c r="BH46987" s="2"/>
      <c r="BQ46987" s="2"/>
    </row>
    <row r="46988" spans="6:69" x14ac:dyDescent="0.2">
      <c r="F46988" s="9"/>
      <c r="G46988" s="9"/>
      <c r="H46988" s="9"/>
      <c r="I46988" s="9"/>
      <c r="J46988" s="9"/>
      <c r="O46988" s="2"/>
      <c r="X46988" s="2"/>
      <c r="AG46988" s="2"/>
      <c r="AP46988" s="2"/>
      <c r="AY46988" s="2"/>
      <c r="BH46988" s="2"/>
      <c r="BQ46988" s="2"/>
    </row>
    <row r="46989" spans="6:69" x14ac:dyDescent="0.2">
      <c r="F46989" s="9"/>
      <c r="G46989" s="9"/>
      <c r="H46989" s="9"/>
      <c r="I46989" s="9"/>
      <c r="J46989" s="9"/>
      <c r="O46989" s="2"/>
      <c r="X46989" s="2"/>
      <c r="AG46989" s="2"/>
      <c r="AP46989" s="2"/>
      <c r="AY46989" s="2"/>
      <c r="BH46989" s="2"/>
      <c r="BQ46989" s="2"/>
    </row>
    <row r="46990" spans="6:69" x14ac:dyDescent="0.2">
      <c r="F46990" s="9"/>
      <c r="G46990" s="9"/>
      <c r="H46990" s="9"/>
      <c r="I46990" s="9"/>
      <c r="J46990" s="9"/>
      <c r="O46990" s="2"/>
      <c r="X46990" s="2"/>
      <c r="AG46990" s="2"/>
      <c r="AP46990" s="2"/>
      <c r="AY46990" s="2"/>
      <c r="BH46990" s="2"/>
      <c r="BQ46990" s="2"/>
    </row>
    <row r="46991" spans="6:69" x14ac:dyDescent="0.2">
      <c r="F46991" s="9"/>
      <c r="G46991" s="9"/>
      <c r="H46991" s="9"/>
      <c r="I46991" s="9"/>
      <c r="J46991" s="9"/>
      <c r="O46991" s="2"/>
      <c r="X46991" s="2"/>
      <c r="AG46991" s="2"/>
      <c r="AP46991" s="2"/>
      <c r="AY46991" s="2"/>
      <c r="BH46991" s="2"/>
      <c r="BQ46991" s="2"/>
    </row>
    <row r="46992" spans="6:69" x14ac:dyDescent="0.2">
      <c r="F46992" s="9"/>
      <c r="G46992" s="9"/>
      <c r="H46992" s="9"/>
      <c r="I46992" s="9"/>
      <c r="J46992" s="9"/>
      <c r="O46992" s="2"/>
      <c r="X46992" s="2"/>
      <c r="AG46992" s="2"/>
      <c r="AP46992" s="2"/>
      <c r="AY46992" s="2"/>
      <c r="BH46992" s="2"/>
      <c r="BQ46992" s="2"/>
    </row>
    <row r="46993" spans="6:69" x14ac:dyDescent="0.2">
      <c r="F46993" s="9"/>
      <c r="G46993" s="9"/>
      <c r="H46993" s="9"/>
      <c r="I46993" s="9"/>
      <c r="J46993" s="9"/>
      <c r="O46993" s="2"/>
      <c r="X46993" s="2"/>
      <c r="AG46993" s="2"/>
      <c r="AP46993" s="2"/>
      <c r="AY46993" s="2"/>
      <c r="BH46993" s="2"/>
      <c r="BQ46993" s="2"/>
    </row>
    <row r="46994" spans="6:69" x14ac:dyDescent="0.2">
      <c r="F46994" s="9"/>
      <c r="G46994" s="9"/>
      <c r="H46994" s="9"/>
      <c r="I46994" s="9"/>
      <c r="J46994" s="9"/>
      <c r="O46994" s="2"/>
      <c r="X46994" s="2"/>
      <c r="AG46994" s="2"/>
      <c r="AP46994" s="2"/>
      <c r="AY46994" s="2"/>
      <c r="BH46994" s="2"/>
      <c r="BQ46994" s="2"/>
    </row>
    <row r="46995" spans="6:69" x14ac:dyDescent="0.2">
      <c r="F46995" s="9"/>
      <c r="G46995" s="9"/>
      <c r="H46995" s="9"/>
      <c r="I46995" s="9"/>
      <c r="J46995" s="9"/>
      <c r="O46995" s="2"/>
      <c r="X46995" s="2"/>
      <c r="AG46995" s="2"/>
      <c r="AP46995" s="2"/>
      <c r="AY46995" s="2"/>
      <c r="BH46995" s="2"/>
      <c r="BQ46995" s="2"/>
    </row>
    <row r="46996" spans="6:69" x14ac:dyDescent="0.2">
      <c r="F46996" s="9"/>
      <c r="G46996" s="9"/>
      <c r="H46996" s="9"/>
      <c r="I46996" s="9"/>
      <c r="J46996" s="9"/>
      <c r="O46996" s="2"/>
      <c r="X46996" s="2"/>
      <c r="AG46996" s="2"/>
      <c r="AP46996" s="2"/>
      <c r="AY46996" s="2"/>
      <c r="BH46996" s="2"/>
      <c r="BQ46996" s="2"/>
    </row>
    <row r="46997" spans="6:69" x14ac:dyDescent="0.2">
      <c r="F46997" s="9"/>
      <c r="G46997" s="9"/>
      <c r="H46997" s="9"/>
      <c r="I46997" s="9"/>
      <c r="J46997" s="9"/>
      <c r="O46997" s="2"/>
      <c r="X46997" s="2"/>
      <c r="AG46997" s="2"/>
      <c r="AP46997" s="2"/>
      <c r="AY46997" s="2"/>
      <c r="BH46997" s="2"/>
      <c r="BQ46997" s="2"/>
    </row>
    <row r="46998" spans="6:69" x14ac:dyDescent="0.2">
      <c r="F46998" s="9"/>
      <c r="G46998" s="9"/>
      <c r="H46998" s="9"/>
      <c r="I46998" s="9"/>
      <c r="J46998" s="9"/>
      <c r="O46998" s="2"/>
      <c r="X46998" s="2"/>
      <c r="AG46998" s="2"/>
      <c r="AP46998" s="2"/>
      <c r="AY46998" s="2"/>
      <c r="BH46998" s="2"/>
      <c r="BQ46998" s="2"/>
    </row>
    <row r="46999" spans="6:69" x14ac:dyDescent="0.2">
      <c r="F46999" s="9"/>
      <c r="G46999" s="9"/>
      <c r="H46999" s="9"/>
      <c r="I46999" s="9"/>
      <c r="J46999" s="9"/>
      <c r="O46999" s="2"/>
      <c r="X46999" s="2"/>
      <c r="AG46999" s="2"/>
      <c r="AP46999" s="2"/>
      <c r="AY46999" s="2"/>
      <c r="BH46999" s="2"/>
      <c r="BQ46999" s="2"/>
    </row>
    <row r="47000" spans="6:69" x14ac:dyDescent="0.2">
      <c r="F47000" s="9"/>
      <c r="G47000" s="9"/>
      <c r="H47000" s="9"/>
      <c r="I47000" s="9"/>
      <c r="J47000" s="9"/>
      <c r="O47000" s="2"/>
      <c r="X47000" s="2"/>
      <c r="AG47000" s="2"/>
      <c r="AP47000" s="2"/>
      <c r="AY47000" s="2"/>
      <c r="BH47000" s="2"/>
      <c r="BQ47000" s="2"/>
    </row>
    <row r="47001" spans="6:69" x14ac:dyDescent="0.2">
      <c r="F47001" s="9"/>
      <c r="G47001" s="9"/>
      <c r="H47001" s="9"/>
      <c r="I47001" s="9"/>
      <c r="J47001" s="9"/>
      <c r="O47001" s="2"/>
      <c r="X47001" s="2"/>
      <c r="AG47001" s="2"/>
      <c r="AP47001" s="2"/>
      <c r="AY47001" s="2"/>
      <c r="BH47001" s="2"/>
      <c r="BQ47001" s="2"/>
    </row>
    <row r="47002" spans="6:69" x14ac:dyDescent="0.2">
      <c r="F47002" s="9"/>
      <c r="G47002" s="9"/>
      <c r="H47002" s="9"/>
      <c r="I47002" s="9"/>
      <c r="J47002" s="9"/>
      <c r="O47002" s="2"/>
      <c r="X47002" s="2"/>
      <c r="AG47002" s="2"/>
      <c r="AP47002" s="2"/>
      <c r="AY47002" s="2"/>
      <c r="BH47002" s="2"/>
      <c r="BQ47002" s="2"/>
    </row>
    <row r="47003" spans="6:69" x14ac:dyDescent="0.2">
      <c r="F47003" s="9"/>
      <c r="G47003" s="9"/>
      <c r="H47003" s="9"/>
      <c r="I47003" s="9"/>
      <c r="J47003" s="9"/>
      <c r="O47003" s="2"/>
      <c r="X47003" s="2"/>
      <c r="AG47003" s="2"/>
      <c r="AP47003" s="2"/>
      <c r="AY47003" s="2"/>
      <c r="BH47003" s="2"/>
      <c r="BQ47003" s="2"/>
    </row>
    <row r="47004" spans="6:69" x14ac:dyDescent="0.2">
      <c r="F47004" s="9"/>
      <c r="G47004" s="9"/>
      <c r="H47004" s="9"/>
      <c r="I47004" s="9"/>
      <c r="J47004" s="9"/>
      <c r="O47004" s="2"/>
      <c r="X47004" s="2"/>
      <c r="AG47004" s="2"/>
      <c r="AP47004" s="2"/>
      <c r="AY47004" s="2"/>
      <c r="BH47004" s="2"/>
      <c r="BQ47004" s="2"/>
    </row>
    <row r="47005" spans="6:69" x14ac:dyDescent="0.2">
      <c r="F47005" s="9"/>
      <c r="G47005" s="9"/>
      <c r="H47005" s="9"/>
      <c r="I47005" s="9"/>
      <c r="J47005" s="9"/>
      <c r="O47005" s="2"/>
      <c r="X47005" s="2"/>
      <c r="AG47005" s="2"/>
      <c r="AP47005" s="2"/>
      <c r="AY47005" s="2"/>
      <c r="BH47005" s="2"/>
      <c r="BQ47005" s="2"/>
    </row>
    <row r="47006" spans="6:69" x14ac:dyDescent="0.2">
      <c r="F47006" s="9"/>
      <c r="G47006" s="9"/>
      <c r="H47006" s="9"/>
      <c r="I47006" s="9"/>
      <c r="J47006" s="9"/>
      <c r="O47006" s="2"/>
      <c r="X47006" s="2"/>
      <c r="AG47006" s="2"/>
      <c r="AP47006" s="2"/>
      <c r="AY47006" s="2"/>
      <c r="BH47006" s="2"/>
      <c r="BQ47006" s="2"/>
    </row>
    <row r="47007" spans="6:69" x14ac:dyDescent="0.2">
      <c r="F47007" s="9"/>
      <c r="G47007" s="9"/>
      <c r="H47007" s="9"/>
      <c r="I47007" s="9"/>
      <c r="J47007" s="9"/>
      <c r="O47007" s="2"/>
      <c r="X47007" s="2"/>
      <c r="AG47007" s="2"/>
      <c r="AP47007" s="2"/>
      <c r="AY47007" s="2"/>
      <c r="BH47007" s="2"/>
      <c r="BQ47007" s="2"/>
    </row>
    <row r="47008" spans="6:69" x14ac:dyDescent="0.2">
      <c r="F47008" s="9"/>
      <c r="G47008" s="9"/>
      <c r="H47008" s="9"/>
      <c r="I47008" s="9"/>
      <c r="J47008" s="9"/>
      <c r="O47008" s="2"/>
      <c r="X47008" s="2"/>
      <c r="AG47008" s="2"/>
      <c r="AP47008" s="2"/>
      <c r="AY47008" s="2"/>
      <c r="BH47008" s="2"/>
      <c r="BQ47008" s="2"/>
    </row>
    <row r="47009" spans="6:69" x14ac:dyDescent="0.2">
      <c r="F47009" s="9"/>
      <c r="G47009" s="9"/>
      <c r="H47009" s="9"/>
      <c r="I47009" s="9"/>
      <c r="J47009" s="9"/>
      <c r="O47009" s="2"/>
      <c r="X47009" s="2"/>
      <c r="AG47009" s="2"/>
      <c r="AP47009" s="2"/>
      <c r="AY47009" s="2"/>
      <c r="BH47009" s="2"/>
      <c r="BQ47009" s="2"/>
    </row>
    <row r="47010" spans="6:69" x14ac:dyDescent="0.2">
      <c r="F47010" s="9"/>
      <c r="G47010" s="9"/>
      <c r="H47010" s="9"/>
      <c r="I47010" s="9"/>
      <c r="J47010" s="9"/>
      <c r="O47010" s="2"/>
      <c r="X47010" s="2"/>
      <c r="AG47010" s="2"/>
      <c r="AP47010" s="2"/>
      <c r="AY47010" s="2"/>
      <c r="BH47010" s="2"/>
      <c r="BQ47010" s="2"/>
    </row>
    <row r="47011" spans="6:69" x14ac:dyDescent="0.2">
      <c r="F47011" s="9"/>
      <c r="G47011" s="9"/>
      <c r="H47011" s="9"/>
      <c r="I47011" s="9"/>
      <c r="J47011" s="9"/>
      <c r="O47011" s="2"/>
      <c r="X47011" s="2"/>
      <c r="AG47011" s="2"/>
      <c r="AP47011" s="2"/>
      <c r="AY47011" s="2"/>
      <c r="BH47011" s="2"/>
      <c r="BQ47011" s="2"/>
    </row>
    <row r="47012" spans="6:69" x14ac:dyDescent="0.2">
      <c r="F47012" s="9"/>
      <c r="G47012" s="9"/>
      <c r="H47012" s="9"/>
      <c r="I47012" s="9"/>
      <c r="J47012" s="9"/>
      <c r="O47012" s="2"/>
      <c r="X47012" s="2"/>
      <c r="AG47012" s="2"/>
      <c r="AP47012" s="2"/>
      <c r="AY47012" s="2"/>
      <c r="BH47012" s="2"/>
      <c r="BQ47012" s="2"/>
    </row>
    <row r="47013" spans="6:69" x14ac:dyDescent="0.2">
      <c r="F47013" s="9"/>
      <c r="G47013" s="9"/>
      <c r="H47013" s="9"/>
      <c r="I47013" s="9"/>
      <c r="J47013" s="9"/>
      <c r="O47013" s="2"/>
      <c r="X47013" s="2"/>
      <c r="AG47013" s="2"/>
      <c r="AP47013" s="2"/>
      <c r="AY47013" s="2"/>
      <c r="BH47013" s="2"/>
      <c r="BQ47013" s="2"/>
    </row>
    <row r="47014" spans="6:69" x14ac:dyDescent="0.2">
      <c r="F47014" s="9"/>
      <c r="G47014" s="9"/>
      <c r="H47014" s="9"/>
      <c r="I47014" s="9"/>
      <c r="J47014" s="9"/>
      <c r="O47014" s="2"/>
      <c r="X47014" s="2"/>
      <c r="AG47014" s="2"/>
      <c r="AP47014" s="2"/>
      <c r="AY47014" s="2"/>
      <c r="BH47014" s="2"/>
      <c r="BQ47014" s="2"/>
    </row>
    <row r="47015" spans="6:69" x14ac:dyDescent="0.2">
      <c r="F47015" s="9"/>
      <c r="G47015" s="9"/>
      <c r="H47015" s="9"/>
      <c r="I47015" s="9"/>
      <c r="J47015" s="9"/>
      <c r="O47015" s="2"/>
      <c r="X47015" s="2"/>
      <c r="AG47015" s="2"/>
      <c r="AP47015" s="2"/>
      <c r="AY47015" s="2"/>
      <c r="BH47015" s="2"/>
      <c r="BQ47015" s="2"/>
    </row>
    <row r="47016" spans="6:69" x14ac:dyDescent="0.2">
      <c r="F47016" s="9"/>
      <c r="G47016" s="9"/>
      <c r="H47016" s="9"/>
      <c r="I47016" s="9"/>
      <c r="J47016" s="9"/>
      <c r="O47016" s="2"/>
      <c r="X47016" s="2"/>
      <c r="AG47016" s="2"/>
      <c r="AP47016" s="2"/>
      <c r="AY47016" s="2"/>
      <c r="BH47016" s="2"/>
      <c r="BQ47016" s="2"/>
    </row>
    <row r="47017" spans="6:69" x14ac:dyDescent="0.2">
      <c r="F47017" s="9"/>
      <c r="G47017" s="9"/>
      <c r="H47017" s="9"/>
      <c r="I47017" s="9"/>
      <c r="J47017" s="9"/>
      <c r="O47017" s="2"/>
      <c r="X47017" s="2"/>
      <c r="AG47017" s="2"/>
      <c r="AP47017" s="2"/>
      <c r="AY47017" s="2"/>
      <c r="BH47017" s="2"/>
      <c r="BQ47017" s="2"/>
    </row>
    <row r="47018" spans="6:69" x14ac:dyDescent="0.2">
      <c r="F47018" s="9"/>
      <c r="G47018" s="9"/>
      <c r="H47018" s="9"/>
      <c r="I47018" s="9"/>
      <c r="J47018" s="9"/>
      <c r="O47018" s="2"/>
      <c r="X47018" s="2"/>
      <c r="AG47018" s="2"/>
      <c r="AP47018" s="2"/>
      <c r="AY47018" s="2"/>
      <c r="BH47018" s="2"/>
      <c r="BQ47018" s="2"/>
    </row>
    <row r="47019" spans="6:69" x14ac:dyDescent="0.2">
      <c r="F47019" s="9"/>
      <c r="G47019" s="9"/>
      <c r="H47019" s="9"/>
      <c r="I47019" s="9"/>
      <c r="J47019" s="9"/>
      <c r="O47019" s="2"/>
      <c r="X47019" s="2"/>
      <c r="AG47019" s="2"/>
      <c r="AP47019" s="2"/>
      <c r="AY47019" s="2"/>
      <c r="BH47019" s="2"/>
      <c r="BQ47019" s="2"/>
    </row>
    <row r="47020" spans="6:69" x14ac:dyDescent="0.2">
      <c r="F47020" s="9"/>
      <c r="G47020" s="9"/>
      <c r="H47020" s="9"/>
      <c r="I47020" s="9"/>
      <c r="J47020" s="9"/>
      <c r="O47020" s="2"/>
      <c r="X47020" s="2"/>
      <c r="AG47020" s="2"/>
      <c r="AP47020" s="2"/>
      <c r="AY47020" s="2"/>
      <c r="BH47020" s="2"/>
      <c r="BQ47020" s="2"/>
    </row>
    <row r="47021" spans="6:69" x14ac:dyDescent="0.2">
      <c r="F47021" s="9"/>
      <c r="G47021" s="9"/>
      <c r="H47021" s="9"/>
      <c r="I47021" s="9"/>
      <c r="J47021" s="9"/>
      <c r="O47021" s="2"/>
      <c r="X47021" s="2"/>
      <c r="AG47021" s="2"/>
      <c r="AP47021" s="2"/>
      <c r="AY47021" s="2"/>
      <c r="BH47021" s="2"/>
      <c r="BQ47021" s="2"/>
    </row>
    <row r="47022" spans="6:69" x14ac:dyDescent="0.2">
      <c r="F47022" s="9"/>
      <c r="G47022" s="9"/>
      <c r="H47022" s="9"/>
      <c r="I47022" s="9"/>
      <c r="J47022" s="9"/>
      <c r="O47022" s="2"/>
      <c r="X47022" s="2"/>
      <c r="AG47022" s="2"/>
      <c r="AP47022" s="2"/>
      <c r="AY47022" s="2"/>
      <c r="BH47022" s="2"/>
      <c r="BQ47022" s="2"/>
    </row>
    <row r="47023" spans="6:69" x14ac:dyDescent="0.2">
      <c r="F47023" s="9"/>
      <c r="G47023" s="9"/>
      <c r="H47023" s="9"/>
      <c r="I47023" s="9"/>
      <c r="J47023" s="9"/>
      <c r="O47023" s="2"/>
      <c r="X47023" s="2"/>
      <c r="AG47023" s="2"/>
      <c r="AP47023" s="2"/>
      <c r="AY47023" s="2"/>
      <c r="BH47023" s="2"/>
      <c r="BQ47023" s="2"/>
    </row>
    <row r="47024" spans="6:69" x14ac:dyDescent="0.2">
      <c r="F47024" s="9"/>
      <c r="G47024" s="9"/>
      <c r="H47024" s="9"/>
      <c r="I47024" s="9"/>
      <c r="J47024" s="9"/>
      <c r="O47024" s="2"/>
      <c r="X47024" s="2"/>
      <c r="AG47024" s="2"/>
      <c r="AP47024" s="2"/>
      <c r="AY47024" s="2"/>
      <c r="BH47024" s="2"/>
      <c r="BQ47024" s="2"/>
    </row>
    <row r="47025" spans="6:69" x14ac:dyDescent="0.2">
      <c r="F47025" s="9"/>
      <c r="G47025" s="9"/>
      <c r="H47025" s="9"/>
      <c r="I47025" s="9"/>
      <c r="J47025" s="9"/>
      <c r="O47025" s="2"/>
      <c r="X47025" s="2"/>
      <c r="AG47025" s="2"/>
      <c r="AP47025" s="2"/>
      <c r="AY47025" s="2"/>
      <c r="BH47025" s="2"/>
      <c r="BQ47025" s="2"/>
    </row>
    <row r="47026" spans="6:69" x14ac:dyDescent="0.2">
      <c r="F47026" s="9"/>
      <c r="G47026" s="9"/>
      <c r="H47026" s="9"/>
      <c r="I47026" s="9"/>
      <c r="J47026" s="9"/>
      <c r="O47026" s="2"/>
      <c r="X47026" s="2"/>
      <c r="AG47026" s="2"/>
      <c r="AP47026" s="2"/>
      <c r="AY47026" s="2"/>
      <c r="BH47026" s="2"/>
      <c r="BQ47026" s="2"/>
    </row>
    <row r="47027" spans="6:69" x14ac:dyDescent="0.2">
      <c r="F47027" s="9"/>
      <c r="G47027" s="9"/>
      <c r="H47027" s="9"/>
      <c r="I47027" s="9"/>
      <c r="J47027" s="9"/>
      <c r="O47027" s="2"/>
      <c r="X47027" s="2"/>
      <c r="AG47027" s="2"/>
      <c r="AP47027" s="2"/>
      <c r="AY47027" s="2"/>
      <c r="BH47027" s="2"/>
      <c r="BQ47027" s="2"/>
    </row>
    <row r="47028" spans="6:69" x14ac:dyDescent="0.2">
      <c r="F47028" s="9"/>
      <c r="G47028" s="9"/>
      <c r="H47028" s="9"/>
      <c r="I47028" s="9"/>
      <c r="J47028" s="9"/>
      <c r="O47028" s="2"/>
      <c r="X47028" s="2"/>
      <c r="AG47028" s="2"/>
      <c r="AP47028" s="2"/>
      <c r="AY47028" s="2"/>
      <c r="BH47028" s="2"/>
      <c r="BQ47028" s="2"/>
    </row>
    <row r="47029" spans="6:69" x14ac:dyDescent="0.2">
      <c r="F47029" s="9"/>
      <c r="G47029" s="9"/>
      <c r="H47029" s="9"/>
      <c r="I47029" s="9"/>
      <c r="J47029" s="9"/>
      <c r="O47029" s="2"/>
      <c r="X47029" s="2"/>
      <c r="AG47029" s="2"/>
      <c r="AP47029" s="2"/>
      <c r="AY47029" s="2"/>
      <c r="BH47029" s="2"/>
      <c r="BQ47029" s="2"/>
    </row>
    <row r="47030" spans="6:69" x14ac:dyDescent="0.2">
      <c r="F47030" s="9"/>
      <c r="G47030" s="9"/>
      <c r="H47030" s="9"/>
      <c r="I47030" s="9"/>
      <c r="J47030" s="9"/>
      <c r="O47030" s="2"/>
      <c r="X47030" s="2"/>
      <c r="AG47030" s="2"/>
      <c r="AP47030" s="2"/>
      <c r="AY47030" s="2"/>
      <c r="BH47030" s="2"/>
      <c r="BQ47030" s="2"/>
    </row>
    <row r="47031" spans="6:69" x14ac:dyDescent="0.2">
      <c r="F47031" s="9"/>
      <c r="G47031" s="9"/>
      <c r="H47031" s="9"/>
      <c r="I47031" s="9"/>
      <c r="J47031" s="9"/>
      <c r="O47031" s="2"/>
      <c r="X47031" s="2"/>
      <c r="AG47031" s="2"/>
      <c r="AP47031" s="2"/>
      <c r="AY47031" s="2"/>
      <c r="BH47031" s="2"/>
      <c r="BQ47031" s="2"/>
    </row>
    <row r="47032" spans="6:69" x14ac:dyDescent="0.2">
      <c r="F47032" s="9"/>
      <c r="G47032" s="9"/>
      <c r="H47032" s="9"/>
      <c r="I47032" s="9"/>
      <c r="J47032" s="9"/>
      <c r="O47032" s="2"/>
      <c r="X47032" s="2"/>
      <c r="AG47032" s="2"/>
      <c r="AP47032" s="2"/>
      <c r="AY47032" s="2"/>
      <c r="BH47032" s="2"/>
      <c r="BQ47032" s="2"/>
    </row>
    <row r="47033" spans="6:69" x14ac:dyDescent="0.2">
      <c r="F47033" s="9"/>
      <c r="G47033" s="9"/>
      <c r="H47033" s="9"/>
      <c r="I47033" s="9"/>
      <c r="J47033" s="9"/>
      <c r="O47033" s="2"/>
      <c r="X47033" s="2"/>
      <c r="AG47033" s="2"/>
      <c r="AP47033" s="2"/>
      <c r="AY47033" s="2"/>
      <c r="BH47033" s="2"/>
      <c r="BQ47033" s="2"/>
    </row>
    <row r="47034" spans="6:69" x14ac:dyDescent="0.2">
      <c r="F47034" s="9"/>
      <c r="G47034" s="9"/>
      <c r="H47034" s="9"/>
      <c r="I47034" s="9"/>
      <c r="J47034" s="9"/>
      <c r="O47034" s="2"/>
      <c r="X47034" s="2"/>
      <c r="AG47034" s="2"/>
      <c r="AP47034" s="2"/>
      <c r="AY47034" s="2"/>
      <c r="BH47034" s="2"/>
      <c r="BQ47034" s="2"/>
    </row>
    <row r="47035" spans="6:69" x14ac:dyDescent="0.2">
      <c r="F47035" s="9"/>
      <c r="G47035" s="9"/>
      <c r="H47035" s="9"/>
      <c r="I47035" s="9"/>
      <c r="J47035" s="9"/>
      <c r="O47035" s="2"/>
      <c r="X47035" s="2"/>
      <c r="AG47035" s="2"/>
      <c r="AP47035" s="2"/>
      <c r="AY47035" s="2"/>
      <c r="BH47035" s="2"/>
      <c r="BQ47035" s="2"/>
    </row>
    <row r="47036" spans="6:69" x14ac:dyDescent="0.2">
      <c r="F47036" s="9"/>
      <c r="G47036" s="9"/>
      <c r="H47036" s="9"/>
      <c r="I47036" s="9"/>
      <c r="J47036" s="9"/>
      <c r="O47036" s="2"/>
      <c r="X47036" s="2"/>
      <c r="AG47036" s="2"/>
      <c r="AP47036" s="2"/>
      <c r="AY47036" s="2"/>
      <c r="BH47036" s="2"/>
      <c r="BQ47036" s="2"/>
    </row>
    <row r="47037" spans="6:69" x14ac:dyDescent="0.2">
      <c r="F47037" s="9"/>
      <c r="G47037" s="9"/>
      <c r="H47037" s="9"/>
      <c r="I47037" s="9"/>
      <c r="J47037" s="9"/>
      <c r="O47037" s="2"/>
      <c r="X47037" s="2"/>
      <c r="AG47037" s="2"/>
      <c r="AP47037" s="2"/>
      <c r="AY47037" s="2"/>
      <c r="BH47037" s="2"/>
      <c r="BQ47037" s="2"/>
    </row>
    <row r="47038" spans="6:69" x14ac:dyDescent="0.2">
      <c r="F47038" s="9"/>
      <c r="G47038" s="9"/>
      <c r="H47038" s="9"/>
      <c r="I47038" s="9"/>
      <c r="J47038" s="9"/>
      <c r="O47038" s="2"/>
      <c r="X47038" s="2"/>
      <c r="AG47038" s="2"/>
      <c r="AP47038" s="2"/>
      <c r="AY47038" s="2"/>
      <c r="BH47038" s="2"/>
      <c r="BQ47038" s="2"/>
    </row>
    <row r="47039" spans="6:69" x14ac:dyDescent="0.2">
      <c r="F47039" s="9"/>
      <c r="G47039" s="9"/>
      <c r="H47039" s="9"/>
      <c r="I47039" s="9"/>
      <c r="J47039" s="9"/>
      <c r="O47039" s="2"/>
      <c r="X47039" s="2"/>
      <c r="AG47039" s="2"/>
      <c r="AP47039" s="2"/>
      <c r="AY47039" s="2"/>
      <c r="BH47039" s="2"/>
      <c r="BQ47039" s="2"/>
    </row>
    <row r="47040" spans="6:69" x14ac:dyDescent="0.2">
      <c r="F47040" s="9"/>
      <c r="G47040" s="9"/>
      <c r="H47040" s="9"/>
      <c r="I47040" s="9"/>
      <c r="J47040" s="9"/>
      <c r="O47040" s="2"/>
      <c r="X47040" s="2"/>
      <c r="AG47040" s="2"/>
      <c r="AP47040" s="2"/>
      <c r="AY47040" s="2"/>
      <c r="BH47040" s="2"/>
      <c r="BQ47040" s="2"/>
    </row>
    <row r="47041" spans="6:69" x14ac:dyDescent="0.2">
      <c r="F47041" s="9"/>
      <c r="G47041" s="9"/>
      <c r="H47041" s="9"/>
      <c r="I47041" s="9"/>
      <c r="J47041" s="9"/>
      <c r="O47041" s="2"/>
      <c r="X47041" s="2"/>
      <c r="AG47041" s="2"/>
      <c r="AP47041" s="2"/>
      <c r="AY47041" s="2"/>
      <c r="BH47041" s="2"/>
      <c r="BQ47041" s="2"/>
    </row>
    <row r="47042" spans="6:69" x14ac:dyDescent="0.2">
      <c r="F47042" s="9"/>
      <c r="G47042" s="9"/>
      <c r="H47042" s="9"/>
      <c r="I47042" s="9"/>
      <c r="J47042" s="9"/>
      <c r="O47042" s="2"/>
      <c r="X47042" s="2"/>
      <c r="AG47042" s="2"/>
      <c r="AP47042" s="2"/>
      <c r="AY47042" s="2"/>
      <c r="BH47042" s="2"/>
      <c r="BQ47042" s="2"/>
    </row>
    <row r="47043" spans="6:69" x14ac:dyDescent="0.2">
      <c r="F47043" s="9"/>
      <c r="G47043" s="9"/>
      <c r="H47043" s="9"/>
      <c r="I47043" s="9"/>
      <c r="J47043" s="9"/>
      <c r="O47043" s="2"/>
      <c r="X47043" s="2"/>
      <c r="AG47043" s="2"/>
      <c r="AP47043" s="2"/>
      <c r="AY47043" s="2"/>
      <c r="BH47043" s="2"/>
      <c r="BQ47043" s="2"/>
    </row>
    <row r="47044" spans="6:69" x14ac:dyDescent="0.2">
      <c r="F47044" s="9"/>
      <c r="G47044" s="9"/>
      <c r="H47044" s="9"/>
      <c r="I47044" s="9"/>
      <c r="J47044" s="9"/>
      <c r="O47044" s="2"/>
      <c r="X47044" s="2"/>
      <c r="AG47044" s="2"/>
      <c r="AP47044" s="2"/>
      <c r="AY47044" s="2"/>
      <c r="BH47044" s="2"/>
      <c r="BQ47044" s="2"/>
    </row>
    <row r="47045" spans="6:69" x14ac:dyDescent="0.2">
      <c r="F47045" s="9"/>
      <c r="G47045" s="9"/>
      <c r="H47045" s="9"/>
      <c r="I47045" s="9"/>
      <c r="J47045" s="9"/>
      <c r="O47045" s="2"/>
      <c r="X47045" s="2"/>
      <c r="AG47045" s="2"/>
      <c r="AP47045" s="2"/>
      <c r="AY47045" s="2"/>
      <c r="BH47045" s="2"/>
      <c r="BQ47045" s="2"/>
    </row>
    <row r="47046" spans="6:69" x14ac:dyDescent="0.2">
      <c r="F47046" s="9"/>
      <c r="G47046" s="9"/>
      <c r="H47046" s="9"/>
      <c r="I47046" s="9"/>
      <c r="J47046" s="9"/>
      <c r="O47046" s="2"/>
      <c r="X47046" s="2"/>
      <c r="AG47046" s="2"/>
      <c r="AP47046" s="2"/>
      <c r="AY47046" s="2"/>
      <c r="BH47046" s="2"/>
      <c r="BQ47046" s="2"/>
    </row>
    <row r="47047" spans="6:69" x14ac:dyDescent="0.2">
      <c r="F47047" s="9"/>
      <c r="G47047" s="9"/>
      <c r="H47047" s="9"/>
      <c r="I47047" s="9"/>
      <c r="J47047" s="9"/>
      <c r="O47047" s="2"/>
      <c r="X47047" s="2"/>
      <c r="AG47047" s="2"/>
      <c r="AP47047" s="2"/>
      <c r="AY47047" s="2"/>
      <c r="BH47047" s="2"/>
      <c r="BQ47047" s="2"/>
    </row>
    <row r="47048" spans="6:69" x14ac:dyDescent="0.2">
      <c r="F47048" s="9"/>
      <c r="G47048" s="9"/>
      <c r="H47048" s="9"/>
      <c r="I47048" s="9"/>
      <c r="J47048" s="9"/>
      <c r="O47048" s="2"/>
      <c r="X47048" s="2"/>
      <c r="AG47048" s="2"/>
      <c r="AP47048" s="2"/>
      <c r="AY47048" s="2"/>
      <c r="BH47048" s="2"/>
      <c r="BQ47048" s="2"/>
    </row>
    <row r="47049" spans="6:69" x14ac:dyDescent="0.2">
      <c r="F47049" s="9"/>
      <c r="G47049" s="9"/>
      <c r="H47049" s="9"/>
      <c r="I47049" s="9"/>
      <c r="J47049" s="9"/>
      <c r="O47049" s="2"/>
      <c r="X47049" s="2"/>
      <c r="AG47049" s="2"/>
      <c r="AP47049" s="2"/>
      <c r="AY47049" s="2"/>
      <c r="BH47049" s="2"/>
      <c r="BQ47049" s="2"/>
    </row>
    <row r="47050" spans="6:69" x14ac:dyDescent="0.2">
      <c r="F47050" s="9"/>
      <c r="G47050" s="9"/>
      <c r="H47050" s="9"/>
      <c r="I47050" s="9"/>
      <c r="J47050" s="9"/>
      <c r="O47050" s="2"/>
      <c r="X47050" s="2"/>
      <c r="AG47050" s="2"/>
      <c r="AP47050" s="2"/>
      <c r="AY47050" s="2"/>
      <c r="BH47050" s="2"/>
      <c r="BQ47050" s="2"/>
    </row>
    <row r="47051" spans="6:69" x14ac:dyDescent="0.2">
      <c r="F47051" s="9"/>
      <c r="G47051" s="9"/>
      <c r="H47051" s="9"/>
      <c r="I47051" s="9"/>
      <c r="J47051" s="9"/>
      <c r="O47051" s="2"/>
      <c r="X47051" s="2"/>
      <c r="AG47051" s="2"/>
      <c r="AP47051" s="2"/>
      <c r="AY47051" s="2"/>
      <c r="BH47051" s="2"/>
      <c r="BQ47051" s="2"/>
    </row>
    <row r="47052" spans="6:69" x14ac:dyDescent="0.2">
      <c r="F47052" s="9"/>
      <c r="G47052" s="9"/>
      <c r="H47052" s="9"/>
      <c r="I47052" s="9"/>
      <c r="J47052" s="9"/>
      <c r="O47052" s="2"/>
      <c r="X47052" s="2"/>
      <c r="AG47052" s="2"/>
      <c r="AP47052" s="2"/>
      <c r="AY47052" s="2"/>
      <c r="BH47052" s="2"/>
      <c r="BQ47052" s="2"/>
    </row>
    <row r="47053" spans="6:69" x14ac:dyDescent="0.2">
      <c r="F47053" s="9"/>
      <c r="G47053" s="9"/>
      <c r="H47053" s="9"/>
      <c r="I47053" s="9"/>
      <c r="J47053" s="9"/>
      <c r="O47053" s="2"/>
      <c r="X47053" s="2"/>
      <c r="AG47053" s="2"/>
      <c r="AP47053" s="2"/>
      <c r="AY47053" s="2"/>
      <c r="BH47053" s="2"/>
      <c r="BQ47053" s="2"/>
    </row>
    <row r="47054" spans="6:69" x14ac:dyDescent="0.2">
      <c r="F47054" s="9"/>
      <c r="G47054" s="9"/>
      <c r="H47054" s="9"/>
      <c r="I47054" s="9"/>
      <c r="J47054" s="9"/>
      <c r="O47054" s="2"/>
      <c r="X47054" s="2"/>
      <c r="AG47054" s="2"/>
      <c r="AP47054" s="2"/>
      <c r="AY47054" s="2"/>
      <c r="BH47054" s="2"/>
      <c r="BQ47054" s="2"/>
    </row>
    <row r="47055" spans="6:69" x14ac:dyDescent="0.2">
      <c r="F47055" s="9"/>
      <c r="G47055" s="9"/>
      <c r="H47055" s="9"/>
      <c r="I47055" s="9"/>
      <c r="J47055" s="9"/>
      <c r="O47055" s="2"/>
      <c r="X47055" s="2"/>
      <c r="AG47055" s="2"/>
      <c r="AP47055" s="2"/>
      <c r="AY47055" s="2"/>
      <c r="BH47055" s="2"/>
      <c r="BQ47055" s="2"/>
    </row>
    <row r="47056" spans="6:69" x14ac:dyDescent="0.2">
      <c r="F47056" s="9"/>
      <c r="G47056" s="9"/>
      <c r="H47056" s="9"/>
      <c r="I47056" s="9"/>
      <c r="J47056" s="9"/>
      <c r="O47056" s="2"/>
      <c r="X47056" s="2"/>
      <c r="AG47056" s="2"/>
      <c r="AP47056" s="2"/>
      <c r="AY47056" s="2"/>
      <c r="BH47056" s="2"/>
      <c r="BQ47056" s="2"/>
    </row>
    <row r="47057" spans="6:69" x14ac:dyDescent="0.2">
      <c r="F47057" s="9"/>
      <c r="G47057" s="9"/>
      <c r="H47057" s="9"/>
      <c r="I47057" s="9"/>
      <c r="J47057" s="9"/>
      <c r="O47057" s="2"/>
      <c r="X47057" s="2"/>
      <c r="AG47057" s="2"/>
      <c r="AP47057" s="2"/>
      <c r="AY47057" s="2"/>
      <c r="BH47057" s="2"/>
      <c r="BQ47057" s="2"/>
    </row>
    <row r="47058" spans="6:69" x14ac:dyDescent="0.2">
      <c r="F47058" s="9"/>
      <c r="G47058" s="9"/>
      <c r="H47058" s="9"/>
      <c r="I47058" s="9"/>
      <c r="J47058" s="9"/>
      <c r="O47058" s="2"/>
      <c r="X47058" s="2"/>
      <c r="AG47058" s="2"/>
      <c r="AP47058" s="2"/>
      <c r="AY47058" s="2"/>
      <c r="BH47058" s="2"/>
      <c r="BQ47058" s="2"/>
    </row>
    <row r="47059" spans="6:69" x14ac:dyDescent="0.2">
      <c r="F47059" s="9"/>
      <c r="G47059" s="9"/>
      <c r="H47059" s="9"/>
      <c r="I47059" s="9"/>
      <c r="J47059" s="9"/>
      <c r="O47059" s="2"/>
      <c r="X47059" s="2"/>
      <c r="AG47059" s="2"/>
      <c r="AP47059" s="2"/>
      <c r="AY47059" s="2"/>
      <c r="BH47059" s="2"/>
      <c r="BQ47059" s="2"/>
    </row>
    <row r="47060" spans="6:69" x14ac:dyDescent="0.2">
      <c r="F47060" s="9"/>
      <c r="G47060" s="9"/>
      <c r="H47060" s="9"/>
      <c r="I47060" s="9"/>
      <c r="J47060" s="9"/>
      <c r="O47060" s="2"/>
      <c r="X47060" s="2"/>
      <c r="AG47060" s="2"/>
      <c r="AP47060" s="2"/>
      <c r="AY47060" s="2"/>
      <c r="BH47060" s="2"/>
      <c r="BQ47060" s="2"/>
    </row>
    <row r="47061" spans="6:69" x14ac:dyDescent="0.2">
      <c r="F47061" s="9"/>
      <c r="G47061" s="9"/>
      <c r="H47061" s="9"/>
      <c r="I47061" s="9"/>
      <c r="J47061" s="9"/>
      <c r="O47061" s="2"/>
      <c r="X47061" s="2"/>
      <c r="AG47061" s="2"/>
      <c r="AP47061" s="2"/>
      <c r="AY47061" s="2"/>
      <c r="BH47061" s="2"/>
      <c r="BQ47061" s="2"/>
    </row>
    <row r="47062" spans="6:69" x14ac:dyDescent="0.2">
      <c r="F47062" s="9"/>
      <c r="G47062" s="9"/>
      <c r="H47062" s="9"/>
      <c r="I47062" s="9"/>
      <c r="J47062" s="9"/>
      <c r="O47062" s="2"/>
      <c r="X47062" s="2"/>
      <c r="AG47062" s="2"/>
      <c r="AP47062" s="2"/>
      <c r="AY47062" s="2"/>
      <c r="BH47062" s="2"/>
      <c r="BQ47062" s="2"/>
    </row>
    <row r="47063" spans="6:69" x14ac:dyDescent="0.2">
      <c r="F47063" s="9"/>
      <c r="G47063" s="9"/>
      <c r="H47063" s="9"/>
      <c r="I47063" s="9"/>
      <c r="J47063" s="9"/>
      <c r="O47063" s="2"/>
      <c r="X47063" s="2"/>
      <c r="AG47063" s="2"/>
      <c r="AP47063" s="2"/>
      <c r="AY47063" s="2"/>
      <c r="BH47063" s="2"/>
      <c r="BQ47063" s="2"/>
    </row>
    <row r="47064" spans="6:69" x14ac:dyDescent="0.2">
      <c r="F47064" s="9"/>
      <c r="G47064" s="9"/>
      <c r="H47064" s="9"/>
      <c r="I47064" s="9"/>
      <c r="J47064" s="9"/>
      <c r="O47064" s="2"/>
      <c r="X47064" s="2"/>
      <c r="AG47064" s="2"/>
      <c r="AP47064" s="2"/>
      <c r="AY47064" s="2"/>
      <c r="BH47064" s="2"/>
      <c r="BQ47064" s="2"/>
    </row>
    <row r="47065" spans="6:69" x14ac:dyDescent="0.2">
      <c r="F47065" s="9"/>
      <c r="G47065" s="9"/>
      <c r="H47065" s="9"/>
      <c r="I47065" s="9"/>
      <c r="J47065" s="9"/>
      <c r="O47065" s="2"/>
      <c r="X47065" s="2"/>
      <c r="AG47065" s="2"/>
      <c r="AP47065" s="2"/>
      <c r="AY47065" s="2"/>
      <c r="BH47065" s="2"/>
      <c r="BQ47065" s="2"/>
    </row>
    <row r="47066" spans="6:69" x14ac:dyDescent="0.2">
      <c r="F47066" s="9"/>
      <c r="G47066" s="9"/>
      <c r="H47066" s="9"/>
      <c r="I47066" s="9"/>
      <c r="J47066" s="9"/>
      <c r="O47066" s="2"/>
      <c r="X47066" s="2"/>
      <c r="AG47066" s="2"/>
      <c r="AP47066" s="2"/>
      <c r="AY47066" s="2"/>
      <c r="BH47066" s="2"/>
      <c r="BQ47066" s="2"/>
    </row>
    <row r="47067" spans="6:69" x14ac:dyDescent="0.2">
      <c r="F47067" s="9"/>
      <c r="G47067" s="9"/>
      <c r="H47067" s="9"/>
      <c r="I47067" s="9"/>
      <c r="J47067" s="9"/>
      <c r="O47067" s="2"/>
      <c r="X47067" s="2"/>
      <c r="AG47067" s="2"/>
      <c r="AP47067" s="2"/>
      <c r="AY47067" s="2"/>
      <c r="BH47067" s="2"/>
      <c r="BQ47067" s="2"/>
    </row>
    <row r="47068" spans="6:69" x14ac:dyDescent="0.2">
      <c r="F47068" s="9"/>
      <c r="G47068" s="9"/>
      <c r="H47068" s="9"/>
      <c r="I47068" s="9"/>
      <c r="J47068" s="9"/>
      <c r="O47068" s="2"/>
      <c r="X47068" s="2"/>
      <c r="AG47068" s="2"/>
      <c r="AP47068" s="2"/>
      <c r="AY47068" s="2"/>
      <c r="BH47068" s="2"/>
      <c r="BQ47068" s="2"/>
    </row>
    <row r="47069" spans="6:69" x14ac:dyDescent="0.2">
      <c r="F47069" s="9"/>
      <c r="G47069" s="9"/>
      <c r="H47069" s="9"/>
      <c r="I47069" s="9"/>
      <c r="J47069" s="9"/>
      <c r="O47069" s="2"/>
      <c r="X47069" s="2"/>
      <c r="AG47069" s="2"/>
      <c r="AP47069" s="2"/>
      <c r="AY47069" s="2"/>
      <c r="BH47069" s="2"/>
      <c r="BQ47069" s="2"/>
    </row>
    <row r="47070" spans="6:69" x14ac:dyDescent="0.2">
      <c r="F47070" s="9"/>
      <c r="G47070" s="9"/>
      <c r="H47070" s="9"/>
      <c r="I47070" s="9"/>
      <c r="J47070" s="9"/>
      <c r="O47070" s="2"/>
      <c r="X47070" s="2"/>
      <c r="AG47070" s="2"/>
      <c r="AP47070" s="2"/>
      <c r="AY47070" s="2"/>
      <c r="BH47070" s="2"/>
      <c r="BQ47070" s="2"/>
    </row>
    <row r="47071" spans="6:69" x14ac:dyDescent="0.2">
      <c r="F47071" s="9"/>
      <c r="G47071" s="9"/>
      <c r="H47071" s="9"/>
      <c r="I47071" s="9"/>
      <c r="J47071" s="9"/>
      <c r="O47071" s="2"/>
      <c r="X47071" s="2"/>
      <c r="AG47071" s="2"/>
      <c r="AP47071" s="2"/>
      <c r="AY47071" s="2"/>
      <c r="BH47071" s="2"/>
      <c r="BQ47071" s="2"/>
    </row>
    <row r="47072" spans="6:69" x14ac:dyDescent="0.2">
      <c r="F47072" s="9"/>
      <c r="G47072" s="9"/>
      <c r="H47072" s="9"/>
      <c r="I47072" s="9"/>
      <c r="J47072" s="9"/>
      <c r="O47072" s="2"/>
      <c r="X47072" s="2"/>
      <c r="AG47072" s="2"/>
      <c r="AP47072" s="2"/>
      <c r="AY47072" s="2"/>
      <c r="BH47072" s="2"/>
      <c r="BQ47072" s="2"/>
    </row>
    <row r="47073" spans="6:69" x14ac:dyDescent="0.2">
      <c r="F47073" s="9"/>
      <c r="G47073" s="9"/>
      <c r="H47073" s="9"/>
      <c r="I47073" s="9"/>
      <c r="J47073" s="9"/>
      <c r="O47073" s="2"/>
      <c r="X47073" s="2"/>
      <c r="AG47073" s="2"/>
      <c r="AP47073" s="2"/>
      <c r="AY47073" s="2"/>
      <c r="BH47073" s="2"/>
      <c r="BQ47073" s="2"/>
    </row>
    <row r="47074" spans="6:69" x14ac:dyDescent="0.2">
      <c r="F47074" s="9"/>
      <c r="G47074" s="9"/>
      <c r="H47074" s="9"/>
      <c r="I47074" s="9"/>
      <c r="J47074" s="9"/>
      <c r="O47074" s="2"/>
      <c r="X47074" s="2"/>
      <c r="AG47074" s="2"/>
      <c r="AP47074" s="2"/>
      <c r="AY47074" s="2"/>
      <c r="BH47074" s="2"/>
      <c r="BQ47074" s="2"/>
    </row>
    <row r="47075" spans="6:69" x14ac:dyDescent="0.2">
      <c r="F47075" s="9"/>
      <c r="G47075" s="9"/>
      <c r="H47075" s="9"/>
      <c r="I47075" s="9"/>
      <c r="J47075" s="9"/>
      <c r="O47075" s="2"/>
      <c r="X47075" s="2"/>
      <c r="AG47075" s="2"/>
      <c r="AP47075" s="2"/>
      <c r="AY47075" s="2"/>
      <c r="BH47075" s="2"/>
      <c r="BQ47075" s="2"/>
    </row>
    <row r="47076" spans="6:69" x14ac:dyDescent="0.2">
      <c r="F47076" s="9"/>
      <c r="G47076" s="9"/>
      <c r="H47076" s="9"/>
      <c r="I47076" s="9"/>
      <c r="J47076" s="9"/>
      <c r="O47076" s="2"/>
      <c r="X47076" s="2"/>
      <c r="AG47076" s="2"/>
      <c r="AP47076" s="2"/>
      <c r="AY47076" s="2"/>
      <c r="BH47076" s="2"/>
      <c r="BQ47076" s="2"/>
    </row>
    <row r="47077" spans="6:69" x14ac:dyDescent="0.2">
      <c r="F47077" s="9"/>
      <c r="G47077" s="9"/>
      <c r="H47077" s="9"/>
      <c r="I47077" s="9"/>
      <c r="J47077" s="9"/>
      <c r="O47077" s="2"/>
      <c r="X47077" s="2"/>
      <c r="AG47077" s="2"/>
      <c r="AP47077" s="2"/>
      <c r="AY47077" s="2"/>
      <c r="BH47077" s="2"/>
      <c r="BQ47077" s="2"/>
    </row>
    <row r="47078" spans="6:69" x14ac:dyDescent="0.2">
      <c r="F47078" s="9"/>
      <c r="G47078" s="9"/>
      <c r="H47078" s="9"/>
      <c r="I47078" s="9"/>
      <c r="J47078" s="9"/>
      <c r="O47078" s="2"/>
      <c r="X47078" s="2"/>
      <c r="AG47078" s="2"/>
      <c r="AP47078" s="2"/>
      <c r="AY47078" s="2"/>
      <c r="BH47078" s="2"/>
      <c r="BQ47078" s="2"/>
    </row>
    <row r="47079" spans="6:69" x14ac:dyDescent="0.2">
      <c r="F47079" s="9"/>
      <c r="G47079" s="9"/>
      <c r="H47079" s="9"/>
      <c r="I47079" s="9"/>
      <c r="J47079" s="9"/>
      <c r="O47079" s="2"/>
      <c r="X47079" s="2"/>
      <c r="AG47079" s="2"/>
      <c r="AP47079" s="2"/>
      <c r="AY47079" s="2"/>
      <c r="BH47079" s="2"/>
      <c r="BQ47079" s="2"/>
    </row>
    <row r="47080" spans="6:69" x14ac:dyDescent="0.2">
      <c r="F47080" s="9"/>
      <c r="G47080" s="9"/>
      <c r="H47080" s="9"/>
      <c r="I47080" s="9"/>
      <c r="J47080" s="9"/>
      <c r="O47080" s="2"/>
      <c r="X47080" s="2"/>
      <c r="AG47080" s="2"/>
      <c r="AP47080" s="2"/>
      <c r="AY47080" s="2"/>
      <c r="BH47080" s="2"/>
      <c r="BQ47080" s="2"/>
    </row>
    <row r="47081" spans="6:69" x14ac:dyDescent="0.2">
      <c r="F47081" s="9"/>
      <c r="G47081" s="9"/>
      <c r="H47081" s="9"/>
      <c r="I47081" s="9"/>
      <c r="J47081" s="9"/>
      <c r="O47081" s="2"/>
      <c r="X47081" s="2"/>
      <c r="AG47081" s="2"/>
      <c r="AP47081" s="2"/>
      <c r="AY47081" s="2"/>
      <c r="BH47081" s="2"/>
      <c r="BQ47081" s="2"/>
    </row>
    <row r="47082" spans="6:69" x14ac:dyDescent="0.2">
      <c r="F47082" s="9"/>
      <c r="G47082" s="9"/>
      <c r="H47082" s="9"/>
      <c r="I47082" s="9"/>
      <c r="J47082" s="9"/>
      <c r="O47082" s="2"/>
      <c r="X47082" s="2"/>
      <c r="AG47082" s="2"/>
      <c r="AP47082" s="2"/>
      <c r="AY47082" s="2"/>
      <c r="BH47082" s="2"/>
      <c r="BQ47082" s="2"/>
    </row>
    <row r="47083" spans="6:69" x14ac:dyDescent="0.2">
      <c r="F47083" s="9"/>
      <c r="G47083" s="9"/>
      <c r="H47083" s="9"/>
      <c r="I47083" s="9"/>
      <c r="J47083" s="9"/>
      <c r="O47083" s="2"/>
      <c r="X47083" s="2"/>
      <c r="AG47083" s="2"/>
      <c r="AP47083" s="2"/>
      <c r="AY47083" s="2"/>
      <c r="BH47083" s="2"/>
      <c r="BQ47083" s="2"/>
    </row>
    <row r="47084" spans="6:69" x14ac:dyDescent="0.2">
      <c r="F47084" s="9"/>
      <c r="G47084" s="9"/>
      <c r="H47084" s="9"/>
      <c r="I47084" s="9"/>
      <c r="J47084" s="9"/>
      <c r="O47084" s="2"/>
      <c r="X47084" s="2"/>
      <c r="AG47084" s="2"/>
      <c r="AP47084" s="2"/>
      <c r="AY47084" s="2"/>
      <c r="BH47084" s="2"/>
      <c r="BQ47084" s="2"/>
    </row>
    <row r="47085" spans="6:69" x14ac:dyDescent="0.2">
      <c r="F47085" s="9"/>
      <c r="G47085" s="9"/>
      <c r="H47085" s="9"/>
      <c r="I47085" s="9"/>
      <c r="J47085" s="9"/>
      <c r="O47085" s="2"/>
      <c r="X47085" s="2"/>
      <c r="AG47085" s="2"/>
      <c r="AP47085" s="2"/>
      <c r="AY47085" s="2"/>
      <c r="BH47085" s="2"/>
      <c r="BQ47085" s="2"/>
    </row>
    <row r="47086" spans="6:69" x14ac:dyDescent="0.2">
      <c r="F47086" s="9"/>
      <c r="G47086" s="9"/>
      <c r="H47086" s="9"/>
      <c r="I47086" s="9"/>
      <c r="J47086" s="9"/>
      <c r="O47086" s="2"/>
      <c r="X47086" s="2"/>
      <c r="AG47086" s="2"/>
      <c r="AP47086" s="2"/>
      <c r="AY47086" s="2"/>
      <c r="BH47086" s="2"/>
      <c r="BQ47086" s="2"/>
    </row>
    <row r="47087" spans="6:69" x14ac:dyDescent="0.2">
      <c r="F47087" s="9"/>
      <c r="G47087" s="9"/>
      <c r="H47087" s="9"/>
      <c r="I47087" s="9"/>
      <c r="J47087" s="9"/>
      <c r="O47087" s="2"/>
      <c r="X47087" s="2"/>
      <c r="AG47087" s="2"/>
      <c r="AP47087" s="2"/>
      <c r="AY47087" s="2"/>
      <c r="BH47087" s="2"/>
      <c r="BQ47087" s="2"/>
    </row>
    <row r="47088" spans="6:69" x14ac:dyDescent="0.2">
      <c r="F47088" s="9"/>
      <c r="G47088" s="9"/>
      <c r="H47088" s="9"/>
      <c r="I47088" s="9"/>
      <c r="J47088" s="9"/>
      <c r="O47088" s="2"/>
      <c r="X47088" s="2"/>
      <c r="AG47088" s="2"/>
      <c r="AP47088" s="2"/>
      <c r="AY47088" s="2"/>
      <c r="BH47088" s="2"/>
      <c r="BQ47088" s="2"/>
    </row>
    <row r="47089" spans="6:69" x14ac:dyDescent="0.2">
      <c r="F47089" s="9"/>
      <c r="G47089" s="9"/>
      <c r="H47089" s="9"/>
      <c r="I47089" s="9"/>
      <c r="J47089" s="9"/>
      <c r="O47089" s="2"/>
      <c r="X47089" s="2"/>
      <c r="AG47089" s="2"/>
      <c r="AP47089" s="2"/>
      <c r="AY47089" s="2"/>
      <c r="BH47089" s="2"/>
      <c r="BQ47089" s="2"/>
    </row>
    <row r="47090" spans="6:69" x14ac:dyDescent="0.2">
      <c r="F47090" s="9"/>
      <c r="G47090" s="9"/>
      <c r="H47090" s="9"/>
      <c r="I47090" s="9"/>
      <c r="J47090" s="9"/>
      <c r="O47090" s="2"/>
      <c r="X47090" s="2"/>
      <c r="AG47090" s="2"/>
      <c r="AP47090" s="2"/>
      <c r="AY47090" s="2"/>
      <c r="BH47090" s="2"/>
      <c r="BQ47090" s="2"/>
    </row>
    <row r="47091" spans="6:69" x14ac:dyDescent="0.2">
      <c r="F47091" s="9"/>
      <c r="G47091" s="9"/>
      <c r="H47091" s="9"/>
      <c r="I47091" s="9"/>
      <c r="J47091" s="9"/>
      <c r="O47091" s="2"/>
      <c r="X47091" s="2"/>
      <c r="AG47091" s="2"/>
      <c r="AP47091" s="2"/>
      <c r="AY47091" s="2"/>
      <c r="BH47091" s="2"/>
      <c r="BQ47091" s="2"/>
    </row>
    <row r="47092" spans="6:69" x14ac:dyDescent="0.2">
      <c r="F47092" s="9"/>
      <c r="G47092" s="9"/>
      <c r="H47092" s="9"/>
      <c r="I47092" s="9"/>
      <c r="J47092" s="9"/>
      <c r="O47092" s="2"/>
      <c r="X47092" s="2"/>
      <c r="AG47092" s="2"/>
      <c r="AP47092" s="2"/>
      <c r="AY47092" s="2"/>
      <c r="BH47092" s="2"/>
      <c r="BQ47092" s="2"/>
    </row>
    <row r="47093" spans="6:69" x14ac:dyDescent="0.2">
      <c r="F47093" s="9"/>
      <c r="G47093" s="9"/>
      <c r="H47093" s="9"/>
      <c r="I47093" s="9"/>
      <c r="J47093" s="9"/>
      <c r="O47093" s="2"/>
      <c r="X47093" s="2"/>
      <c r="AG47093" s="2"/>
      <c r="AP47093" s="2"/>
      <c r="AY47093" s="2"/>
      <c r="BH47093" s="2"/>
      <c r="BQ47093" s="2"/>
    </row>
    <row r="47094" spans="6:69" x14ac:dyDescent="0.2">
      <c r="F47094" s="9"/>
      <c r="G47094" s="9"/>
      <c r="H47094" s="9"/>
      <c r="I47094" s="9"/>
      <c r="J47094" s="9"/>
      <c r="O47094" s="2"/>
      <c r="X47094" s="2"/>
      <c r="AG47094" s="2"/>
      <c r="AP47094" s="2"/>
      <c r="AY47094" s="2"/>
      <c r="BH47094" s="2"/>
      <c r="BQ47094" s="2"/>
    </row>
    <row r="47095" spans="6:69" x14ac:dyDescent="0.2">
      <c r="F47095" s="9"/>
      <c r="G47095" s="9"/>
      <c r="H47095" s="9"/>
      <c r="I47095" s="9"/>
      <c r="J47095" s="9"/>
      <c r="O47095" s="2"/>
      <c r="X47095" s="2"/>
      <c r="AG47095" s="2"/>
      <c r="AP47095" s="2"/>
      <c r="AY47095" s="2"/>
      <c r="BH47095" s="2"/>
      <c r="BQ47095" s="2"/>
    </row>
    <row r="47096" spans="6:69" x14ac:dyDescent="0.2">
      <c r="F47096" s="9"/>
      <c r="G47096" s="9"/>
      <c r="H47096" s="9"/>
      <c r="I47096" s="9"/>
      <c r="J47096" s="9"/>
      <c r="O47096" s="2"/>
      <c r="X47096" s="2"/>
      <c r="AG47096" s="2"/>
      <c r="AP47096" s="2"/>
      <c r="AY47096" s="2"/>
      <c r="BH47096" s="2"/>
      <c r="BQ47096" s="2"/>
    </row>
    <row r="47097" spans="6:69" x14ac:dyDescent="0.2">
      <c r="F47097" s="9"/>
      <c r="G47097" s="9"/>
      <c r="H47097" s="9"/>
      <c r="I47097" s="9"/>
      <c r="J47097" s="9"/>
      <c r="O47097" s="2"/>
      <c r="X47097" s="2"/>
      <c r="AG47097" s="2"/>
      <c r="AP47097" s="2"/>
      <c r="AY47097" s="2"/>
      <c r="BH47097" s="2"/>
      <c r="BQ47097" s="2"/>
    </row>
    <row r="47098" spans="6:69" x14ac:dyDescent="0.2">
      <c r="F47098" s="9"/>
      <c r="G47098" s="9"/>
      <c r="H47098" s="9"/>
      <c r="I47098" s="9"/>
      <c r="J47098" s="9"/>
      <c r="O47098" s="2"/>
      <c r="X47098" s="2"/>
      <c r="AG47098" s="2"/>
      <c r="AP47098" s="2"/>
      <c r="AY47098" s="2"/>
      <c r="BH47098" s="2"/>
      <c r="BQ47098" s="2"/>
    </row>
    <row r="47099" spans="6:69" x14ac:dyDescent="0.2">
      <c r="F47099" s="9"/>
      <c r="G47099" s="9"/>
      <c r="H47099" s="9"/>
      <c r="I47099" s="9"/>
      <c r="J47099" s="9"/>
      <c r="O47099" s="2"/>
      <c r="X47099" s="2"/>
      <c r="AG47099" s="2"/>
      <c r="AP47099" s="2"/>
      <c r="AY47099" s="2"/>
      <c r="BH47099" s="2"/>
      <c r="BQ47099" s="2"/>
    </row>
    <row r="47100" spans="6:69" x14ac:dyDescent="0.2">
      <c r="F47100" s="9"/>
      <c r="G47100" s="9"/>
      <c r="H47100" s="9"/>
      <c r="I47100" s="9"/>
      <c r="J47100" s="9"/>
      <c r="O47100" s="2"/>
      <c r="X47100" s="2"/>
      <c r="AG47100" s="2"/>
      <c r="AP47100" s="2"/>
      <c r="AY47100" s="2"/>
      <c r="BH47100" s="2"/>
      <c r="BQ47100" s="2"/>
    </row>
    <row r="47101" spans="6:69" x14ac:dyDescent="0.2">
      <c r="F47101" s="9"/>
      <c r="G47101" s="9"/>
      <c r="H47101" s="9"/>
      <c r="I47101" s="9"/>
      <c r="J47101" s="9"/>
      <c r="O47101" s="2"/>
      <c r="X47101" s="2"/>
      <c r="AG47101" s="2"/>
      <c r="AP47101" s="2"/>
      <c r="AY47101" s="2"/>
      <c r="BH47101" s="2"/>
      <c r="BQ47101" s="2"/>
    </row>
    <row r="47102" spans="6:69" x14ac:dyDescent="0.2">
      <c r="F47102" s="9"/>
      <c r="G47102" s="9"/>
      <c r="H47102" s="9"/>
      <c r="I47102" s="9"/>
      <c r="J47102" s="9"/>
      <c r="O47102" s="2"/>
      <c r="X47102" s="2"/>
      <c r="AG47102" s="2"/>
      <c r="AP47102" s="2"/>
      <c r="AY47102" s="2"/>
      <c r="BH47102" s="2"/>
      <c r="BQ47102" s="2"/>
    </row>
    <row r="47103" spans="6:69" x14ac:dyDescent="0.2">
      <c r="F47103" s="9"/>
      <c r="G47103" s="9"/>
      <c r="H47103" s="9"/>
      <c r="I47103" s="9"/>
      <c r="J47103" s="9"/>
      <c r="O47103" s="2"/>
      <c r="X47103" s="2"/>
      <c r="AG47103" s="2"/>
      <c r="AP47103" s="2"/>
      <c r="AY47103" s="2"/>
      <c r="BH47103" s="2"/>
      <c r="BQ47103" s="2"/>
    </row>
    <row r="47104" spans="6:69" x14ac:dyDescent="0.2">
      <c r="F47104" s="9"/>
      <c r="G47104" s="9"/>
      <c r="H47104" s="9"/>
      <c r="I47104" s="9"/>
      <c r="J47104" s="9"/>
      <c r="O47104" s="2"/>
      <c r="X47104" s="2"/>
      <c r="AG47104" s="2"/>
      <c r="AP47104" s="2"/>
      <c r="AY47104" s="2"/>
      <c r="BH47104" s="2"/>
      <c r="BQ47104" s="2"/>
    </row>
    <row r="47105" spans="6:69" x14ac:dyDescent="0.2">
      <c r="F47105" s="9"/>
      <c r="G47105" s="9"/>
      <c r="H47105" s="9"/>
      <c r="I47105" s="9"/>
      <c r="J47105" s="9"/>
      <c r="O47105" s="2"/>
      <c r="X47105" s="2"/>
      <c r="AG47105" s="2"/>
      <c r="AP47105" s="2"/>
      <c r="AY47105" s="2"/>
      <c r="BH47105" s="2"/>
      <c r="BQ47105" s="2"/>
    </row>
    <row r="47106" spans="6:69" x14ac:dyDescent="0.2">
      <c r="F47106" s="9"/>
      <c r="G47106" s="9"/>
      <c r="H47106" s="9"/>
      <c r="I47106" s="9"/>
      <c r="J47106" s="9"/>
      <c r="O47106" s="2"/>
      <c r="X47106" s="2"/>
      <c r="AG47106" s="2"/>
      <c r="AP47106" s="2"/>
      <c r="AY47106" s="2"/>
      <c r="BH47106" s="2"/>
      <c r="BQ47106" s="2"/>
    </row>
    <row r="47107" spans="6:69" x14ac:dyDescent="0.2">
      <c r="F47107" s="9"/>
      <c r="G47107" s="9"/>
      <c r="H47107" s="9"/>
      <c r="I47107" s="9"/>
      <c r="J47107" s="9"/>
      <c r="O47107" s="2"/>
      <c r="X47107" s="2"/>
      <c r="AG47107" s="2"/>
      <c r="AP47107" s="2"/>
      <c r="AY47107" s="2"/>
      <c r="BH47107" s="2"/>
      <c r="BQ47107" s="2"/>
    </row>
    <row r="47108" spans="6:69" x14ac:dyDescent="0.2">
      <c r="F47108" s="9"/>
      <c r="G47108" s="9"/>
      <c r="H47108" s="9"/>
      <c r="I47108" s="9"/>
      <c r="J47108" s="9"/>
      <c r="O47108" s="2"/>
      <c r="X47108" s="2"/>
      <c r="AG47108" s="2"/>
      <c r="AP47108" s="2"/>
      <c r="AY47108" s="2"/>
      <c r="BH47108" s="2"/>
      <c r="BQ47108" s="2"/>
    </row>
    <row r="47109" spans="6:69" x14ac:dyDescent="0.2">
      <c r="F47109" s="9"/>
      <c r="G47109" s="9"/>
      <c r="H47109" s="9"/>
      <c r="I47109" s="9"/>
      <c r="J47109" s="9"/>
      <c r="O47109" s="2"/>
      <c r="X47109" s="2"/>
      <c r="AG47109" s="2"/>
      <c r="AP47109" s="2"/>
      <c r="AY47109" s="2"/>
      <c r="BH47109" s="2"/>
      <c r="BQ47109" s="2"/>
    </row>
    <row r="47110" spans="6:69" x14ac:dyDescent="0.2">
      <c r="F47110" s="9"/>
      <c r="G47110" s="9"/>
      <c r="H47110" s="9"/>
      <c r="I47110" s="9"/>
      <c r="J47110" s="9"/>
      <c r="O47110" s="2"/>
      <c r="X47110" s="2"/>
      <c r="AG47110" s="2"/>
      <c r="AP47110" s="2"/>
      <c r="AY47110" s="2"/>
      <c r="BH47110" s="2"/>
      <c r="BQ47110" s="2"/>
    </row>
    <row r="47111" spans="6:69" x14ac:dyDescent="0.2">
      <c r="F47111" s="9"/>
      <c r="G47111" s="9"/>
      <c r="H47111" s="9"/>
      <c r="I47111" s="9"/>
      <c r="J47111" s="9"/>
      <c r="O47111" s="2"/>
      <c r="X47111" s="2"/>
      <c r="AG47111" s="2"/>
      <c r="AP47111" s="2"/>
      <c r="AY47111" s="2"/>
      <c r="BH47111" s="2"/>
      <c r="BQ47111" s="2"/>
    </row>
    <row r="47112" spans="6:69" x14ac:dyDescent="0.2">
      <c r="F47112" s="9"/>
      <c r="G47112" s="9"/>
      <c r="H47112" s="9"/>
      <c r="I47112" s="9"/>
      <c r="J47112" s="9"/>
      <c r="O47112" s="2"/>
      <c r="X47112" s="2"/>
      <c r="AG47112" s="2"/>
      <c r="AP47112" s="2"/>
      <c r="AY47112" s="2"/>
      <c r="BH47112" s="2"/>
      <c r="BQ47112" s="2"/>
    </row>
    <row r="47113" spans="6:69" x14ac:dyDescent="0.2">
      <c r="F47113" s="9"/>
      <c r="G47113" s="9"/>
      <c r="H47113" s="9"/>
      <c r="I47113" s="9"/>
      <c r="J47113" s="9"/>
      <c r="O47113" s="2"/>
      <c r="X47113" s="2"/>
      <c r="AG47113" s="2"/>
      <c r="AP47113" s="2"/>
      <c r="AY47113" s="2"/>
      <c r="BH47113" s="2"/>
      <c r="BQ47113" s="2"/>
    </row>
    <row r="47114" spans="6:69" x14ac:dyDescent="0.2">
      <c r="F47114" s="9"/>
      <c r="G47114" s="9"/>
      <c r="H47114" s="9"/>
      <c r="I47114" s="9"/>
      <c r="J47114" s="9"/>
      <c r="O47114" s="2"/>
      <c r="X47114" s="2"/>
      <c r="AG47114" s="2"/>
      <c r="AP47114" s="2"/>
      <c r="AY47114" s="2"/>
      <c r="BH47114" s="2"/>
      <c r="BQ47114" s="2"/>
    </row>
    <row r="47115" spans="6:69" x14ac:dyDescent="0.2">
      <c r="F47115" s="9"/>
      <c r="G47115" s="9"/>
      <c r="H47115" s="9"/>
      <c r="I47115" s="9"/>
      <c r="J47115" s="9"/>
      <c r="O47115" s="2"/>
      <c r="X47115" s="2"/>
      <c r="AG47115" s="2"/>
      <c r="AP47115" s="2"/>
      <c r="AY47115" s="2"/>
      <c r="BH47115" s="2"/>
      <c r="BQ47115" s="2"/>
    </row>
    <row r="47116" spans="6:69" x14ac:dyDescent="0.2">
      <c r="F47116" s="9"/>
      <c r="G47116" s="9"/>
      <c r="H47116" s="9"/>
      <c r="I47116" s="9"/>
      <c r="J47116" s="9"/>
      <c r="O47116" s="2"/>
      <c r="X47116" s="2"/>
      <c r="AG47116" s="2"/>
      <c r="AP47116" s="2"/>
      <c r="AY47116" s="2"/>
      <c r="BH47116" s="2"/>
      <c r="BQ47116" s="2"/>
    </row>
    <row r="47117" spans="6:69" x14ac:dyDescent="0.2">
      <c r="F47117" s="9"/>
      <c r="G47117" s="9"/>
      <c r="H47117" s="9"/>
      <c r="I47117" s="9"/>
      <c r="J47117" s="9"/>
      <c r="O47117" s="2"/>
      <c r="X47117" s="2"/>
      <c r="AG47117" s="2"/>
      <c r="AP47117" s="2"/>
      <c r="AY47117" s="2"/>
      <c r="BH47117" s="2"/>
      <c r="BQ47117" s="2"/>
    </row>
    <row r="47118" spans="6:69" x14ac:dyDescent="0.2">
      <c r="F47118" s="9"/>
      <c r="G47118" s="9"/>
      <c r="H47118" s="9"/>
      <c r="I47118" s="9"/>
      <c r="J47118" s="9"/>
      <c r="O47118" s="2"/>
      <c r="X47118" s="2"/>
      <c r="AG47118" s="2"/>
      <c r="AP47118" s="2"/>
      <c r="AY47118" s="2"/>
      <c r="BH47118" s="2"/>
      <c r="BQ47118" s="2"/>
    </row>
    <row r="47119" spans="6:69" x14ac:dyDescent="0.2">
      <c r="F47119" s="9"/>
      <c r="G47119" s="9"/>
      <c r="H47119" s="9"/>
      <c r="I47119" s="9"/>
      <c r="J47119" s="9"/>
      <c r="O47119" s="2"/>
      <c r="X47119" s="2"/>
      <c r="AG47119" s="2"/>
      <c r="AP47119" s="2"/>
      <c r="AY47119" s="2"/>
      <c r="BH47119" s="2"/>
      <c r="BQ47119" s="2"/>
    </row>
    <row r="47120" spans="6:69" x14ac:dyDescent="0.2">
      <c r="F47120" s="9"/>
      <c r="G47120" s="9"/>
      <c r="H47120" s="9"/>
      <c r="I47120" s="9"/>
      <c r="J47120" s="9"/>
      <c r="O47120" s="2"/>
      <c r="X47120" s="2"/>
      <c r="AG47120" s="2"/>
      <c r="AP47120" s="2"/>
      <c r="AY47120" s="2"/>
      <c r="BH47120" s="2"/>
      <c r="BQ47120" s="2"/>
    </row>
    <row r="47121" spans="6:69" x14ac:dyDescent="0.2">
      <c r="F47121" s="9"/>
      <c r="G47121" s="9"/>
      <c r="H47121" s="9"/>
      <c r="I47121" s="9"/>
      <c r="J47121" s="9"/>
      <c r="O47121" s="2"/>
      <c r="X47121" s="2"/>
      <c r="AG47121" s="2"/>
      <c r="AP47121" s="2"/>
      <c r="AY47121" s="2"/>
      <c r="BH47121" s="2"/>
      <c r="BQ47121" s="2"/>
    </row>
    <row r="47122" spans="6:69" x14ac:dyDescent="0.2">
      <c r="F47122" s="9"/>
      <c r="G47122" s="9"/>
      <c r="H47122" s="9"/>
      <c r="I47122" s="9"/>
      <c r="J47122" s="9"/>
      <c r="O47122" s="2"/>
      <c r="X47122" s="2"/>
      <c r="AG47122" s="2"/>
      <c r="AP47122" s="2"/>
      <c r="AY47122" s="2"/>
      <c r="BH47122" s="2"/>
      <c r="BQ47122" s="2"/>
    </row>
    <row r="47123" spans="6:69" x14ac:dyDescent="0.2">
      <c r="F47123" s="9"/>
      <c r="G47123" s="9"/>
      <c r="H47123" s="9"/>
      <c r="I47123" s="9"/>
      <c r="J47123" s="9"/>
      <c r="O47123" s="2"/>
      <c r="X47123" s="2"/>
      <c r="AG47123" s="2"/>
      <c r="AP47123" s="2"/>
      <c r="AY47123" s="2"/>
      <c r="BH47123" s="2"/>
      <c r="BQ47123" s="2"/>
    </row>
    <row r="47124" spans="6:69" x14ac:dyDescent="0.2">
      <c r="F47124" s="9"/>
      <c r="G47124" s="9"/>
      <c r="H47124" s="9"/>
      <c r="I47124" s="9"/>
      <c r="J47124" s="9"/>
      <c r="O47124" s="2"/>
      <c r="X47124" s="2"/>
      <c r="AG47124" s="2"/>
      <c r="AP47124" s="2"/>
      <c r="AY47124" s="2"/>
      <c r="BH47124" s="2"/>
      <c r="BQ47124" s="2"/>
    </row>
    <row r="47125" spans="6:69" x14ac:dyDescent="0.2">
      <c r="F47125" s="9"/>
      <c r="G47125" s="9"/>
      <c r="H47125" s="9"/>
      <c r="I47125" s="9"/>
      <c r="J47125" s="9"/>
      <c r="O47125" s="2"/>
      <c r="X47125" s="2"/>
      <c r="AG47125" s="2"/>
      <c r="AP47125" s="2"/>
      <c r="AY47125" s="2"/>
      <c r="BH47125" s="2"/>
      <c r="BQ47125" s="2"/>
    </row>
    <row r="47126" spans="6:69" x14ac:dyDescent="0.2">
      <c r="F47126" s="9"/>
      <c r="G47126" s="9"/>
      <c r="H47126" s="9"/>
      <c r="I47126" s="9"/>
      <c r="J47126" s="9"/>
      <c r="O47126" s="2"/>
      <c r="X47126" s="2"/>
      <c r="AG47126" s="2"/>
      <c r="AP47126" s="2"/>
      <c r="AY47126" s="2"/>
      <c r="BH47126" s="2"/>
      <c r="BQ47126" s="2"/>
    </row>
    <row r="47127" spans="6:69" x14ac:dyDescent="0.2">
      <c r="F47127" s="9"/>
      <c r="G47127" s="9"/>
      <c r="H47127" s="9"/>
      <c r="I47127" s="9"/>
      <c r="J47127" s="9"/>
      <c r="O47127" s="2"/>
      <c r="X47127" s="2"/>
      <c r="AG47127" s="2"/>
      <c r="AP47127" s="2"/>
      <c r="AY47127" s="2"/>
      <c r="BH47127" s="2"/>
      <c r="BQ47127" s="2"/>
    </row>
    <row r="47128" spans="6:69" x14ac:dyDescent="0.2">
      <c r="F47128" s="9"/>
      <c r="G47128" s="9"/>
      <c r="H47128" s="9"/>
      <c r="I47128" s="9"/>
      <c r="J47128" s="9"/>
      <c r="O47128" s="2"/>
      <c r="X47128" s="2"/>
      <c r="AG47128" s="2"/>
      <c r="AP47128" s="2"/>
      <c r="AY47128" s="2"/>
      <c r="BH47128" s="2"/>
      <c r="BQ47128" s="2"/>
    </row>
    <row r="47129" spans="6:69" x14ac:dyDescent="0.2">
      <c r="F47129" s="9"/>
      <c r="G47129" s="9"/>
      <c r="H47129" s="9"/>
      <c r="I47129" s="9"/>
      <c r="J47129" s="9"/>
      <c r="O47129" s="2"/>
      <c r="X47129" s="2"/>
      <c r="AG47129" s="2"/>
      <c r="AP47129" s="2"/>
      <c r="AY47129" s="2"/>
      <c r="BH47129" s="2"/>
      <c r="BQ47129" s="2"/>
    </row>
    <row r="47130" spans="6:69" x14ac:dyDescent="0.2">
      <c r="F47130" s="9"/>
      <c r="G47130" s="9"/>
      <c r="H47130" s="9"/>
      <c r="I47130" s="9"/>
      <c r="J47130" s="9"/>
      <c r="O47130" s="2"/>
      <c r="X47130" s="2"/>
      <c r="AG47130" s="2"/>
      <c r="AP47130" s="2"/>
      <c r="AY47130" s="2"/>
      <c r="BH47130" s="2"/>
      <c r="BQ47130" s="2"/>
    </row>
    <row r="47131" spans="6:69" x14ac:dyDescent="0.2">
      <c r="F47131" s="9"/>
      <c r="G47131" s="9"/>
      <c r="H47131" s="9"/>
      <c r="I47131" s="9"/>
      <c r="J47131" s="9"/>
      <c r="O47131" s="2"/>
      <c r="X47131" s="2"/>
      <c r="AG47131" s="2"/>
      <c r="AP47131" s="2"/>
      <c r="AY47131" s="2"/>
      <c r="BH47131" s="2"/>
      <c r="BQ47131" s="2"/>
    </row>
    <row r="47132" spans="6:69" x14ac:dyDescent="0.2">
      <c r="F47132" s="9"/>
      <c r="G47132" s="9"/>
      <c r="H47132" s="9"/>
      <c r="I47132" s="9"/>
      <c r="J47132" s="9"/>
      <c r="O47132" s="2"/>
      <c r="X47132" s="2"/>
      <c r="AG47132" s="2"/>
      <c r="AP47132" s="2"/>
      <c r="AY47132" s="2"/>
      <c r="BH47132" s="2"/>
      <c r="BQ47132" s="2"/>
    </row>
    <row r="47133" spans="6:69" x14ac:dyDescent="0.2">
      <c r="F47133" s="9"/>
      <c r="G47133" s="9"/>
      <c r="H47133" s="9"/>
      <c r="I47133" s="9"/>
      <c r="J47133" s="9"/>
      <c r="O47133" s="2"/>
      <c r="X47133" s="2"/>
      <c r="AG47133" s="2"/>
      <c r="AP47133" s="2"/>
      <c r="AY47133" s="2"/>
      <c r="BH47133" s="2"/>
      <c r="BQ47133" s="2"/>
    </row>
    <row r="47134" spans="6:69" x14ac:dyDescent="0.2">
      <c r="F47134" s="9"/>
      <c r="G47134" s="9"/>
      <c r="H47134" s="9"/>
      <c r="I47134" s="9"/>
      <c r="J47134" s="9"/>
      <c r="O47134" s="2"/>
      <c r="X47134" s="2"/>
      <c r="AG47134" s="2"/>
      <c r="AP47134" s="2"/>
      <c r="AY47134" s="2"/>
      <c r="BH47134" s="2"/>
      <c r="BQ47134" s="2"/>
    </row>
    <row r="47135" spans="6:69" x14ac:dyDescent="0.2">
      <c r="F47135" s="9"/>
      <c r="G47135" s="9"/>
      <c r="H47135" s="9"/>
      <c r="I47135" s="9"/>
      <c r="J47135" s="9"/>
      <c r="O47135" s="2"/>
      <c r="X47135" s="2"/>
      <c r="AG47135" s="2"/>
      <c r="AP47135" s="2"/>
      <c r="AY47135" s="2"/>
      <c r="BH47135" s="2"/>
      <c r="BQ47135" s="2"/>
    </row>
    <row r="47136" spans="6:69" x14ac:dyDescent="0.2">
      <c r="F47136" s="9"/>
      <c r="G47136" s="9"/>
      <c r="H47136" s="9"/>
      <c r="I47136" s="9"/>
      <c r="J47136" s="9"/>
      <c r="O47136" s="2"/>
      <c r="X47136" s="2"/>
      <c r="AG47136" s="2"/>
      <c r="AP47136" s="2"/>
      <c r="AY47136" s="2"/>
      <c r="BH47136" s="2"/>
      <c r="BQ47136" s="2"/>
    </row>
    <row r="47137" spans="6:69" x14ac:dyDescent="0.2">
      <c r="F47137" s="9"/>
      <c r="G47137" s="9"/>
      <c r="H47137" s="9"/>
      <c r="I47137" s="9"/>
      <c r="J47137" s="9"/>
      <c r="O47137" s="2"/>
      <c r="X47137" s="2"/>
      <c r="AG47137" s="2"/>
      <c r="AP47137" s="2"/>
      <c r="AY47137" s="2"/>
      <c r="BH47137" s="2"/>
      <c r="BQ47137" s="2"/>
    </row>
    <row r="47138" spans="6:69" x14ac:dyDescent="0.2">
      <c r="F47138" s="9"/>
      <c r="G47138" s="9"/>
      <c r="H47138" s="9"/>
      <c r="I47138" s="9"/>
      <c r="J47138" s="9"/>
      <c r="O47138" s="2"/>
      <c r="X47138" s="2"/>
      <c r="AG47138" s="2"/>
      <c r="AP47138" s="2"/>
      <c r="AY47138" s="2"/>
      <c r="BH47138" s="2"/>
      <c r="BQ47138" s="2"/>
    </row>
    <row r="47139" spans="6:69" x14ac:dyDescent="0.2">
      <c r="F47139" s="9"/>
      <c r="G47139" s="9"/>
      <c r="H47139" s="9"/>
      <c r="I47139" s="9"/>
      <c r="J47139" s="9"/>
      <c r="O47139" s="2"/>
      <c r="X47139" s="2"/>
      <c r="AG47139" s="2"/>
      <c r="AP47139" s="2"/>
      <c r="AY47139" s="2"/>
      <c r="BH47139" s="2"/>
      <c r="BQ47139" s="2"/>
    </row>
    <row r="47140" spans="6:69" x14ac:dyDescent="0.2">
      <c r="F47140" s="9"/>
      <c r="G47140" s="9"/>
      <c r="H47140" s="9"/>
      <c r="I47140" s="9"/>
      <c r="J47140" s="9"/>
      <c r="O47140" s="2"/>
      <c r="X47140" s="2"/>
      <c r="AG47140" s="2"/>
      <c r="AP47140" s="2"/>
      <c r="AY47140" s="2"/>
      <c r="BH47140" s="2"/>
      <c r="BQ47140" s="2"/>
    </row>
    <row r="47141" spans="6:69" x14ac:dyDescent="0.2">
      <c r="F47141" s="9"/>
      <c r="G47141" s="9"/>
      <c r="H47141" s="9"/>
      <c r="I47141" s="9"/>
      <c r="J47141" s="9"/>
      <c r="O47141" s="2"/>
      <c r="X47141" s="2"/>
      <c r="AG47141" s="2"/>
      <c r="AP47141" s="2"/>
      <c r="AY47141" s="2"/>
      <c r="BH47141" s="2"/>
      <c r="BQ47141" s="2"/>
    </row>
    <row r="47142" spans="6:69" x14ac:dyDescent="0.2">
      <c r="F47142" s="9"/>
      <c r="G47142" s="9"/>
      <c r="H47142" s="9"/>
      <c r="I47142" s="9"/>
      <c r="J47142" s="9"/>
      <c r="O47142" s="2"/>
      <c r="X47142" s="2"/>
      <c r="AG47142" s="2"/>
      <c r="AP47142" s="2"/>
      <c r="AY47142" s="2"/>
      <c r="BH47142" s="2"/>
      <c r="BQ47142" s="2"/>
    </row>
    <row r="47143" spans="6:69" x14ac:dyDescent="0.2">
      <c r="F47143" s="9"/>
      <c r="G47143" s="9"/>
      <c r="H47143" s="9"/>
      <c r="I47143" s="9"/>
      <c r="J47143" s="9"/>
      <c r="O47143" s="2"/>
      <c r="X47143" s="2"/>
      <c r="AG47143" s="2"/>
      <c r="AP47143" s="2"/>
      <c r="AY47143" s="2"/>
      <c r="BH47143" s="2"/>
      <c r="BQ47143" s="2"/>
    </row>
    <row r="47144" spans="6:69" x14ac:dyDescent="0.2">
      <c r="F47144" s="9"/>
      <c r="G47144" s="9"/>
      <c r="H47144" s="9"/>
      <c r="I47144" s="9"/>
      <c r="J47144" s="9"/>
      <c r="O47144" s="2"/>
      <c r="X47144" s="2"/>
      <c r="AG47144" s="2"/>
      <c r="AP47144" s="2"/>
      <c r="AY47144" s="2"/>
      <c r="BH47144" s="2"/>
      <c r="BQ47144" s="2"/>
    </row>
    <row r="47145" spans="6:69" x14ac:dyDescent="0.2">
      <c r="F47145" s="9"/>
      <c r="G47145" s="9"/>
      <c r="H47145" s="9"/>
      <c r="I47145" s="9"/>
      <c r="J47145" s="9"/>
      <c r="O47145" s="2"/>
      <c r="X47145" s="2"/>
      <c r="AG47145" s="2"/>
      <c r="AP47145" s="2"/>
      <c r="AY47145" s="2"/>
      <c r="BH47145" s="2"/>
      <c r="BQ47145" s="2"/>
    </row>
    <row r="47146" spans="6:69" x14ac:dyDescent="0.2">
      <c r="F47146" s="9"/>
      <c r="G47146" s="9"/>
      <c r="H47146" s="9"/>
      <c r="I47146" s="9"/>
      <c r="J47146" s="9"/>
      <c r="O47146" s="2"/>
      <c r="X47146" s="2"/>
      <c r="AG47146" s="2"/>
      <c r="AP47146" s="2"/>
      <c r="AY47146" s="2"/>
      <c r="BH47146" s="2"/>
      <c r="BQ47146" s="2"/>
    </row>
    <row r="47147" spans="6:69" x14ac:dyDescent="0.2">
      <c r="F47147" s="9"/>
      <c r="G47147" s="9"/>
      <c r="H47147" s="9"/>
      <c r="I47147" s="9"/>
      <c r="J47147" s="9"/>
      <c r="O47147" s="2"/>
      <c r="X47147" s="2"/>
      <c r="AG47147" s="2"/>
      <c r="AP47147" s="2"/>
      <c r="AY47147" s="2"/>
      <c r="BH47147" s="2"/>
      <c r="BQ47147" s="2"/>
    </row>
    <row r="47148" spans="6:69" x14ac:dyDescent="0.2">
      <c r="F47148" s="9"/>
      <c r="G47148" s="9"/>
      <c r="H47148" s="9"/>
      <c r="I47148" s="9"/>
      <c r="J47148" s="9"/>
      <c r="O47148" s="2"/>
      <c r="X47148" s="2"/>
      <c r="AG47148" s="2"/>
      <c r="AP47148" s="2"/>
      <c r="AY47148" s="2"/>
      <c r="BH47148" s="2"/>
      <c r="BQ47148" s="2"/>
    </row>
    <row r="47149" spans="6:69" x14ac:dyDescent="0.2">
      <c r="F47149" s="9"/>
      <c r="G47149" s="9"/>
      <c r="H47149" s="9"/>
      <c r="I47149" s="9"/>
      <c r="J47149" s="9"/>
      <c r="O47149" s="2"/>
      <c r="X47149" s="2"/>
      <c r="AG47149" s="2"/>
      <c r="AP47149" s="2"/>
      <c r="AY47149" s="2"/>
      <c r="BH47149" s="2"/>
      <c r="BQ47149" s="2"/>
    </row>
    <row r="47150" spans="6:69" x14ac:dyDescent="0.2">
      <c r="F47150" s="9"/>
      <c r="G47150" s="9"/>
      <c r="H47150" s="9"/>
      <c r="I47150" s="9"/>
      <c r="J47150" s="9"/>
      <c r="O47150" s="2"/>
      <c r="X47150" s="2"/>
      <c r="AG47150" s="2"/>
      <c r="AP47150" s="2"/>
      <c r="AY47150" s="2"/>
      <c r="BH47150" s="2"/>
      <c r="BQ47150" s="2"/>
    </row>
    <row r="47151" spans="6:69" x14ac:dyDescent="0.2">
      <c r="F47151" s="9"/>
      <c r="G47151" s="9"/>
      <c r="H47151" s="9"/>
      <c r="I47151" s="9"/>
      <c r="J47151" s="9"/>
      <c r="O47151" s="2"/>
      <c r="X47151" s="2"/>
      <c r="AG47151" s="2"/>
      <c r="AP47151" s="2"/>
      <c r="AY47151" s="2"/>
      <c r="BH47151" s="2"/>
      <c r="BQ47151" s="2"/>
    </row>
    <row r="47152" spans="6:69" x14ac:dyDescent="0.2">
      <c r="F47152" s="9"/>
      <c r="G47152" s="9"/>
      <c r="H47152" s="9"/>
      <c r="I47152" s="9"/>
      <c r="J47152" s="9"/>
      <c r="O47152" s="2"/>
      <c r="X47152" s="2"/>
      <c r="AG47152" s="2"/>
      <c r="AP47152" s="2"/>
      <c r="AY47152" s="2"/>
      <c r="BH47152" s="2"/>
      <c r="BQ47152" s="2"/>
    </row>
    <row r="47153" spans="6:69" x14ac:dyDescent="0.2">
      <c r="F47153" s="9"/>
      <c r="G47153" s="9"/>
      <c r="H47153" s="9"/>
      <c r="I47153" s="9"/>
      <c r="J47153" s="9"/>
      <c r="O47153" s="2"/>
      <c r="X47153" s="2"/>
      <c r="AG47153" s="2"/>
      <c r="AP47153" s="2"/>
      <c r="AY47153" s="2"/>
      <c r="BH47153" s="2"/>
      <c r="BQ47153" s="2"/>
    </row>
    <row r="47154" spans="6:69" x14ac:dyDescent="0.2">
      <c r="F47154" s="9"/>
      <c r="G47154" s="9"/>
      <c r="H47154" s="9"/>
      <c r="I47154" s="9"/>
      <c r="J47154" s="9"/>
      <c r="O47154" s="2"/>
      <c r="X47154" s="2"/>
      <c r="AG47154" s="2"/>
      <c r="AP47154" s="2"/>
      <c r="AY47154" s="2"/>
      <c r="BH47154" s="2"/>
      <c r="BQ47154" s="2"/>
    </row>
    <row r="47155" spans="6:69" x14ac:dyDescent="0.2">
      <c r="F47155" s="9"/>
      <c r="G47155" s="9"/>
      <c r="H47155" s="9"/>
      <c r="I47155" s="9"/>
      <c r="J47155" s="9"/>
      <c r="O47155" s="2"/>
      <c r="X47155" s="2"/>
      <c r="AG47155" s="2"/>
      <c r="AP47155" s="2"/>
      <c r="AY47155" s="2"/>
      <c r="BH47155" s="2"/>
      <c r="BQ47155" s="2"/>
    </row>
    <row r="47156" spans="6:69" x14ac:dyDescent="0.2">
      <c r="F47156" s="9"/>
      <c r="G47156" s="9"/>
      <c r="H47156" s="9"/>
      <c r="I47156" s="9"/>
      <c r="J47156" s="9"/>
      <c r="O47156" s="2"/>
      <c r="X47156" s="2"/>
      <c r="AG47156" s="2"/>
      <c r="AP47156" s="2"/>
      <c r="AY47156" s="2"/>
      <c r="BH47156" s="2"/>
      <c r="BQ47156" s="2"/>
    </row>
    <row r="47157" spans="6:69" x14ac:dyDescent="0.2">
      <c r="F47157" s="9"/>
      <c r="G47157" s="9"/>
      <c r="H47157" s="9"/>
      <c r="I47157" s="9"/>
      <c r="J47157" s="9"/>
      <c r="O47157" s="2"/>
      <c r="X47157" s="2"/>
      <c r="AG47157" s="2"/>
      <c r="AP47157" s="2"/>
      <c r="AY47157" s="2"/>
      <c r="BH47157" s="2"/>
      <c r="BQ47157" s="2"/>
    </row>
    <row r="47158" spans="6:69" x14ac:dyDescent="0.2">
      <c r="F47158" s="9"/>
      <c r="G47158" s="9"/>
      <c r="H47158" s="9"/>
      <c r="I47158" s="9"/>
      <c r="J47158" s="9"/>
      <c r="O47158" s="2"/>
      <c r="X47158" s="2"/>
      <c r="AG47158" s="2"/>
      <c r="AP47158" s="2"/>
      <c r="AY47158" s="2"/>
      <c r="BH47158" s="2"/>
      <c r="BQ47158" s="2"/>
    </row>
    <row r="47159" spans="6:69" x14ac:dyDescent="0.2">
      <c r="F47159" s="9"/>
      <c r="G47159" s="9"/>
      <c r="H47159" s="9"/>
      <c r="I47159" s="9"/>
      <c r="J47159" s="9"/>
      <c r="O47159" s="2"/>
      <c r="X47159" s="2"/>
      <c r="AG47159" s="2"/>
      <c r="AP47159" s="2"/>
      <c r="AY47159" s="2"/>
      <c r="BH47159" s="2"/>
      <c r="BQ47159" s="2"/>
    </row>
    <row r="47160" spans="6:69" x14ac:dyDescent="0.2">
      <c r="F47160" s="9"/>
      <c r="G47160" s="9"/>
      <c r="H47160" s="9"/>
      <c r="I47160" s="9"/>
      <c r="J47160" s="9"/>
      <c r="O47160" s="2"/>
      <c r="X47160" s="2"/>
      <c r="AG47160" s="2"/>
      <c r="AP47160" s="2"/>
      <c r="AY47160" s="2"/>
      <c r="BH47160" s="2"/>
      <c r="BQ47160" s="2"/>
    </row>
    <row r="47161" spans="6:69" x14ac:dyDescent="0.2">
      <c r="F47161" s="9"/>
      <c r="G47161" s="9"/>
      <c r="H47161" s="9"/>
      <c r="I47161" s="9"/>
      <c r="J47161" s="9"/>
      <c r="O47161" s="2"/>
      <c r="X47161" s="2"/>
      <c r="AG47161" s="2"/>
      <c r="AP47161" s="2"/>
      <c r="AY47161" s="2"/>
      <c r="BH47161" s="2"/>
      <c r="BQ47161" s="2"/>
    </row>
    <row r="47162" spans="6:69" x14ac:dyDescent="0.2">
      <c r="F47162" s="9"/>
      <c r="G47162" s="9"/>
      <c r="H47162" s="9"/>
      <c r="I47162" s="9"/>
      <c r="J47162" s="9"/>
      <c r="O47162" s="2"/>
      <c r="X47162" s="2"/>
      <c r="AG47162" s="2"/>
      <c r="AP47162" s="2"/>
      <c r="AY47162" s="2"/>
      <c r="BH47162" s="2"/>
      <c r="BQ47162" s="2"/>
    </row>
    <row r="47163" spans="6:69" x14ac:dyDescent="0.2">
      <c r="F47163" s="9"/>
      <c r="G47163" s="9"/>
      <c r="H47163" s="9"/>
      <c r="I47163" s="9"/>
      <c r="J47163" s="9"/>
      <c r="O47163" s="2"/>
      <c r="X47163" s="2"/>
      <c r="AG47163" s="2"/>
      <c r="AP47163" s="2"/>
      <c r="AY47163" s="2"/>
      <c r="BH47163" s="2"/>
      <c r="BQ47163" s="2"/>
    </row>
    <row r="47164" spans="6:69" x14ac:dyDescent="0.2">
      <c r="F47164" s="9"/>
      <c r="G47164" s="9"/>
      <c r="H47164" s="9"/>
      <c r="I47164" s="9"/>
      <c r="J47164" s="9"/>
      <c r="O47164" s="2"/>
      <c r="X47164" s="2"/>
      <c r="AG47164" s="2"/>
      <c r="AP47164" s="2"/>
      <c r="AY47164" s="2"/>
      <c r="BH47164" s="2"/>
      <c r="BQ47164" s="2"/>
    </row>
    <row r="47165" spans="6:69" x14ac:dyDescent="0.2">
      <c r="F47165" s="9"/>
      <c r="G47165" s="9"/>
      <c r="H47165" s="9"/>
      <c r="I47165" s="9"/>
      <c r="J47165" s="9"/>
      <c r="O47165" s="2"/>
      <c r="X47165" s="2"/>
      <c r="AG47165" s="2"/>
      <c r="AP47165" s="2"/>
      <c r="AY47165" s="2"/>
      <c r="BH47165" s="2"/>
      <c r="BQ47165" s="2"/>
    </row>
    <row r="47166" spans="6:69" x14ac:dyDescent="0.2">
      <c r="F47166" s="9"/>
      <c r="G47166" s="9"/>
      <c r="H47166" s="9"/>
      <c r="I47166" s="9"/>
      <c r="J47166" s="9"/>
      <c r="O47166" s="2"/>
      <c r="X47166" s="2"/>
      <c r="AG47166" s="2"/>
      <c r="AP47166" s="2"/>
      <c r="AY47166" s="2"/>
      <c r="BH47166" s="2"/>
      <c r="BQ47166" s="2"/>
    </row>
    <row r="47167" spans="6:69" x14ac:dyDescent="0.2">
      <c r="F47167" s="9"/>
      <c r="G47167" s="9"/>
      <c r="H47167" s="9"/>
      <c r="I47167" s="9"/>
      <c r="J47167" s="9"/>
      <c r="O47167" s="2"/>
      <c r="X47167" s="2"/>
      <c r="AG47167" s="2"/>
      <c r="AP47167" s="2"/>
      <c r="AY47167" s="2"/>
      <c r="BH47167" s="2"/>
      <c r="BQ47167" s="2"/>
    </row>
    <row r="47168" spans="6:69" x14ac:dyDescent="0.2">
      <c r="F47168" s="9"/>
      <c r="G47168" s="9"/>
      <c r="H47168" s="9"/>
      <c r="I47168" s="9"/>
      <c r="J47168" s="9"/>
      <c r="O47168" s="2"/>
      <c r="X47168" s="2"/>
      <c r="AG47168" s="2"/>
      <c r="AP47168" s="2"/>
      <c r="AY47168" s="2"/>
      <c r="BH47168" s="2"/>
      <c r="BQ47168" s="2"/>
    </row>
    <row r="47169" spans="6:69" x14ac:dyDescent="0.2">
      <c r="F47169" s="9"/>
      <c r="G47169" s="9"/>
      <c r="H47169" s="9"/>
      <c r="I47169" s="9"/>
      <c r="J47169" s="9"/>
      <c r="O47169" s="2"/>
      <c r="X47169" s="2"/>
      <c r="AG47169" s="2"/>
      <c r="AP47169" s="2"/>
      <c r="AY47169" s="2"/>
      <c r="BH47169" s="2"/>
      <c r="BQ47169" s="2"/>
    </row>
    <row r="47170" spans="6:69" x14ac:dyDescent="0.2">
      <c r="F47170" s="9"/>
      <c r="G47170" s="9"/>
      <c r="H47170" s="9"/>
      <c r="I47170" s="9"/>
      <c r="J47170" s="9"/>
      <c r="O47170" s="2"/>
      <c r="X47170" s="2"/>
      <c r="AG47170" s="2"/>
      <c r="AP47170" s="2"/>
      <c r="AY47170" s="2"/>
      <c r="BH47170" s="2"/>
      <c r="BQ47170" s="2"/>
    </row>
    <row r="47171" spans="6:69" x14ac:dyDescent="0.2">
      <c r="F47171" s="9"/>
      <c r="G47171" s="9"/>
      <c r="H47171" s="9"/>
      <c r="I47171" s="9"/>
      <c r="J47171" s="9"/>
      <c r="O47171" s="2"/>
      <c r="X47171" s="2"/>
      <c r="AG47171" s="2"/>
      <c r="AP47171" s="2"/>
      <c r="AY47171" s="2"/>
      <c r="BH47171" s="2"/>
      <c r="BQ47171" s="2"/>
    </row>
    <row r="47172" spans="6:69" x14ac:dyDescent="0.2">
      <c r="F47172" s="9"/>
      <c r="G47172" s="9"/>
      <c r="H47172" s="9"/>
      <c r="I47172" s="9"/>
      <c r="J47172" s="9"/>
      <c r="O47172" s="2"/>
      <c r="X47172" s="2"/>
      <c r="AG47172" s="2"/>
      <c r="AP47172" s="2"/>
      <c r="AY47172" s="2"/>
      <c r="BH47172" s="2"/>
      <c r="BQ47172" s="2"/>
    </row>
    <row r="47173" spans="6:69" x14ac:dyDescent="0.2">
      <c r="F47173" s="9"/>
      <c r="G47173" s="9"/>
      <c r="H47173" s="9"/>
      <c r="I47173" s="9"/>
      <c r="J47173" s="9"/>
      <c r="O47173" s="2"/>
      <c r="X47173" s="2"/>
      <c r="AG47173" s="2"/>
      <c r="AP47173" s="2"/>
      <c r="AY47173" s="2"/>
      <c r="BH47173" s="2"/>
      <c r="BQ47173" s="2"/>
    </row>
    <row r="47174" spans="6:69" x14ac:dyDescent="0.2">
      <c r="F47174" s="9"/>
      <c r="G47174" s="9"/>
      <c r="H47174" s="9"/>
      <c r="I47174" s="9"/>
      <c r="J47174" s="9"/>
      <c r="O47174" s="2"/>
      <c r="X47174" s="2"/>
      <c r="AG47174" s="2"/>
      <c r="AP47174" s="2"/>
      <c r="AY47174" s="2"/>
      <c r="BH47174" s="2"/>
      <c r="BQ47174" s="2"/>
    </row>
    <row r="47175" spans="6:69" x14ac:dyDescent="0.2">
      <c r="F47175" s="9"/>
      <c r="G47175" s="9"/>
      <c r="H47175" s="9"/>
      <c r="I47175" s="9"/>
      <c r="J47175" s="9"/>
      <c r="O47175" s="2"/>
      <c r="X47175" s="2"/>
      <c r="AG47175" s="2"/>
      <c r="AP47175" s="2"/>
      <c r="AY47175" s="2"/>
      <c r="BH47175" s="2"/>
      <c r="BQ47175" s="2"/>
    </row>
    <row r="47176" spans="6:69" x14ac:dyDescent="0.2">
      <c r="F47176" s="9"/>
      <c r="G47176" s="9"/>
      <c r="H47176" s="9"/>
      <c r="I47176" s="9"/>
      <c r="J47176" s="9"/>
      <c r="O47176" s="2"/>
      <c r="X47176" s="2"/>
      <c r="AG47176" s="2"/>
      <c r="AP47176" s="2"/>
      <c r="AY47176" s="2"/>
      <c r="BH47176" s="2"/>
      <c r="BQ47176" s="2"/>
    </row>
    <row r="47177" spans="6:69" x14ac:dyDescent="0.2">
      <c r="F47177" s="9"/>
      <c r="G47177" s="9"/>
      <c r="H47177" s="9"/>
      <c r="I47177" s="9"/>
      <c r="J47177" s="9"/>
      <c r="O47177" s="2"/>
      <c r="X47177" s="2"/>
      <c r="AG47177" s="2"/>
      <c r="AP47177" s="2"/>
      <c r="AY47177" s="2"/>
      <c r="BH47177" s="2"/>
      <c r="BQ47177" s="2"/>
    </row>
    <row r="47178" spans="6:69" x14ac:dyDescent="0.2">
      <c r="F47178" s="9"/>
      <c r="G47178" s="9"/>
      <c r="H47178" s="9"/>
      <c r="I47178" s="9"/>
      <c r="J47178" s="9"/>
      <c r="O47178" s="2"/>
      <c r="X47178" s="2"/>
      <c r="AG47178" s="2"/>
      <c r="AP47178" s="2"/>
      <c r="AY47178" s="2"/>
      <c r="BH47178" s="2"/>
      <c r="BQ47178" s="2"/>
    </row>
    <row r="47179" spans="6:69" x14ac:dyDescent="0.2">
      <c r="F47179" s="9"/>
      <c r="G47179" s="9"/>
      <c r="H47179" s="9"/>
      <c r="I47179" s="9"/>
      <c r="J47179" s="9"/>
      <c r="O47179" s="2"/>
      <c r="X47179" s="2"/>
      <c r="AG47179" s="2"/>
      <c r="AP47179" s="2"/>
      <c r="AY47179" s="2"/>
      <c r="BH47179" s="2"/>
      <c r="BQ47179" s="2"/>
    </row>
    <row r="47180" spans="6:69" x14ac:dyDescent="0.2">
      <c r="F47180" s="9"/>
      <c r="G47180" s="9"/>
      <c r="H47180" s="9"/>
      <c r="I47180" s="9"/>
      <c r="J47180" s="9"/>
      <c r="O47180" s="2"/>
      <c r="X47180" s="2"/>
      <c r="AG47180" s="2"/>
      <c r="AP47180" s="2"/>
      <c r="AY47180" s="2"/>
      <c r="BH47180" s="2"/>
      <c r="BQ47180" s="2"/>
    </row>
    <row r="47181" spans="6:69" x14ac:dyDescent="0.2">
      <c r="F47181" s="9"/>
      <c r="G47181" s="9"/>
      <c r="H47181" s="9"/>
      <c r="I47181" s="9"/>
      <c r="J47181" s="9"/>
      <c r="O47181" s="2"/>
      <c r="X47181" s="2"/>
      <c r="AG47181" s="2"/>
      <c r="AP47181" s="2"/>
      <c r="AY47181" s="2"/>
      <c r="BH47181" s="2"/>
      <c r="BQ47181" s="2"/>
    </row>
    <row r="47182" spans="6:69" x14ac:dyDescent="0.2">
      <c r="F47182" s="9"/>
      <c r="G47182" s="9"/>
      <c r="H47182" s="9"/>
      <c r="I47182" s="9"/>
      <c r="J47182" s="9"/>
      <c r="O47182" s="2"/>
      <c r="X47182" s="2"/>
      <c r="AG47182" s="2"/>
      <c r="AP47182" s="2"/>
      <c r="AY47182" s="2"/>
      <c r="BH47182" s="2"/>
      <c r="BQ47182" s="2"/>
    </row>
    <row r="47183" spans="6:69" x14ac:dyDescent="0.2">
      <c r="F47183" s="9"/>
      <c r="G47183" s="9"/>
      <c r="H47183" s="9"/>
      <c r="I47183" s="9"/>
      <c r="J47183" s="9"/>
      <c r="O47183" s="2"/>
      <c r="X47183" s="2"/>
      <c r="AG47183" s="2"/>
      <c r="AP47183" s="2"/>
      <c r="AY47183" s="2"/>
      <c r="BH47183" s="2"/>
      <c r="BQ47183" s="2"/>
    </row>
    <row r="47184" spans="6:69" x14ac:dyDescent="0.2">
      <c r="F47184" s="9"/>
      <c r="G47184" s="9"/>
      <c r="H47184" s="9"/>
      <c r="I47184" s="9"/>
      <c r="J47184" s="9"/>
      <c r="O47184" s="2"/>
      <c r="X47184" s="2"/>
      <c r="AG47184" s="2"/>
      <c r="AP47184" s="2"/>
      <c r="AY47184" s="2"/>
      <c r="BH47184" s="2"/>
      <c r="BQ47184" s="2"/>
    </row>
    <row r="47185" spans="6:69" x14ac:dyDescent="0.2">
      <c r="F47185" s="9"/>
      <c r="G47185" s="9"/>
      <c r="H47185" s="9"/>
      <c r="I47185" s="9"/>
      <c r="J47185" s="9"/>
      <c r="O47185" s="2"/>
      <c r="X47185" s="2"/>
      <c r="AG47185" s="2"/>
      <c r="AP47185" s="2"/>
      <c r="AY47185" s="2"/>
      <c r="BH47185" s="2"/>
      <c r="BQ47185" s="2"/>
    </row>
    <row r="47186" spans="6:69" x14ac:dyDescent="0.2">
      <c r="F47186" s="9"/>
      <c r="G47186" s="9"/>
      <c r="H47186" s="9"/>
      <c r="I47186" s="9"/>
      <c r="J47186" s="9"/>
      <c r="O47186" s="2"/>
      <c r="X47186" s="2"/>
      <c r="AG47186" s="2"/>
      <c r="AP47186" s="2"/>
      <c r="AY47186" s="2"/>
      <c r="BH47186" s="2"/>
      <c r="BQ47186" s="2"/>
    </row>
    <row r="47187" spans="6:69" x14ac:dyDescent="0.2">
      <c r="F47187" s="9"/>
      <c r="G47187" s="9"/>
      <c r="H47187" s="9"/>
      <c r="I47187" s="9"/>
      <c r="J47187" s="9"/>
      <c r="O47187" s="2"/>
      <c r="X47187" s="2"/>
      <c r="AG47187" s="2"/>
      <c r="AP47187" s="2"/>
      <c r="AY47187" s="2"/>
      <c r="BH47187" s="2"/>
      <c r="BQ47187" s="2"/>
    </row>
    <row r="47188" spans="6:69" x14ac:dyDescent="0.2">
      <c r="F47188" s="9"/>
      <c r="G47188" s="9"/>
      <c r="H47188" s="9"/>
      <c r="I47188" s="9"/>
      <c r="J47188" s="9"/>
      <c r="O47188" s="2"/>
      <c r="X47188" s="2"/>
      <c r="AG47188" s="2"/>
      <c r="AP47188" s="2"/>
      <c r="AY47188" s="2"/>
      <c r="BH47188" s="2"/>
      <c r="BQ47188" s="2"/>
    </row>
    <row r="47189" spans="6:69" x14ac:dyDescent="0.2">
      <c r="F47189" s="9"/>
      <c r="G47189" s="9"/>
      <c r="H47189" s="9"/>
      <c r="I47189" s="9"/>
      <c r="J47189" s="9"/>
      <c r="O47189" s="2"/>
      <c r="X47189" s="2"/>
      <c r="AG47189" s="2"/>
      <c r="AP47189" s="2"/>
      <c r="AY47189" s="2"/>
      <c r="BH47189" s="2"/>
      <c r="BQ47189" s="2"/>
    </row>
    <row r="47190" spans="6:69" x14ac:dyDescent="0.2">
      <c r="F47190" s="9"/>
      <c r="G47190" s="9"/>
      <c r="H47190" s="9"/>
      <c r="I47190" s="9"/>
      <c r="J47190" s="9"/>
      <c r="O47190" s="2"/>
      <c r="X47190" s="2"/>
      <c r="AG47190" s="2"/>
      <c r="AP47190" s="2"/>
      <c r="AY47190" s="2"/>
      <c r="BH47190" s="2"/>
      <c r="BQ47190" s="2"/>
    </row>
    <row r="47191" spans="6:69" x14ac:dyDescent="0.2">
      <c r="F47191" s="9"/>
      <c r="G47191" s="9"/>
      <c r="H47191" s="9"/>
      <c r="I47191" s="9"/>
      <c r="J47191" s="9"/>
      <c r="O47191" s="2"/>
      <c r="X47191" s="2"/>
      <c r="AG47191" s="2"/>
      <c r="AP47191" s="2"/>
      <c r="AY47191" s="2"/>
      <c r="BH47191" s="2"/>
      <c r="BQ47191" s="2"/>
    </row>
    <row r="47192" spans="6:69" x14ac:dyDescent="0.2">
      <c r="F47192" s="9"/>
      <c r="G47192" s="9"/>
      <c r="H47192" s="9"/>
      <c r="I47192" s="9"/>
      <c r="J47192" s="9"/>
      <c r="O47192" s="2"/>
      <c r="X47192" s="2"/>
      <c r="AG47192" s="2"/>
      <c r="AP47192" s="2"/>
      <c r="AY47192" s="2"/>
      <c r="BH47192" s="2"/>
      <c r="BQ47192" s="2"/>
    </row>
    <row r="47193" spans="6:69" x14ac:dyDescent="0.2">
      <c r="F47193" s="9"/>
      <c r="G47193" s="9"/>
      <c r="H47193" s="9"/>
      <c r="I47193" s="9"/>
      <c r="J47193" s="9"/>
      <c r="O47193" s="2"/>
      <c r="X47193" s="2"/>
      <c r="AG47193" s="2"/>
      <c r="AP47193" s="2"/>
      <c r="AY47193" s="2"/>
      <c r="BH47193" s="2"/>
      <c r="BQ47193" s="2"/>
    </row>
    <row r="47194" spans="6:69" x14ac:dyDescent="0.2">
      <c r="F47194" s="9"/>
      <c r="G47194" s="9"/>
      <c r="H47194" s="9"/>
      <c r="I47194" s="9"/>
      <c r="J47194" s="9"/>
      <c r="O47194" s="2"/>
      <c r="X47194" s="2"/>
      <c r="AG47194" s="2"/>
      <c r="AP47194" s="2"/>
      <c r="AY47194" s="2"/>
      <c r="BH47194" s="2"/>
      <c r="BQ47194" s="2"/>
    </row>
    <row r="47195" spans="6:69" x14ac:dyDescent="0.2">
      <c r="F47195" s="9"/>
      <c r="G47195" s="9"/>
      <c r="H47195" s="9"/>
      <c r="I47195" s="9"/>
      <c r="J47195" s="9"/>
      <c r="O47195" s="2"/>
      <c r="X47195" s="2"/>
      <c r="AG47195" s="2"/>
      <c r="AP47195" s="2"/>
      <c r="AY47195" s="2"/>
      <c r="BH47195" s="2"/>
      <c r="BQ47195" s="2"/>
    </row>
    <row r="47196" spans="6:69" x14ac:dyDescent="0.2">
      <c r="F47196" s="9"/>
      <c r="G47196" s="9"/>
      <c r="H47196" s="9"/>
      <c r="I47196" s="9"/>
      <c r="J47196" s="9"/>
      <c r="O47196" s="2"/>
      <c r="X47196" s="2"/>
      <c r="AG47196" s="2"/>
      <c r="AP47196" s="2"/>
      <c r="AY47196" s="2"/>
      <c r="BH47196" s="2"/>
      <c r="BQ47196" s="2"/>
    </row>
    <row r="47197" spans="6:69" x14ac:dyDescent="0.2">
      <c r="F47197" s="9"/>
      <c r="G47197" s="9"/>
      <c r="H47197" s="9"/>
      <c r="I47197" s="9"/>
      <c r="J47197" s="9"/>
      <c r="O47197" s="2"/>
      <c r="X47197" s="2"/>
      <c r="AG47197" s="2"/>
      <c r="AP47197" s="2"/>
      <c r="AY47197" s="2"/>
      <c r="BH47197" s="2"/>
      <c r="BQ47197" s="2"/>
    </row>
    <row r="47198" spans="6:69" x14ac:dyDescent="0.2">
      <c r="F47198" s="9"/>
      <c r="G47198" s="9"/>
      <c r="H47198" s="9"/>
      <c r="I47198" s="9"/>
      <c r="J47198" s="9"/>
      <c r="O47198" s="2"/>
      <c r="X47198" s="2"/>
      <c r="AG47198" s="2"/>
      <c r="AP47198" s="2"/>
      <c r="AY47198" s="2"/>
      <c r="BH47198" s="2"/>
      <c r="BQ47198" s="2"/>
    </row>
    <row r="47199" spans="6:69" x14ac:dyDescent="0.2">
      <c r="F47199" s="9"/>
      <c r="G47199" s="9"/>
      <c r="H47199" s="9"/>
      <c r="I47199" s="9"/>
      <c r="J47199" s="9"/>
      <c r="O47199" s="2"/>
      <c r="X47199" s="2"/>
      <c r="AG47199" s="2"/>
      <c r="AP47199" s="2"/>
      <c r="AY47199" s="2"/>
      <c r="BH47199" s="2"/>
      <c r="BQ47199" s="2"/>
    </row>
    <row r="47200" spans="6:69" x14ac:dyDescent="0.2">
      <c r="F47200" s="9"/>
      <c r="G47200" s="9"/>
      <c r="H47200" s="9"/>
      <c r="I47200" s="9"/>
      <c r="J47200" s="9"/>
      <c r="O47200" s="2"/>
      <c r="X47200" s="2"/>
      <c r="AG47200" s="2"/>
      <c r="AP47200" s="2"/>
      <c r="AY47200" s="2"/>
      <c r="BH47200" s="2"/>
      <c r="BQ47200" s="2"/>
    </row>
    <row r="47201" spans="6:69" x14ac:dyDescent="0.2">
      <c r="F47201" s="9"/>
      <c r="G47201" s="9"/>
      <c r="H47201" s="9"/>
      <c r="I47201" s="9"/>
      <c r="J47201" s="9"/>
      <c r="O47201" s="2"/>
      <c r="X47201" s="2"/>
      <c r="AG47201" s="2"/>
      <c r="AP47201" s="2"/>
      <c r="AY47201" s="2"/>
      <c r="BH47201" s="2"/>
      <c r="BQ47201" s="2"/>
    </row>
    <row r="47202" spans="6:69" x14ac:dyDescent="0.2">
      <c r="F47202" s="9"/>
      <c r="G47202" s="9"/>
      <c r="H47202" s="9"/>
      <c r="I47202" s="9"/>
      <c r="J47202" s="9"/>
      <c r="O47202" s="2"/>
      <c r="X47202" s="2"/>
      <c r="AG47202" s="2"/>
      <c r="AP47202" s="2"/>
      <c r="AY47202" s="2"/>
      <c r="BH47202" s="2"/>
      <c r="BQ47202" s="2"/>
    </row>
    <row r="47203" spans="6:69" x14ac:dyDescent="0.2">
      <c r="F47203" s="9"/>
      <c r="G47203" s="9"/>
      <c r="H47203" s="9"/>
      <c r="I47203" s="9"/>
      <c r="J47203" s="9"/>
      <c r="O47203" s="2"/>
      <c r="X47203" s="2"/>
      <c r="AG47203" s="2"/>
      <c r="AP47203" s="2"/>
      <c r="AY47203" s="2"/>
      <c r="BH47203" s="2"/>
      <c r="BQ47203" s="2"/>
    </row>
    <row r="47204" spans="6:69" x14ac:dyDescent="0.2">
      <c r="F47204" s="9"/>
      <c r="G47204" s="9"/>
      <c r="H47204" s="9"/>
      <c r="I47204" s="9"/>
      <c r="J47204" s="9"/>
      <c r="O47204" s="2"/>
      <c r="X47204" s="2"/>
      <c r="AG47204" s="2"/>
      <c r="AP47204" s="2"/>
      <c r="AY47204" s="2"/>
      <c r="BH47204" s="2"/>
      <c r="BQ47204" s="2"/>
    </row>
    <row r="47205" spans="6:69" x14ac:dyDescent="0.2">
      <c r="F47205" s="9"/>
      <c r="G47205" s="9"/>
      <c r="H47205" s="9"/>
      <c r="I47205" s="9"/>
      <c r="J47205" s="9"/>
      <c r="O47205" s="2"/>
      <c r="X47205" s="2"/>
      <c r="AG47205" s="2"/>
      <c r="AP47205" s="2"/>
      <c r="AY47205" s="2"/>
      <c r="BH47205" s="2"/>
      <c r="BQ47205" s="2"/>
    </row>
    <row r="47206" spans="6:69" x14ac:dyDescent="0.2">
      <c r="F47206" s="9"/>
      <c r="G47206" s="9"/>
      <c r="H47206" s="9"/>
      <c r="I47206" s="9"/>
      <c r="J47206" s="9"/>
      <c r="O47206" s="2"/>
      <c r="X47206" s="2"/>
      <c r="AG47206" s="2"/>
      <c r="AP47206" s="2"/>
      <c r="AY47206" s="2"/>
      <c r="BH47206" s="2"/>
      <c r="BQ47206" s="2"/>
    </row>
    <row r="47207" spans="6:69" x14ac:dyDescent="0.2">
      <c r="F47207" s="9"/>
      <c r="G47207" s="9"/>
      <c r="H47207" s="9"/>
      <c r="I47207" s="9"/>
      <c r="J47207" s="9"/>
      <c r="O47207" s="2"/>
      <c r="X47207" s="2"/>
      <c r="AG47207" s="2"/>
      <c r="AP47207" s="2"/>
      <c r="AY47207" s="2"/>
      <c r="BH47207" s="2"/>
      <c r="BQ47207" s="2"/>
    </row>
    <row r="47208" spans="6:69" x14ac:dyDescent="0.2">
      <c r="F47208" s="9"/>
      <c r="G47208" s="9"/>
      <c r="H47208" s="9"/>
      <c r="I47208" s="9"/>
      <c r="J47208" s="9"/>
      <c r="O47208" s="2"/>
      <c r="X47208" s="2"/>
      <c r="AG47208" s="2"/>
      <c r="AP47208" s="2"/>
      <c r="AY47208" s="2"/>
      <c r="BH47208" s="2"/>
      <c r="BQ47208" s="2"/>
    </row>
    <row r="47209" spans="6:69" x14ac:dyDescent="0.2">
      <c r="F47209" s="9"/>
      <c r="G47209" s="9"/>
      <c r="H47209" s="9"/>
      <c r="I47209" s="9"/>
      <c r="J47209" s="9"/>
      <c r="O47209" s="2"/>
      <c r="X47209" s="2"/>
      <c r="AG47209" s="2"/>
      <c r="AP47209" s="2"/>
      <c r="AY47209" s="2"/>
      <c r="BH47209" s="2"/>
      <c r="BQ47209" s="2"/>
    </row>
    <row r="47210" spans="6:69" x14ac:dyDescent="0.2">
      <c r="F47210" s="9"/>
      <c r="G47210" s="9"/>
      <c r="H47210" s="9"/>
      <c r="I47210" s="9"/>
      <c r="J47210" s="9"/>
      <c r="O47210" s="2"/>
      <c r="X47210" s="2"/>
      <c r="AG47210" s="2"/>
      <c r="AP47210" s="2"/>
      <c r="AY47210" s="2"/>
      <c r="BH47210" s="2"/>
      <c r="BQ47210" s="2"/>
    </row>
    <row r="47211" spans="6:69" x14ac:dyDescent="0.2">
      <c r="F47211" s="9"/>
      <c r="G47211" s="9"/>
      <c r="H47211" s="9"/>
      <c r="I47211" s="9"/>
      <c r="J47211" s="9"/>
      <c r="O47211" s="2"/>
      <c r="X47211" s="2"/>
      <c r="AG47211" s="2"/>
      <c r="AP47211" s="2"/>
      <c r="AY47211" s="2"/>
      <c r="BH47211" s="2"/>
      <c r="BQ47211" s="2"/>
    </row>
    <row r="47212" spans="6:69" x14ac:dyDescent="0.2">
      <c r="F47212" s="9"/>
      <c r="G47212" s="9"/>
      <c r="H47212" s="9"/>
      <c r="I47212" s="9"/>
      <c r="J47212" s="9"/>
      <c r="O47212" s="2"/>
      <c r="X47212" s="2"/>
      <c r="AG47212" s="2"/>
      <c r="AP47212" s="2"/>
      <c r="AY47212" s="2"/>
      <c r="BH47212" s="2"/>
      <c r="BQ47212" s="2"/>
    </row>
    <row r="47213" spans="6:69" x14ac:dyDescent="0.2">
      <c r="F47213" s="9"/>
      <c r="G47213" s="9"/>
      <c r="H47213" s="9"/>
      <c r="I47213" s="9"/>
      <c r="J47213" s="9"/>
      <c r="O47213" s="2"/>
      <c r="X47213" s="2"/>
      <c r="AG47213" s="2"/>
      <c r="AP47213" s="2"/>
      <c r="AY47213" s="2"/>
      <c r="BH47213" s="2"/>
      <c r="BQ47213" s="2"/>
    </row>
    <row r="47214" spans="6:69" x14ac:dyDescent="0.2">
      <c r="F47214" s="9"/>
      <c r="G47214" s="9"/>
      <c r="H47214" s="9"/>
      <c r="I47214" s="9"/>
      <c r="J47214" s="9"/>
      <c r="O47214" s="2"/>
      <c r="X47214" s="2"/>
      <c r="AG47214" s="2"/>
      <c r="AP47214" s="2"/>
      <c r="AY47214" s="2"/>
      <c r="BH47214" s="2"/>
      <c r="BQ47214" s="2"/>
    </row>
    <row r="47215" spans="6:69" x14ac:dyDescent="0.2">
      <c r="F47215" s="9"/>
      <c r="G47215" s="9"/>
      <c r="H47215" s="9"/>
      <c r="I47215" s="9"/>
      <c r="J47215" s="9"/>
      <c r="O47215" s="2"/>
      <c r="X47215" s="2"/>
      <c r="AG47215" s="2"/>
      <c r="AP47215" s="2"/>
      <c r="AY47215" s="2"/>
      <c r="BH47215" s="2"/>
      <c r="BQ47215" s="2"/>
    </row>
    <row r="47216" spans="6:69" x14ac:dyDescent="0.2">
      <c r="F47216" s="9"/>
      <c r="G47216" s="9"/>
      <c r="H47216" s="9"/>
      <c r="I47216" s="9"/>
      <c r="J47216" s="9"/>
      <c r="O47216" s="2"/>
      <c r="X47216" s="2"/>
      <c r="AG47216" s="2"/>
      <c r="AP47216" s="2"/>
      <c r="AY47216" s="2"/>
      <c r="BH47216" s="2"/>
      <c r="BQ47216" s="2"/>
    </row>
    <row r="47217" spans="6:69" x14ac:dyDescent="0.2">
      <c r="F47217" s="9"/>
      <c r="G47217" s="9"/>
      <c r="H47217" s="9"/>
      <c r="I47217" s="9"/>
      <c r="J47217" s="9"/>
      <c r="O47217" s="2"/>
      <c r="X47217" s="2"/>
      <c r="AG47217" s="2"/>
      <c r="AP47217" s="2"/>
      <c r="AY47217" s="2"/>
      <c r="BH47217" s="2"/>
      <c r="BQ47217" s="2"/>
    </row>
    <row r="47218" spans="6:69" x14ac:dyDescent="0.2">
      <c r="F47218" s="9"/>
      <c r="G47218" s="9"/>
      <c r="H47218" s="9"/>
      <c r="I47218" s="9"/>
      <c r="J47218" s="9"/>
      <c r="O47218" s="2"/>
      <c r="X47218" s="2"/>
      <c r="AG47218" s="2"/>
      <c r="AP47218" s="2"/>
      <c r="AY47218" s="2"/>
      <c r="BH47218" s="2"/>
      <c r="BQ47218" s="2"/>
    </row>
    <row r="47219" spans="6:69" x14ac:dyDescent="0.2">
      <c r="F47219" s="9"/>
      <c r="G47219" s="9"/>
      <c r="H47219" s="9"/>
      <c r="I47219" s="9"/>
      <c r="J47219" s="9"/>
      <c r="O47219" s="2"/>
      <c r="X47219" s="2"/>
      <c r="AG47219" s="2"/>
      <c r="AP47219" s="2"/>
      <c r="AY47219" s="2"/>
      <c r="BH47219" s="2"/>
      <c r="BQ47219" s="2"/>
    </row>
    <row r="47220" spans="6:69" x14ac:dyDescent="0.2">
      <c r="F47220" s="9"/>
      <c r="G47220" s="9"/>
      <c r="H47220" s="9"/>
      <c r="I47220" s="9"/>
      <c r="J47220" s="9"/>
      <c r="O47220" s="2"/>
      <c r="X47220" s="2"/>
      <c r="AG47220" s="2"/>
      <c r="AP47220" s="2"/>
      <c r="AY47220" s="2"/>
      <c r="BH47220" s="2"/>
      <c r="BQ47220" s="2"/>
    </row>
    <row r="47221" spans="6:69" x14ac:dyDescent="0.2">
      <c r="F47221" s="9"/>
      <c r="G47221" s="9"/>
      <c r="H47221" s="9"/>
      <c r="I47221" s="9"/>
      <c r="J47221" s="9"/>
      <c r="O47221" s="2"/>
      <c r="X47221" s="2"/>
      <c r="AG47221" s="2"/>
      <c r="AP47221" s="2"/>
      <c r="AY47221" s="2"/>
      <c r="BH47221" s="2"/>
      <c r="BQ47221" s="2"/>
    </row>
    <row r="47222" spans="6:69" x14ac:dyDescent="0.2">
      <c r="F47222" s="9"/>
      <c r="G47222" s="9"/>
      <c r="H47222" s="9"/>
      <c r="I47222" s="9"/>
      <c r="J47222" s="9"/>
      <c r="O47222" s="2"/>
      <c r="X47222" s="2"/>
      <c r="AG47222" s="2"/>
      <c r="AP47222" s="2"/>
      <c r="AY47222" s="2"/>
      <c r="BH47222" s="2"/>
      <c r="BQ47222" s="2"/>
    </row>
    <row r="47223" spans="6:69" x14ac:dyDescent="0.2">
      <c r="F47223" s="9"/>
      <c r="G47223" s="9"/>
      <c r="H47223" s="9"/>
      <c r="I47223" s="9"/>
      <c r="J47223" s="9"/>
      <c r="O47223" s="2"/>
      <c r="X47223" s="2"/>
      <c r="AG47223" s="2"/>
      <c r="AP47223" s="2"/>
      <c r="AY47223" s="2"/>
      <c r="BH47223" s="2"/>
      <c r="BQ47223" s="2"/>
    </row>
    <row r="47224" spans="6:69" x14ac:dyDescent="0.2">
      <c r="F47224" s="9"/>
      <c r="G47224" s="9"/>
      <c r="H47224" s="9"/>
      <c r="I47224" s="9"/>
      <c r="J47224" s="9"/>
      <c r="O47224" s="2"/>
      <c r="X47224" s="2"/>
      <c r="AG47224" s="2"/>
      <c r="AP47224" s="2"/>
      <c r="AY47224" s="2"/>
      <c r="BH47224" s="2"/>
      <c r="BQ47224" s="2"/>
    </row>
    <row r="47225" spans="6:69" x14ac:dyDescent="0.2">
      <c r="F47225" s="9"/>
      <c r="G47225" s="9"/>
      <c r="H47225" s="9"/>
      <c r="I47225" s="9"/>
      <c r="J47225" s="9"/>
      <c r="O47225" s="2"/>
      <c r="X47225" s="2"/>
      <c r="AG47225" s="2"/>
      <c r="AP47225" s="2"/>
      <c r="AY47225" s="2"/>
      <c r="BH47225" s="2"/>
      <c r="BQ47225" s="2"/>
    </row>
    <row r="47226" spans="6:69" x14ac:dyDescent="0.2">
      <c r="F47226" s="9"/>
      <c r="G47226" s="9"/>
      <c r="H47226" s="9"/>
      <c r="I47226" s="9"/>
      <c r="J47226" s="9"/>
      <c r="O47226" s="2"/>
      <c r="X47226" s="2"/>
      <c r="AG47226" s="2"/>
      <c r="AP47226" s="2"/>
      <c r="AY47226" s="2"/>
      <c r="BH47226" s="2"/>
      <c r="BQ47226" s="2"/>
    </row>
    <row r="47227" spans="6:69" x14ac:dyDescent="0.2">
      <c r="F47227" s="9"/>
      <c r="G47227" s="9"/>
      <c r="H47227" s="9"/>
      <c r="I47227" s="9"/>
      <c r="J47227" s="9"/>
      <c r="O47227" s="2"/>
      <c r="X47227" s="2"/>
      <c r="AG47227" s="2"/>
      <c r="AP47227" s="2"/>
      <c r="AY47227" s="2"/>
      <c r="BH47227" s="2"/>
      <c r="BQ47227" s="2"/>
    </row>
    <row r="47228" spans="6:69" x14ac:dyDescent="0.2">
      <c r="F47228" s="9"/>
      <c r="G47228" s="9"/>
      <c r="H47228" s="9"/>
      <c r="I47228" s="9"/>
      <c r="J47228" s="9"/>
      <c r="O47228" s="2"/>
      <c r="X47228" s="2"/>
      <c r="AG47228" s="2"/>
      <c r="AP47228" s="2"/>
      <c r="AY47228" s="2"/>
      <c r="BH47228" s="2"/>
      <c r="BQ47228" s="2"/>
    </row>
    <row r="47229" spans="6:69" x14ac:dyDescent="0.2">
      <c r="F47229" s="9"/>
      <c r="G47229" s="9"/>
      <c r="H47229" s="9"/>
      <c r="I47229" s="9"/>
      <c r="J47229" s="9"/>
      <c r="O47229" s="2"/>
      <c r="X47229" s="2"/>
      <c r="AG47229" s="2"/>
      <c r="AP47229" s="2"/>
      <c r="AY47229" s="2"/>
      <c r="BH47229" s="2"/>
      <c r="BQ47229" s="2"/>
    </row>
    <row r="47230" spans="6:69" x14ac:dyDescent="0.2">
      <c r="F47230" s="9"/>
      <c r="G47230" s="9"/>
      <c r="H47230" s="9"/>
      <c r="I47230" s="9"/>
      <c r="J47230" s="9"/>
      <c r="O47230" s="2"/>
      <c r="X47230" s="2"/>
      <c r="AG47230" s="2"/>
      <c r="AP47230" s="2"/>
      <c r="AY47230" s="2"/>
      <c r="BH47230" s="2"/>
      <c r="BQ47230" s="2"/>
    </row>
    <row r="47231" spans="6:69" x14ac:dyDescent="0.2">
      <c r="F47231" s="9"/>
      <c r="G47231" s="9"/>
      <c r="H47231" s="9"/>
      <c r="I47231" s="9"/>
      <c r="J47231" s="9"/>
      <c r="O47231" s="2"/>
      <c r="X47231" s="2"/>
      <c r="AG47231" s="2"/>
      <c r="AP47231" s="2"/>
      <c r="AY47231" s="2"/>
      <c r="BH47231" s="2"/>
      <c r="BQ47231" s="2"/>
    </row>
    <row r="47232" spans="6:69" x14ac:dyDescent="0.2">
      <c r="F47232" s="9"/>
      <c r="G47232" s="9"/>
      <c r="H47232" s="9"/>
      <c r="I47232" s="9"/>
      <c r="J47232" s="9"/>
      <c r="O47232" s="2"/>
      <c r="X47232" s="2"/>
      <c r="AG47232" s="2"/>
      <c r="AP47232" s="2"/>
      <c r="AY47232" s="2"/>
      <c r="BH47232" s="2"/>
      <c r="BQ47232" s="2"/>
    </row>
    <row r="47233" spans="6:69" x14ac:dyDescent="0.2">
      <c r="F47233" s="9"/>
      <c r="G47233" s="9"/>
      <c r="H47233" s="9"/>
      <c r="I47233" s="9"/>
      <c r="J47233" s="9"/>
      <c r="O47233" s="2"/>
      <c r="X47233" s="2"/>
      <c r="AG47233" s="2"/>
      <c r="AP47233" s="2"/>
      <c r="AY47233" s="2"/>
      <c r="BH47233" s="2"/>
      <c r="BQ47233" s="2"/>
    </row>
    <row r="47234" spans="6:69" x14ac:dyDescent="0.2">
      <c r="F47234" s="9"/>
      <c r="G47234" s="9"/>
      <c r="H47234" s="9"/>
      <c r="I47234" s="9"/>
      <c r="J47234" s="9"/>
      <c r="O47234" s="2"/>
      <c r="X47234" s="2"/>
      <c r="AG47234" s="2"/>
      <c r="AP47234" s="2"/>
      <c r="AY47234" s="2"/>
      <c r="BH47234" s="2"/>
      <c r="BQ47234" s="2"/>
    </row>
    <row r="47235" spans="6:69" x14ac:dyDescent="0.2">
      <c r="F47235" s="9"/>
      <c r="G47235" s="9"/>
      <c r="H47235" s="9"/>
      <c r="I47235" s="9"/>
      <c r="J47235" s="9"/>
      <c r="O47235" s="2"/>
      <c r="X47235" s="2"/>
      <c r="AG47235" s="2"/>
      <c r="AP47235" s="2"/>
      <c r="AY47235" s="2"/>
      <c r="BH47235" s="2"/>
      <c r="BQ47235" s="2"/>
    </row>
    <row r="47236" spans="6:69" x14ac:dyDescent="0.2">
      <c r="F47236" s="9"/>
      <c r="G47236" s="9"/>
      <c r="H47236" s="9"/>
      <c r="I47236" s="9"/>
      <c r="J47236" s="9"/>
      <c r="O47236" s="2"/>
      <c r="X47236" s="2"/>
      <c r="AG47236" s="2"/>
      <c r="AP47236" s="2"/>
      <c r="AY47236" s="2"/>
      <c r="BH47236" s="2"/>
      <c r="BQ47236" s="2"/>
    </row>
    <row r="47237" spans="6:69" x14ac:dyDescent="0.2">
      <c r="F47237" s="9"/>
      <c r="G47237" s="9"/>
      <c r="H47237" s="9"/>
      <c r="I47237" s="9"/>
      <c r="J47237" s="9"/>
      <c r="O47237" s="2"/>
      <c r="X47237" s="2"/>
      <c r="AG47237" s="2"/>
      <c r="AP47237" s="2"/>
      <c r="AY47237" s="2"/>
      <c r="BH47237" s="2"/>
      <c r="BQ47237" s="2"/>
    </row>
    <row r="47238" spans="6:69" x14ac:dyDescent="0.2">
      <c r="F47238" s="9"/>
      <c r="G47238" s="9"/>
      <c r="H47238" s="9"/>
      <c r="I47238" s="9"/>
      <c r="J47238" s="9"/>
      <c r="O47238" s="2"/>
      <c r="X47238" s="2"/>
      <c r="AG47238" s="2"/>
      <c r="AP47238" s="2"/>
      <c r="AY47238" s="2"/>
      <c r="BH47238" s="2"/>
      <c r="BQ47238" s="2"/>
    </row>
    <row r="47239" spans="6:69" x14ac:dyDescent="0.2">
      <c r="F47239" s="9"/>
      <c r="G47239" s="9"/>
      <c r="H47239" s="9"/>
      <c r="I47239" s="9"/>
      <c r="J47239" s="9"/>
      <c r="O47239" s="2"/>
      <c r="X47239" s="2"/>
      <c r="AG47239" s="2"/>
      <c r="AP47239" s="2"/>
      <c r="AY47239" s="2"/>
      <c r="BH47239" s="2"/>
      <c r="BQ47239" s="2"/>
    </row>
    <row r="47240" spans="6:69" x14ac:dyDescent="0.2">
      <c r="F47240" s="9"/>
      <c r="G47240" s="9"/>
      <c r="H47240" s="9"/>
      <c r="I47240" s="9"/>
      <c r="J47240" s="9"/>
      <c r="O47240" s="2"/>
      <c r="X47240" s="2"/>
      <c r="AG47240" s="2"/>
      <c r="AP47240" s="2"/>
      <c r="AY47240" s="2"/>
      <c r="BH47240" s="2"/>
      <c r="BQ47240" s="2"/>
    </row>
    <row r="47241" spans="6:69" x14ac:dyDescent="0.2">
      <c r="F47241" s="9"/>
      <c r="G47241" s="9"/>
      <c r="H47241" s="9"/>
      <c r="I47241" s="9"/>
      <c r="J47241" s="9"/>
      <c r="O47241" s="2"/>
      <c r="X47241" s="2"/>
      <c r="AG47241" s="2"/>
      <c r="AP47241" s="2"/>
      <c r="AY47241" s="2"/>
      <c r="BH47241" s="2"/>
      <c r="BQ47241" s="2"/>
    </row>
    <row r="47242" spans="6:69" x14ac:dyDescent="0.2">
      <c r="F47242" s="9"/>
      <c r="G47242" s="9"/>
      <c r="H47242" s="9"/>
      <c r="I47242" s="9"/>
      <c r="J47242" s="9"/>
      <c r="O47242" s="2"/>
      <c r="X47242" s="2"/>
      <c r="AG47242" s="2"/>
      <c r="AP47242" s="2"/>
      <c r="AY47242" s="2"/>
      <c r="BH47242" s="2"/>
      <c r="BQ47242" s="2"/>
    </row>
    <row r="47243" spans="6:69" x14ac:dyDescent="0.2">
      <c r="F47243" s="9"/>
      <c r="G47243" s="9"/>
      <c r="H47243" s="9"/>
      <c r="I47243" s="9"/>
      <c r="J47243" s="9"/>
      <c r="O47243" s="2"/>
      <c r="X47243" s="2"/>
      <c r="AG47243" s="2"/>
      <c r="AP47243" s="2"/>
      <c r="AY47243" s="2"/>
      <c r="BH47243" s="2"/>
      <c r="BQ47243" s="2"/>
    </row>
    <row r="47244" spans="6:69" x14ac:dyDescent="0.2">
      <c r="F47244" s="9"/>
      <c r="G47244" s="9"/>
      <c r="H47244" s="9"/>
      <c r="I47244" s="9"/>
      <c r="J47244" s="9"/>
      <c r="O47244" s="2"/>
      <c r="X47244" s="2"/>
      <c r="AG47244" s="2"/>
      <c r="AP47244" s="2"/>
      <c r="AY47244" s="2"/>
      <c r="BH47244" s="2"/>
      <c r="BQ47244" s="2"/>
    </row>
    <row r="47245" spans="6:69" x14ac:dyDescent="0.2">
      <c r="F47245" s="9"/>
      <c r="G47245" s="9"/>
      <c r="H47245" s="9"/>
      <c r="I47245" s="9"/>
      <c r="J47245" s="9"/>
      <c r="O47245" s="2"/>
      <c r="X47245" s="2"/>
      <c r="AG47245" s="2"/>
      <c r="AP47245" s="2"/>
      <c r="AY47245" s="2"/>
      <c r="BH47245" s="2"/>
      <c r="BQ47245" s="2"/>
    </row>
    <row r="47246" spans="6:69" x14ac:dyDescent="0.2">
      <c r="F47246" s="9"/>
      <c r="G47246" s="9"/>
      <c r="H47246" s="9"/>
      <c r="I47246" s="9"/>
      <c r="J47246" s="9"/>
      <c r="O47246" s="2"/>
      <c r="X47246" s="2"/>
      <c r="AG47246" s="2"/>
      <c r="AP47246" s="2"/>
      <c r="AY47246" s="2"/>
      <c r="BH47246" s="2"/>
      <c r="BQ47246" s="2"/>
    </row>
    <row r="47247" spans="6:69" x14ac:dyDescent="0.2">
      <c r="F47247" s="9"/>
      <c r="G47247" s="9"/>
      <c r="H47247" s="9"/>
      <c r="I47247" s="9"/>
      <c r="J47247" s="9"/>
      <c r="O47247" s="2"/>
      <c r="X47247" s="2"/>
      <c r="AG47247" s="2"/>
      <c r="AP47247" s="2"/>
      <c r="AY47247" s="2"/>
      <c r="BH47247" s="2"/>
      <c r="BQ47247" s="2"/>
    </row>
    <row r="47248" spans="6:69" x14ac:dyDescent="0.2">
      <c r="F47248" s="9"/>
      <c r="G47248" s="9"/>
      <c r="H47248" s="9"/>
      <c r="I47248" s="9"/>
      <c r="J47248" s="9"/>
      <c r="O47248" s="2"/>
      <c r="X47248" s="2"/>
      <c r="AG47248" s="2"/>
      <c r="AP47248" s="2"/>
      <c r="AY47248" s="2"/>
      <c r="BH47248" s="2"/>
      <c r="BQ47248" s="2"/>
    </row>
    <row r="47249" spans="6:69" x14ac:dyDescent="0.2">
      <c r="F47249" s="9"/>
      <c r="G47249" s="9"/>
      <c r="H47249" s="9"/>
      <c r="I47249" s="9"/>
      <c r="J47249" s="9"/>
      <c r="O47249" s="2"/>
      <c r="X47249" s="2"/>
      <c r="AG47249" s="2"/>
      <c r="AP47249" s="2"/>
      <c r="AY47249" s="2"/>
      <c r="BH47249" s="2"/>
      <c r="BQ47249" s="2"/>
    </row>
    <row r="47250" spans="6:69" x14ac:dyDescent="0.2">
      <c r="F47250" s="9"/>
      <c r="G47250" s="9"/>
      <c r="H47250" s="9"/>
      <c r="I47250" s="9"/>
      <c r="J47250" s="9"/>
      <c r="O47250" s="2"/>
      <c r="X47250" s="2"/>
      <c r="AG47250" s="2"/>
      <c r="AP47250" s="2"/>
      <c r="AY47250" s="2"/>
      <c r="BH47250" s="2"/>
      <c r="BQ47250" s="2"/>
    </row>
    <row r="47251" spans="6:69" x14ac:dyDescent="0.2">
      <c r="F47251" s="9"/>
      <c r="G47251" s="9"/>
      <c r="H47251" s="9"/>
      <c r="I47251" s="9"/>
      <c r="J47251" s="9"/>
      <c r="O47251" s="2"/>
      <c r="X47251" s="2"/>
      <c r="AG47251" s="2"/>
      <c r="AP47251" s="2"/>
      <c r="AY47251" s="2"/>
      <c r="BH47251" s="2"/>
      <c r="BQ47251" s="2"/>
    </row>
    <row r="47252" spans="6:69" x14ac:dyDescent="0.2">
      <c r="F47252" s="9"/>
      <c r="G47252" s="9"/>
      <c r="H47252" s="9"/>
      <c r="I47252" s="9"/>
      <c r="J47252" s="9"/>
      <c r="O47252" s="2"/>
      <c r="X47252" s="2"/>
      <c r="AG47252" s="2"/>
      <c r="AP47252" s="2"/>
      <c r="AY47252" s="2"/>
      <c r="BH47252" s="2"/>
      <c r="BQ47252" s="2"/>
    </row>
    <row r="47253" spans="6:69" x14ac:dyDescent="0.2">
      <c r="F47253" s="9"/>
      <c r="G47253" s="9"/>
      <c r="H47253" s="9"/>
      <c r="I47253" s="9"/>
      <c r="J47253" s="9"/>
      <c r="O47253" s="2"/>
      <c r="X47253" s="2"/>
      <c r="AG47253" s="2"/>
      <c r="AP47253" s="2"/>
      <c r="AY47253" s="2"/>
      <c r="BH47253" s="2"/>
      <c r="BQ47253" s="2"/>
    </row>
    <row r="47254" spans="6:69" x14ac:dyDescent="0.2">
      <c r="F47254" s="9"/>
      <c r="G47254" s="9"/>
      <c r="H47254" s="9"/>
      <c r="I47254" s="9"/>
      <c r="J47254" s="9"/>
      <c r="O47254" s="2"/>
      <c r="X47254" s="2"/>
      <c r="AG47254" s="2"/>
      <c r="AP47254" s="2"/>
      <c r="AY47254" s="2"/>
      <c r="BH47254" s="2"/>
      <c r="BQ47254" s="2"/>
    </row>
    <row r="47255" spans="6:69" x14ac:dyDescent="0.2">
      <c r="F47255" s="9"/>
      <c r="G47255" s="9"/>
      <c r="H47255" s="9"/>
      <c r="I47255" s="9"/>
      <c r="J47255" s="9"/>
      <c r="O47255" s="2"/>
      <c r="X47255" s="2"/>
      <c r="AG47255" s="2"/>
      <c r="AP47255" s="2"/>
      <c r="AY47255" s="2"/>
      <c r="BH47255" s="2"/>
      <c r="BQ47255" s="2"/>
    </row>
    <row r="47256" spans="6:69" x14ac:dyDescent="0.2">
      <c r="F47256" s="9"/>
      <c r="G47256" s="9"/>
      <c r="H47256" s="9"/>
      <c r="I47256" s="9"/>
      <c r="J47256" s="9"/>
      <c r="O47256" s="2"/>
      <c r="X47256" s="2"/>
      <c r="AG47256" s="2"/>
      <c r="AP47256" s="2"/>
      <c r="AY47256" s="2"/>
      <c r="BH47256" s="2"/>
      <c r="BQ47256" s="2"/>
    </row>
    <row r="47257" spans="6:69" x14ac:dyDescent="0.2">
      <c r="F47257" s="9"/>
      <c r="G47257" s="9"/>
      <c r="H47257" s="9"/>
      <c r="I47257" s="9"/>
      <c r="J47257" s="9"/>
      <c r="O47257" s="2"/>
      <c r="X47257" s="2"/>
      <c r="AG47257" s="2"/>
      <c r="AP47257" s="2"/>
      <c r="AY47257" s="2"/>
      <c r="BH47257" s="2"/>
      <c r="BQ47257" s="2"/>
    </row>
    <row r="47258" spans="6:69" x14ac:dyDescent="0.2">
      <c r="F47258" s="9"/>
      <c r="G47258" s="9"/>
      <c r="H47258" s="9"/>
      <c r="I47258" s="9"/>
      <c r="J47258" s="9"/>
      <c r="O47258" s="2"/>
      <c r="X47258" s="2"/>
      <c r="AG47258" s="2"/>
      <c r="AP47258" s="2"/>
      <c r="AY47258" s="2"/>
      <c r="BH47258" s="2"/>
      <c r="BQ47258" s="2"/>
    </row>
    <row r="47259" spans="6:69" x14ac:dyDescent="0.2">
      <c r="F47259" s="9"/>
      <c r="G47259" s="9"/>
      <c r="H47259" s="9"/>
      <c r="I47259" s="9"/>
      <c r="J47259" s="9"/>
      <c r="O47259" s="2"/>
      <c r="X47259" s="2"/>
      <c r="AG47259" s="2"/>
      <c r="AP47259" s="2"/>
      <c r="AY47259" s="2"/>
      <c r="BH47259" s="2"/>
      <c r="BQ47259" s="2"/>
    </row>
    <row r="47260" spans="6:69" x14ac:dyDescent="0.2">
      <c r="F47260" s="9"/>
      <c r="G47260" s="9"/>
      <c r="H47260" s="9"/>
      <c r="I47260" s="9"/>
      <c r="J47260" s="9"/>
      <c r="O47260" s="2"/>
      <c r="X47260" s="2"/>
      <c r="AG47260" s="2"/>
      <c r="AP47260" s="2"/>
      <c r="AY47260" s="2"/>
      <c r="BH47260" s="2"/>
      <c r="BQ47260" s="2"/>
    </row>
    <row r="47261" spans="6:69" x14ac:dyDescent="0.2">
      <c r="F47261" s="9"/>
      <c r="G47261" s="9"/>
      <c r="H47261" s="9"/>
      <c r="I47261" s="9"/>
      <c r="J47261" s="9"/>
      <c r="O47261" s="2"/>
      <c r="X47261" s="2"/>
      <c r="AG47261" s="2"/>
      <c r="AP47261" s="2"/>
      <c r="AY47261" s="2"/>
      <c r="BH47261" s="2"/>
      <c r="BQ47261" s="2"/>
    </row>
    <row r="47262" spans="6:69" x14ac:dyDescent="0.2">
      <c r="F47262" s="9"/>
      <c r="G47262" s="9"/>
      <c r="H47262" s="9"/>
      <c r="I47262" s="9"/>
      <c r="J47262" s="9"/>
      <c r="O47262" s="2"/>
      <c r="X47262" s="2"/>
      <c r="AG47262" s="2"/>
      <c r="AP47262" s="2"/>
      <c r="AY47262" s="2"/>
      <c r="BH47262" s="2"/>
      <c r="BQ47262" s="2"/>
    </row>
    <row r="47263" spans="6:69" x14ac:dyDescent="0.2">
      <c r="F47263" s="9"/>
      <c r="G47263" s="9"/>
      <c r="H47263" s="9"/>
      <c r="I47263" s="9"/>
      <c r="J47263" s="9"/>
      <c r="O47263" s="2"/>
      <c r="X47263" s="2"/>
      <c r="AG47263" s="2"/>
      <c r="AP47263" s="2"/>
      <c r="AY47263" s="2"/>
      <c r="BH47263" s="2"/>
      <c r="BQ47263" s="2"/>
    </row>
    <row r="47264" spans="6:69" x14ac:dyDescent="0.2">
      <c r="F47264" s="9"/>
      <c r="G47264" s="9"/>
      <c r="H47264" s="9"/>
      <c r="I47264" s="9"/>
      <c r="J47264" s="9"/>
      <c r="O47264" s="2"/>
      <c r="X47264" s="2"/>
      <c r="AG47264" s="2"/>
      <c r="AP47264" s="2"/>
      <c r="AY47264" s="2"/>
      <c r="BH47264" s="2"/>
      <c r="BQ47264" s="2"/>
    </row>
    <row r="47265" spans="6:69" x14ac:dyDescent="0.2">
      <c r="F47265" s="9"/>
      <c r="G47265" s="9"/>
      <c r="H47265" s="9"/>
      <c r="I47265" s="9"/>
      <c r="J47265" s="9"/>
      <c r="O47265" s="2"/>
      <c r="X47265" s="2"/>
      <c r="AG47265" s="2"/>
      <c r="AP47265" s="2"/>
      <c r="AY47265" s="2"/>
      <c r="BH47265" s="2"/>
      <c r="BQ47265" s="2"/>
    </row>
    <row r="47266" spans="6:69" x14ac:dyDescent="0.2">
      <c r="F47266" s="9"/>
      <c r="G47266" s="9"/>
      <c r="H47266" s="9"/>
      <c r="I47266" s="9"/>
      <c r="J47266" s="9"/>
      <c r="O47266" s="2"/>
      <c r="X47266" s="2"/>
      <c r="AG47266" s="2"/>
      <c r="AP47266" s="2"/>
      <c r="AY47266" s="2"/>
      <c r="BH47266" s="2"/>
      <c r="BQ47266" s="2"/>
    </row>
    <row r="47267" spans="6:69" x14ac:dyDescent="0.2">
      <c r="F47267" s="9"/>
      <c r="G47267" s="9"/>
      <c r="H47267" s="9"/>
      <c r="I47267" s="9"/>
      <c r="J47267" s="9"/>
      <c r="O47267" s="2"/>
      <c r="X47267" s="2"/>
      <c r="AG47267" s="2"/>
      <c r="AP47267" s="2"/>
      <c r="AY47267" s="2"/>
      <c r="BH47267" s="2"/>
      <c r="BQ47267" s="2"/>
    </row>
    <row r="47268" spans="6:69" x14ac:dyDescent="0.2">
      <c r="F47268" s="9"/>
      <c r="G47268" s="9"/>
      <c r="H47268" s="9"/>
      <c r="I47268" s="9"/>
      <c r="J47268" s="9"/>
      <c r="O47268" s="2"/>
      <c r="X47268" s="2"/>
      <c r="AG47268" s="2"/>
      <c r="AP47268" s="2"/>
      <c r="AY47268" s="2"/>
      <c r="BH47268" s="2"/>
      <c r="BQ47268" s="2"/>
    </row>
    <row r="47269" spans="6:69" x14ac:dyDescent="0.2">
      <c r="F47269" s="9"/>
      <c r="G47269" s="9"/>
      <c r="H47269" s="9"/>
      <c r="I47269" s="9"/>
      <c r="J47269" s="9"/>
      <c r="O47269" s="2"/>
      <c r="X47269" s="2"/>
      <c r="AG47269" s="2"/>
      <c r="AP47269" s="2"/>
      <c r="AY47269" s="2"/>
      <c r="BH47269" s="2"/>
      <c r="BQ47269" s="2"/>
    </row>
    <row r="47270" spans="6:69" x14ac:dyDescent="0.2">
      <c r="F47270" s="9"/>
      <c r="G47270" s="9"/>
      <c r="H47270" s="9"/>
      <c r="I47270" s="9"/>
      <c r="J47270" s="9"/>
      <c r="O47270" s="2"/>
      <c r="X47270" s="2"/>
      <c r="AG47270" s="2"/>
      <c r="AP47270" s="2"/>
      <c r="AY47270" s="2"/>
      <c r="BH47270" s="2"/>
      <c r="BQ47270" s="2"/>
    </row>
    <row r="47271" spans="6:69" x14ac:dyDescent="0.2">
      <c r="F47271" s="9"/>
      <c r="G47271" s="9"/>
      <c r="H47271" s="9"/>
      <c r="I47271" s="9"/>
      <c r="J47271" s="9"/>
      <c r="O47271" s="2"/>
      <c r="X47271" s="2"/>
      <c r="AG47271" s="2"/>
      <c r="AP47271" s="2"/>
      <c r="AY47271" s="2"/>
      <c r="BH47271" s="2"/>
      <c r="BQ47271" s="2"/>
    </row>
    <row r="47272" spans="6:69" x14ac:dyDescent="0.2">
      <c r="F47272" s="9"/>
      <c r="G47272" s="9"/>
      <c r="H47272" s="9"/>
      <c r="I47272" s="9"/>
      <c r="J47272" s="9"/>
      <c r="O47272" s="2"/>
      <c r="X47272" s="2"/>
      <c r="AG47272" s="2"/>
      <c r="AP47272" s="2"/>
      <c r="AY47272" s="2"/>
      <c r="BH47272" s="2"/>
      <c r="BQ47272" s="2"/>
    </row>
    <row r="47273" spans="6:69" x14ac:dyDescent="0.2">
      <c r="F47273" s="9"/>
      <c r="G47273" s="9"/>
      <c r="H47273" s="9"/>
      <c r="I47273" s="9"/>
      <c r="J47273" s="9"/>
      <c r="O47273" s="2"/>
      <c r="X47273" s="2"/>
      <c r="AG47273" s="2"/>
      <c r="AP47273" s="2"/>
      <c r="AY47273" s="2"/>
      <c r="BH47273" s="2"/>
      <c r="BQ47273" s="2"/>
    </row>
    <row r="47274" spans="6:69" x14ac:dyDescent="0.2">
      <c r="F47274" s="9"/>
      <c r="G47274" s="9"/>
      <c r="H47274" s="9"/>
      <c r="I47274" s="9"/>
      <c r="J47274" s="9"/>
      <c r="O47274" s="2"/>
      <c r="X47274" s="2"/>
      <c r="AG47274" s="2"/>
      <c r="AP47274" s="2"/>
      <c r="AY47274" s="2"/>
      <c r="BH47274" s="2"/>
      <c r="BQ47274" s="2"/>
    </row>
    <row r="47275" spans="6:69" x14ac:dyDescent="0.2">
      <c r="F47275" s="9"/>
      <c r="G47275" s="9"/>
      <c r="H47275" s="9"/>
      <c r="I47275" s="9"/>
      <c r="J47275" s="9"/>
      <c r="O47275" s="2"/>
      <c r="X47275" s="2"/>
      <c r="AG47275" s="2"/>
      <c r="AP47275" s="2"/>
      <c r="AY47275" s="2"/>
      <c r="BH47275" s="2"/>
      <c r="BQ47275" s="2"/>
    </row>
    <row r="47276" spans="6:69" x14ac:dyDescent="0.2">
      <c r="F47276" s="9"/>
      <c r="G47276" s="9"/>
      <c r="H47276" s="9"/>
      <c r="I47276" s="9"/>
      <c r="J47276" s="9"/>
      <c r="O47276" s="2"/>
      <c r="X47276" s="2"/>
      <c r="AG47276" s="2"/>
      <c r="AP47276" s="2"/>
      <c r="AY47276" s="2"/>
      <c r="BH47276" s="2"/>
      <c r="BQ47276" s="2"/>
    </row>
    <row r="47277" spans="6:69" x14ac:dyDescent="0.2">
      <c r="F47277" s="9"/>
      <c r="G47277" s="9"/>
      <c r="H47277" s="9"/>
      <c r="I47277" s="9"/>
      <c r="J47277" s="9"/>
      <c r="O47277" s="2"/>
      <c r="X47277" s="2"/>
      <c r="AG47277" s="2"/>
      <c r="AP47277" s="2"/>
      <c r="AY47277" s="2"/>
      <c r="BH47277" s="2"/>
      <c r="BQ47277" s="2"/>
    </row>
    <row r="47278" spans="6:69" x14ac:dyDescent="0.2">
      <c r="F47278" s="9"/>
      <c r="G47278" s="9"/>
      <c r="H47278" s="9"/>
      <c r="I47278" s="9"/>
      <c r="J47278" s="9"/>
      <c r="O47278" s="2"/>
      <c r="X47278" s="2"/>
      <c r="AG47278" s="2"/>
      <c r="AP47278" s="2"/>
      <c r="AY47278" s="2"/>
      <c r="BH47278" s="2"/>
      <c r="BQ47278" s="2"/>
    </row>
    <row r="47279" spans="6:69" x14ac:dyDescent="0.2">
      <c r="F47279" s="9"/>
      <c r="G47279" s="9"/>
      <c r="H47279" s="9"/>
      <c r="I47279" s="9"/>
      <c r="J47279" s="9"/>
      <c r="O47279" s="2"/>
      <c r="X47279" s="2"/>
      <c r="AG47279" s="2"/>
      <c r="AP47279" s="2"/>
      <c r="AY47279" s="2"/>
      <c r="BH47279" s="2"/>
      <c r="BQ47279" s="2"/>
    </row>
    <row r="47280" spans="6:69" x14ac:dyDescent="0.2">
      <c r="F47280" s="9"/>
      <c r="G47280" s="9"/>
      <c r="H47280" s="9"/>
      <c r="I47280" s="9"/>
      <c r="J47280" s="9"/>
      <c r="O47280" s="2"/>
      <c r="X47280" s="2"/>
      <c r="AG47280" s="2"/>
      <c r="AP47280" s="2"/>
      <c r="AY47280" s="2"/>
      <c r="BH47280" s="2"/>
      <c r="BQ47280" s="2"/>
    </row>
    <row r="47281" spans="6:69" x14ac:dyDescent="0.2">
      <c r="F47281" s="9"/>
      <c r="G47281" s="9"/>
      <c r="H47281" s="9"/>
      <c r="I47281" s="9"/>
      <c r="J47281" s="9"/>
      <c r="O47281" s="2"/>
      <c r="X47281" s="2"/>
      <c r="AG47281" s="2"/>
      <c r="AP47281" s="2"/>
      <c r="AY47281" s="2"/>
      <c r="BH47281" s="2"/>
      <c r="BQ47281" s="2"/>
    </row>
    <row r="47282" spans="6:69" x14ac:dyDescent="0.2">
      <c r="F47282" s="9"/>
      <c r="G47282" s="9"/>
      <c r="H47282" s="9"/>
      <c r="I47282" s="9"/>
      <c r="J47282" s="9"/>
      <c r="O47282" s="2"/>
      <c r="X47282" s="2"/>
      <c r="AG47282" s="2"/>
      <c r="AP47282" s="2"/>
      <c r="AY47282" s="2"/>
      <c r="BH47282" s="2"/>
      <c r="BQ47282" s="2"/>
    </row>
    <row r="47283" spans="6:69" x14ac:dyDescent="0.2">
      <c r="F47283" s="9"/>
      <c r="G47283" s="9"/>
      <c r="H47283" s="9"/>
      <c r="I47283" s="9"/>
      <c r="J47283" s="9"/>
      <c r="O47283" s="2"/>
      <c r="X47283" s="2"/>
      <c r="AG47283" s="2"/>
      <c r="AP47283" s="2"/>
      <c r="AY47283" s="2"/>
      <c r="BH47283" s="2"/>
      <c r="BQ47283" s="2"/>
    </row>
    <row r="47284" spans="6:69" x14ac:dyDescent="0.2">
      <c r="F47284" s="9"/>
      <c r="G47284" s="9"/>
      <c r="H47284" s="9"/>
      <c r="I47284" s="9"/>
      <c r="J47284" s="9"/>
      <c r="O47284" s="2"/>
      <c r="X47284" s="2"/>
      <c r="AG47284" s="2"/>
      <c r="AP47284" s="2"/>
      <c r="AY47284" s="2"/>
      <c r="BH47284" s="2"/>
      <c r="BQ47284" s="2"/>
    </row>
    <row r="47285" spans="6:69" x14ac:dyDescent="0.2">
      <c r="F47285" s="9"/>
      <c r="G47285" s="9"/>
      <c r="H47285" s="9"/>
      <c r="I47285" s="9"/>
      <c r="J47285" s="9"/>
      <c r="O47285" s="2"/>
      <c r="X47285" s="2"/>
      <c r="AG47285" s="2"/>
      <c r="AP47285" s="2"/>
      <c r="AY47285" s="2"/>
      <c r="BH47285" s="2"/>
      <c r="BQ47285" s="2"/>
    </row>
    <row r="47286" spans="6:69" x14ac:dyDescent="0.2">
      <c r="F47286" s="9"/>
      <c r="G47286" s="9"/>
      <c r="H47286" s="9"/>
      <c r="I47286" s="9"/>
      <c r="J47286" s="9"/>
      <c r="O47286" s="2"/>
      <c r="X47286" s="2"/>
      <c r="AG47286" s="2"/>
      <c r="AP47286" s="2"/>
      <c r="AY47286" s="2"/>
      <c r="BH47286" s="2"/>
      <c r="BQ47286" s="2"/>
    </row>
    <row r="47287" spans="6:69" x14ac:dyDescent="0.2">
      <c r="F47287" s="9"/>
      <c r="G47287" s="9"/>
      <c r="H47287" s="9"/>
      <c r="I47287" s="9"/>
      <c r="J47287" s="9"/>
      <c r="O47287" s="2"/>
      <c r="X47287" s="2"/>
      <c r="AG47287" s="2"/>
      <c r="AP47287" s="2"/>
      <c r="AY47287" s="2"/>
      <c r="BH47287" s="2"/>
      <c r="BQ47287" s="2"/>
    </row>
    <row r="47288" spans="6:69" x14ac:dyDescent="0.2">
      <c r="F47288" s="9"/>
      <c r="G47288" s="9"/>
      <c r="H47288" s="9"/>
      <c r="I47288" s="9"/>
      <c r="J47288" s="9"/>
      <c r="O47288" s="2"/>
      <c r="X47288" s="2"/>
      <c r="AG47288" s="2"/>
      <c r="AP47288" s="2"/>
      <c r="AY47288" s="2"/>
      <c r="BH47288" s="2"/>
      <c r="BQ47288" s="2"/>
    </row>
    <row r="47289" spans="6:69" x14ac:dyDescent="0.2">
      <c r="F47289" s="9"/>
      <c r="G47289" s="9"/>
      <c r="H47289" s="9"/>
      <c r="I47289" s="9"/>
      <c r="J47289" s="9"/>
      <c r="O47289" s="2"/>
      <c r="X47289" s="2"/>
      <c r="AG47289" s="2"/>
      <c r="AP47289" s="2"/>
      <c r="AY47289" s="2"/>
      <c r="BH47289" s="2"/>
      <c r="BQ47289" s="2"/>
    </row>
    <row r="47290" spans="6:69" x14ac:dyDescent="0.2">
      <c r="F47290" s="9"/>
      <c r="G47290" s="9"/>
      <c r="H47290" s="9"/>
      <c r="I47290" s="9"/>
      <c r="J47290" s="9"/>
      <c r="O47290" s="2"/>
      <c r="X47290" s="2"/>
      <c r="AG47290" s="2"/>
      <c r="AP47290" s="2"/>
      <c r="AY47290" s="2"/>
      <c r="BH47290" s="2"/>
      <c r="BQ47290" s="2"/>
    </row>
    <row r="47291" spans="6:69" x14ac:dyDescent="0.2">
      <c r="F47291" s="9"/>
      <c r="G47291" s="9"/>
      <c r="H47291" s="9"/>
      <c r="I47291" s="9"/>
      <c r="J47291" s="9"/>
      <c r="O47291" s="2"/>
      <c r="X47291" s="2"/>
      <c r="AG47291" s="2"/>
      <c r="AP47291" s="2"/>
      <c r="AY47291" s="2"/>
      <c r="BH47291" s="2"/>
      <c r="BQ47291" s="2"/>
    </row>
    <row r="47292" spans="6:69" x14ac:dyDescent="0.2">
      <c r="F47292" s="9"/>
      <c r="G47292" s="9"/>
      <c r="H47292" s="9"/>
      <c r="I47292" s="9"/>
      <c r="J47292" s="9"/>
      <c r="O47292" s="2"/>
      <c r="X47292" s="2"/>
      <c r="AG47292" s="2"/>
      <c r="AP47292" s="2"/>
      <c r="AY47292" s="2"/>
      <c r="BH47292" s="2"/>
      <c r="BQ47292" s="2"/>
    </row>
    <row r="47293" spans="6:69" x14ac:dyDescent="0.2">
      <c r="F47293" s="9"/>
      <c r="G47293" s="9"/>
      <c r="H47293" s="9"/>
      <c r="I47293" s="9"/>
      <c r="J47293" s="9"/>
      <c r="O47293" s="2"/>
      <c r="X47293" s="2"/>
      <c r="AG47293" s="2"/>
      <c r="AP47293" s="2"/>
      <c r="AY47293" s="2"/>
      <c r="BH47293" s="2"/>
      <c r="BQ47293" s="2"/>
    </row>
    <row r="47294" spans="6:69" x14ac:dyDescent="0.2">
      <c r="F47294" s="9"/>
      <c r="G47294" s="9"/>
      <c r="H47294" s="9"/>
      <c r="I47294" s="9"/>
      <c r="J47294" s="9"/>
      <c r="O47294" s="2"/>
      <c r="X47294" s="2"/>
      <c r="AG47294" s="2"/>
      <c r="AP47294" s="2"/>
      <c r="AY47294" s="2"/>
      <c r="BH47294" s="2"/>
      <c r="BQ47294" s="2"/>
    </row>
    <row r="47295" spans="6:69" x14ac:dyDescent="0.2">
      <c r="F47295" s="9"/>
      <c r="G47295" s="9"/>
      <c r="H47295" s="9"/>
      <c r="I47295" s="9"/>
      <c r="J47295" s="9"/>
      <c r="O47295" s="2"/>
      <c r="X47295" s="2"/>
      <c r="AG47295" s="2"/>
      <c r="AP47295" s="2"/>
      <c r="AY47295" s="2"/>
      <c r="BH47295" s="2"/>
      <c r="BQ47295" s="2"/>
    </row>
    <row r="47296" spans="6:69" x14ac:dyDescent="0.2">
      <c r="F47296" s="9"/>
      <c r="G47296" s="9"/>
      <c r="H47296" s="9"/>
      <c r="I47296" s="9"/>
      <c r="J47296" s="9"/>
      <c r="O47296" s="2"/>
      <c r="X47296" s="2"/>
      <c r="AG47296" s="2"/>
      <c r="AP47296" s="2"/>
      <c r="AY47296" s="2"/>
      <c r="BH47296" s="2"/>
      <c r="BQ47296" s="2"/>
    </row>
    <row r="47297" spans="6:69" x14ac:dyDescent="0.2">
      <c r="F47297" s="9"/>
      <c r="G47297" s="9"/>
      <c r="H47297" s="9"/>
      <c r="I47297" s="9"/>
      <c r="J47297" s="9"/>
      <c r="O47297" s="2"/>
      <c r="X47297" s="2"/>
      <c r="AG47297" s="2"/>
      <c r="AP47297" s="2"/>
      <c r="AY47297" s="2"/>
      <c r="BH47297" s="2"/>
      <c r="BQ47297" s="2"/>
    </row>
    <row r="47298" spans="6:69" x14ac:dyDescent="0.2">
      <c r="F47298" s="9"/>
      <c r="G47298" s="9"/>
      <c r="H47298" s="9"/>
      <c r="I47298" s="9"/>
      <c r="J47298" s="9"/>
      <c r="O47298" s="2"/>
      <c r="X47298" s="2"/>
      <c r="AG47298" s="2"/>
      <c r="AP47298" s="2"/>
      <c r="AY47298" s="2"/>
      <c r="BH47298" s="2"/>
      <c r="BQ47298" s="2"/>
    </row>
    <row r="47299" spans="6:69" x14ac:dyDescent="0.2">
      <c r="F47299" s="9"/>
      <c r="G47299" s="9"/>
      <c r="H47299" s="9"/>
      <c r="I47299" s="9"/>
      <c r="J47299" s="9"/>
      <c r="O47299" s="2"/>
      <c r="X47299" s="2"/>
      <c r="AG47299" s="2"/>
      <c r="AP47299" s="2"/>
      <c r="AY47299" s="2"/>
      <c r="BH47299" s="2"/>
      <c r="BQ47299" s="2"/>
    </row>
    <row r="47300" spans="6:69" x14ac:dyDescent="0.2">
      <c r="F47300" s="9"/>
      <c r="G47300" s="9"/>
      <c r="H47300" s="9"/>
      <c r="I47300" s="9"/>
      <c r="J47300" s="9"/>
      <c r="O47300" s="2"/>
      <c r="X47300" s="2"/>
      <c r="AG47300" s="2"/>
      <c r="AP47300" s="2"/>
      <c r="AY47300" s="2"/>
      <c r="BH47300" s="2"/>
      <c r="BQ47300" s="2"/>
    </row>
    <row r="47301" spans="6:69" x14ac:dyDescent="0.2">
      <c r="F47301" s="9"/>
      <c r="G47301" s="9"/>
      <c r="H47301" s="9"/>
      <c r="I47301" s="9"/>
      <c r="J47301" s="9"/>
      <c r="O47301" s="2"/>
      <c r="X47301" s="2"/>
      <c r="AG47301" s="2"/>
      <c r="AP47301" s="2"/>
      <c r="AY47301" s="2"/>
      <c r="BH47301" s="2"/>
      <c r="BQ47301" s="2"/>
    </row>
    <row r="47302" spans="6:69" x14ac:dyDescent="0.2">
      <c r="F47302" s="9"/>
      <c r="G47302" s="9"/>
      <c r="H47302" s="9"/>
      <c r="I47302" s="9"/>
      <c r="J47302" s="9"/>
      <c r="O47302" s="2"/>
      <c r="X47302" s="2"/>
      <c r="AG47302" s="2"/>
      <c r="AP47302" s="2"/>
      <c r="AY47302" s="2"/>
      <c r="BH47302" s="2"/>
      <c r="BQ47302" s="2"/>
    </row>
    <row r="47303" spans="6:69" x14ac:dyDescent="0.2">
      <c r="F47303" s="9"/>
      <c r="G47303" s="9"/>
      <c r="H47303" s="9"/>
      <c r="I47303" s="9"/>
      <c r="J47303" s="9"/>
      <c r="O47303" s="2"/>
      <c r="X47303" s="2"/>
      <c r="AG47303" s="2"/>
      <c r="AP47303" s="2"/>
      <c r="AY47303" s="2"/>
      <c r="BH47303" s="2"/>
      <c r="BQ47303" s="2"/>
    </row>
    <row r="47304" spans="6:69" x14ac:dyDescent="0.2">
      <c r="F47304" s="9"/>
      <c r="G47304" s="9"/>
      <c r="H47304" s="9"/>
      <c r="I47304" s="9"/>
      <c r="J47304" s="9"/>
      <c r="O47304" s="2"/>
      <c r="X47304" s="2"/>
      <c r="AG47304" s="2"/>
      <c r="AP47304" s="2"/>
      <c r="AY47304" s="2"/>
      <c r="BH47304" s="2"/>
      <c r="BQ47304" s="2"/>
    </row>
    <row r="47305" spans="6:69" x14ac:dyDescent="0.2">
      <c r="F47305" s="9"/>
      <c r="G47305" s="9"/>
      <c r="H47305" s="9"/>
      <c r="I47305" s="9"/>
      <c r="J47305" s="9"/>
      <c r="O47305" s="2"/>
      <c r="X47305" s="2"/>
      <c r="AG47305" s="2"/>
      <c r="AP47305" s="2"/>
      <c r="AY47305" s="2"/>
      <c r="BH47305" s="2"/>
      <c r="BQ47305" s="2"/>
    </row>
    <row r="47306" spans="6:69" x14ac:dyDescent="0.2">
      <c r="F47306" s="9"/>
      <c r="G47306" s="9"/>
      <c r="H47306" s="9"/>
      <c r="I47306" s="9"/>
      <c r="J47306" s="9"/>
      <c r="O47306" s="2"/>
      <c r="X47306" s="2"/>
      <c r="AG47306" s="2"/>
      <c r="AP47306" s="2"/>
      <c r="AY47306" s="2"/>
      <c r="BH47306" s="2"/>
      <c r="BQ47306" s="2"/>
    </row>
    <row r="47307" spans="6:69" x14ac:dyDescent="0.2">
      <c r="F47307" s="9"/>
      <c r="G47307" s="9"/>
      <c r="H47307" s="9"/>
      <c r="I47307" s="9"/>
      <c r="J47307" s="9"/>
      <c r="O47307" s="2"/>
      <c r="X47307" s="2"/>
      <c r="AG47307" s="2"/>
      <c r="AP47307" s="2"/>
      <c r="AY47307" s="2"/>
      <c r="BH47307" s="2"/>
      <c r="BQ47307" s="2"/>
    </row>
    <row r="47308" spans="6:69" x14ac:dyDescent="0.2">
      <c r="F47308" s="9"/>
      <c r="G47308" s="9"/>
      <c r="H47308" s="9"/>
      <c r="I47308" s="9"/>
      <c r="J47308" s="9"/>
      <c r="O47308" s="2"/>
      <c r="X47308" s="2"/>
      <c r="AG47308" s="2"/>
      <c r="AP47308" s="2"/>
      <c r="AY47308" s="2"/>
      <c r="BH47308" s="2"/>
      <c r="BQ47308" s="2"/>
    </row>
    <row r="47309" spans="6:69" x14ac:dyDescent="0.2">
      <c r="F47309" s="9"/>
      <c r="G47309" s="9"/>
      <c r="H47309" s="9"/>
      <c r="I47309" s="9"/>
      <c r="J47309" s="9"/>
      <c r="O47309" s="2"/>
      <c r="X47309" s="2"/>
      <c r="AG47309" s="2"/>
      <c r="AP47309" s="2"/>
      <c r="AY47309" s="2"/>
      <c r="BH47309" s="2"/>
      <c r="BQ47309" s="2"/>
    </row>
    <row r="47310" spans="6:69" x14ac:dyDescent="0.2">
      <c r="F47310" s="9"/>
      <c r="G47310" s="9"/>
      <c r="H47310" s="9"/>
      <c r="I47310" s="9"/>
      <c r="J47310" s="9"/>
      <c r="O47310" s="2"/>
      <c r="X47310" s="2"/>
      <c r="AG47310" s="2"/>
      <c r="AP47310" s="2"/>
      <c r="AY47310" s="2"/>
      <c r="BH47310" s="2"/>
      <c r="BQ47310" s="2"/>
    </row>
    <row r="47311" spans="6:69" x14ac:dyDescent="0.2">
      <c r="F47311" s="9"/>
      <c r="G47311" s="9"/>
      <c r="H47311" s="9"/>
      <c r="I47311" s="9"/>
      <c r="J47311" s="9"/>
      <c r="O47311" s="2"/>
      <c r="X47311" s="2"/>
      <c r="AG47311" s="2"/>
      <c r="AP47311" s="2"/>
      <c r="AY47311" s="2"/>
      <c r="BH47311" s="2"/>
      <c r="BQ47311" s="2"/>
    </row>
    <row r="47312" spans="6:69" x14ac:dyDescent="0.2">
      <c r="F47312" s="9"/>
      <c r="G47312" s="9"/>
      <c r="H47312" s="9"/>
      <c r="I47312" s="9"/>
      <c r="J47312" s="9"/>
      <c r="O47312" s="2"/>
      <c r="X47312" s="2"/>
      <c r="AG47312" s="2"/>
      <c r="AP47312" s="2"/>
      <c r="AY47312" s="2"/>
      <c r="BH47312" s="2"/>
      <c r="BQ47312" s="2"/>
    </row>
    <row r="47313" spans="6:69" x14ac:dyDescent="0.2">
      <c r="F47313" s="9"/>
      <c r="G47313" s="9"/>
      <c r="H47313" s="9"/>
      <c r="I47313" s="9"/>
      <c r="J47313" s="9"/>
      <c r="O47313" s="2"/>
      <c r="X47313" s="2"/>
      <c r="AG47313" s="2"/>
      <c r="AP47313" s="2"/>
      <c r="AY47313" s="2"/>
      <c r="BH47313" s="2"/>
      <c r="BQ47313" s="2"/>
    </row>
    <row r="47314" spans="6:69" x14ac:dyDescent="0.2">
      <c r="F47314" s="9"/>
      <c r="G47314" s="9"/>
      <c r="H47314" s="9"/>
      <c r="I47314" s="9"/>
      <c r="J47314" s="9"/>
      <c r="O47314" s="2"/>
      <c r="X47314" s="2"/>
      <c r="AG47314" s="2"/>
      <c r="AP47314" s="2"/>
      <c r="AY47314" s="2"/>
      <c r="BH47314" s="2"/>
      <c r="BQ47314" s="2"/>
    </row>
    <row r="47315" spans="6:69" x14ac:dyDescent="0.2">
      <c r="F47315" s="9"/>
      <c r="G47315" s="9"/>
      <c r="H47315" s="9"/>
      <c r="I47315" s="9"/>
      <c r="J47315" s="9"/>
      <c r="O47315" s="2"/>
      <c r="X47315" s="2"/>
      <c r="AG47315" s="2"/>
      <c r="AP47315" s="2"/>
      <c r="AY47315" s="2"/>
      <c r="BH47315" s="2"/>
      <c r="BQ47315" s="2"/>
    </row>
    <row r="47316" spans="6:69" x14ac:dyDescent="0.2">
      <c r="F47316" s="9"/>
      <c r="G47316" s="9"/>
      <c r="H47316" s="9"/>
      <c r="I47316" s="9"/>
      <c r="J47316" s="9"/>
      <c r="O47316" s="2"/>
      <c r="X47316" s="2"/>
      <c r="AG47316" s="2"/>
      <c r="AP47316" s="2"/>
      <c r="AY47316" s="2"/>
      <c r="BH47316" s="2"/>
      <c r="BQ47316" s="2"/>
    </row>
    <row r="47317" spans="6:69" x14ac:dyDescent="0.2">
      <c r="F47317" s="9"/>
      <c r="G47317" s="9"/>
      <c r="H47317" s="9"/>
      <c r="I47317" s="9"/>
      <c r="J47317" s="9"/>
      <c r="O47317" s="2"/>
      <c r="X47317" s="2"/>
      <c r="AG47317" s="2"/>
      <c r="AP47317" s="2"/>
      <c r="AY47317" s="2"/>
      <c r="BH47317" s="2"/>
      <c r="BQ47317" s="2"/>
    </row>
    <row r="47318" spans="6:69" x14ac:dyDescent="0.2">
      <c r="F47318" s="9"/>
      <c r="G47318" s="9"/>
      <c r="H47318" s="9"/>
      <c r="I47318" s="9"/>
      <c r="J47318" s="9"/>
      <c r="O47318" s="2"/>
      <c r="X47318" s="2"/>
      <c r="AG47318" s="2"/>
      <c r="AP47318" s="2"/>
      <c r="AY47318" s="2"/>
      <c r="BH47318" s="2"/>
      <c r="BQ47318" s="2"/>
    </row>
    <row r="47319" spans="6:69" x14ac:dyDescent="0.2">
      <c r="F47319" s="9"/>
      <c r="G47319" s="9"/>
      <c r="H47319" s="9"/>
      <c r="I47319" s="9"/>
      <c r="J47319" s="9"/>
      <c r="O47319" s="2"/>
      <c r="X47319" s="2"/>
      <c r="AG47319" s="2"/>
      <c r="AP47319" s="2"/>
      <c r="AY47319" s="2"/>
      <c r="BH47319" s="2"/>
      <c r="BQ47319" s="2"/>
    </row>
    <row r="47320" spans="6:69" x14ac:dyDescent="0.2">
      <c r="F47320" s="9"/>
      <c r="G47320" s="9"/>
      <c r="H47320" s="9"/>
      <c r="I47320" s="9"/>
      <c r="J47320" s="9"/>
      <c r="O47320" s="2"/>
      <c r="X47320" s="2"/>
      <c r="AG47320" s="2"/>
      <c r="AP47320" s="2"/>
      <c r="AY47320" s="2"/>
      <c r="BH47320" s="2"/>
      <c r="BQ47320" s="2"/>
    </row>
    <row r="47321" spans="6:69" x14ac:dyDescent="0.2">
      <c r="F47321" s="9"/>
      <c r="G47321" s="9"/>
      <c r="H47321" s="9"/>
      <c r="I47321" s="9"/>
      <c r="J47321" s="9"/>
      <c r="O47321" s="2"/>
      <c r="X47321" s="2"/>
      <c r="AG47321" s="2"/>
      <c r="AP47321" s="2"/>
      <c r="AY47321" s="2"/>
      <c r="BH47321" s="2"/>
      <c r="BQ47321" s="2"/>
    </row>
    <row r="47322" spans="6:69" x14ac:dyDescent="0.2">
      <c r="F47322" s="9"/>
      <c r="G47322" s="9"/>
      <c r="H47322" s="9"/>
      <c r="I47322" s="9"/>
      <c r="J47322" s="9"/>
      <c r="O47322" s="2"/>
      <c r="X47322" s="2"/>
      <c r="AG47322" s="2"/>
      <c r="AP47322" s="2"/>
      <c r="AY47322" s="2"/>
      <c r="BH47322" s="2"/>
      <c r="BQ47322" s="2"/>
    </row>
    <row r="47323" spans="6:69" x14ac:dyDescent="0.2">
      <c r="F47323" s="9"/>
      <c r="G47323" s="9"/>
      <c r="H47323" s="9"/>
      <c r="I47323" s="9"/>
      <c r="J47323" s="9"/>
      <c r="O47323" s="2"/>
      <c r="X47323" s="2"/>
      <c r="AG47323" s="2"/>
      <c r="AP47323" s="2"/>
      <c r="AY47323" s="2"/>
      <c r="BH47323" s="2"/>
      <c r="BQ47323" s="2"/>
    </row>
    <row r="47324" spans="6:69" x14ac:dyDescent="0.2">
      <c r="F47324" s="9"/>
      <c r="G47324" s="9"/>
      <c r="H47324" s="9"/>
      <c r="I47324" s="9"/>
      <c r="J47324" s="9"/>
      <c r="O47324" s="2"/>
      <c r="X47324" s="2"/>
      <c r="AG47324" s="2"/>
      <c r="AP47324" s="2"/>
      <c r="AY47324" s="2"/>
      <c r="BH47324" s="2"/>
      <c r="BQ47324" s="2"/>
    </row>
    <row r="47325" spans="6:69" x14ac:dyDescent="0.2">
      <c r="F47325" s="9"/>
      <c r="G47325" s="9"/>
      <c r="H47325" s="9"/>
      <c r="I47325" s="9"/>
      <c r="J47325" s="9"/>
      <c r="O47325" s="2"/>
      <c r="X47325" s="2"/>
      <c r="AG47325" s="2"/>
      <c r="AP47325" s="2"/>
      <c r="AY47325" s="2"/>
      <c r="BH47325" s="2"/>
      <c r="BQ47325" s="2"/>
    </row>
    <row r="47326" spans="6:69" x14ac:dyDescent="0.2">
      <c r="F47326" s="9"/>
      <c r="G47326" s="9"/>
      <c r="H47326" s="9"/>
      <c r="I47326" s="9"/>
      <c r="J47326" s="9"/>
      <c r="O47326" s="2"/>
      <c r="X47326" s="2"/>
      <c r="AG47326" s="2"/>
      <c r="AP47326" s="2"/>
      <c r="AY47326" s="2"/>
      <c r="BH47326" s="2"/>
      <c r="BQ47326" s="2"/>
    </row>
    <row r="47327" spans="6:69" x14ac:dyDescent="0.2">
      <c r="F47327" s="9"/>
      <c r="G47327" s="9"/>
      <c r="H47327" s="9"/>
      <c r="I47327" s="9"/>
      <c r="J47327" s="9"/>
      <c r="O47327" s="2"/>
      <c r="X47327" s="2"/>
      <c r="AG47327" s="2"/>
      <c r="AP47327" s="2"/>
      <c r="AY47327" s="2"/>
      <c r="BH47327" s="2"/>
      <c r="BQ47327" s="2"/>
    </row>
    <row r="47328" spans="6:69" x14ac:dyDescent="0.2">
      <c r="F47328" s="9"/>
      <c r="G47328" s="9"/>
      <c r="H47328" s="9"/>
      <c r="I47328" s="9"/>
      <c r="J47328" s="9"/>
      <c r="O47328" s="2"/>
      <c r="X47328" s="2"/>
      <c r="AG47328" s="2"/>
      <c r="AP47328" s="2"/>
      <c r="AY47328" s="2"/>
      <c r="BH47328" s="2"/>
      <c r="BQ47328" s="2"/>
    </row>
    <row r="47329" spans="6:69" x14ac:dyDescent="0.2">
      <c r="F47329" s="9"/>
      <c r="G47329" s="9"/>
      <c r="H47329" s="9"/>
      <c r="I47329" s="9"/>
      <c r="J47329" s="9"/>
      <c r="O47329" s="2"/>
      <c r="X47329" s="2"/>
      <c r="AG47329" s="2"/>
      <c r="AP47329" s="2"/>
      <c r="AY47329" s="2"/>
      <c r="BH47329" s="2"/>
      <c r="BQ47329" s="2"/>
    </row>
    <row r="47330" spans="6:69" x14ac:dyDescent="0.2">
      <c r="F47330" s="9"/>
      <c r="G47330" s="9"/>
      <c r="H47330" s="9"/>
      <c r="I47330" s="9"/>
      <c r="J47330" s="9"/>
      <c r="O47330" s="2"/>
      <c r="X47330" s="2"/>
      <c r="AG47330" s="2"/>
      <c r="AP47330" s="2"/>
      <c r="AY47330" s="2"/>
      <c r="BH47330" s="2"/>
      <c r="BQ47330" s="2"/>
    </row>
    <row r="47331" spans="6:69" x14ac:dyDescent="0.2">
      <c r="F47331" s="9"/>
      <c r="G47331" s="9"/>
      <c r="H47331" s="9"/>
      <c r="I47331" s="9"/>
      <c r="J47331" s="9"/>
      <c r="O47331" s="2"/>
      <c r="X47331" s="2"/>
      <c r="AG47331" s="2"/>
      <c r="AP47331" s="2"/>
      <c r="AY47331" s="2"/>
      <c r="BH47331" s="2"/>
      <c r="BQ47331" s="2"/>
    </row>
    <row r="47332" spans="6:69" x14ac:dyDescent="0.2">
      <c r="F47332" s="9"/>
      <c r="G47332" s="9"/>
      <c r="H47332" s="9"/>
      <c r="I47332" s="9"/>
      <c r="J47332" s="9"/>
      <c r="O47332" s="2"/>
      <c r="X47332" s="2"/>
      <c r="AG47332" s="2"/>
      <c r="AP47332" s="2"/>
      <c r="AY47332" s="2"/>
      <c r="BH47332" s="2"/>
      <c r="BQ47332" s="2"/>
    </row>
    <row r="47333" spans="6:69" x14ac:dyDescent="0.2">
      <c r="F47333" s="9"/>
      <c r="G47333" s="9"/>
      <c r="H47333" s="9"/>
      <c r="I47333" s="9"/>
      <c r="J47333" s="9"/>
      <c r="O47333" s="2"/>
      <c r="X47333" s="2"/>
      <c r="AG47333" s="2"/>
      <c r="AP47333" s="2"/>
      <c r="AY47333" s="2"/>
      <c r="BH47333" s="2"/>
      <c r="BQ47333" s="2"/>
    </row>
    <row r="47334" spans="6:69" x14ac:dyDescent="0.2">
      <c r="F47334" s="9"/>
      <c r="G47334" s="9"/>
      <c r="H47334" s="9"/>
      <c r="I47334" s="9"/>
      <c r="J47334" s="9"/>
      <c r="O47334" s="2"/>
      <c r="X47334" s="2"/>
      <c r="AG47334" s="2"/>
      <c r="AP47334" s="2"/>
      <c r="AY47334" s="2"/>
      <c r="BH47334" s="2"/>
      <c r="BQ47334" s="2"/>
    </row>
    <row r="47335" spans="6:69" x14ac:dyDescent="0.2">
      <c r="F47335" s="9"/>
      <c r="G47335" s="9"/>
      <c r="H47335" s="9"/>
      <c r="I47335" s="9"/>
      <c r="J47335" s="9"/>
      <c r="O47335" s="2"/>
      <c r="X47335" s="2"/>
      <c r="AG47335" s="2"/>
      <c r="AP47335" s="2"/>
      <c r="AY47335" s="2"/>
      <c r="BH47335" s="2"/>
      <c r="BQ47335" s="2"/>
    </row>
    <row r="47336" spans="6:69" x14ac:dyDescent="0.2">
      <c r="F47336" s="9"/>
      <c r="G47336" s="9"/>
      <c r="H47336" s="9"/>
      <c r="I47336" s="9"/>
      <c r="J47336" s="9"/>
      <c r="O47336" s="2"/>
      <c r="X47336" s="2"/>
      <c r="AG47336" s="2"/>
      <c r="AP47336" s="2"/>
      <c r="AY47336" s="2"/>
      <c r="BH47336" s="2"/>
      <c r="BQ47336" s="2"/>
    </row>
    <row r="47337" spans="6:69" x14ac:dyDescent="0.2">
      <c r="F47337" s="9"/>
      <c r="G47337" s="9"/>
      <c r="H47337" s="9"/>
      <c r="I47337" s="9"/>
      <c r="J47337" s="9"/>
      <c r="O47337" s="2"/>
      <c r="X47337" s="2"/>
      <c r="AG47337" s="2"/>
      <c r="AP47337" s="2"/>
      <c r="AY47337" s="2"/>
      <c r="BH47337" s="2"/>
      <c r="BQ47337" s="2"/>
    </row>
    <row r="47338" spans="6:69" x14ac:dyDescent="0.2">
      <c r="F47338" s="9"/>
      <c r="G47338" s="9"/>
      <c r="H47338" s="9"/>
      <c r="I47338" s="9"/>
      <c r="J47338" s="9"/>
      <c r="O47338" s="2"/>
      <c r="X47338" s="2"/>
      <c r="AG47338" s="2"/>
      <c r="AP47338" s="2"/>
      <c r="AY47338" s="2"/>
      <c r="BH47338" s="2"/>
      <c r="BQ47338" s="2"/>
    </row>
    <row r="47339" spans="6:69" x14ac:dyDescent="0.2">
      <c r="F47339" s="9"/>
      <c r="G47339" s="9"/>
      <c r="H47339" s="9"/>
      <c r="I47339" s="9"/>
      <c r="J47339" s="9"/>
      <c r="O47339" s="2"/>
      <c r="X47339" s="2"/>
      <c r="AG47339" s="2"/>
      <c r="AP47339" s="2"/>
      <c r="AY47339" s="2"/>
      <c r="BH47339" s="2"/>
      <c r="BQ47339" s="2"/>
    </row>
    <row r="47340" spans="6:69" x14ac:dyDescent="0.2">
      <c r="F47340" s="9"/>
      <c r="G47340" s="9"/>
      <c r="H47340" s="9"/>
      <c r="I47340" s="9"/>
      <c r="J47340" s="9"/>
      <c r="O47340" s="2"/>
      <c r="X47340" s="2"/>
      <c r="AG47340" s="2"/>
      <c r="AP47340" s="2"/>
      <c r="AY47340" s="2"/>
      <c r="BH47340" s="2"/>
      <c r="BQ47340" s="2"/>
    </row>
    <row r="47341" spans="6:69" x14ac:dyDescent="0.2">
      <c r="F47341" s="9"/>
      <c r="G47341" s="9"/>
      <c r="H47341" s="9"/>
      <c r="I47341" s="9"/>
      <c r="J47341" s="9"/>
      <c r="O47341" s="2"/>
      <c r="X47341" s="2"/>
      <c r="AG47341" s="2"/>
      <c r="AP47341" s="2"/>
      <c r="AY47341" s="2"/>
      <c r="BH47341" s="2"/>
      <c r="BQ47341" s="2"/>
    </row>
    <row r="47342" spans="6:69" x14ac:dyDescent="0.2">
      <c r="F47342" s="9"/>
      <c r="G47342" s="9"/>
      <c r="H47342" s="9"/>
      <c r="I47342" s="9"/>
      <c r="J47342" s="9"/>
      <c r="O47342" s="2"/>
      <c r="X47342" s="2"/>
      <c r="AG47342" s="2"/>
      <c r="AP47342" s="2"/>
      <c r="AY47342" s="2"/>
      <c r="BH47342" s="2"/>
      <c r="BQ47342" s="2"/>
    </row>
    <row r="47343" spans="6:69" x14ac:dyDescent="0.2">
      <c r="F47343" s="9"/>
      <c r="G47343" s="9"/>
      <c r="H47343" s="9"/>
      <c r="I47343" s="9"/>
      <c r="J47343" s="9"/>
      <c r="O47343" s="2"/>
      <c r="X47343" s="2"/>
      <c r="AG47343" s="2"/>
      <c r="AP47343" s="2"/>
      <c r="AY47343" s="2"/>
      <c r="BH47343" s="2"/>
      <c r="BQ47343" s="2"/>
    </row>
    <row r="47344" spans="6:69" x14ac:dyDescent="0.2">
      <c r="F47344" s="9"/>
      <c r="G47344" s="9"/>
      <c r="H47344" s="9"/>
      <c r="I47344" s="9"/>
      <c r="J47344" s="9"/>
      <c r="O47344" s="2"/>
      <c r="X47344" s="2"/>
      <c r="AG47344" s="2"/>
      <c r="AP47344" s="2"/>
      <c r="AY47344" s="2"/>
      <c r="BH47344" s="2"/>
      <c r="BQ47344" s="2"/>
    </row>
    <row r="47345" spans="6:69" x14ac:dyDescent="0.2">
      <c r="F47345" s="9"/>
      <c r="G47345" s="9"/>
      <c r="H47345" s="9"/>
      <c r="I47345" s="9"/>
      <c r="J47345" s="9"/>
      <c r="O47345" s="2"/>
      <c r="X47345" s="2"/>
      <c r="AG47345" s="2"/>
      <c r="AP47345" s="2"/>
      <c r="AY47345" s="2"/>
      <c r="BH47345" s="2"/>
      <c r="BQ47345" s="2"/>
    </row>
    <row r="47346" spans="6:69" x14ac:dyDescent="0.2">
      <c r="F47346" s="9"/>
      <c r="G47346" s="9"/>
      <c r="H47346" s="9"/>
      <c r="I47346" s="9"/>
      <c r="J47346" s="9"/>
      <c r="O47346" s="2"/>
      <c r="X47346" s="2"/>
      <c r="AG47346" s="2"/>
      <c r="AP47346" s="2"/>
      <c r="AY47346" s="2"/>
      <c r="BH47346" s="2"/>
      <c r="BQ47346" s="2"/>
    </row>
    <row r="47347" spans="6:69" x14ac:dyDescent="0.2">
      <c r="F47347" s="9"/>
      <c r="G47347" s="9"/>
      <c r="H47347" s="9"/>
      <c r="I47347" s="9"/>
      <c r="J47347" s="9"/>
      <c r="O47347" s="2"/>
      <c r="X47347" s="2"/>
      <c r="AG47347" s="2"/>
      <c r="AP47347" s="2"/>
      <c r="AY47347" s="2"/>
      <c r="BH47347" s="2"/>
      <c r="BQ47347" s="2"/>
    </row>
    <row r="47348" spans="6:69" x14ac:dyDescent="0.2">
      <c r="F47348" s="9"/>
      <c r="G47348" s="9"/>
      <c r="H47348" s="9"/>
      <c r="I47348" s="9"/>
      <c r="J47348" s="9"/>
      <c r="O47348" s="2"/>
      <c r="X47348" s="2"/>
      <c r="AG47348" s="2"/>
      <c r="AP47348" s="2"/>
      <c r="AY47348" s="2"/>
      <c r="BH47348" s="2"/>
      <c r="BQ47348" s="2"/>
    </row>
    <row r="47349" spans="6:69" x14ac:dyDescent="0.2">
      <c r="F47349" s="9"/>
      <c r="G47349" s="9"/>
      <c r="H47349" s="9"/>
      <c r="I47349" s="9"/>
      <c r="J47349" s="9"/>
      <c r="O47349" s="2"/>
      <c r="X47349" s="2"/>
      <c r="AG47349" s="2"/>
      <c r="AP47349" s="2"/>
      <c r="AY47349" s="2"/>
      <c r="BH47349" s="2"/>
      <c r="BQ47349" s="2"/>
    </row>
    <row r="47350" spans="6:69" x14ac:dyDescent="0.2">
      <c r="F47350" s="9"/>
      <c r="G47350" s="9"/>
      <c r="H47350" s="9"/>
      <c r="I47350" s="9"/>
      <c r="J47350" s="9"/>
      <c r="O47350" s="2"/>
      <c r="X47350" s="2"/>
      <c r="AG47350" s="2"/>
      <c r="AP47350" s="2"/>
      <c r="AY47350" s="2"/>
      <c r="BH47350" s="2"/>
      <c r="BQ47350" s="2"/>
    </row>
    <row r="47351" spans="6:69" x14ac:dyDescent="0.2">
      <c r="F47351" s="9"/>
      <c r="G47351" s="9"/>
      <c r="H47351" s="9"/>
      <c r="I47351" s="9"/>
      <c r="J47351" s="9"/>
      <c r="O47351" s="2"/>
      <c r="X47351" s="2"/>
      <c r="AG47351" s="2"/>
      <c r="AP47351" s="2"/>
      <c r="AY47351" s="2"/>
      <c r="BH47351" s="2"/>
      <c r="BQ47351" s="2"/>
    </row>
    <row r="47352" spans="6:69" x14ac:dyDescent="0.2">
      <c r="F47352" s="9"/>
      <c r="G47352" s="9"/>
      <c r="H47352" s="9"/>
      <c r="I47352" s="9"/>
      <c r="J47352" s="9"/>
      <c r="O47352" s="2"/>
      <c r="X47352" s="2"/>
      <c r="AG47352" s="2"/>
      <c r="AP47352" s="2"/>
      <c r="AY47352" s="2"/>
      <c r="BH47352" s="2"/>
      <c r="BQ47352" s="2"/>
    </row>
    <row r="47353" spans="6:69" x14ac:dyDescent="0.2">
      <c r="F47353" s="9"/>
      <c r="G47353" s="9"/>
      <c r="H47353" s="9"/>
      <c r="I47353" s="9"/>
      <c r="J47353" s="9"/>
      <c r="O47353" s="2"/>
      <c r="X47353" s="2"/>
      <c r="AG47353" s="2"/>
      <c r="AP47353" s="2"/>
      <c r="AY47353" s="2"/>
      <c r="BH47353" s="2"/>
      <c r="BQ47353" s="2"/>
    </row>
    <row r="47354" spans="6:69" x14ac:dyDescent="0.2">
      <c r="F47354" s="9"/>
      <c r="G47354" s="9"/>
      <c r="H47354" s="9"/>
      <c r="I47354" s="9"/>
      <c r="J47354" s="9"/>
      <c r="O47354" s="2"/>
      <c r="X47354" s="2"/>
      <c r="AG47354" s="2"/>
      <c r="AP47354" s="2"/>
      <c r="AY47354" s="2"/>
      <c r="BH47354" s="2"/>
      <c r="BQ47354" s="2"/>
    </row>
    <row r="47355" spans="6:69" x14ac:dyDescent="0.2">
      <c r="F47355" s="9"/>
      <c r="G47355" s="9"/>
      <c r="H47355" s="9"/>
      <c r="I47355" s="9"/>
      <c r="J47355" s="9"/>
      <c r="O47355" s="2"/>
      <c r="X47355" s="2"/>
      <c r="AG47355" s="2"/>
      <c r="AP47355" s="2"/>
      <c r="AY47355" s="2"/>
      <c r="BH47355" s="2"/>
      <c r="BQ47355" s="2"/>
    </row>
    <row r="47356" spans="6:69" x14ac:dyDescent="0.2">
      <c r="F47356" s="9"/>
      <c r="G47356" s="9"/>
      <c r="H47356" s="9"/>
      <c r="I47356" s="9"/>
      <c r="J47356" s="9"/>
      <c r="O47356" s="2"/>
      <c r="X47356" s="2"/>
      <c r="AG47356" s="2"/>
      <c r="AP47356" s="2"/>
      <c r="AY47356" s="2"/>
      <c r="BH47356" s="2"/>
      <c r="BQ47356" s="2"/>
    </row>
    <row r="47357" spans="6:69" x14ac:dyDescent="0.2">
      <c r="F47357" s="9"/>
      <c r="G47357" s="9"/>
      <c r="H47357" s="9"/>
      <c r="I47357" s="9"/>
      <c r="J47357" s="9"/>
      <c r="O47357" s="2"/>
      <c r="X47357" s="2"/>
      <c r="AG47357" s="2"/>
      <c r="AP47357" s="2"/>
      <c r="AY47357" s="2"/>
      <c r="BH47357" s="2"/>
      <c r="BQ47357" s="2"/>
    </row>
    <row r="47358" spans="6:69" x14ac:dyDescent="0.2">
      <c r="F47358" s="9"/>
      <c r="G47358" s="9"/>
      <c r="H47358" s="9"/>
      <c r="I47358" s="9"/>
      <c r="J47358" s="9"/>
      <c r="O47358" s="2"/>
      <c r="X47358" s="2"/>
      <c r="AG47358" s="2"/>
      <c r="AP47358" s="2"/>
      <c r="AY47358" s="2"/>
      <c r="BH47358" s="2"/>
      <c r="BQ47358" s="2"/>
    </row>
    <row r="47359" spans="6:69" x14ac:dyDescent="0.2">
      <c r="F47359" s="9"/>
      <c r="G47359" s="9"/>
      <c r="H47359" s="9"/>
      <c r="I47359" s="9"/>
      <c r="J47359" s="9"/>
      <c r="O47359" s="2"/>
      <c r="X47359" s="2"/>
      <c r="AG47359" s="2"/>
      <c r="AP47359" s="2"/>
      <c r="AY47359" s="2"/>
      <c r="BH47359" s="2"/>
      <c r="BQ47359" s="2"/>
    </row>
    <row r="47360" spans="6:69" x14ac:dyDescent="0.2">
      <c r="F47360" s="9"/>
      <c r="G47360" s="9"/>
      <c r="H47360" s="9"/>
      <c r="I47360" s="9"/>
      <c r="J47360" s="9"/>
      <c r="O47360" s="2"/>
      <c r="X47360" s="2"/>
      <c r="AG47360" s="2"/>
      <c r="AP47360" s="2"/>
      <c r="AY47360" s="2"/>
      <c r="BH47360" s="2"/>
      <c r="BQ47360" s="2"/>
    </row>
    <row r="47361" spans="6:69" x14ac:dyDescent="0.2">
      <c r="F47361" s="9"/>
      <c r="G47361" s="9"/>
      <c r="H47361" s="9"/>
      <c r="I47361" s="9"/>
      <c r="J47361" s="9"/>
      <c r="O47361" s="2"/>
      <c r="X47361" s="2"/>
      <c r="AG47361" s="2"/>
      <c r="AP47361" s="2"/>
      <c r="AY47361" s="2"/>
      <c r="BH47361" s="2"/>
      <c r="BQ47361" s="2"/>
    </row>
    <row r="47362" spans="6:69" x14ac:dyDescent="0.2">
      <c r="F47362" s="9"/>
      <c r="G47362" s="9"/>
      <c r="H47362" s="9"/>
      <c r="I47362" s="9"/>
      <c r="J47362" s="9"/>
      <c r="O47362" s="2"/>
      <c r="X47362" s="2"/>
      <c r="AG47362" s="2"/>
      <c r="AP47362" s="2"/>
      <c r="AY47362" s="2"/>
      <c r="BH47362" s="2"/>
      <c r="BQ47362" s="2"/>
    </row>
    <row r="47363" spans="6:69" x14ac:dyDescent="0.2">
      <c r="F47363" s="9"/>
      <c r="G47363" s="9"/>
      <c r="H47363" s="9"/>
      <c r="I47363" s="9"/>
      <c r="J47363" s="9"/>
      <c r="O47363" s="2"/>
      <c r="X47363" s="2"/>
      <c r="AG47363" s="2"/>
      <c r="AP47363" s="2"/>
      <c r="AY47363" s="2"/>
      <c r="BH47363" s="2"/>
      <c r="BQ47363" s="2"/>
    </row>
    <row r="47364" spans="6:69" x14ac:dyDescent="0.2">
      <c r="F47364" s="9"/>
      <c r="G47364" s="9"/>
      <c r="H47364" s="9"/>
      <c r="I47364" s="9"/>
      <c r="J47364" s="9"/>
      <c r="O47364" s="2"/>
      <c r="X47364" s="2"/>
      <c r="AG47364" s="2"/>
      <c r="AP47364" s="2"/>
      <c r="AY47364" s="2"/>
      <c r="BH47364" s="2"/>
      <c r="BQ47364" s="2"/>
    </row>
    <row r="47365" spans="6:69" x14ac:dyDescent="0.2">
      <c r="F47365" s="9"/>
      <c r="G47365" s="9"/>
      <c r="H47365" s="9"/>
      <c r="I47365" s="9"/>
      <c r="J47365" s="9"/>
      <c r="O47365" s="2"/>
      <c r="X47365" s="2"/>
      <c r="AG47365" s="2"/>
      <c r="AP47365" s="2"/>
      <c r="AY47365" s="2"/>
      <c r="BH47365" s="2"/>
      <c r="BQ47365" s="2"/>
    </row>
    <row r="47366" spans="6:69" x14ac:dyDescent="0.2">
      <c r="F47366" s="9"/>
      <c r="G47366" s="9"/>
      <c r="H47366" s="9"/>
      <c r="I47366" s="9"/>
      <c r="J47366" s="9"/>
      <c r="O47366" s="2"/>
      <c r="X47366" s="2"/>
      <c r="AG47366" s="2"/>
      <c r="AP47366" s="2"/>
      <c r="AY47366" s="2"/>
      <c r="BH47366" s="2"/>
      <c r="BQ47366" s="2"/>
    </row>
    <row r="47367" spans="6:69" x14ac:dyDescent="0.2">
      <c r="F47367" s="9"/>
      <c r="G47367" s="9"/>
      <c r="H47367" s="9"/>
      <c r="I47367" s="9"/>
      <c r="J47367" s="9"/>
      <c r="O47367" s="2"/>
      <c r="X47367" s="2"/>
      <c r="AG47367" s="2"/>
      <c r="AP47367" s="2"/>
      <c r="AY47367" s="2"/>
      <c r="BH47367" s="2"/>
      <c r="BQ47367" s="2"/>
    </row>
    <row r="47368" spans="6:69" x14ac:dyDescent="0.2">
      <c r="F47368" s="9"/>
      <c r="G47368" s="9"/>
      <c r="H47368" s="9"/>
      <c r="I47368" s="9"/>
      <c r="J47368" s="9"/>
      <c r="O47368" s="2"/>
      <c r="X47368" s="2"/>
      <c r="AG47368" s="2"/>
      <c r="AP47368" s="2"/>
      <c r="AY47368" s="2"/>
      <c r="BH47368" s="2"/>
      <c r="BQ47368" s="2"/>
    </row>
    <row r="47369" spans="6:69" x14ac:dyDescent="0.2">
      <c r="F47369" s="9"/>
      <c r="G47369" s="9"/>
      <c r="H47369" s="9"/>
      <c r="I47369" s="9"/>
      <c r="J47369" s="9"/>
      <c r="O47369" s="2"/>
      <c r="X47369" s="2"/>
      <c r="AG47369" s="2"/>
      <c r="AP47369" s="2"/>
      <c r="AY47369" s="2"/>
      <c r="BH47369" s="2"/>
      <c r="BQ47369" s="2"/>
    </row>
    <row r="47370" spans="6:69" x14ac:dyDescent="0.2">
      <c r="F47370" s="9"/>
      <c r="G47370" s="9"/>
      <c r="H47370" s="9"/>
      <c r="I47370" s="9"/>
      <c r="J47370" s="9"/>
      <c r="O47370" s="2"/>
      <c r="X47370" s="2"/>
      <c r="AG47370" s="2"/>
      <c r="AP47370" s="2"/>
      <c r="AY47370" s="2"/>
      <c r="BH47370" s="2"/>
      <c r="BQ47370" s="2"/>
    </row>
    <row r="47371" spans="6:69" x14ac:dyDescent="0.2">
      <c r="F47371" s="9"/>
      <c r="G47371" s="9"/>
      <c r="H47371" s="9"/>
      <c r="I47371" s="9"/>
      <c r="J47371" s="9"/>
      <c r="O47371" s="2"/>
      <c r="X47371" s="2"/>
      <c r="AG47371" s="2"/>
      <c r="AP47371" s="2"/>
      <c r="AY47371" s="2"/>
      <c r="BH47371" s="2"/>
      <c r="BQ47371" s="2"/>
    </row>
    <row r="47372" spans="6:69" x14ac:dyDescent="0.2">
      <c r="F47372" s="9"/>
      <c r="G47372" s="9"/>
      <c r="H47372" s="9"/>
      <c r="I47372" s="9"/>
      <c r="J47372" s="9"/>
      <c r="O47372" s="2"/>
      <c r="X47372" s="2"/>
      <c r="AG47372" s="2"/>
      <c r="AP47372" s="2"/>
      <c r="AY47372" s="2"/>
      <c r="BH47372" s="2"/>
      <c r="BQ47372" s="2"/>
    </row>
    <row r="47373" spans="6:69" x14ac:dyDescent="0.2">
      <c r="F47373" s="9"/>
      <c r="G47373" s="9"/>
      <c r="H47373" s="9"/>
      <c r="I47373" s="9"/>
      <c r="J47373" s="9"/>
      <c r="O47373" s="2"/>
      <c r="X47373" s="2"/>
      <c r="AG47373" s="2"/>
      <c r="AP47373" s="2"/>
      <c r="AY47373" s="2"/>
      <c r="BH47373" s="2"/>
      <c r="BQ47373" s="2"/>
    </row>
    <row r="47374" spans="6:69" x14ac:dyDescent="0.2">
      <c r="F47374" s="9"/>
      <c r="G47374" s="9"/>
      <c r="H47374" s="9"/>
      <c r="I47374" s="9"/>
      <c r="J47374" s="9"/>
      <c r="O47374" s="2"/>
      <c r="X47374" s="2"/>
      <c r="AG47374" s="2"/>
      <c r="AP47374" s="2"/>
      <c r="AY47374" s="2"/>
      <c r="BH47374" s="2"/>
      <c r="BQ47374" s="2"/>
    </row>
    <row r="47375" spans="6:69" x14ac:dyDescent="0.2">
      <c r="F47375" s="9"/>
      <c r="G47375" s="9"/>
      <c r="H47375" s="9"/>
      <c r="I47375" s="9"/>
      <c r="J47375" s="9"/>
      <c r="O47375" s="2"/>
      <c r="X47375" s="2"/>
      <c r="AG47375" s="2"/>
      <c r="AP47375" s="2"/>
      <c r="AY47375" s="2"/>
      <c r="BH47375" s="2"/>
      <c r="BQ47375" s="2"/>
    </row>
    <row r="47376" spans="6:69" x14ac:dyDescent="0.2">
      <c r="F47376" s="9"/>
      <c r="G47376" s="9"/>
      <c r="H47376" s="9"/>
      <c r="I47376" s="9"/>
      <c r="J47376" s="9"/>
      <c r="O47376" s="2"/>
      <c r="X47376" s="2"/>
      <c r="AG47376" s="2"/>
      <c r="AP47376" s="2"/>
      <c r="AY47376" s="2"/>
      <c r="BH47376" s="2"/>
      <c r="BQ47376" s="2"/>
    </row>
    <row r="47377" spans="6:69" x14ac:dyDescent="0.2">
      <c r="F47377" s="9"/>
      <c r="G47377" s="9"/>
      <c r="H47377" s="9"/>
      <c r="I47377" s="9"/>
      <c r="J47377" s="9"/>
      <c r="O47377" s="2"/>
      <c r="X47377" s="2"/>
      <c r="AG47377" s="2"/>
      <c r="AP47377" s="2"/>
      <c r="AY47377" s="2"/>
      <c r="BH47377" s="2"/>
      <c r="BQ47377" s="2"/>
    </row>
    <row r="47378" spans="6:69" x14ac:dyDescent="0.2">
      <c r="F47378" s="9"/>
      <c r="G47378" s="9"/>
      <c r="H47378" s="9"/>
      <c r="I47378" s="9"/>
      <c r="J47378" s="9"/>
      <c r="O47378" s="2"/>
      <c r="X47378" s="2"/>
      <c r="AG47378" s="2"/>
      <c r="AP47378" s="2"/>
      <c r="AY47378" s="2"/>
      <c r="BH47378" s="2"/>
      <c r="BQ47378" s="2"/>
    </row>
    <row r="47379" spans="6:69" x14ac:dyDescent="0.2">
      <c r="F47379" s="9"/>
      <c r="G47379" s="9"/>
      <c r="H47379" s="9"/>
      <c r="I47379" s="9"/>
      <c r="J47379" s="9"/>
      <c r="O47379" s="2"/>
      <c r="X47379" s="2"/>
      <c r="AG47379" s="2"/>
      <c r="AP47379" s="2"/>
      <c r="AY47379" s="2"/>
      <c r="BH47379" s="2"/>
      <c r="BQ47379" s="2"/>
    </row>
    <row r="47380" spans="6:69" x14ac:dyDescent="0.2">
      <c r="F47380" s="9"/>
      <c r="G47380" s="9"/>
      <c r="H47380" s="9"/>
      <c r="I47380" s="9"/>
      <c r="J47380" s="9"/>
      <c r="O47380" s="2"/>
      <c r="X47380" s="2"/>
      <c r="AG47380" s="2"/>
      <c r="AP47380" s="2"/>
      <c r="AY47380" s="2"/>
      <c r="BH47380" s="2"/>
      <c r="BQ47380" s="2"/>
    </row>
    <row r="47381" spans="6:69" x14ac:dyDescent="0.2">
      <c r="F47381" s="9"/>
      <c r="G47381" s="9"/>
      <c r="H47381" s="9"/>
      <c r="I47381" s="9"/>
      <c r="J47381" s="9"/>
      <c r="O47381" s="2"/>
      <c r="X47381" s="2"/>
      <c r="AG47381" s="2"/>
      <c r="AP47381" s="2"/>
      <c r="AY47381" s="2"/>
      <c r="BH47381" s="2"/>
      <c r="BQ47381" s="2"/>
    </row>
    <row r="47382" spans="6:69" x14ac:dyDescent="0.2">
      <c r="F47382" s="9"/>
      <c r="G47382" s="9"/>
      <c r="H47382" s="9"/>
      <c r="I47382" s="9"/>
      <c r="J47382" s="9"/>
      <c r="O47382" s="2"/>
      <c r="X47382" s="2"/>
      <c r="AG47382" s="2"/>
      <c r="AP47382" s="2"/>
      <c r="AY47382" s="2"/>
      <c r="BH47382" s="2"/>
      <c r="BQ47382" s="2"/>
    </row>
    <row r="47383" spans="6:69" x14ac:dyDescent="0.2">
      <c r="F47383" s="9"/>
      <c r="G47383" s="9"/>
      <c r="H47383" s="9"/>
      <c r="I47383" s="9"/>
      <c r="J47383" s="9"/>
      <c r="O47383" s="2"/>
      <c r="X47383" s="2"/>
      <c r="AG47383" s="2"/>
      <c r="AP47383" s="2"/>
      <c r="AY47383" s="2"/>
      <c r="BH47383" s="2"/>
      <c r="BQ47383" s="2"/>
    </row>
    <row r="47384" spans="6:69" x14ac:dyDescent="0.2">
      <c r="F47384" s="9"/>
      <c r="G47384" s="9"/>
      <c r="H47384" s="9"/>
      <c r="I47384" s="9"/>
      <c r="J47384" s="9"/>
      <c r="O47384" s="2"/>
      <c r="X47384" s="2"/>
      <c r="AG47384" s="2"/>
      <c r="AP47384" s="2"/>
      <c r="AY47384" s="2"/>
      <c r="BH47384" s="2"/>
      <c r="BQ47384" s="2"/>
    </row>
    <row r="47385" spans="6:69" x14ac:dyDescent="0.2">
      <c r="F47385" s="9"/>
      <c r="G47385" s="9"/>
      <c r="H47385" s="9"/>
      <c r="I47385" s="9"/>
      <c r="J47385" s="9"/>
      <c r="O47385" s="2"/>
      <c r="X47385" s="2"/>
      <c r="AG47385" s="2"/>
      <c r="AP47385" s="2"/>
      <c r="AY47385" s="2"/>
      <c r="BH47385" s="2"/>
      <c r="BQ47385" s="2"/>
    </row>
    <row r="47386" spans="6:69" x14ac:dyDescent="0.2">
      <c r="F47386" s="9"/>
      <c r="G47386" s="9"/>
      <c r="H47386" s="9"/>
      <c r="I47386" s="9"/>
      <c r="J47386" s="9"/>
      <c r="O47386" s="2"/>
      <c r="X47386" s="2"/>
      <c r="AG47386" s="2"/>
      <c r="AP47386" s="2"/>
      <c r="AY47386" s="2"/>
      <c r="BH47386" s="2"/>
      <c r="BQ47386" s="2"/>
    </row>
    <row r="47387" spans="6:69" x14ac:dyDescent="0.2">
      <c r="F47387" s="9"/>
      <c r="G47387" s="9"/>
      <c r="H47387" s="9"/>
      <c r="I47387" s="9"/>
      <c r="J47387" s="9"/>
      <c r="O47387" s="2"/>
      <c r="X47387" s="2"/>
      <c r="AG47387" s="2"/>
      <c r="AP47387" s="2"/>
      <c r="AY47387" s="2"/>
      <c r="BH47387" s="2"/>
      <c r="BQ47387" s="2"/>
    </row>
    <row r="47388" spans="6:69" x14ac:dyDescent="0.2">
      <c r="F47388" s="9"/>
      <c r="G47388" s="9"/>
      <c r="H47388" s="9"/>
      <c r="I47388" s="9"/>
      <c r="J47388" s="9"/>
      <c r="O47388" s="2"/>
      <c r="X47388" s="2"/>
      <c r="AG47388" s="2"/>
      <c r="AP47388" s="2"/>
      <c r="AY47388" s="2"/>
      <c r="BH47388" s="2"/>
      <c r="BQ47388" s="2"/>
    </row>
    <row r="47389" spans="6:69" x14ac:dyDescent="0.2">
      <c r="F47389" s="9"/>
      <c r="G47389" s="9"/>
      <c r="H47389" s="9"/>
      <c r="I47389" s="9"/>
      <c r="J47389" s="9"/>
      <c r="O47389" s="2"/>
      <c r="X47389" s="2"/>
      <c r="AG47389" s="2"/>
      <c r="AP47389" s="2"/>
      <c r="AY47389" s="2"/>
      <c r="BH47389" s="2"/>
      <c r="BQ47389" s="2"/>
    </row>
    <row r="47390" spans="6:69" x14ac:dyDescent="0.2">
      <c r="F47390" s="9"/>
      <c r="G47390" s="9"/>
      <c r="H47390" s="9"/>
      <c r="I47390" s="9"/>
      <c r="J47390" s="9"/>
      <c r="O47390" s="2"/>
      <c r="X47390" s="2"/>
      <c r="AG47390" s="2"/>
      <c r="AP47390" s="2"/>
      <c r="AY47390" s="2"/>
      <c r="BH47390" s="2"/>
      <c r="BQ47390" s="2"/>
    </row>
    <row r="47391" spans="6:69" x14ac:dyDescent="0.2">
      <c r="F47391" s="9"/>
      <c r="G47391" s="9"/>
      <c r="H47391" s="9"/>
      <c r="I47391" s="9"/>
      <c r="J47391" s="9"/>
      <c r="O47391" s="2"/>
      <c r="X47391" s="2"/>
      <c r="AG47391" s="2"/>
      <c r="AP47391" s="2"/>
      <c r="AY47391" s="2"/>
      <c r="BH47391" s="2"/>
      <c r="BQ47391" s="2"/>
    </row>
    <row r="47392" spans="6:69" x14ac:dyDescent="0.2">
      <c r="F47392" s="9"/>
      <c r="G47392" s="9"/>
      <c r="H47392" s="9"/>
      <c r="I47392" s="9"/>
      <c r="J47392" s="9"/>
      <c r="O47392" s="2"/>
      <c r="X47392" s="2"/>
      <c r="AG47392" s="2"/>
      <c r="AP47392" s="2"/>
      <c r="AY47392" s="2"/>
      <c r="BH47392" s="2"/>
      <c r="BQ47392" s="2"/>
    </row>
    <row r="47393" spans="6:69" x14ac:dyDescent="0.2">
      <c r="F47393" s="9"/>
      <c r="G47393" s="9"/>
      <c r="H47393" s="9"/>
      <c r="I47393" s="9"/>
      <c r="J47393" s="9"/>
      <c r="O47393" s="2"/>
      <c r="X47393" s="2"/>
      <c r="AG47393" s="2"/>
      <c r="AP47393" s="2"/>
      <c r="AY47393" s="2"/>
      <c r="BH47393" s="2"/>
      <c r="BQ47393" s="2"/>
    </row>
    <row r="47394" spans="6:69" x14ac:dyDescent="0.2">
      <c r="F47394" s="9"/>
      <c r="G47394" s="9"/>
      <c r="H47394" s="9"/>
      <c r="I47394" s="9"/>
      <c r="J47394" s="9"/>
      <c r="O47394" s="2"/>
      <c r="X47394" s="2"/>
      <c r="AG47394" s="2"/>
      <c r="AP47394" s="2"/>
      <c r="AY47394" s="2"/>
      <c r="BH47394" s="2"/>
      <c r="BQ47394" s="2"/>
    </row>
    <row r="47395" spans="6:69" x14ac:dyDescent="0.2">
      <c r="F47395" s="9"/>
      <c r="G47395" s="9"/>
      <c r="H47395" s="9"/>
      <c r="I47395" s="9"/>
      <c r="J47395" s="9"/>
      <c r="O47395" s="2"/>
      <c r="X47395" s="2"/>
      <c r="AG47395" s="2"/>
      <c r="AP47395" s="2"/>
      <c r="AY47395" s="2"/>
      <c r="BH47395" s="2"/>
      <c r="BQ47395" s="2"/>
    </row>
    <row r="47396" spans="6:69" x14ac:dyDescent="0.2">
      <c r="F47396" s="9"/>
      <c r="G47396" s="9"/>
      <c r="H47396" s="9"/>
      <c r="I47396" s="9"/>
      <c r="J47396" s="9"/>
      <c r="O47396" s="2"/>
      <c r="X47396" s="2"/>
      <c r="AG47396" s="2"/>
      <c r="AP47396" s="2"/>
      <c r="AY47396" s="2"/>
      <c r="BH47396" s="2"/>
      <c r="BQ47396" s="2"/>
    </row>
    <row r="47397" spans="6:69" x14ac:dyDescent="0.2">
      <c r="F47397" s="9"/>
      <c r="G47397" s="9"/>
      <c r="H47397" s="9"/>
      <c r="I47397" s="9"/>
      <c r="J47397" s="9"/>
      <c r="O47397" s="2"/>
      <c r="X47397" s="2"/>
      <c r="AG47397" s="2"/>
      <c r="AP47397" s="2"/>
      <c r="AY47397" s="2"/>
      <c r="BH47397" s="2"/>
      <c r="BQ47397" s="2"/>
    </row>
    <row r="47398" spans="6:69" x14ac:dyDescent="0.2">
      <c r="F47398" s="9"/>
      <c r="G47398" s="9"/>
      <c r="H47398" s="9"/>
      <c r="I47398" s="9"/>
      <c r="J47398" s="9"/>
      <c r="O47398" s="2"/>
      <c r="X47398" s="2"/>
      <c r="AG47398" s="2"/>
      <c r="AP47398" s="2"/>
      <c r="AY47398" s="2"/>
      <c r="BH47398" s="2"/>
      <c r="BQ47398" s="2"/>
    </row>
    <row r="47399" spans="6:69" x14ac:dyDescent="0.2">
      <c r="F47399" s="9"/>
      <c r="G47399" s="9"/>
      <c r="H47399" s="9"/>
      <c r="I47399" s="9"/>
      <c r="J47399" s="9"/>
      <c r="O47399" s="2"/>
      <c r="X47399" s="2"/>
      <c r="AG47399" s="2"/>
      <c r="AP47399" s="2"/>
      <c r="AY47399" s="2"/>
      <c r="BH47399" s="2"/>
      <c r="BQ47399" s="2"/>
    </row>
    <row r="47400" spans="6:69" x14ac:dyDescent="0.2">
      <c r="F47400" s="9"/>
      <c r="G47400" s="9"/>
      <c r="H47400" s="9"/>
      <c r="I47400" s="9"/>
      <c r="J47400" s="9"/>
      <c r="O47400" s="2"/>
      <c r="X47400" s="2"/>
      <c r="AG47400" s="2"/>
      <c r="AP47400" s="2"/>
      <c r="AY47400" s="2"/>
      <c r="BH47400" s="2"/>
      <c r="BQ47400" s="2"/>
    </row>
    <row r="47401" spans="6:69" x14ac:dyDescent="0.2">
      <c r="F47401" s="9"/>
      <c r="G47401" s="9"/>
      <c r="H47401" s="9"/>
      <c r="I47401" s="9"/>
      <c r="J47401" s="9"/>
      <c r="O47401" s="2"/>
      <c r="X47401" s="2"/>
      <c r="AG47401" s="2"/>
      <c r="AP47401" s="2"/>
      <c r="AY47401" s="2"/>
      <c r="BH47401" s="2"/>
      <c r="BQ47401" s="2"/>
    </row>
    <row r="47402" spans="6:69" x14ac:dyDescent="0.2">
      <c r="F47402" s="9"/>
      <c r="G47402" s="9"/>
      <c r="H47402" s="9"/>
      <c r="I47402" s="9"/>
      <c r="J47402" s="9"/>
      <c r="O47402" s="2"/>
      <c r="X47402" s="2"/>
      <c r="AG47402" s="2"/>
      <c r="AP47402" s="2"/>
      <c r="AY47402" s="2"/>
      <c r="BH47402" s="2"/>
      <c r="BQ47402" s="2"/>
    </row>
    <row r="47403" spans="6:69" x14ac:dyDescent="0.2">
      <c r="F47403" s="9"/>
      <c r="G47403" s="9"/>
      <c r="H47403" s="9"/>
      <c r="I47403" s="9"/>
      <c r="J47403" s="9"/>
      <c r="O47403" s="2"/>
      <c r="X47403" s="2"/>
      <c r="AG47403" s="2"/>
      <c r="AP47403" s="2"/>
      <c r="AY47403" s="2"/>
      <c r="BH47403" s="2"/>
      <c r="BQ47403" s="2"/>
    </row>
    <row r="47404" spans="6:69" x14ac:dyDescent="0.2">
      <c r="F47404" s="9"/>
      <c r="G47404" s="9"/>
      <c r="H47404" s="9"/>
      <c r="I47404" s="9"/>
      <c r="J47404" s="9"/>
      <c r="O47404" s="2"/>
      <c r="X47404" s="2"/>
      <c r="AG47404" s="2"/>
      <c r="AP47404" s="2"/>
      <c r="AY47404" s="2"/>
      <c r="BH47404" s="2"/>
      <c r="BQ47404" s="2"/>
    </row>
    <row r="47405" spans="6:69" x14ac:dyDescent="0.2">
      <c r="F47405" s="9"/>
      <c r="G47405" s="9"/>
      <c r="H47405" s="9"/>
      <c r="I47405" s="9"/>
      <c r="J47405" s="9"/>
      <c r="O47405" s="2"/>
      <c r="X47405" s="2"/>
      <c r="AG47405" s="2"/>
      <c r="AP47405" s="2"/>
      <c r="AY47405" s="2"/>
      <c r="BH47405" s="2"/>
      <c r="BQ47405" s="2"/>
    </row>
    <row r="47406" spans="6:69" x14ac:dyDescent="0.2">
      <c r="F47406" s="9"/>
      <c r="G47406" s="9"/>
      <c r="H47406" s="9"/>
      <c r="I47406" s="9"/>
      <c r="J47406" s="9"/>
      <c r="O47406" s="2"/>
      <c r="X47406" s="2"/>
      <c r="AG47406" s="2"/>
      <c r="AP47406" s="2"/>
      <c r="AY47406" s="2"/>
      <c r="BH47406" s="2"/>
      <c r="BQ47406" s="2"/>
    </row>
    <row r="47407" spans="6:69" x14ac:dyDescent="0.2">
      <c r="F47407" s="9"/>
      <c r="G47407" s="9"/>
      <c r="H47407" s="9"/>
      <c r="I47407" s="9"/>
      <c r="J47407" s="9"/>
      <c r="O47407" s="2"/>
      <c r="X47407" s="2"/>
      <c r="AG47407" s="2"/>
      <c r="AP47407" s="2"/>
      <c r="AY47407" s="2"/>
      <c r="BH47407" s="2"/>
      <c r="BQ47407" s="2"/>
    </row>
    <row r="47408" spans="6:69" x14ac:dyDescent="0.2">
      <c r="F47408" s="9"/>
      <c r="G47408" s="9"/>
      <c r="H47408" s="9"/>
      <c r="I47408" s="9"/>
      <c r="J47408" s="9"/>
      <c r="O47408" s="2"/>
      <c r="X47408" s="2"/>
      <c r="AG47408" s="2"/>
      <c r="AP47408" s="2"/>
      <c r="AY47408" s="2"/>
      <c r="BH47408" s="2"/>
      <c r="BQ47408" s="2"/>
    </row>
    <row r="47409" spans="6:69" x14ac:dyDescent="0.2">
      <c r="F47409" s="9"/>
      <c r="G47409" s="9"/>
      <c r="H47409" s="9"/>
      <c r="I47409" s="9"/>
      <c r="J47409" s="9"/>
      <c r="O47409" s="2"/>
      <c r="X47409" s="2"/>
      <c r="AG47409" s="2"/>
      <c r="AP47409" s="2"/>
      <c r="AY47409" s="2"/>
      <c r="BH47409" s="2"/>
      <c r="BQ47409" s="2"/>
    </row>
    <row r="47410" spans="6:69" x14ac:dyDescent="0.2">
      <c r="F47410" s="9"/>
      <c r="G47410" s="9"/>
      <c r="H47410" s="9"/>
      <c r="I47410" s="9"/>
      <c r="J47410" s="9"/>
      <c r="O47410" s="2"/>
      <c r="X47410" s="2"/>
      <c r="AG47410" s="2"/>
      <c r="AP47410" s="2"/>
      <c r="AY47410" s="2"/>
      <c r="BH47410" s="2"/>
      <c r="BQ47410" s="2"/>
    </row>
    <row r="47411" spans="6:69" x14ac:dyDescent="0.2">
      <c r="F47411" s="9"/>
      <c r="G47411" s="9"/>
      <c r="H47411" s="9"/>
      <c r="I47411" s="9"/>
      <c r="J47411" s="9"/>
      <c r="O47411" s="2"/>
      <c r="X47411" s="2"/>
      <c r="AG47411" s="2"/>
      <c r="AP47411" s="2"/>
      <c r="AY47411" s="2"/>
      <c r="BH47411" s="2"/>
      <c r="BQ47411" s="2"/>
    </row>
    <row r="47412" spans="6:69" x14ac:dyDescent="0.2">
      <c r="F47412" s="9"/>
      <c r="G47412" s="9"/>
      <c r="H47412" s="9"/>
      <c r="I47412" s="9"/>
      <c r="J47412" s="9"/>
      <c r="O47412" s="2"/>
      <c r="X47412" s="2"/>
      <c r="AG47412" s="2"/>
      <c r="AP47412" s="2"/>
      <c r="AY47412" s="2"/>
      <c r="BH47412" s="2"/>
      <c r="BQ47412" s="2"/>
    </row>
    <row r="47413" spans="6:69" x14ac:dyDescent="0.2">
      <c r="F47413" s="9"/>
      <c r="G47413" s="9"/>
      <c r="H47413" s="9"/>
      <c r="I47413" s="9"/>
      <c r="J47413" s="9"/>
      <c r="O47413" s="2"/>
      <c r="X47413" s="2"/>
      <c r="AG47413" s="2"/>
      <c r="AP47413" s="2"/>
      <c r="AY47413" s="2"/>
      <c r="BH47413" s="2"/>
      <c r="BQ47413" s="2"/>
    </row>
    <row r="47414" spans="6:69" x14ac:dyDescent="0.2">
      <c r="F47414" s="9"/>
      <c r="G47414" s="9"/>
      <c r="H47414" s="9"/>
      <c r="I47414" s="9"/>
      <c r="J47414" s="9"/>
      <c r="O47414" s="2"/>
      <c r="X47414" s="2"/>
      <c r="AG47414" s="2"/>
      <c r="AP47414" s="2"/>
      <c r="AY47414" s="2"/>
      <c r="BH47414" s="2"/>
      <c r="BQ47414" s="2"/>
    </row>
    <row r="47415" spans="6:69" x14ac:dyDescent="0.2">
      <c r="F47415" s="9"/>
      <c r="G47415" s="9"/>
      <c r="H47415" s="9"/>
      <c r="I47415" s="9"/>
      <c r="J47415" s="9"/>
      <c r="O47415" s="2"/>
      <c r="X47415" s="2"/>
      <c r="AG47415" s="2"/>
      <c r="AP47415" s="2"/>
      <c r="AY47415" s="2"/>
      <c r="BH47415" s="2"/>
      <c r="BQ47415" s="2"/>
    </row>
    <row r="47416" spans="6:69" x14ac:dyDescent="0.2">
      <c r="F47416" s="9"/>
      <c r="G47416" s="9"/>
      <c r="H47416" s="9"/>
      <c r="I47416" s="9"/>
      <c r="J47416" s="9"/>
      <c r="O47416" s="2"/>
      <c r="X47416" s="2"/>
      <c r="AG47416" s="2"/>
      <c r="AP47416" s="2"/>
      <c r="AY47416" s="2"/>
      <c r="BH47416" s="2"/>
      <c r="BQ47416" s="2"/>
    </row>
    <row r="47417" spans="6:69" x14ac:dyDescent="0.2">
      <c r="F47417" s="9"/>
      <c r="G47417" s="9"/>
      <c r="H47417" s="9"/>
      <c r="I47417" s="9"/>
      <c r="J47417" s="9"/>
      <c r="O47417" s="2"/>
      <c r="X47417" s="2"/>
      <c r="AG47417" s="2"/>
      <c r="AP47417" s="2"/>
      <c r="AY47417" s="2"/>
      <c r="BH47417" s="2"/>
      <c r="BQ47417" s="2"/>
    </row>
    <row r="47418" spans="6:69" x14ac:dyDescent="0.2">
      <c r="F47418" s="9"/>
      <c r="G47418" s="9"/>
      <c r="H47418" s="9"/>
      <c r="I47418" s="9"/>
      <c r="J47418" s="9"/>
      <c r="O47418" s="2"/>
      <c r="X47418" s="2"/>
      <c r="AG47418" s="2"/>
      <c r="AP47418" s="2"/>
      <c r="AY47418" s="2"/>
      <c r="BH47418" s="2"/>
      <c r="BQ47418" s="2"/>
    </row>
    <row r="47419" spans="6:69" x14ac:dyDescent="0.2">
      <c r="F47419" s="9"/>
      <c r="G47419" s="9"/>
      <c r="H47419" s="9"/>
      <c r="I47419" s="9"/>
      <c r="J47419" s="9"/>
      <c r="O47419" s="2"/>
      <c r="X47419" s="2"/>
      <c r="AG47419" s="2"/>
      <c r="AP47419" s="2"/>
      <c r="AY47419" s="2"/>
      <c r="BH47419" s="2"/>
      <c r="BQ47419" s="2"/>
    </row>
    <row r="47420" spans="6:69" x14ac:dyDescent="0.2">
      <c r="F47420" s="9"/>
      <c r="G47420" s="9"/>
      <c r="H47420" s="9"/>
      <c r="I47420" s="9"/>
      <c r="J47420" s="9"/>
      <c r="O47420" s="2"/>
      <c r="X47420" s="2"/>
      <c r="AG47420" s="2"/>
      <c r="AP47420" s="2"/>
      <c r="AY47420" s="2"/>
      <c r="BH47420" s="2"/>
      <c r="BQ47420" s="2"/>
    </row>
    <row r="47421" spans="6:69" x14ac:dyDescent="0.2">
      <c r="F47421" s="9"/>
      <c r="G47421" s="9"/>
      <c r="H47421" s="9"/>
      <c r="I47421" s="9"/>
      <c r="J47421" s="9"/>
      <c r="O47421" s="2"/>
      <c r="X47421" s="2"/>
      <c r="AG47421" s="2"/>
      <c r="AP47421" s="2"/>
      <c r="AY47421" s="2"/>
      <c r="BH47421" s="2"/>
      <c r="BQ47421" s="2"/>
    </row>
    <row r="47422" spans="6:69" x14ac:dyDescent="0.2">
      <c r="F47422" s="9"/>
      <c r="G47422" s="9"/>
      <c r="H47422" s="9"/>
      <c r="I47422" s="9"/>
      <c r="J47422" s="9"/>
      <c r="O47422" s="2"/>
      <c r="X47422" s="2"/>
      <c r="AG47422" s="2"/>
      <c r="AP47422" s="2"/>
      <c r="AY47422" s="2"/>
      <c r="BH47422" s="2"/>
      <c r="BQ47422" s="2"/>
    </row>
    <row r="47423" spans="6:69" x14ac:dyDescent="0.2">
      <c r="F47423" s="9"/>
      <c r="G47423" s="9"/>
      <c r="H47423" s="9"/>
      <c r="I47423" s="9"/>
      <c r="J47423" s="9"/>
      <c r="O47423" s="2"/>
      <c r="X47423" s="2"/>
      <c r="AG47423" s="2"/>
      <c r="AP47423" s="2"/>
      <c r="AY47423" s="2"/>
      <c r="BH47423" s="2"/>
      <c r="BQ47423" s="2"/>
    </row>
    <row r="47424" spans="6:69" x14ac:dyDescent="0.2">
      <c r="F47424" s="9"/>
      <c r="G47424" s="9"/>
      <c r="H47424" s="9"/>
      <c r="I47424" s="9"/>
      <c r="J47424" s="9"/>
      <c r="O47424" s="2"/>
      <c r="X47424" s="2"/>
      <c r="AG47424" s="2"/>
      <c r="AP47424" s="2"/>
      <c r="AY47424" s="2"/>
      <c r="BH47424" s="2"/>
      <c r="BQ47424" s="2"/>
    </row>
    <row r="47425" spans="6:69" x14ac:dyDescent="0.2">
      <c r="F47425" s="9"/>
      <c r="G47425" s="9"/>
      <c r="H47425" s="9"/>
      <c r="I47425" s="9"/>
      <c r="J47425" s="9"/>
      <c r="O47425" s="2"/>
      <c r="X47425" s="2"/>
      <c r="AG47425" s="2"/>
      <c r="AP47425" s="2"/>
      <c r="AY47425" s="2"/>
      <c r="BH47425" s="2"/>
      <c r="BQ47425" s="2"/>
    </row>
    <row r="47426" spans="6:69" x14ac:dyDescent="0.2">
      <c r="F47426" s="9"/>
      <c r="G47426" s="9"/>
      <c r="H47426" s="9"/>
      <c r="I47426" s="9"/>
      <c r="J47426" s="9"/>
      <c r="O47426" s="2"/>
      <c r="X47426" s="2"/>
      <c r="AG47426" s="2"/>
      <c r="AP47426" s="2"/>
      <c r="AY47426" s="2"/>
      <c r="BH47426" s="2"/>
      <c r="BQ47426" s="2"/>
    </row>
    <row r="47427" spans="6:69" x14ac:dyDescent="0.2">
      <c r="F47427" s="9"/>
      <c r="G47427" s="9"/>
      <c r="H47427" s="9"/>
      <c r="I47427" s="9"/>
      <c r="J47427" s="9"/>
      <c r="O47427" s="2"/>
      <c r="X47427" s="2"/>
      <c r="AG47427" s="2"/>
      <c r="AP47427" s="2"/>
      <c r="AY47427" s="2"/>
      <c r="BH47427" s="2"/>
      <c r="BQ47427" s="2"/>
    </row>
    <row r="47428" spans="6:69" x14ac:dyDescent="0.2">
      <c r="F47428" s="9"/>
      <c r="G47428" s="9"/>
      <c r="H47428" s="9"/>
      <c r="I47428" s="9"/>
      <c r="J47428" s="9"/>
      <c r="O47428" s="2"/>
      <c r="X47428" s="2"/>
      <c r="AG47428" s="2"/>
      <c r="AP47428" s="2"/>
      <c r="AY47428" s="2"/>
      <c r="BH47428" s="2"/>
      <c r="BQ47428" s="2"/>
    </row>
    <row r="47429" spans="6:69" x14ac:dyDescent="0.2">
      <c r="F47429" s="9"/>
      <c r="G47429" s="9"/>
      <c r="H47429" s="9"/>
      <c r="I47429" s="9"/>
      <c r="J47429" s="9"/>
      <c r="O47429" s="2"/>
      <c r="X47429" s="2"/>
      <c r="AG47429" s="2"/>
      <c r="AP47429" s="2"/>
      <c r="AY47429" s="2"/>
      <c r="BH47429" s="2"/>
      <c r="BQ47429" s="2"/>
    </row>
    <row r="47430" spans="6:69" x14ac:dyDescent="0.2">
      <c r="F47430" s="9"/>
      <c r="G47430" s="9"/>
      <c r="H47430" s="9"/>
      <c r="I47430" s="9"/>
      <c r="J47430" s="9"/>
      <c r="O47430" s="2"/>
      <c r="X47430" s="2"/>
      <c r="AG47430" s="2"/>
      <c r="AP47430" s="2"/>
      <c r="AY47430" s="2"/>
      <c r="BH47430" s="2"/>
      <c r="BQ47430" s="2"/>
    </row>
    <row r="47431" spans="6:69" x14ac:dyDescent="0.2">
      <c r="F47431" s="9"/>
      <c r="G47431" s="9"/>
      <c r="H47431" s="9"/>
      <c r="I47431" s="9"/>
      <c r="J47431" s="9"/>
      <c r="O47431" s="2"/>
      <c r="X47431" s="2"/>
      <c r="AG47431" s="2"/>
      <c r="AP47431" s="2"/>
      <c r="AY47431" s="2"/>
      <c r="BH47431" s="2"/>
      <c r="BQ47431" s="2"/>
    </row>
    <row r="47432" spans="6:69" x14ac:dyDescent="0.2">
      <c r="F47432" s="9"/>
      <c r="G47432" s="9"/>
      <c r="H47432" s="9"/>
      <c r="I47432" s="9"/>
      <c r="J47432" s="9"/>
      <c r="O47432" s="2"/>
      <c r="X47432" s="2"/>
      <c r="AG47432" s="2"/>
      <c r="AP47432" s="2"/>
      <c r="AY47432" s="2"/>
      <c r="BH47432" s="2"/>
      <c r="BQ47432" s="2"/>
    </row>
    <row r="47433" spans="6:69" x14ac:dyDescent="0.2">
      <c r="F47433" s="9"/>
      <c r="G47433" s="9"/>
      <c r="H47433" s="9"/>
      <c r="I47433" s="9"/>
      <c r="J47433" s="9"/>
      <c r="O47433" s="2"/>
      <c r="X47433" s="2"/>
      <c r="AG47433" s="2"/>
      <c r="AP47433" s="2"/>
      <c r="AY47433" s="2"/>
      <c r="BH47433" s="2"/>
      <c r="BQ47433" s="2"/>
    </row>
    <row r="47434" spans="6:69" x14ac:dyDescent="0.2">
      <c r="F47434" s="9"/>
      <c r="G47434" s="9"/>
      <c r="H47434" s="9"/>
      <c r="I47434" s="9"/>
      <c r="J47434" s="9"/>
      <c r="O47434" s="2"/>
      <c r="X47434" s="2"/>
      <c r="AG47434" s="2"/>
      <c r="AP47434" s="2"/>
      <c r="AY47434" s="2"/>
      <c r="BH47434" s="2"/>
      <c r="BQ47434" s="2"/>
    </row>
    <row r="47435" spans="6:69" x14ac:dyDescent="0.2">
      <c r="F47435" s="9"/>
      <c r="G47435" s="9"/>
      <c r="H47435" s="9"/>
      <c r="I47435" s="9"/>
      <c r="J47435" s="9"/>
      <c r="O47435" s="2"/>
      <c r="X47435" s="2"/>
      <c r="AG47435" s="2"/>
      <c r="AP47435" s="2"/>
      <c r="AY47435" s="2"/>
      <c r="BH47435" s="2"/>
      <c r="BQ47435" s="2"/>
    </row>
    <row r="47436" spans="6:69" x14ac:dyDescent="0.2">
      <c r="F47436" s="9"/>
      <c r="G47436" s="9"/>
      <c r="H47436" s="9"/>
      <c r="I47436" s="9"/>
      <c r="J47436" s="9"/>
      <c r="O47436" s="2"/>
      <c r="X47436" s="2"/>
      <c r="AG47436" s="2"/>
      <c r="AP47436" s="2"/>
      <c r="AY47436" s="2"/>
      <c r="BH47436" s="2"/>
      <c r="BQ47436" s="2"/>
    </row>
    <row r="47437" spans="6:69" x14ac:dyDescent="0.2">
      <c r="F47437" s="9"/>
      <c r="G47437" s="9"/>
      <c r="H47437" s="9"/>
      <c r="I47437" s="9"/>
      <c r="J47437" s="9"/>
      <c r="O47437" s="2"/>
      <c r="X47437" s="2"/>
      <c r="AG47437" s="2"/>
      <c r="AP47437" s="2"/>
      <c r="AY47437" s="2"/>
      <c r="BH47437" s="2"/>
      <c r="BQ47437" s="2"/>
    </row>
    <row r="47438" spans="6:69" x14ac:dyDescent="0.2">
      <c r="F47438" s="9"/>
      <c r="G47438" s="9"/>
      <c r="H47438" s="9"/>
      <c r="I47438" s="9"/>
      <c r="J47438" s="9"/>
      <c r="O47438" s="2"/>
      <c r="X47438" s="2"/>
      <c r="AG47438" s="2"/>
      <c r="AP47438" s="2"/>
      <c r="AY47438" s="2"/>
      <c r="BH47438" s="2"/>
      <c r="BQ47438" s="2"/>
    </row>
    <row r="47439" spans="6:69" x14ac:dyDescent="0.2">
      <c r="F47439" s="9"/>
      <c r="G47439" s="9"/>
      <c r="H47439" s="9"/>
      <c r="I47439" s="9"/>
      <c r="J47439" s="9"/>
      <c r="O47439" s="2"/>
      <c r="X47439" s="2"/>
      <c r="AG47439" s="2"/>
      <c r="AP47439" s="2"/>
      <c r="AY47439" s="2"/>
      <c r="BH47439" s="2"/>
      <c r="BQ47439" s="2"/>
    </row>
    <row r="47440" spans="6:69" x14ac:dyDescent="0.2">
      <c r="F47440" s="9"/>
      <c r="G47440" s="9"/>
      <c r="H47440" s="9"/>
      <c r="I47440" s="9"/>
      <c r="J47440" s="9"/>
      <c r="O47440" s="2"/>
      <c r="X47440" s="2"/>
      <c r="AG47440" s="2"/>
      <c r="AP47440" s="2"/>
      <c r="AY47440" s="2"/>
      <c r="BH47440" s="2"/>
      <c r="BQ47440" s="2"/>
    </row>
    <row r="47441" spans="6:69" x14ac:dyDescent="0.2">
      <c r="F47441" s="9"/>
      <c r="G47441" s="9"/>
      <c r="H47441" s="9"/>
      <c r="I47441" s="9"/>
      <c r="J47441" s="9"/>
      <c r="O47441" s="2"/>
      <c r="X47441" s="2"/>
      <c r="AG47441" s="2"/>
      <c r="AP47441" s="2"/>
      <c r="AY47441" s="2"/>
      <c r="BH47441" s="2"/>
      <c r="BQ47441" s="2"/>
    </row>
    <row r="47442" spans="6:69" x14ac:dyDescent="0.2">
      <c r="F47442" s="9"/>
      <c r="G47442" s="9"/>
      <c r="H47442" s="9"/>
      <c r="I47442" s="9"/>
      <c r="J47442" s="9"/>
      <c r="O47442" s="2"/>
      <c r="X47442" s="2"/>
      <c r="AG47442" s="2"/>
      <c r="AP47442" s="2"/>
      <c r="AY47442" s="2"/>
      <c r="BH47442" s="2"/>
      <c r="BQ47442" s="2"/>
    </row>
    <row r="47443" spans="6:69" x14ac:dyDescent="0.2">
      <c r="F47443" s="9"/>
      <c r="G47443" s="9"/>
      <c r="H47443" s="9"/>
      <c r="I47443" s="9"/>
      <c r="J47443" s="9"/>
      <c r="O47443" s="2"/>
      <c r="X47443" s="2"/>
      <c r="AG47443" s="2"/>
      <c r="AP47443" s="2"/>
      <c r="AY47443" s="2"/>
      <c r="BH47443" s="2"/>
      <c r="BQ47443" s="2"/>
    </row>
    <row r="47444" spans="6:69" x14ac:dyDescent="0.2">
      <c r="F47444" s="9"/>
      <c r="G47444" s="9"/>
      <c r="H47444" s="9"/>
      <c r="I47444" s="9"/>
      <c r="J47444" s="9"/>
      <c r="O47444" s="2"/>
      <c r="X47444" s="2"/>
      <c r="AG47444" s="2"/>
      <c r="AP47444" s="2"/>
      <c r="AY47444" s="2"/>
      <c r="BH47444" s="2"/>
      <c r="BQ47444" s="2"/>
    </row>
    <row r="47445" spans="6:69" x14ac:dyDescent="0.2">
      <c r="F47445" s="9"/>
      <c r="G47445" s="9"/>
      <c r="H47445" s="9"/>
      <c r="I47445" s="9"/>
      <c r="J47445" s="9"/>
      <c r="O47445" s="2"/>
      <c r="X47445" s="2"/>
      <c r="AG47445" s="2"/>
      <c r="AP47445" s="2"/>
      <c r="AY47445" s="2"/>
      <c r="BH47445" s="2"/>
      <c r="BQ47445" s="2"/>
    </row>
    <row r="47446" spans="6:69" x14ac:dyDescent="0.2">
      <c r="F47446" s="9"/>
      <c r="G47446" s="9"/>
      <c r="H47446" s="9"/>
      <c r="I47446" s="9"/>
      <c r="J47446" s="9"/>
      <c r="O47446" s="2"/>
      <c r="X47446" s="2"/>
      <c r="AG47446" s="2"/>
      <c r="AP47446" s="2"/>
      <c r="AY47446" s="2"/>
      <c r="BH47446" s="2"/>
      <c r="BQ47446" s="2"/>
    </row>
    <row r="47447" spans="6:69" x14ac:dyDescent="0.2">
      <c r="F47447" s="9"/>
      <c r="G47447" s="9"/>
      <c r="H47447" s="9"/>
      <c r="I47447" s="9"/>
      <c r="J47447" s="9"/>
      <c r="O47447" s="2"/>
      <c r="X47447" s="2"/>
      <c r="AG47447" s="2"/>
      <c r="AP47447" s="2"/>
      <c r="AY47447" s="2"/>
      <c r="BH47447" s="2"/>
      <c r="BQ47447" s="2"/>
    </row>
    <row r="47448" spans="6:69" x14ac:dyDescent="0.2">
      <c r="F47448" s="9"/>
      <c r="G47448" s="9"/>
      <c r="H47448" s="9"/>
      <c r="I47448" s="9"/>
      <c r="J47448" s="9"/>
      <c r="O47448" s="2"/>
      <c r="X47448" s="2"/>
      <c r="AG47448" s="2"/>
      <c r="AP47448" s="2"/>
      <c r="AY47448" s="2"/>
      <c r="BH47448" s="2"/>
      <c r="BQ47448" s="2"/>
    </row>
    <row r="47449" spans="6:69" x14ac:dyDescent="0.2">
      <c r="F47449" s="9"/>
      <c r="G47449" s="9"/>
      <c r="H47449" s="9"/>
      <c r="I47449" s="9"/>
      <c r="J47449" s="9"/>
      <c r="O47449" s="2"/>
      <c r="X47449" s="2"/>
      <c r="AG47449" s="2"/>
      <c r="AP47449" s="2"/>
      <c r="AY47449" s="2"/>
      <c r="BH47449" s="2"/>
      <c r="BQ47449" s="2"/>
    </row>
    <row r="47450" spans="6:69" x14ac:dyDescent="0.2">
      <c r="F47450" s="9"/>
      <c r="G47450" s="9"/>
      <c r="H47450" s="9"/>
      <c r="I47450" s="9"/>
      <c r="J47450" s="9"/>
      <c r="O47450" s="2"/>
      <c r="X47450" s="2"/>
      <c r="AG47450" s="2"/>
      <c r="AP47450" s="2"/>
      <c r="AY47450" s="2"/>
      <c r="BH47450" s="2"/>
      <c r="BQ47450" s="2"/>
    </row>
    <row r="47451" spans="6:69" x14ac:dyDescent="0.2">
      <c r="F47451" s="9"/>
      <c r="G47451" s="9"/>
      <c r="H47451" s="9"/>
      <c r="I47451" s="9"/>
      <c r="J47451" s="9"/>
      <c r="O47451" s="2"/>
      <c r="X47451" s="2"/>
      <c r="AG47451" s="2"/>
      <c r="AP47451" s="2"/>
      <c r="AY47451" s="2"/>
      <c r="BH47451" s="2"/>
      <c r="BQ47451" s="2"/>
    </row>
    <row r="47452" spans="6:69" x14ac:dyDescent="0.2">
      <c r="F47452" s="9"/>
      <c r="G47452" s="9"/>
      <c r="H47452" s="9"/>
      <c r="I47452" s="9"/>
      <c r="J47452" s="9"/>
      <c r="O47452" s="2"/>
      <c r="X47452" s="2"/>
      <c r="AG47452" s="2"/>
      <c r="AP47452" s="2"/>
      <c r="AY47452" s="2"/>
      <c r="BH47452" s="2"/>
      <c r="BQ47452" s="2"/>
    </row>
    <row r="47453" spans="6:69" x14ac:dyDescent="0.2">
      <c r="F47453" s="9"/>
      <c r="G47453" s="9"/>
      <c r="H47453" s="9"/>
      <c r="I47453" s="9"/>
      <c r="J47453" s="9"/>
      <c r="O47453" s="2"/>
      <c r="X47453" s="2"/>
      <c r="AG47453" s="2"/>
      <c r="AP47453" s="2"/>
      <c r="AY47453" s="2"/>
      <c r="BH47453" s="2"/>
      <c r="BQ47453" s="2"/>
    </row>
    <row r="47454" spans="6:69" x14ac:dyDescent="0.2">
      <c r="F47454" s="9"/>
      <c r="G47454" s="9"/>
      <c r="H47454" s="9"/>
      <c r="I47454" s="9"/>
      <c r="J47454" s="9"/>
      <c r="O47454" s="2"/>
      <c r="X47454" s="2"/>
      <c r="AG47454" s="2"/>
      <c r="AP47454" s="2"/>
      <c r="AY47454" s="2"/>
      <c r="BH47454" s="2"/>
      <c r="BQ47454" s="2"/>
    </row>
    <row r="47455" spans="6:69" x14ac:dyDescent="0.2">
      <c r="F47455" s="9"/>
      <c r="G47455" s="9"/>
      <c r="H47455" s="9"/>
      <c r="I47455" s="9"/>
      <c r="J47455" s="9"/>
      <c r="O47455" s="2"/>
      <c r="X47455" s="2"/>
      <c r="AG47455" s="2"/>
      <c r="AP47455" s="2"/>
      <c r="AY47455" s="2"/>
      <c r="BH47455" s="2"/>
      <c r="BQ47455" s="2"/>
    </row>
    <row r="47456" spans="6:69" x14ac:dyDescent="0.2">
      <c r="F47456" s="9"/>
      <c r="G47456" s="9"/>
      <c r="H47456" s="9"/>
      <c r="I47456" s="9"/>
      <c r="J47456" s="9"/>
      <c r="O47456" s="2"/>
      <c r="X47456" s="2"/>
      <c r="AG47456" s="2"/>
      <c r="AP47456" s="2"/>
      <c r="AY47456" s="2"/>
      <c r="BH47456" s="2"/>
      <c r="BQ47456" s="2"/>
    </row>
    <row r="47457" spans="6:69" x14ac:dyDescent="0.2">
      <c r="F47457" s="9"/>
      <c r="G47457" s="9"/>
      <c r="H47457" s="9"/>
      <c r="I47457" s="9"/>
      <c r="J47457" s="9"/>
      <c r="O47457" s="2"/>
      <c r="X47457" s="2"/>
      <c r="AG47457" s="2"/>
      <c r="AP47457" s="2"/>
      <c r="AY47457" s="2"/>
      <c r="BH47457" s="2"/>
      <c r="BQ47457" s="2"/>
    </row>
    <row r="47458" spans="6:69" x14ac:dyDescent="0.2">
      <c r="F47458" s="9"/>
      <c r="G47458" s="9"/>
      <c r="H47458" s="9"/>
      <c r="I47458" s="9"/>
      <c r="J47458" s="9"/>
      <c r="O47458" s="2"/>
      <c r="X47458" s="2"/>
      <c r="AG47458" s="2"/>
      <c r="AP47458" s="2"/>
      <c r="AY47458" s="2"/>
      <c r="BH47458" s="2"/>
      <c r="BQ47458" s="2"/>
    </row>
    <row r="47459" spans="6:69" x14ac:dyDescent="0.2">
      <c r="F47459" s="9"/>
      <c r="G47459" s="9"/>
      <c r="H47459" s="9"/>
      <c r="I47459" s="9"/>
      <c r="J47459" s="9"/>
      <c r="O47459" s="2"/>
      <c r="X47459" s="2"/>
      <c r="AG47459" s="2"/>
      <c r="AP47459" s="2"/>
      <c r="AY47459" s="2"/>
      <c r="BH47459" s="2"/>
      <c r="BQ47459" s="2"/>
    </row>
    <row r="47460" spans="6:69" x14ac:dyDescent="0.2">
      <c r="F47460" s="9"/>
      <c r="G47460" s="9"/>
      <c r="H47460" s="9"/>
      <c r="I47460" s="9"/>
      <c r="J47460" s="9"/>
      <c r="O47460" s="2"/>
      <c r="X47460" s="2"/>
      <c r="AG47460" s="2"/>
      <c r="AP47460" s="2"/>
      <c r="AY47460" s="2"/>
      <c r="BH47460" s="2"/>
      <c r="BQ47460" s="2"/>
    </row>
    <row r="47461" spans="6:69" x14ac:dyDescent="0.2">
      <c r="F47461" s="9"/>
      <c r="G47461" s="9"/>
      <c r="H47461" s="9"/>
      <c r="I47461" s="9"/>
      <c r="J47461" s="9"/>
      <c r="O47461" s="2"/>
      <c r="X47461" s="2"/>
      <c r="AG47461" s="2"/>
      <c r="AP47461" s="2"/>
      <c r="AY47461" s="2"/>
      <c r="BH47461" s="2"/>
      <c r="BQ47461" s="2"/>
    </row>
    <row r="47462" spans="6:69" x14ac:dyDescent="0.2">
      <c r="F47462" s="9"/>
      <c r="G47462" s="9"/>
      <c r="H47462" s="9"/>
      <c r="I47462" s="9"/>
      <c r="J47462" s="9"/>
      <c r="O47462" s="2"/>
      <c r="X47462" s="2"/>
      <c r="AG47462" s="2"/>
      <c r="AP47462" s="2"/>
      <c r="AY47462" s="2"/>
      <c r="BH47462" s="2"/>
      <c r="BQ47462" s="2"/>
    </row>
    <row r="47463" spans="6:69" x14ac:dyDescent="0.2">
      <c r="F47463" s="9"/>
      <c r="G47463" s="9"/>
      <c r="H47463" s="9"/>
      <c r="I47463" s="9"/>
      <c r="J47463" s="9"/>
      <c r="O47463" s="2"/>
      <c r="X47463" s="2"/>
      <c r="AG47463" s="2"/>
      <c r="AP47463" s="2"/>
      <c r="AY47463" s="2"/>
      <c r="BH47463" s="2"/>
      <c r="BQ47463" s="2"/>
    </row>
    <row r="47464" spans="6:69" x14ac:dyDescent="0.2">
      <c r="F47464" s="9"/>
      <c r="G47464" s="9"/>
      <c r="H47464" s="9"/>
      <c r="I47464" s="9"/>
      <c r="J47464" s="9"/>
      <c r="O47464" s="2"/>
      <c r="X47464" s="2"/>
      <c r="AG47464" s="2"/>
      <c r="AP47464" s="2"/>
      <c r="AY47464" s="2"/>
      <c r="BH47464" s="2"/>
      <c r="BQ47464" s="2"/>
    </row>
    <row r="47465" spans="6:69" x14ac:dyDescent="0.2">
      <c r="F47465" s="9"/>
      <c r="G47465" s="9"/>
      <c r="H47465" s="9"/>
      <c r="I47465" s="9"/>
      <c r="J47465" s="9"/>
      <c r="O47465" s="2"/>
      <c r="X47465" s="2"/>
      <c r="AG47465" s="2"/>
      <c r="AP47465" s="2"/>
      <c r="AY47465" s="2"/>
      <c r="BH47465" s="2"/>
      <c r="BQ47465" s="2"/>
    </row>
    <row r="47466" spans="6:69" x14ac:dyDescent="0.2">
      <c r="F47466" s="9"/>
      <c r="G47466" s="9"/>
      <c r="H47466" s="9"/>
      <c r="I47466" s="9"/>
      <c r="J47466" s="9"/>
      <c r="O47466" s="2"/>
      <c r="X47466" s="2"/>
      <c r="AG47466" s="2"/>
      <c r="AP47466" s="2"/>
      <c r="AY47466" s="2"/>
      <c r="BH47466" s="2"/>
      <c r="BQ47466" s="2"/>
    </row>
    <row r="47467" spans="6:69" x14ac:dyDescent="0.2">
      <c r="F47467" s="9"/>
      <c r="G47467" s="9"/>
      <c r="H47467" s="9"/>
      <c r="I47467" s="9"/>
      <c r="J47467" s="9"/>
      <c r="O47467" s="2"/>
      <c r="X47467" s="2"/>
      <c r="AG47467" s="2"/>
      <c r="AP47467" s="2"/>
      <c r="AY47467" s="2"/>
      <c r="BH47467" s="2"/>
      <c r="BQ47467" s="2"/>
    </row>
    <row r="47468" spans="6:69" x14ac:dyDescent="0.2">
      <c r="F47468" s="9"/>
      <c r="G47468" s="9"/>
      <c r="H47468" s="9"/>
      <c r="I47468" s="9"/>
      <c r="J47468" s="9"/>
      <c r="O47468" s="2"/>
      <c r="X47468" s="2"/>
      <c r="AG47468" s="2"/>
      <c r="AP47468" s="2"/>
      <c r="AY47468" s="2"/>
      <c r="BH47468" s="2"/>
      <c r="BQ47468" s="2"/>
    </row>
    <row r="47469" spans="6:69" x14ac:dyDescent="0.2">
      <c r="F47469" s="9"/>
      <c r="G47469" s="9"/>
      <c r="H47469" s="9"/>
      <c r="I47469" s="9"/>
      <c r="J47469" s="9"/>
      <c r="O47469" s="2"/>
      <c r="X47469" s="2"/>
      <c r="AG47469" s="2"/>
      <c r="AP47469" s="2"/>
      <c r="AY47469" s="2"/>
      <c r="BH47469" s="2"/>
      <c r="BQ47469" s="2"/>
    </row>
    <row r="47470" spans="6:69" x14ac:dyDescent="0.2">
      <c r="F47470" s="9"/>
      <c r="G47470" s="9"/>
      <c r="H47470" s="9"/>
      <c r="I47470" s="9"/>
      <c r="J47470" s="9"/>
      <c r="O47470" s="2"/>
      <c r="X47470" s="2"/>
      <c r="AG47470" s="2"/>
      <c r="AP47470" s="2"/>
      <c r="AY47470" s="2"/>
      <c r="BH47470" s="2"/>
      <c r="BQ47470" s="2"/>
    </row>
    <row r="47471" spans="6:69" x14ac:dyDescent="0.2">
      <c r="F47471" s="9"/>
      <c r="G47471" s="9"/>
      <c r="H47471" s="9"/>
      <c r="I47471" s="9"/>
      <c r="J47471" s="9"/>
      <c r="O47471" s="2"/>
      <c r="X47471" s="2"/>
      <c r="AG47471" s="2"/>
      <c r="AP47471" s="2"/>
      <c r="AY47471" s="2"/>
      <c r="BH47471" s="2"/>
      <c r="BQ47471" s="2"/>
    </row>
    <row r="47472" spans="6:69" x14ac:dyDescent="0.2">
      <c r="F47472" s="9"/>
      <c r="G47472" s="9"/>
      <c r="H47472" s="9"/>
      <c r="I47472" s="9"/>
      <c r="J47472" s="9"/>
      <c r="O47472" s="2"/>
      <c r="X47472" s="2"/>
      <c r="AG47472" s="2"/>
      <c r="AP47472" s="2"/>
      <c r="AY47472" s="2"/>
      <c r="BH47472" s="2"/>
      <c r="BQ47472" s="2"/>
    </row>
    <row r="47473" spans="6:69" x14ac:dyDescent="0.2">
      <c r="F47473" s="9"/>
      <c r="G47473" s="9"/>
      <c r="H47473" s="9"/>
      <c r="I47473" s="9"/>
      <c r="J47473" s="9"/>
      <c r="O47473" s="2"/>
      <c r="X47473" s="2"/>
      <c r="AG47473" s="2"/>
      <c r="AP47473" s="2"/>
      <c r="AY47473" s="2"/>
      <c r="BH47473" s="2"/>
      <c r="BQ47473" s="2"/>
    </row>
    <row r="47474" spans="6:69" x14ac:dyDescent="0.2">
      <c r="F47474" s="9"/>
      <c r="G47474" s="9"/>
      <c r="H47474" s="9"/>
      <c r="I47474" s="9"/>
      <c r="J47474" s="9"/>
      <c r="O47474" s="2"/>
      <c r="X47474" s="2"/>
      <c r="AG47474" s="2"/>
      <c r="AP47474" s="2"/>
      <c r="AY47474" s="2"/>
      <c r="BH47474" s="2"/>
      <c r="BQ47474" s="2"/>
    </row>
    <row r="47475" spans="6:69" x14ac:dyDescent="0.2">
      <c r="F47475" s="9"/>
      <c r="G47475" s="9"/>
      <c r="H47475" s="9"/>
      <c r="I47475" s="9"/>
      <c r="J47475" s="9"/>
      <c r="O47475" s="2"/>
      <c r="X47475" s="2"/>
      <c r="AG47475" s="2"/>
      <c r="AP47475" s="2"/>
      <c r="AY47475" s="2"/>
      <c r="BH47475" s="2"/>
      <c r="BQ47475" s="2"/>
    </row>
    <row r="47476" spans="6:69" x14ac:dyDescent="0.2">
      <c r="F47476" s="9"/>
      <c r="G47476" s="9"/>
      <c r="H47476" s="9"/>
      <c r="I47476" s="9"/>
      <c r="J47476" s="9"/>
      <c r="O47476" s="2"/>
      <c r="X47476" s="2"/>
      <c r="AG47476" s="2"/>
      <c r="AP47476" s="2"/>
      <c r="AY47476" s="2"/>
      <c r="BH47476" s="2"/>
      <c r="BQ47476" s="2"/>
    </row>
    <row r="47477" spans="6:69" x14ac:dyDescent="0.2">
      <c r="F47477" s="9"/>
      <c r="G47477" s="9"/>
      <c r="H47477" s="9"/>
      <c r="I47477" s="9"/>
      <c r="J47477" s="9"/>
      <c r="O47477" s="2"/>
      <c r="X47477" s="2"/>
      <c r="AG47477" s="2"/>
      <c r="AP47477" s="2"/>
      <c r="AY47477" s="2"/>
      <c r="BH47477" s="2"/>
      <c r="BQ47477" s="2"/>
    </row>
    <row r="47478" spans="6:69" x14ac:dyDescent="0.2">
      <c r="F47478" s="9"/>
      <c r="G47478" s="9"/>
      <c r="H47478" s="9"/>
      <c r="I47478" s="9"/>
      <c r="J47478" s="9"/>
      <c r="O47478" s="2"/>
      <c r="X47478" s="2"/>
      <c r="AG47478" s="2"/>
      <c r="AP47478" s="2"/>
      <c r="AY47478" s="2"/>
      <c r="BH47478" s="2"/>
      <c r="BQ47478" s="2"/>
    </row>
    <row r="47479" spans="6:69" x14ac:dyDescent="0.2">
      <c r="F47479" s="9"/>
      <c r="G47479" s="9"/>
      <c r="H47479" s="9"/>
      <c r="I47479" s="9"/>
      <c r="J47479" s="9"/>
      <c r="O47479" s="2"/>
      <c r="X47479" s="2"/>
      <c r="AG47479" s="2"/>
      <c r="AP47479" s="2"/>
      <c r="AY47479" s="2"/>
      <c r="BH47479" s="2"/>
      <c r="BQ47479" s="2"/>
    </row>
    <row r="47480" spans="6:69" x14ac:dyDescent="0.2">
      <c r="F47480" s="9"/>
      <c r="G47480" s="9"/>
      <c r="H47480" s="9"/>
      <c r="I47480" s="9"/>
      <c r="J47480" s="9"/>
      <c r="O47480" s="2"/>
      <c r="X47480" s="2"/>
      <c r="AG47480" s="2"/>
      <c r="AP47480" s="2"/>
      <c r="AY47480" s="2"/>
      <c r="BH47480" s="2"/>
      <c r="BQ47480" s="2"/>
    </row>
    <row r="47481" spans="6:69" x14ac:dyDescent="0.2">
      <c r="F47481" s="9"/>
      <c r="G47481" s="9"/>
      <c r="H47481" s="9"/>
      <c r="I47481" s="9"/>
      <c r="J47481" s="9"/>
      <c r="O47481" s="2"/>
      <c r="X47481" s="2"/>
      <c r="AG47481" s="2"/>
      <c r="AP47481" s="2"/>
      <c r="AY47481" s="2"/>
      <c r="BH47481" s="2"/>
      <c r="BQ47481" s="2"/>
    </row>
    <row r="47482" spans="6:69" x14ac:dyDescent="0.2">
      <c r="F47482" s="9"/>
      <c r="G47482" s="9"/>
      <c r="H47482" s="9"/>
      <c r="I47482" s="9"/>
      <c r="J47482" s="9"/>
      <c r="O47482" s="2"/>
      <c r="X47482" s="2"/>
      <c r="AG47482" s="2"/>
      <c r="AP47482" s="2"/>
      <c r="AY47482" s="2"/>
      <c r="BH47482" s="2"/>
      <c r="BQ47482" s="2"/>
    </row>
    <row r="47483" spans="6:69" x14ac:dyDescent="0.2">
      <c r="F47483" s="9"/>
      <c r="G47483" s="9"/>
      <c r="H47483" s="9"/>
      <c r="I47483" s="9"/>
      <c r="J47483" s="9"/>
      <c r="O47483" s="2"/>
      <c r="X47483" s="2"/>
      <c r="AG47483" s="2"/>
      <c r="AP47483" s="2"/>
      <c r="AY47483" s="2"/>
      <c r="BH47483" s="2"/>
      <c r="BQ47483" s="2"/>
    </row>
    <row r="47484" spans="6:69" x14ac:dyDescent="0.2">
      <c r="F47484" s="9"/>
      <c r="G47484" s="9"/>
      <c r="H47484" s="9"/>
      <c r="I47484" s="9"/>
      <c r="J47484" s="9"/>
      <c r="O47484" s="2"/>
      <c r="X47484" s="2"/>
      <c r="AG47484" s="2"/>
      <c r="AP47484" s="2"/>
      <c r="AY47484" s="2"/>
      <c r="BH47484" s="2"/>
      <c r="BQ47484" s="2"/>
    </row>
    <row r="47485" spans="6:69" x14ac:dyDescent="0.2">
      <c r="F47485" s="9"/>
      <c r="G47485" s="9"/>
      <c r="H47485" s="9"/>
      <c r="I47485" s="9"/>
      <c r="J47485" s="9"/>
      <c r="O47485" s="2"/>
      <c r="X47485" s="2"/>
      <c r="AG47485" s="2"/>
      <c r="AP47485" s="2"/>
      <c r="AY47485" s="2"/>
      <c r="BH47485" s="2"/>
      <c r="BQ47485" s="2"/>
    </row>
    <row r="47486" spans="6:69" x14ac:dyDescent="0.2">
      <c r="F47486" s="9"/>
      <c r="G47486" s="9"/>
      <c r="H47486" s="9"/>
      <c r="I47486" s="9"/>
      <c r="J47486" s="9"/>
      <c r="O47486" s="2"/>
      <c r="X47486" s="2"/>
      <c r="AG47486" s="2"/>
      <c r="AP47486" s="2"/>
      <c r="AY47486" s="2"/>
      <c r="BH47486" s="2"/>
      <c r="BQ47486" s="2"/>
    </row>
    <row r="47487" spans="6:69" x14ac:dyDescent="0.2">
      <c r="F47487" s="9"/>
      <c r="G47487" s="9"/>
      <c r="H47487" s="9"/>
      <c r="I47487" s="9"/>
      <c r="J47487" s="9"/>
      <c r="O47487" s="2"/>
      <c r="X47487" s="2"/>
      <c r="AG47487" s="2"/>
      <c r="AP47487" s="2"/>
      <c r="AY47487" s="2"/>
      <c r="BH47487" s="2"/>
      <c r="BQ47487" s="2"/>
    </row>
    <row r="47488" spans="6:69" x14ac:dyDescent="0.2">
      <c r="F47488" s="9"/>
      <c r="G47488" s="9"/>
      <c r="H47488" s="9"/>
      <c r="I47488" s="9"/>
      <c r="J47488" s="9"/>
      <c r="O47488" s="2"/>
      <c r="X47488" s="2"/>
      <c r="AG47488" s="2"/>
      <c r="AP47488" s="2"/>
      <c r="AY47488" s="2"/>
      <c r="BH47488" s="2"/>
      <c r="BQ47488" s="2"/>
    </row>
    <row r="47489" spans="6:69" x14ac:dyDescent="0.2">
      <c r="F47489" s="9"/>
      <c r="G47489" s="9"/>
      <c r="H47489" s="9"/>
      <c r="I47489" s="9"/>
      <c r="J47489" s="9"/>
      <c r="O47489" s="2"/>
      <c r="X47489" s="2"/>
      <c r="AG47489" s="2"/>
      <c r="AP47489" s="2"/>
      <c r="AY47489" s="2"/>
      <c r="BH47489" s="2"/>
      <c r="BQ47489" s="2"/>
    </row>
    <row r="47490" spans="6:69" x14ac:dyDescent="0.2">
      <c r="F47490" s="9"/>
      <c r="G47490" s="9"/>
      <c r="H47490" s="9"/>
      <c r="I47490" s="9"/>
      <c r="J47490" s="9"/>
      <c r="O47490" s="2"/>
      <c r="X47490" s="2"/>
      <c r="AG47490" s="2"/>
      <c r="AP47490" s="2"/>
      <c r="AY47490" s="2"/>
      <c r="BH47490" s="2"/>
      <c r="BQ47490" s="2"/>
    </row>
    <row r="47491" spans="6:69" x14ac:dyDescent="0.2">
      <c r="F47491" s="9"/>
      <c r="G47491" s="9"/>
      <c r="H47491" s="9"/>
      <c r="I47491" s="9"/>
      <c r="J47491" s="9"/>
      <c r="O47491" s="2"/>
      <c r="X47491" s="2"/>
      <c r="AG47491" s="2"/>
      <c r="AP47491" s="2"/>
      <c r="AY47491" s="2"/>
      <c r="BH47491" s="2"/>
      <c r="BQ47491" s="2"/>
    </row>
    <row r="47492" spans="6:69" x14ac:dyDescent="0.2">
      <c r="F47492" s="9"/>
      <c r="G47492" s="9"/>
      <c r="H47492" s="9"/>
      <c r="I47492" s="9"/>
      <c r="J47492" s="9"/>
      <c r="O47492" s="2"/>
      <c r="X47492" s="2"/>
      <c r="AG47492" s="2"/>
      <c r="AP47492" s="2"/>
      <c r="AY47492" s="2"/>
      <c r="BH47492" s="2"/>
      <c r="BQ47492" s="2"/>
    </row>
    <row r="47493" spans="6:69" x14ac:dyDescent="0.2">
      <c r="F47493" s="9"/>
      <c r="G47493" s="9"/>
      <c r="H47493" s="9"/>
      <c r="I47493" s="9"/>
      <c r="J47493" s="9"/>
      <c r="O47493" s="2"/>
      <c r="X47493" s="2"/>
      <c r="AG47493" s="2"/>
      <c r="AP47493" s="2"/>
      <c r="AY47493" s="2"/>
      <c r="BH47493" s="2"/>
      <c r="BQ47493" s="2"/>
    </row>
    <row r="47494" spans="6:69" x14ac:dyDescent="0.2">
      <c r="F47494" s="9"/>
      <c r="G47494" s="9"/>
      <c r="H47494" s="9"/>
      <c r="I47494" s="9"/>
      <c r="J47494" s="9"/>
      <c r="O47494" s="2"/>
      <c r="X47494" s="2"/>
      <c r="AG47494" s="2"/>
      <c r="AP47494" s="2"/>
      <c r="AY47494" s="2"/>
      <c r="BH47494" s="2"/>
      <c r="BQ47494" s="2"/>
    </row>
    <row r="47495" spans="6:69" x14ac:dyDescent="0.2">
      <c r="F47495" s="9"/>
      <c r="G47495" s="9"/>
      <c r="H47495" s="9"/>
      <c r="I47495" s="9"/>
      <c r="J47495" s="9"/>
      <c r="O47495" s="2"/>
      <c r="X47495" s="2"/>
      <c r="AG47495" s="2"/>
      <c r="AP47495" s="2"/>
      <c r="AY47495" s="2"/>
      <c r="BH47495" s="2"/>
      <c r="BQ47495" s="2"/>
    </row>
    <row r="47496" spans="6:69" x14ac:dyDescent="0.2">
      <c r="F47496" s="9"/>
      <c r="G47496" s="9"/>
      <c r="H47496" s="9"/>
      <c r="I47496" s="9"/>
      <c r="J47496" s="9"/>
      <c r="O47496" s="2"/>
      <c r="X47496" s="2"/>
      <c r="AG47496" s="2"/>
      <c r="AP47496" s="2"/>
      <c r="AY47496" s="2"/>
      <c r="BH47496" s="2"/>
      <c r="BQ47496" s="2"/>
    </row>
    <row r="47497" spans="6:69" x14ac:dyDescent="0.2">
      <c r="F47497" s="9"/>
      <c r="G47497" s="9"/>
      <c r="H47497" s="9"/>
      <c r="I47497" s="9"/>
      <c r="J47497" s="9"/>
      <c r="O47497" s="2"/>
      <c r="X47497" s="2"/>
      <c r="AG47497" s="2"/>
      <c r="AP47497" s="2"/>
      <c r="AY47497" s="2"/>
      <c r="BH47497" s="2"/>
      <c r="BQ47497" s="2"/>
    </row>
    <row r="47498" spans="6:69" x14ac:dyDescent="0.2">
      <c r="F47498" s="9"/>
      <c r="G47498" s="9"/>
      <c r="H47498" s="9"/>
      <c r="I47498" s="9"/>
      <c r="J47498" s="9"/>
      <c r="O47498" s="2"/>
      <c r="X47498" s="2"/>
      <c r="AG47498" s="2"/>
      <c r="AP47498" s="2"/>
      <c r="AY47498" s="2"/>
      <c r="BH47498" s="2"/>
      <c r="BQ47498" s="2"/>
    </row>
    <row r="47499" spans="6:69" x14ac:dyDescent="0.2">
      <c r="F47499" s="9"/>
      <c r="G47499" s="9"/>
      <c r="H47499" s="9"/>
      <c r="I47499" s="9"/>
      <c r="J47499" s="9"/>
      <c r="O47499" s="2"/>
      <c r="X47499" s="2"/>
      <c r="AG47499" s="2"/>
      <c r="AP47499" s="2"/>
      <c r="AY47499" s="2"/>
      <c r="BH47499" s="2"/>
      <c r="BQ47499" s="2"/>
    </row>
    <row r="47500" spans="6:69" x14ac:dyDescent="0.2">
      <c r="F47500" s="9"/>
      <c r="G47500" s="9"/>
      <c r="H47500" s="9"/>
      <c r="I47500" s="9"/>
      <c r="J47500" s="9"/>
      <c r="O47500" s="2"/>
      <c r="X47500" s="2"/>
      <c r="AG47500" s="2"/>
      <c r="AP47500" s="2"/>
      <c r="AY47500" s="2"/>
      <c r="BH47500" s="2"/>
      <c r="BQ47500" s="2"/>
    </row>
    <row r="47501" spans="6:69" x14ac:dyDescent="0.2">
      <c r="F47501" s="9"/>
      <c r="G47501" s="9"/>
      <c r="H47501" s="9"/>
      <c r="I47501" s="9"/>
      <c r="J47501" s="9"/>
      <c r="O47501" s="2"/>
      <c r="X47501" s="2"/>
      <c r="AG47501" s="2"/>
      <c r="AP47501" s="2"/>
      <c r="AY47501" s="2"/>
      <c r="BH47501" s="2"/>
      <c r="BQ47501" s="2"/>
    </row>
    <row r="47502" spans="6:69" x14ac:dyDescent="0.2">
      <c r="F47502" s="9"/>
      <c r="G47502" s="9"/>
      <c r="H47502" s="9"/>
      <c r="I47502" s="9"/>
      <c r="J47502" s="9"/>
      <c r="O47502" s="2"/>
      <c r="X47502" s="2"/>
      <c r="AG47502" s="2"/>
      <c r="AP47502" s="2"/>
      <c r="AY47502" s="2"/>
      <c r="BH47502" s="2"/>
      <c r="BQ47502" s="2"/>
    </row>
    <row r="47503" spans="6:69" x14ac:dyDescent="0.2">
      <c r="F47503" s="9"/>
      <c r="G47503" s="9"/>
      <c r="H47503" s="9"/>
      <c r="I47503" s="9"/>
      <c r="J47503" s="9"/>
      <c r="O47503" s="2"/>
      <c r="X47503" s="2"/>
      <c r="AG47503" s="2"/>
      <c r="AP47503" s="2"/>
      <c r="AY47503" s="2"/>
      <c r="BH47503" s="2"/>
      <c r="BQ47503" s="2"/>
    </row>
    <row r="47504" spans="6:69" x14ac:dyDescent="0.2">
      <c r="F47504" s="9"/>
      <c r="G47504" s="9"/>
      <c r="H47504" s="9"/>
      <c r="I47504" s="9"/>
      <c r="J47504" s="9"/>
      <c r="O47504" s="2"/>
      <c r="X47504" s="2"/>
      <c r="AG47504" s="2"/>
      <c r="AP47504" s="2"/>
      <c r="AY47504" s="2"/>
      <c r="BH47504" s="2"/>
      <c r="BQ47504" s="2"/>
    </row>
    <row r="47505" spans="6:69" x14ac:dyDescent="0.2">
      <c r="F47505" s="9"/>
      <c r="G47505" s="9"/>
      <c r="H47505" s="9"/>
      <c r="I47505" s="9"/>
      <c r="J47505" s="9"/>
      <c r="O47505" s="2"/>
      <c r="X47505" s="2"/>
      <c r="AG47505" s="2"/>
      <c r="AP47505" s="2"/>
      <c r="AY47505" s="2"/>
      <c r="BH47505" s="2"/>
      <c r="BQ47505" s="2"/>
    </row>
    <row r="47506" spans="6:69" x14ac:dyDescent="0.2">
      <c r="F47506" s="9"/>
      <c r="G47506" s="9"/>
      <c r="H47506" s="9"/>
      <c r="I47506" s="9"/>
      <c r="J47506" s="9"/>
      <c r="O47506" s="2"/>
      <c r="X47506" s="2"/>
      <c r="AG47506" s="2"/>
      <c r="AP47506" s="2"/>
      <c r="AY47506" s="2"/>
      <c r="BH47506" s="2"/>
      <c r="BQ47506" s="2"/>
    </row>
    <row r="47507" spans="6:69" x14ac:dyDescent="0.2">
      <c r="F47507" s="9"/>
      <c r="G47507" s="9"/>
      <c r="H47507" s="9"/>
      <c r="I47507" s="9"/>
      <c r="J47507" s="9"/>
      <c r="O47507" s="2"/>
      <c r="X47507" s="2"/>
      <c r="AG47507" s="2"/>
      <c r="AP47507" s="2"/>
      <c r="AY47507" s="2"/>
      <c r="BH47507" s="2"/>
      <c r="BQ47507" s="2"/>
    </row>
    <row r="47508" spans="6:69" x14ac:dyDescent="0.2">
      <c r="F47508" s="9"/>
      <c r="G47508" s="9"/>
      <c r="H47508" s="9"/>
      <c r="I47508" s="9"/>
      <c r="J47508" s="9"/>
      <c r="O47508" s="2"/>
      <c r="X47508" s="2"/>
      <c r="AG47508" s="2"/>
      <c r="AP47508" s="2"/>
      <c r="AY47508" s="2"/>
      <c r="BH47508" s="2"/>
      <c r="BQ47508" s="2"/>
    </row>
    <row r="47509" spans="6:69" x14ac:dyDescent="0.2">
      <c r="F47509" s="9"/>
      <c r="G47509" s="9"/>
      <c r="H47509" s="9"/>
      <c r="I47509" s="9"/>
      <c r="J47509" s="9"/>
      <c r="O47509" s="2"/>
      <c r="X47509" s="2"/>
      <c r="AG47509" s="2"/>
      <c r="AP47509" s="2"/>
      <c r="AY47509" s="2"/>
      <c r="BH47509" s="2"/>
      <c r="BQ47509" s="2"/>
    </row>
    <row r="47510" spans="6:69" x14ac:dyDescent="0.2">
      <c r="F47510" s="9"/>
      <c r="G47510" s="9"/>
      <c r="H47510" s="9"/>
      <c r="I47510" s="9"/>
      <c r="J47510" s="9"/>
      <c r="O47510" s="2"/>
      <c r="X47510" s="2"/>
      <c r="AG47510" s="2"/>
      <c r="AP47510" s="2"/>
      <c r="AY47510" s="2"/>
      <c r="BH47510" s="2"/>
      <c r="BQ47510" s="2"/>
    </row>
    <row r="47511" spans="6:69" x14ac:dyDescent="0.2">
      <c r="F47511" s="9"/>
      <c r="G47511" s="9"/>
      <c r="H47511" s="9"/>
      <c r="I47511" s="9"/>
      <c r="J47511" s="9"/>
      <c r="O47511" s="2"/>
      <c r="X47511" s="2"/>
      <c r="AG47511" s="2"/>
      <c r="AP47511" s="2"/>
      <c r="AY47511" s="2"/>
      <c r="BH47511" s="2"/>
      <c r="BQ47511" s="2"/>
    </row>
    <row r="47512" spans="6:69" x14ac:dyDescent="0.2">
      <c r="F47512" s="9"/>
      <c r="G47512" s="9"/>
      <c r="H47512" s="9"/>
      <c r="I47512" s="9"/>
      <c r="J47512" s="9"/>
      <c r="O47512" s="2"/>
      <c r="X47512" s="2"/>
      <c r="AG47512" s="2"/>
      <c r="AP47512" s="2"/>
      <c r="AY47512" s="2"/>
      <c r="BH47512" s="2"/>
      <c r="BQ47512" s="2"/>
    </row>
    <row r="47513" spans="6:69" x14ac:dyDescent="0.2">
      <c r="F47513" s="9"/>
      <c r="G47513" s="9"/>
      <c r="H47513" s="9"/>
      <c r="I47513" s="9"/>
      <c r="J47513" s="9"/>
      <c r="O47513" s="2"/>
      <c r="X47513" s="2"/>
      <c r="AG47513" s="2"/>
      <c r="AP47513" s="2"/>
      <c r="AY47513" s="2"/>
      <c r="BH47513" s="2"/>
      <c r="BQ47513" s="2"/>
    </row>
    <row r="47514" spans="6:69" x14ac:dyDescent="0.2">
      <c r="F47514" s="9"/>
      <c r="G47514" s="9"/>
      <c r="H47514" s="9"/>
      <c r="I47514" s="9"/>
      <c r="J47514" s="9"/>
      <c r="O47514" s="2"/>
      <c r="X47514" s="2"/>
      <c r="AG47514" s="2"/>
      <c r="AP47514" s="2"/>
      <c r="AY47514" s="2"/>
      <c r="BH47514" s="2"/>
      <c r="BQ47514" s="2"/>
    </row>
    <row r="47515" spans="6:69" x14ac:dyDescent="0.2">
      <c r="F47515" s="9"/>
      <c r="G47515" s="9"/>
      <c r="H47515" s="9"/>
      <c r="I47515" s="9"/>
      <c r="J47515" s="9"/>
      <c r="O47515" s="2"/>
      <c r="X47515" s="2"/>
      <c r="AG47515" s="2"/>
      <c r="AP47515" s="2"/>
      <c r="AY47515" s="2"/>
      <c r="BH47515" s="2"/>
      <c r="BQ47515" s="2"/>
    </row>
    <row r="47516" spans="6:69" x14ac:dyDescent="0.2">
      <c r="F47516" s="9"/>
      <c r="G47516" s="9"/>
      <c r="H47516" s="9"/>
      <c r="I47516" s="9"/>
      <c r="J47516" s="9"/>
      <c r="O47516" s="2"/>
      <c r="X47516" s="2"/>
      <c r="AG47516" s="2"/>
      <c r="AP47516" s="2"/>
      <c r="AY47516" s="2"/>
      <c r="BH47516" s="2"/>
      <c r="BQ47516" s="2"/>
    </row>
    <row r="47517" spans="6:69" x14ac:dyDescent="0.2">
      <c r="F47517" s="9"/>
      <c r="G47517" s="9"/>
      <c r="H47517" s="9"/>
      <c r="I47517" s="9"/>
      <c r="J47517" s="9"/>
      <c r="O47517" s="2"/>
      <c r="X47517" s="2"/>
      <c r="AG47517" s="2"/>
      <c r="AP47517" s="2"/>
      <c r="AY47517" s="2"/>
      <c r="BH47517" s="2"/>
      <c r="BQ47517" s="2"/>
    </row>
    <row r="47518" spans="6:69" x14ac:dyDescent="0.2">
      <c r="F47518" s="9"/>
      <c r="G47518" s="9"/>
      <c r="H47518" s="9"/>
      <c r="I47518" s="9"/>
      <c r="J47518" s="9"/>
      <c r="O47518" s="2"/>
      <c r="X47518" s="2"/>
      <c r="AG47518" s="2"/>
      <c r="AP47518" s="2"/>
      <c r="AY47518" s="2"/>
      <c r="BH47518" s="2"/>
      <c r="BQ47518" s="2"/>
    </row>
    <row r="47519" spans="6:69" x14ac:dyDescent="0.2">
      <c r="F47519" s="9"/>
      <c r="G47519" s="9"/>
      <c r="H47519" s="9"/>
      <c r="I47519" s="9"/>
      <c r="J47519" s="9"/>
      <c r="O47519" s="2"/>
      <c r="X47519" s="2"/>
      <c r="AG47519" s="2"/>
      <c r="AP47519" s="2"/>
      <c r="AY47519" s="2"/>
      <c r="BH47519" s="2"/>
      <c r="BQ47519" s="2"/>
    </row>
    <row r="47520" spans="6:69" x14ac:dyDescent="0.2">
      <c r="F47520" s="9"/>
      <c r="G47520" s="9"/>
      <c r="H47520" s="9"/>
      <c r="I47520" s="9"/>
      <c r="J47520" s="9"/>
      <c r="O47520" s="2"/>
      <c r="X47520" s="2"/>
      <c r="AG47520" s="2"/>
      <c r="AP47520" s="2"/>
      <c r="AY47520" s="2"/>
      <c r="BH47520" s="2"/>
      <c r="BQ47520" s="2"/>
    </row>
    <row r="47521" spans="6:69" x14ac:dyDescent="0.2">
      <c r="F47521" s="9"/>
      <c r="G47521" s="9"/>
      <c r="H47521" s="9"/>
      <c r="I47521" s="9"/>
      <c r="J47521" s="9"/>
      <c r="O47521" s="2"/>
      <c r="X47521" s="2"/>
      <c r="AG47521" s="2"/>
      <c r="AP47521" s="2"/>
      <c r="AY47521" s="2"/>
      <c r="BH47521" s="2"/>
      <c r="BQ47521" s="2"/>
    </row>
    <row r="47522" spans="6:69" x14ac:dyDescent="0.2">
      <c r="F47522" s="9"/>
      <c r="G47522" s="9"/>
      <c r="H47522" s="9"/>
      <c r="I47522" s="9"/>
      <c r="J47522" s="9"/>
      <c r="O47522" s="2"/>
      <c r="X47522" s="2"/>
      <c r="AG47522" s="2"/>
      <c r="AP47522" s="2"/>
      <c r="AY47522" s="2"/>
      <c r="BH47522" s="2"/>
      <c r="BQ47522" s="2"/>
    </row>
    <row r="47523" spans="6:69" x14ac:dyDescent="0.2">
      <c r="F47523" s="9"/>
      <c r="G47523" s="9"/>
      <c r="H47523" s="9"/>
      <c r="I47523" s="9"/>
      <c r="J47523" s="9"/>
      <c r="O47523" s="2"/>
      <c r="X47523" s="2"/>
      <c r="AG47523" s="2"/>
      <c r="AP47523" s="2"/>
      <c r="AY47523" s="2"/>
      <c r="BH47523" s="2"/>
      <c r="BQ47523" s="2"/>
    </row>
    <row r="47524" spans="6:69" x14ac:dyDescent="0.2">
      <c r="F47524" s="9"/>
      <c r="G47524" s="9"/>
      <c r="H47524" s="9"/>
      <c r="I47524" s="9"/>
      <c r="J47524" s="9"/>
      <c r="O47524" s="2"/>
      <c r="X47524" s="2"/>
      <c r="AG47524" s="2"/>
      <c r="AP47524" s="2"/>
      <c r="AY47524" s="2"/>
      <c r="BH47524" s="2"/>
      <c r="BQ47524" s="2"/>
    </row>
    <row r="47525" spans="6:69" x14ac:dyDescent="0.2">
      <c r="F47525" s="9"/>
      <c r="G47525" s="9"/>
      <c r="H47525" s="9"/>
      <c r="I47525" s="9"/>
      <c r="J47525" s="9"/>
      <c r="O47525" s="2"/>
      <c r="X47525" s="2"/>
      <c r="AG47525" s="2"/>
      <c r="AP47525" s="2"/>
      <c r="AY47525" s="2"/>
      <c r="BH47525" s="2"/>
      <c r="BQ47525" s="2"/>
    </row>
    <row r="47526" spans="6:69" x14ac:dyDescent="0.2">
      <c r="F47526" s="9"/>
      <c r="G47526" s="9"/>
      <c r="H47526" s="9"/>
      <c r="I47526" s="9"/>
      <c r="J47526" s="9"/>
      <c r="O47526" s="2"/>
      <c r="X47526" s="2"/>
      <c r="AG47526" s="2"/>
      <c r="AP47526" s="2"/>
      <c r="AY47526" s="2"/>
      <c r="BH47526" s="2"/>
      <c r="BQ47526" s="2"/>
    </row>
    <row r="47527" spans="6:69" x14ac:dyDescent="0.2">
      <c r="F47527" s="9"/>
      <c r="G47527" s="9"/>
      <c r="H47527" s="9"/>
      <c r="I47527" s="9"/>
      <c r="J47527" s="9"/>
      <c r="O47527" s="2"/>
      <c r="X47527" s="2"/>
      <c r="AG47527" s="2"/>
      <c r="AP47527" s="2"/>
      <c r="AY47527" s="2"/>
      <c r="BH47527" s="2"/>
      <c r="BQ47527" s="2"/>
    </row>
    <row r="47528" spans="6:69" x14ac:dyDescent="0.2">
      <c r="F47528" s="9"/>
      <c r="G47528" s="9"/>
      <c r="H47528" s="9"/>
      <c r="I47528" s="9"/>
      <c r="J47528" s="9"/>
      <c r="O47528" s="2"/>
      <c r="X47528" s="2"/>
      <c r="AG47528" s="2"/>
      <c r="AP47528" s="2"/>
      <c r="AY47528" s="2"/>
      <c r="BH47528" s="2"/>
      <c r="BQ47528" s="2"/>
    </row>
    <row r="47529" spans="6:69" x14ac:dyDescent="0.2">
      <c r="F47529" s="9"/>
      <c r="G47529" s="9"/>
      <c r="H47529" s="9"/>
      <c r="I47529" s="9"/>
      <c r="J47529" s="9"/>
      <c r="O47529" s="2"/>
      <c r="X47529" s="2"/>
      <c r="AG47529" s="2"/>
      <c r="AP47529" s="2"/>
      <c r="AY47529" s="2"/>
      <c r="BH47529" s="2"/>
      <c r="BQ47529" s="2"/>
    </row>
    <row r="47530" spans="6:69" x14ac:dyDescent="0.2">
      <c r="F47530" s="9"/>
      <c r="G47530" s="9"/>
      <c r="H47530" s="9"/>
      <c r="I47530" s="9"/>
      <c r="J47530" s="9"/>
      <c r="O47530" s="2"/>
      <c r="X47530" s="2"/>
      <c r="AG47530" s="2"/>
      <c r="AP47530" s="2"/>
      <c r="AY47530" s="2"/>
      <c r="BH47530" s="2"/>
      <c r="BQ47530" s="2"/>
    </row>
    <row r="47531" spans="6:69" x14ac:dyDescent="0.2">
      <c r="F47531" s="9"/>
      <c r="G47531" s="9"/>
      <c r="H47531" s="9"/>
      <c r="I47531" s="9"/>
      <c r="J47531" s="9"/>
      <c r="O47531" s="2"/>
      <c r="X47531" s="2"/>
      <c r="AG47531" s="2"/>
      <c r="AP47531" s="2"/>
      <c r="AY47531" s="2"/>
      <c r="BH47531" s="2"/>
      <c r="BQ47531" s="2"/>
    </row>
    <row r="47532" spans="6:69" x14ac:dyDescent="0.2">
      <c r="F47532" s="9"/>
      <c r="G47532" s="9"/>
      <c r="H47532" s="9"/>
      <c r="I47532" s="9"/>
      <c r="J47532" s="9"/>
      <c r="O47532" s="2"/>
      <c r="X47532" s="2"/>
      <c r="AG47532" s="2"/>
      <c r="AP47532" s="2"/>
      <c r="AY47532" s="2"/>
      <c r="BH47532" s="2"/>
      <c r="BQ47532" s="2"/>
    </row>
    <row r="47533" spans="6:69" x14ac:dyDescent="0.2">
      <c r="F47533" s="9"/>
      <c r="G47533" s="9"/>
      <c r="H47533" s="9"/>
      <c r="I47533" s="9"/>
      <c r="J47533" s="9"/>
      <c r="O47533" s="2"/>
      <c r="X47533" s="2"/>
      <c r="AG47533" s="2"/>
      <c r="AP47533" s="2"/>
      <c r="AY47533" s="2"/>
      <c r="BH47533" s="2"/>
      <c r="BQ47533" s="2"/>
    </row>
    <row r="47534" spans="6:69" x14ac:dyDescent="0.2">
      <c r="F47534" s="9"/>
      <c r="G47534" s="9"/>
      <c r="H47534" s="9"/>
      <c r="I47534" s="9"/>
      <c r="J47534" s="9"/>
      <c r="O47534" s="2"/>
      <c r="X47534" s="2"/>
      <c r="AG47534" s="2"/>
      <c r="AP47534" s="2"/>
      <c r="AY47534" s="2"/>
      <c r="BH47534" s="2"/>
      <c r="BQ47534" s="2"/>
    </row>
    <row r="47535" spans="6:69" x14ac:dyDescent="0.2">
      <c r="F47535" s="9"/>
      <c r="G47535" s="9"/>
      <c r="H47535" s="9"/>
      <c r="I47535" s="9"/>
      <c r="J47535" s="9"/>
      <c r="O47535" s="2"/>
      <c r="X47535" s="2"/>
      <c r="AG47535" s="2"/>
      <c r="AP47535" s="2"/>
      <c r="AY47535" s="2"/>
      <c r="BH47535" s="2"/>
      <c r="BQ47535" s="2"/>
    </row>
    <row r="47536" spans="6:69" x14ac:dyDescent="0.2">
      <c r="F47536" s="9"/>
      <c r="G47536" s="9"/>
      <c r="H47536" s="9"/>
      <c r="I47536" s="9"/>
      <c r="J47536" s="9"/>
      <c r="O47536" s="2"/>
      <c r="X47536" s="2"/>
      <c r="AG47536" s="2"/>
      <c r="AP47536" s="2"/>
      <c r="AY47536" s="2"/>
      <c r="BH47536" s="2"/>
      <c r="BQ47536" s="2"/>
    </row>
    <row r="47537" spans="6:69" x14ac:dyDescent="0.2">
      <c r="F47537" s="9"/>
      <c r="G47537" s="9"/>
      <c r="H47537" s="9"/>
      <c r="I47537" s="9"/>
      <c r="J47537" s="9"/>
      <c r="O47537" s="2"/>
      <c r="X47537" s="2"/>
      <c r="AG47537" s="2"/>
      <c r="AP47537" s="2"/>
      <c r="AY47537" s="2"/>
      <c r="BH47537" s="2"/>
      <c r="BQ47537" s="2"/>
    </row>
    <row r="47538" spans="6:69" x14ac:dyDescent="0.2">
      <c r="F47538" s="9"/>
      <c r="G47538" s="9"/>
      <c r="H47538" s="9"/>
      <c r="I47538" s="9"/>
      <c r="J47538" s="9"/>
      <c r="O47538" s="2"/>
      <c r="X47538" s="2"/>
      <c r="AG47538" s="2"/>
      <c r="AP47538" s="2"/>
      <c r="AY47538" s="2"/>
      <c r="BH47538" s="2"/>
      <c r="BQ47538" s="2"/>
    </row>
    <row r="47539" spans="6:69" x14ac:dyDescent="0.2">
      <c r="F47539" s="9"/>
      <c r="G47539" s="9"/>
      <c r="H47539" s="9"/>
      <c r="I47539" s="9"/>
      <c r="J47539" s="9"/>
      <c r="O47539" s="2"/>
      <c r="X47539" s="2"/>
      <c r="AG47539" s="2"/>
      <c r="AP47539" s="2"/>
      <c r="AY47539" s="2"/>
      <c r="BH47539" s="2"/>
      <c r="BQ47539" s="2"/>
    </row>
    <row r="47540" spans="6:69" x14ac:dyDescent="0.2">
      <c r="F47540" s="9"/>
      <c r="G47540" s="9"/>
      <c r="H47540" s="9"/>
      <c r="I47540" s="9"/>
      <c r="J47540" s="9"/>
      <c r="O47540" s="2"/>
      <c r="X47540" s="2"/>
      <c r="AG47540" s="2"/>
      <c r="AP47540" s="2"/>
      <c r="AY47540" s="2"/>
      <c r="BH47540" s="2"/>
      <c r="BQ47540" s="2"/>
    </row>
    <row r="47541" spans="6:69" x14ac:dyDescent="0.2">
      <c r="F47541" s="9"/>
      <c r="G47541" s="9"/>
      <c r="H47541" s="9"/>
      <c r="I47541" s="9"/>
      <c r="J47541" s="9"/>
      <c r="O47541" s="2"/>
      <c r="X47541" s="2"/>
      <c r="AG47541" s="2"/>
      <c r="AP47541" s="2"/>
      <c r="AY47541" s="2"/>
      <c r="BH47541" s="2"/>
      <c r="BQ47541" s="2"/>
    </row>
    <row r="47542" spans="6:69" x14ac:dyDescent="0.2">
      <c r="F47542" s="9"/>
      <c r="G47542" s="9"/>
      <c r="H47542" s="9"/>
      <c r="I47542" s="9"/>
      <c r="J47542" s="9"/>
      <c r="O47542" s="2"/>
      <c r="X47542" s="2"/>
      <c r="AG47542" s="2"/>
      <c r="AP47542" s="2"/>
      <c r="AY47542" s="2"/>
      <c r="BH47542" s="2"/>
      <c r="BQ47542" s="2"/>
    </row>
    <row r="47543" spans="6:69" x14ac:dyDescent="0.2">
      <c r="F47543" s="9"/>
      <c r="G47543" s="9"/>
      <c r="H47543" s="9"/>
      <c r="I47543" s="9"/>
      <c r="J47543" s="9"/>
      <c r="O47543" s="2"/>
      <c r="X47543" s="2"/>
      <c r="AG47543" s="2"/>
      <c r="AP47543" s="2"/>
      <c r="AY47543" s="2"/>
      <c r="BH47543" s="2"/>
      <c r="BQ47543" s="2"/>
    </row>
    <row r="47544" spans="6:69" x14ac:dyDescent="0.2">
      <c r="F47544" s="9"/>
      <c r="G47544" s="9"/>
      <c r="H47544" s="9"/>
      <c r="I47544" s="9"/>
      <c r="J47544" s="9"/>
      <c r="O47544" s="2"/>
      <c r="X47544" s="2"/>
      <c r="AG47544" s="2"/>
      <c r="AP47544" s="2"/>
      <c r="AY47544" s="2"/>
      <c r="BH47544" s="2"/>
      <c r="BQ47544" s="2"/>
    </row>
    <row r="47545" spans="6:69" x14ac:dyDescent="0.2">
      <c r="F47545" s="9"/>
      <c r="G47545" s="9"/>
      <c r="H47545" s="9"/>
      <c r="I47545" s="9"/>
      <c r="J47545" s="9"/>
      <c r="O47545" s="2"/>
      <c r="X47545" s="2"/>
      <c r="AG47545" s="2"/>
      <c r="AP47545" s="2"/>
      <c r="AY47545" s="2"/>
      <c r="BH47545" s="2"/>
      <c r="BQ47545" s="2"/>
    </row>
    <row r="47546" spans="6:69" x14ac:dyDescent="0.2">
      <c r="F47546" s="9"/>
      <c r="G47546" s="9"/>
      <c r="H47546" s="9"/>
      <c r="I47546" s="9"/>
      <c r="J47546" s="9"/>
      <c r="O47546" s="2"/>
      <c r="X47546" s="2"/>
      <c r="AG47546" s="2"/>
      <c r="AP47546" s="2"/>
      <c r="AY47546" s="2"/>
      <c r="BH47546" s="2"/>
      <c r="BQ47546" s="2"/>
    </row>
    <row r="47547" spans="6:69" x14ac:dyDescent="0.2">
      <c r="F47547" s="9"/>
      <c r="G47547" s="9"/>
      <c r="H47547" s="9"/>
      <c r="I47547" s="9"/>
      <c r="J47547" s="9"/>
      <c r="O47547" s="2"/>
      <c r="X47547" s="2"/>
      <c r="AG47547" s="2"/>
      <c r="AP47547" s="2"/>
      <c r="AY47547" s="2"/>
      <c r="BH47547" s="2"/>
      <c r="BQ47547" s="2"/>
    </row>
    <row r="47548" spans="6:69" x14ac:dyDescent="0.2">
      <c r="F47548" s="9"/>
      <c r="G47548" s="9"/>
      <c r="H47548" s="9"/>
      <c r="I47548" s="9"/>
      <c r="J47548" s="9"/>
      <c r="O47548" s="2"/>
      <c r="X47548" s="2"/>
      <c r="AG47548" s="2"/>
      <c r="AP47548" s="2"/>
      <c r="AY47548" s="2"/>
      <c r="BH47548" s="2"/>
      <c r="BQ47548" s="2"/>
    </row>
    <row r="47549" spans="6:69" x14ac:dyDescent="0.2">
      <c r="F47549" s="9"/>
      <c r="G47549" s="9"/>
      <c r="H47549" s="9"/>
      <c r="I47549" s="9"/>
      <c r="J47549" s="9"/>
      <c r="O47549" s="2"/>
      <c r="X47549" s="2"/>
      <c r="AG47549" s="2"/>
      <c r="AP47549" s="2"/>
      <c r="AY47549" s="2"/>
      <c r="BH47549" s="2"/>
      <c r="BQ47549" s="2"/>
    </row>
    <row r="47550" spans="6:69" x14ac:dyDescent="0.2">
      <c r="F47550" s="9"/>
      <c r="G47550" s="9"/>
      <c r="H47550" s="9"/>
      <c r="I47550" s="9"/>
      <c r="J47550" s="9"/>
      <c r="O47550" s="2"/>
      <c r="X47550" s="2"/>
      <c r="AG47550" s="2"/>
      <c r="AP47550" s="2"/>
      <c r="AY47550" s="2"/>
      <c r="BH47550" s="2"/>
      <c r="BQ47550" s="2"/>
    </row>
    <row r="47551" spans="6:69" x14ac:dyDescent="0.2">
      <c r="F47551" s="9"/>
      <c r="G47551" s="9"/>
      <c r="H47551" s="9"/>
      <c r="I47551" s="9"/>
      <c r="J47551" s="9"/>
      <c r="O47551" s="2"/>
      <c r="X47551" s="2"/>
      <c r="AG47551" s="2"/>
      <c r="AP47551" s="2"/>
      <c r="AY47551" s="2"/>
      <c r="BH47551" s="2"/>
      <c r="BQ47551" s="2"/>
    </row>
    <row r="47552" spans="6:69" x14ac:dyDescent="0.2">
      <c r="F47552" s="9"/>
      <c r="G47552" s="9"/>
      <c r="H47552" s="9"/>
      <c r="I47552" s="9"/>
      <c r="J47552" s="9"/>
      <c r="O47552" s="2"/>
      <c r="X47552" s="2"/>
      <c r="AG47552" s="2"/>
      <c r="AP47552" s="2"/>
      <c r="AY47552" s="2"/>
      <c r="BH47552" s="2"/>
      <c r="BQ47552" s="2"/>
    </row>
    <row r="47553" spans="6:69" x14ac:dyDescent="0.2">
      <c r="F47553" s="9"/>
      <c r="G47553" s="9"/>
      <c r="H47553" s="9"/>
      <c r="I47553" s="9"/>
      <c r="J47553" s="9"/>
      <c r="O47553" s="2"/>
      <c r="X47553" s="2"/>
      <c r="AG47553" s="2"/>
      <c r="AP47553" s="2"/>
      <c r="AY47553" s="2"/>
      <c r="BH47553" s="2"/>
      <c r="BQ47553" s="2"/>
    </row>
    <row r="47554" spans="6:69" x14ac:dyDescent="0.2">
      <c r="F47554" s="9"/>
      <c r="G47554" s="9"/>
      <c r="H47554" s="9"/>
      <c r="I47554" s="9"/>
      <c r="J47554" s="9"/>
      <c r="O47554" s="2"/>
      <c r="X47554" s="2"/>
      <c r="AG47554" s="2"/>
      <c r="AP47554" s="2"/>
      <c r="AY47554" s="2"/>
      <c r="BH47554" s="2"/>
      <c r="BQ47554" s="2"/>
    </row>
    <row r="47555" spans="6:69" x14ac:dyDescent="0.2">
      <c r="F47555" s="9"/>
      <c r="G47555" s="9"/>
      <c r="H47555" s="9"/>
      <c r="I47555" s="9"/>
      <c r="J47555" s="9"/>
      <c r="O47555" s="2"/>
      <c r="X47555" s="2"/>
      <c r="AG47555" s="2"/>
      <c r="AP47555" s="2"/>
      <c r="AY47555" s="2"/>
      <c r="BH47555" s="2"/>
      <c r="BQ47555" s="2"/>
    </row>
    <row r="47556" spans="6:69" x14ac:dyDescent="0.2">
      <c r="F47556" s="9"/>
      <c r="G47556" s="9"/>
      <c r="H47556" s="9"/>
      <c r="I47556" s="9"/>
      <c r="J47556" s="9"/>
      <c r="O47556" s="2"/>
      <c r="X47556" s="2"/>
      <c r="AG47556" s="2"/>
      <c r="AP47556" s="2"/>
      <c r="AY47556" s="2"/>
      <c r="BH47556" s="2"/>
      <c r="BQ47556" s="2"/>
    </row>
    <row r="47557" spans="6:69" x14ac:dyDescent="0.2">
      <c r="F47557" s="9"/>
      <c r="G47557" s="9"/>
      <c r="H47557" s="9"/>
      <c r="I47557" s="9"/>
      <c r="J47557" s="9"/>
      <c r="O47557" s="2"/>
      <c r="X47557" s="2"/>
      <c r="AG47557" s="2"/>
      <c r="AP47557" s="2"/>
      <c r="AY47557" s="2"/>
      <c r="BH47557" s="2"/>
      <c r="BQ47557" s="2"/>
    </row>
    <row r="47558" spans="6:69" x14ac:dyDescent="0.2">
      <c r="F47558" s="9"/>
      <c r="G47558" s="9"/>
      <c r="H47558" s="9"/>
      <c r="I47558" s="9"/>
      <c r="J47558" s="9"/>
      <c r="O47558" s="2"/>
      <c r="X47558" s="2"/>
      <c r="AG47558" s="2"/>
      <c r="AP47558" s="2"/>
      <c r="AY47558" s="2"/>
      <c r="BH47558" s="2"/>
      <c r="BQ47558" s="2"/>
    </row>
    <row r="47559" spans="6:69" x14ac:dyDescent="0.2">
      <c r="F47559" s="9"/>
      <c r="G47559" s="9"/>
      <c r="H47559" s="9"/>
      <c r="I47559" s="9"/>
      <c r="J47559" s="9"/>
      <c r="O47559" s="2"/>
      <c r="X47559" s="2"/>
      <c r="AG47559" s="2"/>
      <c r="AP47559" s="2"/>
      <c r="AY47559" s="2"/>
      <c r="BH47559" s="2"/>
      <c r="BQ47559" s="2"/>
    </row>
    <row r="47560" spans="6:69" x14ac:dyDescent="0.2">
      <c r="F47560" s="9"/>
      <c r="G47560" s="9"/>
      <c r="H47560" s="9"/>
      <c r="I47560" s="9"/>
      <c r="J47560" s="9"/>
      <c r="O47560" s="2"/>
      <c r="X47560" s="2"/>
      <c r="AG47560" s="2"/>
      <c r="AP47560" s="2"/>
      <c r="AY47560" s="2"/>
      <c r="BH47560" s="2"/>
      <c r="BQ47560" s="2"/>
    </row>
    <row r="47561" spans="6:69" x14ac:dyDescent="0.2">
      <c r="F47561" s="9"/>
      <c r="G47561" s="9"/>
      <c r="H47561" s="9"/>
      <c r="I47561" s="9"/>
      <c r="J47561" s="9"/>
      <c r="O47561" s="2"/>
      <c r="X47561" s="2"/>
      <c r="AG47561" s="2"/>
      <c r="AP47561" s="2"/>
      <c r="AY47561" s="2"/>
      <c r="BH47561" s="2"/>
      <c r="BQ47561" s="2"/>
    </row>
    <row r="47562" spans="6:69" x14ac:dyDescent="0.2">
      <c r="F47562" s="9"/>
      <c r="G47562" s="9"/>
      <c r="H47562" s="9"/>
      <c r="I47562" s="9"/>
      <c r="J47562" s="9"/>
      <c r="O47562" s="2"/>
      <c r="X47562" s="2"/>
      <c r="AG47562" s="2"/>
      <c r="AP47562" s="2"/>
      <c r="AY47562" s="2"/>
      <c r="BH47562" s="2"/>
      <c r="BQ47562" s="2"/>
    </row>
    <row r="47563" spans="6:69" x14ac:dyDescent="0.2">
      <c r="F47563" s="9"/>
      <c r="G47563" s="9"/>
      <c r="H47563" s="9"/>
      <c r="I47563" s="9"/>
      <c r="J47563" s="9"/>
      <c r="O47563" s="2"/>
      <c r="X47563" s="2"/>
      <c r="AG47563" s="2"/>
      <c r="AP47563" s="2"/>
      <c r="AY47563" s="2"/>
      <c r="BH47563" s="2"/>
      <c r="BQ47563" s="2"/>
    </row>
    <row r="47564" spans="6:69" x14ac:dyDescent="0.2">
      <c r="F47564" s="9"/>
      <c r="G47564" s="9"/>
      <c r="H47564" s="9"/>
      <c r="I47564" s="9"/>
      <c r="J47564" s="9"/>
      <c r="O47564" s="2"/>
      <c r="X47564" s="2"/>
      <c r="AG47564" s="2"/>
      <c r="AP47564" s="2"/>
      <c r="AY47564" s="2"/>
      <c r="BH47564" s="2"/>
      <c r="BQ47564" s="2"/>
    </row>
    <row r="47565" spans="6:69" x14ac:dyDescent="0.2">
      <c r="F47565" s="9"/>
      <c r="G47565" s="9"/>
      <c r="H47565" s="9"/>
      <c r="I47565" s="9"/>
      <c r="J47565" s="9"/>
      <c r="O47565" s="2"/>
      <c r="X47565" s="2"/>
      <c r="AG47565" s="2"/>
      <c r="AP47565" s="2"/>
      <c r="AY47565" s="2"/>
      <c r="BH47565" s="2"/>
      <c r="BQ47565" s="2"/>
    </row>
    <row r="47566" spans="6:69" x14ac:dyDescent="0.2">
      <c r="F47566" s="9"/>
      <c r="G47566" s="9"/>
      <c r="H47566" s="9"/>
      <c r="I47566" s="9"/>
      <c r="J47566" s="9"/>
      <c r="O47566" s="2"/>
      <c r="X47566" s="2"/>
      <c r="AG47566" s="2"/>
      <c r="AP47566" s="2"/>
      <c r="AY47566" s="2"/>
      <c r="BH47566" s="2"/>
      <c r="BQ47566" s="2"/>
    </row>
    <row r="47567" spans="6:69" x14ac:dyDescent="0.2">
      <c r="F47567" s="9"/>
      <c r="G47567" s="9"/>
      <c r="H47567" s="9"/>
      <c r="I47567" s="9"/>
      <c r="J47567" s="9"/>
      <c r="O47567" s="2"/>
      <c r="X47567" s="2"/>
      <c r="AG47567" s="2"/>
      <c r="AP47567" s="2"/>
      <c r="AY47567" s="2"/>
      <c r="BH47567" s="2"/>
      <c r="BQ47567" s="2"/>
    </row>
    <row r="47568" spans="6:69" x14ac:dyDescent="0.2">
      <c r="F47568" s="9"/>
      <c r="G47568" s="9"/>
      <c r="H47568" s="9"/>
      <c r="I47568" s="9"/>
      <c r="J47568" s="9"/>
      <c r="O47568" s="2"/>
      <c r="X47568" s="2"/>
      <c r="AG47568" s="2"/>
      <c r="AP47568" s="2"/>
      <c r="AY47568" s="2"/>
      <c r="BH47568" s="2"/>
      <c r="BQ47568" s="2"/>
    </row>
    <row r="47569" spans="6:69" x14ac:dyDescent="0.2">
      <c r="F47569" s="9"/>
      <c r="G47569" s="9"/>
      <c r="H47569" s="9"/>
      <c r="I47569" s="9"/>
      <c r="J47569" s="9"/>
      <c r="O47569" s="2"/>
      <c r="X47569" s="2"/>
      <c r="AG47569" s="2"/>
      <c r="AP47569" s="2"/>
      <c r="AY47569" s="2"/>
      <c r="BH47569" s="2"/>
      <c r="BQ47569" s="2"/>
    </row>
    <row r="47570" spans="6:69" x14ac:dyDescent="0.2">
      <c r="F47570" s="9"/>
      <c r="G47570" s="9"/>
      <c r="H47570" s="9"/>
      <c r="I47570" s="9"/>
      <c r="J47570" s="9"/>
      <c r="O47570" s="2"/>
      <c r="X47570" s="2"/>
      <c r="AG47570" s="2"/>
      <c r="AP47570" s="2"/>
      <c r="AY47570" s="2"/>
      <c r="BH47570" s="2"/>
      <c r="BQ47570" s="2"/>
    </row>
    <row r="47571" spans="6:69" x14ac:dyDescent="0.2">
      <c r="F47571" s="9"/>
      <c r="G47571" s="9"/>
      <c r="H47571" s="9"/>
      <c r="I47571" s="9"/>
      <c r="J47571" s="9"/>
      <c r="O47571" s="2"/>
      <c r="X47571" s="2"/>
      <c r="AG47571" s="2"/>
      <c r="AP47571" s="2"/>
      <c r="AY47571" s="2"/>
      <c r="BH47571" s="2"/>
      <c r="BQ47571" s="2"/>
    </row>
    <row r="47572" spans="6:69" x14ac:dyDescent="0.2">
      <c r="F47572" s="9"/>
      <c r="G47572" s="9"/>
      <c r="H47572" s="9"/>
      <c r="I47572" s="9"/>
      <c r="J47572" s="9"/>
      <c r="O47572" s="2"/>
      <c r="X47572" s="2"/>
      <c r="AG47572" s="2"/>
      <c r="AP47572" s="2"/>
      <c r="AY47572" s="2"/>
      <c r="BH47572" s="2"/>
      <c r="BQ47572" s="2"/>
    </row>
    <row r="47573" spans="6:69" x14ac:dyDescent="0.2">
      <c r="F47573" s="9"/>
      <c r="G47573" s="9"/>
      <c r="H47573" s="9"/>
      <c r="I47573" s="9"/>
      <c r="J47573" s="9"/>
      <c r="O47573" s="2"/>
      <c r="X47573" s="2"/>
      <c r="AG47573" s="2"/>
      <c r="AP47573" s="2"/>
      <c r="AY47573" s="2"/>
      <c r="BH47573" s="2"/>
      <c r="BQ47573" s="2"/>
    </row>
    <row r="47574" spans="6:69" x14ac:dyDescent="0.2">
      <c r="F47574" s="9"/>
      <c r="G47574" s="9"/>
      <c r="H47574" s="9"/>
      <c r="I47574" s="9"/>
      <c r="J47574" s="9"/>
      <c r="O47574" s="2"/>
      <c r="X47574" s="2"/>
      <c r="AG47574" s="2"/>
      <c r="AP47574" s="2"/>
      <c r="AY47574" s="2"/>
      <c r="BH47574" s="2"/>
      <c r="BQ47574" s="2"/>
    </row>
    <row r="47575" spans="6:69" x14ac:dyDescent="0.2">
      <c r="F47575" s="9"/>
      <c r="G47575" s="9"/>
      <c r="H47575" s="9"/>
      <c r="I47575" s="9"/>
      <c r="J47575" s="9"/>
      <c r="O47575" s="2"/>
      <c r="X47575" s="2"/>
      <c r="AG47575" s="2"/>
      <c r="AP47575" s="2"/>
      <c r="AY47575" s="2"/>
      <c r="BH47575" s="2"/>
      <c r="BQ47575" s="2"/>
    </row>
    <row r="47576" spans="6:69" x14ac:dyDescent="0.2">
      <c r="F47576" s="9"/>
      <c r="G47576" s="9"/>
      <c r="H47576" s="9"/>
      <c r="I47576" s="9"/>
      <c r="J47576" s="9"/>
      <c r="O47576" s="2"/>
      <c r="X47576" s="2"/>
      <c r="AG47576" s="2"/>
      <c r="AP47576" s="2"/>
      <c r="AY47576" s="2"/>
      <c r="BH47576" s="2"/>
      <c r="BQ47576" s="2"/>
    </row>
    <row r="47577" spans="6:69" x14ac:dyDescent="0.2">
      <c r="F47577" s="9"/>
      <c r="G47577" s="9"/>
      <c r="H47577" s="9"/>
      <c r="I47577" s="9"/>
      <c r="J47577" s="9"/>
      <c r="O47577" s="2"/>
      <c r="X47577" s="2"/>
      <c r="AG47577" s="2"/>
      <c r="AP47577" s="2"/>
      <c r="AY47577" s="2"/>
      <c r="BH47577" s="2"/>
      <c r="BQ47577" s="2"/>
    </row>
    <row r="47578" spans="6:69" x14ac:dyDescent="0.2">
      <c r="F47578" s="9"/>
      <c r="G47578" s="9"/>
      <c r="H47578" s="9"/>
      <c r="I47578" s="9"/>
      <c r="J47578" s="9"/>
      <c r="O47578" s="2"/>
      <c r="X47578" s="2"/>
      <c r="AG47578" s="2"/>
      <c r="AP47578" s="2"/>
      <c r="AY47578" s="2"/>
      <c r="BH47578" s="2"/>
      <c r="BQ47578" s="2"/>
    </row>
    <row r="47579" spans="6:69" x14ac:dyDescent="0.2">
      <c r="F47579" s="9"/>
      <c r="G47579" s="9"/>
      <c r="H47579" s="9"/>
      <c r="I47579" s="9"/>
      <c r="J47579" s="9"/>
      <c r="O47579" s="2"/>
      <c r="X47579" s="2"/>
      <c r="AG47579" s="2"/>
      <c r="AP47579" s="2"/>
      <c r="AY47579" s="2"/>
      <c r="BH47579" s="2"/>
      <c r="BQ47579" s="2"/>
    </row>
    <row r="47580" spans="6:69" x14ac:dyDescent="0.2">
      <c r="F47580" s="9"/>
      <c r="G47580" s="9"/>
      <c r="H47580" s="9"/>
      <c r="I47580" s="9"/>
      <c r="J47580" s="9"/>
      <c r="O47580" s="2"/>
      <c r="X47580" s="2"/>
      <c r="AG47580" s="2"/>
      <c r="AP47580" s="2"/>
      <c r="AY47580" s="2"/>
      <c r="BH47580" s="2"/>
      <c r="BQ47580" s="2"/>
    </row>
    <row r="47581" spans="6:69" x14ac:dyDescent="0.2">
      <c r="F47581" s="9"/>
      <c r="G47581" s="9"/>
      <c r="H47581" s="9"/>
      <c r="I47581" s="9"/>
      <c r="J47581" s="9"/>
      <c r="O47581" s="2"/>
      <c r="X47581" s="2"/>
      <c r="AG47581" s="2"/>
      <c r="AP47581" s="2"/>
      <c r="AY47581" s="2"/>
      <c r="BH47581" s="2"/>
      <c r="BQ47581" s="2"/>
    </row>
    <row r="47582" spans="6:69" x14ac:dyDescent="0.2">
      <c r="F47582" s="9"/>
      <c r="G47582" s="9"/>
      <c r="H47582" s="9"/>
      <c r="I47582" s="9"/>
      <c r="J47582" s="9"/>
      <c r="O47582" s="2"/>
      <c r="X47582" s="2"/>
      <c r="AG47582" s="2"/>
      <c r="AP47582" s="2"/>
      <c r="AY47582" s="2"/>
      <c r="BH47582" s="2"/>
      <c r="BQ47582" s="2"/>
    </row>
    <row r="47583" spans="6:69" x14ac:dyDescent="0.2">
      <c r="F47583" s="9"/>
      <c r="G47583" s="9"/>
      <c r="H47583" s="9"/>
      <c r="I47583" s="9"/>
      <c r="J47583" s="9"/>
      <c r="O47583" s="2"/>
      <c r="X47583" s="2"/>
      <c r="AG47583" s="2"/>
      <c r="AP47583" s="2"/>
      <c r="AY47583" s="2"/>
      <c r="BH47583" s="2"/>
      <c r="BQ47583" s="2"/>
    </row>
    <row r="47584" spans="6:69" x14ac:dyDescent="0.2">
      <c r="F47584" s="9"/>
      <c r="G47584" s="9"/>
      <c r="H47584" s="9"/>
      <c r="I47584" s="9"/>
      <c r="J47584" s="9"/>
      <c r="O47584" s="2"/>
      <c r="X47584" s="2"/>
      <c r="AG47584" s="2"/>
      <c r="AP47584" s="2"/>
      <c r="AY47584" s="2"/>
      <c r="BH47584" s="2"/>
      <c r="BQ47584" s="2"/>
    </row>
    <row r="47585" spans="6:69" x14ac:dyDescent="0.2">
      <c r="F47585" s="9"/>
      <c r="G47585" s="9"/>
      <c r="H47585" s="9"/>
      <c r="I47585" s="9"/>
      <c r="J47585" s="9"/>
      <c r="O47585" s="2"/>
      <c r="X47585" s="2"/>
      <c r="AG47585" s="2"/>
      <c r="AP47585" s="2"/>
      <c r="AY47585" s="2"/>
      <c r="BH47585" s="2"/>
      <c r="BQ47585" s="2"/>
    </row>
    <row r="47586" spans="6:69" x14ac:dyDescent="0.2">
      <c r="F47586" s="9"/>
      <c r="G47586" s="9"/>
      <c r="H47586" s="9"/>
      <c r="I47586" s="9"/>
      <c r="J47586" s="9"/>
      <c r="O47586" s="2"/>
      <c r="X47586" s="2"/>
      <c r="AG47586" s="2"/>
      <c r="AP47586" s="2"/>
      <c r="AY47586" s="2"/>
      <c r="BH47586" s="2"/>
      <c r="BQ47586" s="2"/>
    </row>
    <row r="47587" spans="6:69" x14ac:dyDescent="0.2">
      <c r="F47587" s="9"/>
      <c r="G47587" s="9"/>
      <c r="H47587" s="9"/>
      <c r="I47587" s="9"/>
      <c r="J47587" s="9"/>
      <c r="O47587" s="2"/>
      <c r="X47587" s="2"/>
      <c r="AG47587" s="2"/>
      <c r="AP47587" s="2"/>
      <c r="AY47587" s="2"/>
      <c r="BH47587" s="2"/>
      <c r="BQ47587" s="2"/>
    </row>
    <row r="47588" spans="6:69" x14ac:dyDescent="0.2">
      <c r="F47588" s="9"/>
      <c r="G47588" s="9"/>
      <c r="H47588" s="9"/>
      <c r="I47588" s="9"/>
      <c r="J47588" s="9"/>
      <c r="O47588" s="2"/>
      <c r="X47588" s="2"/>
      <c r="AG47588" s="2"/>
      <c r="AP47588" s="2"/>
      <c r="AY47588" s="2"/>
      <c r="BH47588" s="2"/>
      <c r="BQ47588" s="2"/>
    </row>
    <row r="47589" spans="6:69" x14ac:dyDescent="0.2">
      <c r="F47589" s="9"/>
      <c r="G47589" s="9"/>
      <c r="H47589" s="9"/>
      <c r="I47589" s="9"/>
      <c r="J47589" s="9"/>
      <c r="O47589" s="2"/>
      <c r="X47589" s="2"/>
      <c r="AG47589" s="2"/>
      <c r="AP47589" s="2"/>
      <c r="AY47589" s="2"/>
      <c r="BH47589" s="2"/>
      <c r="BQ47589" s="2"/>
    </row>
    <row r="47590" spans="6:69" x14ac:dyDescent="0.2">
      <c r="F47590" s="9"/>
      <c r="G47590" s="9"/>
      <c r="H47590" s="9"/>
      <c r="I47590" s="9"/>
      <c r="J47590" s="9"/>
      <c r="O47590" s="2"/>
      <c r="X47590" s="2"/>
      <c r="AG47590" s="2"/>
      <c r="AP47590" s="2"/>
      <c r="AY47590" s="2"/>
      <c r="BH47590" s="2"/>
      <c r="BQ47590" s="2"/>
    </row>
    <row r="47591" spans="6:69" x14ac:dyDescent="0.2">
      <c r="F47591" s="9"/>
      <c r="G47591" s="9"/>
      <c r="H47591" s="9"/>
      <c r="I47591" s="9"/>
      <c r="J47591" s="9"/>
      <c r="O47591" s="2"/>
      <c r="X47591" s="2"/>
      <c r="AG47591" s="2"/>
      <c r="AP47591" s="2"/>
      <c r="AY47591" s="2"/>
      <c r="BH47591" s="2"/>
      <c r="BQ47591" s="2"/>
    </row>
    <row r="47592" spans="6:69" x14ac:dyDescent="0.2">
      <c r="F47592" s="9"/>
      <c r="G47592" s="9"/>
      <c r="H47592" s="9"/>
      <c r="I47592" s="9"/>
      <c r="J47592" s="9"/>
      <c r="O47592" s="2"/>
      <c r="X47592" s="2"/>
      <c r="AG47592" s="2"/>
      <c r="AP47592" s="2"/>
      <c r="AY47592" s="2"/>
      <c r="BH47592" s="2"/>
      <c r="BQ47592" s="2"/>
    </row>
    <row r="47593" spans="6:69" x14ac:dyDescent="0.2">
      <c r="F47593" s="9"/>
      <c r="G47593" s="9"/>
      <c r="H47593" s="9"/>
      <c r="I47593" s="9"/>
      <c r="J47593" s="9"/>
      <c r="O47593" s="2"/>
      <c r="X47593" s="2"/>
      <c r="AG47593" s="2"/>
      <c r="AP47593" s="2"/>
      <c r="AY47593" s="2"/>
      <c r="BH47593" s="2"/>
      <c r="BQ47593" s="2"/>
    </row>
    <row r="47594" spans="6:69" x14ac:dyDescent="0.2">
      <c r="F47594" s="9"/>
      <c r="G47594" s="9"/>
      <c r="H47594" s="9"/>
      <c r="I47594" s="9"/>
      <c r="J47594" s="9"/>
      <c r="O47594" s="2"/>
      <c r="X47594" s="2"/>
      <c r="AG47594" s="2"/>
      <c r="AP47594" s="2"/>
      <c r="AY47594" s="2"/>
      <c r="BH47594" s="2"/>
      <c r="BQ47594" s="2"/>
    </row>
    <row r="47595" spans="6:69" x14ac:dyDescent="0.2">
      <c r="F47595" s="9"/>
      <c r="G47595" s="9"/>
      <c r="H47595" s="9"/>
      <c r="I47595" s="9"/>
      <c r="J47595" s="9"/>
      <c r="O47595" s="2"/>
      <c r="X47595" s="2"/>
      <c r="AG47595" s="2"/>
      <c r="AP47595" s="2"/>
      <c r="AY47595" s="2"/>
      <c r="BH47595" s="2"/>
      <c r="BQ47595" s="2"/>
    </row>
    <row r="47596" spans="6:69" x14ac:dyDescent="0.2">
      <c r="F47596" s="9"/>
      <c r="G47596" s="9"/>
      <c r="H47596" s="9"/>
      <c r="I47596" s="9"/>
      <c r="J47596" s="9"/>
      <c r="O47596" s="2"/>
      <c r="X47596" s="2"/>
      <c r="AG47596" s="2"/>
      <c r="AP47596" s="2"/>
      <c r="AY47596" s="2"/>
      <c r="BH47596" s="2"/>
      <c r="BQ47596" s="2"/>
    </row>
    <row r="47597" spans="6:69" x14ac:dyDescent="0.2">
      <c r="F47597" s="9"/>
      <c r="G47597" s="9"/>
      <c r="H47597" s="9"/>
      <c r="I47597" s="9"/>
      <c r="J47597" s="9"/>
      <c r="O47597" s="2"/>
      <c r="X47597" s="2"/>
      <c r="AG47597" s="2"/>
      <c r="AP47597" s="2"/>
      <c r="AY47597" s="2"/>
      <c r="BH47597" s="2"/>
      <c r="BQ47597" s="2"/>
    </row>
    <row r="47598" spans="6:69" x14ac:dyDescent="0.2">
      <c r="F47598" s="9"/>
      <c r="G47598" s="9"/>
      <c r="H47598" s="9"/>
      <c r="I47598" s="9"/>
      <c r="J47598" s="9"/>
      <c r="O47598" s="2"/>
      <c r="X47598" s="2"/>
      <c r="AG47598" s="2"/>
      <c r="AP47598" s="2"/>
      <c r="AY47598" s="2"/>
      <c r="BH47598" s="2"/>
      <c r="BQ47598" s="2"/>
    </row>
    <row r="47599" spans="6:69" x14ac:dyDescent="0.2">
      <c r="F47599" s="9"/>
      <c r="G47599" s="9"/>
      <c r="H47599" s="9"/>
      <c r="I47599" s="9"/>
      <c r="J47599" s="9"/>
      <c r="O47599" s="2"/>
      <c r="X47599" s="2"/>
      <c r="AG47599" s="2"/>
      <c r="AP47599" s="2"/>
      <c r="AY47599" s="2"/>
      <c r="BH47599" s="2"/>
      <c r="BQ47599" s="2"/>
    </row>
    <row r="47600" spans="6:69" x14ac:dyDescent="0.2">
      <c r="F47600" s="9"/>
      <c r="G47600" s="9"/>
      <c r="H47600" s="9"/>
      <c r="I47600" s="9"/>
      <c r="J47600" s="9"/>
      <c r="O47600" s="2"/>
      <c r="X47600" s="2"/>
      <c r="AG47600" s="2"/>
      <c r="AP47600" s="2"/>
      <c r="AY47600" s="2"/>
      <c r="BH47600" s="2"/>
      <c r="BQ47600" s="2"/>
    </row>
    <row r="47601" spans="6:69" x14ac:dyDescent="0.2">
      <c r="F47601" s="9"/>
      <c r="G47601" s="9"/>
      <c r="H47601" s="9"/>
      <c r="I47601" s="9"/>
      <c r="J47601" s="9"/>
      <c r="O47601" s="2"/>
      <c r="X47601" s="2"/>
      <c r="AG47601" s="2"/>
      <c r="AP47601" s="2"/>
      <c r="AY47601" s="2"/>
      <c r="BH47601" s="2"/>
      <c r="BQ47601" s="2"/>
    </row>
    <row r="47602" spans="6:69" x14ac:dyDescent="0.2">
      <c r="F47602" s="9"/>
      <c r="G47602" s="9"/>
      <c r="H47602" s="9"/>
      <c r="I47602" s="9"/>
      <c r="J47602" s="9"/>
      <c r="O47602" s="2"/>
      <c r="X47602" s="2"/>
      <c r="AG47602" s="2"/>
      <c r="AP47602" s="2"/>
      <c r="AY47602" s="2"/>
      <c r="BH47602" s="2"/>
      <c r="BQ47602" s="2"/>
    </row>
    <row r="47603" spans="6:69" x14ac:dyDescent="0.2">
      <c r="F47603" s="9"/>
      <c r="G47603" s="9"/>
      <c r="H47603" s="9"/>
      <c r="I47603" s="9"/>
      <c r="J47603" s="9"/>
      <c r="O47603" s="2"/>
      <c r="X47603" s="2"/>
      <c r="AG47603" s="2"/>
      <c r="AP47603" s="2"/>
      <c r="AY47603" s="2"/>
      <c r="BH47603" s="2"/>
      <c r="BQ47603" s="2"/>
    </row>
    <row r="47604" spans="6:69" x14ac:dyDescent="0.2">
      <c r="F47604" s="9"/>
      <c r="G47604" s="9"/>
      <c r="H47604" s="9"/>
      <c r="I47604" s="9"/>
      <c r="J47604" s="9"/>
      <c r="O47604" s="2"/>
      <c r="X47604" s="2"/>
      <c r="AG47604" s="2"/>
      <c r="AP47604" s="2"/>
      <c r="AY47604" s="2"/>
      <c r="BH47604" s="2"/>
      <c r="BQ47604" s="2"/>
    </row>
    <row r="47605" spans="6:69" x14ac:dyDescent="0.2">
      <c r="F47605" s="9"/>
      <c r="G47605" s="9"/>
      <c r="H47605" s="9"/>
      <c r="I47605" s="9"/>
      <c r="J47605" s="9"/>
      <c r="O47605" s="2"/>
      <c r="X47605" s="2"/>
      <c r="AG47605" s="2"/>
      <c r="AP47605" s="2"/>
      <c r="AY47605" s="2"/>
      <c r="BH47605" s="2"/>
      <c r="BQ47605" s="2"/>
    </row>
    <row r="47606" spans="6:69" x14ac:dyDescent="0.2">
      <c r="F47606" s="9"/>
      <c r="G47606" s="9"/>
      <c r="H47606" s="9"/>
      <c r="I47606" s="9"/>
      <c r="J47606" s="9"/>
      <c r="O47606" s="2"/>
      <c r="X47606" s="2"/>
      <c r="AG47606" s="2"/>
      <c r="AP47606" s="2"/>
      <c r="AY47606" s="2"/>
      <c r="BH47606" s="2"/>
      <c r="BQ47606" s="2"/>
    </row>
    <row r="47607" spans="6:69" x14ac:dyDescent="0.2">
      <c r="F47607" s="9"/>
      <c r="G47607" s="9"/>
      <c r="H47607" s="9"/>
      <c r="I47607" s="9"/>
      <c r="J47607" s="9"/>
      <c r="O47607" s="2"/>
      <c r="X47607" s="2"/>
      <c r="AG47607" s="2"/>
      <c r="AP47607" s="2"/>
      <c r="AY47607" s="2"/>
      <c r="BH47607" s="2"/>
      <c r="BQ47607" s="2"/>
    </row>
    <row r="47608" spans="6:69" x14ac:dyDescent="0.2">
      <c r="F47608" s="9"/>
      <c r="G47608" s="9"/>
      <c r="H47608" s="9"/>
      <c r="I47608" s="9"/>
      <c r="J47608" s="9"/>
      <c r="O47608" s="2"/>
      <c r="X47608" s="2"/>
      <c r="AG47608" s="2"/>
      <c r="AP47608" s="2"/>
      <c r="AY47608" s="2"/>
      <c r="BH47608" s="2"/>
      <c r="BQ47608" s="2"/>
    </row>
    <row r="47609" spans="6:69" x14ac:dyDescent="0.2">
      <c r="F47609" s="9"/>
      <c r="G47609" s="9"/>
      <c r="H47609" s="9"/>
      <c r="I47609" s="9"/>
      <c r="J47609" s="9"/>
      <c r="O47609" s="2"/>
      <c r="X47609" s="2"/>
      <c r="AG47609" s="2"/>
      <c r="AP47609" s="2"/>
      <c r="AY47609" s="2"/>
      <c r="BH47609" s="2"/>
      <c r="BQ47609" s="2"/>
    </row>
    <row r="47610" spans="6:69" x14ac:dyDescent="0.2">
      <c r="F47610" s="9"/>
      <c r="G47610" s="9"/>
      <c r="H47610" s="9"/>
      <c r="I47610" s="9"/>
      <c r="J47610" s="9"/>
      <c r="O47610" s="2"/>
      <c r="X47610" s="2"/>
      <c r="AG47610" s="2"/>
      <c r="AP47610" s="2"/>
      <c r="AY47610" s="2"/>
      <c r="BH47610" s="2"/>
      <c r="BQ47610" s="2"/>
    </row>
    <row r="47611" spans="6:69" x14ac:dyDescent="0.2">
      <c r="F47611" s="9"/>
      <c r="G47611" s="9"/>
      <c r="H47611" s="9"/>
      <c r="I47611" s="9"/>
      <c r="J47611" s="9"/>
      <c r="O47611" s="2"/>
      <c r="X47611" s="2"/>
      <c r="AG47611" s="2"/>
      <c r="AP47611" s="2"/>
      <c r="AY47611" s="2"/>
      <c r="BH47611" s="2"/>
      <c r="BQ47611" s="2"/>
    </row>
    <row r="47612" spans="6:69" x14ac:dyDescent="0.2">
      <c r="F47612" s="9"/>
      <c r="G47612" s="9"/>
      <c r="H47612" s="9"/>
      <c r="I47612" s="9"/>
      <c r="J47612" s="9"/>
      <c r="O47612" s="2"/>
      <c r="X47612" s="2"/>
      <c r="AG47612" s="2"/>
      <c r="AP47612" s="2"/>
      <c r="AY47612" s="2"/>
      <c r="BH47612" s="2"/>
      <c r="BQ47612" s="2"/>
    </row>
    <row r="47613" spans="6:69" x14ac:dyDescent="0.2">
      <c r="F47613" s="9"/>
      <c r="G47613" s="9"/>
      <c r="H47613" s="9"/>
      <c r="I47613" s="9"/>
      <c r="J47613" s="9"/>
      <c r="O47613" s="2"/>
      <c r="X47613" s="2"/>
      <c r="AG47613" s="2"/>
      <c r="AP47613" s="2"/>
      <c r="AY47613" s="2"/>
      <c r="BH47613" s="2"/>
      <c r="BQ47613" s="2"/>
    </row>
    <row r="47614" spans="6:69" x14ac:dyDescent="0.2">
      <c r="F47614" s="9"/>
      <c r="G47614" s="9"/>
      <c r="H47614" s="9"/>
      <c r="I47614" s="9"/>
      <c r="J47614" s="9"/>
      <c r="O47614" s="2"/>
      <c r="X47614" s="2"/>
      <c r="AG47614" s="2"/>
      <c r="AP47614" s="2"/>
      <c r="AY47614" s="2"/>
      <c r="BH47614" s="2"/>
      <c r="BQ47614" s="2"/>
    </row>
    <row r="47615" spans="6:69" x14ac:dyDescent="0.2">
      <c r="F47615" s="9"/>
      <c r="G47615" s="9"/>
      <c r="H47615" s="9"/>
      <c r="I47615" s="9"/>
      <c r="J47615" s="9"/>
      <c r="O47615" s="2"/>
      <c r="X47615" s="2"/>
      <c r="AG47615" s="2"/>
      <c r="AP47615" s="2"/>
      <c r="AY47615" s="2"/>
      <c r="BH47615" s="2"/>
      <c r="BQ47615" s="2"/>
    </row>
    <row r="47616" spans="6:69" x14ac:dyDescent="0.2">
      <c r="F47616" s="9"/>
      <c r="G47616" s="9"/>
      <c r="H47616" s="9"/>
      <c r="I47616" s="9"/>
      <c r="J47616" s="9"/>
      <c r="O47616" s="2"/>
      <c r="X47616" s="2"/>
      <c r="AG47616" s="2"/>
      <c r="AP47616" s="2"/>
      <c r="AY47616" s="2"/>
      <c r="BH47616" s="2"/>
      <c r="BQ47616" s="2"/>
    </row>
    <row r="47617" spans="6:69" x14ac:dyDescent="0.2">
      <c r="F47617" s="9"/>
      <c r="G47617" s="9"/>
      <c r="H47617" s="9"/>
      <c r="I47617" s="9"/>
      <c r="J47617" s="9"/>
      <c r="O47617" s="2"/>
      <c r="X47617" s="2"/>
      <c r="AG47617" s="2"/>
      <c r="AP47617" s="2"/>
      <c r="AY47617" s="2"/>
      <c r="BH47617" s="2"/>
      <c r="BQ47617" s="2"/>
    </row>
    <row r="47618" spans="6:69" x14ac:dyDescent="0.2">
      <c r="F47618" s="9"/>
      <c r="G47618" s="9"/>
      <c r="H47618" s="9"/>
      <c r="I47618" s="9"/>
      <c r="J47618" s="9"/>
      <c r="O47618" s="2"/>
      <c r="X47618" s="2"/>
      <c r="AG47618" s="2"/>
      <c r="AP47618" s="2"/>
      <c r="AY47618" s="2"/>
      <c r="BH47618" s="2"/>
      <c r="BQ47618" s="2"/>
    </row>
    <row r="47619" spans="6:69" x14ac:dyDescent="0.2">
      <c r="F47619" s="9"/>
      <c r="G47619" s="9"/>
      <c r="H47619" s="9"/>
      <c r="I47619" s="9"/>
      <c r="J47619" s="9"/>
      <c r="O47619" s="2"/>
      <c r="X47619" s="2"/>
      <c r="AG47619" s="2"/>
      <c r="AP47619" s="2"/>
      <c r="AY47619" s="2"/>
      <c r="BH47619" s="2"/>
      <c r="BQ47619" s="2"/>
    </row>
    <row r="47620" spans="6:69" x14ac:dyDescent="0.2">
      <c r="F47620" s="9"/>
      <c r="G47620" s="9"/>
      <c r="H47620" s="9"/>
      <c r="I47620" s="9"/>
      <c r="J47620" s="9"/>
      <c r="O47620" s="2"/>
      <c r="X47620" s="2"/>
      <c r="AG47620" s="2"/>
      <c r="AP47620" s="2"/>
      <c r="AY47620" s="2"/>
      <c r="BH47620" s="2"/>
      <c r="BQ47620" s="2"/>
    </row>
    <row r="47621" spans="6:69" x14ac:dyDescent="0.2">
      <c r="F47621" s="9"/>
      <c r="G47621" s="9"/>
      <c r="H47621" s="9"/>
      <c r="I47621" s="9"/>
      <c r="J47621" s="9"/>
      <c r="O47621" s="2"/>
      <c r="X47621" s="2"/>
      <c r="AG47621" s="2"/>
      <c r="AP47621" s="2"/>
      <c r="AY47621" s="2"/>
      <c r="BH47621" s="2"/>
      <c r="BQ47621" s="2"/>
    </row>
    <row r="47622" spans="6:69" x14ac:dyDescent="0.2">
      <c r="F47622" s="9"/>
      <c r="G47622" s="9"/>
      <c r="H47622" s="9"/>
      <c r="I47622" s="9"/>
      <c r="J47622" s="9"/>
      <c r="O47622" s="2"/>
      <c r="X47622" s="2"/>
      <c r="AG47622" s="2"/>
      <c r="AP47622" s="2"/>
      <c r="AY47622" s="2"/>
      <c r="BH47622" s="2"/>
      <c r="BQ47622" s="2"/>
    </row>
    <row r="47623" spans="6:69" x14ac:dyDescent="0.2">
      <c r="F47623" s="9"/>
      <c r="G47623" s="9"/>
      <c r="H47623" s="9"/>
      <c r="I47623" s="9"/>
      <c r="J47623" s="9"/>
      <c r="O47623" s="2"/>
      <c r="X47623" s="2"/>
      <c r="AG47623" s="2"/>
      <c r="AP47623" s="2"/>
      <c r="AY47623" s="2"/>
      <c r="BH47623" s="2"/>
      <c r="BQ47623" s="2"/>
    </row>
    <row r="47624" spans="6:69" x14ac:dyDescent="0.2">
      <c r="F47624" s="9"/>
      <c r="G47624" s="9"/>
      <c r="H47624" s="9"/>
      <c r="I47624" s="9"/>
      <c r="J47624" s="9"/>
      <c r="O47624" s="2"/>
      <c r="X47624" s="2"/>
      <c r="AG47624" s="2"/>
      <c r="AP47624" s="2"/>
      <c r="AY47624" s="2"/>
      <c r="BH47624" s="2"/>
      <c r="BQ47624" s="2"/>
    </row>
    <row r="47625" spans="6:69" x14ac:dyDescent="0.2">
      <c r="F47625" s="9"/>
      <c r="G47625" s="9"/>
      <c r="H47625" s="9"/>
      <c r="I47625" s="9"/>
      <c r="J47625" s="9"/>
      <c r="O47625" s="2"/>
      <c r="X47625" s="2"/>
      <c r="AG47625" s="2"/>
      <c r="AP47625" s="2"/>
      <c r="AY47625" s="2"/>
      <c r="BH47625" s="2"/>
      <c r="BQ47625" s="2"/>
    </row>
    <row r="47626" spans="6:69" x14ac:dyDescent="0.2">
      <c r="F47626" s="9"/>
      <c r="G47626" s="9"/>
      <c r="H47626" s="9"/>
      <c r="I47626" s="9"/>
      <c r="J47626" s="9"/>
      <c r="O47626" s="2"/>
      <c r="X47626" s="2"/>
      <c r="AG47626" s="2"/>
      <c r="AP47626" s="2"/>
      <c r="AY47626" s="2"/>
      <c r="BH47626" s="2"/>
      <c r="BQ47626" s="2"/>
    </row>
    <row r="47627" spans="6:69" x14ac:dyDescent="0.2">
      <c r="F47627" s="9"/>
      <c r="G47627" s="9"/>
      <c r="H47627" s="9"/>
      <c r="I47627" s="9"/>
      <c r="J47627" s="9"/>
      <c r="O47627" s="2"/>
      <c r="X47627" s="2"/>
      <c r="AG47627" s="2"/>
      <c r="AP47627" s="2"/>
      <c r="AY47627" s="2"/>
      <c r="BH47627" s="2"/>
      <c r="BQ47627" s="2"/>
    </row>
    <row r="47628" spans="6:69" x14ac:dyDescent="0.2">
      <c r="F47628" s="9"/>
      <c r="G47628" s="9"/>
      <c r="H47628" s="9"/>
      <c r="I47628" s="9"/>
      <c r="J47628" s="9"/>
      <c r="O47628" s="2"/>
      <c r="X47628" s="2"/>
      <c r="AG47628" s="2"/>
      <c r="AP47628" s="2"/>
      <c r="AY47628" s="2"/>
      <c r="BH47628" s="2"/>
      <c r="BQ47628" s="2"/>
    </row>
    <row r="47629" spans="6:69" x14ac:dyDescent="0.2">
      <c r="F47629" s="9"/>
      <c r="G47629" s="9"/>
      <c r="H47629" s="9"/>
      <c r="I47629" s="9"/>
      <c r="J47629" s="9"/>
      <c r="O47629" s="2"/>
      <c r="X47629" s="2"/>
      <c r="AG47629" s="2"/>
      <c r="AP47629" s="2"/>
      <c r="AY47629" s="2"/>
      <c r="BH47629" s="2"/>
      <c r="BQ47629" s="2"/>
    </row>
    <row r="47630" spans="6:69" x14ac:dyDescent="0.2">
      <c r="F47630" s="9"/>
      <c r="G47630" s="9"/>
      <c r="H47630" s="9"/>
      <c r="I47630" s="9"/>
      <c r="J47630" s="9"/>
      <c r="O47630" s="2"/>
      <c r="X47630" s="2"/>
      <c r="AG47630" s="2"/>
      <c r="AP47630" s="2"/>
      <c r="AY47630" s="2"/>
      <c r="BH47630" s="2"/>
      <c r="BQ47630" s="2"/>
    </row>
    <row r="47631" spans="6:69" x14ac:dyDescent="0.2">
      <c r="F47631" s="9"/>
      <c r="G47631" s="9"/>
      <c r="H47631" s="9"/>
      <c r="I47631" s="9"/>
      <c r="J47631" s="9"/>
      <c r="O47631" s="2"/>
      <c r="X47631" s="2"/>
      <c r="AG47631" s="2"/>
      <c r="AP47631" s="2"/>
      <c r="AY47631" s="2"/>
      <c r="BH47631" s="2"/>
      <c r="BQ47631" s="2"/>
    </row>
    <row r="47632" spans="6:69" x14ac:dyDescent="0.2">
      <c r="F47632" s="9"/>
      <c r="G47632" s="9"/>
      <c r="H47632" s="9"/>
      <c r="I47632" s="9"/>
      <c r="J47632" s="9"/>
      <c r="O47632" s="2"/>
      <c r="X47632" s="2"/>
      <c r="AG47632" s="2"/>
      <c r="AP47632" s="2"/>
      <c r="AY47632" s="2"/>
      <c r="BH47632" s="2"/>
      <c r="BQ47632" s="2"/>
    </row>
    <row r="47633" spans="6:69" x14ac:dyDescent="0.2">
      <c r="F47633" s="9"/>
      <c r="G47633" s="9"/>
      <c r="H47633" s="9"/>
      <c r="I47633" s="9"/>
      <c r="J47633" s="9"/>
      <c r="O47633" s="2"/>
      <c r="X47633" s="2"/>
      <c r="AG47633" s="2"/>
      <c r="AP47633" s="2"/>
      <c r="AY47633" s="2"/>
      <c r="BH47633" s="2"/>
      <c r="BQ47633" s="2"/>
    </row>
    <row r="47634" spans="6:69" x14ac:dyDescent="0.2">
      <c r="F47634" s="9"/>
      <c r="G47634" s="9"/>
      <c r="H47634" s="9"/>
      <c r="I47634" s="9"/>
      <c r="J47634" s="9"/>
      <c r="O47634" s="2"/>
      <c r="X47634" s="2"/>
      <c r="AG47634" s="2"/>
      <c r="AP47634" s="2"/>
      <c r="AY47634" s="2"/>
      <c r="BH47634" s="2"/>
      <c r="BQ47634" s="2"/>
    </row>
    <row r="47635" spans="6:69" x14ac:dyDescent="0.2">
      <c r="F47635" s="9"/>
      <c r="G47635" s="9"/>
      <c r="H47635" s="9"/>
      <c r="I47635" s="9"/>
      <c r="J47635" s="9"/>
      <c r="O47635" s="2"/>
      <c r="X47635" s="2"/>
      <c r="AG47635" s="2"/>
      <c r="AP47635" s="2"/>
      <c r="AY47635" s="2"/>
      <c r="BH47635" s="2"/>
      <c r="BQ47635" s="2"/>
    </row>
    <row r="47636" spans="6:69" x14ac:dyDescent="0.2">
      <c r="F47636" s="9"/>
      <c r="G47636" s="9"/>
      <c r="H47636" s="9"/>
      <c r="I47636" s="9"/>
      <c r="J47636" s="9"/>
      <c r="O47636" s="2"/>
      <c r="X47636" s="2"/>
      <c r="AG47636" s="2"/>
      <c r="AP47636" s="2"/>
      <c r="AY47636" s="2"/>
      <c r="BH47636" s="2"/>
      <c r="BQ47636" s="2"/>
    </row>
    <row r="47637" spans="6:69" x14ac:dyDescent="0.2">
      <c r="F47637" s="9"/>
      <c r="G47637" s="9"/>
      <c r="H47637" s="9"/>
      <c r="I47637" s="9"/>
      <c r="J47637" s="9"/>
      <c r="O47637" s="2"/>
      <c r="X47637" s="2"/>
      <c r="AG47637" s="2"/>
      <c r="AP47637" s="2"/>
      <c r="AY47637" s="2"/>
      <c r="BH47637" s="2"/>
      <c r="BQ47637" s="2"/>
    </row>
    <row r="47638" spans="6:69" x14ac:dyDescent="0.2">
      <c r="F47638" s="9"/>
      <c r="G47638" s="9"/>
      <c r="H47638" s="9"/>
      <c r="I47638" s="9"/>
      <c r="J47638" s="9"/>
      <c r="O47638" s="2"/>
      <c r="X47638" s="2"/>
      <c r="AG47638" s="2"/>
      <c r="AP47638" s="2"/>
      <c r="AY47638" s="2"/>
      <c r="BH47638" s="2"/>
      <c r="BQ47638" s="2"/>
    </row>
    <row r="47639" spans="6:69" x14ac:dyDescent="0.2">
      <c r="F47639" s="9"/>
      <c r="G47639" s="9"/>
      <c r="H47639" s="9"/>
      <c r="I47639" s="9"/>
      <c r="J47639" s="9"/>
      <c r="O47639" s="2"/>
      <c r="X47639" s="2"/>
      <c r="AG47639" s="2"/>
      <c r="AP47639" s="2"/>
      <c r="AY47639" s="2"/>
      <c r="BH47639" s="2"/>
      <c r="BQ47639" s="2"/>
    </row>
    <row r="47640" spans="6:69" x14ac:dyDescent="0.2">
      <c r="F47640" s="9"/>
      <c r="G47640" s="9"/>
      <c r="H47640" s="9"/>
      <c r="I47640" s="9"/>
      <c r="J47640" s="9"/>
      <c r="O47640" s="2"/>
      <c r="X47640" s="2"/>
      <c r="AG47640" s="2"/>
      <c r="AP47640" s="2"/>
      <c r="AY47640" s="2"/>
      <c r="BH47640" s="2"/>
      <c r="BQ47640" s="2"/>
    </row>
    <row r="47641" spans="6:69" x14ac:dyDescent="0.2">
      <c r="F47641" s="9"/>
      <c r="G47641" s="9"/>
      <c r="H47641" s="9"/>
      <c r="I47641" s="9"/>
      <c r="J47641" s="9"/>
      <c r="O47641" s="2"/>
      <c r="X47641" s="2"/>
      <c r="AG47641" s="2"/>
      <c r="AP47641" s="2"/>
      <c r="AY47641" s="2"/>
      <c r="BH47641" s="2"/>
      <c r="BQ47641" s="2"/>
    </row>
    <row r="47642" spans="6:69" x14ac:dyDescent="0.2">
      <c r="F47642" s="9"/>
      <c r="G47642" s="9"/>
      <c r="H47642" s="9"/>
      <c r="I47642" s="9"/>
      <c r="J47642" s="9"/>
      <c r="O47642" s="2"/>
      <c r="X47642" s="2"/>
      <c r="AG47642" s="2"/>
      <c r="AP47642" s="2"/>
      <c r="AY47642" s="2"/>
      <c r="BH47642" s="2"/>
      <c r="BQ47642" s="2"/>
    </row>
    <row r="47643" spans="6:69" x14ac:dyDescent="0.2">
      <c r="F47643" s="9"/>
      <c r="G47643" s="9"/>
      <c r="H47643" s="9"/>
      <c r="I47643" s="9"/>
      <c r="J47643" s="9"/>
      <c r="O47643" s="2"/>
      <c r="X47643" s="2"/>
      <c r="AG47643" s="2"/>
      <c r="AP47643" s="2"/>
      <c r="AY47643" s="2"/>
      <c r="BH47643" s="2"/>
      <c r="BQ47643" s="2"/>
    </row>
    <row r="47644" spans="6:69" x14ac:dyDescent="0.2">
      <c r="F47644" s="9"/>
      <c r="G47644" s="9"/>
      <c r="H47644" s="9"/>
      <c r="I47644" s="9"/>
      <c r="J47644" s="9"/>
      <c r="O47644" s="2"/>
      <c r="X47644" s="2"/>
      <c r="AG47644" s="2"/>
      <c r="AP47644" s="2"/>
      <c r="AY47644" s="2"/>
      <c r="BH47644" s="2"/>
      <c r="BQ47644" s="2"/>
    </row>
    <row r="47645" spans="6:69" x14ac:dyDescent="0.2">
      <c r="F47645" s="9"/>
      <c r="G47645" s="9"/>
      <c r="H47645" s="9"/>
      <c r="I47645" s="9"/>
      <c r="J47645" s="9"/>
      <c r="O47645" s="2"/>
      <c r="X47645" s="2"/>
      <c r="AG47645" s="2"/>
      <c r="AP47645" s="2"/>
      <c r="AY47645" s="2"/>
      <c r="BH47645" s="2"/>
      <c r="BQ47645" s="2"/>
    </row>
    <row r="47646" spans="6:69" x14ac:dyDescent="0.2">
      <c r="F47646" s="9"/>
      <c r="G47646" s="9"/>
      <c r="H47646" s="9"/>
      <c r="I47646" s="9"/>
      <c r="J47646" s="9"/>
      <c r="O47646" s="2"/>
      <c r="X47646" s="2"/>
      <c r="AG47646" s="2"/>
      <c r="AP47646" s="2"/>
      <c r="AY47646" s="2"/>
      <c r="BH47646" s="2"/>
      <c r="BQ47646" s="2"/>
    </row>
    <row r="47647" spans="6:69" x14ac:dyDescent="0.2">
      <c r="F47647" s="9"/>
      <c r="G47647" s="9"/>
      <c r="H47647" s="9"/>
      <c r="I47647" s="9"/>
      <c r="J47647" s="9"/>
      <c r="O47647" s="2"/>
      <c r="X47647" s="2"/>
      <c r="AG47647" s="2"/>
      <c r="AP47647" s="2"/>
      <c r="AY47647" s="2"/>
      <c r="BH47647" s="2"/>
      <c r="BQ47647" s="2"/>
    </row>
    <row r="47648" spans="6:69" x14ac:dyDescent="0.2">
      <c r="F47648" s="9"/>
      <c r="G47648" s="9"/>
      <c r="H47648" s="9"/>
      <c r="I47648" s="9"/>
      <c r="J47648" s="9"/>
      <c r="O47648" s="2"/>
      <c r="X47648" s="2"/>
      <c r="AG47648" s="2"/>
      <c r="AP47648" s="2"/>
      <c r="AY47648" s="2"/>
      <c r="BH47648" s="2"/>
      <c r="BQ47648" s="2"/>
    </row>
    <row r="47649" spans="6:69" x14ac:dyDescent="0.2">
      <c r="F47649" s="9"/>
      <c r="G47649" s="9"/>
      <c r="H47649" s="9"/>
      <c r="I47649" s="9"/>
      <c r="J47649" s="9"/>
      <c r="O47649" s="2"/>
      <c r="X47649" s="2"/>
      <c r="AG47649" s="2"/>
      <c r="AP47649" s="2"/>
      <c r="AY47649" s="2"/>
      <c r="BH47649" s="2"/>
      <c r="BQ47649" s="2"/>
    </row>
    <row r="47650" spans="6:69" x14ac:dyDescent="0.2">
      <c r="F47650" s="9"/>
      <c r="G47650" s="9"/>
      <c r="H47650" s="9"/>
      <c r="I47650" s="9"/>
      <c r="J47650" s="9"/>
      <c r="O47650" s="2"/>
      <c r="X47650" s="2"/>
      <c r="AG47650" s="2"/>
      <c r="AP47650" s="2"/>
      <c r="AY47650" s="2"/>
      <c r="BH47650" s="2"/>
      <c r="BQ47650" s="2"/>
    </row>
    <row r="47651" spans="6:69" x14ac:dyDescent="0.2">
      <c r="F47651" s="9"/>
      <c r="G47651" s="9"/>
      <c r="H47651" s="9"/>
      <c r="I47651" s="9"/>
      <c r="J47651" s="9"/>
      <c r="O47651" s="2"/>
      <c r="X47651" s="2"/>
      <c r="AG47651" s="2"/>
      <c r="AP47651" s="2"/>
      <c r="AY47651" s="2"/>
      <c r="BH47651" s="2"/>
      <c r="BQ47651" s="2"/>
    </row>
    <row r="47652" spans="6:69" x14ac:dyDescent="0.2">
      <c r="F47652" s="9"/>
      <c r="G47652" s="9"/>
      <c r="H47652" s="9"/>
      <c r="I47652" s="9"/>
      <c r="J47652" s="9"/>
      <c r="O47652" s="2"/>
      <c r="X47652" s="2"/>
      <c r="AG47652" s="2"/>
      <c r="AP47652" s="2"/>
      <c r="AY47652" s="2"/>
      <c r="BH47652" s="2"/>
      <c r="BQ47652" s="2"/>
    </row>
    <row r="47653" spans="6:69" x14ac:dyDescent="0.2">
      <c r="F47653" s="9"/>
      <c r="G47653" s="9"/>
      <c r="H47653" s="9"/>
      <c r="I47653" s="9"/>
      <c r="J47653" s="9"/>
      <c r="O47653" s="2"/>
      <c r="X47653" s="2"/>
      <c r="AG47653" s="2"/>
      <c r="AP47653" s="2"/>
      <c r="AY47653" s="2"/>
      <c r="BH47653" s="2"/>
      <c r="BQ47653" s="2"/>
    </row>
    <row r="47654" spans="6:69" x14ac:dyDescent="0.2">
      <c r="F47654" s="9"/>
      <c r="G47654" s="9"/>
      <c r="H47654" s="9"/>
      <c r="I47654" s="9"/>
      <c r="J47654" s="9"/>
      <c r="O47654" s="2"/>
      <c r="X47654" s="2"/>
      <c r="AG47654" s="2"/>
      <c r="AP47654" s="2"/>
      <c r="AY47654" s="2"/>
      <c r="BH47654" s="2"/>
      <c r="BQ47654" s="2"/>
    </row>
    <row r="47655" spans="6:69" x14ac:dyDescent="0.2">
      <c r="F47655" s="9"/>
      <c r="G47655" s="9"/>
      <c r="H47655" s="9"/>
      <c r="I47655" s="9"/>
      <c r="J47655" s="9"/>
      <c r="O47655" s="2"/>
      <c r="X47655" s="2"/>
      <c r="AG47655" s="2"/>
      <c r="AP47655" s="2"/>
      <c r="AY47655" s="2"/>
      <c r="BH47655" s="2"/>
      <c r="BQ47655" s="2"/>
    </row>
    <row r="47656" spans="6:69" x14ac:dyDescent="0.2">
      <c r="F47656" s="9"/>
      <c r="G47656" s="9"/>
      <c r="H47656" s="9"/>
      <c r="I47656" s="9"/>
      <c r="J47656" s="9"/>
      <c r="O47656" s="2"/>
      <c r="X47656" s="2"/>
      <c r="AG47656" s="2"/>
      <c r="AP47656" s="2"/>
      <c r="AY47656" s="2"/>
      <c r="BH47656" s="2"/>
      <c r="BQ47656" s="2"/>
    </row>
    <row r="47657" spans="6:69" x14ac:dyDescent="0.2">
      <c r="F47657" s="9"/>
      <c r="G47657" s="9"/>
      <c r="H47657" s="9"/>
      <c r="I47657" s="9"/>
      <c r="J47657" s="9"/>
      <c r="O47657" s="2"/>
      <c r="X47657" s="2"/>
      <c r="AG47657" s="2"/>
      <c r="AP47657" s="2"/>
      <c r="AY47657" s="2"/>
      <c r="BH47657" s="2"/>
      <c r="BQ47657" s="2"/>
    </row>
    <row r="47658" spans="6:69" x14ac:dyDescent="0.2">
      <c r="F47658" s="9"/>
      <c r="G47658" s="9"/>
      <c r="H47658" s="9"/>
      <c r="I47658" s="9"/>
      <c r="J47658" s="9"/>
      <c r="O47658" s="2"/>
      <c r="X47658" s="2"/>
      <c r="AG47658" s="2"/>
      <c r="AP47658" s="2"/>
      <c r="AY47658" s="2"/>
      <c r="BH47658" s="2"/>
      <c r="BQ47658" s="2"/>
    </row>
    <row r="47659" spans="6:69" x14ac:dyDescent="0.2">
      <c r="F47659" s="9"/>
      <c r="G47659" s="9"/>
      <c r="H47659" s="9"/>
      <c r="I47659" s="9"/>
      <c r="J47659" s="9"/>
      <c r="O47659" s="2"/>
      <c r="X47659" s="2"/>
      <c r="AG47659" s="2"/>
      <c r="AP47659" s="2"/>
      <c r="AY47659" s="2"/>
      <c r="BH47659" s="2"/>
      <c r="BQ47659" s="2"/>
    </row>
    <row r="47660" spans="6:69" x14ac:dyDescent="0.2">
      <c r="F47660" s="9"/>
      <c r="G47660" s="9"/>
      <c r="H47660" s="9"/>
      <c r="I47660" s="9"/>
      <c r="J47660" s="9"/>
      <c r="O47660" s="2"/>
      <c r="X47660" s="2"/>
      <c r="AG47660" s="2"/>
      <c r="AP47660" s="2"/>
      <c r="AY47660" s="2"/>
      <c r="BH47660" s="2"/>
      <c r="BQ47660" s="2"/>
    </row>
    <row r="47661" spans="6:69" x14ac:dyDescent="0.2">
      <c r="F47661" s="9"/>
      <c r="G47661" s="9"/>
      <c r="H47661" s="9"/>
      <c r="I47661" s="9"/>
      <c r="J47661" s="9"/>
      <c r="O47661" s="2"/>
      <c r="X47661" s="2"/>
      <c r="AG47661" s="2"/>
      <c r="AP47661" s="2"/>
      <c r="AY47661" s="2"/>
      <c r="BH47661" s="2"/>
      <c r="BQ47661" s="2"/>
    </row>
    <row r="47662" spans="6:69" x14ac:dyDescent="0.2">
      <c r="F47662" s="9"/>
      <c r="G47662" s="9"/>
      <c r="H47662" s="9"/>
      <c r="I47662" s="9"/>
      <c r="J47662" s="9"/>
      <c r="O47662" s="2"/>
      <c r="X47662" s="2"/>
      <c r="AG47662" s="2"/>
      <c r="AP47662" s="2"/>
      <c r="AY47662" s="2"/>
      <c r="BH47662" s="2"/>
      <c r="BQ47662" s="2"/>
    </row>
    <row r="47663" spans="6:69" x14ac:dyDescent="0.2">
      <c r="F47663" s="9"/>
      <c r="G47663" s="9"/>
      <c r="H47663" s="9"/>
      <c r="I47663" s="9"/>
      <c r="J47663" s="9"/>
      <c r="O47663" s="2"/>
      <c r="X47663" s="2"/>
      <c r="AG47663" s="2"/>
      <c r="AP47663" s="2"/>
      <c r="AY47663" s="2"/>
      <c r="BH47663" s="2"/>
      <c r="BQ47663" s="2"/>
    </row>
    <row r="47664" spans="6:69" x14ac:dyDescent="0.2">
      <c r="F47664" s="9"/>
      <c r="G47664" s="9"/>
      <c r="H47664" s="9"/>
      <c r="I47664" s="9"/>
      <c r="J47664" s="9"/>
      <c r="O47664" s="2"/>
      <c r="X47664" s="2"/>
      <c r="AG47664" s="2"/>
      <c r="AP47664" s="2"/>
      <c r="AY47664" s="2"/>
      <c r="BH47664" s="2"/>
      <c r="BQ47664" s="2"/>
    </row>
    <row r="47665" spans="6:69" x14ac:dyDescent="0.2">
      <c r="F47665" s="9"/>
      <c r="G47665" s="9"/>
      <c r="H47665" s="9"/>
      <c r="I47665" s="9"/>
      <c r="J47665" s="9"/>
      <c r="O47665" s="2"/>
      <c r="X47665" s="2"/>
      <c r="AG47665" s="2"/>
      <c r="AP47665" s="2"/>
      <c r="AY47665" s="2"/>
      <c r="BH47665" s="2"/>
      <c r="BQ47665" s="2"/>
    </row>
    <row r="47666" spans="6:69" x14ac:dyDescent="0.2">
      <c r="F47666" s="9"/>
      <c r="G47666" s="9"/>
      <c r="H47666" s="9"/>
      <c r="I47666" s="9"/>
      <c r="J47666" s="9"/>
      <c r="O47666" s="2"/>
      <c r="X47666" s="2"/>
      <c r="AG47666" s="2"/>
      <c r="AP47666" s="2"/>
      <c r="AY47666" s="2"/>
      <c r="BH47666" s="2"/>
      <c r="BQ47666" s="2"/>
    </row>
    <row r="47667" spans="6:69" x14ac:dyDescent="0.2">
      <c r="F47667" s="9"/>
      <c r="G47667" s="9"/>
      <c r="H47667" s="9"/>
      <c r="I47667" s="9"/>
      <c r="J47667" s="9"/>
      <c r="O47667" s="2"/>
      <c r="X47667" s="2"/>
      <c r="AG47667" s="2"/>
      <c r="AP47667" s="2"/>
      <c r="AY47667" s="2"/>
      <c r="BH47667" s="2"/>
      <c r="BQ47667" s="2"/>
    </row>
    <row r="47668" spans="6:69" x14ac:dyDescent="0.2">
      <c r="F47668" s="9"/>
      <c r="G47668" s="9"/>
      <c r="H47668" s="9"/>
      <c r="I47668" s="9"/>
      <c r="J47668" s="9"/>
      <c r="O47668" s="2"/>
      <c r="X47668" s="2"/>
      <c r="AG47668" s="2"/>
      <c r="AP47668" s="2"/>
      <c r="AY47668" s="2"/>
      <c r="BH47668" s="2"/>
      <c r="BQ47668" s="2"/>
    </row>
    <row r="47669" spans="6:69" x14ac:dyDescent="0.2">
      <c r="F47669" s="9"/>
      <c r="G47669" s="9"/>
      <c r="H47669" s="9"/>
      <c r="I47669" s="9"/>
      <c r="J47669" s="9"/>
      <c r="O47669" s="2"/>
      <c r="X47669" s="2"/>
      <c r="AG47669" s="2"/>
      <c r="AP47669" s="2"/>
      <c r="AY47669" s="2"/>
      <c r="BH47669" s="2"/>
      <c r="BQ47669" s="2"/>
    </row>
    <row r="47670" spans="6:69" x14ac:dyDescent="0.2">
      <c r="F47670" s="9"/>
      <c r="G47670" s="9"/>
      <c r="H47670" s="9"/>
      <c r="I47670" s="9"/>
      <c r="J47670" s="9"/>
      <c r="O47670" s="2"/>
      <c r="X47670" s="2"/>
      <c r="AG47670" s="2"/>
      <c r="AP47670" s="2"/>
      <c r="AY47670" s="2"/>
      <c r="BH47670" s="2"/>
      <c r="BQ47670" s="2"/>
    </row>
    <row r="47671" spans="6:69" x14ac:dyDescent="0.2">
      <c r="F47671" s="9"/>
      <c r="G47671" s="9"/>
      <c r="H47671" s="9"/>
      <c r="I47671" s="9"/>
      <c r="J47671" s="9"/>
      <c r="O47671" s="2"/>
      <c r="X47671" s="2"/>
      <c r="AG47671" s="2"/>
      <c r="AP47671" s="2"/>
      <c r="AY47671" s="2"/>
      <c r="BH47671" s="2"/>
      <c r="BQ47671" s="2"/>
    </row>
    <row r="47672" spans="6:69" x14ac:dyDescent="0.2">
      <c r="F47672" s="9"/>
      <c r="G47672" s="9"/>
      <c r="H47672" s="9"/>
      <c r="I47672" s="9"/>
      <c r="J47672" s="9"/>
      <c r="O47672" s="2"/>
      <c r="X47672" s="2"/>
      <c r="AG47672" s="2"/>
      <c r="AP47672" s="2"/>
      <c r="AY47672" s="2"/>
      <c r="BH47672" s="2"/>
      <c r="BQ47672" s="2"/>
    </row>
    <row r="47673" spans="6:69" x14ac:dyDescent="0.2">
      <c r="F47673" s="9"/>
      <c r="G47673" s="9"/>
      <c r="H47673" s="9"/>
      <c r="I47673" s="9"/>
      <c r="J47673" s="9"/>
      <c r="O47673" s="2"/>
      <c r="X47673" s="2"/>
      <c r="AG47673" s="2"/>
      <c r="AP47673" s="2"/>
      <c r="AY47673" s="2"/>
      <c r="BH47673" s="2"/>
      <c r="BQ47673" s="2"/>
    </row>
    <row r="47674" spans="6:69" x14ac:dyDescent="0.2">
      <c r="F47674" s="9"/>
      <c r="G47674" s="9"/>
      <c r="H47674" s="9"/>
      <c r="I47674" s="9"/>
      <c r="J47674" s="9"/>
      <c r="O47674" s="2"/>
      <c r="X47674" s="2"/>
      <c r="AG47674" s="2"/>
      <c r="AP47674" s="2"/>
      <c r="AY47674" s="2"/>
      <c r="BH47674" s="2"/>
      <c r="BQ47674" s="2"/>
    </row>
    <row r="47675" spans="6:69" x14ac:dyDescent="0.2">
      <c r="F47675" s="9"/>
      <c r="G47675" s="9"/>
      <c r="H47675" s="9"/>
      <c r="I47675" s="9"/>
      <c r="J47675" s="9"/>
      <c r="O47675" s="2"/>
      <c r="X47675" s="2"/>
      <c r="AG47675" s="2"/>
      <c r="AP47675" s="2"/>
      <c r="AY47675" s="2"/>
      <c r="BH47675" s="2"/>
      <c r="BQ47675" s="2"/>
    </row>
    <row r="47676" spans="6:69" x14ac:dyDescent="0.2">
      <c r="F47676" s="9"/>
      <c r="G47676" s="9"/>
      <c r="H47676" s="9"/>
      <c r="I47676" s="9"/>
      <c r="J47676" s="9"/>
      <c r="O47676" s="2"/>
      <c r="X47676" s="2"/>
      <c r="AG47676" s="2"/>
      <c r="AP47676" s="2"/>
      <c r="AY47676" s="2"/>
      <c r="BH47676" s="2"/>
      <c r="BQ47676" s="2"/>
    </row>
    <row r="47677" spans="6:69" x14ac:dyDescent="0.2">
      <c r="F47677" s="9"/>
      <c r="G47677" s="9"/>
      <c r="H47677" s="9"/>
      <c r="I47677" s="9"/>
      <c r="J47677" s="9"/>
      <c r="O47677" s="2"/>
      <c r="X47677" s="2"/>
      <c r="AG47677" s="2"/>
      <c r="AP47677" s="2"/>
      <c r="AY47677" s="2"/>
      <c r="BH47677" s="2"/>
      <c r="BQ47677" s="2"/>
    </row>
    <row r="47678" spans="6:69" x14ac:dyDescent="0.2">
      <c r="F47678" s="9"/>
      <c r="G47678" s="9"/>
      <c r="H47678" s="9"/>
      <c r="I47678" s="9"/>
      <c r="J47678" s="9"/>
      <c r="O47678" s="2"/>
      <c r="X47678" s="2"/>
      <c r="AG47678" s="2"/>
      <c r="AP47678" s="2"/>
      <c r="AY47678" s="2"/>
      <c r="BH47678" s="2"/>
      <c r="BQ47678" s="2"/>
    </row>
    <row r="47679" spans="6:69" x14ac:dyDescent="0.2">
      <c r="F47679" s="9"/>
      <c r="G47679" s="9"/>
      <c r="H47679" s="9"/>
      <c r="I47679" s="9"/>
      <c r="J47679" s="9"/>
      <c r="O47679" s="2"/>
      <c r="X47679" s="2"/>
      <c r="AG47679" s="2"/>
      <c r="AP47679" s="2"/>
      <c r="AY47679" s="2"/>
      <c r="BH47679" s="2"/>
      <c r="BQ47679" s="2"/>
    </row>
    <row r="47680" spans="6:69" x14ac:dyDescent="0.2">
      <c r="F47680" s="9"/>
      <c r="G47680" s="9"/>
      <c r="H47680" s="9"/>
      <c r="I47680" s="9"/>
      <c r="J47680" s="9"/>
      <c r="O47680" s="2"/>
      <c r="X47680" s="2"/>
      <c r="AG47680" s="2"/>
      <c r="AP47680" s="2"/>
      <c r="AY47680" s="2"/>
      <c r="BH47680" s="2"/>
      <c r="BQ47680" s="2"/>
    </row>
    <row r="47681" spans="6:69" x14ac:dyDescent="0.2">
      <c r="F47681" s="9"/>
      <c r="G47681" s="9"/>
      <c r="H47681" s="9"/>
      <c r="I47681" s="9"/>
      <c r="J47681" s="9"/>
      <c r="O47681" s="2"/>
      <c r="X47681" s="2"/>
      <c r="AG47681" s="2"/>
      <c r="AP47681" s="2"/>
      <c r="AY47681" s="2"/>
      <c r="BH47681" s="2"/>
      <c r="BQ47681" s="2"/>
    </row>
    <row r="47682" spans="6:69" x14ac:dyDescent="0.2">
      <c r="F47682" s="9"/>
      <c r="G47682" s="9"/>
      <c r="H47682" s="9"/>
      <c r="I47682" s="9"/>
      <c r="J47682" s="9"/>
      <c r="O47682" s="2"/>
      <c r="X47682" s="2"/>
      <c r="AG47682" s="2"/>
      <c r="AP47682" s="2"/>
      <c r="AY47682" s="2"/>
      <c r="BH47682" s="2"/>
      <c r="BQ47682" s="2"/>
    </row>
    <row r="47683" spans="6:69" x14ac:dyDescent="0.2">
      <c r="F47683" s="9"/>
      <c r="G47683" s="9"/>
      <c r="H47683" s="9"/>
      <c r="I47683" s="9"/>
      <c r="J47683" s="9"/>
      <c r="O47683" s="2"/>
      <c r="X47683" s="2"/>
      <c r="AG47683" s="2"/>
      <c r="AP47683" s="2"/>
      <c r="AY47683" s="2"/>
      <c r="BH47683" s="2"/>
      <c r="BQ47683" s="2"/>
    </row>
    <row r="47684" spans="6:69" x14ac:dyDescent="0.2">
      <c r="F47684" s="9"/>
      <c r="G47684" s="9"/>
      <c r="H47684" s="9"/>
      <c r="I47684" s="9"/>
      <c r="J47684" s="9"/>
      <c r="O47684" s="2"/>
      <c r="X47684" s="2"/>
      <c r="AG47684" s="2"/>
      <c r="AP47684" s="2"/>
      <c r="AY47684" s="2"/>
      <c r="BH47684" s="2"/>
      <c r="BQ47684" s="2"/>
    </row>
    <row r="47685" spans="6:69" x14ac:dyDescent="0.2">
      <c r="F47685" s="9"/>
      <c r="G47685" s="9"/>
      <c r="H47685" s="9"/>
      <c r="I47685" s="9"/>
      <c r="J47685" s="9"/>
      <c r="O47685" s="2"/>
      <c r="X47685" s="2"/>
      <c r="AG47685" s="2"/>
      <c r="AP47685" s="2"/>
      <c r="AY47685" s="2"/>
      <c r="BH47685" s="2"/>
      <c r="BQ47685" s="2"/>
    </row>
    <row r="47686" spans="6:69" x14ac:dyDescent="0.2">
      <c r="F47686" s="9"/>
      <c r="G47686" s="9"/>
      <c r="H47686" s="9"/>
      <c r="I47686" s="9"/>
      <c r="J47686" s="9"/>
      <c r="O47686" s="2"/>
      <c r="X47686" s="2"/>
      <c r="AG47686" s="2"/>
      <c r="AP47686" s="2"/>
      <c r="AY47686" s="2"/>
      <c r="BH47686" s="2"/>
      <c r="BQ47686" s="2"/>
    </row>
    <row r="47687" spans="6:69" x14ac:dyDescent="0.2">
      <c r="F47687" s="9"/>
      <c r="G47687" s="9"/>
      <c r="H47687" s="9"/>
      <c r="I47687" s="9"/>
      <c r="J47687" s="9"/>
      <c r="O47687" s="2"/>
      <c r="X47687" s="2"/>
      <c r="AG47687" s="2"/>
      <c r="AP47687" s="2"/>
      <c r="AY47687" s="2"/>
      <c r="BH47687" s="2"/>
      <c r="BQ47687" s="2"/>
    </row>
    <row r="47688" spans="6:69" x14ac:dyDescent="0.2">
      <c r="F47688" s="9"/>
      <c r="G47688" s="9"/>
      <c r="H47688" s="9"/>
      <c r="I47688" s="9"/>
      <c r="J47688" s="9"/>
      <c r="O47688" s="2"/>
      <c r="X47688" s="2"/>
      <c r="AG47688" s="2"/>
      <c r="AP47688" s="2"/>
      <c r="AY47688" s="2"/>
      <c r="BH47688" s="2"/>
      <c r="BQ47688" s="2"/>
    </row>
    <row r="47689" spans="6:69" x14ac:dyDescent="0.2">
      <c r="F47689" s="9"/>
      <c r="G47689" s="9"/>
      <c r="H47689" s="9"/>
      <c r="I47689" s="9"/>
      <c r="J47689" s="9"/>
      <c r="O47689" s="2"/>
      <c r="X47689" s="2"/>
      <c r="AG47689" s="2"/>
      <c r="AP47689" s="2"/>
      <c r="AY47689" s="2"/>
      <c r="BH47689" s="2"/>
      <c r="BQ47689" s="2"/>
    </row>
    <row r="47690" spans="6:69" x14ac:dyDescent="0.2">
      <c r="F47690" s="9"/>
      <c r="G47690" s="9"/>
      <c r="H47690" s="9"/>
      <c r="I47690" s="9"/>
      <c r="J47690" s="9"/>
      <c r="O47690" s="2"/>
      <c r="X47690" s="2"/>
      <c r="AG47690" s="2"/>
      <c r="AP47690" s="2"/>
      <c r="AY47690" s="2"/>
      <c r="BH47690" s="2"/>
      <c r="BQ47690" s="2"/>
    </row>
    <row r="47691" spans="6:69" x14ac:dyDescent="0.2">
      <c r="F47691" s="9"/>
      <c r="G47691" s="9"/>
      <c r="H47691" s="9"/>
      <c r="I47691" s="9"/>
      <c r="J47691" s="9"/>
      <c r="O47691" s="2"/>
      <c r="X47691" s="2"/>
      <c r="AG47691" s="2"/>
      <c r="AP47691" s="2"/>
      <c r="AY47691" s="2"/>
      <c r="BH47691" s="2"/>
      <c r="BQ47691" s="2"/>
    </row>
    <row r="47692" spans="6:69" x14ac:dyDescent="0.2">
      <c r="F47692" s="9"/>
      <c r="G47692" s="9"/>
      <c r="H47692" s="9"/>
      <c r="I47692" s="9"/>
      <c r="J47692" s="9"/>
      <c r="O47692" s="2"/>
      <c r="X47692" s="2"/>
      <c r="AG47692" s="2"/>
      <c r="AP47692" s="2"/>
      <c r="AY47692" s="2"/>
      <c r="BH47692" s="2"/>
      <c r="BQ47692" s="2"/>
    </row>
    <row r="47693" spans="6:69" x14ac:dyDescent="0.2">
      <c r="F47693" s="9"/>
      <c r="G47693" s="9"/>
      <c r="H47693" s="9"/>
      <c r="I47693" s="9"/>
      <c r="J47693" s="9"/>
      <c r="O47693" s="2"/>
      <c r="X47693" s="2"/>
      <c r="AG47693" s="2"/>
      <c r="AP47693" s="2"/>
      <c r="AY47693" s="2"/>
      <c r="BH47693" s="2"/>
      <c r="BQ47693" s="2"/>
    </row>
    <row r="47694" spans="6:69" x14ac:dyDescent="0.2">
      <c r="F47694" s="9"/>
      <c r="G47694" s="9"/>
      <c r="H47694" s="9"/>
      <c r="I47694" s="9"/>
      <c r="J47694" s="9"/>
      <c r="O47694" s="2"/>
      <c r="X47694" s="2"/>
      <c r="AG47694" s="2"/>
      <c r="AP47694" s="2"/>
      <c r="AY47694" s="2"/>
      <c r="BH47694" s="2"/>
      <c r="BQ47694" s="2"/>
    </row>
    <row r="47695" spans="6:69" x14ac:dyDescent="0.2">
      <c r="F47695" s="9"/>
      <c r="G47695" s="9"/>
      <c r="H47695" s="9"/>
      <c r="I47695" s="9"/>
      <c r="J47695" s="9"/>
      <c r="O47695" s="2"/>
      <c r="X47695" s="2"/>
      <c r="AG47695" s="2"/>
      <c r="AP47695" s="2"/>
      <c r="AY47695" s="2"/>
      <c r="BH47695" s="2"/>
      <c r="BQ47695" s="2"/>
    </row>
    <row r="47696" spans="6:69" x14ac:dyDescent="0.2">
      <c r="F47696" s="9"/>
      <c r="G47696" s="9"/>
      <c r="H47696" s="9"/>
      <c r="I47696" s="9"/>
      <c r="J47696" s="9"/>
      <c r="O47696" s="2"/>
      <c r="X47696" s="2"/>
      <c r="AG47696" s="2"/>
      <c r="AP47696" s="2"/>
      <c r="AY47696" s="2"/>
      <c r="BH47696" s="2"/>
      <c r="BQ47696" s="2"/>
    </row>
    <row r="47697" spans="6:69" x14ac:dyDescent="0.2">
      <c r="F47697" s="9"/>
      <c r="G47697" s="9"/>
      <c r="H47697" s="9"/>
      <c r="I47697" s="9"/>
      <c r="J47697" s="9"/>
      <c r="O47697" s="2"/>
      <c r="X47697" s="2"/>
      <c r="AG47697" s="2"/>
      <c r="AP47697" s="2"/>
      <c r="AY47697" s="2"/>
      <c r="BH47697" s="2"/>
      <c r="BQ47697" s="2"/>
    </row>
    <row r="47698" spans="6:69" x14ac:dyDescent="0.2">
      <c r="F47698" s="9"/>
      <c r="G47698" s="9"/>
      <c r="H47698" s="9"/>
      <c r="I47698" s="9"/>
      <c r="J47698" s="9"/>
      <c r="O47698" s="2"/>
      <c r="X47698" s="2"/>
      <c r="AG47698" s="2"/>
      <c r="AP47698" s="2"/>
      <c r="AY47698" s="2"/>
      <c r="BH47698" s="2"/>
      <c r="BQ47698" s="2"/>
    </row>
    <row r="47699" spans="6:69" x14ac:dyDescent="0.2">
      <c r="F47699" s="9"/>
      <c r="G47699" s="9"/>
      <c r="H47699" s="9"/>
      <c r="I47699" s="9"/>
      <c r="J47699" s="9"/>
      <c r="O47699" s="2"/>
      <c r="X47699" s="2"/>
      <c r="AG47699" s="2"/>
      <c r="AP47699" s="2"/>
      <c r="AY47699" s="2"/>
      <c r="BH47699" s="2"/>
      <c r="BQ47699" s="2"/>
    </row>
    <row r="47700" spans="6:69" x14ac:dyDescent="0.2">
      <c r="F47700" s="9"/>
      <c r="G47700" s="9"/>
      <c r="H47700" s="9"/>
      <c r="I47700" s="9"/>
      <c r="J47700" s="9"/>
      <c r="O47700" s="2"/>
      <c r="X47700" s="2"/>
      <c r="AG47700" s="2"/>
      <c r="AP47700" s="2"/>
      <c r="AY47700" s="2"/>
      <c r="BH47700" s="2"/>
      <c r="BQ47700" s="2"/>
    </row>
    <row r="47701" spans="6:69" x14ac:dyDescent="0.2">
      <c r="F47701" s="9"/>
      <c r="G47701" s="9"/>
      <c r="H47701" s="9"/>
      <c r="I47701" s="9"/>
      <c r="J47701" s="9"/>
      <c r="O47701" s="2"/>
      <c r="X47701" s="2"/>
      <c r="AG47701" s="2"/>
      <c r="AP47701" s="2"/>
      <c r="AY47701" s="2"/>
      <c r="BH47701" s="2"/>
      <c r="BQ47701" s="2"/>
    </row>
    <row r="47702" spans="6:69" x14ac:dyDescent="0.2">
      <c r="F47702" s="9"/>
      <c r="G47702" s="9"/>
      <c r="H47702" s="9"/>
      <c r="I47702" s="9"/>
      <c r="J47702" s="9"/>
      <c r="O47702" s="2"/>
      <c r="X47702" s="2"/>
      <c r="AG47702" s="2"/>
      <c r="AP47702" s="2"/>
      <c r="AY47702" s="2"/>
      <c r="BH47702" s="2"/>
      <c r="BQ47702" s="2"/>
    </row>
    <row r="47703" spans="6:69" x14ac:dyDescent="0.2">
      <c r="F47703" s="9"/>
      <c r="G47703" s="9"/>
      <c r="H47703" s="9"/>
      <c r="I47703" s="9"/>
      <c r="J47703" s="9"/>
      <c r="O47703" s="2"/>
      <c r="X47703" s="2"/>
      <c r="AG47703" s="2"/>
      <c r="AP47703" s="2"/>
      <c r="AY47703" s="2"/>
      <c r="BH47703" s="2"/>
      <c r="BQ47703" s="2"/>
    </row>
    <row r="47704" spans="6:69" x14ac:dyDescent="0.2">
      <c r="F47704" s="9"/>
      <c r="G47704" s="9"/>
      <c r="H47704" s="9"/>
      <c r="I47704" s="9"/>
      <c r="J47704" s="9"/>
      <c r="O47704" s="2"/>
      <c r="X47704" s="2"/>
      <c r="AG47704" s="2"/>
      <c r="AP47704" s="2"/>
      <c r="AY47704" s="2"/>
      <c r="BH47704" s="2"/>
      <c r="BQ47704" s="2"/>
    </row>
    <row r="47705" spans="6:69" x14ac:dyDescent="0.2">
      <c r="F47705" s="9"/>
      <c r="G47705" s="9"/>
      <c r="H47705" s="9"/>
      <c r="I47705" s="9"/>
      <c r="J47705" s="9"/>
      <c r="O47705" s="2"/>
      <c r="X47705" s="2"/>
      <c r="AG47705" s="2"/>
      <c r="AP47705" s="2"/>
      <c r="AY47705" s="2"/>
      <c r="BH47705" s="2"/>
      <c r="BQ47705" s="2"/>
    </row>
    <row r="47706" spans="6:69" x14ac:dyDescent="0.2">
      <c r="F47706" s="9"/>
      <c r="G47706" s="9"/>
      <c r="H47706" s="9"/>
      <c r="I47706" s="9"/>
      <c r="J47706" s="9"/>
      <c r="O47706" s="2"/>
      <c r="X47706" s="2"/>
      <c r="AG47706" s="2"/>
      <c r="AP47706" s="2"/>
      <c r="AY47706" s="2"/>
      <c r="BH47706" s="2"/>
      <c r="BQ47706" s="2"/>
    </row>
    <row r="47707" spans="6:69" x14ac:dyDescent="0.2">
      <c r="F47707" s="9"/>
      <c r="G47707" s="9"/>
      <c r="H47707" s="9"/>
      <c r="I47707" s="9"/>
      <c r="J47707" s="9"/>
      <c r="O47707" s="2"/>
      <c r="X47707" s="2"/>
      <c r="AG47707" s="2"/>
      <c r="AP47707" s="2"/>
      <c r="AY47707" s="2"/>
      <c r="BH47707" s="2"/>
      <c r="BQ47707" s="2"/>
    </row>
    <row r="47708" spans="6:69" x14ac:dyDescent="0.2">
      <c r="F47708" s="9"/>
      <c r="G47708" s="9"/>
      <c r="H47708" s="9"/>
      <c r="I47708" s="9"/>
      <c r="J47708" s="9"/>
      <c r="O47708" s="2"/>
      <c r="X47708" s="2"/>
      <c r="AG47708" s="2"/>
      <c r="AP47708" s="2"/>
      <c r="AY47708" s="2"/>
      <c r="BH47708" s="2"/>
      <c r="BQ47708" s="2"/>
    </row>
    <row r="47709" spans="6:69" x14ac:dyDescent="0.2">
      <c r="F47709" s="9"/>
      <c r="G47709" s="9"/>
      <c r="H47709" s="9"/>
      <c r="I47709" s="9"/>
      <c r="J47709" s="9"/>
      <c r="O47709" s="2"/>
      <c r="X47709" s="2"/>
      <c r="AG47709" s="2"/>
      <c r="AP47709" s="2"/>
      <c r="AY47709" s="2"/>
      <c r="BH47709" s="2"/>
      <c r="BQ47709" s="2"/>
    </row>
    <row r="47710" spans="6:69" x14ac:dyDescent="0.2">
      <c r="F47710" s="9"/>
      <c r="G47710" s="9"/>
      <c r="H47710" s="9"/>
      <c r="I47710" s="9"/>
      <c r="J47710" s="9"/>
      <c r="O47710" s="2"/>
      <c r="X47710" s="2"/>
      <c r="AG47710" s="2"/>
      <c r="AP47710" s="2"/>
      <c r="AY47710" s="2"/>
      <c r="BH47710" s="2"/>
      <c r="BQ47710" s="2"/>
    </row>
    <row r="47711" spans="6:69" x14ac:dyDescent="0.2">
      <c r="F47711" s="9"/>
      <c r="G47711" s="9"/>
      <c r="H47711" s="9"/>
      <c r="I47711" s="9"/>
      <c r="J47711" s="9"/>
      <c r="O47711" s="2"/>
      <c r="X47711" s="2"/>
      <c r="AG47711" s="2"/>
      <c r="AP47711" s="2"/>
      <c r="AY47711" s="2"/>
      <c r="BH47711" s="2"/>
      <c r="BQ47711" s="2"/>
    </row>
    <row r="47712" spans="6:69" x14ac:dyDescent="0.2">
      <c r="F47712" s="9"/>
      <c r="G47712" s="9"/>
      <c r="H47712" s="9"/>
      <c r="I47712" s="9"/>
      <c r="J47712" s="9"/>
      <c r="O47712" s="2"/>
      <c r="X47712" s="2"/>
      <c r="AG47712" s="2"/>
      <c r="AP47712" s="2"/>
      <c r="AY47712" s="2"/>
      <c r="BH47712" s="2"/>
      <c r="BQ47712" s="2"/>
    </row>
    <row r="47713" spans="6:69" x14ac:dyDescent="0.2">
      <c r="F47713" s="9"/>
      <c r="G47713" s="9"/>
      <c r="H47713" s="9"/>
      <c r="I47713" s="9"/>
      <c r="J47713" s="9"/>
      <c r="O47713" s="2"/>
      <c r="X47713" s="2"/>
      <c r="AG47713" s="2"/>
      <c r="AP47713" s="2"/>
      <c r="AY47713" s="2"/>
      <c r="BH47713" s="2"/>
      <c r="BQ47713" s="2"/>
    </row>
    <row r="47714" spans="6:69" x14ac:dyDescent="0.2">
      <c r="F47714" s="9"/>
      <c r="G47714" s="9"/>
      <c r="H47714" s="9"/>
      <c r="I47714" s="9"/>
      <c r="J47714" s="9"/>
      <c r="O47714" s="2"/>
      <c r="X47714" s="2"/>
      <c r="AG47714" s="2"/>
      <c r="AP47714" s="2"/>
      <c r="AY47714" s="2"/>
      <c r="BH47714" s="2"/>
      <c r="BQ47714" s="2"/>
    </row>
    <row r="47715" spans="6:69" x14ac:dyDescent="0.2">
      <c r="F47715" s="9"/>
      <c r="G47715" s="9"/>
      <c r="H47715" s="9"/>
      <c r="I47715" s="9"/>
      <c r="J47715" s="9"/>
      <c r="O47715" s="2"/>
      <c r="X47715" s="2"/>
      <c r="AG47715" s="2"/>
      <c r="AP47715" s="2"/>
      <c r="AY47715" s="2"/>
      <c r="BH47715" s="2"/>
      <c r="BQ47715" s="2"/>
    </row>
    <row r="47716" spans="6:69" x14ac:dyDescent="0.2">
      <c r="F47716" s="9"/>
      <c r="G47716" s="9"/>
      <c r="H47716" s="9"/>
      <c r="I47716" s="9"/>
      <c r="J47716" s="9"/>
      <c r="O47716" s="2"/>
      <c r="X47716" s="2"/>
      <c r="AG47716" s="2"/>
      <c r="AP47716" s="2"/>
      <c r="AY47716" s="2"/>
      <c r="BH47716" s="2"/>
      <c r="BQ47716" s="2"/>
    </row>
    <row r="47717" spans="6:69" x14ac:dyDescent="0.2">
      <c r="F47717" s="9"/>
      <c r="G47717" s="9"/>
      <c r="H47717" s="9"/>
      <c r="I47717" s="9"/>
      <c r="J47717" s="9"/>
      <c r="O47717" s="2"/>
      <c r="X47717" s="2"/>
      <c r="AG47717" s="2"/>
      <c r="AP47717" s="2"/>
      <c r="AY47717" s="2"/>
      <c r="BH47717" s="2"/>
      <c r="BQ47717" s="2"/>
    </row>
    <row r="47718" spans="6:69" x14ac:dyDescent="0.2">
      <c r="F47718" s="9"/>
      <c r="G47718" s="9"/>
      <c r="H47718" s="9"/>
      <c r="I47718" s="9"/>
      <c r="J47718" s="9"/>
      <c r="O47718" s="2"/>
      <c r="X47718" s="2"/>
      <c r="AG47718" s="2"/>
      <c r="AP47718" s="2"/>
      <c r="AY47718" s="2"/>
      <c r="BH47718" s="2"/>
      <c r="BQ47718" s="2"/>
    </row>
    <row r="47719" spans="6:69" x14ac:dyDescent="0.2">
      <c r="F47719" s="9"/>
      <c r="G47719" s="9"/>
      <c r="H47719" s="9"/>
      <c r="I47719" s="9"/>
      <c r="J47719" s="9"/>
      <c r="O47719" s="2"/>
      <c r="X47719" s="2"/>
      <c r="AG47719" s="2"/>
      <c r="AP47719" s="2"/>
      <c r="AY47719" s="2"/>
      <c r="BH47719" s="2"/>
      <c r="BQ47719" s="2"/>
    </row>
    <row r="47720" spans="6:69" x14ac:dyDescent="0.2">
      <c r="F47720" s="9"/>
      <c r="G47720" s="9"/>
      <c r="H47720" s="9"/>
      <c r="I47720" s="9"/>
      <c r="J47720" s="9"/>
      <c r="O47720" s="2"/>
      <c r="X47720" s="2"/>
      <c r="AG47720" s="2"/>
      <c r="AP47720" s="2"/>
      <c r="AY47720" s="2"/>
      <c r="BH47720" s="2"/>
      <c r="BQ47720" s="2"/>
    </row>
    <row r="47721" spans="6:69" x14ac:dyDescent="0.2">
      <c r="F47721" s="9"/>
      <c r="G47721" s="9"/>
      <c r="H47721" s="9"/>
      <c r="I47721" s="9"/>
      <c r="J47721" s="9"/>
      <c r="O47721" s="2"/>
      <c r="X47721" s="2"/>
      <c r="AG47721" s="2"/>
      <c r="AP47721" s="2"/>
      <c r="AY47721" s="2"/>
      <c r="BH47721" s="2"/>
      <c r="BQ47721" s="2"/>
    </row>
    <row r="47722" spans="6:69" x14ac:dyDescent="0.2">
      <c r="F47722" s="9"/>
      <c r="G47722" s="9"/>
      <c r="H47722" s="9"/>
      <c r="I47722" s="9"/>
      <c r="J47722" s="9"/>
      <c r="O47722" s="2"/>
      <c r="X47722" s="2"/>
      <c r="AG47722" s="2"/>
      <c r="AP47722" s="2"/>
      <c r="AY47722" s="2"/>
      <c r="BH47722" s="2"/>
      <c r="BQ47722" s="2"/>
    </row>
    <row r="47723" spans="6:69" x14ac:dyDescent="0.2">
      <c r="F47723" s="9"/>
      <c r="G47723" s="9"/>
      <c r="H47723" s="9"/>
      <c r="I47723" s="9"/>
      <c r="J47723" s="9"/>
      <c r="O47723" s="2"/>
      <c r="X47723" s="2"/>
      <c r="AG47723" s="2"/>
      <c r="AP47723" s="2"/>
      <c r="AY47723" s="2"/>
      <c r="BH47723" s="2"/>
      <c r="BQ47723" s="2"/>
    </row>
    <row r="47724" spans="6:69" x14ac:dyDescent="0.2">
      <c r="F47724" s="9"/>
      <c r="G47724" s="9"/>
      <c r="H47724" s="9"/>
      <c r="I47724" s="9"/>
      <c r="J47724" s="9"/>
      <c r="O47724" s="2"/>
      <c r="X47724" s="2"/>
      <c r="AG47724" s="2"/>
      <c r="AP47724" s="2"/>
      <c r="AY47724" s="2"/>
      <c r="BH47724" s="2"/>
      <c r="BQ47724" s="2"/>
    </row>
    <row r="47725" spans="6:69" x14ac:dyDescent="0.2">
      <c r="F47725" s="9"/>
      <c r="G47725" s="9"/>
      <c r="H47725" s="9"/>
      <c r="I47725" s="9"/>
      <c r="J47725" s="9"/>
      <c r="O47725" s="2"/>
      <c r="X47725" s="2"/>
      <c r="AG47725" s="2"/>
      <c r="AP47725" s="2"/>
      <c r="AY47725" s="2"/>
      <c r="BH47725" s="2"/>
      <c r="BQ47725" s="2"/>
    </row>
    <row r="47726" spans="6:69" x14ac:dyDescent="0.2">
      <c r="F47726" s="9"/>
      <c r="G47726" s="9"/>
      <c r="H47726" s="9"/>
      <c r="I47726" s="9"/>
      <c r="J47726" s="9"/>
      <c r="O47726" s="2"/>
      <c r="X47726" s="2"/>
      <c r="AG47726" s="2"/>
      <c r="AP47726" s="2"/>
      <c r="AY47726" s="2"/>
      <c r="BH47726" s="2"/>
      <c r="BQ47726" s="2"/>
    </row>
    <row r="47727" spans="6:69" x14ac:dyDescent="0.2">
      <c r="F47727" s="9"/>
      <c r="G47727" s="9"/>
      <c r="H47727" s="9"/>
      <c r="I47727" s="9"/>
      <c r="J47727" s="9"/>
      <c r="O47727" s="2"/>
      <c r="X47727" s="2"/>
      <c r="AG47727" s="2"/>
      <c r="AP47727" s="2"/>
      <c r="AY47727" s="2"/>
      <c r="BH47727" s="2"/>
      <c r="BQ47727" s="2"/>
    </row>
    <row r="47728" spans="6:69" x14ac:dyDescent="0.2">
      <c r="F47728" s="9"/>
      <c r="G47728" s="9"/>
      <c r="H47728" s="9"/>
      <c r="I47728" s="9"/>
      <c r="J47728" s="9"/>
      <c r="O47728" s="2"/>
      <c r="X47728" s="2"/>
      <c r="AG47728" s="2"/>
      <c r="AP47728" s="2"/>
      <c r="AY47728" s="2"/>
      <c r="BH47728" s="2"/>
      <c r="BQ47728" s="2"/>
    </row>
    <row r="47729" spans="6:69" x14ac:dyDescent="0.2">
      <c r="F47729" s="9"/>
      <c r="G47729" s="9"/>
      <c r="H47729" s="9"/>
      <c r="I47729" s="9"/>
      <c r="J47729" s="9"/>
      <c r="O47729" s="2"/>
      <c r="X47729" s="2"/>
      <c r="AG47729" s="2"/>
      <c r="AP47729" s="2"/>
      <c r="AY47729" s="2"/>
      <c r="BH47729" s="2"/>
      <c r="BQ47729" s="2"/>
    </row>
    <row r="47730" spans="6:69" x14ac:dyDescent="0.2">
      <c r="F47730" s="9"/>
      <c r="G47730" s="9"/>
      <c r="H47730" s="9"/>
      <c r="I47730" s="9"/>
      <c r="J47730" s="9"/>
      <c r="O47730" s="2"/>
      <c r="X47730" s="2"/>
      <c r="AG47730" s="2"/>
      <c r="AP47730" s="2"/>
      <c r="AY47730" s="2"/>
      <c r="BH47730" s="2"/>
      <c r="BQ47730" s="2"/>
    </row>
    <row r="47731" spans="6:69" x14ac:dyDescent="0.2">
      <c r="F47731" s="9"/>
      <c r="G47731" s="9"/>
      <c r="H47731" s="9"/>
      <c r="I47731" s="9"/>
      <c r="J47731" s="9"/>
      <c r="O47731" s="2"/>
      <c r="X47731" s="2"/>
      <c r="AG47731" s="2"/>
      <c r="AP47731" s="2"/>
      <c r="AY47731" s="2"/>
      <c r="BH47731" s="2"/>
      <c r="BQ47731" s="2"/>
    </row>
    <row r="47732" spans="6:69" x14ac:dyDescent="0.2">
      <c r="F47732" s="9"/>
      <c r="G47732" s="9"/>
      <c r="H47732" s="9"/>
      <c r="I47732" s="9"/>
      <c r="J47732" s="9"/>
      <c r="O47732" s="2"/>
      <c r="X47732" s="2"/>
      <c r="AG47732" s="2"/>
      <c r="AP47732" s="2"/>
      <c r="AY47732" s="2"/>
      <c r="BH47732" s="2"/>
      <c r="BQ47732" s="2"/>
    </row>
    <row r="47733" spans="6:69" x14ac:dyDescent="0.2">
      <c r="F47733" s="9"/>
      <c r="G47733" s="9"/>
      <c r="H47733" s="9"/>
      <c r="I47733" s="9"/>
      <c r="J47733" s="9"/>
      <c r="O47733" s="2"/>
      <c r="X47733" s="2"/>
      <c r="AG47733" s="2"/>
      <c r="AP47733" s="2"/>
      <c r="AY47733" s="2"/>
      <c r="BH47733" s="2"/>
      <c r="BQ47733" s="2"/>
    </row>
    <row r="47734" spans="6:69" x14ac:dyDescent="0.2">
      <c r="F47734" s="9"/>
      <c r="G47734" s="9"/>
      <c r="H47734" s="9"/>
      <c r="I47734" s="9"/>
      <c r="J47734" s="9"/>
      <c r="O47734" s="2"/>
      <c r="X47734" s="2"/>
      <c r="AG47734" s="2"/>
      <c r="AP47734" s="2"/>
      <c r="AY47734" s="2"/>
      <c r="BH47734" s="2"/>
      <c r="BQ47734" s="2"/>
    </row>
    <row r="47735" spans="6:69" x14ac:dyDescent="0.2">
      <c r="F47735" s="9"/>
      <c r="G47735" s="9"/>
      <c r="H47735" s="9"/>
      <c r="I47735" s="9"/>
      <c r="J47735" s="9"/>
      <c r="O47735" s="2"/>
      <c r="X47735" s="2"/>
      <c r="AG47735" s="2"/>
      <c r="AP47735" s="2"/>
      <c r="AY47735" s="2"/>
      <c r="BH47735" s="2"/>
      <c r="BQ47735" s="2"/>
    </row>
    <row r="47736" spans="6:69" x14ac:dyDescent="0.2">
      <c r="F47736" s="9"/>
      <c r="G47736" s="9"/>
      <c r="H47736" s="9"/>
      <c r="I47736" s="9"/>
      <c r="J47736" s="9"/>
      <c r="O47736" s="2"/>
      <c r="X47736" s="2"/>
      <c r="AG47736" s="2"/>
      <c r="AP47736" s="2"/>
      <c r="AY47736" s="2"/>
      <c r="BH47736" s="2"/>
      <c r="BQ47736" s="2"/>
    </row>
    <row r="47737" spans="6:69" x14ac:dyDescent="0.2">
      <c r="F47737" s="9"/>
      <c r="G47737" s="9"/>
      <c r="H47737" s="9"/>
      <c r="I47737" s="9"/>
      <c r="J47737" s="9"/>
      <c r="O47737" s="2"/>
      <c r="X47737" s="2"/>
      <c r="AG47737" s="2"/>
      <c r="AP47737" s="2"/>
      <c r="AY47737" s="2"/>
      <c r="BH47737" s="2"/>
      <c r="BQ47737" s="2"/>
    </row>
    <row r="47738" spans="6:69" x14ac:dyDescent="0.2">
      <c r="F47738" s="9"/>
      <c r="G47738" s="9"/>
      <c r="H47738" s="9"/>
      <c r="I47738" s="9"/>
      <c r="J47738" s="9"/>
      <c r="O47738" s="2"/>
      <c r="X47738" s="2"/>
      <c r="AG47738" s="2"/>
      <c r="AP47738" s="2"/>
      <c r="AY47738" s="2"/>
      <c r="BH47738" s="2"/>
      <c r="BQ47738" s="2"/>
    </row>
    <row r="47739" spans="6:69" x14ac:dyDescent="0.2">
      <c r="F47739" s="9"/>
      <c r="G47739" s="9"/>
      <c r="H47739" s="9"/>
      <c r="I47739" s="9"/>
      <c r="J47739" s="9"/>
      <c r="O47739" s="2"/>
      <c r="X47739" s="2"/>
      <c r="AG47739" s="2"/>
      <c r="AP47739" s="2"/>
      <c r="AY47739" s="2"/>
      <c r="BH47739" s="2"/>
      <c r="BQ47739" s="2"/>
    </row>
    <row r="47740" spans="6:69" x14ac:dyDescent="0.2">
      <c r="F47740" s="9"/>
      <c r="G47740" s="9"/>
      <c r="H47740" s="9"/>
      <c r="I47740" s="9"/>
      <c r="J47740" s="9"/>
      <c r="O47740" s="2"/>
      <c r="X47740" s="2"/>
      <c r="AG47740" s="2"/>
      <c r="AP47740" s="2"/>
      <c r="AY47740" s="2"/>
      <c r="BH47740" s="2"/>
      <c r="BQ47740" s="2"/>
    </row>
    <row r="47741" spans="6:69" x14ac:dyDescent="0.2">
      <c r="F47741" s="9"/>
      <c r="G47741" s="9"/>
      <c r="H47741" s="9"/>
      <c r="I47741" s="9"/>
      <c r="J47741" s="9"/>
      <c r="O47741" s="2"/>
      <c r="X47741" s="2"/>
      <c r="AG47741" s="2"/>
      <c r="AP47741" s="2"/>
      <c r="AY47741" s="2"/>
      <c r="BH47741" s="2"/>
      <c r="BQ47741" s="2"/>
    </row>
    <row r="47742" spans="6:69" x14ac:dyDescent="0.2">
      <c r="F47742" s="9"/>
      <c r="G47742" s="9"/>
      <c r="H47742" s="9"/>
      <c r="I47742" s="9"/>
      <c r="J47742" s="9"/>
      <c r="O47742" s="2"/>
      <c r="X47742" s="2"/>
      <c r="AG47742" s="2"/>
      <c r="AP47742" s="2"/>
      <c r="AY47742" s="2"/>
      <c r="BH47742" s="2"/>
      <c r="BQ47742" s="2"/>
    </row>
    <row r="47743" spans="6:69" x14ac:dyDescent="0.2">
      <c r="F47743" s="9"/>
      <c r="G47743" s="9"/>
      <c r="H47743" s="9"/>
      <c r="I47743" s="9"/>
      <c r="J47743" s="9"/>
      <c r="O47743" s="2"/>
      <c r="X47743" s="2"/>
      <c r="AG47743" s="2"/>
      <c r="AP47743" s="2"/>
      <c r="AY47743" s="2"/>
      <c r="BH47743" s="2"/>
      <c r="BQ47743" s="2"/>
    </row>
    <row r="47744" spans="6:69" x14ac:dyDescent="0.2">
      <c r="F47744" s="9"/>
      <c r="G47744" s="9"/>
      <c r="H47744" s="9"/>
      <c r="I47744" s="9"/>
      <c r="J47744" s="9"/>
      <c r="O47744" s="2"/>
      <c r="X47744" s="2"/>
      <c r="AG47744" s="2"/>
      <c r="AP47744" s="2"/>
      <c r="AY47744" s="2"/>
      <c r="BH47744" s="2"/>
      <c r="BQ47744" s="2"/>
    </row>
    <row r="47745" spans="6:69" x14ac:dyDescent="0.2">
      <c r="F47745" s="9"/>
      <c r="G47745" s="9"/>
      <c r="H47745" s="9"/>
      <c r="I47745" s="9"/>
      <c r="J47745" s="9"/>
      <c r="O47745" s="2"/>
      <c r="X47745" s="2"/>
      <c r="AG47745" s="2"/>
      <c r="AP47745" s="2"/>
      <c r="AY47745" s="2"/>
      <c r="BH47745" s="2"/>
      <c r="BQ47745" s="2"/>
    </row>
    <row r="47746" spans="6:69" x14ac:dyDescent="0.2">
      <c r="F47746" s="9"/>
      <c r="G47746" s="9"/>
      <c r="H47746" s="9"/>
      <c r="I47746" s="9"/>
      <c r="J47746" s="9"/>
      <c r="O47746" s="2"/>
      <c r="X47746" s="2"/>
      <c r="AG47746" s="2"/>
      <c r="AP47746" s="2"/>
      <c r="AY47746" s="2"/>
      <c r="BH47746" s="2"/>
      <c r="BQ47746" s="2"/>
    </row>
    <row r="47747" spans="6:69" x14ac:dyDescent="0.2">
      <c r="F47747" s="9"/>
      <c r="G47747" s="9"/>
      <c r="H47747" s="9"/>
      <c r="I47747" s="9"/>
      <c r="J47747" s="9"/>
      <c r="O47747" s="2"/>
      <c r="X47747" s="2"/>
      <c r="AG47747" s="2"/>
      <c r="AP47747" s="2"/>
      <c r="AY47747" s="2"/>
      <c r="BH47747" s="2"/>
      <c r="BQ47747" s="2"/>
    </row>
    <row r="47748" spans="6:69" x14ac:dyDescent="0.2">
      <c r="F47748" s="9"/>
      <c r="G47748" s="9"/>
      <c r="H47748" s="9"/>
      <c r="I47748" s="9"/>
      <c r="J47748" s="9"/>
      <c r="O47748" s="2"/>
      <c r="X47748" s="2"/>
      <c r="AG47748" s="2"/>
      <c r="AP47748" s="2"/>
      <c r="AY47748" s="2"/>
      <c r="BH47748" s="2"/>
      <c r="BQ47748" s="2"/>
    </row>
    <row r="47749" spans="6:69" x14ac:dyDescent="0.2">
      <c r="F47749" s="9"/>
      <c r="G47749" s="9"/>
      <c r="H47749" s="9"/>
      <c r="I47749" s="9"/>
      <c r="J47749" s="9"/>
      <c r="O47749" s="2"/>
      <c r="X47749" s="2"/>
      <c r="AG47749" s="2"/>
      <c r="AP47749" s="2"/>
      <c r="AY47749" s="2"/>
      <c r="BH47749" s="2"/>
      <c r="BQ47749" s="2"/>
    </row>
    <row r="47750" spans="6:69" x14ac:dyDescent="0.2">
      <c r="F47750" s="9"/>
      <c r="G47750" s="9"/>
      <c r="H47750" s="9"/>
      <c r="I47750" s="9"/>
      <c r="J47750" s="9"/>
      <c r="O47750" s="2"/>
      <c r="X47750" s="2"/>
      <c r="AG47750" s="2"/>
      <c r="AP47750" s="2"/>
      <c r="AY47750" s="2"/>
      <c r="BH47750" s="2"/>
      <c r="BQ47750" s="2"/>
    </row>
    <row r="47751" spans="6:69" x14ac:dyDescent="0.2">
      <c r="F47751" s="9"/>
      <c r="G47751" s="9"/>
      <c r="H47751" s="9"/>
      <c r="I47751" s="9"/>
      <c r="J47751" s="9"/>
      <c r="O47751" s="2"/>
      <c r="X47751" s="2"/>
      <c r="AG47751" s="2"/>
      <c r="AP47751" s="2"/>
      <c r="AY47751" s="2"/>
      <c r="BH47751" s="2"/>
      <c r="BQ47751" s="2"/>
    </row>
    <row r="47752" spans="6:69" x14ac:dyDescent="0.2">
      <c r="F47752" s="9"/>
      <c r="G47752" s="9"/>
      <c r="H47752" s="9"/>
      <c r="I47752" s="9"/>
      <c r="J47752" s="9"/>
      <c r="O47752" s="2"/>
      <c r="X47752" s="2"/>
      <c r="AG47752" s="2"/>
      <c r="AP47752" s="2"/>
      <c r="AY47752" s="2"/>
      <c r="BH47752" s="2"/>
      <c r="BQ47752" s="2"/>
    </row>
    <row r="47753" spans="6:69" x14ac:dyDescent="0.2">
      <c r="F47753" s="9"/>
      <c r="G47753" s="9"/>
      <c r="H47753" s="9"/>
      <c r="I47753" s="9"/>
      <c r="J47753" s="9"/>
      <c r="O47753" s="2"/>
      <c r="X47753" s="2"/>
      <c r="AG47753" s="2"/>
      <c r="AP47753" s="2"/>
      <c r="AY47753" s="2"/>
      <c r="BH47753" s="2"/>
      <c r="BQ47753" s="2"/>
    </row>
    <row r="47754" spans="6:69" x14ac:dyDescent="0.2">
      <c r="F47754" s="9"/>
      <c r="G47754" s="9"/>
      <c r="H47754" s="9"/>
      <c r="I47754" s="9"/>
      <c r="J47754" s="9"/>
      <c r="O47754" s="2"/>
      <c r="X47754" s="2"/>
      <c r="AG47754" s="2"/>
      <c r="AP47754" s="2"/>
      <c r="AY47754" s="2"/>
      <c r="BH47754" s="2"/>
      <c r="BQ47754" s="2"/>
    </row>
    <row r="47755" spans="6:69" x14ac:dyDescent="0.2">
      <c r="F47755" s="9"/>
      <c r="G47755" s="9"/>
      <c r="H47755" s="9"/>
      <c r="I47755" s="9"/>
      <c r="J47755" s="9"/>
      <c r="O47755" s="2"/>
      <c r="X47755" s="2"/>
      <c r="AG47755" s="2"/>
      <c r="AP47755" s="2"/>
      <c r="AY47755" s="2"/>
      <c r="BH47755" s="2"/>
      <c r="BQ47755" s="2"/>
    </row>
    <row r="47756" spans="6:69" x14ac:dyDescent="0.2">
      <c r="F47756" s="9"/>
      <c r="G47756" s="9"/>
      <c r="H47756" s="9"/>
      <c r="I47756" s="9"/>
      <c r="J47756" s="9"/>
      <c r="O47756" s="2"/>
      <c r="X47756" s="2"/>
      <c r="AG47756" s="2"/>
      <c r="AP47756" s="2"/>
      <c r="AY47756" s="2"/>
      <c r="BH47756" s="2"/>
      <c r="BQ47756" s="2"/>
    </row>
    <row r="47757" spans="6:69" x14ac:dyDescent="0.2">
      <c r="F47757" s="9"/>
      <c r="G47757" s="9"/>
      <c r="H47757" s="9"/>
      <c r="I47757" s="9"/>
      <c r="J47757" s="9"/>
      <c r="O47757" s="2"/>
      <c r="X47757" s="2"/>
      <c r="AG47757" s="2"/>
      <c r="AP47757" s="2"/>
      <c r="AY47757" s="2"/>
      <c r="BH47757" s="2"/>
      <c r="BQ47757" s="2"/>
    </row>
    <row r="47758" spans="6:69" x14ac:dyDescent="0.2">
      <c r="F47758" s="9"/>
      <c r="G47758" s="9"/>
      <c r="H47758" s="9"/>
      <c r="I47758" s="9"/>
      <c r="J47758" s="9"/>
      <c r="O47758" s="2"/>
      <c r="X47758" s="2"/>
      <c r="AG47758" s="2"/>
      <c r="AP47758" s="2"/>
      <c r="AY47758" s="2"/>
      <c r="BH47758" s="2"/>
      <c r="BQ47758" s="2"/>
    </row>
    <row r="47759" spans="6:69" x14ac:dyDescent="0.2">
      <c r="F47759" s="9"/>
      <c r="G47759" s="9"/>
      <c r="H47759" s="9"/>
      <c r="I47759" s="9"/>
      <c r="J47759" s="9"/>
      <c r="O47759" s="2"/>
      <c r="X47759" s="2"/>
      <c r="AG47759" s="2"/>
      <c r="AP47759" s="2"/>
      <c r="AY47759" s="2"/>
      <c r="BH47759" s="2"/>
      <c r="BQ47759" s="2"/>
    </row>
    <row r="47760" spans="6:69" x14ac:dyDescent="0.2">
      <c r="F47760" s="9"/>
      <c r="G47760" s="9"/>
      <c r="H47760" s="9"/>
      <c r="I47760" s="9"/>
      <c r="J47760" s="9"/>
      <c r="O47760" s="2"/>
      <c r="X47760" s="2"/>
      <c r="AG47760" s="2"/>
      <c r="AP47760" s="2"/>
      <c r="AY47760" s="2"/>
      <c r="BH47760" s="2"/>
      <c r="BQ47760" s="2"/>
    </row>
    <row r="47761" spans="6:69" x14ac:dyDescent="0.2">
      <c r="F47761" s="9"/>
      <c r="G47761" s="9"/>
      <c r="H47761" s="9"/>
      <c r="I47761" s="9"/>
      <c r="J47761" s="9"/>
      <c r="O47761" s="2"/>
      <c r="X47761" s="2"/>
      <c r="AG47761" s="2"/>
      <c r="AP47761" s="2"/>
      <c r="AY47761" s="2"/>
      <c r="BH47761" s="2"/>
      <c r="BQ47761" s="2"/>
    </row>
    <row r="47762" spans="6:69" x14ac:dyDescent="0.2">
      <c r="F47762" s="9"/>
      <c r="G47762" s="9"/>
      <c r="H47762" s="9"/>
      <c r="I47762" s="9"/>
      <c r="J47762" s="9"/>
      <c r="O47762" s="2"/>
      <c r="X47762" s="2"/>
      <c r="AG47762" s="2"/>
      <c r="AP47762" s="2"/>
      <c r="AY47762" s="2"/>
      <c r="BH47762" s="2"/>
      <c r="BQ47762" s="2"/>
    </row>
    <row r="47763" spans="6:69" x14ac:dyDescent="0.2">
      <c r="F47763" s="9"/>
      <c r="G47763" s="9"/>
      <c r="H47763" s="9"/>
      <c r="I47763" s="9"/>
      <c r="J47763" s="9"/>
      <c r="O47763" s="2"/>
      <c r="X47763" s="2"/>
      <c r="AG47763" s="2"/>
      <c r="AP47763" s="2"/>
      <c r="AY47763" s="2"/>
      <c r="BH47763" s="2"/>
      <c r="BQ47763" s="2"/>
    </row>
    <row r="47764" spans="6:69" x14ac:dyDescent="0.2">
      <c r="F47764" s="9"/>
      <c r="G47764" s="9"/>
      <c r="H47764" s="9"/>
      <c r="I47764" s="9"/>
      <c r="J47764" s="9"/>
      <c r="O47764" s="2"/>
      <c r="X47764" s="2"/>
      <c r="AG47764" s="2"/>
      <c r="AP47764" s="2"/>
      <c r="AY47764" s="2"/>
      <c r="BH47764" s="2"/>
      <c r="BQ47764" s="2"/>
    </row>
    <row r="47765" spans="6:69" x14ac:dyDescent="0.2">
      <c r="F47765" s="9"/>
      <c r="G47765" s="9"/>
      <c r="H47765" s="9"/>
      <c r="I47765" s="9"/>
      <c r="J47765" s="9"/>
      <c r="O47765" s="2"/>
      <c r="X47765" s="2"/>
      <c r="AG47765" s="2"/>
      <c r="AP47765" s="2"/>
      <c r="AY47765" s="2"/>
      <c r="BH47765" s="2"/>
      <c r="BQ47765" s="2"/>
    </row>
    <row r="47766" spans="6:69" x14ac:dyDescent="0.2">
      <c r="F47766" s="9"/>
      <c r="G47766" s="9"/>
      <c r="H47766" s="9"/>
      <c r="I47766" s="9"/>
      <c r="J47766" s="9"/>
      <c r="O47766" s="2"/>
      <c r="X47766" s="2"/>
      <c r="AG47766" s="2"/>
      <c r="AP47766" s="2"/>
      <c r="AY47766" s="2"/>
      <c r="BH47766" s="2"/>
      <c r="BQ47766" s="2"/>
    </row>
    <row r="47767" spans="6:69" x14ac:dyDescent="0.2">
      <c r="F47767" s="9"/>
      <c r="G47767" s="9"/>
      <c r="H47767" s="9"/>
      <c r="I47767" s="9"/>
      <c r="J47767" s="9"/>
      <c r="O47767" s="2"/>
      <c r="X47767" s="2"/>
      <c r="AG47767" s="2"/>
      <c r="AP47767" s="2"/>
      <c r="AY47767" s="2"/>
      <c r="BH47767" s="2"/>
      <c r="BQ47767" s="2"/>
    </row>
    <row r="47768" spans="6:69" x14ac:dyDescent="0.2">
      <c r="F47768" s="9"/>
      <c r="G47768" s="9"/>
      <c r="H47768" s="9"/>
      <c r="I47768" s="9"/>
      <c r="J47768" s="9"/>
      <c r="O47768" s="2"/>
      <c r="X47768" s="2"/>
      <c r="AG47768" s="2"/>
      <c r="AP47768" s="2"/>
      <c r="AY47768" s="2"/>
      <c r="BH47768" s="2"/>
      <c r="BQ47768" s="2"/>
    </row>
    <row r="47769" spans="6:69" x14ac:dyDescent="0.2">
      <c r="F47769" s="9"/>
      <c r="G47769" s="9"/>
      <c r="H47769" s="9"/>
      <c r="I47769" s="9"/>
      <c r="J47769" s="9"/>
      <c r="O47769" s="2"/>
      <c r="X47769" s="2"/>
      <c r="AG47769" s="2"/>
      <c r="AP47769" s="2"/>
      <c r="AY47769" s="2"/>
      <c r="BH47769" s="2"/>
      <c r="BQ47769" s="2"/>
    </row>
    <row r="47770" spans="6:69" x14ac:dyDescent="0.2">
      <c r="F47770" s="9"/>
      <c r="G47770" s="9"/>
      <c r="H47770" s="9"/>
      <c r="I47770" s="9"/>
      <c r="J47770" s="9"/>
      <c r="O47770" s="2"/>
      <c r="X47770" s="2"/>
      <c r="AG47770" s="2"/>
      <c r="AP47770" s="2"/>
      <c r="AY47770" s="2"/>
      <c r="BH47770" s="2"/>
      <c r="BQ47770" s="2"/>
    </row>
    <row r="47771" spans="6:69" x14ac:dyDescent="0.2">
      <c r="F47771" s="9"/>
      <c r="G47771" s="9"/>
      <c r="H47771" s="9"/>
      <c r="I47771" s="9"/>
      <c r="J47771" s="9"/>
      <c r="O47771" s="2"/>
      <c r="X47771" s="2"/>
      <c r="AG47771" s="2"/>
      <c r="AP47771" s="2"/>
      <c r="AY47771" s="2"/>
      <c r="BH47771" s="2"/>
      <c r="BQ47771" s="2"/>
    </row>
    <row r="47772" spans="6:69" x14ac:dyDescent="0.2">
      <c r="F47772" s="9"/>
      <c r="G47772" s="9"/>
      <c r="H47772" s="9"/>
      <c r="I47772" s="9"/>
      <c r="J47772" s="9"/>
      <c r="O47772" s="2"/>
      <c r="X47772" s="2"/>
      <c r="AG47772" s="2"/>
      <c r="AP47772" s="2"/>
      <c r="AY47772" s="2"/>
      <c r="BH47772" s="2"/>
      <c r="BQ47772" s="2"/>
    </row>
    <row r="47773" spans="6:69" x14ac:dyDescent="0.2">
      <c r="F47773" s="9"/>
      <c r="G47773" s="9"/>
      <c r="H47773" s="9"/>
      <c r="I47773" s="9"/>
      <c r="J47773" s="9"/>
      <c r="O47773" s="2"/>
      <c r="X47773" s="2"/>
      <c r="AG47773" s="2"/>
      <c r="AP47773" s="2"/>
      <c r="AY47773" s="2"/>
      <c r="BH47773" s="2"/>
      <c r="BQ47773" s="2"/>
    </row>
    <row r="47774" spans="6:69" x14ac:dyDescent="0.2">
      <c r="F47774" s="9"/>
      <c r="G47774" s="9"/>
      <c r="H47774" s="9"/>
      <c r="I47774" s="9"/>
      <c r="J47774" s="9"/>
      <c r="O47774" s="2"/>
      <c r="X47774" s="2"/>
      <c r="AG47774" s="2"/>
      <c r="AP47774" s="2"/>
      <c r="AY47774" s="2"/>
      <c r="BH47774" s="2"/>
      <c r="BQ47774" s="2"/>
    </row>
    <row r="47775" spans="6:69" x14ac:dyDescent="0.2">
      <c r="F47775" s="9"/>
      <c r="G47775" s="9"/>
      <c r="H47775" s="9"/>
      <c r="I47775" s="9"/>
      <c r="J47775" s="9"/>
      <c r="O47775" s="2"/>
      <c r="X47775" s="2"/>
      <c r="AG47775" s="2"/>
      <c r="AP47775" s="2"/>
      <c r="AY47775" s="2"/>
      <c r="BH47775" s="2"/>
      <c r="BQ47775" s="2"/>
    </row>
    <row r="47776" spans="6:69" x14ac:dyDescent="0.2">
      <c r="F47776" s="9"/>
      <c r="G47776" s="9"/>
      <c r="H47776" s="9"/>
      <c r="I47776" s="9"/>
      <c r="J47776" s="9"/>
      <c r="O47776" s="2"/>
      <c r="X47776" s="2"/>
      <c r="AG47776" s="2"/>
      <c r="AP47776" s="2"/>
      <c r="AY47776" s="2"/>
      <c r="BH47776" s="2"/>
      <c r="BQ47776" s="2"/>
    </row>
    <row r="47777" spans="6:69" x14ac:dyDescent="0.2">
      <c r="F47777" s="9"/>
      <c r="G47777" s="9"/>
      <c r="H47777" s="9"/>
      <c r="I47777" s="9"/>
      <c r="J47777" s="9"/>
      <c r="O47777" s="2"/>
      <c r="X47777" s="2"/>
      <c r="AG47777" s="2"/>
      <c r="AP47777" s="2"/>
      <c r="AY47777" s="2"/>
      <c r="BH47777" s="2"/>
      <c r="BQ47777" s="2"/>
    </row>
    <row r="47778" spans="6:69" x14ac:dyDescent="0.2">
      <c r="F47778" s="9"/>
      <c r="G47778" s="9"/>
      <c r="H47778" s="9"/>
      <c r="I47778" s="9"/>
      <c r="J47778" s="9"/>
      <c r="O47778" s="2"/>
      <c r="X47778" s="2"/>
      <c r="AG47778" s="2"/>
      <c r="AP47778" s="2"/>
      <c r="AY47778" s="2"/>
      <c r="BH47778" s="2"/>
      <c r="BQ47778" s="2"/>
    </row>
    <row r="47779" spans="6:69" x14ac:dyDescent="0.2">
      <c r="F47779" s="9"/>
      <c r="G47779" s="9"/>
      <c r="H47779" s="9"/>
      <c r="I47779" s="9"/>
      <c r="J47779" s="9"/>
      <c r="O47779" s="2"/>
      <c r="X47779" s="2"/>
      <c r="AG47779" s="2"/>
      <c r="AP47779" s="2"/>
      <c r="AY47779" s="2"/>
      <c r="BH47779" s="2"/>
      <c r="BQ47779" s="2"/>
    </row>
    <row r="47780" spans="6:69" x14ac:dyDescent="0.2">
      <c r="F47780" s="9"/>
      <c r="G47780" s="9"/>
      <c r="H47780" s="9"/>
      <c r="I47780" s="9"/>
      <c r="J47780" s="9"/>
      <c r="O47780" s="2"/>
      <c r="X47780" s="2"/>
      <c r="AG47780" s="2"/>
      <c r="AP47780" s="2"/>
      <c r="AY47780" s="2"/>
      <c r="BH47780" s="2"/>
      <c r="BQ47780" s="2"/>
    </row>
    <row r="47781" spans="6:69" x14ac:dyDescent="0.2">
      <c r="F47781" s="9"/>
      <c r="G47781" s="9"/>
      <c r="H47781" s="9"/>
      <c r="I47781" s="9"/>
      <c r="J47781" s="9"/>
      <c r="O47781" s="2"/>
      <c r="X47781" s="2"/>
      <c r="AG47781" s="2"/>
      <c r="AP47781" s="2"/>
      <c r="AY47781" s="2"/>
      <c r="BH47781" s="2"/>
      <c r="BQ47781" s="2"/>
    </row>
    <row r="47782" spans="6:69" x14ac:dyDescent="0.2">
      <c r="F47782" s="9"/>
      <c r="G47782" s="9"/>
      <c r="H47782" s="9"/>
      <c r="I47782" s="9"/>
      <c r="J47782" s="9"/>
      <c r="O47782" s="2"/>
      <c r="X47782" s="2"/>
      <c r="AG47782" s="2"/>
      <c r="AP47782" s="2"/>
      <c r="AY47782" s="2"/>
      <c r="BH47782" s="2"/>
      <c r="BQ47782" s="2"/>
    </row>
    <row r="47783" spans="6:69" x14ac:dyDescent="0.2">
      <c r="F47783" s="9"/>
      <c r="G47783" s="9"/>
      <c r="H47783" s="9"/>
      <c r="I47783" s="9"/>
      <c r="J47783" s="9"/>
      <c r="O47783" s="2"/>
      <c r="X47783" s="2"/>
      <c r="AG47783" s="2"/>
      <c r="AP47783" s="2"/>
      <c r="AY47783" s="2"/>
      <c r="BH47783" s="2"/>
      <c r="BQ47783" s="2"/>
    </row>
    <row r="47784" spans="6:69" x14ac:dyDescent="0.2">
      <c r="F47784" s="9"/>
      <c r="G47784" s="9"/>
      <c r="H47784" s="9"/>
      <c r="I47784" s="9"/>
      <c r="J47784" s="9"/>
      <c r="O47784" s="2"/>
      <c r="X47784" s="2"/>
      <c r="AG47784" s="2"/>
      <c r="AP47784" s="2"/>
      <c r="AY47784" s="2"/>
      <c r="BH47784" s="2"/>
      <c r="BQ47784" s="2"/>
    </row>
    <row r="47785" spans="6:69" x14ac:dyDescent="0.2">
      <c r="F47785" s="9"/>
      <c r="G47785" s="9"/>
      <c r="H47785" s="9"/>
      <c r="I47785" s="9"/>
      <c r="J47785" s="9"/>
      <c r="O47785" s="2"/>
      <c r="X47785" s="2"/>
      <c r="AG47785" s="2"/>
      <c r="AP47785" s="2"/>
      <c r="AY47785" s="2"/>
      <c r="BH47785" s="2"/>
      <c r="BQ47785" s="2"/>
    </row>
    <row r="47786" spans="6:69" x14ac:dyDescent="0.2">
      <c r="F47786" s="9"/>
      <c r="G47786" s="9"/>
      <c r="H47786" s="9"/>
      <c r="I47786" s="9"/>
      <c r="J47786" s="9"/>
      <c r="O47786" s="2"/>
      <c r="X47786" s="2"/>
      <c r="AG47786" s="2"/>
      <c r="AP47786" s="2"/>
      <c r="AY47786" s="2"/>
      <c r="BH47786" s="2"/>
      <c r="BQ47786" s="2"/>
    </row>
    <row r="47787" spans="6:69" x14ac:dyDescent="0.2">
      <c r="F47787" s="9"/>
      <c r="G47787" s="9"/>
      <c r="H47787" s="9"/>
      <c r="I47787" s="9"/>
      <c r="J47787" s="9"/>
      <c r="O47787" s="2"/>
      <c r="X47787" s="2"/>
      <c r="AG47787" s="2"/>
      <c r="AP47787" s="2"/>
      <c r="AY47787" s="2"/>
      <c r="BH47787" s="2"/>
      <c r="BQ47787" s="2"/>
    </row>
    <row r="47788" spans="6:69" x14ac:dyDescent="0.2">
      <c r="F47788" s="9"/>
      <c r="G47788" s="9"/>
      <c r="H47788" s="9"/>
      <c r="I47788" s="9"/>
      <c r="J47788" s="9"/>
      <c r="O47788" s="2"/>
      <c r="X47788" s="2"/>
      <c r="AG47788" s="2"/>
      <c r="AP47788" s="2"/>
      <c r="AY47788" s="2"/>
      <c r="BH47788" s="2"/>
      <c r="BQ47788" s="2"/>
    </row>
    <row r="47789" spans="6:69" x14ac:dyDescent="0.2">
      <c r="F47789" s="9"/>
      <c r="G47789" s="9"/>
      <c r="H47789" s="9"/>
      <c r="I47789" s="9"/>
      <c r="J47789" s="9"/>
      <c r="O47789" s="2"/>
      <c r="X47789" s="2"/>
      <c r="AG47789" s="2"/>
      <c r="AP47789" s="2"/>
      <c r="AY47789" s="2"/>
      <c r="BH47789" s="2"/>
      <c r="BQ47789" s="2"/>
    </row>
    <row r="47790" spans="6:69" x14ac:dyDescent="0.2">
      <c r="F47790" s="9"/>
      <c r="G47790" s="9"/>
      <c r="H47790" s="9"/>
      <c r="I47790" s="9"/>
      <c r="J47790" s="9"/>
      <c r="O47790" s="2"/>
      <c r="X47790" s="2"/>
      <c r="AG47790" s="2"/>
      <c r="AP47790" s="2"/>
      <c r="AY47790" s="2"/>
      <c r="BH47790" s="2"/>
      <c r="BQ47790" s="2"/>
    </row>
    <row r="47791" spans="6:69" x14ac:dyDescent="0.2">
      <c r="F47791" s="9"/>
      <c r="G47791" s="9"/>
      <c r="H47791" s="9"/>
      <c r="I47791" s="9"/>
      <c r="J47791" s="9"/>
      <c r="O47791" s="2"/>
      <c r="X47791" s="2"/>
      <c r="AG47791" s="2"/>
      <c r="AP47791" s="2"/>
      <c r="AY47791" s="2"/>
      <c r="BH47791" s="2"/>
      <c r="BQ47791" s="2"/>
    </row>
    <row r="47792" spans="6:69" x14ac:dyDescent="0.2">
      <c r="F47792" s="9"/>
      <c r="G47792" s="9"/>
      <c r="H47792" s="9"/>
      <c r="I47792" s="9"/>
      <c r="J47792" s="9"/>
      <c r="O47792" s="2"/>
      <c r="X47792" s="2"/>
      <c r="AG47792" s="2"/>
      <c r="AP47792" s="2"/>
      <c r="AY47792" s="2"/>
      <c r="BH47792" s="2"/>
      <c r="BQ47792" s="2"/>
    </row>
    <row r="47793" spans="6:69" x14ac:dyDescent="0.2">
      <c r="F47793" s="9"/>
      <c r="G47793" s="9"/>
      <c r="H47793" s="9"/>
      <c r="I47793" s="9"/>
      <c r="J47793" s="9"/>
      <c r="O47793" s="2"/>
      <c r="X47793" s="2"/>
      <c r="AG47793" s="2"/>
      <c r="AP47793" s="2"/>
      <c r="AY47793" s="2"/>
      <c r="BH47793" s="2"/>
      <c r="BQ47793" s="2"/>
    </row>
    <row r="47794" spans="6:69" x14ac:dyDescent="0.2">
      <c r="F47794" s="9"/>
      <c r="G47794" s="9"/>
      <c r="H47794" s="9"/>
      <c r="I47794" s="9"/>
      <c r="J47794" s="9"/>
      <c r="O47794" s="2"/>
      <c r="X47794" s="2"/>
      <c r="AG47794" s="2"/>
      <c r="AP47794" s="2"/>
      <c r="AY47794" s="2"/>
      <c r="BH47794" s="2"/>
      <c r="BQ47794" s="2"/>
    </row>
    <row r="47795" spans="6:69" x14ac:dyDescent="0.2">
      <c r="F47795" s="9"/>
      <c r="G47795" s="9"/>
      <c r="H47795" s="9"/>
      <c r="I47795" s="9"/>
      <c r="J47795" s="9"/>
      <c r="O47795" s="2"/>
      <c r="X47795" s="2"/>
      <c r="AG47795" s="2"/>
      <c r="AP47795" s="2"/>
      <c r="AY47795" s="2"/>
      <c r="BH47795" s="2"/>
      <c r="BQ47795" s="2"/>
    </row>
    <row r="47796" spans="6:69" x14ac:dyDescent="0.2">
      <c r="F47796" s="9"/>
      <c r="G47796" s="9"/>
      <c r="H47796" s="9"/>
      <c r="I47796" s="9"/>
      <c r="J47796" s="9"/>
      <c r="O47796" s="2"/>
      <c r="X47796" s="2"/>
      <c r="AG47796" s="2"/>
      <c r="AP47796" s="2"/>
      <c r="AY47796" s="2"/>
      <c r="BH47796" s="2"/>
      <c r="BQ47796" s="2"/>
    </row>
    <row r="47797" spans="6:69" x14ac:dyDescent="0.2">
      <c r="F47797" s="9"/>
      <c r="G47797" s="9"/>
      <c r="H47797" s="9"/>
      <c r="I47797" s="9"/>
      <c r="J47797" s="9"/>
      <c r="O47797" s="2"/>
      <c r="X47797" s="2"/>
      <c r="AG47797" s="2"/>
      <c r="AP47797" s="2"/>
      <c r="AY47797" s="2"/>
      <c r="BH47797" s="2"/>
      <c r="BQ47797" s="2"/>
    </row>
    <row r="47798" spans="6:69" x14ac:dyDescent="0.2">
      <c r="F47798" s="9"/>
      <c r="G47798" s="9"/>
      <c r="H47798" s="9"/>
      <c r="I47798" s="9"/>
      <c r="J47798" s="9"/>
      <c r="O47798" s="2"/>
      <c r="X47798" s="2"/>
      <c r="AG47798" s="2"/>
      <c r="AP47798" s="2"/>
      <c r="AY47798" s="2"/>
      <c r="BH47798" s="2"/>
      <c r="BQ47798" s="2"/>
    </row>
    <row r="47799" spans="6:69" x14ac:dyDescent="0.2">
      <c r="F47799" s="9"/>
      <c r="G47799" s="9"/>
      <c r="H47799" s="9"/>
      <c r="I47799" s="9"/>
      <c r="J47799" s="9"/>
      <c r="O47799" s="2"/>
      <c r="X47799" s="2"/>
      <c r="AG47799" s="2"/>
      <c r="AP47799" s="2"/>
      <c r="AY47799" s="2"/>
      <c r="BH47799" s="2"/>
      <c r="BQ47799" s="2"/>
    </row>
    <row r="47800" spans="6:69" x14ac:dyDescent="0.2">
      <c r="F47800" s="9"/>
      <c r="G47800" s="9"/>
      <c r="H47800" s="9"/>
      <c r="I47800" s="9"/>
      <c r="J47800" s="9"/>
      <c r="O47800" s="2"/>
      <c r="X47800" s="2"/>
      <c r="AG47800" s="2"/>
      <c r="AP47800" s="2"/>
      <c r="AY47800" s="2"/>
      <c r="BH47800" s="2"/>
      <c r="BQ47800" s="2"/>
    </row>
    <row r="47801" spans="6:69" x14ac:dyDescent="0.2">
      <c r="F47801" s="9"/>
      <c r="G47801" s="9"/>
      <c r="H47801" s="9"/>
      <c r="I47801" s="9"/>
      <c r="J47801" s="9"/>
      <c r="O47801" s="2"/>
      <c r="X47801" s="2"/>
      <c r="AG47801" s="2"/>
      <c r="AP47801" s="2"/>
      <c r="AY47801" s="2"/>
      <c r="BH47801" s="2"/>
      <c r="BQ47801" s="2"/>
    </row>
    <row r="47802" spans="6:69" x14ac:dyDescent="0.2">
      <c r="F47802" s="9"/>
      <c r="G47802" s="9"/>
      <c r="H47802" s="9"/>
      <c r="I47802" s="9"/>
      <c r="J47802" s="9"/>
      <c r="O47802" s="2"/>
      <c r="X47802" s="2"/>
      <c r="AG47802" s="2"/>
      <c r="AP47802" s="2"/>
      <c r="AY47802" s="2"/>
      <c r="BH47802" s="2"/>
      <c r="BQ47802" s="2"/>
    </row>
    <row r="47803" spans="6:69" x14ac:dyDescent="0.2">
      <c r="F47803" s="9"/>
      <c r="G47803" s="9"/>
      <c r="H47803" s="9"/>
      <c r="I47803" s="9"/>
      <c r="J47803" s="9"/>
      <c r="O47803" s="2"/>
      <c r="X47803" s="2"/>
      <c r="AG47803" s="2"/>
      <c r="AP47803" s="2"/>
      <c r="AY47803" s="2"/>
      <c r="BH47803" s="2"/>
      <c r="BQ47803" s="2"/>
    </row>
    <row r="47804" spans="6:69" x14ac:dyDescent="0.2">
      <c r="F47804" s="9"/>
      <c r="G47804" s="9"/>
      <c r="H47804" s="9"/>
      <c r="I47804" s="9"/>
      <c r="J47804" s="9"/>
      <c r="O47804" s="2"/>
      <c r="X47804" s="2"/>
      <c r="AG47804" s="2"/>
      <c r="AP47804" s="2"/>
      <c r="AY47804" s="2"/>
      <c r="BH47804" s="2"/>
      <c r="BQ47804" s="2"/>
    </row>
    <row r="47805" spans="6:69" x14ac:dyDescent="0.2">
      <c r="F47805" s="9"/>
      <c r="G47805" s="9"/>
      <c r="H47805" s="9"/>
      <c r="I47805" s="9"/>
      <c r="J47805" s="9"/>
      <c r="O47805" s="2"/>
      <c r="X47805" s="2"/>
      <c r="AG47805" s="2"/>
      <c r="AP47805" s="2"/>
      <c r="AY47805" s="2"/>
      <c r="BH47805" s="2"/>
      <c r="BQ47805" s="2"/>
    </row>
    <row r="47806" spans="6:69" x14ac:dyDescent="0.2">
      <c r="F47806" s="9"/>
      <c r="G47806" s="9"/>
      <c r="H47806" s="9"/>
      <c r="I47806" s="9"/>
      <c r="J47806" s="9"/>
      <c r="O47806" s="2"/>
      <c r="X47806" s="2"/>
      <c r="AG47806" s="2"/>
      <c r="AP47806" s="2"/>
      <c r="AY47806" s="2"/>
      <c r="BH47806" s="2"/>
      <c r="BQ47806" s="2"/>
    </row>
    <row r="47807" spans="6:69" x14ac:dyDescent="0.2">
      <c r="F47807" s="9"/>
      <c r="G47807" s="9"/>
      <c r="H47807" s="9"/>
      <c r="I47807" s="9"/>
      <c r="J47807" s="9"/>
      <c r="O47807" s="2"/>
      <c r="X47807" s="2"/>
      <c r="AG47807" s="2"/>
      <c r="AP47807" s="2"/>
      <c r="AY47807" s="2"/>
      <c r="BH47807" s="2"/>
      <c r="BQ47807" s="2"/>
    </row>
    <row r="47808" spans="6:69" x14ac:dyDescent="0.2">
      <c r="F47808" s="9"/>
      <c r="G47808" s="9"/>
      <c r="H47808" s="9"/>
      <c r="I47808" s="9"/>
      <c r="J47808" s="9"/>
      <c r="O47808" s="2"/>
      <c r="X47808" s="2"/>
      <c r="AG47808" s="2"/>
      <c r="AP47808" s="2"/>
      <c r="AY47808" s="2"/>
      <c r="BH47808" s="2"/>
      <c r="BQ47808" s="2"/>
    </row>
    <row r="47809" spans="6:69" x14ac:dyDescent="0.2">
      <c r="F47809" s="9"/>
      <c r="G47809" s="9"/>
      <c r="H47809" s="9"/>
      <c r="I47809" s="9"/>
      <c r="J47809" s="9"/>
      <c r="O47809" s="2"/>
      <c r="X47809" s="2"/>
      <c r="AG47809" s="2"/>
      <c r="AP47809" s="2"/>
      <c r="AY47809" s="2"/>
      <c r="BH47809" s="2"/>
      <c r="BQ47809" s="2"/>
    </row>
    <row r="47810" spans="6:69" x14ac:dyDescent="0.2">
      <c r="F47810" s="9"/>
      <c r="G47810" s="9"/>
      <c r="H47810" s="9"/>
      <c r="I47810" s="9"/>
      <c r="J47810" s="9"/>
      <c r="O47810" s="2"/>
      <c r="X47810" s="2"/>
      <c r="AG47810" s="2"/>
      <c r="AP47810" s="2"/>
      <c r="AY47810" s="2"/>
      <c r="BH47810" s="2"/>
      <c r="BQ47810" s="2"/>
    </row>
    <row r="47811" spans="6:69" x14ac:dyDescent="0.2">
      <c r="F47811" s="9"/>
      <c r="G47811" s="9"/>
      <c r="H47811" s="9"/>
      <c r="I47811" s="9"/>
      <c r="J47811" s="9"/>
      <c r="O47811" s="2"/>
      <c r="X47811" s="2"/>
      <c r="AG47811" s="2"/>
      <c r="AP47811" s="2"/>
      <c r="AY47811" s="2"/>
      <c r="BH47811" s="2"/>
      <c r="BQ47811" s="2"/>
    </row>
    <row r="47812" spans="6:69" x14ac:dyDescent="0.2">
      <c r="F47812" s="9"/>
      <c r="G47812" s="9"/>
      <c r="H47812" s="9"/>
      <c r="I47812" s="9"/>
      <c r="J47812" s="9"/>
      <c r="O47812" s="2"/>
      <c r="X47812" s="2"/>
      <c r="AG47812" s="2"/>
      <c r="AP47812" s="2"/>
      <c r="AY47812" s="2"/>
      <c r="BH47812" s="2"/>
      <c r="BQ47812" s="2"/>
    </row>
    <row r="47813" spans="6:69" x14ac:dyDescent="0.2">
      <c r="F47813" s="9"/>
      <c r="G47813" s="9"/>
      <c r="H47813" s="9"/>
      <c r="I47813" s="9"/>
      <c r="J47813" s="9"/>
      <c r="O47813" s="2"/>
      <c r="X47813" s="2"/>
      <c r="AG47813" s="2"/>
      <c r="AP47813" s="2"/>
      <c r="AY47813" s="2"/>
      <c r="BH47813" s="2"/>
      <c r="BQ47813" s="2"/>
    </row>
    <row r="47814" spans="6:69" x14ac:dyDescent="0.2">
      <c r="F47814" s="9"/>
      <c r="G47814" s="9"/>
      <c r="H47814" s="9"/>
      <c r="I47814" s="9"/>
      <c r="J47814" s="9"/>
      <c r="O47814" s="2"/>
      <c r="X47814" s="2"/>
      <c r="AG47814" s="2"/>
      <c r="AP47814" s="2"/>
      <c r="AY47814" s="2"/>
      <c r="BH47814" s="2"/>
      <c r="BQ47814" s="2"/>
    </row>
    <row r="47815" spans="6:69" x14ac:dyDescent="0.2">
      <c r="F47815" s="9"/>
      <c r="G47815" s="9"/>
      <c r="H47815" s="9"/>
      <c r="I47815" s="9"/>
      <c r="J47815" s="9"/>
      <c r="O47815" s="2"/>
      <c r="X47815" s="2"/>
      <c r="AG47815" s="2"/>
      <c r="AP47815" s="2"/>
      <c r="AY47815" s="2"/>
      <c r="BH47815" s="2"/>
      <c r="BQ47815" s="2"/>
    </row>
    <row r="47816" spans="6:69" x14ac:dyDescent="0.2">
      <c r="F47816" s="9"/>
      <c r="G47816" s="9"/>
      <c r="H47816" s="9"/>
      <c r="I47816" s="9"/>
      <c r="J47816" s="9"/>
      <c r="O47816" s="2"/>
      <c r="X47816" s="2"/>
      <c r="AG47816" s="2"/>
      <c r="AP47816" s="2"/>
      <c r="AY47816" s="2"/>
      <c r="BH47816" s="2"/>
      <c r="BQ47816" s="2"/>
    </row>
    <row r="47817" spans="6:69" x14ac:dyDescent="0.2">
      <c r="F47817" s="9"/>
      <c r="G47817" s="9"/>
      <c r="H47817" s="9"/>
      <c r="I47817" s="9"/>
      <c r="J47817" s="9"/>
      <c r="O47817" s="2"/>
      <c r="X47817" s="2"/>
      <c r="AG47817" s="2"/>
      <c r="AP47817" s="2"/>
      <c r="AY47817" s="2"/>
      <c r="BH47817" s="2"/>
      <c r="BQ47817" s="2"/>
    </row>
    <row r="47818" spans="6:69" x14ac:dyDescent="0.2">
      <c r="F47818" s="9"/>
      <c r="G47818" s="9"/>
      <c r="H47818" s="9"/>
      <c r="I47818" s="9"/>
      <c r="J47818" s="9"/>
      <c r="O47818" s="2"/>
      <c r="X47818" s="2"/>
      <c r="AG47818" s="2"/>
      <c r="AP47818" s="2"/>
      <c r="AY47818" s="2"/>
      <c r="BH47818" s="2"/>
      <c r="BQ47818" s="2"/>
    </row>
    <row r="47819" spans="6:69" x14ac:dyDescent="0.2">
      <c r="F47819" s="9"/>
      <c r="G47819" s="9"/>
      <c r="H47819" s="9"/>
      <c r="I47819" s="9"/>
      <c r="J47819" s="9"/>
      <c r="O47819" s="2"/>
      <c r="X47819" s="2"/>
      <c r="AG47819" s="2"/>
      <c r="AP47819" s="2"/>
      <c r="AY47819" s="2"/>
      <c r="BH47819" s="2"/>
      <c r="BQ47819" s="2"/>
    </row>
    <row r="47820" spans="6:69" x14ac:dyDescent="0.2">
      <c r="F47820" s="9"/>
      <c r="G47820" s="9"/>
      <c r="H47820" s="9"/>
      <c r="I47820" s="9"/>
      <c r="J47820" s="9"/>
      <c r="O47820" s="2"/>
      <c r="X47820" s="2"/>
      <c r="AG47820" s="2"/>
      <c r="AP47820" s="2"/>
      <c r="AY47820" s="2"/>
      <c r="BH47820" s="2"/>
      <c r="BQ47820" s="2"/>
    </row>
    <row r="47821" spans="6:69" x14ac:dyDescent="0.2">
      <c r="F47821" s="9"/>
      <c r="G47821" s="9"/>
      <c r="H47821" s="9"/>
      <c r="I47821" s="9"/>
      <c r="J47821" s="9"/>
      <c r="O47821" s="2"/>
      <c r="X47821" s="2"/>
      <c r="AG47821" s="2"/>
      <c r="AP47821" s="2"/>
      <c r="AY47821" s="2"/>
      <c r="BH47821" s="2"/>
      <c r="BQ47821" s="2"/>
    </row>
    <row r="47822" spans="6:69" x14ac:dyDescent="0.2">
      <c r="F47822" s="9"/>
      <c r="G47822" s="9"/>
      <c r="H47822" s="9"/>
      <c r="I47822" s="9"/>
      <c r="J47822" s="9"/>
      <c r="O47822" s="2"/>
      <c r="X47822" s="2"/>
      <c r="AG47822" s="2"/>
      <c r="AP47822" s="2"/>
      <c r="AY47822" s="2"/>
      <c r="BH47822" s="2"/>
      <c r="BQ47822" s="2"/>
    </row>
    <row r="47823" spans="6:69" x14ac:dyDescent="0.2">
      <c r="F47823" s="9"/>
      <c r="G47823" s="9"/>
      <c r="H47823" s="9"/>
      <c r="I47823" s="9"/>
      <c r="J47823" s="9"/>
      <c r="O47823" s="2"/>
      <c r="X47823" s="2"/>
      <c r="AG47823" s="2"/>
      <c r="AP47823" s="2"/>
      <c r="AY47823" s="2"/>
      <c r="BH47823" s="2"/>
      <c r="BQ47823" s="2"/>
    </row>
    <row r="47824" spans="6:69" x14ac:dyDescent="0.2">
      <c r="F47824" s="9"/>
      <c r="G47824" s="9"/>
      <c r="H47824" s="9"/>
      <c r="I47824" s="9"/>
      <c r="J47824" s="9"/>
      <c r="O47824" s="2"/>
      <c r="X47824" s="2"/>
      <c r="AG47824" s="2"/>
      <c r="AP47824" s="2"/>
      <c r="AY47824" s="2"/>
      <c r="BH47824" s="2"/>
      <c r="BQ47824" s="2"/>
    </row>
    <row r="47825" spans="6:69" x14ac:dyDescent="0.2">
      <c r="F47825" s="9"/>
      <c r="G47825" s="9"/>
      <c r="H47825" s="9"/>
      <c r="I47825" s="9"/>
      <c r="J47825" s="9"/>
      <c r="O47825" s="2"/>
      <c r="X47825" s="2"/>
      <c r="AG47825" s="2"/>
      <c r="AP47825" s="2"/>
      <c r="AY47825" s="2"/>
      <c r="BH47825" s="2"/>
      <c r="BQ47825" s="2"/>
    </row>
    <row r="47826" spans="6:69" x14ac:dyDescent="0.2">
      <c r="F47826" s="9"/>
      <c r="G47826" s="9"/>
      <c r="H47826" s="9"/>
      <c r="I47826" s="9"/>
      <c r="J47826" s="9"/>
      <c r="O47826" s="2"/>
      <c r="X47826" s="2"/>
      <c r="AG47826" s="2"/>
      <c r="AP47826" s="2"/>
      <c r="AY47826" s="2"/>
      <c r="BH47826" s="2"/>
      <c r="BQ47826" s="2"/>
    </row>
    <row r="47827" spans="6:69" x14ac:dyDescent="0.2">
      <c r="F47827" s="9"/>
      <c r="G47827" s="9"/>
      <c r="H47827" s="9"/>
      <c r="I47827" s="9"/>
      <c r="J47827" s="9"/>
      <c r="O47827" s="2"/>
      <c r="X47827" s="2"/>
      <c r="AG47827" s="2"/>
      <c r="AP47827" s="2"/>
      <c r="AY47827" s="2"/>
      <c r="BH47827" s="2"/>
      <c r="BQ47827" s="2"/>
    </row>
    <row r="47828" spans="6:69" x14ac:dyDescent="0.2">
      <c r="F47828" s="9"/>
      <c r="G47828" s="9"/>
      <c r="H47828" s="9"/>
      <c r="I47828" s="9"/>
      <c r="J47828" s="9"/>
      <c r="O47828" s="2"/>
      <c r="X47828" s="2"/>
      <c r="AG47828" s="2"/>
      <c r="AP47828" s="2"/>
      <c r="AY47828" s="2"/>
      <c r="BH47828" s="2"/>
      <c r="BQ47828" s="2"/>
    </row>
    <row r="47829" spans="6:69" x14ac:dyDescent="0.2">
      <c r="F47829" s="9"/>
      <c r="G47829" s="9"/>
      <c r="H47829" s="9"/>
      <c r="I47829" s="9"/>
      <c r="J47829" s="9"/>
      <c r="O47829" s="2"/>
      <c r="X47829" s="2"/>
      <c r="AG47829" s="2"/>
      <c r="AP47829" s="2"/>
      <c r="AY47829" s="2"/>
      <c r="BH47829" s="2"/>
      <c r="BQ47829" s="2"/>
    </row>
    <row r="47830" spans="6:69" x14ac:dyDescent="0.2">
      <c r="F47830" s="9"/>
      <c r="G47830" s="9"/>
      <c r="H47830" s="9"/>
      <c r="I47830" s="9"/>
      <c r="J47830" s="9"/>
      <c r="O47830" s="2"/>
      <c r="X47830" s="2"/>
      <c r="AG47830" s="2"/>
      <c r="AP47830" s="2"/>
      <c r="AY47830" s="2"/>
      <c r="BH47830" s="2"/>
      <c r="BQ47830" s="2"/>
    </row>
    <row r="47831" spans="6:69" x14ac:dyDescent="0.2">
      <c r="F47831" s="9"/>
      <c r="G47831" s="9"/>
      <c r="H47831" s="9"/>
      <c r="I47831" s="9"/>
      <c r="J47831" s="9"/>
      <c r="O47831" s="2"/>
      <c r="X47831" s="2"/>
      <c r="AG47831" s="2"/>
      <c r="AP47831" s="2"/>
      <c r="AY47831" s="2"/>
      <c r="BH47831" s="2"/>
      <c r="BQ47831" s="2"/>
    </row>
    <row r="47832" spans="6:69" x14ac:dyDescent="0.2">
      <c r="F47832" s="9"/>
      <c r="G47832" s="9"/>
      <c r="H47832" s="9"/>
      <c r="I47832" s="9"/>
      <c r="J47832" s="9"/>
      <c r="O47832" s="2"/>
      <c r="X47832" s="2"/>
      <c r="AG47832" s="2"/>
      <c r="AP47832" s="2"/>
      <c r="AY47832" s="2"/>
      <c r="BH47832" s="2"/>
      <c r="BQ47832" s="2"/>
    </row>
    <row r="47833" spans="6:69" x14ac:dyDescent="0.2">
      <c r="F47833" s="9"/>
      <c r="G47833" s="9"/>
      <c r="H47833" s="9"/>
      <c r="I47833" s="9"/>
      <c r="J47833" s="9"/>
      <c r="O47833" s="2"/>
      <c r="X47833" s="2"/>
      <c r="AG47833" s="2"/>
      <c r="AP47833" s="2"/>
      <c r="AY47833" s="2"/>
      <c r="BH47833" s="2"/>
      <c r="BQ47833" s="2"/>
    </row>
    <row r="47834" spans="6:69" x14ac:dyDescent="0.2">
      <c r="F47834" s="9"/>
      <c r="G47834" s="9"/>
      <c r="H47834" s="9"/>
      <c r="I47834" s="9"/>
      <c r="J47834" s="9"/>
      <c r="O47834" s="2"/>
      <c r="X47834" s="2"/>
      <c r="AG47834" s="2"/>
      <c r="AP47834" s="2"/>
      <c r="AY47834" s="2"/>
      <c r="BH47834" s="2"/>
      <c r="BQ47834" s="2"/>
    </row>
    <row r="47835" spans="6:69" x14ac:dyDescent="0.2">
      <c r="F47835" s="9"/>
      <c r="G47835" s="9"/>
      <c r="H47835" s="9"/>
      <c r="I47835" s="9"/>
      <c r="J47835" s="9"/>
      <c r="O47835" s="2"/>
      <c r="X47835" s="2"/>
      <c r="AG47835" s="2"/>
      <c r="AP47835" s="2"/>
      <c r="AY47835" s="2"/>
      <c r="BH47835" s="2"/>
      <c r="BQ47835" s="2"/>
    </row>
    <row r="47836" spans="6:69" x14ac:dyDescent="0.2">
      <c r="F47836" s="9"/>
      <c r="G47836" s="9"/>
      <c r="H47836" s="9"/>
      <c r="I47836" s="9"/>
      <c r="J47836" s="9"/>
      <c r="O47836" s="2"/>
      <c r="X47836" s="2"/>
      <c r="AG47836" s="2"/>
      <c r="AP47836" s="2"/>
      <c r="AY47836" s="2"/>
      <c r="BH47836" s="2"/>
      <c r="BQ47836" s="2"/>
    </row>
    <row r="47837" spans="6:69" x14ac:dyDescent="0.2">
      <c r="F47837" s="9"/>
      <c r="G47837" s="9"/>
      <c r="H47837" s="9"/>
      <c r="I47837" s="9"/>
      <c r="J47837" s="9"/>
      <c r="O47837" s="2"/>
      <c r="X47837" s="2"/>
      <c r="AG47837" s="2"/>
      <c r="AP47837" s="2"/>
      <c r="AY47837" s="2"/>
      <c r="BH47837" s="2"/>
      <c r="BQ47837" s="2"/>
    </row>
    <row r="47838" spans="6:69" x14ac:dyDescent="0.2">
      <c r="F47838" s="9"/>
      <c r="G47838" s="9"/>
      <c r="H47838" s="9"/>
      <c r="I47838" s="9"/>
      <c r="J47838" s="9"/>
      <c r="O47838" s="2"/>
      <c r="X47838" s="2"/>
      <c r="AG47838" s="2"/>
      <c r="AP47838" s="2"/>
      <c r="AY47838" s="2"/>
      <c r="BH47838" s="2"/>
      <c r="BQ47838" s="2"/>
    </row>
    <row r="47839" spans="6:69" x14ac:dyDescent="0.2">
      <c r="F47839" s="9"/>
      <c r="G47839" s="9"/>
      <c r="H47839" s="9"/>
      <c r="I47839" s="9"/>
      <c r="J47839" s="9"/>
      <c r="O47839" s="2"/>
      <c r="X47839" s="2"/>
      <c r="AG47839" s="2"/>
      <c r="AP47839" s="2"/>
      <c r="AY47839" s="2"/>
      <c r="BH47839" s="2"/>
      <c r="BQ47839" s="2"/>
    </row>
    <row r="47840" spans="6:69" x14ac:dyDescent="0.2">
      <c r="F47840" s="9"/>
      <c r="G47840" s="9"/>
      <c r="H47840" s="9"/>
      <c r="I47840" s="9"/>
      <c r="J47840" s="9"/>
      <c r="O47840" s="2"/>
      <c r="X47840" s="2"/>
      <c r="AG47840" s="2"/>
      <c r="AP47840" s="2"/>
      <c r="AY47840" s="2"/>
      <c r="BH47840" s="2"/>
      <c r="BQ47840" s="2"/>
    </row>
    <row r="47841" spans="6:69" x14ac:dyDescent="0.2">
      <c r="F47841" s="9"/>
      <c r="G47841" s="9"/>
      <c r="H47841" s="9"/>
      <c r="I47841" s="9"/>
      <c r="J47841" s="9"/>
      <c r="O47841" s="2"/>
      <c r="X47841" s="2"/>
      <c r="AG47841" s="2"/>
      <c r="AP47841" s="2"/>
      <c r="AY47841" s="2"/>
      <c r="BH47841" s="2"/>
      <c r="BQ47841" s="2"/>
    </row>
    <row r="47842" spans="6:69" x14ac:dyDescent="0.2">
      <c r="F47842" s="9"/>
      <c r="G47842" s="9"/>
      <c r="H47842" s="9"/>
      <c r="I47842" s="9"/>
      <c r="J47842" s="9"/>
      <c r="O47842" s="2"/>
      <c r="X47842" s="2"/>
      <c r="AG47842" s="2"/>
      <c r="AP47842" s="2"/>
      <c r="AY47842" s="2"/>
      <c r="BH47842" s="2"/>
      <c r="BQ47842" s="2"/>
    </row>
    <row r="47843" spans="6:69" x14ac:dyDescent="0.2">
      <c r="F47843" s="9"/>
      <c r="G47843" s="9"/>
      <c r="H47843" s="9"/>
      <c r="I47843" s="9"/>
      <c r="J47843" s="9"/>
      <c r="O47843" s="2"/>
      <c r="X47843" s="2"/>
      <c r="AG47843" s="2"/>
      <c r="AP47843" s="2"/>
      <c r="AY47843" s="2"/>
      <c r="BH47843" s="2"/>
      <c r="BQ47843" s="2"/>
    </row>
    <row r="47844" spans="6:69" x14ac:dyDescent="0.2">
      <c r="F47844" s="9"/>
      <c r="G47844" s="9"/>
      <c r="H47844" s="9"/>
      <c r="I47844" s="9"/>
      <c r="J47844" s="9"/>
      <c r="O47844" s="2"/>
      <c r="X47844" s="2"/>
      <c r="AG47844" s="2"/>
      <c r="AP47844" s="2"/>
      <c r="AY47844" s="2"/>
      <c r="BH47844" s="2"/>
      <c r="BQ47844" s="2"/>
    </row>
    <row r="47845" spans="6:69" x14ac:dyDescent="0.2">
      <c r="F47845" s="9"/>
      <c r="G47845" s="9"/>
      <c r="H47845" s="9"/>
      <c r="I47845" s="9"/>
      <c r="J47845" s="9"/>
      <c r="O47845" s="2"/>
      <c r="X47845" s="2"/>
      <c r="AG47845" s="2"/>
      <c r="AP47845" s="2"/>
      <c r="AY47845" s="2"/>
      <c r="BH47845" s="2"/>
      <c r="BQ47845" s="2"/>
    </row>
    <row r="47846" spans="6:69" x14ac:dyDescent="0.2">
      <c r="F47846" s="9"/>
      <c r="G47846" s="9"/>
      <c r="H47846" s="9"/>
      <c r="I47846" s="9"/>
      <c r="J47846" s="9"/>
      <c r="O47846" s="2"/>
      <c r="X47846" s="2"/>
      <c r="AG47846" s="2"/>
      <c r="AP47846" s="2"/>
      <c r="AY47846" s="2"/>
      <c r="BH47846" s="2"/>
      <c r="BQ47846" s="2"/>
    </row>
    <row r="47847" spans="6:69" x14ac:dyDescent="0.2">
      <c r="F47847" s="9"/>
      <c r="G47847" s="9"/>
      <c r="H47847" s="9"/>
      <c r="I47847" s="9"/>
      <c r="J47847" s="9"/>
      <c r="O47847" s="2"/>
      <c r="X47847" s="2"/>
      <c r="AG47847" s="2"/>
      <c r="AP47847" s="2"/>
      <c r="AY47847" s="2"/>
      <c r="BH47847" s="2"/>
      <c r="BQ47847" s="2"/>
    </row>
    <row r="47848" spans="6:69" x14ac:dyDescent="0.2">
      <c r="F47848" s="9"/>
      <c r="G47848" s="9"/>
      <c r="H47848" s="9"/>
      <c r="I47848" s="9"/>
      <c r="J47848" s="9"/>
      <c r="O47848" s="2"/>
      <c r="X47848" s="2"/>
      <c r="AG47848" s="2"/>
      <c r="AP47848" s="2"/>
      <c r="AY47848" s="2"/>
      <c r="BH47848" s="2"/>
      <c r="BQ47848" s="2"/>
    </row>
    <row r="47849" spans="6:69" x14ac:dyDescent="0.2">
      <c r="F47849" s="9"/>
      <c r="G47849" s="9"/>
      <c r="H47849" s="9"/>
      <c r="I47849" s="9"/>
      <c r="J47849" s="9"/>
      <c r="O47849" s="2"/>
      <c r="X47849" s="2"/>
      <c r="AG47849" s="2"/>
      <c r="AP47849" s="2"/>
      <c r="AY47849" s="2"/>
      <c r="BH47849" s="2"/>
      <c r="BQ47849" s="2"/>
    </row>
    <row r="47850" spans="6:69" x14ac:dyDescent="0.2">
      <c r="F47850" s="9"/>
      <c r="G47850" s="9"/>
      <c r="H47850" s="9"/>
      <c r="I47850" s="9"/>
      <c r="J47850" s="9"/>
      <c r="O47850" s="2"/>
      <c r="X47850" s="2"/>
      <c r="AG47850" s="2"/>
      <c r="AP47850" s="2"/>
      <c r="AY47850" s="2"/>
      <c r="BH47850" s="2"/>
      <c r="BQ47850" s="2"/>
    </row>
    <row r="47851" spans="6:69" x14ac:dyDescent="0.2">
      <c r="F47851" s="9"/>
      <c r="G47851" s="9"/>
      <c r="H47851" s="9"/>
      <c r="I47851" s="9"/>
      <c r="J47851" s="9"/>
      <c r="O47851" s="2"/>
      <c r="X47851" s="2"/>
      <c r="AG47851" s="2"/>
      <c r="AP47851" s="2"/>
      <c r="AY47851" s="2"/>
      <c r="BH47851" s="2"/>
      <c r="BQ47851" s="2"/>
    </row>
    <row r="47852" spans="6:69" x14ac:dyDescent="0.2">
      <c r="F47852" s="9"/>
      <c r="G47852" s="9"/>
      <c r="H47852" s="9"/>
      <c r="I47852" s="9"/>
      <c r="J47852" s="9"/>
      <c r="O47852" s="2"/>
      <c r="X47852" s="2"/>
      <c r="AG47852" s="2"/>
      <c r="AP47852" s="2"/>
      <c r="AY47852" s="2"/>
      <c r="BH47852" s="2"/>
      <c r="BQ47852" s="2"/>
    </row>
    <row r="47853" spans="6:69" x14ac:dyDescent="0.2">
      <c r="F47853" s="9"/>
      <c r="G47853" s="9"/>
      <c r="H47853" s="9"/>
      <c r="I47853" s="9"/>
      <c r="J47853" s="9"/>
      <c r="O47853" s="2"/>
      <c r="X47853" s="2"/>
      <c r="AG47853" s="2"/>
      <c r="AP47853" s="2"/>
      <c r="AY47853" s="2"/>
      <c r="BH47853" s="2"/>
      <c r="BQ47853" s="2"/>
    </row>
    <row r="47854" spans="6:69" x14ac:dyDescent="0.2">
      <c r="F47854" s="9"/>
      <c r="G47854" s="9"/>
      <c r="H47854" s="9"/>
      <c r="I47854" s="9"/>
      <c r="J47854" s="9"/>
      <c r="O47854" s="2"/>
      <c r="X47854" s="2"/>
      <c r="AG47854" s="2"/>
      <c r="AP47854" s="2"/>
      <c r="AY47854" s="2"/>
      <c r="BH47854" s="2"/>
      <c r="BQ47854" s="2"/>
    </row>
    <row r="47855" spans="6:69" x14ac:dyDescent="0.2">
      <c r="F47855" s="9"/>
      <c r="G47855" s="9"/>
      <c r="H47855" s="9"/>
      <c r="I47855" s="9"/>
      <c r="J47855" s="9"/>
      <c r="O47855" s="2"/>
      <c r="X47855" s="2"/>
      <c r="AG47855" s="2"/>
      <c r="AP47855" s="2"/>
      <c r="AY47855" s="2"/>
      <c r="BH47855" s="2"/>
      <c r="BQ47855" s="2"/>
    </row>
    <row r="47856" spans="6:69" x14ac:dyDescent="0.2">
      <c r="F47856" s="9"/>
      <c r="G47856" s="9"/>
      <c r="H47856" s="9"/>
      <c r="I47856" s="9"/>
      <c r="J47856" s="9"/>
      <c r="O47856" s="2"/>
      <c r="X47856" s="2"/>
      <c r="AG47856" s="2"/>
      <c r="AP47856" s="2"/>
      <c r="AY47856" s="2"/>
      <c r="BH47856" s="2"/>
      <c r="BQ47856" s="2"/>
    </row>
    <row r="47857" spans="6:69" x14ac:dyDescent="0.2">
      <c r="F47857" s="9"/>
      <c r="G47857" s="9"/>
      <c r="H47857" s="9"/>
      <c r="I47857" s="9"/>
      <c r="J47857" s="9"/>
      <c r="O47857" s="2"/>
      <c r="X47857" s="2"/>
      <c r="AG47857" s="2"/>
      <c r="AP47857" s="2"/>
      <c r="AY47857" s="2"/>
      <c r="BH47857" s="2"/>
      <c r="BQ47857" s="2"/>
    </row>
    <row r="47858" spans="6:69" x14ac:dyDescent="0.2">
      <c r="F47858" s="9"/>
      <c r="G47858" s="9"/>
      <c r="H47858" s="9"/>
      <c r="I47858" s="9"/>
      <c r="J47858" s="9"/>
      <c r="O47858" s="2"/>
      <c r="X47858" s="2"/>
      <c r="AG47858" s="2"/>
      <c r="AP47858" s="2"/>
      <c r="AY47858" s="2"/>
      <c r="BH47858" s="2"/>
      <c r="BQ47858" s="2"/>
    </row>
    <row r="47859" spans="6:69" x14ac:dyDescent="0.2">
      <c r="F47859" s="9"/>
      <c r="G47859" s="9"/>
      <c r="H47859" s="9"/>
      <c r="I47859" s="9"/>
      <c r="J47859" s="9"/>
      <c r="O47859" s="2"/>
      <c r="X47859" s="2"/>
      <c r="AG47859" s="2"/>
      <c r="AP47859" s="2"/>
      <c r="AY47859" s="2"/>
      <c r="BH47859" s="2"/>
      <c r="BQ47859" s="2"/>
    </row>
    <row r="47860" spans="6:69" x14ac:dyDescent="0.2">
      <c r="F47860" s="9"/>
      <c r="G47860" s="9"/>
      <c r="H47860" s="9"/>
      <c r="I47860" s="9"/>
      <c r="J47860" s="9"/>
      <c r="O47860" s="2"/>
      <c r="X47860" s="2"/>
      <c r="AG47860" s="2"/>
      <c r="AP47860" s="2"/>
      <c r="AY47860" s="2"/>
      <c r="BH47860" s="2"/>
      <c r="BQ47860" s="2"/>
    </row>
    <row r="47861" spans="6:69" x14ac:dyDescent="0.2">
      <c r="F47861" s="9"/>
      <c r="G47861" s="9"/>
      <c r="H47861" s="9"/>
      <c r="I47861" s="9"/>
      <c r="J47861" s="9"/>
      <c r="O47861" s="2"/>
      <c r="X47861" s="2"/>
      <c r="AG47861" s="2"/>
      <c r="AP47861" s="2"/>
      <c r="AY47861" s="2"/>
      <c r="BH47861" s="2"/>
      <c r="BQ47861" s="2"/>
    </row>
    <row r="47862" spans="6:69" x14ac:dyDescent="0.2">
      <c r="F47862" s="9"/>
      <c r="G47862" s="9"/>
      <c r="H47862" s="9"/>
      <c r="I47862" s="9"/>
      <c r="J47862" s="9"/>
      <c r="O47862" s="2"/>
      <c r="X47862" s="2"/>
      <c r="AG47862" s="2"/>
      <c r="AP47862" s="2"/>
      <c r="AY47862" s="2"/>
      <c r="BH47862" s="2"/>
      <c r="BQ47862" s="2"/>
    </row>
    <row r="47863" spans="6:69" x14ac:dyDescent="0.2">
      <c r="F47863" s="9"/>
      <c r="G47863" s="9"/>
      <c r="H47863" s="9"/>
      <c r="I47863" s="9"/>
      <c r="J47863" s="9"/>
      <c r="O47863" s="2"/>
      <c r="X47863" s="2"/>
      <c r="AG47863" s="2"/>
      <c r="AP47863" s="2"/>
      <c r="AY47863" s="2"/>
      <c r="BH47863" s="2"/>
      <c r="BQ47863" s="2"/>
    </row>
    <row r="47864" spans="6:69" x14ac:dyDescent="0.2">
      <c r="F47864" s="9"/>
      <c r="G47864" s="9"/>
      <c r="H47864" s="9"/>
      <c r="I47864" s="9"/>
      <c r="J47864" s="9"/>
      <c r="O47864" s="2"/>
      <c r="X47864" s="2"/>
      <c r="AG47864" s="2"/>
      <c r="AP47864" s="2"/>
      <c r="AY47864" s="2"/>
      <c r="BH47864" s="2"/>
      <c r="BQ47864" s="2"/>
    </row>
    <row r="47865" spans="6:69" x14ac:dyDescent="0.2">
      <c r="F47865" s="9"/>
      <c r="G47865" s="9"/>
      <c r="H47865" s="9"/>
      <c r="I47865" s="9"/>
      <c r="J47865" s="9"/>
      <c r="O47865" s="2"/>
      <c r="X47865" s="2"/>
      <c r="AG47865" s="2"/>
      <c r="AP47865" s="2"/>
      <c r="AY47865" s="2"/>
      <c r="BH47865" s="2"/>
      <c r="BQ47865" s="2"/>
    </row>
    <row r="47866" spans="6:69" x14ac:dyDescent="0.2">
      <c r="F47866" s="9"/>
      <c r="G47866" s="9"/>
      <c r="H47866" s="9"/>
      <c r="I47866" s="9"/>
      <c r="J47866" s="9"/>
      <c r="O47866" s="2"/>
      <c r="X47866" s="2"/>
      <c r="AG47866" s="2"/>
      <c r="AP47866" s="2"/>
      <c r="AY47866" s="2"/>
      <c r="BH47866" s="2"/>
      <c r="BQ47866" s="2"/>
    </row>
    <row r="47867" spans="6:69" x14ac:dyDescent="0.2">
      <c r="F47867" s="9"/>
      <c r="G47867" s="9"/>
      <c r="H47867" s="9"/>
      <c r="I47867" s="9"/>
      <c r="J47867" s="9"/>
      <c r="O47867" s="2"/>
      <c r="X47867" s="2"/>
      <c r="AG47867" s="2"/>
      <c r="AP47867" s="2"/>
      <c r="AY47867" s="2"/>
      <c r="BH47867" s="2"/>
      <c r="BQ47867" s="2"/>
    </row>
    <row r="47868" spans="6:69" x14ac:dyDescent="0.2">
      <c r="F47868" s="9"/>
      <c r="G47868" s="9"/>
      <c r="H47868" s="9"/>
      <c r="I47868" s="9"/>
      <c r="J47868" s="9"/>
      <c r="O47868" s="2"/>
      <c r="X47868" s="2"/>
      <c r="AG47868" s="2"/>
      <c r="AP47868" s="2"/>
      <c r="AY47868" s="2"/>
      <c r="BH47868" s="2"/>
      <c r="BQ47868" s="2"/>
    </row>
    <row r="47869" spans="6:69" x14ac:dyDescent="0.2">
      <c r="F47869" s="9"/>
      <c r="G47869" s="9"/>
      <c r="H47869" s="9"/>
      <c r="I47869" s="9"/>
      <c r="J47869" s="9"/>
      <c r="O47869" s="2"/>
      <c r="X47869" s="2"/>
      <c r="AG47869" s="2"/>
      <c r="AP47869" s="2"/>
      <c r="AY47869" s="2"/>
      <c r="BH47869" s="2"/>
      <c r="BQ47869" s="2"/>
    </row>
    <row r="47870" spans="6:69" x14ac:dyDescent="0.2">
      <c r="F47870" s="9"/>
      <c r="G47870" s="9"/>
      <c r="H47870" s="9"/>
      <c r="I47870" s="9"/>
      <c r="J47870" s="9"/>
      <c r="O47870" s="2"/>
      <c r="X47870" s="2"/>
      <c r="AG47870" s="2"/>
      <c r="AP47870" s="2"/>
      <c r="AY47870" s="2"/>
      <c r="BH47870" s="2"/>
      <c r="BQ47870" s="2"/>
    </row>
    <row r="47871" spans="6:69" x14ac:dyDescent="0.2">
      <c r="F47871" s="9"/>
      <c r="G47871" s="9"/>
      <c r="H47871" s="9"/>
      <c r="I47871" s="9"/>
      <c r="J47871" s="9"/>
      <c r="O47871" s="2"/>
      <c r="X47871" s="2"/>
      <c r="AG47871" s="2"/>
      <c r="AP47871" s="2"/>
      <c r="AY47871" s="2"/>
      <c r="BH47871" s="2"/>
      <c r="BQ47871" s="2"/>
    </row>
    <row r="47872" spans="6:69" x14ac:dyDescent="0.2">
      <c r="F47872" s="9"/>
      <c r="G47872" s="9"/>
      <c r="H47872" s="9"/>
      <c r="I47872" s="9"/>
      <c r="J47872" s="9"/>
      <c r="O47872" s="2"/>
      <c r="X47872" s="2"/>
      <c r="AG47872" s="2"/>
      <c r="AP47872" s="2"/>
      <c r="AY47872" s="2"/>
      <c r="BH47872" s="2"/>
      <c r="BQ47872" s="2"/>
    </row>
    <row r="47873" spans="6:69" x14ac:dyDescent="0.2">
      <c r="F47873" s="9"/>
      <c r="G47873" s="9"/>
      <c r="H47873" s="9"/>
      <c r="I47873" s="9"/>
      <c r="J47873" s="9"/>
      <c r="O47873" s="2"/>
      <c r="X47873" s="2"/>
      <c r="AG47873" s="2"/>
      <c r="AP47873" s="2"/>
      <c r="AY47873" s="2"/>
      <c r="BH47873" s="2"/>
      <c r="BQ47873" s="2"/>
    </row>
    <row r="47874" spans="6:69" x14ac:dyDescent="0.2">
      <c r="F47874" s="9"/>
      <c r="G47874" s="9"/>
      <c r="H47874" s="9"/>
      <c r="I47874" s="9"/>
      <c r="J47874" s="9"/>
      <c r="O47874" s="2"/>
      <c r="X47874" s="2"/>
      <c r="AG47874" s="2"/>
      <c r="AP47874" s="2"/>
      <c r="AY47874" s="2"/>
      <c r="BH47874" s="2"/>
      <c r="BQ47874" s="2"/>
    </row>
    <row r="47875" spans="6:69" x14ac:dyDescent="0.2">
      <c r="F47875" s="9"/>
      <c r="G47875" s="9"/>
      <c r="H47875" s="9"/>
      <c r="I47875" s="9"/>
      <c r="J47875" s="9"/>
      <c r="O47875" s="2"/>
      <c r="X47875" s="2"/>
      <c r="AG47875" s="2"/>
      <c r="AP47875" s="2"/>
      <c r="AY47875" s="2"/>
      <c r="BH47875" s="2"/>
      <c r="BQ47875" s="2"/>
    </row>
    <row r="47876" spans="6:69" x14ac:dyDescent="0.2">
      <c r="F47876" s="9"/>
      <c r="G47876" s="9"/>
      <c r="H47876" s="9"/>
      <c r="I47876" s="9"/>
      <c r="J47876" s="9"/>
      <c r="O47876" s="2"/>
      <c r="X47876" s="2"/>
      <c r="AG47876" s="2"/>
      <c r="AP47876" s="2"/>
      <c r="AY47876" s="2"/>
      <c r="BH47876" s="2"/>
      <c r="BQ47876" s="2"/>
    </row>
    <row r="47877" spans="6:69" x14ac:dyDescent="0.2">
      <c r="F47877" s="9"/>
      <c r="G47877" s="9"/>
      <c r="H47877" s="9"/>
      <c r="I47877" s="9"/>
      <c r="J47877" s="9"/>
      <c r="O47877" s="2"/>
      <c r="X47877" s="2"/>
      <c r="AG47877" s="2"/>
      <c r="AP47877" s="2"/>
      <c r="AY47877" s="2"/>
      <c r="BH47877" s="2"/>
      <c r="BQ47877" s="2"/>
    </row>
    <row r="47878" spans="6:69" x14ac:dyDescent="0.2">
      <c r="F47878" s="9"/>
      <c r="G47878" s="9"/>
      <c r="H47878" s="9"/>
      <c r="I47878" s="9"/>
      <c r="J47878" s="9"/>
      <c r="O47878" s="2"/>
      <c r="X47878" s="2"/>
      <c r="AG47878" s="2"/>
      <c r="AP47878" s="2"/>
      <c r="AY47878" s="2"/>
      <c r="BH47878" s="2"/>
      <c r="BQ47878" s="2"/>
    </row>
    <row r="47879" spans="6:69" x14ac:dyDescent="0.2">
      <c r="F47879" s="9"/>
      <c r="G47879" s="9"/>
      <c r="H47879" s="9"/>
      <c r="I47879" s="9"/>
      <c r="J47879" s="9"/>
      <c r="O47879" s="2"/>
      <c r="X47879" s="2"/>
      <c r="AG47879" s="2"/>
      <c r="AP47879" s="2"/>
      <c r="AY47879" s="2"/>
      <c r="BH47879" s="2"/>
      <c r="BQ47879" s="2"/>
    </row>
    <row r="47880" spans="6:69" x14ac:dyDescent="0.2">
      <c r="F47880" s="9"/>
      <c r="G47880" s="9"/>
      <c r="H47880" s="9"/>
      <c r="I47880" s="9"/>
      <c r="J47880" s="9"/>
      <c r="O47880" s="2"/>
      <c r="X47880" s="2"/>
      <c r="AG47880" s="2"/>
      <c r="AP47880" s="2"/>
      <c r="AY47880" s="2"/>
      <c r="BH47880" s="2"/>
      <c r="BQ47880" s="2"/>
    </row>
    <row r="47881" spans="6:69" x14ac:dyDescent="0.2">
      <c r="F47881" s="9"/>
      <c r="G47881" s="9"/>
      <c r="H47881" s="9"/>
      <c r="I47881" s="9"/>
      <c r="J47881" s="9"/>
      <c r="O47881" s="2"/>
      <c r="X47881" s="2"/>
      <c r="AG47881" s="2"/>
      <c r="AP47881" s="2"/>
      <c r="AY47881" s="2"/>
      <c r="BH47881" s="2"/>
      <c r="BQ47881" s="2"/>
    </row>
    <row r="47882" spans="6:69" x14ac:dyDescent="0.2">
      <c r="F47882" s="9"/>
      <c r="G47882" s="9"/>
      <c r="H47882" s="9"/>
      <c r="I47882" s="9"/>
      <c r="J47882" s="9"/>
      <c r="O47882" s="2"/>
      <c r="X47882" s="2"/>
      <c r="AG47882" s="2"/>
      <c r="AP47882" s="2"/>
      <c r="AY47882" s="2"/>
      <c r="BH47882" s="2"/>
      <c r="BQ47882" s="2"/>
    </row>
    <row r="47883" spans="6:69" x14ac:dyDescent="0.2">
      <c r="F47883" s="9"/>
      <c r="G47883" s="9"/>
      <c r="H47883" s="9"/>
      <c r="I47883" s="9"/>
      <c r="J47883" s="9"/>
      <c r="O47883" s="2"/>
      <c r="X47883" s="2"/>
      <c r="AG47883" s="2"/>
      <c r="AP47883" s="2"/>
      <c r="AY47883" s="2"/>
      <c r="BH47883" s="2"/>
      <c r="BQ47883" s="2"/>
    </row>
    <row r="47884" spans="6:69" x14ac:dyDescent="0.2">
      <c r="F47884" s="9"/>
      <c r="G47884" s="9"/>
      <c r="H47884" s="9"/>
      <c r="I47884" s="9"/>
      <c r="J47884" s="9"/>
      <c r="O47884" s="2"/>
      <c r="X47884" s="2"/>
      <c r="AG47884" s="2"/>
      <c r="AP47884" s="2"/>
      <c r="AY47884" s="2"/>
      <c r="BH47884" s="2"/>
      <c r="BQ47884" s="2"/>
    </row>
    <row r="47885" spans="6:69" x14ac:dyDescent="0.2">
      <c r="F47885" s="9"/>
      <c r="G47885" s="9"/>
      <c r="H47885" s="9"/>
      <c r="I47885" s="9"/>
      <c r="J47885" s="9"/>
      <c r="O47885" s="2"/>
      <c r="X47885" s="2"/>
      <c r="AG47885" s="2"/>
      <c r="AP47885" s="2"/>
      <c r="AY47885" s="2"/>
      <c r="BH47885" s="2"/>
      <c r="BQ47885" s="2"/>
    </row>
    <row r="47886" spans="6:69" x14ac:dyDescent="0.2">
      <c r="F47886" s="9"/>
      <c r="G47886" s="9"/>
      <c r="H47886" s="9"/>
      <c r="I47886" s="9"/>
      <c r="J47886" s="9"/>
      <c r="O47886" s="2"/>
      <c r="X47886" s="2"/>
      <c r="AG47886" s="2"/>
      <c r="AP47886" s="2"/>
      <c r="AY47886" s="2"/>
      <c r="BH47886" s="2"/>
      <c r="BQ47886" s="2"/>
    </row>
    <row r="47887" spans="6:69" x14ac:dyDescent="0.2">
      <c r="F47887" s="9"/>
      <c r="G47887" s="9"/>
      <c r="H47887" s="9"/>
      <c r="I47887" s="9"/>
      <c r="J47887" s="9"/>
      <c r="O47887" s="2"/>
      <c r="X47887" s="2"/>
      <c r="AG47887" s="2"/>
      <c r="AP47887" s="2"/>
      <c r="AY47887" s="2"/>
      <c r="BH47887" s="2"/>
      <c r="BQ47887" s="2"/>
    </row>
    <row r="47888" spans="6:69" x14ac:dyDescent="0.2">
      <c r="F47888" s="9"/>
      <c r="G47888" s="9"/>
      <c r="H47888" s="9"/>
      <c r="I47888" s="9"/>
      <c r="J47888" s="9"/>
      <c r="O47888" s="2"/>
      <c r="X47888" s="2"/>
      <c r="AG47888" s="2"/>
      <c r="AP47888" s="2"/>
      <c r="AY47888" s="2"/>
      <c r="BH47888" s="2"/>
      <c r="BQ47888" s="2"/>
    </row>
    <row r="47889" spans="6:69" x14ac:dyDescent="0.2">
      <c r="F47889" s="9"/>
      <c r="G47889" s="9"/>
      <c r="H47889" s="9"/>
      <c r="I47889" s="9"/>
      <c r="J47889" s="9"/>
      <c r="O47889" s="2"/>
      <c r="X47889" s="2"/>
      <c r="AG47889" s="2"/>
      <c r="AP47889" s="2"/>
      <c r="AY47889" s="2"/>
      <c r="BH47889" s="2"/>
      <c r="BQ47889" s="2"/>
    </row>
    <row r="47890" spans="6:69" x14ac:dyDescent="0.2">
      <c r="F47890" s="9"/>
      <c r="G47890" s="9"/>
      <c r="H47890" s="9"/>
      <c r="I47890" s="9"/>
      <c r="J47890" s="9"/>
      <c r="O47890" s="2"/>
      <c r="X47890" s="2"/>
      <c r="AG47890" s="2"/>
      <c r="AP47890" s="2"/>
      <c r="AY47890" s="2"/>
      <c r="BH47890" s="2"/>
      <c r="BQ47890" s="2"/>
    </row>
    <row r="47891" spans="6:69" x14ac:dyDescent="0.2">
      <c r="F47891" s="9"/>
      <c r="G47891" s="9"/>
      <c r="H47891" s="9"/>
      <c r="I47891" s="9"/>
      <c r="J47891" s="9"/>
      <c r="O47891" s="2"/>
      <c r="X47891" s="2"/>
      <c r="AG47891" s="2"/>
      <c r="AP47891" s="2"/>
      <c r="AY47891" s="2"/>
      <c r="BH47891" s="2"/>
      <c r="BQ47891" s="2"/>
    </row>
    <row r="47892" spans="6:69" x14ac:dyDescent="0.2">
      <c r="F47892" s="9"/>
      <c r="G47892" s="9"/>
      <c r="H47892" s="9"/>
      <c r="I47892" s="9"/>
      <c r="J47892" s="9"/>
      <c r="O47892" s="2"/>
      <c r="X47892" s="2"/>
      <c r="AG47892" s="2"/>
      <c r="AP47892" s="2"/>
      <c r="AY47892" s="2"/>
      <c r="BH47892" s="2"/>
      <c r="BQ47892" s="2"/>
    </row>
    <row r="47893" spans="6:69" x14ac:dyDescent="0.2">
      <c r="F47893" s="9"/>
      <c r="G47893" s="9"/>
      <c r="H47893" s="9"/>
      <c r="I47893" s="9"/>
      <c r="J47893" s="9"/>
      <c r="O47893" s="2"/>
      <c r="X47893" s="2"/>
      <c r="AG47893" s="2"/>
      <c r="AP47893" s="2"/>
      <c r="AY47893" s="2"/>
      <c r="BH47893" s="2"/>
      <c r="BQ47893" s="2"/>
    </row>
    <row r="47894" spans="6:69" x14ac:dyDescent="0.2">
      <c r="F47894" s="9"/>
      <c r="G47894" s="9"/>
      <c r="H47894" s="9"/>
      <c r="I47894" s="9"/>
      <c r="J47894" s="9"/>
      <c r="O47894" s="2"/>
      <c r="X47894" s="2"/>
      <c r="AG47894" s="2"/>
      <c r="AP47894" s="2"/>
      <c r="AY47894" s="2"/>
      <c r="BH47894" s="2"/>
      <c r="BQ47894" s="2"/>
    </row>
    <row r="47895" spans="6:69" x14ac:dyDescent="0.2">
      <c r="F47895" s="9"/>
      <c r="G47895" s="9"/>
      <c r="H47895" s="9"/>
      <c r="I47895" s="9"/>
      <c r="J47895" s="9"/>
      <c r="O47895" s="2"/>
      <c r="X47895" s="2"/>
      <c r="AG47895" s="2"/>
      <c r="AP47895" s="2"/>
      <c r="AY47895" s="2"/>
      <c r="BH47895" s="2"/>
      <c r="BQ47895" s="2"/>
    </row>
    <row r="47896" spans="6:69" x14ac:dyDescent="0.2">
      <c r="F47896" s="9"/>
      <c r="G47896" s="9"/>
      <c r="H47896" s="9"/>
      <c r="I47896" s="9"/>
      <c r="J47896" s="9"/>
      <c r="O47896" s="2"/>
      <c r="X47896" s="2"/>
      <c r="AG47896" s="2"/>
      <c r="AP47896" s="2"/>
      <c r="AY47896" s="2"/>
      <c r="BH47896" s="2"/>
      <c r="BQ47896" s="2"/>
    </row>
    <row r="47897" spans="6:69" x14ac:dyDescent="0.2">
      <c r="F47897" s="9"/>
      <c r="G47897" s="9"/>
      <c r="H47897" s="9"/>
      <c r="I47897" s="9"/>
      <c r="J47897" s="9"/>
      <c r="O47897" s="2"/>
      <c r="X47897" s="2"/>
      <c r="AG47897" s="2"/>
      <c r="AP47897" s="2"/>
      <c r="AY47897" s="2"/>
      <c r="BH47897" s="2"/>
      <c r="BQ47897" s="2"/>
    </row>
    <row r="47898" spans="6:69" x14ac:dyDescent="0.2">
      <c r="F47898" s="9"/>
      <c r="G47898" s="9"/>
      <c r="H47898" s="9"/>
      <c r="I47898" s="9"/>
      <c r="J47898" s="9"/>
      <c r="O47898" s="2"/>
      <c r="X47898" s="2"/>
      <c r="AG47898" s="2"/>
      <c r="AP47898" s="2"/>
      <c r="AY47898" s="2"/>
      <c r="BH47898" s="2"/>
      <c r="BQ47898" s="2"/>
    </row>
    <row r="47899" spans="6:69" x14ac:dyDescent="0.2">
      <c r="F47899" s="9"/>
      <c r="G47899" s="9"/>
      <c r="H47899" s="9"/>
      <c r="I47899" s="9"/>
      <c r="J47899" s="9"/>
      <c r="O47899" s="2"/>
      <c r="X47899" s="2"/>
      <c r="AG47899" s="2"/>
      <c r="AP47899" s="2"/>
      <c r="AY47899" s="2"/>
      <c r="BH47899" s="2"/>
      <c r="BQ47899" s="2"/>
    </row>
    <row r="47900" spans="6:69" x14ac:dyDescent="0.2">
      <c r="F47900" s="9"/>
      <c r="G47900" s="9"/>
      <c r="H47900" s="9"/>
      <c r="I47900" s="9"/>
      <c r="J47900" s="9"/>
      <c r="O47900" s="2"/>
      <c r="X47900" s="2"/>
      <c r="AG47900" s="2"/>
      <c r="AP47900" s="2"/>
      <c r="AY47900" s="2"/>
      <c r="BH47900" s="2"/>
      <c r="BQ47900" s="2"/>
    </row>
    <row r="47901" spans="6:69" x14ac:dyDescent="0.2">
      <c r="F47901" s="9"/>
      <c r="G47901" s="9"/>
      <c r="H47901" s="9"/>
      <c r="I47901" s="9"/>
      <c r="J47901" s="9"/>
      <c r="O47901" s="2"/>
      <c r="X47901" s="2"/>
      <c r="AG47901" s="2"/>
      <c r="AP47901" s="2"/>
      <c r="AY47901" s="2"/>
      <c r="BH47901" s="2"/>
      <c r="BQ47901" s="2"/>
    </row>
    <row r="47902" spans="6:69" x14ac:dyDescent="0.2">
      <c r="F47902" s="9"/>
      <c r="G47902" s="9"/>
      <c r="H47902" s="9"/>
      <c r="I47902" s="9"/>
      <c r="J47902" s="9"/>
      <c r="O47902" s="2"/>
      <c r="X47902" s="2"/>
      <c r="AG47902" s="2"/>
      <c r="AP47902" s="2"/>
      <c r="AY47902" s="2"/>
      <c r="BH47902" s="2"/>
      <c r="BQ47902" s="2"/>
    </row>
    <row r="47903" spans="6:69" x14ac:dyDescent="0.2">
      <c r="F47903" s="9"/>
      <c r="G47903" s="9"/>
      <c r="H47903" s="9"/>
      <c r="I47903" s="9"/>
      <c r="J47903" s="9"/>
      <c r="O47903" s="2"/>
      <c r="X47903" s="2"/>
      <c r="AG47903" s="2"/>
      <c r="AP47903" s="2"/>
      <c r="AY47903" s="2"/>
      <c r="BH47903" s="2"/>
      <c r="BQ47903" s="2"/>
    </row>
    <row r="47904" spans="6:69" x14ac:dyDescent="0.2">
      <c r="F47904" s="9"/>
      <c r="G47904" s="9"/>
      <c r="H47904" s="9"/>
      <c r="I47904" s="9"/>
      <c r="J47904" s="9"/>
      <c r="O47904" s="2"/>
      <c r="X47904" s="2"/>
      <c r="AG47904" s="2"/>
      <c r="AP47904" s="2"/>
      <c r="AY47904" s="2"/>
      <c r="BH47904" s="2"/>
      <c r="BQ47904" s="2"/>
    </row>
    <row r="47905" spans="6:69" x14ac:dyDescent="0.2">
      <c r="F47905" s="9"/>
      <c r="G47905" s="9"/>
      <c r="H47905" s="9"/>
      <c r="I47905" s="9"/>
      <c r="J47905" s="9"/>
      <c r="O47905" s="2"/>
      <c r="X47905" s="2"/>
      <c r="AG47905" s="2"/>
      <c r="AP47905" s="2"/>
      <c r="AY47905" s="2"/>
      <c r="BH47905" s="2"/>
      <c r="BQ47905" s="2"/>
    </row>
    <row r="47906" spans="6:69" x14ac:dyDescent="0.2">
      <c r="F47906" s="9"/>
      <c r="G47906" s="9"/>
      <c r="H47906" s="9"/>
      <c r="I47906" s="9"/>
      <c r="J47906" s="9"/>
      <c r="O47906" s="2"/>
      <c r="X47906" s="2"/>
      <c r="AG47906" s="2"/>
      <c r="AP47906" s="2"/>
      <c r="AY47906" s="2"/>
      <c r="BH47906" s="2"/>
      <c r="BQ47906" s="2"/>
    </row>
    <row r="47907" spans="6:69" x14ac:dyDescent="0.2">
      <c r="F47907" s="9"/>
      <c r="G47907" s="9"/>
      <c r="H47907" s="9"/>
      <c r="I47907" s="9"/>
      <c r="J47907" s="9"/>
      <c r="O47907" s="2"/>
      <c r="X47907" s="2"/>
      <c r="AG47907" s="2"/>
      <c r="AP47907" s="2"/>
      <c r="AY47907" s="2"/>
      <c r="BH47907" s="2"/>
      <c r="BQ47907" s="2"/>
    </row>
    <row r="47908" spans="6:69" x14ac:dyDescent="0.2">
      <c r="F47908" s="9"/>
      <c r="G47908" s="9"/>
      <c r="H47908" s="9"/>
      <c r="I47908" s="9"/>
      <c r="J47908" s="9"/>
      <c r="O47908" s="2"/>
      <c r="X47908" s="2"/>
      <c r="AG47908" s="2"/>
      <c r="AP47908" s="2"/>
      <c r="AY47908" s="2"/>
      <c r="BH47908" s="2"/>
      <c r="BQ47908" s="2"/>
    </row>
    <row r="47909" spans="6:69" x14ac:dyDescent="0.2">
      <c r="F47909" s="9"/>
      <c r="G47909" s="9"/>
      <c r="H47909" s="9"/>
      <c r="I47909" s="9"/>
      <c r="J47909" s="9"/>
      <c r="O47909" s="2"/>
      <c r="X47909" s="2"/>
      <c r="AG47909" s="2"/>
      <c r="AP47909" s="2"/>
      <c r="AY47909" s="2"/>
      <c r="BH47909" s="2"/>
      <c r="BQ47909" s="2"/>
    </row>
    <row r="47910" spans="6:69" x14ac:dyDescent="0.2">
      <c r="F47910" s="9"/>
      <c r="G47910" s="9"/>
      <c r="H47910" s="9"/>
      <c r="I47910" s="9"/>
      <c r="J47910" s="9"/>
      <c r="O47910" s="2"/>
      <c r="X47910" s="2"/>
      <c r="AG47910" s="2"/>
      <c r="AP47910" s="2"/>
      <c r="AY47910" s="2"/>
      <c r="BH47910" s="2"/>
      <c r="BQ47910" s="2"/>
    </row>
    <row r="47911" spans="6:69" x14ac:dyDescent="0.2">
      <c r="F47911" s="9"/>
      <c r="G47911" s="9"/>
      <c r="H47911" s="9"/>
      <c r="I47911" s="9"/>
      <c r="J47911" s="9"/>
      <c r="O47911" s="2"/>
      <c r="X47911" s="2"/>
      <c r="AG47911" s="2"/>
      <c r="AP47911" s="2"/>
      <c r="AY47911" s="2"/>
      <c r="BH47911" s="2"/>
      <c r="BQ47911" s="2"/>
    </row>
    <row r="47912" spans="6:69" x14ac:dyDescent="0.2">
      <c r="F47912" s="9"/>
      <c r="G47912" s="9"/>
      <c r="H47912" s="9"/>
      <c r="I47912" s="9"/>
      <c r="J47912" s="9"/>
      <c r="O47912" s="2"/>
      <c r="X47912" s="2"/>
      <c r="AG47912" s="2"/>
      <c r="AP47912" s="2"/>
      <c r="AY47912" s="2"/>
      <c r="BH47912" s="2"/>
      <c r="BQ47912" s="2"/>
    </row>
    <row r="47913" spans="6:69" x14ac:dyDescent="0.2">
      <c r="F47913" s="9"/>
      <c r="G47913" s="9"/>
      <c r="H47913" s="9"/>
      <c r="I47913" s="9"/>
      <c r="J47913" s="9"/>
      <c r="O47913" s="2"/>
      <c r="X47913" s="2"/>
      <c r="AG47913" s="2"/>
      <c r="AP47913" s="2"/>
      <c r="AY47913" s="2"/>
      <c r="BH47913" s="2"/>
      <c r="BQ47913" s="2"/>
    </row>
    <row r="47914" spans="6:69" x14ac:dyDescent="0.2">
      <c r="F47914" s="9"/>
      <c r="G47914" s="9"/>
      <c r="H47914" s="9"/>
      <c r="I47914" s="9"/>
      <c r="J47914" s="9"/>
      <c r="O47914" s="2"/>
      <c r="X47914" s="2"/>
      <c r="AG47914" s="2"/>
      <c r="AP47914" s="2"/>
      <c r="AY47914" s="2"/>
      <c r="BH47914" s="2"/>
      <c r="BQ47914" s="2"/>
    </row>
    <row r="47915" spans="6:69" x14ac:dyDescent="0.2">
      <c r="F47915" s="9"/>
      <c r="G47915" s="9"/>
      <c r="H47915" s="9"/>
      <c r="I47915" s="9"/>
      <c r="J47915" s="9"/>
      <c r="O47915" s="2"/>
      <c r="X47915" s="2"/>
      <c r="AG47915" s="2"/>
      <c r="AP47915" s="2"/>
      <c r="AY47915" s="2"/>
      <c r="BH47915" s="2"/>
      <c r="BQ47915" s="2"/>
    </row>
    <row r="47916" spans="6:69" x14ac:dyDescent="0.2">
      <c r="F47916" s="9"/>
      <c r="G47916" s="9"/>
      <c r="H47916" s="9"/>
      <c r="I47916" s="9"/>
      <c r="J47916" s="9"/>
      <c r="O47916" s="2"/>
      <c r="X47916" s="2"/>
      <c r="AG47916" s="2"/>
      <c r="AP47916" s="2"/>
      <c r="AY47916" s="2"/>
      <c r="BH47916" s="2"/>
      <c r="BQ47916" s="2"/>
    </row>
    <row r="47917" spans="6:69" x14ac:dyDescent="0.2">
      <c r="F47917" s="9"/>
      <c r="G47917" s="9"/>
      <c r="H47917" s="9"/>
      <c r="I47917" s="9"/>
      <c r="J47917" s="9"/>
      <c r="O47917" s="2"/>
      <c r="X47917" s="2"/>
      <c r="AG47917" s="2"/>
      <c r="AP47917" s="2"/>
      <c r="AY47917" s="2"/>
      <c r="BH47917" s="2"/>
      <c r="BQ47917" s="2"/>
    </row>
    <row r="47918" spans="6:69" x14ac:dyDescent="0.2">
      <c r="F47918" s="9"/>
      <c r="G47918" s="9"/>
      <c r="H47918" s="9"/>
      <c r="I47918" s="9"/>
      <c r="J47918" s="9"/>
      <c r="O47918" s="2"/>
      <c r="X47918" s="2"/>
      <c r="AG47918" s="2"/>
      <c r="AP47918" s="2"/>
      <c r="AY47918" s="2"/>
      <c r="BH47918" s="2"/>
      <c r="BQ47918" s="2"/>
    </row>
    <row r="47919" spans="6:69" x14ac:dyDescent="0.2">
      <c r="F47919" s="9"/>
      <c r="G47919" s="9"/>
      <c r="H47919" s="9"/>
      <c r="I47919" s="9"/>
      <c r="J47919" s="9"/>
      <c r="O47919" s="2"/>
      <c r="X47919" s="2"/>
      <c r="AG47919" s="2"/>
      <c r="AP47919" s="2"/>
      <c r="AY47919" s="2"/>
      <c r="BH47919" s="2"/>
      <c r="BQ47919" s="2"/>
    </row>
    <row r="47920" spans="6:69" x14ac:dyDescent="0.2">
      <c r="F47920" s="9"/>
      <c r="G47920" s="9"/>
      <c r="H47920" s="9"/>
      <c r="I47920" s="9"/>
      <c r="J47920" s="9"/>
      <c r="O47920" s="2"/>
      <c r="X47920" s="2"/>
      <c r="AG47920" s="2"/>
      <c r="AP47920" s="2"/>
      <c r="AY47920" s="2"/>
      <c r="BH47920" s="2"/>
      <c r="BQ47920" s="2"/>
    </row>
    <row r="47921" spans="6:69" x14ac:dyDescent="0.2">
      <c r="F47921" s="9"/>
      <c r="G47921" s="9"/>
      <c r="H47921" s="9"/>
      <c r="I47921" s="9"/>
      <c r="J47921" s="9"/>
      <c r="O47921" s="2"/>
      <c r="X47921" s="2"/>
      <c r="AG47921" s="2"/>
      <c r="AP47921" s="2"/>
      <c r="AY47921" s="2"/>
      <c r="BH47921" s="2"/>
      <c r="BQ47921" s="2"/>
    </row>
    <row r="47922" spans="6:69" x14ac:dyDescent="0.2">
      <c r="F47922" s="9"/>
      <c r="G47922" s="9"/>
      <c r="H47922" s="9"/>
      <c r="I47922" s="9"/>
      <c r="J47922" s="9"/>
      <c r="O47922" s="2"/>
      <c r="X47922" s="2"/>
      <c r="AG47922" s="2"/>
      <c r="AP47922" s="2"/>
      <c r="AY47922" s="2"/>
      <c r="BH47922" s="2"/>
      <c r="BQ47922" s="2"/>
    </row>
    <row r="47923" spans="6:69" x14ac:dyDescent="0.2">
      <c r="F47923" s="9"/>
      <c r="G47923" s="9"/>
      <c r="H47923" s="9"/>
      <c r="I47923" s="9"/>
      <c r="J47923" s="9"/>
      <c r="O47923" s="2"/>
      <c r="X47923" s="2"/>
      <c r="AG47923" s="2"/>
      <c r="AP47923" s="2"/>
      <c r="AY47923" s="2"/>
      <c r="BH47923" s="2"/>
      <c r="BQ47923" s="2"/>
    </row>
    <row r="47924" spans="6:69" x14ac:dyDescent="0.2">
      <c r="F47924" s="9"/>
      <c r="G47924" s="9"/>
      <c r="H47924" s="9"/>
      <c r="I47924" s="9"/>
      <c r="J47924" s="9"/>
      <c r="O47924" s="2"/>
      <c r="X47924" s="2"/>
      <c r="AG47924" s="2"/>
      <c r="AP47924" s="2"/>
      <c r="AY47924" s="2"/>
      <c r="BH47924" s="2"/>
      <c r="BQ47924" s="2"/>
    </row>
    <row r="47925" spans="6:69" x14ac:dyDescent="0.2">
      <c r="F47925" s="9"/>
      <c r="G47925" s="9"/>
      <c r="H47925" s="9"/>
      <c r="I47925" s="9"/>
      <c r="J47925" s="9"/>
      <c r="O47925" s="2"/>
      <c r="X47925" s="2"/>
      <c r="AG47925" s="2"/>
      <c r="AP47925" s="2"/>
      <c r="AY47925" s="2"/>
      <c r="BH47925" s="2"/>
      <c r="BQ47925" s="2"/>
    </row>
    <row r="47926" spans="6:69" x14ac:dyDescent="0.2">
      <c r="F47926" s="9"/>
      <c r="G47926" s="9"/>
      <c r="H47926" s="9"/>
      <c r="I47926" s="9"/>
      <c r="J47926" s="9"/>
      <c r="O47926" s="2"/>
      <c r="X47926" s="2"/>
      <c r="AG47926" s="2"/>
      <c r="AP47926" s="2"/>
      <c r="AY47926" s="2"/>
      <c r="BH47926" s="2"/>
      <c r="BQ47926" s="2"/>
    </row>
    <row r="47927" spans="6:69" x14ac:dyDescent="0.2">
      <c r="F47927" s="9"/>
      <c r="G47927" s="9"/>
      <c r="H47927" s="9"/>
      <c r="I47927" s="9"/>
      <c r="J47927" s="9"/>
      <c r="O47927" s="2"/>
      <c r="X47927" s="2"/>
      <c r="AG47927" s="2"/>
      <c r="AP47927" s="2"/>
      <c r="AY47927" s="2"/>
      <c r="BH47927" s="2"/>
      <c r="BQ47927" s="2"/>
    </row>
    <row r="47928" spans="6:69" x14ac:dyDescent="0.2">
      <c r="F47928" s="9"/>
      <c r="G47928" s="9"/>
      <c r="H47928" s="9"/>
      <c r="I47928" s="9"/>
      <c r="J47928" s="9"/>
      <c r="O47928" s="2"/>
      <c r="X47928" s="2"/>
      <c r="AG47928" s="2"/>
      <c r="AP47928" s="2"/>
      <c r="AY47928" s="2"/>
      <c r="BH47928" s="2"/>
      <c r="BQ47928" s="2"/>
    </row>
    <row r="47929" spans="6:69" x14ac:dyDescent="0.2">
      <c r="F47929" s="9"/>
      <c r="G47929" s="9"/>
      <c r="H47929" s="9"/>
      <c r="I47929" s="9"/>
      <c r="J47929" s="9"/>
      <c r="O47929" s="2"/>
      <c r="X47929" s="2"/>
      <c r="AG47929" s="2"/>
      <c r="AP47929" s="2"/>
      <c r="AY47929" s="2"/>
      <c r="BH47929" s="2"/>
      <c r="BQ47929" s="2"/>
    </row>
    <row r="47930" spans="6:69" x14ac:dyDescent="0.2">
      <c r="F47930" s="9"/>
      <c r="G47930" s="9"/>
      <c r="H47930" s="9"/>
      <c r="I47930" s="9"/>
      <c r="J47930" s="9"/>
      <c r="O47930" s="2"/>
      <c r="X47930" s="2"/>
      <c r="AG47930" s="2"/>
      <c r="AP47930" s="2"/>
      <c r="AY47930" s="2"/>
      <c r="BH47930" s="2"/>
      <c r="BQ47930" s="2"/>
    </row>
    <row r="47931" spans="6:69" x14ac:dyDescent="0.2">
      <c r="F47931" s="9"/>
      <c r="G47931" s="9"/>
      <c r="H47931" s="9"/>
      <c r="I47931" s="9"/>
      <c r="J47931" s="9"/>
      <c r="O47931" s="2"/>
      <c r="X47931" s="2"/>
      <c r="AG47931" s="2"/>
      <c r="AP47931" s="2"/>
      <c r="AY47931" s="2"/>
      <c r="BH47931" s="2"/>
      <c r="BQ47931" s="2"/>
    </row>
    <row r="47932" spans="6:69" x14ac:dyDescent="0.2">
      <c r="F47932" s="9"/>
      <c r="G47932" s="9"/>
      <c r="H47932" s="9"/>
      <c r="I47932" s="9"/>
      <c r="J47932" s="9"/>
      <c r="O47932" s="2"/>
      <c r="X47932" s="2"/>
      <c r="AG47932" s="2"/>
      <c r="AP47932" s="2"/>
      <c r="AY47932" s="2"/>
      <c r="BH47932" s="2"/>
      <c r="BQ47932" s="2"/>
    </row>
    <row r="47933" spans="6:69" x14ac:dyDescent="0.2">
      <c r="F47933" s="9"/>
      <c r="G47933" s="9"/>
      <c r="H47933" s="9"/>
      <c r="I47933" s="9"/>
      <c r="J47933" s="9"/>
      <c r="O47933" s="2"/>
      <c r="X47933" s="2"/>
      <c r="AG47933" s="2"/>
      <c r="AP47933" s="2"/>
      <c r="AY47933" s="2"/>
      <c r="BH47933" s="2"/>
      <c r="BQ47933" s="2"/>
    </row>
    <row r="47934" spans="6:69" x14ac:dyDescent="0.2">
      <c r="F47934" s="9"/>
      <c r="G47934" s="9"/>
      <c r="H47934" s="9"/>
      <c r="I47934" s="9"/>
      <c r="J47934" s="9"/>
      <c r="O47934" s="2"/>
      <c r="X47934" s="2"/>
      <c r="AG47934" s="2"/>
      <c r="AP47934" s="2"/>
      <c r="AY47934" s="2"/>
      <c r="BH47934" s="2"/>
      <c r="BQ47934" s="2"/>
    </row>
    <row r="47935" spans="6:69" x14ac:dyDescent="0.2">
      <c r="F47935" s="9"/>
      <c r="G47935" s="9"/>
      <c r="H47935" s="9"/>
      <c r="I47935" s="9"/>
      <c r="J47935" s="9"/>
      <c r="O47935" s="2"/>
      <c r="X47935" s="2"/>
      <c r="AG47935" s="2"/>
      <c r="AP47935" s="2"/>
      <c r="AY47935" s="2"/>
      <c r="BH47935" s="2"/>
      <c r="BQ47935" s="2"/>
    </row>
    <row r="47936" spans="6:69" x14ac:dyDescent="0.2">
      <c r="F47936" s="9"/>
      <c r="G47936" s="9"/>
      <c r="H47936" s="9"/>
      <c r="I47936" s="9"/>
      <c r="J47936" s="9"/>
      <c r="O47936" s="2"/>
      <c r="X47936" s="2"/>
      <c r="AG47936" s="2"/>
      <c r="AP47936" s="2"/>
      <c r="AY47936" s="2"/>
      <c r="BH47936" s="2"/>
      <c r="BQ47936" s="2"/>
    </row>
    <row r="47937" spans="6:69" x14ac:dyDescent="0.2">
      <c r="F47937" s="9"/>
      <c r="G47937" s="9"/>
      <c r="H47937" s="9"/>
      <c r="I47937" s="9"/>
      <c r="J47937" s="9"/>
      <c r="O47937" s="2"/>
      <c r="X47937" s="2"/>
      <c r="AG47937" s="2"/>
      <c r="AP47937" s="2"/>
      <c r="AY47937" s="2"/>
      <c r="BH47937" s="2"/>
      <c r="BQ47937" s="2"/>
    </row>
    <row r="47938" spans="6:69" x14ac:dyDescent="0.2">
      <c r="F47938" s="9"/>
      <c r="G47938" s="9"/>
      <c r="H47938" s="9"/>
      <c r="I47938" s="9"/>
      <c r="J47938" s="9"/>
      <c r="O47938" s="2"/>
      <c r="X47938" s="2"/>
      <c r="AG47938" s="2"/>
      <c r="AP47938" s="2"/>
      <c r="AY47938" s="2"/>
      <c r="BH47938" s="2"/>
      <c r="BQ47938" s="2"/>
    </row>
    <row r="47939" spans="6:69" x14ac:dyDescent="0.2">
      <c r="F47939" s="9"/>
      <c r="G47939" s="9"/>
      <c r="H47939" s="9"/>
      <c r="I47939" s="9"/>
      <c r="J47939" s="9"/>
      <c r="O47939" s="2"/>
      <c r="X47939" s="2"/>
      <c r="AG47939" s="2"/>
      <c r="AP47939" s="2"/>
      <c r="AY47939" s="2"/>
      <c r="BH47939" s="2"/>
      <c r="BQ47939" s="2"/>
    </row>
    <row r="47940" spans="6:69" x14ac:dyDescent="0.2">
      <c r="F47940" s="9"/>
      <c r="G47940" s="9"/>
      <c r="H47940" s="9"/>
      <c r="I47940" s="9"/>
      <c r="J47940" s="9"/>
      <c r="O47940" s="2"/>
      <c r="X47940" s="2"/>
      <c r="AG47940" s="2"/>
      <c r="AP47940" s="2"/>
      <c r="AY47940" s="2"/>
      <c r="BH47940" s="2"/>
      <c r="BQ47940" s="2"/>
    </row>
    <row r="47941" spans="6:69" x14ac:dyDescent="0.2">
      <c r="F47941" s="9"/>
      <c r="G47941" s="9"/>
      <c r="H47941" s="9"/>
      <c r="I47941" s="9"/>
      <c r="J47941" s="9"/>
      <c r="O47941" s="2"/>
      <c r="X47941" s="2"/>
      <c r="AG47941" s="2"/>
      <c r="AP47941" s="2"/>
      <c r="AY47941" s="2"/>
      <c r="BH47941" s="2"/>
      <c r="BQ47941" s="2"/>
    </row>
    <row r="47942" spans="6:69" x14ac:dyDescent="0.2">
      <c r="F47942" s="9"/>
      <c r="G47942" s="9"/>
      <c r="H47942" s="9"/>
      <c r="I47942" s="9"/>
      <c r="J47942" s="9"/>
      <c r="O47942" s="2"/>
      <c r="X47942" s="2"/>
      <c r="AG47942" s="2"/>
      <c r="AP47942" s="2"/>
      <c r="AY47942" s="2"/>
      <c r="BH47942" s="2"/>
      <c r="BQ47942" s="2"/>
    </row>
    <row r="47943" spans="6:69" x14ac:dyDescent="0.2">
      <c r="F47943" s="9"/>
      <c r="G47943" s="9"/>
      <c r="H47943" s="9"/>
      <c r="I47943" s="9"/>
      <c r="J47943" s="9"/>
      <c r="O47943" s="2"/>
      <c r="X47943" s="2"/>
      <c r="AG47943" s="2"/>
      <c r="AP47943" s="2"/>
      <c r="AY47943" s="2"/>
      <c r="BH47943" s="2"/>
      <c r="BQ47943" s="2"/>
    </row>
    <row r="47944" spans="6:69" x14ac:dyDescent="0.2">
      <c r="F47944" s="9"/>
      <c r="G47944" s="9"/>
      <c r="H47944" s="9"/>
      <c r="I47944" s="9"/>
      <c r="J47944" s="9"/>
      <c r="O47944" s="2"/>
      <c r="X47944" s="2"/>
      <c r="AG47944" s="2"/>
      <c r="AP47944" s="2"/>
      <c r="AY47944" s="2"/>
      <c r="BH47944" s="2"/>
      <c r="BQ47944" s="2"/>
    </row>
    <row r="47945" spans="6:69" x14ac:dyDescent="0.2">
      <c r="F47945" s="9"/>
      <c r="G47945" s="9"/>
      <c r="H47945" s="9"/>
      <c r="I47945" s="9"/>
      <c r="J47945" s="9"/>
      <c r="O47945" s="2"/>
      <c r="X47945" s="2"/>
      <c r="AG47945" s="2"/>
      <c r="AP47945" s="2"/>
      <c r="AY47945" s="2"/>
      <c r="BH47945" s="2"/>
      <c r="BQ47945" s="2"/>
    </row>
    <row r="47946" spans="6:69" x14ac:dyDescent="0.2">
      <c r="F47946" s="9"/>
      <c r="G47946" s="9"/>
      <c r="H47946" s="9"/>
      <c r="I47946" s="9"/>
      <c r="J47946" s="9"/>
      <c r="O47946" s="2"/>
      <c r="X47946" s="2"/>
      <c r="AG47946" s="2"/>
      <c r="AP47946" s="2"/>
      <c r="AY47946" s="2"/>
      <c r="BH47946" s="2"/>
      <c r="BQ47946" s="2"/>
    </row>
    <row r="47947" spans="6:69" x14ac:dyDescent="0.2">
      <c r="F47947" s="9"/>
      <c r="G47947" s="9"/>
      <c r="H47947" s="9"/>
      <c r="I47947" s="9"/>
      <c r="J47947" s="9"/>
      <c r="O47947" s="2"/>
      <c r="X47947" s="2"/>
      <c r="AG47947" s="2"/>
      <c r="AP47947" s="2"/>
      <c r="AY47947" s="2"/>
      <c r="BH47947" s="2"/>
      <c r="BQ47947" s="2"/>
    </row>
    <row r="47948" spans="6:69" x14ac:dyDescent="0.2">
      <c r="F47948" s="9"/>
      <c r="G47948" s="9"/>
      <c r="H47948" s="9"/>
      <c r="I47948" s="9"/>
      <c r="J47948" s="9"/>
      <c r="O47948" s="2"/>
      <c r="X47948" s="2"/>
      <c r="AG47948" s="2"/>
      <c r="AP47948" s="2"/>
      <c r="AY47948" s="2"/>
      <c r="BH47948" s="2"/>
      <c r="BQ47948" s="2"/>
    </row>
    <row r="47949" spans="6:69" x14ac:dyDescent="0.2">
      <c r="F47949" s="9"/>
      <c r="G47949" s="9"/>
      <c r="H47949" s="9"/>
      <c r="I47949" s="9"/>
      <c r="J47949" s="9"/>
      <c r="O47949" s="2"/>
      <c r="X47949" s="2"/>
      <c r="AG47949" s="2"/>
      <c r="AP47949" s="2"/>
      <c r="AY47949" s="2"/>
      <c r="BH47949" s="2"/>
      <c r="BQ47949" s="2"/>
    </row>
    <row r="47950" spans="6:69" x14ac:dyDescent="0.2">
      <c r="F47950" s="9"/>
      <c r="G47950" s="9"/>
      <c r="H47950" s="9"/>
      <c r="I47950" s="9"/>
      <c r="J47950" s="9"/>
      <c r="O47950" s="2"/>
      <c r="X47950" s="2"/>
      <c r="AG47950" s="2"/>
      <c r="AP47950" s="2"/>
      <c r="AY47950" s="2"/>
      <c r="BH47950" s="2"/>
      <c r="BQ47950" s="2"/>
    </row>
    <row r="47951" spans="6:69" x14ac:dyDescent="0.2">
      <c r="F47951" s="9"/>
      <c r="G47951" s="9"/>
      <c r="H47951" s="9"/>
      <c r="I47951" s="9"/>
      <c r="J47951" s="9"/>
      <c r="O47951" s="2"/>
      <c r="X47951" s="2"/>
      <c r="AG47951" s="2"/>
      <c r="AP47951" s="2"/>
      <c r="AY47951" s="2"/>
      <c r="BH47951" s="2"/>
      <c r="BQ47951" s="2"/>
    </row>
    <row r="47952" spans="6:69" x14ac:dyDescent="0.2">
      <c r="F47952" s="9"/>
      <c r="G47952" s="9"/>
      <c r="H47952" s="9"/>
      <c r="I47952" s="9"/>
      <c r="J47952" s="9"/>
      <c r="O47952" s="2"/>
      <c r="X47952" s="2"/>
      <c r="AG47952" s="2"/>
      <c r="AP47952" s="2"/>
      <c r="AY47952" s="2"/>
      <c r="BH47952" s="2"/>
      <c r="BQ47952" s="2"/>
    </row>
    <row r="47953" spans="6:69" x14ac:dyDescent="0.2">
      <c r="F47953" s="9"/>
      <c r="G47953" s="9"/>
      <c r="H47953" s="9"/>
      <c r="I47953" s="9"/>
      <c r="J47953" s="9"/>
      <c r="O47953" s="2"/>
      <c r="X47953" s="2"/>
      <c r="AG47953" s="2"/>
      <c r="AP47953" s="2"/>
      <c r="AY47953" s="2"/>
      <c r="BH47953" s="2"/>
      <c r="BQ47953" s="2"/>
    </row>
    <row r="47954" spans="6:69" x14ac:dyDescent="0.2">
      <c r="F47954" s="9"/>
      <c r="G47954" s="9"/>
      <c r="H47954" s="9"/>
      <c r="I47954" s="9"/>
      <c r="J47954" s="9"/>
      <c r="O47954" s="2"/>
      <c r="X47954" s="2"/>
      <c r="AG47954" s="2"/>
      <c r="AP47954" s="2"/>
      <c r="AY47954" s="2"/>
      <c r="BH47954" s="2"/>
      <c r="BQ47954" s="2"/>
    </row>
    <row r="47955" spans="6:69" x14ac:dyDescent="0.2">
      <c r="F47955" s="9"/>
      <c r="G47955" s="9"/>
      <c r="H47955" s="9"/>
      <c r="I47955" s="9"/>
      <c r="J47955" s="9"/>
      <c r="O47955" s="2"/>
      <c r="X47955" s="2"/>
      <c r="AG47955" s="2"/>
      <c r="AP47955" s="2"/>
      <c r="AY47955" s="2"/>
      <c r="BH47955" s="2"/>
      <c r="BQ47955" s="2"/>
    </row>
    <row r="47956" spans="6:69" x14ac:dyDescent="0.2">
      <c r="F47956" s="9"/>
      <c r="G47956" s="9"/>
      <c r="H47956" s="9"/>
      <c r="I47956" s="9"/>
      <c r="J47956" s="9"/>
      <c r="O47956" s="2"/>
      <c r="X47956" s="2"/>
      <c r="AG47956" s="2"/>
      <c r="AP47956" s="2"/>
      <c r="AY47956" s="2"/>
      <c r="BH47956" s="2"/>
      <c r="BQ47956" s="2"/>
    </row>
    <row r="47957" spans="6:69" x14ac:dyDescent="0.2">
      <c r="F47957" s="9"/>
      <c r="G47957" s="9"/>
      <c r="H47957" s="9"/>
      <c r="I47957" s="9"/>
      <c r="J47957" s="9"/>
      <c r="O47957" s="2"/>
      <c r="X47957" s="2"/>
      <c r="AG47957" s="2"/>
      <c r="AP47957" s="2"/>
      <c r="AY47957" s="2"/>
      <c r="BH47957" s="2"/>
      <c r="BQ47957" s="2"/>
    </row>
    <row r="47958" spans="6:69" x14ac:dyDescent="0.2">
      <c r="F47958" s="9"/>
      <c r="G47958" s="9"/>
      <c r="H47958" s="9"/>
      <c r="I47958" s="9"/>
      <c r="J47958" s="9"/>
      <c r="O47958" s="2"/>
      <c r="X47958" s="2"/>
      <c r="AG47958" s="2"/>
      <c r="AP47958" s="2"/>
      <c r="AY47958" s="2"/>
      <c r="BH47958" s="2"/>
      <c r="BQ47958" s="2"/>
    </row>
    <row r="47959" spans="6:69" x14ac:dyDescent="0.2">
      <c r="F47959" s="9"/>
      <c r="G47959" s="9"/>
      <c r="H47959" s="9"/>
      <c r="I47959" s="9"/>
      <c r="J47959" s="9"/>
      <c r="O47959" s="2"/>
      <c r="X47959" s="2"/>
      <c r="AG47959" s="2"/>
      <c r="AP47959" s="2"/>
      <c r="AY47959" s="2"/>
      <c r="BH47959" s="2"/>
      <c r="BQ47959" s="2"/>
    </row>
    <row r="47960" spans="6:69" x14ac:dyDescent="0.2">
      <c r="F47960" s="9"/>
      <c r="G47960" s="9"/>
      <c r="H47960" s="9"/>
      <c r="I47960" s="9"/>
      <c r="J47960" s="9"/>
      <c r="O47960" s="2"/>
      <c r="X47960" s="2"/>
      <c r="AG47960" s="2"/>
      <c r="AP47960" s="2"/>
      <c r="AY47960" s="2"/>
      <c r="BH47960" s="2"/>
      <c r="BQ47960" s="2"/>
    </row>
    <row r="47961" spans="6:69" x14ac:dyDescent="0.2">
      <c r="F47961" s="9"/>
      <c r="G47961" s="9"/>
      <c r="H47961" s="9"/>
      <c r="I47961" s="9"/>
      <c r="J47961" s="9"/>
      <c r="O47961" s="2"/>
      <c r="X47961" s="2"/>
      <c r="AG47961" s="2"/>
      <c r="AP47961" s="2"/>
      <c r="AY47961" s="2"/>
      <c r="BH47961" s="2"/>
      <c r="BQ47961" s="2"/>
    </row>
    <row r="47962" spans="6:69" x14ac:dyDescent="0.2">
      <c r="F47962" s="9"/>
      <c r="G47962" s="9"/>
      <c r="H47962" s="9"/>
      <c r="I47962" s="9"/>
      <c r="J47962" s="9"/>
      <c r="O47962" s="2"/>
      <c r="X47962" s="2"/>
      <c r="AG47962" s="2"/>
      <c r="AP47962" s="2"/>
      <c r="AY47962" s="2"/>
      <c r="BH47962" s="2"/>
      <c r="BQ47962" s="2"/>
    </row>
    <row r="47963" spans="6:69" x14ac:dyDescent="0.2">
      <c r="F47963" s="9"/>
      <c r="G47963" s="9"/>
      <c r="H47963" s="9"/>
      <c r="I47963" s="9"/>
      <c r="J47963" s="9"/>
      <c r="O47963" s="2"/>
      <c r="X47963" s="2"/>
      <c r="AG47963" s="2"/>
      <c r="AP47963" s="2"/>
      <c r="AY47963" s="2"/>
      <c r="BH47963" s="2"/>
      <c r="BQ47963" s="2"/>
    </row>
    <row r="47964" spans="6:69" x14ac:dyDescent="0.2">
      <c r="F47964" s="9"/>
      <c r="G47964" s="9"/>
      <c r="H47964" s="9"/>
      <c r="I47964" s="9"/>
      <c r="J47964" s="9"/>
      <c r="O47964" s="2"/>
      <c r="X47964" s="2"/>
      <c r="AG47964" s="2"/>
      <c r="AP47964" s="2"/>
      <c r="AY47964" s="2"/>
      <c r="BH47964" s="2"/>
      <c r="BQ47964" s="2"/>
    </row>
    <row r="47965" spans="6:69" x14ac:dyDescent="0.2">
      <c r="F47965" s="9"/>
      <c r="G47965" s="9"/>
      <c r="H47965" s="9"/>
      <c r="I47965" s="9"/>
      <c r="J47965" s="9"/>
      <c r="O47965" s="2"/>
      <c r="X47965" s="2"/>
      <c r="AG47965" s="2"/>
      <c r="AP47965" s="2"/>
      <c r="AY47965" s="2"/>
      <c r="BH47965" s="2"/>
      <c r="BQ47965" s="2"/>
    </row>
    <row r="47966" spans="6:69" x14ac:dyDescent="0.2">
      <c r="F47966" s="9"/>
      <c r="G47966" s="9"/>
      <c r="H47966" s="9"/>
      <c r="I47966" s="9"/>
      <c r="J47966" s="9"/>
      <c r="O47966" s="2"/>
      <c r="X47966" s="2"/>
      <c r="AG47966" s="2"/>
      <c r="AP47966" s="2"/>
      <c r="AY47966" s="2"/>
      <c r="BH47966" s="2"/>
      <c r="BQ47966" s="2"/>
    </row>
    <row r="47967" spans="6:69" x14ac:dyDescent="0.2">
      <c r="F47967" s="9"/>
      <c r="G47967" s="9"/>
      <c r="H47967" s="9"/>
      <c r="I47967" s="9"/>
      <c r="J47967" s="9"/>
      <c r="O47967" s="2"/>
      <c r="X47967" s="2"/>
      <c r="AG47967" s="2"/>
      <c r="AP47967" s="2"/>
      <c r="AY47967" s="2"/>
      <c r="BH47967" s="2"/>
      <c r="BQ47967" s="2"/>
    </row>
    <row r="47968" spans="6:69" x14ac:dyDescent="0.2">
      <c r="F47968" s="9"/>
      <c r="G47968" s="9"/>
      <c r="H47968" s="9"/>
      <c r="I47968" s="9"/>
      <c r="J47968" s="9"/>
      <c r="O47968" s="2"/>
      <c r="X47968" s="2"/>
      <c r="AG47968" s="2"/>
      <c r="AP47968" s="2"/>
      <c r="AY47968" s="2"/>
      <c r="BH47968" s="2"/>
      <c r="BQ47968" s="2"/>
    </row>
    <row r="47969" spans="6:69" x14ac:dyDescent="0.2">
      <c r="F47969" s="9"/>
      <c r="G47969" s="9"/>
      <c r="H47969" s="9"/>
      <c r="I47969" s="9"/>
      <c r="J47969" s="9"/>
      <c r="O47969" s="2"/>
      <c r="X47969" s="2"/>
      <c r="AG47969" s="2"/>
      <c r="AP47969" s="2"/>
      <c r="AY47969" s="2"/>
      <c r="BH47969" s="2"/>
      <c r="BQ47969" s="2"/>
    </row>
    <row r="47970" spans="6:69" x14ac:dyDescent="0.2">
      <c r="F47970" s="9"/>
      <c r="G47970" s="9"/>
      <c r="H47970" s="9"/>
      <c r="I47970" s="9"/>
      <c r="J47970" s="9"/>
      <c r="O47970" s="2"/>
      <c r="X47970" s="2"/>
      <c r="AG47970" s="2"/>
      <c r="AP47970" s="2"/>
      <c r="AY47970" s="2"/>
      <c r="BH47970" s="2"/>
      <c r="BQ47970" s="2"/>
    </row>
    <row r="47971" spans="6:69" x14ac:dyDescent="0.2">
      <c r="F47971" s="9"/>
      <c r="G47971" s="9"/>
      <c r="H47971" s="9"/>
      <c r="I47971" s="9"/>
      <c r="J47971" s="9"/>
      <c r="O47971" s="2"/>
      <c r="X47971" s="2"/>
      <c r="AG47971" s="2"/>
      <c r="AP47971" s="2"/>
      <c r="AY47971" s="2"/>
      <c r="BH47971" s="2"/>
      <c r="BQ47971" s="2"/>
    </row>
    <row r="47972" spans="6:69" x14ac:dyDescent="0.2">
      <c r="F47972" s="9"/>
      <c r="G47972" s="9"/>
      <c r="H47972" s="9"/>
      <c r="I47972" s="9"/>
      <c r="J47972" s="9"/>
      <c r="O47972" s="2"/>
      <c r="X47972" s="2"/>
      <c r="AG47972" s="2"/>
      <c r="AP47972" s="2"/>
      <c r="AY47972" s="2"/>
      <c r="BH47972" s="2"/>
      <c r="BQ47972" s="2"/>
    </row>
    <row r="47973" spans="6:69" x14ac:dyDescent="0.2">
      <c r="F47973" s="9"/>
      <c r="G47973" s="9"/>
      <c r="H47973" s="9"/>
      <c r="I47973" s="9"/>
      <c r="J47973" s="9"/>
      <c r="O47973" s="2"/>
      <c r="X47973" s="2"/>
      <c r="AG47973" s="2"/>
      <c r="AP47973" s="2"/>
      <c r="AY47973" s="2"/>
      <c r="BH47973" s="2"/>
      <c r="BQ47973" s="2"/>
    </row>
    <row r="47974" spans="6:69" x14ac:dyDescent="0.2">
      <c r="F47974" s="9"/>
      <c r="G47974" s="9"/>
      <c r="H47974" s="9"/>
      <c r="I47974" s="9"/>
      <c r="J47974" s="9"/>
      <c r="O47974" s="2"/>
      <c r="X47974" s="2"/>
      <c r="AG47974" s="2"/>
      <c r="AP47974" s="2"/>
      <c r="AY47974" s="2"/>
      <c r="BH47974" s="2"/>
      <c r="BQ47974" s="2"/>
    </row>
    <row r="47975" spans="6:69" x14ac:dyDescent="0.2">
      <c r="F47975" s="9"/>
      <c r="G47975" s="9"/>
      <c r="H47975" s="9"/>
      <c r="I47975" s="9"/>
      <c r="J47975" s="9"/>
      <c r="O47975" s="2"/>
      <c r="X47975" s="2"/>
      <c r="AG47975" s="2"/>
      <c r="AP47975" s="2"/>
      <c r="AY47975" s="2"/>
      <c r="BH47975" s="2"/>
      <c r="BQ47975" s="2"/>
    </row>
    <row r="47976" spans="6:69" x14ac:dyDescent="0.2">
      <c r="F47976" s="9"/>
      <c r="G47976" s="9"/>
      <c r="H47976" s="9"/>
      <c r="I47976" s="9"/>
      <c r="J47976" s="9"/>
      <c r="O47976" s="2"/>
      <c r="X47976" s="2"/>
      <c r="AG47976" s="2"/>
      <c r="AP47976" s="2"/>
      <c r="AY47976" s="2"/>
      <c r="BH47976" s="2"/>
      <c r="BQ47976" s="2"/>
    </row>
    <row r="47977" spans="6:69" x14ac:dyDescent="0.2">
      <c r="F47977" s="9"/>
      <c r="G47977" s="9"/>
      <c r="H47977" s="9"/>
      <c r="I47977" s="9"/>
      <c r="J47977" s="9"/>
      <c r="O47977" s="2"/>
      <c r="X47977" s="2"/>
      <c r="AG47977" s="2"/>
      <c r="AP47977" s="2"/>
      <c r="AY47977" s="2"/>
      <c r="BH47977" s="2"/>
      <c r="BQ47977" s="2"/>
    </row>
    <row r="47978" spans="6:69" x14ac:dyDescent="0.2">
      <c r="F47978" s="9"/>
      <c r="G47978" s="9"/>
      <c r="H47978" s="9"/>
      <c r="I47978" s="9"/>
      <c r="J47978" s="9"/>
      <c r="O47978" s="2"/>
      <c r="X47978" s="2"/>
      <c r="AG47978" s="2"/>
      <c r="AP47978" s="2"/>
      <c r="AY47978" s="2"/>
      <c r="BH47978" s="2"/>
      <c r="BQ47978" s="2"/>
    </row>
    <row r="47979" spans="6:69" x14ac:dyDescent="0.2">
      <c r="F47979" s="9"/>
      <c r="G47979" s="9"/>
      <c r="H47979" s="9"/>
      <c r="I47979" s="9"/>
      <c r="J47979" s="9"/>
      <c r="O47979" s="2"/>
      <c r="X47979" s="2"/>
      <c r="AG47979" s="2"/>
      <c r="AP47979" s="2"/>
      <c r="AY47979" s="2"/>
      <c r="BH47979" s="2"/>
      <c r="BQ47979" s="2"/>
    </row>
    <row r="47980" spans="6:69" x14ac:dyDescent="0.2">
      <c r="F47980" s="9"/>
      <c r="G47980" s="9"/>
      <c r="H47980" s="9"/>
      <c r="I47980" s="9"/>
      <c r="J47980" s="9"/>
      <c r="O47980" s="2"/>
      <c r="X47980" s="2"/>
      <c r="AG47980" s="2"/>
      <c r="AP47980" s="2"/>
      <c r="AY47980" s="2"/>
      <c r="BH47980" s="2"/>
      <c r="BQ47980" s="2"/>
    </row>
    <row r="47981" spans="6:69" x14ac:dyDescent="0.2">
      <c r="F47981" s="9"/>
      <c r="G47981" s="9"/>
      <c r="H47981" s="9"/>
      <c r="I47981" s="9"/>
      <c r="J47981" s="9"/>
      <c r="O47981" s="2"/>
      <c r="X47981" s="2"/>
      <c r="AG47981" s="2"/>
      <c r="AP47981" s="2"/>
      <c r="AY47981" s="2"/>
      <c r="BH47981" s="2"/>
      <c r="BQ47981" s="2"/>
    </row>
    <row r="47982" spans="6:69" x14ac:dyDescent="0.2">
      <c r="F47982" s="9"/>
      <c r="G47982" s="9"/>
      <c r="H47982" s="9"/>
      <c r="I47982" s="9"/>
      <c r="J47982" s="9"/>
      <c r="O47982" s="2"/>
      <c r="X47982" s="2"/>
      <c r="AG47982" s="2"/>
      <c r="AP47982" s="2"/>
      <c r="AY47982" s="2"/>
      <c r="BH47982" s="2"/>
      <c r="BQ47982" s="2"/>
    </row>
    <row r="47983" spans="6:69" x14ac:dyDescent="0.2">
      <c r="F47983" s="9"/>
      <c r="G47983" s="9"/>
      <c r="H47983" s="9"/>
      <c r="I47983" s="9"/>
      <c r="J47983" s="9"/>
      <c r="O47983" s="2"/>
      <c r="X47983" s="2"/>
      <c r="AG47983" s="2"/>
      <c r="AP47983" s="2"/>
      <c r="AY47983" s="2"/>
      <c r="BH47983" s="2"/>
      <c r="BQ47983" s="2"/>
    </row>
    <row r="47984" spans="6:69" x14ac:dyDescent="0.2">
      <c r="F47984" s="9"/>
      <c r="G47984" s="9"/>
      <c r="H47984" s="9"/>
      <c r="I47984" s="9"/>
      <c r="J47984" s="9"/>
      <c r="O47984" s="2"/>
      <c r="X47984" s="2"/>
      <c r="AG47984" s="2"/>
      <c r="AP47984" s="2"/>
      <c r="AY47984" s="2"/>
      <c r="BH47984" s="2"/>
      <c r="BQ47984" s="2"/>
    </row>
    <row r="47985" spans="6:69" x14ac:dyDescent="0.2">
      <c r="F47985" s="9"/>
      <c r="G47985" s="9"/>
      <c r="H47985" s="9"/>
      <c r="I47985" s="9"/>
      <c r="J47985" s="9"/>
      <c r="O47985" s="2"/>
      <c r="X47985" s="2"/>
      <c r="AG47985" s="2"/>
      <c r="AP47985" s="2"/>
      <c r="AY47985" s="2"/>
      <c r="BH47985" s="2"/>
      <c r="BQ47985" s="2"/>
    </row>
    <row r="47986" spans="6:69" x14ac:dyDescent="0.2">
      <c r="F47986" s="9"/>
      <c r="G47986" s="9"/>
      <c r="H47986" s="9"/>
      <c r="I47986" s="9"/>
      <c r="J47986" s="9"/>
      <c r="O47986" s="2"/>
      <c r="X47986" s="2"/>
      <c r="AG47986" s="2"/>
      <c r="AP47986" s="2"/>
      <c r="AY47986" s="2"/>
      <c r="BH47986" s="2"/>
      <c r="BQ47986" s="2"/>
    </row>
    <row r="47987" spans="6:69" x14ac:dyDescent="0.2">
      <c r="F47987" s="9"/>
      <c r="G47987" s="9"/>
      <c r="H47987" s="9"/>
      <c r="I47987" s="9"/>
      <c r="J47987" s="9"/>
      <c r="O47987" s="2"/>
      <c r="X47987" s="2"/>
      <c r="AG47987" s="2"/>
      <c r="AP47987" s="2"/>
      <c r="AY47987" s="2"/>
      <c r="BH47987" s="2"/>
      <c r="BQ47987" s="2"/>
    </row>
    <row r="47988" spans="6:69" x14ac:dyDescent="0.2">
      <c r="F47988" s="9"/>
      <c r="G47988" s="9"/>
      <c r="H47988" s="9"/>
      <c r="I47988" s="9"/>
      <c r="J47988" s="9"/>
      <c r="O47988" s="2"/>
      <c r="X47988" s="2"/>
      <c r="AG47988" s="2"/>
      <c r="AP47988" s="2"/>
      <c r="AY47988" s="2"/>
      <c r="BH47988" s="2"/>
      <c r="BQ47988" s="2"/>
    </row>
    <row r="47989" spans="6:69" x14ac:dyDescent="0.2">
      <c r="F47989" s="9"/>
      <c r="G47989" s="9"/>
      <c r="H47989" s="9"/>
      <c r="I47989" s="9"/>
      <c r="J47989" s="9"/>
      <c r="O47989" s="2"/>
      <c r="X47989" s="2"/>
      <c r="AG47989" s="2"/>
      <c r="AP47989" s="2"/>
      <c r="AY47989" s="2"/>
      <c r="BH47989" s="2"/>
      <c r="BQ47989" s="2"/>
    </row>
    <row r="47990" spans="6:69" x14ac:dyDescent="0.2">
      <c r="F47990" s="9"/>
      <c r="G47990" s="9"/>
      <c r="H47990" s="9"/>
      <c r="I47990" s="9"/>
      <c r="J47990" s="9"/>
      <c r="O47990" s="2"/>
      <c r="X47990" s="2"/>
      <c r="AG47990" s="2"/>
      <c r="AP47990" s="2"/>
      <c r="AY47990" s="2"/>
      <c r="BH47990" s="2"/>
      <c r="BQ47990" s="2"/>
    </row>
    <row r="47991" spans="6:69" x14ac:dyDescent="0.2">
      <c r="F47991" s="9"/>
      <c r="G47991" s="9"/>
      <c r="H47991" s="9"/>
      <c r="I47991" s="9"/>
      <c r="J47991" s="9"/>
      <c r="O47991" s="2"/>
      <c r="X47991" s="2"/>
      <c r="AG47991" s="2"/>
      <c r="AP47991" s="2"/>
      <c r="AY47991" s="2"/>
      <c r="BH47991" s="2"/>
      <c r="BQ47991" s="2"/>
    </row>
    <row r="47992" spans="6:69" x14ac:dyDescent="0.2">
      <c r="F47992" s="9"/>
      <c r="G47992" s="9"/>
      <c r="H47992" s="9"/>
      <c r="I47992" s="9"/>
      <c r="J47992" s="9"/>
      <c r="O47992" s="2"/>
      <c r="X47992" s="2"/>
      <c r="AG47992" s="2"/>
      <c r="AP47992" s="2"/>
      <c r="AY47992" s="2"/>
      <c r="BH47992" s="2"/>
      <c r="BQ47992" s="2"/>
    </row>
    <row r="47993" spans="6:69" x14ac:dyDescent="0.2">
      <c r="F47993" s="9"/>
      <c r="G47993" s="9"/>
      <c r="H47993" s="9"/>
      <c r="I47993" s="9"/>
      <c r="J47993" s="9"/>
      <c r="O47993" s="2"/>
      <c r="X47993" s="2"/>
      <c r="AG47993" s="2"/>
      <c r="AP47993" s="2"/>
      <c r="AY47993" s="2"/>
      <c r="BH47993" s="2"/>
      <c r="BQ47993" s="2"/>
    </row>
    <row r="47994" spans="6:69" x14ac:dyDescent="0.2">
      <c r="F47994" s="9"/>
      <c r="G47994" s="9"/>
      <c r="H47994" s="9"/>
      <c r="I47994" s="9"/>
      <c r="J47994" s="9"/>
      <c r="O47994" s="2"/>
      <c r="X47994" s="2"/>
      <c r="AG47994" s="2"/>
      <c r="AP47994" s="2"/>
      <c r="AY47994" s="2"/>
      <c r="BH47994" s="2"/>
      <c r="BQ47994" s="2"/>
    </row>
    <row r="47995" spans="6:69" x14ac:dyDescent="0.2">
      <c r="F47995" s="9"/>
      <c r="G47995" s="9"/>
      <c r="H47995" s="9"/>
      <c r="I47995" s="9"/>
      <c r="J47995" s="9"/>
      <c r="O47995" s="2"/>
      <c r="X47995" s="2"/>
      <c r="AG47995" s="2"/>
      <c r="AP47995" s="2"/>
      <c r="AY47995" s="2"/>
      <c r="BH47995" s="2"/>
      <c r="BQ47995" s="2"/>
    </row>
    <row r="47996" spans="6:69" x14ac:dyDescent="0.2">
      <c r="F47996" s="9"/>
      <c r="G47996" s="9"/>
      <c r="H47996" s="9"/>
      <c r="I47996" s="9"/>
      <c r="J47996" s="9"/>
      <c r="O47996" s="2"/>
      <c r="X47996" s="2"/>
      <c r="AG47996" s="2"/>
      <c r="AP47996" s="2"/>
      <c r="AY47996" s="2"/>
      <c r="BH47996" s="2"/>
      <c r="BQ47996" s="2"/>
    </row>
    <row r="47997" spans="6:69" x14ac:dyDescent="0.2">
      <c r="F47997" s="9"/>
      <c r="G47997" s="9"/>
      <c r="H47997" s="9"/>
      <c r="I47997" s="9"/>
      <c r="J47997" s="9"/>
      <c r="O47997" s="2"/>
      <c r="X47997" s="2"/>
      <c r="AG47997" s="2"/>
      <c r="AP47997" s="2"/>
      <c r="AY47997" s="2"/>
      <c r="BH47997" s="2"/>
      <c r="BQ47997" s="2"/>
    </row>
    <row r="47998" spans="6:69" x14ac:dyDescent="0.2">
      <c r="F47998" s="9"/>
      <c r="G47998" s="9"/>
      <c r="H47998" s="9"/>
      <c r="I47998" s="9"/>
      <c r="J47998" s="9"/>
      <c r="O47998" s="2"/>
      <c r="X47998" s="2"/>
      <c r="AG47998" s="2"/>
      <c r="AP47998" s="2"/>
      <c r="AY47998" s="2"/>
      <c r="BH47998" s="2"/>
      <c r="BQ47998" s="2"/>
    </row>
    <row r="47999" spans="6:69" x14ac:dyDescent="0.2">
      <c r="F47999" s="9"/>
      <c r="G47999" s="9"/>
      <c r="H47999" s="9"/>
      <c r="I47999" s="9"/>
      <c r="J47999" s="9"/>
      <c r="O47999" s="2"/>
      <c r="X47999" s="2"/>
      <c r="AG47999" s="2"/>
      <c r="AP47999" s="2"/>
      <c r="AY47999" s="2"/>
      <c r="BH47999" s="2"/>
      <c r="BQ47999" s="2"/>
    </row>
    <row r="48000" spans="6:69" x14ac:dyDescent="0.2">
      <c r="F48000" s="9"/>
      <c r="G48000" s="9"/>
      <c r="H48000" s="9"/>
      <c r="I48000" s="9"/>
      <c r="J48000" s="9"/>
      <c r="O48000" s="2"/>
      <c r="X48000" s="2"/>
      <c r="AG48000" s="2"/>
      <c r="AP48000" s="2"/>
      <c r="AY48000" s="2"/>
      <c r="BH48000" s="2"/>
      <c r="BQ48000" s="2"/>
    </row>
    <row r="48001" spans="6:69" x14ac:dyDescent="0.2">
      <c r="F48001" s="9"/>
      <c r="G48001" s="9"/>
      <c r="H48001" s="9"/>
      <c r="I48001" s="9"/>
      <c r="J48001" s="9"/>
      <c r="O48001" s="2"/>
      <c r="X48001" s="2"/>
      <c r="AG48001" s="2"/>
      <c r="AP48001" s="2"/>
      <c r="AY48001" s="2"/>
      <c r="BH48001" s="2"/>
      <c r="BQ48001" s="2"/>
    </row>
    <row r="48002" spans="6:69" x14ac:dyDescent="0.2">
      <c r="F48002" s="9"/>
      <c r="G48002" s="9"/>
      <c r="H48002" s="9"/>
      <c r="I48002" s="9"/>
      <c r="J48002" s="9"/>
      <c r="O48002" s="2"/>
      <c r="X48002" s="2"/>
      <c r="AG48002" s="2"/>
      <c r="AP48002" s="2"/>
      <c r="AY48002" s="2"/>
      <c r="BH48002" s="2"/>
      <c r="BQ48002" s="2"/>
    </row>
    <row r="48003" spans="6:69" x14ac:dyDescent="0.2">
      <c r="F48003" s="9"/>
      <c r="G48003" s="9"/>
      <c r="H48003" s="9"/>
      <c r="I48003" s="9"/>
      <c r="J48003" s="9"/>
      <c r="O48003" s="2"/>
      <c r="X48003" s="2"/>
      <c r="AG48003" s="2"/>
      <c r="AP48003" s="2"/>
      <c r="AY48003" s="2"/>
      <c r="BH48003" s="2"/>
      <c r="BQ48003" s="2"/>
    </row>
    <row r="48004" spans="6:69" x14ac:dyDescent="0.2">
      <c r="F48004" s="9"/>
      <c r="G48004" s="9"/>
      <c r="H48004" s="9"/>
      <c r="I48004" s="9"/>
      <c r="J48004" s="9"/>
      <c r="O48004" s="2"/>
      <c r="X48004" s="2"/>
      <c r="AG48004" s="2"/>
      <c r="AP48004" s="2"/>
      <c r="AY48004" s="2"/>
      <c r="BH48004" s="2"/>
      <c r="BQ48004" s="2"/>
    </row>
    <row r="48005" spans="6:69" x14ac:dyDescent="0.2">
      <c r="F48005" s="9"/>
      <c r="G48005" s="9"/>
      <c r="H48005" s="9"/>
      <c r="I48005" s="9"/>
      <c r="J48005" s="9"/>
      <c r="O48005" s="2"/>
      <c r="X48005" s="2"/>
      <c r="AG48005" s="2"/>
      <c r="AP48005" s="2"/>
      <c r="AY48005" s="2"/>
      <c r="BH48005" s="2"/>
      <c r="BQ48005" s="2"/>
    </row>
    <row r="48006" spans="6:69" x14ac:dyDescent="0.2">
      <c r="F48006" s="9"/>
      <c r="G48006" s="9"/>
      <c r="H48006" s="9"/>
      <c r="I48006" s="9"/>
      <c r="J48006" s="9"/>
      <c r="O48006" s="2"/>
      <c r="X48006" s="2"/>
      <c r="AG48006" s="2"/>
      <c r="AP48006" s="2"/>
      <c r="AY48006" s="2"/>
      <c r="BH48006" s="2"/>
      <c r="BQ48006" s="2"/>
    </row>
    <row r="48007" spans="6:69" x14ac:dyDescent="0.2">
      <c r="F48007" s="9"/>
      <c r="G48007" s="9"/>
      <c r="H48007" s="9"/>
      <c r="I48007" s="9"/>
      <c r="J48007" s="9"/>
      <c r="O48007" s="2"/>
      <c r="X48007" s="2"/>
      <c r="AG48007" s="2"/>
      <c r="AP48007" s="2"/>
      <c r="AY48007" s="2"/>
      <c r="BH48007" s="2"/>
      <c r="BQ48007" s="2"/>
    </row>
    <row r="48008" spans="6:69" x14ac:dyDescent="0.2">
      <c r="F48008" s="9"/>
      <c r="G48008" s="9"/>
      <c r="H48008" s="9"/>
      <c r="I48008" s="9"/>
      <c r="J48008" s="9"/>
      <c r="O48008" s="2"/>
      <c r="X48008" s="2"/>
      <c r="AG48008" s="2"/>
      <c r="AP48008" s="2"/>
      <c r="AY48008" s="2"/>
      <c r="BH48008" s="2"/>
      <c r="BQ48008" s="2"/>
    </row>
    <row r="48009" spans="6:69" x14ac:dyDescent="0.2">
      <c r="F48009" s="9"/>
      <c r="G48009" s="9"/>
      <c r="H48009" s="9"/>
      <c r="I48009" s="9"/>
      <c r="J48009" s="9"/>
      <c r="O48009" s="2"/>
      <c r="X48009" s="2"/>
      <c r="AG48009" s="2"/>
      <c r="AP48009" s="2"/>
      <c r="AY48009" s="2"/>
      <c r="BH48009" s="2"/>
      <c r="BQ48009" s="2"/>
    </row>
    <row r="48010" spans="6:69" x14ac:dyDescent="0.2">
      <c r="F48010" s="9"/>
      <c r="G48010" s="9"/>
      <c r="H48010" s="9"/>
      <c r="I48010" s="9"/>
      <c r="J48010" s="9"/>
      <c r="O48010" s="2"/>
      <c r="X48010" s="2"/>
      <c r="AG48010" s="2"/>
      <c r="AP48010" s="2"/>
      <c r="AY48010" s="2"/>
      <c r="BH48010" s="2"/>
      <c r="BQ48010" s="2"/>
    </row>
    <row r="48011" spans="6:69" x14ac:dyDescent="0.2">
      <c r="F48011" s="9"/>
      <c r="G48011" s="9"/>
      <c r="H48011" s="9"/>
      <c r="I48011" s="9"/>
      <c r="J48011" s="9"/>
      <c r="O48011" s="2"/>
      <c r="X48011" s="2"/>
      <c r="AG48011" s="2"/>
      <c r="AP48011" s="2"/>
      <c r="AY48011" s="2"/>
      <c r="BH48011" s="2"/>
      <c r="BQ48011" s="2"/>
    </row>
    <row r="48012" spans="6:69" x14ac:dyDescent="0.2">
      <c r="F48012" s="9"/>
      <c r="G48012" s="9"/>
      <c r="H48012" s="9"/>
      <c r="I48012" s="9"/>
      <c r="J48012" s="9"/>
      <c r="O48012" s="2"/>
      <c r="X48012" s="2"/>
      <c r="AG48012" s="2"/>
      <c r="AP48012" s="2"/>
      <c r="AY48012" s="2"/>
      <c r="BH48012" s="2"/>
      <c r="BQ48012" s="2"/>
    </row>
    <row r="48013" spans="6:69" x14ac:dyDescent="0.2">
      <c r="F48013" s="9"/>
      <c r="G48013" s="9"/>
      <c r="H48013" s="9"/>
      <c r="I48013" s="9"/>
      <c r="J48013" s="9"/>
      <c r="O48013" s="2"/>
      <c r="X48013" s="2"/>
      <c r="AG48013" s="2"/>
      <c r="AP48013" s="2"/>
      <c r="AY48013" s="2"/>
      <c r="BH48013" s="2"/>
      <c r="BQ48013" s="2"/>
    </row>
    <row r="48014" spans="6:69" x14ac:dyDescent="0.2">
      <c r="F48014" s="9"/>
      <c r="G48014" s="9"/>
      <c r="H48014" s="9"/>
      <c r="I48014" s="9"/>
      <c r="J48014" s="9"/>
      <c r="O48014" s="2"/>
      <c r="X48014" s="2"/>
      <c r="AG48014" s="2"/>
      <c r="AP48014" s="2"/>
      <c r="AY48014" s="2"/>
      <c r="BH48014" s="2"/>
      <c r="BQ48014" s="2"/>
    </row>
    <row r="48015" spans="6:69" x14ac:dyDescent="0.2">
      <c r="F48015" s="9"/>
      <c r="G48015" s="9"/>
      <c r="H48015" s="9"/>
      <c r="I48015" s="9"/>
      <c r="J48015" s="9"/>
      <c r="O48015" s="2"/>
      <c r="X48015" s="2"/>
      <c r="AG48015" s="2"/>
      <c r="AP48015" s="2"/>
      <c r="AY48015" s="2"/>
      <c r="BH48015" s="2"/>
      <c r="BQ48015" s="2"/>
    </row>
    <row r="48016" spans="6:69" x14ac:dyDescent="0.2">
      <c r="F48016" s="9"/>
      <c r="G48016" s="9"/>
      <c r="H48016" s="9"/>
      <c r="I48016" s="9"/>
      <c r="J48016" s="9"/>
      <c r="O48016" s="2"/>
      <c r="X48016" s="2"/>
      <c r="AG48016" s="2"/>
      <c r="AP48016" s="2"/>
      <c r="AY48016" s="2"/>
      <c r="BH48016" s="2"/>
      <c r="BQ48016" s="2"/>
    </row>
    <row r="48017" spans="6:69" x14ac:dyDescent="0.2">
      <c r="F48017" s="9"/>
      <c r="G48017" s="9"/>
      <c r="H48017" s="9"/>
      <c r="I48017" s="9"/>
      <c r="J48017" s="9"/>
      <c r="O48017" s="2"/>
      <c r="X48017" s="2"/>
      <c r="AG48017" s="2"/>
      <c r="AP48017" s="2"/>
      <c r="AY48017" s="2"/>
      <c r="BH48017" s="2"/>
      <c r="BQ48017" s="2"/>
    </row>
    <row r="48018" spans="6:69" x14ac:dyDescent="0.2">
      <c r="F48018" s="9"/>
      <c r="G48018" s="9"/>
      <c r="H48018" s="9"/>
      <c r="I48018" s="9"/>
      <c r="J48018" s="9"/>
      <c r="O48018" s="2"/>
      <c r="X48018" s="2"/>
      <c r="AG48018" s="2"/>
      <c r="AP48018" s="2"/>
      <c r="AY48018" s="2"/>
      <c r="BH48018" s="2"/>
      <c r="BQ48018" s="2"/>
    </row>
    <row r="48019" spans="6:69" x14ac:dyDescent="0.2">
      <c r="F48019" s="9"/>
      <c r="G48019" s="9"/>
      <c r="H48019" s="9"/>
      <c r="I48019" s="9"/>
      <c r="J48019" s="9"/>
      <c r="O48019" s="2"/>
      <c r="X48019" s="2"/>
      <c r="AG48019" s="2"/>
      <c r="AP48019" s="2"/>
      <c r="AY48019" s="2"/>
      <c r="BH48019" s="2"/>
      <c r="BQ48019" s="2"/>
    </row>
    <row r="48020" spans="6:69" x14ac:dyDescent="0.2">
      <c r="F48020" s="9"/>
      <c r="G48020" s="9"/>
      <c r="H48020" s="9"/>
      <c r="I48020" s="9"/>
      <c r="J48020" s="9"/>
      <c r="O48020" s="2"/>
      <c r="X48020" s="2"/>
      <c r="AG48020" s="2"/>
      <c r="AP48020" s="2"/>
      <c r="AY48020" s="2"/>
      <c r="BH48020" s="2"/>
      <c r="BQ48020" s="2"/>
    </row>
    <row r="48021" spans="6:69" x14ac:dyDescent="0.2">
      <c r="F48021" s="9"/>
      <c r="G48021" s="9"/>
      <c r="H48021" s="9"/>
      <c r="I48021" s="9"/>
      <c r="J48021" s="9"/>
      <c r="O48021" s="2"/>
      <c r="X48021" s="2"/>
      <c r="AG48021" s="2"/>
      <c r="AP48021" s="2"/>
      <c r="AY48021" s="2"/>
      <c r="BH48021" s="2"/>
      <c r="BQ48021" s="2"/>
    </row>
    <row r="48022" spans="6:69" x14ac:dyDescent="0.2">
      <c r="F48022" s="9"/>
      <c r="G48022" s="9"/>
      <c r="H48022" s="9"/>
      <c r="I48022" s="9"/>
      <c r="J48022" s="9"/>
      <c r="O48022" s="2"/>
      <c r="X48022" s="2"/>
      <c r="AG48022" s="2"/>
      <c r="AP48022" s="2"/>
      <c r="AY48022" s="2"/>
      <c r="BH48022" s="2"/>
      <c r="BQ48022" s="2"/>
    </row>
    <row r="48023" spans="6:69" x14ac:dyDescent="0.2">
      <c r="F48023" s="9"/>
      <c r="G48023" s="9"/>
      <c r="H48023" s="9"/>
      <c r="I48023" s="9"/>
      <c r="J48023" s="9"/>
      <c r="O48023" s="2"/>
      <c r="X48023" s="2"/>
      <c r="AG48023" s="2"/>
      <c r="AP48023" s="2"/>
      <c r="AY48023" s="2"/>
      <c r="BH48023" s="2"/>
      <c r="BQ48023" s="2"/>
    </row>
    <row r="48024" spans="6:69" x14ac:dyDescent="0.2">
      <c r="F48024" s="9"/>
      <c r="G48024" s="9"/>
      <c r="H48024" s="9"/>
      <c r="I48024" s="9"/>
      <c r="J48024" s="9"/>
      <c r="O48024" s="2"/>
      <c r="X48024" s="2"/>
      <c r="AG48024" s="2"/>
      <c r="AP48024" s="2"/>
      <c r="AY48024" s="2"/>
      <c r="BH48024" s="2"/>
      <c r="BQ48024" s="2"/>
    </row>
    <row r="48025" spans="6:69" x14ac:dyDescent="0.2">
      <c r="F48025" s="9"/>
      <c r="G48025" s="9"/>
      <c r="H48025" s="9"/>
      <c r="I48025" s="9"/>
      <c r="J48025" s="9"/>
      <c r="O48025" s="2"/>
      <c r="X48025" s="2"/>
      <c r="AG48025" s="2"/>
      <c r="AP48025" s="2"/>
      <c r="AY48025" s="2"/>
      <c r="BH48025" s="2"/>
      <c r="BQ48025" s="2"/>
    </row>
    <row r="48026" spans="6:69" x14ac:dyDescent="0.2">
      <c r="F48026" s="9"/>
      <c r="G48026" s="9"/>
      <c r="H48026" s="9"/>
      <c r="I48026" s="9"/>
      <c r="J48026" s="9"/>
      <c r="O48026" s="2"/>
      <c r="X48026" s="2"/>
      <c r="AG48026" s="2"/>
      <c r="AP48026" s="2"/>
      <c r="AY48026" s="2"/>
      <c r="BH48026" s="2"/>
      <c r="BQ48026" s="2"/>
    </row>
    <row r="48027" spans="6:69" x14ac:dyDescent="0.2">
      <c r="F48027" s="9"/>
      <c r="G48027" s="9"/>
      <c r="H48027" s="9"/>
      <c r="I48027" s="9"/>
      <c r="J48027" s="9"/>
      <c r="O48027" s="2"/>
      <c r="X48027" s="2"/>
      <c r="AG48027" s="2"/>
      <c r="AP48027" s="2"/>
      <c r="AY48027" s="2"/>
      <c r="BH48027" s="2"/>
      <c r="BQ48027" s="2"/>
    </row>
    <row r="48028" spans="6:69" x14ac:dyDescent="0.2">
      <c r="F48028" s="9"/>
      <c r="G48028" s="9"/>
      <c r="H48028" s="9"/>
      <c r="I48028" s="9"/>
      <c r="J48028" s="9"/>
      <c r="O48028" s="2"/>
      <c r="X48028" s="2"/>
      <c r="AG48028" s="2"/>
      <c r="AP48028" s="2"/>
      <c r="AY48028" s="2"/>
      <c r="BH48028" s="2"/>
      <c r="BQ48028" s="2"/>
    </row>
    <row r="48029" spans="6:69" x14ac:dyDescent="0.2">
      <c r="F48029" s="9"/>
      <c r="G48029" s="9"/>
      <c r="H48029" s="9"/>
      <c r="I48029" s="9"/>
      <c r="J48029" s="9"/>
      <c r="O48029" s="2"/>
      <c r="X48029" s="2"/>
      <c r="AG48029" s="2"/>
      <c r="AP48029" s="2"/>
      <c r="AY48029" s="2"/>
      <c r="BH48029" s="2"/>
      <c r="BQ48029" s="2"/>
    </row>
    <row r="48030" spans="6:69" x14ac:dyDescent="0.2">
      <c r="F48030" s="9"/>
      <c r="G48030" s="9"/>
      <c r="H48030" s="9"/>
      <c r="I48030" s="9"/>
      <c r="J48030" s="9"/>
      <c r="O48030" s="2"/>
      <c r="X48030" s="2"/>
      <c r="AG48030" s="2"/>
      <c r="AP48030" s="2"/>
      <c r="AY48030" s="2"/>
      <c r="BH48030" s="2"/>
      <c r="BQ48030" s="2"/>
    </row>
    <row r="48031" spans="6:69" x14ac:dyDescent="0.2">
      <c r="F48031" s="9"/>
      <c r="G48031" s="9"/>
      <c r="H48031" s="9"/>
      <c r="I48031" s="9"/>
      <c r="J48031" s="9"/>
      <c r="O48031" s="2"/>
      <c r="X48031" s="2"/>
      <c r="AG48031" s="2"/>
      <c r="AP48031" s="2"/>
      <c r="AY48031" s="2"/>
      <c r="BH48031" s="2"/>
      <c r="BQ48031" s="2"/>
    </row>
    <row r="48032" spans="6:69" x14ac:dyDescent="0.2">
      <c r="F48032" s="9"/>
      <c r="G48032" s="9"/>
      <c r="H48032" s="9"/>
      <c r="I48032" s="9"/>
      <c r="J48032" s="9"/>
      <c r="O48032" s="2"/>
      <c r="X48032" s="2"/>
      <c r="AG48032" s="2"/>
      <c r="AP48032" s="2"/>
      <c r="AY48032" s="2"/>
      <c r="BH48032" s="2"/>
      <c r="BQ48032" s="2"/>
    </row>
    <row r="48033" spans="6:69" x14ac:dyDescent="0.2">
      <c r="F48033" s="9"/>
      <c r="G48033" s="9"/>
      <c r="H48033" s="9"/>
      <c r="I48033" s="9"/>
      <c r="J48033" s="9"/>
      <c r="O48033" s="2"/>
      <c r="X48033" s="2"/>
      <c r="AG48033" s="2"/>
      <c r="AP48033" s="2"/>
      <c r="AY48033" s="2"/>
      <c r="BH48033" s="2"/>
      <c r="BQ48033" s="2"/>
    </row>
    <row r="48034" spans="6:69" x14ac:dyDescent="0.2">
      <c r="F48034" s="9"/>
      <c r="G48034" s="9"/>
      <c r="H48034" s="9"/>
      <c r="I48034" s="9"/>
      <c r="J48034" s="9"/>
      <c r="O48034" s="2"/>
      <c r="X48034" s="2"/>
      <c r="AG48034" s="2"/>
      <c r="AP48034" s="2"/>
      <c r="AY48034" s="2"/>
      <c r="BH48034" s="2"/>
      <c r="BQ48034" s="2"/>
    </row>
    <row r="48035" spans="6:69" x14ac:dyDescent="0.2">
      <c r="F48035" s="9"/>
      <c r="G48035" s="9"/>
      <c r="H48035" s="9"/>
      <c r="I48035" s="9"/>
      <c r="J48035" s="9"/>
      <c r="O48035" s="2"/>
      <c r="X48035" s="2"/>
      <c r="AG48035" s="2"/>
      <c r="AP48035" s="2"/>
      <c r="AY48035" s="2"/>
      <c r="BH48035" s="2"/>
      <c r="BQ48035" s="2"/>
    </row>
    <row r="48036" spans="6:69" x14ac:dyDescent="0.2">
      <c r="F48036" s="9"/>
      <c r="G48036" s="9"/>
      <c r="H48036" s="9"/>
      <c r="I48036" s="9"/>
      <c r="J48036" s="9"/>
      <c r="O48036" s="2"/>
      <c r="X48036" s="2"/>
      <c r="AG48036" s="2"/>
      <c r="AP48036" s="2"/>
      <c r="AY48036" s="2"/>
      <c r="BH48036" s="2"/>
      <c r="BQ48036" s="2"/>
    </row>
    <row r="48037" spans="6:69" x14ac:dyDescent="0.2">
      <c r="F48037" s="9"/>
      <c r="G48037" s="9"/>
      <c r="H48037" s="9"/>
      <c r="I48037" s="9"/>
      <c r="J48037" s="9"/>
      <c r="O48037" s="2"/>
      <c r="X48037" s="2"/>
      <c r="AG48037" s="2"/>
      <c r="AP48037" s="2"/>
      <c r="AY48037" s="2"/>
      <c r="BH48037" s="2"/>
      <c r="BQ48037" s="2"/>
    </row>
    <row r="48038" spans="6:69" x14ac:dyDescent="0.2">
      <c r="F48038" s="9"/>
      <c r="G48038" s="9"/>
      <c r="H48038" s="9"/>
      <c r="I48038" s="9"/>
      <c r="J48038" s="9"/>
      <c r="O48038" s="2"/>
      <c r="X48038" s="2"/>
      <c r="AG48038" s="2"/>
      <c r="AP48038" s="2"/>
      <c r="AY48038" s="2"/>
      <c r="BH48038" s="2"/>
      <c r="BQ48038" s="2"/>
    </row>
    <row r="48039" spans="6:69" x14ac:dyDescent="0.2">
      <c r="F48039" s="9"/>
      <c r="G48039" s="9"/>
      <c r="H48039" s="9"/>
      <c r="I48039" s="9"/>
      <c r="J48039" s="9"/>
      <c r="O48039" s="2"/>
      <c r="X48039" s="2"/>
      <c r="AG48039" s="2"/>
      <c r="AP48039" s="2"/>
      <c r="AY48039" s="2"/>
      <c r="BH48039" s="2"/>
      <c r="BQ48039" s="2"/>
    </row>
    <row r="48040" spans="6:69" x14ac:dyDescent="0.2">
      <c r="F48040" s="9"/>
      <c r="G48040" s="9"/>
      <c r="H48040" s="9"/>
      <c r="I48040" s="9"/>
      <c r="J48040" s="9"/>
      <c r="O48040" s="2"/>
      <c r="X48040" s="2"/>
      <c r="AG48040" s="2"/>
      <c r="AP48040" s="2"/>
      <c r="AY48040" s="2"/>
      <c r="BH48040" s="2"/>
      <c r="BQ48040" s="2"/>
    </row>
    <row r="48041" spans="6:69" x14ac:dyDescent="0.2">
      <c r="F48041" s="9"/>
      <c r="G48041" s="9"/>
      <c r="H48041" s="9"/>
      <c r="I48041" s="9"/>
      <c r="J48041" s="9"/>
      <c r="O48041" s="2"/>
      <c r="X48041" s="2"/>
      <c r="AG48041" s="2"/>
      <c r="AP48041" s="2"/>
      <c r="AY48041" s="2"/>
      <c r="BH48041" s="2"/>
      <c r="BQ48041" s="2"/>
    </row>
    <row r="48042" spans="6:69" x14ac:dyDescent="0.2">
      <c r="F48042" s="9"/>
      <c r="G48042" s="9"/>
      <c r="H48042" s="9"/>
      <c r="I48042" s="9"/>
      <c r="J48042" s="9"/>
      <c r="O48042" s="2"/>
      <c r="X48042" s="2"/>
      <c r="AG48042" s="2"/>
      <c r="AP48042" s="2"/>
      <c r="AY48042" s="2"/>
      <c r="BH48042" s="2"/>
      <c r="BQ48042" s="2"/>
    </row>
    <row r="48043" spans="6:69" x14ac:dyDescent="0.2">
      <c r="F48043" s="9"/>
      <c r="G48043" s="9"/>
      <c r="H48043" s="9"/>
      <c r="I48043" s="9"/>
      <c r="J48043" s="9"/>
      <c r="O48043" s="2"/>
      <c r="X48043" s="2"/>
      <c r="AG48043" s="2"/>
      <c r="AP48043" s="2"/>
      <c r="AY48043" s="2"/>
      <c r="BH48043" s="2"/>
      <c r="BQ48043" s="2"/>
    </row>
    <row r="48044" spans="6:69" x14ac:dyDescent="0.2">
      <c r="F48044" s="9"/>
      <c r="G48044" s="9"/>
      <c r="H48044" s="9"/>
      <c r="I48044" s="9"/>
      <c r="J48044" s="9"/>
      <c r="O48044" s="2"/>
      <c r="X48044" s="2"/>
      <c r="AG48044" s="2"/>
      <c r="AP48044" s="2"/>
      <c r="AY48044" s="2"/>
      <c r="BH48044" s="2"/>
      <c r="BQ48044" s="2"/>
    </row>
    <row r="48045" spans="6:69" x14ac:dyDescent="0.2">
      <c r="F48045" s="9"/>
      <c r="G48045" s="9"/>
      <c r="H48045" s="9"/>
      <c r="I48045" s="9"/>
      <c r="J48045" s="9"/>
      <c r="O48045" s="2"/>
      <c r="X48045" s="2"/>
      <c r="AG48045" s="2"/>
      <c r="AP48045" s="2"/>
      <c r="AY48045" s="2"/>
      <c r="BH48045" s="2"/>
      <c r="BQ48045" s="2"/>
    </row>
    <row r="48046" spans="6:69" x14ac:dyDescent="0.2">
      <c r="F48046" s="9"/>
      <c r="G48046" s="9"/>
      <c r="H48046" s="9"/>
      <c r="I48046" s="9"/>
      <c r="J48046" s="9"/>
      <c r="O48046" s="2"/>
      <c r="X48046" s="2"/>
      <c r="AG48046" s="2"/>
      <c r="AP48046" s="2"/>
      <c r="AY48046" s="2"/>
      <c r="BH48046" s="2"/>
      <c r="BQ48046" s="2"/>
    </row>
    <row r="48047" spans="6:69" x14ac:dyDescent="0.2">
      <c r="F48047" s="9"/>
      <c r="G48047" s="9"/>
      <c r="H48047" s="9"/>
      <c r="I48047" s="9"/>
      <c r="J48047" s="9"/>
      <c r="O48047" s="2"/>
      <c r="X48047" s="2"/>
      <c r="AG48047" s="2"/>
      <c r="AP48047" s="2"/>
      <c r="AY48047" s="2"/>
      <c r="BH48047" s="2"/>
      <c r="BQ48047" s="2"/>
    </row>
    <row r="48048" spans="6:69" x14ac:dyDescent="0.2">
      <c r="F48048" s="9"/>
      <c r="G48048" s="9"/>
      <c r="H48048" s="9"/>
      <c r="I48048" s="9"/>
      <c r="J48048" s="9"/>
      <c r="O48048" s="2"/>
      <c r="X48048" s="2"/>
      <c r="AG48048" s="2"/>
      <c r="AP48048" s="2"/>
      <c r="AY48048" s="2"/>
      <c r="BH48048" s="2"/>
      <c r="BQ48048" s="2"/>
    </row>
    <row r="48049" spans="6:69" x14ac:dyDescent="0.2">
      <c r="F48049" s="9"/>
      <c r="G48049" s="9"/>
      <c r="H48049" s="9"/>
      <c r="I48049" s="9"/>
      <c r="J48049" s="9"/>
      <c r="O48049" s="2"/>
      <c r="X48049" s="2"/>
      <c r="AG48049" s="2"/>
      <c r="AP48049" s="2"/>
      <c r="AY48049" s="2"/>
      <c r="BH48049" s="2"/>
      <c r="BQ48049" s="2"/>
    </row>
    <row r="48050" spans="6:69" x14ac:dyDescent="0.2">
      <c r="F48050" s="9"/>
      <c r="G48050" s="9"/>
      <c r="H48050" s="9"/>
      <c r="I48050" s="9"/>
      <c r="J48050" s="9"/>
      <c r="O48050" s="2"/>
      <c r="X48050" s="2"/>
      <c r="AG48050" s="2"/>
      <c r="AP48050" s="2"/>
      <c r="AY48050" s="2"/>
      <c r="BH48050" s="2"/>
      <c r="BQ48050" s="2"/>
    </row>
    <row r="48051" spans="6:69" x14ac:dyDescent="0.2">
      <c r="F48051" s="9"/>
      <c r="G48051" s="9"/>
      <c r="H48051" s="9"/>
      <c r="I48051" s="9"/>
      <c r="J48051" s="9"/>
      <c r="O48051" s="2"/>
      <c r="X48051" s="2"/>
      <c r="AG48051" s="2"/>
      <c r="AP48051" s="2"/>
      <c r="AY48051" s="2"/>
      <c r="BH48051" s="2"/>
      <c r="BQ48051" s="2"/>
    </row>
    <row r="48052" spans="6:69" x14ac:dyDescent="0.2">
      <c r="F48052" s="9"/>
      <c r="G48052" s="9"/>
      <c r="H48052" s="9"/>
      <c r="I48052" s="9"/>
      <c r="J48052" s="9"/>
      <c r="O48052" s="2"/>
      <c r="X48052" s="2"/>
      <c r="AG48052" s="2"/>
      <c r="AP48052" s="2"/>
      <c r="AY48052" s="2"/>
      <c r="BH48052" s="2"/>
      <c r="BQ48052" s="2"/>
    </row>
    <row r="48053" spans="6:69" x14ac:dyDescent="0.2">
      <c r="F48053" s="9"/>
      <c r="G48053" s="9"/>
      <c r="H48053" s="9"/>
      <c r="I48053" s="9"/>
      <c r="J48053" s="9"/>
      <c r="O48053" s="2"/>
      <c r="X48053" s="2"/>
      <c r="AG48053" s="2"/>
      <c r="AP48053" s="2"/>
      <c r="AY48053" s="2"/>
      <c r="BH48053" s="2"/>
      <c r="BQ48053" s="2"/>
    </row>
    <row r="48054" spans="6:69" x14ac:dyDescent="0.2">
      <c r="F48054" s="9"/>
      <c r="G48054" s="9"/>
      <c r="H48054" s="9"/>
      <c r="I48054" s="9"/>
      <c r="J48054" s="9"/>
      <c r="O48054" s="2"/>
      <c r="X48054" s="2"/>
      <c r="AG48054" s="2"/>
      <c r="AP48054" s="2"/>
      <c r="AY48054" s="2"/>
      <c r="BH48054" s="2"/>
      <c r="BQ48054" s="2"/>
    </row>
    <row r="48055" spans="6:69" x14ac:dyDescent="0.2">
      <c r="F48055" s="9"/>
      <c r="G48055" s="9"/>
      <c r="H48055" s="9"/>
      <c r="I48055" s="9"/>
      <c r="J48055" s="9"/>
      <c r="O48055" s="2"/>
      <c r="X48055" s="2"/>
      <c r="AG48055" s="2"/>
      <c r="AP48055" s="2"/>
      <c r="AY48055" s="2"/>
      <c r="BH48055" s="2"/>
      <c r="BQ48055" s="2"/>
    </row>
    <row r="48056" spans="6:69" x14ac:dyDescent="0.2">
      <c r="F48056" s="9"/>
      <c r="G48056" s="9"/>
      <c r="H48056" s="9"/>
      <c r="I48056" s="9"/>
      <c r="J48056" s="9"/>
      <c r="O48056" s="2"/>
      <c r="X48056" s="2"/>
      <c r="AG48056" s="2"/>
      <c r="AP48056" s="2"/>
      <c r="AY48056" s="2"/>
      <c r="BH48056" s="2"/>
      <c r="BQ48056" s="2"/>
    </row>
    <row r="48057" spans="6:69" x14ac:dyDescent="0.2">
      <c r="F48057" s="9"/>
      <c r="G48057" s="9"/>
      <c r="H48057" s="9"/>
      <c r="I48057" s="9"/>
      <c r="J48057" s="9"/>
      <c r="O48057" s="2"/>
      <c r="X48057" s="2"/>
      <c r="AG48057" s="2"/>
      <c r="AP48057" s="2"/>
      <c r="AY48057" s="2"/>
      <c r="BH48057" s="2"/>
      <c r="BQ48057" s="2"/>
    </row>
    <row r="48058" spans="6:69" x14ac:dyDescent="0.2">
      <c r="F48058" s="9"/>
      <c r="G48058" s="9"/>
      <c r="H48058" s="9"/>
      <c r="I48058" s="9"/>
      <c r="J48058" s="9"/>
      <c r="O48058" s="2"/>
      <c r="X48058" s="2"/>
      <c r="AG48058" s="2"/>
      <c r="AP48058" s="2"/>
      <c r="AY48058" s="2"/>
      <c r="BH48058" s="2"/>
      <c r="BQ48058" s="2"/>
    </row>
    <row r="48059" spans="6:69" x14ac:dyDescent="0.2">
      <c r="F48059" s="9"/>
      <c r="G48059" s="9"/>
      <c r="H48059" s="9"/>
      <c r="I48059" s="9"/>
      <c r="J48059" s="9"/>
      <c r="O48059" s="2"/>
      <c r="X48059" s="2"/>
      <c r="AG48059" s="2"/>
      <c r="AP48059" s="2"/>
      <c r="AY48059" s="2"/>
      <c r="BH48059" s="2"/>
      <c r="BQ48059" s="2"/>
    </row>
    <row r="48060" spans="6:69" x14ac:dyDescent="0.2">
      <c r="F48060" s="9"/>
      <c r="G48060" s="9"/>
      <c r="H48060" s="9"/>
      <c r="I48060" s="9"/>
      <c r="J48060" s="9"/>
      <c r="O48060" s="2"/>
      <c r="X48060" s="2"/>
      <c r="AG48060" s="2"/>
      <c r="AP48060" s="2"/>
      <c r="AY48060" s="2"/>
      <c r="BH48060" s="2"/>
      <c r="BQ48060" s="2"/>
    </row>
    <row r="48061" spans="6:69" x14ac:dyDescent="0.2">
      <c r="F48061" s="9"/>
      <c r="G48061" s="9"/>
      <c r="H48061" s="9"/>
      <c r="I48061" s="9"/>
      <c r="J48061" s="9"/>
      <c r="O48061" s="2"/>
      <c r="X48061" s="2"/>
      <c r="AG48061" s="2"/>
      <c r="AP48061" s="2"/>
      <c r="AY48061" s="2"/>
      <c r="BH48061" s="2"/>
      <c r="BQ48061" s="2"/>
    </row>
    <row r="48062" spans="6:69" x14ac:dyDescent="0.2">
      <c r="F48062" s="9"/>
      <c r="G48062" s="9"/>
      <c r="H48062" s="9"/>
      <c r="I48062" s="9"/>
      <c r="J48062" s="9"/>
      <c r="O48062" s="2"/>
      <c r="X48062" s="2"/>
      <c r="AG48062" s="2"/>
      <c r="AP48062" s="2"/>
      <c r="AY48062" s="2"/>
      <c r="BH48062" s="2"/>
      <c r="BQ48062" s="2"/>
    </row>
    <row r="48063" spans="6:69" x14ac:dyDescent="0.2">
      <c r="F48063" s="9"/>
      <c r="G48063" s="9"/>
      <c r="H48063" s="9"/>
      <c r="I48063" s="9"/>
      <c r="J48063" s="9"/>
      <c r="O48063" s="2"/>
      <c r="X48063" s="2"/>
      <c r="AG48063" s="2"/>
      <c r="AP48063" s="2"/>
      <c r="AY48063" s="2"/>
      <c r="BH48063" s="2"/>
      <c r="BQ48063" s="2"/>
    </row>
    <row r="48064" spans="6:69" x14ac:dyDescent="0.2">
      <c r="F48064" s="9"/>
      <c r="G48064" s="9"/>
      <c r="H48064" s="9"/>
      <c r="I48064" s="9"/>
      <c r="J48064" s="9"/>
      <c r="O48064" s="2"/>
      <c r="X48064" s="2"/>
      <c r="AG48064" s="2"/>
      <c r="AP48064" s="2"/>
      <c r="AY48064" s="2"/>
      <c r="BH48064" s="2"/>
      <c r="BQ48064" s="2"/>
    </row>
    <row r="48065" spans="6:69" x14ac:dyDescent="0.2">
      <c r="F48065" s="9"/>
      <c r="G48065" s="9"/>
      <c r="H48065" s="9"/>
      <c r="I48065" s="9"/>
      <c r="J48065" s="9"/>
      <c r="O48065" s="2"/>
      <c r="X48065" s="2"/>
      <c r="AG48065" s="2"/>
      <c r="AP48065" s="2"/>
      <c r="AY48065" s="2"/>
      <c r="BH48065" s="2"/>
      <c r="BQ48065" s="2"/>
    </row>
    <row r="48066" spans="6:69" x14ac:dyDescent="0.2">
      <c r="F48066" s="9"/>
      <c r="G48066" s="9"/>
      <c r="H48066" s="9"/>
      <c r="I48066" s="9"/>
      <c r="J48066" s="9"/>
      <c r="O48066" s="2"/>
      <c r="X48066" s="2"/>
      <c r="AG48066" s="2"/>
      <c r="AP48066" s="2"/>
      <c r="AY48066" s="2"/>
      <c r="BH48066" s="2"/>
      <c r="BQ48066" s="2"/>
    </row>
    <row r="48067" spans="6:69" x14ac:dyDescent="0.2">
      <c r="F48067" s="9"/>
      <c r="G48067" s="9"/>
      <c r="H48067" s="9"/>
      <c r="I48067" s="9"/>
      <c r="J48067" s="9"/>
      <c r="O48067" s="2"/>
      <c r="X48067" s="2"/>
      <c r="AG48067" s="2"/>
      <c r="AP48067" s="2"/>
      <c r="AY48067" s="2"/>
      <c r="BH48067" s="2"/>
      <c r="BQ48067" s="2"/>
    </row>
    <row r="48068" spans="6:69" x14ac:dyDescent="0.2">
      <c r="F48068" s="9"/>
      <c r="G48068" s="9"/>
      <c r="H48068" s="9"/>
      <c r="I48068" s="9"/>
      <c r="J48068" s="9"/>
      <c r="O48068" s="2"/>
      <c r="X48068" s="2"/>
      <c r="AG48068" s="2"/>
      <c r="AP48068" s="2"/>
      <c r="AY48068" s="2"/>
      <c r="BH48068" s="2"/>
      <c r="BQ48068" s="2"/>
    </row>
    <row r="48069" spans="6:69" x14ac:dyDescent="0.2">
      <c r="F48069" s="9"/>
      <c r="G48069" s="9"/>
      <c r="H48069" s="9"/>
      <c r="I48069" s="9"/>
      <c r="J48069" s="9"/>
      <c r="O48069" s="2"/>
      <c r="X48069" s="2"/>
      <c r="AG48069" s="2"/>
      <c r="AP48069" s="2"/>
      <c r="AY48069" s="2"/>
      <c r="BH48069" s="2"/>
      <c r="BQ48069" s="2"/>
    </row>
    <row r="48070" spans="6:69" x14ac:dyDescent="0.2">
      <c r="F48070" s="9"/>
      <c r="G48070" s="9"/>
      <c r="H48070" s="9"/>
      <c r="I48070" s="9"/>
      <c r="J48070" s="9"/>
      <c r="O48070" s="2"/>
      <c r="X48070" s="2"/>
      <c r="AG48070" s="2"/>
      <c r="AP48070" s="2"/>
      <c r="AY48070" s="2"/>
      <c r="BH48070" s="2"/>
      <c r="BQ48070" s="2"/>
    </row>
    <row r="48071" spans="6:69" x14ac:dyDescent="0.2">
      <c r="F48071" s="9"/>
      <c r="G48071" s="9"/>
      <c r="H48071" s="9"/>
      <c r="I48071" s="9"/>
      <c r="J48071" s="9"/>
      <c r="O48071" s="2"/>
      <c r="X48071" s="2"/>
      <c r="AG48071" s="2"/>
      <c r="AP48071" s="2"/>
      <c r="AY48071" s="2"/>
      <c r="BH48071" s="2"/>
      <c r="BQ48071" s="2"/>
    </row>
    <row r="48072" spans="6:69" x14ac:dyDescent="0.2">
      <c r="F48072" s="9"/>
      <c r="G48072" s="9"/>
      <c r="H48072" s="9"/>
      <c r="I48072" s="9"/>
      <c r="J48072" s="9"/>
      <c r="O48072" s="2"/>
      <c r="X48072" s="2"/>
      <c r="AG48072" s="2"/>
      <c r="AP48072" s="2"/>
      <c r="AY48072" s="2"/>
      <c r="BH48072" s="2"/>
      <c r="BQ48072" s="2"/>
    </row>
    <row r="48073" spans="6:69" x14ac:dyDescent="0.2">
      <c r="F48073" s="9"/>
      <c r="G48073" s="9"/>
      <c r="H48073" s="9"/>
      <c r="I48073" s="9"/>
      <c r="J48073" s="9"/>
      <c r="O48073" s="2"/>
      <c r="X48073" s="2"/>
      <c r="AG48073" s="2"/>
      <c r="AP48073" s="2"/>
      <c r="AY48073" s="2"/>
      <c r="BH48073" s="2"/>
      <c r="BQ48073" s="2"/>
    </row>
    <row r="48074" spans="6:69" x14ac:dyDescent="0.2">
      <c r="F48074" s="9"/>
      <c r="G48074" s="9"/>
      <c r="H48074" s="9"/>
      <c r="I48074" s="9"/>
      <c r="J48074" s="9"/>
      <c r="O48074" s="2"/>
      <c r="X48074" s="2"/>
      <c r="AG48074" s="2"/>
      <c r="AP48074" s="2"/>
      <c r="AY48074" s="2"/>
      <c r="BH48074" s="2"/>
      <c r="BQ48074" s="2"/>
    </row>
    <row r="48075" spans="6:69" x14ac:dyDescent="0.2">
      <c r="F48075" s="9"/>
      <c r="G48075" s="9"/>
      <c r="H48075" s="9"/>
      <c r="I48075" s="9"/>
      <c r="J48075" s="9"/>
      <c r="O48075" s="2"/>
      <c r="X48075" s="2"/>
      <c r="AG48075" s="2"/>
      <c r="AP48075" s="2"/>
      <c r="AY48075" s="2"/>
      <c r="BH48075" s="2"/>
      <c r="BQ48075" s="2"/>
    </row>
    <row r="48076" spans="6:69" x14ac:dyDescent="0.2">
      <c r="F48076" s="9"/>
      <c r="G48076" s="9"/>
      <c r="H48076" s="9"/>
      <c r="I48076" s="9"/>
      <c r="J48076" s="9"/>
      <c r="O48076" s="2"/>
      <c r="X48076" s="2"/>
      <c r="AG48076" s="2"/>
      <c r="AP48076" s="2"/>
      <c r="AY48076" s="2"/>
      <c r="BH48076" s="2"/>
      <c r="BQ48076" s="2"/>
    </row>
    <row r="48077" spans="6:69" x14ac:dyDescent="0.2">
      <c r="F48077" s="9"/>
      <c r="G48077" s="9"/>
      <c r="H48077" s="9"/>
      <c r="I48077" s="9"/>
      <c r="J48077" s="9"/>
      <c r="O48077" s="2"/>
      <c r="X48077" s="2"/>
      <c r="AG48077" s="2"/>
      <c r="AP48077" s="2"/>
      <c r="AY48077" s="2"/>
      <c r="BH48077" s="2"/>
      <c r="BQ48077" s="2"/>
    </row>
    <row r="48078" spans="6:69" x14ac:dyDescent="0.2">
      <c r="F48078" s="9"/>
      <c r="G48078" s="9"/>
      <c r="H48078" s="9"/>
      <c r="I48078" s="9"/>
      <c r="J48078" s="9"/>
      <c r="O48078" s="2"/>
      <c r="X48078" s="2"/>
      <c r="AG48078" s="2"/>
      <c r="AP48078" s="2"/>
      <c r="AY48078" s="2"/>
      <c r="BH48078" s="2"/>
      <c r="BQ48078" s="2"/>
    </row>
    <row r="48079" spans="6:69" x14ac:dyDescent="0.2">
      <c r="F48079" s="9"/>
      <c r="G48079" s="9"/>
      <c r="H48079" s="9"/>
      <c r="I48079" s="9"/>
      <c r="J48079" s="9"/>
      <c r="O48079" s="2"/>
      <c r="X48079" s="2"/>
      <c r="AG48079" s="2"/>
      <c r="AP48079" s="2"/>
      <c r="AY48079" s="2"/>
      <c r="BH48079" s="2"/>
      <c r="BQ48079" s="2"/>
    </row>
    <row r="48080" spans="6:69" x14ac:dyDescent="0.2">
      <c r="F48080" s="9"/>
      <c r="G48080" s="9"/>
      <c r="H48080" s="9"/>
      <c r="I48080" s="9"/>
      <c r="J48080" s="9"/>
      <c r="O48080" s="2"/>
      <c r="X48080" s="2"/>
      <c r="AG48080" s="2"/>
      <c r="AP48080" s="2"/>
      <c r="AY48080" s="2"/>
      <c r="BH48080" s="2"/>
      <c r="BQ48080" s="2"/>
    </row>
    <row r="48081" spans="6:69" x14ac:dyDescent="0.2">
      <c r="F48081" s="9"/>
      <c r="G48081" s="9"/>
      <c r="H48081" s="9"/>
      <c r="I48081" s="9"/>
      <c r="J48081" s="9"/>
      <c r="O48081" s="2"/>
      <c r="X48081" s="2"/>
      <c r="AG48081" s="2"/>
      <c r="AP48081" s="2"/>
      <c r="AY48081" s="2"/>
      <c r="BH48081" s="2"/>
      <c r="BQ48081" s="2"/>
    </row>
    <row r="48082" spans="6:69" x14ac:dyDescent="0.2">
      <c r="F48082" s="9"/>
      <c r="G48082" s="9"/>
      <c r="H48082" s="9"/>
      <c r="I48082" s="9"/>
      <c r="J48082" s="9"/>
      <c r="O48082" s="2"/>
      <c r="X48082" s="2"/>
      <c r="AG48082" s="2"/>
      <c r="AP48082" s="2"/>
      <c r="AY48082" s="2"/>
      <c r="BH48082" s="2"/>
      <c r="BQ48082" s="2"/>
    </row>
    <row r="48083" spans="6:69" x14ac:dyDescent="0.2">
      <c r="F48083" s="9"/>
      <c r="G48083" s="9"/>
      <c r="H48083" s="9"/>
      <c r="I48083" s="9"/>
      <c r="J48083" s="9"/>
      <c r="O48083" s="2"/>
      <c r="X48083" s="2"/>
      <c r="AG48083" s="2"/>
      <c r="AP48083" s="2"/>
      <c r="AY48083" s="2"/>
      <c r="BH48083" s="2"/>
      <c r="BQ48083" s="2"/>
    </row>
    <row r="48084" spans="6:69" x14ac:dyDescent="0.2">
      <c r="F48084" s="9"/>
      <c r="G48084" s="9"/>
      <c r="H48084" s="9"/>
      <c r="I48084" s="9"/>
      <c r="J48084" s="9"/>
      <c r="O48084" s="2"/>
      <c r="X48084" s="2"/>
      <c r="AG48084" s="2"/>
      <c r="AP48084" s="2"/>
      <c r="AY48084" s="2"/>
      <c r="BH48084" s="2"/>
      <c r="BQ48084" s="2"/>
    </row>
    <row r="48085" spans="6:69" x14ac:dyDescent="0.2">
      <c r="F48085" s="9"/>
      <c r="G48085" s="9"/>
      <c r="H48085" s="9"/>
      <c r="I48085" s="9"/>
      <c r="J48085" s="9"/>
      <c r="O48085" s="2"/>
      <c r="X48085" s="2"/>
      <c r="AG48085" s="2"/>
      <c r="AP48085" s="2"/>
      <c r="AY48085" s="2"/>
      <c r="BH48085" s="2"/>
      <c r="BQ48085" s="2"/>
    </row>
    <row r="48086" spans="6:69" x14ac:dyDescent="0.2">
      <c r="F48086" s="9"/>
      <c r="G48086" s="9"/>
      <c r="H48086" s="9"/>
      <c r="I48086" s="9"/>
      <c r="J48086" s="9"/>
      <c r="O48086" s="2"/>
      <c r="X48086" s="2"/>
      <c r="AG48086" s="2"/>
      <c r="AP48086" s="2"/>
      <c r="AY48086" s="2"/>
      <c r="BH48086" s="2"/>
      <c r="BQ48086" s="2"/>
    </row>
    <row r="48087" spans="6:69" x14ac:dyDescent="0.2">
      <c r="F48087" s="9"/>
      <c r="G48087" s="9"/>
      <c r="H48087" s="9"/>
      <c r="I48087" s="9"/>
      <c r="J48087" s="9"/>
      <c r="O48087" s="2"/>
      <c r="X48087" s="2"/>
      <c r="AG48087" s="2"/>
      <c r="AP48087" s="2"/>
      <c r="AY48087" s="2"/>
      <c r="BH48087" s="2"/>
      <c r="BQ48087" s="2"/>
    </row>
    <row r="48088" spans="6:69" x14ac:dyDescent="0.2">
      <c r="F48088" s="9"/>
      <c r="G48088" s="9"/>
      <c r="H48088" s="9"/>
      <c r="I48088" s="9"/>
      <c r="J48088" s="9"/>
      <c r="O48088" s="2"/>
      <c r="X48088" s="2"/>
      <c r="AG48088" s="2"/>
      <c r="AP48088" s="2"/>
      <c r="AY48088" s="2"/>
      <c r="BH48088" s="2"/>
      <c r="BQ48088" s="2"/>
    </row>
    <row r="48089" spans="6:69" x14ac:dyDescent="0.2">
      <c r="F48089" s="9"/>
      <c r="G48089" s="9"/>
      <c r="H48089" s="9"/>
      <c r="I48089" s="9"/>
      <c r="J48089" s="9"/>
      <c r="O48089" s="2"/>
      <c r="X48089" s="2"/>
      <c r="AG48089" s="2"/>
      <c r="AP48089" s="2"/>
      <c r="AY48089" s="2"/>
      <c r="BH48089" s="2"/>
      <c r="BQ48089" s="2"/>
    </row>
    <row r="48090" spans="6:69" x14ac:dyDescent="0.2">
      <c r="F48090" s="9"/>
      <c r="G48090" s="9"/>
      <c r="H48090" s="9"/>
      <c r="I48090" s="9"/>
      <c r="J48090" s="9"/>
      <c r="O48090" s="2"/>
      <c r="X48090" s="2"/>
      <c r="AG48090" s="2"/>
      <c r="AP48090" s="2"/>
      <c r="AY48090" s="2"/>
      <c r="BH48090" s="2"/>
      <c r="BQ48090" s="2"/>
    </row>
    <row r="48091" spans="6:69" x14ac:dyDescent="0.2">
      <c r="F48091" s="9"/>
      <c r="G48091" s="9"/>
      <c r="H48091" s="9"/>
      <c r="I48091" s="9"/>
      <c r="J48091" s="9"/>
      <c r="O48091" s="2"/>
      <c r="X48091" s="2"/>
      <c r="AG48091" s="2"/>
      <c r="AP48091" s="2"/>
      <c r="AY48091" s="2"/>
      <c r="BH48091" s="2"/>
      <c r="BQ48091" s="2"/>
    </row>
    <row r="48092" spans="6:69" x14ac:dyDescent="0.2">
      <c r="F48092" s="9"/>
      <c r="G48092" s="9"/>
      <c r="H48092" s="9"/>
      <c r="I48092" s="9"/>
      <c r="J48092" s="9"/>
      <c r="O48092" s="2"/>
      <c r="X48092" s="2"/>
      <c r="AG48092" s="2"/>
      <c r="AP48092" s="2"/>
      <c r="AY48092" s="2"/>
      <c r="BH48092" s="2"/>
      <c r="BQ48092" s="2"/>
    </row>
    <row r="48093" spans="6:69" x14ac:dyDescent="0.2">
      <c r="F48093" s="9"/>
      <c r="G48093" s="9"/>
      <c r="H48093" s="9"/>
      <c r="I48093" s="9"/>
      <c r="J48093" s="9"/>
      <c r="O48093" s="2"/>
      <c r="X48093" s="2"/>
      <c r="AG48093" s="2"/>
      <c r="AP48093" s="2"/>
      <c r="AY48093" s="2"/>
      <c r="BH48093" s="2"/>
      <c r="BQ48093" s="2"/>
    </row>
    <row r="48094" spans="6:69" x14ac:dyDescent="0.2">
      <c r="F48094" s="9"/>
      <c r="G48094" s="9"/>
      <c r="H48094" s="9"/>
      <c r="I48094" s="9"/>
      <c r="J48094" s="9"/>
      <c r="O48094" s="2"/>
      <c r="X48094" s="2"/>
      <c r="AG48094" s="2"/>
      <c r="AP48094" s="2"/>
      <c r="AY48094" s="2"/>
      <c r="BH48094" s="2"/>
      <c r="BQ48094" s="2"/>
    </row>
    <row r="48095" spans="6:69" x14ac:dyDescent="0.2">
      <c r="F48095" s="9"/>
      <c r="G48095" s="9"/>
      <c r="H48095" s="9"/>
      <c r="I48095" s="9"/>
      <c r="J48095" s="9"/>
      <c r="O48095" s="2"/>
      <c r="X48095" s="2"/>
      <c r="AG48095" s="2"/>
      <c r="AP48095" s="2"/>
      <c r="AY48095" s="2"/>
      <c r="BH48095" s="2"/>
      <c r="BQ48095" s="2"/>
    </row>
    <row r="48096" spans="6:69" x14ac:dyDescent="0.2">
      <c r="F48096" s="9"/>
      <c r="G48096" s="9"/>
      <c r="H48096" s="9"/>
      <c r="I48096" s="9"/>
      <c r="J48096" s="9"/>
      <c r="O48096" s="2"/>
      <c r="X48096" s="2"/>
      <c r="AG48096" s="2"/>
      <c r="AP48096" s="2"/>
      <c r="AY48096" s="2"/>
      <c r="BH48096" s="2"/>
      <c r="BQ48096" s="2"/>
    </row>
    <row r="48097" spans="6:69" x14ac:dyDescent="0.2">
      <c r="F48097" s="9"/>
      <c r="G48097" s="9"/>
      <c r="H48097" s="9"/>
      <c r="I48097" s="9"/>
      <c r="J48097" s="9"/>
      <c r="O48097" s="2"/>
      <c r="X48097" s="2"/>
      <c r="AG48097" s="2"/>
      <c r="AP48097" s="2"/>
      <c r="AY48097" s="2"/>
      <c r="BH48097" s="2"/>
      <c r="BQ48097" s="2"/>
    </row>
    <row r="48098" spans="6:69" x14ac:dyDescent="0.2">
      <c r="F48098" s="9"/>
      <c r="G48098" s="9"/>
      <c r="H48098" s="9"/>
      <c r="I48098" s="9"/>
      <c r="J48098" s="9"/>
      <c r="O48098" s="2"/>
      <c r="X48098" s="2"/>
      <c r="AG48098" s="2"/>
      <c r="AP48098" s="2"/>
      <c r="AY48098" s="2"/>
      <c r="BH48098" s="2"/>
      <c r="BQ48098" s="2"/>
    </row>
    <row r="48099" spans="6:69" x14ac:dyDescent="0.2">
      <c r="F48099" s="9"/>
      <c r="G48099" s="9"/>
      <c r="H48099" s="9"/>
      <c r="I48099" s="9"/>
      <c r="J48099" s="9"/>
      <c r="O48099" s="2"/>
      <c r="X48099" s="2"/>
      <c r="AG48099" s="2"/>
      <c r="AP48099" s="2"/>
      <c r="AY48099" s="2"/>
      <c r="BH48099" s="2"/>
      <c r="BQ48099" s="2"/>
    </row>
    <row r="48100" spans="6:69" x14ac:dyDescent="0.2">
      <c r="F48100" s="9"/>
      <c r="G48100" s="9"/>
      <c r="H48100" s="9"/>
      <c r="I48100" s="9"/>
      <c r="J48100" s="9"/>
      <c r="O48100" s="2"/>
      <c r="X48100" s="2"/>
      <c r="AG48100" s="2"/>
      <c r="AP48100" s="2"/>
      <c r="AY48100" s="2"/>
      <c r="BH48100" s="2"/>
      <c r="BQ48100" s="2"/>
    </row>
    <row r="48101" spans="6:69" x14ac:dyDescent="0.2">
      <c r="F48101" s="9"/>
      <c r="G48101" s="9"/>
      <c r="H48101" s="9"/>
      <c r="I48101" s="9"/>
      <c r="J48101" s="9"/>
      <c r="O48101" s="2"/>
      <c r="X48101" s="2"/>
      <c r="AG48101" s="2"/>
      <c r="AP48101" s="2"/>
      <c r="AY48101" s="2"/>
      <c r="BH48101" s="2"/>
      <c r="BQ48101" s="2"/>
    </row>
    <row r="48102" spans="6:69" x14ac:dyDescent="0.2">
      <c r="F48102" s="9"/>
      <c r="G48102" s="9"/>
      <c r="H48102" s="9"/>
      <c r="I48102" s="9"/>
      <c r="J48102" s="9"/>
      <c r="O48102" s="2"/>
      <c r="X48102" s="2"/>
      <c r="AG48102" s="2"/>
      <c r="AP48102" s="2"/>
      <c r="AY48102" s="2"/>
      <c r="BH48102" s="2"/>
      <c r="BQ48102" s="2"/>
    </row>
    <row r="48103" spans="6:69" x14ac:dyDescent="0.2">
      <c r="F48103" s="9"/>
      <c r="G48103" s="9"/>
      <c r="H48103" s="9"/>
      <c r="I48103" s="9"/>
      <c r="J48103" s="9"/>
      <c r="O48103" s="2"/>
      <c r="X48103" s="2"/>
      <c r="AG48103" s="2"/>
      <c r="AP48103" s="2"/>
      <c r="AY48103" s="2"/>
      <c r="BH48103" s="2"/>
      <c r="BQ48103" s="2"/>
    </row>
    <row r="48104" spans="6:69" x14ac:dyDescent="0.2">
      <c r="F48104" s="9"/>
      <c r="G48104" s="9"/>
      <c r="H48104" s="9"/>
      <c r="I48104" s="9"/>
      <c r="J48104" s="9"/>
      <c r="O48104" s="2"/>
      <c r="X48104" s="2"/>
      <c r="AG48104" s="2"/>
      <c r="AP48104" s="2"/>
      <c r="AY48104" s="2"/>
      <c r="BH48104" s="2"/>
      <c r="BQ48104" s="2"/>
    </row>
    <row r="48105" spans="6:69" x14ac:dyDescent="0.2">
      <c r="F48105" s="9"/>
      <c r="G48105" s="9"/>
      <c r="H48105" s="9"/>
      <c r="I48105" s="9"/>
      <c r="J48105" s="9"/>
      <c r="O48105" s="2"/>
      <c r="X48105" s="2"/>
      <c r="AG48105" s="2"/>
      <c r="AP48105" s="2"/>
      <c r="AY48105" s="2"/>
      <c r="BH48105" s="2"/>
      <c r="BQ48105" s="2"/>
    </row>
    <row r="48106" spans="6:69" x14ac:dyDescent="0.2">
      <c r="F48106" s="9"/>
      <c r="G48106" s="9"/>
      <c r="H48106" s="9"/>
      <c r="I48106" s="9"/>
      <c r="J48106" s="9"/>
      <c r="O48106" s="2"/>
      <c r="X48106" s="2"/>
      <c r="AG48106" s="2"/>
      <c r="AP48106" s="2"/>
      <c r="AY48106" s="2"/>
      <c r="BH48106" s="2"/>
      <c r="BQ48106" s="2"/>
    </row>
    <row r="48107" spans="6:69" x14ac:dyDescent="0.2">
      <c r="F48107" s="9"/>
      <c r="G48107" s="9"/>
      <c r="H48107" s="9"/>
      <c r="I48107" s="9"/>
      <c r="J48107" s="9"/>
      <c r="O48107" s="2"/>
      <c r="X48107" s="2"/>
      <c r="AG48107" s="2"/>
      <c r="AP48107" s="2"/>
      <c r="AY48107" s="2"/>
      <c r="BH48107" s="2"/>
      <c r="BQ48107" s="2"/>
    </row>
    <row r="48108" spans="6:69" x14ac:dyDescent="0.2">
      <c r="F48108" s="9"/>
      <c r="G48108" s="9"/>
      <c r="H48108" s="9"/>
      <c r="I48108" s="9"/>
      <c r="J48108" s="9"/>
      <c r="O48108" s="2"/>
      <c r="X48108" s="2"/>
      <c r="AG48108" s="2"/>
      <c r="AP48108" s="2"/>
      <c r="AY48108" s="2"/>
      <c r="BH48108" s="2"/>
      <c r="BQ48108" s="2"/>
    </row>
    <row r="48109" spans="6:69" x14ac:dyDescent="0.2">
      <c r="F48109" s="9"/>
      <c r="G48109" s="9"/>
      <c r="H48109" s="9"/>
      <c r="I48109" s="9"/>
      <c r="J48109" s="9"/>
      <c r="O48109" s="2"/>
      <c r="X48109" s="2"/>
      <c r="AG48109" s="2"/>
      <c r="AP48109" s="2"/>
      <c r="AY48109" s="2"/>
      <c r="BH48109" s="2"/>
      <c r="BQ48109" s="2"/>
    </row>
    <row r="48110" spans="6:69" x14ac:dyDescent="0.2">
      <c r="F48110" s="9"/>
      <c r="G48110" s="9"/>
      <c r="H48110" s="9"/>
      <c r="I48110" s="9"/>
      <c r="J48110" s="9"/>
      <c r="O48110" s="2"/>
      <c r="X48110" s="2"/>
      <c r="AG48110" s="2"/>
      <c r="AP48110" s="2"/>
      <c r="AY48110" s="2"/>
      <c r="BH48110" s="2"/>
      <c r="BQ48110" s="2"/>
    </row>
    <row r="48111" spans="6:69" x14ac:dyDescent="0.2">
      <c r="F48111" s="9"/>
      <c r="G48111" s="9"/>
      <c r="H48111" s="9"/>
      <c r="I48111" s="9"/>
      <c r="J48111" s="9"/>
      <c r="O48111" s="2"/>
      <c r="X48111" s="2"/>
      <c r="AG48111" s="2"/>
      <c r="AP48111" s="2"/>
      <c r="AY48111" s="2"/>
      <c r="BH48111" s="2"/>
      <c r="BQ48111" s="2"/>
    </row>
    <row r="48112" spans="6:69" x14ac:dyDescent="0.2">
      <c r="F48112" s="9"/>
      <c r="G48112" s="9"/>
      <c r="H48112" s="9"/>
      <c r="I48112" s="9"/>
      <c r="J48112" s="9"/>
      <c r="O48112" s="2"/>
      <c r="X48112" s="2"/>
      <c r="AG48112" s="2"/>
      <c r="AP48112" s="2"/>
      <c r="AY48112" s="2"/>
      <c r="BH48112" s="2"/>
      <c r="BQ48112" s="2"/>
    </row>
    <row r="48113" spans="6:69" x14ac:dyDescent="0.2">
      <c r="F48113" s="9"/>
      <c r="G48113" s="9"/>
      <c r="H48113" s="9"/>
      <c r="I48113" s="9"/>
      <c r="J48113" s="9"/>
      <c r="O48113" s="2"/>
      <c r="X48113" s="2"/>
      <c r="AG48113" s="2"/>
      <c r="AP48113" s="2"/>
      <c r="AY48113" s="2"/>
      <c r="BH48113" s="2"/>
      <c r="BQ48113" s="2"/>
    </row>
    <row r="48114" spans="6:69" x14ac:dyDescent="0.2">
      <c r="F48114" s="9"/>
      <c r="G48114" s="9"/>
      <c r="H48114" s="9"/>
      <c r="I48114" s="9"/>
      <c r="J48114" s="9"/>
      <c r="O48114" s="2"/>
      <c r="X48114" s="2"/>
      <c r="AG48114" s="2"/>
      <c r="AP48114" s="2"/>
      <c r="AY48114" s="2"/>
      <c r="BH48114" s="2"/>
      <c r="BQ48114" s="2"/>
    </row>
    <row r="48115" spans="6:69" x14ac:dyDescent="0.2">
      <c r="F48115" s="9"/>
      <c r="G48115" s="9"/>
      <c r="H48115" s="9"/>
      <c r="I48115" s="9"/>
      <c r="J48115" s="9"/>
      <c r="O48115" s="2"/>
      <c r="X48115" s="2"/>
      <c r="AG48115" s="2"/>
      <c r="AP48115" s="2"/>
      <c r="AY48115" s="2"/>
      <c r="BH48115" s="2"/>
      <c r="BQ48115" s="2"/>
    </row>
    <row r="48116" spans="6:69" x14ac:dyDescent="0.2">
      <c r="F48116" s="9"/>
      <c r="G48116" s="9"/>
      <c r="H48116" s="9"/>
      <c r="I48116" s="9"/>
      <c r="J48116" s="9"/>
      <c r="O48116" s="2"/>
      <c r="X48116" s="2"/>
      <c r="AG48116" s="2"/>
      <c r="AP48116" s="2"/>
      <c r="AY48116" s="2"/>
      <c r="BH48116" s="2"/>
      <c r="BQ48116" s="2"/>
    </row>
    <row r="48117" spans="6:69" x14ac:dyDescent="0.2">
      <c r="F48117" s="9"/>
      <c r="G48117" s="9"/>
      <c r="H48117" s="9"/>
      <c r="I48117" s="9"/>
      <c r="J48117" s="9"/>
      <c r="O48117" s="2"/>
      <c r="X48117" s="2"/>
      <c r="AG48117" s="2"/>
      <c r="AP48117" s="2"/>
      <c r="AY48117" s="2"/>
      <c r="BH48117" s="2"/>
      <c r="BQ48117" s="2"/>
    </row>
    <row r="48118" spans="6:69" x14ac:dyDescent="0.2">
      <c r="F48118" s="9"/>
      <c r="G48118" s="9"/>
      <c r="H48118" s="9"/>
      <c r="I48118" s="9"/>
      <c r="J48118" s="9"/>
      <c r="O48118" s="2"/>
      <c r="X48118" s="2"/>
      <c r="AG48118" s="2"/>
      <c r="AP48118" s="2"/>
      <c r="AY48118" s="2"/>
      <c r="BH48118" s="2"/>
      <c r="BQ48118" s="2"/>
    </row>
    <row r="48119" spans="6:69" x14ac:dyDescent="0.2">
      <c r="F48119" s="9"/>
      <c r="G48119" s="9"/>
      <c r="H48119" s="9"/>
      <c r="I48119" s="9"/>
      <c r="J48119" s="9"/>
      <c r="O48119" s="2"/>
      <c r="X48119" s="2"/>
      <c r="AG48119" s="2"/>
      <c r="AP48119" s="2"/>
      <c r="AY48119" s="2"/>
      <c r="BH48119" s="2"/>
      <c r="BQ48119" s="2"/>
    </row>
    <row r="48120" spans="6:69" x14ac:dyDescent="0.2">
      <c r="F48120" s="9"/>
      <c r="G48120" s="9"/>
      <c r="H48120" s="9"/>
      <c r="I48120" s="9"/>
      <c r="J48120" s="9"/>
      <c r="O48120" s="2"/>
      <c r="X48120" s="2"/>
      <c r="AG48120" s="2"/>
      <c r="AP48120" s="2"/>
      <c r="AY48120" s="2"/>
      <c r="BH48120" s="2"/>
      <c r="BQ48120" s="2"/>
    </row>
    <row r="48121" spans="6:69" x14ac:dyDescent="0.2">
      <c r="F48121" s="9"/>
      <c r="G48121" s="9"/>
      <c r="H48121" s="9"/>
      <c r="I48121" s="9"/>
      <c r="J48121" s="9"/>
      <c r="O48121" s="2"/>
      <c r="X48121" s="2"/>
      <c r="AG48121" s="2"/>
      <c r="AP48121" s="2"/>
      <c r="AY48121" s="2"/>
      <c r="BH48121" s="2"/>
      <c r="BQ48121" s="2"/>
    </row>
    <row r="48122" spans="6:69" x14ac:dyDescent="0.2">
      <c r="F48122" s="9"/>
      <c r="G48122" s="9"/>
      <c r="H48122" s="9"/>
      <c r="I48122" s="9"/>
      <c r="J48122" s="9"/>
      <c r="O48122" s="2"/>
      <c r="X48122" s="2"/>
      <c r="AG48122" s="2"/>
      <c r="AP48122" s="2"/>
      <c r="AY48122" s="2"/>
      <c r="BH48122" s="2"/>
      <c r="BQ48122" s="2"/>
    </row>
    <row r="48123" spans="6:69" x14ac:dyDescent="0.2">
      <c r="F48123" s="9"/>
      <c r="G48123" s="9"/>
      <c r="H48123" s="9"/>
      <c r="I48123" s="9"/>
      <c r="J48123" s="9"/>
      <c r="O48123" s="2"/>
      <c r="X48123" s="2"/>
      <c r="AG48123" s="2"/>
      <c r="AP48123" s="2"/>
      <c r="AY48123" s="2"/>
      <c r="BH48123" s="2"/>
      <c r="BQ48123" s="2"/>
    </row>
    <row r="48124" spans="6:69" x14ac:dyDescent="0.2">
      <c r="F48124" s="9"/>
      <c r="G48124" s="9"/>
      <c r="H48124" s="9"/>
      <c r="I48124" s="9"/>
      <c r="J48124" s="9"/>
      <c r="O48124" s="2"/>
      <c r="X48124" s="2"/>
      <c r="AG48124" s="2"/>
      <c r="AP48124" s="2"/>
      <c r="AY48124" s="2"/>
      <c r="BH48124" s="2"/>
      <c r="BQ48124" s="2"/>
    </row>
    <row r="48125" spans="6:69" x14ac:dyDescent="0.2">
      <c r="F48125" s="9"/>
      <c r="G48125" s="9"/>
      <c r="H48125" s="9"/>
      <c r="I48125" s="9"/>
      <c r="J48125" s="9"/>
      <c r="O48125" s="2"/>
      <c r="X48125" s="2"/>
      <c r="AG48125" s="2"/>
      <c r="AP48125" s="2"/>
      <c r="AY48125" s="2"/>
      <c r="BH48125" s="2"/>
      <c r="BQ48125" s="2"/>
    </row>
    <row r="48126" spans="6:69" x14ac:dyDescent="0.2">
      <c r="F48126" s="9"/>
      <c r="G48126" s="9"/>
      <c r="H48126" s="9"/>
      <c r="I48126" s="9"/>
      <c r="J48126" s="9"/>
      <c r="O48126" s="2"/>
      <c r="X48126" s="2"/>
      <c r="AG48126" s="2"/>
      <c r="AP48126" s="2"/>
      <c r="AY48126" s="2"/>
      <c r="BH48126" s="2"/>
      <c r="BQ48126" s="2"/>
    </row>
    <row r="48127" spans="6:69" x14ac:dyDescent="0.2">
      <c r="F48127" s="9"/>
      <c r="G48127" s="9"/>
      <c r="H48127" s="9"/>
      <c r="I48127" s="9"/>
      <c r="J48127" s="9"/>
      <c r="O48127" s="2"/>
      <c r="X48127" s="2"/>
      <c r="AG48127" s="2"/>
      <c r="AP48127" s="2"/>
      <c r="AY48127" s="2"/>
      <c r="BH48127" s="2"/>
      <c r="BQ48127" s="2"/>
    </row>
    <row r="48128" spans="6:69" x14ac:dyDescent="0.2">
      <c r="F48128" s="9"/>
      <c r="G48128" s="9"/>
      <c r="H48128" s="9"/>
      <c r="I48128" s="9"/>
      <c r="J48128" s="9"/>
      <c r="O48128" s="2"/>
      <c r="X48128" s="2"/>
      <c r="AG48128" s="2"/>
      <c r="AP48128" s="2"/>
      <c r="AY48128" s="2"/>
      <c r="BH48128" s="2"/>
      <c r="BQ48128" s="2"/>
    </row>
    <row r="48129" spans="6:69" x14ac:dyDescent="0.2">
      <c r="F48129" s="9"/>
      <c r="G48129" s="9"/>
      <c r="H48129" s="9"/>
      <c r="I48129" s="9"/>
      <c r="J48129" s="9"/>
      <c r="O48129" s="2"/>
      <c r="X48129" s="2"/>
      <c r="AG48129" s="2"/>
      <c r="AP48129" s="2"/>
      <c r="AY48129" s="2"/>
      <c r="BH48129" s="2"/>
      <c r="BQ48129" s="2"/>
    </row>
    <row r="48130" spans="6:69" x14ac:dyDescent="0.2">
      <c r="F48130" s="9"/>
      <c r="G48130" s="9"/>
      <c r="H48130" s="9"/>
      <c r="I48130" s="9"/>
      <c r="J48130" s="9"/>
      <c r="O48130" s="2"/>
      <c r="X48130" s="2"/>
      <c r="AG48130" s="2"/>
      <c r="AP48130" s="2"/>
      <c r="AY48130" s="2"/>
      <c r="BH48130" s="2"/>
      <c r="BQ48130" s="2"/>
    </row>
    <row r="48131" spans="6:69" x14ac:dyDescent="0.2">
      <c r="F48131" s="9"/>
      <c r="G48131" s="9"/>
      <c r="H48131" s="9"/>
      <c r="I48131" s="9"/>
      <c r="J48131" s="9"/>
      <c r="O48131" s="2"/>
      <c r="X48131" s="2"/>
      <c r="AG48131" s="2"/>
      <c r="AP48131" s="2"/>
      <c r="AY48131" s="2"/>
      <c r="BH48131" s="2"/>
      <c r="BQ48131" s="2"/>
    </row>
    <row r="48132" spans="6:69" x14ac:dyDescent="0.2">
      <c r="F48132" s="9"/>
      <c r="G48132" s="9"/>
      <c r="H48132" s="9"/>
      <c r="I48132" s="9"/>
      <c r="J48132" s="9"/>
      <c r="O48132" s="2"/>
      <c r="X48132" s="2"/>
      <c r="AG48132" s="2"/>
      <c r="AP48132" s="2"/>
      <c r="AY48132" s="2"/>
      <c r="BH48132" s="2"/>
      <c r="BQ48132" s="2"/>
    </row>
    <row r="48133" spans="6:69" x14ac:dyDescent="0.2">
      <c r="F48133" s="9"/>
      <c r="G48133" s="9"/>
      <c r="H48133" s="9"/>
      <c r="I48133" s="9"/>
      <c r="J48133" s="9"/>
      <c r="O48133" s="2"/>
      <c r="X48133" s="2"/>
      <c r="AG48133" s="2"/>
      <c r="AP48133" s="2"/>
      <c r="AY48133" s="2"/>
      <c r="BH48133" s="2"/>
      <c r="BQ48133" s="2"/>
    </row>
    <row r="48134" spans="6:69" x14ac:dyDescent="0.2">
      <c r="F48134" s="9"/>
      <c r="G48134" s="9"/>
      <c r="H48134" s="9"/>
      <c r="I48134" s="9"/>
      <c r="J48134" s="9"/>
      <c r="O48134" s="2"/>
      <c r="X48134" s="2"/>
      <c r="AG48134" s="2"/>
      <c r="AP48134" s="2"/>
      <c r="AY48134" s="2"/>
      <c r="BH48134" s="2"/>
      <c r="BQ48134" s="2"/>
    </row>
    <row r="48135" spans="6:69" x14ac:dyDescent="0.2">
      <c r="F48135" s="9"/>
      <c r="G48135" s="9"/>
      <c r="H48135" s="9"/>
      <c r="I48135" s="9"/>
      <c r="J48135" s="9"/>
      <c r="O48135" s="2"/>
      <c r="X48135" s="2"/>
      <c r="AG48135" s="2"/>
      <c r="AP48135" s="2"/>
      <c r="AY48135" s="2"/>
      <c r="BH48135" s="2"/>
      <c r="BQ48135" s="2"/>
    </row>
    <row r="48136" spans="6:69" x14ac:dyDescent="0.2">
      <c r="F48136" s="9"/>
      <c r="G48136" s="9"/>
      <c r="H48136" s="9"/>
      <c r="I48136" s="9"/>
      <c r="J48136" s="9"/>
      <c r="O48136" s="2"/>
      <c r="X48136" s="2"/>
      <c r="AG48136" s="2"/>
      <c r="AP48136" s="2"/>
      <c r="AY48136" s="2"/>
      <c r="BH48136" s="2"/>
      <c r="BQ48136" s="2"/>
    </row>
    <row r="48137" spans="6:69" x14ac:dyDescent="0.2">
      <c r="F48137" s="9"/>
      <c r="G48137" s="9"/>
      <c r="H48137" s="9"/>
      <c r="I48137" s="9"/>
      <c r="J48137" s="9"/>
      <c r="O48137" s="2"/>
      <c r="X48137" s="2"/>
      <c r="AG48137" s="2"/>
      <c r="AP48137" s="2"/>
      <c r="AY48137" s="2"/>
      <c r="BH48137" s="2"/>
      <c r="BQ48137" s="2"/>
    </row>
    <row r="48138" spans="6:69" x14ac:dyDescent="0.2">
      <c r="F48138" s="9"/>
      <c r="G48138" s="9"/>
      <c r="H48138" s="9"/>
      <c r="I48138" s="9"/>
      <c r="J48138" s="9"/>
      <c r="O48138" s="2"/>
      <c r="X48138" s="2"/>
      <c r="AG48138" s="2"/>
      <c r="AP48138" s="2"/>
      <c r="AY48138" s="2"/>
      <c r="BH48138" s="2"/>
      <c r="BQ48138" s="2"/>
    </row>
    <row r="48139" spans="6:69" x14ac:dyDescent="0.2">
      <c r="F48139" s="9"/>
      <c r="G48139" s="9"/>
      <c r="H48139" s="9"/>
      <c r="I48139" s="9"/>
      <c r="J48139" s="9"/>
      <c r="O48139" s="2"/>
      <c r="X48139" s="2"/>
      <c r="AG48139" s="2"/>
      <c r="AP48139" s="2"/>
      <c r="AY48139" s="2"/>
      <c r="BH48139" s="2"/>
      <c r="BQ48139" s="2"/>
    </row>
    <row r="48140" spans="6:69" x14ac:dyDescent="0.2">
      <c r="F48140" s="9"/>
      <c r="G48140" s="9"/>
      <c r="H48140" s="9"/>
      <c r="I48140" s="9"/>
      <c r="J48140" s="9"/>
      <c r="O48140" s="2"/>
      <c r="X48140" s="2"/>
      <c r="AG48140" s="2"/>
      <c r="AP48140" s="2"/>
      <c r="AY48140" s="2"/>
      <c r="BH48140" s="2"/>
      <c r="BQ48140" s="2"/>
    </row>
    <row r="48141" spans="6:69" x14ac:dyDescent="0.2">
      <c r="F48141" s="9"/>
      <c r="G48141" s="9"/>
      <c r="H48141" s="9"/>
      <c r="I48141" s="9"/>
      <c r="J48141" s="9"/>
      <c r="O48141" s="2"/>
      <c r="X48141" s="2"/>
      <c r="AG48141" s="2"/>
      <c r="AP48141" s="2"/>
      <c r="AY48141" s="2"/>
      <c r="BH48141" s="2"/>
      <c r="BQ48141" s="2"/>
    </row>
    <row r="48142" spans="6:69" x14ac:dyDescent="0.2">
      <c r="F48142" s="9"/>
      <c r="G48142" s="9"/>
      <c r="H48142" s="9"/>
      <c r="I48142" s="9"/>
      <c r="J48142" s="9"/>
      <c r="O48142" s="2"/>
      <c r="X48142" s="2"/>
      <c r="AG48142" s="2"/>
      <c r="AP48142" s="2"/>
      <c r="AY48142" s="2"/>
      <c r="BH48142" s="2"/>
      <c r="BQ48142" s="2"/>
    </row>
    <row r="48143" spans="6:69" x14ac:dyDescent="0.2">
      <c r="F48143" s="9"/>
      <c r="G48143" s="9"/>
      <c r="H48143" s="9"/>
      <c r="I48143" s="9"/>
      <c r="J48143" s="9"/>
      <c r="O48143" s="2"/>
      <c r="X48143" s="2"/>
      <c r="AG48143" s="2"/>
      <c r="AP48143" s="2"/>
      <c r="AY48143" s="2"/>
      <c r="BH48143" s="2"/>
      <c r="BQ48143" s="2"/>
    </row>
    <row r="48144" spans="6:69" x14ac:dyDescent="0.2">
      <c r="F48144" s="9"/>
      <c r="G48144" s="9"/>
      <c r="H48144" s="9"/>
      <c r="I48144" s="9"/>
      <c r="J48144" s="9"/>
      <c r="O48144" s="2"/>
      <c r="X48144" s="2"/>
      <c r="AG48144" s="2"/>
      <c r="AP48144" s="2"/>
      <c r="AY48144" s="2"/>
      <c r="BH48144" s="2"/>
      <c r="BQ48144" s="2"/>
    </row>
    <row r="48145" spans="6:69" x14ac:dyDescent="0.2">
      <c r="F48145" s="9"/>
      <c r="G48145" s="9"/>
      <c r="H48145" s="9"/>
      <c r="I48145" s="9"/>
      <c r="J48145" s="9"/>
      <c r="O48145" s="2"/>
      <c r="X48145" s="2"/>
      <c r="AG48145" s="2"/>
      <c r="AP48145" s="2"/>
      <c r="AY48145" s="2"/>
      <c r="BH48145" s="2"/>
      <c r="BQ48145" s="2"/>
    </row>
    <row r="48146" spans="6:69" x14ac:dyDescent="0.2">
      <c r="F48146" s="9"/>
      <c r="G48146" s="9"/>
      <c r="H48146" s="9"/>
      <c r="I48146" s="9"/>
      <c r="J48146" s="9"/>
      <c r="O48146" s="2"/>
      <c r="X48146" s="2"/>
      <c r="AG48146" s="2"/>
      <c r="AP48146" s="2"/>
      <c r="AY48146" s="2"/>
      <c r="BH48146" s="2"/>
      <c r="BQ48146" s="2"/>
    </row>
    <row r="48147" spans="6:69" x14ac:dyDescent="0.2">
      <c r="F48147" s="9"/>
      <c r="G48147" s="9"/>
      <c r="H48147" s="9"/>
      <c r="I48147" s="9"/>
      <c r="J48147" s="9"/>
      <c r="O48147" s="2"/>
      <c r="X48147" s="2"/>
      <c r="AG48147" s="2"/>
      <c r="AP48147" s="2"/>
      <c r="AY48147" s="2"/>
      <c r="BH48147" s="2"/>
      <c r="BQ48147" s="2"/>
    </row>
    <row r="48148" spans="6:69" x14ac:dyDescent="0.2">
      <c r="F48148" s="9"/>
      <c r="G48148" s="9"/>
      <c r="H48148" s="9"/>
      <c r="I48148" s="9"/>
      <c r="J48148" s="9"/>
      <c r="O48148" s="2"/>
      <c r="X48148" s="2"/>
      <c r="AG48148" s="2"/>
      <c r="AP48148" s="2"/>
      <c r="AY48148" s="2"/>
      <c r="BH48148" s="2"/>
      <c r="BQ48148" s="2"/>
    </row>
    <row r="48149" spans="6:69" x14ac:dyDescent="0.2">
      <c r="F48149" s="9"/>
      <c r="G48149" s="9"/>
      <c r="H48149" s="9"/>
      <c r="I48149" s="9"/>
      <c r="J48149" s="9"/>
      <c r="O48149" s="2"/>
      <c r="X48149" s="2"/>
      <c r="AG48149" s="2"/>
      <c r="AP48149" s="2"/>
      <c r="AY48149" s="2"/>
      <c r="BH48149" s="2"/>
      <c r="BQ48149" s="2"/>
    </row>
    <row r="48150" spans="6:69" x14ac:dyDescent="0.2">
      <c r="F48150" s="9"/>
      <c r="G48150" s="9"/>
      <c r="H48150" s="9"/>
      <c r="I48150" s="9"/>
      <c r="J48150" s="9"/>
      <c r="O48150" s="2"/>
      <c r="X48150" s="2"/>
      <c r="AG48150" s="2"/>
      <c r="AP48150" s="2"/>
      <c r="AY48150" s="2"/>
      <c r="BH48150" s="2"/>
      <c r="BQ48150" s="2"/>
    </row>
    <row r="48151" spans="6:69" x14ac:dyDescent="0.2">
      <c r="F48151" s="9"/>
      <c r="G48151" s="9"/>
      <c r="H48151" s="9"/>
      <c r="I48151" s="9"/>
      <c r="J48151" s="9"/>
      <c r="O48151" s="2"/>
      <c r="X48151" s="2"/>
      <c r="AG48151" s="2"/>
      <c r="AP48151" s="2"/>
      <c r="AY48151" s="2"/>
      <c r="BH48151" s="2"/>
      <c r="BQ48151" s="2"/>
    </row>
    <row r="48152" spans="6:69" x14ac:dyDescent="0.2">
      <c r="F48152" s="9"/>
      <c r="G48152" s="9"/>
      <c r="H48152" s="9"/>
      <c r="I48152" s="9"/>
      <c r="J48152" s="9"/>
      <c r="O48152" s="2"/>
      <c r="X48152" s="2"/>
      <c r="AG48152" s="2"/>
      <c r="AP48152" s="2"/>
      <c r="AY48152" s="2"/>
      <c r="BH48152" s="2"/>
      <c r="BQ48152" s="2"/>
    </row>
    <row r="48153" spans="6:69" x14ac:dyDescent="0.2">
      <c r="F48153" s="9"/>
      <c r="G48153" s="9"/>
      <c r="H48153" s="9"/>
      <c r="I48153" s="9"/>
      <c r="J48153" s="9"/>
      <c r="O48153" s="2"/>
      <c r="X48153" s="2"/>
      <c r="AG48153" s="2"/>
      <c r="AP48153" s="2"/>
      <c r="AY48153" s="2"/>
      <c r="BH48153" s="2"/>
      <c r="BQ48153" s="2"/>
    </row>
    <row r="48154" spans="6:69" x14ac:dyDescent="0.2">
      <c r="F48154" s="9"/>
      <c r="G48154" s="9"/>
      <c r="H48154" s="9"/>
      <c r="I48154" s="9"/>
      <c r="J48154" s="9"/>
      <c r="O48154" s="2"/>
      <c r="X48154" s="2"/>
      <c r="AG48154" s="2"/>
      <c r="AP48154" s="2"/>
      <c r="AY48154" s="2"/>
      <c r="BH48154" s="2"/>
      <c r="BQ48154" s="2"/>
    </row>
    <row r="48155" spans="6:69" x14ac:dyDescent="0.2">
      <c r="F48155" s="9"/>
      <c r="G48155" s="9"/>
      <c r="H48155" s="9"/>
      <c r="I48155" s="9"/>
      <c r="J48155" s="9"/>
      <c r="O48155" s="2"/>
      <c r="X48155" s="2"/>
      <c r="AG48155" s="2"/>
      <c r="AP48155" s="2"/>
      <c r="AY48155" s="2"/>
      <c r="BH48155" s="2"/>
      <c r="BQ48155" s="2"/>
    </row>
    <row r="48156" spans="6:69" x14ac:dyDescent="0.2">
      <c r="F48156" s="9"/>
      <c r="G48156" s="9"/>
      <c r="H48156" s="9"/>
      <c r="I48156" s="9"/>
      <c r="J48156" s="9"/>
      <c r="O48156" s="2"/>
      <c r="X48156" s="2"/>
      <c r="AG48156" s="2"/>
      <c r="AP48156" s="2"/>
      <c r="AY48156" s="2"/>
      <c r="BH48156" s="2"/>
      <c r="BQ48156" s="2"/>
    </row>
    <row r="48157" spans="6:69" x14ac:dyDescent="0.2">
      <c r="F48157" s="9"/>
      <c r="G48157" s="9"/>
      <c r="H48157" s="9"/>
      <c r="I48157" s="9"/>
      <c r="J48157" s="9"/>
      <c r="O48157" s="2"/>
      <c r="X48157" s="2"/>
      <c r="AG48157" s="2"/>
      <c r="AP48157" s="2"/>
      <c r="AY48157" s="2"/>
      <c r="BH48157" s="2"/>
      <c r="BQ48157" s="2"/>
    </row>
    <row r="48158" spans="6:69" x14ac:dyDescent="0.2">
      <c r="F48158" s="9"/>
      <c r="G48158" s="9"/>
      <c r="H48158" s="9"/>
      <c r="I48158" s="9"/>
      <c r="J48158" s="9"/>
      <c r="O48158" s="2"/>
      <c r="X48158" s="2"/>
      <c r="AG48158" s="2"/>
      <c r="AP48158" s="2"/>
      <c r="AY48158" s="2"/>
      <c r="BH48158" s="2"/>
      <c r="BQ48158" s="2"/>
    </row>
    <row r="48159" spans="6:69" x14ac:dyDescent="0.2">
      <c r="F48159" s="9"/>
      <c r="G48159" s="9"/>
      <c r="H48159" s="9"/>
      <c r="I48159" s="9"/>
      <c r="J48159" s="9"/>
      <c r="O48159" s="2"/>
      <c r="X48159" s="2"/>
      <c r="AG48159" s="2"/>
      <c r="AP48159" s="2"/>
      <c r="AY48159" s="2"/>
      <c r="BH48159" s="2"/>
      <c r="BQ48159" s="2"/>
    </row>
    <row r="48160" spans="6:69" x14ac:dyDescent="0.2">
      <c r="F48160" s="9"/>
      <c r="G48160" s="9"/>
      <c r="H48160" s="9"/>
      <c r="I48160" s="9"/>
      <c r="J48160" s="9"/>
      <c r="O48160" s="2"/>
      <c r="X48160" s="2"/>
      <c r="AG48160" s="2"/>
      <c r="AP48160" s="2"/>
      <c r="AY48160" s="2"/>
      <c r="BH48160" s="2"/>
      <c r="BQ48160" s="2"/>
    </row>
    <row r="48161" spans="6:69" x14ac:dyDescent="0.2">
      <c r="F48161" s="9"/>
      <c r="G48161" s="9"/>
      <c r="H48161" s="9"/>
      <c r="I48161" s="9"/>
      <c r="J48161" s="9"/>
      <c r="O48161" s="2"/>
      <c r="X48161" s="2"/>
      <c r="AG48161" s="2"/>
      <c r="AP48161" s="2"/>
      <c r="AY48161" s="2"/>
      <c r="BH48161" s="2"/>
      <c r="BQ48161" s="2"/>
    </row>
    <row r="48162" spans="6:69" x14ac:dyDescent="0.2">
      <c r="F48162" s="9"/>
      <c r="G48162" s="9"/>
      <c r="H48162" s="9"/>
      <c r="I48162" s="9"/>
      <c r="J48162" s="9"/>
      <c r="O48162" s="2"/>
      <c r="X48162" s="2"/>
      <c r="AG48162" s="2"/>
      <c r="AP48162" s="2"/>
      <c r="AY48162" s="2"/>
      <c r="BH48162" s="2"/>
      <c r="BQ48162" s="2"/>
    </row>
    <row r="48163" spans="6:69" x14ac:dyDescent="0.2">
      <c r="F48163" s="9"/>
      <c r="G48163" s="9"/>
      <c r="H48163" s="9"/>
      <c r="I48163" s="9"/>
      <c r="J48163" s="9"/>
      <c r="O48163" s="2"/>
      <c r="X48163" s="2"/>
      <c r="AG48163" s="2"/>
      <c r="AP48163" s="2"/>
      <c r="AY48163" s="2"/>
      <c r="BH48163" s="2"/>
      <c r="BQ48163" s="2"/>
    </row>
    <row r="48164" spans="6:69" x14ac:dyDescent="0.2">
      <c r="F48164" s="9"/>
      <c r="G48164" s="9"/>
      <c r="H48164" s="9"/>
      <c r="I48164" s="9"/>
      <c r="J48164" s="9"/>
      <c r="O48164" s="2"/>
      <c r="X48164" s="2"/>
      <c r="AG48164" s="2"/>
      <c r="AP48164" s="2"/>
      <c r="AY48164" s="2"/>
      <c r="BH48164" s="2"/>
      <c r="BQ48164" s="2"/>
    </row>
    <row r="48165" spans="6:69" x14ac:dyDescent="0.2">
      <c r="F48165" s="9"/>
      <c r="G48165" s="9"/>
      <c r="H48165" s="9"/>
      <c r="I48165" s="9"/>
      <c r="J48165" s="9"/>
      <c r="O48165" s="2"/>
      <c r="X48165" s="2"/>
      <c r="AG48165" s="2"/>
      <c r="AP48165" s="2"/>
      <c r="AY48165" s="2"/>
      <c r="BH48165" s="2"/>
      <c r="BQ48165" s="2"/>
    </row>
    <row r="48166" spans="6:69" x14ac:dyDescent="0.2">
      <c r="F48166" s="9"/>
      <c r="G48166" s="9"/>
      <c r="H48166" s="9"/>
      <c r="I48166" s="9"/>
      <c r="J48166" s="9"/>
      <c r="O48166" s="2"/>
      <c r="X48166" s="2"/>
      <c r="AG48166" s="2"/>
      <c r="AP48166" s="2"/>
      <c r="AY48166" s="2"/>
      <c r="BH48166" s="2"/>
      <c r="BQ48166" s="2"/>
    </row>
    <row r="48167" spans="6:69" x14ac:dyDescent="0.2">
      <c r="F48167" s="9"/>
      <c r="G48167" s="9"/>
      <c r="H48167" s="9"/>
      <c r="I48167" s="9"/>
      <c r="J48167" s="9"/>
      <c r="O48167" s="2"/>
      <c r="X48167" s="2"/>
      <c r="AG48167" s="2"/>
      <c r="AP48167" s="2"/>
      <c r="AY48167" s="2"/>
      <c r="BH48167" s="2"/>
      <c r="BQ48167" s="2"/>
    </row>
    <row r="48168" spans="6:69" x14ac:dyDescent="0.2">
      <c r="F48168" s="9"/>
      <c r="G48168" s="9"/>
      <c r="H48168" s="9"/>
      <c r="I48168" s="9"/>
      <c r="J48168" s="9"/>
      <c r="O48168" s="2"/>
      <c r="X48168" s="2"/>
      <c r="AG48168" s="2"/>
      <c r="AP48168" s="2"/>
      <c r="AY48168" s="2"/>
      <c r="BH48168" s="2"/>
      <c r="BQ48168" s="2"/>
    </row>
    <row r="48169" spans="6:69" x14ac:dyDescent="0.2">
      <c r="F48169" s="9"/>
      <c r="G48169" s="9"/>
      <c r="H48169" s="9"/>
      <c r="I48169" s="9"/>
      <c r="J48169" s="9"/>
      <c r="O48169" s="2"/>
      <c r="X48169" s="2"/>
      <c r="AG48169" s="2"/>
      <c r="AP48169" s="2"/>
      <c r="AY48169" s="2"/>
      <c r="BH48169" s="2"/>
      <c r="BQ48169" s="2"/>
    </row>
    <row r="48170" spans="6:69" x14ac:dyDescent="0.2">
      <c r="F48170" s="9"/>
      <c r="G48170" s="9"/>
      <c r="H48170" s="9"/>
      <c r="I48170" s="9"/>
      <c r="J48170" s="9"/>
      <c r="O48170" s="2"/>
      <c r="X48170" s="2"/>
      <c r="AG48170" s="2"/>
      <c r="AP48170" s="2"/>
      <c r="AY48170" s="2"/>
      <c r="BH48170" s="2"/>
      <c r="BQ48170" s="2"/>
    </row>
    <row r="48171" spans="6:69" x14ac:dyDescent="0.2">
      <c r="F48171" s="9"/>
      <c r="G48171" s="9"/>
      <c r="H48171" s="9"/>
      <c r="I48171" s="9"/>
      <c r="J48171" s="9"/>
      <c r="O48171" s="2"/>
      <c r="X48171" s="2"/>
      <c r="AG48171" s="2"/>
      <c r="AP48171" s="2"/>
      <c r="AY48171" s="2"/>
      <c r="BH48171" s="2"/>
      <c r="BQ48171" s="2"/>
    </row>
    <row r="48172" spans="6:69" x14ac:dyDescent="0.2">
      <c r="F48172" s="9"/>
      <c r="G48172" s="9"/>
      <c r="H48172" s="9"/>
      <c r="I48172" s="9"/>
      <c r="J48172" s="9"/>
      <c r="O48172" s="2"/>
      <c r="X48172" s="2"/>
      <c r="AG48172" s="2"/>
      <c r="AP48172" s="2"/>
      <c r="AY48172" s="2"/>
      <c r="BH48172" s="2"/>
      <c r="BQ48172" s="2"/>
    </row>
    <row r="48173" spans="6:69" x14ac:dyDescent="0.2">
      <c r="F48173" s="9"/>
      <c r="G48173" s="9"/>
      <c r="H48173" s="9"/>
      <c r="I48173" s="9"/>
      <c r="J48173" s="9"/>
      <c r="O48173" s="2"/>
      <c r="X48173" s="2"/>
      <c r="AG48173" s="2"/>
      <c r="AP48173" s="2"/>
      <c r="AY48173" s="2"/>
      <c r="BH48173" s="2"/>
      <c r="BQ48173" s="2"/>
    </row>
    <row r="48174" spans="6:69" x14ac:dyDescent="0.2">
      <c r="F48174" s="9"/>
      <c r="G48174" s="9"/>
      <c r="H48174" s="9"/>
      <c r="I48174" s="9"/>
      <c r="J48174" s="9"/>
      <c r="O48174" s="2"/>
      <c r="X48174" s="2"/>
      <c r="AG48174" s="2"/>
      <c r="AP48174" s="2"/>
      <c r="AY48174" s="2"/>
      <c r="BH48174" s="2"/>
      <c r="BQ48174" s="2"/>
    </row>
    <row r="48175" spans="6:69" x14ac:dyDescent="0.2">
      <c r="F48175" s="9"/>
      <c r="G48175" s="9"/>
      <c r="H48175" s="9"/>
      <c r="I48175" s="9"/>
      <c r="J48175" s="9"/>
      <c r="O48175" s="2"/>
      <c r="X48175" s="2"/>
      <c r="AG48175" s="2"/>
      <c r="AP48175" s="2"/>
      <c r="AY48175" s="2"/>
      <c r="BH48175" s="2"/>
      <c r="BQ48175" s="2"/>
    </row>
    <row r="48176" spans="6:69" x14ac:dyDescent="0.2">
      <c r="F48176" s="9"/>
      <c r="G48176" s="9"/>
      <c r="H48176" s="9"/>
      <c r="I48176" s="9"/>
      <c r="J48176" s="9"/>
      <c r="O48176" s="2"/>
      <c r="X48176" s="2"/>
      <c r="AG48176" s="2"/>
      <c r="AP48176" s="2"/>
      <c r="AY48176" s="2"/>
      <c r="BH48176" s="2"/>
      <c r="BQ48176" s="2"/>
    </row>
    <row r="48177" spans="6:69" x14ac:dyDescent="0.2">
      <c r="F48177" s="9"/>
      <c r="G48177" s="9"/>
      <c r="H48177" s="9"/>
      <c r="I48177" s="9"/>
      <c r="J48177" s="9"/>
      <c r="O48177" s="2"/>
      <c r="X48177" s="2"/>
      <c r="AG48177" s="2"/>
      <c r="AP48177" s="2"/>
      <c r="AY48177" s="2"/>
      <c r="BH48177" s="2"/>
      <c r="BQ48177" s="2"/>
    </row>
    <row r="48178" spans="6:69" x14ac:dyDescent="0.2">
      <c r="F48178" s="9"/>
      <c r="G48178" s="9"/>
      <c r="H48178" s="9"/>
      <c r="I48178" s="9"/>
      <c r="J48178" s="9"/>
      <c r="O48178" s="2"/>
      <c r="X48178" s="2"/>
      <c r="AG48178" s="2"/>
      <c r="AP48178" s="2"/>
      <c r="AY48178" s="2"/>
      <c r="BH48178" s="2"/>
      <c r="BQ48178" s="2"/>
    </row>
    <row r="48179" spans="6:69" x14ac:dyDescent="0.2">
      <c r="F48179" s="9"/>
      <c r="G48179" s="9"/>
      <c r="H48179" s="9"/>
      <c r="I48179" s="9"/>
      <c r="J48179" s="9"/>
      <c r="O48179" s="2"/>
      <c r="X48179" s="2"/>
      <c r="AG48179" s="2"/>
      <c r="AP48179" s="2"/>
      <c r="AY48179" s="2"/>
      <c r="BH48179" s="2"/>
      <c r="BQ48179" s="2"/>
    </row>
    <row r="48180" spans="6:69" x14ac:dyDescent="0.2">
      <c r="F48180" s="9"/>
      <c r="G48180" s="9"/>
      <c r="H48180" s="9"/>
      <c r="I48180" s="9"/>
      <c r="J48180" s="9"/>
      <c r="O48180" s="2"/>
      <c r="X48180" s="2"/>
      <c r="AG48180" s="2"/>
      <c r="AP48180" s="2"/>
      <c r="AY48180" s="2"/>
      <c r="BH48180" s="2"/>
      <c r="BQ48180" s="2"/>
    </row>
    <row r="48181" spans="6:69" x14ac:dyDescent="0.2">
      <c r="F48181" s="9"/>
      <c r="G48181" s="9"/>
      <c r="H48181" s="9"/>
      <c r="I48181" s="9"/>
      <c r="J48181" s="9"/>
      <c r="O48181" s="2"/>
      <c r="X48181" s="2"/>
      <c r="AG48181" s="2"/>
      <c r="AP48181" s="2"/>
      <c r="AY48181" s="2"/>
      <c r="BH48181" s="2"/>
      <c r="BQ48181" s="2"/>
    </row>
    <row r="48182" spans="6:69" x14ac:dyDescent="0.2">
      <c r="F48182" s="9"/>
      <c r="G48182" s="9"/>
      <c r="H48182" s="9"/>
      <c r="I48182" s="9"/>
      <c r="J48182" s="9"/>
      <c r="O48182" s="2"/>
      <c r="X48182" s="2"/>
      <c r="AG48182" s="2"/>
      <c r="AP48182" s="2"/>
      <c r="AY48182" s="2"/>
      <c r="BH48182" s="2"/>
      <c r="BQ48182" s="2"/>
    </row>
    <row r="48183" spans="6:69" x14ac:dyDescent="0.2">
      <c r="F48183" s="9"/>
      <c r="G48183" s="9"/>
      <c r="H48183" s="9"/>
      <c r="I48183" s="9"/>
      <c r="J48183" s="9"/>
      <c r="O48183" s="2"/>
      <c r="X48183" s="2"/>
      <c r="AG48183" s="2"/>
      <c r="AP48183" s="2"/>
      <c r="AY48183" s="2"/>
      <c r="BH48183" s="2"/>
      <c r="BQ48183" s="2"/>
    </row>
    <row r="48184" spans="6:69" x14ac:dyDescent="0.2">
      <c r="F48184" s="9"/>
      <c r="G48184" s="9"/>
      <c r="H48184" s="9"/>
      <c r="I48184" s="9"/>
      <c r="J48184" s="9"/>
      <c r="O48184" s="2"/>
      <c r="X48184" s="2"/>
      <c r="AG48184" s="2"/>
      <c r="AP48184" s="2"/>
      <c r="AY48184" s="2"/>
      <c r="BH48184" s="2"/>
      <c r="BQ48184" s="2"/>
    </row>
    <row r="48185" spans="6:69" x14ac:dyDescent="0.2">
      <c r="F48185" s="9"/>
      <c r="G48185" s="9"/>
      <c r="H48185" s="9"/>
      <c r="I48185" s="9"/>
      <c r="J48185" s="9"/>
      <c r="O48185" s="2"/>
      <c r="X48185" s="2"/>
      <c r="AG48185" s="2"/>
      <c r="AP48185" s="2"/>
      <c r="AY48185" s="2"/>
      <c r="BH48185" s="2"/>
      <c r="BQ48185" s="2"/>
    </row>
    <row r="48186" spans="6:69" x14ac:dyDescent="0.2">
      <c r="F48186" s="9"/>
      <c r="G48186" s="9"/>
      <c r="H48186" s="9"/>
      <c r="I48186" s="9"/>
      <c r="J48186" s="9"/>
      <c r="O48186" s="2"/>
      <c r="X48186" s="2"/>
      <c r="AG48186" s="2"/>
      <c r="AP48186" s="2"/>
      <c r="AY48186" s="2"/>
      <c r="BH48186" s="2"/>
      <c r="BQ48186" s="2"/>
    </row>
    <row r="48187" spans="6:69" x14ac:dyDescent="0.2">
      <c r="F48187" s="9"/>
      <c r="G48187" s="9"/>
      <c r="H48187" s="9"/>
      <c r="I48187" s="9"/>
      <c r="J48187" s="9"/>
      <c r="O48187" s="2"/>
      <c r="X48187" s="2"/>
      <c r="AG48187" s="2"/>
      <c r="AP48187" s="2"/>
      <c r="AY48187" s="2"/>
      <c r="BH48187" s="2"/>
      <c r="BQ48187" s="2"/>
    </row>
    <row r="48188" spans="6:69" x14ac:dyDescent="0.2">
      <c r="F48188" s="9"/>
      <c r="G48188" s="9"/>
      <c r="H48188" s="9"/>
      <c r="I48188" s="9"/>
      <c r="J48188" s="9"/>
      <c r="O48188" s="2"/>
      <c r="X48188" s="2"/>
      <c r="AG48188" s="2"/>
      <c r="AP48188" s="2"/>
      <c r="AY48188" s="2"/>
      <c r="BH48188" s="2"/>
      <c r="BQ48188" s="2"/>
    </row>
    <row r="48189" spans="6:69" x14ac:dyDescent="0.2">
      <c r="F48189" s="9"/>
      <c r="G48189" s="9"/>
      <c r="H48189" s="9"/>
      <c r="I48189" s="9"/>
      <c r="J48189" s="9"/>
      <c r="O48189" s="2"/>
      <c r="X48189" s="2"/>
      <c r="AG48189" s="2"/>
      <c r="AP48189" s="2"/>
      <c r="AY48189" s="2"/>
      <c r="BH48189" s="2"/>
      <c r="BQ48189" s="2"/>
    </row>
    <row r="48190" spans="6:69" x14ac:dyDescent="0.2">
      <c r="F48190" s="9"/>
      <c r="G48190" s="9"/>
      <c r="H48190" s="9"/>
      <c r="I48190" s="9"/>
      <c r="J48190" s="9"/>
      <c r="O48190" s="2"/>
      <c r="X48190" s="2"/>
      <c r="AG48190" s="2"/>
      <c r="AP48190" s="2"/>
      <c r="AY48190" s="2"/>
      <c r="BH48190" s="2"/>
      <c r="BQ48190" s="2"/>
    </row>
    <row r="48191" spans="6:69" x14ac:dyDescent="0.2">
      <c r="F48191" s="9"/>
      <c r="G48191" s="9"/>
      <c r="H48191" s="9"/>
      <c r="I48191" s="9"/>
      <c r="J48191" s="9"/>
      <c r="O48191" s="2"/>
      <c r="X48191" s="2"/>
      <c r="AG48191" s="2"/>
      <c r="AP48191" s="2"/>
      <c r="AY48191" s="2"/>
      <c r="BH48191" s="2"/>
      <c r="BQ48191" s="2"/>
    </row>
    <row r="48192" spans="6:69" x14ac:dyDescent="0.2">
      <c r="F48192" s="9"/>
      <c r="G48192" s="9"/>
      <c r="H48192" s="9"/>
      <c r="I48192" s="9"/>
      <c r="J48192" s="9"/>
      <c r="O48192" s="2"/>
      <c r="X48192" s="2"/>
      <c r="AG48192" s="2"/>
      <c r="AP48192" s="2"/>
      <c r="AY48192" s="2"/>
      <c r="BH48192" s="2"/>
      <c r="BQ48192" s="2"/>
    </row>
    <row r="48193" spans="6:69" x14ac:dyDescent="0.2">
      <c r="F48193" s="9"/>
      <c r="G48193" s="9"/>
      <c r="H48193" s="9"/>
      <c r="I48193" s="9"/>
      <c r="J48193" s="9"/>
      <c r="O48193" s="2"/>
      <c r="X48193" s="2"/>
      <c r="AG48193" s="2"/>
      <c r="AP48193" s="2"/>
      <c r="AY48193" s="2"/>
      <c r="BH48193" s="2"/>
      <c r="BQ48193" s="2"/>
    </row>
    <row r="48194" spans="6:69" x14ac:dyDescent="0.2">
      <c r="F48194" s="9"/>
      <c r="G48194" s="9"/>
      <c r="H48194" s="9"/>
      <c r="I48194" s="9"/>
      <c r="J48194" s="9"/>
      <c r="O48194" s="2"/>
      <c r="X48194" s="2"/>
      <c r="AG48194" s="2"/>
      <c r="AP48194" s="2"/>
      <c r="AY48194" s="2"/>
      <c r="BH48194" s="2"/>
      <c r="BQ48194" s="2"/>
    </row>
    <row r="48195" spans="6:69" x14ac:dyDescent="0.2">
      <c r="F48195" s="9"/>
      <c r="G48195" s="9"/>
      <c r="H48195" s="9"/>
      <c r="I48195" s="9"/>
      <c r="J48195" s="9"/>
      <c r="O48195" s="2"/>
      <c r="X48195" s="2"/>
      <c r="AG48195" s="2"/>
      <c r="AP48195" s="2"/>
      <c r="AY48195" s="2"/>
      <c r="BH48195" s="2"/>
      <c r="BQ48195" s="2"/>
    </row>
    <row r="48196" spans="6:69" x14ac:dyDescent="0.2">
      <c r="F48196" s="9"/>
      <c r="G48196" s="9"/>
      <c r="H48196" s="9"/>
      <c r="I48196" s="9"/>
      <c r="J48196" s="9"/>
      <c r="O48196" s="2"/>
      <c r="X48196" s="2"/>
      <c r="AG48196" s="2"/>
      <c r="AP48196" s="2"/>
      <c r="AY48196" s="2"/>
      <c r="BH48196" s="2"/>
      <c r="BQ48196" s="2"/>
    </row>
    <row r="48197" spans="6:69" x14ac:dyDescent="0.2">
      <c r="F48197" s="9"/>
      <c r="G48197" s="9"/>
      <c r="H48197" s="9"/>
      <c r="I48197" s="9"/>
      <c r="J48197" s="9"/>
      <c r="O48197" s="2"/>
      <c r="X48197" s="2"/>
      <c r="AG48197" s="2"/>
      <c r="AP48197" s="2"/>
      <c r="AY48197" s="2"/>
      <c r="BH48197" s="2"/>
      <c r="BQ48197" s="2"/>
    </row>
    <row r="48198" spans="6:69" x14ac:dyDescent="0.2">
      <c r="F48198" s="9"/>
      <c r="G48198" s="9"/>
      <c r="H48198" s="9"/>
      <c r="I48198" s="9"/>
      <c r="J48198" s="9"/>
      <c r="O48198" s="2"/>
      <c r="X48198" s="2"/>
      <c r="AG48198" s="2"/>
      <c r="AP48198" s="2"/>
      <c r="AY48198" s="2"/>
      <c r="BH48198" s="2"/>
      <c r="BQ48198" s="2"/>
    </row>
    <row r="48199" spans="6:69" x14ac:dyDescent="0.2">
      <c r="F48199" s="9"/>
      <c r="G48199" s="9"/>
      <c r="H48199" s="9"/>
      <c r="I48199" s="9"/>
      <c r="J48199" s="9"/>
      <c r="O48199" s="2"/>
      <c r="X48199" s="2"/>
      <c r="AG48199" s="2"/>
      <c r="AP48199" s="2"/>
      <c r="AY48199" s="2"/>
      <c r="BH48199" s="2"/>
      <c r="BQ48199" s="2"/>
    </row>
    <row r="48200" spans="6:69" x14ac:dyDescent="0.2">
      <c r="F48200" s="9"/>
      <c r="G48200" s="9"/>
      <c r="H48200" s="9"/>
      <c r="I48200" s="9"/>
      <c r="J48200" s="9"/>
      <c r="O48200" s="2"/>
      <c r="X48200" s="2"/>
      <c r="AG48200" s="2"/>
      <c r="AP48200" s="2"/>
      <c r="AY48200" s="2"/>
      <c r="BH48200" s="2"/>
      <c r="BQ48200" s="2"/>
    </row>
    <row r="48201" spans="6:69" x14ac:dyDescent="0.2">
      <c r="F48201" s="9"/>
      <c r="G48201" s="9"/>
      <c r="H48201" s="9"/>
      <c r="I48201" s="9"/>
      <c r="J48201" s="9"/>
      <c r="O48201" s="2"/>
      <c r="X48201" s="2"/>
      <c r="AG48201" s="2"/>
      <c r="AP48201" s="2"/>
      <c r="AY48201" s="2"/>
      <c r="BH48201" s="2"/>
      <c r="BQ48201" s="2"/>
    </row>
    <row r="48202" spans="6:69" x14ac:dyDescent="0.2">
      <c r="F48202" s="9"/>
      <c r="G48202" s="9"/>
      <c r="H48202" s="9"/>
      <c r="I48202" s="9"/>
      <c r="J48202" s="9"/>
      <c r="O48202" s="2"/>
      <c r="X48202" s="2"/>
      <c r="AG48202" s="2"/>
      <c r="AP48202" s="2"/>
      <c r="AY48202" s="2"/>
      <c r="BH48202" s="2"/>
      <c r="BQ48202" s="2"/>
    </row>
    <row r="48203" spans="6:69" x14ac:dyDescent="0.2">
      <c r="F48203" s="9"/>
      <c r="G48203" s="9"/>
      <c r="H48203" s="9"/>
      <c r="I48203" s="9"/>
      <c r="J48203" s="9"/>
      <c r="O48203" s="2"/>
      <c r="X48203" s="2"/>
      <c r="AG48203" s="2"/>
      <c r="AP48203" s="2"/>
      <c r="AY48203" s="2"/>
      <c r="BH48203" s="2"/>
      <c r="BQ48203" s="2"/>
    </row>
    <row r="48204" spans="6:69" x14ac:dyDescent="0.2">
      <c r="F48204" s="9"/>
      <c r="G48204" s="9"/>
      <c r="H48204" s="9"/>
      <c r="I48204" s="9"/>
      <c r="J48204" s="9"/>
      <c r="O48204" s="2"/>
      <c r="X48204" s="2"/>
      <c r="AG48204" s="2"/>
      <c r="AP48204" s="2"/>
      <c r="AY48204" s="2"/>
      <c r="BH48204" s="2"/>
      <c r="BQ48204" s="2"/>
    </row>
    <row r="48205" spans="6:69" x14ac:dyDescent="0.2">
      <c r="F48205" s="9"/>
      <c r="G48205" s="9"/>
      <c r="H48205" s="9"/>
      <c r="I48205" s="9"/>
      <c r="J48205" s="9"/>
      <c r="O48205" s="2"/>
      <c r="X48205" s="2"/>
      <c r="AG48205" s="2"/>
      <c r="AP48205" s="2"/>
      <c r="AY48205" s="2"/>
      <c r="BH48205" s="2"/>
      <c r="BQ48205" s="2"/>
    </row>
    <row r="48206" spans="6:69" x14ac:dyDescent="0.2">
      <c r="F48206" s="9"/>
      <c r="G48206" s="9"/>
      <c r="H48206" s="9"/>
      <c r="I48206" s="9"/>
      <c r="J48206" s="9"/>
      <c r="O48206" s="2"/>
      <c r="X48206" s="2"/>
      <c r="AG48206" s="2"/>
      <c r="AP48206" s="2"/>
      <c r="AY48206" s="2"/>
      <c r="BH48206" s="2"/>
      <c r="BQ48206" s="2"/>
    </row>
    <row r="48207" spans="6:69" x14ac:dyDescent="0.2">
      <c r="F48207" s="9"/>
      <c r="G48207" s="9"/>
      <c r="H48207" s="9"/>
      <c r="I48207" s="9"/>
      <c r="J48207" s="9"/>
      <c r="O48207" s="2"/>
      <c r="X48207" s="2"/>
      <c r="AG48207" s="2"/>
      <c r="AP48207" s="2"/>
      <c r="AY48207" s="2"/>
      <c r="BH48207" s="2"/>
      <c r="BQ48207" s="2"/>
    </row>
    <row r="48208" spans="6:69" x14ac:dyDescent="0.2">
      <c r="F48208" s="9"/>
      <c r="G48208" s="9"/>
      <c r="H48208" s="9"/>
      <c r="I48208" s="9"/>
      <c r="J48208" s="9"/>
      <c r="O48208" s="2"/>
      <c r="X48208" s="2"/>
      <c r="AG48208" s="2"/>
      <c r="AP48208" s="2"/>
      <c r="AY48208" s="2"/>
      <c r="BH48208" s="2"/>
      <c r="BQ48208" s="2"/>
    </row>
    <row r="48209" spans="6:69" x14ac:dyDescent="0.2">
      <c r="F48209" s="9"/>
      <c r="G48209" s="9"/>
      <c r="H48209" s="9"/>
      <c r="I48209" s="9"/>
      <c r="J48209" s="9"/>
      <c r="O48209" s="2"/>
      <c r="X48209" s="2"/>
      <c r="AG48209" s="2"/>
      <c r="AP48209" s="2"/>
      <c r="AY48209" s="2"/>
      <c r="BH48209" s="2"/>
      <c r="BQ48209" s="2"/>
    </row>
    <row r="48210" spans="6:69" x14ac:dyDescent="0.2">
      <c r="F48210" s="9"/>
      <c r="G48210" s="9"/>
      <c r="H48210" s="9"/>
      <c r="I48210" s="9"/>
      <c r="J48210" s="9"/>
      <c r="O48210" s="2"/>
      <c r="X48210" s="2"/>
      <c r="AG48210" s="2"/>
      <c r="AP48210" s="2"/>
      <c r="AY48210" s="2"/>
      <c r="BH48210" s="2"/>
      <c r="BQ48210" s="2"/>
    </row>
    <row r="48211" spans="6:69" x14ac:dyDescent="0.2">
      <c r="F48211" s="9"/>
      <c r="G48211" s="9"/>
      <c r="H48211" s="9"/>
      <c r="I48211" s="9"/>
      <c r="J48211" s="9"/>
      <c r="O48211" s="2"/>
      <c r="X48211" s="2"/>
      <c r="AG48211" s="2"/>
      <c r="AP48211" s="2"/>
      <c r="AY48211" s="2"/>
      <c r="BH48211" s="2"/>
      <c r="BQ48211" s="2"/>
    </row>
    <row r="48212" spans="6:69" x14ac:dyDescent="0.2">
      <c r="F48212" s="9"/>
      <c r="G48212" s="9"/>
      <c r="H48212" s="9"/>
      <c r="I48212" s="9"/>
      <c r="J48212" s="9"/>
      <c r="O48212" s="2"/>
      <c r="X48212" s="2"/>
      <c r="AG48212" s="2"/>
      <c r="AP48212" s="2"/>
      <c r="AY48212" s="2"/>
      <c r="BH48212" s="2"/>
      <c r="BQ48212" s="2"/>
    </row>
    <row r="48213" spans="6:69" x14ac:dyDescent="0.2">
      <c r="F48213" s="9"/>
      <c r="G48213" s="9"/>
      <c r="H48213" s="9"/>
      <c r="I48213" s="9"/>
      <c r="J48213" s="9"/>
      <c r="O48213" s="2"/>
      <c r="X48213" s="2"/>
      <c r="AG48213" s="2"/>
      <c r="AP48213" s="2"/>
      <c r="AY48213" s="2"/>
      <c r="BH48213" s="2"/>
      <c r="BQ48213" s="2"/>
    </row>
    <row r="48214" spans="6:69" x14ac:dyDescent="0.2">
      <c r="F48214" s="9"/>
      <c r="G48214" s="9"/>
      <c r="H48214" s="9"/>
      <c r="I48214" s="9"/>
      <c r="J48214" s="9"/>
      <c r="O48214" s="2"/>
      <c r="X48214" s="2"/>
      <c r="AG48214" s="2"/>
      <c r="AP48214" s="2"/>
      <c r="AY48214" s="2"/>
      <c r="BH48214" s="2"/>
      <c r="BQ48214" s="2"/>
    </row>
    <row r="48215" spans="6:69" x14ac:dyDescent="0.2">
      <c r="F48215" s="9"/>
      <c r="G48215" s="9"/>
      <c r="H48215" s="9"/>
      <c r="I48215" s="9"/>
      <c r="J48215" s="9"/>
      <c r="O48215" s="2"/>
      <c r="X48215" s="2"/>
      <c r="AG48215" s="2"/>
      <c r="AP48215" s="2"/>
      <c r="AY48215" s="2"/>
      <c r="BH48215" s="2"/>
      <c r="BQ48215" s="2"/>
    </row>
    <row r="48216" spans="6:69" x14ac:dyDescent="0.2">
      <c r="F48216" s="9"/>
      <c r="G48216" s="9"/>
      <c r="H48216" s="9"/>
      <c r="I48216" s="9"/>
      <c r="J48216" s="9"/>
      <c r="O48216" s="2"/>
      <c r="X48216" s="2"/>
      <c r="AG48216" s="2"/>
      <c r="AP48216" s="2"/>
      <c r="AY48216" s="2"/>
      <c r="BH48216" s="2"/>
      <c r="BQ48216" s="2"/>
    </row>
    <row r="48217" spans="6:69" x14ac:dyDescent="0.2">
      <c r="F48217" s="9"/>
      <c r="G48217" s="9"/>
      <c r="H48217" s="9"/>
      <c r="I48217" s="9"/>
      <c r="J48217" s="9"/>
      <c r="O48217" s="2"/>
      <c r="X48217" s="2"/>
      <c r="AG48217" s="2"/>
      <c r="AP48217" s="2"/>
      <c r="AY48217" s="2"/>
      <c r="BH48217" s="2"/>
      <c r="BQ48217" s="2"/>
    </row>
    <row r="48218" spans="6:69" x14ac:dyDescent="0.2">
      <c r="F48218" s="9"/>
      <c r="G48218" s="9"/>
      <c r="H48218" s="9"/>
      <c r="I48218" s="9"/>
      <c r="J48218" s="9"/>
      <c r="O48218" s="2"/>
      <c r="X48218" s="2"/>
      <c r="AG48218" s="2"/>
      <c r="AP48218" s="2"/>
      <c r="AY48218" s="2"/>
      <c r="BH48218" s="2"/>
      <c r="BQ48218" s="2"/>
    </row>
    <row r="48219" spans="6:69" x14ac:dyDescent="0.2">
      <c r="F48219" s="9"/>
      <c r="G48219" s="9"/>
      <c r="H48219" s="9"/>
      <c r="I48219" s="9"/>
      <c r="J48219" s="9"/>
      <c r="O48219" s="2"/>
      <c r="X48219" s="2"/>
      <c r="AG48219" s="2"/>
      <c r="AP48219" s="2"/>
      <c r="AY48219" s="2"/>
      <c r="BH48219" s="2"/>
      <c r="BQ48219" s="2"/>
    </row>
    <row r="48220" spans="6:69" x14ac:dyDescent="0.2">
      <c r="F48220" s="9"/>
      <c r="G48220" s="9"/>
      <c r="H48220" s="9"/>
      <c r="I48220" s="9"/>
      <c r="J48220" s="9"/>
      <c r="O48220" s="2"/>
      <c r="X48220" s="2"/>
      <c r="AG48220" s="2"/>
      <c r="AP48220" s="2"/>
      <c r="AY48220" s="2"/>
      <c r="BH48220" s="2"/>
      <c r="BQ48220" s="2"/>
    </row>
    <row r="48221" spans="6:69" x14ac:dyDescent="0.2">
      <c r="F48221" s="9"/>
      <c r="G48221" s="9"/>
      <c r="H48221" s="9"/>
      <c r="I48221" s="9"/>
      <c r="J48221" s="9"/>
      <c r="O48221" s="2"/>
      <c r="X48221" s="2"/>
      <c r="AG48221" s="2"/>
      <c r="AP48221" s="2"/>
      <c r="AY48221" s="2"/>
      <c r="BH48221" s="2"/>
      <c r="BQ48221" s="2"/>
    </row>
    <row r="48222" spans="6:69" x14ac:dyDescent="0.2">
      <c r="F48222" s="9"/>
      <c r="G48222" s="9"/>
      <c r="H48222" s="9"/>
      <c r="I48222" s="9"/>
      <c r="J48222" s="9"/>
      <c r="O48222" s="2"/>
      <c r="X48222" s="2"/>
      <c r="AG48222" s="2"/>
      <c r="AP48222" s="2"/>
      <c r="AY48222" s="2"/>
      <c r="BH48222" s="2"/>
      <c r="BQ48222" s="2"/>
    </row>
    <row r="48223" spans="6:69" x14ac:dyDescent="0.2">
      <c r="F48223" s="9"/>
      <c r="G48223" s="9"/>
      <c r="H48223" s="9"/>
      <c r="I48223" s="9"/>
      <c r="J48223" s="9"/>
      <c r="O48223" s="2"/>
      <c r="X48223" s="2"/>
      <c r="AG48223" s="2"/>
      <c r="AP48223" s="2"/>
      <c r="AY48223" s="2"/>
      <c r="BH48223" s="2"/>
      <c r="BQ48223" s="2"/>
    </row>
    <row r="48224" spans="6:69" x14ac:dyDescent="0.2">
      <c r="F48224" s="9"/>
      <c r="G48224" s="9"/>
      <c r="H48224" s="9"/>
      <c r="I48224" s="9"/>
      <c r="J48224" s="9"/>
      <c r="O48224" s="2"/>
      <c r="X48224" s="2"/>
      <c r="AG48224" s="2"/>
      <c r="AP48224" s="2"/>
      <c r="AY48224" s="2"/>
      <c r="BH48224" s="2"/>
      <c r="BQ48224" s="2"/>
    </row>
    <row r="48225" spans="6:69" x14ac:dyDescent="0.2">
      <c r="F48225" s="9"/>
      <c r="G48225" s="9"/>
      <c r="H48225" s="9"/>
      <c r="I48225" s="9"/>
      <c r="J48225" s="9"/>
      <c r="O48225" s="2"/>
      <c r="X48225" s="2"/>
      <c r="AG48225" s="2"/>
      <c r="AP48225" s="2"/>
      <c r="AY48225" s="2"/>
      <c r="BH48225" s="2"/>
      <c r="BQ48225" s="2"/>
    </row>
    <row r="48226" spans="6:69" x14ac:dyDescent="0.2">
      <c r="F48226" s="9"/>
      <c r="G48226" s="9"/>
      <c r="H48226" s="9"/>
      <c r="I48226" s="9"/>
      <c r="J48226" s="9"/>
      <c r="O48226" s="2"/>
      <c r="X48226" s="2"/>
      <c r="AG48226" s="2"/>
      <c r="AP48226" s="2"/>
      <c r="AY48226" s="2"/>
      <c r="BH48226" s="2"/>
      <c r="BQ48226" s="2"/>
    </row>
    <row r="48227" spans="6:69" x14ac:dyDescent="0.2">
      <c r="F48227" s="9"/>
      <c r="G48227" s="9"/>
      <c r="H48227" s="9"/>
      <c r="I48227" s="9"/>
      <c r="J48227" s="9"/>
      <c r="O48227" s="2"/>
      <c r="X48227" s="2"/>
      <c r="AG48227" s="2"/>
      <c r="AP48227" s="2"/>
      <c r="AY48227" s="2"/>
      <c r="BH48227" s="2"/>
      <c r="BQ48227" s="2"/>
    </row>
    <row r="48228" spans="6:69" x14ac:dyDescent="0.2">
      <c r="F48228" s="9"/>
      <c r="G48228" s="9"/>
      <c r="H48228" s="9"/>
      <c r="I48228" s="9"/>
      <c r="J48228" s="9"/>
      <c r="O48228" s="2"/>
      <c r="X48228" s="2"/>
      <c r="AG48228" s="2"/>
      <c r="AP48228" s="2"/>
      <c r="AY48228" s="2"/>
      <c r="BH48228" s="2"/>
      <c r="BQ48228" s="2"/>
    </row>
    <row r="48229" spans="6:69" x14ac:dyDescent="0.2">
      <c r="F48229" s="9"/>
      <c r="G48229" s="9"/>
      <c r="H48229" s="9"/>
      <c r="I48229" s="9"/>
      <c r="J48229" s="9"/>
      <c r="O48229" s="2"/>
      <c r="X48229" s="2"/>
      <c r="AG48229" s="2"/>
      <c r="AP48229" s="2"/>
      <c r="AY48229" s="2"/>
      <c r="BH48229" s="2"/>
      <c r="BQ48229" s="2"/>
    </row>
    <row r="48230" spans="6:69" x14ac:dyDescent="0.2">
      <c r="F48230" s="9"/>
      <c r="G48230" s="9"/>
      <c r="H48230" s="9"/>
      <c r="I48230" s="9"/>
      <c r="J48230" s="9"/>
      <c r="O48230" s="2"/>
      <c r="X48230" s="2"/>
      <c r="AG48230" s="2"/>
      <c r="AP48230" s="2"/>
      <c r="AY48230" s="2"/>
      <c r="BH48230" s="2"/>
      <c r="BQ48230" s="2"/>
    </row>
    <row r="48231" spans="6:69" x14ac:dyDescent="0.2">
      <c r="F48231" s="9"/>
      <c r="G48231" s="9"/>
      <c r="H48231" s="9"/>
      <c r="I48231" s="9"/>
      <c r="J48231" s="9"/>
      <c r="O48231" s="2"/>
      <c r="X48231" s="2"/>
      <c r="AG48231" s="2"/>
      <c r="AP48231" s="2"/>
      <c r="AY48231" s="2"/>
      <c r="BH48231" s="2"/>
      <c r="BQ48231" s="2"/>
    </row>
    <row r="48232" spans="6:69" x14ac:dyDescent="0.2">
      <c r="F48232" s="9"/>
      <c r="G48232" s="9"/>
      <c r="H48232" s="9"/>
      <c r="I48232" s="9"/>
      <c r="J48232" s="9"/>
      <c r="O48232" s="2"/>
      <c r="X48232" s="2"/>
      <c r="AG48232" s="2"/>
      <c r="AP48232" s="2"/>
      <c r="AY48232" s="2"/>
      <c r="BH48232" s="2"/>
      <c r="BQ48232" s="2"/>
    </row>
    <row r="48233" spans="6:69" x14ac:dyDescent="0.2">
      <c r="F48233" s="9"/>
      <c r="G48233" s="9"/>
      <c r="H48233" s="9"/>
      <c r="I48233" s="9"/>
      <c r="J48233" s="9"/>
      <c r="O48233" s="2"/>
      <c r="X48233" s="2"/>
      <c r="AG48233" s="2"/>
      <c r="AP48233" s="2"/>
      <c r="AY48233" s="2"/>
      <c r="BH48233" s="2"/>
      <c r="BQ48233" s="2"/>
    </row>
    <row r="48234" spans="6:69" x14ac:dyDescent="0.2">
      <c r="F48234" s="9"/>
      <c r="G48234" s="9"/>
      <c r="H48234" s="9"/>
      <c r="I48234" s="9"/>
      <c r="J48234" s="9"/>
      <c r="O48234" s="2"/>
      <c r="X48234" s="2"/>
      <c r="AG48234" s="2"/>
      <c r="AP48234" s="2"/>
      <c r="AY48234" s="2"/>
      <c r="BH48234" s="2"/>
      <c r="BQ48234" s="2"/>
    </row>
    <row r="48235" spans="6:69" x14ac:dyDescent="0.2">
      <c r="F48235" s="9"/>
      <c r="G48235" s="9"/>
      <c r="H48235" s="9"/>
      <c r="I48235" s="9"/>
      <c r="J48235" s="9"/>
      <c r="O48235" s="2"/>
      <c r="X48235" s="2"/>
      <c r="AG48235" s="2"/>
      <c r="AP48235" s="2"/>
      <c r="AY48235" s="2"/>
      <c r="BH48235" s="2"/>
      <c r="BQ48235" s="2"/>
    </row>
    <row r="48236" spans="6:69" x14ac:dyDescent="0.2">
      <c r="F48236" s="9"/>
      <c r="G48236" s="9"/>
      <c r="H48236" s="9"/>
      <c r="I48236" s="9"/>
      <c r="J48236" s="9"/>
      <c r="O48236" s="2"/>
      <c r="X48236" s="2"/>
      <c r="AG48236" s="2"/>
      <c r="AP48236" s="2"/>
      <c r="AY48236" s="2"/>
      <c r="BH48236" s="2"/>
      <c r="BQ48236" s="2"/>
    </row>
    <row r="48237" spans="6:69" x14ac:dyDescent="0.2">
      <c r="F48237" s="9"/>
      <c r="G48237" s="9"/>
      <c r="H48237" s="9"/>
      <c r="I48237" s="9"/>
      <c r="J48237" s="9"/>
      <c r="O48237" s="2"/>
      <c r="X48237" s="2"/>
      <c r="AG48237" s="2"/>
      <c r="AP48237" s="2"/>
      <c r="AY48237" s="2"/>
      <c r="BH48237" s="2"/>
      <c r="BQ48237" s="2"/>
    </row>
    <row r="48238" spans="6:69" x14ac:dyDescent="0.2">
      <c r="F48238" s="9"/>
      <c r="G48238" s="9"/>
      <c r="H48238" s="9"/>
      <c r="I48238" s="9"/>
      <c r="J48238" s="9"/>
      <c r="O48238" s="2"/>
      <c r="X48238" s="2"/>
      <c r="AG48238" s="2"/>
      <c r="AP48238" s="2"/>
      <c r="AY48238" s="2"/>
      <c r="BH48238" s="2"/>
      <c r="BQ48238" s="2"/>
    </row>
    <row r="48239" spans="6:69" x14ac:dyDescent="0.2">
      <c r="F48239" s="9"/>
      <c r="G48239" s="9"/>
      <c r="H48239" s="9"/>
      <c r="I48239" s="9"/>
      <c r="J48239" s="9"/>
      <c r="O48239" s="2"/>
      <c r="X48239" s="2"/>
      <c r="AG48239" s="2"/>
      <c r="AP48239" s="2"/>
      <c r="AY48239" s="2"/>
      <c r="BH48239" s="2"/>
      <c r="BQ48239" s="2"/>
    </row>
    <row r="48240" spans="6:69" x14ac:dyDescent="0.2">
      <c r="F48240" s="9"/>
      <c r="G48240" s="9"/>
      <c r="H48240" s="9"/>
      <c r="I48240" s="9"/>
      <c r="J48240" s="9"/>
      <c r="O48240" s="2"/>
      <c r="X48240" s="2"/>
      <c r="AG48240" s="2"/>
      <c r="AP48240" s="2"/>
      <c r="AY48240" s="2"/>
      <c r="BH48240" s="2"/>
      <c r="BQ48240" s="2"/>
    </row>
    <row r="48241" spans="6:69" x14ac:dyDescent="0.2">
      <c r="F48241" s="9"/>
      <c r="G48241" s="9"/>
      <c r="H48241" s="9"/>
      <c r="I48241" s="9"/>
      <c r="J48241" s="9"/>
      <c r="O48241" s="2"/>
      <c r="X48241" s="2"/>
      <c r="AG48241" s="2"/>
      <c r="AP48241" s="2"/>
      <c r="AY48241" s="2"/>
      <c r="BH48241" s="2"/>
      <c r="BQ48241" s="2"/>
    </row>
    <row r="48242" spans="6:69" x14ac:dyDescent="0.2">
      <c r="F48242" s="9"/>
      <c r="G48242" s="9"/>
      <c r="H48242" s="9"/>
      <c r="I48242" s="9"/>
      <c r="J48242" s="9"/>
      <c r="O48242" s="2"/>
      <c r="X48242" s="2"/>
      <c r="AG48242" s="2"/>
      <c r="AP48242" s="2"/>
      <c r="AY48242" s="2"/>
      <c r="BH48242" s="2"/>
      <c r="BQ48242" s="2"/>
    </row>
    <row r="48243" spans="6:69" x14ac:dyDescent="0.2">
      <c r="F48243" s="9"/>
      <c r="G48243" s="9"/>
      <c r="H48243" s="9"/>
      <c r="I48243" s="9"/>
      <c r="J48243" s="9"/>
      <c r="O48243" s="2"/>
      <c r="X48243" s="2"/>
      <c r="AG48243" s="2"/>
      <c r="AP48243" s="2"/>
      <c r="AY48243" s="2"/>
      <c r="BH48243" s="2"/>
      <c r="BQ48243" s="2"/>
    </row>
    <row r="48244" spans="6:69" x14ac:dyDescent="0.2">
      <c r="F48244" s="9"/>
      <c r="G48244" s="9"/>
      <c r="H48244" s="9"/>
      <c r="I48244" s="9"/>
      <c r="J48244" s="9"/>
      <c r="O48244" s="2"/>
      <c r="X48244" s="2"/>
      <c r="AG48244" s="2"/>
      <c r="AP48244" s="2"/>
      <c r="AY48244" s="2"/>
      <c r="BH48244" s="2"/>
      <c r="BQ48244" s="2"/>
    </row>
    <row r="48245" spans="6:69" x14ac:dyDescent="0.2">
      <c r="F48245" s="9"/>
      <c r="G48245" s="9"/>
      <c r="H48245" s="9"/>
      <c r="I48245" s="9"/>
      <c r="J48245" s="9"/>
      <c r="O48245" s="2"/>
      <c r="X48245" s="2"/>
      <c r="AG48245" s="2"/>
      <c r="AP48245" s="2"/>
      <c r="AY48245" s="2"/>
      <c r="BH48245" s="2"/>
      <c r="BQ48245" s="2"/>
    </row>
    <row r="48246" spans="6:69" x14ac:dyDescent="0.2">
      <c r="F48246" s="9"/>
      <c r="G48246" s="9"/>
      <c r="H48246" s="9"/>
      <c r="I48246" s="9"/>
      <c r="J48246" s="9"/>
      <c r="O48246" s="2"/>
      <c r="X48246" s="2"/>
      <c r="AG48246" s="2"/>
      <c r="AP48246" s="2"/>
      <c r="AY48246" s="2"/>
      <c r="BH48246" s="2"/>
      <c r="BQ48246" s="2"/>
    </row>
    <row r="48247" spans="6:69" x14ac:dyDescent="0.2">
      <c r="F48247" s="9"/>
      <c r="G48247" s="9"/>
      <c r="H48247" s="9"/>
      <c r="I48247" s="9"/>
      <c r="J48247" s="9"/>
      <c r="O48247" s="2"/>
      <c r="X48247" s="2"/>
      <c r="AG48247" s="2"/>
      <c r="AP48247" s="2"/>
      <c r="AY48247" s="2"/>
      <c r="BH48247" s="2"/>
      <c r="BQ48247" s="2"/>
    </row>
    <row r="48248" spans="6:69" x14ac:dyDescent="0.2">
      <c r="F48248" s="9"/>
      <c r="G48248" s="9"/>
      <c r="H48248" s="9"/>
      <c r="I48248" s="9"/>
      <c r="J48248" s="9"/>
      <c r="O48248" s="2"/>
      <c r="X48248" s="2"/>
      <c r="AG48248" s="2"/>
      <c r="AP48248" s="2"/>
      <c r="AY48248" s="2"/>
      <c r="BH48248" s="2"/>
      <c r="BQ48248" s="2"/>
    </row>
    <row r="48249" spans="6:69" x14ac:dyDescent="0.2">
      <c r="F48249" s="9"/>
      <c r="G48249" s="9"/>
      <c r="H48249" s="9"/>
      <c r="I48249" s="9"/>
      <c r="J48249" s="9"/>
      <c r="O48249" s="2"/>
      <c r="X48249" s="2"/>
      <c r="AG48249" s="2"/>
      <c r="AP48249" s="2"/>
      <c r="AY48249" s="2"/>
      <c r="BH48249" s="2"/>
      <c r="BQ48249" s="2"/>
    </row>
    <row r="48250" spans="6:69" x14ac:dyDescent="0.2">
      <c r="F48250" s="9"/>
      <c r="G48250" s="9"/>
      <c r="H48250" s="9"/>
      <c r="I48250" s="9"/>
      <c r="J48250" s="9"/>
      <c r="O48250" s="2"/>
      <c r="X48250" s="2"/>
      <c r="AG48250" s="2"/>
      <c r="AP48250" s="2"/>
      <c r="AY48250" s="2"/>
      <c r="BH48250" s="2"/>
      <c r="BQ48250" s="2"/>
    </row>
    <row r="48251" spans="6:69" x14ac:dyDescent="0.2">
      <c r="F48251" s="9"/>
      <c r="G48251" s="9"/>
      <c r="H48251" s="9"/>
      <c r="I48251" s="9"/>
      <c r="J48251" s="9"/>
      <c r="O48251" s="2"/>
      <c r="X48251" s="2"/>
      <c r="AG48251" s="2"/>
      <c r="AP48251" s="2"/>
      <c r="AY48251" s="2"/>
      <c r="BH48251" s="2"/>
      <c r="BQ48251" s="2"/>
    </row>
    <row r="48252" spans="6:69" x14ac:dyDescent="0.2">
      <c r="F48252" s="9"/>
      <c r="G48252" s="9"/>
      <c r="H48252" s="9"/>
      <c r="I48252" s="9"/>
      <c r="J48252" s="9"/>
      <c r="O48252" s="2"/>
      <c r="X48252" s="2"/>
      <c r="AG48252" s="2"/>
      <c r="AP48252" s="2"/>
      <c r="AY48252" s="2"/>
      <c r="BH48252" s="2"/>
      <c r="BQ48252" s="2"/>
    </row>
    <row r="48253" spans="6:69" x14ac:dyDescent="0.2">
      <c r="F48253" s="9"/>
      <c r="G48253" s="9"/>
      <c r="H48253" s="9"/>
      <c r="I48253" s="9"/>
      <c r="J48253" s="9"/>
      <c r="O48253" s="2"/>
      <c r="X48253" s="2"/>
      <c r="AG48253" s="2"/>
      <c r="AP48253" s="2"/>
      <c r="AY48253" s="2"/>
      <c r="BH48253" s="2"/>
      <c r="BQ48253" s="2"/>
    </row>
    <row r="48254" spans="6:69" x14ac:dyDescent="0.2">
      <c r="F48254" s="9"/>
      <c r="G48254" s="9"/>
      <c r="H48254" s="9"/>
      <c r="I48254" s="9"/>
      <c r="J48254" s="9"/>
      <c r="O48254" s="2"/>
      <c r="X48254" s="2"/>
      <c r="AG48254" s="2"/>
      <c r="AP48254" s="2"/>
      <c r="AY48254" s="2"/>
      <c r="BH48254" s="2"/>
      <c r="BQ48254" s="2"/>
    </row>
    <row r="48255" spans="6:69" x14ac:dyDescent="0.2">
      <c r="F48255" s="9"/>
      <c r="G48255" s="9"/>
      <c r="H48255" s="9"/>
      <c r="I48255" s="9"/>
      <c r="J48255" s="9"/>
      <c r="O48255" s="2"/>
      <c r="X48255" s="2"/>
      <c r="AG48255" s="2"/>
      <c r="AP48255" s="2"/>
      <c r="AY48255" s="2"/>
      <c r="BH48255" s="2"/>
      <c r="BQ48255" s="2"/>
    </row>
    <row r="48256" spans="6:69" x14ac:dyDescent="0.2">
      <c r="F48256" s="9"/>
      <c r="G48256" s="9"/>
      <c r="H48256" s="9"/>
      <c r="I48256" s="9"/>
      <c r="J48256" s="9"/>
      <c r="O48256" s="2"/>
      <c r="X48256" s="2"/>
      <c r="AG48256" s="2"/>
      <c r="AP48256" s="2"/>
      <c r="AY48256" s="2"/>
      <c r="BH48256" s="2"/>
      <c r="BQ48256" s="2"/>
    </row>
    <row r="48257" spans="6:69" x14ac:dyDescent="0.2">
      <c r="F48257" s="9"/>
      <c r="G48257" s="9"/>
      <c r="H48257" s="9"/>
      <c r="I48257" s="9"/>
      <c r="J48257" s="9"/>
      <c r="O48257" s="2"/>
      <c r="X48257" s="2"/>
      <c r="AG48257" s="2"/>
      <c r="AP48257" s="2"/>
      <c r="AY48257" s="2"/>
      <c r="BH48257" s="2"/>
      <c r="BQ48257" s="2"/>
    </row>
    <row r="48258" spans="6:69" x14ac:dyDescent="0.2">
      <c r="F48258" s="9"/>
      <c r="G48258" s="9"/>
      <c r="H48258" s="9"/>
      <c r="I48258" s="9"/>
      <c r="J48258" s="9"/>
      <c r="O48258" s="2"/>
      <c r="X48258" s="2"/>
      <c r="AG48258" s="2"/>
      <c r="AP48258" s="2"/>
      <c r="AY48258" s="2"/>
      <c r="BH48258" s="2"/>
      <c r="BQ48258" s="2"/>
    </row>
    <row r="48259" spans="6:69" x14ac:dyDescent="0.2">
      <c r="F48259" s="9"/>
      <c r="G48259" s="9"/>
      <c r="H48259" s="9"/>
      <c r="I48259" s="9"/>
      <c r="J48259" s="9"/>
      <c r="O48259" s="2"/>
      <c r="X48259" s="2"/>
      <c r="AG48259" s="2"/>
      <c r="AP48259" s="2"/>
      <c r="AY48259" s="2"/>
      <c r="BH48259" s="2"/>
      <c r="BQ48259" s="2"/>
    </row>
    <row r="48260" spans="6:69" x14ac:dyDescent="0.2">
      <c r="F48260" s="9"/>
      <c r="G48260" s="9"/>
      <c r="H48260" s="9"/>
      <c r="I48260" s="9"/>
      <c r="J48260" s="9"/>
      <c r="O48260" s="2"/>
      <c r="X48260" s="2"/>
      <c r="AG48260" s="2"/>
      <c r="AP48260" s="2"/>
      <c r="AY48260" s="2"/>
      <c r="BH48260" s="2"/>
      <c r="BQ48260" s="2"/>
    </row>
    <row r="48261" spans="6:69" x14ac:dyDescent="0.2">
      <c r="F48261" s="9"/>
      <c r="G48261" s="9"/>
      <c r="H48261" s="9"/>
      <c r="I48261" s="9"/>
      <c r="J48261" s="9"/>
      <c r="O48261" s="2"/>
      <c r="X48261" s="2"/>
      <c r="AG48261" s="2"/>
      <c r="AP48261" s="2"/>
      <c r="AY48261" s="2"/>
      <c r="BH48261" s="2"/>
      <c r="BQ48261" s="2"/>
    </row>
    <row r="48262" spans="6:69" x14ac:dyDescent="0.2">
      <c r="F48262" s="9"/>
      <c r="G48262" s="9"/>
      <c r="H48262" s="9"/>
      <c r="I48262" s="9"/>
      <c r="J48262" s="9"/>
      <c r="O48262" s="2"/>
      <c r="X48262" s="2"/>
      <c r="AG48262" s="2"/>
      <c r="AP48262" s="2"/>
      <c r="AY48262" s="2"/>
      <c r="BH48262" s="2"/>
      <c r="BQ48262" s="2"/>
    </row>
    <row r="48263" spans="6:69" x14ac:dyDescent="0.2">
      <c r="F48263" s="9"/>
      <c r="G48263" s="9"/>
      <c r="H48263" s="9"/>
      <c r="I48263" s="9"/>
      <c r="J48263" s="9"/>
      <c r="O48263" s="2"/>
      <c r="X48263" s="2"/>
      <c r="AG48263" s="2"/>
      <c r="AP48263" s="2"/>
      <c r="AY48263" s="2"/>
      <c r="BH48263" s="2"/>
      <c r="BQ48263" s="2"/>
    </row>
    <row r="48264" spans="6:69" x14ac:dyDescent="0.2">
      <c r="F48264" s="9"/>
      <c r="G48264" s="9"/>
      <c r="H48264" s="9"/>
      <c r="I48264" s="9"/>
      <c r="J48264" s="9"/>
      <c r="O48264" s="2"/>
      <c r="X48264" s="2"/>
      <c r="AG48264" s="2"/>
      <c r="AP48264" s="2"/>
      <c r="AY48264" s="2"/>
      <c r="BH48264" s="2"/>
      <c r="BQ48264" s="2"/>
    </row>
    <row r="48265" spans="6:69" x14ac:dyDescent="0.2">
      <c r="F48265" s="9"/>
      <c r="G48265" s="9"/>
      <c r="H48265" s="9"/>
      <c r="I48265" s="9"/>
      <c r="J48265" s="9"/>
      <c r="O48265" s="2"/>
      <c r="X48265" s="2"/>
      <c r="AG48265" s="2"/>
      <c r="AP48265" s="2"/>
      <c r="AY48265" s="2"/>
      <c r="BH48265" s="2"/>
      <c r="BQ48265" s="2"/>
    </row>
    <row r="48266" spans="6:69" x14ac:dyDescent="0.2">
      <c r="F48266" s="9"/>
      <c r="G48266" s="9"/>
      <c r="H48266" s="9"/>
      <c r="I48266" s="9"/>
      <c r="J48266" s="9"/>
      <c r="O48266" s="2"/>
      <c r="X48266" s="2"/>
      <c r="AG48266" s="2"/>
      <c r="AP48266" s="2"/>
      <c r="AY48266" s="2"/>
      <c r="BH48266" s="2"/>
      <c r="BQ48266" s="2"/>
    </row>
    <row r="48267" spans="6:69" x14ac:dyDescent="0.2">
      <c r="F48267" s="9"/>
      <c r="G48267" s="9"/>
      <c r="H48267" s="9"/>
      <c r="I48267" s="9"/>
      <c r="J48267" s="9"/>
      <c r="O48267" s="2"/>
      <c r="X48267" s="2"/>
      <c r="AG48267" s="2"/>
      <c r="AP48267" s="2"/>
      <c r="AY48267" s="2"/>
      <c r="BH48267" s="2"/>
      <c r="BQ48267" s="2"/>
    </row>
    <row r="48268" spans="6:69" x14ac:dyDescent="0.2">
      <c r="F48268" s="9"/>
      <c r="G48268" s="9"/>
      <c r="H48268" s="9"/>
      <c r="I48268" s="9"/>
      <c r="J48268" s="9"/>
      <c r="O48268" s="2"/>
      <c r="X48268" s="2"/>
      <c r="AG48268" s="2"/>
      <c r="AP48268" s="2"/>
      <c r="AY48268" s="2"/>
      <c r="BH48268" s="2"/>
      <c r="BQ48268" s="2"/>
    </row>
    <row r="48269" spans="6:69" x14ac:dyDescent="0.2">
      <c r="F48269" s="9"/>
      <c r="G48269" s="9"/>
      <c r="H48269" s="9"/>
      <c r="I48269" s="9"/>
      <c r="J48269" s="9"/>
      <c r="O48269" s="2"/>
      <c r="X48269" s="2"/>
      <c r="AG48269" s="2"/>
      <c r="AP48269" s="2"/>
      <c r="AY48269" s="2"/>
      <c r="BH48269" s="2"/>
      <c r="BQ48269" s="2"/>
    </row>
    <row r="48270" spans="6:69" x14ac:dyDescent="0.2">
      <c r="F48270" s="9"/>
      <c r="G48270" s="9"/>
      <c r="H48270" s="9"/>
      <c r="I48270" s="9"/>
      <c r="J48270" s="9"/>
      <c r="O48270" s="2"/>
      <c r="X48270" s="2"/>
      <c r="AG48270" s="2"/>
      <c r="AP48270" s="2"/>
      <c r="AY48270" s="2"/>
      <c r="BH48270" s="2"/>
      <c r="BQ48270" s="2"/>
    </row>
    <row r="48271" spans="6:69" x14ac:dyDescent="0.2">
      <c r="F48271" s="9"/>
      <c r="G48271" s="9"/>
      <c r="H48271" s="9"/>
      <c r="I48271" s="9"/>
      <c r="J48271" s="9"/>
      <c r="O48271" s="2"/>
      <c r="X48271" s="2"/>
      <c r="AG48271" s="2"/>
      <c r="AP48271" s="2"/>
      <c r="AY48271" s="2"/>
      <c r="BH48271" s="2"/>
      <c r="BQ48271" s="2"/>
    </row>
    <row r="48272" spans="6:69" x14ac:dyDescent="0.2">
      <c r="F48272" s="9"/>
      <c r="G48272" s="9"/>
      <c r="H48272" s="9"/>
      <c r="I48272" s="9"/>
      <c r="J48272" s="9"/>
      <c r="O48272" s="2"/>
      <c r="X48272" s="2"/>
      <c r="AG48272" s="2"/>
      <c r="AP48272" s="2"/>
      <c r="AY48272" s="2"/>
      <c r="BH48272" s="2"/>
      <c r="BQ48272" s="2"/>
    </row>
    <row r="48273" spans="6:69" x14ac:dyDescent="0.2">
      <c r="F48273" s="9"/>
      <c r="G48273" s="9"/>
      <c r="H48273" s="9"/>
      <c r="I48273" s="9"/>
      <c r="J48273" s="9"/>
      <c r="O48273" s="2"/>
      <c r="X48273" s="2"/>
      <c r="AG48273" s="2"/>
      <c r="AP48273" s="2"/>
      <c r="AY48273" s="2"/>
      <c r="BH48273" s="2"/>
      <c r="BQ48273" s="2"/>
    </row>
    <row r="48274" spans="6:69" x14ac:dyDescent="0.2">
      <c r="F48274" s="9"/>
      <c r="G48274" s="9"/>
      <c r="H48274" s="9"/>
      <c r="I48274" s="9"/>
      <c r="J48274" s="9"/>
      <c r="O48274" s="2"/>
      <c r="X48274" s="2"/>
      <c r="AG48274" s="2"/>
      <c r="AP48274" s="2"/>
      <c r="AY48274" s="2"/>
      <c r="BH48274" s="2"/>
      <c r="BQ48274" s="2"/>
    </row>
    <row r="48275" spans="6:69" x14ac:dyDescent="0.2">
      <c r="F48275" s="9"/>
      <c r="G48275" s="9"/>
      <c r="H48275" s="9"/>
      <c r="I48275" s="9"/>
      <c r="J48275" s="9"/>
      <c r="O48275" s="2"/>
      <c r="X48275" s="2"/>
      <c r="AG48275" s="2"/>
      <c r="AP48275" s="2"/>
      <c r="AY48275" s="2"/>
      <c r="BH48275" s="2"/>
      <c r="BQ48275" s="2"/>
    </row>
    <row r="48276" spans="6:69" x14ac:dyDescent="0.2">
      <c r="F48276" s="9"/>
      <c r="G48276" s="9"/>
      <c r="H48276" s="9"/>
      <c r="I48276" s="9"/>
      <c r="J48276" s="9"/>
      <c r="O48276" s="2"/>
      <c r="X48276" s="2"/>
      <c r="AG48276" s="2"/>
      <c r="AP48276" s="2"/>
      <c r="AY48276" s="2"/>
      <c r="BH48276" s="2"/>
      <c r="BQ48276" s="2"/>
    </row>
    <row r="48277" spans="6:69" x14ac:dyDescent="0.2">
      <c r="F48277" s="9"/>
      <c r="G48277" s="9"/>
      <c r="H48277" s="9"/>
      <c r="I48277" s="9"/>
      <c r="J48277" s="9"/>
      <c r="O48277" s="2"/>
      <c r="X48277" s="2"/>
      <c r="AG48277" s="2"/>
      <c r="AP48277" s="2"/>
      <c r="AY48277" s="2"/>
      <c r="BH48277" s="2"/>
      <c r="BQ48277" s="2"/>
    </row>
    <row r="48278" spans="6:69" x14ac:dyDescent="0.2">
      <c r="F48278" s="9"/>
      <c r="G48278" s="9"/>
      <c r="H48278" s="9"/>
      <c r="I48278" s="9"/>
      <c r="J48278" s="9"/>
      <c r="O48278" s="2"/>
      <c r="X48278" s="2"/>
      <c r="AG48278" s="2"/>
      <c r="AP48278" s="2"/>
      <c r="AY48278" s="2"/>
      <c r="BH48278" s="2"/>
      <c r="BQ48278" s="2"/>
    </row>
    <row r="48279" spans="6:69" x14ac:dyDescent="0.2">
      <c r="F48279" s="9"/>
      <c r="G48279" s="9"/>
      <c r="H48279" s="9"/>
      <c r="I48279" s="9"/>
      <c r="J48279" s="9"/>
      <c r="O48279" s="2"/>
      <c r="X48279" s="2"/>
      <c r="AG48279" s="2"/>
      <c r="AP48279" s="2"/>
      <c r="AY48279" s="2"/>
      <c r="BH48279" s="2"/>
      <c r="BQ48279" s="2"/>
    </row>
    <row r="48280" spans="6:69" x14ac:dyDescent="0.2">
      <c r="F48280" s="9"/>
      <c r="G48280" s="9"/>
      <c r="H48280" s="9"/>
      <c r="I48280" s="9"/>
      <c r="J48280" s="9"/>
      <c r="O48280" s="2"/>
      <c r="X48280" s="2"/>
      <c r="AG48280" s="2"/>
      <c r="AP48280" s="2"/>
      <c r="AY48280" s="2"/>
      <c r="BH48280" s="2"/>
      <c r="BQ48280" s="2"/>
    </row>
    <row r="48281" spans="6:69" x14ac:dyDescent="0.2">
      <c r="F48281" s="9"/>
      <c r="G48281" s="9"/>
      <c r="H48281" s="9"/>
      <c r="I48281" s="9"/>
      <c r="J48281" s="9"/>
      <c r="O48281" s="2"/>
      <c r="X48281" s="2"/>
      <c r="AG48281" s="2"/>
      <c r="AP48281" s="2"/>
      <c r="AY48281" s="2"/>
      <c r="BH48281" s="2"/>
      <c r="BQ48281" s="2"/>
    </row>
    <row r="48282" spans="6:69" x14ac:dyDescent="0.2">
      <c r="F48282" s="9"/>
      <c r="G48282" s="9"/>
      <c r="H48282" s="9"/>
      <c r="I48282" s="9"/>
      <c r="J48282" s="9"/>
      <c r="O48282" s="2"/>
      <c r="X48282" s="2"/>
      <c r="AG48282" s="2"/>
      <c r="AP48282" s="2"/>
      <c r="AY48282" s="2"/>
      <c r="BH48282" s="2"/>
      <c r="BQ48282" s="2"/>
    </row>
    <row r="48283" spans="6:69" x14ac:dyDescent="0.2">
      <c r="F48283" s="9"/>
      <c r="G48283" s="9"/>
      <c r="H48283" s="9"/>
      <c r="I48283" s="9"/>
      <c r="J48283" s="9"/>
      <c r="O48283" s="2"/>
      <c r="X48283" s="2"/>
      <c r="AG48283" s="2"/>
      <c r="AP48283" s="2"/>
      <c r="AY48283" s="2"/>
      <c r="BH48283" s="2"/>
      <c r="BQ48283" s="2"/>
    </row>
    <row r="48284" spans="6:69" x14ac:dyDescent="0.2">
      <c r="F48284" s="9"/>
      <c r="G48284" s="9"/>
      <c r="H48284" s="9"/>
      <c r="I48284" s="9"/>
      <c r="J48284" s="9"/>
      <c r="O48284" s="2"/>
      <c r="X48284" s="2"/>
      <c r="AG48284" s="2"/>
      <c r="AP48284" s="2"/>
      <c r="AY48284" s="2"/>
      <c r="BH48284" s="2"/>
      <c r="BQ48284" s="2"/>
    </row>
    <row r="48285" spans="6:69" x14ac:dyDescent="0.2">
      <c r="F48285" s="9"/>
      <c r="G48285" s="9"/>
      <c r="H48285" s="9"/>
      <c r="I48285" s="9"/>
      <c r="J48285" s="9"/>
      <c r="O48285" s="2"/>
      <c r="X48285" s="2"/>
      <c r="AG48285" s="2"/>
      <c r="AP48285" s="2"/>
      <c r="AY48285" s="2"/>
      <c r="BH48285" s="2"/>
      <c r="BQ48285" s="2"/>
    </row>
    <row r="48286" spans="6:69" x14ac:dyDescent="0.2">
      <c r="F48286" s="9"/>
      <c r="G48286" s="9"/>
      <c r="H48286" s="9"/>
      <c r="I48286" s="9"/>
      <c r="J48286" s="9"/>
      <c r="O48286" s="2"/>
      <c r="X48286" s="2"/>
      <c r="AG48286" s="2"/>
      <c r="AP48286" s="2"/>
      <c r="AY48286" s="2"/>
      <c r="BH48286" s="2"/>
      <c r="BQ48286" s="2"/>
    </row>
    <row r="48287" spans="6:69" x14ac:dyDescent="0.2">
      <c r="F48287" s="9"/>
      <c r="G48287" s="9"/>
      <c r="H48287" s="9"/>
      <c r="I48287" s="9"/>
      <c r="J48287" s="9"/>
      <c r="O48287" s="2"/>
      <c r="X48287" s="2"/>
      <c r="AG48287" s="2"/>
      <c r="AP48287" s="2"/>
      <c r="AY48287" s="2"/>
      <c r="BH48287" s="2"/>
      <c r="BQ48287" s="2"/>
    </row>
    <row r="48288" spans="6:69" x14ac:dyDescent="0.2">
      <c r="F48288" s="9"/>
      <c r="G48288" s="9"/>
      <c r="H48288" s="9"/>
      <c r="I48288" s="9"/>
      <c r="J48288" s="9"/>
      <c r="O48288" s="2"/>
      <c r="X48288" s="2"/>
      <c r="AG48288" s="2"/>
      <c r="AP48288" s="2"/>
      <c r="AY48288" s="2"/>
      <c r="BH48288" s="2"/>
      <c r="BQ48288" s="2"/>
    </row>
    <row r="48289" spans="6:69" x14ac:dyDescent="0.2">
      <c r="F48289" s="9"/>
      <c r="G48289" s="9"/>
      <c r="H48289" s="9"/>
      <c r="I48289" s="9"/>
      <c r="J48289" s="9"/>
      <c r="O48289" s="2"/>
      <c r="X48289" s="2"/>
      <c r="AG48289" s="2"/>
      <c r="AP48289" s="2"/>
      <c r="AY48289" s="2"/>
      <c r="BH48289" s="2"/>
      <c r="BQ48289" s="2"/>
    </row>
    <row r="48290" spans="6:69" x14ac:dyDescent="0.2">
      <c r="F48290" s="9"/>
      <c r="G48290" s="9"/>
      <c r="H48290" s="9"/>
      <c r="I48290" s="9"/>
      <c r="J48290" s="9"/>
      <c r="O48290" s="2"/>
      <c r="X48290" s="2"/>
      <c r="AG48290" s="2"/>
      <c r="AP48290" s="2"/>
      <c r="AY48290" s="2"/>
      <c r="BH48290" s="2"/>
      <c r="BQ48290" s="2"/>
    </row>
    <row r="48291" spans="6:69" x14ac:dyDescent="0.2">
      <c r="F48291" s="9"/>
      <c r="G48291" s="9"/>
      <c r="H48291" s="9"/>
      <c r="I48291" s="9"/>
      <c r="J48291" s="9"/>
      <c r="O48291" s="2"/>
      <c r="X48291" s="2"/>
      <c r="AG48291" s="2"/>
      <c r="AP48291" s="2"/>
      <c r="AY48291" s="2"/>
      <c r="BH48291" s="2"/>
      <c r="BQ48291" s="2"/>
    </row>
    <row r="48292" spans="6:69" x14ac:dyDescent="0.2">
      <c r="F48292" s="9"/>
      <c r="G48292" s="9"/>
      <c r="H48292" s="9"/>
      <c r="I48292" s="9"/>
      <c r="J48292" s="9"/>
      <c r="O48292" s="2"/>
      <c r="X48292" s="2"/>
      <c r="AG48292" s="2"/>
      <c r="AP48292" s="2"/>
      <c r="AY48292" s="2"/>
      <c r="BH48292" s="2"/>
      <c r="BQ48292" s="2"/>
    </row>
    <row r="48293" spans="6:69" x14ac:dyDescent="0.2">
      <c r="F48293" s="9"/>
      <c r="G48293" s="9"/>
      <c r="H48293" s="9"/>
      <c r="I48293" s="9"/>
      <c r="J48293" s="9"/>
      <c r="O48293" s="2"/>
      <c r="X48293" s="2"/>
      <c r="AG48293" s="2"/>
      <c r="AP48293" s="2"/>
      <c r="AY48293" s="2"/>
      <c r="BH48293" s="2"/>
      <c r="BQ48293" s="2"/>
    </row>
    <row r="48294" spans="6:69" x14ac:dyDescent="0.2">
      <c r="F48294" s="9"/>
      <c r="G48294" s="9"/>
      <c r="H48294" s="9"/>
      <c r="I48294" s="9"/>
      <c r="J48294" s="9"/>
      <c r="O48294" s="2"/>
      <c r="X48294" s="2"/>
      <c r="AG48294" s="2"/>
      <c r="AP48294" s="2"/>
      <c r="AY48294" s="2"/>
      <c r="BH48294" s="2"/>
      <c r="BQ48294" s="2"/>
    </row>
    <row r="48295" spans="6:69" x14ac:dyDescent="0.2">
      <c r="F48295" s="9"/>
      <c r="G48295" s="9"/>
      <c r="H48295" s="9"/>
      <c r="I48295" s="9"/>
      <c r="J48295" s="9"/>
      <c r="O48295" s="2"/>
      <c r="X48295" s="2"/>
      <c r="AG48295" s="2"/>
      <c r="AP48295" s="2"/>
      <c r="AY48295" s="2"/>
      <c r="BH48295" s="2"/>
      <c r="BQ48295" s="2"/>
    </row>
    <row r="48296" spans="6:69" x14ac:dyDescent="0.2">
      <c r="F48296" s="9"/>
      <c r="G48296" s="9"/>
      <c r="H48296" s="9"/>
      <c r="I48296" s="9"/>
      <c r="J48296" s="9"/>
      <c r="O48296" s="2"/>
      <c r="X48296" s="2"/>
      <c r="AG48296" s="2"/>
      <c r="AP48296" s="2"/>
      <c r="AY48296" s="2"/>
      <c r="BH48296" s="2"/>
      <c r="BQ48296" s="2"/>
    </row>
    <row r="48297" spans="6:69" x14ac:dyDescent="0.2">
      <c r="F48297" s="9"/>
      <c r="G48297" s="9"/>
      <c r="H48297" s="9"/>
      <c r="I48297" s="9"/>
      <c r="J48297" s="9"/>
      <c r="O48297" s="2"/>
      <c r="X48297" s="2"/>
      <c r="AG48297" s="2"/>
      <c r="AP48297" s="2"/>
      <c r="AY48297" s="2"/>
      <c r="BH48297" s="2"/>
      <c r="BQ48297" s="2"/>
    </row>
    <row r="48298" spans="6:69" x14ac:dyDescent="0.2">
      <c r="F48298" s="9"/>
      <c r="G48298" s="9"/>
      <c r="H48298" s="9"/>
      <c r="I48298" s="9"/>
      <c r="J48298" s="9"/>
      <c r="O48298" s="2"/>
      <c r="X48298" s="2"/>
      <c r="AG48298" s="2"/>
      <c r="AP48298" s="2"/>
      <c r="AY48298" s="2"/>
      <c r="BH48298" s="2"/>
      <c r="BQ48298" s="2"/>
    </row>
    <row r="48299" spans="6:69" x14ac:dyDescent="0.2">
      <c r="F48299" s="9"/>
      <c r="G48299" s="9"/>
      <c r="H48299" s="9"/>
      <c r="I48299" s="9"/>
      <c r="J48299" s="9"/>
      <c r="O48299" s="2"/>
      <c r="X48299" s="2"/>
      <c r="AG48299" s="2"/>
      <c r="AP48299" s="2"/>
      <c r="AY48299" s="2"/>
      <c r="BH48299" s="2"/>
      <c r="BQ48299" s="2"/>
    </row>
    <row r="48300" spans="6:69" x14ac:dyDescent="0.2">
      <c r="F48300" s="9"/>
      <c r="G48300" s="9"/>
      <c r="H48300" s="9"/>
      <c r="I48300" s="9"/>
      <c r="J48300" s="9"/>
      <c r="O48300" s="2"/>
      <c r="X48300" s="2"/>
      <c r="AG48300" s="2"/>
      <c r="AP48300" s="2"/>
      <c r="AY48300" s="2"/>
      <c r="BH48300" s="2"/>
      <c r="BQ48300" s="2"/>
    </row>
    <row r="48301" spans="6:69" x14ac:dyDescent="0.2">
      <c r="F48301" s="9"/>
      <c r="G48301" s="9"/>
      <c r="H48301" s="9"/>
      <c r="I48301" s="9"/>
      <c r="J48301" s="9"/>
      <c r="O48301" s="2"/>
      <c r="X48301" s="2"/>
      <c r="AG48301" s="2"/>
      <c r="AP48301" s="2"/>
      <c r="AY48301" s="2"/>
      <c r="BH48301" s="2"/>
      <c r="BQ48301" s="2"/>
    </row>
    <row r="48302" spans="6:69" x14ac:dyDescent="0.2">
      <c r="F48302" s="9"/>
      <c r="G48302" s="9"/>
      <c r="H48302" s="9"/>
      <c r="I48302" s="9"/>
      <c r="J48302" s="9"/>
      <c r="O48302" s="2"/>
      <c r="X48302" s="2"/>
      <c r="AG48302" s="2"/>
      <c r="AP48302" s="2"/>
      <c r="AY48302" s="2"/>
      <c r="BH48302" s="2"/>
      <c r="BQ48302" s="2"/>
    </row>
    <row r="48303" spans="6:69" x14ac:dyDescent="0.2">
      <c r="F48303" s="9"/>
      <c r="G48303" s="9"/>
      <c r="H48303" s="9"/>
      <c r="I48303" s="9"/>
      <c r="J48303" s="9"/>
      <c r="O48303" s="2"/>
      <c r="X48303" s="2"/>
      <c r="AG48303" s="2"/>
      <c r="AP48303" s="2"/>
      <c r="AY48303" s="2"/>
      <c r="BH48303" s="2"/>
      <c r="BQ48303" s="2"/>
    </row>
    <row r="48304" spans="6:69" x14ac:dyDescent="0.2">
      <c r="F48304" s="9"/>
      <c r="G48304" s="9"/>
      <c r="H48304" s="9"/>
      <c r="I48304" s="9"/>
      <c r="J48304" s="9"/>
      <c r="O48304" s="2"/>
      <c r="X48304" s="2"/>
      <c r="AG48304" s="2"/>
      <c r="AP48304" s="2"/>
      <c r="AY48304" s="2"/>
      <c r="BH48304" s="2"/>
      <c r="BQ48304" s="2"/>
    </row>
    <row r="48305" spans="6:69" x14ac:dyDescent="0.2">
      <c r="F48305" s="9"/>
      <c r="G48305" s="9"/>
      <c r="H48305" s="9"/>
      <c r="I48305" s="9"/>
      <c r="J48305" s="9"/>
      <c r="O48305" s="2"/>
      <c r="X48305" s="2"/>
      <c r="AG48305" s="2"/>
      <c r="AP48305" s="2"/>
      <c r="AY48305" s="2"/>
      <c r="BH48305" s="2"/>
      <c r="BQ48305" s="2"/>
    </row>
    <row r="48306" spans="6:69" x14ac:dyDescent="0.2">
      <c r="F48306" s="9"/>
      <c r="G48306" s="9"/>
      <c r="H48306" s="9"/>
      <c r="I48306" s="9"/>
      <c r="J48306" s="9"/>
      <c r="O48306" s="2"/>
      <c r="X48306" s="2"/>
      <c r="AG48306" s="2"/>
      <c r="AP48306" s="2"/>
      <c r="AY48306" s="2"/>
      <c r="BH48306" s="2"/>
      <c r="BQ48306" s="2"/>
    </row>
    <row r="48307" spans="6:69" x14ac:dyDescent="0.2">
      <c r="F48307" s="9"/>
      <c r="G48307" s="9"/>
      <c r="H48307" s="9"/>
      <c r="I48307" s="9"/>
      <c r="J48307" s="9"/>
      <c r="O48307" s="2"/>
      <c r="X48307" s="2"/>
      <c r="AG48307" s="2"/>
      <c r="AP48307" s="2"/>
      <c r="AY48307" s="2"/>
      <c r="BH48307" s="2"/>
      <c r="BQ48307" s="2"/>
    </row>
    <row r="48308" spans="6:69" x14ac:dyDescent="0.2">
      <c r="F48308" s="9"/>
      <c r="G48308" s="9"/>
      <c r="H48308" s="9"/>
      <c r="I48308" s="9"/>
      <c r="J48308" s="9"/>
      <c r="O48308" s="2"/>
      <c r="X48308" s="2"/>
      <c r="AG48308" s="2"/>
      <c r="AP48308" s="2"/>
      <c r="AY48308" s="2"/>
      <c r="BH48308" s="2"/>
      <c r="BQ48308" s="2"/>
    </row>
    <row r="48309" spans="6:69" x14ac:dyDescent="0.2">
      <c r="F48309" s="9"/>
      <c r="G48309" s="9"/>
      <c r="H48309" s="9"/>
      <c r="I48309" s="9"/>
      <c r="J48309" s="9"/>
      <c r="O48309" s="2"/>
      <c r="X48309" s="2"/>
      <c r="AG48309" s="2"/>
      <c r="AP48309" s="2"/>
      <c r="AY48309" s="2"/>
      <c r="BH48309" s="2"/>
      <c r="BQ48309" s="2"/>
    </row>
    <row r="48310" spans="6:69" x14ac:dyDescent="0.2">
      <c r="F48310" s="9"/>
      <c r="G48310" s="9"/>
      <c r="H48310" s="9"/>
      <c r="I48310" s="9"/>
      <c r="J48310" s="9"/>
      <c r="O48310" s="2"/>
      <c r="X48310" s="2"/>
      <c r="AG48310" s="2"/>
      <c r="AP48310" s="2"/>
      <c r="AY48310" s="2"/>
      <c r="BH48310" s="2"/>
      <c r="BQ48310" s="2"/>
    </row>
    <row r="48311" spans="6:69" x14ac:dyDescent="0.2">
      <c r="F48311" s="9"/>
      <c r="G48311" s="9"/>
      <c r="H48311" s="9"/>
      <c r="I48311" s="9"/>
      <c r="J48311" s="9"/>
      <c r="O48311" s="2"/>
      <c r="X48311" s="2"/>
      <c r="AG48311" s="2"/>
      <c r="AP48311" s="2"/>
      <c r="AY48311" s="2"/>
      <c r="BH48311" s="2"/>
      <c r="BQ48311" s="2"/>
    </row>
    <row r="48312" spans="6:69" x14ac:dyDescent="0.2">
      <c r="F48312" s="9"/>
      <c r="G48312" s="9"/>
      <c r="H48312" s="9"/>
      <c r="I48312" s="9"/>
      <c r="J48312" s="9"/>
      <c r="O48312" s="2"/>
      <c r="X48312" s="2"/>
      <c r="AG48312" s="2"/>
      <c r="AP48312" s="2"/>
      <c r="AY48312" s="2"/>
      <c r="BH48312" s="2"/>
      <c r="BQ48312" s="2"/>
    </row>
    <row r="48313" spans="6:69" x14ac:dyDescent="0.2">
      <c r="F48313" s="9"/>
      <c r="G48313" s="9"/>
      <c r="H48313" s="9"/>
      <c r="I48313" s="9"/>
      <c r="J48313" s="9"/>
      <c r="O48313" s="2"/>
      <c r="X48313" s="2"/>
      <c r="AG48313" s="2"/>
      <c r="AP48313" s="2"/>
      <c r="AY48313" s="2"/>
      <c r="BH48313" s="2"/>
      <c r="BQ48313" s="2"/>
    </row>
    <row r="48314" spans="6:69" x14ac:dyDescent="0.2">
      <c r="F48314" s="9"/>
      <c r="G48314" s="9"/>
      <c r="H48314" s="9"/>
      <c r="I48314" s="9"/>
      <c r="J48314" s="9"/>
      <c r="O48314" s="2"/>
      <c r="X48314" s="2"/>
      <c r="AG48314" s="2"/>
      <c r="AP48314" s="2"/>
      <c r="AY48314" s="2"/>
      <c r="BH48314" s="2"/>
      <c r="BQ48314" s="2"/>
    </row>
    <row r="48315" spans="6:69" x14ac:dyDescent="0.2">
      <c r="F48315" s="9"/>
      <c r="G48315" s="9"/>
      <c r="H48315" s="9"/>
      <c r="I48315" s="9"/>
      <c r="J48315" s="9"/>
      <c r="O48315" s="2"/>
      <c r="X48315" s="2"/>
      <c r="AG48315" s="2"/>
      <c r="AP48315" s="2"/>
      <c r="AY48315" s="2"/>
      <c r="BH48315" s="2"/>
      <c r="BQ48315" s="2"/>
    </row>
    <row r="48316" spans="6:69" x14ac:dyDescent="0.2">
      <c r="F48316" s="9"/>
      <c r="G48316" s="9"/>
      <c r="H48316" s="9"/>
      <c r="I48316" s="9"/>
      <c r="J48316" s="9"/>
      <c r="O48316" s="2"/>
      <c r="X48316" s="2"/>
      <c r="AG48316" s="2"/>
      <c r="AP48316" s="2"/>
      <c r="AY48316" s="2"/>
      <c r="BH48316" s="2"/>
      <c r="BQ48316" s="2"/>
    </row>
    <row r="48317" spans="6:69" x14ac:dyDescent="0.2">
      <c r="F48317" s="9"/>
      <c r="G48317" s="9"/>
      <c r="H48317" s="9"/>
      <c r="I48317" s="9"/>
      <c r="J48317" s="9"/>
      <c r="O48317" s="2"/>
      <c r="X48317" s="2"/>
      <c r="AG48317" s="2"/>
      <c r="AP48317" s="2"/>
      <c r="AY48317" s="2"/>
      <c r="BH48317" s="2"/>
      <c r="BQ48317" s="2"/>
    </row>
    <row r="48318" spans="6:69" x14ac:dyDescent="0.2">
      <c r="F48318" s="9"/>
      <c r="G48318" s="9"/>
      <c r="H48318" s="9"/>
      <c r="I48318" s="9"/>
      <c r="J48318" s="9"/>
      <c r="O48318" s="2"/>
      <c r="X48318" s="2"/>
      <c r="AG48318" s="2"/>
      <c r="AP48318" s="2"/>
      <c r="AY48318" s="2"/>
      <c r="BH48318" s="2"/>
      <c r="BQ48318" s="2"/>
    </row>
    <row r="48319" spans="6:69" x14ac:dyDescent="0.2">
      <c r="F48319" s="9"/>
      <c r="G48319" s="9"/>
      <c r="H48319" s="9"/>
      <c r="I48319" s="9"/>
      <c r="J48319" s="9"/>
      <c r="O48319" s="2"/>
      <c r="X48319" s="2"/>
      <c r="AG48319" s="2"/>
      <c r="AP48319" s="2"/>
      <c r="AY48319" s="2"/>
      <c r="BH48319" s="2"/>
      <c r="BQ48319" s="2"/>
    </row>
    <row r="48320" spans="6:69" x14ac:dyDescent="0.2">
      <c r="F48320" s="9"/>
      <c r="G48320" s="9"/>
      <c r="H48320" s="9"/>
      <c r="I48320" s="9"/>
      <c r="J48320" s="9"/>
      <c r="O48320" s="2"/>
      <c r="X48320" s="2"/>
      <c r="AG48320" s="2"/>
      <c r="AP48320" s="2"/>
      <c r="AY48320" s="2"/>
      <c r="BH48320" s="2"/>
      <c r="BQ48320" s="2"/>
    </row>
    <row r="48321" spans="6:69" x14ac:dyDescent="0.2">
      <c r="F48321" s="9"/>
      <c r="G48321" s="9"/>
      <c r="H48321" s="9"/>
      <c r="I48321" s="9"/>
      <c r="J48321" s="9"/>
      <c r="O48321" s="2"/>
      <c r="X48321" s="2"/>
      <c r="AG48321" s="2"/>
      <c r="AP48321" s="2"/>
      <c r="AY48321" s="2"/>
      <c r="BH48321" s="2"/>
      <c r="BQ48321" s="2"/>
    </row>
    <row r="48322" spans="6:69" x14ac:dyDescent="0.2">
      <c r="F48322" s="9"/>
      <c r="G48322" s="9"/>
      <c r="H48322" s="9"/>
      <c r="I48322" s="9"/>
      <c r="J48322" s="9"/>
      <c r="O48322" s="2"/>
      <c r="X48322" s="2"/>
      <c r="AG48322" s="2"/>
      <c r="AP48322" s="2"/>
      <c r="AY48322" s="2"/>
      <c r="BH48322" s="2"/>
      <c r="BQ48322" s="2"/>
    </row>
    <row r="48323" spans="6:69" x14ac:dyDescent="0.2">
      <c r="F48323" s="9"/>
      <c r="G48323" s="9"/>
      <c r="H48323" s="9"/>
      <c r="I48323" s="9"/>
      <c r="J48323" s="9"/>
      <c r="O48323" s="2"/>
      <c r="X48323" s="2"/>
      <c r="AG48323" s="2"/>
      <c r="AP48323" s="2"/>
      <c r="AY48323" s="2"/>
      <c r="BH48323" s="2"/>
      <c r="BQ48323" s="2"/>
    </row>
    <row r="48324" spans="6:69" x14ac:dyDescent="0.2">
      <c r="F48324" s="9"/>
      <c r="G48324" s="9"/>
      <c r="H48324" s="9"/>
      <c r="I48324" s="9"/>
      <c r="J48324" s="9"/>
      <c r="O48324" s="2"/>
      <c r="X48324" s="2"/>
      <c r="AG48324" s="2"/>
      <c r="AP48324" s="2"/>
      <c r="AY48324" s="2"/>
      <c r="BH48324" s="2"/>
      <c r="BQ48324" s="2"/>
    </row>
    <row r="48325" spans="6:69" x14ac:dyDescent="0.2">
      <c r="F48325" s="9"/>
      <c r="G48325" s="9"/>
      <c r="H48325" s="9"/>
      <c r="I48325" s="9"/>
      <c r="J48325" s="9"/>
      <c r="O48325" s="2"/>
      <c r="X48325" s="2"/>
      <c r="AG48325" s="2"/>
      <c r="AP48325" s="2"/>
      <c r="AY48325" s="2"/>
      <c r="BH48325" s="2"/>
      <c r="BQ48325" s="2"/>
    </row>
    <row r="48326" spans="6:69" x14ac:dyDescent="0.2">
      <c r="F48326" s="9"/>
      <c r="G48326" s="9"/>
      <c r="H48326" s="9"/>
      <c r="I48326" s="9"/>
      <c r="J48326" s="9"/>
      <c r="O48326" s="2"/>
      <c r="X48326" s="2"/>
      <c r="AG48326" s="2"/>
      <c r="AP48326" s="2"/>
      <c r="AY48326" s="2"/>
      <c r="BH48326" s="2"/>
      <c r="BQ48326" s="2"/>
    </row>
    <row r="48327" spans="6:69" x14ac:dyDescent="0.2">
      <c r="F48327" s="9"/>
      <c r="G48327" s="9"/>
      <c r="H48327" s="9"/>
      <c r="I48327" s="9"/>
      <c r="J48327" s="9"/>
      <c r="O48327" s="2"/>
      <c r="X48327" s="2"/>
      <c r="AG48327" s="2"/>
      <c r="AP48327" s="2"/>
      <c r="AY48327" s="2"/>
      <c r="BH48327" s="2"/>
      <c r="BQ48327" s="2"/>
    </row>
    <row r="48328" spans="6:69" x14ac:dyDescent="0.2">
      <c r="F48328" s="9"/>
      <c r="G48328" s="9"/>
      <c r="H48328" s="9"/>
      <c r="I48328" s="9"/>
      <c r="J48328" s="9"/>
      <c r="O48328" s="2"/>
      <c r="X48328" s="2"/>
      <c r="AG48328" s="2"/>
      <c r="AP48328" s="2"/>
      <c r="AY48328" s="2"/>
      <c r="BH48328" s="2"/>
      <c r="BQ48328" s="2"/>
    </row>
    <row r="48329" spans="6:69" x14ac:dyDescent="0.2">
      <c r="F48329" s="9"/>
      <c r="G48329" s="9"/>
      <c r="H48329" s="9"/>
      <c r="I48329" s="9"/>
      <c r="J48329" s="9"/>
      <c r="O48329" s="2"/>
      <c r="X48329" s="2"/>
      <c r="AG48329" s="2"/>
      <c r="AP48329" s="2"/>
      <c r="AY48329" s="2"/>
      <c r="BH48329" s="2"/>
      <c r="BQ48329" s="2"/>
    </row>
    <row r="48330" spans="6:69" x14ac:dyDescent="0.2">
      <c r="F48330" s="9"/>
      <c r="G48330" s="9"/>
      <c r="H48330" s="9"/>
      <c r="I48330" s="9"/>
      <c r="J48330" s="9"/>
      <c r="O48330" s="2"/>
      <c r="X48330" s="2"/>
      <c r="AG48330" s="2"/>
      <c r="AP48330" s="2"/>
      <c r="AY48330" s="2"/>
      <c r="BH48330" s="2"/>
      <c r="BQ48330" s="2"/>
    </row>
    <row r="48331" spans="6:69" x14ac:dyDescent="0.2">
      <c r="F48331" s="9"/>
      <c r="G48331" s="9"/>
      <c r="H48331" s="9"/>
      <c r="I48331" s="9"/>
      <c r="J48331" s="9"/>
      <c r="O48331" s="2"/>
      <c r="X48331" s="2"/>
      <c r="AG48331" s="2"/>
      <c r="AP48331" s="2"/>
      <c r="AY48331" s="2"/>
      <c r="BH48331" s="2"/>
      <c r="BQ48331" s="2"/>
    </row>
    <row r="48332" spans="6:69" x14ac:dyDescent="0.2">
      <c r="F48332" s="9"/>
      <c r="G48332" s="9"/>
      <c r="H48332" s="9"/>
      <c r="I48332" s="9"/>
      <c r="J48332" s="9"/>
      <c r="O48332" s="2"/>
      <c r="X48332" s="2"/>
      <c r="AG48332" s="2"/>
      <c r="AP48332" s="2"/>
      <c r="AY48332" s="2"/>
      <c r="BH48332" s="2"/>
      <c r="BQ48332" s="2"/>
    </row>
    <row r="48333" spans="6:69" x14ac:dyDescent="0.2">
      <c r="F48333" s="9"/>
      <c r="G48333" s="9"/>
      <c r="H48333" s="9"/>
      <c r="I48333" s="9"/>
      <c r="J48333" s="9"/>
      <c r="O48333" s="2"/>
      <c r="X48333" s="2"/>
      <c r="AG48333" s="2"/>
      <c r="AP48333" s="2"/>
      <c r="AY48333" s="2"/>
      <c r="BH48333" s="2"/>
      <c r="BQ48333" s="2"/>
    </row>
    <row r="48334" spans="6:69" x14ac:dyDescent="0.2">
      <c r="F48334" s="9"/>
      <c r="G48334" s="9"/>
      <c r="H48334" s="9"/>
      <c r="I48334" s="9"/>
      <c r="J48334" s="9"/>
      <c r="O48334" s="2"/>
      <c r="X48334" s="2"/>
      <c r="AG48334" s="2"/>
      <c r="AP48334" s="2"/>
      <c r="AY48334" s="2"/>
      <c r="BH48334" s="2"/>
      <c r="BQ48334" s="2"/>
    </row>
    <row r="48335" spans="6:69" x14ac:dyDescent="0.2">
      <c r="F48335" s="9"/>
      <c r="G48335" s="9"/>
      <c r="H48335" s="9"/>
      <c r="I48335" s="9"/>
      <c r="J48335" s="9"/>
      <c r="O48335" s="2"/>
      <c r="X48335" s="2"/>
      <c r="AG48335" s="2"/>
      <c r="AP48335" s="2"/>
      <c r="AY48335" s="2"/>
      <c r="BH48335" s="2"/>
      <c r="BQ48335" s="2"/>
    </row>
    <row r="48336" spans="6:69" x14ac:dyDescent="0.2">
      <c r="F48336" s="9"/>
      <c r="G48336" s="9"/>
      <c r="H48336" s="9"/>
      <c r="I48336" s="9"/>
      <c r="J48336" s="9"/>
      <c r="O48336" s="2"/>
      <c r="X48336" s="2"/>
      <c r="AG48336" s="2"/>
      <c r="AP48336" s="2"/>
      <c r="AY48336" s="2"/>
      <c r="BH48336" s="2"/>
      <c r="BQ48336" s="2"/>
    </row>
    <row r="48337" spans="6:69" x14ac:dyDescent="0.2">
      <c r="F48337" s="9"/>
      <c r="G48337" s="9"/>
      <c r="H48337" s="9"/>
      <c r="I48337" s="9"/>
      <c r="J48337" s="9"/>
      <c r="O48337" s="2"/>
      <c r="X48337" s="2"/>
      <c r="AG48337" s="2"/>
      <c r="AP48337" s="2"/>
      <c r="AY48337" s="2"/>
      <c r="BH48337" s="2"/>
      <c r="BQ48337" s="2"/>
    </row>
    <row r="48338" spans="6:69" x14ac:dyDescent="0.2">
      <c r="F48338" s="9"/>
      <c r="G48338" s="9"/>
      <c r="H48338" s="9"/>
      <c r="I48338" s="9"/>
      <c r="J48338" s="9"/>
      <c r="O48338" s="2"/>
      <c r="X48338" s="2"/>
      <c r="AG48338" s="2"/>
      <c r="AP48338" s="2"/>
      <c r="AY48338" s="2"/>
      <c r="BH48338" s="2"/>
      <c r="BQ48338" s="2"/>
    </row>
    <row r="48339" spans="6:69" x14ac:dyDescent="0.2">
      <c r="F48339" s="9"/>
      <c r="G48339" s="9"/>
      <c r="H48339" s="9"/>
      <c r="I48339" s="9"/>
      <c r="J48339" s="9"/>
      <c r="O48339" s="2"/>
      <c r="X48339" s="2"/>
      <c r="AG48339" s="2"/>
      <c r="AP48339" s="2"/>
      <c r="AY48339" s="2"/>
      <c r="BH48339" s="2"/>
      <c r="BQ48339" s="2"/>
    </row>
    <row r="48340" spans="6:69" x14ac:dyDescent="0.2">
      <c r="F48340" s="9"/>
      <c r="G48340" s="9"/>
      <c r="H48340" s="9"/>
      <c r="I48340" s="9"/>
      <c r="J48340" s="9"/>
      <c r="O48340" s="2"/>
      <c r="X48340" s="2"/>
      <c r="AG48340" s="2"/>
      <c r="AP48340" s="2"/>
      <c r="AY48340" s="2"/>
      <c r="BH48340" s="2"/>
      <c r="BQ48340" s="2"/>
    </row>
    <row r="48341" spans="6:69" x14ac:dyDescent="0.2">
      <c r="F48341" s="9"/>
      <c r="G48341" s="9"/>
      <c r="H48341" s="9"/>
      <c r="I48341" s="9"/>
      <c r="J48341" s="9"/>
      <c r="O48341" s="2"/>
      <c r="X48341" s="2"/>
      <c r="AG48341" s="2"/>
      <c r="AP48341" s="2"/>
      <c r="AY48341" s="2"/>
      <c r="BH48341" s="2"/>
      <c r="BQ48341" s="2"/>
    </row>
    <row r="48342" spans="6:69" x14ac:dyDescent="0.2">
      <c r="F48342" s="9"/>
      <c r="G48342" s="9"/>
      <c r="H48342" s="9"/>
      <c r="I48342" s="9"/>
      <c r="J48342" s="9"/>
      <c r="O48342" s="2"/>
      <c r="X48342" s="2"/>
      <c r="AG48342" s="2"/>
      <c r="AP48342" s="2"/>
      <c r="AY48342" s="2"/>
      <c r="BH48342" s="2"/>
      <c r="BQ48342" s="2"/>
    </row>
    <row r="48343" spans="6:69" x14ac:dyDescent="0.2">
      <c r="F48343" s="9"/>
      <c r="G48343" s="9"/>
      <c r="H48343" s="9"/>
      <c r="I48343" s="9"/>
      <c r="J48343" s="9"/>
      <c r="O48343" s="2"/>
      <c r="X48343" s="2"/>
      <c r="AG48343" s="2"/>
      <c r="AP48343" s="2"/>
      <c r="AY48343" s="2"/>
      <c r="BH48343" s="2"/>
      <c r="BQ48343" s="2"/>
    </row>
    <row r="48344" spans="6:69" x14ac:dyDescent="0.2">
      <c r="F48344" s="9"/>
      <c r="G48344" s="9"/>
      <c r="H48344" s="9"/>
      <c r="I48344" s="9"/>
      <c r="J48344" s="9"/>
      <c r="O48344" s="2"/>
      <c r="X48344" s="2"/>
      <c r="AG48344" s="2"/>
      <c r="AP48344" s="2"/>
      <c r="AY48344" s="2"/>
      <c r="BH48344" s="2"/>
      <c r="BQ48344" s="2"/>
    </row>
    <row r="48345" spans="6:69" x14ac:dyDescent="0.2">
      <c r="F48345" s="9"/>
      <c r="G48345" s="9"/>
      <c r="H48345" s="9"/>
      <c r="I48345" s="9"/>
      <c r="J48345" s="9"/>
      <c r="O48345" s="2"/>
      <c r="X48345" s="2"/>
      <c r="AG48345" s="2"/>
      <c r="AP48345" s="2"/>
      <c r="AY48345" s="2"/>
      <c r="BH48345" s="2"/>
      <c r="BQ48345" s="2"/>
    </row>
    <row r="48346" spans="6:69" x14ac:dyDescent="0.2">
      <c r="F48346" s="9"/>
      <c r="G48346" s="9"/>
      <c r="H48346" s="9"/>
      <c r="I48346" s="9"/>
      <c r="J48346" s="9"/>
      <c r="O48346" s="2"/>
      <c r="X48346" s="2"/>
      <c r="AG48346" s="2"/>
      <c r="AP48346" s="2"/>
      <c r="AY48346" s="2"/>
      <c r="BH48346" s="2"/>
      <c r="BQ48346" s="2"/>
    </row>
    <row r="48347" spans="6:69" x14ac:dyDescent="0.2">
      <c r="F48347" s="9"/>
      <c r="G48347" s="9"/>
      <c r="H48347" s="9"/>
      <c r="I48347" s="9"/>
      <c r="J48347" s="9"/>
      <c r="O48347" s="2"/>
      <c r="X48347" s="2"/>
      <c r="AG48347" s="2"/>
      <c r="AP48347" s="2"/>
      <c r="AY48347" s="2"/>
      <c r="BH48347" s="2"/>
      <c r="BQ48347" s="2"/>
    </row>
    <row r="48348" spans="6:69" x14ac:dyDescent="0.2">
      <c r="F48348" s="9"/>
      <c r="G48348" s="9"/>
      <c r="H48348" s="9"/>
      <c r="I48348" s="9"/>
      <c r="J48348" s="9"/>
      <c r="O48348" s="2"/>
      <c r="X48348" s="2"/>
      <c r="AG48348" s="2"/>
      <c r="AP48348" s="2"/>
      <c r="AY48348" s="2"/>
      <c r="BH48348" s="2"/>
      <c r="BQ48348" s="2"/>
    </row>
    <row r="48349" spans="6:69" x14ac:dyDescent="0.2">
      <c r="F48349" s="9"/>
      <c r="G48349" s="9"/>
      <c r="H48349" s="9"/>
      <c r="I48349" s="9"/>
      <c r="J48349" s="9"/>
      <c r="O48349" s="2"/>
      <c r="X48349" s="2"/>
      <c r="AG48349" s="2"/>
      <c r="AP48349" s="2"/>
      <c r="AY48349" s="2"/>
      <c r="BH48349" s="2"/>
      <c r="BQ48349" s="2"/>
    </row>
    <row r="48350" spans="6:69" x14ac:dyDescent="0.2">
      <c r="F48350" s="9"/>
      <c r="G48350" s="9"/>
      <c r="H48350" s="9"/>
      <c r="I48350" s="9"/>
      <c r="J48350" s="9"/>
      <c r="O48350" s="2"/>
      <c r="X48350" s="2"/>
      <c r="AG48350" s="2"/>
      <c r="AP48350" s="2"/>
      <c r="AY48350" s="2"/>
      <c r="BH48350" s="2"/>
      <c r="BQ48350" s="2"/>
    </row>
    <row r="48351" spans="6:69" x14ac:dyDescent="0.2">
      <c r="F48351" s="9"/>
      <c r="G48351" s="9"/>
      <c r="H48351" s="9"/>
      <c r="I48351" s="9"/>
      <c r="J48351" s="9"/>
      <c r="O48351" s="2"/>
      <c r="X48351" s="2"/>
      <c r="AG48351" s="2"/>
      <c r="AP48351" s="2"/>
      <c r="AY48351" s="2"/>
      <c r="BH48351" s="2"/>
      <c r="BQ48351" s="2"/>
    </row>
    <row r="48352" spans="6:69" x14ac:dyDescent="0.2">
      <c r="F48352" s="9"/>
      <c r="G48352" s="9"/>
      <c r="H48352" s="9"/>
      <c r="I48352" s="9"/>
      <c r="J48352" s="9"/>
      <c r="O48352" s="2"/>
      <c r="X48352" s="2"/>
      <c r="AG48352" s="2"/>
      <c r="AP48352" s="2"/>
      <c r="AY48352" s="2"/>
      <c r="BH48352" s="2"/>
      <c r="BQ48352" s="2"/>
    </row>
    <row r="48353" spans="6:69" x14ac:dyDescent="0.2">
      <c r="F48353" s="9"/>
      <c r="G48353" s="9"/>
      <c r="H48353" s="9"/>
      <c r="I48353" s="9"/>
      <c r="J48353" s="9"/>
      <c r="O48353" s="2"/>
      <c r="X48353" s="2"/>
      <c r="AG48353" s="2"/>
      <c r="AP48353" s="2"/>
      <c r="AY48353" s="2"/>
      <c r="BH48353" s="2"/>
      <c r="BQ48353" s="2"/>
    </row>
    <row r="48354" spans="6:69" x14ac:dyDescent="0.2">
      <c r="F48354" s="9"/>
      <c r="G48354" s="9"/>
      <c r="H48354" s="9"/>
      <c r="I48354" s="9"/>
      <c r="J48354" s="9"/>
      <c r="O48354" s="2"/>
      <c r="X48354" s="2"/>
      <c r="AG48354" s="2"/>
      <c r="AP48354" s="2"/>
      <c r="AY48354" s="2"/>
      <c r="BH48354" s="2"/>
      <c r="BQ48354" s="2"/>
    </row>
    <row r="48355" spans="6:69" x14ac:dyDescent="0.2">
      <c r="F48355" s="9"/>
      <c r="G48355" s="9"/>
      <c r="H48355" s="9"/>
      <c r="I48355" s="9"/>
      <c r="J48355" s="9"/>
      <c r="O48355" s="2"/>
      <c r="X48355" s="2"/>
      <c r="AG48355" s="2"/>
      <c r="AP48355" s="2"/>
      <c r="AY48355" s="2"/>
      <c r="BH48355" s="2"/>
      <c r="BQ48355" s="2"/>
    </row>
    <row r="48356" spans="6:69" x14ac:dyDescent="0.2">
      <c r="F48356" s="9"/>
      <c r="G48356" s="9"/>
      <c r="H48356" s="9"/>
      <c r="I48356" s="9"/>
      <c r="J48356" s="9"/>
      <c r="O48356" s="2"/>
      <c r="X48356" s="2"/>
      <c r="AG48356" s="2"/>
      <c r="AP48356" s="2"/>
      <c r="AY48356" s="2"/>
      <c r="BH48356" s="2"/>
      <c r="BQ48356" s="2"/>
    </row>
    <row r="48357" spans="6:69" x14ac:dyDescent="0.2">
      <c r="F48357" s="9"/>
      <c r="G48357" s="9"/>
      <c r="H48357" s="9"/>
      <c r="I48357" s="9"/>
      <c r="J48357" s="9"/>
      <c r="O48357" s="2"/>
      <c r="X48357" s="2"/>
      <c r="AG48357" s="2"/>
      <c r="AP48357" s="2"/>
      <c r="AY48357" s="2"/>
      <c r="BH48357" s="2"/>
      <c r="BQ48357" s="2"/>
    </row>
    <row r="48358" spans="6:69" x14ac:dyDescent="0.2">
      <c r="F48358" s="9"/>
      <c r="G48358" s="9"/>
      <c r="H48358" s="9"/>
      <c r="I48358" s="9"/>
      <c r="J48358" s="9"/>
      <c r="O48358" s="2"/>
      <c r="X48358" s="2"/>
      <c r="AG48358" s="2"/>
      <c r="AP48358" s="2"/>
      <c r="AY48358" s="2"/>
      <c r="BH48358" s="2"/>
      <c r="BQ48358" s="2"/>
    </row>
    <row r="48359" spans="6:69" x14ac:dyDescent="0.2">
      <c r="F48359" s="9"/>
      <c r="G48359" s="9"/>
      <c r="H48359" s="9"/>
      <c r="I48359" s="9"/>
      <c r="J48359" s="9"/>
      <c r="O48359" s="2"/>
      <c r="X48359" s="2"/>
      <c r="AG48359" s="2"/>
      <c r="AP48359" s="2"/>
      <c r="AY48359" s="2"/>
      <c r="BH48359" s="2"/>
      <c r="BQ48359" s="2"/>
    </row>
    <row r="48360" spans="6:69" x14ac:dyDescent="0.2">
      <c r="F48360" s="9"/>
      <c r="G48360" s="9"/>
      <c r="H48360" s="9"/>
      <c r="I48360" s="9"/>
      <c r="J48360" s="9"/>
      <c r="O48360" s="2"/>
      <c r="X48360" s="2"/>
      <c r="AG48360" s="2"/>
      <c r="AP48360" s="2"/>
      <c r="AY48360" s="2"/>
      <c r="BH48360" s="2"/>
      <c r="BQ48360" s="2"/>
    </row>
    <row r="48361" spans="6:69" x14ac:dyDescent="0.2">
      <c r="F48361" s="9"/>
      <c r="G48361" s="9"/>
      <c r="H48361" s="9"/>
      <c r="I48361" s="9"/>
      <c r="J48361" s="9"/>
      <c r="O48361" s="2"/>
      <c r="X48361" s="2"/>
      <c r="AG48361" s="2"/>
      <c r="AP48361" s="2"/>
      <c r="AY48361" s="2"/>
      <c r="BH48361" s="2"/>
      <c r="BQ48361" s="2"/>
    </row>
    <row r="48362" spans="6:69" x14ac:dyDescent="0.2">
      <c r="F48362" s="9"/>
      <c r="G48362" s="9"/>
      <c r="H48362" s="9"/>
      <c r="I48362" s="9"/>
      <c r="J48362" s="9"/>
      <c r="O48362" s="2"/>
      <c r="X48362" s="2"/>
      <c r="AG48362" s="2"/>
      <c r="AP48362" s="2"/>
      <c r="AY48362" s="2"/>
      <c r="BH48362" s="2"/>
      <c r="BQ48362" s="2"/>
    </row>
    <row r="48363" spans="6:69" x14ac:dyDescent="0.2">
      <c r="F48363" s="9"/>
      <c r="G48363" s="9"/>
      <c r="H48363" s="9"/>
      <c r="I48363" s="9"/>
      <c r="J48363" s="9"/>
      <c r="O48363" s="2"/>
      <c r="X48363" s="2"/>
      <c r="AG48363" s="2"/>
      <c r="AP48363" s="2"/>
      <c r="AY48363" s="2"/>
      <c r="BH48363" s="2"/>
      <c r="BQ48363" s="2"/>
    </row>
    <row r="48364" spans="6:69" x14ac:dyDescent="0.2">
      <c r="F48364" s="9"/>
      <c r="G48364" s="9"/>
      <c r="H48364" s="9"/>
      <c r="I48364" s="9"/>
      <c r="J48364" s="9"/>
      <c r="O48364" s="2"/>
      <c r="X48364" s="2"/>
      <c r="AG48364" s="2"/>
      <c r="AP48364" s="2"/>
      <c r="AY48364" s="2"/>
      <c r="BH48364" s="2"/>
      <c r="BQ48364" s="2"/>
    </row>
    <row r="48365" spans="6:69" x14ac:dyDescent="0.2">
      <c r="F48365" s="9"/>
      <c r="G48365" s="9"/>
      <c r="H48365" s="9"/>
      <c r="I48365" s="9"/>
      <c r="J48365" s="9"/>
      <c r="O48365" s="2"/>
      <c r="X48365" s="2"/>
      <c r="AG48365" s="2"/>
      <c r="AP48365" s="2"/>
      <c r="AY48365" s="2"/>
      <c r="BH48365" s="2"/>
      <c r="BQ48365" s="2"/>
    </row>
    <row r="48366" spans="6:69" x14ac:dyDescent="0.2">
      <c r="F48366" s="9"/>
      <c r="G48366" s="9"/>
      <c r="H48366" s="9"/>
      <c r="I48366" s="9"/>
      <c r="J48366" s="9"/>
      <c r="O48366" s="2"/>
      <c r="X48366" s="2"/>
      <c r="AG48366" s="2"/>
      <c r="AP48366" s="2"/>
      <c r="AY48366" s="2"/>
      <c r="BH48366" s="2"/>
      <c r="BQ48366" s="2"/>
    </row>
    <row r="48367" spans="6:69" x14ac:dyDescent="0.2">
      <c r="F48367" s="9"/>
      <c r="G48367" s="9"/>
      <c r="H48367" s="9"/>
      <c r="I48367" s="9"/>
      <c r="J48367" s="9"/>
      <c r="O48367" s="2"/>
      <c r="X48367" s="2"/>
      <c r="AG48367" s="2"/>
      <c r="AP48367" s="2"/>
      <c r="AY48367" s="2"/>
      <c r="BH48367" s="2"/>
      <c r="BQ48367" s="2"/>
    </row>
    <row r="48368" spans="6:69" x14ac:dyDescent="0.2">
      <c r="F48368" s="9"/>
      <c r="G48368" s="9"/>
      <c r="H48368" s="9"/>
      <c r="I48368" s="9"/>
      <c r="J48368" s="9"/>
      <c r="O48368" s="2"/>
      <c r="X48368" s="2"/>
      <c r="AG48368" s="2"/>
      <c r="AP48368" s="2"/>
      <c r="AY48368" s="2"/>
      <c r="BH48368" s="2"/>
      <c r="BQ48368" s="2"/>
    </row>
    <row r="48369" spans="6:69" x14ac:dyDescent="0.2">
      <c r="F48369" s="9"/>
      <c r="G48369" s="9"/>
      <c r="H48369" s="9"/>
      <c r="I48369" s="9"/>
      <c r="J48369" s="9"/>
      <c r="O48369" s="2"/>
      <c r="X48369" s="2"/>
      <c r="AG48369" s="2"/>
      <c r="AP48369" s="2"/>
      <c r="AY48369" s="2"/>
      <c r="BH48369" s="2"/>
      <c r="BQ48369" s="2"/>
    </row>
    <row r="48370" spans="6:69" x14ac:dyDescent="0.2">
      <c r="F48370" s="9"/>
      <c r="G48370" s="9"/>
      <c r="H48370" s="9"/>
      <c r="I48370" s="9"/>
      <c r="J48370" s="9"/>
      <c r="O48370" s="2"/>
      <c r="X48370" s="2"/>
      <c r="AG48370" s="2"/>
      <c r="AP48370" s="2"/>
      <c r="AY48370" s="2"/>
      <c r="BH48370" s="2"/>
      <c r="BQ48370" s="2"/>
    </row>
    <row r="48371" spans="6:69" x14ac:dyDescent="0.2">
      <c r="F48371" s="9"/>
      <c r="G48371" s="9"/>
      <c r="H48371" s="9"/>
      <c r="I48371" s="9"/>
      <c r="J48371" s="9"/>
      <c r="O48371" s="2"/>
      <c r="X48371" s="2"/>
      <c r="AG48371" s="2"/>
      <c r="AP48371" s="2"/>
      <c r="AY48371" s="2"/>
      <c r="BH48371" s="2"/>
      <c r="BQ48371" s="2"/>
    </row>
    <row r="48372" spans="6:69" x14ac:dyDescent="0.2">
      <c r="F48372" s="9"/>
      <c r="G48372" s="9"/>
      <c r="H48372" s="9"/>
      <c r="I48372" s="9"/>
      <c r="J48372" s="9"/>
      <c r="O48372" s="2"/>
      <c r="X48372" s="2"/>
      <c r="AG48372" s="2"/>
      <c r="AP48372" s="2"/>
      <c r="AY48372" s="2"/>
      <c r="BH48372" s="2"/>
      <c r="BQ48372" s="2"/>
    </row>
    <row r="48373" spans="6:69" x14ac:dyDescent="0.2">
      <c r="F48373" s="9"/>
      <c r="G48373" s="9"/>
      <c r="H48373" s="9"/>
      <c r="I48373" s="9"/>
      <c r="J48373" s="9"/>
      <c r="O48373" s="2"/>
      <c r="X48373" s="2"/>
      <c r="AG48373" s="2"/>
      <c r="AP48373" s="2"/>
      <c r="AY48373" s="2"/>
      <c r="BH48373" s="2"/>
      <c r="BQ48373" s="2"/>
    </row>
    <row r="48374" spans="6:69" x14ac:dyDescent="0.2">
      <c r="F48374" s="9"/>
      <c r="G48374" s="9"/>
      <c r="H48374" s="9"/>
      <c r="I48374" s="9"/>
      <c r="J48374" s="9"/>
      <c r="O48374" s="2"/>
      <c r="X48374" s="2"/>
      <c r="AG48374" s="2"/>
      <c r="AP48374" s="2"/>
      <c r="AY48374" s="2"/>
      <c r="BH48374" s="2"/>
      <c r="BQ48374" s="2"/>
    </row>
    <row r="48375" spans="6:69" x14ac:dyDescent="0.2">
      <c r="F48375" s="9"/>
      <c r="G48375" s="9"/>
      <c r="H48375" s="9"/>
      <c r="I48375" s="9"/>
      <c r="J48375" s="9"/>
      <c r="O48375" s="2"/>
      <c r="X48375" s="2"/>
      <c r="AG48375" s="2"/>
      <c r="AP48375" s="2"/>
      <c r="AY48375" s="2"/>
      <c r="BH48375" s="2"/>
      <c r="BQ48375" s="2"/>
    </row>
    <row r="48376" spans="6:69" x14ac:dyDescent="0.2">
      <c r="F48376" s="9"/>
      <c r="G48376" s="9"/>
      <c r="H48376" s="9"/>
      <c r="I48376" s="9"/>
      <c r="J48376" s="9"/>
      <c r="O48376" s="2"/>
      <c r="X48376" s="2"/>
      <c r="AG48376" s="2"/>
      <c r="AP48376" s="2"/>
      <c r="AY48376" s="2"/>
      <c r="BH48376" s="2"/>
      <c r="BQ48376" s="2"/>
    </row>
    <row r="48377" spans="6:69" x14ac:dyDescent="0.2">
      <c r="F48377" s="9"/>
      <c r="G48377" s="9"/>
      <c r="H48377" s="9"/>
      <c r="I48377" s="9"/>
      <c r="J48377" s="9"/>
      <c r="O48377" s="2"/>
      <c r="X48377" s="2"/>
      <c r="AG48377" s="2"/>
      <c r="AP48377" s="2"/>
      <c r="AY48377" s="2"/>
      <c r="BH48377" s="2"/>
      <c r="BQ48377" s="2"/>
    </row>
    <row r="48378" spans="6:69" x14ac:dyDescent="0.2">
      <c r="F48378" s="9"/>
      <c r="G48378" s="9"/>
      <c r="H48378" s="9"/>
      <c r="I48378" s="9"/>
      <c r="J48378" s="9"/>
      <c r="O48378" s="2"/>
      <c r="X48378" s="2"/>
      <c r="AG48378" s="2"/>
      <c r="AP48378" s="2"/>
      <c r="AY48378" s="2"/>
      <c r="BH48378" s="2"/>
      <c r="BQ48378" s="2"/>
    </row>
    <row r="48379" spans="6:69" x14ac:dyDescent="0.2">
      <c r="F48379" s="9"/>
      <c r="G48379" s="9"/>
      <c r="H48379" s="9"/>
      <c r="I48379" s="9"/>
      <c r="J48379" s="9"/>
      <c r="O48379" s="2"/>
      <c r="X48379" s="2"/>
      <c r="AG48379" s="2"/>
      <c r="AP48379" s="2"/>
      <c r="AY48379" s="2"/>
      <c r="BH48379" s="2"/>
      <c r="BQ48379" s="2"/>
    </row>
    <row r="48380" spans="6:69" x14ac:dyDescent="0.2">
      <c r="F48380" s="9"/>
      <c r="G48380" s="9"/>
      <c r="H48380" s="9"/>
      <c r="I48380" s="9"/>
      <c r="J48380" s="9"/>
      <c r="O48380" s="2"/>
      <c r="X48380" s="2"/>
      <c r="AG48380" s="2"/>
      <c r="AP48380" s="2"/>
      <c r="AY48380" s="2"/>
      <c r="BH48380" s="2"/>
      <c r="BQ48380" s="2"/>
    </row>
    <row r="48381" spans="6:69" x14ac:dyDescent="0.2">
      <c r="F48381" s="9"/>
      <c r="G48381" s="9"/>
      <c r="H48381" s="9"/>
      <c r="I48381" s="9"/>
      <c r="J48381" s="9"/>
      <c r="O48381" s="2"/>
      <c r="X48381" s="2"/>
      <c r="AG48381" s="2"/>
      <c r="AP48381" s="2"/>
      <c r="AY48381" s="2"/>
      <c r="BH48381" s="2"/>
      <c r="BQ48381" s="2"/>
    </row>
    <row r="48382" spans="6:69" x14ac:dyDescent="0.2">
      <c r="F48382" s="9"/>
      <c r="G48382" s="9"/>
      <c r="H48382" s="9"/>
      <c r="I48382" s="9"/>
      <c r="J48382" s="9"/>
      <c r="O48382" s="2"/>
      <c r="X48382" s="2"/>
      <c r="AG48382" s="2"/>
      <c r="AP48382" s="2"/>
      <c r="AY48382" s="2"/>
      <c r="BH48382" s="2"/>
      <c r="BQ48382" s="2"/>
    </row>
    <row r="48383" spans="6:69" x14ac:dyDescent="0.2">
      <c r="F48383" s="9"/>
      <c r="G48383" s="9"/>
      <c r="H48383" s="9"/>
      <c r="I48383" s="9"/>
      <c r="J48383" s="9"/>
      <c r="O48383" s="2"/>
      <c r="X48383" s="2"/>
      <c r="AG48383" s="2"/>
      <c r="AP48383" s="2"/>
      <c r="AY48383" s="2"/>
      <c r="BH48383" s="2"/>
      <c r="BQ48383" s="2"/>
    </row>
    <row r="48384" spans="6:69" x14ac:dyDescent="0.2">
      <c r="F48384" s="9"/>
      <c r="G48384" s="9"/>
      <c r="H48384" s="9"/>
      <c r="I48384" s="9"/>
      <c r="J48384" s="9"/>
      <c r="O48384" s="2"/>
      <c r="X48384" s="2"/>
      <c r="AG48384" s="2"/>
      <c r="AP48384" s="2"/>
      <c r="AY48384" s="2"/>
      <c r="BH48384" s="2"/>
      <c r="BQ48384" s="2"/>
    </row>
    <row r="48385" spans="6:69" x14ac:dyDescent="0.2">
      <c r="F48385" s="9"/>
      <c r="G48385" s="9"/>
      <c r="H48385" s="9"/>
      <c r="I48385" s="9"/>
      <c r="J48385" s="9"/>
      <c r="O48385" s="2"/>
      <c r="X48385" s="2"/>
      <c r="AG48385" s="2"/>
      <c r="AP48385" s="2"/>
      <c r="AY48385" s="2"/>
      <c r="BH48385" s="2"/>
      <c r="BQ48385" s="2"/>
    </row>
    <row r="48386" spans="6:69" x14ac:dyDescent="0.2">
      <c r="F48386" s="9"/>
      <c r="G48386" s="9"/>
      <c r="H48386" s="9"/>
      <c r="I48386" s="9"/>
      <c r="J48386" s="9"/>
      <c r="O48386" s="2"/>
      <c r="X48386" s="2"/>
      <c r="AG48386" s="2"/>
      <c r="AP48386" s="2"/>
      <c r="AY48386" s="2"/>
      <c r="BH48386" s="2"/>
      <c r="BQ48386" s="2"/>
    </row>
    <row r="48387" spans="6:69" x14ac:dyDescent="0.2">
      <c r="F48387" s="9"/>
      <c r="G48387" s="9"/>
      <c r="H48387" s="9"/>
      <c r="I48387" s="9"/>
      <c r="J48387" s="9"/>
      <c r="O48387" s="2"/>
      <c r="X48387" s="2"/>
      <c r="AG48387" s="2"/>
      <c r="AP48387" s="2"/>
      <c r="AY48387" s="2"/>
      <c r="BH48387" s="2"/>
      <c r="BQ48387" s="2"/>
    </row>
    <row r="48388" spans="6:69" x14ac:dyDescent="0.2">
      <c r="F48388" s="9"/>
      <c r="G48388" s="9"/>
      <c r="H48388" s="9"/>
      <c r="I48388" s="9"/>
      <c r="J48388" s="9"/>
      <c r="O48388" s="2"/>
      <c r="X48388" s="2"/>
      <c r="AG48388" s="2"/>
      <c r="AP48388" s="2"/>
      <c r="AY48388" s="2"/>
      <c r="BH48388" s="2"/>
      <c r="BQ48388" s="2"/>
    </row>
    <row r="48389" spans="6:69" x14ac:dyDescent="0.2">
      <c r="F48389" s="9"/>
      <c r="G48389" s="9"/>
      <c r="H48389" s="9"/>
      <c r="I48389" s="9"/>
      <c r="J48389" s="9"/>
      <c r="O48389" s="2"/>
      <c r="X48389" s="2"/>
      <c r="AG48389" s="2"/>
      <c r="AP48389" s="2"/>
      <c r="AY48389" s="2"/>
      <c r="BH48389" s="2"/>
      <c r="BQ48389" s="2"/>
    </row>
    <row r="48390" spans="6:69" x14ac:dyDescent="0.2">
      <c r="F48390" s="9"/>
      <c r="G48390" s="9"/>
      <c r="H48390" s="9"/>
      <c r="I48390" s="9"/>
      <c r="J48390" s="9"/>
      <c r="O48390" s="2"/>
      <c r="X48390" s="2"/>
      <c r="AG48390" s="2"/>
      <c r="AP48390" s="2"/>
      <c r="AY48390" s="2"/>
      <c r="BH48390" s="2"/>
      <c r="BQ48390" s="2"/>
    </row>
    <row r="48391" spans="6:69" x14ac:dyDescent="0.2">
      <c r="F48391" s="9"/>
      <c r="G48391" s="9"/>
      <c r="H48391" s="9"/>
      <c r="I48391" s="9"/>
      <c r="J48391" s="9"/>
      <c r="O48391" s="2"/>
      <c r="X48391" s="2"/>
      <c r="AG48391" s="2"/>
      <c r="AP48391" s="2"/>
      <c r="AY48391" s="2"/>
      <c r="BH48391" s="2"/>
      <c r="BQ48391" s="2"/>
    </row>
    <row r="48392" spans="6:69" x14ac:dyDescent="0.2">
      <c r="F48392" s="9"/>
      <c r="G48392" s="9"/>
      <c r="H48392" s="9"/>
      <c r="I48392" s="9"/>
      <c r="J48392" s="9"/>
      <c r="O48392" s="2"/>
      <c r="X48392" s="2"/>
      <c r="AG48392" s="2"/>
      <c r="AP48392" s="2"/>
      <c r="AY48392" s="2"/>
      <c r="BH48392" s="2"/>
      <c r="BQ48392" s="2"/>
    </row>
    <row r="48393" spans="6:69" x14ac:dyDescent="0.2">
      <c r="F48393" s="9"/>
      <c r="G48393" s="9"/>
      <c r="H48393" s="9"/>
      <c r="I48393" s="9"/>
      <c r="J48393" s="9"/>
      <c r="O48393" s="2"/>
      <c r="X48393" s="2"/>
      <c r="AG48393" s="2"/>
      <c r="AP48393" s="2"/>
      <c r="AY48393" s="2"/>
      <c r="BH48393" s="2"/>
      <c r="BQ48393" s="2"/>
    </row>
    <row r="48394" spans="6:69" x14ac:dyDescent="0.2">
      <c r="F48394" s="9"/>
      <c r="G48394" s="9"/>
      <c r="H48394" s="9"/>
      <c r="I48394" s="9"/>
      <c r="J48394" s="9"/>
      <c r="O48394" s="2"/>
      <c r="X48394" s="2"/>
      <c r="AG48394" s="2"/>
      <c r="AP48394" s="2"/>
      <c r="AY48394" s="2"/>
      <c r="BH48394" s="2"/>
      <c r="BQ48394" s="2"/>
    </row>
    <row r="48395" spans="6:69" x14ac:dyDescent="0.2">
      <c r="F48395" s="9"/>
      <c r="G48395" s="9"/>
      <c r="H48395" s="9"/>
      <c r="I48395" s="9"/>
      <c r="J48395" s="9"/>
      <c r="O48395" s="2"/>
      <c r="X48395" s="2"/>
      <c r="AG48395" s="2"/>
      <c r="AP48395" s="2"/>
      <c r="AY48395" s="2"/>
      <c r="BH48395" s="2"/>
      <c r="BQ48395" s="2"/>
    </row>
    <row r="48396" spans="6:69" x14ac:dyDescent="0.2">
      <c r="F48396" s="9"/>
      <c r="G48396" s="9"/>
      <c r="H48396" s="9"/>
      <c r="I48396" s="9"/>
      <c r="J48396" s="9"/>
      <c r="O48396" s="2"/>
      <c r="X48396" s="2"/>
      <c r="AG48396" s="2"/>
      <c r="AP48396" s="2"/>
      <c r="AY48396" s="2"/>
      <c r="BH48396" s="2"/>
      <c r="BQ48396" s="2"/>
    </row>
    <row r="48397" spans="6:69" x14ac:dyDescent="0.2">
      <c r="F48397" s="9"/>
      <c r="G48397" s="9"/>
      <c r="H48397" s="9"/>
      <c r="I48397" s="9"/>
      <c r="J48397" s="9"/>
      <c r="O48397" s="2"/>
      <c r="X48397" s="2"/>
      <c r="AG48397" s="2"/>
      <c r="AP48397" s="2"/>
      <c r="AY48397" s="2"/>
      <c r="BH48397" s="2"/>
      <c r="BQ48397" s="2"/>
    </row>
    <row r="48398" spans="6:69" x14ac:dyDescent="0.2">
      <c r="F48398" s="9"/>
      <c r="G48398" s="9"/>
      <c r="H48398" s="9"/>
      <c r="I48398" s="9"/>
      <c r="J48398" s="9"/>
      <c r="O48398" s="2"/>
      <c r="X48398" s="2"/>
      <c r="AG48398" s="2"/>
      <c r="AP48398" s="2"/>
      <c r="AY48398" s="2"/>
      <c r="BH48398" s="2"/>
      <c r="BQ48398" s="2"/>
    </row>
    <row r="48399" spans="6:69" x14ac:dyDescent="0.2">
      <c r="F48399" s="9"/>
      <c r="G48399" s="9"/>
      <c r="H48399" s="9"/>
      <c r="I48399" s="9"/>
      <c r="J48399" s="9"/>
      <c r="O48399" s="2"/>
      <c r="X48399" s="2"/>
      <c r="AG48399" s="2"/>
      <c r="AP48399" s="2"/>
      <c r="AY48399" s="2"/>
      <c r="BH48399" s="2"/>
      <c r="BQ48399" s="2"/>
    </row>
    <row r="48400" spans="6:69" x14ac:dyDescent="0.2">
      <c r="F48400" s="9"/>
      <c r="G48400" s="9"/>
      <c r="H48400" s="9"/>
      <c r="I48400" s="9"/>
      <c r="J48400" s="9"/>
      <c r="O48400" s="2"/>
      <c r="X48400" s="2"/>
      <c r="AG48400" s="2"/>
      <c r="AP48400" s="2"/>
      <c r="AY48400" s="2"/>
      <c r="BH48400" s="2"/>
      <c r="BQ48400" s="2"/>
    </row>
    <row r="48401" spans="6:69" x14ac:dyDescent="0.2">
      <c r="F48401" s="9"/>
      <c r="G48401" s="9"/>
      <c r="H48401" s="9"/>
      <c r="I48401" s="9"/>
      <c r="J48401" s="9"/>
      <c r="O48401" s="2"/>
      <c r="X48401" s="2"/>
      <c r="AG48401" s="2"/>
      <c r="AP48401" s="2"/>
      <c r="AY48401" s="2"/>
      <c r="BH48401" s="2"/>
      <c r="BQ48401" s="2"/>
    </row>
    <row r="48402" spans="6:69" x14ac:dyDescent="0.2">
      <c r="F48402" s="9"/>
      <c r="G48402" s="9"/>
      <c r="H48402" s="9"/>
      <c r="I48402" s="9"/>
      <c r="J48402" s="9"/>
      <c r="O48402" s="2"/>
      <c r="X48402" s="2"/>
      <c r="AG48402" s="2"/>
      <c r="AP48402" s="2"/>
      <c r="AY48402" s="2"/>
      <c r="BH48402" s="2"/>
      <c r="BQ48402" s="2"/>
    </row>
    <row r="48403" spans="6:69" x14ac:dyDescent="0.2">
      <c r="F48403" s="9"/>
      <c r="G48403" s="9"/>
      <c r="H48403" s="9"/>
      <c r="I48403" s="9"/>
      <c r="J48403" s="9"/>
      <c r="O48403" s="2"/>
      <c r="X48403" s="2"/>
      <c r="AG48403" s="2"/>
      <c r="AP48403" s="2"/>
      <c r="AY48403" s="2"/>
      <c r="BH48403" s="2"/>
      <c r="BQ48403" s="2"/>
    </row>
    <row r="48404" spans="6:69" x14ac:dyDescent="0.2">
      <c r="F48404" s="9"/>
      <c r="G48404" s="9"/>
      <c r="H48404" s="9"/>
      <c r="I48404" s="9"/>
      <c r="J48404" s="9"/>
      <c r="O48404" s="2"/>
      <c r="X48404" s="2"/>
      <c r="AG48404" s="2"/>
      <c r="AP48404" s="2"/>
      <c r="AY48404" s="2"/>
      <c r="BH48404" s="2"/>
      <c r="BQ48404" s="2"/>
    </row>
    <row r="48405" spans="6:69" x14ac:dyDescent="0.2">
      <c r="F48405" s="9"/>
      <c r="G48405" s="9"/>
      <c r="H48405" s="9"/>
      <c r="I48405" s="9"/>
      <c r="J48405" s="9"/>
      <c r="O48405" s="2"/>
      <c r="X48405" s="2"/>
      <c r="AG48405" s="2"/>
      <c r="AP48405" s="2"/>
      <c r="AY48405" s="2"/>
      <c r="BH48405" s="2"/>
      <c r="BQ48405" s="2"/>
    </row>
    <row r="48406" spans="6:69" x14ac:dyDescent="0.2">
      <c r="F48406" s="9"/>
      <c r="G48406" s="9"/>
      <c r="H48406" s="9"/>
      <c r="I48406" s="9"/>
      <c r="J48406" s="9"/>
      <c r="O48406" s="2"/>
      <c r="X48406" s="2"/>
      <c r="AG48406" s="2"/>
      <c r="AP48406" s="2"/>
      <c r="AY48406" s="2"/>
      <c r="BH48406" s="2"/>
      <c r="BQ48406" s="2"/>
    </row>
    <row r="48407" spans="6:69" x14ac:dyDescent="0.2">
      <c r="F48407" s="9"/>
      <c r="G48407" s="9"/>
      <c r="H48407" s="9"/>
      <c r="I48407" s="9"/>
      <c r="J48407" s="9"/>
      <c r="O48407" s="2"/>
      <c r="X48407" s="2"/>
      <c r="AG48407" s="2"/>
      <c r="AP48407" s="2"/>
      <c r="AY48407" s="2"/>
      <c r="BH48407" s="2"/>
      <c r="BQ48407" s="2"/>
    </row>
    <row r="48408" spans="6:69" x14ac:dyDescent="0.2">
      <c r="F48408" s="9"/>
      <c r="G48408" s="9"/>
      <c r="H48408" s="9"/>
      <c r="I48408" s="9"/>
      <c r="J48408" s="9"/>
      <c r="O48408" s="2"/>
      <c r="X48408" s="2"/>
      <c r="AG48408" s="2"/>
      <c r="AP48408" s="2"/>
      <c r="AY48408" s="2"/>
      <c r="BH48408" s="2"/>
      <c r="BQ48408" s="2"/>
    </row>
    <row r="48409" spans="6:69" x14ac:dyDescent="0.2">
      <c r="F48409" s="9"/>
      <c r="G48409" s="9"/>
      <c r="H48409" s="9"/>
      <c r="I48409" s="9"/>
      <c r="J48409" s="9"/>
      <c r="O48409" s="2"/>
      <c r="X48409" s="2"/>
      <c r="AG48409" s="2"/>
      <c r="AP48409" s="2"/>
      <c r="AY48409" s="2"/>
      <c r="BH48409" s="2"/>
      <c r="BQ48409" s="2"/>
    </row>
    <row r="48410" spans="6:69" x14ac:dyDescent="0.2">
      <c r="F48410" s="9"/>
      <c r="G48410" s="9"/>
      <c r="H48410" s="9"/>
      <c r="I48410" s="9"/>
      <c r="J48410" s="9"/>
      <c r="O48410" s="2"/>
      <c r="X48410" s="2"/>
      <c r="AG48410" s="2"/>
      <c r="AP48410" s="2"/>
      <c r="AY48410" s="2"/>
      <c r="BH48410" s="2"/>
      <c r="BQ48410" s="2"/>
    </row>
    <row r="48411" spans="6:69" x14ac:dyDescent="0.2">
      <c r="F48411" s="9"/>
      <c r="G48411" s="9"/>
      <c r="H48411" s="9"/>
      <c r="I48411" s="9"/>
      <c r="J48411" s="9"/>
      <c r="O48411" s="2"/>
      <c r="X48411" s="2"/>
      <c r="AG48411" s="2"/>
      <c r="AP48411" s="2"/>
      <c r="AY48411" s="2"/>
      <c r="BH48411" s="2"/>
      <c r="BQ48411" s="2"/>
    </row>
    <row r="48412" spans="6:69" x14ac:dyDescent="0.2">
      <c r="F48412" s="9"/>
      <c r="G48412" s="9"/>
      <c r="H48412" s="9"/>
      <c r="I48412" s="9"/>
      <c r="J48412" s="9"/>
      <c r="O48412" s="2"/>
      <c r="X48412" s="2"/>
      <c r="AG48412" s="2"/>
      <c r="AP48412" s="2"/>
      <c r="AY48412" s="2"/>
      <c r="BH48412" s="2"/>
      <c r="BQ48412" s="2"/>
    </row>
    <row r="48413" spans="6:69" x14ac:dyDescent="0.2">
      <c r="F48413" s="9"/>
      <c r="G48413" s="9"/>
      <c r="H48413" s="9"/>
      <c r="I48413" s="9"/>
      <c r="J48413" s="9"/>
      <c r="O48413" s="2"/>
      <c r="X48413" s="2"/>
      <c r="AG48413" s="2"/>
      <c r="AP48413" s="2"/>
      <c r="AY48413" s="2"/>
      <c r="BH48413" s="2"/>
      <c r="BQ48413" s="2"/>
    </row>
    <row r="48414" spans="6:69" x14ac:dyDescent="0.2">
      <c r="F48414" s="9"/>
      <c r="G48414" s="9"/>
      <c r="H48414" s="9"/>
      <c r="I48414" s="9"/>
      <c r="J48414" s="9"/>
      <c r="O48414" s="2"/>
      <c r="X48414" s="2"/>
      <c r="AG48414" s="2"/>
      <c r="AP48414" s="2"/>
      <c r="AY48414" s="2"/>
      <c r="BH48414" s="2"/>
      <c r="BQ48414" s="2"/>
    </row>
    <row r="48415" spans="6:69" x14ac:dyDescent="0.2">
      <c r="F48415" s="9"/>
      <c r="G48415" s="9"/>
      <c r="H48415" s="9"/>
      <c r="I48415" s="9"/>
      <c r="J48415" s="9"/>
      <c r="O48415" s="2"/>
      <c r="X48415" s="2"/>
      <c r="AG48415" s="2"/>
      <c r="AP48415" s="2"/>
      <c r="AY48415" s="2"/>
      <c r="BH48415" s="2"/>
      <c r="BQ48415" s="2"/>
    </row>
    <row r="48416" spans="6:69" x14ac:dyDescent="0.2">
      <c r="F48416" s="9"/>
      <c r="G48416" s="9"/>
      <c r="H48416" s="9"/>
      <c r="I48416" s="9"/>
      <c r="J48416" s="9"/>
      <c r="O48416" s="2"/>
      <c r="X48416" s="2"/>
      <c r="AG48416" s="2"/>
      <c r="AP48416" s="2"/>
      <c r="AY48416" s="2"/>
      <c r="BH48416" s="2"/>
      <c r="BQ48416" s="2"/>
    </row>
    <row r="48417" spans="6:69" x14ac:dyDescent="0.2">
      <c r="F48417" s="9"/>
      <c r="G48417" s="9"/>
      <c r="H48417" s="9"/>
      <c r="I48417" s="9"/>
      <c r="J48417" s="9"/>
      <c r="O48417" s="2"/>
      <c r="X48417" s="2"/>
      <c r="AG48417" s="2"/>
      <c r="AP48417" s="2"/>
      <c r="AY48417" s="2"/>
      <c r="BH48417" s="2"/>
      <c r="BQ48417" s="2"/>
    </row>
    <row r="48418" spans="6:69" x14ac:dyDescent="0.2">
      <c r="F48418" s="9"/>
      <c r="G48418" s="9"/>
      <c r="H48418" s="9"/>
      <c r="I48418" s="9"/>
      <c r="J48418" s="9"/>
      <c r="O48418" s="2"/>
      <c r="X48418" s="2"/>
      <c r="AG48418" s="2"/>
      <c r="AP48418" s="2"/>
      <c r="AY48418" s="2"/>
      <c r="BH48418" s="2"/>
      <c r="BQ48418" s="2"/>
    </row>
    <row r="48419" spans="6:69" x14ac:dyDescent="0.2">
      <c r="F48419" s="9"/>
      <c r="G48419" s="9"/>
      <c r="H48419" s="9"/>
      <c r="I48419" s="9"/>
      <c r="J48419" s="9"/>
      <c r="O48419" s="2"/>
      <c r="X48419" s="2"/>
      <c r="AG48419" s="2"/>
      <c r="AP48419" s="2"/>
      <c r="AY48419" s="2"/>
      <c r="BH48419" s="2"/>
      <c r="BQ48419" s="2"/>
    </row>
    <row r="48420" spans="6:69" x14ac:dyDescent="0.2">
      <c r="F48420" s="9"/>
      <c r="G48420" s="9"/>
      <c r="H48420" s="9"/>
      <c r="I48420" s="9"/>
      <c r="J48420" s="9"/>
      <c r="O48420" s="2"/>
      <c r="X48420" s="2"/>
      <c r="AG48420" s="2"/>
      <c r="AP48420" s="2"/>
      <c r="AY48420" s="2"/>
      <c r="BH48420" s="2"/>
      <c r="BQ48420" s="2"/>
    </row>
    <row r="48421" spans="6:69" x14ac:dyDescent="0.2">
      <c r="F48421" s="9"/>
      <c r="G48421" s="9"/>
      <c r="H48421" s="9"/>
      <c r="I48421" s="9"/>
      <c r="J48421" s="9"/>
      <c r="O48421" s="2"/>
      <c r="X48421" s="2"/>
      <c r="AG48421" s="2"/>
      <c r="AP48421" s="2"/>
      <c r="AY48421" s="2"/>
      <c r="BH48421" s="2"/>
      <c r="BQ48421" s="2"/>
    </row>
    <row r="48422" spans="6:69" x14ac:dyDescent="0.2">
      <c r="F48422" s="9"/>
      <c r="G48422" s="9"/>
      <c r="H48422" s="9"/>
      <c r="I48422" s="9"/>
      <c r="J48422" s="9"/>
      <c r="O48422" s="2"/>
      <c r="X48422" s="2"/>
      <c r="AG48422" s="2"/>
      <c r="AP48422" s="2"/>
      <c r="AY48422" s="2"/>
      <c r="BH48422" s="2"/>
      <c r="BQ48422" s="2"/>
    </row>
    <row r="48423" spans="6:69" x14ac:dyDescent="0.2">
      <c r="F48423" s="9"/>
      <c r="G48423" s="9"/>
      <c r="H48423" s="9"/>
      <c r="I48423" s="9"/>
      <c r="J48423" s="9"/>
      <c r="O48423" s="2"/>
      <c r="X48423" s="2"/>
      <c r="AG48423" s="2"/>
      <c r="AP48423" s="2"/>
      <c r="AY48423" s="2"/>
      <c r="BH48423" s="2"/>
      <c r="BQ48423" s="2"/>
    </row>
    <row r="48424" spans="6:69" x14ac:dyDescent="0.2">
      <c r="F48424" s="9"/>
      <c r="G48424" s="9"/>
      <c r="H48424" s="9"/>
      <c r="I48424" s="9"/>
      <c r="J48424" s="9"/>
      <c r="O48424" s="2"/>
      <c r="X48424" s="2"/>
      <c r="AG48424" s="2"/>
      <c r="AP48424" s="2"/>
      <c r="AY48424" s="2"/>
      <c r="BH48424" s="2"/>
      <c r="BQ48424" s="2"/>
    </row>
    <row r="48425" spans="6:69" x14ac:dyDescent="0.2">
      <c r="F48425" s="9"/>
      <c r="G48425" s="9"/>
      <c r="H48425" s="9"/>
      <c r="I48425" s="9"/>
      <c r="J48425" s="9"/>
      <c r="O48425" s="2"/>
      <c r="X48425" s="2"/>
      <c r="AG48425" s="2"/>
      <c r="AP48425" s="2"/>
      <c r="AY48425" s="2"/>
      <c r="BH48425" s="2"/>
      <c r="BQ48425" s="2"/>
    </row>
    <row r="48426" spans="6:69" x14ac:dyDescent="0.2">
      <c r="F48426" s="9"/>
      <c r="G48426" s="9"/>
      <c r="H48426" s="9"/>
      <c r="I48426" s="9"/>
      <c r="J48426" s="9"/>
      <c r="O48426" s="2"/>
      <c r="X48426" s="2"/>
      <c r="AG48426" s="2"/>
      <c r="AP48426" s="2"/>
      <c r="AY48426" s="2"/>
      <c r="BH48426" s="2"/>
      <c r="BQ48426" s="2"/>
    </row>
    <row r="48427" spans="6:69" x14ac:dyDescent="0.2">
      <c r="F48427" s="9"/>
      <c r="G48427" s="9"/>
      <c r="H48427" s="9"/>
      <c r="I48427" s="9"/>
      <c r="J48427" s="9"/>
      <c r="O48427" s="2"/>
      <c r="X48427" s="2"/>
      <c r="AG48427" s="2"/>
      <c r="AP48427" s="2"/>
      <c r="AY48427" s="2"/>
      <c r="BH48427" s="2"/>
      <c r="BQ48427" s="2"/>
    </row>
    <row r="48428" spans="6:69" x14ac:dyDescent="0.2">
      <c r="F48428" s="9"/>
      <c r="G48428" s="9"/>
      <c r="H48428" s="9"/>
      <c r="I48428" s="9"/>
      <c r="J48428" s="9"/>
      <c r="O48428" s="2"/>
      <c r="X48428" s="2"/>
      <c r="AG48428" s="2"/>
      <c r="AP48428" s="2"/>
      <c r="AY48428" s="2"/>
      <c r="BH48428" s="2"/>
      <c r="BQ48428" s="2"/>
    </row>
    <row r="48429" spans="6:69" x14ac:dyDescent="0.2">
      <c r="F48429" s="9"/>
      <c r="G48429" s="9"/>
      <c r="H48429" s="9"/>
      <c r="I48429" s="9"/>
      <c r="J48429" s="9"/>
      <c r="O48429" s="2"/>
      <c r="X48429" s="2"/>
      <c r="AG48429" s="2"/>
      <c r="AP48429" s="2"/>
      <c r="AY48429" s="2"/>
      <c r="BH48429" s="2"/>
      <c r="BQ48429" s="2"/>
    </row>
    <row r="48430" spans="6:69" x14ac:dyDescent="0.2">
      <c r="F48430" s="9"/>
      <c r="G48430" s="9"/>
      <c r="H48430" s="9"/>
      <c r="I48430" s="9"/>
      <c r="J48430" s="9"/>
      <c r="O48430" s="2"/>
      <c r="X48430" s="2"/>
      <c r="AG48430" s="2"/>
      <c r="AP48430" s="2"/>
      <c r="AY48430" s="2"/>
      <c r="BH48430" s="2"/>
      <c r="BQ48430" s="2"/>
    </row>
    <row r="48431" spans="6:69" x14ac:dyDescent="0.2">
      <c r="F48431" s="9"/>
      <c r="G48431" s="9"/>
      <c r="H48431" s="9"/>
      <c r="I48431" s="9"/>
      <c r="J48431" s="9"/>
      <c r="O48431" s="2"/>
      <c r="X48431" s="2"/>
      <c r="AG48431" s="2"/>
      <c r="AP48431" s="2"/>
      <c r="AY48431" s="2"/>
      <c r="BH48431" s="2"/>
      <c r="BQ48431" s="2"/>
    </row>
    <row r="48432" spans="6:69" x14ac:dyDescent="0.2">
      <c r="F48432" s="9"/>
      <c r="G48432" s="9"/>
      <c r="H48432" s="9"/>
      <c r="I48432" s="9"/>
      <c r="J48432" s="9"/>
      <c r="O48432" s="2"/>
      <c r="X48432" s="2"/>
      <c r="AG48432" s="2"/>
      <c r="AP48432" s="2"/>
      <c r="AY48432" s="2"/>
      <c r="BH48432" s="2"/>
      <c r="BQ48432" s="2"/>
    </row>
    <row r="48433" spans="6:69" x14ac:dyDescent="0.2">
      <c r="F48433" s="9"/>
      <c r="G48433" s="9"/>
      <c r="H48433" s="9"/>
      <c r="I48433" s="9"/>
      <c r="J48433" s="9"/>
      <c r="O48433" s="2"/>
      <c r="X48433" s="2"/>
      <c r="AG48433" s="2"/>
      <c r="AP48433" s="2"/>
      <c r="AY48433" s="2"/>
      <c r="BH48433" s="2"/>
      <c r="BQ48433" s="2"/>
    </row>
    <row r="48434" spans="6:69" x14ac:dyDescent="0.2">
      <c r="F48434" s="9"/>
      <c r="G48434" s="9"/>
      <c r="H48434" s="9"/>
      <c r="I48434" s="9"/>
      <c r="J48434" s="9"/>
      <c r="O48434" s="2"/>
      <c r="X48434" s="2"/>
      <c r="AG48434" s="2"/>
      <c r="AP48434" s="2"/>
      <c r="AY48434" s="2"/>
      <c r="BH48434" s="2"/>
      <c r="BQ48434" s="2"/>
    </row>
    <row r="48435" spans="6:69" x14ac:dyDescent="0.2">
      <c r="F48435" s="9"/>
      <c r="G48435" s="9"/>
      <c r="H48435" s="9"/>
      <c r="I48435" s="9"/>
      <c r="J48435" s="9"/>
      <c r="O48435" s="2"/>
      <c r="X48435" s="2"/>
      <c r="AG48435" s="2"/>
      <c r="AP48435" s="2"/>
      <c r="AY48435" s="2"/>
      <c r="BH48435" s="2"/>
      <c r="BQ48435" s="2"/>
    </row>
    <row r="48436" spans="6:69" x14ac:dyDescent="0.2">
      <c r="F48436" s="9"/>
      <c r="G48436" s="9"/>
      <c r="H48436" s="9"/>
      <c r="I48436" s="9"/>
      <c r="J48436" s="9"/>
      <c r="O48436" s="2"/>
      <c r="X48436" s="2"/>
      <c r="AG48436" s="2"/>
      <c r="AP48436" s="2"/>
      <c r="AY48436" s="2"/>
      <c r="BH48436" s="2"/>
      <c r="BQ48436" s="2"/>
    </row>
    <row r="48437" spans="6:69" x14ac:dyDescent="0.2">
      <c r="F48437" s="9"/>
      <c r="G48437" s="9"/>
      <c r="H48437" s="9"/>
      <c r="I48437" s="9"/>
      <c r="J48437" s="9"/>
      <c r="O48437" s="2"/>
      <c r="X48437" s="2"/>
      <c r="AG48437" s="2"/>
      <c r="AP48437" s="2"/>
      <c r="AY48437" s="2"/>
      <c r="BH48437" s="2"/>
      <c r="BQ48437" s="2"/>
    </row>
    <row r="48438" spans="6:69" x14ac:dyDescent="0.2">
      <c r="F48438" s="9"/>
      <c r="G48438" s="9"/>
      <c r="H48438" s="9"/>
      <c r="I48438" s="9"/>
      <c r="J48438" s="9"/>
      <c r="O48438" s="2"/>
      <c r="X48438" s="2"/>
      <c r="AG48438" s="2"/>
      <c r="AP48438" s="2"/>
      <c r="AY48438" s="2"/>
      <c r="BH48438" s="2"/>
      <c r="BQ48438" s="2"/>
    </row>
    <row r="48439" spans="6:69" x14ac:dyDescent="0.2">
      <c r="F48439" s="9"/>
      <c r="G48439" s="9"/>
      <c r="H48439" s="9"/>
      <c r="I48439" s="9"/>
      <c r="J48439" s="9"/>
      <c r="O48439" s="2"/>
      <c r="X48439" s="2"/>
      <c r="AG48439" s="2"/>
      <c r="AP48439" s="2"/>
      <c r="AY48439" s="2"/>
      <c r="BH48439" s="2"/>
      <c r="BQ48439" s="2"/>
    </row>
    <row r="48440" spans="6:69" x14ac:dyDescent="0.2">
      <c r="F48440" s="9"/>
      <c r="G48440" s="9"/>
      <c r="H48440" s="9"/>
      <c r="I48440" s="9"/>
      <c r="J48440" s="9"/>
      <c r="O48440" s="2"/>
      <c r="X48440" s="2"/>
      <c r="AG48440" s="2"/>
      <c r="AP48440" s="2"/>
      <c r="AY48440" s="2"/>
      <c r="BH48440" s="2"/>
      <c r="BQ48440" s="2"/>
    </row>
    <row r="48441" spans="6:69" x14ac:dyDescent="0.2">
      <c r="F48441" s="9"/>
      <c r="G48441" s="9"/>
      <c r="H48441" s="9"/>
      <c r="I48441" s="9"/>
      <c r="J48441" s="9"/>
      <c r="O48441" s="2"/>
      <c r="X48441" s="2"/>
      <c r="AG48441" s="2"/>
      <c r="AP48441" s="2"/>
      <c r="AY48441" s="2"/>
      <c r="BH48441" s="2"/>
      <c r="BQ48441" s="2"/>
    </row>
    <row r="48442" spans="6:69" x14ac:dyDescent="0.2">
      <c r="F48442" s="9"/>
      <c r="G48442" s="9"/>
      <c r="H48442" s="9"/>
      <c r="I48442" s="9"/>
      <c r="J48442" s="9"/>
      <c r="O48442" s="2"/>
      <c r="X48442" s="2"/>
      <c r="AG48442" s="2"/>
      <c r="AP48442" s="2"/>
      <c r="AY48442" s="2"/>
      <c r="BH48442" s="2"/>
      <c r="BQ48442" s="2"/>
    </row>
    <row r="48443" spans="6:69" x14ac:dyDescent="0.2">
      <c r="F48443" s="9"/>
      <c r="G48443" s="9"/>
      <c r="H48443" s="9"/>
      <c r="I48443" s="9"/>
      <c r="J48443" s="9"/>
      <c r="O48443" s="2"/>
      <c r="X48443" s="2"/>
      <c r="AG48443" s="2"/>
      <c r="AP48443" s="2"/>
      <c r="AY48443" s="2"/>
      <c r="BH48443" s="2"/>
      <c r="BQ48443" s="2"/>
    </row>
    <row r="48444" spans="6:69" x14ac:dyDescent="0.2">
      <c r="F48444" s="9"/>
      <c r="G48444" s="9"/>
      <c r="H48444" s="9"/>
      <c r="I48444" s="9"/>
      <c r="J48444" s="9"/>
      <c r="O48444" s="2"/>
      <c r="X48444" s="2"/>
      <c r="AG48444" s="2"/>
      <c r="AP48444" s="2"/>
      <c r="AY48444" s="2"/>
      <c r="BH48444" s="2"/>
      <c r="BQ48444" s="2"/>
    </row>
    <row r="48445" spans="6:69" x14ac:dyDescent="0.2">
      <c r="F48445" s="9"/>
      <c r="G48445" s="9"/>
      <c r="H48445" s="9"/>
      <c r="I48445" s="9"/>
      <c r="J48445" s="9"/>
      <c r="O48445" s="2"/>
      <c r="X48445" s="2"/>
      <c r="AG48445" s="2"/>
      <c r="AP48445" s="2"/>
      <c r="AY48445" s="2"/>
      <c r="BH48445" s="2"/>
      <c r="BQ48445" s="2"/>
    </row>
    <row r="48446" spans="6:69" x14ac:dyDescent="0.2">
      <c r="F48446" s="9"/>
      <c r="G48446" s="9"/>
      <c r="H48446" s="9"/>
      <c r="I48446" s="9"/>
      <c r="J48446" s="9"/>
      <c r="O48446" s="2"/>
      <c r="X48446" s="2"/>
      <c r="AG48446" s="2"/>
      <c r="AP48446" s="2"/>
      <c r="AY48446" s="2"/>
      <c r="BH48446" s="2"/>
      <c r="BQ48446" s="2"/>
    </row>
    <row r="48447" spans="6:69" x14ac:dyDescent="0.2">
      <c r="F48447" s="9"/>
      <c r="G48447" s="9"/>
      <c r="H48447" s="9"/>
      <c r="I48447" s="9"/>
      <c r="J48447" s="9"/>
      <c r="O48447" s="2"/>
      <c r="X48447" s="2"/>
      <c r="AG48447" s="2"/>
      <c r="AP48447" s="2"/>
      <c r="AY48447" s="2"/>
      <c r="BH48447" s="2"/>
      <c r="BQ48447" s="2"/>
    </row>
    <row r="48448" spans="6:69" x14ac:dyDescent="0.2">
      <c r="F48448" s="9"/>
      <c r="G48448" s="9"/>
      <c r="H48448" s="9"/>
      <c r="I48448" s="9"/>
      <c r="J48448" s="9"/>
      <c r="O48448" s="2"/>
      <c r="X48448" s="2"/>
      <c r="AG48448" s="2"/>
      <c r="AP48448" s="2"/>
      <c r="AY48448" s="2"/>
      <c r="BH48448" s="2"/>
      <c r="BQ48448" s="2"/>
    </row>
    <row r="48449" spans="6:69" x14ac:dyDescent="0.2">
      <c r="F48449" s="9"/>
      <c r="G48449" s="9"/>
      <c r="H48449" s="9"/>
      <c r="I48449" s="9"/>
      <c r="J48449" s="9"/>
      <c r="O48449" s="2"/>
      <c r="X48449" s="2"/>
      <c r="AG48449" s="2"/>
      <c r="AP48449" s="2"/>
      <c r="AY48449" s="2"/>
      <c r="BH48449" s="2"/>
      <c r="BQ48449" s="2"/>
    </row>
    <row r="48450" spans="6:69" x14ac:dyDescent="0.2">
      <c r="F48450" s="9"/>
      <c r="G48450" s="9"/>
      <c r="H48450" s="9"/>
      <c r="I48450" s="9"/>
      <c r="J48450" s="9"/>
      <c r="O48450" s="2"/>
      <c r="X48450" s="2"/>
      <c r="AG48450" s="2"/>
      <c r="AP48450" s="2"/>
      <c r="AY48450" s="2"/>
      <c r="BH48450" s="2"/>
      <c r="BQ48450" s="2"/>
    </row>
    <row r="48451" spans="6:69" x14ac:dyDescent="0.2">
      <c r="F48451" s="9"/>
      <c r="G48451" s="9"/>
      <c r="H48451" s="9"/>
      <c r="I48451" s="9"/>
      <c r="J48451" s="9"/>
      <c r="O48451" s="2"/>
      <c r="X48451" s="2"/>
      <c r="AG48451" s="2"/>
      <c r="AP48451" s="2"/>
      <c r="AY48451" s="2"/>
      <c r="BH48451" s="2"/>
      <c r="BQ48451" s="2"/>
    </row>
    <row r="48452" spans="6:69" x14ac:dyDescent="0.2">
      <c r="F48452" s="9"/>
      <c r="G48452" s="9"/>
      <c r="H48452" s="9"/>
      <c r="I48452" s="9"/>
      <c r="J48452" s="9"/>
      <c r="O48452" s="2"/>
      <c r="X48452" s="2"/>
      <c r="AG48452" s="2"/>
      <c r="AP48452" s="2"/>
      <c r="AY48452" s="2"/>
      <c r="BH48452" s="2"/>
      <c r="BQ48452" s="2"/>
    </row>
    <row r="48453" spans="6:69" x14ac:dyDescent="0.2">
      <c r="F48453" s="9"/>
      <c r="G48453" s="9"/>
      <c r="H48453" s="9"/>
      <c r="I48453" s="9"/>
      <c r="J48453" s="9"/>
      <c r="O48453" s="2"/>
      <c r="X48453" s="2"/>
      <c r="AG48453" s="2"/>
      <c r="AP48453" s="2"/>
      <c r="AY48453" s="2"/>
      <c r="BH48453" s="2"/>
      <c r="BQ48453" s="2"/>
    </row>
    <row r="48454" spans="6:69" x14ac:dyDescent="0.2">
      <c r="F48454" s="9"/>
      <c r="G48454" s="9"/>
      <c r="H48454" s="9"/>
      <c r="I48454" s="9"/>
      <c r="J48454" s="9"/>
      <c r="O48454" s="2"/>
      <c r="X48454" s="2"/>
      <c r="AG48454" s="2"/>
      <c r="AP48454" s="2"/>
      <c r="AY48454" s="2"/>
      <c r="BH48454" s="2"/>
      <c r="BQ48454" s="2"/>
    </row>
    <row r="48455" spans="6:69" x14ac:dyDescent="0.2">
      <c r="F48455" s="9"/>
      <c r="G48455" s="9"/>
      <c r="H48455" s="9"/>
      <c r="I48455" s="9"/>
      <c r="J48455" s="9"/>
      <c r="O48455" s="2"/>
      <c r="X48455" s="2"/>
      <c r="AG48455" s="2"/>
      <c r="AP48455" s="2"/>
      <c r="AY48455" s="2"/>
      <c r="BH48455" s="2"/>
      <c r="BQ48455" s="2"/>
    </row>
    <row r="48456" spans="6:69" x14ac:dyDescent="0.2">
      <c r="F48456" s="9"/>
      <c r="G48456" s="9"/>
      <c r="H48456" s="9"/>
      <c r="I48456" s="9"/>
      <c r="J48456" s="9"/>
      <c r="O48456" s="2"/>
      <c r="X48456" s="2"/>
      <c r="AG48456" s="2"/>
      <c r="AP48456" s="2"/>
      <c r="AY48456" s="2"/>
      <c r="BH48456" s="2"/>
      <c r="BQ48456" s="2"/>
    </row>
    <row r="48457" spans="6:69" x14ac:dyDescent="0.2">
      <c r="F48457" s="9"/>
      <c r="G48457" s="9"/>
      <c r="H48457" s="9"/>
      <c r="I48457" s="9"/>
      <c r="J48457" s="9"/>
      <c r="O48457" s="2"/>
      <c r="X48457" s="2"/>
      <c r="AG48457" s="2"/>
      <c r="AP48457" s="2"/>
      <c r="AY48457" s="2"/>
      <c r="BH48457" s="2"/>
      <c r="BQ48457" s="2"/>
    </row>
    <row r="48458" spans="6:69" x14ac:dyDescent="0.2">
      <c r="F48458" s="9"/>
      <c r="G48458" s="9"/>
      <c r="H48458" s="9"/>
      <c r="I48458" s="9"/>
      <c r="J48458" s="9"/>
      <c r="O48458" s="2"/>
      <c r="X48458" s="2"/>
      <c r="AG48458" s="2"/>
      <c r="AP48458" s="2"/>
      <c r="AY48458" s="2"/>
      <c r="BH48458" s="2"/>
      <c r="BQ48458" s="2"/>
    </row>
    <row r="48459" spans="6:69" x14ac:dyDescent="0.2">
      <c r="F48459" s="9"/>
      <c r="G48459" s="9"/>
      <c r="H48459" s="9"/>
      <c r="I48459" s="9"/>
      <c r="J48459" s="9"/>
      <c r="O48459" s="2"/>
      <c r="X48459" s="2"/>
      <c r="AG48459" s="2"/>
      <c r="AP48459" s="2"/>
      <c r="AY48459" s="2"/>
      <c r="BH48459" s="2"/>
      <c r="BQ48459" s="2"/>
    </row>
    <row r="48460" spans="6:69" x14ac:dyDescent="0.2">
      <c r="F48460" s="9"/>
      <c r="G48460" s="9"/>
      <c r="H48460" s="9"/>
      <c r="I48460" s="9"/>
      <c r="J48460" s="9"/>
      <c r="O48460" s="2"/>
      <c r="X48460" s="2"/>
      <c r="AG48460" s="2"/>
      <c r="AP48460" s="2"/>
      <c r="AY48460" s="2"/>
      <c r="BH48460" s="2"/>
      <c r="BQ48460" s="2"/>
    </row>
    <row r="48461" spans="6:69" x14ac:dyDescent="0.2">
      <c r="F48461" s="9"/>
      <c r="G48461" s="9"/>
      <c r="H48461" s="9"/>
      <c r="I48461" s="9"/>
      <c r="J48461" s="9"/>
      <c r="O48461" s="2"/>
      <c r="X48461" s="2"/>
      <c r="AG48461" s="2"/>
      <c r="AP48461" s="2"/>
      <c r="AY48461" s="2"/>
      <c r="BH48461" s="2"/>
      <c r="BQ48461" s="2"/>
    </row>
    <row r="48462" spans="6:69" x14ac:dyDescent="0.2">
      <c r="F48462" s="9"/>
      <c r="G48462" s="9"/>
      <c r="H48462" s="9"/>
      <c r="I48462" s="9"/>
      <c r="J48462" s="9"/>
      <c r="O48462" s="2"/>
      <c r="X48462" s="2"/>
      <c r="AG48462" s="2"/>
      <c r="AP48462" s="2"/>
      <c r="AY48462" s="2"/>
      <c r="BH48462" s="2"/>
      <c r="BQ48462" s="2"/>
    </row>
    <row r="48463" spans="6:69" x14ac:dyDescent="0.2">
      <c r="F48463" s="9"/>
      <c r="G48463" s="9"/>
      <c r="H48463" s="9"/>
      <c r="I48463" s="9"/>
      <c r="J48463" s="9"/>
      <c r="O48463" s="2"/>
      <c r="X48463" s="2"/>
      <c r="AG48463" s="2"/>
      <c r="AP48463" s="2"/>
      <c r="AY48463" s="2"/>
      <c r="BH48463" s="2"/>
      <c r="BQ48463" s="2"/>
    </row>
    <row r="48464" spans="6:69" x14ac:dyDescent="0.2">
      <c r="F48464" s="9"/>
      <c r="G48464" s="9"/>
      <c r="H48464" s="9"/>
      <c r="I48464" s="9"/>
      <c r="J48464" s="9"/>
      <c r="O48464" s="2"/>
      <c r="X48464" s="2"/>
      <c r="AG48464" s="2"/>
      <c r="AP48464" s="2"/>
      <c r="AY48464" s="2"/>
      <c r="BH48464" s="2"/>
      <c r="BQ48464" s="2"/>
    </row>
    <row r="48465" spans="6:69" x14ac:dyDescent="0.2">
      <c r="F48465" s="9"/>
      <c r="G48465" s="9"/>
      <c r="H48465" s="9"/>
      <c r="I48465" s="9"/>
      <c r="J48465" s="9"/>
      <c r="O48465" s="2"/>
      <c r="X48465" s="2"/>
      <c r="AG48465" s="2"/>
      <c r="AP48465" s="2"/>
      <c r="AY48465" s="2"/>
      <c r="BH48465" s="2"/>
      <c r="BQ48465" s="2"/>
    </row>
    <row r="48466" spans="6:69" x14ac:dyDescent="0.2">
      <c r="F48466" s="9"/>
      <c r="G48466" s="9"/>
      <c r="H48466" s="9"/>
      <c r="I48466" s="9"/>
      <c r="J48466" s="9"/>
      <c r="O48466" s="2"/>
      <c r="X48466" s="2"/>
      <c r="AG48466" s="2"/>
      <c r="AP48466" s="2"/>
      <c r="AY48466" s="2"/>
      <c r="BH48466" s="2"/>
      <c r="BQ48466" s="2"/>
    </row>
    <row r="48467" spans="6:69" x14ac:dyDescent="0.2">
      <c r="F48467" s="9"/>
      <c r="G48467" s="9"/>
      <c r="H48467" s="9"/>
      <c r="I48467" s="9"/>
      <c r="J48467" s="9"/>
      <c r="O48467" s="2"/>
      <c r="X48467" s="2"/>
      <c r="AG48467" s="2"/>
      <c r="AP48467" s="2"/>
      <c r="AY48467" s="2"/>
      <c r="BH48467" s="2"/>
      <c r="BQ48467" s="2"/>
    </row>
    <row r="48468" spans="6:69" x14ac:dyDescent="0.2">
      <c r="F48468" s="9"/>
      <c r="G48468" s="9"/>
      <c r="H48468" s="9"/>
      <c r="I48468" s="9"/>
      <c r="J48468" s="9"/>
      <c r="O48468" s="2"/>
      <c r="X48468" s="2"/>
      <c r="AG48468" s="2"/>
      <c r="AP48468" s="2"/>
      <c r="AY48468" s="2"/>
      <c r="BH48468" s="2"/>
      <c r="BQ48468" s="2"/>
    </row>
    <row r="48469" spans="6:69" x14ac:dyDescent="0.2">
      <c r="F48469" s="9"/>
      <c r="G48469" s="9"/>
      <c r="H48469" s="9"/>
      <c r="I48469" s="9"/>
      <c r="J48469" s="9"/>
      <c r="O48469" s="2"/>
      <c r="X48469" s="2"/>
      <c r="AG48469" s="2"/>
      <c r="AP48469" s="2"/>
      <c r="AY48469" s="2"/>
      <c r="BH48469" s="2"/>
      <c r="BQ48469" s="2"/>
    </row>
    <row r="48470" spans="6:69" x14ac:dyDescent="0.2">
      <c r="F48470" s="9"/>
      <c r="G48470" s="9"/>
      <c r="H48470" s="9"/>
      <c r="I48470" s="9"/>
      <c r="J48470" s="9"/>
      <c r="O48470" s="2"/>
      <c r="X48470" s="2"/>
      <c r="AG48470" s="2"/>
      <c r="AP48470" s="2"/>
      <c r="AY48470" s="2"/>
      <c r="BH48470" s="2"/>
      <c r="BQ48470" s="2"/>
    </row>
    <row r="48471" spans="6:69" x14ac:dyDescent="0.2">
      <c r="F48471" s="9"/>
      <c r="G48471" s="9"/>
      <c r="H48471" s="9"/>
      <c r="I48471" s="9"/>
      <c r="J48471" s="9"/>
      <c r="O48471" s="2"/>
      <c r="X48471" s="2"/>
      <c r="AG48471" s="2"/>
      <c r="AP48471" s="2"/>
      <c r="AY48471" s="2"/>
      <c r="BH48471" s="2"/>
      <c r="BQ48471" s="2"/>
    </row>
    <row r="48472" spans="6:69" x14ac:dyDescent="0.2">
      <c r="F48472" s="9"/>
      <c r="G48472" s="9"/>
      <c r="H48472" s="9"/>
      <c r="I48472" s="9"/>
      <c r="J48472" s="9"/>
      <c r="O48472" s="2"/>
      <c r="X48472" s="2"/>
      <c r="AG48472" s="2"/>
      <c r="AP48472" s="2"/>
      <c r="AY48472" s="2"/>
      <c r="BH48472" s="2"/>
      <c r="BQ48472" s="2"/>
    </row>
    <row r="48473" spans="6:69" x14ac:dyDescent="0.2">
      <c r="F48473" s="9"/>
      <c r="G48473" s="9"/>
      <c r="H48473" s="9"/>
      <c r="I48473" s="9"/>
      <c r="J48473" s="9"/>
      <c r="O48473" s="2"/>
      <c r="X48473" s="2"/>
      <c r="AG48473" s="2"/>
      <c r="AP48473" s="2"/>
      <c r="AY48473" s="2"/>
      <c r="BH48473" s="2"/>
      <c r="BQ48473" s="2"/>
    </row>
    <row r="48474" spans="6:69" x14ac:dyDescent="0.2">
      <c r="F48474" s="9"/>
      <c r="G48474" s="9"/>
      <c r="H48474" s="9"/>
      <c r="I48474" s="9"/>
      <c r="J48474" s="9"/>
      <c r="O48474" s="2"/>
      <c r="X48474" s="2"/>
      <c r="AG48474" s="2"/>
      <c r="AP48474" s="2"/>
      <c r="AY48474" s="2"/>
      <c r="BH48474" s="2"/>
      <c r="BQ48474" s="2"/>
    </row>
    <row r="48475" spans="6:69" x14ac:dyDescent="0.2">
      <c r="F48475" s="9"/>
      <c r="G48475" s="9"/>
      <c r="H48475" s="9"/>
      <c r="I48475" s="9"/>
      <c r="J48475" s="9"/>
      <c r="O48475" s="2"/>
      <c r="X48475" s="2"/>
      <c r="AG48475" s="2"/>
      <c r="AP48475" s="2"/>
      <c r="AY48475" s="2"/>
      <c r="BH48475" s="2"/>
      <c r="BQ48475" s="2"/>
    </row>
    <row r="48476" spans="6:69" x14ac:dyDescent="0.2">
      <c r="F48476" s="9"/>
      <c r="G48476" s="9"/>
      <c r="H48476" s="9"/>
      <c r="I48476" s="9"/>
      <c r="J48476" s="9"/>
      <c r="O48476" s="2"/>
      <c r="X48476" s="2"/>
      <c r="AG48476" s="2"/>
      <c r="AP48476" s="2"/>
      <c r="AY48476" s="2"/>
      <c r="BH48476" s="2"/>
      <c r="BQ48476" s="2"/>
    </row>
    <row r="48477" spans="6:69" x14ac:dyDescent="0.2">
      <c r="F48477" s="9"/>
      <c r="G48477" s="9"/>
      <c r="H48477" s="9"/>
      <c r="I48477" s="9"/>
      <c r="J48477" s="9"/>
      <c r="O48477" s="2"/>
      <c r="X48477" s="2"/>
      <c r="AG48477" s="2"/>
      <c r="AP48477" s="2"/>
      <c r="AY48477" s="2"/>
      <c r="BH48477" s="2"/>
      <c r="BQ48477" s="2"/>
    </row>
    <row r="48478" spans="6:69" x14ac:dyDescent="0.2">
      <c r="F48478" s="9"/>
      <c r="G48478" s="9"/>
      <c r="H48478" s="9"/>
      <c r="I48478" s="9"/>
      <c r="J48478" s="9"/>
      <c r="O48478" s="2"/>
      <c r="X48478" s="2"/>
      <c r="AG48478" s="2"/>
      <c r="AP48478" s="2"/>
      <c r="AY48478" s="2"/>
      <c r="BH48478" s="2"/>
      <c r="BQ48478" s="2"/>
    </row>
    <row r="48479" spans="6:69" x14ac:dyDescent="0.2">
      <c r="F48479" s="9"/>
      <c r="G48479" s="9"/>
      <c r="H48479" s="9"/>
      <c r="I48479" s="9"/>
      <c r="J48479" s="9"/>
      <c r="O48479" s="2"/>
      <c r="X48479" s="2"/>
      <c r="AG48479" s="2"/>
      <c r="AP48479" s="2"/>
      <c r="AY48479" s="2"/>
      <c r="BH48479" s="2"/>
      <c r="BQ48479" s="2"/>
    </row>
    <row r="48480" spans="6:69" x14ac:dyDescent="0.2">
      <c r="F48480" s="9"/>
      <c r="G48480" s="9"/>
      <c r="H48480" s="9"/>
      <c r="I48480" s="9"/>
      <c r="J48480" s="9"/>
      <c r="O48480" s="2"/>
      <c r="X48480" s="2"/>
      <c r="AG48480" s="2"/>
      <c r="AP48480" s="2"/>
      <c r="AY48480" s="2"/>
      <c r="BH48480" s="2"/>
      <c r="BQ48480" s="2"/>
    </row>
    <row r="48481" spans="6:69" x14ac:dyDescent="0.2">
      <c r="F48481" s="9"/>
      <c r="G48481" s="9"/>
      <c r="H48481" s="9"/>
      <c r="I48481" s="9"/>
      <c r="J48481" s="9"/>
      <c r="O48481" s="2"/>
      <c r="X48481" s="2"/>
      <c r="AG48481" s="2"/>
      <c r="AP48481" s="2"/>
      <c r="AY48481" s="2"/>
      <c r="BH48481" s="2"/>
      <c r="BQ48481" s="2"/>
    </row>
    <row r="48482" spans="6:69" x14ac:dyDescent="0.2">
      <c r="F48482" s="9"/>
      <c r="G48482" s="9"/>
      <c r="H48482" s="9"/>
      <c r="I48482" s="9"/>
      <c r="J48482" s="9"/>
      <c r="O48482" s="2"/>
      <c r="X48482" s="2"/>
      <c r="AG48482" s="2"/>
      <c r="AP48482" s="2"/>
      <c r="AY48482" s="2"/>
      <c r="BH48482" s="2"/>
      <c r="BQ48482" s="2"/>
    </row>
    <row r="48483" spans="6:69" x14ac:dyDescent="0.2">
      <c r="F48483" s="9"/>
      <c r="G48483" s="9"/>
      <c r="H48483" s="9"/>
      <c r="I48483" s="9"/>
      <c r="J48483" s="9"/>
      <c r="O48483" s="2"/>
      <c r="X48483" s="2"/>
      <c r="AG48483" s="2"/>
      <c r="AP48483" s="2"/>
      <c r="AY48483" s="2"/>
      <c r="BH48483" s="2"/>
      <c r="BQ48483" s="2"/>
    </row>
    <row r="48484" spans="6:69" x14ac:dyDescent="0.2">
      <c r="F48484" s="9"/>
      <c r="G48484" s="9"/>
      <c r="H48484" s="9"/>
      <c r="I48484" s="9"/>
      <c r="J48484" s="9"/>
      <c r="O48484" s="2"/>
      <c r="X48484" s="2"/>
      <c r="AG48484" s="2"/>
      <c r="AP48484" s="2"/>
      <c r="AY48484" s="2"/>
      <c r="BH48484" s="2"/>
      <c r="BQ48484" s="2"/>
    </row>
    <row r="48485" spans="6:69" x14ac:dyDescent="0.2">
      <c r="F48485" s="9"/>
      <c r="G48485" s="9"/>
      <c r="H48485" s="9"/>
      <c r="I48485" s="9"/>
      <c r="J48485" s="9"/>
      <c r="O48485" s="2"/>
      <c r="X48485" s="2"/>
      <c r="AG48485" s="2"/>
      <c r="AP48485" s="2"/>
      <c r="AY48485" s="2"/>
      <c r="BH48485" s="2"/>
      <c r="BQ48485" s="2"/>
    </row>
    <row r="48486" spans="6:69" x14ac:dyDescent="0.2">
      <c r="F48486" s="9"/>
      <c r="G48486" s="9"/>
      <c r="H48486" s="9"/>
      <c r="I48486" s="9"/>
      <c r="J48486" s="9"/>
      <c r="O48486" s="2"/>
      <c r="X48486" s="2"/>
      <c r="AG48486" s="2"/>
      <c r="AP48486" s="2"/>
      <c r="AY48486" s="2"/>
      <c r="BH48486" s="2"/>
      <c r="BQ48486" s="2"/>
    </row>
    <row r="48487" spans="6:69" x14ac:dyDescent="0.2">
      <c r="F48487" s="9"/>
      <c r="G48487" s="9"/>
      <c r="H48487" s="9"/>
      <c r="I48487" s="9"/>
      <c r="J48487" s="9"/>
      <c r="O48487" s="2"/>
      <c r="X48487" s="2"/>
      <c r="AG48487" s="2"/>
      <c r="AP48487" s="2"/>
      <c r="AY48487" s="2"/>
      <c r="BH48487" s="2"/>
      <c r="BQ48487" s="2"/>
    </row>
    <row r="48488" spans="6:69" x14ac:dyDescent="0.2">
      <c r="F48488" s="9"/>
      <c r="G48488" s="9"/>
      <c r="H48488" s="9"/>
      <c r="I48488" s="9"/>
      <c r="J48488" s="9"/>
      <c r="O48488" s="2"/>
      <c r="X48488" s="2"/>
      <c r="AG48488" s="2"/>
      <c r="AP48488" s="2"/>
      <c r="AY48488" s="2"/>
      <c r="BH48488" s="2"/>
      <c r="BQ48488" s="2"/>
    </row>
    <row r="48489" spans="6:69" x14ac:dyDescent="0.2">
      <c r="F48489" s="9"/>
      <c r="G48489" s="9"/>
      <c r="H48489" s="9"/>
      <c r="I48489" s="9"/>
      <c r="J48489" s="9"/>
      <c r="O48489" s="2"/>
      <c r="X48489" s="2"/>
      <c r="AG48489" s="2"/>
      <c r="AP48489" s="2"/>
      <c r="AY48489" s="2"/>
      <c r="BH48489" s="2"/>
      <c r="BQ48489" s="2"/>
    </row>
    <row r="48490" spans="6:69" x14ac:dyDescent="0.2">
      <c r="F48490" s="9"/>
      <c r="G48490" s="9"/>
      <c r="H48490" s="9"/>
      <c r="I48490" s="9"/>
      <c r="J48490" s="9"/>
      <c r="O48490" s="2"/>
      <c r="X48490" s="2"/>
      <c r="AG48490" s="2"/>
      <c r="AP48490" s="2"/>
      <c r="AY48490" s="2"/>
      <c r="BH48490" s="2"/>
      <c r="BQ48490" s="2"/>
    </row>
    <row r="48491" spans="6:69" x14ac:dyDescent="0.2">
      <c r="F48491" s="9"/>
      <c r="G48491" s="9"/>
      <c r="H48491" s="9"/>
      <c r="I48491" s="9"/>
      <c r="J48491" s="9"/>
      <c r="O48491" s="2"/>
      <c r="X48491" s="2"/>
      <c r="AG48491" s="2"/>
      <c r="AP48491" s="2"/>
      <c r="AY48491" s="2"/>
      <c r="BH48491" s="2"/>
      <c r="BQ48491" s="2"/>
    </row>
    <row r="48492" spans="6:69" x14ac:dyDescent="0.2">
      <c r="F48492" s="9"/>
      <c r="G48492" s="9"/>
      <c r="H48492" s="9"/>
      <c r="I48492" s="9"/>
      <c r="J48492" s="9"/>
      <c r="O48492" s="2"/>
      <c r="X48492" s="2"/>
      <c r="AG48492" s="2"/>
      <c r="AP48492" s="2"/>
      <c r="AY48492" s="2"/>
      <c r="BH48492" s="2"/>
      <c r="BQ48492" s="2"/>
    </row>
    <row r="48493" spans="6:69" x14ac:dyDescent="0.2">
      <c r="F48493" s="9"/>
      <c r="G48493" s="9"/>
      <c r="H48493" s="9"/>
      <c r="I48493" s="9"/>
      <c r="J48493" s="9"/>
      <c r="O48493" s="2"/>
      <c r="X48493" s="2"/>
      <c r="AG48493" s="2"/>
      <c r="AP48493" s="2"/>
      <c r="AY48493" s="2"/>
      <c r="BH48493" s="2"/>
      <c r="BQ48493" s="2"/>
    </row>
    <row r="48494" spans="6:69" x14ac:dyDescent="0.2">
      <c r="F48494" s="9"/>
      <c r="G48494" s="9"/>
      <c r="H48494" s="9"/>
      <c r="I48494" s="9"/>
      <c r="J48494" s="9"/>
      <c r="O48494" s="2"/>
      <c r="X48494" s="2"/>
      <c r="AG48494" s="2"/>
      <c r="AP48494" s="2"/>
      <c r="AY48494" s="2"/>
      <c r="BH48494" s="2"/>
      <c r="BQ48494" s="2"/>
    </row>
    <row r="48495" spans="6:69" x14ac:dyDescent="0.2">
      <c r="F48495" s="9"/>
      <c r="G48495" s="9"/>
      <c r="H48495" s="9"/>
      <c r="I48495" s="9"/>
      <c r="J48495" s="9"/>
      <c r="O48495" s="2"/>
      <c r="X48495" s="2"/>
      <c r="AG48495" s="2"/>
      <c r="AP48495" s="2"/>
      <c r="AY48495" s="2"/>
      <c r="BH48495" s="2"/>
      <c r="BQ48495" s="2"/>
    </row>
    <row r="48496" spans="6:69" x14ac:dyDescent="0.2">
      <c r="F48496" s="9"/>
      <c r="G48496" s="9"/>
      <c r="H48496" s="9"/>
      <c r="I48496" s="9"/>
      <c r="J48496" s="9"/>
      <c r="O48496" s="2"/>
      <c r="X48496" s="2"/>
      <c r="AG48496" s="2"/>
      <c r="AP48496" s="2"/>
      <c r="AY48496" s="2"/>
      <c r="BH48496" s="2"/>
      <c r="BQ48496" s="2"/>
    </row>
    <row r="48497" spans="6:69" x14ac:dyDescent="0.2">
      <c r="F48497" s="9"/>
      <c r="G48497" s="9"/>
      <c r="H48497" s="9"/>
      <c r="I48497" s="9"/>
      <c r="J48497" s="9"/>
      <c r="O48497" s="2"/>
      <c r="X48497" s="2"/>
      <c r="AG48497" s="2"/>
      <c r="AP48497" s="2"/>
      <c r="AY48497" s="2"/>
      <c r="BH48497" s="2"/>
      <c r="BQ48497" s="2"/>
    </row>
    <row r="48498" spans="6:69" x14ac:dyDescent="0.2">
      <c r="F48498" s="9"/>
      <c r="G48498" s="9"/>
      <c r="H48498" s="9"/>
      <c r="I48498" s="9"/>
      <c r="J48498" s="9"/>
      <c r="O48498" s="2"/>
      <c r="X48498" s="2"/>
      <c r="AG48498" s="2"/>
      <c r="AP48498" s="2"/>
      <c r="AY48498" s="2"/>
      <c r="BH48498" s="2"/>
      <c r="BQ48498" s="2"/>
    </row>
    <row r="48499" spans="6:69" x14ac:dyDescent="0.2">
      <c r="F48499" s="9"/>
      <c r="G48499" s="9"/>
      <c r="H48499" s="9"/>
      <c r="I48499" s="9"/>
      <c r="J48499" s="9"/>
      <c r="O48499" s="2"/>
      <c r="X48499" s="2"/>
      <c r="AG48499" s="2"/>
      <c r="AP48499" s="2"/>
      <c r="AY48499" s="2"/>
      <c r="BH48499" s="2"/>
      <c r="BQ48499" s="2"/>
    </row>
    <row r="48500" spans="6:69" x14ac:dyDescent="0.2">
      <c r="F48500" s="9"/>
      <c r="G48500" s="9"/>
      <c r="H48500" s="9"/>
      <c r="I48500" s="9"/>
      <c r="J48500" s="9"/>
      <c r="O48500" s="2"/>
      <c r="X48500" s="2"/>
      <c r="AG48500" s="2"/>
      <c r="AP48500" s="2"/>
      <c r="AY48500" s="2"/>
      <c r="BH48500" s="2"/>
      <c r="BQ48500" s="2"/>
    </row>
    <row r="48501" spans="6:69" x14ac:dyDescent="0.2">
      <c r="F48501" s="9"/>
      <c r="G48501" s="9"/>
      <c r="H48501" s="9"/>
      <c r="I48501" s="9"/>
      <c r="J48501" s="9"/>
      <c r="O48501" s="2"/>
      <c r="X48501" s="2"/>
      <c r="AG48501" s="2"/>
      <c r="AP48501" s="2"/>
      <c r="AY48501" s="2"/>
      <c r="BH48501" s="2"/>
      <c r="BQ48501" s="2"/>
    </row>
    <row r="48502" spans="6:69" x14ac:dyDescent="0.2">
      <c r="F48502" s="9"/>
      <c r="G48502" s="9"/>
      <c r="H48502" s="9"/>
      <c r="I48502" s="9"/>
      <c r="J48502" s="9"/>
      <c r="O48502" s="2"/>
      <c r="X48502" s="2"/>
      <c r="AG48502" s="2"/>
      <c r="AP48502" s="2"/>
      <c r="AY48502" s="2"/>
      <c r="BH48502" s="2"/>
      <c r="BQ48502" s="2"/>
    </row>
    <row r="48503" spans="6:69" x14ac:dyDescent="0.2">
      <c r="F48503" s="9"/>
      <c r="G48503" s="9"/>
      <c r="H48503" s="9"/>
      <c r="I48503" s="9"/>
      <c r="J48503" s="9"/>
      <c r="O48503" s="2"/>
      <c r="X48503" s="2"/>
      <c r="AG48503" s="2"/>
      <c r="AP48503" s="2"/>
      <c r="AY48503" s="2"/>
      <c r="BH48503" s="2"/>
      <c r="BQ48503" s="2"/>
    </row>
    <row r="48504" spans="6:69" x14ac:dyDescent="0.2">
      <c r="F48504" s="9"/>
      <c r="G48504" s="9"/>
      <c r="H48504" s="9"/>
      <c r="I48504" s="9"/>
      <c r="J48504" s="9"/>
      <c r="O48504" s="2"/>
      <c r="X48504" s="2"/>
      <c r="AG48504" s="2"/>
      <c r="AP48504" s="2"/>
      <c r="AY48504" s="2"/>
      <c r="BH48504" s="2"/>
      <c r="BQ48504" s="2"/>
    </row>
    <row r="48505" spans="6:69" x14ac:dyDescent="0.2">
      <c r="F48505" s="9"/>
      <c r="G48505" s="9"/>
      <c r="H48505" s="9"/>
      <c r="I48505" s="9"/>
      <c r="J48505" s="9"/>
      <c r="O48505" s="2"/>
      <c r="X48505" s="2"/>
      <c r="AG48505" s="2"/>
      <c r="AP48505" s="2"/>
      <c r="AY48505" s="2"/>
      <c r="BH48505" s="2"/>
      <c r="BQ48505" s="2"/>
    </row>
    <row r="48506" spans="6:69" x14ac:dyDescent="0.2">
      <c r="F48506" s="9"/>
      <c r="G48506" s="9"/>
      <c r="H48506" s="9"/>
      <c r="I48506" s="9"/>
      <c r="J48506" s="9"/>
      <c r="O48506" s="2"/>
      <c r="X48506" s="2"/>
      <c r="AG48506" s="2"/>
      <c r="AP48506" s="2"/>
      <c r="AY48506" s="2"/>
      <c r="BH48506" s="2"/>
      <c r="BQ48506" s="2"/>
    </row>
    <row r="48507" spans="6:69" x14ac:dyDescent="0.2">
      <c r="F48507" s="9"/>
      <c r="G48507" s="9"/>
      <c r="H48507" s="9"/>
      <c r="I48507" s="9"/>
      <c r="J48507" s="9"/>
      <c r="O48507" s="2"/>
      <c r="X48507" s="2"/>
      <c r="AG48507" s="2"/>
      <c r="AP48507" s="2"/>
      <c r="AY48507" s="2"/>
      <c r="BH48507" s="2"/>
      <c r="BQ48507" s="2"/>
    </row>
    <row r="48508" spans="6:69" x14ac:dyDescent="0.2">
      <c r="F48508" s="9"/>
      <c r="G48508" s="9"/>
      <c r="H48508" s="9"/>
      <c r="I48508" s="9"/>
      <c r="J48508" s="9"/>
      <c r="O48508" s="2"/>
      <c r="X48508" s="2"/>
      <c r="AG48508" s="2"/>
      <c r="AP48508" s="2"/>
      <c r="AY48508" s="2"/>
      <c r="BH48508" s="2"/>
      <c r="BQ48508" s="2"/>
    </row>
    <row r="48509" spans="6:69" x14ac:dyDescent="0.2">
      <c r="F48509" s="9"/>
      <c r="G48509" s="9"/>
      <c r="H48509" s="9"/>
      <c r="I48509" s="9"/>
      <c r="J48509" s="9"/>
      <c r="O48509" s="2"/>
      <c r="X48509" s="2"/>
      <c r="AG48509" s="2"/>
      <c r="AP48509" s="2"/>
      <c r="AY48509" s="2"/>
      <c r="BH48509" s="2"/>
      <c r="BQ48509" s="2"/>
    </row>
    <row r="48510" spans="6:69" x14ac:dyDescent="0.2">
      <c r="F48510" s="9"/>
      <c r="G48510" s="9"/>
      <c r="H48510" s="9"/>
      <c r="I48510" s="9"/>
      <c r="J48510" s="9"/>
      <c r="O48510" s="2"/>
      <c r="X48510" s="2"/>
      <c r="AG48510" s="2"/>
      <c r="AP48510" s="2"/>
      <c r="AY48510" s="2"/>
      <c r="BH48510" s="2"/>
      <c r="BQ48510" s="2"/>
    </row>
    <row r="48511" spans="6:69" x14ac:dyDescent="0.2">
      <c r="F48511" s="9"/>
      <c r="G48511" s="9"/>
      <c r="H48511" s="9"/>
      <c r="I48511" s="9"/>
      <c r="J48511" s="9"/>
      <c r="O48511" s="2"/>
      <c r="X48511" s="2"/>
      <c r="AG48511" s="2"/>
      <c r="AP48511" s="2"/>
      <c r="AY48511" s="2"/>
      <c r="BH48511" s="2"/>
      <c r="BQ48511" s="2"/>
    </row>
    <row r="48512" spans="6:69" x14ac:dyDescent="0.2">
      <c r="F48512" s="9"/>
      <c r="G48512" s="9"/>
      <c r="H48512" s="9"/>
      <c r="I48512" s="9"/>
      <c r="J48512" s="9"/>
      <c r="O48512" s="2"/>
      <c r="X48512" s="2"/>
      <c r="AG48512" s="2"/>
      <c r="AP48512" s="2"/>
      <c r="AY48512" s="2"/>
      <c r="BH48512" s="2"/>
      <c r="BQ48512" s="2"/>
    </row>
    <row r="48513" spans="6:69" x14ac:dyDescent="0.2">
      <c r="F48513" s="9"/>
      <c r="G48513" s="9"/>
      <c r="H48513" s="9"/>
      <c r="I48513" s="9"/>
      <c r="J48513" s="9"/>
      <c r="O48513" s="2"/>
      <c r="X48513" s="2"/>
      <c r="AG48513" s="2"/>
      <c r="AP48513" s="2"/>
      <c r="AY48513" s="2"/>
      <c r="BH48513" s="2"/>
      <c r="BQ48513" s="2"/>
    </row>
    <row r="48514" spans="6:69" x14ac:dyDescent="0.2">
      <c r="F48514" s="9"/>
      <c r="G48514" s="9"/>
      <c r="H48514" s="9"/>
      <c r="I48514" s="9"/>
      <c r="J48514" s="9"/>
      <c r="O48514" s="2"/>
      <c r="X48514" s="2"/>
      <c r="AG48514" s="2"/>
      <c r="AP48514" s="2"/>
      <c r="AY48514" s="2"/>
      <c r="BH48514" s="2"/>
      <c r="BQ48514" s="2"/>
    </row>
    <row r="48515" spans="6:69" x14ac:dyDescent="0.2">
      <c r="F48515" s="9"/>
      <c r="G48515" s="9"/>
      <c r="H48515" s="9"/>
      <c r="I48515" s="9"/>
      <c r="J48515" s="9"/>
      <c r="O48515" s="2"/>
      <c r="X48515" s="2"/>
      <c r="AG48515" s="2"/>
      <c r="AP48515" s="2"/>
      <c r="AY48515" s="2"/>
      <c r="BH48515" s="2"/>
      <c r="BQ48515" s="2"/>
    </row>
    <row r="48516" spans="6:69" x14ac:dyDescent="0.2">
      <c r="F48516" s="9"/>
      <c r="G48516" s="9"/>
      <c r="H48516" s="9"/>
      <c r="I48516" s="9"/>
      <c r="J48516" s="9"/>
      <c r="O48516" s="2"/>
      <c r="X48516" s="2"/>
      <c r="AG48516" s="2"/>
      <c r="AP48516" s="2"/>
      <c r="AY48516" s="2"/>
      <c r="BH48516" s="2"/>
      <c r="BQ48516" s="2"/>
    </row>
    <row r="48517" spans="6:69" x14ac:dyDescent="0.2">
      <c r="F48517" s="9"/>
      <c r="G48517" s="9"/>
      <c r="H48517" s="9"/>
      <c r="I48517" s="9"/>
      <c r="J48517" s="9"/>
      <c r="O48517" s="2"/>
      <c r="X48517" s="2"/>
      <c r="AG48517" s="2"/>
      <c r="AP48517" s="2"/>
      <c r="AY48517" s="2"/>
      <c r="BH48517" s="2"/>
      <c r="BQ48517" s="2"/>
    </row>
    <row r="48518" spans="6:69" x14ac:dyDescent="0.2">
      <c r="F48518" s="9"/>
      <c r="G48518" s="9"/>
      <c r="H48518" s="9"/>
      <c r="I48518" s="9"/>
      <c r="J48518" s="9"/>
      <c r="O48518" s="2"/>
      <c r="X48518" s="2"/>
      <c r="AG48518" s="2"/>
      <c r="AP48518" s="2"/>
      <c r="AY48518" s="2"/>
      <c r="BH48518" s="2"/>
      <c r="BQ48518" s="2"/>
    </row>
    <row r="48519" spans="6:69" x14ac:dyDescent="0.2">
      <c r="F48519" s="9"/>
      <c r="G48519" s="9"/>
      <c r="H48519" s="9"/>
      <c r="I48519" s="9"/>
      <c r="J48519" s="9"/>
      <c r="O48519" s="2"/>
      <c r="X48519" s="2"/>
      <c r="AG48519" s="2"/>
      <c r="AP48519" s="2"/>
      <c r="AY48519" s="2"/>
      <c r="BH48519" s="2"/>
      <c r="BQ48519" s="2"/>
    </row>
    <row r="48520" spans="6:69" x14ac:dyDescent="0.2">
      <c r="F48520" s="9"/>
      <c r="G48520" s="9"/>
      <c r="H48520" s="9"/>
      <c r="I48520" s="9"/>
      <c r="J48520" s="9"/>
      <c r="O48520" s="2"/>
      <c r="X48520" s="2"/>
      <c r="AG48520" s="2"/>
      <c r="AP48520" s="2"/>
      <c r="AY48520" s="2"/>
      <c r="BH48520" s="2"/>
      <c r="BQ48520" s="2"/>
    </row>
    <row r="48521" spans="6:69" x14ac:dyDescent="0.2">
      <c r="F48521" s="9"/>
      <c r="G48521" s="9"/>
      <c r="H48521" s="9"/>
      <c r="I48521" s="9"/>
      <c r="J48521" s="9"/>
      <c r="O48521" s="2"/>
      <c r="X48521" s="2"/>
      <c r="AG48521" s="2"/>
      <c r="AP48521" s="2"/>
      <c r="AY48521" s="2"/>
      <c r="BH48521" s="2"/>
      <c r="BQ48521" s="2"/>
    </row>
    <row r="48522" spans="6:69" x14ac:dyDescent="0.2">
      <c r="F48522" s="9"/>
      <c r="G48522" s="9"/>
      <c r="H48522" s="9"/>
      <c r="I48522" s="9"/>
      <c r="J48522" s="9"/>
      <c r="O48522" s="2"/>
      <c r="X48522" s="2"/>
      <c r="AG48522" s="2"/>
      <c r="AP48522" s="2"/>
      <c r="AY48522" s="2"/>
      <c r="BH48522" s="2"/>
      <c r="BQ48522" s="2"/>
    </row>
    <row r="48523" spans="6:69" x14ac:dyDescent="0.2">
      <c r="F48523" s="9"/>
      <c r="G48523" s="9"/>
      <c r="H48523" s="9"/>
      <c r="I48523" s="9"/>
      <c r="J48523" s="9"/>
      <c r="O48523" s="2"/>
      <c r="X48523" s="2"/>
      <c r="AG48523" s="2"/>
      <c r="AP48523" s="2"/>
      <c r="AY48523" s="2"/>
      <c r="BH48523" s="2"/>
      <c r="BQ48523" s="2"/>
    </row>
    <row r="48524" spans="6:69" x14ac:dyDescent="0.2">
      <c r="F48524" s="9"/>
      <c r="G48524" s="9"/>
      <c r="H48524" s="9"/>
      <c r="I48524" s="9"/>
      <c r="J48524" s="9"/>
      <c r="O48524" s="2"/>
      <c r="X48524" s="2"/>
      <c r="AG48524" s="2"/>
      <c r="AP48524" s="2"/>
      <c r="AY48524" s="2"/>
      <c r="BH48524" s="2"/>
      <c r="BQ48524" s="2"/>
    </row>
    <row r="48525" spans="6:69" x14ac:dyDescent="0.2">
      <c r="F48525" s="9"/>
      <c r="G48525" s="9"/>
      <c r="H48525" s="9"/>
      <c r="I48525" s="9"/>
      <c r="J48525" s="9"/>
      <c r="O48525" s="2"/>
      <c r="X48525" s="2"/>
      <c r="AG48525" s="2"/>
      <c r="AP48525" s="2"/>
      <c r="AY48525" s="2"/>
      <c r="BH48525" s="2"/>
      <c r="BQ48525" s="2"/>
    </row>
    <row r="48526" spans="6:69" x14ac:dyDescent="0.2">
      <c r="F48526" s="9"/>
      <c r="G48526" s="9"/>
      <c r="H48526" s="9"/>
      <c r="I48526" s="9"/>
      <c r="J48526" s="9"/>
      <c r="O48526" s="2"/>
      <c r="X48526" s="2"/>
      <c r="AG48526" s="2"/>
      <c r="AP48526" s="2"/>
      <c r="AY48526" s="2"/>
      <c r="BH48526" s="2"/>
      <c r="BQ48526" s="2"/>
    </row>
    <row r="48527" spans="6:69" x14ac:dyDescent="0.2">
      <c r="F48527" s="9"/>
      <c r="G48527" s="9"/>
      <c r="H48527" s="9"/>
      <c r="I48527" s="9"/>
      <c r="J48527" s="9"/>
      <c r="O48527" s="2"/>
      <c r="X48527" s="2"/>
      <c r="AG48527" s="2"/>
      <c r="AP48527" s="2"/>
      <c r="AY48527" s="2"/>
      <c r="BH48527" s="2"/>
      <c r="BQ48527" s="2"/>
    </row>
    <row r="48528" spans="6:69" x14ac:dyDescent="0.2">
      <c r="F48528" s="9"/>
      <c r="G48528" s="9"/>
      <c r="H48528" s="9"/>
      <c r="I48528" s="9"/>
      <c r="J48528" s="9"/>
      <c r="O48528" s="2"/>
      <c r="X48528" s="2"/>
      <c r="AG48528" s="2"/>
      <c r="AP48528" s="2"/>
      <c r="AY48528" s="2"/>
      <c r="BH48528" s="2"/>
      <c r="BQ48528" s="2"/>
    </row>
    <row r="48529" spans="6:69" x14ac:dyDescent="0.2">
      <c r="F48529" s="9"/>
      <c r="G48529" s="9"/>
      <c r="H48529" s="9"/>
      <c r="I48529" s="9"/>
      <c r="J48529" s="9"/>
      <c r="O48529" s="2"/>
      <c r="X48529" s="2"/>
      <c r="AG48529" s="2"/>
      <c r="AP48529" s="2"/>
      <c r="AY48529" s="2"/>
      <c r="BH48529" s="2"/>
      <c r="BQ48529" s="2"/>
    </row>
    <row r="48530" spans="6:69" x14ac:dyDescent="0.2">
      <c r="F48530" s="9"/>
      <c r="G48530" s="9"/>
      <c r="H48530" s="9"/>
      <c r="I48530" s="9"/>
      <c r="J48530" s="9"/>
      <c r="O48530" s="2"/>
      <c r="X48530" s="2"/>
      <c r="AG48530" s="2"/>
      <c r="AP48530" s="2"/>
      <c r="AY48530" s="2"/>
      <c r="BH48530" s="2"/>
      <c r="BQ48530" s="2"/>
    </row>
    <row r="48531" spans="6:69" x14ac:dyDescent="0.2">
      <c r="F48531" s="9"/>
      <c r="G48531" s="9"/>
      <c r="H48531" s="9"/>
      <c r="I48531" s="9"/>
      <c r="J48531" s="9"/>
      <c r="O48531" s="2"/>
      <c r="X48531" s="2"/>
      <c r="AG48531" s="2"/>
      <c r="AP48531" s="2"/>
      <c r="AY48531" s="2"/>
      <c r="BH48531" s="2"/>
      <c r="BQ48531" s="2"/>
    </row>
    <row r="48532" spans="6:69" x14ac:dyDescent="0.2">
      <c r="F48532" s="9"/>
      <c r="G48532" s="9"/>
      <c r="H48532" s="9"/>
      <c r="I48532" s="9"/>
      <c r="J48532" s="9"/>
      <c r="O48532" s="2"/>
      <c r="X48532" s="2"/>
      <c r="AG48532" s="2"/>
      <c r="AP48532" s="2"/>
      <c r="AY48532" s="2"/>
      <c r="BH48532" s="2"/>
      <c r="BQ48532" s="2"/>
    </row>
    <row r="48533" spans="6:69" x14ac:dyDescent="0.2">
      <c r="F48533" s="9"/>
      <c r="G48533" s="9"/>
      <c r="H48533" s="9"/>
      <c r="I48533" s="9"/>
      <c r="J48533" s="9"/>
      <c r="O48533" s="2"/>
      <c r="X48533" s="2"/>
      <c r="AG48533" s="2"/>
      <c r="AP48533" s="2"/>
      <c r="AY48533" s="2"/>
      <c r="BH48533" s="2"/>
      <c r="BQ48533" s="2"/>
    </row>
    <row r="48534" spans="6:69" x14ac:dyDescent="0.2">
      <c r="F48534" s="9"/>
      <c r="G48534" s="9"/>
      <c r="H48534" s="9"/>
      <c r="I48534" s="9"/>
      <c r="J48534" s="9"/>
      <c r="O48534" s="2"/>
      <c r="X48534" s="2"/>
      <c r="AG48534" s="2"/>
      <c r="AP48534" s="2"/>
      <c r="AY48534" s="2"/>
      <c r="BH48534" s="2"/>
      <c r="BQ48534" s="2"/>
    </row>
    <row r="48535" spans="6:69" x14ac:dyDescent="0.2">
      <c r="F48535" s="9"/>
      <c r="G48535" s="9"/>
      <c r="H48535" s="9"/>
      <c r="I48535" s="9"/>
      <c r="J48535" s="9"/>
      <c r="O48535" s="2"/>
      <c r="X48535" s="2"/>
      <c r="AG48535" s="2"/>
      <c r="AP48535" s="2"/>
      <c r="AY48535" s="2"/>
      <c r="BH48535" s="2"/>
      <c r="BQ48535" s="2"/>
    </row>
    <row r="48536" spans="6:69" x14ac:dyDescent="0.2">
      <c r="F48536" s="9"/>
      <c r="G48536" s="9"/>
      <c r="H48536" s="9"/>
      <c r="I48536" s="9"/>
      <c r="J48536" s="9"/>
      <c r="O48536" s="2"/>
      <c r="X48536" s="2"/>
      <c r="AG48536" s="2"/>
      <c r="AP48536" s="2"/>
      <c r="AY48536" s="2"/>
      <c r="BH48536" s="2"/>
      <c r="BQ48536" s="2"/>
    </row>
    <row r="48537" spans="6:69" x14ac:dyDescent="0.2">
      <c r="F48537" s="9"/>
      <c r="G48537" s="9"/>
      <c r="H48537" s="9"/>
      <c r="I48537" s="9"/>
      <c r="J48537" s="9"/>
      <c r="O48537" s="2"/>
      <c r="X48537" s="2"/>
      <c r="AG48537" s="2"/>
      <c r="AP48537" s="2"/>
      <c r="AY48537" s="2"/>
      <c r="BH48537" s="2"/>
      <c r="BQ48537" s="2"/>
    </row>
    <row r="48538" spans="6:69" x14ac:dyDescent="0.2">
      <c r="F48538" s="9"/>
      <c r="G48538" s="9"/>
      <c r="H48538" s="9"/>
      <c r="I48538" s="9"/>
      <c r="J48538" s="9"/>
      <c r="O48538" s="2"/>
      <c r="X48538" s="2"/>
      <c r="AG48538" s="2"/>
      <c r="AP48538" s="2"/>
      <c r="AY48538" s="2"/>
      <c r="BH48538" s="2"/>
      <c r="BQ48538" s="2"/>
    </row>
    <row r="48539" spans="6:69" x14ac:dyDescent="0.2">
      <c r="F48539" s="9"/>
      <c r="G48539" s="9"/>
      <c r="H48539" s="9"/>
      <c r="I48539" s="9"/>
      <c r="J48539" s="9"/>
      <c r="O48539" s="2"/>
      <c r="X48539" s="2"/>
      <c r="AG48539" s="2"/>
      <c r="AP48539" s="2"/>
      <c r="AY48539" s="2"/>
      <c r="BH48539" s="2"/>
      <c r="BQ48539" s="2"/>
    </row>
    <row r="48540" spans="6:69" x14ac:dyDescent="0.2">
      <c r="F48540" s="9"/>
      <c r="G48540" s="9"/>
      <c r="H48540" s="9"/>
      <c r="I48540" s="9"/>
      <c r="J48540" s="9"/>
      <c r="O48540" s="2"/>
      <c r="X48540" s="2"/>
      <c r="AG48540" s="2"/>
      <c r="AP48540" s="2"/>
      <c r="AY48540" s="2"/>
      <c r="BH48540" s="2"/>
      <c r="BQ48540" s="2"/>
    </row>
    <row r="48541" spans="6:69" x14ac:dyDescent="0.2">
      <c r="F48541" s="9"/>
      <c r="G48541" s="9"/>
      <c r="H48541" s="9"/>
      <c r="I48541" s="9"/>
      <c r="J48541" s="9"/>
      <c r="O48541" s="2"/>
      <c r="X48541" s="2"/>
      <c r="AG48541" s="2"/>
      <c r="AP48541" s="2"/>
      <c r="AY48541" s="2"/>
      <c r="BH48541" s="2"/>
      <c r="BQ48541" s="2"/>
    </row>
    <row r="48542" spans="6:69" x14ac:dyDescent="0.2">
      <c r="F48542" s="9"/>
      <c r="G48542" s="9"/>
      <c r="H48542" s="9"/>
      <c r="I48542" s="9"/>
      <c r="J48542" s="9"/>
      <c r="O48542" s="2"/>
      <c r="X48542" s="2"/>
      <c r="AG48542" s="2"/>
      <c r="AP48542" s="2"/>
      <c r="AY48542" s="2"/>
      <c r="BH48542" s="2"/>
      <c r="BQ48542" s="2"/>
    </row>
    <row r="48543" spans="6:69" x14ac:dyDescent="0.2">
      <c r="F48543" s="9"/>
      <c r="G48543" s="9"/>
      <c r="H48543" s="9"/>
      <c r="I48543" s="9"/>
      <c r="J48543" s="9"/>
      <c r="O48543" s="2"/>
      <c r="X48543" s="2"/>
      <c r="AG48543" s="2"/>
      <c r="AP48543" s="2"/>
      <c r="AY48543" s="2"/>
      <c r="BH48543" s="2"/>
      <c r="BQ48543" s="2"/>
    </row>
    <row r="48544" spans="6:69" x14ac:dyDescent="0.2">
      <c r="F48544" s="9"/>
      <c r="G48544" s="9"/>
      <c r="H48544" s="9"/>
      <c r="I48544" s="9"/>
      <c r="J48544" s="9"/>
      <c r="O48544" s="2"/>
      <c r="X48544" s="2"/>
      <c r="AG48544" s="2"/>
      <c r="AP48544" s="2"/>
      <c r="AY48544" s="2"/>
      <c r="BH48544" s="2"/>
      <c r="BQ48544" s="2"/>
    </row>
    <row r="48545" spans="6:69" x14ac:dyDescent="0.2">
      <c r="F48545" s="9"/>
      <c r="G48545" s="9"/>
      <c r="H48545" s="9"/>
      <c r="I48545" s="9"/>
      <c r="J48545" s="9"/>
      <c r="O48545" s="2"/>
      <c r="X48545" s="2"/>
      <c r="AG48545" s="2"/>
      <c r="AP48545" s="2"/>
      <c r="AY48545" s="2"/>
      <c r="BH48545" s="2"/>
      <c r="BQ48545" s="2"/>
    </row>
    <row r="48546" spans="6:69" x14ac:dyDescent="0.2">
      <c r="F48546" s="9"/>
      <c r="G48546" s="9"/>
      <c r="H48546" s="9"/>
      <c r="I48546" s="9"/>
      <c r="J48546" s="9"/>
      <c r="O48546" s="2"/>
      <c r="X48546" s="2"/>
      <c r="AG48546" s="2"/>
      <c r="AP48546" s="2"/>
      <c r="AY48546" s="2"/>
      <c r="BH48546" s="2"/>
      <c r="BQ48546" s="2"/>
    </row>
    <row r="48547" spans="6:69" x14ac:dyDescent="0.2">
      <c r="F48547" s="9"/>
      <c r="G48547" s="9"/>
      <c r="H48547" s="9"/>
      <c r="I48547" s="9"/>
      <c r="J48547" s="9"/>
      <c r="O48547" s="2"/>
      <c r="X48547" s="2"/>
      <c r="AG48547" s="2"/>
      <c r="AP48547" s="2"/>
      <c r="AY48547" s="2"/>
      <c r="BH48547" s="2"/>
      <c r="BQ48547" s="2"/>
    </row>
    <row r="48548" spans="6:69" x14ac:dyDescent="0.2">
      <c r="F48548" s="9"/>
      <c r="G48548" s="9"/>
      <c r="H48548" s="9"/>
      <c r="I48548" s="9"/>
      <c r="J48548" s="9"/>
      <c r="O48548" s="2"/>
      <c r="X48548" s="2"/>
      <c r="AG48548" s="2"/>
      <c r="AP48548" s="2"/>
      <c r="AY48548" s="2"/>
      <c r="BH48548" s="2"/>
      <c r="BQ48548" s="2"/>
    </row>
    <row r="48549" spans="6:69" x14ac:dyDescent="0.2">
      <c r="F48549" s="9"/>
      <c r="G48549" s="9"/>
      <c r="H48549" s="9"/>
      <c r="I48549" s="9"/>
      <c r="J48549" s="9"/>
      <c r="O48549" s="2"/>
      <c r="X48549" s="2"/>
      <c r="AG48549" s="2"/>
      <c r="AP48549" s="2"/>
      <c r="AY48549" s="2"/>
      <c r="BH48549" s="2"/>
      <c r="BQ48549" s="2"/>
    </row>
    <row r="48550" spans="6:69" x14ac:dyDescent="0.2">
      <c r="F48550" s="9"/>
      <c r="G48550" s="9"/>
      <c r="H48550" s="9"/>
      <c r="I48550" s="9"/>
      <c r="J48550" s="9"/>
      <c r="O48550" s="2"/>
      <c r="X48550" s="2"/>
      <c r="AG48550" s="2"/>
      <c r="AP48550" s="2"/>
      <c r="AY48550" s="2"/>
      <c r="BH48550" s="2"/>
      <c r="BQ48550" s="2"/>
    </row>
    <row r="48551" spans="6:69" x14ac:dyDescent="0.2">
      <c r="F48551" s="9"/>
      <c r="G48551" s="9"/>
      <c r="H48551" s="9"/>
      <c r="I48551" s="9"/>
      <c r="J48551" s="9"/>
      <c r="O48551" s="2"/>
      <c r="X48551" s="2"/>
      <c r="AG48551" s="2"/>
      <c r="AP48551" s="2"/>
      <c r="AY48551" s="2"/>
      <c r="BH48551" s="2"/>
      <c r="BQ48551" s="2"/>
    </row>
    <row r="48552" spans="6:69" x14ac:dyDescent="0.2">
      <c r="F48552" s="9"/>
      <c r="G48552" s="9"/>
      <c r="H48552" s="9"/>
      <c r="I48552" s="9"/>
      <c r="J48552" s="9"/>
      <c r="O48552" s="2"/>
      <c r="X48552" s="2"/>
      <c r="AG48552" s="2"/>
      <c r="AP48552" s="2"/>
      <c r="AY48552" s="2"/>
      <c r="BH48552" s="2"/>
      <c r="BQ48552" s="2"/>
    </row>
    <row r="48553" spans="6:69" x14ac:dyDescent="0.2">
      <c r="F48553" s="9"/>
      <c r="G48553" s="9"/>
      <c r="H48553" s="9"/>
      <c r="I48553" s="9"/>
      <c r="J48553" s="9"/>
      <c r="O48553" s="2"/>
      <c r="X48553" s="2"/>
      <c r="AG48553" s="2"/>
      <c r="AP48553" s="2"/>
      <c r="AY48553" s="2"/>
      <c r="BH48553" s="2"/>
      <c r="BQ48553" s="2"/>
    </row>
    <row r="48554" spans="6:69" x14ac:dyDescent="0.2">
      <c r="F48554" s="9"/>
      <c r="G48554" s="9"/>
      <c r="H48554" s="9"/>
      <c r="I48554" s="9"/>
      <c r="J48554" s="9"/>
      <c r="O48554" s="2"/>
      <c r="X48554" s="2"/>
      <c r="AG48554" s="2"/>
      <c r="AP48554" s="2"/>
      <c r="AY48554" s="2"/>
      <c r="BH48554" s="2"/>
      <c r="BQ48554" s="2"/>
    </row>
    <row r="48555" spans="6:69" x14ac:dyDescent="0.2">
      <c r="F48555" s="9"/>
      <c r="G48555" s="9"/>
      <c r="H48555" s="9"/>
      <c r="I48555" s="9"/>
      <c r="J48555" s="9"/>
      <c r="O48555" s="2"/>
      <c r="X48555" s="2"/>
      <c r="AG48555" s="2"/>
      <c r="AP48555" s="2"/>
      <c r="AY48555" s="2"/>
      <c r="BH48555" s="2"/>
      <c r="BQ48555" s="2"/>
    </row>
    <row r="48556" spans="6:69" x14ac:dyDescent="0.2">
      <c r="F48556" s="9"/>
      <c r="G48556" s="9"/>
      <c r="H48556" s="9"/>
      <c r="I48556" s="9"/>
      <c r="J48556" s="9"/>
      <c r="O48556" s="2"/>
      <c r="X48556" s="2"/>
      <c r="AG48556" s="2"/>
      <c r="AP48556" s="2"/>
      <c r="AY48556" s="2"/>
      <c r="BH48556" s="2"/>
      <c r="BQ48556" s="2"/>
    </row>
    <row r="48557" spans="6:69" x14ac:dyDescent="0.2">
      <c r="F48557" s="9"/>
      <c r="G48557" s="9"/>
      <c r="H48557" s="9"/>
      <c r="I48557" s="9"/>
      <c r="J48557" s="9"/>
      <c r="O48557" s="2"/>
      <c r="X48557" s="2"/>
      <c r="AG48557" s="2"/>
      <c r="AP48557" s="2"/>
      <c r="AY48557" s="2"/>
      <c r="BH48557" s="2"/>
      <c r="BQ48557" s="2"/>
    </row>
    <row r="48558" spans="6:69" x14ac:dyDescent="0.2">
      <c r="F48558" s="9"/>
      <c r="G48558" s="9"/>
      <c r="H48558" s="9"/>
      <c r="I48558" s="9"/>
      <c r="J48558" s="9"/>
      <c r="O48558" s="2"/>
      <c r="X48558" s="2"/>
      <c r="AG48558" s="2"/>
      <c r="AP48558" s="2"/>
      <c r="AY48558" s="2"/>
      <c r="BH48558" s="2"/>
      <c r="BQ48558" s="2"/>
    </row>
    <row r="48559" spans="6:69" x14ac:dyDescent="0.2">
      <c r="F48559" s="9"/>
      <c r="G48559" s="9"/>
      <c r="H48559" s="9"/>
      <c r="I48559" s="9"/>
      <c r="J48559" s="9"/>
      <c r="O48559" s="2"/>
      <c r="X48559" s="2"/>
      <c r="AG48559" s="2"/>
      <c r="AP48559" s="2"/>
      <c r="AY48559" s="2"/>
      <c r="BH48559" s="2"/>
      <c r="BQ48559" s="2"/>
    </row>
    <row r="48560" spans="6:69" x14ac:dyDescent="0.2">
      <c r="F48560" s="9"/>
      <c r="G48560" s="9"/>
      <c r="H48560" s="9"/>
      <c r="I48560" s="9"/>
      <c r="J48560" s="9"/>
      <c r="O48560" s="2"/>
      <c r="X48560" s="2"/>
      <c r="AG48560" s="2"/>
      <c r="AP48560" s="2"/>
      <c r="AY48560" s="2"/>
      <c r="BH48560" s="2"/>
      <c r="BQ48560" s="2"/>
    </row>
    <row r="48561" spans="6:69" x14ac:dyDescent="0.2">
      <c r="F48561" s="9"/>
      <c r="G48561" s="9"/>
      <c r="H48561" s="9"/>
      <c r="I48561" s="9"/>
      <c r="J48561" s="9"/>
      <c r="O48561" s="2"/>
      <c r="X48561" s="2"/>
      <c r="AG48561" s="2"/>
      <c r="AP48561" s="2"/>
      <c r="AY48561" s="2"/>
      <c r="BH48561" s="2"/>
      <c r="BQ48561" s="2"/>
    </row>
    <row r="48562" spans="6:69" x14ac:dyDescent="0.2">
      <c r="F48562" s="9"/>
      <c r="G48562" s="9"/>
      <c r="H48562" s="9"/>
      <c r="I48562" s="9"/>
      <c r="J48562" s="9"/>
      <c r="O48562" s="2"/>
      <c r="X48562" s="2"/>
      <c r="AG48562" s="2"/>
      <c r="AP48562" s="2"/>
      <c r="AY48562" s="2"/>
      <c r="BH48562" s="2"/>
      <c r="BQ48562" s="2"/>
    </row>
    <row r="48563" spans="6:69" x14ac:dyDescent="0.2">
      <c r="F48563" s="9"/>
      <c r="G48563" s="9"/>
      <c r="H48563" s="9"/>
      <c r="I48563" s="9"/>
      <c r="J48563" s="9"/>
      <c r="O48563" s="2"/>
      <c r="X48563" s="2"/>
      <c r="AG48563" s="2"/>
      <c r="AP48563" s="2"/>
      <c r="AY48563" s="2"/>
      <c r="BH48563" s="2"/>
      <c r="BQ48563" s="2"/>
    </row>
    <row r="48564" spans="6:69" x14ac:dyDescent="0.2">
      <c r="F48564" s="9"/>
      <c r="G48564" s="9"/>
      <c r="H48564" s="9"/>
      <c r="I48564" s="9"/>
      <c r="J48564" s="9"/>
      <c r="O48564" s="2"/>
      <c r="X48564" s="2"/>
      <c r="AG48564" s="2"/>
      <c r="AP48564" s="2"/>
      <c r="AY48564" s="2"/>
      <c r="BH48564" s="2"/>
      <c r="BQ48564" s="2"/>
    </row>
    <row r="48565" spans="6:69" x14ac:dyDescent="0.2">
      <c r="F48565" s="9"/>
      <c r="G48565" s="9"/>
      <c r="H48565" s="9"/>
      <c r="I48565" s="9"/>
      <c r="J48565" s="9"/>
      <c r="O48565" s="2"/>
      <c r="X48565" s="2"/>
      <c r="AG48565" s="2"/>
      <c r="AP48565" s="2"/>
      <c r="AY48565" s="2"/>
      <c r="BH48565" s="2"/>
      <c r="BQ48565" s="2"/>
    </row>
    <row r="48566" spans="6:69" x14ac:dyDescent="0.2">
      <c r="F48566" s="9"/>
      <c r="G48566" s="9"/>
      <c r="H48566" s="9"/>
      <c r="I48566" s="9"/>
      <c r="J48566" s="9"/>
      <c r="O48566" s="2"/>
      <c r="X48566" s="2"/>
      <c r="AG48566" s="2"/>
      <c r="AP48566" s="2"/>
      <c r="AY48566" s="2"/>
      <c r="BH48566" s="2"/>
      <c r="BQ48566" s="2"/>
    </row>
    <row r="48567" spans="6:69" x14ac:dyDescent="0.2">
      <c r="F48567" s="9"/>
      <c r="G48567" s="9"/>
      <c r="H48567" s="9"/>
      <c r="I48567" s="9"/>
      <c r="J48567" s="9"/>
      <c r="O48567" s="2"/>
      <c r="X48567" s="2"/>
      <c r="AG48567" s="2"/>
      <c r="AP48567" s="2"/>
      <c r="AY48567" s="2"/>
      <c r="BH48567" s="2"/>
      <c r="BQ48567" s="2"/>
    </row>
    <row r="48568" spans="6:69" x14ac:dyDescent="0.2">
      <c r="F48568" s="9"/>
      <c r="G48568" s="9"/>
      <c r="H48568" s="9"/>
      <c r="I48568" s="9"/>
      <c r="J48568" s="9"/>
      <c r="O48568" s="2"/>
      <c r="X48568" s="2"/>
      <c r="AG48568" s="2"/>
      <c r="AP48568" s="2"/>
      <c r="AY48568" s="2"/>
      <c r="BH48568" s="2"/>
      <c r="BQ48568" s="2"/>
    </row>
    <row r="48569" spans="6:69" x14ac:dyDescent="0.2">
      <c r="F48569" s="9"/>
      <c r="G48569" s="9"/>
      <c r="H48569" s="9"/>
      <c r="I48569" s="9"/>
      <c r="J48569" s="9"/>
      <c r="O48569" s="2"/>
      <c r="X48569" s="2"/>
      <c r="AG48569" s="2"/>
      <c r="AP48569" s="2"/>
      <c r="AY48569" s="2"/>
      <c r="BH48569" s="2"/>
      <c r="BQ48569" s="2"/>
    </row>
    <row r="48570" spans="6:69" x14ac:dyDescent="0.2">
      <c r="F48570" s="9"/>
      <c r="G48570" s="9"/>
      <c r="H48570" s="9"/>
      <c r="I48570" s="9"/>
      <c r="J48570" s="9"/>
      <c r="O48570" s="2"/>
      <c r="X48570" s="2"/>
      <c r="AG48570" s="2"/>
      <c r="AP48570" s="2"/>
      <c r="AY48570" s="2"/>
      <c r="BH48570" s="2"/>
      <c r="BQ48570" s="2"/>
    </row>
    <row r="48571" spans="6:69" x14ac:dyDescent="0.2">
      <c r="F48571" s="9"/>
      <c r="G48571" s="9"/>
      <c r="H48571" s="9"/>
      <c r="I48571" s="9"/>
      <c r="J48571" s="9"/>
      <c r="O48571" s="2"/>
      <c r="X48571" s="2"/>
      <c r="AG48571" s="2"/>
      <c r="AP48571" s="2"/>
      <c r="AY48571" s="2"/>
      <c r="BH48571" s="2"/>
      <c r="BQ48571" s="2"/>
    </row>
    <row r="48572" spans="6:69" x14ac:dyDescent="0.2">
      <c r="F48572" s="9"/>
      <c r="G48572" s="9"/>
      <c r="H48572" s="9"/>
      <c r="I48572" s="9"/>
      <c r="J48572" s="9"/>
      <c r="O48572" s="2"/>
      <c r="X48572" s="2"/>
      <c r="AG48572" s="2"/>
      <c r="AP48572" s="2"/>
      <c r="AY48572" s="2"/>
      <c r="BH48572" s="2"/>
      <c r="BQ48572" s="2"/>
    </row>
    <row r="48573" spans="6:69" x14ac:dyDescent="0.2">
      <c r="F48573" s="9"/>
      <c r="G48573" s="9"/>
      <c r="H48573" s="9"/>
      <c r="I48573" s="9"/>
      <c r="J48573" s="9"/>
      <c r="O48573" s="2"/>
      <c r="X48573" s="2"/>
      <c r="AG48573" s="2"/>
      <c r="AP48573" s="2"/>
      <c r="AY48573" s="2"/>
      <c r="BH48573" s="2"/>
      <c r="BQ48573" s="2"/>
    </row>
    <row r="48574" spans="6:69" x14ac:dyDescent="0.2">
      <c r="F48574" s="9"/>
      <c r="G48574" s="9"/>
      <c r="H48574" s="9"/>
      <c r="I48574" s="9"/>
      <c r="J48574" s="9"/>
      <c r="O48574" s="2"/>
      <c r="X48574" s="2"/>
      <c r="AG48574" s="2"/>
      <c r="AP48574" s="2"/>
      <c r="AY48574" s="2"/>
      <c r="BH48574" s="2"/>
      <c r="BQ48574" s="2"/>
    </row>
    <row r="48575" spans="6:69" x14ac:dyDescent="0.2">
      <c r="F48575" s="9"/>
      <c r="G48575" s="9"/>
      <c r="H48575" s="9"/>
      <c r="I48575" s="9"/>
      <c r="J48575" s="9"/>
      <c r="O48575" s="2"/>
      <c r="X48575" s="2"/>
      <c r="AG48575" s="2"/>
      <c r="AP48575" s="2"/>
      <c r="AY48575" s="2"/>
      <c r="BH48575" s="2"/>
      <c r="BQ48575" s="2"/>
    </row>
    <row r="48576" spans="6:69" x14ac:dyDescent="0.2">
      <c r="F48576" s="9"/>
      <c r="G48576" s="9"/>
      <c r="H48576" s="9"/>
      <c r="I48576" s="9"/>
      <c r="J48576" s="9"/>
      <c r="O48576" s="2"/>
      <c r="X48576" s="2"/>
      <c r="AG48576" s="2"/>
      <c r="AP48576" s="2"/>
      <c r="AY48576" s="2"/>
      <c r="BH48576" s="2"/>
      <c r="BQ48576" s="2"/>
    </row>
    <row r="48577" spans="6:69" x14ac:dyDescent="0.2">
      <c r="F48577" s="9"/>
      <c r="G48577" s="9"/>
      <c r="H48577" s="9"/>
      <c r="I48577" s="9"/>
      <c r="J48577" s="9"/>
      <c r="O48577" s="2"/>
      <c r="X48577" s="2"/>
      <c r="AG48577" s="2"/>
      <c r="AP48577" s="2"/>
      <c r="AY48577" s="2"/>
      <c r="BH48577" s="2"/>
      <c r="BQ48577" s="2"/>
    </row>
    <row r="48578" spans="6:69" x14ac:dyDescent="0.2">
      <c r="F48578" s="9"/>
      <c r="G48578" s="9"/>
      <c r="H48578" s="9"/>
      <c r="I48578" s="9"/>
      <c r="J48578" s="9"/>
      <c r="O48578" s="2"/>
      <c r="X48578" s="2"/>
      <c r="AG48578" s="2"/>
      <c r="AP48578" s="2"/>
      <c r="AY48578" s="2"/>
      <c r="BH48578" s="2"/>
      <c r="BQ48578" s="2"/>
    </row>
    <row r="48579" spans="6:69" x14ac:dyDescent="0.2">
      <c r="F48579" s="9"/>
      <c r="G48579" s="9"/>
      <c r="H48579" s="9"/>
      <c r="I48579" s="9"/>
      <c r="J48579" s="9"/>
      <c r="O48579" s="2"/>
      <c r="X48579" s="2"/>
      <c r="AG48579" s="2"/>
      <c r="AP48579" s="2"/>
      <c r="AY48579" s="2"/>
      <c r="BH48579" s="2"/>
      <c r="BQ48579" s="2"/>
    </row>
    <row r="48580" spans="6:69" x14ac:dyDescent="0.2">
      <c r="F48580" s="9"/>
      <c r="G48580" s="9"/>
      <c r="H48580" s="9"/>
      <c r="I48580" s="9"/>
      <c r="J48580" s="9"/>
      <c r="O48580" s="2"/>
      <c r="X48580" s="2"/>
      <c r="AG48580" s="2"/>
      <c r="AP48580" s="2"/>
      <c r="AY48580" s="2"/>
      <c r="BH48580" s="2"/>
      <c r="BQ48580" s="2"/>
    </row>
    <row r="48581" spans="6:69" x14ac:dyDescent="0.2">
      <c r="F48581" s="9"/>
      <c r="G48581" s="9"/>
      <c r="H48581" s="9"/>
      <c r="I48581" s="9"/>
      <c r="J48581" s="9"/>
      <c r="O48581" s="2"/>
      <c r="X48581" s="2"/>
      <c r="AG48581" s="2"/>
      <c r="AP48581" s="2"/>
      <c r="AY48581" s="2"/>
      <c r="BH48581" s="2"/>
      <c r="BQ48581" s="2"/>
    </row>
    <row r="48582" spans="6:69" x14ac:dyDescent="0.2">
      <c r="F48582" s="9"/>
      <c r="G48582" s="9"/>
      <c r="H48582" s="9"/>
      <c r="I48582" s="9"/>
      <c r="J48582" s="9"/>
      <c r="O48582" s="2"/>
      <c r="X48582" s="2"/>
      <c r="AG48582" s="2"/>
      <c r="AP48582" s="2"/>
      <c r="AY48582" s="2"/>
      <c r="BH48582" s="2"/>
      <c r="BQ48582" s="2"/>
    </row>
    <row r="48583" spans="6:69" x14ac:dyDescent="0.2">
      <c r="F48583" s="9"/>
      <c r="G48583" s="9"/>
      <c r="H48583" s="9"/>
      <c r="I48583" s="9"/>
      <c r="J48583" s="9"/>
      <c r="O48583" s="2"/>
      <c r="X48583" s="2"/>
      <c r="AG48583" s="2"/>
      <c r="AP48583" s="2"/>
      <c r="AY48583" s="2"/>
      <c r="BH48583" s="2"/>
      <c r="BQ48583" s="2"/>
    </row>
    <row r="48584" spans="6:69" x14ac:dyDescent="0.2">
      <c r="F48584" s="9"/>
      <c r="G48584" s="9"/>
      <c r="H48584" s="9"/>
      <c r="I48584" s="9"/>
      <c r="J48584" s="9"/>
      <c r="O48584" s="2"/>
      <c r="X48584" s="2"/>
      <c r="AG48584" s="2"/>
      <c r="AP48584" s="2"/>
      <c r="AY48584" s="2"/>
      <c r="BH48584" s="2"/>
      <c r="BQ48584" s="2"/>
    </row>
    <row r="48585" spans="6:69" x14ac:dyDescent="0.2">
      <c r="F48585" s="9"/>
      <c r="G48585" s="9"/>
      <c r="H48585" s="9"/>
      <c r="I48585" s="9"/>
      <c r="J48585" s="9"/>
      <c r="O48585" s="2"/>
      <c r="X48585" s="2"/>
      <c r="AG48585" s="2"/>
      <c r="AP48585" s="2"/>
      <c r="AY48585" s="2"/>
      <c r="BH48585" s="2"/>
      <c r="BQ48585" s="2"/>
    </row>
    <row r="48586" spans="6:69" x14ac:dyDescent="0.2">
      <c r="F48586" s="9"/>
      <c r="G48586" s="9"/>
      <c r="H48586" s="9"/>
      <c r="I48586" s="9"/>
      <c r="J48586" s="9"/>
      <c r="O48586" s="2"/>
      <c r="X48586" s="2"/>
      <c r="AG48586" s="2"/>
      <c r="AP48586" s="2"/>
      <c r="AY48586" s="2"/>
      <c r="BH48586" s="2"/>
      <c r="BQ48586" s="2"/>
    </row>
    <row r="48587" spans="6:69" x14ac:dyDescent="0.2">
      <c r="F48587" s="9"/>
      <c r="G48587" s="9"/>
      <c r="H48587" s="9"/>
      <c r="I48587" s="9"/>
      <c r="J48587" s="9"/>
      <c r="O48587" s="2"/>
      <c r="X48587" s="2"/>
      <c r="AG48587" s="2"/>
      <c r="AP48587" s="2"/>
      <c r="AY48587" s="2"/>
      <c r="BH48587" s="2"/>
      <c r="BQ48587" s="2"/>
    </row>
    <row r="48588" spans="6:69" x14ac:dyDescent="0.2">
      <c r="F48588" s="9"/>
      <c r="G48588" s="9"/>
      <c r="H48588" s="9"/>
      <c r="I48588" s="9"/>
      <c r="J48588" s="9"/>
      <c r="O48588" s="2"/>
      <c r="X48588" s="2"/>
      <c r="AG48588" s="2"/>
      <c r="AP48588" s="2"/>
      <c r="AY48588" s="2"/>
      <c r="BH48588" s="2"/>
      <c r="BQ48588" s="2"/>
    </row>
    <row r="48589" spans="6:69" x14ac:dyDescent="0.2">
      <c r="F48589" s="9"/>
      <c r="G48589" s="9"/>
      <c r="H48589" s="9"/>
      <c r="I48589" s="9"/>
      <c r="J48589" s="9"/>
      <c r="O48589" s="2"/>
      <c r="X48589" s="2"/>
      <c r="AG48589" s="2"/>
      <c r="AP48589" s="2"/>
      <c r="AY48589" s="2"/>
      <c r="BH48589" s="2"/>
      <c r="BQ48589" s="2"/>
    </row>
    <row r="48590" spans="6:69" x14ac:dyDescent="0.2">
      <c r="F48590" s="9"/>
      <c r="G48590" s="9"/>
      <c r="H48590" s="9"/>
      <c r="I48590" s="9"/>
      <c r="J48590" s="9"/>
      <c r="O48590" s="2"/>
      <c r="X48590" s="2"/>
      <c r="AG48590" s="2"/>
      <c r="AP48590" s="2"/>
      <c r="AY48590" s="2"/>
      <c r="BH48590" s="2"/>
      <c r="BQ48590" s="2"/>
    </row>
    <row r="48591" spans="6:69" x14ac:dyDescent="0.2">
      <c r="F48591" s="9"/>
      <c r="G48591" s="9"/>
      <c r="H48591" s="9"/>
      <c r="I48591" s="9"/>
      <c r="J48591" s="9"/>
      <c r="O48591" s="2"/>
      <c r="X48591" s="2"/>
      <c r="AG48591" s="2"/>
      <c r="AP48591" s="2"/>
      <c r="AY48591" s="2"/>
      <c r="BH48591" s="2"/>
      <c r="BQ48591" s="2"/>
    </row>
    <row r="48592" spans="6:69" x14ac:dyDescent="0.2">
      <c r="F48592" s="9"/>
      <c r="G48592" s="9"/>
      <c r="H48592" s="9"/>
      <c r="I48592" s="9"/>
      <c r="J48592" s="9"/>
      <c r="O48592" s="2"/>
      <c r="X48592" s="2"/>
      <c r="AG48592" s="2"/>
      <c r="AP48592" s="2"/>
      <c r="AY48592" s="2"/>
      <c r="BH48592" s="2"/>
      <c r="BQ48592" s="2"/>
    </row>
    <row r="48593" spans="6:69" x14ac:dyDescent="0.2">
      <c r="F48593" s="9"/>
      <c r="G48593" s="9"/>
      <c r="H48593" s="9"/>
      <c r="I48593" s="9"/>
      <c r="J48593" s="9"/>
      <c r="O48593" s="2"/>
      <c r="X48593" s="2"/>
      <c r="AG48593" s="2"/>
      <c r="AP48593" s="2"/>
      <c r="AY48593" s="2"/>
      <c r="BH48593" s="2"/>
      <c r="BQ48593" s="2"/>
    </row>
    <row r="48594" spans="6:69" x14ac:dyDescent="0.2">
      <c r="F48594" s="9"/>
      <c r="G48594" s="9"/>
      <c r="H48594" s="9"/>
      <c r="I48594" s="9"/>
      <c r="J48594" s="9"/>
      <c r="O48594" s="2"/>
      <c r="X48594" s="2"/>
      <c r="AG48594" s="2"/>
      <c r="AP48594" s="2"/>
      <c r="AY48594" s="2"/>
      <c r="BH48594" s="2"/>
      <c r="BQ48594" s="2"/>
    </row>
    <row r="48595" spans="6:69" x14ac:dyDescent="0.2">
      <c r="F48595" s="9"/>
      <c r="G48595" s="9"/>
      <c r="H48595" s="9"/>
      <c r="I48595" s="9"/>
      <c r="J48595" s="9"/>
      <c r="O48595" s="2"/>
      <c r="X48595" s="2"/>
      <c r="AG48595" s="2"/>
      <c r="AP48595" s="2"/>
      <c r="AY48595" s="2"/>
      <c r="BH48595" s="2"/>
      <c r="BQ48595" s="2"/>
    </row>
    <row r="48596" spans="6:69" x14ac:dyDescent="0.2">
      <c r="F48596" s="9"/>
      <c r="G48596" s="9"/>
      <c r="H48596" s="9"/>
      <c r="I48596" s="9"/>
      <c r="J48596" s="9"/>
      <c r="O48596" s="2"/>
      <c r="X48596" s="2"/>
      <c r="AG48596" s="2"/>
      <c r="AP48596" s="2"/>
      <c r="AY48596" s="2"/>
      <c r="BH48596" s="2"/>
      <c r="BQ48596" s="2"/>
    </row>
    <row r="48597" spans="6:69" x14ac:dyDescent="0.2">
      <c r="F48597" s="9"/>
      <c r="G48597" s="9"/>
      <c r="H48597" s="9"/>
      <c r="I48597" s="9"/>
      <c r="J48597" s="9"/>
      <c r="O48597" s="2"/>
      <c r="X48597" s="2"/>
      <c r="AG48597" s="2"/>
      <c r="AP48597" s="2"/>
      <c r="AY48597" s="2"/>
      <c r="BH48597" s="2"/>
      <c r="BQ48597" s="2"/>
    </row>
    <row r="48598" spans="6:69" x14ac:dyDescent="0.2">
      <c r="F48598" s="9"/>
      <c r="G48598" s="9"/>
      <c r="H48598" s="9"/>
      <c r="I48598" s="9"/>
      <c r="J48598" s="9"/>
      <c r="O48598" s="2"/>
      <c r="X48598" s="2"/>
      <c r="AG48598" s="2"/>
      <c r="AP48598" s="2"/>
      <c r="AY48598" s="2"/>
      <c r="BH48598" s="2"/>
      <c r="BQ48598" s="2"/>
    </row>
    <row r="48599" spans="6:69" x14ac:dyDescent="0.2">
      <c r="F48599" s="9"/>
      <c r="G48599" s="9"/>
      <c r="H48599" s="9"/>
      <c r="I48599" s="9"/>
      <c r="J48599" s="9"/>
      <c r="O48599" s="2"/>
      <c r="X48599" s="2"/>
      <c r="AG48599" s="2"/>
      <c r="AP48599" s="2"/>
      <c r="AY48599" s="2"/>
      <c r="BH48599" s="2"/>
      <c r="BQ48599" s="2"/>
    </row>
    <row r="48600" spans="6:69" x14ac:dyDescent="0.2">
      <c r="F48600" s="9"/>
      <c r="G48600" s="9"/>
      <c r="H48600" s="9"/>
      <c r="I48600" s="9"/>
      <c r="J48600" s="9"/>
      <c r="O48600" s="2"/>
      <c r="X48600" s="2"/>
      <c r="AG48600" s="2"/>
      <c r="AP48600" s="2"/>
      <c r="AY48600" s="2"/>
      <c r="BH48600" s="2"/>
      <c r="BQ48600" s="2"/>
    </row>
    <row r="48601" spans="6:69" x14ac:dyDescent="0.2">
      <c r="F48601" s="9"/>
      <c r="G48601" s="9"/>
      <c r="H48601" s="9"/>
      <c r="I48601" s="9"/>
      <c r="J48601" s="9"/>
      <c r="O48601" s="2"/>
      <c r="X48601" s="2"/>
      <c r="AG48601" s="2"/>
      <c r="AP48601" s="2"/>
      <c r="AY48601" s="2"/>
      <c r="BH48601" s="2"/>
      <c r="BQ48601" s="2"/>
    </row>
    <row r="48602" spans="6:69" x14ac:dyDescent="0.2">
      <c r="F48602" s="9"/>
      <c r="G48602" s="9"/>
      <c r="H48602" s="9"/>
      <c r="I48602" s="9"/>
      <c r="J48602" s="9"/>
      <c r="O48602" s="2"/>
      <c r="X48602" s="2"/>
      <c r="AG48602" s="2"/>
      <c r="AP48602" s="2"/>
      <c r="AY48602" s="2"/>
      <c r="BH48602" s="2"/>
      <c r="BQ48602" s="2"/>
    </row>
    <row r="48603" spans="6:69" x14ac:dyDescent="0.2">
      <c r="F48603" s="9"/>
      <c r="G48603" s="9"/>
      <c r="H48603" s="9"/>
      <c r="I48603" s="9"/>
      <c r="J48603" s="9"/>
      <c r="O48603" s="2"/>
      <c r="X48603" s="2"/>
      <c r="AG48603" s="2"/>
      <c r="AP48603" s="2"/>
      <c r="AY48603" s="2"/>
      <c r="BH48603" s="2"/>
      <c r="BQ48603" s="2"/>
    </row>
    <row r="48604" spans="6:69" x14ac:dyDescent="0.2">
      <c r="F48604" s="9"/>
      <c r="G48604" s="9"/>
      <c r="H48604" s="9"/>
      <c r="I48604" s="9"/>
      <c r="J48604" s="9"/>
      <c r="O48604" s="2"/>
      <c r="X48604" s="2"/>
      <c r="AG48604" s="2"/>
      <c r="AP48604" s="2"/>
      <c r="AY48604" s="2"/>
      <c r="BH48604" s="2"/>
      <c r="BQ48604" s="2"/>
    </row>
    <row r="48605" spans="6:69" x14ac:dyDescent="0.2">
      <c r="F48605" s="9"/>
      <c r="G48605" s="9"/>
      <c r="H48605" s="9"/>
      <c r="I48605" s="9"/>
      <c r="J48605" s="9"/>
      <c r="O48605" s="2"/>
      <c r="X48605" s="2"/>
      <c r="AG48605" s="2"/>
      <c r="AP48605" s="2"/>
      <c r="AY48605" s="2"/>
      <c r="BH48605" s="2"/>
      <c r="BQ48605" s="2"/>
    </row>
    <row r="48606" spans="6:69" x14ac:dyDescent="0.2">
      <c r="F48606" s="9"/>
      <c r="G48606" s="9"/>
      <c r="H48606" s="9"/>
      <c r="I48606" s="9"/>
      <c r="J48606" s="9"/>
      <c r="O48606" s="2"/>
      <c r="X48606" s="2"/>
      <c r="AG48606" s="2"/>
      <c r="AP48606" s="2"/>
      <c r="AY48606" s="2"/>
      <c r="BH48606" s="2"/>
      <c r="BQ48606" s="2"/>
    </row>
    <row r="48607" spans="6:69" x14ac:dyDescent="0.2">
      <c r="F48607" s="9"/>
      <c r="G48607" s="9"/>
      <c r="H48607" s="9"/>
      <c r="I48607" s="9"/>
      <c r="J48607" s="9"/>
      <c r="O48607" s="2"/>
      <c r="X48607" s="2"/>
      <c r="AG48607" s="2"/>
      <c r="AP48607" s="2"/>
      <c r="AY48607" s="2"/>
      <c r="BH48607" s="2"/>
      <c r="BQ48607" s="2"/>
    </row>
    <row r="48608" spans="6:69" x14ac:dyDescent="0.2">
      <c r="F48608" s="9"/>
      <c r="G48608" s="9"/>
      <c r="H48608" s="9"/>
      <c r="I48608" s="9"/>
      <c r="J48608" s="9"/>
      <c r="O48608" s="2"/>
      <c r="X48608" s="2"/>
      <c r="AG48608" s="2"/>
      <c r="AP48608" s="2"/>
      <c r="AY48608" s="2"/>
      <c r="BH48608" s="2"/>
      <c r="BQ48608" s="2"/>
    </row>
    <row r="48609" spans="6:69" x14ac:dyDescent="0.2">
      <c r="F48609" s="9"/>
      <c r="G48609" s="9"/>
      <c r="H48609" s="9"/>
      <c r="I48609" s="9"/>
      <c r="J48609" s="9"/>
      <c r="O48609" s="2"/>
      <c r="X48609" s="2"/>
      <c r="AG48609" s="2"/>
      <c r="AP48609" s="2"/>
      <c r="AY48609" s="2"/>
      <c r="BH48609" s="2"/>
      <c r="BQ48609" s="2"/>
    </row>
    <row r="48610" spans="6:69" x14ac:dyDescent="0.2">
      <c r="F48610" s="9"/>
      <c r="G48610" s="9"/>
      <c r="H48610" s="9"/>
      <c r="I48610" s="9"/>
      <c r="J48610" s="9"/>
      <c r="O48610" s="2"/>
      <c r="X48610" s="2"/>
      <c r="AG48610" s="2"/>
      <c r="AP48610" s="2"/>
      <c r="AY48610" s="2"/>
      <c r="BH48610" s="2"/>
      <c r="BQ48610" s="2"/>
    </row>
    <row r="48611" spans="6:69" x14ac:dyDescent="0.2">
      <c r="F48611" s="9"/>
      <c r="G48611" s="9"/>
      <c r="H48611" s="9"/>
      <c r="I48611" s="9"/>
      <c r="J48611" s="9"/>
      <c r="O48611" s="2"/>
      <c r="X48611" s="2"/>
      <c r="AG48611" s="2"/>
      <c r="AP48611" s="2"/>
      <c r="AY48611" s="2"/>
      <c r="BH48611" s="2"/>
      <c r="BQ48611" s="2"/>
    </row>
    <row r="48612" spans="6:69" x14ac:dyDescent="0.2">
      <c r="F48612" s="9"/>
      <c r="G48612" s="9"/>
      <c r="H48612" s="9"/>
      <c r="I48612" s="9"/>
      <c r="J48612" s="9"/>
      <c r="O48612" s="2"/>
      <c r="X48612" s="2"/>
      <c r="AG48612" s="2"/>
      <c r="AP48612" s="2"/>
      <c r="AY48612" s="2"/>
      <c r="BH48612" s="2"/>
      <c r="BQ48612" s="2"/>
    </row>
    <row r="48613" spans="6:69" x14ac:dyDescent="0.2">
      <c r="F48613" s="9"/>
      <c r="G48613" s="9"/>
      <c r="H48613" s="9"/>
      <c r="I48613" s="9"/>
      <c r="J48613" s="9"/>
      <c r="O48613" s="2"/>
      <c r="X48613" s="2"/>
      <c r="AG48613" s="2"/>
      <c r="AP48613" s="2"/>
      <c r="AY48613" s="2"/>
      <c r="BH48613" s="2"/>
      <c r="BQ48613" s="2"/>
    </row>
    <row r="48614" spans="6:69" x14ac:dyDescent="0.2">
      <c r="F48614" s="9"/>
      <c r="G48614" s="9"/>
      <c r="H48614" s="9"/>
      <c r="I48614" s="9"/>
      <c r="J48614" s="9"/>
      <c r="O48614" s="2"/>
      <c r="X48614" s="2"/>
      <c r="AG48614" s="2"/>
      <c r="AP48614" s="2"/>
      <c r="AY48614" s="2"/>
      <c r="BH48614" s="2"/>
      <c r="BQ48614" s="2"/>
    </row>
    <row r="48615" spans="6:69" x14ac:dyDescent="0.2">
      <c r="F48615" s="9"/>
      <c r="G48615" s="9"/>
      <c r="H48615" s="9"/>
      <c r="I48615" s="9"/>
      <c r="J48615" s="9"/>
      <c r="O48615" s="2"/>
      <c r="X48615" s="2"/>
      <c r="AG48615" s="2"/>
      <c r="AP48615" s="2"/>
      <c r="AY48615" s="2"/>
      <c r="BH48615" s="2"/>
      <c r="BQ48615" s="2"/>
    </row>
    <row r="48616" spans="6:69" x14ac:dyDescent="0.2">
      <c r="F48616" s="9"/>
      <c r="G48616" s="9"/>
      <c r="H48616" s="9"/>
      <c r="I48616" s="9"/>
      <c r="J48616" s="9"/>
      <c r="O48616" s="2"/>
      <c r="X48616" s="2"/>
      <c r="AG48616" s="2"/>
      <c r="AP48616" s="2"/>
      <c r="AY48616" s="2"/>
      <c r="BH48616" s="2"/>
      <c r="BQ48616" s="2"/>
    </row>
    <row r="48617" spans="6:69" x14ac:dyDescent="0.2">
      <c r="F48617" s="9"/>
      <c r="G48617" s="9"/>
      <c r="H48617" s="9"/>
      <c r="I48617" s="9"/>
      <c r="J48617" s="9"/>
      <c r="O48617" s="2"/>
      <c r="X48617" s="2"/>
      <c r="AG48617" s="2"/>
      <c r="AP48617" s="2"/>
      <c r="AY48617" s="2"/>
      <c r="BH48617" s="2"/>
      <c r="BQ48617" s="2"/>
    </row>
    <row r="48618" spans="6:69" x14ac:dyDescent="0.2">
      <c r="F48618" s="9"/>
      <c r="G48618" s="9"/>
      <c r="H48618" s="9"/>
      <c r="I48618" s="9"/>
      <c r="J48618" s="9"/>
      <c r="O48618" s="2"/>
      <c r="X48618" s="2"/>
      <c r="AG48618" s="2"/>
      <c r="AP48618" s="2"/>
      <c r="AY48618" s="2"/>
      <c r="BH48618" s="2"/>
      <c r="BQ48618" s="2"/>
    </row>
    <row r="48619" spans="6:69" x14ac:dyDescent="0.2">
      <c r="F48619" s="9"/>
      <c r="G48619" s="9"/>
      <c r="H48619" s="9"/>
      <c r="I48619" s="9"/>
      <c r="J48619" s="9"/>
      <c r="O48619" s="2"/>
      <c r="X48619" s="2"/>
      <c r="AG48619" s="2"/>
      <c r="AP48619" s="2"/>
      <c r="AY48619" s="2"/>
      <c r="BH48619" s="2"/>
      <c r="BQ48619" s="2"/>
    </row>
    <row r="48620" spans="6:69" x14ac:dyDescent="0.2">
      <c r="F48620" s="9"/>
      <c r="G48620" s="9"/>
      <c r="H48620" s="9"/>
      <c r="I48620" s="9"/>
      <c r="J48620" s="9"/>
      <c r="O48620" s="2"/>
      <c r="X48620" s="2"/>
      <c r="AG48620" s="2"/>
      <c r="AP48620" s="2"/>
      <c r="AY48620" s="2"/>
      <c r="BH48620" s="2"/>
      <c r="BQ48620" s="2"/>
    </row>
    <row r="48621" spans="6:69" x14ac:dyDescent="0.2">
      <c r="F48621" s="9"/>
      <c r="G48621" s="9"/>
      <c r="H48621" s="9"/>
      <c r="I48621" s="9"/>
      <c r="J48621" s="9"/>
      <c r="O48621" s="2"/>
      <c r="X48621" s="2"/>
      <c r="AG48621" s="2"/>
      <c r="AP48621" s="2"/>
      <c r="AY48621" s="2"/>
      <c r="BH48621" s="2"/>
      <c r="BQ48621" s="2"/>
    </row>
    <row r="48622" spans="6:69" x14ac:dyDescent="0.2">
      <c r="F48622" s="9"/>
      <c r="G48622" s="9"/>
      <c r="H48622" s="9"/>
      <c r="I48622" s="9"/>
      <c r="J48622" s="9"/>
      <c r="O48622" s="2"/>
      <c r="X48622" s="2"/>
      <c r="AG48622" s="2"/>
      <c r="AP48622" s="2"/>
      <c r="AY48622" s="2"/>
      <c r="BH48622" s="2"/>
      <c r="BQ48622" s="2"/>
    </row>
    <row r="48623" spans="6:69" x14ac:dyDescent="0.2">
      <c r="F48623" s="9"/>
      <c r="G48623" s="9"/>
      <c r="H48623" s="9"/>
      <c r="I48623" s="9"/>
      <c r="J48623" s="9"/>
      <c r="O48623" s="2"/>
      <c r="X48623" s="2"/>
      <c r="AG48623" s="2"/>
      <c r="AP48623" s="2"/>
      <c r="AY48623" s="2"/>
      <c r="BH48623" s="2"/>
      <c r="BQ48623" s="2"/>
    </row>
    <row r="48624" spans="6:69" x14ac:dyDescent="0.2">
      <c r="F48624" s="9"/>
      <c r="G48624" s="9"/>
      <c r="H48624" s="9"/>
      <c r="I48624" s="9"/>
      <c r="J48624" s="9"/>
      <c r="O48624" s="2"/>
      <c r="X48624" s="2"/>
      <c r="AG48624" s="2"/>
      <c r="AP48624" s="2"/>
      <c r="AY48624" s="2"/>
      <c r="BH48624" s="2"/>
      <c r="BQ48624" s="2"/>
    </row>
    <row r="48625" spans="6:69" x14ac:dyDescent="0.2">
      <c r="F48625" s="9"/>
      <c r="G48625" s="9"/>
      <c r="H48625" s="9"/>
      <c r="I48625" s="9"/>
      <c r="J48625" s="9"/>
      <c r="O48625" s="2"/>
      <c r="X48625" s="2"/>
      <c r="AG48625" s="2"/>
      <c r="AP48625" s="2"/>
      <c r="AY48625" s="2"/>
      <c r="BH48625" s="2"/>
      <c r="BQ48625" s="2"/>
    </row>
    <row r="48626" spans="6:69" x14ac:dyDescent="0.2">
      <c r="F48626" s="9"/>
      <c r="G48626" s="9"/>
      <c r="H48626" s="9"/>
      <c r="I48626" s="9"/>
      <c r="J48626" s="9"/>
      <c r="O48626" s="2"/>
      <c r="X48626" s="2"/>
      <c r="AG48626" s="2"/>
      <c r="AP48626" s="2"/>
      <c r="AY48626" s="2"/>
      <c r="BH48626" s="2"/>
      <c r="BQ48626" s="2"/>
    </row>
    <row r="48627" spans="6:69" x14ac:dyDescent="0.2">
      <c r="F48627" s="9"/>
      <c r="G48627" s="9"/>
      <c r="H48627" s="9"/>
      <c r="I48627" s="9"/>
      <c r="J48627" s="9"/>
      <c r="O48627" s="2"/>
      <c r="X48627" s="2"/>
      <c r="AG48627" s="2"/>
      <c r="AP48627" s="2"/>
      <c r="AY48627" s="2"/>
      <c r="BH48627" s="2"/>
      <c r="BQ48627" s="2"/>
    </row>
    <row r="48628" spans="6:69" x14ac:dyDescent="0.2">
      <c r="F48628" s="9"/>
      <c r="G48628" s="9"/>
      <c r="H48628" s="9"/>
      <c r="I48628" s="9"/>
      <c r="J48628" s="9"/>
      <c r="O48628" s="2"/>
      <c r="X48628" s="2"/>
      <c r="AG48628" s="2"/>
      <c r="AP48628" s="2"/>
      <c r="AY48628" s="2"/>
      <c r="BH48628" s="2"/>
      <c r="BQ48628" s="2"/>
    </row>
    <row r="48629" spans="6:69" x14ac:dyDescent="0.2">
      <c r="F48629" s="9"/>
      <c r="G48629" s="9"/>
      <c r="H48629" s="9"/>
      <c r="I48629" s="9"/>
      <c r="J48629" s="9"/>
      <c r="O48629" s="2"/>
      <c r="X48629" s="2"/>
      <c r="AG48629" s="2"/>
      <c r="AP48629" s="2"/>
      <c r="AY48629" s="2"/>
      <c r="BH48629" s="2"/>
      <c r="BQ48629" s="2"/>
    </row>
    <row r="48630" spans="6:69" x14ac:dyDescent="0.2">
      <c r="F48630" s="9"/>
      <c r="G48630" s="9"/>
      <c r="H48630" s="9"/>
      <c r="I48630" s="9"/>
      <c r="J48630" s="9"/>
      <c r="O48630" s="2"/>
      <c r="X48630" s="2"/>
      <c r="AG48630" s="2"/>
      <c r="AP48630" s="2"/>
      <c r="AY48630" s="2"/>
      <c r="BH48630" s="2"/>
      <c r="BQ48630" s="2"/>
    </row>
    <row r="48631" spans="6:69" x14ac:dyDescent="0.2">
      <c r="F48631" s="9"/>
      <c r="G48631" s="9"/>
      <c r="H48631" s="9"/>
      <c r="I48631" s="9"/>
      <c r="J48631" s="9"/>
      <c r="O48631" s="2"/>
      <c r="X48631" s="2"/>
      <c r="AG48631" s="2"/>
      <c r="AP48631" s="2"/>
      <c r="AY48631" s="2"/>
      <c r="BH48631" s="2"/>
      <c r="BQ48631" s="2"/>
    </row>
    <row r="48632" spans="6:69" x14ac:dyDescent="0.2">
      <c r="F48632" s="9"/>
      <c r="G48632" s="9"/>
      <c r="H48632" s="9"/>
      <c r="I48632" s="9"/>
      <c r="J48632" s="9"/>
      <c r="O48632" s="2"/>
      <c r="X48632" s="2"/>
      <c r="AG48632" s="2"/>
      <c r="AP48632" s="2"/>
      <c r="AY48632" s="2"/>
      <c r="BH48632" s="2"/>
      <c r="BQ48632" s="2"/>
    </row>
    <row r="48633" spans="6:69" x14ac:dyDescent="0.2">
      <c r="F48633" s="9"/>
      <c r="G48633" s="9"/>
      <c r="H48633" s="9"/>
      <c r="I48633" s="9"/>
      <c r="J48633" s="9"/>
      <c r="O48633" s="2"/>
      <c r="X48633" s="2"/>
      <c r="AG48633" s="2"/>
      <c r="AP48633" s="2"/>
      <c r="AY48633" s="2"/>
      <c r="BH48633" s="2"/>
      <c r="BQ48633" s="2"/>
    </row>
    <row r="48634" spans="6:69" x14ac:dyDescent="0.2">
      <c r="F48634" s="9"/>
      <c r="G48634" s="9"/>
      <c r="H48634" s="9"/>
      <c r="I48634" s="9"/>
      <c r="J48634" s="9"/>
      <c r="O48634" s="2"/>
      <c r="X48634" s="2"/>
      <c r="AG48634" s="2"/>
      <c r="AP48634" s="2"/>
      <c r="AY48634" s="2"/>
      <c r="BH48634" s="2"/>
      <c r="BQ48634" s="2"/>
    </row>
    <row r="48635" spans="6:69" x14ac:dyDescent="0.2">
      <c r="F48635" s="9"/>
      <c r="G48635" s="9"/>
      <c r="H48635" s="9"/>
      <c r="I48635" s="9"/>
      <c r="J48635" s="9"/>
      <c r="O48635" s="2"/>
      <c r="X48635" s="2"/>
      <c r="AG48635" s="2"/>
      <c r="AP48635" s="2"/>
      <c r="AY48635" s="2"/>
      <c r="BH48635" s="2"/>
      <c r="BQ48635" s="2"/>
    </row>
    <row r="48636" spans="6:69" x14ac:dyDescent="0.2">
      <c r="F48636" s="9"/>
      <c r="G48636" s="9"/>
      <c r="H48636" s="9"/>
      <c r="I48636" s="9"/>
      <c r="J48636" s="9"/>
      <c r="O48636" s="2"/>
      <c r="X48636" s="2"/>
      <c r="AG48636" s="2"/>
      <c r="AP48636" s="2"/>
      <c r="AY48636" s="2"/>
      <c r="BH48636" s="2"/>
      <c r="BQ48636" s="2"/>
    </row>
    <row r="48637" spans="6:69" x14ac:dyDescent="0.2">
      <c r="F48637" s="9"/>
      <c r="G48637" s="9"/>
      <c r="H48637" s="9"/>
      <c r="I48637" s="9"/>
      <c r="J48637" s="9"/>
      <c r="O48637" s="2"/>
      <c r="X48637" s="2"/>
      <c r="AG48637" s="2"/>
      <c r="AP48637" s="2"/>
      <c r="AY48637" s="2"/>
      <c r="BH48637" s="2"/>
      <c r="BQ48637" s="2"/>
    </row>
    <row r="48638" spans="6:69" x14ac:dyDescent="0.2">
      <c r="F48638" s="9"/>
      <c r="G48638" s="9"/>
      <c r="H48638" s="9"/>
      <c r="I48638" s="9"/>
      <c r="J48638" s="9"/>
      <c r="O48638" s="2"/>
      <c r="X48638" s="2"/>
      <c r="AG48638" s="2"/>
      <c r="AP48638" s="2"/>
      <c r="AY48638" s="2"/>
      <c r="BH48638" s="2"/>
      <c r="BQ48638" s="2"/>
    </row>
    <row r="48639" spans="6:69" x14ac:dyDescent="0.2">
      <c r="F48639" s="9"/>
      <c r="G48639" s="9"/>
      <c r="H48639" s="9"/>
      <c r="I48639" s="9"/>
      <c r="J48639" s="9"/>
      <c r="O48639" s="2"/>
      <c r="X48639" s="2"/>
      <c r="AG48639" s="2"/>
      <c r="AP48639" s="2"/>
      <c r="AY48639" s="2"/>
      <c r="BH48639" s="2"/>
      <c r="BQ48639" s="2"/>
    </row>
    <row r="48640" spans="6:69" x14ac:dyDescent="0.2">
      <c r="F48640" s="9"/>
      <c r="G48640" s="9"/>
      <c r="H48640" s="9"/>
      <c r="I48640" s="9"/>
      <c r="J48640" s="9"/>
      <c r="O48640" s="2"/>
      <c r="X48640" s="2"/>
      <c r="AG48640" s="2"/>
      <c r="AP48640" s="2"/>
      <c r="AY48640" s="2"/>
      <c r="BH48640" s="2"/>
      <c r="BQ48640" s="2"/>
    </row>
    <row r="48641" spans="6:69" x14ac:dyDescent="0.2">
      <c r="F48641" s="9"/>
      <c r="G48641" s="9"/>
      <c r="H48641" s="9"/>
      <c r="I48641" s="9"/>
      <c r="J48641" s="9"/>
      <c r="O48641" s="2"/>
      <c r="X48641" s="2"/>
      <c r="AG48641" s="2"/>
      <c r="AP48641" s="2"/>
      <c r="AY48641" s="2"/>
      <c r="BH48641" s="2"/>
      <c r="BQ48641" s="2"/>
    </row>
    <row r="48642" spans="6:69" x14ac:dyDescent="0.2">
      <c r="F48642" s="9"/>
      <c r="G48642" s="9"/>
      <c r="H48642" s="9"/>
      <c r="I48642" s="9"/>
      <c r="J48642" s="9"/>
      <c r="O48642" s="2"/>
      <c r="X48642" s="2"/>
      <c r="AG48642" s="2"/>
      <c r="AP48642" s="2"/>
      <c r="AY48642" s="2"/>
      <c r="BH48642" s="2"/>
      <c r="BQ48642" s="2"/>
    </row>
    <row r="48643" spans="6:69" x14ac:dyDescent="0.2">
      <c r="F48643" s="9"/>
      <c r="G48643" s="9"/>
      <c r="H48643" s="9"/>
      <c r="I48643" s="9"/>
      <c r="J48643" s="9"/>
      <c r="O48643" s="2"/>
      <c r="X48643" s="2"/>
      <c r="AG48643" s="2"/>
      <c r="AP48643" s="2"/>
      <c r="AY48643" s="2"/>
      <c r="BH48643" s="2"/>
      <c r="BQ48643" s="2"/>
    </row>
    <row r="48644" spans="6:69" x14ac:dyDescent="0.2">
      <c r="F48644" s="9"/>
      <c r="G48644" s="9"/>
      <c r="H48644" s="9"/>
      <c r="I48644" s="9"/>
      <c r="J48644" s="9"/>
      <c r="O48644" s="2"/>
      <c r="X48644" s="2"/>
      <c r="AG48644" s="2"/>
      <c r="AP48644" s="2"/>
      <c r="AY48644" s="2"/>
      <c r="BH48644" s="2"/>
      <c r="BQ48644" s="2"/>
    </row>
    <row r="48645" spans="6:69" x14ac:dyDescent="0.2">
      <c r="F48645" s="9"/>
      <c r="G48645" s="9"/>
      <c r="H48645" s="9"/>
      <c r="I48645" s="9"/>
      <c r="J48645" s="9"/>
      <c r="O48645" s="2"/>
      <c r="X48645" s="2"/>
      <c r="AG48645" s="2"/>
      <c r="AP48645" s="2"/>
      <c r="AY48645" s="2"/>
      <c r="BH48645" s="2"/>
      <c r="BQ48645" s="2"/>
    </row>
    <row r="48646" spans="6:69" x14ac:dyDescent="0.2">
      <c r="F48646" s="9"/>
      <c r="G48646" s="9"/>
      <c r="H48646" s="9"/>
      <c r="I48646" s="9"/>
      <c r="J48646" s="9"/>
      <c r="O48646" s="2"/>
      <c r="X48646" s="2"/>
      <c r="AG48646" s="2"/>
      <c r="AP48646" s="2"/>
      <c r="AY48646" s="2"/>
      <c r="BH48646" s="2"/>
      <c r="BQ48646" s="2"/>
    </row>
    <row r="48647" spans="6:69" x14ac:dyDescent="0.2">
      <c r="F48647" s="9"/>
      <c r="G48647" s="9"/>
      <c r="H48647" s="9"/>
      <c r="I48647" s="9"/>
      <c r="J48647" s="9"/>
      <c r="O48647" s="2"/>
      <c r="X48647" s="2"/>
      <c r="AG48647" s="2"/>
      <c r="AP48647" s="2"/>
      <c r="AY48647" s="2"/>
      <c r="BH48647" s="2"/>
      <c r="BQ48647" s="2"/>
    </row>
    <row r="48648" spans="6:69" x14ac:dyDescent="0.2">
      <c r="F48648" s="9"/>
      <c r="G48648" s="9"/>
      <c r="H48648" s="9"/>
      <c r="I48648" s="9"/>
      <c r="J48648" s="9"/>
      <c r="O48648" s="2"/>
      <c r="X48648" s="2"/>
      <c r="AG48648" s="2"/>
      <c r="AP48648" s="2"/>
      <c r="AY48648" s="2"/>
      <c r="BH48648" s="2"/>
      <c r="BQ48648" s="2"/>
    </row>
    <row r="48649" spans="6:69" x14ac:dyDescent="0.2">
      <c r="F48649" s="9"/>
      <c r="G48649" s="9"/>
      <c r="H48649" s="9"/>
      <c r="I48649" s="9"/>
      <c r="J48649" s="9"/>
      <c r="O48649" s="2"/>
      <c r="X48649" s="2"/>
      <c r="AG48649" s="2"/>
      <c r="AP48649" s="2"/>
      <c r="AY48649" s="2"/>
      <c r="BH48649" s="2"/>
      <c r="BQ48649" s="2"/>
    </row>
    <row r="48650" spans="6:69" x14ac:dyDescent="0.2">
      <c r="F48650" s="9"/>
      <c r="G48650" s="9"/>
      <c r="H48650" s="9"/>
      <c r="I48650" s="9"/>
      <c r="J48650" s="9"/>
      <c r="O48650" s="2"/>
      <c r="X48650" s="2"/>
      <c r="AG48650" s="2"/>
      <c r="AP48650" s="2"/>
      <c r="AY48650" s="2"/>
      <c r="BH48650" s="2"/>
      <c r="BQ48650" s="2"/>
    </row>
    <row r="48651" spans="6:69" x14ac:dyDescent="0.2">
      <c r="F48651" s="9"/>
      <c r="G48651" s="9"/>
      <c r="H48651" s="9"/>
      <c r="I48651" s="9"/>
      <c r="J48651" s="9"/>
      <c r="O48651" s="2"/>
      <c r="X48651" s="2"/>
      <c r="AG48651" s="2"/>
      <c r="AP48651" s="2"/>
      <c r="AY48651" s="2"/>
      <c r="BH48651" s="2"/>
      <c r="BQ48651" s="2"/>
    </row>
    <row r="48652" spans="6:69" x14ac:dyDescent="0.2">
      <c r="F48652" s="9"/>
      <c r="G48652" s="9"/>
      <c r="H48652" s="9"/>
      <c r="I48652" s="9"/>
      <c r="J48652" s="9"/>
      <c r="O48652" s="2"/>
      <c r="X48652" s="2"/>
      <c r="AG48652" s="2"/>
      <c r="AP48652" s="2"/>
      <c r="AY48652" s="2"/>
      <c r="BH48652" s="2"/>
      <c r="BQ48652" s="2"/>
    </row>
    <row r="48653" spans="6:69" x14ac:dyDescent="0.2">
      <c r="F48653" s="9"/>
      <c r="G48653" s="9"/>
      <c r="H48653" s="9"/>
      <c r="I48653" s="9"/>
      <c r="J48653" s="9"/>
      <c r="O48653" s="2"/>
      <c r="X48653" s="2"/>
      <c r="AG48653" s="2"/>
      <c r="AP48653" s="2"/>
      <c r="AY48653" s="2"/>
      <c r="BH48653" s="2"/>
      <c r="BQ48653" s="2"/>
    </row>
    <row r="48654" spans="6:69" x14ac:dyDescent="0.2">
      <c r="F48654" s="9"/>
      <c r="G48654" s="9"/>
      <c r="H48654" s="9"/>
      <c r="I48654" s="9"/>
      <c r="J48654" s="9"/>
      <c r="O48654" s="2"/>
      <c r="X48654" s="2"/>
      <c r="AG48654" s="2"/>
      <c r="AP48654" s="2"/>
      <c r="AY48654" s="2"/>
      <c r="BH48654" s="2"/>
      <c r="BQ48654" s="2"/>
    </row>
    <row r="48655" spans="6:69" x14ac:dyDescent="0.2">
      <c r="F48655" s="9"/>
      <c r="G48655" s="9"/>
      <c r="H48655" s="9"/>
      <c r="I48655" s="9"/>
      <c r="J48655" s="9"/>
      <c r="O48655" s="2"/>
      <c r="X48655" s="2"/>
      <c r="AG48655" s="2"/>
      <c r="AP48655" s="2"/>
      <c r="AY48655" s="2"/>
      <c r="BH48655" s="2"/>
      <c r="BQ48655" s="2"/>
    </row>
    <row r="48656" spans="6:69" x14ac:dyDescent="0.2">
      <c r="F48656" s="9"/>
      <c r="G48656" s="9"/>
      <c r="H48656" s="9"/>
      <c r="I48656" s="9"/>
      <c r="J48656" s="9"/>
      <c r="O48656" s="2"/>
      <c r="X48656" s="2"/>
      <c r="AG48656" s="2"/>
      <c r="AP48656" s="2"/>
      <c r="AY48656" s="2"/>
      <c r="BH48656" s="2"/>
      <c r="BQ48656" s="2"/>
    </row>
    <row r="48657" spans="6:69" x14ac:dyDescent="0.2">
      <c r="F48657" s="9"/>
      <c r="G48657" s="9"/>
      <c r="H48657" s="9"/>
      <c r="I48657" s="9"/>
      <c r="J48657" s="9"/>
      <c r="O48657" s="2"/>
      <c r="X48657" s="2"/>
      <c r="AG48657" s="2"/>
      <c r="AP48657" s="2"/>
      <c r="AY48657" s="2"/>
      <c r="BH48657" s="2"/>
      <c r="BQ48657" s="2"/>
    </row>
    <row r="48658" spans="6:69" x14ac:dyDescent="0.2">
      <c r="F48658" s="9"/>
      <c r="G48658" s="9"/>
      <c r="H48658" s="9"/>
      <c r="I48658" s="9"/>
      <c r="J48658" s="9"/>
      <c r="O48658" s="2"/>
      <c r="X48658" s="2"/>
      <c r="AG48658" s="2"/>
      <c r="AP48658" s="2"/>
      <c r="AY48658" s="2"/>
      <c r="BH48658" s="2"/>
      <c r="BQ48658" s="2"/>
    </row>
    <row r="48659" spans="6:69" x14ac:dyDescent="0.2">
      <c r="F48659" s="9"/>
      <c r="G48659" s="9"/>
      <c r="H48659" s="9"/>
      <c r="I48659" s="9"/>
      <c r="J48659" s="9"/>
      <c r="O48659" s="2"/>
      <c r="X48659" s="2"/>
      <c r="AG48659" s="2"/>
      <c r="AP48659" s="2"/>
      <c r="AY48659" s="2"/>
      <c r="BH48659" s="2"/>
      <c r="BQ48659" s="2"/>
    </row>
    <row r="48660" spans="6:69" x14ac:dyDescent="0.2">
      <c r="F48660" s="9"/>
      <c r="G48660" s="9"/>
      <c r="H48660" s="9"/>
      <c r="I48660" s="9"/>
      <c r="J48660" s="9"/>
      <c r="O48660" s="2"/>
      <c r="X48660" s="2"/>
      <c r="AG48660" s="2"/>
      <c r="AP48660" s="2"/>
      <c r="AY48660" s="2"/>
      <c r="BH48660" s="2"/>
      <c r="BQ48660" s="2"/>
    </row>
    <row r="48661" spans="6:69" x14ac:dyDescent="0.2">
      <c r="F48661" s="9"/>
      <c r="G48661" s="9"/>
      <c r="H48661" s="9"/>
      <c r="I48661" s="9"/>
      <c r="J48661" s="9"/>
      <c r="O48661" s="2"/>
      <c r="X48661" s="2"/>
      <c r="AG48661" s="2"/>
      <c r="AP48661" s="2"/>
      <c r="AY48661" s="2"/>
      <c r="BH48661" s="2"/>
      <c r="BQ48661" s="2"/>
    </row>
    <row r="48662" spans="6:69" x14ac:dyDescent="0.2">
      <c r="F48662" s="9"/>
      <c r="G48662" s="9"/>
      <c r="H48662" s="9"/>
      <c r="I48662" s="9"/>
      <c r="J48662" s="9"/>
      <c r="O48662" s="2"/>
      <c r="X48662" s="2"/>
      <c r="AG48662" s="2"/>
      <c r="AP48662" s="2"/>
      <c r="AY48662" s="2"/>
      <c r="BH48662" s="2"/>
      <c r="BQ48662" s="2"/>
    </row>
    <row r="48663" spans="6:69" x14ac:dyDescent="0.2">
      <c r="F48663" s="9"/>
      <c r="G48663" s="9"/>
      <c r="H48663" s="9"/>
      <c r="I48663" s="9"/>
      <c r="J48663" s="9"/>
      <c r="O48663" s="2"/>
      <c r="X48663" s="2"/>
      <c r="AG48663" s="2"/>
      <c r="AP48663" s="2"/>
      <c r="AY48663" s="2"/>
      <c r="BH48663" s="2"/>
      <c r="BQ48663" s="2"/>
    </row>
    <row r="48664" spans="6:69" x14ac:dyDescent="0.2">
      <c r="F48664" s="9"/>
      <c r="G48664" s="9"/>
      <c r="H48664" s="9"/>
      <c r="I48664" s="9"/>
      <c r="J48664" s="9"/>
      <c r="O48664" s="2"/>
      <c r="X48664" s="2"/>
      <c r="AG48664" s="2"/>
      <c r="AP48664" s="2"/>
      <c r="AY48664" s="2"/>
      <c r="BH48664" s="2"/>
      <c r="BQ48664" s="2"/>
    </row>
    <row r="48665" spans="6:69" x14ac:dyDescent="0.2">
      <c r="F48665" s="9"/>
      <c r="G48665" s="9"/>
      <c r="H48665" s="9"/>
      <c r="I48665" s="9"/>
      <c r="J48665" s="9"/>
      <c r="O48665" s="2"/>
      <c r="X48665" s="2"/>
      <c r="AG48665" s="2"/>
      <c r="AP48665" s="2"/>
      <c r="AY48665" s="2"/>
      <c r="BH48665" s="2"/>
      <c r="BQ48665" s="2"/>
    </row>
    <row r="48666" spans="6:69" x14ac:dyDescent="0.2">
      <c r="F48666" s="9"/>
      <c r="G48666" s="9"/>
      <c r="H48666" s="9"/>
      <c r="I48666" s="9"/>
      <c r="J48666" s="9"/>
      <c r="O48666" s="2"/>
      <c r="X48666" s="2"/>
      <c r="AG48666" s="2"/>
      <c r="AP48666" s="2"/>
      <c r="AY48666" s="2"/>
      <c r="BH48666" s="2"/>
      <c r="BQ48666" s="2"/>
    </row>
    <row r="48667" spans="6:69" x14ac:dyDescent="0.2">
      <c r="F48667" s="9"/>
      <c r="G48667" s="9"/>
      <c r="H48667" s="9"/>
      <c r="I48667" s="9"/>
      <c r="J48667" s="9"/>
      <c r="O48667" s="2"/>
      <c r="X48667" s="2"/>
      <c r="AG48667" s="2"/>
      <c r="AP48667" s="2"/>
      <c r="AY48667" s="2"/>
      <c r="BH48667" s="2"/>
      <c r="BQ48667" s="2"/>
    </row>
    <row r="48668" spans="6:69" x14ac:dyDescent="0.2">
      <c r="F48668" s="9"/>
      <c r="G48668" s="9"/>
      <c r="H48668" s="9"/>
      <c r="I48668" s="9"/>
      <c r="J48668" s="9"/>
      <c r="O48668" s="2"/>
      <c r="X48668" s="2"/>
      <c r="AG48668" s="2"/>
      <c r="AP48668" s="2"/>
      <c r="AY48668" s="2"/>
      <c r="BH48668" s="2"/>
      <c r="BQ48668" s="2"/>
    </row>
    <row r="48669" spans="6:69" x14ac:dyDescent="0.2">
      <c r="F48669" s="9"/>
      <c r="G48669" s="9"/>
      <c r="H48669" s="9"/>
      <c r="I48669" s="9"/>
      <c r="J48669" s="9"/>
      <c r="O48669" s="2"/>
      <c r="X48669" s="2"/>
      <c r="AG48669" s="2"/>
      <c r="AP48669" s="2"/>
      <c r="AY48669" s="2"/>
      <c r="BH48669" s="2"/>
      <c r="BQ48669" s="2"/>
    </row>
    <row r="48670" spans="6:69" x14ac:dyDescent="0.2">
      <c r="F48670" s="9"/>
      <c r="G48670" s="9"/>
      <c r="H48670" s="9"/>
      <c r="I48670" s="9"/>
      <c r="J48670" s="9"/>
      <c r="O48670" s="2"/>
      <c r="X48670" s="2"/>
      <c r="AG48670" s="2"/>
      <c r="AP48670" s="2"/>
      <c r="AY48670" s="2"/>
      <c r="BH48670" s="2"/>
      <c r="BQ48670" s="2"/>
    </row>
    <row r="48671" spans="6:69" x14ac:dyDescent="0.2">
      <c r="F48671" s="9"/>
      <c r="G48671" s="9"/>
      <c r="H48671" s="9"/>
      <c r="I48671" s="9"/>
      <c r="J48671" s="9"/>
      <c r="O48671" s="2"/>
      <c r="X48671" s="2"/>
      <c r="AG48671" s="2"/>
      <c r="AP48671" s="2"/>
      <c r="AY48671" s="2"/>
      <c r="BH48671" s="2"/>
      <c r="BQ48671" s="2"/>
    </row>
    <row r="48672" spans="6:69" x14ac:dyDescent="0.2">
      <c r="F48672" s="9"/>
      <c r="G48672" s="9"/>
      <c r="H48672" s="9"/>
      <c r="I48672" s="9"/>
      <c r="J48672" s="9"/>
      <c r="O48672" s="2"/>
      <c r="X48672" s="2"/>
      <c r="AG48672" s="2"/>
      <c r="AP48672" s="2"/>
      <c r="AY48672" s="2"/>
      <c r="BH48672" s="2"/>
      <c r="BQ48672" s="2"/>
    </row>
    <row r="48673" spans="6:69" x14ac:dyDescent="0.2">
      <c r="F48673" s="9"/>
      <c r="G48673" s="9"/>
      <c r="H48673" s="9"/>
      <c r="I48673" s="9"/>
      <c r="J48673" s="9"/>
      <c r="O48673" s="2"/>
      <c r="X48673" s="2"/>
      <c r="AG48673" s="2"/>
      <c r="AP48673" s="2"/>
      <c r="AY48673" s="2"/>
      <c r="BH48673" s="2"/>
      <c r="BQ48673" s="2"/>
    </row>
    <row r="48674" spans="6:69" x14ac:dyDescent="0.2">
      <c r="F48674" s="9"/>
      <c r="G48674" s="9"/>
      <c r="H48674" s="9"/>
      <c r="I48674" s="9"/>
      <c r="J48674" s="9"/>
      <c r="O48674" s="2"/>
      <c r="X48674" s="2"/>
      <c r="AG48674" s="2"/>
      <c r="AP48674" s="2"/>
      <c r="AY48674" s="2"/>
      <c r="BH48674" s="2"/>
      <c r="BQ48674" s="2"/>
    </row>
    <row r="48675" spans="6:69" x14ac:dyDescent="0.2">
      <c r="F48675" s="9"/>
      <c r="G48675" s="9"/>
      <c r="H48675" s="9"/>
      <c r="I48675" s="9"/>
      <c r="J48675" s="9"/>
      <c r="O48675" s="2"/>
      <c r="X48675" s="2"/>
      <c r="AG48675" s="2"/>
      <c r="AP48675" s="2"/>
      <c r="AY48675" s="2"/>
      <c r="BH48675" s="2"/>
      <c r="BQ48675" s="2"/>
    </row>
    <row r="48676" spans="6:69" x14ac:dyDescent="0.2">
      <c r="F48676" s="9"/>
      <c r="G48676" s="9"/>
      <c r="H48676" s="9"/>
      <c r="I48676" s="9"/>
      <c r="J48676" s="9"/>
      <c r="O48676" s="2"/>
      <c r="X48676" s="2"/>
      <c r="AG48676" s="2"/>
      <c r="AP48676" s="2"/>
      <c r="AY48676" s="2"/>
      <c r="BH48676" s="2"/>
      <c r="BQ48676" s="2"/>
    </row>
    <row r="48677" spans="6:69" x14ac:dyDescent="0.2">
      <c r="F48677" s="9"/>
      <c r="G48677" s="9"/>
      <c r="H48677" s="9"/>
      <c r="I48677" s="9"/>
      <c r="J48677" s="9"/>
      <c r="O48677" s="2"/>
      <c r="X48677" s="2"/>
      <c r="AG48677" s="2"/>
      <c r="AP48677" s="2"/>
      <c r="AY48677" s="2"/>
      <c r="BH48677" s="2"/>
      <c r="BQ48677" s="2"/>
    </row>
    <row r="48678" spans="6:69" x14ac:dyDescent="0.2">
      <c r="F48678" s="9"/>
      <c r="G48678" s="9"/>
      <c r="H48678" s="9"/>
      <c r="I48678" s="9"/>
      <c r="J48678" s="9"/>
      <c r="O48678" s="2"/>
      <c r="X48678" s="2"/>
      <c r="AG48678" s="2"/>
      <c r="AP48678" s="2"/>
      <c r="AY48678" s="2"/>
      <c r="BH48678" s="2"/>
      <c r="BQ48678" s="2"/>
    </row>
    <row r="48679" spans="6:69" x14ac:dyDescent="0.2">
      <c r="F48679" s="9"/>
      <c r="G48679" s="9"/>
      <c r="H48679" s="9"/>
      <c r="I48679" s="9"/>
      <c r="J48679" s="9"/>
      <c r="O48679" s="2"/>
      <c r="X48679" s="2"/>
      <c r="AG48679" s="2"/>
      <c r="AP48679" s="2"/>
      <c r="AY48679" s="2"/>
      <c r="BH48679" s="2"/>
      <c r="BQ48679" s="2"/>
    </row>
    <row r="48680" spans="6:69" x14ac:dyDescent="0.2">
      <c r="F48680" s="9"/>
      <c r="G48680" s="9"/>
      <c r="H48680" s="9"/>
      <c r="I48680" s="9"/>
      <c r="J48680" s="9"/>
      <c r="O48680" s="2"/>
      <c r="X48680" s="2"/>
      <c r="AG48680" s="2"/>
      <c r="AP48680" s="2"/>
      <c r="AY48680" s="2"/>
      <c r="BH48680" s="2"/>
      <c r="BQ48680" s="2"/>
    </row>
    <row r="48681" spans="6:69" x14ac:dyDescent="0.2">
      <c r="F48681" s="9"/>
      <c r="G48681" s="9"/>
      <c r="H48681" s="9"/>
      <c r="I48681" s="9"/>
      <c r="J48681" s="9"/>
      <c r="O48681" s="2"/>
      <c r="X48681" s="2"/>
      <c r="AG48681" s="2"/>
      <c r="AP48681" s="2"/>
      <c r="AY48681" s="2"/>
      <c r="BH48681" s="2"/>
      <c r="BQ48681" s="2"/>
    </row>
    <row r="48682" spans="6:69" x14ac:dyDescent="0.2">
      <c r="F48682" s="9"/>
      <c r="G48682" s="9"/>
      <c r="H48682" s="9"/>
      <c r="I48682" s="9"/>
      <c r="J48682" s="9"/>
      <c r="O48682" s="2"/>
      <c r="X48682" s="2"/>
      <c r="AG48682" s="2"/>
      <c r="AP48682" s="2"/>
      <c r="AY48682" s="2"/>
      <c r="BH48682" s="2"/>
      <c r="BQ48682" s="2"/>
    </row>
    <row r="48683" spans="6:69" x14ac:dyDescent="0.2">
      <c r="F48683" s="9"/>
      <c r="G48683" s="9"/>
      <c r="H48683" s="9"/>
      <c r="I48683" s="9"/>
      <c r="J48683" s="9"/>
      <c r="O48683" s="2"/>
      <c r="X48683" s="2"/>
      <c r="AG48683" s="2"/>
      <c r="AP48683" s="2"/>
      <c r="AY48683" s="2"/>
      <c r="BH48683" s="2"/>
      <c r="BQ48683" s="2"/>
    </row>
    <row r="48684" spans="6:69" x14ac:dyDescent="0.2">
      <c r="F48684" s="9"/>
      <c r="G48684" s="9"/>
      <c r="H48684" s="9"/>
      <c r="I48684" s="9"/>
      <c r="J48684" s="9"/>
      <c r="O48684" s="2"/>
      <c r="X48684" s="2"/>
      <c r="AG48684" s="2"/>
      <c r="AP48684" s="2"/>
      <c r="AY48684" s="2"/>
      <c r="BH48684" s="2"/>
      <c r="BQ48684" s="2"/>
    </row>
    <row r="48685" spans="6:69" x14ac:dyDescent="0.2">
      <c r="F48685" s="9"/>
      <c r="G48685" s="9"/>
      <c r="H48685" s="9"/>
      <c r="I48685" s="9"/>
      <c r="J48685" s="9"/>
      <c r="O48685" s="2"/>
      <c r="X48685" s="2"/>
      <c r="AG48685" s="2"/>
      <c r="AP48685" s="2"/>
      <c r="AY48685" s="2"/>
      <c r="BH48685" s="2"/>
      <c r="BQ48685" s="2"/>
    </row>
    <row r="48686" spans="6:69" x14ac:dyDescent="0.2">
      <c r="F48686" s="9"/>
      <c r="G48686" s="9"/>
      <c r="H48686" s="9"/>
      <c r="I48686" s="9"/>
      <c r="J48686" s="9"/>
      <c r="O48686" s="2"/>
      <c r="X48686" s="2"/>
      <c r="AG48686" s="2"/>
      <c r="AP48686" s="2"/>
      <c r="AY48686" s="2"/>
      <c r="BH48686" s="2"/>
      <c r="BQ48686" s="2"/>
    </row>
    <row r="48687" spans="6:69" x14ac:dyDescent="0.2">
      <c r="F48687" s="9"/>
      <c r="G48687" s="9"/>
      <c r="H48687" s="9"/>
      <c r="I48687" s="9"/>
      <c r="J48687" s="9"/>
      <c r="O48687" s="2"/>
      <c r="X48687" s="2"/>
      <c r="AG48687" s="2"/>
      <c r="AP48687" s="2"/>
      <c r="AY48687" s="2"/>
      <c r="BH48687" s="2"/>
      <c r="BQ48687" s="2"/>
    </row>
    <row r="48688" spans="6:69" x14ac:dyDescent="0.2">
      <c r="F48688" s="9"/>
      <c r="G48688" s="9"/>
      <c r="H48688" s="9"/>
      <c r="I48688" s="9"/>
      <c r="J48688" s="9"/>
      <c r="O48688" s="2"/>
      <c r="X48688" s="2"/>
      <c r="AG48688" s="2"/>
      <c r="AP48688" s="2"/>
      <c r="AY48688" s="2"/>
      <c r="BH48688" s="2"/>
      <c r="BQ48688" s="2"/>
    </row>
    <row r="48689" spans="6:69" x14ac:dyDescent="0.2">
      <c r="F48689" s="9"/>
      <c r="G48689" s="9"/>
      <c r="H48689" s="9"/>
      <c r="I48689" s="9"/>
      <c r="J48689" s="9"/>
      <c r="O48689" s="2"/>
      <c r="X48689" s="2"/>
      <c r="AG48689" s="2"/>
      <c r="AP48689" s="2"/>
      <c r="AY48689" s="2"/>
      <c r="BH48689" s="2"/>
      <c r="BQ48689" s="2"/>
    </row>
    <row r="48690" spans="6:69" x14ac:dyDescent="0.2">
      <c r="F48690" s="9"/>
      <c r="G48690" s="9"/>
      <c r="H48690" s="9"/>
      <c r="I48690" s="9"/>
      <c r="J48690" s="9"/>
      <c r="O48690" s="2"/>
      <c r="X48690" s="2"/>
      <c r="AG48690" s="2"/>
      <c r="AP48690" s="2"/>
      <c r="AY48690" s="2"/>
      <c r="BH48690" s="2"/>
      <c r="BQ48690" s="2"/>
    </row>
    <row r="48691" spans="6:69" x14ac:dyDescent="0.2">
      <c r="F48691" s="9"/>
      <c r="G48691" s="9"/>
      <c r="H48691" s="9"/>
      <c r="I48691" s="9"/>
      <c r="J48691" s="9"/>
      <c r="O48691" s="2"/>
      <c r="X48691" s="2"/>
      <c r="AG48691" s="2"/>
      <c r="AP48691" s="2"/>
      <c r="AY48691" s="2"/>
      <c r="BH48691" s="2"/>
      <c r="BQ48691" s="2"/>
    </row>
    <row r="48692" spans="6:69" x14ac:dyDescent="0.2">
      <c r="F48692" s="9"/>
      <c r="G48692" s="9"/>
      <c r="H48692" s="9"/>
      <c r="I48692" s="9"/>
      <c r="J48692" s="9"/>
      <c r="O48692" s="2"/>
      <c r="X48692" s="2"/>
      <c r="AG48692" s="2"/>
      <c r="AP48692" s="2"/>
      <c r="AY48692" s="2"/>
      <c r="BH48692" s="2"/>
      <c r="BQ48692" s="2"/>
    </row>
    <row r="48693" spans="6:69" x14ac:dyDescent="0.2">
      <c r="F48693" s="9"/>
      <c r="G48693" s="9"/>
      <c r="H48693" s="9"/>
      <c r="I48693" s="9"/>
      <c r="J48693" s="9"/>
      <c r="O48693" s="2"/>
      <c r="X48693" s="2"/>
      <c r="AG48693" s="2"/>
      <c r="AP48693" s="2"/>
      <c r="AY48693" s="2"/>
      <c r="BH48693" s="2"/>
      <c r="BQ48693" s="2"/>
    </row>
    <row r="48694" spans="6:69" x14ac:dyDescent="0.2">
      <c r="F48694" s="9"/>
      <c r="G48694" s="9"/>
      <c r="H48694" s="9"/>
      <c r="I48694" s="9"/>
      <c r="J48694" s="9"/>
      <c r="O48694" s="2"/>
      <c r="X48694" s="2"/>
      <c r="AG48694" s="2"/>
      <c r="AP48694" s="2"/>
      <c r="AY48694" s="2"/>
      <c r="BH48694" s="2"/>
      <c r="BQ48694" s="2"/>
    </row>
    <row r="48695" spans="6:69" x14ac:dyDescent="0.2">
      <c r="F48695" s="9"/>
      <c r="G48695" s="9"/>
      <c r="H48695" s="9"/>
      <c r="I48695" s="9"/>
      <c r="J48695" s="9"/>
      <c r="O48695" s="2"/>
      <c r="X48695" s="2"/>
      <c r="AG48695" s="2"/>
      <c r="AP48695" s="2"/>
      <c r="AY48695" s="2"/>
      <c r="BH48695" s="2"/>
      <c r="BQ48695" s="2"/>
    </row>
    <row r="48696" spans="6:69" x14ac:dyDescent="0.2">
      <c r="F48696" s="9"/>
      <c r="G48696" s="9"/>
      <c r="H48696" s="9"/>
      <c r="I48696" s="9"/>
      <c r="J48696" s="9"/>
      <c r="O48696" s="2"/>
      <c r="X48696" s="2"/>
      <c r="AG48696" s="2"/>
      <c r="AP48696" s="2"/>
      <c r="AY48696" s="2"/>
      <c r="BH48696" s="2"/>
      <c r="BQ48696" s="2"/>
    </row>
    <row r="48697" spans="6:69" x14ac:dyDescent="0.2">
      <c r="F48697" s="9"/>
      <c r="G48697" s="9"/>
      <c r="H48697" s="9"/>
      <c r="I48697" s="9"/>
      <c r="J48697" s="9"/>
      <c r="O48697" s="2"/>
      <c r="X48697" s="2"/>
      <c r="AG48697" s="2"/>
      <c r="AP48697" s="2"/>
      <c r="AY48697" s="2"/>
      <c r="BH48697" s="2"/>
      <c r="BQ48697" s="2"/>
    </row>
    <row r="48698" spans="6:69" x14ac:dyDescent="0.2">
      <c r="F48698" s="9"/>
      <c r="G48698" s="9"/>
      <c r="H48698" s="9"/>
      <c r="I48698" s="9"/>
      <c r="J48698" s="9"/>
      <c r="O48698" s="2"/>
      <c r="X48698" s="2"/>
      <c r="AG48698" s="2"/>
      <c r="AP48698" s="2"/>
      <c r="AY48698" s="2"/>
      <c r="BH48698" s="2"/>
      <c r="BQ48698" s="2"/>
    </row>
    <row r="48699" spans="6:69" x14ac:dyDescent="0.2">
      <c r="F48699" s="9"/>
      <c r="G48699" s="9"/>
      <c r="H48699" s="9"/>
      <c r="I48699" s="9"/>
      <c r="J48699" s="9"/>
      <c r="O48699" s="2"/>
      <c r="X48699" s="2"/>
      <c r="AG48699" s="2"/>
      <c r="AP48699" s="2"/>
      <c r="AY48699" s="2"/>
      <c r="BH48699" s="2"/>
      <c r="BQ48699" s="2"/>
    </row>
    <row r="48700" spans="6:69" x14ac:dyDescent="0.2">
      <c r="F48700" s="9"/>
      <c r="G48700" s="9"/>
      <c r="H48700" s="9"/>
      <c r="I48700" s="9"/>
      <c r="J48700" s="9"/>
      <c r="O48700" s="2"/>
      <c r="X48700" s="2"/>
      <c r="AG48700" s="2"/>
      <c r="AP48700" s="2"/>
      <c r="AY48700" s="2"/>
      <c r="BH48700" s="2"/>
      <c r="BQ48700" s="2"/>
    </row>
    <row r="48701" spans="6:69" x14ac:dyDescent="0.2">
      <c r="F48701" s="9"/>
      <c r="G48701" s="9"/>
      <c r="H48701" s="9"/>
      <c r="I48701" s="9"/>
      <c r="J48701" s="9"/>
      <c r="O48701" s="2"/>
      <c r="X48701" s="2"/>
      <c r="AG48701" s="2"/>
      <c r="AP48701" s="2"/>
      <c r="AY48701" s="2"/>
      <c r="BH48701" s="2"/>
      <c r="BQ48701" s="2"/>
    </row>
    <row r="48702" spans="6:69" x14ac:dyDescent="0.2">
      <c r="F48702" s="9"/>
      <c r="G48702" s="9"/>
      <c r="H48702" s="9"/>
      <c r="I48702" s="9"/>
      <c r="J48702" s="9"/>
      <c r="O48702" s="2"/>
      <c r="X48702" s="2"/>
      <c r="AG48702" s="2"/>
      <c r="AP48702" s="2"/>
      <c r="AY48702" s="2"/>
      <c r="BH48702" s="2"/>
      <c r="BQ48702" s="2"/>
    </row>
    <row r="48703" spans="6:69" x14ac:dyDescent="0.2">
      <c r="F48703" s="9"/>
      <c r="G48703" s="9"/>
      <c r="H48703" s="9"/>
      <c r="I48703" s="9"/>
      <c r="J48703" s="9"/>
      <c r="O48703" s="2"/>
      <c r="X48703" s="2"/>
      <c r="AG48703" s="2"/>
      <c r="AP48703" s="2"/>
      <c r="AY48703" s="2"/>
      <c r="BH48703" s="2"/>
      <c r="BQ48703" s="2"/>
    </row>
    <row r="48704" spans="6:69" x14ac:dyDescent="0.2">
      <c r="F48704" s="9"/>
      <c r="G48704" s="9"/>
      <c r="H48704" s="9"/>
      <c r="I48704" s="9"/>
      <c r="J48704" s="9"/>
      <c r="O48704" s="2"/>
      <c r="X48704" s="2"/>
      <c r="AG48704" s="2"/>
      <c r="AP48704" s="2"/>
      <c r="AY48704" s="2"/>
      <c r="BH48704" s="2"/>
      <c r="BQ48704" s="2"/>
    </row>
    <row r="48705" spans="6:69" x14ac:dyDescent="0.2">
      <c r="F48705" s="9"/>
      <c r="G48705" s="9"/>
      <c r="H48705" s="9"/>
      <c r="I48705" s="9"/>
      <c r="J48705" s="9"/>
      <c r="O48705" s="2"/>
      <c r="X48705" s="2"/>
      <c r="AG48705" s="2"/>
      <c r="AP48705" s="2"/>
      <c r="AY48705" s="2"/>
      <c r="BH48705" s="2"/>
      <c r="BQ48705" s="2"/>
    </row>
    <row r="48706" spans="6:69" x14ac:dyDescent="0.2">
      <c r="F48706" s="9"/>
      <c r="G48706" s="9"/>
      <c r="H48706" s="9"/>
      <c r="I48706" s="9"/>
      <c r="J48706" s="9"/>
      <c r="O48706" s="2"/>
      <c r="X48706" s="2"/>
      <c r="AG48706" s="2"/>
      <c r="AP48706" s="2"/>
      <c r="AY48706" s="2"/>
      <c r="BH48706" s="2"/>
      <c r="BQ48706" s="2"/>
    </row>
    <row r="48707" spans="6:69" x14ac:dyDescent="0.2">
      <c r="F48707" s="9"/>
      <c r="G48707" s="9"/>
      <c r="H48707" s="9"/>
      <c r="I48707" s="9"/>
      <c r="J48707" s="9"/>
      <c r="O48707" s="2"/>
      <c r="X48707" s="2"/>
      <c r="AG48707" s="2"/>
      <c r="AP48707" s="2"/>
      <c r="AY48707" s="2"/>
      <c r="BH48707" s="2"/>
      <c r="BQ48707" s="2"/>
    </row>
    <row r="48708" spans="6:69" x14ac:dyDescent="0.2">
      <c r="F48708" s="9"/>
      <c r="G48708" s="9"/>
      <c r="H48708" s="9"/>
      <c r="I48708" s="9"/>
      <c r="J48708" s="9"/>
      <c r="O48708" s="2"/>
      <c r="X48708" s="2"/>
      <c r="AG48708" s="2"/>
      <c r="AP48708" s="2"/>
      <c r="AY48708" s="2"/>
      <c r="BH48708" s="2"/>
      <c r="BQ48708" s="2"/>
    </row>
    <row r="48709" spans="6:69" x14ac:dyDescent="0.2">
      <c r="F48709" s="9"/>
      <c r="G48709" s="9"/>
      <c r="H48709" s="9"/>
      <c r="I48709" s="9"/>
      <c r="J48709" s="9"/>
      <c r="O48709" s="2"/>
      <c r="X48709" s="2"/>
      <c r="AG48709" s="2"/>
      <c r="AP48709" s="2"/>
      <c r="AY48709" s="2"/>
      <c r="BH48709" s="2"/>
      <c r="BQ48709" s="2"/>
    </row>
    <row r="48710" spans="6:69" x14ac:dyDescent="0.2">
      <c r="F48710" s="9"/>
      <c r="G48710" s="9"/>
      <c r="H48710" s="9"/>
      <c r="I48710" s="9"/>
      <c r="J48710" s="9"/>
      <c r="O48710" s="2"/>
      <c r="X48710" s="2"/>
      <c r="AG48710" s="2"/>
      <c r="AP48710" s="2"/>
      <c r="AY48710" s="2"/>
      <c r="BH48710" s="2"/>
      <c r="BQ48710" s="2"/>
    </row>
    <row r="48711" spans="6:69" x14ac:dyDescent="0.2">
      <c r="F48711" s="9"/>
      <c r="G48711" s="9"/>
      <c r="H48711" s="9"/>
      <c r="I48711" s="9"/>
      <c r="J48711" s="9"/>
      <c r="O48711" s="2"/>
      <c r="X48711" s="2"/>
      <c r="AG48711" s="2"/>
      <c r="AP48711" s="2"/>
      <c r="AY48711" s="2"/>
      <c r="BH48711" s="2"/>
      <c r="BQ48711" s="2"/>
    </row>
    <row r="48712" spans="6:69" x14ac:dyDescent="0.2">
      <c r="F48712" s="9"/>
      <c r="G48712" s="9"/>
      <c r="H48712" s="9"/>
      <c r="I48712" s="9"/>
      <c r="J48712" s="9"/>
      <c r="O48712" s="2"/>
      <c r="X48712" s="2"/>
      <c r="AG48712" s="2"/>
      <c r="AP48712" s="2"/>
      <c r="AY48712" s="2"/>
      <c r="BH48712" s="2"/>
      <c r="BQ48712" s="2"/>
    </row>
    <row r="48713" spans="6:69" x14ac:dyDescent="0.2">
      <c r="F48713" s="9"/>
      <c r="G48713" s="9"/>
      <c r="H48713" s="9"/>
      <c r="I48713" s="9"/>
      <c r="J48713" s="9"/>
      <c r="O48713" s="2"/>
      <c r="X48713" s="2"/>
      <c r="AG48713" s="2"/>
      <c r="AP48713" s="2"/>
      <c r="AY48713" s="2"/>
      <c r="BH48713" s="2"/>
      <c r="BQ48713" s="2"/>
    </row>
    <row r="48714" spans="6:69" x14ac:dyDescent="0.2">
      <c r="F48714" s="9"/>
      <c r="G48714" s="9"/>
      <c r="H48714" s="9"/>
      <c r="I48714" s="9"/>
      <c r="J48714" s="9"/>
      <c r="O48714" s="2"/>
      <c r="X48714" s="2"/>
      <c r="AG48714" s="2"/>
      <c r="AP48714" s="2"/>
      <c r="AY48714" s="2"/>
      <c r="BH48714" s="2"/>
      <c r="BQ48714" s="2"/>
    </row>
    <row r="48715" spans="6:69" x14ac:dyDescent="0.2">
      <c r="F48715" s="9"/>
      <c r="G48715" s="9"/>
      <c r="H48715" s="9"/>
      <c r="I48715" s="9"/>
      <c r="J48715" s="9"/>
      <c r="O48715" s="2"/>
      <c r="X48715" s="2"/>
      <c r="AG48715" s="2"/>
      <c r="AP48715" s="2"/>
      <c r="AY48715" s="2"/>
      <c r="BH48715" s="2"/>
      <c r="BQ48715" s="2"/>
    </row>
    <row r="48716" spans="6:69" x14ac:dyDescent="0.2">
      <c r="F48716" s="9"/>
      <c r="G48716" s="9"/>
      <c r="H48716" s="9"/>
      <c r="I48716" s="9"/>
      <c r="J48716" s="9"/>
      <c r="O48716" s="2"/>
      <c r="X48716" s="2"/>
      <c r="AG48716" s="2"/>
      <c r="AP48716" s="2"/>
      <c r="AY48716" s="2"/>
      <c r="BH48716" s="2"/>
      <c r="BQ48716" s="2"/>
    </row>
    <row r="48717" spans="6:69" x14ac:dyDescent="0.2">
      <c r="F48717" s="9"/>
      <c r="G48717" s="9"/>
      <c r="H48717" s="9"/>
      <c r="I48717" s="9"/>
      <c r="J48717" s="9"/>
      <c r="O48717" s="2"/>
      <c r="X48717" s="2"/>
      <c r="AG48717" s="2"/>
      <c r="AP48717" s="2"/>
      <c r="AY48717" s="2"/>
      <c r="BH48717" s="2"/>
      <c r="BQ48717" s="2"/>
    </row>
    <row r="48718" spans="6:69" x14ac:dyDescent="0.2">
      <c r="F48718" s="9"/>
      <c r="G48718" s="9"/>
      <c r="H48718" s="9"/>
      <c r="I48718" s="9"/>
      <c r="J48718" s="9"/>
      <c r="O48718" s="2"/>
      <c r="X48718" s="2"/>
      <c r="AG48718" s="2"/>
      <c r="AP48718" s="2"/>
      <c r="AY48718" s="2"/>
      <c r="BH48718" s="2"/>
      <c r="BQ48718" s="2"/>
    </row>
    <row r="48719" spans="6:69" x14ac:dyDescent="0.2">
      <c r="F48719" s="9"/>
      <c r="G48719" s="9"/>
      <c r="H48719" s="9"/>
      <c r="I48719" s="9"/>
      <c r="J48719" s="9"/>
      <c r="O48719" s="2"/>
      <c r="X48719" s="2"/>
      <c r="AG48719" s="2"/>
      <c r="AP48719" s="2"/>
      <c r="AY48719" s="2"/>
      <c r="BH48719" s="2"/>
      <c r="BQ48719" s="2"/>
    </row>
    <row r="48720" spans="6:69" x14ac:dyDescent="0.2">
      <c r="F48720" s="9"/>
      <c r="G48720" s="9"/>
      <c r="H48720" s="9"/>
      <c r="I48720" s="9"/>
      <c r="J48720" s="9"/>
      <c r="O48720" s="2"/>
      <c r="X48720" s="2"/>
      <c r="AG48720" s="2"/>
      <c r="AP48720" s="2"/>
      <c r="AY48720" s="2"/>
      <c r="BH48720" s="2"/>
      <c r="BQ48720" s="2"/>
    </row>
    <row r="48721" spans="6:69" x14ac:dyDescent="0.2">
      <c r="F48721" s="9"/>
      <c r="G48721" s="9"/>
      <c r="H48721" s="9"/>
      <c r="I48721" s="9"/>
      <c r="J48721" s="9"/>
      <c r="O48721" s="2"/>
      <c r="X48721" s="2"/>
      <c r="AG48721" s="2"/>
      <c r="AP48721" s="2"/>
      <c r="AY48721" s="2"/>
      <c r="BH48721" s="2"/>
      <c r="BQ48721" s="2"/>
    </row>
    <row r="48722" spans="6:69" x14ac:dyDescent="0.2">
      <c r="F48722" s="9"/>
      <c r="G48722" s="9"/>
      <c r="H48722" s="9"/>
      <c r="I48722" s="9"/>
      <c r="J48722" s="9"/>
      <c r="O48722" s="2"/>
      <c r="X48722" s="2"/>
      <c r="AG48722" s="2"/>
      <c r="AP48722" s="2"/>
      <c r="AY48722" s="2"/>
      <c r="BH48722" s="2"/>
      <c r="BQ48722" s="2"/>
    </row>
    <row r="48723" spans="6:69" x14ac:dyDescent="0.2">
      <c r="F48723" s="9"/>
      <c r="G48723" s="9"/>
      <c r="H48723" s="9"/>
      <c r="I48723" s="9"/>
      <c r="J48723" s="9"/>
      <c r="O48723" s="2"/>
      <c r="X48723" s="2"/>
      <c r="AG48723" s="2"/>
      <c r="AP48723" s="2"/>
      <c r="AY48723" s="2"/>
      <c r="BH48723" s="2"/>
      <c r="BQ48723" s="2"/>
    </row>
    <row r="48724" spans="6:69" x14ac:dyDescent="0.2">
      <c r="F48724" s="9"/>
      <c r="G48724" s="9"/>
      <c r="H48724" s="9"/>
      <c r="I48724" s="9"/>
      <c r="J48724" s="9"/>
      <c r="O48724" s="2"/>
      <c r="X48724" s="2"/>
      <c r="AG48724" s="2"/>
      <c r="AP48724" s="2"/>
      <c r="AY48724" s="2"/>
      <c r="BH48724" s="2"/>
      <c r="BQ48724" s="2"/>
    </row>
    <row r="48725" spans="6:69" x14ac:dyDescent="0.2">
      <c r="F48725" s="9"/>
      <c r="G48725" s="9"/>
      <c r="H48725" s="9"/>
      <c r="I48725" s="9"/>
      <c r="J48725" s="9"/>
      <c r="O48725" s="2"/>
      <c r="X48725" s="2"/>
      <c r="AG48725" s="2"/>
      <c r="AP48725" s="2"/>
      <c r="AY48725" s="2"/>
      <c r="BH48725" s="2"/>
      <c r="BQ48725" s="2"/>
    </row>
    <row r="48726" spans="6:69" x14ac:dyDescent="0.2">
      <c r="F48726" s="9"/>
      <c r="G48726" s="9"/>
      <c r="H48726" s="9"/>
      <c r="I48726" s="9"/>
      <c r="J48726" s="9"/>
      <c r="O48726" s="2"/>
      <c r="X48726" s="2"/>
      <c r="AG48726" s="2"/>
      <c r="AP48726" s="2"/>
      <c r="AY48726" s="2"/>
      <c r="BH48726" s="2"/>
      <c r="BQ48726" s="2"/>
    </row>
    <row r="48727" spans="6:69" x14ac:dyDescent="0.2">
      <c r="F48727" s="9"/>
      <c r="G48727" s="9"/>
      <c r="H48727" s="9"/>
      <c r="I48727" s="9"/>
      <c r="J48727" s="9"/>
      <c r="O48727" s="2"/>
      <c r="X48727" s="2"/>
      <c r="AG48727" s="2"/>
      <c r="AP48727" s="2"/>
      <c r="AY48727" s="2"/>
      <c r="BH48727" s="2"/>
      <c r="BQ48727" s="2"/>
    </row>
    <row r="48728" spans="6:69" x14ac:dyDescent="0.2">
      <c r="F48728" s="9"/>
      <c r="G48728" s="9"/>
      <c r="H48728" s="9"/>
      <c r="I48728" s="9"/>
      <c r="J48728" s="9"/>
      <c r="O48728" s="2"/>
      <c r="X48728" s="2"/>
      <c r="AG48728" s="2"/>
      <c r="AP48728" s="2"/>
      <c r="AY48728" s="2"/>
      <c r="BH48728" s="2"/>
      <c r="BQ48728" s="2"/>
    </row>
    <row r="48729" spans="6:69" x14ac:dyDescent="0.2">
      <c r="F48729" s="9"/>
      <c r="G48729" s="9"/>
      <c r="H48729" s="9"/>
      <c r="I48729" s="9"/>
      <c r="J48729" s="9"/>
      <c r="O48729" s="2"/>
      <c r="X48729" s="2"/>
      <c r="AG48729" s="2"/>
      <c r="AP48729" s="2"/>
      <c r="AY48729" s="2"/>
      <c r="BH48729" s="2"/>
      <c r="BQ48729" s="2"/>
    </row>
    <row r="48730" spans="6:69" x14ac:dyDescent="0.2">
      <c r="F48730" s="9"/>
      <c r="G48730" s="9"/>
      <c r="H48730" s="9"/>
      <c r="I48730" s="9"/>
      <c r="J48730" s="9"/>
      <c r="O48730" s="2"/>
      <c r="X48730" s="2"/>
      <c r="AG48730" s="2"/>
      <c r="AP48730" s="2"/>
      <c r="AY48730" s="2"/>
      <c r="BH48730" s="2"/>
      <c r="BQ48730" s="2"/>
    </row>
    <row r="48731" spans="6:69" x14ac:dyDescent="0.2">
      <c r="F48731" s="9"/>
      <c r="G48731" s="9"/>
      <c r="H48731" s="9"/>
      <c r="I48731" s="9"/>
      <c r="J48731" s="9"/>
      <c r="O48731" s="2"/>
      <c r="X48731" s="2"/>
      <c r="AG48731" s="2"/>
      <c r="AP48731" s="2"/>
      <c r="AY48731" s="2"/>
      <c r="BH48731" s="2"/>
      <c r="BQ48731" s="2"/>
    </row>
    <row r="48732" spans="6:69" x14ac:dyDescent="0.2">
      <c r="F48732" s="9"/>
      <c r="G48732" s="9"/>
      <c r="H48732" s="9"/>
      <c r="I48732" s="9"/>
      <c r="J48732" s="9"/>
      <c r="O48732" s="2"/>
      <c r="X48732" s="2"/>
      <c r="AG48732" s="2"/>
      <c r="AP48732" s="2"/>
      <c r="AY48732" s="2"/>
      <c r="BH48732" s="2"/>
      <c r="BQ48732" s="2"/>
    </row>
    <row r="48733" spans="6:69" x14ac:dyDescent="0.2">
      <c r="F48733" s="9"/>
      <c r="G48733" s="9"/>
      <c r="H48733" s="9"/>
      <c r="I48733" s="9"/>
      <c r="J48733" s="9"/>
      <c r="O48733" s="2"/>
      <c r="X48733" s="2"/>
      <c r="AG48733" s="2"/>
      <c r="AP48733" s="2"/>
      <c r="AY48733" s="2"/>
      <c r="BH48733" s="2"/>
      <c r="BQ48733" s="2"/>
    </row>
    <row r="48734" spans="6:69" x14ac:dyDescent="0.2">
      <c r="F48734" s="9"/>
      <c r="G48734" s="9"/>
      <c r="H48734" s="9"/>
      <c r="I48734" s="9"/>
      <c r="J48734" s="9"/>
      <c r="O48734" s="2"/>
      <c r="X48734" s="2"/>
      <c r="AG48734" s="2"/>
      <c r="AP48734" s="2"/>
      <c r="AY48734" s="2"/>
      <c r="BH48734" s="2"/>
      <c r="BQ48734" s="2"/>
    </row>
    <row r="48735" spans="6:69" x14ac:dyDescent="0.2">
      <c r="F48735" s="9"/>
      <c r="G48735" s="9"/>
      <c r="H48735" s="9"/>
      <c r="I48735" s="9"/>
      <c r="J48735" s="9"/>
      <c r="O48735" s="2"/>
      <c r="X48735" s="2"/>
      <c r="AG48735" s="2"/>
      <c r="AP48735" s="2"/>
      <c r="AY48735" s="2"/>
      <c r="BH48735" s="2"/>
      <c r="BQ48735" s="2"/>
    </row>
    <row r="48736" spans="6:69" x14ac:dyDescent="0.2">
      <c r="F48736" s="9"/>
      <c r="G48736" s="9"/>
      <c r="H48736" s="9"/>
      <c r="I48736" s="9"/>
      <c r="J48736" s="9"/>
      <c r="O48736" s="2"/>
      <c r="X48736" s="2"/>
      <c r="AG48736" s="2"/>
      <c r="AP48736" s="2"/>
      <c r="AY48736" s="2"/>
      <c r="BH48736" s="2"/>
      <c r="BQ48736" s="2"/>
    </row>
    <row r="48737" spans="6:69" x14ac:dyDescent="0.2">
      <c r="F48737" s="9"/>
      <c r="G48737" s="9"/>
      <c r="H48737" s="9"/>
      <c r="I48737" s="9"/>
      <c r="J48737" s="9"/>
      <c r="O48737" s="2"/>
      <c r="X48737" s="2"/>
      <c r="AG48737" s="2"/>
      <c r="AP48737" s="2"/>
      <c r="AY48737" s="2"/>
      <c r="BH48737" s="2"/>
      <c r="BQ48737" s="2"/>
    </row>
    <row r="48738" spans="6:69" x14ac:dyDescent="0.2">
      <c r="F48738" s="9"/>
      <c r="G48738" s="9"/>
      <c r="H48738" s="9"/>
      <c r="I48738" s="9"/>
      <c r="J48738" s="9"/>
      <c r="O48738" s="2"/>
      <c r="X48738" s="2"/>
      <c r="AG48738" s="2"/>
      <c r="AP48738" s="2"/>
      <c r="AY48738" s="2"/>
      <c r="BH48738" s="2"/>
      <c r="BQ48738" s="2"/>
    </row>
    <row r="48739" spans="6:69" x14ac:dyDescent="0.2">
      <c r="F48739" s="9"/>
      <c r="G48739" s="9"/>
      <c r="H48739" s="9"/>
      <c r="I48739" s="9"/>
      <c r="J48739" s="9"/>
      <c r="O48739" s="2"/>
      <c r="X48739" s="2"/>
      <c r="AG48739" s="2"/>
      <c r="AP48739" s="2"/>
      <c r="AY48739" s="2"/>
      <c r="BH48739" s="2"/>
      <c r="BQ48739" s="2"/>
    </row>
    <row r="48740" spans="6:69" x14ac:dyDescent="0.2">
      <c r="F48740" s="9"/>
      <c r="G48740" s="9"/>
      <c r="H48740" s="9"/>
      <c r="I48740" s="9"/>
      <c r="J48740" s="9"/>
      <c r="O48740" s="2"/>
      <c r="X48740" s="2"/>
      <c r="AG48740" s="2"/>
      <c r="AP48740" s="2"/>
      <c r="AY48740" s="2"/>
      <c r="BH48740" s="2"/>
      <c r="BQ48740" s="2"/>
    </row>
    <row r="48741" spans="6:69" x14ac:dyDescent="0.2">
      <c r="F48741" s="9"/>
      <c r="G48741" s="9"/>
      <c r="H48741" s="9"/>
      <c r="I48741" s="9"/>
      <c r="J48741" s="9"/>
      <c r="O48741" s="2"/>
      <c r="X48741" s="2"/>
      <c r="AG48741" s="2"/>
      <c r="AP48741" s="2"/>
      <c r="AY48741" s="2"/>
      <c r="BH48741" s="2"/>
      <c r="BQ48741" s="2"/>
    </row>
    <row r="48742" spans="6:69" x14ac:dyDescent="0.2">
      <c r="F48742" s="9"/>
      <c r="G48742" s="9"/>
      <c r="H48742" s="9"/>
      <c r="I48742" s="9"/>
      <c r="J48742" s="9"/>
      <c r="O48742" s="2"/>
      <c r="X48742" s="2"/>
      <c r="AG48742" s="2"/>
      <c r="AP48742" s="2"/>
      <c r="AY48742" s="2"/>
      <c r="BH48742" s="2"/>
      <c r="BQ48742" s="2"/>
    </row>
    <row r="48743" spans="6:69" x14ac:dyDescent="0.2">
      <c r="F48743" s="9"/>
      <c r="G48743" s="9"/>
      <c r="H48743" s="9"/>
      <c r="I48743" s="9"/>
      <c r="J48743" s="9"/>
      <c r="O48743" s="2"/>
      <c r="X48743" s="2"/>
      <c r="AG48743" s="2"/>
      <c r="AP48743" s="2"/>
      <c r="AY48743" s="2"/>
      <c r="BH48743" s="2"/>
      <c r="BQ48743" s="2"/>
    </row>
    <row r="48744" spans="6:69" x14ac:dyDescent="0.2">
      <c r="F48744" s="9"/>
      <c r="G48744" s="9"/>
      <c r="H48744" s="9"/>
      <c r="I48744" s="9"/>
      <c r="J48744" s="9"/>
      <c r="O48744" s="2"/>
      <c r="X48744" s="2"/>
      <c r="AG48744" s="2"/>
      <c r="AP48744" s="2"/>
      <c r="AY48744" s="2"/>
      <c r="BH48744" s="2"/>
      <c r="BQ48744" s="2"/>
    </row>
    <row r="48745" spans="6:69" x14ac:dyDescent="0.2">
      <c r="F48745" s="9"/>
      <c r="G48745" s="9"/>
      <c r="H48745" s="9"/>
      <c r="I48745" s="9"/>
      <c r="J48745" s="9"/>
      <c r="O48745" s="2"/>
      <c r="X48745" s="2"/>
      <c r="AG48745" s="2"/>
      <c r="AP48745" s="2"/>
      <c r="AY48745" s="2"/>
      <c r="BH48745" s="2"/>
      <c r="BQ48745" s="2"/>
    </row>
    <row r="48746" spans="6:69" x14ac:dyDescent="0.2">
      <c r="F48746" s="9"/>
      <c r="G48746" s="9"/>
      <c r="H48746" s="9"/>
      <c r="I48746" s="9"/>
      <c r="J48746" s="9"/>
      <c r="O48746" s="2"/>
      <c r="X48746" s="2"/>
      <c r="AG48746" s="2"/>
      <c r="AP48746" s="2"/>
      <c r="AY48746" s="2"/>
      <c r="BH48746" s="2"/>
      <c r="BQ48746" s="2"/>
    </row>
    <row r="48747" spans="6:69" x14ac:dyDescent="0.2">
      <c r="F48747" s="9"/>
      <c r="G48747" s="9"/>
      <c r="H48747" s="9"/>
      <c r="I48747" s="9"/>
      <c r="J48747" s="9"/>
      <c r="O48747" s="2"/>
      <c r="X48747" s="2"/>
      <c r="AG48747" s="2"/>
      <c r="AP48747" s="2"/>
      <c r="AY48747" s="2"/>
      <c r="BH48747" s="2"/>
      <c r="BQ48747" s="2"/>
    </row>
    <row r="48748" spans="6:69" x14ac:dyDescent="0.2">
      <c r="F48748" s="9"/>
      <c r="G48748" s="9"/>
      <c r="H48748" s="9"/>
      <c r="I48748" s="9"/>
      <c r="J48748" s="9"/>
      <c r="O48748" s="2"/>
      <c r="X48748" s="2"/>
      <c r="AG48748" s="2"/>
      <c r="AP48748" s="2"/>
      <c r="AY48748" s="2"/>
      <c r="BH48748" s="2"/>
      <c r="BQ48748" s="2"/>
    </row>
    <row r="48749" spans="6:69" x14ac:dyDescent="0.2">
      <c r="F48749" s="9"/>
      <c r="G48749" s="9"/>
      <c r="H48749" s="9"/>
      <c r="I48749" s="9"/>
      <c r="J48749" s="9"/>
      <c r="O48749" s="2"/>
      <c r="X48749" s="2"/>
      <c r="AG48749" s="2"/>
      <c r="AP48749" s="2"/>
      <c r="AY48749" s="2"/>
      <c r="BH48749" s="2"/>
      <c r="BQ48749" s="2"/>
    </row>
    <row r="48750" spans="6:69" x14ac:dyDescent="0.2">
      <c r="F48750" s="9"/>
      <c r="G48750" s="9"/>
      <c r="H48750" s="9"/>
      <c r="I48750" s="9"/>
      <c r="J48750" s="9"/>
      <c r="O48750" s="2"/>
      <c r="X48750" s="2"/>
      <c r="AG48750" s="2"/>
      <c r="AP48750" s="2"/>
      <c r="AY48750" s="2"/>
      <c r="BH48750" s="2"/>
      <c r="BQ48750" s="2"/>
    </row>
    <row r="48751" spans="6:69" x14ac:dyDescent="0.2">
      <c r="F48751" s="9"/>
      <c r="G48751" s="9"/>
      <c r="H48751" s="9"/>
      <c r="I48751" s="9"/>
      <c r="J48751" s="9"/>
      <c r="O48751" s="2"/>
      <c r="X48751" s="2"/>
      <c r="AG48751" s="2"/>
      <c r="AP48751" s="2"/>
      <c r="AY48751" s="2"/>
      <c r="BH48751" s="2"/>
      <c r="BQ48751" s="2"/>
    </row>
    <row r="48752" spans="6:69" x14ac:dyDescent="0.2">
      <c r="F48752" s="9"/>
      <c r="G48752" s="9"/>
      <c r="H48752" s="9"/>
      <c r="I48752" s="9"/>
      <c r="J48752" s="9"/>
      <c r="O48752" s="2"/>
      <c r="X48752" s="2"/>
      <c r="AG48752" s="2"/>
      <c r="AP48752" s="2"/>
      <c r="AY48752" s="2"/>
      <c r="BH48752" s="2"/>
      <c r="BQ48752" s="2"/>
    </row>
    <row r="48753" spans="6:69" x14ac:dyDescent="0.2">
      <c r="F48753" s="9"/>
      <c r="G48753" s="9"/>
      <c r="H48753" s="9"/>
      <c r="I48753" s="9"/>
      <c r="J48753" s="9"/>
      <c r="O48753" s="2"/>
      <c r="X48753" s="2"/>
      <c r="AG48753" s="2"/>
      <c r="AP48753" s="2"/>
      <c r="AY48753" s="2"/>
      <c r="BH48753" s="2"/>
      <c r="BQ48753" s="2"/>
    </row>
    <row r="48754" spans="6:69" x14ac:dyDescent="0.2">
      <c r="F48754" s="9"/>
      <c r="G48754" s="9"/>
      <c r="H48754" s="9"/>
      <c r="I48754" s="9"/>
      <c r="J48754" s="9"/>
      <c r="O48754" s="2"/>
      <c r="X48754" s="2"/>
      <c r="AG48754" s="2"/>
      <c r="AP48754" s="2"/>
      <c r="AY48754" s="2"/>
      <c r="BH48754" s="2"/>
      <c r="BQ48754" s="2"/>
    </row>
    <row r="48755" spans="6:69" x14ac:dyDescent="0.2">
      <c r="F48755" s="9"/>
      <c r="G48755" s="9"/>
      <c r="H48755" s="9"/>
      <c r="I48755" s="9"/>
      <c r="J48755" s="9"/>
      <c r="O48755" s="2"/>
      <c r="X48755" s="2"/>
      <c r="AG48755" s="2"/>
      <c r="AP48755" s="2"/>
      <c r="AY48755" s="2"/>
      <c r="BH48755" s="2"/>
      <c r="BQ48755" s="2"/>
    </row>
    <row r="48756" spans="6:69" x14ac:dyDescent="0.2">
      <c r="F48756" s="9"/>
      <c r="G48756" s="9"/>
      <c r="H48756" s="9"/>
      <c r="I48756" s="9"/>
      <c r="J48756" s="9"/>
      <c r="O48756" s="2"/>
      <c r="X48756" s="2"/>
      <c r="AG48756" s="2"/>
      <c r="AP48756" s="2"/>
      <c r="AY48756" s="2"/>
      <c r="BH48756" s="2"/>
      <c r="BQ48756" s="2"/>
    </row>
    <row r="48757" spans="6:69" x14ac:dyDescent="0.2">
      <c r="F48757" s="9"/>
      <c r="G48757" s="9"/>
      <c r="H48757" s="9"/>
      <c r="I48757" s="9"/>
      <c r="J48757" s="9"/>
      <c r="O48757" s="2"/>
      <c r="X48757" s="2"/>
      <c r="AG48757" s="2"/>
      <c r="AP48757" s="2"/>
      <c r="AY48757" s="2"/>
      <c r="BH48757" s="2"/>
      <c r="BQ48757" s="2"/>
    </row>
    <row r="48758" spans="6:69" x14ac:dyDescent="0.2">
      <c r="F48758" s="9"/>
      <c r="G48758" s="9"/>
      <c r="H48758" s="9"/>
      <c r="I48758" s="9"/>
      <c r="J48758" s="9"/>
      <c r="O48758" s="2"/>
      <c r="X48758" s="2"/>
      <c r="AG48758" s="2"/>
      <c r="AP48758" s="2"/>
      <c r="AY48758" s="2"/>
      <c r="BH48758" s="2"/>
      <c r="BQ48758" s="2"/>
    </row>
    <row r="48759" spans="6:69" x14ac:dyDescent="0.2">
      <c r="F48759" s="9"/>
      <c r="G48759" s="9"/>
      <c r="H48759" s="9"/>
      <c r="I48759" s="9"/>
      <c r="J48759" s="9"/>
      <c r="O48759" s="2"/>
      <c r="X48759" s="2"/>
      <c r="AG48759" s="2"/>
      <c r="AP48759" s="2"/>
      <c r="AY48759" s="2"/>
      <c r="BH48759" s="2"/>
      <c r="BQ48759" s="2"/>
    </row>
    <row r="48760" spans="6:69" x14ac:dyDescent="0.2">
      <c r="F48760" s="9"/>
      <c r="G48760" s="9"/>
      <c r="H48760" s="9"/>
      <c r="I48760" s="9"/>
      <c r="J48760" s="9"/>
      <c r="O48760" s="2"/>
      <c r="X48760" s="2"/>
      <c r="AG48760" s="2"/>
      <c r="AP48760" s="2"/>
      <c r="AY48760" s="2"/>
      <c r="BH48760" s="2"/>
      <c r="BQ48760" s="2"/>
    </row>
    <row r="48761" spans="6:69" x14ac:dyDescent="0.2">
      <c r="F48761" s="9"/>
      <c r="G48761" s="9"/>
      <c r="H48761" s="9"/>
      <c r="I48761" s="9"/>
      <c r="J48761" s="9"/>
      <c r="O48761" s="2"/>
      <c r="X48761" s="2"/>
      <c r="AG48761" s="2"/>
      <c r="AP48761" s="2"/>
      <c r="AY48761" s="2"/>
      <c r="BH48761" s="2"/>
      <c r="BQ48761" s="2"/>
    </row>
    <row r="48762" spans="6:69" x14ac:dyDescent="0.2">
      <c r="F48762" s="9"/>
      <c r="G48762" s="9"/>
      <c r="H48762" s="9"/>
      <c r="I48762" s="9"/>
      <c r="J48762" s="9"/>
      <c r="O48762" s="2"/>
      <c r="X48762" s="2"/>
      <c r="AG48762" s="2"/>
      <c r="AP48762" s="2"/>
      <c r="AY48762" s="2"/>
      <c r="BH48762" s="2"/>
      <c r="BQ48762" s="2"/>
    </row>
    <row r="48763" spans="6:69" x14ac:dyDescent="0.2">
      <c r="F48763" s="9"/>
      <c r="G48763" s="9"/>
      <c r="H48763" s="9"/>
      <c r="I48763" s="9"/>
      <c r="J48763" s="9"/>
      <c r="O48763" s="2"/>
      <c r="X48763" s="2"/>
      <c r="AG48763" s="2"/>
      <c r="AP48763" s="2"/>
      <c r="AY48763" s="2"/>
      <c r="BH48763" s="2"/>
      <c r="BQ48763" s="2"/>
    </row>
    <row r="48764" spans="6:69" x14ac:dyDescent="0.2">
      <c r="F48764" s="9"/>
      <c r="G48764" s="9"/>
      <c r="H48764" s="9"/>
      <c r="I48764" s="9"/>
      <c r="J48764" s="9"/>
      <c r="O48764" s="2"/>
      <c r="X48764" s="2"/>
      <c r="AG48764" s="2"/>
      <c r="AP48764" s="2"/>
      <c r="AY48764" s="2"/>
      <c r="BH48764" s="2"/>
      <c r="BQ48764" s="2"/>
    </row>
    <row r="48765" spans="6:69" x14ac:dyDescent="0.2">
      <c r="F48765" s="9"/>
      <c r="G48765" s="9"/>
      <c r="H48765" s="9"/>
      <c r="I48765" s="9"/>
      <c r="J48765" s="9"/>
      <c r="O48765" s="2"/>
      <c r="X48765" s="2"/>
      <c r="AG48765" s="2"/>
      <c r="AP48765" s="2"/>
      <c r="AY48765" s="2"/>
      <c r="BH48765" s="2"/>
      <c r="BQ48765" s="2"/>
    </row>
    <row r="48766" spans="6:69" x14ac:dyDescent="0.2">
      <c r="F48766" s="9"/>
      <c r="G48766" s="9"/>
      <c r="H48766" s="9"/>
      <c r="I48766" s="9"/>
      <c r="J48766" s="9"/>
      <c r="O48766" s="2"/>
      <c r="X48766" s="2"/>
      <c r="AG48766" s="2"/>
      <c r="AP48766" s="2"/>
      <c r="AY48766" s="2"/>
      <c r="BH48766" s="2"/>
      <c r="BQ48766" s="2"/>
    </row>
    <row r="48767" spans="6:69" x14ac:dyDescent="0.2">
      <c r="F48767" s="9"/>
      <c r="G48767" s="9"/>
      <c r="H48767" s="9"/>
      <c r="I48767" s="9"/>
      <c r="J48767" s="9"/>
      <c r="O48767" s="2"/>
      <c r="X48767" s="2"/>
      <c r="AG48767" s="2"/>
      <c r="AP48767" s="2"/>
      <c r="AY48767" s="2"/>
      <c r="BH48767" s="2"/>
      <c r="BQ48767" s="2"/>
    </row>
    <row r="48768" spans="6:69" x14ac:dyDescent="0.2">
      <c r="F48768" s="9"/>
      <c r="G48768" s="9"/>
      <c r="H48768" s="9"/>
      <c r="I48768" s="9"/>
      <c r="J48768" s="9"/>
      <c r="O48768" s="2"/>
      <c r="X48768" s="2"/>
      <c r="AG48768" s="2"/>
      <c r="AP48768" s="2"/>
      <c r="AY48768" s="2"/>
      <c r="BH48768" s="2"/>
      <c r="BQ48768" s="2"/>
    </row>
    <row r="48769" spans="6:69" x14ac:dyDescent="0.2">
      <c r="F48769" s="9"/>
      <c r="G48769" s="9"/>
      <c r="H48769" s="9"/>
      <c r="I48769" s="9"/>
      <c r="J48769" s="9"/>
      <c r="O48769" s="2"/>
      <c r="X48769" s="2"/>
      <c r="AG48769" s="2"/>
      <c r="AP48769" s="2"/>
      <c r="AY48769" s="2"/>
      <c r="BH48769" s="2"/>
      <c r="BQ48769" s="2"/>
    </row>
    <row r="48770" spans="6:69" x14ac:dyDescent="0.2">
      <c r="F48770" s="9"/>
      <c r="G48770" s="9"/>
      <c r="H48770" s="9"/>
      <c r="I48770" s="9"/>
      <c r="J48770" s="9"/>
      <c r="O48770" s="2"/>
      <c r="X48770" s="2"/>
      <c r="AG48770" s="2"/>
      <c r="AP48770" s="2"/>
      <c r="AY48770" s="2"/>
      <c r="BH48770" s="2"/>
      <c r="BQ48770" s="2"/>
    </row>
    <row r="48771" spans="6:69" x14ac:dyDescent="0.2">
      <c r="F48771" s="9"/>
      <c r="G48771" s="9"/>
      <c r="H48771" s="9"/>
      <c r="I48771" s="9"/>
      <c r="J48771" s="9"/>
      <c r="O48771" s="2"/>
      <c r="X48771" s="2"/>
      <c r="AG48771" s="2"/>
      <c r="AP48771" s="2"/>
      <c r="AY48771" s="2"/>
      <c r="BH48771" s="2"/>
      <c r="BQ48771" s="2"/>
    </row>
    <row r="48772" spans="6:69" x14ac:dyDescent="0.2">
      <c r="F48772" s="9"/>
      <c r="G48772" s="9"/>
      <c r="H48772" s="9"/>
      <c r="I48772" s="9"/>
      <c r="J48772" s="9"/>
      <c r="O48772" s="2"/>
      <c r="X48772" s="2"/>
      <c r="AG48772" s="2"/>
      <c r="AP48772" s="2"/>
      <c r="AY48772" s="2"/>
      <c r="BH48772" s="2"/>
      <c r="BQ48772" s="2"/>
    </row>
    <row r="48773" spans="6:69" x14ac:dyDescent="0.2">
      <c r="F48773" s="9"/>
      <c r="G48773" s="9"/>
      <c r="H48773" s="9"/>
      <c r="I48773" s="9"/>
      <c r="J48773" s="9"/>
      <c r="O48773" s="2"/>
      <c r="X48773" s="2"/>
      <c r="AG48773" s="2"/>
      <c r="AP48773" s="2"/>
      <c r="AY48773" s="2"/>
      <c r="BH48773" s="2"/>
      <c r="BQ48773" s="2"/>
    </row>
    <row r="48774" spans="6:69" x14ac:dyDescent="0.2">
      <c r="F48774" s="9"/>
      <c r="G48774" s="9"/>
      <c r="H48774" s="9"/>
      <c r="I48774" s="9"/>
      <c r="J48774" s="9"/>
      <c r="O48774" s="2"/>
      <c r="X48774" s="2"/>
      <c r="AG48774" s="2"/>
      <c r="AP48774" s="2"/>
      <c r="AY48774" s="2"/>
      <c r="BH48774" s="2"/>
      <c r="BQ48774" s="2"/>
    </row>
    <row r="48775" spans="6:69" x14ac:dyDescent="0.2">
      <c r="F48775" s="9"/>
      <c r="G48775" s="9"/>
      <c r="H48775" s="9"/>
      <c r="I48775" s="9"/>
      <c r="J48775" s="9"/>
      <c r="O48775" s="2"/>
      <c r="X48775" s="2"/>
      <c r="AG48775" s="2"/>
      <c r="AP48775" s="2"/>
      <c r="AY48775" s="2"/>
      <c r="BH48775" s="2"/>
      <c r="BQ48775" s="2"/>
    </row>
    <row r="48776" spans="6:69" x14ac:dyDescent="0.2">
      <c r="F48776" s="9"/>
      <c r="G48776" s="9"/>
      <c r="H48776" s="9"/>
      <c r="I48776" s="9"/>
      <c r="J48776" s="9"/>
      <c r="O48776" s="2"/>
      <c r="X48776" s="2"/>
      <c r="AG48776" s="2"/>
      <c r="AP48776" s="2"/>
      <c r="AY48776" s="2"/>
      <c r="BH48776" s="2"/>
      <c r="BQ48776" s="2"/>
    </row>
    <row r="48777" spans="6:69" x14ac:dyDescent="0.2">
      <c r="F48777" s="9"/>
      <c r="G48777" s="9"/>
      <c r="H48777" s="9"/>
      <c r="I48777" s="9"/>
      <c r="J48777" s="9"/>
      <c r="O48777" s="2"/>
      <c r="X48777" s="2"/>
      <c r="AG48777" s="2"/>
      <c r="AP48777" s="2"/>
      <c r="AY48777" s="2"/>
      <c r="BH48777" s="2"/>
      <c r="BQ48777" s="2"/>
    </row>
    <row r="48778" spans="6:69" x14ac:dyDescent="0.2">
      <c r="F48778" s="9"/>
      <c r="G48778" s="9"/>
      <c r="H48778" s="9"/>
      <c r="I48778" s="9"/>
      <c r="J48778" s="9"/>
      <c r="O48778" s="2"/>
      <c r="X48778" s="2"/>
      <c r="AG48778" s="2"/>
      <c r="AP48778" s="2"/>
      <c r="AY48778" s="2"/>
      <c r="BH48778" s="2"/>
      <c r="BQ48778" s="2"/>
    </row>
    <row r="48779" spans="6:69" x14ac:dyDescent="0.2">
      <c r="F48779" s="9"/>
      <c r="G48779" s="9"/>
      <c r="H48779" s="9"/>
      <c r="I48779" s="9"/>
      <c r="J48779" s="9"/>
      <c r="O48779" s="2"/>
      <c r="X48779" s="2"/>
      <c r="AG48779" s="2"/>
      <c r="AP48779" s="2"/>
      <c r="AY48779" s="2"/>
      <c r="BH48779" s="2"/>
      <c r="BQ48779" s="2"/>
    </row>
    <row r="48780" spans="6:69" x14ac:dyDescent="0.2">
      <c r="F48780" s="9"/>
      <c r="G48780" s="9"/>
      <c r="H48780" s="9"/>
      <c r="I48780" s="9"/>
      <c r="J48780" s="9"/>
      <c r="O48780" s="2"/>
      <c r="X48780" s="2"/>
      <c r="AG48780" s="2"/>
      <c r="AP48780" s="2"/>
      <c r="AY48780" s="2"/>
      <c r="BH48780" s="2"/>
      <c r="BQ48780" s="2"/>
    </row>
    <row r="48781" spans="6:69" x14ac:dyDescent="0.2">
      <c r="F48781" s="9"/>
      <c r="G48781" s="9"/>
      <c r="H48781" s="9"/>
      <c r="I48781" s="9"/>
      <c r="J48781" s="9"/>
      <c r="O48781" s="2"/>
      <c r="X48781" s="2"/>
      <c r="AG48781" s="2"/>
      <c r="AP48781" s="2"/>
      <c r="AY48781" s="2"/>
      <c r="BH48781" s="2"/>
      <c r="BQ48781" s="2"/>
    </row>
    <row r="48782" spans="6:69" x14ac:dyDescent="0.2">
      <c r="F48782" s="9"/>
      <c r="G48782" s="9"/>
      <c r="H48782" s="9"/>
      <c r="I48782" s="9"/>
      <c r="J48782" s="9"/>
      <c r="O48782" s="2"/>
      <c r="X48782" s="2"/>
      <c r="AG48782" s="2"/>
      <c r="AP48782" s="2"/>
      <c r="AY48782" s="2"/>
      <c r="BH48782" s="2"/>
      <c r="BQ48782" s="2"/>
    </row>
    <row r="48783" spans="6:69" x14ac:dyDescent="0.2">
      <c r="F48783" s="9"/>
      <c r="G48783" s="9"/>
      <c r="H48783" s="9"/>
      <c r="I48783" s="9"/>
      <c r="J48783" s="9"/>
      <c r="O48783" s="2"/>
      <c r="X48783" s="2"/>
      <c r="AG48783" s="2"/>
      <c r="AP48783" s="2"/>
      <c r="AY48783" s="2"/>
      <c r="BH48783" s="2"/>
      <c r="BQ48783" s="2"/>
    </row>
    <row r="48784" spans="6:69" x14ac:dyDescent="0.2">
      <c r="F48784" s="9"/>
      <c r="G48784" s="9"/>
      <c r="H48784" s="9"/>
      <c r="I48784" s="9"/>
      <c r="J48784" s="9"/>
      <c r="O48784" s="2"/>
      <c r="X48784" s="2"/>
      <c r="AG48784" s="2"/>
      <c r="AP48784" s="2"/>
      <c r="AY48784" s="2"/>
      <c r="BH48784" s="2"/>
      <c r="BQ48784" s="2"/>
    </row>
    <row r="48785" spans="6:69" x14ac:dyDescent="0.2">
      <c r="F48785" s="9"/>
      <c r="G48785" s="9"/>
      <c r="H48785" s="9"/>
      <c r="I48785" s="9"/>
      <c r="J48785" s="9"/>
      <c r="O48785" s="2"/>
      <c r="X48785" s="2"/>
      <c r="AG48785" s="2"/>
      <c r="AP48785" s="2"/>
      <c r="AY48785" s="2"/>
      <c r="BH48785" s="2"/>
      <c r="BQ48785" s="2"/>
    </row>
    <row r="48786" spans="6:69" x14ac:dyDescent="0.2">
      <c r="F48786" s="9"/>
      <c r="G48786" s="9"/>
      <c r="H48786" s="9"/>
      <c r="I48786" s="9"/>
      <c r="J48786" s="9"/>
      <c r="O48786" s="2"/>
      <c r="X48786" s="2"/>
      <c r="AG48786" s="2"/>
      <c r="AP48786" s="2"/>
      <c r="AY48786" s="2"/>
      <c r="BH48786" s="2"/>
      <c r="BQ48786" s="2"/>
    </row>
    <row r="48787" spans="6:69" x14ac:dyDescent="0.2">
      <c r="F48787" s="9"/>
      <c r="G48787" s="9"/>
      <c r="H48787" s="9"/>
      <c r="I48787" s="9"/>
      <c r="J48787" s="9"/>
      <c r="O48787" s="2"/>
      <c r="X48787" s="2"/>
      <c r="AG48787" s="2"/>
      <c r="AP48787" s="2"/>
      <c r="AY48787" s="2"/>
      <c r="BH48787" s="2"/>
      <c r="BQ48787" s="2"/>
    </row>
    <row r="48788" spans="6:69" x14ac:dyDescent="0.2">
      <c r="F48788" s="9"/>
      <c r="G48788" s="9"/>
      <c r="H48788" s="9"/>
      <c r="I48788" s="9"/>
      <c r="J48788" s="9"/>
      <c r="O48788" s="2"/>
      <c r="X48788" s="2"/>
      <c r="AG48788" s="2"/>
      <c r="AP48788" s="2"/>
      <c r="AY48788" s="2"/>
      <c r="BH48788" s="2"/>
      <c r="BQ48788" s="2"/>
    </row>
    <row r="48789" spans="6:69" x14ac:dyDescent="0.2">
      <c r="F48789" s="9"/>
      <c r="G48789" s="9"/>
      <c r="H48789" s="9"/>
      <c r="I48789" s="9"/>
      <c r="J48789" s="9"/>
      <c r="O48789" s="2"/>
      <c r="X48789" s="2"/>
      <c r="AG48789" s="2"/>
      <c r="AP48789" s="2"/>
      <c r="AY48789" s="2"/>
      <c r="BH48789" s="2"/>
      <c r="BQ48789" s="2"/>
    </row>
    <row r="48790" spans="6:69" x14ac:dyDescent="0.2">
      <c r="F48790" s="9"/>
      <c r="G48790" s="9"/>
      <c r="H48790" s="9"/>
      <c r="I48790" s="9"/>
      <c r="J48790" s="9"/>
      <c r="O48790" s="2"/>
      <c r="X48790" s="2"/>
      <c r="AG48790" s="2"/>
      <c r="AP48790" s="2"/>
      <c r="AY48790" s="2"/>
      <c r="BH48790" s="2"/>
      <c r="BQ48790" s="2"/>
    </row>
    <row r="48791" spans="6:69" x14ac:dyDescent="0.2">
      <c r="F48791" s="9"/>
      <c r="G48791" s="9"/>
      <c r="H48791" s="9"/>
      <c r="I48791" s="9"/>
      <c r="J48791" s="9"/>
      <c r="O48791" s="2"/>
      <c r="X48791" s="2"/>
      <c r="AG48791" s="2"/>
      <c r="AP48791" s="2"/>
      <c r="AY48791" s="2"/>
      <c r="BH48791" s="2"/>
      <c r="BQ48791" s="2"/>
    </row>
    <row r="48792" spans="6:69" x14ac:dyDescent="0.2">
      <c r="F48792" s="9"/>
      <c r="G48792" s="9"/>
      <c r="H48792" s="9"/>
      <c r="I48792" s="9"/>
      <c r="J48792" s="9"/>
      <c r="O48792" s="2"/>
      <c r="X48792" s="2"/>
      <c r="AG48792" s="2"/>
      <c r="AP48792" s="2"/>
      <c r="AY48792" s="2"/>
      <c r="BH48792" s="2"/>
      <c r="BQ48792" s="2"/>
    </row>
    <row r="48793" spans="6:69" x14ac:dyDescent="0.2">
      <c r="F48793" s="9"/>
      <c r="G48793" s="9"/>
      <c r="H48793" s="9"/>
      <c r="I48793" s="9"/>
      <c r="J48793" s="9"/>
      <c r="O48793" s="2"/>
      <c r="X48793" s="2"/>
      <c r="AG48793" s="2"/>
      <c r="AP48793" s="2"/>
      <c r="AY48793" s="2"/>
      <c r="BH48793" s="2"/>
      <c r="BQ48793" s="2"/>
    </row>
    <row r="48794" spans="6:69" x14ac:dyDescent="0.2">
      <c r="F48794" s="9"/>
      <c r="G48794" s="9"/>
      <c r="H48794" s="9"/>
      <c r="I48794" s="9"/>
      <c r="J48794" s="9"/>
      <c r="O48794" s="2"/>
      <c r="X48794" s="2"/>
      <c r="AG48794" s="2"/>
      <c r="AP48794" s="2"/>
      <c r="AY48794" s="2"/>
      <c r="BH48794" s="2"/>
      <c r="BQ48794" s="2"/>
    </row>
    <row r="48795" spans="6:69" x14ac:dyDescent="0.2">
      <c r="F48795" s="9"/>
      <c r="G48795" s="9"/>
      <c r="H48795" s="9"/>
      <c r="I48795" s="9"/>
      <c r="J48795" s="9"/>
      <c r="O48795" s="2"/>
      <c r="X48795" s="2"/>
      <c r="AG48795" s="2"/>
      <c r="AP48795" s="2"/>
      <c r="AY48795" s="2"/>
      <c r="BH48795" s="2"/>
      <c r="BQ48795" s="2"/>
    </row>
    <row r="48796" spans="6:69" x14ac:dyDescent="0.2">
      <c r="F48796" s="9"/>
      <c r="G48796" s="9"/>
      <c r="H48796" s="9"/>
      <c r="I48796" s="9"/>
      <c r="J48796" s="9"/>
      <c r="O48796" s="2"/>
      <c r="X48796" s="2"/>
      <c r="AG48796" s="2"/>
      <c r="AP48796" s="2"/>
      <c r="AY48796" s="2"/>
      <c r="BH48796" s="2"/>
      <c r="BQ48796" s="2"/>
    </row>
    <row r="48797" spans="6:69" x14ac:dyDescent="0.2">
      <c r="F48797" s="9"/>
      <c r="G48797" s="9"/>
      <c r="H48797" s="9"/>
      <c r="I48797" s="9"/>
      <c r="J48797" s="9"/>
      <c r="O48797" s="2"/>
      <c r="X48797" s="2"/>
      <c r="AG48797" s="2"/>
      <c r="AP48797" s="2"/>
      <c r="AY48797" s="2"/>
      <c r="BH48797" s="2"/>
      <c r="BQ48797" s="2"/>
    </row>
    <row r="48798" spans="6:69" x14ac:dyDescent="0.2">
      <c r="F48798" s="9"/>
      <c r="G48798" s="9"/>
      <c r="H48798" s="9"/>
      <c r="I48798" s="9"/>
      <c r="J48798" s="9"/>
      <c r="O48798" s="2"/>
      <c r="X48798" s="2"/>
      <c r="AG48798" s="2"/>
      <c r="AP48798" s="2"/>
      <c r="AY48798" s="2"/>
      <c r="BH48798" s="2"/>
      <c r="BQ48798" s="2"/>
    </row>
    <row r="48799" spans="6:69" x14ac:dyDescent="0.2">
      <c r="F48799" s="9"/>
      <c r="G48799" s="9"/>
      <c r="H48799" s="9"/>
      <c r="I48799" s="9"/>
      <c r="J48799" s="9"/>
      <c r="O48799" s="2"/>
      <c r="X48799" s="2"/>
      <c r="AG48799" s="2"/>
      <c r="AP48799" s="2"/>
      <c r="AY48799" s="2"/>
      <c r="BH48799" s="2"/>
      <c r="BQ48799" s="2"/>
    </row>
    <row r="48800" spans="6:69" x14ac:dyDescent="0.2">
      <c r="F48800" s="9"/>
      <c r="G48800" s="9"/>
      <c r="H48800" s="9"/>
      <c r="I48800" s="9"/>
      <c r="J48800" s="9"/>
      <c r="O48800" s="2"/>
      <c r="X48800" s="2"/>
      <c r="AG48800" s="2"/>
      <c r="AP48800" s="2"/>
      <c r="AY48800" s="2"/>
      <c r="BH48800" s="2"/>
      <c r="BQ48800" s="2"/>
    </row>
    <row r="48801" spans="6:69" x14ac:dyDescent="0.2">
      <c r="F48801" s="9"/>
      <c r="G48801" s="9"/>
      <c r="H48801" s="9"/>
      <c r="I48801" s="9"/>
      <c r="J48801" s="9"/>
      <c r="O48801" s="2"/>
      <c r="X48801" s="2"/>
      <c r="AG48801" s="2"/>
      <c r="AP48801" s="2"/>
      <c r="AY48801" s="2"/>
      <c r="BH48801" s="2"/>
      <c r="BQ48801" s="2"/>
    </row>
    <row r="48802" spans="6:69" x14ac:dyDescent="0.2">
      <c r="F48802" s="9"/>
      <c r="G48802" s="9"/>
      <c r="H48802" s="9"/>
      <c r="I48802" s="9"/>
      <c r="J48802" s="9"/>
      <c r="O48802" s="2"/>
      <c r="X48802" s="2"/>
      <c r="AG48802" s="2"/>
      <c r="AP48802" s="2"/>
      <c r="AY48802" s="2"/>
      <c r="BH48802" s="2"/>
      <c r="BQ48802" s="2"/>
    </row>
    <row r="48803" spans="6:69" x14ac:dyDescent="0.2">
      <c r="F48803" s="9"/>
      <c r="G48803" s="9"/>
      <c r="H48803" s="9"/>
      <c r="I48803" s="9"/>
      <c r="J48803" s="9"/>
      <c r="O48803" s="2"/>
      <c r="X48803" s="2"/>
      <c r="AG48803" s="2"/>
      <c r="AP48803" s="2"/>
      <c r="AY48803" s="2"/>
      <c r="BH48803" s="2"/>
      <c r="BQ48803" s="2"/>
    </row>
    <row r="48804" spans="6:69" x14ac:dyDescent="0.2">
      <c r="F48804" s="9"/>
      <c r="G48804" s="9"/>
      <c r="H48804" s="9"/>
      <c r="I48804" s="9"/>
      <c r="J48804" s="9"/>
      <c r="O48804" s="2"/>
      <c r="X48804" s="2"/>
      <c r="AG48804" s="2"/>
      <c r="AP48804" s="2"/>
      <c r="AY48804" s="2"/>
      <c r="BH48804" s="2"/>
      <c r="BQ48804" s="2"/>
    </row>
    <row r="48805" spans="6:69" x14ac:dyDescent="0.2">
      <c r="F48805" s="9"/>
      <c r="G48805" s="9"/>
      <c r="H48805" s="9"/>
      <c r="I48805" s="9"/>
      <c r="J48805" s="9"/>
      <c r="O48805" s="2"/>
      <c r="X48805" s="2"/>
      <c r="AG48805" s="2"/>
      <c r="AP48805" s="2"/>
      <c r="AY48805" s="2"/>
      <c r="BH48805" s="2"/>
      <c r="BQ48805" s="2"/>
    </row>
    <row r="48806" spans="6:69" x14ac:dyDescent="0.2">
      <c r="F48806" s="9"/>
      <c r="G48806" s="9"/>
      <c r="H48806" s="9"/>
      <c r="I48806" s="9"/>
      <c r="J48806" s="9"/>
      <c r="O48806" s="2"/>
      <c r="X48806" s="2"/>
      <c r="AG48806" s="2"/>
      <c r="AP48806" s="2"/>
      <c r="AY48806" s="2"/>
      <c r="BH48806" s="2"/>
      <c r="BQ48806" s="2"/>
    </row>
    <row r="48807" spans="6:69" x14ac:dyDescent="0.2">
      <c r="F48807" s="9"/>
      <c r="G48807" s="9"/>
      <c r="H48807" s="9"/>
      <c r="I48807" s="9"/>
      <c r="J48807" s="9"/>
      <c r="O48807" s="2"/>
      <c r="X48807" s="2"/>
      <c r="AG48807" s="2"/>
      <c r="AP48807" s="2"/>
      <c r="AY48807" s="2"/>
      <c r="BH48807" s="2"/>
      <c r="BQ48807" s="2"/>
    </row>
    <row r="48808" spans="6:69" x14ac:dyDescent="0.2">
      <c r="F48808" s="9"/>
      <c r="G48808" s="9"/>
      <c r="H48808" s="9"/>
      <c r="I48808" s="9"/>
      <c r="J48808" s="9"/>
      <c r="O48808" s="2"/>
      <c r="X48808" s="2"/>
      <c r="AG48808" s="2"/>
      <c r="AP48808" s="2"/>
      <c r="AY48808" s="2"/>
      <c r="BH48808" s="2"/>
      <c r="BQ48808" s="2"/>
    </row>
    <row r="48809" spans="6:69" x14ac:dyDescent="0.2">
      <c r="F48809" s="9"/>
      <c r="G48809" s="9"/>
      <c r="H48809" s="9"/>
      <c r="I48809" s="9"/>
      <c r="J48809" s="9"/>
      <c r="O48809" s="2"/>
      <c r="X48809" s="2"/>
      <c r="AG48809" s="2"/>
      <c r="AP48809" s="2"/>
      <c r="AY48809" s="2"/>
      <c r="BH48809" s="2"/>
      <c r="BQ48809" s="2"/>
    </row>
    <row r="48810" spans="6:69" x14ac:dyDescent="0.2">
      <c r="F48810" s="9"/>
      <c r="G48810" s="9"/>
      <c r="H48810" s="9"/>
      <c r="I48810" s="9"/>
      <c r="J48810" s="9"/>
      <c r="O48810" s="2"/>
      <c r="X48810" s="2"/>
      <c r="AG48810" s="2"/>
      <c r="AP48810" s="2"/>
      <c r="AY48810" s="2"/>
      <c r="BH48810" s="2"/>
      <c r="BQ48810" s="2"/>
    </row>
    <row r="48811" spans="6:69" x14ac:dyDescent="0.2">
      <c r="F48811" s="9"/>
      <c r="G48811" s="9"/>
      <c r="H48811" s="9"/>
      <c r="I48811" s="9"/>
      <c r="J48811" s="9"/>
      <c r="O48811" s="2"/>
      <c r="X48811" s="2"/>
      <c r="AG48811" s="2"/>
      <c r="AP48811" s="2"/>
      <c r="AY48811" s="2"/>
      <c r="BH48811" s="2"/>
      <c r="BQ48811" s="2"/>
    </row>
    <row r="48812" spans="6:69" x14ac:dyDescent="0.2">
      <c r="F48812" s="9"/>
      <c r="G48812" s="9"/>
      <c r="H48812" s="9"/>
      <c r="I48812" s="9"/>
      <c r="J48812" s="9"/>
      <c r="O48812" s="2"/>
      <c r="X48812" s="2"/>
      <c r="AG48812" s="2"/>
      <c r="AP48812" s="2"/>
      <c r="AY48812" s="2"/>
      <c r="BH48812" s="2"/>
      <c r="BQ48812" s="2"/>
    </row>
    <row r="48813" spans="6:69" x14ac:dyDescent="0.2">
      <c r="F48813" s="9"/>
      <c r="G48813" s="9"/>
      <c r="H48813" s="9"/>
      <c r="I48813" s="9"/>
      <c r="J48813" s="9"/>
      <c r="O48813" s="2"/>
      <c r="X48813" s="2"/>
      <c r="AG48813" s="2"/>
      <c r="AP48813" s="2"/>
      <c r="AY48813" s="2"/>
      <c r="BH48813" s="2"/>
      <c r="BQ48813" s="2"/>
    </row>
    <row r="48814" spans="6:69" x14ac:dyDescent="0.2">
      <c r="F48814" s="9"/>
      <c r="G48814" s="9"/>
      <c r="H48814" s="9"/>
      <c r="I48814" s="9"/>
      <c r="J48814" s="9"/>
      <c r="O48814" s="2"/>
      <c r="X48814" s="2"/>
      <c r="AG48814" s="2"/>
      <c r="AP48814" s="2"/>
      <c r="AY48814" s="2"/>
      <c r="BH48814" s="2"/>
      <c r="BQ48814" s="2"/>
    </row>
    <row r="48815" spans="6:69" x14ac:dyDescent="0.2">
      <c r="F48815" s="9"/>
      <c r="G48815" s="9"/>
      <c r="H48815" s="9"/>
      <c r="I48815" s="9"/>
      <c r="J48815" s="9"/>
      <c r="O48815" s="2"/>
      <c r="X48815" s="2"/>
      <c r="AG48815" s="2"/>
      <c r="AP48815" s="2"/>
      <c r="AY48815" s="2"/>
      <c r="BH48815" s="2"/>
      <c r="BQ48815" s="2"/>
    </row>
    <row r="48816" spans="6:69" x14ac:dyDescent="0.2">
      <c r="F48816" s="9"/>
      <c r="G48816" s="9"/>
      <c r="H48816" s="9"/>
      <c r="I48816" s="9"/>
      <c r="J48816" s="9"/>
      <c r="O48816" s="2"/>
      <c r="X48816" s="2"/>
      <c r="AG48816" s="2"/>
      <c r="AP48816" s="2"/>
      <c r="AY48816" s="2"/>
      <c r="BH48816" s="2"/>
      <c r="BQ48816" s="2"/>
    </row>
    <row r="48817" spans="6:69" x14ac:dyDescent="0.2">
      <c r="F48817" s="9"/>
      <c r="G48817" s="9"/>
      <c r="H48817" s="9"/>
      <c r="I48817" s="9"/>
      <c r="J48817" s="9"/>
      <c r="O48817" s="2"/>
      <c r="X48817" s="2"/>
      <c r="AG48817" s="2"/>
      <c r="AP48817" s="2"/>
      <c r="AY48817" s="2"/>
      <c r="BH48817" s="2"/>
      <c r="BQ48817" s="2"/>
    </row>
    <row r="48818" spans="6:69" x14ac:dyDescent="0.2">
      <c r="F48818" s="9"/>
      <c r="G48818" s="9"/>
      <c r="H48818" s="9"/>
      <c r="I48818" s="9"/>
      <c r="J48818" s="9"/>
      <c r="O48818" s="2"/>
      <c r="X48818" s="2"/>
      <c r="AG48818" s="2"/>
      <c r="AP48818" s="2"/>
      <c r="AY48818" s="2"/>
      <c r="BH48818" s="2"/>
      <c r="BQ48818" s="2"/>
    </row>
    <row r="48819" spans="6:69" x14ac:dyDescent="0.2">
      <c r="F48819" s="9"/>
      <c r="G48819" s="9"/>
      <c r="H48819" s="9"/>
      <c r="I48819" s="9"/>
      <c r="J48819" s="9"/>
      <c r="O48819" s="2"/>
      <c r="X48819" s="2"/>
      <c r="AG48819" s="2"/>
      <c r="AP48819" s="2"/>
      <c r="AY48819" s="2"/>
      <c r="BH48819" s="2"/>
      <c r="BQ48819" s="2"/>
    </row>
    <row r="48820" spans="6:69" x14ac:dyDescent="0.2">
      <c r="F48820" s="9"/>
      <c r="G48820" s="9"/>
      <c r="H48820" s="9"/>
      <c r="I48820" s="9"/>
      <c r="J48820" s="9"/>
      <c r="O48820" s="2"/>
      <c r="X48820" s="2"/>
      <c r="AG48820" s="2"/>
      <c r="AP48820" s="2"/>
      <c r="AY48820" s="2"/>
      <c r="BH48820" s="2"/>
      <c r="BQ48820" s="2"/>
    </row>
    <row r="48821" spans="6:69" x14ac:dyDescent="0.2">
      <c r="F48821" s="9"/>
      <c r="G48821" s="9"/>
      <c r="H48821" s="9"/>
      <c r="I48821" s="9"/>
      <c r="J48821" s="9"/>
      <c r="O48821" s="2"/>
      <c r="X48821" s="2"/>
      <c r="AG48821" s="2"/>
      <c r="AP48821" s="2"/>
      <c r="AY48821" s="2"/>
      <c r="BH48821" s="2"/>
      <c r="BQ48821" s="2"/>
    </row>
    <row r="48822" spans="6:69" x14ac:dyDescent="0.2">
      <c r="F48822" s="9"/>
      <c r="G48822" s="9"/>
      <c r="H48822" s="9"/>
      <c r="I48822" s="9"/>
      <c r="J48822" s="9"/>
      <c r="O48822" s="2"/>
      <c r="X48822" s="2"/>
      <c r="AG48822" s="2"/>
      <c r="AP48822" s="2"/>
      <c r="AY48822" s="2"/>
      <c r="BH48822" s="2"/>
      <c r="BQ48822" s="2"/>
    </row>
    <row r="48823" spans="6:69" x14ac:dyDescent="0.2">
      <c r="F48823" s="9"/>
      <c r="G48823" s="9"/>
      <c r="H48823" s="9"/>
      <c r="I48823" s="9"/>
      <c r="J48823" s="9"/>
      <c r="O48823" s="2"/>
      <c r="X48823" s="2"/>
      <c r="AG48823" s="2"/>
      <c r="AP48823" s="2"/>
      <c r="AY48823" s="2"/>
      <c r="BH48823" s="2"/>
      <c r="BQ48823" s="2"/>
    </row>
    <row r="48824" spans="6:69" x14ac:dyDescent="0.2">
      <c r="F48824" s="9"/>
      <c r="G48824" s="9"/>
      <c r="H48824" s="9"/>
      <c r="I48824" s="9"/>
      <c r="J48824" s="9"/>
      <c r="O48824" s="2"/>
      <c r="X48824" s="2"/>
      <c r="AG48824" s="2"/>
      <c r="AP48824" s="2"/>
      <c r="AY48824" s="2"/>
      <c r="BH48824" s="2"/>
      <c r="BQ48824" s="2"/>
    </row>
    <row r="48825" spans="6:69" x14ac:dyDescent="0.2">
      <c r="F48825" s="9"/>
      <c r="G48825" s="9"/>
      <c r="H48825" s="9"/>
      <c r="I48825" s="9"/>
      <c r="J48825" s="9"/>
      <c r="O48825" s="2"/>
      <c r="X48825" s="2"/>
      <c r="AG48825" s="2"/>
      <c r="AP48825" s="2"/>
      <c r="AY48825" s="2"/>
      <c r="BH48825" s="2"/>
      <c r="BQ48825" s="2"/>
    </row>
    <row r="48826" spans="6:69" x14ac:dyDescent="0.2">
      <c r="F48826" s="9"/>
      <c r="G48826" s="9"/>
      <c r="H48826" s="9"/>
      <c r="I48826" s="9"/>
      <c r="J48826" s="9"/>
      <c r="O48826" s="2"/>
      <c r="X48826" s="2"/>
      <c r="AG48826" s="2"/>
      <c r="AP48826" s="2"/>
      <c r="AY48826" s="2"/>
      <c r="BH48826" s="2"/>
      <c r="BQ48826" s="2"/>
    </row>
    <row r="48827" spans="6:69" x14ac:dyDescent="0.2">
      <c r="F48827" s="9"/>
      <c r="G48827" s="9"/>
      <c r="H48827" s="9"/>
      <c r="I48827" s="9"/>
      <c r="J48827" s="9"/>
      <c r="O48827" s="2"/>
      <c r="X48827" s="2"/>
      <c r="AG48827" s="2"/>
      <c r="AP48827" s="2"/>
      <c r="AY48827" s="2"/>
      <c r="BH48827" s="2"/>
      <c r="BQ48827" s="2"/>
    </row>
    <row r="48828" spans="6:69" x14ac:dyDescent="0.2">
      <c r="F48828" s="9"/>
      <c r="G48828" s="9"/>
      <c r="H48828" s="9"/>
      <c r="I48828" s="9"/>
      <c r="J48828" s="9"/>
      <c r="O48828" s="2"/>
      <c r="X48828" s="2"/>
      <c r="AG48828" s="2"/>
      <c r="AP48828" s="2"/>
      <c r="AY48828" s="2"/>
      <c r="BH48828" s="2"/>
      <c r="BQ48828" s="2"/>
    </row>
    <row r="48829" spans="6:69" x14ac:dyDescent="0.2">
      <c r="F48829" s="9"/>
      <c r="G48829" s="9"/>
      <c r="H48829" s="9"/>
      <c r="I48829" s="9"/>
      <c r="J48829" s="9"/>
      <c r="O48829" s="2"/>
      <c r="X48829" s="2"/>
      <c r="AG48829" s="2"/>
      <c r="AP48829" s="2"/>
      <c r="AY48829" s="2"/>
      <c r="BH48829" s="2"/>
      <c r="BQ48829" s="2"/>
    </row>
    <row r="48830" spans="6:69" x14ac:dyDescent="0.2">
      <c r="F48830" s="9"/>
      <c r="G48830" s="9"/>
      <c r="H48830" s="9"/>
      <c r="I48830" s="9"/>
      <c r="J48830" s="9"/>
      <c r="O48830" s="2"/>
      <c r="X48830" s="2"/>
      <c r="AG48830" s="2"/>
      <c r="AP48830" s="2"/>
      <c r="AY48830" s="2"/>
      <c r="BH48830" s="2"/>
      <c r="BQ48830" s="2"/>
    </row>
    <row r="48831" spans="6:69" x14ac:dyDescent="0.2">
      <c r="F48831" s="9"/>
      <c r="G48831" s="9"/>
      <c r="H48831" s="9"/>
      <c r="I48831" s="9"/>
      <c r="J48831" s="9"/>
      <c r="O48831" s="2"/>
      <c r="X48831" s="2"/>
      <c r="AG48831" s="2"/>
      <c r="AP48831" s="2"/>
      <c r="AY48831" s="2"/>
      <c r="BH48831" s="2"/>
      <c r="BQ48831" s="2"/>
    </row>
    <row r="48832" spans="6:69" x14ac:dyDescent="0.2">
      <c r="F48832" s="9"/>
      <c r="G48832" s="9"/>
      <c r="H48832" s="9"/>
      <c r="I48832" s="9"/>
      <c r="J48832" s="9"/>
      <c r="O48832" s="2"/>
      <c r="X48832" s="2"/>
      <c r="AG48832" s="2"/>
      <c r="AP48832" s="2"/>
      <c r="AY48832" s="2"/>
      <c r="BH48832" s="2"/>
      <c r="BQ48832" s="2"/>
    </row>
    <row r="48833" spans="6:69" x14ac:dyDescent="0.2">
      <c r="F48833" s="9"/>
      <c r="G48833" s="9"/>
      <c r="H48833" s="9"/>
      <c r="I48833" s="9"/>
      <c r="J48833" s="9"/>
      <c r="O48833" s="2"/>
      <c r="X48833" s="2"/>
      <c r="AG48833" s="2"/>
      <c r="AP48833" s="2"/>
      <c r="AY48833" s="2"/>
      <c r="BH48833" s="2"/>
      <c r="BQ48833" s="2"/>
    </row>
    <row r="48834" spans="6:69" x14ac:dyDescent="0.2">
      <c r="F48834" s="9"/>
      <c r="G48834" s="9"/>
      <c r="H48834" s="9"/>
      <c r="I48834" s="9"/>
      <c r="J48834" s="9"/>
      <c r="O48834" s="2"/>
      <c r="X48834" s="2"/>
      <c r="AG48834" s="2"/>
      <c r="AP48834" s="2"/>
      <c r="AY48834" s="2"/>
      <c r="BH48834" s="2"/>
      <c r="BQ48834" s="2"/>
    </row>
    <row r="48835" spans="6:69" x14ac:dyDescent="0.2">
      <c r="F48835" s="9"/>
      <c r="G48835" s="9"/>
      <c r="H48835" s="9"/>
      <c r="I48835" s="9"/>
      <c r="J48835" s="9"/>
      <c r="O48835" s="2"/>
      <c r="X48835" s="2"/>
      <c r="AG48835" s="2"/>
      <c r="AP48835" s="2"/>
      <c r="AY48835" s="2"/>
      <c r="BH48835" s="2"/>
      <c r="BQ48835" s="2"/>
    </row>
    <row r="48836" spans="6:69" x14ac:dyDescent="0.2">
      <c r="F48836" s="9"/>
      <c r="G48836" s="9"/>
      <c r="H48836" s="9"/>
      <c r="I48836" s="9"/>
      <c r="J48836" s="9"/>
      <c r="O48836" s="2"/>
      <c r="X48836" s="2"/>
      <c r="AG48836" s="2"/>
      <c r="AP48836" s="2"/>
      <c r="AY48836" s="2"/>
      <c r="BH48836" s="2"/>
      <c r="BQ48836" s="2"/>
    </row>
    <row r="48837" spans="6:69" x14ac:dyDescent="0.2">
      <c r="F48837" s="9"/>
      <c r="G48837" s="9"/>
      <c r="H48837" s="9"/>
      <c r="I48837" s="9"/>
      <c r="J48837" s="9"/>
      <c r="O48837" s="2"/>
      <c r="X48837" s="2"/>
      <c r="AG48837" s="2"/>
      <c r="AP48837" s="2"/>
      <c r="AY48837" s="2"/>
      <c r="BH48837" s="2"/>
      <c r="BQ48837" s="2"/>
    </row>
    <row r="48838" spans="6:69" x14ac:dyDescent="0.2">
      <c r="F48838" s="9"/>
      <c r="G48838" s="9"/>
      <c r="H48838" s="9"/>
      <c r="I48838" s="9"/>
      <c r="J48838" s="9"/>
      <c r="O48838" s="2"/>
      <c r="X48838" s="2"/>
      <c r="AG48838" s="2"/>
      <c r="AP48838" s="2"/>
      <c r="AY48838" s="2"/>
      <c r="BH48838" s="2"/>
      <c r="BQ48838" s="2"/>
    </row>
    <row r="48839" spans="6:69" x14ac:dyDescent="0.2">
      <c r="F48839" s="9"/>
      <c r="G48839" s="9"/>
      <c r="H48839" s="9"/>
      <c r="I48839" s="9"/>
      <c r="J48839" s="9"/>
      <c r="O48839" s="2"/>
      <c r="X48839" s="2"/>
      <c r="AG48839" s="2"/>
      <c r="AP48839" s="2"/>
      <c r="AY48839" s="2"/>
      <c r="BH48839" s="2"/>
      <c r="BQ48839" s="2"/>
    </row>
    <row r="48840" spans="6:69" x14ac:dyDescent="0.2">
      <c r="F48840" s="9"/>
      <c r="G48840" s="9"/>
      <c r="H48840" s="9"/>
      <c r="I48840" s="9"/>
      <c r="J48840" s="9"/>
      <c r="O48840" s="2"/>
      <c r="X48840" s="2"/>
      <c r="AG48840" s="2"/>
      <c r="AP48840" s="2"/>
      <c r="AY48840" s="2"/>
      <c r="BH48840" s="2"/>
      <c r="BQ48840" s="2"/>
    </row>
    <row r="48841" spans="6:69" x14ac:dyDescent="0.2">
      <c r="F48841" s="9"/>
      <c r="G48841" s="9"/>
      <c r="H48841" s="9"/>
      <c r="I48841" s="9"/>
      <c r="J48841" s="9"/>
      <c r="O48841" s="2"/>
      <c r="X48841" s="2"/>
      <c r="AG48841" s="2"/>
      <c r="AP48841" s="2"/>
      <c r="AY48841" s="2"/>
      <c r="BH48841" s="2"/>
      <c r="BQ48841" s="2"/>
    </row>
    <row r="48842" spans="6:69" x14ac:dyDescent="0.2">
      <c r="F48842" s="9"/>
      <c r="G48842" s="9"/>
      <c r="H48842" s="9"/>
      <c r="I48842" s="9"/>
      <c r="J48842" s="9"/>
      <c r="O48842" s="2"/>
      <c r="X48842" s="2"/>
      <c r="AG48842" s="2"/>
      <c r="AP48842" s="2"/>
      <c r="AY48842" s="2"/>
      <c r="BH48842" s="2"/>
      <c r="BQ48842" s="2"/>
    </row>
    <row r="48843" spans="6:69" x14ac:dyDescent="0.2">
      <c r="F48843" s="9"/>
      <c r="G48843" s="9"/>
      <c r="H48843" s="9"/>
      <c r="I48843" s="9"/>
      <c r="J48843" s="9"/>
      <c r="O48843" s="2"/>
      <c r="X48843" s="2"/>
      <c r="AG48843" s="2"/>
      <c r="AP48843" s="2"/>
      <c r="AY48843" s="2"/>
      <c r="BH48843" s="2"/>
      <c r="BQ48843" s="2"/>
    </row>
    <row r="48844" spans="6:69" x14ac:dyDescent="0.2">
      <c r="F48844" s="9"/>
      <c r="G48844" s="9"/>
      <c r="H48844" s="9"/>
      <c r="I48844" s="9"/>
      <c r="J48844" s="9"/>
      <c r="O48844" s="2"/>
      <c r="X48844" s="2"/>
      <c r="AG48844" s="2"/>
      <c r="AP48844" s="2"/>
      <c r="AY48844" s="2"/>
      <c r="BH48844" s="2"/>
      <c r="BQ48844" s="2"/>
    </row>
    <row r="48845" spans="6:69" x14ac:dyDescent="0.2">
      <c r="F48845" s="9"/>
      <c r="G48845" s="9"/>
      <c r="H48845" s="9"/>
      <c r="I48845" s="9"/>
      <c r="J48845" s="9"/>
      <c r="O48845" s="2"/>
      <c r="X48845" s="2"/>
      <c r="AG48845" s="2"/>
      <c r="AP48845" s="2"/>
      <c r="AY48845" s="2"/>
      <c r="BH48845" s="2"/>
      <c r="BQ48845" s="2"/>
    </row>
    <row r="48846" spans="6:69" x14ac:dyDescent="0.2">
      <c r="F48846" s="9"/>
      <c r="G48846" s="9"/>
      <c r="H48846" s="9"/>
      <c r="I48846" s="9"/>
      <c r="J48846" s="9"/>
      <c r="O48846" s="2"/>
      <c r="X48846" s="2"/>
      <c r="AG48846" s="2"/>
      <c r="AP48846" s="2"/>
      <c r="AY48846" s="2"/>
      <c r="BH48846" s="2"/>
      <c r="BQ48846" s="2"/>
    </row>
    <row r="48847" spans="6:69" x14ac:dyDescent="0.2">
      <c r="F48847" s="9"/>
      <c r="G48847" s="9"/>
      <c r="H48847" s="9"/>
      <c r="I48847" s="9"/>
      <c r="J48847" s="9"/>
      <c r="O48847" s="2"/>
      <c r="X48847" s="2"/>
      <c r="AG48847" s="2"/>
      <c r="AP48847" s="2"/>
      <c r="AY48847" s="2"/>
      <c r="BH48847" s="2"/>
      <c r="BQ48847" s="2"/>
    </row>
    <row r="48848" spans="6:69" x14ac:dyDescent="0.2">
      <c r="F48848" s="9"/>
      <c r="G48848" s="9"/>
      <c r="H48848" s="9"/>
      <c r="I48848" s="9"/>
      <c r="J48848" s="9"/>
      <c r="O48848" s="2"/>
      <c r="X48848" s="2"/>
      <c r="AG48848" s="2"/>
      <c r="AP48848" s="2"/>
      <c r="AY48848" s="2"/>
      <c r="BH48848" s="2"/>
      <c r="BQ48848" s="2"/>
    </row>
    <row r="48849" spans="6:69" x14ac:dyDescent="0.2">
      <c r="F48849" s="9"/>
      <c r="G48849" s="9"/>
      <c r="H48849" s="9"/>
      <c r="I48849" s="9"/>
      <c r="J48849" s="9"/>
      <c r="O48849" s="2"/>
      <c r="X48849" s="2"/>
      <c r="AG48849" s="2"/>
      <c r="AP48849" s="2"/>
      <c r="AY48849" s="2"/>
      <c r="BH48849" s="2"/>
      <c r="BQ48849" s="2"/>
    </row>
    <row r="48850" spans="6:69" x14ac:dyDescent="0.2">
      <c r="F48850" s="9"/>
      <c r="G48850" s="9"/>
      <c r="H48850" s="9"/>
      <c r="I48850" s="9"/>
      <c r="J48850" s="9"/>
      <c r="O48850" s="2"/>
      <c r="X48850" s="2"/>
      <c r="AG48850" s="2"/>
      <c r="AP48850" s="2"/>
      <c r="AY48850" s="2"/>
      <c r="BH48850" s="2"/>
      <c r="BQ48850" s="2"/>
    </row>
    <row r="48851" spans="6:69" x14ac:dyDescent="0.2">
      <c r="F48851" s="9"/>
      <c r="G48851" s="9"/>
      <c r="H48851" s="9"/>
      <c r="I48851" s="9"/>
      <c r="J48851" s="9"/>
      <c r="O48851" s="2"/>
      <c r="X48851" s="2"/>
      <c r="AG48851" s="2"/>
      <c r="AP48851" s="2"/>
      <c r="AY48851" s="2"/>
      <c r="BH48851" s="2"/>
      <c r="BQ48851" s="2"/>
    </row>
    <row r="48852" spans="6:69" x14ac:dyDescent="0.2">
      <c r="F48852" s="9"/>
      <c r="G48852" s="9"/>
      <c r="H48852" s="9"/>
      <c r="I48852" s="9"/>
      <c r="J48852" s="9"/>
      <c r="O48852" s="2"/>
      <c r="X48852" s="2"/>
      <c r="AG48852" s="2"/>
      <c r="AP48852" s="2"/>
      <c r="AY48852" s="2"/>
      <c r="BH48852" s="2"/>
      <c r="BQ48852" s="2"/>
    </row>
    <row r="48853" spans="6:69" x14ac:dyDescent="0.2">
      <c r="F48853" s="9"/>
      <c r="G48853" s="9"/>
      <c r="H48853" s="9"/>
      <c r="I48853" s="9"/>
      <c r="J48853" s="9"/>
      <c r="O48853" s="2"/>
      <c r="X48853" s="2"/>
      <c r="AG48853" s="2"/>
      <c r="AP48853" s="2"/>
      <c r="AY48853" s="2"/>
      <c r="BH48853" s="2"/>
      <c r="BQ48853" s="2"/>
    </row>
    <row r="48854" spans="6:69" x14ac:dyDescent="0.2">
      <c r="F48854" s="9"/>
      <c r="G48854" s="9"/>
      <c r="H48854" s="9"/>
      <c r="I48854" s="9"/>
      <c r="J48854" s="9"/>
      <c r="O48854" s="2"/>
      <c r="X48854" s="2"/>
      <c r="AG48854" s="2"/>
      <c r="AP48854" s="2"/>
      <c r="AY48854" s="2"/>
      <c r="BH48854" s="2"/>
      <c r="BQ48854" s="2"/>
    </row>
    <row r="48855" spans="6:69" x14ac:dyDescent="0.2">
      <c r="F48855" s="9"/>
      <c r="G48855" s="9"/>
      <c r="H48855" s="9"/>
      <c r="I48855" s="9"/>
      <c r="J48855" s="9"/>
      <c r="O48855" s="2"/>
      <c r="X48855" s="2"/>
      <c r="AG48855" s="2"/>
      <c r="AP48855" s="2"/>
      <c r="AY48855" s="2"/>
      <c r="BH48855" s="2"/>
      <c r="BQ48855" s="2"/>
    </row>
    <row r="48856" spans="6:69" x14ac:dyDescent="0.2">
      <c r="F48856" s="9"/>
      <c r="G48856" s="9"/>
      <c r="H48856" s="9"/>
      <c r="I48856" s="9"/>
      <c r="J48856" s="9"/>
      <c r="O48856" s="2"/>
      <c r="X48856" s="2"/>
      <c r="AG48856" s="2"/>
      <c r="AP48856" s="2"/>
      <c r="AY48856" s="2"/>
      <c r="BH48856" s="2"/>
      <c r="BQ48856" s="2"/>
    </row>
    <row r="48857" spans="6:69" x14ac:dyDescent="0.2">
      <c r="F48857" s="9"/>
      <c r="G48857" s="9"/>
      <c r="H48857" s="9"/>
      <c r="I48857" s="9"/>
      <c r="J48857" s="9"/>
      <c r="O48857" s="2"/>
      <c r="X48857" s="2"/>
      <c r="AG48857" s="2"/>
      <c r="AP48857" s="2"/>
      <c r="AY48857" s="2"/>
      <c r="BH48857" s="2"/>
      <c r="BQ48857" s="2"/>
    </row>
    <row r="48858" spans="6:69" x14ac:dyDescent="0.2">
      <c r="F48858" s="9"/>
      <c r="G48858" s="9"/>
      <c r="H48858" s="9"/>
      <c r="I48858" s="9"/>
      <c r="J48858" s="9"/>
      <c r="O48858" s="2"/>
      <c r="X48858" s="2"/>
      <c r="AG48858" s="2"/>
      <c r="AP48858" s="2"/>
      <c r="AY48858" s="2"/>
      <c r="BH48858" s="2"/>
      <c r="BQ48858" s="2"/>
    </row>
    <row r="48859" spans="6:69" x14ac:dyDescent="0.2">
      <c r="F48859" s="9"/>
      <c r="G48859" s="9"/>
      <c r="H48859" s="9"/>
      <c r="I48859" s="9"/>
      <c r="J48859" s="9"/>
      <c r="O48859" s="2"/>
      <c r="X48859" s="2"/>
      <c r="AG48859" s="2"/>
      <c r="AP48859" s="2"/>
      <c r="AY48859" s="2"/>
      <c r="BH48859" s="2"/>
      <c r="BQ48859" s="2"/>
    </row>
    <row r="48860" spans="6:69" x14ac:dyDescent="0.2">
      <c r="F48860" s="9"/>
      <c r="G48860" s="9"/>
      <c r="H48860" s="9"/>
      <c r="I48860" s="9"/>
      <c r="J48860" s="9"/>
      <c r="O48860" s="2"/>
      <c r="X48860" s="2"/>
      <c r="AG48860" s="2"/>
      <c r="AP48860" s="2"/>
      <c r="AY48860" s="2"/>
      <c r="BH48860" s="2"/>
      <c r="BQ48860" s="2"/>
    </row>
    <row r="48861" spans="6:69" x14ac:dyDescent="0.2">
      <c r="F48861" s="9"/>
      <c r="G48861" s="9"/>
      <c r="H48861" s="9"/>
      <c r="I48861" s="9"/>
      <c r="J48861" s="9"/>
      <c r="O48861" s="2"/>
      <c r="X48861" s="2"/>
      <c r="AG48861" s="2"/>
      <c r="AP48861" s="2"/>
      <c r="AY48861" s="2"/>
      <c r="BH48861" s="2"/>
      <c r="BQ48861" s="2"/>
    </row>
    <row r="48862" spans="6:69" x14ac:dyDescent="0.2">
      <c r="F48862" s="9"/>
      <c r="G48862" s="9"/>
      <c r="H48862" s="9"/>
      <c r="I48862" s="9"/>
      <c r="J48862" s="9"/>
      <c r="O48862" s="2"/>
      <c r="X48862" s="2"/>
      <c r="AG48862" s="2"/>
      <c r="AP48862" s="2"/>
      <c r="AY48862" s="2"/>
      <c r="BH48862" s="2"/>
      <c r="BQ48862" s="2"/>
    </row>
    <row r="48863" spans="6:69" x14ac:dyDescent="0.2">
      <c r="F48863" s="9"/>
      <c r="G48863" s="9"/>
      <c r="H48863" s="9"/>
      <c r="I48863" s="9"/>
      <c r="J48863" s="9"/>
      <c r="O48863" s="2"/>
      <c r="X48863" s="2"/>
      <c r="AG48863" s="2"/>
      <c r="AP48863" s="2"/>
      <c r="AY48863" s="2"/>
      <c r="BH48863" s="2"/>
      <c r="BQ48863" s="2"/>
    </row>
    <row r="48864" spans="6:69" x14ac:dyDescent="0.2">
      <c r="F48864" s="9"/>
      <c r="G48864" s="9"/>
      <c r="H48864" s="9"/>
      <c r="I48864" s="9"/>
      <c r="J48864" s="9"/>
      <c r="O48864" s="2"/>
      <c r="X48864" s="2"/>
      <c r="AG48864" s="2"/>
      <c r="AP48864" s="2"/>
      <c r="AY48864" s="2"/>
      <c r="BH48864" s="2"/>
      <c r="BQ48864" s="2"/>
    </row>
    <row r="48865" spans="6:69" x14ac:dyDescent="0.2">
      <c r="F48865" s="9"/>
      <c r="G48865" s="9"/>
      <c r="H48865" s="9"/>
      <c r="I48865" s="9"/>
      <c r="J48865" s="9"/>
      <c r="O48865" s="2"/>
      <c r="X48865" s="2"/>
      <c r="AG48865" s="2"/>
      <c r="AP48865" s="2"/>
      <c r="AY48865" s="2"/>
      <c r="BH48865" s="2"/>
      <c r="BQ48865" s="2"/>
    </row>
    <row r="48866" spans="6:69" x14ac:dyDescent="0.2">
      <c r="F48866" s="9"/>
      <c r="G48866" s="9"/>
      <c r="H48866" s="9"/>
      <c r="I48866" s="9"/>
      <c r="J48866" s="9"/>
      <c r="O48866" s="2"/>
      <c r="X48866" s="2"/>
      <c r="AG48866" s="2"/>
      <c r="AP48866" s="2"/>
      <c r="AY48866" s="2"/>
      <c r="BH48866" s="2"/>
      <c r="BQ48866" s="2"/>
    </row>
    <row r="48867" spans="6:69" x14ac:dyDescent="0.2">
      <c r="F48867" s="9"/>
      <c r="G48867" s="9"/>
      <c r="H48867" s="9"/>
      <c r="I48867" s="9"/>
      <c r="J48867" s="9"/>
      <c r="O48867" s="2"/>
      <c r="X48867" s="2"/>
      <c r="AG48867" s="2"/>
      <c r="AP48867" s="2"/>
      <c r="AY48867" s="2"/>
      <c r="BH48867" s="2"/>
      <c r="BQ48867" s="2"/>
    </row>
    <row r="48868" spans="6:69" x14ac:dyDescent="0.2">
      <c r="F48868" s="9"/>
      <c r="G48868" s="9"/>
      <c r="H48868" s="9"/>
      <c r="I48868" s="9"/>
      <c r="J48868" s="9"/>
      <c r="O48868" s="2"/>
      <c r="X48868" s="2"/>
      <c r="AG48868" s="2"/>
      <c r="AP48868" s="2"/>
      <c r="AY48868" s="2"/>
      <c r="BH48868" s="2"/>
      <c r="BQ48868" s="2"/>
    </row>
    <row r="48869" spans="6:69" x14ac:dyDescent="0.2">
      <c r="F48869" s="9"/>
      <c r="G48869" s="9"/>
      <c r="H48869" s="9"/>
      <c r="I48869" s="9"/>
      <c r="J48869" s="9"/>
      <c r="O48869" s="2"/>
      <c r="X48869" s="2"/>
      <c r="AG48869" s="2"/>
      <c r="AP48869" s="2"/>
      <c r="AY48869" s="2"/>
      <c r="BH48869" s="2"/>
      <c r="BQ48869" s="2"/>
    </row>
    <row r="48870" spans="6:69" x14ac:dyDescent="0.2">
      <c r="F48870" s="9"/>
      <c r="G48870" s="9"/>
      <c r="H48870" s="9"/>
      <c r="I48870" s="9"/>
      <c r="J48870" s="9"/>
      <c r="O48870" s="2"/>
      <c r="X48870" s="2"/>
      <c r="AG48870" s="2"/>
      <c r="AP48870" s="2"/>
      <c r="AY48870" s="2"/>
      <c r="BH48870" s="2"/>
      <c r="BQ48870" s="2"/>
    </row>
    <row r="48871" spans="6:69" x14ac:dyDescent="0.2">
      <c r="F48871" s="9"/>
      <c r="G48871" s="9"/>
      <c r="H48871" s="9"/>
      <c r="I48871" s="9"/>
      <c r="J48871" s="9"/>
      <c r="O48871" s="2"/>
      <c r="X48871" s="2"/>
      <c r="AG48871" s="2"/>
      <c r="AP48871" s="2"/>
      <c r="AY48871" s="2"/>
      <c r="BH48871" s="2"/>
      <c r="BQ48871" s="2"/>
    </row>
    <row r="48872" spans="6:69" x14ac:dyDescent="0.2">
      <c r="F48872" s="9"/>
      <c r="G48872" s="9"/>
      <c r="H48872" s="9"/>
      <c r="I48872" s="9"/>
      <c r="J48872" s="9"/>
      <c r="O48872" s="2"/>
      <c r="X48872" s="2"/>
      <c r="AG48872" s="2"/>
      <c r="AP48872" s="2"/>
      <c r="AY48872" s="2"/>
      <c r="BH48872" s="2"/>
      <c r="BQ48872" s="2"/>
    </row>
    <row r="48873" spans="6:69" x14ac:dyDescent="0.2">
      <c r="F48873" s="9"/>
      <c r="G48873" s="9"/>
      <c r="H48873" s="9"/>
      <c r="I48873" s="9"/>
      <c r="J48873" s="9"/>
      <c r="O48873" s="2"/>
      <c r="X48873" s="2"/>
      <c r="AG48873" s="2"/>
      <c r="AP48873" s="2"/>
      <c r="AY48873" s="2"/>
      <c r="BH48873" s="2"/>
      <c r="BQ48873" s="2"/>
    </row>
    <row r="48874" spans="6:69" x14ac:dyDescent="0.2">
      <c r="F48874" s="9"/>
      <c r="G48874" s="9"/>
      <c r="H48874" s="9"/>
      <c r="I48874" s="9"/>
      <c r="J48874" s="9"/>
      <c r="O48874" s="2"/>
      <c r="X48874" s="2"/>
      <c r="AG48874" s="2"/>
      <c r="AP48874" s="2"/>
      <c r="AY48874" s="2"/>
      <c r="BH48874" s="2"/>
      <c r="BQ48874" s="2"/>
    </row>
    <row r="48875" spans="6:69" x14ac:dyDescent="0.2">
      <c r="F48875" s="9"/>
      <c r="G48875" s="9"/>
      <c r="H48875" s="9"/>
      <c r="I48875" s="9"/>
      <c r="J48875" s="9"/>
      <c r="O48875" s="2"/>
      <c r="X48875" s="2"/>
      <c r="AG48875" s="2"/>
      <c r="AP48875" s="2"/>
      <c r="AY48875" s="2"/>
      <c r="BH48875" s="2"/>
      <c r="BQ48875" s="2"/>
    </row>
    <row r="48876" spans="6:69" x14ac:dyDescent="0.2">
      <c r="F48876" s="9"/>
      <c r="G48876" s="9"/>
      <c r="H48876" s="9"/>
      <c r="I48876" s="9"/>
      <c r="J48876" s="9"/>
      <c r="O48876" s="2"/>
      <c r="X48876" s="2"/>
      <c r="AG48876" s="2"/>
      <c r="AP48876" s="2"/>
      <c r="AY48876" s="2"/>
      <c r="BH48876" s="2"/>
      <c r="BQ48876" s="2"/>
    </row>
    <row r="48877" spans="6:69" x14ac:dyDescent="0.2">
      <c r="F48877" s="9"/>
      <c r="G48877" s="9"/>
      <c r="H48877" s="9"/>
      <c r="I48877" s="9"/>
      <c r="J48877" s="9"/>
      <c r="O48877" s="2"/>
      <c r="X48877" s="2"/>
      <c r="AG48877" s="2"/>
      <c r="AP48877" s="2"/>
      <c r="AY48877" s="2"/>
      <c r="BH48877" s="2"/>
      <c r="BQ48877" s="2"/>
    </row>
    <row r="48878" spans="6:69" x14ac:dyDescent="0.2">
      <c r="F48878" s="9"/>
      <c r="G48878" s="9"/>
      <c r="H48878" s="9"/>
      <c r="I48878" s="9"/>
      <c r="J48878" s="9"/>
      <c r="O48878" s="2"/>
      <c r="X48878" s="2"/>
      <c r="AG48878" s="2"/>
      <c r="AP48878" s="2"/>
      <c r="AY48878" s="2"/>
      <c r="BH48878" s="2"/>
      <c r="BQ48878" s="2"/>
    </row>
    <row r="48879" spans="6:69" x14ac:dyDescent="0.2">
      <c r="F48879" s="9"/>
      <c r="G48879" s="9"/>
      <c r="H48879" s="9"/>
      <c r="I48879" s="9"/>
      <c r="J48879" s="9"/>
      <c r="O48879" s="2"/>
      <c r="X48879" s="2"/>
      <c r="AG48879" s="2"/>
      <c r="AP48879" s="2"/>
      <c r="AY48879" s="2"/>
      <c r="BH48879" s="2"/>
      <c r="BQ48879" s="2"/>
    </row>
    <row r="48880" spans="6:69" x14ac:dyDescent="0.2">
      <c r="F48880" s="9"/>
      <c r="G48880" s="9"/>
      <c r="H48880" s="9"/>
      <c r="I48880" s="9"/>
      <c r="J48880" s="9"/>
      <c r="O48880" s="2"/>
      <c r="X48880" s="2"/>
      <c r="AG48880" s="2"/>
      <c r="AP48880" s="2"/>
      <c r="AY48880" s="2"/>
      <c r="BH48880" s="2"/>
      <c r="BQ48880" s="2"/>
    </row>
    <row r="48881" spans="6:69" x14ac:dyDescent="0.2">
      <c r="F48881" s="9"/>
      <c r="G48881" s="9"/>
      <c r="H48881" s="9"/>
      <c r="I48881" s="9"/>
      <c r="J48881" s="9"/>
      <c r="O48881" s="2"/>
      <c r="X48881" s="2"/>
      <c r="AG48881" s="2"/>
      <c r="AP48881" s="2"/>
      <c r="AY48881" s="2"/>
      <c r="BH48881" s="2"/>
      <c r="BQ48881" s="2"/>
    </row>
    <row r="48882" spans="6:69" x14ac:dyDescent="0.2">
      <c r="F48882" s="9"/>
      <c r="G48882" s="9"/>
      <c r="H48882" s="9"/>
      <c r="I48882" s="9"/>
      <c r="J48882" s="9"/>
      <c r="O48882" s="2"/>
      <c r="X48882" s="2"/>
      <c r="AG48882" s="2"/>
      <c r="AP48882" s="2"/>
      <c r="AY48882" s="2"/>
      <c r="BH48882" s="2"/>
      <c r="BQ48882" s="2"/>
    </row>
    <row r="48883" spans="6:69" x14ac:dyDescent="0.2">
      <c r="F48883" s="9"/>
      <c r="G48883" s="9"/>
      <c r="H48883" s="9"/>
      <c r="I48883" s="9"/>
      <c r="J48883" s="9"/>
      <c r="O48883" s="2"/>
      <c r="X48883" s="2"/>
      <c r="AG48883" s="2"/>
      <c r="AP48883" s="2"/>
      <c r="AY48883" s="2"/>
      <c r="BH48883" s="2"/>
      <c r="BQ48883" s="2"/>
    </row>
    <row r="48884" spans="6:69" x14ac:dyDescent="0.2">
      <c r="F48884" s="9"/>
      <c r="G48884" s="9"/>
      <c r="H48884" s="9"/>
      <c r="I48884" s="9"/>
      <c r="J48884" s="9"/>
      <c r="O48884" s="2"/>
      <c r="X48884" s="2"/>
      <c r="AG48884" s="2"/>
      <c r="AP48884" s="2"/>
      <c r="AY48884" s="2"/>
      <c r="BH48884" s="2"/>
      <c r="BQ48884" s="2"/>
    </row>
    <row r="48885" spans="6:69" x14ac:dyDescent="0.2">
      <c r="F48885" s="9"/>
      <c r="G48885" s="9"/>
      <c r="H48885" s="9"/>
      <c r="I48885" s="9"/>
      <c r="J48885" s="9"/>
      <c r="O48885" s="2"/>
      <c r="X48885" s="2"/>
      <c r="AG48885" s="2"/>
      <c r="AP48885" s="2"/>
      <c r="AY48885" s="2"/>
      <c r="BH48885" s="2"/>
      <c r="BQ48885" s="2"/>
    </row>
    <row r="48886" spans="6:69" x14ac:dyDescent="0.2">
      <c r="F48886" s="9"/>
      <c r="G48886" s="9"/>
      <c r="H48886" s="9"/>
      <c r="I48886" s="9"/>
      <c r="J48886" s="9"/>
      <c r="O48886" s="2"/>
      <c r="X48886" s="2"/>
      <c r="AG48886" s="2"/>
      <c r="AP48886" s="2"/>
      <c r="AY48886" s="2"/>
      <c r="BH48886" s="2"/>
      <c r="BQ48886" s="2"/>
    </row>
    <row r="48887" spans="6:69" x14ac:dyDescent="0.2">
      <c r="F48887" s="9"/>
      <c r="G48887" s="9"/>
      <c r="H48887" s="9"/>
      <c r="I48887" s="9"/>
      <c r="J48887" s="9"/>
      <c r="O48887" s="2"/>
      <c r="X48887" s="2"/>
      <c r="AG48887" s="2"/>
      <c r="AP48887" s="2"/>
      <c r="AY48887" s="2"/>
      <c r="BH48887" s="2"/>
      <c r="BQ48887" s="2"/>
    </row>
    <row r="48888" spans="6:69" x14ac:dyDescent="0.2">
      <c r="F48888" s="9"/>
      <c r="G48888" s="9"/>
      <c r="H48888" s="9"/>
      <c r="I48888" s="9"/>
      <c r="J48888" s="9"/>
      <c r="O48888" s="2"/>
      <c r="X48888" s="2"/>
      <c r="AG48888" s="2"/>
      <c r="AP48888" s="2"/>
      <c r="AY48888" s="2"/>
      <c r="BH48888" s="2"/>
      <c r="BQ48888" s="2"/>
    </row>
    <row r="48889" spans="6:69" x14ac:dyDescent="0.2">
      <c r="F48889" s="9"/>
      <c r="G48889" s="9"/>
      <c r="H48889" s="9"/>
      <c r="I48889" s="9"/>
      <c r="J48889" s="9"/>
      <c r="O48889" s="2"/>
      <c r="X48889" s="2"/>
      <c r="AG48889" s="2"/>
      <c r="AP48889" s="2"/>
      <c r="AY48889" s="2"/>
      <c r="BH48889" s="2"/>
      <c r="BQ48889" s="2"/>
    </row>
    <row r="48890" spans="6:69" x14ac:dyDescent="0.2">
      <c r="F48890" s="9"/>
      <c r="G48890" s="9"/>
      <c r="H48890" s="9"/>
      <c r="I48890" s="9"/>
      <c r="J48890" s="9"/>
      <c r="O48890" s="2"/>
      <c r="X48890" s="2"/>
      <c r="AG48890" s="2"/>
      <c r="AP48890" s="2"/>
      <c r="AY48890" s="2"/>
      <c r="BH48890" s="2"/>
      <c r="BQ48890" s="2"/>
    </row>
    <row r="48891" spans="6:69" x14ac:dyDescent="0.2">
      <c r="F48891" s="9"/>
      <c r="G48891" s="9"/>
      <c r="H48891" s="9"/>
      <c r="I48891" s="9"/>
      <c r="J48891" s="9"/>
      <c r="O48891" s="2"/>
      <c r="X48891" s="2"/>
      <c r="AG48891" s="2"/>
      <c r="AP48891" s="2"/>
      <c r="AY48891" s="2"/>
      <c r="BH48891" s="2"/>
      <c r="BQ48891" s="2"/>
    </row>
    <row r="48892" spans="6:69" x14ac:dyDescent="0.2">
      <c r="F48892" s="9"/>
      <c r="G48892" s="9"/>
      <c r="H48892" s="9"/>
      <c r="I48892" s="9"/>
      <c r="J48892" s="9"/>
      <c r="O48892" s="2"/>
      <c r="X48892" s="2"/>
      <c r="AG48892" s="2"/>
      <c r="AP48892" s="2"/>
      <c r="AY48892" s="2"/>
      <c r="BH48892" s="2"/>
      <c r="BQ48892" s="2"/>
    </row>
    <row r="48893" spans="6:69" x14ac:dyDescent="0.2">
      <c r="F48893" s="9"/>
      <c r="G48893" s="9"/>
      <c r="H48893" s="9"/>
      <c r="I48893" s="9"/>
      <c r="J48893" s="9"/>
      <c r="O48893" s="2"/>
      <c r="X48893" s="2"/>
      <c r="AG48893" s="2"/>
      <c r="AP48893" s="2"/>
      <c r="AY48893" s="2"/>
      <c r="BH48893" s="2"/>
      <c r="BQ48893" s="2"/>
    </row>
    <row r="48894" spans="6:69" x14ac:dyDescent="0.2">
      <c r="F48894" s="9"/>
      <c r="G48894" s="9"/>
      <c r="H48894" s="9"/>
      <c r="I48894" s="9"/>
      <c r="J48894" s="9"/>
      <c r="O48894" s="2"/>
      <c r="X48894" s="2"/>
      <c r="AG48894" s="2"/>
      <c r="AP48894" s="2"/>
      <c r="AY48894" s="2"/>
      <c r="BH48894" s="2"/>
      <c r="BQ48894" s="2"/>
    </row>
    <row r="48895" spans="6:69" x14ac:dyDescent="0.2">
      <c r="F48895" s="9"/>
      <c r="G48895" s="9"/>
      <c r="H48895" s="9"/>
      <c r="I48895" s="9"/>
      <c r="J48895" s="9"/>
      <c r="O48895" s="2"/>
      <c r="X48895" s="2"/>
      <c r="AG48895" s="2"/>
      <c r="AP48895" s="2"/>
      <c r="AY48895" s="2"/>
      <c r="BH48895" s="2"/>
      <c r="BQ48895" s="2"/>
    </row>
    <row r="48896" spans="6:69" x14ac:dyDescent="0.2">
      <c r="F48896" s="9"/>
      <c r="G48896" s="9"/>
      <c r="H48896" s="9"/>
      <c r="I48896" s="9"/>
      <c r="J48896" s="9"/>
      <c r="O48896" s="2"/>
      <c r="X48896" s="2"/>
      <c r="AG48896" s="2"/>
      <c r="AP48896" s="2"/>
      <c r="AY48896" s="2"/>
      <c r="BH48896" s="2"/>
      <c r="BQ48896" s="2"/>
    </row>
    <row r="48897" spans="6:69" x14ac:dyDescent="0.2">
      <c r="F48897" s="9"/>
      <c r="G48897" s="9"/>
      <c r="H48897" s="9"/>
      <c r="I48897" s="9"/>
      <c r="J48897" s="9"/>
      <c r="O48897" s="2"/>
      <c r="X48897" s="2"/>
      <c r="AG48897" s="2"/>
      <c r="AP48897" s="2"/>
      <c r="AY48897" s="2"/>
      <c r="BH48897" s="2"/>
      <c r="BQ48897" s="2"/>
    </row>
    <row r="48898" spans="6:69" x14ac:dyDescent="0.2">
      <c r="F48898" s="9"/>
      <c r="G48898" s="9"/>
      <c r="H48898" s="9"/>
      <c r="I48898" s="9"/>
      <c r="J48898" s="9"/>
      <c r="O48898" s="2"/>
      <c r="X48898" s="2"/>
      <c r="AG48898" s="2"/>
      <c r="AP48898" s="2"/>
      <c r="AY48898" s="2"/>
      <c r="BH48898" s="2"/>
      <c r="BQ48898" s="2"/>
    </row>
    <row r="48899" spans="6:69" x14ac:dyDescent="0.2">
      <c r="F48899" s="9"/>
      <c r="G48899" s="9"/>
      <c r="H48899" s="9"/>
      <c r="I48899" s="9"/>
      <c r="J48899" s="9"/>
      <c r="O48899" s="2"/>
      <c r="X48899" s="2"/>
      <c r="AG48899" s="2"/>
      <c r="AP48899" s="2"/>
      <c r="AY48899" s="2"/>
      <c r="BH48899" s="2"/>
      <c r="BQ48899" s="2"/>
    </row>
    <row r="48900" spans="6:69" x14ac:dyDescent="0.2">
      <c r="F48900" s="9"/>
      <c r="G48900" s="9"/>
      <c r="H48900" s="9"/>
      <c r="I48900" s="9"/>
      <c r="J48900" s="9"/>
      <c r="O48900" s="2"/>
      <c r="X48900" s="2"/>
      <c r="AG48900" s="2"/>
      <c r="AP48900" s="2"/>
      <c r="AY48900" s="2"/>
      <c r="BH48900" s="2"/>
      <c r="BQ48900" s="2"/>
    </row>
    <row r="48901" spans="6:69" x14ac:dyDescent="0.2">
      <c r="F48901" s="9"/>
      <c r="G48901" s="9"/>
      <c r="H48901" s="9"/>
      <c r="I48901" s="9"/>
      <c r="J48901" s="9"/>
      <c r="O48901" s="2"/>
      <c r="X48901" s="2"/>
      <c r="AG48901" s="2"/>
      <c r="AP48901" s="2"/>
      <c r="AY48901" s="2"/>
      <c r="BH48901" s="2"/>
      <c r="BQ48901" s="2"/>
    </row>
    <row r="48902" spans="6:69" x14ac:dyDescent="0.2">
      <c r="F48902" s="9"/>
      <c r="G48902" s="9"/>
      <c r="H48902" s="9"/>
      <c r="I48902" s="9"/>
      <c r="J48902" s="9"/>
      <c r="O48902" s="2"/>
      <c r="X48902" s="2"/>
      <c r="AG48902" s="2"/>
      <c r="AP48902" s="2"/>
      <c r="AY48902" s="2"/>
      <c r="BH48902" s="2"/>
      <c r="BQ48902" s="2"/>
    </row>
    <row r="48903" spans="6:69" x14ac:dyDescent="0.2">
      <c r="F48903" s="9"/>
      <c r="G48903" s="9"/>
      <c r="H48903" s="9"/>
      <c r="I48903" s="9"/>
      <c r="J48903" s="9"/>
      <c r="O48903" s="2"/>
      <c r="X48903" s="2"/>
      <c r="AG48903" s="2"/>
      <c r="AP48903" s="2"/>
      <c r="AY48903" s="2"/>
      <c r="BH48903" s="2"/>
      <c r="BQ48903" s="2"/>
    </row>
    <row r="48904" spans="6:69" x14ac:dyDescent="0.2">
      <c r="F48904" s="9"/>
      <c r="G48904" s="9"/>
      <c r="H48904" s="9"/>
      <c r="I48904" s="9"/>
      <c r="J48904" s="9"/>
      <c r="O48904" s="2"/>
      <c r="X48904" s="2"/>
      <c r="AG48904" s="2"/>
      <c r="AP48904" s="2"/>
      <c r="AY48904" s="2"/>
      <c r="BH48904" s="2"/>
      <c r="BQ48904" s="2"/>
    </row>
    <row r="48905" spans="6:69" x14ac:dyDescent="0.2">
      <c r="F48905" s="9"/>
      <c r="G48905" s="9"/>
      <c r="H48905" s="9"/>
      <c r="I48905" s="9"/>
      <c r="J48905" s="9"/>
      <c r="O48905" s="2"/>
      <c r="X48905" s="2"/>
      <c r="AG48905" s="2"/>
      <c r="AP48905" s="2"/>
      <c r="AY48905" s="2"/>
      <c r="BH48905" s="2"/>
      <c r="BQ48905" s="2"/>
    </row>
    <row r="48906" spans="6:69" x14ac:dyDescent="0.2">
      <c r="F48906" s="9"/>
      <c r="G48906" s="9"/>
      <c r="H48906" s="9"/>
      <c r="I48906" s="9"/>
      <c r="J48906" s="9"/>
      <c r="O48906" s="2"/>
      <c r="X48906" s="2"/>
      <c r="AG48906" s="2"/>
      <c r="AP48906" s="2"/>
      <c r="AY48906" s="2"/>
      <c r="BH48906" s="2"/>
      <c r="BQ48906" s="2"/>
    </row>
    <row r="48907" spans="6:69" x14ac:dyDescent="0.2">
      <c r="F48907" s="9"/>
      <c r="G48907" s="9"/>
      <c r="H48907" s="9"/>
      <c r="I48907" s="9"/>
      <c r="J48907" s="9"/>
      <c r="O48907" s="2"/>
      <c r="X48907" s="2"/>
      <c r="AG48907" s="2"/>
      <c r="AP48907" s="2"/>
      <c r="AY48907" s="2"/>
      <c r="BH48907" s="2"/>
      <c r="BQ48907" s="2"/>
    </row>
    <row r="48908" spans="6:69" x14ac:dyDescent="0.2">
      <c r="F48908" s="9"/>
      <c r="G48908" s="9"/>
      <c r="H48908" s="9"/>
      <c r="I48908" s="9"/>
      <c r="J48908" s="9"/>
      <c r="O48908" s="2"/>
      <c r="X48908" s="2"/>
      <c r="AG48908" s="2"/>
      <c r="AP48908" s="2"/>
      <c r="AY48908" s="2"/>
      <c r="BH48908" s="2"/>
      <c r="BQ48908" s="2"/>
    </row>
    <row r="48909" spans="6:69" x14ac:dyDescent="0.2">
      <c r="F48909" s="9"/>
      <c r="G48909" s="9"/>
      <c r="H48909" s="9"/>
      <c r="I48909" s="9"/>
      <c r="J48909" s="9"/>
      <c r="O48909" s="2"/>
      <c r="X48909" s="2"/>
      <c r="AG48909" s="2"/>
      <c r="AP48909" s="2"/>
      <c r="AY48909" s="2"/>
      <c r="BH48909" s="2"/>
      <c r="BQ48909" s="2"/>
    </row>
    <row r="48910" spans="6:69" x14ac:dyDescent="0.2">
      <c r="F48910" s="9"/>
      <c r="G48910" s="9"/>
      <c r="H48910" s="9"/>
      <c r="I48910" s="9"/>
      <c r="J48910" s="9"/>
      <c r="O48910" s="2"/>
      <c r="X48910" s="2"/>
      <c r="AG48910" s="2"/>
      <c r="AP48910" s="2"/>
      <c r="AY48910" s="2"/>
      <c r="BH48910" s="2"/>
      <c r="BQ48910" s="2"/>
    </row>
    <row r="48911" spans="6:69" x14ac:dyDescent="0.2">
      <c r="F48911" s="9"/>
      <c r="G48911" s="9"/>
      <c r="H48911" s="9"/>
      <c r="I48911" s="9"/>
      <c r="J48911" s="9"/>
      <c r="O48911" s="2"/>
      <c r="X48911" s="2"/>
      <c r="AG48911" s="2"/>
      <c r="AP48911" s="2"/>
      <c r="AY48911" s="2"/>
      <c r="BH48911" s="2"/>
      <c r="BQ48911" s="2"/>
    </row>
    <row r="48912" spans="6:69" x14ac:dyDescent="0.2">
      <c r="F48912" s="9"/>
      <c r="G48912" s="9"/>
      <c r="H48912" s="9"/>
      <c r="I48912" s="9"/>
      <c r="J48912" s="9"/>
      <c r="O48912" s="2"/>
      <c r="X48912" s="2"/>
      <c r="AG48912" s="2"/>
      <c r="AP48912" s="2"/>
      <c r="AY48912" s="2"/>
      <c r="BH48912" s="2"/>
      <c r="BQ48912" s="2"/>
    </row>
    <row r="48913" spans="6:69" x14ac:dyDescent="0.2">
      <c r="F48913" s="9"/>
      <c r="G48913" s="9"/>
      <c r="H48913" s="9"/>
      <c r="I48913" s="9"/>
      <c r="J48913" s="9"/>
      <c r="O48913" s="2"/>
      <c r="X48913" s="2"/>
      <c r="AG48913" s="2"/>
      <c r="AP48913" s="2"/>
      <c r="AY48913" s="2"/>
      <c r="BH48913" s="2"/>
      <c r="BQ48913" s="2"/>
    </row>
    <row r="48914" spans="6:69" x14ac:dyDescent="0.2">
      <c r="F48914" s="9"/>
      <c r="G48914" s="9"/>
      <c r="H48914" s="9"/>
      <c r="I48914" s="9"/>
      <c r="J48914" s="9"/>
      <c r="O48914" s="2"/>
      <c r="X48914" s="2"/>
      <c r="AG48914" s="2"/>
      <c r="AP48914" s="2"/>
      <c r="AY48914" s="2"/>
      <c r="BH48914" s="2"/>
      <c r="BQ48914" s="2"/>
    </row>
    <row r="48915" spans="6:69" x14ac:dyDescent="0.2">
      <c r="F48915" s="9"/>
      <c r="G48915" s="9"/>
      <c r="H48915" s="9"/>
      <c r="I48915" s="9"/>
      <c r="J48915" s="9"/>
      <c r="O48915" s="2"/>
      <c r="X48915" s="2"/>
      <c r="AG48915" s="2"/>
      <c r="AP48915" s="2"/>
      <c r="AY48915" s="2"/>
      <c r="BH48915" s="2"/>
      <c r="BQ48915" s="2"/>
    </row>
    <row r="48916" spans="6:69" x14ac:dyDescent="0.2">
      <c r="F48916" s="9"/>
      <c r="G48916" s="9"/>
      <c r="H48916" s="9"/>
      <c r="I48916" s="9"/>
      <c r="J48916" s="9"/>
      <c r="O48916" s="2"/>
      <c r="X48916" s="2"/>
      <c r="AG48916" s="2"/>
      <c r="AP48916" s="2"/>
      <c r="AY48916" s="2"/>
      <c r="BH48916" s="2"/>
      <c r="BQ48916" s="2"/>
    </row>
    <row r="48917" spans="6:69" x14ac:dyDescent="0.2">
      <c r="F48917" s="9"/>
      <c r="G48917" s="9"/>
      <c r="H48917" s="9"/>
      <c r="I48917" s="9"/>
      <c r="J48917" s="9"/>
      <c r="O48917" s="2"/>
      <c r="X48917" s="2"/>
      <c r="AG48917" s="2"/>
      <c r="AP48917" s="2"/>
      <c r="AY48917" s="2"/>
      <c r="BH48917" s="2"/>
      <c r="BQ48917" s="2"/>
    </row>
    <row r="48918" spans="6:69" x14ac:dyDescent="0.2">
      <c r="F48918" s="9"/>
      <c r="G48918" s="9"/>
      <c r="H48918" s="9"/>
      <c r="I48918" s="9"/>
      <c r="J48918" s="9"/>
      <c r="O48918" s="2"/>
      <c r="X48918" s="2"/>
      <c r="AG48918" s="2"/>
      <c r="AP48918" s="2"/>
      <c r="AY48918" s="2"/>
      <c r="BH48918" s="2"/>
      <c r="BQ48918" s="2"/>
    </row>
    <row r="48919" spans="6:69" x14ac:dyDescent="0.2">
      <c r="F48919" s="9"/>
      <c r="G48919" s="9"/>
      <c r="H48919" s="9"/>
      <c r="I48919" s="9"/>
      <c r="J48919" s="9"/>
      <c r="O48919" s="2"/>
      <c r="X48919" s="2"/>
      <c r="AG48919" s="2"/>
      <c r="AP48919" s="2"/>
      <c r="AY48919" s="2"/>
      <c r="BH48919" s="2"/>
      <c r="BQ48919" s="2"/>
    </row>
    <row r="48920" spans="6:69" x14ac:dyDescent="0.2">
      <c r="F48920" s="9"/>
      <c r="G48920" s="9"/>
      <c r="H48920" s="9"/>
      <c r="I48920" s="9"/>
      <c r="J48920" s="9"/>
      <c r="O48920" s="2"/>
      <c r="X48920" s="2"/>
      <c r="AG48920" s="2"/>
      <c r="AP48920" s="2"/>
      <c r="AY48920" s="2"/>
      <c r="BH48920" s="2"/>
      <c r="BQ48920" s="2"/>
    </row>
    <row r="48921" spans="6:69" x14ac:dyDescent="0.2">
      <c r="F48921" s="9"/>
      <c r="G48921" s="9"/>
      <c r="H48921" s="9"/>
      <c r="I48921" s="9"/>
      <c r="J48921" s="9"/>
      <c r="O48921" s="2"/>
      <c r="X48921" s="2"/>
      <c r="AG48921" s="2"/>
      <c r="AP48921" s="2"/>
      <c r="AY48921" s="2"/>
      <c r="BH48921" s="2"/>
      <c r="BQ48921" s="2"/>
    </row>
    <row r="48922" spans="6:69" x14ac:dyDescent="0.2">
      <c r="F48922" s="9"/>
      <c r="G48922" s="9"/>
      <c r="H48922" s="9"/>
      <c r="I48922" s="9"/>
      <c r="J48922" s="9"/>
      <c r="O48922" s="2"/>
      <c r="X48922" s="2"/>
      <c r="AG48922" s="2"/>
      <c r="AP48922" s="2"/>
      <c r="AY48922" s="2"/>
      <c r="BH48922" s="2"/>
      <c r="BQ48922" s="2"/>
    </row>
    <row r="48923" spans="6:69" x14ac:dyDescent="0.2">
      <c r="F48923" s="9"/>
      <c r="G48923" s="9"/>
      <c r="H48923" s="9"/>
      <c r="I48923" s="9"/>
      <c r="J48923" s="9"/>
      <c r="O48923" s="2"/>
      <c r="X48923" s="2"/>
      <c r="AG48923" s="2"/>
      <c r="AP48923" s="2"/>
      <c r="AY48923" s="2"/>
      <c r="BH48923" s="2"/>
      <c r="BQ48923" s="2"/>
    </row>
    <row r="48924" spans="6:69" x14ac:dyDescent="0.2">
      <c r="F48924" s="9"/>
      <c r="G48924" s="9"/>
      <c r="H48924" s="9"/>
      <c r="I48924" s="9"/>
      <c r="J48924" s="9"/>
      <c r="O48924" s="2"/>
      <c r="X48924" s="2"/>
      <c r="AG48924" s="2"/>
      <c r="AP48924" s="2"/>
      <c r="AY48924" s="2"/>
      <c r="BH48924" s="2"/>
      <c r="BQ48924" s="2"/>
    </row>
    <row r="48925" spans="6:69" x14ac:dyDescent="0.2">
      <c r="F48925" s="9"/>
      <c r="G48925" s="9"/>
      <c r="H48925" s="9"/>
      <c r="I48925" s="9"/>
      <c r="J48925" s="9"/>
      <c r="O48925" s="2"/>
      <c r="X48925" s="2"/>
      <c r="AG48925" s="2"/>
      <c r="AP48925" s="2"/>
      <c r="AY48925" s="2"/>
      <c r="BH48925" s="2"/>
      <c r="BQ48925" s="2"/>
    </row>
    <row r="48926" spans="6:69" x14ac:dyDescent="0.2">
      <c r="F48926" s="9"/>
      <c r="G48926" s="9"/>
      <c r="H48926" s="9"/>
      <c r="I48926" s="9"/>
      <c r="J48926" s="9"/>
      <c r="O48926" s="2"/>
      <c r="X48926" s="2"/>
      <c r="AG48926" s="2"/>
      <c r="AP48926" s="2"/>
      <c r="AY48926" s="2"/>
      <c r="BH48926" s="2"/>
      <c r="BQ48926" s="2"/>
    </row>
    <row r="48927" spans="6:69" x14ac:dyDescent="0.2">
      <c r="F48927" s="9"/>
      <c r="G48927" s="9"/>
      <c r="H48927" s="9"/>
      <c r="I48927" s="9"/>
      <c r="J48927" s="9"/>
      <c r="O48927" s="2"/>
      <c r="X48927" s="2"/>
      <c r="AG48927" s="2"/>
      <c r="AP48927" s="2"/>
      <c r="AY48927" s="2"/>
      <c r="BH48927" s="2"/>
      <c r="BQ48927" s="2"/>
    </row>
    <row r="48928" spans="6:69" x14ac:dyDescent="0.2">
      <c r="F48928" s="9"/>
      <c r="G48928" s="9"/>
      <c r="H48928" s="9"/>
      <c r="I48928" s="9"/>
      <c r="J48928" s="9"/>
      <c r="O48928" s="2"/>
      <c r="X48928" s="2"/>
      <c r="AG48928" s="2"/>
      <c r="AP48928" s="2"/>
      <c r="AY48928" s="2"/>
      <c r="BH48928" s="2"/>
      <c r="BQ48928" s="2"/>
    </row>
    <row r="48929" spans="6:69" x14ac:dyDescent="0.2">
      <c r="F48929" s="9"/>
      <c r="G48929" s="9"/>
      <c r="H48929" s="9"/>
      <c r="I48929" s="9"/>
      <c r="J48929" s="9"/>
      <c r="O48929" s="2"/>
      <c r="X48929" s="2"/>
      <c r="AG48929" s="2"/>
      <c r="AP48929" s="2"/>
      <c r="AY48929" s="2"/>
      <c r="BH48929" s="2"/>
      <c r="BQ48929" s="2"/>
    </row>
    <row r="48930" spans="6:69" x14ac:dyDescent="0.2">
      <c r="F48930" s="9"/>
      <c r="G48930" s="9"/>
      <c r="H48930" s="9"/>
      <c r="I48930" s="9"/>
      <c r="J48930" s="9"/>
      <c r="O48930" s="2"/>
      <c r="X48930" s="2"/>
      <c r="AG48930" s="2"/>
      <c r="AP48930" s="2"/>
      <c r="AY48930" s="2"/>
      <c r="BH48930" s="2"/>
      <c r="BQ48930" s="2"/>
    </row>
    <row r="48931" spans="6:69" x14ac:dyDescent="0.2">
      <c r="F48931" s="9"/>
      <c r="G48931" s="9"/>
      <c r="H48931" s="9"/>
      <c r="I48931" s="9"/>
      <c r="J48931" s="9"/>
      <c r="O48931" s="2"/>
      <c r="X48931" s="2"/>
      <c r="AG48931" s="2"/>
      <c r="AP48931" s="2"/>
      <c r="AY48931" s="2"/>
      <c r="BH48931" s="2"/>
      <c r="BQ48931" s="2"/>
    </row>
    <row r="48932" spans="6:69" x14ac:dyDescent="0.2">
      <c r="F48932" s="9"/>
      <c r="G48932" s="9"/>
      <c r="H48932" s="9"/>
      <c r="I48932" s="9"/>
      <c r="J48932" s="9"/>
      <c r="O48932" s="2"/>
      <c r="X48932" s="2"/>
      <c r="AG48932" s="2"/>
      <c r="AP48932" s="2"/>
      <c r="AY48932" s="2"/>
      <c r="BH48932" s="2"/>
      <c r="BQ48932" s="2"/>
    </row>
    <row r="48933" spans="6:69" x14ac:dyDescent="0.2">
      <c r="F48933" s="9"/>
      <c r="G48933" s="9"/>
      <c r="H48933" s="9"/>
      <c r="I48933" s="9"/>
      <c r="J48933" s="9"/>
      <c r="O48933" s="2"/>
      <c r="X48933" s="2"/>
      <c r="AG48933" s="2"/>
      <c r="AP48933" s="2"/>
      <c r="AY48933" s="2"/>
      <c r="BH48933" s="2"/>
      <c r="BQ48933" s="2"/>
    </row>
    <row r="48934" spans="6:69" x14ac:dyDescent="0.2">
      <c r="F48934" s="9"/>
      <c r="G48934" s="9"/>
      <c r="H48934" s="9"/>
      <c r="I48934" s="9"/>
      <c r="J48934" s="9"/>
      <c r="O48934" s="2"/>
      <c r="X48934" s="2"/>
      <c r="AG48934" s="2"/>
      <c r="AP48934" s="2"/>
      <c r="AY48934" s="2"/>
      <c r="BH48934" s="2"/>
      <c r="BQ48934" s="2"/>
    </row>
    <row r="48935" spans="6:69" x14ac:dyDescent="0.2">
      <c r="F48935" s="9"/>
      <c r="G48935" s="9"/>
      <c r="H48935" s="9"/>
      <c r="I48935" s="9"/>
      <c r="J48935" s="9"/>
      <c r="O48935" s="2"/>
      <c r="X48935" s="2"/>
      <c r="AG48935" s="2"/>
      <c r="AP48935" s="2"/>
      <c r="AY48935" s="2"/>
      <c r="BH48935" s="2"/>
      <c r="BQ48935" s="2"/>
    </row>
    <row r="48936" spans="6:69" x14ac:dyDescent="0.2">
      <c r="F48936" s="9"/>
      <c r="G48936" s="9"/>
      <c r="H48936" s="9"/>
      <c r="I48936" s="9"/>
      <c r="J48936" s="9"/>
      <c r="O48936" s="2"/>
      <c r="X48936" s="2"/>
      <c r="AG48936" s="2"/>
      <c r="AP48936" s="2"/>
      <c r="AY48936" s="2"/>
      <c r="BH48936" s="2"/>
      <c r="BQ48936" s="2"/>
    </row>
    <row r="48937" spans="6:69" x14ac:dyDescent="0.2">
      <c r="F48937" s="9"/>
      <c r="G48937" s="9"/>
      <c r="H48937" s="9"/>
      <c r="I48937" s="9"/>
      <c r="J48937" s="9"/>
      <c r="O48937" s="2"/>
      <c r="X48937" s="2"/>
      <c r="AG48937" s="2"/>
      <c r="AP48937" s="2"/>
      <c r="AY48937" s="2"/>
      <c r="BH48937" s="2"/>
      <c r="BQ48937" s="2"/>
    </row>
    <row r="48938" spans="6:69" x14ac:dyDescent="0.2">
      <c r="F48938" s="9"/>
      <c r="G48938" s="9"/>
      <c r="H48938" s="9"/>
      <c r="I48938" s="9"/>
      <c r="J48938" s="9"/>
      <c r="O48938" s="2"/>
      <c r="X48938" s="2"/>
      <c r="AG48938" s="2"/>
      <c r="AP48938" s="2"/>
      <c r="AY48938" s="2"/>
      <c r="BH48938" s="2"/>
      <c r="BQ48938" s="2"/>
    </row>
    <row r="48939" spans="6:69" x14ac:dyDescent="0.2">
      <c r="F48939" s="9"/>
      <c r="G48939" s="9"/>
      <c r="H48939" s="9"/>
      <c r="I48939" s="9"/>
      <c r="J48939" s="9"/>
      <c r="O48939" s="2"/>
      <c r="X48939" s="2"/>
      <c r="AG48939" s="2"/>
      <c r="AP48939" s="2"/>
      <c r="AY48939" s="2"/>
      <c r="BH48939" s="2"/>
      <c r="BQ48939" s="2"/>
    </row>
    <row r="48940" spans="6:69" x14ac:dyDescent="0.2">
      <c r="F48940" s="9"/>
      <c r="G48940" s="9"/>
      <c r="H48940" s="9"/>
      <c r="I48940" s="9"/>
      <c r="J48940" s="9"/>
      <c r="O48940" s="2"/>
      <c r="X48940" s="2"/>
      <c r="AG48940" s="2"/>
      <c r="AP48940" s="2"/>
      <c r="AY48940" s="2"/>
      <c r="BH48940" s="2"/>
      <c r="BQ48940" s="2"/>
    </row>
    <row r="48941" spans="6:69" x14ac:dyDescent="0.2">
      <c r="F48941" s="9"/>
      <c r="G48941" s="9"/>
      <c r="H48941" s="9"/>
      <c r="I48941" s="9"/>
      <c r="J48941" s="9"/>
      <c r="O48941" s="2"/>
      <c r="X48941" s="2"/>
      <c r="AG48941" s="2"/>
      <c r="AP48941" s="2"/>
      <c r="AY48941" s="2"/>
      <c r="BH48941" s="2"/>
      <c r="BQ48941" s="2"/>
    </row>
    <row r="48942" spans="6:69" x14ac:dyDescent="0.2">
      <c r="F48942" s="9"/>
      <c r="G48942" s="9"/>
      <c r="H48942" s="9"/>
      <c r="I48942" s="9"/>
      <c r="J48942" s="9"/>
      <c r="O48942" s="2"/>
      <c r="X48942" s="2"/>
      <c r="AG48942" s="2"/>
      <c r="AP48942" s="2"/>
      <c r="AY48942" s="2"/>
      <c r="BH48942" s="2"/>
      <c r="BQ48942" s="2"/>
    </row>
    <row r="48943" spans="6:69" x14ac:dyDescent="0.2">
      <c r="F48943" s="9"/>
      <c r="G48943" s="9"/>
      <c r="H48943" s="9"/>
      <c r="I48943" s="9"/>
      <c r="J48943" s="9"/>
      <c r="O48943" s="2"/>
      <c r="X48943" s="2"/>
      <c r="AG48943" s="2"/>
      <c r="AP48943" s="2"/>
      <c r="AY48943" s="2"/>
      <c r="BH48943" s="2"/>
      <c r="BQ48943" s="2"/>
    </row>
    <row r="48944" spans="6:69" x14ac:dyDescent="0.2">
      <c r="F48944" s="9"/>
      <c r="G48944" s="9"/>
      <c r="H48944" s="9"/>
      <c r="I48944" s="9"/>
      <c r="J48944" s="9"/>
      <c r="O48944" s="2"/>
      <c r="X48944" s="2"/>
      <c r="AG48944" s="2"/>
      <c r="AP48944" s="2"/>
      <c r="AY48944" s="2"/>
      <c r="BH48944" s="2"/>
      <c r="BQ48944" s="2"/>
    </row>
    <row r="48945" spans="6:69" x14ac:dyDescent="0.2">
      <c r="F48945" s="9"/>
      <c r="G48945" s="9"/>
      <c r="H48945" s="9"/>
      <c r="I48945" s="9"/>
      <c r="J48945" s="9"/>
      <c r="O48945" s="2"/>
      <c r="X48945" s="2"/>
      <c r="AG48945" s="2"/>
      <c r="AP48945" s="2"/>
      <c r="AY48945" s="2"/>
      <c r="BH48945" s="2"/>
      <c r="BQ48945" s="2"/>
    </row>
    <row r="48946" spans="6:69" x14ac:dyDescent="0.2">
      <c r="F48946" s="9"/>
      <c r="G48946" s="9"/>
      <c r="H48946" s="9"/>
      <c r="I48946" s="9"/>
      <c r="J48946" s="9"/>
      <c r="O48946" s="2"/>
      <c r="X48946" s="2"/>
      <c r="AG48946" s="2"/>
      <c r="AP48946" s="2"/>
      <c r="AY48946" s="2"/>
      <c r="BH48946" s="2"/>
      <c r="BQ48946" s="2"/>
    </row>
    <row r="48947" spans="6:69" x14ac:dyDescent="0.2">
      <c r="F48947" s="9"/>
      <c r="G48947" s="9"/>
      <c r="H48947" s="9"/>
      <c r="I48947" s="9"/>
      <c r="J48947" s="9"/>
      <c r="O48947" s="2"/>
      <c r="X48947" s="2"/>
      <c r="AG48947" s="2"/>
      <c r="AP48947" s="2"/>
      <c r="AY48947" s="2"/>
      <c r="BH48947" s="2"/>
      <c r="BQ48947" s="2"/>
    </row>
    <row r="48948" spans="6:69" x14ac:dyDescent="0.2">
      <c r="F48948" s="9"/>
      <c r="G48948" s="9"/>
      <c r="H48948" s="9"/>
      <c r="I48948" s="9"/>
      <c r="J48948" s="9"/>
      <c r="O48948" s="2"/>
      <c r="X48948" s="2"/>
      <c r="AG48948" s="2"/>
      <c r="AP48948" s="2"/>
      <c r="AY48948" s="2"/>
      <c r="BH48948" s="2"/>
      <c r="BQ48948" s="2"/>
    </row>
    <row r="48949" spans="6:69" x14ac:dyDescent="0.2">
      <c r="F48949" s="9"/>
      <c r="G48949" s="9"/>
      <c r="H48949" s="9"/>
      <c r="I48949" s="9"/>
      <c r="J48949" s="9"/>
      <c r="O48949" s="2"/>
      <c r="X48949" s="2"/>
      <c r="AG48949" s="2"/>
      <c r="AP48949" s="2"/>
      <c r="AY48949" s="2"/>
      <c r="BH48949" s="2"/>
      <c r="BQ48949" s="2"/>
    </row>
    <row r="48950" spans="6:69" x14ac:dyDescent="0.2">
      <c r="F48950" s="9"/>
      <c r="G48950" s="9"/>
      <c r="H48950" s="9"/>
      <c r="I48950" s="9"/>
      <c r="J48950" s="9"/>
      <c r="O48950" s="2"/>
      <c r="X48950" s="2"/>
      <c r="AG48950" s="2"/>
      <c r="AP48950" s="2"/>
      <c r="AY48950" s="2"/>
      <c r="BH48950" s="2"/>
      <c r="BQ48950" s="2"/>
    </row>
    <row r="48951" spans="6:69" x14ac:dyDescent="0.2">
      <c r="F48951" s="9"/>
      <c r="G48951" s="9"/>
      <c r="H48951" s="9"/>
      <c r="I48951" s="9"/>
      <c r="J48951" s="9"/>
      <c r="O48951" s="2"/>
      <c r="X48951" s="2"/>
      <c r="AG48951" s="2"/>
      <c r="AP48951" s="2"/>
      <c r="AY48951" s="2"/>
      <c r="BH48951" s="2"/>
      <c r="BQ48951" s="2"/>
    </row>
    <row r="48952" spans="6:69" x14ac:dyDescent="0.2">
      <c r="F48952" s="9"/>
      <c r="G48952" s="9"/>
      <c r="H48952" s="9"/>
      <c r="I48952" s="9"/>
      <c r="J48952" s="9"/>
      <c r="O48952" s="2"/>
      <c r="X48952" s="2"/>
      <c r="AG48952" s="2"/>
      <c r="AP48952" s="2"/>
      <c r="AY48952" s="2"/>
      <c r="BH48952" s="2"/>
      <c r="BQ48952" s="2"/>
    </row>
    <row r="48953" spans="6:69" x14ac:dyDescent="0.2">
      <c r="F48953" s="9"/>
      <c r="G48953" s="9"/>
      <c r="H48953" s="9"/>
      <c r="I48953" s="9"/>
      <c r="J48953" s="9"/>
      <c r="O48953" s="2"/>
      <c r="X48953" s="2"/>
      <c r="AG48953" s="2"/>
      <c r="AP48953" s="2"/>
      <c r="AY48953" s="2"/>
      <c r="BH48953" s="2"/>
      <c r="BQ48953" s="2"/>
    </row>
    <row r="48954" spans="6:69" x14ac:dyDescent="0.2">
      <c r="F48954" s="9"/>
      <c r="G48954" s="9"/>
      <c r="H48954" s="9"/>
      <c r="I48954" s="9"/>
      <c r="J48954" s="9"/>
      <c r="O48954" s="2"/>
      <c r="X48954" s="2"/>
      <c r="AG48954" s="2"/>
      <c r="AP48954" s="2"/>
      <c r="AY48954" s="2"/>
      <c r="BH48954" s="2"/>
      <c r="BQ48954" s="2"/>
    </row>
    <row r="48955" spans="6:69" x14ac:dyDescent="0.2">
      <c r="F48955" s="9"/>
      <c r="G48955" s="9"/>
      <c r="H48955" s="9"/>
      <c r="I48955" s="9"/>
      <c r="J48955" s="9"/>
      <c r="O48955" s="2"/>
      <c r="X48955" s="2"/>
      <c r="AG48955" s="2"/>
      <c r="AP48955" s="2"/>
      <c r="AY48955" s="2"/>
      <c r="BH48955" s="2"/>
      <c r="BQ48955" s="2"/>
    </row>
    <row r="48956" spans="6:69" x14ac:dyDescent="0.2">
      <c r="F48956" s="9"/>
      <c r="G48956" s="9"/>
      <c r="H48956" s="9"/>
      <c r="I48956" s="9"/>
      <c r="J48956" s="9"/>
      <c r="O48956" s="2"/>
      <c r="X48956" s="2"/>
      <c r="AG48956" s="2"/>
      <c r="AP48956" s="2"/>
      <c r="AY48956" s="2"/>
      <c r="BH48956" s="2"/>
      <c r="BQ48956" s="2"/>
    </row>
    <row r="48957" spans="6:69" x14ac:dyDescent="0.2">
      <c r="F48957" s="9"/>
      <c r="G48957" s="9"/>
      <c r="H48957" s="9"/>
      <c r="I48957" s="9"/>
      <c r="J48957" s="9"/>
      <c r="O48957" s="2"/>
      <c r="X48957" s="2"/>
      <c r="AG48957" s="2"/>
      <c r="AP48957" s="2"/>
      <c r="AY48957" s="2"/>
      <c r="BH48957" s="2"/>
      <c r="BQ48957" s="2"/>
    </row>
    <row r="48958" spans="6:69" x14ac:dyDescent="0.2">
      <c r="F48958" s="9"/>
      <c r="G48958" s="9"/>
      <c r="H48958" s="9"/>
      <c r="I48958" s="9"/>
      <c r="J48958" s="9"/>
      <c r="O48958" s="2"/>
      <c r="X48958" s="2"/>
      <c r="AG48958" s="2"/>
      <c r="AP48958" s="2"/>
      <c r="AY48958" s="2"/>
      <c r="BH48958" s="2"/>
      <c r="BQ48958" s="2"/>
    </row>
    <row r="48959" spans="6:69" x14ac:dyDescent="0.2">
      <c r="F48959" s="9"/>
      <c r="G48959" s="9"/>
      <c r="H48959" s="9"/>
      <c r="I48959" s="9"/>
      <c r="J48959" s="9"/>
      <c r="O48959" s="2"/>
      <c r="X48959" s="2"/>
      <c r="AG48959" s="2"/>
      <c r="AP48959" s="2"/>
      <c r="AY48959" s="2"/>
      <c r="BH48959" s="2"/>
      <c r="BQ48959" s="2"/>
    </row>
    <row r="48960" spans="6:69" x14ac:dyDescent="0.2">
      <c r="F48960" s="9"/>
      <c r="G48960" s="9"/>
      <c r="H48960" s="9"/>
      <c r="I48960" s="9"/>
      <c r="J48960" s="9"/>
      <c r="O48960" s="2"/>
      <c r="X48960" s="2"/>
      <c r="AG48960" s="2"/>
      <c r="AP48960" s="2"/>
      <c r="AY48960" s="2"/>
      <c r="BH48960" s="2"/>
      <c r="BQ48960" s="2"/>
    </row>
    <row r="48961" spans="6:69" x14ac:dyDescent="0.2">
      <c r="F48961" s="9"/>
      <c r="G48961" s="9"/>
      <c r="H48961" s="9"/>
      <c r="I48961" s="9"/>
      <c r="J48961" s="9"/>
      <c r="O48961" s="2"/>
      <c r="X48961" s="2"/>
      <c r="AG48961" s="2"/>
      <c r="AP48961" s="2"/>
      <c r="AY48961" s="2"/>
      <c r="BH48961" s="2"/>
      <c r="BQ48961" s="2"/>
    </row>
    <row r="48962" spans="6:69" x14ac:dyDescent="0.2">
      <c r="F48962" s="9"/>
      <c r="G48962" s="9"/>
      <c r="H48962" s="9"/>
      <c r="I48962" s="9"/>
      <c r="J48962" s="9"/>
      <c r="O48962" s="2"/>
      <c r="X48962" s="2"/>
      <c r="AG48962" s="2"/>
      <c r="AP48962" s="2"/>
      <c r="AY48962" s="2"/>
      <c r="BH48962" s="2"/>
      <c r="BQ48962" s="2"/>
    </row>
    <row r="48963" spans="6:69" x14ac:dyDescent="0.2">
      <c r="F48963" s="9"/>
      <c r="G48963" s="9"/>
      <c r="H48963" s="9"/>
      <c r="I48963" s="9"/>
      <c r="J48963" s="9"/>
      <c r="O48963" s="2"/>
      <c r="X48963" s="2"/>
      <c r="AG48963" s="2"/>
      <c r="AP48963" s="2"/>
      <c r="AY48963" s="2"/>
      <c r="BH48963" s="2"/>
      <c r="BQ48963" s="2"/>
    </row>
    <row r="48964" spans="6:69" x14ac:dyDescent="0.2">
      <c r="F48964" s="9"/>
      <c r="G48964" s="9"/>
      <c r="H48964" s="9"/>
      <c r="I48964" s="9"/>
      <c r="J48964" s="9"/>
      <c r="O48964" s="2"/>
      <c r="X48964" s="2"/>
      <c r="AG48964" s="2"/>
      <c r="AP48964" s="2"/>
      <c r="AY48964" s="2"/>
      <c r="BH48964" s="2"/>
      <c r="BQ48964" s="2"/>
    </row>
    <row r="48965" spans="6:69" x14ac:dyDescent="0.2">
      <c r="F48965" s="9"/>
      <c r="G48965" s="9"/>
      <c r="H48965" s="9"/>
      <c r="I48965" s="9"/>
      <c r="J48965" s="9"/>
      <c r="O48965" s="2"/>
      <c r="X48965" s="2"/>
      <c r="AG48965" s="2"/>
      <c r="AP48965" s="2"/>
      <c r="AY48965" s="2"/>
      <c r="BH48965" s="2"/>
      <c r="BQ48965" s="2"/>
    </row>
    <row r="48966" spans="6:69" x14ac:dyDescent="0.2">
      <c r="F48966" s="9"/>
      <c r="G48966" s="9"/>
      <c r="H48966" s="9"/>
      <c r="I48966" s="9"/>
      <c r="J48966" s="9"/>
      <c r="O48966" s="2"/>
      <c r="X48966" s="2"/>
      <c r="AG48966" s="2"/>
      <c r="AP48966" s="2"/>
      <c r="AY48966" s="2"/>
      <c r="BH48966" s="2"/>
      <c r="BQ48966" s="2"/>
    </row>
    <row r="48967" spans="6:69" x14ac:dyDescent="0.2">
      <c r="F48967" s="9"/>
      <c r="G48967" s="9"/>
      <c r="H48967" s="9"/>
      <c r="I48967" s="9"/>
      <c r="J48967" s="9"/>
      <c r="O48967" s="2"/>
      <c r="X48967" s="2"/>
      <c r="AG48967" s="2"/>
      <c r="AP48967" s="2"/>
      <c r="AY48967" s="2"/>
      <c r="BH48967" s="2"/>
      <c r="BQ48967" s="2"/>
    </row>
    <row r="48968" spans="6:69" x14ac:dyDescent="0.2">
      <c r="F48968" s="9"/>
      <c r="G48968" s="9"/>
      <c r="H48968" s="9"/>
      <c r="I48968" s="9"/>
      <c r="J48968" s="9"/>
      <c r="O48968" s="2"/>
      <c r="X48968" s="2"/>
      <c r="AG48968" s="2"/>
      <c r="AP48968" s="2"/>
      <c r="AY48968" s="2"/>
      <c r="BH48968" s="2"/>
      <c r="BQ48968" s="2"/>
    </row>
    <row r="48969" spans="6:69" x14ac:dyDescent="0.2">
      <c r="F48969" s="9"/>
      <c r="G48969" s="9"/>
      <c r="H48969" s="9"/>
      <c r="I48969" s="9"/>
      <c r="J48969" s="9"/>
      <c r="O48969" s="2"/>
      <c r="X48969" s="2"/>
      <c r="AG48969" s="2"/>
      <c r="AP48969" s="2"/>
      <c r="AY48969" s="2"/>
      <c r="BH48969" s="2"/>
      <c r="BQ48969" s="2"/>
    </row>
    <row r="48970" spans="6:69" x14ac:dyDescent="0.2">
      <c r="F48970" s="9"/>
      <c r="G48970" s="9"/>
      <c r="H48970" s="9"/>
      <c r="I48970" s="9"/>
      <c r="J48970" s="9"/>
      <c r="O48970" s="2"/>
      <c r="X48970" s="2"/>
      <c r="AG48970" s="2"/>
      <c r="AP48970" s="2"/>
      <c r="AY48970" s="2"/>
      <c r="BH48970" s="2"/>
      <c r="BQ48970" s="2"/>
    </row>
    <row r="48971" spans="6:69" x14ac:dyDescent="0.2">
      <c r="F48971" s="9"/>
      <c r="G48971" s="9"/>
      <c r="H48971" s="9"/>
      <c r="I48971" s="9"/>
      <c r="J48971" s="9"/>
      <c r="O48971" s="2"/>
      <c r="X48971" s="2"/>
      <c r="AG48971" s="2"/>
      <c r="AP48971" s="2"/>
      <c r="AY48971" s="2"/>
      <c r="BH48971" s="2"/>
      <c r="BQ48971" s="2"/>
    </row>
    <row r="48972" spans="6:69" x14ac:dyDescent="0.2">
      <c r="F48972" s="9"/>
      <c r="G48972" s="9"/>
      <c r="H48972" s="9"/>
      <c r="I48972" s="9"/>
      <c r="J48972" s="9"/>
      <c r="O48972" s="2"/>
      <c r="X48972" s="2"/>
      <c r="AG48972" s="2"/>
      <c r="AP48972" s="2"/>
      <c r="AY48972" s="2"/>
      <c r="BH48972" s="2"/>
      <c r="BQ48972" s="2"/>
    </row>
    <row r="48973" spans="6:69" x14ac:dyDescent="0.2">
      <c r="F48973" s="9"/>
      <c r="G48973" s="9"/>
      <c r="H48973" s="9"/>
      <c r="I48973" s="9"/>
      <c r="J48973" s="9"/>
      <c r="O48973" s="2"/>
      <c r="X48973" s="2"/>
      <c r="AG48973" s="2"/>
      <c r="AP48973" s="2"/>
      <c r="AY48973" s="2"/>
      <c r="BH48973" s="2"/>
      <c r="BQ48973" s="2"/>
    </row>
    <row r="48974" spans="6:69" x14ac:dyDescent="0.2">
      <c r="F48974" s="9"/>
      <c r="G48974" s="9"/>
      <c r="H48974" s="9"/>
      <c r="I48974" s="9"/>
      <c r="J48974" s="9"/>
      <c r="O48974" s="2"/>
      <c r="X48974" s="2"/>
      <c r="AG48974" s="2"/>
      <c r="AP48974" s="2"/>
      <c r="AY48974" s="2"/>
      <c r="BH48974" s="2"/>
      <c r="BQ48974" s="2"/>
    </row>
    <row r="48975" spans="6:69" x14ac:dyDescent="0.2">
      <c r="F48975" s="9"/>
      <c r="G48975" s="9"/>
      <c r="H48975" s="9"/>
      <c r="I48975" s="9"/>
      <c r="J48975" s="9"/>
      <c r="O48975" s="2"/>
      <c r="X48975" s="2"/>
      <c r="AG48975" s="2"/>
      <c r="AP48975" s="2"/>
      <c r="AY48975" s="2"/>
      <c r="BH48975" s="2"/>
      <c r="BQ48975" s="2"/>
    </row>
    <row r="48976" spans="6:69" x14ac:dyDescent="0.2">
      <c r="F48976" s="9"/>
      <c r="G48976" s="9"/>
      <c r="H48976" s="9"/>
      <c r="I48976" s="9"/>
      <c r="J48976" s="9"/>
      <c r="O48976" s="2"/>
      <c r="X48976" s="2"/>
      <c r="AG48976" s="2"/>
      <c r="AP48976" s="2"/>
      <c r="AY48976" s="2"/>
      <c r="BH48976" s="2"/>
      <c r="BQ48976" s="2"/>
    </row>
    <row r="48977" spans="6:69" x14ac:dyDescent="0.2">
      <c r="F48977" s="9"/>
      <c r="G48977" s="9"/>
      <c r="H48977" s="9"/>
      <c r="I48977" s="9"/>
      <c r="J48977" s="9"/>
      <c r="O48977" s="2"/>
      <c r="X48977" s="2"/>
      <c r="AG48977" s="2"/>
      <c r="AP48977" s="2"/>
      <c r="AY48977" s="2"/>
      <c r="BH48977" s="2"/>
      <c r="BQ48977" s="2"/>
    </row>
    <row r="48978" spans="6:69" x14ac:dyDescent="0.2">
      <c r="F48978" s="9"/>
      <c r="G48978" s="9"/>
      <c r="H48978" s="9"/>
      <c r="I48978" s="9"/>
      <c r="J48978" s="9"/>
      <c r="O48978" s="2"/>
      <c r="X48978" s="2"/>
      <c r="AG48978" s="2"/>
      <c r="AP48978" s="2"/>
      <c r="AY48978" s="2"/>
      <c r="BH48978" s="2"/>
      <c r="BQ48978" s="2"/>
    </row>
    <row r="48979" spans="6:69" x14ac:dyDescent="0.2">
      <c r="F48979" s="9"/>
      <c r="G48979" s="9"/>
      <c r="H48979" s="9"/>
      <c r="I48979" s="9"/>
      <c r="J48979" s="9"/>
      <c r="O48979" s="2"/>
      <c r="X48979" s="2"/>
      <c r="AG48979" s="2"/>
      <c r="AP48979" s="2"/>
      <c r="AY48979" s="2"/>
      <c r="BH48979" s="2"/>
      <c r="BQ48979" s="2"/>
    </row>
    <row r="48980" spans="6:69" x14ac:dyDescent="0.2">
      <c r="F48980" s="9"/>
      <c r="G48980" s="9"/>
      <c r="H48980" s="9"/>
      <c r="I48980" s="9"/>
      <c r="J48980" s="9"/>
      <c r="O48980" s="2"/>
      <c r="X48980" s="2"/>
      <c r="AG48980" s="2"/>
      <c r="AP48980" s="2"/>
      <c r="AY48980" s="2"/>
      <c r="BH48980" s="2"/>
      <c r="BQ48980" s="2"/>
    </row>
    <row r="48981" spans="6:69" x14ac:dyDescent="0.2">
      <c r="F48981" s="9"/>
      <c r="G48981" s="9"/>
      <c r="H48981" s="9"/>
      <c r="I48981" s="9"/>
      <c r="J48981" s="9"/>
      <c r="O48981" s="2"/>
      <c r="X48981" s="2"/>
      <c r="AG48981" s="2"/>
      <c r="AP48981" s="2"/>
      <c r="AY48981" s="2"/>
      <c r="BH48981" s="2"/>
      <c r="BQ48981" s="2"/>
    </row>
    <row r="48982" spans="6:69" x14ac:dyDescent="0.2">
      <c r="F48982" s="9"/>
      <c r="G48982" s="9"/>
      <c r="H48982" s="9"/>
      <c r="I48982" s="9"/>
      <c r="J48982" s="9"/>
      <c r="O48982" s="2"/>
      <c r="X48982" s="2"/>
      <c r="AG48982" s="2"/>
      <c r="AP48982" s="2"/>
      <c r="AY48982" s="2"/>
      <c r="BH48982" s="2"/>
      <c r="BQ48982" s="2"/>
    </row>
    <row r="48983" spans="6:69" x14ac:dyDescent="0.2">
      <c r="F48983" s="9"/>
      <c r="G48983" s="9"/>
      <c r="H48983" s="9"/>
      <c r="I48983" s="9"/>
      <c r="J48983" s="9"/>
      <c r="O48983" s="2"/>
      <c r="X48983" s="2"/>
      <c r="AG48983" s="2"/>
      <c r="AP48983" s="2"/>
      <c r="AY48983" s="2"/>
      <c r="BH48983" s="2"/>
      <c r="BQ48983" s="2"/>
    </row>
    <row r="48984" spans="6:69" x14ac:dyDescent="0.2">
      <c r="F48984" s="9"/>
      <c r="G48984" s="9"/>
      <c r="H48984" s="9"/>
      <c r="I48984" s="9"/>
      <c r="J48984" s="9"/>
      <c r="O48984" s="2"/>
      <c r="X48984" s="2"/>
      <c r="AG48984" s="2"/>
      <c r="AP48984" s="2"/>
      <c r="AY48984" s="2"/>
      <c r="BH48984" s="2"/>
      <c r="BQ48984" s="2"/>
    </row>
    <row r="48985" spans="6:69" x14ac:dyDescent="0.2">
      <c r="F48985" s="9"/>
      <c r="G48985" s="9"/>
      <c r="H48985" s="9"/>
      <c r="I48985" s="9"/>
      <c r="J48985" s="9"/>
      <c r="O48985" s="2"/>
      <c r="X48985" s="2"/>
      <c r="AG48985" s="2"/>
      <c r="AP48985" s="2"/>
      <c r="AY48985" s="2"/>
      <c r="BH48985" s="2"/>
      <c r="BQ48985" s="2"/>
    </row>
    <row r="48986" spans="6:69" x14ac:dyDescent="0.2">
      <c r="F48986" s="9"/>
      <c r="G48986" s="9"/>
      <c r="H48986" s="9"/>
      <c r="I48986" s="9"/>
      <c r="J48986" s="9"/>
      <c r="O48986" s="2"/>
      <c r="X48986" s="2"/>
      <c r="AG48986" s="2"/>
      <c r="AP48986" s="2"/>
      <c r="AY48986" s="2"/>
      <c r="BH48986" s="2"/>
      <c r="BQ48986" s="2"/>
    </row>
    <row r="48987" spans="6:69" x14ac:dyDescent="0.2">
      <c r="F48987" s="9"/>
      <c r="G48987" s="9"/>
      <c r="H48987" s="9"/>
      <c r="I48987" s="9"/>
      <c r="J48987" s="9"/>
      <c r="O48987" s="2"/>
      <c r="X48987" s="2"/>
      <c r="AG48987" s="2"/>
      <c r="AP48987" s="2"/>
      <c r="AY48987" s="2"/>
      <c r="BH48987" s="2"/>
      <c r="BQ48987" s="2"/>
    </row>
    <row r="48988" spans="6:69" x14ac:dyDescent="0.2">
      <c r="F48988" s="9"/>
      <c r="G48988" s="9"/>
      <c r="H48988" s="9"/>
      <c r="I48988" s="9"/>
      <c r="J48988" s="9"/>
      <c r="O48988" s="2"/>
      <c r="X48988" s="2"/>
      <c r="AG48988" s="2"/>
      <c r="AP48988" s="2"/>
      <c r="AY48988" s="2"/>
      <c r="BH48988" s="2"/>
      <c r="BQ48988" s="2"/>
    </row>
    <row r="48989" spans="6:69" x14ac:dyDescent="0.2">
      <c r="F48989" s="9"/>
      <c r="G48989" s="9"/>
      <c r="H48989" s="9"/>
      <c r="I48989" s="9"/>
      <c r="J48989" s="9"/>
      <c r="O48989" s="2"/>
      <c r="X48989" s="2"/>
      <c r="AG48989" s="2"/>
      <c r="AP48989" s="2"/>
      <c r="AY48989" s="2"/>
      <c r="BH48989" s="2"/>
      <c r="BQ48989" s="2"/>
    </row>
    <row r="48990" spans="6:69" x14ac:dyDescent="0.2">
      <c r="F48990" s="9"/>
      <c r="G48990" s="9"/>
      <c r="H48990" s="9"/>
      <c r="I48990" s="9"/>
      <c r="J48990" s="9"/>
      <c r="O48990" s="2"/>
      <c r="X48990" s="2"/>
      <c r="AG48990" s="2"/>
      <c r="AP48990" s="2"/>
      <c r="AY48990" s="2"/>
      <c r="BH48990" s="2"/>
      <c r="BQ48990" s="2"/>
    </row>
    <row r="48991" spans="6:69" x14ac:dyDescent="0.2">
      <c r="F48991" s="9"/>
      <c r="G48991" s="9"/>
      <c r="H48991" s="9"/>
      <c r="I48991" s="9"/>
      <c r="J48991" s="9"/>
      <c r="O48991" s="2"/>
      <c r="X48991" s="2"/>
      <c r="AG48991" s="2"/>
      <c r="AP48991" s="2"/>
      <c r="AY48991" s="2"/>
      <c r="BH48991" s="2"/>
      <c r="BQ48991" s="2"/>
    </row>
    <row r="48992" spans="6:69" x14ac:dyDescent="0.2">
      <c r="F48992" s="9"/>
      <c r="G48992" s="9"/>
      <c r="H48992" s="9"/>
      <c r="I48992" s="9"/>
      <c r="J48992" s="9"/>
      <c r="O48992" s="2"/>
      <c r="X48992" s="2"/>
      <c r="AG48992" s="2"/>
      <c r="AP48992" s="2"/>
      <c r="AY48992" s="2"/>
      <c r="BH48992" s="2"/>
      <c r="BQ48992" s="2"/>
    </row>
    <row r="48993" spans="6:69" x14ac:dyDescent="0.2">
      <c r="F48993" s="9"/>
      <c r="G48993" s="9"/>
      <c r="H48993" s="9"/>
      <c r="I48993" s="9"/>
      <c r="J48993" s="9"/>
      <c r="O48993" s="2"/>
      <c r="X48993" s="2"/>
      <c r="AG48993" s="2"/>
      <c r="AP48993" s="2"/>
      <c r="AY48993" s="2"/>
      <c r="BH48993" s="2"/>
      <c r="BQ48993" s="2"/>
    </row>
    <row r="48994" spans="6:69" x14ac:dyDescent="0.2">
      <c r="F48994" s="9"/>
      <c r="G48994" s="9"/>
      <c r="H48994" s="9"/>
      <c r="I48994" s="9"/>
      <c r="J48994" s="9"/>
      <c r="O48994" s="2"/>
      <c r="X48994" s="2"/>
      <c r="AG48994" s="2"/>
      <c r="AP48994" s="2"/>
      <c r="AY48994" s="2"/>
      <c r="BH48994" s="2"/>
      <c r="BQ48994" s="2"/>
    </row>
    <row r="48995" spans="6:69" x14ac:dyDescent="0.2">
      <c r="F48995" s="9"/>
      <c r="G48995" s="9"/>
      <c r="H48995" s="9"/>
      <c r="I48995" s="9"/>
      <c r="J48995" s="9"/>
      <c r="O48995" s="2"/>
      <c r="X48995" s="2"/>
      <c r="AG48995" s="2"/>
      <c r="AP48995" s="2"/>
      <c r="AY48995" s="2"/>
      <c r="BH48995" s="2"/>
      <c r="BQ48995" s="2"/>
    </row>
    <row r="48996" spans="6:69" x14ac:dyDescent="0.2">
      <c r="F48996" s="9"/>
      <c r="G48996" s="9"/>
      <c r="H48996" s="9"/>
      <c r="I48996" s="9"/>
      <c r="J48996" s="9"/>
      <c r="O48996" s="2"/>
      <c r="X48996" s="2"/>
      <c r="AG48996" s="2"/>
      <c r="AP48996" s="2"/>
      <c r="AY48996" s="2"/>
      <c r="BH48996" s="2"/>
      <c r="BQ48996" s="2"/>
    </row>
    <row r="48997" spans="6:69" x14ac:dyDescent="0.2">
      <c r="F48997" s="9"/>
      <c r="G48997" s="9"/>
      <c r="H48997" s="9"/>
      <c r="I48997" s="9"/>
      <c r="J48997" s="9"/>
      <c r="O48997" s="2"/>
      <c r="X48997" s="2"/>
      <c r="AG48997" s="2"/>
      <c r="AP48997" s="2"/>
      <c r="AY48997" s="2"/>
      <c r="BH48997" s="2"/>
      <c r="BQ48997" s="2"/>
    </row>
    <row r="48998" spans="6:69" x14ac:dyDescent="0.2">
      <c r="F48998" s="9"/>
      <c r="G48998" s="9"/>
      <c r="H48998" s="9"/>
      <c r="I48998" s="9"/>
      <c r="J48998" s="9"/>
      <c r="O48998" s="2"/>
      <c r="X48998" s="2"/>
      <c r="AG48998" s="2"/>
      <c r="AP48998" s="2"/>
      <c r="AY48998" s="2"/>
      <c r="BH48998" s="2"/>
      <c r="BQ48998" s="2"/>
    </row>
    <row r="48999" spans="6:69" x14ac:dyDescent="0.2">
      <c r="F48999" s="9"/>
      <c r="G48999" s="9"/>
      <c r="H48999" s="9"/>
      <c r="I48999" s="9"/>
      <c r="J48999" s="9"/>
      <c r="O48999" s="2"/>
      <c r="X48999" s="2"/>
      <c r="AG48999" s="2"/>
      <c r="AP48999" s="2"/>
      <c r="AY48999" s="2"/>
      <c r="BH48999" s="2"/>
      <c r="BQ48999" s="2"/>
    </row>
    <row r="49000" spans="6:69" x14ac:dyDescent="0.2">
      <c r="F49000" s="9"/>
      <c r="G49000" s="9"/>
      <c r="H49000" s="9"/>
      <c r="I49000" s="9"/>
      <c r="J49000" s="9"/>
      <c r="O49000" s="2"/>
      <c r="X49000" s="2"/>
      <c r="AG49000" s="2"/>
      <c r="AP49000" s="2"/>
      <c r="AY49000" s="2"/>
      <c r="BH49000" s="2"/>
      <c r="BQ49000" s="2"/>
    </row>
    <row r="49001" spans="6:69" x14ac:dyDescent="0.2">
      <c r="F49001" s="9"/>
      <c r="G49001" s="9"/>
      <c r="H49001" s="9"/>
      <c r="I49001" s="9"/>
      <c r="J49001" s="9"/>
      <c r="O49001" s="2"/>
      <c r="X49001" s="2"/>
      <c r="AG49001" s="2"/>
      <c r="AP49001" s="2"/>
      <c r="AY49001" s="2"/>
      <c r="BH49001" s="2"/>
      <c r="BQ49001" s="2"/>
    </row>
    <row r="49002" spans="6:69" x14ac:dyDescent="0.2">
      <c r="F49002" s="9"/>
      <c r="G49002" s="9"/>
      <c r="H49002" s="9"/>
      <c r="I49002" s="9"/>
      <c r="J49002" s="9"/>
      <c r="O49002" s="2"/>
      <c r="X49002" s="2"/>
      <c r="AG49002" s="2"/>
      <c r="AP49002" s="2"/>
      <c r="AY49002" s="2"/>
      <c r="BH49002" s="2"/>
      <c r="BQ49002" s="2"/>
    </row>
    <row r="49003" spans="6:69" x14ac:dyDescent="0.2">
      <c r="F49003" s="9"/>
      <c r="G49003" s="9"/>
      <c r="H49003" s="9"/>
      <c r="I49003" s="9"/>
      <c r="J49003" s="9"/>
      <c r="O49003" s="2"/>
      <c r="X49003" s="2"/>
      <c r="AG49003" s="2"/>
      <c r="AP49003" s="2"/>
      <c r="AY49003" s="2"/>
      <c r="BH49003" s="2"/>
      <c r="BQ49003" s="2"/>
    </row>
    <row r="49004" spans="6:69" x14ac:dyDescent="0.2">
      <c r="F49004" s="9"/>
      <c r="G49004" s="9"/>
      <c r="H49004" s="9"/>
      <c r="I49004" s="9"/>
      <c r="J49004" s="9"/>
      <c r="O49004" s="2"/>
      <c r="X49004" s="2"/>
      <c r="AG49004" s="2"/>
      <c r="AP49004" s="2"/>
      <c r="AY49004" s="2"/>
      <c r="BH49004" s="2"/>
      <c r="BQ49004" s="2"/>
    </row>
    <row r="49005" spans="6:69" x14ac:dyDescent="0.2">
      <c r="F49005" s="9"/>
      <c r="G49005" s="9"/>
      <c r="H49005" s="9"/>
      <c r="I49005" s="9"/>
      <c r="J49005" s="9"/>
      <c r="O49005" s="2"/>
      <c r="X49005" s="2"/>
      <c r="AG49005" s="2"/>
      <c r="AP49005" s="2"/>
      <c r="AY49005" s="2"/>
      <c r="BH49005" s="2"/>
      <c r="BQ49005" s="2"/>
    </row>
    <row r="49006" spans="6:69" x14ac:dyDescent="0.2">
      <c r="F49006" s="9"/>
      <c r="G49006" s="9"/>
      <c r="H49006" s="9"/>
      <c r="I49006" s="9"/>
      <c r="J49006" s="9"/>
      <c r="O49006" s="2"/>
      <c r="X49006" s="2"/>
      <c r="AG49006" s="2"/>
      <c r="AP49006" s="2"/>
      <c r="AY49006" s="2"/>
      <c r="BH49006" s="2"/>
      <c r="BQ49006" s="2"/>
    </row>
    <row r="49007" spans="6:69" x14ac:dyDescent="0.2">
      <c r="F49007" s="9"/>
      <c r="G49007" s="9"/>
      <c r="H49007" s="9"/>
      <c r="I49007" s="9"/>
      <c r="J49007" s="9"/>
      <c r="O49007" s="2"/>
      <c r="X49007" s="2"/>
      <c r="AG49007" s="2"/>
      <c r="AP49007" s="2"/>
      <c r="AY49007" s="2"/>
      <c r="BH49007" s="2"/>
      <c r="BQ49007" s="2"/>
    </row>
    <row r="49008" spans="6:69" x14ac:dyDescent="0.2">
      <c r="F49008" s="9"/>
      <c r="G49008" s="9"/>
      <c r="H49008" s="9"/>
      <c r="I49008" s="9"/>
      <c r="J49008" s="9"/>
      <c r="O49008" s="2"/>
      <c r="X49008" s="2"/>
      <c r="AG49008" s="2"/>
      <c r="AP49008" s="2"/>
      <c r="AY49008" s="2"/>
      <c r="BH49008" s="2"/>
      <c r="BQ49008" s="2"/>
    </row>
    <row r="49009" spans="6:69" x14ac:dyDescent="0.2">
      <c r="F49009" s="9"/>
      <c r="G49009" s="9"/>
      <c r="H49009" s="9"/>
      <c r="I49009" s="9"/>
      <c r="J49009" s="9"/>
      <c r="O49009" s="2"/>
      <c r="X49009" s="2"/>
      <c r="AG49009" s="2"/>
      <c r="AP49009" s="2"/>
      <c r="AY49009" s="2"/>
      <c r="BH49009" s="2"/>
      <c r="BQ49009" s="2"/>
    </row>
    <row r="49010" spans="6:69" x14ac:dyDescent="0.2">
      <c r="F49010" s="9"/>
      <c r="G49010" s="9"/>
      <c r="H49010" s="9"/>
      <c r="I49010" s="9"/>
      <c r="J49010" s="9"/>
      <c r="O49010" s="2"/>
      <c r="X49010" s="2"/>
      <c r="AG49010" s="2"/>
      <c r="AP49010" s="2"/>
      <c r="AY49010" s="2"/>
      <c r="BH49010" s="2"/>
      <c r="BQ49010" s="2"/>
    </row>
    <row r="49011" spans="6:69" x14ac:dyDescent="0.2">
      <c r="F49011" s="9"/>
      <c r="G49011" s="9"/>
      <c r="H49011" s="9"/>
      <c r="I49011" s="9"/>
      <c r="J49011" s="9"/>
      <c r="O49011" s="2"/>
      <c r="X49011" s="2"/>
      <c r="AG49011" s="2"/>
      <c r="AP49011" s="2"/>
      <c r="AY49011" s="2"/>
      <c r="BH49011" s="2"/>
      <c r="BQ49011" s="2"/>
    </row>
    <row r="49012" spans="6:69" x14ac:dyDescent="0.2">
      <c r="F49012" s="9"/>
      <c r="G49012" s="9"/>
      <c r="H49012" s="9"/>
      <c r="I49012" s="9"/>
      <c r="J49012" s="9"/>
      <c r="O49012" s="2"/>
      <c r="X49012" s="2"/>
      <c r="AG49012" s="2"/>
      <c r="AP49012" s="2"/>
      <c r="AY49012" s="2"/>
      <c r="BH49012" s="2"/>
      <c r="BQ49012" s="2"/>
    </row>
    <row r="49013" spans="6:69" x14ac:dyDescent="0.2">
      <c r="F49013" s="9"/>
      <c r="G49013" s="9"/>
      <c r="H49013" s="9"/>
      <c r="I49013" s="9"/>
      <c r="J49013" s="9"/>
      <c r="O49013" s="2"/>
      <c r="X49013" s="2"/>
      <c r="AG49013" s="2"/>
      <c r="AP49013" s="2"/>
      <c r="AY49013" s="2"/>
      <c r="BH49013" s="2"/>
      <c r="BQ49013" s="2"/>
    </row>
    <row r="49014" spans="6:69" x14ac:dyDescent="0.2">
      <c r="F49014" s="9"/>
      <c r="G49014" s="9"/>
      <c r="H49014" s="9"/>
      <c r="I49014" s="9"/>
      <c r="J49014" s="9"/>
      <c r="O49014" s="2"/>
      <c r="X49014" s="2"/>
      <c r="AG49014" s="2"/>
      <c r="AP49014" s="2"/>
      <c r="AY49014" s="2"/>
      <c r="BH49014" s="2"/>
      <c r="BQ49014" s="2"/>
    </row>
    <row r="49015" spans="6:69" x14ac:dyDescent="0.2">
      <c r="F49015" s="9"/>
      <c r="G49015" s="9"/>
      <c r="H49015" s="9"/>
      <c r="I49015" s="9"/>
      <c r="J49015" s="9"/>
      <c r="O49015" s="2"/>
      <c r="X49015" s="2"/>
      <c r="AG49015" s="2"/>
      <c r="AP49015" s="2"/>
      <c r="AY49015" s="2"/>
      <c r="BH49015" s="2"/>
      <c r="BQ49015" s="2"/>
    </row>
    <row r="49016" spans="6:69" x14ac:dyDescent="0.2">
      <c r="F49016" s="9"/>
      <c r="G49016" s="9"/>
      <c r="H49016" s="9"/>
      <c r="I49016" s="9"/>
      <c r="J49016" s="9"/>
      <c r="O49016" s="2"/>
      <c r="X49016" s="2"/>
      <c r="AG49016" s="2"/>
      <c r="AP49016" s="2"/>
      <c r="AY49016" s="2"/>
      <c r="BH49016" s="2"/>
      <c r="BQ49016" s="2"/>
    </row>
    <row r="49017" spans="6:69" x14ac:dyDescent="0.2">
      <c r="F49017" s="9"/>
      <c r="G49017" s="9"/>
      <c r="H49017" s="9"/>
      <c r="I49017" s="9"/>
      <c r="J49017" s="9"/>
      <c r="O49017" s="2"/>
      <c r="X49017" s="2"/>
      <c r="AG49017" s="2"/>
      <c r="AP49017" s="2"/>
      <c r="AY49017" s="2"/>
      <c r="BH49017" s="2"/>
      <c r="BQ49017" s="2"/>
    </row>
    <row r="49018" spans="6:69" x14ac:dyDescent="0.2">
      <c r="F49018" s="9"/>
      <c r="G49018" s="9"/>
      <c r="H49018" s="9"/>
      <c r="I49018" s="9"/>
      <c r="J49018" s="9"/>
      <c r="O49018" s="2"/>
      <c r="X49018" s="2"/>
      <c r="AG49018" s="2"/>
      <c r="AP49018" s="2"/>
      <c r="AY49018" s="2"/>
      <c r="BH49018" s="2"/>
      <c r="BQ49018" s="2"/>
    </row>
    <row r="49019" spans="6:69" x14ac:dyDescent="0.2">
      <c r="F49019" s="9"/>
      <c r="G49019" s="9"/>
      <c r="H49019" s="9"/>
      <c r="I49019" s="9"/>
      <c r="J49019" s="9"/>
      <c r="O49019" s="2"/>
      <c r="X49019" s="2"/>
      <c r="AG49019" s="2"/>
      <c r="AP49019" s="2"/>
      <c r="AY49019" s="2"/>
      <c r="BH49019" s="2"/>
      <c r="BQ49019" s="2"/>
    </row>
    <row r="49020" spans="6:69" x14ac:dyDescent="0.2">
      <c r="F49020" s="9"/>
      <c r="G49020" s="9"/>
      <c r="H49020" s="9"/>
      <c r="I49020" s="9"/>
      <c r="J49020" s="9"/>
      <c r="O49020" s="2"/>
      <c r="X49020" s="2"/>
      <c r="AG49020" s="2"/>
      <c r="AP49020" s="2"/>
      <c r="AY49020" s="2"/>
      <c r="BH49020" s="2"/>
      <c r="BQ49020" s="2"/>
    </row>
    <row r="49021" spans="6:69" x14ac:dyDescent="0.2">
      <c r="F49021" s="9"/>
      <c r="G49021" s="9"/>
      <c r="H49021" s="9"/>
      <c r="I49021" s="9"/>
      <c r="J49021" s="9"/>
      <c r="O49021" s="2"/>
      <c r="X49021" s="2"/>
      <c r="AG49021" s="2"/>
      <c r="AP49021" s="2"/>
      <c r="AY49021" s="2"/>
      <c r="BH49021" s="2"/>
      <c r="BQ49021" s="2"/>
    </row>
    <row r="49022" spans="6:69" x14ac:dyDescent="0.2">
      <c r="F49022" s="9"/>
      <c r="G49022" s="9"/>
      <c r="H49022" s="9"/>
      <c r="I49022" s="9"/>
      <c r="J49022" s="9"/>
      <c r="O49022" s="2"/>
      <c r="X49022" s="2"/>
      <c r="AG49022" s="2"/>
      <c r="AP49022" s="2"/>
      <c r="AY49022" s="2"/>
      <c r="BH49022" s="2"/>
      <c r="BQ49022" s="2"/>
    </row>
    <row r="49023" spans="6:69" x14ac:dyDescent="0.2">
      <c r="F49023" s="9"/>
      <c r="G49023" s="9"/>
      <c r="H49023" s="9"/>
      <c r="I49023" s="9"/>
      <c r="J49023" s="9"/>
      <c r="O49023" s="2"/>
      <c r="X49023" s="2"/>
      <c r="AG49023" s="2"/>
      <c r="AP49023" s="2"/>
      <c r="AY49023" s="2"/>
      <c r="BH49023" s="2"/>
      <c r="BQ49023" s="2"/>
    </row>
    <row r="49024" spans="6:69" x14ac:dyDescent="0.2">
      <c r="F49024" s="9"/>
      <c r="G49024" s="9"/>
      <c r="H49024" s="9"/>
      <c r="I49024" s="9"/>
      <c r="J49024" s="9"/>
      <c r="O49024" s="2"/>
      <c r="X49024" s="2"/>
      <c r="AG49024" s="2"/>
      <c r="AP49024" s="2"/>
      <c r="AY49024" s="2"/>
      <c r="BH49024" s="2"/>
      <c r="BQ49024" s="2"/>
    </row>
    <row r="49025" spans="6:69" x14ac:dyDescent="0.2">
      <c r="F49025" s="9"/>
      <c r="G49025" s="9"/>
      <c r="H49025" s="9"/>
      <c r="I49025" s="9"/>
      <c r="J49025" s="9"/>
      <c r="O49025" s="2"/>
      <c r="X49025" s="2"/>
      <c r="AG49025" s="2"/>
      <c r="AP49025" s="2"/>
      <c r="AY49025" s="2"/>
      <c r="BH49025" s="2"/>
      <c r="BQ49025" s="2"/>
    </row>
    <row r="49026" spans="6:69" x14ac:dyDescent="0.2">
      <c r="F49026" s="9"/>
      <c r="G49026" s="9"/>
      <c r="H49026" s="9"/>
      <c r="I49026" s="9"/>
      <c r="J49026" s="9"/>
      <c r="O49026" s="2"/>
      <c r="X49026" s="2"/>
      <c r="AG49026" s="2"/>
      <c r="AP49026" s="2"/>
      <c r="AY49026" s="2"/>
      <c r="BH49026" s="2"/>
      <c r="BQ49026" s="2"/>
    </row>
    <row r="49027" spans="6:69" x14ac:dyDescent="0.2">
      <c r="F49027" s="9"/>
      <c r="G49027" s="9"/>
      <c r="H49027" s="9"/>
      <c r="I49027" s="9"/>
      <c r="J49027" s="9"/>
      <c r="O49027" s="2"/>
      <c r="X49027" s="2"/>
      <c r="AG49027" s="2"/>
      <c r="AP49027" s="2"/>
      <c r="AY49027" s="2"/>
      <c r="BH49027" s="2"/>
      <c r="BQ49027" s="2"/>
    </row>
    <row r="49028" spans="6:69" x14ac:dyDescent="0.2">
      <c r="F49028" s="9"/>
      <c r="G49028" s="9"/>
      <c r="H49028" s="9"/>
      <c r="I49028" s="9"/>
      <c r="J49028" s="9"/>
      <c r="O49028" s="2"/>
      <c r="X49028" s="2"/>
      <c r="AG49028" s="2"/>
      <c r="AP49028" s="2"/>
      <c r="AY49028" s="2"/>
      <c r="BH49028" s="2"/>
      <c r="BQ49028" s="2"/>
    </row>
    <row r="49029" spans="6:69" x14ac:dyDescent="0.2">
      <c r="F49029" s="9"/>
      <c r="G49029" s="9"/>
      <c r="H49029" s="9"/>
      <c r="I49029" s="9"/>
      <c r="J49029" s="9"/>
      <c r="O49029" s="2"/>
      <c r="X49029" s="2"/>
      <c r="AG49029" s="2"/>
      <c r="AP49029" s="2"/>
      <c r="AY49029" s="2"/>
      <c r="BH49029" s="2"/>
      <c r="BQ49029" s="2"/>
    </row>
    <row r="49030" spans="6:69" x14ac:dyDescent="0.2">
      <c r="F49030" s="9"/>
      <c r="G49030" s="9"/>
      <c r="H49030" s="9"/>
      <c r="I49030" s="9"/>
      <c r="J49030" s="9"/>
      <c r="O49030" s="2"/>
      <c r="X49030" s="2"/>
      <c r="AG49030" s="2"/>
      <c r="AP49030" s="2"/>
      <c r="AY49030" s="2"/>
      <c r="BH49030" s="2"/>
      <c r="BQ49030" s="2"/>
    </row>
    <row r="49031" spans="6:69" x14ac:dyDescent="0.2">
      <c r="F49031" s="9"/>
      <c r="G49031" s="9"/>
      <c r="H49031" s="9"/>
      <c r="I49031" s="9"/>
      <c r="J49031" s="9"/>
      <c r="O49031" s="2"/>
      <c r="X49031" s="2"/>
      <c r="AG49031" s="2"/>
      <c r="AP49031" s="2"/>
      <c r="AY49031" s="2"/>
      <c r="BH49031" s="2"/>
      <c r="BQ49031" s="2"/>
    </row>
    <row r="49032" spans="6:69" x14ac:dyDescent="0.2">
      <c r="F49032" s="9"/>
      <c r="G49032" s="9"/>
      <c r="H49032" s="9"/>
      <c r="I49032" s="9"/>
      <c r="J49032" s="9"/>
      <c r="O49032" s="2"/>
      <c r="X49032" s="2"/>
      <c r="AG49032" s="2"/>
      <c r="AP49032" s="2"/>
      <c r="AY49032" s="2"/>
      <c r="BH49032" s="2"/>
      <c r="BQ49032" s="2"/>
    </row>
    <row r="49033" spans="6:69" x14ac:dyDescent="0.2">
      <c r="F49033" s="9"/>
      <c r="G49033" s="9"/>
      <c r="H49033" s="9"/>
      <c r="I49033" s="9"/>
      <c r="J49033" s="9"/>
      <c r="O49033" s="2"/>
      <c r="X49033" s="2"/>
      <c r="AG49033" s="2"/>
      <c r="AP49033" s="2"/>
      <c r="AY49033" s="2"/>
      <c r="BH49033" s="2"/>
      <c r="BQ49033" s="2"/>
    </row>
    <row r="49034" spans="6:69" x14ac:dyDescent="0.2">
      <c r="F49034" s="9"/>
      <c r="G49034" s="9"/>
      <c r="H49034" s="9"/>
      <c r="I49034" s="9"/>
      <c r="J49034" s="9"/>
      <c r="O49034" s="2"/>
      <c r="X49034" s="2"/>
      <c r="AG49034" s="2"/>
      <c r="AP49034" s="2"/>
      <c r="AY49034" s="2"/>
      <c r="BH49034" s="2"/>
      <c r="BQ49034" s="2"/>
    </row>
    <row r="49035" spans="6:69" x14ac:dyDescent="0.2">
      <c r="F49035" s="9"/>
      <c r="G49035" s="9"/>
      <c r="H49035" s="9"/>
      <c r="I49035" s="9"/>
      <c r="J49035" s="9"/>
      <c r="O49035" s="2"/>
      <c r="X49035" s="2"/>
      <c r="AG49035" s="2"/>
      <c r="AP49035" s="2"/>
      <c r="AY49035" s="2"/>
      <c r="BH49035" s="2"/>
      <c r="BQ49035" s="2"/>
    </row>
    <row r="49036" spans="6:69" x14ac:dyDescent="0.2">
      <c r="F49036" s="9"/>
      <c r="G49036" s="9"/>
      <c r="H49036" s="9"/>
      <c r="I49036" s="9"/>
      <c r="J49036" s="9"/>
      <c r="O49036" s="2"/>
      <c r="X49036" s="2"/>
      <c r="AG49036" s="2"/>
      <c r="AP49036" s="2"/>
      <c r="AY49036" s="2"/>
      <c r="BH49036" s="2"/>
      <c r="BQ49036" s="2"/>
    </row>
    <row r="49037" spans="6:69" x14ac:dyDescent="0.2">
      <c r="F49037" s="9"/>
      <c r="G49037" s="9"/>
      <c r="H49037" s="9"/>
      <c r="I49037" s="9"/>
      <c r="J49037" s="9"/>
      <c r="O49037" s="2"/>
      <c r="X49037" s="2"/>
      <c r="AG49037" s="2"/>
      <c r="AP49037" s="2"/>
      <c r="AY49037" s="2"/>
      <c r="BH49037" s="2"/>
      <c r="BQ49037" s="2"/>
    </row>
    <row r="49038" spans="6:69" x14ac:dyDescent="0.2">
      <c r="F49038" s="9"/>
      <c r="G49038" s="9"/>
      <c r="H49038" s="9"/>
      <c r="I49038" s="9"/>
      <c r="J49038" s="9"/>
      <c r="O49038" s="2"/>
      <c r="X49038" s="2"/>
      <c r="AG49038" s="2"/>
      <c r="AP49038" s="2"/>
      <c r="AY49038" s="2"/>
      <c r="BH49038" s="2"/>
      <c r="BQ49038" s="2"/>
    </row>
    <row r="49039" spans="6:69" x14ac:dyDescent="0.2">
      <c r="F49039" s="9"/>
      <c r="G49039" s="9"/>
      <c r="H49039" s="9"/>
      <c r="I49039" s="9"/>
      <c r="J49039" s="9"/>
      <c r="O49039" s="2"/>
      <c r="X49039" s="2"/>
      <c r="AG49039" s="2"/>
      <c r="AP49039" s="2"/>
      <c r="AY49039" s="2"/>
      <c r="BH49039" s="2"/>
      <c r="BQ49039" s="2"/>
    </row>
    <row r="49040" spans="6:69" x14ac:dyDescent="0.2">
      <c r="F49040" s="9"/>
      <c r="G49040" s="9"/>
      <c r="H49040" s="9"/>
      <c r="I49040" s="9"/>
      <c r="J49040" s="9"/>
      <c r="O49040" s="2"/>
      <c r="X49040" s="2"/>
      <c r="AG49040" s="2"/>
      <c r="AP49040" s="2"/>
      <c r="AY49040" s="2"/>
      <c r="BH49040" s="2"/>
      <c r="BQ49040" s="2"/>
    </row>
    <row r="49041" spans="6:69" x14ac:dyDescent="0.2">
      <c r="F49041" s="9"/>
      <c r="G49041" s="9"/>
      <c r="H49041" s="9"/>
      <c r="I49041" s="9"/>
      <c r="J49041" s="9"/>
      <c r="O49041" s="2"/>
      <c r="X49041" s="2"/>
      <c r="AG49041" s="2"/>
      <c r="AP49041" s="2"/>
      <c r="AY49041" s="2"/>
      <c r="BH49041" s="2"/>
      <c r="BQ49041" s="2"/>
    </row>
    <row r="49042" spans="6:69" x14ac:dyDescent="0.2">
      <c r="F49042" s="9"/>
      <c r="G49042" s="9"/>
      <c r="H49042" s="9"/>
      <c r="I49042" s="9"/>
      <c r="J49042" s="9"/>
      <c r="O49042" s="2"/>
      <c r="X49042" s="2"/>
      <c r="AG49042" s="2"/>
      <c r="AP49042" s="2"/>
      <c r="AY49042" s="2"/>
      <c r="BH49042" s="2"/>
      <c r="BQ49042" s="2"/>
    </row>
    <row r="49043" spans="6:69" x14ac:dyDescent="0.2">
      <c r="F49043" s="9"/>
      <c r="G49043" s="9"/>
      <c r="H49043" s="9"/>
      <c r="I49043" s="9"/>
      <c r="J49043" s="9"/>
      <c r="O49043" s="2"/>
      <c r="X49043" s="2"/>
      <c r="AG49043" s="2"/>
      <c r="AP49043" s="2"/>
      <c r="AY49043" s="2"/>
      <c r="BH49043" s="2"/>
      <c r="BQ49043" s="2"/>
    </row>
    <row r="49044" spans="6:69" x14ac:dyDescent="0.2">
      <c r="F49044" s="9"/>
      <c r="G49044" s="9"/>
      <c r="H49044" s="9"/>
      <c r="I49044" s="9"/>
      <c r="J49044" s="9"/>
      <c r="O49044" s="2"/>
      <c r="X49044" s="2"/>
      <c r="AG49044" s="2"/>
      <c r="AP49044" s="2"/>
      <c r="AY49044" s="2"/>
      <c r="BH49044" s="2"/>
      <c r="BQ49044" s="2"/>
    </row>
    <row r="49045" spans="6:69" x14ac:dyDescent="0.2">
      <c r="F49045" s="9"/>
      <c r="G49045" s="9"/>
      <c r="H49045" s="9"/>
      <c r="I49045" s="9"/>
      <c r="J49045" s="9"/>
      <c r="O49045" s="2"/>
      <c r="X49045" s="2"/>
      <c r="AG49045" s="2"/>
      <c r="AP49045" s="2"/>
      <c r="AY49045" s="2"/>
      <c r="BH49045" s="2"/>
      <c r="BQ49045" s="2"/>
    </row>
    <row r="49046" spans="6:69" x14ac:dyDescent="0.2">
      <c r="F49046" s="9"/>
      <c r="G49046" s="9"/>
      <c r="H49046" s="9"/>
      <c r="I49046" s="9"/>
      <c r="J49046" s="9"/>
      <c r="O49046" s="2"/>
      <c r="X49046" s="2"/>
      <c r="AG49046" s="2"/>
      <c r="AP49046" s="2"/>
      <c r="AY49046" s="2"/>
      <c r="BH49046" s="2"/>
      <c r="BQ49046" s="2"/>
    </row>
    <row r="49047" spans="6:69" x14ac:dyDescent="0.2">
      <c r="F49047" s="9"/>
      <c r="G49047" s="9"/>
      <c r="H49047" s="9"/>
      <c r="I49047" s="9"/>
      <c r="J49047" s="9"/>
      <c r="O49047" s="2"/>
      <c r="X49047" s="2"/>
      <c r="AG49047" s="2"/>
      <c r="AP49047" s="2"/>
      <c r="AY49047" s="2"/>
      <c r="BH49047" s="2"/>
      <c r="BQ49047" s="2"/>
    </row>
    <row r="49048" spans="6:69" x14ac:dyDescent="0.2">
      <c r="F49048" s="9"/>
      <c r="G49048" s="9"/>
      <c r="H49048" s="9"/>
      <c r="I49048" s="9"/>
      <c r="J49048" s="9"/>
      <c r="O49048" s="2"/>
      <c r="X49048" s="2"/>
      <c r="AG49048" s="2"/>
      <c r="AP49048" s="2"/>
      <c r="AY49048" s="2"/>
      <c r="BH49048" s="2"/>
      <c r="BQ49048" s="2"/>
    </row>
    <row r="49049" spans="6:69" x14ac:dyDescent="0.2">
      <c r="F49049" s="9"/>
      <c r="G49049" s="9"/>
      <c r="H49049" s="9"/>
      <c r="I49049" s="9"/>
      <c r="J49049" s="9"/>
      <c r="O49049" s="2"/>
      <c r="X49049" s="2"/>
      <c r="AG49049" s="2"/>
      <c r="AP49049" s="2"/>
      <c r="AY49049" s="2"/>
      <c r="BH49049" s="2"/>
      <c r="BQ49049" s="2"/>
    </row>
    <row r="49050" spans="6:69" x14ac:dyDescent="0.2">
      <c r="F49050" s="9"/>
      <c r="G49050" s="9"/>
      <c r="H49050" s="9"/>
      <c r="I49050" s="9"/>
      <c r="J49050" s="9"/>
      <c r="O49050" s="2"/>
      <c r="X49050" s="2"/>
      <c r="AG49050" s="2"/>
      <c r="AP49050" s="2"/>
      <c r="AY49050" s="2"/>
      <c r="BH49050" s="2"/>
      <c r="BQ49050" s="2"/>
    </row>
    <row r="49051" spans="6:69" x14ac:dyDescent="0.2">
      <c r="F49051" s="9"/>
      <c r="G49051" s="9"/>
      <c r="H49051" s="9"/>
      <c r="I49051" s="9"/>
      <c r="J49051" s="9"/>
      <c r="O49051" s="2"/>
      <c r="X49051" s="2"/>
      <c r="AG49051" s="2"/>
      <c r="AP49051" s="2"/>
      <c r="AY49051" s="2"/>
      <c r="BH49051" s="2"/>
      <c r="BQ49051" s="2"/>
    </row>
    <row r="49052" spans="6:69" x14ac:dyDescent="0.2">
      <c r="F49052" s="9"/>
      <c r="G49052" s="9"/>
      <c r="H49052" s="9"/>
      <c r="I49052" s="9"/>
      <c r="J49052" s="9"/>
      <c r="O49052" s="2"/>
      <c r="X49052" s="2"/>
      <c r="AG49052" s="2"/>
      <c r="AP49052" s="2"/>
      <c r="AY49052" s="2"/>
      <c r="BH49052" s="2"/>
      <c r="BQ49052" s="2"/>
    </row>
    <row r="49053" spans="6:69" x14ac:dyDescent="0.2">
      <c r="F49053" s="9"/>
      <c r="G49053" s="9"/>
      <c r="H49053" s="9"/>
      <c r="I49053" s="9"/>
      <c r="J49053" s="9"/>
      <c r="O49053" s="2"/>
      <c r="X49053" s="2"/>
      <c r="AG49053" s="2"/>
      <c r="AP49053" s="2"/>
      <c r="AY49053" s="2"/>
      <c r="BH49053" s="2"/>
      <c r="BQ49053" s="2"/>
    </row>
    <row r="49054" spans="6:69" x14ac:dyDescent="0.2">
      <c r="F49054" s="9"/>
      <c r="G49054" s="9"/>
      <c r="H49054" s="9"/>
      <c r="I49054" s="9"/>
      <c r="J49054" s="9"/>
      <c r="O49054" s="2"/>
      <c r="X49054" s="2"/>
      <c r="AG49054" s="2"/>
      <c r="AP49054" s="2"/>
      <c r="AY49054" s="2"/>
      <c r="BH49054" s="2"/>
      <c r="BQ49054" s="2"/>
    </row>
    <row r="49055" spans="6:69" x14ac:dyDescent="0.2">
      <c r="F49055" s="9"/>
      <c r="G49055" s="9"/>
      <c r="H49055" s="9"/>
      <c r="I49055" s="9"/>
      <c r="J49055" s="9"/>
      <c r="O49055" s="2"/>
      <c r="X49055" s="2"/>
      <c r="AG49055" s="2"/>
      <c r="AP49055" s="2"/>
      <c r="AY49055" s="2"/>
      <c r="BH49055" s="2"/>
      <c r="BQ49055" s="2"/>
    </row>
    <row r="49056" spans="6:69" x14ac:dyDescent="0.2">
      <c r="F49056" s="9"/>
      <c r="G49056" s="9"/>
      <c r="H49056" s="9"/>
      <c r="I49056" s="9"/>
      <c r="J49056" s="9"/>
      <c r="O49056" s="2"/>
      <c r="X49056" s="2"/>
      <c r="AG49056" s="2"/>
      <c r="AP49056" s="2"/>
      <c r="AY49056" s="2"/>
      <c r="BH49056" s="2"/>
      <c r="BQ49056" s="2"/>
    </row>
    <row r="49057" spans="6:69" x14ac:dyDescent="0.2">
      <c r="F49057" s="9"/>
      <c r="G49057" s="9"/>
      <c r="H49057" s="9"/>
      <c r="I49057" s="9"/>
      <c r="J49057" s="9"/>
      <c r="O49057" s="2"/>
      <c r="X49057" s="2"/>
      <c r="AG49057" s="2"/>
      <c r="AP49057" s="2"/>
      <c r="AY49057" s="2"/>
      <c r="BH49057" s="2"/>
      <c r="BQ49057" s="2"/>
    </row>
    <row r="49058" spans="6:69" x14ac:dyDescent="0.2">
      <c r="F49058" s="9"/>
      <c r="G49058" s="9"/>
      <c r="H49058" s="9"/>
      <c r="I49058" s="9"/>
      <c r="J49058" s="9"/>
      <c r="O49058" s="2"/>
      <c r="X49058" s="2"/>
      <c r="AG49058" s="2"/>
      <c r="AP49058" s="2"/>
      <c r="AY49058" s="2"/>
      <c r="BH49058" s="2"/>
      <c r="BQ49058" s="2"/>
    </row>
    <row r="49059" spans="6:69" x14ac:dyDescent="0.2">
      <c r="F49059" s="9"/>
      <c r="G49059" s="9"/>
      <c r="H49059" s="9"/>
      <c r="I49059" s="9"/>
      <c r="J49059" s="9"/>
      <c r="O49059" s="2"/>
      <c r="X49059" s="2"/>
      <c r="AG49059" s="2"/>
      <c r="AP49059" s="2"/>
      <c r="AY49059" s="2"/>
      <c r="BH49059" s="2"/>
      <c r="BQ49059" s="2"/>
    </row>
    <row r="49060" spans="6:69" x14ac:dyDescent="0.2">
      <c r="F49060" s="9"/>
      <c r="G49060" s="9"/>
      <c r="H49060" s="9"/>
      <c r="I49060" s="9"/>
      <c r="J49060" s="9"/>
      <c r="O49060" s="2"/>
      <c r="X49060" s="2"/>
      <c r="AG49060" s="2"/>
      <c r="AP49060" s="2"/>
      <c r="AY49060" s="2"/>
      <c r="BH49060" s="2"/>
      <c r="BQ49060" s="2"/>
    </row>
    <row r="49061" spans="6:69" x14ac:dyDescent="0.2">
      <c r="F49061" s="9"/>
      <c r="G49061" s="9"/>
      <c r="H49061" s="9"/>
      <c r="I49061" s="9"/>
      <c r="J49061" s="9"/>
      <c r="O49061" s="2"/>
      <c r="X49061" s="2"/>
      <c r="AG49061" s="2"/>
      <c r="AP49061" s="2"/>
      <c r="AY49061" s="2"/>
      <c r="BH49061" s="2"/>
      <c r="BQ49061" s="2"/>
    </row>
    <row r="49062" spans="6:69" x14ac:dyDescent="0.2">
      <c r="F49062" s="9"/>
      <c r="G49062" s="9"/>
      <c r="H49062" s="9"/>
      <c r="I49062" s="9"/>
      <c r="J49062" s="9"/>
      <c r="O49062" s="2"/>
      <c r="X49062" s="2"/>
      <c r="AG49062" s="2"/>
      <c r="AP49062" s="2"/>
      <c r="AY49062" s="2"/>
      <c r="BH49062" s="2"/>
      <c r="BQ49062" s="2"/>
    </row>
    <row r="49063" spans="6:69" x14ac:dyDescent="0.2">
      <c r="F49063" s="9"/>
      <c r="G49063" s="9"/>
      <c r="H49063" s="9"/>
      <c r="I49063" s="9"/>
      <c r="J49063" s="9"/>
      <c r="O49063" s="2"/>
      <c r="X49063" s="2"/>
      <c r="AG49063" s="2"/>
      <c r="AP49063" s="2"/>
      <c r="AY49063" s="2"/>
      <c r="BH49063" s="2"/>
      <c r="BQ49063" s="2"/>
    </row>
    <row r="49064" spans="6:69" x14ac:dyDescent="0.2">
      <c r="F49064" s="9"/>
      <c r="G49064" s="9"/>
      <c r="H49064" s="9"/>
      <c r="I49064" s="9"/>
      <c r="J49064" s="9"/>
      <c r="O49064" s="2"/>
      <c r="X49064" s="2"/>
      <c r="AG49064" s="2"/>
      <c r="AP49064" s="2"/>
      <c r="AY49064" s="2"/>
      <c r="BH49064" s="2"/>
      <c r="BQ49064" s="2"/>
    </row>
    <row r="49065" spans="6:69" x14ac:dyDescent="0.2">
      <c r="F49065" s="9"/>
      <c r="G49065" s="9"/>
      <c r="H49065" s="9"/>
      <c r="I49065" s="9"/>
      <c r="J49065" s="9"/>
      <c r="O49065" s="2"/>
      <c r="X49065" s="2"/>
      <c r="AG49065" s="2"/>
      <c r="AP49065" s="2"/>
      <c r="AY49065" s="2"/>
      <c r="BH49065" s="2"/>
      <c r="BQ49065" s="2"/>
    </row>
    <row r="49066" spans="6:69" x14ac:dyDescent="0.2">
      <c r="F49066" s="9"/>
      <c r="G49066" s="9"/>
      <c r="H49066" s="9"/>
      <c r="I49066" s="9"/>
      <c r="J49066" s="9"/>
      <c r="O49066" s="2"/>
      <c r="X49066" s="2"/>
      <c r="AG49066" s="2"/>
      <c r="AP49066" s="2"/>
      <c r="AY49066" s="2"/>
      <c r="BH49066" s="2"/>
      <c r="BQ49066" s="2"/>
    </row>
    <row r="49067" spans="6:69" x14ac:dyDescent="0.2">
      <c r="F49067" s="9"/>
      <c r="G49067" s="9"/>
      <c r="H49067" s="9"/>
      <c r="I49067" s="9"/>
      <c r="J49067" s="9"/>
      <c r="O49067" s="2"/>
      <c r="X49067" s="2"/>
      <c r="AG49067" s="2"/>
      <c r="AP49067" s="2"/>
      <c r="AY49067" s="2"/>
      <c r="BH49067" s="2"/>
      <c r="BQ49067" s="2"/>
    </row>
    <row r="49068" spans="6:69" x14ac:dyDescent="0.2">
      <c r="F49068" s="9"/>
      <c r="G49068" s="9"/>
      <c r="H49068" s="9"/>
      <c r="I49068" s="9"/>
      <c r="J49068" s="9"/>
      <c r="O49068" s="2"/>
      <c r="X49068" s="2"/>
      <c r="AG49068" s="2"/>
      <c r="AP49068" s="2"/>
      <c r="AY49068" s="2"/>
      <c r="BH49068" s="2"/>
      <c r="BQ49068" s="2"/>
    </row>
    <row r="49069" spans="6:69" x14ac:dyDescent="0.2">
      <c r="F49069" s="9"/>
      <c r="G49069" s="9"/>
      <c r="H49069" s="9"/>
      <c r="I49069" s="9"/>
      <c r="J49069" s="9"/>
      <c r="O49069" s="2"/>
      <c r="X49069" s="2"/>
      <c r="AG49069" s="2"/>
      <c r="AP49069" s="2"/>
      <c r="AY49069" s="2"/>
      <c r="BH49069" s="2"/>
      <c r="BQ49069" s="2"/>
    </row>
    <row r="49070" spans="6:69" x14ac:dyDescent="0.2">
      <c r="F49070" s="9"/>
      <c r="G49070" s="9"/>
      <c r="H49070" s="9"/>
      <c r="I49070" s="9"/>
      <c r="J49070" s="9"/>
      <c r="O49070" s="2"/>
      <c r="X49070" s="2"/>
      <c r="AG49070" s="2"/>
      <c r="AP49070" s="2"/>
      <c r="AY49070" s="2"/>
      <c r="BH49070" s="2"/>
      <c r="BQ49070" s="2"/>
    </row>
    <row r="49071" spans="6:69" x14ac:dyDescent="0.2">
      <c r="F49071" s="9"/>
      <c r="G49071" s="9"/>
      <c r="H49071" s="9"/>
      <c r="I49071" s="9"/>
      <c r="J49071" s="9"/>
      <c r="O49071" s="2"/>
      <c r="X49071" s="2"/>
      <c r="AG49071" s="2"/>
      <c r="AP49071" s="2"/>
      <c r="AY49071" s="2"/>
      <c r="BH49071" s="2"/>
      <c r="BQ49071" s="2"/>
    </row>
    <row r="49072" spans="6:69" x14ac:dyDescent="0.2">
      <c r="F49072" s="9"/>
      <c r="G49072" s="9"/>
      <c r="H49072" s="9"/>
      <c r="I49072" s="9"/>
      <c r="J49072" s="9"/>
      <c r="O49072" s="2"/>
      <c r="X49072" s="2"/>
      <c r="AG49072" s="2"/>
      <c r="AP49072" s="2"/>
      <c r="AY49072" s="2"/>
      <c r="BH49072" s="2"/>
      <c r="BQ49072" s="2"/>
    </row>
    <row r="49073" spans="6:69" x14ac:dyDescent="0.2">
      <c r="F49073" s="9"/>
      <c r="G49073" s="9"/>
      <c r="H49073" s="9"/>
      <c r="I49073" s="9"/>
      <c r="J49073" s="9"/>
      <c r="O49073" s="2"/>
      <c r="X49073" s="2"/>
      <c r="AG49073" s="2"/>
      <c r="AP49073" s="2"/>
      <c r="AY49073" s="2"/>
      <c r="BH49073" s="2"/>
      <c r="BQ49073" s="2"/>
    </row>
    <row r="49074" spans="6:69" x14ac:dyDescent="0.2">
      <c r="F49074" s="9"/>
      <c r="G49074" s="9"/>
      <c r="H49074" s="9"/>
      <c r="I49074" s="9"/>
      <c r="J49074" s="9"/>
      <c r="O49074" s="2"/>
      <c r="X49074" s="2"/>
      <c r="AG49074" s="2"/>
      <c r="AP49074" s="2"/>
      <c r="AY49074" s="2"/>
      <c r="BH49074" s="2"/>
      <c r="BQ49074" s="2"/>
    </row>
    <row r="49075" spans="6:69" x14ac:dyDescent="0.2">
      <c r="F49075" s="9"/>
      <c r="G49075" s="9"/>
      <c r="H49075" s="9"/>
      <c r="I49075" s="9"/>
      <c r="J49075" s="9"/>
      <c r="O49075" s="2"/>
      <c r="X49075" s="2"/>
      <c r="AG49075" s="2"/>
      <c r="AP49075" s="2"/>
      <c r="AY49075" s="2"/>
      <c r="BH49075" s="2"/>
      <c r="BQ49075" s="2"/>
    </row>
    <row r="49076" spans="6:69" x14ac:dyDescent="0.2">
      <c r="F49076" s="9"/>
      <c r="G49076" s="9"/>
      <c r="H49076" s="9"/>
      <c r="I49076" s="9"/>
      <c r="J49076" s="9"/>
      <c r="O49076" s="2"/>
      <c r="X49076" s="2"/>
      <c r="AG49076" s="2"/>
      <c r="AP49076" s="2"/>
      <c r="AY49076" s="2"/>
      <c r="BH49076" s="2"/>
      <c r="BQ49076" s="2"/>
    </row>
    <row r="49077" spans="6:69" x14ac:dyDescent="0.2">
      <c r="F49077" s="9"/>
      <c r="G49077" s="9"/>
      <c r="H49077" s="9"/>
      <c r="I49077" s="9"/>
      <c r="J49077" s="9"/>
      <c r="O49077" s="2"/>
      <c r="X49077" s="2"/>
      <c r="AG49077" s="2"/>
      <c r="AP49077" s="2"/>
      <c r="AY49077" s="2"/>
      <c r="BH49077" s="2"/>
      <c r="BQ49077" s="2"/>
    </row>
    <row r="49078" spans="6:69" x14ac:dyDescent="0.2">
      <c r="F49078" s="9"/>
      <c r="G49078" s="9"/>
      <c r="H49078" s="9"/>
      <c r="I49078" s="9"/>
      <c r="J49078" s="9"/>
      <c r="O49078" s="2"/>
      <c r="X49078" s="2"/>
      <c r="AG49078" s="2"/>
      <c r="AP49078" s="2"/>
      <c r="AY49078" s="2"/>
      <c r="BH49078" s="2"/>
      <c r="BQ49078" s="2"/>
    </row>
    <row r="49079" spans="6:69" x14ac:dyDescent="0.2">
      <c r="F49079" s="9"/>
      <c r="G49079" s="9"/>
      <c r="H49079" s="9"/>
      <c r="I49079" s="9"/>
      <c r="J49079" s="9"/>
      <c r="O49079" s="2"/>
      <c r="X49079" s="2"/>
      <c r="AG49079" s="2"/>
      <c r="AP49079" s="2"/>
      <c r="AY49079" s="2"/>
      <c r="BH49079" s="2"/>
      <c r="BQ49079" s="2"/>
    </row>
    <row r="49080" spans="6:69" x14ac:dyDescent="0.2">
      <c r="F49080" s="9"/>
      <c r="G49080" s="9"/>
      <c r="H49080" s="9"/>
      <c r="I49080" s="9"/>
      <c r="J49080" s="9"/>
      <c r="O49080" s="2"/>
      <c r="X49080" s="2"/>
      <c r="AG49080" s="2"/>
      <c r="AP49080" s="2"/>
      <c r="AY49080" s="2"/>
      <c r="BH49080" s="2"/>
      <c r="BQ49080" s="2"/>
    </row>
    <row r="49081" spans="6:69" x14ac:dyDescent="0.2">
      <c r="F49081" s="9"/>
      <c r="G49081" s="9"/>
      <c r="H49081" s="9"/>
      <c r="I49081" s="9"/>
      <c r="J49081" s="9"/>
      <c r="O49081" s="2"/>
      <c r="X49081" s="2"/>
      <c r="AG49081" s="2"/>
      <c r="AP49081" s="2"/>
      <c r="AY49081" s="2"/>
      <c r="BH49081" s="2"/>
      <c r="BQ49081" s="2"/>
    </row>
    <row r="49082" spans="6:69" x14ac:dyDescent="0.2">
      <c r="F49082" s="9"/>
      <c r="G49082" s="9"/>
      <c r="H49082" s="9"/>
      <c r="I49082" s="9"/>
      <c r="J49082" s="9"/>
      <c r="O49082" s="2"/>
      <c r="X49082" s="2"/>
      <c r="AG49082" s="2"/>
      <c r="AP49082" s="2"/>
      <c r="AY49082" s="2"/>
      <c r="BH49082" s="2"/>
      <c r="BQ49082" s="2"/>
    </row>
    <row r="49083" spans="6:69" x14ac:dyDescent="0.2">
      <c r="F49083" s="9"/>
      <c r="G49083" s="9"/>
      <c r="H49083" s="9"/>
      <c r="I49083" s="9"/>
      <c r="J49083" s="9"/>
      <c r="O49083" s="2"/>
      <c r="X49083" s="2"/>
      <c r="AG49083" s="2"/>
      <c r="AP49083" s="2"/>
      <c r="AY49083" s="2"/>
      <c r="BH49083" s="2"/>
      <c r="BQ49083" s="2"/>
    </row>
    <row r="49084" spans="6:69" x14ac:dyDescent="0.2">
      <c r="F49084" s="9"/>
      <c r="G49084" s="9"/>
      <c r="H49084" s="9"/>
      <c r="I49084" s="9"/>
      <c r="J49084" s="9"/>
      <c r="O49084" s="2"/>
      <c r="X49084" s="2"/>
      <c r="AG49084" s="2"/>
      <c r="AP49084" s="2"/>
      <c r="AY49084" s="2"/>
      <c r="BH49084" s="2"/>
      <c r="BQ49084" s="2"/>
    </row>
    <row r="49085" spans="6:69" x14ac:dyDescent="0.2">
      <c r="F49085" s="9"/>
      <c r="G49085" s="9"/>
      <c r="H49085" s="9"/>
      <c r="I49085" s="9"/>
      <c r="J49085" s="9"/>
      <c r="O49085" s="2"/>
      <c r="X49085" s="2"/>
      <c r="AG49085" s="2"/>
      <c r="AP49085" s="2"/>
      <c r="AY49085" s="2"/>
      <c r="BH49085" s="2"/>
      <c r="BQ49085" s="2"/>
    </row>
    <row r="49086" spans="6:69" x14ac:dyDescent="0.2">
      <c r="F49086" s="9"/>
      <c r="G49086" s="9"/>
      <c r="H49086" s="9"/>
      <c r="I49086" s="9"/>
      <c r="J49086" s="9"/>
      <c r="O49086" s="2"/>
      <c r="X49086" s="2"/>
      <c r="AG49086" s="2"/>
      <c r="AP49086" s="2"/>
      <c r="AY49086" s="2"/>
      <c r="BH49086" s="2"/>
      <c r="BQ49086" s="2"/>
    </row>
    <row r="49087" spans="6:69" x14ac:dyDescent="0.2">
      <c r="F49087" s="9"/>
      <c r="G49087" s="9"/>
      <c r="H49087" s="9"/>
      <c r="I49087" s="9"/>
      <c r="J49087" s="9"/>
      <c r="O49087" s="2"/>
      <c r="X49087" s="2"/>
      <c r="AG49087" s="2"/>
      <c r="AP49087" s="2"/>
      <c r="AY49087" s="2"/>
      <c r="BH49087" s="2"/>
      <c r="BQ49087" s="2"/>
    </row>
    <row r="49088" spans="6:69" x14ac:dyDescent="0.2">
      <c r="F49088" s="9"/>
      <c r="G49088" s="9"/>
      <c r="H49088" s="9"/>
      <c r="I49088" s="9"/>
      <c r="J49088" s="9"/>
      <c r="O49088" s="2"/>
      <c r="X49088" s="2"/>
      <c r="AG49088" s="2"/>
      <c r="AP49088" s="2"/>
      <c r="AY49088" s="2"/>
      <c r="BH49088" s="2"/>
      <c r="BQ49088" s="2"/>
    </row>
    <row r="49089" spans="6:69" x14ac:dyDescent="0.2">
      <c r="F49089" s="9"/>
      <c r="G49089" s="9"/>
      <c r="H49089" s="9"/>
      <c r="I49089" s="9"/>
      <c r="J49089" s="9"/>
      <c r="O49089" s="2"/>
      <c r="X49089" s="2"/>
      <c r="AG49089" s="2"/>
      <c r="AP49089" s="2"/>
      <c r="AY49089" s="2"/>
      <c r="BH49089" s="2"/>
      <c r="BQ49089" s="2"/>
    </row>
    <row r="49090" spans="6:69" x14ac:dyDescent="0.2">
      <c r="F49090" s="9"/>
      <c r="G49090" s="9"/>
      <c r="H49090" s="9"/>
      <c r="I49090" s="9"/>
      <c r="J49090" s="9"/>
      <c r="O49090" s="2"/>
      <c r="X49090" s="2"/>
      <c r="AG49090" s="2"/>
      <c r="AP49090" s="2"/>
      <c r="AY49090" s="2"/>
      <c r="BH49090" s="2"/>
      <c r="BQ49090" s="2"/>
    </row>
    <row r="49091" spans="6:69" x14ac:dyDescent="0.2">
      <c r="F49091" s="9"/>
      <c r="G49091" s="9"/>
      <c r="H49091" s="9"/>
      <c r="I49091" s="9"/>
      <c r="J49091" s="9"/>
      <c r="O49091" s="2"/>
      <c r="X49091" s="2"/>
      <c r="AG49091" s="2"/>
      <c r="AP49091" s="2"/>
      <c r="AY49091" s="2"/>
      <c r="BH49091" s="2"/>
      <c r="BQ49091" s="2"/>
    </row>
    <row r="49092" spans="6:69" x14ac:dyDescent="0.2">
      <c r="F49092" s="9"/>
      <c r="G49092" s="9"/>
      <c r="H49092" s="9"/>
      <c r="I49092" s="9"/>
      <c r="J49092" s="9"/>
      <c r="O49092" s="2"/>
      <c r="X49092" s="2"/>
      <c r="AG49092" s="2"/>
      <c r="AP49092" s="2"/>
      <c r="AY49092" s="2"/>
      <c r="BH49092" s="2"/>
      <c r="BQ49092" s="2"/>
    </row>
    <row r="49093" spans="6:69" x14ac:dyDescent="0.2">
      <c r="F49093" s="9"/>
      <c r="G49093" s="9"/>
      <c r="H49093" s="9"/>
      <c r="I49093" s="9"/>
      <c r="J49093" s="9"/>
      <c r="O49093" s="2"/>
      <c r="X49093" s="2"/>
      <c r="AG49093" s="2"/>
      <c r="AP49093" s="2"/>
      <c r="AY49093" s="2"/>
      <c r="BH49093" s="2"/>
      <c r="BQ49093" s="2"/>
    </row>
    <row r="49094" spans="6:69" x14ac:dyDescent="0.2">
      <c r="F49094" s="9"/>
      <c r="G49094" s="9"/>
      <c r="H49094" s="9"/>
      <c r="I49094" s="9"/>
      <c r="J49094" s="9"/>
      <c r="O49094" s="2"/>
      <c r="X49094" s="2"/>
      <c r="AG49094" s="2"/>
      <c r="AP49094" s="2"/>
      <c r="AY49094" s="2"/>
      <c r="BH49094" s="2"/>
      <c r="BQ49094" s="2"/>
    </row>
    <row r="49095" spans="6:69" x14ac:dyDescent="0.2">
      <c r="F49095" s="9"/>
      <c r="G49095" s="9"/>
      <c r="H49095" s="9"/>
      <c r="I49095" s="9"/>
      <c r="J49095" s="9"/>
      <c r="O49095" s="2"/>
      <c r="X49095" s="2"/>
      <c r="AG49095" s="2"/>
      <c r="AP49095" s="2"/>
      <c r="AY49095" s="2"/>
      <c r="BH49095" s="2"/>
      <c r="BQ49095" s="2"/>
    </row>
    <row r="49096" spans="6:69" x14ac:dyDescent="0.2">
      <c r="F49096" s="9"/>
      <c r="G49096" s="9"/>
      <c r="H49096" s="9"/>
      <c r="I49096" s="9"/>
      <c r="J49096" s="9"/>
      <c r="O49096" s="2"/>
      <c r="X49096" s="2"/>
      <c r="AG49096" s="2"/>
      <c r="AP49096" s="2"/>
      <c r="AY49096" s="2"/>
      <c r="BH49096" s="2"/>
      <c r="BQ49096" s="2"/>
    </row>
    <row r="49097" spans="6:69" x14ac:dyDescent="0.2">
      <c r="F49097" s="9"/>
      <c r="G49097" s="9"/>
      <c r="H49097" s="9"/>
      <c r="I49097" s="9"/>
      <c r="J49097" s="9"/>
      <c r="O49097" s="2"/>
      <c r="X49097" s="2"/>
      <c r="AG49097" s="2"/>
      <c r="AP49097" s="2"/>
      <c r="AY49097" s="2"/>
      <c r="BH49097" s="2"/>
      <c r="BQ49097" s="2"/>
    </row>
    <row r="49098" spans="6:69" x14ac:dyDescent="0.2">
      <c r="F49098" s="9"/>
      <c r="G49098" s="9"/>
      <c r="H49098" s="9"/>
      <c r="I49098" s="9"/>
      <c r="J49098" s="9"/>
      <c r="O49098" s="2"/>
      <c r="X49098" s="2"/>
      <c r="AG49098" s="2"/>
      <c r="AP49098" s="2"/>
      <c r="AY49098" s="2"/>
      <c r="BH49098" s="2"/>
      <c r="BQ49098" s="2"/>
    </row>
    <row r="49099" spans="6:69" x14ac:dyDescent="0.2">
      <c r="F49099" s="9"/>
      <c r="G49099" s="9"/>
      <c r="H49099" s="9"/>
      <c r="I49099" s="9"/>
      <c r="J49099" s="9"/>
      <c r="O49099" s="2"/>
      <c r="X49099" s="2"/>
      <c r="AG49099" s="2"/>
      <c r="AP49099" s="2"/>
      <c r="AY49099" s="2"/>
      <c r="BH49099" s="2"/>
      <c r="BQ49099" s="2"/>
    </row>
    <row r="49100" spans="6:69" x14ac:dyDescent="0.2">
      <c r="F49100" s="9"/>
      <c r="G49100" s="9"/>
      <c r="H49100" s="9"/>
      <c r="I49100" s="9"/>
      <c r="J49100" s="9"/>
      <c r="O49100" s="2"/>
      <c r="X49100" s="2"/>
      <c r="AG49100" s="2"/>
      <c r="AP49100" s="2"/>
      <c r="AY49100" s="2"/>
      <c r="BH49100" s="2"/>
      <c r="BQ49100" s="2"/>
    </row>
    <row r="49101" spans="6:69" x14ac:dyDescent="0.2">
      <c r="F49101" s="9"/>
      <c r="G49101" s="9"/>
      <c r="H49101" s="9"/>
      <c r="I49101" s="9"/>
      <c r="J49101" s="9"/>
      <c r="O49101" s="2"/>
      <c r="X49101" s="2"/>
      <c r="AG49101" s="2"/>
      <c r="AP49101" s="2"/>
      <c r="AY49101" s="2"/>
      <c r="BH49101" s="2"/>
      <c r="BQ49101" s="2"/>
    </row>
    <row r="49102" spans="6:69" x14ac:dyDescent="0.2">
      <c r="F49102" s="9"/>
      <c r="G49102" s="9"/>
      <c r="H49102" s="9"/>
      <c r="I49102" s="9"/>
      <c r="J49102" s="9"/>
      <c r="O49102" s="2"/>
      <c r="X49102" s="2"/>
      <c r="AG49102" s="2"/>
      <c r="AP49102" s="2"/>
      <c r="AY49102" s="2"/>
      <c r="BH49102" s="2"/>
      <c r="BQ49102" s="2"/>
    </row>
    <row r="49103" spans="6:69" x14ac:dyDescent="0.2">
      <c r="F49103" s="9"/>
      <c r="G49103" s="9"/>
      <c r="H49103" s="9"/>
      <c r="I49103" s="9"/>
      <c r="J49103" s="9"/>
      <c r="O49103" s="2"/>
      <c r="X49103" s="2"/>
      <c r="AG49103" s="2"/>
      <c r="AP49103" s="2"/>
      <c r="AY49103" s="2"/>
      <c r="BH49103" s="2"/>
      <c r="BQ49103" s="2"/>
    </row>
    <row r="49104" spans="6:69" x14ac:dyDescent="0.2">
      <c r="F49104" s="9"/>
      <c r="G49104" s="9"/>
      <c r="H49104" s="9"/>
      <c r="I49104" s="9"/>
      <c r="J49104" s="9"/>
      <c r="O49104" s="2"/>
      <c r="X49104" s="2"/>
      <c r="AG49104" s="2"/>
      <c r="AP49104" s="2"/>
      <c r="AY49104" s="2"/>
      <c r="BH49104" s="2"/>
      <c r="BQ49104" s="2"/>
    </row>
    <row r="49105" spans="6:69" x14ac:dyDescent="0.2">
      <c r="F49105" s="9"/>
      <c r="G49105" s="9"/>
      <c r="H49105" s="9"/>
      <c r="I49105" s="9"/>
      <c r="J49105" s="9"/>
      <c r="O49105" s="2"/>
      <c r="X49105" s="2"/>
      <c r="AG49105" s="2"/>
      <c r="AP49105" s="2"/>
      <c r="AY49105" s="2"/>
      <c r="BH49105" s="2"/>
      <c r="BQ49105" s="2"/>
    </row>
    <row r="49106" spans="6:69" x14ac:dyDescent="0.2">
      <c r="F49106" s="9"/>
      <c r="G49106" s="9"/>
      <c r="H49106" s="9"/>
      <c r="I49106" s="9"/>
      <c r="J49106" s="9"/>
      <c r="O49106" s="2"/>
      <c r="X49106" s="2"/>
      <c r="AG49106" s="2"/>
      <c r="AP49106" s="2"/>
      <c r="AY49106" s="2"/>
      <c r="BH49106" s="2"/>
      <c r="BQ49106" s="2"/>
    </row>
    <row r="49107" spans="6:69" x14ac:dyDescent="0.2">
      <c r="F49107" s="9"/>
      <c r="G49107" s="9"/>
      <c r="H49107" s="9"/>
      <c r="I49107" s="9"/>
      <c r="J49107" s="9"/>
      <c r="O49107" s="2"/>
      <c r="X49107" s="2"/>
      <c r="AG49107" s="2"/>
      <c r="AP49107" s="2"/>
      <c r="AY49107" s="2"/>
      <c r="BH49107" s="2"/>
      <c r="BQ49107" s="2"/>
    </row>
    <row r="49108" spans="6:69" x14ac:dyDescent="0.2">
      <c r="F49108" s="9"/>
      <c r="G49108" s="9"/>
      <c r="H49108" s="9"/>
      <c r="I49108" s="9"/>
      <c r="J49108" s="9"/>
      <c r="O49108" s="2"/>
      <c r="X49108" s="2"/>
      <c r="AG49108" s="2"/>
      <c r="AP49108" s="2"/>
      <c r="AY49108" s="2"/>
      <c r="BH49108" s="2"/>
      <c r="BQ49108" s="2"/>
    </row>
    <row r="49109" spans="6:69" x14ac:dyDescent="0.2">
      <c r="F49109" s="9"/>
      <c r="G49109" s="9"/>
      <c r="H49109" s="9"/>
      <c r="I49109" s="9"/>
      <c r="J49109" s="9"/>
      <c r="O49109" s="2"/>
      <c r="X49109" s="2"/>
      <c r="AG49109" s="2"/>
      <c r="AP49109" s="2"/>
      <c r="AY49109" s="2"/>
      <c r="BH49109" s="2"/>
      <c r="BQ49109" s="2"/>
    </row>
    <row r="49110" spans="6:69" x14ac:dyDescent="0.2">
      <c r="F49110" s="9"/>
      <c r="G49110" s="9"/>
      <c r="H49110" s="9"/>
      <c r="I49110" s="9"/>
      <c r="J49110" s="9"/>
      <c r="O49110" s="2"/>
      <c r="X49110" s="2"/>
      <c r="AG49110" s="2"/>
      <c r="AP49110" s="2"/>
      <c r="AY49110" s="2"/>
      <c r="BH49110" s="2"/>
      <c r="BQ49110" s="2"/>
    </row>
    <row r="49111" spans="6:69" x14ac:dyDescent="0.2">
      <c r="F49111" s="9"/>
      <c r="G49111" s="9"/>
      <c r="H49111" s="9"/>
      <c r="I49111" s="9"/>
      <c r="J49111" s="9"/>
      <c r="O49111" s="2"/>
      <c r="X49111" s="2"/>
      <c r="AG49111" s="2"/>
      <c r="AP49111" s="2"/>
      <c r="AY49111" s="2"/>
      <c r="BH49111" s="2"/>
      <c r="BQ49111" s="2"/>
    </row>
    <row r="49112" spans="6:69" x14ac:dyDescent="0.2">
      <c r="F49112" s="9"/>
      <c r="G49112" s="9"/>
      <c r="H49112" s="9"/>
      <c r="I49112" s="9"/>
      <c r="J49112" s="9"/>
      <c r="O49112" s="2"/>
      <c r="X49112" s="2"/>
      <c r="AG49112" s="2"/>
      <c r="AP49112" s="2"/>
      <c r="AY49112" s="2"/>
      <c r="BH49112" s="2"/>
      <c r="BQ49112" s="2"/>
    </row>
    <row r="49113" spans="6:69" x14ac:dyDescent="0.2">
      <c r="F49113" s="9"/>
      <c r="G49113" s="9"/>
      <c r="H49113" s="9"/>
      <c r="I49113" s="9"/>
      <c r="J49113" s="9"/>
      <c r="O49113" s="2"/>
      <c r="X49113" s="2"/>
      <c r="AG49113" s="2"/>
      <c r="AP49113" s="2"/>
      <c r="AY49113" s="2"/>
      <c r="BH49113" s="2"/>
      <c r="BQ49113" s="2"/>
    </row>
    <row r="49114" spans="6:69" x14ac:dyDescent="0.2">
      <c r="F49114" s="9"/>
      <c r="G49114" s="9"/>
      <c r="H49114" s="9"/>
      <c r="I49114" s="9"/>
      <c r="J49114" s="9"/>
      <c r="O49114" s="2"/>
      <c r="X49114" s="2"/>
      <c r="AG49114" s="2"/>
      <c r="AP49114" s="2"/>
      <c r="AY49114" s="2"/>
      <c r="BH49114" s="2"/>
      <c r="BQ49114" s="2"/>
    </row>
    <row r="49115" spans="6:69" x14ac:dyDescent="0.2">
      <c r="F49115" s="9"/>
      <c r="G49115" s="9"/>
      <c r="H49115" s="9"/>
      <c r="I49115" s="9"/>
      <c r="J49115" s="9"/>
      <c r="O49115" s="2"/>
      <c r="X49115" s="2"/>
      <c r="AG49115" s="2"/>
      <c r="AP49115" s="2"/>
      <c r="AY49115" s="2"/>
      <c r="BH49115" s="2"/>
      <c r="BQ49115" s="2"/>
    </row>
    <row r="49116" spans="6:69" x14ac:dyDescent="0.2">
      <c r="F49116" s="9"/>
      <c r="G49116" s="9"/>
      <c r="H49116" s="9"/>
      <c r="I49116" s="9"/>
      <c r="J49116" s="9"/>
      <c r="O49116" s="2"/>
      <c r="X49116" s="2"/>
      <c r="AG49116" s="2"/>
      <c r="AP49116" s="2"/>
      <c r="AY49116" s="2"/>
      <c r="BH49116" s="2"/>
      <c r="BQ49116" s="2"/>
    </row>
    <row r="49117" spans="6:69" x14ac:dyDescent="0.2">
      <c r="F49117" s="9"/>
      <c r="G49117" s="9"/>
      <c r="H49117" s="9"/>
      <c r="I49117" s="9"/>
      <c r="J49117" s="9"/>
      <c r="O49117" s="2"/>
      <c r="X49117" s="2"/>
      <c r="AG49117" s="2"/>
      <c r="AP49117" s="2"/>
      <c r="AY49117" s="2"/>
      <c r="BH49117" s="2"/>
      <c r="BQ49117" s="2"/>
    </row>
    <row r="49118" spans="6:69" x14ac:dyDescent="0.2">
      <c r="F49118" s="9"/>
      <c r="G49118" s="9"/>
      <c r="H49118" s="9"/>
      <c r="I49118" s="9"/>
      <c r="J49118" s="9"/>
      <c r="O49118" s="2"/>
      <c r="X49118" s="2"/>
      <c r="AG49118" s="2"/>
      <c r="AP49118" s="2"/>
      <c r="AY49118" s="2"/>
      <c r="BH49118" s="2"/>
      <c r="BQ49118" s="2"/>
    </row>
    <row r="49119" spans="6:69" x14ac:dyDescent="0.2">
      <c r="F49119" s="9"/>
      <c r="G49119" s="9"/>
      <c r="H49119" s="9"/>
      <c r="I49119" s="9"/>
      <c r="J49119" s="9"/>
      <c r="O49119" s="2"/>
      <c r="X49119" s="2"/>
      <c r="AG49119" s="2"/>
      <c r="AP49119" s="2"/>
      <c r="AY49119" s="2"/>
      <c r="BH49119" s="2"/>
      <c r="BQ49119" s="2"/>
    </row>
    <row r="49120" spans="6:69" x14ac:dyDescent="0.2">
      <c r="F49120" s="9"/>
      <c r="G49120" s="9"/>
      <c r="H49120" s="9"/>
      <c r="I49120" s="9"/>
      <c r="J49120" s="9"/>
      <c r="O49120" s="2"/>
      <c r="X49120" s="2"/>
      <c r="AG49120" s="2"/>
      <c r="AP49120" s="2"/>
      <c r="AY49120" s="2"/>
      <c r="BH49120" s="2"/>
      <c r="BQ49120" s="2"/>
    </row>
    <row r="49121" spans="6:69" x14ac:dyDescent="0.2">
      <c r="F49121" s="9"/>
      <c r="G49121" s="9"/>
      <c r="H49121" s="9"/>
      <c r="I49121" s="9"/>
      <c r="J49121" s="9"/>
      <c r="O49121" s="2"/>
      <c r="X49121" s="2"/>
      <c r="AG49121" s="2"/>
      <c r="AP49121" s="2"/>
      <c r="AY49121" s="2"/>
      <c r="BH49121" s="2"/>
      <c r="BQ49121" s="2"/>
    </row>
    <row r="49122" spans="6:69" x14ac:dyDescent="0.2">
      <c r="F49122" s="9"/>
      <c r="G49122" s="9"/>
      <c r="H49122" s="9"/>
      <c r="I49122" s="9"/>
      <c r="J49122" s="9"/>
      <c r="O49122" s="2"/>
      <c r="X49122" s="2"/>
      <c r="AG49122" s="2"/>
      <c r="AP49122" s="2"/>
      <c r="AY49122" s="2"/>
      <c r="BH49122" s="2"/>
      <c r="BQ49122" s="2"/>
    </row>
    <row r="49123" spans="6:69" x14ac:dyDescent="0.2">
      <c r="F49123" s="9"/>
      <c r="G49123" s="9"/>
      <c r="H49123" s="9"/>
      <c r="I49123" s="9"/>
      <c r="J49123" s="9"/>
      <c r="O49123" s="2"/>
      <c r="X49123" s="2"/>
      <c r="AG49123" s="2"/>
      <c r="AP49123" s="2"/>
      <c r="AY49123" s="2"/>
      <c r="BH49123" s="2"/>
      <c r="BQ49123" s="2"/>
    </row>
    <row r="49124" spans="6:69" x14ac:dyDescent="0.2">
      <c r="F49124" s="9"/>
      <c r="G49124" s="9"/>
      <c r="H49124" s="9"/>
      <c r="I49124" s="9"/>
      <c r="J49124" s="9"/>
      <c r="O49124" s="2"/>
      <c r="X49124" s="2"/>
      <c r="AG49124" s="2"/>
      <c r="AP49124" s="2"/>
      <c r="AY49124" s="2"/>
      <c r="BH49124" s="2"/>
      <c r="BQ49124" s="2"/>
    </row>
    <row r="49125" spans="6:69" x14ac:dyDescent="0.2">
      <c r="F49125" s="9"/>
      <c r="G49125" s="9"/>
      <c r="H49125" s="9"/>
      <c r="I49125" s="9"/>
      <c r="J49125" s="9"/>
      <c r="O49125" s="2"/>
      <c r="X49125" s="2"/>
      <c r="AG49125" s="2"/>
      <c r="AP49125" s="2"/>
      <c r="AY49125" s="2"/>
      <c r="BH49125" s="2"/>
      <c r="BQ49125" s="2"/>
    </row>
    <row r="49126" spans="6:69" x14ac:dyDescent="0.2">
      <c r="F49126" s="9"/>
      <c r="G49126" s="9"/>
      <c r="H49126" s="9"/>
      <c r="I49126" s="9"/>
      <c r="J49126" s="9"/>
      <c r="O49126" s="2"/>
      <c r="X49126" s="2"/>
      <c r="AG49126" s="2"/>
      <c r="AP49126" s="2"/>
      <c r="AY49126" s="2"/>
      <c r="BH49126" s="2"/>
      <c r="BQ49126" s="2"/>
    </row>
    <row r="49127" spans="6:69" x14ac:dyDescent="0.2">
      <c r="F49127" s="9"/>
      <c r="G49127" s="9"/>
      <c r="H49127" s="9"/>
      <c r="I49127" s="9"/>
      <c r="J49127" s="9"/>
      <c r="O49127" s="2"/>
      <c r="X49127" s="2"/>
      <c r="AG49127" s="2"/>
      <c r="AP49127" s="2"/>
      <c r="AY49127" s="2"/>
      <c r="BH49127" s="2"/>
      <c r="BQ49127" s="2"/>
    </row>
    <row r="49128" spans="6:69" x14ac:dyDescent="0.2">
      <c r="F49128" s="9"/>
      <c r="G49128" s="9"/>
      <c r="H49128" s="9"/>
      <c r="I49128" s="9"/>
      <c r="J49128" s="9"/>
      <c r="O49128" s="2"/>
      <c r="X49128" s="2"/>
      <c r="AG49128" s="2"/>
      <c r="AP49128" s="2"/>
      <c r="AY49128" s="2"/>
      <c r="BH49128" s="2"/>
      <c r="BQ49128" s="2"/>
    </row>
    <row r="49129" spans="6:69" x14ac:dyDescent="0.2">
      <c r="F49129" s="9"/>
      <c r="G49129" s="9"/>
      <c r="H49129" s="9"/>
      <c r="I49129" s="9"/>
      <c r="J49129" s="9"/>
      <c r="O49129" s="2"/>
      <c r="X49129" s="2"/>
      <c r="AG49129" s="2"/>
      <c r="AP49129" s="2"/>
      <c r="AY49129" s="2"/>
      <c r="BH49129" s="2"/>
      <c r="BQ49129" s="2"/>
    </row>
    <row r="49130" spans="6:69" x14ac:dyDescent="0.2">
      <c r="F49130" s="9"/>
      <c r="G49130" s="9"/>
      <c r="H49130" s="9"/>
      <c r="I49130" s="9"/>
      <c r="J49130" s="9"/>
      <c r="O49130" s="2"/>
      <c r="X49130" s="2"/>
      <c r="AG49130" s="2"/>
      <c r="AP49130" s="2"/>
      <c r="AY49130" s="2"/>
      <c r="BH49130" s="2"/>
      <c r="BQ49130" s="2"/>
    </row>
    <row r="49131" spans="6:69" x14ac:dyDescent="0.2">
      <c r="F49131" s="9"/>
      <c r="G49131" s="9"/>
      <c r="H49131" s="9"/>
      <c r="I49131" s="9"/>
      <c r="J49131" s="9"/>
      <c r="O49131" s="2"/>
      <c r="X49131" s="2"/>
      <c r="AG49131" s="2"/>
      <c r="AP49131" s="2"/>
      <c r="AY49131" s="2"/>
      <c r="BH49131" s="2"/>
      <c r="BQ49131" s="2"/>
    </row>
    <row r="49132" spans="6:69" x14ac:dyDescent="0.2">
      <c r="F49132" s="9"/>
      <c r="G49132" s="9"/>
      <c r="H49132" s="9"/>
      <c r="I49132" s="9"/>
      <c r="J49132" s="9"/>
      <c r="O49132" s="2"/>
      <c r="X49132" s="2"/>
      <c r="AG49132" s="2"/>
      <c r="AP49132" s="2"/>
      <c r="AY49132" s="2"/>
      <c r="BH49132" s="2"/>
      <c r="BQ49132" s="2"/>
    </row>
    <row r="49133" spans="6:69" x14ac:dyDescent="0.2">
      <c r="F49133" s="9"/>
      <c r="G49133" s="9"/>
      <c r="H49133" s="9"/>
      <c r="I49133" s="9"/>
      <c r="J49133" s="9"/>
      <c r="O49133" s="2"/>
      <c r="X49133" s="2"/>
      <c r="AG49133" s="2"/>
      <c r="AP49133" s="2"/>
      <c r="AY49133" s="2"/>
      <c r="BH49133" s="2"/>
      <c r="BQ49133" s="2"/>
    </row>
    <row r="49134" spans="6:69" x14ac:dyDescent="0.2">
      <c r="F49134" s="9"/>
      <c r="G49134" s="9"/>
      <c r="H49134" s="9"/>
      <c r="I49134" s="9"/>
      <c r="J49134" s="9"/>
      <c r="O49134" s="2"/>
      <c r="X49134" s="2"/>
      <c r="AG49134" s="2"/>
      <c r="AP49134" s="2"/>
      <c r="AY49134" s="2"/>
      <c r="BH49134" s="2"/>
      <c r="BQ49134" s="2"/>
    </row>
    <row r="49135" spans="6:69" x14ac:dyDescent="0.2">
      <c r="F49135" s="9"/>
      <c r="G49135" s="9"/>
      <c r="H49135" s="9"/>
      <c r="I49135" s="9"/>
      <c r="J49135" s="9"/>
      <c r="O49135" s="2"/>
      <c r="X49135" s="2"/>
      <c r="AG49135" s="2"/>
      <c r="AP49135" s="2"/>
      <c r="AY49135" s="2"/>
      <c r="BH49135" s="2"/>
      <c r="BQ49135" s="2"/>
    </row>
    <row r="49136" spans="6:69" x14ac:dyDescent="0.2">
      <c r="F49136" s="9"/>
      <c r="G49136" s="9"/>
      <c r="H49136" s="9"/>
      <c r="I49136" s="9"/>
      <c r="J49136" s="9"/>
      <c r="O49136" s="2"/>
      <c r="X49136" s="2"/>
      <c r="AG49136" s="2"/>
      <c r="AP49136" s="2"/>
      <c r="AY49136" s="2"/>
      <c r="BH49136" s="2"/>
      <c r="BQ49136" s="2"/>
    </row>
    <row r="49137" spans="6:69" x14ac:dyDescent="0.2">
      <c r="F49137" s="9"/>
      <c r="G49137" s="9"/>
      <c r="H49137" s="9"/>
      <c r="I49137" s="9"/>
      <c r="J49137" s="9"/>
      <c r="O49137" s="2"/>
      <c r="X49137" s="2"/>
      <c r="AG49137" s="2"/>
      <c r="AP49137" s="2"/>
      <c r="AY49137" s="2"/>
      <c r="BH49137" s="2"/>
      <c r="BQ49137" s="2"/>
    </row>
    <row r="49138" spans="6:69" x14ac:dyDescent="0.2">
      <c r="F49138" s="9"/>
      <c r="G49138" s="9"/>
      <c r="H49138" s="9"/>
      <c r="I49138" s="9"/>
      <c r="J49138" s="9"/>
      <c r="O49138" s="2"/>
      <c r="X49138" s="2"/>
      <c r="AG49138" s="2"/>
      <c r="AP49138" s="2"/>
      <c r="AY49138" s="2"/>
      <c r="BH49138" s="2"/>
      <c r="BQ49138" s="2"/>
    </row>
    <row r="49139" spans="6:69" x14ac:dyDescent="0.2">
      <c r="F49139" s="9"/>
      <c r="G49139" s="9"/>
      <c r="H49139" s="9"/>
      <c r="I49139" s="9"/>
      <c r="J49139" s="9"/>
      <c r="O49139" s="2"/>
      <c r="X49139" s="2"/>
      <c r="AG49139" s="2"/>
      <c r="AP49139" s="2"/>
      <c r="AY49139" s="2"/>
      <c r="BH49139" s="2"/>
      <c r="BQ49139" s="2"/>
    </row>
    <row r="49140" spans="6:69" x14ac:dyDescent="0.2">
      <c r="F49140" s="9"/>
      <c r="G49140" s="9"/>
      <c r="H49140" s="9"/>
      <c r="I49140" s="9"/>
      <c r="J49140" s="9"/>
      <c r="O49140" s="2"/>
      <c r="X49140" s="2"/>
      <c r="AG49140" s="2"/>
      <c r="AP49140" s="2"/>
      <c r="AY49140" s="2"/>
      <c r="BH49140" s="2"/>
      <c r="BQ49140" s="2"/>
    </row>
    <row r="49141" spans="6:69" x14ac:dyDescent="0.2">
      <c r="F49141" s="9"/>
      <c r="G49141" s="9"/>
      <c r="H49141" s="9"/>
      <c r="I49141" s="9"/>
      <c r="J49141" s="9"/>
      <c r="O49141" s="2"/>
      <c r="X49141" s="2"/>
      <c r="AG49141" s="2"/>
      <c r="AP49141" s="2"/>
      <c r="AY49141" s="2"/>
      <c r="BH49141" s="2"/>
      <c r="BQ49141" s="2"/>
    </row>
    <row r="49142" spans="6:69" x14ac:dyDescent="0.2">
      <c r="F49142" s="9"/>
      <c r="G49142" s="9"/>
      <c r="H49142" s="9"/>
      <c r="I49142" s="9"/>
      <c r="J49142" s="9"/>
      <c r="O49142" s="2"/>
      <c r="X49142" s="2"/>
      <c r="AG49142" s="2"/>
      <c r="AP49142" s="2"/>
      <c r="AY49142" s="2"/>
      <c r="BH49142" s="2"/>
      <c r="BQ49142" s="2"/>
    </row>
    <row r="49143" spans="6:69" x14ac:dyDescent="0.2">
      <c r="F49143" s="9"/>
      <c r="G49143" s="9"/>
      <c r="H49143" s="9"/>
      <c r="I49143" s="9"/>
      <c r="J49143" s="9"/>
      <c r="O49143" s="2"/>
      <c r="X49143" s="2"/>
      <c r="AG49143" s="2"/>
      <c r="AP49143" s="2"/>
      <c r="AY49143" s="2"/>
      <c r="BH49143" s="2"/>
      <c r="BQ49143" s="2"/>
    </row>
    <row r="49144" spans="6:69" x14ac:dyDescent="0.2">
      <c r="F49144" s="9"/>
      <c r="G49144" s="9"/>
      <c r="H49144" s="9"/>
      <c r="I49144" s="9"/>
      <c r="J49144" s="9"/>
      <c r="O49144" s="2"/>
      <c r="X49144" s="2"/>
      <c r="AG49144" s="2"/>
      <c r="AP49144" s="2"/>
      <c r="AY49144" s="2"/>
      <c r="BH49144" s="2"/>
      <c r="BQ49144" s="2"/>
    </row>
    <row r="49145" spans="6:69" x14ac:dyDescent="0.2">
      <c r="F49145" s="9"/>
      <c r="G49145" s="9"/>
      <c r="H49145" s="9"/>
      <c r="I49145" s="9"/>
      <c r="J49145" s="9"/>
      <c r="O49145" s="2"/>
      <c r="X49145" s="2"/>
      <c r="AG49145" s="2"/>
      <c r="AP49145" s="2"/>
      <c r="AY49145" s="2"/>
      <c r="BH49145" s="2"/>
      <c r="BQ49145" s="2"/>
    </row>
    <row r="49146" spans="6:69" x14ac:dyDescent="0.2">
      <c r="F49146" s="9"/>
      <c r="G49146" s="9"/>
      <c r="H49146" s="9"/>
      <c r="I49146" s="9"/>
      <c r="J49146" s="9"/>
      <c r="O49146" s="2"/>
      <c r="X49146" s="2"/>
      <c r="AG49146" s="2"/>
      <c r="AP49146" s="2"/>
      <c r="AY49146" s="2"/>
      <c r="BH49146" s="2"/>
      <c r="BQ49146" s="2"/>
    </row>
    <row r="49147" spans="6:69" x14ac:dyDescent="0.2">
      <c r="F49147" s="9"/>
      <c r="G49147" s="9"/>
      <c r="H49147" s="9"/>
      <c r="I49147" s="9"/>
      <c r="J49147" s="9"/>
      <c r="O49147" s="2"/>
      <c r="X49147" s="2"/>
      <c r="AG49147" s="2"/>
      <c r="AP49147" s="2"/>
      <c r="AY49147" s="2"/>
      <c r="BH49147" s="2"/>
      <c r="BQ49147" s="2"/>
    </row>
    <row r="49148" spans="6:69" x14ac:dyDescent="0.2">
      <c r="F49148" s="9"/>
      <c r="G49148" s="9"/>
      <c r="H49148" s="9"/>
      <c r="I49148" s="9"/>
      <c r="J49148" s="9"/>
      <c r="O49148" s="2"/>
      <c r="X49148" s="2"/>
      <c r="AG49148" s="2"/>
      <c r="AP49148" s="2"/>
      <c r="AY49148" s="2"/>
      <c r="BH49148" s="2"/>
      <c r="BQ49148" s="2"/>
    </row>
    <row r="49149" spans="6:69" x14ac:dyDescent="0.2">
      <c r="F49149" s="9"/>
      <c r="G49149" s="9"/>
      <c r="H49149" s="9"/>
      <c r="I49149" s="9"/>
      <c r="J49149" s="9"/>
      <c r="O49149" s="2"/>
      <c r="X49149" s="2"/>
      <c r="AG49149" s="2"/>
      <c r="AP49149" s="2"/>
      <c r="AY49149" s="2"/>
      <c r="BH49149" s="2"/>
      <c r="BQ49149" s="2"/>
    </row>
    <row r="49150" spans="6:69" x14ac:dyDescent="0.2">
      <c r="F49150" s="9"/>
      <c r="G49150" s="9"/>
      <c r="H49150" s="9"/>
      <c r="I49150" s="9"/>
      <c r="J49150" s="9"/>
      <c r="O49150" s="2"/>
      <c r="X49150" s="2"/>
      <c r="AG49150" s="2"/>
      <c r="AP49150" s="2"/>
      <c r="AY49150" s="2"/>
      <c r="BH49150" s="2"/>
      <c r="BQ49150" s="2"/>
    </row>
    <row r="49151" spans="6:69" x14ac:dyDescent="0.2">
      <c r="F49151" s="9"/>
      <c r="G49151" s="9"/>
      <c r="H49151" s="9"/>
      <c r="I49151" s="9"/>
      <c r="J49151" s="9"/>
      <c r="O49151" s="2"/>
      <c r="X49151" s="2"/>
      <c r="AG49151" s="2"/>
      <c r="AP49151" s="2"/>
      <c r="AY49151" s="2"/>
      <c r="BH49151" s="2"/>
      <c r="BQ49151" s="2"/>
    </row>
    <row r="49152" spans="6:69" x14ac:dyDescent="0.2">
      <c r="F49152" s="9"/>
      <c r="G49152" s="9"/>
      <c r="H49152" s="9"/>
      <c r="I49152" s="9"/>
      <c r="J49152" s="9"/>
      <c r="O49152" s="2"/>
      <c r="X49152" s="2"/>
      <c r="AG49152" s="2"/>
      <c r="AP49152" s="2"/>
      <c r="AY49152" s="2"/>
      <c r="BH49152" s="2"/>
      <c r="BQ49152" s="2"/>
    </row>
    <row r="49153" spans="6:69" x14ac:dyDescent="0.2">
      <c r="F49153" s="9"/>
      <c r="G49153" s="9"/>
      <c r="H49153" s="9"/>
      <c r="I49153" s="9"/>
      <c r="J49153" s="9"/>
      <c r="O49153" s="2"/>
      <c r="X49153" s="2"/>
      <c r="AG49153" s="2"/>
      <c r="AP49153" s="2"/>
      <c r="AY49153" s="2"/>
      <c r="BH49153" s="2"/>
      <c r="BQ49153" s="2"/>
    </row>
    <row r="49154" spans="6:69" x14ac:dyDescent="0.2">
      <c r="F49154" s="9"/>
      <c r="G49154" s="9"/>
      <c r="H49154" s="9"/>
      <c r="I49154" s="9"/>
      <c r="J49154" s="9"/>
      <c r="O49154" s="2"/>
      <c r="X49154" s="2"/>
      <c r="AG49154" s="2"/>
      <c r="AP49154" s="2"/>
      <c r="AY49154" s="2"/>
      <c r="BH49154" s="2"/>
      <c r="BQ49154" s="2"/>
    </row>
    <row r="49155" spans="6:69" x14ac:dyDescent="0.2">
      <c r="F49155" s="9"/>
      <c r="G49155" s="9"/>
      <c r="H49155" s="9"/>
      <c r="I49155" s="9"/>
      <c r="J49155" s="9"/>
      <c r="O49155" s="2"/>
      <c r="X49155" s="2"/>
      <c r="AG49155" s="2"/>
      <c r="AP49155" s="2"/>
      <c r="AY49155" s="2"/>
      <c r="BH49155" s="2"/>
      <c r="BQ49155" s="2"/>
    </row>
    <row r="49156" spans="6:69" x14ac:dyDescent="0.2">
      <c r="F49156" s="9"/>
      <c r="G49156" s="9"/>
      <c r="H49156" s="9"/>
      <c r="I49156" s="9"/>
      <c r="J49156" s="9"/>
      <c r="O49156" s="2"/>
      <c r="X49156" s="2"/>
      <c r="AG49156" s="2"/>
      <c r="AP49156" s="2"/>
      <c r="AY49156" s="2"/>
      <c r="BH49156" s="2"/>
      <c r="BQ49156" s="2"/>
    </row>
    <row r="49157" spans="6:69" x14ac:dyDescent="0.2">
      <c r="F49157" s="9"/>
      <c r="G49157" s="9"/>
      <c r="H49157" s="9"/>
      <c r="I49157" s="9"/>
      <c r="J49157" s="9"/>
      <c r="O49157" s="2"/>
      <c r="X49157" s="2"/>
      <c r="AG49157" s="2"/>
      <c r="AP49157" s="2"/>
      <c r="AY49157" s="2"/>
      <c r="BH49157" s="2"/>
      <c r="BQ49157" s="2"/>
    </row>
    <row r="49158" spans="6:69" x14ac:dyDescent="0.2">
      <c r="F49158" s="9"/>
      <c r="G49158" s="9"/>
      <c r="H49158" s="9"/>
      <c r="I49158" s="9"/>
      <c r="J49158" s="9"/>
      <c r="O49158" s="2"/>
      <c r="X49158" s="2"/>
      <c r="AG49158" s="2"/>
      <c r="AP49158" s="2"/>
      <c r="AY49158" s="2"/>
      <c r="BH49158" s="2"/>
      <c r="BQ49158" s="2"/>
    </row>
    <row r="49159" spans="6:69" x14ac:dyDescent="0.2">
      <c r="F49159" s="9"/>
      <c r="G49159" s="9"/>
      <c r="H49159" s="9"/>
      <c r="I49159" s="9"/>
      <c r="J49159" s="9"/>
      <c r="O49159" s="2"/>
      <c r="X49159" s="2"/>
      <c r="AG49159" s="2"/>
      <c r="AP49159" s="2"/>
      <c r="AY49159" s="2"/>
      <c r="BH49159" s="2"/>
      <c r="BQ49159" s="2"/>
    </row>
    <row r="49160" spans="6:69" x14ac:dyDescent="0.2">
      <c r="F49160" s="9"/>
      <c r="G49160" s="9"/>
      <c r="H49160" s="9"/>
      <c r="I49160" s="9"/>
      <c r="J49160" s="9"/>
      <c r="O49160" s="2"/>
      <c r="X49160" s="2"/>
      <c r="AG49160" s="2"/>
      <c r="AP49160" s="2"/>
      <c r="AY49160" s="2"/>
      <c r="BH49160" s="2"/>
      <c r="BQ49160" s="2"/>
    </row>
    <row r="49161" spans="6:69" x14ac:dyDescent="0.2">
      <c r="F49161" s="9"/>
      <c r="G49161" s="9"/>
      <c r="H49161" s="9"/>
      <c r="I49161" s="9"/>
      <c r="J49161" s="9"/>
      <c r="O49161" s="2"/>
      <c r="X49161" s="2"/>
      <c r="AG49161" s="2"/>
      <c r="AP49161" s="2"/>
      <c r="AY49161" s="2"/>
      <c r="BH49161" s="2"/>
      <c r="BQ49161" s="2"/>
    </row>
    <row r="49162" spans="6:69" x14ac:dyDescent="0.2">
      <c r="F49162" s="9"/>
      <c r="G49162" s="9"/>
      <c r="H49162" s="9"/>
      <c r="I49162" s="9"/>
      <c r="J49162" s="9"/>
      <c r="O49162" s="2"/>
      <c r="X49162" s="2"/>
      <c r="AG49162" s="2"/>
      <c r="AP49162" s="2"/>
      <c r="AY49162" s="2"/>
      <c r="BH49162" s="2"/>
      <c r="BQ49162" s="2"/>
    </row>
    <row r="49163" spans="6:69" x14ac:dyDescent="0.2">
      <c r="F49163" s="9"/>
      <c r="G49163" s="9"/>
      <c r="H49163" s="9"/>
      <c r="I49163" s="9"/>
      <c r="J49163" s="9"/>
      <c r="O49163" s="2"/>
      <c r="X49163" s="2"/>
      <c r="AG49163" s="2"/>
      <c r="AP49163" s="2"/>
      <c r="AY49163" s="2"/>
      <c r="BH49163" s="2"/>
      <c r="BQ49163" s="2"/>
    </row>
    <row r="49164" spans="6:69" x14ac:dyDescent="0.2">
      <c r="F49164" s="9"/>
      <c r="G49164" s="9"/>
      <c r="H49164" s="9"/>
      <c r="I49164" s="9"/>
      <c r="J49164" s="9"/>
      <c r="O49164" s="2"/>
      <c r="X49164" s="2"/>
      <c r="AG49164" s="2"/>
      <c r="AP49164" s="2"/>
      <c r="AY49164" s="2"/>
      <c r="BH49164" s="2"/>
      <c r="BQ49164" s="2"/>
    </row>
    <row r="49165" spans="6:69" x14ac:dyDescent="0.2">
      <c r="F49165" s="9"/>
      <c r="G49165" s="9"/>
      <c r="H49165" s="9"/>
      <c r="I49165" s="9"/>
      <c r="J49165" s="9"/>
      <c r="O49165" s="2"/>
      <c r="X49165" s="2"/>
      <c r="AG49165" s="2"/>
      <c r="AP49165" s="2"/>
      <c r="AY49165" s="2"/>
      <c r="BH49165" s="2"/>
      <c r="BQ49165" s="2"/>
    </row>
    <row r="49166" spans="6:69" x14ac:dyDescent="0.2">
      <c r="F49166" s="9"/>
      <c r="G49166" s="9"/>
      <c r="H49166" s="9"/>
      <c r="I49166" s="9"/>
      <c r="J49166" s="9"/>
      <c r="O49166" s="2"/>
      <c r="X49166" s="2"/>
      <c r="AG49166" s="2"/>
      <c r="AP49166" s="2"/>
      <c r="AY49166" s="2"/>
      <c r="BH49166" s="2"/>
      <c r="BQ49166" s="2"/>
    </row>
    <row r="49167" spans="6:69" x14ac:dyDescent="0.2">
      <c r="F49167" s="9"/>
      <c r="G49167" s="9"/>
      <c r="H49167" s="9"/>
      <c r="I49167" s="9"/>
      <c r="J49167" s="9"/>
      <c r="O49167" s="2"/>
      <c r="X49167" s="2"/>
      <c r="AG49167" s="2"/>
      <c r="AP49167" s="2"/>
      <c r="AY49167" s="2"/>
      <c r="BH49167" s="2"/>
      <c r="BQ49167" s="2"/>
    </row>
    <row r="49168" spans="6:69" x14ac:dyDescent="0.2">
      <c r="F49168" s="9"/>
      <c r="G49168" s="9"/>
      <c r="H49168" s="9"/>
      <c r="I49168" s="9"/>
      <c r="J49168" s="9"/>
      <c r="O49168" s="2"/>
      <c r="X49168" s="2"/>
      <c r="AG49168" s="2"/>
      <c r="AP49168" s="2"/>
      <c r="AY49168" s="2"/>
      <c r="BH49168" s="2"/>
      <c r="BQ49168" s="2"/>
    </row>
    <row r="49169" spans="6:69" x14ac:dyDescent="0.2">
      <c r="F49169" s="9"/>
      <c r="G49169" s="9"/>
      <c r="H49169" s="9"/>
      <c r="I49169" s="9"/>
      <c r="J49169" s="9"/>
      <c r="O49169" s="2"/>
      <c r="X49169" s="2"/>
      <c r="AG49169" s="2"/>
      <c r="AP49169" s="2"/>
      <c r="AY49169" s="2"/>
      <c r="BH49169" s="2"/>
      <c r="BQ49169" s="2"/>
    </row>
    <row r="49170" spans="6:69" x14ac:dyDescent="0.2">
      <c r="F49170" s="9"/>
      <c r="G49170" s="9"/>
      <c r="H49170" s="9"/>
      <c r="I49170" s="9"/>
      <c r="J49170" s="9"/>
      <c r="O49170" s="2"/>
      <c r="X49170" s="2"/>
      <c r="AG49170" s="2"/>
      <c r="AP49170" s="2"/>
      <c r="AY49170" s="2"/>
      <c r="BH49170" s="2"/>
      <c r="BQ49170" s="2"/>
    </row>
    <row r="49171" spans="6:69" x14ac:dyDescent="0.2">
      <c r="F49171" s="9"/>
      <c r="G49171" s="9"/>
      <c r="H49171" s="9"/>
      <c r="I49171" s="9"/>
      <c r="J49171" s="9"/>
      <c r="O49171" s="2"/>
      <c r="X49171" s="2"/>
      <c r="AG49171" s="2"/>
      <c r="AP49171" s="2"/>
      <c r="AY49171" s="2"/>
      <c r="BH49171" s="2"/>
      <c r="BQ49171" s="2"/>
    </row>
    <row r="49172" spans="6:69" x14ac:dyDescent="0.2">
      <c r="F49172" s="9"/>
      <c r="G49172" s="9"/>
      <c r="H49172" s="9"/>
      <c r="I49172" s="9"/>
      <c r="J49172" s="9"/>
      <c r="O49172" s="2"/>
      <c r="X49172" s="2"/>
      <c r="AG49172" s="2"/>
      <c r="AP49172" s="2"/>
      <c r="AY49172" s="2"/>
      <c r="BH49172" s="2"/>
      <c r="BQ49172" s="2"/>
    </row>
    <row r="49173" spans="6:69" x14ac:dyDescent="0.2">
      <c r="F49173" s="9"/>
      <c r="G49173" s="9"/>
      <c r="H49173" s="9"/>
      <c r="I49173" s="9"/>
      <c r="J49173" s="9"/>
      <c r="O49173" s="2"/>
      <c r="X49173" s="2"/>
      <c r="AG49173" s="2"/>
      <c r="AP49173" s="2"/>
      <c r="AY49173" s="2"/>
      <c r="BH49173" s="2"/>
      <c r="BQ49173" s="2"/>
    </row>
    <row r="49174" spans="6:69" x14ac:dyDescent="0.2">
      <c r="F49174" s="9"/>
      <c r="G49174" s="9"/>
      <c r="H49174" s="9"/>
      <c r="I49174" s="9"/>
      <c r="J49174" s="9"/>
      <c r="O49174" s="2"/>
      <c r="X49174" s="2"/>
      <c r="AG49174" s="2"/>
      <c r="AP49174" s="2"/>
      <c r="AY49174" s="2"/>
      <c r="BH49174" s="2"/>
      <c r="BQ49174" s="2"/>
    </row>
    <row r="49175" spans="6:69" x14ac:dyDescent="0.2">
      <c r="F49175" s="9"/>
      <c r="G49175" s="9"/>
      <c r="H49175" s="9"/>
      <c r="I49175" s="9"/>
      <c r="J49175" s="9"/>
      <c r="O49175" s="2"/>
      <c r="X49175" s="2"/>
      <c r="AG49175" s="2"/>
      <c r="AP49175" s="2"/>
      <c r="AY49175" s="2"/>
      <c r="BH49175" s="2"/>
      <c r="BQ49175" s="2"/>
    </row>
    <row r="49176" spans="6:69" x14ac:dyDescent="0.2">
      <c r="F49176" s="9"/>
      <c r="G49176" s="9"/>
      <c r="H49176" s="9"/>
      <c r="I49176" s="9"/>
      <c r="J49176" s="9"/>
      <c r="O49176" s="2"/>
      <c r="X49176" s="2"/>
      <c r="AG49176" s="2"/>
      <c r="AP49176" s="2"/>
      <c r="AY49176" s="2"/>
      <c r="BH49176" s="2"/>
      <c r="BQ49176" s="2"/>
    </row>
    <row r="49177" spans="6:69" x14ac:dyDescent="0.2">
      <c r="F49177" s="9"/>
      <c r="G49177" s="9"/>
      <c r="H49177" s="9"/>
      <c r="I49177" s="9"/>
      <c r="J49177" s="9"/>
      <c r="O49177" s="2"/>
      <c r="X49177" s="2"/>
      <c r="AG49177" s="2"/>
      <c r="AP49177" s="2"/>
      <c r="AY49177" s="2"/>
      <c r="BH49177" s="2"/>
      <c r="BQ49177" s="2"/>
    </row>
    <row r="49178" spans="6:69" x14ac:dyDescent="0.2">
      <c r="F49178" s="9"/>
      <c r="G49178" s="9"/>
      <c r="H49178" s="9"/>
      <c r="I49178" s="9"/>
      <c r="J49178" s="9"/>
      <c r="O49178" s="2"/>
      <c r="X49178" s="2"/>
      <c r="AG49178" s="2"/>
      <c r="AP49178" s="2"/>
      <c r="AY49178" s="2"/>
      <c r="BH49178" s="2"/>
      <c r="BQ49178" s="2"/>
    </row>
    <row r="49179" spans="6:69" x14ac:dyDescent="0.2">
      <c r="F49179" s="9"/>
      <c r="G49179" s="9"/>
      <c r="H49179" s="9"/>
      <c r="I49179" s="9"/>
      <c r="J49179" s="9"/>
      <c r="O49179" s="2"/>
      <c r="X49179" s="2"/>
      <c r="AG49179" s="2"/>
      <c r="AP49179" s="2"/>
      <c r="AY49179" s="2"/>
      <c r="BH49179" s="2"/>
      <c r="BQ49179" s="2"/>
    </row>
    <row r="49180" spans="6:69" x14ac:dyDescent="0.2">
      <c r="F49180" s="9"/>
      <c r="G49180" s="9"/>
      <c r="H49180" s="9"/>
      <c r="I49180" s="9"/>
      <c r="J49180" s="9"/>
      <c r="O49180" s="2"/>
      <c r="X49180" s="2"/>
      <c r="AG49180" s="2"/>
      <c r="AP49180" s="2"/>
      <c r="AY49180" s="2"/>
      <c r="BH49180" s="2"/>
      <c r="BQ49180" s="2"/>
    </row>
    <row r="49181" spans="6:69" x14ac:dyDescent="0.2">
      <c r="F49181" s="9"/>
      <c r="G49181" s="9"/>
      <c r="H49181" s="9"/>
      <c r="I49181" s="9"/>
      <c r="J49181" s="9"/>
      <c r="O49181" s="2"/>
      <c r="X49181" s="2"/>
      <c r="AG49181" s="2"/>
      <c r="AP49181" s="2"/>
      <c r="AY49181" s="2"/>
      <c r="BH49181" s="2"/>
      <c r="BQ49181" s="2"/>
    </row>
    <row r="49182" spans="6:69" x14ac:dyDescent="0.2">
      <c r="F49182" s="9"/>
      <c r="G49182" s="9"/>
      <c r="H49182" s="9"/>
      <c r="I49182" s="9"/>
      <c r="J49182" s="9"/>
      <c r="O49182" s="2"/>
      <c r="X49182" s="2"/>
      <c r="AG49182" s="2"/>
      <c r="AP49182" s="2"/>
      <c r="AY49182" s="2"/>
      <c r="BH49182" s="2"/>
      <c r="BQ49182" s="2"/>
    </row>
    <row r="49183" spans="6:69" x14ac:dyDescent="0.2">
      <c r="F49183" s="9"/>
      <c r="G49183" s="9"/>
      <c r="H49183" s="9"/>
      <c r="I49183" s="9"/>
      <c r="J49183" s="9"/>
      <c r="O49183" s="2"/>
      <c r="X49183" s="2"/>
      <c r="AG49183" s="2"/>
      <c r="AP49183" s="2"/>
      <c r="AY49183" s="2"/>
      <c r="BH49183" s="2"/>
      <c r="BQ49183" s="2"/>
    </row>
    <row r="49184" spans="6:69" x14ac:dyDescent="0.2">
      <c r="F49184" s="9"/>
      <c r="G49184" s="9"/>
      <c r="H49184" s="9"/>
      <c r="I49184" s="9"/>
      <c r="J49184" s="9"/>
      <c r="O49184" s="2"/>
      <c r="X49184" s="2"/>
      <c r="AG49184" s="2"/>
      <c r="AP49184" s="2"/>
      <c r="AY49184" s="2"/>
      <c r="BH49184" s="2"/>
      <c r="BQ49184" s="2"/>
    </row>
    <row r="49185" spans="6:69" x14ac:dyDescent="0.2">
      <c r="F49185" s="9"/>
      <c r="G49185" s="9"/>
      <c r="H49185" s="9"/>
      <c r="I49185" s="9"/>
      <c r="J49185" s="9"/>
      <c r="O49185" s="2"/>
      <c r="X49185" s="2"/>
      <c r="AG49185" s="2"/>
      <c r="AP49185" s="2"/>
      <c r="AY49185" s="2"/>
      <c r="BH49185" s="2"/>
      <c r="BQ49185" s="2"/>
    </row>
    <row r="49186" spans="6:69" x14ac:dyDescent="0.2">
      <c r="F49186" s="9"/>
      <c r="G49186" s="9"/>
      <c r="H49186" s="9"/>
      <c r="I49186" s="9"/>
      <c r="J49186" s="9"/>
      <c r="O49186" s="2"/>
      <c r="X49186" s="2"/>
      <c r="AG49186" s="2"/>
      <c r="AP49186" s="2"/>
      <c r="AY49186" s="2"/>
      <c r="BH49186" s="2"/>
      <c r="BQ49186" s="2"/>
    </row>
    <row r="49187" spans="6:69" x14ac:dyDescent="0.2">
      <c r="F49187" s="9"/>
      <c r="G49187" s="9"/>
      <c r="H49187" s="9"/>
      <c r="I49187" s="9"/>
      <c r="J49187" s="9"/>
      <c r="O49187" s="2"/>
      <c r="X49187" s="2"/>
      <c r="AG49187" s="2"/>
      <c r="AP49187" s="2"/>
      <c r="AY49187" s="2"/>
      <c r="BH49187" s="2"/>
      <c r="BQ49187" s="2"/>
    </row>
    <row r="49188" spans="6:69" x14ac:dyDescent="0.2">
      <c r="F49188" s="9"/>
      <c r="G49188" s="9"/>
      <c r="H49188" s="9"/>
      <c r="I49188" s="9"/>
      <c r="J49188" s="9"/>
      <c r="O49188" s="2"/>
      <c r="X49188" s="2"/>
      <c r="AG49188" s="2"/>
      <c r="AP49188" s="2"/>
      <c r="AY49188" s="2"/>
      <c r="BH49188" s="2"/>
      <c r="BQ49188" s="2"/>
    </row>
    <row r="49189" spans="6:69" x14ac:dyDescent="0.2">
      <c r="F49189" s="9"/>
      <c r="G49189" s="9"/>
      <c r="H49189" s="9"/>
      <c r="I49189" s="9"/>
      <c r="J49189" s="9"/>
      <c r="O49189" s="2"/>
      <c r="X49189" s="2"/>
      <c r="AG49189" s="2"/>
      <c r="AP49189" s="2"/>
      <c r="AY49189" s="2"/>
      <c r="BH49189" s="2"/>
      <c r="BQ49189" s="2"/>
    </row>
    <row r="49190" spans="6:69" x14ac:dyDescent="0.2">
      <c r="F49190" s="9"/>
      <c r="G49190" s="9"/>
      <c r="H49190" s="9"/>
      <c r="I49190" s="9"/>
      <c r="J49190" s="9"/>
      <c r="O49190" s="2"/>
      <c r="X49190" s="2"/>
      <c r="AG49190" s="2"/>
      <c r="AP49190" s="2"/>
      <c r="AY49190" s="2"/>
      <c r="BH49190" s="2"/>
      <c r="BQ49190" s="2"/>
    </row>
    <row r="49191" spans="6:69" x14ac:dyDescent="0.2">
      <c r="F49191" s="9"/>
      <c r="G49191" s="9"/>
      <c r="H49191" s="9"/>
      <c r="I49191" s="9"/>
      <c r="J49191" s="9"/>
      <c r="O49191" s="2"/>
      <c r="X49191" s="2"/>
      <c r="AG49191" s="2"/>
      <c r="AP49191" s="2"/>
      <c r="AY49191" s="2"/>
      <c r="BH49191" s="2"/>
      <c r="BQ49191" s="2"/>
    </row>
    <row r="49192" spans="6:69" x14ac:dyDescent="0.2">
      <c r="F49192" s="9"/>
      <c r="G49192" s="9"/>
      <c r="H49192" s="9"/>
      <c r="I49192" s="9"/>
      <c r="J49192" s="9"/>
      <c r="O49192" s="2"/>
      <c r="X49192" s="2"/>
      <c r="AG49192" s="2"/>
      <c r="AP49192" s="2"/>
      <c r="AY49192" s="2"/>
      <c r="BH49192" s="2"/>
      <c r="BQ49192" s="2"/>
    </row>
    <row r="49193" spans="6:69" x14ac:dyDescent="0.2">
      <c r="F49193" s="9"/>
      <c r="G49193" s="9"/>
      <c r="H49193" s="9"/>
      <c r="I49193" s="9"/>
      <c r="J49193" s="9"/>
      <c r="O49193" s="2"/>
      <c r="X49193" s="2"/>
      <c r="AG49193" s="2"/>
      <c r="AP49193" s="2"/>
      <c r="AY49193" s="2"/>
      <c r="BH49193" s="2"/>
      <c r="BQ49193" s="2"/>
    </row>
    <row r="49194" spans="6:69" x14ac:dyDescent="0.2">
      <c r="F49194" s="9"/>
      <c r="G49194" s="9"/>
      <c r="H49194" s="9"/>
      <c r="I49194" s="9"/>
      <c r="J49194" s="9"/>
      <c r="O49194" s="2"/>
      <c r="X49194" s="2"/>
      <c r="AG49194" s="2"/>
      <c r="AP49194" s="2"/>
      <c r="AY49194" s="2"/>
      <c r="BH49194" s="2"/>
      <c r="BQ49194" s="2"/>
    </row>
    <row r="49195" spans="6:69" x14ac:dyDescent="0.2">
      <c r="F49195" s="9"/>
      <c r="G49195" s="9"/>
      <c r="H49195" s="9"/>
      <c r="I49195" s="9"/>
      <c r="J49195" s="9"/>
      <c r="O49195" s="2"/>
      <c r="X49195" s="2"/>
      <c r="AG49195" s="2"/>
      <c r="AP49195" s="2"/>
      <c r="AY49195" s="2"/>
      <c r="BH49195" s="2"/>
      <c r="BQ49195" s="2"/>
    </row>
    <row r="49196" spans="6:69" x14ac:dyDescent="0.2">
      <c r="F49196" s="9"/>
      <c r="G49196" s="9"/>
      <c r="H49196" s="9"/>
      <c r="I49196" s="9"/>
      <c r="J49196" s="9"/>
      <c r="O49196" s="2"/>
      <c r="X49196" s="2"/>
      <c r="AG49196" s="2"/>
      <c r="AP49196" s="2"/>
      <c r="AY49196" s="2"/>
      <c r="BH49196" s="2"/>
      <c r="BQ49196" s="2"/>
    </row>
    <row r="49197" spans="6:69" x14ac:dyDescent="0.2">
      <c r="F49197" s="9"/>
      <c r="G49197" s="9"/>
      <c r="H49197" s="9"/>
      <c r="I49197" s="9"/>
      <c r="J49197" s="9"/>
      <c r="O49197" s="2"/>
      <c r="X49197" s="2"/>
      <c r="AG49197" s="2"/>
      <c r="AP49197" s="2"/>
      <c r="AY49197" s="2"/>
      <c r="BH49197" s="2"/>
      <c r="BQ49197" s="2"/>
    </row>
    <row r="49198" spans="6:69" x14ac:dyDescent="0.2">
      <c r="F49198" s="9"/>
      <c r="G49198" s="9"/>
      <c r="H49198" s="9"/>
      <c r="I49198" s="9"/>
      <c r="J49198" s="9"/>
      <c r="O49198" s="2"/>
      <c r="X49198" s="2"/>
      <c r="AG49198" s="2"/>
      <c r="AP49198" s="2"/>
      <c r="AY49198" s="2"/>
      <c r="BH49198" s="2"/>
      <c r="BQ49198" s="2"/>
    </row>
    <row r="49199" spans="6:69" x14ac:dyDescent="0.2">
      <c r="F49199" s="9"/>
      <c r="G49199" s="9"/>
      <c r="H49199" s="9"/>
      <c r="I49199" s="9"/>
      <c r="J49199" s="9"/>
      <c r="O49199" s="2"/>
      <c r="X49199" s="2"/>
      <c r="AG49199" s="2"/>
      <c r="AP49199" s="2"/>
      <c r="AY49199" s="2"/>
      <c r="BH49199" s="2"/>
      <c r="BQ49199" s="2"/>
    </row>
    <row r="49200" spans="6:69" x14ac:dyDescent="0.2">
      <c r="F49200" s="9"/>
      <c r="G49200" s="9"/>
      <c r="H49200" s="9"/>
      <c r="I49200" s="9"/>
      <c r="J49200" s="9"/>
      <c r="O49200" s="2"/>
      <c r="X49200" s="2"/>
      <c r="AG49200" s="2"/>
      <c r="AP49200" s="2"/>
      <c r="AY49200" s="2"/>
      <c r="BH49200" s="2"/>
      <c r="BQ49200" s="2"/>
    </row>
    <row r="49201" spans="6:69" x14ac:dyDescent="0.2">
      <c r="F49201" s="9"/>
      <c r="G49201" s="9"/>
      <c r="H49201" s="9"/>
      <c r="I49201" s="9"/>
      <c r="J49201" s="9"/>
      <c r="O49201" s="2"/>
      <c r="X49201" s="2"/>
      <c r="AG49201" s="2"/>
      <c r="AP49201" s="2"/>
      <c r="AY49201" s="2"/>
      <c r="BH49201" s="2"/>
      <c r="BQ49201" s="2"/>
    </row>
    <row r="49202" spans="6:69" x14ac:dyDescent="0.2">
      <c r="F49202" s="9"/>
      <c r="G49202" s="9"/>
      <c r="H49202" s="9"/>
      <c r="I49202" s="9"/>
      <c r="J49202" s="9"/>
      <c r="O49202" s="2"/>
      <c r="X49202" s="2"/>
      <c r="AG49202" s="2"/>
      <c r="AP49202" s="2"/>
      <c r="AY49202" s="2"/>
      <c r="BH49202" s="2"/>
      <c r="BQ49202" s="2"/>
    </row>
    <row r="49203" spans="6:69" x14ac:dyDescent="0.2">
      <c r="F49203" s="9"/>
      <c r="G49203" s="9"/>
      <c r="H49203" s="9"/>
      <c r="I49203" s="9"/>
      <c r="J49203" s="9"/>
      <c r="O49203" s="2"/>
      <c r="X49203" s="2"/>
      <c r="AG49203" s="2"/>
      <c r="AP49203" s="2"/>
      <c r="AY49203" s="2"/>
      <c r="BH49203" s="2"/>
      <c r="BQ49203" s="2"/>
    </row>
    <row r="49204" spans="6:69" x14ac:dyDescent="0.2">
      <c r="F49204" s="9"/>
      <c r="G49204" s="9"/>
      <c r="H49204" s="9"/>
      <c r="I49204" s="9"/>
      <c r="J49204" s="9"/>
      <c r="O49204" s="2"/>
      <c r="X49204" s="2"/>
      <c r="AG49204" s="2"/>
      <c r="AP49204" s="2"/>
      <c r="AY49204" s="2"/>
      <c r="BH49204" s="2"/>
      <c r="BQ49204" s="2"/>
    </row>
    <row r="49205" spans="6:69" x14ac:dyDescent="0.2">
      <c r="F49205" s="9"/>
      <c r="G49205" s="9"/>
      <c r="H49205" s="9"/>
      <c r="I49205" s="9"/>
      <c r="J49205" s="9"/>
      <c r="O49205" s="2"/>
      <c r="X49205" s="2"/>
      <c r="AG49205" s="2"/>
      <c r="AP49205" s="2"/>
      <c r="AY49205" s="2"/>
      <c r="BH49205" s="2"/>
      <c r="BQ49205" s="2"/>
    </row>
    <row r="49206" spans="6:69" x14ac:dyDescent="0.2">
      <c r="F49206" s="9"/>
      <c r="G49206" s="9"/>
      <c r="H49206" s="9"/>
      <c r="I49206" s="9"/>
      <c r="J49206" s="9"/>
      <c r="O49206" s="2"/>
      <c r="X49206" s="2"/>
      <c r="AG49206" s="2"/>
      <c r="AP49206" s="2"/>
      <c r="AY49206" s="2"/>
      <c r="BH49206" s="2"/>
      <c r="BQ49206" s="2"/>
    </row>
    <row r="49207" spans="6:69" x14ac:dyDescent="0.2">
      <c r="F49207" s="9"/>
      <c r="G49207" s="9"/>
      <c r="H49207" s="9"/>
      <c r="I49207" s="9"/>
      <c r="J49207" s="9"/>
      <c r="O49207" s="2"/>
      <c r="X49207" s="2"/>
      <c r="AG49207" s="2"/>
      <c r="AP49207" s="2"/>
      <c r="AY49207" s="2"/>
      <c r="BH49207" s="2"/>
      <c r="BQ49207" s="2"/>
    </row>
    <row r="49208" spans="6:69" x14ac:dyDescent="0.2">
      <c r="F49208" s="9"/>
      <c r="G49208" s="9"/>
      <c r="H49208" s="9"/>
      <c r="I49208" s="9"/>
      <c r="J49208" s="9"/>
      <c r="O49208" s="2"/>
      <c r="X49208" s="2"/>
      <c r="AG49208" s="2"/>
      <c r="AP49208" s="2"/>
      <c r="AY49208" s="2"/>
      <c r="BH49208" s="2"/>
      <c r="BQ49208" s="2"/>
    </row>
    <row r="49209" spans="6:69" x14ac:dyDescent="0.2">
      <c r="F49209" s="9"/>
      <c r="G49209" s="9"/>
      <c r="H49209" s="9"/>
      <c r="I49209" s="9"/>
      <c r="J49209" s="9"/>
      <c r="O49209" s="2"/>
      <c r="X49209" s="2"/>
      <c r="AG49209" s="2"/>
      <c r="AP49209" s="2"/>
      <c r="AY49209" s="2"/>
      <c r="BH49209" s="2"/>
      <c r="BQ49209" s="2"/>
    </row>
    <row r="49210" spans="6:69" x14ac:dyDescent="0.2">
      <c r="F49210" s="9"/>
      <c r="G49210" s="9"/>
      <c r="H49210" s="9"/>
      <c r="I49210" s="9"/>
      <c r="J49210" s="9"/>
      <c r="O49210" s="2"/>
      <c r="X49210" s="2"/>
      <c r="AG49210" s="2"/>
      <c r="AP49210" s="2"/>
      <c r="AY49210" s="2"/>
      <c r="BH49210" s="2"/>
      <c r="BQ49210" s="2"/>
    </row>
    <row r="49211" spans="6:69" x14ac:dyDescent="0.2">
      <c r="F49211" s="9"/>
      <c r="G49211" s="9"/>
      <c r="H49211" s="9"/>
      <c r="I49211" s="9"/>
      <c r="J49211" s="9"/>
      <c r="O49211" s="2"/>
      <c r="X49211" s="2"/>
      <c r="AG49211" s="2"/>
      <c r="AP49211" s="2"/>
      <c r="AY49211" s="2"/>
      <c r="BH49211" s="2"/>
      <c r="BQ49211" s="2"/>
    </row>
    <row r="49212" spans="6:69" x14ac:dyDescent="0.2">
      <c r="F49212" s="9"/>
      <c r="G49212" s="9"/>
      <c r="H49212" s="9"/>
      <c r="I49212" s="9"/>
      <c r="J49212" s="9"/>
      <c r="O49212" s="2"/>
      <c r="X49212" s="2"/>
      <c r="AG49212" s="2"/>
      <c r="AP49212" s="2"/>
      <c r="AY49212" s="2"/>
      <c r="BH49212" s="2"/>
      <c r="BQ49212" s="2"/>
    </row>
    <row r="49213" spans="6:69" x14ac:dyDescent="0.2">
      <c r="F49213" s="9"/>
      <c r="G49213" s="9"/>
      <c r="H49213" s="9"/>
      <c r="I49213" s="9"/>
      <c r="J49213" s="9"/>
      <c r="O49213" s="2"/>
      <c r="X49213" s="2"/>
      <c r="AG49213" s="2"/>
      <c r="AP49213" s="2"/>
      <c r="AY49213" s="2"/>
      <c r="BH49213" s="2"/>
      <c r="BQ49213" s="2"/>
    </row>
    <row r="49214" spans="6:69" x14ac:dyDescent="0.2">
      <c r="F49214" s="9"/>
      <c r="G49214" s="9"/>
      <c r="H49214" s="9"/>
      <c r="I49214" s="9"/>
      <c r="J49214" s="9"/>
      <c r="O49214" s="2"/>
      <c r="X49214" s="2"/>
      <c r="AG49214" s="2"/>
      <c r="AP49214" s="2"/>
      <c r="AY49214" s="2"/>
      <c r="BH49214" s="2"/>
      <c r="BQ49214" s="2"/>
    </row>
    <row r="49215" spans="6:69" x14ac:dyDescent="0.2">
      <c r="F49215" s="9"/>
      <c r="G49215" s="9"/>
      <c r="H49215" s="9"/>
      <c r="I49215" s="9"/>
      <c r="J49215" s="9"/>
      <c r="O49215" s="2"/>
      <c r="X49215" s="2"/>
      <c r="AG49215" s="2"/>
      <c r="AP49215" s="2"/>
      <c r="AY49215" s="2"/>
      <c r="BH49215" s="2"/>
      <c r="BQ49215" s="2"/>
    </row>
    <row r="49216" spans="6:69" x14ac:dyDescent="0.2">
      <c r="F49216" s="9"/>
      <c r="G49216" s="9"/>
      <c r="H49216" s="9"/>
      <c r="I49216" s="9"/>
      <c r="J49216" s="9"/>
      <c r="O49216" s="2"/>
      <c r="X49216" s="2"/>
      <c r="AG49216" s="2"/>
      <c r="AP49216" s="2"/>
      <c r="AY49216" s="2"/>
      <c r="BH49216" s="2"/>
      <c r="BQ49216" s="2"/>
    </row>
    <row r="49217" spans="6:69" x14ac:dyDescent="0.2">
      <c r="F49217" s="9"/>
      <c r="G49217" s="9"/>
      <c r="H49217" s="9"/>
      <c r="I49217" s="9"/>
      <c r="J49217" s="9"/>
      <c r="O49217" s="2"/>
      <c r="X49217" s="2"/>
      <c r="AG49217" s="2"/>
      <c r="AP49217" s="2"/>
      <c r="AY49217" s="2"/>
      <c r="BH49217" s="2"/>
      <c r="BQ49217" s="2"/>
    </row>
    <row r="49218" spans="6:69" x14ac:dyDescent="0.2">
      <c r="F49218" s="9"/>
      <c r="G49218" s="9"/>
      <c r="H49218" s="9"/>
      <c r="I49218" s="9"/>
      <c r="J49218" s="9"/>
      <c r="O49218" s="2"/>
      <c r="X49218" s="2"/>
      <c r="AG49218" s="2"/>
      <c r="AP49218" s="2"/>
      <c r="AY49218" s="2"/>
      <c r="BH49218" s="2"/>
      <c r="BQ49218" s="2"/>
    </row>
    <row r="49219" spans="6:69" x14ac:dyDescent="0.2">
      <c r="F49219" s="9"/>
      <c r="G49219" s="9"/>
      <c r="H49219" s="9"/>
      <c r="I49219" s="9"/>
      <c r="J49219" s="9"/>
      <c r="O49219" s="2"/>
      <c r="X49219" s="2"/>
      <c r="AG49219" s="2"/>
      <c r="AP49219" s="2"/>
      <c r="AY49219" s="2"/>
      <c r="BH49219" s="2"/>
      <c r="BQ49219" s="2"/>
    </row>
    <row r="49220" spans="6:69" x14ac:dyDescent="0.2">
      <c r="F49220" s="9"/>
      <c r="G49220" s="9"/>
      <c r="H49220" s="9"/>
      <c r="I49220" s="9"/>
      <c r="J49220" s="9"/>
      <c r="O49220" s="2"/>
      <c r="X49220" s="2"/>
      <c r="AG49220" s="2"/>
      <c r="AP49220" s="2"/>
      <c r="AY49220" s="2"/>
      <c r="BH49220" s="2"/>
      <c r="BQ49220" s="2"/>
    </row>
    <row r="49221" spans="6:69" x14ac:dyDescent="0.2">
      <c r="F49221" s="9"/>
      <c r="G49221" s="9"/>
      <c r="H49221" s="9"/>
      <c r="I49221" s="9"/>
      <c r="J49221" s="9"/>
      <c r="O49221" s="2"/>
      <c r="X49221" s="2"/>
      <c r="AG49221" s="2"/>
      <c r="AP49221" s="2"/>
      <c r="AY49221" s="2"/>
      <c r="BH49221" s="2"/>
      <c r="BQ49221" s="2"/>
    </row>
    <row r="49222" spans="6:69" x14ac:dyDescent="0.2">
      <c r="F49222" s="9"/>
      <c r="G49222" s="9"/>
      <c r="H49222" s="9"/>
      <c r="I49222" s="9"/>
      <c r="J49222" s="9"/>
      <c r="O49222" s="2"/>
      <c r="X49222" s="2"/>
      <c r="AG49222" s="2"/>
      <c r="AP49222" s="2"/>
      <c r="AY49222" s="2"/>
      <c r="BH49222" s="2"/>
      <c r="BQ49222" s="2"/>
    </row>
    <row r="49223" spans="6:69" x14ac:dyDescent="0.2">
      <c r="F49223" s="9"/>
      <c r="G49223" s="9"/>
      <c r="H49223" s="9"/>
      <c r="I49223" s="9"/>
      <c r="J49223" s="9"/>
      <c r="O49223" s="2"/>
      <c r="X49223" s="2"/>
      <c r="AG49223" s="2"/>
      <c r="AP49223" s="2"/>
      <c r="AY49223" s="2"/>
      <c r="BH49223" s="2"/>
      <c r="BQ49223" s="2"/>
    </row>
    <row r="49224" spans="6:69" x14ac:dyDescent="0.2">
      <c r="F49224" s="9"/>
      <c r="G49224" s="9"/>
      <c r="H49224" s="9"/>
      <c r="I49224" s="9"/>
      <c r="J49224" s="9"/>
      <c r="O49224" s="2"/>
      <c r="X49224" s="2"/>
      <c r="AG49224" s="2"/>
      <c r="AP49224" s="2"/>
      <c r="AY49224" s="2"/>
      <c r="BH49224" s="2"/>
      <c r="BQ49224" s="2"/>
    </row>
    <row r="49225" spans="6:69" x14ac:dyDescent="0.2">
      <c r="F49225" s="9"/>
      <c r="G49225" s="9"/>
      <c r="H49225" s="9"/>
      <c r="I49225" s="9"/>
      <c r="J49225" s="9"/>
      <c r="O49225" s="2"/>
      <c r="X49225" s="2"/>
      <c r="AG49225" s="2"/>
      <c r="AP49225" s="2"/>
      <c r="AY49225" s="2"/>
      <c r="BH49225" s="2"/>
      <c r="BQ49225" s="2"/>
    </row>
    <row r="49226" spans="6:69" x14ac:dyDescent="0.2">
      <c r="F49226" s="9"/>
      <c r="G49226" s="9"/>
      <c r="H49226" s="9"/>
      <c r="I49226" s="9"/>
      <c r="J49226" s="9"/>
      <c r="O49226" s="2"/>
      <c r="X49226" s="2"/>
      <c r="AG49226" s="2"/>
      <c r="AP49226" s="2"/>
      <c r="AY49226" s="2"/>
      <c r="BH49226" s="2"/>
      <c r="BQ49226" s="2"/>
    </row>
    <row r="49227" spans="6:69" x14ac:dyDescent="0.2">
      <c r="F49227" s="9"/>
      <c r="G49227" s="9"/>
      <c r="H49227" s="9"/>
      <c r="I49227" s="9"/>
      <c r="J49227" s="9"/>
      <c r="O49227" s="2"/>
      <c r="X49227" s="2"/>
      <c r="AG49227" s="2"/>
      <c r="AP49227" s="2"/>
      <c r="AY49227" s="2"/>
      <c r="BH49227" s="2"/>
      <c r="BQ49227" s="2"/>
    </row>
    <row r="49228" spans="6:69" x14ac:dyDescent="0.2">
      <c r="F49228" s="9"/>
      <c r="G49228" s="9"/>
      <c r="H49228" s="9"/>
      <c r="I49228" s="9"/>
      <c r="J49228" s="9"/>
      <c r="O49228" s="2"/>
      <c r="X49228" s="2"/>
      <c r="AG49228" s="2"/>
      <c r="AP49228" s="2"/>
      <c r="AY49228" s="2"/>
      <c r="BH49228" s="2"/>
      <c r="BQ49228" s="2"/>
    </row>
    <row r="49229" spans="6:69" x14ac:dyDescent="0.2">
      <c r="F49229" s="9"/>
      <c r="G49229" s="9"/>
      <c r="H49229" s="9"/>
      <c r="I49229" s="9"/>
      <c r="J49229" s="9"/>
      <c r="O49229" s="2"/>
      <c r="X49229" s="2"/>
      <c r="AG49229" s="2"/>
      <c r="AP49229" s="2"/>
      <c r="AY49229" s="2"/>
      <c r="BH49229" s="2"/>
      <c r="BQ49229" s="2"/>
    </row>
    <row r="49230" spans="6:69" x14ac:dyDescent="0.2">
      <c r="F49230" s="9"/>
      <c r="G49230" s="9"/>
      <c r="H49230" s="9"/>
      <c r="I49230" s="9"/>
      <c r="J49230" s="9"/>
      <c r="O49230" s="2"/>
      <c r="X49230" s="2"/>
      <c r="AG49230" s="2"/>
      <c r="AP49230" s="2"/>
      <c r="AY49230" s="2"/>
      <c r="BH49230" s="2"/>
      <c r="BQ49230" s="2"/>
    </row>
    <row r="49231" spans="6:69" x14ac:dyDescent="0.2">
      <c r="F49231" s="9"/>
      <c r="G49231" s="9"/>
      <c r="H49231" s="9"/>
      <c r="I49231" s="9"/>
      <c r="J49231" s="9"/>
      <c r="O49231" s="2"/>
      <c r="X49231" s="2"/>
      <c r="AG49231" s="2"/>
      <c r="AP49231" s="2"/>
      <c r="AY49231" s="2"/>
      <c r="BH49231" s="2"/>
      <c r="BQ49231" s="2"/>
    </row>
    <row r="49232" spans="6:69" x14ac:dyDescent="0.2">
      <c r="F49232" s="9"/>
      <c r="G49232" s="9"/>
      <c r="H49232" s="9"/>
      <c r="I49232" s="9"/>
      <c r="J49232" s="9"/>
      <c r="O49232" s="2"/>
      <c r="X49232" s="2"/>
      <c r="AG49232" s="2"/>
      <c r="AP49232" s="2"/>
      <c r="AY49232" s="2"/>
      <c r="BH49232" s="2"/>
      <c r="BQ49232" s="2"/>
    </row>
    <row r="49233" spans="6:69" x14ac:dyDescent="0.2">
      <c r="F49233" s="9"/>
      <c r="G49233" s="9"/>
      <c r="H49233" s="9"/>
      <c r="I49233" s="9"/>
      <c r="J49233" s="9"/>
      <c r="O49233" s="2"/>
      <c r="X49233" s="2"/>
      <c r="AG49233" s="2"/>
      <c r="AP49233" s="2"/>
      <c r="AY49233" s="2"/>
      <c r="BH49233" s="2"/>
      <c r="BQ49233" s="2"/>
    </row>
    <row r="49234" spans="6:69" x14ac:dyDescent="0.2">
      <c r="F49234" s="9"/>
      <c r="G49234" s="9"/>
      <c r="H49234" s="9"/>
      <c r="I49234" s="9"/>
      <c r="J49234" s="9"/>
      <c r="O49234" s="2"/>
      <c r="X49234" s="2"/>
      <c r="AG49234" s="2"/>
      <c r="AP49234" s="2"/>
      <c r="AY49234" s="2"/>
      <c r="BH49234" s="2"/>
      <c r="BQ49234" s="2"/>
    </row>
    <row r="49235" spans="6:69" x14ac:dyDescent="0.2">
      <c r="F49235" s="9"/>
      <c r="G49235" s="9"/>
      <c r="H49235" s="9"/>
      <c r="I49235" s="9"/>
      <c r="J49235" s="9"/>
      <c r="O49235" s="2"/>
      <c r="X49235" s="2"/>
      <c r="AG49235" s="2"/>
      <c r="AP49235" s="2"/>
      <c r="AY49235" s="2"/>
      <c r="BH49235" s="2"/>
      <c r="BQ49235" s="2"/>
    </row>
    <row r="49236" spans="6:69" x14ac:dyDescent="0.2">
      <c r="F49236" s="9"/>
      <c r="G49236" s="9"/>
      <c r="H49236" s="9"/>
      <c r="I49236" s="9"/>
      <c r="J49236" s="9"/>
      <c r="O49236" s="2"/>
      <c r="X49236" s="2"/>
      <c r="AG49236" s="2"/>
      <c r="AP49236" s="2"/>
      <c r="AY49236" s="2"/>
      <c r="BH49236" s="2"/>
      <c r="BQ49236" s="2"/>
    </row>
    <row r="49237" spans="6:69" x14ac:dyDescent="0.2">
      <c r="F49237" s="9"/>
      <c r="G49237" s="9"/>
      <c r="H49237" s="9"/>
      <c r="I49237" s="9"/>
      <c r="J49237" s="9"/>
      <c r="O49237" s="2"/>
      <c r="X49237" s="2"/>
      <c r="AG49237" s="2"/>
      <c r="AP49237" s="2"/>
      <c r="AY49237" s="2"/>
      <c r="BH49237" s="2"/>
      <c r="BQ49237" s="2"/>
    </row>
    <row r="49238" spans="6:69" x14ac:dyDescent="0.2">
      <c r="F49238" s="9"/>
      <c r="G49238" s="9"/>
      <c r="H49238" s="9"/>
      <c r="I49238" s="9"/>
      <c r="J49238" s="9"/>
      <c r="O49238" s="2"/>
      <c r="X49238" s="2"/>
      <c r="AG49238" s="2"/>
      <c r="AP49238" s="2"/>
      <c r="AY49238" s="2"/>
      <c r="BH49238" s="2"/>
      <c r="BQ49238" s="2"/>
    </row>
    <row r="49239" spans="6:69" x14ac:dyDescent="0.2">
      <c r="F49239" s="9"/>
      <c r="G49239" s="9"/>
      <c r="H49239" s="9"/>
      <c r="I49239" s="9"/>
      <c r="J49239" s="9"/>
      <c r="O49239" s="2"/>
      <c r="X49239" s="2"/>
      <c r="AG49239" s="2"/>
      <c r="AP49239" s="2"/>
      <c r="AY49239" s="2"/>
      <c r="BH49239" s="2"/>
      <c r="BQ49239" s="2"/>
    </row>
    <row r="49240" spans="6:69" x14ac:dyDescent="0.2">
      <c r="F49240" s="9"/>
      <c r="G49240" s="9"/>
      <c r="H49240" s="9"/>
      <c r="I49240" s="9"/>
      <c r="J49240" s="9"/>
      <c r="O49240" s="2"/>
      <c r="X49240" s="2"/>
      <c r="AG49240" s="2"/>
      <c r="AP49240" s="2"/>
      <c r="AY49240" s="2"/>
      <c r="BH49240" s="2"/>
      <c r="BQ49240" s="2"/>
    </row>
    <row r="49241" spans="6:69" x14ac:dyDescent="0.2">
      <c r="F49241" s="9"/>
      <c r="G49241" s="9"/>
      <c r="H49241" s="9"/>
      <c r="I49241" s="9"/>
      <c r="J49241" s="9"/>
      <c r="O49241" s="2"/>
      <c r="X49241" s="2"/>
      <c r="AG49241" s="2"/>
      <c r="AP49241" s="2"/>
      <c r="AY49241" s="2"/>
      <c r="BH49241" s="2"/>
      <c r="BQ49241" s="2"/>
    </row>
    <row r="49242" spans="6:69" x14ac:dyDescent="0.2">
      <c r="F49242" s="9"/>
      <c r="G49242" s="9"/>
      <c r="H49242" s="9"/>
      <c r="I49242" s="9"/>
      <c r="J49242" s="9"/>
      <c r="O49242" s="2"/>
      <c r="X49242" s="2"/>
      <c r="AG49242" s="2"/>
      <c r="AP49242" s="2"/>
      <c r="AY49242" s="2"/>
      <c r="BH49242" s="2"/>
      <c r="BQ49242" s="2"/>
    </row>
    <row r="49243" spans="6:69" x14ac:dyDescent="0.2">
      <c r="F49243" s="9"/>
      <c r="G49243" s="9"/>
      <c r="H49243" s="9"/>
      <c r="I49243" s="9"/>
      <c r="J49243" s="9"/>
      <c r="O49243" s="2"/>
      <c r="X49243" s="2"/>
      <c r="AG49243" s="2"/>
      <c r="AP49243" s="2"/>
      <c r="AY49243" s="2"/>
      <c r="BH49243" s="2"/>
      <c r="BQ49243" s="2"/>
    </row>
    <row r="49244" spans="6:69" x14ac:dyDescent="0.2">
      <c r="F49244" s="9"/>
      <c r="G49244" s="9"/>
      <c r="H49244" s="9"/>
      <c r="I49244" s="9"/>
      <c r="J49244" s="9"/>
      <c r="O49244" s="2"/>
      <c r="X49244" s="2"/>
      <c r="AG49244" s="2"/>
      <c r="AP49244" s="2"/>
      <c r="AY49244" s="2"/>
      <c r="BH49244" s="2"/>
      <c r="BQ49244" s="2"/>
    </row>
    <row r="49245" spans="6:69" x14ac:dyDescent="0.2">
      <c r="F49245" s="9"/>
      <c r="G49245" s="9"/>
      <c r="H49245" s="9"/>
      <c r="I49245" s="9"/>
      <c r="J49245" s="9"/>
      <c r="O49245" s="2"/>
      <c r="X49245" s="2"/>
      <c r="AG49245" s="2"/>
      <c r="AP49245" s="2"/>
      <c r="AY49245" s="2"/>
      <c r="BH49245" s="2"/>
      <c r="BQ49245" s="2"/>
    </row>
    <row r="49246" spans="6:69" x14ac:dyDescent="0.2">
      <c r="F49246" s="9"/>
      <c r="G49246" s="9"/>
      <c r="H49246" s="9"/>
      <c r="I49246" s="9"/>
      <c r="J49246" s="9"/>
      <c r="O49246" s="2"/>
      <c r="X49246" s="2"/>
      <c r="AG49246" s="2"/>
      <c r="AP49246" s="2"/>
      <c r="AY49246" s="2"/>
      <c r="BH49246" s="2"/>
      <c r="BQ49246" s="2"/>
    </row>
    <row r="49247" spans="6:69" x14ac:dyDescent="0.2">
      <c r="F49247" s="9"/>
      <c r="G49247" s="9"/>
      <c r="H49247" s="9"/>
      <c r="I49247" s="9"/>
      <c r="J49247" s="9"/>
      <c r="O49247" s="2"/>
      <c r="X49247" s="2"/>
      <c r="AG49247" s="2"/>
      <c r="AP49247" s="2"/>
      <c r="AY49247" s="2"/>
      <c r="BH49247" s="2"/>
      <c r="BQ49247" s="2"/>
    </row>
    <row r="49248" spans="6:69" x14ac:dyDescent="0.2">
      <c r="F49248" s="9"/>
      <c r="G49248" s="9"/>
      <c r="H49248" s="9"/>
      <c r="I49248" s="9"/>
      <c r="J49248" s="9"/>
      <c r="O49248" s="2"/>
      <c r="X49248" s="2"/>
      <c r="AG49248" s="2"/>
      <c r="AP49248" s="2"/>
      <c r="AY49248" s="2"/>
      <c r="BH49248" s="2"/>
      <c r="BQ49248" s="2"/>
    </row>
    <row r="49249" spans="6:69" x14ac:dyDescent="0.2">
      <c r="F49249" s="9"/>
      <c r="G49249" s="9"/>
      <c r="H49249" s="9"/>
      <c r="I49249" s="9"/>
      <c r="J49249" s="9"/>
      <c r="O49249" s="2"/>
      <c r="X49249" s="2"/>
      <c r="AG49249" s="2"/>
      <c r="AP49249" s="2"/>
      <c r="AY49249" s="2"/>
      <c r="BH49249" s="2"/>
      <c r="BQ49249" s="2"/>
    </row>
    <row r="49250" spans="6:69" x14ac:dyDescent="0.2">
      <c r="F49250" s="9"/>
      <c r="G49250" s="9"/>
      <c r="H49250" s="9"/>
      <c r="I49250" s="9"/>
      <c r="J49250" s="9"/>
      <c r="O49250" s="2"/>
      <c r="X49250" s="2"/>
      <c r="AG49250" s="2"/>
      <c r="AP49250" s="2"/>
      <c r="AY49250" s="2"/>
      <c r="BH49250" s="2"/>
      <c r="BQ49250" s="2"/>
    </row>
    <row r="49251" spans="6:69" x14ac:dyDescent="0.2">
      <c r="F49251" s="9"/>
      <c r="G49251" s="9"/>
      <c r="H49251" s="9"/>
      <c r="I49251" s="9"/>
      <c r="J49251" s="9"/>
      <c r="O49251" s="2"/>
      <c r="X49251" s="2"/>
      <c r="AG49251" s="2"/>
      <c r="AP49251" s="2"/>
      <c r="AY49251" s="2"/>
      <c r="BH49251" s="2"/>
      <c r="BQ49251" s="2"/>
    </row>
    <row r="49252" spans="6:69" x14ac:dyDescent="0.2">
      <c r="F49252" s="9"/>
      <c r="G49252" s="9"/>
      <c r="H49252" s="9"/>
      <c r="I49252" s="9"/>
      <c r="J49252" s="9"/>
      <c r="O49252" s="2"/>
      <c r="X49252" s="2"/>
      <c r="AG49252" s="2"/>
      <c r="AP49252" s="2"/>
      <c r="AY49252" s="2"/>
      <c r="BH49252" s="2"/>
      <c r="BQ49252" s="2"/>
    </row>
    <row r="49253" spans="6:69" x14ac:dyDescent="0.2">
      <c r="F49253" s="9"/>
      <c r="G49253" s="9"/>
      <c r="H49253" s="9"/>
      <c r="I49253" s="9"/>
      <c r="J49253" s="9"/>
      <c r="O49253" s="2"/>
      <c r="X49253" s="2"/>
      <c r="AG49253" s="2"/>
      <c r="AP49253" s="2"/>
      <c r="AY49253" s="2"/>
      <c r="BH49253" s="2"/>
      <c r="BQ49253" s="2"/>
    </row>
    <row r="49254" spans="6:69" x14ac:dyDescent="0.2">
      <c r="F49254" s="9"/>
      <c r="G49254" s="9"/>
      <c r="H49254" s="9"/>
      <c r="I49254" s="9"/>
      <c r="J49254" s="9"/>
      <c r="O49254" s="2"/>
      <c r="X49254" s="2"/>
      <c r="AG49254" s="2"/>
      <c r="AP49254" s="2"/>
      <c r="AY49254" s="2"/>
      <c r="BH49254" s="2"/>
      <c r="BQ49254" s="2"/>
    </row>
    <row r="49255" spans="6:69" x14ac:dyDescent="0.2">
      <c r="F49255" s="9"/>
      <c r="G49255" s="9"/>
      <c r="H49255" s="9"/>
      <c r="I49255" s="9"/>
      <c r="J49255" s="9"/>
      <c r="O49255" s="2"/>
      <c r="X49255" s="2"/>
      <c r="AG49255" s="2"/>
      <c r="AP49255" s="2"/>
      <c r="AY49255" s="2"/>
      <c r="BH49255" s="2"/>
      <c r="BQ49255" s="2"/>
    </row>
    <row r="49256" spans="6:69" x14ac:dyDescent="0.2">
      <c r="F49256" s="9"/>
      <c r="G49256" s="9"/>
      <c r="H49256" s="9"/>
      <c r="I49256" s="9"/>
      <c r="J49256" s="9"/>
      <c r="O49256" s="2"/>
      <c r="X49256" s="2"/>
      <c r="AG49256" s="2"/>
      <c r="AP49256" s="2"/>
      <c r="AY49256" s="2"/>
      <c r="BH49256" s="2"/>
      <c r="BQ49256" s="2"/>
    </row>
    <row r="49257" spans="6:69" x14ac:dyDescent="0.2">
      <c r="F49257" s="9"/>
      <c r="G49257" s="9"/>
      <c r="H49257" s="9"/>
      <c r="I49257" s="9"/>
      <c r="J49257" s="9"/>
      <c r="O49257" s="2"/>
      <c r="X49257" s="2"/>
      <c r="AG49257" s="2"/>
      <c r="AP49257" s="2"/>
      <c r="AY49257" s="2"/>
      <c r="BH49257" s="2"/>
      <c r="BQ49257" s="2"/>
    </row>
    <row r="49258" spans="6:69" x14ac:dyDescent="0.2">
      <c r="F49258" s="9"/>
      <c r="G49258" s="9"/>
      <c r="H49258" s="9"/>
      <c r="I49258" s="9"/>
      <c r="J49258" s="9"/>
      <c r="O49258" s="2"/>
      <c r="X49258" s="2"/>
      <c r="AG49258" s="2"/>
      <c r="AP49258" s="2"/>
      <c r="AY49258" s="2"/>
      <c r="BH49258" s="2"/>
      <c r="BQ49258" s="2"/>
    </row>
    <row r="49259" spans="6:69" x14ac:dyDescent="0.2">
      <c r="F49259" s="9"/>
      <c r="G49259" s="9"/>
      <c r="H49259" s="9"/>
      <c r="I49259" s="9"/>
      <c r="J49259" s="9"/>
      <c r="O49259" s="2"/>
      <c r="X49259" s="2"/>
      <c r="AG49259" s="2"/>
      <c r="AP49259" s="2"/>
      <c r="AY49259" s="2"/>
      <c r="BH49259" s="2"/>
      <c r="BQ49259" s="2"/>
    </row>
    <row r="49260" spans="6:69" x14ac:dyDescent="0.2">
      <c r="F49260" s="9"/>
      <c r="G49260" s="9"/>
      <c r="H49260" s="9"/>
      <c r="I49260" s="9"/>
      <c r="J49260" s="9"/>
      <c r="O49260" s="2"/>
      <c r="X49260" s="2"/>
      <c r="AG49260" s="2"/>
      <c r="AP49260" s="2"/>
      <c r="AY49260" s="2"/>
      <c r="BH49260" s="2"/>
      <c r="BQ49260" s="2"/>
    </row>
    <row r="49261" spans="6:69" x14ac:dyDescent="0.2">
      <c r="F49261" s="9"/>
      <c r="G49261" s="9"/>
      <c r="H49261" s="9"/>
      <c r="I49261" s="9"/>
      <c r="J49261" s="9"/>
      <c r="O49261" s="2"/>
      <c r="X49261" s="2"/>
      <c r="AG49261" s="2"/>
      <c r="AP49261" s="2"/>
      <c r="AY49261" s="2"/>
      <c r="BH49261" s="2"/>
      <c r="BQ49261" s="2"/>
    </row>
    <row r="49262" spans="6:69" x14ac:dyDescent="0.2">
      <c r="F49262" s="9"/>
      <c r="G49262" s="9"/>
      <c r="H49262" s="9"/>
      <c r="I49262" s="9"/>
      <c r="J49262" s="9"/>
      <c r="O49262" s="2"/>
      <c r="X49262" s="2"/>
      <c r="AG49262" s="2"/>
      <c r="AP49262" s="2"/>
      <c r="AY49262" s="2"/>
      <c r="BH49262" s="2"/>
      <c r="BQ49262" s="2"/>
    </row>
    <row r="49263" spans="6:69" x14ac:dyDescent="0.2">
      <c r="F49263" s="9"/>
      <c r="G49263" s="9"/>
      <c r="H49263" s="9"/>
      <c r="I49263" s="9"/>
      <c r="J49263" s="9"/>
      <c r="O49263" s="2"/>
      <c r="X49263" s="2"/>
      <c r="AG49263" s="2"/>
      <c r="AP49263" s="2"/>
      <c r="AY49263" s="2"/>
      <c r="BH49263" s="2"/>
      <c r="BQ49263" s="2"/>
    </row>
    <row r="49264" spans="6:69" x14ac:dyDescent="0.2">
      <c r="F49264" s="9"/>
      <c r="G49264" s="9"/>
      <c r="H49264" s="9"/>
      <c r="I49264" s="9"/>
      <c r="J49264" s="9"/>
      <c r="O49264" s="2"/>
      <c r="X49264" s="2"/>
      <c r="AG49264" s="2"/>
      <c r="AP49264" s="2"/>
      <c r="AY49264" s="2"/>
      <c r="BH49264" s="2"/>
      <c r="BQ49264" s="2"/>
    </row>
    <row r="49265" spans="6:69" x14ac:dyDescent="0.2">
      <c r="F49265" s="9"/>
      <c r="G49265" s="9"/>
      <c r="H49265" s="9"/>
      <c r="I49265" s="9"/>
      <c r="J49265" s="9"/>
      <c r="O49265" s="2"/>
      <c r="X49265" s="2"/>
      <c r="AG49265" s="2"/>
      <c r="AP49265" s="2"/>
      <c r="AY49265" s="2"/>
      <c r="BH49265" s="2"/>
      <c r="BQ49265" s="2"/>
    </row>
    <row r="49266" spans="6:69" x14ac:dyDescent="0.2">
      <c r="F49266" s="9"/>
      <c r="G49266" s="9"/>
      <c r="H49266" s="9"/>
      <c r="I49266" s="9"/>
      <c r="J49266" s="9"/>
      <c r="O49266" s="2"/>
      <c r="X49266" s="2"/>
      <c r="AG49266" s="2"/>
      <c r="AP49266" s="2"/>
      <c r="AY49266" s="2"/>
      <c r="BH49266" s="2"/>
      <c r="BQ49266" s="2"/>
    </row>
    <row r="49267" spans="6:69" x14ac:dyDescent="0.2">
      <c r="F49267" s="9"/>
      <c r="G49267" s="9"/>
      <c r="H49267" s="9"/>
      <c r="I49267" s="9"/>
      <c r="J49267" s="9"/>
      <c r="O49267" s="2"/>
      <c r="X49267" s="2"/>
      <c r="AG49267" s="2"/>
      <c r="AP49267" s="2"/>
      <c r="AY49267" s="2"/>
      <c r="BH49267" s="2"/>
      <c r="BQ49267" s="2"/>
    </row>
    <row r="49268" spans="6:69" x14ac:dyDescent="0.2">
      <c r="F49268" s="9"/>
      <c r="G49268" s="9"/>
      <c r="H49268" s="9"/>
      <c r="I49268" s="9"/>
      <c r="J49268" s="9"/>
      <c r="O49268" s="2"/>
      <c r="X49268" s="2"/>
      <c r="AG49268" s="2"/>
      <c r="AP49268" s="2"/>
      <c r="AY49268" s="2"/>
      <c r="BH49268" s="2"/>
      <c r="BQ49268" s="2"/>
    </row>
    <row r="49269" spans="6:69" x14ac:dyDescent="0.2">
      <c r="F49269" s="9"/>
      <c r="G49269" s="9"/>
      <c r="H49269" s="9"/>
      <c r="I49269" s="9"/>
      <c r="J49269" s="9"/>
      <c r="O49269" s="2"/>
      <c r="X49269" s="2"/>
      <c r="AG49269" s="2"/>
      <c r="AP49269" s="2"/>
      <c r="AY49269" s="2"/>
      <c r="BH49269" s="2"/>
      <c r="BQ49269" s="2"/>
    </row>
    <row r="49270" spans="6:69" x14ac:dyDescent="0.2">
      <c r="F49270" s="9"/>
      <c r="G49270" s="9"/>
      <c r="H49270" s="9"/>
      <c r="I49270" s="9"/>
      <c r="J49270" s="9"/>
      <c r="O49270" s="2"/>
      <c r="X49270" s="2"/>
      <c r="AG49270" s="2"/>
      <c r="AP49270" s="2"/>
      <c r="AY49270" s="2"/>
      <c r="BH49270" s="2"/>
      <c r="BQ49270" s="2"/>
    </row>
    <row r="49271" spans="6:69" x14ac:dyDescent="0.2">
      <c r="F49271" s="9"/>
      <c r="G49271" s="9"/>
      <c r="H49271" s="9"/>
      <c r="I49271" s="9"/>
      <c r="J49271" s="9"/>
      <c r="O49271" s="2"/>
      <c r="X49271" s="2"/>
      <c r="AG49271" s="2"/>
      <c r="AP49271" s="2"/>
      <c r="AY49271" s="2"/>
      <c r="BH49271" s="2"/>
      <c r="BQ49271" s="2"/>
    </row>
    <row r="49272" spans="6:69" x14ac:dyDescent="0.2">
      <c r="F49272" s="9"/>
      <c r="G49272" s="9"/>
      <c r="H49272" s="9"/>
      <c r="I49272" s="9"/>
      <c r="J49272" s="9"/>
      <c r="O49272" s="2"/>
      <c r="X49272" s="2"/>
      <c r="AG49272" s="2"/>
      <c r="AP49272" s="2"/>
      <c r="AY49272" s="2"/>
      <c r="BH49272" s="2"/>
      <c r="BQ49272" s="2"/>
    </row>
    <row r="49273" spans="6:69" x14ac:dyDescent="0.2">
      <c r="F49273" s="9"/>
      <c r="G49273" s="9"/>
      <c r="H49273" s="9"/>
      <c r="I49273" s="9"/>
      <c r="J49273" s="9"/>
      <c r="O49273" s="2"/>
      <c r="X49273" s="2"/>
      <c r="AG49273" s="2"/>
      <c r="AP49273" s="2"/>
      <c r="AY49273" s="2"/>
      <c r="BH49273" s="2"/>
      <c r="BQ49273" s="2"/>
    </row>
    <row r="49274" spans="6:69" x14ac:dyDescent="0.2">
      <c r="F49274" s="9"/>
      <c r="G49274" s="9"/>
      <c r="H49274" s="9"/>
      <c r="I49274" s="9"/>
      <c r="J49274" s="9"/>
      <c r="O49274" s="2"/>
      <c r="X49274" s="2"/>
      <c r="AG49274" s="2"/>
      <c r="AP49274" s="2"/>
      <c r="AY49274" s="2"/>
      <c r="BH49274" s="2"/>
      <c r="BQ49274" s="2"/>
    </row>
    <row r="49275" spans="6:69" x14ac:dyDescent="0.2">
      <c r="F49275" s="9"/>
      <c r="G49275" s="9"/>
      <c r="H49275" s="9"/>
      <c r="I49275" s="9"/>
      <c r="J49275" s="9"/>
      <c r="O49275" s="2"/>
      <c r="X49275" s="2"/>
      <c r="AG49275" s="2"/>
      <c r="AP49275" s="2"/>
      <c r="AY49275" s="2"/>
      <c r="BH49275" s="2"/>
      <c r="BQ49275" s="2"/>
    </row>
    <row r="49276" spans="6:69" x14ac:dyDescent="0.2">
      <c r="F49276" s="9"/>
      <c r="G49276" s="9"/>
      <c r="H49276" s="9"/>
      <c r="I49276" s="9"/>
      <c r="J49276" s="9"/>
      <c r="O49276" s="2"/>
      <c r="X49276" s="2"/>
      <c r="AG49276" s="2"/>
      <c r="AP49276" s="2"/>
      <c r="AY49276" s="2"/>
      <c r="BH49276" s="2"/>
      <c r="BQ49276" s="2"/>
    </row>
    <row r="49277" spans="6:69" x14ac:dyDescent="0.2">
      <c r="F49277" s="9"/>
      <c r="G49277" s="9"/>
      <c r="H49277" s="9"/>
      <c r="I49277" s="9"/>
      <c r="J49277" s="9"/>
      <c r="O49277" s="2"/>
      <c r="X49277" s="2"/>
      <c r="AG49277" s="2"/>
      <c r="AP49277" s="2"/>
      <c r="AY49277" s="2"/>
      <c r="BH49277" s="2"/>
      <c r="BQ49277" s="2"/>
    </row>
    <row r="49278" spans="6:69" x14ac:dyDescent="0.2">
      <c r="F49278" s="9"/>
      <c r="G49278" s="9"/>
      <c r="H49278" s="9"/>
      <c r="I49278" s="9"/>
      <c r="J49278" s="9"/>
      <c r="O49278" s="2"/>
      <c r="X49278" s="2"/>
      <c r="AG49278" s="2"/>
      <c r="AP49278" s="2"/>
      <c r="AY49278" s="2"/>
      <c r="BH49278" s="2"/>
      <c r="BQ49278" s="2"/>
    </row>
    <row r="49279" spans="6:69" x14ac:dyDescent="0.2">
      <c r="F49279" s="9"/>
      <c r="G49279" s="9"/>
      <c r="H49279" s="9"/>
      <c r="I49279" s="9"/>
      <c r="J49279" s="9"/>
      <c r="O49279" s="2"/>
      <c r="X49279" s="2"/>
      <c r="AG49279" s="2"/>
      <c r="AP49279" s="2"/>
      <c r="AY49279" s="2"/>
      <c r="BH49279" s="2"/>
      <c r="BQ49279" s="2"/>
    </row>
    <row r="49280" spans="6:69" x14ac:dyDescent="0.2">
      <c r="F49280" s="9"/>
      <c r="G49280" s="9"/>
      <c r="H49280" s="9"/>
      <c r="I49280" s="9"/>
      <c r="J49280" s="9"/>
      <c r="O49280" s="2"/>
      <c r="X49280" s="2"/>
      <c r="AG49280" s="2"/>
      <c r="AP49280" s="2"/>
      <c r="AY49280" s="2"/>
      <c r="BH49280" s="2"/>
      <c r="BQ49280" s="2"/>
    </row>
    <row r="49281" spans="6:69" x14ac:dyDescent="0.2">
      <c r="F49281" s="9"/>
      <c r="G49281" s="9"/>
      <c r="H49281" s="9"/>
      <c r="I49281" s="9"/>
      <c r="J49281" s="9"/>
      <c r="O49281" s="2"/>
      <c r="X49281" s="2"/>
      <c r="AG49281" s="2"/>
      <c r="AP49281" s="2"/>
      <c r="AY49281" s="2"/>
      <c r="BH49281" s="2"/>
      <c r="BQ49281" s="2"/>
    </row>
    <row r="49282" spans="6:69" x14ac:dyDescent="0.2">
      <c r="F49282" s="9"/>
      <c r="G49282" s="9"/>
      <c r="H49282" s="9"/>
      <c r="I49282" s="9"/>
      <c r="J49282" s="9"/>
      <c r="O49282" s="2"/>
      <c r="X49282" s="2"/>
      <c r="AG49282" s="2"/>
      <c r="AP49282" s="2"/>
      <c r="AY49282" s="2"/>
      <c r="BH49282" s="2"/>
      <c r="BQ49282" s="2"/>
    </row>
    <row r="49283" spans="6:69" x14ac:dyDescent="0.2">
      <c r="F49283" s="9"/>
      <c r="G49283" s="9"/>
      <c r="H49283" s="9"/>
      <c r="I49283" s="9"/>
      <c r="J49283" s="9"/>
      <c r="O49283" s="2"/>
      <c r="X49283" s="2"/>
      <c r="AG49283" s="2"/>
      <c r="AP49283" s="2"/>
      <c r="AY49283" s="2"/>
      <c r="BH49283" s="2"/>
      <c r="BQ49283" s="2"/>
    </row>
    <row r="49284" spans="6:69" x14ac:dyDescent="0.2">
      <c r="F49284" s="9"/>
      <c r="G49284" s="9"/>
      <c r="H49284" s="9"/>
      <c r="I49284" s="9"/>
      <c r="J49284" s="9"/>
      <c r="O49284" s="2"/>
      <c r="X49284" s="2"/>
      <c r="AG49284" s="2"/>
      <c r="AP49284" s="2"/>
      <c r="AY49284" s="2"/>
      <c r="BH49284" s="2"/>
      <c r="BQ49284" s="2"/>
    </row>
    <row r="49285" spans="6:69" x14ac:dyDescent="0.2">
      <c r="F49285" s="9"/>
      <c r="G49285" s="9"/>
      <c r="H49285" s="9"/>
      <c r="I49285" s="9"/>
      <c r="J49285" s="9"/>
      <c r="O49285" s="2"/>
      <c r="X49285" s="2"/>
      <c r="AG49285" s="2"/>
      <c r="AP49285" s="2"/>
      <c r="AY49285" s="2"/>
      <c r="BH49285" s="2"/>
      <c r="BQ49285" s="2"/>
    </row>
    <row r="49286" spans="6:69" x14ac:dyDescent="0.2">
      <c r="F49286" s="9"/>
      <c r="G49286" s="9"/>
      <c r="H49286" s="9"/>
      <c r="I49286" s="9"/>
      <c r="J49286" s="9"/>
      <c r="O49286" s="2"/>
      <c r="X49286" s="2"/>
      <c r="AG49286" s="2"/>
      <c r="AP49286" s="2"/>
      <c r="AY49286" s="2"/>
      <c r="BH49286" s="2"/>
      <c r="BQ49286" s="2"/>
    </row>
    <row r="49287" spans="6:69" x14ac:dyDescent="0.2">
      <c r="F49287" s="9"/>
      <c r="G49287" s="9"/>
      <c r="H49287" s="9"/>
      <c r="I49287" s="9"/>
      <c r="J49287" s="9"/>
      <c r="O49287" s="2"/>
      <c r="X49287" s="2"/>
      <c r="AG49287" s="2"/>
      <c r="AP49287" s="2"/>
      <c r="AY49287" s="2"/>
      <c r="BH49287" s="2"/>
      <c r="BQ49287" s="2"/>
    </row>
    <row r="49288" spans="6:69" x14ac:dyDescent="0.2">
      <c r="F49288" s="9"/>
      <c r="G49288" s="9"/>
      <c r="H49288" s="9"/>
      <c r="I49288" s="9"/>
      <c r="J49288" s="9"/>
      <c r="O49288" s="2"/>
      <c r="X49288" s="2"/>
      <c r="AG49288" s="2"/>
      <c r="AP49288" s="2"/>
      <c r="AY49288" s="2"/>
      <c r="BH49288" s="2"/>
      <c r="BQ49288" s="2"/>
    </row>
    <row r="49289" spans="6:69" x14ac:dyDescent="0.2">
      <c r="F49289" s="9"/>
      <c r="G49289" s="9"/>
      <c r="H49289" s="9"/>
      <c r="I49289" s="9"/>
      <c r="J49289" s="9"/>
      <c r="O49289" s="2"/>
      <c r="X49289" s="2"/>
      <c r="AG49289" s="2"/>
      <c r="AP49289" s="2"/>
      <c r="AY49289" s="2"/>
      <c r="BH49289" s="2"/>
      <c r="BQ49289" s="2"/>
    </row>
    <row r="49290" spans="6:69" x14ac:dyDescent="0.2">
      <c r="F49290" s="9"/>
      <c r="G49290" s="9"/>
      <c r="H49290" s="9"/>
      <c r="I49290" s="9"/>
      <c r="J49290" s="9"/>
      <c r="O49290" s="2"/>
      <c r="X49290" s="2"/>
      <c r="AG49290" s="2"/>
      <c r="AP49290" s="2"/>
      <c r="AY49290" s="2"/>
      <c r="BH49290" s="2"/>
      <c r="BQ49290" s="2"/>
    </row>
    <row r="49291" spans="6:69" x14ac:dyDescent="0.2">
      <c r="F49291" s="9"/>
      <c r="G49291" s="9"/>
      <c r="H49291" s="9"/>
      <c r="I49291" s="9"/>
      <c r="J49291" s="9"/>
      <c r="O49291" s="2"/>
      <c r="X49291" s="2"/>
      <c r="AG49291" s="2"/>
      <c r="AP49291" s="2"/>
      <c r="AY49291" s="2"/>
      <c r="BH49291" s="2"/>
      <c r="BQ49291" s="2"/>
    </row>
    <row r="49292" spans="6:69" x14ac:dyDescent="0.2">
      <c r="F49292" s="9"/>
      <c r="G49292" s="9"/>
      <c r="H49292" s="9"/>
      <c r="I49292" s="9"/>
      <c r="J49292" s="9"/>
      <c r="O49292" s="2"/>
      <c r="X49292" s="2"/>
      <c r="AG49292" s="2"/>
      <c r="AP49292" s="2"/>
      <c r="AY49292" s="2"/>
      <c r="BH49292" s="2"/>
      <c r="BQ49292" s="2"/>
    </row>
    <row r="49293" spans="6:69" x14ac:dyDescent="0.2">
      <c r="F49293" s="9"/>
      <c r="G49293" s="9"/>
      <c r="H49293" s="9"/>
      <c r="I49293" s="9"/>
      <c r="J49293" s="9"/>
      <c r="O49293" s="2"/>
      <c r="X49293" s="2"/>
      <c r="AG49293" s="2"/>
      <c r="AP49293" s="2"/>
      <c r="AY49293" s="2"/>
      <c r="BH49293" s="2"/>
      <c r="BQ49293" s="2"/>
    </row>
    <row r="49294" spans="6:69" x14ac:dyDescent="0.2">
      <c r="F49294" s="9"/>
      <c r="G49294" s="9"/>
      <c r="H49294" s="9"/>
      <c r="I49294" s="9"/>
      <c r="J49294" s="9"/>
      <c r="O49294" s="2"/>
      <c r="X49294" s="2"/>
      <c r="AG49294" s="2"/>
      <c r="AP49294" s="2"/>
      <c r="AY49294" s="2"/>
      <c r="BH49294" s="2"/>
      <c r="BQ49294" s="2"/>
    </row>
    <row r="49295" spans="6:69" x14ac:dyDescent="0.2">
      <c r="F49295" s="9"/>
      <c r="G49295" s="9"/>
      <c r="H49295" s="9"/>
      <c r="I49295" s="9"/>
      <c r="J49295" s="9"/>
      <c r="O49295" s="2"/>
      <c r="X49295" s="2"/>
      <c r="AG49295" s="2"/>
      <c r="AP49295" s="2"/>
      <c r="AY49295" s="2"/>
      <c r="BH49295" s="2"/>
      <c r="BQ49295" s="2"/>
    </row>
    <row r="49296" spans="6:69" x14ac:dyDescent="0.2">
      <c r="F49296" s="9"/>
      <c r="G49296" s="9"/>
      <c r="H49296" s="9"/>
      <c r="I49296" s="9"/>
      <c r="J49296" s="9"/>
      <c r="O49296" s="2"/>
      <c r="X49296" s="2"/>
      <c r="AG49296" s="2"/>
      <c r="AP49296" s="2"/>
      <c r="AY49296" s="2"/>
      <c r="BH49296" s="2"/>
      <c r="BQ49296" s="2"/>
    </row>
    <row r="49297" spans="6:69" x14ac:dyDescent="0.2">
      <c r="F49297" s="9"/>
      <c r="G49297" s="9"/>
      <c r="H49297" s="9"/>
      <c r="I49297" s="9"/>
      <c r="J49297" s="9"/>
      <c r="O49297" s="2"/>
      <c r="X49297" s="2"/>
      <c r="AG49297" s="2"/>
      <c r="AP49297" s="2"/>
      <c r="AY49297" s="2"/>
      <c r="BH49297" s="2"/>
      <c r="BQ49297" s="2"/>
    </row>
    <row r="49298" spans="6:69" x14ac:dyDescent="0.2">
      <c r="F49298" s="9"/>
      <c r="G49298" s="9"/>
      <c r="H49298" s="9"/>
      <c r="I49298" s="9"/>
      <c r="J49298" s="9"/>
      <c r="O49298" s="2"/>
      <c r="X49298" s="2"/>
      <c r="AG49298" s="2"/>
      <c r="AP49298" s="2"/>
      <c r="AY49298" s="2"/>
      <c r="BH49298" s="2"/>
      <c r="BQ49298" s="2"/>
    </row>
    <row r="49299" spans="6:69" x14ac:dyDescent="0.2">
      <c r="F49299" s="9"/>
      <c r="G49299" s="9"/>
      <c r="H49299" s="9"/>
      <c r="I49299" s="9"/>
      <c r="J49299" s="9"/>
      <c r="O49299" s="2"/>
      <c r="X49299" s="2"/>
      <c r="AG49299" s="2"/>
      <c r="AP49299" s="2"/>
      <c r="AY49299" s="2"/>
      <c r="BH49299" s="2"/>
      <c r="BQ49299" s="2"/>
    </row>
    <row r="49300" spans="6:69" x14ac:dyDescent="0.2">
      <c r="F49300" s="9"/>
      <c r="G49300" s="9"/>
      <c r="H49300" s="9"/>
      <c r="I49300" s="9"/>
      <c r="J49300" s="9"/>
      <c r="O49300" s="2"/>
      <c r="X49300" s="2"/>
      <c r="AG49300" s="2"/>
      <c r="AP49300" s="2"/>
      <c r="AY49300" s="2"/>
      <c r="BH49300" s="2"/>
      <c r="BQ49300" s="2"/>
    </row>
    <row r="49301" spans="6:69" x14ac:dyDescent="0.2">
      <c r="F49301" s="9"/>
      <c r="G49301" s="9"/>
      <c r="H49301" s="9"/>
      <c r="I49301" s="9"/>
      <c r="J49301" s="9"/>
      <c r="O49301" s="2"/>
      <c r="X49301" s="2"/>
      <c r="AG49301" s="2"/>
      <c r="AP49301" s="2"/>
      <c r="AY49301" s="2"/>
      <c r="BH49301" s="2"/>
      <c r="BQ49301" s="2"/>
    </row>
    <row r="49302" spans="6:69" x14ac:dyDescent="0.2">
      <c r="F49302" s="9"/>
      <c r="G49302" s="9"/>
      <c r="H49302" s="9"/>
      <c r="I49302" s="9"/>
      <c r="J49302" s="9"/>
      <c r="O49302" s="2"/>
      <c r="X49302" s="2"/>
      <c r="AG49302" s="2"/>
      <c r="AP49302" s="2"/>
      <c r="AY49302" s="2"/>
      <c r="BH49302" s="2"/>
      <c r="BQ49302" s="2"/>
    </row>
    <row r="49303" spans="6:69" x14ac:dyDescent="0.2">
      <c r="F49303" s="9"/>
      <c r="G49303" s="9"/>
      <c r="H49303" s="9"/>
      <c r="I49303" s="9"/>
      <c r="J49303" s="9"/>
      <c r="O49303" s="2"/>
      <c r="X49303" s="2"/>
      <c r="AG49303" s="2"/>
      <c r="AP49303" s="2"/>
      <c r="AY49303" s="2"/>
      <c r="BH49303" s="2"/>
      <c r="BQ49303" s="2"/>
    </row>
    <row r="49304" spans="6:69" x14ac:dyDescent="0.2">
      <c r="F49304" s="9"/>
      <c r="G49304" s="9"/>
      <c r="H49304" s="9"/>
      <c r="I49304" s="9"/>
      <c r="J49304" s="9"/>
      <c r="O49304" s="2"/>
      <c r="X49304" s="2"/>
      <c r="AG49304" s="2"/>
      <c r="AP49304" s="2"/>
      <c r="AY49304" s="2"/>
      <c r="BH49304" s="2"/>
      <c r="BQ49304" s="2"/>
    </row>
    <row r="49305" spans="6:69" x14ac:dyDescent="0.2">
      <c r="F49305" s="9"/>
      <c r="G49305" s="9"/>
      <c r="H49305" s="9"/>
      <c r="I49305" s="9"/>
      <c r="J49305" s="9"/>
      <c r="O49305" s="2"/>
      <c r="X49305" s="2"/>
      <c r="AG49305" s="2"/>
      <c r="AP49305" s="2"/>
      <c r="AY49305" s="2"/>
      <c r="BH49305" s="2"/>
      <c r="BQ49305" s="2"/>
    </row>
    <row r="49306" spans="6:69" x14ac:dyDescent="0.2">
      <c r="F49306" s="9"/>
      <c r="G49306" s="9"/>
      <c r="H49306" s="9"/>
      <c r="I49306" s="9"/>
      <c r="J49306" s="9"/>
      <c r="O49306" s="2"/>
      <c r="X49306" s="2"/>
      <c r="AG49306" s="2"/>
      <c r="AP49306" s="2"/>
      <c r="AY49306" s="2"/>
      <c r="BH49306" s="2"/>
      <c r="BQ49306" s="2"/>
    </row>
    <row r="49307" spans="6:69" x14ac:dyDescent="0.2">
      <c r="F49307" s="9"/>
      <c r="G49307" s="9"/>
      <c r="H49307" s="9"/>
      <c r="I49307" s="9"/>
      <c r="J49307" s="9"/>
      <c r="O49307" s="2"/>
      <c r="X49307" s="2"/>
      <c r="AG49307" s="2"/>
      <c r="AP49307" s="2"/>
      <c r="AY49307" s="2"/>
      <c r="BH49307" s="2"/>
      <c r="BQ49307" s="2"/>
    </row>
    <row r="49308" spans="6:69" x14ac:dyDescent="0.2">
      <c r="F49308" s="9"/>
      <c r="G49308" s="9"/>
      <c r="H49308" s="9"/>
      <c r="I49308" s="9"/>
      <c r="J49308" s="9"/>
      <c r="O49308" s="2"/>
      <c r="X49308" s="2"/>
      <c r="AG49308" s="2"/>
      <c r="AP49308" s="2"/>
      <c r="AY49308" s="2"/>
      <c r="BH49308" s="2"/>
      <c r="BQ49308" s="2"/>
    </row>
    <row r="49309" spans="6:69" x14ac:dyDescent="0.2">
      <c r="F49309" s="9"/>
      <c r="G49309" s="9"/>
      <c r="H49309" s="9"/>
      <c r="I49309" s="9"/>
      <c r="J49309" s="9"/>
      <c r="O49309" s="2"/>
      <c r="X49309" s="2"/>
      <c r="AG49309" s="2"/>
      <c r="AP49309" s="2"/>
      <c r="AY49309" s="2"/>
      <c r="BH49309" s="2"/>
      <c r="BQ49309" s="2"/>
    </row>
    <row r="49310" spans="6:69" x14ac:dyDescent="0.2">
      <c r="F49310" s="9"/>
      <c r="G49310" s="9"/>
      <c r="H49310" s="9"/>
      <c r="I49310" s="9"/>
      <c r="J49310" s="9"/>
      <c r="O49310" s="2"/>
      <c r="X49310" s="2"/>
      <c r="AG49310" s="2"/>
      <c r="AP49310" s="2"/>
      <c r="AY49310" s="2"/>
      <c r="BH49310" s="2"/>
      <c r="BQ49310" s="2"/>
    </row>
    <row r="49311" spans="6:69" x14ac:dyDescent="0.2">
      <c r="F49311" s="9"/>
      <c r="G49311" s="9"/>
      <c r="H49311" s="9"/>
      <c r="I49311" s="9"/>
      <c r="J49311" s="9"/>
      <c r="O49311" s="2"/>
      <c r="X49311" s="2"/>
      <c r="AG49311" s="2"/>
      <c r="AP49311" s="2"/>
      <c r="AY49311" s="2"/>
      <c r="BH49311" s="2"/>
      <c r="BQ49311" s="2"/>
    </row>
    <row r="49312" spans="6:69" x14ac:dyDescent="0.2">
      <c r="F49312" s="9"/>
      <c r="G49312" s="9"/>
      <c r="H49312" s="9"/>
      <c r="I49312" s="9"/>
      <c r="J49312" s="9"/>
      <c r="O49312" s="2"/>
      <c r="X49312" s="2"/>
      <c r="AG49312" s="2"/>
      <c r="AP49312" s="2"/>
      <c r="AY49312" s="2"/>
      <c r="BH49312" s="2"/>
      <c r="BQ49312" s="2"/>
    </row>
    <row r="49313" spans="6:69" x14ac:dyDescent="0.2">
      <c r="F49313" s="9"/>
      <c r="G49313" s="9"/>
      <c r="H49313" s="9"/>
      <c r="I49313" s="9"/>
      <c r="J49313" s="9"/>
      <c r="O49313" s="2"/>
      <c r="X49313" s="2"/>
      <c r="AG49313" s="2"/>
      <c r="AP49313" s="2"/>
      <c r="AY49313" s="2"/>
      <c r="BH49313" s="2"/>
      <c r="BQ49313" s="2"/>
    </row>
    <row r="49314" spans="6:69" x14ac:dyDescent="0.2">
      <c r="F49314" s="9"/>
      <c r="G49314" s="9"/>
      <c r="H49314" s="9"/>
      <c r="I49314" s="9"/>
      <c r="J49314" s="9"/>
      <c r="O49314" s="2"/>
      <c r="X49314" s="2"/>
      <c r="AG49314" s="2"/>
      <c r="AP49314" s="2"/>
      <c r="AY49314" s="2"/>
      <c r="BH49314" s="2"/>
      <c r="BQ49314" s="2"/>
    </row>
    <row r="49315" spans="6:69" x14ac:dyDescent="0.2">
      <c r="F49315" s="9"/>
      <c r="G49315" s="9"/>
      <c r="H49315" s="9"/>
      <c r="I49315" s="9"/>
      <c r="J49315" s="9"/>
      <c r="O49315" s="2"/>
      <c r="X49315" s="2"/>
      <c r="AG49315" s="2"/>
      <c r="AP49315" s="2"/>
      <c r="AY49315" s="2"/>
      <c r="BH49315" s="2"/>
      <c r="BQ49315" s="2"/>
    </row>
    <row r="49316" spans="6:69" x14ac:dyDescent="0.2">
      <c r="F49316" s="9"/>
      <c r="G49316" s="9"/>
      <c r="H49316" s="9"/>
      <c r="I49316" s="9"/>
      <c r="J49316" s="9"/>
      <c r="O49316" s="2"/>
      <c r="X49316" s="2"/>
      <c r="AG49316" s="2"/>
      <c r="AP49316" s="2"/>
      <c r="AY49316" s="2"/>
      <c r="BH49316" s="2"/>
      <c r="BQ49316" s="2"/>
    </row>
    <row r="49317" spans="6:69" x14ac:dyDescent="0.2">
      <c r="F49317" s="9"/>
      <c r="G49317" s="9"/>
      <c r="H49317" s="9"/>
      <c r="I49317" s="9"/>
      <c r="J49317" s="9"/>
      <c r="O49317" s="2"/>
      <c r="X49317" s="2"/>
      <c r="AG49317" s="2"/>
      <c r="AP49317" s="2"/>
      <c r="AY49317" s="2"/>
      <c r="BH49317" s="2"/>
      <c r="BQ49317" s="2"/>
    </row>
    <row r="49318" spans="6:69" x14ac:dyDescent="0.2">
      <c r="F49318" s="9"/>
      <c r="G49318" s="9"/>
      <c r="H49318" s="9"/>
      <c r="I49318" s="9"/>
      <c r="J49318" s="9"/>
      <c r="O49318" s="2"/>
      <c r="X49318" s="2"/>
      <c r="AG49318" s="2"/>
      <c r="AP49318" s="2"/>
      <c r="AY49318" s="2"/>
      <c r="BH49318" s="2"/>
      <c r="BQ49318" s="2"/>
    </row>
    <row r="49319" spans="6:69" x14ac:dyDescent="0.2">
      <c r="F49319" s="9"/>
      <c r="G49319" s="9"/>
      <c r="H49319" s="9"/>
      <c r="I49319" s="9"/>
      <c r="J49319" s="9"/>
      <c r="O49319" s="2"/>
      <c r="X49319" s="2"/>
      <c r="AG49319" s="2"/>
      <c r="AP49319" s="2"/>
      <c r="AY49319" s="2"/>
      <c r="BH49319" s="2"/>
      <c r="BQ49319" s="2"/>
    </row>
    <row r="49320" spans="6:69" x14ac:dyDescent="0.2">
      <c r="F49320" s="9"/>
      <c r="G49320" s="9"/>
      <c r="H49320" s="9"/>
      <c r="I49320" s="9"/>
      <c r="J49320" s="9"/>
      <c r="O49320" s="2"/>
      <c r="X49320" s="2"/>
      <c r="AG49320" s="2"/>
      <c r="AP49320" s="2"/>
      <c r="AY49320" s="2"/>
      <c r="BH49320" s="2"/>
      <c r="BQ49320" s="2"/>
    </row>
    <row r="49321" spans="6:69" x14ac:dyDescent="0.2">
      <c r="F49321" s="9"/>
      <c r="G49321" s="9"/>
      <c r="H49321" s="9"/>
      <c r="I49321" s="9"/>
      <c r="J49321" s="9"/>
      <c r="O49321" s="2"/>
      <c r="X49321" s="2"/>
      <c r="AG49321" s="2"/>
      <c r="AP49321" s="2"/>
      <c r="AY49321" s="2"/>
      <c r="BH49321" s="2"/>
      <c r="BQ49321" s="2"/>
    </row>
    <row r="49322" spans="6:69" x14ac:dyDescent="0.2">
      <c r="F49322" s="9"/>
      <c r="G49322" s="9"/>
      <c r="H49322" s="9"/>
      <c r="I49322" s="9"/>
      <c r="J49322" s="9"/>
      <c r="O49322" s="2"/>
      <c r="X49322" s="2"/>
      <c r="AG49322" s="2"/>
      <c r="AP49322" s="2"/>
      <c r="AY49322" s="2"/>
      <c r="BH49322" s="2"/>
      <c r="BQ49322" s="2"/>
    </row>
    <row r="49323" spans="6:69" x14ac:dyDescent="0.2">
      <c r="F49323" s="9"/>
      <c r="G49323" s="9"/>
      <c r="H49323" s="9"/>
      <c r="I49323" s="9"/>
      <c r="J49323" s="9"/>
      <c r="O49323" s="2"/>
      <c r="X49323" s="2"/>
      <c r="AG49323" s="2"/>
      <c r="AP49323" s="2"/>
      <c r="AY49323" s="2"/>
      <c r="BH49323" s="2"/>
      <c r="BQ49323" s="2"/>
    </row>
    <row r="49324" spans="6:69" x14ac:dyDescent="0.2">
      <c r="F49324" s="9"/>
      <c r="G49324" s="9"/>
      <c r="H49324" s="9"/>
      <c r="I49324" s="9"/>
      <c r="J49324" s="9"/>
      <c r="O49324" s="2"/>
      <c r="X49324" s="2"/>
      <c r="AG49324" s="2"/>
      <c r="AP49324" s="2"/>
      <c r="AY49324" s="2"/>
      <c r="BH49324" s="2"/>
      <c r="BQ49324" s="2"/>
    </row>
    <row r="49325" spans="6:69" x14ac:dyDescent="0.2">
      <c r="F49325" s="9"/>
      <c r="G49325" s="9"/>
      <c r="H49325" s="9"/>
      <c r="I49325" s="9"/>
      <c r="J49325" s="9"/>
      <c r="O49325" s="2"/>
      <c r="X49325" s="2"/>
      <c r="AG49325" s="2"/>
      <c r="AP49325" s="2"/>
      <c r="AY49325" s="2"/>
      <c r="BH49325" s="2"/>
      <c r="BQ49325" s="2"/>
    </row>
    <row r="49326" spans="6:69" x14ac:dyDescent="0.2">
      <c r="F49326" s="9"/>
      <c r="G49326" s="9"/>
      <c r="H49326" s="9"/>
      <c r="I49326" s="9"/>
      <c r="J49326" s="9"/>
      <c r="O49326" s="2"/>
      <c r="X49326" s="2"/>
      <c r="AG49326" s="2"/>
      <c r="AP49326" s="2"/>
      <c r="AY49326" s="2"/>
      <c r="BH49326" s="2"/>
      <c r="BQ49326" s="2"/>
    </row>
    <row r="49327" spans="6:69" x14ac:dyDescent="0.2">
      <c r="F49327" s="9"/>
      <c r="G49327" s="9"/>
      <c r="H49327" s="9"/>
      <c r="I49327" s="9"/>
      <c r="J49327" s="9"/>
      <c r="O49327" s="2"/>
      <c r="X49327" s="2"/>
      <c r="AG49327" s="2"/>
      <c r="AP49327" s="2"/>
      <c r="AY49327" s="2"/>
      <c r="BH49327" s="2"/>
      <c r="BQ49327" s="2"/>
    </row>
    <row r="49328" spans="6:69" x14ac:dyDescent="0.2">
      <c r="F49328" s="9"/>
      <c r="G49328" s="9"/>
      <c r="H49328" s="9"/>
      <c r="I49328" s="9"/>
      <c r="J49328" s="9"/>
      <c r="O49328" s="2"/>
      <c r="X49328" s="2"/>
      <c r="AG49328" s="2"/>
      <c r="AP49328" s="2"/>
      <c r="AY49328" s="2"/>
      <c r="BH49328" s="2"/>
      <c r="BQ49328" s="2"/>
    </row>
    <row r="49329" spans="6:69" x14ac:dyDescent="0.2">
      <c r="F49329" s="9"/>
      <c r="G49329" s="9"/>
      <c r="H49329" s="9"/>
      <c r="I49329" s="9"/>
      <c r="J49329" s="9"/>
      <c r="O49329" s="2"/>
      <c r="X49329" s="2"/>
      <c r="AG49329" s="2"/>
      <c r="AP49329" s="2"/>
      <c r="AY49329" s="2"/>
      <c r="BH49329" s="2"/>
      <c r="BQ49329" s="2"/>
    </row>
    <row r="49330" spans="6:69" x14ac:dyDescent="0.2">
      <c r="F49330" s="9"/>
      <c r="G49330" s="9"/>
      <c r="H49330" s="9"/>
      <c r="I49330" s="9"/>
      <c r="J49330" s="9"/>
      <c r="O49330" s="2"/>
      <c r="X49330" s="2"/>
      <c r="AG49330" s="2"/>
      <c r="AP49330" s="2"/>
      <c r="AY49330" s="2"/>
      <c r="BH49330" s="2"/>
      <c r="BQ49330" s="2"/>
    </row>
    <row r="49331" spans="6:69" x14ac:dyDescent="0.2">
      <c r="F49331" s="9"/>
      <c r="G49331" s="9"/>
      <c r="H49331" s="9"/>
      <c r="I49331" s="9"/>
      <c r="J49331" s="9"/>
      <c r="O49331" s="2"/>
      <c r="X49331" s="2"/>
      <c r="AG49331" s="2"/>
      <c r="AP49331" s="2"/>
      <c r="AY49331" s="2"/>
      <c r="BH49331" s="2"/>
      <c r="BQ49331" s="2"/>
    </row>
    <row r="49332" spans="6:69" x14ac:dyDescent="0.2">
      <c r="F49332" s="9"/>
      <c r="G49332" s="9"/>
      <c r="H49332" s="9"/>
      <c r="I49332" s="9"/>
      <c r="J49332" s="9"/>
      <c r="O49332" s="2"/>
      <c r="X49332" s="2"/>
      <c r="AG49332" s="2"/>
      <c r="AP49332" s="2"/>
      <c r="AY49332" s="2"/>
      <c r="BH49332" s="2"/>
      <c r="BQ49332" s="2"/>
    </row>
    <row r="49333" spans="6:69" x14ac:dyDescent="0.2">
      <c r="F49333" s="9"/>
      <c r="G49333" s="9"/>
      <c r="H49333" s="9"/>
      <c r="I49333" s="9"/>
      <c r="J49333" s="9"/>
      <c r="O49333" s="2"/>
      <c r="X49333" s="2"/>
      <c r="AG49333" s="2"/>
      <c r="AP49333" s="2"/>
      <c r="AY49333" s="2"/>
      <c r="BH49333" s="2"/>
      <c r="BQ49333" s="2"/>
    </row>
    <row r="49334" spans="6:69" x14ac:dyDescent="0.2">
      <c r="F49334" s="9"/>
      <c r="G49334" s="9"/>
      <c r="H49334" s="9"/>
      <c r="I49334" s="9"/>
      <c r="J49334" s="9"/>
      <c r="O49334" s="2"/>
      <c r="X49334" s="2"/>
      <c r="AG49334" s="2"/>
      <c r="AP49334" s="2"/>
      <c r="AY49334" s="2"/>
      <c r="BH49334" s="2"/>
      <c r="BQ49334" s="2"/>
    </row>
    <row r="49335" spans="6:69" x14ac:dyDescent="0.2">
      <c r="F49335" s="9"/>
      <c r="G49335" s="9"/>
      <c r="H49335" s="9"/>
      <c r="I49335" s="9"/>
      <c r="J49335" s="9"/>
      <c r="O49335" s="2"/>
      <c r="X49335" s="2"/>
      <c r="AG49335" s="2"/>
      <c r="AP49335" s="2"/>
      <c r="AY49335" s="2"/>
      <c r="BH49335" s="2"/>
      <c r="BQ49335" s="2"/>
    </row>
    <row r="49336" spans="6:69" x14ac:dyDescent="0.2">
      <c r="F49336" s="9"/>
      <c r="G49336" s="9"/>
      <c r="H49336" s="9"/>
      <c r="I49336" s="9"/>
      <c r="J49336" s="9"/>
      <c r="O49336" s="2"/>
      <c r="X49336" s="2"/>
      <c r="AG49336" s="2"/>
      <c r="AP49336" s="2"/>
      <c r="AY49336" s="2"/>
      <c r="BH49336" s="2"/>
      <c r="BQ49336" s="2"/>
    </row>
    <row r="49337" spans="6:69" x14ac:dyDescent="0.2">
      <c r="F49337" s="9"/>
      <c r="G49337" s="9"/>
      <c r="H49337" s="9"/>
      <c r="I49337" s="9"/>
      <c r="J49337" s="9"/>
      <c r="O49337" s="2"/>
      <c r="X49337" s="2"/>
      <c r="AG49337" s="2"/>
      <c r="AP49337" s="2"/>
      <c r="AY49337" s="2"/>
      <c r="BH49337" s="2"/>
      <c r="BQ49337" s="2"/>
    </row>
    <row r="49338" spans="6:69" x14ac:dyDescent="0.2">
      <c r="F49338" s="9"/>
      <c r="G49338" s="9"/>
      <c r="H49338" s="9"/>
      <c r="I49338" s="9"/>
      <c r="J49338" s="9"/>
      <c r="O49338" s="2"/>
      <c r="X49338" s="2"/>
      <c r="AG49338" s="2"/>
      <c r="AP49338" s="2"/>
      <c r="AY49338" s="2"/>
      <c r="BH49338" s="2"/>
      <c r="BQ49338" s="2"/>
    </row>
    <row r="49339" spans="6:69" x14ac:dyDescent="0.2">
      <c r="F49339" s="9"/>
      <c r="G49339" s="9"/>
      <c r="H49339" s="9"/>
      <c r="I49339" s="9"/>
      <c r="J49339" s="9"/>
      <c r="O49339" s="2"/>
      <c r="X49339" s="2"/>
      <c r="AG49339" s="2"/>
      <c r="AP49339" s="2"/>
      <c r="AY49339" s="2"/>
      <c r="BH49339" s="2"/>
      <c r="BQ49339" s="2"/>
    </row>
    <row r="49340" spans="6:69" x14ac:dyDescent="0.2">
      <c r="F49340" s="9"/>
      <c r="G49340" s="9"/>
      <c r="H49340" s="9"/>
      <c r="I49340" s="9"/>
      <c r="J49340" s="9"/>
      <c r="O49340" s="2"/>
      <c r="X49340" s="2"/>
      <c r="AG49340" s="2"/>
      <c r="AP49340" s="2"/>
      <c r="AY49340" s="2"/>
      <c r="BH49340" s="2"/>
      <c r="BQ49340" s="2"/>
    </row>
    <row r="49341" spans="6:69" x14ac:dyDescent="0.2">
      <c r="F49341" s="9"/>
      <c r="G49341" s="9"/>
      <c r="H49341" s="9"/>
      <c r="I49341" s="9"/>
      <c r="J49341" s="9"/>
      <c r="O49341" s="2"/>
      <c r="X49341" s="2"/>
      <c r="AG49341" s="2"/>
      <c r="AP49341" s="2"/>
      <c r="AY49341" s="2"/>
      <c r="BH49341" s="2"/>
      <c r="BQ49341" s="2"/>
    </row>
    <row r="49342" spans="6:69" x14ac:dyDescent="0.2">
      <c r="F49342" s="9"/>
      <c r="G49342" s="9"/>
      <c r="H49342" s="9"/>
      <c r="I49342" s="9"/>
      <c r="J49342" s="9"/>
      <c r="O49342" s="2"/>
      <c r="X49342" s="2"/>
      <c r="AG49342" s="2"/>
      <c r="AP49342" s="2"/>
      <c r="AY49342" s="2"/>
      <c r="BH49342" s="2"/>
      <c r="BQ49342" s="2"/>
    </row>
    <row r="49343" spans="6:69" x14ac:dyDescent="0.2">
      <c r="F49343" s="9"/>
      <c r="G49343" s="9"/>
      <c r="H49343" s="9"/>
      <c r="I49343" s="9"/>
      <c r="J49343" s="9"/>
      <c r="O49343" s="2"/>
      <c r="X49343" s="2"/>
      <c r="AG49343" s="2"/>
      <c r="AP49343" s="2"/>
      <c r="AY49343" s="2"/>
      <c r="BH49343" s="2"/>
      <c r="BQ49343" s="2"/>
    </row>
    <row r="49344" spans="6:69" x14ac:dyDescent="0.2">
      <c r="F49344" s="9"/>
      <c r="G49344" s="9"/>
      <c r="H49344" s="9"/>
      <c r="I49344" s="9"/>
      <c r="J49344" s="9"/>
      <c r="O49344" s="2"/>
      <c r="X49344" s="2"/>
      <c r="AG49344" s="2"/>
      <c r="AP49344" s="2"/>
      <c r="AY49344" s="2"/>
      <c r="BH49344" s="2"/>
      <c r="BQ49344" s="2"/>
    </row>
    <row r="49345" spans="6:69" x14ac:dyDescent="0.2">
      <c r="F49345" s="9"/>
      <c r="G49345" s="9"/>
      <c r="H49345" s="9"/>
      <c r="I49345" s="9"/>
      <c r="J49345" s="9"/>
      <c r="O49345" s="2"/>
      <c r="X49345" s="2"/>
      <c r="AG49345" s="2"/>
      <c r="AP49345" s="2"/>
      <c r="AY49345" s="2"/>
      <c r="BH49345" s="2"/>
      <c r="BQ49345" s="2"/>
    </row>
    <row r="49346" spans="6:69" x14ac:dyDescent="0.2">
      <c r="F49346" s="9"/>
      <c r="G49346" s="9"/>
      <c r="H49346" s="9"/>
      <c r="I49346" s="9"/>
      <c r="J49346" s="9"/>
      <c r="O49346" s="2"/>
      <c r="X49346" s="2"/>
      <c r="AG49346" s="2"/>
      <c r="AP49346" s="2"/>
      <c r="AY49346" s="2"/>
      <c r="BH49346" s="2"/>
      <c r="BQ49346" s="2"/>
    </row>
    <row r="49347" spans="6:69" x14ac:dyDescent="0.2">
      <c r="F49347" s="9"/>
      <c r="G49347" s="9"/>
      <c r="H49347" s="9"/>
      <c r="I49347" s="9"/>
      <c r="J49347" s="9"/>
      <c r="O49347" s="2"/>
      <c r="X49347" s="2"/>
      <c r="AG49347" s="2"/>
      <c r="AP49347" s="2"/>
      <c r="AY49347" s="2"/>
      <c r="BH49347" s="2"/>
      <c r="BQ49347" s="2"/>
    </row>
    <row r="49348" spans="6:69" x14ac:dyDescent="0.2">
      <c r="F49348" s="9"/>
      <c r="G49348" s="9"/>
      <c r="H49348" s="9"/>
      <c r="I49348" s="9"/>
      <c r="J49348" s="9"/>
      <c r="O49348" s="2"/>
      <c r="X49348" s="2"/>
      <c r="AG49348" s="2"/>
      <c r="AP49348" s="2"/>
      <c r="AY49348" s="2"/>
      <c r="BH49348" s="2"/>
      <c r="BQ49348" s="2"/>
    </row>
    <row r="49349" spans="6:69" x14ac:dyDescent="0.2">
      <c r="F49349" s="9"/>
      <c r="G49349" s="9"/>
      <c r="H49349" s="9"/>
      <c r="I49349" s="9"/>
      <c r="J49349" s="9"/>
      <c r="O49349" s="2"/>
      <c r="X49349" s="2"/>
      <c r="AG49349" s="2"/>
      <c r="AP49349" s="2"/>
      <c r="AY49349" s="2"/>
      <c r="BH49349" s="2"/>
      <c r="BQ49349" s="2"/>
    </row>
    <row r="49350" spans="6:69" x14ac:dyDescent="0.2">
      <c r="F49350" s="9"/>
      <c r="G49350" s="9"/>
      <c r="H49350" s="9"/>
      <c r="I49350" s="9"/>
      <c r="J49350" s="9"/>
      <c r="O49350" s="2"/>
      <c r="X49350" s="2"/>
      <c r="AG49350" s="2"/>
      <c r="AP49350" s="2"/>
      <c r="AY49350" s="2"/>
      <c r="BH49350" s="2"/>
      <c r="BQ49350" s="2"/>
    </row>
    <row r="49351" spans="6:69" x14ac:dyDescent="0.2">
      <c r="F49351" s="9"/>
      <c r="G49351" s="9"/>
      <c r="H49351" s="9"/>
      <c r="I49351" s="9"/>
      <c r="J49351" s="9"/>
      <c r="O49351" s="2"/>
      <c r="X49351" s="2"/>
      <c r="AG49351" s="2"/>
      <c r="AP49351" s="2"/>
      <c r="AY49351" s="2"/>
      <c r="BH49351" s="2"/>
      <c r="BQ49351" s="2"/>
    </row>
    <row r="49352" spans="6:69" x14ac:dyDescent="0.2">
      <c r="F49352" s="9"/>
      <c r="G49352" s="9"/>
      <c r="H49352" s="9"/>
      <c r="I49352" s="9"/>
      <c r="J49352" s="9"/>
      <c r="O49352" s="2"/>
      <c r="X49352" s="2"/>
      <c r="AG49352" s="2"/>
      <c r="AP49352" s="2"/>
      <c r="AY49352" s="2"/>
      <c r="BH49352" s="2"/>
      <c r="BQ49352" s="2"/>
    </row>
    <row r="49353" spans="6:69" x14ac:dyDescent="0.2">
      <c r="F49353" s="9"/>
      <c r="G49353" s="9"/>
      <c r="H49353" s="9"/>
      <c r="I49353" s="9"/>
      <c r="J49353" s="9"/>
      <c r="O49353" s="2"/>
      <c r="X49353" s="2"/>
      <c r="AG49353" s="2"/>
      <c r="AP49353" s="2"/>
      <c r="AY49353" s="2"/>
      <c r="BH49353" s="2"/>
      <c r="BQ49353" s="2"/>
    </row>
    <row r="49354" spans="6:69" x14ac:dyDescent="0.2">
      <c r="F49354" s="9"/>
      <c r="G49354" s="9"/>
      <c r="H49354" s="9"/>
      <c r="I49354" s="9"/>
      <c r="J49354" s="9"/>
      <c r="O49354" s="2"/>
      <c r="X49354" s="2"/>
      <c r="AG49354" s="2"/>
      <c r="AP49354" s="2"/>
      <c r="AY49354" s="2"/>
      <c r="BH49354" s="2"/>
      <c r="BQ49354" s="2"/>
    </row>
    <row r="49355" spans="6:69" x14ac:dyDescent="0.2">
      <c r="F49355" s="9"/>
      <c r="G49355" s="9"/>
      <c r="H49355" s="9"/>
      <c r="I49355" s="9"/>
      <c r="J49355" s="9"/>
      <c r="O49355" s="2"/>
      <c r="X49355" s="2"/>
      <c r="AG49355" s="2"/>
      <c r="AP49355" s="2"/>
      <c r="AY49355" s="2"/>
      <c r="BH49355" s="2"/>
      <c r="BQ49355" s="2"/>
    </row>
    <row r="49356" spans="6:69" x14ac:dyDescent="0.2">
      <c r="F49356" s="9"/>
      <c r="G49356" s="9"/>
      <c r="H49356" s="9"/>
      <c r="I49356" s="9"/>
      <c r="J49356" s="9"/>
      <c r="O49356" s="2"/>
      <c r="X49356" s="2"/>
      <c r="AG49356" s="2"/>
      <c r="AP49356" s="2"/>
      <c r="AY49356" s="2"/>
      <c r="BH49356" s="2"/>
      <c r="BQ49356" s="2"/>
    </row>
    <row r="49357" spans="6:69" x14ac:dyDescent="0.2">
      <c r="F49357" s="9"/>
      <c r="G49357" s="9"/>
      <c r="H49357" s="9"/>
      <c r="I49357" s="9"/>
      <c r="J49357" s="9"/>
      <c r="O49357" s="2"/>
      <c r="X49357" s="2"/>
      <c r="AG49357" s="2"/>
      <c r="AP49357" s="2"/>
      <c r="AY49357" s="2"/>
      <c r="BH49357" s="2"/>
      <c r="BQ49357" s="2"/>
    </row>
    <row r="49358" spans="6:69" x14ac:dyDescent="0.2">
      <c r="F49358" s="9"/>
      <c r="G49358" s="9"/>
      <c r="H49358" s="9"/>
      <c r="I49358" s="9"/>
      <c r="J49358" s="9"/>
      <c r="O49358" s="2"/>
      <c r="X49358" s="2"/>
      <c r="AG49358" s="2"/>
      <c r="AP49358" s="2"/>
      <c r="AY49358" s="2"/>
      <c r="BH49358" s="2"/>
      <c r="BQ49358" s="2"/>
    </row>
    <row r="49359" spans="6:69" x14ac:dyDescent="0.2">
      <c r="F49359" s="9"/>
      <c r="G49359" s="9"/>
      <c r="H49359" s="9"/>
      <c r="I49359" s="9"/>
      <c r="J49359" s="9"/>
      <c r="O49359" s="2"/>
      <c r="X49359" s="2"/>
      <c r="AG49359" s="2"/>
      <c r="AP49359" s="2"/>
      <c r="AY49359" s="2"/>
      <c r="BH49359" s="2"/>
      <c r="BQ49359" s="2"/>
    </row>
    <row r="49360" spans="6:69" x14ac:dyDescent="0.2">
      <c r="F49360" s="9"/>
      <c r="G49360" s="9"/>
      <c r="H49360" s="9"/>
      <c r="I49360" s="9"/>
      <c r="J49360" s="9"/>
      <c r="O49360" s="2"/>
      <c r="X49360" s="2"/>
      <c r="AG49360" s="2"/>
      <c r="AP49360" s="2"/>
      <c r="AY49360" s="2"/>
      <c r="BH49360" s="2"/>
      <c r="BQ49360" s="2"/>
    </row>
    <row r="49361" spans="6:69" x14ac:dyDescent="0.2">
      <c r="F49361" s="9"/>
      <c r="G49361" s="9"/>
      <c r="H49361" s="9"/>
      <c r="I49361" s="9"/>
      <c r="J49361" s="9"/>
      <c r="O49361" s="2"/>
      <c r="X49361" s="2"/>
      <c r="AG49361" s="2"/>
      <c r="AP49361" s="2"/>
      <c r="AY49361" s="2"/>
      <c r="BH49361" s="2"/>
      <c r="BQ49361" s="2"/>
    </row>
    <row r="49362" spans="6:69" x14ac:dyDescent="0.2">
      <c r="F49362" s="9"/>
      <c r="G49362" s="9"/>
      <c r="H49362" s="9"/>
      <c r="I49362" s="9"/>
      <c r="J49362" s="9"/>
      <c r="O49362" s="2"/>
      <c r="X49362" s="2"/>
      <c r="AG49362" s="2"/>
      <c r="AP49362" s="2"/>
      <c r="AY49362" s="2"/>
      <c r="BH49362" s="2"/>
      <c r="BQ49362" s="2"/>
    </row>
    <row r="49363" spans="6:69" x14ac:dyDescent="0.2">
      <c r="F49363" s="9"/>
      <c r="G49363" s="9"/>
      <c r="H49363" s="9"/>
      <c r="I49363" s="9"/>
      <c r="J49363" s="9"/>
      <c r="O49363" s="2"/>
      <c r="X49363" s="2"/>
      <c r="AG49363" s="2"/>
      <c r="AP49363" s="2"/>
      <c r="AY49363" s="2"/>
      <c r="BH49363" s="2"/>
      <c r="BQ49363" s="2"/>
    </row>
    <row r="49364" spans="6:69" x14ac:dyDescent="0.2">
      <c r="F49364" s="9"/>
      <c r="G49364" s="9"/>
      <c r="H49364" s="9"/>
      <c r="I49364" s="9"/>
      <c r="J49364" s="9"/>
      <c r="O49364" s="2"/>
      <c r="X49364" s="2"/>
      <c r="AG49364" s="2"/>
      <c r="AP49364" s="2"/>
      <c r="AY49364" s="2"/>
      <c r="BH49364" s="2"/>
      <c r="BQ49364" s="2"/>
    </row>
    <row r="49365" spans="6:69" x14ac:dyDescent="0.2">
      <c r="F49365" s="9"/>
      <c r="G49365" s="9"/>
      <c r="H49365" s="9"/>
      <c r="I49365" s="9"/>
      <c r="J49365" s="9"/>
      <c r="O49365" s="2"/>
      <c r="X49365" s="2"/>
      <c r="AG49365" s="2"/>
      <c r="AP49365" s="2"/>
      <c r="AY49365" s="2"/>
      <c r="BH49365" s="2"/>
      <c r="BQ49365" s="2"/>
    </row>
    <row r="49366" spans="6:69" x14ac:dyDescent="0.2">
      <c r="F49366" s="9"/>
      <c r="G49366" s="9"/>
      <c r="H49366" s="9"/>
      <c r="I49366" s="9"/>
      <c r="J49366" s="9"/>
      <c r="O49366" s="2"/>
      <c r="X49366" s="2"/>
      <c r="AG49366" s="2"/>
      <c r="AP49366" s="2"/>
      <c r="AY49366" s="2"/>
      <c r="BH49366" s="2"/>
      <c r="BQ49366" s="2"/>
    </row>
    <row r="49367" spans="6:69" x14ac:dyDescent="0.2">
      <c r="F49367" s="9"/>
      <c r="G49367" s="9"/>
      <c r="H49367" s="9"/>
      <c r="I49367" s="9"/>
      <c r="J49367" s="9"/>
      <c r="O49367" s="2"/>
      <c r="X49367" s="2"/>
      <c r="AG49367" s="2"/>
      <c r="AP49367" s="2"/>
      <c r="AY49367" s="2"/>
      <c r="BH49367" s="2"/>
      <c r="BQ49367" s="2"/>
    </row>
    <row r="49368" spans="6:69" x14ac:dyDescent="0.2">
      <c r="F49368" s="9"/>
      <c r="G49368" s="9"/>
      <c r="H49368" s="9"/>
      <c r="I49368" s="9"/>
      <c r="J49368" s="9"/>
      <c r="O49368" s="2"/>
      <c r="X49368" s="2"/>
      <c r="AG49368" s="2"/>
      <c r="AP49368" s="2"/>
      <c r="AY49368" s="2"/>
      <c r="BH49368" s="2"/>
      <c r="BQ49368" s="2"/>
    </row>
    <row r="49369" spans="6:69" x14ac:dyDescent="0.2">
      <c r="F49369" s="9"/>
      <c r="G49369" s="9"/>
      <c r="H49369" s="9"/>
      <c r="I49369" s="9"/>
      <c r="J49369" s="9"/>
      <c r="O49369" s="2"/>
      <c r="X49369" s="2"/>
      <c r="AG49369" s="2"/>
      <c r="AP49369" s="2"/>
      <c r="AY49369" s="2"/>
      <c r="BH49369" s="2"/>
      <c r="BQ49369" s="2"/>
    </row>
    <row r="49370" spans="6:69" x14ac:dyDescent="0.2">
      <c r="F49370" s="9"/>
      <c r="G49370" s="9"/>
      <c r="H49370" s="9"/>
      <c r="I49370" s="9"/>
      <c r="J49370" s="9"/>
      <c r="O49370" s="2"/>
      <c r="X49370" s="2"/>
      <c r="AG49370" s="2"/>
      <c r="AP49370" s="2"/>
      <c r="AY49370" s="2"/>
      <c r="BH49370" s="2"/>
      <c r="BQ49370" s="2"/>
    </row>
    <row r="49371" spans="6:69" x14ac:dyDescent="0.2">
      <c r="F49371" s="9"/>
      <c r="G49371" s="9"/>
      <c r="H49371" s="9"/>
      <c r="I49371" s="9"/>
      <c r="J49371" s="9"/>
      <c r="O49371" s="2"/>
      <c r="X49371" s="2"/>
      <c r="AG49371" s="2"/>
      <c r="AP49371" s="2"/>
      <c r="AY49371" s="2"/>
      <c r="BH49371" s="2"/>
      <c r="BQ49371" s="2"/>
    </row>
    <row r="49372" spans="6:69" x14ac:dyDescent="0.2">
      <c r="F49372" s="9"/>
      <c r="G49372" s="9"/>
      <c r="H49372" s="9"/>
      <c r="I49372" s="9"/>
      <c r="J49372" s="9"/>
      <c r="O49372" s="2"/>
      <c r="X49372" s="2"/>
      <c r="AG49372" s="2"/>
      <c r="AP49372" s="2"/>
      <c r="AY49372" s="2"/>
      <c r="BH49372" s="2"/>
      <c r="BQ49372" s="2"/>
    </row>
    <row r="49373" spans="6:69" x14ac:dyDescent="0.2">
      <c r="F49373" s="9"/>
      <c r="G49373" s="9"/>
      <c r="H49373" s="9"/>
      <c r="I49373" s="9"/>
      <c r="J49373" s="9"/>
      <c r="O49373" s="2"/>
      <c r="X49373" s="2"/>
      <c r="AG49373" s="2"/>
      <c r="AP49373" s="2"/>
      <c r="AY49373" s="2"/>
      <c r="BH49373" s="2"/>
      <c r="BQ49373" s="2"/>
    </row>
    <row r="49374" spans="6:69" x14ac:dyDescent="0.2">
      <c r="F49374" s="9"/>
      <c r="G49374" s="9"/>
      <c r="H49374" s="9"/>
      <c r="I49374" s="9"/>
      <c r="J49374" s="9"/>
      <c r="O49374" s="2"/>
      <c r="X49374" s="2"/>
      <c r="AG49374" s="2"/>
      <c r="AP49374" s="2"/>
      <c r="AY49374" s="2"/>
      <c r="BH49374" s="2"/>
      <c r="BQ49374" s="2"/>
    </row>
    <row r="49375" spans="6:69" x14ac:dyDescent="0.2">
      <c r="F49375" s="9"/>
      <c r="G49375" s="9"/>
      <c r="H49375" s="9"/>
      <c r="I49375" s="9"/>
      <c r="J49375" s="9"/>
      <c r="O49375" s="2"/>
      <c r="X49375" s="2"/>
      <c r="AG49375" s="2"/>
      <c r="AP49375" s="2"/>
      <c r="AY49375" s="2"/>
      <c r="BH49375" s="2"/>
      <c r="BQ49375" s="2"/>
    </row>
    <row r="49376" spans="6:69" x14ac:dyDescent="0.2">
      <c r="F49376" s="9"/>
      <c r="G49376" s="9"/>
      <c r="H49376" s="9"/>
      <c r="I49376" s="9"/>
      <c r="J49376" s="9"/>
      <c r="O49376" s="2"/>
      <c r="X49376" s="2"/>
      <c r="AG49376" s="2"/>
      <c r="AP49376" s="2"/>
      <c r="AY49376" s="2"/>
      <c r="BH49376" s="2"/>
      <c r="BQ49376" s="2"/>
    </row>
    <row r="49377" spans="6:69" x14ac:dyDescent="0.2">
      <c r="F49377" s="9"/>
      <c r="G49377" s="9"/>
      <c r="H49377" s="9"/>
      <c r="I49377" s="9"/>
      <c r="J49377" s="9"/>
      <c r="O49377" s="2"/>
      <c r="X49377" s="2"/>
      <c r="AG49377" s="2"/>
      <c r="AP49377" s="2"/>
      <c r="AY49377" s="2"/>
      <c r="BH49377" s="2"/>
      <c r="BQ49377" s="2"/>
    </row>
    <row r="49378" spans="6:69" x14ac:dyDescent="0.2">
      <c r="F49378" s="9"/>
      <c r="G49378" s="9"/>
      <c r="H49378" s="9"/>
      <c r="I49378" s="9"/>
      <c r="J49378" s="9"/>
      <c r="O49378" s="2"/>
      <c r="X49378" s="2"/>
      <c r="AG49378" s="2"/>
      <c r="AP49378" s="2"/>
      <c r="AY49378" s="2"/>
      <c r="BH49378" s="2"/>
      <c r="BQ49378" s="2"/>
    </row>
    <row r="49379" spans="6:69" x14ac:dyDescent="0.2">
      <c r="F49379" s="9"/>
      <c r="G49379" s="9"/>
      <c r="H49379" s="9"/>
      <c r="I49379" s="9"/>
      <c r="J49379" s="9"/>
      <c r="O49379" s="2"/>
      <c r="X49379" s="2"/>
      <c r="AG49379" s="2"/>
      <c r="AP49379" s="2"/>
      <c r="AY49379" s="2"/>
      <c r="BH49379" s="2"/>
      <c r="BQ49379" s="2"/>
    </row>
    <row r="49380" spans="6:69" x14ac:dyDescent="0.2">
      <c r="F49380" s="9"/>
      <c r="G49380" s="9"/>
      <c r="H49380" s="9"/>
      <c r="I49380" s="9"/>
      <c r="J49380" s="9"/>
      <c r="O49380" s="2"/>
      <c r="X49380" s="2"/>
      <c r="AG49380" s="2"/>
      <c r="AP49380" s="2"/>
      <c r="AY49380" s="2"/>
      <c r="BH49380" s="2"/>
      <c r="BQ49380" s="2"/>
    </row>
    <row r="49381" spans="6:69" x14ac:dyDescent="0.2">
      <c r="F49381" s="9"/>
      <c r="G49381" s="9"/>
      <c r="H49381" s="9"/>
      <c r="I49381" s="9"/>
      <c r="J49381" s="9"/>
      <c r="O49381" s="2"/>
      <c r="X49381" s="2"/>
      <c r="AG49381" s="2"/>
      <c r="AP49381" s="2"/>
      <c r="AY49381" s="2"/>
      <c r="BH49381" s="2"/>
      <c r="BQ49381" s="2"/>
    </row>
    <row r="49382" spans="6:69" x14ac:dyDescent="0.2">
      <c r="F49382" s="9"/>
      <c r="G49382" s="9"/>
      <c r="H49382" s="9"/>
      <c r="I49382" s="9"/>
      <c r="J49382" s="9"/>
      <c r="O49382" s="2"/>
      <c r="X49382" s="2"/>
      <c r="AG49382" s="2"/>
      <c r="AP49382" s="2"/>
      <c r="AY49382" s="2"/>
      <c r="BH49382" s="2"/>
      <c r="BQ49382" s="2"/>
    </row>
    <row r="49383" spans="6:69" x14ac:dyDescent="0.2">
      <c r="F49383" s="9"/>
      <c r="G49383" s="9"/>
      <c r="H49383" s="9"/>
      <c r="I49383" s="9"/>
      <c r="J49383" s="9"/>
      <c r="O49383" s="2"/>
      <c r="X49383" s="2"/>
      <c r="AG49383" s="2"/>
      <c r="AP49383" s="2"/>
      <c r="AY49383" s="2"/>
      <c r="BH49383" s="2"/>
      <c r="BQ49383" s="2"/>
    </row>
    <row r="49384" spans="6:69" x14ac:dyDescent="0.2">
      <c r="F49384" s="9"/>
      <c r="G49384" s="9"/>
      <c r="H49384" s="9"/>
      <c r="I49384" s="9"/>
      <c r="J49384" s="9"/>
      <c r="O49384" s="2"/>
      <c r="X49384" s="2"/>
      <c r="AG49384" s="2"/>
      <c r="AP49384" s="2"/>
      <c r="AY49384" s="2"/>
      <c r="BH49384" s="2"/>
      <c r="BQ49384" s="2"/>
    </row>
    <row r="49385" spans="6:69" x14ac:dyDescent="0.2">
      <c r="F49385" s="9"/>
      <c r="G49385" s="9"/>
      <c r="H49385" s="9"/>
      <c r="I49385" s="9"/>
      <c r="J49385" s="9"/>
      <c r="O49385" s="2"/>
      <c r="X49385" s="2"/>
      <c r="AG49385" s="2"/>
      <c r="AP49385" s="2"/>
      <c r="AY49385" s="2"/>
      <c r="BH49385" s="2"/>
      <c r="BQ49385" s="2"/>
    </row>
    <row r="49386" spans="6:69" x14ac:dyDescent="0.2">
      <c r="F49386" s="9"/>
      <c r="G49386" s="9"/>
      <c r="H49386" s="9"/>
      <c r="I49386" s="9"/>
      <c r="J49386" s="9"/>
      <c r="O49386" s="2"/>
      <c r="X49386" s="2"/>
      <c r="AG49386" s="2"/>
      <c r="AP49386" s="2"/>
      <c r="AY49386" s="2"/>
      <c r="BH49386" s="2"/>
      <c r="BQ49386" s="2"/>
    </row>
    <row r="49387" spans="6:69" x14ac:dyDescent="0.2">
      <c r="F49387" s="9"/>
      <c r="G49387" s="9"/>
      <c r="H49387" s="9"/>
      <c r="I49387" s="9"/>
      <c r="J49387" s="9"/>
      <c r="O49387" s="2"/>
      <c r="X49387" s="2"/>
      <c r="AG49387" s="2"/>
      <c r="AP49387" s="2"/>
      <c r="AY49387" s="2"/>
      <c r="BH49387" s="2"/>
      <c r="BQ49387" s="2"/>
    </row>
    <row r="49388" spans="6:69" x14ac:dyDescent="0.2">
      <c r="F49388" s="9"/>
      <c r="G49388" s="9"/>
      <c r="H49388" s="9"/>
      <c r="I49388" s="9"/>
      <c r="J49388" s="9"/>
      <c r="O49388" s="2"/>
      <c r="X49388" s="2"/>
      <c r="AG49388" s="2"/>
      <c r="AP49388" s="2"/>
      <c r="AY49388" s="2"/>
      <c r="BH49388" s="2"/>
      <c r="BQ49388" s="2"/>
    </row>
    <row r="49389" spans="6:69" x14ac:dyDescent="0.2">
      <c r="F49389" s="9"/>
      <c r="G49389" s="9"/>
      <c r="H49389" s="9"/>
      <c r="I49389" s="9"/>
      <c r="J49389" s="9"/>
      <c r="O49389" s="2"/>
      <c r="X49389" s="2"/>
      <c r="AG49389" s="2"/>
      <c r="AP49389" s="2"/>
      <c r="AY49389" s="2"/>
      <c r="BH49389" s="2"/>
      <c r="BQ49389" s="2"/>
    </row>
    <row r="49390" spans="6:69" x14ac:dyDescent="0.2">
      <c r="F49390" s="9"/>
      <c r="G49390" s="9"/>
      <c r="H49390" s="9"/>
      <c r="I49390" s="9"/>
      <c r="J49390" s="9"/>
      <c r="O49390" s="2"/>
      <c r="X49390" s="2"/>
      <c r="AG49390" s="2"/>
      <c r="AP49390" s="2"/>
      <c r="AY49390" s="2"/>
      <c r="BH49390" s="2"/>
      <c r="BQ49390" s="2"/>
    </row>
    <row r="49391" spans="6:69" x14ac:dyDescent="0.2">
      <c r="F49391" s="9"/>
      <c r="G49391" s="9"/>
      <c r="H49391" s="9"/>
      <c r="I49391" s="9"/>
      <c r="J49391" s="9"/>
      <c r="O49391" s="2"/>
      <c r="X49391" s="2"/>
      <c r="AG49391" s="2"/>
      <c r="AP49391" s="2"/>
      <c r="AY49391" s="2"/>
      <c r="BH49391" s="2"/>
      <c r="BQ49391" s="2"/>
    </row>
    <row r="49392" spans="6:69" x14ac:dyDescent="0.2">
      <c r="F49392" s="9"/>
      <c r="G49392" s="9"/>
      <c r="H49392" s="9"/>
      <c r="I49392" s="9"/>
      <c r="J49392" s="9"/>
      <c r="O49392" s="2"/>
      <c r="X49392" s="2"/>
      <c r="AG49392" s="2"/>
      <c r="AP49392" s="2"/>
      <c r="AY49392" s="2"/>
      <c r="BH49392" s="2"/>
      <c r="BQ49392" s="2"/>
    </row>
    <row r="49393" spans="6:69" x14ac:dyDescent="0.2">
      <c r="F49393" s="9"/>
      <c r="G49393" s="9"/>
      <c r="H49393" s="9"/>
      <c r="I49393" s="9"/>
      <c r="J49393" s="9"/>
      <c r="O49393" s="2"/>
      <c r="X49393" s="2"/>
      <c r="AG49393" s="2"/>
      <c r="AP49393" s="2"/>
      <c r="AY49393" s="2"/>
      <c r="BH49393" s="2"/>
      <c r="BQ49393" s="2"/>
    </row>
    <row r="49394" spans="6:69" x14ac:dyDescent="0.2">
      <c r="F49394" s="9"/>
      <c r="G49394" s="9"/>
      <c r="H49394" s="9"/>
      <c r="I49394" s="9"/>
      <c r="J49394" s="9"/>
      <c r="O49394" s="2"/>
      <c r="X49394" s="2"/>
      <c r="AG49394" s="2"/>
      <c r="AP49394" s="2"/>
      <c r="AY49394" s="2"/>
      <c r="BH49394" s="2"/>
      <c r="BQ49394" s="2"/>
    </row>
    <row r="49395" spans="6:69" x14ac:dyDescent="0.2">
      <c r="F49395" s="9"/>
      <c r="G49395" s="9"/>
      <c r="H49395" s="9"/>
      <c r="I49395" s="9"/>
      <c r="J49395" s="9"/>
      <c r="O49395" s="2"/>
      <c r="X49395" s="2"/>
      <c r="AG49395" s="2"/>
      <c r="AP49395" s="2"/>
      <c r="AY49395" s="2"/>
      <c r="BH49395" s="2"/>
      <c r="BQ49395" s="2"/>
    </row>
    <row r="49396" spans="6:69" x14ac:dyDescent="0.2">
      <c r="F49396" s="9"/>
      <c r="G49396" s="9"/>
      <c r="H49396" s="9"/>
      <c r="I49396" s="9"/>
      <c r="J49396" s="9"/>
      <c r="O49396" s="2"/>
      <c r="X49396" s="2"/>
      <c r="AG49396" s="2"/>
      <c r="AP49396" s="2"/>
      <c r="AY49396" s="2"/>
      <c r="BH49396" s="2"/>
      <c r="BQ49396" s="2"/>
    </row>
    <row r="49397" spans="6:69" x14ac:dyDescent="0.2">
      <c r="F49397" s="9"/>
      <c r="G49397" s="9"/>
      <c r="H49397" s="9"/>
      <c r="I49397" s="9"/>
      <c r="J49397" s="9"/>
      <c r="O49397" s="2"/>
      <c r="X49397" s="2"/>
      <c r="AG49397" s="2"/>
      <c r="AP49397" s="2"/>
      <c r="AY49397" s="2"/>
      <c r="BH49397" s="2"/>
      <c r="BQ49397" s="2"/>
    </row>
    <row r="49398" spans="6:69" x14ac:dyDescent="0.2">
      <c r="F49398" s="9"/>
      <c r="G49398" s="9"/>
      <c r="H49398" s="9"/>
      <c r="I49398" s="9"/>
      <c r="J49398" s="9"/>
      <c r="O49398" s="2"/>
      <c r="X49398" s="2"/>
      <c r="AG49398" s="2"/>
      <c r="AP49398" s="2"/>
      <c r="AY49398" s="2"/>
      <c r="BH49398" s="2"/>
      <c r="BQ49398" s="2"/>
    </row>
    <row r="49399" spans="6:69" x14ac:dyDescent="0.2">
      <c r="F49399" s="9"/>
      <c r="G49399" s="9"/>
      <c r="H49399" s="9"/>
      <c r="I49399" s="9"/>
      <c r="J49399" s="9"/>
      <c r="O49399" s="2"/>
      <c r="X49399" s="2"/>
      <c r="AG49399" s="2"/>
      <c r="AP49399" s="2"/>
      <c r="AY49399" s="2"/>
      <c r="BH49399" s="2"/>
      <c r="BQ49399" s="2"/>
    </row>
    <row r="49400" spans="6:69" x14ac:dyDescent="0.2">
      <c r="F49400" s="9"/>
      <c r="G49400" s="9"/>
      <c r="H49400" s="9"/>
      <c r="I49400" s="9"/>
      <c r="J49400" s="9"/>
      <c r="O49400" s="2"/>
      <c r="X49400" s="2"/>
      <c r="AG49400" s="2"/>
      <c r="AP49400" s="2"/>
      <c r="AY49400" s="2"/>
      <c r="BH49400" s="2"/>
      <c r="BQ49400" s="2"/>
    </row>
    <row r="49401" spans="6:69" x14ac:dyDescent="0.2">
      <c r="F49401" s="9"/>
      <c r="G49401" s="9"/>
      <c r="H49401" s="9"/>
      <c r="I49401" s="9"/>
      <c r="J49401" s="9"/>
      <c r="O49401" s="2"/>
      <c r="X49401" s="2"/>
      <c r="AG49401" s="2"/>
      <c r="AP49401" s="2"/>
      <c r="AY49401" s="2"/>
      <c r="BH49401" s="2"/>
      <c r="BQ49401" s="2"/>
    </row>
    <row r="49402" spans="6:69" x14ac:dyDescent="0.2">
      <c r="F49402" s="9"/>
      <c r="G49402" s="9"/>
      <c r="H49402" s="9"/>
      <c r="I49402" s="9"/>
      <c r="J49402" s="9"/>
      <c r="O49402" s="2"/>
      <c r="X49402" s="2"/>
      <c r="AG49402" s="2"/>
      <c r="AP49402" s="2"/>
      <c r="AY49402" s="2"/>
      <c r="BH49402" s="2"/>
      <c r="BQ49402" s="2"/>
    </row>
    <row r="49403" spans="6:69" x14ac:dyDescent="0.2">
      <c r="F49403" s="9"/>
      <c r="G49403" s="9"/>
      <c r="H49403" s="9"/>
      <c r="I49403" s="9"/>
      <c r="J49403" s="9"/>
      <c r="O49403" s="2"/>
      <c r="X49403" s="2"/>
      <c r="AG49403" s="2"/>
      <c r="AP49403" s="2"/>
      <c r="AY49403" s="2"/>
      <c r="BH49403" s="2"/>
      <c r="BQ49403" s="2"/>
    </row>
    <row r="49404" spans="6:69" x14ac:dyDescent="0.2">
      <c r="F49404" s="9"/>
      <c r="G49404" s="9"/>
      <c r="H49404" s="9"/>
      <c r="I49404" s="9"/>
      <c r="J49404" s="9"/>
      <c r="O49404" s="2"/>
      <c r="X49404" s="2"/>
      <c r="AG49404" s="2"/>
      <c r="AP49404" s="2"/>
      <c r="AY49404" s="2"/>
      <c r="BH49404" s="2"/>
      <c r="BQ49404" s="2"/>
    </row>
    <row r="49405" spans="6:69" x14ac:dyDescent="0.2">
      <c r="F49405" s="9"/>
      <c r="G49405" s="9"/>
      <c r="H49405" s="9"/>
      <c r="I49405" s="9"/>
      <c r="J49405" s="9"/>
      <c r="O49405" s="2"/>
      <c r="X49405" s="2"/>
      <c r="AG49405" s="2"/>
      <c r="AP49405" s="2"/>
      <c r="AY49405" s="2"/>
      <c r="BH49405" s="2"/>
      <c r="BQ49405" s="2"/>
    </row>
    <row r="49406" spans="6:69" x14ac:dyDescent="0.2">
      <c r="F49406" s="9"/>
      <c r="G49406" s="9"/>
      <c r="H49406" s="9"/>
      <c r="I49406" s="9"/>
      <c r="J49406" s="9"/>
      <c r="O49406" s="2"/>
      <c r="X49406" s="2"/>
      <c r="AG49406" s="2"/>
      <c r="AP49406" s="2"/>
      <c r="AY49406" s="2"/>
      <c r="BH49406" s="2"/>
      <c r="BQ49406" s="2"/>
    </row>
    <row r="49407" spans="6:69" x14ac:dyDescent="0.2">
      <c r="F49407" s="9"/>
      <c r="G49407" s="9"/>
      <c r="H49407" s="9"/>
      <c r="I49407" s="9"/>
      <c r="J49407" s="9"/>
      <c r="O49407" s="2"/>
      <c r="X49407" s="2"/>
      <c r="AG49407" s="2"/>
      <c r="AP49407" s="2"/>
      <c r="AY49407" s="2"/>
      <c r="BH49407" s="2"/>
      <c r="BQ49407" s="2"/>
    </row>
    <row r="49408" spans="6:69" x14ac:dyDescent="0.2">
      <c r="F49408" s="9"/>
      <c r="G49408" s="9"/>
      <c r="H49408" s="9"/>
      <c r="I49408" s="9"/>
      <c r="J49408" s="9"/>
      <c r="O49408" s="2"/>
      <c r="X49408" s="2"/>
      <c r="AG49408" s="2"/>
      <c r="AP49408" s="2"/>
      <c r="AY49408" s="2"/>
      <c r="BH49408" s="2"/>
      <c r="BQ49408" s="2"/>
    </row>
    <row r="49409" spans="6:69" x14ac:dyDescent="0.2">
      <c r="F49409" s="9"/>
      <c r="G49409" s="9"/>
      <c r="H49409" s="9"/>
      <c r="I49409" s="9"/>
      <c r="J49409" s="9"/>
      <c r="O49409" s="2"/>
      <c r="X49409" s="2"/>
      <c r="AG49409" s="2"/>
      <c r="AP49409" s="2"/>
      <c r="AY49409" s="2"/>
      <c r="BH49409" s="2"/>
      <c r="BQ49409" s="2"/>
    </row>
    <row r="49410" spans="6:69" x14ac:dyDescent="0.2">
      <c r="F49410" s="9"/>
      <c r="G49410" s="9"/>
      <c r="H49410" s="9"/>
      <c r="I49410" s="9"/>
      <c r="J49410" s="9"/>
      <c r="O49410" s="2"/>
      <c r="X49410" s="2"/>
      <c r="AG49410" s="2"/>
      <c r="AP49410" s="2"/>
      <c r="AY49410" s="2"/>
      <c r="BH49410" s="2"/>
      <c r="BQ49410" s="2"/>
    </row>
    <row r="49411" spans="6:69" x14ac:dyDescent="0.2">
      <c r="F49411" s="9"/>
      <c r="G49411" s="9"/>
      <c r="H49411" s="9"/>
      <c r="I49411" s="9"/>
      <c r="J49411" s="9"/>
      <c r="O49411" s="2"/>
      <c r="X49411" s="2"/>
      <c r="AG49411" s="2"/>
      <c r="AP49411" s="2"/>
      <c r="AY49411" s="2"/>
      <c r="BH49411" s="2"/>
      <c r="BQ49411" s="2"/>
    </row>
    <row r="49412" spans="6:69" x14ac:dyDescent="0.2">
      <c r="F49412" s="9"/>
      <c r="G49412" s="9"/>
      <c r="H49412" s="9"/>
      <c r="I49412" s="9"/>
      <c r="J49412" s="9"/>
      <c r="O49412" s="2"/>
      <c r="X49412" s="2"/>
      <c r="AG49412" s="2"/>
      <c r="AP49412" s="2"/>
      <c r="AY49412" s="2"/>
      <c r="BH49412" s="2"/>
      <c r="BQ49412" s="2"/>
    </row>
    <row r="49413" spans="6:69" x14ac:dyDescent="0.2">
      <c r="F49413" s="9"/>
      <c r="G49413" s="9"/>
      <c r="H49413" s="9"/>
      <c r="I49413" s="9"/>
      <c r="J49413" s="9"/>
      <c r="O49413" s="2"/>
      <c r="X49413" s="2"/>
      <c r="AG49413" s="2"/>
      <c r="AP49413" s="2"/>
      <c r="AY49413" s="2"/>
      <c r="BH49413" s="2"/>
      <c r="BQ49413" s="2"/>
    </row>
    <row r="49414" spans="6:69" x14ac:dyDescent="0.2">
      <c r="F49414" s="9"/>
      <c r="G49414" s="9"/>
      <c r="H49414" s="9"/>
      <c r="I49414" s="9"/>
      <c r="J49414" s="9"/>
      <c r="O49414" s="2"/>
      <c r="X49414" s="2"/>
      <c r="AG49414" s="2"/>
      <c r="AP49414" s="2"/>
      <c r="AY49414" s="2"/>
      <c r="BH49414" s="2"/>
      <c r="BQ49414" s="2"/>
    </row>
    <row r="49415" spans="6:69" x14ac:dyDescent="0.2">
      <c r="F49415" s="9"/>
      <c r="G49415" s="9"/>
      <c r="H49415" s="9"/>
      <c r="I49415" s="9"/>
      <c r="J49415" s="9"/>
      <c r="O49415" s="2"/>
      <c r="X49415" s="2"/>
      <c r="AG49415" s="2"/>
      <c r="AP49415" s="2"/>
      <c r="AY49415" s="2"/>
      <c r="BH49415" s="2"/>
      <c r="BQ49415" s="2"/>
    </row>
    <row r="49416" spans="6:69" x14ac:dyDescent="0.2">
      <c r="F49416" s="9"/>
      <c r="G49416" s="9"/>
      <c r="H49416" s="9"/>
      <c r="I49416" s="9"/>
      <c r="J49416" s="9"/>
      <c r="O49416" s="2"/>
      <c r="X49416" s="2"/>
      <c r="AG49416" s="2"/>
      <c r="AP49416" s="2"/>
      <c r="AY49416" s="2"/>
      <c r="BH49416" s="2"/>
      <c r="BQ49416" s="2"/>
    </row>
    <row r="49417" spans="6:69" x14ac:dyDescent="0.2">
      <c r="F49417" s="9"/>
      <c r="G49417" s="9"/>
      <c r="H49417" s="9"/>
      <c r="I49417" s="9"/>
      <c r="J49417" s="9"/>
      <c r="O49417" s="2"/>
      <c r="X49417" s="2"/>
      <c r="AG49417" s="2"/>
      <c r="AP49417" s="2"/>
      <c r="AY49417" s="2"/>
      <c r="BH49417" s="2"/>
      <c r="BQ49417" s="2"/>
    </row>
    <row r="49418" spans="6:69" x14ac:dyDescent="0.2">
      <c r="F49418" s="9"/>
      <c r="G49418" s="9"/>
      <c r="H49418" s="9"/>
      <c r="I49418" s="9"/>
      <c r="J49418" s="9"/>
      <c r="O49418" s="2"/>
      <c r="X49418" s="2"/>
      <c r="AG49418" s="2"/>
      <c r="AP49418" s="2"/>
      <c r="AY49418" s="2"/>
      <c r="BH49418" s="2"/>
      <c r="BQ49418" s="2"/>
    </row>
    <row r="49419" spans="6:69" x14ac:dyDescent="0.2">
      <c r="F49419" s="9"/>
      <c r="G49419" s="9"/>
      <c r="H49419" s="9"/>
      <c r="I49419" s="9"/>
      <c r="J49419" s="9"/>
      <c r="O49419" s="2"/>
      <c r="X49419" s="2"/>
      <c r="AG49419" s="2"/>
      <c r="AP49419" s="2"/>
      <c r="AY49419" s="2"/>
      <c r="BH49419" s="2"/>
      <c r="BQ49419" s="2"/>
    </row>
    <row r="49420" spans="6:69" x14ac:dyDescent="0.2">
      <c r="F49420" s="9"/>
      <c r="G49420" s="9"/>
      <c r="H49420" s="9"/>
      <c r="I49420" s="9"/>
      <c r="J49420" s="9"/>
      <c r="O49420" s="2"/>
      <c r="X49420" s="2"/>
      <c r="AG49420" s="2"/>
      <c r="AP49420" s="2"/>
      <c r="AY49420" s="2"/>
      <c r="BH49420" s="2"/>
      <c r="BQ49420" s="2"/>
    </row>
    <row r="49421" spans="6:69" x14ac:dyDescent="0.2">
      <c r="F49421" s="9"/>
      <c r="G49421" s="9"/>
      <c r="H49421" s="9"/>
      <c r="I49421" s="9"/>
      <c r="J49421" s="9"/>
      <c r="O49421" s="2"/>
      <c r="X49421" s="2"/>
      <c r="AG49421" s="2"/>
      <c r="AP49421" s="2"/>
      <c r="AY49421" s="2"/>
      <c r="BH49421" s="2"/>
      <c r="BQ49421" s="2"/>
    </row>
    <row r="49422" spans="6:69" x14ac:dyDescent="0.2">
      <c r="F49422" s="9"/>
      <c r="G49422" s="9"/>
      <c r="H49422" s="9"/>
      <c r="I49422" s="9"/>
      <c r="J49422" s="9"/>
      <c r="O49422" s="2"/>
      <c r="X49422" s="2"/>
      <c r="AG49422" s="2"/>
      <c r="AP49422" s="2"/>
      <c r="AY49422" s="2"/>
      <c r="BH49422" s="2"/>
      <c r="BQ49422" s="2"/>
    </row>
    <row r="49423" spans="6:69" x14ac:dyDescent="0.2">
      <c r="F49423" s="9"/>
      <c r="G49423" s="9"/>
      <c r="H49423" s="9"/>
      <c r="I49423" s="9"/>
      <c r="J49423" s="9"/>
      <c r="O49423" s="2"/>
      <c r="X49423" s="2"/>
      <c r="AG49423" s="2"/>
      <c r="AP49423" s="2"/>
      <c r="AY49423" s="2"/>
      <c r="BH49423" s="2"/>
      <c r="BQ49423" s="2"/>
    </row>
    <row r="49424" spans="6:69" x14ac:dyDescent="0.2">
      <c r="F49424" s="9"/>
      <c r="G49424" s="9"/>
      <c r="H49424" s="9"/>
      <c r="I49424" s="9"/>
      <c r="J49424" s="9"/>
      <c r="O49424" s="2"/>
      <c r="X49424" s="2"/>
      <c r="AG49424" s="2"/>
      <c r="AP49424" s="2"/>
      <c r="AY49424" s="2"/>
      <c r="BH49424" s="2"/>
      <c r="BQ49424" s="2"/>
    </row>
    <row r="49425" spans="6:69" x14ac:dyDescent="0.2">
      <c r="F49425" s="9"/>
      <c r="G49425" s="9"/>
      <c r="H49425" s="9"/>
      <c r="I49425" s="9"/>
      <c r="J49425" s="9"/>
      <c r="O49425" s="2"/>
      <c r="X49425" s="2"/>
      <c r="AG49425" s="2"/>
      <c r="AP49425" s="2"/>
      <c r="AY49425" s="2"/>
      <c r="BH49425" s="2"/>
      <c r="BQ49425" s="2"/>
    </row>
    <row r="49426" spans="6:69" x14ac:dyDescent="0.2">
      <c r="F49426" s="9"/>
      <c r="G49426" s="9"/>
      <c r="H49426" s="9"/>
      <c r="I49426" s="9"/>
      <c r="J49426" s="9"/>
      <c r="O49426" s="2"/>
      <c r="X49426" s="2"/>
      <c r="AG49426" s="2"/>
      <c r="AP49426" s="2"/>
      <c r="AY49426" s="2"/>
      <c r="BH49426" s="2"/>
      <c r="BQ49426" s="2"/>
    </row>
    <row r="49427" spans="6:69" x14ac:dyDescent="0.2">
      <c r="F49427" s="9"/>
      <c r="G49427" s="9"/>
      <c r="H49427" s="9"/>
      <c r="I49427" s="9"/>
      <c r="J49427" s="9"/>
      <c r="O49427" s="2"/>
      <c r="X49427" s="2"/>
      <c r="AG49427" s="2"/>
      <c r="AP49427" s="2"/>
      <c r="AY49427" s="2"/>
      <c r="BH49427" s="2"/>
      <c r="BQ49427" s="2"/>
    </row>
    <row r="49428" spans="6:69" x14ac:dyDescent="0.2">
      <c r="F49428" s="9"/>
      <c r="G49428" s="9"/>
      <c r="H49428" s="9"/>
      <c r="I49428" s="9"/>
      <c r="J49428" s="9"/>
      <c r="O49428" s="2"/>
      <c r="X49428" s="2"/>
      <c r="AG49428" s="2"/>
      <c r="AP49428" s="2"/>
      <c r="AY49428" s="2"/>
      <c r="BH49428" s="2"/>
      <c r="BQ49428" s="2"/>
    </row>
    <row r="49429" spans="6:69" x14ac:dyDescent="0.2">
      <c r="F49429" s="9"/>
      <c r="G49429" s="9"/>
      <c r="H49429" s="9"/>
      <c r="I49429" s="9"/>
      <c r="J49429" s="9"/>
      <c r="O49429" s="2"/>
      <c r="X49429" s="2"/>
      <c r="AG49429" s="2"/>
      <c r="AP49429" s="2"/>
      <c r="AY49429" s="2"/>
      <c r="BH49429" s="2"/>
      <c r="BQ49429" s="2"/>
    </row>
    <row r="49430" spans="6:69" x14ac:dyDescent="0.2">
      <c r="F49430" s="9"/>
      <c r="G49430" s="9"/>
      <c r="H49430" s="9"/>
      <c r="I49430" s="9"/>
      <c r="J49430" s="9"/>
      <c r="O49430" s="2"/>
      <c r="X49430" s="2"/>
      <c r="AG49430" s="2"/>
      <c r="AP49430" s="2"/>
      <c r="AY49430" s="2"/>
      <c r="BH49430" s="2"/>
      <c r="BQ49430" s="2"/>
    </row>
    <row r="49431" spans="6:69" x14ac:dyDescent="0.2">
      <c r="F49431" s="9"/>
      <c r="G49431" s="9"/>
      <c r="H49431" s="9"/>
      <c r="I49431" s="9"/>
      <c r="J49431" s="9"/>
      <c r="O49431" s="2"/>
      <c r="X49431" s="2"/>
      <c r="AG49431" s="2"/>
      <c r="AP49431" s="2"/>
      <c r="AY49431" s="2"/>
      <c r="BH49431" s="2"/>
      <c r="BQ49431" s="2"/>
    </row>
    <row r="49432" spans="6:69" x14ac:dyDescent="0.2">
      <c r="F49432" s="9"/>
      <c r="G49432" s="9"/>
      <c r="H49432" s="9"/>
      <c r="I49432" s="9"/>
      <c r="J49432" s="9"/>
      <c r="O49432" s="2"/>
      <c r="X49432" s="2"/>
      <c r="AG49432" s="2"/>
      <c r="AP49432" s="2"/>
      <c r="AY49432" s="2"/>
      <c r="BH49432" s="2"/>
      <c r="BQ49432" s="2"/>
    </row>
    <row r="49433" spans="6:69" x14ac:dyDescent="0.2">
      <c r="F49433" s="9"/>
      <c r="G49433" s="9"/>
      <c r="H49433" s="9"/>
      <c r="I49433" s="9"/>
      <c r="J49433" s="9"/>
      <c r="O49433" s="2"/>
      <c r="X49433" s="2"/>
      <c r="AG49433" s="2"/>
      <c r="AP49433" s="2"/>
      <c r="AY49433" s="2"/>
      <c r="BH49433" s="2"/>
      <c r="BQ49433" s="2"/>
    </row>
    <row r="49434" spans="6:69" x14ac:dyDescent="0.2">
      <c r="F49434" s="9"/>
      <c r="G49434" s="9"/>
      <c r="H49434" s="9"/>
      <c r="I49434" s="9"/>
      <c r="J49434" s="9"/>
      <c r="O49434" s="2"/>
      <c r="X49434" s="2"/>
      <c r="AG49434" s="2"/>
      <c r="AP49434" s="2"/>
      <c r="AY49434" s="2"/>
      <c r="BH49434" s="2"/>
      <c r="BQ49434" s="2"/>
    </row>
    <row r="49435" spans="6:69" x14ac:dyDescent="0.2">
      <c r="F49435" s="9"/>
      <c r="G49435" s="9"/>
      <c r="H49435" s="9"/>
      <c r="I49435" s="9"/>
      <c r="J49435" s="9"/>
      <c r="O49435" s="2"/>
      <c r="X49435" s="2"/>
      <c r="AG49435" s="2"/>
      <c r="AP49435" s="2"/>
      <c r="AY49435" s="2"/>
      <c r="BH49435" s="2"/>
      <c r="BQ49435" s="2"/>
    </row>
    <row r="49436" spans="6:69" x14ac:dyDescent="0.2">
      <c r="F49436" s="9"/>
      <c r="G49436" s="9"/>
      <c r="H49436" s="9"/>
      <c r="I49436" s="9"/>
      <c r="J49436" s="9"/>
      <c r="O49436" s="2"/>
      <c r="X49436" s="2"/>
      <c r="AG49436" s="2"/>
      <c r="AP49436" s="2"/>
      <c r="AY49436" s="2"/>
      <c r="BH49436" s="2"/>
      <c r="BQ49436" s="2"/>
    </row>
    <row r="49437" spans="6:69" x14ac:dyDescent="0.2">
      <c r="F49437" s="9"/>
      <c r="G49437" s="9"/>
      <c r="H49437" s="9"/>
      <c r="I49437" s="9"/>
      <c r="J49437" s="9"/>
      <c r="O49437" s="2"/>
      <c r="X49437" s="2"/>
      <c r="AG49437" s="2"/>
      <c r="AP49437" s="2"/>
      <c r="AY49437" s="2"/>
      <c r="BH49437" s="2"/>
      <c r="BQ49437" s="2"/>
    </row>
    <row r="49438" spans="6:69" x14ac:dyDescent="0.2">
      <c r="F49438" s="9"/>
      <c r="G49438" s="9"/>
      <c r="H49438" s="9"/>
      <c r="I49438" s="9"/>
      <c r="J49438" s="9"/>
      <c r="O49438" s="2"/>
      <c r="X49438" s="2"/>
      <c r="AG49438" s="2"/>
      <c r="AP49438" s="2"/>
      <c r="AY49438" s="2"/>
      <c r="BH49438" s="2"/>
      <c r="BQ49438" s="2"/>
    </row>
    <row r="49439" spans="6:69" x14ac:dyDescent="0.2">
      <c r="F49439" s="9"/>
      <c r="G49439" s="9"/>
      <c r="H49439" s="9"/>
      <c r="I49439" s="9"/>
      <c r="J49439" s="9"/>
      <c r="O49439" s="2"/>
      <c r="X49439" s="2"/>
      <c r="AG49439" s="2"/>
      <c r="AP49439" s="2"/>
      <c r="AY49439" s="2"/>
      <c r="BH49439" s="2"/>
      <c r="BQ49439" s="2"/>
    </row>
    <row r="49440" spans="6:69" x14ac:dyDescent="0.2">
      <c r="F49440" s="9"/>
      <c r="G49440" s="9"/>
      <c r="H49440" s="9"/>
      <c r="I49440" s="9"/>
      <c r="J49440" s="9"/>
      <c r="O49440" s="2"/>
      <c r="X49440" s="2"/>
      <c r="AG49440" s="2"/>
      <c r="AP49440" s="2"/>
      <c r="AY49440" s="2"/>
      <c r="BH49440" s="2"/>
      <c r="BQ49440" s="2"/>
    </row>
    <row r="49441" spans="6:69" x14ac:dyDescent="0.2">
      <c r="F49441" s="9"/>
      <c r="G49441" s="9"/>
      <c r="H49441" s="9"/>
      <c r="I49441" s="9"/>
      <c r="J49441" s="9"/>
      <c r="O49441" s="2"/>
      <c r="X49441" s="2"/>
      <c r="AG49441" s="2"/>
      <c r="AP49441" s="2"/>
      <c r="AY49441" s="2"/>
      <c r="BH49441" s="2"/>
      <c r="BQ49441" s="2"/>
    </row>
    <row r="49442" spans="6:69" x14ac:dyDescent="0.2">
      <c r="F49442" s="9"/>
      <c r="G49442" s="9"/>
      <c r="H49442" s="9"/>
      <c r="I49442" s="9"/>
      <c r="J49442" s="9"/>
      <c r="O49442" s="2"/>
      <c r="X49442" s="2"/>
      <c r="AG49442" s="2"/>
      <c r="AP49442" s="2"/>
      <c r="AY49442" s="2"/>
      <c r="BH49442" s="2"/>
      <c r="BQ49442" s="2"/>
    </row>
    <row r="49443" spans="6:69" x14ac:dyDescent="0.2">
      <c r="F49443" s="9"/>
      <c r="G49443" s="9"/>
      <c r="H49443" s="9"/>
      <c r="I49443" s="9"/>
      <c r="J49443" s="9"/>
      <c r="O49443" s="2"/>
      <c r="X49443" s="2"/>
      <c r="AG49443" s="2"/>
      <c r="AP49443" s="2"/>
      <c r="AY49443" s="2"/>
      <c r="BH49443" s="2"/>
      <c r="BQ49443" s="2"/>
    </row>
    <row r="49444" spans="6:69" x14ac:dyDescent="0.2">
      <c r="F49444" s="9"/>
      <c r="G49444" s="9"/>
      <c r="H49444" s="9"/>
      <c r="I49444" s="9"/>
      <c r="J49444" s="9"/>
      <c r="O49444" s="2"/>
      <c r="X49444" s="2"/>
      <c r="AG49444" s="2"/>
      <c r="AP49444" s="2"/>
      <c r="AY49444" s="2"/>
      <c r="BH49444" s="2"/>
      <c r="BQ49444" s="2"/>
    </row>
    <row r="49445" spans="6:69" x14ac:dyDescent="0.2">
      <c r="F49445" s="9"/>
      <c r="G49445" s="9"/>
      <c r="H49445" s="9"/>
      <c r="I49445" s="9"/>
      <c r="J49445" s="9"/>
      <c r="O49445" s="2"/>
      <c r="X49445" s="2"/>
      <c r="AG49445" s="2"/>
      <c r="AP49445" s="2"/>
      <c r="AY49445" s="2"/>
      <c r="BH49445" s="2"/>
      <c r="BQ49445" s="2"/>
    </row>
    <row r="49446" spans="6:69" x14ac:dyDescent="0.2">
      <c r="F49446" s="9"/>
      <c r="G49446" s="9"/>
      <c r="H49446" s="9"/>
      <c r="I49446" s="9"/>
      <c r="J49446" s="9"/>
      <c r="O49446" s="2"/>
      <c r="X49446" s="2"/>
      <c r="AG49446" s="2"/>
      <c r="AP49446" s="2"/>
      <c r="AY49446" s="2"/>
      <c r="BH49446" s="2"/>
      <c r="BQ49446" s="2"/>
    </row>
    <row r="49447" spans="6:69" x14ac:dyDescent="0.2">
      <c r="F49447" s="9"/>
      <c r="G49447" s="9"/>
      <c r="H49447" s="9"/>
      <c r="I49447" s="9"/>
      <c r="J49447" s="9"/>
      <c r="O49447" s="2"/>
      <c r="X49447" s="2"/>
      <c r="AG49447" s="2"/>
      <c r="AP49447" s="2"/>
      <c r="AY49447" s="2"/>
      <c r="BH49447" s="2"/>
      <c r="BQ49447" s="2"/>
    </row>
    <row r="49448" spans="6:69" x14ac:dyDescent="0.2">
      <c r="F49448" s="9"/>
      <c r="G49448" s="9"/>
      <c r="H49448" s="9"/>
      <c r="I49448" s="9"/>
      <c r="J49448" s="9"/>
      <c r="O49448" s="2"/>
      <c r="X49448" s="2"/>
      <c r="AG49448" s="2"/>
      <c r="AP49448" s="2"/>
      <c r="AY49448" s="2"/>
      <c r="BH49448" s="2"/>
      <c r="BQ49448" s="2"/>
    </row>
    <row r="49449" spans="6:69" x14ac:dyDescent="0.2">
      <c r="F49449" s="9"/>
      <c r="G49449" s="9"/>
      <c r="H49449" s="9"/>
      <c r="I49449" s="9"/>
      <c r="J49449" s="9"/>
      <c r="O49449" s="2"/>
      <c r="X49449" s="2"/>
      <c r="AG49449" s="2"/>
      <c r="AP49449" s="2"/>
      <c r="AY49449" s="2"/>
      <c r="BH49449" s="2"/>
      <c r="BQ49449" s="2"/>
    </row>
    <row r="49450" spans="6:69" x14ac:dyDescent="0.2">
      <c r="F49450" s="9"/>
      <c r="G49450" s="9"/>
      <c r="H49450" s="9"/>
      <c r="I49450" s="9"/>
      <c r="J49450" s="9"/>
      <c r="O49450" s="2"/>
      <c r="X49450" s="2"/>
      <c r="AG49450" s="2"/>
      <c r="AP49450" s="2"/>
      <c r="AY49450" s="2"/>
      <c r="BH49450" s="2"/>
      <c r="BQ49450" s="2"/>
    </row>
    <row r="49451" spans="6:69" x14ac:dyDescent="0.2">
      <c r="F49451" s="9"/>
      <c r="G49451" s="9"/>
      <c r="H49451" s="9"/>
      <c r="I49451" s="9"/>
      <c r="J49451" s="9"/>
      <c r="O49451" s="2"/>
      <c r="X49451" s="2"/>
      <c r="AG49451" s="2"/>
      <c r="AP49451" s="2"/>
      <c r="AY49451" s="2"/>
      <c r="BH49451" s="2"/>
      <c r="BQ49451" s="2"/>
    </row>
    <row r="49452" spans="6:69" x14ac:dyDescent="0.2">
      <c r="F49452" s="9"/>
      <c r="G49452" s="9"/>
      <c r="H49452" s="9"/>
      <c r="I49452" s="9"/>
      <c r="J49452" s="9"/>
      <c r="O49452" s="2"/>
      <c r="X49452" s="2"/>
      <c r="AG49452" s="2"/>
      <c r="AP49452" s="2"/>
      <c r="AY49452" s="2"/>
      <c r="BH49452" s="2"/>
      <c r="BQ49452" s="2"/>
    </row>
    <row r="49453" spans="6:69" x14ac:dyDescent="0.2">
      <c r="F49453" s="9"/>
      <c r="G49453" s="9"/>
      <c r="H49453" s="9"/>
      <c r="I49453" s="9"/>
      <c r="J49453" s="9"/>
      <c r="O49453" s="2"/>
      <c r="X49453" s="2"/>
      <c r="AG49453" s="2"/>
      <c r="AP49453" s="2"/>
      <c r="AY49453" s="2"/>
      <c r="BH49453" s="2"/>
      <c r="BQ49453" s="2"/>
    </row>
    <row r="49454" spans="6:69" x14ac:dyDescent="0.2">
      <c r="F49454" s="9"/>
      <c r="G49454" s="9"/>
      <c r="H49454" s="9"/>
      <c r="I49454" s="9"/>
      <c r="J49454" s="9"/>
      <c r="O49454" s="2"/>
      <c r="X49454" s="2"/>
      <c r="AG49454" s="2"/>
      <c r="AP49454" s="2"/>
      <c r="AY49454" s="2"/>
      <c r="BH49454" s="2"/>
      <c r="BQ49454" s="2"/>
    </row>
    <row r="49455" spans="6:69" x14ac:dyDescent="0.2">
      <c r="F49455" s="9"/>
      <c r="G49455" s="9"/>
      <c r="H49455" s="9"/>
      <c r="I49455" s="9"/>
      <c r="J49455" s="9"/>
      <c r="O49455" s="2"/>
      <c r="X49455" s="2"/>
      <c r="AG49455" s="2"/>
      <c r="AP49455" s="2"/>
      <c r="AY49455" s="2"/>
      <c r="BH49455" s="2"/>
      <c r="BQ49455" s="2"/>
    </row>
    <row r="49456" spans="6:69" x14ac:dyDescent="0.2">
      <c r="F49456" s="9"/>
      <c r="G49456" s="9"/>
      <c r="H49456" s="9"/>
      <c r="I49456" s="9"/>
      <c r="J49456" s="9"/>
      <c r="O49456" s="2"/>
      <c r="X49456" s="2"/>
      <c r="AG49456" s="2"/>
      <c r="AP49456" s="2"/>
      <c r="AY49456" s="2"/>
      <c r="BH49456" s="2"/>
      <c r="BQ49456" s="2"/>
    </row>
    <row r="49457" spans="6:69" x14ac:dyDescent="0.2">
      <c r="F49457" s="9"/>
      <c r="G49457" s="9"/>
      <c r="H49457" s="9"/>
      <c r="I49457" s="9"/>
      <c r="J49457" s="9"/>
      <c r="O49457" s="2"/>
      <c r="X49457" s="2"/>
      <c r="AG49457" s="2"/>
      <c r="AP49457" s="2"/>
      <c r="AY49457" s="2"/>
      <c r="BH49457" s="2"/>
      <c r="BQ49457" s="2"/>
    </row>
    <row r="49458" spans="6:69" x14ac:dyDescent="0.2">
      <c r="F49458" s="9"/>
      <c r="G49458" s="9"/>
      <c r="H49458" s="9"/>
      <c r="I49458" s="9"/>
      <c r="J49458" s="9"/>
      <c r="O49458" s="2"/>
      <c r="X49458" s="2"/>
      <c r="AG49458" s="2"/>
      <c r="AP49458" s="2"/>
      <c r="AY49458" s="2"/>
      <c r="BH49458" s="2"/>
      <c r="BQ49458" s="2"/>
    </row>
    <row r="49459" spans="6:69" x14ac:dyDescent="0.2">
      <c r="F49459" s="9"/>
      <c r="G49459" s="9"/>
      <c r="H49459" s="9"/>
      <c r="I49459" s="9"/>
      <c r="J49459" s="9"/>
      <c r="O49459" s="2"/>
      <c r="X49459" s="2"/>
      <c r="AG49459" s="2"/>
      <c r="AP49459" s="2"/>
      <c r="AY49459" s="2"/>
      <c r="BH49459" s="2"/>
      <c r="BQ49459" s="2"/>
    </row>
    <row r="49460" spans="6:69" x14ac:dyDescent="0.2">
      <c r="F49460" s="9"/>
      <c r="G49460" s="9"/>
      <c r="H49460" s="9"/>
      <c r="I49460" s="9"/>
      <c r="J49460" s="9"/>
      <c r="O49460" s="2"/>
      <c r="X49460" s="2"/>
      <c r="AG49460" s="2"/>
      <c r="AP49460" s="2"/>
      <c r="AY49460" s="2"/>
      <c r="BH49460" s="2"/>
      <c r="BQ49460" s="2"/>
    </row>
    <row r="49461" spans="6:69" x14ac:dyDescent="0.2">
      <c r="F49461" s="9"/>
      <c r="G49461" s="9"/>
      <c r="H49461" s="9"/>
      <c r="I49461" s="9"/>
      <c r="J49461" s="9"/>
      <c r="O49461" s="2"/>
      <c r="X49461" s="2"/>
      <c r="AG49461" s="2"/>
      <c r="AP49461" s="2"/>
      <c r="AY49461" s="2"/>
      <c r="BH49461" s="2"/>
      <c r="BQ49461" s="2"/>
    </row>
    <row r="49462" spans="6:69" x14ac:dyDescent="0.2">
      <c r="F49462" s="9"/>
      <c r="G49462" s="9"/>
      <c r="H49462" s="9"/>
      <c r="I49462" s="9"/>
      <c r="J49462" s="9"/>
      <c r="O49462" s="2"/>
      <c r="X49462" s="2"/>
      <c r="AG49462" s="2"/>
      <c r="AP49462" s="2"/>
      <c r="AY49462" s="2"/>
      <c r="BH49462" s="2"/>
      <c r="BQ49462" s="2"/>
    </row>
    <row r="49463" spans="6:69" x14ac:dyDescent="0.2">
      <c r="F49463" s="9"/>
      <c r="G49463" s="9"/>
      <c r="H49463" s="9"/>
      <c r="I49463" s="9"/>
      <c r="J49463" s="9"/>
      <c r="O49463" s="2"/>
      <c r="X49463" s="2"/>
      <c r="AG49463" s="2"/>
      <c r="AP49463" s="2"/>
      <c r="AY49463" s="2"/>
      <c r="BH49463" s="2"/>
      <c r="BQ49463" s="2"/>
    </row>
    <row r="49464" spans="6:69" x14ac:dyDescent="0.2">
      <c r="F49464" s="9"/>
      <c r="G49464" s="9"/>
      <c r="H49464" s="9"/>
      <c r="I49464" s="9"/>
      <c r="J49464" s="9"/>
      <c r="O49464" s="2"/>
      <c r="X49464" s="2"/>
      <c r="AG49464" s="2"/>
      <c r="AP49464" s="2"/>
      <c r="AY49464" s="2"/>
      <c r="BH49464" s="2"/>
      <c r="BQ49464" s="2"/>
    </row>
    <row r="49465" spans="6:69" x14ac:dyDescent="0.2">
      <c r="F49465" s="9"/>
      <c r="G49465" s="9"/>
      <c r="H49465" s="9"/>
      <c r="I49465" s="9"/>
      <c r="J49465" s="9"/>
      <c r="O49465" s="2"/>
      <c r="X49465" s="2"/>
      <c r="AG49465" s="2"/>
      <c r="AP49465" s="2"/>
      <c r="AY49465" s="2"/>
      <c r="BH49465" s="2"/>
      <c r="BQ49465" s="2"/>
    </row>
    <row r="49466" spans="6:69" x14ac:dyDescent="0.2">
      <c r="F49466" s="9"/>
      <c r="G49466" s="9"/>
      <c r="H49466" s="9"/>
      <c r="I49466" s="9"/>
      <c r="J49466" s="9"/>
      <c r="O49466" s="2"/>
      <c r="X49466" s="2"/>
      <c r="AG49466" s="2"/>
      <c r="AP49466" s="2"/>
      <c r="AY49466" s="2"/>
      <c r="BH49466" s="2"/>
      <c r="BQ49466" s="2"/>
    </row>
    <row r="49467" spans="6:69" x14ac:dyDescent="0.2">
      <c r="F49467" s="9"/>
      <c r="G49467" s="9"/>
      <c r="H49467" s="9"/>
      <c r="I49467" s="9"/>
      <c r="J49467" s="9"/>
      <c r="O49467" s="2"/>
      <c r="X49467" s="2"/>
      <c r="AG49467" s="2"/>
      <c r="AP49467" s="2"/>
      <c r="AY49467" s="2"/>
      <c r="BH49467" s="2"/>
      <c r="BQ49467" s="2"/>
    </row>
    <row r="49468" spans="6:69" x14ac:dyDescent="0.2">
      <c r="F49468" s="9"/>
      <c r="G49468" s="9"/>
      <c r="H49468" s="9"/>
      <c r="I49468" s="9"/>
      <c r="J49468" s="9"/>
      <c r="O49468" s="2"/>
      <c r="X49468" s="2"/>
      <c r="AG49468" s="2"/>
      <c r="AP49468" s="2"/>
      <c r="AY49468" s="2"/>
      <c r="BH49468" s="2"/>
      <c r="BQ49468" s="2"/>
    </row>
    <row r="49469" spans="6:69" x14ac:dyDescent="0.2">
      <c r="F49469" s="9"/>
      <c r="G49469" s="9"/>
      <c r="H49469" s="9"/>
      <c r="I49469" s="9"/>
      <c r="J49469" s="9"/>
      <c r="O49469" s="2"/>
      <c r="X49469" s="2"/>
      <c r="AG49469" s="2"/>
      <c r="AP49469" s="2"/>
      <c r="AY49469" s="2"/>
      <c r="BH49469" s="2"/>
      <c r="BQ49469" s="2"/>
    </row>
    <row r="49470" spans="6:69" x14ac:dyDescent="0.2">
      <c r="F49470" s="9"/>
      <c r="G49470" s="9"/>
      <c r="H49470" s="9"/>
      <c r="I49470" s="9"/>
      <c r="J49470" s="9"/>
      <c r="O49470" s="2"/>
      <c r="X49470" s="2"/>
      <c r="AG49470" s="2"/>
      <c r="AP49470" s="2"/>
      <c r="AY49470" s="2"/>
      <c r="BH49470" s="2"/>
      <c r="BQ49470" s="2"/>
    </row>
    <row r="49471" spans="6:69" x14ac:dyDescent="0.2">
      <c r="F49471" s="9"/>
      <c r="G49471" s="9"/>
      <c r="H49471" s="9"/>
      <c r="I49471" s="9"/>
      <c r="J49471" s="9"/>
      <c r="O49471" s="2"/>
      <c r="X49471" s="2"/>
      <c r="AG49471" s="2"/>
      <c r="AP49471" s="2"/>
      <c r="AY49471" s="2"/>
      <c r="BH49471" s="2"/>
      <c r="BQ49471" s="2"/>
    </row>
    <row r="49472" spans="6:69" x14ac:dyDescent="0.2">
      <c r="F49472" s="9"/>
      <c r="G49472" s="9"/>
      <c r="H49472" s="9"/>
      <c r="I49472" s="9"/>
      <c r="J49472" s="9"/>
      <c r="O49472" s="2"/>
      <c r="X49472" s="2"/>
      <c r="AG49472" s="2"/>
      <c r="AP49472" s="2"/>
      <c r="AY49472" s="2"/>
      <c r="BH49472" s="2"/>
      <c r="BQ49472" s="2"/>
    </row>
    <row r="49473" spans="6:69" x14ac:dyDescent="0.2">
      <c r="F49473" s="9"/>
      <c r="G49473" s="9"/>
      <c r="H49473" s="9"/>
      <c r="I49473" s="9"/>
      <c r="J49473" s="9"/>
      <c r="O49473" s="2"/>
      <c r="X49473" s="2"/>
      <c r="AG49473" s="2"/>
      <c r="AP49473" s="2"/>
      <c r="AY49473" s="2"/>
      <c r="BH49473" s="2"/>
      <c r="BQ49473" s="2"/>
    </row>
    <row r="49474" spans="6:69" x14ac:dyDescent="0.2">
      <c r="F49474" s="9"/>
      <c r="G49474" s="9"/>
      <c r="H49474" s="9"/>
      <c r="I49474" s="9"/>
      <c r="J49474" s="9"/>
      <c r="O49474" s="2"/>
      <c r="X49474" s="2"/>
      <c r="AG49474" s="2"/>
      <c r="AP49474" s="2"/>
      <c r="AY49474" s="2"/>
      <c r="BH49474" s="2"/>
      <c r="BQ49474" s="2"/>
    </row>
    <row r="49475" spans="6:69" x14ac:dyDescent="0.2">
      <c r="F49475" s="9"/>
      <c r="G49475" s="9"/>
      <c r="H49475" s="9"/>
      <c r="I49475" s="9"/>
      <c r="J49475" s="9"/>
      <c r="O49475" s="2"/>
      <c r="X49475" s="2"/>
      <c r="AG49475" s="2"/>
      <c r="AP49475" s="2"/>
      <c r="AY49475" s="2"/>
      <c r="BH49475" s="2"/>
      <c r="BQ49475" s="2"/>
    </row>
    <row r="49476" spans="6:69" x14ac:dyDescent="0.2">
      <c r="F49476" s="9"/>
      <c r="G49476" s="9"/>
      <c r="H49476" s="9"/>
      <c r="I49476" s="9"/>
      <c r="J49476" s="9"/>
      <c r="O49476" s="2"/>
      <c r="X49476" s="2"/>
      <c r="AG49476" s="2"/>
      <c r="AP49476" s="2"/>
      <c r="AY49476" s="2"/>
      <c r="BH49476" s="2"/>
      <c r="BQ49476" s="2"/>
    </row>
    <row r="49477" spans="6:69" x14ac:dyDescent="0.2">
      <c r="F49477" s="9"/>
      <c r="G49477" s="9"/>
      <c r="H49477" s="9"/>
      <c r="I49477" s="9"/>
      <c r="J49477" s="9"/>
      <c r="O49477" s="2"/>
      <c r="X49477" s="2"/>
      <c r="AG49477" s="2"/>
      <c r="AP49477" s="2"/>
      <c r="AY49477" s="2"/>
      <c r="BH49477" s="2"/>
      <c r="BQ49477" s="2"/>
    </row>
    <row r="49478" spans="6:69" x14ac:dyDescent="0.2">
      <c r="F49478" s="9"/>
      <c r="G49478" s="9"/>
      <c r="H49478" s="9"/>
      <c r="I49478" s="9"/>
      <c r="J49478" s="9"/>
      <c r="O49478" s="2"/>
      <c r="X49478" s="2"/>
      <c r="AG49478" s="2"/>
      <c r="AP49478" s="2"/>
      <c r="AY49478" s="2"/>
      <c r="BH49478" s="2"/>
      <c r="BQ49478" s="2"/>
    </row>
    <row r="49479" spans="6:69" x14ac:dyDescent="0.2">
      <c r="F49479" s="9"/>
      <c r="G49479" s="9"/>
      <c r="H49479" s="9"/>
      <c r="I49479" s="9"/>
      <c r="J49479" s="9"/>
      <c r="O49479" s="2"/>
      <c r="X49479" s="2"/>
      <c r="AG49479" s="2"/>
      <c r="AP49479" s="2"/>
      <c r="AY49479" s="2"/>
      <c r="BH49479" s="2"/>
      <c r="BQ49479" s="2"/>
    </row>
    <row r="49480" spans="6:69" x14ac:dyDescent="0.2">
      <c r="F49480" s="9"/>
      <c r="G49480" s="9"/>
      <c r="H49480" s="9"/>
      <c r="I49480" s="9"/>
      <c r="J49480" s="9"/>
      <c r="O49480" s="2"/>
      <c r="X49480" s="2"/>
      <c r="AG49480" s="2"/>
      <c r="AP49480" s="2"/>
      <c r="AY49480" s="2"/>
      <c r="BH49480" s="2"/>
      <c r="BQ49480" s="2"/>
    </row>
    <row r="49481" spans="6:69" x14ac:dyDescent="0.2">
      <c r="F49481" s="9"/>
      <c r="G49481" s="9"/>
      <c r="H49481" s="9"/>
      <c r="I49481" s="9"/>
      <c r="J49481" s="9"/>
      <c r="O49481" s="2"/>
      <c r="X49481" s="2"/>
      <c r="AG49481" s="2"/>
      <c r="AP49481" s="2"/>
      <c r="AY49481" s="2"/>
      <c r="BH49481" s="2"/>
      <c r="BQ49481" s="2"/>
    </row>
    <row r="49482" spans="6:69" x14ac:dyDescent="0.2">
      <c r="F49482" s="9"/>
      <c r="G49482" s="9"/>
      <c r="H49482" s="9"/>
      <c r="I49482" s="9"/>
      <c r="J49482" s="9"/>
      <c r="O49482" s="2"/>
      <c r="X49482" s="2"/>
      <c r="AG49482" s="2"/>
      <c r="AP49482" s="2"/>
      <c r="AY49482" s="2"/>
      <c r="BH49482" s="2"/>
      <c r="BQ49482" s="2"/>
    </row>
    <row r="49483" spans="6:69" x14ac:dyDescent="0.2">
      <c r="F49483" s="9"/>
      <c r="G49483" s="9"/>
      <c r="H49483" s="9"/>
      <c r="I49483" s="9"/>
      <c r="J49483" s="9"/>
      <c r="O49483" s="2"/>
      <c r="X49483" s="2"/>
      <c r="AG49483" s="2"/>
      <c r="AP49483" s="2"/>
      <c r="AY49483" s="2"/>
      <c r="BH49483" s="2"/>
      <c r="BQ49483" s="2"/>
    </row>
    <row r="49484" spans="6:69" x14ac:dyDescent="0.2">
      <c r="F49484" s="9"/>
      <c r="G49484" s="9"/>
      <c r="H49484" s="9"/>
      <c r="I49484" s="9"/>
      <c r="J49484" s="9"/>
      <c r="O49484" s="2"/>
      <c r="X49484" s="2"/>
      <c r="AG49484" s="2"/>
      <c r="AP49484" s="2"/>
      <c r="AY49484" s="2"/>
      <c r="BH49484" s="2"/>
      <c r="BQ49484" s="2"/>
    </row>
    <row r="49485" spans="6:69" x14ac:dyDescent="0.2">
      <c r="F49485" s="9"/>
      <c r="G49485" s="9"/>
      <c r="H49485" s="9"/>
      <c r="I49485" s="9"/>
      <c r="J49485" s="9"/>
      <c r="O49485" s="2"/>
      <c r="X49485" s="2"/>
      <c r="AG49485" s="2"/>
      <c r="AP49485" s="2"/>
      <c r="AY49485" s="2"/>
      <c r="BH49485" s="2"/>
      <c r="BQ49485" s="2"/>
    </row>
    <row r="49486" spans="6:69" x14ac:dyDescent="0.2">
      <c r="F49486" s="9"/>
      <c r="G49486" s="9"/>
      <c r="H49486" s="9"/>
      <c r="I49486" s="9"/>
      <c r="J49486" s="9"/>
      <c r="O49486" s="2"/>
      <c r="X49486" s="2"/>
      <c r="AG49486" s="2"/>
      <c r="AP49486" s="2"/>
      <c r="AY49486" s="2"/>
      <c r="BH49486" s="2"/>
      <c r="BQ49486" s="2"/>
    </row>
    <row r="49487" spans="6:69" x14ac:dyDescent="0.2">
      <c r="F49487" s="9"/>
      <c r="G49487" s="9"/>
      <c r="H49487" s="9"/>
      <c r="I49487" s="9"/>
      <c r="J49487" s="9"/>
      <c r="O49487" s="2"/>
      <c r="X49487" s="2"/>
      <c r="AG49487" s="2"/>
      <c r="AP49487" s="2"/>
      <c r="AY49487" s="2"/>
      <c r="BH49487" s="2"/>
      <c r="BQ49487" s="2"/>
    </row>
    <row r="49488" spans="6:69" x14ac:dyDescent="0.2">
      <c r="F49488" s="9"/>
      <c r="G49488" s="9"/>
      <c r="H49488" s="9"/>
      <c r="I49488" s="9"/>
      <c r="J49488" s="9"/>
      <c r="O49488" s="2"/>
      <c r="X49488" s="2"/>
      <c r="AG49488" s="2"/>
      <c r="AP49488" s="2"/>
      <c r="AY49488" s="2"/>
      <c r="BH49488" s="2"/>
      <c r="BQ49488" s="2"/>
    </row>
    <row r="49489" spans="6:69" x14ac:dyDescent="0.2">
      <c r="F49489" s="9"/>
      <c r="G49489" s="9"/>
      <c r="H49489" s="9"/>
      <c r="I49489" s="9"/>
      <c r="J49489" s="9"/>
      <c r="O49489" s="2"/>
      <c r="X49489" s="2"/>
      <c r="AG49489" s="2"/>
      <c r="AP49489" s="2"/>
      <c r="AY49489" s="2"/>
      <c r="BH49489" s="2"/>
      <c r="BQ49489" s="2"/>
    </row>
    <row r="49490" spans="6:69" x14ac:dyDescent="0.2">
      <c r="F49490" s="9"/>
      <c r="G49490" s="9"/>
      <c r="H49490" s="9"/>
      <c r="I49490" s="9"/>
      <c r="J49490" s="9"/>
      <c r="O49490" s="2"/>
      <c r="X49490" s="2"/>
      <c r="AG49490" s="2"/>
      <c r="AP49490" s="2"/>
      <c r="AY49490" s="2"/>
      <c r="BH49490" s="2"/>
      <c r="BQ49490" s="2"/>
    </row>
    <row r="49491" spans="6:69" x14ac:dyDescent="0.2">
      <c r="F49491" s="9"/>
      <c r="G49491" s="9"/>
      <c r="H49491" s="9"/>
      <c r="I49491" s="9"/>
      <c r="J49491" s="9"/>
      <c r="O49491" s="2"/>
      <c r="X49491" s="2"/>
      <c r="AG49491" s="2"/>
      <c r="AP49491" s="2"/>
      <c r="AY49491" s="2"/>
      <c r="BH49491" s="2"/>
      <c r="BQ49491" s="2"/>
    </row>
    <row r="49492" spans="6:69" x14ac:dyDescent="0.2">
      <c r="F49492" s="9"/>
      <c r="G49492" s="9"/>
      <c r="H49492" s="9"/>
      <c r="I49492" s="9"/>
      <c r="J49492" s="9"/>
      <c r="O49492" s="2"/>
      <c r="X49492" s="2"/>
      <c r="AG49492" s="2"/>
      <c r="AP49492" s="2"/>
      <c r="AY49492" s="2"/>
      <c r="BH49492" s="2"/>
      <c r="BQ49492" s="2"/>
    </row>
    <row r="49493" spans="6:69" x14ac:dyDescent="0.2">
      <c r="F49493" s="9"/>
      <c r="G49493" s="9"/>
      <c r="H49493" s="9"/>
      <c r="I49493" s="9"/>
      <c r="J49493" s="9"/>
      <c r="O49493" s="2"/>
      <c r="X49493" s="2"/>
      <c r="AG49493" s="2"/>
      <c r="AP49493" s="2"/>
      <c r="AY49493" s="2"/>
      <c r="BH49493" s="2"/>
      <c r="BQ49493" s="2"/>
    </row>
    <row r="49494" spans="6:69" x14ac:dyDescent="0.2">
      <c r="F49494" s="9"/>
      <c r="G49494" s="9"/>
      <c r="H49494" s="9"/>
      <c r="I49494" s="9"/>
      <c r="J49494" s="9"/>
      <c r="O49494" s="2"/>
      <c r="X49494" s="2"/>
      <c r="AG49494" s="2"/>
      <c r="AP49494" s="2"/>
      <c r="AY49494" s="2"/>
      <c r="BH49494" s="2"/>
      <c r="BQ49494" s="2"/>
    </row>
    <row r="49495" spans="6:69" x14ac:dyDescent="0.2">
      <c r="F49495" s="9"/>
      <c r="G49495" s="9"/>
      <c r="H49495" s="9"/>
      <c r="I49495" s="9"/>
      <c r="J49495" s="9"/>
      <c r="O49495" s="2"/>
      <c r="X49495" s="2"/>
      <c r="AG49495" s="2"/>
      <c r="AP49495" s="2"/>
      <c r="AY49495" s="2"/>
      <c r="BH49495" s="2"/>
      <c r="BQ49495" s="2"/>
    </row>
    <row r="49496" spans="6:69" x14ac:dyDescent="0.2">
      <c r="F49496" s="9"/>
      <c r="G49496" s="9"/>
      <c r="H49496" s="9"/>
      <c r="I49496" s="9"/>
      <c r="J49496" s="9"/>
      <c r="O49496" s="2"/>
      <c r="X49496" s="2"/>
      <c r="AG49496" s="2"/>
      <c r="AP49496" s="2"/>
      <c r="AY49496" s="2"/>
      <c r="BH49496" s="2"/>
      <c r="BQ49496" s="2"/>
    </row>
    <row r="49497" spans="6:69" x14ac:dyDescent="0.2">
      <c r="F49497" s="9"/>
      <c r="G49497" s="9"/>
      <c r="H49497" s="9"/>
      <c r="I49497" s="9"/>
      <c r="J49497" s="9"/>
      <c r="O49497" s="2"/>
      <c r="X49497" s="2"/>
      <c r="AG49497" s="2"/>
      <c r="AP49497" s="2"/>
      <c r="AY49497" s="2"/>
      <c r="BH49497" s="2"/>
      <c r="BQ49497" s="2"/>
    </row>
    <row r="49498" spans="6:69" x14ac:dyDescent="0.2">
      <c r="F49498" s="9"/>
      <c r="G49498" s="9"/>
      <c r="H49498" s="9"/>
      <c r="I49498" s="9"/>
      <c r="J49498" s="9"/>
      <c r="O49498" s="2"/>
      <c r="X49498" s="2"/>
      <c r="AG49498" s="2"/>
      <c r="AP49498" s="2"/>
      <c r="AY49498" s="2"/>
      <c r="BH49498" s="2"/>
      <c r="BQ49498" s="2"/>
    </row>
    <row r="49499" spans="6:69" x14ac:dyDescent="0.2">
      <c r="F49499" s="9"/>
      <c r="G49499" s="9"/>
      <c r="H49499" s="9"/>
      <c r="I49499" s="9"/>
      <c r="J49499" s="9"/>
      <c r="O49499" s="2"/>
      <c r="X49499" s="2"/>
      <c r="AG49499" s="2"/>
      <c r="AP49499" s="2"/>
      <c r="AY49499" s="2"/>
      <c r="BH49499" s="2"/>
      <c r="BQ49499" s="2"/>
    </row>
    <row r="49500" spans="6:69" x14ac:dyDescent="0.2">
      <c r="F49500" s="9"/>
      <c r="G49500" s="9"/>
      <c r="H49500" s="9"/>
      <c r="I49500" s="9"/>
      <c r="J49500" s="9"/>
      <c r="O49500" s="2"/>
      <c r="X49500" s="2"/>
      <c r="AG49500" s="2"/>
      <c r="AP49500" s="2"/>
      <c r="AY49500" s="2"/>
      <c r="BH49500" s="2"/>
      <c r="BQ49500" s="2"/>
    </row>
    <row r="49501" spans="6:69" x14ac:dyDescent="0.2">
      <c r="F49501" s="9"/>
      <c r="G49501" s="9"/>
      <c r="H49501" s="9"/>
      <c r="I49501" s="9"/>
      <c r="J49501" s="9"/>
      <c r="O49501" s="2"/>
      <c r="X49501" s="2"/>
      <c r="AG49501" s="2"/>
      <c r="AP49501" s="2"/>
      <c r="AY49501" s="2"/>
      <c r="BH49501" s="2"/>
      <c r="BQ49501" s="2"/>
    </row>
    <row r="49502" spans="6:69" x14ac:dyDescent="0.2">
      <c r="F49502" s="9"/>
      <c r="G49502" s="9"/>
      <c r="H49502" s="9"/>
      <c r="I49502" s="9"/>
      <c r="J49502" s="9"/>
      <c r="O49502" s="2"/>
      <c r="X49502" s="2"/>
      <c r="AG49502" s="2"/>
      <c r="AP49502" s="2"/>
      <c r="AY49502" s="2"/>
      <c r="BH49502" s="2"/>
      <c r="BQ49502" s="2"/>
    </row>
    <row r="49503" spans="6:69" x14ac:dyDescent="0.2">
      <c r="F49503" s="9"/>
      <c r="G49503" s="9"/>
      <c r="H49503" s="9"/>
      <c r="I49503" s="9"/>
      <c r="J49503" s="9"/>
      <c r="O49503" s="2"/>
      <c r="X49503" s="2"/>
      <c r="AG49503" s="2"/>
      <c r="AP49503" s="2"/>
      <c r="AY49503" s="2"/>
      <c r="BH49503" s="2"/>
      <c r="BQ49503" s="2"/>
    </row>
    <row r="49504" spans="6:69" x14ac:dyDescent="0.2">
      <c r="F49504" s="9"/>
      <c r="G49504" s="9"/>
      <c r="H49504" s="9"/>
      <c r="I49504" s="9"/>
      <c r="J49504" s="9"/>
      <c r="O49504" s="2"/>
      <c r="X49504" s="2"/>
      <c r="AG49504" s="2"/>
      <c r="AP49504" s="2"/>
      <c r="AY49504" s="2"/>
      <c r="BH49504" s="2"/>
      <c r="BQ49504" s="2"/>
    </row>
    <row r="49505" spans="6:69" x14ac:dyDescent="0.2">
      <c r="F49505" s="9"/>
      <c r="G49505" s="9"/>
      <c r="H49505" s="9"/>
      <c r="I49505" s="9"/>
      <c r="J49505" s="9"/>
      <c r="O49505" s="2"/>
      <c r="X49505" s="2"/>
      <c r="AG49505" s="2"/>
      <c r="AP49505" s="2"/>
      <c r="AY49505" s="2"/>
      <c r="BH49505" s="2"/>
      <c r="BQ49505" s="2"/>
    </row>
    <row r="49506" spans="6:69" x14ac:dyDescent="0.2">
      <c r="F49506" s="9"/>
      <c r="G49506" s="9"/>
      <c r="H49506" s="9"/>
      <c r="I49506" s="9"/>
      <c r="J49506" s="9"/>
      <c r="O49506" s="2"/>
      <c r="X49506" s="2"/>
      <c r="AG49506" s="2"/>
      <c r="AP49506" s="2"/>
      <c r="AY49506" s="2"/>
      <c r="BH49506" s="2"/>
      <c r="BQ49506" s="2"/>
    </row>
    <row r="49507" spans="6:69" x14ac:dyDescent="0.2">
      <c r="F49507" s="9"/>
      <c r="G49507" s="9"/>
      <c r="H49507" s="9"/>
      <c r="I49507" s="9"/>
      <c r="J49507" s="9"/>
      <c r="O49507" s="2"/>
      <c r="X49507" s="2"/>
      <c r="AG49507" s="2"/>
      <c r="AP49507" s="2"/>
      <c r="AY49507" s="2"/>
      <c r="BH49507" s="2"/>
      <c r="BQ49507" s="2"/>
    </row>
    <row r="49508" spans="6:69" x14ac:dyDescent="0.2">
      <c r="F49508" s="9"/>
      <c r="G49508" s="9"/>
      <c r="H49508" s="9"/>
      <c r="I49508" s="9"/>
      <c r="J49508" s="9"/>
      <c r="O49508" s="2"/>
      <c r="X49508" s="2"/>
      <c r="AG49508" s="2"/>
      <c r="AP49508" s="2"/>
      <c r="AY49508" s="2"/>
      <c r="BH49508" s="2"/>
      <c r="BQ49508" s="2"/>
    </row>
    <row r="49509" spans="6:69" x14ac:dyDescent="0.2">
      <c r="F49509" s="9"/>
      <c r="G49509" s="9"/>
      <c r="H49509" s="9"/>
      <c r="I49509" s="9"/>
      <c r="J49509" s="9"/>
      <c r="O49509" s="2"/>
      <c r="X49509" s="2"/>
      <c r="AG49509" s="2"/>
      <c r="AP49509" s="2"/>
      <c r="AY49509" s="2"/>
      <c r="BH49509" s="2"/>
      <c r="BQ49509" s="2"/>
    </row>
    <row r="49510" spans="6:69" x14ac:dyDescent="0.2">
      <c r="F49510" s="9"/>
      <c r="G49510" s="9"/>
      <c r="H49510" s="9"/>
      <c r="I49510" s="9"/>
      <c r="J49510" s="9"/>
      <c r="O49510" s="2"/>
      <c r="X49510" s="2"/>
      <c r="AG49510" s="2"/>
      <c r="AP49510" s="2"/>
      <c r="AY49510" s="2"/>
      <c r="BH49510" s="2"/>
      <c r="BQ49510" s="2"/>
    </row>
    <row r="49511" spans="6:69" x14ac:dyDescent="0.2">
      <c r="F49511" s="9"/>
      <c r="G49511" s="9"/>
      <c r="H49511" s="9"/>
      <c r="I49511" s="9"/>
      <c r="J49511" s="9"/>
      <c r="O49511" s="2"/>
      <c r="X49511" s="2"/>
      <c r="AG49511" s="2"/>
      <c r="AP49511" s="2"/>
      <c r="AY49511" s="2"/>
      <c r="BH49511" s="2"/>
      <c r="BQ49511" s="2"/>
    </row>
    <row r="49512" spans="6:69" x14ac:dyDescent="0.2">
      <c r="F49512" s="9"/>
      <c r="G49512" s="9"/>
      <c r="H49512" s="9"/>
      <c r="I49512" s="9"/>
      <c r="J49512" s="9"/>
      <c r="O49512" s="2"/>
      <c r="X49512" s="2"/>
      <c r="AG49512" s="2"/>
      <c r="AP49512" s="2"/>
      <c r="AY49512" s="2"/>
      <c r="BH49512" s="2"/>
      <c r="BQ49512" s="2"/>
    </row>
    <row r="49513" spans="6:69" x14ac:dyDescent="0.2">
      <c r="F49513" s="9"/>
      <c r="G49513" s="9"/>
      <c r="H49513" s="9"/>
      <c r="I49513" s="9"/>
      <c r="J49513" s="9"/>
      <c r="O49513" s="2"/>
      <c r="X49513" s="2"/>
      <c r="AG49513" s="2"/>
      <c r="AP49513" s="2"/>
      <c r="AY49513" s="2"/>
      <c r="BH49513" s="2"/>
      <c r="BQ49513" s="2"/>
    </row>
    <row r="49514" spans="6:69" x14ac:dyDescent="0.2">
      <c r="F49514" s="9"/>
      <c r="G49514" s="9"/>
      <c r="H49514" s="9"/>
      <c r="I49514" s="9"/>
      <c r="J49514" s="9"/>
      <c r="O49514" s="2"/>
      <c r="X49514" s="2"/>
      <c r="AG49514" s="2"/>
      <c r="AP49514" s="2"/>
      <c r="AY49514" s="2"/>
      <c r="BH49514" s="2"/>
      <c r="BQ49514" s="2"/>
    </row>
    <row r="49515" spans="6:69" x14ac:dyDescent="0.2">
      <c r="F49515" s="9"/>
      <c r="G49515" s="9"/>
      <c r="H49515" s="9"/>
      <c r="I49515" s="9"/>
      <c r="J49515" s="9"/>
      <c r="O49515" s="2"/>
      <c r="X49515" s="2"/>
      <c r="AG49515" s="2"/>
      <c r="AP49515" s="2"/>
      <c r="AY49515" s="2"/>
      <c r="BH49515" s="2"/>
      <c r="BQ49515" s="2"/>
    </row>
    <row r="49516" spans="6:69" x14ac:dyDescent="0.2">
      <c r="F49516" s="9"/>
      <c r="G49516" s="9"/>
      <c r="H49516" s="9"/>
      <c r="I49516" s="9"/>
      <c r="J49516" s="9"/>
      <c r="O49516" s="2"/>
      <c r="X49516" s="2"/>
      <c r="AG49516" s="2"/>
      <c r="AP49516" s="2"/>
      <c r="AY49516" s="2"/>
      <c r="BH49516" s="2"/>
      <c r="BQ49516" s="2"/>
    </row>
    <row r="49517" spans="6:69" x14ac:dyDescent="0.2">
      <c r="F49517" s="9"/>
      <c r="G49517" s="9"/>
      <c r="H49517" s="9"/>
      <c r="I49517" s="9"/>
      <c r="J49517" s="9"/>
      <c r="O49517" s="2"/>
      <c r="X49517" s="2"/>
      <c r="AG49517" s="2"/>
      <c r="AP49517" s="2"/>
      <c r="AY49517" s="2"/>
      <c r="BH49517" s="2"/>
      <c r="BQ49517" s="2"/>
    </row>
    <row r="49518" spans="6:69" x14ac:dyDescent="0.2">
      <c r="F49518" s="9"/>
      <c r="G49518" s="9"/>
      <c r="H49518" s="9"/>
      <c r="I49518" s="9"/>
      <c r="J49518" s="9"/>
      <c r="O49518" s="2"/>
      <c r="X49518" s="2"/>
      <c r="AG49518" s="2"/>
      <c r="AP49518" s="2"/>
      <c r="AY49518" s="2"/>
      <c r="BH49518" s="2"/>
      <c r="BQ49518" s="2"/>
    </row>
    <row r="49519" spans="6:69" x14ac:dyDescent="0.2">
      <c r="F49519" s="9"/>
      <c r="G49519" s="9"/>
      <c r="H49519" s="9"/>
      <c r="I49519" s="9"/>
      <c r="J49519" s="9"/>
      <c r="O49519" s="2"/>
      <c r="X49519" s="2"/>
      <c r="AG49519" s="2"/>
      <c r="AP49519" s="2"/>
      <c r="AY49519" s="2"/>
      <c r="BH49519" s="2"/>
      <c r="BQ49519" s="2"/>
    </row>
    <row r="49520" spans="6:69" x14ac:dyDescent="0.2">
      <c r="F49520" s="9"/>
      <c r="G49520" s="9"/>
      <c r="H49520" s="9"/>
      <c r="I49520" s="9"/>
      <c r="J49520" s="9"/>
      <c r="O49520" s="2"/>
      <c r="X49520" s="2"/>
      <c r="AG49520" s="2"/>
      <c r="AP49520" s="2"/>
      <c r="AY49520" s="2"/>
      <c r="BH49520" s="2"/>
      <c r="BQ49520" s="2"/>
    </row>
    <row r="49521" spans="6:69" x14ac:dyDescent="0.2">
      <c r="F49521" s="9"/>
      <c r="G49521" s="9"/>
      <c r="H49521" s="9"/>
      <c r="I49521" s="9"/>
      <c r="J49521" s="9"/>
      <c r="O49521" s="2"/>
      <c r="X49521" s="2"/>
      <c r="AG49521" s="2"/>
      <c r="AP49521" s="2"/>
      <c r="AY49521" s="2"/>
      <c r="BH49521" s="2"/>
      <c r="BQ49521" s="2"/>
    </row>
    <row r="49522" spans="6:69" x14ac:dyDescent="0.2">
      <c r="F49522" s="9"/>
      <c r="G49522" s="9"/>
      <c r="H49522" s="9"/>
      <c r="I49522" s="9"/>
      <c r="J49522" s="9"/>
      <c r="O49522" s="2"/>
      <c r="X49522" s="2"/>
      <c r="AG49522" s="2"/>
      <c r="AP49522" s="2"/>
      <c r="AY49522" s="2"/>
      <c r="BH49522" s="2"/>
      <c r="BQ49522" s="2"/>
    </row>
    <row r="49523" spans="6:69" x14ac:dyDescent="0.2">
      <c r="F49523" s="9"/>
      <c r="G49523" s="9"/>
      <c r="H49523" s="9"/>
      <c r="I49523" s="9"/>
      <c r="J49523" s="9"/>
      <c r="O49523" s="2"/>
      <c r="X49523" s="2"/>
      <c r="AG49523" s="2"/>
      <c r="AP49523" s="2"/>
      <c r="AY49523" s="2"/>
      <c r="BH49523" s="2"/>
      <c r="BQ49523" s="2"/>
    </row>
    <row r="49524" spans="6:69" x14ac:dyDescent="0.2">
      <c r="F49524" s="9"/>
      <c r="G49524" s="9"/>
      <c r="H49524" s="9"/>
      <c r="I49524" s="9"/>
      <c r="J49524" s="9"/>
      <c r="O49524" s="2"/>
      <c r="X49524" s="2"/>
      <c r="AG49524" s="2"/>
      <c r="AP49524" s="2"/>
      <c r="AY49524" s="2"/>
      <c r="BH49524" s="2"/>
      <c r="BQ49524" s="2"/>
    </row>
    <row r="49525" spans="6:69" x14ac:dyDescent="0.2">
      <c r="F49525" s="9"/>
      <c r="G49525" s="9"/>
      <c r="H49525" s="9"/>
      <c r="I49525" s="9"/>
      <c r="J49525" s="9"/>
      <c r="O49525" s="2"/>
      <c r="X49525" s="2"/>
      <c r="AG49525" s="2"/>
      <c r="AP49525" s="2"/>
      <c r="AY49525" s="2"/>
      <c r="BH49525" s="2"/>
      <c r="BQ49525" s="2"/>
    </row>
    <row r="49526" spans="6:69" x14ac:dyDescent="0.2">
      <c r="F49526" s="9"/>
      <c r="G49526" s="9"/>
      <c r="H49526" s="9"/>
      <c r="I49526" s="9"/>
      <c r="J49526" s="9"/>
      <c r="O49526" s="2"/>
      <c r="X49526" s="2"/>
      <c r="AG49526" s="2"/>
      <c r="AP49526" s="2"/>
      <c r="AY49526" s="2"/>
      <c r="BH49526" s="2"/>
      <c r="BQ49526" s="2"/>
    </row>
    <row r="49527" spans="6:69" x14ac:dyDescent="0.2">
      <c r="F49527" s="9"/>
      <c r="G49527" s="9"/>
      <c r="H49527" s="9"/>
      <c r="I49527" s="9"/>
      <c r="J49527" s="9"/>
      <c r="O49527" s="2"/>
      <c r="X49527" s="2"/>
      <c r="AG49527" s="2"/>
      <c r="AP49527" s="2"/>
      <c r="AY49527" s="2"/>
      <c r="BH49527" s="2"/>
      <c r="BQ49527" s="2"/>
    </row>
    <row r="49528" spans="6:69" x14ac:dyDescent="0.2">
      <c r="F49528" s="9"/>
      <c r="G49528" s="9"/>
      <c r="H49528" s="9"/>
      <c r="I49528" s="9"/>
      <c r="J49528" s="9"/>
      <c r="O49528" s="2"/>
      <c r="X49528" s="2"/>
      <c r="AG49528" s="2"/>
      <c r="AP49528" s="2"/>
      <c r="AY49528" s="2"/>
      <c r="BH49528" s="2"/>
      <c r="BQ49528" s="2"/>
    </row>
    <row r="49529" spans="6:69" x14ac:dyDescent="0.2">
      <c r="F49529" s="9"/>
      <c r="G49529" s="9"/>
      <c r="H49529" s="9"/>
      <c r="I49529" s="9"/>
      <c r="J49529" s="9"/>
      <c r="O49529" s="2"/>
      <c r="X49529" s="2"/>
      <c r="AG49529" s="2"/>
      <c r="AP49529" s="2"/>
      <c r="AY49529" s="2"/>
      <c r="BH49529" s="2"/>
      <c r="BQ49529" s="2"/>
    </row>
    <row r="49530" spans="6:69" x14ac:dyDescent="0.2">
      <c r="F49530" s="9"/>
      <c r="G49530" s="9"/>
      <c r="H49530" s="9"/>
      <c r="I49530" s="9"/>
      <c r="J49530" s="9"/>
      <c r="O49530" s="2"/>
      <c r="X49530" s="2"/>
      <c r="AG49530" s="2"/>
      <c r="AP49530" s="2"/>
      <c r="AY49530" s="2"/>
      <c r="BH49530" s="2"/>
      <c r="BQ49530" s="2"/>
    </row>
    <row r="49531" spans="6:69" x14ac:dyDescent="0.2">
      <c r="F49531" s="9"/>
      <c r="G49531" s="9"/>
      <c r="H49531" s="9"/>
      <c r="I49531" s="9"/>
      <c r="J49531" s="9"/>
      <c r="O49531" s="2"/>
      <c r="X49531" s="2"/>
      <c r="AG49531" s="2"/>
      <c r="AP49531" s="2"/>
      <c r="AY49531" s="2"/>
      <c r="BH49531" s="2"/>
      <c r="BQ49531" s="2"/>
    </row>
    <row r="49532" spans="6:69" x14ac:dyDescent="0.2">
      <c r="F49532" s="9"/>
      <c r="G49532" s="9"/>
      <c r="H49532" s="9"/>
      <c r="I49532" s="9"/>
      <c r="J49532" s="9"/>
      <c r="O49532" s="2"/>
      <c r="X49532" s="2"/>
      <c r="AG49532" s="2"/>
      <c r="AP49532" s="2"/>
      <c r="AY49532" s="2"/>
      <c r="BH49532" s="2"/>
      <c r="BQ49532" s="2"/>
    </row>
    <row r="49533" spans="6:69" x14ac:dyDescent="0.2">
      <c r="F49533" s="9"/>
      <c r="G49533" s="9"/>
      <c r="H49533" s="9"/>
      <c r="I49533" s="9"/>
      <c r="J49533" s="9"/>
      <c r="O49533" s="2"/>
      <c r="X49533" s="2"/>
      <c r="AG49533" s="2"/>
      <c r="AP49533" s="2"/>
      <c r="AY49533" s="2"/>
      <c r="BH49533" s="2"/>
      <c r="BQ49533" s="2"/>
    </row>
    <row r="49534" spans="6:69" x14ac:dyDescent="0.2">
      <c r="F49534" s="9"/>
      <c r="G49534" s="9"/>
      <c r="H49534" s="9"/>
      <c r="I49534" s="9"/>
      <c r="J49534" s="9"/>
      <c r="O49534" s="2"/>
      <c r="X49534" s="2"/>
      <c r="AG49534" s="2"/>
      <c r="AP49534" s="2"/>
      <c r="AY49534" s="2"/>
      <c r="BH49534" s="2"/>
      <c r="BQ49534" s="2"/>
    </row>
    <row r="49535" spans="6:69" x14ac:dyDescent="0.2">
      <c r="F49535" s="9"/>
      <c r="G49535" s="9"/>
      <c r="H49535" s="9"/>
      <c r="I49535" s="9"/>
      <c r="J49535" s="9"/>
      <c r="O49535" s="2"/>
      <c r="X49535" s="2"/>
      <c r="AG49535" s="2"/>
      <c r="AP49535" s="2"/>
      <c r="AY49535" s="2"/>
      <c r="BH49535" s="2"/>
      <c r="BQ49535" s="2"/>
    </row>
    <row r="49536" spans="6:69" x14ac:dyDescent="0.2">
      <c r="F49536" s="9"/>
      <c r="G49536" s="9"/>
      <c r="H49536" s="9"/>
      <c r="I49536" s="9"/>
      <c r="J49536" s="9"/>
      <c r="O49536" s="2"/>
      <c r="X49536" s="2"/>
      <c r="AG49536" s="2"/>
      <c r="AP49536" s="2"/>
      <c r="AY49536" s="2"/>
      <c r="BH49536" s="2"/>
      <c r="BQ49536" s="2"/>
    </row>
    <row r="49537" spans="6:69" x14ac:dyDescent="0.2">
      <c r="F49537" s="9"/>
      <c r="G49537" s="9"/>
      <c r="H49537" s="9"/>
      <c r="I49537" s="9"/>
      <c r="J49537" s="9"/>
      <c r="O49537" s="2"/>
      <c r="X49537" s="2"/>
      <c r="AG49537" s="2"/>
      <c r="AP49537" s="2"/>
      <c r="AY49537" s="2"/>
      <c r="BH49537" s="2"/>
      <c r="BQ49537" s="2"/>
    </row>
    <row r="49538" spans="6:69" x14ac:dyDescent="0.2">
      <c r="F49538" s="9"/>
      <c r="G49538" s="9"/>
      <c r="H49538" s="9"/>
      <c r="I49538" s="9"/>
      <c r="J49538" s="9"/>
      <c r="O49538" s="2"/>
      <c r="X49538" s="2"/>
      <c r="AG49538" s="2"/>
      <c r="AP49538" s="2"/>
      <c r="AY49538" s="2"/>
      <c r="BH49538" s="2"/>
      <c r="BQ49538" s="2"/>
    </row>
    <row r="49539" spans="6:69" x14ac:dyDescent="0.2">
      <c r="F49539" s="9"/>
      <c r="G49539" s="9"/>
      <c r="H49539" s="9"/>
      <c r="I49539" s="9"/>
      <c r="J49539" s="9"/>
      <c r="O49539" s="2"/>
      <c r="X49539" s="2"/>
      <c r="AG49539" s="2"/>
      <c r="AP49539" s="2"/>
      <c r="AY49539" s="2"/>
      <c r="BH49539" s="2"/>
      <c r="BQ49539" s="2"/>
    </row>
    <row r="49540" spans="6:69" x14ac:dyDescent="0.2">
      <c r="F49540" s="9"/>
      <c r="G49540" s="9"/>
      <c r="H49540" s="9"/>
      <c r="I49540" s="9"/>
      <c r="J49540" s="9"/>
      <c r="O49540" s="2"/>
      <c r="X49540" s="2"/>
      <c r="AG49540" s="2"/>
      <c r="AP49540" s="2"/>
      <c r="AY49540" s="2"/>
      <c r="BH49540" s="2"/>
      <c r="BQ49540" s="2"/>
    </row>
    <row r="49541" spans="6:69" x14ac:dyDescent="0.2">
      <c r="F49541" s="9"/>
      <c r="G49541" s="9"/>
      <c r="H49541" s="9"/>
      <c r="I49541" s="9"/>
      <c r="J49541" s="9"/>
      <c r="O49541" s="2"/>
      <c r="X49541" s="2"/>
      <c r="AG49541" s="2"/>
      <c r="AP49541" s="2"/>
      <c r="AY49541" s="2"/>
      <c r="BH49541" s="2"/>
      <c r="BQ49541" s="2"/>
    </row>
    <row r="49542" spans="6:69" x14ac:dyDescent="0.2">
      <c r="F49542" s="9"/>
      <c r="G49542" s="9"/>
      <c r="H49542" s="9"/>
      <c r="I49542" s="9"/>
      <c r="J49542" s="9"/>
      <c r="O49542" s="2"/>
      <c r="X49542" s="2"/>
      <c r="AG49542" s="2"/>
      <c r="AP49542" s="2"/>
      <c r="AY49542" s="2"/>
      <c r="BH49542" s="2"/>
      <c r="BQ49542" s="2"/>
    </row>
    <row r="49543" spans="6:69" x14ac:dyDescent="0.2">
      <c r="F49543" s="9"/>
      <c r="G49543" s="9"/>
      <c r="H49543" s="9"/>
      <c r="I49543" s="9"/>
      <c r="J49543" s="9"/>
      <c r="O49543" s="2"/>
      <c r="X49543" s="2"/>
      <c r="AG49543" s="2"/>
      <c r="AP49543" s="2"/>
      <c r="AY49543" s="2"/>
      <c r="BH49543" s="2"/>
      <c r="BQ49543" s="2"/>
    </row>
    <row r="49544" spans="6:69" x14ac:dyDescent="0.2">
      <c r="F49544" s="9"/>
      <c r="G49544" s="9"/>
      <c r="H49544" s="9"/>
      <c r="I49544" s="9"/>
      <c r="J49544" s="9"/>
      <c r="O49544" s="2"/>
      <c r="X49544" s="2"/>
      <c r="AG49544" s="2"/>
      <c r="AP49544" s="2"/>
      <c r="AY49544" s="2"/>
      <c r="BH49544" s="2"/>
      <c r="BQ49544" s="2"/>
    </row>
    <row r="49545" spans="6:69" x14ac:dyDescent="0.2">
      <c r="F49545" s="9"/>
      <c r="G49545" s="9"/>
      <c r="H49545" s="9"/>
      <c r="I49545" s="9"/>
      <c r="J49545" s="9"/>
      <c r="O49545" s="2"/>
      <c r="X49545" s="2"/>
      <c r="AG49545" s="2"/>
      <c r="AP49545" s="2"/>
      <c r="AY49545" s="2"/>
      <c r="BH49545" s="2"/>
      <c r="BQ49545" s="2"/>
    </row>
    <row r="49546" spans="6:69" x14ac:dyDescent="0.2">
      <c r="F49546" s="9"/>
      <c r="G49546" s="9"/>
      <c r="H49546" s="9"/>
      <c r="I49546" s="9"/>
      <c r="J49546" s="9"/>
      <c r="O49546" s="2"/>
      <c r="X49546" s="2"/>
      <c r="AG49546" s="2"/>
      <c r="AP49546" s="2"/>
      <c r="AY49546" s="2"/>
      <c r="BH49546" s="2"/>
      <c r="BQ49546" s="2"/>
    </row>
    <row r="49547" spans="6:69" x14ac:dyDescent="0.2">
      <c r="F49547" s="9"/>
      <c r="G49547" s="9"/>
      <c r="H49547" s="9"/>
      <c r="I49547" s="9"/>
      <c r="J49547" s="9"/>
      <c r="O49547" s="2"/>
      <c r="X49547" s="2"/>
      <c r="AG49547" s="2"/>
      <c r="AP49547" s="2"/>
      <c r="AY49547" s="2"/>
      <c r="BH49547" s="2"/>
      <c r="BQ49547" s="2"/>
    </row>
    <row r="49548" spans="6:69" x14ac:dyDescent="0.2">
      <c r="F49548" s="9"/>
      <c r="G49548" s="9"/>
      <c r="H49548" s="9"/>
      <c r="I49548" s="9"/>
      <c r="J49548" s="9"/>
      <c r="O49548" s="2"/>
      <c r="X49548" s="2"/>
      <c r="AG49548" s="2"/>
      <c r="AP49548" s="2"/>
      <c r="AY49548" s="2"/>
      <c r="BH49548" s="2"/>
      <c r="BQ49548" s="2"/>
    </row>
    <row r="49549" spans="6:69" x14ac:dyDescent="0.2">
      <c r="F49549" s="9"/>
      <c r="G49549" s="9"/>
      <c r="H49549" s="9"/>
      <c r="I49549" s="9"/>
      <c r="J49549" s="9"/>
      <c r="O49549" s="2"/>
      <c r="X49549" s="2"/>
      <c r="AG49549" s="2"/>
      <c r="AP49549" s="2"/>
      <c r="AY49549" s="2"/>
      <c r="BH49549" s="2"/>
      <c r="BQ49549" s="2"/>
    </row>
    <row r="49550" spans="6:69" x14ac:dyDescent="0.2">
      <c r="F49550" s="9"/>
      <c r="G49550" s="9"/>
      <c r="H49550" s="9"/>
      <c r="I49550" s="9"/>
      <c r="J49550" s="9"/>
      <c r="O49550" s="2"/>
      <c r="X49550" s="2"/>
      <c r="AG49550" s="2"/>
      <c r="AP49550" s="2"/>
      <c r="AY49550" s="2"/>
      <c r="BH49550" s="2"/>
      <c r="BQ49550" s="2"/>
    </row>
    <row r="49551" spans="6:69" x14ac:dyDescent="0.2">
      <c r="F49551" s="9"/>
      <c r="G49551" s="9"/>
      <c r="H49551" s="9"/>
      <c r="I49551" s="9"/>
      <c r="J49551" s="9"/>
      <c r="O49551" s="2"/>
      <c r="X49551" s="2"/>
      <c r="AG49551" s="2"/>
      <c r="AP49551" s="2"/>
      <c r="AY49551" s="2"/>
      <c r="BH49551" s="2"/>
      <c r="BQ49551" s="2"/>
    </row>
    <row r="49552" spans="6:69" x14ac:dyDescent="0.2">
      <c r="F49552" s="9"/>
      <c r="G49552" s="9"/>
      <c r="H49552" s="9"/>
      <c r="I49552" s="9"/>
      <c r="J49552" s="9"/>
      <c r="O49552" s="2"/>
      <c r="X49552" s="2"/>
      <c r="AG49552" s="2"/>
      <c r="AP49552" s="2"/>
      <c r="AY49552" s="2"/>
      <c r="BH49552" s="2"/>
      <c r="BQ49552" s="2"/>
    </row>
    <row r="49553" spans="6:69" x14ac:dyDescent="0.2">
      <c r="F49553" s="9"/>
      <c r="G49553" s="9"/>
      <c r="H49553" s="9"/>
      <c r="I49553" s="9"/>
      <c r="J49553" s="9"/>
      <c r="O49553" s="2"/>
      <c r="X49553" s="2"/>
      <c r="AG49553" s="2"/>
      <c r="AP49553" s="2"/>
      <c r="AY49553" s="2"/>
      <c r="BH49553" s="2"/>
      <c r="BQ49553" s="2"/>
    </row>
    <row r="49554" spans="6:69" x14ac:dyDescent="0.2">
      <c r="F49554" s="9"/>
      <c r="G49554" s="9"/>
      <c r="H49554" s="9"/>
      <c r="I49554" s="9"/>
      <c r="J49554" s="9"/>
      <c r="O49554" s="2"/>
      <c r="X49554" s="2"/>
      <c r="AG49554" s="2"/>
      <c r="AP49554" s="2"/>
      <c r="AY49554" s="2"/>
      <c r="BH49554" s="2"/>
      <c r="BQ49554" s="2"/>
    </row>
    <row r="49555" spans="6:69" x14ac:dyDescent="0.2">
      <c r="F49555" s="9"/>
      <c r="G49555" s="9"/>
      <c r="H49555" s="9"/>
      <c r="I49555" s="9"/>
      <c r="J49555" s="9"/>
      <c r="O49555" s="2"/>
      <c r="X49555" s="2"/>
      <c r="AG49555" s="2"/>
      <c r="AP49555" s="2"/>
      <c r="AY49555" s="2"/>
      <c r="BH49555" s="2"/>
      <c r="BQ49555" s="2"/>
    </row>
    <row r="49556" spans="6:69" x14ac:dyDescent="0.2">
      <c r="F49556" s="9"/>
      <c r="G49556" s="9"/>
      <c r="H49556" s="9"/>
      <c r="I49556" s="9"/>
      <c r="J49556" s="9"/>
      <c r="O49556" s="2"/>
      <c r="X49556" s="2"/>
      <c r="AG49556" s="2"/>
      <c r="AP49556" s="2"/>
      <c r="AY49556" s="2"/>
      <c r="BH49556" s="2"/>
      <c r="BQ49556" s="2"/>
    </row>
    <row r="49557" spans="6:69" x14ac:dyDescent="0.2">
      <c r="F49557" s="9"/>
      <c r="G49557" s="9"/>
      <c r="H49557" s="9"/>
      <c r="I49557" s="9"/>
      <c r="J49557" s="9"/>
      <c r="O49557" s="2"/>
      <c r="X49557" s="2"/>
      <c r="AG49557" s="2"/>
      <c r="AP49557" s="2"/>
      <c r="AY49557" s="2"/>
      <c r="BH49557" s="2"/>
      <c r="BQ49557" s="2"/>
    </row>
    <row r="49558" spans="6:69" x14ac:dyDescent="0.2">
      <c r="F49558" s="9"/>
      <c r="G49558" s="9"/>
      <c r="H49558" s="9"/>
      <c r="I49558" s="9"/>
      <c r="J49558" s="9"/>
      <c r="O49558" s="2"/>
      <c r="X49558" s="2"/>
      <c r="AG49558" s="2"/>
      <c r="AP49558" s="2"/>
      <c r="AY49558" s="2"/>
      <c r="BH49558" s="2"/>
      <c r="BQ49558" s="2"/>
    </row>
    <row r="49559" spans="6:69" x14ac:dyDescent="0.2">
      <c r="F49559" s="9"/>
      <c r="G49559" s="9"/>
      <c r="H49559" s="9"/>
      <c r="I49559" s="9"/>
      <c r="J49559" s="9"/>
      <c r="O49559" s="2"/>
      <c r="X49559" s="2"/>
      <c r="AG49559" s="2"/>
      <c r="AP49559" s="2"/>
      <c r="AY49559" s="2"/>
      <c r="BH49559" s="2"/>
      <c r="BQ49559" s="2"/>
    </row>
    <row r="49560" spans="6:69" x14ac:dyDescent="0.2">
      <c r="F49560" s="9"/>
      <c r="G49560" s="9"/>
      <c r="H49560" s="9"/>
      <c r="I49560" s="9"/>
      <c r="J49560" s="9"/>
      <c r="O49560" s="2"/>
      <c r="X49560" s="2"/>
      <c r="AG49560" s="2"/>
      <c r="AP49560" s="2"/>
      <c r="AY49560" s="2"/>
      <c r="BH49560" s="2"/>
      <c r="BQ49560" s="2"/>
    </row>
    <row r="49561" spans="6:69" x14ac:dyDescent="0.2">
      <c r="F49561" s="9"/>
      <c r="G49561" s="9"/>
      <c r="H49561" s="9"/>
      <c r="I49561" s="9"/>
      <c r="J49561" s="9"/>
      <c r="O49561" s="2"/>
      <c r="X49561" s="2"/>
      <c r="AG49561" s="2"/>
      <c r="AP49561" s="2"/>
      <c r="AY49561" s="2"/>
      <c r="BH49561" s="2"/>
      <c r="BQ49561" s="2"/>
    </row>
    <row r="49562" spans="6:69" x14ac:dyDescent="0.2">
      <c r="F49562" s="9"/>
      <c r="G49562" s="9"/>
      <c r="H49562" s="9"/>
      <c r="I49562" s="9"/>
      <c r="J49562" s="9"/>
      <c r="O49562" s="2"/>
      <c r="X49562" s="2"/>
      <c r="AG49562" s="2"/>
      <c r="AP49562" s="2"/>
      <c r="AY49562" s="2"/>
      <c r="BH49562" s="2"/>
      <c r="BQ49562" s="2"/>
    </row>
    <row r="49563" spans="6:69" x14ac:dyDescent="0.2">
      <c r="F49563" s="9"/>
      <c r="G49563" s="9"/>
      <c r="H49563" s="9"/>
      <c r="I49563" s="9"/>
      <c r="J49563" s="9"/>
      <c r="O49563" s="2"/>
      <c r="X49563" s="2"/>
      <c r="AG49563" s="2"/>
      <c r="AP49563" s="2"/>
      <c r="AY49563" s="2"/>
      <c r="BH49563" s="2"/>
      <c r="BQ49563" s="2"/>
    </row>
    <row r="49564" spans="6:69" x14ac:dyDescent="0.2">
      <c r="F49564" s="9"/>
      <c r="G49564" s="9"/>
      <c r="H49564" s="9"/>
      <c r="I49564" s="9"/>
      <c r="J49564" s="9"/>
      <c r="O49564" s="2"/>
      <c r="X49564" s="2"/>
      <c r="AG49564" s="2"/>
      <c r="AP49564" s="2"/>
      <c r="AY49564" s="2"/>
      <c r="BH49564" s="2"/>
      <c r="BQ49564" s="2"/>
    </row>
    <row r="49565" spans="6:69" x14ac:dyDescent="0.2">
      <c r="F49565" s="9"/>
      <c r="G49565" s="9"/>
      <c r="H49565" s="9"/>
      <c r="I49565" s="9"/>
      <c r="J49565" s="9"/>
      <c r="O49565" s="2"/>
      <c r="X49565" s="2"/>
      <c r="AG49565" s="2"/>
      <c r="AP49565" s="2"/>
      <c r="AY49565" s="2"/>
      <c r="BH49565" s="2"/>
      <c r="BQ49565" s="2"/>
    </row>
    <row r="49566" spans="6:69" x14ac:dyDescent="0.2">
      <c r="F49566" s="9"/>
      <c r="G49566" s="9"/>
      <c r="H49566" s="9"/>
      <c r="I49566" s="9"/>
      <c r="J49566" s="9"/>
      <c r="O49566" s="2"/>
      <c r="X49566" s="2"/>
      <c r="AG49566" s="2"/>
      <c r="AP49566" s="2"/>
      <c r="AY49566" s="2"/>
      <c r="BH49566" s="2"/>
      <c r="BQ49566" s="2"/>
    </row>
    <row r="49567" spans="6:69" x14ac:dyDescent="0.2">
      <c r="F49567" s="9"/>
      <c r="G49567" s="9"/>
      <c r="H49567" s="9"/>
      <c r="I49567" s="9"/>
      <c r="J49567" s="9"/>
      <c r="O49567" s="2"/>
      <c r="X49567" s="2"/>
      <c r="AG49567" s="2"/>
      <c r="AP49567" s="2"/>
      <c r="AY49567" s="2"/>
      <c r="BH49567" s="2"/>
      <c r="BQ49567" s="2"/>
    </row>
    <row r="49568" spans="6:69" x14ac:dyDescent="0.2">
      <c r="F49568" s="9"/>
      <c r="G49568" s="9"/>
      <c r="H49568" s="9"/>
      <c r="I49568" s="9"/>
      <c r="J49568" s="9"/>
      <c r="O49568" s="2"/>
      <c r="X49568" s="2"/>
      <c r="AG49568" s="2"/>
      <c r="AP49568" s="2"/>
      <c r="AY49568" s="2"/>
      <c r="BH49568" s="2"/>
      <c r="BQ49568" s="2"/>
    </row>
    <row r="49569" spans="6:69" x14ac:dyDescent="0.2">
      <c r="F49569" s="9"/>
      <c r="G49569" s="9"/>
      <c r="H49569" s="9"/>
      <c r="I49569" s="9"/>
      <c r="J49569" s="9"/>
      <c r="O49569" s="2"/>
      <c r="X49569" s="2"/>
      <c r="AG49569" s="2"/>
      <c r="AP49569" s="2"/>
      <c r="AY49569" s="2"/>
      <c r="BH49569" s="2"/>
      <c r="BQ49569" s="2"/>
    </row>
    <row r="49570" spans="6:69" x14ac:dyDescent="0.2">
      <c r="F49570" s="9"/>
      <c r="G49570" s="9"/>
      <c r="H49570" s="9"/>
      <c r="I49570" s="9"/>
      <c r="J49570" s="9"/>
      <c r="O49570" s="2"/>
      <c r="X49570" s="2"/>
      <c r="AG49570" s="2"/>
      <c r="AP49570" s="2"/>
      <c r="AY49570" s="2"/>
      <c r="BH49570" s="2"/>
      <c r="BQ49570" s="2"/>
    </row>
    <row r="49571" spans="6:69" x14ac:dyDescent="0.2">
      <c r="F49571" s="9"/>
      <c r="G49571" s="9"/>
      <c r="H49571" s="9"/>
      <c r="I49571" s="9"/>
      <c r="J49571" s="9"/>
      <c r="O49571" s="2"/>
      <c r="X49571" s="2"/>
      <c r="AG49571" s="2"/>
      <c r="AP49571" s="2"/>
      <c r="AY49571" s="2"/>
      <c r="BH49571" s="2"/>
      <c r="BQ49571" s="2"/>
    </row>
    <row r="49572" spans="6:69" x14ac:dyDescent="0.2">
      <c r="F49572" s="9"/>
      <c r="G49572" s="9"/>
      <c r="H49572" s="9"/>
      <c r="I49572" s="9"/>
      <c r="J49572" s="9"/>
      <c r="O49572" s="2"/>
      <c r="X49572" s="2"/>
      <c r="AG49572" s="2"/>
      <c r="AP49572" s="2"/>
      <c r="AY49572" s="2"/>
      <c r="BH49572" s="2"/>
      <c r="BQ49572" s="2"/>
    </row>
    <row r="49573" spans="6:69" x14ac:dyDescent="0.2">
      <c r="F49573" s="9"/>
      <c r="G49573" s="9"/>
      <c r="H49573" s="9"/>
      <c r="I49573" s="9"/>
      <c r="J49573" s="9"/>
      <c r="O49573" s="2"/>
      <c r="X49573" s="2"/>
      <c r="AG49573" s="2"/>
      <c r="AP49573" s="2"/>
      <c r="AY49573" s="2"/>
      <c r="BH49573" s="2"/>
      <c r="BQ49573" s="2"/>
    </row>
    <row r="49574" spans="6:69" x14ac:dyDescent="0.2">
      <c r="F49574" s="9"/>
      <c r="G49574" s="9"/>
      <c r="H49574" s="9"/>
      <c r="I49574" s="9"/>
      <c r="J49574" s="9"/>
      <c r="O49574" s="2"/>
      <c r="X49574" s="2"/>
      <c r="AG49574" s="2"/>
      <c r="AP49574" s="2"/>
      <c r="AY49574" s="2"/>
      <c r="BH49574" s="2"/>
      <c r="BQ49574" s="2"/>
    </row>
    <row r="49575" spans="6:69" x14ac:dyDescent="0.2">
      <c r="F49575" s="9"/>
      <c r="G49575" s="9"/>
      <c r="H49575" s="9"/>
      <c r="I49575" s="9"/>
      <c r="J49575" s="9"/>
      <c r="O49575" s="2"/>
      <c r="X49575" s="2"/>
      <c r="AG49575" s="2"/>
      <c r="AP49575" s="2"/>
      <c r="AY49575" s="2"/>
      <c r="BH49575" s="2"/>
      <c r="BQ49575" s="2"/>
    </row>
    <row r="49576" spans="6:69" x14ac:dyDescent="0.2">
      <c r="F49576" s="9"/>
      <c r="G49576" s="9"/>
      <c r="H49576" s="9"/>
      <c r="I49576" s="9"/>
      <c r="J49576" s="9"/>
      <c r="O49576" s="2"/>
      <c r="X49576" s="2"/>
      <c r="AG49576" s="2"/>
      <c r="AP49576" s="2"/>
      <c r="AY49576" s="2"/>
      <c r="BH49576" s="2"/>
      <c r="BQ49576" s="2"/>
    </row>
    <row r="49577" spans="6:69" x14ac:dyDescent="0.2">
      <c r="F49577" s="9"/>
      <c r="G49577" s="9"/>
      <c r="H49577" s="9"/>
      <c r="I49577" s="9"/>
      <c r="J49577" s="9"/>
      <c r="O49577" s="2"/>
      <c r="X49577" s="2"/>
      <c r="AG49577" s="2"/>
      <c r="AP49577" s="2"/>
      <c r="AY49577" s="2"/>
      <c r="BH49577" s="2"/>
      <c r="BQ49577" s="2"/>
    </row>
    <row r="49578" spans="6:69" x14ac:dyDescent="0.2">
      <c r="F49578" s="9"/>
      <c r="G49578" s="9"/>
      <c r="H49578" s="9"/>
      <c r="I49578" s="9"/>
      <c r="J49578" s="9"/>
      <c r="O49578" s="2"/>
      <c r="X49578" s="2"/>
      <c r="AG49578" s="2"/>
      <c r="AP49578" s="2"/>
      <c r="AY49578" s="2"/>
      <c r="BH49578" s="2"/>
      <c r="BQ49578" s="2"/>
    </row>
    <row r="49579" spans="6:69" x14ac:dyDescent="0.2">
      <c r="F49579" s="9"/>
      <c r="G49579" s="9"/>
      <c r="H49579" s="9"/>
      <c r="I49579" s="9"/>
      <c r="J49579" s="9"/>
      <c r="O49579" s="2"/>
      <c r="X49579" s="2"/>
      <c r="AG49579" s="2"/>
      <c r="AP49579" s="2"/>
      <c r="AY49579" s="2"/>
      <c r="BH49579" s="2"/>
      <c r="BQ49579" s="2"/>
    </row>
    <row r="49580" spans="6:69" x14ac:dyDescent="0.2">
      <c r="F49580" s="9"/>
      <c r="G49580" s="9"/>
      <c r="H49580" s="9"/>
      <c r="I49580" s="9"/>
      <c r="J49580" s="9"/>
      <c r="O49580" s="2"/>
      <c r="X49580" s="2"/>
      <c r="AG49580" s="2"/>
      <c r="AP49580" s="2"/>
      <c r="AY49580" s="2"/>
      <c r="BH49580" s="2"/>
      <c r="BQ49580" s="2"/>
    </row>
    <row r="49581" spans="6:69" x14ac:dyDescent="0.2">
      <c r="F49581" s="9"/>
      <c r="G49581" s="9"/>
      <c r="H49581" s="9"/>
      <c r="I49581" s="9"/>
      <c r="J49581" s="9"/>
      <c r="O49581" s="2"/>
      <c r="X49581" s="2"/>
      <c r="AG49581" s="2"/>
      <c r="AP49581" s="2"/>
      <c r="AY49581" s="2"/>
      <c r="BH49581" s="2"/>
      <c r="BQ49581" s="2"/>
    </row>
    <row r="49582" spans="6:69" x14ac:dyDescent="0.2">
      <c r="F49582" s="9"/>
      <c r="G49582" s="9"/>
      <c r="H49582" s="9"/>
      <c r="I49582" s="9"/>
      <c r="J49582" s="9"/>
      <c r="O49582" s="2"/>
      <c r="X49582" s="2"/>
      <c r="AG49582" s="2"/>
      <c r="AP49582" s="2"/>
      <c r="AY49582" s="2"/>
      <c r="BH49582" s="2"/>
      <c r="BQ49582" s="2"/>
    </row>
    <row r="49583" spans="6:69" x14ac:dyDescent="0.2">
      <c r="F49583" s="9"/>
      <c r="G49583" s="9"/>
      <c r="H49583" s="9"/>
      <c r="I49583" s="9"/>
      <c r="J49583" s="9"/>
      <c r="O49583" s="2"/>
      <c r="X49583" s="2"/>
      <c r="AG49583" s="2"/>
      <c r="AP49583" s="2"/>
      <c r="AY49583" s="2"/>
      <c r="BH49583" s="2"/>
      <c r="BQ49583" s="2"/>
    </row>
    <row r="49584" spans="6:69" x14ac:dyDescent="0.2">
      <c r="F49584" s="9"/>
      <c r="G49584" s="9"/>
      <c r="H49584" s="9"/>
      <c r="I49584" s="9"/>
      <c r="J49584" s="9"/>
      <c r="O49584" s="2"/>
      <c r="X49584" s="2"/>
      <c r="AG49584" s="2"/>
      <c r="AP49584" s="2"/>
      <c r="AY49584" s="2"/>
      <c r="BH49584" s="2"/>
      <c r="BQ49584" s="2"/>
    </row>
    <row r="49585" spans="6:69" x14ac:dyDescent="0.2">
      <c r="F49585" s="9"/>
      <c r="G49585" s="9"/>
      <c r="H49585" s="9"/>
      <c r="I49585" s="9"/>
      <c r="J49585" s="9"/>
      <c r="O49585" s="2"/>
      <c r="X49585" s="2"/>
      <c r="AG49585" s="2"/>
      <c r="AP49585" s="2"/>
      <c r="AY49585" s="2"/>
      <c r="BH49585" s="2"/>
      <c r="BQ49585" s="2"/>
    </row>
    <row r="49586" spans="6:69" x14ac:dyDescent="0.2">
      <c r="F49586" s="9"/>
      <c r="G49586" s="9"/>
      <c r="H49586" s="9"/>
      <c r="I49586" s="9"/>
      <c r="J49586" s="9"/>
      <c r="O49586" s="2"/>
      <c r="X49586" s="2"/>
      <c r="AG49586" s="2"/>
      <c r="AP49586" s="2"/>
      <c r="AY49586" s="2"/>
      <c r="BH49586" s="2"/>
      <c r="BQ49586" s="2"/>
    </row>
    <row r="49587" spans="6:69" x14ac:dyDescent="0.2">
      <c r="F49587" s="9"/>
      <c r="G49587" s="9"/>
      <c r="H49587" s="9"/>
      <c r="I49587" s="9"/>
      <c r="J49587" s="9"/>
      <c r="O49587" s="2"/>
      <c r="X49587" s="2"/>
      <c r="AG49587" s="2"/>
      <c r="AP49587" s="2"/>
      <c r="AY49587" s="2"/>
      <c r="BH49587" s="2"/>
      <c r="BQ49587" s="2"/>
    </row>
    <row r="49588" spans="6:69" x14ac:dyDescent="0.2">
      <c r="F49588" s="9"/>
      <c r="G49588" s="9"/>
      <c r="H49588" s="9"/>
      <c r="I49588" s="9"/>
      <c r="J49588" s="9"/>
      <c r="O49588" s="2"/>
      <c r="X49588" s="2"/>
      <c r="AG49588" s="2"/>
      <c r="AP49588" s="2"/>
      <c r="AY49588" s="2"/>
      <c r="BH49588" s="2"/>
      <c r="BQ49588" s="2"/>
    </row>
    <row r="49589" spans="6:69" x14ac:dyDescent="0.2">
      <c r="F49589" s="9"/>
      <c r="G49589" s="9"/>
      <c r="H49589" s="9"/>
      <c r="I49589" s="9"/>
      <c r="J49589" s="9"/>
      <c r="O49589" s="2"/>
      <c r="X49589" s="2"/>
      <c r="AG49589" s="2"/>
      <c r="AP49589" s="2"/>
      <c r="AY49589" s="2"/>
      <c r="BH49589" s="2"/>
      <c r="BQ49589" s="2"/>
    </row>
    <row r="49590" spans="6:69" x14ac:dyDescent="0.2">
      <c r="F49590" s="9"/>
      <c r="G49590" s="9"/>
      <c r="H49590" s="9"/>
      <c r="I49590" s="9"/>
      <c r="J49590" s="9"/>
      <c r="O49590" s="2"/>
      <c r="X49590" s="2"/>
      <c r="AG49590" s="2"/>
      <c r="AP49590" s="2"/>
      <c r="AY49590" s="2"/>
      <c r="BH49590" s="2"/>
      <c r="BQ49590" s="2"/>
    </row>
    <row r="49591" spans="6:69" x14ac:dyDescent="0.2">
      <c r="F49591" s="9"/>
      <c r="G49591" s="9"/>
      <c r="H49591" s="9"/>
      <c r="I49591" s="9"/>
      <c r="J49591" s="9"/>
      <c r="O49591" s="2"/>
      <c r="X49591" s="2"/>
      <c r="AG49591" s="2"/>
      <c r="AP49591" s="2"/>
      <c r="AY49591" s="2"/>
      <c r="BH49591" s="2"/>
      <c r="BQ49591" s="2"/>
    </row>
    <row r="49592" spans="6:69" x14ac:dyDescent="0.2">
      <c r="F49592" s="9"/>
      <c r="G49592" s="9"/>
      <c r="H49592" s="9"/>
      <c r="I49592" s="9"/>
      <c r="J49592" s="9"/>
      <c r="O49592" s="2"/>
      <c r="X49592" s="2"/>
      <c r="AG49592" s="2"/>
      <c r="AP49592" s="2"/>
      <c r="AY49592" s="2"/>
      <c r="BH49592" s="2"/>
      <c r="BQ49592" s="2"/>
    </row>
    <row r="49593" spans="6:69" x14ac:dyDescent="0.2">
      <c r="F49593" s="9"/>
      <c r="G49593" s="9"/>
      <c r="H49593" s="9"/>
      <c r="I49593" s="9"/>
      <c r="J49593" s="9"/>
      <c r="O49593" s="2"/>
      <c r="X49593" s="2"/>
      <c r="AG49593" s="2"/>
      <c r="AP49593" s="2"/>
      <c r="AY49593" s="2"/>
      <c r="BH49593" s="2"/>
      <c r="BQ49593" s="2"/>
    </row>
    <row r="49594" spans="6:69" x14ac:dyDescent="0.2">
      <c r="F49594" s="9"/>
      <c r="G49594" s="9"/>
      <c r="H49594" s="9"/>
      <c r="I49594" s="9"/>
      <c r="J49594" s="9"/>
      <c r="O49594" s="2"/>
      <c r="X49594" s="2"/>
      <c r="AG49594" s="2"/>
      <c r="AP49594" s="2"/>
      <c r="AY49594" s="2"/>
      <c r="BH49594" s="2"/>
      <c r="BQ49594" s="2"/>
    </row>
    <row r="49595" spans="6:69" x14ac:dyDescent="0.2">
      <c r="F49595" s="9"/>
      <c r="G49595" s="9"/>
      <c r="H49595" s="9"/>
      <c r="I49595" s="9"/>
      <c r="J49595" s="9"/>
      <c r="O49595" s="2"/>
      <c r="X49595" s="2"/>
      <c r="AG49595" s="2"/>
      <c r="AP49595" s="2"/>
      <c r="AY49595" s="2"/>
      <c r="BH49595" s="2"/>
      <c r="BQ49595" s="2"/>
    </row>
    <row r="49596" spans="6:69" x14ac:dyDescent="0.2">
      <c r="F49596" s="9"/>
      <c r="G49596" s="9"/>
      <c r="H49596" s="9"/>
      <c r="I49596" s="9"/>
      <c r="J49596" s="9"/>
      <c r="O49596" s="2"/>
      <c r="X49596" s="2"/>
      <c r="AG49596" s="2"/>
      <c r="AP49596" s="2"/>
      <c r="AY49596" s="2"/>
      <c r="BH49596" s="2"/>
      <c r="BQ49596" s="2"/>
    </row>
    <row r="49597" spans="6:69" x14ac:dyDescent="0.2">
      <c r="F49597" s="9"/>
      <c r="G49597" s="9"/>
      <c r="H49597" s="9"/>
      <c r="I49597" s="9"/>
      <c r="J49597" s="9"/>
      <c r="O49597" s="2"/>
      <c r="X49597" s="2"/>
      <c r="AG49597" s="2"/>
      <c r="AP49597" s="2"/>
      <c r="AY49597" s="2"/>
      <c r="BH49597" s="2"/>
      <c r="BQ49597" s="2"/>
    </row>
    <row r="49598" spans="6:69" x14ac:dyDescent="0.2">
      <c r="F49598" s="9"/>
      <c r="G49598" s="9"/>
      <c r="H49598" s="9"/>
      <c r="I49598" s="9"/>
      <c r="J49598" s="9"/>
      <c r="O49598" s="2"/>
      <c r="X49598" s="2"/>
      <c r="AG49598" s="2"/>
      <c r="AP49598" s="2"/>
      <c r="AY49598" s="2"/>
      <c r="BH49598" s="2"/>
      <c r="BQ49598" s="2"/>
    </row>
    <row r="49599" spans="6:69" x14ac:dyDescent="0.2">
      <c r="F49599" s="9"/>
      <c r="G49599" s="9"/>
      <c r="H49599" s="9"/>
      <c r="I49599" s="9"/>
      <c r="J49599" s="9"/>
      <c r="O49599" s="2"/>
      <c r="X49599" s="2"/>
      <c r="AG49599" s="2"/>
      <c r="AP49599" s="2"/>
      <c r="AY49599" s="2"/>
      <c r="BH49599" s="2"/>
      <c r="BQ49599" s="2"/>
    </row>
    <row r="49600" spans="6:69" x14ac:dyDescent="0.2">
      <c r="F49600" s="9"/>
      <c r="G49600" s="9"/>
      <c r="H49600" s="9"/>
      <c r="I49600" s="9"/>
      <c r="J49600" s="9"/>
      <c r="O49600" s="2"/>
      <c r="X49600" s="2"/>
      <c r="AG49600" s="2"/>
      <c r="AP49600" s="2"/>
      <c r="AY49600" s="2"/>
      <c r="BH49600" s="2"/>
      <c r="BQ49600" s="2"/>
    </row>
    <row r="49601" spans="6:69" x14ac:dyDescent="0.2">
      <c r="F49601" s="9"/>
      <c r="G49601" s="9"/>
      <c r="H49601" s="9"/>
      <c r="I49601" s="9"/>
      <c r="J49601" s="9"/>
      <c r="O49601" s="2"/>
      <c r="X49601" s="2"/>
      <c r="AG49601" s="2"/>
      <c r="AP49601" s="2"/>
      <c r="AY49601" s="2"/>
      <c r="BH49601" s="2"/>
      <c r="BQ49601" s="2"/>
    </row>
    <row r="49602" spans="6:69" x14ac:dyDescent="0.2">
      <c r="F49602" s="9"/>
      <c r="G49602" s="9"/>
      <c r="H49602" s="9"/>
      <c r="I49602" s="9"/>
      <c r="J49602" s="9"/>
      <c r="O49602" s="2"/>
      <c r="X49602" s="2"/>
      <c r="AG49602" s="2"/>
      <c r="AP49602" s="2"/>
      <c r="AY49602" s="2"/>
      <c r="BH49602" s="2"/>
      <c r="BQ49602" s="2"/>
    </row>
    <row r="49603" spans="6:69" x14ac:dyDescent="0.2">
      <c r="F49603" s="9"/>
      <c r="G49603" s="9"/>
      <c r="H49603" s="9"/>
      <c r="I49603" s="9"/>
      <c r="J49603" s="9"/>
      <c r="O49603" s="2"/>
      <c r="X49603" s="2"/>
      <c r="AG49603" s="2"/>
      <c r="AP49603" s="2"/>
      <c r="AY49603" s="2"/>
      <c r="BH49603" s="2"/>
      <c r="BQ49603" s="2"/>
    </row>
    <row r="49604" spans="6:69" x14ac:dyDescent="0.2">
      <c r="F49604" s="9"/>
      <c r="G49604" s="9"/>
      <c r="H49604" s="9"/>
      <c r="I49604" s="9"/>
      <c r="J49604" s="9"/>
      <c r="O49604" s="2"/>
      <c r="X49604" s="2"/>
      <c r="AG49604" s="2"/>
      <c r="AP49604" s="2"/>
      <c r="AY49604" s="2"/>
      <c r="BH49604" s="2"/>
      <c r="BQ49604" s="2"/>
    </row>
    <row r="49605" spans="6:69" x14ac:dyDescent="0.2">
      <c r="F49605" s="9"/>
      <c r="G49605" s="9"/>
      <c r="H49605" s="9"/>
      <c r="I49605" s="9"/>
      <c r="J49605" s="9"/>
      <c r="O49605" s="2"/>
      <c r="X49605" s="2"/>
      <c r="AG49605" s="2"/>
      <c r="AP49605" s="2"/>
      <c r="AY49605" s="2"/>
      <c r="BH49605" s="2"/>
      <c r="BQ49605" s="2"/>
    </row>
    <row r="49606" spans="6:69" x14ac:dyDescent="0.2">
      <c r="F49606" s="9"/>
      <c r="G49606" s="9"/>
      <c r="H49606" s="9"/>
      <c r="I49606" s="9"/>
      <c r="J49606" s="9"/>
      <c r="O49606" s="2"/>
      <c r="X49606" s="2"/>
      <c r="AG49606" s="2"/>
      <c r="AP49606" s="2"/>
      <c r="AY49606" s="2"/>
      <c r="BH49606" s="2"/>
      <c r="BQ49606" s="2"/>
    </row>
    <row r="49607" spans="6:69" x14ac:dyDescent="0.2">
      <c r="F49607" s="9"/>
      <c r="G49607" s="9"/>
      <c r="H49607" s="9"/>
      <c r="I49607" s="9"/>
      <c r="J49607" s="9"/>
      <c r="O49607" s="2"/>
      <c r="X49607" s="2"/>
      <c r="AG49607" s="2"/>
      <c r="AP49607" s="2"/>
      <c r="AY49607" s="2"/>
      <c r="BH49607" s="2"/>
      <c r="BQ49607" s="2"/>
    </row>
    <row r="49608" spans="6:69" x14ac:dyDescent="0.2">
      <c r="F49608" s="9"/>
      <c r="G49608" s="9"/>
      <c r="H49608" s="9"/>
      <c r="I49608" s="9"/>
      <c r="J49608" s="9"/>
      <c r="O49608" s="2"/>
      <c r="X49608" s="2"/>
      <c r="AG49608" s="2"/>
      <c r="AP49608" s="2"/>
      <c r="AY49608" s="2"/>
      <c r="BH49608" s="2"/>
      <c r="BQ49608" s="2"/>
    </row>
    <row r="49609" spans="6:69" x14ac:dyDescent="0.2">
      <c r="F49609" s="9"/>
      <c r="G49609" s="9"/>
      <c r="H49609" s="9"/>
      <c r="I49609" s="9"/>
      <c r="J49609" s="9"/>
      <c r="O49609" s="2"/>
      <c r="X49609" s="2"/>
      <c r="AG49609" s="2"/>
      <c r="AP49609" s="2"/>
      <c r="AY49609" s="2"/>
      <c r="BH49609" s="2"/>
      <c r="BQ49609" s="2"/>
    </row>
    <row r="49610" spans="6:69" x14ac:dyDescent="0.2">
      <c r="F49610" s="9"/>
      <c r="G49610" s="9"/>
      <c r="H49610" s="9"/>
      <c r="I49610" s="9"/>
      <c r="J49610" s="9"/>
      <c r="O49610" s="2"/>
      <c r="X49610" s="2"/>
      <c r="AG49610" s="2"/>
      <c r="AP49610" s="2"/>
      <c r="AY49610" s="2"/>
      <c r="BH49610" s="2"/>
      <c r="BQ49610" s="2"/>
    </row>
    <row r="49611" spans="6:69" x14ac:dyDescent="0.2">
      <c r="F49611" s="9"/>
      <c r="G49611" s="9"/>
      <c r="H49611" s="9"/>
      <c r="I49611" s="9"/>
      <c r="J49611" s="9"/>
      <c r="O49611" s="2"/>
      <c r="X49611" s="2"/>
      <c r="AG49611" s="2"/>
      <c r="AP49611" s="2"/>
      <c r="AY49611" s="2"/>
      <c r="BH49611" s="2"/>
      <c r="BQ49611" s="2"/>
    </row>
    <row r="49612" spans="6:69" x14ac:dyDescent="0.2">
      <c r="F49612" s="9"/>
      <c r="G49612" s="9"/>
      <c r="H49612" s="9"/>
      <c r="I49612" s="9"/>
      <c r="J49612" s="9"/>
      <c r="O49612" s="2"/>
      <c r="X49612" s="2"/>
      <c r="AG49612" s="2"/>
      <c r="AP49612" s="2"/>
      <c r="AY49612" s="2"/>
      <c r="BH49612" s="2"/>
      <c r="BQ49612" s="2"/>
    </row>
    <row r="49613" spans="6:69" x14ac:dyDescent="0.2">
      <c r="F49613" s="9"/>
      <c r="G49613" s="9"/>
      <c r="H49613" s="9"/>
      <c r="I49613" s="9"/>
      <c r="J49613" s="9"/>
      <c r="O49613" s="2"/>
      <c r="X49613" s="2"/>
      <c r="AG49613" s="2"/>
      <c r="AP49613" s="2"/>
      <c r="AY49613" s="2"/>
      <c r="BH49613" s="2"/>
      <c r="BQ49613" s="2"/>
    </row>
    <row r="49614" spans="6:69" x14ac:dyDescent="0.2">
      <c r="F49614" s="9"/>
      <c r="G49614" s="9"/>
      <c r="H49614" s="9"/>
      <c r="I49614" s="9"/>
      <c r="J49614" s="9"/>
      <c r="O49614" s="2"/>
      <c r="X49614" s="2"/>
      <c r="AG49614" s="2"/>
      <c r="AP49614" s="2"/>
      <c r="AY49614" s="2"/>
      <c r="BH49614" s="2"/>
      <c r="BQ49614" s="2"/>
    </row>
    <row r="49615" spans="6:69" x14ac:dyDescent="0.2">
      <c r="F49615" s="9"/>
      <c r="G49615" s="9"/>
      <c r="H49615" s="9"/>
      <c r="I49615" s="9"/>
      <c r="J49615" s="9"/>
      <c r="O49615" s="2"/>
      <c r="X49615" s="2"/>
      <c r="AG49615" s="2"/>
      <c r="AP49615" s="2"/>
      <c r="AY49615" s="2"/>
      <c r="BH49615" s="2"/>
      <c r="BQ49615" s="2"/>
    </row>
    <row r="49616" spans="6:69" x14ac:dyDescent="0.2">
      <c r="F49616" s="9"/>
      <c r="G49616" s="9"/>
      <c r="H49616" s="9"/>
      <c r="I49616" s="9"/>
      <c r="J49616" s="9"/>
      <c r="O49616" s="2"/>
      <c r="X49616" s="2"/>
      <c r="AG49616" s="2"/>
      <c r="AP49616" s="2"/>
      <c r="AY49616" s="2"/>
      <c r="BH49616" s="2"/>
      <c r="BQ49616" s="2"/>
    </row>
    <row r="49617" spans="6:69" x14ac:dyDescent="0.2">
      <c r="F49617" s="9"/>
      <c r="G49617" s="9"/>
      <c r="H49617" s="9"/>
      <c r="I49617" s="9"/>
      <c r="J49617" s="9"/>
      <c r="O49617" s="2"/>
      <c r="X49617" s="2"/>
      <c r="AG49617" s="2"/>
      <c r="AP49617" s="2"/>
      <c r="AY49617" s="2"/>
      <c r="BH49617" s="2"/>
      <c r="BQ49617" s="2"/>
    </row>
    <row r="49618" spans="6:69" x14ac:dyDescent="0.2">
      <c r="F49618" s="9"/>
      <c r="G49618" s="9"/>
      <c r="H49618" s="9"/>
      <c r="I49618" s="9"/>
      <c r="J49618" s="9"/>
      <c r="O49618" s="2"/>
      <c r="X49618" s="2"/>
      <c r="AG49618" s="2"/>
      <c r="AP49618" s="2"/>
      <c r="AY49618" s="2"/>
      <c r="BH49618" s="2"/>
      <c r="BQ49618" s="2"/>
    </row>
    <row r="49619" spans="6:69" x14ac:dyDescent="0.2">
      <c r="F49619" s="9"/>
      <c r="G49619" s="9"/>
      <c r="H49619" s="9"/>
      <c r="I49619" s="9"/>
      <c r="J49619" s="9"/>
      <c r="O49619" s="2"/>
      <c r="X49619" s="2"/>
      <c r="AG49619" s="2"/>
      <c r="AP49619" s="2"/>
      <c r="AY49619" s="2"/>
      <c r="BH49619" s="2"/>
      <c r="BQ49619" s="2"/>
    </row>
    <row r="49620" spans="6:69" x14ac:dyDescent="0.2">
      <c r="F49620" s="9"/>
      <c r="G49620" s="9"/>
      <c r="H49620" s="9"/>
      <c r="I49620" s="9"/>
      <c r="J49620" s="9"/>
      <c r="O49620" s="2"/>
      <c r="X49620" s="2"/>
      <c r="AG49620" s="2"/>
      <c r="AP49620" s="2"/>
      <c r="AY49620" s="2"/>
      <c r="BH49620" s="2"/>
      <c r="BQ49620" s="2"/>
    </row>
    <row r="49621" spans="6:69" x14ac:dyDescent="0.2">
      <c r="F49621" s="9"/>
      <c r="G49621" s="9"/>
      <c r="H49621" s="9"/>
      <c r="I49621" s="9"/>
      <c r="J49621" s="9"/>
      <c r="O49621" s="2"/>
      <c r="X49621" s="2"/>
      <c r="AG49621" s="2"/>
      <c r="AP49621" s="2"/>
      <c r="AY49621" s="2"/>
      <c r="BH49621" s="2"/>
      <c r="BQ49621" s="2"/>
    </row>
    <row r="49622" spans="6:69" x14ac:dyDescent="0.2">
      <c r="F49622" s="9"/>
      <c r="G49622" s="9"/>
      <c r="H49622" s="9"/>
      <c r="I49622" s="9"/>
      <c r="J49622" s="9"/>
      <c r="O49622" s="2"/>
      <c r="X49622" s="2"/>
      <c r="AG49622" s="2"/>
      <c r="AP49622" s="2"/>
      <c r="AY49622" s="2"/>
      <c r="BH49622" s="2"/>
      <c r="BQ49622" s="2"/>
    </row>
    <row r="49623" spans="6:69" x14ac:dyDescent="0.2">
      <c r="F49623" s="9"/>
      <c r="G49623" s="9"/>
      <c r="H49623" s="9"/>
      <c r="I49623" s="9"/>
      <c r="J49623" s="9"/>
      <c r="O49623" s="2"/>
      <c r="X49623" s="2"/>
      <c r="AG49623" s="2"/>
      <c r="AP49623" s="2"/>
      <c r="AY49623" s="2"/>
      <c r="BH49623" s="2"/>
      <c r="BQ49623" s="2"/>
    </row>
    <row r="49624" spans="6:69" x14ac:dyDescent="0.2">
      <c r="F49624" s="9"/>
      <c r="G49624" s="9"/>
      <c r="H49624" s="9"/>
      <c r="I49624" s="9"/>
      <c r="J49624" s="9"/>
      <c r="O49624" s="2"/>
      <c r="X49624" s="2"/>
      <c r="AG49624" s="2"/>
      <c r="AP49624" s="2"/>
      <c r="AY49624" s="2"/>
      <c r="BH49624" s="2"/>
      <c r="BQ49624" s="2"/>
    </row>
    <row r="49625" spans="6:69" x14ac:dyDescent="0.2">
      <c r="F49625" s="9"/>
      <c r="G49625" s="9"/>
      <c r="H49625" s="9"/>
      <c r="I49625" s="9"/>
      <c r="J49625" s="9"/>
      <c r="O49625" s="2"/>
      <c r="X49625" s="2"/>
      <c r="AG49625" s="2"/>
      <c r="AP49625" s="2"/>
      <c r="AY49625" s="2"/>
      <c r="BH49625" s="2"/>
      <c r="BQ49625" s="2"/>
    </row>
    <row r="49626" spans="6:69" x14ac:dyDescent="0.2">
      <c r="F49626" s="9"/>
      <c r="G49626" s="9"/>
      <c r="H49626" s="9"/>
      <c r="I49626" s="9"/>
      <c r="J49626" s="9"/>
      <c r="O49626" s="2"/>
      <c r="X49626" s="2"/>
      <c r="AG49626" s="2"/>
      <c r="AP49626" s="2"/>
      <c r="AY49626" s="2"/>
      <c r="BH49626" s="2"/>
      <c r="BQ49626" s="2"/>
    </row>
    <row r="49627" spans="6:69" x14ac:dyDescent="0.2">
      <c r="F49627" s="9"/>
      <c r="G49627" s="9"/>
      <c r="H49627" s="9"/>
      <c r="I49627" s="9"/>
      <c r="J49627" s="9"/>
      <c r="O49627" s="2"/>
      <c r="X49627" s="2"/>
      <c r="AG49627" s="2"/>
      <c r="AP49627" s="2"/>
      <c r="AY49627" s="2"/>
      <c r="BH49627" s="2"/>
      <c r="BQ49627" s="2"/>
    </row>
    <row r="49628" spans="6:69" x14ac:dyDescent="0.2">
      <c r="F49628" s="9"/>
      <c r="G49628" s="9"/>
      <c r="H49628" s="9"/>
      <c r="I49628" s="9"/>
      <c r="J49628" s="9"/>
      <c r="O49628" s="2"/>
      <c r="X49628" s="2"/>
      <c r="AG49628" s="2"/>
      <c r="AP49628" s="2"/>
      <c r="AY49628" s="2"/>
      <c r="BH49628" s="2"/>
      <c r="BQ49628" s="2"/>
    </row>
    <row r="49629" spans="6:69" x14ac:dyDescent="0.2">
      <c r="F49629" s="9"/>
      <c r="G49629" s="9"/>
      <c r="H49629" s="9"/>
      <c r="I49629" s="9"/>
      <c r="J49629" s="9"/>
      <c r="O49629" s="2"/>
      <c r="X49629" s="2"/>
      <c r="AG49629" s="2"/>
      <c r="AP49629" s="2"/>
      <c r="AY49629" s="2"/>
      <c r="BH49629" s="2"/>
      <c r="BQ49629" s="2"/>
    </row>
    <row r="49630" spans="6:69" x14ac:dyDescent="0.2">
      <c r="F49630" s="9"/>
      <c r="G49630" s="9"/>
      <c r="H49630" s="9"/>
      <c r="I49630" s="9"/>
      <c r="J49630" s="9"/>
      <c r="O49630" s="2"/>
      <c r="X49630" s="2"/>
      <c r="AG49630" s="2"/>
      <c r="AP49630" s="2"/>
      <c r="AY49630" s="2"/>
      <c r="BH49630" s="2"/>
      <c r="BQ49630" s="2"/>
    </row>
    <row r="49631" spans="6:69" x14ac:dyDescent="0.2">
      <c r="F49631" s="9"/>
      <c r="G49631" s="9"/>
      <c r="H49631" s="9"/>
      <c r="I49631" s="9"/>
      <c r="J49631" s="9"/>
      <c r="O49631" s="2"/>
      <c r="X49631" s="2"/>
      <c r="AG49631" s="2"/>
      <c r="AP49631" s="2"/>
      <c r="AY49631" s="2"/>
      <c r="BH49631" s="2"/>
      <c r="BQ49631" s="2"/>
    </row>
    <row r="49632" spans="6:69" x14ac:dyDescent="0.2">
      <c r="F49632" s="9"/>
      <c r="G49632" s="9"/>
      <c r="H49632" s="9"/>
      <c r="I49632" s="9"/>
      <c r="J49632" s="9"/>
      <c r="O49632" s="2"/>
      <c r="X49632" s="2"/>
      <c r="AG49632" s="2"/>
      <c r="AP49632" s="2"/>
      <c r="AY49632" s="2"/>
      <c r="BH49632" s="2"/>
      <c r="BQ49632" s="2"/>
    </row>
    <row r="49633" spans="6:69" x14ac:dyDescent="0.2">
      <c r="F49633" s="9"/>
      <c r="G49633" s="9"/>
      <c r="H49633" s="9"/>
      <c r="I49633" s="9"/>
      <c r="J49633" s="9"/>
      <c r="O49633" s="2"/>
      <c r="X49633" s="2"/>
      <c r="AG49633" s="2"/>
      <c r="AP49633" s="2"/>
      <c r="AY49633" s="2"/>
      <c r="BH49633" s="2"/>
      <c r="BQ49633" s="2"/>
    </row>
    <row r="49634" spans="6:69" x14ac:dyDescent="0.2">
      <c r="F49634" s="9"/>
      <c r="G49634" s="9"/>
      <c r="H49634" s="9"/>
      <c r="I49634" s="9"/>
      <c r="J49634" s="9"/>
      <c r="O49634" s="2"/>
      <c r="X49634" s="2"/>
      <c r="AG49634" s="2"/>
      <c r="AP49634" s="2"/>
      <c r="AY49634" s="2"/>
      <c r="BH49634" s="2"/>
      <c r="BQ49634" s="2"/>
    </row>
    <row r="49635" spans="6:69" x14ac:dyDescent="0.2">
      <c r="F49635" s="9"/>
      <c r="G49635" s="9"/>
      <c r="H49635" s="9"/>
      <c r="I49635" s="9"/>
      <c r="J49635" s="9"/>
      <c r="O49635" s="2"/>
      <c r="X49635" s="2"/>
      <c r="AG49635" s="2"/>
      <c r="AP49635" s="2"/>
      <c r="AY49635" s="2"/>
      <c r="BH49635" s="2"/>
      <c r="BQ49635" s="2"/>
    </row>
    <row r="49636" spans="6:69" x14ac:dyDescent="0.2">
      <c r="F49636" s="9"/>
      <c r="G49636" s="9"/>
      <c r="H49636" s="9"/>
      <c r="I49636" s="9"/>
      <c r="J49636" s="9"/>
      <c r="O49636" s="2"/>
      <c r="X49636" s="2"/>
      <c r="AG49636" s="2"/>
      <c r="AP49636" s="2"/>
      <c r="AY49636" s="2"/>
      <c r="BH49636" s="2"/>
      <c r="BQ49636" s="2"/>
    </row>
    <row r="49637" spans="6:69" x14ac:dyDescent="0.2">
      <c r="F49637" s="9"/>
      <c r="G49637" s="9"/>
      <c r="H49637" s="9"/>
      <c r="I49637" s="9"/>
      <c r="J49637" s="9"/>
      <c r="O49637" s="2"/>
      <c r="X49637" s="2"/>
      <c r="AG49637" s="2"/>
      <c r="AP49637" s="2"/>
      <c r="AY49637" s="2"/>
      <c r="BH49637" s="2"/>
      <c r="BQ49637" s="2"/>
    </row>
    <row r="49638" spans="6:69" x14ac:dyDescent="0.2">
      <c r="F49638" s="9"/>
      <c r="G49638" s="9"/>
      <c r="H49638" s="9"/>
      <c r="I49638" s="9"/>
      <c r="J49638" s="9"/>
      <c r="O49638" s="2"/>
      <c r="X49638" s="2"/>
      <c r="AG49638" s="2"/>
      <c r="AP49638" s="2"/>
      <c r="AY49638" s="2"/>
      <c r="BH49638" s="2"/>
      <c r="BQ49638" s="2"/>
    </row>
    <row r="49639" spans="6:69" x14ac:dyDescent="0.2">
      <c r="F49639" s="9"/>
      <c r="G49639" s="9"/>
      <c r="H49639" s="9"/>
      <c r="I49639" s="9"/>
      <c r="J49639" s="9"/>
      <c r="O49639" s="2"/>
      <c r="X49639" s="2"/>
      <c r="AG49639" s="2"/>
      <c r="AP49639" s="2"/>
      <c r="AY49639" s="2"/>
      <c r="BH49639" s="2"/>
      <c r="BQ49639" s="2"/>
    </row>
    <row r="49640" spans="6:69" x14ac:dyDescent="0.2">
      <c r="F49640" s="9"/>
      <c r="G49640" s="9"/>
      <c r="H49640" s="9"/>
      <c r="I49640" s="9"/>
      <c r="J49640" s="9"/>
      <c r="O49640" s="2"/>
      <c r="X49640" s="2"/>
      <c r="AG49640" s="2"/>
      <c r="AP49640" s="2"/>
      <c r="AY49640" s="2"/>
      <c r="BH49640" s="2"/>
      <c r="BQ49640" s="2"/>
    </row>
    <row r="49641" spans="6:69" x14ac:dyDescent="0.2">
      <c r="F49641" s="9"/>
      <c r="G49641" s="9"/>
      <c r="H49641" s="9"/>
      <c r="I49641" s="9"/>
      <c r="J49641" s="9"/>
      <c r="O49641" s="2"/>
      <c r="X49641" s="2"/>
      <c r="AG49641" s="2"/>
      <c r="AP49641" s="2"/>
      <c r="AY49641" s="2"/>
      <c r="BH49641" s="2"/>
      <c r="BQ49641" s="2"/>
    </row>
    <row r="49642" spans="6:69" x14ac:dyDescent="0.2">
      <c r="F49642" s="9"/>
      <c r="G49642" s="9"/>
      <c r="H49642" s="9"/>
      <c r="I49642" s="9"/>
      <c r="J49642" s="9"/>
      <c r="O49642" s="2"/>
      <c r="X49642" s="2"/>
      <c r="AG49642" s="2"/>
      <c r="AP49642" s="2"/>
      <c r="AY49642" s="2"/>
      <c r="BH49642" s="2"/>
      <c r="BQ49642" s="2"/>
    </row>
    <row r="49643" spans="6:69" x14ac:dyDescent="0.2">
      <c r="F49643" s="9"/>
      <c r="G49643" s="9"/>
      <c r="H49643" s="9"/>
      <c r="I49643" s="9"/>
      <c r="J49643" s="9"/>
      <c r="O49643" s="2"/>
      <c r="X49643" s="2"/>
      <c r="AG49643" s="2"/>
      <c r="AP49643" s="2"/>
      <c r="AY49643" s="2"/>
      <c r="BH49643" s="2"/>
      <c r="BQ49643" s="2"/>
    </row>
    <row r="49644" spans="6:69" x14ac:dyDescent="0.2">
      <c r="F49644" s="9"/>
      <c r="G49644" s="9"/>
      <c r="H49644" s="9"/>
      <c r="I49644" s="9"/>
      <c r="J49644" s="9"/>
      <c r="O49644" s="2"/>
      <c r="X49644" s="2"/>
      <c r="AG49644" s="2"/>
      <c r="AP49644" s="2"/>
      <c r="AY49644" s="2"/>
      <c r="BH49644" s="2"/>
      <c r="BQ49644" s="2"/>
    </row>
    <row r="49645" spans="6:69" x14ac:dyDescent="0.2">
      <c r="F49645" s="9"/>
      <c r="G49645" s="9"/>
      <c r="H49645" s="9"/>
      <c r="I49645" s="9"/>
      <c r="J49645" s="9"/>
      <c r="O49645" s="2"/>
      <c r="X49645" s="2"/>
      <c r="AG49645" s="2"/>
      <c r="AP49645" s="2"/>
      <c r="AY49645" s="2"/>
      <c r="BH49645" s="2"/>
      <c r="BQ49645" s="2"/>
    </row>
    <row r="49646" spans="6:69" x14ac:dyDescent="0.2">
      <c r="F49646" s="9"/>
      <c r="G49646" s="9"/>
      <c r="H49646" s="9"/>
      <c r="I49646" s="9"/>
      <c r="J49646" s="9"/>
      <c r="O49646" s="2"/>
      <c r="X49646" s="2"/>
      <c r="AG49646" s="2"/>
      <c r="AP49646" s="2"/>
      <c r="AY49646" s="2"/>
      <c r="BH49646" s="2"/>
      <c r="BQ49646" s="2"/>
    </row>
    <row r="49647" spans="6:69" x14ac:dyDescent="0.2">
      <c r="F49647" s="9"/>
      <c r="G49647" s="9"/>
      <c r="H49647" s="9"/>
      <c r="I49647" s="9"/>
      <c r="J49647" s="9"/>
      <c r="O49647" s="2"/>
      <c r="X49647" s="2"/>
      <c r="AG49647" s="2"/>
      <c r="AP49647" s="2"/>
      <c r="AY49647" s="2"/>
      <c r="BH49647" s="2"/>
      <c r="BQ49647" s="2"/>
    </row>
    <row r="49648" spans="6:69" x14ac:dyDescent="0.2">
      <c r="F49648" s="9"/>
      <c r="G49648" s="9"/>
      <c r="H49648" s="9"/>
      <c r="I49648" s="9"/>
      <c r="J49648" s="9"/>
      <c r="O49648" s="2"/>
      <c r="X49648" s="2"/>
      <c r="AG49648" s="2"/>
      <c r="AP49648" s="2"/>
      <c r="AY49648" s="2"/>
      <c r="BH49648" s="2"/>
      <c r="BQ49648" s="2"/>
    </row>
    <row r="49649" spans="6:69" x14ac:dyDescent="0.2">
      <c r="F49649" s="9"/>
      <c r="G49649" s="9"/>
      <c r="H49649" s="9"/>
      <c r="I49649" s="9"/>
      <c r="J49649" s="9"/>
      <c r="O49649" s="2"/>
      <c r="X49649" s="2"/>
      <c r="AG49649" s="2"/>
      <c r="AP49649" s="2"/>
      <c r="AY49649" s="2"/>
      <c r="BH49649" s="2"/>
      <c r="BQ49649" s="2"/>
    </row>
    <row r="49650" spans="6:69" x14ac:dyDescent="0.2">
      <c r="F49650" s="9"/>
      <c r="G49650" s="9"/>
      <c r="H49650" s="9"/>
      <c r="I49650" s="9"/>
      <c r="J49650" s="9"/>
      <c r="O49650" s="2"/>
      <c r="X49650" s="2"/>
      <c r="AG49650" s="2"/>
      <c r="AP49650" s="2"/>
      <c r="AY49650" s="2"/>
      <c r="BH49650" s="2"/>
      <c r="BQ49650" s="2"/>
    </row>
    <row r="49651" spans="6:69" x14ac:dyDescent="0.2">
      <c r="F49651" s="9"/>
      <c r="G49651" s="9"/>
      <c r="H49651" s="9"/>
      <c r="I49651" s="9"/>
      <c r="J49651" s="9"/>
      <c r="O49651" s="2"/>
      <c r="X49651" s="2"/>
      <c r="AG49651" s="2"/>
      <c r="AP49651" s="2"/>
      <c r="AY49651" s="2"/>
      <c r="BH49651" s="2"/>
      <c r="BQ49651" s="2"/>
    </row>
    <row r="49652" spans="6:69" x14ac:dyDescent="0.2">
      <c r="F49652" s="9"/>
      <c r="G49652" s="9"/>
      <c r="H49652" s="9"/>
      <c r="I49652" s="9"/>
      <c r="J49652" s="9"/>
      <c r="O49652" s="2"/>
      <c r="X49652" s="2"/>
      <c r="AG49652" s="2"/>
      <c r="AP49652" s="2"/>
      <c r="AY49652" s="2"/>
      <c r="BH49652" s="2"/>
      <c r="BQ49652" s="2"/>
    </row>
    <row r="49653" spans="6:69" x14ac:dyDescent="0.2">
      <c r="F49653" s="9"/>
      <c r="G49653" s="9"/>
      <c r="H49653" s="9"/>
      <c r="I49653" s="9"/>
      <c r="J49653" s="9"/>
      <c r="O49653" s="2"/>
      <c r="X49653" s="2"/>
      <c r="AG49653" s="2"/>
      <c r="AP49653" s="2"/>
      <c r="AY49653" s="2"/>
      <c r="BH49653" s="2"/>
      <c r="BQ49653" s="2"/>
    </row>
    <row r="49654" spans="6:69" x14ac:dyDescent="0.2">
      <c r="F49654" s="9"/>
      <c r="G49654" s="9"/>
      <c r="H49654" s="9"/>
      <c r="I49654" s="9"/>
      <c r="J49654" s="9"/>
      <c r="O49654" s="2"/>
      <c r="X49654" s="2"/>
      <c r="AG49654" s="2"/>
      <c r="AP49654" s="2"/>
      <c r="AY49654" s="2"/>
      <c r="BH49654" s="2"/>
      <c r="BQ49654" s="2"/>
    </row>
    <row r="49655" spans="6:69" x14ac:dyDescent="0.2">
      <c r="F49655" s="9"/>
      <c r="G49655" s="9"/>
      <c r="H49655" s="9"/>
      <c r="I49655" s="9"/>
      <c r="J49655" s="9"/>
      <c r="O49655" s="2"/>
      <c r="X49655" s="2"/>
      <c r="AG49655" s="2"/>
      <c r="AP49655" s="2"/>
      <c r="AY49655" s="2"/>
      <c r="BH49655" s="2"/>
      <c r="BQ49655" s="2"/>
    </row>
    <row r="49656" spans="6:69" x14ac:dyDescent="0.2">
      <c r="F49656" s="9"/>
      <c r="G49656" s="9"/>
      <c r="H49656" s="9"/>
      <c r="I49656" s="9"/>
      <c r="J49656" s="9"/>
      <c r="O49656" s="2"/>
      <c r="X49656" s="2"/>
      <c r="AG49656" s="2"/>
      <c r="AP49656" s="2"/>
      <c r="AY49656" s="2"/>
      <c r="BH49656" s="2"/>
      <c r="BQ49656" s="2"/>
    </row>
    <row r="49657" spans="6:69" x14ac:dyDescent="0.2">
      <c r="F49657" s="9"/>
      <c r="G49657" s="9"/>
      <c r="H49657" s="9"/>
      <c r="I49657" s="9"/>
      <c r="J49657" s="9"/>
      <c r="O49657" s="2"/>
      <c r="X49657" s="2"/>
      <c r="AG49657" s="2"/>
      <c r="AP49657" s="2"/>
      <c r="AY49657" s="2"/>
      <c r="BH49657" s="2"/>
      <c r="BQ49657" s="2"/>
    </row>
    <row r="49658" spans="6:69" x14ac:dyDescent="0.2">
      <c r="F49658" s="9"/>
      <c r="G49658" s="9"/>
      <c r="H49658" s="9"/>
      <c r="I49658" s="9"/>
      <c r="J49658" s="9"/>
      <c r="O49658" s="2"/>
      <c r="X49658" s="2"/>
      <c r="AG49658" s="2"/>
      <c r="AP49658" s="2"/>
      <c r="AY49658" s="2"/>
      <c r="BH49658" s="2"/>
      <c r="BQ49658" s="2"/>
    </row>
    <row r="49659" spans="6:69" x14ac:dyDescent="0.2">
      <c r="F49659" s="9"/>
      <c r="G49659" s="9"/>
      <c r="H49659" s="9"/>
      <c r="I49659" s="9"/>
      <c r="J49659" s="9"/>
      <c r="O49659" s="2"/>
      <c r="X49659" s="2"/>
      <c r="AG49659" s="2"/>
      <c r="AP49659" s="2"/>
      <c r="AY49659" s="2"/>
      <c r="BH49659" s="2"/>
      <c r="BQ49659" s="2"/>
    </row>
    <row r="49660" spans="6:69" x14ac:dyDescent="0.2">
      <c r="F49660" s="9"/>
      <c r="G49660" s="9"/>
      <c r="H49660" s="9"/>
      <c r="I49660" s="9"/>
      <c r="J49660" s="9"/>
      <c r="O49660" s="2"/>
      <c r="X49660" s="2"/>
      <c r="AG49660" s="2"/>
      <c r="AP49660" s="2"/>
      <c r="AY49660" s="2"/>
      <c r="BH49660" s="2"/>
      <c r="BQ49660" s="2"/>
    </row>
    <row r="49661" spans="6:69" x14ac:dyDescent="0.2">
      <c r="F49661" s="9"/>
      <c r="G49661" s="9"/>
      <c r="H49661" s="9"/>
      <c r="I49661" s="9"/>
      <c r="J49661" s="9"/>
      <c r="O49661" s="2"/>
      <c r="X49661" s="2"/>
      <c r="AG49661" s="2"/>
      <c r="AP49661" s="2"/>
      <c r="AY49661" s="2"/>
      <c r="BH49661" s="2"/>
      <c r="BQ49661" s="2"/>
    </row>
    <row r="49662" spans="6:69" x14ac:dyDescent="0.2">
      <c r="F49662" s="9"/>
      <c r="G49662" s="9"/>
      <c r="H49662" s="9"/>
      <c r="I49662" s="9"/>
      <c r="J49662" s="9"/>
      <c r="O49662" s="2"/>
      <c r="X49662" s="2"/>
      <c r="AG49662" s="2"/>
      <c r="AP49662" s="2"/>
      <c r="AY49662" s="2"/>
      <c r="BH49662" s="2"/>
      <c r="BQ49662" s="2"/>
    </row>
    <row r="49663" spans="6:69" x14ac:dyDescent="0.2">
      <c r="F49663" s="9"/>
      <c r="G49663" s="9"/>
      <c r="H49663" s="9"/>
      <c r="I49663" s="9"/>
      <c r="J49663" s="9"/>
      <c r="O49663" s="2"/>
      <c r="X49663" s="2"/>
      <c r="AG49663" s="2"/>
      <c r="AP49663" s="2"/>
      <c r="AY49663" s="2"/>
      <c r="BH49663" s="2"/>
      <c r="BQ49663" s="2"/>
    </row>
    <row r="49664" spans="6:69" x14ac:dyDescent="0.2">
      <c r="F49664" s="9"/>
      <c r="G49664" s="9"/>
      <c r="H49664" s="9"/>
      <c r="I49664" s="9"/>
      <c r="J49664" s="9"/>
      <c r="O49664" s="2"/>
      <c r="X49664" s="2"/>
      <c r="AG49664" s="2"/>
      <c r="AP49664" s="2"/>
      <c r="AY49664" s="2"/>
      <c r="BH49664" s="2"/>
      <c r="BQ49664" s="2"/>
    </row>
    <row r="49665" spans="6:69" x14ac:dyDescent="0.2">
      <c r="F49665" s="9"/>
      <c r="G49665" s="9"/>
      <c r="H49665" s="9"/>
      <c r="I49665" s="9"/>
      <c r="J49665" s="9"/>
      <c r="O49665" s="2"/>
      <c r="X49665" s="2"/>
      <c r="AG49665" s="2"/>
      <c r="AP49665" s="2"/>
      <c r="AY49665" s="2"/>
      <c r="BH49665" s="2"/>
      <c r="BQ49665" s="2"/>
    </row>
    <row r="49666" spans="6:69" x14ac:dyDescent="0.2">
      <c r="F49666" s="9"/>
      <c r="G49666" s="9"/>
      <c r="H49666" s="9"/>
      <c r="I49666" s="9"/>
      <c r="J49666" s="9"/>
      <c r="O49666" s="2"/>
      <c r="X49666" s="2"/>
      <c r="AG49666" s="2"/>
      <c r="AP49666" s="2"/>
      <c r="AY49666" s="2"/>
      <c r="BH49666" s="2"/>
      <c r="BQ49666" s="2"/>
    </row>
    <row r="49667" spans="6:69" x14ac:dyDescent="0.2">
      <c r="F49667" s="9"/>
      <c r="G49667" s="9"/>
      <c r="H49667" s="9"/>
      <c r="I49667" s="9"/>
      <c r="J49667" s="9"/>
      <c r="O49667" s="2"/>
      <c r="X49667" s="2"/>
      <c r="AG49667" s="2"/>
      <c r="AP49667" s="2"/>
      <c r="AY49667" s="2"/>
      <c r="BH49667" s="2"/>
      <c r="BQ49667" s="2"/>
    </row>
    <row r="49668" spans="6:69" x14ac:dyDescent="0.2">
      <c r="F49668" s="9"/>
      <c r="G49668" s="9"/>
      <c r="H49668" s="9"/>
      <c r="I49668" s="9"/>
      <c r="J49668" s="9"/>
      <c r="O49668" s="2"/>
      <c r="X49668" s="2"/>
      <c r="AG49668" s="2"/>
      <c r="AP49668" s="2"/>
      <c r="AY49668" s="2"/>
      <c r="BH49668" s="2"/>
      <c r="BQ49668" s="2"/>
    </row>
    <row r="49669" spans="6:69" x14ac:dyDescent="0.2">
      <c r="F49669" s="9"/>
      <c r="G49669" s="9"/>
      <c r="H49669" s="9"/>
      <c r="I49669" s="9"/>
      <c r="J49669" s="9"/>
      <c r="O49669" s="2"/>
      <c r="X49669" s="2"/>
      <c r="AG49669" s="2"/>
      <c r="AP49669" s="2"/>
      <c r="AY49669" s="2"/>
      <c r="BH49669" s="2"/>
      <c r="BQ49669" s="2"/>
    </row>
    <row r="49670" spans="6:69" x14ac:dyDescent="0.2">
      <c r="F49670" s="9"/>
      <c r="G49670" s="9"/>
      <c r="H49670" s="9"/>
      <c r="I49670" s="9"/>
      <c r="J49670" s="9"/>
      <c r="O49670" s="2"/>
      <c r="X49670" s="2"/>
      <c r="AG49670" s="2"/>
      <c r="AP49670" s="2"/>
      <c r="AY49670" s="2"/>
      <c r="BH49670" s="2"/>
      <c r="BQ49670" s="2"/>
    </row>
    <row r="49671" spans="6:69" x14ac:dyDescent="0.2">
      <c r="F49671" s="9"/>
      <c r="G49671" s="9"/>
      <c r="H49671" s="9"/>
      <c r="I49671" s="9"/>
      <c r="J49671" s="9"/>
      <c r="O49671" s="2"/>
      <c r="X49671" s="2"/>
      <c r="AG49671" s="2"/>
      <c r="AP49671" s="2"/>
      <c r="AY49671" s="2"/>
      <c r="BH49671" s="2"/>
      <c r="BQ49671" s="2"/>
    </row>
    <row r="49672" spans="6:69" x14ac:dyDescent="0.2">
      <c r="F49672" s="9"/>
      <c r="G49672" s="9"/>
      <c r="H49672" s="9"/>
      <c r="I49672" s="9"/>
      <c r="J49672" s="9"/>
      <c r="O49672" s="2"/>
      <c r="X49672" s="2"/>
      <c r="AG49672" s="2"/>
      <c r="AP49672" s="2"/>
      <c r="AY49672" s="2"/>
      <c r="BH49672" s="2"/>
      <c r="BQ49672" s="2"/>
    </row>
    <row r="49673" spans="6:69" x14ac:dyDescent="0.2">
      <c r="F49673" s="9"/>
      <c r="G49673" s="9"/>
      <c r="H49673" s="9"/>
      <c r="I49673" s="9"/>
      <c r="J49673" s="9"/>
      <c r="O49673" s="2"/>
      <c r="X49673" s="2"/>
      <c r="AG49673" s="2"/>
      <c r="AP49673" s="2"/>
      <c r="AY49673" s="2"/>
      <c r="BH49673" s="2"/>
      <c r="BQ49673" s="2"/>
    </row>
    <row r="49674" spans="6:69" x14ac:dyDescent="0.2">
      <c r="F49674" s="9"/>
      <c r="G49674" s="9"/>
      <c r="H49674" s="9"/>
      <c r="I49674" s="9"/>
      <c r="J49674" s="9"/>
      <c r="O49674" s="2"/>
      <c r="X49674" s="2"/>
      <c r="AG49674" s="2"/>
      <c r="AP49674" s="2"/>
      <c r="AY49674" s="2"/>
      <c r="BH49674" s="2"/>
      <c r="BQ49674" s="2"/>
    </row>
    <row r="49675" spans="6:69" x14ac:dyDescent="0.2">
      <c r="F49675" s="9"/>
      <c r="G49675" s="9"/>
      <c r="H49675" s="9"/>
      <c r="I49675" s="9"/>
      <c r="J49675" s="9"/>
      <c r="O49675" s="2"/>
      <c r="X49675" s="2"/>
      <c r="AG49675" s="2"/>
      <c r="AP49675" s="2"/>
      <c r="AY49675" s="2"/>
      <c r="BH49675" s="2"/>
      <c r="BQ49675" s="2"/>
    </row>
    <row r="49676" spans="6:69" x14ac:dyDescent="0.2">
      <c r="F49676" s="9"/>
      <c r="G49676" s="9"/>
      <c r="H49676" s="9"/>
      <c r="I49676" s="9"/>
      <c r="J49676" s="9"/>
      <c r="O49676" s="2"/>
      <c r="X49676" s="2"/>
      <c r="AG49676" s="2"/>
      <c r="AP49676" s="2"/>
      <c r="AY49676" s="2"/>
      <c r="BH49676" s="2"/>
      <c r="BQ49676" s="2"/>
    </row>
    <row r="49677" spans="6:69" x14ac:dyDescent="0.2">
      <c r="F49677" s="9"/>
      <c r="G49677" s="9"/>
      <c r="H49677" s="9"/>
      <c r="I49677" s="9"/>
      <c r="J49677" s="9"/>
      <c r="O49677" s="2"/>
      <c r="X49677" s="2"/>
      <c r="AG49677" s="2"/>
      <c r="AP49677" s="2"/>
      <c r="AY49677" s="2"/>
      <c r="BH49677" s="2"/>
      <c r="BQ49677" s="2"/>
    </row>
    <row r="49678" spans="6:69" x14ac:dyDescent="0.2">
      <c r="F49678" s="9"/>
      <c r="G49678" s="9"/>
      <c r="H49678" s="9"/>
      <c r="I49678" s="9"/>
      <c r="J49678" s="9"/>
      <c r="O49678" s="2"/>
      <c r="X49678" s="2"/>
      <c r="AG49678" s="2"/>
      <c r="AP49678" s="2"/>
      <c r="AY49678" s="2"/>
      <c r="BH49678" s="2"/>
      <c r="BQ49678" s="2"/>
    </row>
    <row r="49679" spans="6:69" x14ac:dyDescent="0.2">
      <c r="F49679" s="9"/>
      <c r="G49679" s="9"/>
      <c r="H49679" s="9"/>
      <c r="I49679" s="9"/>
      <c r="J49679" s="9"/>
      <c r="O49679" s="2"/>
      <c r="X49679" s="2"/>
      <c r="AG49679" s="2"/>
      <c r="AP49679" s="2"/>
      <c r="AY49679" s="2"/>
      <c r="BH49679" s="2"/>
      <c r="BQ49679" s="2"/>
    </row>
    <row r="49680" spans="6:69" x14ac:dyDescent="0.2">
      <c r="F49680" s="9"/>
      <c r="G49680" s="9"/>
      <c r="H49680" s="9"/>
      <c r="I49680" s="9"/>
      <c r="J49680" s="9"/>
      <c r="O49680" s="2"/>
      <c r="X49680" s="2"/>
      <c r="AG49680" s="2"/>
      <c r="AP49680" s="2"/>
      <c r="AY49680" s="2"/>
      <c r="BH49680" s="2"/>
      <c r="BQ49680" s="2"/>
    </row>
    <row r="49681" spans="6:69" x14ac:dyDescent="0.2">
      <c r="F49681" s="9"/>
      <c r="G49681" s="9"/>
      <c r="H49681" s="9"/>
      <c r="I49681" s="9"/>
      <c r="J49681" s="9"/>
      <c r="O49681" s="2"/>
      <c r="X49681" s="2"/>
      <c r="AG49681" s="2"/>
      <c r="AP49681" s="2"/>
      <c r="AY49681" s="2"/>
      <c r="BH49681" s="2"/>
      <c r="BQ49681" s="2"/>
    </row>
    <row r="49682" spans="6:69" x14ac:dyDescent="0.2">
      <c r="F49682" s="9"/>
      <c r="G49682" s="9"/>
      <c r="H49682" s="9"/>
      <c r="I49682" s="9"/>
      <c r="J49682" s="9"/>
      <c r="O49682" s="2"/>
      <c r="X49682" s="2"/>
      <c r="AG49682" s="2"/>
      <c r="AP49682" s="2"/>
      <c r="AY49682" s="2"/>
      <c r="BH49682" s="2"/>
      <c r="BQ49682" s="2"/>
    </row>
    <row r="49683" spans="6:69" x14ac:dyDescent="0.2">
      <c r="F49683" s="9"/>
      <c r="G49683" s="9"/>
      <c r="H49683" s="9"/>
      <c r="I49683" s="9"/>
      <c r="J49683" s="9"/>
      <c r="O49683" s="2"/>
      <c r="X49683" s="2"/>
      <c r="AG49683" s="2"/>
      <c r="AP49683" s="2"/>
      <c r="AY49683" s="2"/>
      <c r="BH49683" s="2"/>
      <c r="BQ49683" s="2"/>
    </row>
    <row r="49684" spans="6:69" x14ac:dyDescent="0.2">
      <c r="F49684" s="9"/>
      <c r="G49684" s="9"/>
      <c r="H49684" s="9"/>
      <c r="I49684" s="9"/>
      <c r="J49684" s="9"/>
      <c r="O49684" s="2"/>
      <c r="X49684" s="2"/>
      <c r="AG49684" s="2"/>
      <c r="AP49684" s="2"/>
      <c r="AY49684" s="2"/>
      <c r="BH49684" s="2"/>
      <c r="BQ49684" s="2"/>
    </row>
    <row r="49685" spans="6:69" x14ac:dyDescent="0.2">
      <c r="F49685" s="9"/>
      <c r="G49685" s="9"/>
      <c r="H49685" s="9"/>
      <c r="I49685" s="9"/>
      <c r="J49685" s="9"/>
      <c r="O49685" s="2"/>
      <c r="X49685" s="2"/>
      <c r="AG49685" s="2"/>
      <c r="AP49685" s="2"/>
      <c r="AY49685" s="2"/>
      <c r="BH49685" s="2"/>
      <c r="BQ49685" s="2"/>
    </row>
    <row r="49686" spans="6:69" x14ac:dyDescent="0.2">
      <c r="F49686" s="9"/>
      <c r="G49686" s="9"/>
      <c r="H49686" s="9"/>
      <c r="I49686" s="9"/>
      <c r="J49686" s="9"/>
      <c r="O49686" s="2"/>
      <c r="X49686" s="2"/>
      <c r="AG49686" s="2"/>
      <c r="AP49686" s="2"/>
      <c r="AY49686" s="2"/>
      <c r="BH49686" s="2"/>
      <c r="BQ49686" s="2"/>
    </row>
    <row r="49687" spans="6:69" x14ac:dyDescent="0.2">
      <c r="F49687" s="9"/>
      <c r="G49687" s="9"/>
      <c r="H49687" s="9"/>
      <c r="I49687" s="9"/>
      <c r="J49687" s="9"/>
      <c r="O49687" s="2"/>
      <c r="X49687" s="2"/>
      <c r="AG49687" s="2"/>
      <c r="AP49687" s="2"/>
      <c r="AY49687" s="2"/>
      <c r="BH49687" s="2"/>
      <c r="BQ49687" s="2"/>
    </row>
    <row r="49688" spans="6:69" x14ac:dyDescent="0.2">
      <c r="F49688" s="9"/>
      <c r="G49688" s="9"/>
      <c r="H49688" s="9"/>
      <c r="I49688" s="9"/>
      <c r="J49688" s="9"/>
      <c r="O49688" s="2"/>
      <c r="X49688" s="2"/>
      <c r="AG49688" s="2"/>
      <c r="AP49688" s="2"/>
      <c r="AY49688" s="2"/>
      <c r="BH49688" s="2"/>
      <c r="BQ49688" s="2"/>
    </row>
    <row r="49689" spans="6:69" x14ac:dyDescent="0.2">
      <c r="F49689" s="9"/>
      <c r="G49689" s="9"/>
      <c r="H49689" s="9"/>
      <c r="I49689" s="9"/>
      <c r="J49689" s="9"/>
      <c r="O49689" s="2"/>
      <c r="X49689" s="2"/>
      <c r="AG49689" s="2"/>
      <c r="AP49689" s="2"/>
      <c r="AY49689" s="2"/>
      <c r="BH49689" s="2"/>
      <c r="BQ49689" s="2"/>
    </row>
    <row r="49690" spans="6:69" x14ac:dyDescent="0.2">
      <c r="F49690" s="9"/>
      <c r="G49690" s="9"/>
      <c r="H49690" s="9"/>
      <c r="I49690" s="9"/>
      <c r="J49690" s="9"/>
      <c r="O49690" s="2"/>
      <c r="X49690" s="2"/>
      <c r="AG49690" s="2"/>
      <c r="AP49690" s="2"/>
      <c r="AY49690" s="2"/>
      <c r="BH49690" s="2"/>
      <c r="BQ49690" s="2"/>
    </row>
    <row r="49691" spans="6:69" x14ac:dyDescent="0.2">
      <c r="F49691" s="9"/>
      <c r="G49691" s="9"/>
      <c r="H49691" s="9"/>
      <c r="I49691" s="9"/>
      <c r="J49691" s="9"/>
      <c r="O49691" s="2"/>
      <c r="X49691" s="2"/>
      <c r="AG49691" s="2"/>
      <c r="AP49691" s="2"/>
      <c r="AY49691" s="2"/>
      <c r="BH49691" s="2"/>
      <c r="BQ49691" s="2"/>
    </row>
    <row r="49692" spans="6:69" x14ac:dyDescent="0.2">
      <c r="F49692" s="9"/>
      <c r="G49692" s="9"/>
      <c r="H49692" s="9"/>
      <c r="I49692" s="9"/>
      <c r="J49692" s="9"/>
      <c r="O49692" s="2"/>
      <c r="X49692" s="2"/>
      <c r="AG49692" s="2"/>
      <c r="AP49692" s="2"/>
      <c r="AY49692" s="2"/>
      <c r="BH49692" s="2"/>
      <c r="BQ49692" s="2"/>
    </row>
    <row r="49693" spans="6:69" x14ac:dyDescent="0.2">
      <c r="F49693" s="9"/>
      <c r="G49693" s="9"/>
      <c r="H49693" s="9"/>
      <c r="I49693" s="9"/>
      <c r="J49693" s="9"/>
      <c r="O49693" s="2"/>
      <c r="X49693" s="2"/>
      <c r="AG49693" s="2"/>
      <c r="AP49693" s="2"/>
      <c r="AY49693" s="2"/>
      <c r="BH49693" s="2"/>
      <c r="BQ49693" s="2"/>
    </row>
    <row r="49694" spans="6:69" x14ac:dyDescent="0.2">
      <c r="F49694" s="9"/>
      <c r="G49694" s="9"/>
      <c r="H49694" s="9"/>
      <c r="I49694" s="9"/>
      <c r="J49694" s="9"/>
      <c r="O49694" s="2"/>
      <c r="X49694" s="2"/>
      <c r="AG49694" s="2"/>
      <c r="AP49694" s="2"/>
      <c r="AY49694" s="2"/>
      <c r="BH49694" s="2"/>
      <c r="BQ49694" s="2"/>
    </row>
    <row r="49695" spans="6:69" x14ac:dyDescent="0.2">
      <c r="F49695" s="9"/>
      <c r="G49695" s="9"/>
      <c r="H49695" s="9"/>
      <c r="I49695" s="9"/>
      <c r="J49695" s="9"/>
      <c r="O49695" s="2"/>
      <c r="X49695" s="2"/>
      <c r="AG49695" s="2"/>
      <c r="AP49695" s="2"/>
      <c r="AY49695" s="2"/>
      <c r="BH49695" s="2"/>
      <c r="BQ49695" s="2"/>
    </row>
    <row r="49696" spans="6:69" x14ac:dyDescent="0.2">
      <c r="F49696" s="9"/>
      <c r="G49696" s="9"/>
      <c r="H49696" s="9"/>
      <c r="I49696" s="9"/>
      <c r="J49696" s="9"/>
      <c r="O49696" s="2"/>
      <c r="X49696" s="2"/>
      <c r="AG49696" s="2"/>
      <c r="AP49696" s="2"/>
      <c r="AY49696" s="2"/>
      <c r="BH49696" s="2"/>
      <c r="BQ49696" s="2"/>
    </row>
    <row r="49697" spans="6:69" x14ac:dyDescent="0.2">
      <c r="F49697" s="9"/>
      <c r="G49697" s="9"/>
      <c r="H49697" s="9"/>
      <c r="I49697" s="9"/>
      <c r="J49697" s="9"/>
      <c r="O49697" s="2"/>
      <c r="X49697" s="2"/>
      <c r="AG49697" s="2"/>
      <c r="AP49697" s="2"/>
      <c r="AY49697" s="2"/>
      <c r="BH49697" s="2"/>
      <c r="BQ49697" s="2"/>
    </row>
    <row r="49698" spans="6:69" x14ac:dyDescent="0.2">
      <c r="F49698" s="9"/>
      <c r="G49698" s="9"/>
      <c r="H49698" s="9"/>
      <c r="I49698" s="9"/>
      <c r="J49698" s="9"/>
      <c r="O49698" s="2"/>
      <c r="X49698" s="2"/>
      <c r="AG49698" s="2"/>
      <c r="AP49698" s="2"/>
      <c r="AY49698" s="2"/>
      <c r="BH49698" s="2"/>
      <c r="BQ49698" s="2"/>
    </row>
    <row r="49699" spans="6:69" x14ac:dyDescent="0.2">
      <c r="F49699" s="9"/>
      <c r="G49699" s="9"/>
      <c r="H49699" s="9"/>
      <c r="I49699" s="9"/>
      <c r="J49699" s="9"/>
      <c r="O49699" s="2"/>
      <c r="X49699" s="2"/>
      <c r="AG49699" s="2"/>
      <c r="AP49699" s="2"/>
      <c r="AY49699" s="2"/>
      <c r="BH49699" s="2"/>
      <c r="BQ49699" s="2"/>
    </row>
    <row r="49700" spans="6:69" x14ac:dyDescent="0.2">
      <c r="F49700" s="9"/>
      <c r="G49700" s="9"/>
      <c r="H49700" s="9"/>
      <c r="I49700" s="9"/>
      <c r="J49700" s="9"/>
      <c r="O49700" s="2"/>
      <c r="X49700" s="2"/>
      <c r="AG49700" s="2"/>
      <c r="AP49700" s="2"/>
      <c r="AY49700" s="2"/>
      <c r="BH49700" s="2"/>
      <c r="BQ49700" s="2"/>
    </row>
    <row r="49701" spans="6:69" x14ac:dyDescent="0.2">
      <c r="F49701" s="9"/>
      <c r="G49701" s="9"/>
      <c r="H49701" s="9"/>
      <c r="I49701" s="9"/>
      <c r="J49701" s="9"/>
      <c r="O49701" s="2"/>
      <c r="X49701" s="2"/>
      <c r="AG49701" s="2"/>
      <c r="AP49701" s="2"/>
      <c r="AY49701" s="2"/>
      <c r="BH49701" s="2"/>
      <c r="BQ49701" s="2"/>
    </row>
    <row r="49702" spans="6:69" x14ac:dyDescent="0.2">
      <c r="F49702" s="9"/>
      <c r="G49702" s="9"/>
      <c r="H49702" s="9"/>
      <c r="I49702" s="9"/>
      <c r="J49702" s="9"/>
      <c r="O49702" s="2"/>
      <c r="X49702" s="2"/>
      <c r="AG49702" s="2"/>
      <c r="AP49702" s="2"/>
      <c r="AY49702" s="2"/>
      <c r="BH49702" s="2"/>
      <c r="BQ49702" s="2"/>
    </row>
    <row r="49703" spans="6:69" x14ac:dyDescent="0.2">
      <c r="F49703" s="9"/>
      <c r="G49703" s="9"/>
      <c r="H49703" s="9"/>
      <c r="I49703" s="9"/>
      <c r="J49703" s="9"/>
      <c r="O49703" s="2"/>
      <c r="X49703" s="2"/>
      <c r="AG49703" s="2"/>
      <c r="AP49703" s="2"/>
      <c r="AY49703" s="2"/>
      <c r="BH49703" s="2"/>
      <c r="BQ49703" s="2"/>
    </row>
    <row r="49704" spans="6:69" x14ac:dyDescent="0.2">
      <c r="F49704" s="9"/>
      <c r="G49704" s="9"/>
      <c r="H49704" s="9"/>
      <c r="I49704" s="9"/>
      <c r="J49704" s="9"/>
      <c r="O49704" s="2"/>
      <c r="X49704" s="2"/>
      <c r="AG49704" s="2"/>
      <c r="AP49704" s="2"/>
      <c r="AY49704" s="2"/>
      <c r="BH49704" s="2"/>
      <c r="BQ49704" s="2"/>
    </row>
    <row r="49705" spans="6:69" x14ac:dyDescent="0.2">
      <c r="F49705" s="9"/>
      <c r="G49705" s="9"/>
      <c r="H49705" s="9"/>
      <c r="I49705" s="9"/>
      <c r="J49705" s="9"/>
      <c r="O49705" s="2"/>
      <c r="X49705" s="2"/>
      <c r="AG49705" s="2"/>
      <c r="AP49705" s="2"/>
      <c r="AY49705" s="2"/>
      <c r="BH49705" s="2"/>
      <c r="BQ49705" s="2"/>
    </row>
    <row r="49706" spans="6:69" x14ac:dyDescent="0.2">
      <c r="F49706" s="9"/>
      <c r="G49706" s="9"/>
      <c r="H49706" s="9"/>
      <c r="I49706" s="9"/>
      <c r="J49706" s="9"/>
      <c r="O49706" s="2"/>
      <c r="X49706" s="2"/>
      <c r="AG49706" s="2"/>
      <c r="AP49706" s="2"/>
      <c r="AY49706" s="2"/>
      <c r="BH49706" s="2"/>
      <c r="BQ49706" s="2"/>
    </row>
    <row r="49707" spans="6:69" x14ac:dyDescent="0.2">
      <c r="F49707" s="9"/>
      <c r="G49707" s="9"/>
      <c r="H49707" s="9"/>
      <c r="I49707" s="9"/>
      <c r="J49707" s="9"/>
      <c r="O49707" s="2"/>
      <c r="X49707" s="2"/>
      <c r="AG49707" s="2"/>
      <c r="AP49707" s="2"/>
      <c r="AY49707" s="2"/>
      <c r="BH49707" s="2"/>
      <c r="BQ49707" s="2"/>
    </row>
    <row r="49708" spans="6:69" x14ac:dyDescent="0.2">
      <c r="F49708" s="9"/>
      <c r="G49708" s="9"/>
      <c r="H49708" s="9"/>
      <c r="I49708" s="9"/>
      <c r="J49708" s="9"/>
      <c r="O49708" s="2"/>
      <c r="X49708" s="2"/>
      <c r="AG49708" s="2"/>
      <c r="AP49708" s="2"/>
      <c r="AY49708" s="2"/>
      <c r="BH49708" s="2"/>
      <c r="BQ49708" s="2"/>
    </row>
    <row r="49709" spans="6:69" x14ac:dyDescent="0.2">
      <c r="F49709" s="9"/>
      <c r="G49709" s="9"/>
      <c r="H49709" s="9"/>
      <c r="I49709" s="9"/>
      <c r="J49709" s="9"/>
      <c r="O49709" s="2"/>
      <c r="X49709" s="2"/>
      <c r="AG49709" s="2"/>
      <c r="AP49709" s="2"/>
      <c r="AY49709" s="2"/>
      <c r="BH49709" s="2"/>
      <c r="BQ49709" s="2"/>
    </row>
    <row r="49710" spans="6:69" x14ac:dyDescent="0.2">
      <c r="F49710" s="9"/>
      <c r="G49710" s="9"/>
      <c r="H49710" s="9"/>
      <c r="I49710" s="9"/>
      <c r="J49710" s="9"/>
      <c r="O49710" s="2"/>
      <c r="X49710" s="2"/>
      <c r="AG49710" s="2"/>
      <c r="AP49710" s="2"/>
      <c r="AY49710" s="2"/>
      <c r="BH49710" s="2"/>
      <c r="BQ49710" s="2"/>
    </row>
    <row r="49711" spans="6:69" x14ac:dyDescent="0.2">
      <c r="F49711" s="9"/>
      <c r="G49711" s="9"/>
      <c r="H49711" s="9"/>
      <c r="I49711" s="9"/>
      <c r="J49711" s="9"/>
      <c r="O49711" s="2"/>
      <c r="X49711" s="2"/>
      <c r="AG49711" s="2"/>
      <c r="AP49711" s="2"/>
      <c r="AY49711" s="2"/>
      <c r="BH49711" s="2"/>
      <c r="BQ49711" s="2"/>
    </row>
    <row r="49712" spans="6:69" x14ac:dyDescent="0.2">
      <c r="F49712" s="9"/>
      <c r="G49712" s="9"/>
      <c r="H49712" s="9"/>
      <c r="I49712" s="9"/>
      <c r="J49712" s="9"/>
      <c r="O49712" s="2"/>
      <c r="X49712" s="2"/>
      <c r="AG49712" s="2"/>
      <c r="AP49712" s="2"/>
      <c r="AY49712" s="2"/>
      <c r="BH49712" s="2"/>
      <c r="BQ49712" s="2"/>
    </row>
    <row r="49713" spans="6:69" x14ac:dyDescent="0.2">
      <c r="F49713" s="9"/>
      <c r="G49713" s="9"/>
      <c r="H49713" s="9"/>
      <c r="I49713" s="9"/>
      <c r="J49713" s="9"/>
      <c r="O49713" s="2"/>
      <c r="X49713" s="2"/>
      <c r="AG49713" s="2"/>
      <c r="AP49713" s="2"/>
      <c r="AY49713" s="2"/>
      <c r="BH49713" s="2"/>
      <c r="BQ49713" s="2"/>
    </row>
    <row r="49714" spans="6:69" x14ac:dyDescent="0.2">
      <c r="F49714" s="9"/>
      <c r="G49714" s="9"/>
      <c r="H49714" s="9"/>
      <c r="I49714" s="9"/>
      <c r="J49714" s="9"/>
      <c r="O49714" s="2"/>
      <c r="X49714" s="2"/>
      <c r="AG49714" s="2"/>
      <c r="AP49714" s="2"/>
      <c r="AY49714" s="2"/>
      <c r="BH49714" s="2"/>
      <c r="BQ49714" s="2"/>
    </row>
    <row r="49715" spans="6:69" x14ac:dyDescent="0.2">
      <c r="F49715" s="9"/>
      <c r="G49715" s="9"/>
      <c r="H49715" s="9"/>
      <c r="I49715" s="9"/>
      <c r="J49715" s="9"/>
      <c r="O49715" s="2"/>
      <c r="X49715" s="2"/>
      <c r="AG49715" s="2"/>
      <c r="AP49715" s="2"/>
      <c r="AY49715" s="2"/>
      <c r="BH49715" s="2"/>
      <c r="BQ49715" s="2"/>
    </row>
    <row r="49716" spans="6:69" x14ac:dyDescent="0.2">
      <c r="F49716" s="9"/>
      <c r="G49716" s="9"/>
      <c r="H49716" s="9"/>
      <c r="I49716" s="9"/>
      <c r="J49716" s="9"/>
      <c r="O49716" s="2"/>
      <c r="X49716" s="2"/>
      <c r="AG49716" s="2"/>
      <c r="AP49716" s="2"/>
      <c r="AY49716" s="2"/>
      <c r="BH49716" s="2"/>
      <c r="BQ49716" s="2"/>
    </row>
    <row r="49717" spans="6:69" x14ac:dyDescent="0.2">
      <c r="F49717" s="9"/>
      <c r="G49717" s="9"/>
      <c r="H49717" s="9"/>
      <c r="I49717" s="9"/>
      <c r="J49717" s="9"/>
      <c r="O49717" s="2"/>
      <c r="X49717" s="2"/>
      <c r="AG49717" s="2"/>
      <c r="AP49717" s="2"/>
      <c r="AY49717" s="2"/>
      <c r="BH49717" s="2"/>
      <c r="BQ49717" s="2"/>
    </row>
    <row r="49718" spans="6:69" x14ac:dyDescent="0.2">
      <c r="F49718" s="9"/>
      <c r="G49718" s="9"/>
      <c r="H49718" s="9"/>
      <c r="I49718" s="9"/>
      <c r="J49718" s="9"/>
      <c r="O49718" s="2"/>
      <c r="X49718" s="2"/>
      <c r="AG49718" s="2"/>
      <c r="AP49718" s="2"/>
      <c r="AY49718" s="2"/>
      <c r="BH49718" s="2"/>
      <c r="BQ49718" s="2"/>
    </row>
    <row r="49719" spans="6:69" x14ac:dyDescent="0.2">
      <c r="F49719" s="9"/>
      <c r="G49719" s="9"/>
      <c r="H49719" s="9"/>
      <c r="I49719" s="9"/>
      <c r="J49719" s="9"/>
      <c r="O49719" s="2"/>
      <c r="X49719" s="2"/>
      <c r="AG49719" s="2"/>
      <c r="AP49719" s="2"/>
      <c r="AY49719" s="2"/>
      <c r="BH49719" s="2"/>
      <c r="BQ49719" s="2"/>
    </row>
    <row r="49720" spans="6:69" x14ac:dyDescent="0.2">
      <c r="F49720" s="9"/>
      <c r="G49720" s="9"/>
      <c r="H49720" s="9"/>
      <c r="I49720" s="9"/>
      <c r="J49720" s="9"/>
      <c r="O49720" s="2"/>
      <c r="X49720" s="2"/>
      <c r="AG49720" s="2"/>
      <c r="AP49720" s="2"/>
      <c r="AY49720" s="2"/>
      <c r="BH49720" s="2"/>
      <c r="BQ49720" s="2"/>
    </row>
    <row r="49721" spans="6:69" x14ac:dyDescent="0.2">
      <c r="F49721" s="9"/>
      <c r="G49721" s="9"/>
      <c r="H49721" s="9"/>
      <c r="I49721" s="9"/>
      <c r="J49721" s="9"/>
      <c r="O49721" s="2"/>
      <c r="X49721" s="2"/>
      <c r="AG49721" s="2"/>
      <c r="AP49721" s="2"/>
      <c r="AY49721" s="2"/>
      <c r="BH49721" s="2"/>
      <c r="BQ49721" s="2"/>
    </row>
    <row r="49722" spans="6:69" x14ac:dyDescent="0.2">
      <c r="F49722" s="9"/>
      <c r="G49722" s="9"/>
      <c r="H49722" s="9"/>
      <c r="I49722" s="9"/>
      <c r="J49722" s="9"/>
      <c r="O49722" s="2"/>
      <c r="X49722" s="2"/>
      <c r="AG49722" s="2"/>
      <c r="AP49722" s="2"/>
      <c r="AY49722" s="2"/>
      <c r="BH49722" s="2"/>
      <c r="BQ49722" s="2"/>
    </row>
    <row r="49723" spans="6:69" x14ac:dyDescent="0.2">
      <c r="F49723" s="9"/>
      <c r="G49723" s="9"/>
      <c r="H49723" s="9"/>
      <c r="I49723" s="9"/>
      <c r="J49723" s="9"/>
      <c r="O49723" s="2"/>
      <c r="X49723" s="2"/>
      <c r="AG49723" s="2"/>
      <c r="AP49723" s="2"/>
      <c r="AY49723" s="2"/>
      <c r="BH49723" s="2"/>
      <c r="BQ49723" s="2"/>
    </row>
    <row r="49724" spans="6:69" x14ac:dyDescent="0.2">
      <c r="F49724" s="9"/>
      <c r="G49724" s="9"/>
      <c r="H49724" s="9"/>
      <c r="I49724" s="9"/>
      <c r="J49724" s="9"/>
      <c r="O49724" s="2"/>
      <c r="X49724" s="2"/>
      <c r="AG49724" s="2"/>
      <c r="AP49724" s="2"/>
      <c r="AY49724" s="2"/>
      <c r="BH49724" s="2"/>
      <c r="BQ49724" s="2"/>
    </row>
    <row r="49725" spans="6:69" x14ac:dyDescent="0.2">
      <c r="F49725" s="9"/>
      <c r="G49725" s="9"/>
      <c r="H49725" s="9"/>
      <c r="I49725" s="9"/>
      <c r="J49725" s="9"/>
      <c r="O49725" s="2"/>
      <c r="X49725" s="2"/>
      <c r="AG49725" s="2"/>
      <c r="AP49725" s="2"/>
      <c r="AY49725" s="2"/>
      <c r="BH49725" s="2"/>
      <c r="BQ49725" s="2"/>
    </row>
    <row r="49726" spans="6:69" x14ac:dyDescent="0.2">
      <c r="F49726" s="9"/>
      <c r="G49726" s="9"/>
      <c r="H49726" s="9"/>
      <c r="I49726" s="9"/>
      <c r="J49726" s="9"/>
      <c r="O49726" s="2"/>
      <c r="X49726" s="2"/>
      <c r="AG49726" s="2"/>
      <c r="AP49726" s="2"/>
      <c r="AY49726" s="2"/>
      <c r="BH49726" s="2"/>
      <c r="BQ49726" s="2"/>
    </row>
    <row r="49727" spans="6:69" x14ac:dyDescent="0.2">
      <c r="F49727" s="9"/>
      <c r="G49727" s="9"/>
      <c r="H49727" s="9"/>
      <c r="I49727" s="9"/>
      <c r="J49727" s="9"/>
      <c r="O49727" s="2"/>
      <c r="X49727" s="2"/>
      <c r="AG49727" s="2"/>
      <c r="AP49727" s="2"/>
      <c r="AY49727" s="2"/>
      <c r="BH49727" s="2"/>
      <c r="BQ49727" s="2"/>
    </row>
    <row r="49728" spans="6:69" x14ac:dyDescent="0.2">
      <c r="F49728" s="9"/>
      <c r="G49728" s="9"/>
      <c r="H49728" s="9"/>
      <c r="I49728" s="9"/>
      <c r="J49728" s="9"/>
      <c r="O49728" s="2"/>
      <c r="X49728" s="2"/>
      <c r="AG49728" s="2"/>
      <c r="AP49728" s="2"/>
      <c r="AY49728" s="2"/>
      <c r="BH49728" s="2"/>
      <c r="BQ49728" s="2"/>
    </row>
    <row r="49729" spans="6:69" x14ac:dyDescent="0.2">
      <c r="F49729" s="9"/>
      <c r="G49729" s="9"/>
      <c r="H49729" s="9"/>
      <c r="I49729" s="9"/>
      <c r="J49729" s="9"/>
      <c r="O49729" s="2"/>
      <c r="X49729" s="2"/>
      <c r="AG49729" s="2"/>
      <c r="AP49729" s="2"/>
      <c r="AY49729" s="2"/>
      <c r="BH49729" s="2"/>
      <c r="BQ49729" s="2"/>
    </row>
    <row r="49730" spans="6:69" x14ac:dyDescent="0.2">
      <c r="F49730" s="9"/>
      <c r="G49730" s="9"/>
      <c r="H49730" s="9"/>
      <c r="I49730" s="9"/>
      <c r="J49730" s="9"/>
      <c r="O49730" s="2"/>
      <c r="X49730" s="2"/>
      <c r="AG49730" s="2"/>
      <c r="AP49730" s="2"/>
      <c r="AY49730" s="2"/>
      <c r="BH49730" s="2"/>
      <c r="BQ49730" s="2"/>
    </row>
    <row r="49731" spans="6:69" x14ac:dyDescent="0.2">
      <c r="F49731" s="9"/>
      <c r="G49731" s="9"/>
      <c r="H49731" s="9"/>
      <c r="I49731" s="9"/>
      <c r="J49731" s="9"/>
      <c r="O49731" s="2"/>
      <c r="X49731" s="2"/>
      <c r="AG49731" s="2"/>
      <c r="AP49731" s="2"/>
      <c r="AY49731" s="2"/>
      <c r="BH49731" s="2"/>
      <c r="BQ49731" s="2"/>
    </row>
    <row r="49732" spans="6:69" x14ac:dyDescent="0.2">
      <c r="F49732" s="9"/>
      <c r="G49732" s="9"/>
      <c r="H49732" s="9"/>
      <c r="I49732" s="9"/>
      <c r="J49732" s="9"/>
      <c r="O49732" s="2"/>
      <c r="X49732" s="2"/>
      <c r="AG49732" s="2"/>
      <c r="AP49732" s="2"/>
      <c r="AY49732" s="2"/>
      <c r="BH49732" s="2"/>
      <c r="BQ49732" s="2"/>
    </row>
    <row r="49733" spans="6:69" x14ac:dyDescent="0.2">
      <c r="F49733" s="9"/>
      <c r="G49733" s="9"/>
      <c r="H49733" s="9"/>
      <c r="I49733" s="9"/>
      <c r="J49733" s="9"/>
      <c r="O49733" s="2"/>
      <c r="X49733" s="2"/>
      <c r="AG49733" s="2"/>
      <c r="AP49733" s="2"/>
      <c r="AY49733" s="2"/>
      <c r="BH49733" s="2"/>
      <c r="BQ49733" s="2"/>
    </row>
    <row r="49734" spans="6:69" x14ac:dyDescent="0.2">
      <c r="F49734" s="9"/>
      <c r="G49734" s="9"/>
      <c r="H49734" s="9"/>
      <c r="I49734" s="9"/>
      <c r="J49734" s="9"/>
      <c r="O49734" s="2"/>
      <c r="X49734" s="2"/>
      <c r="AG49734" s="2"/>
      <c r="AP49734" s="2"/>
      <c r="AY49734" s="2"/>
      <c r="BH49734" s="2"/>
      <c r="BQ49734" s="2"/>
    </row>
    <row r="49735" spans="6:69" x14ac:dyDescent="0.2">
      <c r="F49735" s="9"/>
      <c r="G49735" s="9"/>
      <c r="H49735" s="9"/>
      <c r="I49735" s="9"/>
      <c r="J49735" s="9"/>
      <c r="O49735" s="2"/>
      <c r="X49735" s="2"/>
      <c r="AG49735" s="2"/>
      <c r="AP49735" s="2"/>
      <c r="AY49735" s="2"/>
      <c r="BH49735" s="2"/>
      <c r="BQ49735" s="2"/>
    </row>
    <row r="49736" spans="6:69" x14ac:dyDescent="0.2">
      <c r="F49736" s="9"/>
      <c r="G49736" s="9"/>
      <c r="H49736" s="9"/>
      <c r="I49736" s="9"/>
      <c r="J49736" s="9"/>
      <c r="O49736" s="2"/>
      <c r="X49736" s="2"/>
      <c r="AG49736" s="2"/>
      <c r="AP49736" s="2"/>
      <c r="AY49736" s="2"/>
      <c r="BH49736" s="2"/>
      <c r="BQ49736" s="2"/>
    </row>
    <row r="49737" spans="6:69" x14ac:dyDescent="0.2">
      <c r="F49737" s="9"/>
      <c r="G49737" s="9"/>
      <c r="H49737" s="9"/>
      <c r="I49737" s="9"/>
      <c r="J49737" s="9"/>
      <c r="O49737" s="2"/>
      <c r="X49737" s="2"/>
      <c r="AG49737" s="2"/>
      <c r="AP49737" s="2"/>
      <c r="AY49737" s="2"/>
      <c r="BH49737" s="2"/>
      <c r="BQ49737" s="2"/>
    </row>
    <row r="49738" spans="6:69" x14ac:dyDescent="0.2">
      <c r="F49738" s="9"/>
      <c r="G49738" s="9"/>
      <c r="H49738" s="9"/>
      <c r="I49738" s="9"/>
      <c r="J49738" s="9"/>
      <c r="O49738" s="2"/>
      <c r="X49738" s="2"/>
      <c r="AG49738" s="2"/>
      <c r="AP49738" s="2"/>
      <c r="AY49738" s="2"/>
      <c r="BH49738" s="2"/>
      <c r="BQ49738" s="2"/>
    </row>
    <row r="49739" spans="6:69" x14ac:dyDescent="0.2">
      <c r="F49739" s="9"/>
      <c r="G49739" s="9"/>
      <c r="H49739" s="9"/>
      <c r="I49739" s="9"/>
      <c r="J49739" s="9"/>
      <c r="O49739" s="2"/>
      <c r="X49739" s="2"/>
      <c r="AG49739" s="2"/>
      <c r="AP49739" s="2"/>
      <c r="AY49739" s="2"/>
      <c r="BH49739" s="2"/>
      <c r="BQ49739" s="2"/>
    </row>
    <row r="49740" spans="6:69" x14ac:dyDescent="0.2">
      <c r="F49740" s="9"/>
      <c r="G49740" s="9"/>
      <c r="H49740" s="9"/>
      <c r="I49740" s="9"/>
      <c r="J49740" s="9"/>
      <c r="O49740" s="2"/>
      <c r="X49740" s="2"/>
      <c r="AG49740" s="2"/>
      <c r="AP49740" s="2"/>
      <c r="AY49740" s="2"/>
      <c r="BH49740" s="2"/>
      <c r="BQ49740" s="2"/>
    </row>
    <row r="49741" spans="6:69" x14ac:dyDescent="0.2">
      <c r="F49741" s="9"/>
      <c r="G49741" s="9"/>
      <c r="H49741" s="9"/>
      <c r="I49741" s="9"/>
      <c r="J49741" s="9"/>
      <c r="O49741" s="2"/>
      <c r="X49741" s="2"/>
      <c r="AG49741" s="2"/>
      <c r="AP49741" s="2"/>
      <c r="AY49741" s="2"/>
      <c r="BH49741" s="2"/>
      <c r="BQ49741" s="2"/>
    </row>
    <row r="49742" spans="6:69" x14ac:dyDescent="0.2">
      <c r="F49742" s="9"/>
      <c r="G49742" s="9"/>
      <c r="H49742" s="9"/>
      <c r="I49742" s="9"/>
      <c r="J49742" s="9"/>
      <c r="O49742" s="2"/>
      <c r="X49742" s="2"/>
      <c r="AG49742" s="2"/>
      <c r="AP49742" s="2"/>
      <c r="AY49742" s="2"/>
      <c r="BH49742" s="2"/>
      <c r="BQ49742" s="2"/>
    </row>
    <row r="49743" spans="6:69" x14ac:dyDescent="0.2">
      <c r="F49743" s="9"/>
      <c r="G49743" s="9"/>
      <c r="H49743" s="9"/>
      <c r="I49743" s="9"/>
      <c r="J49743" s="9"/>
      <c r="O49743" s="2"/>
      <c r="X49743" s="2"/>
      <c r="AG49743" s="2"/>
      <c r="AP49743" s="2"/>
      <c r="AY49743" s="2"/>
      <c r="BH49743" s="2"/>
      <c r="BQ49743" s="2"/>
    </row>
    <row r="49744" spans="6:69" x14ac:dyDescent="0.2">
      <c r="F49744" s="9"/>
      <c r="G49744" s="9"/>
      <c r="H49744" s="9"/>
      <c r="I49744" s="9"/>
      <c r="J49744" s="9"/>
      <c r="O49744" s="2"/>
      <c r="X49744" s="2"/>
      <c r="AG49744" s="2"/>
      <c r="AP49744" s="2"/>
      <c r="AY49744" s="2"/>
      <c r="BH49744" s="2"/>
      <c r="BQ49744" s="2"/>
    </row>
    <row r="49745" spans="6:69" x14ac:dyDescent="0.2">
      <c r="F49745" s="9"/>
      <c r="G49745" s="9"/>
      <c r="H49745" s="9"/>
      <c r="I49745" s="9"/>
      <c r="J49745" s="9"/>
      <c r="O49745" s="2"/>
      <c r="X49745" s="2"/>
      <c r="AG49745" s="2"/>
      <c r="AP49745" s="2"/>
      <c r="AY49745" s="2"/>
      <c r="BH49745" s="2"/>
      <c r="BQ49745" s="2"/>
    </row>
    <row r="49746" spans="6:69" x14ac:dyDescent="0.2">
      <c r="F49746" s="9"/>
      <c r="G49746" s="9"/>
      <c r="H49746" s="9"/>
      <c r="I49746" s="9"/>
      <c r="J49746" s="9"/>
      <c r="O49746" s="2"/>
      <c r="X49746" s="2"/>
      <c r="AG49746" s="2"/>
      <c r="AP49746" s="2"/>
      <c r="AY49746" s="2"/>
      <c r="BH49746" s="2"/>
      <c r="BQ49746" s="2"/>
    </row>
    <row r="49747" spans="6:69" x14ac:dyDescent="0.2">
      <c r="F49747" s="9"/>
      <c r="G49747" s="9"/>
      <c r="H49747" s="9"/>
      <c r="I49747" s="9"/>
      <c r="J49747" s="9"/>
      <c r="O49747" s="2"/>
      <c r="X49747" s="2"/>
      <c r="AG49747" s="2"/>
      <c r="AP49747" s="2"/>
      <c r="AY49747" s="2"/>
      <c r="BH49747" s="2"/>
      <c r="BQ49747" s="2"/>
    </row>
    <row r="49748" spans="6:69" x14ac:dyDescent="0.2">
      <c r="F49748" s="9"/>
      <c r="G49748" s="9"/>
      <c r="H49748" s="9"/>
      <c r="I49748" s="9"/>
      <c r="J49748" s="9"/>
      <c r="O49748" s="2"/>
      <c r="X49748" s="2"/>
      <c r="AG49748" s="2"/>
      <c r="AP49748" s="2"/>
      <c r="AY49748" s="2"/>
      <c r="BH49748" s="2"/>
      <c r="BQ49748" s="2"/>
    </row>
    <row r="49749" spans="6:69" x14ac:dyDescent="0.2">
      <c r="F49749" s="9"/>
      <c r="G49749" s="9"/>
      <c r="H49749" s="9"/>
      <c r="I49749" s="9"/>
      <c r="J49749" s="9"/>
      <c r="O49749" s="2"/>
      <c r="X49749" s="2"/>
      <c r="AG49749" s="2"/>
      <c r="AP49749" s="2"/>
      <c r="AY49749" s="2"/>
      <c r="BH49749" s="2"/>
      <c r="BQ49749" s="2"/>
    </row>
    <row r="49750" spans="6:69" x14ac:dyDescent="0.2">
      <c r="F49750" s="9"/>
      <c r="G49750" s="9"/>
      <c r="H49750" s="9"/>
      <c r="I49750" s="9"/>
      <c r="J49750" s="9"/>
      <c r="O49750" s="2"/>
      <c r="X49750" s="2"/>
      <c r="AG49750" s="2"/>
      <c r="AP49750" s="2"/>
      <c r="AY49750" s="2"/>
      <c r="BH49750" s="2"/>
      <c r="BQ49750" s="2"/>
    </row>
    <row r="49751" spans="6:69" x14ac:dyDescent="0.2">
      <c r="F49751" s="9"/>
      <c r="G49751" s="9"/>
      <c r="H49751" s="9"/>
      <c r="I49751" s="9"/>
      <c r="J49751" s="9"/>
      <c r="O49751" s="2"/>
      <c r="X49751" s="2"/>
      <c r="AG49751" s="2"/>
      <c r="AP49751" s="2"/>
      <c r="AY49751" s="2"/>
      <c r="BH49751" s="2"/>
      <c r="BQ49751" s="2"/>
    </row>
    <row r="49752" spans="6:69" x14ac:dyDescent="0.2">
      <c r="F49752" s="9"/>
      <c r="G49752" s="9"/>
      <c r="H49752" s="9"/>
      <c r="I49752" s="9"/>
      <c r="J49752" s="9"/>
      <c r="O49752" s="2"/>
      <c r="X49752" s="2"/>
      <c r="AG49752" s="2"/>
      <c r="AP49752" s="2"/>
      <c r="AY49752" s="2"/>
      <c r="BH49752" s="2"/>
      <c r="BQ49752" s="2"/>
    </row>
    <row r="49753" spans="6:69" x14ac:dyDescent="0.2">
      <c r="F49753" s="9"/>
      <c r="G49753" s="9"/>
      <c r="H49753" s="9"/>
      <c r="I49753" s="9"/>
      <c r="J49753" s="9"/>
      <c r="O49753" s="2"/>
      <c r="X49753" s="2"/>
      <c r="AG49753" s="2"/>
      <c r="AP49753" s="2"/>
      <c r="AY49753" s="2"/>
      <c r="BH49753" s="2"/>
      <c r="BQ49753" s="2"/>
    </row>
    <row r="49754" spans="6:69" x14ac:dyDescent="0.2">
      <c r="F49754" s="9"/>
      <c r="G49754" s="9"/>
      <c r="H49754" s="9"/>
      <c r="I49754" s="9"/>
      <c r="J49754" s="9"/>
      <c r="O49754" s="2"/>
      <c r="X49754" s="2"/>
      <c r="AG49754" s="2"/>
      <c r="AP49754" s="2"/>
      <c r="AY49754" s="2"/>
      <c r="BH49754" s="2"/>
      <c r="BQ49754" s="2"/>
    </row>
    <row r="49755" spans="6:69" x14ac:dyDescent="0.2">
      <c r="F49755" s="9"/>
      <c r="G49755" s="9"/>
      <c r="H49755" s="9"/>
      <c r="I49755" s="9"/>
      <c r="J49755" s="9"/>
      <c r="O49755" s="2"/>
      <c r="X49755" s="2"/>
      <c r="AG49755" s="2"/>
      <c r="AP49755" s="2"/>
      <c r="AY49755" s="2"/>
      <c r="BH49755" s="2"/>
      <c r="BQ49755" s="2"/>
    </row>
    <row r="49756" spans="6:69" x14ac:dyDescent="0.2">
      <c r="F49756" s="9"/>
      <c r="G49756" s="9"/>
      <c r="H49756" s="9"/>
      <c r="I49756" s="9"/>
      <c r="J49756" s="9"/>
      <c r="O49756" s="2"/>
      <c r="X49756" s="2"/>
      <c r="AG49756" s="2"/>
      <c r="AP49756" s="2"/>
      <c r="AY49756" s="2"/>
      <c r="BH49756" s="2"/>
      <c r="BQ49756" s="2"/>
    </row>
    <row r="49757" spans="6:69" x14ac:dyDescent="0.2">
      <c r="F49757" s="9"/>
      <c r="G49757" s="9"/>
      <c r="H49757" s="9"/>
      <c r="I49757" s="9"/>
      <c r="J49757" s="9"/>
      <c r="O49757" s="2"/>
      <c r="X49757" s="2"/>
      <c r="AG49757" s="2"/>
      <c r="AP49757" s="2"/>
      <c r="AY49757" s="2"/>
      <c r="BH49757" s="2"/>
      <c r="BQ49757" s="2"/>
    </row>
    <row r="49758" spans="6:69" x14ac:dyDescent="0.2">
      <c r="F49758" s="9"/>
      <c r="G49758" s="9"/>
      <c r="H49758" s="9"/>
      <c r="I49758" s="9"/>
      <c r="J49758" s="9"/>
      <c r="O49758" s="2"/>
      <c r="X49758" s="2"/>
      <c r="AG49758" s="2"/>
      <c r="AP49758" s="2"/>
      <c r="AY49758" s="2"/>
      <c r="BH49758" s="2"/>
      <c r="BQ49758" s="2"/>
    </row>
    <row r="49759" spans="6:69" x14ac:dyDescent="0.2">
      <c r="F49759" s="9"/>
      <c r="G49759" s="9"/>
      <c r="H49759" s="9"/>
      <c r="I49759" s="9"/>
      <c r="J49759" s="9"/>
      <c r="O49759" s="2"/>
      <c r="X49759" s="2"/>
      <c r="AG49759" s="2"/>
      <c r="AP49759" s="2"/>
      <c r="AY49759" s="2"/>
      <c r="BH49759" s="2"/>
      <c r="BQ49759" s="2"/>
    </row>
    <row r="49760" spans="6:69" x14ac:dyDescent="0.2">
      <c r="F49760" s="9"/>
      <c r="G49760" s="9"/>
      <c r="H49760" s="9"/>
      <c r="I49760" s="9"/>
      <c r="J49760" s="9"/>
      <c r="O49760" s="2"/>
      <c r="X49760" s="2"/>
      <c r="AG49760" s="2"/>
      <c r="AP49760" s="2"/>
      <c r="AY49760" s="2"/>
      <c r="BH49760" s="2"/>
      <c r="BQ49760" s="2"/>
    </row>
    <row r="49761" spans="6:69" x14ac:dyDescent="0.2">
      <c r="F49761" s="9"/>
      <c r="G49761" s="9"/>
      <c r="H49761" s="9"/>
      <c r="I49761" s="9"/>
      <c r="J49761" s="9"/>
      <c r="O49761" s="2"/>
      <c r="X49761" s="2"/>
      <c r="AG49761" s="2"/>
      <c r="AP49761" s="2"/>
      <c r="AY49761" s="2"/>
      <c r="BH49761" s="2"/>
      <c r="BQ49761" s="2"/>
    </row>
    <row r="49762" spans="6:69" x14ac:dyDescent="0.2">
      <c r="F49762" s="9"/>
      <c r="G49762" s="9"/>
      <c r="H49762" s="9"/>
      <c r="I49762" s="9"/>
      <c r="J49762" s="9"/>
      <c r="O49762" s="2"/>
      <c r="X49762" s="2"/>
      <c r="AG49762" s="2"/>
      <c r="AP49762" s="2"/>
      <c r="AY49762" s="2"/>
      <c r="BH49762" s="2"/>
      <c r="BQ49762" s="2"/>
    </row>
    <row r="49763" spans="6:69" x14ac:dyDescent="0.2">
      <c r="F49763" s="9"/>
      <c r="G49763" s="9"/>
      <c r="H49763" s="9"/>
      <c r="I49763" s="9"/>
      <c r="J49763" s="9"/>
      <c r="O49763" s="2"/>
      <c r="X49763" s="2"/>
      <c r="AG49763" s="2"/>
      <c r="AP49763" s="2"/>
      <c r="AY49763" s="2"/>
      <c r="BH49763" s="2"/>
      <c r="BQ49763" s="2"/>
    </row>
    <row r="49764" spans="6:69" x14ac:dyDescent="0.2">
      <c r="F49764" s="9"/>
      <c r="G49764" s="9"/>
      <c r="H49764" s="9"/>
      <c r="I49764" s="9"/>
      <c r="J49764" s="9"/>
      <c r="O49764" s="2"/>
      <c r="X49764" s="2"/>
      <c r="AG49764" s="2"/>
      <c r="AP49764" s="2"/>
      <c r="AY49764" s="2"/>
      <c r="BH49764" s="2"/>
      <c r="BQ49764" s="2"/>
    </row>
    <row r="49765" spans="6:69" x14ac:dyDescent="0.2">
      <c r="F49765" s="9"/>
      <c r="G49765" s="9"/>
      <c r="H49765" s="9"/>
      <c r="I49765" s="9"/>
      <c r="J49765" s="9"/>
      <c r="O49765" s="2"/>
      <c r="X49765" s="2"/>
      <c r="AG49765" s="2"/>
      <c r="AP49765" s="2"/>
      <c r="AY49765" s="2"/>
      <c r="BH49765" s="2"/>
      <c r="BQ49765" s="2"/>
    </row>
    <row r="49766" spans="6:69" x14ac:dyDescent="0.2">
      <c r="F49766" s="9"/>
      <c r="G49766" s="9"/>
      <c r="H49766" s="9"/>
      <c r="I49766" s="9"/>
      <c r="J49766" s="9"/>
      <c r="O49766" s="2"/>
      <c r="X49766" s="2"/>
      <c r="AG49766" s="2"/>
      <c r="AP49766" s="2"/>
      <c r="AY49766" s="2"/>
      <c r="BH49766" s="2"/>
      <c r="BQ49766" s="2"/>
    </row>
    <row r="49767" spans="6:69" x14ac:dyDescent="0.2">
      <c r="F49767" s="9"/>
      <c r="G49767" s="9"/>
      <c r="H49767" s="9"/>
      <c r="I49767" s="9"/>
      <c r="J49767" s="9"/>
      <c r="O49767" s="2"/>
      <c r="X49767" s="2"/>
      <c r="AG49767" s="2"/>
      <c r="AP49767" s="2"/>
      <c r="AY49767" s="2"/>
      <c r="BH49767" s="2"/>
      <c r="BQ49767" s="2"/>
    </row>
    <row r="49768" spans="6:69" x14ac:dyDescent="0.2">
      <c r="F49768" s="9"/>
      <c r="G49768" s="9"/>
      <c r="H49768" s="9"/>
      <c r="I49768" s="9"/>
      <c r="J49768" s="9"/>
      <c r="O49768" s="2"/>
      <c r="X49768" s="2"/>
      <c r="AG49768" s="2"/>
      <c r="AP49768" s="2"/>
      <c r="AY49768" s="2"/>
      <c r="BH49768" s="2"/>
      <c r="BQ49768" s="2"/>
    </row>
    <row r="49769" spans="6:69" x14ac:dyDescent="0.2">
      <c r="F49769" s="9"/>
      <c r="G49769" s="9"/>
      <c r="H49769" s="9"/>
      <c r="I49769" s="9"/>
      <c r="J49769" s="9"/>
      <c r="O49769" s="2"/>
      <c r="X49769" s="2"/>
      <c r="AG49769" s="2"/>
      <c r="AP49769" s="2"/>
      <c r="AY49769" s="2"/>
      <c r="BH49769" s="2"/>
      <c r="BQ49769" s="2"/>
    </row>
    <row r="49770" spans="6:69" x14ac:dyDescent="0.2">
      <c r="F49770" s="9"/>
      <c r="G49770" s="9"/>
      <c r="H49770" s="9"/>
      <c r="I49770" s="9"/>
      <c r="J49770" s="9"/>
      <c r="O49770" s="2"/>
      <c r="X49770" s="2"/>
      <c r="AG49770" s="2"/>
      <c r="AP49770" s="2"/>
      <c r="AY49770" s="2"/>
      <c r="BH49770" s="2"/>
      <c r="BQ49770" s="2"/>
    </row>
    <row r="49771" spans="6:69" x14ac:dyDescent="0.2">
      <c r="F49771" s="9"/>
      <c r="G49771" s="9"/>
      <c r="H49771" s="9"/>
      <c r="I49771" s="9"/>
      <c r="J49771" s="9"/>
      <c r="O49771" s="2"/>
      <c r="X49771" s="2"/>
      <c r="AG49771" s="2"/>
      <c r="AP49771" s="2"/>
      <c r="AY49771" s="2"/>
      <c r="BH49771" s="2"/>
      <c r="BQ49771" s="2"/>
    </row>
    <row r="49772" spans="6:69" x14ac:dyDescent="0.2">
      <c r="F49772" s="9"/>
      <c r="G49772" s="9"/>
      <c r="H49772" s="9"/>
      <c r="I49772" s="9"/>
      <c r="J49772" s="9"/>
      <c r="O49772" s="2"/>
      <c r="X49772" s="2"/>
      <c r="AG49772" s="2"/>
      <c r="AP49772" s="2"/>
      <c r="AY49772" s="2"/>
      <c r="BH49772" s="2"/>
      <c r="BQ49772" s="2"/>
    </row>
    <row r="49773" spans="6:69" x14ac:dyDescent="0.2">
      <c r="F49773" s="9"/>
      <c r="G49773" s="9"/>
      <c r="H49773" s="9"/>
      <c r="I49773" s="9"/>
      <c r="J49773" s="9"/>
      <c r="O49773" s="2"/>
      <c r="X49773" s="2"/>
      <c r="AG49773" s="2"/>
      <c r="AP49773" s="2"/>
      <c r="AY49773" s="2"/>
      <c r="BH49773" s="2"/>
      <c r="BQ49773" s="2"/>
    </row>
    <row r="49774" spans="6:69" x14ac:dyDescent="0.2">
      <c r="F49774" s="9"/>
      <c r="G49774" s="9"/>
      <c r="H49774" s="9"/>
      <c r="I49774" s="9"/>
      <c r="J49774" s="9"/>
      <c r="O49774" s="2"/>
      <c r="X49774" s="2"/>
      <c r="AG49774" s="2"/>
      <c r="AP49774" s="2"/>
      <c r="AY49774" s="2"/>
      <c r="BH49774" s="2"/>
      <c r="BQ49774" s="2"/>
    </row>
    <row r="49775" spans="6:69" x14ac:dyDescent="0.2">
      <c r="F49775" s="9"/>
      <c r="G49775" s="9"/>
      <c r="H49775" s="9"/>
      <c r="I49775" s="9"/>
      <c r="J49775" s="9"/>
      <c r="O49775" s="2"/>
      <c r="X49775" s="2"/>
      <c r="AG49775" s="2"/>
      <c r="AP49775" s="2"/>
      <c r="AY49775" s="2"/>
      <c r="BH49775" s="2"/>
      <c r="BQ49775" s="2"/>
    </row>
    <row r="49776" spans="6:69" x14ac:dyDescent="0.2">
      <c r="F49776" s="9"/>
      <c r="G49776" s="9"/>
      <c r="H49776" s="9"/>
      <c r="I49776" s="9"/>
      <c r="J49776" s="9"/>
      <c r="O49776" s="2"/>
      <c r="X49776" s="2"/>
      <c r="AG49776" s="2"/>
      <c r="AP49776" s="2"/>
      <c r="AY49776" s="2"/>
      <c r="BH49776" s="2"/>
      <c r="BQ49776" s="2"/>
    </row>
    <row r="49777" spans="6:69" x14ac:dyDescent="0.2">
      <c r="F49777" s="9"/>
      <c r="G49777" s="9"/>
      <c r="H49777" s="9"/>
      <c r="I49777" s="9"/>
      <c r="J49777" s="9"/>
      <c r="O49777" s="2"/>
      <c r="X49777" s="2"/>
      <c r="AG49777" s="2"/>
      <c r="AP49777" s="2"/>
      <c r="AY49777" s="2"/>
      <c r="BH49777" s="2"/>
      <c r="BQ49777" s="2"/>
    </row>
    <row r="49778" spans="6:69" x14ac:dyDescent="0.2">
      <c r="F49778" s="9"/>
      <c r="G49778" s="9"/>
      <c r="H49778" s="9"/>
      <c r="I49778" s="9"/>
      <c r="J49778" s="9"/>
      <c r="O49778" s="2"/>
      <c r="X49778" s="2"/>
      <c r="AG49778" s="2"/>
      <c r="AP49778" s="2"/>
      <c r="AY49778" s="2"/>
      <c r="BH49778" s="2"/>
      <c r="BQ49778" s="2"/>
    </row>
    <row r="49779" spans="6:69" x14ac:dyDescent="0.2">
      <c r="F49779" s="9"/>
      <c r="G49779" s="9"/>
      <c r="H49779" s="9"/>
      <c r="I49779" s="9"/>
      <c r="J49779" s="9"/>
      <c r="O49779" s="2"/>
      <c r="X49779" s="2"/>
      <c r="AG49779" s="2"/>
      <c r="AP49779" s="2"/>
      <c r="AY49779" s="2"/>
      <c r="BH49779" s="2"/>
      <c r="BQ49779" s="2"/>
    </row>
    <row r="49780" spans="6:69" x14ac:dyDescent="0.2">
      <c r="F49780" s="9"/>
      <c r="G49780" s="9"/>
      <c r="H49780" s="9"/>
      <c r="I49780" s="9"/>
      <c r="J49780" s="9"/>
      <c r="O49780" s="2"/>
      <c r="X49780" s="2"/>
      <c r="AG49780" s="2"/>
      <c r="AP49780" s="2"/>
      <c r="AY49780" s="2"/>
      <c r="BH49780" s="2"/>
      <c r="BQ49780" s="2"/>
    </row>
    <row r="49781" spans="6:69" x14ac:dyDescent="0.2">
      <c r="F49781" s="9"/>
      <c r="G49781" s="9"/>
      <c r="H49781" s="9"/>
      <c r="I49781" s="9"/>
      <c r="J49781" s="9"/>
      <c r="O49781" s="2"/>
      <c r="X49781" s="2"/>
      <c r="AG49781" s="2"/>
      <c r="AP49781" s="2"/>
      <c r="AY49781" s="2"/>
      <c r="BH49781" s="2"/>
      <c r="BQ49781" s="2"/>
    </row>
    <row r="49782" spans="6:69" x14ac:dyDescent="0.2">
      <c r="F49782" s="9"/>
      <c r="G49782" s="9"/>
      <c r="H49782" s="9"/>
      <c r="I49782" s="9"/>
      <c r="J49782" s="9"/>
      <c r="O49782" s="2"/>
      <c r="X49782" s="2"/>
      <c r="AG49782" s="2"/>
      <c r="AP49782" s="2"/>
      <c r="AY49782" s="2"/>
      <c r="BH49782" s="2"/>
      <c r="BQ49782" s="2"/>
    </row>
    <row r="49783" spans="6:69" x14ac:dyDescent="0.2">
      <c r="F49783" s="9"/>
      <c r="G49783" s="9"/>
      <c r="H49783" s="9"/>
      <c r="I49783" s="9"/>
      <c r="J49783" s="9"/>
      <c r="O49783" s="2"/>
      <c r="X49783" s="2"/>
      <c r="AG49783" s="2"/>
      <c r="AP49783" s="2"/>
      <c r="AY49783" s="2"/>
      <c r="BH49783" s="2"/>
      <c r="BQ49783" s="2"/>
    </row>
    <row r="49784" spans="6:69" x14ac:dyDescent="0.2">
      <c r="F49784" s="9"/>
      <c r="G49784" s="9"/>
      <c r="H49784" s="9"/>
      <c r="I49784" s="9"/>
      <c r="J49784" s="9"/>
      <c r="O49784" s="2"/>
      <c r="X49784" s="2"/>
      <c r="AG49784" s="2"/>
      <c r="AP49784" s="2"/>
      <c r="AY49784" s="2"/>
      <c r="BH49784" s="2"/>
      <c r="BQ49784" s="2"/>
    </row>
    <row r="49785" spans="6:69" x14ac:dyDescent="0.2">
      <c r="F49785" s="9"/>
      <c r="G49785" s="9"/>
      <c r="H49785" s="9"/>
      <c r="I49785" s="9"/>
      <c r="J49785" s="9"/>
      <c r="O49785" s="2"/>
      <c r="X49785" s="2"/>
      <c r="AG49785" s="2"/>
      <c r="AP49785" s="2"/>
      <c r="AY49785" s="2"/>
      <c r="BH49785" s="2"/>
      <c r="BQ49785" s="2"/>
    </row>
    <row r="49786" spans="6:69" x14ac:dyDescent="0.2">
      <c r="F49786" s="9"/>
      <c r="G49786" s="9"/>
      <c r="H49786" s="9"/>
      <c r="I49786" s="9"/>
      <c r="J49786" s="9"/>
      <c r="O49786" s="2"/>
      <c r="X49786" s="2"/>
      <c r="AG49786" s="2"/>
      <c r="AP49786" s="2"/>
      <c r="AY49786" s="2"/>
      <c r="BH49786" s="2"/>
      <c r="BQ49786" s="2"/>
    </row>
    <row r="49787" spans="6:69" x14ac:dyDescent="0.2">
      <c r="F49787" s="9"/>
      <c r="G49787" s="9"/>
      <c r="H49787" s="9"/>
      <c r="I49787" s="9"/>
      <c r="J49787" s="9"/>
      <c r="O49787" s="2"/>
      <c r="X49787" s="2"/>
      <c r="AG49787" s="2"/>
      <c r="AP49787" s="2"/>
      <c r="AY49787" s="2"/>
      <c r="BH49787" s="2"/>
      <c r="BQ49787" s="2"/>
    </row>
    <row r="49788" spans="6:69" x14ac:dyDescent="0.2">
      <c r="F49788" s="9"/>
      <c r="G49788" s="9"/>
      <c r="H49788" s="9"/>
      <c r="I49788" s="9"/>
      <c r="J49788" s="9"/>
      <c r="O49788" s="2"/>
      <c r="X49788" s="2"/>
      <c r="AG49788" s="2"/>
      <c r="AP49788" s="2"/>
      <c r="AY49788" s="2"/>
      <c r="BH49788" s="2"/>
      <c r="BQ49788" s="2"/>
    </row>
    <row r="49789" spans="6:69" x14ac:dyDescent="0.2">
      <c r="F49789" s="9"/>
      <c r="G49789" s="9"/>
      <c r="H49789" s="9"/>
      <c r="I49789" s="9"/>
      <c r="J49789" s="9"/>
      <c r="O49789" s="2"/>
      <c r="X49789" s="2"/>
      <c r="AG49789" s="2"/>
      <c r="AP49789" s="2"/>
      <c r="AY49789" s="2"/>
      <c r="BH49789" s="2"/>
      <c r="BQ49789" s="2"/>
    </row>
    <row r="49790" spans="6:69" x14ac:dyDescent="0.2">
      <c r="F49790" s="9"/>
      <c r="G49790" s="9"/>
      <c r="H49790" s="9"/>
      <c r="I49790" s="9"/>
      <c r="J49790" s="9"/>
      <c r="O49790" s="2"/>
      <c r="X49790" s="2"/>
      <c r="AG49790" s="2"/>
      <c r="AP49790" s="2"/>
      <c r="AY49790" s="2"/>
      <c r="BH49790" s="2"/>
      <c r="BQ49790" s="2"/>
    </row>
    <row r="49791" spans="6:69" x14ac:dyDescent="0.2">
      <c r="F49791" s="9"/>
      <c r="G49791" s="9"/>
      <c r="H49791" s="9"/>
      <c r="I49791" s="9"/>
      <c r="J49791" s="9"/>
      <c r="O49791" s="2"/>
      <c r="X49791" s="2"/>
      <c r="AG49791" s="2"/>
      <c r="AP49791" s="2"/>
      <c r="AY49791" s="2"/>
      <c r="BH49791" s="2"/>
      <c r="BQ49791" s="2"/>
    </row>
    <row r="49792" spans="6:69" x14ac:dyDescent="0.2">
      <c r="F49792" s="9"/>
      <c r="G49792" s="9"/>
      <c r="H49792" s="9"/>
      <c r="I49792" s="9"/>
      <c r="J49792" s="9"/>
      <c r="O49792" s="2"/>
      <c r="X49792" s="2"/>
      <c r="AG49792" s="2"/>
      <c r="AP49792" s="2"/>
      <c r="AY49792" s="2"/>
      <c r="BH49792" s="2"/>
      <c r="BQ49792" s="2"/>
    </row>
    <row r="49793" spans="6:69" x14ac:dyDescent="0.2">
      <c r="F49793" s="9"/>
      <c r="G49793" s="9"/>
      <c r="H49793" s="9"/>
      <c r="I49793" s="9"/>
      <c r="J49793" s="9"/>
      <c r="O49793" s="2"/>
      <c r="X49793" s="2"/>
      <c r="AG49793" s="2"/>
      <c r="AP49793" s="2"/>
      <c r="AY49793" s="2"/>
      <c r="BH49793" s="2"/>
      <c r="BQ49793" s="2"/>
    </row>
    <row r="49794" spans="6:69" x14ac:dyDescent="0.2">
      <c r="F49794" s="9"/>
      <c r="G49794" s="9"/>
      <c r="H49794" s="9"/>
      <c r="I49794" s="9"/>
      <c r="J49794" s="9"/>
      <c r="O49794" s="2"/>
      <c r="X49794" s="2"/>
      <c r="AG49794" s="2"/>
      <c r="AP49794" s="2"/>
      <c r="AY49794" s="2"/>
      <c r="BH49794" s="2"/>
      <c r="BQ49794" s="2"/>
    </row>
    <row r="49795" spans="6:69" x14ac:dyDescent="0.2">
      <c r="F49795" s="9"/>
      <c r="G49795" s="9"/>
      <c r="H49795" s="9"/>
      <c r="I49795" s="9"/>
      <c r="J49795" s="9"/>
      <c r="O49795" s="2"/>
      <c r="X49795" s="2"/>
      <c r="AG49795" s="2"/>
      <c r="AP49795" s="2"/>
      <c r="AY49795" s="2"/>
      <c r="BH49795" s="2"/>
      <c r="BQ49795" s="2"/>
    </row>
    <row r="49796" spans="6:69" x14ac:dyDescent="0.2">
      <c r="F49796" s="9"/>
      <c r="G49796" s="9"/>
      <c r="H49796" s="9"/>
      <c r="I49796" s="9"/>
      <c r="J49796" s="9"/>
      <c r="O49796" s="2"/>
      <c r="X49796" s="2"/>
      <c r="AG49796" s="2"/>
      <c r="AP49796" s="2"/>
      <c r="AY49796" s="2"/>
      <c r="BH49796" s="2"/>
      <c r="BQ49796" s="2"/>
    </row>
    <row r="49797" spans="6:69" x14ac:dyDescent="0.2">
      <c r="F49797" s="9"/>
      <c r="G49797" s="9"/>
      <c r="H49797" s="9"/>
      <c r="I49797" s="9"/>
      <c r="J49797" s="9"/>
      <c r="O49797" s="2"/>
      <c r="X49797" s="2"/>
      <c r="AG49797" s="2"/>
      <c r="AP49797" s="2"/>
      <c r="AY49797" s="2"/>
      <c r="BH49797" s="2"/>
      <c r="BQ49797" s="2"/>
    </row>
    <row r="49798" spans="6:69" x14ac:dyDescent="0.2">
      <c r="F49798" s="9"/>
      <c r="G49798" s="9"/>
      <c r="H49798" s="9"/>
      <c r="I49798" s="9"/>
      <c r="J49798" s="9"/>
      <c r="O49798" s="2"/>
      <c r="X49798" s="2"/>
      <c r="AG49798" s="2"/>
      <c r="AP49798" s="2"/>
      <c r="AY49798" s="2"/>
      <c r="BH49798" s="2"/>
      <c r="BQ49798" s="2"/>
    </row>
    <row r="49799" spans="6:69" x14ac:dyDescent="0.2">
      <c r="F49799" s="9"/>
      <c r="G49799" s="9"/>
      <c r="H49799" s="9"/>
      <c r="I49799" s="9"/>
      <c r="J49799" s="9"/>
      <c r="O49799" s="2"/>
      <c r="X49799" s="2"/>
      <c r="AG49799" s="2"/>
      <c r="AP49799" s="2"/>
      <c r="AY49799" s="2"/>
      <c r="BH49799" s="2"/>
      <c r="BQ49799" s="2"/>
    </row>
    <row r="49800" spans="6:69" x14ac:dyDescent="0.2">
      <c r="F49800" s="9"/>
      <c r="G49800" s="9"/>
      <c r="H49800" s="9"/>
      <c r="I49800" s="9"/>
      <c r="J49800" s="9"/>
      <c r="O49800" s="2"/>
      <c r="X49800" s="2"/>
      <c r="AG49800" s="2"/>
      <c r="AP49800" s="2"/>
      <c r="AY49800" s="2"/>
      <c r="BH49800" s="2"/>
      <c r="BQ49800" s="2"/>
    </row>
    <row r="49801" spans="6:69" x14ac:dyDescent="0.2">
      <c r="F49801" s="9"/>
      <c r="G49801" s="9"/>
      <c r="H49801" s="9"/>
      <c r="I49801" s="9"/>
      <c r="J49801" s="9"/>
      <c r="O49801" s="2"/>
      <c r="X49801" s="2"/>
      <c r="AG49801" s="2"/>
      <c r="AP49801" s="2"/>
      <c r="AY49801" s="2"/>
      <c r="BH49801" s="2"/>
      <c r="BQ49801" s="2"/>
    </row>
    <row r="49802" spans="6:69" x14ac:dyDescent="0.2">
      <c r="F49802" s="9"/>
      <c r="G49802" s="9"/>
      <c r="H49802" s="9"/>
      <c r="I49802" s="9"/>
      <c r="J49802" s="9"/>
      <c r="O49802" s="2"/>
      <c r="X49802" s="2"/>
      <c r="AG49802" s="2"/>
      <c r="AP49802" s="2"/>
      <c r="AY49802" s="2"/>
      <c r="BH49802" s="2"/>
      <c r="BQ49802" s="2"/>
    </row>
    <row r="49803" spans="6:69" x14ac:dyDescent="0.2">
      <c r="F49803" s="9"/>
      <c r="G49803" s="9"/>
      <c r="H49803" s="9"/>
      <c r="I49803" s="9"/>
      <c r="J49803" s="9"/>
      <c r="O49803" s="2"/>
      <c r="X49803" s="2"/>
      <c r="AG49803" s="2"/>
      <c r="AP49803" s="2"/>
      <c r="AY49803" s="2"/>
      <c r="BH49803" s="2"/>
      <c r="BQ49803" s="2"/>
    </row>
    <row r="49804" spans="6:69" x14ac:dyDescent="0.2">
      <c r="F49804" s="9"/>
      <c r="G49804" s="9"/>
      <c r="H49804" s="9"/>
      <c r="I49804" s="9"/>
      <c r="J49804" s="9"/>
      <c r="O49804" s="2"/>
      <c r="X49804" s="2"/>
      <c r="AG49804" s="2"/>
      <c r="AP49804" s="2"/>
      <c r="AY49804" s="2"/>
      <c r="BH49804" s="2"/>
      <c r="BQ49804" s="2"/>
    </row>
    <row r="49805" spans="6:69" x14ac:dyDescent="0.2">
      <c r="F49805" s="9"/>
      <c r="G49805" s="9"/>
      <c r="H49805" s="9"/>
      <c r="I49805" s="9"/>
      <c r="J49805" s="9"/>
      <c r="O49805" s="2"/>
      <c r="X49805" s="2"/>
      <c r="AG49805" s="2"/>
      <c r="AP49805" s="2"/>
      <c r="AY49805" s="2"/>
      <c r="BH49805" s="2"/>
      <c r="BQ49805" s="2"/>
    </row>
    <row r="49806" spans="6:69" x14ac:dyDescent="0.2">
      <c r="F49806" s="9"/>
      <c r="G49806" s="9"/>
      <c r="H49806" s="9"/>
      <c r="I49806" s="9"/>
      <c r="J49806" s="9"/>
      <c r="O49806" s="2"/>
      <c r="X49806" s="2"/>
      <c r="AG49806" s="2"/>
      <c r="AP49806" s="2"/>
      <c r="AY49806" s="2"/>
      <c r="BH49806" s="2"/>
      <c r="BQ49806" s="2"/>
    </row>
    <row r="49807" spans="6:69" x14ac:dyDescent="0.2">
      <c r="F49807" s="9"/>
      <c r="G49807" s="9"/>
      <c r="H49807" s="9"/>
      <c r="I49807" s="9"/>
      <c r="J49807" s="9"/>
      <c r="O49807" s="2"/>
      <c r="X49807" s="2"/>
      <c r="AG49807" s="2"/>
      <c r="AP49807" s="2"/>
      <c r="AY49807" s="2"/>
      <c r="BH49807" s="2"/>
      <c r="BQ49807" s="2"/>
    </row>
    <row r="49808" spans="6:69" x14ac:dyDescent="0.2">
      <c r="F49808" s="9"/>
      <c r="G49808" s="9"/>
      <c r="H49808" s="9"/>
      <c r="I49808" s="9"/>
      <c r="J49808" s="9"/>
      <c r="O49808" s="2"/>
      <c r="X49808" s="2"/>
      <c r="AG49808" s="2"/>
      <c r="AP49808" s="2"/>
      <c r="AY49808" s="2"/>
      <c r="BH49808" s="2"/>
      <c r="BQ49808" s="2"/>
    </row>
    <row r="49809" spans="6:69" x14ac:dyDescent="0.2">
      <c r="F49809" s="9"/>
      <c r="G49809" s="9"/>
      <c r="H49809" s="9"/>
      <c r="I49809" s="9"/>
      <c r="J49809" s="9"/>
      <c r="O49809" s="2"/>
      <c r="X49809" s="2"/>
      <c r="AG49809" s="2"/>
      <c r="AP49809" s="2"/>
      <c r="AY49809" s="2"/>
      <c r="BH49809" s="2"/>
      <c r="BQ49809" s="2"/>
    </row>
    <row r="49810" spans="6:69" x14ac:dyDescent="0.2">
      <c r="F49810" s="9"/>
      <c r="G49810" s="9"/>
      <c r="H49810" s="9"/>
      <c r="I49810" s="9"/>
      <c r="J49810" s="9"/>
      <c r="O49810" s="2"/>
      <c r="X49810" s="2"/>
      <c r="AG49810" s="2"/>
      <c r="AP49810" s="2"/>
      <c r="AY49810" s="2"/>
      <c r="BH49810" s="2"/>
      <c r="BQ49810" s="2"/>
    </row>
    <row r="49811" spans="6:69" x14ac:dyDescent="0.2">
      <c r="F49811" s="9"/>
      <c r="G49811" s="9"/>
      <c r="H49811" s="9"/>
      <c r="I49811" s="9"/>
      <c r="J49811" s="9"/>
      <c r="O49811" s="2"/>
      <c r="X49811" s="2"/>
      <c r="AG49811" s="2"/>
      <c r="AP49811" s="2"/>
      <c r="AY49811" s="2"/>
      <c r="BH49811" s="2"/>
      <c r="BQ49811" s="2"/>
    </row>
    <row r="49812" spans="6:69" x14ac:dyDescent="0.2">
      <c r="F49812" s="9"/>
      <c r="G49812" s="9"/>
      <c r="H49812" s="9"/>
      <c r="I49812" s="9"/>
      <c r="J49812" s="9"/>
      <c r="O49812" s="2"/>
      <c r="X49812" s="2"/>
      <c r="AG49812" s="2"/>
      <c r="AP49812" s="2"/>
      <c r="AY49812" s="2"/>
      <c r="BH49812" s="2"/>
      <c r="BQ49812" s="2"/>
    </row>
    <row r="49813" spans="6:69" x14ac:dyDescent="0.2">
      <c r="F49813" s="9"/>
      <c r="G49813" s="9"/>
      <c r="H49813" s="9"/>
      <c r="I49813" s="9"/>
      <c r="J49813" s="9"/>
      <c r="O49813" s="2"/>
      <c r="X49813" s="2"/>
      <c r="AG49813" s="2"/>
      <c r="AP49813" s="2"/>
      <c r="AY49813" s="2"/>
      <c r="BH49813" s="2"/>
      <c r="BQ49813" s="2"/>
    </row>
    <row r="49814" spans="6:69" x14ac:dyDescent="0.2">
      <c r="F49814" s="9"/>
      <c r="G49814" s="9"/>
      <c r="H49814" s="9"/>
      <c r="I49814" s="9"/>
      <c r="J49814" s="9"/>
      <c r="O49814" s="2"/>
      <c r="X49814" s="2"/>
      <c r="AG49814" s="2"/>
      <c r="AP49814" s="2"/>
      <c r="AY49814" s="2"/>
      <c r="BH49814" s="2"/>
      <c r="BQ49814" s="2"/>
    </row>
    <row r="49815" spans="6:69" x14ac:dyDescent="0.2">
      <c r="F49815" s="9"/>
      <c r="G49815" s="9"/>
      <c r="H49815" s="9"/>
      <c r="I49815" s="9"/>
      <c r="J49815" s="9"/>
      <c r="O49815" s="2"/>
      <c r="X49815" s="2"/>
      <c r="AG49815" s="2"/>
      <c r="AP49815" s="2"/>
      <c r="AY49815" s="2"/>
      <c r="BH49815" s="2"/>
      <c r="BQ49815" s="2"/>
    </row>
    <row r="49816" spans="6:69" x14ac:dyDescent="0.2">
      <c r="F49816" s="9"/>
      <c r="G49816" s="9"/>
      <c r="H49816" s="9"/>
      <c r="I49816" s="9"/>
      <c r="J49816" s="9"/>
      <c r="O49816" s="2"/>
      <c r="X49816" s="2"/>
      <c r="AG49816" s="2"/>
      <c r="AP49816" s="2"/>
      <c r="AY49816" s="2"/>
      <c r="BH49816" s="2"/>
      <c r="BQ49816" s="2"/>
    </row>
    <row r="49817" spans="6:69" x14ac:dyDescent="0.2">
      <c r="F49817" s="9"/>
      <c r="G49817" s="9"/>
      <c r="H49817" s="9"/>
      <c r="I49817" s="9"/>
      <c r="J49817" s="9"/>
      <c r="O49817" s="2"/>
      <c r="X49817" s="2"/>
      <c r="AG49817" s="2"/>
      <c r="AP49817" s="2"/>
      <c r="AY49817" s="2"/>
      <c r="BH49817" s="2"/>
      <c r="BQ49817" s="2"/>
    </row>
    <row r="49818" spans="6:69" x14ac:dyDescent="0.2">
      <c r="F49818" s="9"/>
      <c r="G49818" s="9"/>
      <c r="H49818" s="9"/>
      <c r="I49818" s="9"/>
      <c r="J49818" s="9"/>
      <c r="O49818" s="2"/>
      <c r="X49818" s="2"/>
      <c r="AG49818" s="2"/>
      <c r="AP49818" s="2"/>
      <c r="AY49818" s="2"/>
      <c r="BH49818" s="2"/>
      <c r="BQ49818" s="2"/>
    </row>
    <row r="49819" spans="6:69" x14ac:dyDescent="0.2">
      <c r="F49819" s="9"/>
      <c r="G49819" s="9"/>
      <c r="H49819" s="9"/>
      <c r="I49819" s="9"/>
      <c r="J49819" s="9"/>
      <c r="O49819" s="2"/>
      <c r="X49819" s="2"/>
      <c r="AG49819" s="2"/>
      <c r="AP49819" s="2"/>
      <c r="AY49819" s="2"/>
      <c r="BH49819" s="2"/>
      <c r="BQ49819" s="2"/>
    </row>
    <row r="49820" spans="6:69" x14ac:dyDescent="0.2">
      <c r="F49820" s="9"/>
      <c r="G49820" s="9"/>
      <c r="H49820" s="9"/>
      <c r="I49820" s="9"/>
      <c r="J49820" s="9"/>
      <c r="O49820" s="2"/>
      <c r="X49820" s="2"/>
      <c r="AG49820" s="2"/>
      <c r="AP49820" s="2"/>
      <c r="AY49820" s="2"/>
      <c r="BH49820" s="2"/>
      <c r="BQ49820" s="2"/>
    </row>
    <row r="49821" spans="6:69" x14ac:dyDescent="0.2">
      <c r="F49821" s="9"/>
      <c r="G49821" s="9"/>
      <c r="H49821" s="9"/>
      <c r="I49821" s="9"/>
      <c r="J49821" s="9"/>
      <c r="O49821" s="2"/>
      <c r="X49821" s="2"/>
      <c r="AG49821" s="2"/>
      <c r="AP49821" s="2"/>
      <c r="AY49821" s="2"/>
      <c r="BH49821" s="2"/>
      <c r="BQ49821" s="2"/>
    </row>
    <row r="49822" spans="6:69" x14ac:dyDescent="0.2">
      <c r="F49822" s="9"/>
      <c r="G49822" s="9"/>
      <c r="H49822" s="9"/>
      <c r="I49822" s="9"/>
      <c r="J49822" s="9"/>
      <c r="O49822" s="2"/>
      <c r="X49822" s="2"/>
      <c r="AG49822" s="2"/>
      <c r="AP49822" s="2"/>
      <c r="AY49822" s="2"/>
      <c r="BH49822" s="2"/>
      <c r="BQ49822" s="2"/>
    </row>
    <row r="49823" spans="6:69" x14ac:dyDescent="0.2">
      <c r="F49823" s="9"/>
      <c r="G49823" s="9"/>
      <c r="H49823" s="9"/>
      <c r="I49823" s="9"/>
      <c r="J49823" s="9"/>
      <c r="O49823" s="2"/>
      <c r="X49823" s="2"/>
      <c r="AG49823" s="2"/>
      <c r="AP49823" s="2"/>
      <c r="AY49823" s="2"/>
      <c r="BH49823" s="2"/>
      <c r="BQ49823" s="2"/>
    </row>
    <row r="49824" spans="6:69" x14ac:dyDescent="0.2">
      <c r="F49824" s="9"/>
      <c r="G49824" s="9"/>
      <c r="H49824" s="9"/>
      <c r="I49824" s="9"/>
      <c r="J49824" s="9"/>
      <c r="O49824" s="2"/>
      <c r="X49824" s="2"/>
      <c r="AG49824" s="2"/>
      <c r="AP49824" s="2"/>
      <c r="AY49824" s="2"/>
      <c r="BH49824" s="2"/>
      <c r="BQ49824" s="2"/>
    </row>
    <row r="49825" spans="6:69" x14ac:dyDescent="0.2">
      <c r="F49825" s="9"/>
      <c r="G49825" s="9"/>
      <c r="H49825" s="9"/>
      <c r="I49825" s="9"/>
      <c r="J49825" s="9"/>
      <c r="O49825" s="2"/>
      <c r="X49825" s="2"/>
      <c r="AG49825" s="2"/>
      <c r="AP49825" s="2"/>
      <c r="AY49825" s="2"/>
      <c r="BH49825" s="2"/>
      <c r="BQ49825" s="2"/>
    </row>
    <row r="49826" spans="6:69" x14ac:dyDescent="0.2">
      <c r="F49826" s="9"/>
      <c r="G49826" s="9"/>
      <c r="H49826" s="9"/>
      <c r="I49826" s="9"/>
      <c r="J49826" s="9"/>
      <c r="O49826" s="2"/>
      <c r="X49826" s="2"/>
      <c r="AG49826" s="2"/>
      <c r="AP49826" s="2"/>
      <c r="AY49826" s="2"/>
      <c r="BH49826" s="2"/>
      <c r="BQ49826" s="2"/>
    </row>
    <row r="49827" spans="6:69" x14ac:dyDescent="0.2">
      <c r="F49827" s="9"/>
      <c r="G49827" s="9"/>
      <c r="H49827" s="9"/>
      <c r="I49827" s="9"/>
      <c r="J49827" s="9"/>
      <c r="O49827" s="2"/>
      <c r="X49827" s="2"/>
      <c r="AG49827" s="2"/>
      <c r="AP49827" s="2"/>
      <c r="AY49827" s="2"/>
      <c r="BH49827" s="2"/>
      <c r="BQ49827" s="2"/>
    </row>
    <row r="49828" spans="6:69" x14ac:dyDescent="0.2">
      <c r="F49828" s="9"/>
      <c r="G49828" s="9"/>
      <c r="H49828" s="9"/>
      <c r="I49828" s="9"/>
      <c r="J49828" s="9"/>
      <c r="O49828" s="2"/>
      <c r="X49828" s="2"/>
      <c r="AG49828" s="2"/>
      <c r="AP49828" s="2"/>
      <c r="AY49828" s="2"/>
      <c r="BH49828" s="2"/>
      <c r="BQ49828" s="2"/>
    </row>
    <row r="49829" spans="6:69" x14ac:dyDescent="0.2">
      <c r="F49829" s="9"/>
      <c r="G49829" s="9"/>
      <c r="H49829" s="9"/>
      <c r="I49829" s="9"/>
      <c r="J49829" s="9"/>
      <c r="O49829" s="2"/>
      <c r="X49829" s="2"/>
      <c r="AG49829" s="2"/>
      <c r="AP49829" s="2"/>
      <c r="AY49829" s="2"/>
      <c r="BH49829" s="2"/>
      <c r="BQ49829" s="2"/>
    </row>
    <row r="49830" spans="6:69" x14ac:dyDescent="0.2">
      <c r="F49830" s="9"/>
      <c r="G49830" s="9"/>
      <c r="H49830" s="9"/>
      <c r="I49830" s="9"/>
      <c r="J49830" s="9"/>
      <c r="O49830" s="2"/>
      <c r="X49830" s="2"/>
      <c r="AG49830" s="2"/>
      <c r="AP49830" s="2"/>
      <c r="AY49830" s="2"/>
      <c r="BH49830" s="2"/>
      <c r="BQ49830" s="2"/>
    </row>
    <row r="49831" spans="6:69" x14ac:dyDescent="0.2">
      <c r="F49831" s="9"/>
      <c r="G49831" s="9"/>
      <c r="H49831" s="9"/>
      <c r="I49831" s="9"/>
      <c r="J49831" s="9"/>
      <c r="O49831" s="2"/>
      <c r="X49831" s="2"/>
      <c r="AG49831" s="2"/>
      <c r="AP49831" s="2"/>
      <c r="AY49831" s="2"/>
      <c r="BH49831" s="2"/>
      <c r="BQ49831" s="2"/>
    </row>
    <row r="49832" spans="6:69" x14ac:dyDescent="0.2">
      <c r="F49832" s="9"/>
      <c r="G49832" s="9"/>
      <c r="H49832" s="9"/>
      <c r="I49832" s="9"/>
      <c r="J49832" s="9"/>
      <c r="O49832" s="2"/>
      <c r="X49832" s="2"/>
      <c r="AG49832" s="2"/>
      <c r="AP49832" s="2"/>
      <c r="AY49832" s="2"/>
      <c r="BH49832" s="2"/>
      <c r="BQ49832" s="2"/>
    </row>
    <row r="49833" spans="6:69" x14ac:dyDescent="0.2">
      <c r="F49833" s="9"/>
      <c r="G49833" s="9"/>
      <c r="H49833" s="9"/>
      <c r="I49833" s="9"/>
      <c r="J49833" s="9"/>
      <c r="O49833" s="2"/>
      <c r="X49833" s="2"/>
      <c r="AG49833" s="2"/>
      <c r="AP49833" s="2"/>
      <c r="AY49833" s="2"/>
      <c r="BH49833" s="2"/>
      <c r="BQ49833" s="2"/>
    </row>
    <row r="49834" spans="6:69" x14ac:dyDescent="0.2">
      <c r="F49834" s="9"/>
      <c r="G49834" s="9"/>
      <c r="H49834" s="9"/>
      <c r="I49834" s="9"/>
      <c r="J49834" s="9"/>
      <c r="O49834" s="2"/>
      <c r="X49834" s="2"/>
      <c r="AG49834" s="2"/>
      <c r="AP49834" s="2"/>
      <c r="AY49834" s="2"/>
      <c r="BH49834" s="2"/>
      <c r="BQ49834" s="2"/>
    </row>
    <row r="49835" spans="6:69" x14ac:dyDescent="0.2">
      <c r="F49835" s="9"/>
      <c r="G49835" s="9"/>
      <c r="H49835" s="9"/>
      <c r="I49835" s="9"/>
      <c r="J49835" s="9"/>
      <c r="O49835" s="2"/>
      <c r="X49835" s="2"/>
      <c r="AG49835" s="2"/>
      <c r="AP49835" s="2"/>
      <c r="AY49835" s="2"/>
      <c r="BH49835" s="2"/>
      <c r="BQ49835" s="2"/>
    </row>
    <row r="49836" spans="6:69" x14ac:dyDescent="0.2">
      <c r="F49836" s="9"/>
      <c r="G49836" s="9"/>
      <c r="H49836" s="9"/>
      <c r="I49836" s="9"/>
      <c r="J49836" s="9"/>
      <c r="O49836" s="2"/>
      <c r="X49836" s="2"/>
      <c r="AG49836" s="2"/>
      <c r="AP49836" s="2"/>
      <c r="AY49836" s="2"/>
      <c r="BH49836" s="2"/>
      <c r="BQ49836" s="2"/>
    </row>
    <row r="49837" spans="6:69" x14ac:dyDescent="0.2">
      <c r="F49837" s="9"/>
      <c r="G49837" s="9"/>
      <c r="H49837" s="9"/>
      <c r="I49837" s="9"/>
      <c r="J49837" s="9"/>
      <c r="O49837" s="2"/>
      <c r="X49837" s="2"/>
      <c r="AG49837" s="2"/>
      <c r="AP49837" s="2"/>
      <c r="AY49837" s="2"/>
      <c r="BH49837" s="2"/>
      <c r="BQ49837" s="2"/>
    </row>
    <row r="49838" spans="6:69" x14ac:dyDescent="0.2">
      <c r="F49838" s="9"/>
      <c r="G49838" s="9"/>
      <c r="H49838" s="9"/>
      <c r="I49838" s="9"/>
      <c r="J49838" s="9"/>
      <c r="O49838" s="2"/>
      <c r="X49838" s="2"/>
      <c r="AG49838" s="2"/>
      <c r="AP49838" s="2"/>
      <c r="AY49838" s="2"/>
      <c r="BH49838" s="2"/>
      <c r="BQ49838" s="2"/>
    </row>
    <row r="49839" spans="6:69" x14ac:dyDescent="0.2">
      <c r="F49839" s="9"/>
      <c r="G49839" s="9"/>
      <c r="H49839" s="9"/>
      <c r="I49839" s="9"/>
      <c r="J49839" s="9"/>
      <c r="O49839" s="2"/>
      <c r="X49839" s="2"/>
      <c r="AG49839" s="2"/>
      <c r="AP49839" s="2"/>
      <c r="AY49839" s="2"/>
      <c r="BH49839" s="2"/>
      <c r="BQ49839" s="2"/>
    </row>
    <row r="49840" spans="6:69" x14ac:dyDescent="0.2">
      <c r="F49840" s="9"/>
      <c r="G49840" s="9"/>
      <c r="H49840" s="9"/>
      <c r="I49840" s="9"/>
      <c r="J49840" s="9"/>
      <c r="O49840" s="2"/>
      <c r="X49840" s="2"/>
      <c r="AG49840" s="2"/>
      <c r="AP49840" s="2"/>
      <c r="AY49840" s="2"/>
      <c r="BH49840" s="2"/>
      <c r="BQ49840" s="2"/>
    </row>
    <row r="49841" spans="6:69" x14ac:dyDescent="0.2">
      <c r="F49841" s="9"/>
      <c r="G49841" s="9"/>
      <c r="H49841" s="9"/>
      <c r="I49841" s="9"/>
      <c r="J49841" s="9"/>
      <c r="O49841" s="2"/>
      <c r="X49841" s="2"/>
      <c r="AG49841" s="2"/>
      <c r="AP49841" s="2"/>
      <c r="AY49841" s="2"/>
      <c r="BH49841" s="2"/>
      <c r="BQ49841" s="2"/>
    </row>
    <row r="49842" spans="6:69" x14ac:dyDescent="0.2">
      <c r="F49842" s="9"/>
      <c r="G49842" s="9"/>
      <c r="H49842" s="9"/>
      <c r="I49842" s="9"/>
      <c r="J49842" s="9"/>
      <c r="O49842" s="2"/>
      <c r="X49842" s="2"/>
      <c r="AG49842" s="2"/>
      <c r="AP49842" s="2"/>
      <c r="AY49842" s="2"/>
      <c r="BH49842" s="2"/>
      <c r="BQ49842" s="2"/>
    </row>
    <row r="49843" spans="6:69" x14ac:dyDescent="0.2">
      <c r="F49843" s="9"/>
      <c r="G49843" s="9"/>
      <c r="H49843" s="9"/>
      <c r="I49843" s="9"/>
      <c r="J49843" s="9"/>
      <c r="O49843" s="2"/>
      <c r="X49843" s="2"/>
      <c r="AG49843" s="2"/>
      <c r="AP49843" s="2"/>
      <c r="AY49843" s="2"/>
      <c r="BH49843" s="2"/>
      <c r="BQ49843" s="2"/>
    </row>
    <row r="49844" spans="6:69" x14ac:dyDescent="0.2">
      <c r="F49844" s="9"/>
      <c r="G49844" s="9"/>
      <c r="H49844" s="9"/>
      <c r="I49844" s="9"/>
      <c r="J49844" s="9"/>
      <c r="O49844" s="2"/>
      <c r="X49844" s="2"/>
      <c r="AG49844" s="2"/>
      <c r="AP49844" s="2"/>
      <c r="AY49844" s="2"/>
      <c r="BH49844" s="2"/>
      <c r="BQ49844" s="2"/>
    </row>
    <row r="49845" spans="6:69" x14ac:dyDescent="0.2">
      <c r="F49845" s="9"/>
      <c r="G49845" s="9"/>
      <c r="H49845" s="9"/>
      <c r="I49845" s="9"/>
      <c r="J49845" s="9"/>
      <c r="O49845" s="2"/>
      <c r="X49845" s="2"/>
      <c r="AG49845" s="2"/>
      <c r="AP49845" s="2"/>
      <c r="AY49845" s="2"/>
      <c r="BH49845" s="2"/>
      <c r="BQ49845" s="2"/>
    </row>
    <row r="49846" spans="6:69" x14ac:dyDescent="0.2">
      <c r="F49846" s="9"/>
      <c r="G49846" s="9"/>
      <c r="H49846" s="9"/>
      <c r="I49846" s="9"/>
      <c r="J49846" s="9"/>
      <c r="O49846" s="2"/>
      <c r="X49846" s="2"/>
      <c r="AG49846" s="2"/>
      <c r="AP49846" s="2"/>
      <c r="AY49846" s="2"/>
      <c r="BH49846" s="2"/>
      <c r="BQ49846" s="2"/>
    </row>
    <row r="49847" spans="6:69" x14ac:dyDescent="0.2">
      <c r="F49847" s="9"/>
      <c r="G49847" s="9"/>
      <c r="H49847" s="9"/>
      <c r="I49847" s="9"/>
      <c r="J49847" s="9"/>
      <c r="O49847" s="2"/>
      <c r="X49847" s="2"/>
      <c r="AG49847" s="2"/>
      <c r="AP49847" s="2"/>
      <c r="AY49847" s="2"/>
      <c r="BH49847" s="2"/>
      <c r="BQ49847" s="2"/>
    </row>
    <row r="49848" spans="6:69" x14ac:dyDescent="0.2">
      <c r="F49848" s="9"/>
      <c r="G49848" s="9"/>
      <c r="H49848" s="9"/>
      <c r="I49848" s="9"/>
      <c r="J49848" s="9"/>
      <c r="O49848" s="2"/>
      <c r="X49848" s="2"/>
      <c r="AG49848" s="2"/>
      <c r="AP49848" s="2"/>
      <c r="AY49848" s="2"/>
      <c r="BH49848" s="2"/>
      <c r="BQ49848" s="2"/>
    </row>
    <row r="49849" spans="6:69" x14ac:dyDescent="0.2">
      <c r="F49849" s="9"/>
      <c r="G49849" s="9"/>
      <c r="H49849" s="9"/>
      <c r="I49849" s="9"/>
      <c r="J49849" s="9"/>
      <c r="O49849" s="2"/>
      <c r="X49849" s="2"/>
      <c r="AG49849" s="2"/>
      <c r="AP49849" s="2"/>
      <c r="AY49849" s="2"/>
      <c r="BH49849" s="2"/>
      <c r="BQ49849" s="2"/>
    </row>
    <row r="49850" spans="6:69" x14ac:dyDescent="0.2">
      <c r="F49850" s="9"/>
      <c r="G49850" s="9"/>
      <c r="H49850" s="9"/>
      <c r="I49850" s="9"/>
      <c r="J49850" s="9"/>
      <c r="O49850" s="2"/>
      <c r="X49850" s="2"/>
      <c r="AG49850" s="2"/>
      <c r="AP49850" s="2"/>
      <c r="AY49850" s="2"/>
      <c r="BH49850" s="2"/>
      <c r="BQ49850" s="2"/>
    </row>
    <row r="49851" spans="6:69" x14ac:dyDescent="0.2">
      <c r="F49851" s="9"/>
      <c r="G49851" s="9"/>
      <c r="H49851" s="9"/>
      <c r="I49851" s="9"/>
      <c r="J49851" s="9"/>
      <c r="O49851" s="2"/>
      <c r="X49851" s="2"/>
      <c r="AG49851" s="2"/>
      <c r="AP49851" s="2"/>
      <c r="AY49851" s="2"/>
      <c r="BH49851" s="2"/>
      <c r="BQ49851" s="2"/>
    </row>
    <row r="49852" spans="6:69" x14ac:dyDescent="0.2">
      <c r="F49852" s="9"/>
      <c r="G49852" s="9"/>
      <c r="H49852" s="9"/>
      <c r="I49852" s="9"/>
      <c r="J49852" s="9"/>
      <c r="O49852" s="2"/>
      <c r="X49852" s="2"/>
      <c r="AG49852" s="2"/>
      <c r="AP49852" s="2"/>
      <c r="AY49852" s="2"/>
      <c r="BH49852" s="2"/>
      <c r="BQ49852" s="2"/>
    </row>
    <row r="49853" spans="6:69" x14ac:dyDescent="0.2">
      <c r="F49853" s="9"/>
      <c r="G49853" s="9"/>
      <c r="H49853" s="9"/>
      <c r="I49853" s="9"/>
      <c r="J49853" s="9"/>
      <c r="O49853" s="2"/>
      <c r="X49853" s="2"/>
      <c r="AG49853" s="2"/>
      <c r="AP49853" s="2"/>
      <c r="AY49853" s="2"/>
      <c r="BH49853" s="2"/>
      <c r="BQ49853" s="2"/>
    </row>
    <row r="49854" spans="6:69" x14ac:dyDescent="0.2">
      <c r="F49854" s="9"/>
      <c r="G49854" s="9"/>
      <c r="H49854" s="9"/>
      <c r="I49854" s="9"/>
      <c r="J49854" s="9"/>
      <c r="O49854" s="2"/>
      <c r="X49854" s="2"/>
      <c r="AG49854" s="2"/>
      <c r="AP49854" s="2"/>
      <c r="AY49854" s="2"/>
      <c r="BH49854" s="2"/>
      <c r="BQ49854" s="2"/>
    </row>
    <row r="49855" spans="6:69" x14ac:dyDescent="0.2">
      <c r="F49855" s="9"/>
      <c r="G49855" s="9"/>
      <c r="H49855" s="9"/>
      <c r="I49855" s="9"/>
      <c r="J49855" s="9"/>
      <c r="O49855" s="2"/>
      <c r="X49855" s="2"/>
      <c r="AG49855" s="2"/>
      <c r="AP49855" s="2"/>
      <c r="AY49855" s="2"/>
      <c r="BH49855" s="2"/>
      <c r="BQ49855" s="2"/>
    </row>
    <row r="49856" spans="6:69" x14ac:dyDescent="0.2">
      <c r="F49856" s="9"/>
      <c r="G49856" s="9"/>
      <c r="H49856" s="9"/>
      <c r="I49856" s="9"/>
      <c r="J49856" s="9"/>
      <c r="O49856" s="2"/>
      <c r="X49856" s="2"/>
      <c r="AG49856" s="2"/>
      <c r="AP49856" s="2"/>
      <c r="AY49856" s="2"/>
      <c r="BH49856" s="2"/>
      <c r="BQ49856" s="2"/>
    </row>
    <row r="49857" spans="6:69" x14ac:dyDescent="0.2">
      <c r="F49857" s="9"/>
      <c r="G49857" s="9"/>
      <c r="H49857" s="9"/>
      <c r="I49857" s="9"/>
      <c r="J49857" s="9"/>
      <c r="O49857" s="2"/>
      <c r="X49857" s="2"/>
      <c r="AG49857" s="2"/>
      <c r="AP49857" s="2"/>
      <c r="AY49857" s="2"/>
      <c r="BH49857" s="2"/>
      <c r="BQ49857" s="2"/>
    </row>
    <row r="49858" spans="6:69" x14ac:dyDescent="0.2">
      <c r="F49858" s="9"/>
      <c r="G49858" s="9"/>
      <c r="H49858" s="9"/>
      <c r="I49858" s="9"/>
      <c r="J49858" s="9"/>
      <c r="O49858" s="2"/>
      <c r="X49858" s="2"/>
      <c r="AG49858" s="2"/>
      <c r="AP49858" s="2"/>
      <c r="AY49858" s="2"/>
      <c r="BH49858" s="2"/>
      <c r="BQ49858" s="2"/>
    </row>
    <row r="49859" spans="6:69" x14ac:dyDescent="0.2">
      <c r="F49859" s="9"/>
      <c r="G49859" s="9"/>
      <c r="H49859" s="9"/>
      <c r="I49859" s="9"/>
      <c r="J49859" s="9"/>
      <c r="O49859" s="2"/>
      <c r="X49859" s="2"/>
      <c r="AG49859" s="2"/>
      <c r="AP49859" s="2"/>
      <c r="AY49859" s="2"/>
      <c r="BH49859" s="2"/>
      <c r="BQ49859" s="2"/>
    </row>
    <row r="49860" spans="6:69" x14ac:dyDescent="0.2">
      <c r="F49860" s="9"/>
      <c r="G49860" s="9"/>
      <c r="H49860" s="9"/>
      <c r="I49860" s="9"/>
      <c r="J49860" s="9"/>
      <c r="O49860" s="2"/>
      <c r="X49860" s="2"/>
      <c r="AG49860" s="2"/>
      <c r="AP49860" s="2"/>
      <c r="AY49860" s="2"/>
      <c r="BH49860" s="2"/>
      <c r="BQ49860" s="2"/>
    </row>
    <row r="49861" spans="6:69" x14ac:dyDescent="0.2">
      <c r="F49861" s="9"/>
      <c r="G49861" s="9"/>
      <c r="H49861" s="9"/>
      <c r="I49861" s="9"/>
      <c r="J49861" s="9"/>
      <c r="O49861" s="2"/>
      <c r="X49861" s="2"/>
      <c r="AG49861" s="2"/>
      <c r="AP49861" s="2"/>
      <c r="AY49861" s="2"/>
      <c r="BH49861" s="2"/>
      <c r="BQ49861" s="2"/>
    </row>
    <row r="49862" spans="6:69" x14ac:dyDescent="0.2">
      <c r="F49862" s="9"/>
      <c r="G49862" s="9"/>
      <c r="H49862" s="9"/>
      <c r="I49862" s="9"/>
      <c r="J49862" s="9"/>
      <c r="O49862" s="2"/>
      <c r="X49862" s="2"/>
      <c r="AG49862" s="2"/>
      <c r="AP49862" s="2"/>
      <c r="AY49862" s="2"/>
      <c r="BH49862" s="2"/>
      <c r="BQ49862" s="2"/>
    </row>
    <row r="49863" spans="6:69" x14ac:dyDescent="0.2">
      <c r="F49863" s="9"/>
      <c r="G49863" s="9"/>
      <c r="H49863" s="9"/>
      <c r="I49863" s="9"/>
      <c r="J49863" s="9"/>
      <c r="O49863" s="2"/>
      <c r="X49863" s="2"/>
      <c r="AG49863" s="2"/>
      <c r="AP49863" s="2"/>
      <c r="AY49863" s="2"/>
      <c r="BH49863" s="2"/>
      <c r="BQ49863" s="2"/>
    </row>
    <row r="49864" spans="6:69" x14ac:dyDescent="0.2">
      <c r="F49864" s="9"/>
      <c r="G49864" s="9"/>
      <c r="H49864" s="9"/>
      <c r="I49864" s="9"/>
      <c r="J49864" s="9"/>
      <c r="O49864" s="2"/>
      <c r="X49864" s="2"/>
      <c r="AG49864" s="2"/>
      <c r="AP49864" s="2"/>
      <c r="AY49864" s="2"/>
      <c r="BH49864" s="2"/>
      <c r="BQ49864" s="2"/>
    </row>
    <row r="49865" spans="6:69" x14ac:dyDescent="0.2">
      <c r="F49865" s="9"/>
      <c r="G49865" s="9"/>
      <c r="H49865" s="9"/>
      <c r="I49865" s="9"/>
      <c r="J49865" s="9"/>
      <c r="O49865" s="2"/>
      <c r="X49865" s="2"/>
      <c r="AG49865" s="2"/>
      <c r="AP49865" s="2"/>
      <c r="AY49865" s="2"/>
      <c r="BH49865" s="2"/>
      <c r="BQ49865" s="2"/>
    </row>
    <row r="49866" spans="6:69" x14ac:dyDescent="0.2">
      <c r="F49866" s="9"/>
      <c r="G49866" s="9"/>
      <c r="H49866" s="9"/>
      <c r="I49866" s="9"/>
      <c r="J49866" s="9"/>
      <c r="O49866" s="2"/>
      <c r="X49866" s="2"/>
      <c r="AG49866" s="2"/>
      <c r="AP49866" s="2"/>
      <c r="AY49866" s="2"/>
      <c r="BH49866" s="2"/>
      <c r="BQ49866" s="2"/>
    </row>
    <row r="49867" spans="6:69" x14ac:dyDescent="0.2">
      <c r="F49867" s="9"/>
      <c r="G49867" s="9"/>
      <c r="H49867" s="9"/>
      <c r="I49867" s="9"/>
      <c r="J49867" s="9"/>
      <c r="O49867" s="2"/>
      <c r="X49867" s="2"/>
      <c r="AG49867" s="2"/>
      <c r="AP49867" s="2"/>
      <c r="AY49867" s="2"/>
      <c r="BH49867" s="2"/>
      <c r="BQ49867" s="2"/>
    </row>
    <row r="49868" spans="6:69" x14ac:dyDescent="0.2">
      <c r="F49868" s="9"/>
      <c r="G49868" s="9"/>
      <c r="H49868" s="9"/>
      <c r="I49868" s="9"/>
      <c r="J49868" s="9"/>
      <c r="O49868" s="2"/>
      <c r="X49868" s="2"/>
      <c r="AG49868" s="2"/>
      <c r="AP49868" s="2"/>
      <c r="AY49868" s="2"/>
      <c r="BH49868" s="2"/>
      <c r="BQ49868" s="2"/>
    </row>
    <row r="49869" spans="6:69" x14ac:dyDescent="0.2">
      <c r="F49869" s="9"/>
      <c r="G49869" s="9"/>
      <c r="H49869" s="9"/>
      <c r="I49869" s="9"/>
      <c r="J49869" s="9"/>
      <c r="O49869" s="2"/>
      <c r="X49869" s="2"/>
      <c r="AG49869" s="2"/>
      <c r="AP49869" s="2"/>
      <c r="AY49869" s="2"/>
      <c r="BH49869" s="2"/>
      <c r="BQ49869" s="2"/>
    </row>
    <row r="49870" spans="6:69" x14ac:dyDescent="0.2">
      <c r="F49870" s="9"/>
      <c r="G49870" s="9"/>
      <c r="H49870" s="9"/>
      <c r="I49870" s="9"/>
      <c r="J49870" s="9"/>
      <c r="O49870" s="2"/>
      <c r="X49870" s="2"/>
      <c r="AG49870" s="2"/>
      <c r="AP49870" s="2"/>
      <c r="AY49870" s="2"/>
      <c r="BH49870" s="2"/>
      <c r="BQ49870" s="2"/>
    </row>
    <row r="49871" spans="6:69" x14ac:dyDescent="0.2">
      <c r="F49871" s="9"/>
      <c r="G49871" s="9"/>
      <c r="H49871" s="9"/>
      <c r="I49871" s="9"/>
      <c r="J49871" s="9"/>
      <c r="O49871" s="2"/>
      <c r="X49871" s="2"/>
      <c r="AG49871" s="2"/>
      <c r="AP49871" s="2"/>
      <c r="AY49871" s="2"/>
      <c r="BH49871" s="2"/>
      <c r="BQ49871" s="2"/>
    </row>
    <row r="49872" spans="6:69" x14ac:dyDescent="0.2">
      <c r="F49872" s="9"/>
      <c r="G49872" s="9"/>
      <c r="H49872" s="9"/>
      <c r="I49872" s="9"/>
      <c r="J49872" s="9"/>
      <c r="O49872" s="2"/>
      <c r="X49872" s="2"/>
      <c r="AG49872" s="2"/>
      <c r="AP49872" s="2"/>
      <c r="AY49872" s="2"/>
      <c r="BH49872" s="2"/>
      <c r="BQ49872" s="2"/>
    </row>
    <row r="49873" spans="6:69" x14ac:dyDescent="0.2">
      <c r="F49873" s="9"/>
      <c r="G49873" s="9"/>
      <c r="H49873" s="9"/>
      <c r="I49873" s="9"/>
      <c r="J49873" s="9"/>
      <c r="O49873" s="2"/>
      <c r="X49873" s="2"/>
      <c r="AG49873" s="2"/>
      <c r="AP49873" s="2"/>
      <c r="AY49873" s="2"/>
      <c r="BH49873" s="2"/>
      <c r="BQ49873" s="2"/>
    </row>
    <row r="49874" spans="6:69" x14ac:dyDescent="0.2">
      <c r="F49874" s="9"/>
      <c r="G49874" s="9"/>
      <c r="H49874" s="9"/>
      <c r="I49874" s="9"/>
      <c r="J49874" s="9"/>
      <c r="O49874" s="2"/>
      <c r="X49874" s="2"/>
      <c r="AG49874" s="2"/>
      <c r="AP49874" s="2"/>
      <c r="AY49874" s="2"/>
      <c r="BH49874" s="2"/>
      <c r="BQ49874" s="2"/>
    </row>
    <row r="49875" spans="6:69" x14ac:dyDescent="0.2">
      <c r="F49875" s="9"/>
      <c r="G49875" s="9"/>
      <c r="H49875" s="9"/>
      <c r="I49875" s="9"/>
      <c r="J49875" s="9"/>
      <c r="O49875" s="2"/>
      <c r="X49875" s="2"/>
      <c r="AG49875" s="2"/>
      <c r="AP49875" s="2"/>
      <c r="AY49875" s="2"/>
      <c r="BH49875" s="2"/>
      <c r="BQ49875" s="2"/>
    </row>
    <row r="49876" spans="6:69" x14ac:dyDescent="0.2">
      <c r="F49876" s="9"/>
      <c r="G49876" s="9"/>
      <c r="H49876" s="9"/>
      <c r="I49876" s="9"/>
      <c r="J49876" s="9"/>
      <c r="O49876" s="2"/>
      <c r="X49876" s="2"/>
      <c r="AG49876" s="2"/>
      <c r="AP49876" s="2"/>
      <c r="AY49876" s="2"/>
      <c r="BH49876" s="2"/>
      <c r="BQ49876" s="2"/>
    </row>
    <row r="49877" spans="6:69" x14ac:dyDescent="0.2">
      <c r="F49877" s="9"/>
      <c r="G49877" s="9"/>
      <c r="H49877" s="9"/>
      <c r="I49877" s="9"/>
      <c r="J49877" s="9"/>
      <c r="O49877" s="2"/>
      <c r="X49877" s="2"/>
      <c r="AG49877" s="2"/>
      <c r="AP49877" s="2"/>
      <c r="AY49877" s="2"/>
      <c r="BH49877" s="2"/>
      <c r="BQ49877" s="2"/>
    </row>
    <row r="49878" spans="6:69" x14ac:dyDescent="0.2">
      <c r="F49878" s="9"/>
      <c r="G49878" s="9"/>
      <c r="H49878" s="9"/>
      <c r="I49878" s="9"/>
      <c r="J49878" s="9"/>
      <c r="O49878" s="2"/>
      <c r="X49878" s="2"/>
      <c r="AG49878" s="2"/>
      <c r="AP49878" s="2"/>
      <c r="AY49878" s="2"/>
      <c r="BH49878" s="2"/>
      <c r="BQ49878" s="2"/>
    </row>
    <row r="49879" spans="6:69" x14ac:dyDescent="0.2">
      <c r="F49879" s="9"/>
      <c r="G49879" s="9"/>
      <c r="H49879" s="9"/>
      <c r="I49879" s="9"/>
      <c r="J49879" s="9"/>
      <c r="O49879" s="2"/>
      <c r="X49879" s="2"/>
      <c r="AG49879" s="2"/>
      <c r="AP49879" s="2"/>
      <c r="AY49879" s="2"/>
      <c r="BH49879" s="2"/>
      <c r="BQ49879" s="2"/>
    </row>
    <row r="49880" spans="6:69" x14ac:dyDescent="0.2">
      <c r="F49880" s="9"/>
      <c r="G49880" s="9"/>
      <c r="H49880" s="9"/>
      <c r="I49880" s="9"/>
      <c r="J49880" s="9"/>
      <c r="O49880" s="2"/>
      <c r="X49880" s="2"/>
      <c r="AG49880" s="2"/>
      <c r="AP49880" s="2"/>
      <c r="AY49880" s="2"/>
      <c r="BH49880" s="2"/>
      <c r="BQ49880" s="2"/>
    </row>
    <row r="49881" spans="6:69" x14ac:dyDescent="0.2">
      <c r="F49881" s="9"/>
      <c r="G49881" s="9"/>
      <c r="H49881" s="9"/>
      <c r="I49881" s="9"/>
      <c r="J49881" s="9"/>
      <c r="O49881" s="2"/>
      <c r="X49881" s="2"/>
      <c r="AG49881" s="2"/>
      <c r="AP49881" s="2"/>
      <c r="AY49881" s="2"/>
      <c r="BH49881" s="2"/>
      <c r="BQ49881" s="2"/>
    </row>
    <row r="49882" spans="6:69" x14ac:dyDescent="0.2">
      <c r="F49882" s="9"/>
      <c r="G49882" s="9"/>
      <c r="H49882" s="9"/>
      <c r="I49882" s="9"/>
      <c r="J49882" s="9"/>
      <c r="O49882" s="2"/>
      <c r="X49882" s="2"/>
      <c r="AG49882" s="2"/>
      <c r="AP49882" s="2"/>
      <c r="AY49882" s="2"/>
      <c r="BH49882" s="2"/>
      <c r="BQ49882" s="2"/>
    </row>
    <row r="49883" spans="6:69" x14ac:dyDescent="0.2">
      <c r="F49883" s="9"/>
      <c r="G49883" s="9"/>
      <c r="H49883" s="9"/>
      <c r="I49883" s="9"/>
      <c r="J49883" s="9"/>
      <c r="O49883" s="2"/>
      <c r="X49883" s="2"/>
      <c r="AG49883" s="2"/>
      <c r="AP49883" s="2"/>
      <c r="AY49883" s="2"/>
      <c r="BH49883" s="2"/>
      <c r="BQ49883" s="2"/>
    </row>
    <row r="49884" spans="6:69" x14ac:dyDescent="0.2">
      <c r="F49884" s="9"/>
      <c r="G49884" s="9"/>
      <c r="H49884" s="9"/>
      <c r="I49884" s="9"/>
      <c r="J49884" s="9"/>
      <c r="O49884" s="2"/>
      <c r="X49884" s="2"/>
      <c r="AG49884" s="2"/>
      <c r="AP49884" s="2"/>
      <c r="AY49884" s="2"/>
      <c r="BH49884" s="2"/>
      <c r="BQ49884" s="2"/>
    </row>
    <row r="49885" spans="6:69" x14ac:dyDescent="0.2">
      <c r="F49885" s="9"/>
      <c r="G49885" s="9"/>
      <c r="H49885" s="9"/>
      <c r="I49885" s="9"/>
      <c r="J49885" s="9"/>
      <c r="O49885" s="2"/>
      <c r="X49885" s="2"/>
      <c r="AG49885" s="2"/>
      <c r="AP49885" s="2"/>
      <c r="AY49885" s="2"/>
      <c r="BH49885" s="2"/>
      <c r="BQ49885" s="2"/>
    </row>
    <row r="49886" spans="6:69" x14ac:dyDescent="0.2">
      <c r="F49886" s="9"/>
      <c r="G49886" s="9"/>
      <c r="H49886" s="9"/>
      <c r="I49886" s="9"/>
      <c r="J49886" s="9"/>
      <c r="O49886" s="2"/>
      <c r="X49886" s="2"/>
      <c r="AG49886" s="2"/>
      <c r="AP49886" s="2"/>
      <c r="AY49886" s="2"/>
      <c r="BH49886" s="2"/>
      <c r="BQ49886" s="2"/>
    </row>
    <row r="49887" spans="6:69" x14ac:dyDescent="0.2">
      <c r="F49887" s="9"/>
      <c r="G49887" s="9"/>
      <c r="H49887" s="9"/>
      <c r="I49887" s="9"/>
      <c r="J49887" s="9"/>
      <c r="O49887" s="2"/>
      <c r="X49887" s="2"/>
      <c r="AG49887" s="2"/>
      <c r="AP49887" s="2"/>
      <c r="AY49887" s="2"/>
      <c r="BH49887" s="2"/>
      <c r="BQ49887" s="2"/>
    </row>
    <row r="49888" spans="6:69" x14ac:dyDescent="0.2">
      <c r="F49888" s="9"/>
      <c r="G49888" s="9"/>
      <c r="H49888" s="9"/>
      <c r="I49888" s="9"/>
      <c r="J49888" s="9"/>
      <c r="O49888" s="2"/>
      <c r="X49888" s="2"/>
      <c r="AG49888" s="2"/>
      <c r="AP49888" s="2"/>
      <c r="AY49888" s="2"/>
      <c r="BH49888" s="2"/>
      <c r="BQ49888" s="2"/>
    </row>
    <row r="49889" spans="6:69" x14ac:dyDescent="0.2">
      <c r="F49889" s="9"/>
      <c r="G49889" s="9"/>
      <c r="H49889" s="9"/>
      <c r="I49889" s="9"/>
      <c r="J49889" s="9"/>
      <c r="O49889" s="2"/>
      <c r="X49889" s="2"/>
      <c r="AG49889" s="2"/>
      <c r="AP49889" s="2"/>
      <c r="AY49889" s="2"/>
      <c r="BH49889" s="2"/>
      <c r="BQ49889" s="2"/>
    </row>
    <row r="49890" spans="6:69" x14ac:dyDescent="0.2">
      <c r="F49890" s="9"/>
      <c r="G49890" s="9"/>
      <c r="H49890" s="9"/>
      <c r="I49890" s="9"/>
      <c r="J49890" s="9"/>
      <c r="O49890" s="2"/>
      <c r="X49890" s="2"/>
      <c r="AG49890" s="2"/>
      <c r="AP49890" s="2"/>
      <c r="AY49890" s="2"/>
      <c r="BH49890" s="2"/>
      <c r="BQ49890" s="2"/>
    </row>
    <row r="49891" spans="6:69" x14ac:dyDescent="0.2">
      <c r="F49891" s="9"/>
      <c r="G49891" s="9"/>
      <c r="H49891" s="9"/>
      <c r="I49891" s="9"/>
      <c r="J49891" s="9"/>
      <c r="O49891" s="2"/>
      <c r="X49891" s="2"/>
      <c r="AG49891" s="2"/>
      <c r="AP49891" s="2"/>
      <c r="AY49891" s="2"/>
      <c r="BH49891" s="2"/>
      <c r="BQ49891" s="2"/>
    </row>
    <row r="49892" spans="6:69" x14ac:dyDescent="0.2">
      <c r="F49892" s="9"/>
      <c r="G49892" s="9"/>
      <c r="H49892" s="9"/>
      <c r="I49892" s="9"/>
      <c r="J49892" s="9"/>
      <c r="O49892" s="2"/>
      <c r="X49892" s="2"/>
      <c r="AG49892" s="2"/>
      <c r="AP49892" s="2"/>
      <c r="AY49892" s="2"/>
      <c r="BH49892" s="2"/>
      <c r="BQ49892" s="2"/>
    </row>
    <row r="49893" spans="6:69" x14ac:dyDescent="0.2">
      <c r="F49893" s="9"/>
      <c r="G49893" s="9"/>
      <c r="H49893" s="9"/>
      <c r="I49893" s="9"/>
      <c r="J49893" s="9"/>
      <c r="O49893" s="2"/>
      <c r="X49893" s="2"/>
      <c r="AG49893" s="2"/>
      <c r="AP49893" s="2"/>
      <c r="AY49893" s="2"/>
      <c r="BH49893" s="2"/>
      <c r="BQ49893" s="2"/>
    </row>
    <row r="49894" spans="6:69" x14ac:dyDescent="0.2">
      <c r="F49894" s="9"/>
      <c r="G49894" s="9"/>
      <c r="H49894" s="9"/>
      <c r="I49894" s="9"/>
      <c r="J49894" s="9"/>
      <c r="O49894" s="2"/>
      <c r="X49894" s="2"/>
      <c r="AG49894" s="2"/>
      <c r="AP49894" s="2"/>
      <c r="AY49894" s="2"/>
      <c r="BH49894" s="2"/>
      <c r="BQ49894" s="2"/>
    </row>
    <row r="49895" spans="6:69" x14ac:dyDescent="0.2">
      <c r="F49895" s="9"/>
      <c r="G49895" s="9"/>
      <c r="H49895" s="9"/>
      <c r="I49895" s="9"/>
      <c r="J49895" s="9"/>
      <c r="O49895" s="2"/>
      <c r="X49895" s="2"/>
      <c r="AG49895" s="2"/>
      <c r="AP49895" s="2"/>
      <c r="AY49895" s="2"/>
      <c r="BH49895" s="2"/>
      <c r="BQ49895" s="2"/>
    </row>
    <row r="49896" spans="6:69" x14ac:dyDescent="0.2">
      <c r="F49896" s="9"/>
      <c r="G49896" s="9"/>
      <c r="H49896" s="9"/>
      <c r="I49896" s="9"/>
      <c r="J49896" s="9"/>
      <c r="O49896" s="2"/>
      <c r="X49896" s="2"/>
      <c r="AG49896" s="2"/>
      <c r="AP49896" s="2"/>
      <c r="AY49896" s="2"/>
      <c r="BH49896" s="2"/>
      <c r="BQ49896" s="2"/>
    </row>
    <row r="49897" spans="6:69" x14ac:dyDescent="0.2">
      <c r="F49897" s="9"/>
      <c r="G49897" s="9"/>
      <c r="H49897" s="9"/>
      <c r="I49897" s="9"/>
      <c r="J49897" s="9"/>
      <c r="O49897" s="2"/>
      <c r="X49897" s="2"/>
      <c r="AG49897" s="2"/>
      <c r="AP49897" s="2"/>
      <c r="AY49897" s="2"/>
      <c r="BH49897" s="2"/>
      <c r="BQ49897" s="2"/>
    </row>
    <row r="49898" spans="6:69" x14ac:dyDescent="0.2">
      <c r="F49898" s="9"/>
      <c r="G49898" s="9"/>
      <c r="H49898" s="9"/>
      <c r="I49898" s="9"/>
      <c r="J49898" s="9"/>
      <c r="O49898" s="2"/>
      <c r="X49898" s="2"/>
      <c r="AG49898" s="2"/>
      <c r="AP49898" s="2"/>
      <c r="AY49898" s="2"/>
      <c r="BH49898" s="2"/>
      <c r="BQ49898" s="2"/>
    </row>
    <row r="49899" spans="6:69" x14ac:dyDescent="0.2">
      <c r="F49899" s="9"/>
      <c r="G49899" s="9"/>
      <c r="H49899" s="9"/>
      <c r="I49899" s="9"/>
      <c r="J49899" s="9"/>
      <c r="O49899" s="2"/>
      <c r="X49899" s="2"/>
      <c r="AG49899" s="2"/>
      <c r="AP49899" s="2"/>
      <c r="AY49899" s="2"/>
      <c r="BH49899" s="2"/>
      <c r="BQ49899" s="2"/>
    </row>
    <row r="49900" spans="6:69" x14ac:dyDescent="0.2">
      <c r="F49900" s="9"/>
      <c r="G49900" s="9"/>
      <c r="H49900" s="9"/>
      <c r="I49900" s="9"/>
      <c r="J49900" s="9"/>
      <c r="O49900" s="2"/>
      <c r="X49900" s="2"/>
      <c r="AG49900" s="2"/>
      <c r="AP49900" s="2"/>
      <c r="AY49900" s="2"/>
      <c r="BH49900" s="2"/>
      <c r="BQ49900" s="2"/>
    </row>
    <row r="49901" spans="6:69" x14ac:dyDescent="0.2">
      <c r="F49901" s="9"/>
      <c r="G49901" s="9"/>
      <c r="H49901" s="9"/>
      <c r="I49901" s="9"/>
      <c r="J49901" s="9"/>
      <c r="O49901" s="2"/>
      <c r="X49901" s="2"/>
      <c r="AG49901" s="2"/>
      <c r="AP49901" s="2"/>
      <c r="AY49901" s="2"/>
      <c r="BH49901" s="2"/>
      <c r="BQ49901" s="2"/>
    </row>
    <row r="49902" spans="6:69" x14ac:dyDescent="0.2">
      <c r="F49902" s="9"/>
      <c r="G49902" s="9"/>
      <c r="H49902" s="9"/>
      <c r="I49902" s="9"/>
      <c r="J49902" s="9"/>
      <c r="O49902" s="2"/>
      <c r="X49902" s="2"/>
      <c r="AG49902" s="2"/>
      <c r="AP49902" s="2"/>
      <c r="AY49902" s="2"/>
      <c r="BH49902" s="2"/>
      <c r="BQ49902" s="2"/>
    </row>
    <row r="49903" spans="6:69" x14ac:dyDescent="0.2">
      <c r="F49903" s="9"/>
      <c r="G49903" s="9"/>
      <c r="H49903" s="9"/>
      <c r="I49903" s="9"/>
      <c r="J49903" s="9"/>
      <c r="O49903" s="2"/>
      <c r="X49903" s="2"/>
      <c r="AG49903" s="2"/>
      <c r="AP49903" s="2"/>
      <c r="AY49903" s="2"/>
      <c r="BH49903" s="2"/>
      <c r="BQ49903" s="2"/>
    </row>
    <row r="49904" spans="6:69" x14ac:dyDescent="0.2">
      <c r="F49904" s="9"/>
      <c r="G49904" s="9"/>
      <c r="H49904" s="9"/>
      <c r="I49904" s="9"/>
      <c r="J49904" s="9"/>
      <c r="O49904" s="2"/>
      <c r="X49904" s="2"/>
      <c r="AG49904" s="2"/>
      <c r="AP49904" s="2"/>
      <c r="AY49904" s="2"/>
      <c r="BH49904" s="2"/>
      <c r="BQ49904" s="2"/>
    </row>
    <row r="49905" spans="6:69" x14ac:dyDescent="0.2">
      <c r="F49905" s="9"/>
      <c r="G49905" s="9"/>
      <c r="H49905" s="9"/>
      <c r="I49905" s="9"/>
      <c r="J49905" s="9"/>
      <c r="O49905" s="2"/>
      <c r="X49905" s="2"/>
      <c r="AG49905" s="2"/>
      <c r="AP49905" s="2"/>
      <c r="AY49905" s="2"/>
      <c r="BH49905" s="2"/>
      <c r="BQ49905" s="2"/>
    </row>
    <row r="49906" spans="6:69" x14ac:dyDescent="0.2">
      <c r="F49906" s="9"/>
      <c r="G49906" s="9"/>
      <c r="H49906" s="9"/>
      <c r="I49906" s="9"/>
      <c r="J49906" s="9"/>
      <c r="O49906" s="2"/>
      <c r="X49906" s="2"/>
      <c r="AG49906" s="2"/>
      <c r="AP49906" s="2"/>
      <c r="AY49906" s="2"/>
      <c r="BH49906" s="2"/>
      <c r="BQ49906" s="2"/>
    </row>
    <row r="49907" spans="6:69" x14ac:dyDescent="0.2">
      <c r="F49907" s="9"/>
      <c r="G49907" s="9"/>
      <c r="H49907" s="9"/>
      <c r="I49907" s="9"/>
      <c r="J49907" s="9"/>
      <c r="O49907" s="2"/>
      <c r="X49907" s="2"/>
      <c r="AG49907" s="2"/>
      <c r="AP49907" s="2"/>
      <c r="AY49907" s="2"/>
      <c r="BH49907" s="2"/>
      <c r="BQ49907" s="2"/>
    </row>
    <row r="49908" spans="6:69" x14ac:dyDescent="0.2">
      <c r="F49908" s="9"/>
      <c r="G49908" s="9"/>
      <c r="H49908" s="9"/>
      <c r="I49908" s="9"/>
      <c r="J49908" s="9"/>
      <c r="O49908" s="2"/>
      <c r="X49908" s="2"/>
      <c r="AG49908" s="2"/>
      <c r="AP49908" s="2"/>
      <c r="AY49908" s="2"/>
      <c r="BH49908" s="2"/>
      <c r="BQ49908" s="2"/>
    </row>
    <row r="49909" spans="6:69" x14ac:dyDescent="0.2">
      <c r="F49909" s="9"/>
      <c r="G49909" s="9"/>
      <c r="H49909" s="9"/>
      <c r="I49909" s="9"/>
      <c r="J49909" s="9"/>
      <c r="O49909" s="2"/>
      <c r="X49909" s="2"/>
      <c r="AG49909" s="2"/>
      <c r="AP49909" s="2"/>
      <c r="AY49909" s="2"/>
      <c r="BH49909" s="2"/>
      <c r="BQ49909" s="2"/>
    </row>
    <row r="49910" spans="6:69" x14ac:dyDescent="0.2">
      <c r="F49910" s="9"/>
      <c r="G49910" s="9"/>
      <c r="H49910" s="9"/>
      <c r="I49910" s="9"/>
      <c r="J49910" s="9"/>
      <c r="O49910" s="2"/>
      <c r="X49910" s="2"/>
      <c r="AG49910" s="2"/>
      <c r="AP49910" s="2"/>
      <c r="AY49910" s="2"/>
      <c r="BH49910" s="2"/>
      <c r="BQ49910" s="2"/>
    </row>
    <row r="49911" spans="6:69" x14ac:dyDescent="0.2">
      <c r="F49911" s="9"/>
      <c r="G49911" s="9"/>
      <c r="H49911" s="9"/>
      <c r="I49911" s="9"/>
      <c r="J49911" s="9"/>
      <c r="O49911" s="2"/>
      <c r="X49911" s="2"/>
      <c r="AG49911" s="2"/>
      <c r="AP49911" s="2"/>
      <c r="AY49911" s="2"/>
      <c r="BH49911" s="2"/>
      <c r="BQ49911" s="2"/>
    </row>
    <row r="49912" spans="6:69" x14ac:dyDescent="0.2">
      <c r="F49912" s="9"/>
      <c r="G49912" s="9"/>
      <c r="H49912" s="9"/>
      <c r="I49912" s="9"/>
      <c r="J49912" s="9"/>
      <c r="O49912" s="2"/>
      <c r="X49912" s="2"/>
      <c r="AG49912" s="2"/>
      <c r="AP49912" s="2"/>
      <c r="AY49912" s="2"/>
      <c r="BH49912" s="2"/>
      <c r="BQ49912" s="2"/>
    </row>
    <row r="49913" spans="6:69" x14ac:dyDescent="0.2">
      <c r="F49913" s="9"/>
      <c r="G49913" s="9"/>
      <c r="H49913" s="9"/>
      <c r="I49913" s="9"/>
      <c r="J49913" s="9"/>
      <c r="O49913" s="2"/>
      <c r="X49913" s="2"/>
      <c r="AG49913" s="2"/>
      <c r="AP49913" s="2"/>
      <c r="AY49913" s="2"/>
      <c r="BH49913" s="2"/>
      <c r="BQ49913" s="2"/>
    </row>
    <row r="49914" spans="6:69" x14ac:dyDescent="0.2">
      <c r="F49914" s="9"/>
      <c r="G49914" s="9"/>
      <c r="H49914" s="9"/>
      <c r="I49914" s="9"/>
      <c r="J49914" s="9"/>
      <c r="O49914" s="2"/>
      <c r="X49914" s="2"/>
      <c r="AG49914" s="2"/>
      <c r="AP49914" s="2"/>
      <c r="AY49914" s="2"/>
      <c r="BH49914" s="2"/>
      <c r="BQ49914" s="2"/>
    </row>
    <row r="49915" spans="6:69" x14ac:dyDescent="0.2">
      <c r="F49915" s="9"/>
      <c r="G49915" s="9"/>
      <c r="H49915" s="9"/>
      <c r="I49915" s="9"/>
      <c r="J49915" s="9"/>
      <c r="O49915" s="2"/>
      <c r="X49915" s="2"/>
      <c r="AG49915" s="2"/>
      <c r="AP49915" s="2"/>
      <c r="AY49915" s="2"/>
      <c r="BH49915" s="2"/>
      <c r="BQ49915" s="2"/>
    </row>
    <row r="49916" spans="6:69" x14ac:dyDescent="0.2">
      <c r="F49916" s="9"/>
      <c r="G49916" s="9"/>
      <c r="H49916" s="9"/>
      <c r="I49916" s="9"/>
      <c r="J49916" s="9"/>
      <c r="O49916" s="2"/>
      <c r="X49916" s="2"/>
      <c r="AG49916" s="2"/>
      <c r="AP49916" s="2"/>
      <c r="AY49916" s="2"/>
      <c r="BH49916" s="2"/>
      <c r="BQ49916" s="2"/>
    </row>
    <row r="49917" spans="6:69" x14ac:dyDescent="0.2">
      <c r="F49917" s="9"/>
      <c r="G49917" s="9"/>
      <c r="H49917" s="9"/>
      <c r="I49917" s="9"/>
      <c r="J49917" s="9"/>
      <c r="O49917" s="2"/>
      <c r="X49917" s="2"/>
      <c r="AG49917" s="2"/>
      <c r="AP49917" s="2"/>
      <c r="AY49917" s="2"/>
      <c r="BH49917" s="2"/>
      <c r="BQ49917" s="2"/>
    </row>
    <row r="49918" spans="6:69" x14ac:dyDescent="0.2">
      <c r="F49918" s="9"/>
      <c r="G49918" s="9"/>
      <c r="H49918" s="9"/>
      <c r="I49918" s="9"/>
      <c r="J49918" s="9"/>
      <c r="O49918" s="2"/>
      <c r="X49918" s="2"/>
      <c r="AG49918" s="2"/>
      <c r="AP49918" s="2"/>
      <c r="AY49918" s="2"/>
      <c r="BH49918" s="2"/>
      <c r="BQ49918" s="2"/>
    </row>
    <row r="49919" spans="6:69" x14ac:dyDescent="0.2">
      <c r="F49919" s="9"/>
      <c r="G49919" s="9"/>
      <c r="H49919" s="9"/>
      <c r="I49919" s="9"/>
      <c r="J49919" s="9"/>
      <c r="O49919" s="2"/>
      <c r="X49919" s="2"/>
      <c r="AG49919" s="2"/>
      <c r="AP49919" s="2"/>
      <c r="AY49919" s="2"/>
      <c r="BH49919" s="2"/>
      <c r="BQ49919" s="2"/>
    </row>
    <row r="49920" spans="6:69" x14ac:dyDescent="0.2">
      <c r="F49920" s="9"/>
      <c r="G49920" s="9"/>
      <c r="H49920" s="9"/>
      <c r="I49920" s="9"/>
      <c r="J49920" s="9"/>
      <c r="O49920" s="2"/>
      <c r="X49920" s="2"/>
      <c r="AG49920" s="2"/>
      <c r="AP49920" s="2"/>
      <c r="AY49920" s="2"/>
      <c r="BH49920" s="2"/>
      <c r="BQ49920" s="2"/>
    </row>
    <row r="49921" spans="6:69" x14ac:dyDescent="0.2">
      <c r="F49921" s="9"/>
      <c r="G49921" s="9"/>
      <c r="H49921" s="9"/>
      <c r="I49921" s="9"/>
      <c r="J49921" s="9"/>
      <c r="O49921" s="2"/>
      <c r="X49921" s="2"/>
      <c r="AG49921" s="2"/>
      <c r="AP49921" s="2"/>
      <c r="AY49921" s="2"/>
      <c r="BH49921" s="2"/>
      <c r="BQ49921" s="2"/>
    </row>
    <row r="49922" spans="6:69" x14ac:dyDescent="0.2">
      <c r="F49922" s="9"/>
      <c r="G49922" s="9"/>
      <c r="H49922" s="9"/>
      <c r="I49922" s="9"/>
      <c r="J49922" s="9"/>
      <c r="O49922" s="2"/>
      <c r="X49922" s="2"/>
      <c r="AG49922" s="2"/>
      <c r="AP49922" s="2"/>
      <c r="AY49922" s="2"/>
      <c r="BH49922" s="2"/>
      <c r="BQ49922" s="2"/>
    </row>
    <row r="49923" spans="6:69" x14ac:dyDescent="0.2">
      <c r="F49923" s="9"/>
      <c r="G49923" s="9"/>
      <c r="H49923" s="9"/>
      <c r="I49923" s="9"/>
      <c r="J49923" s="9"/>
      <c r="O49923" s="2"/>
      <c r="X49923" s="2"/>
      <c r="AG49923" s="2"/>
      <c r="AP49923" s="2"/>
      <c r="AY49923" s="2"/>
      <c r="BH49923" s="2"/>
      <c r="BQ49923" s="2"/>
    </row>
    <row r="49924" spans="6:69" x14ac:dyDescent="0.2">
      <c r="F49924" s="9"/>
      <c r="G49924" s="9"/>
      <c r="H49924" s="9"/>
      <c r="I49924" s="9"/>
      <c r="J49924" s="9"/>
      <c r="O49924" s="2"/>
      <c r="X49924" s="2"/>
      <c r="AG49924" s="2"/>
      <c r="AP49924" s="2"/>
      <c r="AY49924" s="2"/>
      <c r="BH49924" s="2"/>
      <c r="BQ49924" s="2"/>
    </row>
    <row r="49925" spans="6:69" x14ac:dyDescent="0.2">
      <c r="F49925" s="9"/>
      <c r="G49925" s="9"/>
      <c r="H49925" s="9"/>
      <c r="I49925" s="9"/>
      <c r="J49925" s="9"/>
      <c r="O49925" s="2"/>
      <c r="X49925" s="2"/>
      <c r="AG49925" s="2"/>
      <c r="AP49925" s="2"/>
      <c r="AY49925" s="2"/>
      <c r="BH49925" s="2"/>
      <c r="BQ49925" s="2"/>
    </row>
    <row r="49926" spans="6:69" x14ac:dyDescent="0.2">
      <c r="F49926" s="9"/>
      <c r="G49926" s="9"/>
      <c r="H49926" s="9"/>
      <c r="I49926" s="9"/>
      <c r="J49926" s="9"/>
      <c r="O49926" s="2"/>
      <c r="X49926" s="2"/>
      <c r="AG49926" s="2"/>
      <c r="AP49926" s="2"/>
      <c r="AY49926" s="2"/>
      <c r="BH49926" s="2"/>
      <c r="BQ49926" s="2"/>
    </row>
    <row r="49927" spans="6:69" x14ac:dyDescent="0.2">
      <c r="F49927" s="9"/>
      <c r="G49927" s="9"/>
      <c r="H49927" s="9"/>
      <c r="I49927" s="9"/>
      <c r="J49927" s="9"/>
      <c r="O49927" s="2"/>
      <c r="X49927" s="2"/>
      <c r="AG49927" s="2"/>
      <c r="AP49927" s="2"/>
      <c r="AY49927" s="2"/>
      <c r="BH49927" s="2"/>
      <c r="BQ49927" s="2"/>
    </row>
    <row r="49928" spans="6:69" x14ac:dyDescent="0.2">
      <c r="F49928" s="9"/>
      <c r="G49928" s="9"/>
      <c r="H49928" s="9"/>
      <c r="I49928" s="9"/>
      <c r="J49928" s="9"/>
      <c r="O49928" s="2"/>
      <c r="X49928" s="2"/>
      <c r="AG49928" s="2"/>
      <c r="AP49928" s="2"/>
      <c r="AY49928" s="2"/>
      <c r="BH49928" s="2"/>
      <c r="BQ49928" s="2"/>
    </row>
    <row r="49929" spans="6:69" x14ac:dyDescent="0.2">
      <c r="F49929" s="9"/>
      <c r="G49929" s="9"/>
      <c r="H49929" s="9"/>
      <c r="I49929" s="9"/>
      <c r="J49929" s="9"/>
      <c r="O49929" s="2"/>
      <c r="X49929" s="2"/>
      <c r="AG49929" s="2"/>
      <c r="AP49929" s="2"/>
      <c r="AY49929" s="2"/>
      <c r="BH49929" s="2"/>
      <c r="BQ49929" s="2"/>
    </row>
    <row r="49930" spans="6:69" x14ac:dyDescent="0.2">
      <c r="F49930" s="9"/>
      <c r="G49930" s="9"/>
      <c r="H49930" s="9"/>
      <c r="I49930" s="9"/>
      <c r="J49930" s="9"/>
      <c r="O49930" s="2"/>
      <c r="X49930" s="2"/>
      <c r="AG49930" s="2"/>
      <c r="AP49930" s="2"/>
      <c r="AY49930" s="2"/>
      <c r="BH49930" s="2"/>
      <c r="BQ49930" s="2"/>
    </row>
    <row r="49931" spans="6:69" x14ac:dyDescent="0.2">
      <c r="F49931" s="9"/>
      <c r="G49931" s="9"/>
      <c r="H49931" s="9"/>
      <c r="I49931" s="9"/>
      <c r="J49931" s="9"/>
      <c r="O49931" s="2"/>
      <c r="X49931" s="2"/>
      <c r="AG49931" s="2"/>
      <c r="AP49931" s="2"/>
      <c r="AY49931" s="2"/>
      <c r="BH49931" s="2"/>
      <c r="BQ49931" s="2"/>
    </row>
    <row r="49932" spans="6:69" x14ac:dyDescent="0.2">
      <c r="F49932" s="9"/>
      <c r="G49932" s="9"/>
      <c r="H49932" s="9"/>
      <c r="I49932" s="9"/>
      <c r="J49932" s="9"/>
      <c r="O49932" s="2"/>
      <c r="X49932" s="2"/>
      <c r="AG49932" s="2"/>
      <c r="AP49932" s="2"/>
      <c r="AY49932" s="2"/>
      <c r="BH49932" s="2"/>
      <c r="BQ49932" s="2"/>
    </row>
    <row r="49933" spans="6:69" x14ac:dyDescent="0.2">
      <c r="F49933" s="9"/>
      <c r="G49933" s="9"/>
      <c r="H49933" s="9"/>
      <c r="I49933" s="9"/>
      <c r="J49933" s="9"/>
      <c r="O49933" s="2"/>
      <c r="X49933" s="2"/>
      <c r="AG49933" s="2"/>
      <c r="AP49933" s="2"/>
      <c r="AY49933" s="2"/>
      <c r="BH49933" s="2"/>
      <c r="BQ49933" s="2"/>
    </row>
    <row r="49934" spans="6:69" x14ac:dyDescent="0.2">
      <c r="F49934" s="9"/>
      <c r="G49934" s="9"/>
      <c r="H49934" s="9"/>
      <c r="I49934" s="9"/>
      <c r="J49934" s="9"/>
      <c r="O49934" s="2"/>
      <c r="X49934" s="2"/>
      <c r="AG49934" s="2"/>
      <c r="AP49934" s="2"/>
      <c r="AY49934" s="2"/>
      <c r="BH49934" s="2"/>
      <c r="BQ49934" s="2"/>
    </row>
    <row r="49935" spans="6:69" x14ac:dyDescent="0.2">
      <c r="F49935" s="9"/>
      <c r="G49935" s="9"/>
      <c r="H49935" s="9"/>
      <c r="I49935" s="9"/>
      <c r="J49935" s="9"/>
      <c r="O49935" s="2"/>
      <c r="X49935" s="2"/>
      <c r="AG49935" s="2"/>
      <c r="AP49935" s="2"/>
      <c r="AY49935" s="2"/>
      <c r="BH49935" s="2"/>
      <c r="BQ49935" s="2"/>
    </row>
    <row r="49936" spans="6:69" x14ac:dyDescent="0.2">
      <c r="F49936" s="9"/>
      <c r="G49936" s="9"/>
      <c r="H49936" s="9"/>
      <c r="I49936" s="9"/>
      <c r="J49936" s="9"/>
      <c r="O49936" s="2"/>
      <c r="X49936" s="2"/>
      <c r="AG49936" s="2"/>
      <c r="AP49936" s="2"/>
      <c r="AY49936" s="2"/>
      <c r="BH49936" s="2"/>
      <c r="BQ49936" s="2"/>
    </row>
    <row r="49937" spans="6:69" x14ac:dyDescent="0.2">
      <c r="F49937" s="9"/>
      <c r="G49937" s="9"/>
      <c r="H49937" s="9"/>
      <c r="I49937" s="9"/>
      <c r="J49937" s="9"/>
      <c r="O49937" s="2"/>
      <c r="X49937" s="2"/>
      <c r="AG49937" s="2"/>
      <c r="AP49937" s="2"/>
      <c r="AY49937" s="2"/>
      <c r="BH49937" s="2"/>
      <c r="BQ49937" s="2"/>
    </row>
    <row r="49938" spans="6:69" x14ac:dyDescent="0.2">
      <c r="F49938" s="9"/>
      <c r="G49938" s="9"/>
      <c r="H49938" s="9"/>
      <c r="I49938" s="9"/>
      <c r="J49938" s="9"/>
      <c r="O49938" s="2"/>
      <c r="X49938" s="2"/>
      <c r="AG49938" s="2"/>
      <c r="AP49938" s="2"/>
      <c r="AY49938" s="2"/>
      <c r="BH49938" s="2"/>
      <c r="BQ49938" s="2"/>
    </row>
    <row r="49939" spans="6:69" x14ac:dyDescent="0.2">
      <c r="F49939" s="9"/>
      <c r="G49939" s="9"/>
      <c r="H49939" s="9"/>
      <c r="I49939" s="9"/>
      <c r="J49939" s="9"/>
      <c r="O49939" s="2"/>
      <c r="X49939" s="2"/>
      <c r="AG49939" s="2"/>
      <c r="AP49939" s="2"/>
      <c r="AY49939" s="2"/>
      <c r="BH49939" s="2"/>
      <c r="BQ49939" s="2"/>
    </row>
    <row r="49940" spans="6:69" x14ac:dyDescent="0.2">
      <c r="F49940" s="9"/>
      <c r="G49940" s="9"/>
      <c r="H49940" s="9"/>
      <c r="I49940" s="9"/>
      <c r="J49940" s="9"/>
      <c r="O49940" s="2"/>
      <c r="X49940" s="2"/>
      <c r="AG49940" s="2"/>
      <c r="AP49940" s="2"/>
      <c r="AY49940" s="2"/>
      <c r="BH49940" s="2"/>
      <c r="BQ49940" s="2"/>
    </row>
    <row r="49941" spans="6:69" x14ac:dyDescent="0.2">
      <c r="F49941" s="9"/>
      <c r="G49941" s="9"/>
      <c r="H49941" s="9"/>
      <c r="I49941" s="9"/>
      <c r="J49941" s="9"/>
      <c r="O49941" s="2"/>
      <c r="X49941" s="2"/>
      <c r="AG49941" s="2"/>
      <c r="AP49941" s="2"/>
      <c r="AY49941" s="2"/>
      <c r="BH49941" s="2"/>
      <c r="BQ49941" s="2"/>
    </row>
    <row r="49942" spans="6:69" x14ac:dyDescent="0.2">
      <c r="F49942" s="9"/>
      <c r="G49942" s="9"/>
      <c r="H49942" s="9"/>
      <c r="I49942" s="9"/>
      <c r="J49942" s="9"/>
      <c r="O49942" s="2"/>
      <c r="X49942" s="2"/>
      <c r="AG49942" s="2"/>
      <c r="AP49942" s="2"/>
      <c r="AY49942" s="2"/>
      <c r="BH49942" s="2"/>
      <c r="BQ49942" s="2"/>
    </row>
    <row r="49943" spans="6:69" x14ac:dyDescent="0.2">
      <c r="F49943" s="9"/>
      <c r="G49943" s="9"/>
      <c r="H49943" s="9"/>
      <c r="I49943" s="9"/>
      <c r="J49943" s="9"/>
      <c r="O49943" s="2"/>
      <c r="X49943" s="2"/>
      <c r="AG49943" s="2"/>
      <c r="AP49943" s="2"/>
      <c r="AY49943" s="2"/>
      <c r="BH49943" s="2"/>
      <c r="BQ49943" s="2"/>
    </row>
    <row r="49944" spans="6:69" x14ac:dyDescent="0.2">
      <c r="F49944" s="9"/>
      <c r="G49944" s="9"/>
      <c r="H49944" s="9"/>
      <c r="I49944" s="9"/>
      <c r="J49944" s="9"/>
      <c r="O49944" s="2"/>
      <c r="X49944" s="2"/>
      <c r="AG49944" s="2"/>
      <c r="AP49944" s="2"/>
      <c r="AY49944" s="2"/>
      <c r="BH49944" s="2"/>
      <c r="BQ49944" s="2"/>
    </row>
    <row r="49945" spans="6:69" x14ac:dyDescent="0.2">
      <c r="F49945" s="9"/>
      <c r="G49945" s="9"/>
      <c r="H49945" s="9"/>
      <c r="I49945" s="9"/>
      <c r="J49945" s="9"/>
      <c r="O49945" s="2"/>
      <c r="X49945" s="2"/>
      <c r="AG49945" s="2"/>
      <c r="AP49945" s="2"/>
      <c r="AY49945" s="2"/>
      <c r="BH49945" s="2"/>
      <c r="BQ49945" s="2"/>
    </row>
    <row r="49946" spans="6:69" x14ac:dyDescent="0.2">
      <c r="F49946" s="9"/>
      <c r="G49946" s="9"/>
      <c r="H49946" s="9"/>
      <c r="I49946" s="9"/>
      <c r="J49946" s="9"/>
      <c r="O49946" s="2"/>
      <c r="X49946" s="2"/>
      <c r="AG49946" s="2"/>
      <c r="AP49946" s="2"/>
      <c r="AY49946" s="2"/>
      <c r="BH49946" s="2"/>
      <c r="BQ49946" s="2"/>
    </row>
    <row r="49947" spans="6:69" x14ac:dyDescent="0.2">
      <c r="F49947" s="9"/>
      <c r="G49947" s="9"/>
      <c r="H49947" s="9"/>
      <c r="I49947" s="9"/>
      <c r="J49947" s="9"/>
      <c r="O49947" s="2"/>
      <c r="X49947" s="2"/>
      <c r="AG49947" s="2"/>
      <c r="AP49947" s="2"/>
      <c r="AY49947" s="2"/>
      <c r="BH49947" s="2"/>
      <c r="BQ49947" s="2"/>
    </row>
    <row r="49948" spans="6:69" x14ac:dyDescent="0.2">
      <c r="F49948" s="9"/>
      <c r="G49948" s="9"/>
      <c r="H49948" s="9"/>
      <c r="I49948" s="9"/>
      <c r="J49948" s="9"/>
      <c r="O49948" s="2"/>
      <c r="X49948" s="2"/>
      <c r="AG49948" s="2"/>
      <c r="AP49948" s="2"/>
      <c r="AY49948" s="2"/>
      <c r="BH49948" s="2"/>
      <c r="BQ49948" s="2"/>
    </row>
    <row r="49949" spans="6:69" x14ac:dyDescent="0.2">
      <c r="F49949" s="9"/>
      <c r="G49949" s="9"/>
      <c r="H49949" s="9"/>
      <c r="I49949" s="9"/>
      <c r="J49949" s="9"/>
      <c r="O49949" s="2"/>
      <c r="X49949" s="2"/>
      <c r="AG49949" s="2"/>
      <c r="AP49949" s="2"/>
      <c r="AY49949" s="2"/>
      <c r="BH49949" s="2"/>
      <c r="BQ49949" s="2"/>
    </row>
    <row r="49950" spans="6:69" x14ac:dyDescent="0.2">
      <c r="F49950" s="9"/>
      <c r="G49950" s="9"/>
      <c r="H49950" s="9"/>
      <c r="I49950" s="9"/>
      <c r="J49950" s="9"/>
      <c r="O49950" s="2"/>
      <c r="X49950" s="2"/>
      <c r="AG49950" s="2"/>
      <c r="AP49950" s="2"/>
      <c r="AY49950" s="2"/>
      <c r="BH49950" s="2"/>
      <c r="BQ49950" s="2"/>
    </row>
    <row r="49951" spans="6:69" x14ac:dyDescent="0.2">
      <c r="F49951" s="9"/>
      <c r="G49951" s="9"/>
      <c r="H49951" s="9"/>
      <c r="I49951" s="9"/>
      <c r="J49951" s="9"/>
      <c r="O49951" s="2"/>
      <c r="X49951" s="2"/>
      <c r="AG49951" s="2"/>
      <c r="AP49951" s="2"/>
      <c r="AY49951" s="2"/>
      <c r="BH49951" s="2"/>
      <c r="BQ49951" s="2"/>
    </row>
    <row r="49952" spans="6:69" x14ac:dyDescent="0.2">
      <c r="F49952" s="9"/>
      <c r="G49952" s="9"/>
      <c r="H49952" s="9"/>
      <c r="I49952" s="9"/>
      <c r="J49952" s="9"/>
      <c r="O49952" s="2"/>
      <c r="X49952" s="2"/>
      <c r="AG49952" s="2"/>
      <c r="AP49952" s="2"/>
      <c r="AY49952" s="2"/>
      <c r="BH49952" s="2"/>
      <c r="BQ49952" s="2"/>
    </row>
    <row r="49953" spans="6:69" x14ac:dyDescent="0.2">
      <c r="F49953" s="9"/>
      <c r="G49953" s="9"/>
      <c r="H49953" s="9"/>
      <c r="I49953" s="9"/>
      <c r="J49953" s="9"/>
      <c r="O49953" s="2"/>
      <c r="X49953" s="2"/>
      <c r="AG49953" s="2"/>
      <c r="AP49953" s="2"/>
      <c r="AY49953" s="2"/>
      <c r="BH49953" s="2"/>
      <c r="BQ49953" s="2"/>
    </row>
    <row r="49954" spans="6:69" x14ac:dyDescent="0.2">
      <c r="F49954" s="9"/>
      <c r="G49954" s="9"/>
      <c r="H49954" s="9"/>
      <c r="I49954" s="9"/>
      <c r="J49954" s="9"/>
      <c r="O49954" s="2"/>
      <c r="X49954" s="2"/>
      <c r="AG49954" s="2"/>
      <c r="AP49954" s="2"/>
      <c r="AY49954" s="2"/>
      <c r="BH49954" s="2"/>
      <c r="BQ49954" s="2"/>
    </row>
    <row r="49955" spans="6:69" x14ac:dyDescent="0.2">
      <c r="F49955" s="9"/>
      <c r="G49955" s="9"/>
      <c r="H49955" s="9"/>
      <c r="I49955" s="9"/>
      <c r="J49955" s="9"/>
      <c r="O49955" s="2"/>
      <c r="X49955" s="2"/>
      <c r="AG49955" s="2"/>
      <c r="AP49955" s="2"/>
      <c r="AY49955" s="2"/>
      <c r="BH49955" s="2"/>
      <c r="BQ49955" s="2"/>
    </row>
    <row r="49956" spans="6:69" x14ac:dyDescent="0.2">
      <c r="F49956" s="9"/>
      <c r="G49956" s="9"/>
      <c r="H49956" s="9"/>
      <c r="I49956" s="9"/>
      <c r="J49956" s="9"/>
      <c r="O49956" s="2"/>
      <c r="X49956" s="2"/>
      <c r="AG49956" s="2"/>
      <c r="AP49956" s="2"/>
      <c r="AY49956" s="2"/>
      <c r="BH49956" s="2"/>
      <c r="BQ49956" s="2"/>
    </row>
    <row r="49957" spans="6:69" x14ac:dyDescent="0.2">
      <c r="F49957" s="9"/>
      <c r="G49957" s="9"/>
      <c r="H49957" s="9"/>
      <c r="I49957" s="9"/>
      <c r="J49957" s="9"/>
      <c r="O49957" s="2"/>
      <c r="X49957" s="2"/>
      <c r="AG49957" s="2"/>
      <c r="AP49957" s="2"/>
      <c r="AY49957" s="2"/>
      <c r="BH49957" s="2"/>
      <c r="BQ49957" s="2"/>
    </row>
    <row r="49958" spans="6:69" x14ac:dyDescent="0.2">
      <c r="F49958" s="9"/>
      <c r="G49958" s="9"/>
      <c r="H49958" s="9"/>
      <c r="I49958" s="9"/>
      <c r="J49958" s="9"/>
      <c r="O49958" s="2"/>
      <c r="X49958" s="2"/>
      <c r="AG49958" s="2"/>
      <c r="AP49958" s="2"/>
      <c r="AY49958" s="2"/>
      <c r="BH49958" s="2"/>
      <c r="BQ49958" s="2"/>
    </row>
    <row r="49959" spans="6:69" x14ac:dyDescent="0.2">
      <c r="F49959" s="9"/>
      <c r="G49959" s="9"/>
      <c r="H49959" s="9"/>
      <c r="I49959" s="9"/>
      <c r="J49959" s="9"/>
      <c r="O49959" s="2"/>
      <c r="X49959" s="2"/>
      <c r="AG49959" s="2"/>
      <c r="AP49959" s="2"/>
      <c r="AY49959" s="2"/>
      <c r="BH49959" s="2"/>
      <c r="BQ49959" s="2"/>
    </row>
    <row r="49960" spans="6:69" x14ac:dyDescent="0.2">
      <c r="F49960" s="9"/>
      <c r="G49960" s="9"/>
      <c r="H49960" s="9"/>
      <c r="I49960" s="9"/>
      <c r="J49960" s="9"/>
      <c r="O49960" s="2"/>
      <c r="X49960" s="2"/>
      <c r="AG49960" s="2"/>
      <c r="AP49960" s="2"/>
      <c r="AY49960" s="2"/>
      <c r="BH49960" s="2"/>
      <c r="BQ49960" s="2"/>
    </row>
    <row r="49961" spans="6:69" x14ac:dyDescent="0.2">
      <c r="F49961" s="9"/>
      <c r="G49961" s="9"/>
      <c r="H49961" s="9"/>
      <c r="I49961" s="9"/>
      <c r="J49961" s="9"/>
      <c r="O49961" s="2"/>
      <c r="X49961" s="2"/>
      <c r="AG49961" s="2"/>
      <c r="AP49961" s="2"/>
      <c r="AY49961" s="2"/>
      <c r="BH49961" s="2"/>
      <c r="BQ49961" s="2"/>
    </row>
    <row r="49962" spans="6:69" x14ac:dyDescent="0.2">
      <c r="F49962" s="9"/>
      <c r="G49962" s="9"/>
      <c r="H49962" s="9"/>
      <c r="I49962" s="9"/>
      <c r="J49962" s="9"/>
      <c r="O49962" s="2"/>
      <c r="X49962" s="2"/>
      <c r="AG49962" s="2"/>
      <c r="AP49962" s="2"/>
      <c r="AY49962" s="2"/>
      <c r="BH49962" s="2"/>
      <c r="BQ49962" s="2"/>
    </row>
    <row r="49963" spans="6:69" x14ac:dyDescent="0.2">
      <c r="F49963" s="9"/>
      <c r="G49963" s="9"/>
      <c r="H49963" s="9"/>
      <c r="I49963" s="9"/>
      <c r="J49963" s="9"/>
      <c r="O49963" s="2"/>
      <c r="X49963" s="2"/>
      <c r="AG49963" s="2"/>
      <c r="AP49963" s="2"/>
      <c r="AY49963" s="2"/>
      <c r="BH49963" s="2"/>
      <c r="BQ49963" s="2"/>
    </row>
    <row r="49964" spans="6:69" x14ac:dyDescent="0.2">
      <c r="F49964" s="9"/>
      <c r="G49964" s="9"/>
      <c r="H49964" s="9"/>
      <c r="I49964" s="9"/>
      <c r="J49964" s="9"/>
      <c r="O49964" s="2"/>
      <c r="X49964" s="2"/>
      <c r="AG49964" s="2"/>
      <c r="AP49964" s="2"/>
      <c r="AY49964" s="2"/>
      <c r="BH49964" s="2"/>
      <c r="BQ49964" s="2"/>
    </row>
    <row r="49965" spans="6:69" x14ac:dyDescent="0.2">
      <c r="F49965" s="9"/>
      <c r="G49965" s="9"/>
      <c r="H49965" s="9"/>
      <c r="I49965" s="9"/>
      <c r="J49965" s="9"/>
      <c r="O49965" s="2"/>
      <c r="X49965" s="2"/>
      <c r="AG49965" s="2"/>
      <c r="AP49965" s="2"/>
      <c r="AY49965" s="2"/>
      <c r="BH49965" s="2"/>
      <c r="BQ49965" s="2"/>
    </row>
    <row r="49966" spans="6:69" x14ac:dyDescent="0.2">
      <c r="F49966" s="9"/>
      <c r="G49966" s="9"/>
      <c r="H49966" s="9"/>
      <c r="I49966" s="9"/>
      <c r="J49966" s="9"/>
      <c r="O49966" s="2"/>
      <c r="X49966" s="2"/>
      <c r="AG49966" s="2"/>
      <c r="AP49966" s="2"/>
      <c r="AY49966" s="2"/>
      <c r="BH49966" s="2"/>
      <c r="BQ49966" s="2"/>
    </row>
    <row r="49967" spans="6:69" x14ac:dyDescent="0.2">
      <c r="F49967" s="9"/>
      <c r="G49967" s="9"/>
      <c r="H49967" s="9"/>
      <c r="I49967" s="9"/>
      <c r="J49967" s="9"/>
      <c r="O49967" s="2"/>
      <c r="X49967" s="2"/>
      <c r="AG49967" s="2"/>
      <c r="AP49967" s="2"/>
      <c r="AY49967" s="2"/>
      <c r="BH49967" s="2"/>
      <c r="BQ49967" s="2"/>
    </row>
    <row r="49968" spans="6:69" x14ac:dyDescent="0.2">
      <c r="F49968" s="9"/>
      <c r="G49968" s="9"/>
      <c r="H49968" s="9"/>
      <c r="I49968" s="9"/>
      <c r="J49968" s="9"/>
      <c r="O49968" s="2"/>
      <c r="X49968" s="2"/>
      <c r="AG49968" s="2"/>
      <c r="AP49968" s="2"/>
      <c r="AY49968" s="2"/>
      <c r="BH49968" s="2"/>
      <c r="BQ49968" s="2"/>
    </row>
    <row r="49969" spans="6:69" x14ac:dyDescent="0.2">
      <c r="F49969" s="9"/>
      <c r="G49969" s="9"/>
      <c r="H49969" s="9"/>
      <c r="I49969" s="9"/>
      <c r="J49969" s="9"/>
      <c r="O49969" s="2"/>
      <c r="X49969" s="2"/>
      <c r="AG49969" s="2"/>
      <c r="AP49969" s="2"/>
      <c r="AY49969" s="2"/>
      <c r="BH49969" s="2"/>
      <c r="BQ49969" s="2"/>
    </row>
    <row r="49970" spans="6:69" x14ac:dyDescent="0.2">
      <c r="F49970" s="9"/>
      <c r="G49970" s="9"/>
      <c r="H49970" s="9"/>
      <c r="I49970" s="9"/>
      <c r="J49970" s="9"/>
      <c r="O49970" s="2"/>
      <c r="X49970" s="2"/>
      <c r="AG49970" s="2"/>
      <c r="AP49970" s="2"/>
      <c r="AY49970" s="2"/>
      <c r="BH49970" s="2"/>
      <c r="BQ49970" s="2"/>
    </row>
    <row r="49971" spans="6:69" x14ac:dyDescent="0.2">
      <c r="F49971" s="9"/>
      <c r="G49971" s="9"/>
      <c r="H49971" s="9"/>
      <c r="I49971" s="9"/>
      <c r="J49971" s="9"/>
      <c r="O49971" s="2"/>
      <c r="X49971" s="2"/>
      <c r="AG49971" s="2"/>
      <c r="AP49971" s="2"/>
      <c r="AY49971" s="2"/>
      <c r="BH49971" s="2"/>
      <c r="BQ49971" s="2"/>
    </row>
    <row r="49972" spans="6:69" x14ac:dyDescent="0.2">
      <c r="F49972" s="9"/>
      <c r="G49972" s="9"/>
      <c r="H49972" s="9"/>
      <c r="I49972" s="9"/>
      <c r="J49972" s="9"/>
      <c r="O49972" s="2"/>
      <c r="X49972" s="2"/>
      <c r="AG49972" s="2"/>
      <c r="AP49972" s="2"/>
      <c r="AY49972" s="2"/>
      <c r="BH49972" s="2"/>
      <c r="BQ49972" s="2"/>
    </row>
    <row r="49973" spans="6:69" x14ac:dyDescent="0.2">
      <c r="F49973" s="9"/>
      <c r="G49973" s="9"/>
      <c r="H49973" s="9"/>
      <c r="I49973" s="9"/>
      <c r="J49973" s="9"/>
      <c r="O49973" s="2"/>
      <c r="X49973" s="2"/>
      <c r="AG49973" s="2"/>
      <c r="AP49973" s="2"/>
      <c r="AY49973" s="2"/>
      <c r="BH49973" s="2"/>
      <c r="BQ49973" s="2"/>
    </row>
    <row r="49974" spans="6:69" x14ac:dyDescent="0.2">
      <c r="F49974" s="9"/>
      <c r="G49974" s="9"/>
      <c r="H49974" s="9"/>
      <c r="I49974" s="9"/>
      <c r="J49974" s="9"/>
      <c r="O49974" s="2"/>
      <c r="X49974" s="2"/>
      <c r="AG49974" s="2"/>
      <c r="AP49974" s="2"/>
      <c r="AY49974" s="2"/>
      <c r="BH49974" s="2"/>
      <c r="BQ49974" s="2"/>
    </row>
    <row r="49975" spans="6:69" x14ac:dyDescent="0.2">
      <c r="F49975" s="9"/>
      <c r="G49975" s="9"/>
      <c r="H49975" s="9"/>
      <c r="I49975" s="9"/>
      <c r="J49975" s="9"/>
      <c r="O49975" s="2"/>
      <c r="X49975" s="2"/>
      <c r="AG49975" s="2"/>
      <c r="AP49975" s="2"/>
      <c r="AY49975" s="2"/>
      <c r="BH49975" s="2"/>
      <c r="BQ49975" s="2"/>
    </row>
    <row r="49976" spans="6:69" x14ac:dyDescent="0.2">
      <c r="F49976" s="9"/>
      <c r="G49976" s="9"/>
      <c r="H49976" s="9"/>
      <c r="I49976" s="9"/>
      <c r="J49976" s="9"/>
      <c r="O49976" s="2"/>
      <c r="X49976" s="2"/>
      <c r="AG49976" s="2"/>
      <c r="AP49976" s="2"/>
      <c r="AY49976" s="2"/>
      <c r="BH49976" s="2"/>
      <c r="BQ49976" s="2"/>
    </row>
    <row r="49977" spans="6:69" x14ac:dyDescent="0.2">
      <c r="F49977" s="9"/>
      <c r="G49977" s="9"/>
      <c r="H49977" s="9"/>
      <c r="I49977" s="9"/>
      <c r="J49977" s="9"/>
      <c r="O49977" s="2"/>
      <c r="X49977" s="2"/>
      <c r="AG49977" s="2"/>
      <c r="AP49977" s="2"/>
      <c r="AY49977" s="2"/>
      <c r="BH49977" s="2"/>
      <c r="BQ49977" s="2"/>
    </row>
    <row r="49978" spans="6:69" x14ac:dyDescent="0.2">
      <c r="F49978" s="9"/>
      <c r="G49978" s="9"/>
      <c r="H49978" s="9"/>
      <c r="I49978" s="9"/>
      <c r="J49978" s="9"/>
      <c r="O49978" s="2"/>
      <c r="X49978" s="2"/>
      <c r="AG49978" s="2"/>
      <c r="AP49978" s="2"/>
      <c r="AY49978" s="2"/>
      <c r="BH49978" s="2"/>
      <c r="BQ49978" s="2"/>
    </row>
    <row r="49979" spans="6:69" x14ac:dyDescent="0.2">
      <c r="F49979" s="9"/>
      <c r="G49979" s="9"/>
      <c r="H49979" s="9"/>
      <c r="I49979" s="9"/>
      <c r="J49979" s="9"/>
      <c r="O49979" s="2"/>
      <c r="X49979" s="2"/>
      <c r="AG49979" s="2"/>
      <c r="AP49979" s="2"/>
      <c r="AY49979" s="2"/>
      <c r="BH49979" s="2"/>
      <c r="BQ49979" s="2"/>
    </row>
    <row r="49980" spans="6:69" x14ac:dyDescent="0.2">
      <c r="F49980" s="9"/>
      <c r="G49980" s="9"/>
      <c r="H49980" s="9"/>
      <c r="I49980" s="9"/>
      <c r="J49980" s="9"/>
      <c r="O49980" s="2"/>
      <c r="X49980" s="2"/>
      <c r="AG49980" s="2"/>
      <c r="AP49980" s="2"/>
      <c r="AY49980" s="2"/>
      <c r="BH49980" s="2"/>
      <c r="BQ49980" s="2"/>
    </row>
    <row r="49981" spans="6:69" x14ac:dyDescent="0.2">
      <c r="F49981" s="9"/>
      <c r="G49981" s="9"/>
      <c r="H49981" s="9"/>
      <c r="I49981" s="9"/>
      <c r="J49981" s="9"/>
      <c r="O49981" s="2"/>
      <c r="X49981" s="2"/>
      <c r="AG49981" s="2"/>
      <c r="AP49981" s="2"/>
      <c r="AY49981" s="2"/>
      <c r="BH49981" s="2"/>
      <c r="BQ49981" s="2"/>
    </row>
    <row r="49982" spans="6:69" x14ac:dyDescent="0.2">
      <c r="F49982" s="9"/>
      <c r="G49982" s="9"/>
      <c r="H49982" s="9"/>
      <c r="I49982" s="9"/>
      <c r="J49982" s="9"/>
      <c r="O49982" s="2"/>
      <c r="X49982" s="2"/>
      <c r="AG49982" s="2"/>
      <c r="AP49982" s="2"/>
      <c r="AY49982" s="2"/>
      <c r="BH49982" s="2"/>
      <c r="BQ49982" s="2"/>
    </row>
    <row r="49983" spans="6:69" x14ac:dyDescent="0.2">
      <c r="F49983" s="9"/>
      <c r="G49983" s="9"/>
      <c r="H49983" s="9"/>
      <c r="I49983" s="9"/>
      <c r="J49983" s="9"/>
      <c r="O49983" s="2"/>
      <c r="X49983" s="2"/>
      <c r="AG49983" s="2"/>
      <c r="AP49983" s="2"/>
      <c r="AY49983" s="2"/>
      <c r="BH49983" s="2"/>
      <c r="BQ49983" s="2"/>
    </row>
    <row r="49984" spans="6:69" x14ac:dyDescent="0.2">
      <c r="F49984" s="9"/>
      <c r="G49984" s="9"/>
      <c r="H49984" s="9"/>
      <c r="I49984" s="9"/>
      <c r="J49984" s="9"/>
      <c r="O49984" s="2"/>
      <c r="X49984" s="2"/>
      <c r="AG49984" s="2"/>
      <c r="AP49984" s="2"/>
      <c r="AY49984" s="2"/>
      <c r="BH49984" s="2"/>
      <c r="BQ49984" s="2"/>
    </row>
    <row r="49985" spans="6:69" x14ac:dyDescent="0.2">
      <c r="F49985" s="9"/>
      <c r="G49985" s="9"/>
      <c r="H49985" s="9"/>
      <c r="I49985" s="9"/>
      <c r="J49985" s="9"/>
      <c r="O49985" s="2"/>
      <c r="X49985" s="2"/>
      <c r="AG49985" s="2"/>
      <c r="AP49985" s="2"/>
      <c r="AY49985" s="2"/>
      <c r="BH49985" s="2"/>
      <c r="BQ49985" s="2"/>
    </row>
    <row r="49986" spans="6:69" x14ac:dyDescent="0.2">
      <c r="F49986" s="9"/>
      <c r="G49986" s="9"/>
      <c r="H49986" s="9"/>
      <c r="I49986" s="9"/>
      <c r="J49986" s="9"/>
      <c r="O49986" s="2"/>
      <c r="X49986" s="2"/>
      <c r="AG49986" s="2"/>
      <c r="AP49986" s="2"/>
      <c r="AY49986" s="2"/>
      <c r="BH49986" s="2"/>
      <c r="BQ49986" s="2"/>
    </row>
    <row r="49987" spans="6:69" x14ac:dyDescent="0.2">
      <c r="F49987" s="9"/>
      <c r="G49987" s="9"/>
      <c r="H49987" s="9"/>
      <c r="I49987" s="9"/>
      <c r="J49987" s="9"/>
      <c r="O49987" s="2"/>
      <c r="X49987" s="2"/>
      <c r="AG49987" s="2"/>
      <c r="AP49987" s="2"/>
      <c r="AY49987" s="2"/>
      <c r="BH49987" s="2"/>
      <c r="BQ49987" s="2"/>
    </row>
    <row r="49988" spans="6:69" x14ac:dyDescent="0.2">
      <c r="F49988" s="9"/>
      <c r="G49988" s="9"/>
      <c r="H49988" s="9"/>
      <c r="I49988" s="9"/>
      <c r="J49988" s="9"/>
      <c r="O49988" s="2"/>
      <c r="X49988" s="2"/>
      <c r="AG49988" s="2"/>
      <c r="AP49988" s="2"/>
      <c r="AY49988" s="2"/>
      <c r="BH49988" s="2"/>
      <c r="BQ49988" s="2"/>
    </row>
    <row r="49989" spans="6:69" x14ac:dyDescent="0.2">
      <c r="F49989" s="9"/>
      <c r="G49989" s="9"/>
      <c r="H49989" s="9"/>
      <c r="I49989" s="9"/>
      <c r="J49989" s="9"/>
      <c r="O49989" s="2"/>
      <c r="X49989" s="2"/>
      <c r="AG49989" s="2"/>
      <c r="AP49989" s="2"/>
      <c r="AY49989" s="2"/>
      <c r="BH49989" s="2"/>
      <c r="BQ49989" s="2"/>
    </row>
    <row r="49990" spans="6:69" x14ac:dyDescent="0.2">
      <c r="F49990" s="9"/>
      <c r="G49990" s="9"/>
      <c r="H49990" s="9"/>
      <c r="I49990" s="9"/>
      <c r="J49990" s="9"/>
      <c r="O49990" s="2"/>
      <c r="X49990" s="2"/>
      <c r="AG49990" s="2"/>
      <c r="AP49990" s="2"/>
      <c r="AY49990" s="2"/>
      <c r="BH49990" s="2"/>
      <c r="BQ49990" s="2"/>
    </row>
    <row r="49991" spans="6:69" x14ac:dyDescent="0.2">
      <c r="F49991" s="9"/>
      <c r="G49991" s="9"/>
      <c r="H49991" s="9"/>
      <c r="I49991" s="9"/>
      <c r="J49991" s="9"/>
      <c r="O49991" s="2"/>
      <c r="X49991" s="2"/>
      <c r="AG49991" s="2"/>
      <c r="AP49991" s="2"/>
      <c r="AY49991" s="2"/>
      <c r="BH49991" s="2"/>
      <c r="BQ49991" s="2"/>
    </row>
    <row r="49992" spans="6:69" x14ac:dyDescent="0.2">
      <c r="F49992" s="9"/>
      <c r="G49992" s="9"/>
      <c r="H49992" s="9"/>
      <c r="I49992" s="9"/>
      <c r="J49992" s="9"/>
      <c r="O49992" s="2"/>
      <c r="X49992" s="2"/>
      <c r="AG49992" s="2"/>
      <c r="AP49992" s="2"/>
      <c r="AY49992" s="2"/>
      <c r="BH49992" s="2"/>
      <c r="BQ49992" s="2"/>
    </row>
    <row r="49993" spans="6:69" x14ac:dyDescent="0.2">
      <c r="F49993" s="9"/>
      <c r="G49993" s="9"/>
      <c r="H49993" s="9"/>
      <c r="I49993" s="9"/>
      <c r="J49993" s="9"/>
      <c r="O49993" s="2"/>
      <c r="X49993" s="2"/>
      <c r="AG49993" s="2"/>
      <c r="AP49993" s="2"/>
      <c r="AY49993" s="2"/>
      <c r="BH49993" s="2"/>
      <c r="BQ49993" s="2"/>
    </row>
    <row r="49994" spans="6:69" x14ac:dyDescent="0.2">
      <c r="F49994" s="9"/>
      <c r="G49994" s="9"/>
      <c r="H49994" s="9"/>
      <c r="I49994" s="9"/>
      <c r="J49994" s="9"/>
      <c r="O49994" s="2"/>
      <c r="X49994" s="2"/>
      <c r="AG49994" s="2"/>
      <c r="AP49994" s="2"/>
      <c r="AY49994" s="2"/>
      <c r="BH49994" s="2"/>
      <c r="BQ49994" s="2"/>
    </row>
    <row r="49995" spans="6:69" x14ac:dyDescent="0.2">
      <c r="F49995" s="9"/>
      <c r="G49995" s="9"/>
      <c r="H49995" s="9"/>
      <c r="I49995" s="9"/>
      <c r="J49995" s="9"/>
      <c r="O49995" s="2"/>
      <c r="X49995" s="2"/>
      <c r="AG49995" s="2"/>
      <c r="AP49995" s="2"/>
      <c r="AY49995" s="2"/>
      <c r="BH49995" s="2"/>
      <c r="BQ49995" s="2"/>
    </row>
    <row r="49996" spans="6:69" x14ac:dyDescent="0.2">
      <c r="F49996" s="9"/>
      <c r="G49996" s="9"/>
      <c r="H49996" s="9"/>
      <c r="I49996" s="9"/>
      <c r="J49996" s="9"/>
      <c r="O49996" s="2"/>
      <c r="X49996" s="2"/>
      <c r="AG49996" s="2"/>
      <c r="AP49996" s="2"/>
      <c r="AY49996" s="2"/>
      <c r="BH49996" s="2"/>
      <c r="BQ49996" s="2"/>
    </row>
    <row r="49997" spans="6:69" x14ac:dyDescent="0.2">
      <c r="F49997" s="9"/>
      <c r="G49997" s="9"/>
      <c r="H49997" s="9"/>
      <c r="I49997" s="9"/>
      <c r="J49997" s="9"/>
      <c r="O49997" s="2"/>
      <c r="X49997" s="2"/>
      <c r="AG49997" s="2"/>
      <c r="AP49997" s="2"/>
      <c r="AY49997" s="2"/>
      <c r="BH49997" s="2"/>
      <c r="BQ49997" s="2"/>
    </row>
    <row r="49998" spans="6:69" x14ac:dyDescent="0.2">
      <c r="F49998" s="9"/>
      <c r="G49998" s="9"/>
      <c r="H49998" s="9"/>
      <c r="I49998" s="9"/>
      <c r="J49998" s="9"/>
      <c r="O49998" s="2"/>
      <c r="X49998" s="2"/>
      <c r="AG49998" s="2"/>
      <c r="AP49998" s="2"/>
      <c r="AY49998" s="2"/>
      <c r="BH49998" s="2"/>
      <c r="BQ49998" s="2"/>
    </row>
    <row r="49999" spans="6:69" x14ac:dyDescent="0.2">
      <c r="F49999" s="9"/>
      <c r="G49999" s="9"/>
      <c r="H49999" s="9"/>
      <c r="I49999" s="9"/>
      <c r="J49999" s="9"/>
      <c r="O49999" s="2"/>
      <c r="X49999" s="2"/>
      <c r="AG49999" s="2"/>
      <c r="AP49999" s="2"/>
      <c r="AY49999" s="2"/>
      <c r="BH49999" s="2"/>
      <c r="BQ49999" s="2"/>
    </row>
    <row r="50000" spans="6:69" x14ac:dyDescent="0.2">
      <c r="F50000" s="9"/>
      <c r="G50000" s="9"/>
      <c r="H50000" s="9"/>
      <c r="I50000" s="9"/>
      <c r="J50000" s="9"/>
      <c r="O50000" s="2"/>
      <c r="X50000" s="2"/>
      <c r="AG50000" s="2"/>
      <c r="AP50000" s="2"/>
      <c r="AY50000" s="2"/>
      <c r="BH50000" s="2"/>
      <c r="BQ50000" s="2"/>
    </row>
    <row r="50001" spans="6:69" x14ac:dyDescent="0.2">
      <c r="F50001" s="9"/>
      <c r="G50001" s="9"/>
      <c r="H50001" s="9"/>
      <c r="I50001" s="9"/>
      <c r="J50001" s="9"/>
      <c r="O50001" s="2"/>
      <c r="X50001" s="2"/>
      <c r="AG50001" s="2"/>
      <c r="AP50001" s="2"/>
      <c r="AY50001" s="2"/>
      <c r="BH50001" s="2"/>
      <c r="BQ50001" s="2"/>
    </row>
    <row r="50002" spans="6:69" x14ac:dyDescent="0.2">
      <c r="F50002" s="9"/>
      <c r="G50002" s="9"/>
      <c r="H50002" s="9"/>
      <c r="I50002" s="9"/>
      <c r="J50002" s="9"/>
      <c r="O50002" s="2"/>
      <c r="X50002" s="2"/>
      <c r="AG50002" s="2"/>
      <c r="AP50002" s="2"/>
      <c r="AY50002" s="2"/>
      <c r="BH50002" s="2"/>
      <c r="BQ50002" s="2"/>
    </row>
    <row r="50003" spans="6:69" x14ac:dyDescent="0.2">
      <c r="F50003" s="9"/>
      <c r="G50003" s="9"/>
      <c r="H50003" s="9"/>
      <c r="I50003" s="9"/>
      <c r="J50003" s="9"/>
      <c r="O50003" s="2"/>
      <c r="X50003" s="2"/>
      <c r="AG50003" s="2"/>
      <c r="AP50003" s="2"/>
      <c r="AY50003" s="2"/>
      <c r="BH50003" s="2"/>
      <c r="BQ50003" s="2"/>
    </row>
    <row r="50004" spans="6:69" x14ac:dyDescent="0.2">
      <c r="F50004" s="9"/>
      <c r="G50004" s="9"/>
      <c r="H50004" s="9"/>
      <c r="I50004" s="9"/>
      <c r="J50004" s="9"/>
      <c r="O50004" s="2"/>
      <c r="X50004" s="2"/>
      <c r="AG50004" s="2"/>
      <c r="AP50004" s="2"/>
      <c r="AY50004" s="2"/>
      <c r="BH50004" s="2"/>
      <c r="BQ50004" s="2"/>
    </row>
    <row r="50005" spans="6:69" x14ac:dyDescent="0.2">
      <c r="F50005" s="9"/>
      <c r="G50005" s="9"/>
      <c r="H50005" s="9"/>
      <c r="I50005" s="9"/>
      <c r="J50005" s="9"/>
      <c r="O50005" s="2"/>
      <c r="X50005" s="2"/>
      <c r="AG50005" s="2"/>
      <c r="AP50005" s="2"/>
      <c r="AY50005" s="2"/>
      <c r="BH50005" s="2"/>
      <c r="BQ50005" s="2"/>
    </row>
    <row r="50006" spans="6:69" x14ac:dyDescent="0.2">
      <c r="F50006" s="9"/>
      <c r="G50006" s="9"/>
      <c r="H50006" s="9"/>
      <c r="I50006" s="9"/>
      <c r="J50006" s="9"/>
      <c r="O50006" s="2"/>
      <c r="X50006" s="2"/>
      <c r="AG50006" s="2"/>
      <c r="AP50006" s="2"/>
      <c r="AY50006" s="2"/>
      <c r="BH50006" s="2"/>
      <c r="BQ50006" s="2"/>
    </row>
    <row r="50007" spans="6:69" x14ac:dyDescent="0.2">
      <c r="F50007" s="9"/>
      <c r="G50007" s="9"/>
      <c r="H50007" s="9"/>
      <c r="I50007" s="9"/>
      <c r="J50007" s="9"/>
      <c r="O50007" s="2"/>
      <c r="X50007" s="2"/>
      <c r="AG50007" s="2"/>
      <c r="AP50007" s="2"/>
      <c r="AY50007" s="2"/>
      <c r="BH50007" s="2"/>
      <c r="BQ50007" s="2"/>
    </row>
    <row r="50008" spans="6:69" x14ac:dyDescent="0.2">
      <c r="F50008" s="9"/>
      <c r="G50008" s="9"/>
      <c r="H50008" s="9"/>
      <c r="I50008" s="9"/>
      <c r="J50008" s="9"/>
      <c r="O50008" s="2"/>
      <c r="X50008" s="2"/>
      <c r="AG50008" s="2"/>
      <c r="AP50008" s="2"/>
      <c r="AY50008" s="2"/>
      <c r="BH50008" s="2"/>
      <c r="BQ50008" s="2"/>
    </row>
    <row r="50009" spans="6:69" x14ac:dyDescent="0.2">
      <c r="F50009" s="9"/>
      <c r="G50009" s="9"/>
      <c r="H50009" s="9"/>
      <c r="I50009" s="9"/>
      <c r="J50009" s="9"/>
      <c r="O50009" s="2"/>
      <c r="X50009" s="2"/>
      <c r="AG50009" s="2"/>
      <c r="AP50009" s="2"/>
      <c r="AY50009" s="2"/>
      <c r="BH50009" s="2"/>
      <c r="BQ50009" s="2"/>
    </row>
    <row r="50010" spans="6:69" x14ac:dyDescent="0.2">
      <c r="F50010" s="9"/>
      <c r="G50010" s="9"/>
      <c r="H50010" s="9"/>
      <c r="I50010" s="9"/>
      <c r="J50010" s="9"/>
      <c r="O50010" s="2"/>
      <c r="X50010" s="2"/>
      <c r="AG50010" s="2"/>
      <c r="AP50010" s="2"/>
      <c r="AY50010" s="2"/>
      <c r="BH50010" s="2"/>
      <c r="BQ50010" s="2"/>
    </row>
    <row r="50011" spans="6:69" x14ac:dyDescent="0.2">
      <c r="F50011" s="9"/>
      <c r="G50011" s="9"/>
      <c r="H50011" s="9"/>
      <c r="I50011" s="9"/>
      <c r="J50011" s="9"/>
      <c r="O50011" s="2"/>
      <c r="X50011" s="2"/>
      <c r="AG50011" s="2"/>
      <c r="AP50011" s="2"/>
      <c r="AY50011" s="2"/>
      <c r="BH50011" s="2"/>
      <c r="BQ50011" s="2"/>
    </row>
    <row r="50012" spans="6:69" x14ac:dyDescent="0.2">
      <c r="F50012" s="9"/>
      <c r="G50012" s="9"/>
      <c r="H50012" s="9"/>
      <c r="I50012" s="9"/>
      <c r="J50012" s="9"/>
      <c r="O50012" s="2"/>
      <c r="X50012" s="2"/>
      <c r="AG50012" s="2"/>
      <c r="AP50012" s="2"/>
      <c r="AY50012" s="2"/>
      <c r="BH50012" s="2"/>
      <c r="BQ50012" s="2"/>
    </row>
    <row r="50013" spans="6:69" x14ac:dyDescent="0.2">
      <c r="F50013" s="9"/>
      <c r="G50013" s="9"/>
      <c r="H50013" s="9"/>
      <c r="I50013" s="9"/>
      <c r="J50013" s="9"/>
      <c r="O50013" s="2"/>
      <c r="X50013" s="2"/>
      <c r="AG50013" s="2"/>
      <c r="AP50013" s="2"/>
      <c r="AY50013" s="2"/>
      <c r="BH50013" s="2"/>
      <c r="BQ50013" s="2"/>
    </row>
    <row r="50014" spans="6:69" x14ac:dyDescent="0.2">
      <c r="F50014" s="9"/>
      <c r="G50014" s="9"/>
      <c r="H50014" s="9"/>
      <c r="I50014" s="9"/>
      <c r="J50014" s="9"/>
      <c r="O50014" s="2"/>
      <c r="X50014" s="2"/>
      <c r="AG50014" s="2"/>
      <c r="AP50014" s="2"/>
      <c r="AY50014" s="2"/>
      <c r="BH50014" s="2"/>
      <c r="BQ50014" s="2"/>
    </row>
    <row r="50015" spans="6:69" x14ac:dyDescent="0.2">
      <c r="F50015" s="9"/>
      <c r="G50015" s="9"/>
      <c r="H50015" s="9"/>
      <c r="I50015" s="9"/>
      <c r="J50015" s="9"/>
      <c r="O50015" s="2"/>
      <c r="X50015" s="2"/>
      <c r="AG50015" s="2"/>
      <c r="AP50015" s="2"/>
      <c r="AY50015" s="2"/>
      <c r="BH50015" s="2"/>
      <c r="BQ50015" s="2"/>
    </row>
    <row r="50016" spans="6:69" x14ac:dyDescent="0.2">
      <c r="F50016" s="9"/>
      <c r="G50016" s="9"/>
      <c r="H50016" s="9"/>
      <c r="I50016" s="9"/>
      <c r="J50016" s="9"/>
      <c r="O50016" s="2"/>
      <c r="X50016" s="2"/>
      <c r="AG50016" s="2"/>
      <c r="AP50016" s="2"/>
      <c r="AY50016" s="2"/>
      <c r="BH50016" s="2"/>
      <c r="BQ50016" s="2"/>
    </row>
    <row r="50017" spans="6:69" x14ac:dyDescent="0.2">
      <c r="F50017" s="9"/>
      <c r="G50017" s="9"/>
      <c r="H50017" s="9"/>
      <c r="I50017" s="9"/>
      <c r="J50017" s="9"/>
      <c r="O50017" s="2"/>
      <c r="X50017" s="2"/>
      <c r="AG50017" s="2"/>
      <c r="AP50017" s="2"/>
      <c r="AY50017" s="2"/>
      <c r="BH50017" s="2"/>
      <c r="BQ50017" s="2"/>
    </row>
    <row r="50018" spans="6:69" x14ac:dyDescent="0.2">
      <c r="F50018" s="9"/>
      <c r="G50018" s="9"/>
      <c r="H50018" s="9"/>
      <c r="I50018" s="9"/>
      <c r="J50018" s="9"/>
      <c r="O50018" s="2"/>
      <c r="X50018" s="2"/>
      <c r="AG50018" s="2"/>
      <c r="AP50018" s="2"/>
      <c r="AY50018" s="2"/>
      <c r="BH50018" s="2"/>
      <c r="BQ50018" s="2"/>
    </row>
    <row r="50019" spans="6:69" x14ac:dyDescent="0.2">
      <c r="F50019" s="9"/>
      <c r="G50019" s="9"/>
      <c r="H50019" s="9"/>
      <c r="I50019" s="9"/>
      <c r="J50019" s="9"/>
      <c r="O50019" s="2"/>
      <c r="X50019" s="2"/>
      <c r="AG50019" s="2"/>
      <c r="AP50019" s="2"/>
      <c r="AY50019" s="2"/>
      <c r="BH50019" s="2"/>
      <c r="BQ50019" s="2"/>
    </row>
    <row r="50020" spans="6:69" x14ac:dyDescent="0.2">
      <c r="F50020" s="9"/>
      <c r="G50020" s="9"/>
      <c r="H50020" s="9"/>
      <c r="I50020" s="9"/>
      <c r="J50020" s="9"/>
      <c r="O50020" s="2"/>
      <c r="X50020" s="2"/>
      <c r="AG50020" s="2"/>
      <c r="AP50020" s="2"/>
      <c r="AY50020" s="2"/>
      <c r="BH50020" s="2"/>
      <c r="BQ50020" s="2"/>
    </row>
    <row r="50021" spans="6:69" x14ac:dyDescent="0.2">
      <c r="F50021" s="9"/>
      <c r="G50021" s="9"/>
      <c r="H50021" s="9"/>
      <c r="I50021" s="9"/>
      <c r="J50021" s="9"/>
      <c r="O50021" s="2"/>
      <c r="X50021" s="2"/>
      <c r="AG50021" s="2"/>
      <c r="AP50021" s="2"/>
      <c r="AY50021" s="2"/>
      <c r="BH50021" s="2"/>
      <c r="BQ50021" s="2"/>
    </row>
    <row r="50022" spans="6:69" x14ac:dyDescent="0.2">
      <c r="F50022" s="9"/>
      <c r="G50022" s="9"/>
      <c r="H50022" s="9"/>
      <c r="I50022" s="9"/>
      <c r="J50022" s="9"/>
      <c r="O50022" s="2"/>
      <c r="X50022" s="2"/>
      <c r="AG50022" s="2"/>
      <c r="AP50022" s="2"/>
      <c r="AY50022" s="2"/>
      <c r="BH50022" s="2"/>
      <c r="BQ50022" s="2"/>
    </row>
    <row r="50023" spans="6:69" x14ac:dyDescent="0.2">
      <c r="F50023" s="9"/>
      <c r="G50023" s="9"/>
      <c r="H50023" s="9"/>
      <c r="I50023" s="9"/>
      <c r="J50023" s="9"/>
      <c r="O50023" s="2"/>
      <c r="X50023" s="2"/>
      <c r="AG50023" s="2"/>
      <c r="AP50023" s="2"/>
      <c r="AY50023" s="2"/>
      <c r="BH50023" s="2"/>
      <c r="BQ50023" s="2"/>
    </row>
    <row r="50024" spans="6:69" x14ac:dyDescent="0.2">
      <c r="F50024" s="9"/>
      <c r="G50024" s="9"/>
      <c r="H50024" s="9"/>
      <c r="I50024" s="9"/>
      <c r="J50024" s="9"/>
      <c r="O50024" s="2"/>
      <c r="X50024" s="2"/>
      <c r="AG50024" s="2"/>
      <c r="AP50024" s="2"/>
      <c r="AY50024" s="2"/>
      <c r="BH50024" s="2"/>
      <c r="BQ50024" s="2"/>
    </row>
    <row r="50025" spans="6:69" x14ac:dyDescent="0.2">
      <c r="F50025" s="9"/>
      <c r="G50025" s="9"/>
      <c r="H50025" s="9"/>
      <c r="I50025" s="9"/>
      <c r="J50025" s="9"/>
      <c r="O50025" s="2"/>
      <c r="X50025" s="2"/>
      <c r="AG50025" s="2"/>
      <c r="AP50025" s="2"/>
      <c r="AY50025" s="2"/>
      <c r="BH50025" s="2"/>
      <c r="BQ50025" s="2"/>
    </row>
    <row r="50026" spans="6:69" x14ac:dyDescent="0.2">
      <c r="F50026" s="9"/>
      <c r="G50026" s="9"/>
      <c r="H50026" s="9"/>
      <c r="I50026" s="9"/>
      <c r="J50026" s="9"/>
      <c r="O50026" s="2"/>
      <c r="X50026" s="2"/>
      <c r="AG50026" s="2"/>
      <c r="AP50026" s="2"/>
      <c r="AY50026" s="2"/>
      <c r="BH50026" s="2"/>
      <c r="BQ50026" s="2"/>
    </row>
    <row r="50027" spans="6:69" x14ac:dyDescent="0.2">
      <c r="F50027" s="9"/>
      <c r="G50027" s="9"/>
      <c r="H50027" s="9"/>
      <c r="I50027" s="9"/>
      <c r="J50027" s="9"/>
      <c r="O50027" s="2"/>
      <c r="X50027" s="2"/>
      <c r="AG50027" s="2"/>
      <c r="AP50027" s="2"/>
      <c r="AY50027" s="2"/>
      <c r="BH50027" s="2"/>
      <c r="BQ50027" s="2"/>
    </row>
    <row r="50028" spans="6:69" x14ac:dyDescent="0.2">
      <c r="F50028" s="9"/>
      <c r="G50028" s="9"/>
      <c r="H50028" s="9"/>
      <c r="I50028" s="9"/>
      <c r="J50028" s="9"/>
      <c r="O50028" s="2"/>
      <c r="X50028" s="2"/>
      <c r="AG50028" s="2"/>
      <c r="AP50028" s="2"/>
      <c r="AY50028" s="2"/>
      <c r="BH50028" s="2"/>
      <c r="BQ50028" s="2"/>
    </row>
    <row r="50029" spans="6:69" x14ac:dyDescent="0.2">
      <c r="F50029" s="9"/>
      <c r="G50029" s="9"/>
      <c r="H50029" s="9"/>
      <c r="I50029" s="9"/>
      <c r="J50029" s="9"/>
      <c r="O50029" s="2"/>
      <c r="X50029" s="2"/>
      <c r="AG50029" s="2"/>
      <c r="AP50029" s="2"/>
      <c r="AY50029" s="2"/>
      <c r="BH50029" s="2"/>
      <c r="BQ50029" s="2"/>
    </row>
    <row r="50030" spans="6:69" x14ac:dyDescent="0.2">
      <c r="F50030" s="9"/>
      <c r="G50030" s="9"/>
      <c r="H50030" s="9"/>
      <c r="I50030" s="9"/>
      <c r="J50030" s="9"/>
      <c r="O50030" s="2"/>
      <c r="X50030" s="2"/>
      <c r="AG50030" s="2"/>
      <c r="AP50030" s="2"/>
      <c r="AY50030" s="2"/>
      <c r="BH50030" s="2"/>
      <c r="BQ50030" s="2"/>
    </row>
    <row r="50031" spans="6:69" x14ac:dyDescent="0.2">
      <c r="F50031" s="9"/>
      <c r="G50031" s="9"/>
      <c r="H50031" s="9"/>
      <c r="I50031" s="9"/>
      <c r="J50031" s="9"/>
      <c r="O50031" s="2"/>
      <c r="X50031" s="2"/>
      <c r="AG50031" s="2"/>
      <c r="AP50031" s="2"/>
      <c r="AY50031" s="2"/>
      <c r="BH50031" s="2"/>
      <c r="BQ50031" s="2"/>
    </row>
    <row r="50032" spans="6:69" x14ac:dyDescent="0.2">
      <c r="F50032" s="9"/>
      <c r="G50032" s="9"/>
      <c r="H50032" s="9"/>
      <c r="I50032" s="9"/>
      <c r="J50032" s="9"/>
      <c r="O50032" s="2"/>
      <c r="X50032" s="2"/>
      <c r="AG50032" s="2"/>
      <c r="AP50032" s="2"/>
      <c r="AY50032" s="2"/>
      <c r="BH50032" s="2"/>
      <c r="BQ50032" s="2"/>
    </row>
    <row r="50033" spans="6:69" x14ac:dyDescent="0.2">
      <c r="F50033" s="9"/>
      <c r="G50033" s="9"/>
      <c r="H50033" s="9"/>
      <c r="I50033" s="9"/>
      <c r="J50033" s="9"/>
      <c r="O50033" s="2"/>
      <c r="X50033" s="2"/>
      <c r="AG50033" s="2"/>
      <c r="AP50033" s="2"/>
      <c r="AY50033" s="2"/>
      <c r="BH50033" s="2"/>
      <c r="BQ50033" s="2"/>
    </row>
    <row r="50034" spans="6:69" x14ac:dyDescent="0.2">
      <c r="F50034" s="9"/>
      <c r="G50034" s="9"/>
      <c r="H50034" s="9"/>
      <c r="I50034" s="9"/>
      <c r="J50034" s="9"/>
      <c r="O50034" s="2"/>
      <c r="X50034" s="2"/>
      <c r="AG50034" s="2"/>
      <c r="AP50034" s="2"/>
      <c r="AY50034" s="2"/>
      <c r="BH50034" s="2"/>
      <c r="BQ50034" s="2"/>
    </row>
    <row r="50035" spans="6:69" x14ac:dyDescent="0.2">
      <c r="F50035" s="9"/>
      <c r="G50035" s="9"/>
      <c r="H50035" s="9"/>
      <c r="I50035" s="9"/>
      <c r="J50035" s="9"/>
      <c r="O50035" s="2"/>
      <c r="X50035" s="2"/>
      <c r="AG50035" s="2"/>
      <c r="AP50035" s="2"/>
      <c r="AY50035" s="2"/>
      <c r="BH50035" s="2"/>
      <c r="BQ50035" s="2"/>
    </row>
    <row r="50036" spans="6:69" x14ac:dyDescent="0.2">
      <c r="F50036" s="9"/>
      <c r="G50036" s="9"/>
      <c r="H50036" s="9"/>
      <c r="I50036" s="9"/>
      <c r="J50036" s="9"/>
      <c r="O50036" s="2"/>
      <c r="X50036" s="2"/>
      <c r="AG50036" s="2"/>
      <c r="AP50036" s="2"/>
      <c r="AY50036" s="2"/>
      <c r="BH50036" s="2"/>
      <c r="BQ50036" s="2"/>
    </row>
    <row r="50037" spans="6:69" x14ac:dyDescent="0.2">
      <c r="F50037" s="9"/>
      <c r="G50037" s="9"/>
      <c r="H50037" s="9"/>
      <c r="I50037" s="9"/>
      <c r="J50037" s="9"/>
      <c r="O50037" s="2"/>
      <c r="X50037" s="2"/>
      <c r="AG50037" s="2"/>
      <c r="AP50037" s="2"/>
      <c r="AY50037" s="2"/>
      <c r="BH50037" s="2"/>
      <c r="BQ50037" s="2"/>
    </row>
    <row r="50038" spans="6:69" x14ac:dyDescent="0.2">
      <c r="F50038" s="9"/>
      <c r="G50038" s="9"/>
      <c r="H50038" s="9"/>
      <c r="I50038" s="9"/>
      <c r="J50038" s="9"/>
      <c r="O50038" s="2"/>
      <c r="X50038" s="2"/>
      <c r="AG50038" s="2"/>
      <c r="AP50038" s="2"/>
      <c r="AY50038" s="2"/>
      <c r="BH50038" s="2"/>
      <c r="BQ50038" s="2"/>
    </row>
    <row r="50039" spans="6:69" x14ac:dyDescent="0.2">
      <c r="F50039" s="9"/>
      <c r="G50039" s="9"/>
      <c r="H50039" s="9"/>
      <c r="I50039" s="9"/>
      <c r="J50039" s="9"/>
      <c r="O50039" s="2"/>
      <c r="X50039" s="2"/>
      <c r="AG50039" s="2"/>
      <c r="AP50039" s="2"/>
      <c r="AY50039" s="2"/>
      <c r="BH50039" s="2"/>
      <c r="BQ50039" s="2"/>
    </row>
    <row r="50040" spans="6:69" x14ac:dyDescent="0.2">
      <c r="F50040" s="9"/>
      <c r="G50040" s="9"/>
      <c r="H50040" s="9"/>
      <c r="I50040" s="9"/>
      <c r="J50040" s="9"/>
      <c r="O50040" s="2"/>
      <c r="X50040" s="2"/>
      <c r="AG50040" s="2"/>
      <c r="AP50040" s="2"/>
      <c r="AY50040" s="2"/>
      <c r="BH50040" s="2"/>
      <c r="BQ50040" s="2"/>
    </row>
    <row r="50041" spans="6:69" x14ac:dyDescent="0.2">
      <c r="F50041" s="9"/>
      <c r="G50041" s="9"/>
      <c r="H50041" s="9"/>
      <c r="I50041" s="9"/>
      <c r="J50041" s="9"/>
      <c r="O50041" s="2"/>
      <c r="X50041" s="2"/>
      <c r="AG50041" s="2"/>
      <c r="AP50041" s="2"/>
      <c r="AY50041" s="2"/>
      <c r="BH50041" s="2"/>
      <c r="BQ50041" s="2"/>
    </row>
    <row r="50042" spans="6:69" x14ac:dyDescent="0.2">
      <c r="F50042" s="9"/>
      <c r="G50042" s="9"/>
      <c r="H50042" s="9"/>
      <c r="I50042" s="9"/>
      <c r="J50042" s="9"/>
      <c r="O50042" s="2"/>
      <c r="X50042" s="2"/>
      <c r="AG50042" s="2"/>
      <c r="AP50042" s="2"/>
      <c r="AY50042" s="2"/>
      <c r="BH50042" s="2"/>
      <c r="BQ50042" s="2"/>
    </row>
    <row r="50043" spans="6:69" x14ac:dyDescent="0.2">
      <c r="F50043" s="9"/>
      <c r="G50043" s="9"/>
      <c r="H50043" s="9"/>
      <c r="I50043" s="9"/>
      <c r="J50043" s="9"/>
      <c r="O50043" s="2"/>
      <c r="X50043" s="2"/>
      <c r="AG50043" s="2"/>
      <c r="AP50043" s="2"/>
      <c r="AY50043" s="2"/>
      <c r="BH50043" s="2"/>
      <c r="BQ50043" s="2"/>
    </row>
    <row r="50044" spans="6:69" x14ac:dyDescent="0.2">
      <c r="F50044" s="9"/>
      <c r="G50044" s="9"/>
      <c r="H50044" s="9"/>
      <c r="I50044" s="9"/>
      <c r="J50044" s="9"/>
      <c r="O50044" s="2"/>
      <c r="X50044" s="2"/>
      <c r="AG50044" s="2"/>
      <c r="AP50044" s="2"/>
      <c r="AY50044" s="2"/>
      <c r="BH50044" s="2"/>
      <c r="BQ50044" s="2"/>
    </row>
    <row r="50045" spans="6:69" x14ac:dyDescent="0.2">
      <c r="F50045" s="9"/>
      <c r="G50045" s="9"/>
      <c r="H50045" s="9"/>
      <c r="I50045" s="9"/>
      <c r="J50045" s="9"/>
      <c r="O50045" s="2"/>
      <c r="X50045" s="2"/>
      <c r="AG50045" s="2"/>
      <c r="AP50045" s="2"/>
      <c r="AY50045" s="2"/>
      <c r="BH50045" s="2"/>
      <c r="BQ50045" s="2"/>
    </row>
    <row r="50046" spans="6:69" x14ac:dyDescent="0.2">
      <c r="F50046" s="9"/>
      <c r="G50046" s="9"/>
      <c r="H50046" s="9"/>
      <c r="I50046" s="9"/>
      <c r="J50046" s="9"/>
      <c r="O50046" s="2"/>
      <c r="X50046" s="2"/>
      <c r="AG50046" s="2"/>
      <c r="AP50046" s="2"/>
      <c r="AY50046" s="2"/>
      <c r="BH50046" s="2"/>
      <c r="BQ50046" s="2"/>
    </row>
    <row r="50047" spans="6:69" x14ac:dyDescent="0.2">
      <c r="F50047" s="9"/>
      <c r="G50047" s="9"/>
      <c r="H50047" s="9"/>
      <c r="I50047" s="9"/>
      <c r="J50047" s="9"/>
      <c r="O50047" s="2"/>
      <c r="X50047" s="2"/>
      <c r="AG50047" s="2"/>
      <c r="AP50047" s="2"/>
      <c r="AY50047" s="2"/>
      <c r="BH50047" s="2"/>
      <c r="BQ50047" s="2"/>
    </row>
    <row r="50048" spans="6:69" x14ac:dyDescent="0.2">
      <c r="F50048" s="9"/>
      <c r="G50048" s="9"/>
      <c r="H50048" s="9"/>
      <c r="I50048" s="9"/>
      <c r="J50048" s="9"/>
      <c r="O50048" s="2"/>
      <c r="X50048" s="2"/>
      <c r="AG50048" s="2"/>
      <c r="AP50048" s="2"/>
      <c r="AY50048" s="2"/>
      <c r="BH50048" s="2"/>
      <c r="BQ50048" s="2"/>
    </row>
    <row r="50049" spans="6:69" x14ac:dyDescent="0.2">
      <c r="F50049" s="9"/>
      <c r="G50049" s="9"/>
      <c r="H50049" s="9"/>
      <c r="I50049" s="9"/>
      <c r="J50049" s="9"/>
      <c r="O50049" s="2"/>
      <c r="X50049" s="2"/>
      <c r="AG50049" s="2"/>
      <c r="AP50049" s="2"/>
      <c r="AY50049" s="2"/>
      <c r="BH50049" s="2"/>
      <c r="BQ50049" s="2"/>
    </row>
    <row r="50050" spans="6:69" x14ac:dyDescent="0.2">
      <c r="F50050" s="9"/>
      <c r="G50050" s="9"/>
      <c r="H50050" s="9"/>
      <c r="I50050" s="9"/>
      <c r="J50050" s="9"/>
      <c r="O50050" s="2"/>
      <c r="X50050" s="2"/>
      <c r="AG50050" s="2"/>
      <c r="AP50050" s="2"/>
      <c r="AY50050" s="2"/>
      <c r="BH50050" s="2"/>
      <c r="BQ50050" s="2"/>
    </row>
    <row r="50051" spans="6:69" x14ac:dyDescent="0.2">
      <c r="F50051" s="9"/>
      <c r="G50051" s="9"/>
      <c r="H50051" s="9"/>
      <c r="I50051" s="9"/>
      <c r="J50051" s="9"/>
      <c r="O50051" s="2"/>
      <c r="X50051" s="2"/>
      <c r="AG50051" s="2"/>
      <c r="AP50051" s="2"/>
      <c r="AY50051" s="2"/>
      <c r="BH50051" s="2"/>
      <c r="BQ50051" s="2"/>
    </row>
    <row r="50052" spans="6:69" x14ac:dyDescent="0.2">
      <c r="F50052" s="9"/>
      <c r="G50052" s="9"/>
      <c r="H50052" s="9"/>
      <c r="I50052" s="9"/>
      <c r="J50052" s="9"/>
      <c r="O50052" s="2"/>
      <c r="X50052" s="2"/>
      <c r="AG50052" s="2"/>
      <c r="AP50052" s="2"/>
      <c r="AY50052" s="2"/>
      <c r="BH50052" s="2"/>
      <c r="BQ50052" s="2"/>
    </row>
    <row r="50053" spans="6:69" x14ac:dyDescent="0.2">
      <c r="F50053" s="9"/>
      <c r="G50053" s="9"/>
      <c r="H50053" s="9"/>
      <c r="I50053" s="9"/>
      <c r="J50053" s="9"/>
      <c r="O50053" s="2"/>
      <c r="X50053" s="2"/>
      <c r="AG50053" s="2"/>
      <c r="AP50053" s="2"/>
      <c r="AY50053" s="2"/>
      <c r="BH50053" s="2"/>
      <c r="BQ50053" s="2"/>
    </row>
    <row r="50054" spans="6:69" x14ac:dyDescent="0.2">
      <c r="F50054" s="9"/>
      <c r="G50054" s="9"/>
      <c r="H50054" s="9"/>
      <c r="I50054" s="9"/>
      <c r="J50054" s="9"/>
      <c r="O50054" s="2"/>
      <c r="X50054" s="2"/>
      <c r="AG50054" s="2"/>
      <c r="AP50054" s="2"/>
      <c r="AY50054" s="2"/>
      <c r="BH50054" s="2"/>
      <c r="BQ50054" s="2"/>
    </row>
    <row r="50055" spans="6:69" x14ac:dyDescent="0.2">
      <c r="F50055" s="9"/>
      <c r="G50055" s="9"/>
      <c r="H50055" s="9"/>
      <c r="I50055" s="9"/>
      <c r="J50055" s="9"/>
      <c r="O50055" s="2"/>
      <c r="X50055" s="2"/>
      <c r="AG50055" s="2"/>
      <c r="AP50055" s="2"/>
      <c r="AY50055" s="2"/>
      <c r="BH50055" s="2"/>
      <c r="BQ50055" s="2"/>
    </row>
    <row r="50056" spans="6:69" x14ac:dyDescent="0.2">
      <c r="F50056" s="9"/>
      <c r="G50056" s="9"/>
      <c r="H50056" s="9"/>
      <c r="I50056" s="9"/>
      <c r="J50056" s="9"/>
      <c r="O50056" s="2"/>
      <c r="X50056" s="2"/>
      <c r="AG50056" s="2"/>
      <c r="AP50056" s="2"/>
      <c r="AY50056" s="2"/>
      <c r="BH50056" s="2"/>
      <c r="BQ50056" s="2"/>
    </row>
    <row r="50057" spans="6:69" x14ac:dyDescent="0.2">
      <c r="F50057" s="9"/>
      <c r="G50057" s="9"/>
      <c r="H50057" s="9"/>
      <c r="I50057" s="9"/>
      <c r="J50057" s="9"/>
      <c r="O50057" s="2"/>
      <c r="X50057" s="2"/>
      <c r="AG50057" s="2"/>
      <c r="AP50057" s="2"/>
      <c r="AY50057" s="2"/>
      <c r="BH50057" s="2"/>
      <c r="BQ50057" s="2"/>
    </row>
    <row r="50058" spans="6:69" x14ac:dyDescent="0.2">
      <c r="F50058" s="9"/>
      <c r="G50058" s="9"/>
      <c r="H50058" s="9"/>
      <c r="I50058" s="9"/>
      <c r="J50058" s="9"/>
      <c r="O50058" s="2"/>
      <c r="X50058" s="2"/>
      <c r="AG50058" s="2"/>
      <c r="AP50058" s="2"/>
      <c r="AY50058" s="2"/>
      <c r="BH50058" s="2"/>
      <c r="BQ50058" s="2"/>
    </row>
    <row r="50059" spans="6:69" x14ac:dyDescent="0.2">
      <c r="F50059" s="9"/>
      <c r="G50059" s="9"/>
      <c r="H50059" s="9"/>
      <c r="I50059" s="9"/>
      <c r="J50059" s="9"/>
      <c r="O50059" s="2"/>
      <c r="X50059" s="2"/>
      <c r="AG50059" s="2"/>
      <c r="AP50059" s="2"/>
      <c r="AY50059" s="2"/>
      <c r="BH50059" s="2"/>
      <c r="BQ50059" s="2"/>
    </row>
    <row r="50060" spans="6:69" x14ac:dyDescent="0.2">
      <c r="F50060" s="9"/>
      <c r="G50060" s="9"/>
      <c r="H50060" s="9"/>
      <c r="I50060" s="9"/>
      <c r="J50060" s="9"/>
      <c r="O50060" s="2"/>
      <c r="X50060" s="2"/>
      <c r="AG50060" s="2"/>
      <c r="AP50060" s="2"/>
      <c r="AY50060" s="2"/>
      <c r="BH50060" s="2"/>
      <c r="BQ50060" s="2"/>
    </row>
    <row r="50061" spans="6:69" x14ac:dyDescent="0.2">
      <c r="F50061" s="9"/>
      <c r="G50061" s="9"/>
      <c r="H50061" s="9"/>
      <c r="I50061" s="9"/>
      <c r="J50061" s="9"/>
      <c r="O50061" s="2"/>
      <c r="X50061" s="2"/>
      <c r="AG50061" s="2"/>
      <c r="AP50061" s="2"/>
      <c r="AY50061" s="2"/>
      <c r="BH50061" s="2"/>
      <c r="BQ50061" s="2"/>
    </row>
    <row r="50062" spans="6:69" x14ac:dyDescent="0.2">
      <c r="F50062" s="9"/>
      <c r="G50062" s="9"/>
      <c r="H50062" s="9"/>
      <c r="I50062" s="9"/>
      <c r="J50062" s="9"/>
      <c r="O50062" s="2"/>
      <c r="X50062" s="2"/>
      <c r="AG50062" s="2"/>
      <c r="AP50062" s="2"/>
      <c r="AY50062" s="2"/>
      <c r="BH50062" s="2"/>
      <c r="BQ50062" s="2"/>
    </row>
    <row r="50063" spans="6:69" x14ac:dyDescent="0.2">
      <c r="F50063" s="9"/>
      <c r="G50063" s="9"/>
      <c r="H50063" s="9"/>
      <c r="I50063" s="9"/>
      <c r="J50063" s="9"/>
      <c r="O50063" s="2"/>
      <c r="X50063" s="2"/>
      <c r="AG50063" s="2"/>
      <c r="AP50063" s="2"/>
      <c r="AY50063" s="2"/>
      <c r="BH50063" s="2"/>
      <c r="BQ50063" s="2"/>
    </row>
    <row r="50064" spans="6:69" x14ac:dyDescent="0.2">
      <c r="F50064" s="9"/>
      <c r="G50064" s="9"/>
      <c r="H50064" s="9"/>
      <c r="I50064" s="9"/>
      <c r="J50064" s="9"/>
      <c r="O50064" s="2"/>
      <c r="X50064" s="2"/>
      <c r="AG50064" s="2"/>
      <c r="AP50064" s="2"/>
      <c r="AY50064" s="2"/>
      <c r="BH50064" s="2"/>
      <c r="BQ50064" s="2"/>
    </row>
    <row r="50065" spans="6:69" x14ac:dyDescent="0.2">
      <c r="F50065" s="9"/>
      <c r="G50065" s="9"/>
      <c r="H50065" s="9"/>
      <c r="I50065" s="9"/>
      <c r="J50065" s="9"/>
      <c r="O50065" s="2"/>
      <c r="X50065" s="2"/>
      <c r="AG50065" s="2"/>
      <c r="AP50065" s="2"/>
      <c r="AY50065" s="2"/>
      <c r="BH50065" s="2"/>
      <c r="BQ50065" s="2"/>
    </row>
    <row r="50066" spans="6:69" x14ac:dyDescent="0.2">
      <c r="F50066" s="9"/>
      <c r="G50066" s="9"/>
      <c r="H50066" s="9"/>
      <c r="I50066" s="9"/>
      <c r="J50066" s="9"/>
      <c r="O50066" s="2"/>
      <c r="X50066" s="2"/>
      <c r="AG50066" s="2"/>
      <c r="AP50066" s="2"/>
      <c r="AY50066" s="2"/>
      <c r="BH50066" s="2"/>
      <c r="BQ50066" s="2"/>
    </row>
    <row r="50067" spans="6:69" x14ac:dyDescent="0.2">
      <c r="F50067" s="9"/>
      <c r="G50067" s="9"/>
      <c r="H50067" s="9"/>
      <c r="I50067" s="9"/>
      <c r="J50067" s="9"/>
      <c r="O50067" s="2"/>
      <c r="X50067" s="2"/>
      <c r="AG50067" s="2"/>
      <c r="AP50067" s="2"/>
      <c r="AY50067" s="2"/>
      <c r="BH50067" s="2"/>
      <c r="BQ50067" s="2"/>
    </row>
    <row r="50068" spans="6:69" x14ac:dyDescent="0.2">
      <c r="F50068" s="9"/>
      <c r="G50068" s="9"/>
      <c r="H50068" s="9"/>
      <c r="I50068" s="9"/>
      <c r="J50068" s="9"/>
      <c r="O50068" s="2"/>
      <c r="X50068" s="2"/>
      <c r="AG50068" s="2"/>
      <c r="AP50068" s="2"/>
      <c r="AY50068" s="2"/>
      <c r="BH50068" s="2"/>
      <c r="BQ50068" s="2"/>
    </row>
    <row r="50069" spans="6:69" x14ac:dyDescent="0.2">
      <c r="F50069" s="9"/>
      <c r="G50069" s="9"/>
      <c r="H50069" s="9"/>
      <c r="I50069" s="9"/>
      <c r="J50069" s="9"/>
      <c r="O50069" s="2"/>
      <c r="X50069" s="2"/>
      <c r="AG50069" s="2"/>
      <c r="AP50069" s="2"/>
      <c r="AY50069" s="2"/>
      <c r="BH50069" s="2"/>
      <c r="BQ50069" s="2"/>
    </row>
    <row r="50070" spans="6:69" x14ac:dyDescent="0.2">
      <c r="F50070" s="9"/>
      <c r="G50070" s="9"/>
      <c r="H50070" s="9"/>
      <c r="I50070" s="9"/>
      <c r="J50070" s="9"/>
      <c r="O50070" s="2"/>
      <c r="X50070" s="2"/>
      <c r="AG50070" s="2"/>
      <c r="AP50070" s="2"/>
      <c r="AY50070" s="2"/>
      <c r="BH50070" s="2"/>
      <c r="BQ50070" s="2"/>
    </row>
    <row r="50071" spans="6:69" x14ac:dyDescent="0.2">
      <c r="F50071" s="9"/>
      <c r="G50071" s="9"/>
      <c r="H50071" s="9"/>
      <c r="I50071" s="9"/>
      <c r="J50071" s="9"/>
      <c r="O50071" s="2"/>
      <c r="X50071" s="2"/>
      <c r="AG50071" s="2"/>
      <c r="AP50071" s="2"/>
      <c r="AY50071" s="2"/>
      <c r="BH50071" s="2"/>
      <c r="BQ50071" s="2"/>
    </row>
    <row r="50072" spans="6:69" x14ac:dyDescent="0.2">
      <c r="F50072" s="9"/>
      <c r="G50072" s="9"/>
      <c r="H50072" s="9"/>
      <c r="I50072" s="9"/>
      <c r="J50072" s="9"/>
      <c r="O50072" s="2"/>
      <c r="X50072" s="2"/>
      <c r="AG50072" s="2"/>
      <c r="AP50072" s="2"/>
      <c r="AY50072" s="2"/>
      <c r="BH50072" s="2"/>
      <c r="BQ50072" s="2"/>
    </row>
    <row r="50073" spans="6:69" x14ac:dyDescent="0.2">
      <c r="F50073" s="9"/>
      <c r="G50073" s="9"/>
      <c r="H50073" s="9"/>
      <c r="I50073" s="9"/>
      <c r="J50073" s="9"/>
      <c r="O50073" s="2"/>
      <c r="X50073" s="2"/>
      <c r="AG50073" s="2"/>
      <c r="AP50073" s="2"/>
      <c r="AY50073" s="2"/>
      <c r="BH50073" s="2"/>
      <c r="BQ50073" s="2"/>
    </row>
    <row r="50074" spans="6:69" x14ac:dyDescent="0.2">
      <c r="F50074" s="9"/>
      <c r="G50074" s="9"/>
      <c r="H50074" s="9"/>
      <c r="I50074" s="9"/>
      <c r="J50074" s="9"/>
      <c r="O50074" s="2"/>
      <c r="X50074" s="2"/>
      <c r="AG50074" s="2"/>
      <c r="AP50074" s="2"/>
      <c r="AY50074" s="2"/>
      <c r="BH50074" s="2"/>
      <c r="BQ50074" s="2"/>
    </row>
    <row r="50075" spans="6:69" x14ac:dyDescent="0.2">
      <c r="F50075" s="9"/>
      <c r="G50075" s="9"/>
      <c r="H50075" s="9"/>
      <c r="I50075" s="9"/>
      <c r="J50075" s="9"/>
      <c r="O50075" s="2"/>
      <c r="X50075" s="2"/>
      <c r="AG50075" s="2"/>
      <c r="AP50075" s="2"/>
      <c r="AY50075" s="2"/>
      <c r="BH50075" s="2"/>
      <c r="BQ50075" s="2"/>
    </row>
    <row r="50076" spans="6:69" x14ac:dyDescent="0.2">
      <c r="F50076" s="9"/>
      <c r="G50076" s="9"/>
      <c r="H50076" s="9"/>
      <c r="I50076" s="9"/>
      <c r="J50076" s="9"/>
      <c r="O50076" s="2"/>
      <c r="X50076" s="2"/>
      <c r="AG50076" s="2"/>
      <c r="AP50076" s="2"/>
      <c r="AY50076" s="2"/>
      <c r="BH50076" s="2"/>
      <c r="BQ50076" s="2"/>
    </row>
    <row r="50077" spans="6:69" x14ac:dyDescent="0.2">
      <c r="F50077" s="9"/>
      <c r="G50077" s="9"/>
      <c r="H50077" s="9"/>
      <c r="I50077" s="9"/>
      <c r="J50077" s="9"/>
      <c r="O50077" s="2"/>
      <c r="X50077" s="2"/>
      <c r="AG50077" s="2"/>
      <c r="AP50077" s="2"/>
      <c r="AY50077" s="2"/>
      <c r="BH50077" s="2"/>
      <c r="BQ50077" s="2"/>
    </row>
    <row r="50078" spans="6:69" x14ac:dyDescent="0.2">
      <c r="F50078" s="9"/>
      <c r="G50078" s="9"/>
      <c r="H50078" s="9"/>
      <c r="I50078" s="9"/>
      <c r="J50078" s="9"/>
      <c r="O50078" s="2"/>
      <c r="X50078" s="2"/>
      <c r="AG50078" s="2"/>
      <c r="AP50078" s="2"/>
      <c r="AY50078" s="2"/>
      <c r="BH50078" s="2"/>
      <c r="BQ50078" s="2"/>
    </row>
    <row r="50079" spans="6:69" x14ac:dyDescent="0.2">
      <c r="F50079" s="9"/>
      <c r="G50079" s="9"/>
      <c r="H50079" s="9"/>
      <c r="I50079" s="9"/>
      <c r="J50079" s="9"/>
      <c r="O50079" s="2"/>
      <c r="X50079" s="2"/>
      <c r="AG50079" s="2"/>
      <c r="AP50079" s="2"/>
      <c r="AY50079" s="2"/>
      <c r="BH50079" s="2"/>
      <c r="BQ50079" s="2"/>
    </row>
    <row r="50080" spans="6:69" x14ac:dyDescent="0.2">
      <c r="F50080" s="9"/>
      <c r="G50080" s="9"/>
      <c r="H50080" s="9"/>
      <c r="I50080" s="9"/>
      <c r="J50080" s="9"/>
      <c r="O50080" s="2"/>
      <c r="X50080" s="2"/>
      <c r="AG50080" s="2"/>
      <c r="AP50080" s="2"/>
      <c r="AY50080" s="2"/>
      <c r="BH50080" s="2"/>
      <c r="BQ50080" s="2"/>
    </row>
    <row r="50081" spans="6:69" x14ac:dyDescent="0.2">
      <c r="F50081" s="9"/>
      <c r="G50081" s="9"/>
      <c r="H50081" s="9"/>
      <c r="I50081" s="9"/>
      <c r="J50081" s="9"/>
      <c r="O50081" s="2"/>
      <c r="X50081" s="2"/>
      <c r="AG50081" s="2"/>
      <c r="AP50081" s="2"/>
      <c r="AY50081" s="2"/>
      <c r="BH50081" s="2"/>
      <c r="BQ50081" s="2"/>
    </row>
    <row r="50082" spans="6:69" x14ac:dyDescent="0.2">
      <c r="F50082" s="9"/>
      <c r="G50082" s="9"/>
      <c r="H50082" s="9"/>
      <c r="I50082" s="9"/>
      <c r="J50082" s="9"/>
      <c r="O50082" s="2"/>
      <c r="X50082" s="2"/>
      <c r="AG50082" s="2"/>
      <c r="AP50082" s="2"/>
      <c r="AY50082" s="2"/>
      <c r="BH50082" s="2"/>
      <c r="BQ50082" s="2"/>
    </row>
    <row r="50083" spans="6:69" x14ac:dyDescent="0.2">
      <c r="F50083" s="9"/>
      <c r="G50083" s="9"/>
      <c r="H50083" s="9"/>
      <c r="I50083" s="9"/>
      <c r="J50083" s="9"/>
      <c r="O50083" s="2"/>
      <c r="X50083" s="2"/>
      <c r="AG50083" s="2"/>
      <c r="AP50083" s="2"/>
      <c r="AY50083" s="2"/>
      <c r="BH50083" s="2"/>
      <c r="BQ50083" s="2"/>
    </row>
    <row r="50084" spans="6:69" x14ac:dyDescent="0.2">
      <c r="F50084" s="9"/>
      <c r="G50084" s="9"/>
      <c r="H50084" s="9"/>
      <c r="I50084" s="9"/>
      <c r="J50084" s="9"/>
      <c r="O50084" s="2"/>
      <c r="X50084" s="2"/>
      <c r="AG50084" s="2"/>
      <c r="AP50084" s="2"/>
      <c r="AY50084" s="2"/>
      <c r="BH50084" s="2"/>
      <c r="BQ50084" s="2"/>
    </row>
    <row r="50085" spans="6:69" x14ac:dyDescent="0.2">
      <c r="F50085" s="9"/>
      <c r="G50085" s="9"/>
      <c r="H50085" s="9"/>
      <c r="I50085" s="9"/>
      <c r="J50085" s="9"/>
      <c r="O50085" s="2"/>
      <c r="X50085" s="2"/>
      <c r="AG50085" s="2"/>
      <c r="AP50085" s="2"/>
      <c r="AY50085" s="2"/>
      <c r="BH50085" s="2"/>
      <c r="BQ50085" s="2"/>
    </row>
    <row r="50086" spans="6:69" x14ac:dyDescent="0.2">
      <c r="F50086" s="9"/>
      <c r="G50086" s="9"/>
      <c r="H50086" s="9"/>
      <c r="I50086" s="9"/>
      <c r="J50086" s="9"/>
      <c r="O50086" s="2"/>
      <c r="X50086" s="2"/>
      <c r="AG50086" s="2"/>
      <c r="AP50086" s="2"/>
      <c r="AY50086" s="2"/>
      <c r="BH50086" s="2"/>
      <c r="BQ50086" s="2"/>
    </row>
    <row r="50087" spans="6:69" x14ac:dyDescent="0.2">
      <c r="F50087" s="9"/>
      <c r="G50087" s="9"/>
      <c r="H50087" s="9"/>
      <c r="I50087" s="9"/>
      <c r="J50087" s="9"/>
      <c r="O50087" s="2"/>
      <c r="X50087" s="2"/>
      <c r="AG50087" s="2"/>
      <c r="AP50087" s="2"/>
      <c r="AY50087" s="2"/>
      <c r="BH50087" s="2"/>
      <c r="BQ50087" s="2"/>
    </row>
    <row r="50088" spans="6:69" x14ac:dyDescent="0.2">
      <c r="F50088" s="9"/>
      <c r="G50088" s="9"/>
      <c r="H50088" s="9"/>
      <c r="I50088" s="9"/>
      <c r="J50088" s="9"/>
      <c r="O50088" s="2"/>
      <c r="X50088" s="2"/>
      <c r="AG50088" s="2"/>
      <c r="AP50088" s="2"/>
      <c r="AY50088" s="2"/>
      <c r="BH50088" s="2"/>
      <c r="BQ50088" s="2"/>
    </row>
    <row r="50089" spans="6:69" x14ac:dyDescent="0.2">
      <c r="F50089" s="9"/>
      <c r="G50089" s="9"/>
      <c r="H50089" s="9"/>
      <c r="I50089" s="9"/>
      <c r="J50089" s="9"/>
      <c r="O50089" s="2"/>
      <c r="X50089" s="2"/>
      <c r="AG50089" s="2"/>
      <c r="AP50089" s="2"/>
      <c r="AY50089" s="2"/>
      <c r="BH50089" s="2"/>
      <c r="BQ50089" s="2"/>
    </row>
    <row r="50090" spans="6:69" x14ac:dyDescent="0.2">
      <c r="F50090" s="9"/>
      <c r="G50090" s="9"/>
      <c r="H50090" s="9"/>
      <c r="I50090" s="9"/>
      <c r="J50090" s="9"/>
      <c r="O50090" s="2"/>
      <c r="X50090" s="2"/>
      <c r="AG50090" s="2"/>
      <c r="AP50090" s="2"/>
      <c r="AY50090" s="2"/>
      <c r="BH50090" s="2"/>
      <c r="BQ50090" s="2"/>
    </row>
    <row r="50091" spans="6:69" x14ac:dyDescent="0.2">
      <c r="F50091" s="9"/>
      <c r="G50091" s="9"/>
      <c r="H50091" s="9"/>
      <c r="I50091" s="9"/>
      <c r="J50091" s="9"/>
      <c r="O50091" s="2"/>
      <c r="X50091" s="2"/>
      <c r="AG50091" s="2"/>
      <c r="AP50091" s="2"/>
      <c r="AY50091" s="2"/>
      <c r="BH50091" s="2"/>
      <c r="BQ50091" s="2"/>
    </row>
    <row r="50092" spans="6:69" x14ac:dyDescent="0.2">
      <c r="F50092" s="9"/>
      <c r="G50092" s="9"/>
      <c r="H50092" s="9"/>
      <c r="I50092" s="9"/>
      <c r="J50092" s="9"/>
      <c r="O50092" s="2"/>
      <c r="X50092" s="2"/>
      <c r="AG50092" s="2"/>
      <c r="AP50092" s="2"/>
      <c r="AY50092" s="2"/>
      <c r="BH50092" s="2"/>
      <c r="BQ50092" s="2"/>
    </row>
    <row r="50093" spans="6:69" x14ac:dyDescent="0.2">
      <c r="F50093" s="9"/>
      <c r="G50093" s="9"/>
      <c r="H50093" s="9"/>
      <c r="I50093" s="9"/>
      <c r="J50093" s="9"/>
      <c r="O50093" s="2"/>
      <c r="X50093" s="2"/>
      <c r="AG50093" s="2"/>
      <c r="AP50093" s="2"/>
      <c r="AY50093" s="2"/>
      <c r="BH50093" s="2"/>
      <c r="BQ50093" s="2"/>
    </row>
    <row r="50094" spans="6:69" x14ac:dyDescent="0.2">
      <c r="F50094" s="9"/>
      <c r="G50094" s="9"/>
      <c r="H50094" s="9"/>
      <c r="I50094" s="9"/>
      <c r="J50094" s="9"/>
      <c r="O50094" s="2"/>
      <c r="X50094" s="2"/>
      <c r="AG50094" s="2"/>
      <c r="AP50094" s="2"/>
      <c r="AY50094" s="2"/>
      <c r="BH50094" s="2"/>
      <c r="BQ50094" s="2"/>
    </row>
    <row r="50095" spans="6:69" x14ac:dyDescent="0.2">
      <c r="F50095" s="9"/>
      <c r="G50095" s="9"/>
      <c r="H50095" s="9"/>
      <c r="I50095" s="9"/>
      <c r="J50095" s="9"/>
      <c r="O50095" s="2"/>
      <c r="X50095" s="2"/>
      <c r="AG50095" s="2"/>
      <c r="AP50095" s="2"/>
      <c r="AY50095" s="2"/>
      <c r="BH50095" s="2"/>
      <c r="BQ50095" s="2"/>
    </row>
    <row r="50096" spans="6:69" x14ac:dyDescent="0.2">
      <c r="F50096" s="9"/>
      <c r="G50096" s="9"/>
      <c r="H50096" s="9"/>
      <c r="I50096" s="9"/>
      <c r="J50096" s="9"/>
      <c r="O50096" s="2"/>
      <c r="X50096" s="2"/>
      <c r="AG50096" s="2"/>
      <c r="AP50096" s="2"/>
      <c r="AY50096" s="2"/>
      <c r="BH50096" s="2"/>
      <c r="BQ50096" s="2"/>
    </row>
    <row r="50097" spans="6:69" x14ac:dyDescent="0.2">
      <c r="F50097" s="9"/>
      <c r="G50097" s="9"/>
      <c r="H50097" s="9"/>
      <c r="I50097" s="9"/>
      <c r="J50097" s="9"/>
      <c r="O50097" s="2"/>
      <c r="X50097" s="2"/>
      <c r="AG50097" s="2"/>
      <c r="AP50097" s="2"/>
      <c r="AY50097" s="2"/>
      <c r="BH50097" s="2"/>
      <c r="BQ50097" s="2"/>
    </row>
    <row r="50098" spans="6:69" x14ac:dyDescent="0.2">
      <c r="F50098" s="9"/>
      <c r="G50098" s="9"/>
      <c r="H50098" s="9"/>
      <c r="I50098" s="9"/>
      <c r="J50098" s="9"/>
      <c r="O50098" s="2"/>
      <c r="X50098" s="2"/>
      <c r="AG50098" s="2"/>
      <c r="AP50098" s="2"/>
      <c r="AY50098" s="2"/>
      <c r="BH50098" s="2"/>
      <c r="BQ50098" s="2"/>
    </row>
    <row r="50099" spans="6:69" x14ac:dyDescent="0.2">
      <c r="F50099" s="9"/>
      <c r="G50099" s="9"/>
      <c r="H50099" s="9"/>
      <c r="I50099" s="9"/>
      <c r="J50099" s="9"/>
      <c r="O50099" s="2"/>
      <c r="X50099" s="2"/>
      <c r="AG50099" s="2"/>
      <c r="AP50099" s="2"/>
      <c r="AY50099" s="2"/>
      <c r="BH50099" s="2"/>
      <c r="BQ50099" s="2"/>
    </row>
    <row r="50100" spans="6:69" x14ac:dyDescent="0.2">
      <c r="F50100" s="9"/>
      <c r="G50100" s="9"/>
      <c r="H50100" s="9"/>
      <c r="I50100" s="9"/>
      <c r="J50100" s="9"/>
      <c r="O50100" s="2"/>
      <c r="X50100" s="2"/>
      <c r="AG50100" s="2"/>
      <c r="AP50100" s="2"/>
      <c r="AY50100" s="2"/>
      <c r="BH50100" s="2"/>
      <c r="BQ50100" s="2"/>
    </row>
    <row r="50101" spans="6:69" x14ac:dyDescent="0.2">
      <c r="F50101" s="9"/>
      <c r="G50101" s="9"/>
      <c r="H50101" s="9"/>
      <c r="I50101" s="9"/>
      <c r="J50101" s="9"/>
      <c r="O50101" s="2"/>
      <c r="X50101" s="2"/>
      <c r="AG50101" s="2"/>
      <c r="AP50101" s="2"/>
      <c r="AY50101" s="2"/>
      <c r="BH50101" s="2"/>
      <c r="BQ50101" s="2"/>
    </row>
    <row r="50102" spans="6:69" x14ac:dyDescent="0.2">
      <c r="F50102" s="9"/>
      <c r="G50102" s="9"/>
      <c r="H50102" s="9"/>
      <c r="I50102" s="9"/>
      <c r="J50102" s="9"/>
      <c r="O50102" s="2"/>
      <c r="X50102" s="2"/>
      <c r="AG50102" s="2"/>
      <c r="AP50102" s="2"/>
      <c r="AY50102" s="2"/>
      <c r="BH50102" s="2"/>
      <c r="BQ50102" s="2"/>
    </row>
    <row r="50103" spans="6:69" x14ac:dyDescent="0.2">
      <c r="F50103" s="9"/>
      <c r="G50103" s="9"/>
      <c r="H50103" s="9"/>
      <c r="I50103" s="9"/>
      <c r="J50103" s="9"/>
      <c r="O50103" s="2"/>
      <c r="X50103" s="2"/>
      <c r="AG50103" s="2"/>
      <c r="AP50103" s="2"/>
      <c r="AY50103" s="2"/>
      <c r="BH50103" s="2"/>
      <c r="BQ50103" s="2"/>
    </row>
    <row r="50104" spans="6:69" x14ac:dyDescent="0.2">
      <c r="F50104" s="9"/>
      <c r="G50104" s="9"/>
      <c r="H50104" s="9"/>
      <c r="I50104" s="9"/>
      <c r="J50104" s="9"/>
      <c r="O50104" s="2"/>
      <c r="X50104" s="2"/>
      <c r="AG50104" s="2"/>
      <c r="AP50104" s="2"/>
      <c r="AY50104" s="2"/>
      <c r="BH50104" s="2"/>
      <c r="BQ50104" s="2"/>
    </row>
    <row r="50105" spans="6:69" x14ac:dyDescent="0.2">
      <c r="F50105" s="9"/>
      <c r="G50105" s="9"/>
      <c r="H50105" s="9"/>
      <c r="I50105" s="9"/>
      <c r="J50105" s="9"/>
      <c r="O50105" s="2"/>
      <c r="X50105" s="2"/>
      <c r="AG50105" s="2"/>
      <c r="AP50105" s="2"/>
      <c r="AY50105" s="2"/>
      <c r="BH50105" s="2"/>
      <c r="BQ50105" s="2"/>
    </row>
    <row r="50106" spans="6:69" x14ac:dyDescent="0.2">
      <c r="F50106" s="9"/>
      <c r="G50106" s="9"/>
      <c r="H50106" s="9"/>
      <c r="I50106" s="9"/>
      <c r="J50106" s="9"/>
      <c r="O50106" s="2"/>
      <c r="X50106" s="2"/>
      <c r="AG50106" s="2"/>
      <c r="AP50106" s="2"/>
      <c r="AY50106" s="2"/>
      <c r="BH50106" s="2"/>
      <c r="BQ50106" s="2"/>
    </row>
    <row r="50107" spans="6:69" x14ac:dyDescent="0.2">
      <c r="F50107" s="9"/>
      <c r="G50107" s="9"/>
      <c r="H50107" s="9"/>
      <c r="I50107" s="9"/>
      <c r="J50107" s="9"/>
      <c r="O50107" s="2"/>
      <c r="X50107" s="2"/>
      <c r="AG50107" s="2"/>
      <c r="AP50107" s="2"/>
      <c r="AY50107" s="2"/>
      <c r="BH50107" s="2"/>
      <c r="BQ50107" s="2"/>
    </row>
    <row r="50108" spans="6:69" x14ac:dyDescent="0.2">
      <c r="F50108" s="9"/>
      <c r="G50108" s="9"/>
      <c r="H50108" s="9"/>
      <c r="I50108" s="9"/>
      <c r="J50108" s="9"/>
      <c r="O50108" s="2"/>
      <c r="X50108" s="2"/>
      <c r="AG50108" s="2"/>
      <c r="AP50108" s="2"/>
      <c r="AY50108" s="2"/>
      <c r="BH50108" s="2"/>
      <c r="BQ50108" s="2"/>
    </row>
    <row r="50109" spans="6:69" x14ac:dyDescent="0.2">
      <c r="F50109" s="9"/>
      <c r="G50109" s="9"/>
      <c r="H50109" s="9"/>
      <c r="I50109" s="9"/>
      <c r="J50109" s="9"/>
      <c r="O50109" s="2"/>
      <c r="X50109" s="2"/>
      <c r="AG50109" s="2"/>
      <c r="AP50109" s="2"/>
      <c r="AY50109" s="2"/>
      <c r="BH50109" s="2"/>
      <c r="BQ50109" s="2"/>
    </row>
    <row r="50110" spans="6:69" x14ac:dyDescent="0.2">
      <c r="F50110" s="9"/>
      <c r="G50110" s="9"/>
      <c r="H50110" s="9"/>
      <c r="I50110" s="9"/>
      <c r="J50110" s="9"/>
      <c r="O50110" s="2"/>
      <c r="X50110" s="2"/>
      <c r="AG50110" s="2"/>
      <c r="AP50110" s="2"/>
      <c r="AY50110" s="2"/>
      <c r="BH50110" s="2"/>
      <c r="BQ50110" s="2"/>
    </row>
    <row r="50111" spans="6:69" x14ac:dyDescent="0.2">
      <c r="F50111" s="9"/>
      <c r="G50111" s="9"/>
      <c r="H50111" s="9"/>
      <c r="I50111" s="9"/>
      <c r="J50111" s="9"/>
      <c r="O50111" s="2"/>
      <c r="X50111" s="2"/>
      <c r="AG50111" s="2"/>
      <c r="AP50111" s="2"/>
      <c r="AY50111" s="2"/>
      <c r="BH50111" s="2"/>
      <c r="BQ50111" s="2"/>
    </row>
    <row r="50112" spans="6:69" x14ac:dyDescent="0.2">
      <c r="F50112" s="9"/>
      <c r="G50112" s="9"/>
      <c r="H50112" s="9"/>
      <c r="I50112" s="9"/>
      <c r="J50112" s="9"/>
      <c r="O50112" s="2"/>
      <c r="X50112" s="2"/>
      <c r="AG50112" s="2"/>
      <c r="AP50112" s="2"/>
      <c r="AY50112" s="2"/>
      <c r="BH50112" s="2"/>
      <c r="BQ50112" s="2"/>
    </row>
    <row r="50113" spans="6:69" x14ac:dyDescent="0.2">
      <c r="F50113" s="9"/>
      <c r="G50113" s="9"/>
      <c r="H50113" s="9"/>
      <c r="I50113" s="9"/>
      <c r="J50113" s="9"/>
      <c r="O50113" s="2"/>
      <c r="X50113" s="2"/>
      <c r="AG50113" s="2"/>
      <c r="AP50113" s="2"/>
      <c r="AY50113" s="2"/>
      <c r="BH50113" s="2"/>
      <c r="BQ50113" s="2"/>
    </row>
    <row r="50114" spans="6:69" x14ac:dyDescent="0.2">
      <c r="F50114" s="9"/>
      <c r="G50114" s="9"/>
      <c r="H50114" s="9"/>
      <c r="I50114" s="9"/>
      <c r="J50114" s="9"/>
      <c r="O50114" s="2"/>
      <c r="X50114" s="2"/>
      <c r="AG50114" s="2"/>
      <c r="AP50114" s="2"/>
      <c r="AY50114" s="2"/>
      <c r="BH50114" s="2"/>
      <c r="BQ50114" s="2"/>
    </row>
    <row r="50115" spans="6:69" x14ac:dyDescent="0.2">
      <c r="F50115" s="9"/>
      <c r="G50115" s="9"/>
      <c r="H50115" s="9"/>
      <c r="I50115" s="9"/>
      <c r="J50115" s="9"/>
      <c r="O50115" s="2"/>
      <c r="X50115" s="2"/>
      <c r="AG50115" s="2"/>
      <c r="AP50115" s="2"/>
      <c r="AY50115" s="2"/>
      <c r="BH50115" s="2"/>
      <c r="BQ50115" s="2"/>
    </row>
    <row r="50116" spans="6:69" x14ac:dyDescent="0.2">
      <c r="F50116" s="9"/>
      <c r="G50116" s="9"/>
      <c r="H50116" s="9"/>
      <c r="I50116" s="9"/>
      <c r="J50116" s="9"/>
      <c r="O50116" s="2"/>
      <c r="X50116" s="2"/>
      <c r="AG50116" s="2"/>
      <c r="AP50116" s="2"/>
      <c r="AY50116" s="2"/>
      <c r="BH50116" s="2"/>
      <c r="BQ50116" s="2"/>
    </row>
    <row r="50117" spans="6:69" x14ac:dyDescent="0.2">
      <c r="F50117" s="9"/>
      <c r="G50117" s="9"/>
      <c r="H50117" s="9"/>
      <c r="I50117" s="9"/>
      <c r="J50117" s="9"/>
      <c r="O50117" s="2"/>
      <c r="X50117" s="2"/>
      <c r="AG50117" s="2"/>
      <c r="AP50117" s="2"/>
      <c r="AY50117" s="2"/>
      <c r="BH50117" s="2"/>
      <c r="BQ50117" s="2"/>
    </row>
    <row r="50118" spans="6:69" x14ac:dyDescent="0.2">
      <c r="F50118" s="9"/>
      <c r="G50118" s="9"/>
      <c r="H50118" s="9"/>
      <c r="I50118" s="9"/>
      <c r="J50118" s="9"/>
      <c r="O50118" s="2"/>
      <c r="X50118" s="2"/>
      <c r="AG50118" s="2"/>
      <c r="AP50118" s="2"/>
      <c r="AY50118" s="2"/>
      <c r="BH50118" s="2"/>
      <c r="BQ50118" s="2"/>
    </row>
    <row r="50119" spans="6:69" x14ac:dyDescent="0.2">
      <c r="F50119" s="9"/>
      <c r="G50119" s="9"/>
      <c r="H50119" s="9"/>
      <c r="I50119" s="9"/>
      <c r="J50119" s="9"/>
      <c r="O50119" s="2"/>
      <c r="X50119" s="2"/>
      <c r="AG50119" s="2"/>
      <c r="AP50119" s="2"/>
      <c r="AY50119" s="2"/>
      <c r="BH50119" s="2"/>
      <c r="BQ50119" s="2"/>
    </row>
    <row r="50120" spans="6:69" x14ac:dyDescent="0.2">
      <c r="F50120" s="9"/>
      <c r="G50120" s="9"/>
      <c r="H50120" s="9"/>
      <c r="I50120" s="9"/>
      <c r="J50120" s="9"/>
      <c r="O50120" s="2"/>
      <c r="X50120" s="2"/>
      <c r="AG50120" s="2"/>
      <c r="AP50120" s="2"/>
      <c r="AY50120" s="2"/>
      <c r="BH50120" s="2"/>
      <c r="BQ50120" s="2"/>
    </row>
    <row r="50121" spans="6:69" x14ac:dyDescent="0.2">
      <c r="F50121" s="9"/>
      <c r="G50121" s="9"/>
      <c r="H50121" s="9"/>
      <c r="I50121" s="9"/>
      <c r="J50121" s="9"/>
      <c r="O50121" s="2"/>
      <c r="X50121" s="2"/>
      <c r="AG50121" s="2"/>
      <c r="AP50121" s="2"/>
      <c r="AY50121" s="2"/>
      <c r="BH50121" s="2"/>
      <c r="BQ50121" s="2"/>
    </row>
    <row r="50122" spans="6:69" x14ac:dyDescent="0.2">
      <c r="F50122" s="9"/>
      <c r="G50122" s="9"/>
      <c r="H50122" s="9"/>
      <c r="I50122" s="9"/>
      <c r="J50122" s="9"/>
      <c r="O50122" s="2"/>
      <c r="X50122" s="2"/>
      <c r="AG50122" s="2"/>
      <c r="AP50122" s="2"/>
      <c r="AY50122" s="2"/>
      <c r="BH50122" s="2"/>
      <c r="BQ50122" s="2"/>
    </row>
    <row r="50123" spans="6:69" x14ac:dyDescent="0.2">
      <c r="F50123" s="9"/>
      <c r="G50123" s="9"/>
      <c r="H50123" s="9"/>
      <c r="I50123" s="9"/>
      <c r="J50123" s="9"/>
      <c r="O50123" s="2"/>
      <c r="X50123" s="2"/>
      <c r="AG50123" s="2"/>
      <c r="AP50123" s="2"/>
      <c r="AY50123" s="2"/>
      <c r="BH50123" s="2"/>
      <c r="BQ50123" s="2"/>
    </row>
    <row r="50124" spans="6:69" x14ac:dyDescent="0.2">
      <c r="F50124" s="9"/>
      <c r="G50124" s="9"/>
      <c r="H50124" s="9"/>
      <c r="I50124" s="9"/>
      <c r="J50124" s="9"/>
      <c r="O50124" s="2"/>
      <c r="X50124" s="2"/>
      <c r="AG50124" s="2"/>
      <c r="AP50124" s="2"/>
      <c r="AY50124" s="2"/>
      <c r="BH50124" s="2"/>
      <c r="BQ50124" s="2"/>
    </row>
    <row r="50125" spans="6:69" x14ac:dyDescent="0.2">
      <c r="F50125" s="9"/>
      <c r="G50125" s="9"/>
      <c r="H50125" s="9"/>
      <c r="I50125" s="9"/>
      <c r="J50125" s="9"/>
      <c r="O50125" s="2"/>
      <c r="X50125" s="2"/>
      <c r="AG50125" s="2"/>
      <c r="AP50125" s="2"/>
      <c r="AY50125" s="2"/>
      <c r="BH50125" s="2"/>
      <c r="BQ50125" s="2"/>
    </row>
    <row r="50126" spans="6:69" x14ac:dyDescent="0.2">
      <c r="F50126" s="9"/>
      <c r="G50126" s="9"/>
      <c r="H50126" s="9"/>
      <c r="I50126" s="9"/>
      <c r="J50126" s="9"/>
      <c r="O50126" s="2"/>
      <c r="X50126" s="2"/>
      <c r="AG50126" s="2"/>
      <c r="AP50126" s="2"/>
      <c r="AY50126" s="2"/>
      <c r="BH50126" s="2"/>
      <c r="BQ50126" s="2"/>
    </row>
    <row r="50127" spans="6:69" x14ac:dyDescent="0.2">
      <c r="F50127" s="9"/>
      <c r="G50127" s="9"/>
      <c r="H50127" s="9"/>
      <c r="I50127" s="9"/>
      <c r="J50127" s="9"/>
      <c r="O50127" s="2"/>
      <c r="X50127" s="2"/>
      <c r="AG50127" s="2"/>
      <c r="AP50127" s="2"/>
      <c r="AY50127" s="2"/>
      <c r="BH50127" s="2"/>
      <c r="BQ50127" s="2"/>
    </row>
    <row r="50128" spans="6:69" x14ac:dyDescent="0.2">
      <c r="F50128" s="9"/>
      <c r="G50128" s="9"/>
      <c r="H50128" s="9"/>
      <c r="I50128" s="9"/>
      <c r="J50128" s="9"/>
      <c r="O50128" s="2"/>
      <c r="X50128" s="2"/>
      <c r="AG50128" s="2"/>
      <c r="AP50128" s="2"/>
      <c r="AY50128" s="2"/>
      <c r="BH50128" s="2"/>
      <c r="BQ50128" s="2"/>
    </row>
    <row r="50129" spans="6:69" x14ac:dyDescent="0.2">
      <c r="F50129" s="9"/>
      <c r="G50129" s="9"/>
      <c r="H50129" s="9"/>
      <c r="I50129" s="9"/>
      <c r="J50129" s="9"/>
      <c r="O50129" s="2"/>
      <c r="X50129" s="2"/>
      <c r="AG50129" s="2"/>
      <c r="AP50129" s="2"/>
      <c r="AY50129" s="2"/>
      <c r="BH50129" s="2"/>
      <c r="BQ50129" s="2"/>
    </row>
    <row r="50130" spans="6:69" x14ac:dyDescent="0.2">
      <c r="F50130" s="9"/>
      <c r="G50130" s="9"/>
      <c r="H50130" s="9"/>
      <c r="I50130" s="9"/>
      <c r="J50130" s="9"/>
      <c r="O50130" s="2"/>
      <c r="X50130" s="2"/>
      <c r="AG50130" s="2"/>
      <c r="AP50130" s="2"/>
      <c r="AY50130" s="2"/>
      <c r="BH50130" s="2"/>
      <c r="BQ50130" s="2"/>
    </row>
    <row r="50131" spans="6:69" x14ac:dyDescent="0.2">
      <c r="F50131" s="9"/>
      <c r="G50131" s="9"/>
      <c r="H50131" s="9"/>
      <c r="I50131" s="9"/>
      <c r="J50131" s="9"/>
      <c r="O50131" s="2"/>
      <c r="X50131" s="2"/>
      <c r="AG50131" s="2"/>
      <c r="AP50131" s="2"/>
      <c r="AY50131" s="2"/>
      <c r="BH50131" s="2"/>
      <c r="BQ50131" s="2"/>
    </row>
    <row r="50132" spans="6:69" x14ac:dyDescent="0.2">
      <c r="F50132" s="9"/>
      <c r="G50132" s="9"/>
      <c r="H50132" s="9"/>
      <c r="I50132" s="9"/>
      <c r="J50132" s="9"/>
      <c r="O50132" s="2"/>
      <c r="X50132" s="2"/>
      <c r="AG50132" s="2"/>
      <c r="AP50132" s="2"/>
      <c r="AY50132" s="2"/>
      <c r="BH50132" s="2"/>
      <c r="BQ50132" s="2"/>
    </row>
    <row r="50133" spans="6:69" x14ac:dyDescent="0.2">
      <c r="F50133" s="9"/>
      <c r="G50133" s="9"/>
      <c r="H50133" s="9"/>
      <c r="I50133" s="9"/>
      <c r="J50133" s="9"/>
      <c r="O50133" s="2"/>
      <c r="X50133" s="2"/>
      <c r="AG50133" s="2"/>
      <c r="AP50133" s="2"/>
      <c r="AY50133" s="2"/>
      <c r="BH50133" s="2"/>
      <c r="BQ50133" s="2"/>
    </row>
    <row r="50134" spans="6:69" x14ac:dyDescent="0.2">
      <c r="F50134" s="9"/>
      <c r="G50134" s="9"/>
      <c r="H50134" s="9"/>
      <c r="I50134" s="9"/>
      <c r="J50134" s="9"/>
      <c r="O50134" s="2"/>
      <c r="X50134" s="2"/>
      <c r="AG50134" s="2"/>
      <c r="AP50134" s="2"/>
      <c r="AY50134" s="2"/>
      <c r="BH50134" s="2"/>
      <c r="BQ50134" s="2"/>
    </row>
    <row r="50135" spans="6:69" x14ac:dyDescent="0.2">
      <c r="F50135" s="9"/>
      <c r="G50135" s="9"/>
      <c r="H50135" s="9"/>
      <c r="I50135" s="9"/>
      <c r="J50135" s="9"/>
      <c r="O50135" s="2"/>
      <c r="X50135" s="2"/>
      <c r="AG50135" s="2"/>
      <c r="AP50135" s="2"/>
      <c r="AY50135" s="2"/>
      <c r="BH50135" s="2"/>
      <c r="BQ50135" s="2"/>
    </row>
    <row r="50136" spans="6:69" x14ac:dyDescent="0.2">
      <c r="F50136" s="9"/>
      <c r="G50136" s="9"/>
      <c r="H50136" s="9"/>
      <c r="I50136" s="9"/>
      <c r="J50136" s="9"/>
      <c r="O50136" s="2"/>
      <c r="X50136" s="2"/>
      <c r="AG50136" s="2"/>
      <c r="AP50136" s="2"/>
      <c r="AY50136" s="2"/>
      <c r="BH50136" s="2"/>
      <c r="BQ50136" s="2"/>
    </row>
    <row r="50137" spans="6:69" x14ac:dyDescent="0.2">
      <c r="F50137" s="9"/>
      <c r="G50137" s="9"/>
      <c r="H50137" s="9"/>
      <c r="I50137" s="9"/>
      <c r="J50137" s="9"/>
      <c r="O50137" s="2"/>
      <c r="X50137" s="2"/>
      <c r="AG50137" s="2"/>
      <c r="AP50137" s="2"/>
      <c r="AY50137" s="2"/>
      <c r="BH50137" s="2"/>
      <c r="BQ50137" s="2"/>
    </row>
    <row r="50138" spans="6:69" x14ac:dyDescent="0.2">
      <c r="F50138" s="9"/>
      <c r="G50138" s="9"/>
      <c r="H50138" s="9"/>
      <c r="I50138" s="9"/>
      <c r="J50138" s="9"/>
      <c r="O50138" s="2"/>
      <c r="X50138" s="2"/>
      <c r="AG50138" s="2"/>
      <c r="AP50138" s="2"/>
      <c r="AY50138" s="2"/>
      <c r="BH50138" s="2"/>
      <c r="BQ50138" s="2"/>
    </row>
    <row r="50139" spans="6:69" x14ac:dyDescent="0.2">
      <c r="F50139" s="9"/>
      <c r="G50139" s="9"/>
      <c r="H50139" s="9"/>
      <c r="I50139" s="9"/>
      <c r="J50139" s="9"/>
      <c r="O50139" s="2"/>
      <c r="X50139" s="2"/>
      <c r="AG50139" s="2"/>
      <c r="AP50139" s="2"/>
      <c r="AY50139" s="2"/>
      <c r="BH50139" s="2"/>
      <c r="BQ50139" s="2"/>
    </row>
    <row r="50140" spans="6:69" x14ac:dyDescent="0.2">
      <c r="F50140" s="9"/>
      <c r="G50140" s="9"/>
      <c r="H50140" s="9"/>
      <c r="I50140" s="9"/>
      <c r="J50140" s="9"/>
      <c r="O50140" s="2"/>
      <c r="X50140" s="2"/>
      <c r="AG50140" s="2"/>
      <c r="AP50140" s="2"/>
      <c r="AY50140" s="2"/>
      <c r="BH50140" s="2"/>
      <c r="BQ50140" s="2"/>
    </row>
    <row r="50141" spans="6:69" x14ac:dyDescent="0.2">
      <c r="F50141" s="9"/>
      <c r="G50141" s="9"/>
      <c r="H50141" s="9"/>
      <c r="I50141" s="9"/>
      <c r="J50141" s="9"/>
      <c r="O50141" s="2"/>
      <c r="X50141" s="2"/>
      <c r="AG50141" s="2"/>
      <c r="AP50141" s="2"/>
      <c r="AY50141" s="2"/>
      <c r="BH50141" s="2"/>
      <c r="BQ50141" s="2"/>
    </row>
    <row r="50142" spans="6:69" x14ac:dyDescent="0.2">
      <c r="F50142" s="9"/>
      <c r="G50142" s="9"/>
      <c r="H50142" s="9"/>
      <c r="I50142" s="9"/>
      <c r="J50142" s="9"/>
      <c r="O50142" s="2"/>
      <c r="X50142" s="2"/>
      <c r="AG50142" s="2"/>
      <c r="AP50142" s="2"/>
      <c r="AY50142" s="2"/>
      <c r="BH50142" s="2"/>
      <c r="BQ50142" s="2"/>
    </row>
    <row r="50143" spans="6:69" x14ac:dyDescent="0.2">
      <c r="F50143" s="9"/>
      <c r="G50143" s="9"/>
      <c r="H50143" s="9"/>
      <c r="I50143" s="9"/>
      <c r="J50143" s="9"/>
      <c r="O50143" s="2"/>
      <c r="X50143" s="2"/>
      <c r="AG50143" s="2"/>
      <c r="AP50143" s="2"/>
      <c r="AY50143" s="2"/>
      <c r="BH50143" s="2"/>
      <c r="BQ50143" s="2"/>
    </row>
    <row r="50144" spans="6:69" x14ac:dyDescent="0.2">
      <c r="F50144" s="9"/>
      <c r="G50144" s="9"/>
      <c r="H50144" s="9"/>
      <c r="I50144" s="9"/>
      <c r="J50144" s="9"/>
      <c r="O50144" s="2"/>
      <c r="X50144" s="2"/>
      <c r="AG50144" s="2"/>
      <c r="AP50144" s="2"/>
      <c r="AY50144" s="2"/>
      <c r="BH50144" s="2"/>
      <c r="BQ50144" s="2"/>
    </row>
    <row r="50145" spans="6:69" x14ac:dyDescent="0.2">
      <c r="F50145" s="9"/>
      <c r="G50145" s="9"/>
      <c r="H50145" s="9"/>
      <c r="I50145" s="9"/>
      <c r="J50145" s="9"/>
      <c r="O50145" s="2"/>
      <c r="X50145" s="2"/>
      <c r="AG50145" s="2"/>
      <c r="AP50145" s="2"/>
      <c r="AY50145" s="2"/>
      <c r="BH50145" s="2"/>
      <c r="BQ50145" s="2"/>
    </row>
    <row r="50146" spans="6:69" x14ac:dyDescent="0.2">
      <c r="F50146" s="9"/>
      <c r="G50146" s="9"/>
      <c r="H50146" s="9"/>
      <c r="I50146" s="9"/>
      <c r="J50146" s="9"/>
      <c r="O50146" s="2"/>
      <c r="X50146" s="2"/>
      <c r="AG50146" s="2"/>
      <c r="AP50146" s="2"/>
      <c r="AY50146" s="2"/>
      <c r="BH50146" s="2"/>
      <c r="BQ50146" s="2"/>
    </row>
    <row r="50147" spans="6:69" x14ac:dyDescent="0.2">
      <c r="F50147" s="9"/>
      <c r="G50147" s="9"/>
      <c r="H50147" s="9"/>
      <c r="I50147" s="9"/>
      <c r="J50147" s="9"/>
      <c r="O50147" s="2"/>
      <c r="X50147" s="2"/>
      <c r="AG50147" s="2"/>
      <c r="AP50147" s="2"/>
      <c r="AY50147" s="2"/>
      <c r="BH50147" s="2"/>
      <c r="BQ50147" s="2"/>
    </row>
    <row r="50148" spans="6:69" x14ac:dyDescent="0.2">
      <c r="F50148" s="9"/>
      <c r="G50148" s="9"/>
      <c r="H50148" s="9"/>
      <c r="I50148" s="9"/>
      <c r="J50148" s="9"/>
      <c r="O50148" s="2"/>
      <c r="X50148" s="2"/>
      <c r="AG50148" s="2"/>
      <c r="AP50148" s="2"/>
      <c r="AY50148" s="2"/>
      <c r="BH50148" s="2"/>
      <c r="BQ50148" s="2"/>
    </row>
    <row r="50149" spans="6:69" x14ac:dyDescent="0.2">
      <c r="F50149" s="9"/>
      <c r="G50149" s="9"/>
      <c r="H50149" s="9"/>
      <c r="I50149" s="9"/>
      <c r="J50149" s="9"/>
      <c r="O50149" s="2"/>
      <c r="X50149" s="2"/>
      <c r="AG50149" s="2"/>
      <c r="AP50149" s="2"/>
      <c r="AY50149" s="2"/>
      <c r="BH50149" s="2"/>
      <c r="BQ50149" s="2"/>
    </row>
    <row r="50150" spans="6:69" x14ac:dyDescent="0.2">
      <c r="F50150" s="9"/>
      <c r="G50150" s="9"/>
      <c r="H50150" s="9"/>
      <c r="I50150" s="9"/>
      <c r="J50150" s="9"/>
      <c r="O50150" s="2"/>
      <c r="X50150" s="2"/>
      <c r="AG50150" s="2"/>
      <c r="AP50150" s="2"/>
      <c r="AY50150" s="2"/>
      <c r="BH50150" s="2"/>
      <c r="BQ50150" s="2"/>
    </row>
    <row r="50151" spans="6:69" x14ac:dyDescent="0.2">
      <c r="F50151" s="9"/>
      <c r="G50151" s="9"/>
      <c r="H50151" s="9"/>
      <c r="I50151" s="9"/>
      <c r="J50151" s="9"/>
      <c r="O50151" s="2"/>
      <c r="X50151" s="2"/>
      <c r="AG50151" s="2"/>
      <c r="AP50151" s="2"/>
      <c r="AY50151" s="2"/>
      <c r="BH50151" s="2"/>
      <c r="BQ50151" s="2"/>
    </row>
    <row r="50152" spans="6:69" x14ac:dyDescent="0.2">
      <c r="F50152" s="9"/>
      <c r="G50152" s="9"/>
      <c r="H50152" s="9"/>
      <c r="I50152" s="9"/>
      <c r="J50152" s="9"/>
      <c r="O50152" s="2"/>
      <c r="X50152" s="2"/>
      <c r="AG50152" s="2"/>
      <c r="AP50152" s="2"/>
      <c r="AY50152" s="2"/>
      <c r="BH50152" s="2"/>
      <c r="BQ50152" s="2"/>
    </row>
    <row r="50153" spans="6:69" x14ac:dyDescent="0.2">
      <c r="F50153" s="9"/>
      <c r="G50153" s="9"/>
      <c r="H50153" s="9"/>
      <c r="I50153" s="9"/>
      <c r="J50153" s="9"/>
      <c r="O50153" s="2"/>
      <c r="X50153" s="2"/>
      <c r="AG50153" s="2"/>
      <c r="AP50153" s="2"/>
      <c r="AY50153" s="2"/>
      <c r="BH50153" s="2"/>
      <c r="BQ50153" s="2"/>
    </row>
    <row r="50154" spans="6:69" x14ac:dyDescent="0.2">
      <c r="F50154" s="9"/>
      <c r="G50154" s="9"/>
      <c r="H50154" s="9"/>
      <c r="I50154" s="9"/>
      <c r="J50154" s="9"/>
      <c r="O50154" s="2"/>
      <c r="X50154" s="2"/>
      <c r="AG50154" s="2"/>
      <c r="AP50154" s="2"/>
      <c r="AY50154" s="2"/>
      <c r="BH50154" s="2"/>
      <c r="BQ50154" s="2"/>
    </row>
    <row r="50155" spans="6:69" x14ac:dyDescent="0.2">
      <c r="F50155" s="9"/>
      <c r="G50155" s="9"/>
      <c r="H50155" s="9"/>
      <c r="I50155" s="9"/>
      <c r="J50155" s="9"/>
      <c r="O50155" s="2"/>
      <c r="X50155" s="2"/>
      <c r="AG50155" s="2"/>
      <c r="AP50155" s="2"/>
      <c r="AY50155" s="2"/>
      <c r="BH50155" s="2"/>
      <c r="BQ50155" s="2"/>
    </row>
    <row r="50156" spans="6:69" x14ac:dyDescent="0.2">
      <c r="F50156" s="9"/>
      <c r="G50156" s="9"/>
      <c r="H50156" s="9"/>
      <c r="I50156" s="9"/>
      <c r="J50156" s="9"/>
      <c r="O50156" s="2"/>
      <c r="X50156" s="2"/>
      <c r="AG50156" s="2"/>
      <c r="AP50156" s="2"/>
      <c r="AY50156" s="2"/>
      <c r="BH50156" s="2"/>
      <c r="BQ50156" s="2"/>
    </row>
    <row r="50157" spans="6:69" x14ac:dyDescent="0.2">
      <c r="F50157" s="9"/>
      <c r="G50157" s="9"/>
      <c r="H50157" s="9"/>
      <c r="I50157" s="9"/>
      <c r="J50157" s="9"/>
      <c r="O50157" s="2"/>
      <c r="X50157" s="2"/>
      <c r="AG50157" s="2"/>
      <c r="AP50157" s="2"/>
      <c r="AY50157" s="2"/>
      <c r="BH50157" s="2"/>
      <c r="BQ50157" s="2"/>
    </row>
    <row r="50158" spans="6:69" x14ac:dyDescent="0.2">
      <c r="F50158" s="9"/>
      <c r="G50158" s="9"/>
      <c r="H50158" s="9"/>
      <c r="I50158" s="9"/>
      <c r="J50158" s="9"/>
      <c r="O50158" s="2"/>
      <c r="X50158" s="2"/>
      <c r="AG50158" s="2"/>
      <c r="AP50158" s="2"/>
      <c r="AY50158" s="2"/>
      <c r="BH50158" s="2"/>
      <c r="BQ50158" s="2"/>
    </row>
    <row r="50159" spans="6:69" x14ac:dyDescent="0.2">
      <c r="F50159" s="9"/>
      <c r="G50159" s="9"/>
      <c r="H50159" s="9"/>
      <c r="I50159" s="9"/>
      <c r="J50159" s="9"/>
      <c r="O50159" s="2"/>
      <c r="X50159" s="2"/>
      <c r="AG50159" s="2"/>
      <c r="AP50159" s="2"/>
      <c r="AY50159" s="2"/>
      <c r="BH50159" s="2"/>
      <c r="BQ50159" s="2"/>
    </row>
    <row r="50160" spans="6:69" x14ac:dyDescent="0.2">
      <c r="F50160" s="9"/>
      <c r="G50160" s="9"/>
      <c r="H50160" s="9"/>
      <c r="I50160" s="9"/>
      <c r="J50160" s="9"/>
      <c r="O50160" s="2"/>
      <c r="X50160" s="2"/>
      <c r="AG50160" s="2"/>
      <c r="AP50160" s="2"/>
      <c r="AY50160" s="2"/>
      <c r="BH50160" s="2"/>
      <c r="BQ50160" s="2"/>
    </row>
    <row r="50161" spans="6:69" x14ac:dyDescent="0.2">
      <c r="F50161" s="9"/>
      <c r="G50161" s="9"/>
      <c r="H50161" s="9"/>
      <c r="I50161" s="9"/>
      <c r="J50161" s="9"/>
      <c r="O50161" s="2"/>
      <c r="X50161" s="2"/>
      <c r="AG50161" s="2"/>
      <c r="AP50161" s="2"/>
      <c r="AY50161" s="2"/>
      <c r="BH50161" s="2"/>
      <c r="BQ50161" s="2"/>
    </row>
    <row r="50162" spans="6:69" x14ac:dyDescent="0.2">
      <c r="F50162" s="9"/>
      <c r="G50162" s="9"/>
      <c r="H50162" s="9"/>
      <c r="I50162" s="9"/>
      <c r="J50162" s="9"/>
      <c r="O50162" s="2"/>
      <c r="X50162" s="2"/>
      <c r="AG50162" s="2"/>
      <c r="AP50162" s="2"/>
      <c r="AY50162" s="2"/>
      <c r="BH50162" s="2"/>
      <c r="BQ50162" s="2"/>
    </row>
    <row r="50163" spans="6:69" x14ac:dyDescent="0.2">
      <c r="F50163" s="9"/>
      <c r="G50163" s="9"/>
      <c r="H50163" s="9"/>
      <c r="I50163" s="9"/>
      <c r="J50163" s="9"/>
      <c r="O50163" s="2"/>
      <c r="X50163" s="2"/>
      <c r="AG50163" s="2"/>
      <c r="AP50163" s="2"/>
      <c r="AY50163" s="2"/>
      <c r="BH50163" s="2"/>
      <c r="BQ50163" s="2"/>
    </row>
    <row r="50164" spans="6:69" x14ac:dyDescent="0.2">
      <c r="F50164" s="9"/>
      <c r="G50164" s="9"/>
      <c r="H50164" s="9"/>
      <c r="I50164" s="9"/>
      <c r="J50164" s="9"/>
      <c r="O50164" s="2"/>
      <c r="X50164" s="2"/>
      <c r="AG50164" s="2"/>
      <c r="AP50164" s="2"/>
      <c r="AY50164" s="2"/>
      <c r="BH50164" s="2"/>
      <c r="BQ50164" s="2"/>
    </row>
    <row r="50165" spans="6:69" x14ac:dyDescent="0.2">
      <c r="F50165" s="9"/>
      <c r="G50165" s="9"/>
      <c r="H50165" s="9"/>
      <c r="I50165" s="9"/>
      <c r="J50165" s="9"/>
      <c r="O50165" s="2"/>
      <c r="X50165" s="2"/>
      <c r="AG50165" s="2"/>
      <c r="AP50165" s="2"/>
      <c r="AY50165" s="2"/>
      <c r="BH50165" s="2"/>
      <c r="BQ50165" s="2"/>
    </row>
    <row r="50166" spans="6:69" x14ac:dyDescent="0.2">
      <c r="F50166" s="9"/>
      <c r="G50166" s="9"/>
      <c r="H50166" s="9"/>
      <c r="I50166" s="9"/>
      <c r="J50166" s="9"/>
      <c r="O50166" s="2"/>
      <c r="X50166" s="2"/>
      <c r="AG50166" s="2"/>
      <c r="AP50166" s="2"/>
      <c r="AY50166" s="2"/>
      <c r="BH50166" s="2"/>
      <c r="BQ50166" s="2"/>
    </row>
    <row r="50167" spans="6:69" x14ac:dyDescent="0.2">
      <c r="F50167" s="9"/>
      <c r="G50167" s="9"/>
      <c r="H50167" s="9"/>
      <c r="I50167" s="9"/>
      <c r="J50167" s="9"/>
      <c r="O50167" s="2"/>
      <c r="X50167" s="2"/>
      <c r="AG50167" s="2"/>
      <c r="AP50167" s="2"/>
      <c r="AY50167" s="2"/>
      <c r="BH50167" s="2"/>
      <c r="BQ50167" s="2"/>
    </row>
    <row r="50168" spans="6:69" x14ac:dyDescent="0.2">
      <c r="F50168" s="9"/>
      <c r="G50168" s="9"/>
      <c r="H50168" s="9"/>
      <c r="I50168" s="9"/>
      <c r="J50168" s="9"/>
      <c r="O50168" s="2"/>
      <c r="X50168" s="2"/>
      <c r="AG50168" s="2"/>
      <c r="AP50168" s="2"/>
      <c r="AY50168" s="2"/>
      <c r="BH50168" s="2"/>
      <c r="BQ50168" s="2"/>
    </row>
    <row r="50169" spans="6:69" x14ac:dyDescent="0.2">
      <c r="F50169" s="9"/>
      <c r="G50169" s="9"/>
      <c r="H50169" s="9"/>
      <c r="I50169" s="9"/>
      <c r="J50169" s="9"/>
      <c r="O50169" s="2"/>
      <c r="X50169" s="2"/>
      <c r="AG50169" s="2"/>
      <c r="AP50169" s="2"/>
      <c r="AY50169" s="2"/>
      <c r="BH50169" s="2"/>
      <c r="BQ50169" s="2"/>
    </row>
    <row r="50170" spans="6:69" x14ac:dyDescent="0.2">
      <c r="F50170" s="9"/>
      <c r="G50170" s="9"/>
      <c r="H50170" s="9"/>
      <c r="I50170" s="9"/>
      <c r="J50170" s="9"/>
      <c r="O50170" s="2"/>
      <c r="X50170" s="2"/>
      <c r="AG50170" s="2"/>
      <c r="AP50170" s="2"/>
      <c r="AY50170" s="2"/>
      <c r="BH50170" s="2"/>
      <c r="BQ50170" s="2"/>
    </row>
    <row r="50171" spans="6:69" x14ac:dyDescent="0.2">
      <c r="F50171" s="9"/>
      <c r="G50171" s="9"/>
      <c r="H50171" s="9"/>
      <c r="I50171" s="9"/>
      <c r="J50171" s="9"/>
      <c r="O50171" s="2"/>
      <c r="X50171" s="2"/>
      <c r="AG50171" s="2"/>
      <c r="AP50171" s="2"/>
      <c r="AY50171" s="2"/>
      <c r="BH50171" s="2"/>
      <c r="BQ50171" s="2"/>
    </row>
    <row r="50172" spans="6:69" x14ac:dyDescent="0.2">
      <c r="F50172" s="9"/>
      <c r="G50172" s="9"/>
      <c r="H50172" s="9"/>
      <c r="I50172" s="9"/>
      <c r="J50172" s="9"/>
      <c r="O50172" s="2"/>
      <c r="X50172" s="2"/>
      <c r="AG50172" s="2"/>
      <c r="AP50172" s="2"/>
      <c r="AY50172" s="2"/>
      <c r="BH50172" s="2"/>
      <c r="BQ50172" s="2"/>
    </row>
    <row r="50173" spans="6:69" x14ac:dyDescent="0.2">
      <c r="F50173" s="9"/>
      <c r="G50173" s="9"/>
      <c r="H50173" s="9"/>
      <c r="I50173" s="9"/>
      <c r="J50173" s="9"/>
      <c r="O50173" s="2"/>
      <c r="X50173" s="2"/>
      <c r="AG50173" s="2"/>
      <c r="AP50173" s="2"/>
      <c r="AY50173" s="2"/>
      <c r="BH50173" s="2"/>
      <c r="BQ50173" s="2"/>
    </row>
    <row r="50174" spans="6:69" x14ac:dyDescent="0.2">
      <c r="F50174" s="9"/>
      <c r="G50174" s="9"/>
      <c r="H50174" s="9"/>
      <c r="I50174" s="9"/>
      <c r="J50174" s="9"/>
      <c r="O50174" s="2"/>
      <c r="X50174" s="2"/>
      <c r="AG50174" s="2"/>
      <c r="AP50174" s="2"/>
      <c r="AY50174" s="2"/>
      <c r="BH50174" s="2"/>
      <c r="BQ50174" s="2"/>
    </row>
    <row r="50175" spans="6:69" x14ac:dyDescent="0.2">
      <c r="F50175" s="9"/>
      <c r="G50175" s="9"/>
      <c r="H50175" s="9"/>
      <c r="I50175" s="9"/>
      <c r="J50175" s="9"/>
      <c r="O50175" s="2"/>
      <c r="X50175" s="2"/>
      <c r="AG50175" s="2"/>
      <c r="AP50175" s="2"/>
      <c r="AY50175" s="2"/>
      <c r="BH50175" s="2"/>
      <c r="BQ50175" s="2"/>
    </row>
    <row r="50176" spans="6:69" x14ac:dyDescent="0.2">
      <c r="F50176" s="9"/>
      <c r="G50176" s="9"/>
      <c r="H50176" s="9"/>
      <c r="I50176" s="9"/>
      <c r="J50176" s="9"/>
      <c r="O50176" s="2"/>
      <c r="X50176" s="2"/>
      <c r="AG50176" s="2"/>
      <c r="AP50176" s="2"/>
      <c r="AY50176" s="2"/>
      <c r="BH50176" s="2"/>
      <c r="BQ50176" s="2"/>
    </row>
    <row r="50177" spans="6:69" x14ac:dyDescent="0.2">
      <c r="F50177" s="9"/>
      <c r="G50177" s="9"/>
      <c r="H50177" s="9"/>
      <c r="I50177" s="9"/>
      <c r="J50177" s="9"/>
      <c r="O50177" s="2"/>
      <c r="X50177" s="2"/>
      <c r="AG50177" s="2"/>
      <c r="AP50177" s="2"/>
      <c r="AY50177" s="2"/>
      <c r="BH50177" s="2"/>
      <c r="BQ50177" s="2"/>
    </row>
    <row r="50178" spans="6:69" x14ac:dyDescent="0.2">
      <c r="F50178" s="9"/>
      <c r="G50178" s="9"/>
      <c r="H50178" s="9"/>
      <c r="I50178" s="9"/>
      <c r="J50178" s="9"/>
      <c r="O50178" s="2"/>
      <c r="X50178" s="2"/>
      <c r="AG50178" s="2"/>
      <c r="AP50178" s="2"/>
      <c r="AY50178" s="2"/>
      <c r="BH50178" s="2"/>
      <c r="BQ50178" s="2"/>
    </row>
    <row r="50179" spans="6:69" x14ac:dyDescent="0.2">
      <c r="F50179" s="9"/>
      <c r="G50179" s="9"/>
      <c r="H50179" s="9"/>
      <c r="I50179" s="9"/>
      <c r="J50179" s="9"/>
      <c r="O50179" s="2"/>
      <c r="X50179" s="2"/>
      <c r="AG50179" s="2"/>
      <c r="AP50179" s="2"/>
      <c r="AY50179" s="2"/>
      <c r="BH50179" s="2"/>
      <c r="BQ50179" s="2"/>
    </row>
    <row r="50180" spans="6:69" x14ac:dyDescent="0.2">
      <c r="F50180" s="9"/>
      <c r="G50180" s="9"/>
      <c r="H50180" s="9"/>
      <c r="I50180" s="9"/>
      <c r="J50180" s="9"/>
      <c r="O50180" s="2"/>
      <c r="X50180" s="2"/>
      <c r="AG50180" s="2"/>
      <c r="AP50180" s="2"/>
      <c r="AY50180" s="2"/>
      <c r="BH50180" s="2"/>
      <c r="BQ50180" s="2"/>
    </row>
    <row r="50181" spans="6:69" x14ac:dyDescent="0.2">
      <c r="F50181" s="9"/>
      <c r="G50181" s="9"/>
      <c r="H50181" s="9"/>
      <c r="I50181" s="9"/>
      <c r="J50181" s="9"/>
      <c r="O50181" s="2"/>
      <c r="X50181" s="2"/>
      <c r="AG50181" s="2"/>
      <c r="AP50181" s="2"/>
      <c r="AY50181" s="2"/>
      <c r="BH50181" s="2"/>
      <c r="BQ50181" s="2"/>
    </row>
    <row r="50182" spans="6:69" x14ac:dyDescent="0.2">
      <c r="F50182" s="9"/>
      <c r="G50182" s="9"/>
      <c r="H50182" s="9"/>
      <c r="I50182" s="9"/>
      <c r="J50182" s="9"/>
      <c r="O50182" s="2"/>
      <c r="X50182" s="2"/>
      <c r="AG50182" s="2"/>
      <c r="AP50182" s="2"/>
      <c r="AY50182" s="2"/>
      <c r="BH50182" s="2"/>
      <c r="BQ50182" s="2"/>
    </row>
    <row r="50183" spans="6:69" x14ac:dyDescent="0.2">
      <c r="F50183" s="9"/>
      <c r="G50183" s="9"/>
      <c r="H50183" s="9"/>
      <c r="I50183" s="9"/>
      <c r="J50183" s="9"/>
      <c r="O50183" s="2"/>
      <c r="X50183" s="2"/>
      <c r="AG50183" s="2"/>
      <c r="AP50183" s="2"/>
      <c r="AY50183" s="2"/>
      <c r="BH50183" s="2"/>
      <c r="BQ50183" s="2"/>
    </row>
    <row r="50184" spans="6:69" x14ac:dyDescent="0.2">
      <c r="F50184" s="9"/>
      <c r="G50184" s="9"/>
      <c r="H50184" s="9"/>
      <c r="I50184" s="9"/>
      <c r="J50184" s="9"/>
      <c r="O50184" s="2"/>
      <c r="X50184" s="2"/>
      <c r="AG50184" s="2"/>
      <c r="AP50184" s="2"/>
      <c r="AY50184" s="2"/>
      <c r="BH50184" s="2"/>
      <c r="BQ50184" s="2"/>
    </row>
    <row r="50185" spans="6:69" x14ac:dyDescent="0.2">
      <c r="F50185" s="9"/>
      <c r="G50185" s="9"/>
      <c r="H50185" s="9"/>
      <c r="I50185" s="9"/>
      <c r="J50185" s="9"/>
      <c r="O50185" s="2"/>
      <c r="X50185" s="2"/>
      <c r="AG50185" s="2"/>
      <c r="AP50185" s="2"/>
      <c r="AY50185" s="2"/>
      <c r="BH50185" s="2"/>
      <c r="BQ50185" s="2"/>
    </row>
    <row r="50186" spans="6:69" x14ac:dyDescent="0.2">
      <c r="F50186" s="9"/>
      <c r="G50186" s="9"/>
      <c r="H50186" s="9"/>
      <c r="I50186" s="9"/>
      <c r="J50186" s="9"/>
      <c r="O50186" s="2"/>
      <c r="X50186" s="2"/>
      <c r="AG50186" s="2"/>
      <c r="AP50186" s="2"/>
      <c r="AY50186" s="2"/>
      <c r="BH50186" s="2"/>
      <c r="BQ50186" s="2"/>
    </row>
    <row r="50187" spans="6:69" x14ac:dyDescent="0.2">
      <c r="F50187" s="9"/>
      <c r="G50187" s="9"/>
      <c r="H50187" s="9"/>
      <c r="I50187" s="9"/>
      <c r="J50187" s="9"/>
      <c r="O50187" s="2"/>
      <c r="X50187" s="2"/>
      <c r="AG50187" s="2"/>
      <c r="AP50187" s="2"/>
      <c r="AY50187" s="2"/>
      <c r="BH50187" s="2"/>
      <c r="BQ50187" s="2"/>
    </row>
    <row r="50188" spans="6:69" x14ac:dyDescent="0.2">
      <c r="F50188" s="9"/>
      <c r="G50188" s="9"/>
      <c r="H50188" s="9"/>
      <c r="I50188" s="9"/>
      <c r="J50188" s="9"/>
      <c r="O50188" s="2"/>
      <c r="X50188" s="2"/>
      <c r="AG50188" s="2"/>
      <c r="AP50188" s="2"/>
      <c r="AY50188" s="2"/>
      <c r="BH50188" s="2"/>
      <c r="BQ50188" s="2"/>
    </row>
    <row r="50189" spans="6:69" x14ac:dyDescent="0.2">
      <c r="F50189" s="9"/>
      <c r="G50189" s="9"/>
      <c r="H50189" s="9"/>
      <c r="I50189" s="9"/>
      <c r="J50189" s="9"/>
      <c r="O50189" s="2"/>
      <c r="X50189" s="2"/>
      <c r="AG50189" s="2"/>
      <c r="AP50189" s="2"/>
      <c r="AY50189" s="2"/>
      <c r="BH50189" s="2"/>
      <c r="BQ50189" s="2"/>
    </row>
    <row r="50190" spans="6:69" x14ac:dyDescent="0.2">
      <c r="F50190" s="9"/>
      <c r="G50190" s="9"/>
      <c r="H50190" s="9"/>
      <c r="I50190" s="9"/>
      <c r="J50190" s="9"/>
      <c r="O50190" s="2"/>
      <c r="X50190" s="2"/>
      <c r="AG50190" s="2"/>
      <c r="AP50190" s="2"/>
      <c r="AY50190" s="2"/>
      <c r="BH50190" s="2"/>
      <c r="BQ50190" s="2"/>
    </row>
    <row r="50191" spans="6:69" x14ac:dyDescent="0.2">
      <c r="F50191" s="9"/>
      <c r="G50191" s="9"/>
      <c r="H50191" s="9"/>
      <c r="I50191" s="9"/>
      <c r="J50191" s="9"/>
      <c r="O50191" s="2"/>
      <c r="X50191" s="2"/>
      <c r="AG50191" s="2"/>
      <c r="AP50191" s="2"/>
      <c r="AY50191" s="2"/>
      <c r="BH50191" s="2"/>
      <c r="BQ50191" s="2"/>
    </row>
    <row r="50192" spans="6:69" x14ac:dyDescent="0.2">
      <c r="F50192" s="9"/>
      <c r="G50192" s="9"/>
      <c r="H50192" s="9"/>
      <c r="I50192" s="9"/>
      <c r="J50192" s="9"/>
      <c r="O50192" s="2"/>
      <c r="X50192" s="2"/>
      <c r="AG50192" s="2"/>
      <c r="AP50192" s="2"/>
      <c r="AY50192" s="2"/>
      <c r="BH50192" s="2"/>
      <c r="BQ50192" s="2"/>
    </row>
    <row r="50193" spans="6:69" x14ac:dyDescent="0.2">
      <c r="F50193" s="9"/>
      <c r="G50193" s="9"/>
      <c r="H50193" s="9"/>
      <c r="I50193" s="9"/>
      <c r="J50193" s="9"/>
      <c r="O50193" s="2"/>
      <c r="X50193" s="2"/>
      <c r="AG50193" s="2"/>
      <c r="AP50193" s="2"/>
      <c r="AY50193" s="2"/>
      <c r="BH50193" s="2"/>
      <c r="BQ50193" s="2"/>
    </row>
    <row r="50194" spans="6:69" x14ac:dyDescent="0.2">
      <c r="F50194" s="9"/>
      <c r="G50194" s="9"/>
      <c r="H50194" s="9"/>
      <c r="I50194" s="9"/>
      <c r="J50194" s="9"/>
      <c r="O50194" s="2"/>
      <c r="X50194" s="2"/>
      <c r="AG50194" s="2"/>
      <c r="AP50194" s="2"/>
      <c r="AY50194" s="2"/>
      <c r="BH50194" s="2"/>
      <c r="BQ50194" s="2"/>
    </row>
    <row r="50195" spans="6:69" x14ac:dyDescent="0.2">
      <c r="F50195" s="9"/>
      <c r="G50195" s="9"/>
      <c r="H50195" s="9"/>
      <c r="I50195" s="9"/>
      <c r="J50195" s="9"/>
      <c r="O50195" s="2"/>
      <c r="X50195" s="2"/>
      <c r="AG50195" s="2"/>
      <c r="AP50195" s="2"/>
      <c r="AY50195" s="2"/>
      <c r="BH50195" s="2"/>
      <c r="BQ50195" s="2"/>
    </row>
    <row r="50196" spans="6:69" x14ac:dyDescent="0.2">
      <c r="F50196" s="9"/>
      <c r="G50196" s="9"/>
      <c r="H50196" s="9"/>
      <c r="I50196" s="9"/>
      <c r="J50196" s="9"/>
      <c r="O50196" s="2"/>
      <c r="X50196" s="2"/>
      <c r="AG50196" s="2"/>
      <c r="AP50196" s="2"/>
      <c r="AY50196" s="2"/>
      <c r="BH50196" s="2"/>
      <c r="BQ50196" s="2"/>
    </row>
    <row r="50197" spans="6:69" x14ac:dyDescent="0.2">
      <c r="F50197" s="9"/>
      <c r="G50197" s="9"/>
      <c r="H50197" s="9"/>
      <c r="I50197" s="9"/>
      <c r="J50197" s="9"/>
      <c r="O50197" s="2"/>
      <c r="X50197" s="2"/>
      <c r="AG50197" s="2"/>
      <c r="AP50197" s="2"/>
      <c r="AY50197" s="2"/>
      <c r="BH50197" s="2"/>
      <c r="BQ50197" s="2"/>
    </row>
    <row r="50198" spans="6:69" x14ac:dyDescent="0.2">
      <c r="F50198" s="9"/>
      <c r="G50198" s="9"/>
      <c r="H50198" s="9"/>
      <c r="I50198" s="9"/>
      <c r="J50198" s="9"/>
      <c r="O50198" s="2"/>
      <c r="X50198" s="2"/>
      <c r="AG50198" s="2"/>
      <c r="AP50198" s="2"/>
      <c r="AY50198" s="2"/>
      <c r="BH50198" s="2"/>
      <c r="BQ50198" s="2"/>
    </row>
    <row r="50199" spans="6:69" x14ac:dyDescent="0.2">
      <c r="F50199" s="9"/>
      <c r="G50199" s="9"/>
      <c r="H50199" s="9"/>
      <c r="I50199" s="9"/>
      <c r="J50199" s="9"/>
      <c r="O50199" s="2"/>
      <c r="X50199" s="2"/>
      <c r="AG50199" s="2"/>
      <c r="AP50199" s="2"/>
      <c r="AY50199" s="2"/>
      <c r="BH50199" s="2"/>
      <c r="BQ50199" s="2"/>
    </row>
    <row r="50200" spans="6:69" x14ac:dyDescent="0.2">
      <c r="F50200" s="9"/>
      <c r="G50200" s="9"/>
      <c r="H50200" s="9"/>
      <c r="I50200" s="9"/>
      <c r="J50200" s="9"/>
      <c r="O50200" s="2"/>
      <c r="X50200" s="2"/>
      <c r="AG50200" s="2"/>
      <c r="AP50200" s="2"/>
      <c r="AY50200" s="2"/>
      <c r="BH50200" s="2"/>
      <c r="BQ50200" s="2"/>
    </row>
    <row r="50201" spans="6:69" x14ac:dyDescent="0.2">
      <c r="F50201" s="9"/>
      <c r="G50201" s="9"/>
      <c r="H50201" s="9"/>
      <c r="I50201" s="9"/>
      <c r="J50201" s="9"/>
      <c r="O50201" s="2"/>
      <c r="X50201" s="2"/>
      <c r="AG50201" s="2"/>
      <c r="AP50201" s="2"/>
      <c r="AY50201" s="2"/>
      <c r="BH50201" s="2"/>
      <c r="BQ50201" s="2"/>
    </row>
    <row r="50202" spans="6:69" x14ac:dyDescent="0.2">
      <c r="F50202" s="9"/>
      <c r="G50202" s="9"/>
      <c r="H50202" s="9"/>
      <c r="I50202" s="9"/>
      <c r="J50202" s="9"/>
      <c r="O50202" s="2"/>
      <c r="X50202" s="2"/>
      <c r="AG50202" s="2"/>
      <c r="AP50202" s="2"/>
      <c r="AY50202" s="2"/>
      <c r="BH50202" s="2"/>
      <c r="BQ50202" s="2"/>
    </row>
    <row r="50203" spans="6:69" x14ac:dyDescent="0.2">
      <c r="F50203" s="9"/>
      <c r="G50203" s="9"/>
      <c r="H50203" s="9"/>
      <c r="I50203" s="9"/>
      <c r="J50203" s="9"/>
      <c r="O50203" s="2"/>
      <c r="X50203" s="2"/>
      <c r="AG50203" s="2"/>
      <c r="AP50203" s="2"/>
      <c r="AY50203" s="2"/>
      <c r="BH50203" s="2"/>
      <c r="BQ50203" s="2"/>
    </row>
    <row r="50204" spans="6:69" x14ac:dyDescent="0.2">
      <c r="F50204" s="9"/>
      <c r="G50204" s="9"/>
      <c r="H50204" s="9"/>
      <c r="I50204" s="9"/>
      <c r="J50204" s="9"/>
      <c r="O50204" s="2"/>
      <c r="X50204" s="2"/>
      <c r="AG50204" s="2"/>
      <c r="AP50204" s="2"/>
      <c r="AY50204" s="2"/>
      <c r="BH50204" s="2"/>
      <c r="BQ50204" s="2"/>
    </row>
    <row r="50205" spans="6:69" x14ac:dyDescent="0.2">
      <c r="F50205" s="9"/>
      <c r="G50205" s="9"/>
      <c r="H50205" s="9"/>
      <c r="I50205" s="9"/>
      <c r="J50205" s="9"/>
      <c r="O50205" s="2"/>
      <c r="X50205" s="2"/>
      <c r="AG50205" s="2"/>
      <c r="AP50205" s="2"/>
      <c r="AY50205" s="2"/>
      <c r="BH50205" s="2"/>
      <c r="BQ50205" s="2"/>
    </row>
    <row r="50206" spans="6:69" x14ac:dyDescent="0.2">
      <c r="F50206" s="9"/>
      <c r="G50206" s="9"/>
      <c r="H50206" s="9"/>
      <c r="I50206" s="9"/>
      <c r="J50206" s="9"/>
      <c r="O50206" s="2"/>
      <c r="X50206" s="2"/>
      <c r="AG50206" s="2"/>
      <c r="AP50206" s="2"/>
      <c r="AY50206" s="2"/>
      <c r="BH50206" s="2"/>
      <c r="BQ50206" s="2"/>
    </row>
    <row r="50207" spans="6:69" x14ac:dyDescent="0.2">
      <c r="F50207" s="9"/>
      <c r="G50207" s="9"/>
      <c r="H50207" s="9"/>
      <c r="I50207" s="9"/>
      <c r="J50207" s="9"/>
      <c r="O50207" s="2"/>
      <c r="X50207" s="2"/>
      <c r="AG50207" s="2"/>
      <c r="AP50207" s="2"/>
      <c r="AY50207" s="2"/>
      <c r="BH50207" s="2"/>
      <c r="BQ50207" s="2"/>
    </row>
    <row r="50208" spans="6:69" x14ac:dyDescent="0.2">
      <c r="F50208" s="9"/>
      <c r="G50208" s="9"/>
      <c r="H50208" s="9"/>
      <c r="I50208" s="9"/>
      <c r="J50208" s="9"/>
      <c r="O50208" s="2"/>
      <c r="X50208" s="2"/>
      <c r="AG50208" s="2"/>
      <c r="AP50208" s="2"/>
      <c r="AY50208" s="2"/>
      <c r="BH50208" s="2"/>
      <c r="BQ50208" s="2"/>
    </row>
    <row r="50209" spans="6:69" x14ac:dyDescent="0.2">
      <c r="F50209" s="9"/>
      <c r="G50209" s="9"/>
      <c r="H50209" s="9"/>
      <c r="I50209" s="9"/>
      <c r="J50209" s="9"/>
      <c r="O50209" s="2"/>
      <c r="X50209" s="2"/>
      <c r="AG50209" s="2"/>
      <c r="AP50209" s="2"/>
      <c r="AY50209" s="2"/>
      <c r="BH50209" s="2"/>
      <c r="BQ50209" s="2"/>
    </row>
    <row r="50210" spans="6:69" x14ac:dyDescent="0.2">
      <c r="F50210" s="9"/>
      <c r="G50210" s="9"/>
      <c r="H50210" s="9"/>
      <c r="I50210" s="9"/>
      <c r="J50210" s="9"/>
      <c r="O50210" s="2"/>
      <c r="X50210" s="2"/>
      <c r="AG50210" s="2"/>
      <c r="AP50210" s="2"/>
      <c r="AY50210" s="2"/>
      <c r="BH50210" s="2"/>
      <c r="BQ50210" s="2"/>
    </row>
    <row r="50211" spans="6:69" x14ac:dyDescent="0.2">
      <c r="F50211" s="9"/>
      <c r="G50211" s="9"/>
      <c r="H50211" s="9"/>
      <c r="I50211" s="9"/>
      <c r="J50211" s="9"/>
      <c r="O50211" s="2"/>
      <c r="X50211" s="2"/>
      <c r="AG50211" s="2"/>
      <c r="AP50211" s="2"/>
      <c r="AY50211" s="2"/>
      <c r="BH50211" s="2"/>
      <c r="BQ50211" s="2"/>
    </row>
    <row r="50212" spans="6:69" x14ac:dyDescent="0.2">
      <c r="F50212" s="9"/>
      <c r="G50212" s="9"/>
      <c r="H50212" s="9"/>
      <c r="I50212" s="9"/>
      <c r="J50212" s="9"/>
      <c r="O50212" s="2"/>
      <c r="X50212" s="2"/>
      <c r="AG50212" s="2"/>
      <c r="AP50212" s="2"/>
      <c r="AY50212" s="2"/>
      <c r="BH50212" s="2"/>
      <c r="BQ50212" s="2"/>
    </row>
    <row r="50213" spans="6:69" x14ac:dyDescent="0.2">
      <c r="F50213" s="9"/>
      <c r="G50213" s="9"/>
      <c r="H50213" s="9"/>
      <c r="I50213" s="9"/>
      <c r="J50213" s="9"/>
      <c r="O50213" s="2"/>
      <c r="X50213" s="2"/>
      <c r="AG50213" s="2"/>
      <c r="AP50213" s="2"/>
      <c r="AY50213" s="2"/>
      <c r="BH50213" s="2"/>
      <c r="BQ50213" s="2"/>
    </row>
    <row r="50214" spans="6:69" x14ac:dyDescent="0.2">
      <c r="F50214" s="9"/>
      <c r="G50214" s="9"/>
      <c r="H50214" s="9"/>
      <c r="I50214" s="9"/>
      <c r="J50214" s="9"/>
      <c r="O50214" s="2"/>
      <c r="X50214" s="2"/>
      <c r="AG50214" s="2"/>
      <c r="AP50214" s="2"/>
      <c r="AY50214" s="2"/>
      <c r="BH50214" s="2"/>
      <c r="BQ50214" s="2"/>
    </row>
    <row r="50215" spans="6:69" x14ac:dyDescent="0.2">
      <c r="F50215" s="9"/>
      <c r="G50215" s="9"/>
      <c r="H50215" s="9"/>
      <c r="I50215" s="9"/>
      <c r="J50215" s="9"/>
      <c r="O50215" s="2"/>
      <c r="X50215" s="2"/>
      <c r="AG50215" s="2"/>
      <c r="AP50215" s="2"/>
      <c r="AY50215" s="2"/>
      <c r="BH50215" s="2"/>
      <c r="BQ50215" s="2"/>
    </row>
    <row r="50216" spans="6:69" x14ac:dyDescent="0.2">
      <c r="F50216" s="9"/>
      <c r="G50216" s="9"/>
      <c r="H50216" s="9"/>
      <c r="I50216" s="9"/>
      <c r="J50216" s="9"/>
      <c r="O50216" s="2"/>
      <c r="X50216" s="2"/>
      <c r="AG50216" s="2"/>
      <c r="AP50216" s="2"/>
      <c r="AY50216" s="2"/>
      <c r="BH50216" s="2"/>
      <c r="BQ50216" s="2"/>
    </row>
    <row r="50217" spans="6:69" x14ac:dyDescent="0.2">
      <c r="F50217" s="9"/>
      <c r="G50217" s="9"/>
      <c r="H50217" s="9"/>
      <c r="I50217" s="9"/>
      <c r="J50217" s="9"/>
      <c r="O50217" s="2"/>
      <c r="X50217" s="2"/>
      <c r="AG50217" s="2"/>
      <c r="AP50217" s="2"/>
      <c r="AY50217" s="2"/>
      <c r="BH50217" s="2"/>
      <c r="BQ50217" s="2"/>
    </row>
    <row r="50218" spans="6:69" x14ac:dyDescent="0.2">
      <c r="F50218" s="9"/>
      <c r="G50218" s="9"/>
      <c r="H50218" s="9"/>
      <c r="I50218" s="9"/>
      <c r="J50218" s="9"/>
      <c r="O50218" s="2"/>
      <c r="X50218" s="2"/>
      <c r="AG50218" s="2"/>
      <c r="AP50218" s="2"/>
      <c r="AY50218" s="2"/>
      <c r="BH50218" s="2"/>
      <c r="BQ50218" s="2"/>
    </row>
    <row r="50219" spans="6:69" x14ac:dyDescent="0.2">
      <c r="F50219" s="9"/>
      <c r="G50219" s="9"/>
      <c r="H50219" s="9"/>
      <c r="I50219" s="9"/>
      <c r="J50219" s="9"/>
      <c r="O50219" s="2"/>
      <c r="X50219" s="2"/>
      <c r="AG50219" s="2"/>
      <c r="AP50219" s="2"/>
      <c r="AY50219" s="2"/>
      <c r="BH50219" s="2"/>
      <c r="BQ50219" s="2"/>
    </row>
    <row r="50220" spans="6:69" x14ac:dyDescent="0.2">
      <c r="F50220" s="9"/>
      <c r="G50220" s="9"/>
      <c r="H50220" s="9"/>
      <c r="I50220" s="9"/>
      <c r="J50220" s="9"/>
      <c r="O50220" s="2"/>
      <c r="X50220" s="2"/>
      <c r="AG50220" s="2"/>
      <c r="AP50220" s="2"/>
      <c r="AY50220" s="2"/>
      <c r="BH50220" s="2"/>
      <c r="BQ50220" s="2"/>
    </row>
    <row r="50221" spans="6:69" x14ac:dyDescent="0.2">
      <c r="F50221" s="9"/>
      <c r="G50221" s="9"/>
      <c r="H50221" s="9"/>
      <c r="I50221" s="9"/>
      <c r="J50221" s="9"/>
      <c r="O50221" s="2"/>
      <c r="X50221" s="2"/>
      <c r="AG50221" s="2"/>
      <c r="AP50221" s="2"/>
      <c r="AY50221" s="2"/>
      <c r="BH50221" s="2"/>
      <c r="BQ50221" s="2"/>
    </row>
    <row r="50222" spans="6:69" x14ac:dyDescent="0.2">
      <c r="F50222" s="9"/>
      <c r="G50222" s="9"/>
      <c r="H50222" s="9"/>
      <c r="I50222" s="9"/>
      <c r="J50222" s="9"/>
      <c r="O50222" s="2"/>
      <c r="X50222" s="2"/>
      <c r="AG50222" s="2"/>
      <c r="AP50222" s="2"/>
      <c r="AY50222" s="2"/>
      <c r="BH50222" s="2"/>
      <c r="BQ50222" s="2"/>
    </row>
    <row r="50223" spans="6:69" x14ac:dyDescent="0.2">
      <c r="F50223" s="9"/>
      <c r="G50223" s="9"/>
      <c r="H50223" s="9"/>
      <c r="I50223" s="9"/>
      <c r="J50223" s="9"/>
      <c r="O50223" s="2"/>
      <c r="X50223" s="2"/>
      <c r="AG50223" s="2"/>
      <c r="AP50223" s="2"/>
      <c r="AY50223" s="2"/>
      <c r="BH50223" s="2"/>
      <c r="BQ50223" s="2"/>
    </row>
    <row r="50224" spans="6:69" x14ac:dyDescent="0.2">
      <c r="F50224" s="9"/>
      <c r="G50224" s="9"/>
      <c r="H50224" s="9"/>
      <c r="I50224" s="9"/>
      <c r="J50224" s="9"/>
      <c r="O50224" s="2"/>
      <c r="X50224" s="2"/>
      <c r="AG50224" s="2"/>
      <c r="AP50224" s="2"/>
      <c r="AY50224" s="2"/>
      <c r="BH50224" s="2"/>
      <c r="BQ50224" s="2"/>
    </row>
    <row r="50225" spans="6:69" x14ac:dyDescent="0.2">
      <c r="F50225" s="9"/>
      <c r="G50225" s="9"/>
      <c r="H50225" s="9"/>
      <c r="I50225" s="9"/>
      <c r="J50225" s="9"/>
      <c r="O50225" s="2"/>
      <c r="X50225" s="2"/>
      <c r="AG50225" s="2"/>
      <c r="AP50225" s="2"/>
      <c r="AY50225" s="2"/>
      <c r="BH50225" s="2"/>
      <c r="BQ50225" s="2"/>
    </row>
    <row r="50226" spans="6:69" x14ac:dyDescent="0.2">
      <c r="F50226" s="9"/>
      <c r="G50226" s="9"/>
      <c r="H50226" s="9"/>
      <c r="I50226" s="9"/>
      <c r="J50226" s="9"/>
      <c r="O50226" s="2"/>
      <c r="X50226" s="2"/>
      <c r="AG50226" s="2"/>
      <c r="AP50226" s="2"/>
      <c r="AY50226" s="2"/>
      <c r="BH50226" s="2"/>
      <c r="BQ50226" s="2"/>
    </row>
    <row r="50227" spans="6:69" x14ac:dyDescent="0.2">
      <c r="F50227" s="9"/>
      <c r="G50227" s="9"/>
      <c r="H50227" s="9"/>
      <c r="I50227" s="9"/>
      <c r="J50227" s="9"/>
      <c r="O50227" s="2"/>
      <c r="X50227" s="2"/>
      <c r="AG50227" s="2"/>
      <c r="AP50227" s="2"/>
      <c r="AY50227" s="2"/>
      <c r="BH50227" s="2"/>
      <c r="BQ50227" s="2"/>
    </row>
    <row r="50228" spans="6:69" x14ac:dyDescent="0.2">
      <c r="F50228" s="9"/>
      <c r="G50228" s="9"/>
      <c r="H50228" s="9"/>
      <c r="I50228" s="9"/>
      <c r="J50228" s="9"/>
      <c r="O50228" s="2"/>
      <c r="X50228" s="2"/>
      <c r="AG50228" s="2"/>
      <c r="AP50228" s="2"/>
      <c r="AY50228" s="2"/>
      <c r="BH50228" s="2"/>
      <c r="BQ50228" s="2"/>
    </row>
    <row r="50229" spans="6:69" x14ac:dyDescent="0.2">
      <c r="F50229" s="9"/>
      <c r="G50229" s="9"/>
      <c r="H50229" s="9"/>
      <c r="I50229" s="9"/>
      <c r="J50229" s="9"/>
      <c r="O50229" s="2"/>
      <c r="X50229" s="2"/>
      <c r="AG50229" s="2"/>
      <c r="AP50229" s="2"/>
      <c r="AY50229" s="2"/>
      <c r="BH50229" s="2"/>
      <c r="BQ50229" s="2"/>
    </row>
    <row r="50230" spans="6:69" x14ac:dyDescent="0.2">
      <c r="F50230" s="9"/>
      <c r="G50230" s="9"/>
      <c r="H50230" s="9"/>
      <c r="I50230" s="9"/>
      <c r="J50230" s="9"/>
      <c r="O50230" s="2"/>
      <c r="X50230" s="2"/>
      <c r="AG50230" s="2"/>
      <c r="AP50230" s="2"/>
      <c r="AY50230" s="2"/>
      <c r="BH50230" s="2"/>
      <c r="BQ50230" s="2"/>
    </row>
    <row r="50231" spans="6:69" x14ac:dyDescent="0.2">
      <c r="F50231" s="9"/>
      <c r="G50231" s="9"/>
      <c r="H50231" s="9"/>
      <c r="I50231" s="9"/>
      <c r="J50231" s="9"/>
      <c r="O50231" s="2"/>
      <c r="X50231" s="2"/>
      <c r="AG50231" s="2"/>
      <c r="AP50231" s="2"/>
      <c r="AY50231" s="2"/>
      <c r="BH50231" s="2"/>
      <c r="BQ50231" s="2"/>
    </row>
    <row r="50232" spans="6:69" x14ac:dyDescent="0.2">
      <c r="F50232" s="9"/>
      <c r="G50232" s="9"/>
      <c r="H50232" s="9"/>
      <c r="I50232" s="9"/>
      <c r="J50232" s="9"/>
      <c r="O50232" s="2"/>
      <c r="X50232" s="2"/>
      <c r="AG50232" s="2"/>
      <c r="AP50232" s="2"/>
      <c r="AY50232" s="2"/>
      <c r="BH50232" s="2"/>
      <c r="BQ50232" s="2"/>
    </row>
    <row r="50233" spans="6:69" x14ac:dyDescent="0.2">
      <c r="F50233" s="9"/>
      <c r="G50233" s="9"/>
      <c r="H50233" s="9"/>
      <c r="I50233" s="9"/>
      <c r="J50233" s="9"/>
      <c r="O50233" s="2"/>
      <c r="X50233" s="2"/>
      <c r="AG50233" s="2"/>
      <c r="AP50233" s="2"/>
      <c r="AY50233" s="2"/>
      <c r="BH50233" s="2"/>
      <c r="BQ50233" s="2"/>
    </row>
    <row r="50234" spans="6:69" x14ac:dyDescent="0.2">
      <c r="F50234" s="9"/>
      <c r="G50234" s="9"/>
      <c r="H50234" s="9"/>
      <c r="I50234" s="9"/>
      <c r="J50234" s="9"/>
      <c r="O50234" s="2"/>
      <c r="X50234" s="2"/>
      <c r="AG50234" s="2"/>
      <c r="AP50234" s="2"/>
      <c r="AY50234" s="2"/>
      <c r="BH50234" s="2"/>
      <c r="BQ50234" s="2"/>
    </row>
    <row r="50235" spans="6:69" x14ac:dyDescent="0.2">
      <c r="F50235" s="9"/>
      <c r="G50235" s="9"/>
      <c r="H50235" s="9"/>
      <c r="I50235" s="9"/>
      <c r="J50235" s="9"/>
      <c r="O50235" s="2"/>
      <c r="X50235" s="2"/>
      <c r="AG50235" s="2"/>
      <c r="AP50235" s="2"/>
      <c r="AY50235" s="2"/>
      <c r="BH50235" s="2"/>
      <c r="BQ50235" s="2"/>
    </row>
    <row r="50236" spans="6:69" x14ac:dyDescent="0.2">
      <c r="F50236" s="9"/>
      <c r="G50236" s="9"/>
      <c r="H50236" s="9"/>
      <c r="I50236" s="9"/>
      <c r="J50236" s="9"/>
      <c r="O50236" s="2"/>
      <c r="X50236" s="2"/>
      <c r="AG50236" s="2"/>
      <c r="AP50236" s="2"/>
      <c r="AY50236" s="2"/>
      <c r="BH50236" s="2"/>
      <c r="BQ50236" s="2"/>
    </row>
    <row r="50237" spans="6:69" x14ac:dyDescent="0.2">
      <c r="F50237" s="9"/>
      <c r="G50237" s="9"/>
      <c r="H50237" s="9"/>
      <c r="I50237" s="9"/>
      <c r="J50237" s="9"/>
      <c r="O50237" s="2"/>
      <c r="X50237" s="2"/>
      <c r="AG50237" s="2"/>
      <c r="AP50237" s="2"/>
      <c r="AY50237" s="2"/>
      <c r="BH50237" s="2"/>
      <c r="BQ50237" s="2"/>
    </row>
    <row r="50238" spans="6:69" x14ac:dyDescent="0.2">
      <c r="F50238" s="9"/>
      <c r="G50238" s="9"/>
      <c r="H50238" s="9"/>
      <c r="I50238" s="9"/>
      <c r="J50238" s="9"/>
      <c r="O50238" s="2"/>
      <c r="X50238" s="2"/>
      <c r="AG50238" s="2"/>
      <c r="AP50238" s="2"/>
      <c r="AY50238" s="2"/>
      <c r="BH50238" s="2"/>
      <c r="BQ50238" s="2"/>
    </row>
    <row r="50239" spans="6:69" x14ac:dyDescent="0.2">
      <c r="F50239" s="9"/>
      <c r="G50239" s="9"/>
      <c r="H50239" s="9"/>
      <c r="I50239" s="9"/>
      <c r="J50239" s="9"/>
      <c r="O50239" s="2"/>
      <c r="X50239" s="2"/>
      <c r="AG50239" s="2"/>
      <c r="AP50239" s="2"/>
      <c r="AY50239" s="2"/>
      <c r="BH50239" s="2"/>
      <c r="BQ50239" s="2"/>
    </row>
    <row r="50240" spans="6:69" x14ac:dyDescent="0.2">
      <c r="F50240" s="9"/>
      <c r="G50240" s="9"/>
      <c r="H50240" s="9"/>
      <c r="I50240" s="9"/>
      <c r="J50240" s="9"/>
      <c r="O50240" s="2"/>
      <c r="X50240" s="2"/>
      <c r="AG50240" s="2"/>
      <c r="AP50240" s="2"/>
      <c r="AY50240" s="2"/>
      <c r="BH50240" s="2"/>
      <c r="BQ50240" s="2"/>
    </row>
    <row r="50241" spans="6:69" x14ac:dyDescent="0.2">
      <c r="F50241" s="9"/>
      <c r="G50241" s="9"/>
      <c r="H50241" s="9"/>
      <c r="I50241" s="9"/>
      <c r="J50241" s="9"/>
      <c r="O50241" s="2"/>
      <c r="X50241" s="2"/>
      <c r="AG50241" s="2"/>
      <c r="AP50241" s="2"/>
      <c r="AY50241" s="2"/>
      <c r="BH50241" s="2"/>
      <c r="BQ50241" s="2"/>
    </row>
    <row r="50242" spans="6:69" x14ac:dyDescent="0.2">
      <c r="F50242" s="9"/>
      <c r="G50242" s="9"/>
      <c r="H50242" s="9"/>
      <c r="I50242" s="9"/>
      <c r="J50242" s="9"/>
      <c r="O50242" s="2"/>
      <c r="X50242" s="2"/>
      <c r="AG50242" s="2"/>
      <c r="AP50242" s="2"/>
      <c r="AY50242" s="2"/>
      <c r="BH50242" s="2"/>
      <c r="BQ50242" s="2"/>
    </row>
    <row r="50243" spans="6:69" x14ac:dyDescent="0.2">
      <c r="F50243" s="9"/>
      <c r="G50243" s="9"/>
      <c r="H50243" s="9"/>
      <c r="I50243" s="9"/>
      <c r="J50243" s="9"/>
      <c r="O50243" s="2"/>
      <c r="X50243" s="2"/>
      <c r="AG50243" s="2"/>
      <c r="AP50243" s="2"/>
      <c r="AY50243" s="2"/>
      <c r="BH50243" s="2"/>
      <c r="BQ50243" s="2"/>
    </row>
    <row r="50244" spans="6:69" x14ac:dyDescent="0.2">
      <c r="F50244" s="9"/>
      <c r="G50244" s="9"/>
      <c r="H50244" s="9"/>
      <c r="I50244" s="9"/>
      <c r="J50244" s="9"/>
      <c r="O50244" s="2"/>
      <c r="X50244" s="2"/>
      <c r="AG50244" s="2"/>
      <c r="AP50244" s="2"/>
      <c r="AY50244" s="2"/>
      <c r="BH50244" s="2"/>
      <c r="BQ50244" s="2"/>
    </row>
    <row r="50245" spans="6:69" x14ac:dyDescent="0.2">
      <c r="F50245" s="9"/>
      <c r="G50245" s="9"/>
      <c r="H50245" s="9"/>
      <c r="I50245" s="9"/>
      <c r="J50245" s="9"/>
      <c r="O50245" s="2"/>
      <c r="X50245" s="2"/>
      <c r="AG50245" s="2"/>
      <c r="AP50245" s="2"/>
      <c r="AY50245" s="2"/>
      <c r="BH50245" s="2"/>
      <c r="BQ50245" s="2"/>
    </row>
    <row r="50246" spans="6:69" x14ac:dyDescent="0.2">
      <c r="F50246" s="9"/>
      <c r="G50246" s="9"/>
      <c r="H50246" s="9"/>
      <c r="I50246" s="9"/>
      <c r="J50246" s="9"/>
      <c r="O50246" s="2"/>
      <c r="X50246" s="2"/>
      <c r="AG50246" s="2"/>
      <c r="AP50246" s="2"/>
      <c r="AY50246" s="2"/>
      <c r="BH50246" s="2"/>
      <c r="BQ50246" s="2"/>
    </row>
    <row r="50247" spans="6:69" x14ac:dyDescent="0.2">
      <c r="F50247" s="9"/>
      <c r="G50247" s="9"/>
      <c r="H50247" s="9"/>
      <c r="I50247" s="9"/>
      <c r="J50247" s="9"/>
      <c r="O50247" s="2"/>
      <c r="X50247" s="2"/>
      <c r="AG50247" s="2"/>
      <c r="AP50247" s="2"/>
      <c r="AY50247" s="2"/>
      <c r="BH50247" s="2"/>
      <c r="BQ50247" s="2"/>
    </row>
    <row r="50248" spans="6:69" x14ac:dyDescent="0.2">
      <c r="F50248" s="9"/>
      <c r="G50248" s="9"/>
      <c r="H50248" s="9"/>
      <c r="I50248" s="9"/>
      <c r="J50248" s="9"/>
      <c r="O50248" s="2"/>
      <c r="X50248" s="2"/>
      <c r="AG50248" s="2"/>
      <c r="AP50248" s="2"/>
      <c r="AY50248" s="2"/>
      <c r="BH50248" s="2"/>
      <c r="BQ50248" s="2"/>
    </row>
    <row r="50249" spans="6:69" x14ac:dyDescent="0.2">
      <c r="F50249" s="9"/>
      <c r="G50249" s="9"/>
      <c r="H50249" s="9"/>
      <c r="I50249" s="9"/>
      <c r="J50249" s="9"/>
      <c r="O50249" s="2"/>
      <c r="X50249" s="2"/>
      <c r="AG50249" s="2"/>
      <c r="AP50249" s="2"/>
      <c r="AY50249" s="2"/>
      <c r="BH50249" s="2"/>
      <c r="BQ50249" s="2"/>
    </row>
    <row r="50250" spans="6:69" x14ac:dyDescent="0.2">
      <c r="F50250" s="9"/>
      <c r="G50250" s="9"/>
      <c r="H50250" s="9"/>
      <c r="I50250" s="9"/>
      <c r="J50250" s="9"/>
      <c r="O50250" s="2"/>
      <c r="X50250" s="2"/>
      <c r="AG50250" s="2"/>
      <c r="AP50250" s="2"/>
      <c r="AY50250" s="2"/>
      <c r="BH50250" s="2"/>
      <c r="BQ50250" s="2"/>
    </row>
    <row r="50251" spans="6:69" x14ac:dyDescent="0.2">
      <c r="F50251" s="9"/>
      <c r="G50251" s="9"/>
      <c r="H50251" s="9"/>
      <c r="I50251" s="9"/>
      <c r="J50251" s="9"/>
      <c r="O50251" s="2"/>
      <c r="X50251" s="2"/>
      <c r="AG50251" s="2"/>
      <c r="AP50251" s="2"/>
      <c r="AY50251" s="2"/>
      <c r="BH50251" s="2"/>
      <c r="BQ50251" s="2"/>
    </row>
    <row r="50252" spans="6:69" x14ac:dyDescent="0.2">
      <c r="F50252" s="9"/>
      <c r="G50252" s="9"/>
      <c r="H50252" s="9"/>
      <c r="I50252" s="9"/>
      <c r="J50252" s="9"/>
      <c r="O50252" s="2"/>
      <c r="X50252" s="2"/>
      <c r="AG50252" s="2"/>
      <c r="AP50252" s="2"/>
      <c r="AY50252" s="2"/>
      <c r="BH50252" s="2"/>
      <c r="BQ50252" s="2"/>
    </row>
    <row r="50253" spans="6:69" x14ac:dyDescent="0.2">
      <c r="F50253" s="9"/>
      <c r="G50253" s="9"/>
      <c r="H50253" s="9"/>
      <c r="I50253" s="9"/>
      <c r="J50253" s="9"/>
      <c r="O50253" s="2"/>
      <c r="X50253" s="2"/>
      <c r="AG50253" s="2"/>
      <c r="AP50253" s="2"/>
      <c r="AY50253" s="2"/>
      <c r="BH50253" s="2"/>
      <c r="BQ50253" s="2"/>
    </row>
    <row r="50254" spans="6:69" x14ac:dyDescent="0.2">
      <c r="F50254" s="9"/>
      <c r="G50254" s="9"/>
      <c r="H50254" s="9"/>
      <c r="I50254" s="9"/>
      <c r="J50254" s="9"/>
      <c r="O50254" s="2"/>
      <c r="X50254" s="2"/>
      <c r="AG50254" s="2"/>
      <c r="AP50254" s="2"/>
      <c r="AY50254" s="2"/>
      <c r="BH50254" s="2"/>
      <c r="BQ50254" s="2"/>
    </row>
    <row r="50255" spans="6:69" x14ac:dyDescent="0.2">
      <c r="F50255" s="9"/>
      <c r="G50255" s="9"/>
      <c r="H50255" s="9"/>
      <c r="I50255" s="9"/>
      <c r="J50255" s="9"/>
      <c r="O50255" s="2"/>
      <c r="X50255" s="2"/>
      <c r="AG50255" s="2"/>
      <c r="AP50255" s="2"/>
      <c r="AY50255" s="2"/>
      <c r="BH50255" s="2"/>
      <c r="BQ50255" s="2"/>
    </row>
    <row r="50256" spans="6:69" x14ac:dyDescent="0.2">
      <c r="F50256" s="9"/>
      <c r="G50256" s="9"/>
      <c r="H50256" s="9"/>
      <c r="I50256" s="9"/>
      <c r="J50256" s="9"/>
      <c r="O50256" s="2"/>
      <c r="X50256" s="2"/>
      <c r="AG50256" s="2"/>
      <c r="AP50256" s="2"/>
      <c r="AY50256" s="2"/>
      <c r="BH50256" s="2"/>
      <c r="BQ50256" s="2"/>
    </row>
    <row r="50257" spans="6:69" x14ac:dyDescent="0.2">
      <c r="F50257" s="9"/>
      <c r="G50257" s="9"/>
      <c r="H50257" s="9"/>
      <c r="I50257" s="9"/>
      <c r="J50257" s="9"/>
      <c r="O50257" s="2"/>
      <c r="X50257" s="2"/>
      <c r="AG50257" s="2"/>
      <c r="AP50257" s="2"/>
      <c r="AY50257" s="2"/>
      <c r="BH50257" s="2"/>
      <c r="BQ50257" s="2"/>
    </row>
    <row r="50258" spans="6:69" x14ac:dyDescent="0.2">
      <c r="F50258" s="9"/>
      <c r="G50258" s="9"/>
      <c r="H50258" s="9"/>
      <c r="I50258" s="9"/>
      <c r="J50258" s="9"/>
      <c r="O50258" s="2"/>
      <c r="X50258" s="2"/>
      <c r="AG50258" s="2"/>
      <c r="AP50258" s="2"/>
      <c r="AY50258" s="2"/>
      <c r="BH50258" s="2"/>
      <c r="BQ50258" s="2"/>
    </row>
    <row r="50259" spans="6:69" x14ac:dyDescent="0.2">
      <c r="F50259" s="9"/>
      <c r="G50259" s="9"/>
      <c r="H50259" s="9"/>
      <c r="I50259" s="9"/>
      <c r="J50259" s="9"/>
      <c r="O50259" s="2"/>
      <c r="X50259" s="2"/>
      <c r="AG50259" s="2"/>
      <c r="AP50259" s="2"/>
      <c r="AY50259" s="2"/>
      <c r="BH50259" s="2"/>
      <c r="BQ50259" s="2"/>
    </row>
    <row r="50260" spans="6:69" x14ac:dyDescent="0.2">
      <c r="F50260" s="9"/>
      <c r="G50260" s="9"/>
      <c r="H50260" s="9"/>
      <c r="I50260" s="9"/>
      <c r="J50260" s="9"/>
      <c r="O50260" s="2"/>
      <c r="X50260" s="2"/>
      <c r="AG50260" s="2"/>
      <c r="AP50260" s="2"/>
      <c r="AY50260" s="2"/>
      <c r="BH50260" s="2"/>
      <c r="BQ50260" s="2"/>
    </row>
    <row r="50261" spans="6:69" x14ac:dyDescent="0.2">
      <c r="F50261" s="9"/>
      <c r="G50261" s="9"/>
      <c r="H50261" s="9"/>
      <c r="I50261" s="9"/>
      <c r="J50261" s="9"/>
      <c r="O50261" s="2"/>
      <c r="X50261" s="2"/>
      <c r="AG50261" s="2"/>
      <c r="AP50261" s="2"/>
      <c r="AY50261" s="2"/>
      <c r="BH50261" s="2"/>
      <c r="BQ50261" s="2"/>
    </row>
    <row r="50262" spans="6:69" x14ac:dyDescent="0.2">
      <c r="F50262" s="9"/>
      <c r="G50262" s="9"/>
      <c r="H50262" s="9"/>
      <c r="I50262" s="9"/>
      <c r="J50262" s="9"/>
      <c r="O50262" s="2"/>
      <c r="X50262" s="2"/>
      <c r="AG50262" s="2"/>
      <c r="AP50262" s="2"/>
      <c r="AY50262" s="2"/>
      <c r="BH50262" s="2"/>
      <c r="BQ50262" s="2"/>
    </row>
    <row r="50263" spans="6:69" x14ac:dyDescent="0.2">
      <c r="F50263" s="9"/>
      <c r="G50263" s="9"/>
      <c r="H50263" s="9"/>
      <c r="I50263" s="9"/>
      <c r="J50263" s="9"/>
      <c r="O50263" s="2"/>
      <c r="X50263" s="2"/>
      <c r="AG50263" s="2"/>
      <c r="AP50263" s="2"/>
      <c r="AY50263" s="2"/>
      <c r="BH50263" s="2"/>
      <c r="BQ50263" s="2"/>
    </row>
    <row r="50264" spans="6:69" x14ac:dyDescent="0.2">
      <c r="F50264" s="9"/>
      <c r="G50264" s="9"/>
      <c r="H50264" s="9"/>
      <c r="I50264" s="9"/>
      <c r="J50264" s="9"/>
      <c r="O50264" s="2"/>
      <c r="X50264" s="2"/>
      <c r="AG50264" s="2"/>
      <c r="AP50264" s="2"/>
      <c r="AY50264" s="2"/>
      <c r="BH50264" s="2"/>
      <c r="BQ50264" s="2"/>
    </row>
    <row r="50265" spans="6:69" x14ac:dyDescent="0.2">
      <c r="F50265" s="9"/>
      <c r="G50265" s="9"/>
      <c r="H50265" s="9"/>
      <c r="I50265" s="9"/>
      <c r="J50265" s="9"/>
      <c r="O50265" s="2"/>
      <c r="X50265" s="2"/>
      <c r="AG50265" s="2"/>
      <c r="AP50265" s="2"/>
      <c r="AY50265" s="2"/>
      <c r="BH50265" s="2"/>
      <c r="BQ50265" s="2"/>
    </row>
    <row r="50266" spans="6:69" x14ac:dyDescent="0.2">
      <c r="F50266" s="9"/>
      <c r="G50266" s="9"/>
      <c r="H50266" s="9"/>
      <c r="I50266" s="9"/>
      <c r="J50266" s="9"/>
      <c r="O50266" s="2"/>
      <c r="X50266" s="2"/>
      <c r="AG50266" s="2"/>
      <c r="AP50266" s="2"/>
      <c r="AY50266" s="2"/>
      <c r="BH50266" s="2"/>
      <c r="BQ50266" s="2"/>
    </row>
    <row r="50267" spans="6:69" x14ac:dyDescent="0.2">
      <c r="F50267" s="9"/>
      <c r="G50267" s="9"/>
      <c r="H50267" s="9"/>
      <c r="I50267" s="9"/>
      <c r="J50267" s="9"/>
      <c r="O50267" s="2"/>
      <c r="X50267" s="2"/>
      <c r="AG50267" s="2"/>
      <c r="AP50267" s="2"/>
      <c r="AY50267" s="2"/>
      <c r="BH50267" s="2"/>
      <c r="BQ50267" s="2"/>
    </row>
    <row r="50268" spans="6:69" x14ac:dyDescent="0.2">
      <c r="F50268" s="9"/>
      <c r="G50268" s="9"/>
      <c r="H50268" s="9"/>
      <c r="I50268" s="9"/>
      <c r="J50268" s="9"/>
      <c r="O50268" s="2"/>
      <c r="X50268" s="2"/>
      <c r="AG50268" s="2"/>
      <c r="AP50268" s="2"/>
      <c r="AY50268" s="2"/>
      <c r="BH50268" s="2"/>
      <c r="BQ50268" s="2"/>
    </row>
    <row r="50269" spans="6:69" x14ac:dyDescent="0.2">
      <c r="F50269" s="9"/>
      <c r="G50269" s="9"/>
      <c r="H50269" s="9"/>
      <c r="I50269" s="9"/>
      <c r="J50269" s="9"/>
      <c r="O50269" s="2"/>
      <c r="X50269" s="2"/>
      <c r="AG50269" s="2"/>
      <c r="AP50269" s="2"/>
      <c r="AY50269" s="2"/>
      <c r="BH50269" s="2"/>
      <c r="BQ50269" s="2"/>
    </row>
    <row r="50270" spans="6:69" x14ac:dyDescent="0.2">
      <c r="F50270" s="9"/>
      <c r="G50270" s="9"/>
      <c r="H50270" s="9"/>
      <c r="I50270" s="9"/>
      <c r="J50270" s="9"/>
      <c r="O50270" s="2"/>
      <c r="X50270" s="2"/>
      <c r="AG50270" s="2"/>
      <c r="AP50270" s="2"/>
      <c r="AY50270" s="2"/>
      <c r="BH50270" s="2"/>
      <c r="BQ50270" s="2"/>
    </row>
    <row r="50271" spans="6:69" x14ac:dyDescent="0.2">
      <c r="F50271" s="9"/>
      <c r="G50271" s="9"/>
      <c r="H50271" s="9"/>
      <c r="I50271" s="9"/>
      <c r="J50271" s="9"/>
      <c r="O50271" s="2"/>
      <c r="X50271" s="2"/>
      <c r="AG50271" s="2"/>
      <c r="AP50271" s="2"/>
      <c r="AY50271" s="2"/>
      <c r="BH50271" s="2"/>
      <c r="BQ50271" s="2"/>
    </row>
    <row r="50272" spans="6:69" x14ac:dyDescent="0.2">
      <c r="F50272" s="9"/>
      <c r="G50272" s="9"/>
      <c r="H50272" s="9"/>
      <c r="I50272" s="9"/>
      <c r="J50272" s="9"/>
      <c r="O50272" s="2"/>
      <c r="X50272" s="2"/>
      <c r="AG50272" s="2"/>
      <c r="AP50272" s="2"/>
      <c r="AY50272" s="2"/>
      <c r="BH50272" s="2"/>
      <c r="BQ50272" s="2"/>
    </row>
    <row r="50273" spans="6:69" x14ac:dyDescent="0.2">
      <c r="F50273" s="9"/>
      <c r="G50273" s="9"/>
      <c r="H50273" s="9"/>
      <c r="I50273" s="9"/>
      <c r="J50273" s="9"/>
      <c r="O50273" s="2"/>
      <c r="X50273" s="2"/>
      <c r="AG50273" s="2"/>
      <c r="AP50273" s="2"/>
      <c r="AY50273" s="2"/>
      <c r="BH50273" s="2"/>
      <c r="BQ50273" s="2"/>
    </row>
    <row r="50274" spans="6:69" x14ac:dyDescent="0.2">
      <c r="F50274" s="9"/>
      <c r="G50274" s="9"/>
      <c r="H50274" s="9"/>
      <c r="I50274" s="9"/>
      <c r="J50274" s="9"/>
      <c r="O50274" s="2"/>
      <c r="X50274" s="2"/>
      <c r="AG50274" s="2"/>
      <c r="AP50274" s="2"/>
      <c r="AY50274" s="2"/>
      <c r="BH50274" s="2"/>
      <c r="BQ50274" s="2"/>
    </row>
    <row r="50275" spans="6:69" x14ac:dyDescent="0.2">
      <c r="F50275" s="9"/>
      <c r="G50275" s="9"/>
      <c r="H50275" s="9"/>
      <c r="I50275" s="9"/>
      <c r="J50275" s="9"/>
      <c r="O50275" s="2"/>
      <c r="X50275" s="2"/>
      <c r="AG50275" s="2"/>
      <c r="AP50275" s="2"/>
      <c r="AY50275" s="2"/>
      <c r="BH50275" s="2"/>
      <c r="BQ50275" s="2"/>
    </row>
    <row r="50276" spans="6:69" x14ac:dyDescent="0.2">
      <c r="F50276" s="9"/>
      <c r="G50276" s="9"/>
      <c r="H50276" s="9"/>
      <c r="I50276" s="9"/>
      <c r="J50276" s="9"/>
      <c r="O50276" s="2"/>
      <c r="X50276" s="2"/>
      <c r="AG50276" s="2"/>
      <c r="AP50276" s="2"/>
      <c r="AY50276" s="2"/>
      <c r="BH50276" s="2"/>
      <c r="BQ50276" s="2"/>
    </row>
    <row r="50277" spans="6:69" x14ac:dyDescent="0.2">
      <c r="F50277" s="9"/>
      <c r="G50277" s="9"/>
      <c r="H50277" s="9"/>
      <c r="I50277" s="9"/>
      <c r="J50277" s="9"/>
      <c r="O50277" s="2"/>
      <c r="X50277" s="2"/>
      <c r="AG50277" s="2"/>
      <c r="AP50277" s="2"/>
      <c r="AY50277" s="2"/>
      <c r="BH50277" s="2"/>
      <c r="BQ50277" s="2"/>
    </row>
    <row r="50278" spans="6:69" x14ac:dyDescent="0.2">
      <c r="F50278" s="9"/>
      <c r="G50278" s="9"/>
      <c r="H50278" s="9"/>
      <c r="I50278" s="9"/>
      <c r="J50278" s="9"/>
      <c r="O50278" s="2"/>
      <c r="X50278" s="2"/>
      <c r="AG50278" s="2"/>
      <c r="AP50278" s="2"/>
      <c r="AY50278" s="2"/>
      <c r="BH50278" s="2"/>
      <c r="BQ50278" s="2"/>
    </row>
    <row r="50279" spans="6:69" x14ac:dyDescent="0.2">
      <c r="F50279" s="9"/>
      <c r="G50279" s="9"/>
      <c r="H50279" s="9"/>
      <c r="I50279" s="9"/>
      <c r="J50279" s="9"/>
      <c r="O50279" s="2"/>
      <c r="X50279" s="2"/>
      <c r="AG50279" s="2"/>
      <c r="AP50279" s="2"/>
      <c r="AY50279" s="2"/>
      <c r="BH50279" s="2"/>
      <c r="BQ50279" s="2"/>
    </row>
    <row r="50280" spans="6:69" x14ac:dyDescent="0.2">
      <c r="F50280" s="9"/>
      <c r="G50280" s="9"/>
      <c r="H50280" s="9"/>
      <c r="I50280" s="9"/>
      <c r="J50280" s="9"/>
      <c r="O50280" s="2"/>
      <c r="X50280" s="2"/>
      <c r="AG50280" s="2"/>
      <c r="AP50280" s="2"/>
      <c r="AY50280" s="2"/>
      <c r="BH50280" s="2"/>
      <c r="BQ50280" s="2"/>
    </row>
    <row r="50281" spans="6:69" x14ac:dyDescent="0.2">
      <c r="F50281" s="9"/>
      <c r="G50281" s="9"/>
      <c r="H50281" s="9"/>
      <c r="I50281" s="9"/>
      <c r="J50281" s="9"/>
      <c r="O50281" s="2"/>
      <c r="X50281" s="2"/>
      <c r="AG50281" s="2"/>
      <c r="AP50281" s="2"/>
      <c r="AY50281" s="2"/>
      <c r="BH50281" s="2"/>
      <c r="BQ50281" s="2"/>
    </row>
    <row r="50282" spans="6:69" x14ac:dyDescent="0.2">
      <c r="F50282" s="9"/>
      <c r="G50282" s="9"/>
      <c r="H50282" s="9"/>
      <c r="I50282" s="9"/>
      <c r="J50282" s="9"/>
      <c r="O50282" s="2"/>
      <c r="X50282" s="2"/>
      <c r="AG50282" s="2"/>
      <c r="AP50282" s="2"/>
      <c r="AY50282" s="2"/>
      <c r="BH50282" s="2"/>
      <c r="BQ50282" s="2"/>
    </row>
    <row r="50283" spans="6:69" x14ac:dyDescent="0.2">
      <c r="F50283" s="9"/>
      <c r="G50283" s="9"/>
      <c r="H50283" s="9"/>
      <c r="I50283" s="9"/>
      <c r="J50283" s="9"/>
      <c r="O50283" s="2"/>
      <c r="X50283" s="2"/>
      <c r="AG50283" s="2"/>
      <c r="AP50283" s="2"/>
      <c r="AY50283" s="2"/>
      <c r="BH50283" s="2"/>
      <c r="BQ50283" s="2"/>
    </row>
    <row r="50284" spans="6:69" x14ac:dyDescent="0.2">
      <c r="F50284" s="9"/>
      <c r="G50284" s="9"/>
      <c r="H50284" s="9"/>
      <c r="I50284" s="9"/>
      <c r="J50284" s="9"/>
      <c r="O50284" s="2"/>
      <c r="X50284" s="2"/>
      <c r="AG50284" s="2"/>
      <c r="AP50284" s="2"/>
      <c r="AY50284" s="2"/>
      <c r="BH50284" s="2"/>
      <c r="BQ50284" s="2"/>
    </row>
    <row r="50285" spans="6:69" x14ac:dyDescent="0.2">
      <c r="F50285" s="9"/>
      <c r="G50285" s="9"/>
      <c r="H50285" s="9"/>
      <c r="I50285" s="9"/>
      <c r="J50285" s="9"/>
      <c r="O50285" s="2"/>
      <c r="X50285" s="2"/>
      <c r="AG50285" s="2"/>
      <c r="AP50285" s="2"/>
      <c r="AY50285" s="2"/>
      <c r="BH50285" s="2"/>
      <c r="BQ50285" s="2"/>
    </row>
    <row r="50286" spans="6:69" x14ac:dyDescent="0.2">
      <c r="F50286" s="9"/>
      <c r="G50286" s="9"/>
      <c r="H50286" s="9"/>
      <c r="I50286" s="9"/>
      <c r="J50286" s="9"/>
      <c r="O50286" s="2"/>
      <c r="X50286" s="2"/>
      <c r="AG50286" s="2"/>
      <c r="AP50286" s="2"/>
      <c r="AY50286" s="2"/>
      <c r="BH50286" s="2"/>
      <c r="BQ50286" s="2"/>
    </row>
    <row r="50287" spans="6:69" x14ac:dyDescent="0.2">
      <c r="F50287" s="9"/>
      <c r="G50287" s="9"/>
      <c r="H50287" s="9"/>
      <c r="I50287" s="9"/>
      <c r="J50287" s="9"/>
      <c r="O50287" s="2"/>
      <c r="X50287" s="2"/>
      <c r="AG50287" s="2"/>
      <c r="AP50287" s="2"/>
      <c r="AY50287" s="2"/>
      <c r="BH50287" s="2"/>
      <c r="BQ50287" s="2"/>
    </row>
    <row r="50288" spans="6:69" x14ac:dyDescent="0.2">
      <c r="F50288" s="9"/>
      <c r="G50288" s="9"/>
      <c r="H50288" s="9"/>
      <c r="I50288" s="9"/>
      <c r="J50288" s="9"/>
      <c r="O50288" s="2"/>
      <c r="X50288" s="2"/>
      <c r="AG50288" s="2"/>
      <c r="AP50288" s="2"/>
      <c r="AY50288" s="2"/>
      <c r="BH50288" s="2"/>
      <c r="BQ50288" s="2"/>
    </row>
    <row r="50289" spans="6:69" x14ac:dyDescent="0.2">
      <c r="F50289" s="9"/>
      <c r="G50289" s="9"/>
      <c r="H50289" s="9"/>
      <c r="I50289" s="9"/>
      <c r="J50289" s="9"/>
      <c r="O50289" s="2"/>
      <c r="X50289" s="2"/>
      <c r="AG50289" s="2"/>
      <c r="AP50289" s="2"/>
      <c r="AY50289" s="2"/>
      <c r="BH50289" s="2"/>
      <c r="BQ50289" s="2"/>
    </row>
    <row r="50290" spans="6:69" x14ac:dyDescent="0.2">
      <c r="F50290" s="9"/>
      <c r="G50290" s="9"/>
      <c r="H50290" s="9"/>
      <c r="I50290" s="9"/>
      <c r="J50290" s="9"/>
      <c r="O50290" s="2"/>
      <c r="X50290" s="2"/>
      <c r="AG50290" s="2"/>
      <c r="AP50290" s="2"/>
      <c r="AY50290" s="2"/>
      <c r="BH50290" s="2"/>
      <c r="BQ50290" s="2"/>
    </row>
    <row r="50291" spans="6:69" x14ac:dyDescent="0.2">
      <c r="F50291" s="9"/>
      <c r="G50291" s="9"/>
      <c r="H50291" s="9"/>
      <c r="I50291" s="9"/>
      <c r="J50291" s="9"/>
      <c r="O50291" s="2"/>
      <c r="X50291" s="2"/>
      <c r="AG50291" s="2"/>
      <c r="AP50291" s="2"/>
      <c r="AY50291" s="2"/>
      <c r="BH50291" s="2"/>
      <c r="BQ50291" s="2"/>
    </row>
    <row r="50292" spans="6:69" x14ac:dyDescent="0.2">
      <c r="F50292" s="9"/>
      <c r="G50292" s="9"/>
      <c r="H50292" s="9"/>
      <c r="I50292" s="9"/>
      <c r="J50292" s="9"/>
      <c r="O50292" s="2"/>
      <c r="X50292" s="2"/>
      <c r="AG50292" s="2"/>
      <c r="AP50292" s="2"/>
      <c r="AY50292" s="2"/>
      <c r="BH50292" s="2"/>
      <c r="BQ50292" s="2"/>
    </row>
    <row r="50293" spans="6:69" x14ac:dyDescent="0.2">
      <c r="F50293" s="9"/>
      <c r="G50293" s="9"/>
      <c r="H50293" s="9"/>
      <c r="I50293" s="9"/>
      <c r="J50293" s="9"/>
      <c r="O50293" s="2"/>
      <c r="X50293" s="2"/>
      <c r="AG50293" s="2"/>
      <c r="AP50293" s="2"/>
      <c r="AY50293" s="2"/>
      <c r="BH50293" s="2"/>
      <c r="BQ50293" s="2"/>
    </row>
    <row r="50294" spans="6:69" x14ac:dyDescent="0.2">
      <c r="F50294" s="9"/>
      <c r="G50294" s="9"/>
      <c r="H50294" s="9"/>
      <c r="I50294" s="9"/>
      <c r="J50294" s="9"/>
      <c r="O50294" s="2"/>
      <c r="X50294" s="2"/>
      <c r="AG50294" s="2"/>
      <c r="AP50294" s="2"/>
      <c r="AY50294" s="2"/>
      <c r="BH50294" s="2"/>
      <c r="BQ50294" s="2"/>
    </row>
    <row r="50295" spans="6:69" x14ac:dyDescent="0.2">
      <c r="F50295" s="9"/>
      <c r="G50295" s="9"/>
      <c r="H50295" s="9"/>
      <c r="I50295" s="9"/>
      <c r="J50295" s="9"/>
      <c r="O50295" s="2"/>
      <c r="X50295" s="2"/>
      <c r="AG50295" s="2"/>
      <c r="AP50295" s="2"/>
      <c r="AY50295" s="2"/>
      <c r="BH50295" s="2"/>
      <c r="BQ50295" s="2"/>
    </row>
    <row r="50296" spans="6:69" x14ac:dyDescent="0.2">
      <c r="F50296" s="9"/>
      <c r="G50296" s="9"/>
      <c r="H50296" s="9"/>
      <c r="I50296" s="9"/>
      <c r="J50296" s="9"/>
      <c r="O50296" s="2"/>
      <c r="X50296" s="2"/>
      <c r="AG50296" s="2"/>
      <c r="AP50296" s="2"/>
      <c r="AY50296" s="2"/>
      <c r="BH50296" s="2"/>
      <c r="BQ50296" s="2"/>
    </row>
    <row r="50297" spans="6:69" x14ac:dyDescent="0.2">
      <c r="F50297" s="9"/>
      <c r="G50297" s="9"/>
      <c r="H50297" s="9"/>
      <c r="I50297" s="9"/>
      <c r="J50297" s="9"/>
      <c r="O50297" s="2"/>
      <c r="X50297" s="2"/>
      <c r="AG50297" s="2"/>
      <c r="AP50297" s="2"/>
      <c r="AY50297" s="2"/>
      <c r="BH50297" s="2"/>
      <c r="BQ50297" s="2"/>
    </row>
    <row r="50298" spans="6:69" x14ac:dyDescent="0.2">
      <c r="F50298" s="9"/>
      <c r="G50298" s="9"/>
      <c r="H50298" s="9"/>
      <c r="I50298" s="9"/>
      <c r="J50298" s="9"/>
      <c r="O50298" s="2"/>
      <c r="X50298" s="2"/>
      <c r="AG50298" s="2"/>
      <c r="AP50298" s="2"/>
      <c r="AY50298" s="2"/>
      <c r="BH50298" s="2"/>
      <c r="BQ50298" s="2"/>
    </row>
    <row r="50299" spans="6:69" x14ac:dyDescent="0.2">
      <c r="F50299" s="9"/>
      <c r="G50299" s="9"/>
      <c r="H50299" s="9"/>
      <c r="I50299" s="9"/>
      <c r="J50299" s="9"/>
      <c r="O50299" s="2"/>
      <c r="X50299" s="2"/>
      <c r="AG50299" s="2"/>
      <c r="AP50299" s="2"/>
      <c r="AY50299" s="2"/>
      <c r="BH50299" s="2"/>
      <c r="BQ50299" s="2"/>
    </row>
    <row r="50300" spans="6:69" x14ac:dyDescent="0.2">
      <c r="F50300" s="9"/>
      <c r="G50300" s="9"/>
      <c r="H50300" s="9"/>
      <c r="I50300" s="9"/>
      <c r="J50300" s="9"/>
      <c r="O50300" s="2"/>
      <c r="X50300" s="2"/>
      <c r="AG50300" s="2"/>
      <c r="AP50300" s="2"/>
      <c r="AY50300" s="2"/>
      <c r="BH50300" s="2"/>
      <c r="BQ50300" s="2"/>
    </row>
    <row r="50301" spans="6:69" x14ac:dyDescent="0.2">
      <c r="F50301" s="9"/>
      <c r="G50301" s="9"/>
      <c r="H50301" s="9"/>
      <c r="I50301" s="9"/>
      <c r="J50301" s="9"/>
      <c r="O50301" s="2"/>
      <c r="X50301" s="2"/>
      <c r="AG50301" s="2"/>
      <c r="AP50301" s="2"/>
      <c r="AY50301" s="2"/>
      <c r="BH50301" s="2"/>
      <c r="BQ50301" s="2"/>
    </row>
    <row r="50302" spans="6:69" x14ac:dyDescent="0.2">
      <c r="F50302" s="9"/>
      <c r="G50302" s="9"/>
      <c r="H50302" s="9"/>
      <c r="I50302" s="9"/>
      <c r="J50302" s="9"/>
      <c r="O50302" s="2"/>
      <c r="X50302" s="2"/>
      <c r="AG50302" s="2"/>
      <c r="AP50302" s="2"/>
      <c r="AY50302" s="2"/>
      <c r="BH50302" s="2"/>
      <c r="BQ50302" s="2"/>
    </row>
    <row r="50303" spans="6:69" x14ac:dyDescent="0.2">
      <c r="F50303" s="9"/>
      <c r="G50303" s="9"/>
      <c r="H50303" s="9"/>
      <c r="I50303" s="9"/>
      <c r="J50303" s="9"/>
      <c r="O50303" s="2"/>
      <c r="X50303" s="2"/>
      <c r="AG50303" s="2"/>
      <c r="AP50303" s="2"/>
      <c r="AY50303" s="2"/>
      <c r="BH50303" s="2"/>
      <c r="BQ50303" s="2"/>
    </row>
    <row r="50304" spans="6:69" x14ac:dyDescent="0.2">
      <c r="F50304" s="9"/>
      <c r="G50304" s="9"/>
      <c r="H50304" s="9"/>
      <c r="I50304" s="9"/>
      <c r="J50304" s="9"/>
      <c r="O50304" s="2"/>
      <c r="X50304" s="2"/>
      <c r="AG50304" s="2"/>
      <c r="AP50304" s="2"/>
      <c r="AY50304" s="2"/>
      <c r="BH50304" s="2"/>
      <c r="BQ50304" s="2"/>
    </row>
    <row r="50305" spans="6:69" x14ac:dyDescent="0.2">
      <c r="F50305" s="9"/>
      <c r="G50305" s="9"/>
      <c r="H50305" s="9"/>
      <c r="I50305" s="9"/>
      <c r="J50305" s="9"/>
      <c r="O50305" s="2"/>
      <c r="X50305" s="2"/>
      <c r="AG50305" s="2"/>
      <c r="AP50305" s="2"/>
      <c r="AY50305" s="2"/>
      <c r="BH50305" s="2"/>
      <c r="BQ50305" s="2"/>
    </row>
    <row r="50306" spans="6:69" x14ac:dyDescent="0.2">
      <c r="F50306" s="9"/>
      <c r="G50306" s="9"/>
      <c r="H50306" s="9"/>
      <c r="I50306" s="9"/>
      <c r="J50306" s="9"/>
      <c r="O50306" s="2"/>
      <c r="X50306" s="2"/>
      <c r="AG50306" s="2"/>
      <c r="AP50306" s="2"/>
      <c r="AY50306" s="2"/>
      <c r="BH50306" s="2"/>
      <c r="BQ50306" s="2"/>
    </row>
    <row r="50307" spans="6:69" x14ac:dyDescent="0.2">
      <c r="F50307" s="9"/>
      <c r="G50307" s="9"/>
      <c r="H50307" s="9"/>
      <c r="I50307" s="9"/>
      <c r="J50307" s="9"/>
      <c r="O50307" s="2"/>
      <c r="X50307" s="2"/>
      <c r="AG50307" s="2"/>
      <c r="AP50307" s="2"/>
      <c r="AY50307" s="2"/>
      <c r="BH50307" s="2"/>
      <c r="BQ50307" s="2"/>
    </row>
    <row r="50308" spans="6:69" x14ac:dyDescent="0.2">
      <c r="F50308" s="9"/>
      <c r="G50308" s="9"/>
      <c r="H50308" s="9"/>
      <c r="I50308" s="9"/>
      <c r="J50308" s="9"/>
      <c r="O50308" s="2"/>
      <c r="X50308" s="2"/>
      <c r="AG50308" s="2"/>
      <c r="AP50308" s="2"/>
      <c r="AY50308" s="2"/>
      <c r="BH50308" s="2"/>
      <c r="BQ50308" s="2"/>
    </row>
    <row r="50309" spans="6:69" x14ac:dyDescent="0.2">
      <c r="F50309" s="9"/>
      <c r="G50309" s="9"/>
      <c r="H50309" s="9"/>
      <c r="I50309" s="9"/>
      <c r="J50309" s="9"/>
      <c r="O50309" s="2"/>
      <c r="X50309" s="2"/>
      <c r="AG50309" s="2"/>
      <c r="AP50309" s="2"/>
      <c r="AY50309" s="2"/>
      <c r="BH50309" s="2"/>
      <c r="BQ50309" s="2"/>
    </row>
    <row r="50310" spans="6:69" x14ac:dyDescent="0.2">
      <c r="F50310" s="9"/>
      <c r="G50310" s="9"/>
      <c r="H50310" s="9"/>
      <c r="I50310" s="9"/>
      <c r="J50310" s="9"/>
      <c r="O50310" s="2"/>
      <c r="X50310" s="2"/>
      <c r="AG50310" s="2"/>
      <c r="AP50310" s="2"/>
      <c r="AY50310" s="2"/>
      <c r="BH50310" s="2"/>
      <c r="BQ50310" s="2"/>
    </row>
    <row r="50311" spans="6:69" x14ac:dyDescent="0.2">
      <c r="F50311" s="9"/>
      <c r="G50311" s="9"/>
      <c r="H50311" s="9"/>
      <c r="I50311" s="9"/>
      <c r="J50311" s="9"/>
      <c r="O50311" s="2"/>
      <c r="X50311" s="2"/>
      <c r="AG50311" s="2"/>
      <c r="AP50311" s="2"/>
      <c r="AY50311" s="2"/>
      <c r="BH50311" s="2"/>
      <c r="BQ50311" s="2"/>
    </row>
    <row r="50312" spans="6:69" x14ac:dyDescent="0.2">
      <c r="F50312" s="9"/>
      <c r="G50312" s="9"/>
      <c r="H50312" s="9"/>
      <c r="I50312" s="9"/>
      <c r="J50312" s="9"/>
      <c r="O50312" s="2"/>
      <c r="X50312" s="2"/>
      <c r="AG50312" s="2"/>
      <c r="AP50312" s="2"/>
      <c r="AY50312" s="2"/>
      <c r="BH50312" s="2"/>
      <c r="BQ50312" s="2"/>
    </row>
    <row r="50313" spans="6:69" x14ac:dyDescent="0.2">
      <c r="F50313" s="9"/>
      <c r="G50313" s="9"/>
      <c r="H50313" s="9"/>
      <c r="I50313" s="9"/>
      <c r="J50313" s="9"/>
      <c r="O50313" s="2"/>
      <c r="X50313" s="2"/>
      <c r="AG50313" s="2"/>
      <c r="AP50313" s="2"/>
      <c r="AY50313" s="2"/>
      <c r="BH50313" s="2"/>
      <c r="BQ50313" s="2"/>
    </row>
    <row r="50314" spans="6:69" x14ac:dyDescent="0.2">
      <c r="F50314" s="9"/>
      <c r="G50314" s="9"/>
      <c r="H50314" s="9"/>
      <c r="I50314" s="9"/>
      <c r="J50314" s="9"/>
      <c r="O50314" s="2"/>
      <c r="X50314" s="2"/>
      <c r="AG50314" s="2"/>
      <c r="AP50314" s="2"/>
      <c r="AY50314" s="2"/>
      <c r="BH50314" s="2"/>
      <c r="BQ50314" s="2"/>
    </row>
    <row r="50315" spans="6:69" x14ac:dyDescent="0.2">
      <c r="F50315" s="9"/>
      <c r="G50315" s="9"/>
      <c r="H50315" s="9"/>
      <c r="I50315" s="9"/>
      <c r="J50315" s="9"/>
      <c r="O50315" s="2"/>
      <c r="X50315" s="2"/>
      <c r="AG50315" s="2"/>
      <c r="AP50315" s="2"/>
      <c r="AY50315" s="2"/>
      <c r="BH50315" s="2"/>
      <c r="BQ50315" s="2"/>
    </row>
    <row r="50316" spans="6:69" x14ac:dyDescent="0.2">
      <c r="F50316" s="9"/>
      <c r="G50316" s="9"/>
      <c r="H50316" s="9"/>
      <c r="I50316" s="9"/>
      <c r="J50316" s="9"/>
      <c r="O50316" s="2"/>
      <c r="X50316" s="2"/>
      <c r="AG50316" s="2"/>
      <c r="AP50316" s="2"/>
      <c r="AY50316" s="2"/>
      <c r="BH50316" s="2"/>
      <c r="BQ50316" s="2"/>
    </row>
    <row r="50317" spans="6:69" x14ac:dyDescent="0.2">
      <c r="F50317" s="9"/>
      <c r="G50317" s="9"/>
      <c r="H50317" s="9"/>
      <c r="I50317" s="9"/>
      <c r="J50317" s="9"/>
      <c r="O50317" s="2"/>
      <c r="X50317" s="2"/>
      <c r="AG50317" s="2"/>
      <c r="AP50317" s="2"/>
      <c r="AY50317" s="2"/>
      <c r="BH50317" s="2"/>
      <c r="BQ50317" s="2"/>
    </row>
    <row r="50318" spans="6:69" x14ac:dyDescent="0.2">
      <c r="F50318" s="9"/>
      <c r="G50318" s="9"/>
      <c r="H50318" s="9"/>
      <c r="I50318" s="9"/>
      <c r="J50318" s="9"/>
      <c r="O50318" s="2"/>
      <c r="X50318" s="2"/>
      <c r="AG50318" s="2"/>
      <c r="AP50318" s="2"/>
      <c r="AY50318" s="2"/>
      <c r="BH50318" s="2"/>
      <c r="BQ50318" s="2"/>
    </row>
    <row r="50319" spans="6:69" x14ac:dyDescent="0.2">
      <c r="F50319" s="9"/>
      <c r="G50319" s="9"/>
      <c r="H50319" s="9"/>
      <c r="I50319" s="9"/>
      <c r="J50319" s="9"/>
      <c r="O50319" s="2"/>
      <c r="X50319" s="2"/>
      <c r="AG50319" s="2"/>
      <c r="AP50319" s="2"/>
      <c r="AY50319" s="2"/>
      <c r="BH50319" s="2"/>
      <c r="BQ50319" s="2"/>
    </row>
    <row r="50320" spans="6:69" x14ac:dyDescent="0.2">
      <c r="F50320" s="9"/>
      <c r="G50320" s="9"/>
      <c r="H50320" s="9"/>
      <c r="I50320" s="9"/>
      <c r="J50320" s="9"/>
      <c r="O50320" s="2"/>
      <c r="X50320" s="2"/>
      <c r="AG50320" s="2"/>
      <c r="AP50320" s="2"/>
      <c r="AY50320" s="2"/>
      <c r="BH50320" s="2"/>
      <c r="BQ50320" s="2"/>
    </row>
    <row r="50321" spans="6:69" x14ac:dyDescent="0.2">
      <c r="F50321" s="9"/>
      <c r="G50321" s="9"/>
      <c r="H50321" s="9"/>
      <c r="I50321" s="9"/>
      <c r="J50321" s="9"/>
      <c r="O50321" s="2"/>
      <c r="X50321" s="2"/>
      <c r="AG50321" s="2"/>
      <c r="AP50321" s="2"/>
      <c r="AY50321" s="2"/>
      <c r="BH50321" s="2"/>
      <c r="BQ50321" s="2"/>
    </row>
    <row r="50322" spans="6:69" x14ac:dyDescent="0.2">
      <c r="F50322" s="9"/>
      <c r="G50322" s="9"/>
      <c r="H50322" s="9"/>
      <c r="I50322" s="9"/>
      <c r="J50322" s="9"/>
      <c r="O50322" s="2"/>
      <c r="X50322" s="2"/>
      <c r="AG50322" s="2"/>
      <c r="AP50322" s="2"/>
      <c r="AY50322" s="2"/>
      <c r="BH50322" s="2"/>
      <c r="BQ50322" s="2"/>
    </row>
    <row r="50323" spans="6:69" x14ac:dyDescent="0.2">
      <c r="F50323" s="9"/>
      <c r="G50323" s="9"/>
      <c r="H50323" s="9"/>
      <c r="I50323" s="9"/>
      <c r="J50323" s="9"/>
      <c r="O50323" s="2"/>
      <c r="X50323" s="2"/>
      <c r="AG50323" s="2"/>
      <c r="AP50323" s="2"/>
      <c r="AY50323" s="2"/>
      <c r="BH50323" s="2"/>
      <c r="BQ50323" s="2"/>
    </row>
    <row r="50324" spans="6:69" x14ac:dyDescent="0.2">
      <c r="F50324" s="9"/>
      <c r="G50324" s="9"/>
      <c r="H50324" s="9"/>
      <c r="I50324" s="9"/>
      <c r="J50324" s="9"/>
      <c r="O50324" s="2"/>
      <c r="X50324" s="2"/>
      <c r="AG50324" s="2"/>
      <c r="AP50324" s="2"/>
      <c r="AY50324" s="2"/>
      <c r="BH50324" s="2"/>
      <c r="BQ50324" s="2"/>
    </row>
    <row r="50325" spans="6:69" x14ac:dyDescent="0.2">
      <c r="F50325" s="9"/>
      <c r="G50325" s="9"/>
      <c r="H50325" s="9"/>
      <c r="I50325" s="9"/>
      <c r="J50325" s="9"/>
      <c r="O50325" s="2"/>
      <c r="X50325" s="2"/>
      <c r="AG50325" s="2"/>
      <c r="AP50325" s="2"/>
      <c r="AY50325" s="2"/>
      <c r="BH50325" s="2"/>
      <c r="BQ50325" s="2"/>
    </row>
    <row r="50326" spans="6:69" x14ac:dyDescent="0.2">
      <c r="F50326" s="9"/>
      <c r="G50326" s="9"/>
      <c r="H50326" s="9"/>
      <c r="I50326" s="9"/>
      <c r="J50326" s="9"/>
      <c r="O50326" s="2"/>
      <c r="X50326" s="2"/>
      <c r="AG50326" s="2"/>
      <c r="AP50326" s="2"/>
      <c r="AY50326" s="2"/>
      <c r="BH50326" s="2"/>
      <c r="BQ50326" s="2"/>
    </row>
    <row r="50327" spans="6:69" x14ac:dyDescent="0.2">
      <c r="F50327" s="9"/>
      <c r="G50327" s="9"/>
      <c r="H50327" s="9"/>
      <c r="I50327" s="9"/>
      <c r="J50327" s="9"/>
      <c r="O50327" s="2"/>
      <c r="X50327" s="2"/>
      <c r="AG50327" s="2"/>
      <c r="AP50327" s="2"/>
      <c r="AY50327" s="2"/>
      <c r="BH50327" s="2"/>
      <c r="BQ50327" s="2"/>
    </row>
    <row r="50328" spans="6:69" x14ac:dyDescent="0.2">
      <c r="F50328" s="9"/>
      <c r="G50328" s="9"/>
      <c r="H50328" s="9"/>
      <c r="I50328" s="9"/>
      <c r="J50328" s="9"/>
      <c r="O50328" s="2"/>
      <c r="X50328" s="2"/>
      <c r="AG50328" s="2"/>
      <c r="AP50328" s="2"/>
      <c r="AY50328" s="2"/>
      <c r="BH50328" s="2"/>
      <c r="BQ50328" s="2"/>
    </row>
    <row r="50329" spans="6:69" x14ac:dyDescent="0.2">
      <c r="F50329" s="9"/>
      <c r="G50329" s="9"/>
      <c r="H50329" s="9"/>
      <c r="I50329" s="9"/>
      <c r="J50329" s="9"/>
      <c r="O50329" s="2"/>
      <c r="X50329" s="2"/>
      <c r="AG50329" s="2"/>
      <c r="AP50329" s="2"/>
      <c r="AY50329" s="2"/>
      <c r="BH50329" s="2"/>
      <c r="BQ50329" s="2"/>
    </row>
    <row r="50330" spans="6:69" x14ac:dyDescent="0.2">
      <c r="F50330" s="9"/>
      <c r="G50330" s="9"/>
      <c r="H50330" s="9"/>
      <c r="I50330" s="9"/>
      <c r="J50330" s="9"/>
      <c r="O50330" s="2"/>
      <c r="X50330" s="2"/>
      <c r="AG50330" s="2"/>
      <c r="AP50330" s="2"/>
      <c r="AY50330" s="2"/>
      <c r="BH50330" s="2"/>
      <c r="BQ50330" s="2"/>
    </row>
    <row r="50331" spans="6:69" x14ac:dyDescent="0.2">
      <c r="F50331" s="9"/>
      <c r="G50331" s="9"/>
      <c r="H50331" s="9"/>
      <c r="I50331" s="9"/>
      <c r="J50331" s="9"/>
      <c r="O50331" s="2"/>
      <c r="X50331" s="2"/>
      <c r="AG50331" s="2"/>
      <c r="AP50331" s="2"/>
      <c r="AY50331" s="2"/>
      <c r="BH50331" s="2"/>
      <c r="BQ50331" s="2"/>
    </row>
    <row r="50332" spans="6:69" x14ac:dyDescent="0.2">
      <c r="F50332" s="9"/>
      <c r="G50332" s="9"/>
      <c r="H50332" s="9"/>
      <c r="I50332" s="9"/>
      <c r="J50332" s="9"/>
      <c r="O50332" s="2"/>
      <c r="X50332" s="2"/>
      <c r="AG50332" s="2"/>
      <c r="AP50332" s="2"/>
      <c r="AY50332" s="2"/>
      <c r="BH50332" s="2"/>
      <c r="BQ50332" s="2"/>
    </row>
    <row r="50333" spans="6:69" x14ac:dyDescent="0.2">
      <c r="F50333" s="9"/>
      <c r="G50333" s="9"/>
      <c r="H50333" s="9"/>
      <c r="I50333" s="9"/>
      <c r="J50333" s="9"/>
      <c r="O50333" s="2"/>
      <c r="X50333" s="2"/>
      <c r="AG50333" s="2"/>
      <c r="AP50333" s="2"/>
      <c r="AY50333" s="2"/>
      <c r="BH50333" s="2"/>
      <c r="BQ50333" s="2"/>
    </row>
    <row r="50334" spans="6:69" x14ac:dyDescent="0.2">
      <c r="F50334" s="9"/>
      <c r="G50334" s="9"/>
      <c r="H50334" s="9"/>
      <c r="I50334" s="9"/>
      <c r="J50334" s="9"/>
      <c r="O50334" s="2"/>
      <c r="X50334" s="2"/>
      <c r="AG50334" s="2"/>
      <c r="AP50334" s="2"/>
      <c r="AY50334" s="2"/>
      <c r="BH50334" s="2"/>
      <c r="BQ50334" s="2"/>
    </row>
    <row r="50335" spans="6:69" x14ac:dyDescent="0.2">
      <c r="F50335" s="9"/>
      <c r="G50335" s="9"/>
      <c r="H50335" s="9"/>
      <c r="I50335" s="9"/>
      <c r="J50335" s="9"/>
      <c r="O50335" s="2"/>
      <c r="X50335" s="2"/>
      <c r="AG50335" s="2"/>
      <c r="AP50335" s="2"/>
      <c r="AY50335" s="2"/>
      <c r="BH50335" s="2"/>
      <c r="BQ50335" s="2"/>
    </row>
    <row r="50336" spans="6:69" x14ac:dyDescent="0.2">
      <c r="F50336" s="9"/>
      <c r="G50336" s="9"/>
      <c r="H50336" s="9"/>
      <c r="I50336" s="9"/>
      <c r="J50336" s="9"/>
      <c r="O50336" s="2"/>
      <c r="X50336" s="2"/>
      <c r="AG50336" s="2"/>
      <c r="AP50336" s="2"/>
      <c r="AY50336" s="2"/>
      <c r="BH50336" s="2"/>
      <c r="BQ50336" s="2"/>
    </row>
    <row r="50337" spans="6:69" x14ac:dyDescent="0.2">
      <c r="F50337" s="9"/>
      <c r="G50337" s="9"/>
      <c r="H50337" s="9"/>
      <c r="I50337" s="9"/>
      <c r="J50337" s="9"/>
      <c r="O50337" s="2"/>
      <c r="X50337" s="2"/>
      <c r="AG50337" s="2"/>
      <c r="AP50337" s="2"/>
      <c r="AY50337" s="2"/>
      <c r="BH50337" s="2"/>
      <c r="BQ50337" s="2"/>
    </row>
    <row r="50338" spans="6:69" x14ac:dyDescent="0.2">
      <c r="F50338" s="9"/>
      <c r="G50338" s="9"/>
      <c r="H50338" s="9"/>
      <c r="I50338" s="9"/>
      <c r="J50338" s="9"/>
      <c r="O50338" s="2"/>
      <c r="X50338" s="2"/>
      <c r="AG50338" s="2"/>
      <c r="AP50338" s="2"/>
      <c r="AY50338" s="2"/>
      <c r="BH50338" s="2"/>
      <c r="BQ50338" s="2"/>
    </row>
    <row r="50339" spans="6:69" x14ac:dyDescent="0.2">
      <c r="F50339" s="9"/>
      <c r="G50339" s="9"/>
      <c r="H50339" s="9"/>
      <c r="I50339" s="9"/>
      <c r="J50339" s="9"/>
      <c r="O50339" s="2"/>
      <c r="X50339" s="2"/>
      <c r="AG50339" s="2"/>
      <c r="AP50339" s="2"/>
      <c r="AY50339" s="2"/>
      <c r="BH50339" s="2"/>
      <c r="BQ50339" s="2"/>
    </row>
    <row r="50340" spans="6:69" x14ac:dyDescent="0.2">
      <c r="F50340" s="9"/>
      <c r="G50340" s="9"/>
      <c r="H50340" s="9"/>
      <c r="I50340" s="9"/>
      <c r="J50340" s="9"/>
      <c r="O50340" s="2"/>
      <c r="X50340" s="2"/>
      <c r="AG50340" s="2"/>
      <c r="AP50340" s="2"/>
      <c r="AY50340" s="2"/>
      <c r="BH50340" s="2"/>
      <c r="BQ50340" s="2"/>
    </row>
    <row r="50341" spans="6:69" x14ac:dyDescent="0.2">
      <c r="F50341" s="9"/>
      <c r="G50341" s="9"/>
      <c r="H50341" s="9"/>
      <c r="I50341" s="9"/>
      <c r="J50341" s="9"/>
      <c r="O50341" s="2"/>
      <c r="X50341" s="2"/>
      <c r="AG50341" s="2"/>
      <c r="AP50341" s="2"/>
      <c r="AY50341" s="2"/>
      <c r="BH50341" s="2"/>
      <c r="BQ50341" s="2"/>
    </row>
    <row r="50342" spans="6:69" x14ac:dyDescent="0.2">
      <c r="F50342" s="9"/>
      <c r="G50342" s="9"/>
      <c r="H50342" s="9"/>
      <c r="I50342" s="9"/>
      <c r="J50342" s="9"/>
      <c r="O50342" s="2"/>
      <c r="X50342" s="2"/>
      <c r="AG50342" s="2"/>
      <c r="AP50342" s="2"/>
      <c r="AY50342" s="2"/>
      <c r="BH50342" s="2"/>
      <c r="BQ50342" s="2"/>
    </row>
    <row r="50343" spans="6:69" x14ac:dyDescent="0.2">
      <c r="F50343" s="9"/>
      <c r="G50343" s="9"/>
      <c r="H50343" s="9"/>
      <c r="I50343" s="9"/>
      <c r="J50343" s="9"/>
      <c r="O50343" s="2"/>
      <c r="X50343" s="2"/>
      <c r="AG50343" s="2"/>
      <c r="AP50343" s="2"/>
      <c r="AY50343" s="2"/>
      <c r="BH50343" s="2"/>
      <c r="BQ50343" s="2"/>
    </row>
    <row r="50344" spans="6:69" x14ac:dyDescent="0.2">
      <c r="F50344" s="9"/>
      <c r="G50344" s="9"/>
      <c r="H50344" s="9"/>
      <c r="I50344" s="9"/>
      <c r="J50344" s="9"/>
      <c r="O50344" s="2"/>
      <c r="X50344" s="2"/>
      <c r="AG50344" s="2"/>
      <c r="AP50344" s="2"/>
      <c r="AY50344" s="2"/>
      <c r="BH50344" s="2"/>
      <c r="BQ50344" s="2"/>
    </row>
    <row r="50345" spans="6:69" x14ac:dyDescent="0.2">
      <c r="F50345" s="9"/>
      <c r="G50345" s="9"/>
      <c r="H50345" s="9"/>
      <c r="I50345" s="9"/>
      <c r="J50345" s="9"/>
      <c r="O50345" s="2"/>
      <c r="X50345" s="2"/>
      <c r="AG50345" s="2"/>
      <c r="AP50345" s="2"/>
      <c r="AY50345" s="2"/>
      <c r="BH50345" s="2"/>
      <c r="BQ50345" s="2"/>
    </row>
    <row r="50346" spans="6:69" x14ac:dyDescent="0.2">
      <c r="F50346" s="9"/>
      <c r="G50346" s="9"/>
      <c r="H50346" s="9"/>
      <c r="I50346" s="9"/>
      <c r="J50346" s="9"/>
      <c r="O50346" s="2"/>
      <c r="X50346" s="2"/>
      <c r="AG50346" s="2"/>
      <c r="AP50346" s="2"/>
      <c r="AY50346" s="2"/>
      <c r="BH50346" s="2"/>
      <c r="BQ50346" s="2"/>
    </row>
    <row r="50347" spans="6:69" x14ac:dyDescent="0.2">
      <c r="F50347" s="9"/>
      <c r="G50347" s="9"/>
      <c r="H50347" s="9"/>
      <c r="I50347" s="9"/>
      <c r="J50347" s="9"/>
      <c r="O50347" s="2"/>
      <c r="X50347" s="2"/>
      <c r="AG50347" s="2"/>
      <c r="AP50347" s="2"/>
      <c r="AY50347" s="2"/>
      <c r="BH50347" s="2"/>
      <c r="BQ50347" s="2"/>
    </row>
    <row r="50348" spans="6:69" x14ac:dyDescent="0.2">
      <c r="F50348" s="9"/>
      <c r="G50348" s="9"/>
      <c r="H50348" s="9"/>
      <c r="I50348" s="9"/>
      <c r="J50348" s="9"/>
      <c r="O50348" s="2"/>
      <c r="X50348" s="2"/>
      <c r="AG50348" s="2"/>
      <c r="AP50348" s="2"/>
      <c r="AY50348" s="2"/>
      <c r="BH50348" s="2"/>
      <c r="BQ50348" s="2"/>
    </row>
    <row r="50349" spans="6:69" x14ac:dyDescent="0.2">
      <c r="F50349" s="9"/>
      <c r="G50349" s="9"/>
      <c r="H50349" s="9"/>
      <c r="I50349" s="9"/>
      <c r="J50349" s="9"/>
      <c r="O50349" s="2"/>
      <c r="X50349" s="2"/>
      <c r="AG50349" s="2"/>
      <c r="AP50349" s="2"/>
      <c r="AY50349" s="2"/>
      <c r="BH50349" s="2"/>
      <c r="BQ50349" s="2"/>
    </row>
    <row r="50350" spans="6:69" x14ac:dyDescent="0.2">
      <c r="F50350" s="9"/>
      <c r="G50350" s="9"/>
      <c r="H50350" s="9"/>
      <c r="I50350" s="9"/>
      <c r="J50350" s="9"/>
      <c r="O50350" s="2"/>
      <c r="X50350" s="2"/>
      <c r="AG50350" s="2"/>
      <c r="AP50350" s="2"/>
      <c r="AY50350" s="2"/>
      <c r="BH50350" s="2"/>
      <c r="BQ50350" s="2"/>
    </row>
    <row r="50351" spans="6:69" x14ac:dyDescent="0.2">
      <c r="F50351" s="9"/>
      <c r="G50351" s="9"/>
      <c r="H50351" s="9"/>
      <c r="I50351" s="9"/>
      <c r="J50351" s="9"/>
      <c r="O50351" s="2"/>
      <c r="X50351" s="2"/>
      <c r="AG50351" s="2"/>
      <c r="AP50351" s="2"/>
      <c r="AY50351" s="2"/>
      <c r="BH50351" s="2"/>
      <c r="BQ50351" s="2"/>
    </row>
    <row r="50352" spans="6:69" x14ac:dyDescent="0.2">
      <c r="F50352" s="9"/>
      <c r="G50352" s="9"/>
      <c r="H50352" s="9"/>
      <c r="I50352" s="9"/>
      <c r="J50352" s="9"/>
      <c r="O50352" s="2"/>
      <c r="X50352" s="2"/>
      <c r="AG50352" s="2"/>
      <c r="AP50352" s="2"/>
      <c r="AY50352" s="2"/>
      <c r="BH50352" s="2"/>
      <c r="BQ50352" s="2"/>
    </row>
    <row r="50353" spans="6:69" x14ac:dyDescent="0.2">
      <c r="F50353" s="9"/>
      <c r="G50353" s="9"/>
      <c r="H50353" s="9"/>
      <c r="I50353" s="9"/>
      <c r="J50353" s="9"/>
      <c r="O50353" s="2"/>
      <c r="X50353" s="2"/>
      <c r="AG50353" s="2"/>
      <c r="AP50353" s="2"/>
      <c r="AY50353" s="2"/>
      <c r="BH50353" s="2"/>
      <c r="BQ50353" s="2"/>
    </row>
    <row r="50354" spans="6:69" x14ac:dyDescent="0.2">
      <c r="F50354" s="9"/>
      <c r="G50354" s="9"/>
      <c r="H50354" s="9"/>
      <c r="I50354" s="9"/>
      <c r="J50354" s="9"/>
      <c r="O50354" s="2"/>
      <c r="X50354" s="2"/>
      <c r="AG50354" s="2"/>
      <c r="AP50354" s="2"/>
      <c r="AY50354" s="2"/>
      <c r="BH50354" s="2"/>
      <c r="BQ50354" s="2"/>
    </row>
    <row r="50355" spans="6:69" x14ac:dyDescent="0.2">
      <c r="F50355" s="9"/>
      <c r="G50355" s="9"/>
      <c r="H50355" s="9"/>
      <c r="I50355" s="9"/>
      <c r="J50355" s="9"/>
      <c r="O50355" s="2"/>
      <c r="X50355" s="2"/>
      <c r="AG50355" s="2"/>
      <c r="AP50355" s="2"/>
      <c r="AY50355" s="2"/>
      <c r="BH50355" s="2"/>
      <c r="BQ50355" s="2"/>
    </row>
    <row r="50356" spans="6:69" x14ac:dyDescent="0.2">
      <c r="F50356" s="9"/>
      <c r="G50356" s="9"/>
      <c r="H50356" s="9"/>
      <c r="I50356" s="9"/>
      <c r="J50356" s="9"/>
      <c r="O50356" s="2"/>
      <c r="X50356" s="2"/>
      <c r="AG50356" s="2"/>
      <c r="AP50356" s="2"/>
      <c r="AY50356" s="2"/>
      <c r="BH50356" s="2"/>
      <c r="BQ50356" s="2"/>
    </row>
    <row r="50357" spans="6:69" x14ac:dyDescent="0.2">
      <c r="F50357" s="9"/>
      <c r="G50357" s="9"/>
      <c r="H50357" s="9"/>
      <c r="I50357" s="9"/>
      <c r="J50357" s="9"/>
      <c r="O50357" s="2"/>
      <c r="X50357" s="2"/>
      <c r="AG50357" s="2"/>
      <c r="AP50357" s="2"/>
      <c r="AY50357" s="2"/>
      <c r="BH50357" s="2"/>
      <c r="BQ50357" s="2"/>
    </row>
    <row r="50358" spans="6:69" x14ac:dyDescent="0.2">
      <c r="F50358" s="9"/>
      <c r="G50358" s="9"/>
      <c r="H50358" s="9"/>
      <c r="I50358" s="9"/>
      <c r="J50358" s="9"/>
      <c r="O50358" s="2"/>
      <c r="X50358" s="2"/>
      <c r="AG50358" s="2"/>
      <c r="AP50358" s="2"/>
      <c r="AY50358" s="2"/>
      <c r="BH50358" s="2"/>
      <c r="BQ50358" s="2"/>
    </row>
    <row r="50359" spans="6:69" x14ac:dyDescent="0.2">
      <c r="F50359" s="9"/>
      <c r="G50359" s="9"/>
      <c r="H50359" s="9"/>
      <c r="I50359" s="9"/>
      <c r="J50359" s="9"/>
      <c r="O50359" s="2"/>
      <c r="X50359" s="2"/>
      <c r="AG50359" s="2"/>
      <c r="AP50359" s="2"/>
      <c r="AY50359" s="2"/>
      <c r="BH50359" s="2"/>
      <c r="BQ50359" s="2"/>
    </row>
    <row r="50360" spans="6:69" x14ac:dyDescent="0.2">
      <c r="F50360" s="9"/>
      <c r="G50360" s="9"/>
      <c r="H50360" s="9"/>
      <c r="I50360" s="9"/>
      <c r="J50360" s="9"/>
      <c r="O50360" s="2"/>
      <c r="X50360" s="2"/>
      <c r="AG50360" s="2"/>
      <c r="AP50360" s="2"/>
      <c r="AY50360" s="2"/>
      <c r="BH50360" s="2"/>
      <c r="BQ50360" s="2"/>
    </row>
    <row r="50361" spans="6:69" x14ac:dyDescent="0.2">
      <c r="F50361" s="9"/>
      <c r="G50361" s="9"/>
      <c r="H50361" s="9"/>
      <c r="I50361" s="9"/>
      <c r="J50361" s="9"/>
      <c r="O50361" s="2"/>
      <c r="X50361" s="2"/>
      <c r="AG50361" s="2"/>
      <c r="AP50361" s="2"/>
      <c r="AY50361" s="2"/>
      <c r="BH50361" s="2"/>
      <c r="BQ50361" s="2"/>
    </row>
    <row r="50362" spans="6:69" x14ac:dyDescent="0.2">
      <c r="F50362" s="9"/>
      <c r="G50362" s="9"/>
      <c r="H50362" s="9"/>
      <c r="I50362" s="9"/>
      <c r="J50362" s="9"/>
      <c r="O50362" s="2"/>
      <c r="X50362" s="2"/>
      <c r="AG50362" s="2"/>
      <c r="AP50362" s="2"/>
      <c r="AY50362" s="2"/>
      <c r="BH50362" s="2"/>
      <c r="BQ50362" s="2"/>
    </row>
    <row r="50363" spans="6:69" x14ac:dyDescent="0.2">
      <c r="F50363" s="9"/>
      <c r="G50363" s="9"/>
      <c r="H50363" s="9"/>
      <c r="I50363" s="9"/>
      <c r="J50363" s="9"/>
      <c r="O50363" s="2"/>
      <c r="X50363" s="2"/>
      <c r="AG50363" s="2"/>
      <c r="AP50363" s="2"/>
      <c r="AY50363" s="2"/>
      <c r="BH50363" s="2"/>
      <c r="BQ50363" s="2"/>
    </row>
    <row r="50364" spans="6:69" x14ac:dyDescent="0.2">
      <c r="F50364" s="9"/>
      <c r="G50364" s="9"/>
      <c r="H50364" s="9"/>
      <c r="I50364" s="9"/>
      <c r="J50364" s="9"/>
      <c r="O50364" s="2"/>
      <c r="X50364" s="2"/>
      <c r="AG50364" s="2"/>
      <c r="AP50364" s="2"/>
      <c r="AY50364" s="2"/>
      <c r="BH50364" s="2"/>
      <c r="BQ50364" s="2"/>
    </row>
    <row r="50365" spans="6:69" x14ac:dyDescent="0.2">
      <c r="F50365" s="9"/>
      <c r="G50365" s="9"/>
      <c r="H50365" s="9"/>
      <c r="I50365" s="9"/>
      <c r="J50365" s="9"/>
      <c r="O50365" s="2"/>
      <c r="X50365" s="2"/>
      <c r="AG50365" s="2"/>
      <c r="AP50365" s="2"/>
      <c r="AY50365" s="2"/>
      <c r="BH50365" s="2"/>
      <c r="BQ50365" s="2"/>
    </row>
    <row r="50366" spans="6:69" x14ac:dyDescent="0.2">
      <c r="F50366" s="9"/>
      <c r="G50366" s="9"/>
      <c r="H50366" s="9"/>
      <c r="I50366" s="9"/>
      <c r="J50366" s="9"/>
      <c r="O50366" s="2"/>
      <c r="X50366" s="2"/>
      <c r="AG50366" s="2"/>
      <c r="AP50366" s="2"/>
      <c r="AY50366" s="2"/>
      <c r="BH50366" s="2"/>
      <c r="BQ50366" s="2"/>
    </row>
    <row r="50367" spans="6:69" x14ac:dyDescent="0.2">
      <c r="F50367" s="9"/>
      <c r="G50367" s="9"/>
      <c r="H50367" s="9"/>
      <c r="I50367" s="9"/>
      <c r="J50367" s="9"/>
      <c r="O50367" s="2"/>
      <c r="X50367" s="2"/>
      <c r="AG50367" s="2"/>
      <c r="AP50367" s="2"/>
      <c r="AY50367" s="2"/>
      <c r="BH50367" s="2"/>
      <c r="BQ50367" s="2"/>
    </row>
    <row r="50368" spans="6:69" x14ac:dyDescent="0.2">
      <c r="F50368" s="9"/>
      <c r="G50368" s="9"/>
      <c r="H50368" s="9"/>
      <c r="I50368" s="9"/>
      <c r="J50368" s="9"/>
      <c r="O50368" s="2"/>
      <c r="X50368" s="2"/>
      <c r="AG50368" s="2"/>
      <c r="AP50368" s="2"/>
      <c r="AY50368" s="2"/>
      <c r="BH50368" s="2"/>
      <c r="BQ50368" s="2"/>
    </row>
    <row r="50369" spans="6:69" x14ac:dyDescent="0.2">
      <c r="F50369" s="9"/>
      <c r="G50369" s="9"/>
      <c r="H50369" s="9"/>
      <c r="I50369" s="9"/>
      <c r="J50369" s="9"/>
      <c r="O50369" s="2"/>
      <c r="X50369" s="2"/>
      <c r="AG50369" s="2"/>
      <c r="AP50369" s="2"/>
      <c r="AY50369" s="2"/>
      <c r="BH50369" s="2"/>
      <c r="BQ50369" s="2"/>
    </row>
    <row r="50370" spans="6:69" x14ac:dyDescent="0.2">
      <c r="F50370" s="9"/>
      <c r="G50370" s="9"/>
      <c r="H50370" s="9"/>
      <c r="I50370" s="9"/>
      <c r="J50370" s="9"/>
      <c r="O50370" s="2"/>
      <c r="X50370" s="2"/>
      <c r="AG50370" s="2"/>
      <c r="AP50370" s="2"/>
      <c r="AY50370" s="2"/>
      <c r="BH50370" s="2"/>
      <c r="BQ50370" s="2"/>
    </row>
    <row r="50371" spans="6:69" x14ac:dyDescent="0.2">
      <c r="F50371" s="9"/>
      <c r="G50371" s="9"/>
      <c r="H50371" s="9"/>
      <c r="I50371" s="9"/>
      <c r="J50371" s="9"/>
      <c r="O50371" s="2"/>
      <c r="X50371" s="2"/>
      <c r="AG50371" s="2"/>
      <c r="AP50371" s="2"/>
      <c r="AY50371" s="2"/>
      <c r="BH50371" s="2"/>
      <c r="BQ50371" s="2"/>
    </row>
    <row r="50372" spans="6:69" x14ac:dyDescent="0.2">
      <c r="F50372" s="9"/>
      <c r="G50372" s="9"/>
      <c r="H50372" s="9"/>
      <c r="I50372" s="9"/>
      <c r="J50372" s="9"/>
      <c r="O50372" s="2"/>
      <c r="X50372" s="2"/>
      <c r="AG50372" s="2"/>
      <c r="AP50372" s="2"/>
      <c r="AY50372" s="2"/>
      <c r="BH50372" s="2"/>
      <c r="BQ50372" s="2"/>
    </row>
    <row r="50373" spans="6:69" x14ac:dyDescent="0.2">
      <c r="F50373" s="9"/>
      <c r="G50373" s="9"/>
      <c r="H50373" s="9"/>
      <c r="I50373" s="9"/>
      <c r="J50373" s="9"/>
      <c r="O50373" s="2"/>
      <c r="X50373" s="2"/>
      <c r="AG50373" s="2"/>
      <c r="AP50373" s="2"/>
      <c r="AY50373" s="2"/>
      <c r="BH50373" s="2"/>
      <c r="BQ50373" s="2"/>
    </row>
    <row r="50374" spans="6:69" x14ac:dyDescent="0.2">
      <c r="F50374" s="9"/>
      <c r="G50374" s="9"/>
      <c r="H50374" s="9"/>
      <c r="I50374" s="9"/>
      <c r="J50374" s="9"/>
      <c r="O50374" s="2"/>
      <c r="X50374" s="2"/>
      <c r="AG50374" s="2"/>
      <c r="AP50374" s="2"/>
      <c r="AY50374" s="2"/>
      <c r="BH50374" s="2"/>
      <c r="BQ50374" s="2"/>
    </row>
    <row r="50375" spans="6:69" x14ac:dyDescent="0.2">
      <c r="F50375" s="9"/>
      <c r="G50375" s="9"/>
      <c r="H50375" s="9"/>
      <c r="I50375" s="9"/>
      <c r="J50375" s="9"/>
      <c r="O50375" s="2"/>
      <c r="X50375" s="2"/>
      <c r="AG50375" s="2"/>
      <c r="AP50375" s="2"/>
      <c r="AY50375" s="2"/>
      <c r="BH50375" s="2"/>
      <c r="BQ50375" s="2"/>
    </row>
    <row r="50376" spans="6:69" x14ac:dyDescent="0.2">
      <c r="F50376" s="9"/>
      <c r="G50376" s="9"/>
      <c r="H50376" s="9"/>
      <c r="I50376" s="9"/>
      <c r="J50376" s="9"/>
      <c r="O50376" s="2"/>
      <c r="X50376" s="2"/>
      <c r="AG50376" s="2"/>
      <c r="AP50376" s="2"/>
      <c r="AY50376" s="2"/>
      <c r="BH50376" s="2"/>
      <c r="BQ50376" s="2"/>
    </row>
    <row r="50377" spans="6:69" x14ac:dyDescent="0.2">
      <c r="F50377" s="9"/>
      <c r="G50377" s="9"/>
      <c r="H50377" s="9"/>
      <c r="I50377" s="9"/>
      <c r="J50377" s="9"/>
      <c r="O50377" s="2"/>
      <c r="X50377" s="2"/>
      <c r="AG50377" s="2"/>
      <c r="AP50377" s="2"/>
      <c r="AY50377" s="2"/>
      <c r="BH50377" s="2"/>
      <c r="BQ50377" s="2"/>
    </row>
    <row r="50378" spans="6:69" x14ac:dyDescent="0.2">
      <c r="F50378" s="9"/>
      <c r="G50378" s="9"/>
      <c r="H50378" s="9"/>
      <c r="I50378" s="9"/>
      <c r="J50378" s="9"/>
      <c r="O50378" s="2"/>
      <c r="X50378" s="2"/>
      <c r="AG50378" s="2"/>
      <c r="AP50378" s="2"/>
      <c r="AY50378" s="2"/>
      <c r="BH50378" s="2"/>
      <c r="BQ50378" s="2"/>
    </row>
    <row r="50379" spans="6:69" x14ac:dyDescent="0.2">
      <c r="F50379" s="9"/>
      <c r="G50379" s="9"/>
      <c r="H50379" s="9"/>
      <c r="I50379" s="9"/>
      <c r="J50379" s="9"/>
      <c r="O50379" s="2"/>
      <c r="X50379" s="2"/>
      <c r="AG50379" s="2"/>
      <c r="AP50379" s="2"/>
      <c r="AY50379" s="2"/>
      <c r="BH50379" s="2"/>
      <c r="BQ50379" s="2"/>
    </row>
    <row r="50380" spans="6:69" x14ac:dyDescent="0.2">
      <c r="F50380" s="9"/>
      <c r="G50380" s="9"/>
      <c r="H50380" s="9"/>
      <c r="I50380" s="9"/>
      <c r="J50380" s="9"/>
      <c r="O50380" s="2"/>
      <c r="X50380" s="2"/>
      <c r="AG50380" s="2"/>
      <c r="AP50380" s="2"/>
      <c r="AY50380" s="2"/>
      <c r="BH50380" s="2"/>
      <c r="BQ50380" s="2"/>
    </row>
    <row r="50381" spans="6:69" x14ac:dyDescent="0.2">
      <c r="F50381" s="9"/>
      <c r="G50381" s="9"/>
      <c r="H50381" s="9"/>
      <c r="I50381" s="9"/>
      <c r="J50381" s="9"/>
      <c r="O50381" s="2"/>
      <c r="X50381" s="2"/>
      <c r="AG50381" s="2"/>
      <c r="AP50381" s="2"/>
      <c r="AY50381" s="2"/>
      <c r="BH50381" s="2"/>
      <c r="BQ50381" s="2"/>
    </row>
    <row r="50382" spans="6:69" x14ac:dyDescent="0.2">
      <c r="F50382" s="9"/>
      <c r="G50382" s="9"/>
      <c r="H50382" s="9"/>
      <c r="I50382" s="9"/>
      <c r="J50382" s="9"/>
      <c r="O50382" s="2"/>
      <c r="X50382" s="2"/>
      <c r="AG50382" s="2"/>
      <c r="AP50382" s="2"/>
      <c r="AY50382" s="2"/>
      <c r="BH50382" s="2"/>
      <c r="BQ50382" s="2"/>
    </row>
    <row r="50383" spans="6:69" x14ac:dyDescent="0.2">
      <c r="F50383" s="9"/>
      <c r="G50383" s="9"/>
      <c r="H50383" s="9"/>
      <c r="I50383" s="9"/>
      <c r="J50383" s="9"/>
      <c r="O50383" s="2"/>
      <c r="X50383" s="2"/>
      <c r="AG50383" s="2"/>
      <c r="AP50383" s="2"/>
      <c r="AY50383" s="2"/>
      <c r="BH50383" s="2"/>
      <c r="BQ50383" s="2"/>
    </row>
    <row r="50384" spans="6:69" x14ac:dyDescent="0.2">
      <c r="F50384" s="9"/>
      <c r="G50384" s="9"/>
      <c r="H50384" s="9"/>
      <c r="I50384" s="9"/>
      <c r="J50384" s="9"/>
      <c r="O50384" s="2"/>
      <c r="X50384" s="2"/>
      <c r="AG50384" s="2"/>
      <c r="AP50384" s="2"/>
      <c r="AY50384" s="2"/>
      <c r="BH50384" s="2"/>
      <c r="BQ50384" s="2"/>
    </row>
    <row r="50385" spans="6:69" x14ac:dyDescent="0.2">
      <c r="F50385" s="9"/>
      <c r="G50385" s="9"/>
      <c r="H50385" s="9"/>
      <c r="I50385" s="9"/>
      <c r="J50385" s="9"/>
      <c r="O50385" s="2"/>
      <c r="X50385" s="2"/>
      <c r="AG50385" s="2"/>
      <c r="AP50385" s="2"/>
      <c r="AY50385" s="2"/>
      <c r="BH50385" s="2"/>
      <c r="BQ50385" s="2"/>
    </row>
    <row r="50386" spans="6:69" x14ac:dyDescent="0.2">
      <c r="F50386" s="9"/>
      <c r="G50386" s="9"/>
      <c r="H50386" s="9"/>
      <c r="I50386" s="9"/>
      <c r="J50386" s="9"/>
      <c r="O50386" s="2"/>
      <c r="X50386" s="2"/>
      <c r="AG50386" s="2"/>
      <c r="AP50386" s="2"/>
      <c r="AY50386" s="2"/>
      <c r="BH50386" s="2"/>
      <c r="BQ50386" s="2"/>
    </row>
    <row r="50387" spans="6:69" x14ac:dyDescent="0.2">
      <c r="F50387" s="9"/>
      <c r="G50387" s="9"/>
      <c r="H50387" s="9"/>
      <c r="I50387" s="9"/>
      <c r="J50387" s="9"/>
      <c r="O50387" s="2"/>
      <c r="X50387" s="2"/>
      <c r="AG50387" s="2"/>
      <c r="AP50387" s="2"/>
      <c r="AY50387" s="2"/>
      <c r="BH50387" s="2"/>
      <c r="BQ50387" s="2"/>
    </row>
    <row r="50388" spans="6:69" x14ac:dyDescent="0.2">
      <c r="F50388" s="9"/>
      <c r="G50388" s="9"/>
      <c r="H50388" s="9"/>
      <c r="I50388" s="9"/>
      <c r="J50388" s="9"/>
      <c r="O50388" s="2"/>
      <c r="X50388" s="2"/>
      <c r="AG50388" s="2"/>
      <c r="AP50388" s="2"/>
      <c r="AY50388" s="2"/>
      <c r="BH50388" s="2"/>
      <c r="BQ50388" s="2"/>
    </row>
    <row r="50389" spans="6:69" x14ac:dyDescent="0.2">
      <c r="F50389" s="9"/>
      <c r="G50389" s="9"/>
      <c r="H50389" s="9"/>
      <c r="I50389" s="9"/>
      <c r="J50389" s="9"/>
      <c r="O50389" s="2"/>
      <c r="X50389" s="2"/>
      <c r="AG50389" s="2"/>
      <c r="AP50389" s="2"/>
      <c r="AY50389" s="2"/>
      <c r="BH50389" s="2"/>
      <c r="BQ50389" s="2"/>
    </row>
    <row r="50390" spans="6:69" x14ac:dyDescent="0.2">
      <c r="F50390" s="9"/>
      <c r="G50390" s="9"/>
      <c r="H50390" s="9"/>
      <c r="I50390" s="9"/>
      <c r="J50390" s="9"/>
      <c r="O50390" s="2"/>
      <c r="X50390" s="2"/>
      <c r="AG50390" s="2"/>
      <c r="AP50390" s="2"/>
      <c r="AY50390" s="2"/>
      <c r="BH50390" s="2"/>
      <c r="BQ50390" s="2"/>
    </row>
    <row r="50391" spans="6:69" x14ac:dyDescent="0.2">
      <c r="F50391" s="9"/>
      <c r="G50391" s="9"/>
      <c r="H50391" s="9"/>
      <c r="I50391" s="9"/>
      <c r="J50391" s="9"/>
      <c r="O50391" s="2"/>
      <c r="X50391" s="2"/>
      <c r="AG50391" s="2"/>
      <c r="AP50391" s="2"/>
      <c r="AY50391" s="2"/>
      <c r="BH50391" s="2"/>
      <c r="BQ50391" s="2"/>
    </row>
    <row r="50392" spans="6:69" x14ac:dyDescent="0.2">
      <c r="F50392" s="9"/>
      <c r="G50392" s="9"/>
      <c r="H50392" s="9"/>
      <c r="I50392" s="9"/>
      <c r="J50392" s="9"/>
      <c r="O50392" s="2"/>
      <c r="X50392" s="2"/>
      <c r="AG50392" s="2"/>
      <c r="AP50392" s="2"/>
      <c r="AY50392" s="2"/>
      <c r="BH50392" s="2"/>
      <c r="BQ50392" s="2"/>
    </row>
    <row r="50393" spans="6:69" x14ac:dyDescent="0.2">
      <c r="F50393" s="9"/>
      <c r="G50393" s="9"/>
      <c r="H50393" s="9"/>
      <c r="I50393" s="9"/>
      <c r="J50393" s="9"/>
      <c r="O50393" s="2"/>
      <c r="X50393" s="2"/>
      <c r="AG50393" s="2"/>
      <c r="AP50393" s="2"/>
      <c r="AY50393" s="2"/>
      <c r="BH50393" s="2"/>
      <c r="BQ50393" s="2"/>
    </row>
    <row r="50394" spans="6:69" x14ac:dyDescent="0.2">
      <c r="F50394" s="9"/>
      <c r="G50394" s="9"/>
      <c r="H50394" s="9"/>
      <c r="I50394" s="9"/>
      <c r="J50394" s="9"/>
      <c r="O50394" s="2"/>
      <c r="X50394" s="2"/>
      <c r="AG50394" s="2"/>
      <c r="AP50394" s="2"/>
      <c r="AY50394" s="2"/>
      <c r="BH50394" s="2"/>
      <c r="BQ50394" s="2"/>
    </row>
    <row r="50395" spans="6:69" x14ac:dyDescent="0.2">
      <c r="F50395" s="9"/>
      <c r="G50395" s="9"/>
      <c r="H50395" s="9"/>
      <c r="I50395" s="9"/>
      <c r="J50395" s="9"/>
      <c r="O50395" s="2"/>
      <c r="X50395" s="2"/>
      <c r="AG50395" s="2"/>
      <c r="AP50395" s="2"/>
      <c r="AY50395" s="2"/>
      <c r="BH50395" s="2"/>
      <c r="BQ50395" s="2"/>
    </row>
    <row r="50396" spans="6:69" x14ac:dyDescent="0.2">
      <c r="F50396" s="9"/>
      <c r="G50396" s="9"/>
      <c r="H50396" s="9"/>
      <c r="I50396" s="9"/>
      <c r="J50396" s="9"/>
      <c r="O50396" s="2"/>
      <c r="X50396" s="2"/>
      <c r="AG50396" s="2"/>
      <c r="AP50396" s="2"/>
      <c r="AY50396" s="2"/>
      <c r="BH50396" s="2"/>
      <c r="BQ50396" s="2"/>
    </row>
    <row r="50397" spans="6:69" x14ac:dyDescent="0.2">
      <c r="F50397" s="9"/>
      <c r="G50397" s="9"/>
      <c r="H50397" s="9"/>
      <c r="I50397" s="9"/>
      <c r="J50397" s="9"/>
      <c r="O50397" s="2"/>
      <c r="X50397" s="2"/>
      <c r="AG50397" s="2"/>
      <c r="AP50397" s="2"/>
      <c r="AY50397" s="2"/>
      <c r="BH50397" s="2"/>
      <c r="BQ50397" s="2"/>
    </row>
    <row r="50398" spans="6:69" x14ac:dyDescent="0.2">
      <c r="F50398" s="9"/>
      <c r="G50398" s="9"/>
      <c r="H50398" s="9"/>
      <c r="I50398" s="9"/>
      <c r="J50398" s="9"/>
      <c r="O50398" s="2"/>
      <c r="X50398" s="2"/>
      <c r="AG50398" s="2"/>
      <c r="AP50398" s="2"/>
      <c r="AY50398" s="2"/>
      <c r="BH50398" s="2"/>
      <c r="BQ50398" s="2"/>
    </row>
    <row r="50399" spans="6:69" x14ac:dyDescent="0.2">
      <c r="F50399" s="9"/>
      <c r="G50399" s="9"/>
      <c r="H50399" s="9"/>
      <c r="I50399" s="9"/>
      <c r="J50399" s="9"/>
      <c r="O50399" s="2"/>
      <c r="X50399" s="2"/>
      <c r="AG50399" s="2"/>
      <c r="AP50399" s="2"/>
      <c r="AY50399" s="2"/>
      <c r="BH50399" s="2"/>
      <c r="BQ50399" s="2"/>
    </row>
    <row r="50400" spans="6:69" x14ac:dyDescent="0.2">
      <c r="F50400" s="9"/>
      <c r="G50400" s="9"/>
      <c r="H50400" s="9"/>
      <c r="I50400" s="9"/>
      <c r="J50400" s="9"/>
      <c r="O50400" s="2"/>
      <c r="X50400" s="2"/>
      <c r="AG50400" s="2"/>
      <c r="AP50400" s="2"/>
      <c r="AY50400" s="2"/>
      <c r="BH50400" s="2"/>
      <c r="BQ50400" s="2"/>
    </row>
    <row r="50401" spans="6:69" x14ac:dyDescent="0.2">
      <c r="F50401" s="9"/>
      <c r="G50401" s="9"/>
      <c r="H50401" s="9"/>
      <c r="I50401" s="9"/>
      <c r="J50401" s="9"/>
      <c r="O50401" s="2"/>
      <c r="X50401" s="2"/>
      <c r="AG50401" s="2"/>
      <c r="AP50401" s="2"/>
      <c r="AY50401" s="2"/>
      <c r="BH50401" s="2"/>
      <c r="BQ50401" s="2"/>
    </row>
    <row r="50402" spans="6:69" x14ac:dyDescent="0.2">
      <c r="F50402" s="9"/>
      <c r="G50402" s="9"/>
      <c r="H50402" s="9"/>
      <c r="I50402" s="9"/>
      <c r="J50402" s="9"/>
      <c r="O50402" s="2"/>
      <c r="X50402" s="2"/>
      <c r="AG50402" s="2"/>
      <c r="AP50402" s="2"/>
      <c r="AY50402" s="2"/>
      <c r="BH50402" s="2"/>
      <c r="BQ50402" s="2"/>
    </row>
    <row r="50403" spans="6:69" x14ac:dyDescent="0.2">
      <c r="F50403" s="9"/>
      <c r="G50403" s="9"/>
      <c r="H50403" s="9"/>
      <c r="I50403" s="9"/>
      <c r="J50403" s="9"/>
      <c r="O50403" s="2"/>
      <c r="X50403" s="2"/>
      <c r="AG50403" s="2"/>
      <c r="AP50403" s="2"/>
      <c r="AY50403" s="2"/>
      <c r="BH50403" s="2"/>
      <c r="BQ50403" s="2"/>
    </row>
    <row r="50404" spans="6:69" x14ac:dyDescent="0.2">
      <c r="F50404" s="9"/>
      <c r="G50404" s="9"/>
      <c r="H50404" s="9"/>
      <c r="I50404" s="9"/>
      <c r="J50404" s="9"/>
      <c r="O50404" s="2"/>
      <c r="X50404" s="2"/>
      <c r="AG50404" s="2"/>
      <c r="AP50404" s="2"/>
      <c r="AY50404" s="2"/>
      <c r="BH50404" s="2"/>
      <c r="BQ50404" s="2"/>
    </row>
    <row r="50405" spans="6:69" x14ac:dyDescent="0.2">
      <c r="F50405" s="9"/>
      <c r="G50405" s="9"/>
      <c r="H50405" s="9"/>
      <c r="I50405" s="9"/>
      <c r="J50405" s="9"/>
      <c r="O50405" s="2"/>
      <c r="X50405" s="2"/>
      <c r="AG50405" s="2"/>
      <c r="AP50405" s="2"/>
      <c r="AY50405" s="2"/>
      <c r="BH50405" s="2"/>
      <c r="BQ50405" s="2"/>
    </row>
    <row r="50406" spans="6:69" x14ac:dyDescent="0.2">
      <c r="F50406" s="9"/>
      <c r="G50406" s="9"/>
      <c r="H50406" s="9"/>
      <c r="I50406" s="9"/>
      <c r="J50406" s="9"/>
      <c r="O50406" s="2"/>
      <c r="X50406" s="2"/>
      <c r="AG50406" s="2"/>
      <c r="AP50406" s="2"/>
      <c r="AY50406" s="2"/>
      <c r="BH50406" s="2"/>
      <c r="BQ50406" s="2"/>
    </row>
    <row r="50407" spans="6:69" x14ac:dyDescent="0.2">
      <c r="F50407" s="9"/>
      <c r="G50407" s="9"/>
      <c r="H50407" s="9"/>
      <c r="I50407" s="9"/>
      <c r="J50407" s="9"/>
      <c r="O50407" s="2"/>
      <c r="X50407" s="2"/>
      <c r="AG50407" s="2"/>
      <c r="AP50407" s="2"/>
      <c r="AY50407" s="2"/>
      <c r="BH50407" s="2"/>
      <c r="BQ50407" s="2"/>
    </row>
    <row r="50408" spans="6:69" x14ac:dyDescent="0.2">
      <c r="F50408" s="9"/>
      <c r="G50408" s="9"/>
      <c r="H50408" s="9"/>
      <c r="I50408" s="9"/>
      <c r="J50408" s="9"/>
      <c r="O50408" s="2"/>
      <c r="X50408" s="2"/>
      <c r="AG50408" s="2"/>
      <c r="AP50408" s="2"/>
      <c r="AY50408" s="2"/>
      <c r="BH50408" s="2"/>
      <c r="BQ50408" s="2"/>
    </row>
    <row r="50409" spans="6:69" x14ac:dyDescent="0.2">
      <c r="F50409" s="9"/>
      <c r="G50409" s="9"/>
      <c r="H50409" s="9"/>
      <c r="I50409" s="9"/>
      <c r="J50409" s="9"/>
      <c r="O50409" s="2"/>
      <c r="X50409" s="2"/>
      <c r="AG50409" s="2"/>
      <c r="AP50409" s="2"/>
      <c r="AY50409" s="2"/>
      <c r="BH50409" s="2"/>
      <c r="BQ50409" s="2"/>
    </row>
    <row r="50410" spans="6:69" x14ac:dyDescent="0.2">
      <c r="F50410" s="9"/>
      <c r="G50410" s="9"/>
      <c r="H50410" s="9"/>
      <c r="I50410" s="9"/>
      <c r="J50410" s="9"/>
      <c r="O50410" s="2"/>
      <c r="X50410" s="2"/>
      <c r="AG50410" s="2"/>
      <c r="AP50410" s="2"/>
      <c r="AY50410" s="2"/>
      <c r="BH50410" s="2"/>
      <c r="BQ50410" s="2"/>
    </row>
    <row r="50411" spans="6:69" x14ac:dyDescent="0.2">
      <c r="F50411" s="9"/>
      <c r="G50411" s="9"/>
      <c r="H50411" s="9"/>
      <c r="I50411" s="9"/>
      <c r="J50411" s="9"/>
      <c r="O50411" s="2"/>
      <c r="X50411" s="2"/>
      <c r="AG50411" s="2"/>
      <c r="AP50411" s="2"/>
      <c r="AY50411" s="2"/>
      <c r="BH50411" s="2"/>
      <c r="BQ50411" s="2"/>
    </row>
    <row r="50412" spans="6:69" x14ac:dyDescent="0.2">
      <c r="F50412" s="9"/>
      <c r="G50412" s="9"/>
      <c r="H50412" s="9"/>
      <c r="I50412" s="9"/>
      <c r="J50412" s="9"/>
      <c r="O50412" s="2"/>
      <c r="X50412" s="2"/>
      <c r="AG50412" s="2"/>
      <c r="AP50412" s="2"/>
      <c r="AY50412" s="2"/>
      <c r="BH50412" s="2"/>
      <c r="BQ50412" s="2"/>
    </row>
    <row r="50413" spans="6:69" x14ac:dyDescent="0.2">
      <c r="F50413" s="9"/>
      <c r="G50413" s="9"/>
      <c r="H50413" s="9"/>
      <c r="I50413" s="9"/>
      <c r="J50413" s="9"/>
      <c r="O50413" s="2"/>
      <c r="X50413" s="2"/>
      <c r="AG50413" s="2"/>
      <c r="AP50413" s="2"/>
      <c r="AY50413" s="2"/>
      <c r="BH50413" s="2"/>
      <c r="BQ50413" s="2"/>
    </row>
    <row r="50414" spans="6:69" x14ac:dyDescent="0.2">
      <c r="F50414" s="9"/>
      <c r="G50414" s="9"/>
      <c r="H50414" s="9"/>
      <c r="I50414" s="9"/>
      <c r="J50414" s="9"/>
      <c r="O50414" s="2"/>
      <c r="X50414" s="2"/>
      <c r="AG50414" s="2"/>
      <c r="AP50414" s="2"/>
      <c r="AY50414" s="2"/>
      <c r="BH50414" s="2"/>
      <c r="BQ50414" s="2"/>
    </row>
    <row r="50415" spans="6:69" x14ac:dyDescent="0.2">
      <c r="F50415" s="9"/>
      <c r="G50415" s="9"/>
      <c r="H50415" s="9"/>
      <c r="I50415" s="9"/>
      <c r="J50415" s="9"/>
      <c r="O50415" s="2"/>
      <c r="X50415" s="2"/>
      <c r="AG50415" s="2"/>
      <c r="AP50415" s="2"/>
      <c r="AY50415" s="2"/>
      <c r="BH50415" s="2"/>
      <c r="BQ50415" s="2"/>
    </row>
    <row r="50416" spans="6:69" x14ac:dyDescent="0.2">
      <c r="F50416" s="9"/>
      <c r="G50416" s="9"/>
      <c r="H50416" s="9"/>
      <c r="I50416" s="9"/>
      <c r="J50416" s="9"/>
      <c r="O50416" s="2"/>
      <c r="X50416" s="2"/>
      <c r="AG50416" s="2"/>
      <c r="AP50416" s="2"/>
      <c r="AY50416" s="2"/>
      <c r="BH50416" s="2"/>
      <c r="BQ50416" s="2"/>
    </row>
    <row r="50417" spans="6:69" x14ac:dyDescent="0.2">
      <c r="F50417" s="9"/>
      <c r="G50417" s="9"/>
      <c r="H50417" s="9"/>
      <c r="I50417" s="9"/>
      <c r="J50417" s="9"/>
      <c r="O50417" s="2"/>
      <c r="X50417" s="2"/>
      <c r="AG50417" s="2"/>
      <c r="AP50417" s="2"/>
      <c r="AY50417" s="2"/>
      <c r="BH50417" s="2"/>
      <c r="BQ50417" s="2"/>
    </row>
    <row r="50418" spans="6:69" x14ac:dyDescent="0.2">
      <c r="F50418" s="9"/>
      <c r="G50418" s="9"/>
      <c r="H50418" s="9"/>
      <c r="I50418" s="9"/>
      <c r="J50418" s="9"/>
      <c r="O50418" s="2"/>
      <c r="X50418" s="2"/>
      <c r="AG50418" s="2"/>
      <c r="AP50418" s="2"/>
      <c r="AY50418" s="2"/>
      <c r="BH50418" s="2"/>
      <c r="BQ50418" s="2"/>
    </row>
    <row r="50419" spans="6:69" x14ac:dyDescent="0.2">
      <c r="F50419" s="9"/>
      <c r="G50419" s="9"/>
      <c r="H50419" s="9"/>
      <c r="I50419" s="9"/>
      <c r="J50419" s="9"/>
      <c r="O50419" s="2"/>
      <c r="X50419" s="2"/>
      <c r="AG50419" s="2"/>
      <c r="AP50419" s="2"/>
      <c r="AY50419" s="2"/>
      <c r="BH50419" s="2"/>
      <c r="BQ50419" s="2"/>
    </row>
    <row r="50420" spans="6:69" x14ac:dyDescent="0.2">
      <c r="F50420" s="9"/>
      <c r="G50420" s="9"/>
      <c r="H50420" s="9"/>
      <c r="I50420" s="9"/>
      <c r="J50420" s="9"/>
      <c r="O50420" s="2"/>
      <c r="X50420" s="2"/>
      <c r="AG50420" s="2"/>
      <c r="AP50420" s="2"/>
      <c r="AY50420" s="2"/>
      <c r="BH50420" s="2"/>
      <c r="BQ50420" s="2"/>
    </row>
    <row r="50421" spans="6:69" x14ac:dyDescent="0.2">
      <c r="F50421" s="9"/>
      <c r="G50421" s="9"/>
      <c r="H50421" s="9"/>
      <c r="I50421" s="9"/>
      <c r="J50421" s="9"/>
      <c r="O50421" s="2"/>
      <c r="X50421" s="2"/>
      <c r="AG50421" s="2"/>
      <c r="AP50421" s="2"/>
      <c r="AY50421" s="2"/>
      <c r="BH50421" s="2"/>
      <c r="BQ50421" s="2"/>
    </row>
    <row r="50422" spans="6:69" x14ac:dyDescent="0.2">
      <c r="F50422" s="9"/>
      <c r="G50422" s="9"/>
      <c r="H50422" s="9"/>
      <c r="I50422" s="9"/>
      <c r="J50422" s="9"/>
      <c r="O50422" s="2"/>
      <c r="X50422" s="2"/>
      <c r="AG50422" s="2"/>
      <c r="AP50422" s="2"/>
      <c r="AY50422" s="2"/>
      <c r="BH50422" s="2"/>
      <c r="BQ50422" s="2"/>
    </row>
    <row r="50423" spans="6:69" x14ac:dyDescent="0.2">
      <c r="F50423" s="9"/>
      <c r="G50423" s="9"/>
      <c r="H50423" s="9"/>
      <c r="I50423" s="9"/>
      <c r="J50423" s="9"/>
      <c r="O50423" s="2"/>
      <c r="X50423" s="2"/>
      <c r="AG50423" s="2"/>
      <c r="AP50423" s="2"/>
      <c r="AY50423" s="2"/>
      <c r="BH50423" s="2"/>
      <c r="BQ50423" s="2"/>
    </row>
    <row r="50424" spans="6:69" x14ac:dyDescent="0.2">
      <c r="F50424" s="9"/>
      <c r="G50424" s="9"/>
      <c r="H50424" s="9"/>
      <c r="I50424" s="9"/>
      <c r="J50424" s="9"/>
      <c r="O50424" s="2"/>
      <c r="X50424" s="2"/>
      <c r="AG50424" s="2"/>
      <c r="AP50424" s="2"/>
      <c r="AY50424" s="2"/>
      <c r="BH50424" s="2"/>
      <c r="BQ50424" s="2"/>
    </row>
    <row r="50425" spans="6:69" x14ac:dyDescent="0.2">
      <c r="F50425" s="9"/>
      <c r="G50425" s="9"/>
      <c r="H50425" s="9"/>
      <c r="I50425" s="9"/>
      <c r="J50425" s="9"/>
      <c r="O50425" s="2"/>
      <c r="X50425" s="2"/>
      <c r="AG50425" s="2"/>
      <c r="AP50425" s="2"/>
      <c r="AY50425" s="2"/>
      <c r="BH50425" s="2"/>
      <c r="BQ50425" s="2"/>
    </row>
    <row r="50426" spans="6:69" x14ac:dyDescent="0.2">
      <c r="F50426" s="9"/>
      <c r="G50426" s="9"/>
      <c r="H50426" s="9"/>
      <c r="I50426" s="9"/>
      <c r="J50426" s="9"/>
      <c r="O50426" s="2"/>
      <c r="X50426" s="2"/>
      <c r="AG50426" s="2"/>
      <c r="AP50426" s="2"/>
      <c r="AY50426" s="2"/>
      <c r="BH50426" s="2"/>
      <c r="BQ50426" s="2"/>
    </row>
    <row r="50427" spans="6:69" x14ac:dyDescent="0.2">
      <c r="F50427" s="9"/>
      <c r="G50427" s="9"/>
      <c r="H50427" s="9"/>
      <c r="I50427" s="9"/>
      <c r="J50427" s="9"/>
      <c r="O50427" s="2"/>
      <c r="X50427" s="2"/>
      <c r="AG50427" s="2"/>
      <c r="AP50427" s="2"/>
      <c r="AY50427" s="2"/>
      <c r="BH50427" s="2"/>
      <c r="BQ50427" s="2"/>
    </row>
    <row r="50428" spans="6:69" x14ac:dyDescent="0.2">
      <c r="F50428" s="9"/>
      <c r="G50428" s="9"/>
      <c r="H50428" s="9"/>
      <c r="I50428" s="9"/>
      <c r="J50428" s="9"/>
      <c r="O50428" s="2"/>
      <c r="X50428" s="2"/>
      <c r="AG50428" s="2"/>
      <c r="AP50428" s="2"/>
      <c r="AY50428" s="2"/>
      <c r="BH50428" s="2"/>
      <c r="BQ50428" s="2"/>
    </row>
    <row r="50429" spans="6:69" x14ac:dyDescent="0.2">
      <c r="F50429" s="9"/>
      <c r="G50429" s="9"/>
      <c r="H50429" s="9"/>
      <c r="I50429" s="9"/>
      <c r="J50429" s="9"/>
      <c r="O50429" s="2"/>
      <c r="X50429" s="2"/>
      <c r="AG50429" s="2"/>
      <c r="AP50429" s="2"/>
      <c r="AY50429" s="2"/>
      <c r="BH50429" s="2"/>
      <c r="BQ50429" s="2"/>
    </row>
    <row r="50430" spans="6:69" x14ac:dyDescent="0.2">
      <c r="F50430" s="9"/>
      <c r="G50430" s="9"/>
      <c r="H50430" s="9"/>
      <c r="I50430" s="9"/>
      <c r="J50430" s="9"/>
      <c r="O50430" s="2"/>
      <c r="X50430" s="2"/>
      <c r="AG50430" s="2"/>
      <c r="AP50430" s="2"/>
      <c r="AY50430" s="2"/>
      <c r="BH50430" s="2"/>
      <c r="BQ50430" s="2"/>
    </row>
    <row r="50431" spans="6:69" x14ac:dyDescent="0.2">
      <c r="F50431" s="9"/>
      <c r="G50431" s="9"/>
      <c r="H50431" s="9"/>
      <c r="I50431" s="9"/>
      <c r="J50431" s="9"/>
      <c r="O50431" s="2"/>
      <c r="X50431" s="2"/>
      <c r="AG50431" s="2"/>
      <c r="AP50431" s="2"/>
      <c r="AY50431" s="2"/>
      <c r="BH50431" s="2"/>
      <c r="BQ50431" s="2"/>
    </row>
    <row r="50432" spans="6:69" x14ac:dyDescent="0.2">
      <c r="F50432" s="9"/>
      <c r="G50432" s="9"/>
      <c r="H50432" s="9"/>
      <c r="I50432" s="9"/>
      <c r="J50432" s="9"/>
      <c r="O50432" s="2"/>
      <c r="X50432" s="2"/>
      <c r="AG50432" s="2"/>
      <c r="AP50432" s="2"/>
      <c r="AY50432" s="2"/>
      <c r="BH50432" s="2"/>
      <c r="BQ50432" s="2"/>
    </row>
    <row r="50433" spans="6:69" x14ac:dyDescent="0.2">
      <c r="F50433" s="9"/>
      <c r="G50433" s="9"/>
      <c r="H50433" s="9"/>
      <c r="I50433" s="9"/>
      <c r="J50433" s="9"/>
      <c r="O50433" s="2"/>
      <c r="X50433" s="2"/>
      <c r="AG50433" s="2"/>
      <c r="AP50433" s="2"/>
      <c r="AY50433" s="2"/>
      <c r="BH50433" s="2"/>
      <c r="BQ50433" s="2"/>
    </row>
    <row r="50434" spans="6:69" x14ac:dyDescent="0.2">
      <c r="F50434" s="9"/>
      <c r="G50434" s="9"/>
      <c r="H50434" s="9"/>
      <c r="I50434" s="9"/>
      <c r="J50434" s="9"/>
      <c r="O50434" s="2"/>
      <c r="X50434" s="2"/>
      <c r="AG50434" s="2"/>
      <c r="AP50434" s="2"/>
      <c r="AY50434" s="2"/>
      <c r="BH50434" s="2"/>
      <c r="BQ50434" s="2"/>
    </row>
    <row r="50435" spans="6:69" x14ac:dyDescent="0.2">
      <c r="F50435" s="9"/>
      <c r="G50435" s="9"/>
      <c r="H50435" s="9"/>
      <c r="I50435" s="9"/>
      <c r="J50435" s="9"/>
      <c r="O50435" s="2"/>
      <c r="X50435" s="2"/>
      <c r="AG50435" s="2"/>
      <c r="AP50435" s="2"/>
      <c r="AY50435" s="2"/>
      <c r="BH50435" s="2"/>
      <c r="BQ50435" s="2"/>
    </row>
    <row r="50436" spans="6:69" x14ac:dyDescent="0.2">
      <c r="F50436" s="9"/>
      <c r="G50436" s="9"/>
      <c r="H50436" s="9"/>
      <c r="I50436" s="9"/>
      <c r="J50436" s="9"/>
      <c r="O50436" s="2"/>
      <c r="X50436" s="2"/>
      <c r="AG50436" s="2"/>
      <c r="AP50436" s="2"/>
      <c r="AY50436" s="2"/>
      <c r="BH50436" s="2"/>
      <c r="BQ50436" s="2"/>
    </row>
    <row r="50437" spans="6:69" x14ac:dyDescent="0.2">
      <c r="F50437" s="9"/>
      <c r="G50437" s="9"/>
      <c r="H50437" s="9"/>
      <c r="I50437" s="9"/>
      <c r="J50437" s="9"/>
      <c r="O50437" s="2"/>
      <c r="X50437" s="2"/>
      <c r="AG50437" s="2"/>
      <c r="AP50437" s="2"/>
      <c r="AY50437" s="2"/>
      <c r="BH50437" s="2"/>
      <c r="BQ50437" s="2"/>
    </row>
    <row r="50438" spans="6:69" x14ac:dyDescent="0.2">
      <c r="F50438" s="9"/>
      <c r="G50438" s="9"/>
      <c r="H50438" s="9"/>
      <c r="I50438" s="9"/>
      <c r="J50438" s="9"/>
      <c r="O50438" s="2"/>
      <c r="X50438" s="2"/>
      <c r="AG50438" s="2"/>
      <c r="AP50438" s="2"/>
      <c r="AY50438" s="2"/>
      <c r="BH50438" s="2"/>
      <c r="BQ50438" s="2"/>
    </row>
    <row r="50439" spans="6:69" x14ac:dyDescent="0.2">
      <c r="F50439" s="9"/>
      <c r="G50439" s="9"/>
      <c r="H50439" s="9"/>
      <c r="I50439" s="9"/>
      <c r="J50439" s="9"/>
      <c r="O50439" s="2"/>
      <c r="X50439" s="2"/>
      <c r="AG50439" s="2"/>
      <c r="AP50439" s="2"/>
      <c r="AY50439" s="2"/>
      <c r="BH50439" s="2"/>
      <c r="BQ50439" s="2"/>
    </row>
    <row r="50440" spans="6:69" x14ac:dyDescent="0.2">
      <c r="F50440" s="9"/>
      <c r="G50440" s="9"/>
      <c r="H50440" s="9"/>
      <c r="I50440" s="9"/>
      <c r="J50440" s="9"/>
      <c r="O50440" s="2"/>
      <c r="X50440" s="2"/>
      <c r="AG50440" s="2"/>
      <c r="AP50440" s="2"/>
      <c r="AY50440" s="2"/>
      <c r="BH50440" s="2"/>
      <c r="BQ50440" s="2"/>
    </row>
    <row r="50441" spans="6:69" x14ac:dyDescent="0.2">
      <c r="F50441" s="9"/>
      <c r="G50441" s="9"/>
      <c r="H50441" s="9"/>
      <c r="I50441" s="9"/>
      <c r="J50441" s="9"/>
      <c r="O50441" s="2"/>
      <c r="X50441" s="2"/>
      <c r="AG50441" s="2"/>
      <c r="AP50441" s="2"/>
      <c r="AY50441" s="2"/>
      <c r="BH50441" s="2"/>
      <c r="BQ50441" s="2"/>
    </row>
    <row r="50442" spans="6:69" x14ac:dyDescent="0.2">
      <c r="F50442" s="9"/>
      <c r="G50442" s="9"/>
      <c r="H50442" s="9"/>
      <c r="I50442" s="9"/>
      <c r="J50442" s="9"/>
      <c r="O50442" s="2"/>
      <c r="X50442" s="2"/>
      <c r="AG50442" s="2"/>
      <c r="AP50442" s="2"/>
      <c r="AY50442" s="2"/>
      <c r="BH50442" s="2"/>
      <c r="BQ50442" s="2"/>
    </row>
    <row r="50443" spans="6:69" x14ac:dyDescent="0.2">
      <c r="F50443" s="9"/>
      <c r="G50443" s="9"/>
      <c r="H50443" s="9"/>
      <c r="I50443" s="9"/>
      <c r="J50443" s="9"/>
      <c r="O50443" s="2"/>
      <c r="X50443" s="2"/>
      <c r="AG50443" s="2"/>
      <c r="AP50443" s="2"/>
      <c r="AY50443" s="2"/>
      <c r="BH50443" s="2"/>
      <c r="BQ50443" s="2"/>
    </row>
    <row r="50444" spans="6:69" x14ac:dyDescent="0.2">
      <c r="F50444" s="9"/>
      <c r="G50444" s="9"/>
      <c r="H50444" s="9"/>
      <c r="I50444" s="9"/>
      <c r="J50444" s="9"/>
      <c r="O50444" s="2"/>
      <c r="X50444" s="2"/>
      <c r="AG50444" s="2"/>
      <c r="AP50444" s="2"/>
      <c r="AY50444" s="2"/>
      <c r="BH50444" s="2"/>
      <c r="BQ50444" s="2"/>
    </row>
    <row r="50445" spans="6:69" x14ac:dyDescent="0.2">
      <c r="F50445" s="9"/>
      <c r="G50445" s="9"/>
      <c r="H50445" s="9"/>
      <c r="I50445" s="9"/>
      <c r="J50445" s="9"/>
      <c r="O50445" s="2"/>
      <c r="X50445" s="2"/>
      <c r="AG50445" s="2"/>
      <c r="AP50445" s="2"/>
      <c r="AY50445" s="2"/>
      <c r="BH50445" s="2"/>
      <c r="BQ50445" s="2"/>
    </row>
    <row r="50446" spans="6:69" x14ac:dyDescent="0.2">
      <c r="F50446" s="9"/>
      <c r="G50446" s="9"/>
      <c r="H50446" s="9"/>
      <c r="I50446" s="9"/>
      <c r="J50446" s="9"/>
      <c r="O50446" s="2"/>
      <c r="X50446" s="2"/>
      <c r="AG50446" s="2"/>
      <c r="AP50446" s="2"/>
      <c r="AY50446" s="2"/>
      <c r="BH50446" s="2"/>
      <c r="BQ50446" s="2"/>
    </row>
    <row r="50447" spans="6:69" x14ac:dyDescent="0.2">
      <c r="F50447" s="9"/>
      <c r="G50447" s="9"/>
      <c r="H50447" s="9"/>
      <c r="I50447" s="9"/>
      <c r="J50447" s="9"/>
      <c r="O50447" s="2"/>
      <c r="X50447" s="2"/>
      <c r="AG50447" s="2"/>
      <c r="AP50447" s="2"/>
      <c r="AY50447" s="2"/>
      <c r="BH50447" s="2"/>
      <c r="BQ50447" s="2"/>
    </row>
    <row r="50448" spans="6:69" x14ac:dyDescent="0.2">
      <c r="F50448" s="9"/>
      <c r="G50448" s="9"/>
      <c r="H50448" s="9"/>
      <c r="I50448" s="9"/>
      <c r="J50448" s="9"/>
      <c r="O50448" s="2"/>
      <c r="X50448" s="2"/>
      <c r="AG50448" s="2"/>
      <c r="AP50448" s="2"/>
      <c r="AY50448" s="2"/>
      <c r="BH50448" s="2"/>
      <c r="BQ50448" s="2"/>
    </row>
    <row r="50449" spans="6:69" x14ac:dyDescent="0.2">
      <c r="F50449" s="9"/>
      <c r="G50449" s="9"/>
      <c r="H50449" s="9"/>
      <c r="I50449" s="9"/>
      <c r="J50449" s="9"/>
      <c r="O50449" s="2"/>
      <c r="X50449" s="2"/>
      <c r="AG50449" s="2"/>
      <c r="AP50449" s="2"/>
      <c r="AY50449" s="2"/>
      <c r="BH50449" s="2"/>
      <c r="BQ50449" s="2"/>
    </row>
    <row r="50450" spans="6:69" x14ac:dyDescent="0.2">
      <c r="F50450" s="9"/>
      <c r="G50450" s="9"/>
      <c r="H50450" s="9"/>
      <c r="I50450" s="9"/>
      <c r="J50450" s="9"/>
      <c r="O50450" s="2"/>
      <c r="X50450" s="2"/>
      <c r="AG50450" s="2"/>
      <c r="AP50450" s="2"/>
      <c r="AY50450" s="2"/>
      <c r="BH50450" s="2"/>
      <c r="BQ50450" s="2"/>
    </row>
    <row r="50451" spans="6:69" x14ac:dyDescent="0.2">
      <c r="F50451" s="9"/>
      <c r="G50451" s="9"/>
      <c r="H50451" s="9"/>
      <c r="I50451" s="9"/>
      <c r="J50451" s="9"/>
      <c r="O50451" s="2"/>
      <c r="X50451" s="2"/>
      <c r="AG50451" s="2"/>
      <c r="AP50451" s="2"/>
      <c r="AY50451" s="2"/>
      <c r="BH50451" s="2"/>
      <c r="BQ50451" s="2"/>
    </row>
    <row r="50452" spans="6:69" x14ac:dyDescent="0.2">
      <c r="F50452" s="9"/>
      <c r="G50452" s="9"/>
      <c r="H50452" s="9"/>
      <c r="I50452" s="9"/>
      <c r="J50452" s="9"/>
      <c r="O50452" s="2"/>
      <c r="X50452" s="2"/>
      <c r="AG50452" s="2"/>
      <c r="AP50452" s="2"/>
      <c r="AY50452" s="2"/>
      <c r="BH50452" s="2"/>
      <c r="BQ50452" s="2"/>
    </row>
    <row r="50453" spans="6:69" x14ac:dyDescent="0.2">
      <c r="F50453" s="9"/>
      <c r="G50453" s="9"/>
      <c r="H50453" s="9"/>
      <c r="I50453" s="9"/>
      <c r="J50453" s="9"/>
      <c r="O50453" s="2"/>
      <c r="X50453" s="2"/>
      <c r="AG50453" s="2"/>
      <c r="AP50453" s="2"/>
      <c r="AY50453" s="2"/>
      <c r="BH50453" s="2"/>
      <c r="BQ50453" s="2"/>
    </row>
    <row r="50454" spans="6:69" x14ac:dyDescent="0.2">
      <c r="F50454" s="9"/>
      <c r="G50454" s="9"/>
      <c r="H50454" s="9"/>
      <c r="I50454" s="9"/>
      <c r="J50454" s="9"/>
      <c r="O50454" s="2"/>
      <c r="X50454" s="2"/>
      <c r="AG50454" s="2"/>
      <c r="AP50454" s="2"/>
      <c r="AY50454" s="2"/>
      <c r="BH50454" s="2"/>
      <c r="BQ50454" s="2"/>
    </row>
    <row r="50455" spans="6:69" x14ac:dyDescent="0.2">
      <c r="F50455" s="9"/>
      <c r="G50455" s="9"/>
      <c r="H50455" s="9"/>
      <c r="I50455" s="9"/>
      <c r="J50455" s="9"/>
      <c r="O50455" s="2"/>
      <c r="X50455" s="2"/>
      <c r="AG50455" s="2"/>
      <c r="AP50455" s="2"/>
      <c r="AY50455" s="2"/>
      <c r="BH50455" s="2"/>
      <c r="BQ50455" s="2"/>
    </row>
    <row r="50456" spans="6:69" x14ac:dyDescent="0.2">
      <c r="F50456" s="9"/>
      <c r="G50456" s="9"/>
      <c r="H50456" s="9"/>
      <c r="I50456" s="9"/>
      <c r="J50456" s="9"/>
      <c r="O50456" s="2"/>
      <c r="X50456" s="2"/>
      <c r="AG50456" s="2"/>
      <c r="AP50456" s="2"/>
      <c r="AY50456" s="2"/>
      <c r="BH50456" s="2"/>
      <c r="BQ50456" s="2"/>
    </row>
    <row r="50457" spans="6:69" x14ac:dyDescent="0.2">
      <c r="F50457" s="9"/>
      <c r="G50457" s="9"/>
      <c r="H50457" s="9"/>
      <c r="I50457" s="9"/>
      <c r="J50457" s="9"/>
      <c r="O50457" s="2"/>
      <c r="X50457" s="2"/>
      <c r="AG50457" s="2"/>
      <c r="AP50457" s="2"/>
      <c r="AY50457" s="2"/>
      <c r="BH50457" s="2"/>
      <c r="BQ50457" s="2"/>
    </row>
    <row r="50458" spans="6:69" x14ac:dyDescent="0.2">
      <c r="F50458" s="9"/>
      <c r="G50458" s="9"/>
      <c r="H50458" s="9"/>
      <c r="I50458" s="9"/>
      <c r="J50458" s="9"/>
      <c r="O50458" s="2"/>
      <c r="X50458" s="2"/>
      <c r="AG50458" s="2"/>
      <c r="AP50458" s="2"/>
      <c r="AY50458" s="2"/>
      <c r="BH50458" s="2"/>
      <c r="BQ50458" s="2"/>
    </row>
    <row r="50459" spans="6:69" x14ac:dyDescent="0.2">
      <c r="F50459" s="9"/>
      <c r="G50459" s="9"/>
      <c r="H50459" s="9"/>
      <c r="I50459" s="9"/>
      <c r="J50459" s="9"/>
      <c r="O50459" s="2"/>
      <c r="X50459" s="2"/>
      <c r="AG50459" s="2"/>
      <c r="AP50459" s="2"/>
      <c r="AY50459" s="2"/>
      <c r="BH50459" s="2"/>
      <c r="BQ50459" s="2"/>
    </row>
    <row r="50460" spans="6:69" x14ac:dyDescent="0.2">
      <c r="F50460" s="9"/>
      <c r="G50460" s="9"/>
      <c r="H50460" s="9"/>
      <c r="I50460" s="9"/>
      <c r="J50460" s="9"/>
      <c r="O50460" s="2"/>
      <c r="X50460" s="2"/>
      <c r="AG50460" s="2"/>
      <c r="AP50460" s="2"/>
      <c r="AY50460" s="2"/>
      <c r="BH50460" s="2"/>
      <c r="BQ50460" s="2"/>
    </row>
    <row r="50461" spans="6:69" x14ac:dyDescent="0.2">
      <c r="F50461" s="9"/>
      <c r="G50461" s="9"/>
      <c r="H50461" s="9"/>
      <c r="I50461" s="9"/>
      <c r="J50461" s="9"/>
      <c r="O50461" s="2"/>
      <c r="X50461" s="2"/>
      <c r="AG50461" s="2"/>
      <c r="AP50461" s="2"/>
      <c r="AY50461" s="2"/>
      <c r="BH50461" s="2"/>
      <c r="BQ50461" s="2"/>
    </row>
    <row r="50462" spans="6:69" x14ac:dyDescent="0.2">
      <c r="F50462" s="9"/>
      <c r="G50462" s="9"/>
      <c r="H50462" s="9"/>
      <c r="I50462" s="9"/>
      <c r="J50462" s="9"/>
      <c r="O50462" s="2"/>
      <c r="X50462" s="2"/>
      <c r="AG50462" s="2"/>
      <c r="AP50462" s="2"/>
      <c r="AY50462" s="2"/>
      <c r="BH50462" s="2"/>
      <c r="BQ50462" s="2"/>
    </row>
    <row r="50463" spans="6:69" x14ac:dyDescent="0.2">
      <c r="F50463" s="9"/>
      <c r="G50463" s="9"/>
      <c r="H50463" s="9"/>
      <c r="I50463" s="9"/>
      <c r="J50463" s="9"/>
      <c r="O50463" s="2"/>
      <c r="X50463" s="2"/>
      <c r="AG50463" s="2"/>
      <c r="AP50463" s="2"/>
      <c r="AY50463" s="2"/>
      <c r="BH50463" s="2"/>
      <c r="BQ50463" s="2"/>
    </row>
    <row r="50464" spans="6:69" x14ac:dyDescent="0.2">
      <c r="F50464" s="9"/>
      <c r="G50464" s="9"/>
      <c r="H50464" s="9"/>
      <c r="I50464" s="9"/>
      <c r="J50464" s="9"/>
      <c r="O50464" s="2"/>
      <c r="X50464" s="2"/>
      <c r="AG50464" s="2"/>
      <c r="AP50464" s="2"/>
      <c r="AY50464" s="2"/>
      <c r="BH50464" s="2"/>
      <c r="BQ50464" s="2"/>
    </row>
    <row r="50465" spans="6:69" x14ac:dyDescent="0.2">
      <c r="F50465" s="9"/>
      <c r="G50465" s="9"/>
      <c r="H50465" s="9"/>
      <c r="I50465" s="9"/>
      <c r="J50465" s="9"/>
      <c r="O50465" s="2"/>
      <c r="X50465" s="2"/>
      <c r="AG50465" s="2"/>
      <c r="AP50465" s="2"/>
      <c r="AY50465" s="2"/>
      <c r="BH50465" s="2"/>
      <c r="BQ50465" s="2"/>
    </row>
    <row r="50466" spans="6:69" x14ac:dyDescent="0.2">
      <c r="F50466" s="9"/>
      <c r="G50466" s="9"/>
      <c r="H50466" s="9"/>
      <c r="I50466" s="9"/>
      <c r="J50466" s="9"/>
      <c r="O50466" s="2"/>
      <c r="X50466" s="2"/>
      <c r="AG50466" s="2"/>
      <c r="AP50466" s="2"/>
      <c r="AY50466" s="2"/>
      <c r="BH50466" s="2"/>
      <c r="BQ50466" s="2"/>
    </row>
    <row r="50467" spans="6:69" x14ac:dyDescent="0.2">
      <c r="F50467" s="9"/>
      <c r="G50467" s="9"/>
      <c r="H50467" s="9"/>
      <c r="I50467" s="9"/>
      <c r="J50467" s="9"/>
      <c r="O50467" s="2"/>
      <c r="X50467" s="2"/>
      <c r="AG50467" s="2"/>
      <c r="AP50467" s="2"/>
      <c r="AY50467" s="2"/>
      <c r="BH50467" s="2"/>
      <c r="BQ50467" s="2"/>
    </row>
    <row r="50468" spans="6:69" x14ac:dyDescent="0.2">
      <c r="F50468" s="9"/>
      <c r="G50468" s="9"/>
      <c r="H50468" s="9"/>
      <c r="I50468" s="9"/>
      <c r="J50468" s="9"/>
      <c r="O50468" s="2"/>
      <c r="X50468" s="2"/>
      <c r="AG50468" s="2"/>
      <c r="AP50468" s="2"/>
      <c r="AY50468" s="2"/>
      <c r="BH50468" s="2"/>
      <c r="BQ50468" s="2"/>
    </row>
    <row r="50469" spans="6:69" x14ac:dyDescent="0.2">
      <c r="F50469" s="9"/>
      <c r="G50469" s="9"/>
      <c r="H50469" s="9"/>
      <c r="I50469" s="9"/>
      <c r="J50469" s="9"/>
      <c r="O50469" s="2"/>
      <c r="X50469" s="2"/>
      <c r="AG50469" s="2"/>
      <c r="AP50469" s="2"/>
      <c r="AY50469" s="2"/>
      <c r="BH50469" s="2"/>
      <c r="BQ50469" s="2"/>
    </row>
    <row r="50470" spans="6:69" x14ac:dyDescent="0.2">
      <c r="F50470" s="9"/>
      <c r="G50470" s="9"/>
      <c r="H50470" s="9"/>
      <c r="I50470" s="9"/>
      <c r="J50470" s="9"/>
      <c r="O50470" s="2"/>
      <c r="X50470" s="2"/>
      <c r="AG50470" s="2"/>
      <c r="AP50470" s="2"/>
      <c r="AY50470" s="2"/>
      <c r="BH50470" s="2"/>
      <c r="BQ50470" s="2"/>
    </row>
    <row r="50471" spans="6:69" x14ac:dyDescent="0.2">
      <c r="F50471" s="9"/>
      <c r="G50471" s="9"/>
      <c r="H50471" s="9"/>
      <c r="I50471" s="9"/>
      <c r="J50471" s="9"/>
      <c r="O50471" s="2"/>
      <c r="X50471" s="2"/>
      <c r="AG50471" s="2"/>
      <c r="AP50471" s="2"/>
      <c r="AY50471" s="2"/>
      <c r="BH50471" s="2"/>
      <c r="BQ50471" s="2"/>
    </row>
    <row r="50472" spans="6:69" x14ac:dyDescent="0.2">
      <c r="F50472" s="9"/>
      <c r="G50472" s="9"/>
      <c r="H50472" s="9"/>
      <c r="I50472" s="9"/>
      <c r="J50472" s="9"/>
      <c r="O50472" s="2"/>
      <c r="X50472" s="2"/>
      <c r="AG50472" s="2"/>
      <c r="AP50472" s="2"/>
      <c r="AY50472" s="2"/>
      <c r="BH50472" s="2"/>
      <c r="BQ50472" s="2"/>
    </row>
    <row r="50473" spans="6:69" x14ac:dyDescent="0.2">
      <c r="F50473" s="9"/>
      <c r="G50473" s="9"/>
      <c r="H50473" s="9"/>
      <c r="I50473" s="9"/>
      <c r="J50473" s="9"/>
      <c r="O50473" s="2"/>
      <c r="X50473" s="2"/>
      <c r="AG50473" s="2"/>
      <c r="AP50473" s="2"/>
      <c r="AY50473" s="2"/>
      <c r="BH50473" s="2"/>
      <c r="BQ50473" s="2"/>
    </row>
    <row r="50474" spans="6:69" x14ac:dyDescent="0.2">
      <c r="F50474" s="9"/>
      <c r="G50474" s="9"/>
      <c r="H50474" s="9"/>
      <c r="I50474" s="9"/>
      <c r="J50474" s="9"/>
      <c r="O50474" s="2"/>
      <c r="X50474" s="2"/>
      <c r="AG50474" s="2"/>
      <c r="AP50474" s="2"/>
      <c r="AY50474" s="2"/>
      <c r="BH50474" s="2"/>
      <c r="BQ50474" s="2"/>
    </row>
    <row r="50475" spans="6:69" x14ac:dyDescent="0.2">
      <c r="F50475" s="9"/>
      <c r="G50475" s="9"/>
      <c r="H50475" s="9"/>
      <c r="I50475" s="9"/>
      <c r="J50475" s="9"/>
      <c r="O50475" s="2"/>
      <c r="X50475" s="2"/>
      <c r="AG50475" s="2"/>
      <c r="AP50475" s="2"/>
      <c r="AY50475" s="2"/>
      <c r="BH50475" s="2"/>
      <c r="BQ50475" s="2"/>
    </row>
    <row r="50476" spans="6:69" x14ac:dyDescent="0.2">
      <c r="F50476" s="9"/>
      <c r="G50476" s="9"/>
      <c r="H50476" s="9"/>
      <c r="I50476" s="9"/>
      <c r="J50476" s="9"/>
      <c r="O50476" s="2"/>
      <c r="X50476" s="2"/>
      <c r="AG50476" s="2"/>
      <c r="AP50476" s="2"/>
      <c r="AY50476" s="2"/>
      <c r="BH50476" s="2"/>
      <c r="BQ50476" s="2"/>
    </row>
    <row r="50477" spans="6:69" x14ac:dyDescent="0.2">
      <c r="F50477" s="9"/>
      <c r="G50477" s="9"/>
      <c r="H50477" s="9"/>
      <c r="I50477" s="9"/>
      <c r="J50477" s="9"/>
      <c r="O50477" s="2"/>
      <c r="X50477" s="2"/>
      <c r="AG50477" s="2"/>
      <c r="AP50477" s="2"/>
      <c r="AY50477" s="2"/>
      <c r="BH50477" s="2"/>
      <c r="BQ50477" s="2"/>
    </row>
    <row r="50478" spans="6:69" x14ac:dyDescent="0.2">
      <c r="F50478" s="9"/>
      <c r="G50478" s="9"/>
      <c r="H50478" s="9"/>
      <c r="I50478" s="9"/>
      <c r="J50478" s="9"/>
      <c r="O50478" s="2"/>
      <c r="X50478" s="2"/>
      <c r="AG50478" s="2"/>
      <c r="AP50478" s="2"/>
      <c r="AY50478" s="2"/>
      <c r="BH50478" s="2"/>
      <c r="BQ50478" s="2"/>
    </row>
    <row r="50479" spans="6:69" x14ac:dyDescent="0.2">
      <c r="F50479" s="9"/>
      <c r="G50479" s="9"/>
      <c r="H50479" s="9"/>
      <c r="I50479" s="9"/>
      <c r="J50479" s="9"/>
      <c r="O50479" s="2"/>
      <c r="X50479" s="2"/>
      <c r="AG50479" s="2"/>
      <c r="AP50479" s="2"/>
      <c r="AY50479" s="2"/>
      <c r="BH50479" s="2"/>
      <c r="BQ50479" s="2"/>
    </row>
    <row r="50480" spans="6:69" x14ac:dyDescent="0.2">
      <c r="F50480" s="9"/>
      <c r="G50480" s="9"/>
      <c r="H50480" s="9"/>
      <c r="I50480" s="9"/>
      <c r="J50480" s="9"/>
      <c r="O50480" s="2"/>
      <c r="X50480" s="2"/>
      <c r="AG50480" s="2"/>
      <c r="AP50480" s="2"/>
      <c r="AY50480" s="2"/>
      <c r="BH50480" s="2"/>
      <c r="BQ50480" s="2"/>
    </row>
    <row r="50481" spans="6:69" x14ac:dyDescent="0.2">
      <c r="F50481" s="9"/>
      <c r="G50481" s="9"/>
      <c r="H50481" s="9"/>
      <c r="I50481" s="9"/>
      <c r="J50481" s="9"/>
      <c r="O50481" s="2"/>
      <c r="X50481" s="2"/>
      <c r="AG50481" s="2"/>
      <c r="AP50481" s="2"/>
      <c r="AY50481" s="2"/>
      <c r="BH50481" s="2"/>
      <c r="BQ50481" s="2"/>
    </row>
    <row r="50482" spans="6:69" x14ac:dyDescent="0.2">
      <c r="F50482" s="9"/>
      <c r="G50482" s="9"/>
      <c r="H50482" s="9"/>
      <c r="I50482" s="9"/>
      <c r="J50482" s="9"/>
      <c r="O50482" s="2"/>
      <c r="X50482" s="2"/>
      <c r="AG50482" s="2"/>
      <c r="AP50482" s="2"/>
      <c r="AY50482" s="2"/>
      <c r="BH50482" s="2"/>
      <c r="BQ50482" s="2"/>
    </row>
    <row r="50483" spans="6:69" x14ac:dyDescent="0.2">
      <c r="F50483" s="9"/>
      <c r="G50483" s="9"/>
      <c r="H50483" s="9"/>
      <c r="I50483" s="9"/>
      <c r="J50483" s="9"/>
      <c r="O50483" s="2"/>
      <c r="X50483" s="2"/>
      <c r="AG50483" s="2"/>
      <c r="AP50483" s="2"/>
      <c r="AY50483" s="2"/>
      <c r="BH50483" s="2"/>
      <c r="BQ50483" s="2"/>
    </row>
    <row r="50484" spans="6:69" x14ac:dyDescent="0.2">
      <c r="F50484" s="9"/>
      <c r="G50484" s="9"/>
      <c r="H50484" s="9"/>
      <c r="I50484" s="9"/>
      <c r="J50484" s="9"/>
      <c r="O50484" s="2"/>
      <c r="X50484" s="2"/>
      <c r="AG50484" s="2"/>
      <c r="AP50484" s="2"/>
      <c r="AY50484" s="2"/>
      <c r="BH50484" s="2"/>
      <c r="BQ50484" s="2"/>
    </row>
    <row r="50485" spans="6:69" x14ac:dyDescent="0.2">
      <c r="F50485" s="9"/>
      <c r="G50485" s="9"/>
      <c r="H50485" s="9"/>
      <c r="I50485" s="9"/>
      <c r="J50485" s="9"/>
      <c r="O50485" s="2"/>
      <c r="X50485" s="2"/>
      <c r="AG50485" s="2"/>
      <c r="AP50485" s="2"/>
      <c r="AY50485" s="2"/>
      <c r="BH50485" s="2"/>
      <c r="BQ50485" s="2"/>
    </row>
    <row r="50486" spans="6:69" x14ac:dyDescent="0.2">
      <c r="F50486" s="9"/>
      <c r="G50486" s="9"/>
      <c r="H50486" s="9"/>
      <c r="I50486" s="9"/>
      <c r="J50486" s="9"/>
      <c r="O50486" s="2"/>
      <c r="X50486" s="2"/>
      <c r="AG50486" s="2"/>
      <c r="AP50486" s="2"/>
      <c r="AY50486" s="2"/>
      <c r="BH50486" s="2"/>
      <c r="BQ50486" s="2"/>
    </row>
    <row r="50487" spans="6:69" x14ac:dyDescent="0.2">
      <c r="F50487" s="9"/>
      <c r="G50487" s="9"/>
      <c r="H50487" s="9"/>
      <c r="I50487" s="9"/>
      <c r="J50487" s="9"/>
      <c r="O50487" s="2"/>
      <c r="X50487" s="2"/>
      <c r="AG50487" s="2"/>
      <c r="AP50487" s="2"/>
      <c r="AY50487" s="2"/>
      <c r="BH50487" s="2"/>
      <c r="BQ50487" s="2"/>
    </row>
    <row r="50488" spans="6:69" x14ac:dyDescent="0.2">
      <c r="F50488" s="9"/>
      <c r="G50488" s="9"/>
      <c r="H50488" s="9"/>
      <c r="I50488" s="9"/>
      <c r="J50488" s="9"/>
      <c r="O50488" s="2"/>
      <c r="X50488" s="2"/>
      <c r="AG50488" s="2"/>
      <c r="AP50488" s="2"/>
      <c r="AY50488" s="2"/>
      <c r="BH50488" s="2"/>
      <c r="BQ50488" s="2"/>
    </row>
    <row r="50489" spans="6:69" x14ac:dyDescent="0.2">
      <c r="F50489" s="9"/>
      <c r="G50489" s="9"/>
      <c r="H50489" s="9"/>
      <c r="I50489" s="9"/>
      <c r="J50489" s="9"/>
      <c r="O50489" s="2"/>
      <c r="X50489" s="2"/>
      <c r="AG50489" s="2"/>
      <c r="AP50489" s="2"/>
      <c r="AY50489" s="2"/>
      <c r="BH50489" s="2"/>
      <c r="BQ50489" s="2"/>
    </row>
    <row r="50490" spans="6:69" x14ac:dyDescent="0.2">
      <c r="F50490" s="9"/>
      <c r="G50490" s="9"/>
      <c r="H50490" s="9"/>
      <c r="I50490" s="9"/>
      <c r="J50490" s="9"/>
      <c r="O50490" s="2"/>
      <c r="X50490" s="2"/>
      <c r="AG50490" s="2"/>
      <c r="AP50490" s="2"/>
      <c r="AY50490" s="2"/>
      <c r="BH50490" s="2"/>
      <c r="BQ50490" s="2"/>
    </row>
    <row r="50491" spans="6:69" x14ac:dyDescent="0.2">
      <c r="F50491" s="9"/>
      <c r="G50491" s="9"/>
      <c r="H50491" s="9"/>
      <c r="I50491" s="9"/>
      <c r="J50491" s="9"/>
      <c r="O50491" s="2"/>
      <c r="X50491" s="2"/>
      <c r="AG50491" s="2"/>
      <c r="AP50491" s="2"/>
      <c r="AY50491" s="2"/>
      <c r="BH50491" s="2"/>
      <c r="BQ50491" s="2"/>
    </row>
    <row r="50492" spans="6:69" x14ac:dyDescent="0.2">
      <c r="F50492" s="9"/>
      <c r="G50492" s="9"/>
      <c r="H50492" s="9"/>
      <c r="I50492" s="9"/>
      <c r="J50492" s="9"/>
      <c r="O50492" s="2"/>
      <c r="X50492" s="2"/>
      <c r="AG50492" s="2"/>
      <c r="AP50492" s="2"/>
      <c r="AY50492" s="2"/>
      <c r="BH50492" s="2"/>
      <c r="BQ50492" s="2"/>
    </row>
    <row r="50493" spans="6:69" x14ac:dyDescent="0.2">
      <c r="F50493" s="9"/>
      <c r="G50493" s="9"/>
      <c r="H50493" s="9"/>
      <c r="I50493" s="9"/>
      <c r="J50493" s="9"/>
      <c r="O50493" s="2"/>
      <c r="X50493" s="2"/>
      <c r="AG50493" s="2"/>
      <c r="AP50493" s="2"/>
      <c r="AY50493" s="2"/>
      <c r="BH50493" s="2"/>
      <c r="BQ50493" s="2"/>
    </row>
    <row r="50494" spans="6:69" x14ac:dyDescent="0.2">
      <c r="F50494" s="9"/>
      <c r="G50494" s="9"/>
      <c r="H50494" s="9"/>
      <c r="I50494" s="9"/>
      <c r="J50494" s="9"/>
      <c r="O50494" s="2"/>
      <c r="X50494" s="2"/>
      <c r="AG50494" s="2"/>
      <c r="AP50494" s="2"/>
      <c r="AY50494" s="2"/>
      <c r="BH50494" s="2"/>
      <c r="BQ50494" s="2"/>
    </row>
    <row r="50495" spans="6:69" x14ac:dyDescent="0.2">
      <c r="F50495" s="9"/>
      <c r="G50495" s="9"/>
      <c r="H50495" s="9"/>
      <c r="I50495" s="9"/>
      <c r="J50495" s="9"/>
      <c r="O50495" s="2"/>
      <c r="X50495" s="2"/>
      <c r="AG50495" s="2"/>
      <c r="AP50495" s="2"/>
      <c r="AY50495" s="2"/>
      <c r="BH50495" s="2"/>
      <c r="BQ50495" s="2"/>
    </row>
    <row r="50496" spans="6:69" x14ac:dyDescent="0.2">
      <c r="F50496" s="9"/>
      <c r="G50496" s="9"/>
      <c r="H50496" s="9"/>
      <c r="I50496" s="9"/>
      <c r="J50496" s="9"/>
      <c r="O50496" s="2"/>
      <c r="X50496" s="2"/>
      <c r="AG50496" s="2"/>
      <c r="AP50496" s="2"/>
      <c r="AY50496" s="2"/>
      <c r="BH50496" s="2"/>
      <c r="BQ50496" s="2"/>
    </row>
    <row r="50497" spans="6:69" x14ac:dyDescent="0.2">
      <c r="F50497" s="9"/>
      <c r="G50497" s="9"/>
      <c r="H50497" s="9"/>
      <c r="I50497" s="9"/>
      <c r="J50497" s="9"/>
      <c r="O50497" s="2"/>
      <c r="X50497" s="2"/>
      <c r="AG50497" s="2"/>
      <c r="AP50497" s="2"/>
      <c r="AY50497" s="2"/>
      <c r="BH50497" s="2"/>
      <c r="BQ50497" s="2"/>
    </row>
    <row r="50498" spans="6:69" x14ac:dyDescent="0.2">
      <c r="F50498" s="9"/>
      <c r="G50498" s="9"/>
      <c r="H50498" s="9"/>
      <c r="I50498" s="9"/>
      <c r="J50498" s="9"/>
      <c r="O50498" s="2"/>
      <c r="X50498" s="2"/>
      <c r="AG50498" s="2"/>
      <c r="AP50498" s="2"/>
      <c r="AY50498" s="2"/>
      <c r="BH50498" s="2"/>
      <c r="BQ50498" s="2"/>
    </row>
    <row r="50499" spans="6:69" x14ac:dyDescent="0.2">
      <c r="F50499" s="9"/>
      <c r="G50499" s="9"/>
      <c r="H50499" s="9"/>
      <c r="I50499" s="9"/>
      <c r="J50499" s="9"/>
      <c r="O50499" s="2"/>
      <c r="X50499" s="2"/>
      <c r="AG50499" s="2"/>
      <c r="AP50499" s="2"/>
      <c r="AY50499" s="2"/>
      <c r="BH50499" s="2"/>
      <c r="BQ50499" s="2"/>
    </row>
    <row r="50500" spans="6:69" x14ac:dyDescent="0.2">
      <c r="F50500" s="9"/>
      <c r="G50500" s="9"/>
      <c r="H50500" s="9"/>
      <c r="I50500" s="9"/>
      <c r="J50500" s="9"/>
      <c r="O50500" s="2"/>
      <c r="X50500" s="2"/>
      <c r="AG50500" s="2"/>
      <c r="AP50500" s="2"/>
      <c r="AY50500" s="2"/>
      <c r="BH50500" s="2"/>
      <c r="BQ50500" s="2"/>
    </row>
    <row r="50501" spans="6:69" x14ac:dyDescent="0.2">
      <c r="F50501" s="9"/>
      <c r="G50501" s="9"/>
      <c r="H50501" s="9"/>
      <c r="I50501" s="9"/>
      <c r="J50501" s="9"/>
      <c r="O50501" s="2"/>
      <c r="X50501" s="2"/>
      <c r="AG50501" s="2"/>
      <c r="AP50501" s="2"/>
      <c r="AY50501" s="2"/>
      <c r="BH50501" s="2"/>
      <c r="BQ50501" s="2"/>
    </row>
    <row r="50502" spans="6:69" x14ac:dyDescent="0.2">
      <c r="F50502" s="9"/>
      <c r="G50502" s="9"/>
      <c r="H50502" s="9"/>
      <c r="I50502" s="9"/>
      <c r="J50502" s="9"/>
      <c r="O50502" s="2"/>
      <c r="X50502" s="2"/>
      <c r="AG50502" s="2"/>
      <c r="AP50502" s="2"/>
      <c r="AY50502" s="2"/>
      <c r="BH50502" s="2"/>
      <c r="BQ50502" s="2"/>
    </row>
    <row r="50503" spans="6:69" x14ac:dyDescent="0.2">
      <c r="F50503" s="9"/>
      <c r="G50503" s="9"/>
      <c r="H50503" s="9"/>
      <c r="I50503" s="9"/>
      <c r="J50503" s="9"/>
      <c r="O50503" s="2"/>
      <c r="X50503" s="2"/>
      <c r="AG50503" s="2"/>
      <c r="AP50503" s="2"/>
      <c r="AY50503" s="2"/>
      <c r="BH50503" s="2"/>
      <c r="BQ50503" s="2"/>
    </row>
    <row r="50504" spans="6:69" x14ac:dyDescent="0.2">
      <c r="F50504" s="9"/>
      <c r="G50504" s="9"/>
      <c r="H50504" s="9"/>
      <c r="I50504" s="9"/>
      <c r="J50504" s="9"/>
      <c r="O50504" s="2"/>
      <c r="X50504" s="2"/>
      <c r="AG50504" s="2"/>
      <c r="AP50504" s="2"/>
      <c r="AY50504" s="2"/>
      <c r="BH50504" s="2"/>
      <c r="BQ50504" s="2"/>
    </row>
    <row r="50505" spans="6:69" x14ac:dyDescent="0.2">
      <c r="F50505" s="9"/>
      <c r="G50505" s="9"/>
      <c r="H50505" s="9"/>
      <c r="I50505" s="9"/>
      <c r="J50505" s="9"/>
      <c r="O50505" s="2"/>
      <c r="X50505" s="2"/>
      <c r="AG50505" s="2"/>
      <c r="AP50505" s="2"/>
      <c r="AY50505" s="2"/>
      <c r="BH50505" s="2"/>
      <c r="BQ50505" s="2"/>
    </row>
    <row r="50506" spans="6:69" x14ac:dyDescent="0.2">
      <c r="F50506" s="9"/>
      <c r="G50506" s="9"/>
      <c r="H50506" s="9"/>
      <c r="I50506" s="9"/>
      <c r="J50506" s="9"/>
      <c r="O50506" s="2"/>
      <c r="X50506" s="2"/>
      <c r="AG50506" s="2"/>
      <c r="AP50506" s="2"/>
      <c r="AY50506" s="2"/>
      <c r="BH50506" s="2"/>
      <c r="BQ50506" s="2"/>
    </row>
    <row r="50507" spans="6:69" x14ac:dyDescent="0.2">
      <c r="F50507" s="9"/>
      <c r="G50507" s="9"/>
      <c r="H50507" s="9"/>
      <c r="I50507" s="9"/>
      <c r="J50507" s="9"/>
      <c r="O50507" s="2"/>
      <c r="X50507" s="2"/>
      <c r="AG50507" s="2"/>
      <c r="AP50507" s="2"/>
      <c r="AY50507" s="2"/>
      <c r="BH50507" s="2"/>
      <c r="BQ50507" s="2"/>
    </row>
    <row r="50508" spans="6:69" x14ac:dyDescent="0.2">
      <c r="F50508" s="9"/>
      <c r="G50508" s="9"/>
      <c r="H50508" s="9"/>
      <c r="I50508" s="9"/>
      <c r="J50508" s="9"/>
      <c r="O50508" s="2"/>
      <c r="X50508" s="2"/>
      <c r="AG50508" s="2"/>
      <c r="AP50508" s="2"/>
      <c r="AY50508" s="2"/>
      <c r="BH50508" s="2"/>
      <c r="BQ50508" s="2"/>
    </row>
    <row r="50509" spans="6:69" x14ac:dyDescent="0.2">
      <c r="F50509" s="9"/>
      <c r="G50509" s="9"/>
      <c r="H50509" s="9"/>
      <c r="I50509" s="9"/>
      <c r="J50509" s="9"/>
      <c r="O50509" s="2"/>
      <c r="X50509" s="2"/>
      <c r="AG50509" s="2"/>
      <c r="AP50509" s="2"/>
      <c r="AY50509" s="2"/>
      <c r="BH50509" s="2"/>
      <c r="BQ50509" s="2"/>
    </row>
    <row r="50510" spans="6:69" x14ac:dyDescent="0.2">
      <c r="F50510" s="9"/>
      <c r="G50510" s="9"/>
      <c r="H50510" s="9"/>
      <c r="I50510" s="9"/>
      <c r="J50510" s="9"/>
      <c r="O50510" s="2"/>
      <c r="X50510" s="2"/>
      <c r="AG50510" s="2"/>
      <c r="AP50510" s="2"/>
      <c r="AY50510" s="2"/>
      <c r="BH50510" s="2"/>
      <c r="BQ50510" s="2"/>
    </row>
    <row r="50511" spans="6:69" x14ac:dyDescent="0.2">
      <c r="F50511" s="9"/>
      <c r="G50511" s="9"/>
      <c r="H50511" s="9"/>
      <c r="I50511" s="9"/>
      <c r="J50511" s="9"/>
      <c r="O50511" s="2"/>
      <c r="X50511" s="2"/>
      <c r="AG50511" s="2"/>
      <c r="AP50511" s="2"/>
      <c r="AY50511" s="2"/>
      <c r="BH50511" s="2"/>
      <c r="BQ50511" s="2"/>
    </row>
    <row r="50512" spans="6:69" x14ac:dyDescent="0.2">
      <c r="F50512" s="9"/>
      <c r="G50512" s="9"/>
      <c r="H50512" s="9"/>
      <c r="I50512" s="9"/>
      <c r="J50512" s="9"/>
      <c r="O50512" s="2"/>
      <c r="X50512" s="2"/>
      <c r="AG50512" s="2"/>
      <c r="AP50512" s="2"/>
      <c r="AY50512" s="2"/>
      <c r="BH50512" s="2"/>
      <c r="BQ50512" s="2"/>
    </row>
    <row r="50513" spans="6:69" x14ac:dyDescent="0.2">
      <c r="F50513" s="9"/>
      <c r="G50513" s="9"/>
      <c r="H50513" s="9"/>
      <c r="I50513" s="9"/>
      <c r="J50513" s="9"/>
      <c r="O50513" s="2"/>
      <c r="X50513" s="2"/>
      <c r="AG50513" s="2"/>
      <c r="AP50513" s="2"/>
      <c r="AY50513" s="2"/>
      <c r="BH50513" s="2"/>
      <c r="BQ50513" s="2"/>
    </row>
    <row r="50514" spans="6:69" x14ac:dyDescent="0.2">
      <c r="F50514" s="9"/>
      <c r="G50514" s="9"/>
      <c r="H50514" s="9"/>
      <c r="I50514" s="9"/>
      <c r="J50514" s="9"/>
      <c r="O50514" s="2"/>
      <c r="X50514" s="2"/>
      <c r="AG50514" s="2"/>
      <c r="AP50514" s="2"/>
      <c r="AY50514" s="2"/>
      <c r="BH50514" s="2"/>
      <c r="BQ50514" s="2"/>
    </row>
    <row r="50515" spans="6:69" x14ac:dyDescent="0.2">
      <c r="F50515" s="9"/>
      <c r="G50515" s="9"/>
      <c r="H50515" s="9"/>
      <c r="I50515" s="9"/>
      <c r="J50515" s="9"/>
      <c r="O50515" s="2"/>
      <c r="X50515" s="2"/>
      <c r="AG50515" s="2"/>
      <c r="AP50515" s="2"/>
      <c r="AY50515" s="2"/>
      <c r="BH50515" s="2"/>
      <c r="BQ50515" s="2"/>
    </row>
    <row r="50516" spans="6:69" x14ac:dyDescent="0.2">
      <c r="F50516" s="9"/>
      <c r="G50516" s="9"/>
      <c r="H50516" s="9"/>
      <c r="I50516" s="9"/>
      <c r="J50516" s="9"/>
      <c r="O50516" s="2"/>
      <c r="X50516" s="2"/>
      <c r="AG50516" s="2"/>
      <c r="AP50516" s="2"/>
      <c r="AY50516" s="2"/>
      <c r="BH50516" s="2"/>
      <c r="BQ50516" s="2"/>
    </row>
    <row r="50517" spans="6:69" x14ac:dyDescent="0.2">
      <c r="F50517" s="9"/>
      <c r="G50517" s="9"/>
      <c r="H50517" s="9"/>
      <c r="I50517" s="9"/>
      <c r="J50517" s="9"/>
      <c r="O50517" s="2"/>
      <c r="X50517" s="2"/>
      <c r="AG50517" s="2"/>
      <c r="AP50517" s="2"/>
      <c r="AY50517" s="2"/>
      <c r="BH50517" s="2"/>
      <c r="BQ50517" s="2"/>
    </row>
    <row r="50518" spans="6:69" x14ac:dyDescent="0.2">
      <c r="F50518" s="9"/>
      <c r="G50518" s="9"/>
      <c r="H50518" s="9"/>
      <c r="I50518" s="9"/>
      <c r="J50518" s="9"/>
      <c r="O50518" s="2"/>
      <c r="X50518" s="2"/>
      <c r="AG50518" s="2"/>
      <c r="AP50518" s="2"/>
      <c r="AY50518" s="2"/>
      <c r="BH50518" s="2"/>
      <c r="BQ50518" s="2"/>
    </row>
    <row r="50519" spans="6:69" x14ac:dyDescent="0.2">
      <c r="F50519" s="9"/>
      <c r="G50519" s="9"/>
      <c r="H50519" s="9"/>
      <c r="I50519" s="9"/>
      <c r="J50519" s="9"/>
      <c r="O50519" s="2"/>
      <c r="X50519" s="2"/>
      <c r="AG50519" s="2"/>
      <c r="AP50519" s="2"/>
      <c r="AY50519" s="2"/>
      <c r="BH50519" s="2"/>
      <c r="BQ50519" s="2"/>
    </row>
    <row r="50520" spans="6:69" x14ac:dyDescent="0.2">
      <c r="F50520" s="9"/>
      <c r="G50520" s="9"/>
      <c r="H50520" s="9"/>
      <c r="I50520" s="9"/>
      <c r="J50520" s="9"/>
      <c r="O50520" s="2"/>
      <c r="X50520" s="2"/>
      <c r="AG50520" s="2"/>
      <c r="AP50520" s="2"/>
      <c r="AY50520" s="2"/>
      <c r="BH50520" s="2"/>
      <c r="BQ50520" s="2"/>
    </row>
    <row r="50521" spans="6:69" x14ac:dyDescent="0.2">
      <c r="F50521" s="9"/>
      <c r="G50521" s="9"/>
      <c r="H50521" s="9"/>
      <c r="I50521" s="9"/>
      <c r="J50521" s="9"/>
      <c r="O50521" s="2"/>
      <c r="X50521" s="2"/>
      <c r="AG50521" s="2"/>
      <c r="AP50521" s="2"/>
      <c r="AY50521" s="2"/>
      <c r="BH50521" s="2"/>
      <c r="BQ50521" s="2"/>
    </row>
    <row r="50522" spans="6:69" x14ac:dyDescent="0.2">
      <c r="F50522" s="9"/>
      <c r="G50522" s="9"/>
      <c r="H50522" s="9"/>
      <c r="I50522" s="9"/>
      <c r="J50522" s="9"/>
      <c r="O50522" s="2"/>
      <c r="X50522" s="2"/>
      <c r="AG50522" s="2"/>
      <c r="AP50522" s="2"/>
      <c r="AY50522" s="2"/>
      <c r="BH50522" s="2"/>
      <c r="BQ50522" s="2"/>
    </row>
    <row r="50523" spans="6:69" x14ac:dyDescent="0.2">
      <c r="F50523" s="9"/>
      <c r="G50523" s="9"/>
      <c r="H50523" s="9"/>
      <c r="I50523" s="9"/>
      <c r="J50523" s="9"/>
      <c r="O50523" s="2"/>
      <c r="X50523" s="2"/>
      <c r="AG50523" s="2"/>
      <c r="AP50523" s="2"/>
      <c r="AY50523" s="2"/>
      <c r="BH50523" s="2"/>
      <c r="BQ50523" s="2"/>
    </row>
    <row r="50524" spans="6:69" x14ac:dyDescent="0.2">
      <c r="F50524" s="9"/>
      <c r="G50524" s="9"/>
      <c r="H50524" s="9"/>
      <c r="I50524" s="9"/>
      <c r="J50524" s="9"/>
      <c r="O50524" s="2"/>
      <c r="X50524" s="2"/>
      <c r="AG50524" s="2"/>
      <c r="AP50524" s="2"/>
      <c r="AY50524" s="2"/>
      <c r="BH50524" s="2"/>
      <c r="BQ50524" s="2"/>
    </row>
    <row r="50525" spans="6:69" x14ac:dyDescent="0.2">
      <c r="F50525" s="9"/>
      <c r="G50525" s="9"/>
      <c r="H50525" s="9"/>
      <c r="I50525" s="9"/>
      <c r="J50525" s="9"/>
      <c r="O50525" s="2"/>
      <c r="X50525" s="2"/>
      <c r="AG50525" s="2"/>
      <c r="AP50525" s="2"/>
      <c r="AY50525" s="2"/>
      <c r="BH50525" s="2"/>
      <c r="BQ50525" s="2"/>
    </row>
    <row r="50526" spans="6:69" x14ac:dyDescent="0.2">
      <c r="F50526" s="9"/>
      <c r="G50526" s="9"/>
      <c r="H50526" s="9"/>
      <c r="I50526" s="9"/>
      <c r="J50526" s="9"/>
      <c r="O50526" s="2"/>
      <c r="X50526" s="2"/>
      <c r="AG50526" s="2"/>
      <c r="AP50526" s="2"/>
      <c r="AY50526" s="2"/>
      <c r="BH50526" s="2"/>
      <c r="BQ50526" s="2"/>
    </row>
    <row r="50527" spans="6:69" x14ac:dyDescent="0.2">
      <c r="F50527" s="9"/>
      <c r="G50527" s="9"/>
      <c r="H50527" s="9"/>
      <c r="I50527" s="9"/>
      <c r="J50527" s="9"/>
      <c r="O50527" s="2"/>
      <c r="X50527" s="2"/>
      <c r="AG50527" s="2"/>
      <c r="AP50527" s="2"/>
      <c r="AY50527" s="2"/>
      <c r="BH50527" s="2"/>
      <c r="BQ50527" s="2"/>
    </row>
    <row r="50528" spans="6:69" x14ac:dyDescent="0.2">
      <c r="F50528" s="9"/>
      <c r="G50528" s="9"/>
      <c r="H50528" s="9"/>
      <c r="I50528" s="9"/>
      <c r="J50528" s="9"/>
      <c r="O50528" s="2"/>
      <c r="X50528" s="2"/>
      <c r="AG50528" s="2"/>
      <c r="AP50528" s="2"/>
      <c r="AY50528" s="2"/>
      <c r="BH50528" s="2"/>
      <c r="BQ50528" s="2"/>
    </row>
    <row r="50529" spans="6:69" x14ac:dyDescent="0.2">
      <c r="F50529" s="9"/>
      <c r="G50529" s="9"/>
      <c r="H50529" s="9"/>
      <c r="I50529" s="9"/>
      <c r="J50529" s="9"/>
      <c r="O50529" s="2"/>
      <c r="X50529" s="2"/>
      <c r="AG50529" s="2"/>
      <c r="AP50529" s="2"/>
      <c r="AY50529" s="2"/>
      <c r="BH50529" s="2"/>
      <c r="BQ50529" s="2"/>
    </row>
    <row r="50530" spans="6:69" x14ac:dyDescent="0.2">
      <c r="F50530" s="9"/>
      <c r="G50530" s="9"/>
      <c r="H50530" s="9"/>
      <c r="I50530" s="9"/>
      <c r="J50530" s="9"/>
      <c r="O50530" s="2"/>
      <c r="X50530" s="2"/>
      <c r="AG50530" s="2"/>
      <c r="AP50530" s="2"/>
      <c r="AY50530" s="2"/>
      <c r="BH50530" s="2"/>
      <c r="BQ50530" s="2"/>
    </row>
    <row r="50531" spans="6:69" x14ac:dyDescent="0.2">
      <c r="F50531" s="9"/>
      <c r="G50531" s="9"/>
      <c r="H50531" s="9"/>
      <c r="I50531" s="9"/>
      <c r="J50531" s="9"/>
      <c r="O50531" s="2"/>
      <c r="X50531" s="2"/>
      <c r="AG50531" s="2"/>
      <c r="AP50531" s="2"/>
      <c r="AY50531" s="2"/>
      <c r="BH50531" s="2"/>
      <c r="BQ50531" s="2"/>
    </row>
    <row r="50532" spans="6:69" x14ac:dyDescent="0.2">
      <c r="F50532" s="9"/>
      <c r="G50532" s="9"/>
      <c r="H50532" s="9"/>
      <c r="I50532" s="9"/>
      <c r="J50532" s="9"/>
      <c r="O50532" s="2"/>
      <c r="X50532" s="2"/>
      <c r="AG50532" s="2"/>
      <c r="AP50532" s="2"/>
      <c r="AY50532" s="2"/>
      <c r="BH50532" s="2"/>
      <c r="BQ50532" s="2"/>
    </row>
    <row r="50533" spans="6:69" x14ac:dyDescent="0.2">
      <c r="F50533" s="9"/>
      <c r="G50533" s="9"/>
      <c r="H50533" s="9"/>
      <c r="I50533" s="9"/>
      <c r="J50533" s="9"/>
      <c r="O50533" s="2"/>
      <c r="X50533" s="2"/>
      <c r="AG50533" s="2"/>
      <c r="AP50533" s="2"/>
      <c r="AY50533" s="2"/>
      <c r="BH50533" s="2"/>
      <c r="BQ50533" s="2"/>
    </row>
    <row r="50534" spans="6:69" x14ac:dyDescent="0.2">
      <c r="F50534" s="9"/>
      <c r="G50534" s="9"/>
      <c r="H50534" s="9"/>
      <c r="I50534" s="9"/>
      <c r="J50534" s="9"/>
      <c r="O50534" s="2"/>
      <c r="X50534" s="2"/>
      <c r="AG50534" s="2"/>
      <c r="AP50534" s="2"/>
      <c r="AY50534" s="2"/>
      <c r="BH50534" s="2"/>
      <c r="BQ50534" s="2"/>
    </row>
    <row r="50535" spans="6:69" x14ac:dyDescent="0.2">
      <c r="F50535" s="9"/>
      <c r="G50535" s="9"/>
      <c r="H50535" s="9"/>
      <c r="I50535" s="9"/>
      <c r="J50535" s="9"/>
      <c r="O50535" s="2"/>
      <c r="X50535" s="2"/>
      <c r="AG50535" s="2"/>
      <c r="AP50535" s="2"/>
      <c r="AY50535" s="2"/>
      <c r="BH50535" s="2"/>
      <c r="BQ50535" s="2"/>
    </row>
    <row r="50536" spans="6:69" x14ac:dyDescent="0.2">
      <c r="F50536" s="9"/>
      <c r="G50536" s="9"/>
      <c r="H50536" s="9"/>
      <c r="I50536" s="9"/>
      <c r="J50536" s="9"/>
      <c r="O50536" s="2"/>
      <c r="X50536" s="2"/>
      <c r="AG50536" s="2"/>
      <c r="AP50536" s="2"/>
      <c r="AY50536" s="2"/>
      <c r="BH50536" s="2"/>
      <c r="BQ50536" s="2"/>
    </row>
    <row r="50537" spans="6:69" x14ac:dyDescent="0.2">
      <c r="F50537" s="9"/>
      <c r="G50537" s="9"/>
      <c r="H50537" s="9"/>
      <c r="I50537" s="9"/>
      <c r="J50537" s="9"/>
      <c r="O50537" s="2"/>
      <c r="X50537" s="2"/>
      <c r="AG50537" s="2"/>
      <c r="AP50537" s="2"/>
      <c r="AY50537" s="2"/>
      <c r="BH50537" s="2"/>
      <c r="BQ50537" s="2"/>
    </row>
    <row r="50538" spans="6:69" x14ac:dyDescent="0.2">
      <c r="F50538" s="9"/>
      <c r="G50538" s="9"/>
      <c r="H50538" s="9"/>
      <c r="I50538" s="9"/>
      <c r="J50538" s="9"/>
      <c r="O50538" s="2"/>
      <c r="X50538" s="2"/>
      <c r="AG50538" s="2"/>
      <c r="AP50538" s="2"/>
      <c r="AY50538" s="2"/>
      <c r="BH50538" s="2"/>
      <c r="BQ50538" s="2"/>
    </row>
    <row r="50539" spans="6:69" x14ac:dyDescent="0.2">
      <c r="F50539" s="9"/>
      <c r="G50539" s="9"/>
      <c r="H50539" s="9"/>
      <c r="I50539" s="9"/>
      <c r="J50539" s="9"/>
      <c r="O50539" s="2"/>
      <c r="X50539" s="2"/>
      <c r="AG50539" s="2"/>
      <c r="AP50539" s="2"/>
      <c r="AY50539" s="2"/>
      <c r="BH50539" s="2"/>
      <c r="BQ50539" s="2"/>
    </row>
    <row r="50540" spans="6:69" x14ac:dyDescent="0.2">
      <c r="F50540" s="9"/>
      <c r="G50540" s="9"/>
      <c r="H50540" s="9"/>
      <c r="I50540" s="9"/>
      <c r="J50540" s="9"/>
      <c r="O50540" s="2"/>
      <c r="X50540" s="2"/>
      <c r="AG50540" s="2"/>
      <c r="AP50540" s="2"/>
      <c r="AY50540" s="2"/>
      <c r="BH50540" s="2"/>
      <c r="BQ50540" s="2"/>
    </row>
    <row r="50541" spans="6:69" x14ac:dyDescent="0.2">
      <c r="F50541" s="9"/>
      <c r="G50541" s="9"/>
      <c r="H50541" s="9"/>
      <c r="I50541" s="9"/>
      <c r="J50541" s="9"/>
      <c r="O50541" s="2"/>
      <c r="X50541" s="2"/>
      <c r="AG50541" s="2"/>
      <c r="AP50541" s="2"/>
      <c r="AY50541" s="2"/>
      <c r="BH50541" s="2"/>
      <c r="BQ50541" s="2"/>
    </row>
    <row r="50542" spans="6:69" x14ac:dyDescent="0.2">
      <c r="F50542" s="9"/>
      <c r="G50542" s="9"/>
      <c r="H50542" s="9"/>
      <c r="I50542" s="9"/>
      <c r="J50542" s="9"/>
      <c r="O50542" s="2"/>
      <c r="X50542" s="2"/>
      <c r="AG50542" s="2"/>
      <c r="AP50542" s="2"/>
      <c r="AY50542" s="2"/>
      <c r="BH50542" s="2"/>
      <c r="BQ50542" s="2"/>
    </row>
    <row r="50543" spans="6:69" x14ac:dyDescent="0.2">
      <c r="F50543" s="9"/>
      <c r="G50543" s="9"/>
      <c r="H50543" s="9"/>
      <c r="I50543" s="9"/>
      <c r="J50543" s="9"/>
      <c r="O50543" s="2"/>
      <c r="X50543" s="2"/>
      <c r="AG50543" s="2"/>
      <c r="AP50543" s="2"/>
      <c r="AY50543" s="2"/>
      <c r="BH50543" s="2"/>
      <c r="BQ50543" s="2"/>
    </row>
    <row r="50544" spans="6:69" x14ac:dyDescent="0.2">
      <c r="F50544" s="9"/>
      <c r="G50544" s="9"/>
      <c r="H50544" s="9"/>
      <c r="I50544" s="9"/>
      <c r="J50544" s="9"/>
      <c r="O50544" s="2"/>
      <c r="X50544" s="2"/>
      <c r="AG50544" s="2"/>
      <c r="AP50544" s="2"/>
      <c r="AY50544" s="2"/>
      <c r="BH50544" s="2"/>
      <c r="BQ50544" s="2"/>
    </row>
    <row r="50545" spans="6:69" x14ac:dyDescent="0.2">
      <c r="F50545" s="9"/>
      <c r="G50545" s="9"/>
      <c r="H50545" s="9"/>
      <c r="I50545" s="9"/>
      <c r="J50545" s="9"/>
      <c r="O50545" s="2"/>
      <c r="X50545" s="2"/>
      <c r="AG50545" s="2"/>
      <c r="AP50545" s="2"/>
      <c r="AY50545" s="2"/>
      <c r="BH50545" s="2"/>
      <c r="BQ50545" s="2"/>
    </row>
    <row r="50546" spans="6:69" x14ac:dyDescent="0.2">
      <c r="F50546" s="9"/>
      <c r="G50546" s="9"/>
      <c r="H50546" s="9"/>
      <c r="I50546" s="9"/>
      <c r="J50546" s="9"/>
      <c r="O50546" s="2"/>
      <c r="X50546" s="2"/>
      <c r="AG50546" s="2"/>
      <c r="AP50546" s="2"/>
      <c r="AY50546" s="2"/>
      <c r="BH50546" s="2"/>
      <c r="BQ50546" s="2"/>
    </row>
    <row r="50547" spans="6:69" x14ac:dyDescent="0.2">
      <c r="F50547" s="9"/>
      <c r="G50547" s="9"/>
      <c r="H50547" s="9"/>
      <c r="I50547" s="9"/>
      <c r="J50547" s="9"/>
      <c r="O50547" s="2"/>
      <c r="X50547" s="2"/>
      <c r="AG50547" s="2"/>
      <c r="AP50547" s="2"/>
      <c r="AY50547" s="2"/>
      <c r="BH50547" s="2"/>
      <c r="BQ50547" s="2"/>
    </row>
    <row r="50548" spans="6:69" x14ac:dyDescent="0.2">
      <c r="F50548" s="9"/>
      <c r="G50548" s="9"/>
      <c r="H50548" s="9"/>
      <c r="I50548" s="9"/>
      <c r="J50548" s="9"/>
      <c r="O50548" s="2"/>
      <c r="X50548" s="2"/>
      <c r="AG50548" s="2"/>
      <c r="AP50548" s="2"/>
      <c r="AY50548" s="2"/>
      <c r="BH50548" s="2"/>
      <c r="BQ50548" s="2"/>
    </row>
    <row r="50549" spans="6:69" x14ac:dyDescent="0.2">
      <c r="F50549" s="9"/>
      <c r="G50549" s="9"/>
      <c r="H50549" s="9"/>
      <c r="I50549" s="9"/>
      <c r="J50549" s="9"/>
      <c r="O50549" s="2"/>
      <c r="X50549" s="2"/>
      <c r="AG50549" s="2"/>
      <c r="AP50549" s="2"/>
      <c r="AY50549" s="2"/>
      <c r="BH50549" s="2"/>
      <c r="BQ50549" s="2"/>
    </row>
    <row r="50550" spans="6:69" x14ac:dyDescent="0.2">
      <c r="F50550" s="9"/>
      <c r="G50550" s="9"/>
      <c r="H50550" s="9"/>
      <c r="I50550" s="9"/>
      <c r="J50550" s="9"/>
      <c r="O50550" s="2"/>
      <c r="X50550" s="2"/>
      <c r="AG50550" s="2"/>
      <c r="AP50550" s="2"/>
      <c r="AY50550" s="2"/>
      <c r="BH50550" s="2"/>
      <c r="BQ50550" s="2"/>
    </row>
    <row r="50551" spans="6:69" x14ac:dyDescent="0.2">
      <c r="F50551" s="9"/>
      <c r="G50551" s="9"/>
      <c r="H50551" s="9"/>
      <c r="I50551" s="9"/>
      <c r="J50551" s="9"/>
      <c r="O50551" s="2"/>
      <c r="X50551" s="2"/>
      <c r="AG50551" s="2"/>
      <c r="AP50551" s="2"/>
      <c r="AY50551" s="2"/>
      <c r="BH50551" s="2"/>
      <c r="BQ50551" s="2"/>
    </row>
    <row r="50552" spans="6:69" x14ac:dyDescent="0.2">
      <c r="F50552" s="9"/>
      <c r="G50552" s="9"/>
      <c r="H50552" s="9"/>
      <c r="I50552" s="9"/>
      <c r="J50552" s="9"/>
      <c r="O50552" s="2"/>
      <c r="X50552" s="2"/>
      <c r="AG50552" s="2"/>
      <c r="AP50552" s="2"/>
      <c r="AY50552" s="2"/>
      <c r="BH50552" s="2"/>
      <c r="BQ50552" s="2"/>
    </row>
    <row r="50553" spans="6:69" x14ac:dyDescent="0.2">
      <c r="F50553" s="9"/>
      <c r="G50553" s="9"/>
      <c r="H50553" s="9"/>
      <c r="I50553" s="9"/>
      <c r="J50553" s="9"/>
      <c r="O50553" s="2"/>
      <c r="X50553" s="2"/>
      <c r="AG50553" s="2"/>
      <c r="AP50553" s="2"/>
      <c r="AY50553" s="2"/>
      <c r="BH50553" s="2"/>
      <c r="BQ50553" s="2"/>
    </row>
    <row r="50554" spans="6:69" x14ac:dyDescent="0.2">
      <c r="F50554" s="9"/>
      <c r="G50554" s="9"/>
      <c r="H50554" s="9"/>
      <c r="I50554" s="9"/>
      <c r="J50554" s="9"/>
      <c r="O50554" s="2"/>
      <c r="X50554" s="2"/>
      <c r="AG50554" s="2"/>
      <c r="AP50554" s="2"/>
      <c r="AY50554" s="2"/>
      <c r="BH50554" s="2"/>
      <c r="BQ50554" s="2"/>
    </row>
    <row r="50555" spans="6:69" x14ac:dyDescent="0.2">
      <c r="F50555" s="9"/>
      <c r="G50555" s="9"/>
      <c r="H50555" s="9"/>
      <c r="I50555" s="9"/>
      <c r="J50555" s="9"/>
      <c r="O50555" s="2"/>
      <c r="X50555" s="2"/>
      <c r="AG50555" s="2"/>
      <c r="AP50555" s="2"/>
      <c r="AY50555" s="2"/>
      <c r="BH50555" s="2"/>
      <c r="BQ50555" s="2"/>
    </row>
    <row r="50556" spans="6:69" x14ac:dyDescent="0.2">
      <c r="F50556" s="9"/>
      <c r="G50556" s="9"/>
      <c r="H50556" s="9"/>
      <c r="I50556" s="9"/>
      <c r="J50556" s="9"/>
      <c r="O50556" s="2"/>
      <c r="X50556" s="2"/>
      <c r="AG50556" s="2"/>
      <c r="AP50556" s="2"/>
      <c r="AY50556" s="2"/>
      <c r="BH50556" s="2"/>
      <c r="BQ50556" s="2"/>
    </row>
    <row r="50557" spans="6:69" x14ac:dyDescent="0.2">
      <c r="F50557" s="9"/>
      <c r="G50557" s="9"/>
      <c r="H50557" s="9"/>
      <c r="I50557" s="9"/>
      <c r="J50557" s="9"/>
      <c r="O50557" s="2"/>
      <c r="X50557" s="2"/>
      <c r="AG50557" s="2"/>
      <c r="AP50557" s="2"/>
      <c r="AY50557" s="2"/>
      <c r="BH50557" s="2"/>
      <c r="BQ50557" s="2"/>
    </row>
    <row r="50558" spans="6:69" x14ac:dyDescent="0.2">
      <c r="F50558" s="9"/>
      <c r="G50558" s="9"/>
      <c r="H50558" s="9"/>
      <c r="I50558" s="9"/>
      <c r="J50558" s="9"/>
      <c r="O50558" s="2"/>
      <c r="X50558" s="2"/>
      <c r="AG50558" s="2"/>
      <c r="AP50558" s="2"/>
      <c r="AY50558" s="2"/>
      <c r="BH50558" s="2"/>
      <c r="BQ50558" s="2"/>
    </row>
    <row r="50559" spans="6:69" x14ac:dyDescent="0.2">
      <c r="F50559" s="9"/>
      <c r="G50559" s="9"/>
      <c r="H50559" s="9"/>
      <c r="I50559" s="9"/>
      <c r="J50559" s="9"/>
      <c r="O50559" s="2"/>
      <c r="X50559" s="2"/>
      <c r="AG50559" s="2"/>
      <c r="AP50559" s="2"/>
      <c r="AY50559" s="2"/>
      <c r="BH50559" s="2"/>
      <c r="BQ50559" s="2"/>
    </row>
    <row r="50560" spans="6:69" x14ac:dyDescent="0.2">
      <c r="F50560" s="9"/>
      <c r="G50560" s="9"/>
      <c r="H50560" s="9"/>
      <c r="I50560" s="9"/>
      <c r="J50560" s="9"/>
      <c r="O50560" s="2"/>
      <c r="X50560" s="2"/>
      <c r="AG50560" s="2"/>
      <c r="AP50560" s="2"/>
      <c r="AY50560" s="2"/>
      <c r="BH50560" s="2"/>
      <c r="BQ50560" s="2"/>
    </row>
    <row r="50561" spans="6:69" x14ac:dyDescent="0.2">
      <c r="F50561" s="9"/>
      <c r="G50561" s="9"/>
      <c r="H50561" s="9"/>
      <c r="I50561" s="9"/>
      <c r="J50561" s="9"/>
      <c r="O50561" s="2"/>
      <c r="X50561" s="2"/>
      <c r="AG50561" s="2"/>
      <c r="AP50561" s="2"/>
      <c r="AY50561" s="2"/>
      <c r="BH50561" s="2"/>
      <c r="BQ50561" s="2"/>
    </row>
    <row r="50562" spans="6:69" x14ac:dyDescent="0.2">
      <c r="F50562" s="9"/>
      <c r="G50562" s="9"/>
      <c r="H50562" s="9"/>
      <c r="I50562" s="9"/>
      <c r="J50562" s="9"/>
      <c r="O50562" s="2"/>
      <c r="X50562" s="2"/>
      <c r="AG50562" s="2"/>
      <c r="AP50562" s="2"/>
      <c r="AY50562" s="2"/>
      <c r="BH50562" s="2"/>
      <c r="BQ50562" s="2"/>
    </row>
    <row r="50563" spans="6:69" x14ac:dyDescent="0.2">
      <c r="F50563" s="9"/>
      <c r="G50563" s="9"/>
      <c r="H50563" s="9"/>
      <c r="I50563" s="9"/>
      <c r="J50563" s="9"/>
      <c r="O50563" s="2"/>
      <c r="X50563" s="2"/>
      <c r="AG50563" s="2"/>
      <c r="AP50563" s="2"/>
      <c r="AY50563" s="2"/>
      <c r="BH50563" s="2"/>
      <c r="BQ50563" s="2"/>
    </row>
    <row r="50564" spans="6:69" x14ac:dyDescent="0.2">
      <c r="F50564" s="9"/>
      <c r="G50564" s="9"/>
      <c r="H50564" s="9"/>
      <c r="I50564" s="9"/>
      <c r="J50564" s="9"/>
      <c r="O50564" s="2"/>
      <c r="X50564" s="2"/>
      <c r="AG50564" s="2"/>
      <c r="AP50564" s="2"/>
      <c r="AY50564" s="2"/>
      <c r="BH50564" s="2"/>
      <c r="BQ50564" s="2"/>
    </row>
    <row r="50565" spans="6:69" x14ac:dyDescent="0.2">
      <c r="F50565" s="9"/>
      <c r="G50565" s="9"/>
      <c r="H50565" s="9"/>
      <c r="I50565" s="9"/>
      <c r="J50565" s="9"/>
      <c r="O50565" s="2"/>
      <c r="X50565" s="2"/>
      <c r="AG50565" s="2"/>
      <c r="AP50565" s="2"/>
      <c r="AY50565" s="2"/>
      <c r="BH50565" s="2"/>
      <c r="BQ50565" s="2"/>
    </row>
    <row r="50566" spans="6:69" x14ac:dyDescent="0.2">
      <c r="F50566" s="9"/>
      <c r="G50566" s="9"/>
      <c r="H50566" s="9"/>
      <c r="I50566" s="9"/>
      <c r="J50566" s="9"/>
      <c r="O50566" s="2"/>
      <c r="X50566" s="2"/>
      <c r="AG50566" s="2"/>
      <c r="AP50566" s="2"/>
      <c r="AY50566" s="2"/>
      <c r="BH50566" s="2"/>
      <c r="BQ50566" s="2"/>
    </row>
    <row r="50567" spans="6:69" x14ac:dyDescent="0.2">
      <c r="F50567" s="9"/>
      <c r="G50567" s="9"/>
      <c r="H50567" s="9"/>
      <c r="I50567" s="9"/>
      <c r="J50567" s="9"/>
      <c r="O50567" s="2"/>
      <c r="X50567" s="2"/>
      <c r="AG50567" s="2"/>
      <c r="AP50567" s="2"/>
      <c r="AY50567" s="2"/>
      <c r="BH50567" s="2"/>
      <c r="BQ50567" s="2"/>
    </row>
    <row r="50568" spans="6:69" x14ac:dyDescent="0.2">
      <c r="F50568" s="9"/>
      <c r="G50568" s="9"/>
      <c r="H50568" s="9"/>
      <c r="I50568" s="9"/>
      <c r="J50568" s="9"/>
      <c r="O50568" s="2"/>
      <c r="X50568" s="2"/>
      <c r="AG50568" s="2"/>
      <c r="AP50568" s="2"/>
      <c r="AY50568" s="2"/>
      <c r="BH50568" s="2"/>
      <c r="BQ50568" s="2"/>
    </row>
    <row r="50569" spans="6:69" x14ac:dyDescent="0.2">
      <c r="F50569" s="9"/>
      <c r="G50569" s="9"/>
      <c r="H50569" s="9"/>
      <c r="I50569" s="9"/>
      <c r="J50569" s="9"/>
      <c r="O50569" s="2"/>
      <c r="X50569" s="2"/>
      <c r="AG50569" s="2"/>
      <c r="AP50569" s="2"/>
      <c r="AY50569" s="2"/>
      <c r="BH50569" s="2"/>
      <c r="BQ50569" s="2"/>
    </row>
    <row r="50570" spans="6:69" x14ac:dyDescent="0.2">
      <c r="F50570" s="9"/>
      <c r="G50570" s="9"/>
      <c r="H50570" s="9"/>
      <c r="I50570" s="9"/>
      <c r="J50570" s="9"/>
      <c r="O50570" s="2"/>
      <c r="X50570" s="2"/>
      <c r="AG50570" s="2"/>
      <c r="AP50570" s="2"/>
      <c r="AY50570" s="2"/>
      <c r="BH50570" s="2"/>
      <c r="BQ50570" s="2"/>
    </row>
    <row r="50571" spans="6:69" x14ac:dyDescent="0.2">
      <c r="F50571" s="9"/>
      <c r="G50571" s="9"/>
      <c r="H50571" s="9"/>
      <c r="I50571" s="9"/>
      <c r="J50571" s="9"/>
      <c r="O50571" s="2"/>
      <c r="X50571" s="2"/>
      <c r="AG50571" s="2"/>
      <c r="AP50571" s="2"/>
      <c r="AY50571" s="2"/>
      <c r="BH50571" s="2"/>
      <c r="BQ50571" s="2"/>
    </row>
    <row r="50572" spans="6:69" x14ac:dyDescent="0.2">
      <c r="F50572" s="9"/>
      <c r="G50572" s="9"/>
      <c r="H50572" s="9"/>
      <c r="I50572" s="9"/>
      <c r="J50572" s="9"/>
      <c r="O50572" s="2"/>
      <c r="X50572" s="2"/>
      <c r="AG50572" s="2"/>
      <c r="AP50572" s="2"/>
      <c r="AY50572" s="2"/>
      <c r="BH50572" s="2"/>
      <c r="BQ50572" s="2"/>
    </row>
    <row r="50573" spans="6:69" x14ac:dyDescent="0.2">
      <c r="F50573" s="9"/>
      <c r="G50573" s="9"/>
      <c r="H50573" s="9"/>
      <c r="I50573" s="9"/>
      <c r="J50573" s="9"/>
      <c r="O50573" s="2"/>
      <c r="X50573" s="2"/>
      <c r="AG50573" s="2"/>
      <c r="AP50573" s="2"/>
      <c r="AY50573" s="2"/>
      <c r="BH50573" s="2"/>
      <c r="BQ50573" s="2"/>
    </row>
    <row r="50574" spans="6:69" x14ac:dyDescent="0.2">
      <c r="F50574" s="9"/>
      <c r="G50574" s="9"/>
      <c r="H50574" s="9"/>
      <c r="I50574" s="9"/>
      <c r="J50574" s="9"/>
      <c r="O50574" s="2"/>
      <c r="X50574" s="2"/>
      <c r="AG50574" s="2"/>
      <c r="AP50574" s="2"/>
      <c r="AY50574" s="2"/>
      <c r="BH50574" s="2"/>
      <c r="BQ50574" s="2"/>
    </row>
    <row r="50575" spans="6:69" x14ac:dyDescent="0.2">
      <c r="F50575" s="9"/>
      <c r="G50575" s="9"/>
      <c r="H50575" s="9"/>
      <c r="I50575" s="9"/>
      <c r="J50575" s="9"/>
      <c r="O50575" s="2"/>
      <c r="X50575" s="2"/>
      <c r="AG50575" s="2"/>
      <c r="AP50575" s="2"/>
      <c r="AY50575" s="2"/>
      <c r="BH50575" s="2"/>
      <c r="BQ50575" s="2"/>
    </row>
    <row r="50576" spans="6:69" x14ac:dyDescent="0.2">
      <c r="F50576" s="9"/>
      <c r="G50576" s="9"/>
      <c r="H50576" s="9"/>
      <c r="I50576" s="9"/>
      <c r="J50576" s="9"/>
      <c r="O50576" s="2"/>
      <c r="X50576" s="2"/>
      <c r="AG50576" s="2"/>
      <c r="AP50576" s="2"/>
      <c r="AY50576" s="2"/>
      <c r="BH50576" s="2"/>
      <c r="BQ50576" s="2"/>
    </row>
    <row r="50577" spans="6:69" x14ac:dyDescent="0.2">
      <c r="F50577" s="9"/>
      <c r="G50577" s="9"/>
      <c r="H50577" s="9"/>
      <c r="I50577" s="9"/>
      <c r="J50577" s="9"/>
      <c r="O50577" s="2"/>
      <c r="X50577" s="2"/>
      <c r="AG50577" s="2"/>
      <c r="AP50577" s="2"/>
      <c r="AY50577" s="2"/>
      <c r="BH50577" s="2"/>
      <c r="BQ50577" s="2"/>
    </row>
    <row r="50578" spans="6:69" x14ac:dyDescent="0.2">
      <c r="F50578" s="9"/>
      <c r="G50578" s="9"/>
      <c r="H50578" s="9"/>
      <c r="I50578" s="9"/>
      <c r="J50578" s="9"/>
      <c r="O50578" s="2"/>
      <c r="X50578" s="2"/>
      <c r="AG50578" s="2"/>
      <c r="AP50578" s="2"/>
      <c r="AY50578" s="2"/>
      <c r="BH50578" s="2"/>
      <c r="BQ50578" s="2"/>
    </row>
    <row r="50579" spans="6:69" x14ac:dyDescent="0.2">
      <c r="F50579" s="9"/>
      <c r="G50579" s="9"/>
      <c r="H50579" s="9"/>
      <c r="I50579" s="9"/>
      <c r="J50579" s="9"/>
      <c r="O50579" s="2"/>
      <c r="X50579" s="2"/>
      <c r="AG50579" s="2"/>
      <c r="AP50579" s="2"/>
      <c r="AY50579" s="2"/>
      <c r="BH50579" s="2"/>
      <c r="BQ50579" s="2"/>
    </row>
    <row r="50580" spans="6:69" x14ac:dyDescent="0.2">
      <c r="F50580" s="9"/>
      <c r="G50580" s="9"/>
      <c r="H50580" s="9"/>
      <c r="I50580" s="9"/>
      <c r="J50580" s="9"/>
      <c r="O50580" s="2"/>
      <c r="X50580" s="2"/>
      <c r="AG50580" s="2"/>
      <c r="AP50580" s="2"/>
      <c r="AY50580" s="2"/>
      <c r="BH50580" s="2"/>
      <c r="BQ50580" s="2"/>
    </row>
    <row r="50581" spans="6:69" x14ac:dyDescent="0.2">
      <c r="F50581" s="9"/>
      <c r="G50581" s="9"/>
      <c r="H50581" s="9"/>
      <c r="I50581" s="9"/>
      <c r="J50581" s="9"/>
      <c r="O50581" s="2"/>
      <c r="X50581" s="2"/>
      <c r="AG50581" s="2"/>
      <c r="AP50581" s="2"/>
      <c r="AY50581" s="2"/>
      <c r="BH50581" s="2"/>
      <c r="BQ50581" s="2"/>
    </row>
    <row r="50582" spans="6:69" x14ac:dyDescent="0.2">
      <c r="F50582" s="9"/>
      <c r="G50582" s="9"/>
      <c r="H50582" s="9"/>
      <c r="I50582" s="9"/>
      <c r="J50582" s="9"/>
      <c r="O50582" s="2"/>
      <c r="X50582" s="2"/>
      <c r="AG50582" s="2"/>
      <c r="AP50582" s="2"/>
      <c r="AY50582" s="2"/>
      <c r="BH50582" s="2"/>
      <c r="BQ50582" s="2"/>
    </row>
    <row r="50583" spans="6:69" x14ac:dyDescent="0.2">
      <c r="F50583" s="9"/>
      <c r="G50583" s="9"/>
      <c r="H50583" s="9"/>
      <c r="I50583" s="9"/>
      <c r="J50583" s="9"/>
      <c r="O50583" s="2"/>
      <c r="X50583" s="2"/>
      <c r="AG50583" s="2"/>
      <c r="AP50583" s="2"/>
      <c r="AY50583" s="2"/>
      <c r="BH50583" s="2"/>
      <c r="BQ50583" s="2"/>
    </row>
    <row r="50584" spans="6:69" x14ac:dyDescent="0.2">
      <c r="F50584" s="9"/>
      <c r="G50584" s="9"/>
      <c r="H50584" s="9"/>
      <c r="I50584" s="9"/>
      <c r="J50584" s="9"/>
      <c r="O50584" s="2"/>
      <c r="X50584" s="2"/>
      <c r="AG50584" s="2"/>
      <c r="AP50584" s="2"/>
      <c r="AY50584" s="2"/>
      <c r="BH50584" s="2"/>
      <c r="BQ50584" s="2"/>
    </row>
    <row r="50585" spans="6:69" x14ac:dyDescent="0.2">
      <c r="F50585" s="9"/>
      <c r="G50585" s="9"/>
      <c r="H50585" s="9"/>
      <c r="I50585" s="9"/>
      <c r="J50585" s="9"/>
      <c r="O50585" s="2"/>
      <c r="X50585" s="2"/>
      <c r="AG50585" s="2"/>
      <c r="AP50585" s="2"/>
      <c r="AY50585" s="2"/>
      <c r="BH50585" s="2"/>
      <c r="BQ50585" s="2"/>
    </row>
    <row r="50586" spans="6:69" x14ac:dyDescent="0.2">
      <c r="F50586" s="9"/>
      <c r="G50586" s="9"/>
      <c r="H50586" s="9"/>
      <c r="I50586" s="9"/>
      <c r="J50586" s="9"/>
      <c r="O50586" s="2"/>
      <c r="X50586" s="2"/>
      <c r="AG50586" s="2"/>
      <c r="AP50586" s="2"/>
      <c r="AY50586" s="2"/>
      <c r="BH50586" s="2"/>
      <c r="BQ50586" s="2"/>
    </row>
    <row r="50587" spans="6:69" x14ac:dyDescent="0.2">
      <c r="F50587" s="9"/>
      <c r="G50587" s="9"/>
      <c r="H50587" s="9"/>
      <c r="I50587" s="9"/>
      <c r="J50587" s="9"/>
      <c r="O50587" s="2"/>
      <c r="X50587" s="2"/>
      <c r="AG50587" s="2"/>
      <c r="AP50587" s="2"/>
      <c r="AY50587" s="2"/>
      <c r="BH50587" s="2"/>
      <c r="BQ50587" s="2"/>
    </row>
    <row r="50588" spans="6:69" x14ac:dyDescent="0.2">
      <c r="F50588" s="9"/>
      <c r="G50588" s="9"/>
      <c r="H50588" s="9"/>
      <c r="I50588" s="9"/>
      <c r="J50588" s="9"/>
      <c r="O50588" s="2"/>
      <c r="X50588" s="2"/>
      <c r="AG50588" s="2"/>
      <c r="AP50588" s="2"/>
      <c r="AY50588" s="2"/>
      <c r="BH50588" s="2"/>
      <c r="BQ50588" s="2"/>
    </row>
    <row r="50589" spans="6:69" x14ac:dyDescent="0.2">
      <c r="F50589" s="9"/>
      <c r="G50589" s="9"/>
      <c r="H50589" s="9"/>
      <c r="I50589" s="9"/>
      <c r="J50589" s="9"/>
      <c r="O50589" s="2"/>
      <c r="X50589" s="2"/>
      <c r="AG50589" s="2"/>
      <c r="AP50589" s="2"/>
      <c r="AY50589" s="2"/>
      <c r="BH50589" s="2"/>
      <c r="BQ50589" s="2"/>
    </row>
    <row r="50590" spans="6:69" x14ac:dyDescent="0.2">
      <c r="F50590" s="9"/>
      <c r="G50590" s="9"/>
      <c r="H50590" s="9"/>
      <c r="I50590" s="9"/>
      <c r="J50590" s="9"/>
      <c r="O50590" s="2"/>
      <c r="X50590" s="2"/>
      <c r="AG50590" s="2"/>
      <c r="AP50590" s="2"/>
      <c r="AY50590" s="2"/>
      <c r="BH50590" s="2"/>
      <c r="BQ50590" s="2"/>
    </row>
    <row r="50591" spans="6:69" x14ac:dyDescent="0.2">
      <c r="F50591" s="9"/>
      <c r="G50591" s="9"/>
      <c r="H50591" s="9"/>
      <c r="I50591" s="9"/>
      <c r="J50591" s="9"/>
      <c r="O50591" s="2"/>
      <c r="X50591" s="2"/>
      <c r="AG50591" s="2"/>
      <c r="AP50591" s="2"/>
      <c r="AY50591" s="2"/>
      <c r="BH50591" s="2"/>
      <c r="BQ50591" s="2"/>
    </row>
    <row r="50592" spans="6:69" x14ac:dyDescent="0.2">
      <c r="F50592" s="9"/>
      <c r="G50592" s="9"/>
      <c r="H50592" s="9"/>
      <c r="I50592" s="9"/>
      <c r="J50592" s="9"/>
      <c r="O50592" s="2"/>
      <c r="X50592" s="2"/>
      <c r="AG50592" s="2"/>
      <c r="AP50592" s="2"/>
      <c r="AY50592" s="2"/>
      <c r="BH50592" s="2"/>
      <c r="BQ50592" s="2"/>
    </row>
    <row r="50593" spans="6:69" x14ac:dyDescent="0.2">
      <c r="F50593" s="9"/>
      <c r="G50593" s="9"/>
      <c r="H50593" s="9"/>
      <c r="I50593" s="9"/>
      <c r="J50593" s="9"/>
      <c r="O50593" s="2"/>
      <c r="X50593" s="2"/>
      <c r="AG50593" s="2"/>
      <c r="AP50593" s="2"/>
      <c r="AY50593" s="2"/>
      <c r="BH50593" s="2"/>
      <c r="BQ50593" s="2"/>
    </row>
    <row r="50594" spans="6:69" x14ac:dyDescent="0.2">
      <c r="F50594" s="9"/>
      <c r="G50594" s="9"/>
      <c r="H50594" s="9"/>
      <c r="I50594" s="9"/>
      <c r="J50594" s="9"/>
      <c r="O50594" s="2"/>
      <c r="X50594" s="2"/>
      <c r="AG50594" s="2"/>
      <c r="AP50594" s="2"/>
      <c r="AY50594" s="2"/>
      <c r="BH50594" s="2"/>
      <c r="BQ50594" s="2"/>
    </row>
    <row r="50595" spans="6:69" x14ac:dyDescent="0.2">
      <c r="F50595" s="9"/>
      <c r="G50595" s="9"/>
      <c r="H50595" s="9"/>
      <c r="I50595" s="9"/>
      <c r="J50595" s="9"/>
      <c r="O50595" s="2"/>
      <c r="X50595" s="2"/>
      <c r="AG50595" s="2"/>
      <c r="AP50595" s="2"/>
      <c r="AY50595" s="2"/>
      <c r="BH50595" s="2"/>
      <c r="BQ50595" s="2"/>
    </row>
    <row r="50596" spans="6:69" x14ac:dyDescent="0.2">
      <c r="F50596" s="9"/>
      <c r="G50596" s="9"/>
      <c r="H50596" s="9"/>
      <c r="I50596" s="9"/>
      <c r="J50596" s="9"/>
      <c r="O50596" s="2"/>
      <c r="X50596" s="2"/>
      <c r="AG50596" s="2"/>
      <c r="AP50596" s="2"/>
      <c r="AY50596" s="2"/>
      <c r="BH50596" s="2"/>
      <c r="BQ50596" s="2"/>
    </row>
    <row r="50597" spans="6:69" x14ac:dyDescent="0.2">
      <c r="F50597" s="9"/>
      <c r="G50597" s="9"/>
      <c r="H50597" s="9"/>
      <c r="I50597" s="9"/>
      <c r="J50597" s="9"/>
      <c r="O50597" s="2"/>
      <c r="X50597" s="2"/>
      <c r="AG50597" s="2"/>
      <c r="AP50597" s="2"/>
      <c r="AY50597" s="2"/>
      <c r="BH50597" s="2"/>
      <c r="BQ50597" s="2"/>
    </row>
    <row r="50598" spans="6:69" x14ac:dyDescent="0.2">
      <c r="F50598" s="9"/>
      <c r="G50598" s="9"/>
      <c r="H50598" s="9"/>
      <c r="I50598" s="9"/>
      <c r="J50598" s="9"/>
      <c r="O50598" s="2"/>
      <c r="X50598" s="2"/>
      <c r="AG50598" s="2"/>
      <c r="AP50598" s="2"/>
      <c r="AY50598" s="2"/>
      <c r="BH50598" s="2"/>
      <c r="BQ50598" s="2"/>
    </row>
    <row r="50599" spans="6:69" x14ac:dyDescent="0.2">
      <c r="F50599" s="9"/>
      <c r="G50599" s="9"/>
      <c r="H50599" s="9"/>
      <c r="I50599" s="9"/>
      <c r="J50599" s="9"/>
      <c r="O50599" s="2"/>
      <c r="X50599" s="2"/>
      <c r="AG50599" s="2"/>
      <c r="AP50599" s="2"/>
      <c r="AY50599" s="2"/>
      <c r="BH50599" s="2"/>
      <c r="BQ50599" s="2"/>
    </row>
    <row r="50600" spans="6:69" x14ac:dyDescent="0.2">
      <c r="F50600" s="9"/>
      <c r="G50600" s="9"/>
      <c r="H50600" s="9"/>
      <c r="I50600" s="9"/>
      <c r="J50600" s="9"/>
      <c r="O50600" s="2"/>
      <c r="X50600" s="2"/>
      <c r="AG50600" s="2"/>
      <c r="AP50600" s="2"/>
      <c r="AY50600" s="2"/>
      <c r="BH50600" s="2"/>
      <c r="BQ50600" s="2"/>
    </row>
    <row r="50601" spans="6:69" x14ac:dyDescent="0.2">
      <c r="F50601" s="9"/>
      <c r="G50601" s="9"/>
      <c r="H50601" s="9"/>
      <c r="I50601" s="9"/>
      <c r="J50601" s="9"/>
      <c r="O50601" s="2"/>
      <c r="X50601" s="2"/>
      <c r="AG50601" s="2"/>
      <c r="AP50601" s="2"/>
      <c r="AY50601" s="2"/>
      <c r="BH50601" s="2"/>
      <c r="BQ50601" s="2"/>
    </row>
    <row r="50602" spans="6:69" x14ac:dyDescent="0.2">
      <c r="F50602" s="9"/>
      <c r="G50602" s="9"/>
      <c r="H50602" s="9"/>
      <c r="I50602" s="9"/>
      <c r="J50602" s="9"/>
      <c r="O50602" s="2"/>
      <c r="X50602" s="2"/>
      <c r="AG50602" s="2"/>
      <c r="AP50602" s="2"/>
      <c r="AY50602" s="2"/>
      <c r="BH50602" s="2"/>
      <c r="BQ50602" s="2"/>
    </row>
    <row r="50603" spans="6:69" x14ac:dyDescent="0.2">
      <c r="F50603" s="9"/>
      <c r="G50603" s="9"/>
      <c r="H50603" s="9"/>
      <c r="I50603" s="9"/>
      <c r="J50603" s="9"/>
      <c r="O50603" s="2"/>
      <c r="X50603" s="2"/>
      <c r="AG50603" s="2"/>
      <c r="AP50603" s="2"/>
      <c r="AY50603" s="2"/>
      <c r="BH50603" s="2"/>
      <c r="BQ50603" s="2"/>
    </row>
    <row r="50604" spans="6:69" x14ac:dyDescent="0.2">
      <c r="F50604" s="9"/>
      <c r="G50604" s="9"/>
      <c r="H50604" s="9"/>
      <c r="I50604" s="9"/>
      <c r="J50604" s="9"/>
      <c r="O50604" s="2"/>
      <c r="X50604" s="2"/>
      <c r="AG50604" s="2"/>
      <c r="AP50604" s="2"/>
      <c r="AY50604" s="2"/>
      <c r="BH50604" s="2"/>
      <c r="BQ50604" s="2"/>
    </row>
    <row r="50605" spans="6:69" x14ac:dyDescent="0.2">
      <c r="F50605" s="9"/>
      <c r="G50605" s="9"/>
      <c r="H50605" s="9"/>
      <c r="I50605" s="9"/>
      <c r="J50605" s="9"/>
      <c r="O50605" s="2"/>
      <c r="X50605" s="2"/>
      <c r="AG50605" s="2"/>
      <c r="AP50605" s="2"/>
      <c r="AY50605" s="2"/>
      <c r="BH50605" s="2"/>
      <c r="BQ50605" s="2"/>
    </row>
    <row r="50606" spans="6:69" x14ac:dyDescent="0.2">
      <c r="F50606" s="9"/>
      <c r="G50606" s="9"/>
      <c r="H50606" s="9"/>
      <c r="I50606" s="9"/>
      <c r="J50606" s="9"/>
      <c r="O50606" s="2"/>
      <c r="X50606" s="2"/>
      <c r="AG50606" s="2"/>
      <c r="AP50606" s="2"/>
      <c r="AY50606" s="2"/>
      <c r="BH50606" s="2"/>
      <c r="BQ50606" s="2"/>
    </row>
    <row r="50607" spans="6:69" x14ac:dyDescent="0.2">
      <c r="F50607" s="9"/>
      <c r="G50607" s="9"/>
      <c r="H50607" s="9"/>
      <c r="I50607" s="9"/>
      <c r="J50607" s="9"/>
      <c r="O50607" s="2"/>
      <c r="X50607" s="2"/>
      <c r="AG50607" s="2"/>
      <c r="AP50607" s="2"/>
      <c r="AY50607" s="2"/>
      <c r="BH50607" s="2"/>
      <c r="BQ50607" s="2"/>
    </row>
    <row r="50608" spans="6:69" x14ac:dyDescent="0.2">
      <c r="F50608" s="9"/>
      <c r="G50608" s="9"/>
      <c r="H50608" s="9"/>
      <c r="I50608" s="9"/>
      <c r="J50608" s="9"/>
      <c r="O50608" s="2"/>
      <c r="X50608" s="2"/>
      <c r="AG50608" s="2"/>
      <c r="AP50608" s="2"/>
      <c r="AY50608" s="2"/>
      <c r="BH50608" s="2"/>
      <c r="BQ50608" s="2"/>
    </row>
    <row r="50609" spans="6:69" x14ac:dyDescent="0.2">
      <c r="F50609" s="9"/>
      <c r="G50609" s="9"/>
      <c r="H50609" s="9"/>
      <c r="I50609" s="9"/>
      <c r="J50609" s="9"/>
      <c r="O50609" s="2"/>
      <c r="X50609" s="2"/>
      <c r="AG50609" s="2"/>
      <c r="AP50609" s="2"/>
      <c r="AY50609" s="2"/>
      <c r="BH50609" s="2"/>
      <c r="BQ50609" s="2"/>
    </row>
    <row r="50610" spans="6:69" x14ac:dyDescent="0.2">
      <c r="F50610" s="9"/>
      <c r="G50610" s="9"/>
      <c r="H50610" s="9"/>
      <c r="I50610" s="9"/>
      <c r="J50610" s="9"/>
      <c r="O50610" s="2"/>
      <c r="X50610" s="2"/>
      <c r="AG50610" s="2"/>
      <c r="AP50610" s="2"/>
      <c r="AY50610" s="2"/>
      <c r="BH50610" s="2"/>
      <c r="BQ50610" s="2"/>
    </row>
    <row r="50611" spans="6:69" x14ac:dyDescent="0.2">
      <c r="F50611" s="9"/>
      <c r="G50611" s="9"/>
      <c r="H50611" s="9"/>
      <c r="I50611" s="9"/>
      <c r="J50611" s="9"/>
      <c r="O50611" s="2"/>
      <c r="X50611" s="2"/>
      <c r="AG50611" s="2"/>
      <c r="AP50611" s="2"/>
      <c r="AY50611" s="2"/>
      <c r="BH50611" s="2"/>
      <c r="BQ50611" s="2"/>
    </row>
    <row r="50612" spans="6:69" x14ac:dyDescent="0.2">
      <c r="F50612" s="9"/>
      <c r="G50612" s="9"/>
      <c r="H50612" s="9"/>
      <c r="I50612" s="9"/>
      <c r="J50612" s="9"/>
      <c r="O50612" s="2"/>
      <c r="X50612" s="2"/>
      <c r="AG50612" s="2"/>
      <c r="AP50612" s="2"/>
      <c r="AY50612" s="2"/>
      <c r="BH50612" s="2"/>
      <c r="BQ50612" s="2"/>
    </row>
    <row r="50613" spans="6:69" x14ac:dyDescent="0.2">
      <c r="F50613" s="9"/>
      <c r="G50613" s="9"/>
      <c r="H50613" s="9"/>
      <c r="I50613" s="9"/>
      <c r="J50613" s="9"/>
      <c r="O50613" s="2"/>
      <c r="X50613" s="2"/>
      <c r="AG50613" s="2"/>
      <c r="AP50613" s="2"/>
      <c r="AY50613" s="2"/>
      <c r="BH50613" s="2"/>
      <c r="BQ50613" s="2"/>
    </row>
    <row r="50614" spans="6:69" x14ac:dyDescent="0.2">
      <c r="F50614" s="9"/>
      <c r="G50614" s="9"/>
      <c r="H50614" s="9"/>
      <c r="I50614" s="9"/>
      <c r="J50614" s="9"/>
      <c r="O50614" s="2"/>
      <c r="X50614" s="2"/>
      <c r="AG50614" s="2"/>
      <c r="AP50614" s="2"/>
      <c r="AY50614" s="2"/>
      <c r="BH50614" s="2"/>
      <c r="BQ50614" s="2"/>
    </row>
    <row r="50615" spans="6:69" x14ac:dyDescent="0.2">
      <c r="F50615" s="9"/>
      <c r="G50615" s="9"/>
      <c r="H50615" s="9"/>
      <c r="I50615" s="9"/>
      <c r="J50615" s="9"/>
      <c r="O50615" s="2"/>
      <c r="X50615" s="2"/>
      <c r="AG50615" s="2"/>
      <c r="AP50615" s="2"/>
      <c r="AY50615" s="2"/>
      <c r="BH50615" s="2"/>
      <c r="BQ50615" s="2"/>
    </row>
    <row r="50616" spans="6:69" x14ac:dyDescent="0.2">
      <c r="F50616" s="9"/>
      <c r="G50616" s="9"/>
      <c r="H50616" s="9"/>
      <c r="I50616" s="9"/>
      <c r="J50616" s="9"/>
      <c r="O50616" s="2"/>
      <c r="X50616" s="2"/>
      <c r="AG50616" s="2"/>
      <c r="AP50616" s="2"/>
      <c r="AY50616" s="2"/>
      <c r="BH50616" s="2"/>
      <c r="BQ50616" s="2"/>
    </row>
    <row r="50617" spans="6:69" x14ac:dyDescent="0.2">
      <c r="F50617" s="9"/>
      <c r="G50617" s="9"/>
      <c r="H50617" s="9"/>
      <c r="I50617" s="9"/>
      <c r="J50617" s="9"/>
      <c r="O50617" s="2"/>
      <c r="X50617" s="2"/>
      <c r="AG50617" s="2"/>
      <c r="AP50617" s="2"/>
      <c r="AY50617" s="2"/>
      <c r="BH50617" s="2"/>
      <c r="BQ50617" s="2"/>
    </row>
    <row r="50618" spans="6:69" x14ac:dyDescent="0.2">
      <c r="F50618" s="9"/>
      <c r="G50618" s="9"/>
      <c r="H50618" s="9"/>
      <c r="I50618" s="9"/>
      <c r="J50618" s="9"/>
      <c r="O50618" s="2"/>
      <c r="X50618" s="2"/>
      <c r="AG50618" s="2"/>
      <c r="AP50618" s="2"/>
      <c r="AY50618" s="2"/>
      <c r="BH50618" s="2"/>
      <c r="BQ50618" s="2"/>
    </row>
    <row r="50619" spans="6:69" x14ac:dyDescent="0.2">
      <c r="F50619" s="9"/>
      <c r="G50619" s="9"/>
      <c r="H50619" s="9"/>
      <c r="I50619" s="9"/>
      <c r="J50619" s="9"/>
      <c r="O50619" s="2"/>
      <c r="X50619" s="2"/>
      <c r="AG50619" s="2"/>
      <c r="AP50619" s="2"/>
      <c r="AY50619" s="2"/>
      <c r="BH50619" s="2"/>
      <c r="BQ50619" s="2"/>
    </row>
    <row r="50620" spans="6:69" x14ac:dyDescent="0.2">
      <c r="F50620" s="9"/>
      <c r="G50620" s="9"/>
      <c r="H50620" s="9"/>
      <c r="I50620" s="9"/>
      <c r="J50620" s="9"/>
      <c r="O50620" s="2"/>
      <c r="X50620" s="2"/>
      <c r="AG50620" s="2"/>
      <c r="AP50620" s="2"/>
      <c r="AY50620" s="2"/>
      <c r="BH50620" s="2"/>
      <c r="BQ50620" s="2"/>
    </row>
    <row r="50621" spans="6:69" x14ac:dyDescent="0.2">
      <c r="F50621" s="9"/>
      <c r="G50621" s="9"/>
      <c r="H50621" s="9"/>
      <c r="I50621" s="9"/>
      <c r="J50621" s="9"/>
      <c r="O50621" s="2"/>
      <c r="X50621" s="2"/>
      <c r="AG50621" s="2"/>
      <c r="AP50621" s="2"/>
      <c r="AY50621" s="2"/>
      <c r="BH50621" s="2"/>
      <c r="BQ50621" s="2"/>
    </row>
    <row r="50622" spans="6:69" x14ac:dyDescent="0.2">
      <c r="F50622" s="9"/>
      <c r="G50622" s="9"/>
      <c r="H50622" s="9"/>
      <c r="I50622" s="9"/>
      <c r="J50622" s="9"/>
      <c r="O50622" s="2"/>
      <c r="X50622" s="2"/>
      <c r="AG50622" s="2"/>
      <c r="AP50622" s="2"/>
      <c r="AY50622" s="2"/>
      <c r="BH50622" s="2"/>
      <c r="BQ50622" s="2"/>
    </row>
    <row r="50623" spans="6:69" x14ac:dyDescent="0.2">
      <c r="F50623" s="9"/>
      <c r="G50623" s="9"/>
      <c r="H50623" s="9"/>
      <c r="I50623" s="9"/>
      <c r="J50623" s="9"/>
      <c r="O50623" s="2"/>
      <c r="X50623" s="2"/>
      <c r="AG50623" s="2"/>
      <c r="AP50623" s="2"/>
      <c r="AY50623" s="2"/>
      <c r="BH50623" s="2"/>
      <c r="BQ50623" s="2"/>
    </row>
    <row r="50624" spans="6:69" x14ac:dyDescent="0.2">
      <c r="F50624" s="9"/>
      <c r="G50624" s="9"/>
      <c r="H50624" s="9"/>
      <c r="I50624" s="9"/>
      <c r="J50624" s="9"/>
      <c r="O50624" s="2"/>
      <c r="X50624" s="2"/>
      <c r="AG50624" s="2"/>
      <c r="AP50624" s="2"/>
      <c r="AY50624" s="2"/>
      <c r="BH50624" s="2"/>
      <c r="BQ50624" s="2"/>
    </row>
    <row r="50625" spans="6:69" x14ac:dyDescent="0.2">
      <c r="F50625" s="9"/>
      <c r="G50625" s="9"/>
      <c r="H50625" s="9"/>
      <c r="I50625" s="9"/>
      <c r="J50625" s="9"/>
      <c r="O50625" s="2"/>
      <c r="X50625" s="2"/>
      <c r="AG50625" s="2"/>
      <c r="AP50625" s="2"/>
      <c r="AY50625" s="2"/>
      <c r="BH50625" s="2"/>
      <c r="BQ50625" s="2"/>
    </row>
    <row r="50626" spans="6:69" x14ac:dyDescent="0.2">
      <c r="F50626" s="9"/>
      <c r="G50626" s="9"/>
      <c r="H50626" s="9"/>
      <c r="I50626" s="9"/>
      <c r="J50626" s="9"/>
      <c r="O50626" s="2"/>
      <c r="X50626" s="2"/>
      <c r="AG50626" s="2"/>
      <c r="AP50626" s="2"/>
      <c r="AY50626" s="2"/>
      <c r="BH50626" s="2"/>
      <c r="BQ50626" s="2"/>
    </row>
    <row r="50627" spans="6:69" x14ac:dyDescent="0.2">
      <c r="F50627" s="9"/>
      <c r="G50627" s="9"/>
      <c r="H50627" s="9"/>
      <c r="I50627" s="9"/>
      <c r="J50627" s="9"/>
      <c r="O50627" s="2"/>
      <c r="X50627" s="2"/>
      <c r="AG50627" s="2"/>
      <c r="AP50627" s="2"/>
      <c r="AY50627" s="2"/>
      <c r="BH50627" s="2"/>
      <c r="BQ50627" s="2"/>
    </row>
    <row r="50628" spans="6:69" x14ac:dyDescent="0.2">
      <c r="F50628" s="9"/>
      <c r="G50628" s="9"/>
      <c r="H50628" s="9"/>
      <c r="I50628" s="9"/>
      <c r="J50628" s="9"/>
      <c r="O50628" s="2"/>
      <c r="X50628" s="2"/>
      <c r="AG50628" s="2"/>
      <c r="AP50628" s="2"/>
      <c r="AY50628" s="2"/>
      <c r="BH50628" s="2"/>
      <c r="BQ50628" s="2"/>
    </row>
    <row r="50629" spans="6:69" x14ac:dyDescent="0.2">
      <c r="F50629" s="9"/>
      <c r="G50629" s="9"/>
      <c r="H50629" s="9"/>
      <c r="I50629" s="9"/>
      <c r="J50629" s="9"/>
      <c r="O50629" s="2"/>
      <c r="X50629" s="2"/>
      <c r="AG50629" s="2"/>
      <c r="AP50629" s="2"/>
      <c r="AY50629" s="2"/>
      <c r="BH50629" s="2"/>
      <c r="BQ50629" s="2"/>
    </row>
    <row r="50630" spans="6:69" x14ac:dyDescent="0.2">
      <c r="F50630" s="9"/>
      <c r="G50630" s="9"/>
      <c r="H50630" s="9"/>
      <c r="I50630" s="9"/>
      <c r="J50630" s="9"/>
      <c r="O50630" s="2"/>
      <c r="X50630" s="2"/>
      <c r="AG50630" s="2"/>
      <c r="AP50630" s="2"/>
      <c r="AY50630" s="2"/>
      <c r="BH50630" s="2"/>
      <c r="BQ50630" s="2"/>
    </row>
    <row r="50631" spans="6:69" x14ac:dyDescent="0.2">
      <c r="F50631" s="9"/>
      <c r="G50631" s="9"/>
      <c r="H50631" s="9"/>
      <c r="I50631" s="9"/>
      <c r="J50631" s="9"/>
      <c r="O50631" s="2"/>
      <c r="X50631" s="2"/>
      <c r="AG50631" s="2"/>
      <c r="AP50631" s="2"/>
      <c r="AY50631" s="2"/>
      <c r="BH50631" s="2"/>
      <c r="BQ50631" s="2"/>
    </row>
    <row r="50632" spans="6:69" x14ac:dyDescent="0.2">
      <c r="F50632" s="9"/>
      <c r="G50632" s="9"/>
      <c r="H50632" s="9"/>
      <c r="I50632" s="9"/>
      <c r="J50632" s="9"/>
      <c r="O50632" s="2"/>
      <c r="X50632" s="2"/>
      <c r="AG50632" s="2"/>
      <c r="AP50632" s="2"/>
      <c r="AY50632" s="2"/>
      <c r="BH50632" s="2"/>
      <c r="BQ50632" s="2"/>
    </row>
    <row r="50633" spans="6:69" x14ac:dyDescent="0.2">
      <c r="F50633" s="9"/>
      <c r="G50633" s="9"/>
      <c r="H50633" s="9"/>
      <c r="I50633" s="9"/>
      <c r="J50633" s="9"/>
      <c r="O50633" s="2"/>
      <c r="X50633" s="2"/>
      <c r="AG50633" s="2"/>
      <c r="AP50633" s="2"/>
      <c r="AY50633" s="2"/>
      <c r="BH50633" s="2"/>
      <c r="BQ50633" s="2"/>
    </row>
    <row r="50634" spans="6:69" x14ac:dyDescent="0.2">
      <c r="F50634" s="9"/>
      <c r="G50634" s="9"/>
      <c r="H50634" s="9"/>
      <c r="I50634" s="9"/>
      <c r="J50634" s="9"/>
      <c r="O50634" s="2"/>
      <c r="X50634" s="2"/>
      <c r="AG50634" s="2"/>
      <c r="AP50634" s="2"/>
      <c r="AY50634" s="2"/>
      <c r="BH50634" s="2"/>
      <c r="BQ50634" s="2"/>
    </row>
    <row r="50635" spans="6:69" x14ac:dyDescent="0.2">
      <c r="F50635" s="9"/>
      <c r="G50635" s="9"/>
      <c r="H50635" s="9"/>
      <c r="I50635" s="9"/>
      <c r="J50635" s="9"/>
      <c r="O50635" s="2"/>
      <c r="X50635" s="2"/>
      <c r="AG50635" s="2"/>
      <c r="AP50635" s="2"/>
      <c r="AY50635" s="2"/>
      <c r="BH50635" s="2"/>
      <c r="BQ50635" s="2"/>
    </row>
    <row r="50636" spans="6:69" x14ac:dyDescent="0.2">
      <c r="F50636" s="9"/>
      <c r="G50636" s="9"/>
      <c r="H50636" s="9"/>
      <c r="I50636" s="9"/>
      <c r="J50636" s="9"/>
      <c r="O50636" s="2"/>
      <c r="X50636" s="2"/>
      <c r="AG50636" s="2"/>
      <c r="AP50636" s="2"/>
      <c r="AY50636" s="2"/>
      <c r="BH50636" s="2"/>
      <c r="BQ50636" s="2"/>
    </row>
    <row r="50637" spans="6:69" x14ac:dyDescent="0.2">
      <c r="F50637" s="9"/>
      <c r="G50637" s="9"/>
      <c r="H50637" s="9"/>
      <c r="I50637" s="9"/>
      <c r="J50637" s="9"/>
      <c r="O50637" s="2"/>
      <c r="X50637" s="2"/>
      <c r="AG50637" s="2"/>
      <c r="AP50637" s="2"/>
      <c r="AY50637" s="2"/>
      <c r="BH50637" s="2"/>
      <c r="BQ50637" s="2"/>
    </row>
    <row r="50638" spans="6:69" x14ac:dyDescent="0.2">
      <c r="F50638" s="9"/>
      <c r="G50638" s="9"/>
      <c r="H50638" s="9"/>
      <c r="I50638" s="9"/>
      <c r="J50638" s="9"/>
      <c r="O50638" s="2"/>
      <c r="X50638" s="2"/>
      <c r="AG50638" s="2"/>
      <c r="AP50638" s="2"/>
      <c r="AY50638" s="2"/>
      <c r="BH50638" s="2"/>
      <c r="BQ50638" s="2"/>
    </row>
    <row r="50639" spans="6:69" x14ac:dyDescent="0.2">
      <c r="F50639" s="9"/>
      <c r="G50639" s="9"/>
      <c r="H50639" s="9"/>
      <c r="I50639" s="9"/>
      <c r="J50639" s="9"/>
      <c r="O50639" s="2"/>
      <c r="X50639" s="2"/>
      <c r="AG50639" s="2"/>
      <c r="AP50639" s="2"/>
      <c r="AY50639" s="2"/>
      <c r="BH50639" s="2"/>
      <c r="BQ50639" s="2"/>
    </row>
    <row r="50640" spans="6:69" x14ac:dyDescent="0.2">
      <c r="F50640" s="9"/>
      <c r="G50640" s="9"/>
      <c r="H50640" s="9"/>
      <c r="I50640" s="9"/>
      <c r="J50640" s="9"/>
      <c r="O50640" s="2"/>
      <c r="X50640" s="2"/>
      <c r="AG50640" s="2"/>
      <c r="AP50640" s="2"/>
      <c r="AY50640" s="2"/>
      <c r="BH50640" s="2"/>
      <c r="BQ50640" s="2"/>
    </row>
    <row r="50641" spans="6:69" x14ac:dyDescent="0.2">
      <c r="F50641" s="9"/>
      <c r="G50641" s="9"/>
      <c r="H50641" s="9"/>
      <c r="I50641" s="9"/>
      <c r="J50641" s="9"/>
      <c r="O50641" s="2"/>
      <c r="X50641" s="2"/>
      <c r="AG50641" s="2"/>
      <c r="AP50641" s="2"/>
      <c r="AY50641" s="2"/>
      <c r="BH50641" s="2"/>
      <c r="BQ50641" s="2"/>
    </row>
    <row r="50642" spans="6:69" x14ac:dyDescent="0.2">
      <c r="F50642" s="9"/>
      <c r="G50642" s="9"/>
      <c r="H50642" s="9"/>
      <c r="I50642" s="9"/>
      <c r="J50642" s="9"/>
      <c r="O50642" s="2"/>
      <c r="X50642" s="2"/>
      <c r="AG50642" s="2"/>
      <c r="AP50642" s="2"/>
      <c r="AY50642" s="2"/>
      <c r="BH50642" s="2"/>
      <c r="BQ50642" s="2"/>
    </row>
    <row r="50643" spans="6:69" x14ac:dyDescent="0.2">
      <c r="F50643" s="9"/>
      <c r="G50643" s="9"/>
      <c r="H50643" s="9"/>
      <c r="I50643" s="9"/>
      <c r="J50643" s="9"/>
      <c r="O50643" s="2"/>
      <c r="X50643" s="2"/>
      <c r="AG50643" s="2"/>
      <c r="AP50643" s="2"/>
      <c r="AY50643" s="2"/>
      <c r="BH50643" s="2"/>
      <c r="BQ50643" s="2"/>
    </row>
    <row r="50644" spans="6:69" x14ac:dyDescent="0.2">
      <c r="F50644" s="9"/>
      <c r="G50644" s="9"/>
      <c r="H50644" s="9"/>
      <c r="I50644" s="9"/>
      <c r="J50644" s="9"/>
      <c r="O50644" s="2"/>
      <c r="X50644" s="2"/>
      <c r="AG50644" s="2"/>
      <c r="AP50644" s="2"/>
      <c r="AY50644" s="2"/>
      <c r="BH50644" s="2"/>
      <c r="BQ50644" s="2"/>
    </row>
    <row r="50645" spans="6:69" x14ac:dyDescent="0.2">
      <c r="F50645" s="9"/>
      <c r="G50645" s="9"/>
      <c r="H50645" s="9"/>
      <c r="I50645" s="9"/>
      <c r="J50645" s="9"/>
      <c r="O50645" s="2"/>
      <c r="X50645" s="2"/>
      <c r="AG50645" s="2"/>
      <c r="AP50645" s="2"/>
      <c r="AY50645" s="2"/>
      <c r="BH50645" s="2"/>
      <c r="BQ50645" s="2"/>
    </row>
    <row r="50646" spans="6:69" x14ac:dyDescent="0.2">
      <c r="F50646" s="9"/>
      <c r="G50646" s="9"/>
      <c r="H50646" s="9"/>
      <c r="I50646" s="9"/>
      <c r="J50646" s="9"/>
      <c r="O50646" s="2"/>
      <c r="X50646" s="2"/>
      <c r="AG50646" s="2"/>
      <c r="AP50646" s="2"/>
      <c r="AY50646" s="2"/>
      <c r="BH50646" s="2"/>
      <c r="BQ50646" s="2"/>
    </row>
    <row r="50647" spans="6:69" x14ac:dyDescent="0.2">
      <c r="F50647" s="9"/>
      <c r="G50647" s="9"/>
      <c r="H50647" s="9"/>
      <c r="I50647" s="9"/>
      <c r="J50647" s="9"/>
      <c r="O50647" s="2"/>
      <c r="X50647" s="2"/>
      <c r="AG50647" s="2"/>
      <c r="AP50647" s="2"/>
      <c r="AY50647" s="2"/>
      <c r="BH50647" s="2"/>
      <c r="BQ50647" s="2"/>
    </row>
    <row r="50648" spans="6:69" x14ac:dyDescent="0.2">
      <c r="F50648" s="9"/>
      <c r="G50648" s="9"/>
      <c r="H50648" s="9"/>
      <c r="I50648" s="9"/>
      <c r="J50648" s="9"/>
      <c r="O50648" s="2"/>
      <c r="X50648" s="2"/>
      <c r="AG50648" s="2"/>
      <c r="AP50648" s="2"/>
      <c r="AY50648" s="2"/>
      <c r="BH50648" s="2"/>
      <c r="BQ50648" s="2"/>
    </row>
    <row r="50649" spans="6:69" x14ac:dyDescent="0.2">
      <c r="F50649" s="9"/>
      <c r="G50649" s="9"/>
      <c r="H50649" s="9"/>
      <c r="I50649" s="9"/>
      <c r="J50649" s="9"/>
      <c r="O50649" s="2"/>
      <c r="X50649" s="2"/>
      <c r="AG50649" s="2"/>
      <c r="AP50649" s="2"/>
      <c r="AY50649" s="2"/>
      <c r="BH50649" s="2"/>
      <c r="BQ50649" s="2"/>
    </row>
    <row r="50650" spans="6:69" x14ac:dyDescent="0.2">
      <c r="F50650" s="9"/>
      <c r="G50650" s="9"/>
      <c r="H50650" s="9"/>
      <c r="I50650" s="9"/>
      <c r="J50650" s="9"/>
      <c r="O50650" s="2"/>
      <c r="X50650" s="2"/>
      <c r="AG50650" s="2"/>
      <c r="AP50650" s="2"/>
      <c r="AY50650" s="2"/>
      <c r="BH50650" s="2"/>
      <c r="BQ50650" s="2"/>
    </row>
    <row r="50651" spans="6:69" x14ac:dyDescent="0.2">
      <c r="F50651" s="9"/>
      <c r="G50651" s="9"/>
      <c r="H50651" s="9"/>
      <c r="I50651" s="9"/>
      <c r="J50651" s="9"/>
      <c r="O50651" s="2"/>
      <c r="X50651" s="2"/>
      <c r="AG50651" s="2"/>
      <c r="AP50651" s="2"/>
      <c r="AY50651" s="2"/>
      <c r="BH50651" s="2"/>
      <c r="BQ50651" s="2"/>
    </row>
    <row r="50652" spans="6:69" x14ac:dyDescent="0.2">
      <c r="F50652" s="9"/>
      <c r="G50652" s="9"/>
      <c r="H50652" s="9"/>
      <c r="I50652" s="9"/>
      <c r="J50652" s="9"/>
      <c r="O50652" s="2"/>
      <c r="X50652" s="2"/>
      <c r="AG50652" s="2"/>
      <c r="AP50652" s="2"/>
      <c r="AY50652" s="2"/>
      <c r="BH50652" s="2"/>
      <c r="BQ50652" s="2"/>
    </row>
    <row r="50653" spans="6:69" x14ac:dyDescent="0.2">
      <c r="F50653" s="9"/>
      <c r="G50653" s="9"/>
      <c r="H50653" s="9"/>
      <c r="I50653" s="9"/>
      <c r="J50653" s="9"/>
      <c r="O50653" s="2"/>
      <c r="X50653" s="2"/>
      <c r="AG50653" s="2"/>
      <c r="AP50653" s="2"/>
      <c r="AY50653" s="2"/>
      <c r="BH50653" s="2"/>
      <c r="BQ50653" s="2"/>
    </row>
    <row r="50654" spans="6:69" x14ac:dyDescent="0.2">
      <c r="F50654" s="9"/>
      <c r="G50654" s="9"/>
      <c r="H50654" s="9"/>
      <c r="I50654" s="9"/>
      <c r="J50654" s="9"/>
      <c r="O50654" s="2"/>
      <c r="X50654" s="2"/>
      <c r="AG50654" s="2"/>
      <c r="AP50654" s="2"/>
      <c r="AY50654" s="2"/>
      <c r="BH50654" s="2"/>
      <c r="BQ50654" s="2"/>
    </row>
    <row r="50655" spans="6:69" x14ac:dyDescent="0.2">
      <c r="F50655" s="9"/>
      <c r="G50655" s="9"/>
      <c r="H50655" s="9"/>
      <c r="I50655" s="9"/>
      <c r="J50655" s="9"/>
      <c r="O50655" s="2"/>
      <c r="X50655" s="2"/>
      <c r="AG50655" s="2"/>
      <c r="AP50655" s="2"/>
      <c r="AY50655" s="2"/>
      <c r="BH50655" s="2"/>
      <c r="BQ50655" s="2"/>
    </row>
    <row r="50656" spans="6:69" x14ac:dyDescent="0.2">
      <c r="F50656" s="9"/>
      <c r="G50656" s="9"/>
      <c r="H50656" s="9"/>
      <c r="I50656" s="9"/>
      <c r="J50656" s="9"/>
      <c r="O50656" s="2"/>
      <c r="X50656" s="2"/>
      <c r="AG50656" s="2"/>
      <c r="AP50656" s="2"/>
      <c r="AY50656" s="2"/>
      <c r="BH50656" s="2"/>
      <c r="BQ50656" s="2"/>
    </row>
    <row r="50657" spans="6:69" x14ac:dyDescent="0.2">
      <c r="F50657" s="9"/>
      <c r="G50657" s="9"/>
      <c r="H50657" s="9"/>
      <c r="I50657" s="9"/>
      <c r="J50657" s="9"/>
      <c r="O50657" s="2"/>
      <c r="X50657" s="2"/>
      <c r="AG50657" s="2"/>
      <c r="AP50657" s="2"/>
      <c r="AY50657" s="2"/>
      <c r="BH50657" s="2"/>
      <c r="BQ50657" s="2"/>
    </row>
    <row r="50658" spans="6:69" x14ac:dyDescent="0.2">
      <c r="F50658" s="9"/>
      <c r="G50658" s="9"/>
      <c r="H50658" s="9"/>
      <c r="I50658" s="9"/>
      <c r="J50658" s="9"/>
      <c r="O50658" s="2"/>
      <c r="X50658" s="2"/>
      <c r="AG50658" s="2"/>
      <c r="AP50658" s="2"/>
      <c r="AY50658" s="2"/>
      <c r="BH50658" s="2"/>
      <c r="BQ50658" s="2"/>
    </row>
    <row r="50659" spans="6:69" x14ac:dyDescent="0.2">
      <c r="F50659" s="9"/>
      <c r="G50659" s="9"/>
      <c r="H50659" s="9"/>
      <c r="I50659" s="9"/>
      <c r="J50659" s="9"/>
      <c r="O50659" s="2"/>
      <c r="X50659" s="2"/>
      <c r="AG50659" s="2"/>
      <c r="AP50659" s="2"/>
      <c r="AY50659" s="2"/>
      <c r="BH50659" s="2"/>
      <c r="BQ50659" s="2"/>
    </row>
    <row r="50660" spans="6:69" x14ac:dyDescent="0.2">
      <c r="F50660" s="9"/>
      <c r="G50660" s="9"/>
      <c r="H50660" s="9"/>
      <c r="I50660" s="9"/>
      <c r="J50660" s="9"/>
      <c r="O50660" s="2"/>
      <c r="X50660" s="2"/>
      <c r="AG50660" s="2"/>
      <c r="AP50660" s="2"/>
      <c r="AY50660" s="2"/>
      <c r="BH50660" s="2"/>
      <c r="BQ50660" s="2"/>
    </row>
    <row r="50661" spans="6:69" x14ac:dyDescent="0.2">
      <c r="F50661" s="9"/>
      <c r="G50661" s="9"/>
      <c r="H50661" s="9"/>
      <c r="I50661" s="9"/>
      <c r="J50661" s="9"/>
      <c r="O50661" s="2"/>
      <c r="X50661" s="2"/>
      <c r="AG50661" s="2"/>
      <c r="AP50661" s="2"/>
      <c r="AY50661" s="2"/>
      <c r="BH50661" s="2"/>
      <c r="BQ50661" s="2"/>
    </row>
    <row r="50662" spans="6:69" x14ac:dyDescent="0.2">
      <c r="F50662" s="9"/>
      <c r="G50662" s="9"/>
      <c r="H50662" s="9"/>
      <c r="I50662" s="9"/>
      <c r="J50662" s="9"/>
      <c r="O50662" s="2"/>
      <c r="X50662" s="2"/>
      <c r="AG50662" s="2"/>
      <c r="AP50662" s="2"/>
      <c r="AY50662" s="2"/>
      <c r="BH50662" s="2"/>
      <c r="BQ50662" s="2"/>
    </row>
    <row r="50663" spans="6:69" x14ac:dyDescent="0.2">
      <c r="F50663" s="9"/>
      <c r="G50663" s="9"/>
      <c r="H50663" s="9"/>
      <c r="I50663" s="9"/>
      <c r="J50663" s="9"/>
      <c r="O50663" s="2"/>
      <c r="X50663" s="2"/>
      <c r="AG50663" s="2"/>
      <c r="AP50663" s="2"/>
      <c r="AY50663" s="2"/>
      <c r="BH50663" s="2"/>
      <c r="BQ50663" s="2"/>
    </row>
    <row r="50664" spans="6:69" x14ac:dyDescent="0.2">
      <c r="F50664" s="9"/>
      <c r="G50664" s="9"/>
      <c r="H50664" s="9"/>
      <c r="I50664" s="9"/>
      <c r="J50664" s="9"/>
      <c r="O50664" s="2"/>
      <c r="X50664" s="2"/>
      <c r="AG50664" s="2"/>
      <c r="AP50664" s="2"/>
      <c r="AY50664" s="2"/>
      <c r="BH50664" s="2"/>
      <c r="BQ50664" s="2"/>
    </row>
    <row r="50665" spans="6:69" x14ac:dyDescent="0.2">
      <c r="F50665" s="9"/>
      <c r="G50665" s="9"/>
      <c r="H50665" s="9"/>
      <c r="I50665" s="9"/>
      <c r="J50665" s="9"/>
      <c r="O50665" s="2"/>
      <c r="X50665" s="2"/>
      <c r="AG50665" s="2"/>
      <c r="AP50665" s="2"/>
      <c r="AY50665" s="2"/>
      <c r="BH50665" s="2"/>
      <c r="BQ50665" s="2"/>
    </row>
    <row r="50666" spans="6:69" x14ac:dyDescent="0.2">
      <c r="F50666" s="9"/>
      <c r="G50666" s="9"/>
      <c r="H50666" s="9"/>
      <c r="I50666" s="9"/>
      <c r="J50666" s="9"/>
      <c r="O50666" s="2"/>
      <c r="X50666" s="2"/>
      <c r="AG50666" s="2"/>
      <c r="AP50666" s="2"/>
      <c r="AY50666" s="2"/>
      <c r="BH50666" s="2"/>
      <c r="BQ50666" s="2"/>
    </row>
    <row r="50667" spans="6:69" x14ac:dyDescent="0.2">
      <c r="F50667" s="9"/>
      <c r="G50667" s="9"/>
      <c r="H50667" s="9"/>
      <c r="I50667" s="9"/>
      <c r="J50667" s="9"/>
      <c r="O50667" s="2"/>
      <c r="X50667" s="2"/>
      <c r="AG50667" s="2"/>
      <c r="AP50667" s="2"/>
      <c r="AY50667" s="2"/>
      <c r="BH50667" s="2"/>
      <c r="BQ50667" s="2"/>
    </row>
    <row r="50668" spans="6:69" x14ac:dyDescent="0.2">
      <c r="F50668" s="9"/>
      <c r="G50668" s="9"/>
      <c r="H50668" s="9"/>
      <c r="I50668" s="9"/>
      <c r="J50668" s="9"/>
      <c r="O50668" s="2"/>
      <c r="X50668" s="2"/>
      <c r="AG50668" s="2"/>
      <c r="AP50668" s="2"/>
      <c r="AY50668" s="2"/>
      <c r="BH50668" s="2"/>
      <c r="BQ50668" s="2"/>
    </row>
    <row r="50669" spans="6:69" x14ac:dyDescent="0.2">
      <c r="F50669" s="9"/>
      <c r="G50669" s="9"/>
      <c r="H50669" s="9"/>
      <c r="I50669" s="9"/>
      <c r="J50669" s="9"/>
      <c r="O50669" s="2"/>
      <c r="X50669" s="2"/>
      <c r="AG50669" s="2"/>
      <c r="AP50669" s="2"/>
      <c r="AY50669" s="2"/>
      <c r="BH50669" s="2"/>
      <c r="BQ50669" s="2"/>
    </row>
    <row r="50670" spans="6:69" x14ac:dyDescent="0.2">
      <c r="F50670" s="9"/>
      <c r="G50670" s="9"/>
      <c r="H50670" s="9"/>
      <c r="I50670" s="9"/>
      <c r="J50670" s="9"/>
      <c r="O50670" s="2"/>
      <c r="X50670" s="2"/>
      <c r="AG50670" s="2"/>
      <c r="AP50670" s="2"/>
      <c r="AY50670" s="2"/>
      <c r="BH50670" s="2"/>
      <c r="BQ50670" s="2"/>
    </row>
    <row r="50671" spans="6:69" x14ac:dyDescent="0.2">
      <c r="F50671" s="9"/>
      <c r="G50671" s="9"/>
      <c r="H50671" s="9"/>
      <c r="I50671" s="9"/>
      <c r="J50671" s="9"/>
      <c r="O50671" s="2"/>
      <c r="X50671" s="2"/>
      <c r="AG50671" s="2"/>
      <c r="AP50671" s="2"/>
      <c r="AY50671" s="2"/>
      <c r="BH50671" s="2"/>
      <c r="BQ50671" s="2"/>
    </row>
    <row r="50672" spans="6:69" x14ac:dyDescent="0.2">
      <c r="F50672" s="9"/>
      <c r="G50672" s="9"/>
      <c r="H50672" s="9"/>
      <c r="I50672" s="9"/>
      <c r="J50672" s="9"/>
      <c r="O50672" s="2"/>
      <c r="X50672" s="2"/>
      <c r="AG50672" s="2"/>
      <c r="AP50672" s="2"/>
      <c r="AY50672" s="2"/>
      <c r="BH50672" s="2"/>
      <c r="BQ50672" s="2"/>
    </row>
    <row r="50673" spans="6:69" x14ac:dyDescent="0.2">
      <c r="F50673" s="9"/>
      <c r="G50673" s="9"/>
      <c r="H50673" s="9"/>
      <c r="I50673" s="9"/>
      <c r="J50673" s="9"/>
      <c r="O50673" s="2"/>
      <c r="X50673" s="2"/>
      <c r="AG50673" s="2"/>
      <c r="AP50673" s="2"/>
      <c r="AY50673" s="2"/>
      <c r="BH50673" s="2"/>
      <c r="BQ50673" s="2"/>
    </row>
    <row r="50674" spans="6:69" x14ac:dyDescent="0.2">
      <c r="F50674" s="9"/>
      <c r="G50674" s="9"/>
      <c r="H50674" s="9"/>
      <c r="I50674" s="9"/>
      <c r="J50674" s="9"/>
      <c r="O50674" s="2"/>
      <c r="X50674" s="2"/>
      <c r="AG50674" s="2"/>
      <c r="AP50674" s="2"/>
      <c r="AY50674" s="2"/>
      <c r="BH50674" s="2"/>
      <c r="BQ50674" s="2"/>
    </row>
    <row r="50675" spans="6:69" x14ac:dyDescent="0.2">
      <c r="F50675" s="9"/>
      <c r="G50675" s="9"/>
      <c r="H50675" s="9"/>
      <c r="I50675" s="9"/>
      <c r="J50675" s="9"/>
      <c r="O50675" s="2"/>
      <c r="X50675" s="2"/>
      <c r="AG50675" s="2"/>
      <c r="AP50675" s="2"/>
      <c r="AY50675" s="2"/>
      <c r="BH50675" s="2"/>
      <c r="BQ50675" s="2"/>
    </row>
    <row r="50676" spans="6:69" x14ac:dyDescent="0.2">
      <c r="F50676" s="9"/>
      <c r="G50676" s="9"/>
      <c r="H50676" s="9"/>
      <c r="I50676" s="9"/>
      <c r="J50676" s="9"/>
      <c r="O50676" s="2"/>
      <c r="X50676" s="2"/>
      <c r="AG50676" s="2"/>
      <c r="AP50676" s="2"/>
      <c r="AY50676" s="2"/>
      <c r="BH50676" s="2"/>
      <c r="BQ50676" s="2"/>
    </row>
    <row r="50677" spans="6:69" x14ac:dyDescent="0.2">
      <c r="F50677" s="9"/>
      <c r="G50677" s="9"/>
      <c r="H50677" s="9"/>
      <c r="I50677" s="9"/>
      <c r="J50677" s="9"/>
      <c r="O50677" s="2"/>
      <c r="X50677" s="2"/>
      <c r="AG50677" s="2"/>
      <c r="AP50677" s="2"/>
      <c r="AY50677" s="2"/>
      <c r="BH50677" s="2"/>
      <c r="BQ50677" s="2"/>
    </row>
    <row r="50678" spans="6:69" x14ac:dyDescent="0.2">
      <c r="F50678" s="9"/>
      <c r="G50678" s="9"/>
      <c r="H50678" s="9"/>
      <c r="I50678" s="9"/>
      <c r="J50678" s="9"/>
      <c r="O50678" s="2"/>
      <c r="X50678" s="2"/>
      <c r="AG50678" s="2"/>
      <c r="AP50678" s="2"/>
      <c r="AY50678" s="2"/>
      <c r="BH50678" s="2"/>
      <c r="BQ50678" s="2"/>
    </row>
    <row r="50679" spans="6:69" x14ac:dyDescent="0.2">
      <c r="F50679" s="9"/>
      <c r="G50679" s="9"/>
      <c r="H50679" s="9"/>
      <c r="I50679" s="9"/>
      <c r="J50679" s="9"/>
      <c r="O50679" s="2"/>
      <c r="X50679" s="2"/>
      <c r="AG50679" s="2"/>
      <c r="AP50679" s="2"/>
      <c r="AY50679" s="2"/>
      <c r="BH50679" s="2"/>
      <c r="BQ50679" s="2"/>
    </row>
    <row r="50680" spans="6:69" x14ac:dyDescent="0.2">
      <c r="F50680" s="9"/>
      <c r="G50680" s="9"/>
      <c r="H50680" s="9"/>
      <c r="I50680" s="9"/>
      <c r="J50680" s="9"/>
      <c r="O50680" s="2"/>
      <c r="X50680" s="2"/>
      <c r="AG50680" s="2"/>
      <c r="AP50680" s="2"/>
      <c r="AY50680" s="2"/>
      <c r="BH50680" s="2"/>
      <c r="BQ50680" s="2"/>
    </row>
    <row r="50681" spans="6:69" x14ac:dyDescent="0.2">
      <c r="F50681" s="9"/>
      <c r="G50681" s="9"/>
      <c r="H50681" s="9"/>
      <c r="I50681" s="9"/>
      <c r="J50681" s="9"/>
      <c r="O50681" s="2"/>
      <c r="X50681" s="2"/>
      <c r="AG50681" s="2"/>
      <c r="AP50681" s="2"/>
      <c r="AY50681" s="2"/>
      <c r="BH50681" s="2"/>
      <c r="BQ50681" s="2"/>
    </row>
    <row r="50682" spans="6:69" x14ac:dyDescent="0.2">
      <c r="F50682" s="9"/>
      <c r="G50682" s="9"/>
      <c r="H50682" s="9"/>
      <c r="I50682" s="9"/>
      <c r="J50682" s="9"/>
      <c r="O50682" s="2"/>
      <c r="X50682" s="2"/>
      <c r="AG50682" s="2"/>
      <c r="AP50682" s="2"/>
      <c r="AY50682" s="2"/>
      <c r="BH50682" s="2"/>
      <c r="BQ50682" s="2"/>
    </row>
    <row r="50683" spans="6:69" x14ac:dyDescent="0.2">
      <c r="F50683" s="9"/>
      <c r="G50683" s="9"/>
      <c r="H50683" s="9"/>
      <c r="I50683" s="9"/>
      <c r="J50683" s="9"/>
      <c r="O50683" s="2"/>
      <c r="X50683" s="2"/>
      <c r="AG50683" s="2"/>
      <c r="AP50683" s="2"/>
      <c r="AY50683" s="2"/>
      <c r="BH50683" s="2"/>
      <c r="BQ50683" s="2"/>
    </row>
    <row r="50684" spans="6:69" x14ac:dyDescent="0.2">
      <c r="F50684" s="9"/>
      <c r="G50684" s="9"/>
      <c r="H50684" s="9"/>
      <c r="I50684" s="9"/>
      <c r="J50684" s="9"/>
      <c r="O50684" s="2"/>
      <c r="X50684" s="2"/>
      <c r="AG50684" s="2"/>
      <c r="AP50684" s="2"/>
      <c r="AY50684" s="2"/>
      <c r="BH50684" s="2"/>
      <c r="BQ50684" s="2"/>
    </row>
    <row r="50685" spans="6:69" x14ac:dyDescent="0.2">
      <c r="F50685" s="9"/>
      <c r="G50685" s="9"/>
      <c r="H50685" s="9"/>
      <c r="I50685" s="9"/>
      <c r="J50685" s="9"/>
      <c r="O50685" s="2"/>
      <c r="X50685" s="2"/>
      <c r="AG50685" s="2"/>
      <c r="AP50685" s="2"/>
      <c r="AY50685" s="2"/>
      <c r="BH50685" s="2"/>
      <c r="BQ50685" s="2"/>
    </row>
    <row r="50686" spans="6:69" x14ac:dyDescent="0.2">
      <c r="F50686" s="9"/>
      <c r="G50686" s="9"/>
      <c r="H50686" s="9"/>
      <c r="I50686" s="9"/>
      <c r="J50686" s="9"/>
      <c r="O50686" s="2"/>
      <c r="X50686" s="2"/>
      <c r="AG50686" s="2"/>
      <c r="AP50686" s="2"/>
      <c r="AY50686" s="2"/>
      <c r="BH50686" s="2"/>
      <c r="BQ50686" s="2"/>
    </row>
    <row r="50687" spans="6:69" x14ac:dyDescent="0.2">
      <c r="F50687" s="9"/>
      <c r="G50687" s="9"/>
      <c r="H50687" s="9"/>
      <c r="I50687" s="9"/>
      <c r="J50687" s="9"/>
      <c r="O50687" s="2"/>
      <c r="X50687" s="2"/>
      <c r="AG50687" s="2"/>
      <c r="AP50687" s="2"/>
      <c r="AY50687" s="2"/>
      <c r="BH50687" s="2"/>
      <c r="BQ50687" s="2"/>
    </row>
    <row r="50688" spans="6:69" x14ac:dyDescent="0.2">
      <c r="F50688" s="9"/>
      <c r="G50688" s="9"/>
      <c r="H50688" s="9"/>
      <c r="I50688" s="9"/>
      <c r="J50688" s="9"/>
      <c r="O50688" s="2"/>
      <c r="X50688" s="2"/>
      <c r="AG50688" s="2"/>
      <c r="AP50688" s="2"/>
      <c r="AY50688" s="2"/>
      <c r="BH50688" s="2"/>
      <c r="BQ50688" s="2"/>
    </row>
    <row r="50689" spans="6:69" x14ac:dyDescent="0.2">
      <c r="F50689" s="9"/>
      <c r="G50689" s="9"/>
      <c r="H50689" s="9"/>
      <c r="I50689" s="9"/>
      <c r="J50689" s="9"/>
      <c r="O50689" s="2"/>
      <c r="X50689" s="2"/>
      <c r="AG50689" s="2"/>
      <c r="AP50689" s="2"/>
      <c r="AY50689" s="2"/>
      <c r="BH50689" s="2"/>
      <c r="BQ50689" s="2"/>
    </row>
    <row r="50690" spans="6:69" x14ac:dyDescent="0.2">
      <c r="F50690" s="9"/>
      <c r="G50690" s="9"/>
      <c r="H50690" s="9"/>
      <c r="I50690" s="9"/>
      <c r="J50690" s="9"/>
      <c r="O50690" s="2"/>
      <c r="X50690" s="2"/>
      <c r="AG50690" s="2"/>
      <c r="AP50690" s="2"/>
      <c r="AY50690" s="2"/>
      <c r="BH50690" s="2"/>
      <c r="BQ50690" s="2"/>
    </row>
    <row r="50691" spans="6:69" x14ac:dyDescent="0.2">
      <c r="F50691" s="9"/>
      <c r="G50691" s="9"/>
      <c r="H50691" s="9"/>
      <c r="I50691" s="9"/>
      <c r="J50691" s="9"/>
      <c r="O50691" s="2"/>
      <c r="X50691" s="2"/>
      <c r="AG50691" s="2"/>
      <c r="AP50691" s="2"/>
      <c r="AY50691" s="2"/>
      <c r="BH50691" s="2"/>
      <c r="BQ50691" s="2"/>
    </row>
    <row r="50692" spans="6:69" x14ac:dyDescent="0.2">
      <c r="F50692" s="9"/>
      <c r="G50692" s="9"/>
      <c r="H50692" s="9"/>
      <c r="I50692" s="9"/>
      <c r="J50692" s="9"/>
      <c r="O50692" s="2"/>
      <c r="X50692" s="2"/>
      <c r="AG50692" s="2"/>
      <c r="AP50692" s="2"/>
      <c r="AY50692" s="2"/>
      <c r="BH50692" s="2"/>
      <c r="BQ50692" s="2"/>
    </row>
    <row r="50693" spans="6:69" x14ac:dyDescent="0.2">
      <c r="F50693" s="9"/>
      <c r="G50693" s="9"/>
      <c r="H50693" s="9"/>
      <c r="I50693" s="9"/>
      <c r="J50693" s="9"/>
      <c r="O50693" s="2"/>
      <c r="X50693" s="2"/>
      <c r="AG50693" s="2"/>
      <c r="AP50693" s="2"/>
      <c r="AY50693" s="2"/>
      <c r="BH50693" s="2"/>
      <c r="BQ50693" s="2"/>
    </row>
    <row r="50694" spans="6:69" x14ac:dyDescent="0.2">
      <c r="F50694" s="9"/>
      <c r="G50694" s="9"/>
      <c r="H50694" s="9"/>
      <c r="I50694" s="9"/>
      <c r="J50694" s="9"/>
      <c r="O50694" s="2"/>
      <c r="X50694" s="2"/>
      <c r="AG50694" s="2"/>
      <c r="AP50694" s="2"/>
      <c r="AY50694" s="2"/>
      <c r="BH50694" s="2"/>
      <c r="BQ50694" s="2"/>
    </row>
    <row r="50695" spans="6:69" x14ac:dyDescent="0.2">
      <c r="F50695" s="9"/>
      <c r="G50695" s="9"/>
      <c r="H50695" s="9"/>
      <c r="I50695" s="9"/>
      <c r="J50695" s="9"/>
      <c r="O50695" s="2"/>
      <c r="X50695" s="2"/>
      <c r="AG50695" s="2"/>
      <c r="AP50695" s="2"/>
      <c r="AY50695" s="2"/>
      <c r="BH50695" s="2"/>
      <c r="BQ50695" s="2"/>
    </row>
    <row r="50696" spans="6:69" x14ac:dyDescent="0.2">
      <c r="F50696" s="9"/>
      <c r="G50696" s="9"/>
      <c r="H50696" s="9"/>
      <c r="I50696" s="9"/>
      <c r="J50696" s="9"/>
      <c r="O50696" s="2"/>
      <c r="X50696" s="2"/>
      <c r="AG50696" s="2"/>
      <c r="AP50696" s="2"/>
      <c r="AY50696" s="2"/>
      <c r="BH50696" s="2"/>
      <c r="BQ50696" s="2"/>
    </row>
    <row r="50697" spans="6:69" x14ac:dyDescent="0.2">
      <c r="F50697" s="9"/>
      <c r="G50697" s="9"/>
      <c r="H50697" s="9"/>
      <c r="I50697" s="9"/>
      <c r="J50697" s="9"/>
      <c r="O50697" s="2"/>
      <c r="X50697" s="2"/>
      <c r="AG50697" s="2"/>
      <c r="AP50697" s="2"/>
      <c r="AY50697" s="2"/>
      <c r="BH50697" s="2"/>
      <c r="BQ50697" s="2"/>
    </row>
    <row r="50698" spans="6:69" x14ac:dyDescent="0.2">
      <c r="F50698" s="9"/>
      <c r="G50698" s="9"/>
      <c r="H50698" s="9"/>
      <c r="I50698" s="9"/>
      <c r="J50698" s="9"/>
      <c r="O50698" s="2"/>
      <c r="X50698" s="2"/>
      <c r="AG50698" s="2"/>
      <c r="AP50698" s="2"/>
      <c r="AY50698" s="2"/>
      <c r="BH50698" s="2"/>
      <c r="BQ50698" s="2"/>
    </row>
    <row r="50699" spans="6:69" x14ac:dyDescent="0.2">
      <c r="F50699" s="9"/>
      <c r="G50699" s="9"/>
      <c r="H50699" s="9"/>
      <c r="I50699" s="9"/>
      <c r="J50699" s="9"/>
      <c r="O50699" s="2"/>
      <c r="X50699" s="2"/>
      <c r="AG50699" s="2"/>
      <c r="AP50699" s="2"/>
      <c r="AY50699" s="2"/>
      <c r="BH50699" s="2"/>
      <c r="BQ50699" s="2"/>
    </row>
    <row r="50700" spans="6:69" x14ac:dyDescent="0.2">
      <c r="F50700" s="9"/>
      <c r="G50700" s="9"/>
      <c r="H50700" s="9"/>
      <c r="I50700" s="9"/>
      <c r="J50700" s="9"/>
      <c r="O50700" s="2"/>
      <c r="X50700" s="2"/>
      <c r="AG50700" s="2"/>
      <c r="AP50700" s="2"/>
      <c r="AY50700" s="2"/>
      <c r="BH50700" s="2"/>
      <c r="BQ50700" s="2"/>
    </row>
    <row r="50701" spans="6:69" x14ac:dyDescent="0.2">
      <c r="F50701" s="9"/>
      <c r="G50701" s="9"/>
      <c r="H50701" s="9"/>
      <c r="I50701" s="9"/>
      <c r="J50701" s="9"/>
      <c r="O50701" s="2"/>
      <c r="X50701" s="2"/>
      <c r="AG50701" s="2"/>
      <c r="AP50701" s="2"/>
      <c r="AY50701" s="2"/>
      <c r="BH50701" s="2"/>
      <c r="BQ50701" s="2"/>
    </row>
    <row r="50702" spans="6:69" x14ac:dyDescent="0.2">
      <c r="F50702" s="9"/>
      <c r="G50702" s="9"/>
      <c r="H50702" s="9"/>
      <c r="I50702" s="9"/>
      <c r="J50702" s="9"/>
      <c r="O50702" s="2"/>
      <c r="X50702" s="2"/>
      <c r="AG50702" s="2"/>
      <c r="AP50702" s="2"/>
      <c r="AY50702" s="2"/>
      <c r="BH50702" s="2"/>
      <c r="BQ50702" s="2"/>
    </row>
    <row r="50703" spans="6:69" x14ac:dyDescent="0.2">
      <c r="F50703" s="9"/>
      <c r="G50703" s="9"/>
      <c r="H50703" s="9"/>
      <c r="I50703" s="9"/>
      <c r="J50703" s="9"/>
      <c r="O50703" s="2"/>
      <c r="X50703" s="2"/>
      <c r="AG50703" s="2"/>
      <c r="AP50703" s="2"/>
      <c r="AY50703" s="2"/>
      <c r="BH50703" s="2"/>
      <c r="BQ50703" s="2"/>
    </row>
    <row r="50704" spans="6:69" x14ac:dyDescent="0.2">
      <c r="F50704" s="9"/>
      <c r="G50704" s="9"/>
      <c r="H50704" s="9"/>
      <c r="I50704" s="9"/>
      <c r="J50704" s="9"/>
      <c r="O50704" s="2"/>
      <c r="X50704" s="2"/>
      <c r="AG50704" s="2"/>
      <c r="AP50704" s="2"/>
      <c r="AY50704" s="2"/>
      <c r="BH50704" s="2"/>
      <c r="BQ50704" s="2"/>
    </row>
    <row r="50705" spans="6:69" x14ac:dyDescent="0.2">
      <c r="F50705" s="9"/>
      <c r="G50705" s="9"/>
      <c r="H50705" s="9"/>
      <c r="I50705" s="9"/>
      <c r="J50705" s="9"/>
      <c r="O50705" s="2"/>
      <c r="X50705" s="2"/>
      <c r="AG50705" s="2"/>
      <c r="AP50705" s="2"/>
      <c r="AY50705" s="2"/>
      <c r="BH50705" s="2"/>
      <c r="BQ50705" s="2"/>
    </row>
    <row r="50706" spans="6:69" x14ac:dyDescent="0.2">
      <c r="F50706" s="9"/>
      <c r="G50706" s="9"/>
      <c r="H50706" s="9"/>
      <c r="I50706" s="9"/>
      <c r="J50706" s="9"/>
      <c r="O50706" s="2"/>
      <c r="X50706" s="2"/>
      <c r="AG50706" s="2"/>
      <c r="AP50706" s="2"/>
      <c r="AY50706" s="2"/>
      <c r="BH50706" s="2"/>
      <c r="BQ50706" s="2"/>
    </row>
    <row r="50707" spans="6:69" x14ac:dyDescent="0.2">
      <c r="F50707" s="9"/>
      <c r="G50707" s="9"/>
      <c r="H50707" s="9"/>
      <c r="I50707" s="9"/>
      <c r="J50707" s="9"/>
      <c r="O50707" s="2"/>
      <c r="X50707" s="2"/>
      <c r="AG50707" s="2"/>
      <c r="AP50707" s="2"/>
      <c r="AY50707" s="2"/>
      <c r="BH50707" s="2"/>
      <c r="BQ50707" s="2"/>
    </row>
    <row r="50708" spans="6:69" x14ac:dyDescent="0.2">
      <c r="F50708" s="9"/>
      <c r="G50708" s="9"/>
      <c r="H50708" s="9"/>
      <c r="I50708" s="9"/>
      <c r="J50708" s="9"/>
      <c r="O50708" s="2"/>
      <c r="X50708" s="2"/>
      <c r="AG50708" s="2"/>
      <c r="AP50708" s="2"/>
      <c r="AY50708" s="2"/>
      <c r="BH50708" s="2"/>
      <c r="BQ50708" s="2"/>
    </row>
    <row r="50709" spans="6:69" x14ac:dyDescent="0.2">
      <c r="F50709" s="9"/>
      <c r="G50709" s="9"/>
      <c r="H50709" s="9"/>
      <c r="I50709" s="9"/>
      <c r="J50709" s="9"/>
      <c r="O50709" s="2"/>
      <c r="X50709" s="2"/>
      <c r="AG50709" s="2"/>
      <c r="AP50709" s="2"/>
      <c r="AY50709" s="2"/>
      <c r="BH50709" s="2"/>
      <c r="BQ50709" s="2"/>
    </row>
    <row r="50710" spans="6:69" x14ac:dyDescent="0.2">
      <c r="F50710" s="9"/>
      <c r="G50710" s="9"/>
      <c r="H50710" s="9"/>
      <c r="I50710" s="9"/>
      <c r="J50710" s="9"/>
      <c r="O50710" s="2"/>
      <c r="X50710" s="2"/>
      <c r="AG50710" s="2"/>
      <c r="AP50710" s="2"/>
      <c r="AY50710" s="2"/>
      <c r="BH50710" s="2"/>
      <c r="BQ50710" s="2"/>
    </row>
    <row r="50711" spans="6:69" x14ac:dyDescent="0.2">
      <c r="F50711" s="9"/>
      <c r="G50711" s="9"/>
      <c r="H50711" s="9"/>
      <c r="I50711" s="9"/>
      <c r="J50711" s="9"/>
      <c r="O50711" s="2"/>
      <c r="X50711" s="2"/>
      <c r="AG50711" s="2"/>
      <c r="AP50711" s="2"/>
      <c r="AY50711" s="2"/>
      <c r="BH50711" s="2"/>
      <c r="BQ50711" s="2"/>
    </row>
    <row r="50712" spans="6:69" x14ac:dyDescent="0.2">
      <c r="F50712" s="9"/>
      <c r="G50712" s="9"/>
      <c r="H50712" s="9"/>
      <c r="I50712" s="9"/>
      <c r="J50712" s="9"/>
      <c r="O50712" s="2"/>
      <c r="X50712" s="2"/>
      <c r="AG50712" s="2"/>
      <c r="AP50712" s="2"/>
      <c r="AY50712" s="2"/>
      <c r="BH50712" s="2"/>
      <c r="BQ50712" s="2"/>
    </row>
    <row r="50713" spans="6:69" x14ac:dyDescent="0.2">
      <c r="F50713" s="9"/>
      <c r="G50713" s="9"/>
      <c r="H50713" s="9"/>
      <c r="I50713" s="9"/>
      <c r="J50713" s="9"/>
      <c r="O50713" s="2"/>
      <c r="X50713" s="2"/>
      <c r="AG50713" s="2"/>
      <c r="AP50713" s="2"/>
      <c r="AY50713" s="2"/>
      <c r="BH50713" s="2"/>
      <c r="BQ50713" s="2"/>
    </row>
    <row r="50714" spans="6:69" x14ac:dyDescent="0.2">
      <c r="F50714" s="9"/>
      <c r="G50714" s="9"/>
      <c r="H50714" s="9"/>
      <c r="I50714" s="9"/>
      <c r="J50714" s="9"/>
      <c r="O50714" s="2"/>
      <c r="X50714" s="2"/>
      <c r="AG50714" s="2"/>
      <c r="AP50714" s="2"/>
      <c r="AY50714" s="2"/>
      <c r="BH50714" s="2"/>
      <c r="BQ50714" s="2"/>
    </row>
    <row r="50715" spans="6:69" x14ac:dyDescent="0.2">
      <c r="F50715" s="9"/>
      <c r="G50715" s="9"/>
      <c r="H50715" s="9"/>
      <c r="I50715" s="9"/>
      <c r="J50715" s="9"/>
      <c r="O50715" s="2"/>
      <c r="X50715" s="2"/>
      <c r="AG50715" s="2"/>
      <c r="AP50715" s="2"/>
      <c r="AY50715" s="2"/>
      <c r="BH50715" s="2"/>
      <c r="BQ50715" s="2"/>
    </row>
    <row r="50716" spans="6:69" x14ac:dyDescent="0.2">
      <c r="F50716" s="9"/>
      <c r="G50716" s="9"/>
      <c r="H50716" s="9"/>
      <c r="I50716" s="9"/>
      <c r="J50716" s="9"/>
      <c r="O50716" s="2"/>
      <c r="X50716" s="2"/>
      <c r="AG50716" s="2"/>
      <c r="AP50716" s="2"/>
      <c r="AY50716" s="2"/>
      <c r="BH50716" s="2"/>
      <c r="BQ50716" s="2"/>
    </row>
    <row r="50717" spans="6:69" x14ac:dyDescent="0.2">
      <c r="F50717" s="9"/>
      <c r="G50717" s="9"/>
      <c r="H50717" s="9"/>
      <c r="I50717" s="9"/>
      <c r="J50717" s="9"/>
      <c r="O50717" s="2"/>
      <c r="X50717" s="2"/>
      <c r="AG50717" s="2"/>
      <c r="AP50717" s="2"/>
      <c r="AY50717" s="2"/>
      <c r="BH50717" s="2"/>
      <c r="BQ50717" s="2"/>
    </row>
    <row r="50718" spans="6:69" x14ac:dyDescent="0.2">
      <c r="F50718" s="9"/>
      <c r="G50718" s="9"/>
      <c r="H50718" s="9"/>
      <c r="I50718" s="9"/>
      <c r="J50718" s="9"/>
      <c r="O50718" s="2"/>
      <c r="X50718" s="2"/>
      <c r="AG50718" s="2"/>
      <c r="AP50718" s="2"/>
      <c r="AY50718" s="2"/>
      <c r="BH50718" s="2"/>
      <c r="BQ50718" s="2"/>
    </row>
    <row r="50719" spans="6:69" x14ac:dyDescent="0.2">
      <c r="F50719" s="9"/>
      <c r="G50719" s="9"/>
      <c r="H50719" s="9"/>
      <c r="I50719" s="9"/>
      <c r="J50719" s="9"/>
      <c r="O50719" s="2"/>
      <c r="X50719" s="2"/>
      <c r="AG50719" s="2"/>
      <c r="AP50719" s="2"/>
      <c r="AY50719" s="2"/>
      <c r="BH50719" s="2"/>
      <c r="BQ50719" s="2"/>
    </row>
    <row r="50720" spans="6:69" x14ac:dyDescent="0.2">
      <c r="F50720" s="9"/>
      <c r="G50720" s="9"/>
      <c r="H50720" s="9"/>
      <c r="I50720" s="9"/>
      <c r="J50720" s="9"/>
      <c r="O50720" s="2"/>
      <c r="X50720" s="2"/>
      <c r="AG50720" s="2"/>
      <c r="AP50720" s="2"/>
      <c r="AY50720" s="2"/>
      <c r="BH50720" s="2"/>
      <c r="BQ50720" s="2"/>
    </row>
    <row r="50721" spans="6:69" x14ac:dyDescent="0.2">
      <c r="F50721" s="9"/>
      <c r="G50721" s="9"/>
      <c r="H50721" s="9"/>
      <c r="I50721" s="9"/>
      <c r="J50721" s="9"/>
      <c r="O50721" s="2"/>
      <c r="X50721" s="2"/>
      <c r="AG50721" s="2"/>
      <c r="AP50721" s="2"/>
      <c r="AY50721" s="2"/>
      <c r="BH50721" s="2"/>
      <c r="BQ50721" s="2"/>
    </row>
    <row r="50722" spans="6:69" x14ac:dyDescent="0.2">
      <c r="F50722" s="9"/>
      <c r="G50722" s="9"/>
      <c r="H50722" s="9"/>
      <c r="I50722" s="9"/>
      <c r="J50722" s="9"/>
      <c r="O50722" s="2"/>
      <c r="X50722" s="2"/>
      <c r="AG50722" s="2"/>
      <c r="AP50722" s="2"/>
      <c r="AY50722" s="2"/>
      <c r="BH50722" s="2"/>
      <c r="BQ50722" s="2"/>
    </row>
    <row r="50723" spans="6:69" x14ac:dyDescent="0.2">
      <c r="F50723" s="9"/>
      <c r="G50723" s="9"/>
      <c r="H50723" s="9"/>
      <c r="I50723" s="9"/>
      <c r="J50723" s="9"/>
      <c r="O50723" s="2"/>
      <c r="X50723" s="2"/>
      <c r="AG50723" s="2"/>
      <c r="AP50723" s="2"/>
      <c r="AY50723" s="2"/>
      <c r="BH50723" s="2"/>
      <c r="BQ50723" s="2"/>
    </row>
    <row r="50724" spans="6:69" x14ac:dyDescent="0.2">
      <c r="F50724" s="9"/>
      <c r="G50724" s="9"/>
      <c r="H50724" s="9"/>
      <c r="I50724" s="9"/>
      <c r="J50724" s="9"/>
      <c r="O50724" s="2"/>
      <c r="X50724" s="2"/>
      <c r="AG50724" s="2"/>
      <c r="AP50724" s="2"/>
      <c r="AY50724" s="2"/>
      <c r="BH50724" s="2"/>
      <c r="BQ50724" s="2"/>
    </row>
    <row r="50725" spans="6:69" x14ac:dyDescent="0.2">
      <c r="F50725" s="9"/>
      <c r="G50725" s="9"/>
      <c r="H50725" s="9"/>
      <c r="I50725" s="9"/>
      <c r="J50725" s="9"/>
      <c r="O50725" s="2"/>
      <c r="X50725" s="2"/>
      <c r="AG50725" s="2"/>
      <c r="AP50725" s="2"/>
      <c r="AY50725" s="2"/>
      <c r="BH50725" s="2"/>
      <c r="BQ50725" s="2"/>
    </row>
    <row r="50726" spans="6:69" x14ac:dyDescent="0.2">
      <c r="F50726" s="9"/>
      <c r="G50726" s="9"/>
      <c r="H50726" s="9"/>
      <c r="I50726" s="9"/>
      <c r="J50726" s="9"/>
      <c r="O50726" s="2"/>
      <c r="X50726" s="2"/>
      <c r="AG50726" s="2"/>
      <c r="AP50726" s="2"/>
      <c r="AY50726" s="2"/>
      <c r="BH50726" s="2"/>
      <c r="BQ50726" s="2"/>
    </row>
    <row r="50727" spans="6:69" x14ac:dyDescent="0.2">
      <c r="F50727" s="9"/>
      <c r="G50727" s="9"/>
      <c r="H50727" s="9"/>
      <c r="I50727" s="9"/>
      <c r="J50727" s="9"/>
      <c r="O50727" s="2"/>
      <c r="X50727" s="2"/>
      <c r="AG50727" s="2"/>
      <c r="AP50727" s="2"/>
      <c r="AY50727" s="2"/>
      <c r="BH50727" s="2"/>
      <c r="BQ50727" s="2"/>
    </row>
    <row r="50728" spans="6:69" x14ac:dyDescent="0.2">
      <c r="F50728" s="9"/>
      <c r="G50728" s="9"/>
      <c r="H50728" s="9"/>
      <c r="I50728" s="9"/>
      <c r="J50728" s="9"/>
      <c r="O50728" s="2"/>
      <c r="X50728" s="2"/>
      <c r="AG50728" s="2"/>
      <c r="AP50728" s="2"/>
      <c r="AY50728" s="2"/>
      <c r="BH50728" s="2"/>
      <c r="BQ50728" s="2"/>
    </row>
    <row r="50729" spans="6:69" x14ac:dyDescent="0.2">
      <c r="F50729" s="9"/>
      <c r="G50729" s="9"/>
      <c r="H50729" s="9"/>
      <c r="I50729" s="9"/>
      <c r="J50729" s="9"/>
      <c r="O50729" s="2"/>
      <c r="X50729" s="2"/>
      <c r="AG50729" s="2"/>
      <c r="AP50729" s="2"/>
      <c r="AY50729" s="2"/>
      <c r="BH50729" s="2"/>
      <c r="BQ50729" s="2"/>
    </row>
    <row r="50730" spans="6:69" x14ac:dyDescent="0.2">
      <c r="F50730" s="9"/>
      <c r="G50730" s="9"/>
      <c r="H50730" s="9"/>
      <c r="I50730" s="9"/>
      <c r="J50730" s="9"/>
      <c r="O50730" s="2"/>
      <c r="X50730" s="2"/>
      <c r="AG50730" s="2"/>
      <c r="AP50730" s="2"/>
      <c r="AY50730" s="2"/>
      <c r="BH50730" s="2"/>
      <c r="BQ50730" s="2"/>
    </row>
    <row r="50731" spans="6:69" x14ac:dyDescent="0.2">
      <c r="F50731" s="9"/>
      <c r="G50731" s="9"/>
      <c r="H50731" s="9"/>
      <c r="I50731" s="9"/>
      <c r="J50731" s="9"/>
      <c r="O50731" s="2"/>
      <c r="X50731" s="2"/>
      <c r="AG50731" s="2"/>
      <c r="AP50731" s="2"/>
      <c r="AY50731" s="2"/>
      <c r="BH50731" s="2"/>
      <c r="BQ50731" s="2"/>
    </row>
    <row r="50732" spans="6:69" x14ac:dyDescent="0.2">
      <c r="F50732" s="9"/>
      <c r="G50732" s="9"/>
      <c r="H50732" s="9"/>
      <c r="I50732" s="9"/>
      <c r="J50732" s="9"/>
      <c r="O50732" s="2"/>
      <c r="X50732" s="2"/>
      <c r="AG50732" s="2"/>
      <c r="AP50732" s="2"/>
      <c r="AY50732" s="2"/>
      <c r="BH50732" s="2"/>
      <c r="BQ50732" s="2"/>
    </row>
    <row r="50733" spans="6:69" x14ac:dyDescent="0.2">
      <c r="F50733" s="9"/>
      <c r="G50733" s="9"/>
      <c r="H50733" s="9"/>
      <c r="I50733" s="9"/>
      <c r="J50733" s="9"/>
      <c r="O50733" s="2"/>
      <c r="X50733" s="2"/>
      <c r="AG50733" s="2"/>
      <c r="AP50733" s="2"/>
      <c r="AY50733" s="2"/>
      <c r="BH50733" s="2"/>
      <c r="BQ50733" s="2"/>
    </row>
    <row r="50734" spans="6:69" x14ac:dyDescent="0.2">
      <c r="F50734" s="9"/>
      <c r="G50734" s="9"/>
      <c r="H50734" s="9"/>
      <c r="I50734" s="9"/>
      <c r="J50734" s="9"/>
      <c r="O50734" s="2"/>
      <c r="X50734" s="2"/>
      <c r="AG50734" s="2"/>
      <c r="AP50734" s="2"/>
      <c r="AY50734" s="2"/>
      <c r="BH50734" s="2"/>
      <c r="BQ50734" s="2"/>
    </row>
    <row r="50735" spans="6:69" x14ac:dyDescent="0.2">
      <c r="F50735" s="9"/>
      <c r="G50735" s="9"/>
      <c r="H50735" s="9"/>
      <c r="I50735" s="9"/>
      <c r="J50735" s="9"/>
      <c r="O50735" s="2"/>
      <c r="X50735" s="2"/>
      <c r="AG50735" s="2"/>
      <c r="AP50735" s="2"/>
      <c r="AY50735" s="2"/>
      <c r="BH50735" s="2"/>
      <c r="BQ50735" s="2"/>
    </row>
    <row r="50736" spans="6:69" x14ac:dyDescent="0.2">
      <c r="F50736" s="9"/>
      <c r="G50736" s="9"/>
      <c r="H50736" s="9"/>
      <c r="I50736" s="9"/>
      <c r="J50736" s="9"/>
      <c r="O50736" s="2"/>
      <c r="X50736" s="2"/>
      <c r="AG50736" s="2"/>
      <c r="AP50736" s="2"/>
      <c r="AY50736" s="2"/>
      <c r="BH50736" s="2"/>
      <c r="BQ50736" s="2"/>
    </row>
    <row r="50737" spans="6:69" x14ac:dyDescent="0.2">
      <c r="F50737" s="9"/>
      <c r="G50737" s="9"/>
      <c r="H50737" s="9"/>
      <c r="I50737" s="9"/>
      <c r="J50737" s="9"/>
      <c r="O50737" s="2"/>
      <c r="X50737" s="2"/>
      <c r="AG50737" s="2"/>
      <c r="AP50737" s="2"/>
      <c r="AY50737" s="2"/>
      <c r="BH50737" s="2"/>
      <c r="BQ50737" s="2"/>
    </row>
    <row r="50738" spans="6:69" x14ac:dyDescent="0.2">
      <c r="F50738" s="9"/>
      <c r="G50738" s="9"/>
      <c r="H50738" s="9"/>
      <c r="I50738" s="9"/>
      <c r="J50738" s="9"/>
      <c r="O50738" s="2"/>
      <c r="X50738" s="2"/>
      <c r="AG50738" s="2"/>
      <c r="AP50738" s="2"/>
      <c r="AY50738" s="2"/>
      <c r="BH50738" s="2"/>
      <c r="BQ50738" s="2"/>
    </row>
    <row r="50739" spans="6:69" x14ac:dyDescent="0.2">
      <c r="F50739" s="9"/>
      <c r="G50739" s="9"/>
      <c r="H50739" s="9"/>
      <c r="I50739" s="9"/>
      <c r="J50739" s="9"/>
      <c r="O50739" s="2"/>
      <c r="X50739" s="2"/>
      <c r="AG50739" s="2"/>
      <c r="AP50739" s="2"/>
      <c r="AY50739" s="2"/>
      <c r="BH50739" s="2"/>
      <c r="BQ50739" s="2"/>
    </row>
    <row r="50740" spans="6:69" x14ac:dyDescent="0.2">
      <c r="F50740" s="9"/>
      <c r="G50740" s="9"/>
      <c r="H50740" s="9"/>
      <c r="I50740" s="9"/>
      <c r="J50740" s="9"/>
      <c r="O50740" s="2"/>
      <c r="X50740" s="2"/>
      <c r="AG50740" s="2"/>
      <c r="AP50740" s="2"/>
      <c r="AY50740" s="2"/>
      <c r="BH50740" s="2"/>
      <c r="BQ50740" s="2"/>
    </row>
    <row r="50741" spans="6:69" x14ac:dyDescent="0.2">
      <c r="F50741" s="9"/>
      <c r="G50741" s="9"/>
      <c r="H50741" s="9"/>
      <c r="I50741" s="9"/>
      <c r="J50741" s="9"/>
      <c r="O50741" s="2"/>
      <c r="X50741" s="2"/>
      <c r="AG50741" s="2"/>
      <c r="AP50741" s="2"/>
      <c r="AY50741" s="2"/>
      <c r="BH50741" s="2"/>
      <c r="BQ50741" s="2"/>
    </row>
    <row r="50742" spans="6:69" x14ac:dyDescent="0.2">
      <c r="F50742" s="9"/>
      <c r="G50742" s="9"/>
      <c r="H50742" s="9"/>
      <c r="I50742" s="9"/>
      <c r="J50742" s="9"/>
      <c r="O50742" s="2"/>
      <c r="X50742" s="2"/>
      <c r="AG50742" s="2"/>
      <c r="AP50742" s="2"/>
      <c r="AY50742" s="2"/>
      <c r="BH50742" s="2"/>
      <c r="BQ50742" s="2"/>
    </row>
    <row r="50743" spans="6:69" x14ac:dyDescent="0.2">
      <c r="F50743" s="9"/>
      <c r="G50743" s="9"/>
      <c r="H50743" s="9"/>
      <c r="I50743" s="9"/>
      <c r="J50743" s="9"/>
      <c r="O50743" s="2"/>
      <c r="X50743" s="2"/>
      <c r="AG50743" s="2"/>
      <c r="AP50743" s="2"/>
      <c r="AY50743" s="2"/>
      <c r="BH50743" s="2"/>
      <c r="BQ50743" s="2"/>
    </row>
    <row r="50744" spans="6:69" x14ac:dyDescent="0.2">
      <c r="F50744" s="9"/>
      <c r="G50744" s="9"/>
      <c r="H50744" s="9"/>
      <c r="I50744" s="9"/>
      <c r="J50744" s="9"/>
      <c r="O50744" s="2"/>
      <c r="X50744" s="2"/>
      <c r="AG50744" s="2"/>
      <c r="AP50744" s="2"/>
      <c r="AY50744" s="2"/>
      <c r="BH50744" s="2"/>
      <c r="BQ50744" s="2"/>
    </row>
    <row r="50745" spans="6:69" x14ac:dyDescent="0.2">
      <c r="F50745" s="9"/>
      <c r="G50745" s="9"/>
      <c r="H50745" s="9"/>
      <c r="I50745" s="9"/>
      <c r="J50745" s="9"/>
      <c r="O50745" s="2"/>
      <c r="X50745" s="2"/>
      <c r="AG50745" s="2"/>
      <c r="AP50745" s="2"/>
      <c r="AY50745" s="2"/>
      <c r="BH50745" s="2"/>
      <c r="BQ50745" s="2"/>
    </row>
    <row r="50746" spans="6:69" x14ac:dyDescent="0.2">
      <c r="F50746" s="9"/>
      <c r="G50746" s="9"/>
      <c r="H50746" s="9"/>
      <c r="I50746" s="9"/>
      <c r="J50746" s="9"/>
      <c r="O50746" s="2"/>
      <c r="X50746" s="2"/>
      <c r="AG50746" s="2"/>
      <c r="AP50746" s="2"/>
      <c r="AY50746" s="2"/>
      <c r="BH50746" s="2"/>
      <c r="BQ50746" s="2"/>
    </row>
    <row r="50747" spans="6:69" x14ac:dyDescent="0.2">
      <c r="F50747" s="9"/>
      <c r="G50747" s="9"/>
      <c r="H50747" s="9"/>
      <c r="I50747" s="9"/>
      <c r="J50747" s="9"/>
      <c r="O50747" s="2"/>
      <c r="X50747" s="2"/>
      <c r="AG50747" s="2"/>
      <c r="AP50747" s="2"/>
      <c r="AY50747" s="2"/>
      <c r="BH50747" s="2"/>
      <c r="BQ50747" s="2"/>
    </row>
    <row r="50748" spans="6:69" x14ac:dyDescent="0.2">
      <c r="F50748" s="9"/>
      <c r="G50748" s="9"/>
      <c r="H50748" s="9"/>
      <c r="I50748" s="9"/>
      <c r="J50748" s="9"/>
      <c r="O50748" s="2"/>
      <c r="X50748" s="2"/>
      <c r="AG50748" s="2"/>
      <c r="AP50748" s="2"/>
      <c r="AY50748" s="2"/>
      <c r="BH50748" s="2"/>
      <c r="BQ50748" s="2"/>
    </row>
    <row r="50749" spans="6:69" x14ac:dyDescent="0.2">
      <c r="F50749" s="9"/>
      <c r="G50749" s="9"/>
      <c r="H50749" s="9"/>
      <c r="I50749" s="9"/>
      <c r="J50749" s="9"/>
      <c r="O50749" s="2"/>
      <c r="X50749" s="2"/>
      <c r="AG50749" s="2"/>
      <c r="AP50749" s="2"/>
      <c r="AY50749" s="2"/>
      <c r="BH50749" s="2"/>
      <c r="BQ50749" s="2"/>
    </row>
    <row r="50750" spans="6:69" x14ac:dyDescent="0.2">
      <c r="F50750" s="9"/>
      <c r="G50750" s="9"/>
      <c r="H50750" s="9"/>
      <c r="I50750" s="9"/>
      <c r="J50750" s="9"/>
      <c r="O50750" s="2"/>
      <c r="X50750" s="2"/>
      <c r="AG50750" s="2"/>
      <c r="AP50750" s="2"/>
      <c r="AY50750" s="2"/>
      <c r="BH50750" s="2"/>
      <c r="BQ50750" s="2"/>
    </row>
    <row r="50751" spans="6:69" x14ac:dyDescent="0.2">
      <c r="F50751" s="9"/>
      <c r="G50751" s="9"/>
      <c r="H50751" s="9"/>
      <c r="I50751" s="9"/>
      <c r="J50751" s="9"/>
      <c r="O50751" s="2"/>
      <c r="X50751" s="2"/>
      <c r="AG50751" s="2"/>
      <c r="AP50751" s="2"/>
      <c r="AY50751" s="2"/>
      <c r="BH50751" s="2"/>
      <c r="BQ50751" s="2"/>
    </row>
    <row r="50752" spans="6:69" x14ac:dyDescent="0.2">
      <c r="F50752" s="9"/>
      <c r="G50752" s="9"/>
      <c r="H50752" s="9"/>
      <c r="I50752" s="9"/>
      <c r="J50752" s="9"/>
      <c r="O50752" s="2"/>
      <c r="X50752" s="2"/>
      <c r="AG50752" s="2"/>
      <c r="AP50752" s="2"/>
      <c r="AY50752" s="2"/>
      <c r="BH50752" s="2"/>
      <c r="BQ50752" s="2"/>
    </row>
    <row r="50753" spans="6:69" x14ac:dyDescent="0.2">
      <c r="F50753" s="9"/>
      <c r="G50753" s="9"/>
      <c r="H50753" s="9"/>
      <c r="I50753" s="9"/>
      <c r="J50753" s="9"/>
      <c r="O50753" s="2"/>
      <c r="X50753" s="2"/>
      <c r="AG50753" s="2"/>
      <c r="AP50753" s="2"/>
      <c r="AY50753" s="2"/>
      <c r="BH50753" s="2"/>
      <c r="BQ50753" s="2"/>
    </row>
    <row r="50754" spans="6:69" x14ac:dyDescent="0.2">
      <c r="F50754" s="9"/>
      <c r="G50754" s="9"/>
      <c r="H50754" s="9"/>
      <c r="I50754" s="9"/>
      <c r="J50754" s="9"/>
      <c r="O50754" s="2"/>
      <c r="X50754" s="2"/>
      <c r="AG50754" s="2"/>
      <c r="AP50754" s="2"/>
      <c r="AY50754" s="2"/>
      <c r="BH50754" s="2"/>
      <c r="BQ50754" s="2"/>
    </row>
    <row r="50755" spans="6:69" x14ac:dyDescent="0.2">
      <c r="F50755" s="9"/>
      <c r="G50755" s="9"/>
      <c r="H50755" s="9"/>
      <c r="I50755" s="9"/>
      <c r="J50755" s="9"/>
      <c r="O50755" s="2"/>
      <c r="X50755" s="2"/>
      <c r="AG50755" s="2"/>
      <c r="AP50755" s="2"/>
      <c r="AY50755" s="2"/>
      <c r="BH50755" s="2"/>
      <c r="BQ50755" s="2"/>
    </row>
    <row r="50756" spans="6:69" x14ac:dyDescent="0.2">
      <c r="F50756" s="9"/>
      <c r="G50756" s="9"/>
      <c r="H50756" s="9"/>
      <c r="I50756" s="9"/>
      <c r="J50756" s="9"/>
      <c r="O50756" s="2"/>
      <c r="X50756" s="2"/>
      <c r="AG50756" s="2"/>
      <c r="AP50756" s="2"/>
      <c r="AY50756" s="2"/>
      <c r="BH50756" s="2"/>
      <c r="BQ50756" s="2"/>
    </row>
    <row r="50757" spans="6:69" x14ac:dyDescent="0.2">
      <c r="F50757" s="9"/>
      <c r="G50757" s="9"/>
      <c r="H50757" s="9"/>
      <c r="I50757" s="9"/>
      <c r="J50757" s="9"/>
      <c r="O50757" s="2"/>
      <c r="X50757" s="2"/>
      <c r="AG50757" s="2"/>
      <c r="AP50757" s="2"/>
      <c r="AY50757" s="2"/>
      <c r="BH50757" s="2"/>
      <c r="BQ50757" s="2"/>
    </row>
    <row r="50758" spans="6:69" x14ac:dyDescent="0.2">
      <c r="F50758" s="9"/>
      <c r="G50758" s="9"/>
      <c r="H50758" s="9"/>
      <c r="I50758" s="9"/>
      <c r="J50758" s="9"/>
      <c r="O50758" s="2"/>
      <c r="X50758" s="2"/>
      <c r="AG50758" s="2"/>
      <c r="AP50758" s="2"/>
      <c r="AY50758" s="2"/>
      <c r="BH50758" s="2"/>
      <c r="BQ50758" s="2"/>
    </row>
    <row r="50759" spans="6:69" x14ac:dyDescent="0.2">
      <c r="F50759" s="9"/>
      <c r="G50759" s="9"/>
      <c r="H50759" s="9"/>
      <c r="I50759" s="9"/>
      <c r="J50759" s="9"/>
      <c r="O50759" s="2"/>
      <c r="X50759" s="2"/>
      <c r="AG50759" s="2"/>
      <c r="AP50759" s="2"/>
      <c r="AY50759" s="2"/>
      <c r="BH50759" s="2"/>
      <c r="BQ50759" s="2"/>
    </row>
    <row r="50760" spans="6:69" x14ac:dyDescent="0.2">
      <c r="F50760" s="9"/>
      <c r="G50760" s="9"/>
      <c r="H50760" s="9"/>
      <c r="I50760" s="9"/>
      <c r="J50760" s="9"/>
      <c r="O50760" s="2"/>
      <c r="X50760" s="2"/>
      <c r="AG50760" s="2"/>
      <c r="AP50760" s="2"/>
      <c r="AY50760" s="2"/>
      <c r="BH50760" s="2"/>
      <c r="BQ50760" s="2"/>
    </row>
    <row r="50761" spans="6:69" x14ac:dyDescent="0.2">
      <c r="F50761" s="9"/>
      <c r="G50761" s="9"/>
      <c r="H50761" s="9"/>
      <c r="I50761" s="9"/>
      <c r="J50761" s="9"/>
      <c r="O50761" s="2"/>
      <c r="X50761" s="2"/>
      <c r="AG50761" s="2"/>
      <c r="AP50761" s="2"/>
      <c r="AY50761" s="2"/>
      <c r="BH50761" s="2"/>
      <c r="BQ50761" s="2"/>
    </row>
    <row r="50762" spans="6:69" x14ac:dyDescent="0.2">
      <c r="F50762" s="9"/>
      <c r="G50762" s="9"/>
      <c r="H50762" s="9"/>
      <c r="I50762" s="9"/>
      <c r="J50762" s="9"/>
      <c r="O50762" s="2"/>
      <c r="X50762" s="2"/>
      <c r="AG50762" s="2"/>
      <c r="AP50762" s="2"/>
      <c r="AY50762" s="2"/>
      <c r="BH50762" s="2"/>
      <c r="BQ50762" s="2"/>
    </row>
    <row r="50763" spans="6:69" x14ac:dyDescent="0.2">
      <c r="F50763" s="9"/>
      <c r="G50763" s="9"/>
      <c r="H50763" s="9"/>
      <c r="I50763" s="9"/>
      <c r="J50763" s="9"/>
      <c r="O50763" s="2"/>
      <c r="X50763" s="2"/>
      <c r="AG50763" s="2"/>
      <c r="AP50763" s="2"/>
      <c r="AY50763" s="2"/>
      <c r="BH50763" s="2"/>
      <c r="BQ50763" s="2"/>
    </row>
    <row r="50764" spans="6:69" x14ac:dyDescent="0.2">
      <c r="F50764" s="9"/>
      <c r="G50764" s="9"/>
      <c r="H50764" s="9"/>
      <c r="I50764" s="9"/>
      <c r="J50764" s="9"/>
      <c r="O50764" s="2"/>
      <c r="X50764" s="2"/>
      <c r="AG50764" s="2"/>
      <c r="AP50764" s="2"/>
      <c r="AY50764" s="2"/>
      <c r="BH50764" s="2"/>
      <c r="BQ50764" s="2"/>
    </row>
    <row r="50765" spans="6:69" x14ac:dyDescent="0.2">
      <c r="F50765" s="9"/>
      <c r="G50765" s="9"/>
      <c r="H50765" s="9"/>
      <c r="I50765" s="9"/>
      <c r="J50765" s="9"/>
      <c r="O50765" s="2"/>
      <c r="X50765" s="2"/>
      <c r="AG50765" s="2"/>
      <c r="AP50765" s="2"/>
      <c r="AY50765" s="2"/>
      <c r="BH50765" s="2"/>
      <c r="BQ50765" s="2"/>
    </row>
    <row r="50766" spans="6:69" x14ac:dyDescent="0.2">
      <c r="F50766" s="9"/>
      <c r="G50766" s="9"/>
      <c r="H50766" s="9"/>
      <c r="I50766" s="9"/>
      <c r="J50766" s="9"/>
      <c r="O50766" s="2"/>
      <c r="X50766" s="2"/>
      <c r="AG50766" s="2"/>
      <c r="AP50766" s="2"/>
      <c r="AY50766" s="2"/>
      <c r="BH50766" s="2"/>
      <c r="BQ50766" s="2"/>
    </row>
    <row r="50767" spans="6:69" x14ac:dyDescent="0.2">
      <c r="F50767" s="9"/>
      <c r="G50767" s="9"/>
      <c r="H50767" s="9"/>
      <c r="I50767" s="9"/>
      <c r="J50767" s="9"/>
      <c r="O50767" s="2"/>
      <c r="X50767" s="2"/>
      <c r="AG50767" s="2"/>
      <c r="AP50767" s="2"/>
      <c r="AY50767" s="2"/>
      <c r="BH50767" s="2"/>
      <c r="BQ50767" s="2"/>
    </row>
    <row r="50768" spans="6:69" x14ac:dyDescent="0.2">
      <c r="F50768" s="9"/>
      <c r="G50768" s="9"/>
      <c r="H50768" s="9"/>
      <c r="I50768" s="9"/>
      <c r="J50768" s="9"/>
      <c r="O50768" s="2"/>
      <c r="X50768" s="2"/>
      <c r="AG50768" s="2"/>
      <c r="AP50768" s="2"/>
      <c r="AY50768" s="2"/>
      <c r="BH50768" s="2"/>
      <c r="BQ50768" s="2"/>
    </row>
    <row r="50769" spans="6:69" x14ac:dyDescent="0.2">
      <c r="F50769" s="9"/>
      <c r="G50769" s="9"/>
      <c r="H50769" s="9"/>
      <c r="I50769" s="9"/>
      <c r="J50769" s="9"/>
      <c r="O50769" s="2"/>
      <c r="X50769" s="2"/>
      <c r="AG50769" s="2"/>
      <c r="AP50769" s="2"/>
      <c r="AY50769" s="2"/>
      <c r="BH50769" s="2"/>
      <c r="BQ50769" s="2"/>
    </row>
    <row r="50770" spans="6:69" x14ac:dyDescent="0.2">
      <c r="F50770" s="9"/>
      <c r="G50770" s="9"/>
      <c r="H50770" s="9"/>
      <c r="I50770" s="9"/>
      <c r="J50770" s="9"/>
      <c r="O50770" s="2"/>
      <c r="X50770" s="2"/>
      <c r="AG50770" s="2"/>
      <c r="AP50770" s="2"/>
      <c r="AY50770" s="2"/>
      <c r="BH50770" s="2"/>
      <c r="BQ50770" s="2"/>
    </row>
    <row r="50771" spans="6:69" x14ac:dyDescent="0.2">
      <c r="F50771" s="9"/>
      <c r="G50771" s="9"/>
      <c r="H50771" s="9"/>
      <c r="I50771" s="9"/>
      <c r="J50771" s="9"/>
      <c r="O50771" s="2"/>
      <c r="X50771" s="2"/>
      <c r="AG50771" s="2"/>
      <c r="AP50771" s="2"/>
      <c r="AY50771" s="2"/>
      <c r="BH50771" s="2"/>
      <c r="BQ50771" s="2"/>
    </row>
    <row r="50772" spans="6:69" x14ac:dyDescent="0.2">
      <c r="F50772" s="9"/>
      <c r="G50772" s="9"/>
      <c r="H50772" s="9"/>
      <c r="I50772" s="9"/>
      <c r="J50772" s="9"/>
      <c r="O50772" s="2"/>
      <c r="X50772" s="2"/>
      <c r="AG50772" s="2"/>
      <c r="AP50772" s="2"/>
      <c r="AY50772" s="2"/>
      <c r="BH50772" s="2"/>
      <c r="BQ50772" s="2"/>
    </row>
    <row r="50773" spans="6:69" x14ac:dyDescent="0.2">
      <c r="F50773" s="9"/>
      <c r="G50773" s="9"/>
      <c r="H50773" s="9"/>
      <c r="I50773" s="9"/>
      <c r="J50773" s="9"/>
      <c r="O50773" s="2"/>
      <c r="X50773" s="2"/>
      <c r="AG50773" s="2"/>
      <c r="AP50773" s="2"/>
      <c r="AY50773" s="2"/>
      <c r="BH50773" s="2"/>
      <c r="BQ50773" s="2"/>
    </row>
    <row r="50774" spans="6:69" x14ac:dyDescent="0.2">
      <c r="F50774" s="9"/>
      <c r="G50774" s="9"/>
      <c r="H50774" s="9"/>
      <c r="I50774" s="9"/>
      <c r="J50774" s="9"/>
      <c r="O50774" s="2"/>
      <c r="X50774" s="2"/>
      <c r="AG50774" s="2"/>
      <c r="AP50774" s="2"/>
      <c r="AY50774" s="2"/>
      <c r="BH50774" s="2"/>
      <c r="BQ50774" s="2"/>
    </row>
    <row r="50775" spans="6:69" x14ac:dyDescent="0.2">
      <c r="F50775" s="9"/>
      <c r="G50775" s="9"/>
      <c r="H50775" s="9"/>
      <c r="I50775" s="9"/>
      <c r="J50775" s="9"/>
      <c r="O50775" s="2"/>
      <c r="X50775" s="2"/>
      <c r="AG50775" s="2"/>
      <c r="AP50775" s="2"/>
      <c r="AY50775" s="2"/>
      <c r="BH50775" s="2"/>
      <c r="BQ50775" s="2"/>
    </row>
    <row r="50776" spans="6:69" x14ac:dyDescent="0.2">
      <c r="F50776" s="9"/>
      <c r="G50776" s="9"/>
      <c r="H50776" s="9"/>
      <c r="I50776" s="9"/>
      <c r="J50776" s="9"/>
      <c r="O50776" s="2"/>
      <c r="X50776" s="2"/>
      <c r="AG50776" s="2"/>
      <c r="AP50776" s="2"/>
      <c r="AY50776" s="2"/>
      <c r="BH50776" s="2"/>
      <c r="BQ50776" s="2"/>
    </row>
    <row r="50777" spans="6:69" x14ac:dyDescent="0.2">
      <c r="F50777" s="9"/>
      <c r="G50777" s="9"/>
      <c r="H50777" s="9"/>
      <c r="I50777" s="9"/>
      <c r="J50777" s="9"/>
      <c r="O50777" s="2"/>
      <c r="X50777" s="2"/>
      <c r="AG50777" s="2"/>
      <c r="AP50777" s="2"/>
      <c r="AY50777" s="2"/>
      <c r="BH50777" s="2"/>
      <c r="BQ50777" s="2"/>
    </row>
    <row r="50778" spans="6:69" x14ac:dyDescent="0.2">
      <c r="F50778" s="9"/>
      <c r="G50778" s="9"/>
      <c r="H50778" s="9"/>
      <c r="I50778" s="9"/>
      <c r="J50778" s="9"/>
      <c r="O50778" s="2"/>
      <c r="X50778" s="2"/>
      <c r="AG50778" s="2"/>
      <c r="AP50778" s="2"/>
      <c r="AY50778" s="2"/>
      <c r="BH50778" s="2"/>
      <c r="BQ50778" s="2"/>
    </row>
    <row r="50779" spans="6:69" x14ac:dyDescent="0.2">
      <c r="F50779" s="9"/>
      <c r="G50779" s="9"/>
      <c r="H50779" s="9"/>
      <c r="I50779" s="9"/>
      <c r="J50779" s="9"/>
      <c r="O50779" s="2"/>
      <c r="X50779" s="2"/>
      <c r="AG50779" s="2"/>
      <c r="AP50779" s="2"/>
      <c r="AY50779" s="2"/>
      <c r="BH50779" s="2"/>
      <c r="BQ50779" s="2"/>
    </row>
    <row r="50780" spans="6:69" x14ac:dyDescent="0.2">
      <c r="F50780" s="9"/>
      <c r="G50780" s="9"/>
      <c r="H50780" s="9"/>
      <c r="I50780" s="9"/>
      <c r="J50780" s="9"/>
      <c r="O50780" s="2"/>
      <c r="X50780" s="2"/>
      <c r="AG50780" s="2"/>
      <c r="AP50780" s="2"/>
      <c r="AY50780" s="2"/>
      <c r="BH50780" s="2"/>
      <c r="BQ50780" s="2"/>
    </row>
    <row r="50781" spans="6:69" x14ac:dyDescent="0.2">
      <c r="F50781" s="9"/>
      <c r="G50781" s="9"/>
      <c r="H50781" s="9"/>
      <c r="I50781" s="9"/>
      <c r="J50781" s="9"/>
      <c r="O50781" s="2"/>
      <c r="X50781" s="2"/>
      <c r="AG50781" s="2"/>
      <c r="AP50781" s="2"/>
      <c r="AY50781" s="2"/>
      <c r="BH50781" s="2"/>
      <c r="BQ50781" s="2"/>
    </row>
    <row r="50782" spans="6:69" x14ac:dyDescent="0.2">
      <c r="F50782" s="9"/>
      <c r="G50782" s="9"/>
      <c r="H50782" s="9"/>
      <c r="I50782" s="9"/>
      <c r="J50782" s="9"/>
      <c r="O50782" s="2"/>
      <c r="X50782" s="2"/>
      <c r="AG50782" s="2"/>
      <c r="AP50782" s="2"/>
      <c r="AY50782" s="2"/>
      <c r="BH50782" s="2"/>
      <c r="BQ50782" s="2"/>
    </row>
    <row r="50783" spans="6:69" x14ac:dyDescent="0.2">
      <c r="F50783" s="9"/>
      <c r="G50783" s="9"/>
      <c r="H50783" s="9"/>
      <c r="I50783" s="9"/>
      <c r="J50783" s="9"/>
      <c r="O50783" s="2"/>
      <c r="X50783" s="2"/>
      <c r="AG50783" s="2"/>
      <c r="AP50783" s="2"/>
      <c r="AY50783" s="2"/>
      <c r="BH50783" s="2"/>
      <c r="BQ50783" s="2"/>
    </row>
    <row r="50784" spans="6:69" x14ac:dyDescent="0.2">
      <c r="F50784" s="9"/>
      <c r="G50784" s="9"/>
      <c r="H50784" s="9"/>
      <c r="I50784" s="9"/>
      <c r="J50784" s="9"/>
      <c r="O50784" s="2"/>
      <c r="X50784" s="2"/>
      <c r="AG50784" s="2"/>
      <c r="AP50784" s="2"/>
      <c r="AY50784" s="2"/>
      <c r="BH50784" s="2"/>
      <c r="BQ50784" s="2"/>
    </row>
    <row r="50785" spans="6:69" x14ac:dyDescent="0.2">
      <c r="F50785" s="9"/>
      <c r="G50785" s="9"/>
      <c r="H50785" s="9"/>
      <c r="I50785" s="9"/>
      <c r="J50785" s="9"/>
      <c r="O50785" s="2"/>
      <c r="X50785" s="2"/>
      <c r="AG50785" s="2"/>
      <c r="AP50785" s="2"/>
      <c r="AY50785" s="2"/>
      <c r="BH50785" s="2"/>
      <c r="BQ50785" s="2"/>
    </row>
    <row r="50786" spans="6:69" x14ac:dyDescent="0.2">
      <c r="F50786" s="9"/>
      <c r="G50786" s="9"/>
      <c r="H50786" s="9"/>
      <c r="I50786" s="9"/>
      <c r="J50786" s="9"/>
      <c r="O50786" s="2"/>
      <c r="X50786" s="2"/>
      <c r="AG50786" s="2"/>
      <c r="AP50786" s="2"/>
      <c r="AY50786" s="2"/>
      <c r="BH50786" s="2"/>
      <c r="BQ50786" s="2"/>
    </row>
    <row r="50787" spans="6:69" x14ac:dyDescent="0.2">
      <c r="F50787" s="9"/>
      <c r="G50787" s="9"/>
      <c r="H50787" s="9"/>
      <c r="I50787" s="9"/>
      <c r="J50787" s="9"/>
      <c r="O50787" s="2"/>
      <c r="X50787" s="2"/>
      <c r="AG50787" s="2"/>
      <c r="AP50787" s="2"/>
      <c r="AY50787" s="2"/>
      <c r="BH50787" s="2"/>
      <c r="BQ50787" s="2"/>
    </row>
    <row r="50788" spans="6:69" x14ac:dyDescent="0.2">
      <c r="F50788" s="9"/>
      <c r="G50788" s="9"/>
      <c r="H50788" s="9"/>
      <c r="I50788" s="9"/>
      <c r="J50788" s="9"/>
      <c r="O50788" s="2"/>
      <c r="X50788" s="2"/>
      <c r="AG50788" s="2"/>
      <c r="AP50788" s="2"/>
      <c r="AY50788" s="2"/>
      <c r="BH50788" s="2"/>
      <c r="BQ50788" s="2"/>
    </row>
    <row r="50789" spans="6:69" x14ac:dyDescent="0.2">
      <c r="F50789" s="9"/>
      <c r="G50789" s="9"/>
      <c r="H50789" s="9"/>
      <c r="I50789" s="9"/>
      <c r="J50789" s="9"/>
      <c r="O50789" s="2"/>
      <c r="X50789" s="2"/>
      <c r="AG50789" s="2"/>
      <c r="AP50789" s="2"/>
      <c r="AY50789" s="2"/>
      <c r="BH50789" s="2"/>
      <c r="BQ50789" s="2"/>
    </row>
    <row r="50790" spans="6:69" x14ac:dyDescent="0.2">
      <c r="F50790" s="9"/>
      <c r="G50790" s="9"/>
      <c r="H50790" s="9"/>
      <c r="I50790" s="9"/>
      <c r="J50790" s="9"/>
      <c r="O50790" s="2"/>
      <c r="X50790" s="2"/>
      <c r="AG50790" s="2"/>
      <c r="AP50790" s="2"/>
      <c r="AY50790" s="2"/>
      <c r="BH50790" s="2"/>
      <c r="BQ50790" s="2"/>
    </row>
    <row r="50791" spans="6:69" x14ac:dyDescent="0.2">
      <c r="F50791" s="9"/>
      <c r="G50791" s="9"/>
      <c r="H50791" s="9"/>
      <c r="I50791" s="9"/>
      <c r="J50791" s="9"/>
      <c r="O50791" s="2"/>
      <c r="X50791" s="2"/>
      <c r="AG50791" s="2"/>
      <c r="AP50791" s="2"/>
      <c r="AY50791" s="2"/>
      <c r="BH50791" s="2"/>
      <c r="BQ50791" s="2"/>
    </row>
    <row r="50792" spans="6:69" x14ac:dyDescent="0.2">
      <c r="F50792" s="9"/>
      <c r="G50792" s="9"/>
      <c r="H50792" s="9"/>
      <c r="I50792" s="9"/>
      <c r="J50792" s="9"/>
      <c r="O50792" s="2"/>
      <c r="X50792" s="2"/>
      <c r="AG50792" s="2"/>
      <c r="AP50792" s="2"/>
      <c r="AY50792" s="2"/>
      <c r="BH50792" s="2"/>
      <c r="BQ50792" s="2"/>
    </row>
    <row r="50793" spans="6:69" x14ac:dyDescent="0.2">
      <c r="F50793" s="9"/>
      <c r="G50793" s="9"/>
      <c r="H50793" s="9"/>
      <c r="I50793" s="9"/>
      <c r="J50793" s="9"/>
      <c r="O50793" s="2"/>
      <c r="X50793" s="2"/>
      <c r="AG50793" s="2"/>
      <c r="AP50793" s="2"/>
      <c r="AY50793" s="2"/>
      <c r="BH50793" s="2"/>
      <c r="BQ50793" s="2"/>
    </row>
    <row r="50794" spans="6:69" x14ac:dyDescent="0.2">
      <c r="F50794" s="9"/>
      <c r="G50794" s="9"/>
      <c r="H50794" s="9"/>
      <c r="I50794" s="9"/>
      <c r="J50794" s="9"/>
      <c r="O50794" s="2"/>
      <c r="X50794" s="2"/>
      <c r="AG50794" s="2"/>
      <c r="AP50794" s="2"/>
      <c r="AY50794" s="2"/>
      <c r="BH50794" s="2"/>
      <c r="BQ50794" s="2"/>
    </row>
    <row r="50795" spans="6:69" x14ac:dyDescent="0.2">
      <c r="F50795" s="9"/>
      <c r="G50795" s="9"/>
      <c r="H50795" s="9"/>
      <c r="I50795" s="9"/>
      <c r="J50795" s="9"/>
      <c r="O50795" s="2"/>
      <c r="X50795" s="2"/>
      <c r="AG50795" s="2"/>
      <c r="AP50795" s="2"/>
      <c r="AY50795" s="2"/>
      <c r="BH50795" s="2"/>
      <c r="BQ50795" s="2"/>
    </row>
    <row r="50796" spans="6:69" x14ac:dyDescent="0.2">
      <c r="F50796" s="9"/>
      <c r="G50796" s="9"/>
      <c r="H50796" s="9"/>
      <c r="I50796" s="9"/>
      <c r="J50796" s="9"/>
      <c r="O50796" s="2"/>
      <c r="X50796" s="2"/>
      <c r="AG50796" s="2"/>
      <c r="AP50796" s="2"/>
      <c r="AY50796" s="2"/>
      <c r="BH50796" s="2"/>
      <c r="BQ50796" s="2"/>
    </row>
    <row r="50797" spans="6:69" x14ac:dyDescent="0.2">
      <c r="F50797" s="9"/>
      <c r="G50797" s="9"/>
      <c r="H50797" s="9"/>
      <c r="I50797" s="9"/>
      <c r="J50797" s="9"/>
      <c r="O50797" s="2"/>
      <c r="X50797" s="2"/>
      <c r="AG50797" s="2"/>
      <c r="AP50797" s="2"/>
      <c r="AY50797" s="2"/>
      <c r="BH50797" s="2"/>
      <c r="BQ50797" s="2"/>
    </row>
    <row r="50798" spans="6:69" x14ac:dyDescent="0.2">
      <c r="F50798" s="9"/>
      <c r="G50798" s="9"/>
      <c r="H50798" s="9"/>
      <c r="I50798" s="9"/>
      <c r="J50798" s="9"/>
      <c r="O50798" s="2"/>
      <c r="X50798" s="2"/>
      <c r="AG50798" s="2"/>
      <c r="AP50798" s="2"/>
      <c r="AY50798" s="2"/>
      <c r="BH50798" s="2"/>
      <c r="BQ50798" s="2"/>
    </row>
    <row r="50799" spans="6:69" x14ac:dyDescent="0.2">
      <c r="F50799" s="9"/>
      <c r="G50799" s="9"/>
      <c r="H50799" s="9"/>
      <c r="I50799" s="9"/>
      <c r="J50799" s="9"/>
      <c r="O50799" s="2"/>
      <c r="X50799" s="2"/>
      <c r="AG50799" s="2"/>
      <c r="AP50799" s="2"/>
      <c r="AY50799" s="2"/>
      <c r="BH50799" s="2"/>
      <c r="BQ50799" s="2"/>
    </row>
    <row r="50800" spans="6:69" x14ac:dyDescent="0.2">
      <c r="F50800" s="9"/>
      <c r="G50800" s="9"/>
      <c r="H50800" s="9"/>
      <c r="I50800" s="9"/>
      <c r="J50800" s="9"/>
      <c r="O50800" s="2"/>
      <c r="X50800" s="2"/>
      <c r="AG50800" s="2"/>
      <c r="AP50800" s="2"/>
      <c r="AY50800" s="2"/>
      <c r="BH50800" s="2"/>
      <c r="BQ50800" s="2"/>
    </row>
    <row r="50801" spans="6:69" x14ac:dyDescent="0.2">
      <c r="F50801" s="9"/>
      <c r="G50801" s="9"/>
      <c r="H50801" s="9"/>
      <c r="I50801" s="9"/>
      <c r="J50801" s="9"/>
      <c r="O50801" s="2"/>
      <c r="X50801" s="2"/>
      <c r="AG50801" s="2"/>
      <c r="AP50801" s="2"/>
      <c r="AY50801" s="2"/>
      <c r="BH50801" s="2"/>
      <c r="BQ50801" s="2"/>
    </row>
    <row r="50802" spans="6:69" x14ac:dyDescent="0.2">
      <c r="F50802" s="9"/>
      <c r="G50802" s="9"/>
      <c r="H50802" s="9"/>
      <c r="I50802" s="9"/>
      <c r="J50802" s="9"/>
      <c r="O50802" s="2"/>
      <c r="X50802" s="2"/>
      <c r="AG50802" s="2"/>
      <c r="AP50802" s="2"/>
      <c r="AY50802" s="2"/>
      <c r="BH50802" s="2"/>
      <c r="BQ50802" s="2"/>
    </row>
    <row r="50803" spans="6:69" x14ac:dyDescent="0.2">
      <c r="F50803" s="9"/>
      <c r="G50803" s="9"/>
      <c r="H50803" s="9"/>
      <c r="I50803" s="9"/>
      <c r="J50803" s="9"/>
      <c r="O50803" s="2"/>
      <c r="X50803" s="2"/>
      <c r="AG50803" s="2"/>
      <c r="AP50803" s="2"/>
      <c r="AY50803" s="2"/>
      <c r="BH50803" s="2"/>
      <c r="BQ50803" s="2"/>
    </row>
    <row r="50804" spans="6:69" x14ac:dyDescent="0.2">
      <c r="F50804" s="9"/>
      <c r="G50804" s="9"/>
      <c r="H50804" s="9"/>
      <c r="I50804" s="9"/>
      <c r="J50804" s="9"/>
      <c r="O50804" s="2"/>
      <c r="X50804" s="2"/>
      <c r="AG50804" s="2"/>
      <c r="AP50804" s="2"/>
      <c r="AY50804" s="2"/>
      <c r="BH50804" s="2"/>
      <c r="BQ50804" s="2"/>
    </row>
    <row r="50805" spans="6:69" x14ac:dyDescent="0.2">
      <c r="F50805" s="9"/>
      <c r="G50805" s="9"/>
      <c r="H50805" s="9"/>
      <c r="I50805" s="9"/>
      <c r="J50805" s="9"/>
      <c r="O50805" s="2"/>
      <c r="X50805" s="2"/>
      <c r="AG50805" s="2"/>
      <c r="AP50805" s="2"/>
      <c r="AY50805" s="2"/>
      <c r="BH50805" s="2"/>
      <c r="BQ50805" s="2"/>
    </row>
    <row r="50806" spans="6:69" x14ac:dyDescent="0.2">
      <c r="F50806" s="9"/>
      <c r="G50806" s="9"/>
      <c r="H50806" s="9"/>
      <c r="I50806" s="9"/>
      <c r="J50806" s="9"/>
      <c r="O50806" s="2"/>
      <c r="X50806" s="2"/>
      <c r="AG50806" s="2"/>
      <c r="AP50806" s="2"/>
      <c r="AY50806" s="2"/>
      <c r="BH50806" s="2"/>
      <c r="BQ50806" s="2"/>
    </row>
    <row r="50807" spans="6:69" x14ac:dyDescent="0.2">
      <c r="F50807" s="9"/>
      <c r="G50807" s="9"/>
      <c r="H50807" s="9"/>
      <c r="I50807" s="9"/>
      <c r="J50807" s="9"/>
      <c r="O50807" s="2"/>
      <c r="X50807" s="2"/>
      <c r="AG50807" s="2"/>
      <c r="AP50807" s="2"/>
      <c r="AY50807" s="2"/>
      <c r="BH50807" s="2"/>
      <c r="BQ50807" s="2"/>
    </row>
    <row r="50808" spans="6:69" x14ac:dyDescent="0.2">
      <c r="F50808" s="9"/>
      <c r="G50808" s="9"/>
      <c r="H50808" s="9"/>
      <c r="I50808" s="9"/>
      <c r="J50808" s="9"/>
      <c r="O50808" s="2"/>
      <c r="X50808" s="2"/>
      <c r="AG50808" s="2"/>
      <c r="AP50808" s="2"/>
      <c r="AY50808" s="2"/>
      <c r="BH50808" s="2"/>
      <c r="BQ50808" s="2"/>
    </row>
    <row r="50809" spans="6:69" x14ac:dyDescent="0.2">
      <c r="F50809" s="9"/>
      <c r="G50809" s="9"/>
      <c r="H50809" s="9"/>
      <c r="I50809" s="9"/>
      <c r="J50809" s="9"/>
      <c r="O50809" s="2"/>
      <c r="X50809" s="2"/>
      <c r="AG50809" s="2"/>
      <c r="AP50809" s="2"/>
      <c r="AY50809" s="2"/>
      <c r="BH50809" s="2"/>
      <c r="BQ50809" s="2"/>
    </row>
    <row r="50810" spans="6:69" x14ac:dyDescent="0.2">
      <c r="F50810" s="9"/>
      <c r="G50810" s="9"/>
      <c r="H50810" s="9"/>
      <c r="I50810" s="9"/>
      <c r="J50810" s="9"/>
      <c r="O50810" s="2"/>
      <c r="X50810" s="2"/>
      <c r="AG50810" s="2"/>
      <c r="AP50810" s="2"/>
      <c r="AY50810" s="2"/>
      <c r="BH50810" s="2"/>
      <c r="BQ50810" s="2"/>
    </row>
    <row r="50811" spans="6:69" x14ac:dyDescent="0.2">
      <c r="F50811" s="9"/>
      <c r="G50811" s="9"/>
      <c r="H50811" s="9"/>
      <c r="I50811" s="9"/>
      <c r="J50811" s="9"/>
      <c r="O50811" s="2"/>
      <c r="X50811" s="2"/>
      <c r="AG50811" s="2"/>
      <c r="AP50811" s="2"/>
      <c r="AY50811" s="2"/>
      <c r="BH50811" s="2"/>
      <c r="BQ50811" s="2"/>
    </row>
    <row r="50812" spans="6:69" x14ac:dyDescent="0.2">
      <c r="F50812" s="9"/>
      <c r="G50812" s="9"/>
      <c r="H50812" s="9"/>
      <c r="I50812" s="9"/>
      <c r="J50812" s="9"/>
      <c r="O50812" s="2"/>
      <c r="X50812" s="2"/>
      <c r="AG50812" s="2"/>
      <c r="AP50812" s="2"/>
      <c r="AY50812" s="2"/>
      <c r="BH50812" s="2"/>
      <c r="BQ50812" s="2"/>
    </row>
    <row r="50813" spans="6:69" x14ac:dyDescent="0.2">
      <c r="F50813" s="9"/>
      <c r="G50813" s="9"/>
      <c r="H50813" s="9"/>
      <c r="I50813" s="9"/>
      <c r="J50813" s="9"/>
      <c r="O50813" s="2"/>
      <c r="X50813" s="2"/>
      <c r="AG50813" s="2"/>
      <c r="AP50813" s="2"/>
      <c r="AY50813" s="2"/>
      <c r="BH50813" s="2"/>
      <c r="BQ50813" s="2"/>
    </row>
    <row r="50814" spans="6:69" x14ac:dyDescent="0.2">
      <c r="F50814" s="9"/>
      <c r="G50814" s="9"/>
      <c r="H50814" s="9"/>
      <c r="I50814" s="9"/>
      <c r="J50814" s="9"/>
      <c r="O50814" s="2"/>
      <c r="X50814" s="2"/>
      <c r="AG50814" s="2"/>
      <c r="AP50814" s="2"/>
      <c r="AY50814" s="2"/>
      <c r="BH50814" s="2"/>
      <c r="BQ50814" s="2"/>
    </row>
    <row r="50815" spans="6:69" x14ac:dyDescent="0.2">
      <c r="F50815" s="9"/>
      <c r="G50815" s="9"/>
      <c r="H50815" s="9"/>
      <c r="I50815" s="9"/>
      <c r="J50815" s="9"/>
      <c r="O50815" s="2"/>
      <c r="X50815" s="2"/>
      <c r="AG50815" s="2"/>
      <c r="AP50815" s="2"/>
      <c r="AY50815" s="2"/>
      <c r="BH50815" s="2"/>
      <c r="BQ50815" s="2"/>
    </row>
    <row r="50816" spans="6:69" x14ac:dyDescent="0.2">
      <c r="F50816" s="9"/>
      <c r="G50816" s="9"/>
      <c r="H50816" s="9"/>
      <c r="I50816" s="9"/>
      <c r="J50816" s="9"/>
      <c r="O50816" s="2"/>
      <c r="X50816" s="2"/>
      <c r="AG50816" s="2"/>
      <c r="AP50816" s="2"/>
      <c r="AY50816" s="2"/>
      <c r="BH50816" s="2"/>
      <c r="BQ50816" s="2"/>
    </row>
    <row r="50817" spans="6:69" x14ac:dyDescent="0.2">
      <c r="F50817" s="9"/>
      <c r="G50817" s="9"/>
      <c r="H50817" s="9"/>
      <c r="I50817" s="9"/>
      <c r="J50817" s="9"/>
      <c r="O50817" s="2"/>
      <c r="X50817" s="2"/>
      <c r="AG50817" s="2"/>
      <c r="AP50817" s="2"/>
      <c r="AY50817" s="2"/>
      <c r="BH50817" s="2"/>
      <c r="BQ50817" s="2"/>
    </row>
    <row r="50818" spans="6:69" x14ac:dyDescent="0.2">
      <c r="F50818" s="9"/>
      <c r="G50818" s="9"/>
      <c r="H50818" s="9"/>
      <c r="I50818" s="9"/>
      <c r="J50818" s="9"/>
      <c r="O50818" s="2"/>
      <c r="X50818" s="2"/>
      <c r="AG50818" s="2"/>
      <c r="AP50818" s="2"/>
      <c r="AY50818" s="2"/>
      <c r="BH50818" s="2"/>
      <c r="BQ50818" s="2"/>
    </row>
    <row r="50819" spans="6:69" x14ac:dyDescent="0.2">
      <c r="F50819" s="9"/>
      <c r="G50819" s="9"/>
      <c r="H50819" s="9"/>
      <c r="I50819" s="9"/>
      <c r="J50819" s="9"/>
      <c r="O50819" s="2"/>
      <c r="X50819" s="2"/>
      <c r="AG50819" s="2"/>
      <c r="AP50819" s="2"/>
      <c r="AY50819" s="2"/>
      <c r="BH50819" s="2"/>
      <c r="BQ50819" s="2"/>
    </row>
    <row r="50820" spans="6:69" x14ac:dyDescent="0.2">
      <c r="F50820" s="9"/>
      <c r="G50820" s="9"/>
      <c r="H50820" s="9"/>
      <c r="I50820" s="9"/>
      <c r="J50820" s="9"/>
      <c r="O50820" s="2"/>
      <c r="X50820" s="2"/>
      <c r="AG50820" s="2"/>
      <c r="AP50820" s="2"/>
      <c r="AY50820" s="2"/>
      <c r="BH50820" s="2"/>
      <c r="BQ50820" s="2"/>
    </row>
    <row r="50821" spans="6:69" x14ac:dyDescent="0.2">
      <c r="F50821" s="9"/>
      <c r="G50821" s="9"/>
      <c r="H50821" s="9"/>
      <c r="I50821" s="9"/>
      <c r="J50821" s="9"/>
      <c r="O50821" s="2"/>
      <c r="X50821" s="2"/>
      <c r="AG50821" s="2"/>
      <c r="AP50821" s="2"/>
      <c r="AY50821" s="2"/>
      <c r="BH50821" s="2"/>
      <c r="BQ50821" s="2"/>
    </row>
    <row r="50822" spans="6:69" x14ac:dyDescent="0.2">
      <c r="F50822" s="9"/>
      <c r="G50822" s="9"/>
      <c r="H50822" s="9"/>
      <c r="I50822" s="9"/>
      <c r="J50822" s="9"/>
      <c r="O50822" s="2"/>
      <c r="X50822" s="2"/>
      <c r="AG50822" s="2"/>
      <c r="AP50822" s="2"/>
      <c r="AY50822" s="2"/>
      <c r="BH50822" s="2"/>
      <c r="BQ50822" s="2"/>
    </row>
    <row r="50823" spans="6:69" x14ac:dyDescent="0.2">
      <c r="F50823" s="9"/>
      <c r="G50823" s="9"/>
      <c r="H50823" s="9"/>
      <c r="I50823" s="9"/>
      <c r="J50823" s="9"/>
      <c r="O50823" s="2"/>
      <c r="X50823" s="2"/>
      <c r="AG50823" s="2"/>
      <c r="AP50823" s="2"/>
      <c r="AY50823" s="2"/>
      <c r="BH50823" s="2"/>
      <c r="BQ50823" s="2"/>
    </row>
    <row r="50824" spans="6:69" x14ac:dyDescent="0.2">
      <c r="F50824" s="9"/>
      <c r="G50824" s="9"/>
      <c r="H50824" s="9"/>
      <c r="I50824" s="9"/>
      <c r="J50824" s="9"/>
      <c r="O50824" s="2"/>
      <c r="X50824" s="2"/>
      <c r="AG50824" s="2"/>
      <c r="AP50824" s="2"/>
      <c r="AY50824" s="2"/>
      <c r="BH50824" s="2"/>
      <c r="BQ50824" s="2"/>
    </row>
    <row r="50825" spans="6:69" x14ac:dyDescent="0.2">
      <c r="F50825" s="9"/>
      <c r="G50825" s="9"/>
      <c r="H50825" s="9"/>
      <c r="I50825" s="9"/>
      <c r="J50825" s="9"/>
      <c r="O50825" s="2"/>
      <c r="X50825" s="2"/>
      <c r="AG50825" s="2"/>
      <c r="AP50825" s="2"/>
      <c r="AY50825" s="2"/>
      <c r="BH50825" s="2"/>
      <c r="BQ50825" s="2"/>
    </row>
    <row r="50826" spans="6:69" x14ac:dyDescent="0.2">
      <c r="F50826" s="9"/>
      <c r="G50826" s="9"/>
      <c r="H50826" s="9"/>
      <c r="I50826" s="9"/>
      <c r="J50826" s="9"/>
      <c r="O50826" s="2"/>
      <c r="X50826" s="2"/>
      <c r="AG50826" s="2"/>
      <c r="AP50826" s="2"/>
      <c r="AY50826" s="2"/>
      <c r="BH50826" s="2"/>
      <c r="BQ50826" s="2"/>
    </row>
    <row r="50827" spans="6:69" x14ac:dyDescent="0.2">
      <c r="F50827" s="9"/>
      <c r="G50827" s="9"/>
      <c r="H50827" s="9"/>
      <c r="I50827" s="9"/>
      <c r="J50827" s="9"/>
      <c r="O50827" s="2"/>
      <c r="X50827" s="2"/>
      <c r="AG50827" s="2"/>
      <c r="AP50827" s="2"/>
      <c r="AY50827" s="2"/>
      <c r="BH50827" s="2"/>
      <c r="BQ50827" s="2"/>
    </row>
    <row r="50828" spans="6:69" x14ac:dyDescent="0.2">
      <c r="F50828" s="9"/>
      <c r="G50828" s="9"/>
      <c r="H50828" s="9"/>
      <c r="I50828" s="9"/>
      <c r="J50828" s="9"/>
      <c r="O50828" s="2"/>
      <c r="X50828" s="2"/>
      <c r="AG50828" s="2"/>
      <c r="AP50828" s="2"/>
      <c r="AY50828" s="2"/>
      <c r="BH50828" s="2"/>
      <c r="BQ50828" s="2"/>
    </row>
    <row r="50829" spans="6:69" x14ac:dyDescent="0.2">
      <c r="F50829" s="9"/>
      <c r="G50829" s="9"/>
      <c r="H50829" s="9"/>
      <c r="I50829" s="9"/>
      <c r="J50829" s="9"/>
      <c r="O50829" s="2"/>
      <c r="X50829" s="2"/>
      <c r="AG50829" s="2"/>
      <c r="AP50829" s="2"/>
      <c r="AY50829" s="2"/>
      <c r="BH50829" s="2"/>
      <c r="BQ50829" s="2"/>
    </row>
    <row r="50830" spans="6:69" x14ac:dyDescent="0.2">
      <c r="F50830" s="9"/>
      <c r="G50830" s="9"/>
      <c r="H50830" s="9"/>
      <c r="I50830" s="9"/>
      <c r="J50830" s="9"/>
      <c r="O50830" s="2"/>
      <c r="X50830" s="2"/>
      <c r="AG50830" s="2"/>
      <c r="AP50830" s="2"/>
      <c r="AY50830" s="2"/>
      <c r="BH50830" s="2"/>
      <c r="BQ50830" s="2"/>
    </row>
    <row r="50831" spans="6:69" x14ac:dyDescent="0.2">
      <c r="F50831" s="9"/>
      <c r="G50831" s="9"/>
      <c r="H50831" s="9"/>
      <c r="I50831" s="9"/>
      <c r="J50831" s="9"/>
      <c r="O50831" s="2"/>
      <c r="X50831" s="2"/>
      <c r="AG50831" s="2"/>
      <c r="AP50831" s="2"/>
      <c r="AY50831" s="2"/>
      <c r="BH50831" s="2"/>
      <c r="BQ50831" s="2"/>
    </row>
    <row r="50832" spans="6:69" x14ac:dyDescent="0.2">
      <c r="F50832" s="9"/>
      <c r="G50832" s="9"/>
      <c r="H50832" s="9"/>
      <c r="I50832" s="9"/>
      <c r="J50832" s="9"/>
      <c r="O50832" s="2"/>
      <c r="X50832" s="2"/>
      <c r="AG50832" s="2"/>
      <c r="AP50832" s="2"/>
      <c r="AY50832" s="2"/>
      <c r="BH50832" s="2"/>
      <c r="BQ50832" s="2"/>
    </row>
    <row r="50833" spans="6:69" x14ac:dyDescent="0.2">
      <c r="F50833" s="9"/>
      <c r="G50833" s="9"/>
      <c r="H50833" s="9"/>
      <c r="I50833" s="9"/>
      <c r="J50833" s="9"/>
      <c r="O50833" s="2"/>
      <c r="X50833" s="2"/>
      <c r="AG50833" s="2"/>
      <c r="AP50833" s="2"/>
      <c r="AY50833" s="2"/>
      <c r="BH50833" s="2"/>
      <c r="BQ50833" s="2"/>
    </row>
    <row r="50834" spans="6:69" x14ac:dyDescent="0.2">
      <c r="F50834" s="9"/>
      <c r="G50834" s="9"/>
      <c r="H50834" s="9"/>
      <c r="I50834" s="9"/>
      <c r="J50834" s="9"/>
      <c r="O50834" s="2"/>
      <c r="X50834" s="2"/>
      <c r="AG50834" s="2"/>
      <c r="AP50834" s="2"/>
      <c r="AY50834" s="2"/>
      <c r="BH50834" s="2"/>
      <c r="BQ50834" s="2"/>
    </row>
    <row r="50835" spans="6:69" x14ac:dyDescent="0.2">
      <c r="F50835" s="9"/>
      <c r="G50835" s="9"/>
      <c r="H50835" s="9"/>
      <c r="I50835" s="9"/>
      <c r="J50835" s="9"/>
      <c r="O50835" s="2"/>
      <c r="X50835" s="2"/>
      <c r="AG50835" s="2"/>
      <c r="AP50835" s="2"/>
      <c r="AY50835" s="2"/>
      <c r="BH50835" s="2"/>
      <c r="BQ50835" s="2"/>
    </row>
    <row r="50836" spans="6:69" x14ac:dyDescent="0.2">
      <c r="F50836" s="9"/>
      <c r="G50836" s="9"/>
      <c r="H50836" s="9"/>
      <c r="I50836" s="9"/>
      <c r="J50836" s="9"/>
      <c r="O50836" s="2"/>
      <c r="X50836" s="2"/>
      <c r="AG50836" s="2"/>
      <c r="AP50836" s="2"/>
      <c r="AY50836" s="2"/>
      <c r="BH50836" s="2"/>
      <c r="BQ50836" s="2"/>
    </row>
    <row r="50837" spans="6:69" x14ac:dyDescent="0.2">
      <c r="F50837" s="9"/>
      <c r="G50837" s="9"/>
      <c r="H50837" s="9"/>
      <c r="I50837" s="9"/>
      <c r="J50837" s="9"/>
      <c r="O50837" s="2"/>
      <c r="X50837" s="2"/>
      <c r="AG50837" s="2"/>
      <c r="AP50837" s="2"/>
      <c r="AY50837" s="2"/>
      <c r="BH50837" s="2"/>
      <c r="BQ50837" s="2"/>
    </row>
    <row r="50838" spans="6:69" x14ac:dyDescent="0.2">
      <c r="F50838" s="9"/>
      <c r="G50838" s="9"/>
      <c r="H50838" s="9"/>
      <c r="I50838" s="9"/>
      <c r="J50838" s="9"/>
      <c r="O50838" s="2"/>
      <c r="X50838" s="2"/>
      <c r="AG50838" s="2"/>
      <c r="AP50838" s="2"/>
      <c r="AY50838" s="2"/>
      <c r="BH50838" s="2"/>
      <c r="BQ50838" s="2"/>
    </row>
    <row r="50839" spans="6:69" x14ac:dyDescent="0.2">
      <c r="F50839" s="9"/>
      <c r="G50839" s="9"/>
      <c r="H50839" s="9"/>
      <c r="I50839" s="9"/>
      <c r="J50839" s="9"/>
      <c r="O50839" s="2"/>
      <c r="X50839" s="2"/>
      <c r="AG50839" s="2"/>
      <c r="AP50839" s="2"/>
      <c r="AY50839" s="2"/>
      <c r="BH50839" s="2"/>
      <c r="BQ50839" s="2"/>
    </row>
    <row r="50840" spans="6:69" x14ac:dyDescent="0.2">
      <c r="F50840" s="9"/>
      <c r="G50840" s="9"/>
      <c r="H50840" s="9"/>
      <c r="I50840" s="9"/>
      <c r="J50840" s="9"/>
      <c r="O50840" s="2"/>
      <c r="X50840" s="2"/>
      <c r="AG50840" s="2"/>
      <c r="AP50840" s="2"/>
      <c r="AY50840" s="2"/>
      <c r="BH50840" s="2"/>
      <c r="BQ50840" s="2"/>
    </row>
    <row r="50841" spans="6:69" x14ac:dyDescent="0.2">
      <c r="F50841" s="9"/>
      <c r="G50841" s="9"/>
      <c r="H50841" s="9"/>
      <c r="I50841" s="9"/>
      <c r="J50841" s="9"/>
      <c r="O50841" s="2"/>
      <c r="X50841" s="2"/>
      <c r="AG50841" s="2"/>
      <c r="AP50841" s="2"/>
      <c r="AY50841" s="2"/>
      <c r="BH50841" s="2"/>
      <c r="BQ50841" s="2"/>
    </row>
    <row r="50842" spans="6:69" x14ac:dyDescent="0.2">
      <c r="F50842" s="9"/>
      <c r="G50842" s="9"/>
      <c r="H50842" s="9"/>
      <c r="I50842" s="9"/>
      <c r="J50842" s="9"/>
      <c r="O50842" s="2"/>
      <c r="X50842" s="2"/>
      <c r="AG50842" s="2"/>
      <c r="AP50842" s="2"/>
      <c r="AY50842" s="2"/>
      <c r="BH50842" s="2"/>
      <c r="BQ50842" s="2"/>
    </row>
    <row r="50843" spans="6:69" x14ac:dyDescent="0.2">
      <c r="F50843" s="9"/>
      <c r="G50843" s="9"/>
      <c r="H50843" s="9"/>
      <c r="I50843" s="9"/>
      <c r="J50843" s="9"/>
      <c r="O50843" s="2"/>
      <c r="X50843" s="2"/>
      <c r="AG50843" s="2"/>
      <c r="AP50843" s="2"/>
      <c r="AY50843" s="2"/>
      <c r="BH50843" s="2"/>
      <c r="BQ50843" s="2"/>
    </row>
    <row r="50844" spans="6:69" x14ac:dyDescent="0.2">
      <c r="F50844" s="9"/>
      <c r="G50844" s="9"/>
      <c r="H50844" s="9"/>
      <c r="I50844" s="9"/>
      <c r="J50844" s="9"/>
      <c r="O50844" s="2"/>
      <c r="X50844" s="2"/>
      <c r="AG50844" s="2"/>
      <c r="AP50844" s="2"/>
      <c r="AY50844" s="2"/>
      <c r="BH50844" s="2"/>
      <c r="BQ50844" s="2"/>
    </row>
    <row r="50845" spans="6:69" x14ac:dyDescent="0.2">
      <c r="F50845" s="9"/>
      <c r="G50845" s="9"/>
      <c r="H50845" s="9"/>
      <c r="I50845" s="9"/>
      <c r="J50845" s="9"/>
      <c r="O50845" s="2"/>
      <c r="X50845" s="2"/>
      <c r="AG50845" s="2"/>
      <c r="AP50845" s="2"/>
      <c r="AY50845" s="2"/>
      <c r="BH50845" s="2"/>
      <c r="BQ50845" s="2"/>
    </row>
    <row r="50846" spans="6:69" x14ac:dyDescent="0.2">
      <c r="F50846" s="9"/>
      <c r="G50846" s="9"/>
      <c r="H50846" s="9"/>
      <c r="I50846" s="9"/>
      <c r="J50846" s="9"/>
      <c r="O50846" s="2"/>
      <c r="X50846" s="2"/>
      <c r="AG50846" s="2"/>
      <c r="AP50846" s="2"/>
      <c r="AY50846" s="2"/>
      <c r="BH50846" s="2"/>
      <c r="BQ50846" s="2"/>
    </row>
    <row r="50847" spans="6:69" x14ac:dyDescent="0.2">
      <c r="F50847" s="9"/>
      <c r="G50847" s="9"/>
      <c r="H50847" s="9"/>
      <c r="I50847" s="9"/>
      <c r="J50847" s="9"/>
      <c r="O50847" s="2"/>
      <c r="X50847" s="2"/>
      <c r="AG50847" s="2"/>
      <c r="AP50847" s="2"/>
      <c r="AY50847" s="2"/>
      <c r="BH50847" s="2"/>
      <c r="BQ50847" s="2"/>
    </row>
    <row r="50848" spans="6:69" x14ac:dyDescent="0.2">
      <c r="F50848" s="9"/>
      <c r="G50848" s="9"/>
      <c r="H50848" s="9"/>
      <c r="I50848" s="9"/>
      <c r="J50848" s="9"/>
      <c r="O50848" s="2"/>
      <c r="X50848" s="2"/>
      <c r="AG50848" s="2"/>
      <c r="AP50848" s="2"/>
      <c r="AY50848" s="2"/>
      <c r="BH50848" s="2"/>
      <c r="BQ50848" s="2"/>
    </row>
    <row r="50849" spans="6:69" x14ac:dyDescent="0.2">
      <c r="F50849" s="9"/>
      <c r="G50849" s="9"/>
      <c r="H50849" s="9"/>
      <c r="I50849" s="9"/>
      <c r="J50849" s="9"/>
      <c r="O50849" s="2"/>
      <c r="X50849" s="2"/>
      <c r="AG50849" s="2"/>
      <c r="AP50849" s="2"/>
      <c r="AY50849" s="2"/>
      <c r="BH50849" s="2"/>
      <c r="BQ50849" s="2"/>
    </row>
    <row r="50850" spans="6:69" x14ac:dyDescent="0.2">
      <c r="F50850" s="9"/>
      <c r="G50850" s="9"/>
      <c r="H50850" s="9"/>
      <c r="I50850" s="9"/>
      <c r="J50850" s="9"/>
      <c r="O50850" s="2"/>
      <c r="X50850" s="2"/>
      <c r="AG50850" s="2"/>
      <c r="AP50850" s="2"/>
      <c r="AY50850" s="2"/>
      <c r="BH50850" s="2"/>
      <c r="BQ50850" s="2"/>
    </row>
    <row r="50851" spans="6:69" x14ac:dyDescent="0.2">
      <c r="F50851" s="9"/>
      <c r="G50851" s="9"/>
      <c r="H50851" s="9"/>
      <c r="I50851" s="9"/>
      <c r="J50851" s="9"/>
      <c r="O50851" s="2"/>
      <c r="X50851" s="2"/>
      <c r="AG50851" s="2"/>
      <c r="AP50851" s="2"/>
      <c r="AY50851" s="2"/>
      <c r="BH50851" s="2"/>
      <c r="BQ50851" s="2"/>
    </row>
    <row r="50852" spans="6:69" x14ac:dyDescent="0.2">
      <c r="F50852" s="9"/>
      <c r="G50852" s="9"/>
      <c r="H50852" s="9"/>
      <c r="I50852" s="9"/>
      <c r="J50852" s="9"/>
      <c r="O50852" s="2"/>
      <c r="X50852" s="2"/>
      <c r="AG50852" s="2"/>
      <c r="AP50852" s="2"/>
      <c r="AY50852" s="2"/>
      <c r="BH50852" s="2"/>
      <c r="BQ50852" s="2"/>
    </row>
    <row r="50853" spans="6:69" x14ac:dyDescent="0.2">
      <c r="F50853" s="9"/>
      <c r="G50853" s="9"/>
      <c r="H50853" s="9"/>
      <c r="I50853" s="9"/>
      <c r="J50853" s="9"/>
      <c r="O50853" s="2"/>
      <c r="X50853" s="2"/>
      <c r="AG50853" s="2"/>
      <c r="AP50853" s="2"/>
      <c r="AY50853" s="2"/>
      <c r="BH50853" s="2"/>
      <c r="BQ50853" s="2"/>
    </row>
    <row r="50854" spans="6:69" x14ac:dyDescent="0.2">
      <c r="F50854" s="9"/>
      <c r="G50854" s="9"/>
      <c r="H50854" s="9"/>
      <c r="I50854" s="9"/>
      <c r="J50854" s="9"/>
      <c r="O50854" s="2"/>
      <c r="X50854" s="2"/>
      <c r="AG50854" s="2"/>
      <c r="AP50854" s="2"/>
      <c r="AY50854" s="2"/>
      <c r="BH50854" s="2"/>
      <c r="BQ50854" s="2"/>
    </row>
    <row r="50855" spans="6:69" x14ac:dyDescent="0.2">
      <c r="F50855" s="9"/>
      <c r="G50855" s="9"/>
      <c r="H50855" s="9"/>
      <c r="I50855" s="9"/>
      <c r="J50855" s="9"/>
      <c r="O50855" s="2"/>
      <c r="X50855" s="2"/>
      <c r="AG50855" s="2"/>
      <c r="AP50855" s="2"/>
      <c r="AY50855" s="2"/>
      <c r="BH50855" s="2"/>
      <c r="BQ50855" s="2"/>
    </row>
    <row r="50856" spans="6:69" x14ac:dyDescent="0.2">
      <c r="F50856" s="9"/>
      <c r="G50856" s="9"/>
      <c r="H50856" s="9"/>
      <c r="I50856" s="9"/>
      <c r="J50856" s="9"/>
      <c r="O50856" s="2"/>
      <c r="X50856" s="2"/>
      <c r="AG50856" s="2"/>
      <c r="AP50856" s="2"/>
      <c r="AY50856" s="2"/>
      <c r="BH50856" s="2"/>
      <c r="BQ50856" s="2"/>
    </row>
    <row r="50857" spans="6:69" x14ac:dyDescent="0.2">
      <c r="F50857" s="9"/>
      <c r="G50857" s="9"/>
      <c r="H50857" s="9"/>
      <c r="I50857" s="9"/>
      <c r="J50857" s="9"/>
      <c r="O50857" s="2"/>
      <c r="X50857" s="2"/>
      <c r="AG50857" s="2"/>
      <c r="AP50857" s="2"/>
      <c r="AY50857" s="2"/>
      <c r="BH50857" s="2"/>
      <c r="BQ50857" s="2"/>
    </row>
    <row r="50858" spans="6:69" x14ac:dyDescent="0.2">
      <c r="F50858" s="9"/>
      <c r="G50858" s="9"/>
      <c r="H50858" s="9"/>
      <c r="I50858" s="9"/>
      <c r="J50858" s="9"/>
      <c r="O50858" s="2"/>
      <c r="X50858" s="2"/>
      <c r="AG50858" s="2"/>
      <c r="AP50858" s="2"/>
      <c r="AY50858" s="2"/>
      <c r="BH50858" s="2"/>
      <c r="BQ50858" s="2"/>
    </row>
    <row r="50859" spans="6:69" x14ac:dyDescent="0.2">
      <c r="F50859" s="9"/>
      <c r="G50859" s="9"/>
      <c r="H50859" s="9"/>
      <c r="I50859" s="9"/>
      <c r="J50859" s="9"/>
      <c r="O50859" s="2"/>
      <c r="X50859" s="2"/>
      <c r="AG50859" s="2"/>
      <c r="AP50859" s="2"/>
      <c r="AY50859" s="2"/>
      <c r="BH50859" s="2"/>
      <c r="BQ50859" s="2"/>
    </row>
    <row r="50860" spans="6:69" x14ac:dyDescent="0.2">
      <c r="F50860" s="9"/>
      <c r="G50860" s="9"/>
      <c r="H50860" s="9"/>
      <c r="I50860" s="9"/>
      <c r="J50860" s="9"/>
      <c r="O50860" s="2"/>
      <c r="X50860" s="2"/>
      <c r="AG50860" s="2"/>
      <c r="AP50860" s="2"/>
      <c r="AY50860" s="2"/>
      <c r="BH50860" s="2"/>
      <c r="BQ50860" s="2"/>
    </row>
    <row r="50861" spans="6:69" x14ac:dyDescent="0.2">
      <c r="F50861" s="9"/>
      <c r="G50861" s="9"/>
      <c r="H50861" s="9"/>
      <c r="I50861" s="9"/>
      <c r="J50861" s="9"/>
      <c r="O50861" s="2"/>
      <c r="X50861" s="2"/>
      <c r="AG50861" s="2"/>
      <c r="AP50861" s="2"/>
      <c r="AY50861" s="2"/>
      <c r="BH50861" s="2"/>
      <c r="BQ50861" s="2"/>
    </row>
    <row r="50862" spans="6:69" x14ac:dyDescent="0.2">
      <c r="F50862" s="9"/>
      <c r="G50862" s="9"/>
      <c r="H50862" s="9"/>
      <c r="I50862" s="9"/>
      <c r="J50862" s="9"/>
      <c r="O50862" s="2"/>
      <c r="X50862" s="2"/>
      <c r="AG50862" s="2"/>
      <c r="AP50862" s="2"/>
      <c r="AY50862" s="2"/>
      <c r="BH50862" s="2"/>
      <c r="BQ50862" s="2"/>
    </row>
    <row r="50863" spans="6:69" x14ac:dyDescent="0.2">
      <c r="F50863" s="9"/>
      <c r="G50863" s="9"/>
      <c r="H50863" s="9"/>
      <c r="I50863" s="9"/>
      <c r="J50863" s="9"/>
      <c r="O50863" s="2"/>
      <c r="X50863" s="2"/>
      <c r="AG50863" s="2"/>
      <c r="AP50863" s="2"/>
      <c r="AY50863" s="2"/>
      <c r="BH50863" s="2"/>
      <c r="BQ50863" s="2"/>
    </row>
    <row r="50864" spans="6:69" x14ac:dyDescent="0.2">
      <c r="F50864" s="9"/>
      <c r="G50864" s="9"/>
      <c r="H50864" s="9"/>
      <c r="I50864" s="9"/>
      <c r="J50864" s="9"/>
      <c r="O50864" s="2"/>
      <c r="X50864" s="2"/>
      <c r="AG50864" s="2"/>
      <c r="AP50864" s="2"/>
      <c r="AY50864" s="2"/>
      <c r="BH50864" s="2"/>
      <c r="BQ50864" s="2"/>
    </row>
    <row r="50865" spans="6:69" x14ac:dyDescent="0.2">
      <c r="F50865" s="9"/>
      <c r="G50865" s="9"/>
      <c r="H50865" s="9"/>
      <c r="I50865" s="9"/>
      <c r="J50865" s="9"/>
      <c r="O50865" s="2"/>
      <c r="X50865" s="2"/>
      <c r="AG50865" s="2"/>
      <c r="AP50865" s="2"/>
      <c r="AY50865" s="2"/>
      <c r="BH50865" s="2"/>
      <c r="BQ50865" s="2"/>
    </row>
    <row r="50866" spans="6:69" x14ac:dyDescent="0.2">
      <c r="F50866" s="9"/>
      <c r="G50866" s="9"/>
      <c r="H50866" s="9"/>
      <c r="I50866" s="9"/>
      <c r="J50866" s="9"/>
      <c r="O50866" s="2"/>
      <c r="X50866" s="2"/>
      <c r="AG50866" s="2"/>
      <c r="AP50866" s="2"/>
      <c r="AY50866" s="2"/>
      <c r="BH50866" s="2"/>
      <c r="BQ50866" s="2"/>
    </row>
    <row r="50867" spans="6:69" x14ac:dyDescent="0.2">
      <c r="F50867" s="9"/>
      <c r="G50867" s="9"/>
      <c r="H50867" s="9"/>
      <c r="I50867" s="9"/>
      <c r="J50867" s="9"/>
      <c r="O50867" s="2"/>
      <c r="X50867" s="2"/>
      <c r="AG50867" s="2"/>
      <c r="AP50867" s="2"/>
      <c r="AY50867" s="2"/>
      <c r="BH50867" s="2"/>
      <c r="BQ50867" s="2"/>
    </row>
    <row r="50868" spans="6:69" x14ac:dyDescent="0.2">
      <c r="F50868" s="9"/>
      <c r="G50868" s="9"/>
      <c r="H50868" s="9"/>
      <c r="I50868" s="9"/>
      <c r="J50868" s="9"/>
      <c r="O50868" s="2"/>
      <c r="X50868" s="2"/>
      <c r="AG50868" s="2"/>
      <c r="AP50868" s="2"/>
      <c r="AY50868" s="2"/>
      <c r="BH50868" s="2"/>
      <c r="BQ50868" s="2"/>
    </row>
    <row r="50869" spans="6:69" x14ac:dyDescent="0.2">
      <c r="F50869" s="9"/>
      <c r="G50869" s="9"/>
      <c r="H50869" s="9"/>
      <c r="I50869" s="9"/>
      <c r="J50869" s="9"/>
      <c r="O50869" s="2"/>
      <c r="X50869" s="2"/>
      <c r="AG50869" s="2"/>
      <c r="AP50869" s="2"/>
      <c r="AY50869" s="2"/>
      <c r="BH50869" s="2"/>
      <c r="BQ50869" s="2"/>
    </row>
    <row r="50870" spans="6:69" x14ac:dyDescent="0.2">
      <c r="F50870" s="9"/>
      <c r="G50870" s="9"/>
      <c r="H50870" s="9"/>
      <c r="I50870" s="9"/>
      <c r="J50870" s="9"/>
      <c r="O50870" s="2"/>
      <c r="X50870" s="2"/>
      <c r="AG50870" s="2"/>
      <c r="AP50870" s="2"/>
      <c r="AY50870" s="2"/>
      <c r="BH50870" s="2"/>
      <c r="BQ50870" s="2"/>
    </row>
    <row r="50871" spans="6:69" x14ac:dyDescent="0.2">
      <c r="F50871" s="9"/>
      <c r="G50871" s="9"/>
      <c r="H50871" s="9"/>
      <c r="I50871" s="9"/>
      <c r="J50871" s="9"/>
      <c r="O50871" s="2"/>
      <c r="X50871" s="2"/>
      <c r="AG50871" s="2"/>
      <c r="AP50871" s="2"/>
      <c r="AY50871" s="2"/>
      <c r="BH50871" s="2"/>
      <c r="BQ50871" s="2"/>
    </row>
    <row r="50872" spans="6:69" x14ac:dyDescent="0.2">
      <c r="F50872" s="9"/>
      <c r="G50872" s="9"/>
      <c r="H50872" s="9"/>
      <c r="I50872" s="9"/>
      <c r="J50872" s="9"/>
      <c r="O50872" s="2"/>
      <c r="X50872" s="2"/>
      <c r="AG50872" s="2"/>
      <c r="AP50872" s="2"/>
      <c r="AY50872" s="2"/>
      <c r="BH50872" s="2"/>
      <c r="BQ50872" s="2"/>
    </row>
    <row r="50873" spans="6:69" x14ac:dyDescent="0.2">
      <c r="F50873" s="9"/>
      <c r="G50873" s="9"/>
      <c r="H50873" s="9"/>
      <c r="I50873" s="9"/>
      <c r="J50873" s="9"/>
      <c r="O50873" s="2"/>
      <c r="X50873" s="2"/>
      <c r="AG50873" s="2"/>
      <c r="AP50873" s="2"/>
      <c r="AY50873" s="2"/>
      <c r="BH50873" s="2"/>
      <c r="BQ50873" s="2"/>
    </row>
    <row r="50874" spans="6:69" x14ac:dyDescent="0.2">
      <c r="F50874" s="9"/>
      <c r="G50874" s="9"/>
      <c r="H50874" s="9"/>
      <c r="I50874" s="9"/>
      <c r="J50874" s="9"/>
      <c r="O50874" s="2"/>
      <c r="X50874" s="2"/>
      <c r="AG50874" s="2"/>
      <c r="AP50874" s="2"/>
      <c r="AY50874" s="2"/>
      <c r="BH50874" s="2"/>
      <c r="BQ50874" s="2"/>
    </row>
    <row r="50875" spans="6:69" x14ac:dyDescent="0.2">
      <c r="F50875" s="9"/>
      <c r="G50875" s="9"/>
      <c r="H50875" s="9"/>
      <c r="I50875" s="9"/>
      <c r="J50875" s="9"/>
      <c r="O50875" s="2"/>
      <c r="X50875" s="2"/>
      <c r="AG50875" s="2"/>
      <c r="AP50875" s="2"/>
      <c r="AY50875" s="2"/>
      <c r="BH50875" s="2"/>
      <c r="BQ50875" s="2"/>
    </row>
    <row r="50876" spans="6:69" x14ac:dyDescent="0.2">
      <c r="F50876" s="9"/>
      <c r="G50876" s="9"/>
      <c r="H50876" s="9"/>
      <c r="I50876" s="9"/>
      <c r="J50876" s="9"/>
      <c r="O50876" s="2"/>
      <c r="X50876" s="2"/>
      <c r="AG50876" s="2"/>
      <c r="AP50876" s="2"/>
      <c r="AY50876" s="2"/>
      <c r="BH50876" s="2"/>
      <c r="BQ50876" s="2"/>
    </row>
    <row r="50877" spans="6:69" x14ac:dyDescent="0.2">
      <c r="F50877" s="9"/>
      <c r="G50877" s="9"/>
      <c r="H50877" s="9"/>
      <c r="I50877" s="9"/>
      <c r="J50877" s="9"/>
      <c r="O50877" s="2"/>
      <c r="X50877" s="2"/>
      <c r="AG50877" s="2"/>
      <c r="AP50877" s="2"/>
      <c r="AY50877" s="2"/>
      <c r="BH50877" s="2"/>
      <c r="BQ50877" s="2"/>
    </row>
    <row r="50878" spans="6:69" x14ac:dyDescent="0.2">
      <c r="F50878" s="9"/>
      <c r="G50878" s="9"/>
      <c r="H50878" s="9"/>
      <c r="I50878" s="9"/>
      <c r="J50878" s="9"/>
      <c r="O50878" s="2"/>
      <c r="X50878" s="2"/>
      <c r="AG50878" s="2"/>
      <c r="AP50878" s="2"/>
      <c r="AY50878" s="2"/>
      <c r="BH50878" s="2"/>
      <c r="BQ50878" s="2"/>
    </row>
    <row r="50879" spans="6:69" x14ac:dyDescent="0.2">
      <c r="F50879" s="9"/>
      <c r="G50879" s="9"/>
      <c r="H50879" s="9"/>
      <c r="I50879" s="9"/>
      <c r="J50879" s="9"/>
      <c r="O50879" s="2"/>
      <c r="X50879" s="2"/>
      <c r="AG50879" s="2"/>
      <c r="AP50879" s="2"/>
      <c r="AY50879" s="2"/>
      <c r="BH50879" s="2"/>
      <c r="BQ50879" s="2"/>
    </row>
    <row r="50880" spans="6:69" x14ac:dyDescent="0.2">
      <c r="F50880" s="9"/>
      <c r="G50880" s="9"/>
      <c r="H50880" s="9"/>
      <c r="I50880" s="9"/>
      <c r="J50880" s="9"/>
      <c r="O50880" s="2"/>
      <c r="X50880" s="2"/>
      <c r="AG50880" s="2"/>
      <c r="AP50880" s="2"/>
      <c r="AY50880" s="2"/>
      <c r="BH50880" s="2"/>
      <c r="BQ50880" s="2"/>
    </row>
    <row r="50881" spans="6:69" x14ac:dyDescent="0.2">
      <c r="F50881" s="9"/>
      <c r="G50881" s="9"/>
      <c r="H50881" s="9"/>
      <c r="I50881" s="9"/>
      <c r="J50881" s="9"/>
      <c r="O50881" s="2"/>
      <c r="X50881" s="2"/>
      <c r="AG50881" s="2"/>
      <c r="AP50881" s="2"/>
      <c r="AY50881" s="2"/>
      <c r="BH50881" s="2"/>
      <c r="BQ50881" s="2"/>
    </row>
    <row r="50882" spans="6:69" x14ac:dyDescent="0.2">
      <c r="F50882" s="9"/>
      <c r="G50882" s="9"/>
      <c r="H50882" s="9"/>
      <c r="I50882" s="9"/>
      <c r="J50882" s="9"/>
      <c r="O50882" s="2"/>
      <c r="X50882" s="2"/>
      <c r="AG50882" s="2"/>
      <c r="AP50882" s="2"/>
      <c r="AY50882" s="2"/>
      <c r="BH50882" s="2"/>
      <c r="BQ50882" s="2"/>
    </row>
    <row r="50883" spans="6:69" x14ac:dyDescent="0.2">
      <c r="F50883" s="9"/>
      <c r="G50883" s="9"/>
      <c r="H50883" s="9"/>
      <c r="I50883" s="9"/>
      <c r="J50883" s="9"/>
      <c r="O50883" s="2"/>
      <c r="X50883" s="2"/>
      <c r="AG50883" s="2"/>
      <c r="AP50883" s="2"/>
      <c r="AY50883" s="2"/>
      <c r="BH50883" s="2"/>
      <c r="BQ50883" s="2"/>
    </row>
    <row r="50884" spans="6:69" x14ac:dyDescent="0.2">
      <c r="F50884" s="9"/>
      <c r="G50884" s="9"/>
      <c r="H50884" s="9"/>
      <c r="I50884" s="9"/>
      <c r="J50884" s="9"/>
      <c r="O50884" s="2"/>
      <c r="X50884" s="2"/>
      <c r="AG50884" s="2"/>
      <c r="AP50884" s="2"/>
      <c r="AY50884" s="2"/>
      <c r="BH50884" s="2"/>
      <c r="BQ50884" s="2"/>
    </row>
    <row r="50885" spans="6:69" x14ac:dyDescent="0.2">
      <c r="F50885" s="9"/>
      <c r="G50885" s="9"/>
      <c r="H50885" s="9"/>
      <c r="I50885" s="9"/>
      <c r="J50885" s="9"/>
      <c r="O50885" s="2"/>
      <c r="X50885" s="2"/>
      <c r="AG50885" s="2"/>
      <c r="AP50885" s="2"/>
      <c r="AY50885" s="2"/>
      <c r="BH50885" s="2"/>
      <c r="BQ50885" s="2"/>
    </row>
    <row r="50886" spans="6:69" x14ac:dyDescent="0.2">
      <c r="F50886" s="9"/>
      <c r="G50886" s="9"/>
      <c r="H50886" s="9"/>
      <c r="I50886" s="9"/>
      <c r="J50886" s="9"/>
      <c r="O50886" s="2"/>
      <c r="X50886" s="2"/>
      <c r="AG50886" s="2"/>
      <c r="AP50886" s="2"/>
      <c r="AY50886" s="2"/>
      <c r="BH50886" s="2"/>
      <c r="BQ50886" s="2"/>
    </row>
    <row r="50887" spans="6:69" x14ac:dyDescent="0.2">
      <c r="F50887" s="9"/>
      <c r="G50887" s="9"/>
      <c r="H50887" s="9"/>
      <c r="I50887" s="9"/>
      <c r="J50887" s="9"/>
      <c r="O50887" s="2"/>
      <c r="X50887" s="2"/>
      <c r="AG50887" s="2"/>
      <c r="AP50887" s="2"/>
      <c r="AY50887" s="2"/>
      <c r="BH50887" s="2"/>
      <c r="BQ50887" s="2"/>
    </row>
    <row r="50888" spans="6:69" x14ac:dyDescent="0.2">
      <c r="F50888" s="9"/>
      <c r="G50888" s="9"/>
      <c r="H50888" s="9"/>
      <c r="I50888" s="9"/>
      <c r="J50888" s="9"/>
      <c r="O50888" s="2"/>
      <c r="X50888" s="2"/>
      <c r="AG50888" s="2"/>
      <c r="AP50888" s="2"/>
      <c r="AY50888" s="2"/>
      <c r="BH50888" s="2"/>
      <c r="BQ50888" s="2"/>
    </row>
    <row r="50889" spans="6:69" x14ac:dyDescent="0.2">
      <c r="F50889" s="9"/>
      <c r="G50889" s="9"/>
      <c r="H50889" s="9"/>
      <c r="I50889" s="9"/>
      <c r="J50889" s="9"/>
      <c r="O50889" s="2"/>
      <c r="X50889" s="2"/>
      <c r="AG50889" s="2"/>
      <c r="AP50889" s="2"/>
      <c r="AY50889" s="2"/>
      <c r="BH50889" s="2"/>
      <c r="BQ50889" s="2"/>
    </row>
    <row r="50890" spans="6:69" x14ac:dyDescent="0.2">
      <c r="F50890" s="9"/>
      <c r="G50890" s="9"/>
      <c r="H50890" s="9"/>
      <c r="I50890" s="9"/>
      <c r="J50890" s="9"/>
      <c r="O50890" s="2"/>
      <c r="X50890" s="2"/>
      <c r="AG50890" s="2"/>
      <c r="AP50890" s="2"/>
      <c r="AY50890" s="2"/>
      <c r="BH50890" s="2"/>
      <c r="BQ50890" s="2"/>
    </row>
    <row r="50891" spans="6:69" x14ac:dyDescent="0.2">
      <c r="F50891" s="9"/>
      <c r="G50891" s="9"/>
      <c r="H50891" s="9"/>
      <c r="I50891" s="9"/>
      <c r="J50891" s="9"/>
      <c r="O50891" s="2"/>
      <c r="X50891" s="2"/>
      <c r="AG50891" s="2"/>
      <c r="AP50891" s="2"/>
      <c r="AY50891" s="2"/>
      <c r="BH50891" s="2"/>
      <c r="BQ50891" s="2"/>
    </row>
    <row r="50892" spans="6:69" x14ac:dyDescent="0.2">
      <c r="F50892" s="9"/>
      <c r="G50892" s="9"/>
      <c r="H50892" s="9"/>
      <c r="I50892" s="9"/>
      <c r="J50892" s="9"/>
      <c r="O50892" s="2"/>
      <c r="X50892" s="2"/>
      <c r="AG50892" s="2"/>
      <c r="AP50892" s="2"/>
      <c r="AY50892" s="2"/>
      <c r="BH50892" s="2"/>
      <c r="BQ50892" s="2"/>
    </row>
    <row r="50893" spans="6:69" x14ac:dyDescent="0.2">
      <c r="F50893" s="9"/>
      <c r="G50893" s="9"/>
      <c r="H50893" s="9"/>
      <c r="I50893" s="9"/>
      <c r="J50893" s="9"/>
      <c r="O50893" s="2"/>
      <c r="X50893" s="2"/>
      <c r="AG50893" s="2"/>
      <c r="AP50893" s="2"/>
      <c r="AY50893" s="2"/>
      <c r="BH50893" s="2"/>
      <c r="BQ50893" s="2"/>
    </row>
    <row r="50894" spans="6:69" x14ac:dyDescent="0.2">
      <c r="F50894" s="9"/>
      <c r="G50894" s="9"/>
      <c r="H50894" s="9"/>
      <c r="I50894" s="9"/>
      <c r="J50894" s="9"/>
      <c r="O50894" s="2"/>
      <c r="X50894" s="2"/>
      <c r="AG50894" s="2"/>
      <c r="AP50894" s="2"/>
      <c r="AY50894" s="2"/>
      <c r="BH50894" s="2"/>
      <c r="BQ50894" s="2"/>
    </row>
    <row r="50895" spans="6:69" x14ac:dyDescent="0.2">
      <c r="F50895" s="9"/>
      <c r="G50895" s="9"/>
      <c r="H50895" s="9"/>
      <c r="I50895" s="9"/>
      <c r="J50895" s="9"/>
      <c r="O50895" s="2"/>
      <c r="X50895" s="2"/>
      <c r="AG50895" s="2"/>
      <c r="AP50895" s="2"/>
      <c r="AY50895" s="2"/>
      <c r="BH50895" s="2"/>
      <c r="BQ50895" s="2"/>
    </row>
    <row r="50896" spans="6:69" x14ac:dyDescent="0.2">
      <c r="F50896" s="9"/>
      <c r="G50896" s="9"/>
      <c r="H50896" s="9"/>
      <c r="I50896" s="9"/>
      <c r="J50896" s="9"/>
      <c r="O50896" s="2"/>
      <c r="X50896" s="2"/>
      <c r="AG50896" s="2"/>
      <c r="AP50896" s="2"/>
      <c r="AY50896" s="2"/>
      <c r="BH50896" s="2"/>
      <c r="BQ50896" s="2"/>
    </row>
    <row r="50897" spans="6:69" x14ac:dyDescent="0.2">
      <c r="F50897" s="9"/>
      <c r="G50897" s="9"/>
      <c r="H50897" s="9"/>
      <c r="I50897" s="9"/>
      <c r="J50897" s="9"/>
      <c r="O50897" s="2"/>
      <c r="X50897" s="2"/>
      <c r="AG50897" s="2"/>
      <c r="AP50897" s="2"/>
      <c r="AY50897" s="2"/>
      <c r="BH50897" s="2"/>
      <c r="BQ50897" s="2"/>
    </row>
    <row r="50898" spans="6:69" x14ac:dyDescent="0.2">
      <c r="F50898" s="9"/>
      <c r="G50898" s="9"/>
      <c r="H50898" s="9"/>
      <c r="I50898" s="9"/>
      <c r="J50898" s="9"/>
      <c r="O50898" s="2"/>
      <c r="X50898" s="2"/>
      <c r="AG50898" s="2"/>
      <c r="AP50898" s="2"/>
      <c r="AY50898" s="2"/>
      <c r="BH50898" s="2"/>
      <c r="BQ50898" s="2"/>
    </row>
    <row r="50899" spans="6:69" x14ac:dyDescent="0.2">
      <c r="F50899" s="9"/>
      <c r="G50899" s="9"/>
      <c r="H50899" s="9"/>
      <c r="I50899" s="9"/>
      <c r="J50899" s="9"/>
      <c r="O50899" s="2"/>
      <c r="X50899" s="2"/>
      <c r="AG50899" s="2"/>
      <c r="AP50899" s="2"/>
      <c r="AY50899" s="2"/>
      <c r="BH50899" s="2"/>
      <c r="BQ50899" s="2"/>
    </row>
    <row r="50900" spans="6:69" x14ac:dyDescent="0.2">
      <c r="F50900" s="9"/>
      <c r="G50900" s="9"/>
      <c r="H50900" s="9"/>
      <c r="I50900" s="9"/>
      <c r="J50900" s="9"/>
      <c r="O50900" s="2"/>
      <c r="X50900" s="2"/>
      <c r="AG50900" s="2"/>
      <c r="AP50900" s="2"/>
      <c r="AY50900" s="2"/>
      <c r="BH50900" s="2"/>
      <c r="BQ50900" s="2"/>
    </row>
    <row r="50901" spans="6:69" x14ac:dyDescent="0.2">
      <c r="F50901" s="9"/>
      <c r="G50901" s="9"/>
      <c r="H50901" s="9"/>
      <c r="I50901" s="9"/>
      <c r="J50901" s="9"/>
      <c r="O50901" s="2"/>
      <c r="X50901" s="2"/>
      <c r="AG50901" s="2"/>
      <c r="AP50901" s="2"/>
      <c r="AY50901" s="2"/>
      <c r="BH50901" s="2"/>
      <c r="BQ50901" s="2"/>
    </row>
    <row r="50902" spans="6:69" x14ac:dyDescent="0.2">
      <c r="F50902" s="9"/>
      <c r="G50902" s="9"/>
      <c r="H50902" s="9"/>
      <c r="I50902" s="9"/>
      <c r="J50902" s="9"/>
      <c r="O50902" s="2"/>
      <c r="X50902" s="2"/>
      <c r="AG50902" s="2"/>
      <c r="AP50902" s="2"/>
      <c r="AY50902" s="2"/>
      <c r="BH50902" s="2"/>
      <c r="BQ50902" s="2"/>
    </row>
    <row r="50903" spans="6:69" x14ac:dyDescent="0.2">
      <c r="F50903" s="9"/>
      <c r="G50903" s="9"/>
      <c r="H50903" s="9"/>
      <c r="I50903" s="9"/>
      <c r="J50903" s="9"/>
      <c r="O50903" s="2"/>
      <c r="X50903" s="2"/>
      <c r="AG50903" s="2"/>
      <c r="AP50903" s="2"/>
      <c r="AY50903" s="2"/>
      <c r="BH50903" s="2"/>
      <c r="BQ50903" s="2"/>
    </row>
    <row r="50904" spans="6:69" x14ac:dyDescent="0.2">
      <c r="F50904" s="9"/>
      <c r="G50904" s="9"/>
      <c r="H50904" s="9"/>
      <c r="I50904" s="9"/>
      <c r="J50904" s="9"/>
      <c r="O50904" s="2"/>
      <c r="X50904" s="2"/>
      <c r="AG50904" s="2"/>
      <c r="AP50904" s="2"/>
      <c r="AY50904" s="2"/>
      <c r="BH50904" s="2"/>
      <c r="BQ50904" s="2"/>
    </row>
    <row r="50905" spans="6:69" x14ac:dyDescent="0.2">
      <c r="F50905" s="9"/>
      <c r="G50905" s="9"/>
      <c r="H50905" s="9"/>
      <c r="I50905" s="9"/>
      <c r="J50905" s="9"/>
      <c r="O50905" s="2"/>
      <c r="X50905" s="2"/>
      <c r="AG50905" s="2"/>
      <c r="AP50905" s="2"/>
      <c r="AY50905" s="2"/>
      <c r="BH50905" s="2"/>
      <c r="BQ50905" s="2"/>
    </row>
    <row r="50906" spans="6:69" x14ac:dyDescent="0.2">
      <c r="F50906" s="9"/>
      <c r="G50906" s="9"/>
      <c r="H50906" s="9"/>
      <c r="I50906" s="9"/>
      <c r="J50906" s="9"/>
      <c r="O50906" s="2"/>
      <c r="X50906" s="2"/>
      <c r="AG50906" s="2"/>
      <c r="AP50906" s="2"/>
      <c r="AY50906" s="2"/>
      <c r="BH50906" s="2"/>
      <c r="BQ50906" s="2"/>
    </row>
    <row r="50907" spans="6:69" x14ac:dyDescent="0.2">
      <c r="F50907" s="9"/>
      <c r="G50907" s="9"/>
      <c r="H50907" s="9"/>
      <c r="I50907" s="9"/>
      <c r="J50907" s="9"/>
      <c r="O50907" s="2"/>
      <c r="X50907" s="2"/>
      <c r="AG50907" s="2"/>
      <c r="AP50907" s="2"/>
      <c r="AY50907" s="2"/>
      <c r="BH50907" s="2"/>
      <c r="BQ50907" s="2"/>
    </row>
    <row r="50908" spans="6:69" x14ac:dyDescent="0.2">
      <c r="F50908" s="9"/>
      <c r="G50908" s="9"/>
      <c r="H50908" s="9"/>
      <c r="I50908" s="9"/>
      <c r="J50908" s="9"/>
      <c r="O50908" s="2"/>
      <c r="X50908" s="2"/>
      <c r="AG50908" s="2"/>
      <c r="AP50908" s="2"/>
      <c r="AY50908" s="2"/>
      <c r="BH50908" s="2"/>
      <c r="BQ50908" s="2"/>
    </row>
    <row r="50909" spans="6:69" x14ac:dyDescent="0.2">
      <c r="F50909" s="9"/>
      <c r="G50909" s="9"/>
      <c r="H50909" s="9"/>
      <c r="I50909" s="9"/>
      <c r="J50909" s="9"/>
      <c r="O50909" s="2"/>
      <c r="X50909" s="2"/>
      <c r="AG50909" s="2"/>
      <c r="AP50909" s="2"/>
      <c r="AY50909" s="2"/>
      <c r="BH50909" s="2"/>
      <c r="BQ50909" s="2"/>
    </row>
    <row r="50910" spans="6:69" x14ac:dyDescent="0.2">
      <c r="F50910" s="9"/>
      <c r="G50910" s="9"/>
      <c r="H50910" s="9"/>
      <c r="I50910" s="9"/>
      <c r="J50910" s="9"/>
      <c r="O50910" s="2"/>
      <c r="X50910" s="2"/>
      <c r="AG50910" s="2"/>
      <c r="AP50910" s="2"/>
      <c r="AY50910" s="2"/>
      <c r="BH50910" s="2"/>
      <c r="BQ50910" s="2"/>
    </row>
    <row r="50911" spans="6:69" x14ac:dyDescent="0.2">
      <c r="F50911" s="9"/>
      <c r="G50911" s="9"/>
      <c r="H50911" s="9"/>
      <c r="I50911" s="9"/>
      <c r="J50911" s="9"/>
      <c r="O50911" s="2"/>
      <c r="X50911" s="2"/>
      <c r="AG50911" s="2"/>
      <c r="AP50911" s="2"/>
      <c r="AY50911" s="2"/>
      <c r="BH50911" s="2"/>
      <c r="BQ50911" s="2"/>
    </row>
    <row r="50912" spans="6:69" x14ac:dyDescent="0.2">
      <c r="F50912" s="9"/>
      <c r="G50912" s="9"/>
      <c r="H50912" s="9"/>
      <c r="I50912" s="9"/>
      <c r="J50912" s="9"/>
      <c r="O50912" s="2"/>
      <c r="X50912" s="2"/>
      <c r="AG50912" s="2"/>
      <c r="AP50912" s="2"/>
      <c r="AY50912" s="2"/>
      <c r="BH50912" s="2"/>
      <c r="BQ50912" s="2"/>
    </row>
    <row r="50913" spans="6:69" x14ac:dyDescent="0.2">
      <c r="F50913" s="9"/>
      <c r="G50913" s="9"/>
      <c r="H50913" s="9"/>
      <c r="I50913" s="9"/>
      <c r="J50913" s="9"/>
      <c r="O50913" s="2"/>
      <c r="X50913" s="2"/>
      <c r="AG50913" s="2"/>
      <c r="AP50913" s="2"/>
      <c r="AY50913" s="2"/>
      <c r="BH50913" s="2"/>
      <c r="BQ50913" s="2"/>
    </row>
    <row r="50914" spans="6:69" x14ac:dyDescent="0.2">
      <c r="F50914" s="9"/>
      <c r="G50914" s="9"/>
      <c r="H50914" s="9"/>
      <c r="I50914" s="9"/>
      <c r="J50914" s="9"/>
      <c r="O50914" s="2"/>
      <c r="X50914" s="2"/>
      <c r="AG50914" s="2"/>
      <c r="AP50914" s="2"/>
      <c r="AY50914" s="2"/>
      <c r="BH50914" s="2"/>
      <c r="BQ50914" s="2"/>
    </row>
    <row r="50915" spans="6:69" x14ac:dyDescent="0.2">
      <c r="F50915" s="9"/>
      <c r="G50915" s="9"/>
      <c r="H50915" s="9"/>
      <c r="I50915" s="9"/>
      <c r="J50915" s="9"/>
      <c r="O50915" s="2"/>
      <c r="X50915" s="2"/>
      <c r="AG50915" s="2"/>
      <c r="AP50915" s="2"/>
      <c r="AY50915" s="2"/>
      <c r="BH50915" s="2"/>
      <c r="BQ50915" s="2"/>
    </row>
    <row r="50916" spans="6:69" x14ac:dyDescent="0.2">
      <c r="F50916" s="9"/>
      <c r="G50916" s="9"/>
      <c r="H50916" s="9"/>
      <c r="I50916" s="9"/>
      <c r="J50916" s="9"/>
      <c r="O50916" s="2"/>
      <c r="X50916" s="2"/>
      <c r="AG50916" s="2"/>
      <c r="AP50916" s="2"/>
      <c r="AY50916" s="2"/>
      <c r="BH50916" s="2"/>
      <c r="BQ50916" s="2"/>
    </row>
    <row r="50917" spans="6:69" x14ac:dyDescent="0.2">
      <c r="F50917" s="9"/>
      <c r="G50917" s="9"/>
      <c r="H50917" s="9"/>
      <c r="I50917" s="9"/>
      <c r="J50917" s="9"/>
      <c r="O50917" s="2"/>
      <c r="X50917" s="2"/>
      <c r="AG50917" s="2"/>
      <c r="AP50917" s="2"/>
      <c r="AY50917" s="2"/>
      <c r="BH50917" s="2"/>
      <c r="BQ50917" s="2"/>
    </row>
    <row r="50918" spans="6:69" x14ac:dyDescent="0.2">
      <c r="F50918" s="9"/>
      <c r="G50918" s="9"/>
      <c r="H50918" s="9"/>
      <c r="I50918" s="9"/>
      <c r="J50918" s="9"/>
      <c r="O50918" s="2"/>
      <c r="X50918" s="2"/>
      <c r="AG50918" s="2"/>
      <c r="AP50918" s="2"/>
      <c r="AY50918" s="2"/>
      <c r="BH50918" s="2"/>
      <c r="BQ50918" s="2"/>
    </row>
    <row r="50919" spans="6:69" x14ac:dyDescent="0.2">
      <c r="F50919" s="9"/>
      <c r="G50919" s="9"/>
      <c r="H50919" s="9"/>
      <c r="I50919" s="9"/>
      <c r="J50919" s="9"/>
      <c r="O50919" s="2"/>
      <c r="X50919" s="2"/>
      <c r="AG50919" s="2"/>
      <c r="AP50919" s="2"/>
      <c r="AY50919" s="2"/>
      <c r="BH50919" s="2"/>
      <c r="BQ50919" s="2"/>
    </row>
    <row r="50920" spans="6:69" x14ac:dyDescent="0.2">
      <c r="F50920" s="9"/>
      <c r="G50920" s="9"/>
      <c r="H50920" s="9"/>
      <c r="I50920" s="9"/>
      <c r="J50920" s="9"/>
      <c r="O50920" s="2"/>
      <c r="X50920" s="2"/>
      <c r="AG50920" s="2"/>
      <c r="AP50920" s="2"/>
      <c r="AY50920" s="2"/>
      <c r="BH50920" s="2"/>
      <c r="BQ50920" s="2"/>
    </row>
    <row r="50921" spans="6:69" x14ac:dyDescent="0.2">
      <c r="F50921" s="9"/>
      <c r="G50921" s="9"/>
      <c r="H50921" s="9"/>
      <c r="I50921" s="9"/>
      <c r="J50921" s="9"/>
      <c r="O50921" s="2"/>
      <c r="X50921" s="2"/>
      <c r="AG50921" s="2"/>
      <c r="AP50921" s="2"/>
      <c r="AY50921" s="2"/>
      <c r="BH50921" s="2"/>
      <c r="BQ50921" s="2"/>
    </row>
    <row r="50922" spans="6:69" x14ac:dyDescent="0.2">
      <c r="F50922" s="9"/>
      <c r="G50922" s="9"/>
      <c r="H50922" s="9"/>
      <c r="I50922" s="9"/>
      <c r="J50922" s="9"/>
      <c r="O50922" s="2"/>
      <c r="X50922" s="2"/>
      <c r="AG50922" s="2"/>
      <c r="AP50922" s="2"/>
      <c r="AY50922" s="2"/>
      <c r="BH50922" s="2"/>
      <c r="BQ50922" s="2"/>
    </row>
    <row r="50923" spans="6:69" x14ac:dyDescent="0.2">
      <c r="F50923" s="9"/>
      <c r="G50923" s="9"/>
      <c r="H50923" s="9"/>
      <c r="I50923" s="9"/>
      <c r="J50923" s="9"/>
      <c r="O50923" s="2"/>
      <c r="X50923" s="2"/>
      <c r="AG50923" s="2"/>
      <c r="AP50923" s="2"/>
      <c r="AY50923" s="2"/>
      <c r="BH50923" s="2"/>
      <c r="BQ50923" s="2"/>
    </row>
    <row r="50924" spans="6:69" x14ac:dyDescent="0.2">
      <c r="F50924" s="9"/>
      <c r="G50924" s="9"/>
      <c r="H50924" s="9"/>
      <c r="I50924" s="9"/>
      <c r="J50924" s="9"/>
      <c r="O50924" s="2"/>
      <c r="X50924" s="2"/>
      <c r="AG50924" s="2"/>
      <c r="AP50924" s="2"/>
      <c r="AY50924" s="2"/>
      <c r="BH50924" s="2"/>
      <c r="BQ50924" s="2"/>
    </row>
    <row r="50925" spans="6:69" x14ac:dyDescent="0.2">
      <c r="F50925" s="9"/>
      <c r="G50925" s="9"/>
      <c r="H50925" s="9"/>
      <c r="I50925" s="9"/>
      <c r="J50925" s="9"/>
      <c r="O50925" s="2"/>
      <c r="X50925" s="2"/>
      <c r="AG50925" s="2"/>
      <c r="AP50925" s="2"/>
      <c r="AY50925" s="2"/>
      <c r="BH50925" s="2"/>
      <c r="BQ50925" s="2"/>
    </row>
    <row r="50926" spans="6:69" x14ac:dyDescent="0.2">
      <c r="F50926" s="9"/>
      <c r="G50926" s="9"/>
      <c r="H50926" s="9"/>
      <c r="I50926" s="9"/>
      <c r="J50926" s="9"/>
      <c r="O50926" s="2"/>
      <c r="X50926" s="2"/>
      <c r="AG50926" s="2"/>
      <c r="AP50926" s="2"/>
      <c r="AY50926" s="2"/>
      <c r="BH50926" s="2"/>
      <c r="BQ50926" s="2"/>
    </row>
    <row r="50927" spans="6:69" x14ac:dyDescent="0.2">
      <c r="F50927" s="9"/>
      <c r="G50927" s="9"/>
      <c r="H50927" s="9"/>
      <c r="I50927" s="9"/>
      <c r="J50927" s="9"/>
      <c r="O50927" s="2"/>
      <c r="X50927" s="2"/>
      <c r="AG50927" s="2"/>
      <c r="AP50927" s="2"/>
      <c r="AY50927" s="2"/>
      <c r="BH50927" s="2"/>
      <c r="BQ50927" s="2"/>
    </row>
    <row r="50928" spans="6:69" x14ac:dyDescent="0.2">
      <c r="F50928" s="9"/>
      <c r="G50928" s="9"/>
      <c r="H50928" s="9"/>
      <c r="I50928" s="9"/>
      <c r="J50928" s="9"/>
      <c r="O50928" s="2"/>
      <c r="X50928" s="2"/>
      <c r="AG50928" s="2"/>
      <c r="AP50928" s="2"/>
      <c r="AY50928" s="2"/>
      <c r="BH50928" s="2"/>
      <c r="BQ50928" s="2"/>
    </row>
    <row r="50929" spans="6:69" x14ac:dyDescent="0.2">
      <c r="F50929" s="9"/>
      <c r="G50929" s="9"/>
      <c r="H50929" s="9"/>
      <c r="I50929" s="9"/>
      <c r="J50929" s="9"/>
      <c r="O50929" s="2"/>
      <c r="X50929" s="2"/>
      <c r="AG50929" s="2"/>
      <c r="AP50929" s="2"/>
      <c r="AY50929" s="2"/>
      <c r="BH50929" s="2"/>
      <c r="BQ50929" s="2"/>
    </row>
    <row r="50930" spans="6:69" x14ac:dyDescent="0.2">
      <c r="F50930" s="9"/>
      <c r="G50930" s="9"/>
      <c r="H50930" s="9"/>
      <c r="I50930" s="9"/>
      <c r="J50930" s="9"/>
      <c r="O50930" s="2"/>
      <c r="X50930" s="2"/>
      <c r="AG50930" s="2"/>
      <c r="AP50930" s="2"/>
      <c r="AY50930" s="2"/>
      <c r="BH50930" s="2"/>
      <c r="BQ50930" s="2"/>
    </row>
    <row r="50931" spans="6:69" x14ac:dyDescent="0.2">
      <c r="F50931" s="9"/>
      <c r="G50931" s="9"/>
      <c r="H50931" s="9"/>
      <c r="I50931" s="9"/>
      <c r="J50931" s="9"/>
      <c r="O50931" s="2"/>
      <c r="X50931" s="2"/>
      <c r="AG50931" s="2"/>
      <c r="AP50931" s="2"/>
      <c r="AY50931" s="2"/>
      <c r="BH50931" s="2"/>
      <c r="BQ50931" s="2"/>
    </row>
    <row r="50932" spans="6:69" x14ac:dyDescent="0.2">
      <c r="F50932" s="9"/>
      <c r="G50932" s="9"/>
      <c r="H50932" s="9"/>
      <c r="I50932" s="9"/>
      <c r="J50932" s="9"/>
      <c r="O50932" s="2"/>
      <c r="X50932" s="2"/>
      <c r="AG50932" s="2"/>
      <c r="AP50932" s="2"/>
      <c r="AY50932" s="2"/>
      <c r="BH50932" s="2"/>
      <c r="BQ50932" s="2"/>
    </row>
    <row r="50933" spans="6:69" x14ac:dyDescent="0.2">
      <c r="F50933" s="9"/>
      <c r="G50933" s="9"/>
      <c r="H50933" s="9"/>
      <c r="I50933" s="9"/>
      <c r="J50933" s="9"/>
      <c r="O50933" s="2"/>
      <c r="X50933" s="2"/>
      <c r="AG50933" s="2"/>
      <c r="AP50933" s="2"/>
      <c r="AY50933" s="2"/>
      <c r="BH50933" s="2"/>
      <c r="BQ50933" s="2"/>
    </row>
    <row r="50934" spans="6:69" x14ac:dyDescent="0.2">
      <c r="F50934" s="9"/>
      <c r="G50934" s="9"/>
      <c r="H50934" s="9"/>
      <c r="I50934" s="9"/>
      <c r="J50934" s="9"/>
      <c r="O50934" s="2"/>
      <c r="X50934" s="2"/>
      <c r="AG50934" s="2"/>
      <c r="AP50934" s="2"/>
      <c r="AY50934" s="2"/>
      <c r="BH50934" s="2"/>
      <c r="BQ50934" s="2"/>
    </row>
    <row r="50935" spans="6:69" x14ac:dyDescent="0.2">
      <c r="F50935" s="9"/>
      <c r="G50935" s="9"/>
      <c r="H50935" s="9"/>
      <c r="I50935" s="9"/>
      <c r="J50935" s="9"/>
      <c r="O50935" s="2"/>
      <c r="X50935" s="2"/>
      <c r="AG50935" s="2"/>
      <c r="AP50935" s="2"/>
      <c r="AY50935" s="2"/>
      <c r="BH50935" s="2"/>
      <c r="BQ50935" s="2"/>
    </row>
    <row r="50936" spans="6:69" x14ac:dyDescent="0.2">
      <c r="F50936" s="9"/>
      <c r="G50936" s="9"/>
      <c r="H50936" s="9"/>
      <c r="I50936" s="9"/>
      <c r="J50936" s="9"/>
      <c r="O50936" s="2"/>
      <c r="X50936" s="2"/>
      <c r="AG50936" s="2"/>
      <c r="AP50936" s="2"/>
      <c r="AY50936" s="2"/>
      <c r="BH50936" s="2"/>
      <c r="BQ50936" s="2"/>
    </row>
    <row r="50937" spans="6:69" x14ac:dyDescent="0.2">
      <c r="F50937" s="9"/>
      <c r="G50937" s="9"/>
      <c r="H50937" s="9"/>
      <c r="I50937" s="9"/>
      <c r="J50937" s="9"/>
      <c r="O50937" s="2"/>
      <c r="X50937" s="2"/>
      <c r="AG50937" s="2"/>
      <c r="AP50937" s="2"/>
      <c r="AY50937" s="2"/>
      <c r="BH50937" s="2"/>
      <c r="BQ50937" s="2"/>
    </row>
    <row r="50938" spans="6:69" x14ac:dyDescent="0.2">
      <c r="F50938" s="9"/>
      <c r="G50938" s="9"/>
      <c r="H50938" s="9"/>
      <c r="I50938" s="9"/>
      <c r="J50938" s="9"/>
      <c r="O50938" s="2"/>
      <c r="X50938" s="2"/>
      <c r="AG50938" s="2"/>
      <c r="AP50938" s="2"/>
      <c r="AY50938" s="2"/>
      <c r="BH50938" s="2"/>
      <c r="BQ50938" s="2"/>
    </row>
    <row r="50939" spans="6:69" x14ac:dyDescent="0.2">
      <c r="F50939" s="9"/>
      <c r="G50939" s="9"/>
      <c r="H50939" s="9"/>
      <c r="I50939" s="9"/>
      <c r="J50939" s="9"/>
      <c r="O50939" s="2"/>
      <c r="X50939" s="2"/>
      <c r="AG50939" s="2"/>
      <c r="AP50939" s="2"/>
      <c r="AY50939" s="2"/>
      <c r="BH50939" s="2"/>
      <c r="BQ50939" s="2"/>
    </row>
    <row r="50940" spans="6:69" x14ac:dyDescent="0.2">
      <c r="F50940" s="9"/>
      <c r="G50940" s="9"/>
      <c r="H50940" s="9"/>
      <c r="I50940" s="9"/>
      <c r="J50940" s="9"/>
      <c r="O50940" s="2"/>
      <c r="X50940" s="2"/>
      <c r="AG50940" s="2"/>
      <c r="AP50940" s="2"/>
      <c r="AY50940" s="2"/>
      <c r="BH50940" s="2"/>
      <c r="BQ50940" s="2"/>
    </row>
    <row r="50941" spans="6:69" x14ac:dyDescent="0.2">
      <c r="F50941" s="9"/>
      <c r="G50941" s="9"/>
      <c r="H50941" s="9"/>
      <c r="I50941" s="9"/>
      <c r="J50941" s="9"/>
      <c r="O50941" s="2"/>
      <c r="X50941" s="2"/>
      <c r="AG50941" s="2"/>
      <c r="AP50941" s="2"/>
      <c r="AY50941" s="2"/>
      <c r="BH50941" s="2"/>
      <c r="BQ50941" s="2"/>
    </row>
    <row r="50942" spans="6:69" x14ac:dyDescent="0.2">
      <c r="F50942" s="9"/>
      <c r="G50942" s="9"/>
      <c r="H50942" s="9"/>
      <c r="I50942" s="9"/>
      <c r="J50942" s="9"/>
      <c r="O50942" s="2"/>
      <c r="X50942" s="2"/>
      <c r="AG50942" s="2"/>
      <c r="AP50942" s="2"/>
      <c r="AY50942" s="2"/>
      <c r="BH50942" s="2"/>
      <c r="BQ50942" s="2"/>
    </row>
    <row r="50943" spans="6:69" x14ac:dyDescent="0.2">
      <c r="F50943" s="9"/>
      <c r="G50943" s="9"/>
      <c r="H50943" s="9"/>
      <c r="I50943" s="9"/>
      <c r="J50943" s="9"/>
      <c r="O50943" s="2"/>
      <c r="X50943" s="2"/>
      <c r="AG50943" s="2"/>
      <c r="AP50943" s="2"/>
      <c r="AY50943" s="2"/>
      <c r="BH50943" s="2"/>
      <c r="BQ50943" s="2"/>
    </row>
    <row r="50944" spans="6:69" x14ac:dyDescent="0.2">
      <c r="F50944" s="9"/>
      <c r="G50944" s="9"/>
      <c r="H50944" s="9"/>
      <c r="I50944" s="9"/>
      <c r="J50944" s="9"/>
      <c r="O50944" s="2"/>
      <c r="X50944" s="2"/>
      <c r="AG50944" s="2"/>
      <c r="AP50944" s="2"/>
      <c r="AY50944" s="2"/>
      <c r="BH50944" s="2"/>
      <c r="BQ50944" s="2"/>
    </row>
    <row r="50945" spans="6:69" x14ac:dyDescent="0.2">
      <c r="F50945" s="9"/>
      <c r="G50945" s="9"/>
      <c r="H50945" s="9"/>
      <c r="I50945" s="9"/>
      <c r="J50945" s="9"/>
      <c r="O50945" s="2"/>
      <c r="X50945" s="2"/>
      <c r="AG50945" s="2"/>
      <c r="AP50945" s="2"/>
      <c r="AY50945" s="2"/>
      <c r="BH50945" s="2"/>
      <c r="BQ50945" s="2"/>
    </row>
    <row r="50946" spans="6:69" x14ac:dyDescent="0.2">
      <c r="F50946" s="9"/>
      <c r="G50946" s="9"/>
      <c r="H50946" s="9"/>
      <c r="I50946" s="9"/>
      <c r="J50946" s="9"/>
      <c r="O50946" s="2"/>
      <c r="X50946" s="2"/>
      <c r="AG50946" s="2"/>
      <c r="AP50946" s="2"/>
      <c r="AY50946" s="2"/>
      <c r="BH50946" s="2"/>
      <c r="BQ50946" s="2"/>
    </row>
    <row r="50947" spans="6:69" x14ac:dyDescent="0.2">
      <c r="F50947" s="9"/>
      <c r="G50947" s="9"/>
      <c r="H50947" s="9"/>
      <c r="I50947" s="9"/>
      <c r="J50947" s="9"/>
      <c r="O50947" s="2"/>
      <c r="X50947" s="2"/>
      <c r="AG50947" s="2"/>
      <c r="AP50947" s="2"/>
      <c r="AY50947" s="2"/>
      <c r="BH50947" s="2"/>
      <c r="BQ50947" s="2"/>
    </row>
    <row r="50948" spans="6:69" x14ac:dyDescent="0.2">
      <c r="F50948" s="9"/>
      <c r="G50948" s="9"/>
      <c r="H50948" s="9"/>
      <c r="I50948" s="9"/>
      <c r="J50948" s="9"/>
      <c r="O50948" s="2"/>
      <c r="X50948" s="2"/>
      <c r="AG50948" s="2"/>
      <c r="AP50948" s="2"/>
      <c r="AY50948" s="2"/>
      <c r="BH50948" s="2"/>
      <c r="BQ50948" s="2"/>
    </row>
    <row r="50949" spans="6:69" x14ac:dyDescent="0.2">
      <c r="F50949" s="9"/>
      <c r="G50949" s="9"/>
      <c r="H50949" s="9"/>
      <c r="I50949" s="9"/>
      <c r="J50949" s="9"/>
      <c r="O50949" s="2"/>
      <c r="X50949" s="2"/>
      <c r="AG50949" s="2"/>
      <c r="AP50949" s="2"/>
      <c r="AY50949" s="2"/>
      <c r="BH50949" s="2"/>
      <c r="BQ50949" s="2"/>
    </row>
    <row r="50950" spans="6:69" x14ac:dyDescent="0.2">
      <c r="F50950" s="9"/>
      <c r="G50950" s="9"/>
      <c r="H50950" s="9"/>
      <c r="I50950" s="9"/>
      <c r="J50950" s="9"/>
      <c r="O50950" s="2"/>
      <c r="X50950" s="2"/>
      <c r="AG50950" s="2"/>
      <c r="AP50950" s="2"/>
      <c r="AY50950" s="2"/>
      <c r="BH50950" s="2"/>
      <c r="BQ50950" s="2"/>
    </row>
    <row r="50951" spans="6:69" x14ac:dyDescent="0.2">
      <c r="F50951" s="9"/>
      <c r="G50951" s="9"/>
      <c r="H50951" s="9"/>
      <c r="I50951" s="9"/>
      <c r="J50951" s="9"/>
      <c r="O50951" s="2"/>
      <c r="X50951" s="2"/>
      <c r="AG50951" s="2"/>
      <c r="AP50951" s="2"/>
      <c r="AY50951" s="2"/>
      <c r="BH50951" s="2"/>
      <c r="BQ50951" s="2"/>
    </row>
    <row r="50952" spans="6:69" x14ac:dyDescent="0.2">
      <c r="F50952" s="9"/>
      <c r="G50952" s="9"/>
      <c r="H50952" s="9"/>
      <c r="I50952" s="9"/>
      <c r="J50952" s="9"/>
      <c r="O50952" s="2"/>
      <c r="X50952" s="2"/>
      <c r="AG50952" s="2"/>
      <c r="AP50952" s="2"/>
      <c r="AY50952" s="2"/>
      <c r="BH50952" s="2"/>
      <c r="BQ50952" s="2"/>
    </row>
    <row r="50953" spans="6:69" x14ac:dyDescent="0.2">
      <c r="F50953" s="9"/>
      <c r="G50953" s="9"/>
      <c r="H50953" s="9"/>
      <c r="I50953" s="9"/>
      <c r="J50953" s="9"/>
      <c r="O50953" s="2"/>
      <c r="X50953" s="2"/>
      <c r="AG50953" s="2"/>
      <c r="AP50953" s="2"/>
      <c r="AY50953" s="2"/>
      <c r="BH50953" s="2"/>
      <c r="BQ50953" s="2"/>
    </row>
    <row r="50954" spans="6:69" x14ac:dyDescent="0.2">
      <c r="F50954" s="9"/>
      <c r="G50954" s="9"/>
      <c r="H50954" s="9"/>
      <c r="I50954" s="9"/>
      <c r="J50954" s="9"/>
      <c r="O50954" s="2"/>
      <c r="X50954" s="2"/>
      <c r="AG50954" s="2"/>
      <c r="AP50954" s="2"/>
      <c r="AY50954" s="2"/>
      <c r="BH50954" s="2"/>
      <c r="BQ50954" s="2"/>
    </row>
    <row r="50955" spans="6:69" x14ac:dyDescent="0.2">
      <c r="F50955" s="9"/>
      <c r="G50955" s="9"/>
      <c r="H50955" s="9"/>
      <c r="I50955" s="9"/>
      <c r="J50955" s="9"/>
      <c r="O50955" s="2"/>
      <c r="X50955" s="2"/>
      <c r="AG50955" s="2"/>
      <c r="AP50955" s="2"/>
      <c r="AY50955" s="2"/>
      <c r="BH50955" s="2"/>
      <c r="BQ50955" s="2"/>
    </row>
    <row r="50956" spans="6:69" x14ac:dyDescent="0.2">
      <c r="F50956" s="9"/>
      <c r="G50956" s="9"/>
      <c r="H50956" s="9"/>
      <c r="I50956" s="9"/>
      <c r="J50956" s="9"/>
      <c r="O50956" s="2"/>
      <c r="X50956" s="2"/>
      <c r="AG50956" s="2"/>
      <c r="AP50956" s="2"/>
      <c r="AY50956" s="2"/>
      <c r="BH50956" s="2"/>
      <c r="BQ50956" s="2"/>
    </row>
    <row r="50957" spans="6:69" x14ac:dyDescent="0.2">
      <c r="F50957" s="9"/>
      <c r="G50957" s="9"/>
      <c r="H50957" s="9"/>
      <c r="I50957" s="9"/>
      <c r="J50957" s="9"/>
      <c r="O50957" s="2"/>
      <c r="X50957" s="2"/>
      <c r="AG50957" s="2"/>
      <c r="AP50957" s="2"/>
      <c r="AY50957" s="2"/>
      <c r="BH50957" s="2"/>
      <c r="BQ50957" s="2"/>
    </row>
    <row r="50958" spans="6:69" x14ac:dyDescent="0.2">
      <c r="F50958" s="9"/>
      <c r="G50958" s="9"/>
      <c r="H50958" s="9"/>
      <c r="I50958" s="9"/>
      <c r="J50958" s="9"/>
      <c r="O50958" s="2"/>
      <c r="X50958" s="2"/>
      <c r="AG50958" s="2"/>
      <c r="AP50958" s="2"/>
      <c r="AY50958" s="2"/>
      <c r="BH50958" s="2"/>
      <c r="BQ50958" s="2"/>
    </row>
    <row r="50959" spans="6:69" x14ac:dyDescent="0.2">
      <c r="F50959" s="9"/>
      <c r="G50959" s="9"/>
      <c r="H50959" s="9"/>
      <c r="I50959" s="9"/>
      <c r="J50959" s="9"/>
      <c r="O50959" s="2"/>
      <c r="X50959" s="2"/>
      <c r="AG50959" s="2"/>
      <c r="AP50959" s="2"/>
      <c r="AY50959" s="2"/>
      <c r="BH50959" s="2"/>
      <c r="BQ50959" s="2"/>
    </row>
    <row r="50960" spans="6:69" x14ac:dyDescent="0.2">
      <c r="F50960" s="9"/>
      <c r="G50960" s="9"/>
      <c r="H50960" s="9"/>
      <c r="I50960" s="9"/>
      <c r="J50960" s="9"/>
      <c r="O50960" s="2"/>
      <c r="X50960" s="2"/>
      <c r="AG50960" s="2"/>
      <c r="AP50960" s="2"/>
      <c r="AY50960" s="2"/>
      <c r="BH50960" s="2"/>
      <c r="BQ50960" s="2"/>
    </row>
    <row r="50961" spans="6:69" x14ac:dyDescent="0.2">
      <c r="F50961" s="9"/>
      <c r="G50961" s="9"/>
      <c r="H50961" s="9"/>
      <c r="I50961" s="9"/>
      <c r="J50961" s="9"/>
      <c r="O50961" s="2"/>
      <c r="X50961" s="2"/>
      <c r="AG50961" s="2"/>
      <c r="AP50961" s="2"/>
      <c r="AY50961" s="2"/>
      <c r="BH50961" s="2"/>
      <c r="BQ50961" s="2"/>
    </row>
    <row r="50962" spans="6:69" x14ac:dyDescent="0.2">
      <c r="F50962" s="9"/>
      <c r="G50962" s="9"/>
      <c r="H50962" s="9"/>
      <c r="I50962" s="9"/>
      <c r="J50962" s="9"/>
      <c r="O50962" s="2"/>
      <c r="X50962" s="2"/>
      <c r="AG50962" s="2"/>
      <c r="AP50962" s="2"/>
      <c r="AY50962" s="2"/>
      <c r="BH50962" s="2"/>
      <c r="BQ50962" s="2"/>
    </row>
    <row r="50963" spans="6:69" x14ac:dyDescent="0.2">
      <c r="F50963" s="9"/>
      <c r="G50963" s="9"/>
      <c r="H50963" s="9"/>
      <c r="I50963" s="9"/>
      <c r="J50963" s="9"/>
      <c r="O50963" s="2"/>
      <c r="X50963" s="2"/>
      <c r="AG50963" s="2"/>
      <c r="AP50963" s="2"/>
      <c r="AY50963" s="2"/>
      <c r="BH50963" s="2"/>
      <c r="BQ50963" s="2"/>
    </row>
    <row r="50964" spans="6:69" x14ac:dyDescent="0.2">
      <c r="F50964" s="9"/>
      <c r="G50964" s="9"/>
      <c r="H50964" s="9"/>
      <c r="I50964" s="9"/>
      <c r="J50964" s="9"/>
      <c r="O50964" s="2"/>
      <c r="X50964" s="2"/>
      <c r="AG50964" s="2"/>
      <c r="AP50964" s="2"/>
      <c r="AY50964" s="2"/>
      <c r="BH50964" s="2"/>
      <c r="BQ50964" s="2"/>
    </row>
    <row r="50965" spans="6:69" x14ac:dyDescent="0.2">
      <c r="F50965" s="9"/>
      <c r="G50965" s="9"/>
      <c r="H50965" s="9"/>
      <c r="I50965" s="9"/>
      <c r="J50965" s="9"/>
      <c r="O50965" s="2"/>
      <c r="X50965" s="2"/>
      <c r="AG50965" s="2"/>
      <c r="AP50965" s="2"/>
      <c r="AY50965" s="2"/>
      <c r="BH50965" s="2"/>
      <c r="BQ50965" s="2"/>
    </row>
    <row r="50966" spans="6:69" x14ac:dyDescent="0.2">
      <c r="F50966" s="9"/>
      <c r="G50966" s="9"/>
      <c r="H50966" s="9"/>
      <c r="I50966" s="9"/>
      <c r="J50966" s="9"/>
      <c r="O50966" s="2"/>
      <c r="X50966" s="2"/>
      <c r="AG50966" s="2"/>
      <c r="AP50966" s="2"/>
      <c r="AY50966" s="2"/>
      <c r="BH50966" s="2"/>
      <c r="BQ50966" s="2"/>
    </row>
    <row r="50967" spans="6:69" x14ac:dyDescent="0.2">
      <c r="F50967" s="9"/>
      <c r="G50967" s="9"/>
      <c r="H50967" s="9"/>
      <c r="I50967" s="9"/>
      <c r="J50967" s="9"/>
      <c r="O50967" s="2"/>
      <c r="X50967" s="2"/>
      <c r="AG50967" s="2"/>
      <c r="AP50967" s="2"/>
      <c r="AY50967" s="2"/>
      <c r="BH50967" s="2"/>
      <c r="BQ50967" s="2"/>
    </row>
    <row r="50968" spans="6:69" x14ac:dyDescent="0.2">
      <c r="F50968" s="9"/>
      <c r="G50968" s="9"/>
      <c r="H50968" s="9"/>
      <c r="I50968" s="9"/>
      <c r="J50968" s="9"/>
      <c r="O50968" s="2"/>
      <c r="X50968" s="2"/>
      <c r="AG50968" s="2"/>
      <c r="AP50968" s="2"/>
      <c r="AY50968" s="2"/>
      <c r="BH50968" s="2"/>
      <c r="BQ50968" s="2"/>
    </row>
    <row r="50969" spans="6:69" x14ac:dyDescent="0.2">
      <c r="F50969" s="9"/>
      <c r="G50969" s="9"/>
      <c r="H50969" s="9"/>
      <c r="I50969" s="9"/>
      <c r="J50969" s="9"/>
      <c r="O50969" s="2"/>
      <c r="X50969" s="2"/>
      <c r="AG50969" s="2"/>
      <c r="AP50969" s="2"/>
      <c r="AY50969" s="2"/>
      <c r="BH50969" s="2"/>
      <c r="BQ50969" s="2"/>
    </row>
    <row r="50970" spans="6:69" x14ac:dyDescent="0.2">
      <c r="F50970" s="9"/>
      <c r="G50970" s="9"/>
      <c r="H50970" s="9"/>
      <c r="I50970" s="9"/>
      <c r="J50970" s="9"/>
      <c r="O50970" s="2"/>
      <c r="X50970" s="2"/>
      <c r="AG50970" s="2"/>
      <c r="AP50970" s="2"/>
      <c r="AY50970" s="2"/>
      <c r="BH50970" s="2"/>
      <c r="BQ50970" s="2"/>
    </row>
    <row r="50971" spans="6:69" x14ac:dyDescent="0.2">
      <c r="F50971" s="9"/>
      <c r="G50971" s="9"/>
      <c r="H50971" s="9"/>
      <c r="I50971" s="9"/>
      <c r="J50971" s="9"/>
      <c r="O50971" s="2"/>
      <c r="X50971" s="2"/>
      <c r="AG50971" s="2"/>
      <c r="AP50971" s="2"/>
      <c r="AY50971" s="2"/>
      <c r="BH50971" s="2"/>
      <c r="BQ50971" s="2"/>
    </row>
    <row r="50972" spans="6:69" x14ac:dyDescent="0.2">
      <c r="F50972" s="9"/>
      <c r="G50972" s="9"/>
      <c r="H50972" s="9"/>
      <c r="I50972" s="9"/>
      <c r="J50972" s="9"/>
      <c r="O50972" s="2"/>
      <c r="X50972" s="2"/>
      <c r="AG50972" s="2"/>
      <c r="AP50972" s="2"/>
      <c r="AY50972" s="2"/>
      <c r="BH50972" s="2"/>
      <c r="BQ50972" s="2"/>
    </row>
    <row r="50973" spans="6:69" x14ac:dyDescent="0.2">
      <c r="F50973" s="9"/>
      <c r="G50973" s="9"/>
      <c r="H50973" s="9"/>
      <c r="I50973" s="9"/>
      <c r="J50973" s="9"/>
      <c r="O50973" s="2"/>
      <c r="X50973" s="2"/>
      <c r="AG50973" s="2"/>
      <c r="AP50973" s="2"/>
      <c r="AY50973" s="2"/>
      <c r="BH50973" s="2"/>
      <c r="BQ50973" s="2"/>
    </row>
    <row r="50974" spans="6:69" x14ac:dyDescent="0.2">
      <c r="F50974" s="9"/>
      <c r="G50974" s="9"/>
      <c r="H50974" s="9"/>
      <c r="I50974" s="9"/>
      <c r="J50974" s="9"/>
      <c r="O50974" s="2"/>
      <c r="X50974" s="2"/>
      <c r="AG50974" s="2"/>
      <c r="AP50974" s="2"/>
      <c r="AY50974" s="2"/>
      <c r="BH50974" s="2"/>
      <c r="BQ50974" s="2"/>
    </row>
    <row r="50975" spans="6:69" x14ac:dyDescent="0.2">
      <c r="F50975" s="9"/>
      <c r="G50975" s="9"/>
      <c r="H50975" s="9"/>
      <c r="I50975" s="9"/>
      <c r="J50975" s="9"/>
      <c r="O50975" s="2"/>
      <c r="X50975" s="2"/>
      <c r="AG50975" s="2"/>
      <c r="AP50975" s="2"/>
      <c r="AY50975" s="2"/>
      <c r="BH50975" s="2"/>
      <c r="BQ50975" s="2"/>
    </row>
    <row r="50976" spans="6:69" x14ac:dyDescent="0.2">
      <c r="F50976" s="9"/>
      <c r="G50976" s="9"/>
      <c r="H50976" s="9"/>
      <c r="I50976" s="9"/>
      <c r="J50976" s="9"/>
      <c r="O50976" s="2"/>
      <c r="X50976" s="2"/>
      <c r="AG50976" s="2"/>
      <c r="AP50976" s="2"/>
      <c r="AY50976" s="2"/>
      <c r="BH50976" s="2"/>
      <c r="BQ50976" s="2"/>
    </row>
    <row r="50977" spans="6:69" x14ac:dyDescent="0.2">
      <c r="F50977" s="9"/>
      <c r="G50977" s="9"/>
      <c r="H50977" s="9"/>
      <c r="I50977" s="9"/>
      <c r="J50977" s="9"/>
      <c r="O50977" s="2"/>
      <c r="X50977" s="2"/>
      <c r="AG50977" s="2"/>
      <c r="AP50977" s="2"/>
      <c r="AY50977" s="2"/>
      <c r="BH50977" s="2"/>
      <c r="BQ50977" s="2"/>
    </row>
    <row r="50978" spans="6:69" x14ac:dyDescent="0.2">
      <c r="F50978" s="9"/>
      <c r="G50978" s="9"/>
      <c r="H50978" s="9"/>
      <c r="I50978" s="9"/>
      <c r="J50978" s="9"/>
      <c r="O50978" s="2"/>
      <c r="X50978" s="2"/>
      <c r="AG50978" s="2"/>
      <c r="AP50978" s="2"/>
      <c r="AY50978" s="2"/>
      <c r="BH50978" s="2"/>
      <c r="BQ50978" s="2"/>
    </row>
    <row r="50979" spans="6:69" x14ac:dyDescent="0.2">
      <c r="F50979" s="9"/>
      <c r="G50979" s="9"/>
      <c r="H50979" s="9"/>
      <c r="I50979" s="9"/>
      <c r="J50979" s="9"/>
      <c r="O50979" s="2"/>
      <c r="X50979" s="2"/>
      <c r="AG50979" s="2"/>
      <c r="AP50979" s="2"/>
      <c r="AY50979" s="2"/>
      <c r="BH50979" s="2"/>
      <c r="BQ50979" s="2"/>
    </row>
    <row r="50980" spans="6:69" x14ac:dyDescent="0.2">
      <c r="F50980" s="9"/>
      <c r="G50980" s="9"/>
      <c r="H50980" s="9"/>
      <c r="I50980" s="9"/>
      <c r="J50980" s="9"/>
      <c r="O50980" s="2"/>
      <c r="X50980" s="2"/>
      <c r="AG50980" s="2"/>
      <c r="AP50980" s="2"/>
      <c r="AY50980" s="2"/>
      <c r="BH50980" s="2"/>
      <c r="BQ50980" s="2"/>
    </row>
    <row r="50981" spans="6:69" x14ac:dyDescent="0.2">
      <c r="F50981" s="9"/>
      <c r="G50981" s="9"/>
      <c r="H50981" s="9"/>
      <c r="I50981" s="9"/>
      <c r="J50981" s="9"/>
      <c r="O50981" s="2"/>
      <c r="X50981" s="2"/>
      <c r="AG50981" s="2"/>
      <c r="AP50981" s="2"/>
      <c r="AY50981" s="2"/>
      <c r="BH50981" s="2"/>
      <c r="BQ50981" s="2"/>
    </row>
    <row r="50982" spans="6:69" x14ac:dyDescent="0.2">
      <c r="F50982" s="9"/>
      <c r="G50982" s="9"/>
      <c r="H50982" s="9"/>
      <c r="I50982" s="9"/>
      <c r="J50982" s="9"/>
      <c r="O50982" s="2"/>
      <c r="X50982" s="2"/>
      <c r="AG50982" s="2"/>
      <c r="AP50982" s="2"/>
      <c r="AY50982" s="2"/>
      <c r="BH50982" s="2"/>
      <c r="BQ50982" s="2"/>
    </row>
    <row r="50983" spans="6:69" x14ac:dyDescent="0.2">
      <c r="F50983" s="9"/>
      <c r="G50983" s="9"/>
      <c r="H50983" s="9"/>
      <c r="I50983" s="9"/>
      <c r="J50983" s="9"/>
      <c r="O50983" s="2"/>
      <c r="X50983" s="2"/>
      <c r="AG50983" s="2"/>
      <c r="AP50983" s="2"/>
      <c r="AY50983" s="2"/>
      <c r="BH50983" s="2"/>
      <c r="BQ50983" s="2"/>
    </row>
    <row r="50984" spans="6:69" x14ac:dyDescent="0.2">
      <c r="F50984" s="9"/>
      <c r="G50984" s="9"/>
      <c r="H50984" s="9"/>
      <c r="I50984" s="9"/>
      <c r="J50984" s="9"/>
      <c r="O50984" s="2"/>
      <c r="X50984" s="2"/>
      <c r="AG50984" s="2"/>
      <c r="AP50984" s="2"/>
      <c r="AY50984" s="2"/>
      <c r="BH50984" s="2"/>
      <c r="BQ50984" s="2"/>
    </row>
    <row r="50985" spans="6:69" x14ac:dyDescent="0.2">
      <c r="F50985" s="9"/>
      <c r="G50985" s="9"/>
      <c r="H50985" s="9"/>
      <c r="I50985" s="9"/>
      <c r="J50985" s="9"/>
      <c r="O50985" s="2"/>
      <c r="X50985" s="2"/>
      <c r="AG50985" s="2"/>
      <c r="AP50985" s="2"/>
      <c r="AY50985" s="2"/>
      <c r="BH50985" s="2"/>
      <c r="BQ50985" s="2"/>
    </row>
    <row r="50986" spans="6:69" x14ac:dyDescent="0.2">
      <c r="F50986" s="9"/>
      <c r="G50986" s="9"/>
      <c r="H50986" s="9"/>
      <c r="I50986" s="9"/>
      <c r="J50986" s="9"/>
      <c r="O50986" s="2"/>
      <c r="X50986" s="2"/>
      <c r="AG50986" s="2"/>
      <c r="AP50986" s="2"/>
      <c r="AY50986" s="2"/>
      <c r="BH50986" s="2"/>
      <c r="BQ50986" s="2"/>
    </row>
    <row r="50987" spans="6:69" x14ac:dyDescent="0.2">
      <c r="F50987" s="9"/>
      <c r="G50987" s="9"/>
      <c r="H50987" s="9"/>
      <c r="I50987" s="9"/>
      <c r="J50987" s="9"/>
      <c r="O50987" s="2"/>
      <c r="X50987" s="2"/>
      <c r="AG50987" s="2"/>
      <c r="AP50987" s="2"/>
      <c r="AY50987" s="2"/>
      <c r="BH50987" s="2"/>
      <c r="BQ50987" s="2"/>
    </row>
    <row r="50988" spans="6:69" x14ac:dyDescent="0.2">
      <c r="F50988" s="9"/>
      <c r="G50988" s="9"/>
      <c r="H50988" s="9"/>
      <c r="I50988" s="9"/>
      <c r="J50988" s="9"/>
      <c r="O50988" s="2"/>
      <c r="X50988" s="2"/>
      <c r="AG50988" s="2"/>
      <c r="AP50988" s="2"/>
      <c r="AY50988" s="2"/>
      <c r="BH50988" s="2"/>
      <c r="BQ50988" s="2"/>
    </row>
    <row r="50989" spans="6:69" x14ac:dyDescent="0.2">
      <c r="F50989" s="9"/>
      <c r="G50989" s="9"/>
      <c r="H50989" s="9"/>
      <c r="I50989" s="9"/>
      <c r="J50989" s="9"/>
      <c r="O50989" s="2"/>
      <c r="X50989" s="2"/>
      <c r="AG50989" s="2"/>
      <c r="AP50989" s="2"/>
      <c r="AY50989" s="2"/>
      <c r="BH50989" s="2"/>
      <c r="BQ50989" s="2"/>
    </row>
    <row r="50990" spans="6:69" x14ac:dyDescent="0.2">
      <c r="F50990" s="9"/>
      <c r="G50990" s="9"/>
      <c r="H50990" s="9"/>
      <c r="I50990" s="9"/>
      <c r="J50990" s="9"/>
      <c r="O50990" s="2"/>
      <c r="X50990" s="2"/>
      <c r="AG50990" s="2"/>
      <c r="AP50990" s="2"/>
      <c r="AY50990" s="2"/>
      <c r="BH50990" s="2"/>
      <c r="BQ50990" s="2"/>
    </row>
    <row r="50991" spans="6:69" x14ac:dyDescent="0.2">
      <c r="F50991" s="9"/>
      <c r="G50991" s="9"/>
      <c r="H50991" s="9"/>
      <c r="I50991" s="9"/>
      <c r="J50991" s="9"/>
      <c r="O50991" s="2"/>
      <c r="X50991" s="2"/>
      <c r="AG50991" s="2"/>
      <c r="AP50991" s="2"/>
      <c r="AY50991" s="2"/>
      <c r="BH50991" s="2"/>
      <c r="BQ50991" s="2"/>
    </row>
    <row r="50992" spans="6:69" x14ac:dyDescent="0.2">
      <c r="F50992" s="9"/>
      <c r="G50992" s="9"/>
      <c r="H50992" s="9"/>
      <c r="I50992" s="9"/>
      <c r="J50992" s="9"/>
      <c r="O50992" s="2"/>
      <c r="X50992" s="2"/>
      <c r="AG50992" s="2"/>
      <c r="AP50992" s="2"/>
      <c r="AY50992" s="2"/>
      <c r="BH50992" s="2"/>
      <c r="BQ50992" s="2"/>
    </row>
    <row r="50993" spans="6:69" x14ac:dyDescent="0.2">
      <c r="F50993" s="9"/>
      <c r="G50993" s="9"/>
      <c r="H50993" s="9"/>
      <c r="I50993" s="9"/>
      <c r="J50993" s="9"/>
      <c r="O50993" s="2"/>
      <c r="X50993" s="2"/>
      <c r="AG50993" s="2"/>
      <c r="AP50993" s="2"/>
      <c r="AY50993" s="2"/>
      <c r="BH50993" s="2"/>
      <c r="BQ50993" s="2"/>
    </row>
    <row r="50994" spans="6:69" x14ac:dyDescent="0.2">
      <c r="F50994" s="9"/>
      <c r="G50994" s="9"/>
      <c r="H50994" s="9"/>
      <c r="I50994" s="9"/>
      <c r="J50994" s="9"/>
      <c r="O50994" s="2"/>
      <c r="X50994" s="2"/>
      <c r="AG50994" s="2"/>
      <c r="AP50994" s="2"/>
      <c r="AY50994" s="2"/>
      <c r="BH50994" s="2"/>
      <c r="BQ50994" s="2"/>
    </row>
    <row r="50995" spans="6:69" x14ac:dyDescent="0.2">
      <c r="F50995" s="9"/>
      <c r="G50995" s="9"/>
      <c r="H50995" s="9"/>
      <c r="I50995" s="9"/>
      <c r="J50995" s="9"/>
      <c r="O50995" s="2"/>
      <c r="X50995" s="2"/>
      <c r="AG50995" s="2"/>
      <c r="AP50995" s="2"/>
      <c r="AY50995" s="2"/>
      <c r="BH50995" s="2"/>
      <c r="BQ50995" s="2"/>
    </row>
    <row r="50996" spans="6:69" x14ac:dyDescent="0.2">
      <c r="F50996" s="9"/>
      <c r="G50996" s="9"/>
      <c r="H50996" s="9"/>
      <c r="I50996" s="9"/>
      <c r="J50996" s="9"/>
      <c r="O50996" s="2"/>
      <c r="X50996" s="2"/>
      <c r="AG50996" s="2"/>
      <c r="AP50996" s="2"/>
      <c r="AY50996" s="2"/>
      <c r="BH50996" s="2"/>
      <c r="BQ50996" s="2"/>
    </row>
    <row r="50997" spans="6:69" x14ac:dyDescent="0.2">
      <c r="F50997" s="9"/>
      <c r="G50997" s="9"/>
      <c r="H50997" s="9"/>
      <c r="I50997" s="9"/>
      <c r="J50997" s="9"/>
      <c r="O50997" s="2"/>
      <c r="X50997" s="2"/>
      <c r="AG50997" s="2"/>
      <c r="AP50997" s="2"/>
      <c r="AY50997" s="2"/>
      <c r="BH50997" s="2"/>
      <c r="BQ50997" s="2"/>
    </row>
    <row r="50998" spans="6:69" x14ac:dyDescent="0.2">
      <c r="F50998" s="9"/>
      <c r="G50998" s="9"/>
      <c r="H50998" s="9"/>
      <c r="I50998" s="9"/>
      <c r="J50998" s="9"/>
      <c r="O50998" s="2"/>
      <c r="X50998" s="2"/>
      <c r="AG50998" s="2"/>
      <c r="AP50998" s="2"/>
      <c r="AY50998" s="2"/>
      <c r="BH50998" s="2"/>
      <c r="BQ50998" s="2"/>
    </row>
    <row r="50999" spans="6:69" x14ac:dyDescent="0.2">
      <c r="F50999" s="9"/>
      <c r="G50999" s="9"/>
      <c r="H50999" s="9"/>
      <c r="I50999" s="9"/>
      <c r="J50999" s="9"/>
      <c r="O50999" s="2"/>
      <c r="X50999" s="2"/>
      <c r="AG50999" s="2"/>
      <c r="AP50999" s="2"/>
      <c r="AY50999" s="2"/>
      <c r="BH50999" s="2"/>
      <c r="BQ50999" s="2"/>
    </row>
    <row r="51000" spans="6:69" x14ac:dyDescent="0.2">
      <c r="F51000" s="9"/>
      <c r="G51000" s="9"/>
      <c r="H51000" s="9"/>
      <c r="I51000" s="9"/>
      <c r="J51000" s="9"/>
      <c r="O51000" s="2"/>
      <c r="X51000" s="2"/>
      <c r="AG51000" s="2"/>
      <c r="AP51000" s="2"/>
      <c r="AY51000" s="2"/>
      <c r="BH51000" s="2"/>
      <c r="BQ51000" s="2"/>
    </row>
    <row r="51001" spans="6:69" x14ac:dyDescent="0.2">
      <c r="F51001" s="9"/>
      <c r="G51001" s="9"/>
      <c r="H51001" s="9"/>
      <c r="I51001" s="9"/>
      <c r="J51001" s="9"/>
      <c r="O51001" s="2"/>
      <c r="X51001" s="2"/>
      <c r="AG51001" s="2"/>
      <c r="AP51001" s="2"/>
      <c r="AY51001" s="2"/>
      <c r="BH51001" s="2"/>
      <c r="BQ51001" s="2"/>
    </row>
    <row r="51002" spans="6:69" x14ac:dyDescent="0.2">
      <c r="F51002" s="9"/>
      <c r="G51002" s="9"/>
      <c r="H51002" s="9"/>
      <c r="I51002" s="9"/>
      <c r="J51002" s="9"/>
      <c r="O51002" s="2"/>
      <c r="X51002" s="2"/>
      <c r="AG51002" s="2"/>
      <c r="AP51002" s="2"/>
      <c r="AY51002" s="2"/>
      <c r="BH51002" s="2"/>
      <c r="BQ51002" s="2"/>
    </row>
    <row r="51003" spans="6:69" x14ac:dyDescent="0.2">
      <c r="F51003" s="9"/>
      <c r="G51003" s="9"/>
      <c r="H51003" s="9"/>
      <c r="I51003" s="9"/>
      <c r="J51003" s="9"/>
      <c r="O51003" s="2"/>
      <c r="X51003" s="2"/>
      <c r="AG51003" s="2"/>
      <c r="AP51003" s="2"/>
      <c r="AY51003" s="2"/>
      <c r="BH51003" s="2"/>
      <c r="BQ51003" s="2"/>
    </row>
    <row r="51004" spans="6:69" x14ac:dyDescent="0.2">
      <c r="F51004" s="9"/>
      <c r="G51004" s="9"/>
      <c r="H51004" s="9"/>
      <c r="I51004" s="9"/>
      <c r="J51004" s="9"/>
      <c r="O51004" s="2"/>
      <c r="X51004" s="2"/>
      <c r="AG51004" s="2"/>
      <c r="AP51004" s="2"/>
      <c r="AY51004" s="2"/>
      <c r="BH51004" s="2"/>
      <c r="BQ51004" s="2"/>
    </row>
    <row r="51005" spans="6:69" x14ac:dyDescent="0.2">
      <c r="F51005" s="9"/>
      <c r="G51005" s="9"/>
      <c r="H51005" s="9"/>
      <c r="I51005" s="9"/>
      <c r="J51005" s="9"/>
      <c r="O51005" s="2"/>
      <c r="X51005" s="2"/>
      <c r="AG51005" s="2"/>
      <c r="AP51005" s="2"/>
      <c r="AY51005" s="2"/>
      <c r="BH51005" s="2"/>
      <c r="BQ51005" s="2"/>
    </row>
    <row r="51006" spans="6:69" x14ac:dyDescent="0.2">
      <c r="F51006" s="9"/>
      <c r="G51006" s="9"/>
      <c r="H51006" s="9"/>
      <c r="I51006" s="9"/>
      <c r="J51006" s="9"/>
      <c r="O51006" s="2"/>
      <c r="X51006" s="2"/>
      <c r="AG51006" s="2"/>
      <c r="AP51006" s="2"/>
      <c r="AY51006" s="2"/>
      <c r="BH51006" s="2"/>
      <c r="BQ51006" s="2"/>
    </row>
    <row r="51007" spans="6:69" x14ac:dyDescent="0.2">
      <c r="F51007" s="9"/>
      <c r="G51007" s="9"/>
      <c r="H51007" s="9"/>
      <c r="I51007" s="9"/>
      <c r="J51007" s="9"/>
      <c r="O51007" s="2"/>
      <c r="X51007" s="2"/>
      <c r="AG51007" s="2"/>
      <c r="AP51007" s="2"/>
      <c r="AY51007" s="2"/>
      <c r="BH51007" s="2"/>
      <c r="BQ51007" s="2"/>
    </row>
    <row r="51008" spans="6:69" x14ac:dyDescent="0.2">
      <c r="F51008" s="9"/>
      <c r="G51008" s="9"/>
      <c r="H51008" s="9"/>
      <c r="I51008" s="9"/>
      <c r="J51008" s="9"/>
      <c r="O51008" s="2"/>
      <c r="X51008" s="2"/>
      <c r="AG51008" s="2"/>
      <c r="AP51008" s="2"/>
      <c r="AY51008" s="2"/>
      <c r="BH51008" s="2"/>
      <c r="BQ51008" s="2"/>
    </row>
    <row r="51009" spans="6:69" x14ac:dyDescent="0.2">
      <c r="F51009" s="9"/>
      <c r="G51009" s="9"/>
      <c r="H51009" s="9"/>
      <c r="I51009" s="9"/>
      <c r="J51009" s="9"/>
      <c r="O51009" s="2"/>
      <c r="X51009" s="2"/>
      <c r="AG51009" s="2"/>
      <c r="AP51009" s="2"/>
      <c r="AY51009" s="2"/>
      <c r="BH51009" s="2"/>
      <c r="BQ51009" s="2"/>
    </row>
    <row r="51010" spans="6:69" x14ac:dyDescent="0.2">
      <c r="F51010" s="9"/>
      <c r="G51010" s="9"/>
      <c r="H51010" s="9"/>
      <c r="I51010" s="9"/>
      <c r="J51010" s="9"/>
      <c r="O51010" s="2"/>
      <c r="X51010" s="2"/>
      <c r="AG51010" s="2"/>
      <c r="AP51010" s="2"/>
      <c r="AY51010" s="2"/>
      <c r="BH51010" s="2"/>
      <c r="BQ51010" s="2"/>
    </row>
    <row r="51011" spans="6:69" x14ac:dyDescent="0.2">
      <c r="F51011" s="9"/>
      <c r="G51011" s="9"/>
      <c r="H51011" s="9"/>
      <c r="I51011" s="9"/>
      <c r="J51011" s="9"/>
      <c r="O51011" s="2"/>
      <c r="X51011" s="2"/>
      <c r="AG51011" s="2"/>
      <c r="AP51011" s="2"/>
      <c r="AY51011" s="2"/>
      <c r="BH51011" s="2"/>
      <c r="BQ51011" s="2"/>
    </row>
    <row r="51012" spans="6:69" x14ac:dyDescent="0.2">
      <c r="F51012" s="9"/>
      <c r="G51012" s="9"/>
      <c r="H51012" s="9"/>
      <c r="I51012" s="9"/>
      <c r="J51012" s="9"/>
      <c r="O51012" s="2"/>
      <c r="X51012" s="2"/>
      <c r="AG51012" s="2"/>
      <c r="AP51012" s="2"/>
      <c r="AY51012" s="2"/>
      <c r="BH51012" s="2"/>
      <c r="BQ51012" s="2"/>
    </row>
    <row r="51013" spans="6:69" x14ac:dyDescent="0.2">
      <c r="F51013" s="9"/>
      <c r="G51013" s="9"/>
      <c r="H51013" s="9"/>
      <c r="I51013" s="9"/>
      <c r="J51013" s="9"/>
      <c r="O51013" s="2"/>
      <c r="X51013" s="2"/>
      <c r="AG51013" s="2"/>
      <c r="AP51013" s="2"/>
      <c r="AY51013" s="2"/>
      <c r="BH51013" s="2"/>
      <c r="BQ51013" s="2"/>
    </row>
    <row r="51014" spans="6:69" x14ac:dyDescent="0.2">
      <c r="F51014" s="9"/>
      <c r="G51014" s="9"/>
      <c r="H51014" s="9"/>
      <c r="I51014" s="9"/>
      <c r="J51014" s="9"/>
      <c r="O51014" s="2"/>
      <c r="X51014" s="2"/>
      <c r="AG51014" s="2"/>
      <c r="AP51014" s="2"/>
      <c r="AY51014" s="2"/>
      <c r="BH51014" s="2"/>
      <c r="BQ51014" s="2"/>
    </row>
    <row r="51015" spans="6:69" x14ac:dyDescent="0.2">
      <c r="F51015" s="9"/>
      <c r="G51015" s="9"/>
      <c r="H51015" s="9"/>
      <c r="I51015" s="9"/>
      <c r="J51015" s="9"/>
      <c r="O51015" s="2"/>
      <c r="X51015" s="2"/>
      <c r="AG51015" s="2"/>
      <c r="AP51015" s="2"/>
      <c r="AY51015" s="2"/>
      <c r="BH51015" s="2"/>
      <c r="BQ51015" s="2"/>
    </row>
    <row r="51016" spans="6:69" x14ac:dyDescent="0.2">
      <c r="F51016" s="9"/>
      <c r="G51016" s="9"/>
      <c r="H51016" s="9"/>
      <c r="I51016" s="9"/>
      <c r="J51016" s="9"/>
      <c r="O51016" s="2"/>
      <c r="X51016" s="2"/>
      <c r="AG51016" s="2"/>
      <c r="AP51016" s="2"/>
      <c r="AY51016" s="2"/>
      <c r="BH51016" s="2"/>
      <c r="BQ51016" s="2"/>
    </row>
    <row r="51017" spans="6:69" x14ac:dyDescent="0.2">
      <c r="F51017" s="9"/>
      <c r="G51017" s="9"/>
      <c r="H51017" s="9"/>
      <c r="I51017" s="9"/>
      <c r="J51017" s="9"/>
      <c r="O51017" s="2"/>
      <c r="X51017" s="2"/>
      <c r="AG51017" s="2"/>
      <c r="AP51017" s="2"/>
      <c r="AY51017" s="2"/>
      <c r="BH51017" s="2"/>
      <c r="BQ51017" s="2"/>
    </row>
    <row r="51018" spans="6:69" x14ac:dyDescent="0.2">
      <c r="F51018" s="9"/>
      <c r="G51018" s="9"/>
      <c r="H51018" s="9"/>
      <c r="I51018" s="9"/>
      <c r="J51018" s="9"/>
      <c r="O51018" s="2"/>
      <c r="X51018" s="2"/>
      <c r="AG51018" s="2"/>
      <c r="AP51018" s="2"/>
      <c r="AY51018" s="2"/>
      <c r="BH51018" s="2"/>
      <c r="BQ51018" s="2"/>
    </row>
    <row r="51019" spans="6:69" x14ac:dyDescent="0.2">
      <c r="F51019" s="9"/>
      <c r="G51019" s="9"/>
      <c r="H51019" s="9"/>
      <c r="I51019" s="9"/>
      <c r="J51019" s="9"/>
      <c r="O51019" s="2"/>
      <c r="X51019" s="2"/>
      <c r="AG51019" s="2"/>
      <c r="AP51019" s="2"/>
      <c r="AY51019" s="2"/>
      <c r="BH51019" s="2"/>
      <c r="BQ51019" s="2"/>
    </row>
    <row r="51020" spans="6:69" x14ac:dyDescent="0.2">
      <c r="F51020" s="9"/>
      <c r="G51020" s="9"/>
      <c r="H51020" s="9"/>
      <c r="I51020" s="9"/>
      <c r="J51020" s="9"/>
      <c r="O51020" s="2"/>
      <c r="X51020" s="2"/>
      <c r="AG51020" s="2"/>
      <c r="AP51020" s="2"/>
      <c r="AY51020" s="2"/>
      <c r="BH51020" s="2"/>
      <c r="BQ51020" s="2"/>
    </row>
    <row r="51021" spans="6:69" x14ac:dyDescent="0.2">
      <c r="F51021" s="9"/>
      <c r="G51021" s="9"/>
      <c r="H51021" s="9"/>
      <c r="I51021" s="9"/>
      <c r="J51021" s="9"/>
      <c r="O51021" s="2"/>
      <c r="X51021" s="2"/>
      <c r="AG51021" s="2"/>
      <c r="AP51021" s="2"/>
      <c r="AY51021" s="2"/>
      <c r="BH51021" s="2"/>
      <c r="BQ51021" s="2"/>
    </row>
    <row r="51022" spans="6:69" x14ac:dyDescent="0.2">
      <c r="F51022" s="9"/>
      <c r="G51022" s="9"/>
      <c r="H51022" s="9"/>
      <c r="I51022" s="9"/>
      <c r="J51022" s="9"/>
      <c r="O51022" s="2"/>
      <c r="X51022" s="2"/>
      <c r="AG51022" s="2"/>
      <c r="AP51022" s="2"/>
      <c r="AY51022" s="2"/>
      <c r="BH51022" s="2"/>
      <c r="BQ51022" s="2"/>
    </row>
    <row r="51023" spans="6:69" x14ac:dyDescent="0.2">
      <c r="F51023" s="9"/>
      <c r="G51023" s="9"/>
      <c r="H51023" s="9"/>
      <c r="I51023" s="9"/>
      <c r="J51023" s="9"/>
      <c r="O51023" s="2"/>
      <c r="X51023" s="2"/>
      <c r="AG51023" s="2"/>
      <c r="AP51023" s="2"/>
      <c r="AY51023" s="2"/>
      <c r="BH51023" s="2"/>
      <c r="BQ51023" s="2"/>
    </row>
    <row r="51024" spans="6:69" x14ac:dyDescent="0.2">
      <c r="F51024" s="9"/>
      <c r="G51024" s="9"/>
      <c r="H51024" s="9"/>
      <c r="I51024" s="9"/>
      <c r="J51024" s="9"/>
      <c r="O51024" s="2"/>
      <c r="X51024" s="2"/>
      <c r="AG51024" s="2"/>
      <c r="AP51024" s="2"/>
      <c r="AY51024" s="2"/>
      <c r="BH51024" s="2"/>
      <c r="BQ51024" s="2"/>
    </row>
    <row r="51025" spans="6:69" x14ac:dyDescent="0.2">
      <c r="F51025" s="9"/>
      <c r="G51025" s="9"/>
      <c r="H51025" s="9"/>
      <c r="I51025" s="9"/>
      <c r="J51025" s="9"/>
      <c r="O51025" s="2"/>
      <c r="X51025" s="2"/>
      <c r="AG51025" s="2"/>
      <c r="AP51025" s="2"/>
      <c r="AY51025" s="2"/>
      <c r="BH51025" s="2"/>
      <c r="BQ51025" s="2"/>
    </row>
    <row r="51026" spans="6:69" x14ac:dyDescent="0.2">
      <c r="F51026" s="9"/>
      <c r="G51026" s="9"/>
      <c r="H51026" s="9"/>
      <c r="I51026" s="9"/>
      <c r="J51026" s="9"/>
      <c r="O51026" s="2"/>
      <c r="X51026" s="2"/>
      <c r="AG51026" s="2"/>
      <c r="AP51026" s="2"/>
      <c r="AY51026" s="2"/>
      <c r="BH51026" s="2"/>
      <c r="BQ51026" s="2"/>
    </row>
    <row r="51027" spans="6:69" x14ac:dyDescent="0.2">
      <c r="F51027" s="9"/>
      <c r="G51027" s="9"/>
      <c r="H51027" s="9"/>
      <c r="I51027" s="9"/>
      <c r="J51027" s="9"/>
      <c r="O51027" s="2"/>
      <c r="X51027" s="2"/>
      <c r="AG51027" s="2"/>
      <c r="AP51027" s="2"/>
      <c r="AY51027" s="2"/>
      <c r="BH51027" s="2"/>
      <c r="BQ51027" s="2"/>
    </row>
    <row r="51028" spans="6:69" x14ac:dyDescent="0.2">
      <c r="F51028" s="9"/>
      <c r="G51028" s="9"/>
      <c r="H51028" s="9"/>
      <c r="I51028" s="9"/>
      <c r="J51028" s="9"/>
      <c r="O51028" s="2"/>
      <c r="X51028" s="2"/>
      <c r="AG51028" s="2"/>
      <c r="AP51028" s="2"/>
      <c r="AY51028" s="2"/>
      <c r="BH51028" s="2"/>
      <c r="BQ51028" s="2"/>
    </row>
    <row r="51029" spans="6:69" x14ac:dyDescent="0.2">
      <c r="F51029" s="9"/>
      <c r="G51029" s="9"/>
      <c r="H51029" s="9"/>
      <c r="I51029" s="9"/>
      <c r="J51029" s="9"/>
      <c r="O51029" s="2"/>
      <c r="X51029" s="2"/>
      <c r="AG51029" s="2"/>
      <c r="AP51029" s="2"/>
      <c r="AY51029" s="2"/>
      <c r="BH51029" s="2"/>
      <c r="BQ51029" s="2"/>
    </row>
    <row r="51030" spans="6:69" x14ac:dyDescent="0.2">
      <c r="F51030" s="9"/>
      <c r="G51030" s="9"/>
      <c r="H51030" s="9"/>
      <c r="I51030" s="9"/>
      <c r="J51030" s="9"/>
      <c r="O51030" s="2"/>
      <c r="X51030" s="2"/>
      <c r="AG51030" s="2"/>
      <c r="AP51030" s="2"/>
      <c r="AY51030" s="2"/>
      <c r="BH51030" s="2"/>
      <c r="BQ51030" s="2"/>
    </row>
    <row r="51031" spans="6:69" x14ac:dyDescent="0.2">
      <c r="F51031" s="9"/>
      <c r="G51031" s="9"/>
      <c r="H51031" s="9"/>
      <c r="I51031" s="9"/>
      <c r="J51031" s="9"/>
      <c r="O51031" s="2"/>
      <c r="X51031" s="2"/>
      <c r="AG51031" s="2"/>
      <c r="AP51031" s="2"/>
      <c r="AY51031" s="2"/>
      <c r="BH51031" s="2"/>
      <c r="BQ51031" s="2"/>
    </row>
    <row r="51032" spans="6:69" x14ac:dyDescent="0.2">
      <c r="F51032" s="9"/>
      <c r="G51032" s="9"/>
      <c r="H51032" s="9"/>
      <c r="I51032" s="9"/>
      <c r="J51032" s="9"/>
      <c r="O51032" s="2"/>
      <c r="X51032" s="2"/>
      <c r="AG51032" s="2"/>
      <c r="AP51032" s="2"/>
      <c r="AY51032" s="2"/>
      <c r="BH51032" s="2"/>
      <c r="BQ51032" s="2"/>
    </row>
    <row r="51033" spans="6:69" x14ac:dyDescent="0.2">
      <c r="F51033" s="9"/>
      <c r="G51033" s="9"/>
      <c r="H51033" s="9"/>
      <c r="I51033" s="9"/>
      <c r="J51033" s="9"/>
      <c r="O51033" s="2"/>
      <c r="X51033" s="2"/>
      <c r="AG51033" s="2"/>
      <c r="AP51033" s="2"/>
      <c r="AY51033" s="2"/>
      <c r="BH51033" s="2"/>
      <c r="BQ51033" s="2"/>
    </row>
    <row r="51034" spans="6:69" x14ac:dyDescent="0.2">
      <c r="F51034" s="9"/>
      <c r="G51034" s="9"/>
      <c r="H51034" s="9"/>
      <c r="I51034" s="9"/>
      <c r="J51034" s="9"/>
      <c r="O51034" s="2"/>
      <c r="X51034" s="2"/>
      <c r="AG51034" s="2"/>
      <c r="AP51034" s="2"/>
      <c r="AY51034" s="2"/>
      <c r="BH51034" s="2"/>
      <c r="BQ51034" s="2"/>
    </row>
    <row r="51035" spans="6:69" x14ac:dyDescent="0.2">
      <c r="F51035" s="9"/>
      <c r="G51035" s="9"/>
      <c r="H51035" s="9"/>
      <c r="I51035" s="9"/>
      <c r="J51035" s="9"/>
      <c r="O51035" s="2"/>
      <c r="X51035" s="2"/>
      <c r="AG51035" s="2"/>
      <c r="AP51035" s="2"/>
      <c r="AY51035" s="2"/>
      <c r="BH51035" s="2"/>
      <c r="BQ51035" s="2"/>
    </row>
    <row r="51036" spans="6:69" x14ac:dyDescent="0.2">
      <c r="F51036" s="9"/>
      <c r="G51036" s="9"/>
      <c r="H51036" s="9"/>
      <c r="I51036" s="9"/>
      <c r="J51036" s="9"/>
      <c r="O51036" s="2"/>
      <c r="X51036" s="2"/>
      <c r="AG51036" s="2"/>
      <c r="AP51036" s="2"/>
      <c r="AY51036" s="2"/>
      <c r="BH51036" s="2"/>
      <c r="BQ51036" s="2"/>
    </row>
    <row r="51037" spans="6:69" x14ac:dyDescent="0.2">
      <c r="F51037" s="9"/>
      <c r="G51037" s="9"/>
      <c r="H51037" s="9"/>
      <c r="I51037" s="9"/>
      <c r="J51037" s="9"/>
      <c r="O51037" s="2"/>
      <c r="X51037" s="2"/>
      <c r="AG51037" s="2"/>
      <c r="AP51037" s="2"/>
      <c r="AY51037" s="2"/>
      <c r="BH51037" s="2"/>
      <c r="BQ51037" s="2"/>
    </row>
    <row r="51038" spans="6:69" x14ac:dyDescent="0.2">
      <c r="F51038" s="9"/>
      <c r="G51038" s="9"/>
      <c r="H51038" s="9"/>
      <c r="I51038" s="9"/>
      <c r="J51038" s="9"/>
      <c r="O51038" s="2"/>
      <c r="X51038" s="2"/>
      <c r="AG51038" s="2"/>
      <c r="AP51038" s="2"/>
      <c r="AY51038" s="2"/>
      <c r="BH51038" s="2"/>
      <c r="BQ51038" s="2"/>
    </row>
    <row r="51039" spans="6:69" x14ac:dyDescent="0.2">
      <c r="F51039" s="9"/>
      <c r="G51039" s="9"/>
      <c r="H51039" s="9"/>
      <c r="I51039" s="9"/>
      <c r="J51039" s="9"/>
      <c r="O51039" s="2"/>
      <c r="X51039" s="2"/>
      <c r="AG51039" s="2"/>
      <c r="AP51039" s="2"/>
      <c r="AY51039" s="2"/>
      <c r="BH51039" s="2"/>
      <c r="BQ51039" s="2"/>
    </row>
    <row r="51040" spans="6:69" x14ac:dyDescent="0.2">
      <c r="F51040" s="9"/>
      <c r="G51040" s="9"/>
      <c r="H51040" s="9"/>
      <c r="I51040" s="9"/>
      <c r="J51040" s="9"/>
      <c r="O51040" s="2"/>
      <c r="X51040" s="2"/>
      <c r="AG51040" s="2"/>
      <c r="AP51040" s="2"/>
      <c r="AY51040" s="2"/>
      <c r="BH51040" s="2"/>
      <c r="BQ51040" s="2"/>
    </row>
    <row r="51041" spans="6:69" x14ac:dyDescent="0.2">
      <c r="F51041" s="9"/>
      <c r="G51041" s="9"/>
      <c r="H51041" s="9"/>
      <c r="I51041" s="9"/>
      <c r="J51041" s="9"/>
      <c r="O51041" s="2"/>
      <c r="X51041" s="2"/>
      <c r="AG51041" s="2"/>
      <c r="AP51041" s="2"/>
      <c r="AY51041" s="2"/>
      <c r="BH51041" s="2"/>
      <c r="BQ51041" s="2"/>
    </row>
    <row r="51042" spans="6:69" x14ac:dyDescent="0.2">
      <c r="F51042" s="9"/>
      <c r="G51042" s="9"/>
      <c r="H51042" s="9"/>
      <c r="I51042" s="9"/>
      <c r="J51042" s="9"/>
      <c r="O51042" s="2"/>
      <c r="X51042" s="2"/>
      <c r="AG51042" s="2"/>
      <c r="AP51042" s="2"/>
      <c r="AY51042" s="2"/>
      <c r="BH51042" s="2"/>
      <c r="BQ51042" s="2"/>
    </row>
    <row r="51043" spans="6:69" x14ac:dyDescent="0.2">
      <c r="F51043" s="9"/>
      <c r="G51043" s="9"/>
      <c r="H51043" s="9"/>
      <c r="I51043" s="9"/>
      <c r="J51043" s="9"/>
      <c r="O51043" s="2"/>
      <c r="X51043" s="2"/>
      <c r="AG51043" s="2"/>
      <c r="AP51043" s="2"/>
      <c r="AY51043" s="2"/>
      <c r="BH51043" s="2"/>
      <c r="BQ51043" s="2"/>
    </row>
    <row r="51044" spans="6:69" x14ac:dyDescent="0.2">
      <c r="F51044" s="9"/>
      <c r="G51044" s="9"/>
      <c r="H51044" s="9"/>
      <c r="I51044" s="9"/>
      <c r="J51044" s="9"/>
      <c r="O51044" s="2"/>
      <c r="X51044" s="2"/>
      <c r="AG51044" s="2"/>
      <c r="AP51044" s="2"/>
      <c r="AY51044" s="2"/>
      <c r="BH51044" s="2"/>
      <c r="BQ51044" s="2"/>
    </row>
    <row r="51045" spans="6:69" x14ac:dyDescent="0.2">
      <c r="F51045" s="9"/>
      <c r="G51045" s="9"/>
      <c r="H51045" s="9"/>
      <c r="I51045" s="9"/>
      <c r="J51045" s="9"/>
      <c r="O51045" s="2"/>
      <c r="X51045" s="2"/>
      <c r="AG51045" s="2"/>
      <c r="AP51045" s="2"/>
      <c r="AY51045" s="2"/>
      <c r="BH51045" s="2"/>
      <c r="BQ51045" s="2"/>
    </row>
    <row r="51046" spans="6:69" x14ac:dyDescent="0.2">
      <c r="F51046" s="9"/>
      <c r="G51046" s="9"/>
      <c r="H51046" s="9"/>
      <c r="I51046" s="9"/>
      <c r="J51046" s="9"/>
      <c r="O51046" s="2"/>
      <c r="X51046" s="2"/>
      <c r="AG51046" s="2"/>
      <c r="AP51046" s="2"/>
      <c r="AY51046" s="2"/>
      <c r="BH51046" s="2"/>
      <c r="BQ51046" s="2"/>
    </row>
    <row r="51047" spans="6:69" x14ac:dyDescent="0.2">
      <c r="F51047" s="9"/>
      <c r="G51047" s="9"/>
      <c r="H51047" s="9"/>
      <c r="I51047" s="9"/>
      <c r="J51047" s="9"/>
      <c r="O51047" s="2"/>
      <c r="X51047" s="2"/>
      <c r="AG51047" s="2"/>
      <c r="AP51047" s="2"/>
      <c r="AY51047" s="2"/>
      <c r="BH51047" s="2"/>
      <c r="BQ51047" s="2"/>
    </row>
    <row r="51048" spans="6:69" x14ac:dyDescent="0.2">
      <c r="F51048" s="9"/>
      <c r="G51048" s="9"/>
      <c r="H51048" s="9"/>
      <c r="I51048" s="9"/>
      <c r="J51048" s="9"/>
      <c r="O51048" s="2"/>
      <c r="X51048" s="2"/>
      <c r="AG51048" s="2"/>
      <c r="AP51048" s="2"/>
      <c r="AY51048" s="2"/>
      <c r="BH51048" s="2"/>
      <c r="BQ51048" s="2"/>
    </row>
    <row r="51049" spans="6:69" x14ac:dyDescent="0.2">
      <c r="F51049" s="9"/>
      <c r="G51049" s="9"/>
      <c r="H51049" s="9"/>
      <c r="I51049" s="9"/>
      <c r="J51049" s="9"/>
      <c r="O51049" s="2"/>
      <c r="X51049" s="2"/>
      <c r="AG51049" s="2"/>
      <c r="AP51049" s="2"/>
      <c r="AY51049" s="2"/>
      <c r="BH51049" s="2"/>
      <c r="BQ51049" s="2"/>
    </row>
    <row r="51050" spans="6:69" x14ac:dyDescent="0.2">
      <c r="F51050" s="9"/>
      <c r="G51050" s="9"/>
      <c r="H51050" s="9"/>
      <c r="I51050" s="9"/>
      <c r="J51050" s="9"/>
      <c r="O51050" s="2"/>
      <c r="X51050" s="2"/>
      <c r="AG51050" s="2"/>
      <c r="AP51050" s="2"/>
      <c r="AY51050" s="2"/>
      <c r="BH51050" s="2"/>
      <c r="BQ51050" s="2"/>
    </row>
    <row r="51051" spans="6:69" x14ac:dyDescent="0.2">
      <c r="F51051" s="9"/>
      <c r="G51051" s="9"/>
      <c r="H51051" s="9"/>
      <c r="I51051" s="9"/>
      <c r="J51051" s="9"/>
      <c r="O51051" s="2"/>
      <c r="X51051" s="2"/>
      <c r="AG51051" s="2"/>
      <c r="AP51051" s="2"/>
      <c r="AY51051" s="2"/>
      <c r="BH51051" s="2"/>
      <c r="BQ51051" s="2"/>
    </row>
    <row r="51052" spans="6:69" x14ac:dyDescent="0.2">
      <c r="F51052" s="9"/>
      <c r="G51052" s="9"/>
      <c r="H51052" s="9"/>
      <c r="I51052" s="9"/>
      <c r="J51052" s="9"/>
      <c r="O51052" s="2"/>
      <c r="X51052" s="2"/>
      <c r="AG51052" s="2"/>
      <c r="AP51052" s="2"/>
      <c r="AY51052" s="2"/>
      <c r="BH51052" s="2"/>
      <c r="BQ51052" s="2"/>
    </row>
    <row r="51053" spans="6:69" x14ac:dyDescent="0.2">
      <c r="F51053" s="9"/>
      <c r="G51053" s="9"/>
      <c r="H51053" s="9"/>
      <c r="I51053" s="9"/>
      <c r="J51053" s="9"/>
      <c r="O51053" s="2"/>
      <c r="X51053" s="2"/>
      <c r="AG51053" s="2"/>
      <c r="AP51053" s="2"/>
      <c r="AY51053" s="2"/>
      <c r="BH51053" s="2"/>
      <c r="BQ51053" s="2"/>
    </row>
    <row r="51054" spans="6:69" x14ac:dyDescent="0.2">
      <c r="F51054" s="9"/>
      <c r="G51054" s="9"/>
      <c r="H51054" s="9"/>
      <c r="I51054" s="9"/>
      <c r="J51054" s="9"/>
      <c r="O51054" s="2"/>
      <c r="X51054" s="2"/>
      <c r="AG51054" s="2"/>
      <c r="AP51054" s="2"/>
      <c r="AY51054" s="2"/>
      <c r="BH51054" s="2"/>
      <c r="BQ51054" s="2"/>
    </row>
    <row r="51055" spans="6:69" x14ac:dyDescent="0.2">
      <c r="F51055" s="9"/>
      <c r="G51055" s="9"/>
      <c r="H51055" s="9"/>
      <c r="I51055" s="9"/>
      <c r="J51055" s="9"/>
      <c r="O51055" s="2"/>
      <c r="X51055" s="2"/>
      <c r="AG51055" s="2"/>
      <c r="AP51055" s="2"/>
      <c r="AY51055" s="2"/>
      <c r="BH51055" s="2"/>
      <c r="BQ51055" s="2"/>
    </row>
    <row r="51056" spans="6:69" x14ac:dyDescent="0.2">
      <c r="F51056" s="9"/>
      <c r="G51056" s="9"/>
      <c r="H51056" s="9"/>
      <c r="I51056" s="9"/>
      <c r="J51056" s="9"/>
      <c r="O51056" s="2"/>
      <c r="X51056" s="2"/>
      <c r="AG51056" s="2"/>
      <c r="AP51056" s="2"/>
      <c r="AY51056" s="2"/>
      <c r="BH51056" s="2"/>
      <c r="BQ51056" s="2"/>
    </row>
    <row r="51057" spans="6:69" x14ac:dyDescent="0.2">
      <c r="F51057" s="9"/>
      <c r="G51057" s="9"/>
      <c r="H51057" s="9"/>
      <c r="I51057" s="9"/>
      <c r="J51057" s="9"/>
      <c r="O51057" s="2"/>
      <c r="X51057" s="2"/>
      <c r="AG51057" s="2"/>
      <c r="AP51057" s="2"/>
      <c r="AY51057" s="2"/>
      <c r="BH51057" s="2"/>
      <c r="BQ51057" s="2"/>
    </row>
    <row r="51058" spans="6:69" x14ac:dyDescent="0.2">
      <c r="F51058" s="9"/>
      <c r="G51058" s="9"/>
      <c r="H51058" s="9"/>
      <c r="I51058" s="9"/>
      <c r="J51058" s="9"/>
      <c r="O51058" s="2"/>
      <c r="X51058" s="2"/>
      <c r="AG51058" s="2"/>
      <c r="AP51058" s="2"/>
      <c r="AY51058" s="2"/>
      <c r="BH51058" s="2"/>
      <c r="BQ51058" s="2"/>
    </row>
    <row r="51059" spans="6:69" x14ac:dyDescent="0.2">
      <c r="F51059" s="9"/>
      <c r="G51059" s="9"/>
      <c r="H51059" s="9"/>
      <c r="I51059" s="9"/>
      <c r="J51059" s="9"/>
      <c r="O51059" s="2"/>
      <c r="X51059" s="2"/>
      <c r="AG51059" s="2"/>
      <c r="AP51059" s="2"/>
      <c r="AY51059" s="2"/>
      <c r="BH51059" s="2"/>
      <c r="BQ51059" s="2"/>
    </row>
    <row r="51060" spans="6:69" x14ac:dyDescent="0.2">
      <c r="F51060" s="9"/>
      <c r="G51060" s="9"/>
      <c r="H51060" s="9"/>
      <c r="I51060" s="9"/>
      <c r="J51060" s="9"/>
      <c r="O51060" s="2"/>
      <c r="X51060" s="2"/>
      <c r="AG51060" s="2"/>
      <c r="AP51060" s="2"/>
      <c r="AY51060" s="2"/>
      <c r="BH51060" s="2"/>
      <c r="BQ51060" s="2"/>
    </row>
    <row r="51061" spans="6:69" x14ac:dyDescent="0.2">
      <c r="F51061" s="9"/>
      <c r="G51061" s="9"/>
      <c r="H51061" s="9"/>
      <c r="I51061" s="9"/>
      <c r="J51061" s="9"/>
      <c r="O51061" s="2"/>
      <c r="X51061" s="2"/>
      <c r="AG51061" s="2"/>
      <c r="AP51061" s="2"/>
      <c r="AY51061" s="2"/>
      <c r="BH51061" s="2"/>
      <c r="BQ51061" s="2"/>
    </row>
    <row r="51062" spans="6:69" x14ac:dyDescent="0.2">
      <c r="F51062" s="9"/>
      <c r="G51062" s="9"/>
      <c r="H51062" s="9"/>
      <c r="I51062" s="9"/>
      <c r="J51062" s="9"/>
      <c r="O51062" s="2"/>
      <c r="X51062" s="2"/>
      <c r="AG51062" s="2"/>
      <c r="AP51062" s="2"/>
      <c r="AY51062" s="2"/>
      <c r="BH51062" s="2"/>
      <c r="BQ51062" s="2"/>
    </row>
    <row r="51063" spans="6:69" x14ac:dyDescent="0.2">
      <c r="F51063" s="9"/>
      <c r="G51063" s="9"/>
      <c r="H51063" s="9"/>
      <c r="I51063" s="9"/>
      <c r="J51063" s="9"/>
      <c r="O51063" s="2"/>
      <c r="X51063" s="2"/>
      <c r="AG51063" s="2"/>
      <c r="AP51063" s="2"/>
      <c r="AY51063" s="2"/>
      <c r="BH51063" s="2"/>
      <c r="BQ51063" s="2"/>
    </row>
    <row r="51064" spans="6:69" x14ac:dyDescent="0.2">
      <c r="F51064" s="9"/>
      <c r="G51064" s="9"/>
      <c r="H51064" s="9"/>
      <c r="I51064" s="9"/>
      <c r="J51064" s="9"/>
      <c r="O51064" s="2"/>
      <c r="X51064" s="2"/>
      <c r="AG51064" s="2"/>
      <c r="AP51064" s="2"/>
      <c r="AY51064" s="2"/>
      <c r="BH51064" s="2"/>
      <c r="BQ51064" s="2"/>
    </row>
    <row r="51065" spans="6:69" x14ac:dyDescent="0.2">
      <c r="F51065" s="9"/>
      <c r="G51065" s="9"/>
      <c r="H51065" s="9"/>
      <c r="I51065" s="9"/>
      <c r="J51065" s="9"/>
      <c r="O51065" s="2"/>
      <c r="X51065" s="2"/>
      <c r="AG51065" s="2"/>
      <c r="AP51065" s="2"/>
      <c r="AY51065" s="2"/>
      <c r="BH51065" s="2"/>
      <c r="BQ51065" s="2"/>
    </row>
    <row r="51066" spans="6:69" x14ac:dyDescent="0.2">
      <c r="F51066" s="9"/>
      <c r="G51066" s="9"/>
      <c r="H51066" s="9"/>
      <c r="I51066" s="9"/>
      <c r="J51066" s="9"/>
      <c r="O51066" s="2"/>
      <c r="X51066" s="2"/>
      <c r="AG51066" s="2"/>
      <c r="AP51066" s="2"/>
      <c r="AY51066" s="2"/>
      <c r="BH51066" s="2"/>
      <c r="BQ51066" s="2"/>
    </row>
    <row r="51067" spans="6:69" x14ac:dyDescent="0.2">
      <c r="F51067" s="9"/>
      <c r="G51067" s="9"/>
      <c r="H51067" s="9"/>
      <c r="I51067" s="9"/>
      <c r="J51067" s="9"/>
      <c r="O51067" s="2"/>
      <c r="X51067" s="2"/>
      <c r="AG51067" s="2"/>
      <c r="AP51067" s="2"/>
      <c r="AY51067" s="2"/>
      <c r="BH51067" s="2"/>
      <c r="BQ51067" s="2"/>
    </row>
    <row r="51068" spans="6:69" x14ac:dyDescent="0.2">
      <c r="F51068" s="9"/>
      <c r="G51068" s="9"/>
      <c r="H51068" s="9"/>
      <c r="I51068" s="9"/>
      <c r="J51068" s="9"/>
      <c r="O51068" s="2"/>
      <c r="X51068" s="2"/>
      <c r="AG51068" s="2"/>
      <c r="AP51068" s="2"/>
      <c r="AY51068" s="2"/>
      <c r="BH51068" s="2"/>
      <c r="BQ51068" s="2"/>
    </row>
    <row r="51069" spans="6:69" x14ac:dyDescent="0.2">
      <c r="F51069" s="9"/>
      <c r="G51069" s="9"/>
      <c r="H51069" s="9"/>
      <c r="I51069" s="9"/>
      <c r="J51069" s="9"/>
      <c r="O51069" s="2"/>
      <c r="X51069" s="2"/>
      <c r="AG51069" s="2"/>
      <c r="AP51069" s="2"/>
      <c r="AY51069" s="2"/>
      <c r="BH51069" s="2"/>
      <c r="BQ51069" s="2"/>
    </row>
    <row r="51070" spans="6:69" x14ac:dyDescent="0.2">
      <c r="F51070" s="9"/>
      <c r="G51070" s="9"/>
      <c r="H51070" s="9"/>
      <c r="I51070" s="9"/>
      <c r="J51070" s="9"/>
      <c r="O51070" s="2"/>
      <c r="X51070" s="2"/>
      <c r="AG51070" s="2"/>
      <c r="AP51070" s="2"/>
      <c r="AY51070" s="2"/>
      <c r="BH51070" s="2"/>
      <c r="BQ51070" s="2"/>
    </row>
    <row r="51071" spans="6:69" x14ac:dyDescent="0.2">
      <c r="F51071" s="9"/>
      <c r="G51071" s="9"/>
      <c r="H51071" s="9"/>
      <c r="I51071" s="9"/>
      <c r="J51071" s="9"/>
      <c r="O51071" s="2"/>
      <c r="X51071" s="2"/>
      <c r="AG51071" s="2"/>
      <c r="AP51071" s="2"/>
      <c r="AY51071" s="2"/>
      <c r="BH51071" s="2"/>
      <c r="BQ51071" s="2"/>
    </row>
    <row r="51072" spans="6:69" x14ac:dyDescent="0.2">
      <c r="F51072" s="9"/>
      <c r="G51072" s="9"/>
      <c r="H51072" s="9"/>
      <c r="I51072" s="9"/>
      <c r="J51072" s="9"/>
      <c r="O51072" s="2"/>
      <c r="X51072" s="2"/>
      <c r="AG51072" s="2"/>
      <c r="AP51072" s="2"/>
      <c r="AY51072" s="2"/>
      <c r="BH51072" s="2"/>
      <c r="BQ51072" s="2"/>
    </row>
    <row r="51073" spans="6:69" x14ac:dyDescent="0.2">
      <c r="F51073" s="9"/>
      <c r="G51073" s="9"/>
      <c r="H51073" s="9"/>
      <c r="I51073" s="9"/>
      <c r="J51073" s="9"/>
      <c r="O51073" s="2"/>
      <c r="X51073" s="2"/>
      <c r="AG51073" s="2"/>
      <c r="AP51073" s="2"/>
      <c r="AY51073" s="2"/>
      <c r="BH51073" s="2"/>
      <c r="BQ51073" s="2"/>
    </row>
    <row r="51074" spans="6:69" x14ac:dyDescent="0.2">
      <c r="F51074" s="9"/>
      <c r="G51074" s="9"/>
      <c r="H51074" s="9"/>
      <c r="I51074" s="9"/>
      <c r="J51074" s="9"/>
      <c r="O51074" s="2"/>
      <c r="X51074" s="2"/>
      <c r="AG51074" s="2"/>
      <c r="AP51074" s="2"/>
      <c r="AY51074" s="2"/>
      <c r="BH51074" s="2"/>
      <c r="BQ51074" s="2"/>
    </row>
    <row r="51075" spans="6:69" x14ac:dyDescent="0.2">
      <c r="F51075" s="9"/>
      <c r="G51075" s="9"/>
      <c r="H51075" s="9"/>
      <c r="I51075" s="9"/>
      <c r="J51075" s="9"/>
      <c r="O51075" s="2"/>
      <c r="X51075" s="2"/>
      <c r="AG51075" s="2"/>
      <c r="AP51075" s="2"/>
      <c r="AY51075" s="2"/>
      <c r="BH51075" s="2"/>
      <c r="BQ51075" s="2"/>
    </row>
    <row r="51076" spans="6:69" x14ac:dyDescent="0.2">
      <c r="F51076" s="9"/>
      <c r="G51076" s="9"/>
      <c r="H51076" s="9"/>
      <c r="I51076" s="9"/>
      <c r="J51076" s="9"/>
      <c r="O51076" s="2"/>
      <c r="X51076" s="2"/>
      <c r="AG51076" s="2"/>
      <c r="AP51076" s="2"/>
      <c r="AY51076" s="2"/>
      <c r="BH51076" s="2"/>
      <c r="BQ51076" s="2"/>
    </row>
    <row r="51077" spans="6:69" x14ac:dyDescent="0.2">
      <c r="F51077" s="9"/>
      <c r="G51077" s="9"/>
      <c r="H51077" s="9"/>
      <c r="I51077" s="9"/>
      <c r="J51077" s="9"/>
      <c r="O51077" s="2"/>
      <c r="X51077" s="2"/>
      <c r="AG51077" s="2"/>
      <c r="AP51077" s="2"/>
      <c r="AY51077" s="2"/>
      <c r="BH51077" s="2"/>
      <c r="BQ51077" s="2"/>
    </row>
    <row r="51078" spans="6:69" x14ac:dyDescent="0.2">
      <c r="F51078" s="9"/>
      <c r="G51078" s="9"/>
      <c r="H51078" s="9"/>
      <c r="I51078" s="9"/>
      <c r="J51078" s="9"/>
      <c r="O51078" s="2"/>
      <c r="X51078" s="2"/>
      <c r="AG51078" s="2"/>
      <c r="AP51078" s="2"/>
      <c r="AY51078" s="2"/>
      <c r="BH51078" s="2"/>
      <c r="BQ51078" s="2"/>
    </row>
    <row r="51079" spans="6:69" x14ac:dyDescent="0.2">
      <c r="F51079" s="9"/>
      <c r="G51079" s="9"/>
      <c r="H51079" s="9"/>
      <c r="I51079" s="9"/>
      <c r="J51079" s="9"/>
      <c r="O51079" s="2"/>
      <c r="X51079" s="2"/>
      <c r="AG51079" s="2"/>
      <c r="AP51079" s="2"/>
      <c r="AY51079" s="2"/>
      <c r="BH51079" s="2"/>
      <c r="BQ51079" s="2"/>
    </row>
    <row r="51080" spans="6:69" x14ac:dyDescent="0.2">
      <c r="F51080" s="9"/>
      <c r="G51080" s="9"/>
      <c r="H51080" s="9"/>
      <c r="I51080" s="9"/>
      <c r="J51080" s="9"/>
      <c r="O51080" s="2"/>
      <c r="X51080" s="2"/>
      <c r="AG51080" s="2"/>
      <c r="AP51080" s="2"/>
      <c r="AY51080" s="2"/>
      <c r="BH51080" s="2"/>
      <c r="BQ51080" s="2"/>
    </row>
    <row r="51081" spans="6:69" x14ac:dyDescent="0.2">
      <c r="F51081" s="9"/>
      <c r="G51081" s="9"/>
      <c r="H51081" s="9"/>
      <c r="I51081" s="9"/>
      <c r="J51081" s="9"/>
      <c r="O51081" s="2"/>
      <c r="X51081" s="2"/>
      <c r="AG51081" s="2"/>
      <c r="AP51081" s="2"/>
      <c r="AY51081" s="2"/>
      <c r="BH51081" s="2"/>
      <c r="BQ51081" s="2"/>
    </row>
    <row r="51082" spans="6:69" x14ac:dyDescent="0.2">
      <c r="F51082" s="9"/>
      <c r="G51082" s="9"/>
      <c r="H51082" s="9"/>
      <c r="I51082" s="9"/>
      <c r="J51082" s="9"/>
      <c r="O51082" s="2"/>
      <c r="X51082" s="2"/>
      <c r="AG51082" s="2"/>
      <c r="AP51082" s="2"/>
      <c r="AY51082" s="2"/>
      <c r="BH51082" s="2"/>
      <c r="BQ51082" s="2"/>
    </row>
    <row r="51083" spans="6:69" x14ac:dyDescent="0.2">
      <c r="F51083" s="9"/>
      <c r="G51083" s="9"/>
      <c r="H51083" s="9"/>
      <c r="I51083" s="9"/>
      <c r="J51083" s="9"/>
      <c r="O51083" s="2"/>
      <c r="X51083" s="2"/>
      <c r="AG51083" s="2"/>
      <c r="AP51083" s="2"/>
      <c r="AY51083" s="2"/>
      <c r="BH51083" s="2"/>
      <c r="BQ51083" s="2"/>
    </row>
    <row r="51084" spans="6:69" x14ac:dyDescent="0.2">
      <c r="F51084" s="9"/>
      <c r="G51084" s="9"/>
      <c r="H51084" s="9"/>
      <c r="I51084" s="9"/>
      <c r="J51084" s="9"/>
      <c r="O51084" s="2"/>
      <c r="X51084" s="2"/>
      <c r="AG51084" s="2"/>
      <c r="AP51084" s="2"/>
      <c r="AY51084" s="2"/>
      <c r="BH51084" s="2"/>
      <c r="BQ51084" s="2"/>
    </row>
    <row r="51085" spans="6:69" x14ac:dyDescent="0.2">
      <c r="F51085" s="9"/>
      <c r="G51085" s="9"/>
      <c r="H51085" s="9"/>
      <c r="I51085" s="9"/>
      <c r="J51085" s="9"/>
      <c r="O51085" s="2"/>
      <c r="X51085" s="2"/>
      <c r="AG51085" s="2"/>
      <c r="AP51085" s="2"/>
      <c r="AY51085" s="2"/>
      <c r="BH51085" s="2"/>
      <c r="BQ51085" s="2"/>
    </row>
    <row r="51086" spans="6:69" x14ac:dyDescent="0.2">
      <c r="F51086" s="9"/>
      <c r="G51086" s="9"/>
      <c r="H51086" s="9"/>
      <c r="I51086" s="9"/>
      <c r="J51086" s="9"/>
      <c r="O51086" s="2"/>
      <c r="X51086" s="2"/>
      <c r="AG51086" s="2"/>
      <c r="AP51086" s="2"/>
      <c r="AY51086" s="2"/>
      <c r="BH51086" s="2"/>
      <c r="BQ51086" s="2"/>
    </row>
    <row r="51087" spans="6:69" x14ac:dyDescent="0.2">
      <c r="F51087" s="9"/>
      <c r="G51087" s="9"/>
      <c r="H51087" s="9"/>
      <c r="I51087" s="9"/>
      <c r="J51087" s="9"/>
      <c r="O51087" s="2"/>
      <c r="X51087" s="2"/>
      <c r="AG51087" s="2"/>
      <c r="AP51087" s="2"/>
      <c r="AY51087" s="2"/>
      <c r="BH51087" s="2"/>
      <c r="BQ51087" s="2"/>
    </row>
    <row r="51088" spans="6:69" x14ac:dyDescent="0.2">
      <c r="F51088" s="9"/>
      <c r="G51088" s="9"/>
      <c r="H51088" s="9"/>
      <c r="I51088" s="9"/>
      <c r="J51088" s="9"/>
      <c r="O51088" s="2"/>
      <c r="X51088" s="2"/>
      <c r="AG51088" s="2"/>
      <c r="AP51088" s="2"/>
      <c r="AY51088" s="2"/>
      <c r="BH51088" s="2"/>
      <c r="BQ51088" s="2"/>
    </row>
    <row r="51089" spans="6:69" x14ac:dyDescent="0.2">
      <c r="F51089" s="9"/>
      <c r="G51089" s="9"/>
      <c r="H51089" s="9"/>
      <c r="I51089" s="9"/>
      <c r="J51089" s="9"/>
      <c r="O51089" s="2"/>
      <c r="X51089" s="2"/>
      <c r="AG51089" s="2"/>
      <c r="AP51089" s="2"/>
      <c r="AY51089" s="2"/>
      <c r="BH51089" s="2"/>
      <c r="BQ51089" s="2"/>
    </row>
    <row r="51090" spans="6:69" x14ac:dyDescent="0.2">
      <c r="F51090" s="9"/>
      <c r="G51090" s="9"/>
      <c r="H51090" s="9"/>
      <c r="I51090" s="9"/>
      <c r="J51090" s="9"/>
      <c r="O51090" s="2"/>
      <c r="X51090" s="2"/>
      <c r="AG51090" s="2"/>
      <c r="AP51090" s="2"/>
      <c r="AY51090" s="2"/>
      <c r="BH51090" s="2"/>
      <c r="BQ51090" s="2"/>
    </row>
    <row r="51091" spans="6:69" x14ac:dyDescent="0.2">
      <c r="F51091" s="9"/>
      <c r="G51091" s="9"/>
      <c r="H51091" s="9"/>
      <c r="I51091" s="9"/>
      <c r="J51091" s="9"/>
      <c r="O51091" s="2"/>
      <c r="X51091" s="2"/>
      <c r="AG51091" s="2"/>
      <c r="AP51091" s="2"/>
      <c r="AY51091" s="2"/>
      <c r="BH51091" s="2"/>
      <c r="BQ51091" s="2"/>
    </row>
    <row r="51092" spans="6:69" x14ac:dyDescent="0.2">
      <c r="F51092" s="9"/>
      <c r="G51092" s="9"/>
      <c r="H51092" s="9"/>
      <c r="I51092" s="9"/>
      <c r="J51092" s="9"/>
      <c r="O51092" s="2"/>
      <c r="X51092" s="2"/>
      <c r="AG51092" s="2"/>
      <c r="AP51092" s="2"/>
      <c r="AY51092" s="2"/>
      <c r="BH51092" s="2"/>
      <c r="BQ51092" s="2"/>
    </row>
    <row r="51093" spans="6:69" x14ac:dyDescent="0.2">
      <c r="F51093" s="9"/>
      <c r="G51093" s="9"/>
      <c r="H51093" s="9"/>
      <c r="I51093" s="9"/>
      <c r="J51093" s="9"/>
      <c r="O51093" s="2"/>
      <c r="X51093" s="2"/>
      <c r="AG51093" s="2"/>
      <c r="AP51093" s="2"/>
      <c r="AY51093" s="2"/>
      <c r="BH51093" s="2"/>
      <c r="BQ51093" s="2"/>
    </row>
    <row r="51094" spans="6:69" x14ac:dyDescent="0.2">
      <c r="F51094" s="9"/>
      <c r="G51094" s="9"/>
      <c r="H51094" s="9"/>
      <c r="I51094" s="9"/>
      <c r="J51094" s="9"/>
      <c r="O51094" s="2"/>
      <c r="X51094" s="2"/>
      <c r="AG51094" s="2"/>
      <c r="AP51094" s="2"/>
      <c r="AY51094" s="2"/>
      <c r="BH51094" s="2"/>
      <c r="BQ51094" s="2"/>
    </row>
    <row r="51095" spans="6:69" x14ac:dyDescent="0.2">
      <c r="F51095" s="9"/>
      <c r="G51095" s="9"/>
      <c r="H51095" s="9"/>
      <c r="I51095" s="9"/>
      <c r="J51095" s="9"/>
      <c r="O51095" s="2"/>
      <c r="X51095" s="2"/>
      <c r="AG51095" s="2"/>
      <c r="AP51095" s="2"/>
      <c r="AY51095" s="2"/>
      <c r="BH51095" s="2"/>
      <c r="BQ51095" s="2"/>
    </row>
    <row r="51096" spans="6:69" x14ac:dyDescent="0.2">
      <c r="F51096" s="9"/>
      <c r="G51096" s="9"/>
      <c r="H51096" s="9"/>
      <c r="I51096" s="9"/>
      <c r="J51096" s="9"/>
      <c r="O51096" s="2"/>
      <c r="X51096" s="2"/>
      <c r="AG51096" s="2"/>
      <c r="AP51096" s="2"/>
      <c r="AY51096" s="2"/>
      <c r="BH51096" s="2"/>
      <c r="BQ51096" s="2"/>
    </row>
    <row r="51097" spans="6:69" x14ac:dyDescent="0.2">
      <c r="F51097" s="9"/>
      <c r="G51097" s="9"/>
      <c r="H51097" s="9"/>
      <c r="I51097" s="9"/>
      <c r="J51097" s="9"/>
      <c r="O51097" s="2"/>
      <c r="X51097" s="2"/>
      <c r="AG51097" s="2"/>
      <c r="AP51097" s="2"/>
      <c r="AY51097" s="2"/>
      <c r="BH51097" s="2"/>
      <c r="BQ51097" s="2"/>
    </row>
    <row r="51098" spans="6:69" x14ac:dyDescent="0.2">
      <c r="F51098" s="9"/>
      <c r="G51098" s="9"/>
      <c r="H51098" s="9"/>
      <c r="I51098" s="9"/>
      <c r="J51098" s="9"/>
      <c r="O51098" s="2"/>
      <c r="X51098" s="2"/>
      <c r="AG51098" s="2"/>
      <c r="AP51098" s="2"/>
      <c r="AY51098" s="2"/>
      <c r="BH51098" s="2"/>
      <c r="BQ51098" s="2"/>
    </row>
    <row r="51099" spans="6:69" x14ac:dyDescent="0.2">
      <c r="F51099" s="9"/>
      <c r="G51099" s="9"/>
      <c r="H51099" s="9"/>
      <c r="I51099" s="9"/>
      <c r="J51099" s="9"/>
      <c r="O51099" s="2"/>
      <c r="X51099" s="2"/>
      <c r="AG51099" s="2"/>
      <c r="AP51099" s="2"/>
      <c r="AY51099" s="2"/>
      <c r="BH51099" s="2"/>
      <c r="BQ51099" s="2"/>
    </row>
    <row r="51100" spans="6:69" x14ac:dyDescent="0.2">
      <c r="F51100" s="9"/>
      <c r="G51100" s="9"/>
      <c r="H51100" s="9"/>
      <c r="I51100" s="9"/>
      <c r="J51100" s="9"/>
      <c r="O51100" s="2"/>
      <c r="X51100" s="2"/>
      <c r="AG51100" s="2"/>
      <c r="AP51100" s="2"/>
      <c r="AY51100" s="2"/>
      <c r="BH51100" s="2"/>
      <c r="BQ51100" s="2"/>
    </row>
    <row r="51101" spans="6:69" x14ac:dyDescent="0.2">
      <c r="F51101" s="9"/>
      <c r="G51101" s="9"/>
      <c r="H51101" s="9"/>
      <c r="I51101" s="9"/>
      <c r="J51101" s="9"/>
      <c r="O51101" s="2"/>
      <c r="X51101" s="2"/>
      <c r="AG51101" s="2"/>
      <c r="AP51101" s="2"/>
      <c r="AY51101" s="2"/>
      <c r="BH51101" s="2"/>
      <c r="BQ51101" s="2"/>
    </row>
    <row r="51102" spans="6:69" x14ac:dyDescent="0.2">
      <c r="F51102" s="9"/>
      <c r="G51102" s="9"/>
      <c r="H51102" s="9"/>
      <c r="I51102" s="9"/>
      <c r="J51102" s="9"/>
      <c r="O51102" s="2"/>
      <c r="X51102" s="2"/>
      <c r="AG51102" s="2"/>
      <c r="AP51102" s="2"/>
      <c r="AY51102" s="2"/>
      <c r="BH51102" s="2"/>
      <c r="BQ51102" s="2"/>
    </row>
    <row r="51103" spans="6:69" x14ac:dyDescent="0.2">
      <c r="F51103" s="9"/>
      <c r="G51103" s="9"/>
      <c r="H51103" s="9"/>
      <c r="I51103" s="9"/>
      <c r="J51103" s="9"/>
      <c r="O51103" s="2"/>
      <c r="X51103" s="2"/>
      <c r="AG51103" s="2"/>
      <c r="AP51103" s="2"/>
      <c r="AY51103" s="2"/>
      <c r="BH51103" s="2"/>
      <c r="BQ51103" s="2"/>
    </row>
    <row r="51104" spans="6:69" x14ac:dyDescent="0.2">
      <c r="F51104" s="9"/>
      <c r="G51104" s="9"/>
      <c r="H51104" s="9"/>
      <c r="I51104" s="9"/>
      <c r="J51104" s="9"/>
      <c r="O51104" s="2"/>
      <c r="X51104" s="2"/>
      <c r="AG51104" s="2"/>
      <c r="AP51104" s="2"/>
      <c r="AY51104" s="2"/>
      <c r="BH51104" s="2"/>
      <c r="BQ51104" s="2"/>
    </row>
    <row r="51105" spans="6:69" x14ac:dyDescent="0.2">
      <c r="F51105" s="9"/>
      <c r="G51105" s="9"/>
      <c r="H51105" s="9"/>
      <c r="I51105" s="9"/>
      <c r="J51105" s="9"/>
      <c r="O51105" s="2"/>
      <c r="X51105" s="2"/>
      <c r="AG51105" s="2"/>
      <c r="AP51105" s="2"/>
      <c r="AY51105" s="2"/>
      <c r="BH51105" s="2"/>
      <c r="BQ51105" s="2"/>
    </row>
    <row r="51106" spans="6:69" x14ac:dyDescent="0.2">
      <c r="F51106" s="9"/>
      <c r="G51106" s="9"/>
      <c r="H51106" s="9"/>
      <c r="I51106" s="9"/>
      <c r="J51106" s="9"/>
      <c r="O51106" s="2"/>
      <c r="X51106" s="2"/>
      <c r="AG51106" s="2"/>
      <c r="AP51106" s="2"/>
      <c r="AY51106" s="2"/>
      <c r="BH51106" s="2"/>
      <c r="BQ51106" s="2"/>
    </row>
    <row r="51107" spans="6:69" x14ac:dyDescent="0.2">
      <c r="F51107" s="9"/>
      <c r="G51107" s="9"/>
      <c r="H51107" s="9"/>
      <c r="I51107" s="9"/>
      <c r="J51107" s="9"/>
      <c r="O51107" s="2"/>
      <c r="X51107" s="2"/>
      <c r="AG51107" s="2"/>
      <c r="AP51107" s="2"/>
      <c r="AY51107" s="2"/>
      <c r="BH51107" s="2"/>
      <c r="BQ51107" s="2"/>
    </row>
    <row r="51108" spans="6:69" x14ac:dyDescent="0.2">
      <c r="F51108" s="9"/>
      <c r="G51108" s="9"/>
      <c r="H51108" s="9"/>
      <c r="I51108" s="9"/>
      <c r="J51108" s="9"/>
      <c r="O51108" s="2"/>
      <c r="X51108" s="2"/>
      <c r="AG51108" s="2"/>
      <c r="AP51108" s="2"/>
      <c r="AY51108" s="2"/>
      <c r="BH51108" s="2"/>
      <c r="BQ51108" s="2"/>
    </row>
    <row r="51109" spans="6:69" x14ac:dyDescent="0.2">
      <c r="F51109" s="9"/>
      <c r="G51109" s="9"/>
      <c r="H51109" s="9"/>
      <c r="I51109" s="9"/>
      <c r="J51109" s="9"/>
      <c r="O51109" s="2"/>
      <c r="X51109" s="2"/>
      <c r="AG51109" s="2"/>
      <c r="AP51109" s="2"/>
      <c r="AY51109" s="2"/>
      <c r="BH51109" s="2"/>
      <c r="BQ51109" s="2"/>
    </row>
    <row r="51110" spans="6:69" x14ac:dyDescent="0.2">
      <c r="F51110" s="9"/>
      <c r="G51110" s="9"/>
      <c r="H51110" s="9"/>
      <c r="I51110" s="9"/>
      <c r="J51110" s="9"/>
      <c r="O51110" s="2"/>
      <c r="X51110" s="2"/>
      <c r="AG51110" s="2"/>
      <c r="AP51110" s="2"/>
      <c r="AY51110" s="2"/>
      <c r="BH51110" s="2"/>
      <c r="BQ51110" s="2"/>
    </row>
    <row r="51111" spans="6:69" x14ac:dyDescent="0.2">
      <c r="F51111" s="9"/>
      <c r="G51111" s="9"/>
      <c r="H51111" s="9"/>
      <c r="I51111" s="9"/>
      <c r="J51111" s="9"/>
      <c r="O51111" s="2"/>
      <c r="X51111" s="2"/>
      <c r="AG51111" s="2"/>
      <c r="AP51111" s="2"/>
      <c r="AY51111" s="2"/>
      <c r="BH51111" s="2"/>
      <c r="BQ51111" s="2"/>
    </row>
    <row r="51112" spans="6:69" x14ac:dyDescent="0.2">
      <c r="F51112" s="9"/>
      <c r="G51112" s="9"/>
      <c r="H51112" s="9"/>
      <c r="I51112" s="9"/>
      <c r="J51112" s="9"/>
      <c r="O51112" s="2"/>
      <c r="X51112" s="2"/>
      <c r="AG51112" s="2"/>
      <c r="AP51112" s="2"/>
      <c r="AY51112" s="2"/>
      <c r="BH51112" s="2"/>
      <c r="BQ51112" s="2"/>
    </row>
    <row r="51113" spans="6:69" x14ac:dyDescent="0.2">
      <c r="F51113" s="9"/>
      <c r="G51113" s="9"/>
      <c r="H51113" s="9"/>
      <c r="I51113" s="9"/>
      <c r="J51113" s="9"/>
      <c r="O51113" s="2"/>
      <c r="X51113" s="2"/>
      <c r="AG51113" s="2"/>
      <c r="AP51113" s="2"/>
      <c r="AY51113" s="2"/>
      <c r="BH51113" s="2"/>
      <c r="BQ51113" s="2"/>
    </row>
    <row r="51114" spans="6:69" x14ac:dyDescent="0.2">
      <c r="F51114" s="9"/>
      <c r="G51114" s="9"/>
      <c r="H51114" s="9"/>
      <c r="I51114" s="9"/>
      <c r="J51114" s="9"/>
      <c r="O51114" s="2"/>
      <c r="X51114" s="2"/>
      <c r="AG51114" s="2"/>
      <c r="AP51114" s="2"/>
      <c r="AY51114" s="2"/>
      <c r="BH51114" s="2"/>
      <c r="BQ51114" s="2"/>
    </row>
    <row r="51115" spans="6:69" x14ac:dyDescent="0.2">
      <c r="F51115" s="9"/>
      <c r="G51115" s="9"/>
      <c r="H51115" s="9"/>
      <c r="I51115" s="9"/>
      <c r="J51115" s="9"/>
      <c r="O51115" s="2"/>
      <c r="X51115" s="2"/>
      <c r="AG51115" s="2"/>
      <c r="AP51115" s="2"/>
      <c r="AY51115" s="2"/>
      <c r="BH51115" s="2"/>
      <c r="BQ51115" s="2"/>
    </row>
    <row r="51116" spans="6:69" x14ac:dyDescent="0.2">
      <c r="F51116" s="9"/>
      <c r="G51116" s="9"/>
      <c r="H51116" s="9"/>
      <c r="I51116" s="9"/>
      <c r="J51116" s="9"/>
      <c r="O51116" s="2"/>
      <c r="X51116" s="2"/>
      <c r="AG51116" s="2"/>
      <c r="AP51116" s="2"/>
      <c r="AY51116" s="2"/>
      <c r="BH51116" s="2"/>
      <c r="BQ51116" s="2"/>
    </row>
    <row r="51117" spans="6:69" x14ac:dyDescent="0.2">
      <c r="F51117" s="9"/>
      <c r="G51117" s="9"/>
      <c r="H51117" s="9"/>
      <c r="I51117" s="9"/>
      <c r="J51117" s="9"/>
      <c r="O51117" s="2"/>
      <c r="X51117" s="2"/>
      <c r="AG51117" s="2"/>
      <c r="AP51117" s="2"/>
      <c r="AY51117" s="2"/>
      <c r="BH51117" s="2"/>
      <c r="BQ51117" s="2"/>
    </row>
    <row r="51118" spans="6:69" x14ac:dyDescent="0.2">
      <c r="F51118" s="9"/>
      <c r="G51118" s="9"/>
      <c r="H51118" s="9"/>
      <c r="I51118" s="9"/>
      <c r="J51118" s="9"/>
      <c r="O51118" s="2"/>
      <c r="X51118" s="2"/>
      <c r="AG51118" s="2"/>
      <c r="AP51118" s="2"/>
      <c r="AY51118" s="2"/>
      <c r="BH51118" s="2"/>
      <c r="BQ51118" s="2"/>
    </row>
    <row r="51119" spans="6:69" x14ac:dyDescent="0.2">
      <c r="F51119" s="9"/>
      <c r="G51119" s="9"/>
      <c r="H51119" s="9"/>
      <c r="I51119" s="9"/>
      <c r="J51119" s="9"/>
      <c r="O51119" s="2"/>
      <c r="X51119" s="2"/>
      <c r="AG51119" s="2"/>
      <c r="AP51119" s="2"/>
      <c r="AY51119" s="2"/>
      <c r="BH51119" s="2"/>
      <c r="BQ51119" s="2"/>
    </row>
    <row r="51120" spans="6:69" x14ac:dyDescent="0.2">
      <c r="F51120" s="9"/>
      <c r="G51120" s="9"/>
      <c r="H51120" s="9"/>
      <c r="I51120" s="9"/>
      <c r="J51120" s="9"/>
      <c r="O51120" s="2"/>
      <c r="X51120" s="2"/>
      <c r="AG51120" s="2"/>
      <c r="AP51120" s="2"/>
      <c r="AY51120" s="2"/>
      <c r="BH51120" s="2"/>
      <c r="BQ51120" s="2"/>
    </row>
    <row r="51121" spans="6:69" x14ac:dyDescent="0.2">
      <c r="F51121" s="9"/>
      <c r="G51121" s="9"/>
      <c r="H51121" s="9"/>
      <c r="I51121" s="9"/>
      <c r="J51121" s="9"/>
      <c r="O51121" s="2"/>
      <c r="X51121" s="2"/>
      <c r="AG51121" s="2"/>
      <c r="AP51121" s="2"/>
      <c r="AY51121" s="2"/>
      <c r="BH51121" s="2"/>
      <c r="BQ51121" s="2"/>
    </row>
    <row r="51122" spans="6:69" x14ac:dyDescent="0.2">
      <c r="F51122" s="9"/>
      <c r="G51122" s="9"/>
      <c r="H51122" s="9"/>
      <c r="I51122" s="9"/>
      <c r="J51122" s="9"/>
      <c r="O51122" s="2"/>
      <c r="X51122" s="2"/>
      <c r="AG51122" s="2"/>
      <c r="AP51122" s="2"/>
      <c r="AY51122" s="2"/>
      <c r="BH51122" s="2"/>
      <c r="BQ51122" s="2"/>
    </row>
    <row r="51123" spans="6:69" x14ac:dyDescent="0.2">
      <c r="F51123" s="9"/>
      <c r="G51123" s="9"/>
      <c r="H51123" s="9"/>
      <c r="I51123" s="9"/>
      <c r="J51123" s="9"/>
      <c r="O51123" s="2"/>
      <c r="X51123" s="2"/>
      <c r="AG51123" s="2"/>
      <c r="AP51123" s="2"/>
      <c r="AY51123" s="2"/>
      <c r="BH51123" s="2"/>
      <c r="BQ51123" s="2"/>
    </row>
    <row r="51124" spans="6:69" x14ac:dyDescent="0.2">
      <c r="F51124" s="9"/>
      <c r="G51124" s="9"/>
      <c r="H51124" s="9"/>
      <c r="I51124" s="9"/>
      <c r="J51124" s="9"/>
      <c r="O51124" s="2"/>
      <c r="X51124" s="2"/>
      <c r="AG51124" s="2"/>
      <c r="AP51124" s="2"/>
      <c r="AY51124" s="2"/>
      <c r="BH51124" s="2"/>
      <c r="BQ51124" s="2"/>
    </row>
    <row r="51125" spans="6:69" x14ac:dyDescent="0.2">
      <c r="F51125" s="9"/>
      <c r="G51125" s="9"/>
      <c r="H51125" s="9"/>
      <c r="I51125" s="9"/>
      <c r="J51125" s="9"/>
      <c r="O51125" s="2"/>
      <c r="X51125" s="2"/>
      <c r="AG51125" s="2"/>
      <c r="AP51125" s="2"/>
      <c r="AY51125" s="2"/>
      <c r="BH51125" s="2"/>
      <c r="BQ51125" s="2"/>
    </row>
    <row r="51126" spans="6:69" x14ac:dyDescent="0.2">
      <c r="F51126" s="9"/>
      <c r="G51126" s="9"/>
      <c r="H51126" s="9"/>
      <c r="I51126" s="9"/>
      <c r="J51126" s="9"/>
      <c r="O51126" s="2"/>
      <c r="X51126" s="2"/>
      <c r="AG51126" s="2"/>
      <c r="AP51126" s="2"/>
      <c r="AY51126" s="2"/>
      <c r="BH51126" s="2"/>
      <c r="BQ51126" s="2"/>
    </row>
    <row r="51127" spans="6:69" x14ac:dyDescent="0.2">
      <c r="F51127" s="9"/>
      <c r="G51127" s="9"/>
      <c r="H51127" s="9"/>
      <c r="I51127" s="9"/>
      <c r="J51127" s="9"/>
      <c r="O51127" s="2"/>
      <c r="X51127" s="2"/>
      <c r="AG51127" s="2"/>
      <c r="AP51127" s="2"/>
      <c r="AY51127" s="2"/>
      <c r="BH51127" s="2"/>
      <c r="BQ51127" s="2"/>
    </row>
    <row r="51128" spans="6:69" x14ac:dyDescent="0.2">
      <c r="F51128" s="9"/>
      <c r="G51128" s="9"/>
      <c r="H51128" s="9"/>
      <c r="I51128" s="9"/>
      <c r="J51128" s="9"/>
      <c r="O51128" s="2"/>
      <c r="X51128" s="2"/>
      <c r="AG51128" s="2"/>
      <c r="AP51128" s="2"/>
      <c r="AY51128" s="2"/>
      <c r="BH51128" s="2"/>
      <c r="BQ51128" s="2"/>
    </row>
    <row r="51129" spans="6:69" x14ac:dyDescent="0.2">
      <c r="F51129" s="9"/>
      <c r="G51129" s="9"/>
      <c r="H51129" s="9"/>
      <c r="I51129" s="9"/>
      <c r="J51129" s="9"/>
      <c r="O51129" s="2"/>
      <c r="X51129" s="2"/>
      <c r="AG51129" s="2"/>
      <c r="AP51129" s="2"/>
      <c r="AY51129" s="2"/>
      <c r="BH51129" s="2"/>
      <c r="BQ51129" s="2"/>
    </row>
    <row r="51130" spans="6:69" x14ac:dyDescent="0.2">
      <c r="F51130" s="9"/>
      <c r="G51130" s="9"/>
      <c r="H51130" s="9"/>
      <c r="I51130" s="9"/>
      <c r="J51130" s="9"/>
      <c r="O51130" s="2"/>
      <c r="X51130" s="2"/>
      <c r="AG51130" s="2"/>
      <c r="AP51130" s="2"/>
      <c r="AY51130" s="2"/>
      <c r="BH51130" s="2"/>
      <c r="BQ51130" s="2"/>
    </row>
    <row r="51131" spans="6:69" x14ac:dyDescent="0.2">
      <c r="F51131" s="9"/>
      <c r="G51131" s="9"/>
      <c r="H51131" s="9"/>
      <c r="I51131" s="9"/>
      <c r="J51131" s="9"/>
      <c r="O51131" s="2"/>
      <c r="X51131" s="2"/>
      <c r="AG51131" s="2"/>
      <c r="AP51131" s="2"/>
      <c r="AY51131" s="2"/>
      <c r="BH51131" s="2"/>
      <c r="BQ51131" s="2"/>
    </row>
    <row r="51132" spans="6:69" x14ac:dyDescent="0.2">
      <c r="F51132" s="9"/>
      <c r="G51132" s="9"/>
      <c r="H51132" s="9"/>
      <c r="I51132" s="9"/>
      <c r="J51132" s="9"/>
      <c r="O51132" s="2"/>
      <c r="X51132" s="2"/>
      <c r="AG51132" s="2"/>
      <c r="AP51132" s="2"/>
      <c r="AY51132" s="2"/>
      <c r="BH51132" s="2"/>
      <c r="BQ51132" s="2"/>
    </row>
    <row r="51133" spans="6:69" x14ac:dyDescent="0.2">
      <c r="F51133" s="9"/>
      <c r="G51133" s="9"/>
      <c r="H51133" s="9"/>
      <c r="I51133" s="9"/>
      <c r="J51133" s="9"/>
      <c r="O51133" s="2"/>
      <c r="X51133" s="2"/>
      <c r="AG51133" s="2"/>
      <c r="AP51133" s="2"/>
      <c r="AY51133" s="2"/>
      <c r="BH51133" s="2"/>
      <c r="BQ51133" s="2"/>
    </row>
    <row r="51134" spans="6:69" x14ac:dyDescent="0.2">
      <c r="F51134" s="9"/>
      <c r="G51134" s="9"/>
      <c r="H51134" s="9"/>
      <c r="I51134" s="9"/>
      <c r="J51134" s="9"/>
      <c r="O51134" s="2"/>
      <c r="X51134" s="2"/>
      <c r="AG51134" s="2"/>
      <c r="AP51134" s="2"/>
      <c r="AY51134" s="2"/>
      <c r="BH51134" s="2"/>
      <c r="BQ51134" s="2"/>
    </row>
    <row r="51135" spans="6:69" x14ac:dyDescent="0.2">
      <c r="F51135" s="9"/>
      <c r="G51135" s="9"/>
      <c r="H51135" s="9"/>
      <c r="I51135" s="9"/>
      <c r="J51135" s="9"/>
      <c r="O51135" s="2"/>
      <c r="X51135" s="2"/>
      <c r="AG51135" s="2"/>
      <c r="AP51135" s="2"/>
      <c r="AY51135" s="2"/>
      <c r="BH51135" s="2"/>
      <c r="BQ51135" s="2"/>
    </row>
    <row r="51136" spans="6:69" x14ac:dyDescent="0.2">
      <c r="F51136" s="9"/>
      <c r="G51136" s="9"/>
      <c r="H51136" s="9"/>
      <c r="I51136" s="9"/>
      <c r="J51136" s="9"/>
      <c r="O51136" s="2"/>
      <c r="X51136" s="2"/>
      <c r="AG51136" s="2"/>
      <c r="AP51136" s="2"/>
      <c r="AY51136" s="2"/>
      <c r="BH51136" s="2"/>
      <c r="BQ51136" s="2"/>
    </row>
    <row r="51137" spans="6:69" x14ac:dyDescent="0.2">
      <c r="F51137" s="9"/>
      <c r="G51137" s="9"/>
      <c r="H51137" s="9"/>
      <c r="I51137" s="9"/>
      <c r="J51137" s="9"/>
      <c r="O51137" s="2"/>
      <c r="X51137" s="2"/>
      <c r="AG51137" s="2"/>
      <c r="AP51137" s="2"/>
      <c r="AY51137" s="2"/>
      <c r="BH51137" s="2"/>
      <c r="BQ51137" s="2"/>
    </row>
    <row r="51138" spans="6:69" x14ac:dyDescent="0.2">
      <c r="F51138" s="9"/>
      <c r="G51138" s="9"/>
      <c r="H51138" s="9"/>
      <c r="I51138" s="9"/>
      <c r="J51138" s="9"/>
      <c r="O51138" s="2"/>
      <c r="X51138" s="2"/>
      <c r="AG51138" s="2"/>
      <c r="AP51138" s="2"/>
      <c r="AY51138" s="2"/>
      <c r="BH51138" s="2"/>
      <c r="BQ51138" s="2"/>
    </row>
    <row r="51139" spans="6:69" x14ac:dyDescent="0.2">
      <c r="F51139" s="9"/>
      <c r="G51139" s="9"/>
      <c r="H51139" s="9"/>
      <c r="I51139" s="9"/>
      <c r="J51139" s="9"/>
      <c r="O51139" s="2"/>
      <c r="X51139" s="2"/>
      <c r="AG51139" s="2"/>
      <c r="AP51139" s="2"/>
      <c r="AY51139" s="2"/>
      <c r="BH51139" s="2"/>
      <c r="BQ51139" s="2"/>
    </row>
    <row r="51140" spans="6:69" x14ac:dyDescent="0.2">
      <c r="F51140" s="9"/>
      <c r="G51140" s="9"/>
      <c r="H51140" s="9"/>
      <c r="I51140" s="9"/>
      <c r="J51140" s="9"/>
      <c r="O51140" s="2"/>
      <c r="X51140" s="2"/>
      <c r="AG51140" s="2"/>
      <c r="AP51140" s="2"/>
      <c r="AY51140" s="2"/>
      <c r="BH51140" s="2"/>
      <c r="BQ51140" s="2"/>
    </row>
    <row r="51141" spans="6:69" x14ac:dyDescent="0.2">
      <c r="F51141" s="9"/>
      <c r="G51141" s="9"/>
      <c r="H51141" s="9"/>
      <c r="I51141" s="9"/>
      <c r="J51141" s="9"/>
      <c r="O51141" s="2"/>
      <c r="X51141" s="2"/>
      <c r="AG51141" s="2"/>
      <c r="AP51141" s="2"/>
      <c r="AY51141" s="2"/>
      <c r="BH51141" s="2"/>
      <c r="BQ51141" s="2"/>
    </row>
    <row r="51142" spans="6:69" x14ac:dyDescent="0.2">
      <c r="F51142" s="9"/>
      <c r="G51142" s="9"/>
      <c r="H51142" s="9"/>
      <c r="I51142" s="9"/>
      <c r="J51142" s="9"/>
      <c r="O51142" s="2"/>
      <c r="X51142" s="2"/>
      <c r="AG51142" s="2"/>
      <c r="AP51142" s="2"/>
      <c r="AY51142" s="2"/>
      <c r="BH51142" s="2"/>
      <c r="BQ51142" s="2"/>
    </row>
    <row r="51143" spans="6:69" x14ac:dyDescent="0.2">
      <c r="F51143" s="9"/>
      <c r="G51143" s="9"/>
      <c r="H51143" s="9"/>
      <c r="I51143" s="9"/>
      <c r="J51143" s="9"/>
      <c r="O51143" s="2"/>
      <c r="X51143" s="2"/>
      <c r="AG51143" s="2"/>
      <c r="AP51143" s="2"/>
      <c r="AY51143" s="2"/>
      <c r="BH51143" s="2"/>
      <c r="BQ51143" s="2"/>
    </row>
    <row r="51144" spans="6:69" x14ac:dyDescent="0.2">
      <c r="F51144" s="9"/>
      <c r="G51144" s="9"/>
      <c r="H51144" s="9"/>
      <c r="I51144" s="9"/>
      <c r="J51144" s="9"/>
      <c r="O51144" s="2"/>
      <c r="X51144" s="2"/>
      <c r="AG51144" s="2"/>
      <c r="AP51144" s="2"/>
      <c r="AY51144" s="2"/>
      <c r="BH51144" s="2"/>
      <c r="BQ51144" s="2"/>
    </row>
    <row r="51145" spans="6:69" x14ac:dyDescent="0.2">
      <c r="F51145" s="9"/>
      <c r="G51145" s="9"/>
      <c r="H51145" s="9"/>
      <c r="I51145" s="9"/>
      <c r="J51145" s="9"/>
      <c r="O51145" s="2"/>
      <c r="X51145" s="2"/>
      <c r="AG51145" s="2"/>
      <c r="AP51145" s="2"/>
      <c r="AY51145" s="2"/>
      <c r="BH51145" s="2"/>
      <c r="BQ51145" s="2"/>
    </row>
    <row r="51146" spans="6:69" x14ac:dyDescent="0.2">
      <c r="F51146" s="9"/>
      <c r="G51146" s="9"/>
      <c r="H51146" s="9"/>
      <c r="I51146" s="9"/>
      <c r="J51146" s="9"/>
      <c r="O51146" s="2"/>
      <c r="X51146" s="2"/>
      <c r="AG51146" s="2"/>
      <c r="AP51146" s="2"/>
      <c r="AY51146" s="2"/>
      <c r="BH51146" s="2"/>
      <c r="BQ51146" s="2"/>
    </row>
    <row r="51147" spans="6:69" x14ac:dyDescent="0.2">
      <c r="F51147" s="9"/>
      <c r="G51147" s="9"/>
      <c r="H51147" s="9"/>
      <c r="I51147" s="9"/>
      <c r="J51147" s="9"/>
      <c r="O51147" s="2"/>
      <c r="X51147" s="2"/>
      <c r="AG51147" s="2"/>
      <c r="AP51147" s="2"/>
      <c r="AY51147" s="2"/>
      <c r="BH51147" s="2"/>
      <c r="BQ51147" s="2"/>
    </row>
    <row r="51148" spans="6:69" x14ac:dyDescent="0.2">
      <c r="F51148" s="9"/>
      <c r="G51148" s="9"/>
      <c r="H51148" s="9"/>
      <c r="I51148" s="9"/>
      <c r="J51148" s="9"/>
      <c r="O51148" s="2"/>
      <c r="X51148" s="2"/>
      <c r="AG51148" s="2"/>
      <c r="AP51148" s="2"/>
      <c r="AY51148" s="2"/>
      <c r="BH51148" s="2"/>
      <c r="BQ51148" s="2"/>
    </row>
    <row r="51149" spans="6:69" x14ac:dyDescent="0.2">
      <c r="F51149" s="9"/>
      <c r="G51149" s="9"/>
      <c r="H51149" s="9"/>
      <c r="I51149" s="9"/>
      <c r="J51149" s="9"/>
      <c r="O51149" s="2"/>
      <c r="X51149" s="2"/>
      <c r="AG51149" s="2"/>
      <c r="AP51149" s="2"/>
      <c r="AY51149" s="2"/>
      <c r="BH51149" s="2"/>
      <c r="BQ51149" s="2"/>
    </row>
    <row r="51150" spans="6:69" x14ac:dyDescent="0.2">
      <c r="F51150" s="9"/>
      <c r="G51150" s="9"/>
      <c r="H51150" s="9"/>
      <c r="I51150" s="9"/>
      <c r="J51150" s="9"/>
      <c r="O51150" s="2"/>
      <c r="X51150" s="2"/>
      <c r="AG51150" s="2"/>
      <c r="AP51150" s="2"/>
      <c r="AY51150" s="2"/>
      <c r="BH51150" s="2"/>
      <c r="BQ51150" s="2"/>
    </row>
    <row r="51151" spans="6:69" x14ac:dyDescent="0.2">
      <c r="F51151" s="9"/>
      <c r="G51151" s="9"/>
      <c r="H51151" s="9"/>
      <c r="I51151" s="9"/>
      <c r="J51151" s="9"/>
      <c r="O51151" s="2"/>
      <c r="X51151" s="2"/>
      <c r="AG51151" s="2"/>
      <c r="AP51151" s="2"/>
      <c r="AY51151" s="2"/>
      <c r="BH51151" s="2"/>
      <c r="BQ51151" s="2"/>
    </row>
    <row r="51152" spans="6:69" x14ac:dyDescent="0.2">
      <c r="F51152" s="9"/>
      <c r="G51152" s="9"/>
      <c r="H51152" s="9"/>
      <c r="I51152" s="9"/>
      <c r="J51152" s="9"/>
      <c r="O51152" s="2"/>
      <c r="X51152" s="2"/>
      <c r="AG51152" s="2"/>
      <c r="AP51152" s="2"/>
      <c r="AY51152" s="2"/>
      <c r="BH51152" s="2"/>
      <c r="BQ51152" s="2"/>
    </row>
    <row r="51153" spans="6:69" x14ac:dyDescent="0.2">
      <c r="F51153" s="9"/>
      <c r="G51153" s="9"/>
      <c r="H51153" s="9"/>
      <c r="I51153" s="9"/>
      <c r="J51153" s="9"/>
      <c r="O51153" s="2"/>
      <c r="X51153" s="2"/>
      <c r="AG51153" s="2"/>
      <c r="AP51153" s="2"/>
      <c r="AY51153" s="2"/>
      <c r="BH51153" s="2"/>
      <c r="BQ51153" s="2"/>
    </row>
    <row r="51154" spans="6:69" x14ac:dyDescent="0.2">
      <c r="F51154" s="9"/>
      <c r="G51154" s="9"/>
      <c r="H51154" s="9"/>
      <c r="I51154" s="9"/>
      <c r="J51154" s="9"/>
      <c r="O51154" s="2"/>
      <c r="X51154" s="2"/>
      <c r="AG51154" s="2"/>
      <c r="AP51154" s="2"/>
      <c r="AY51154" s="2"/>
      <c r="BH51154" s="2"/>
      <c r="BQ51154" s="2"/>
    </row>
    <row r="51155" spans="6:69" x14ac:dyDescent="0.2">
      <c r="F51155" s="9"/>
      <c r="G51155" s="9"/>
      <c r="H51155" s="9"/>
      <c r="I51155" s="9"/>
      <c r="J51155" s="9"/>
      <c r="O51155" s="2"/>
      <c r="X51155" s="2"/>
      <c r="AG51155" s="2"/>
      <c r="AP51155" s="2"/>
      <c r="AY51155" s="2"/>
      <c r="BH51155" s="2"/>
      <c r="BQ51155" s="2"/>
    </row>
    <row r="51156" spans="6:69" x14ac:dyDescent="0.2">
      <c r="F51156" s="9"/>
      <c r="G51156" s="9"/>
      <c r="H51156" s="9"/>
      <c r="I51156" s="9"/>
      <c r="J51156" s="9"/>
      <c r="O51156" s="2"/>
      <c r="X51156" s="2"/>
      <c r="AG51156" s="2"/>
      <c r="AP51156" s="2"/>
      <c r="AY51156" s="2"/>
      <c r="BH51156" s="2"/>
      <c r="BQ51156" s="2"/>
    </row>
    <row r="51157" spans="6:69" x14ac:dyDescent="0.2">
      <c r="F51157" s="9"/>
      <c r="G51157" s="9"/>
      <c r="H51157" s="9"/>
      <c r="I51157" s="9"/>
      <c r="J51157" s="9"/>
      <c r="O51157" s="2"/>
      <c r="X51157" s="2"/>
      <c r="AG51157" s="2"/>
      <c r="AP51157" s="2"/>
      <c r="AY51157" s="2"/>
      <c r="BH51157" s="2"/>
      <c r="BQ51157" s="2"/>
    </row>
    <row r="51158" spans="6:69" x14ac:dyDescent="0.2">
      <c r="F51158" s="9"/>
      <c r="G51158" s="9"/>
      <c r="H51158" s="9"/>
      <c r="I51158" s="9"/>
      <c r="J51158" s="9"/>
      <c r="O51158" s="2"/>
      <c r="X51158" s="2"/>
      <c r="AG51158" s="2"/>
      <c r="AP51158" s="2"/>
      <c r="AY51158" s="2"/>
      <c r="BH51158" s="2"/>
      <c r="BQ51158" s="2"/>
    </row>
    <row r="51159" spans="6:69" x14ac:dyDescent="0.2">
      <c r="F51159" s="9"/>
      <c r="G51159" s="9"/>
      <c r="H51159" s="9"/>
      <c r="I51159" s="9"/>
      <c r="J51159" s="9"/>
      <c r="O51159" s="2"/>
      <c r="X51159" s="2"/>
      <c r="AG51159" s="2"/>
      <c r="AP51159" s="2"/>
      <c r="AY51159" s="2"/>
      <c r="BH51159" s="2"/>
      <c r="BQ51159" s="2"/>
    </row>
    <row r="51160" spans="6:69" x14ac:dyDescent="0.2">
      <c r="F51160" s="9"/>
      <c r="G51160" s="9"/>
      <c r="H51160" s="9"/>
      <c r="I51160" s="9"/>
      <c r="J51160" s="9"/>
      <c r="O51160" s="2"/>
      <c r="X51160" s="2"/>
      <c r="AG51160" s="2"/>
      <c r="AP51160" s="2"/>
      <c r="AY51160" s="2"/>
      <c r="BH51160" s="2"/>
      <c r="BQ51160" s="2"/>
    </row>
    <row r="51161" spans="6:69" x14ac:dyDescent="0.2">
      <c r="F51161" s="9"/>
      <c r="G51161" s="9"/>
      <c r="H51161" s="9"/>
      <c r="I51161" s="9"/>
      <c r="J51161" s="9"/>
      <c r="O51161" s="2"/>
      <c r="X51161" s="2"/>
      <c r="AG51161" s="2"/>
      <c r="AP51161" s="2"/>
      <c r="AY51161" s="2"/>
      <c r="BH51161" s="2"/>
      <c r="BQ51161" s="2"/>
    </row>
    <row r="51162" spans="6:69" x14ac:dyDescent="0.2">
      <c r="F51162" s="9"/>
      <c r="G51162" s="9"/>
      <c r="H51162" s="9"/>
      <c r="I51162" s="9"/>
      <c r="J51162" s="9"/>
      <c r="O51162" s="2"/>
      <c r="X51162" s="2"/>
      <c r="AG51162" s="2"/>
      <c r="AP51162" s="2"/>
      <c r="AY51162" s="2"/>
      <c r="BH51162" s="2"/>
      <c r="BQ51162" s="2"/>
    </row>
    <row r="51163" spans="6:69" x14ac:dyDescent="0.2">
      <c r="F51163" s="9"/>
      <c r="G51163" s="9"/>
      <c r="H51163" s="9"/>
      <c r="I51163" s="9"/>
      <c r="J51163" s="9"/>
      <c r="O51163" s="2"/>
      <c r="X51163" s="2"/>
      <c r="AG51163" s="2"/>
      <c r="AP51163" s="2"/>
      <c r="AY51163" s="2"/>
      <c r="BH51163" s="2"/>
      <c r="BQ51163" s="2"/>
    </row>
    <row r="51164" spans="6:69" x14ac:dyDescent="0.2">
      <c r="F51164" s="9"/>
      <c r="G51164" s="9"/>
      <c r="H51164" s="9"/>
      <c r="I51164" s="9"/>
      <c r="J51164" s="9"/>
      <c r="O51164" s="2"/>
      <c r="X51164" s="2"/>
      <c r="AG51164" s="2"/>
      <c r="AP51164" s="2"/>
      <c r="AY51164" s="2"/>
      <c r="BH51164" s="2"/>
      <c r="BQ51164" s="2"/>
    </row>
    <row r="51165" spans="6:69" x14ac:dyDescent="0.2">
      <c r="F51165" s="9"/>
      <c r="G51165" s="9"/>
      <c r="H51165" s="9"/>
      <c r="I51165" s="9"/>
      <c r="J51165" s="9"/>
      <c r="O51165" s="2"/>
      <c r="X51165" s="2"/>
      <c r="AG51165" s="2"/>
      <c r="AP51165" s="2"/>
      <c r="AY51165" s="2"/>
      <c r="BH51165" s="2"/>
      <c r="BQ51165" s="2"/>
    </row>
    <row r="51166" spans="6:69" x14ac:dyDescent="0.2">
      <c r="F51166" s="9"/>
      <c r="G51166" s="9"/>
      <c r="H51166" s="9"/>
      <c r="I51166" s="9"/>
      <c r="J51166" s="9"/>
      <c r="O51166" s="2"/>
      <c r="X51166" s="2"/>
      <c r="AG51166" s="2"/>
      <c r="AP51166" s="2"/>
      <c r="AY51166" s="2"/>
      <c r="BH51166" s="2"/>
      <c r="BQ51166" s="2"/>
    </row>
    <row r="51167" spans="6:69" x14ac:dyDescent="0.2">
      <c r="F51167" s="9"/>
      <c r="G51167" s="9"/>
      <c r="H51167" s="9"/>
      <c r="I51167" s="9"/>
      <c r="J51167" s="9"/>
      <c r="O51167" s="2"/>
      <c r="X51167" s="2"/>
      <c r="AG51167" s="2"/>
      <c r="AP51167" s="2"/>
      <c r="AY51167" s="2"/>
      <c r="BH51167" s="2"/>
      <c r="BQ51167" s="2"/>
    </row>
    <row r="51168" spans="6:69" x14ac:dyDescent="0.2">
      <c r="F51168" s="9"/>
      <c r="G51168" s="9"/>
      <c r="H51168" s="9"/>
      <c r="I51168" s="9"/>
      <c r="J51168" s="9"/>
      <c r="O51168" s="2"/>
      <c r="X51168" s="2"/>
      <c r="AG51168" s="2"/>
      <c r="AP51168" s="2"/>
      <c r="AY51168" s="2"/>
      <c r="BH51168" s="2"/>
      <c r="BQ51168" s="2"/>
    </row>
    <row r="51169" spans="6:69" x14ac:dyDescent="0.2">
      <c r="F51169" s="9"/>
      <c r="G51169" s="9"/>
      <c r="H51169" s="9"/>
      <c r="I51169" s="9"/>
      <c r="J51169" s="9"/>
      <c r="O51169" s="2"/>
      <c r="X51169" s="2"/>
      <c r="AG51169" s="2"/>
      <c r="AP51169" s="2"/>
      <c r="AY51169" s="2"/>
      <c r="BH51169" s="2"/>
      <c r="BQ51169" s="2"/>
    </row>
    <row r="51170" spans="6:69" x14ac:dyDescent="0.2">
      <c r="F51170" s="9"/>
      <c r="G51170" s="9"/>
      <c r="H51170" s="9"/>
      <c r="I51170" s="9"/>
      <c r="J51170" s="9"/>
      <c r="O51170" s="2"/>
      <c r="X51170" s="2"/>
      <c r="AG51170" s="2"/>
      <c r="AP51170" s="2"/>
      <c r="AY51170" s="2"/>
      <c r="BH51170" s="2"/>
      <c r="BQ51170" s="2"/>
    </row>
    <row r="51171" spans="6:69" x14ac:dyDescent="0.2">
      <c r="F51171" s="9"/>
      <c r="G51171" s="9"/>
      <c r="H51171" s="9"/>
      <c r="I51171" s="9"/>
      <c r="J51171" s="9"/>
      <c r="O51171" s="2"/>
      <c r="X51171" s="2"/>
      <c r="AG51171" s="2"/>
      <c r="AP51171" s="2"/>
      <c r="AY51171" s="2"/>
      <c r="BH51171" s="2"/>
      <c r="BQ51171" s="2"/>
    </row>
    <row r="51172" spans="6:69" x14ac:dyDescent="0.2">
      <c r="F51172" s="9"/>
      <c r="G51172" s="9"/>
      <c r="H51172" s="9"/>
      <c r="I51172" s="9"/>
      <c r="J51172" s="9"/>
      <c r="O51172" s="2"/>
      <c r="X51172" s="2"/>
      <c r="AG51172" s="2"/>
      <c r="AP51172" s="2"/>
      <c r="AY51172" s="2"/>
      <c r="BH51172" s="2"/>
      <c r="BQ51172" s="2"/>
    </row>
    <row r="51173" spans="6:69" x14ac:dyDescent="0.2">
      <c r="F51173" s="9"/>
      <c r="G51173" s="9"/>
      <c r="H51173" s="9"/>
      <c r="I51173" s="9"/>
      <c r="J51173" s="9"/>
      <c r="O51173" s="2"/>
      <c r="X51173" s="2"/>
      <c r="AG51173" s="2"/>
      <c r="AP51173" s="2"/>
      <c r="AY51173" s="2"/>
      <c r="BH51173" s="2"/>
      <c r="BQ51173" s="2"/>
    </row>
    <row r="51174" spans="6:69" x14ac:dyDescent="0.2">
      <c r="F51174" s="9"/>
      <c r="G51174" s="9"/>
      <c r="H51174" s="9"/>
      <c r="I51174" s="9"/>
      <c r="J51174" s="9"/>
      <c r="O51174" s="2"/>
      <c r="X51174" s="2"/>
      <c r="AG51174" s="2"/>
      <c r="AP51174" s="2"/>
      <c r="AY51174" s="2"/>
      <c r="BH51174" s="2"/>
      <c r="BQ51174" s="2"/>
    </row>
    <row r="51175" spans="6:69" x14ac:dyDescent="0.2">
      <c r="F51175" s="9"/>
      <c r="G51175" s="9"/>
      <c r="H51175" s="9"/>
      <c r="I51175" s="9"/>
      <c r="J51175" s="9"/>
      <c r="O51175" s="2"/>
      <c r="X51175" s="2"/>
      <c r="AG51175" s="2"/>
      <c r="AP51175" s="2"/>
      <c r="AY51175" s="2"/>
      <c r="BH51175" s="2"/>
      <c r="BQ51175" s="2"/>
    </row>
    <row r="51176" spans="6:69" x14ac:dyDescent="0.2">
      <c r="F51176" s="9"/>
      <c r="G51176" s="9"/>
      <c r="H51176" s="9"/>
      <c r="I51176" s="9"/>
      <c r="J51176" s="9"/>
      <c r="O51176" s="2"/>
      <c r="X51176" s="2"/>
      <c r="AG51176" s="2"/>
      <c r="AP51176" s="2"/>
      <c r="AY51176" s="2"/>
      <c r="BH51176" s="2"/>
      <c r="BQ51176" s="2"/>
    </row>
    <row r="51177" spans="6:69" x14ac:dyDescent="0.2">
      <c r="F51177" s="9"/>
      <c r="G51177" s="9"/>
      <c r="H51177" s="9"/>
      <c r="I51177" s="9"/>
      <c r="J51177" s="9"/>
      <c r="O51177" s="2"/>
      <c r="X51177" s="2"/>
      <c r="AG51177" s="2"/>
      <c r="AP51177" s="2"/>
      <c r="AY51177" s="2"/>
      <c r="BH51177" s="2"/>
      <c r="BQ51177" s="2"/>
    </row>
    <row r="51178" spans="6:69" x14ac:dyDescent="0.2">
      <c r="F51178" s="9"/>
      <c r="G51178" s="9"/>
      <c r="H51178" s="9"/>
      <c r="I51178" s="9"/>
      <c r="J51178" s="9"/>
      <c r="O51178" s="2"/>
      <c r="X51178" s="2"/>
      <c r="AG51178" s="2"/>
      <c r="AP51178" s="2"/>
      <c r="AY51178" s="2"/>
      <c r="BH51178" s="2"/>
      <c r="BQ51178" s="2"/>
    </row>
    <row r="51179" spans="6:69" x14ac:dyDescent="0.2">
      <c r="F51179" s="9"/>
      <c r="G51179" s="9"/>
      <c r="H51179" s="9"/>
      <c r="I51179" s="9"/>
      <c r="J51179" s="9"/>
      <c r="O51179" s="2"/>
      <c r="X51179" s="2"/>
      <c r="AG51179" s="2"/>
      <c r="AP51179" s="2"/>
      <c r="AY51179" s="2"/>
      <c r="BH51179" s="2"/>
      <c r="BQ51179" s="2"/>
    </row>
    <row r="51180" spans="6:69" x14ac:dyDescent="0.2">
      <c r="F51180" s="9"/>
      <c r="G51180" s="9"/>
      <c r="H51180" s="9"/>
      <c r="I51180" s="9"/>
      <c r="J51180" s="9"/>
      <c r="O51180" s="2"/>
      <c r="X51180" s="2"/>
      <c r="AG51180" s="2"/>
      <c r="AP51180" s="2"/>
      <c r="AY51180" s="2"/>
      <c r="BH51180" s="2"/>
      <c r="BQ51180" s="2"/>
    </row>
    <row r="51181" spans="6:69" x14ac:dyDescent="0.2">
      <c r="F51181" s="9"/>
      <c r="G51181" s="9"/>
      <c r="H51181" s="9"/>
      <c r="I51181" s="9"/>
      <c r="J51181" s="9"/>
      <c r="O51181" s="2"/>
      <c r="X51181" s="2"/>
      <c r="AG51181" s="2"/>
      <c r="AP51181" s="2"/>
      <c r="AY51181" s="2"/>
      <c r="BH51181" s="2"/>
      <c r="BQ51181" s="2"/>
    </row>
    <row r="51182" spans="6:69" x14ac:dyDescent="0.2">
      <c r="F51182" s="9"/>
      <c r="G51182" s="9"/>
      <c r="H51182" s="9"/>
      <c r="I51182" s="9"/>
      <c r="J51182" s="9"/>
      <c r="O51182" s="2"/>
      <c r="X51182" s="2"/>
      <c r="AG51182" s="2"/>
      <c r="AP51182" s="2"/>
      <c r="AY51182" s="2"/>
      <c r="BH51182" s="2"/>
      <c r="BQ51182" s="2"/>
    </row>
    <row r="51183" spans="6:69" x14ac:dyDescent="0.2">
      <c r="F51183" s="9"/>
      <c r="G51183" s="9"/>
      <c r="H51183" s="9"/>
      <c r="I51183" s="9"/>
      <c r="J51183" s="9"/>
      <c r="O51183" s="2"/>
      <c r="X51183" s="2"/>
      <c r="AG51183" s="2"/>
      <c r="AP51183" s="2"/>
      <c r="AY51183" s="2"/>
      <c r="BH51183" s="2"/>
      <c r="BQ51183" s="2"/>
    </row>
    <row r="51184" spans="6:69" x14ac:dyDescent="0.2">
      <c r="F51184" s="9"/>
      <c r="G51184" s="9"/>
      <c r="H51184" s="9"/>
      <c r="I51184" s="9"/>
      <c r="J51184" s="9"/>
      <c r="O51184" s="2"/>
      <c r="X51184" s="2"/>
      <c r="AG51184" s="2"/>
      <c r="AP51184" s="2"/>
      <c r="AY51184" s="2"/>
      <c r="BH51184" s="2"/>
      <c r="BQ51184" s="2"/>
    </row>
    <row r="51185" spans="6:69" x14ac:dyDescent="0.2">
      <c r="F51185" s="9"/>
      <c r="G51185" s="9"/>
      <c r="H51185" s="9"/>
      <c r="I51185" s="9"/>
      <c r="J51185" s="9"/>
      <c r="O51185" s="2"/>
      <c r="X51185" s="2"/>
      <c r="AG51185" s="2"/>
      <c r="AP51185" s="2"/>
      <c r="AY51185" s="2"/>
      <c r="BH51185" s="2"/>
      <c r="BQ51185" s="2"/>
    </row>
    <row r="51186" spans="6:69" x14ac:dyDescent="0.2">
      <c r="F51186" s="9"/>
      <c r="G51186" s="9"/>
      <c r="H51186" s="9"/>
      <c r="I51186" s="9"/>
      <c r="J51186" s="9"/>
      <c r="O51186" s="2"/>
      <c r="X51186" s="2"/>
      <c r="AG51186" s="2"/>
      <c r="AP51186" s="2"/>
      <c r="AY51186" s="2"/>
      <c r="BH51186" s="2"/>
      <c r="BQ51186" s="2"/>
    </row>
    <row r="51187" spans="6:69" x14ac:dyDescent="0.2">
      <c r="F51187" s="9"/>
      <c r="G51187" s="9"/>
      <c r="H51187" s="9"/>
      <c r="I51187" s="9"/>
      <c r="J51187" s="9"/>
      <c r="O51187" s="2"/>
      <c r="X51187" s="2"/>
      <c r="AG51187" s="2"/>
      <c r="AP51187" s="2"/>
      <c r="AY51187" s="2"/>
      <c r="BH51187" s="2"/>
      <c r="BQ51187" s="2"/>
    </row>
    <row r="51188" spans="6:69" x14ac:dyDescent="0.2">
      <c r="F51188" s="9"/>
      <c r="G51188" s="9"/>
      <c r="H51188" s="9"/>
      <c r="I51188" s="9"/>
      <c r="J51188" s="9"/>
      <c r="O51188" s="2"/>
      <c r="X51188" s="2"/>
      <c r="AG51188" s="2"/>
      <c r="AP51188" s="2"/>
      <c r="AY51188" s="2"/>
      <c r="BH51188" s="2"/>
      <c r="BQ51188" s="2"/>
    </row>
    <row r="51189" spans="6:69" x14ac:dyDescent="0.2">
      <c r="F51189" s="9"/>
      <c r="G51189" s="9"/>
      <c r="H51189" s="9"/>
      <c r="I51189" s="9"/>
      <c r="J51189" s="9"/>
      <c r="O51189" s="2"/>
      <c r="X51189" s="2"/>
      <c r="AG51189" s="2"/>
      <c r="AP51189" s="2"/>
      <c r="AY51189" s="2"/>
      <c r="BH51189" s="2"/>
      <c r="BQ51189" s="2"/>
    </row>
    <row r="51190" spans="6:69" x14ac:dyDescent="0.2">
      <c r="F51190" s="9"/>
      <c r="G51190" s="9"/>
      <c r="H51190" s="9"/>
      <c r="I51190" s="9"/>
      <c r="J51190" s="9"/>
      <c r="O51190" s="2"/>
      <c r="X51190" s="2"/>
      <c r="AG51190" s="2"/>
      <c r="AP51190" s="2"/>
      <c r="AY51190" s="2"/>
      <c r="BH51190" s="2"/>
      <c r="BQ51190" s="2"/>
    </row>
    <row r="51191" spans="6:69" x14ac:dyDescent="0.2">
      <c r="F51191" s="9"/>
      <c r="G51191" s="9"/>
      <c r="H51191" s="9"/>
      <c r="I51191" s="9"/>
      <c r="J51191" s="9"/>
      <c r="O51191" s="2"/>
      <c r="X51191" s="2"/>
      <c r="AG51191" s="2"/>
      <c r="AP51191" s="2"/>
      <c r="AY51191" s="2"/>
      <c r="BH51191" s="2"/>
      <c r="BQ51191" s="2"/>
    </row>
    <row r="51192" spans="6:69" x14ac:dyDescent="0.2">
      <c r="F51192" s="9"/>
      <c r="G51192" s="9"/>
      <c r="H51192" s="9"/>
      <c r="I51192" s="9"/>
      <c r="J51192" s="9"/>
      <c r="O51192" s="2"/>
      <c r="X51192" s="2"/>
      <c r="AG51192" s="2"/>
      <c r="AP51192" s="2"/>
      <c r="AY51192" s="2"/>
      <c r="BH51192" s="2"/>
      <c r="BQ51192" s="2"/>
    </row>
    <row r="51193" spans="6:69" x14ac:dyDescent="0.2">
      <c r="F51193" s="9"/>
      <c r="G51193" s="9"/>
      <c r="H51193" s="9"/>
      <c r="I51193" s="9"/>
      <c r="J51193" s="9"/>
      <c r="O51193" s="2"/>
      <c r="X51193" s="2"/>
      <c r="AG51193" s="2"/>
      <c r="AP51193" s="2"/>
      <c r="AY51193" s="2"/>
      <c r="BH51193" s="2"/>
      <c r="BQ51193" s="2"/>
    </row>
    <row r="51194" spans="6:69" x14ac:dyDescent="0.2">
      <c r="F51194" s="9"/>
      <c r="G51194" s="9"/>
      <c r="H51194" s="9"/>
      <c r="I51194" s="9"/>
      <c r="J51194" s="9"/>
      <c r="O51194" s="2"/>
      <c r="X51194" s="2"/>
      <c r="AG51194" s="2"/>
      <c r="AP51194" s="2"/>
      <c r="AY51194" s="2"/>
      <c r="BH51194" s="2"/>
      <c r="BQ51194" s="2"/>
    </row>
    <row r="51195" spans="6:69" x14ac:dyDescent="0.2">
      <c r="F51195" s="9"/>
      <c r="G51195" s="9"/>
      <c r="H51195" s="9"/>
      <c r="I51195" s="9"/>
      <c r="J51195" s="9"/>
      <c r="O51195" s="2"/>
      <c r="X51195" s="2"/>
      <c r="AG51195" s="2"/>
      <c r="AP51195" s="2"/>
      <c r="AY51195" s="2"/>
      <c r="BH51195" s="2"/>
      <c r="BQ51195" s="2"/>
    </row>
    <row r="51196" spans="6:69" x14ac:dyDescent="0.2">
      <c r="F51196" s="9"/>
      <c r="G51196" s="9"/>
      <c r="H51196" s="9"/>
      <c r="I51196" s="9"/>
      <c r="J51196" s="9"/>
      <c r="O51196" s="2"/>
      <c r="X51196" s="2"/>
      <c r="AG51196" s="2"/>
      <c r="AP51196" s="2"/>
      <c r="AY51196" s="2"/>
      <c r="BH51196" s="2"/>
      <c r="BQ51196" s="2"/>
    </row>
    <row r="51197" spans="6:69" x14ac:dyDescent="0.2">
      <c r="F51197" s="9"/>
      <c r="G51197" s="9"/>
      <c r="H51197" s="9"/>
      <c r="I51197" s="9"/>
      <c r="J51197" s="9"/>
      <c r="O51197" s="2"/>
      <c r="X51197" s="2"/>
      <c r="AG51197" s="2"/>
      <c r="AP51197" s="2"/>
      <c r="AY51197" s="2"/>
      <c r="BH51197" s="2"/>
      <c r="BQ51197" s="2"/>
    </row>
    <row r="51198" spans="6:69" x14ac:dyDescent="0.2">
      <c r="F51198" s="9"/>
      <c r="G51198" s="9"/>
      <c r="H51198" s="9"/>
      <c r="I51198" s="9"/>
      <c r="J51198" s="9"/>
      <c r="O51198" s="2"/>
      <c r="X51198" s="2"/>
      <c r="AG51198" s="2"/>
      <c r="AP51198" s="2"/>
      <c r="AY51198" s="2"/>
      <c r="BH51198" s="2"/>
      <c r="BQ51198" s="2"/>
    </row>
    <row r="51199" spans="6:69" x14ac:dyDescent="0.2">
      <c r="F51199" s="9"/>
      <c r="G51199" s="9"/>
      <c r="H51199" s="9"/>
      <c r="I51199" s="9"/>
      <c r="J51199" s="9"/>
      <c r="O51199" s="2"/>
      <c r="X51199" s="2"/>
      <c r="AG51199" s="2"/>
      <c r="AP51199" s="2"/>
      <c r="AY51199" s="2"/>
      <c r="BH51199" s="2"/>
      <c r="BQ51199" s="2"/>
    </row>
    <row r="51200" spans="6:69" x14ac:dyDescent="0.2">
      <c r="F51200" s="9"/>
      <c r="G51200" s="9"/>
      <c r="H51200" s="9"/>
      <c r="I51200" s="9"/>
      <c r="J51200" s="9"/>
      <c r="O51200" s="2"/>
      <c r="X51200" s="2"/>
      <c r="AG51200" s="2"/>
      <c r="AP51200" s="2"/>
      <c r="AY51200" s="2"/>
      <c r="BH51200" s="2"/>
      <c r="BQ51200" s="2"/>
    </row>
    <row r="51201" spans="6:69" x14ac:dyDescent="0.2">
      <c r="F51201" s="9"/>
      <c r="G51201" s="9"/>
      <c r="H51201" s="9"/>
      <c r="I51201" s="9"/>
      <c r="J51201" s="9"/>
      <c r="O51201" s="2"/>
      <c r="X51201" s="2"/>
      <c r="AG51201" s="2"/>
      <c r="AP51201" s="2"/>
      <c r="AY51201" s="2"/>
      <c r="BH51201" s="2"/>
      <c r="BQ51201" s="2"/>
    </row>
    <row r="51202" spans="6:69" x14ac:dyDescent="0.2">
      <c r="F51202" s="9"/>
      <c r="G51202" s="9"/>
      <c r="H51202" s="9"/>
      <c r="I51202" s="9"/>
      <c r="J51202" s="9"/>
      <c r="O51202" s="2"/>
      <c r="X51202" s="2"/>
      <c r="AG51202" s="2"/>
      <c r="AP51202" s="2"/>
      <c r="AY51202" s="2"/>
      <c r="BH51202" s="2"/>
      <c r="BQ51202" s="2"/>
    </row>
    <row r="51203" spans="6:69" x14ac:dyDescent="0.2">
      <c r="F51203" s="9"/>
      <c r="G51203" s="9"/>
      <c r="H51203" s="9"/>
      <c r="I51203" s="9"/>
      <c r="J51203" s="9"/>
      <c r="O51203" s="2"/>
      <c r="X51203" s="2"/>
      <c r="AG51203" s="2"/>
      <c r="AP51203" s="2"/>
      <c r="AY51203" s="2"/>
      <c r="BH51203" s="2"/>
      <c r="BQ51203" s="2"/>
    </row>
    <row r="51204" spans="6:69" x14ac:dyDescent="0.2">
      <c r="F51204" s="9"/>
      <c r="G51204" s="9"/>
      <c r="H51204" s="9"/>
      <c r="I51204" s="9"/>
      <c r="J51204" s="9"/>
      <c r="O51204" s="2"/>
      <c r="X51204" s="2"/>
      <c r="AG51204" s="2"/>
      <c r="AP51204" s="2"/>
      <c r="AY51204" s="2"/>
      <c r="BH51204" s="2"/>
      <c r="BQ51204" s="2"/>
    </row>
    <row r="51205" spans="6:69" x14ac:dyDescent="0.2">
      <c r="F51205" s="9"/>
      <c r="G51205" s="9"/>
      <c r="H51205" s="9"/>
      <c r="I51205" s="9"/>
      <c r="J51205" s="9"/>
      <c r="O51205" s="2"/>
      <c r="X51205" s="2"/>
      <c r="AG51205" s="2"/>
      <c r="AP51205" s="2"/>
      <c r="AY51205" s="2"/>
      <c r="BH51205" s="2"/>
      <c r="BQ51205" s="2"/>
    </row>
    <row r="51206" spans="6:69" x14ac:dyDescent="0.2">
      <c r="F51206" s="9"/>
      <c r="G51206" s="9"/>
      <c r="H51206" s="9"/>
      <c r="I51206" s="9"/>
      <c r="J51206" s="9"/>
      <c r="O51206" s="2"/>
      <c r="X51206" s="2"/>
      <c r="AG51206" s="2"/>
      <c r="AP51206" s="2"/>
      <c r="AY51206" s="2"/>
      <c r="BH51206" s="2"/>
      <c r="BQ51206" s="2"/>
    </row>
    <row r="51207" spans="6:69" x14ac:dyDescent="0.2">
      <c r="F51207" s="9"/>
      <c r="G51207" s="9"/>
      <c r="H51207" s="9"/>
      <c r="I51207" s="9"/>
      <c r="J51207" s="9"/>
      <c r="O51207" s="2"/>
      <c r="X51207" s="2"/>
      <c r="AG51207" s="2"/>
      <c r="AP51207" s="2"/>
      <c r="AY51207" s="2"/>
      <c r="BH51207" s="2"/>
      <c r="BQ51207" s="2"/>
    </row>
    <row r="51208" spans="6:69" x14ac:dyDescent="0.2">
      <c r="F51208" s="9"/>
      <c r="G51208" s="9"/>
      <c r="H51208" s="9"/>
      <c r="I51208" s="9"/>
      <c r="J51208" s="9"/>
      <c r="O51208" s="2"/>
      <c r="X51208" s="2"/>
      <c r="AG51208" s="2"/>
      <c r="AP51208" s="2"/>
      <c r="AY51208" s="2"/>
      <c r="BH51208" s="2"/>
      <c r="BQ51208" s="2"/>
    </row>
    <row r="51209" spans="6:69" x14ac:dyDescent="0.2">
      <c r="F51209" s="9"/>
      <c r="G51209" s="9"/>
      <c r="H51209" s="9"/>
      <c r="I51209" s="9"/>
      <c r="J51209" s="9"/>
      <c r="O51209" s="2"/>
      <c r="X51209" s="2"/>
      <c r="AG51209" s="2"/>
      <c r="AP51209" s="2"/>
      <c r="AY51209" s="2"/>
      <c r="BH51209" s="2"/>
      <c r="BQ51209" s="2"/>
    </row>
    <row r="51210" spans="6:69" x14ac:dyDescent="0.2">
      <c r="F51210" s="9"/>
      <c r="G51210" s="9"/>
      <c r="H51210" s="9"/>
      <c r="I51210" s="9"/>
      <c r="J51210" s="9"/>
      <c r="O51210" s="2"/>
      <c r="X51210" s="2"/>
      <c r="AG51210" s="2"/>
      <c r="AP51210" s="2"/>
      <c r="AY51210" s="2"/>
      <c r="BH51210" s="2"/>
      <c r="BQ51210" s="2"/>
    </row>
    <row r="51211" spans="6:69" x14ac:dyDescent="0.2">
      <c r="F51211" s="9"/>
      <c r="G51211" s="9"/>
      <c r="H51211" s="9"/>
      <c r="I51211" s="9"/>
      <c r="J51211" s="9"/>
      <c r="O51211" s="2"/>
      <c r="X51211" s="2"/>
      <c r="AG51211" s="2"/>
      <c r="AP51211" s="2"/>
      <c r="AY51211" s="2"/>
      <c r="BH51211" s="2"/>
      <c r="BQ51211" s="2"/>
    </row>
    <row r="51212" spans="6:69" x14ac:dyDescent="0.2">
      <c r="F51212" s="9"/>
      <c r="G51212" s="9"/>
      <c r="H51212" s="9"/>
      <c r="I51212" s="9"/>
      <c r="J51212" s="9"/>
      <c r="O51212" s="2"/>
      <c r="X51212" s="2"/>
      <c r="AG51212" s="2"/>
      <c r="AP51212" s="2"/>
      <c r="AY51212" s="2"/>
      <c r="BH51212" s="2"/>
      <c r="BQ51212" s="2"/>
    </row>
    <row r="51213" spans="6:69" x14ac:dyDescent="0.2">
      <c r="F51213" s="9"/>
      <c r="G51213" s="9"/>
      <c r="H51213" s="9"/>
      <c r="I51213" s="9"/>
      <c r="J51213" s="9"/>
      <c r="O51213" s="2"/>
      <c r="X51213" s="2"/>
      <c r="AG51213" s="2"/>
      <c r="AP51213" s="2"/>
      <c r="AY51213" s="2"/>
      <c r="BH51213" s="2"/>
      <c r="BQ51213" s="2"/>
    </row>
    <row r="51214" spans="6:69" x14ac:dyDescent="0.2">
      <c r="F51214" s="9"/>
      <c r="G51214" s="9"/>
      <c r="H51214" s="9"/>
      <c r="I51214" s="9"/>
      <c r="J51214" s="9"/>
      <c r="O51214" s="2"/>
      <c r="X51214" s="2"/>
      <c r="AG51214" s="2"/>
      <c r="AP51214" s="2"/>
      <c r="AY51214" s="2"/>
      <c r="BH51214" s="2"/>
      <c r="BQ51214" s="2"/>
    </row>
    <row r="51215" spans="6:69" x14ac:dyDescent="0.2">
      <c r="F51215" s="9"/>
      <c r="G51215" s="9"/>
      <c r="H51215" s="9"/>
      <c r="I51215" s="9"/>
      <c r="J51215" s="9"/>
      <c r="O51215" s="2"/>
      <c r="X51215" s="2"/>
      <c r="AG51215" s="2"/>
      <c r="AP51215" s="2"/>
      <c r="AY51215" s="2"/>
      <c r="BH51215" s="2"/>
      <c r="BQ51215" s="2"/>
    </row>
    <row r="51216" spans="6:69" x14ac:dyDescent="0.2">
      <c r="F51216" s="9"/>
      <c r="G51216" s="9"/>
      <c r="H51216" s="9"/>
      <c r="I51216" s="9"/>
      <c r="J51216" s="9"/>
      <c r="O51216" s="2"/>
      <c r="X51216" s="2"/>
      <c r="AG51216" s="2"/>
      <c r="AP51216" s="2"/>
      <c r="AY51216" s="2"/>
      <c r="BH51216" s="2"/>
      <c r="BQ51216" s="2"/>
    </row>
    <row r="51217" spans="6:69" x14ac:dyDescent="0.2">
      <c r="F51217" s="9"/>
      <c r="G51217" s="9"/>
      <c r="H51217" s="9"/>
      <c r="I51217" s="9"/>
      <c r="J51217" s="9"/>
      <c r="O51217" s="2"/>
      <c r="X51217" s="2"/>
      <c r="AG51217" s="2"/>
      <c r="AP51217" s="2"/>
      <c r="AY51217" s="2"/>
      <c r="BH51217" s="2"/>
      <c r="BQ51217" s="2"/>
    </row>
    <row r="51218" spans="6:69" x14ac:dyDescent="0.2">
      <c r="F51218" s="9"/>
      <c r="G51218" s="9"/>
      <c r="H51218" s="9"/>
      <c r="I51218" s="9"/>
      <c r="J51218" s="9"/>
      <c r="O51218" s="2"/>
      <c r="X51218" s="2"/>
      <c r="AG51218" s="2"/>
      <c r="AP51218" s="2"/>
      <c r="AY51218" s="2"/>
      <c r="BH51218" s="2"/>
      <c r="BQ51218" s="2"/>
    </row>
    <row r="51219" spans="6:69" x14ac:dyDescent="0.2">
      <c r="F51219" s="9"/>
      <c r="G51219" s="9"/>
      <c r="H51219" s="9"/>
      <c r="I51219" s="9"/>
      <c r="J51219" s="9"/>
      <c r="O51219" s="2"/>
      <c r="X51219" s="2"/>
      <c r="AG51219" s="2"/>
      <c r="AP51219" s="2"/>
      <c r="AY51219" s="2"/>
      <c r="BH51219" s="2"/>
      <c r="BQ51219" s="2"/>
    </row>
    <row r="51220" spans="6:69" x14ac:dyDescent="0.2">
      <c r="F51220" s="9"/>
      <c r="G51220" s="9"/>
      <c r="H51220" s="9"/>
      <c r="I51220" s="9"/>
      <c r="J51220" s="9"/>
      <c r="O51220" s="2"/>
      <c r="X51220" s="2"/>
      <c r="AG51220" s="2"/>
      <c r="AP51220" s="2"/>
      <c r="AY51220" s="2"/>
      <c r="BH51220" s="2"/>
      <c r="BQ51220" s="2"/>
    </row>
    <row r="51221" spans="6:69" x14ac:dyDescent="0.2">
      <c r="F51221" s="9"/>
      <c r="G51221" s="9"/>
      <c r="H51221" s="9"/>
      <c r="I51221" s="9"/>
      <c r="J51221" s="9"/>
      <c r="O51221" s="2"/>
      <c r="X51221" s="2"/>
      <c r="AG51221" s="2"/>
      <c r="AP51221" s="2"/>
      <c r="AY51221" s="2"/>
      <c r="BH51221" s="2"/>
      <c r="BQ51221" s="2"/>
    </row>
    <row r="51222" spans="6:69" x14ac:dyDescent="0.2">
      <c r="F51222" s="9"/>
      <c r="G51222" s="9"/>
      <c r="H51222" s="9"/>
      <c r="I51222" s="9"/>
      <c r="J51222" s="9"/>
      <c r="O51222" s="2"/>
      <c r="X51222" s="2"/>
      <c r="AG51222" s="2"/>
      <c r="AP51222" s="2"/>
      <c r="AY51222" s="2"/>
      <c r="BH51222" s="2"/>
      <c r="BQ51222" s="2"/>
    </row>
    <row r="51223" spans="6:69" x14ac:dyDescent="0.2">
      <c r="F51223" s="9"/>
      <c r="G51223" s="9"/>
      <c r="H51223" s="9"/>
      <c r="I51223" s="9"/>
      <c r="J51223" s="9"/>
      <c r="O51223" s="2"/>
      <c r="X51223" s="2"/>
      <c r="AG51223" s="2"/>
      <c r="AP51223" s="2"/>
      <c r="AY51223" s="2"/>
      <c r="BH51223" s="2"/>
      <c r="BQ51223" s="2"/>
    </row>
    <row r="51224" spans="6:69" x14ac:dyDescent="0.2">
      <c r="F51224" s="9"/>
      <c r="G51224" s="9"/>
      <c r="H51224" s="9"/>
      <c r="I51224" s="9"/>
      <c r="J51224" s="9"/>
      <c r="O51224" s="2"/>
      <c r="X51224" s="2"/>
      <c r="AG51224" s="2"/>
      <c r="AP51224" s="2"/>
      <c r="AY51224" s="2"/>
      <c r="BH51224" s="2"/>
      <c r="BQ51224" s="2"/>
    </row>
    <row r="51225" spans="6:69" x14ac:dyDescent="0.2">
      <c r="F51225" s="9"/>
      <c r="G51225" s="9"/>
      <c r="H51225" s="9"/>
      <c r="I51225" s="9"/>
      <c r="J51225" s="9"/>
      <c r="O51225" s="2"/>
      <c r="X51225" s="2"/>
      <c r="AG51225" s="2"/>
      <c r="AP51225" s="2"/>
      <c r="AY51225" s="2"/>
      <c r="BH51225" s="2"/>
      <c r="BQ51225" s="2"/>
    </row>
    <row r="51226" spans="6:69" x14ac:dyDescent="0.2">
      <c r="F51226" s="9"/>
      <c r="G51226" s="9"/>
      <c r="H51226" s="9"/>
      <c r="I51226" s="9"/>
      <c r="J51226" s="9"/>
      <c r="O51226" s="2"/>
      <c r="X51226" s="2"/>
      <c r="AG51226" s="2"/>
      <c r="AP51226" s="2"/>
      <c r="AY51226" s="2"/>
      <c r="BH51226" s="2"/>
      <c r="BQ51226" s="2"/>
    </row>
    <row r="51227" spans="6:69" x14ac:dyDescent="0.2">
      <c r="F51227" s="9"/>
      <c r="G51227" s="9"/>
      <c r="H51227" s="9"/>
      <c r="I51227" s="9"/>
      <c r="J51227" s="9"/>
      <c r="O51227" s="2"/>
      <c r="X51227" s="2"/>
      <c r="AG51227" s="2"/>
      <c r="AP51227" s="2"/>
      <c r="AY51227" s="2"/>
      <c r="BH51227" s="2"/>
      <c r="BQ51227" s="2"/>
    </row>
    <row r="51228" spans="6:69" x14ac:dyDescent="0.2">
      <c r="F51228" s="9"/>
      <c r="G51228" s="9"/>
      <c r="H51228" s="9"/>
      <c r="I51228" s="9"/>
      <c r="J51228" s="9"/>
      <c r="O51228" s="2"/>
      <c r="X51228" s="2"/>
      <c r="AG51228" s="2"/>
      <c r="AP51228" s="2"/>
      <c r="AY51228" s="2"/>
      <c r="BH51228" s="2"/>
      <c r="BQ51228" s="2"/>
    </row>
    <row r="51229" spans="6:69" x14ac:dyDescent="0.2">
      <c r="F51229" s="9"/>
      <c r="G51229" s="9"/>
      <c r="H51229" s="9"/>
      <c r="I51229" s="9"/>
      <c r="J51229" s="9"/>
      <c r="O51229" s="2"/>
      <c r="X51229" s="2"/>
      <c r="AG51229" s="2"/>
      <c r="AP51229" s="2"/>
      <c r="AY51229" s="2"/>
      <c r="BH51229" s="2"/>
      <c r="BQ51229" s="2"/>
    </row>
    <row r="51230" spans="6:69" x14ac:dyDescent="0.2">
      <c r="F51230" s="9"/>
      <c r="G51230" s="9"/>
      <c r="H51230" s="9"/>
      <c r="I51230" s="9"/>
      <c r="J51230" s="9"/>
      <c r="O51230" s="2"/>
      <c r="X51230" s="2"/>
      <c r="AG51230" s="2"/>
      <c r="AP51230" s="2"/>
      <c r="AY51230" s="2"/>
      <c r="BH51230" s="2"/>
      <c r="BQ51230" s="2"/>
    </row>
    <row r="51231" spans="6:69" x14ac:dyDescent="0.2">
      <c r="F51231" s="9"/>
      <c r="G51231" s="9"/>
      <c r="H51231" s="9"/>
      <c r="I51231" s="9"/>
      <c r="J51231" s="9"/>
      <c r="O51231" s="2"/>
      <c r="X51231" s="2"/>
      <c r="AG51231" s="2"/>
      <c r="AP51231" s="2"/>
      <c r="AY51231" s="2"/>
      <c r="BH51231" s="2"/>
      <c r="BQ51231" s="2"/>
    </row>
    <row r="51232" spans="6:69" x14ac:dyDescent="0.2">
      <c r="F51232" s="9"/>
      <c r="G51232" s="9"/>
      <c r="H51232" s="9"/>
      <c r="I51232" s="9"/>
      <c r="J51232" s="9"/>
      <c r="O51232" s="2"/>
      <c r="X51232" s="2"/>
      <c r="AG51232" s="2"/>
      <c r="AP51232" s="2"/>
      <c r="AY51232" s="2"/>
      <c r="BH51232" s="2"/>
      <c r="BQ51232" s="2"/>
    </row>
    <row r="51233" spans="6:69" x14ac:dyDescent="0.2">
      <c r="F51233" s="9"/>
      <c r="G51233" s="9"/>
      <c r="H51233" s="9"/>
      <c r="I51233" s="9"/>
      <c r="J51233" s="9"/>
      <c r="O51233" s="2"/>
      <c r="X51233" s="2"/>
      <c r="AG51233" s="2"/>
      <c r="AP51233" s="2"/>
      <c r="AY51233" s="2"/>
      <c r="BH51233" s="2"/>
      <c r="BQ51233" s="2"/>
    </row>
    <row r="51234" spans="6:69" x14ac:dyDescent="0.2">
      <c r="F51234" s="9"/>
      <c r="G51234" s="9"/>
      <c r="H51234" s="9"/>
      <c r="I51234" s="9"/>
      <c r="J51234" s="9"/>
      <c r="O51234" s="2"/>
      <c r="X51234" s="2"/>
      <c r="AG51234" s="2"/>
      <c r="AP51234" s="2"/>
      <c r="AY51234" s="2"/>
      <c r="BH51234" s="2"/>
      <c r="BQ51234" s="2"/>
    </row>
    <row r="51235" spans="6:69" x14ac:dyDescent="0.2">
      <c r="F51235" s="9"/>
      <c r="G51235" s="9"/>
      <c r="H51235" s="9"/>
      <c r="I51235" s="9"/>
      <c r="J51235" s="9"/>
      <c r="O51235" s="2"/>
      <c r="X51235" s="2"/>
      <c r="AG51235" s="2"/>
      <c r="AP51235" s="2"/>
      <c r="AY51235" s="2"/>
      <c r="BH51235" s="2"/>
      <c r="BQ51235" s="2"/>
    </row>
    <row r="51236" spans="6:69" x14ac:dyDescent="0.2">
      <c r="F51236" s="9"/>
      <c r="G51236" s="9"/>
      <c r="H51236" s="9"/>
      <c r="I51236" s="9"/>
      <c r="J51236" s="9"/>
      <c r="O51236" s="2"/>
      <c r="X51236" s="2"/>
      <c r="AG51236" s="2"/>
      <c r="AP51236" s="2"/>
      <c r="AY51236" s="2"/>
      <c r="BH51236" s="2"/>
      <c r="BQ51236" s="2"/>
    </row>
    <row r="51237" spans="6:69" x14ac:dyDescent="0.2">
      <c r="F51237" s="9"/>
      <c r="G51237" s="9"/>
      <c r="H51237" s="9"/>
      <c r="I51237" s="9"/>
      <c r="J51237" s="9"/>
      <c r="O51237" s="2"/>
      <c r="X51237" s="2"/>
      <c r="AG51237" s="2"/>
      <c r="AP51237" s="2"/>
      <c r="AY51237" s="2"/>
      <c r="BH51237" s="2"/>
      <c r="BQ51237" s="2"/>
    </row>
    <row r="51238" spans="6:69" x14ac:dyDescent="0.2">
      <c r="F51238" s="9"/>
      <c r="G51238" s="9"/>
      <c r="H51238" s="9"/>
      <c r="I51238" s="9"/>
      <c r="J51238" s="9"/>
      <c r="O51238" s="2"/>
      <c r="X51238" s="2"/>
      <c r="AG51238" s="2"/>
      <c r="AP51238" s="2"/>
      <c r="AY51238" s="2"/>
      <c r="BH51238" s="2"/>
      <c r="BQ51238" s="2"/>
    </row>
    <row r="51239" spans="6:69" x14ac:dyDescent="0.2">
      <c r="F51239" s="9"/>
      <c r="G51239" s="9"/>
      <c r="H51239" s="9"/>
      <c r="I51239" s="9"/>
      <c r="J51239" s="9"/>
      <c r="O51239" s="2"/>
      <c r="X51239" s="2"/>
      <c r="AG51239" s="2"/>
      <c r="AP51239" s="2"/>
      <c r="AY51239" s="2"/>
      <c r="BH51239" s="2"/>
      <c r="BQ51239" s="2"/>
    </row>
    <row r="51240" spans="6:69" x14ac:dyDescent="0.2">
      <c r="F51240" s="9"/>
      <c r="G51240" s="9"/>
      <c r="H51240" s="9"/>
      <c r="I51240" s="9"/>
      <c r="J51240" s="9"/>
      <c r="O51240" s="2"/>
      <c r="X51240" s="2"/>
      <c r="AG51240" s="2"/>
      <c r="AP51240" s="2"/>
      <c r="AY51240" s="2"/>
      <c r="BH51240" s="2"/>
      <c r="BQ51240" s="2"/>
    </row>
    <row r="51241" spans="6:69" x14ac:dyDescent="0.2">
      <c r="F51241" s="9"/>
      <c r="G51241" s="9"/>
      <c r="H51241" s="9"/>
      <c r="I51241" s="9"/>
      <c r="J51241" s="9"/>
      <c r="O51241" s="2"/>
      <c r="X51241" s="2"/>
      <c r="AG51241" s="2"/>
      <c r="AP51241" s="2"/>
      <c r="AY51241" s="2"/>
      <c r="BH51241" s="2"/>
      <c r="BQ51241" s="2"/>
    </row>
    <row r="51242" spans="6:69" x14ac:dyDescent="0.2">
      <c r="F51242" s="9"/>
      <c r="G51242" s="9"/>
      <c r="H51242" s="9"/>
      <c r="I51242" s="9"/>
      <c r="J51242" s="9"/>
      <c r="O51242" s="2"/>
      <c r="X51242" s="2"/>
      <c r="AG51242" s="2"/>
      <c r="AP51242" s="2"/>
      <c r="AY51242" s="2"/>
      <c r="BH51242" s="2"/>
      <c r="BQ51242" s="2"/>
    </row>
    <row r="51243" spans="6:69" x14ac:dyDescent="0.2">
      <c r="F51243" s="9"/>
      <c r="G51243" s="9"/>
      <c r="H51243" s="9"/>
      <c r="I51243" s="9"/>
      <c r="J51243" s="9"/>
      <c r="O51243" s="2"/>
      <c r="X51243" s="2"/>
      <c r="AG51243" s="2"/>
      <c r="AP51243" s="2"/>
      <c r="AY51243" s="2"/>
      <c r="BH51243" s="2"/>
      <c r="BQ51243" s="2"/>
    </row>
    <row r="51244" spans="6:69" x14ac:dyDescent="0.2">
      <c r="F51244" s="9"/>
      <c r="G51244" s="9"/>
      <c r="H51244" s="9"/>
      <c r="I51244" s="9"/>
      <c r="J51244" s="9"/>
      <c r="O51244" s="2"/>
      <c r="X51244" s="2"/>
      <c r="AG51244" s="2"/>
      <c r="AP51244" s="2"/>
      <c r="AY51244" s="2"/>
      <c r="BH51244" s="2"/>
      <c r="BQ51244" s="2"/>
    </row>
    <row r="51245" spans="6:69" x14ac:dyDescent="0.2">
      <c r="F51245" s="9"/>
      <c r="G51245" s="9"/>
      <c r="H51245" s="9"/>
      <c r="I51245" s="9"/>
      <c r="J51245" s="9"/>
      <c r="O51245" s="2"/>
      <c r="X51245" s="2"/>
      <c r="AG51245" s="2"/>
      <c r="AP51245" s="2"/>
      <c r="AY51245" s="2"/>
      <c r="BH51245" s="2"/>
      <c r="BQ51245" s="2"/>
    </row>
    <row r="51246" spans="6:69" x14ac:dyDescent="0.2">
      <c r="F51246" s="9"/>
      <c r="G51246" s="9"/>
      <c r="H51246" s="9"/>
      <c r="I51246" s="9"/>
      <c r="J51246" s="9"/>
      <c r="O51246" s="2"/>
      <c r="X51246" s="2"/>
      <c r="AG51246" s="2"/>
      <c r="AP51246" s="2"/>
      <c r="AY51246" s="2"/>
      <c r="BH51246" s="2"/>
      <c r="BQ51246" s="2"/>
    </row>
    <row r="51247" spans="6:69" x14ac:dyDescent="0.2">
      <c r="F51247" s="9"/>
      <c r="G51247" s="9"/>
      <c r="H51247" s="9"/>
      <c r="I51247" s="9"/>
      <c r="J51247" s="9"/>
      <c r="O51247" s="2"/>
      <c r="X51247" s="2"/>
      <c r="AG51247" s="2"/>
      <c r="AP51247" s="2"/>
      <c r="AY51247" s="2"/>
      <c r="BH51247" s="2"/>
      <c r="BQ51247" s="2"/>
    </row>
    <row r="51248" spans="6:69" x14ac:dyDescent="0.2">
      <c r="F51248" s="9"/>
      <c r="G51248" s="9"/>
      <c r="H51248" s="9"/>
      <c r="I51248" s="9"/>
      <c r="J51248" s="9"/>
      <c r="O51248" s="2"/>
      <c r="X51248" s="2"/>
      <c r="AG51248" s="2"/>
      <c r="AP51248" s="2"/>
      <c r="AY51248" s="2"/>
      <c r="BH51248" s="2"/>
      <c r="BQ51248" s="2"/>
    </row>
    <row r="51249" spans="6:69" x14ac:dyDescent="0.2">
      <c r="F51249" s="9"/>
      <c r="G51249" s="9"/>
      <c r="H51249" s="9"/>
      <c r="I51249" s="9"/>
      <c r="J51249" s="9"/>
      <c r="O51249" s="2"/>
      <c r="X51249" s="2"/>
      <c r="AG51249" s="2"/>
      <c r="AP51249" s="2"/>
      <c r="AY51249" s="2"/>
      <c r="BH51249" s="2"/>
      <c r="BQ51249" s="2"/>
    </row>
    <row r="51250" spans="6:69" x14ac:dyDescent="0.2">
      <c r="F51250" s="9"/>
      <c r="G51250" s="9"/>
      <c r="H51250" s="9"/>
      <c r="I51250" s="9"/>
      <c r="J51250" s="9"/>
      <c r="O51250" s="2"/>
      <c r="X51250" s="2"/>
      <c r="AG51250" s="2"/>
      <c r="AP51250" s="2"/>
      <c r="AY51250" s="2"/>
      <c r="BH51250" s="2"/>
      <c r="BQ51250" s="2"/>
    </row>
    <row r="51251" spans="6:69" x14ac:dyDescent="0.2">
      <c r="F51251" s="9"/>
      <c r="G51251" s="9"/>
      <c r="H51251" s="9"/>
      <c r="I51251" s="9"/>
      <c r="J51251" s="9"/>
      <c r="O51251" s="2"/>
      <c r="X51251" s="2"/>
      <c r="AG51251" s="2"/>
      <c r="AP51251" s="2"/>
      <c r="AY51251" s="2"/>
      <c r="BH51251" s="2"/>
      <c r="BQ51251" s="2"/>
    </row>
    <row r="51252" spans="6:69" x14ac:dyDescent="0.2">
      <c r="F51252" s="9"/>
      <c r="G51252" s="9"/>
      <c r="H51252" s="9"/>
      <c r="I51252" s="9"/>
      <c r="J51252" s="9"/>
      <c r="O51252" s="2"/>
      <c r="X51252" s="2"/>
      <c r="AG51252" s="2"/>
      <c r="AP51252" s="2"/>
      <c r="AY51252" s="2"/>
      <c r="BH51252" s="2"/>
      <c r="BQ51252" s="2"/>
    </row>
    <row r="51253" spans="6:69" x14ac:dyDescent="0.2">
      <c r="F51253" s="9"/>
      <c r="G51253" s="9"/>
      <c r="H51253" s="9"/>
      <c r="I51253" s="9"/>
      <c r="J51253" s="9"/>
      <c r="O51253" s="2"/>
      <c r="X51253" s="2"/>
      <c r="AG51253" s="2"/>
      <c r="AP51253" s="2"/>
      <c r="AY51253" s="2"/>
      <c r="BH51253" s="2"/>
      <c r="BQ51253" s="2"/>
    </row>
    <row r="51254" spans="6:69" x14ac:dyDescent="0.2">
      <c r="F51254" s="9"/>
      <c r="G51254" s="9"/>
      <c r="H51254" s="9"/>
      <c r="I51254" s="9"/>
      <c r="J51254" s="9"/>
      <c r="O51254" s="2"/>
      <c r="X51254" s="2"/>
      <c r="AG51254" s="2"/>
      <c r="AP51254" s="2"/>
      <c r="AY51254" s="2"/>
      <c r="BH51254" s="2"/>
      <c r="BQ51254" s="2"/>
    </row>
    <row r="51255" spans="6:69" x14ac:dyDescent="0.2">
      <c r="F51255" s="9"/>
      <c r="G51255" s="9"/>
      <c r="H51255" s="9"/>
      <c r="I51255" s="9"/>
      <c r="J51255" s="9"/>
      <c r="O51255" s="2"/>
      <c r="X51255" s="2"/>
      <c r="AG51255" s="2"/>
      <c r="AP51255" s="2"/>
      <c r="AY51255" s="2"/>
      <c r="BH51255" s="2"/>
      <c r="BQ51255" s="2"/>
    </row>
    <row r="51256" spans="6:69" x14ac:dyDescent="0.2">
      <c r="F51256" s="9"/>
      <c r="G51256" s="9"/>
      <c r="H51256" s="9"/>
      <c r="I51256" s="9"/>
      <c r="J51256" s="9"/>
      <c r="O51256" s="2"/>
      <c r="X51256" s="2"/>
      <c r="AG51256" s="2"/>
      <c r="AP51256" s="2"/>
      <c r="AY51256" s="2"/>
      <c r="BH51256" s="2"/>
      <c r="BQ51256" s="2"/>
    </row>
    <row r="51257" spans="6:69" x14ac:dyDescent="0.2">
      <c r="F51257" s="9"/>
      <c r="G51257" s="9"/>
      <c r="H51257" s="9"/>
      <c r="I51257" s="9"/>
      <c r="J51257" s="9"/>
      <c r="O51257" s="2"/>
      <c r="X51257" s="2"/>
      <c r="AG51257" s="2"/>
      <c r="AP51257" s="2"/>
      <c r="AY51257" s="2"/>
      <c r="BH51257" s="2"/>
      <c r="BQ51257" s="2"/>
    </row>
    <row r="51258" spans="6:69" x14ac:dyDescent="0.2">
      <c r="F51258" s="9"/>
      <c r="G51258" s="9"/>
      <c r="H51258" s="9"/>
      <c r="I51258" s="9"/>
      <c r="J51258" s="9"/>
      <c r="O51258" s="2"/>
      <c r="X51258" s="2"/>
      <c r="AG51258" s="2"/>
      <c r="AP51258" s="2"/>
      <c r="AY51258" s="2"/>
      <c r="BH51258" s="2"/>
      <c r="BQ51258" s="2"/>
    </row>
    <row r="51259" spans="6:69" x14ac:dyDescent="0.2">
      <c r="F51259" s="9"/>
      <c r="G51259" s="9"/>
      <c r="H51259" s="9"/>
      <c r="I51259" s="9"/>
      <c r="J51259" s="9"/>
      <c r="O51259" s="2"/>
      <c r="X51259" s="2"/>
      <c r="AG51259" s="2"/>
      <c r="AP51259" s="2"/>
      <c r="AY51259" s="2"/>
      <c r="BH51259" s="2"/>
      <c r="BQ51259" s="2"/>
    </row>
    <row r="51260" spans="6:69" x14ac:dyDescent="0.2">
      <c r="F51260" s="9"/>
      <c r="G51260" s="9"/>
      <c r="H51260" s="9"/>
      <c r="I51260" s="9"/>
      <c r="J51260" s="9"/>
      <c r="O51260" s="2"/>
      <c r="X51260" s="2"/>
      <c r="AG51260" s="2"/>
      <c r="AP51260" s="2"/>
      <c r="AY51260" s="2"/>
      <c r="BH51260" s="2"/>
      <c r="BQ51260" s="2"/>
    </row>
    <row r="51261" spans="6:69" x14ac:dyDescent="0.2">
      <c r="F51261" s="9"/>
      <c r="G51261" s="9"/>
      <c r="H51261" s="9"/>
      <c r="I51261" s="9"/>
      <c r="J51261" s="9"/>
      <c r="O51261" s="2"/>
      <c r="X51261" s="2"/>
      <c r="AG51261" s="2"/>
      <c r="AP51261" s="2"/>
      <c r="AY51261" s="2"/>
      <c r="BH51261" s="2"/>
      <c r="BQ51261" s="2"/>
    </row>
    <row r="51262" spans="6:69" x14ac:dyDescent="0.2">
      <c r="F51262" s="9"/>
      <c r="G51262" s="9"/>
      <c r="H51262" s="9"/>
      <c r="I51262" s="9"/>
      <c r="J51262" s="9"/>
      <c r="O51262" s="2"/>
      <c r="X51262" s="2"/>
      <c r="AG51262" s="2"/>
      <c r="AP51262" s="2"/>
      <c r="AY51262" s="2"/>
      <c r="BH51262" s="2"/>
      <c r="BQ51262" s="2"/>
    </row>
    <row r="51263" spans="6:69" x14ac:dyDescent="0.2">
      <c r="F51263" s="9"/>
      <c r="G51263" s="9"/>
      <c r="H51263" s="9"/>
      <c r="I51263" s="9"/>
      <c r="J51263" s="9"/>
      <c r="O51263" s="2"/>
      <c r="X51263" s="2"/>
      <c r="AG51263" s="2"/>
      <c r="AP51263" s="2"/>
      <c r="AY51263" s="2"/>
      <c r="BH51263" s="2"/>
      <c r="BQ51263" s="2"/>
    </row>
    <row r="51264" spans="6:69" x14ac:dyDescent="0.2">
      <c r="F51264" s="9"/>
      <c r="G51264" s="9"/>
      <c r="H51264" s="9"/>
      <c r="I51264" s="9"/>
      <c r="J51264" s="9"/>
      <c r="O51264" s="2"/>
      <c r="X51264" s="2"/>
      <c r="AG51264" s="2"/>
      <c r="AP51264" s="2"/>
      <c r="AY51264" s="2"/>
      <c r="BH51264" s="2"/>
      <c r="BQ51264" s="2"/>
    </row>
    <row r="51265" spans="6:69" x14ac:dyDescent="0.2">
      <c r="F51265" s="9"/>
      <c r="G51265" s="9"/>
      <c r="H51265" s="9"/>
      <c r="I51265" s="9"/>
      <c r="J51265" s="9"/>
      <c r="O51265" s="2"/>
      <c r="X51265" s="2"/>
      <c r="AG51265" s="2"/>
      <c r="AP51265" s="2"/>
      <c r="AY51265" s="2"/>
      <c r="BH51265" s="2"/>
      <c r="BQ51265" s="2"/>
    </row>
    <row r="51266" spans="6:69" x14ac:dyDescent="0.2">
      <c r="F51266" s="9"/>
      <c r="G51266" s="9"/>
      <c r="H51266" s="9"/>
      <c r="I51266" s="9"/>
      <c r="J51266" s="9"/>
      <c r="O51266" s="2"/>
      <c r="X51266" s="2"/>
      <c r="AG51266" s="2"/>
      <c r="AP51266" s="2"/>
      <c r="AY51266" s="2"/>
      <c r="BH51266" s="2"/>
      <c r="BQ51266" s="2"/>
    </row>
    <row r="51267" spans="6:69" x14ac:dyDescent="0.2">
      <c r="F51267" s="9"/>
      <c r="G51267" s="9"/>
      <c r="H51267" s="9"/>
      <c r="I51267" s="9"/>
      <c r="J51267" s="9"/>
      <c r="O51267" s="2"/>
      <c r="X51267" s="2"/>
      <c r="AG51267" s="2"/>
      <c r="AP51267" s="2"/>
      <c r="AY51267" s="2"/>
      <c r="BH51267" s="2"/>
      <c r="BQ51267" s="2"/>
    </row>
    <row r="51268" spans="6:69" x14ac:dyDescent="0.2">
      <c r="F51268" s="9"/>
      <c r="G51268" s="9"/>
      <c r="H51268" s="9"/>
      <c r="I51268" s="9"/>
      <c r="J51268" s="9"/>
      <c r="O51268" s="2"/>
      <c r="X51268" s="2"/>
      <c r="AG51268" s="2"/>
      <c r="AP51268" s="2"/>
      <c r="AY51268" s="2"/>
      <c r="BH51268" s="2"/>
      <c r="BQ51268" s="2"/>
    </row>
    <row r="51269" spans="6:69" x14ac:dyDescent="0.2">
      <c r="F51269" s="9"/>
      <c r="G51269" s="9"/>
      <c r="H51269" s="9"/>
      <c r="I51269" s="9"/>
      <c r="J51269" s="9"/>
      <c r="O51269" s="2"/>
      <c r="X51269" s="2"/>
      <c r="AG51269" s="2"/>
      <c r="AP51269" s="2"/>
      <c r="AY51269" s="2"/>
      <c r="BH51269" s="2"/>
      <c r="BQ51269" s="2"/>
    </row>
    <row r="51270" spans="6:69" x14ac:dyDescent="0.2">
      <c r="F51270" s="9"/>
      <c r="G51270" s="9"/>
      <c r="H51270" s="9"/>
      <c r="I51270" s="9"/>
      <c r="J51270" s="9"/>
      <c r="O51270" s="2"/>
      <c r="X51270" s="2"/>
      <c r="AG51270" s="2"/>
      <c r="AP51270" s="2"/>
      <c r="AY51270" s="2"/>
      <c r="BH51270" s="2"/>
      <c r="BQ51270" s="2"/>
    </row>
    <row r="51271" spans="6:69" x14ac:dyDescent="0.2">
      <c r="F51271" s="9"/>
      <c r="G51271" s="9"/>
      <c r="H51271" s="9"/>
      <c r="I51271" s="9"/>
      <c r="J51271" s="9"/>
      <c r="O51271" s="2"/>
      <c r="X51271" s="2"/>
      <c r="AG51271" s="2"/>
      <c r="AP51271" s="2"/>
      <c r="AY51271" s="2"/>
      <c r="BH51271" s="2"/>
      <c r="BQ51271" s="2"/>
    </row>
    <row r="51272" spans="6:69" x14ac:dyDescent="0.2">
      <c r="F51272" s="9"/>
      <c r="G51272" s="9"/>
      <c r="H51272" s="9"/>
      <c r="I51272" s="9"/>
      <c r="J51272" s="9"/>
      <c r="O51272" s="2"/>
      <c r="X51272" s="2"/>
      <c r="AG51272" s="2"/>
      <c r="AP51272" s="2"/>
      <c r="AY51272" s="2"/>
      <c r="BH51272" s="2"/>
      <c r="BQ51272" s="2"/>
    </row>
    <row r="51273" spans="6:69" x14ac:dyDescent="0.2">
      <c r="F51273" s="9"/>
      <c r="G51273" s="9"/>
      <c r="H51273" s="9"/>
      <c r="I51273" s="9"/>
      <c r="J51273" s="9"/>
      <c r="O51273" s="2"/>
      <c r="X51273" s="2"/>
      <c r="AG51273" s="2"/>
      <c r="AP51273" s="2"/>
      <c r="AY51273" s="2"/>
      <c r="BH51273" s="2"/>
      <c r="BQ51273" s="2"/>
    </row>
    <row r="51274" spans="6:69" x14ac:dyDescent="0.2">
      <c r="F51274" s="9"/>
      <c r="G51274" s="9"/>
      <c r="H51274" s="9"/>
      <c r="I51274" s="9"/>
      <c r="J51274" s="9"/>
      <c r="O51274" s="2"/>
      <c r="X51274" s="2"/>
      <c r="AG51274" s="2"/>
      <c r="AP51274" s="2"/>
      <c r="AY51274" s="2"/>
      <c r="BH51274" s="2"/>
      <c r="BQ51274" s="2"/>
    </row>
    <row r="51275" spans="6:69" x14ac:dyDescent="0.2">
      <c r="F51275" s="9"/>
      <c r="G51275" s="9"/>
      <c r="H51275" s="9"/>
      <c r="I51275" s="9"/>
      <c r="J51275" s="9"/>
      <c r="O51275" s="2"/>
      <c r="X51275" s="2"/>
      <c r="AG51275" s="2"/>
      <c r="AP51275" s="2"/>
      <c r="AY51275" s="2"/>
      <c r="BH51275" s="2"/>
      <c r="BQ51275" s="2"/>
    </row>
    <row r="51276" spans="6:69" x14ac:dyDescent="0.2">
      <c r="F51276" s="9"/>
      <c r="G51276" s="9"/>
      <c r="H51276" s="9"/>
      <c r="I51276" s="9"/>
      <c r="J51276" s="9"/>
      <c r="O51276" s="2"/>
      <c r="X51276" s="2"/>
      <c r="AG51276" s="2"/>
      <c r="AP51276" s="2"/>
      <c r="AY51276" s="2"/>
      <c r="BH51276" s="2"/>
      <c r="BQ51276" s="2"/>
    </row>
    <row r="51277" spans="6:69" x14ac:dyDescent="0.2">
      <c r="F51277" s="9"/>
      <c r="G51277" s="9"/>
      <c r="H51277" s="9"/>
      <c r="I51277" s="9"/>
      <c r="J51277" s="9"/>
      <c r="O51277" s="2"/>
      <c r="X51277" s="2"/>
      <c r="AG51277" s="2"/>
      <c r="AP51277" s="2"/>
      <c r="AY51277" s="2"/>
      <c r="BH51277" s="2"/>
      <c r="BQ51277" s="2"/>
    </row>
    <row r="51278" spans="6:69" x14ac:dyDescent="0.2">
      <c r="F51278" s="9"/>
      <c r="G51278" s="9"/>
      <c r="H51278" s="9"/>
      <c r="I51278" s="9"/>
      <c r="J51278" s="9"/>
      <c r="O51278" s="2"/>
      <c r="X51278" s="2"/>
      <c r="AG51278" s="2"/>
      <c r="AP51278" s="2"/>
      <c r="AY51278" s="2"/>
      <c r="BH51278" s="2"/>
      <c r="BQ51278" s="2"/>
    </row>
    <row r="51279" spans="6:69" x14ac:dyDescent="0.2">
      <c r="F51279" s="9"/>
      <c r="G51279" s="9"/>
      <c r="H51279" s="9"/>
      <c r="I51279" s="9"/>
      <c r="J51279" s="9"/>
      <c r="O51279" s="2"/>
      <c r="X51279" s="2"/>
      <c r="AG51279" s="2"/>
      <c r="AP51279" s="2"/>
      <c r="AY51279" s="2"/>
      <c r="BH51279" s="2"/>
      <c r="BQ51279" s="2"/>
    </row>
    <row r="51280" spans="6:69" x14ac:dyDescent="0.2">
      <c r="F51280" s="9"/>
      <c r="G51280" s="9"/>
      <c r="H51280" s="9"/>
      <c r="I51280" s="9"/>
      <c r="J51280" s="9"/>
      <c r="O51280" s="2"/>
      <c r="X51280" s="2"/>
      <c r="AG51280" s="2"/>
      <c r="AP51280" s="2"/>
      <c r="AY51280" s="2"/>
      <c r="BH51280" s="2"/>
      <c r="BQ51280" s="2"/>
    </row>
    <row r="51281" spans="6:69" x14ac:dyDescent="0.2">
      <c r="F51281" s="9"/>
      <c r="G51281" s="9"/>
      <c r="H51281" s="9"/>
      <c r="I51281" s="9"/>
      <c r="J51281" s="9"/>
      <c r="O51281" s="2"/>
      <c r="X51281" s="2"/>
      <c r="AG51281" s="2"/>
      <c r="AP51281" s="2"/>
      <c r="AY51281" s="2"/>
      <c r="BH51281" s="2"/>
      <c r="BQ51281" s="2"/>
    </row>
    <row r="51282" spans="6:69" x14ac:dyDescent="0.2">
      <c r="F51282" s="9"/>
      <c r="G51282" s="9"/>
      <c r="H51282" s="9"/>
      <c r="I51282" s="9"/>
      <c r="J51282" s="9"/>
      <c r="O51282" s="2"/>
      <c r="X51282" s="2"/>
      <c r="AG51282" s="2"/>
      <c r="AP51282" s="2"/>
      <c r="AY51282" s="2"/>
      <c r="BH51282" s="2"/>
      <c r="BQ51282" s="2"/>
    </row>
    <row r="51283" spans="6:69" x14ac:dyDescent="0.2">
      <c r="F51283" s="9"/>
      <c r="G51283" s="9"/>
      <c r="H51283" s="9"/>
      <c r="I51283" s="9"/>
      <c r="J51283" s="9"/>
      <c r="O51283" s="2"/>
      <c r="X51283" s="2"/>
      <c r="AG51283" s="2"/>
      <c r="AP51283" s="2"/>
      <c r="AY51283" s="2"/>
      <c r="BH51283" s="2"/>
      <c r="BQ51283" s="2"/>
    </row>
    <row r="51284" spans="6:69" x14ac:dyDescent="0.2">
      <c r="F51284" s="9"/>
      <c r="G51284" s="9"/>
      <c r="H51284" s="9"/>
      <c r="I51284" s="9"/>
      <c r="J51284" s="9"/>
      <c r="O51284" s="2"/>
      <c r="X51284" s="2"/>
      <c r="AG51284" s="2"/>
      <c r="AP51284" s="2"/>
      <c r="AY51284" s="2"/>
      <c r="BH51284" s="2"/>
      <c r="BQ51284" s="2"/>
    </row>
    <row r="51285" spans="6:69" x14ac:dyDescent="0.2">
      <c r="F51285" s="9"/>
      <c r="G51285" s="9"/>
      <c r="H51285" s="9"/>
      <c r="I51285" s="9"/>
      <c r="J51285" s="9"/>
      <c r="O51285" s="2"/>
      <c r="X51285" s="2"/>
      <c r="AG51285" s="2"/>
      <c r="AP51285" s="2"/>
      <c r="AY51285" s="2"/>
      <c r="BH51285" s="2"/>
      <c r="BQ51285" s="2"/>
    </row>
    <row r="51286" spans="6:69" x14ac:dyDescent="0.2">
      <c r="F51286" s="9"/>
      <c r="G51286" s="9"/>
      <c r="H51286" s="9"/>
      <c r="I51286" s="9"/>
      <c r="J51286" s="9"/>
      <c r="O51286" s="2"/>
      <c r="X51286" s="2"/>
      <c r="AG51286" s="2"/>
      <c r="AP51286" s="2"/>
      <c r="AY51286" s="2"/>
      <c r="BH51286" s="2"/>
      <c r="BQ51286" s="2"/>
    </row>
    <row r="51287" spans="6:69" x14ac:dyDescent="0.2">
      <c r="F51287" s="9"/>
      <c r="G51287" s="9"/>
      <c r="H51287" s="9"/>
      <c r="I51287" s="9"/>
      <c r="J51287" s="9"/>
      <c r="O51287" s="2"/>
      <c r="X51287" s="2"/>
      <c r="AG51287" s="2"/>
      <c r="AP51287" s="2"/>
      <c r="AY51287" s="2"/>
      <c r="BH51287" s="2"/>
      <c r="BQ51287" s="2"/>
    </row>
    <row r="51288" spans="6:69" x14ac:dyDescent="0.2">
      <c r="F51288" s="9"/>
      <c r="G51288" s="9"/>
      <c r="H51288" s="9"/>
      <c r="I51288" s="9"/>
      <c r="J51288" s="9"/>
      <c r="O51288" s="2"/>
      <c r="X51288" s="2"/>
      <c r="AG51288" s="2"/>
      <c r="AP51288" s="2"/>
      <c r="AY51288" s="2"/>
      <c r="BH51288" s="2"/>
      <c r="BQ51288" s="2"/>
    </row>
    <row r="51289" spans="6:69" x14ac:dyDescent="0.2">
      <c r="F51289" s="9"/>
      <c r="G51289" s="9"/>
      <c r="H51289" s="9"/>
      <c r="I51289" s="9"/>
      <c r="J51289" s="9"/>
      <c r="O51289" s="2"/>
      <c r="X51289" s="2"/>
      <c r="AG51289" s="2"/>
      <c r="AP51289" s="2"/>
      <c r="AY51289" s="2"/>
      <c r="BH51289" s="2"/>
      <c r="BQ51289" s="2"/>
    </row>
    <row r="51290" spans="6:69" x14ac:dyDescent="0.2">
      <c r="F51290" s="9"/>
      <c r="G51290" s="9"/>
      <c r="H51290" s="9"/>
      <c r="I51290" s="9"/>
      <c r="J51290" s="9"/>
      <c r="O51290" s="2"/>
      <c r="X51290" s="2"/>
      <c r="AG51290" s="2"/>
      <c r="AP51290" s="2"/>
      <c r="AY51290" s="2"/>
      <c r="BH51290" s="2"/>
      <c r="BQ51290" s="2"/>
    </row>
    <row r="51291" spans="6:69" x14ac:dyDescent="0.2">
      <c r="F51291" s="9"/>
      <c r="G51291" s="9"/>
      <c r="H51291" s="9"/>
      <c r="I51291" s="9"/>
      <c r="J51291" s="9"/>
      <c r="O51291" s="2"/>
      <c r="X51291" s="2"/>
      <c r="AG51291" s="2"/>
      <c r="AP51291" s="2"/>
      <c r="AY51291" s="2"/>
      <c r="BH51291" s="2"/>
      <c r="BQ51291" s="2"/>
    </row>
    <row r="51292" spans="6:69" x14ac:dyDescent="0.2">
      <c r="F51292" s="9"/>
      <c r="G51292" s="9"/>
      <c r="H51292" s="9"/>
      <c r="I51292" s="9"/>
      <c r="J51292" s="9"/>
      <c r="O51292" s="2"/>
      <c r="X51292" s="2"/>
      <c r="AG51292" s="2"/>
      <c r="AP51292" s="2"/>
      <c r="AY51292" s="2"/>
      <c r="BH51292" s="2"/>
      <c r="BQ51292" s="2"/>
    </row>
    <row r="51293" spans="6:69" x14ac:dyDescent="0.2">
      <c r="F51293" s="9"/>
      <c r="G51293" s="9"/>
      <c r="H51293" s="9"/>
      <c r="I51293" s="9"/>
      <c r="J51293" s="9"/>
      <c r="O51293" s="2"/>
      <c r="X51293" s="2"/>
      <c r="AG51293" s="2"/>
      <c r="AP51293" s="2"/>
      <c r="AY51293" s="2"/>
      <c r="BH51293" s="2"/>
      <c r="BQ51293" s="2"/>
    </row>
    <row r="51294" spans="6:69" x14ac:dyDescent="0.2">
      <c r="F51294" s="9"/>
      <c r="G51294" s="9"/>
      <c r="H51294" s="9"/>
      <c r="I51294" s="9"/>
      <c r="J51294" s="9"/>
      <c r="O51294" s="2"/>
      <c r="X51294" s="2"/>
      <c r="AG51294" s="2"/>
      <c r="AP51294" s="2"/>
      <c r="AY51294" s="2"/>
      <c r="BH51294" s="2"/>
      <c r="BQ51294" s="2"/>
    </row>
    <row r="51295" spans="6:69" x14ac:dyDescent="0.2">
      <c r="F51295" s="9"/>
      <c r="G51295" s="9"/>
      <c r="H51295" s="9"/>
      <c r="I51295" s="9"/>
      <c r="J51295" s="9"/>
      <c r="O51295" s="2"/>
      <c r="X51295" s="2"/>
      <c r="AG51295" s="2"/>
      <c r="AP51295" s="2"/>
      <c r="AY51295" s="2"/>
      <c r="BH51295" s="2"/>
      <c r="BQ51295" s="2"/>
    </row>
    <row r="51296" spans="6:69" x14ac:dyDescent="0.2">
      <c r="F51296" s="9"/>
      <c r="G51296" s="9"/>
      <c r="H51296" s="9"/>
      <c r="I51296" s="9"/>
      <c r="J51296" s="9"/>
      <c r="O51296" s="2"/>
      <c r="X51296" s="2"/>
      <c r="AG51296" s="2"/>
      <c r="AP51296" s="2"/>
      <c r="AY51296" s="2"/>
      <c r="BH51296" s="2"/>
      <c r="BQ51296" s="2"/>
    </row>
    <row r="51297" spans="6:69" x14ac:dyDescent="0.2">
      <c r="F51297" s="9"/>
      <c r="G51297" s="9"/>
      <c r="H51297" s="9"/>
      <c r="I51297" s="9"/>
      <c r="J51297" s="9"/>
      <c r="O51297" s="2"/>
      <c r="X51297" s="2"/>
      <c r="AG51297" s="2"/>
      <c r="AP51297" s="2"/>
      <c r="AY51297" s="2"/>
      <c r="BH51297" s="2"/>
      <c r="BQ51297" s="2"/>
    </row>
    <row r="51298" spans="6:69" x14ac:dyDescent="0.2">
      <c r="F51298" s="9"/>
      <c r="G51298" s="9"/>
      <c r="H51298" s="9"/>
      <c r="I51298" s="9"/>
      <c r="J51298" s="9"/>
      <c r="O51298" s="2"/>
      <c r="X51298" s="2"/>
      <c r="AG51298" s="2"/>
      <c r="AP51298" s="2"/>
      <c r="AY51298" s="2"/>
      <c r="BH51298" s="2"/>
      <c r="BQ51298" s="2"/>
    </row>
    <row r="51299" spans="6:69" x14ac:dyDescent="0.2">
      <c r="F51299" s="9"/>
      <c r="G51299" s="9"/>
      <c r="H51299" s="9"/>
      <c r="I51299" s="9"/>
      <c r="J51299" s="9"/>
      <c r="O51299" s="2"/>
      <c r="X51299" s="2"/>
      <c r="AG51299" s="2"/>
      <c r="AP51299" s="2"/>
      <c r="AY51299" s="2"/>
      <c r="BH51299" s="2"/>
      <c r="BQ51299" s="2"/>
    </row>
    <row r="51300" spans="6:69" x14ac:dyDescent="0.2">
      <c r="F51300" s="9"/>
      <c r="G51300" s="9"/>
      <c r="H51300" s="9"/>
      <c r="I51300" s="9"/>
      <c r="J51300" s="9"/>
      <c r="O51300" s="2"/>
      <c r="X51300" s="2"/>
      <c r="AG51300" s="2"/>
      <c r="AP51300" s="2"/>
      <c r="AY51300" s="2"/>
      <c r="BH51300" s="2"/>
      <c r="BQ51300" s="2"/>
    </row>
    <row r="51301" spans="6:69" x14ac:dyDescent="0.2">
      <c r="F51301" s="9"/>
      <c r="G51301" s="9"/>
      <c r="H51301" s="9"/>
      <c r="I51301" s="9"/>
      <c r="J51301" s="9"/>
      <c r="O51301" s="2"/>
      <c r="X51301" s="2"/>
      <c r="AG51301" s="2"/>
      <c r="AP51301" s="2"/>
      <c r="AY51301" s="2"/>
      <c r="BH51301" s="2"/>
      <c r="BQ51301" s="2"/>
    </row>
    <row r="51302" spans="6:69" x14ac:dyDescent="0.2">
      <c r="F51302" s="9"/>
      <c r="G51302" s="9"/>
      <c r="H51302" s="9"/>
      <c r="I51302" s="9"/>
      <c r="J51302" s="9"/>
      <c r="O51302" s="2"/>
      <c r="X51302" s="2"/>
      <c r="AG51302" s="2"/>
      <c r="AP51302" s="2"/>
      <c r="AY51302" s="2"/>
      <c r="BH51302" s="2"/>
      <c r="BQ51302" s="2"/>
    </row>
    <row r="51303" spans="6:69" x14ac:dyDescent="0.2">
      <c r="F51303" s="9"/>
      <c r="G51303" s="9"/>
      <c r="H51303" s="9"/>
      <c r="I51303" s="9"/>
      <c r="J51303" s="9"/>
      <c r="O51303" s="2"/>
      <c r="X51303" s="2"/>
      <c r="AG51303" s="2"/>
      <c r="AP51303" s="2"/>
      <c r="AY51303" s="2"/>
      <c r="BH51303" s="2"/>
      <c r="BQ51303" s="2"/>
    </row>
    <row r="51304" spans="6:69" x14ac:dyDescent="0.2">
      <c r="F51304" s="9"/>
      <c r="G51304" s="9"/>
      <c r="H51304" s="9"/>
      <c r="I51304" s="9"/>
      <c r="J51304" s="9"/>
      <c r="O51304" s="2"/>
      <c r="X51304" s="2"/>
      <c r="AG51304" s="2"/>
      <c r="AP51304" s="2"/>
      <c r="AY51304" s="2"/>
      <c r="BH51304" s="2"/>
      <c r="BQ51304" s="2"/>
    </row>
    <row r="51305" spans="6:69" x14ac:dyDescent="0.2">
      <c r="F51305" s="9"/>
      <c r="G51305" s="9"/>
      <c r="H51305" s="9"/>
      <c r="I51305" s="9"/>
      <c r="J51305" s="9"/>
      <c r="O51305" s="2"/>
      <c r="X51305" s="2"/>
      <c r="AG51305" s="2"/>
      <c r="AP51305" s="2"/>
      <c r="AY51305" s="2"/>
      <c r="BH51305" s="2"/>
      <c r="BQ51305" s="2"/>
    </row>
    <row r="51306" spans="6:69" x14ac:dyDescent="0.2">
      <c r="F51306" s="9"/>
      <c r="G51306" s="9"/>
      <c r="H51306" s="9"/>
      <c r="I51306" s="9"/>
      <c r="J51306" s="9"/>
      <c r="O51306" s="2"/>
      <c r="X51306" s="2"/>
      <c r="AG51306" s="2"/>
      <c r="AP51306" s="2"/>
      <c r="AY51306" s="2"/>
      <c r="BH51306" s="2"/>
      <c r="BQ51306" s="2"/>
    </row>
    <row r="51307" spans="6:69" x14ac:dyDescent="0.2">
      <c r="F51307" s="9"/>
      <c r="G51307" s="9"/>
      <c r="H51307" s="9"/>
      <c r="I51307" s="9"/>
      <c r="J51307" s="9"/>
      <c r="O51307" s="2"/>
      <c r="X51307" s="2"/>
      <c r="AG51307" s="2"/>
      <c r="AP51307" s="2"/>
      <c r="AY51307" s="2"/>
      <c r="BH51307" s="2"/>
      <c r="BQ51307" s="2"/>
    </row>
    <row r="51308" spans="6:69" x14ac:dyDescent="0.2">
      <c r="F51308" s="9"/>
      <c r="G51308" s="9"/>
      <c r="H51308" s="9"/>
      <c r="I51308" s="9"/>
      <c r="J51308" s="9"/>
      <c r="O51308" s="2"/>
      <c r="X51308" s="2"/>
      <c r="AG51308" s="2"/>
      <c r="AP51308" s="2"/>
      <c r="AY51308" s="2"/>
      <c r="BH51308" s="2"/>
      <c r="BQ51308" s="2"/>
    </row>
    <row r="51309" spans="6:69" x14ac:dyDescent="0.2">
      <c r="F51309" s="9"/>
      <c r="G51309" s="9"/>
      <c r="H51309" s="9"/>
      <c r="I51309" s="9"/>
      <c r="J51309" s="9"/>
      <c r="O51309" s="2"/>
      <c r="X51309" s="2"/>
      <c r="AG51309" s="2"/>
      <c r="AP51309" s="2"/>
      <c r="AY51309" s="2"/>
      <c r="BH51309" s="2"/>
      <c r="BQ51309" s="2"/>
    </row>
    <row r="51310" spans="6:69" x14ac:dyDescent="0.2">
      <c r="F51310" s="9"/>
      <c r="G51310" s="9"/>
      <c r="H51310" s="9"/>
      <c r="I51310" s="9"/>
      <c r="J51310" s="9"/>
      <c r="O51310" s="2"/>
      <c r="X51310" s="2"/>
      <c r="AG51310" s="2"/>
      <c r="AP51310" s="2"/>
      <c r="AY51310" s="2"/>
      <c r="BH51310" s="2"/>
      <c r="BQ51310" s="2"/>
    </row>
    <row r="51311" spans="6:69" x14ac:dyDescent="0.2">
      <c r="F51311" s="9"/>
      <c r="G51311" s="9"/>
      <c r="H51311" s="9"/>
      <c r="I51311" s="9"/>
      <c r="J51311" s="9"/>
      <c r="O51311" s="2"/>
      <c r="X51311" s="2"/>
      <c r="AG51311" s="2"/>
      <c r="AP51311" s="2"/>
      <c r="AY51311" s="2"/>
      <c r="BH51311" s="2"/>
      <c r="BQ51311" s="2"/>
    </row>
    <row r="51312" spans="6:69" x14ac:dyDescent="0.2">
      <c r="F51312" s="9"/>
      <c r="G51312" s="9"/>
      <c r="H51312" s="9"/>
      <c r="I51312" s="9"/>
      <c r="J51312" s="9"/>
      <c r="O51312" s="2"/>
      <c r="X51312" s="2"/>
      <c r="AG51312" s="2"/>
      <c r="AP51312" s="2"/>
      <c r="AY51312" s="2"/>
      <c r="BH51312" s="2"/>
      <c r="BQ51312" s="2"/>
    </row>
    <row r="51313" spans="6:69" x14ac:dyDescent="0.2">
      <c r="F51313" s="9"/>
      <c r="G51313" s="9"/>
      <c r="H51313" s="9"/>
      <c r="I51313" s="9"/>
      <c r="J51313" s="9"/>
      <c r="O51313" s="2"/>
      <c r="X51313" s="2"/>
      <c r="AG51313" s="2"/>
      <c r="AP51313" s="2"/>
      <c r="AY51313" s="2"/>
      <c r="BH51313" s="2"/>
      <c r="BQ51313" s="2"/>
    </row>
    <row r="51314" spans="6:69" x14ac:dyDescent="0.2">
      <c r="F51314" s="9"/>
      <c r="G51314" s="9"/>
      <c r="H51314" s="9"/>
      <c r="I51314" s="9"/>
      <c r="J51314" s="9"/>
      <c r="O51314" s="2"/>
      <c r="X51314" s="2"/>
      <c r="AG51314" s="2"/>
      <c r="AP51314" s="2"/>
      <c r="AY51314" s="2"/>
      <c r="BH51314" s="2"/>
      <c r="BQ51314" s="2"/>
    </row>
    <row r="51315" spans="6:69" x14ac:dyDescent="0.2">
      <c r="F51315" s="9"/>
      <c r="G51315" s="9"/>
      <c r="H51315" s="9"/>
      <c r="I51315" s="9"/>
      <c r="J51315" s="9"/>
      <c r="O51315" s="2"/>
      <c r="X51315" s="2"/>
      <c r="AG51315" s="2"/>
      <c r="AP51315" s="2"/>
      <c r="AY51315" s="2"/>
      <c r="BH51315" s="2"/>
      <c r="BQ51315" s="2"/>
    </row>
    <row r="51316" spans="6:69" x14ac:dyDescent="0.2">
      <c r="F51316" s="9"/>
      <c r="G51316" s="9"/>
      <c r="H51316" s="9"/>
      <c r="I51316" s="9"/>
      <c r="J51316" s="9"/>
      <c r="O51316" s="2"/>
      <c r="X51316" s="2"/>
      <c r="AG51316" s="2"/>
      <c r="AP51316" s="2"/>
      <c r="AY51316" s="2"/>
      <c r="BH51316" s="2"/>
      <c r="BQ51316" s="2"/>
    </row>
    <row r="51317" spans="6:69" x14ac:dyDescent="0.2">
      <c r="F51317" s="9"/>
      <c r="G51317" s="9"/>
      <c r="H51317" s="9"/>
      <c r="I51317" s="9"/>
      <c r="J51317" s="9"/>
      <c r="O51317" s="2"/>
      <c r="X51317" s="2"/>
      <c r="AG51317" s="2"/>
      <c r="AP51317" s="2"/>
      <c r="AY51317" s="2"/>
      <c r="BH51317" s="2"/>
      <c r="BQ51317" s="2"/>
    </row>
    <row r="51318" spans="6:69" x14ac:dyDescent="0.2">
      <c r="F51318" s="9"/>
      <c r="G51318" s="9"/>
      <c r="H51318" s="9"/>
      <c r="I51318" s="9"/>
      <c r="J51318" s="9"/>
      <c r="O51318" s="2"/>
      <c r="X51318" s="2"/>
      <c r="AG51318" s="2"/>
      <c r="AP51318" s="2"/>
      <c r="AY51318" s="2"/>
      <c r="BH51318" s="2"/>
      <c r="BQ51318" s="2"/>
    </row>
    <row r="51319" spans="6:69" x14ac:dyDescent="0.2">
      <c r="F51319" s="9"/>
      <c r="G51319" s="9"/>
      <c r="H51319" s="9"/>
      <c r="I51319" s="9"/>
      <c r="J51319" s="9"/>
      <c r="O51319" s="2"/>
      <c r="X51319" s="2"/>
      <c r="AG51319" s="2"/>
      <c r="AP51319" s="2"/>
      <c r="AY51319" s="2"/>
      <c r="BH51319" s="2"/>
      <c r="BQ51319" s="2"/>
    </row>
    <row r="51320" spans="6:69" x14ac:dyDescent="0.2">
      <c r="F51320" s="9"/>
      <c r="G51320" s="9"/>
      <c r="H51320" s="9"/>
      <c r="I51320" s="9"/>
      <c r="J51320" s="9"/>
      <c r="O51320" s="2"/>
      <c r="X51320" s="2"/>
      <c r="AG51320" s="2"/>
      <c r="AP51320" s="2"/>
      <c r="AY51320" s="2"/>
      <c r="BH51320" s="2"/>
      <c r="BQ51320" s="2"/>
    </row>
    <row r="51321" spans="6:69" x14ac:dyDescent="0.2">
      <c r="F51321" s="9"/>
      <c r="G51321" s="9"/>
      <c r="H51321" s="9"/>
      <c r="I51321" s="9"/>
      <c r="J51321" s="9"/>
      <c r="O51321" s="2"/>
      <c r="X51321" s="2"/>
      <c r="AG51321" s="2"/>
      <c r="AP51321" s="2"/>
      <c r="AY51321" s="2"/>
      <c r="BH51321" s="2"/>
      <c r="BQ51321" s="2"/>
    </row>
    <row r="51322" spans="6:69" x14ac:dyDescent="0.2">
      <c r="F51322" s="9"/>
      <c r="G51322" s="9"/>
      <c r="H51322" s="9"/>
      <c r="I51322" s="9"/>
      <c r="J51322" s="9"/>
      <c r="O51322" s="2"/>
      <c r="X51322" s="2"/>
      <c r="AG51322" s="2"/>
      <c r="AP51322" s="2"/>
      <c r="AY51322" s="2"/>
      <c r="BH51322" s="2"/>
      <c r="BQ51322" s="2"/>
    </row>
    <row r="51323" spans="6:69" x14ac:dyDescent="0.2">
      <c r="F51323" s="9"/>
      <c r="G51323" s="9"/>
      <c r="H51323" s="9"/>
      <c r="I51323" s="9"/>
      <c r="J51323" s="9"/>
      <c r="O51323" s="2"/>
      <c r="X51323" s="2"/>
      <c r="AG51323" s="2"/>
      <c r="AP51323" s="2"/>
      <c r="AY51323" s="2"/>
      <c r="BH51323" s="2"/>
      <c r="BQ51323" s="2"/>
    </row>
    <row r="51324" spans="6:69" x14ac:dyDescent="0.2">
      <c r="F51324" s="9"/>
      <c r="G51324" s="9"/>
      <c r="H51324" s="9"/>
      <c r="I51324" s="9"/>
      <c r="J51324" s="9"/>
      <c r="O51324" s="2"/>
      <c r="X51324" s="2"/>
      <c r="AG51324" s="2"/>
      <c r="AP51324" s="2"/>
      <c r="AY51324" s="2"/>
      <c r="BH51324" s="2"/>
      <c r="BQ51324" s="2"/>
    </row>
    <row r="51325" spans="6:69" x14ac:dyDescent="0.2">
      <c r="F51325" s="9"/>
      <c r="G51325" s="9"/>
      <c r="H51325" s="9"/>
      <c r="I51325" s="9"/>
      <c r="J51325" s="9"/>
      <c r="O51325" s="2"/>
      <c r="X51325" s="2"/>
      <c r="AG51325" s="2"/>
      <c r="AP51325" s="2"/>
      <c r="AY51325" s="2"/>
      <c r="BH51325" s="2"/>
      <c r="BQ51325" s="2"/>
    </row>
    <row r="51326" spans="6:69" x14ac:dyDescent="0.2">
      <c r="F51326" s="9"/>
      <c r="G51326" s="9"/>
      <c r="H51326" s="9"/>
      <c r="I51326" s="9"/>
      <c r="J51326" s="9"/>
      <c r="O51326" s="2"/>
      <c r="X51326" s="2"/>
      <c r="AG51326" s="2"/>
      <c r="AP51326" s="2"/>
      <c r="AY51326" s="2"/>
      <c r="BH51326" s="2"/>
      <c r="BQ51326" s="2"/>
    </row>
    <row r="51327" spans="6:69" x14ac:dyDescent="0.2">
      <c r="F51327" s="9"/>
      <c r="G51327" s="9"/>
      <c r="H51327" s="9"/>
      <c r="I51327" s="9"/>
      <c r="J51327" s="9"/>
      <c r="O51327" s="2"/>
      <c r="X51327" s="2"/>
      <c r="AG51327" s="2"/>
      <c r="AP51327" s="2"/>
      <c r="AY51327" s="2"/>
      <c r="BH51327" s="2"/>
      <c r="BQ51327" s="2"/>
    </row>
    <row r="51328" spans="6:69" x14ac:dyDescent="0.2">
      <c r="F51328" s="9"/>
      <c r="G51328" s="9"/>
      <c r="H51328" s="9"/>
      <c r="I51328" s="9"/>
      <c r="J51328" s="9"/>
      <c r="O51328" s="2"/>
      <c r="X51328" s="2"/>
      <c r="AG51328" s="2"/>
      <c r="AP51328" s="2"/>
      <c r="AY51328" s="2"/>
      <c r="BH51328" s="2"/>
      <c r="BQ51328" s="2"/>
    </row>
    <row r="51329" spans="6:69" x14ac:dyDescent="0.2">
      <c r="F51329" s="9"/>
      <c r="G51329" s="9"/>
      <c r="H51329" s="9"/>
      <c r="I51329" s="9"/>
      <c r="J51329" s="9"/>
      <c r="O51329" s="2"/>
      <c r="X51329" s="2"/>
      <c r="AG51329" s="2"/>
      <c r="AP51329" s="2"/>
      <c r="AY51329" s="2"/>
      <c r="BH51329" s="2"/>
      <c r="BQ51329" s="2"/>
    </row>
    <row r="51330" spans="6:69" x14ac:dyDescent="0.2">
      <c r="F51330" s="9"/>
      <c r="G51330" s="9"/>
      <c r="H51330" s="9"/>
      <c r="I51330" s="9"/>
      <c r="J51330" s="9"/>
      <c r="O51330" s="2"/>
      <c r="X51330" s="2"/>
      <c r="AG51330" s="2"/>
      <c r="AP51330" s="2"/>
      <c r="AY51330" s="2"/>
      <c r="BH51330" s="2"/>
      <c r="BQ51330" s="2"/>
    </row>
    <row r="51331" spans="6:69" x14ac:dyDescent="0.2">
      <c r="F51331" s="9"/>
      <c r="G51331" s="9"/>
      <c r="H51331" s="9"/>
      <c r="I51331" s="9"/>
      <c r="J51331" s="9"/>
      <c r="O51331" s="2"/>
      <c r="X51331" s="2"/>
      <c r="AG51331" s="2"/>
      <c r="AP51331" s="2"/>
      <c r="AY51331" s="2"/>
      <c r="BH51331" s="2"/>
      <c r="BQ51331" s="2"/>
    </row>
    <row r="51332" spans="6:69" x14ac:dyDescent="0.2">
      <c r="F51332" s="9"/>
      <c r="G51332" s="9"/>
      <c r="H51332" s="9"/>
      <c r="I51332" s="9"/>
      <c r="J51332" s="9"/>
      <c r="O51332" s="2"/>
      <c r="X51332" s="2"/>
      <c r="AG51332" s="2"/>
      <c r="AP51332" s="2"/>
      <c r="AY51332" s="2"/>
      <c r="BH51332" s="2"/>
      <c r="BQ51332" s="2"/>
    </row>
    <row r="51333" spans="6:69" x14ac:dyDescent="0.2">
      <c r="F51333" s="9"/>
      <c r="G51333" s="9"/>
      <c r="H51333" s="9"/>
      <c r="I51333" s="9"/>
      <c r="J51333" s="9"/>
      <c r="O51333" s="2"/>
      <c r="X51333" s="2"/>
      <c r="AG51333" s="2"/>
      <c r="AP51333" s="2"/>
      <c r="AY51333" s="2"/>
      <c r="BH51333" s="2"/>
      <c r="BQ51333" s="2"/>
    </row>
    <row r="51334" spans="6:69" x14ac:dyDescent="0.2">
      <c r="F51334" s="9"/>
      <c r="G51334" s="9"/>
      <c r="H51334" s="9"/>
      <c r="I51334" s="9"/>
      <c r="J51334" s="9"/>
      <c r="O51334" s="2"/>
      <c r="X51334" s="2"/>
      <c r="AG51334" s="2"/>
      <c r="AP51334" s="2"/>
      <c r="AY51334" s="2"/>
      <c r="BH51334" s="2"/>
      <c r="BQ51334" s="2"/>
    </row>
    <row r="51335" spans="6:69" x14ac:dyDescent="0.2">
      <c r="F51335" s="9"/>
      <c r="G51335" s="9"/>
      <c r="H51335" s="9"/>
      <c r="I51335" s="9"/>
      <c r="J51335" s="9"/>
      <c r="O51335" s="2"/>
      <c r="X51335" s="2"/>
      <c r="AG51335" s="2"/>
      <c r="AP51335" s="2"/>
      <c r="AY51335" s="2"/>
      <c r="BH51335" s="2"/>
      <c r="BQ51335" s="2"/>
    </row>
    <row r="51336" spans="6:69" x14ac:dyDescent="0.2">
      <c r="F51336" s="9"/>
      <c r="G51336" s="9"/>
      <c r="H51336" s="9"/>
      <c r="I51336" s="9"/>
      <c r="J51336" s="9"/>
      <c r="O51336" s="2"/>
      <c r="X51336" s="2"/>
      <c r="AG51336" s="2"/>
      <c r="AP51336" s="2"/>
      <c r="AY51336" s="2"/>
      <c r="BH51336" s="2"/>
      <c r="BQ51336" s="2"/>
    </row>
    <row r="51337" spans="6:69" x14ac:dyDescent="0.2">
      <c r="F51337" s="9"/>
      <c r="G51337" s="9"/>
      <c r="H51337" s="9"/>
      <c r="I51337" s="9"/>
      <c r="J51337" s="9"/>
      <c r="O51337" s="2"/>
      <c r="X51337" s="2"/>
      <c r="AG51337" s="2"/>
      <c r="AP51337" s="2"/>
      <c r="AY51337" s="2"/>
      <c r="BH51337" s="2"/>
      <c r="BQ51337" s="2"/>
    </row>
    <row r="51338" spans="6:69" x14ac:dyDescent="0.2">
      <c r="F51338" s="9"/>
      <c r="G51338" s="9"/>
      <c r="H51338" s="9"/>
      <c r="I51338" s="9"/>
      <c r="J51338" s="9"/>
      <c r="O51338" s="2"/>
      <c r="X51338" s="2"/>
      <c r="AG51338" s="2"/>
      <c r="AP51338" s="2"/>
      <c r="AY51338" s="2"/>
      <c r="BH51338" s="2"/>
      <c r="BQ51338" s="2"/>
    </row>
    <row r="51339" spans="6:69" x14ac:dyDescent="0.2">
      <c r="F51339" s="9"/>
      <c r="G51339" s="9"/>
      <c r="H51339" s="9"/>
      <c r="I51339" s="9"/>
      <c r="J51339" s="9"/>
      <c r="O51339" s="2"/>
      <c r="X51339" s="2"/>
      <c r="AG51339" s="2"/>
      <c r="AP51339" s="2"/>
      <c r="AY51339" s="2"/>
      <c r="BH51339" s="2"/>
      <c r="BQ51339" s="2"/>
    </row>
    <row r="51340" spans="6:69" x14ac:dyDescent="0.2">
      <c r="F51340" s="9"/>
      <c r="G51340" s="9"/>
      <c r="H51340" s="9"/>
      <c r="I51340" s="9"/>
      <c r="J51340" s="9"/>
      <c r="O51340" s="2"/>
      <c r="X51340" s="2"/>
      <c r="AG51340" s="2"/>
      <c r="AP51340" s="2"/>
      <c r="AY51340" s="2"/>
      <c r="BH51340" s="2"/>
      <c r="BQ51340" s="2"/>
    </row>
    <row r="51341" spans="6:69" x14ac:dyDescent="0.2">
      <c r="F51341" s="9"/>
      <c r="G51341" s="9"/>
      <c r="H51341" s="9"/>
      <c r="I51341" s="9"/>
      <c r="J51341" s="9"/>
      <c r="O51341" s="2"/>
      <c r="X51341" s="2"/>
      <c r="AG51341" s="2"/>
      <c r="AP51341" s="2"/>
      <c r="AY51341" s="2"/>
      <c r="BH51341" s="2"/>
      <c r="BQ51341" s="2"/>
    </row>
    <row r="51342" spans="6:69" x14ac:dyDescent="0.2">
      <c r="F51342" s="9"/>
      <c r="G51342" s="9"/>
      <c r="H51342" s="9"/>
      <c r="I51342" s="9"/>
      <c r="J51342" s="9"/>
      <c r="O51342" s="2"/>
      <c r="X51342" s="2"/>
      <c r="AG51342" s="2"/>
      <c r="AP51342" s="2"/>
      <c r="AY51342" s="2"/>
      <c r="BH51342" s="2"/>
      <c r="BQ51342" s="2"/>
    </row>
    <row r="51343" spans="6:69" x14ac:dyDescent="0.2">
      <c r="F51343" s="9"/>
      <c r="G51343" s="9"/>
      <c r="H51343" s="9"/>
      <c r="I51343" s="9"/>
      <c r="J51343" s="9"/>
      <c r="O51343" s="2"/>
      <c r="X51343" s="2"/>
      <c r="AG51343" s="2"/>
      <c r="AP51343" s="2"/>
      <c r="AY51343" s="2"/>
      <c r="BH51343" s="2"/>
      <c r="BQ51343" s="2"/>
    </row>
    <row r="51344" spans="6:69" x14ac:dyDescent="0.2">
      <c r="F51344" s="9"/>
      <c r="G51344" s="9"/>
      <c r="H51344" s="9"/>
      <c r="I51344" s="9"/>
      <c r="J51344" s="9"/>
      <c r="O51344" s="2"/>
      <c r="X51344" s="2"/>
      <c r="AG51344" s="2"/>
      <c r="AP51344" s="2"/>
      <c r="AY51344" s="2"/>
      <c r="BH51344" s="2"/>
      <c r="BQ51344" s="2"/>
    </row>
    <row r="51345" spans="6:69" x14ac:dyDescent="0.2">
      <c r="F51345" s="9"/>
      <c r="G51345" s="9"/>
      <c r="H51345" s="9"/>
      <c r="I51345" s="9"/>
      <c r="J51345" s="9"/>
      <c r="O51345" s="2"/>
      <c r="X51345" s="2"/>
      <c r="AG51345" s="2"/>
      <c r="AP51345" s="2"/>
      <c r="AY51345" s="2"/>
      <c r="BH51345" s="2"/>
      <c r="BQ51345" s="2"/>
    </row>
    <row r="51346" spans="6:69" x14ac:dyDescent="0.2">
      <c r="F51346" s="9"/>
      <c r="G51346" s="9"/>
      <c r="H51346" s="9"/>
      <c r="I51346" s="9"/>
      <c r="J51346" s="9"/>
      <c r="O51346" s="2"/>
      <c r="X51346" s="2"/>
      <c r="AG51346" s="2"/>
      <c r="AP51346" s="2"/>
      <c r="AY51346" s="2"/>
      <c r="BH51346" s="2"/>
      <c r="BQ51346" s="2"/>
    </row>
    <row r="51347" spans="6:69" x14ac:dyDescent="0.2">
      <c r="F51347" s="9"/>
      <c r="G51347" s="9"/>
      <c r="H51347" s="9"/>
      <c r="I51347" s="9"/>
      <c r="J51347" s="9"/>
      <c r="O51347" s="2"/>
      <c r="X51347" s="2"/>
      <c r="AG51347" s="2"/>
      <c r="AP51347" s="2"/>
      <c r="AY51347" s="2"/>
      <c r="BH51347" s="2"/>
      <c r="BQ51347" s="2"/>
    </row>
    <row r="51348" spans="6:69" x14ac:dyDescent="0.2">
      <c r="F51348" s="9"/>
      <c r="G51348" s="9"/>
      <c r="H51348" s="9"/>
      <c r="I51348" s="9"/>
      <c r="J51348" s="9"/>
      <c r="O51348" s="2"/>
      <c r="X51348" s="2"/>
      <c r="AG51348" s="2"/>
      <c r="AP51348" s="2"/>
      <c r="AY51348" s="2"/>
      <c r="BH51348" s="2"/>
      <c r="BQ51348" s="2"/>
    </row>
    <row r="51349" spans="6:69" x14ac:dyDescent="0.2">
      <c r="F51349" s="9"/>
      <c r="G51349" s="9"/>
      <c r="H51349" s="9"/>
      <c r="I51349" s="9"/>
      <c r="J51349" s="9"/>
      <c r="O51349" s="2"/>
      <c r="X51349" s="2"/>
      <c r="AG51349" s="2"/>
      <c r="AP51349" s="2"/>
      <c r="AY51349" s="2"/>
      <c r="BH51349" s="2"/>
      <c r="BQ51349" s="2"/>
    </row>
    <row r="51350" spans="6:69" x14ac:dyDescent="0.2">
      <c r="F51350" s="9"/>
      <c r="G51350" s="9"/>
      <c r="H51350" s="9"/>
      <c r="I51350" s="9"/>
      <c r="J51350" s="9"/>
      <c r="O51350" s="2"/>
      <c r="X51350" s="2"/>
      <c r="AG51350" s="2"/>
      <c r="AP51350" s="2"/>
      <c r="AY51350" s="2"/>
      <c r="BH51350" s="2"/>
      <c r="BQ51350" s="2"/>
    </row>
    <row r="51351" spans="6:69" x14ac:dyDescent="0.2">
      <c r="F51351" s="9"/>
      <c r="G51351" s="9"/>
      <c r="H51351" s="9"/>
      <c r="I51351" s="9"/>
      <c r="J51351" s="9"/>
      <c r="O51351" s="2"/>
      <c r="X51351" s="2"/>
      <c r="AG51351" s="2"/>
      <c r="AP51351" s="2"/>
      <c r="AY51351" s="2"/>
      <c r="BH51351" s="2"/>
      <c r="BQ51351" s="2"/>
    </row>
    <row r="51352" spans="6:69" x14ac:dyDescent="0.2">
      <c r="F51352" s="9"/>
      <c r="G51352" s="9"/>
      <c r="H51352" s="9"/>
      <c r="I51352" s="9"/>
      <c r="J51352" s="9"/>
      <c r="O51352" s="2"/>
      <c r="X51352" s="2"/>
      <c r="AG51352" s="2"/>
      <c r="AP51352" s="2"/>
      <c r="AY51352" s="2"/>
      <c r="BH51352" s="2"/>
      <c r="BQ51352" s="2"/>
    </row>
    <row r="51353" spans="6:69" x14ac:dyDescent="0.2">
      <c r="F51353" s="9"/>
      <c r="G51353" s="9"/>
      <c r="H51353" s="9"/>
      <c r="I51353" s="9"/>
      <c r="J51353" s="9"/>
      <c r="O51353" s="2"/>
      <c r="X51353" s="2"/>
      <c r="AG51353" s="2"/>
      <c r="AP51353" s="2"/>
      <c r="AY51353" s="2"/>
      <c r="BH51353" s="2"/>
      <c r="BQ51353" s="2"/>
    </row>
    <row r="51354" spans="6:69" x14ac:dyDescent="0.2">
      <c r="F51354" s="9"/>
      <c r="G51354" s="9"/>
      <c r="H51354" s="9"/>
      <c r="I51354" s="9"/>
      <c r="J51354" s="9"/>
      <c r="O51354" s="2"/>
      <c r="X51354" s="2"/>
      <c r="AG51354" s="2"/>
      <c r="AP51354" s="2"/>
      <c r="AY51354" s="2"/>
      <c r="BH51354" s="2"/>
      <c r="BQ51354" s="2"/>
    </row>
    <row r="51355" spans="6:69" x14ac:dyDescent="0.2">
      <c r="F51355" s="9"/>
      <c r="G51355" s="9"/>
      <c r="H51355" s="9"/>
      <c r="I51355" s="9"/>
      <c r="J51355" s="9"/>
      <c r="O51355" s="2"/>
      <c r="X51355" s="2"/>
      <c r="AG51355" s="2"/>
      <c r="AP51355" s="2"/>
      <c r="AY51355" s="2"/>
      <c r="BH51355" s="2"/>
      <c r="BQ51355" s="2"/>
    </row>
    <row r="51356" spans="6:69" x14ac:dyDescent="0.2">
      <c r="F51356" s="9"/>
      <c r="G51356" s="9"/>
      <c r="H51356" s="9"/>
      <c r="I51356" s="9"/>
      <c r="J51356" s="9"/>
      <c r="O51356" s="2"/>
      <c r="X51356" s="2"/>
      <c r="AG51356" s="2"/>
      <c r="AP51356" s="2"/>
      <c r="AY51356" s="2"/>
      <c r="BH51356" s="2"/>
      <c r="BQ51356" s="2"/>
    </row>
    <row r="51357" spans="6:69" x14ac:dyDescent="0.2">
      <c r="F51357" s="9"/>
      <c r="G51357" s="9"/>
      <c r="H51357" s="9"/>
      <c r="I51357" s="9"/>
      <c r="J51357" s="9"/>
      <c r="O51357" s="2"/>
      <c r="X51357" s="2"/>
      <c r="AG51357" s="2"/>
      <c r="AP51357" s="2"/>
      <c r="AY51357" s="2"/>
      <c r="BH51357" s="2"/>
      <c r="BQ51357" s="2"/>
    </row>
    <row r="51358" spans="6:69" x14ac:dyDescent="0.2">
      <c r="F51358" s="9"/>
      <c r="G51358" s="9"/>
      <c r="H51358" s="9"/>
      <c r="I51358" s="9"/>
      <c r="J51358" s="9"/>
      <c r="O51358" s="2"/>
      <c r="X51358" s="2"/>
      <c r="AG51358" s="2"/>
      <c r="AP51358" s="2"/>
      <c r="AY51358" s="2"/>
      <c r="BH51358" s="2"/>
      <c r="BQ51358" s="2"/>
    </row>
    <row r="51359" spans="6:69" x14ac:dyDescent="0.2">
      <c r="F51359" s="9"/>
      <c r="G51359" s="9"/>
      <c r="H51359" s="9"/>
      <c r="I51359" s="9"/>
      <c r="J51359" s="9"/>
      <c r="O51359" s="2"/>
      <c r="X51359" s="2"/>
      <c r="AG51359" s="2"/>
      <c r="AP51359" s="2"/>
      <c r="AY51359" s="2"/>
      <c r="BH51359" s="2"/>
      <c r="BQ51359" s="2"/>
    </row>
    <row r="51360" spans="6:69" x14ac:dyDescent="0.2">
      <c r="F51360" s="9"/>
      <c r="G51360" s="9"/>
      <c r="H51360" s="9"/>
      <c r="I51360" s="9"/>
      <c r="J51360" s="9"/>
      <c r="O51360" s="2"/>
      <c r="X51360" s="2"/>
      <c r="AG51360" s="2"/>
      <c r="AP51360" s="2"/>
      <c r="AY51360" s="2"/>
      <c r="BH51360" s="2"/>
      <c r="BQ51360" s="2"/>
    </row>
    <row r="51361" spans="6:69" x14ac:dyDescent="0.2">
      <c r="F51361" s="9"/>
      <c r="G51361" s="9"/>
      <c r="H51361" s="9"/>
      <c r="I51361" s="9"/>
      <c r="J51361" s="9"/>
      <c r="O51361" s="2"/>
      <c r="X51361" s="2"/>
      <c r="AG51361" s="2"/>
      <c r="AP51361" s="2"/>
      <c r="AY51361" s="2"/>
      <c r="BH51361" s="2"/>
      <c r="BQ51361" s="2"/>
    </row>
    <row r="51362" spans="6:69" x14ac:dyDescent="0.2">
      <c r="F51362" s="9"/>
      <c r="G51362" s="9"/>
      <c r="H51362" s="9"/>
      <c r="I51362" s="9"/>
      <c r="J51362" s="9"/>
      <c r="O51362" s="2"/>
      <c r="X51362" s="2"/>
      <c r="AG51362" s="2"/>
      <c r="AP51362" s="2"/>
      <c r="AY51362" s="2"/>
      <c r="BH51362" s="2"/>
      <c r="BQ51362" s="2"/>
    </row>
    <row r="51363" spans="6:69" x14ac:dyDescent="0.2">
      <c r="F51363" s="9"/>
      <c r="G51363" s="9"/>
      <c r="H51363" s="9"/>
      <c r="I51363" s="9"/>
      <c r="J51363" s="9"/>
      <c r="O51363" s="2"/>
      <c r="X51363" s="2"/>
      <c r="AG51363" s="2"/>
      <c r="AP51363" s="2"/>
      <c r="AY51363" s="2"/>
      <c r="BH51363" s="2"/>
      <c r="BQ51363" s="2"/>
    </row>
    <row r="51364" spans="6:69" x14ac:dyDescent="0.2">
      <c r="F51364" s="9"/>
      <c r="G51364" s="9"/>
      <c r="H51364" s="9"/>
      <c r="I51364" s="9"/>
      <c r="J51364" s="9"/>
      <c r="O51364" s="2"/>
      <c r="X51364" s="2"/>
      <c r="AG51364" s="2"/>
      <c r="AP51364" s="2"/>
      <c r="AY51364" s="2"/>
      <c r="BH51364" s="2"/>
      <c r="BQ51364" s="2"/>
    </row>
    <row r="51365" spans="6:69" x14ac:dyDescent="0.2">
      <c r="F51365" s="9"/>
      <c r="G51365" s="9"/>
      <c r="H51365" s="9"/>
      <c r="I51365" s="9"/>
      <c r="J51365" s="9"/>
      <c r="O51365" s="2"/>
      <c r="X51365" s="2"/>
      <c r="AG51365" s="2"/>
      <c r="AP51365" s="2"/>
      <c r="AY51365" s="2"/>
      <c r="BH51365" s="2"/>
      <c r="BQ51365" s="2"/>
    </row>
    <row r="51366" spans="6:69" x14ac:dyDescent="0.2">
      <c r="F51366" s="9"/>
      <c r="G51366" s="9"/>
      <c r="H51366" s="9"/>
      <c r="I51366" s="9"/>
      <c r="J51366" s="9"/>
      <c r="O51366" s="2"/>
      <c r="X51366" s="2"/>
      <c r="AG51366" s="2"/>
      <c r="AP51366" s="2"/>
      <c r="AY51366" s="2"/>
      <c r="BH51366" s="2"/>
      <c r="BQ51366" s="2"/>
    </row>
    <row r="51367" spans="6:69" x14ac:dyDescent="0.2">
      <c r="F51367" s="9"/>
      <c r="G51367" s="9"/>
      <c r="H51367" s="9"/>
      <c r="I51367" s="9"/>
      <c r="J51367" s="9"/>
      <c r="O51367" s="2"/>
      <c r="X51367" s="2"/>
      <c r="AG51367" s="2"/>
      <c r="AP51367" s="2"/>
      <c r="AY51367" s="2"/>
      <c r="BH51367" s="2"/>
      <c r="BQ51367" s="2"/>
    </row>
    <row r="51368" spans="6:69" x14ac:dyDescent="0.2">
      <c r="F51368" s="9"/>
      <c r="G51368" s="9"/>
      <c r="H51368" s="9"/>
      <c r="I51368" s="9"/>
      <c r="J51368" s="9"/>
      <c r="O51368" s="2"/>
      <c r="X51368" s="2"/>
      <c r="AG51368" s="2"/>
      <c r="AP51368" s="2"/>
      <c r="AY51368" s="2"/>
      <c r="BH51368" s="2"/>
      <c r="BQ51368" s="2"/>
    </row>
    <row r="51369" spans="6:69" x14ac:dyDescent="0.2">
      <c r="F51369" s="9"/>
      <c r="G51369" s="9"/>
      <c r="H51369" s="9"/>
      <c r="I51369" s="9"/>
      <c r="J51369" s="9"/>
      <c r="O51369" s="2"/>
      <c r="X51369" s="2"/>
      <c r="AG51369" s="2"/>
      <c r="AP51369" s="2"/>
      <c r="AY51369" s="2"/>
      <c r="BH51369" s="2"/>
      <c r="BQ51369" s="2"/>
    </row>
    <row r="51370" spans="6:69" x14ac:dyDescent="0.2">
      <c r="F51370" s="9"/>
      <c r="G51370" s="9"/>
      <c r="H51370" s="9"/>
      <c r="I51370" s="9"/>
      <c r="J51370" s="9"/>
      <c r="O51370" s="2"/>
      <c r="X51370" s="2"/>
      <c r="AG51370" s="2"/>
      <c r="AP51370" s="2"/>
      <c r="AY51370" s="2"/>
      <c r="BH51370" s="2"/>
      <c r="BQ51370" s="2"/>
    </row>
    <row r="51371" spans="6:69" x14ac:dyDescent="0.2">
      <c r="F51371" s="9"/>
      <c r="G51371" s="9"/>
      <c r="H51371" s="9"/>
      <c r="I51371" s="9"/>
      <c r="J51371" s="9"/>
      <c r="O51371" s="2"/>
      <c r="X51371" s="2"/>
      <c r="AG51371" s="2"/>
      <c r="AP51371" s="2"/>
      <c r="AY51371" s="2"/>
      <c r="BH51371" s="2"/>
      <c r="BQ51371" s="2"/>
    </row>
    <row r="51372" spans="6:69" x14ac:dyDescent="0.2">
      <c r="F51372" s="9"/>
      <c r="G51372" s="9"/>
      <c r="H51372" s="9"/>
      <c r="I51372" s="9"/>
      <c r="J51372" s="9"/>
      <c r="O51372" s="2"/>
      <c r="X51372" s="2"/>
      <c r="AG51372" s="2"/>
      <c r="AP51372" s="2"/>
      <c r="AY51372" s="2"/>
      <c r="BH51372" s="2"/>
      <c r="BQ51372" s="2"/>
    </row>
    <row r="51373" spans="6:69" x14ac:dyDescent="0.2">
      <c r="F51373" s="9"/>
      <c r="G51373" s="9"/>
      <c r="H51373" s="9"/>
      <c r="I51373" s="9"/>
      <c r="J51373" s="9"/>
      <c r="O51373" s="2"/>
      <c r="X51373" s="2"/>
      <c r="AG51373" s="2"/>
      <c r="AP51373" s="2"/>
      <c r="AY51373" s="2"/>
      <c r="BH51373" s="2"/>
      <c r="BQ51373" s="2"/>
    </row>
    <row r="51374" spans="6:69" x14ac:dyDescent="0.2">
      <c r="F51374" s="9"/>
      <c r="G51374" s="9"/>
      <c r="H51374" s="9"/>
      <c r="I51374" s="9"/>
      <c r="J51374" s="9"/>
      <c r="O51374" s="2"/>
      <c r="X51374" s="2"/>
      <c r="AG51374" s="2"/>
      <c r="AP51374" s="2"/>
      <c r="AY51374" s="2"/>
      <c r="BH51374" s="2"/>
      <c r="BQ51374" s="2"/>
    </row>
    <row r="51375" spans="6:69" x14ac:dyDescent="0.2">
      <c r="F51375" s="9"/>
      <c r="G51375" s="9"/>
      <c r="H51375" s="9"/>
      <c r="I51375" s="9"/>
      <c r="J51375" s="9"/>
      <c r="O51375" s="2"/>
      <c r="X51375" s="2"/>
      <c r="AG51375" s="2"/>
      <c r="AP51375" s="2"/>
      <c r="AY51375" s="2"/>
      <c r="BH51375" s="2"/>
      <c r="BQ51375" s="2"/>
    </row>
    <row r="51376" spans="6:69" x14ac:dyDescent="0.2">
      <c r="F51376" s="9"/>
      <c r="G51376" s="9"/>
      <c r="H51376" s="9"/>
      <c r="I51376" s="9"/>
      <c r="J51376" s="9"/>
      <c r="O51376" s="2"/>
      <c r="X51376" s="2"/>
      <c r="AG51376" s="2"/>
      <c r="AP51376" s="2"/>
      <c r="AY51376" s="2"/>
      <c r="BH51376" s="2"/>
      <c r="BQ51376" s="2"/>
    </row>
    <row r="51377" spans="6:69" x14ac:dyDescent="0.2">
      <c r="F51377" s="9"/>
      <c r="G51377" s="9"/>
      <c r="H51377" s="9"/>
      <c r="I51377" s="9"/>
      <c r="J51377" s="9"/>
      <c r="O51377" s="2"/>
      <c r="X51377" s="2"/>
      <c r="AG51377" s="2"/>
      <c r="AP51377" s="2"/>
      <c r="AY51377" s="2"/>
      <c r="BH51377" s="2"/>
      <c r="BQ51377" s="2"/>
    </row>
    <row r="51378" spans="6:69" x14ac:dyDescent="0.2">
      <c r="F51378" s="9"/>
      <c r="G51378" s="9"/>
      <c r="H51378" s="9"/>
      <c r="I51378" s="9"/>
      <c r="J51378" s="9"/>
      <c r="O51378" s="2"/>
      <c r="X51378" s="2"/>
      <c r="AG51378" s="2"/>
      <c r="AP51378" s="2"/>
      <c r="AY51378" s="2"/>
      <c r="BH51378" s="2"/>
      <c r="BQ51378" s="2"/>
    </row>
    <row r="51379" spans="6:69" x14ac:dyDescent="0.2">
      <c r="F51379" s="9"/>
      <c r="G51379" s="9"/>
      <c r="H51379" s="9"/>
      <c r="I51379" s="9"/>
      <c r="J51379" s="9"/>
      <c r="O51379" s="2"/>
      <c r="X51379" s="2"/>
      <c r="AG51379" s="2"/>
      <c r="AP51379" s="2"/>
      <c r="AY51379" s="2"/>
      <c r="BH51379" s="2"/>
      <c r="BQ51379" s="2"/>
    </row>
    <row r="51380" spans="6:69" x14ac:dyDescent="0.2">
      <c r="F51380" s="9"/>
      <c r="G51380" s="9"/>
      <c r="H51380" s="9"/>
      <c r="I51380" s="9"/>
      <c r="J51380" s="9"/>
      <c r="O51380" s="2"/>
      <c r="X51380" s="2"/>
      <c r="AG51380" s="2"/>
      <c r="AP51380" s="2"/>
      <c r="AY51380" s="2"/>
      <c r="BH51380" s="2"/>
      <c r="BQ51380" s="2"/>
    </row>
    <row r="51381" spans="6:69" x14ac:dyDescent="0.2">
      <c r="F51381" s="9"/>
      <c r="G51381" s="9"/>
      <c r="H51381" s="9"/>
      <c r="I51381" s="9"/>
      <c r="J51381" s="9"/>
      <c r="O51381" s="2"/>
      <c r="X51381" s="2"/>
      <c r="AG51381" s="2"/>
      <c r="AP51381" s="2"/>
      <c r="AY51381" s="2"/>
      <c r="BH51381" s="2"/>
      <c r="BQ51381" s="2"/>
    </row>
    <row r="51382" spans="6:69" x14ac:dyDescent="0.2">
      <c r="F51382" s="9"/>
      <c r="G51382" s="9"/>
      <c r="H51382" s="9"/>
      <c r="I51382" s="9"/>
      <c r="J51382" s="9"/>
      <c r="O51382" s="2"/>
      <c r="X51382" s="2"/>
      <c r="AG51382" s="2"/>
      <c r="AP51382" s="2"/>
      <c r="AY51382" s="2"/>
      <c r="BH51382" s="2"/>
      <c r="BQ51382" s="2"/>
    </row>
    <row r="51383" spans="6:69" x14ac:dyDescent="0.2">
      <c r="F51383" s="9"/>
      <c r="G51383" s="9"/>
      <c r="H51383" s="9"/>
      <c r="I51383" s="9"/>
      <c r="J51383" s="9"/>
      <c r="O51383" s="2"/>
      <c r="X51383" s="2"/>
      <c r="AG51383" s="2"/>
      <c r="AP51383" s="2"/>
      <c r="AY51383" s="2"/>
      <c r="BH51383" s="2"/>
      <c r="BQ51383" s="2"/>
    </row>
    <row r="51384" spans="6:69" x14ac:dyDescent="0.2">
      <c r="F51384" s="9"/>
      <c r="G51384" s="9"/>
      <c r="H51384" s="9"/>
      <c r="I51384" s="9"/>
      <c r="J51384" s="9"/>
      <c r="O51384" s="2"/>
      <c r="X51384" s="2"/>
      <c r="AG51384" s="2"/>
      <c r="AP51384" s="2"/>
      <c r="AY51384" s="2"/>
      <c r="BH51384" s="2"/>
      <c r="BQ51384" s="2"/>
    </row>
    <row r="51385" spans="6:69" x14ac:dyDescent="0.2">
      <c r="F51385" s="9"/>
      <c r="G51385" s="9"/>
      <c r="H51385" s="9"/>
      <c r="I51385" s="9"/>
      <c r="J51385" s="9"/>
      <c r="O51385" s="2"/>
      <c r="X51385" s="2"/>
      <c r="AG51385" s="2"/>
      <c r="AP51385" s="2"/>
      <c r="AY51385" s="2"/>
      <c r="BH51385" s="2"/>
      <c r="BQ51385" s="2"/>
    </row>
    <row r="51386" spans="6:69" x14ac:dyDescent="0.2">
      <c r="F51386" s="9"/>
      <c r="G51386" s="9"/>
      <c r="H51386" s="9"/>
      <c r="I51386" s="9"/>
      <c r="J51386" s="9"/>
      <c r="O51386" s="2"/>
      <c r="X51386" s="2"/>
      <c r="AG51386" s="2"/>
      <c r="AP51386" s="2"/>
      <c r="AY51386" s="2"/>
      <c r="BH51386" s="2"/>
      <c r="BQ51386" s="2"/>
    </row>
    <row r="51387" spans="6:69" x14ac:dyDescent="0.2">
      <c r="F51387" s="9"/>
      <c r="G51387" s="9"/>
      <c r="H51387" s="9"/>
      <c r="I51387" s="9"/>
      <c r="J51387" s="9"/>
      <c r="O51387" s="2"/>
      <c r="X51387" s="2"/>
      <c r="AG51387" s="2"/>
      <c r="AP51387" s="2"/>
      <c r="AY51387" s="2"/>
      <c r="BH51387" s="2"/>
      <c r="BQ51387" s="2"/>
    </row>
    <row r="51388" spans="6:69" x14ac:dyDescent="0.2">
      <c r="F51388" s="9"/>
      <c r="G51388" s="9"/>
      <c r="H51388" s="9"/>
      <c r="I51388" s="9"/>
      <c r="J51388" s="9"/>
      <c r="O51388" s="2"/>
      <c r="X51388" s="2"/>
      <c r="AG51388" s="2"/>
      <c r="AP51388" s="2"/>
      <c r="AY51388" s="2"/>
      <c r="BH51388" s="2"/>
      <c r="BQ51388" s="2"/>
    </row>
    <row r="51389" spans="6:69" x14ac:dyDescent="0.2">
      <c r="F51389" s="9"/>
      <c r="G51389" s="9"/>
      <c r="H51389" s="9"/>
      <c r="I51389" s="9"/>
      <c r="J51389" s="9"/>
      <c r="O51389" s="2"/>
      <c r="X51389" s="2"/>
      <c r="AG51389" s="2"/>
      <c r="AP51389" s="2"/>
      <c r="AY51389" s="2"/>
      <c r="BH51389" s="2"/>
      <c r="BQ51389" s="2"/>
    </row>
    <row r="51390" spans="6:69" x14ac:dyDescent="0.2">
      <c r="F51390" s="9"/>
      <c r="G51390" s="9"/>
      <c r="H51390" s="9"/>
      <c r="I51390" s="9"/>
      <c r="J51390" s="9"/>
      <c r="O51390" s="2"/>
      <c r="X51390" s="2"/>
      <c r="AG51390" s="2"/>
      <c r="AP51390" s="2"/>
      <c r="AY51390" s="2"/>
      <c r="BH51390" s="2"/>
      <c r="BQ51390" s="2"/>
    </row>
    <row r="51391" spans="6:69" x14ac:dyDescent="0.2">
      <c r="F51391" s="9"/>
      <c r="G51391" s="9"/>
      <c r="H51391" s="9"/>
      <c r="I51391" s="9"/>
      <c r="J51391" s="9"/>
      <c r="O51391" s="2"/>
      <c r="X51391" s="2"/>
      <c r="AG51391" s="2"/>
      <c r="AP51391" s="2"/>
      <c r="AY51391" s="2"/>
      <c r="BH51391" s="2"/>
      <c r="BQ51391" s="2"/>
    </row>
    <row r="51392" spans="6:69" x14ac:dyDescent="0.2">
      <c r="F51392" s="9"/>
      <c r="G51392" s="9"/>
      <c r="H51392" s="9"/>
      <c r="I51392" s="9"/>
      <c r="J51392" s="9"/>
      <c r="O51392" s="2"/>
      <c r="X51392" s="2"/>
      <c r="AG51392" s="2"/>
      <c r="AP51392" s="2"/>
      <c r="AY51392" s="2"/>
      <c r="BH51392" s="2"/>
      <c r="BQ51392" s="2"/>
    </row>
    <row r="51393" spans="6:69" x14ac:dyDescent="0.2">
      <c r="F51393" s="9"/>
      <c r="G51393" s="9"/>
      <c r="H51393" s="9"/>
      <c r="I51393" s="9"/>
      <c r="J51393" s="9"/>
      <c r="O51393" s="2"/>
      <c r="X51393" s="2"/>
      <c r="AG51393" s="2"/>
      <c r="AP51393" s="2"/>
      <c r="AY51393" s="2"/>
      <c r="BH51393" s="2"/>
      <c r="BQ51393" s="2"/>
    </row>
    <row r="51394" spans="6:69" x14ac:dyDescent="0.2">
      <c r="F51394" s="9"/>
      <c r="G51394" s="9"/>
      <c r="H51394" s="9"/>
      <c r="I51394" s="9"/>
      <c r="J51394" s="9"/>
      <c r="O51394" s="2"/>
      <c r="X51394" s="2"/>
      <c r="AG51394" s="2"/>
      <c r="AP51394" s="2"/>
      <c r="AY51394" s="2"/>
      <c r="BH51394" s="2"/>
      <c r="BQ51394" s="2"/>
    </row>
    <row r="51395" spans="6:69" x14ac:dyDescent="0.2">
      <c r="F51395" s="9"/>
      <c r="G51395" s="9"/>
      <c r="H51395" s="9"/>
      <c r="I51395" s="9"/>
      <c r="J51395" s="9"/>
      <c r="O51395" s="2"/>
      <c r="X51395" s="2"/>
      <c r="AG51395" s="2"/>
      <c r="AP51395" s="2"/>
      <c r="AY51395" s="2"/>
      <c r="BH51395" s="2"/>
      <c r="BQ51395" s="2"/>
    </row>
    <row r="51396" spans="6:69" x14ac:dyDescent="0.2">
      <c r="F51396" s="9"/>
      <c r="G51396" s="9"/>
      <c r="H51396" s="9"/>
      <c r="I51396" s="9"/>
      <c r="J51396" s="9"/>
      <c r="O51396" s="2"/>
      <c r="X51396" s="2"/>
      <c r="AG51396" s="2"/>
      <c r="AP51396" s="2"/>
      <c r="AY51396" s="2"/>
      <c r="BH51396" s="2"/>
      <c r="BQ51396" s="2"/>
    </row>
    <row r="51397" spans="6:69" x14ac:dyDescent="0.2">
      <c r="F51397" s="9"/>
      <c r="G51397" s="9"/>
      <c r="H51397" s="9"/>
      <c r="I51397" s="9"/>
      <c r="J51397" s="9"/>
      <c r="O51397" s="2"/>
      <c r="X51397" s="2"/>
      <c r="AG51397" s="2"/>
      <c r="AP51397" s="2"/>
      <c r="AY51397" s="2"/>
      <c r="BH51397" s="2"/>
      <c r="BQ51397" s="2"/>
    </row>
    <row r="51398" spans="6:69" x14ac:dyDescent="0.2">
      <c r="F51398" s="9"/>
      <c r="G51398" s="9"/>
      <c r="H51398" s="9"/>
      <c r="I51398" s="9"/>
      <c r="J51398" s="9"/>
      <c r="O51398" s="2"/>
      <c r="X51398" s="2"/>
      <c r="AG51398" s="2"/>
      <c r="AP51398" s="2"/>
      <c r="AY51398" s="2"/>
      <c r="BH51398" s="2"/>
      <c r="BQ51398" s="2"/>
    </row>
    <row r="51399" spans="6:69" x14ac:dyDescent="0.2">
      <c r="F51399" s="9"/>
      <c r="G51399" s="9"/>
      <c r="H51399" s="9"/>
      <c r="I51399" s="9"/>
      <c r="J51399" s="9"/>
      <c r="O51399" s="2"/>
      <c r="X51399" s="2"/>
      <c r="AG51399" s="2"/>
      <c r="AP51399" s="2"/>
      <c r="AY51399" s="2"/>
      <c r="BH51399" s="2"/>
      <c r="BQ51399" s="2"/>
    </row>
    <row r="51400" spans="6:69" x14ac:dyDescent="0.2">
      <c r="F51400" s="9"/>
      <c r="G51400" s="9"/>
      <c r="H51400" s="9"/>
      <c r="I51400" s="9"/>
      <c r="J51400" s="9"/>
      <c r="O51400" s="2"/>
      <c r="X51400" s="2"/>
      <c r="AG51400" s="2"/>
      <c r="AP51400" s="2"/>
      <c r="AY51400" s="2"/>
      <c r="BH51400" s="2"/>
      <c r="BQ51400" s="2"/>
    </row>
    <row r="51401" spans="6:69" x14ac:dyDescent="0.2">
      <c r="F51401" s="9"/>
      <c r="G51401" s="9"/>
      <c r="H51401" s="9"/>
      <c r="I51401" s="9"/>
      <c r="J51401" s="9"/>
      <c r="O51401" s="2"/>
      <c r="X51401" s="2"/>
      <c r="AG51401" s="2"/>
      <c r="AP51401" s="2"/>
      <c r="AY51401" s="2"/>
      <c r="BH51401" s="2"/>
      <c r="BQ51401" s="2"/>
    </row>
    <row r="51402" spans="6:69" x14ac:dyDescent="0.2">
      <c r="F51402" s="9"/>
      <c r="G51402" s="9"/>
      <c r="H51402" s="9"/>
      <c r="I51402" s="9"/>
      <c r="J51402" s="9"/>
      <c r="O51402" s="2"/>
      <c r="X51402" s="2"/>
      <c r="AG51402" s="2"/>
      <c r="AP51402" s="2"/>
      <c r="AY51402" s="2"/>
      <c r="BH51402" s="2"/>
      <c r="BQ51402" s="2"/>
    </row>
    <row r="51403" spans="6:69" x14ac:dyDescent="0.2">
      <c r="F51403" s="9"/>
      <c r="G51403" s="9"/>
      <c r="H51403" s="9"/>
      <c r="I51403" s="9"/>
      <c r="J51403" s="9"/>
      <c r="O51403" s="2"/>
      <c r="X51403" s="2"/>
      <c r="AG51403" s="2"/>
      <c r="AP51403" s="2"/>
      <c r="AY51403" s="2"/>
      <c r="BH51403" s="2"/>
      <c r="BQ51403" s="2"/>
    </row>
    <row r="51404" spans="6:69" x14ac:dyDescent="0.2">
      <c r="F51404" s="9"/>
      <c r="G51404" s="9"/>
      <c r="H51404" s="9"/>
      <c r="I51404" s="9"/>
      <c r="J51404" s="9"/>
      <c r="O51404" s="2"/>
      <c r="X51404" s="2"/>
      <c r="AG51404" s="2"/>
      <c r="AP51404" s="2"/>
      <c r="AY51404" s="2"/>
      <c r="BH51404" s="2"/>
      <c r="BQ51404" s="2"/>
    </row>
    <row r="51405" spans="6:69" x14ac:dyDescent="0.2">
      <c r="F51405" s="9"/>
      <c r="G51405" s="9"/>
      <c r="H51405" s="9"/>
      <c r="I51405" s="9"/>
      <c r="J51405" s="9"/>
      <c r="O51405" s="2"/>
      <c r="X51405" s="2"/>
      <c r="AG51405" s="2"/>
      <c r="AP51405" s="2"/>
      <c r="AY51405" s="2"/>
      <c r="BH51405" s="2"/>
      <c r="BQ51405" s="2"/>
    </row>
    <row r="51406" spans="6:69" x14ac:dyDescent="0.2">
      <c r="F51406" s="9"/>
      <c r="G51406" s="9"/>
      <c r="H51406" s="9"/>
      <c r="I51406" s="9"/>
      <c r="J51406" s="9"/>
      <c r="O51406" s="2"/>
      <c r="X51406" s="2"/>
      <c r="AG51406" s="2"/>
      <c r="AP51406" s="2"/>
      <c r="AY51406" s="2"/>
      <c r="BH51406" s="2"/>
      <c r="BQ51406" s="2"/>
    </row>
    <row r="51407" spans="6:69" x14ac:dyDescent="0.2">
      <c r="F51407" s="9"/>
      <c r="G51407" s="9"/>
      <c r="H51407" s="9"/>
      <c r="I51407" s="9"/>
      <c r="J51407" s="9"/>
      <c r="O51407" s="2"/>
      <c r="X51407" s="2"/>
      <c r="AG51407" s="2"/>
      <c r="AP51407" s="2"/>
      <c r="AY51407" s="2"/>
      <c r="BH51407" s="2"/>
      <c r="BQ51407" s="2"/>
    </row>
    <row r="51408" spans="6:69" x14ac:dyDescent="0.2">
      <c r="F51408" s="9"/>
      <c r="G51408" s="9"/>
      <c r="H51408" s="9"/>
      <c r="I51408" s="9"/>
      <c r="J51408" s="9"/>
      <c r="O51408" s="2"/>
      <c r="X51408" s="2"/>
      <c r="AG51408" s="2"/>
      <c r="AP51408" s="2"/>
      <c r="AY51408" s="2"/>
      <c r="BH51408" s="2"/>
      <c r="BQ51408" s="2"/>
    </row>
    <row r="51409" spans="6:69" x14ac:dyDescent="0.2">
      <c r="F51409" s="9"/>
      <c r="G51409" s="9"/>
      <c r="H51409" s="9"/>
      <c r="I51409" s="9"/>
      <c r="J51409" s="9"/>
      <c r="O51409" s="2"/>
      <c r="X51409" s="2"/>
      <c r="AG51409" s="2"/>
      <c r="AP51409" s="2"/>
      <c r="AY51409" s="2"/>
      <c r="BH51409" s="2"/>
      <c r="BQ51409" s="2"/>
    </row>
    <row r="51410" spans="6:69" x14ac:dyDescent="0.2">
      <c r="F51410" s="9"/>
      <c r="G51410" s="9"/>
      <c r="H51410" s="9"/>
      <c r="I51410" s="9"/>
      <c r="J51410" s="9"/>
      <c r="O51410" s="2"/>
      <c r="X51410" s="2"/>
      <c r="AG51410" s="2"/>
      <c r="AP51410" s="2"/>
      <c r="AY51410" s="2"/>
      <c r="BH51410" s="2"/>
      <c r="BQ51410" s="2"/>
    </row>
    <row r="51411" spans="6:69" x14ac:dyDescent="0.2">
      <c r="F51411" s="9"/>
      <c r="G51411" s="9"/>
      <c r="H51411" s="9"/>
      <c r="I51411" s="9"/>
      <c r="J51411" s="9"/>
      <c r="O51411" s="2"/>
      <c r="X51411" s="2"/>
      <c r="AG51411" s="2"/>
      <c r="AP51411" s="2"/>
      <c r="AY51411" s="2"/>
      <c r="BH51411" s="2"/>
      <c r="BQ51411" s="2"/>
    </row>
    <row r="51412" spans="6:69" x14ac:dyDescent="0.2">
      <c r="F51412" s="9"/>
      <c r="G51412" s="9"/>
      <c r="H51412" s="9"/>
      <c r="I51412" s="9"/>
      <c r="J51412" s="9"/>
      <c r="O51412" s="2"/>
      <c r="X51412" s="2"/>
      <c r="AG51412" s="2"/>
      <c r="AP51412" s="2"/>
      <c r="AY51412" s="2"/>
      <c r="BH51412" s="2"/>
      <c r="BQ51412" s="2"/>
    </row>
    <row r="51413" spans="6:69" x14ac:dyDescent="0.2">
      <c r="F51413" s="9"/>
      <c r="G51413" s="9"/>
      <c r="H51413" s="9"/>
      <c r="I51413" s="9"/>
      <c r="J51413" s="9"/>
      <c r="O51413" s="2"/>
      <c r="X51413" s="2"/>
      <c r="AG51413" s="2"/>
      <c r="AP51413" s="2"/>
      <c r="AY51413" s="2"/>
      <c r="BH51413" s="2"/>
      <c r="BQ51413" s="2"/>
    </row>
    <row r="51414" spans="6:69" x14ac:dyDescent="0.2">
      <c r="F51414" s="9"/>
      <c r="G51414" s="9"/>
      <c r="H51414" s="9"/>
      <c r="I51414" s="9"/>
      <c r="J51414" s="9"/>
      <c r="O51414" s="2"/>
      <c r="X51414" s="2"/>
      <c r="AG51414" s="2"/>
      <c r="AP51414" s="2"/>
      <c r="AY51414" s="2"/>
      <c r="BH51414" s="2"/>
      <c r="BQ51414" s="2"/>
    </row>
    <row r="51415" spans="6:69" x14ac:dyDescent="0.2">
      <c r="F51415" s="9"/>
      <c r="G51415" s="9"/>
      <c r="H51415" s="9"/>
      <c r="I51415" s="9"/>
      <c r="J51415" s="9"/>
      <c r="O51415" s="2"/>
      <c r="X51415" s="2"/>
      <c r="AG51415" s="2"/>
      <c r="AP51415" s="2"/>
      <c r="AY51415" s="2"/>
      <c r="BH51415" s="2"/>
      <c r="BQ51415" s="2"/>
    </row>
    <row r="51416" spans="6:69" x14ac:dyDescent="0.2">
      <c r="F51416" s="9"/>
      <c r="G51416" s="9"/>
      <c r="H51416" s="9"/>
      <c r="I51416" s="9"/>
      <c r="J51416" s="9"/>
      <c r="O51416" s="2"/>
      <c r="X51416" s="2"/>
      <c r="AG51416" s="2"/>
      <c r="AP51416" s="2"/>
      <c r="AY51416" s="2"/>
      <c r="BH51416" s="2"/>
      <c r="BQ51416" s="2"/>
    </row>
    <row r="51417" spans="6:69" x14ac:dyDescent="0.2">
      <c r="F51417" s="9"/>
      <c r="G51417" s="9"/>
      <c r="H51417" s="9"/>
      <c r="I51417" s="9"/>
      <c r="J51417" s="9"/>
      <c r="O51417" s="2"/>
      <c r="X51417" s="2"/>
      <c r="AG51417" s="2"/>
      <c r="AP51417" s="2"/>
      <c r="AY51417" s="2"/>
      <c r="BH51417" s="2"/>
      <c r="BQ51417" s="2"/>
    </row>
    <row r="51418" spans="6:69" x14ac:dyDescent="0.2">
      <c r="F51418" s="9"/>
      <c r="G51418" s="9"/>
      <c r="H51418" s="9"/>
      <c r="I51418" s="9"/>
      <c r="J51418" s="9"/>
      <c r="O51418" s="2"/>
      <c r="X51418" s="2"/>
      <c r="AG51418" s="2"/>
      <c r="AP51418" s="2"/>
      <c r="AY51418" s="2"/>
      <c r="BH51418" s="2"/>
      <c r="BQ51418" s="2"/>
    </row>
    <row r="51419" spans="6:69" x14ac:dyDescent="0.2">
      <c r="F51419" s="9"/>
      <c r="G51419" s="9"/>
      <c r="H51419" s="9"/>
      <c r="I51419" s="9"/>
      <c r="J51419" s="9"/>
      <c r="O51419" s="2"/>
      <c r="X51419" s="2"/>
      <c r="AG51419" s="2"/>
      <c r="AP51419" s="2"/>
      <c r="AY51419" s="2"/>
      <c r="BH51419" s="2"/>
      <c r="BQ51419" s="2"/>
    </row>
    <row r="51420" spans="6:69" x14ac:dyDescent="0.2">
      <c r="F51420" s="9"/>
      <c r="G51420" s="9"/>
      <c r="H51420" s="9"/>
      <c r="I51420" s="9"/>
      <c r="J51420" s="9"/>
      <c r="O51420" s="2"/>
      <c r="X51420" s="2"/>
      <c r="AG51420" s="2"/>
      <c r="AP51420" s="2"/>
      <c r="AY51420" s="2"/>
      <c r="BH51420" s="2"/>
      <c r="BQ51420" s="2"/>
    </row>
    <row r="51421" spans="6:69" x14ac:dyDescent="0.2">
      <c r="F51421" s="9"/>
      <c r="G51421" s="9"/>
      <c r="H51421" s="9"/>
      <c r="I51421" s="9"/>
      <c r="J51421" s="9"/>
      <c r="O51421" s="2"/>
      <c r="X51421" s="2"/>
      <c r="AG51421" s="2"/>
      <c r="AP51421" s="2"/>
      <c r="AY51421" s="2"/>
      <c r="BH51421" s="2"/>
      <c r="BQ51421" s="2"/>
    </row>
    <row r="51422" spans="6:69" x14ac:dyDescent="0.2">
      <c r="F51422" s="9"/>
      <c r="G51422" s="9"/>
      <c r="H51422" s="9"/>
      <c r="I51422" s="9"/>
      <c r="J51422" s="9"/>
      <c r="O51422" s="2"/>
      <c r="X51422" s="2"/>
      <c r="AG51422" s="2"/>
      <c r="AP51422" s="2"/>
      <c r="AY51422" s="2"/>
      <c r="BH51422" s="2"/>
      <c r="BQ51422" s="2"/>
    </row>
    <row r="51423" spans="6:69" x14ac:dyDescent="0.2">
      <c r="F51423" s="9"/>
      <c r="G51423" s="9"/>
      <c r="H51423" s="9"/>
      <c r="I51423" s="9"/>
      <c r="J51423" s="9"/>
      <c r="O51423" s="2"/>
      <c r="X51423" s="2"/>
      <c r="AG51423" s="2"/>
      <c r="AP51423" s="2"/>
      <c r="AY51423" s="2"/>
      <c r="BH51423" s="2"/>
      <c r="BQ51423" s="2"/>
    </row>
    <row r="51424" spans="6:69" x14ac:dyDescent="0.2">
      <c r="F51424" s="9"/>
      <c r="G51424" s="9"/>
      <c r="H51424" s="9"/>
      <c r="I51424" s="9"/>
      <c r="J51424" s="9"/>
      <c r="O51424" s="2"/>
      <c r="X51424" s="2"/>
      <c r="AG51424" s="2"/>
      <c r="AP51424" s="2"/>
      <c r="AY51424" s="2"/>
      <c r="BH51424" s="2"/>
      <c r="BQ51424" s="2"/>
    </row>
    <row r="51425" spans="6:69" x14ac:dyDescent="0.2">
      <c r="F51425" s="9"/>
      <c r="G51425" s="9"/>
      <c r="H51425" s="9"/>
      <c r="I51425" s="9"/>
      <c r="J51425" s="9"/>
      <c r="O51425" s="2"/>
      <c r="X51425" s="2"/>
      <c r="AG51425" s="2"/>
      <c r="AP51425" s="2"/>
      <c r="AY51425" s="2"/>
      <c r="BH51425" s="2"/>
      <c r="BQ51425" s="2"/>
    </row>
    <row r="51426" spans="6:69" x14ac:dyDescent="0.2">
      <c r="F51426" s="9"/>
      <c r="G51426" s="9"/>
      <c r="H51426" s="9"/>
      <c r="I51426" s="9"/>
      <c r="J51426" s="9"/>
      <c r="O51426" s="2"/>
      <c r="X51426" s="2"/>
      <c r="AG51426" s="2"/>
      <c r="AP51426" s="2"/>
      <c r="AY51426" s="2"/>
      <c r="BH51426" s="2"/>
      <c r="BQ51426" s="2"/>
    </row>
    <row r="51427" spans="6:69" x14ac:dyDescent="0.2">
      <c r="F51427" s="9"/>
      <c r="G51427" s="9"/>
      <c r="H51427" s="9"/>
      <c r="I51427" s="9"/>
      <c r="J51427" s="9"/>
      <c r="O51427" s="2"/>
      <c r="X51427" s="2"/>
      <c r="AG51427" s="2"/>
      <c r="AP51427" s="2"/>
      <c r="AY51427" s="2"/>
      <c r="BH51427" s="2"/>
      <c r="BQ51427" s="2"/>
    </row>
    <row r="51428" spans="6:69" x14ac:dyDescent="0.2">
      <c r="F51428" s="9"/>
      <c r="G51428" s="9"/>
      <c r="H51428" s="9"/>
      <c r="I51428" s="9"/>
      <c r="J51428" s="9"/>
      <c r="O51428" s="2"/>
      <c r="X51428" s="2"/>
      <c r="AG51428" s="2"/>
      <c r="AP51428" s="2"/>
      <c r="AY51428" s="2"/>
      <c r="BH51428" s="2"/>
      <c r="BQ51428" s="2"/>
    </row>
    <row r="51429" spans="6:69" x14ac:dyDescent="0.2">
      <c r="F51429" s="9"/>
      <c r="G51429" s="9"/>
      <c r="H51429" s="9"/>
      <c r="I51429" s="9"/>
      <c r="J51429" s="9"/>
      <c r="O51429" s="2"/>
      <c r="X51429" s="2"/>
      <c r="AG51429" s="2"/>
      <c r="AP51429" s="2"/>
      <c r="AY51429" s="2"/>
      <c r="BH51429" s="2"/>
      <c r="BQ51429" s="2"/>
    </row>
    <row r="51430" spans="6:69" x14ac:dyDescent="0.2">
      <c r="F51430" s="9"/>
      <c r="G51430" s="9"/>
      <c r="H51430" s="9"/>
      <c r="I51430" s="9"/>
      <c r="J51430" s="9"/>
      <c r="O51430" s="2"/>
      <c r="X51430" s="2"/>
      <c r="AG51430" s="2"/>
      <c r="AP51430" s="2"/>
      <c r="AY51430" s="2"/>
      <c r="BH51430" s="2"/>
      <c r="BQ51430" s="2"/>
    </row>
    <row r="51431" spans="6:69" x14ac:dyDescent="0.2">
      <c r="F51431" s="9"/>
      <c r="G51431" s="9"/>
      <c r="H51431" s="9"/>
      <c r="I51431" s="9"/>
      <c r="J51431" s="9"/>
      <c r="O51431" s="2"/>
      <c r="X51431" s="2"/>
      <c r="AG51431" s="2"/>
      <c r="AP51431" s="2"/>
      <c r="AY51431" s="2"/>
      <c r="BH51431" s="2"/>
      <c r="BQ51431" s="2"/>
    </row>
    <row r="51432" spans="6:69" x14ac:dyDescent="0.2">
      <c r="F51432" s="9"/>
      <c r="G51432" s="9"/>
      <c r="H51432" s="9"/>
      <c r="I51432" s="9"/>
      <c r="J51432" s="9"/>
      <c r="O51432" s="2"/>
      <c r="X51432" s="2"/>
      <c r="AG51432" s="2"/>
      <c r="AP51432" s="2"/>
      <c r="AY51432" s="2"/>
      <c r="BH51432" s="2"/>
      <c r="BQ51432" s="2"/>
    </row>
    <row r="51433" spans="6:69" x14ac:dyDescent="0.2">
      <c r="F51433" s="9"/>
      <c r="G51433" s="9"/>
      <c r="H51433" s="9"/>
      <c r="I51433" s="9"/>
      <c r="J51433" s="9"/>
      <c r="O51433" s="2"/>
      <c r="X51433" s="2"/>
      <c r="AG51433" s="2"/>
      <c r="AP51433" s="2"/>
      <c r="AY51433" s="2"/>
      <c r="BH51433" s="2"/>
      <c r="BQ51433" s="2"/>
    </row>
    <row r="51434" spans="6:69" x14ac:dyDescent="0.2">
      <c r="F51434" s="9"/>
      <c r="G51434" s="9"/>
      <c r="H51434" s="9"/>
      <c r="I51434" s="9"/>
      <c r="J51434" s="9"/>
      <c r="O51434" s="2"/>
      <c r="X51434" s="2"/>
      <c r="AG51434" s="2"/>
      <c r="AP51434" s="2"/>
      <c r="AY51434" s="2"/>
      <c r="BH51434" s="2"/>
      <c r="BQ51434" s="2"/>
    </row>
    <row r="51435" spans="6:69" x14ac:dyDescent="0.2">
      <c r="F51435" s="9"/>
      <c r="G51435" s="9"/>
      <c r="H51435" s="9"/>
      <c r="I51435" s="9"/>
      <c r="J51435" s="9"/>
      <c r="O51435" s="2"/>
      <c r="X51435" s="2"/>
      <c r="AG51435" s="2"/>
      <c r="AP51435" s="2"/>
      <c r="AY51435" s="2"/>
      <c r="BH51435" s="2"/>
      <c r="BQ51435" s="2"/>
    </row>
    <row r="51436" spans="6:69" x14ac:dyDescent="0.2">
      <c r="F51436" s="9"/>
      <c r="G51436" s="9"/>
      <c r="H51436" s="9"/>
      <c r="I51436" s="9"/>
      <c r="J51436" s="9"/>
      <c r="O51436" s="2"/>
      <c r="X51436" s="2"/>
      <c r="AG51436" s="2"/>
      <c r="AP51436" s="2"/>
      <c r="AY51436" s="2"/>
      <c r="BH51436" s="2"/>
      <c r="BQ51436" s="2"/>
    </row>
    <row r="51437" spans="6:69" x14ac:dyDescent="0.2">
      <c r="F51437" s="9"/>
      <c r="G51437" s="9"/>
      <c r="H51437" s="9"/>
      <c r="I51437" s="9"/>
      <c r="J51437" s="9"/>
      <c r="O51437" s="2"/>
      <c r="X51437" s="2"/>
      <c r="AG51437" s="2"/>
      <c r="AP51437" s="2"/>
      <c r="AY51437" s="2"/>
      <c r="BH51437" s="2"/>
      <c r="BQ51437" s="2"/>
    </row>
    <row r="51438" spans="6:69" x14ac:dyDescent="0.2">
      <c r="F51438" s="9"/>
      <c r="G51438" s="9"/>
      <c r="H51438" s="9"/>
      <c r="I51438" s="9"/>
      <c r="J51438" s="9"/>
      <c r="O51438" s="2"/>
      <c r="X51438" s="2"/>
      <c r="AG51438" s="2"/>
      <c r="AP51438" s="2"/>
      <c r="AY51438" s="2"/>
      <c r="BH51438" s="2"/>
      <c r="BQ51438" s="2"/>
    </row>
    <row r="51439" spans="6:69" x14ac:dyDescent="0.2">
      <c r="F51439" s="9"/>
      <c r="G51439" s="9"/>
      <c r="H51439" s="9"/>
      <c r="I51439" s="9"/>
      <c r="J51439" s="9"/>
      <c r="O51439" s="2"/>
      <c r="X51439" s="2"/>
      <c r="AG51439" s="2"/>
      <c r="AP51439" s="2"/>
      <c r="AY51439" s="2"/>
      <c r="BH51439" s="2"/>
      <c r="BQ51439" s="2"/>
    </row>
    <row r="51440" spans="6:69" x14ac:dyDescent="0.2">
      <c r="F51440" s="9"/>
      <c r="G51440" s="9"/>
      <c r="H51440" s="9"/>
      <c r="I51440" s="9"/>
      <c r="J51440" s="9"/>
      <c r="O51440" s="2"/>
      <c r="X51440" s="2"/>
      <c r="AG51440" s="2"/>
      <c r="AP51440" s="2"/>
      <c r="AY51440" s="2"/>
      <c r="BH51440" s="2"/>
      <c r="BQ51440" s="2"/>
    </row>
    <row r="51441" spans="6:69" x14ac:dyDescent="0.2">
      <c r="F51441" s="9"/>
      <c r="G51441" s="9"/>
      <c r="H51441" s="9"/>
      <c r="I51441" s="9"/>
      <c r="J51441" s="9"/>
      <c r="O51441" s="2"/>
      <c r="X51441" s="2"/>
      <c r="AG51441" s="2"/>
      <c r="AP51441" s="2"/>
      <c r="AY51441" s="2"/>
      <c r="BH51441" s="2"/>
      <c r="BQ51441" s="2"/>
    </row>
    <row r="51442" spans="6:69" x14ac:dyDescent="0.2">
      <c r="F51442" s="9"/>
      <c r="G51442" s="9"/>
      <c r="H51442" s="9"/>
      <c r="I51442" s="9"/>
      <c r="J51442" s="9"/>
      <c r="O51442" s="2"/>
      <c r="X51442" s="2"/>
      <c r="AG51442" s="2"/>
      <c r="AP51442" s="2"/>
      <c r="AY51442" s="2"/>
      <c r="BH51442" s="2"/>
      <c r="BQ51442" s="2"/>
    </row>
    <row r="51443" spans="6:69" x14ac:dyDescent="0.2">
      <c r="F51443" s="9"/>
      <c r="G51443" s="9"/>
      <c r="H51443" s="9"/>
      <c r="I51443" s="9"/>
      <c r="J51443" s="9"/>
      <c r="O51443" s="2"/>
      <c r="X51443" s="2"/>
      <c r="AG51443" s="2"/>
      <c r="AP51443" s="2"/>
      <c r="AY51443" s="2"/>
      <c r="BH51443" s="2"/>
      <c r="BQ51443" s="2"/>
    </row>
    <row r="51444" spans="6:69" x14ac:dyDescent="0.2">
      <c r="F51444" s="9"/>
      <c r="G51444" s="9"/>
      <c r="H51444" s="9"/>
      <c r="I51444" s="9"/>
      <c r="J51444" s="9"/>
      <c r="O51444" s="2"/>
      <c r="X51444" s="2"/>
      <c r="AG51444" s="2"/>
      <c r="AP51444" s="2"/>
      <c r="AY51444" s="2"/>
      <c r="BH51444" s="2"/>
      <c r="BQ51444" s="2"/>
    </row>
    <row r="51445" spans="6:69" x14ac:dyDescent="0.2">
      <c r="F51445" s="9"/>
      <c r="G51445" s="9"/>
      <c r="H51445" s="9"/>
      <c r="I51445" s="9"/>
      <c r="J51445" s="9"/>
      <c r="O51445" s="2"/>
      <c r="X51445" s="2"/>
      <c r="AG51445" s="2"/>
      <c r="AP51445" s="2"/>
      <c r="AY51445" s="2"/>
      <c r="BH51445" s="2"/>
      <c r="BQ51445" s="2"/>
    </row>
    <row r="51446" spans="6:69" x14ac:dyDescent="0.2">
      <c r="F51446" s="9"/>
      <c r="G51446" s="9"/>
      <c r="H51446" s="9"/>
      <c r="I51446" s="9"/>
      <c r="J51446" s="9"/>
      <c r="O51446" s="2"/>
      <c r="X51446" s="2"/>
      <c r="AG51446" s="2"/>
      <c r="AP51446" s="2"/>
      <c r="AY51446" s="2"/>
      <c r="BH51446" s="2"/>
      <c r="BQ51446" s="2"/>
    </row>
    <row r="51447" spans="6:69" x14ac:dyDescent="0.2">
      <c r="F51447" s="9"/>
      <c r="G51447" s="9"/>
      <c r="H51447" s="9"/>
      <c r="I51447" s="9"/>
      <c r="J51447" s="9"/>
      <c r="O51447" s="2"/>
      <c r="X51447" s="2"/>
      <c r="AG51447" s="2"/>
      <c r="AP51447" s="2"/>
      <c r="AY51447" s="2"/>
      <c r="BH51447" s="2"/>
      <c r="BQ51447" s="2"/>
    </row>
    <row r="51448" spans="6:69" x14ac:dyDescent="0.2">
      <c r="F51448" s="9"/>
      <c r="G51448" s="9"/>
      <c r="H51448" s="9"/>
      <c r="I51448" s="9"/>
      <c r="J51448" s="9"/>
      <c r="O51448" s="2"/>
      <c r="X51448" s="2"/>
      <c r="AG51448" s="2"/>
      <c r="AP51448" s="2"/>
      <c r="AY51448" s="2"/>
      <c r="BH51448" s="2"/>
      <c r="BQ51448" s="2"/>
    </row>
    <row r="51449" spans="6:69" x14ac:dyDescent="0.2">
      <c r="F51449" s="9"/>
      <c r="G51449" s="9"/>
      <c r="H51449" s="9"/>
      <c r="I51449" s="9"/>
      <c r="J51449" s="9"/>
      <c r="O51449" s="2"/>
      <c r="X51449" s="2"/>
      <c r="AG51449" s="2"/>
      <c r="AP51449" s="2"/>
      <c r="AY51449" s="2"/>
      <c r="BH51449" s="2"/>
      <c r="BQ51449" s="2"/>
    </row>
    <row r="51450" spans="6:69" x14ac:dyDescent="0.2">
      <c r="F51450" s="9"/>
      <c r="G51450" s="9"/>
      <c r="H51450" s="9"/>
      <c r="I51450" s="9"/>
      <c r="J51450" s="9"/>
      <c r="O51450" s="2"/>
      <c r="X51450" s="2"/>
      <c r="AG51450" s="2"/>
      <c r="AP51450" s="2"/>
      <c r="AY51450" s="2"/>
      <c r="BH51450" s="2"/>
      <c r="BQ51450" s="2"/>
    </row>
    <row r="51451" spans="6:69" x14ac:dyDescent="0.2">
      <c r="F51451" s="9"/>
      <c r="G51451" s="9"/>
      <c r="H51451" s="9"/>
      <c r="I51451" s="9"/>
      <c r="J51451" s="9"/>
      <c r="O51451" s="2"/>
      <c r="X51451" s="2"/>
      <c r="AG51451" s="2"/>
      <c r="AP51451" s="2"/>
      <c r="AY51451" s="2"/>
      <c r="BH51451" s="2"/>
      <c r="BQ51451" s="2"/>
    </row>
    <row r="51452" spans="6:69" x14ac:dyDescent="0.2">
      <c r="F51452" s="9"/>
      <c r="G51452" s="9"/>
      <c r="H51452" s="9"/>
      <c r="I51452" s="9"/>
      <c r="J51452" s="9"/>
      <c r="O51452" s="2"/>
      <c r="X51452" s="2"/>
      <c r="AG51452" s="2"/>
      <c r="AP51452" s="2"/>
      <c r="AY51452" s="2"/>
      <c r="BH51452" s="2"/>
      <c r="BQ51452" s="2"/>
    </row>
    <row r="51453" spans="6:69" x14ac:dyDescent="0.2">
      <c r="F51453" s="9"/>
      <c r="G51453" s="9"/>
      <c r="H51453" s="9"/>
      <c r="I51453" s="9"/>
      <c r="J51453" s="9"/>
      <c r="O51453" s="2"/>
      <c r="X51453" s="2"/>
      <c r="AG51453" s="2"/>
      <c r="AP51453" s="2"/>
      <c r="AY51453" s="2"/>
      <c r="BH51453" s="2"/>
      <c r="BQ51453" s="2"/>
    </row>
    <row r="51454" spans="6:69" x14ac:dyDescent="0.2">
      <c r="F51454" s="9"/>
      <c r="G51454" s="9"/>
      <c r="H51454" s="9"/>
      <c r="I51454" s="9"/>
      <c r="J51454" s="9"/>
      <c r="O51454" s="2"/>
      <c r="X51454" s="2"/>
      <c r="AG51454" s="2"/>
      <c r="AP51454" s="2"/>
      <c r="AY51454" s="2"/>
      <c r="BH51454" s="2"/>
      <c r="BQ51454" s="2"/>
    </row>
    <row r="51455" spans="6:69" x14ac:dyDescent="0.2">
      <c r="F51455" s="9"/>
      <c r="G51455" s="9"/>
      <c r="H51455" s="9"/>
      <c r="I51455" s="9"/>
      <c r="J51455" s="9"/>
      <c r="O51455" s="2"/>
      <c r="X51455" s="2"/>
      <c r="AG51455" s="2"/>
      <c r="AP51455" s="2"/>
      <c r="AY51455" s="2"/>
      <c r="BH51455" s="2"/>
      <c r="BQ51455" s="2"/>
    </row>
    <row r="51456" spans="6:69" x14ac:dyDescent="0.2">
      <c r="F51456" s="9"/>
      <c r="G51456" s="9"/>
      <c r="H51456" s="9"/>
      <c r="I51456" s="9"/>
      <c r="J51456" s="9"/>
      <c r="O51456" s="2"/>
      <c r="X51456" s="2"/>
      <c r="AG51456" s="2"/>
      <c r="AP51456" s="2"/>
      <c r="AY51456" s="2"/>
      <c r="BH51456" s="2"/>
      <c r="BQ51456" s="2"/>
    </row>
    <row r="51457" spans="6:69" x14ac:dyDescent="0.2">
      <c r="F51457" s="9"/>
      <c r="G51457" s="9"/>
      <c r="H51457" s="9"/>
      <c r="I51457" s="9"/>
      <c r="J51457" s="9"/>
      <c r="O51457" s="2"/>
      <c r="X51457" s="2"/>
      <c r="AG51457" s="2"/>
      <c r="AP51457" s="2"/>
      <c r="AY51457" s="2"/>
      <c r="BH51457" s="2"/>
      <c r="BQ51457" s="2"/>
    </row>
    <row r="51458" spans="6:69" x14ac:dyDescent="0.2">
      <c r="F51458" s="9"/>
      <c r="G51458" s="9"/>
      <c r="H51458" s="9"/>
      <c r="I51458" s="9"/>
      <c r="J51458" s="9"/>
      <c r="O51458" s="2"/>
      <c r="X51458" s="2"/>
      <c r="AG51458" s="2"/>
      <c r="AP51458" s="2"/>
      <c r="AY51458" s="2"/>
      <c r="BH51458" s="2"/>
      <c r="BQ51458" s="2"/>
    </row>
    <row r="51459" spans="6:69" x14ac:dyDescent="0.2">
      <c r="F51459" s="9"/>
      <c r="G51459" s="9"/>
      <c r="H51459" s="9"/>
      <c r="I51459" s="9"/>
      <c r="J51459" s="9"/>
      <c r="O51459" s="2"/>
      <c r="X51459" s="2"/>
      <c r="AG51459" s="2"/>
      <c r="AP51459" s="2"/>
      <c r="AY51459" s="2"/>
      <c r="BH51459" s="2"/>
      <c r="BQ51459" s="2"/>
    </row>
    <row r="51460" spans="6:69" x14ac:dyDescent="0.2">
      <c r="F51460" s="9"/>
      <c r="G51460" s="9"/>
      <c r="H51460" s="9"/>
      <c r="I51460" s="9"/>
      <c r="J51460" s="9"/>
      <c r="O51460" s="2"/>
      <c r="X51460" s="2"/>
      <c r="AG51460" s="2"/>
      <c r="AP51460" s="2"/>
      <c r="AY51460" s="2"/>
      <c r="BH51460" s="2"/>
      <c r="BQ51460" s="2"/>
    </row>
    <row r="51461" spans="6:69" x14ac:dyDescent="0.2">
      <c r="F51461" s="9"/>
      <c r="G51461" s="9"/>
      <c r="H51461" s="9"/>
      <c r="I51461" s="9"/>
      <c r="J51461" s="9"/>
      <c r="O51461" s="2"/>
      <c r="X51461" s="2"/>
      <c r="AG51461" s="2"/>
      <c r="AP51461" s="2"/>
      <c r="AY51461" s="2"/>
      <c r="BH51461" s="2"/>
      <c r="BQ51461" s="2"/>
    </row>
    <row r="51462" spans="6:69" x14ac:dyDescent="0.2">
      <c r="F51462" s="9"/>
      <c r="G51462" s="9"/>
      <c r="H51462" s="9"/>
      <c r="I51462" s="9"/>
      <c r="J51462" s="9"/>
      <c r="O51462" s="2"/>
      <c r="X51462" s="2"/>
      <c r="AG51462" s="2"/>
      <c r="AP51462" s="2"/>
      <c r="AY51462" s="2"/>
      <c r="BH51462" s="2"/>
      <c r="BQ51462" s="2"/>
    </row>
    <row r="51463" spans="6:69" x14ac:dyDescent="0.2">
      <c r="F51463" s="9"/>
      <c r="G51463" s="9"/>
      <c r="H51463" s="9"/>
      <c r="I51463" s="9"/>
      <c r="J51463" s="9"/>
      <c r="O51463" s="2"/>
      <c r="X51463" s="2"/>
      <c r="AG51463" s="2"/>
      <c r="AP51463" s="2"/>
      <c r="AY51463" s="2"/>
      <c r="BH51463" s="2"/>
      <c r="BQ51463" s="2"/>
    </row>
    <row r="51464" spans="6:69" x14ac:dyDescent="0.2">
      <c r="F51464" s="9"/>
      <c r="G51464" s="9"/>
      <c r="H51464" s="9"/>
      <c r="I51464" s="9"/>
      <c r="J51464" s="9"/>
      <c r="O51464" s="2"/>
      <c r="X51464" s="2"/>
      <c r="AG51464" s="2"/>
      <c r="AP51464" s="2"/>
      <c r="AY51464" s="2"/>
      <c r="BH51464" s="2"/>
      <c r="BQ51464" s="2"/>
    </row>
    <row r="51465" spans="6:69" x14ac:dyDescent="0.2">
      <c r="F51465" s="9"/>
      <c r="G51465" s="9"/>
      <c r="H51465" s="9"/>
      <c r="I51465" s="9"/>
      <c r="J51465" s="9"/>
      <c r="O51465" s="2"/>
      <c r="X51465" s="2"/>
      <c r="AG51465" s="2"/>
      <c r="AP51465" s="2"/>
      <c r="AY51465" s="2"/>
      <c r="BH51465" s="2"/>
      <c r="BQ51465" s="2"/>
    </row>
    <row r="51466" spans="6:69" x14ac:dyDescent="0.2">
      <c r="F51466" s="9"/>
      <c r="G51466" s="9"/>
      <c r="H51466" s="9"/>
      <c r="I51466" s="9"/>
      <c r="J51466" s="9"/>
      <c r="O51466" s="2"/>
      <c r="X51466" s="2"/>
      <c r="AG51466" s="2"/>
      <c r="AP51466" s="2"/>
      <c r="AY51466" s="2"/>
      <c r="BH51466" s="2"/>
      <c r="BQ51466" s="2"/>
    </row>
    <row r="51467" spans="6:69" x14ac:dyDescent="0.2">
      <c r="F51467" s="9"/>
      <c r="G51467" s="9"/>
      <c r="H51467" s="9"/>
      <c r="I51467" s="9"/>
      <c r="J51467" s="9"/>
      <c r="O51467" s="2"/>
      <c r="X51467" s="2"/>
      <c r="AG51467" s="2"/>
      <c r="AP51467" s="2"/>
      <c r="AY51467" s="2"/>
      <c r="BH51467" s="2"/>
      <c r="BQ51467" s="2"/>
    </row>
    <row r="51468" spans="6:69" x14ac:dyDescent="0.2">
      <c r="F51468" s="9"/>
      <c r="G51468" s="9"/>
      <c r="H51468" s="9"/>
      <c r="I51468" s="9"/>
      <c r="J51468" s="9"/>
      <c r="O51468" s="2"/>
      <c r="X51468" s="2"/>
      <c r="AG51468" s="2"/>
      <c r="AP51468" s="2"/>
      <c r="AY51468" s="2"/>
      <c r="BH51468" s="2"/>
      <c r="BQ51468" s="2"/>
    </row>
    <row r="51469" spans="6:69" x14ac:dyDescent="0.2">
      <c r="F51469" s="9"/>
      <c r="G51469" s="9"/>
      <c r="H51469" s="9"/>
      <c r="I51469" s="9"/>
      <c r="J51469" s="9"/>
      <c r="O51469" s="2"/>
      <c r="X51469" s="2"/>
      <c r="AG51469" s="2"/>
      <c r="AP51469" s="2"/>
      <c r="AY51469" s="2"/>
      <c r="BH51469" s="2"/>
      <c r="BQ51469" s="2"/>
    </row>
    <row r="51470" spans="6:69" x14ac:dyDescent="0.2">
      <c r="F51470" s="9"/>
      <c r="G51470" s="9"/>
      <c r="H51470" s="9"/>
      <c r="I51470" s="9"/>
      <c r="J51470" s="9"/>
      <c r="O51470" s="2"/>
      <c r="X51470" s="2"/>
      <c r="AG51470" s="2"/>
      <c r="AP51470" s="2"/>
      <c r="AY51470" s="2"/>
      <c r="BH51470" s="2"/>
      <c r="BQ51470" s="2"/>
    </row>
    <row r="51471" spans="6:69" x14ac:dyDescent="0.2">
      <c r="F51471" s="9"/>
      <c r="G51471" s="9"/>
      <c r="H51471" s="9"/>
      <c r="I51471" s="9"/>
      <c r="J51471" s="9"/>
      <c r="O51471" s="2"/>
      <c r="X51471" s="2"/>
      <c r="AG51471" s="2"/>
      <c r="AP51471" s="2"/>
      <c r="AY51471" s="2"/>
      <c r="BH51471" s="2"/>
      <c r="BQ51471" s="2"/>
    </row>
    <row r="51472" spans="6:69" x14ac:dyDescent="0.2">
      <c r="F51472" s="9"/>
      <c r="G51472" s="9"/>
      <c r="H51472" s="9"/>
      <c r="I51472" s="9"/>
      <c r="J51472" s="9"/>
      <c r="O51472" s="2"/>
      <c r="X51472" s="2"/>
      <c r="AG51472" s="2"/>
      <c r="AP51472" s="2"/>
      <c r="AY51472" s="2"/>
      <c r="BH51472" s="2"/>
      <c r="BQ51472" s="2"/>
    </row>
    <row r="51473" spans="6:69" x14ac:dyDescent="0.2">
      <c r="F51473" s="9"/>
      <c r="G51473" s="9"/>
      <c r="H51473" s="9"/>
      <c r="I51473" s="9"/>
      <c r="J51473" s="9"/>
      <c r="O51473" s="2"/>
      <c r="X51473" s="2"/>
      <c r="AG51473" s="2"/>
      <c r="AP51473" s="2"/>
      <c r="AY51473" s="2"/>
      <c r="BH51473" s="2"/>
      <c r="BQ51473" s="2"/>
    </row>
    <row r="51474" spans="6:69" x14ac:dyDescent="0.2">
      <c r="F51474" s="9"/>
      <c r="G51474" s="9"/>
      <c r="H51474" s="9"/>
      <c r="I51474" s="9"/>
      <c r="J51474" s="9"/>
      <c r="O51474" s="2"/>
      <c r="X51474" s="2"/>
      <c r="AG51474" s="2"/>
      <c r="AP51474" s="2"/>
      <c r="AY51474" s="2"/>
      <c r="BH51474" s="2"/>
      <c r="BQ51474" s="2"/>
    </row>
    <row r="51475" spans="6:69" x14ac:dyDescent="0.2">
      <c r="F51475" s="9"/>
      <c r="G51475" s="9"/>
      <c r="H51475" s="9"/>
      <c r="I51475" s="9"/>
      <c r="J51475" s="9"/>
      <c r="O51475" s="2"/>
      <c r="X51475" s="2"/>
      <c r="AG51475" s="2"/>
      <c r="AP51475" s="2"/>
      <c r="AY51475" s="2"/>
      <c r="BH51475" s="2"/>
      <c r="BQ51475" s="2"/>
    </row>
    <row r="51476" spans="6:69" x14ac:dyDescent="0.2">
      <c r="F51476" s="9"/>
      <c r="G51476" s="9"/>
      <c r="H51476" s="9"/>
      <c r="I51476" s="9"/>
      <c r="J51476" s="9"/>
      <c r="O51476" s="2"/>
      <c r="X51476" s="2"/>
      <c r="AG51476" s="2"/>
      <c r="AP51476" s="2"/>
      <c r="AY51476" s="2"/>
      <c r="BH51476" s="2"/>
      <c r="BQ51476" s="2"/>
    </row>
    <row r="51477" spans="6:69" x14ac:dyDescent="0.2">
      <c r="F51477" s="9"/>
      <c r="G51477" s="9"/>
      <c r="H51477" s="9"/>
      <c r="I51477" s="9"/>
      <c r="J51477" s="9"/>
      <c r="O51477" s="2"/>
      <c r="X51477" s="2"/>
      <c r="AG51477" s="2"/>
      <c r="AP51477" s="2"/>
      <c r="AY51477" s="2"/>
      <c r="BH51477" s="2"/>
      <c r="BQ51477" s="2"/>
    </row>
    <row r="51478" spans="6:69" x14ac:dyDescent="0.2">
      <c r="F51478" s="9"/>
      <c r="G51478" s="9"/>
      <c r="H51478" s="9"/>
      <c r="I51478" s="9"/>
      <c r="J51478" s="9"/>
      <c r="O51478" s="2"/>
      <c r="X51478" s="2"/>
      <c r="AG51478" s="2"/>
      <c r="AP51478" s="2"/>
      <c r="AY51478" s="2"/>
      <c r="BH51478" s="2"/>
      <c r="BQ51478" s="2"/>
    </row>
    <row r="51479" spans="6:69" x14ac:dyDescent="0.2">
      <c r="F51479" s="9"/>
      <c r="G51479" s="9"/>
      <c r="H51479" s="9"/>
      <c r="I51479" s="9"/>
      <c r="J51479" s="9"/>
      <c r="O51479" s="2"/>
      <c r="X51479" s="2"/>
      <c r="AG51479" s="2"/>
      <c r="AP51479" s="2"/>
      <c r="AY51479" s="2"/>
      <c r="BH51479" s="2"/>
      <c r="BQ51479" s="2"/>
    </row>
    <row r="51480" spans="6:69" x14ac:dyDescent="0.2">
      <c r="F51480" s="9"/>
      <c r="G51480" s="9"/>
      <c r="H51480" s="9"/>
      <c r="I51480" s="9"/>
      <c r="J51480" s="9"/>
      <c r="O51480" s="2"/>
      <c r="X51480" s="2"/>
      <c r="AG51480" s="2"/>
      <c r="AP51480" s="2"/>
      <c r="AY51480" s="2"/>
      <c r="BH51480" s="2"/>
      <c r="BQ51480" s="2"/>
    </row>
    <row r="51481" spans="6:69" x14ac:dyDescent="0.2">
      <c r="F51481" s="9"/>
      <c r="G51481" s="9"/>
      <c r="H51481" s="9"/>
      <c r="I51481" s="9"/>
      <c r="J51481" s="9"/>
      <c r="O51481" s="2"/>
      <c r="X51481" s="2"/>
      <c r="AG51481" s="2"/>
      <c r="AP51481" s="2"/>
      <c r="AY51481" s="2"/>
      <c r="BH51481" s="2"/>
      <c r="BQ51481" s="2"/>
    </row>
    <row r="51482" spans="6:69" x14ac:dyDescent="0.2">
      <c r="F51482" s="9"/>
      <c r="G51482" s="9"/>
      <c r="H51482" s="9"/>
      <c r="I51482" s="9"/>
      <c r="J51482" s="9"/>
      <c r="O51482" s="2"/>
      <c r="X51482" s="2"/>
      <c r="AG51482" s="2"/>
      <c r="AP51482" s="2"/>
      <c r="AY51482" s="2"/>
      <c r="BH51482" s="2"/>
      <c r="BQ51482" s="2"/>
    </row>
    <row r="51483" spans="6:69" x14ac:dyDescent="0.2">
      <c r="F51483" s="9"/>
      <c r="G51483" s="9"/>
      <c r="H51483" s="9"/>
      <c r="I51483" s="9"/>
      <c r="J51483" s="9"/>
      <c r="O51483" s="2"/>
      <c r="X51483" s="2"/>
      <c r="AG51483" s="2"/>
      <c r="AP51483" s="2"/>
      <c r="AY51483" s="2"/>
      <c r="BH51483" s="2"/>
      <c r="BQ51483" s="2"/>
    </row>
    <row r="51484" spans="6:69" x14ac:dyDescent="0.2">
      <c r="F51484" s="9"/>
      <c r="G51484" s="9"/>
      <c r="H51484" s="9"/>
      <c r="I51484" s="9"/>
      <c r="J51484" s="9"/>
      <c r="O51484" s="2"/>
      <c r="X51484" s="2"/>
      <c r="AG51484" s="2"/>
      <c r="AP51484" s="2"/>
      <c r="AY51484" s="2"/>
      <c r="BH51484" s="2"/>
      <c r="BQ51484" s="2"/>
    </row>
    <row r="51485" spans="6:69" x14ac:dyDescent="0.2">
      <c r="F51485" s="9"/>
      <c r="G51485" s="9"/>
      <c r="H51485" s="9"/>
      <c r="I51485" s="9"/>
      <c r="J51485" s="9"/>
      <c r="O51485" s="2"/>
      <c r="X51485" s="2"/>
      <c r="AG51485" s="2"/>
      <c r="AP51485" s="2"/>
      <c r="AY51485" s="2"/>
      <c r="BH51485" s="2"/>
      <c r="BQ51485" s="2"/>
    </row>
    <row r="51486" spans="6:69" x14ac:dyDescent="0.2">
      <c r="F51486" s="9"/>
      <c r="G51486" s="9"/>
      <c r="H51486" s="9"/>
      <c r="I51486" s="9"/>
      <c r="J51486" s="9"/>
      <c r="O51486" s="2"/>
      <c r="X51486" s="2"/>
      <c r="AG51486" s="2"/>
      <c r="AP51486" s="2"/>
      <c r="AY51486" s="2"/>
      <c r="BH51486" s="2"/>
      <c r="BQ51486" s="2"/>
    </row>
    <row r="51487" spans="6:69" x14ac:dyDescent="0.2">
      <c r="F51487" s="9"/>
      <c r="G51487" s="9"/>
      <c r="H51487" s="9"/>
      <c r="I51487" s="9"/>
      <c r="J51487" s="9"/>
      <c r="O51487" s="2"/>
      <c r="X51487" s="2"/>
      <c r="AG51487" s="2"/>
      <c r="AP51487" s="2"/>
      <c r="AY51487" s="2"/>
      <c r="BH51487" s="2"/>
      <c r="BQ51487" s="2"/>
    </row>
    <row r="51488" spans="6:69" x14ac:dyDescent="0.2">
      <c r="F51488" s="9"/>
      <c r="G51488" s="9"/>
      <c r="H51488" s="9"/>
      <c r="I51488" s="9"/>
      <c r="J51488" s="9"/>
      <c r="O51488" s="2"/>
      <c r="X51488" s="2"/>
      <c r="AG51488" s="2"/>
      <c r="AP51488" s="2"/>
      <c r="AY51488" s="2"/>
      <c r="BH51488" s="2"/>
      <c r="BQ51488" s="2"/>
    </row>
    <row r="51489" spans="6:69" x14ac:dyDescent="0.2">
      <c r="F51489" s="9"/>
      <c r="G51489" s="9"/>
      <c r="H51489" s="9"/>
      <c r="I51489" s="9"/>
      <c r="J51489" s="9"/>
      <c r="O51489" s="2"/>
      <c r="X51489" s="2"/>
      <c r="AG51489" s="2"/>
      <c r="AP51489" s="2"/>
      <c r="AY51489" s="2"/>
      <c r="BH51489" s="2"/>
      <c r="BQ51489" s="2"/>
    </row>
    <row r="51490" spans="6:69" x14ac:dyDescent="0.2">
      <c r="F51490" s="9"/>
      <c r="G51490" s="9"/>
      <c r="H51490" s="9"/>
      <c r="I51490" s="9"/>
      <c r="J51490" s="9"/>
      <c r="O51490" s="2"/>
      <c r="X51490" s="2"/>
      <c r="AG51490" s="2"/>
      <c r="AP51490" s="2"/>
      <c r="AY51490" s="2"/>
      <c r="BH51490" s="2"/>
      <c r="BQ51490" s="2"/>
    </row>
    <row r="51491" spans="6:69" x14ac:dyDescent="0.2">
      <c r="F51491" s="9"/>
      <c r="G51491" s="9"/>
      <c r="H51491" s="9"/>
      <c r="I51491" s="9"/>
      <c r="J51491" s="9"/>
      <c r="O51491" s="2"/>
      <c r="X51491" s="2"/>
      <c r="AG51491" s="2"/>
      <c r="AP51491" s="2"/>
      <c r="AY51491" s="2"/>
      <c r="BH51491" s="2"/>
      <c r="BQ51491" s="2"/>
    </row>
    <row r="51492" spans="6:69" x14ac:dyDescent="0.2">
      <c r="F51492" s="9"/>
      <c r="G51492" s="9"/>
      <c r="H51492" s="9"/>
      <c r="I51492" s="9"/>
      <c r="J51492" s="9"/>
      <c r="O51492" s="2"/>
      <c r="X51492" s="2"/>
      <c r="AG51492" s="2"/>
      <c r="AP51492" s="2"/>
      <c r="AY51492" s="2"/>
      <c r="BH51492" s="2"/>
      <c r="BQ51492" s="2"/>
    </row>
    <row r="51493" spans="6:69" x14ac:dyDescent="0.2">
      <c r="F51493" s="9"/>
      <c r="G51493" s="9"/>
      <c r="H51493" s="9"/>
      <c r="I51493" s="9"/>
      <c r="J51493" s="9"/>
      <c r="O51493" s="2"/>
      <c r="X51493" s="2"/>
      <c r="AG51493" s="2"/>
      <c r="AP51493" s="2"/>
      <c r="AY51493" s="2"/>
      <c r="BH51493" s="2"/>
      <c r="BQ51493" s="2"/>
    </row>
    <row r="51494" spans="6:69" x14ac:dyDescent="0.2">
      <c r="F51494" s="9"/>
      <c r="G51494" s="9"/>
      <c r="H51494" s="9"/>
      <c r="I51494" s="9"/>
      <c r="J51494" s="9"/>
      <c r="O51494" s="2"/>
      <c r="X51494" s="2"/>
      <c r="AG51494" s="2"/>
      <c r="AP51494" s="2"/>
      <c r="AY51494" s="2"/>
      <c r="BH51494" s="2"/>
      <c r="BQ51494" s="2"/>
    </row>
    <row r="51495" spans="6:69" x14ac:dyDescent="0.2">
      <c r="F51495" s="9"/>
      <c r="G51495" s="9"/>
      <c r="H51495" s="9"/>
      <c r="I51495" s="9"/>
      <c r="J51495" s="9"/>
      <c r="O51495" s="2"/>
      <c r="X51495" s="2"/>
      <c r="AG51495" s="2"/>
      <c r="AP51495" s="2"/>
      <c r="AY51495" s="2"/>
      <c r="BH51495" s="2"/>
      <c r="BQ51495" s="2"/>
    </row>
    <row r="51496" spans="6:69" x14ac:dyDescent="0.2">
      <c r="F51496" s="9"/>
      <c r="G51496" s="9"/>
      <c r="H51496" s="9"/>
      <c r="I51496" s="9"/>
      <c r="J51496" s="9"/>
      <c r="O51496" s="2"/>
      <c r="X51496" s="2"/>
      <c r="AG51496" s="2"/>
      <c r="AP51496" s="2"/>
      <c r="AY51496" s="2"/>
      <c r="BH51496" s="2"/>
      <c r="BQ51496" s="2"/>
    </row>
    <row r="51497" spans="6:69" x14ac:dyDescent="0.2">
      <c r="F51497" s="9"/>
      <c r="G51497" s="9"/>
      <c r="H51497" s="9"/>
      <c r="I51497" s="9"/>
      <c r="J51497" s="9"/>
      <c r="O51497" s="2"/>
      <c r="X51497" s="2"/>
      <c r="AG51497" s="2"/>
      <c r="AP51497" s="2"/>
      <c r="AY51497" s="2"/>
      <c r="BH51497" s="2"/>
      <c r="BQ51497" s="2"/>
    </row>
    <row r="51498" spans="6:69" x14ac:dyDescent="0.2">
      <c r="F51498" s="9"/>
      <c r="G51498" s="9"/>
      <c r="H51498" s="9"/>
      <c r="I51498" s="9"/>
      <c r="J51498" s="9"/>
      <c r="O51498" s="2"/>
      <c r="X51498" s="2"/>
      <c r="AG51498" s="2"/>
      <c r="AP51498" s="2"/>
      <c r="AY51498" s="2"/>
      <c r="BH51498" s="2"/>
      <c r="BQ51498" s="2"/>
    </row>
    <row r="51499" spans="6:69" x14ac:dyDescent="0.2">
      <c r="F51499" s="9"/>
      <c r="G51499" s="9"/>
      <c r="H51499" s="9"/>
      <c r="I51499" s="9"/>
      <c r="J51499" s="9"/>
      <c r="O51499" s="2"/>
      <c r="X51499" s="2"/>
      <c r="AG51499" s="2"/>
      <c r="AP51499" s="2"/>
      <c r="AY51499" s="2"/>
      <c r="BH51499" s="2"/>
      <c r="BQ51499" s="2"/>
    </row>
    <row r="51500" spans="6:69" x14ac:dyDescent="0.2">
      <c r="F51500" s="9"/>
      <c r="G51500" s="9"/>
      <c r="H51500" s="9"/>
      <c r="I51500" s="9"/>
      <c r="J51500" s="9"/>
      <c r="O51500" s="2"/>
      <c r="X51500" s="2"/>
      <c r="AG51500" s="2"/>
      <c r="AP51500" s="2"/>
      <c r="AY51500" s="2"/>
      <c r="BH51500" s="2"/>
      <c r="BQ51500" s="2"/>
    </row>
    <row r="51501" spans="6:69" x14ac:dyDescent="0.2">
      <c r="F51501" s="9"/>
      <c r="G51501" s="9"/>
      <c r="H51501" s="9"/>
      <c r="I51501" s="9"/>
      <c r="J51501" s="9"/>
      <c r="O51501" s="2"/>
      <c r="X51501" s="2"/>
      <c r="AG51501" s="2"/>
      <c r="AP51501" s="2"/>
      <c r="AY51501" s="2"/>
      <c r="BH51501" s="2"/>
      <c r="BQ51501" s="2"/>
    </row>
    <row r="51502" spans="6:69" x14ac:dyDescent="0.2">
      <c r="F51502" s="9"/>
      <c r="G51502" s="9"/>
      <c r="H51502" s="9"/>
      <c r="I51502" s="9"/>
      <c r="J51502" s="9"/>
      <c r="O51502" s="2"/>
      <c r="X51502" s="2"/>
      <c r="AG51502" s="2"/>
      <c r="AP51502" s="2"/>
      <c r="AY51502" s="2"/>
      <c r="BH51502" s="2"/>
      <c r="BQ51502" s="2"/>
    </row>
    <row r="51503" spans="6:69" x14ac:dyDescent="0.2">
      <c r="F51503" s="9"/>
      <c r="G51503" s="9"/>
      <c r="H51503" s="9"/>
      <c r="I51503" s="9"/>
      <c r="J51503" s="9"/>
      <c r="O51503" s="2"/>
      <c r="X51503" s="2"/>
      <c r="AG51503" s="2"/>
      <c r="AP51503" s="2"/>
      <c r="AY51503" s="2"/>
      <c r="BH51503" s="2"/>
      <c r="BQ51503" s="2"/>
    </row>
    <row r="51504" spans="6:69" x14ac:dyDescent="0.2">
      <c r="F51504" s="9"/>
      <c r="G51504" s="9"/>
      <c r="H51504" s="9"/>
      <c r="I51504" s="9"/>
      <c r="J51504" s="9"/>
      <c r="O51504" s="2"/>
      <c r="X51504" s="2"/>
      <c r="AG51504" s="2"/>
      <c r="AP51504" s="2"/>
      <c r="AY51504" s="2"/>
      <c r="BH51504" s="2"/>
      <c r="BQ51504" s="2"/>
    </row>
    <row r="51505" spans="6:69" x14ac:dyDescent="0.2">
      <c r="F51505" s="9"/>
      <c r="G51505" s="9"/>
      <c r="H51505" s="9"/>
      <c r="I51505" s="9"/>
      <c r="J51505" s="9"/>
      <c r="O51505" s="2"/>
      <c r="X51505" s="2"/>
      <c r="AG51505" s="2"/>
      <c r="AP51505" s="2"/>
      <c r="AY51505" s="2"/>
      <c r="BH51505" s="2"/>
      <c r="BQ51505" s="2"/>
    </row>
    <row r="51506" spans="6:69" x14ac:dyDescent="0.2">
      <c r="F51506" s="9"/>
      <c r="G51506" s="9"/>
      <c r="H51506" s="9"/>
      <c r="I51506" s="9"/>
      <c r="J51506" s="9"/>
      <c r="O51506" s="2"/>
      <c r="X51506" s="2"/>
      <c r="AG51506" s="2"/>
      <c r="AP51506" s="2"/>
      <c r="AY51506" s="2"/>
      <c r="BH51506" s="2"/>
      <c r="BQ51506" s="2"/>
    </row>
    <row r="51507" spans="6:69" x14ac:dyDescent="0.2">
      <c r="F51507" s="9"/>
      <c r="G51507" s="9"/>
      <c r="H51507" s="9"/>
      <c r="I51507" s="9"/>
      <c r="J51507" s="9"/>
      <c r="O51507" s="2"/>
      <c r="X51507" s="2"/>
      <c r="AG51507" s="2"/>
      <c r="AP51507" s="2"/>
      <c r="AY51507" s="2"/>
      <c r="BH51507" s="2"/>
      <c r="BQ51507" s="2"/>
    </row>
    <row r="51508" spans="6:69" x14ac:dyDescent="0.2">
      <c r="F51508" s="9"/>
      <c r="G51508" s="9"/>
      <c r="H51508" s="9"/>
      <c r="I51508" s="9"/>
      <c r="J51508" s="9"/>
      <c r="O51508" s="2"/>
      <c r="X51508" s="2"/>
      <c r="AG51508" s="2"/>
      <c r="AP51508" s="2"/>
      <c r="AY51508" s="2"/>
      <c r="BH51508" s="2"/>
      <c r="BQ51508" s="2"/>
    </row>
    <row r="51509" spans="6:69" x14ac:dyDescent="0.2">
      <c r="F51509" s="9"/>
      <c r="G51509" s="9"/>
      <c r="H51509" s="9"/>
      <c r="I51509" s="9"/>
      <c r="J51509" s="9"/>
      <c r="O51509" s="2"/>
      <c r="X51509" s="2"/>
      <c r="AG51509" s="2"/>
      <c r="AP51509" s="2"/>
      <c r="AY51509" s="2"/>
      <c r="BH51509" s="2"/>
      <c r="BQ51509" s="2"/>
    </row>
    <row r="51510" spans="6:69" x14ac:dyDescent="0.2">
      <c r="F51510" s="9"/>
      <c r="G51510" s="9"/>
      <c r="H51510" s="9"/>
      <c r="I51510" s="9"/>
      <c r="J51510" s="9"/>
      <c r="O51510" s="2"/>
      <c r="X51510" s="2"/>
      <c r="AG51510" s="2"/>
      <c r="AP51510" s="2"/>
      <c r="AY51510" s="2"/>
      <c r="BH51510" s="2"/>
      <c r="BQ51510" s="2"/>
    </row>
    <row r="51511" spans="6:69" x14ac:dyDescent="0.2">
      <c r="F51511" s="9"/>
      <c r="G51511" s="9"/>
      <c r="H51511" s="9"/>
      <c r="I51511" s="9"/>
      <c r="J51511" s="9"/>
      <c r="O51511" s="2"/>
      <c r="X51511" s="2"/>
      <c r="AG51511" s="2"/>
      <c r="AP51511" s="2"/>
      <c r="AY51511" s="2"/>
      <c r="BH51511" s="2"/>
      <c r="BQ51511" s="2"/>
    </row>
    <row r="51512" spans="6:69" x14ac:dyDescent="0.2">
      <c r="F51512" s="9"/>
      <c r="G51512" s="9"/>
      <c r="H51512" s="9"/>
      <c r="I51512" s="9"/>
      <c r="J51512" s="9"/>
      <c r="O51512" s="2"/>
      <c r="X51512" s="2"/>
      <c r="AG51512" s="2"/>
      <c r="AP51512" s="2"/>
      <c r="AY51512" s="2"/>
      <c r="BH51512" s="2"/>
      <c r="BQ51512" s="2"/>
    </row>
    <row r="51513" spans="6:69" x14ac:dyDescent="0.2">
      <c r="F51513" s="9"/>
      <c r="G51513" s="9"/>
      <c r="H51513" s="9"/>
      <c r="I51513" s="9"/>
      <c r="J51513" s="9"/>
      <c r="O51513" s="2"/>
      <c r="X51513" s="2"/>
      <c r="AG51513" s="2"/>
      <c r="AP51513" s="2"/>
      <c r="AY51513" s="2"/>
      <c r="BH51513" s="2"/>
      <c r="BQ51513" s="2"/>
    </row>
    <row r="51514" spans="6:69" x14ac:dyDescent="0.2">
      <c r="F51514" s="9"/>
      <c r="G51514" s="9"/>
      <c r="H51514" s="9"/>
      <c r="I51514" s="9"/>
      <c r="J51514" s="9"/>
      <c r="O51514" s="2"/>
      <c r="X51514" s="2"/>
      <c r="AG51514" s="2"/>
      <c r="AP51514" s="2"/>
      <c r="AY51514" s="2"/>
      <c r="BH51514" s="2"/>
      <c r="BQ51514" s="2"/>
    </row>
    <row r="51515" spans="6:69" x14ac:dyDescent="0.2">
      <c r="F51515" s="9"/>
      <c r="G51515" s="9"/>
      <c r="H51515" s="9"/>
      <c r="I51515" s="9"/>
      <c r="J51515" s="9"/>
      <c r="O51515" s="2"/>
      <c r="X51515" s="2"/>
      <c r="AG51515" s="2"/>
      <c r="AP51515" s="2"/>
      <c r="AY51515" s="2"/>
      <c r="BH51515" s="2"/>
      <c r="BQ51515" s="2"/>
    </row>
    <row r="51516" spans="6:69" x14ac:dyDescent="0.2">
      <c r="F51516" s="9"/>
      <c r="G51516" s="9"/>
      <c r="H51516" s="9"/>
      <c r="I51516" s="9"/>
      <c r="J51516" s="9"/>
      <c r="O51516" s="2"/>
      <c r="X51516" s="2"/>
      <c r="AG51516" s="2"/>
      <c r="AP51516" s="2"/>
      <c r="AY51516" s="2"/>
      <c r="BH51516" s="2"/>
      <c r="BQ51516" s="2"/>
    </row>
    <row r="51517" spans="6:69" x14ac:dyDescent="0.2">
      <c r="F51517" s="9"/>
      <c r="G51517" s="9"/>
      <c r="H51517" s="9"/>
      <c r="I51517" s="9"/>
      <c r="J51517" s="9"/>
      <c r="O51517" s="2"/>
      <c r="X51517" s="2"/>
      <c r="AG51517" s="2"/>
      <c r="AP51517" s="2"/>
      <c r="AY51517" s="2"/>
      <c r="BH51517" s="2"/>
      <c r="BQ51517" s="2"/>
    </row>
    <row r="51518" spans="6:69" x14ac:dyDescent="0.2">
      <c r="F51518" s="9"/>
      <c r="G51518" s="9"/>
      <c r="H51518" s="9"/>
      <c r="I51518" s="9"/>
      <c r="J51518" s="9"/>
      <c r="O51518" s="2"/>
      <c r="X51518" s="2"/>
      <c r="AG51518" s="2"/>
      <c r="AP51518" s="2"/>
      <c r="AY51518" s="2"/>
      <c r="BH51518" s="2"/>
      <c r="BQ51518" s="2"/>
    </row>
    <row r="51519" spans="6:69" x14ac:dyDescent="0.2">
      <c r="F51519" s="9"/>
      <c r="G51519" s="9"/>
      <c r="H51519" s="9"/>
      <c r="I51519" s="9"/>
      <c r="J51519" s="9"/>
      <c r="O51519" s="2"/>
      <c r="X51519" s="2"/>
      <c r="AG51519" s="2"/>
      <c r="AP51519" s="2"/>
      <c r="AY51519" s="2"/>
      <c r="BH51519" s="2"/>
      <c r="BQ51519" s="2"/>
    </row>
    <row r="51520" spans="6:69" x14ac:dyDescent="0.2">
      <c r="F51520" s="9"/>
      <c r="G51520" s="9"/>
      <c r="H51520" s="9"/>
      <c r="I51520" s="9"/>
      <c r="J51520" s="9"/>
      <c r="O51520" s="2"/>
      <c r="X51520" s="2"/>
      <c r="AG51520" s="2"/>
      <c r="AP51520" s="2"/>
      <c r="AY51520" s="2"/>
      <c r="BH51520" s="2"/>
      <c r="BQ51520" s="2"/>
    </row>
    <row r="51521" spans="6:69" x14ac:dyDescent="0.2">
      <c r="F51521" s="9"/>
      <c r="G51521" s="9"/>
      <c r="H51521" s="9"/>
      <c r="I51521" s="9"/>
      <c r="J51521" s="9"/>
      <c r="O51521" s="2"/>
      <c r="X51521" s="2"/>
      <c r="AG51521" s="2"/>
      <c r="AP51521" s="2"/>
      <c r="AY51521" s="2"/>
      <c r="BH51521" s="2"/>
      <c r="BQ51521" s="2"/>
    </row>
    <row r="51522" spans="6:69" x14ac:dyDescent="0.2">
      <c r="F51522" s="9"/>
      <c r="G51522" s="9"/>
      <c r="H51522" s="9"/>
      <c r="I51522" s="9"/>
      <c r="J51522" s="9"/>
      <c r="O51522" s="2"/>
      <c r="X51522" s="2"/>
      <c r="AG51522" s="2"/>
      <c r="AP51522" s="2"/>
      <c r="AY51522" s="2"/>
      <c r="BH51522" s="2"/>
      <c r="BQ51522" s="2"/>
    </row>
    <row r="51523" spans="6:69" x14ac:dyDescent="0.2">
      <c r="F51523" s="9"/>
      <c r="G51523" s="9"/>
      <c r="H51523" s="9"/>
      <c r="I51523" s="9"/>
      <c r="J51523" s="9"/>
      <c r="O51523" s="2"/>
      <c r="X51523" s="2"/>
      <c r="AG51523" s="2"/>
      <c r="AP51523" s="2"/>
      <c r="AY51523" s="2"/>
      <c r="BH51523" s="2"/>
      <c r="BQ51523" s="2"/>
    </row>
    <row r="51524" spans="6:69" x14ac:dyDescent="0.2">
      <c r="F51524" s="9"/>
      <c r="G51524" s="9"/>
      <c r="H51524" s="9"/>
      <c r="I51524" s="9"/>
      <c r="J51524" s="9"/>
      <c r="O51524" s="2"/>
      <c r="X51524" s="2"/>
      <c r="AG51524" s="2"/>
      <c r="AP51524" s="2"/>
      <c r="AY51524" s="2"/>
      <c r="BH51524" s="2"/>
      <c r="BQ51524" s="2"/>
    </row>
    <row r="51525" spans="6:69" x14ac:dyDescent="0.2">
      <c r="F51525" s="9"/>
      <c r="G51525" s="9"/>
      <c r="H51525" s="9"/>
      <c r="I51525" s="9"/>
      <c r="J51525" s="9"/>
      <c r="O51525" s="2"/>
      <c r="X51525" s="2"/>
      <c r="AG51525" s="2"/>
      <c r="AP51525" s="2"/>
      <c r="AY51525" s="2"/>
      <c r="BH51525" s="2"/>
      <c r="BQ51525" s="2"/>
    </row>
    <row r="51526" spans="6:69" x14ac:dyDescent="0.2">
      <c r="F51526" s="9"/>
      <c r="G51526" s="9"/>
      <c r="H51526" s="9"/>
      <c r="I51526" s="9"/>
      <c r="J51526" s="9"/>
      <c r="O51526" s="2"/>
      <c r="X51526" s="2"/>
      <c r="AG51526" s="2"/>
      <c r="AP51526" s="2"/>
      <c r="AY51526" s="2"/>
      <c r="BH51526" s="2"/>
      <c r="BQ51526" s="2"/>
    </row>
    <row r="51527" spans="6:69" x14ac:dyDescent="0.2">
      <c r="F51527" s="9"/>
      <c r="G51527" s="9"/>
      <c r="H51527" s="9"/>
      <c r="I51527" s="9"/>
      <c r="J51527" s="9"/>
      <c r="O51527" s="2"/>
      <c r="X51527" s="2"/>
      <c r="AG51527" s="2"/>
      <c r="AP51527" s="2"/>
      <c r="AY51527" s="2"/>
      <c r="BH51527" s="2"/>
      <c r="BQ51527" s="2"/>
    </row>
    <row r="51528" spans="6:69" x14ac:dyDescent="0.2">
      <c r="F51528" s="9"/>
      <c r="G51528" s="9"/>
      <c r="H51528" s="9"/>
      <c r="I51528" s="9"/>
      <c r="J51528" s="9"/>
      <c r="O51528" s="2"/>
      <c r="X51528" s="2"/>
      <c r="AG51528" s="2"/>
      <c r="AP51528" s="2"/>
      <c r="AY51528" s="2"/>
      <c r="BH51528" s="2"/>
      <c r="BQ51528" s="2"/>
    </row>
    <row r="51529" spans="6:69" x14ac:dyDescent="0.2">
      <c r="F51529" s="9"/>
      <c r="G51529" s="9"/>
      <c r="H51529" s="9"/>
      <c r="I51529" s="9"/>
      <c r="J51529" s="9"/>
      <c r="O51529" s="2"/>
      <c r="X51529" s="2"/>
      <c r="AG51529" s="2"/>
      <c r="AP51529" s="2"/>
      <c r="AY51529" s="2"/>
      <c r="BH51529" s="2"/>
      <c r="BQ51529" s="2"/>
    </row>
    <row r="51530" spans="6:69" x14ac:dyDescent="0.2">
      <c r="F51530" s="9"/>
      <c r="G51530" s="9"/>
      <c r="H51530" s="9"/>
      <c r="I51530" s="9"/>
      <c r="J51530" s="9"/>
      <c r="O51530" s="2"/>
      <c r="X51530" s="2"/>
      <c r="AG51530" s="2"/>
      <c r="AP51530" s="2"/>
      <c r="AY51530" s="2"/>
      <c r="BH51530" s="2"/>
      <c r="BQ51530" s="2"/>
    </row>
    <row r="51531" spans="6:69" x14ac:dyDescent="0.2">
      <c r="F51531" s="9"/>
      <c r="G51531" s="9"/>
      <c r="H51531" s="9"/>
      <c r="I51531" s="9"/>
      <c r="J51531" s="9"/>
      <c r="O51531" s="2"/>
      <c r="X51531" s="2"/>
      <c r="AG51531" s="2"/>
      <c r="AP51531" s="2"/>
      <c r="AY51531" s="2"/>
      <c r="BH51531" s="2"/>
      <c r="BQ51531" s="2"/>
    </row>
    <row r="51532" spans="6:69" x14ac:dyDescent="0.2">
      <c r="F51532" s="9"/>
      <c r="G51532" s="9"/>
      <c r="H51532" s="9"/>
      <c r="I51532" s="9"/>
      <c r="J51532" s="9"/>
      <c r="O51532" s="2"/>
      <c r="X51532" s="2"/>
      <c r="AG51532" s="2"/>
      <c r="AP51532" s="2"/>
      <c r="AY51532" s="2"/>
      <c r="BH51532" s="2"/>
      <c r="BQ51532" s="2"/>
    </row>
    <row r="51533" spans="6:69" x14ac:dyDescent="0.2">
      <c r="F51533" s="9"/>
      <c r="G51533" s="9"/>
      <c r="H51533" s="9"/>
      <c r="I51533" s="9"/>
      <c r="J51533" s="9"/>
      <c r="O51533" s="2"/>
      <c r="X51533" s="2"/>
      <c r="AG51533" s="2"/>
      <c r="AP51533" s="2"/>
      <c r="AY51533" s="2"/>
      <c r="BH51533" s="2"/>
      <c r="BQ51533" s="2"/>
    </row>
    <row r="51534" spans="6:69" x14ac:dyDescent="0.2">
      <c r="F51534" s="9"/>
      <c r="G51534" s="9"/>
      <c r="H51534" s="9"/>
      <c r="I51534" s="9"/>
      <c r="J51534" s="9"/>
      <c r="O51534" s="2"/>
      <c r="X51534" s="2"/>
      <c r="AG51534" s="2"/>
      <c r="AP51534" s="2"/>
      <c r="AY51534" s="2"/>
      <c r="BH51534" s="2"/>
      <c r="BQ51534" s="2"/>
    </row>
    <row r="51535" spans="6:69" x14ac:dyDescent="0.2">
      <c r="F51535" s="9"/>
      <c r="G51535" s="9"/>
      <c r="H51535" s="9"/>
      <c r="I51535" s="9"/>
      <c r="J51535" s="9"/>
      <c r="O51535" s="2"/>
      <c r="X51535" s="2"/>
      <c r="AG51535" s="2"/>
      <c r="AP51535" s="2"/>
      <c r="AY51535" s="2"/>
      <c r="BH51535" s="2"/>
      <c r="BQ51535" s="2"/>
    </row>
    <row r="51536" spans="6:69" x14ac:dyDescent="0.2">
      <c r="F51536" s="9"/>
      <c r="G51536" s="9"/>
      <c r="H51536" s="9"/>
      <c r="I51536" s="9"/>
      <c r="J51536" s="9"/>
      <c r="O51536" s="2"/>
      <c r="X51536" s="2"/>
      <c r="AG51536" s="2"/>
      <c r="AP51536" s="2"/>
      <c r="AY51536" s="2"/>
      <c r="BH51536" s="2"/>
      <c r="BQ51536" s="2"/>
    </row>
    <row r="51537" spans="6:69" x14ac:dyDescent="0.2">
      <c r="F51537" s="9"/>
      <c r="G51537" s="9"/>
      <c r="H51537" s="9"/>
      <c r="I51537" s="9"/>
      <c r="J51537" s="9"/>
      <c r="O51537" s="2"/>
      <c r="X51537" s="2"/>
      <c r="AG51537" s="2"/>
      <c r="AP51537" s="2"/>
      <c r="AY51537" s="2"/>
      <c r="BH51537" s="2"/>
      <c r="BQ51537" s="2"/>
    </row>
    <row r="51538" spans="6:69" x14ac:dyDescent="0.2">
      <c r="F51538" s="9"/>
      <c r="G51538" s="9"/>
      <c r="H51538" s="9"/>
      <c r="I51538" s="9"/>
      <c r="J51538" s="9"/>
      <c r="O51538" s="2"/>
      <c r="X51538" s="2"/>
      <c r="AG51538" s="2"/>
      <c r="AP51538" s="2"/>
      <c r="AY51538" s="2"/>
      <c r="BH51538" s="2"/>
      <c r="BQ51538" s="2"/>
    </row>
    <row r="51539" spans="6:69" x14ac:dyDescent="0.2">
      <c r="F51539" s="9"/>
      <c r="G51539" s="9"/>
      <c r="H51539" s="9"/>
      <c r="I51539" s="9"/>
      <c r="J51539" s="9"/>
      <c r="O51539" s="2"/>
      <c r="X51539" s="2"/>
      <c r="AG51539" s="2"/>
      <c r="AP51539" s="2"/>
      <c r="AY51539" s="2"/>
      <c r="BH51539" s="2"/>
      <c r="BQ51539" s="2"/>
    </row>
    <row r="51540" spans="6:69" x14ac:dyDescent="0.2">
      <c r="F51540" s="9"/>
      <c r="G51540" s="9"/>
      <c r="H51540" s="9"/>
      <c r="I51540" s="9"/>
      <c r="J51540" s="9"/>
      <c r="O51540" s="2"/>
      <c r="X51540" s="2"/>
      <c r="AG51540" s="2"/>
      <c r="AP51540" s="2"/>
      <c r="AY51540" s="2"/>
      <c r="BH51540" s="2"/>
      <c r="BQ51540" s="2"/>
    </row>
    <row r="51541" spans="6:69" x14ac:dyDescent="0.2">
      <c r="F51541" s="9"/>
      <c r="G51541" s="9"/>
      <c r="H51541" s="9"/>
      <c r="I51541" s="9"/>
      <c r="J51541" s="9"/>
      <c r="O51541" s="2"/>
      <c r="X51541" s="2"/>
      <c r="AG51541" s="2"/>
      <c r="AP51541" s="2"/>
      <c r="AY51541" s="2"/>
      <c r="BH51541" s="2"/>
      <c r="BQ51541" s="2"/>
    </row>
    <row r="51542" spans="6:69" x14ac:dyDescent="0.2">
      <c r="F51542" s="9"/>
      <c r="G51542" s="9"/>
      <c r="H51542" s="9"/>
      <c r="I51542" s="9"/>
      <c r="J51542" s="9"/>
      <c r="O51542" s="2"/>
      <c r="X51542" s="2"/>
      <c r="AG51542" s="2"/>
      <c r="AP51542" s="2"/>
      <c r="AY51542" s="2"/>
      <c r="BH51542" s="2"/>
      <c r="BQ51542" s="2"/>
    </row>
    <row r="51543" spans="6:69" x14ac:dyDescent="0.2">
      <c r="F51543" s="9"/>
      <c r="G51543" s="9"/>
      <c r="H51543" s="9"/>
      <c r="I51543" s="9"/>
      <c r="J51543" s="9"/>
      <c r="O51543" s="2"/>
      <c r="X51543" s="2"/>
      <c r="AG51543" s="2"/>
      <c r="AP51543" s="2"/>
      <c r="AY51543" s="2"/>
      <c r="BH51543" s="2"/>
      <c r="BQ51543" s="2"/>
    </row>
    <row r="51544" spans="6:69" x14ac:dyDescent="0.2">
      <c r="F51544" s="9"/>
      <c r="G51544" s="9"/>
      <c r="H51544" s="9"/>
      <c r="I51544" s="9"/>
      <c r="J51544" s="9"/>
      <c r="O51544" s="2"/>
      <c r="X51544" s="2"/>
      <c r="AG51544" s="2"/>
      <c r="AP51544" s="2"/>
      <c r="AY51544" s="2"/>
      <c r="BH51544" s="2"/>
      <c r="BQ51544" s="2"/>
    </row>
    <row r="51545" spans="6:69" x14ac:dyDescent="0.2">
      <c r="F51545" s="9"/>
      <c r="G51545" s="9"/>
      <c r="H51545" s="9"/>
      <c r="I51545" s="9"/>
      <c r="J51545" s="9"/>
      <c r="O51545" s="2"/>
      <c r="X51545" s="2"/>
      <c r="AG51545" s="2"/>
      <c r="AP51545" s="2"/>
      <c r="AY51545" s="2"/>
      <c r="BH51545" s="2"/>
      <c r="BQ51545" s="2"/>
    </row>
    <row r="51546" spans="6:69" x14ac:dyDescent="0.2">
      <c r="F51546" s="9"/>
      <c r="G51546" s="9"/>
      <c r="H51546" s="9"/>
      <c r="I51546" s="9"/>
      <c r="J51546" s="9"/>
      <c r="O51546" s="2"/>
      <c r="X51546" s="2"/>
      <c r="AG51546" s="2"/>
      <c r="AP51546" s="2"/>
      <c r="AY51546" s="2"/>
      <c r="BH51546" s="2"/>
      <c r="BQ51546" s="2"/>
    </row>
    <row r="51547" spans="6:69" x14ac:dyDescent="0.2">
      <c r="F51547" s="9"/>
      <c r="G51547" s="9"/>
      <c r="H51547" s="9"/>
      <c r="I51547" s="9"/>
      <c r="J51547" s="9"/>
      <c r="O51547" s="2"/>
      <c r="X51547" s="2"/>
      <c r="AG51547" s="2"/>
      <c r="AP51547" s="2"/>
      <c r="AY51547" s="2"/>
      <c r="BH51547" s="2"/>
      <c r="BQ51547" s="2"/>
    </row>
    <row r="51548" spans="6:69" x14ac:dyDescent="0.2">
      <c r="F51548" s="9"/>
      <c r="G51548" s="9"/>
      <c r="H51548" s="9"/>
      <c r="I51548" s="9"/>
      <c r="J51548" s="9"/>
      <c r="O51548" s="2"/>
      <c r="X51548" s="2"/>
      <c r="AG51548" s="2"/>
      <c r="AP51548" s="2"/>
      <c r="AY51548" s="2"/>
      <c r="BH51548" s="2"/>
      <c r="BQ51548" s="2"/>
    </row>
    <row r="51549" spans="6:69" x14ac:dyDescent="0.2">
      <c r="F51549" s="9"/>
      <c r="G51549" s="9"/>
      <c r="H51549" s="9"/>
      <c r="I51549" s="9"/>
      <c r="J51549" s="9"/>
      <c r="O51549" s="2"/>
      <c r="X51549" s="2"/>
      <c r="AG51549" s="2"/>
      <c r="AP51549" s="2"/>
      <c r="AY51549" s="2"/>
      <c r="BH51549" s="2"/>
      <c r="BQ51549" s="2"/>
    </row>
    <row r="51550" spans="6:69" x14ac:dyDescent="0.2">
      <c r="F51550" s="9"/>
      <c r="G51550" s="9"/>
      <c r="H51550" s="9"/>
      <c r="I51550" s="9"/>
      <c r="J51550" s="9"/>
      <c r="O51550" s="2"/>
      <c r="X51550" s="2"/>
      <c r="AG51550" s="2"/>
      <c r="AP51550" s="2"/>
      <c r="AY51550" s="2"/>
      <c r="BH51550" s="2"/>
      <c r="BQ51550" s="2"/>
    </row>
    <row r="51551" spans="6:69" x14ac:dyDescent="0.2">
      <c r="F51551" s="9"/>
      <c r="G51551" s="9"/>
      <c r="H51551" s="9"/>
      <c r="I51551" s="9"/>
      <c r="J51551" s="9"/>
      <c r="O51551" s="2"/>
      <c r="X51551" s="2"/>
      <c r="AG51551" s="2"/>
      <c r="AP51551" s="2"/>
      <c r="AY51551" s="2"/>
      <c r="BH51551" s="2"/>
      <c r="BQ51551" s="2"/>
    </row>
    <row r="51552" spans="6:69" x14ac:dyDescent="0.2">
      <c r="F51552" s="9"/>
      <c r="G51552" s="9"/>
      <c r="H51552" s="9"/>
      <c r="I51552" s="9"/>
      <c r="J51552" s="9"/>
      <c r="O51552" s="2"/>
      <c r="X51552" s="2"/>
      <c r="AG51552" s="2"/>
      <c r="AP51552" s="2"/>
      <c r="AY51552" s="2"/>
      <c r="BH51552" s="2"/>
      <c r="BQ51552" s="2"/>
    </row>
    <row r="51553" spans="6:69" x14ac:dyDescent="0.2">
      <c r="F51553" s="9"/>
      <c r="G51553" s="9"/>
      <c r="H51553" s="9"/>
      <c r="I51553" s="9"/>
      <c r="J51553" s="9"/>
      <c r="O51553" s="2"/>
      <c r="X51553" s="2"/>
      <c r="AG51553" s="2"/>
      <c r="AP51553" s="2"/>
      <c r="AY51553" s="2"/>
      <c r="BH51553" s="2"/>
      <c r="BQ51553" s="2"/>
    </row>
    <row r="51554" spans="6:69" x14ac:dyDescent="0.2">
      <c r="F51554" s="9"/>
      <c r="G51554" s="9"/>
      <c r="H51554" s="9"/>
      <c r="I51554" s="9"/>
      <c r="J51554" s="9"/>
      <c r="O51554" s="2"/>
      <c r="X51554" s="2"/>
      <c r="AG51554" s="2"/>
      <c r="AP51554" s="2"/>
      <c r="AY51554" s="2"/>
      <c r="BH51554" s="2"/>
      <c r="BQ51554" s="2"/>
    </row>
    <row r="51555" spans="6:69" x14ac:dyDescent="0.2">
      <c r="F51555" s="9"/>
      <c r="G51555" s="9"/>
      <c r="H51555" s="9"/>
      <c r="I51555" s="9"/>
      <c r="J51555" s="9"/>
      <c r="O51555" s="2"/>
      <c r="X51555" s="2"/>
      <c r="AG51555" s="2"/>
      <c r="AP51555" s="2"/>
      <c r="AY51555" s="2"/>
      <c r="BH51555" s="2"/>
      <c r="BQ51555" s="2"/>
    </row>
    <row r="51556" spans="6:69" x14ac:dyDescent="0.2">
      <c r="F51556" s="9"/>
      <c r="G51556" s="9"/>
      <c r="H51556" s="9"/>
      <c r="I51556" s="9"/>
      <c r="J51556" s="9"/>
      <c r="O51556" s="2"/>
      <c r="X51556" s="2"/>
      <c r="AG51556" s="2"/>
      <c r="AP51556" s="2"/>
      <c r="AY51556" s="2"/>
      <c r="BH51556" s="2"/>
      <c r="BQ51556" s="2"/>
    </row>
    <row r="51557" spans="6:69" x14ac:dyDescent="0.2">
      <c r="F51557" s="9"/>
      <c r="G51557" s="9"/>
      <c r="H51557" s="9"/>
      <c r="I51557" s="9"/>
      <c r="J51557" s="9"/>
      <c r="O51557" s="2"/>
      <c r="X51557" s="2"/>
      <c r="AG51557" s="2"/>
      <c r="AP51557" s="2"/>
      <c r="AY51557" s="2"/>
      <c r="BH51557" s="2"/>
      <c r="BQ51557" s="2"/>
    </row>
    <row r="51558" spans="6:69" x14ac:dyDescent="0.2">
      <c r="F51558" s="9"/>
      <c r="G51558" s="9"/>
      <c r="H51558" s="9"/>
      <c r="I51558" s="9"/>
      <c r="J51558" s="9"/>
      <c r="O51558" s="2"/>
      <c r="X51558" s="2"/>
      <c r="AG51558" s="2"/>
      <c r="AP51558" s="2"/>
      <c r="AY51558" s="2"/>
      <c r="BH51558" s="2"/>
      <c r="BQ51558" s="2"/>
    </row>
    <row r="51559" spans="6:69" x14ac:dyDescent="0.2">
      <c r="F51559" s="9"/>
      <c r="G51559" s="9"/>
      <c r="H51559" s="9"/>
      <c r="I51559" s="9"/>
      <c r="J51559" s="9"/>
      <c r="O51559" s="2"/>
      <c r="X51559" s="2"/>
      <c r="AG51559" s="2"/>
      <c r="AP51559" s="2"/>
      <c r="AY51559" s="2"/>
      <c r="BH51559" s="2"/>
      <c r="BQ51559" s="2"/>
    </row>
    <row r="51560" spans="6:69" x14ac:dyDescent="0.2">
      <c r="F51560" s="9"/>
      <c r="G51560" s="9"/>
      <c r="H51560" s="9"/>
      <c r="I51560" s="9"/>
      <c r="J51560" s="9"/>
      <c r="O51560" s="2"/>
      <c r="X51560" s="2"/>
      <c r="AG51560" s="2"/>
      <c r="AP51560" s="2"/>
      <c r="AY51560" s="2"/>
      <c r="BH51560" s="2"/>
      <c r="BQ51560" s="2"/>
    </row>
    <row r="51561" spans="6:69" x14ac:dyDescent="0.2">
      <c r="F51561" s="9"/>
      <c r="G51561" s="9"/>
      <c r="H51561" s="9"/>
      <c r="I51561" s="9"/>
      <c r="J51561" s="9"/>
      <c r="O51561" s="2"/>
      <c r="X51561" s="2"/>
      <c r="AG51561" s="2"/>
      <c r="AP51561" s="2"/>
      <c r="AY51561" s="2"/>
      <c r="BH51561" s="2"/>
      <c r="BQ51561" s="2"/>
    </row>
    <row r="51562" spans="6:69" x14ac:dyDescent="0.2">
      <c r="F51562" s="9"/>
      <c r="G51562" s="9"/>
      <c r="H51562" s="9"/>
      <c r="I51562" s="9"/>
      <c r="J51562" s="9"/>
      <c r="O51562" s="2"/>
      <c r="X51562" s="2"/>
      <c r="AG51562" s="2"/>
      <c r="AP51562" s="2"/>
      <c r="AY51562" s="2"/>
      <c r="BH51562" s="2"/>
      <c r="BQ51562" s="2"/>
    </row>
    <row r="51563" spans="6:69" x14ac:dyDescent="0.2">
      <c r="F51563" s="9"/>
      <c r="G51563" s="9"/>
      <c r="H51563" s="9"/>
      <c r="I51563" s="9"/>
      <c r="J51563" s="9"/>
      <c r="O51563" s="2"/>
      <c r="X51563" s="2"/>
      <c r="AG51563" s="2"/>
      <c r="AP51563" s="2"/>
      <c r="AY51563" s="2"/>
      <c r="BH51563" s="2"/>
      <c r="BQ51563" s="2"/>
    </row>
    <row r="51564" spans="6:69" x14ac:dyDescent="0.2">
      <c r="F51564" s="9"/>
      <c r="G51564" s="9"/>
      <c r="H51564" s="9"/>
      <c r="I51564" s="9"/>
      <c r="J51564" s="9"/>
      <c r="O51564" s="2"/>
      <c r="X51564" s="2"/>
      <c r="AG51564" s="2"/>
      <c r="AP51564" s="2"/>
      <c r="AY51564" s="2"/>
      <c r="BH51564" s="2"/>
      <c r="BQ51564" s="2"/>
    </row>
    <row r="51565" spans="6:69" x14ac:dyDescent="0.2">
      <c r="F51565" s="9"/>
      <c r="G51565" s="9"/>
      <c r="H51565" s="9"/>
      <c r="I51565" s="9"/>
      <c r="J51565" s="9"/>
      <c r="O51565" s="2"/>
      <c r="X51565" s="2"/>
      <c r="AG51565" s="2"/>
      <c r="AP51565" s="2"/>
      <c r="AY51565" s="2"/>
      <c r="BH51565" s="2"/>
      <c r="BQ51565" s="2"/>
    </row>
    <row r="51566" spans="6:69" x14ac:dyDescent="0.2">
      <c r="F51566" s="9"/>
      <c r="G51566" s="9"/>
      <c r="H51566" s="9"/>
      <c r="I51566" s="9"/>
      <c r="J51566" s="9"/>
      <c r="O51566" s="2"/>
      <c r="X51566" s="2"/>
      <c r="AG51566" s="2"/>
      <c r="AP51566" s="2"/>
      <c r="AY51566" s="2"/>
      <c r="BH51566" s="2"/>
      <c r="BQ51566" s="2"/>
    </row>
    <row r="51567" spans="6:69" x14ac:dyDescent="0.2">
      <c r="F51567" s="9"/>
      <c r="G51567" s="9"/>
      <c r="H51567" s="9"/>
      <c r="I51567" s="9"/>
      <c r="J51567" s="9"/>
      <c r="O51567" s="2"/>
      <c r="X51567" s="2"/>
      <c r="AG51567" s="2"/>
      <c r="AP51567" s="2"/>
      <c r="AY51567" s="2"/>
      <c r="BH51567" s="2"/>
      <c r="BQ51567" s="2"/>
    </row>
    <row r="51568" spans="6:69" x14ac:dyDescent="0.2">
      <c r="F51568" s="9"/>
      <c r="G51568" s="9"/>
      <c r="H51568" s="9"/>
      <c r="I51568" s="9"/>
      <c r="J51568" s="9"/>
      <c r="O51568" s="2"/>
      <c r="X51568" s="2"/>
      <c r="AG51568" s="2"/>
      <c r="AP51568" s="2"/>
      <c r="AY51568" s="2"/>
      <c r="BH51568" s="2"/>
      <c r="BQ51568" s="2"/>
    </row>
    <row r="51569" spans="6:69" x14ac:dyDescent="0.2">
      <c r="F51569" s="9"/>
      <c r="G51569" s="9"/>
      <c r="H51569" s="9"/>
      <c r="I51569" s="9"/>
      <c r="J51569" s="9"/>
      <c r="O51569" s="2"/>
      <c r="X51569" s="2"/>
      <c r="AG51569" s="2"/>
      <c r="AP51569" s="2"/>
      <c r="AY51569" s="2"/>
      <c r="BH51569" s="2"/>
      <c r="BQ51569" s="2"/>
    </row>
    <row r="51570" spans="6:69" x14ac:dyDescent="0.2">
      <c r="F51570" s="9"/>
      <c r="G51570" s="9"/>
      <c r="H51570" s="9"/>
      <c r="I51570" s="9"/>
      <c r="J51570" s="9"/>
      <c r="O51570" s="2"/>
      <c r="X51570" s="2"/>
      <c r="AG51570" s="2"/>
      <c r="AP51570" s="2"/>
      <c r="AY51570" s="2"/>
      <c r="BH51570" s="2"/>
      <c r="BQ51570" s="2"/>
    </row>
    <row r="51571" spans="6:69" x14ac:dyDescent="0.2">
      <c r="F51571" s="9"/>
      <c r="G51571" s="9"/>
      <c r="H51571" s="9"/>
      <c r="I51571" s="9"/>
      <c r="J51571" s="9"/>
      <c r="O51571" s="2"/>
      <c r="X51571" s="2"/>
      <c r="AG51571" s="2"/>
      <c r="AP51571" s="2"/>
      <c r="AY51571" s="2"/>
      <c r="BH51571" s="2"/>
      <c r="BQ51571" s="2"/>
    </row>
    <row r="51572" spans="6:69" x14ac:dyDescent="0.2">
      <c r="F51572" s="9"/>
      <c r="G51572" s="9"/>
      <c r="H51572" s="9"/>
      <c r="I51572" s="9"/>
      <c r="J51572" s="9"/>
      <c r="O51572" s="2"/>
      <c r="X51572" s="2"/>
      <c r="AG51572" s="2"/>
      <c r="AP51572" s="2"/>
      <c r="AY51572" s="2"/>
      <c r="BH51572" s="2"/>
      <c r="BQ51572" s="2"/>
    </row>
    <row r="51573" spans="6:69" x14ac:dyDescent="0.2">
      <c r="F51573" s="9"/>
      <c r="G51573" s="9"/>
      <c r="H51573" s="9"/>
      <c r="I51573" s="9"/>
      <c r="J51573" s="9"/>
      <c r="O51573" s="2"/>
      <c r="X51573" s="2"/>
      <c r="AG51573" s="2"/>
      <c r="AP51573" s="2"/>
      <c r="AY51573" s="2"/>
      <c r="BH51573" s="2"/>
      <c r="BQ51573" s="2"/>
    </row>
    <row r="51574" spans="6:69" x14ac:dyDescent="0.2">
      <c r="F51574" s="9"/>
      <c r="G51574" s="9"/>
      <c r="H51574" s="9"/>
      <c r="I51574" s="9"/>
      <c r="J51574" s="9"/>
      <c r="O51574" s="2"/>
      <c r="X51574" s="2"/>
      <c r="AG51574" s="2"/>
      <c r="AP51574" s="2"/>
      <c r="AY51574" s="2"/>
      <c r="BH51574" s="2"/>
      <c r="BQ51574" s="2"/>
    </row>
    <row r="51575" spans="6:69" x14ac:dyDescent="0.2">
      <c r="F51575" s="9"/>
      <c r="G51575" s="9"/>
      <c r="H51575" s="9"/>
      <c r="I51575" s="9"/>
      <c r="J51575" s="9"/>
      <c r="O51575" s="2"/>
      <c r="X51575" s="2"/>
      <c r="AG51575" s="2"/>
      <c r="AP51575" s="2"/>
      <c r="AY51575" s="2"/>
      <c r="BH51575" s="2"/>
      <c r="BQ51575" s="2"/>
    </row>
    <row r="51576" spans="6:69" x14ac:dyDescent="0.2">
      <c r="F51576" s="9"/>
      <c r="G51576" s="9"/>
      <c r="H51576" s="9"/>
      <c r="I51576" s="9"/>
      <c r="J51576" s="9"/>
      <c r="O51576" s="2"/>
      <c r="X51576" s="2"/>
      <c r="AG51576" s="2"/>
      <c r="AP51576" s="2"/>
      <c r="AY51576" s="2"/>
      <c r="BH51576" s="2"/>
      <c r="BQ51576" s="2"/>
    </row>
    <row r="51577" spans="6:69" x14ac:dyDescent="0.2">
      <c r="F51577" s="9"/>
      <c r="G51577" s="9"/>
      <c r="H51577" s="9"/>
      <c r="I51577" s="9"/>
      <c r="J51577" s="9"/>
      <c r="O51577" s="2"/>
      <c r="X51577" s="2"/>
      <c r="AG51577" s="2"/>
      <c r="AP51577" s="2"/>
      <c r="AY51577" s="2"/>
      <c r="BH51577" s="2"/>
      <c r="BQ51577" s="2"/>
    </row>
    <row r="51578" spans="6:69" x14ac:dyDescent="0.2">
      <c r="F51578" s="9"/>
      <c r="G51578" s="9"/>
      <c r="H51578" s="9"/>
      <c r="I51578" s="9"/>
      <c r="J51578" s="9"/>
      <c r="O51578" s="2"/>
      <c r="X51578" s="2"/>
      <c r="AG51578" s="2"/>
      <c r="AP51578" s="2"/>
      <c r="AY51578" s="2"/>
      <c r="BH51578" s="2"/>
      <c r="BQ51578" s="2"/>
    </row>
    <row r="51579" spans="6:69" x14ac:dyDescent="0.2">
      <c r="F51579" s="9"/>
      <c r="G51579" s="9"/>
      <c r="H51579" s="9"/>
      <c r="I51579" s="9"/>
      <c r="J51579" s="9"/>
      <c r="O51579" s="2"/>
      <c r="X51579" s="2"/>
      <c r="AG51579" s="2"/>
      <c r="AP51579" s="2"/>
      <c r="AY51579" s="2"/>
      <c r="BH51579" s="2"/>
      <c r="BQ51579" s="2"/>
    </row>
    <row r="51580" spans="6:69" x14ac:dyDescent="0.2">
      <c r="F51580" s="9"/>
      <c r="G51580" s="9"/>
      <c r="H51580" s="9"/>
      <c r="I51580" s="9"/>
      <c r="J51580" s="9"/>
      <c r="O51580" s="2"/>
      <c r="X51580" s="2"/>
      <c r="AG51580" s="2"/>
      <c r="AP51580" s="2"/>
      <c r="AY51580" s="2"/>
      <c r="BH51580" s="2"/>
      <c r="BQ51580" s="2"/>
    </row>
    <row r="51581" spans="6:69" x14ac:dyDescent="0.2">
      <c r="F51581" s="9"/>
      <c r="G51581" s="9"/>
      <c r="H51581" s="9"/>
      <c r="I51581" s="9"/>
      <c r="J51581" s="9"/>
      <c r="O51581" s="2"/>
      <c r="X51581" s="2"/>
      <c r="AG51581" s="2"/>
      <c r="AP51581" s="2"/>
      <c r="AY51581" s="2"/>
      <c r="BH51581" s="2"/>
      <c r="BQ51581" s="2"/>
    </row>
    <row r="51582" spans="6:69" x14ac:dyDescent="0.2">
      <c r="F51582" s="9"/>
      <c r="G51582" s="9"/>
      <c r="H51582" s="9"/>
      <c r="I51582" s="9"/>
      <c r="J51582" s="9"/>
      <c r="O51582" s="2"/>
      <c r="X51582" s="2"/>
      <c r="AG51582" s="2"/>
      <c r="AP51582" s="2"/>
      <c r="AY51582" s="2"/>
      <c r="BH51582" s="2"/>
      <c r="BQ51582" s="2"/>
    </row>
    <row r="51583" spans="6:69" x14ac:dyDescent="0.2">
      <c r="F51583" s="9"/>
      <c r="G51583" s="9"/>
      <c r="H51583" s="9"/>
      <c r="I51583" s="9"/>
      <c r="J51583" s="9"/>
      <c r="O51583" s="2"/>
      <c r="X51583" s="2"/>
      <c r="AG51583" s="2"/>
      <c r="AP51583" s="2"/>
      <c r="AY51583" s="2"/>
      <c r="BH51583" s="2"/>
      <c r="BQ51583" s="2"/>
    </row>
    <row r="51584" spans="6:69" x14ac:dyDescent="0.2">
      <c r="F51584" s="9"/>
      <c r="G51584" s="9"/>
      <c r="H51584" s="9"/>
      <c r="I51584" s="9"/>
      <c r="J51584" s="9"/>
      <c r="O51584" s="2"/>
      <c r="X51584" s="2"/>
      <c r="AG51584" s="2"/>
      <c r="AP51584" s="2"/>
      <c r="AY51584" s="2"/>
      <c r="BH51584" s="2"/>
      <c r="BQ51584" s="2"/>
    </row>
    <row r="51585" spans="6:69" x14ac:dyDescent="0.2">
      <c r="F51585" s="9"/>
      <c r="G51585" s="9"/>
      <c r="H51585" s="9"/>
      <c r="I51585" s="9"/>
      <c r="J51585" s="9"/>
      <c r="O51585" s="2"/>
      <c r="X51585" s="2"/>
      <c r="AG51585" s="2"/>
      <c r="AP51585" s="2"/>
      <c r="AY51585" s="2"/>
      <c r="BH51585" s="2"/>
      <c r="BQ51585" s="2"/>
    </row>
    <row r="51586" spans="6:69" x14ac:dyDescent="0.2">
      <c r="F51586" s="9"/>
      <c r="G51586" s="9"/>
      <c r="H51586" s="9"/>
      <c r="I51586" s="9"/>
      <c r="J51586" s="9"/>
      <c r="O51586" s="2"/>
      <c r="X51586" s="2"/>
      <c r="AG51586" s="2"/>
      <c r="AP51586" s="2"/>
      <c r="AY51586" s="2"/>
      <c r="BH51586" s="2"/>
      <c r="BQ51586" s="2"/>
    </row>
    <row r="51587" spans="6:69" x14ac:dyDescent="0.2">
      <c r="F51587" s="9"/>
      <c r="G51587" s="9"/>
      <c r="H51587" s="9"/>
      <c r="I51587" s="9"/>
      <c r="J51587" s="9"/>
      <c r="O51587" s="2"/>
      <c r="X51587" s="2"/>
      <c r="AG51587" s="2"/>
      <c r="AP51587" s="2"/>
      <c r="AY51587" s="2"/>
      <c r="BH51587" s="2"/>
      <c r="BQ51587" s="2"/>
    </row>
    <row r="51588" spans="6:69" x14ac:dyDescent="0.2">
      <c r="F51588" s="9"/>
      <c r="G51588" s="9"/>
      <c r="H51588" s="9"/>
      <c r="I51588" s="9"/>
      <c r="J51588" s="9"/>
      <c r="O51588" s="2"/>
      <c r="X51588" s="2"/>
      <c r="AG51588" s="2"/>
      <c r="AP51588" s="2"/>
      <c r="AY51588" s="2"/>
      <c r="BH51588" s="2"/>
      <c r="BQ51588" s="2"/>
    </row>
    <row r="51589" spans="6:69" x14ac:dyDescent="0.2">
      <c r="F51589" s="9"/>
      <c r="G51589" s="9"/>
      <c r="H51589" s="9"/>
      <c r="I51589" s="9"/>
      <c r="J51589" s="9"/>
      <c r="O51589" s="2"/>
      <c r="X51589" s="2"/>
      <c r="AG51589" s="2"/>
      <c r="AP51589" s="2"/>
      <c r="AY51589" s="2"/>
      <c r="BH51589" s="2"/>
      <c r="BQ51589" s="2"/>
    </row>
    <row r="51590" spans="6:69" x14ac:dyDescent="0.2">
      <c r="F51590" s="9"/>
      <c r="G51590" s="9"/>
      <c r="H51590" s="9"/>
      <c r="I51590" s="9"/>
      <c r="J51590" s="9"/>
      <c r="O51590" s="2"/>
      <c r="X51590" s="2"/>
      <c r="AG51590" s="2"/>
      <c r="AP51590" s="2"/>
      <c r="AY51590" s="2"/>
      <c r="BH51590" s="2"/>
      <c r="BQ51590" s="2"/>
    </row>
    <row r="51591" spans="6:69" x14ac:dyDescent="0.2">
      <c r="F51591" s="9"/>
      <c r="G51591" s="9"/>
      <c r="H51591" s="9"/>
      <c r="I51591" s="9"/>
      <c r="J51591" s="9"/>
      <c r="O51591" s="2"/>
      <c r="X51591" s="2"/>
      <c r="AG51591" s="2"/>
      <c r="AP51591" s="2"/>
      <c r="AY51591" s="2"/>
      <c r="BH51591" s="2"/>
      <c r="BQ51591" s="2"/>
    </row>
    <row r="51592" spans="6:69" x14ac:dyDescent="0.2">
      <c r="F51592" s="9"/>
      <c r="G51592" s="9"/>
      <c r="H51592" s="9"/>
      <c r="I51592" s="9"/>
      <c r="J51592" s="9"/>
      <c r="O51592" s="2"/>
      <c r="X51592" s="2"/>
      <c r="AG51592" s="2"/>
      <c r="AP51592" s="2"/>
      <c r="AY51592" s="2"/>
      <c r="BH51592" s="2"/>
      <c r="BQ51592" s="2"/>
    </row>
    <row r="51593" spans="6:69" x14ac:dyDescent="0.2">
      <c r="F51593" s="9"/>
      <c r="G51593" s="9"/>
      <c r="H51593" s="9"/>
      <c r="I51593" s="9"/>
      <c r="J51593" s="9"/>
      <c r="O51593" s="2"/>
      <c r="X51593" s="2"/>
      <c r="AG51593" s="2"/>
      <c r="AP51593" s="2"/>
      <c r="AY51593" s="2"/>
      <c r="BH51593" s="2"/>
      <c r="BQ51593" s="2"/>
    </row>
    <row r="51594" spans="6:69" x14ac:dyDescent="0.2">
      <c r="F51594" s="9"/>
      <c r="G51594" s="9"/>
      <c r="H51594" s="9"/>
      <c r="I51594" s="9"/>
      <c r="J51594" s="9"/>
      <c r="O51594" s="2"/>
      <c r="X51594" s="2"/>
      <c r="AG51594" s="2"/>
      <c r="AP51594" s="2"/>
      <c r="AY51594" s="2"/>
      <c r="BH51594" s="2"/>
      <c r="BQ51594" s="2"/>
    </row>
    <row r="51595" spans="6:69" x14ac:dyDescent="0.2">
      <c r="F51595" s="9"/>
      <c r="G51595" s="9"/>
      <c r="H51595" s="9"/>
      <c r="I51595" s="9"/>
      <c r="J51595" s="9"/>
      <c r="O51595" s="2"/>
      <c r="X51595" s="2"/>
      <c r="AG51595" s="2"/>
      <c r="AP51595" s="2"/>
      <c r="AY51595" s="2"/>
      <c r="BH51595" s="2"/>
      <c r="BQ51595" s="2"/>
    </row>
    <row r="51596" spans="6:69" x14ac:dyDescent="0.2">
      <c r="F51596" s="9"/>
      <c r="G51596" s="9"/>
      <c r="H51596" s="9"/>
      <c r="I51596" s="9"/>
      <c r="J51596" s="9"/>
      <c r="O51596" s="2"/>
      <c r="X51596" s="2"/>
      <c r="AG51596" s="2"/>
      <c r="AP51596" s="2"/>
      <c r="AY51596" s="2"/>
      <c r="BH51596" s="2"/>
      <c r="BQ51596" s="2"/>
    </row>
    <row r="51597" spans="6:69" x14ac:dyDescent="0.2">
      <c r="F51597" s="9"/>
      <c r="G51597" s="9"/>
      <c r="H51597" s="9"/>
      <c r="I51597" s="9"/>
      <c r="J51597" s="9"/>
      <c r="O51597" s="2"/>
      <c r="X51597" s="2"/>
      <c r="AG51597" s="2"/>
      <c r="AP51597" s="2"/>
      <c r="AY51597" s="2"/>
      <c r="BH51597" s="2"/>
      <c r="BQ51597" s="2"/>
    </row>
    <row r="51598" spans="6:69" x14ac:dyDescent="0.2">
      <c r="F51598" s="9"/>
      <c r="G51598" s="9"/>
      <c r="H51598" s="9"/>
      <c r="I51598" s="9"/>
      <c r="J51598" s="9"/>
      <c r="O51598" s="2"/>
      <c r="X51598" s="2"/>
      <c r="AG51598" s="2"/>
      <c r="AP51598" s="2"/>
      <c r="AY51598" s="2"/>
      <c r="BH51598" s="2"/>
      <c r="BQ51598" s="2"/>
    </row>
    <row r="51599" spans="6:69" x14ac:dyDescent="0.2">
      <c r="F51599" s="9"/>
      <c r="G51599" s="9"/>
      <c r="H51599" s="9"/>
      <c r="I51599" s="9"/>
      <c r="J51599" s="9"/>
      <c r="O51599" s="2"/>
      <c r="X51599" s="2"/>
      <c r="AG51599" s="2"/>
      <c r="AP51599" s="2"/>
      <c r="AY51599" s="2"/>
      <c r="BH51599" s="2"/>
      <c r="BQ51599" s="2"/>
    </row>
    <row r="51600" spans="6:69" x14ac:dyDescent="0.2">
      <c r="F51600" s="9"/>
      <c r="G51600" s="9"/>
      <c r="H51600" s="9"/>
      <c r="I51600" s="9"/>
      <c r="J51600" s="9"/>
      <c r="O51600" s="2"/>
      <c r="X51600" s="2"/>
      <c r="AG51600" s="2"/>
      <c r="AP51600" s="2"/>
      <c r="AY51600" s="2"/>
      <c r="BH51600" s="2"/>
      <c r="BQ51600" s="2"/>
    </row>
    <row r="51601" spans="6:69" x14ac:dyDescent="0.2">
      <c r="F51601" s="9"/>
      <c r="G51601" s="9"/>
      <c r="H51601" s="9"/>
      <c r="I51601" s="9"/>
      <c r="J51601" s="9"/>
      <c r="O51601" s="2"/>
      <c r="X51601" s="2"/>
      <c r="AG51601" s="2"/>
      <c r="AP51601" s="2"/>
      <c r="AY51601" s="2"/>
      <c r="BH51601" s="2"/>
      <c r="BQ51601" s="2"/>
    </row>
    <row r="51602" spans="6:69" x14ac:dyDescent="0.2">
      <c r="F51602" s="9"/>
      <c r="G51602" s="9"/>
      <c r="H51602" s="9"/>
      <c r="I51602" s="9"/>
      <c r="J51602" s="9"/>
      <c r="O51602" s="2"/>
      <c r="X51602" s="2"/>
      <c r="AG51602" s="2"/>
      <c r="AP51602" s="2"/>
      <c r="AY51602" s="2"/>
      <c r="BH51602" s="2"/>
      <c r="BQ51602" s="2"/>
    </row>
    <row r="51603" spans="6:69" x14ac:dyDescent="0.2">
      <c r="F51603" s="9"/>
      <c r="G51603" s="9"/>
      <c r="H51603" s="9"/>
      <c r="I51603" s="9"/>
      <c r="J51603" s="9"/>
      <c r="O51603" s="2"/>
      <c r="X51603" s="2"/>
      <c r="AG51603" s="2"/>
      <c r="AP51603" s="2"/>
      <c r="AY51603" s="2"/>
      <c r="BH51603" s="2"/>
      <c r="BQ51603" s="2"/>
    </row>
    <row r="51604" spans="6:69" x14ac:dyDescent="0.2">
      <c r="F51604" s="9"/>
      <c r="G51604" s="9"/>
      <c r="H51604" s="9"/>
      <c r="I51604" s="9"/>
      <c r="J51604" s="9"/>
      <c r="O51604" s="2"/>
      <c r="X51604" s="2"/>
      <c r="AG51604" s="2"/>
      <c r="AP51604" s="2"/>
      <c r="AY51604" s="2"/>
      <c r="BH51604" s="2"/>
      <c r="BQ51604" s="2"/>
    </row>
    <row r="51605" spans="6:69" x14ac:dyDescent="0.2">
      <c r="F51605" s="9"/>
      <c r="G51605" s="9"/>
      <c r="H51605" s="9"/>
      <c r="I51605" s="9"/>
      <c r="J51605" s="9"/>
      <c r="O51605" s="2"/>
      <c r="X51605" s="2"/>
      <c r="AG51605" s="2"/>
      <c r="AP51605" s="2"/>
      <c r="AY51605" s="2"/>
      <c r="BH51605" s="2"/>
      <c r="BQ51605" s="2"/>
    </row>
    <row r="51606" spans="6:69" x14ac:dyDescent="0.2">
      <c r="F51606" s="9"/>
      <c r="G51606" s="9"/>
      <c r="H51606" s="9"/>
      <c r="I51606" s="9"/>
      <c r="J51606" s="9"/>
      <c r="O51606" s="2"/>
      <c r="X51606" s="2"/>
      <c r="AG51606" s="2"/>
      <c r="AP51606" s="2"/>
      <c r="AY51606" s="2"/>
      <c r="BH51606" s="2"/>
      <c r="BQ51606" s="2"/>
    </row>
    <row r="51607" spans="6:69" x14ac:dyDescent="0.2">
      <c r="F51607" s="9"/>
      <c r="G51607" s="9"/>
      <c r="H51607" s="9"/>
      <c r="I51607" s="9"/>
      <c r="J51607" s="9"/>
      <c r="O51607" s="2"/>
      <c r="X51607" s="2"/>
      <c r="AG51607" s="2"/>
      <c r="AP51607" s="2"/>
      <c r="AY51607" s="2"/>
      <c r="BH51607" s="2"/>
      <c r="BQ51607" s="2"/>
    </row>
    <row r="51608" spans="6:69" x14ac:dyDescent="0.2">
      <c r="F51608" s="9"/>
      <c r="G51608" s="9"/>
      <c r="H51608" s="9"/>
      <c r="I51608" s="9"/>
      <c r="J51608" s="9"/>
      <c r="O51608" s="2"/>
      <c r="X51608" s="2"/>
      <c r="AG51608" s="2"/>
      <c r="AP51608" s="2"/>
      <c r="AY51608" s="2"/>
      <c r="BH51608" s="2"/>
      <c r="BQ51608" s="2"/>
    </row>
    <row r="51609" spans="6:69" x14ac:dyDescent="0.2">
      <c r="F51609" s="9"/>
      <c r="G51609" s="9"/>
      <c r="H51609" s="9"/>
      <c r="I51609" s="9"/>
      <c r="J51609" s="9"/>
      <c r="O51609" s="2"/>
      <c r="X51609" s="2"/>
      <c r="AG51609" s="2"/>
      <c r="AP51609" s="2"/>
      <c r="AY51609" s="2"/>
      <c r="BH51609" s="2"/>
      <c r="BQ51609" s="2"/>
    </row>
    <row r="51610" spans="6:69" x14ac:dyDescent="0.2">
      <c r="F51610" s="9"/>
      <c r="G51610" s="9"/>
      <c r="H51610" s="9"/>
      <c r="I51610" s="9"/>
      <c r="J51610" s="9"/>
      <c r="O51610" s="2"/>
      <c r="X51610" s="2"/>
      <c r="AG51610" s="2"/>
      <c r="AP51610" s="2"/>
      <c r="AY51610" s="2"/>
      <c r="BH51610" s="2"/>
      <c r="BQ51610" s="2"/>
    </row>
    <row r="51611" spans="6:69" x14ac:dyDescent="0.2">
      <c r="F51611" s="9"/>
      <c r="G51611" s="9"/>
      <c r="H51611" s="9"/>
      <c r="I51611" s="9"/>
      <c r="J51611" s="9"/>
      <c r="O51611" s="2"/>
      <c r="X51611" s="2"/>
      <c r="AG51611" s="2"/>
      <c r="AP51611" s="2"/>
      <c r="AY51611" s="2"/>
      <c r="BH51611" s="2"/>
      <c r="BQ51611" s="2"/>
    </row>
    <row r="51612" spans="6:69" x14ac:dyDescent="0.2">
      <c r="F51612" s="9"/>
      <c r="G51612" s="9"/>
      <c r="H51612" s="9"/>
      <c r="I51612" s="9"/>
      <c r="J51612" s="9"/>
      <c r="O51612" s="2"/>
      <c r="X51612" s="2"/>
      <c r="AG51612" s="2"/>
      <c r="AP51612" s="2"/>
      <c r="AY51612" s="2"/>
      <c r="BH51612" s="2"/>
      <c r="BQ51612" s="2"/>
    </row>
    <row r="51613" spans="6:69" x14ac:dyDescent="0.2">
      <c r="F51613" s="9"/>
      <c r="G51613" s="9"/>
      <c r="H51613" s="9"/>
      <c r="I51613" s="9"/>
      <c r="J51613" s="9"/>
      <c r="O51613" s="2"/>
      <c r="X51613" s="2"/>
      <c r="AG51613" s="2"/>
      <c r="AP51613" s="2"/>
      <c r="AY51613" s="2"/>
      <c r="BH51613" s="2"/>
      <c r="BQ51613" s="2"/>
    </row>
    <row r="51614" spans="6:69" x14ac:dyDescent="0.2">
      <c r="F51614" s="9"/>
      <c r="G51614" s="9"/>
      <c r="H51614" s="9"/>
      <c r="I51614" s="9"/>
      <c r="J51614" s="9"/>
      <c r="O51614" s="2"/>
      <c r="X51614" s="2"/>
      <c r="AG51614" s="2"/>
      <c r="AP51614" s="2"/>
      <c r="AY51614" s="2"/>
      <c r="BH51614" s="2"/>
      <c r="BQ51614" s="2"/>
    </row>
    <row r="51615" spans="6:69" x14ac:dyDescent="0.2">
      <c r="F51615" s="9"/>
      <c r="G51615" s="9"/>
      <c r="H51615" s="9"/>
      <c r="I51615" s="9"/>
      <c r="J51615" s="9"/>
      <c r="O51615" s="2"/>
      <c r="X51615" s="2"/>
      <c r="AG51615" s="2"/>
      <c r="AP51615" s="2"/>
      <c r="AY51615" s="2"/>
      <c r="BH51615" s="2"/>
      <c r="BQ51615" s="2"/>
    </row>
    <row r="51616" spans="6:69" x14ac:dyDescent="0.2">
      <c r="F51616" s="9"/>
      <c r="G51616" s="9"/>
      <c r="H51616" s="9"/>
      <c r="I51616" s="9"/>
      <c r="J51616" s="9"/>
      <c r="O51616" s="2"/>
      <c r="X51616" s="2"/>
      <c r="AG51616" s="2"/>
      <c r="AP51616" s="2"/>
      <c r="AY51616" s="2"/>
      <c r="BH51616" s="2"/>
      <c r="BQ51616" s="2"/>
    </row>
    <row r="51617" spans="6:69" x14ac:dyDescent="0.2">
      <c r="F51617" s="9"/>
      <c r="G51617" s="9"/>
      <c r="H51617" s="9"/>
      <c r="I51617" s="9"/>
      <c r="J51617" s="9"/>
      <c r="O51617" s="2"/>
      <c r="X51617" s="2"/>
      <c r="AG51617" s="2"/>
      <c r="AP51617" s="2"/>
      <c r="AY51617" s="2"/>
      <c r="BH51617" s="2"/>
      <c r="BQ51617" s="2"/>
    </row>
    <row r="51618" spans="6:69" x14ac:dyDescent="0.2">
      <c r="F51618" s="9"/>
      <c r="G51618" s="9"/>
      <c r="H51618" s="9"/>
      <c r="I51618" s="9"/>
      <c r="J51618" s="9"/>
      <c r="O51618" s="2"/>
      <c r="X51618" s="2"/>
      <c r="AG51618" s="2"/>
      <c r="AP51618" s="2"/>
      <c r="AY51618" s="2"/>
      <c r="BH51618" s="2"/>
      <c r="BQ51618" s="2"/>
    </row>
    <row r="51619" spans="6:69" x14ac:dyDescent="0.2">
      <c r="F51619" s="9"/>
      <c r="G51619" s="9"/>
      <c r="H51619" s="9"/>
      <c r="I51619" s="9"/>
      <c r="J51619" s="9"/>
      <c r="O51619" s="2"/>
      <c r="X51619" s="2"/>
      <c r="AG51619" s="2"/>
      <c r="AP51619" s="2"/>
      <c r="AY51619" s="2"/>
      <c r="BH51619" s="2"/>
      <c r="BQ51619" s="2"/>
    </row>
    <row r="51620" spans="6:69" x14ac:dyDescent="0.2">
      <c r="F51620" s="9"/>
      <c r="G51620" s="9"/>
      <c r="H51620" s="9"/>
      <c r="I51620" s="9"/>
      <c r="J51620" s="9"/>
      <c r="O51620" s="2"/>
      <c r="X51620" s="2"/>
      <c r="AG51620" s="2"/>
      <c r="AP51620" s="2"/>
      <c r="AY51620" s="2"/>
      <c r="BH51620" s="2"/>
      <c r="BQ51620" s="2"/>
    </row>
    <row r="51621" spans="6:69" x14ac:dyDescent="0.2">
      <c r="F51621" s="9"/>
      <c r="G51621" s="9"/>
      <c r="H51621" s="9"/>
      <c r="I51621" s="9"/>
      <c r="J51621" s="9"/>
      <c r="O51621" s="2"/>
      <c r="X51621" s="2"/>
      <c r="AG51621" s="2"/>
      <c r="AP51621" s="2"/>
      <c r="AY51621" s="2"/>
      <c r="BH51621" s="2"/>
      <c r="BQ51621" s="2"/>
    </row>
    <row r="51622" spans="6:69" x14ac:dyDescent="0.2">
      <c r="F51622" s="9"/>
      <c r="G51622" s="9"/>
      <c r="H51622" s="9"/>
      <c r="I51622" s="9"/>
      <c r="J51622" s="9"/>
      <c r="O51622" s="2"/>
      <c r="X51622" s="2"/>
      <c r="AG51622" s="2"/>
      <c r="AP51622" s="2"/>
      <c r="AY51622" s="2"/>
      <c r="BH51622" s="2"/>
      <c r="BQ51622" s="2"/>
    </row>
    <row r="51623" spans="6:69" x14ac:dyDescent="0.2">
      <c r="F51623" s="9"/>
      <c r="G51623" s="9"/>
      <c r="H51623" s="9"/>
      <c r="I51623" s="9"/>
      <c r="J51623" s="9"/>
      <c r="O51623" s="2"/>
      <c r="X51623" s="2"/>
      <c r="AG51623" s="2"/>
      <c r="AP51623" s="2"/>
      <c r="AY51623" s="2"/>
      <c r="BH51623" s="2"/>
      <c r="BQ51623" s="2"/>
    </row>
    <row r="51624" spans="6:69" x14ac:dyDescent="0.2">
      <c r="F51624" s="9"/>
      <c r="G51624" s="9"/>
      <c r="H51624" s="9"/>
      <c r="I51624" s="9"/>
      <c r="J51624" s="9"/>
      <c r="O51624" s="2"/>
      <c r="X51624" s="2"/>
      <c r="AG51624" s="2"/>
      <c r="AP51624" s="2"/>
      <c r="AY51624" s="2"/>
      <c r="BH51624" s="2"/>
      <c r="BQ51624" s="2"/>
    </row>
    <row r="51625" spans="6:69" x14ac:dyDescent="0.2">
      <c r="F51625" s="9"/>
      <c r="G51625" s="9"/>
      <c r="H51625" s="9"/>
      <c r="I51625" s="9"/>
      <c r="J51625" s="9"/>
      <c r="O51625" s="2"/>
      <c r="X51625" s="2"/>
      <c r="AG51625" s="2"/>
      <c r="AP51625" s="2"/>
      <c r="AY51625" s="2"/>
      <c r="BH51625" s="2"/>
      <c r="BQ51625" s="2"/>
    </row>
    <row r="51626" spans="6:69" x14ac:dyDescent="0.2">
      <c r="F51626" s="9"/>
      <c r="G51626" s="9"/>
      <c r="H51626" s="9"/>
      <c r="I51626" s="9"/>
      <c r="J51626" s="9"/>
      <c r="O51626" s="2"/>
      <c r="X51626" s="2"/>
      <c r="AG51626" s="2"/>
      <c r="AP51626" s="2"/>
      <c r="AY51626" s="2"/>
      <c r="BH51626" s="2"/>
      <c r="BQ51626" s="2"/>
    </row>
    <row r="51627" spans="6:69" x14ac:dyDescent="0.2">
      <c r="F51627" s="9"/>
      <c r="G51627" s="9"/>
      <c r="H51627" s="9"/>
      <c r="I51627" s="9"/>
      <c r="J51627" s="9"/>
      <c r="O51627" s="2"/>
      <c r="X51627" s="2"/>
      <c r="AG51627" s="2"/>
      <c r="AP51627" s="2"/>
      <c r="AY51627" s="2"/>
      <c r="BH51627" s="2"/>
      <c r="BQ51627" s="2"/>
    </row>
    <row r="51628" spans="6:69" x14ac:dyDescent="0.2">
      <c r="F51628" s="9"/>
      <c r="G51628" s="9"/>
      <c r="H51628" s="9"/>
      <c r="I51628" s="9"/>
      <c r="J51628" s="9"/>
      <c r="O51628" s="2"/>
      <c r="X51628" s="2"/>
      <c r="AG51628" s="2"/>
      <c r="AP51628" s="2"/>
      <c r="AY51628" s="2"/>
      <c r="BH51628" s="2"/>
      <c r="BQ51628" s="2"/>
    </row>
    <row r="51629" spans="6:69" x14ac:dyDescent="0.2">
      <c r="F51629" s="9"/>
      <c r="G51629" s="9"/>
      <c r="H51629" s="9"/>
      <c r="I51629" s="9"/>
      <c r="J51629" s="9"/>
      <c r="O51629" s="2"/>
      <c r="X51629" s="2"/>
      <c r="AG51629" s="2"/>
      <c r="AP51629" s="2"/>
      <c r="AY51629" s="2"/>
      <c r="BH51629" s="2"/>
      <c r="BQ51629" s="2"/>
    </row>
    <row r="51630" spans="6:69" x14ac:dyDescent="0.2">
      <c r="F51630" s="9"/>
      <c r="G51630" s="9"/>
      <c r="H51630" s="9"/>
      <c r="I51630" s="9"/>
      <c r="J51630" s="9"/>
      <c r="O51630" s="2"/>
      <c r="X51630" s="2"/>
      <c r="AG51630" s="2"/>
      <c r="AP51630" s="2"/>
      <c r="AY51630" s="2"/>
      <c r="BH51630" s="2"/>
      <c r="BQ51630" s="2"/>
    </row>
    <row r="51631" spans="6:69" x14ac:dyDescent="0.2">
      <c r="F51631" s="9"/>
      <c r="G51631" s="9"/>
      <c r="H51631" s="9"/>
      <c r="I51631" s="9"/>
      <c r="J51631" s="9"/>
      <c r="O51631" s="2"/>
      <c r="X51631" s="2"/>
      <c r="AG51631" s="2"/>
      <c r="AP51631" s="2"/>
      <c r="AY51631" s="2"/>
      <c r="BH51631" s="2"/>
      <c r="BQ51631" s="2"/>
    </row>
    <row r="51632" spans="6:69" x14ac:dyDescent="0.2">
      <c r="F51632" s="9"/>
      <c r="G51632" s="9"/>
      <c r="H51632" s="9"/>
      <c r="I51632" s="9"/>
      <c r="J51632" s="9"/>
      <c r="O51632" s="2"/>
      <c r="X51632" s="2"/>
      <c r="AG51632" s="2"/>
      <c r="AP51632" s="2"/>
      <c r="AY51632" s="2"/>
      <c r="BH51632" s="2"/>
      <c r="BQ51632" s="2"/>
    </row>
    <row r="51633" spans="6:69" x14ac:dyDescent="0.2">
      <c r="F51633" s="9"/>
      <c r="G51633" s="9"/>
      <c r="H51633" s="9"/>
      <c r="I51633" s="9"/>
      <c r="J51633" s="9"/>
      <c r="O51633" s="2"/>
      <c r="X51633" s="2"/>
      <c r="AG51633" s="2"/>
      <c r="AP51633" s="2"/>
      <c r="AY51633" s="2"/>
      <c r="BH51633" s="2"/>
      <c r="BQ51633" s="2"/>
    </row>
    <row r="51634" spans="6:69" x14ac:dyDescent="0.2">
      <c r="F51634" s="9"/>
      <c r="G51634" s="9"/>
      <c r="H51634" s="9"/>
      <c r="I51634" s="9"/>
      <c r="J51634" s="9"/>
      <c r="O51634" s="2"/>
      <c r="X51634" s="2"/>
      <c r="AG51634" s="2"/>
      <c r="AP51634" s="2"/>
      <c r="AY51634" s="2"/>
      <c r="BH51634" s="2"/>
      <c r="BQ51634" s="2"/>
    </row>
    <row r="51635" spans="6:69" x14ac:dyDescent="0.2">
      <c r="F51635" s="9"/>
      <c r="G51635" s="9"/>
      <c r="H51635" s="9"/>
      <c r="I51635" s="9"/>
      <c r="J51635" s="9"/>
      <c r="O51635" s="2"/>
      <c r="X51635" s="2"/>
      <c r="AG51635" s="2"/>
      <c r="AP51635" s="2"/>
      <c r="AY51635" s="2"/>
      <c r="BH51635" s="2"/>
      <c r="BQ51635" s="2"/>
    </row>
    <row r="51636" spans="6:69" x14ac:dyDescent="0.2">
      <c r="F51636" s="9"/>
      <c r="G51636" s="9"/>
      <c r="H51636" s="9"/>
      <c r="I51636" s="9"/>
      <c r="J51636" s="9"/>
      <c r="O51636" s="2"/>
      <c r="X51636" s="2"/>
      <c r="AG51636" s="2"/>
      <c r="AP51636" s="2"/>
      <c r="AY51636" s="2"/>
      <c r="BH51636" s="2"/>
      <c r="BQ51636" s="2"/>
    </row>
    <row r="51637" spans="6:69" x14ac:dyDescent="0.2">
      <c r="F51637" s="9"/>
      <c r="G51637" s="9"/>
      <c r="H51637" s="9"/>
      <c r="I51637" s="9"/>
      <c r="J51637" s="9"/>
      <c r="O51637" s="2"/>
      <c r="X51637" s="2"/>
      <c r="AG51637" s="2"/>
      <c r="AP51637" s="2"/>
      <c r="AY51637" s="2"/>
      <c r="BH51637" s="2"/>
      <c r="BQ51637" s="2"/>
    </row>
    <row r="51638" spans="6:69" x14ac:dyDescent="0.2">
      <c r="F51638" s="9"/>
      <c r="G51638" s="9"/>
      <c r="H51638" s="9"/>
      <c r="I51638" s="9"/>
      <c r="J51638" s="9"/>
      <c r="O51638" s="2"/>
      <c r="X51638" s="2"/>
      <c r="AG51638" s="2"/>
      <c r="AP51638" s="2"/>
      <c r="AY51638" s="2"/>
      <c r="BH51638" s="2"/>
      <c r="BQ51638" s="2"/>
    </row>
    <row r="51639" spans="6:69" x14ac:dyDescent="0.2">
      <c r="F51639" s="9"/>
      <c r="G51639" s="9"/>
      <c r="H51639" s="9"/>
      <c r="I51639" s="9"/>
      <c r="J51639" s="9"/>
      <c r="O51639" s="2"/>
      <c r="X51639" s="2"/>
      <c r="AG51639" s="2"/>
      <c r="AP51639" s="2"/>
      <c r="AY51639" s="2"/>
      <c r="BH51639" s="2"/>
      <c r="BQ51639" s="2"/>
    </row>
    <row r="51640" spans="6:69" x14ac:dyDescent="0.2">
      <c r="F51640" s="9"/>
      <c r="G51640" s="9"/>
      <c r="H51640" s="9"/>
      <c r="I51640" s="9"/>
      <c r="J51640" s="9"/>
      <c r="O51640" s="2"/>
      <c r="X51640" s="2"/>
      <c r="AG51640" s="2"/>
      <c r="AP51640" s="2"/>
      <c r="AY51640" s="2"/>
      <c r="BH51640" s="2"/>
      <c r="BQ51640" s="2"/>
    </row>
    <row r="51641" spans="6:69" x14ac:dyDescent="0.2">
      <c r="F51641" s="9"/>
      <c r="G51641" s="9"/>
      <c r="H51641" s="9"/>
      <c r="I51641" s="9"/>
      <c r="J51641" s="9"/>
      <c r="O51641" s="2"/>
      <c r="X51641" s="2"/>
      <c r="AG51641" s="2"/>
      <c r="AP51641" s="2"/>
      <c r="AY51641" s="2"/>
      <c r="BH51641" s="2"/>
      <c r="BQ51641" s="2"/>
    </row>
    <row r="51642" spans="6:69" x14ac:dyDescent="0.2">
      <c r="F51642" s="9"/>
      <c r="G51642" s="9"/>
      <c r="H51642" s="9"/>
      <c r="I51642" s="9"/>
      <c r="J51642" s="9"/>
      <c r="O51642" s="2"/>
      <c r="X51642" s="2"/>
      <c r="AG51642" s="2"/>
      <c r="AP51642" s="2"/>
      <c r="AY51642" s="2"/>
      <c r="BH51642" s="2"/>
      <c r="BQ51642" s="2"/>
    </row>
    <row r="51643" spans="6:69" x14ac:dyDescent="0.2">
      <c r="F51643" s="9"/>
      <c r="G51643" s="9"/>
      <c r="H51643" s="9"/>
      <c r="I51643" s="9"/>
      <c r="J51643" s="9"/>
      <c r="O51643" s="2"/>
      <c r="X51643" s="2"/>
      <c r="AG51643" s="2"/>
      <c r="AP51643" s="2"/>
      <c r="AY51643" s="2"/>
      <c r="BH51643" s="2"/>
      <c r="BQ51643" s="2"/>
    </row>
    <row r="51644" spans="6:69" x14ac:dyDescent="0.2">
      <c r="F51644" s="9"/>
      <c r="G51644" s="9"/>
      <c r="H51644" s="9"/>
      <c r="I51644" s="9"/>
      <c r="J51644" s="9"/>
      <c r="O51644" s="2"/>
      <c r="X51644" s="2"/>
      <c r="AG51644" s="2"/>
      <c r="AP51644" s="2"/>
      <c r="AY51644" s="2"/>
      <c r="BH51644" s="2"/>
      <c r="BQ51644" s="2"/>
    </row>
    <row r="51645" spans="6:69" x14ac:dyDescent="0.2">
      <c r="F51645" s="9"/>
      <c r="G51645" s="9"/>
      <c r="H51645" s="9"/>
      <c r="I51645" s="9"/>
      <c r="J51645" s="9"/>
      <c r="O51645" s="2"/>
      <c r="X51645" s="2"/>
      <c r="AG51645" s="2"/>
      <c r="AP51645" s="2"/>
      <c r="AY51645" s="2"/>
      <c r="BH51645" s="2"/>
      <c r="BQ51645" s="2"/>
    </row>
    <row r="51646" spans="6:69" x14ac:dyDescent="0.2">
      <c r="F51646" s="9"/>
      <c r="G51646" s="9"/>
      <c r="H51646" s="9"/>
      <c r="I51646" s="9"/>
      <c r="J51646" s="9"/>
      <c r="O51646" s="2"/>
      <c r="X51646" s="2"/>
      <c r="AG51646" s="2"/>
      <c r="AP51646" s="2"/>
      <c r="AY51646" s="2"/>
      <c r="BH51646" s="2"/>
      <c r="BQ51646" s="2"/>
    </row>
    <row r="51647" spans="6:69" x14ac:dyDescent="0.2">
      <c r="F51647" s="9"/>
      <c r="G51647" s="9"/>
      <c r="H51647" s="9"/>
      <c r="I51647" s="9"/>
      <c r="J51647" s="9"/>
      <c r="O51647" s="2"/>
      <c r="X51647" s="2"/>
      <c r="AG51647" s="2"/>
      <c r="AP51647" s="2"/>
      <c r="AY51647" s="2"/>
      <c r="BH51647" s="2"/>
      <c r="BQ51647" s="2"/>
    </row>
    <row r="51648" spans="6:69" x14ac:dyDescent="0.2">
      <c r="F51648" s="9"/>
      <c r="G51648" s="9"/>
      <c r="H51648" s="9"/>
      <c r="I51648" s="9"/>
      <c r="J51648" s="9"/>
      <c r="O51648" s="2"/>
      <c r="X51648" s="2"/>
      <c r="AG51648" s="2"/>
      <c r="AP51648" s="2"/>
      <c r="AY51648" s="2"/>
      <c r="BH51648" s="2"/>
      <c r="BQ51648" s="2"/>
    </row>
    <row r="51649" spans="6:69" x14ac:dyDescent="0.2">
      <c r="F51649" s="9"/>
      <c r="G51649" s="9"/>
      <c r="H51649" s="9"/>
      <c r="I51649" s="9"/>
      <c r="J51649" s="9"/>
      <c r="O51649" s="2"/>
      <c r="X51649" s="2"/>
      <c r="AG51649" s="2"/>
      <c r="AP51649" s="2"/>
      <c r="AY51649" s="2"/>
      <c r="BH51649" s="2"/>
      <c r="BQ51649" s="2"/>
    </row>
    <row r="51650" spans="6:69" x14ac:dyDescent="0.2">
      <c r="F51650" s="9"/>
      <c r="G51650" s="9"/>
      <c r="H51650" s="9"/>
      <c r="I51650" s="9"/>
      <c r="J51650" s="9"/>
      <c r="O51650" s="2"/>
      <c r="X51650" s="2"/>
      <c r="AG51650" s="2"/>
      <c r="AP51650" s="2"/>
      <c r="AY51650" s="2"/>
      <c r="BH51650" s="2"/>
      <c r="BQ51650" s="2"/>
    </row>
    <row r="51651" spans="6:69" x14ac:dyDescent="0.2">
      <c r="F51651" s="9"/>
      <c r="G51651" s="9"/>
      <c r="H51651" s="9"/>
      <c r="I51651" s="9"/>
      <c r="J51651" s="9"/>
      <c r="O51651" s="2"/>
      <c r="X51651" s="2"/>
      <c r="AG51651" s="2"/>
      <c r="AP51651" s="2"/>
      <c r="AY51651" s="2"/>
      <c r="BH51651" s="2"/>
      <c r="BQ51651" s="2"/>
    </row>
    <row r="51652" spans="6:69" x14ac:dyDescent="0.2">
      <c r="F51652" s="9"/>
      <c r="G51652" s="9"/>
      <c r="H51652" s="9"/>
      <c r="I51652" s="9"/>
      <c r="J51652" s="9"/>
      <c r="O51652" s="2"/>
      <c r="X51652" s="2"/>
      <c r="AG51652" s="2"/>
      <c r="AP51652" s="2"/>
      <c r="AY51652" s="2"/>
      <c r="BH51652" s="2"/>
      <c r="BQ51652" s="2"/>
    </row>
    <row r="51653" spans="6:69" x14ac:dyDescent="0.2">
      <c r="F51653" s="9"/>
      <c r="G51653" s="9"/>
      <c r="H51653" s="9"/>
      <c r="I51653" s="9"/>
      <c r="J51653" s="9"/>
      <c r="O51653" s="2"/>
      <c r="X51653" s="2"/>
      <c r="AG51653" s="2"/>
      <c r="AP51653" s="2"/>
      <c r="AY51653" s="2"/>
      <c r="BH51653" s="2"/>
      <c r="BQ51653" s="2"/>
    </row>
    <row r="51654" spans="6:69" x14ac:dyDescent="0.2">
      <c r="F51654" s="9"/>
      <c r="G51654" s="9"/>
      <c r="H51654" s="9"/>
      <c r="I51654" s="9"/>
      <c r="J51654" s="9"/>
      <c r="O51654" s="2"/>
      <c r="X51654" s="2"/>
      <c r="AG51654" s="2"/>
      <c r="AP51654" s="2"/>
      <c r="AY51654" s="2"/>
      <c r="BH51654" s="2"/>
      <c r="BQ51654" s="2"/>
    </row>
    <row r="51655" spans="6:69" x14ac:dyDescent="0.2">
      <c r="F51655" s="9"/>
      <c r="G51655" s="9"/>
      <c r="H51655" s="9"/>
      <c r="I51655" s="9"/>
      <c r="J51655" s="9"/>
      <c r="O51655" s="2"/>
      <c r="X51655" s="2"/>
      <c r="AG51655" s="2"/>
      <c r="AP51655" s="2"/>
      <c r="AY51655" s="2"/>
      <c r="BH51655" s="2"/>
      <c r="BQ51655" s="2"/>
    </row>
    <row r="51656" spans="6:69" x14ac:dyDescent="0.2">
      <c r="F51656" s="9"/>
      <c r="G51656" s="9"/>
      <c r="H51656" s="9"/>
      <c r="I51656" s="9"/>
      <c r="J51656" s="9"/>
      <c r="O51656" s="2"/>
      <c r="X51656" s="2"/>
      <c r="AG51656" s="2"/>
      <c r="AP51656" s="2"/>
      <c r="AY51656" s="2"/>
      <c r="BH51656" s="2"/>
      <c r="BQ51656" s="2"/>
    </row>
    <row r="51657" spans="6:69" x14ac:dyDescent="0.2">
      <c r="F51657" s="9"/>
      <c r="G51657" s="9"/>
      <c r="H51657" s="9"/>
      <c r="I51657" s="9"/>
      <c r="J51657" s="9"/>
      <c r="O51657" s="2"/>
      <c r="X51657" s="2"/>
      <c r="AG51657" s="2"/>
      <c r="AP51657" s="2"/>
      <c r="AY51657" s="2"/>
      <c r="BH51657" s="2"/>
      <c r="BQ51657" s="2"/>
    </row>
    <row r="51658" spans="6:69" x14ac:dyDescent="0.2">
      <c r="F51658" s="9"/>
      <c r="G51658" s="9"/>
      <c r="H51658" s="9"/>
      <c r="I51658" s="9"/>
      <c r="J51658" s="9"/>
      <c r="O51658" s="2"/>
      <c r="X51658" s="2"/>
      <c r="AG51658" s="2"/>
      <c r="AP51658" s="2"/>
      <c r="AY51658" s="2"/>
      <c r="BH51658" s="2"/>
      <c r="BQ51658" s="2"/>
    </row>
    <row r="51659" spans="6:69" x14ac:dyDescent="0.2">
      <c r="F51659" s="9"/>
      <c r="G51659" s="9"/>
      <c r="H51659" s="9"/>
      <c r="I51659" s="9"/>
      <c r="J51659" s="9"/>
      <c r="O51659" s="2"/>
      <c r="X51659" s="2"/>
      <c r="AG51659" s="2"/>
      <c r="AP51659" s="2"/>
      <c r="AY51659" s="2"/>
      <c r="BH51659" s="2"/>
      <c r="BQ51659" s="2"/>
    </row>
    <row r="51660" spans="6:69" x14ac:dyDescent="0.2">
      <c r="F51660" s="9"/>
      <c r="G51660" s="9"/>
      <c r="H51660" s="9"/>
      <c r="I51660" s="9"/>
      <c r="J51660" s="9"/>
      <c r="O51660" s="2"/>
      <c r="X51660" s="2"/>
      <c r="AG51660" s="2"/>
      <c r="AP51660" s="2"/>
      <c r="AY51660" s="2"/>
      <c r="BH51660" s="2"/>
      <c r="BQ51660" s="2"/>
    </row>
    <row r="51661" spans="6:69" x14ac:dyDescent="0.2">
      <c r="F51661" s="9"/>
      <c r="G51661" s="9"/>
      <c r="H51661" s="9"/>
      <c r="I51661" s="9"/>
      <c r="J51661" s="9"/>
      <c r="O51661" s="2"/>
      <c r="X51661" s="2"/>
      <c r="AG51661" s="2"/>
      <c r="AP51661" s="2"/>
      <c r="AY51661" s="2"/>
      <c r="BH51661" s="2"/>
      <c r="BQ51661" s="2"/>
    </row>
    <row r="51662" spans="6:69" x14ac:dyDescent="0.2">
      <c r="F51662" s="9"/>
      <c r="G51662" s="9"/>
      <c r="H51662" s="9"/>
      <c r="I51662" s="9"/>
      <c r="J51662" s="9"/>
      <c r="O51662" s="2"/>
      <c r="X51662" s="2"/>
      <c r="AG51662" s="2"/>
      <c r="AP51662" s="2"/>
      <c r="AY51662" s="2"/>
      <c r="BH51662" s="2"/>
      <c r="BQ51662" s="2"/>
    </row>
    <row r="51663" spans="6:69" x14ac:dyDescent="0.2">
      <c r="F51663" s="9"/>
      <c r="G51663" s="9"/>
      <c r="H51663" s="9"/>
      <c r="I51663" s="9"/>
      <c r="J51663" s="9"/>
      <c r="O51663" s="2"/>
      <c r="X51663" s="2"/>
      <c r="AG51663" s="2"/>
      <c r="AP51663" s="2"/>
      <c r="AY51663" s="2"/>
      <c r="BH51663" s="2"/>
      <c r="BQ51663" s="2"/>
    </row>
    <row r="51664" spans="6:69" x14ac:dyDescent="0.2">
      <c r="F51664" s="9"/>
      <c r="G51664" s="9"/>
      <c r="H51664" s="9"/>
      <c r="I51664" s="9"/>
      <c r="J51664" s="9"/>
      <c r="O51664" s="2"/>
      <c r="X51664" s="2"/>
      <c r="AG51664" s="2"/>
      <c r="AP51664" s="2"/>
      <c r="AY51664" s="2"/>
      <c r="BH51664" s="2"/>
      <c r="BQ51664" s="2"/>
    </row>
    <row r="51665" spans="6:69" x14ac:dyDescent="0.2">
      <c r="F51665" s="9"/>
      <c r="G51665" s="9"/>
      <c r="H51665" s="9"/>
      <c r="I51665" s="9"/>
      <c r="J51665" s="9"/>
      <c r="O51665" s="2"/>
      <c r="X51665" s="2"/>
      <c r="AG51665" s="2"/>
      <c r="AP51665" s="2"/>
      <c r="AY51665" s="2"/>
      <c r="BH51665" s="2"/>
      <c r="BQ51665" s="2"/>
    </row>
    <row r="51666" spans="6:69" x14ac:dyDescent="0.2">
      <c r="F51666" s="9"/>
      <c r="G51666" s="9"/>
      <c r="H51666" s="9"/>
      <c r="I51666" s="9"/>
      <c r="J51666" s="9"/>
      <c r="O51666" s="2"/>
      <c r="X51666" s="2"/>
      <c r="AG51666" s="2"/>
      <c r="AP51666" s="2"/>
      <c r="AY51666" s="2"/>
      <c r="BH51666" s="2"/>
      <c r="BQ51666" s="2"/>
    </row>
    <row r="51667" spans="6:69" x14ac:dyDescent="0.2">
      <c r="F51667" s="9"/>
      <c r="G51667" s="9"/>
      <c r="H51667" s="9"/>
      <c r="I51667" s="9"/>
      <c r="J51667" s="9"/>
      <c r="O51667" s="2"/>
      <c r="X51667" s="2"/>
      <c r="AG51667" s="2"/>
      <c r="AP51667" s="2"/>
      <c r="AY51667" s="2"/>
      <c r="BH51667" s="2"/>
      <c r="BQ51667" s="2"/>
    </row>
    <row r="51668" spans="6:69" x14ac:dyDescent="0.2">
      <c r="F51668" s="9"/>
      <c r="G51668" s="9"/>
      <c r="H51668" s="9"/>
      <c r="I51668" s="9"/>
      <c r="J51668" s="9"/>
      <c r="O51668" s="2"/>
      <c r="X51668" s="2"/>
      <c r="AG51668" s="2"/>
      <c r="AP51668" s="2"/>
      <c r="AY51668" s="2"/>
      <c r="BH51668" s="2"/>
      <c r="BQ51668" s="2"/>
    </row>
    <row r="51669" spans="6:69" x14ac:dyDescent="0.2">
      <c r="F51669" s="9"/>
      <c r="G51669" s="9"/>
      <c r="H51669" s="9"/>
      <c r="I51669" s="9"/>
      <c r="J51669" s="9"/>
      <c r="O51669" s="2"/>
      <c r="X51669" s="2"/>
      <c r="AG51669" s="2"/>
      <c r="AP51669" s="2"/>
      <c r="AY51669" s="2"/>
      <c r="BH51669" s="2"/>
      <c r="BQ51669" s="2"/>
    </row>
    <row r="51670" spans="6:69" x14ac:dyDescent="0.2">
      <c r="F51670" s="9"/>
      <c r="G51670" s="9"/>
      <c r="H51670" s="9"/>
      <c r="I51670" s="9"/>
      <c r="J51670" s="9"/>
      <c r="O51670" s="2"/>
      <c r="X51670" s="2"/>
      <c r="AG51670" s="2"/>
      <c r="AP51670" s="2"/>
      <c r="AY51670" s="2"/>
      <c r="BH51670" s="2"/>
      <c r="BQ51670" s="2"/>
    </row>
    <row r="51671" spans="6:69" x14ac:dyDescent="0.2">
      <c r="F51671" s="9"/>
      <c r="G51671" s="9"/>
      <c r="H51671" s="9"/>
      <c r="I51671" s="9"/>
      <c r="J51671" s="9"/>
      <c r="O51671" s="2"/>
      <c r="X51671" s="2"/>
      <c r="AG51671" s="2"/>
      <c r="AP51671" s="2"/>
      <c r="AY51671" s="2"/>
      <c r="BH51671" s="2"/>
      <c r="BQ51671" s="2"/>
    </row>
    <row r="51672" spans="6:69" x14ac:dyDescent="0.2">
      <c r="F51672" s="9"/>
      <c r="G51672" s="9"/>
      <c r="H51672" s="9"/>
      <c r="I51672" s="9"/>
      <c r="J51672" s="9"/>
      <c r="O51672" s="2"/>
      <c r="X51672" s="2"/>
      <c r="AG51672" s="2"/>
      <c r="AP51672" s="2"/>
      <c r="AY51672" s="2"/>
      <c r="BH51672" s="2"/>
      <c r="BQ51672" s="2"/>
    </row>
    <row r="51673" spans="6:69" x14ac:dyDescent="0.2">
      <c r="F51673" s="9"/>
      <c r="G51673" s="9"/>
      <c r="H51673" s="9"/>
      <c r="I51673" s="9"/>
      <c r="J51673" s="9"/>
      <c r="O51673" s="2"/>
      <c r="X51673" s="2"/>
      <c r="AG51673" s="2"/>
      <c r="AP51673" s="2"/>
      <c r="AY51673" s="2"/>
      <c r="BH51673" s="2"/>
      <c r="BQ51673" s="2"/>
    </row>
    <row r="51674" spans="6:69" x14ac:dyDescent="0.2">
      <c r="F51674" s="9"/>
      <c r="G51674" s="9"/>
      <c r="H51674" s="9"/>
      <c r="I51674" s="9"/>
      <c r="J51674" s="9"/>
      <c r="O51674" s="2"/>
      <c r="X51674" s="2"/>
      <c r="AG51674" s="2"/>
      <c r="AP51674" s="2"/>
      <c r="AY51674" s="2"/>
      <c r="BH51674" s="2"/>
      <c r="BQ51674" s="2"/>
    </row>
    <row r="51675" spans="6:69" x14ac:dyDescent="0.2">
      <c r="F51675" s="9"/>
      <c r="G51675" s="9"/>
      <c r="H51675" s="9"/>
      <c r="I51675" s="9"/>
      <c r="J51675" s="9"/>
      <c r="O51675" s="2"/>
      <c r="X51675" s="2"/>
      <c r="AG51675" s="2"/>
      <c r="AP51675" s="2"/>
      <c r="AY51675" s="2"/>
      <c r="BH51675" s="2"/>
      <c r="BQ51675" s="2"/>
    </row>
    <row r="51676" spans="6:69" x14ac:dyDescent="0.2">
      <c r="F51676" s="9"/>
      <c r="G51676" s="9"/>
      <c r="H51676" s="9"/>
      <c r="I51676" s="9"/>
      <c r="J51676" s="9"/>
      <c r="O51676" s="2"/>
      <c r="X51676" s="2"/>
      <c r="AG51676" s="2"/>
      <c r="AP51676" s="2"/>
      <c r="AY51676" s="2"/>
      <c r="BH51676" s="2"/>
      <c r="BQ51676" s="2"/>
    </row>
    <row r="51677" spans="6:69" x14ac:dyDescent="0.2">
      <c r="F51677" s="9"/>
      <c r="G51677" s="9"/>
      <c r="H51677" s="9"/>
      <c r="I51677" s="9"/>
      <c r="J51677" s="9"/>
      <c r="O51677" s="2"/>
      <c r="X51677" s="2"/>
      <c r="AG51677" s="2"/>
      <c r="AP51677" s="2"/>
      <c r="AY51677" s="2"/>
      <c r="BH51677" s="2"/>
      <c r="BQ51677" s="2"/>
    </row>
    <row r="51678" spans="6:69" x14ac:dyDescent="0.2">
      <c r="F51678" s="9"/>
      <c r="G51678" s="9"/>
      <c r="H51678" s="9"/>
      <c r="I51678" s="9"/>
      <c r="J51678" s="9"/>
      <c r="O51678" s="2"/>
      <c r="X51678" s="2"/>
      <c r="AG51678" s="2"/>
      <c r="AP51678" s="2"/>
      <c r="AY51678" s="2"/>
      <c r="BH51678" s="2"/>
      <c r="BQ51678" s="2"/>
    </row>
    <row r="51679" spans="6:69" x14ac:dyDescent="0.2">
      <c r="F51679" s="9"/>
      <c r="G51679" s="9"/>
      <c r="H51679" s="9"/>
      <c r="I51679" s="9"/>
      <c r="J51679" s="9"/>
      <c r="O51679" s="2"/>
      <c r="X51679" s="2"/>
      <c r="AG51679" s="2"/>
      <c r="AP51679" s="2"/>
      <c r="AY51679" s="2"/>
      <c r="BH51679" s="2"/>
      <c r="BQ51679" s="2"/>
    </row>
    <row r="51680" spans="6:69" x14ac:dyDescent="0.2">
      <c r="F51680" s="9"/>
      <c r="G51680" s="9"/>
      <c r="H51680" s="9"/>
      <c r="I51680" s="9"/>
      <c r="J51680" s="9"/>
      <c r="O51680" s="2"/>
      <c r="X51680" s="2"/>
      <c r="AG51680" s="2"/>
      <c r="AP51680" s="2"/>
      <c r="AY51680" s="2"/>
      <c r="BH51680" s="2"/>
      <c r="BQ51680" s="2"/>
    </row>
    <row r="51681" spans="6:69" x14ac:dyDescent="0.2">
      <c r="F51681" s="9"/>
      <c r="G51681" s="9"/>
      <c r="H51681" s="9"/>
      <c r="I51681" s="9"/>
      <c r="J51681" s="9"/>
      <c r="O51681" s="2"/>
      <c r="X51681" s="2"/>
      <c r="AG51681" s="2"/>
      <c r="AP51681" s="2"/>
      <c r="AY51681" s="2"/>
      <c r="BH51681" s="2"/>
      <c r="BQ51681" s="2"/>
    </row>
    <row r="51682" spans="6:69" x14ac:dyDescent="0.2">
      <c r="F51682" s="9"/>
      <c r="G51682" s="9"/>
      <c r="H51682" s="9"/>
      <c r="I51682" s="9"/>
      <c r="J51682" s="9"/>
      <c r="O51682" s="2"/>
      <c r="X51682" s="2"/>
      <c r="AG51682" s="2"/>
      <c r="AP51682" s="2"/>
      <c r="AY51682" s="2"/>
      <c r="BH51682" s="2"/>
      <c r="BQ51682" s="2"/>
    </row>
    <row r="51683" spans="6:69" x14ac:dyDescent="0.2">
      <c r="F51683" s="9"/>
      <c r="G51683" s="9"/>
      <c r="H51683" s="9"/>
      <c r="I51683" s="9"/>
      <c r="J51683" s="9"/>
      <c r="O51683" s="2"/>
      <c r="X51683" s="2"/>
      <c r="AG51683" s="2"/>
      <c r="AP51683" s="2"/>
      <c r="AY51683" s="2"/>
      <c r="BH51683" s="2"/>
      <c r="BQ51683" s="2"/>
    </row>
    <row r="51684" spans="6:69" x14ac:dyDescent="0.2">
      <c r="F51684" s="9"/>
      <c r="G51684" s="9"/>
      <c r="H51684" s="9"/>
      <c r="I51684" s="9"/>
      <c r="J51684" s="9"/>
      <c r="O51684" s="2"/>
      <c r="X51684" s="2"/>
      <c r="AG51684" s="2"/>
      <c r="AP51684" s="2"/>
      <c r="AY51684" s="2"/>
      <c r="BH51684" s="2"/>
      <c r="BQ51684" s="2"/>
    </row>
    <row r="51685" spans="6:69" x14ac:dyDescent="0.2">
      <c r="F51685" s="9"/>
      <c r="G51685" s="9"/>
      <c r="H51685" s="9"/>
      <c r="I51685" s="9"/>
      <c r="J51685" s="9"/>
      <c r="O51685" s="2"/>
      <c r="X51685" s="2"/>
      <c r="AG51685" s="2"/>
      <c r="AP51685" s="2"/>
      <c r="AY51685" s="2"/>
      <c r="BH51685" s="2"/>
      <c r="BQ51685" s="2"/>
    </row>
    <row r="51686" spans="6:69" x14ac:dyDescent="0.2">
      <c r="F51686" s="9"/>
      <c r="G51686" s="9"/>
      <c r="H51686" s="9"/>
      <c r="I51686" s="9"/>
      <c r="J51686" s="9"/>
      <c r="O51686" s="2"/>
      <c r="X51686" s="2"/>
      <c r="AG51686" s="2"/>
      <c r="AP51686" s="2"/>
      <c r="AY51686" s="2"/>
      <c r="BH51686" s="2"/>
      <c r="BQ51686" s="2"/>
    </row>
    <row r="51687" spans="6:69" x14ac:dyDescent="0.2">
      <c r="F51687" s="9"/>
      <c r="G51687" s="9"/>
      <c r="H51687" s="9"/>
      <c r="I51687" s="9"/>
      <c r="J51687" s="9"/>
      <c r="O51687" s="2"/>
      <c r="X51687" s="2"/>
      <c r="AG51687" s="2"/>
      <c r="AP51687" s="2"/>
      <c r="AY51687" s="2"/>
      <c r="BH51687" s="2"/>
      <c r="BQ51687" s="2"/>
    </row>
    <row r="51688" spans="6:69" x14ac:dyDescent="0.2">
      <c r="F51688" s="9"/>
      <c r="G51688" s="9"/>
      <c r="H51688" s="9"/>
      <c r="I51688" s="9"/>
      <c r="J51688" s="9"/>
      <c r="O51688" s="2"/>
      <c r="X51688" s="2"/>
      <c r="AG51688" s="2"/>
      <c r="AP51688" s="2"/>
      <c r="AY51688" s="2"/>
      <c r="BH51688" s="2"/>
      <c r="BQ51688" s="2"/>
    </row>
    <row r="51689" spans="6:69" x14ac:dyDescent="0.2">
      <c r="F51689" s="9"/>
      <c r="G51689" s="9"/>
      <c r="H51689" s="9"/>
      <c r="I51689" s="9"/>
      <c r="J51689" s="9"/>
      <c r="O51689" s="2"/>
      <c r="X51689" s="2"/>
      <c r="AG51689" s="2"/>
      <c r="AP51689" s="2"/>
      <c r="AY51689" s="2"/>
      <c r="BH51689" s="2"/>
      <c r="BQ51689" s="2"/>
    </row>
    <row r="51690" spans="6:69" x14ac:dyDescent="0.2">
      <c r="F51690" s="9"/>
      <c r="G51690" s="9"/>
      <c r="H51690" s="9"/>
      <c r="I51690" s="9"/>
      <c r="J51690" s="9"/>
      <c r="O51690" s="2"/>
      <c r="X51690" s="2"/>
      <c r="AG51690" s="2"/>
      <c r="AP51690" s="2"/>
      <c r="AY51690" s="2"/>
      <c r="BH51690" s="2"/>
      <c r="BQ51690" s="2"/>
    </row>
    <row r="51691" spans="6:69" x14ac:dyDescent="0.2">
      <c r="F51691" s="9"/>
      <c r="G51691" s="9"/>
      <c r="H51691" s="9"/>
      <c r="I51691" s="9"/>
      <c r="J51691" s="9"/>
      <c r="O51691" s="2"/>
      <c r="X51691" s="2"/>
      <c r="AG51691" s="2"/>
      <c r="AP51691" s="2"/>
      <c r="AY51691" s="2"/>
      <c r="BH51691" s="2"/>
      <c r="BQ51691" s="2"/>
    </row>
    <row r="51692" spans="6:69" x14ac:dyDescent="0.2">
      <c r="F51692" s="9"/>
      <c r="G51692" s="9"/>
      <c r="H51692" s="9"/>
      <c r="I51692" s="9"/>
      <c r="J51692" s="9"/>
      <c r="O51692" s="2"/>
      <c r="X51692" s="2"/>
      <c r="AG51692" s="2"/>
      <c r="AP51692" s="2"/>
      <c r="AY51692" s="2"/>
      <c r="BH51692" s="2"/>
      <c r="BQ51692" s="2"/>
    </row>
    <row r="51693" spans="6:69" x14ac:dyDescent="0.2">
      <c r="F51693" s="9"/>
      <c r="G51693" s="9"/>
      <c r="H51693" s="9"/>
      <c r="I51693" s="9"/>
      <c r="J51693" s="9"/>
      <c r="O51693" s="2"/>
      <c r="X51693" s="2"/>
      <c r="AG51693" s="2"/>
      <c r="AP51693" s="2"/>
      <c r="AY51693" s="2"/>
      <c r="BH51693" s="2"/>
      <c r="BQ51693" s="2"/>
    </row>
    <row r="51694" spans="6:69" x14ac:dyDescent="0.2">
      <c r="F51694" s="9"/>
      <c r="G51694" s="9"/>
      <c r="H51694" s="9"/>
      <c r="I51694" s="9"/>
      <c r="J51694" s="9"/>
      <c r="O51694" s="2"/>
      <c r="X51694" s="2"/>
      <c r="AG51694" s="2"/>
      <c r="AP51694" s="2"/>
      <c r="AY51694" s="2"/>
      <c r="BH51694" s="2"/>
      <c r="BQ51694" s="2"/>
    </row>
    <row r="51695" spans="6:69" x14ac:dyDescent="0.2">
      <c r="F51695" s="9"/>
      <c r="G51695" s="9"/>
      <c r="H51695" s="9"/>
      <c r="I51695" s="9"/>
      <c r="J51695" s="9"/>
      <c r="O51695" s="2"/>
      <c r="X51695" s="2"/>
      <c r="AG51695" s="2"/>
      <c r="AP51695" s="2"/>
      <c r="AY51695" s="2"/>
      <c r="BH51695" s="2"/>
      <c r="BQ51695" s="2"/>
    </row>
    <row r="51696" spans="6:69" x14ac:dyDescent="0.2">
      <c r="F51696" s="9"/>
      <c r="G51696" s="9"/>
      <c r="H51696" s="9"/>
      <c r="I51696" s="9"/>
      <c r="J51696" s="9"/>
      <c r="O51696" s="2"/>
      <c r="X51696" s="2"/>
      <c r="AG51696" s="2"/>
      <c r="AP51696" s="2"/>
      <c r="AY51696" s="2"/>
      <c r="BH51696" s="2"/>
      <c r="BQ51696" s="2"/>
    </row>
    <row r="51697" spans="6:69" x14ac:dyDescent="0.2">
      <c r="F51697" s="9"/>
      <c r="G51697" s="9"/>
      <c r="H51697" s="9"/>
      <c r="I51697" s="9"/>
      <c r="J51697" s="9"/>
      <c r="O51697" s="2"/>
      <c r="X51697" s="2"/>
      <c r="AG51697" s="2"/>
      <c r="AP51697" s="2"/>
      <c r="AY51697" s="2"/>
      <c r="BH51697" s="2"/>
      <c r="BQ51697" s="2"/>
    </row>
    <row r="51698" spans="6:69" x14ac:dyDescent="0.2">
      <c r="F51698" s="9"/>
      <c r="G51698" s="9"/>
      <c r="H51698" s="9"/>
      <c r="I51698" s="9"/>
      <c r="J51698" s="9"/>
      <c r="O51698" s="2"/>
      <c r="X51698" s="2"/>
      <c r="AG51698" s="2"/>
      <c r="AP51698" s="2"/>
      <c r="AY51698" s="2"/>
      <c r="BH51698" s="2"/>
      <c r="BQ51698" s="2"/>
    </row>
    <row r="51699" spans="6:69" x14ac:dyDescent="0.2">
      <c r="F51699" s="9"/>
      <c r="G51699" s="9"/>
      <c r="H51699" s="9"/>
      <c r="I51699" s="9"/>
      <c r="J51699" s="9"/>
      <c r="O51699" s="2"/>
      <c r="X51699" s="2"/>
      <c r="AG51699" s="2"/>
      <c r="AP51699" s="2"/>
      <c r="AY51699" s="2"/>
      <c r="BH51699" s="2"/>
      <c r="BQ51699" s="2"/>
    </row>
    <row r="51700" spans="6:69" x14ac:dyDescent="0.2">
      <c r="F51700" s="9"/>
      <c r="G51700" s="9"/>
      <c r="H51700" s="9"/>
      <c r="I51700" s="9"/>
      <c r="J51700" s="9"/>
      <c r="O51700" s="2"/>
      <c r="X51700" s="2"/>
      <c r="AG51700" s="2"/>
      <c r="AP51700" s="2"/>
      <c r="AY51700" s="2"/>
      <c r="BH51700" s="2"/>
      <c r="BQ51700" s="2"/>
    </row>
    <row r="51701" spans="6:69" x14ac:dyDescent="0.2">
      <c r="F51701" s="9"/>
      <c r="G51701" s="9"/>
      <c r="H51701" s="9"/>
      <c r="I51701" s="9"/>
      <c r="J51701" s="9"/>
      <c r="O51701" s="2"/>
      <c r="X51701" s="2"/>
      <c r="AG51701" s="2"/>
      <c r="AP51701" s="2"/>
      <c r="AY51701" s="2"/>
      <c r="BH51701" s="2"/>
      <c r="BQ51701" s="2"/>
    </row>
    <row r="51702" spans="6:69" x14ac:dyDescent="0.2">
      <c r="F51702" s="9"/>
      <c r="G51702" s="9"/>
      <c r="H51702" s="9"/>
      <c r="I51702" s="9"/>
      <c r="J51702" s="9"/>
      <c r="O51702" s="2"/>
      <c r="X51702" s="2"/>
      <c r="AG51702" s="2"/>
      <c r="AP51702" s="2"/>
      <c r="AY51702" s="2"/>
      <c r="BH51702" s="2"/>
      <c r="BQ51702" s="2"/>
    </row>
    <row r="51703" spans="6:69" x14ac:dyDescent="0.2">
      <c r="F51703" s="9"/>
      <c r="G51703" s="9"/>
      <c r="H51703" s="9"/>
      <c r="I51703" s="9"/>
      <c r="J51703" s="9"/>
      <c r="O51703" s="2"/>
      <c r="X51703" s="2"/>
      <c r="AG51703" s="2"/>
      <c r="AP51703" s="2"/>
      <c r="AY51703" s="2"/>
      <c r="BH51703" s="2"/>
      <c r="BQ51703" s="2"/>
    </row>
    <row r="51704" spans="6:69" x14ac:dyDescent="0.2">
      <c r="F51704" s="9"/>
      <c r="G51704" s="9"/>
      <c r="H51704" s="9"/>
      <c r="I51704" s="9"/>
      <c r="J51704" s="9"/>
      <c r="O51704" s="2"/>
      <c r="X51704" s="2"/>
      <c r="AG51704" s="2"/>
      <c r="AP51704" s="2"/>
      <c r="AY51704" s="2"/>
      <c r="BH51704" s="2"/>
      <c r="BQ51704" s="2"/>
    </row>
    <row r="51705" spans="6:69" x14ac:dyDescent="0.2">
      <c r="F51705" s="9"/>
      <c r="G51705" s="9"/>
      <c r="H51705" s="9"/>
      <c r="I51705" s="9"/>
      <c r="J51705" s="9"/>
      <c r="O51705" s="2"/>
      <c r="X51705" s="2"/>
      <c r="AG51705" s="2"/>
      <c r="AP51705" s="2"/>
      <c r="AY51705" s="2"/>
      <c r="BH51705" s="2"/>
      <c r="BQ51705" s="2"/>
    </row>
    <row r="51706" spans="6:69" x14ac:dyDescent="0.2">
      <c r="F51706" s="9"/>
      <c r="G51706" s="9"/>
      <c r="H51706" s="9"/>
      <c r="I51706" s="9"/>
      <c r="J51706" s="9"/>
      <c r="O51706" s="2"/>
      <c r="X51706" s="2"/>
      <c r="AG51706" s="2"/>
      <c r="AP51706" s="2"/>
      <c r="AY51706" s="2"/>
      <c r="BH51706" s="2"/>
      <c r="BQ51706" s="2"/>
    </row>
    <row r="51707" spans="6:69" x14ac:dyDescent="0.2">
      <c r="F51707" s="9"/>
      <c r="G51707" s="9"/>
      <c r="H51707" s="9"/>
      <c r="I51707" s="9"/>
      <c r="J51707" s="9"/>
      <c r="O51707" s="2"/>
      <c r="X51707" s="2"/>
      <c r="AG51707" s="2"/>
      <c r="AP51707" s="2"/>
      <c r="AY51707" s="2"/>
      <c r="BH51707" s="2"/>
      <c r="BQ51707" s="2"/>
    </row>
    <row r="51708" spans="6:69" x14ac:dyDescent="0.2">
      <c r="F51708" s="9"/>
      <c r="G51708" s="9"/>
      <c r="H51708" s="9"/>
      <c r="I51708" s="9"/>
      <c r="J51708" s="9"/>
      <c r="O51708" s="2"/>
      <c r="X51708" s="2"/>
      <c r="AG51708" s="2"/>
      <c r="AP51708" s="2"/>
      <c r="AY51708" s="2"/>
      <c r="BH51708" s="2"/>
      <c r="BQ51708" s="2"/>
    </row>
    <row r="51709" spans="6:69" x14ac:dyDescent="0.2">
      <c r="F51709" s="9"/>
      <c r="G51709" s="9"/>
      <c r="H51709" s="9"/>
      <c r="I51709" s="9"/>
      <c r="J51709" s="9"/>
      <c r="O51709" s="2"/>
      <c r="X51709" s="2"/>
      <c r="AG51709" s="2"/>
      <c r="AP51709" s="2"/>
      <c r="AY51709" s="2"/>
      <c r="BH51709" s="2"/>
      <c r="BQ51709" s="2"/>
    </row>
    <row r="51710" spans="6:69" x14ac:dyDescent="0.2">
      <c r="F51710" s="9"/>
      <c r="G51710" s="9"/>
      <c r="H51710" s="9"/>
      <c r="I51710" s="9"/>
      <c r="J51710" s="9"/>
      <c r="O51710" s="2"/>
      <c r="X51710" s="2"/>
      <c r="AG51710" s="2"/>
      <c r="AP51710" s="2"/>
      <c r="AY51710" s="2"/>
      <c r="BH51710" s="2"/>
      <c r="BQ51710" s="2"/>
    </row>
    <row r="51711" spans="6:69" x14ac:dyDescent="0.2">
      <c r="F51711" s="9"/>
      <c r="G51711" s="9"/>
      <c r="H51711" s="9"/>
      <c r="I51711" s="9"/>
      <c r="J51711" s="9"/>
      <c r="O51711" s="2"/>
      <c r="X51711" s="2"/>
      <c r="AG51711" s="2"/>
      <c r="AP51711" s="2"/>
      <c r="AY51711" s="2"/>
      <c r="BH51711" s="2"/>
      <c r="BQ51711" s="2"/>
    </row>
    <row r="51712" spans="6:69" x14ac:dyDescent="0.2">
      <c r="F51712" s="9"/>
      <c r="G51712" s="9"/>
      <c r="H51712" s="9"/>
      <c r="I51712" s="9"/>
      <c r="J51712" s="9"/>
      <c r="O51712" s="2"/>
      <c r="X51712" s="2"/>
      <c r="AG51712" s="2"/>
      <c r="AP51712" s="2"/>
      <c r="AY51712" s="2"/>
      <c r="BH51712" s="2"/>
      <c r="BQ51712" s="2"/>
    </row>
    <row r="51713" spans="6:69" x14ac:dyDescent="0.2">
      <c r="F51713" s="9"/>
      <c r="G51713" s="9"/>
      <c r="H51713" s="9"/>
      <c r="I51713" s="9"/>
      <c r="J51713" s="9"/>
      <c r="O51713" s="2"/>
      <c r="X51713" s="2"/>
      <c r="AG51713" s="2"/>
      <c r="AP51713" s="2"/>
      <c r="AY51713" s="2"/>
      <c r="BH51713" s="2"/>
      <c r="BQ51713" s="2"/>
    </row>
    <row r="51714" spans="6:69" x14ac:dyDescent="0.2">
      <c r="F51714" s="9"/>
      <c r="G51714" s="9"/>
      <c r="H51714" s="9"/>
      <c r="I51714" s="9"/>
      <c r="J51714" s="9"/>
      <c r="O51714" s="2"/>
      <c r="X51714" s="2"/>
      <c r="AG51714" s="2"/>
      <c r="AP51714" s="2"/>
      <c r="AY51714" s="2"/>
      <c r="BH51714" s="2"/>
      <c r="BQ51714" s="2"/>
    </row>
    <row r="51715" spans="6:69" x14ac:dyDescent="0.2">
      <c r="F51715" s="9"/>
      <c r="G51715" s="9"/>
      <c r="H51715" s="9"/>
      <c r="I51715" s="9"/>
      <c r="J51715" s="9"/>
      <c r="O51715" s="2"/>
      <c r="X51715" s="2"/>
      <c r="AG51715" s="2"/>
      <c r="AP51715" s="2"/>
      <c r="AY51715" s="2"/>
      <c r="BH51715" s="2"/>
      <c r="BQ51715" s="2"/>
    </row>
    <row r="51716" spans="6:69" x14ac:dyDescent="0.2">
      <c r="F51716" s="9"/>
      <c r="G51716" s="9"/>
      <c r="H51716" s="9"/>
      <c r="I51716" s="9"/>
      <c r="J51716" s="9"/>
      <c r="O51716" s="2"/>
      <c r="X51716" s="2"/>
      <c r="AG51716" s="2"/>
      <c r="AP51716" s="2"/>
      <c r="AY51716" s="2"/>
      <c r="BH51716" s="2"/>
      <c r="BQ51716" s="2"/>
    </row>
    <row r="51717" spans="6:69" x14ac:dyDescent="0.2">
      <c r="F51717" s="9"/>
      <c r="G51717" s="9"/>
      <c r="H51717" s="9"/>
      <c r="I51717" s="9"/>
      <c r="J51717" s="9"/>
      <c r="O51717" s="2"/>
      <c r="X51717" s="2"/>
      <c r="AG51717" s="2"/>
      <c r="AP51717" s="2"/>
      <c r="AY51717" s="2"/>
      <c r="BH51717" s="2"/>
      <c r="BQ51717" s="2"/>
    </row>
    <row r="51718" spans="6:69" x14ac:dyDescent="0.2">
      <c r="F51718" s="9"/>
      <c r="G51718" s="9"/>
      <c r="H51718" s="9"/>
      <c r="I51718" s="9"/>
      <c r="J51718" s="9"/>
      <c r="O51718" s="2"/>
      <c r="X51718" s="2"/>
      <c r="AG51718" s="2"/>
      <c r="AP51718" s="2"/>
      <c r="AY51718" s="2"/>
      <c r="BH51718" s="2"/>
      <c r="BQ51718" s="2"/>
    </row>
    <row r="51719" spans="6:69" x14ac:dyDescent="0.2">
      <c r="F51719" s="9"/>
      <c r="G51719" s="9"/>
      <c r="H51719" s="9"/>
      <c r="I51719" s="9"/>
      <c r="J51719" s="9"/>
      <c r="O51719" s="2"/>
      <c r="X51719" s="2"/>
      <c r="AG51719" s="2"/>
      <c r="AP51719" s="2"/>
      <c r="AY51719" s="2"/>
      <c r="BH51719" s="2"/>
      <c r="BQ51719" s="2"/>
    </row>
    <row r="51720" spans="6:69" x14ac:dyDescent="0.2">
      <c r="F51720" s="9"/>
      <c r="G51720" s="9"/>
      <c r="H51720" s="9"/>
      <c r="I51720" s="9"/>
      <c r="J51720" s="9"/>
      <c r="O51720" s="2"/>
      <c r="X51720" s="2"/>
      <c r="AG51720" s="2"/>
      <c r="AP51720" s="2"/>
      <c r="AY51720" s="2"/>
      <c r="BH51720" s="2"/>
      <c r="BQ51720" s="2"/>
    </row>
    <row r="51721" spans="6:69" x14ac:dyDescent="0.2">
      <c r="F51721" s="9"/>
      <c r="G51721" s="9"/>
      <c r="H51721" s="9"/>
      <c r="I51721" s="9"/>
      <c r="J51721" s="9"/>
      <c r="O51721" s="2"/>
      <c r="X51721" s="2"/>
      <c r="AG51721" s="2"/>
      <c r="AP51721" s="2"/>
      <c r="AY51721" s="2"/>
      <c r="BH51721" s="2"/>
      <c r="BQ51721" s="2"/>
    </row>
    <row r="51722" spans="6:69" x14ac:dyDescent="0.2">
      <c r="F51722" s="9"/>
      <c r="G51722" s="9"/>
      <c r="H51722" s="9"/>
      <c r="I51722" s="9"/>
      <c r="J51722" s="9"/>
      <c r="O51722" s="2"/>
      <c r="X51722" s="2"/>
      <c r="AG51722" s="2"/>
      <c r="AP51722" s="2"/>
      <c r="AY51722" s="2"/>
      <c r="BH51722" s="2"/>
      <c r="BQ51722" s="2"/>
    </row>
    <row r="51723" spans="6:69" x14ac:dyDescent="0.2">
      <c r="F51723" s="9"/>
      <c r="G51723" s="9"/>
      <c r="H51723" s="9"/>
      <c r="I51723" s="9"/>
      <c r="J51723" s="9"/>
      <c r="O51723" s="2"/>
      <c r="X51723" s="2"/>
      <c r="AG51723" s="2"/>
      <c r="AP51723" s="2"/>
      <c r="AY51723" s="2"/>
      <c r="BH51723" s="2"/>
      <c r="BQ51723" s="2"/>
    </row>
    <row r="51724" spans="6:69" x14ac:dyDescent="0.2">
      <c r="F51724" s="9"/>
      <c r="G51724" s="9"/>
      <c r="H51724" s="9"/>
      <c r="I51724" s="9"/>
      <c r="J51724" s="9"/>
      <c r="O51724" s="2"/>
      <c r="X51724" s="2"/>
      <c r="AG51724" s="2"/>
      <c r="AP51724" s="2"/>
      <c r="AY51724" s="2"/>
      <c r="BH51724" s="2"/>
      <c r="BQ51724" s="2"/>
    </row>
    <row r="51725" spans="6:69" x14ac:dyDescent="0.2">
      <c r="F51725" s="9"/>
      <c r="G51725" s="9"/>
      <c r="H51725" s="9"/>
      <c r="I51725" s="9"/>
      <c r="J51725" s="9"/>
      <c r="O51725" s="2"/>
      <c r="X51725" s="2"/>
      <c r="AG51725" s="2"/>
      <c r="AP51725" s="2"/>
      <c r="AY51725" s="2"/>
      <c r="BH51725" s="2"/>
      <c r="BQ51725" s="2"/>
    </row>
    <row r="51726" spans="6:69" x14ac:dyDescent="0.2">
      <c r="F51726" s="9"/>
      <c r="G51726" s="9"/>
      <c r="H51726" s="9"/>
      <c r="I51726" s="9"/>
      <c r="J51726" s="9"/>
      <c r="O51726" s="2"/>
      <c r="X51726" s="2"/>
      <c r="AG51726" s="2"/>
      <c r="AP51726" s="2"/>
      <c r="AY51726" s="2"/>
      <c r="BH51726" s="2"/>
      <c r="BQ51726" s="2"/>
    </row>
    <row r="51727" spans="6:69" x14ac:dyDescent="0.2">
      <c r="F51727" s="9"/>
      <c r="G51727" s="9"/>
      <c r="H51727" s="9"/>
      <c r="I51727" s="9"/>
      <c r="J51727" s="9"/>
      <c r="O51727" s="2"/>
      <c r="X51727" s="2"/>
      <c r="AG51727" s="2"/>
      <c r="AP51727" s="2"/>
      <c r="AY51727" s="2"/>
      <c r="BH51727" s="2"/>
      <c r="BQ51727" s="2"/>
    </row>
    <row r="51728" spans="6:69" x14ac:dyDescent="0.2">
      <c r="F51728" s="9"/>
      <c r="G51728" s="9"/>
      <c r="H51728" s="9"/>
      <c r="I51728" s="9"/>
      <c r="J51728" s="9"/>
      <c r="O51728" s="2"/>
      <c r="X51728" s="2"/>
      <c r="AG51728" s="2"/>
      <c r="AP51728" s="2"/>
      <c r="AY51728" s="2"/>
      <c r="BH51728" s="2"/>
      <c r="BQ51728" s="2"/>
    </row>
    <row r="51729" spans="6:69" x14ac:dyDescent="0.2">
      <c r="F51729" s="9"/>
      <c r="G51729" s="9"/>
      <c r="H51729" s="9"/>
      <c r="I51729" s="9"/>
      <c r="J51729" s="9"/>
      <c r="O51729" s="2"/>
      <c r="X51729" s="2"/>
      <c r="AG51729" s="2"/>
      <c r="AP51729" s="2"/>
      <c r="AY51729" s="2"/>
      <c r="BH51729" s="2"/>
      <c r="BQ51729" s="2"/>
    </row>
    <row r="51730" spans="6:69" x14ac:dyDescent="0.2">
      <c r="F51730" s="9"/>
      <c r="G51730" s="9"/>
      <c r="H51730" s="9"/>
      <c r="I51730" s="9"/>
      <c r="J51730" s="9"/>
      <c r="O51730" s="2"/>
      <c r="X51730" s="2"/>
      <c r="AG51730" s="2"/>
      <c r="AP51730" s="2"/>
      <c r="AY51730" s="2"/>
      <c r="BH51730" s="2"/>
      <c r="BQ51730" s="2"/>
    </row>
    <row r="51731" spans="6:69" x14ac:dyDescent="0.2">
      <c r="F51731" s="9"/>
      <c r="G51731" s="9"/>
      <c r="H51731" s="9"/>
      <c r="I51731" s="9"/>
      <c r="J51731" s="9"/>
      <c r="O51731" s="2"/>
      <c r="X51731" s="2"/>
      <c r="AG51731" s="2"/>
      <c r="AP51731" s="2"/>
      <c r="AY51731" s="2"/>
      <c r="BH51731" s="2"/>
      <c r="BQ51731" s="2"/>
    </row>
    <row r="51732" spans="6:69" x14ac:dyDescent="0.2">
      <c r="F51732" s="9"/>
      <c r="G51732" s="9"/>
      <c r="H51732" s="9"/>
      <c r="I51732" s="9"/>
      <c r="J51732" s="9"/>
      <c r="O51732" s="2"/>
      <c r="X51732" s="2"/>
      <c r="AG51732" s="2"/>
      <c r="AP51732" s="2"/>
      <c r="AY51732" s="2"/>
      <c r="BH51732" s="2"/>
      <c r="BQ51732" s="2"/>
    </row>
    <row r="51733" spans="6:69" x14ac:dyDescent="0.2">
      <c r="F51733" s="9"/>
      <c r="G51733" s="9"/>
      <c r="H51733" s="9"/>
      <c r="I51733" s="9"/>
      <c r="J51733" s="9"/>
      <c r="O51733" s="2"/>
      <c r="X51733" s="2"/>
      <c r="AG51733" s="2"/>
      <c r="AP51733" s="2"/>
      <c r="AY51733" s="2"/>
      <c r="BH51733" s="2"/>
      <c r="BQ51733" s="2"/>
    </row>
    <row r="51734" spans="6:69" x14ac:dyDescent="0.2">
      <c r="F51734" s="9"/>
      <c r="G51734" s="9"/>
      <c r="H51734" s="9"/>
      <c r="I51734" s="9"/>
      <c r="J51734" s="9"/>
      <c r="O51734" s="2"/>
      <c r="X51734" s="2"/>
      <c r="AG51734" s="2"/>
      <c r="AP51734" s="2"/>
      <c r="AY51734" s="2"/>
      <c r="BH51734" s="2"/>
      <c r="BQ51734" s="2"/>
    </row>
    <row r="51735" spans="6:69" x14ac:dyDescent="0.2">
      <c r="F51735" s="9"/>
      <c r="G51735" s="9"/>
      <c r="H51735" s="9"/>
      <c r="I51735" s="9"/>
      <c r="J51735" s="9"/>
      <c r="O51735" s="2"/>
      <c r="X51735" s="2"/>
      <c r="AG51735" s="2"/>
      <c r="AP51735" s="2"/>
      <c r="AY51735" s="2"/>
      <c r="BH51735" s="2"/>
      <c r="BQ51735" s="2"/>
    </row>
    <row r="51736" spans="6:69" x14ac:dyDescent="0.2">
      <c r="F51736" s="9"/>
      <c r="G51736" s="9"/>
      <c r="H51736" s="9"/>
      <c r="I51736" s="9"/>
      <c r="J51736" s="9"/>
      <c r="O51736" s="2"/>
      <c r="X51736" s="2"/>
      <c r="AG51736" s="2"/>
      <c r="AP51736" s="2"/>
      <c r="AY51736" s="2"/>
      <c r="BH51736" s="2"/>
      <c r="BQ51736" s="2"/>
    </row>
    <row r="51737" spans="6:69" x14ac:dyDescent="0.2">
      <c r="F51737" s="9"/>
      <c r="G51737" s="9"/>
      <c r="H51737" s="9"/>
      <c r="I51737" s="9"/>
      <c r="J51737" s="9"/>
      <c r="O51737" s="2"/>
      <c r="X51737" s="2"/>
      <c r="AG51737" s="2"/>
      <c r="AP51737" s="2"/>
      <c r="AY51737" s="2"/>
      <c r="BH51737" s="2"/>
      <c r="BQ51737" s="2"/>
    </row>
    <row r="51738" spans="6:69" x14ac:dyDescent="0.2">
      <c r="F51738" s="9"/>
      <c r="G51738" s="9"/>
      <c r="H51738" s="9"/>
      <c r="I51738" s="9"/>
      <c r="J51738" s="9"/>
      <c r="O51738" s="2"/>
      <c r="X51738" s="2"/>
      <c r="AG51738" s="2"/>
      <c r="AP51738" s="2"/>
      <c r="AY51738" s="2"/>
      <c r="BH51738" s="2"/>
      <c r="BQ51738" s="2"/>
    </row>
    <row r="51739" spans="6:69" x14ac:dyDescent="0.2">
      <c r="F51739" s="9"/>
      <c r="G51739" s="9"/>
      <c r="H51739" s="9"/>
      <c r="I51739" s="9"/>
      <c r="J51739" s="9"/>
      <c r="O51739" s="2"/>
      <c r="X51739" s="2"/>
      <c r="AG51739" s="2"/>
      <c r="AP51739" s="2"/>
      <c r="AY51739" s="2"/>
      <c r="BH51739" s="2"/>
      <c r="BQ51739" s="2"/>
    </row>
    <row r="51740" spans="6:69" x14ac:dyDescent="0.2">
      <c r="F51740" s="9"/>
      <c r="G51740" s="9"/>
      <c r="H51740" s="9"/>
      <c r="I51740" s="9"/>
      <c r="J51740" s="9"/>
      <c r="O51740" s="2"/>
      <c r="X51740" s="2"/>
      <c r="AG51740" s="2"/>
      <c r="AP51740" s="2"/>
      <c r="AY51740" s="2"/>
      <c r="BH51740" s="2"/>
      <c r="BQ51740" s="2"/>
    </row>
    <row r="51741" spans="6:69" x14ac:dyDescent="0.2">
      <c r="F51741" s="9"/>
      <c r="G51741" s="9"/>
      <c r="H51741" s="9"/>
      <c r="I51741" s="9"/>
      <c r="J51741" s="9"/>
      <c r="O51741" s="2"/>
      <c r="X51741" s="2"/>
      <c r="AG51741" s="2"/>
      <c r="AP51741" s="2"/>
      <c r="AY51741" s="2"/>
      <c r="BH51741" s="2"/>
      <c r="BQ51741" s="2"/>
    </row>
    <row r="51742" spans="6:69" x14ac:dyDescent="0.2">
      <c r="F51742" s="9"/>
      <c r="G51742" s="9"/>
      <c r="H51742" s="9"/>
      <c r="I51742" s="9"/>
      <c r="J51742" s="9"/>
      <c r="O51742" s="2"/>
      <c r="X51742" s="2"/>
      <c r="AG51742" s="2"/>
      <c r="AP51742" s="2"/>
      <c r="AY51742" s="2"/>
      <c r="BH51742" s="2"/>
      <c r="BQ51742" s="2"/>
    </row>
    <row r="51743" spans="6:69" x14ac:dyDescent="0.2">
      <c r="F51743" s="9"/>
      <c r="G51743" s="9"/>
      <c r="H51743" s="9"/>
      <c r="I51743" s="9"/>
      <c r="J51743" s="9"/>
      <c r="O51743" s="2"/>
      <c r="X51743" s="2"/>
      <c r="AG51743" s="2"/>
      <c r="AP51743" s="2"/>
      <c r="AY51743" s="2"/>
      <c r="BH51743" s="2"/>
      <c r="BQ51743" s="2"/>
    </row>
    <row r="51744" spans="6:69" x14ac:dyDescent="0.2">
      <c r="F51744" s="9"/>
      <c r="G51744" s="9"/>
      <c r="H51744" s="9"/>
      <c r="I51744" s="9"/>
      <c r="J51744" s="9"/>
      <c r="O51744" s="2"/>
      <c r="X51744" s="2"/>
      <c r="AG51744" s="2"/>
      <c r="AP51744" s="2"/>
      <c r="AY51744" s="2"/>
      <c r="BH51744" s="2"/>
      <c r="BQ51744" s="2"/>
    </row>
    <row r="51745" spans="6:69" x14ac:dyDescent="0.2">
      <c r="F51745" s="9"/>
      <c r="G51745" s="9"/>
      <c r="H51745" s="9"/>
      <c r="I51745" s="9"/>
      <c r="J51745" s="9"/>
      <c r="O51745" s="2"/>
      <c r="X51745" s="2"/>
      <c r="AG51745" s="2"/>
      <c r="AP51745" s="2"/>
      <c r="AY51745" s="2"/>
      <c r="BH51745" s="2"/>
      <c r="BQ51745" s="2"/>
    </row>
    <row r="51746" spans="6:69" x14ac:dyDescent="0.2">
      <c r="F51746" s="9"/>
      <c r="G51746" s="9"/>
      <c r="H51746" s="9"/>
      <c r="I51746" s="9"/>
      <c r="J51746" s="9"/>
      <c r="O51746" s="2"/>
      <c r="X51746" s="2"/>
      <c r="AG51746" s="2"/>
      <c r="AP51746" s="2"/>
      <c r="AY51746" s="2"/>
      <c r="BH51746" s="2"/>
      <c r="BQ51746" s="2"/>
    </row>
    <row r="51747" spans="6:69" x14ac:dyDescent="0.2">
      <c r="F51747" s="9"/>
      <c r="G51747" s="9"/>
      <c r="H51747" s="9"/>
      <c r="I51747" s="9"/>
      <c r="J51747" s="9"/>
      <c r="O51747" s="2"/>
      <c r="X51747" s="2"/>
      <c r="AG51747" s="2"/>
      <c r="AP51747" s="2"/>
      <c r="AY51747" s="2"/>
      <c r="BH51747" s="2"/>
      <c r="BQ51747" s="2"/>
    </row>
    <row r="51748" spans="6:69" x14ac:dyDescent="0.2">
      <c r="F51748" s="9"/>
      <c r="G51748" s="9"/>
      <c r="H51748" s="9"/>
      <c r="I51748" s="9"/>
      <c r="J51748" s="9"/>
      <c r="O51748" s="2"/>
      <c r="X51748" s="2"/>
      <c r="AG51748" s="2"/>
      <c r="AP51748" s="2"/>
      <c r="AY51748" s="2"/>
      <c r="BH51748" s="2"/>
      <c r="BQ51748" s="2"/>
    </row>
    <row r="51749" spans="6:69" x14ac:dyDescent="0.2">
      <c r="F51749" s="9"/>
      <c r="G51749" s="9"/>
      <c r="H51749" s="9"/>
      <c r="I51749" s="9"/>
      <c r="J51749" s="9"/>
      <c r="O51749" s="2"/>
      <c r="X51749" s="2"/>
      <c r="AG51749" s="2"/>
      <c r="AP51749" s="2"/>
      <c r="AY51749" s="2"/>
      <c r="BH51749" s="2"/>
      <c r="BQ51749" s="2"/>
    </row>
    <row r="51750" spans="6:69" x14ac:dyDescent="0.2">
      <c r="F51750" s="9"/>
      <c r="G51750" s="9"/>
      <c r="H51750" s="9"/>
      <c r="I51750" s="9"/>
      <c r="J51750" s="9"/>
      <c r="O51750" s="2"/>
      <c r="X51750" s="2"/>
      <c r="AG51750" s="2"/>
      <c r="AP51750" s="2"/>
      <c r="AY51750" s="2"/>
      <c r="BH51750" s="2"/>
      <c r="BQ51750" s="2"/>
    </row>
    <row r="51751" spans="6:69" x14ac:dyDescent="0.2">
      <c r="F51751" s="9"/>
      <c r="G51751" s="9"/>
      <c r="H51751" s="9"/>
      <c r="I51751" s="9"/>
      <c r="J51751" s="9"/>
      <c r="O51751" s="2"/>
      <c r="X51751" s="2"/>
      <c r="AG51751" s="2"/>
      <c r="AP51751" s="2"/>
      <c r="AY51751" s="2"/>
      <c r="BH51751" s="2"/>
      <c r="BQ51751" s="2"/>
    </row>
    <row r="51752" spans="6:69" x14ac:dyDescent="0.2">
      <c r="F51752" s="9"/>
      <c r="G51752" s="9"/>
      <c r="H51752" s="9"/>
      <c r="I51752" s="9"/>
      <c r="J51752" s="9"/>
      <c r="O51752" s="2"/>
      <c r="X51752" s="2"/>
      <c r="AG51752" s="2"/>
      <c r="AP51752" s="2"/>
      <c r="AY51752" s="2"/>
      <c r="BH51752" s="2"/>
      <c r="BQ51752" s="2"/>
    </row>
    <row r="51753" spans="6:69" x14ac:dyDescent="0.2">
      <c r="F51753" s="9"/>
      <c r="G51753" s="9"/>
      <c r="H51753" s="9"/>
      <c r="I51753" s="9"/>
      <c r="J51753" s="9"/>
      <c r="O51753" s="2"/>
      <c r="X51753" s="2"/>
      <c r="AG51753" s="2"/>
      <c r="AP51753" s="2"/>
      <c r="AY51753" s="2"/>
      <c r="BH51753" s="2"/>
      <c r="BQ51753" s="2"/>
    </row>
    <row r="51754" spans="6:69" x14ac:dyDescent="0.2">
      <c r="F51754" s="9"/>
      <c r="G51754" s="9"/>
      <c r="H51754" s="9"/>
      <c r="I51754" s="9"/>
      <c r="J51754" s="9"/>
      <c r="O51754" s="2"/>
      <c r="X51754" s="2"/>
      <c r="AG51754" s="2"/>
      <c r="AP51754" s="2"/>
      <c r="AY51754" s="2"/>
      <c r="BH51754" s="2"/>
      <c r="BQ51754" s="2"/>
    </row>
    <row r="51755" spans="6:69" x14ac:dyDescent="0.2">
      <c r="F51755" s="9"/>
      <c r="G51755" s="9"/>
      <c r="H51755" s="9"/>
      <c r="I51755" s="9"/>
      <c r="J51755" s="9"/>
      <c r="O51755" s="2"/>
      <c r="X51755" s="2"/>
      <c r="AG51755" s="2"/>
      <c r="AP51755" s="2"/>
      <c r="AY51755" s="2"/>
      <c r="BH51755" s="2"/>
      <c r="BQ51755" s="2"/>
    </row>
    <row r="51756" spans="6:69" x14ac:dyDescent="0.2">
      <c r="F51756" s="9"/>
      <c r="G51756" s="9"/>
      <c r="H51756" s="9"/>
      <c r="I51756" s="9"/>
      <c r="J51756" s="9"/>
      <c r="O51756" s="2"/>
      <c r="X51756" s="2"/>
      <c r="AG51756" s="2"/>
      <c r="AP51756" s="2"/>
      <c r="AY51756" s="2"/>
      <c r="BH51756" s="2"/>
      <c r="BQ51756" s="2"/>
    </row>
    <row r="51757" spans="6:69" x14ac:dyDescent="0.2">
      <c r="F51757" s="9"/>
      <c r="G51757" s="9"/>
      <c r="H51757" s="9"/>
      <c r="I51757" s="9"/>
      <c r="J51757" s="9"/>
      <c r="O51757" s="2"/>
      <c r="X51757" s="2"/>
      <c r="AG51757" s="2"/>
      <c r="AP51757" s="2"/>
      <c r="AY51757" s="2"/>
      <c r="BH51757" s="2"/>
      <c r="BQ51757" s="2"/>
    </row>
    <row r="51758" spans="6:69" x14ac:dyDescent="0.2">
      <c r="F51758" s="9"/>
      <c r="G51758" s="9"/>
      <c r="H51758" s="9"/>
      <c r="I51758" s="9"/>
      <c r="J51758" s="9"/>
      <c r="O51758" s="2"/>
      <c r="X51758" s="2"/>
      <c r="AG51758" s="2"/>
      <c r="AP51758" s="2"/>
      <c r="AY51758" s="2"/>
      <c r="BH51758" s="2"/>
      <c r="BQ51758" s="2"/>
    </row>
    <row r="51759" spans="6:69" x14ac:dyDescent="0.2">
      <c r="F51759" s="9"/>
      <c r="G51759" s="9"/>
      <c r="H51759" s="9"/>
      <c r="I51759" s="9"/>
      <c r="J51759" s="9"/>
      <c r="O51759" s="2"/>
      <c r="X51759" s="2"/>
      <c r="AG51759" s="2"/>
      <c r="AP51759" s="2"/>
      <c r="AY51759" s="2"/>
      <c r="BH51759" s="2"/>
      <c r="BQ51759" s="2"/>
    </row>
    <row r="51760" spans="6:69" x14ac:dyDescent="0.2">
      <c r="F51760" s="9"/>
      <c r="G51760" s="9"/>
      <c r="H51760" s="9"/>
      <c r="I51760" s="9"/>
      <c r="J51760" s="9"/>
      <c r="O51760" s="2"/>
      <c r="X51760" s="2"/>
      <c r="AG51760" s="2"/>
      <c r="AP51760" s="2"/>
      <c r="AY51760" s="2"/>
      <c r="BH51760" s="2"/>
      <c r="BQ51760" s="2"/>
    </row>
    <row r="51761" spans="6:69" x14ac:dyDescent="0.2">
      <c r="F51761" s="9"/>
      <c r="G51761" s="9"/>
      <c r="H51761" s="9"/>
      <c r="I51761" s="9"/>
      <c r="J51761" s="9"/>
      <c r="O51761" s="2"/>
      <c r="X51761" s="2"/>
      <c r="AG51761" s="2"/>
      <c r="AP51761" s="2"/>
      <c r="AY51761" s="2"/>
      <c r="BH51761" s="2"/>
      <c r="BQ51761" s="2"/>
    </row>
    <row r="51762" spans="6:69" x14ac:dyDescent="0.2">
      <c r="F51762" s="9"/>
      <c r="G51762" s="9"/>
      <c r="H51762" s="9"/>
      <c r="I51762" s="9"/>
      <c r="J51762" s="9"/>
      <c r="O51762" s="2"/>
      <c r="X51762" s="2"/>
      <c r="AG51762" s="2"/>
      <c r="AP51762" s="2"/>
      <c r="AY51762" s="2"/>
      <c r="BH51762" s="2"/>
      <c r="BQ51762" s="2"/>
    </row>
    <row r="51763" spans="6:69" x14ac:dyDescent="0.2">
      <c r="F51763" s="9"/>
      <c r="G51763" s="9"/>
      <c r="H51763" s="9"/>
      <c r="I51763" s="9"/>
      <c r="J51763" s="9"/>
      <c r="O51763" s="2"/>
      <c r="X51763" s="2"/>
      <c r="AG51763" s="2"/>
      <c r="AP51763" s="2"/>
      <c r="AY51763" s="2"/>
      <c r="BH51763" s="2"/>
      <c r="BQ51763" s="2"/>
    </row>
    <row r="51764" spans="6:69" x14ac:dyDescent="0.2">
      <c r="F51764" s="9"/>
      <c r="G51764" s="9"/>
      <c r="H51764" s="9"/>
      <c r="I51764" s="9"/>
      <c r="J51764" s="9"/>
      <c r="O51764" s="2"/>
      <c r="X51764" s="2"/>
      <c r="AG51764" s="2"/>
      <c r="AP51764" s="2"/>
      <c r="AY51764" s="2"/>
      <c r="BH51764" s="2"/>
      <c r="BQ51764" s="2"/>
    </row>
    <row r="51765" spans="6:69" x14ac:dyDescent="0.2">
      <c r="F51765" s="9"/>
      <c r="G51765" s="9"/>
      <c r="H51765" s="9"/>
      <c r="I51765" s="9"/>
      <c r="J51765" s="9"/>
      <c r="O51765" s="2"/>
      <c r="X51765" s="2"/>
      <c r="AG51765" s="2"/>
      <c r="AP51765" s="2"/>
      <c r="AY51765" s="2"/>
      <c r="BH51765" s="2"/>
      <c r="BQ51765" s="2"/>
    </row>
    <row r="51766" spans="6:69" x14ac:dyDescent="0.2">
      <c r="F51766" s="9"/>
      <c r="G51766" s="9"/>
      <c r="H51766" s="9"/>
      <c r="I51766" s="9"/>
      <c r="J51766" s="9"/>
      <c r="O51766" s="2"/>
      <c r="X51766" s="2"/>
      <c r="AG51766" s="2"/>
      <c r="AP51766" s="2"/>
      <c r="AY51766" s="2"/>
      <c r="BH51766" s="2"/>
      <c r="BQ51766" s="2"/>
    </row>
    <row r="51767" spans="6:69" x14ac:dyDescent="0.2">
      <c r="F51767" s="9"/>
      <c r="G51767" s="9"/>
      <c r="H51767" s="9"/>
      <c r="I51767" s="9"/>
      <c r="J51767" s="9"/>
      <c r="O51767" s="2"/>
      <c r="X51767" s="2"/>
      <c r="AG51767" s="2"/>
      <c r="AP51767" s="2"/>
      <c r="AY51767" s="2"/>
      <c r="BH51767" s="2"/>
      <c r="BQ51767" s="2"/>
    </row>
    <row r="51768" spans="6:69" x14ac:dyDescent="0.2">
      <c r="F51768" s="9"/>
      <c r="G51768" s="9"/>
      <c r="H51768" s="9"/>
      <c r="I51768" s="9"/>
      <c r="J51768" s="9"/>
      <c r="O51768" s="2"/>
      <c r="X51768" s="2"/>
      <c r="AG51768" s="2"/>
      <c r="AP51768" s="2"/>
      <c r="AY51768" s="2"/>
      <c r="BH51768" s="2"/>
      <c r="BQ51768" s="2"/>
    </row>
    <row r="51769" spans="6:69" x14ac:dyDescent="0.2">
      <c r="F51769" s="9"/>
      <c r="G51769" s="9"/>
      <c r="H51769" s="9"/>
      <c r="I51769" s="9"/>
      <c r="J51769" s="9"/>
      <c r="O51769" s="2"/>
      <c r="X51769" s="2"/>
      <c r="AG51769" s="2"/>
      <c r="AP51769" s="2"/>
      <c r="AY51769" s="2"/>
      <c r="BH51769" s="2"/>
      <c r="BQ51769" s="2"/>
    </row>
    <row r="51770" spans="6:69" x14ac:dyDescent="0.2">
      <c r="F51770" s="9"/>
      <c r="G51770" s="9"/>
      <c r="H51770" s="9"/>
      <c r="I51770" s="9"/>
      <c r="J51770" s="9"/>
      <c r="O51770" s="2"/>
      <c r="X51770" s="2"/>
      <c r="AG51770" s="2"/>
      <c r="AP51770" s="2"/>
      <c r="AY51770" s="2"/>
      <c r="BH51770" s="2"/>
      <c r="BQ51770" s="2"/>
    </row>
    <row r="51771" spans="6:69" x14ac:dyDescent="0.2">
      <c r="F51771" s="9"/>
      <c r="G51771" s="9"/>
      <c r="H51771" s="9"/>
      <c r="I51771" s="9"/>
      <c r="J51771" s="9"/>
      <c r="O51771" s="2"/>
      <c r="X51771" s="2"/>
      <c r="AG51771" s="2"/>
      <c r="AP51771" s="2"/>
      <c r="AY51771" s="2"/>
      <c r="BH51771" s="2"/>
      <c r="BQ51771" s="2"/>
    </row>
    <row r="51772" spans="6:69" x14ac:dyDescent="0.2">
      <c r="F51772" s="9"/>
      <c r="G51772" s="9"/>
      <c r="H51772" s="9"/>
      <c r="I51772" s="9"/>
      <c r="J51772" s="9"/>
      <c r="O51772" s="2"/>
      <c r="X51772" s="2"/>
      <c r="AG51772" s="2"/>
      <c r="AP51772" s="2"/>
      <c r="AY51772" s="2"/>
      <c r="BH51772" s="2"/>
      <c r="BQ51772" s="2"/>
    </row>
    <row r="51773" spans="6:69" x14ac:dyDescent="0.2">
      <c r="F51773" s="9"/>
      <c r="G51773" s="9"/>
      <c r="H51773" s="9"/>
      <c r="I51773" s="9"/>
      <c r="J51773" s="9"/>
      <c r="O51773" s="2"/>
      <c r="X51773" s="2"/>
      <c r="AG51773" s="2"/>
      <c r="AP51773" s="2"/>
      <c r="AY51773" s="2"/>
      <c r="BH51773" s="2"/>
      <c r="BQ51773" s="2"/>
    </row>
    <row r="51774" spans="6:69" x14ac:dyDescent="0.2">
      <c r="F51774" s="9"/>
      <c r="G51774" s="9"/>
      <c r="H51774" s="9"/>
      <c r="I51774" s="9"/>
      <c r="J51774" s="9"/>
      <c r="O51774" s="2"/>
      <c r="X51774" s="2"/>
      <c r="AG51774" s="2"/>
      <c r="AP51774" s="2"/>
      <c r="AY51774" s="2"/>
      <c r="BH51774" s="2"/>
      <c r="BQ51774" s="2"/>
    </row>
    <row r="51775" spans="6:69" x14ac:dyDescent="0.2">
      <c r="F51775" s="9"/>
      <c r="G51775" s="9"/>
      <c r="H51775" s="9"/>
      <c r="I51775" s="9"/>
      <c r="J51775" s="9"/>
      <c r="O51775" s="2"/>
      <c r="X51775" s="2"/>
      <c r="AG51775" s="2"/>
      <c r="AP51775" s="2"/>
      <c r="AY51775" s="2"/>
      <c r="BH51775" s="2"/>
      <c r="BQ51775" s="2"/>
    </row>
    <row r="51776" spans="6:69" x14ac:dyDescent="0.2">
      <c r="F51776" s="9"/>
      <c r="G51776" s="9"/>
      <c r="H51776" s="9"/>
      <c r="I51776" s="9"/>
      <c r="J51776" s="9"/>
      <c r="O51776" s="2"/>
      <c r="X51776" s="2"/>
      <c r="AG51776" s="2"/>
      <c r="AP51776" s="2"/>
      <c r="AY51776" s="2"/>
      <c r="BH51776" s="2"/>
      <c r="BQ51776" s="2"/>
    </row>
    <row r="51777" spans="6:69" x14ac:dyDescent="0.2">
      <c r="F51777" s="9"/>
      <c r="G51777" s="9"/>
      <c r="H51777" s="9"/>
      <c r="I51777" s="9"/>
      <c r="J51777" s="9"/>
      <c r="O51777" s="2"/>
      <c r="X51777" s="2"/>
      <c r="AG51777" s="2"/>
      <c r="AP51777" s="2"/>
      <c r="AY51777" s="2"/>
      <c r="BH51777" s="2"/>
      <c r="BQ51777" s="2"/>
    </row>
    <row r="51778" spans="6:69" x14ac:dyDescent="0.2">
      <c r="F51778" s="9"/>
      <c r="G51778" s="9"/>
      <c r="H51778" s="9"/>
      <c r="I51778" s="9"/>
      <c r="J51778" s="9"/>
      <c r="O51778" s="2"/>
      <c r="X51778" s="2"/>
      <c r="AG51778" s="2"/>
      <c r="AP51778" s="2"/>
      <c r="AY51778" s="2"/>
      <c r="BH51778" s="2"/>
      <c r="BQ51778" s="2"/>
    </row>
    <row r="51779" spans="6:69" x14ac:dyDescent="0.2">
      <c r="F51779" s="9"/>
      <c r="G51779" s="9"/>
      <c r="H51779" s="9"/>
      <c r="I51779" s="9"/>
      <c r="J51779" s="9"/>
      <c r="O51779" s="2"/>
      <c r="X51779" s="2"/>
      <c r="AG51779" s="2"/>
      <c r="AP51779" s="2"/>
      <c r="AY51779" s="2"/>
      <c r="BH51779" s="2"/>
      <c r="BQ51779" s="2"/>
    </row>
    <row r="51780" spans="6:69" x14ac:dyDescent="0.2">
      <c r="F51780" s="9"/>
      <c r="G51780" s="9"/>
      <c r="H51780" s="9"/>
      <c r="I51780" s="9"/>
      <c r="J51780" s="9"/>
      <c r="O51780" s="2"/>
      <c r="X51780" s="2"/>
      <c r="AG51780" s="2"/>
      <c r="AP51780" s="2"/>
      <c r="AY51780" s="2"/>
      <c r="BH51780" s="2"/>
      <c r="BQ51780" s="2"/>
    </row>
    <row r="51781" spans="6:69" x14ac:dyDescent="0.2">
      <c r="F51781" s="9"/>
      <c r="G51781" s="9"/>
      <c r="H51781" s="9"/>
      <c r="I51781" s="9"/>
      <c r="J51781" s="9"/>
      <c r="O51781" s="2"/>
      <c r="X51781" s="2"/>
      <c r="AG51781" s="2"/>
      <c r="AP51781" s="2"/>
      <c r="AY51781" s="2"/>
      <c r="BH51781" s="2"/>
      <c r="BQ51781" s="2"/>
    </row>
    <row r="51782" spans="6:69" x14ac:dyDescent="0.2">
      <c r="F51782" s="9"/>
      <c r="G51782" s="9"/>
      <c r="H51782" s="9"/>
      <c r="I51782" s="9"/>
      <c r="J51782" s="9"/>
      <c r="O51782" s="2"/>
      <c r="X51782" s="2"/>
      <c r="AG51782" s="2"/>
      <c r="AP51782" s="2"/>
      <c r="AY51782" s="2"/>
      <c r="BH51782" s="2"/>
      <c r="BQ51782" s="2"/>
    </row>
    <row r="51783" spans="6:69" x14ac:dyDescent="0.2">
      <c r="F51783" s="9"/>
      <c r="G51783" s="9"/>
      <c r="H51783" s="9"/>
      <c r="I51783" s="9"/>
      <c r="J51783" s="9"/>
      <c r="O51783" s="2"/>
      <c r="X51783" s="2"/>
      <c r="AG51783" s="2"/>
      <c r="AP51783" s="2"/>
      <c r="AY51783" s="2"/>
      <c r="BH51783" s="2"/>
      <c r="BQ51783" s="2"/>
    </row>
    <row r="51784" spans="6:69" x14ac:dyDescent="0.2">
      <c r="F51784" s="9"/>
      <c r="G51784" s="9"/>
      <c r="H51784" s="9"/>
      <c r="I51784" s="9"/>
      <c r="J51784" s="9"/>
      <c r="O51784" s="2"/>
      <c r="X51784" s="2"/>
      <c r="AG51784" s="2"/>
      <c r="AP51784" s="2"/>
      <c r="AY51784" s="2"/>
      <c r="BH51784" s="2"/>
      <c r="BQ51784" s="2"/>
    </row>
    <row r="51785" spans="6:69" x14ac:dyDescent="0.2">
      <c r="F51785" s="9"/>
      <c r="G51785" s="9"/>
      <c r="H51785" s="9"/>
      <c r="I51785" s="9"/>
      <c r="J51785" s="9"/>
      <c r="O51785" s="2"/>
      <c r="X51785" s="2"/>
      <c r="AG51785" s="2"/>
      <c r="AP51785" s="2"/>
      <c r="AY51785" s="2"/>
      <c r="BH51785" s="2"/>
      <c r="BQ51785" s="2"/>
    </row>
    <row r="51786" spans="6:69" x14ac:dyDescent="0.2">
      <c r="F51786" s="9"/>
      <c r="G51786" s="9"/>
      <c r="H51786" s="9"/>
      <c r="I51786" s="9"/>
      <c r="J51786" s="9"/>
      <c r="O51786" s="2"/>
      <c r="X51786" s="2"/>
      <c r="AG51786" s="2"/>
      <c r="AP51786" s="2"/>
      <c r="AY51786" s="2"/>
      <c r="BH51786" s="2"/>
      <c r="BQ51786" s="2"/>
    </row>
    <row r="51787" spans="6:69" x14ac:dyDescent="0.2">
      <c r="F51787" s="9"/>
      <c r="G51787" s="9"/>
      <c r="H51787" s="9"/>
      <c r="I51787" s="9"/>
      <c r="J51787" s="9"/>
      <c r="O51787" s="2"/>
      <c r="X51787" s="2"/>
      <c r="AG51787" s="2"/>
      <c r="AP51787" s="2"/>
      <c r="AY51787" s="2"/>
      <c r="BH51787" s="2"/>
      <c r="BQ51787" s="2"/>
    </row>
    <row r="51788" spans="6:69" x14ac:dyDescent="0.2">
      <c r="F51788" s="9"/>
      <c r="G51788" s="9"/>
      <c r="H51788" s="9"/>
      <c r="I51788" s="9"/>
      <c r="J51788" s="9"/>
      <c r="O51788" s="2"/>
      <c r="X51788" s="2"/>
      <c r="AG51788" s="2"/>
      <c r="AP51788" s="2"/>
      <c r="AY51788" s="2"/>
      <c r="BH51788" s="2"/>
      <c r="BQ51788" s="2"/>
    </row>
    <row r="51789" spans="6:69" x14ac:dyDescent="0.2">
      <c r="F51789" s="9"/>
      <c r="G51789" s="9"/>
      <c r="H51789" s="9"/>
      <c r="I51789" s="9"/>
      <c r="J51789" s="9"/>
      <c r="O51789" s="2"/>
      <c r="X51789" s="2"/>
      <c r="AG51789" s="2"/>
      <c r="AP51789" s="2"/>
      <c r="AY51789" s="2"/>
      <c r="BH51789" s="2"/>
      <c r="BQ51789" s="2"/>
    </row>
    <row r="51790" spans="6:69" x14ac:dyDescent="0.2">
      <c r="F51790" s="9"/>
      <c r="G51790" s="9"/>
      <c r="H51790" s="9"/>
      <c r="I51790" s="9"/>
      <c r="J51790" s="9"/>
      <c r="O51790" s="2"/>
      <c r="X51790" s="2"/>
      <c r="AG51790" s="2"/>
      <c r="AP51790" s="2"/>
      <c r="AY51790" s="2"/>
      <c r="BH51790" s="2"/>
      <c r="BQ51790" s="2"/>
    </row>
    <row r="51791" spans="6:69" x14ac:dyDescent="0.2">
      <c r="F51791" s="9"/>
      <c r="G51791" s="9"/>
      <c r="H51791" s="9"/>
      <c r="I51791" s="9"/>
      <c r="J51791" s="9"/>
      <c r="O51791" s="2"/>
      <c r="X51791" s="2"/>
      <c r="AG51791" s="2"/>
      <c r="AP51791" s="2"/>
      <c r="AY51791" s="2"/>
      <c r="BH51791" s="2"/>
      <c r="BQ51791" s="2"/>
    </row>
    <row r="51792" spans="6:69" x14ac:dyDescent="0.2">
      <c r="F51792" s="9"/>
      <c r="G51792" s="9"/>
      <c r="H51792" s="9"/>
      <c r="I51792" s="9"/>
      <c r="J51792" s="9"/>
      <c r="O51792" s="2"/>
      <c r="X51792" s="2"/>
      <c r="AG51792" s="2"/>
      <c r="AP51792" s="2"/>
      <c r="AY51792" s="2"/>
      <c r="BH51792" s="2"/>
      <c r="BQ51792" s="2"/>
    </row>
    <row r="51793" spans="6:69" x14ac:dyDescent="0.2">
      <c r="F51793" s="9"/>
      <c r="G51793" s="9"/>
      <c r="H51793" s="9"/>
      <c r="I51793" s="9"/>
      <c r="J51793" s="9"/>
      <c r="O51793" s="2"/>
      <c r="X51793" s="2"/>
      <c r="AG51793" s="2"/>
      <c r="AP51793" s="2"/>
      <c r="AY51793" s="2"/>
      <c r="BH51793" s="2"/>
      <c r="BQ51793" s="2"/>
    </row>
    <row r="51794" spans="6:69" x14ac:dyDescent="0.2">
      <c r="F51794" s="9"/>
      <c r="G51794" s="9"/>
      <c r="H51794" s="9"/>
      <c r="I51794" s="9"/>
      <c r="J51794" s="9"/>
      <c r="O51794" s="2"/>
      <c r="X51794" s="2"/>
      <c r="AG51794" s="2"/>
      <c r="AP51794" s="2"/>
      <c r="AY51794" s="2"/>
      <c r="BH51794" s="2"/>
      <c r="BQ51794" s="2"/>
    </row>
    <row r="51795" spans="6:69" x14ac:dyDescent="0.2">
      <c r="F51795" s="9"/>
      <c r="G51795" s="9"/>
      <c r="H51795" s="9"/>
      <c r="I51795" s="9"/>
      <c r="J51795" s="9"/>
      <c r="O51795" s="2"/>
      <c r="X51795" s="2"/>
      <c r="AG51795" s="2"/>
      <c r="AP51795" s="2"/>
      <c r="AY51795" s="2"/>
      <c r="BH51795" s="2"/>
      <c r="BQ51795" s="2"/>
    </row>
    <row r="51796" spans="6:69" x14ac:dyDescent="0.2">
      <c r="F51796" s="9"/>
      <c r="G51796" s="9"/>
      <c r="H51796" s="9"/>
      <c r="I51796" s="9"/>
      <c r="J51796" s="9"/>
      <c r="O51796" s="2"/>
      <c r="X51796" s="2"/>
      <c r="AG51796" s="2"/>
      <c r="AP51796" s="2"/>
      <c r="AY51796" s="2"/>
      <c r="BH51796" s="2"/>
      <c r="BQ51796" s="2"/>
    </row>
    <row r="51797" spans="6:69" x14ac:dyDescent="0.2">
      <c r="F51797" s="9"/>
      <c r="G51797" s="9"/>
      <c r="H51797" s="9"/>
      <c r="I51797" s="9"/>
      <c r="J51797" s="9"/>
      <c r="O51797" s="2"/>
      <c r="X51797" s="2"/>
      <c r="AG51797" s="2"/>
      <c r="AP51797" s="2"/>
      <c r="AY51797" s="2"/>
      <c r="BH51797" s="2"/>
      <c r="BQ51797" s="2"/>
    </row>
    <row r="51798" spans="6:69" x14ac:dyDescent="0.2">
      <c r="F51798" s="9"/>
      <c r="G51798" s="9"/>
      <c r="H51798" s="9"/>
      <c r="I51798" s="9"/>
      <c r="J51798" s="9"/>
      <c r="O51798" s="2"/>
      <c r="X51798" s="2"/>
      <c r="AG51798" s="2"/>
      <c r="AP51798" s="2"/>
      <c r="AY51798" s="2"/>
      <c r="BH51798" s="2"/>
      <c r="BQ51798" s="2"/>
    </row>
    <row r="51799" spans="6:69" x14ac:dyDescent="0.2">
      <c r="F51799" s="9"/>
      <c r="G51799" s="9"/>
      <c r="H51799" s="9"/>
      <c r="I51799" s="9"/>
      <c r="J51799" s="9"/>
      <c r="O51799" s="2"/>
      <c r="X51799" s="2"/>
      <c r="AG51799" s="2"/>
      <c r="AP51799" s="2"/>
      <c r="AY51799" s="2"/>
      <c r="BH51799" s="2"/>
      <c r="BQ51799" s="2"/>
    </row>
    <row r="51800" spans="6:69" x14ac:dyDescent="0.2">
      <c r="F51800" s="9"/>
      <c r="G51800" s="9"/>
      <c r="H51800" s="9"/>
      <c r="I51800" s="9"/>
      <c r="J51800" s="9"/>
      <c r="O51800" s="2"/>
      <c r="X51800" s="2"/>
      <c r="AG51800" s="2"/>
      <c r="AP51800" s="2"/>
      <c r="AY51800" s="2"/>
      <c r="BH51800" s="2"/>
      <c r="BQ51800" s="2"/>
    </row>
    <row r="51801" spans="6:69" x14ac:dyDescent="0.2">
      <c r="F51801" s="9"/>
      <c r="G51801" s="9"/>
      <c r="H51801" s="9"/>
      <c r="I51801" s="9"/>
      <c r="J51801" s="9"/>
      <c r="O51801" s="2"/>
      <c r="X51801" s="2"/>
      <c r="AG51801" s="2"/>
      <c r="AP51801" s="2"/>
      <c r="AY51801" s="2"/>
      <c r="BH51801" s="2"/>
      <c r="BQ51801" s="2"/>
    </row>
    <row r="51802" spans="6:69" x14ac:dyDescent="0.2">
      <c r="F51802" s="9"/>
      <c r="G51802" s="9"/>
      <c r="H51802" s="9"/>
      <c r="I51802" s="9"/>
      <c r="J51802" s="9"/>
      <c r="O51802" s="2"/>
      <c r="X51802" s="2"/>
      <c r="AG51802" s="2"/>
      <c r="AP51802" s="2"/>
      <c r="AY51802" s="2"/>
      <c r="BH51802" s="2"/>
      <c r="BQ51802" s="2"/>
    </row>
    <row r="51803" spans="6:69" x14ac:dyDescent="0.2">
      <c r="F51803" s="9"/>
      <c r="G51803" s="9"/>
      <c r="H51803" s="9"/>
      <c r="I51803" s="9"/>
      <c r="J51803" s="9"/>
      <c r="O51803" s="2"/>
      <c r="X51803" s="2"/>
      <c r="AG51803" s="2"/>
      <c r="AP51803" s="2"/>
      <c r="AY51803" s="2"/>
      <c r="BH51803" s="2"/>
      <c r="BQ51803" s="2"/>
    </row>
    <row r="51804" spans="6:69" x14ac:dyDescent="0.2">
      <c r="F51804" s="9"/>
      <c r="G51804" s="9"/>
      <c r="H51804" s="9"/>
      <c r="I51804" s="9"/>
      <c r="J51804" s="9"/>
      <c r="O51804" s="2"/>
      <c r="X51804" s="2"/>
      <c r="AG51804" s="2"/>
      <c r="AP51804" s="2"/>
      <c r="AY51804" s="2"/>
      <c r="BH51804" s="2"/>
      <c r="BQ51804" s="2"/>
    </row>
    <row r="51805" spans="6:69" x14ac:dyDescent="0.2">
      <c r="F51805" s="9"/>
      <c r="G51805" s="9"/>
      <c r="H51805" s="9"/>
      <c r="I51805" s="9"/>
      <c r="J51805" s="9"/>
      <c r="O51805" s="2"/>
      <c r="X51805" s="2"/>
      <c r="AG51805" s="2"/>
      <c r="AP51805" s="2"/>
      <c r="AY51805" s="2"/>
      <c r="BH51805" s="2"/>
      <c r="BQ51805" s="2"/>
    </row>
    <row r="51806" spans="6:69" x14ac:dyDescent="0.2">
      <c r="F51806" s="9"/>
      <c r="G51806" s="9"/>
      <c r="H51806" s="9"/>
      <c r="I51806" s="9"/>
      <c r="J51806" s="9"/>
      <c r="O51806" s="2"/>
      <c r="X51806" s="2"/>
      <c r="AG51806" s="2"/>
      <c r="AP51806" s="2"/>
      <c r="AY51806" s="2"/>
      <c r="BH51806" s="2"/>
      <c r="BQ51806" s="2"/>
    </row>
    <row r="51807" spans="6:69" x14ac:dyDescent="0.2">
      <c r="F51807" s="9"/>
      <c r="G51807" s="9"/>
      <c r="H51807" s="9"/>
      <c r="I51807" s="9"/>
      <c r="J51807" s="9"/>
      <c r="O51807" s="2"/>
      <c r="X51807" s="2"/>
      <c r="AG51807" s="2"/>
      <c r="AP51807" s="2"/>
      <c r="AY51807" s="2"/>
      <c r="BH51807" s="2"/>
      <c r="BQ51807" s="2"/>
    </row>
    <row r="51808" spans="6:69" x14ac:dyDescent="0.2">
      <c r="F51808" s="9"/>
      <c r="G51808" s="9"/>
      <c r="H51808" s="9"/>
      <c r="I51808" s="9"/>
      <c r="J51808" s="9"/>
      <c r="O51808" s="2"/>
      <c r="X51808" s="2"/>
      <c r="AG51808" s="2"/>
      <c r="AP51808" s="2"/>
      <c r="AY51808" s="2"/>
      <c r="BH51808" s="2"/>
      <c r="BQ51808" s="2"/>
    </row>
    <row r="51809" spans="6:69" x14ac:dyDescent="0.2">
      <c r="F51809" s="9"/>
      <c r="G51809" s="9"/>
      <c r="H51809" s="9"/>
      <c r="I51809" s="9"/>
      <c r="J51809" s="9"/>
      <c r="O51809" s="2"/>
      <c r="X51809" s="2"/>
      <c r="AG51809" s="2"/>
      <c r="AP51809" s="2"/>
      <c r="AY51809" s="2"/>
      <c r="BH51809" s="2"/>
      <c r="BQ51809" s="2"/>
    </row>
    <row r="51810" spans="6:69" x14ac:dyDescent="0.2">
      <c r="F51810" s="9"/>
      <c r="G51810" s="9"/>
      <c r="H51810" s="9"/>
      <c r="I51810" s="9"/>
      <c r="J51810" s="9"/>
      <c r="O51810" s="2"/>
      <c r="X51810" s="2"/>
      <c r="AG51810" s="2"/>
      <c r="AP51810" s="2"/>
      <c r="AY51810" s="2"/>
      <c r="BH51810" s="2"/>
      <c r="BQ51810" s="2"/>
    </row>
    <row r="51811" spans="6:69" x14ac:dyDescent="0.2">
      <c r="F51811" s="9"/>
      <c r="G51811" s="9"/>
      <c r="H51811" s="9"/>
      <c r="I51811" s="9"/>
      <c r="J51811" s="9"/>
      <c r="O51811" s="2"/>
      <c r="X51811" s="2"/>
      <c r="AG51811" s="2"/>
      <c r="AP51811" s="2"/>
      <c r="AY51811" s="2"/>
      <c r="BH51811" s="2"/>
      <c r="BQ51811" s="2"/>
    </row>
    <row r="51812" spans="6:69" x14ac:dyDescent="0.2">
      <c r="F51812" s="9"/>
      <c r="G51812" s="9"/>
      <c r="H51812" s="9"/>
      <c r="I51812" s="9"/>
      <c r="J51812" s="9"/>
      <c r="O51812" s="2"/>
      <c r="X51812" s="2"/>
      <c r="AG51812" s="2"/>
      <c r="AP51812" s="2"/>
      <c r="AY51812" s="2"/>
      <c r="BH51812" s="2"/>
      <c r="BQ51812" s="2"/>
    </row>
    <row r="51813" spans="6:69" x14ac:dyDescent="0.2">
      <c r="F51813" s="9"/>
      <c r="G51813" s="9"/>
      <c r="H51813" s="9"/>
      <c r="I51813" s="9"/>
      <c r="J51813" s="9"/>
      <c r="O51813" s="2"/>
      <c r="X51813" s="2"/>
      <c r="AG51813" s="2"/>
      <c r="AP51813" s="2"/>
      <c r="AY51813" s="2"/>
      <c r="BH51813" s="2"/>
      <c r="BQ51813" s="2"/>
    </row>
    <row r="51814" spans="6:69" x14ac:dyDescent="0.2">
      <c r="F51814" s="9"/>
      <c r="G51814" s="9"/>
      <c r="H51814" s="9"/>
      <c r="I51814" s="9"/>
      <c r="J51814" s="9"/>
      <c r="O51814" s="2"/>
      <c r="X51814" s="2"/>
      <c r="AG51814" s="2"/>
      <c r="AP51814" s="2"/>
      <c r="AY51814" s="2"/>
      <c r="BH51814" s="2"/>
      <c r="BQ51814" s="2"/>
    </row>
    <row r="51815" spans="6:69" x14ac:dyDescent="0.2">
      <c r="F51815" s="9"/>
      <c r="G51815" s="9"/>
      <c r="H51815" s="9"/>
      <c r="I51815" s="9"/>
      <c r="J51815" s="9"/>
      <c r="O51815" s="2"/>
      <c r="X51815" s="2"/>
      <c r="AG51815" s="2"/>
      <c r="AP51815" s="2"/>
      <c r="AY51815" s="2"/>
      <c r="BH51815" s="2"/>
      <c r="BQ51815" s="2"/>
    </row>
    <row r="51816" spans="6:69" x14ac:dyDescent="0.2">
      <c r="F51816" s="9"/>
      <c r="G51816" s="9"/>
      <c r="H51816" s="9"/>
      <c r="I51816" s="9"/>
      <c r="J51816" s="9"/>
      <c r="O51816" s="2"/>
      <c r="X51816" s="2"/>
      <c r="AG51816" s="2"/>
      <c r="AP51816" s="2"/>
      <c r="AY51816" s="2"/>
      <c r="BH51816" s="2"/>
      <c r="BQ51816" s="2"/>
    </row>
    <row r="51817" spans="6:69" x14ac:dyDescent="0.2">
      <c r="F51817" s="9"/>
      <c r="G51817" s="9"/>
      <c r="H51817" s="9"/>
      <c r="I51817" s="9"/>
      <c r="J51817" s="9"/>
      <c r="O51817" s="2"/>
      <c r="X51817" s="2"/>
      <c r="AG51817" s="2"/>
      <c r="AP51817" s="2"/>
      <c r="AY51817" s="2"/>
      <c r="BH51817" s="2"/>
      <c r="BQ51817" s="2"/>
    </row>
    <row r="51818" spans="6:69" x14ac:dyDescent="0.2">
      <c r="F51818" s="9"/>
      <c r="G51818" s="9"/>
      <c r="H51818" s="9"/>
      <c r="I51818" s="9"/>
      <c r="J51818" s="9"/>
      <c r="O51818" s="2"/>
      <c r="X51818" s="2"/>
      <c r="AG51818" s="2"/>
      <c r="AP51818" s="2"/>
      <c r="AY51818" s="2"/>
      <c r="BH51818" s="2"/>
      <c r="BQ51818" s="2"/>
    </row>
    <row r="51819" spans="6:69" x14ac:dyDescent="0.2">
      <c r="F51819" s="9"/>
      <c r="G51819" s="9"/>
      <c r="H51819" s="9"/>
      <c r="I51819" s="9"/>
      <c r="J51819" s="9"/>
      <c r="O51819" s="2"/>
      <c r="X51819" s="2"/>
      <c r="AG51819" s="2"/>
      <c r="AP51819" s="2"/>
      <c r="AY51819" s="2"/>
      <c r="BH51819" s="2"/>
      <c r="BQ51819" s="2"/>
    </row>
    <row r="51820" spans="6:69" x14ac:dyDescent="0.2">
      <c r="F51820" s="9"/>
      <c r="G51820" s="9"/>
      <c r="H51820" s="9"/>
      <c r="I51820" s="9"/>
      <c r="J51820" s="9"/>
      <c r="O51820" s="2"/>
      <c r="X51820" s="2"/>
      <c r="AG51820" s="2"/>
      <c r="AP51820" s="2"/>
      <c r="AY51820" s="2"/>
      <c r="BH51820" s="2"/>
      <c r="BQ51820" s="2"/>
    </row>
    <row r="51821" spans="6:69" x14ac:dyDescent="0.2">
      <c r="F51821" s="9"/>
      <c r="G51821" s="9"/>
      <c r="H51821" s="9"/>
      <c r="I51821" s="9"/>
      <c r="J51821" s="9"/>
      <c r="O51821" s="2"/>
      <c r="X51821" s="2"/>
      <c r="AG51821" s="2"/>
      <c r="AP51821" s="2"/>
      <c r="AY51821" s="2"/>
      <c r="BH51821" s="2"/>
      <c r="BQ51821" s="2"/>
    </row>
    <row r="51822" spans="6:69" x14ac:dyDescent="0.2">
      <c r="F51822" s="9"/>
      <c r="G51822" s="9"/>
      <c r="H51822" s="9"/>
      <c r="I51822" s="9"/>
      <c r="J51822" s="9"/>
      <c r="O51822" s="2"/>
      <c r="X51822" s="2"/>
      <c r="AG51822" s="2"/>
      <c r="AP51822" s="2"/>
      <c r="AY51822" s="2"/>
      <c r="BH51822" s="2"/>
      <c r="BQ51822" s="2"/>
    </row>
    <row r="51823" spans="6:69" x14ac:dyDescent="0.2">
      <c r="F51823" s="9"/>
      <c r="G51823" s="9"/>
      <c r="H51823" s="9"/>
      <c r="I51823" s="9"/>
      <c r="J51823" s="9"/>
      <c r="O51823" s="2"/>
      <c r="X51823" s="2"/>
      <c r="AG51823" s="2"/>
      <c r="AP51823" s="2"/>
      <c r="AY51823" s="2"/>
      <c r="BH51823" s="2"/>
      <c r="BQ51823" s="2"/>
    </row>
    <row r="51824" spans="6:69" x14ac:dyDescent="0.2">
      <c r="F51824" s="9"/>
      <c r="G51824" s="9"/>
      <c r="H51824" s="9"/>
      <c r="I51824" s="9"/>
      <c r="J51824" s="9"/>
      <c r="O51824" s="2"/>
      <c r="X51824" s="2"/>
      <c r="AG51824" s="2"/>
      <c r="AP51824" s="2"/>
      <c r="AY51824" s="2"/>
      <c r="BH51824" s="2"/>
      <c r="BQ51824" s="2"/>
    </row>
    <row r="51825" spans="6:69" x14ac:dyDescent="0.2">
      <c r="F51825" s="9"/>
      <c r="G51825" s="9"/>
      <c r="H51825" s="9"/>
      <c r="I51825" s="9"/>
      <c r="J51825" s="9"/>
      <c r="O51825" s="2"/>
      <c r="X51825" s="2"/>
      <c r="AG51825" s="2"/>
      <c r="AP51825" s="2"/>
      <c r="AY51825" s="2"/>
      <c r="BH51825" s="2"/>
      <c r="BQ51825" s="2"/>
    </row>
    <row r="51826" spans="6:69" x14ac:dyDescent="0.2">
      <c r="F51826" s="9"/>
      <c r="G51826" s="9"/>
      <c r="H51826" s="9"/>
      <c r="I51826" s="9"/>
      <c r="J51826" s="9"/>
      <c r="O51826" s="2"/>
      <c r="X51826" s="2"/>
      <c r="AG51826" s="2"/>
      <c r="AP51826" s="2"/>
      <c r="AY51826" s="2"/>
      <c r="BH51826" s="2"/>
      <c r="BQ51826" s="2"/>
    </row>
    <row r="51827" spans="6:69" x14ac:dyDescent="0.2">
      <c r="F51827" s="9"/>
      <c r="G51827" s="9"/>
      <c r="H51827" s="9"/>
      <c r="I51827" s="9"/>
      <c r="J51827" s="9"/>
      <c r="O51827" s="2"/>
      <c r="X51827" s="2"/>
      <c r="AG51827" s="2"/>
      <c r="AP51827" s="2"/>
      <c r="AY51827" s="2"/>
      <c r="BH51827" s="2"/>
      <c r="BQ51827" s="2"/>
    </row>
    <row r="51828" spans="6:69" x14ac:dyDescent="0.2">
      <c r="F51828" s="9"/>
      <c r="G51828" s="9"/>
      <c r="H51828" s="9"/>
      <c r="I51828" s="9"/>
      <c r="J51828" s="9"/>
      <c r="O51828" s="2"/>
      <c r="X51828" s="2"/>
      <c r="AG51828" s="2"/>
      <c r="AP51828" s="2"/>
      <c r="AY51828" s="2"/>
      <c r="BH51828" s="2"/>
      <c r="BQ51828" s="2"/>
    </row>
    <row r="51829" spans="6:69" x14ac:dyDescent="0.2">
      <c r="F51829" s="9"/>
      <c r="G51829" s="9"/>
      <c r="H51829" s="9"/>
      <c r="I51829" s="9"/>
      <c r="J51829" s="9"/>
      <c r="O51829" s="2"/>
      <c r="X51829" s="2"/>
      <c r="AG51829" s="2"/>
      <c r="AP51829" s="2"/>
      <c r="AY51829" s="2"/>
      <c r="BH51829" s="2"/>
      <c r="BQ51829" s="2"/>
    </row>
    <row r="51830" spans="6:69" x14ac:dyDescent="0.2">
      <c r="F51830" s="9"/>
      <c r="G51830" s="9"/>
      <c r="H51830" s="9"/>
      <c r="I51830" s="9"/>
      <c r="J51830" s="9"/>
      <c r="O51830" s="2"/>
      <c r="X51830" s="2"/>
      <c r="AG51830" s="2"/>
      <c r="AP51830" s="2"/>
      <c r="AY51830" s="2"/>
      <c r="BH51830" s="2"/>
      <c r="BQ51830" s="2"/>
    </row>
    <row r="51831" spans="6:69" x14ac:dyDescent="0.2">
      <c r="F51831" s="9"/>
      <c r="G51831" s="9"/>
      <c r="H51831" s="9"/>
      <c r="I51831" s="9"/>
      <c r="J51831" s="9"/>
      <c r="O51831" s="2"/>
      <c r="X51831" s="2"/>
      <c r="AG51831" s="2"/>
      <c r="AP51831" s="2"/>
      <c r="AY51831" s="2"/>
      <c r="BH51831" s="2"/>
      <c r="BQ51831" s="2"/>
    </row>
    <row r="51832" spans="6:69" x14ac:dyDescent="0.2">
      <c r="F51832" s="9"/>
      <c r="G51832" s="9"/>
      <c r="H51832" s="9"/>
      <c r="I51832" s="9"/>
      <c r="J51832" s="9"/>
      <c r="O51832" s="2"/>
      <c r="X51832" s="2"/>
      <c r="AG51832" s="2"/>
      <c r="AP51832" s="2"/>
      <c r="AY51832" s="2"/>
      <c r="BH51832" s="2"/>
      <c r="BQ51832" s="2"/>
    </row>
    <row r="51833" spans="6:69" x14ac:dyDescent="0.2">
      <c r="F51833" s="9"/>
      <c r="G51833" s="9"/>
      <c r="H51833" s="9"/>
      <c r="I51833" s="9"/>
      <c r="J51833" s="9"/>
      <c r="O51833" s="2"/>
      <c r="X51833" s="2"/>
      <c r="AG51833" s="2"/>
      <c r="AP51833" s="2"/>
      <c r="AY51833" s="2"/>
      <c r="BH51833" s="2"/>
      <c r="BQ51833" s="2"/>
    </row>
    <row r="51834" spans="6:69" x14ac:dyDescent="0.2">
      <c r="F51834" s="9"/>
      <c r="G51834" s="9"/>
      <c r="H51834" s="9"/>
      <c r="I51834" s="9"/>
      <c r="J51834" s="9"/>
      <c r="O51834" s="2"/>
      <c r="X51834" s="2"/>
      <c r="AG51834" s="2"/>
      <c r="AP51834" s="2"/>
      <c r="AY51834" s="2"/>
      <c r="BH51834" s="2"/>
      <c r="BQ51834" s="2"/>
    </row>
    <row r="51835" spans="6:69" x14ac:dyDescent="0.2">
      <c r="F51835" s="9"/>
      <c r="G51835" s="9"/>
      <c r="H51835" s="9"/>
      <c r="I51835" s="9"/>
      <c r="J51835" s="9"/>
      <c r="O51835" s="2"/>
      <c r="X51835" s="2"/>
      <c r="AG51835" s="2"/>
      <c r="AP51835" s="2"/>
      <c r="AY51835" s="2"/>
      <c r="BH51835" s="2"/>
      <c r="BQ51835" s="2"/>
    </row>
    <row r="51836" spans="6:69" x14ac:dyDescent="0.2">
      <c r="F51836" s="9"/>
      <c r="G51836" s="9"/>
      <c r="H51836" s="9"/>
      <c r="I51836" s="9"/>
      <c r="J51836" s="9"/>
      <c r="O51836" s="2"/>
      <c r="X51836" s="2"/>
      <c r="AG51836" s="2"/>
      <c r="AP51836" s="2"/>
      <c r="AY51836" s="2"/>
      <c r="BH51836" s="2"/>
      <c r="BQ51836" s="2"/>
    </row>
    <row r="51837" spans="6:69" x14ac:dyDescent="0.2">
      <c r="F51837" s="9"/>
      <c r="G51837" s="9"/>
      <c r="H51837" s="9"/>
      <c r="I51837" s="9"/>
      <c r="J51837" s="9"/>
      <c r="O51837" s="2"/>
      <c r="X51837" s="2"/>
      <c r="AG51837" s="2"/>
      <c r="AP51837" s="2"/>
      <c r="AY51837" s="2"/>
      <c r="BH51837" s="2"/>
      <c r="BQ51837" s="2"/>
    </row>
    <row r="51838" spans="6:69" x14ac:dyDescent="0.2">
      <c r="F51838" s="9"/>
      <c r="G51838" s="9"/>
      <c r="H51838" s="9"/>
      <c r="I51838" s="9"/>
      <c r="J51838" s="9"/>
      <c r="O51838" s="2"/>
      <c r="X51838" s="2"/>
      <c r="AG51838" s="2"/>
      <c r="AP51838" s="2"/>
      <c r="AY51838" s="2"/>
      <c r="BH51838" s="2"/>
      <c r="BQ51838" s="2"/>
    </row>
    <row r="51839" spans="6:69" x14ac:dyDescent="0.2">
      <c r="F51839" s="9"/>
      <c r="G51839" s="9"/>
      <c r="H51839" s="9"/>
      <c r="I51839" s="9"/>
      <c r="J51839" s="9"/>
      <c r="O51839" s="2"/>
      <c r="X51839" s="2"/>
      <c r="AG51839" s="2"/>
      <c r="AP51839" s="2"/>
      <c r="AY51839" s="2"/>
      <c r="BH51839" s="2"/>
      <c r="BQ51839" s="2"/>
    </row>
    <row r="51840" spans="6:69" x14ac:dyDescent="0.2">
      <c r="F51840" s="9"/>
      <c r="G51840" s="9"/>
      <c r="H51840" s="9"/>
      <c r="I51840" s="9"/>
      <c r="J51840" s="9"/>
      <c r="O51840" s="2"/>
      <c r="X51840" s="2"/>
      <c r="AG51840" s="2"/>
      <c r="AP51840" s="2"/>
      <c r="AY51840" s="2"/>
      <c r="BH51840" s="2"/>
      <c r="BQ51840" s="2"/>
    </row>
    <row r="51841" spans="6:69" x14ac:dyDescent="0.2">
      <c r="F51841" s="9"/>
      <c r="G51841" s="9"/>
      <c r="H51841" s="9"/>
      <c r="I51841" s="9"/>
      <c r="J51841" s="9"/>
      <c r="O51841" s="2"/>
      <c r="X51841" s="2"/>
      <c r="AG51841" s="2"/>
      <c r="AP51841" s="2"/>
      <c r="AY51841" s="2"/>
      <c r="BH51841" s="2"/>
      <c r="BQ51841" s="2"/>
    </row>
    <row r="51842" spans="6:69" x14ac:dyDescent="0.2">
      <c r="F51842" s="9"/>
      <c r="G51842" s="9"/>
      <c r="H51842" s="9"/>
      <c r="I51842" s="9"/>
      <c r="J51842" s="9"/>
      <c r="O51842" s="2"/>
      <c r="X51842" s="2"/>
      <c r="AG51842" s="2"/>
      <c r="AP51842" s="2"/>
      <c r="AY51842" s="2"/>
      <c r="BH51842" s="2"/>
      <c r="BQ51842" s="2"/>
    </row>
    <row r="51843" spans="6:69" x14ac:dyDescent="0.2">
      <c r="F51843" s="9"/>
      <c r="G51843" s="9"/>
      <c r="H51843" s="9"/>
      <c r="I51843" s="9"/>
      <c r="J51843" s="9"/>
      <c r="O51843" s="2"/>
      <c r="X51843" s="2"/>
      <c r="AG51843" s="2"/>
      <c r="AP51843" s="2"/>
      <c r="AY51843" s="2"/>
      <c r="BH51843" s="2"/>
      <c r="BQ51843" s="2"/>
    </row>
    <row r="51844" spans="6:69" x14ac:dyDescent="0.2">
      <c r="F51844" s="9"/>
      <c r="G51844" s="9"/>
      <c r="H51844" s="9"/>
      <c r="I51844" s="9"/>
      <c r="J51844" s="9"/>
      <c r="O51844" s="2"/>
      <c r="X51844" s="2"/>
      <c r="AG51844" s="2"/>
      <c r="AP51844" s="2"/>
      <c r="AY51844" s="2"/>
      <c r="BH51844" s="2"/>
      <c r="BQ51844" s="2"/>
    </row>
    <row r="51845" spans="6:69" x14ac:dyDescent="0.2">
      <c r="F51845" s="9"/>
      <c r="G51845" s="9"/>
      <c r="H51845" s="9"/>
      <c r="I51845" s="9"/>
      <c r="J51845" s="9"/>
      <c r="O51845" s="2"/>
      <c r="X51845" s="2"/>
      <c r="AG51845" s="2"/>
      <c r="AP51845" s="2"/>
      <c r="AY51845" s="2"/>
      <c r="BH51845" s="2"/>
      <c r="BQ51845" s="2"/>
    </row>
    <row r="51846" spans="6:69" x14ac:dyDescent="0.2">
      <c r="F51846" s="9"/>
      <c r="G51846" s="9"/>
      <c r="H51846" s="9"/>
      <c r="I51846" s="9"/>
      <c r="J51846" s="9"/>
      <c r="O51846" s="2"/>
      <c r="X51846" s="2"/>
      <c r="AG51846" s="2"/>
      <c r="AP51846" s="2"/>
      <c r="AY51846" s="2"/>
      <c r="BH51846" s="2"/>
      <c r="BQ51846" s="2"/>
    </row>
    <row r="51847" spans="6:69" x14ac:dyDescent="0.2">
      <c r="F51847" s="9"/>
      <c r="G51847" s="9"/>
      <c r="H51847" s="9"/>
      <c r="I51847" s="9"/>
      <c r="J51847" s="9"/>
      <c r="O51847" s="2"/>
      <c r="X51847" s="2"/>
      <c r="AG51847" s="2"/>
      <c r="AP51847" s="2"/>
      <c r="AY51847" s="2"/>
      <c r="BH51847" s="2"/>
      <c r="BQ51847" s="2"/>
    </row>
    <row r="51848" spans="6:69" x14ac:dyDescent="0.2">
      <c r="F51848" s="9"/>
      <c r="G51848" s="9"/>
      <c r="H51848" s="9"/>
      <c r="I51848" s="9"/>
      <c r="J51848" s="9"/>
      <c r="O51848" s="2"/>
      <c r="X51848" s="2"/>
      <c r="AG51848" s="2"/>
      <c r="AP51848" s="2"/>
      <c r="AY51848" s="2"/>
      <c r="BH51848" s="2"/>
      <c r="BQ51848" s="2"/>
    </row>
    <row r="51849" spans="6:69" x14ac:dyDescent="0.2">
      <c r="F51849" s="9"/>
      <c r="G51849" s="9"/>
      <c r="H51849" s="9"/>
      <c r="I51849" s="9"/>
      <c r="J51849" s="9"/>
      <c r="O51849" s="2"/>
      <c r="X51849" s="2"/>
      <c r="AG51849" s="2"/>
      <c r="AP51849" s="2"/>
      <c r="AY51849" s="2"/>
      <c r="BH51849" s="2"/>
      <c r="BQ51849" s="2"/>
    </row>
    <row r="51850" spans="6:69" x14ac:dyDescent="0.2">
      <c r="F51850" s="9"/>
      <c r="G51850" s="9"/>
      <c r="H51850" s="9"/>
      <c r="I51850" s="9"/>
      <c r="J51850" s="9"/>
      <c r="O51850" s="2"/>
      <c r="X51850" s="2"/>
      <c r="AG51850" s="2"/>
      <c r="AP51850" s="2"/>
      <c r="AY51850" s="2"/>
      <c r="BH51850" s="2"/>
      <c r="BQ51850" s="2"/>
    </row>
    <row r="51851" spans="6:69" x14ac:dyDescent="0.2">
      <c r="F51851" s="9"/>
      <c r="G51851" s="9"/>
      <c r="H51851" s="9"/>
      <c r="I51851" s="9"/>
      <c r="J51851" s="9"/>
      <c r="O51851" s="2"/>
      <c r="X51851" s="2"/>
      <c r="AG51851" s="2"/>
      <c r="AP51851" s="2"/>
      <c r="AY51851" s="2"/>
      <c r="BH51851" s="2"/>
      <c r="BQ51851" s="2"/>
    </row>
    <row r="51852" spans="6:69" x14ac:dyDescent="0.2">
      <c r="F51852" s="9"/>
      <c r="G51852" s="9"/>
      <c r="H51852" s="9"/>
      <c r="I51852" s="9"/>
      <c r="J51852" s="9"/>
      <c r="O51852" s="2"/>
      <c r="X51852" s="2"/>
      <c r="AG51852" s="2"/>
      <c r="AP51852" s="2"/>
      <c r="AY51852" s="2"/>
      <c r="BH51852" s="2"/>
      <c r="BQ51852" s="2"/>
    </row>
    <row r="51853" spans="6:69" x14ac:dyDescent="0.2">
      <c r="F51853" s="9"/>
      <c r="G51853" s="9"/>
      <c r="H51853" s="9"/>
      <c r="I51853" s="9"/>
      <c r="J51853" s="9"/>
      <c r="O51853" s="2"/>
      <c r="X51853" s="2"/>
      <c r="AG51853" s="2"/>
      <c r="AP51853" s="2"/>
      <c r="AY51853" s="2"/>
      <c r="BH51853" s="2"/>
      <c r="BQ51853" s="2"/>
    </row>
    <row r="51854" spans="6:69" x14ac:dyDescent="0.2">
      <c r="F51854" s="9"/>
      <c r="G51854" s="9"/>
      <c r="H51854" s="9"/>
      <c r="I51854" s="9"/>
      <c r="J51854" s="9"/>
      <c r="O51854" s="2"/>
      <c r="X51854" s="2"/>
      <c r="AG51854" s="2"/>
      <c r="AP51854" s="2"/>
      <c r="AY51854" s="2"/>
      <c r="BH51854" s="2"/>
      <c r="BQ51854" s="2"/>
    </row>
    <row r="51855" spans="6:69" x14ac:dyDescent="0.2">
      <c r="F51855" s="9"/>
      <c r="G51855" s="9"/>
      <c r="H51855" s="9"/>
      <c r="I51855" s="9"/>
      <c r="J51855" s="9"/>
      <c r="O51855" s="2"/>
      <c r="X51855" s="2"/>
      <c r="AG51855" s="2"/>
      <c r="AP51855" s="2"/>
      <c r="AY51855" s="2"/>
      <c r="BH51855" s="2"/>
      <c r="BQ51855" s="2"/>
    </row>
    <row r="51856" spans="6:69" x14ac:dyDescent="0.2">
      <c r="F51856" s="9"/>
      <c r="G51856" s="9"/>
      <c r="H51856" s="9"/>
      <c r="I51856" s="9"/>
      <c r="J51856" s="9"/>
      <c r="O51856" s="2"/>
      <c r="X51856" s="2"/>
      <c r="AG51856" s="2"/>
      <c r="AP51856" s="2"/>
      <c r="AY51856" s="2"/>
      <c r="BH51856" s="2"/>
      <c r="BQ51856" s="2"/>
    </row>
    <row r="51857" spans="6:69" x14ac:dyDescent="0.2">
      <c r="F51857" s="9"/>
      <c r="G51857" s="9"/>
      <c r="H51857" s="9"/>
      <c r="I51857" s="9"/>
      <c r="J51857" s="9"/>
      <c r="O51857" s="2"/>
      <c r="X51857" s="2"/>
      <c r="AG51857" s="2"/>
      <c r="AP51857" s="2"/>
      <c r="AY51857" s="2"/>
      <c r="BH51857" s="2"/>
      <c r="BQ51857" s="2"/>
    </row>
    <row r="51858" spans="6:69" x14ac:dyDescent="0.2">
      <c r="F51858" s="9"/>
      <c r="G51858" s="9"/>
      <c r="H51858" s="9"/>
      <c r="I51858" s="9"/>
      <c r="J51858" s="9"/>
      <c r="O51858" s="2"/>
      <c r="X51858" s="2"/>
      <c r="AG51858" s="2"/>
      <c r="AP51858" s="2"/>
      <c r="AY51858" s="2"/>
      <c r="BH51858" s="2"/>
      <c r="BQ51858" s="2"/>
    </row>
    <row r="51859" spans="6:69" x14ac:dyDescent="0.2">
      <c r="F51859" s="9"/>
      <c r="G51859" s="9"/>
      <c r="H51859" s="9"/>
      <c r="I51859" s="9"/>
      <c r="J51859" s="9"/>
      <c r="O51859" s="2"/>
      <c r="X51859" s="2"/>
      <c r="AG51859" s="2"/>
      <c r="AP51859" s="2"/>
      <c r="AY51859" s="2"/>
      <c r="BH51859" s="2"/>
      <c r="BQ51859" s="2"/>
    </row>
    <row r="51860" spans="6:69" x14ac:dyDescent="0.2">
      <c r="F51860" s="9"/>
      <c r="G51860" s="9"/>
      <c r="H51860" s="9"/>
      <c r="I51860" s="9"/>
      <c r="J51860" s="9"/>
      <c r="O51860" s="2"/>
      <c r="X51860" s="2"/>
      <c r="AG51860" s="2"/>
      <c r="AP51860" s="2"/>
      <c r="AY51860" s="2"/>
      <c r="BH51860" s="2"/>
      <c r="BQ51860" s="2"/>
    </row>
    <row r="51861" spans="6:69" x14ac:dyDescent="0.2">
      <c r="F51861" s="9"/>
      <c r="G51861" s="9"/>
      <c r="H51861" s="9"/>
      <c r="I51861" s="9"/>
      <c r="J51861" s="9"/>
      <c r="O51861" s="2"/>
      <c r="X51861" s="2"/>
      <c r="AG51861" s="2"/>
      <c r="AP51861" s="2"/>
      <c r="AY51861" s="2"/>
      <c r="BH51861" s="2"/>
      <c r="BQ51861" s="2"/>
    </row>
    <row r="51862" spans="6:69" x14ac:dyDescent="0.2">
      <c r="F51862" s="9"/>
      <c r="G51862" s="9"/>
      <c r="H51862" s="9"/>
      <c r="I51862" s="9"/>
      <c r="J51862" s="9"/>
      <c r="O51862" s="2"/>
      <c r="X51862" s="2"/>
      <c r="AG51862" s="2"/>
      <c r="AP51862" s="2"/>
      <c r="AY51862" s="2"/>
      <c r="BH51862" s="2"/>
      <c r="BQ51862" s="2"/>
    </row>
    <row r="51863" spans="6:69" x14ac:dyDescent="0.2">
      <c r="F51863" s="9"/>
      <c r="G51863" s="9"/>
      <c r="H51863" s="9"/>
      <c r="I51863" s="9"/>
      <c r="J51863" s="9"/>
      <c r="O51863" s="2"/>
      <c r="X51863" s="2"/>
      <c r="AG51863" s="2"/>
      <c r="AP51863" s="2"/>
      <c r="AY51863" s="2"/>
      <c r="BH51863" s="2"/>
      <c r="BQ51863" s="2"/>
    </row>
    <row r="51864" spans="6:69" x14ac:dyDescent="0.2">
      <c r="F51864" s="9"/>
      <c r="G51864" s="9"/>
      <c r="H51864" s="9"/>
      <c r="I51864" s="9"/>
      <c r="J51864" s="9"/>
      <c r="O51864" s="2"/>
      <c r="X51864" s="2"/>
      <c r="AG51864" s="2"/>
      <c r="AP51864" s="2"/>
      <c r="AY51864" s="2"/>
      <c r="BH51864" s="2"/>
      <c r="BQ51864" s="2"/>
    </row>
    <row r="51865" spans="6:69" x14ac:dyDescent="0.2">
      <c r="F51865" s="9"/>
      <c r="G51865" s="9"/>
      <c r="H51865" s="9"/>
      <c r="I51865" s="9"/>
      <c r="J51865" s="9"/>
      <c r="O51865" s="2"/>
      <c r="X51865" s="2"/>
      <c r="AG51865" s="2"/>
      <c r="AP51865" s="2"/>
      <c r="AY51865" s="2"/>
      <c r="BH51865" s="2"/>
      <c r="BQ51865" s="2"/>
    </row>
    <row r="51866" spans="6:69" x14ac:dyDescent="0.2">
      <c r="F51866" s="9"/>
      <c r="G51866" s="9"/>
      <c r="H51866" s="9"/>
      <c r="I51866" s="9"/>
      <c r="J51866" s="9"/>
      <c r="O51866" s="2"/>
      <c r="X51866" s="2"/>
      <c r="AG51866" s="2"/>
      <c r="AP51866" s="2"/>
      <c r="AY51866" s="2"/>
      <c r="BH51866" s="2"/>
      <c r="BQ51866" s="2"/>
    </row>
    <row r="51867" spans="6:69" x14ac:dyDescent="0.2">
      <c r="F51867" s="9"/>
      <c r="G51867" s="9"/>
      <c r="H51867" s="9"/>
      <c r="I51867" s="9"/>
      <c r="J51867" s="9"/>
      <c r="O51867" s="2"/>
      <c r="X51867" s="2"/>
      <c r="AG51867" s="2"/>
      <c r="AP51867" s="2"/>
      <c r="AY51867" s="2"/>
      <c r="BH51867" s="2"/>
      <c r="BQ51867" s="2"/>
    </row>
    <row r="51868" spans="6:69" x14ac:dyDescent="0.2">
      <c r="F51868" s="9"/>
      <c r="G51868" s="9"/>
      <c r="H51868" s="9"/>
      <c r="I51868" s="9"/>
      <c r="J51868" s="9"/>
      <c r="O51868" s="2"/>
      <c r="X51868" s="2"/>
      <c r="AG51868" s="2"/>
      <c r="AP51868" s="2"/>
      <c r="AY51868" s="2"/>
      <c r="BH51868" s="2"/>
      <c r="BQ51868" s="2"/>
    </row>
    <row r="51869" spans="6:69" x14ac:dyDescent="0.2">
      <c r="F51869" s="9"/>
      <c r="G51869" s="9"/>
      <c r="H51869" s="9"/>
      <c r="I51869" s="9"/>
      <c r="J51869" s="9"/>
      <c r="O51869" s="2"/>
      <c r="X51869" s="2"/>
      <c r="AG51869" s="2"/>
      <c r="AP51869" s="2"/>
      <c r="AY51869" s="2"/>
      <c r="BH51869" s="2"/>
      <c r="BQ51869" s="2"/>
    </row>
    <row r="51870" spans="6:69" x14ac:dyDescent="0.2">
      <c r="F51870" s="9"/>
      <c r="G51870" s="9"/>
      <c r="H51870" s="9"/>
      <c r="I51870" s="9"/>
      <c r="J51870" s="9"/>
      <c r="O51870" s="2"/>
      <c r="X51870" s="2"/>
      <c r="AG51870" s="2"/>
      <c r="AP51870" s="2"/>
      <c r="AY51870" s="2"/>
      <c r="BH51870" s="2"/>
      <c r="BQ51870" s="2"/>
    </row>
    <row r="51871" spans="6:69" x14ac:dyDescent="0.2">
      <c r="F51871" s="9"/>
      <c r="G51871" s="9"/>
      <c r="H51871" s="9"/>
      <c r="I51871" s="9"/>
      <c r="J51871" s="9"/>
      <c r="O51871" s="2"/>
      <c r="X51871" s="2"/>
      <c r="AG51871" s="2"/>
      <c r="AP51871" s="2"/>
      <c r="AY51871" s="2"/>
      <c r="BH51871" s="2"/>
      <c r="BQ51871" s="2"/>
    </row>
    <row r="51872" spans="6:69" x14ac:dyDescent="0.2">
      <c r="F51872" s="9"/>
      <c r="G51872" s="9"/>
      <c r="H51872" s="9"/>
      <c r="I51872" s="9"/>
      <c r="J51872" s="9"/>
      <c r="O51872" s="2"/>
      <c r="X51872" s="2"/>
      <c r="AG51872" s="2"/>
      <c r="AP51872" s="2"/>
      <c r="AY51872" s="2"/>
      <c r="BH51872" s="2"/>
      <c r="BQ51872" s="2"/>
    </row>
    <row r="51873" spans="6:69" x14ac:dyDescent="0.2">
      <c r="F51873" s="9"/>
      <c r="G51873" s="9"/>
      <c r="H51873" s="9"/>
      <c r="I51873" s="9"/>
      <c r="J51873" s="9"/>
      <c r="O51873" s="2"/>
      <c r="X51873" s="2"/>
      <c r="AG51873" s="2"/>
      <c r="AP51873" s="2"/>
      <c r="AY51873" s="2"/>
      <c r="BH51873" s="2"/>
      <c r="BQ51873" s="2"/>
    </row>
    <row r="51874" spans="6:69" x14ac:dyDescent="0.2">
      <c r="F51874" s="9"/>
      <c r="G51874" s="9"/>
      <c r="H51874" s="9"/>
      <c r="I51874" s="9"/>
      <c r="J51874" s="9"/>
      <c r="O51874" s="2"/>
      <c r="X51874" s="2"/>
      <c r="AG51874" s="2"/>
      <c r="AP51874" s="2"/>
      <c r="AY51874" s="2"/>
      <c r="BH51874" s="2"/>
      <c r="BQ51874" s="2"/>
    </row>
    <row r="51875" spans="6:69" x14ac:dyDescent="0.2">
      <c r="F51875" s="9"/>
      <c r="G51875" s="9"/>
      <c r="H51875" s="9"/>
      <c r="I51875" s="9"/>
      <c r="J51875" s="9"/>
      <c r="O51875" s="2"/>
      <c r="X51875" s="2"/>
      <c r="AG51875" s="2"/>
      <c r="AP51875" s="2"/>
      <c r="AY51875" s="2"/>
      <c r="BH51875" s="2"/>
      <c r="BQ51875" s="2"/>
    </row>
    <row r="51876" spans="6:69" x14ac:dyDescent="0.2">
      <c r="F51876" s="9"/>
      <c r="G51876" s="9"/>
      <c r="H51876" s="9"/>
      <c r="I51876" s="9"/>
      <c r="J51876" s="9"/>
      <c r="O51876" s="2"/>
      <c r="X51876" s="2"/>
      <c r="AG51876" s="2"/>
      <c r="AP51876" s="2"/>
      <c r="AY51876" s="2"/>
      <c r="BH51876" s="2"/>
      <c r="BQ51876" s="2"/>
    </row>
    <row r="51877" spans="6:69" x14ac:dyDescent="0.2">
      <c r="F51877" s="9"/>
      <c r="G51877" s="9"/>
      <c r="H51877" s="9"/>
      <c r="I51877" s="9"/>
      <c r="J51877" s="9"/>
      <c r="O51877" s="2"/>
      <c r="X51877" s="2"/>
      <c r="AG51877" s="2"/>
      <c r="AP51877" s="2"/>
      <c r="AY51877" s="2"/>
      <c r="BH51877" s="2"/>
      <c r="BQ51877" s="2"/>
    </row>
    <row r="51878" spans="6:69" x14ac:dyDescent="0.2">
      <c r="F51878" s="9"/>
      <c r="G51878" s="9"/>
      <c r="H51878" s="9"/>
      <c r="I51878" s="9"/>
      <c r="J51878" s="9"/>
      <c r="O51878" s="2"/>
      <c r="X51878" s="2"/>
      <c r="AG51878" s="2"/>
      <c r="AP51878" s="2"/>
      <c r="AY51878" s="2"/>
      <c r="BH51878" s="2"/>
      <c r="BQ51878" s="2"/>
    </row>
    <row r="51879" spans="6:69" x14ac:dyDescent="0.2">
      <c r="F51879" s="9"/>
      <c r="G51879" s="9"/>
      <c r="H51879" s="9"/>
      <c r="I51879" s="9"/>
      <c r="J51879" s="9"/>
      <c r="O51879" s="2"/>
      <c r="X51879" s="2"/>
      <c r="AG51879" s="2"/>
      <c r="AP51879" s="2"/>
      <c r="AY51879" s="2"/>
      <c r="BH51879" s="2"/>
      <c r="BQ51879" s="2"/>
    </row>
    <row r="51880" spans="6:69" x14ac:dyDescent="0.2">
      <c r="F51880" s="9"/>
      <c r="G51880" s="9"/>
      <c r="H51880" s="9"/>
      <c r="I51880" s="9"/>
      <c r="J51880" s="9"/>
      <c r="O51880" s="2"/>
      <c r="X51880" s="2"/>
      <c r="AG51880" s="2"/>
      <c r="AP51880" s="2"/>
      <c r="AY51880" s="2"/>
      <c r="BH51880" s="2"/>
      <c r="BQ51880" s="2"/>
    </row>
    <row r="51881" spans="6:69" x14ac:dyDescent="0.2">
      <c r="F51881" s="9"/>
      <c r="G51881" s="9"/>
      <c r="H51881" s="9"/>
      <c r="I51881" s="9"/>
      <c r="J51881" s="9"/>
      <c r="O51881" s="2"/>
      <c r="X51881" s="2"/>
      <c r="AG51881" s="2"/>
      <c r="AP51881" s="2"/>
      <c r="AY51881" s="2"/>
      <c r="BH51881" s="2"/>
      <c r="BQ51881" s="2"/>
    </row>
    <row r="51882" spans="6:69" x14ac:dyDescent="0.2">
      <c r="F51882" s="9"/>
      <c r="G51882" s="9"/>
      <c r="H51882" s="9"/>
      <c r="I51882" s="9"/>
      <c r="J51882" s="9"/>
      <c r="O51882" s="2"/>
      <c r="X51882" s="2"/>
      <c r="AG51882" s="2"/>
      <c r="AP51882" s="2"/>
      <c r="AY51882" s="2"/>
      <c r="BH51882" s="2"/>
      <c r="BQ51882" s="2"/>
    </row>
    <row r="51883" spans="6:69" x14ac:dyDescent="0.2">
      <c r="F51883" s="9"/>
      <c r="G51883" s="9"/>
      <c r="H51883" s="9"/>
      <c r="I51883" s="9"/>
      <c r="J51883" s="9"/>
      <c r="O51883" s="2"/>
      <c r="X51883" s="2"/>
      <c r="AG51883" s="2"/>
      <c r="AP51883" s="2"/>
      <c r="AY51883" s="2"/>
      <c r="BH51883" s="2"/>
      <c r="BQ51883" s="2"/>
    </row>
    <row r="51884" spans="6:69" x14ac:dyDescent="0.2">
      <c r="F51884" s="9"/>
      <c r="G51884" s="9"/>
      <c r="H51884" s="9"/>
      <c r="I51884" s="9"/>
      <c r="J51884" s="9"/>
      <c r="O51884" s="2"/>
      <c r="X51884" s="2"/>
      <c r="AG51884" s="2"/>
      <c r="AP51884" s="2"/>
      <c r="AY51884" s="2"/>
      <c r="BH51884" s="2"/>
      <c r="BQ51884" s="2"/>
    </row>
    <row r="51885" spans="6:69" x14ac:dyDescent="0.2">
      <c r="F51885" s="9"/>
      <c r="G51885" s="9"/>
      <c r="H51885" s="9"/>
      <c r="I51885" s="9"/>
      <c r="J51885" s="9"/>
      <c r="O51885" s="2"/>
      <c r="X51885" s="2"/>
      <c r="AG51885" s="2"/>
      <c r="AP51885" s="2"/>
      <c r="AY51885" s="2"/>
      <c r="BH51885" s="2"/>
      <c r="BQ51885" s="2"/>
    </row>
    <row r="51886" spans="6:69" x14ac:dyDescent="0.2">
      <c r="F51886" s="9"/>
      <c r="G51886" s="9"/>
      <c r="H51886" s="9"/>
      <c r="I51886" s="9"/>
      <c r="J51886" s="9"/>
      <c r="O51886" s="2"/>
      <c r="X51886" s="2"/>
      <c r="AG51886" s="2"/>
      <c r="AP51886" s="2"/>
      <c r="AY51886" s="2"/>
      <c r="BH51886" s="2"/>
      <c r="BQ51886" s="2"/>
    </row>
    <row r="51887" spans="6:69" x14ac:dyDescent="0.2">
      <c r="F51887" s="9"/>
      <c r="G51887" s="9"/>
      <c r="H51887" s="9"/>
      <c r="I51887" s="9"/>
      <c r="J51887" s="9"/>
      <c r="O51887" s="2"/>
      <c r="X51887" s="2"/>
      <c r="AG51887" s="2"/>
      <c r="AP51887" s="2"/>
      <c r="AY51887" s="2"/>
      <c r="BH51887" s="2"/>
      <c r="BQ51887" s="2"/>
    </row>
    <row r="51888" spans="6:69" x14ac:dyDescent="0.2">
      <c r="F51888" s="9"/>
      <c r="G51888" s="9"/>
      <c r="H51888" s="9"/>
      <c r="I51888" s="9"/>
      <c r="J51888" s="9"/>
      <c r="O51888" s="2"/>
      <c r="X51888" s="2"/>
      <c r="AG51888" s="2"/>
      <c r="AP51888" s="2"/>
      <c r="AY51888" s="2"/>
      <c r="BH51888" s="2"/>
      <c r="BQ51888" s="2"/>
    </row>
    <row r="51889" spans="6:69" x14ac:dyDescent="0.2">
      <c r="F51889" s="9"/>
      <c r="G51889" s="9"/>
      <c r="H51889" s="9"/>
      <c r="I51889" s="9"/>
      <c r="J51889" s="9"/>
      <c r="O51889" s="2"/>
      <c r="X51889" s="2"/>
      <c r="AG51889" s="2"/>
      <c r="AP51889" s="2"/>
      <c r="AY51889" s="2"/>
      <c r="BH51889" s="2"/>
      <c r="BQ51889" s="2"/>
    </row>
    <row r="51890" spans="6:69" x14ac:dyDescent="0.2">
      <c r="F51890" s="9"/>
      <c r="G51890" s="9"/>
      <c r="H51890" s="9"/>
      <c r="I51890" s="9"/>
      <c r="J51890" s="9"/>
      <c r="O51890" s="2"/>
      <c r="X51890" s="2"/>
      <c r="AG51890" s="2"/>
      <c r="AP51890" s="2"/>
      <c r="AY51890" s="2"/>
      <c r="BH51890" s="2"/>
      <c r="BQ51890" s="2"/>
    </row>
    <row r="51891" spans="6:69" x14ac:dyDescent="0.2">
      <c r="F51891" s="9"/>
      <c r="G51891" s="9"/>
      <c r="H51891" s="9"/>
      <c r="I51891" s="9"/>
      <c r="J51891" s="9"/>
      <c r="O51891" s="2"/>
      <c r="X51891" s="2"/>
      <c r="AG51891" s="2"/>
      <c r="AP51891" s="2"/>
      <c r="AY51891" s="2"/>
      <c r="BH51891" s="2"/>
      <c r="BQ51891" s="2"/>
    </row>
    <row r="51892" spans="6:69" x14ac:dyDescent="0.2">
      <c r="F51892" s="9"/>
      <c r="G51892" s="9"/>
      <c r="H51892" s="9"/>
      <c r="I51892" s="9"/>
      <c r="J51892" s="9"/>
      <c r="O51892" s="2"/>
      <c r="X51892" s="2"/>
      <c r="AG51892" s="2"/>
      <c r="AP51892" s="2"/>
      <c r="AY51892" s="2"/>
      <c r="BH51892" s="2"/>
      <c r="BQ51892" s="2"/>
    </row>
    <row r="51893" spans="6:69" x14ac:dyDescent="0.2">
      <c r="F51893" s="9"/>
      <c r="G51893" s="9"/>
      <c r="H51893" s="9"/>
      <c r="I51893" s="9"/>
      <c r="J51893" s="9"/>
      <c r="O51893" s="2"/>
      <c r="X51893" s="2"/>
      <c r="AG51893" s="2"/>
      <c r="AP51893" s="2"/>
      <c r="AY51893" s="2"/>
      <c r="BH51893" s="2"/>
      <c r="BQ51893" s="2"/>
    </row>
    <row r="51894" spans="6:69" x14ac:dyDescent="0.2">
      <c r="F51894" s="9"/>
      <c r="G51894" s="9"/>
      <c r="H51894" s="9"/>
      <c r="I51894" s="9"/>
      <c r="J51894" s="9"/>
      <c r="O51894" s="2"/>
      <c r="X51894" s="2"/>
      <c r="AG51894" s="2"/>
      <c r="AP51894" s="2"/>
      <c r="AY51894" s="2"/>
      <c r="BH51894" s="2"/>
      <c r="BQ51894" s="2"/>
    </row>
    <row r="51895" spans="6:69" x14ac:dyDescent="0.2">
      <c r="F51895" s="9"/>
      <c r="G51895" s="9"/>
      <c r="H51895" s="9"/>
      <c r="I51895" s="9"/>
      <c r="J51895" s="9"/>
      <c r="O51895" s="2"/>
      <c r="X51895" s="2"/>
      <c r="AG51895" s="2"/>
      <c r="AP51895" s="2"/>
      <c r="AY51895" s="2"/>
      <c r="BH51895" s="2"/>
      <c r="BQ51895" s="2"/>
    </row>
    <row r="51896" spans="6:69" x14ac:dyDescent="0.2">
      <c r="F51896" s="9"/>
      <c r="G51896" s="9"/>
      <c r="H51896" s="9"/>
      <c r="I51896" s="9"/>
      <c r="J51896" s="9"/>
      <c r="O51896" s="2"/>
      <c r="X51896" s="2"/>
      <c r="AG51896" s="2"/>
      <c r="AP51896" s="2"/>
      <c r="AY51896" s="2"/>
      <c r="BH51896" s="2"/>
      <c r="BQ51896" s="2"/>
    </row>
    <row r="51897" spans="6:69" x14ac:dyDescent="0.2">
      <c r="F51897" s="9"/>
      <c r="G51897" s="9"/>
      <c r="H51897" s="9"/>
      <c r="I51897" s="9"/>
      <c r="J51897" s="9"/>
      <c r="O51897" s="2"/>
      <c r="X51897" s="2"/>
      <c r="AG51897" s="2"/>
      <c r="AP51897" s="2"/>
      <c r="AY51897" s="2"/>
      <c r="BH51897" s="2"/>
      <c r="BQ51897" s="2"/>
    </row>
    <row r="51898" spans="6:69" x14ac:dyDescent="0.2">
      <c r="F51898" s="9"/>
      <c r="G51898" s="9"/>
      <c r="H51898" s="9"/>
      <c r="I51898" s="9"/>
      <c r="J51898" s="9"/>
      <c r="O51898" s="2"/>
      <c r="X51898" s="2"/>
      <c r="AG51898" s="2"/>
      <c r="AP51898" s="2"/>
      <c r="AY51898" s="2"/>
      <c r="BH51898" s="2"/>
      <c r="BQ51898" s="2"/>
    </row>
    <row r="51899" spans="6:69" x14ac:dyDescent="0.2">
      <c r="F51899" s="9"/>
      <c r="G51899" s="9"/>
      <c r="H51899" s="9"/>
      <c r="I51899" s="9"/>
      <c r="J51899" s="9"/>
      <c r="O51899" s="2"/>
      <c r="X51899" s="2"/>
      <c r="AG51899" s="2"/>
      <c r="AP51899" s="2"/>
      <c r="AY51899" s="2"/>
      <c r="BH51899" s="2"/>
      <c r="BQ51899" s="2"/>
    </row>
    <row r="51900" spans="6:69" x14ac:dyDescent="0.2">
      <c r="F51900" s="9"/>
      <c r="G51900" s="9"/>
      <c r="H51900" s="9"/>
      <c r="I51900" s="9"/>
      <c r="J51900" s="9"/>
      <c r="O51900" s="2"/>
      <c r="X51900" s="2"/>
      <c r="AG51900" s="2"/>
      <c r="AP51900" s="2"/>
      <c r="AY51900" s="2"/>
      <c r="BH51900" s="2"/>
      <c r="BQ51900" s="2"/>
    </row>
    <row r="51901" spans="6:69" x14ac:dyDescent="0.2">
      <c r="F51901" s="9"/>
      <c r="G51901" s="9"/>
      <c r="H51901" s="9"/>
      <c r="I51901" s="9"/>
      <c r="J51901" s="9"/>
      <c r="O51901" s="2"/>
      <c r="X51901" s="2"/>
      <c r="AG51901" s="2"/>
      <c r="AP51901" s="2"/>
      <c r="AY51901" s="2"/>
      <c r="BH51901" s="2"/>
      <c r="BQ51901" s="2"/>
    </row>
    <row r="51902" spans="6:69" x14ac:dyDescent="0.2">
      <c r="F51902" s="9"/>
      <c r="G51902" s="9"/>
      <c r="H51902" s="9"/>
      <c r="I51902" s="9"/>
      <c r="J51902" s="9"/>
      <c r="O51902" s="2"/>
      <c r="X51902" s="2"/>
      <c r="AG51902" s="2"/>
      <c r="AP51902" s="2"/>
      <c r="AY51902" s="2"/>
      <c r="BH51902" s="2"/>
      <c r="BQ51902" s="2"/>
    </row>
    <row r="51903" spans="6:69" x14ac:dyDescent="0.2">
      <c r="F51903" s="9"/>
      <c r="G51903" s="9"/>
      <c r="H51903" s="9"/>
      <c r="I51903" s="9"/>
      <c r="J51903" s="9"/>
      <c r="O51903" s="2"/>
      <c r="X51903" s="2"/>
      <c r="AG51903" s="2"/>
      <c r="AP51903" s="2"/>
      <c r="AY51903" s="2"/>
      <c r="BH51903" s="2"/>
      <c r="BQ51903" s="2"/>
    </row>
    <row r="51904" spans="6:69" x14ac:dyDescent="0.2">
      <c r="F51904" s="9"/>
      <c r="G51904" s="9"/>
      <c r="H51904" s="9"/>
      <c r="I51904" s="9"/>
      <c r="J51904" s="9"/>
      <c r="O51904" s="2"/>
      <c r="X51904" s="2"/>
      <c r="AG51904" s="2"/>
      <c r="AP51904" s="2"/>
      <c r="AY51904" s="2"/>
      <c r="BH51904" s="2"/>
      <c r="BQ51904" s="2"/>
    </row>
    <row r="51905" spans="6:69" x14ac:dyDescent="0.2">
      <c r="F51905" s="9"/>
      <c r="G51905" s="9"/>
      <c r="H51905" s="9"/>
      <c r="I51905" s="9"/>
      <c r="J51905" s="9"/>
      <c r="O51905" s="2"/>
      <c r="X51905" s="2"/>
      <c r="AG51905" s="2"/>
      <c r="AP51905" s="2"/>
      <c r="AY51905" s="2"/>
      <c r="BH51905" s="2"/>
      <c r="BQ51905" s="2"/>
    </row>
    <row r="51906" spans="6:69" x14ac:dyDescent="0.2">
      <c r="F51906" s="9"/>
      <c r="G51906" s="9"/>
      <c r="H51906" s="9"/>
      <c r="I51906" s="9"/>
      <c r="J51906" s="9"/>
      <c r="O51906" s="2"/>
      <c r="X51906" s="2"/>
      <c r="AG51906" s="2"/>
      <c r="AP51906" s="2"/>
      <c r="AY51906" s="2"/>
      <c r="BH51906" s="2"/>
      <c r="BQ51906" s="2"/>
    </row>
    <row r="51907" spans="6:69" x14ac:dyDescent="0.2">
      <c r="F51907" s="9"/>
      <c r="G51907" s="9"/>
      <c r="H51907" s="9"/>
      <c r="I51907" s="9"/>
      <c r="J51907" s="9"/>
      <c r="O51907" s="2"/>
      <c r="X51907" s="2"/>
      <c r="AG51907" s="2"/>
      <c r="AP51907" s="2"/>
      <c r="AY51907" s="2"/>
      <c r="BH51907" s="2"/>
      <c r="BQ51907" s="2"/>
    </row>
    <row r="51908" spans="6:69" x14ac:dyDescent="0.2">
      <c r="F51908" s="9"/>
      <c r="G51908" s="9"/>
      <c r="H51908" s="9"/>
      <c r="I51908" s="9"/>
      <c r="J51908" s="9"/>
      <c r="O51908" s="2"/>
      <c r="X51908" s="2"/>
      <c r="AG51908" s="2"/>
      <c r="AP51908" s="2"/>
      <c r="AY51908" s="2"/>
      <c r="BH51908" s="2"/>
      <c r="BQ51908" s="2"/>
    </row>
    <row r="51909" spans="6:69" x14ac:dyDescent="0.2">
      <c r="F51909" s="9"/>
      <c r="G51909" s="9"/>
      <c r="H51909" s="9"/>
      <c r="I51909" s="9"/>
      <c r="J51909" s="9"/>
      <c r="O51909" s="2"/>
      <c r="X51909" s="2"/>
      <c r="AG51909" s="2"/>
      <c r="AP51909" s="2"/>
      <c r="AY51909" s="2"/>
      <c r="BH51909" s="2"/>
      <c r="BQ51909" s="2"/>
    </row>
    <row r="51910" spans="6:69" x14ac:dyDescent="0.2">
      <c r="F51910" s="9"/>
      <c r="G51910" s="9"/>
      <c r="H51910" s="9"/>
      <c r="I51910" s="9"/>
      <c r="J51910" s="9"/>
      <c r="O51910" s="2"/>
      <c r="X51910" s="2"/>
      <c r="AG51910" s="2"/>
      <c r="AP51910" s="2"/>
      <c r="AY51910" s="2"/>
      <c r="BH51910" s="2"/>
      <c r="BQ51910" s="2"/>
    </row>
    <row r="51911" spans="6:69" x14ac:dyDescent="0.2">
      <c r="F51911" s="9"/>
      <c r="G51911" s="9"/>
      <c r="H51911" s="9"/>
      <c r="I51911" s="9"/>
      <c r="J51911" s="9"/>
      <c r="O51911" s="2"/>
      <c r="X51911" s="2"/>
      <c r="AG51911" s="2"/>
      <c r="AP51911" s="2"/>
      <c r="AY51911" s="2"/>
      <c r="BH51911" s="2"/>
      <c r="BQ51911" s="2"/>
    </row>
    <row r="51912" spans="6:69" x14ac:dyDescent="0.2">
      <c r="F51912" s="9"/>
      <c r="G51912" s="9"/>
      <c r="H51912" s="9"/>
      <c r="I51912" s="9"/>
      <c r="J51912" s="9"/>
      <c r="O51912" s="2"/>
      <c r="X51912" s="2"/>
      <c r="AG51912" s="2"/>
      <c r="AP51912" s="2"/>
      <c r="AY51912" s="2"/>
      <c r="BH51912" s="2"/>
      <c r="BQ51912" s="2"/>
    </row>
    <row r="51913" spans="6:69" x14ac:dyDescent="0.2">
      <c r="F51913" s="9"/>
      <c r="G51913" s="9"/>
      <c r="H51913" s="9"/>
      <c r="I51913" s="9"/>
      <c r="J51913" s="9"/>
      <c r="O51913" s="2"/>
      <c r="X51913" s="2"/>
      <c r="AG51913" s="2"/>
      <c r="AP51913" s="2"/>
      <c r="AY51913" s="2"/>
      <c r="BH51913" s="2"/>
      <c r="BQ51913" s="2"/>
    </row>
    <row r="51914" spans="6:69" x14ac:dyDescent="0.2">
      <c r="F51914" s="9"/>
      <c r="G51914" s="9"/>
      <c r="H51914" s="9"/>
      <c r="I51914" s="9"/>
      <c r="J51914" s="9"/>
      <c r="O51914" s="2"/>
      <c r="X51914" s="2"/>
      <c r="AG51914" s="2"/>
      <c r="AP51914" s="2"/>
      <c r="AY51914" s="2"/>
      <c r="BH51914" s="2"/>
      <c r="BQ51914" s="2"/>
    </row>
    <row r="51915" spans="6:69" x14ac:dyDescent="0.2">
      <c r="F51915" s="9"/>
      <c r="G51915" s="9"/>
      <c r="H51915" s="9"/>
      <c r="I51915" s="9"/>
      <c r="J51915" s="9"/>
      <c r="O51915" s="2"/>
      <c r="X51915" s="2"/>
      <c r="AG51915" s="2"/>
      <c r="AP51915" s="2"/>
      <c r="AY51915" s="2"/>
      <c r="BH51915" s="2"/>
      <c r="BQ51915" s="2"/>
    </row>
    <row r="51916" spans="6:69" x14ac:dyDescent="0.2">
      <c r="F51916" s="9"/>
      <c r="G51916" s="9"/>
      <c r="H51916" s="9"/>
      <c r="I51916" s="9"/>
      <c r="J51916" s="9"/>
      <c r="O51916" s="2"/>
      <c r="X51916" s="2"/>
      <c r="AG51916" s="2"/>
      <c r="AP51916" s="2"/>
      <c r="AY51916" s="2"/>
      <c r="BH51916" s="2"/>
      <c r="BQ51916" s="2"/>
    </row>
    <row r="51917" spans="6:69" x14ac:dyDescent="0.2">
      <c r="F51917" s="9"/>
      <c r="G51917" s="9"/>
      <c r="H51917" s="9"/>
      <c r="I51917" s="9"/>
      <c r="J51917" s="9"/>
      <c r="O51917" s="2"/>
      <c r="X51917" s="2"/>
      <c r="AG51917" s="2"/>
      <c r="AP51917" s="2"/>
      <c r="AY51917" s="2"/>
      <c r="BH51917" s="2"/>
      <c r="BQ51917" s="2"/>
    </row>
    <row r="51918" spans="6:69" x14ac:dyDescent="0.2">
      <c r="F51918" s="9"/>
      <c r="G51918" s="9"/>
      <c r="H51918" s="9"/>
      <c r="I51918" s="9"/>
      <c r="J51918" s="9"/>
      <c r="O51918" s="2"/>
      <c r="X51918" s="2"/>
      <c r="AG51918" s="2"/>
      <c r="AP51918" s="2"/>
      <c r="AY51918" s="2"/>
      <c r="BH51918" s="2"/>
      <c r="BQ51918" s="2"/>
    </row>
    <row r="51919" spans="6:69" x14ac:dyDescent="0.2">
      <c r="F51919" s="9"/>
      <c r="G51919" s="9"/>
      <c r="H51919" s="9"/>
      <c r="I51919" s="9"/>
      <c r="J51919" s="9"/>
      <c r="O51919" s="2"/>
      <c r="X51919" s="2"/>
      <c r="AG51919" s="2"/>
      <c r="AP51919" s="2"/>
      <c r="AY51919" s="2"/>
      <c r="BH51919" s="2"/>
      <c r="BQ51919" s="2"/>
    </row>
    <row r="51920" spans="6:69" x14ac:dyDescent="0.2">
      <c r="F51920" s="9"/>
      <c r="G51920" s="9"/>
      <c r="H51920" s="9"/>
      <c r="I51920" s="9"/>
      <c r="J51920" s="9"/>
      <c r="O51920" s="2"/>
      <c r="X51920" s="2"/>
      <c r="AG51920" s="2"/>
      <c r="AP51920" s="2"/>
      <c r="AY51920" s="2"/>
      <c r="BH51920" s="2"/>
      <c r="BQ51920" s="2"/>
    </row>
    <row r="51921" spans="6:69" x14ac:dyDescent="0.2">
      <c r="F51921" s="9"/>
      <c r="G51921" s="9"/>
      <c r="H51921" s="9"/>
      <c r="I51921" s="9"/>
      <c r="J51921" s="9"/>
      <c r="O51921" s="2"/>
      <c r="X51921" s="2"/>
      <c r="AG51921" s="2"/>
      <c r="AP51921" s="2"/>
      <c r="AY51921" s="2"/>
      <c r="BH51921" s="2"/>
      <c r="BQ51921" s="2"/>
    </row>
    <row r="51922" spans="6:69" x14ac:dyDescent="0.2">
      <c r="F51922" s="9"/>
      <c r="G51922" s="9"/>
      <c r="H51922" s="9"/>
      <c r="I51922" s="9"/>
      <c r="J51922" s="9"/>
      <c r="O51922" s="2"/>
      <c r="X51922" s="2"/>
      <c r="AG51922" s="2"/>
      <c r="AP51922" s="2"/>
      <c r="AY51922" s="2"/>
      <c r="BH51922" s="2"/>
      <c r="BQ51922" s="2"/>
    </row>
    <row r="51923" spans="6:69" x14ac:dyDescent="0.2">
      <c r="F51923" s="9"/>
      <c r="G51923" s="9"/>
      <c r="H51923" s="9"/>
      <c r="I51923" s="9"/>
      <c r="J51923" s="9"/>
      <c r="O51923" s="2"/>
      <c r="X51923" s="2"/>
      <c r="AG51923" s="2"/>
      <c r="AP51923" s="2"/>
      <c r="AY51923" s="2"/>
      <c r="BH51923" s="2"/>
      <c r="BQ51923" s="2"/>
    </row>
    <row r="51924" spans="6:69" x14ac:dyDescent="0.2">
      <c r="F51924" s="9"/>
      <c r="G51924" s="9"/>
      <c r="H51924" s="9"/>
      <c r="I51924" s="9"/>
      <c r="J51924" s="9"/>
      <c r="O51924" s="2"/>
      <c r="X51924" s="2"/>
      <c r="AG51924" s="2"/>
      <c r="AP51924" s="2"/>
      <c r="AY51924" s="2"/>
      <c r="BH51924" s="2"/>
      <c r="BQ51924" s="2"/>
    </row>
    <row r="51925" spans="6:69" x14ac:dyDescent="0.2">
      <c r="F51925" s="9"/>
      <c r="G51925" s="9"/>
      <c r="H51925" s="9"/>
      <c r="I51925" s="9"/>
      <c r="J51925" s="9"/>
      <c r="O51925" s="2"/>
      <c r="X51925" s="2"/>
      <c r="AG51925" s="2"/>
      <c r="AP51925" s="2"/>
      <c r="AY51925" s="2"/>
      <c r="BH51925" s="2"/>
      <c r="BQ51925" s="2"/>
    </row>
    <row r="51926" spans="6:69" x14ac:dyDescent="0.2">
      <c r="F51926" s="9"/>
      <c r="G51926" s="9"/>
      <c r="H51926" s="9"/>
      <c r="I51926" s="9"/>
      <c r="J51926" s="9"/>
      <c r="O51926" s="2"/>
      <c r="X51926" s="2"/>
      <c r="AG51926" s="2"/>
      <c r="AP51926" s="2"/>
      <c r="AY51926" s="2"/>
      <c r="BH51926" s="2"/>
      <c r="BQ51926" s="2"/>
    </row>
    <row r="51927" spans="6:69" x14ac:dyDescent="0.2">
      <c r="F51927" s="9"/>
      <c r="G51927" s="9"/>
      <c r="H51927" s="9"/>
      <c r="I51927" s="9"/>
      <c r="J51927" s="9"/>
      <c r="O51927" s="2"/>
      <c r="X51927" s="2"/>
      <c r="AG51927" s="2"/>
      <c r="AP51927" s="2"/>
      <c r="AY51927" s="2"/>
      <c r="BH51927" s="2"/>
      <c r="BQ51927" s="2"/>
    </row>
    <row r="51928" spans="6:69" x14ac:dyDescent="0.2">
      <c r="F51928" s="9"/>
      <c r="G51928" s="9"/>
      <c r="H51928" s="9"/>
      <c r="I51928" s="9"/>
      <c r="J51928" s="9"/>
      <c r="O51928" s="2"/>
      <c r="X51928" s="2"/>
      <c r="AG51928" s="2"/>
      <c r="AP51928" s="2"/>
      <c r="AY51928" s="2"/>
      <c r="BH51928" s="2"/>
      <c r="BQ51928" s="2"/>
    </row>
    <row r="51929" spans="6:69" x14ac:dyDescent="0.2">
      <c r="F51929" s="9"/>
      <c r="G51929" s="9"/>
      <c r="H51929" s="9"/>
      <c r="I51929" s="9"/>
      <c r="J51929" s="9"/>
      <c r="O51929" s="2"/>
      <c r="X51929" s="2"/>
      <c r="AG51929" s="2"/>
      <c r="AP51929" s="2"/>
      <c r="AY51929" s="2"/>
      <c r="BH51929" s="2"/>
      <c r="BQ51929" s="2"/>
    </row>
    <row r="51930" spans="6:69" x14ac:dyDescent="0.2">
      <c r="F51930" s="9"/>
      <c r="G51930" s="9"/>
      <c r="H51930" s="9"/>
      <c r="I51930" s="9"/>
      <c r="J51930" s="9"/>
      <c r="O51930" s="2"/>
      <c r="X51930" s="2"/>
      <c r="AG51930" s="2"/>
      <c r="AP51930" s="2"/>
      <c r="AY51930" s="2"/>
      <c r="BH51930" s="2"/>
      <c r="BQ51930" s="2"/>
    </row>
    <row r="51931" spans="6:69" x14ac:dyDescent="0.2">
      <c r="F51931" s="9"/>
      <c r="G51931" s="9"/>
      <c r="H51931" s="9"/>
      <c r="I51931" s="9"/>
      <c r="J51931" s="9"/>
      <c r="O51931" s="2"/>
      <c r="X51931" s="2"/>
      <c r="AG51931" s="2"/>
      <c r="AP51931" s="2"/>
      <c r="AY51931" s="2"/>
      <c r="BH51931" s="2"/>
      <c r="BQ51931" s="2"/>
    </row>
    <row r="51932" spans="6:69" x14ac:dyDescent="0.2">
      <c r="F51932" s="9"/>
      <c r="G51932" s="9"/>
      <c r="H51932" s="9"/>
      <c r="I51932" s="9"/>
      <c r="J51932" s="9"/>
      <c r="O51932" s="2"/>
      <c r="X51932" s="2"/>
      <c r="AG51932" s="2"/>
      <c r="AP51932" s="2"/>
      <c r="AY51932" s="2"/>
      <c r="BH51932" s="2"/>
      <c r="BQ51932" s="2"/>
    </row>
    <row r="51933" spans="6:69" x14ac:dyDescent="0.2">
      <c r="F51933" s="9"/>
      <c r="G51933" s="9"/>
      <c r="H51933" s="9"/>
      <c r="I51933" s="9"/>
      <c r="J51933" s="9"/>
      <c r="O51933" s="2"/>
      <c r="X51933" s="2"/>
      <c r="AG51933" s="2"/>
      <c r="AP51933" s="2"/>
      <c r="AY51933" s="2"/>
      <c r="BH51933" s="2"/>
      <c r="BQ51933" s="2"/>
    </row>
    <row r="51934" spans="6:69" x14ac:dyDescent="0.2">
      <c r="F51934" s="9"/>
      <c r="G51934" s="9"/>
      <c r="H51934" s="9"/>
      <c r="I51934" s="9"/>
      <c r="J51934" s="9"/>
      <c r="O51934" s="2"/>
      <c r="X51934" s="2"/>
      <c r="AG51934" s="2"/>
      <c r="AP51934" s="2"/>
      <c r="AY51934" s="2"/>
      <c r="BH51934" s="2"/>
      <c r="BQ51934" s="2"/>
    </row>
    <row r="51935" spans="6:69" x14ac:dyDescent="0.2">
      <c r="F51935" s="9"/>
      <c r="G51935" s="9"/>
      <c r="H51935" s="9"/>
      <c r="I51935" s="9"/>
      <c r="J51935" s="9"/>
      <c r="O51935" s="2"/>
      <c r="X51935" s="2"/>
      <c r="AG51935" s="2"/>
      <c r="AP51935" s="2"/>
      <c r="AY51935" s="2"/>
      <c r="BH51935" s="2"/>
      <c r="BQ51935" s="2"/>
    </row>
    <row r="51936" spans="6:69" x14ac:dyDescent="0.2">
      <c r="F51936" s="9"/>
      <c r="G51936" s="9"/>
      <c r="H51936" s="9"/>
      <c r="I51936" s="9"/>
      <c r="J51936" s="9"/>
      <c r="O51936" s="2"/>
      <c r="X51936" s="2"/>
      <c r="AG51936" s="2"/>
      <c r="AP51936" s="2"/>
      <c r="AY51936" s="2"/>
      <c r="BH51936" s="2"/>
      <c r="BQ51936" s="2"/>
    </row>
    <row r="51937" spans="6:69" x14ac:dyDescent="0.2">
      <c r="F51937" s="9"/>
      <c r="G51937" s="9"/>
      <c r="H51937" s="9"/>
      <c r="I51937" s="9"/>
      <c r="J51937" s="9"/>
      <c r="O51937" s="2"/>
      <c r="X51937" s="2"/>
      <c r="AG51937" s="2"/>
      <c r="AP51937" s="2"/>
      <c r="AY51937" s="2"/>
      <c r="BH51937" s="2"/>
      <c r="BQ51937" s="2"/>
    </row>
    <row r="51938" spans="6:69" x14ac:dyDescent="0.2">
      <c r="F51938" s="9"/>
      <c r="G51938" s="9"/>
      <c r="H51938" s="9"/>
      <c r="I51938" s="9"/>
      <c r="J51938" s="9"/>
      <c r="O51938" s="2"/>
      <c r="X51938" s="2"/>
      <c r="AG51938" s="2"/>
      <c r="AP51938" s="2"/>
      <c r="AY51938" s="2"/>
      <c r="BH51938" s="2"/>
      <c r="BQ51938" s="2"/>
    </row>
    <row r="51939" spans="6:69" x14ac:dyDescent="0.2">
      <c r="F51939" s="9"/>
      <c r="G51939" s="9"/>
      <c r="H51939" s="9"/>
      <c r="I51939" s="9"/>
      <c r="J51939" s="9"/>
      <c r="O51939" s="2"/>
      <c r="X51939" s="2"/>
      <c r="AG51939" s="2"/>
      <c r="AP51939" s="2"/>
      <c r="AY51939" s="2"/>
      <c r="BH51939" s="2"/>
      <c r="BQ51939" s="2"/>
    </row>
    <row r="51940" spans="6:69" x14ac:dyDescent="0.2">
      <c r="F51940" s="9"/>
      <c r="G51940" s="9"/>
      <c r="H51940" s="9"/>
      <c r="I51940" s="9"/>
      <c r="J51940" s="9"/>
      <c r="O51940" s="2"/>
      <c r="X51940" s="2"/>
      <c r="AG51940" s="2"/>
      <c r="AP51940" s="2"/>
      <c r="AY51940" s="2"/>
      <c r="BH51940" s="2"/>
      <c r="BQ51940" s="2"/>
    </row>
    <row r="51941" spans="6:69" x14ac:dyDescent="0.2">
      <c r="F51941" s="9"/>
      <c r="G51941" s="9"/>
      <c r="H51941" s="9"/>
      <c r="I51941" s="9"/>
      <c r="J51941" s="9"/>
      <c r="O51941" s="2"/>
      <c r="X51941" s="2"/>
      <c r="AG51941" s="2"/>
      <c r="AP51941" s="2"/>
      <c r="AY51941" s="2"/>
      <c r="BH51941" s="2"/>
      <c r="BQ51941" s="2"/>
    </row>
    <row r="51942" spans="6:69" x14ac:dyDescent="0.2">
      <c r="F51942" s="9"/>
      <c r="G51942" s="9"/>
      <c r="H51942" s="9"/>
      <c r="I51942" s="9"/>
      <c r="J51942" s="9"/>
      <c r="O51942" s="2"/>
      <c r="X51942" s="2"/>
      <c r="AG51942" s="2"/>
      <c r="AP51942" s="2"/>
      <c r="AY51942" s="2"/>
      <c r="BH51942" s="2"/>
      <c r="BQ51942" s="2"/>
    </row>
    <row r="51943" spans="6:69" x14ac:dyDescent="0.2">
      <c r="F51943" s="9"/>
      <c r="G51943" s="9"/>
      <c r="H51943" s="9"/>
      <c r="I51943" s="9"/>
      <c r="J51943" s="9"/>
      <c r="O51943" s="2"/>
      <c r="X51943" s="2"/>
      <c r="AG51943" s="2"/>
      <c r="AP51943" s="2"/>
      <c r="AY51943" s="2"/>
      <c r="BH51943" s="2"/>
      <c r="BQ51943" s="2"/>
    </row>
    <row r="51944" spans="6:69" x14ac:dyDescent="0.2">
      <c r="F51944" s="9"/>
      <c r="G51944" s="9"/>
      <c r="H51944" s="9"/>
      <c r="I51944" s="9"/>
      <c r="J51944" s="9"/>
      <c r="O51944" s="2"/>
      <c r="X51944" s="2"/>
      <c r="AG51944" s="2"/>
      <c r="AP51944" s="2"/>
      <c r="AY51944" s="2"/>
      <c r="BH51944" s="2"/>
      <c r="BQ51944" s="2"/>
    </row>
    <row r="51945" spans="6:69" x14ac:dyDescent="0.2">
      <c r="F51945" s="9"/>
      <c r="G51945" s="9"/>
      <c r="H51945" s="9"/>
      <c r="I51945" s="9"/>
      <c r="J51945" s="9"/>
      <c r="O51945" s="2"/>
      <c r="X51945" s="2"/>
      <c r="AG51945" s="2"/>
      <c r="AP51945" s="2"/>
      <c r="AY51945" s="2"/>
      <c r="BH51945" s="2"/>
      <c r="BQ51945" s="2"/>
    </row>
    <row r="51946" spans="6:69" x14ac:dyDescent="0.2">
      <c r="F51946" s="9"/>
      <c r="G51946" s="9"/>
      <c r="H51946" s="9"/>
      <c r="I51946" s="9"/>
      <c r="J51946" s="9"/>
      <c r="O51946" s="2"/>
      <c r="X51946" s="2"/>
      <c r="AG51946" s="2"/>
      <c r="AP51946" s="2"/>
      <c r="AY51946" s="2"/>
      <c r="BH51946" s="2"/>
      <c r="BQ51946" s="2"/>
    </row>
    <row r="51947" spans="6:69" x14ac:dyDescent="0.2">
      <c r="F51947" s="9"/>
      <c r="G51947" s="9"/>
      <c r="H51947" s="9"/>
      <c r="I51947" s="9"/>
      <c r="J51947" s="9"/>
      <c r="O51947" s="2"/>
      <c r="X51947" s="2"/>
      <c r="AG51947" s="2"/>
      <c r="AP51947" s="2"/>
      <c r="AY51947" s="2"/>
      <c r="BH51947" s="2"/>
      <c r="BQ51947" s="2"/>
    </row>
    <row r="51948" spans="6:69" x14ac:dyDescent="0.2">
      <c r="F51948" s="9"/>
      <c r="G51948" s="9"/>
      <c r="H51948" s="9"/>
      <c r="I51948" s="9"/>
      <c r="J51948" s="9"/>
      <c r="O51948" s="2"/>
      <c r="X51948" s="2"/>
      <c r="AG51948" s="2"/>
      <c r="AP51948" s="2"/>
      <c r="AY51948" s="2"/>
      <c r="BH51948" s="2"/>
      <c r="BQ51948" s="2"/>
    </row>
    <row r="51949" spans="6:69" x14ac:dyDescent="0.2">
      <c r="F51949" s="9"/>
      <c r="G51949" s="9"/>
      <c r="H51949" s="9"/>
      <c r="I51949" s="9"/>
      <c r="J51949" s="9"/>
      <c r="O51949" s="2"/>
      <c r="X51949" s="2"/>
      <c r="AG51949" s="2"/>
      <c r="AP51949" s="2"/>
      <c r="AY51949" s="2"/>
      <c r="BH51949" s="2"/>
      <c r="BQ51949" s="2"/>
    </row>
    <row r="51950" spans="6:69" x14ac:dyDescent="0.2">
      <c r="F51950" s="9"/>
      <c r="G51950" s="9"/>
      <c r="H51950" s="9"/>
      <c r="I51950" s="9"/>
      <c r="J51950" s="9"/>
      <c r="O51950" s="2"/>
      <c r="X51950" s="2"/>
      <c r="AG51950" s="2"/>
      <c r="AP51950" s="2"/>
      <c r="AY51950" s="2"/>
      <c r="BH51950" s="2"/>
      <c r="BQ51950" s="2"/>
    </row>
    <row r="51951" spans="6:69" x14ac:dyDescent="0.2">
      <c r="F51951" s="9"/>
      <c r="G51951" s="9"/>
      <c r="H51951" s="9"/>
      <c r="I51951" s="9"/>
      <c r="J51951" s="9"/>
      <c r="O51951" s="2"/>
      <c r="X51951" s="2"/>
      <c r="AG51951" s="2"/>
      <c r="AP51951" s="2"/>
      <c r="AY51951" s="2"/>
      <c r="BH51951" s="2"/>
      <c r="BQ51951" s="2"/>
    </row>
    <row r="51952" spans="6:69" x14ac:dyDescent="0.2">
      <c r="F51952" s="9"/>
      <c r="G51952" s="9"/>
      <c r="H51952" s="9"/>
      <c r="I51952" s="9"/>
      <c r="J51952" s="9"/>
      <c r="O51952" s="2"/>
      <c r="X51952" s="2"/>
      <c r="AG51952" s="2"/>
      <c r="AP51952" s="2"/>
      <c r="AY51952" s="2"/>
      <c r="BH51952" s="2"/>
      <c r="BQ51952" s="2"/>
    </row>
    <row r="51953" spans="6:69" x14ac:dyDescent="0.2">
      <c r="F51953" s="9"/>
      <c r="G51953" s="9"/>
      <c r="H51953" s="9"/>
      <c r="I51953" s="9"/>
      <c r="J51953" s="9"/>
      <c r="O51953" s="2"/>
      <c r="X51953" s="2"/>
      <c r="AG51953" s="2"/>
      <c r="AP51953" s="2"/>
      <c r="AY51953" s="2"/>
      <c r="BH51953" s="2"/>
      <c r="BQ51953" s="2"/>
    </row>
    <row r="51954" spans="6:69" x14ac:dyDescent="0.2">
      <c r="F51954" s="9"/>
      <c r="G51954" s="9"/>
      <c r="H51954" s="9"/>
      <c r="I51954" s="9"/>
      <c r="J51954" s="9"/>
      <c r="O51954" s="2"/>
      <c r="X51954" s="2"/>
      <c r="AG51954" s="2"/>
      <c r="AP51954" s="2"/>
      <c r="AY51954" s="2"/>
      <c r="BH51954" s="2"/>
      <c r="BQ51954" s="2"/>
    </row>
    <row r="51955" spans="6:69" x14ac:dyDescent="0.2">
      <c r="F51955" s="9"/>
      <c r="G51955" s="9"/>
      <c r="H51955" s="9"/>
      <c r="I51955" s="9"/>
      <c r="J51955" s="9"/>
      <c r="O51955" s="2"/>
      <c r="X51955" s="2"/>
      <c r="AG51955" s="2"/>
      <c r="AP51955" s="2"/>
      <c r="AY51955" s="2"/>
      <c r="BH51955" s="2"/>
      <c r="BQ51955" s="2"/>
    </row>
    <row r="51956" spans="6:69" x14ac:dyDescent="0.2">
      <c r="F51956" s="9"/>
      <c r="G51956" s="9"/>
      <c r="H51956" s="9"/>
      <c r="I51956" s="9"/>
      <c r="J51956" s="9"/>
      <c r="O51956" s="2"/>
      <c r="X51956" s="2"/>
      <c r="AG51956" s="2"/>
      <c r="AP51956" s="2"/>
      <c r="AY51956" s="2"/>
      <c r="BH51956" s="2"/>
      <c r="BQ51956" s="2"/>
    </row>
    <row r="51957" spans="6:69" x14ac:dyDescent="0.2">
      <c r="F51957" s="9"/>
      <c r="G51957" s="9"/>
      <c r="H51957" s="9"/>
      <c r="I51957" s="9"/>
      <c r="J51957" s="9"/>
      <c r="O51957" s="2"/>
      <c r="X51957" s="2"/>
      <c r="AG51957" s="2"/>
      <c r="AP51957" s="2"/>
      <c r="AY51957" s="2"/>
      <c r="BH51957" s="2"/>
      <c r="BQ51957" s="2"/>
    </row>
    <row r="51958" spans="6:69" x14ac:dyDescent="0.2">
      <c r="F51958" s="9"/>
      <c r="G51958" s="9"/>
      <c r="H51958" s="9"/>
      <c r="I51958" s="9"/>
      <c r="J51958" s="9"/>
      <c r="O51958" s="2"/>
      <c r="X51958" s="2"/>
      <c r="AG51958" s="2"/>
      <c r="AP51958" s="2"/>
      <c r="AY51958" s="2"/>
      <c r="BH51958" s="2"/>
      <c r="BQ51958" s="2"/>
    </row>
    <row r="51959" spans="6:69" x14ac:dyDescent="0.2">
      <c r="F51959" s="9"/>
      <c r="G51959" s="9"/>
      <c r="H51959" s="9"/>
      <c r="I51959" s="9"/>
      <c r="J51959" s="9"/>
      <c r="O51959" s="2"/>
      <c r="X51959" s="2"/>
      <c r="AG51959" s="2"/>
      <c r="AP51959" s="2"/>
      <c r="AY51959" s="2"/>
      <c r="BH51959" s="2"/>
      <c r="BQ51959" s="2"/>
    </row>
    <row r="51960" spans="6:69" x14ac:dyDescent="0.2">
      <c r="F51960" s="9"/>
      <c r="G51960" s="9"/>
      <c r="H51960" s="9"/>
      <c r="I51960" s="9"/>
      <c r="J51960" s="9"/>
      <c r="O51960" s="2"/>
      <c r="X51960" s="2"/>
      <c r="AG51960" s="2"/>
      <c r="AP51960" s="2"/>
      <c r="AY51960" s="2"/>
      <c r="BH51960" s="2"/>
      <c r="BQ51960" s="2"/>
    </row>
    <row r="51961" spans="6:69" x14ac:dyDescent="0.2">
      <c r="F51961" s="9"/>
      <c r="G51961" s="9"/>
      <c r="H51961" s="9"/>
      <c r="I51961" s="9"/>
      <c r="J51961" s="9"/>
      <c r="O51961" s="2"/>
      <c r="X51961" s="2"/>
      <c r="AG51961" s="2"/>
      <c r="AP51961" s="2"/>
      <c r="AY51961" s="2"/>
      <c r="BH51961" s="2"/>
      <c r="BQ51961" s="2"/>
    </row>
    <row r="51962" spans="6:69" x14ac:dyDescent="0.2">
      <c r="F51962" s="9"/>
      <c r="G51962" s="9"/>
      <c r="H51962" s="9"/>
      <c r="I51962" s="9"/>
      <c r="J51962" s="9"/>
      <c r="O51962" s="2"/>
      <c r="X51962" s="2"/>
      <c r="AG51962" s="2"/>
      <c r="AP51962" s="2"/>
      <c r="AY51962" s="2"/>
      <c r="BH51962" s="2"/>
      <c r="BQ51962" s="2"/>
    </row>
    <row r="51963" spans="6:69" x14ac:dyDescent="0.2">
      <c r="F51963" s="9"/>
      <c r="G51963" s="9"/>
      <c r="H51963" s="9"/>
      <c r="I51963" s="9"/>
      <c r="J51963" s="9"/>
      <c r="O51963" s="2"/>
      <c r="X51963" s="2"/>
      <c r="AG51963" s="2"/>
      <c r="AP51963" s="2"/>
      <c r="AY51963" s="2"/>
      <c r="BH51963" s="2"/>
      <c r="BQ51963" s="2"/>
    </row>
    <row r="51964" spans="6:69" x14ac:dyDescent="0.2">
      <c r="F51964" s="9"/>
      <c r="G51964" s="9"/>
      <c r="H51964" s="9"/>
      <c r="I51964" s="9"/>
      <c r="J51964" s="9"/>
      <c r="O51964" s="2"/>
      <c r="X51964" s="2"/>
      <c r="AG51964" s="2"/>
      <c r="AP51964" s="2"/>
      <c r="AY51964" s="2"/>
      <c r="BH51964" s="2"/>
      <c r="BQ51964" s="2"/>
    </row>
    <row r="51965" spans="6:69" x14ac:dyDescent="0.2">
      <c r="F51965" s="9"/>
      <c r="G51965" s="9"/>
      <c r="H51965" s="9"/>
      <c r="I51965" s="9"/>
      <c r="J51965" s="9"/>
      <c r="O51965" s="2"/>
      <c r="X51965" s="2"/>
      <c r="AG51965" s="2"/>
      <c r="AP51965" s="2"/>
      <c r="AY51965" s="2"/>
      <c r="BH51965" s="2"/>
      <c r="BQ51965" s="2"/>
    </row>
    <row r="51966" spans="6:69" x14ac:dyDescent="0.2">
      <c r="F51966" s="9"/>
      <c r="G51966" s="9"/>
      <c r="H51966" s="9"/>
      <c r="I51966" s="9"/>
      <c r="J51966" s="9"/>
      <c r="O51966" s="2"/>
      <c r="X51966" s="2"/>
      <c r="AG51966" s="2"/>
      <c r="AP51966" s="2"/>
      <c r="AY51966" s="2"/>
      <c r="BH51966" s="2"/>
      <c r="BQ51966" s="2"/>
    </row>
    <row r="51967" spans="6:69" x14ac:dyDescent="0.2">
      <c r="F51967" s="9"/>
      <c r="G51967" s="9"/>
      <c r="H51967" s="9"/>
      <c r="I51967" s="9"/>
      <c r="J51967" s="9"/>
      <c r="O51967" s="2"/>
      <c r="X51967" s="2"/>
      <c r="AG51967" s="2"/>
      <c r="AP51967" s="2"/>
      <c r="AY51967" s="2"/>
      <c r="BH51967" s="2"/>
      <c r="BQ51967" s="2"/>
    </row>
    <row r="51968" spans="6:69" x14ac:dyDescent="0.2">
      <c r="F51968" s="9"/>
      <c r="G51968" s="9"/>
      <c r="H51968" s="9"/>
      <c r="I51968" s="9"/>
      <c r="J51968" s="9"/>
      <c r="O51968" s="2"/>
      <c r="X51968" s="2"/>
      <c r="AG51968" s="2"/>
      <c r="AP51968" s="2"/>
      <c r="AY51968" s="2"/>
      <c r="BH51968" s="2"/>
      <c r="BQ51968" s="2"/>
    </row>
    <row r="51969" spans="6:69" x14ac:dyDescent="0.2">
      <c r="F51969" s="9"/>
      <c r="G51969" s="9"/>
      <c r="H51969" s="9"/>
      <c r="I51969" s="9"/>
      <c r="J51969" s="9"/>
      <c r="O51969" s="2"/>
      <c r="X51969" s="2"/>
      <c r="AG51969" s="2"/>
      <c r="AP51969" s="2"/>
      <c r="AY51969" s="2"/>
      <c r="BH51969" s="2"/>
      <c r="BQ51969" s="2"/>
    </row>
    <row r="51970" spans="6:69" x14ac:dyDescent="0.2">
      <c r="F51970" s="9"/>
      <c r="G51970" s="9"/>
      <c r="H51970" s="9"/>
      <c r="I51970" s="9"/>
      <c r="J51970" s="9"/>
      <c r="O51970" s="2"/>
      <c r="X51970" s="2"/>
      <c r="AG51970" s="2"/>
      <c r="AP51970" s="2"/>
      <c r="AY51970" s="2"/>
      <c r="BH51970" s="2"/>
      <c r="BQ51970" s="2"/>
    </row>
    <row r="51971" spans="6:69" x14ac:dyDescent="0.2">
      <c r="F51971" s="9"/>
      <c r="G51971" s="9"/>
      <c r="H51971" s="9"/>
      <c r="I51971" s="9"/>
      <c r="J51971" s="9"/>
      <c r="O51971" s="2"/>
      <c r="X51971" s="2"/>
      <c r="AG51971" s="2"/>
      <c r="AP51971" s="2"/>
      <c r="AY51971" s="2"/>
      <c r="BH51971" s="2"/>
      <c r="BQ51971" s="2"/>
    </row>
    <row r="51972" spans="6:69" x14ac:dyDescent="0.2">
      <c r="F51972" s="9"/>
      <c r="G51972" s="9"/>
      <c r="H51972" s="9"/>
      <c r="I51972" s="9"/>
      <c r="J51972" s="9"/>
      <c r="O51972" s="2"/>
      <c r="X51972" s="2"/>
      <c r="AG51972" s="2"/>
      <c r="AP51972" s="2"/>
      <c r="AY51972" s="2"/>
      <c r="BH51972" s="2"/>
      <c r="BQ51972" s="2"/>
    </row>
    <row r="51973" spans="6:69" x14ac:dyDescent="0.2">
      <c r="F51973" s="9"/>
      <c r="G51973" s="9"/>
      <c r="H51973" s="9"/>
      <c r="I51973" s="9"/>
      <c r="J51973" s="9"/>
      <c r="O51973" s="2"/>
      <c r="X51973" s="2"/>
      <c r="AG51973" s="2"/>
      <c r="AP51973" s="2"/>
      <c r="AY51973" s="2"/>
      <c r="BH51973" s="2"/>
      <c r="BQ51973" s="2"/>
    </row>
    <row r="51974" spans="6:69" x14ac:dyDescent="0.2">
      <c r="F51974" s="9"/>
      <c r="G51974" s="9"/>
      <c r="H51974" s="9"/>
      <c r="I51974" s="9"/>
      <c r="J51974" s="9"/>
      <c r="O51974" s="2"/>
      <c r="X51974" s="2"/>
      <c r="AG51974" s="2"/>
      <c r="AP51974" s="2"/>
      <c r="AY51974" s="2"/>
      <c r="BH51974" s="2"/>
      <c r="BQ51974" s="2"/>
    </row>
    <row r="51975" spans="6:69" x14ac:dyDescent="0.2">
      <c r="F51975" s="9"/>
      <c r="G51975" s="9"/>
      <c r="H51975" s="9"/>
      <c r="I51975" s="9"/>
      <c r="J51975" s="9"/>
      <c r="O51975" s="2"/>
      <c r="X51975" s="2"/>
      <c r="AG51975" s="2"/>
      <c r="AP51975" s="2"/>
      <c r="AY51975" s="2"/>
      <c r="BH51975" s="2"/>
      <c r="BQ51975" s="2"/>
    </row>
    <row r="51976" spans="6:69" x14ac:dyDescent="0.2">
      <c r="F51976" s="9"/>
      <c r="G51976" s="9"/>
      <c r="H51976" s="9"/>
      <c r="I51976" s="9"/>
      <c r="J51976" s="9"/>
      <c r="O51976" s="2"/>
      <c r="X51976" s="2"/>
      <c r="AG51976" s="2"/>
      <c r="AP51976" s="2"/>
      <c r="AY51976" s="2"/>
      <c r="BH51976" s="2"/>
      <c r="BQ51976" s="2"/>
    </row>
    <row r="51977" spans="6:69" x14ac:dyDescent="0.2">
      <c r="F51977" s="9"/>
      <c r="G51977" s="9"/>
      <c r="H51977" s="9"/>
      <c r="I51977" s="9"/>
      <c r="J51977" s="9"/>
      <c r="O51977" s="2"/>
      <c r="X51977" s="2"/>
      <c r="AG51977" s="2"/>
      <c r="AP51977" s="2"/>
      <c r="AY51977" s="2"/>
      <c r="BH51977" s="2"/>
      <c r="BQ51977" s="2"/>
    </row>
    <row r="51978" spans="6:69" x14ac:dyDescent="0.2">
      <c r="F51978" s="9"/>
      <c r="G51978" s="9"/>
      <c r="H51978" s="9"/>
      <c r="I51978" s="9"/>
      <c r="J51978" s="9"/>
      <c r="O51978" s="2"/>
      <c r="X51978" s="2"/>
      <c r="AG51978" s="2"/>
      <c r="AP51978" s="2"/>
      <c r="AY51978" s="2"/>
      <c r="BH51978" s="2"/>
      <c r="BQ51978" s="2"/>
    </row>
    <row r="51979" spans="6:69" x14ac:dyDescent="0.2">
      <c r="F51979" s="9"/>
      <c r="G51979" s="9"/>
      <c r="H51979" s="9"/>
      <c r="I51979" s="9"/>
      <c r="J51979" s="9"/>
      <c r="O51979" s="2"/>
      <c r="X51979" s="2"/>
      <c r="AG51979" s="2"/>
      <c r="AP51979" s="2"/>
      <c r="AY51979" s="2"/>
      <c r="BH51979" s="2"/>
      <c r="BQ51979" s="2"/>
    </row>
    <row r="51980" spans="6:69" x14ac:dyDescent="0.2">
      <c r="F51980" s="9"/>
      <c r="G51980" s="9"/>
      <c r="H51980" s="9"/>
      <c r="I51980" s="9"/>
      <c r="J51980" s="9"/>
      <c r="O51980" s="2"/>
      <c r="X51980" s="2"/>
      <c r="AG51980" s="2"/>
      <c r="AP51980" s="2"/>
      <c r="AY51980" s="2"/>
      <c r="BH51980" s="2"/>
      <c r="BQ51980" s="2"/>
    </row>
    <row r="51981" spans="6:69" x14ac:dyDescent="0.2">
      <c r="F51981" s="9"/>
      <c r="G51981" s="9"/>
      <c r="H51981" s="9"/>
      <c r="I51981" s="9"/>
      <c r="J51981" s="9"/>
      <c r="O51981" s="2"/>
      <c r="X51981" s="2"/>
      <c r="AG51981" s="2"/>
      <c r="AP51981" s="2"/>
      <c r="AY51981" s="2"/>
      <c r="BH51981" s="2"/>
      <c r="BQ51981" s="2"/>
    </row>
    <row r="51982" spans="6:69" x14ac:dyDescent="0.2">
      <c r="F51982" s="9"/>
      <c r="G51982" s="9"/>
      <c r="H51982" s="9"/>
      <c r="I51982" s="9"/>
      <c r="J51982" s="9"/>
      <c r="O51982" s="2"/>
      <c r="X51982" s="2"/>
      <c r="AG51982" s="2"/>
      <c r="AP51982" s="2"/>
      <c r="AY51982" s="2"/>
      <c r="BH51982" s="2"/>
      <c r="BQ51982" s="2"/>
    </row>
    <row r="51983" spans="6:69" x14ac:dyDescent="0.2">
      <c r="F51983" s="9"/>
      <c r="G51983" s="9"/>
      <c r="H51983" s="9"/>
      <c r="I51983" s="9"/>
      <c r="J51983" s="9"/>
      <c r="O51983" s="2"/>
      <c r="X51983" s="2"/>
      <c r="AG51983" s="2"/>
      <c r="AP51983" s="2"/>
      <c r="AY51983" s="2"/>
      <c r="BH51983" s="2"/>
      <c r="BQ51983" s="2"/>
    </row>
    <row r="51984" spans="6:69" x14ac:dyDescent="0.2">
      <c r="F51984" s="9"/>
      <c r="G51984" s="9"/>
      <c r="H51984" s="9"/>
      <c r="I51984" s="9"/>
      <c r="J51984" s="9"/>
      <c r="O51984" s="2"/>
      <c r="X51984" s="2"/>
      <c r="AG51984" s="2"/>
      <c r="AP51984" s="2"/>
      <c r="AY51984" s="2"/>
      <c r="BH51984" s="2"/>
      <c r="BQ51984" s="2"/>
    </row>
    <row r="51985" spans="6:69" x14ac:dyDescent="0.2">
      <c r="F51985" s="9"/>
      <c r="G51985" s="9"/>
      <c r="H51985" s="9"/>
      <c r="I51985" s="9"/>
      <c r="J51985" s="9"/>
      <c r="O51985" s="2"/>
      <c r="X51985" s="2"/>
      <c r="AG51985" s="2"/>
      <c r="AP51985" s="2"/>
      <c r="AY51985" s="2"/>
      <c r="BH51985" s="2"/>
      <c r="BQ51985" s="2"/>
    </row>
    <row r="51986" spans="6:69" x14ac:dyDescent="0.2">
      <c r="F51986" s="9"/>
      <c r="G51986" s="9"/>
      <c r="H51986" s="9"/>
      <c r="I51986" s="9"/>
      <c r="J51986" s="9"/>
      <c r="O51986" s="2"/>
      <c r="X51986" s="2"/>
      <c r="AG51986" s="2"/>
      <c r="AP51986" s="2"/>
      <c r="AY51986" s="2"/>
      <c r="BH51986" s="2"/>
      <c r="BQ51986" s="2"/>
    </row>
    <row r="51987" spans="6:69" x14ac:dyDescent="0.2">
      <c r="F51987" s="9"/>
      <c r="G51987" s="9"/>
      <c r="H51987" s="9"/>
      <c r="I51987" s="9"/>
      <c r="J51987" s="9"/>
      <c r="O51987" s="2"/>
      <c r="X51987" s="2"/>
      <c r="AG51987" s="2"/>
      <c r="AP51987" s="2"/>
      <c r="AY51987" s="2"/>
      <c r="BH51987" s="2"/>
      <c r="BQ51987" s="2"/>
    </row>
    <row r="51988" spans="6:69" x14ac:dyDescent="0.2">
      <c r="F51988" s="9"/>
      <c r="G51988" s="9"/>
      <c r="H51988" s="9"/>
      <c r="I51988" s="9"/>
      <c r="J51988" s="9"/>
      <c r="O51988" s="2"/>
      <c r="X51988" s="2"/>
      <c r="AG51988" s="2"/>
      <c r="AP51988" s="2"/>
      <c r="AY51988" s="2"/>
      <c r="BH51988" s="2"/>
      <c r="BQ51988" s="2"/>
    </row>
    <row r="51989" spans="6:69" x14ac:dyDescent="0.2">
      <c r="F51989" s="9"/>
      <c r="G51989" s="9"/>
      <c r="H51989" s="9"/>
      <c r="I51989" s="9"/>
      <c r="J51989" s="9"/>
      <c r="O51989" s="2"/>
      <c r="X51989" s="2"/>
      <c r="AG51989" s="2"/>
      <c r="AP51989" s="2"/>
      <c r="AY51989" s="2"/>
      <c r="BH51989" s="2"/>
      <c r="BQ51989" s="2"/>
    </row>
    <row r="51990" spans="6:69" x14ac:dyDescent="0.2">
      <c r="F51990" s="9"/>
      <c r="G51990" s="9"/>
      <c r="H51990" s="9"/>
      <c r="I51990" s="9"/>
      <c r="J51990" s="9"/>
      <c r="O51990" s="2"/>
      <c r="X51990" s="2"/>
      <c r="AG51990" s="2"/>
      <c r="AP51990" s="2"/>
      <c r="AY51990" s="2"/>
      <c r="BH51990" s="2"/>
      <c r="BQ51990" s="2"/>
    </row>
    <row r="51991" spans="6:69" x14ac:dyDescent="0.2">
      <c r="F51991" s="9"/>
      <c r="G51991" s="9"/>
      <c r="H51991" s="9"/>
      <c r="I51991" s="9"/>
      <c r="J51991" s="9"/>
      <c r="O51991" s="2"/>
      <c r="X51991" s="2"/>
      <c r="AG51991" s="2"/>
      <c r="AP51991" s="2"/>
      <c r="AY51991" s="2"/>
      <c r="BH51991" s="2"/>
      <c r="BQ51991" s="2"/>
    </row>
    <row r="51992" spans="6:69" x14ac:dyDescent="0.2">
      <c r="F51992" s="9"/>
      <c r="G51992" s="9"/>
      <c r="H51992" s="9"/>
      <c r="I51992" s="9"/>
      <c r="J51992" s="9"/>
      <c r="O51992" s="2"/>
      <c r="X51992" s="2"/>
      <c r="AG51992" s="2"/>
      <c r="AP51992" s="2"/>
      <c r="AY51992" s="2"/>
      <c r="BH51992" s="2"/>
      <c r="BQ51992" s="2"/>
    </row>
    <row r="51993" spans="6:69" x14ac:dyDescent="0.2">
      <c r="F51993" s="9"/>
      <c r="G51993" s="9"/>
      <c r="H51993" s="9"/>
      <c r="I51993" s="9"/>
      <c r="J51993" s="9"/>
      <c r="O51993" s="2"/>
      <c r="X51993" s="2"/>
      <c r="AG51993" s="2"/>
      <c r="AP51993" s="2"/>
      <c r="AY51993" s="2"/>
      <c r="BH51993" s="2"/>
      <c r="BQ51993" s="2"/>
    </row>
    <row r="51994" spans="6:69" x14ac:dyDescent="0.2">
      <c r="F51994" s="9"/>
      <c r="G51994" s="9"/>
      <c r="H51994" s="9"/>
      <c r="I51994" s="9"/>
      <c r="J51994" s="9"/>
      <c r="O51994" s="2"/>
      <c r="X51994" s="2"/>
      <c r="AG51994" s="2"/>
      <c r="AP51994" s="2"/>
      <c r="AY51994" s="2"/>
      <c r="BH51994" s="2"/>
      <c r="BQ51994" s="2"/>
    </row>
    <row r="51995" spans="6:69" x14ac:dyDescent="0.2">
      <c r="F51995" s="9"/>
      <c r="G51995" s="9"/>
      <c r="H51995" s="9"/>
      <c r="I51995" s="9"/>
      <c r="J51995" s="9"/>
      <c r="O51995" s="2"/>
      <c r="X51995" s="2"/>
      <c r="AG51995" s="2"/>
      <c r="AP51995" s="2"/>
      <c r="AY51995" s="2"/>
      <c r="BH51995" s="2"/>
      <c r="BQ51995" s="2"/>
    </row>
    <row r="51996" spans="6:69" x14ac:dyDescent="0.2">
      <c r="F51996" s="9"/>
      <c r="G51996" s="9"/>
      <c r="H51996" s="9"/>
      <c r="I51996" s="9"/>
      <c r="J51996" s="9"/>
      <c r="O51996" s="2"/>
      <c r="X51996" s="2"/>
      <c r="AG51996" s="2"/>
      <c r="AP51996" s="2"/>
      <c r="AY51996" s="2"/>
      <c r="BH51996" s="2"/>
      <c r="BQ51996" s="2"/>
    </row>
    <row r="51997" spans="6:69" x14ac:dyDescent="0.2">
      <c r="F51997" s="9"/>
      <c r="G51997" s="9"/>
      <c r="H51997" s="9"/>
      <c r="I51997" s="9"/>
      <c r="J51997" s="9"/>
      <c r="O51997" s="2"/>
      <c r="X51997" s="2"/>
      <c r="AG51997" s="2"/>
      <c r="AP51997" s="2"/>
      <c r="AY51997" s="2"/>
      <c r="BH51997" s="2"/>
      <c r="BQ51997" s="2"/>
    </row>
    <row r="51998" spans="6:69" x14ac:dyDescent="0.2">
      <c r="F51998" s="9"/>
      <c r="G51998" s="9"/>
      <c r="H51998" s="9"/>
      <c r="I51998" s="9"/>
      <c r="J51998" s="9"/>
      <c r="O51998" s="2"/>
      <c r="X51998" s="2"/>
      <c r="AG51998" s="2"/>
      <c r="AP51998" s="2"/>
      <c r="AY51998" s="2"/>
      <c r="BH51998" s="2"/>
      <c r="BQ51998" s="2"/>
    </row>
    <row r="51999" spans="6:69" x14ac:dyDescent="0.2">
      <c r="F51999" s="9"/>
      <c r="G51999" s="9"/>
      <c r="H51999" s="9"/>
      <c r="I51999" s="9"/>
      <c r="J51999" s="9"/>
      <c r="O51999" s="2"/>
      <c r="X51999" s="2"/>
      <c r="AG51999" s="2"/>
      <c r="AP51999" s="2"/>
      <c r="AY51999" s="2"/>
      <c r="BH51999" s="2"/>
      <c r="BQ51999" s="2"/>
    </row>
    <row r="52000" spans="6:69" x14ac:dyDescent="0.2">
      <c r="F52000" s="9"/>
      <c r="G52000" s="9"/>
      <c r="H52000" s="9"/>
      <c r="I52000" s="9"/>
      <c r="J52000" s="9"/>
      <c r="O52000" s="2"/>
      <c r="X52000" s="2"/>
      <c r="AG52000" s="2"/>
      <c r="AP52000" s="2"/>
      <c r="AY52000" s="2"/>
      <c r="BH52000" s="2"/>
      <c r="BQ52000" s="2"/>
    </row>
    <row r="52001" spans="6:69" x14ac:dyDescent="0.2">
      <c r="F52001" s="9"/>
      <c r="G52001" s="9"/>
      <c r="H52001" s="9"/>
      <c r="I52001" s="9"/>
      <c r="J52001" s="9"/>
      <c r="O52001" s="2"/>
      <c r="X52001" s="2"/>
      <c r="AG52001" s="2"/>
      <c r="AP52001" s="2"/>
      <c r="AY52001" s="2"/>
      <c r="BH52001" s="2"/>
      <c r="BQ52001" s="2"/>
    </row>
    <row r="52002" spans="6:69" x14ac:dyDescent="0.2">
      <c r="F52002" s="9"/>
      <c r="G52002" s="9"/>
      <c r="H52002" s="9"/>
      <c r="I52002" s="9"/>
      <c r="J52002" s="9"/>
      <c r="O52002" s="2"/>
      <c r="X52002" s="2"/>
      <c r="AG52002" s="2"/>
      <c r="AP52002" s="2"/>
      <c r="AY52002" s="2"/>
      <c r="BH52002" s="2"/>
      <c r="BQ52002" s="2"/>
    </row>
    <row r="52003" spans="6:69" x14ac:dyDescent="0.2">
      <c r="F52003" s="9"/>
      <c r="G52003" s="9"/>
      <c r="H52003" s="9"/>
      <c r="I52003" s="9"/>
      <c r="J52003" s="9"/>
      <c r="O52003" s="2"/>
      <c r="X52003" s="2"/>
      <c r="AG52003" s="2"/>
      <c r="AP52003" s="2"/>
      <c r="AY52003" s="2"/>
      <c r="BH52003" s="2"/>
      <c r="BQ52003" s="2"/>
    </row>
    <row r="52004" spans="6:69" x14ac:dyDescent="0.2">
      <c r="F52004" s="9"/>
      <c r="G52004" s="9"/>
      <c r="H52004" s="9"/>
      <c r="I52004" s="9"/>
      <c r="J52004" s="9"/>
      <c r="O52004" s="2"/>
      <c r="X52004" s="2"/>
      <c r="AG52004" s="2"/>
      <c r="AP52004" s="2"/>
      <c r="AY52004" s="2"/>
      <c r="BH52004" s="2"/>
      <c r="BQ52004" s="2"/>
    </row>
    <row r="52005" spans="6:69" x14ac:dyDescent="0.2">
      <c r="F52005" s="9"/>
      <c r="G52005" s="9"/>
      <c r="H52005" s="9"/>
      <c r="I52005" s="9"/>
      <c r="J52005" s="9"/>
      <c r="O52005" s="2"/>
      <c r="X52005" s="2"/>
      <c r="AG52005" s="2"/>
      <c r="AP52005" s="2"/>
      <c r="AY52005" s="2"/>
      <c r="BH52005" s="2"/>
      <c r="BQ52005" s="2"/>
    </row>
    <row r="52006" spans="6:69" x14ac:dyDescent="0.2">
      <c r="F52006" s="9"/>
      <c r="G52006" s="9"/>
      <c r="H52006" s="9"/>
      <c r="I52006" s="9"/>
      <c r="J52006" s="9"/>
      <c r="O52006" s="2"/>
      <c r="X52006" s="2"/>
      <c r="AG52006" s="2"/>
      <c r="AP52006" s="2"/>
      <c r="AY52006" s="2"/>
      <c r="BH52006" s="2"/>
      <c r="BQ52006" s="2"/>
    </row>
    <row r="52007" spans="6:69" x14ac:dyDescent="0.2">
      <c r="F52007" s="9"/>
      <c r="G52007" s="9"/>
      <c r="H52007" s="9"/>
      <c r="I52007" s="9"/>
      <c r="J52007" s="9"/>
      <c r="O52007" s="2"/>
      <c r="X52007" s="2"/>
      <c r="AG52007" s="2"/>
      <c r="AP52007" s="2"/>
      <c r="AY52007" s="2"/>
      <c r="BH52007" s="2"/>
      <c r="BQ52007" s="2"/>
    </row>
    <row r="52008" spans="6:69" x14ac:dyDescent="0.2">
      <c r="F52008" s="9"/>
      <c r="G52008" s="9"/>
      <c r="H52008" s="9"/>
      <c r="I52008" s="9"/>
      <c r="J52008" s="9"/>
      <c r="O52008" s="2"/>
      <c r="X52008" s="2"/>
      <c r="AG52008" s="2"/>
      <c r="AP52008" s="2"/>
      <c r="AY52008" s="2"/>
      <c r="BH52008" s="2"/>
      <c r="BQ52008" s="2"/>
    </row>
    <row r="52009" spans="6:69" x14ac:dyDescent="0.2">
      <c r="F52009" s="9"/>
      <c r="G52009" s="9"/>
      <c r="H52009" s="9"/>
      <c r="I52009" s="9"/>
      <c r="J52009" s="9"/>
      <c r="O52009" s="2"/>
      <c r="X52009" s="2"/>
      <c r="AG52009" s="2"/>
      <c r="AP52009" s="2"/>
      <c r="AY52009" s="2"/>
      <c r="BH52009" s="2"/>
      <c r="BQ52009" s="2"/>
    </row>
    <row r="52010" spans="6:69" x14ac:dyDescent="0.2">
      <c r="F52010" s="9"/>
      <c r="G52010" s="9"/>
      <c r="H52010" s="9"/>
      <c r="I52010" s="9"/>
      <c r="J52010" s="9"/>
      <c r="O52010" s="2"/>
      <c r="X52010" s="2"/>
      <c r="AG52010" s="2"/>
      <c r="AP52010" s="2"/>
      <c r="AY52010" s="2"/>
      <c r="BH52010" s="2"/>
      <c r="BQ52010" s="2"/>
    </row>
    <row r="52011" spans="6:69" x14ac:dyDescent="0.2">
      <c r="F52011" s="9"/>
      <c r="G52011" s="9"/>
      <c r="H52011" s="9"/>
      <c r="I52011" s="9"/>
      <c r="J52011" s="9"/>
      <c r="O52011" s="2"/>
      <c r="X52011" s="2"/>
      <c r="AG52011" s="2"/>
      <c r="AP52011" s="2"/>
      <c r="AY52011" s="2"/>
      <c r="BH52011" s="2"/>
      <c r="BQ52011" s="2"/>
    </row>
    <row r="52012" spans="6:69" x14ac:dyDescent="0.2">
      <c r="F52012" s="9"/>
      <c r="G52012" s="9"/>
      <c r="H52012" s="9"/>
      <c r="I52012" s="9"/>
      <c r="J52012" s="9"/>
      <c r="O52012" s="2"/>
      <c r="X52012" s="2"/>
      <c r="AG52012" s="2"/>
      <c r="AP52012" s="2"/>
      <c r="AY52012" s="2"/>
      <c r="BH52012" s="2"/>
      <c r="BQ52012" s="2"/>
    </row>
    <row r="52013" spans="6:69" x14ac:dyDescent="0.2">
      <c r="F52013" s="9"/>
      <c r="G52013" s="9"/>
      <c r="H52013" s="9"/>
      <c r="I52013" s="9"/>
      <c r="J52013" s="9"/>
      <c r="O52013" s="2"/>
      <c r="X52013" s="2"/>
      <c r="AG52013" s="2"/>
      <c r="AP52013" s="2"/>
      <c r="AY52013" s="2"/>
      <c r="BH52013" s="2"/>
      <c r="BQ52013" s="2"/>
    </row>
    <row r="52014" spans="6:69" x14ac:dyDescent="0.2">
      <c r="F52014" s="9"/>
      <c r="G52014" s="9"/>
      <c r="H52014" s="9"/>
      <c r="I52014" s="9"/>
      <c r="J52014" s="9"/>
      <c r="O52014" s="2"/>
      <c r="X52014" s="2"/>
      <c r="AG52014" s="2"/>
      <c r="AP52014" s="2"/>
      <c r="AY52014" s="2"/>
      <c r="BH52014" s="2"/>
      <c r="BQ52014" s="2"/>
    </row>
    <row r="52015" spans="6:69" x14ac:dyDescent="0.2">
      <c r="F52015" s="9"/>
      <c r="G52015" s="9"/>
      <c r="H52015" s="9"/>
      <c r="I52015" s="9"/>
      <c r="J52015" s="9"/>
      <c r="O52015" s="2"/>
      <c r="X52015" s="2"/>
      <c r="AG52015" s="2"/>
      <c r="AP52015" s="2"/>
      <c r="AY52015" s="2"/>
      <c r="BH52015" s="2"/>
      <c r="BQ52015" s="2"/>
    </row>
    <row r="52016" spans="6:69" x14ac:dyDescent="0.2">
      <c r="F52016" s="9"/>
      <c r="G52016" s="9"/>
      <c r="H52016" s="9"/>
      <c r="I52016" s="9"/>
      <c r="J52016" s="9"/>
      <c r="O52016" s="2"/>
      <c r="X52016" s="2"/>
      <c r="AG52016" s="2"/>
      <c r="AP52016" s="2"/>
      <c r="AY52016" s="2"/>
      <c r="BH52016" s="2"/>
      <c r="BQ52016" s="2"/>
    </row>
    <row r="52017" spans="6:69" x14ac:dyDescent="0.2">
      <c r="F52017" s="9"/>
      <c r="G52017" s="9"/>
      <c r="H52017" s="9"/>
      <c r="I52017" s="9"/>
      <c r="J52017" s="9"/>
      <c r="O52017" s="2"/>
      <c r="X52017" s="2"/>
      <c r="AG52017" s="2"/>
      <c r="AP52017" s="2"/>
      <c r="AY52017" s="2"/>
      <c r="BH52017" s="2"/>
      <c r="BQ52017" s="2"/>
    </row>
    <row r="52018" spans="6:69" x14ac:dyDescent="0.2">
      <c r="F52018" s="9"/>
      <c r="G52018" s="9"/>
      <c r="H52018" s="9"/>
      <c r="I52018" s="9"/>
      <c r="J52018" s="9"/>
      <c r="O52018" s="2"/>
      <c r="X52018" s="2"/>
      <c r="AG52018" s="2"/>
      <c r="AP52018" s="2"/>
      <c r="AY52018" s="2"/>
      <c r="BH52018" s="2"/>
      <c r="BQ52018" s="2"/>
    </row>
    <row r="52019" spans="6:69" x14ac:dyDescent="0.2">
      <c r="F52019" s="9"/>
      <c r="G52019" s="9"/>
      <c r="H52019" s="9"/>
      <c r="I52019" s="9"/>
      <c r="J52019" s="9"/>
      <c r="O52019" s="2"/>
      <c r="X52019" s="2"/>
      <c r="AG52019" s="2"/>
      <c r="AP52019" s="2"/>
      <c r="AY52019" s="2"/>
      <c r="BH52019" s="2"/>
      <c r="BQ52019" s="2"/>
    </row>
    <row r="52020" spans="6:69" x14ac:dyDescent="0.2">
      <c r="F52020" s="9"/>
      <c r="G52020" s="9"/>
      <c r="H52020" s="9"/>
      <c r="I52020" s="9"/>
      <c r="J52020" s="9"/>
      <c r="O52020" s="2"/>
      <c r="X52020" s="2"/>
      <c r="AG52020" s="2"/>
      <c r="AP52020" s="2"/>
      <c r="AY52020" s="2"/>
      <c r="BH52020" s="2"/>
      <c r="BQ52020" s="2"/>
    </row>
    <row r="52021" spans="6:69" x14ac:dyDescent="0.2">
      <c r="F52021" s="9"/>
      <c r="G52021" s="9"/>
      <c r="H52021" s="9"/>
      <c r="I52021" s="9"/>
      <c r="J52021" s="9"/>
      <c r="O52021" s="2"/>
      <c r="X52021" s="2"/>
      <c r="AG52021" s="2"/>
      <c r="AP52021" s="2"/>
      <c r="AY52021" s="2"/>
      <c r="BH52021" s="2"/>
      <c r="BQ52021" s="2"/>
    </row>
    <row r="52022" spans="6:69" x14ac:dyDescent="0.2">
      <c r="F52022" s="9"/>
      <c r="G52022" s="9"/>
      <c r="H52022" s="9"/>
      <c r="I52022" s="9"/>
      <c r="J52022" s="9"/>
      <c r="O52022" s="2"/>
      <c r="X52022" s="2"/>
      <c r="AG52022" s="2"/>
      <c r="AP52022" s="2"/>
      <c r="AY52022" s="2"/>
      <c r="BH52022" s="2"/>
      <c r="BQ52022" s="2"/>
    </row>
    <row r="52023" spans="6:69" x14ac:dyDescent="0.2">
      <c r="F52023" s="9"/>
      <c r="G52023" s="9"/>
      <c r="H52023" s="9"/>
      <c r="I52023" s="9"/>
      <c r="J52023" s="9"/>
      <c r="O52023" s="2"/>
      <c r="X52023" s="2"/>
      <c r="AG52023" s="2"/>
      <c r="AP52023" s="2"/>
      <c r="AY52023" s="2"/>
      <c r="BH52023" s="2"/>
      <c r="BQ52023" s="2"/>
    </row>
    <row r="52024" spans="6:69" x14ac:dyDescent="0.2">
      <c r="F52024" s="9"/>
      <c r="G52024" s="9"/>
      <c r="H52024" s="9"/>
      <c r="I52024" s="9"/>
      <c r="J52024" s="9"/>
      <c r="O52024" s="2"/>
      <c r="X52024" s="2"/>
      <c r="AG52024" s="2"/>
      <c r="AP52024" s="2"/>
      <c r="AY52024" s="2"/>
      <c r="BH52024" s="2"/>
      <c r="BQ52024" s="2"/>
    </row>
    <row r="52025" spans="6:69" x14ac:dyDescent="0.2">
      <c r="F52025" s="9"/>
      <c r="G52025" s="9"/>
      <c r="H52025" s="9"/>
      <c r="I52025" s="9"/>
      <c r="J52025" s="9"/>
      <c r="O52025" s="2"/>
      <c r="X52025" s="2"/>
      <c r="AG52025" s="2"/>
      <c r="AP52025" s="2"/>
      <c r="AY52025" s="2"/>
      <c r="BH52025" s="2"/>
      <c r="BQ52025" s="2"/>
    </row>
    <row r="52026" spans="6:69" x14ac:dyDescent="0.2">
      <c r="F52026" s="9"/>
      <c r="G52026" s="9"/>
      <c r="H52026" s="9"/>
      <c r="I52026" s="9"/>
      <c r="J52026" s="9"/>
      <c r="O52026" s="2"/>
      <c r="X52026" s="2"/>
      <c r="AG52026" s="2"/>
      <c r="AP52026" s="2"/>
      <c r="AY52026" s="2"/>
      <c r="BH52026" s="2"/>
      <c r="BQ52026" s="2"/>
    </row>
    <row r="52027" spans="6:69" x14ac:dyDescent="0.2">
      <c r="F52027" s="9"/>
      <c r="G52027" s="9"/>
      <c r="H52027" s="9"/>
      <c r="I52027" s="9"/>
      <c r="J52027" s="9"/>
      <c r="O52027" s="2"/>
      <c r="X52027" s="2"/>
      <c r="AG52027" s="2"/>
      <c r="AP52027" s="2"/>
      <c r="AY52027" s="2"/>
      <c r="BH52027" s="2"/>
      <c r="BQ52027" s="2"/>
    </row>
    <row r="52028" spans="6:69" x14ac:dyDescent="0.2">
      <c r="F52028" s="9"/>
      <c r="G52028" s="9"/>
      <c r="H52028" s="9"/>
      <c r="I52028" s="9"/>
      <c r="J52028" s="9"/>
      <c r="O52028" s="2"/>
      <c r="X52028" s="2"/>
      <c r="AG52028" s="2"/>
      <c r="AP52028" s="2"/>
      <c r="AY52028" s="2"/>
      <c r="BH52028" s="2"/>
      <c r="BQ52028" s="2"/>
    </row>
    <row r="52029" spans="6:69" x14ac:dyDescent="0.2">
      <c r="F52029" s="9"/>
      <c r="G52029" s="9"/>
      <c r="H52029" s="9"/>
      <c r="I52029" s="9"/>
      <c r="J52029" s="9"/>
      <c r="O52029" s="2"/>
      <c r="X52029" s="2"/>
      <c r="AG52029" s="2"/>
      <c r="AP52029" s="2"/>
      <c r="AY52029" s="2"/>
      <c r="BH52029" s="2"/>
      <c r="BQ52029" s="2"/>
    </row>
    <row r="52030" spans="6:69" x14ac:dyDescent="0.2">
      <c r="F52030" s="9"/>
      <c r="G52030" s="9"/>
      <c r="H52030" s="9"/>
      <c r="I52030" s="9"/>
      <c r="J52030" s="9"/>
      <c r="O52030" s="2"/>
      <c r="X52030" s="2"/>
      <c r="AG52030" s="2"/>
      <c r="AP52030" s="2"/>
      <c r="AY52030" s="2"/>
      <c r="BH52030" s="2"/>
      <c r="BQ52030" s="2"/>
    </row>
    <row r="52031" spans="6:69" x14ac:dyDescent="0.2">
      <c r="F52031" s="9"/>
      <c r="G52031" s="9"/>
      <c r="H52031" s="9"/>
      <c r="I52031" s="9"/>
      <c r="J52031" s="9"/>
      <c r="O52031" s="2"/>
      <c r="X52031" s="2"/>
      <c r="AG52031" s="2"/>
      <c r="AP52031" s="2"/>
      <c r="AY52031" s="2"/>
      <c r="BH52031" s="2"/>
      <c r="BQ52031" s="2"/>
    </row>
    <row r="52032" spans="6:69" x14ac:dyDescent="0.2">
      <c r="F52032" s="9"/>
      <c r="G52032" s="9"/>
      <c r="H52032" s="9"/>
      <c r="I52032" s="9"/>
      <c r="J52032" s="9"/>
      <c r="O52032" s="2"/>
      <c r="X52032" s="2"/>
      <c r="AG52032" s="2"/>
      <c r="AP52032" s="2"/>
      <c r="AY52032" s="2"/>
      <c r="BH52032" s="2"/>
      <c r="BQ52032" s="2"/>
    </row>
    <row r="52033" spans="6:69" x14ac:dyDescent="0.2">
      <c r="F52033" s="9"/>
      <c r="G52033" s="9"/>
      <c r="H52033" s="9"/>
      <c r="I52033" s="9"/>
      <c r="J52033" s="9"/>
      <c r="O52033" s="2"/>
      <c r="X52033" s="2"/>
      <c r="AG52033" s="2"/>
      <c r="AP52033" s="2"/>
      <c r="AY52033" s="2"/>
      <c r="BH52033" s="2"/>
      <c r="BQ52033" s="2"/>
    </row>
    <row r="52034" spans="6:69" x14ac:dyDescent="0.2">
      <c r="F52034" s="9"/>
      <c r="G52034" s="9"/>
      <c r="H52034" s="9"/>
      <c r="I52034" s="9"/>
      <c r="J52034" s="9"/>
      <c r="O52034" s="2"/>
      <c r="X52034" s="2"/>
      <c r="AG52034" s="2"/>
      <c r="AP52034" s="2"/>
      <c r="AY52034" s="2"/>
      <c r="BH52034" s="2"/>
      <c r="BQ52034" s="2"/>
    </row>
    <row r="52035" spans="6:69" x14ac:dyDescent="0.2">
      <c r="F52035" s="9"/>
      <c r="G52035" s="9"/>
      <c r="H52035" s="9"/>
      <c r="I52035" s="9"/>
      <c r="J52035" s="9"/>
      <c r="O52035" s="2"/>
      <c r="X52035" s="2"/>
      <c r="AG52035" s="2"/>
      <c r="AP52035" s="2"/>
      <c r="AY52035" s="2"/>
      <c r="BH52035" s="2"/>
      <c r="BQ52035" s="2"/>
    </row>
    <row r="52036" spans="6:69" x14ac:dyDescent="0.2">
      <c r="F52036" s="9"/>
      <c r="G52036" s="9"/>
      <c r="H52036" s="9"/>
      <c r="I52036" s="9"/>
      <c r="J52036" s="9"/>
      <c r="O52036" s="2"/>
      <c r="X52036" s="2"/>
      <c r="AG52036" s="2"/>
      <c r="AP52036" s="2"/>
      <c r="AY52036" s="2"/>
      <c r="BH52036" s="2"/>
      <c r="BQ52036" s="2"/>
    </row>
    <row r="52037" spans="6:69" x14ac:dyDescent="0.2">
      <c r="F52037" s="9"/>
      <c r="G52037" s="9"/>
      <c r="H52037" s="9"/>
      <c r="I52037" s="9"/>
      <c r="J52037" s="9"/>
      <c r="O52037" s="2"/>
      <c r="X52037" s="2"/>
      <c r="AG52037" s="2"/>
      <c r="AP52037" s="2"/>
      <c r="AY52037" s="2"/>
      <c r="BH52037" s="2"/>
      <c r="BQ52037" s="2"/>
    </row>
    <row r="52038" spans="6:69" x14ac:dyDescent="0.2">
      <c r="F52038" s="9"/>
      <c r="G52038" s="9"/>
      <c r="H52038" s="9"/>
      <c r="I52038" s="9"/>
      <c r="J52038" s="9"/>
      <c r="O52038" s="2"/>
      <c r="X52038" s="2"/>
      <c r="AG52038" s="2"/>
      <c r="AP52038" s="2"/>
      <c r="AY52038" s="2"/>
      <c r="BH52038" s="2"/>
      <c r="BQ52038" s="2"/>
    </row>
    <row r="52039" spans="6:69" x14ac:dyDescent="0.2">
      <c r="F52039" s="9"/>
      <c r="G52039" s="9"/>
      <c r="H52039" s="9"/>
      <c r="I52039" s="9"/>
      <c r="J52039" s="9"/>
      <c r="O52039" s="2"/>
      <c r="X52039" s="2"/>
      <c r="AG52039" s="2"/>
      <c r="AP52039" s="2"/>
      <c r="AY52039" s="2"/>
      <c r="BH52039" s="2"/>
      <c r="BQ52039" s="2"/>
    </row>
    <row r="52040" spans="6:69" x14ac:dyDescent="0.2">
      <c r="F52040" s="9"/>
      <c r="G52040" s="9"/>
      <c r="H52040" s="9"/>
      <c r="I52040" s="9"/>
      <c r="J52040" s="9"/>
      <c r="O52040" s="2"/>
      <c r="X52040" s="2"/>
      <c r="AG52040" s="2"/>
      <c r="AP52040" s="2"/>
      <c r="AY52040" s="2"/>
      <c r="BH52040" s="2"/>
      <c r="BQ52040" s="2"/>
    </row>
    <row r="52041" spans="6:69" x14ac:dyDescent="0.2">
      <c r="F52041" s="9"/>
      <c r="G52041" s="9"/>
      <c r="H52041" s="9"/>
      <c r="I52041" s="9"/>
      <c r="J52041" s="9"/>
      <c r="O52041" s="2"/>
      <c r="X52041" s="2"/>
      <c r="AG52041" s="2"/>
      <c r="AP52041" s="2"/>
      <c r="AY52041" s="2"/>
      <c r="BH52041" s="2"/>
      <c r="BQ52041" s="2"/>
    </row>
    <row r="52042" spans="6:69" x14ac:dyDescent="0.2">
      <c r="F52042" s="9"/>
      <c r="G52042" s="9"/>
      <c r="H52042" s="9"/>
      <c r="I52042" s="9"/>
      <c r="J52042" s="9"/>
      <c r="O52042" s="2"/>
      <c r="X52042" s="2"/>
      <c r="AG52042" s="2"/>
      <c r="AP52042" s="2"/>
      <c r="AY52042" s="2"/>
      <c r="BH52042" s="2"/>
      <c r="BQ52042" s="2"/>
    </row>
    <row r="52043" spans="6:69" x14ac:dyDescent="0.2">
      <c r="F52043" s="9"/>
      <c r="G52043" s="9"/>
      <c r="H52043" s="9"/>
      <c r="I52043" s="9"/>
      <c r="J52043" s="9"/>
      <c r="O52043" s="2"/>
      <c r="X52043" s="2"/>
      <c r="AG52043" s="2"/>
      <c r="AP52043" s="2"/>
      <c r="AY52043" s="2"/>
      <c r="BH52043" s="2"/>
      <c r="BQ52043" s="2"/>
    </row>
    <row r="52044" spans="6:69" x14ac:dyDescent="0.2">
      <c r="F52044" s="9"/>
      <c r="G52044" s="9"/>
      <c r="H52044" s="9"/>
      <c r="I52044" s="9"/>
      <c r="J52044" s="9"/>
      <c r="O52044" s="2"/>
      <c r="X52044" s="2"/>
      <c r="AG52044" s="2"/>
      <c r="AP52044" s="2"/>
      <c r="AY52044" s="2"/>
      <c r="BH52044" s="2"/>
      <c r="BQ52044" s="2"/>
    </row>
    <row r="52045" spans="6:69" x14ac:dyDescent="0.2">
      <c r="F52045" s="9"/>
      <c r="G52045" s="9"/>
      <c r="H52045" s="9"/>
      <c r="I52045" s="9"/>
      <c r="J52045" s="9"/>
      <c r="O52045" s="2"/>
      <c r="X52045" s="2"/>
      <c r="AG52045" s="2"/>
      <c r="AP52045" s="2"/>
      <c r="AY52045" s="2"/>
      <c r="BH52045" s="2"/>
      <c r="BQ52045" s="2"/>
    </row>
    <row r="52046" spans="6:69" x14ac:dyDescent="0.2">
      <c r="F52046" s="9"/>
      <c r="G52046" s="9"/>
      <c r="H52046" s="9"/>
      <c r="I52046" s="9"/>
      <c r="J52046" s="9"/>
      <c r="O52046" s="2"/>
      <c r="X52046" s="2"/>
      <c r="AG52046" s="2"/>
      <c r="AP52046" s="2"/>
      <c r="AY52046" s="2"/>
      <c r="BH52046" s="2"/>
      <c r="BQ52046" s="2"/>
    </row>
    <row r="52047" spans="6:69" x14ac:dyDescent="0.2">
      <c r="F52047" s="9"/>
      <c r="G52047" s="9"/>
      <c r="H52047" s="9"/>
      <c r="I52047" s="9"/>
      <c r="J52047" s="9"/>
      <c r="O52047" s="2"/>
      <c r="X52047" s="2"/>
      <c r="AG52047" s="2"/>
      <c r="AP52047" s="2"/>
      <c r="AY52047" s="2"/>
      <c r="BH52047" s="2"/>
      <c r="BQ52047" s="2"/>
    </row>
    <row r="52048" spans="6:69" x14ac:dyDescent="0.2">
      <c r="F52048" s="9"/>
      <c r="G52048" s="9"/>
      <c r="H52048" s="9"/>
      <c r="I52048" s="9"/>
      <c r="J52048" s="9"/>
      <c r="O52048" s="2"/>
      <c r="X52048" s="2"/>
      <c r="AG52048" s="2"/>
      <c r="AP52048" s="2"/>
      <c r="AY52048" s="2"/>
      <c r="BH52048" s="2"/>
      <c r="BQ52048" s="2"/>
    </row>
    <row r="52049" spans="6:69" x14ac:dyDescent="0.2">
      <c r="F52049" s="9"/>
      <c r="G52049" s="9"/>
      <c r="H52049" s="9"/>
      <c r="I52049" s="9"/>
      <c r="J52049" s="9"/>
      <c r="O52049" s="2"/>
      <c r="X52049" s="2"/>
      <c r="AG52049" s="2"/>
      <c r="AP52049" s="2"/>
      <c r="AY52049" s="2"/>
      <c r="BH52049" s="2"/>
      <c r="BQ52049" s="2"/>
    </row>
    <row r="52050" spans="6:69" x14ac:dyDescent="0.2">
      <c r="F52050" s="9"/>
      <c r="G52050" s="9"/>
      <c r="H52050" s="9"/>
      <c r="I52050" s="9"/>
      <c r="J52050" s="9"/>
      <c r="O52050" s="2"/>
      <c r="X52050" s="2"/>
      <c r="AG52050" s="2"/>
      <c r="AP52050" s="2"/>
      <c r="AY52050" s="2"/>
      <c r="BH52050" s="2"/>
      <c r="BQ52050" s="2"/>
    </row>
    <row r="52051" spans="6:69" x14ac:dyDescent="0.2">
      <c r="F52051" s="9"/>
      <c r="G52051" s="9"/>
      <c r="H52051" s="9"/>
      <c r="I52051" s="9"/>
      <c r="J52051" s="9"/>
      <c r="O52051" s="2"/>
      <c r="X52051" s="2"/>
      <c r="AG52051" s="2"/>
      <c r="AP52051" s="2"/>
      <c r="AY52051" s="2"/>
      <c r="BH52051" s="2"/>
      <c r="BQ52051" s="2"/>
    </row>
    <row r="52052" spans="6:69" x14ac:dyDescent="0.2">
      <c r="F52052" s="9"/>
      <c r="G52052" s="9"/>
      <c r="H52052" s="9"/>
      <c r="I52052" s="9"/>
      <c r="J52052" s="9"/>
      <c r="O52052" s="2"/>
      <c r="X52052" s="2"/>
      <c r="AG52052" s="2"/>
      <c r="AP52052" s="2"/>
      <c r="AY52052" s="2"/>
      <c r="BH52052" s="2"/>
      <c r="BQ52052" s="2"/>
    </row>
    <row r="52053" spans="6:69" x14ac:dyDescent="0.2">
      <c r="F52053" s="9"/>
      <c r="G52053" s="9"/>
      <c r="H52053" s="9"/>
      <c r="I52053" s="9"/>
      <c r="J52053" s="9"/>
      <c r="O52053" s="2"/>
      <c r="X52053" s="2"/>
      <c r="AG52053" s="2"/>
      <c r="AP52053" s="2"/>
      <c r="AY52053" s="2"/>
      <c r="BH52053" s="2"/>
      <c r="BQ52053" s="2"/>
    </row>
    <row r="52054" spans="6:69" x14ac:dyDescent="0.2">
      <c r="F52054" s="9"/>
      <c r="G52054" s="9"/>
      <c r="H52054" s="9"/>
      <c r="I52054" s="9"/>
      <c r="J52054" s="9"/>
      <c r="O52054" s="2"/>
      <c r="X52054" s="2"/>
      <c r="AG52054" s="2"/>
      <c r="AP52054" s="2"/>
      <c r="AY52054" s="2"/>
      <c r="BH52054" s="2"/>
      <c r="BQ52054" s="2"/>
    </row>
    <row r="52055" spans="6:69" x14ac:dyDescent="0.2">
      <c r="F52055" s="9"/>
      <c r="G52055" s="9"/>
      <c r="H52055" s="9"/>
      <c r="I52055" s="9"/>
      <c r="J52055" s="9"/>
      <c r="O52055" s="2"/>
      <c r="X52055" s="2"/>
      <c r="AG52055" s="2"/>
      <c r="AP52055" s="2"/>
      <c r="AY52055" s="2"/>
      <c r="BH52055" s="2"/>
      <c r="BQ52055" s="2"/>
    </row>
    <row r="52056" spans="6:69" x14ac:dyDescent="0.2">
      <c r="F52056" s="9"/>
      <c r="G52056" s="9"/>
      <c r="H52056" s="9"/>
      <c r="I52056" s="9"/>
      <c r="J52056" s="9"/>
      <c r="O52056" s="2"/>
      <c r="X52056" s="2"/>
      <c r="AG52056" s="2"/>
      <c r="AP52056" s="2"/>
      <c r="AY52056" s="2"/>
      <c r="BH52056" s="2"/>
      <c r="BQ52056" s="2"/>
    </row>
    <row r="52057" spans="6:69" x14ac:dyDescent="0.2">
      <c r="F52057" s="9"/>
      <c r="G52057" s="9"/>
      <c r="H52057" s="9"/>
      <c r="I52057" s="9"/>
      <c r="J52057" s="9"/>
      <c r="O52057" s="2"/>
      <c r="X52057" s="2"/>
      <c r="AG52057" s="2"/>
      <c r="AP52057" s="2"/>
      <c r="AY52057" s="2"/>
      <c r="BH52057" s="2"/>
      <c r="BQ52057" s="2"/>
    </row>
    <row r="52058" spans="6:69" x14ac:dyDescent="0.2">
      <c r="F52058" s="9"/>
      <c r="G52058" s="9"/>
      <c r="H52058" s="9"/>
      <c r="I52058" s="9"/>
      <c r="J52058" s="9"/>
      <c r="O52058" s="2"/>
      <c r="X52058" s="2"/>
      <c r="AG52058" s="2"/>
      <c r="AP52058" s="2"/>
      <c r="AY52058" s="2"/>
      <c r="BH52058" s="2"/>
      <c r="BQ52058" s="2"/>
    </row>
    <row r="52059" spans="6:69" x14ac:dyDescent="0.2">
      <c r="F52059" s="9"/>
      <c r="G52059" s="9"/>
      <c r="H52059" s="9"/>
      <c r="I52059" s="9"/>
      <c r="J52059" s="9"/>
      <c r="O52059" s="2"/>
      <c r="X52059" s="2"/>
      <c r="AG52059" s="2"/>
      <c r="AP52059" s="2"/>
      <c r="AY52059" s="2"/>
      <c r="BH52059" s="2"/>
      <c r="BQ52059" s="2"/>
    </row>
    <row r="52060" spans="6:69" x14ac:dyDescent="0.2">
      <c r="F52060" s="9"/>
      <c r="G52060" s="9"/>
      <c r="H52060" s="9"/>
      <c r="I52060" s="9"/>
      <c r="J52060" s="9"/>
      <c r="O52060" s="2"/>
      <c r="X52060" s="2"/>
      <c r="AG52060" s="2"/>
      <c r="AP52060" s="2"/>
      <c r="AY52060" s="2"/>
      <c r="BH52060" s="2"/>
      <c r="BQ52060" s="2"/>
    </row>
    <row r="52061" spans="6:69" x14ac:dyDescent="0.2">
      <c r="F52061" s="9"/>
      <c r="G52061" s="9"/>
      <c r="H52061" s="9"/>
      <c r="I52061" s="9"/>
      <c r="J52061" s="9"/>
      <c r="O52061" s="2"/>
      <c r="X52061" s="2"/>
      <c r="AG52061" s="2"/>
      <c r="AP52061" s="2"/>
      <c r="AY52061" s="2"/>
      <c r="BH52061" s="2"/>
      <c r="BQ52061" s="2"/>
    </row>
    <row r="52062" spans="6:69" x14ac:dyDescent="0.2">
      <c r="F52062" s="9"/>
      <c r="G52062" s="9"/>
      <c r="H52062" s="9"/>
      <c r="I52062" s="9"/>
      <c r="J52062" s="9"/>
      <c r="O52062" s="2"/>
      <c r="X52062" s="2"/>
      <c r="AG52062" s="2"/>
      <c r="AP52062" s="2"/>
      <c r="AY52062" s="2"/>
      <c r="BH52062" s="2"/>
      <c r="BQ52062" s="2"/>
    </row>
    <row r="52063" spans="6:69" x14ac:dyDescent="0.2">
      <c r="F52063" s="9"/>
      <c r="G52063" s="9"/>
      <c r="H52063" s="9"/>
      <c r="I52063" s="9"/>
      <c r="J52063" s="9"/>
      <c r="O52063" s="2"/>
      <c r="X52063" s="2"/>
      <c r="AG52063" s="2"/>
      <c r="AP52063" s="2"/>
      <c r="AY52063" s="2"/>
      <c r="BH52063" s="2"/>
      <c r="BQ52063" s="2"/>
    </row>
    <row r="52064" spans="6:69" x14ac:dyDescent="0.2">
      <c r="F52064" s="9"/>
      <c r="G52064" s="9"/>
      <c r="H52064" s="9"/>
      <c r="I52064" s="9"/>
      <c r="J52064" s="9"/>
      <c r="O52064" s="2"/>
      <c r="X52064" s="2"/>
      <c r="AG52064" s="2"/>
      <c r="AP52064" s="2"/>
      <c r="AY52064" s="2"/>
      <c r="BH52064" s="2"/>
      <c r="BQ52064" s="2"/>
    </row>
    <row r="52065" spans="6:69" x14ac:dyDescent="0.2">
      <c r="F52065" s="9"/>
      <c r="G52065" s="9"/>
      <c r="H52065" s="9"/>
      <c r="I52065" s="9"/>
      <c r="J52065" s="9"/>
      <c r="O52065" s="2"/>
      <c r="X52065" s="2"/>
      <c r="AG52065" s="2"/>
      <c r="AP52065" s="2"/>
      <c r="AY52065" s="2"/>
      <c r="BH52065" s="2"/>
      <c r="BQ52065" s="2"/>
    </row>
    <row r="52066" spans="6:69" x14ac:dyDescent="0.2">
      <c r="F52066" s="9"/>
      <c r="G52066" s="9"/>
      <c r="H52066" s="9"/>
      <c r="I52066" s="9"/>
      <c r="J52066" s="9"/>
      <c r="O52066" s="2"/>
      <c r="X52066" s="2"/>
      <c r="AG52066" s="2"/>
      <c r="AP52066" s="2"/>
      <c r="AY52066" s="2"/>
      <c r="BH52066" s="2"/>
      <c r="BQ52066" s="2"/>
    </row>
    <row r="52067" spans="6:69" x14ac:dyDescent="0.2">
      <c r="F52067" s="9"/>
      <c r="G52067" s="9"/>
      <c r="H52067" s="9"/>
      <c r="I52067" s="9"/>
      <c r="J52067" s="9"/>
      <c r="O52067" s="2"/>
      <c r="X52067" s="2"/>
      <c r="AG52067" s="2"/>
      <c r="AP52067" s="2"/>
      <c r="AY52067" s="2"/>
      <c r="BH52067" s="2"/>
      <c r="BQ52067" s="2"/>
    </row>
    <row r="52068" spans="6:69" x14ac:dyDescent="0.2">
      <c r="F52068" s="9"/>
      <c r="G52068" s="9"/>
      <c r="H52068" s="9"/>
      <c r="I52068" s="9"/>
      <c r="J52068" s="9"/>
      <c r="O52068" s="2"/>
      <c r="X52068" s="2"/>
      <c r="AG52068" s="2"/>
      <c r="AP52068" s="2"/>
      <c r="AY52068" s="2"/>
      <c r="BH52068" s="2"/>
      <c r="BQ52068" s="2"/>
    </row>
    <row r="52069" spans="6:69" x14ac:dyDescent="0.2">
      <c r="F52069" s="9"/>
      <c r="G52069" s="9"/>
      <c r="H52069" s="9"/>
      <c r="I52069" s="9"/>
      <c r="J52069" s="9"/>
      <c r="O52069" s="2"/>
      <c r="X52069" s="2"/>
      <c r="AG52069" s="2"/>
      <c r="AP52069" s="2"/>
      <c r="AY52069" s="2"/>
      <c r="BH52069" s="2"/>
      <c r="BQ52069" s="2"/>
    </row>
    <row r="52070" spans="6:69" x14ac:dyDescent="0.2">
      <c r="F52070" s="9"/>
      <c r="G52070" s="9"/>
      <c r="H52070" s="9"/>
      <c r="I52070" s="9"/>
      <c r="J52070" s="9"/>
      <c r="O52070" s="2"/>
      <c r="X52070" s="2"/>
      <c r="AG52070" s="2"/>
      <c r="AP52070" s="2"/>
      <c r="AY52070" s="2"/>
      <c r="BH52070" s="2"/>
      <c r="BQ52070" s="2"/>
    </row>
    <row r="52071" spans="6:69" x14ac:dyDescent="0.2">
      <c r="F52071" s="9"/>
      <c r="G52071" s="9"/>
      <c r="H52071" s="9"/>
      <c r="I52071" s="9"/>
      <c r="J52071" s="9"/>
      <c r="O52071" s="2"/>
      <c r="X52071" s="2"/>
      <c r="AG52071" s="2"/>
      <c r="AP52071" s="2"/>
      <c r="AY52071" s="2"/>
      <c r="BH52071" s="2"/>
      <c r="BQ52071" s="2"/>
    </row>
    <row r="52072" spans="6:69" x14ac:dyDescent="0.2">
      <c r="F52072" s="9"/>
      <c r="G52072" s="9"/>
      <c r="H52072" s="9"/>
      <c r="I52072" s="9"/>
      <c r="J52072" s="9"/>
      <c r="O52072" s="2"/>
      <c r="X52072" s="2"/>
      <c r="AG52072" s="2"/>
      <c r="AP52072" s="2"/>
      <c r="AY52072" s="2"/>
      <c r="BH52072" s="2"/>
      <c r="BQ52072" s="2"/>
    </row>
    <row r="52073" spans="6:69" x14ac:dyDescent="0.2">
      <c r="F52073" s="9"/>
      <c r="G52073" s="9"/>
      <c r="H52073" s="9"/>
      <c r="I52073" s="9"/>
      <c r="J52073" s="9"/>
      <c r="O52073" s="2"/>
      <c r="X52073" s="2"/>
      <c r="AG52073" s="2"/>
      <c r="AP52073" s="2"/>
      <c r="AY52073" s="2"/>
      <c r="BH52073" s="2"/>
      <c r="BQ52073" s="2"/>
    </row>
    <row r="52074" spans="6:69" x14ac:dyDescent="0.2">
      <c r="F52074" s="9"/>
      <c r="G52074" s="9"/>
      <c r="H52074" s="9"/>
      <c r="I52074" s="9"/>
      <c r="J52074" s="9"/>
      <c r="O52074" s="2"/>
      <c r="X52074" s="2"/>
      <c r="AG52074" s="2"/>
      <c r="AP52074" s="2"/>
      <c r="AY52074" s="2"/>
      <c r="BH52074" s="2"/>
      <c r="BQ52074" s="2"/>
    </row>
    <row r="52075" spans="6:69" x14ac:dyDescent="0.2">
      <c r="F52075" s="9"/>
      <c r="G52075" s="9"/>
      <c r="H52075" s="9"/>
      <c r="I52075" s="9"/>
      <c r="J52075" s="9"/>
      <c r="O52075" s="2"/>
      <c r="X52075" s="2"/>
      <c r="AG52075" s="2"/>
      <c r="AP52075" s="2"/>
      <c r="AY52075" s="2"/>
      <c r="BH52075" s="2"/>
      <c r="BQ52075" s="2"/>
    </row>
    <row r="52076" spans="6:69" x14ac:dyDescent="0.2">
      <c r="F52076" s="9"/>
      <c r="G52076" s="9"/>
      <c r="H52076" s="9"/>
      <c r="I52076" s="9"/>
      <c r="J52076" s="9"/>
      <c r="O52076" s="2"/>
      <c r="X52076" s="2"/>
      <c r="AG52076" s="2"/>
      <c r="AP52076" s="2"/>
      <c r="AY52076" s="2"/>
      <c r="BH52076" s="2"/>
      <c r="BQ52076" s="2"/>
    </row>
    <row r="52077" spans="6:69" x14ac:dyDescent="0.2">
      <c r="F52077" s="9"/>
      <c r="G52077" s="9"/>
      <c r="H52077" s="9"/>
      <c r="I52077" s="9"/>
      <c r="J52077" s="9"/>
      <c r="O52077" s="2"/>
      <c r="X52077" s="2"/>
      <c r="AG52077" s="2"/>
      <c r="AP52077" s="2"/>
      <c r="AY52077" s="2"/>
      <c r="BH52077" s="2"/>
      <c r="BQ52077" s="2"/>
    </row>
    <row r="52078" spans="6:69" x14ac:dyDescent="0.2">
      <c r="F52078" s="9"/>
      <c r="G52078" s="9"/>
      <c r="H52078" s="9"/>
      <c r="I52078" s="9"/>
      <c r="J52078" s="9"/>
      <c r="O52078" s="2"/>
      <c r="X52078" s="2"/>
      <c r="AG52078" s="2"/>
      <c r="AP52078" s="2"/>
      <c r="AY52078" s="2"/>
      <c r="BH52078" s="2"/>
      <c r="BQ52078" s="2"/>
    </row>
    <row r="52079" spans="6:69" x14ac:dyDescent="0.2">
      <c r="F52079" s="9"/>
      <c r="G52079" s="9"/>
      <c r="H52079" s="9"/>
      <c r="I52079" s="9"/>
      <c r="J52079" s="9"/>
      <c r="O52079" s="2"/>
      <c r="X52079" s="2"/>
      <c r="AG52079" s="2"/>
      <c r="AP52079" s="2"/>
      <c r="AY52079" s="2"/>
      <c r="BH52079" s="2"/>
      <c r="BQ52079" s="2"/>
    </row>
    <row r="52080" spans="6:69" x14ac:dyDescent="0.2">
      <c r="F52080" s="9"/>
      <c r="G52080" s="9"/>
      <c r="H52080" s="9"/>
      <c r="I52080" s="9"/>
      <c r="J52080" s="9"/>
      <c r="O52080" s="2"/>
      <c r="X52080" s="2"/>
      <c r="AG52080" s="2"/>
      <c r="AP52080" s="2"/>
      <c r="AY52080" s="2"/>
      <c r="BH52080" s="2"/>
      <c r="BQ52080" s="2"/>
    </row>
    <row r="52081" spans="6:69" x14ac:dyDescent="0.2">
      <c r="F52081" s="9"/>
      <c r="G52081" s="9"/>
      <c r="H52081" s="9"/>
      <c r="I52081" s="9"/>
      <c r="J52081" s="9"/>
      <c r="O52081" s="2"/>
      <c r="X52081" s="2"/>
      <c r="AG52081" s="2"/>
      <c r="AP52081" s="2"/>
      <c r="AY52081" s="2"/>
      <c r="BH52081" s="2"/>
      <c r="BQ52081" s="2"/>
    </row>
    <row r="52082" spans="6:69" x14ac:dyDescent="0.2">
      <c r="F52082" s="9"/>
      <c r="G52082" s="9"/>
      <c r="H52082" s="9"/>
      <c r="I52082" s="9"/>
      <c r="J52082" s="9"/>
      <c r="O52082" s="2"/>
      <c r="X52082" s="2"/>
      <c r="AG52082" s="2"/>
      <c r="AP52082" s="2"/>
      <c r="AY52082" s="2"/>
      <c r="BH52082" s="2"/>
      <c r="BQ52082" s="2"/>
    </row>
    <row r="52083" spans="6:69" x14ac:dyDescent="0.2">
      <c r="F52083" s="9"/>
      <c r="G52083" s="9"/>
      <c r="H52083" s="9"/>
      <c r="I52083" s="9"/>
      <c r="J52083" s="9"/>
      <c r="O52083" s="2"/>
      <c r="X52083" s="2"/>
      <c r="AG52083" s="2"/>
      <c r="AP52083" s="2"/>
      <c r="AY52083" s="2"/>
      <c r="BH52083" s="2"/>
      <c r="BQ52083" s="2"/>
    </row>
    <row r="52084" spans="6:69" x14ac:dyDescent="0.2">
      <c r="F52084" s="9"/>
      <c r="G52084" s="9"/>
      <c r="H52084" s="9"/>
      <c r="I52084" s="9"/>
      <c r="J52084" s="9"/>
      <c r="O52084" s="2"/>
      <c r="X52084" s="2"/>
      <c r="AG52084" s="2"/>
      <c r="AP52084" s="2"/>
      <c r="AY52084" s="2"/>
      <c r="BH52084" s="2"/>
      <c r="BQ52084" s="2"/>
    </row>
    <row r="52085" spans="6:69" x14ac:dyDescent="0.2">
      <c r="F52085" s="9"/>
      <c r="G52085" s="9"/>
      <c r="H52085" s="9"/>
      <c r="I52085" s="9"/>
      <c r="J52085" s="9"/>
      <c r="O52085" s="2"/>
      <c r="X52085" s="2"/>
      <c r="AG52085" s="2"/>
      <c r="AP52085" s="2"/>
      <c r="AY52085" s="2"/>
      <c r="BH52085" s="2"/>
      <c r="BQ52085" s="2"/>
    </row>
    <row r="52086" spans="6:69" x14ac:dyDescent="0.2">
      <c r="F52086" s="9"/>
      <c r="G52086" s="9"/>
      <c r="H52086" s="9"/>
      <c r="I52086" s="9"/>
      <c r="J52086" s="9"/>
      <c r="O52086" s="2"/>
      <c r="X52086" s="2"/>
      <c r="AG52086" s="2"/>
      <c r="AP52086" s="2"/>
      <c r="AY52086" s="2"/>
      <c r="BH52086" s="2"/>
      <c r="BQ52086" s="2"/>
    </row>
    <row r="52087" spans="6:69" x14ac:dyDescent="0.2">
      <c r="F52087" s="9"/>
      <c r="G52087" s="9"/>
      <c r="H52087" s="9"/>
      <c r="I52087" s="9"/>
      <c r="J52087" s="9"/>
      <c r="O52087" s="2"/>
      <c r="X52087" s="2"/>
      <c r="AG52087" s="2"/>
      <c r="AP52087" s="2"/>
      <c r="AY52087" s="2"/>
      <c r="BH52087" s="2"/>
      <c r="BQ52087" s="2"/>
    </row>
    <row r="52088" spans="6:69" x14ac:dyDescent="0.2">
      <c r="F52088" s="9"/>
      <c r="G52088" s="9"/>
      <c r="H52088" s="9"/>
      <c r="I52088" s="9"/>
      <c r="J52088" s="9"/>
      <c r="O52088" s="2"/>
      <c r="X52088" s="2"/>
      <c r="AG52088" s="2"/>
      <c r="AP52088" s="2"/>
      <c r="AY52088" s="2"/>
      <c r="BH52088" s="2"/>
      <c r="BQ52088" s="2"/>
    </row>
    <row r="52089" spans="6:69" x14ac:dyDescent="0.2">
      <c r="F52089" s="9"/>
      <c r="G52089" s="9"/>
      <c r="H52089" s="9"/>
      <c r="I52089" s="9"/>
      <c r="J52089" s="9"/>
      <c r="O52089" s="2"/>
      <c r="X52089" s="2"/>
      <c r="AG52089" s="2"/>
      <c r="AP52089" s="2"/>
      <c r="AY52089" s="2"/>
      <c r="BH52089" s="2"/>
      <c r="BQ52089" s="2"/>
    </row>
    <row r="52090" spans="6:69" x14ac:dyDescent="0.2">
      <c r="F52090" s="9"/>
      <c r="G52090" s="9"/>
      <c r="H52090" s="9"/>
      <c r="I52090" s="9"/>
      <c r="J52090" s="9"/>
      <c r="O52090" s="2"/>
      <c r="X52090" s="2"/>
      <c r="AG52090" s="2"/>
      <c r="AP52090" s="2"/>
      <c r="AY52090" s="2"/>
      <c r="BH52090" s="2"/>
      <c r="BQ52090" s="2"/>
    </row>
    <row r="52091" spans="6:69" x14ac:dyDescent="0.2">
      <c r="F52091" s="9"/>
      <c r="G52091" s="9"/>
      <c r="H52091" s="9"/>
      <c r="I52091" s="9"/>
      <c r="J52091" s="9"/>
      <c r="O52091" s="2"/>
      <c r="X52091" s="2"/>
      <c r="AG52091" s="2"/>
      <c r="AP52091" s="2"/>
      <c r="AY52091" s="2"/>
      <c r="BH52091" s="2"/>
      <c r="BQ52091" s="2"/>
    </row>
    <row r="52092" spans="6:69" x14ac:dyDescent="0.2">
      <c r="F52092" s="9"/>
      <c r="G52092" s="9"/>
      <c r="H52092" s="9"/>
      <c r="I52092" s="9"/>
      <c r="J52092" s="9"/>
      <c r="O52092" s="2"/>
      <c r="X52092" s="2"/>
      <c r="AG52092" s="2"/>
      <c r="AP52092" s="2"/>
      <c r="AY52092" s="2"/>
      <c r="BH52092" s="2"/>
      <c r="BQ52092" s="2"/>
    </row>
    <row r="52093" spans="6:69" x14ac:dyDescent="0.2">
      <c r="F52093" s="9"/>
      <c r="G52093" s="9"/>
      <c r="H52093" s="9"/>
      <c r="I52093" s="9"/>
      <c r="J52093" s="9"/>
      <c r="O52093" s="2"/>
      <c r="X52093" s="2"/>
      <c r="AG52093" s="2"/>
      <c r="AP52093" s="2"/>
      <c r="AY52093" s="2"/>
      <c r="BH52093" s="2"/>
      <c r="BQ52093" s="2"/>
    </row>
    <row r="52094" spans="6:69" x14ac:dyDescent="0.2">
      <c r="F52094" s="9"/>
      <c r="G52094" s="9"/>
      <c r="H52094" s="9"/>
      <c r="I52094" s="9"/>
      <c r="J52094" s="9"/>
      <c r="O52094" s="2"/>
      <c r="X52094" s="2"/>
      <c r="AG52094" s="2"/>
      <c r="AP52094" s="2"/>
      <c r="AY52094" s="2"/>
      <c r="BH52094" s="2"/>
      <c r="BQ52094" s="2"/>
    </row>
    <row r="52095" spans="6:69" x14ac:dyDescent="0.2">
      <c r="F52095" s="9"/>
      <c r="G52095" s="9"/>
      <c r="H52095" s="9"/>
      <c r="I52095" s="9"/>
      <c r="J52095" s="9"/>
      <c r="O52095" s="2"/>
      <c r="X52095" s="2"/>
      <c r="AG52095" s="2"/>
      <c r="AP52095" s="2"/>
      <c r="AY52095" s="2"/>
      <c r="BH52095" s="2"/>
      <c r="BQ52095" s="2"/>
    </row>
    <row r="52096" spans="6:69" x14ac:dyDescent="0.2">
      <c r="F52096" s="9"/>
      <c r="G52096" s="9"/>
      <c r="H52096" s="9"/>
      <c r="I52096" s="9"/>
      <c r="J52096" s="9"/>
      <c r="O52096" s="2"/>
      <c r="X52096" s="2"/>
      <c r="AG52096" s="2"/>
      <c r="AP52096" s="2"/>
      <c r="AY52096" s="2"/>
      <c r="BH52096" s="2"/>
      <c r="BQ52096" s="2"/>
    </row>
    <row r="52097" spans="6:69" x14ac:dyDescent="0.2">
      <c r="F52097" s="9"/>
      <c r="G52097" s="9"/>
      <c r="H52097" s="9"/>
      <c r="I52097" s="9"/>
      <c r="J52097" s="9"/>
      <c r="O52097" s="2"/>
      <c r="X52097" s="2"/>
      <c r="AG52097" s="2"/>
      <c r="AP52097" s="2"/>
      <c r="AY52097" s="2"/>
      <c r="BH52097" s="2"/>
      <c r="BQ52097" s="2"/>
    </row>
    <row r="52098" spans="6:69" x14ac:dyDescent="0.2">
      <c r="F52098" s="9"/>
      <c r="G52098" s="9"/>
      <c r="H52098" s="9"/>
      <c r="I52098" s="9"/>
      <c r="J52098" s="9"/>
      <c r="O52098" s="2"/>
      <c r="X52098" s="2"/>
      <c r="AG52098" s="2"/>
      <c r="AP52098" s="2"/>
      <c r="AY52098" s="2"/>
      <c r="BH52098" s="2"/>
      <c r="BQ52098" s="2"/>
    </row>
    <row r="52099" spans="6:69" x14ac:dyDescent="0.2">
      <c r="F52099" s="9"/>
      <c r="G52099" s="9"/>
      <c r="H52099" s="9"/>
      <c r="I52099" s="9"/>
      <c r="J52099" s="9"/>
      <c r="O52099" s="2"/>
      <c r="X52099" s="2"/>
      <c r="AG52099" s="2"/>
      <c r="AP52099" s="2"/>
      <c r="AY52099" s="2"/>
      <c r="BH52099" s="2"/>
      <c r="BQ52099" s="2"/>
    </row>
    <row r="52100" spans="6:69" x14ac:dyDescent="0.2">
      <c r="F52100" s="9"/>
      <c r="G52100" s="9"/>
      <c r="H52100" s="9"/>
      <c r="I52100" s="9"/>
      <c r="J52100" s="9"/>
      <c r="O52100" s="2"/>
      <c r="X52100" s="2"/>
      <c r="AG52100" s="2"/>
      <c r="AP52100" s="2"/>
      <c r="AY52100" s="2"/>
      <c r="BH52100" s="2"/>
      <c r="BQ52100" s="2"/>
    </row>
    <row r="52101" spans="6:69" x14ac:dyDescent="0.2">
      <c r="F52101" s="9"/>
      <c r="G52101" s="9"/>
      <c r="H52101" s="9"/>
      <c r="I52101" s="9"/>
      <c r="J52101" s="9"/>
      <c r="O52101" s="2"/>
      <c r="X52101" s="2"/>
      <c r="AG52101" s="2"/>
      <c r="AP52101" s="2"/>
      <c r="AY52101" s="2"/>
      <c r="BH52101" s="2"/>
      <c r="BQ52101" s="2"/>
    </row>
    <row r="52102" spans="6:69" x14ac:dyDescent="0.2">
      <c r="F52102" s="9"/>
      <c r="G52102" s="9"/>
      <c r="H52102" s="9"/>
      <c r="I52102" s="9"/>
      <c r="J52102" s="9"/>
      <c r="O52102" s="2"/>
      <c r="X52102" s="2"/>
      <c r="AG52102" s="2"/>
      <c r="AP52102" s="2"/>
      <c r="AY52102" s="2"/>
      <c r="BH52102" s="2"/>
      <c r="BQ52102" s="2"/>
    </row>
    <row r="52103" spans="6:69" x14ac:dyDescent="0.2">
      <c r="F52103" s="9"/>
      <c r="G52103" s="9"/>
      <c r="H52103" s="9"/>
      <c r="I52103" s="9"/>
      <c r="J52103" s="9"/>
      <c r="O52103" s="2"/>
      <c r="X52103" s="2"/>
      <c r="AG52103" s="2"/>
      <c r="AP52103" s="2"/>
      <c r="AY52103" s="2"/>
      <c r="BH52103" s="2"/>
      <c r="BQ52103" s="2"/>
    </row>
    <row r="52104" spans="6:69" x14ac:dyDescent="0.2">
      <c r="F52104" s="9"/>
      <c r="G52104" s="9"/>
      <c r="H52104" s="9"/>
      <c r="I52104" s="9"/>
      <c r="J52104" s="9"/>
      <c r="O52104" s="2"/>
      <c r="X52104" s="2"/>
      <c r="AG52104" s="2"/>
      <c r="AP52104" s="2"/>
      <c r="AY52104" s="2"/>
      <c r="BH52104" s="2"/>
      <c r="BQ52104" s="2"/>
    </row>
    <row r="52105" spans="6:69" x14ac:dyDescent="0.2">
      <c r="F52105" s="9"/>
      <c r="G52105" s="9"/>
      <c r="H52105" s="9"/>
      <c r="I52105" s="9"/>
      <c r="J52105" s="9"/>
      <c r="O52105" s="2"/>
      <c r="X52105" s="2"/>
      <c r="AG52105" s="2"/>
      <c r="AP52105" s="2"/>
      <c r="AY52105" s="2"/>
      <c r="BH52105" s="2"/>
      <c r="BQ52105" s="2"/>
    </row>
    <row r="52106" spans="6:69" x14ac:dyDescent="0.2">
      <c r="F52106" s="9"/>
      <c r="G52106" s="9"/>
      <c r="H52106" s="9"/>
      <c r="I52106" s="9"/>
      <c r="J52106" s="9"/>
      <c r="O52106" s="2"/>
      <c r="X52106" s="2"/>
      <c r="AG52106" s="2"/>
      <c r="AP52106" s="2"/>
      <c r="AY52106" s="2"/>
      <c r="BH52106" s="2"/>
      <c r="BQ52106" s="2"/>
    </row>
    <row r="52107" spans="6:69" x14ac:dyDescent="0.2">
      <c r="F52107" s="9"/>
      <c r="G52107" s="9"/>
      <c r="H52107" s="9"/>
      <c r="I52107" s="9"/>
      <c r="J52107" s="9"/>
      <c r="O52107" s="2"/>
      <c r="X52107" s="2"/>
      <c r="AG52107" s="2"/>
      <c r="AP52107" s="2"/>
      <c r="AY52107" s="2"/>
      <c r="BH52107" s="2"/>
      <c r="BQ52107" s="2"/>
    </row>
    <row r="52108" spans="6:69" x14ac:dyDescent="0.2">
      <c r="F52108" s="9"/>
      <c r="G52108" s="9"/>
      <c r="H52108" s="9"/>
      <c r="I52108" s="9"/>
      <c r="J52108" s="9"/>
      <c r="O52108" s="2"/>
      <c r="X52108" s="2"/>
      <c r="AG52108" s="2"/>
      <c r="AP52108" s="2"/>
      <c r="AY52108" s="2"/>
      <c r="BH52108" s="2"/>
      <c r="BQ52108" s="2"/>
    </row>
    <row r="52109" spans="6:69" x14ac:dyDescent="0.2">
      <c r="F52109" s="9"/>
      <c r="G52109" s="9"/>
      <c r="H52109" s="9"/>
      <c r="I52109" s="9"/>
      <c r="J52109" s="9"/>
      <c r="O52109" s="2"/>
      <c r="X52109" s="2"/>
      <c r="AG52109" s="2"/>
      <c r="AP52109" s="2"/>
      <c r="AY52109" s="2"/>
      <c r="BH52109" s="2"/>
      <c r="BQ52109" s="2"/>
    </row>
    <row r="52110" spans="6:69" x14ac:dyDescent="0.2">
      <c r="F52110" s="9"/>
      <c r="G52110" s="9"/>
      <c r="H52110" s="9"/>
      <c r="I52110" s="9"/>
      <c r="J52110" s="9"/>
      <c r="O52110" s="2"/>
      <c r="X52110" s="2"/>
      <c r="AG52110" s="2"/>
      <c r="AP52110" s="2"/>
      <c r="AY52110" s="2"/>
      <c r="BH52110" s="2"/>
      <c r="BQ52110" s="2"/>
    </row>
    <row r="52111" spans="6:69" x14ac:dyDescent="0.2">
      <c r="F52111" s="9"/>
      <c r="G52111" s="9"/>
      <c r="H52111" s="9"/>
      <c r="I52111" s="9"/>
      <c r="J52111" s="9"/>
      <c r="O52111" s="2"/>
      <c r="X52111" s="2"/>
      <c r="AG52111" s="2"/>
      <c r="AP52111" s="2"/>
      <c r="AY52111" s="2"/>
      <c r="BH52111" s="2"/>
      <c r="BQ52111" s="2"/>
    </row>
    <row r="52112" spans="6:69" x14ac:dyDescent="0.2">
      <c r="F52112" s="9"/>
      <c r="G52112" s="9"/>
      <c r="H52112" s="9"/>
      <c r="I52112" s="9"/>
      <c r="J52112" s="9"/>
      <c r="O52112" s="2"/>
      <c r="X52112" s="2"/>
      <c r="AG52112" s="2"/>
      <c r="AP52112" s="2"/>
      <c r="AY52112" s="2"/>
      <c r="BH52112" s="2"/>
      <c r="BQ52112" s="2"/>
    </row>
    <row r="52113" spans="6:69" x14ac:dyDescent="0.2">
      <c r="F52113" s="9"/>
      <c r="G52113" s="9"/>
      <c r="H52113" s="9"/>
      <c r="I52113" s="9"/>
      <c r="J52113" s="9"/>
      <c r="O52113" s="2"/>
      <c r="X52113" s="2"/>
      <c r="AG52113" s="2"/>
      <c r="AP52113" s="2"/>
      <c r="AY52113" s="2"/>
      <c r="BH52113" s="2"/>
      <c r="BQ52113" s="2"/>
    </row>
    <row r="52114" spans="6:69" x14ac:dyDescent="0.2">
      <c r="F52114" s="9"/>
      <c r="G52114" s="9"/>
      <c r="H52114" s="9"/>
      <c r="I52114" s="9"/>
      <c r="J52114" s="9"/>
      <c r="O52114" s="2"/>
      <c r="X52114" s="2"/>
      <c r="AG52114" s="2"/>
      <c r="AP52114" s="2"/>
      <c r="AY52114" s="2"/>
      <c r="BH52114" s="2"/>
      <c r="BQ52114" s="2"/>
    </row>
    <row r="52115" spans="6:69" x14ac:dyDescent="0.2">
      <c r="F52115" s="9"/>
      <c r="G52115" s="9"/>
      <c r="H52115" s="9"/>
      <c r="I52115" s="9"/>
      <c r="J52115" s="9"/>
      <c r="O52115" s="2"/>
      <c r="X52115" s="2"/>
      <c r="AG52115" s="2"/>
      <c r="AP52115" s="2"/>
      <c r="AY52115" s="2"/>
      <c r="BH52115" s="2"/>
      <c r="BQ52115" s="2"/>
    </row>
    <row r="52116" spans="6:69" x14ac:dyDescent="0.2">
      <c r="F52116" s="9"/>
      <c r="G52116" s="9"/>
      <c r="H52116" s="9"/>
      <c r="I52116" s="9"/>
      <c r="J52116" s="9"/>
      <c r="O52116" s="2"/>
      <c r="X52116" s="2"/>
      <c r="AG52116" s="2"/>
      <c r="AP52116" s="2"/>
      <c r="AY52116" s="2"/>
      <c r="BH52116" s="2"/>
      <c r="BQ52116" s="2"/>
    </row>
    <row r="52117" spans="6:69" x14ac:dyDescent="0.2">
      <c r="F52117" s="9"/>
      <c r="G52117" s="9"/>
      <c r="H52117" s="9"/>
      <c r="I52117" s="9"/>
      <c r="J52117" s="9"/>
      <c r="O52117" s="2"/>
      <c r="X52117" s="2"/>
      <c r="AG52117" s="2"/>
      <c r="AP52117" s="2"/>
      <c r="AY52117" s="2"/>
      <c r="BH52117" s="2"/>
      <c r="BQ52117" s="2"/>
    </row>
    <row r="52118" spans="6:69" x14ac:dyDescent="0.2">
      <c r="F52118" s="9"/>
      <c r="G52118" s="9"/>
      <c r="H52118" s="9"/>
      <c r="I52118" s="9"/>
      <c r="J52118" s="9"/>
      <c r="O52118" s="2"/>
      <c r="X52118" s="2"/>
      <c r="AG52118" s="2"/>
      <c r="AP52118" s="2"/>
      <c r="AY52118" s="2"/>
      <c r="BH52118" s="2"/>
      <c r="BQ52118" s="2"/>
    </row>
    <row r="52119" spans="6:69" x14ac:dyDescent="0.2">
      <c r="F52119" s="9"/>
      <c r="G52119" s="9"/>
      <c r="H52119" s="9"/>
      <c r="I52119" s="9"/>
      <c r="J52119" s="9"/>
      <c r="O52119" s="2"/>
      <c r="X52119" s="2"/>
      <c r="AG52119" s="2"/>
      <c r="AP52119" s="2"/>
      <c r="AY52119" s="2"/>
      <c r="BH52119" s="2"/>
      <c r="BQ52119" s="2"/>
    </row>
    <row r="52120" spans="6:69" x14ac:dyDescent="0.2">
      <c r="F52120" s="9"/>
      <c r="G52120" s="9"/>
      <c r="H52120" s="9"/>
      <c r="I52120" s="9"/>
      <c r="J52120" s="9"/>
      <c r="O52120" s="2"/>
      <c r="X52120" s="2"/>
      <c r="AG52120" s="2"/>
      <c r="AP52120" s="2"/>
      <c r="AY52120" s="2"/>
      <c r="BH52120" s="2"/>
      <c r="BQ52120" s="2"/>
    </row>
    <row r="52121" spans="6:69" x14ac:dyDescent="0.2">
      <c r="F52121" s="9"/>
      <c r="G52121" s="9"/>
      <c r="H52121" s="9"/>
      <c r="I52121" s="9"/>
      <c r="J52121" s="9"/>
      <c r="O52121" s="2"/>
      <c r="X52121" s="2"/>
      <c r="AG52121" s="2"/>
      <c r="AP52121" s="2"/>
      <c r="AY52121" s="2"/>
      <c r="BH52121" s="2"/>
      <c r="BQ52121" s="2"/>
    </row>
    <row r="52122" spans="6:69" x14ac:dyDescent="0.2">
      <c r="F52122" s="9"/>
      <c r="G52122" s="9"/>
      <c r="H52122" s="9"/>
      <c r="I52122" s="9"/>
      <c r="J52122" s="9"/>
      <c r="O52122" s="2"/>
      <c r="X52122" s="2"/>
      <c r="AG52122" s="2"/>
      <c r="AP52122" s="2"/>
      <c r="AY52122" s="2"/>
      <c r="BH52122" s="2"/>
      <c r="BQ52122" s="2"/>
    </row>
    <row r="52123" spans="6:69" x14ac:dyDescent="0.2">
      <c r="F52123" s="9"/>
      <c r="G52123" s="9"/>
      <c r="H52123" s="9"/>
      <c r="I52123" s="9"/>
      <c r="J52123" s="9"/>
      <c r="O52123" s="2"/>
      <c r="X52123" s="2"/>
      <c r="AG52123" s="2"/>
      <c r="AP52123" s="2"/>
      <c r="AY52123" s="2"/>
      <c r="BH52123" s="2"/>
      <c r="BQ52123" s="2"/>
    </row>
    <row r="52124" spans="6:69" x14ac:dyDescent="0.2">
      <c r="F52124" s="9"/>
      <c r="G52124" s="9"/>
      <c r="H52124" s="9"/>
      <c r="I52124" s="9"/>
      <c r="J52124" s="9"/>
      <c r="O52124" s="2"/>
      <c r="X52124" s="2"/>
      <c r="AG52124" s="2"/>
      <c r="AP52124" s="2"/>
      <c r="AY52124" s="2"/>
      <c r="BH52124" s="2"/>
      <c r="BQ52124" s="2"/>
    </row>
    <row r="52125" spans="6:69" x14ac:dyDescent="0.2">
      <c r="F52125" s="9"/>
      <c r="G52125" s="9"/>
      <c r="H52125" s="9"/>
      <c r="I52125" s="9"/>
      <c r="J52125" s="9"/>
      <c r="O52125" s="2"/>
      <c r="X52125" s="2"/>
      <c r="AG52125" s="2"/>
      <c r="AP52125" s="2"/>
      <c r="AY52125" s="2"/>
      <c r="BH52125" s="2"/>
      <c r="BQ52125" s="2"/>
    </row>
    <row r="52126" spans="6:69" x14ac:dyDescent="0.2">
      <c r="F52126" s="9"/>
      <c r="G52126" s="9"/>
      <c r="H52126" s="9"/>
      <c r="I52126" s="9"/>
      <c r="J52126" s="9"/>
      <c r="O52126" s="2"/>
      <c r="X52126" s="2"/>
      <c r="AG52126" s="2"/>
      <c r="AP52126" s="2"/>
      <c r="AY52126" s="2"/>
      <c r="BH52126" s="2"/>
      <c r="BQ52126" s="2"/>
    </row>
    <row r="52127" spans="6:69" x14ac:dyDescent="0.2">
      <c r="F52127" s="9"/>
      <c r="G52127" s="9"/>
      <c r="H52127" s="9"/>
      <c r="I52127" s="9"/>
      <c r="J52127" s="9"/>
      <c r="O52127" s="2"/>
      <c r="X52127" s="2"/>
      <c r="AG52127" s="2"/>
      <c r="AP52127" s="2"/>
      <c r="AY52127" s="2"/>
      <c r="BH52127" s="2"/>
      <c r="BQ52127" s="2"/>
    </row>
    <row r="52128" spans="6:69" x14ac:dyDescent="0.2">
      <c r="F52128" s="9"/>
      <c r="G52128" s="9"/>
      <c r="H52128" s="9"/>
      <c r="I52128" s="9"/>
      <c r="J52128" s="9"/>
      <c r="O52128" s="2"/>
      <c r="X52128" s="2"/>
      <c r="AG52128" s="2"/>
      <c r="AP52128" s="2"/>
      <c r="AY52128" s="2"/>
      <c r="BH52128" s="2"/>
      <c r="BQ52128" s="2"/>
    </row>
    <row r="52129" spans="6:69" x14ac:dyDescent="0.2">
      <c r="F52129" s="9"/>
      <c r="G52129" s="9"/>
      <c r="H52129" s="9"/>
      <c r="I52129" s="9"/>
      <c r="J52129" s="9"/>
      <c r="O52129" s="2"/>
      <c r="X52129" s="2"/>
      <c r="AG52129" s="2"/>
      <c r="AP52129" s="2"/>
      <c r="AY52129" s="2"/>
      <c r="BH52129" s="2"/>
      <c r="BQ52129" s="2"/>
    </row>
    <row r="52130" spans="6:69" x14ac:dyDescent="0.2">
      <c r="F52130" s="9"/>
      <c r="G52130" s="9"/>
      <c r="H52130" s="9"/>
      <c r="I52130" s="9"/>
      <c r="J52130" s="9"/>
      <c r="O52130" s="2"/>
      <c r="X52130" s="2"/>
      <c r="AG52130" s="2"/>
      <c r="AP52130" s="2"/>
      <c r="AY52130" s="2"/>
      <c r="BH52130" s="2"/>
      <c r="BQ52130" s="2"/>
    </row>
    <row r="52131" spans="6:69" x14ac:dyDescent="0.2">
      <c r="F52131" s="9"/>
      <c r="G52131" s="9"/>
      <c r="H52131" s="9"/>
      <c r="I52131" s="9"/>
      <c r="J52131" s="9"/>
      <c r="O52131" s="2"/>
      <c r="X52131" s="2"/>
      <c r="AG52131" s="2"/>
      <c r="AP52131" s="2"/>
      <c r="AY52131" s="2"/>
      <c r="BH52131" s="2"/>
      <c r="BQ52131" s="2"/>
    </row>
    <row r="52132" spans="6:69" x14ac:dyDescent="0.2">
      <c r="F52132" s="9"/>
      <c r="G52132" s="9"/>
      <c r="H52132" s="9"/>
      <c r="I52132" s="9"/>
      <c r="J52132" s="9"/>
      <c r="O52132" s="2"/>
      <c r="X52132" s="2"/>
      <c r="AG52132" s="2"/>
      <c r="AP52132" s="2"/>
      <c r="AY52132" s="2"/>
      <c r="BH52132" s="2"/>
      <c r="BQ52132" s="2"/>
    </row>
    <row r="52133" spans="6:69" x14ac:dyDescent="0.2">
      <c r="F52133" s="9"/>
      <c r="G52133" s="9"/>
      <c r="H52133" s="9"/>
      <c r="I52133" s="9"/>
      <c r="J52133" s="9"/>
      <c r="O52133" s="2"/>
      <c r="X52133" s="2"/>
      <c r="AG52133" s="2"/>
      <c r="AP52133" s="2"/>
      <c r="AY52133" s="2"/>
      <c r="BH52133" s="2"/>
      <c r="BQ52133" s="2"/>
    </row>
    <row r="52134" spans="6:69" x14ac:dyDescent="0.2">
      <c r="F52134" s="9"/>
      <c r="G52134" s="9"/>
      <c r="H52134" s="9"/>
      <c r="I52134" s="9"/>
      <c r="J52134" s="9"/>
      <c r="O52134" s="2"/>
      <c r="X52134" s="2"/>
      <c r="AG52134" s="2"/>
      <c r="AP52134" s="2"/>
      <c r="AY52134" s="2"/>
      <c r="BH52134" s="2"/>
      <c r="BQ52134" s="2"/>
    </row>
    <row r="52135" spans="6:69" x14ac:dyDescent="0.2">
      <c r="F52135" s="9"/>
      <c r="G52135" s="9"/>
      <c r="H52135" s="9"/>
      <c r="I52135" s="9"/>
      <c r="J52135" s="9"/>
      <c r="O52135" s="2"/>
      <c r="X52135" s="2"/>
      <c r="AG52135" s="2"/>
      <c r="AP52135" s="2"/>
      <c r="AY52135" s="2"/>
      <c r="BH52135" s="2"/>
      <c r="BQ52135" s="2"/>
    </row>
    <row r="52136" spans="6:69" x14ac:dyDescent="0.2">
      <c r="F52136" s="9"/>
      <c r="G52136" s="9"/>
      <c r="H52136" s="9"/>
      <c r="I52136" s="9"/>
      <c r="J52136" s="9"/>
      <c r="O52136" s="2"/>
      <c r="X52136" s="2"/>
      <c r="AG52136" s="2"/>
      <c r="AP52136" s="2"/>
      <c r="AY52136" s="2"/>
      <c r="BH52136" s="2"/>
      <c r="BQ52136" s="2"/>
    </row>
    <row r="52137" spans="6:69" x14ac:dyDescent="0.2">
      <c r="F52137" s="9"/>
      <c r="G52137" s="9"/>
      <c r="H52137" s="9"/>
      <c r="I52137" s="9"/>
      <c r="J52137" s="9"/>
      <c r="O52137" s="2"/>
      <c r="X52137" s="2"/>
      <c r="AG52137" s="2"/>
      <c r="AP52137" s="2"/>
      <c r="AY52137" s="2"/>
      <c r="BH52137" s="2"/>
      <c r="BQ52137" s="2"/>
    </row>
    <row r="52138" spans="6:69" x14ac:dyDescent="0.2">
      <c r="F52138" s="9"/>
      <c r="G52138" s="9"/>
      <c r="H52138" s="9"/>
      <c r="I52138" s="9"/>
      <c r="J52138" s="9"/>
      <c r="O52138" s="2"/>
      <c r="X52138" s="2"/>
      <c r="AG52138" s="2"/>
      <c r="AP52138" s="2"/>
      <c r="AY52138" s="2"/>
      <c r="BH52138" s="2"/>
      <c r="BQ52138" s="2"/>
    </row>
    <row r="52139" spans="6:69" x14ac:dyDescent="0.2">
      <c r="F52139" s="9"/>
      <c r="G52139" s="9"/>
      <c r="H52139" s="9"/>
      <c r="I52139" s="9"/>
      <c r="J52139" s="9"/>
      <c r="O52139" s="2"/>
      <c r="X52139" s="2"/>
      <c r="AG52139" s="2"/>
      <c r="AP52139" s="2"/>
      <c r="AY52139" s="2"/>
      <c r="BH52139" s="2"/>
      <c r="BQ52139" s="2"/>
    </row>
    <row r="52140" spans="6:69" x14ac:dyDescent="0.2">
      <c r="F52140" s="9"/>
      <c r="G52140" s="9"/>
      <c r="H52140" s="9"/>
      <c r="I52140" s="9"/>
      <c r="J52140" s="9"/>
      <c r="O52140" s="2"/>
      <c r="X52140" s="2"/>
      <c r="AG52140" s="2"/>
      <c r="AP52140" s="2"/>
      <c r="AY52140" s="2"/>
      <c r="BH52140" s="2"/>
      <c r="BQ52140" s="2"/>
    </row>
    <row r="52141" spans="6:69" x14ac:dyDescent="0.2">
      <c r="F52141" s="9"/>
      <c r="G52141" s="9"/>
      <c r="H52141" s="9"/>
      <c r="I52141" s="9"/>
      <c r="J52141" s="9"/>
      <c r="O52141" s="2"/>
      <c r="X52141" s="2"/>
      <c r="AG52141" s="2"/>
      <c r="AP52141" s="2"/>
      <c r="AY52141" s="2"/>
      <c r="BH52141" s="2"/>
      <c r="BQ52141" s="2"/>
    </row>
    <row r="52142" spans="6:69" x14ac:dyDescent="0.2">
      <c r="F52142" s="9"/>
      <c r="G52142" s="9"/>
      <c r="H52142" s="9"/>
      <c r="I52142" s="9"/>
      <c r="J52142" s="9"/>
      <c r="O52142" s="2"/>
      <c r="X52142" s="2"/>
      <c r="AG52142" s="2"/>
      <c r="AP52142" s="2"/>
      <c r="AY52142" s="2"/>
      <c r="BH52142" s="2"/>
      <c r="BQ52142" s="2"/>
    </row>
    <row r="52143" spans="6:69" x14ac:dyDescent="0.2">
      <c r="F52143" s="9"/>
      <c r="G52143" s="9"/>
      <c r="H52143" s="9"/>
      <c r="I52143" s="9"/>
      <c r="J52143" s="9"/>
      <c r="O52143" s="2"/>
      <c r="X52143" s="2"/>
      <c r="AG52143" s="2"/>
      <c r="AP52143" s="2"/>
      <c r="AY52143" s="2"/>
      <c r="BH52143" s="2"/>
      <c r="BQ52143" s="2"/>
    </row>
    <row r="52144" spans="6:69" x14ac:dyDescent="0.2">
      <c r="F52144" s="9"/>
      <c r="G52144" s="9"/>
      <c r="H52144" s="9"/>
      <c r="I52144" s="9"/>
      <c r="J52144" s="9"/>
      <c r="O52144" s="2"/>
      <c r="X52144" s="2"/>
      <c r="AG52144" s="2"/>
      <c r="AP52144" s="2"/>
      <c r="AY52144" s="2"/>
      <c r="BH52144" s="2"/>
      <c r="BQ52144" s="2"/>
    </row>
    <row r="52145" spans="6:69" x14ac:dyDescent="0.2">
      <c r="F52145" s="9"/>
      <c r="G52145" s="9"/>
      <c r="H52145" s="9"/>
      <c r="I52145" s="9"/>
      <c r="J52145" s="9"/>
      <c r="O52145" s="2"/>
      <c r="X52145" s="2"/>
      <c r="AG52145" s="2"/>
      <c r="AP52145" s="2"/>
      <c r="AY52145" s="2"/>
      <c r="BH52145" s="2"/>
      <c r="BQ52145" s="2"/>
    </row>
    <row r="52146" spans="6:69" x14ac:dyDescent="0.2">
      <c r="F52146" s="9"/>
      <c r="G52146" s="9"/>
      <c r="H52146" s="9"/>
      <c r="I52146" s="9"/>
      <c r="J52146" s="9"/>
      <c r="O52146" s="2"/>
      <c r="X52146" s="2"/>
      <c r="AG52146" s="2"/>
      <c r="AP52146" s="2"/>
      <c r="AY52146" s="2"/>
      <c r="BH52146" s="2"/>
      <c r="BQ52146" s="2"/>
    </row>
    <row r="52147" spans="6:69" x14ac:dyDescent="0.2">
      <c r="F52147" s="9"/>
      <c r="G52147" s="9"/>
      <c r="H52147" s="9"/>
      <c r="I52147" s="9"/>
      <c r="J52147" s="9"/>
      <c r="O52147" s="2"/>
      <c r="X52147" s="2"/>
      <c r="AG52147" s="2"/>
      <c r="AP52147" s="2"/>
      <c r="AY52147" s="2"/>
      <c r="BH52147" s="2"/>
      <c r="BQ52147" s="2"/>
    </row>
    <row r="52148" spans="6:69" x14ac:dyDescent="0.2">
      <c r="F52148" s="9"/>
      <c r="G52148" s="9"/>
      <c r="H52148" s="9"/>
      <c r="I52148" s="9"/>
      <c r="J52148" s="9"/>
      <c r="O52148" s="2"/>
      <c r="X52148" s="2"/>
      <c r="AG52148" s="2"/>
      <c r="AP52148" s="2"/>
      <c r="AY52148" s="2"/>
      <c r="BH52148" s="2"/>
      <c r="BQ52148" s="2"/>
    </row>
    <row r="52149" spans="6:69" x14ac:dyDescent="0.2">
      <c r="F52149" s="9"/>
      <c r="G52149" s="9"/>
      <c r="H52149" s="9"/>
      <c r="I52149" s="9"/>
      <c r="J52149" s="9"/>
      <c r="O52149" s="2"/>
      <c r="X52149" s="2"/>
      <c r="AG52149" s="2"/>
      <c r="AP52149" s="2"/>
      <c r="AY52149" s="2"/>
      <c r="BH52149" s="2"/>
      <c r="BQ52149" s="2"/>
    </row>
    <row r="52150" spans="6:69" x14ac:dyDescent="0.2">
      <c r="F52150" s="9"/>
      <c r="G52150" s="9"/>
      <c r="H52150" s="9"/>
      <c r="I52150" s="9"/>
      <c r="J52150" s="9"/>
      <c r="O52150" s="2"/>
      <c r="X52150" s="2"/>
      <c r="AG52150" s="2"/>
      <c r="AP52150" s="2"/>
      <c r="AY52150" s="2"/>
      <c r="BH52150" s="2"/>
      <c r="BQ52150" s="2"/>
    </row>
    <row r="52151" spans="6:69" x14ac:dyDescent="0.2">
      <c r="F52151" s="9"/>
      <c r="G52151" s="9"/>
      <c r="H52151" s="9"/>
      <c r="I52151" s="9"/>
      <c r="J52151" s="9"/>
      <c r="O52151" s="2"/>
      <c r="X52151" s="2"/>
      <c r="AG52151" s="2"/>
      <c r="AP52151" s="2"/>
      <c r="AY52151" s="2"/>
      <c r="BH52151" s="2"/>
      <c r="BQ52151" s="2"/>
    </row>
    <row r="52152" spans="6:69" x14ac:dyDescent="0.2">
      <c r="F52152" s="9"/>
      <c r="G52152" s="9"/>
      <c r="H52152" s="9"/>
      <c r="I52152" s="9"/>
      <c r="J52152" s="9"/>
      <c r="O52152" s="2"/>
      <c r="X52152" s="2"/>
      <c r="AG52152" s="2"/>
      <c r="AP52152" s="2"/>
      <c r="AY52152" s="2"/>
      <c r="BH52152" s="2"/>
      <c r="BQ52152" s="2"/>
    </row>
    <row r="52153" spans="6:69" x14ac:dyDescent="0.2">
      <c r="F52153" s="9"/>
      <c r="G52153" s="9"/>
      <c r="H52153" s="9"/>
      <c r="I52153" s="9"/>
      <c r="J52153" s="9"/>
      <c r="O52153" s="2"/>
      <c r="X52153" s="2"/>
      <c r="AG52153" s="2"/>
      <c r="AP52153" s="2"/>
      <c r="AY52153" s="2"/>
      <c r="BH52153" s="2"/>
      <c r="BQ52153" s="2"/>
    </row>
    <row r="52154" spans="6:69" x14ac:dyDescent="0.2">
      <c r="F52154" s="9"/>
      <c r="G52154" s="9"/>
      <c r="H52154" s="9"/>
      <c r="I52154" s="9"/>
      <c r="J52154" s="9"/>
      <c r="O52154" s="2"/>
      <c r="X52154" s="2"/>
      <c r="AG52154" s="2"/>
      <c r="AP52154" s="2"/>
      <c r="AY52154" s="2"/>
      <c r="BH52154" s="2"/>
      <c r="BQ52154" s="2"/>
    </row>
    <row r="52155" spans="6:69" x14ac:dyDescent="0.2">
      <c r="F52155" s="9"/>
      <c r="G52155" s="9"/>
      <c r="H52155" s="9"/>
      <c r="I52155" s="9"/>
      <c r="J52155" s="9"/>
      <c r="O52155" s="2"/>
      <c r="X52155" s="2"/>
      <c r="AG52155" s="2"/>
      <c r="AP52155" s="2"/>
      <c r="AY52155" s="2"/>
      <c r="BH52155" s="2"/>
      <c r="BQ52155" s="2"/>
    </row>
    <row r="52156" spans="6:69" x14ac:dyDescent="0.2">
      <c r="F52156" s="9"/>
      <c r="G52156" s="9"/>
      <c r="H52156" s="9"/>
      <c r="I52156" s="9"/>
      <c r="J52156" s="9"/>
      <c r="O52156" s="2"/>
      <c r="X52156" s="2"/>
      <c r="AG52156" s="2"/>
      <c r="AP52156" s="2"/>
      <c r="AY52156" s="2"/>
      <c r="BH52156" s="2"/>
      <c r="BQ52156" s="2"/>
    </row>
    <row r="52157" spans="6:69" x14ac:dyDescent="0.2">
      <c r="F52157" s="9"/>
      <c r="G52157" s="9"/>
      <c r="H52157" s="9"/>
      <c r="I52157" s="9"/>
      <c r="J52157" s="9"/>
      <c r="O52157" s="2"/>
      <c r="X52157" s="2"/>
      <c r="AG52157" s="2"/>
      <c r="AP52157" s="2"/>
      <c r="AY52157" s="2"/>
      <c r="BH52157" s="2"/>
      <c r="BQ52157" s="2"/>
    </row>
    <row r="52158" spans="6:69" x14ac:dyDescent="0.2">
      <c r="F52158" s="9"/>
      <c r="G52158" s="9"/>
      <c r="H52158" s="9"/>
      <c r="I52158" s="9"/>
      <c r="J52158" s="9"/>
      <c r="O52158" s="2"/>
      <c r="X52158" s="2"/>
      <c r="AG52158" s="2"/>
      <c r="AP52158" s="2"/>
      <c r="AY52158" s="2"/>
      <c r="BH52158" s="2"/>
      <c r="BQ52158" s="2"/>
    </row>
    <row r="52159" spans="6:69" x14ac:dyDescent="0.2">
      <c r="F52159" s="9"/>
      <c r="G52159" s="9"/>
      <c r="H52159" s="9"/>
      <c r="I52159" s="9"/>
      <c r="J52159" s="9"/>
      <c r="O52159" s="2"/>
      <c r="X52159" s="2"/>
      <c r="AG52159" s="2"/>
      <c r="AP52159" s="2"/>
      <c r="AY52159" s="2"/>
      <c r="BH52159" s="2"/>
      <c r="BQ52159" s="2"/>
    </row>
    <row r="52160" spans="6:69" x14ac:dyDescent="0.2">
      <c r="F52160" s="9"/>
      <c r="G52160" s="9"/>
      <c r="H52160" s="9"/>
      <c r="I52160" s="9"/>
      <c r="J52160" s="9"/>
      <c r="O52160" s="2"/>
      <c r="X52160" s="2"/>
      <c r="AG52160" s="2"/>
      <c r="AP52160" s="2"/>
      <c r="AY52160" s="2"/>
      <c r="BH52160" s="2"/>
      <c r="BQ52160" s="2"/>
    </row>
    <row r="52161" spans="6:69" x14ac:dyDescent="0.2">
      <c r="F52161" s="9"/>
      <c r="G52161" s="9"/>
      <c r="H52161" s="9"/>
      <c r="I52161" s="9"/>
      <c r="J52161" s="9"/>
      <c r="O52161" s="2"/>
      <c r="X52161" s="2"/>
      <c r="AG52161" s="2"/>
      <c r="AP52161" s="2"/>
      <c r="AY52161" s="2"/>
      <c r="BH52161" s="2"/>
      <c r="BQ52161" s="2"/>
    </row>
    <row r="52162" spans="6:69" x14ac:dyDescent="0.2">
      <c r="F52162" s="9"/>
      <c r="G52162" s="9"/>
      <c r="H52162" s="9"/>
      <c r="I52162" s="9"/>
      <c r="J52162" s="9"/>
      <c r="O52162" s="2"/>
      <c r="X52162" s="2"/>
      <c r="AG52162" s="2"/>
      <c r="AP52162" s="2"/>
      <c r="AY52162" s="2"/>
      <c r="BH52162" s="2"/>
      <c r="BQ52162" s="2"/>
    </row>
    <row r="52163" spans="6:69" x14ac:dyDescent="0.2">
      <c r="F52163" s="9"/>
      <c r="G52163" s="9"/>
      <c r="H52163" s="9"/>
      <c r="I52163" s="9"/>
      <c r="J52163" s="9"/>
      <c r="O52163" s="2"/>
      <c r="X52163" s="2"/>
      <c r="AG52163" s="2"/>
      <c r="AP52163" s="2"/>
      <c r="AY52163" s="2"/>
      <c r="BH52163" s="2"/>
      <c r="BQ52163" s="2"/>
    </row>
    <row r="52164" spans="6:69" x14ac:dyDescent="0.2">
      <c r="F52164" s="9"/>
      <c r="G52164" s="9"/>
      <c r="H52164" s="9"/>
      <c r="I52164" s="9"/>
      <c r="J52164" s="9"/>
      <c r="O52164" s="2"/>
      <c r="X52164" s="2"/>
      <c r="AG52164" s="2"/>
      <c r="AP52164" s="2"/>
      <c r="AY52164" s="2"/>
      <c r="BH52164" s="2"/>
      <c r="BQ52164" s="2"/>
    </row>
    <row r="52165" spans="6:69" x14ac:dyDescent="0.2">
      <c r="F52165" s="9"/>
      <c r="G52165" s="9"/>
      <c r="H52165" s="9"/>
      <c r="I52165" s="9"/>
      <c r="J52165" s="9"/>
      <c r="O52165" s="2"/>
      <c r="X52165" s="2"/>
      <c r="AG52165" s="2"/>
      <c r="AP52165" s="2"/>
      <c r="AY52165" s="2"/>
      <c r="BH52165" s="2"/>
      <c r="BQ52165" s="2"/>
    </row>
    <row r="52166" spans="6:69" x14ac:dyDescent="0.2">
      <c r="F52166" s="9"/>
      <c r="G52166" s="9"/>
      <c r="H52166" s="9"/>
      <c r="I52166" s="9"/>
      <c r="J52166" s="9"/>
      <c r="O52166" s="2"/>
      <c r="X52166" s="2"/>
      <c r="AG52166" s="2"/>
      <c r="AP52166" s="2"/>
      <c r="AY52166" s="2"/>
      <c r="BH52166" s="2"/>
      <c r="BQ52166" s="2"/>
    </row>
    <row r="52167" spans="6:69" x14ac:dyDescent="0.2">
      <c r="F52167" s="9"/>
      <c r="G52167" s="9"/>
      <c r="H52167" s="9"/>
      <c r="I52167" s="9"/>
      <c r="J52167" s="9"/>
      <c r="O52167" s="2"/>
      <c r="X52167" s="2"/>
      <c r="AG52167" s="2"/>
      <c r="AP52167" s="2"/>
      <c r="AY52167" s="2"/>
      <c r="BH52167" s="2"/>
      <c r="BQ52167" s="2"/>
    </row>
    <row r="52168" spans="6:69" x14ac:dyDescent="0.2">
      <c r="F52168" s="9"/>
      <c r="G52168" s="9"/>
      <c r="H52168" s="9"/>
      <c r="I52168" s="9"/>
      <c r="J52168" s="9"/>
      <c r="O52168" s="2"/>
      <c r="X52168" s="2"/>
      <c r="AG52168" s="2"/>
      <c r="AP52168" s="2"/>
      <c r="AY52168" s="2"/>
      <c r="BH52168" s="2"/>
      <c r="BQ52168" s="2"/>
    </row>
    <row r="52169" spans="6:69" x14ac:dyDescent="0.2">
      <c r="F52169" s="9"/>
      <c r="G52169" s="9"/>
      <c r="H52169" s="9"/>
      <c r="I52169" s="9"/>
      <c r="J52169" s="9"/>
      <c r="O52169" s="2"/>
      <c r="X52169" s="2"/>
      <c r="AG52169" s="2"/>
      <c r="AP52169" s="2"/>
      <c r="AY52169" s="2"/>
      <c r="BH52169" s="2"/>
      <c r="BQ52169" s="2"/>
    </row>
    <row r="52170" spans="6:69" x14ac:dyDescent="0.2">
      <c r="F52170" s="9"/>
      <c r="G52170" s="9"/>
      <c r="H52170" s="9"/>
      <c r="I52170" s="9"/>
      <c r="J52170" s="9"/>
      <c r="O52170" s="2"/>
      <c r="X52170" s="2"/>
      <c r="AG52170" s="2"/>
      <c r="AP52170" s="2"/>
      <c r="AY52170" s="2"/>
      <c r="BH52170" s="2"/>
      <c r="BQ52170" s="2"/>
    </row>
    <row r="52171" spans="6:69" x14ac:dyDescent="0.2">
      <c r="F52171" s="9"/>
      <c r="G52171" s="9"/>
      <c r="H52171" s="9"/>
      <c r="I52171" s="9"/>
      <c r="J52171" s="9"/>
      <c r="O52171" s="2"/>
      <c r="X52171" s="2"/>
      <c r="AG52171" s="2"/>
      <c r="AP52171" s="2"/>
      <c r="AY52171" s="2"/>
      <c r="BH52171" s="2"/>
      <c r="BQ52171" s="2"/>
    </row>
    <row r="52172" spans="6:69" x14ac:dyDescent="0.2">
      <c r="F52172" s="9"/>
      <c r="G52172" s="9"/>
      <c r="H52172" s="9"/>
      <c r="I52172" s="9"/>
      <c r="J52172" s="9"/>
      <c r="O52172" s="2"/>
      <c r="X52172" s="2"/>
      <c r="AG52172" s="2"/>
      <c r="AP52172" s="2"/>
      <c r="AY52172" s="2"/>
      <c r="BH52172" s="2"/>
      <c r="BQ52172" s="2"/>
    </row>
    <row r="52173" spans="6:69" x14ac:dyDescent="0.2">
      <c r="F52173" s="9"/>
      <c r="G52173" s="9"/>
      <c r="H52173" s="9"/>
      <c r="I52173" s="9"/>
      <c r="J52173" s="9"/>
      <c r="O52173" s="2"/>
      <c r="X52173" s="2"/>
      <c r="AG52173" s="2"/>
      <c r="AP52173" s="2"/>
      <c r="AY52173" s="2"/>
      <c r="BH52173" s="2"/>
      <c r="BQ52173" s="2"/>
    </row>
    <row r="52174" spans="6:69" x14ac:dyDescent="0.2">
      <c r="F52174" s="9"/>
      <c r="G52174" s="9"/>
      <c r="H52174" s="9"/>
      <c r="I52174" s="9"/>
      <c r="J52174" s="9"/>
      <c r="O52174" s="2"/>
      <c r="X52174" s="2"/>
      <c r="AG52174" s="2"/>
      <c r="AP52174" s="2"/>
      <c r="AY52174" s="2"/>
      <c r="BH52174" s="2"/>
      <c r="BQ52174" s="2"/>
    </row>
    <row r="52175" spans="6:69" x14ac:dyDescent="0.2">
      <c r="F52175" s="9"/>
      <c r="G52175" s="9"/>
      <c r="H52175" s="9"/>
      <c r="I52175" s="9"/>
      <c r="J52175" s="9"/>
      <c r="O52175" s="2"/>
      <c r="X52175" s="2"/>
      <c r="AG52175" s="2"/>
      <c r="AP52175" s="2"/>
      <c r="AY52175" s="2"/>
      <c r="BH52175" s="2"/>
      <c r="BQ52175" s="2"/>
    </row>
    <row r="52176" spans="6:69" x14ac:dyDescent="0.2">
      <c r="F52176" s="9"/>
      <c r="G52176" s="9"/>
      <c r="H52176" s="9"/>
      <c r="I52176" s="9"/>
      <c r="J52176" s="9"/>
      <c r="O52176" s="2"/>
      <c r="X52176" s="2"/>
      <c r="AG52176" s="2"/>
      <c r="AP52176" s="2"/>
      <c r="AY52176" s="2"/>
      <c r="BH52176" s="2"/>
      <c r="BQ52176" s="2"/>
    </row>
    <row r="52177" spans="6:69" x14ac:dyDescent="0.2">
      <c r="F52177" s="9"/>
      <c r="G52177" s="9"/>
      <c r="H52177" s="9"/>
      <c r="I52177" s="9"/>
      <c r="J52177" s="9"/>
      <c r="O52177" s="2"/>
      <c r="X52177" s="2"/>
      <c r="AG52177" s="2"/>
      <c r="AP52177" s="2"/>
      <c r="AY52177" s="2"/>
      <c r="BH52177" s="2"/>
      <c r="BQ52177" s="2"/>
    </row>
    <row r="52178" spans="6:69" x14ac:dyDescent="0.2">
      <c r="F52178" s="9"/>
      <c r="G52178" s="9"/>
      <c r="H52178" s="9"/>
      <c r="I52178" s="9"/>
      <c r="J52178" s="9"/>
      <c r="O52178" s="2"/>
      <c r="X52178" s="2"/>
      <c r="AG52178" s="2"/>
      <c r="AP52178" s="2"/>
      <c r="AY52178" s="2"/>
      <c r="BH52178" s="2"/>
      <c r="BQ52178" s="2"/>
    </row>
    <row r="52179" spans="6:69" x14ac:dyDescent="0.2">
      <c r="F52179" s="9"/>
      <c r="G52179" s="9"/>
      <c r="H52179" s="9"/>
      <c r="I52179" s="9"/>
      <c r="J52179" s="9"/>
      <c r="O52179" s="2"/>
      <c r="X52179" s="2"/>
      <c r="AG52179" s="2"/>
      <c r="AP52179" s="2"/>
      <c r="AY52179" s="2"/>
      <c r="BH52179" s="2"/>
      <c r="BQ52179" s="2"/>
    </row>
    <row r="52180" spans="6:69" x14ac:dyDescent="0.2">
      <c r="F52180" s="9"/>
      <c r="G52180" s="9"/>
      <c r="H52180" s="9"/>
      <c r="I52180" s="9"/>
      <c r="J52180" s="9"/>
      <c r="O52180" s="2"/>
      <c r="X52180" s="2"/>
      <c r="AG52180" s="2"/>
      <c r="AP52180" s="2"/>
      <c r="AY52180" s="2"/>
      <c r="BH52180" s="2"/>
      <c r="BQ52180" s="2"/>
    </row>
    <row r="52181" spans="6:69" x14ac:dyDescent="0.2">
      <c r="F52181" s="9"/>
      <c r="G52181" s="9"/>
      <c r="H52181" s="9"/>
      <c r="I52181" s="9"/>
      <c r="J52181" s="9"/>
      <c r="O52181" s="2"/>
      <c r="X52181" s="2"/>
      <c r="AG52181" s="2"/>
      <c r="AP52181" s="2"/>
      <c r="AY52181" s="2"/>
      <c r="BH52181" s="2"/>
      <c r="BQ52181" s="2"/>
    </row>
    <row r="52182" spans="6:69" x14ac:dyDescent="0.2">
      <c r="F52182" s="9"/>
      <c r="G52182" s="9"/>
      <c r="H52182" s="9"/>
      <c r="I52182" s="9"/>
      <c r="J52182" s="9"/>
      <c r="O52182" s="2"/>
      <c r="X52182" s="2"/>
      <c r="AG52182" s="2"/>
      <c r="AP52182" s="2"/>
      <c r="AY52182" s="2"/>
      <c r="BH52182" s="2"/>
      <c r="BQ52182" s="2"/>
    </row>
    <row r="52183" spans="6:69" x14ac:dyDescent="0.2">
      <c r="F52183" s="9"/>
      <c r="G52183" s="9"/>
      <c r="H52183" s="9"/>
      <c r="I52183" s="9"/>
      <c r="J52183" s="9"/>
      <c r="O52183" s="2"/>
      <c r="X52183" s="2"/>
      <c r="AG52183" s="2"/>
      <c r="AP52183" s="2"/>
      <c r="AY52183" s="2"/>
      <c r="BH52183" s="2"/>
      <c r="BQ52183" s="2"/>
    </row>
    <row r="52184" spans="6:69" x14ac:dyDescent="0.2">
      <c r="F52184" s="9"/>
      <c r="G52184" s="9"/>
      <c r="H52184" s="9"/>
      <c r="I52184" s="9"/>
      <c r="J52184" s="9"/>
      <c r="O52184" s="2"/>
      <c r="X52184" s="2"/>
      <c r="AG52184" s="2"/>
      <c r="AP52184" s="2"/>
      <c r="AY52184" s="2"/>
      <c r="BH52184" s="2"/>
      <c r="BQ52184" s="2"/>
    </row>
    <row r="52185" spans="6:69" x14ac:dyDescent="0.2">
      <c r="F52185" s="9"/>
      <c r="G52185" s="9"/>
      <c r="H52185" s="9"/>
      <c r="I52185" s="9"/>
      <c r="J52185" s="9"/>
      <c r="O52185" s="2"/>
      <c r="X52185" s="2"/>
      <c r="AG52185" s="2"/>
      <c r="AP52185" s="2"/>
      <c r="AY52185" s="2"/>
      <c r="BH52185" s="2"/>
      <c r="BQ52185" s="2"/>
    </row>
    <row r="52186" spans="6:69" x14ac:dyDescent="0.2">
      <c r="F52186" s="9"/>
      <c r="G52186" s="9"/>
      <c r="H52186" s="9"/>
      <c r="I52186" s="9"/>
      <c r="J52186" s="9"/>
      <c r="O52186" s="2"/>
      <c r="X52186" s="2"/>
      <c r="AG52186" s="2"/>
      <c r="AP52186" s="2"/>
      <c r="AY52186" s="2"/>
      <c r="BH52186" s="2"/>
      <c r="BQ52186" s="2"/>
    </row>
    <row r="52187" spans="6:69" x14ac:dyDescent="0.2">
      <c r="F52187" s="9"/>
      <c r="G52187" s="9"/>
      <c r="H52187" s="9"/>
      <c r="I52187" s="9"/>
      <c r="J52187" s="9"/>
      <c r="O52187" s="2"/>
      <c r="X52187" s="2"/>
      <c r="AG52187" s="2"/>
      <c r="AP52187" s="2"/>
      <c r="AY52187" s="2"/>
      <c r="BH52187" s="2"/>
      <c r="BQ52187" s="2"/>
    </row>
    <row r="52188" spans="6:69" x14ac:dyDescent="0.2">
      <c r="F52188" s="9"/>
      <c r="G52188" s="9"/>
      <c r="H52188" s="9"/>
      <c r="I52188" s="9"/>
      <c r="J52188" s="9"/>
      <c r="O52188" s="2"/>
      <c r="X52188" s="2"/>
      <c r="AG52188" s="2"/>
      <c r="AP52188" s="2"/>
      <c r="AY52188" s="2"/>
      <c r="BH52188" s="2"/>
      <c r="BQ52188" s="2"/>
    </row>
    <row r="52189" spans="6:69" x14ac:dyDescent="0.2">
      <c r="F52189" s="9"/>
      <c r="G52189" s="9"/>
      <c r="H52189" s="9"/>
      <c r="I52189" s="9"/>
      <c r="J52189" s="9"/>
      <c r="O52189" s="2"/>
      <c r="X52189" s="2"/>
      <c r="AG52189" s="2"/>
      <c r="AP52189" s="2"/>
      <c r="AY52189" s="2"/>
      <c r="BH52189" s="2"/>
      <c r="BQ52189" s="2"/>
    </row>
    <row r="52190" spans="6:69" x14ac:dyDescent="0.2">
      <c r="F52190" s="9"/>
      <c r="G52190" s="9"/>
      <c r="H52190" s="9"/>
      <c r="I52190" s="9"/>
      <c r="J52190" s="9"/>
      <c r="O52190" s="2"/>
      <c r="X52190" s="2"/>
      <c r="AG52190" s="2"/>
      <c r="AP52190" s="2"/>
      <c r="AY52190" s="2"/>
      <c r="BH52190" s="2"/>
      <c r="BQ52190" s="2"/>
    </row>
    <row r="52191" spans="6:69" x14ac:dyDescent="0.2">
      <c r="F52191" s="9"/>
      <c r="G52191" s="9"/>
      <c r="H52191" s="9"/>
      <c r="I52191" s="9"/>
      <c r="J52191" s="9"/>
      <c r="O52191" s="2"/>
      <c r="X52191" s="2"/>
      <c r="AG52191" s="2"/>
      <c r="AP52191" s="2"/>
      <c r="AY52191" s="2"/>
      <c r="BH52191" s="2"/>
      <c r="BQ52191" s="2"/>
    </row>
    <row r="52192" spans="6:69" x14ac:dyDescent="0.2">
      <c r="F52192" s="9"/>
      <c r="G52192" s="9"/>
      <c r="H52192" s="9"/>
      <c r="I52192" s="9"/>
      <c r="J52192" s="9"/>
      <c r="O52192" s="2"/>
      <c r="X52192" s="2"/>
      <c r="AG52192" s="2"/>
      <c r="AP52192" s="2"/>
      <c r="AY52192" s="2"/>
      <c r="BH52192" s="2"/>
      <c r="BQ52192" s="2"/>
    </row>
    <row r="52193" spans="6:69" x14ac:dyDescent="0.2">
      <c r="F52193" s="9"/>
      <c r="G52193" s="9"/>
      <c r="H52193" s="9"/>
      <c r="I52193" s="9"/>
      <c r="J52193" s="9"/>
      <c r="O52193" s="2"/>
      <c r="X52193" s="2"/>
      <c r="AG52193" s="2"/>
      <c r="AP52193" s="2"/>
      <c r="AY52193" s="2"/>
      <c r="BH52193" s="2"/>
      <c r="BQ52193" s="2"/>
    </row>
    <row r="52194" spans="6:69" x14ac:dyDescent="0.2">
      <c r="F52194" s="9"/>
      <c r="G52194" s="9"/>
      <c r="H52194" s="9"/>
      <c r="I52194" s="9"/>
      <c r="J52194" s="9"/>
      <c r="O52194" s="2"/>
      <c r="X52194" s="2"/>
      <c r="AG52194" s="2"/>
      <c r="AP52194" s="2"/>
      <c r="AY52194" s="2"/>
      <c r="BH52194" s="2"/>
      <c r="BQ52194" s="2"/>
    </row>
    <row r="52195" spans="6:69" x14ac:dyDescent="0.2">
      <c r="F52195" s="9"/>
      <c r="G52195" s="9"/>
      <c r="H52195" s="9"/>
      <c r="I52195" s="9"/>
      <c r="J52195" s="9"/>
      <c r="O52195" s="2"/>
      <c r="X52195" s="2"/>
      <c r="AG52195" s="2"/>
      <c r="AP52195" s="2"/>
      <c r="AY52195" s="2"/>
      <c r="BH52195" s="2"/>
      <c r="BQ52195" s="2"/>
    </row>
    <row r="52196" spans="6:69" x14ac:dyDescent="0.2">
      <c r="F52196" s="9"/>
      <c r="G52196" s="9"/>
      <c r="H52196" s="9"/>
      <c r="I52196" s="9"/>
      <c r="J52196" s="9"/>
      <c r="O52196" s="2"/>
      <c r="X52196" s="2"/>
      <c r="AG52196" s="2"/>
      <c r="AP52196" s="2"/>
      <c r="AY52196" s="2"/>
      <c r="BH52196" s="2"/>
      <c r="BQ52196" s="2"/>
    </row>
    <row r="52197" spans="6:69" x14ac:dyDescent="0.2">
      <c r="F52197" s="9"/>
      <c r="G52197" s="9"/>
      <c r="H52197" s="9"/>
      <c r="I52197" s="9"/>
      <c r="J52197" s="9"/>
      <c r="O52197" s="2"/>
      <c r="X52197" s="2"/>
      <c r="AG52197" s="2"/>
      <c r="AP52197" s="2"/>
      <c r="AY52197" s="2"/>
      <c r="BH52197" s="2"/>
      <c r="BQ52197" s="2"/>
    </row>
    <row r="52198" spans="6:69" x14ac:dyDescent="0.2">
      <c r="F52198" s="9"/>
      <c r="G52198" s="9"/>
      <c r="H52198" s="9"/>
      <c r="I52198" s="9"/>
      <c r="J52198" s="9"/>
      <c r="O52198" s="2"/>
      <c r="X52198" s="2"/>
      <c r="AG52198" s="2"/>
      <c r="AP52198" s="2"/>
      <c r="AY52198" s="2"/>
      <c r="BH52198" s="2"/>
      <c r="BQ52198" s="2"/>
    </row>
    <row r="52199" spans="6:69" x14ac:dyDescent="0.2">
      <c r="F52199" s="9"/>
      <c r="G52199" s="9"/>
      <c r="H52199" s="9"/>
      <c r="I52199" s="9"/>
      <c r="J52199" s="9"/>
      <c r="O52199" s="2"/>
      <c r="X52199" s="2"/>
      <c r="AG52199" s="2"/>
      <c r="AP52199" s="2"/>
      <c r="AY52199" s="2"/>
      <c r="BH52199" s="2"/>
      <c r="BQ52199" s="2"/>
    </row>
    <row r="52200" spans="6:69" x14ac:dyDescent="0.2">
      <c r="F52200" s="9"/>
      <c r="G52200" s="9"/>
      <c r="H52200" s="9"/>
      <c r="I52200" s="9"/>
      <c r="J52200" s="9"/>
      <c r="O52200" s="2"/>
      <c r="X52200" s="2"/>
      <c r="AG52200" s="2"/>
      <c r="AP52200" s="2"/>
      <c r="AY52200" s="2"/>
      <c r="BH52200" s="2"/>
      <c r="BQ52200" s="2"/>
    </row>
    <row r="52201" spans="6:69" x14ac:dyDescent="0.2">
      <c r="F52201" s="9"/>
      <c r="G52201" s="9"/>
      <c r="H52201" s="9"/>
      <c r="I52201" s="9"/>
      <c r="J52201" s="9"/>
      <c r="O52201" s="2"/>
      <c r="X52201" s="2"/>
      <c r="AG52201" s="2"/>
      <c r="AP52201" s="2"/>
      <c r="AY52201" s="2"/>
      <c r="BH52201" s="2"/>
      <c r="BQ52201" s="2"/>
    </row>
    <row r="52202" spans="6:69" x14ac:dyDescent="0.2">
      <c r="F52202" s="9"/>
      <c r="G52202" s="9"/>
      <c r="H52202" s="9"/>
      <c r="I52202" s="9"/>
      <c r="J52202" s="9"/>
      <c r="O52202" s="2"/>
      <c r="X52202" s="2"/>
      <c r="AG52202" s="2"/>
      <c r="AP52202" s="2"/>
      <c r="AY52202" s="2"/>
      <c r="BH52202" s="2"/>
      <c r="BQ52202" s="2"/>
    </row>
    <row r="52203" spans="6:69" x14ac:dyDescent="0.2">
      <c r="F52203" s="9"/>
      <c r="G52203" s="9"/>
      <c r="H52203" s="9"/>
      <c r="I52203" s="9"/>
      <c r="J52203" s="9"/>
      <c r="O52203" s="2"/>
      <c r="X52203" s="2"/>
      <c r="AG52203" s="2"/>
      <c r="AP52203" s="2"/>
      <c r="AY52203" s="2"/>
      <c r="BH52203" s="2"/>
      <c r="BQ52203" s="2"/>
    </row>
    <row r="52204" spans="6:69" x14ac:dyDescent="0.2">
      <c r="F52204" s="9"/>
      <c r="G52204" s="9"/>
      <c r="H52204" s="9"/>
      <c r="I52204" s="9"/>
      <c r="J52204" s="9"/>
      <c r="O52204" s="2"/>
      <c r="X52204" s="2"/>
      <c r="AG52204" s="2"/>
      <c r="AP52204" s="2"/>
      <c r="AY52204" s="2"/>
      <c r="BH52204" s="2"/>
      <c r="BQ52204" s="2"/>
    </row>
    <row r="52205" spans="6:69" x14ac:dyDescent="0.2">
      <c r="F52205" s="9"/>
      <c r="G52205" s="9"/>
      <c r="H52205" s="9"/>
      <c r="I52205" s="9"/>
      <c r="J52205" s="9"/>
      <c r="O52205" s="2"/>
      <c r="X52205" s="2"/>
      <c r="AG52205" s="2"/>
      <c r="AP52205" s="2"/>
      <c r="AY52205" s="2"/>
      <c r="BH52205" s="2"/>
      <c r="BQ52205" s="2"/>
    </row>
    <row r="52206" spans="6:69" x14ac:dyDescent="0.2">
      <c r="F52206" s="9"/>
      <c r="G52206" s="9"/>
      <c r="H52206" s="9"/>
      <c r="I52206" s="9"/>
      <c r="J52206" s="9"/>
      <c r="O52206" s="2"/>
      <c r="X52206" s="2"/>
      <c r="AG52206" s="2"/>
      <c r="AP52206" s="2"/>
      <c r="AY52206" s="2"/>
      <c r="BH52206" s="2"/>
      <c r="BQ52206" s="2"/>
    </row>
    <row r="52207" spans="6:69" x14ac:dyDescent="0.2">
      <c r="F52207" s="9"/>
      <c r="G52207" s="9"/>
      <c r="H52207" s="9"/>
      <c r="I52207" s="9"/>
      <c r="J52207" s="9"/>
      <c r="O52207" s="2"/>
      <c r="X52207" s="2"/>
      <c r="AG52207" s="2"/>
      <c r="AP52207" s="2"/>
      <c r="AY52207" s="2"/>
      <c r="BH52207" s="2"/>
      <c r="BQ52207" s="2"/>
    </row>
    <row r="52208" spans="6:69" x14ac:dyDescent="0.2">
      <c r="F52208" s="9"/>
      <c r="G52208" s="9"/>
      <c r="H52208" s="9"/>
      <c r="I52208" s="9"/>
      <c r="J52208" s="9"/>
      <c r="O52208" s="2"/>
      <c r="X52208" s="2"/>
      <c r="AG52208" s="2"/>
      <c r="AP52208" s="2"/>
      <c r="AY52208" s="2"/>
      <c r="BH52208" s="2"/>
      <c r="BQ52208" s="2"/>
    </row>
    <row r="52209" spans="6:69" x14ac:dyDescent="0.2">
      <c r="F52209" s="9"/>
      <c r="G52209" s="9"/>
      <c r="H52209" s="9"/>
      <c r="I52209" s="9"/>
      <c r="J52209" s="9"/>
      <c r="O52209" s="2"/>
      <c r="X52209" s="2"/>
      <c r="AG52209" s="2"/>
      <c r="AP52209" s="2"/>
      <c r="AY52209" s="2"/>
      <c r="BH52209" s="2"/>
      <c r="BQ52209" s="2"/>
    </row>
    <row r="52210" spans="6:69" x14ac:dyDescent="0.2">
      <c r="F52210" s="9"/>
      <c r="G52210" s="9"/>
      <c r="H52210" s="9"/>
      <c r="I52210" s="9"/>
      <c r="J52210" s="9"/>
      <c r="O52210" s="2"/>
      <c r="X52210" s="2"/>
      <c r="AG52210" s="2"/>
      <c r="AP52210" s="2"/>
      <c r="AY52210" s="2"/>
      <c r="BH52210" s="2"/>
      <c r="BQ52210" s="2"/>
    </row>
    <row r="52211" spans="6:69" x14ac:dyDescent="0.2">
      <c r="F52211" s="9"/>
      <c r="G52211" s="9"/>
      <c r="H52211" s="9"/>
      <c r="I52211" s="9"/>
      <c r="J52211" s="9"/>
      <c r="O52211" s="2"/>
      <c r="X52211" s="2"/>
      <c r="AG52211" s="2"/>
      <c r="AP52211" s="2"/>
      <c r="AY52211" s="2"/>
      <c r="BH52211" s="2"/>
      <c r="BQ52211" s="2"/>
    </row>
    <row r="52212" spans="6:69" x14ac:dyDescent="0.2">
      <c r="F52212" s="9"/>
      <c r="G52212" s="9"/>
      <c r="H52212" s="9"/>
      <c r="I52212" s="9"/>
      <c r="J52212" s="9"/>
      <c r="O52212" s="2"/>
      <c r="X52212" s="2"/>
      <c r="AG52212" s="2"/>
      <c r="AP52212" s="2"/>
      <c r="AY52212" s="2"/>
      <c r="BH52212" s="2"/>
      <c r="BQ52212" s="2"/>
    </row>
    <row r="52213" spans="6:69" x14ac:dyDescent="0.2">
      <c r="F52213" s="9"/>
      <c r="G52213" s="9"/>
      <c r="H52213" s="9"/>
      <c r="I52213" s="9"/>
      <c r="J52213" s="9"/>
      <c r="O52213" s="2"/>
      <c r="X52213" s="2"/>
      <c r="AG52213" s="2"/>
      <c r="AP52213" s="2"/>
      <c r="AY52213" s="2"/>
      <c r="BH52213" s="2"/>
      <c r="BQ52213" s="2"/>
    </row>
    <row r="52214" spans="6:69" x14ac:dyDescent="0.2">
      <c r="F52214" s="9"/>
      <c r="G52214" s="9"/>
      <c r="H52214" s="9"/>
      <c r="I52214" s="9"/>
      <c r="J52214" s="9"/>
      <c r="O52214" s="2"/>
      <c r="X52214" s="2"/>
      <c r="AG52214" s="2"/>
      <c r="AP52214" s="2"/>
      <c r="AY52214" s="2"/>
      <c r="BH52214" s="2"/>
      <c r="BQ52214" s="2"/>
    </row>
    <row r="52215" spans="6:69" x14ac:dyDescent="0.2">
      <c r="F52215" s="9"/>
      <c r="G52215" s="9"/>
      <c r="H52215" s="9"/>
      <c r="I52215" s="9"/>
      <c r="J52215" s="9"/>
      <c r="O52215" s="2"/>
      <c r="X52215" s="2"/>
      <c r="AG52215" s="2"/>
      <c r="AP52215" s="2"/>
      <c r="AY52215" s="2"/>
      <c r="BH52215" s="2"/>
      <c r="BQ52215" s="2"/>
    </row>
    <row r="52216" spans="6:69" x14ac:dyDescent="0.2">
      <c r="F52216" s="9"/>
      <c r="G52216" s="9"/>
      <c r="H52216" s="9"/>
      <c r="I52216" s="9"/>
      <c r="J52216" s="9"/>
      <c r="O52216" s="2"/>
      <c r="X52216" s="2"/>
      <c r="AG52216" s="2"/>
      <c r="AP52216" s="2"/>
      <c r="AY52216" s="2"/>
      <c r="BH52216" s="2"/>
      <c r="BQ52216" s="2"/>
    </row>
    <row r="52217" spans="6:69" x14ac:dyDescent="0.2">
      <c r="F52217" s="9"/>
      <c r="G52217" s="9"/>
      <c r="H52217" s="9"/>
      <c r="I52217" s="9"/>
      <c r="J52217" s="9"/>
      <c r="O52217" s="2"/>
      <c r="X52217" s="2"/>
      <c r="AG52217" s="2"/>
      <c r="AP52217" s="2"/>
      <c r="AY52217" s="2"/>
      <c r="BH52217" s="2"/>
      <c r="BQ52217" s="2"/>
    </row>
    <row r="52218" spans="6:69" x14ac:dyDescent="0.2">
      <c r="F52218" s="9"/>
      <c r="G52218" s="9"/>
      <c r="H52218" s="9"/>
      <c r="I52218" s="9"/>
      <c r="J52218" s="9"/>
      <c r="O52218" s="2"/>
      <c r="X52218" s="2"/>
      <c r="AG52218" s="2"/>
      <c r="AP52218" s="2"/>
      <c r="AY52218" s="2"/>
      <c r="BH52218" s="2"/>
      <c r="BQ52218" s="2"/>
    </row>
    <row r="52219" spans="6:69" x14ac:dyDescent="0.2">
      <c r="F52219" s="9"/>
      <c r="G52219" s="9"/>
      <c r="H52219" s="9"/>
      <c r="I52219" s="9"/>
      <c r="J52219" s="9"/>
      <c r="O52219" s="2"/>
      <c r="X52219" s="2"/>
      <c r="AG52219" s="2"/>
      <c r="AP52219" s="2"/>
      <c r="AY52219" s="2"/>
      <c r="BH52219" s="2"/>
      <c r="BQ52219" s="2"/>
    </row>
    <row r="52220" spans="6:69" x14ac:dyDescent="0.2">
      <c r="F52220" s="9"/>
      <c r="G52220" s="9"/>
      <c r="H52220" s="9"/>
      <c r="I52220" s="9"/>
      <c r="J52220" s="9"/>
      <c r="O52220" s="2"/>
      <c r="X52220" s="2"/>
      <c r="AG52220" s="2"/>
      <c r="AP52220" s="2"/>
      <c r="AY52220" s="2"/>
      <c r="BH52220" s="2"/>
      <c r="BQ52220" s="2"/>
    </row>
    <row r="52221" spans="6:69" x14ac:dyDescent="0.2">
      <c r="F52221" s="9"/>
      <c r="G52221" s="9"/>
      <c r="H52221" s="9"/>
      <c r="I52221" s="9"/>
      <c r="J52221" s="9"/>
      <c r="O52221" s="2"/>
      <c r="X52221" s="2"/>
      <c r="AG52221" s="2"/>
      <c r="AP52221" s="2"/>
      <c r="AY52221" s="2"/>
      <c r="BH52221" s="2"/>
      <c r="BQ52221" s="2"/>
    </row>
    <row r="52222" spans="6:69" x14ac:dyDescent="0.2">
      <c r="F52222" s="9"/>
      <c r="G52222" s="9"/>
      <c r="H52222" s="9"/>
      <c r="I52222" s="9"/>
      <c r="J52222" s="9"/>
      <c r="O52222" s="2"/>
      <c r="X52222" s="2"/>
      <c r="AG52222" s="2"/>
      <c r="AP52222" s="2"/>
      <c r="AY52222" s="2"/>
      <c r="BH52222" s="2"/>
      <c r="BQ52222" s="2"/>
    </row>
    <row r="52223" spans="6:69" x14ac:dyDescent="0.2">
      <c r="F52223" s="9"/>
      <c r="G52223" s="9"/>
      <c r="H52223" s="9"/>
      <c r="I52223" s="9"/>
      <c r="J52223" s="9"/>
      <c r="O52223" s="2"/>
      <c r="X52223" s="2"/>
      <c r="AG52223" s="2"/>
      <c r="AP52223" s="2"/>
      <c r="AY52223" s="2"/>
      <c r="BH52223" s="2"/>
      <c r="BQ52223" s="2"/>
    </row>
    <row r="52224" spans="6:69" x14ac:dyDescent="0.2">
      <c r="F52224" s="9"/>
      <c r="G52224" s="9"/>
      <c r="H52224" s="9"/>
      <c r="I52224" s="9"/>
      <c r="J52224" s="9"/>
      <c r="O52224" s="2"/>
      <c r="X52224" s="2"/>
      <c r="AG52224" s="2"/>
      <c r="AP52224" s="2"/>
      <c r="AY52224" s="2"/>
      <c r="BH52224" s="2"/>
      <c r="BQ52224" s="2"/>
    </row>
    <row r="52225" spans="6:69" x14ac:dyDescent="0.2">
      <c r="F52225" s="9"/>
      <c r="G52225" s="9"/>
      <c r="H52225" s="9"/>
      <c r="I52225" s="9"/>
      <c r="J52225" s="9"/>
      <c r="O52225" s="2"/>
      <c r="X52225" s="2"/>
      <c r="AG52225" s="2"/>
      <c r="AP52225" s="2"/>
      <c r="AY52225" s="2"/>
      <c r="BH52225" s="2"/>
      <c r="BQ52225" s="2"/>
    </row>
    <row r="52226" spans="6:69" x14ac:dyDescent="0.2">
      <c r="F52226" s="9"/>
      <c r="G52226" s="9"/>
      <c r="H52226" s="9"/>
      <c r="I52226" s="9"/>
      <c r="J52226" s="9"/>
      <c r="O52226" s="2"/>
      <c r="X52226" s="2"/>
      <c r="AG52226" s="2"/>
      <c r="AP52226" s="2"/>
      <c r="AY52226" s="2"/>
      <c r="BH52226" s="2"/>
      <c r="BQ52226" s="2"/>
    </row>
    <row r="52227" spans="6:69" x14ac:dyDescent="0.2">
      <c r="F52227" s="9"/>
      <c r="G52227" s="9"/>
      <c r="H52227" s="9"/>
      <c r="I52227" s="9"/>
      <c r="J52227" s="9"/>
      <c r="O52227" s="2"/>
      <c r="X52227" s="2"/>
      <c r="AG52227" s="2"/>
      <c r="AP52227" s="2"/>
      <c r="AY52227" s="2"/>
      <c r="BH52227" s="2"/>
      <c r="BQ52227" s="2"/>
    </row>
    <row r="52228" spans="6:69" x14ac:dyDescent="0.2">
      <c r="F52228" s="9"/>
      <c r="G52228" s="9"/>
      <c r="H52228" s="9"/>
      <c r="I52228" s="9"/>
      <c r="J52228" s="9"/>
      <c r="O52228" s="2"/>
      <c r="X52228" s="2"/>
      <c r="AG52228" s="2"/>
      <c r="AP52228" s="2"/>
      <c r="AY52228" s="2"/>
      <c r="BH52228" s="2"/>
      <c r="BQ52228" s="2"/>
    </row>
    <row r="52229" spans="6:69" x14ac:dyDescent="0.2">
      <c r="F52229" s="9"/>
      <c r="G52229" s="9"/>
      <c r="H52229" s="9"/>
      <c r="I52229" s="9"/>
      <c r="J52229" s="9"/>
      <c r="O52229" s="2"/>
      <c r="X52229" s="2"/>
      <c r="AG52229" s="2"/>
      <c r="AP52229" s="2"/>
      <c r="AY52229" s="2"/>
      <c r="BH52229" s="2"/>
      <c r="BQ52229" s="2"/>
    </row>
    <row r="52230" spans="6:69" x14ac:dyDescent="0.2">
      <c r="F52230" s="9"/>
      <c r="G52230" s="9"/>
      <c r="H52230" s="9"/>
      <c r="I52230" s="9"/>
      <c r="J52230" s="9"/>
      <c r="O52230" s="2"/>
      <c r="X52230" s="2"/>
      <c r="AG52230" s="2"/>
      <c r="AP52230" s="2"/>
      <c r="AY52230" s="2"/>
      <c r="BH52230" s="2"/>
      <c r="BQ52230" s="2"/>
    </row>
    <row r="52231" spans="6:69" x14ac:dyDescent="0.2">
      <c r="F52231" s="9"/>
      <c r="G52231" s="9"/>
      <c r="H52231" s="9"/>
      <c r="I52231" s="9"/>
      <c r="J52231" s="9"/>
      <c r="O52231" s="2"/>
      <c r="X52231" s="2"/>
      <c r="AG52231" s="2"/>
      <c r="AP52231" s="2"/>
      <c r="AY52231" s="2"/>
      <c r="BH52231" s="2"/>
      <c r="BQ52231" s="2"/>
    </row>
    <row r="52232" spans="6:69" x14ac:dyDescent="0.2">
      <c r="F52232" s="9"/>
      <c r="G52232" s="9"/>
      <c r="H52232" s="9"/>
      <c r="I52232" s="9"/>
      <c r="J52232" s="9"/>
      <c r="O52232" s="2"/>
      <c r="X52232" s="2"/>
      <c r="AG52232" s="2"/>
      <c r="AP52232" s="2"/>
      <c r="AY52232" s="2"/>
      <c r="BH52232" s="2"/>
      <c r="BQ52232" s="2"/>
    </row>
    <row r="52233" spans="6:69" x14ac:dyDescent="0.2">
      <c r="F52233" s="9"/>
      <c r="G52233" s="9"/>
      <c r="H52233" s="9"/>
      <c r="I52233" s="9"/>
      <c r="J52233" s="9"/>
      <c r="O52233" s="2"/>
      <c r="X52233" s="2"/>
      <c r="AG52233" s="2"/>
      <c r="AP52233" s="2"/>
      <c r="AY52233" s="2"/>
      <c r="BH52233" s="2"/>
      <c r="BQ52233" s="2"/>
    </row>
    <row r="52234" spans="6:69" x14ac:dyDescent="0.2">
      <c r="F52234" s="9"/>
      <c r="G52234" s="9"/>
      <c r="H52234" s="9"/>
      <c r="I52234" s="9"/>
      <c r="J52234" s="9"/>
      <c r="O52234" s="2"/>
      <c r="X52234" s="2"/>
      <c r="AG52234" s="2"/>
      <c r="AP52234" s="2"/>
      <c r="AY52234" s="2"/>
      <c r="BH52234" s="2"/>
      <c r="BQ52234" s="2"/>
    </row>
    <row r="52235" spans="6:69" x14ac:dyDescent="0.2">
      <c r="F52235" s="9"/>
      <c r="G52235" s="9"/>
      <c r="H52235" s="9"/>
      <c r="I52235" s="9"/>
      <c r="J52235" s="9"/>
      <c r="O52235" s="2"/>
      <c r="X52235" s="2"/>
      <c r="AG52235" s="2"/>
      <c r="AP52235" s="2"/>
      <c r="AY52235" s="2"/>
      <c r="BH52235" s="2"/>
      <c r="BQ52235" s="2"/>
    </row>
    <row r="52236" spans="6:69" x14ac:dyDescent="0.2">
      <c r="F52236" s="9"/>
      <c r="G52236" s="9"/>
      <c r="H52236" s="9"/>
      <c r="I52236" s="9"/>
      <c r="J52236" s="9"/>
      <c r="O52236" s="2"/>
      <c r="X52236" s="2"/>
      <c r="AG52236" s="2"/>
      <c r="AP52236" s="2"/>
      <c r="AY52236" s="2"/>
      <c r="BH52236" s="2"/>
      <c r="BQ52236" s="2"/>
    </row>
    <row r="52237" spans="6:69" x14ac:dyDescent="0.2">
      <c r="F52237" s="9"/>
      <c r="G52237" s="9"/>
      <c r="H52237" s="9"/>
      <c r="I52237" s="9"/>
      <c r="J52237" s="9"/>
      <c r="O52237" s="2"/>
      <c r="X52237" s="2"/>
      <c r="AG52237" s="2"/>
      <c r="AP52237" s="2"/>
      <c r="AY52237" s="2"/>
      <c r="BH52237" s="2"/>
      <c r="BQ52237" s="2"/>
    </row>
    <row r="52238" spans="6:69" x14ac:dyDescent="0.2">
      <c r="F52238" s="9"/>
      <c r="G52238" s="9"/>
      <c r="H52238" s="9"/>
      <c r="I52238" s="9"/>
      <c r="J52238" s="9"/>
      <c r="O52238" s="2"/>
      <c r="X52238" s="2"/>
      <c r="AG52238" s="2"/>
      <c r="AP52238" s="2"/>
      <c r="AY52238" s="2"/>
      <c r="BH52238" s="2"/>
      <c r="BQ52238" s="2"/>
    </row>
    <row r="52239" spans="6:69" x14ac:dyDescent="0.2">
      <c r="F52239" s="9"/>
      <c r="G52239" s="9"/>
      <c r="H52239" s="9"/>
      <c r="I52239" s="9"/>
      <c r="J52239" s="9"/>
      <c r="O52239" s="2"/>
      <c r="X52239" s="2"/>
      <c r="AG52239" s="2"/>
      <c r="AP52239" s="2"/>
      <c r="AY52239" s="2"/>
      <c r="BH52239" s="2"/>
      <c r="BQ52239" s="2"/>
    </row>
    <row r="52240" spans="6:69" x14ac:dyDescent="0.2">
      <c r="F52240" s="9"/>
      <c r="G52240" s="9"/>
      <c r="H52240" s="9"/>
      <c r="I52240" s="9"/>
      <c r="J52240" s="9"/>
      <c r="O52240" s="2"/>
      <c r="X52240" s="2"/>
      <c r="AG52240" s="2"/>
      <c r="AP52240" s="2"/>
      <c r="AY52240" s="2"/>
      <c r="BH52240" s="2"/>
      <c r="BQ52240" s="2"/>
    </row>
    <row r="52241" spans="6:69" x14ac:dyDescent="0.2">
      <c r="F52241" s="9"/>
      <c r="G52241" s="9"/>
      <c r="H52241" s="9"/>
      <c r="I52241" s="9"/>
      <c r="J52241" s="9"/>
      <c r="O52241" s="2"/>
      <c r="X52241" s="2"/>
      <c r="AG52241" s="2"/>
      <c r="AP52241" s="2"/>
      <c r="AY52241" s="2"/>
      <c r="BH52241" s="2"/>
      <c r="BQ52241" s="2"/>
    </row>
    <row r="52242" spans="6:69" x14ac:dyDescent="0.2">
      <c r="F52242" s="9"/>
      <c r="G52242" s="9"/>
      <c r="H52242" s="9"/>
      <c r="I52242" s="9"/>
      <c r="J52242" s="9"/>
      <c r="O52242" s="2"/>
      <c r="X52242" s="2"/>
      <c r="AG52242" s="2"/>
      <c r="AP52242" s="2"/>
      <c r="AY52242" s="2"/>
      <c r="BH52242" s="2"/>
      <c r="BQ52242" s="2"/>
    </row>
    <row r="52243" spans="6:69" x14ac:dyDescent="0.2">
      <c r="F52243" s="9"/>
      <c r="G52243" s="9"/>
      <c r="H52243" s="9"/>
      <c r="I52243" s="9"/>
      <c r="J52243" s="9"/>
      <c r="O52243" s="2"/>
      <c r="X52243" s="2"/>
      <c r="AG52243" s="2"/>
      <c r="AP52243" s="2"/>
      <c r="AY52243" s="2"/>
      <c r="BH52243" s="2"/>
      <c r="BQ52243" s="2"/>
    </row>
    <row r="52244" spans="6:69" x14ac:dyDescent="0.2">
      <c r="F52244" s="9"/>
      <c r="G52244" s="9"/>
      <c r="H52244" s="9"/>
      <c r="I52244" s="9"/>
      <c r="J52244" s="9"/>
      <c r="O52244" s="2"/>
      <c r="X52244" s="2"/>
      <c r="AG52244" s="2"/>
      <c r="AP52244" s="2"/>
      <c r="AY52244" s="2"/>
      <c r="BH52244" s="2"/>
      <c r="BQ52244" s="2"/>
    </row>
    <row r="52245" spans="6:69" x14ac:dyDescent="0.2">
      <c r="F52245" s="9"/>
      <c r="G52245" s="9"/>
      <c r="H52245" s="9"/>
      <c r="I52245" s="9"/>
      <c r="J52245" s="9"/>
      <c r="O52245" s="2"/>
      <c r="X52245" s="2"/>
      <c r="AG52245" s="2"/>
      <c r="AP52245" s="2"/>
      <c r="AY52245" s="2"/>
      <c r="BH52245" s="2"/>
      <c r="BQ52245" s="2"/>
    </row>
    <row r="52246" spans="6:69" x14ac:dyDescent="0.2">
      <c r="F52246" s="9"/>
      <c r="G52246" s="9"/>
      <c r="H52246" s="9"/>
      <c r="I52246" s="9"/>
      <c r="J52246" s="9"/>
      <c r="O52246" s="2"/>
      <c r="X52246" s="2"/>
      <c r="AG52246" s="2"/>
      <c r="AP52246" s="2"/>
      <c r="AY52246" s="2"/>
      <c r="BH52246" s="2"/>
      <c r="BQ52246" s="2"/>
    </row>
    <row r="52247" spans="6:69" x14ac:dyDescent="0.2">
      <c r="F52247" s="9"/>
      <c r="G52247" s="9"/>
      <c r="H52247" s="9"/>
      <c r="I52247" s="9"/>
      <c r="J52247" s="9"/>
      <c r="O52247" s="2"/>
      <c r="X52247" s="2"/>
      <c r="AG52247" s="2"/>
      <c r="AP52247" s="2"/>
      <c r="AY52247" s="2"/>
      <c r="BH52247" s="2"/>
      <c r="BQ52247" s="2"/>
    </row>
    <row r="52248" spans="6:69" x14ac:dyDescent="0.2">
      <c r="F52248" s="9"/>
      <c r="G52248" s="9"/>
      <c r="H52248" s="9"/>
      <c r="I52248" s="9"/>
      <c r="J52248" s="9"/>
      <c r="O52248" s="2"/>
      <c r="X52248" s="2"/>
      <c r="AG52248" s="2"/>
      <c r="AP52248" s="2"/>
      <c r="AY52248" s="2"/>
      <c r="BH52248" s="2"/>
      <c r="BQ52248" s="2"/>
    </row>
    <row r="52249" spans="6:69" x14ac:dyDescent="0.2">
      <c r="F52249" s="9"/>
      <c r="G52249" s="9"/>
      <c r="H52249" s="9"/>
      <c r="I52249" s="9"/>
      <c r="J52249" s="9"/>
      <c r="O52249" s="2"/>
      <c r="X52249" s="2"/>
      <c r="AG52249" s="2"/>
      <c r="AP52249" s="2"/>
      <c r="AY52249" s="2"/>
      <c r="BH52249" s="2"/>
      <c r="BQ52249" s="2"/>
    </row>
    <row r="52250" spans="6:69" x14ac:dyDescent="0.2">
      <c r="F52250" s="9"/>
      <c r="G52250" s="9"/>
      <c r="H52250" s="9"/>
      <c r="I52250" s="9"/>
      <c r="J52250" s="9"/>
      <c r="O52250" s="2"/>
      <c r="X52250" s="2"/>
      <c r="AG52250" s="2"/>
      <c r="AP52250" s="2"/>
      <c r="AY52250" s="2"/>
      <c r="BH52250" s="2"/>
      <c r="BQ52250" s="2"/>
    </row>
    <row r="52251" spans="6:69" x14ac:dyDescent="0.2">
      <c r="F52251" s="9"/>
      <c r="G52251" s="9"/>
      <c r="H52251" s="9"/>
      <c r="I52251" s="9"/>
      <c r="J52251" s="9"/>
      <c r="O52251" s="2"/>
      <c r="X52251" s="2"/>
      <c r="AG52251" s="2"/>
      <c r="AP52251" s="2"/>
      <c r="AY52251" s="2"/>
      <c r="BH52251" s="2"/>
      <c r="BQ52251" s="2"/>
    </row>
    <row r="52252" spans="6:69" x14ac:dyDescent="0.2">
      <c r="F52252" s="9"/>
      <c r="G52252" s="9"/>
      <c r="H52252" s="9"/>
      <c r="I52252" s="9"/>
      <c r="J52252" s="9"/>
      <c r="O52252" s="2"/>
      <c r="X52252" s="2"/>
      <c r="AG52252" s="2"/>
      <c r="AP52252" s="2"/>
      <c r="AY52252" s="2"/>
      <c r="BH52252" s="2"/>
      <c r="BQ52252" s="2"/>
    </row>
    <row r="52253" spans="6:69" x14ac:dyDescent="0.2">
      <c r="F52253" s="9"/>
      <c r="G52253" s="9"/>
      <c r="H52253" s="9"/>
      <c r="I52253" s="9"/>
      <c r="J52253" s="9"/>
      <c r="O52253" s="2"/>
      <c r="X52253" s="2"/>
      <c r="AG52253" s="2"/>
      <c r="AP52253" s="2"/>
      <c r="AY52253" s="2"/>
      <c r="BH52253" s="2"/>
      <c r="BQ52253" s="2"/>
    </row>
    <row r="52254" spans="6:69" x14ac:dyDescent="0.2">
      <c r="F52254" s="9"/>
      <c r="G52254" s="9"/>
      <c r="H52254" s="9"/>
      <c r="I52254" s="9"/>
      <c r="J52254" s="9"/>
      <c r="O52254" s="2"/>
      <c r="X52254" s="2"/>
      <c r="AG52254" s="2"/>
      <c r="AP52254" s="2"/>
      <c r="AY52254" s="2"/>
      <c r="BH52254" s="2"/>
      <c r="BQ52254" s="2"/>
    </row>
    <row r="52255" spans="6:69" x14ac:dyDescent="0.2">
      <c r="F52255" s="9"/>
      <c r="G52255" s="9"/>
      <c r="H52255" s="9"/>
      <c r="I52255" s="9"/>
      <c r="J52255" s="9"/>
      <c r="O52255" s="2"/>
      <c r="X52255" s="2"/>
      <c r="AG52255" s="2"/>
      <c r="AP52255" s="2"/>
      <c r="AY52255" s="2"/>
      <c r="BH52255" s="2"/>
      <c r="BQ52255" s="2"/>
    </row>
    <row r="52256" spans="6:69" x14ac:dyDescent="0.2">
      <c r="F52256" s="9"/>
      <c r="G52256" s="9"/>
      <c r="H52256" s="9"/>
      <c r="I52256" s="9"/>
      <c r="J52256" s="9"/>
      <c r="O52256" s="2"/>
      <c r="X52256" s="2"/>
      <c r="AG52256" s="2"/>
      <c r="AP52256" s="2"/>
      <c r="AY52256" s="2"/>
      <c r="BH52256" s="2"/>
      <c r="BQ52256" s="2"/>
    </row>
    <row r="52257" spans="6:69" x14ac:dyDescent="0.2">
      <c r="F52257" s="9"/>
      <c r="G52257" s="9"/>
      <c r="H52257" s="9"/>
      <c r="I52257" s="9"/>
      <c r="J52257" s="9"/>
      <c r="O52257" s="2"/>
      <c r="X52257" s="2"/>
      <c r="AG52257" s="2"/>
      <c r="AP52257" s="2"/>
      <c r="AY52257" s="2"/>
      <c r="BH52257" s="2"/>
      <c r="BQ52257" s="2"/>
    </row>
    <row r="52258" spans="6:69" x14ac:dyDescent="0.2">
      <c r="F52258" s="9"/>
      <c r="G52258" s="9"/>
      <c r="H52258" s="9"/>
      <c r="I52258" s="9"/>
      <c r="J52258" s="9"/>
      <c r="O52258" s="2"/>
      <c r="X52258" s="2"/>
      <c r="AG52258" s="2"/>
      <c r="AP52258" s="2"/>
      <c r="AY52258" s="2"/>
      <c r="BH52258" s="2"/>
      <c r="BQ52258" s="2"/>
    </row>
    <row r="52259" spans="6:69" x14ac:dyDescent="0.2">
      <c r="F52259" s="9"/>
      <c r="G52259" s="9"/>
      <c r="H52259" s="9"/>
      <c r="I52259" s="9"/>
      <c r="J52259" s="9"/>
      <c r="O52259" s="2"/>
      <c r="X52259" s="2"/>
      <c r="AG52259" s="2"/>
      <c r="AP52259" s="2"/>
      <c r="AY52259" s="2"/>
      <c r="BH52259" s="2"/>
      <c r="BQ52259" s="2"/>
    </row>
    <row r="52260" spans="6:69" x14ac:dyDescent="0.2">
      <c r="F52260" s="9"/>
      <c r="G52260" s="9"/>
      <c r="H52260" s="9"/>
      <c r="I52260" s="9"/>
      <c r="J52260" s="9"/>
      <c r="O52260" s="2"/>
      <c r="X52260" s="2"/>
      <c r="AG52260" s="2"/>
      <c r="AP52260" s="2"/>
      <c r="AY52260" s="2"/>
      <c r="BH52260" s="2"/>
      <c r="BQ52260" s="2"/>
    </row>
    <row r="52261" spans="6:69" x14ac:dyDescent="0.2">
      <c r="F52261" s="9"/>
      <c r="G52261" s="9"/>
      <c r="H52261" s="9"/>
      <c r="I52261" s="9"/>
      <c r="J52261" s="9"/>
      <c r="O52261" s="2"/>
      <c r="X52261" s="2"/>
      <c r="AG52261" s="2"/>
      <c r="AP52261" s="2"/>
      <c r="AY52261" s="2"/>
      <c r="BH52261" s="2"/>
      <c r="BQ52261" s="2"/>
    </row>
    <row r="52262" spans="6:69" x14ac:dyDescent="0.2">
      <c r="F52262" s="9"/>
      <c r="G52262" s="9"/>
      <c r="H52262" s="9"/>
      <c r="I52262" s="9"/>
      <c r="J52262" s="9"/>
      <c r="O52262" s="2"/>
      <c r="X52262" s="2"/>
      <c r="AG52262" s="2"/>
      <c r="AP52262" s="2"/>
      <c r="AY52262" s="2"/>
      <c r="BH52262" s="2"/>
      <c r="BQ52262" s="2"/>
    </row>
    <row r="52263" spans="6:69" x14ac:dyDescent="0.2">
      <c r="F52263" s="9"/>
      <c r="G52263" s="9"/>
      <c r="H52263" s="9"/>
      <c r="I52263" s="9"/>
      <c r="J52263" s="9"/>
      <c r="O52263" s="2"/>
      <c r="X52263" s="2"/>
      <c r="AG52263" s="2"/>
      <c r="AP52263" s="2"/>
      <c r="AY52263" s="2"/>
      <c r="BH52263" s="2"/>
      <c r="BQ52263" s="2"/>
    </row>
    <row r="52264" spans="6:69" x14ac:dyDescent="0.2">
      <c r="F52264" s="9"/>
      <c r="G52264" s="9"/>
      <c r="H52264" s="9"/>
      <c r="I52264" s="9"/>
      <c r="J52264" s="9"/>
      <c r="O52264" s="2"/>
      <c r="X52264" s="2"/>
      <c r="AG52264" s="2"/>
      <c r="AP52264" s="2"/>
      <c r="AY52264" s="2"/>
      <c r="BH52264" s="2"/>
      <c r="BQ52264" s="2"/>
    </row>
    <row r="52265" spans="6:69" x14ac:dyDescent="0.2">
      <c r="F52265" s="9"/>
      <c r="G52265" s="9"/>
      <c r="H52265" s="9"/>
      <c r="I52265" s="9"/>
      <c r="J52265" s="9"/>
      <c r="O52265" s="2"/>
      <c r="X52265" s="2"/>
      <c r="AG52265" s="2"/>
      <c r="AP52265" s="2"/>
      <c r="AY52265" s="2"/>
      <c r="BH52265" s="2"/>
      <c r="BQ52265" s="2"/>
    </row>
    <row r="52266" spans="6:69" x14ac:dyDescent="0.2">
      <c r="F52266" s="9"/>
      <c r="G52266" s="9"/>
      <c r="H52266" s="9"/>
      <c r="I52266" s="9"/>
      <c r="J52266" s="9"/>
      <c r="O52266" s="2"/>
      <c r="X52266" s="2"/>
      <c r="AG52266" s="2"/>
      <c r="AP52266" s="2"/>
      <c r="AY52266" s="2"/>
      <c r="BH52266" s="2"/>
      <c r="BQ52266" s="2"/>
    </row>
    <row r="52267" spans="6:69" x14ac:dyDescent="0.2">
      <c r="F52267" s="9"/>
      <c r="G52267" s="9"/>
      <c r="H52267" s="9"/>
      <c r="I52267" s="9"/>
      <c r="J52267" s="9"/>
      <c r="O52267" s="2"/>
      <c r="X52267" s="2"/>
      <c r="AG52267" s="2"/>
      <c r="AP52267" s="2"/>
      <c r="AY52267" s="2"/>
      <c r="BH52267" s="2"/>
      <c r="BQ52267" s="2"/>
    </row>
    <row r="52268" spans="6:69" x14ac:dyDescent="0.2">
      <c r="F52268" s="9"/>
      <c r="G52268" s="9"/>
      <c r="H52268" s="9"/>
      <c r="I52268" s="9"/>
      <c r="J52268" s="9"/>
      <c r="O52268" s="2"/>
      <c r="X52268" s="2"/>
      <c r="AG52268" s="2"/>
      <c r="AP52268" s="2"/>
      <c r="AY52268" s="2"/>
      <c r="BH52268" s="2"/>
      <c r="BQ52268" s="2"/>
    </row>
    <row r="52269" spans="6:69" x14ac:dyDescent="0.2">
      <c r="F52269" s="9"/>
      <c r="G52269" s="9"/>
      <c r="H52269" s="9"/>
      <c r="I52269" s="9"/>
      <c r="J52269" s="9"/>
      <c r="O52269" s="2"/>
      <c r="X52269" s="2"/>
      <c r="AG52269" s="2"/>
      <c r="AP52269" s="2"/>
      <c r="AY52269" s="2"/>
      <c r="BH52269" s="2"/>
      <c r="BQ52269" s="2"/>
    </row>
    <row r="52270" spans="6:69" x14ac:dyDescent="0.2">
      <c r="F52270" s="9"/>
      <c r="G52270" s="9"/>
      <c r="H52270" s="9"/>
      <c r="I52270" s="9"/>
      <c r="J52270" s="9"/>
      <c r="O52270" s="2"/>
      <c r="X52270" s="2"/>
      <c r="AG52270" s="2"/>
      <c r="AP52270" s="2"/>
      <c r="AY52270" s="2"/>
      <c r="BH52270" s="2"/>
      <c r="BQ52270" s="2"/>
    </row>
    <row r="52271" spans="6:69" x14ac:dyDescent="0.2">
      <c r="F52271" s="9"/>
      <c r="G52271" s="9"/>
      <c r="H52271" s="9"/>
      <c r="I52271" s="9"/>
      <c r="J52271" s="9"/>
      <c r="O52271" s="2"/>
      <c r="X52271" s="2"/>
      <c r="AG52271" s="2"/>
      <c r="AP52271" s="2"/>
      <c r="AY52271" s="2"/>
      <c r="BH52271" s="2"/>
      <c r="BQ52271" s="2"/>
    </row>
    <row r="52272" spans="6:69" x14ac:dyDescent="0.2">
      <c r="F52272" s="9"/>
      <c r="G52272" s="9"/>
      <c r="H52272" s="9"/>
      <c r="I52272" s="9"/>
      <c r="J52272" s="9"/>
      <c r="O52272" s="2"/>
      <c r="X52272" s="2"/>
      <c r="AG52272" s="2"/>
      <c r="AP52272" s="2"/>
      <c r="AY52272" s="2"/>
      <c r="BH52272" s="2"/>
      <c r="BQ52272" s="2"/>
    </row>
    <row r="52273" spans="6:69" x14ac:dyDescent="0.2">
      <c r="F52273" s="9"/>
      <c r="G52273" s="9"/>
      <c r="H52273" s="9"/>
      <c r="I52273" s="9"/>
      <c r="J52273" s="9"/>
      <c r="O52273" s="2"/>
      <c r="X52273" s="2"/>
      <c r="AG52273" s="2"/>
      <c r="AP52273" s="2"/>
      <c r="AY52273" s="2"/>
      <c r="BH52273" s="2"/>
      <c r="BQ52273" s="2"/>
    </row>
    <row r="52274" spans="6:69" x14ac:dyDescent="0.2">
      <c r="F52274" s="9"/>
      <c r="G52274" s="9"/>
      <c r="H52274" s="9"/>
      <c r="I52274" s="9"/>
      <c r="J52274" s="9"/>
      <c r="O52274" s="2"/>
      <c r="X52274" s="2"/>
      <c r="AG52274" s="2"/>
      <c r="AP52274" s="2"/>
      <c r="AY52274" s="2"/>
      <c r="BH52274" s="2"/>
      <c r="BQ52274" s="2"/>
    </row>
    <row r="52275" spans="6:69" x14ac:dyDescent="0.2">
      <c r="F52275" s="9"/>
      <c r="G52275" s="9"/>
      <c r="H52275" s="9"/>
      <c r="I52275" s="9"/>
      <c r="J52275" s="9"/>
      <c r="O52275" s="2"/>
      <c r="X52275" s="2"/>
      <c r="AG52275" s="2"/>
      <c r="AP52275" s="2"/>
      <c r="AY52275" s="2"/>
      <c r="BH52275" s="2"/>
      <c r="BQ52275" s="2"/>
    </row>
    <row r="52276" spans="6:69" x14ac:dyDescent="0.2">
      <c r="F52276" s="9"/>
      <c r="G52276" s="9"/>
      <c r="H52276" s="9"/>
      <c r="I52276" s="9"/>
      <c r="J52276" s="9"/>
      <c r="O52276" s="2"/>
      <c r="X52276" s="2"/>
      <c r="AG52276" s="2"/>
      <c r="AP52276" s="2"/>
      <c r="AY52276" s="2"/>
      <c r="BH52276" s="2"/>
      <c r="BQ52276" s="2"/>
    </row>
    <row r="52277" spans="6:69" x14ac:dyDescent="0.2">
      <c r="F52277" s="9"/>
      <c r="G52277" s="9"/>
      <c r="H52277" s="9"/>
      <c r="I52277" s="9"/>
      <c r="J52277" s="9"/>
      <c r="O52277" s="2"/>
      <c r="X52277" s="2"/>
      <c r="AG52277" s="2"/>
      <c r="AP52277" s="2"/>
      <c r="AY52277" s="2"/>
      <c r="BH52277" s="2"/>
      <c r="BQ52277" s="2"/>
    </row>
    <row r="52278" spans="6:69" x14ac:dyDescent="0.2">
      <c r="F52278" s="9"/>
      <c r="G52278" s="9"/>
      <c r="H52278" s="9"/>
      <c r="I52278" s="9"/>
      <c r="J52278" s="9"/>
      <c r="O52278" s="2"/>
      <c r="X52278" s="2"/>
      <c r="AG52278" s="2"/>
      <c r="AP52278" s="2"/>
      <c r="AY52278" s="2"/>
      <c r="BH52278" s="2"/>
      <c r="BQ52278" s="2"/>
    </row>
    <row r="52279" spans="6:69" x14ac:dyDescent="0.2">
      <c r="F52279" s="9"/>
      <c r="G52279" s="9"/>
      <c r="H52279" s="9"/>
      <c r="I52279" s="9"/>
      <c r="J52279" s="9"/>
      <c r="O52279" s="2"/>
      <c r="X52279" s="2"/>
      <c r="AG52279" s="2"/>
      <c r="AP52279" s="2"/>
      <c r="AY52279" s="2"/>
      <c r="BH52279" s="2"/>
      <c r="BQ52279" s="2"/>
    </row>
    <row r="52280" spans="6:69" x14ac:dyDescent="0.2">
      <c r="F52280" s="9"/>
      <c r="G52280" s="9"/>
      <c r="H52280" s="9"/>
      <c r="I52280" s="9"/>
      <c r="J52280" s="9"/>
      <c r="O52280" s="2"/>
      <c r="X52280" s="2"/>
      <c r="AG52280" s="2"/>
      <c r="AP52280" s="2"/>
      <c r="AY52280" s="2"/>
      <c r="BH52280" s="2"/>
      <c r="BQ52280" s="2"/>
    </row>
    <row r="52281" spans="6:69" x14ac:dyDescent="0.2">
      <c r="F52281" s="9"/>
      <c r="G52281" s="9"/>
      <c r="H52281" s="9"/>
      <c r="I52281" s="9"/>
      <c r="J52281" s="9"/>
      <c r="O52281" s="2"/>
      <c r="X52281" s="2"/>
      <c r="AG52281" s="2"/>
      <c r="AP52281" s="2"/>
      <c r="AY52281" s="2"/>
      <c r="BH52281" s="2"/>
      <c r="BQ52281" s="2"/>
    </row>
    <row r="52282" spans="6:69" x14ac:dyDescent="0.2">
      <c r="F52282" s="9"/>
      <c r="G52282" s="9"/>
      <c r="H52282" s="9"/>
      <c r="I52282" s="9"/>
      <c r="J52282" s="9"/>
      <c r="O52282" s="2"/>
      <c r="X52282" s="2"/>
      <c r="AG52282" s="2"/>
      <c r="AP52282" s="2"/>
      <c r="AY52282" s="2"/>
      <c r="BH52282" s="2"/>
      <c r="BQ52282" s="2"/>
    </row>
    <row r="52283" spans="6:69" x14ac:dyDescent="0.2">
      <c r="F52283" s="9"/>
      <c r="G52283" s="9"/>
      <c r="H52283" s="9"/>
      <c r="I52283" s="9"/>
      <c r="J52283" s="9"/>
      <c r="O52283" s="2"/>
      <c r="X52283" s="2"/>
      <c r="AG52283" s="2"/>
      <c r="AP52283" s="2"/>
      <c r="AY52283" s="2"/>
      <c r="BH52283" s="2"/>
      <c r="BQ52283" s="2"/>
    </row>
    <row r="52284" spans="6:69" x14ac:dyDescent="0.2">
      <c r="F52284" s="9"/>
      <c r="G52284" s="9"/>
      <c r="H52284" s="9"/>
      <c r="I52284" s="9"/>
      <c r="J52284" s="9"/>
      <c r="O52284" s="2"/>
      <c r="X52284" s="2"/>
      <c r="AG52284" s="2"/>
      <c r="AP52284" s="2"/>
      <c r="AY52284" s="2"/>
      <c r="BH52284" s="2"/>
      <c r="BQ52284" s="2"/>
    </row>
    <row r="52285" spans="6:69" x14ac:dyDescent="0.2">
      <c r="F52285" s="9"/>
      <c r="G52285" s="9"/>
      <c r="H52285" s="9"/>
      <c r="I52285" s="9"/>
      <c r="J52285" s="9"/>
      <c r="O52285" s="2"/>
      <c r="X52285" s="2"/>
      <c r="AG52285" s="2"/>
      <c r="AP52285" s="2"/>
      <c r="AY52285" s="2"/>
      <c r="BH52285" s="2"/>
      <c r="BQ52285" s="2"/>
    </row>
    <row r="52286" spans="6:69" x14ac:dyDescent="0.2">
      <c r="F52286" s="9"/>
      <c r="G52286" s="9"/>
      <c r="H52286" s="9"/>
      <c r="I52286" s="9"/>
      <c r="J52286" s="9"/>
      <c r="O52286" s="2"/>
      <c r="X52286" s="2"/>
      <c r="AG52286" s="2"/>
      <c r="AP52286" s="2"/>
      <c r="AY52286" s="2"/>
      <c r="BH52286" s="2"/>
      <c r="BQ52286" s="2"/>
    </row>
    <row r="52287" spans="6:69" x14ac:dyDescent="0.2">
      <c r="F52287" s="9"/>
      <c r="G52287" s="9"/>
      <c r="H52287" s="9"/>
      <c r="I52287" s="9"/>
      <c r="J52287" s="9"/>
      <c r="O52287" s="2"/>
      <c r="X52287" s="2"/>
      <c r="AG52287" s="2"/>
      <c r="AP52287" s="2"/>
      <c r="AY52287" s="2"/>
      <c r="BH52287" s="2"/>
      <c r="BQ52287" s="2"/>
    </row>
    <row r="52288" spans="6:69" x14ac:dyDescent="0.2">
      <c r="F52288" s="9"/>
      <c r="G52288" s="9"/>
      <c r="H52288" s="9"/>
      <c r="I52288" s="9"/>
      <c r="J52288" s="9"/>
      <c r="O52288" s="2"/>
      <c r="X52288" s="2"/>
      <c r="AG52288" s="2"/>
      <c r="AP52288" s="2"/>
      <c r="AY52288" s="2"/>
      <c r="BH52288" s="2"/>
      <c r="BQ52288" s="2"/>
    </row>
    <row r="52289" spans="6:69" x14ac:dyDescent="0.2">
      <c r="F52289" s="9"/>
      <c r="G52289" s="9"/>
      <c r="H52289" s="9"/>
      <c r="I52289" s="9"/>
      <c r="J52289" s="9"/>
      <c r="O52289" s="2"/>
      <c r="X52289" s="2"/>
      <c r="AG52289" s="2"/>
      <c r="AP52289" s="2"/>
      <c r="AY52289" s="2"/>
      <c r="BH52289" s="2"/>
      <c r="BQ52289" s="2"/>
    </row>
    <row r="52290" spans="6:69" x14ac:dyDescent="0.2">
      <c r="F52290" s="9"/>
      <c r="G52290" s="9"/>
      <c r="H52290" s="9"/>
      <c r="I52290" s="9"/>
      <c r="J52290" s="9"/>
      <c r="O52290" s="2"/>
      <c r="X52290" s="2"/>
      <c r="AG52290" s="2"/>
      <c r="AP52290" s="2"/>
      <c r="AY52290" s="2"/>
      <c r="BH52290" s="2"/>
      <c r="BQ52290" s="2"/>
    </row>
    <row r="52291" spans="6:69" x14ac:dyDescent="0.2">
      <c r="F52291" s="9"/>
      <c r="G52291" s="9"/>
      <c r="H52291" s="9"/>
      <c r="I52291" s="9"/>
      <c r="J52291" s="9"/>
      <c r="O52291" s="2"/>
      <c r="X52291" s="2"/>
      <c r="AG52291" s="2"/>
      <c r="AP52291" s="2"/>
      <c r="AY52291" s="2"/>
      <c r="BH52291" s="2"/>
      <c r="BQ52291" s="2"/>
    </row>
    <row r="52292" spans="6:69" x14ac:dyDescent="0.2">
      <c r="F52292" s="9"/>
      <c r="G52292" s="9"/>
      <c r="H52292" s="9"/>
      <c r="I52292" s="9"/>
      <c r="J52292" s="9"/>
      <c r="O52292" s="2"/>
      <c r="X52292" s="2"/>
      <c r="AG52292" s="2"/>
      <c r="AP52292" s="2"/>
      <c r="AY52292" s="2"/>
      <c r="BH52292" s="2"/>
      <c r="BQ52292" s="2"/>
    </row>
    <row r="52293" spans="6:69" x14ac:dyDescent="0.2">
      <c r="F52293" s="9"/>
      <c r="G52293" s="9"/>
      <c r="H52293" s="9"/>
      <c r="I52293" s="9"/>
      <c r="J52293" s="9"/>
      <c r="O52293" s="2"/>
      <c r="X52293" s="2"/>
      <c r="AG52293" s="2"/>
      <c r="AP52293" s="2"/>
      <c r="AY52293" s="2"/>
      <c r="BH52293" s="2"/>
      <c r="BQ52293" s="2"/>
    </row>
    <row r="52294" spans="6:69" x14ac:dyDescent="0.2">
      <c r="F52294" s="9"/>
      <c r="G52294" s="9"/>
      <c r="H52294" s="9"/>
      <c r="I52294" s="9"/>
      <c r="J52294" s="9"/>
      <c r="O52294" s="2"/>
      <c r="X52294" s="2"/>
      <c r="AG52294" s="2"/>
      <c r="AP52294" s="2"/>
      <c r="AY52294" s="2"/>
      <c r="BH52294" s="2"/>
      <c r="BQ52294" s="2"/>
    </row>
    <row r="52295" spans="6:69" x14ac:dyDescent="0.2">
      <c r="F52295" s="9"/>
      <c r="G52295" s="9"/>
      <c r="H52295" s="9"/>
      <c r="I52295" s="9"/>
      <c r="J52295" s="9"/>
      <c r="O52295" s="2"/>
      <c r="X52295" s="2"/>
      <c r="AG52295" s="2"/>
      <c r="AP52295" s="2"/>
      <c r="AY52295" s="2"/>
      <c r="BH52295" s="2"/>
      <c r="BQ52295" s="2"/>
    </row>
    <row r="52296" spans="6:69" x14ac:dyDescent="0.2">
      <c r="F52296" s="9"/>
      <c r="G52296" s="9"/>
      <c r="H52296" s="9"/>
      <c r="I52296" s="9"/>
      <c r="J52296" s="9"/>
      <c r="O52296" s="2"/>
      <c r="X52296" s="2"/>
      <c r="AG52296" s="2"/>
      <c r="AP52296" s="2"/>
      <c r="AY52296" s="2"/>
      <c r="BH52296" s="2"/>
      <c r="BQ52296" s="2"/>
    </row>
    <row r="52297" spans="6:69" x14ac:dyDescent="0.2">
      <c r="F52297" s="9"/>
      <c r="G52297" s="9"/>
      <c r="H52297" s="9"/>
      <c r="I52297" s="9"/>
      <c r="J52297" s="9"/>
      <c r="O52297" s="2"/>
      <c r="X52297" s="2"/>
      <c r="AG52297" s="2"/>
      <c r="AP52297" s="2"/>
      <c r="AY52297" s="2"/>
      <c r="BH52297" s="2"/>
      <c r="BQ52297" s="2"/>
    </row>
    <row r="52298" spans="6:69" x14ac:dyDescent="0.2">
      <c r="F52298" s="9"/>
      <c r="G52298" s="9"/>
      <c r="H52298" s="9"/>
      <c r="I52298" s="9"/>
      <c r="J52298" s="9"/>
      <c r="O52298" s="2"/>
      <c r="X52298" s="2"/>
      <c r="AG52298" s="2"/>
      <c r="AP52298" s="2"/>
      <c r="AY52298" s="2"/>
      <c r="BH52298" s="2"/>
      <c r="BQ52298" s="2"/>
    </row>
    <row r="52299" spans="6:69" x14ac:dyDescent="0.2">
      <c r="F52299" s="9"/>
      <c r="G52299" s="9"/>
      <c r="H52299" s="9"/>
      <c r="I52299" s="9"/>
      <c r="J52299" s="9"/>
      <c r="O52299" s="2"/>
      <c r="X52299" s="2"/>
      <c r="AG52299" s="2"/>
      <c r="AP52299" s="2"/>
      <c r="AY52299" s="2"/>
      <c r="BH52299" s="2"/>
      <c r="BQ52299" s="2"/>
    </row>
    <row r="52300" spans="6:69" x14ac:dyDescent="0.2">
      <c r="F52300" s="9"/>
      <c r="G52300" s="9"/>
      <c r="H52300" s="9"/>
      <c r="I52300" s="9"/>
      <c r="J52300" s="9"/>
      <c r="O52300" s="2"/>
      <c r="X52300" s="2"/>
      <c r="AG52300" s="2"/>
      <c r="AP52300" s="2"/>
      <c r="AY52300" s="2"/>
      <c r="BH52300" s="2"/>
      <c r="BQ52300" s="2"/>
    </row>
    <row r="52301" spans="6:69" x14ac:dyDescent="0.2">
      <c r="F52301" s="9"/>
      <c r="G52301" s="9"/>
      <c r="H52301" s="9"/>
      <c r="I52301" s="9"/>
      <c r="J52301" s="9"/>
      <c r="O52301" s="2"/>
      <c r="X52301" s="2"/>
      <c r="AG52301" s="2"/>
      <c r="AP52301" s="2"/>
      <c r="AY52301" s="2"/>
      <c r="BH52301" s="2"/>
      <c r="BQ52301" s="2"/>
    </row>
    <row r="52302" spans="6:69" x14ac:dyDescent="0.2">
      <c r="F52302" s="9"/>
      <c r="G52302" s="9"/>
      <c r="H52302" s="9"/>
      <c r="I52302" s="9"/>
      <c r="J52302" s="9"/>
      <c r="O52302" s="2"/>
      <c r="X52302" s="2"/>
      <c r="AG52302" s="2"/>
      <c r="AP52302" s="2"/>
      <c r="AY52302" s="2"/>
      <c r="BH52302" s="2"/>
      <c r="BQ52302" s="2"/>
    </row>
    <row r="52303" spans="6:69" x14ac:dyDescent="0.2">
      <c r="F52303" s="9"/>
      <c r="G52303" s="9"/>
      <c r="H52303" s="9"/>
      <c r="I52303" s="9"/>
      <c r="J52303" s="9"/>
      <c r="O52303" s="2"/>
      <c r="X52303" s="2"/>
      <c r="AG52303" s="2"/>
      <c r="AP52303" s="2"/>
      <c r="AY52303" s="2"/>
      <c r="BH52303" s="2"/>
      <c r="BQ52303" s="2"/>
    </row>
    <row r="52304" spans="6:69" x14ac:dyDescent="0.2">
      <c r="F52304" s="9"/>
      <c r="G52304" s="9"/>
      <c r="H52304" s="9"/>
      <c r="I52304" s="9"/>
      <c r="J52304" s="9"/>
      <c r="O52304" s="2"/>
      <c r="X52304" s="2"/>
      <c r="AG52304" s="2"/>
      <c r="AP52304" s="2"/>
      <c r="AY52304" s="2"/>
      <c r="BH52304" s="2"/>
      <c r="BQ52304" s="2"/>
    </row>
    <row r="52305" spans="6:69" x14ac:dyDescent="0.2">
      <c r="F52305" s="9"/>
      <c r="G52305" s="9"/>
      <c r="H52305" s="9"/>
      <c r="I52305" s="9"/>
      <c r="J52305" s="9"/>
      <c r="O52305" s="2"/>
      <c r="X52305" s="2"/>
      <c r="AG52305" s="2"/>
      <c r="AP52305" s="2"/>
      <c r="AY52305" s="2"/>
      <c r="BH52305" s="2"/>
      <c r="BQ52305" s="2"/>
    </row>
    <row r="52306" spans="6:69" x14ac:dyDescent="0.2">
      <c r="F52306" s="9"/>
      <c r="G52306" s="9"/>
      <c r="H52306" s="9"/>
      <c r="I52306" s="9"/>
      <c r="J52306" s="9"/>
      <c r="O52306" s="2"/>
      <c r="X52306" s="2"/>
      <c r="AG52306" s="2"/>
      <c r="AP52306" s="2"/>
      <c r="AY52306" s="2"/>
      <c r="BH52306" s="2"/>
      <c r="BQ52306" s="2"/>
    </row>
    <row r="52307" spans="6:69" x14ac:dyDescent="0.2">
      <c r="F52307" s="9"/>
      <c r="G52307" s="9"/>
      <c r="H52307" s="9"/>
      <c r="I52307" s="9"/>
      <c r="J52307" s="9"/>
      <c r="O52307" s="2"/>
      <c r="X52307" s="2"/>
      <c r="AG52307" s="2"/>
      <c r="AP52307" s="2"/>
      <c r="AY52307" s="2"/>
      <c r="BH52307" s="2"/>
      <c r="BQ52307" s="2"/>
    </row>
    <row r="52308" spans="6:69" x14ac:dyDescent="0.2">
      <c r="F52308" s="9"/>
      <c r="G52308" s="9"/>
      <c r="H52308" s="9"/>
      <c r="I52308" s="9"/>
      <c r="J52308" s="9"/>
      <c r="O52308" s="2"/>
      <c r="X52308" s="2"/>
      <c r="AG52308" s="2"/>
      <c r="AP52308" s="2"/>
      <c r="AY52308" s="2"/>
      <c r="BH52308" s="2"/>
      <c r="BQ52308" s="2"/>
    </row>
    <row r="52309" spans="6:69" x14ac:dyDescent="0.2">
      <c r="F52309" s="9"/>
      <c r="G52309" s="9"/>
      <c r="H52309" s="9"/>
      <c r="I52309" s="9"/>
      <c r="J52309" s="9"/>
      <c r="O52309" s="2"/>
      <c r="X52309" s="2"/>
      <c r="AG52309" s="2"/>
      <c r="AP52309" s="2"/>
      <c r="AY52309" s="2"/>
      <c r="BH52309" s="2"/>
      <c r="BQ52309" s="2"/>
    </row>
    <row r="52310" spans="6:69" x14ac:dyDescent="0.2">
      <c r="F52310" s="9"/>
      <c r="G52310" s="9"/>
      <c r="H52310" s="9"/>
      <c r="I52310" s="9"/>
      <c r="J52310" s="9"/>
      <c r="O52310" s="2"/>
      <c r="X52310" s="2"/>
      <c r="AG52310" s="2"/>
      <c r="AP52310" s="2"/>
      <c r="AY52310" s="2"/>
      <c r="BH52310" s="2"/>
      <c r="BQ52310" s="2"/>
    </row>
    <row r="52311" spans="6:69" x14ac:dyDescent="0.2">
      <c r="F52311" s="9"/>
      <c r="G52311" s="9"/>
      <c r="H52311" s="9"/>
      <c r="I52311" s="9"/>
      <c r="J52311" s="9"/>
      <c r="O52311" s="2"/>
      <c r="X52311" s="2"/>
      <c r="AG52311" s="2"/>
      <c r="AP52311" s="2"/>
      <c r="AY52311" s="2"/>
      <c r="BH52311" s="2"/>
      <c r="BQ52311" s="2"/>
    </row>
    <row r="52312" spans="6:69" x14ac:dyDescent="0.2">
      <c r="F52312" s="9"/>
      <c r="G52312" s="9"/>
      <c r="H52312" s="9"/>
      <c r="I52312" s="9"/>
      <c r="J52312" s="9"/>
      <c r="O52312" s="2"/>
      <c r="X52312" s="2"/>
      <c r="AG52312" s="2"/>
      <c r="AP52312" s="2"/>
      <c r="AY52312" s="2"/>
      <c r="BH52312" s="2"/>
      <c r="BQ52312" s="2"/>
    </row>
    <row r="52313" spans="6:69" x14ac:dyDescent="0.2">
      <c r="F52313" s="9"/>
      <c r="G52313" s="9"/>
      <c r="H52313" s="9"/>
      <c r="I52313" s="9"/>
      <c r="J52313" s="9"/>
      <c r="O52313" s="2"/>
      <c r="X52313" s="2"/>
      <c r="AG52313" s="2"/>
      <c r="AP52313" s="2"/>
      <c r="AY52313" s="2"/>
      <c r="BH52313" s="2"/>
      <c r="BQ52313" s="2"/>
    </row>
    <row r="52314" spans="6:69" x14ac:dyDescent="0.2">
      <c r="F52314" s="9"/>
      <c r="G52314" s="9"/>
      <c r="H52314" s="9"/>
      <c r="I52314" s="9"/>
      <c r="J52314" s="9"/>
      <c r="O52314" s="2"/>
      <c r="X52314" s="2"/>
      <c r="AG52314" s="2"/>
      <c r="AP52314" s="2"/>
      <c r="AY52314" s="2"/>
      <c r="BH52314" s="2"/>
      <c r="BQ52314" s="2"/>
    </row>
    <row r="52315" spans="6:69" x14ac:dyDescent="0.2">
      <c r="F52315" s="9"/>
      <c r="G52315" s="9"/>
      <c r="H52315" s="9"/>
      <c r="I52315" s="9"/>
      <c r="J52315" s="9"/>
      <c r="O52315" s="2"/>
      <c r="X52315" s="2"/>
      <c r="AG52315" s="2"/>
      <c r="AP52315" s="2"/>
      <c r="AY52315" s="2"/>
      <c r="BH52315" s="2"/>
      <c r="BQ52315" s="2"/>
    </row>
    <row r="52316" spans="6:69" x14ac:dyDescent="0.2">
      <c r="F52316" s="9"/>
      <c r="G52316" s="9"/>
      <c r="H52316" s="9"/>
      <c r="I52316" s="9"/>
      <c r="J52316" s="9"/>
      <c r="O52316" s="2"/>
      <c r="X52316" s="2"/>
      <c r="AG52316" s="2"/>
      <c r="AP52316" s="2"/>
      <c r="AY52316" s="2"/>
      <c r="BH52316" s="2"/>
      <c r="BQ52316" s="2"/>
    </row>
    <row r="52317" spans="6:69" x14ac:dyDescent="0.2">
      <c r="F52317" s="9"/>
      <c r="G52317" s="9"/>
      <c r="H52317" s="9"/>
      <c r="I52317" s="9"/>
      <c r="J52317" s="9"/>
      <c r="O52317" s="2"/>
      <c r="X52317" s="2"/>
      <c r="AG52317" s="2"/>
      <c r="AP52317" s="2"/>
      <c r="AY52317" s="2"/>
      <c r="BH52317" s="2"/>
      <c r="BQ52317" s="2"/>
    </row>
    <row r="52318" spans="6:69" x14ac:dyDescent="0.2">
      <c r="F52318" s="9"/>
      <c r="G52318" s="9"/>
      <c r="H52318" s="9"/>
      <c r="I52318" s="9"/>
      <c r="J52318" s="9"/>
      <c r="O52318" s="2"/>
      <c r="X52318" s="2"/>
      <c r="AG52318" s="2"/>
      <c r="AP52318" s="2"/>
      <c r="AY52318" s="2"/>
      <c r="BH52318" s="2"/>
      <c r="BQ52318" s="2"/>
    </row>
    <row r="52319" spans="6:69" x14ac:dyDescent="0.2">
      <c r="F52319" s="9"/>
      <c r="G52319" s="9"/>
      <c r="H52319" s="9"/>
      <c r="I52319" s="9"/>
      <c r="J52319" s="9"/>
      <c r="O52319" s="2"/>
      <c r="X52319" s="2"/>
      <c r="AG52319" s="2"/>
      <c r="AP52319" s="2"/>
      <c r="AY52319" s="2"/>
      <c r="BH52319" s="2"/>
      <c r="BQ52319" s="2"/>
    </row>
    <row r="52320" spans="6:69" x14ac:dyDescent="0.2">
      <c r="F52320" s="9"/>
      <c r="G52320" s="9"/>
      <c r="H52320" s="9"/>
      <c r="I52320" s="9"/>
      <c r="J52320" s="9"/>
      <c r="O52320" s="2"/>
      <c r="X52320" s="2"/>
      <c r="AG52320" s="2"/>
      <c r="AP52320" s="2"/>
      <c r="AY52320" s="2"/>
      <c r="BH52320" s="2"/>
      <c r="BQ52320" s="2"/>
    </row>
    <row r="52321" spans="6:69" x14ac:dyDescent="0.2">
      <c r="F52321" s="9"/>
      <c r="G52321" s="9"/>
      <c r="H52321" s="9"/>
      <c r="I52321" s="9"/>
      <c r="J52321" s="9"/>
      <c r="O52321" s="2"/>
      <c r="X52321" s="2"/>
      <c r="AG52321" s="2"/>
      <c r="AP52321" s="2"/>
      <c r="AY52321" s="2"/>
      <c r="BH52321" s="2"/>
      <c r="BQ52321" s="2"/>
    </row>
    <row r="52322" spans="6:69" x14ac:dyDescent="0.2">
      <c r="F52322" s="9"/>
      <c r="G52322" s="9"/>
      <c r="H52322" s="9"/>
      <c r="I52322" s="9"/>
      <c r="J52322" s="9"/>
      <c r="O52322" s="2"/>
      <c r="X52322" s="2"/>
      <c r="AG52322" s="2"/>
      <c r="AP52322" s="2"/>
      <c r="AY52322" s="2"/>
      <c r="BH52322" s="2"/>
      <c r="BQ52322" s="2"/>
    </row>
    <row r="52323" spans="6:69" x14ac:dyDescent="0.2">
      <c r="F52323" s="9"/>
      <c r="G52323" s="9"/>
      <c r="H52323" s="9"/>
      <c r="I52323" s="9"/>
      <c r="J52323" s="9"/>
      <c r="O52323" s="2"/>
      <c r="X52323" s="2"/>
      <c r="AG52323" s="2"/>
      <c r="AP52323" s="2"/>
      <c r="AY52323" s="2"/>
      <c r="BH52323" s="2"/>
      <c r="BQ52323" s="2"/>
    </row>
    <row r="52324" spans="6:69" x14ac:dyDescent="0.2">
      <c r="F52324" s="9"/>
      <c r="G52324" s="9"/>
      <c r="H52324" s="9"/>
      <c r="I52324" s="9"/>
      <c r="J52324" s="9"/>
      <c r="O52324" s="2"/>
      <c r="X52324" s="2"/>
      <c r="AG52324" s="2"/>
      <c r="AP52324" s="2"/>
      <c r="AY52324" s="2"/>
      <c r="BH52324" s="2"/>
      <c r="BQ52324" s="2"/>
    </row>
    <row r="52325" spans="6:69" x14ac:dyDescent="0.2">
      <c r="F52325" s="9"/>
      <c r="G52325" s="9"/>
      <c r="H52325" s="9"/>
      <c r="I52325" s="9"/>
      <c r="J52325" s="9"/>
      <c r="O52325" s="2"/>
      <c r="X52325" s="2"/>
      <c r="AG52325" s="2"/>
      <c r="AP52325" s="2"/>
      <c r="AY52325" s="2"/>
      <c r="BH52325" s="2"/>
      <c r="BQ52325" s="2"/>
    </row>
    <row r="52326" spans="6:69" x14ac:dyDescent="0.2">
      <c r="F52326" s="9"/>
      <c r="G52326" s="9"/>
      <c r="H52326" s="9"/>
      <c r="I52326" s="9"/>
      <c r="J52326" s="9"/>
      <c r="O52326" s="2"/>
      <c r="X52326" s="2"/>
      <c r="AG52326" s="2"/>
      <c r="AP52326" s="2"/>
      <c r="AY52326" s="2"/>
      <c r="BH52326" s="2"/>
      <c r="BQ52326" s="2"/>
    </row>
    <row r="52327" spans="6:69" x14ac:dyDescent="0.2">
      <c r="F52327" s="9"/>
      <c r="G52327" s="9"/>
      <c r="H52327" s="9"/>
      <c r="I52327" s="9"/>
      <c r="J52327" s="9"/>
      <c r="O52327" s="2"/>
      <c r="X52327" s="2"/>
      <c r="AG52327" s="2"/>
      <c r="AP52327" s="2"/>
      <c r="AY52327" s="2"/>
      <c r="BH52327" s="2"/>
      <c r="BQ52327" s="2"/>
    </row>
    <row r="52328" spans="6:69" x14ac:dyDescent="0.2">
      <c r="F52328" s="9"/>
      <c r="G52328" s="9"/>
      <c r="H52328" s="9"/>
      <c r="I52328" s="9"/>
      <c r="J52328" s="9"/>
      <c r="O52328" s="2"/>
      <c r="X52328" s="2"/>
      <c r="AG52328" s="2"/>
      <c r="AP52328" s="2"/>
      <c r="AY52328" s="2"/>
      <c r="BH52328" s="2"/>
      <c r="BQ52328" s="2"/>
    </row>
    <row r="52329" spans="6:69" x14ac:dyDescent="0.2">
      <c r="F52329" s="9"/>
      <c r="G52329" s="9"/>
      <c r="H52329" s="9"/>
      <c r="I52329" s="9"/>
      <c r="J52329" s="9"/>
      <c r="O52329" s="2"/>
      <c r="X52329" s="2"/>
      <c r="AG52329" s="2"/>
      <c r="AP52329" s="2"/>
      <c r="AY52329" s="2"/>
      <c r="BH52329" s="2"/>
      <c r="BQ52329" s="2"/>
    </row>
    <row r="52330" spans="6:69" x14ac:dyDescent="0.2">
      <c r="F52330" s="9"/>
      <c r="G52330" s="9"/>
      <c r="H52330" s="9"/>
      <c r="I52330" s="9"/>
      <c r="J52330" s="9"/>
      <c r="O52330" s="2"/>
      <c r="X52330" s="2"/>
      <c r="AG52330" s="2"/>
      <c r="AP52330" s="2"/>
      <c r="AY52330" s="2"/>
      <c r="BH52330" s="2"/>
      <c r="BQ52330" s="2"/>
    </row>
    <row r="52331" spans="6:69" x14ac:dyDescent="0.2">
      <c r="F52331" s="9"/>
      <c r="G52331" s="9"/>
      <c r="H52331" s="9"/>
      <c r="I52331" s="9"/>
      <c r="J52331" s="9"/>
      <c r="O52331" s="2"/>
      <c r="X52331" s="2"/>
      <c r="AG52331" s="2"/>
      <c r="AP52331" s="2"/>
      <c r="AY52331" s="2"/>
      <c r="BH52331" s="2"/>
      <c r="BQ52331" s="2"/>
    </row>
    <row r="52332" spans="6:69" x14ac:dyDescent="0.2">
      <c r="F52332" s="9"/>
      <c r="G52332" s="9"/>
      <c r="H52332" s="9"/>
      <c r="I52332" s="9"/>
      <c r="J52332" s="9"/>
      <c r="O52332" s="2"/>
      <c r="X52332" s="2"/>
      <c r="AG52332" s="2"/>
      <c r="AP52332" s="2"/>
      <c r="AY52332" s="2"/>
      <c r="BH52332" s="2"/>
      <c r="BQ52332" s="2"/>
    </row>
    <row r="52333" spans="6:69" x14ac:dyDescent="0.2">
      <c r="F52333" s="9"/>
      <c r="G52333" s="9"/>
      <c r="H52333" s="9"/>
      <c r="I52333" s="9"/>
      <c r="J52333" s="9"/>
      <c r="O52333" s="2"/>
      <c r="X52333" s="2"/>
      <c r="AG52333" s="2"/>
      <c r="AP52333" s="2"/>
      <c r="AY52333" s="2"/>
      <c r="BH52333" s="2"/>
      <c r="BQ52333" s="2"/>
    </row>
    <row r="52334" spans="6:69" x14ac:dyDescent="0.2">
      <c r="F52334" s="9"/>
      <c r="G52334" s="9"/>
      <c r="H52334" s="9"/>
      <c r="I52334" s="9"/>
      <c r="J52334" s="9"/>
      <c r="O52334" s="2"/>
      <c r="X52334" s="2"/>
      <c r="AG52334" s="2"/>
      <c r="AP52334" s="2"/>
      <c r="AY52334" s="2"/>
      <c r="BH52334" s="2"/>
      <c r="BQ52334" s="2"/>
    </row>
    <row r="52335" spans="6:69" x14ac:dyDescent="0.2">
      <c r="F52335" s="9"/>
      <c r="G52335" s="9"/>
      <c r="H52335" s="9"/>
      <c r="I52335" s="9"/>
      <c r="J52335" s="9"/>
      <c r="O52335" s="2"/>
      <c r="X52335" s="2"/>
      <c r="AG52335" s="2"/>
      <c r="AP52335" s="2"/>
      <c r="AY52335" s="2"/>
      <c r="BH52335" s="2"/>
      <c r="BQ52335" s="2"/>
    </row>
    <row r="52336" spans="6:69" x14ac:dyDescent="0.2">
      <c r="F52336" s="9"/>
      <c r="G52336" s="9"/>
      <c r="H52336" s="9"/>
      <c r="I52336" s="9"/>
      <c r="J52336" s="9"/>
      <c r="O52336" s="2"/>
      <c r="X52336" s="2"/>
      <c r="AG52336" s="2"/>
      <c r="AP52336" s="2"/>
      <c r="AY52336" s="2"/>
      <c r="BH52336" s="2"/>
      <c r="BQ52336" s="2"/>
    </row>
    <row r="52337" spans="6:69" x14ac:dyDescent="0.2">
      <c r="F52337" s="9"/>
      <c r="G52337" s="9"/>
      <c r="H52337" s="9"/>
      <c r="I52337" s="9"/>
      <c r="J52337" s="9"/>
      <c r="O52337" s="2"/>
      <c r="X52337" s="2"/>
      <c r="AG52337" s="2"/>
      <c r="AP52337" s="2"/>
      <c r="AY52337" s="2"/>
      <c r="BH52337" s="2"/>
      <c r="BQ52337" s="2"/>
    </row>
    <row r="52338" spans="6:69" x14ac:dyDescent="0.2">
      <c r="F52338" s="9"/>
      <c r="G52338" s="9"/>
      <c r="H52338" s="9"/>
      <c r="I52338" s="9"/>
      <c r="J52338" s="9"/>
      <c r="O52338" s="2"/>
      <c r="X52338" s="2"/>
      <c r="AG52338" s="2"/>
      <c r="AP52338" s="2"/>
      <c r="AY52338" s="2"/>
      <c r="BH52338" s="2"/>
      <c r="BQ52338" s="2"/>
    </row>
    <row r="52339" spans="6:69" x14ac:dyDescent="0.2">
      <c r="F52339" s="9"/>
      <c r="G52339" s="9"/>
      <c r="H52339" s="9"/>
      <c r="I52339" s="9"/>
      <c r="J52339" s="9"/>
      <c r="O52339" s="2"/>
      <c r="X52339" s="2"/>
      <c r="AG52339" s="2"/>
      <c r="AP52339" s="2"/>
      <c r="AY52339" s="2"/>
      <c r="BH52339" s="2"/>
      <c r="BQ52339" s="2"/>
    </row>
    <row r="52340" spans="6:69" x14ac:dyDescent="0.2">
      <c r="F52340" s="9"/>
      <c r="G52340" s="9"/>
      <c r="H52340" s="9"/>
      <c r="I52340" s="9"/>
      <c r="J52340" s="9"/>
      <c r="O52340" s="2"/>
      <c r="X52340" s="2"/>
      <c r="AG52340" s="2"/>
      <c r="AP52340" s="2"/>
      <c r="AY52340" s="2"/>
      <c r="BH52340" s="2"/>
      <c r="BQ52340" s="2"/>
    </row>
    <row r="52341" spans="6:69" x14ac:dyDescent="0.2">
      <c r="F52341" s="9"/>
      <c r="G52341" s="9"/>
      <c r="H52341" s="9"/>
      <c r="I52341" s="9"/>
      <c r="J52341" s="9"/>
      <c r="O52341" s="2"/>
      <c r="X52341" s="2"/>
      <c r="AG52341" s="2"/>
      <c r="AP52341" s="2"/>
      <c r="AY52341" s="2"/>
      <c r="BH52341" s="2"/>
      <c r="BQ52341" s="2"/>
    </row>
    <row r="52342" spans="6:69" x14ac:dyDescent="0.2">
      <c r="F52342" s="9"/>
      <c r="G52342" s="9"/>
      <c r="H52342" s="9"/>
      <c r="I52342" s="9"/>
      <c r="J52342" s="9"/>
      <c r="O52342" s="2"/>
      <c r="X52342" s="2"/>
      <c r="AG52342" s="2"/>
      <c r="AP52342" s="2"/>
      <c r="AY52342" s="2"/>
      <c r="BH52342" s="2"/>
      <c r="BQ52342" s="2"/>
    </row>
    <row r="52343" spans="6:69" x14ac:dyDescent="0.2">
      <c r="F52343" s="9"/>
      <c r="G52343" s="9"/>
      <c r="H52343" s="9"/>
      <c r="I52343" s="9"/>
      <c r="J52343" s="9"/>
      <c r="O52343" s="2"/>
      <c r="X52343" s="2"/>
      <c r="AG52343" s="2"/>
      <c r="AP52343" s="2"/>
      <c r="AY52343" s="2"/>
      <c r="BH52343" s="2"/>
      <c r="BQ52343" s="2"/>
    </row>
    <row r="52344" spans="6:69" x14ac:dyDescent="0.2">
      <c r="F52344" s="9"/>
      <c r="G52344" s="9"/>
      <c r="H52344" s="9"/>
      <c r="I52344" s="9"/>
      <c r="J52344" s="9"/>
      <c r="O52344" s="2"/>
      <c r="X52344" s="2"/>
      <c r="AG52344" s="2"/>
      <c r="AP52344" s="2"/>
      <c r="AY52344" s="2"/>
      <c r="BH52344" s="2"/>
      <c r="BQ52344" s="2"/>
    </row>
    <row r="52345" spans="6:69" x14ac:dyDescent="0.2">
      <c r="F52345" s="9"/>
      <c r="G52345" s="9"/>
      <c r="H52345" s="9"/>
      <c r="I52345" s="9"/>
      <c r="J52345" s="9"/>
      <c r="O52345" s="2"/>
      <c r="X52345" s="2"/>
      <c r="AG52345" s="2"/>
      <c r="AP52345" s="2"/>
      <c r="AY52345" s="2"/>
      <c r="BH52345" s="2"/>
      <c r="BQ52345" s="2"/>
    </row>
    <row r="52346" spans="6:69" x14ac:dyDescent="0.2">
      <c r="F52346" s="9"/>
      <c r="G52346" s="9"/>
      <c r="H52346" s="9"/>
      <c r="I52346" s="9"/>
      <c r="J52346" s="9"/>
      <c r="O52346" s="2"/>
      <c r="X52346" s="2"/>
      <c r="AG52346" s="2"/>
      <c r="AP52346" s="2"/>
      <c r="AY52346" s="2"/>
      <c r="BH52346" s="2"/>
      <c r="BQ52346" s="2"/>
    </row>
    <row r="52347" spans="6:69" x14ac:dyDescent="0.2">
      <c r="F52347" s="9"/>
      <c r="G52347" s="9"/>
      <c r="H52347" s="9"/>
      <c r="I52347" s="9"/>
      <c r="J52347" s="9"/>
      <c r="O52347" s="2"/>
      <c r="X52347" s="2"/>
      <c r="AG52347" s="2"/>
      <c r="AP52347" s="2"/>
      <c r="AY52347" s="2"/>
      <c r="BH52347" s="2"/>
      <c r="BQ52347" s="2"/>
    </row>
    <row r="52348" spans="6:69" x14ac:dyDescent="0.2">
      <c r="F52348" s="9"/>
      <c r="G52348" s="9"/>
      <c r="H52348" s="9"/>
      <c r="I52348" s="9"/>
      <c r="J52348" s="9"/>
      <c r="O52348" s="2"/>
      <c r="X52348" s="2"/>
      <c r="AG52348" s="2"/>
      <c r="AP52348" s="2"/>
      <c r="AY52348" s="2"/>
      <c r="BH52348" s="2"/>
      <c r="BQ52348" s="2"/>
    </row>
    <row r="52349" spans="6:69" x14ac:dyDescent="0.2">
      <c r="F52349" s="9"/>
      <c r="G52349" s="9"/>
      <c r="H52349" s="9"/>
      <c r="I52349" s="9"/>
      <c r="J52349" s="9"/>
      <c r="O52349" s="2"/>
      <c r="X52349" s="2"/>
      <c r="AG52349" s="2"/>
      <c r="AP52349" s="2"/>
      <c r="AY52349" s="2"/>
      <c r="BH52349" s="2"/>
      <c r="BQ52349" s="2"/>
    </row>
    <row r="52350" spans="6:69" x14ac:dyDescent="0.2">
      <c r="F52350" s="9"/>
      <c r="G52350" s="9"/>
      <c r="H52350" s="9"/>
      <c r="I52350" s="9"/>
      <c r="J52350" s="9"/>
      <c r="O52350" s="2"/>
      <c r="X52350" s="2"/>
      <c r="AG52350" s="2"/>
      <c r="AP52350" s="2"/>
      <c r="AY52350" s="2"/>
      <c r="BH52350" s="2"/>
      <c r="BQ52350" s="2"/>
    </row>
    <row r="52351" spans="6:69" x14ac:dyDescent="0.2">
      <c r="F52351" s="9"/>
      <c r="G52351" s="9"/>
      <c r="H52351" s="9"/>
      <c r="I52351" s="9"/>
      <c r="J52351" s="9"/>
      <c r="O52351" s="2"/>
      <c r="X52351" s="2"/>
      <c r="AG52351" s="2"/>
      <c r="AP52351" s="2"/>
      <c r="AY52351" s="2"/>
      <c r="BH52351" s="2"/>
      <c r="BQ52351" s="2"/>
    </row>
    <row r="52352" spans="6:69" x14ac:dyDescent="0.2">
      <c r="F52352" s="9"/>
      <c r="G52352" s="9"/>
      <c r="H52352" s="9"/>
      <c r="I52352" s="9"/>
      <c r="J52352" s="9"/>
      <c r="O52352" s="2"/>
      <c r="X52352" s="2"/>
      <c r="AG52352" s="2"/>
      <c r="AP52352" s="2"/>
      <c r="AY52352" s="2"/>
      <c r="BH52352" s="2"/>
      <c r="BQ52352" s="2"/>
    </row>
    <row r="52353" spans="6:69" x14ac:dyDescent="0.2">
      <c r="F52353" s="9"/>
      <c r="G52353" s="9"/>
      <c r="H52353" s="9"/>
      <c r="I52353" s="9"/>
      <c r="J52353" s="9"/>
      <c r="O52353" s="2"/>
      <c r="X52353" s="2"/>
      <c r="AG52353" s="2"/>
      <c r="AP52353" s="2"/>
      <c r="AY52353" s="2"/>
      <c r="BH52353" s="2"/>
      <c r="BQ52353" s="2"/>
    </row>
    <row r="52354" spans="6:69" x14ac:dyDescent="0.2">
      <c r="F52354" s="9"/>
      <c r="G52354" s="9"/>
      <c r="H52354" s="9"/>
      <c r="I52354" s="9"/>
      <c r="J52354" s="9"/>
      <c r="O52354" s="2"/>
      <c r="X52354" s="2"/>
      <c r="AG52354" s="2"/>
      <c r="AP52354" s="2"/>
      <c r="AY52354" s="2"/>
      <c r="BH52354" s="2"/>
      <c r="BQ52354" s="2"/>
    </row>
    <row r="52355" spans="6:69" x14ac:dyDescent="0.2">
      <c r="F52355" s="9"/>
      <c r="G52355" s="9"/>
      <c r="H52355" s="9"/>
      <c r="I52355" s="9"/>
      <c r="J52355" s="9"/>
      <c r="O52355" s="2"/>
      <c r="X52355" s="2"/>
      <c r="AG52355" s="2"/>
      <c r="AP52355" s="2"/>
      <c r="AY52355" s="2"/>
      <c r="BH52355" s="2"/>
      <c r="BQ52355" s="2"/>
    </row>
    <row r="52356" spans="6:69" x14ac:dyDescent="0.2">
      <c r="F52356" s="9"/>
      <c r="G52356" s="9"/>
      <c r="H52356" s="9"/>
      <c r="I52356" s="9"/>
      <c r="J52356" s="9"/>
      <c r="O52356" s="2"/>
      <c r="X52356" s="2"/>
      <c r="AG52356" s="2"/>
      <c r="AP52356" s="2"/>
      <c r="AY52356" s="2"/>
      <c r="BH52356" s="2"/>
      <c r="BQ52356" s="2"/>
    </row>
    <row r="52357" spans="6:69" x14ac:dyDescent="0.2">
      <c r="F52357" s="9"/>
      <c r="G52357" s="9"/>
      <c r="H52357" s="9"/>
      <c r="I52357" s="9"/>
      <c r="J52357" s="9"/>
      <c r="O52357" s="2"/>
      <c r="X52357" s="2"/>
      <c r="AG52357" s="2"/>
      <c r="AP52357" s="2"/>
      <c r="AY52357" s="2"/>
      <c r="BH52357" s="2"/>
      <c r="BQ52357" s="2"/>
    </row>
    <row r="52358" spans="6:69" x14ac:dyDescent="0.2">
      <c r="F52358" s="9"/>
      <c r="G52358" s="9"/>
      <c r="H52358" s="9"/>
      <c r="I52358" s="9"/>
      <c r="J52358" s="9"/>
      <c r="O52358" s="2"/>
      <c r="X52358" s="2"/>
      <c r="AG52358" s="2"/>
      <c r="AP52358" s="2"/>
      <c r="AY52358" s="2"/>
      <c r="BH52358" s="2"/>
      <c r="BQ52358" s="2"/>
    </row>
    <row r="52359" spans="6:69" x14ac:dyDescent="0.2">
      <c r="F52359" s="9"/>
      <c r="G52359" s="9"/>
      <c r="H52359" s="9"/>
      <c r="I52359" s="9"/>
      <c r="J52359" s="9"/>
      <c r="O52359" s="2"/>
      <c r="X52359" s="2"/>
      <c r="AG52359" s="2"/>
      <c r="AP52359" s="2"/>
      <c r="AY52359" s="2"/>
      <c r="BH52359" s="2"/>
      <c r="BQ52359" s="2"/>
    </row>
    <row r="52360" spans="6:69" x14ac:dyDescent="0.2">
      <c r="F52360" s="9"/>
      <c r="G52360" s="9"/>
      <c r="H52360" s="9"/>
      <c r="I52360" s="9"/>
      <c r="J52360" s="9"/>
      <c r="O52360" s="2"/>
      <c r="X52360" s="2"/>
      <c r="AG52360" s="2"/>
      <c r="AP52360" s="2"/>
      <c r="AY52360" s="2"/>
      <c r="BH52360" s="2"/>
      <c r="BQ52360" s="2"/>
    </row>
    <row r="52361" spans="6:69" x14ac:dyDescent="0.2">
      <c r="F52361" s="9"/>
      <c r="G52361" s="9"/>
      <c r="H52361" s="9"/>
      <c r="I52361" s="9"/>
      <c r="J52361" s="9"/>
      <c r="O52361" s="2"/>
      <c r="X52361" s="2"/>
      <c r="AG52361" s="2"/>
      <c r="AP52361" s="2"/>
      <c r="AY52361" s="2"/>
      <c r="BH52361" s="2"/>
      <c r="BQ52361" s="2"/>
    </row>
    <row r="52362" spans="6:69" x14ac:dyDescent="0.2">
      <c r="F52362" s="9"/>
      <c r="G52362" s="9"/>
      <c r="H52362" s="9"/>
      <c r="I52362" s="9"/>
      <c r="J52362" s="9"/>
      <c r="O52362" s="2"/>
      <c r="X52362" s="2"/>
      <c r="AG52362" s="2"/>
      <c r="AP52362" s="2"/>
      <c r="AY52362" s="2"/>
      <c r="BH52362" s="2"/>
      <c r="BQ52362" s="2"/>
    </row>
    <row r="52363" spans="6:69" x14ac:dyDescent="0.2">
      <c r="F52363" s="9"/>
      <c r="G52363" s="9"/>
      <c r="H52363" s="9"/>
      <c r="I52363" s="9"/>
      <c r="J52363" s="9"/>
      <c r="O52363" s="2"/>
      <c r="X52363" s="2"/>
      <c r="AG52363" s="2"/>
      <c r="AP52363" s="2"/>
      <c r="AY52363" s="2"/>
      <c r="BH52363" s="2"/>
      <c r="BQ52363" s="2"/>
    </row>
    <row r="52364" spans="6:69" x14ac:dyDescent="0.2">
      <c r="F52364" s="9"/>
      <c r="G52364" s="9"/>
      <c r="H52364" s="9"/>
      <c r="I52364" s="9"/>
      <c r="J52364" s="9"/>
      <c r="O52364" s="2"/>
      <c r="X52364" s="2"/>
      <c r="AG52364" s="2"/>
      <c r="AP52364" s="2"/>
      <c r="AY52364" s="2"/>
      <c r="BH52364" s="2"/>
      <c r="BQ52364" s="2"/>
    </row>
    <row r="52365" spans="6:69" x14ac:dyDescent="0.2">
      <c r="F52365" s="9"/>
      <c r="G52365" s="9"/>
      <c r="H52365" s="9"/>
      <c r="I52365" s="9"/>
      <c r="J52365" s="9"/>
      <c r="O52365" s="2"/>
      <c r="X52365" s="2"/>
      <c r="AG52365" s="2"/>
      <c r="AP52365" s="2"/>
      <c r="AY52365" s="2"/>
      <c r="BH52365" s="2"/>
      <c r="BQ52365" s="2"/>
    </row>
    <row r="52366" spans="6:69" x14ac:dyDescent="0.2">
      <c r="F52366" s="9"/>
      <c r="G52366" s="9"/>
      <c r="H52366" s="9"/>
      <c r="I52366" s="9"/>
      <c r="J52366" s="9"/>
      <c r="O52366" s="2"/>
      <c r="X52366" s="2"/>
      <c r="AG52366" s="2"/>
      <c r="AP52366" s="2"/>
      <c r="AY52366" s="2"/>
      <c r="BH52366" s="2"/>
      <c r="BQ52366" s="2"/>
    </row>
    <row r="52367" spans="6:69" x14ac:dyDescent="0.2">
      <c r="F52367" s="9"/>
      <c r="G52367" s="9"/>
      <c r="H52367" s="9"/>
      <c r="I52367" s="9"/>
      <c r="J52367" s="9"/>
      <c r="O52367" s="2"/>
      <c r="X52367" s="2"/>
      <c r="AG52367" s="2"/>
      <c r="AP52367" s="2"/>
      <c r="AY52367" s="2"/>
      <c r="BH52367" s="2"/>
      <c r="BQ52367" s="2"/>
    </row>
    <row r="52368" spans="6:69" x14ac:dyDescent="0.2">
      <c r="F52368" s="9"/>
      <c r="G52368" s="9"/>
      <c r="H52368" s="9"/>
      <c r="I52368" s="9"/>
      <c r="J52368" s="9"/>
      <c r="O52368" s="2"/>
      <c r="X52368" s="2"/>
      <c r="AG52368" s="2"/>
      <c r="AP52368" s="2"/>
      <c r="AY52368" s="2"/>
      <c r="BH52368" s="2"/>
      <c r="BQ52368" s="2"/>
    </row>
    <row r="52369" spans="6:69" x14ac:dyDescent="0.2">
      <c r="F52369" s="9"/>
      <c r="G52369" s="9"/>
      <c r="H52369" s="9"/>
      <c r="I52369" s="9"/>
      <c r="J52369" s="9"/>
      <c r="O52369" s="2"/>
      <c r="X52369" s="2"/>
      <c r="AG52369" s="2"/>
      <c r="AP52369" s="2"/>
      <c r="AY52369" s="2"/>
      <c r="BH52369" s="2"/>
      <c r="BQ52369" s="2"/>
    </row>
    <row r="52370" spans="6:69" x14ac:dyDescent="0.2">
      <c r="F52370" s="9"/>
      <c r="G52370" s="9"/>
      <c r="H52370" s="9"/>
      <c r="I52370" s="9"/>
      <c r="J52370" s="9"/>
      <c r="O52370" s="2"/>
      <c r="X52370" s="2"/>
      <c r="AG52370" s="2"/>
      <c r="AP52370" s="2"/>
      <c r="AY52370" s="2"/>
      <c r="BH52370" s="2"/>
      <c r="BQ52370" s="2"/>
    </row>
    <row r="52371" spans="6:69" x14ac:dyDescent="0.2">
      <c r="F52371" s="9"/>
      <c r="G52371" s="9"/>
      <c r="H52371" s="9"/>
      <c r="I52371" s="9"/>
      <c r="J52371" s="9"/>
      <c r="O52371" s="2"/>
      <c r="X52371" s="2"/>
      <c r="AG52371" s="2"/>
      <c r="AP52371" s="2"/>
      <c r="AY52371" s="2"/>
      <c r="BH52371" s="2"/>
      <c r="BQ52371" s="2"/>
    </row>
    <row r="52372" spans="6:69" x14ac:dyDescent="0.2">
      <c r="F52372" s="9"/>
      <c r="G52372" s="9"/>
      <c r="H52372" s="9"/>
      <c r="I52372" s="9"/>
      <c r="J52372" s="9"/>
      <c r="O52372" s="2"/>
      <c r="X52372" s="2"/>
      <c r="AG52372" s="2"/>
      <c r="AP52372" s="2"/>
      <c r="AY52372" s="2"/>
      <c r="BH52372" s="2"/>
      <c r="BQ52372" s="2"/>
    </row>
    <row r="52373" spans="6:69" x14ac:dyDescent="0.2">
      <c r="F52373" s="9"/>
      <c r="G52373" s="9"/>
      <c r="H52373" s="9"/>
      <c r="I52373" s="9"/>
      <c r="J52373" s="9"/>
      <c r="O52373" s="2"/>
      <c r="X52373" s="2"/>
      <c r="AG52373" s="2"/>
      <c r="AP52373" s="2"/>
      <c r="AY52373" s="2"/>
      <c r="BH52373" s="2"/>
      <c r="BQ52373" s="2"/>
    </row>
    <row r="52374" spans="6:69" x14ac:dyDescent="0.2">
      <c r="F52374" s="9"/>
      <c r="G52374" s="9"/>
      <c r="H52374" s="9"/>
      <c r="I52374" s="9"/>
      <c r="J52374" s="9"/>
      <c r="O52374" s="2"/>
      <c r="X52374" s="2"/>
      <c r="AG52374" s="2"/>
      <c r="AP52374" s="2"/>
      <c r="AY52374" s="2"/>
      <c r="BH52374" s="2"/>
      <c r="BQ52374" s="2"/>
    </row>
    <row r="52375" spans="6:69" x14ac:dyDescent="0.2">
      <c r="F52375" s="9"/>
      <c r="G52375" s="9"/>
      <c r="H52375" s="9"/>
      <c r="I52375" s="9"/>
      <c r="J52375" s="9"/>
      <c r="O52375" s="2"/>
      <c r="X52375" s="2"/>
      <c r="AG52375" s="2"/>
      <c r="AP52375" s="2"/>
      <c r="AY52375" s="2"/>
      <c r="BH52375" s="2"/>
      <c r="BQ52375" s="2"/>
    </row>
    <row r="52376" spans="6:69" x14ac:dyDescent="0.2">
      <c r="F52376" s="9"/>
      <c r="G52376" s="9"/>
      <c r="H52376" s="9"/>
      <c r="I52376" s="9"/>
      <c r="J52376" s="9"/>
      <c r="O52376" s="2"/>
      <c r="X52376" s="2"/>
      <c r="AG52376" s="2"/>
      <c r="AP52376" s="2"/>
      <c r="AY52376" s="2"/>
      <c r="BH52376" s="2"/>
      <c r="BQ52376" s="2"/>
    </row>
    <row r="52377" spans="6:69" x14ac:dyDescent="0.2">
      <c r="F52377" s="9"/>
      <c r="G52377" s="9"/>
      <c r="H52377" s="9"/>
      <c r="I52377" s="9"/>
      <c r="J52377" s="9"/>
      <c r="O52377" s="2"/>
      <c r="X52377" s="2"/>
      <c r="AG52377" s="2"/>
      <c r="AP52377" s="2"/>
      <c r="AY52377" s="2"/>
      <c r="BH52377" s="2"/>
      <c r="BQ52377" s="2"/>
    </row>
    <row r="52378" spans="6:69" x14ac:dyDescent="0.2">
      <c r="F52378" s="9"/>
      <c r="G52378" s="9"/>
      <c r="H52378" s="9"/>
      <c r="I52378" s="9"/>
      <c r="J52378" s="9"/>
      <c r="O52378" s="2"/>
      <c r="X52378" s="2"/>
      <c r="AG52378" s="2"/>
      <c r="AP52378" s="2"/>
      <c r="AY52378" s="2"/>
      <c r="BH52378" s="2"/>
      <c r="BQ52378" s="2"/>
    </row>
    <row r="52379" spans="6:69" x14ac:dyDescent="0.2">
      <c r="F52379" s="9"/>
      <c r="G52379" s="9"/>
      <c r="H52379" s="9"/>
      <c r="I52379" s="9"/>
      <c r="J52379" s="9"/>
      <c r="O52379" s="2"/>
      <c r="X52379" s="2"/>
      <c r="AG52379" s="2"/>
      <c r="AP52379" s="2"/>
      <c r="AY52379" s="2"/>
      <c r="BH52379" s="2"/>
      <c r="BQ52379" s="2"/>
    </row>
    <row r="52380" spans="6:69" x14ac:dyDescent="0.2">
      <c r="F52380" s="9"/>
      <c r="G52380" s="9"/>
      <c r="H52380" s="9"/>
      <c r="I52380" s="9"/>
      <c r="J52380" s="9"/>
      <c r="O52380" s="2"/>
      <c r="X52380" s="2"/>
      <c r="AG52380" s="2"/>
      <c r="AP52380" s="2"/>
      <c r="AY52380" s="2"/>
      <c r="BH52380" s="2"/>
      <c r="BQ52380" s="2"/>
    </row>
    <row r="52381" spans="6:69" x14ac:dyDescent="0.2">
      <c r="F52381" s="9"/>
      <c r="G52381" s="9"/>
      <c r="H52381" s="9"/>
      <c r="I52381" s="9"/>
      <c r="J52381" s="9"/>
      <c r="O52381" s="2"/>
      <c r="X52381" s="2"/>
      <c r="AG52381" s="2"/>
      <c r="AP52381" s="2"/>
      <c r="AY52381" s="2"/>
      <c r="BH52381" s="2"/>
      <c r="BQ52381" s="2"/>
    </row>
    <row r="52382" spans="6:69" x14ac:dyDescent="0.2">
      <c r="F52382" s="9"/>
      <c r="G52382" s="9"/>
      <c r="H52382" s="9"/>
      <c r="I52382" s="9"/>
      <c r="J52382" s="9"/>
      <c r="O52382" s="2"/>
      <c r="X52382" s="2"/>
      <c r="AG52382" s="2"/>
      <c r="AP52382" s="2"/>
      <c r="AY52382" s="2"/>
      <c r="BH52382" s="2"/>
      <c r="BQ52382" s="2"/>
    </row>
    <row r="52383" spans="6:69" x14ac:dyDescent="0.2">
      <c r="F52383" s="9"/>
      <c r="G52383" s="9"/>
      <c r="H52383" s="9"/>
      <c r="I52383" s="9"/>
      <c r="J52383" s="9"/>
      <c r="O52383" s="2"/>
      <c r="X52383" s="2"/>
      <c r="AG52383" s="2"/>
      <c r="AP52383" s="2"/>
      <c r="AY52383" s="2"/>
      <c r="BH52383" s="2"/>
      <c r="BQ52383" s="2"/>
    </row>
    <row r="52384" spans="6:69" x14ac:dyDescent="0.2">
      <c r="F52384" s="9"/>
      <c r="G52384" s="9"/>
      <c r="H52384" s="9"/>
      <c r="I52384" s="9"/>
      <c r="J52384" s="9"/>
      <c r="O52384" s="2"/>
      <c r="X52384" s="2"/>
      <c r="AG52384" s="2"/>
      <c r="AP52384" s="2"/>
      <c r="AY52384" s="2"/>
      <c r="BH52384" s="2"/>
      <c r="BQ52384" s="2"/>
    </row>
    <row r="52385" spans="6:69" x14ac:dyDescent="0.2">
      <c r="F52385" s="9"/>
      <c r="G52385" s="9"/>
      <c r="H52385" s="9"/>
      <c r="I52385" s="9"/>
      <c r="J52385" s="9"/>
      <c r="O52385" s="2"/>
      <c r="X52385" s="2"/>
      <c r="AG52385" s="2"/>
      <c r="AP52385" s="2"/>
      <c r="AY52385" s="2"/>
      <c r="BH52385" s="2"/>
      <c r="BQ52385" s="2"/>
    </row>
    <row r="52386" spans="6:69" x14ac:dyDescent="0.2">
      <c r="F52386" s="9"/>
      <c r="G52386" s="9"/>
      <c r="H52386" s="9"/>
      <c r="I52386" s="9"/>
      <c r="J52386" s="9"/>
      <c r="O52386" s="2"/>
      <c r="X52386" s="2"/>
      <c r="AG52386" s="2"/>
      <c r="AP52386" s="2"/>
      <c r="AY52386" s="2"/>
      <c r="BH52386" s="2"/>
      <c r="BQ52386" s="2"/>
    </row>
    <row r="52387" spans="6:69" x14ac:dyDescent="0.2">
      <c r="F52387" s="9"/>
      <c r="G52387" s="9"/>
      <c r="H52387" s="9"/>
      <c r="I52387" s="9"/>
      <c r="J52387" s="9"/>
      <c r="O52387" s="2"/>
      <c r="X52387" s="2"/>
      <c r="AG52387" s="2"/>
      <c r="AP52387" s="2"/>
      <c r="AY52387" s="2"/>
      <c r="BH52387" s="2"/>
      <c r="BQ52387" s="2"/>
    </row>
    <row r="52388" spans="6:69" x14ac:dyDescent="0.2">
      <c r="F52388" s="9"/>
      <c r="G52388" s="9"/>
      <c r="H52388" s="9"/>
      <c r="I52388" s="9"/>
      <c r="J52388" s="9"/>
      <c r="O52388" s="2"/>
      <c r="X52388" s="2"/>
      <c r="AG52388" s="2"/>
      <c r="AP52388" s="2"/>
      <c r="AY52388" s="2"/>
      <c r="BH52388" s="2"/>
      <c r="BQ52388" s="2"/>
    </row>
    <row r="52389" spans="6:69" x14ac:dyDescent="0.2">
      <c r="F52389" s="9"/>
      <c r="G52389" s="9"/>
      <c r="H52389" s="9"/>
      <c r="I52389" s="9"/>
      <c r="J52389" s="9"/>
      <c r="O52389" s="2"/>
      <c r="X52389" s="2"/>
      <c r="AG52389" s="2"/>
      <c r="AP52389" s="2"/>
      <c r="AY52389" s="2"/>
      <c r="BH52389" s="2"/>
      <c r="BQ52389" s="2"/>
    </row>
    <row r="52390" spans="6:69" x14ac:dyDescent="0.2">
      <c r="F52390" s="9"/>
      <c r="G52390" s="9"/>
      <c r="H52390" s="9"/>
      <c r="I52390" s="9"/>
      <c r="J52390" s="9"/>
      <c r="O52390" s="2"/>
      <c r="X52390" s="2"/>
      <c r="AG52390" s="2"/>
      <c r="AP52390" s="2"/>
      <c r="AY52390" s="2"/>
      <c r="BH52390" s="2"/>
      <c r="BQ52390" s="2"/>
    </row>
    <row r="52391" spans="6:69" x14ac:dyDescent="0.2">
      <c r="F52391" s="9"/>
      <c r="G52391" s="9"/>
      <c r="H52391" s="9"/>
      <c r="I52391" s="9"/>
      <c r="J52391" s="9"/>
      <c r="O52391" s="2"/>
      <c r="X52391" s="2"/>
      <c r="AG52391" s="2"/>
      <c r="AP52391" s="2"/>
      <c r="AY52391" s="2"/>
      <c r="BH52391" s="2"/>
      <c r="BQ52391" s="2"/>
    </row>
    <row r="52392" spans="6:69" x14ac:dyDescent="0.2">
      <c r="F52392" s="9"/>
      <c r="G52392" s="9"/>
      <c r="H52392" s="9"/>
      <c r="I52392" s="9"/>
      <c r="J52392" s="9"/>
      <c r="O52392" s="2"/>
      <c r="X52392" s="2"/>
      <c r="AG52392" s="2"/>
      <c r="AP52392" s="2"/>
      <c r="AY52392" s="2"/>
      <c r="BH52392" s="2"/>
      <c r="BQ52392" s="2"/>
    </row>
    <row r="52393" spans="6:69" x14ac:dyDescent="0.2">
      <c r="F52393" s="9"/>
      <c r="G52393" s="9"/>
      <c r="H52393" s="9"/>
      <c r="I52393" s="9"/>
      <c r="J52393" s="9"/>
      <c r="O52393" s="2"/>
      <c r="X52393" s="2"/>
      <c r="AG52393" s="2"/>
      <c r="AP52393" s="2"/>
      <c r="AY52393" s="2"/>
      <c r="BH52393" s="2"/>
      <c r="BQ52393" s="2"/>
    </row>
    <row r="52394" spans="6:69" x14ac:dyDescent="0.2">
      <c r="F52394" s="9"/>
      <c r="G52394" s="9"/>
      <c r="H52394" s="9"/>
      <c r="I52394" s="9"/>
      <c r="J52394" s="9"/>
      <c r="O52394" s="2"/>
      <c r="X52394" s="2"/>
      <c r="AG52394" s="2"/>
      <c r="AP52394" s="2"/>
      <c r="AY52394" s="2"/>
      <c r="BH52394" s="2"/>
      <c r="BQ52394" s="2"/>
    </row>
    <row r="52395" spans="6:69" x14ac:dyDescent="0.2">
      <c r="F52395" s="9"/>
      <c r="G52395" s="9"/>
      <c r="H52395" s="9"/>
      <c r="I52395" s="9"/>
      <c r="J52395" s="9"/>
      <c r="O52395" s="2"/>
      <c r="X52395" s="2"/>
      <c r="AG52395" s="2"/>
      <c r="AP52395" s="2"/>
      <c r="AY52395" s="2"/>
      <c r="BH52395" s="2"/>
      <c r="BQ52395" s="2"/>
    </row>
    <row r="52396" spans="6:69" x14ac:dyDescent="0.2">
      <c r="F52396" s="9"/>
      <c r="G52396" s="9"/>
      <c r="H52396" s="9"/>
      <c r="I52396" s="9"/>
      <c r="J52396" s="9"/>
      <c r="O52396" s="2"/>
      <c r="X52396" s="2"/>
      <c r="AG52396" s="2"/>
      <c r="AP52396" s="2"/>
      <c r="AY52396" s="2"/>
      <c r="BH52396" s="2"/>
      <c r="BQ52396" s="2"/>
    </row>
    <row r="52397" spans="6:69" x14ac:dyDescent="0.2">
      <c r="F52397" s="9"/>
      <c r="G52397" s="9"/>
      <c r="H52397" s="9"/>
      <c r="I52397" s="9"/>
      <c r="J52397" s="9"/>
      <c r="O52397" s="2"/>
      <c r="X52397" s="2"/>
      <c r="AG52397" s="2"/>
      <c r="AP52397" s="2"/>
      <c r="AY52397" s="2"/>
      <c r="BH52397" s="2"/>
      <c r="BQ52397" s="2"/>
    </row>
    <row r="52398" spans="6:69" x14ac:dyDescent="0.2">
      <c r="F52398" s="9"/>
      <c r="G52398" s="9"/>
      <c r="H52398" s="9"/>
      <c r="I52398" s="9"/>
      <c r="J52398" s="9"/>
      <c r="O52398" s="2"/>
      <c r="X52398" s="2"/>
      <c r="AG52398" s="2"/>
      <c r="AP52398" s="2"/>
      <c r="AY52398" s="2"/>
      <c r="BH52398" s="2"/>
      <c r="BQ52398" s="2"/>
    </row>
    <row r="52399" spans="6:69" x14ac:dyDescent="0.2">
      <c r="F52399" s="9"/>
      <c r="G52399" s="9"/>
      <c r="H52399" s="9"/>
      <c r="I52399" s="9"/>
      <c r="J52399" s="9"/>
      <c r="O52399" s="2"/>
      <c r="X52399" s="2"/>
      <c r="AG52399" s="2"/>
      <c r="AP52399" s="2"/>
      <c r="AY52399" s="2"/>
      <c r="BH52399" s="2"/>
      <c r="BQ52399" s="2"/>
    </row>
    <row r="52400" spans="6:69" x14ac:dyDescent="0.2">
      <c r="F52400" s="9"/>
      <c r="G52400" s="9"/>
      <c r="H52400" s="9"/>
      <c r="I52400" s="9"/>
      <c r="J52400" s="9"/>
      <c r="O52400" s="2"/>
      <c r="X52400" s="2"/>
      <c r="AG52400" s="2"/>
      <c r="AP52400" s="2"/>
      <c r="AY52400" s="2"/>
      <c r="BH52400" s="2"/>
      <c r="BQ52400" s="2"/>
    </row>
    <row r="52401" spans="6:69" x14ac:dyDescent="0.2">
      <c r="F52401" s="9"/>
      <c r="G52401" s="9"/>
      <c r="H52401" s="9"/>
      <c r="I52401" s="9"/>
      <c r="J52401" s="9"/>
      <c r="O52401" s="2"/>
      <c r="X52401" s="2"/>
      <c r="AG52401" s="2"/>
      <c r="AP52401" s="2"/>
      <c r="AY52401" s="2"/>
      <c r="BH52401" s="2"/>
      <c r="BQ52401" s="2"/>
    </row>
    <row r="52402" spans="6:69" x14ac:dyDescent="0.2">
      <c r="F52402" s="9"/>
      <c r="G52402" s="9"/>
      <c r="H52402" s="9"/>
      <c r="I52402" s="9"/>
      <c r="J52402" s="9"/>
      <c r="O52402" s="2"/>
      <c r="X52402" s="2"/>
      <c r="AG52402" s="2"/>
      <c r="AP52402" s="2"/>
      <c r="AY52402" s="2"/>
      <c r="BH52402" s="2"/>
      <c r="BQ52402" s="2"/>
    </row>
    <row r="52403" spans="6:69" x14ac:dyDescent="0.2">
      <c r="F52403" s="9"/>
      <c r="G52403" s="9"/>
      <c r="H52403" s="9"/>
      <c r="I52403" s="9"/>
      <c r="J52403" s="9"/>
      <c r="O52403" s="2"/>
      <c r="X52403" s="2"/>
      <c r="AG52403" s="2"/>
      <c r="AP52403" s="2"/>
      <c r="AY52403" s="2"/>
      <c r="BH52403" s="2"/>
      <c r="BQ52403" s="2"/>
    </row>
    <row r="52404" spans="6:69" x14ac:dyDescent="0.2">
      <c r="F52404" s="9"/>
      <c r="G52404" s="9"/>
      <c r="H52404" s="9"/>
      <c r="I52404" s="9"/>
      <c r="J52404" s="9"/>
      <c r="O52404" s="2"/>
      <c r="X52404" s="2"/>
      <c r="AG52404" s="2"/>
      <c r="AP52404" s="2"/>
      <c r="AY52404" s="2"/>
      <c r="BH52404" s="2"/>
      <c r="BQ52404" s="2"/>
    </row>
    <row r="52405" spans="6:69" x14ac:dyDescent="0.2">
      <c r="F52405" s="9"/>
      <c r="G52405" s="9"/>
      <c r="H52405" s="9"/>
      <c r="I52405" s="9"/>
      <c r="J52405" s="9"/>
      <c r="O52405" s="2"/>
      <c r="X52405" s="2"/>
      <c r="AG52405" s="2"/>
      <c r="AP52405" s="2"/>
      <c r="AY52405" s="2"/>
      <c r="BH52405" s="2"/>
      <c r="BQ52405" s="2"/>
    </row>
    <row r="52406" spans="6:69" x14ac:dyDescent="0.2">
      <c r="F52406" s="9"/>
      <c r="G52406" s="9"/>
      <c r="H52406" s="9"/>
      <c r="I52406" s="9"/>
      <c r="J52406" s="9"/>
      <c r="O52406" s="2"/>
      <c r="X52406" s="2"/>
      <c r="AG52406" s="2"/>
      <c r="AP52406" s="2"/>
      <c r="AY52406" s="2"/>
      <c r="BH52406" s="2"/>
      <c r="BQ52406" s="2"/>
    </row>
    <row r="52407" spans="6:69" x14ac:dyDescent="0.2">
      <c r="F52407" s="9"/>
      <c r="G52407" s="9"/>
      <c r="H52407" s="9"/>
      <c r="I52407" s="9"/>
      <c r="J52407" s="9"/>
      <c r="O52407" s="2"/>
      <c r="X52407" s="2"/>
      <c r="AG52407" s="2"/>
      <c r="AP52407" s="2"/>
      <c r="AY52407" s="2"/>
      <c r="BH52407" s="2"/>
      <c r="BQ52407" s="2"/>
    </row>
    <row r="52408" spans="6:69" x14ac:dyDescent="0.2">
      <c r="F52408" s="9"/>
      <c r="G52408" s="9"/>
      <c r="H52408" s="9"/>
      <c r="I52408" s="9"/>
      <c r="J52408" s="9"/>
      <c r="O52408" s="2"/>
      <c r="X52408" s="2"/>
      <c r="AG52408" s="2"/>
      <c r="AP52408" s="2"/>
      <c r="AY52408" s="2"/>
      <c r="BH52408" s="2"/>
      <c r="BQ52408" s="2"/>
    </row>
    <row r="52409" spans="6:69" x14ac:dyDescent="0.2">
      <c r="F52409" s="9"/>
      <c r="G52409" s="9"/>
      <c r="H52409" s="9"/>
      <c r="I52409" s="9"/>
      <c r="J52409" s="9"/>
      <c r="O52409" s="2"/>
      <c r="X52409" s="2"/>
      <c r="AG52409" s="2"/>
      <c r="AP52409" s="2"/>
      <c r="AY52409" s="2"/>
      <c r="BH52409" s="2"/>
      <c r="BQ52409" s="2"/>
    </row>
    <row r="52410" spans="6:69" x14ac:dyDescent="0.2">
      <c r="F52410" s="9"/>
      <c r="G52410" s="9"/>
      <c r="H52410" s="9"/>
      <c r="I52410" s="9"/>
      <c r="J52410" s="9"/>
      <c r="O52410" s="2"/>
      <c r="X52410" s="2"/>
      <c r="AG52410" s="2"/>
      <c r="AP52410" s="2"/>
      <c r="AY52410" s="2"/>
      <c r="BH52410" s="2"/>
      <c r="BQ52410" s="2"/>
    </row>
    <row r="52411" spans="6:69" x14ac:dyDescent="0.2">
      <c r="F52411" s="9"/>
      <c r="G52411" s="9"/>
      <c r="H52411" s="9"/>
      <c r="I52411" s="9"/>
      <c r="J52411" s="9"/>
      <c r="O52411" s="2"/>
      <c r="X52411" s="2"/>
      <c r="AG52411" s="2"/>
      <c r="AP52411" s="2"/>
      <c r="AY52411" s="2"/>
      <c r="BH52411" s="2"/>
      <c r="BQ52411" s="2"/>
    </row>
    <row r="52412" spans="6:69" x14ac:dyDescent="0.2">
      <c r="F52412" s="9"/>
      <c r="G52412" s="9"/>
      <c r="H52412" s="9"/>
      <c r="I52412" s="9"/>
      <c r="J52412" s="9"/>
      <c r="O52412" s="2"/>
      <c r="X52412" s="2"/>
      <c r="AG52412" s="2"/>
      <c r="AP52412" s="2"/>
      <c r="AY52412" s="2"/>
      <c r="BH52412" s="2"/>
      <c r="BQ52412" s="2"/>
    </row>
    <row r="52413" spans="6:69" x14ac:dyDescent="0.2">
      <c r="F52413" s="9"/>
      <c r="G52413" s="9"/>
      <c r="H52413" s="9"/>
      <c r="I52413" s="9"/>
      <c r="J52413" s="9"/>
      <c r="O52413" s="2"/>
      <c r="X52413" s="2"/>
      <c r="AG52413" s="2"/>
      <c r="AP52413" s="2"/>
      <c r="AY52413" s="2"/>
      <c r="BH52413" s="2"/>
      <c r="BQ52413" s="2"/>
    </row>
    <row r="52414" spans="6:69" x14ac:dyDescent="0.2">
      <c r="F52414" s="9"/>
      <c r="G52414" s="9"/>
      <c r="H52414" s="9"/>
      <c r="I52414" s="9"/>
      <c r="J52414" s="9"/>
      <c r="O52414" s="2"/>
      <c r="X52414" s="2"/>
      <c r="AG52414" s="2"/>
      <c r="AP52414" s="2"/>
      <c r="AY52414" s="2"/>
      <c r="BH52414" s="2"/>
      <c r="BQ52414" s="2"/>
    </row>
    <row r="52415" spans="6:69" x14ac:dyDescent="0.2">
      <c r="F52415" s="9"/>
      <c r="G52415" s="9"/>
      <c r="H52415" s="9"/>
      <c r="I52415" s="9"/>
      <c r="J52415" s="9"/>
      <c r="O52415" s="2"/>
      <c r="X52415" s="2"/>
      <c r="AG52415" s="2"/>
      <c r="AP52415" s="2"/>
      <c r="AY52415" s="2"/>
      <c r="BH52415" s="2"/>
      <c r="BQ52415" s="2"/>
    </row>
    <row r="52416" spans="6:69" x14ac:dyDescent="0.2">
      <c r="F52416" s="9"/>
      <c r="G52416" s="9"/>
      <c r="H52416" s="9"/>
      <c r="I52416" s="9"/>
      <c r="J52416" s="9"/>
      <c r="O52416" s="2"/>
      <c r="X52416" s="2"/>
      <c r="AG52416" s="2"/>
      <c r="AP52416" s="2"/>
      <c r="AY52416" s="2"/>
      <c r="BH52416" s="2"/>
      <c r="BQ52416" s="2"/>
    </row>
    <row r="52417" spans="6:69" x14ac:dyDescent="0.2">
      <c r="F52417" s="9"/>
      <c r="G52417" s="9"/>
      <c r="H52417" s="9"/>
      <c r="I52417" s="9"/>
      <c r="J52417" s="9"/>
      <c r="O52417" s="2"/>
      <c r="X52417" s="2"/>
      <c r="AG52417" s="2"/>
      <c r="AP52417" s="2"/>
      <c r="AY52417" s="2"/>
      <c r="BH52417" s="2"/>
      <c r="BQ52417" s="2"/>
    </row>
    <row r="52418" spans="6:69" x14ac:dyDescent="0.2">
      <c r="F52418" s="9"/>
      <c r="G52418" s="9"/>
      <c r="H52418" s="9"/>
      <c r="I52418" s="9"/>
      <c r="J52418" s="9"/>
      <c r="O52418" s="2"/>
      <c r="X52418" s="2"/>
      <c r="AG52418" s="2"/>
      <c r="AP52418" s="2"/>
      <c r="AY52418" s="2"/>
      <c r="BH52418" s="2"/>
      <c r="BQ52418" s="2"/>
    </row>
    <row r="52419" spans="6:69" x14ac:dyDescent="0.2">
      <c r="F52419" s="9"/>
      <c r="G52419" s="9"/>
      <c r="H52419" s="9"/>
      <c r="I52419" s="9"/>
      <c r="J52419" s="9"/>
      <c r="O52419" s="2"/>
      <c r="X52419" s="2"/>
      <c r="AG52419" s="2"/>
      <c r="AP52419" s="2"/>
      <c r="AY52419" s="2"/>
      <c r="BH52419" s="2"/>
      <c r="BQ52419" s="2"/>
    </row>
    <row r="52420" spans="6:69" x14ac:dyDescent="0.2">
      <c r="F52420" s="9"/>
      <c r="G52420" s="9"/>
      <c r="H52420" s="9"/>
      <c r="I52420" s="9"/>
      <c r="J52420" s="9"/>
      <c r="O52420" s="2"/>
      <c r="X52420" s="2"/>
      <c r="AG52420" s="2"/>
      <c r="AP52420" s="2"/>
      <c r="AY52420" s="2"/>
      <c r="BH52420" s="2"/>
      <c r="BQ52420" s="2"/>
    </row>
    <row r="52421" spans="6:69" x14ac:dyDescent="0.2">
      <c r="F52421" s="9"/>
      <c r="G52421" s="9"/>
      <c r="H52421" s="9"/>
      <c r="I52421" s="9"/>
      <c r="J52421" s="9"/>
      <c r="O52421" s="2"/>
      <c r="X52421" s="2"/>
      <c r="AG52421" s="2"/>
      <c r="AP52421" s="2"/>
      <c r="AY52421" s="2"/>
      <c r="BH52421" s="2"/>
      <c r="BQ52421" s="2"/>
    </row>
    <row r="52422" spans="6:69" x14ac:dyDescent="0.2">
      <c r="F52422" s="9"/>
      <c r="G52422" s="9"/>
      <c r="H52422" s="9"/>
      <c r="I52422" s="9"/>
      <c r="J52422" s="9"/>
      <c r="O52422" s="2"/>
      <c r="X52422" s="2"/>
      <c r="AG52422" s="2"/>
      <c r="AP52422" s="2"/>
      <c r="AY52422" s="2"/>
      <c r="BH52422" s="2"/>
      <c r="BQ52422" s="2"/>
    </row>
    <row r="52423" spans="6:69" x14ac:dyDescent="0.2">
      <c r="F52423" s="9"/>
      <c r="G52423" s="9"/>
      <c r="H52423" s="9"/>
      <c r="I52423" s="9"/>
      <c r="J52423" s="9"/>
      <c r="O52423" s="2"/>
      <c r="X52423" s="2"/>
      <c r="AG52423" s="2"/>
      <c r="AP52423" s="2"/>
      <c r="AY52423" s="2"/>
      <c r="BH52423" s="2"/>
      <c r="BQ52423" s="2"/>
    </row>
    <row r="52424" spans="6:69" x14ac:dyDescent="0.2">
      <c r="F52424" s="9"/>
      <c r="G52424" s="9"/>
      <c r="H52424" s="9"/>
      <c r="I52424" s="9"/>
      <c r="J52424" s="9"/>
      <c r="O52424" s="2"/>
      <c r="X52424" s="2"/>
      <c r="AG52424" s="2"/>
      <c r="AP52424" s="2"/>
      <c r="AY52424" s="2"/>
      <c r="BH52424" s="2"/>
      <c r="BQ52424" s="2"/>
    </row>
    <row r="52425" spans="6:69" x14ac:dyDescent="0.2">
      <c r="F52425" s="9"/>
      <c r="G52425" s="9"/>
      <c r="H52425" s="9"/>
      <c r="I52425" s="9"/>
      <c r="J52425" s="9"/>
      <c r="O52425" s="2"/>
      <c r="X52425" s="2"/>
      <c r="AG52425" s="2"/>
      <c r="AP52425" s="2"/>
      <c r="AY52425" s="2"/>
      <c r="BH52425" s="2"/>
      <c r="BQ52425" s="2"/>
    </row>
    <row r="52426" spans="6:69" x14ac:dyDescent="0.2">
      <c r="F52426" s="9"/>
      <c r="G52426" s="9"/>
      <c r="H52426" s="9"/>
      <c r="I52426" s="9"/>
      <c r="J52426" s="9"/>
      <c r="O52426" s="2"/>
      <c r="X52426" s="2"/>
      <c r="AG52426" s="2"/>
      <c r="AP52426" s="2"/>
      <c r="AY52426" s="2"/>
      <c r="BH52426" s="2"/>
      <c r="BQ52426" s="2"/>
    </row>
    <row r="52427" spans="6:69" x14ac:dyDescent="0.2">
      <c r="F52427" s="9"/>
      <c r="G52427" s="9"/>
      <c r="H52427" s="9"/>
      <c r="I52427" s="9"/>
      <c r="J52427" s="9"/>
      <c r="O52427" s="2"/>
      <c r="X52427" s="2"/>
      <c r="AG52427" s="2"/>
      <c r="AP52427" s="2"/>
      <c r="AY52427" s="2"/>
      <c r="BH52427" s="2"/>
      <c r="BQ52427" s="2"/>
    </row>
    <row r="52428" spans="6:69" x14ac:dyDescent="0.2">
      <c r="F52428" s="9"/>
      <c r="G52428" s="9"/>
      <c r="H52428" s="9"/>
      <c r="I52428" s="9"/>
      <c r="J52428" s="9"/>
      <c r="O52428" s="2"/>
      <c r="X52428" s="2"/>
      <c r="AG52428" s="2"/>
      <c r="AP52428" s="2"/>
      <c r="AY52428" s="2"/>
      <c r="BH52428" s="2"/>
      <c r="BQ52428" s="2"/>
    </row>
    <row r="52429" spans="6:69" x14ac:dyDescent="0.2">
      <c r="F52429" s="9"/>
      <c r="G52429" s="9"/>
      <c r="H52429" s="9"/>
      <c r="I52429" s="9"/>
      <c r="J52429" s="9"/>
      <c r="O52429" s="2"/>
      <c r="X52429" s="2"/>
      <c r="AG52429" s="2"/>
      <c r="AP52429" s="2"/>
      <c r="AY52429" s="2"/>
      <c r="BH52429" s="2"/>
      <c r="BQ52429" s="2"/>
    </row>
    <row r="52430" spans="6:69" x14ac:dyDescent="0.2">
      <c r="F52430" s="9"/>
      <c r="G52430" s="9"/>
      <c r="H52430" s="9"/>
      <c r="I52430" s="9"/>
      <c r="J52430" s="9"/>
      <c r="O52430" s="2"/>
      <c r="X52430" s="2"/>
      <c r="AG52430" s="2"/>
      <c r="AP52430" s="2"/>
      <c r="AY52430" s="2"/>
      <c r="BH52430" s="2"/>
      <c r="BQ52430" s="2"/>
    </row>
    <row r="52431" spans="6:69" x14ac:dyDescent="0.2">
      <c r="F52431" s="9"/>
      <c r="G52431" s="9"/>
      <c r="H52431" s="9"/>
      <c r="I52431" s="9"/>
      <c r="J52431" s="9"/>
      <c r="O52431" s="2"/>
      <c r="X52431" s="2"/>
      <c r="AG52431" s="2"/>
      <c r="AP52431" s="2"/>
      <c r="AY52431" s="2"/>
      <c r="BH52431" s="2"/>
      <c r="BQ52431" s="2"/>
    </row>
    <row r="52432" spans="6:69" x14ac:dyDescent="0.2">
      <c r="F52432" s="9"/>
      <c r="G52432" s="9"/>
      <c r="H52432" s="9"/>
      <c r="I52432" s="9"/>
      <c r="J52432" s="9"/>
      <c r="O52432" s="2"/>
      <c r="X52432" s="2"/>
      <c r="AG52432" s="2"/>
      <c r="AP52432" s="2"/>
      <c r="AY52432" s="2"/>
      <c r="BH52432" s="2"/>
      <c r="BQ52432" s="2"/>
    </row>
    <row r="52433" spans="6:69" x14ac:dyDescent="0.2">
      <c r="F52433" s="9"/>
      <c r="G52433" s="9"/>
      <c r="H52433" s="9"/>
      <c r="I52433" s="9"/>
      <c r="J52433" s="9"/>
      <c r="O52433" s="2"/>
      <c r="X52433" s="2"/>
      <c r="AG52433" s="2"/>
      <c r="AP52433" s="2"/>
      <c r="AY52433" s="2"/>
      <c r="BH52433" s="2"/>
      <c r="BQ52433" s="2"/>
    </row>
    <row r="52434" spans="6:69" x14ac:dyDescent="0.2">
      <c r="F52434" s="9"/>
      <c r="G52434" s="9"/>
      <c r="H52434" s="9"/>
      <c r="I52434" s="9"/>
      <c r="J52434" s="9"/>
      <c r="O52434" s="2"/>
      <c r="X52434" s="2"/>
      <c r="AG52434" s="2"/>
      <c r="AP52434" s="2"/>
      <c r="AY52434" s="2"/>
      <c r="BH52434" s="2"/>
      <c r="BQ52434" s="2"/>
    </row>
    <row r="52435" spans="6:69" x14ac:dyDescent="0.2">
      <c r="F52435" s="9"/>
      <c r="G52435" s="9"/>
      <c r="H52435" s="9"/>
      <c r="I52435" s="9"/>
      <c r="J52435" s="9"/>
      <c r="O52435" s="2"/>
      <c r="X52435" s="2"/>
      <c r="AG52435" s="2"/>
      <c r="AP52435" s="2"/>
      <c r="AY52435" s="2"/>
      <c r="BH52435" s="2"/>
      <c r="BQ52435" s="2"/>
    </row>
    <row r="52436" spans="6:69" x14ac:dyDescent="0.2">
      <c r="F52436" s="9"/>
      <c r="G52436" s="9"/>
      <c r="H52436" s="9"/>
      <c r="I52436" s="9"/>
      <c r="J52436" s="9"/>
      <c r="O52436" s="2"/>
      <c r="X52436" s="2"/>
      <c r="AG52436" s="2"/>
      <c r="AP52436" s="2"/>
      <c r="AY52436" s="2"/>
      <c r="BH52436" s="2"/>
      <c r="BQ52436" s="2"/>
    </row>
    <row r="52437" spans="6:69" x14ac:dyDescent="0.2">
      <c r="F52437" s="9"/>
      <c r="G52437" s="9"/>
      <c r="H52437" s="9"/>
      <c r="I52437" s="9"/>
      <c r="J52437" s="9"/>
      <c r="O52437" s="2"/>
      <c r="X52437" s="2"/>
      <c r="AG52437" s="2"/>
      <c r="AP52437" s="2"/>
      <c r="AY52437" s="2"/>
      <c r="BH52437" s="2"/>
      <c r="BQ52437" s="2"/>
    </row>
    <row r="52438" spans="6:69" x14ac:dyDescent="0.2">
      <c r="F52438" s="9"/>
      <c r="G52438" s="9"/>
      <c r="H52438" s="9"/>
      <c r="I52438" s="9"/>
      <c r="J52438" s="9"/>
      <c r="O52438" s="2"/>
      <c r="X52438" s="2"/>
      <c r="AG52438" s="2"/>
      <c r="AP52438" s="2"/>
      <c r="AY52438" s="2"/>
      <c r="BH52438" s="2"/>
      <c r="BQ52438" s="2"/>
    </row>
    <row r="52439" spans="6:69" x14ac:dyDescent="0.2">
      <c r="F52439" s="9"/>
      <c r="G52439" s="9"/>
      <c r="H52439" s="9"/>
      <c r="I52439" s="9"/>
      <c r="J52439" s="9"/>
      <c r="O52439" s="2"/>
      <c r="X52439" s="2"/>
      <c r="AG52439" s="2"/>
      <c r="AP52439" s="2"/>
      <c r="AY52439" s="2"/>
      <c r="BH52439" s="2"/>
      <c r="BQ52439" s="2"/>
    </row>
    <row r="52440" spans="6:69" x14ac:dyDescent="0.2">
      <c r="F52440" s="9"/>
      <c r="G52440" s="9"/>
      <c r="H52440" s="9"/>
      <c r="I52440" s="9"/>
      <c r="J52440" s="9"/>
      <c r="O52440" s="2"/>
      <c r="X52440" s="2"/>
      <c r="AG52440" s="2"/>
      <c r="AP52440" s="2"/>
      <c r="AY52440" s="2"/>
      <c r="BH52440" s="2"/>
      <c r="BQ52440" s="2"/>
    </row>
    <row r="52441" spans="6:69" x14ac:dyDescent="0.2">
      <c r="F52441" s="9"/>
      <c r="G52441" s="9"/>
      <c r="H52441" s="9"/>
      <c r="I52441" s="9"/>
      <c r="J52441" s="9"/>
      <c r="O52441" s="2"/>
      <c r="X52441" s="2"/>
      <c r="AG52441" s="2"/>
      <c r="AP52441" s="2"/>
      <c r="AY52441" s="2"/>
      <c r="BH52441" s="2"/>
      <c r="BQ52441" s="2"/>
    </row>
    <row r="52442" spans="6:69" x14ac:dyDescent="0.2">
      <c r="F52442" s="9"/>
      <c r="G52442" s="9"/>
      <c r="H52442" s="9"/>
      <c r="I52442" s="9"/>
      <c r="J52442" s="9"/>
      <c r="O52442" s="2"/>
      <c r="X52442" s="2"/>
      <c r="AG52442" s="2"/>
      <c r="AP52442" s="2"/>
      <c r="AY52442" s="2"/>
      <c r="BH52442" s="2"/>
      <c r="BQ52442" s="2"/>
    </row>
    <row r="52443" spans="6:69" x14ac:dyDescent="0.2">
      <c r="F52443" s="9"/>
      <c r="G52443" s="9"/>
      <c r="H52443" s="9"/>
      <c r="I52443" s="9"/>
      <c r="J52443" s="9"/>
      <c r="O52443" s="2"/>
      <c r="X52443" s="2"/>
      <c r="AG52443" s="2"/>
      <c r="AP52443" s="2"/>
      <c r="AY52443" s="2"/>
      <c r="BH52443" s="2"/>
      <c r="BQ52443" s="2"/>
    </row>
    <row r="52444" spans="6:69" x14ac:dyDescent="0.2">
      <c r="F52444" s="9"/>
      <c r="G52444" s="9"/>
      <c r="H52444" s="9"/>
      <c r="I52444" s="9"/>
      <c r="J52444" s="9"/>
      <c r="O52444" s="2"/>
      <c r="X52444" s="2"/>
      <c r="AG52444" s="2"/>
      <c r="AP52444" s="2"/>
      <c r="AY52444" s="2"/>
      <c r="BH52444" s="2"/>
      <c r="BQ52444" s="2"/>
    </row>
    <row r="52445" spans="6:69" x14ac:dyDescent="0.2">
      <c r="F52445" s="9"/>
      <c r="G52445" s="9"/>
      <c r="H52445" s="9"/>
      <c r="I52445" s="9"/>
      <c r="J52445" s="9"/>
      <c r="O52445" s="2"/>
      <c r="X52445" s="2"/>
      <c r="AG52445" s="2"/>
      <c r="AP52445" s="2"/>
      <c r="AY52445" s="2"/>
      <c r="BH52445" s="2"/>
      <c r="BQ52445" s="2"/>
    </row>
    <row r="52446" spans="6:69" x14ac:dyDescent="0.2">
      <c r="F52446" s="9"/>
      <c r="G52446" s="9"/>
      <c r="H52446" s="9"/>
      <c r="I52446" s="9"/>
      <c r="J52446" s="9"/>
      <c r="O52446" s="2"/>
      <c r="X52446" s="2"/>
      <c r="AG52446" s="2"/>
      <c r="AP52446" s="2"/>
      <c r="AY52446" s="2"/>
      <c r="BH52446" s="2"/>
      <c r="BQ52446" s="2"/>
    </row>
    <row r="52447" spans="6:69" x14ac:dyDescent="0.2">
      <c r="F52447" s="9"/>
      <c r="G52447" s="9"/>
      <c r="H52447" s="9"/>
      <c r="I52447" s="9"/>
      <c r="J52447" s="9"/>
      <c r="O52447" s="2"/>
      <c r="X52447" s="2"/>
      <c r="AG52447" s="2"/>
      <c r="AP52447" s="2"/>
      <c r="AY52447" s="2"/>
      <c r="BH52447" s="2"/>
      <c r="BQ52447" s="2"/>
    </row>
    <row r="52448" spans="6:69" x14ac:dyDescent="0.2">
      <c r="F52448" s="9"/>
      <c r="G52448" s="9"/>
      <c r="H52448" s="9"/>
      <c r="I52448" s="9"/>
      <c r="J52448" s="9"/>
      <c r="O52448" s="2"/>
      <c r="X52448" s="2"/>
      <c r="AG52448" s="2"/>
      <c r="AP52448" s="2"/>
      <c r="AY52448" s="2"/>
      <c r="BH52448" s="2"/>
      <c r="BQ52448" s="2"/>
    </row>
    <row r="52449" spans="6:69" x14ac:dyDescent="0.2">
      <c r="F52449" s="9"/>
      <c r="G52449" s="9"/>
      <c r="H52449" s="9"/>
      <c r="I52449" s="9"/>
      <c r="J52449" s="9"/>
      <c r="O52449" s="2"/>
      <c r="X52449" s="2"/>
      <c r="AG52449" s="2"/>
      <c r="AP52449" s="2"/>
      <c r="AY52449" s="2"/>
      <c r="BH52449" s="2"/>
      <c r="BQ52449" s="2"/>
    </row>
    <row r="52450" spans="6:69" x14ac:dyDescent="0.2">
      <c r="F52450" s="9"/>
      <c r="G52450" s="9"/>
      <c r="H52450" s="9"/>
      <c r="I52450" s="9"/>
      <c r="J52450" s="9"/>
      <c r="O52450" s="2"/>
      <c r="X52450" s="2"/>
      <c r="AG52450" s="2"/>
      <c r="AP52450" s="2"/>
      <c r="AY52450" s="2"/>
      <c r="BH52450" s="2"/>
      <c r="BQ52450" s="2"/>
    </row>
    <row r="52451" spans="6:69" x14ac:dyDescent="0.2">
      <c r="F52451" s="9"/>
      <c r="G52451" s="9"/>
      <c r="H52451" s="9"/>
      <c r="I52451" s="9"/>
      <c r="J52451" s="9"/>
      <c r="O52451" s="2"/>
      <c r="X52451" s="2"/>
      <c r="AG52451" s="2"/>
      <c r="AP52451" s="2"/>
      <c r="AY52451" s="2"/>
      <c r="BH52451" s="2"/>
      <c r="BQ52451" s="2"/>
    </row>
    <row r="52452" spans="6:69" x14ac:dyDescent="0.2">
      <c r="F52452" s="9"/>
      <c r="G52452" s="9"/>
      <c r="H52452" s="9"/>
      <c r="I52452" s="9"/>
      <c r="J52452" s="9"/>
      <c r="O52452" s="2"/>
      <c r="X52452" s="2"/>
      <c r="AG52452" s="2"/>
      <c r="AP52452" s="2"/>
      <c r="AY52452" s="2"/>
      <c r="BH52452" s="2"/>
      <c r="BQ52452" s="2"/>
    </row>
    <row r="52453" spans="6:69" x14ac:dyDescent="0.2">
      <c r="F52453" s="9"/>
      <c r="G52453" s="9"/>
      <c r="H52453" s="9"/>
      <c r="I52453" s="9"/>
      <c r="J52453" s="9"/>
      <c r="O52453" s="2"/>
      <c r="X52453" s="2"/>
      <c r="AG52453" s="2"/>
      <c r="AP52453" s="2"/>
      <c r="AY52453" s="2"/>
      <c r="BH52453" s="2"/>
      <c r="BQ52453" s="2"/>
    </row>
    <row r="52454" spans="6:69" x14ac:dyDescent="0.2">
      <c r="F52454" s="9"/>
      <c r="G52454" s="9"/>
      <c r="H52454" s="9"/>
      <c r="I52454" s="9"/>
      <c r="J52454" s="9"/>
      <c r="O52454" s="2"/>
      <c r="X52454" s="2"/>
      <c r="AG52454" s="2"/>
      <c r="AP52454" s="2"/>
      <c r="AY52454" s="2"/>
      <c r="BH52454" s="2"/>
      <c r="BQ52454" s="2"/>
    </row>
    <row r="52455" spans="6:69" x14ac:dyDescent="0.2">
      <c r="F52455" s="9"/>
      <c r="G52455" s="9"/>
      <c r="H52455" s="9"/>
      <c r="I52455" s="9"/>
      <c r="J52455" s="9"/>
      <c r="O52455" s="2"/>
      <c r="X52455" s="2"/>
      <c r="AG52455" s="2"/>
      <c r="AP52455" s="2"/>
      <c r="AY52455" s="2"/>
      <c r="BH52455" s="2"/>
      <c r="BQ52455" s="2"/>
    </row>
    <row r="52456" spans="6:69" x14ac:dyDescent="0.2">
      <c r="F52456" s="9"/>
      <c r="G52456" s="9"/>
      <c r="H52456" s="9"/>
      <c r="I52456" s="9"/>
      <c r="J52456" s="9"/>
      <c r="O52456" s="2"/>
      <c r="X52456" s="2"/>
      <c r="AG52456" s="2"/>
      <c r="AP52456" s="2"/>
      <c r="AY52456" s="2"/>
      <c r="BH52456" s="2"/>
      <c r="BQ52456" s="2"/>
    </row>
    <row r="52457" spans="6:69" x14ac:dyDescent="0.2">
      <c r="F52457" s="9"/>
      <c r="G52457" s="9"/>
      <c r="H52457" s="9"/>
      <c r="I52457" s="9"/>
      <c r="J52457" s="9"/>
      <c r="O52457" s="2"/>
      <c r="X52457" s="2"/>
      <c r="AG52457" s="2"/>
      <c r="AP52457" s="2"/>
      <c r="AY52457" s="2"/>
      <c r="BH52457" s="2"/>
      <c r="BQ52457" s="2"/>
    </row>
    <row r="52458" spans="6:69" x14ac:dyDescent="0.2">
      <c r="F52458" s="9"/>
      <c r="G52458" s="9"/>
      <c r="H52458" s="9"/>
      <c r="I52458" s="9"/>
      <c r="J52458" s="9"/>
      <c r="O52458" s="2"/>
      <c r="X52458" s="2"/>
      <c r="AG52458" s="2"/>
      <c r="AP52458" s="2"/>
      <c r="AY52458" s="2"/>
      <c r="BH52458" s="2"/>
      <c r="BQ52458" s="2"/>
    </row>
    <row r="52459" spans="6:69" x14ac:dyDescent="0.2">
      <c r="F52459" s="9"/>
      <c r="G52459" s="9"/>
      <c r="H52459" s="9"/>
      <c r="I52459" s="9"/>
      <c r="J52459" s="9"/>
      <c r="O52459" s="2"/>
      <c r="X52459" s="2"/>
      <c r="AG52459" s="2"/>
      <c r="AP52459" s="2"/>
      <c r="AY52459" s="2"/>
      <c r="BH52459" s="2"/>
      <c r="BQ52459" s="2"/>
    </row>
    <row r="52460" spans="6:69" x14ac:dyDescent="0.2">
      <c r="F52460" s="9"/>
      <c r="G52460" s="9"/>
      <c r="H52460" s="9"/>
      <c r="I52460" s="9"/>
      <c r="J52460" s="9"/>
      <c r="O52460" s="2"/>
      <c r="X52460" s="2"/>
      <c r="AG52460" s="2"/>
      <c r="AP52460" s="2"/>
      <c r="AY52460" s="2"/>
      <c r="BH52460" s="2"/>
      <c r="BQ52460" s="2"/>
    </row>
    <row r="52461" spans="6:69" x14ac:dyDescent="0.2">
      <c r="F52461" s="9"/>
      <c r="G52461" s="9"/>
      <c r="H52461" s="9"/>
      <c r="I52461" s="9"/>
      <c r="J52461" s="9"/>
      <c r="O52461" s="2"/>
      <c r="X52461" s="2"/>
      <c r="AG52461" s="2"/>
      <c r="AP52461" s="2"/>
      <c r="AY52461" s="2"/>
      <c r="BH52461" s="2"/>
      <c r="BQ52461" s="2"/>
    </row>
    <row r="52462" spans="6:69" x14ac:dyDescent="0.2">
      <c r="F52462" s="9"/>
      <c r="G52462" s="9"/>
      <c r="H52462" s="9"/>
      <c r="I52462" s="9"/>
      <c r="J52462" s="9"/>
      <c r="O52462" s="2"/>
      <c r="X52462" s="2"/>
      <c r="AG52462" s="2"/>
      <c r="AP52462" s="2"/>
      <c r="AY52462" s="2"/>
      <c r="BH52462" s="2"/>
      <c r="BQ52462" s="2"/>
    </row>
    <row r="52463" spans="6:69" x14ac:dyDescent="0.2">
      <c r="F52463" s="9"/>
      <c r="G52463" s="9"/>
      <c r="H52463" s="9"/>
      <c r="I52463" s="9"/>
      <c r="J52463" s="9"/>
      <c r="O52463" s="2"/>
      <c r="X52463" s="2"/>
      <c r="AG52463" s="2"/>
      <c r="AP52463" s="2"/>
      <c r="AY52463" s="2"/>
      <c r="BH52463" s="2"/>
      <c r="BQ52463" s="2"/>
    </row>
    <row r="52464" spans="6:69" x14ac:dyDescent="0.2">
      <c r="F52464" s="9"/>
      <c r="G52464" s="9"/>
      <c r="H52464" s="9"/>
      <c r="I52464" s="9"/>
      <c r="J52464" s="9"/>
      <c r="O52464" s="2"/>
      <c r="X52464" s="2"/>
      <c r="AG52464" s="2"/>
      <c r="AP52464" s="2"/>
      <c r="AY52464" s="2"/>
      <c r="BH52464" s="2"/>
      <c r="BQ52464" s="2"/>
    </row>
    <row r="52465" spans="6:69" x14ac:dyDescent="0.2">
      <c r="F52465" s="9"/>
      <c r="G52465" s="9"/>
      <c r="H52465" s="9"/>
      <c r="I52465" s="9"/>
      <c r="J52465" s="9"/>
      <c r="O52465" s="2"/>
      <c r="X52465" s="2"/>
      <c r="AG52465" s="2"/>
      <c r="AP52465" s="2"/>
      <c r="AY52465" s="2"/>
      <c r="BH52465" s="2"/>
      <c r="BQ52465" s="2"/>
    </row>
    <row r="52466" spans="6:69" x14ac:dyDescent="0.2">
      <c r="F52466" s="9"/>
      <c r="G52466" s="9"/>
      <c r="H52466" s="9"/>
      <c r="I52466" s="9"/>
      <c r="J52466" s="9"/>
      <c r="O52466" s="2"/>
      <c r="X52466" s="2"/>
      <c r="AG52466" s="2"/>
      <c r="AP52466" s="2"/>
      <c r="AY52466" s="2"/>
      <c r="BH52466" s="2"/>
      <c r="BQ52466" s="2"/>
    </row>
    <row r="52467" spans="6:69" x14ac:dyDescent="0.2">
      <c r="F52467" s="9"/>
      <c r="G52467" s="9"/>
      <c r="H52467" s="9"/>
      <c r="I52467" s="9"/>
      <c r="J52467" s="9"/>
      <c r="O52467" s="2"/>
      <c r="X52467" s="2"/>
      <c r="AG52467" s="2"/>
      <c r="AP52467" s="2"/>
      <c r="AY52467" s="2"/>
      <c r="BH52467" s="2"/>
      <c r="BQ52467" s="2"/>
    </row>
    <row r="52468" spans="6:69" x14ac:dyDescent="0.2">
      <c r="F52468" s="9"/>
      <c r="G52468" s="9"/>
      <c r="H52468" s="9"/>
      <c r="I52468" s="9"/>
      <c r="J52468" s="9"/>
      <c r="O52468" s="2"/>
      <c r="X52468" s="2"/>
      <c r="AG52468" s="2"/>
      <c r="AP52468" s="2"/>
      <c r="AY52468" s="2"/>
      <c r="BH52468" s="2"/>
      <c r="BQ52468" s="2"/>
    </row>
    <row r="52469" spans="6:69" x14ac:dyDescent="0.2">
      <c r="F52469" s="9"/>
      <c r="G52469" s="9"/>
      <c r="H52469" s="9"/>
      <c r="I52469" s="9"/>
      <c r="J52469" s="9"/>
      <c r="O52469" s="2"/>
      <c r="X52469" s="2"/>
      <c r="AG52469" s="2"/>
      <c r="AP52469" s="2"/>
      <c r="AY52469" s="2"/>
      <c r="BH52469" s="2"/>
      <c r="BQ52469" s="2"/>
    </row>
    <row r="52470" spans="6:69" x14ac:dyDescent="0.2">
      <c r="F52470" s="9"/>
      <c r="G52470" s="9"/>
      <c r="H52470" s="9"/>
      <c r="I52470" s="9"/>
      <c r="J52470" s="9"/>
      <c r="O52470" s="2"/>
      <c r="X52470" s="2"/>
      <c r="AG52470" s="2"/>
      <c r="AP52470" s="2"/>
      <c r="AY52470" s="2"/>
      <c r="BH52470" s="2"/>
      <c r="BQ52470" s="2"/>
    </row>
    <row r="52471" spans="6:69" x14ac:dyDescent="0.2">
      <c r="F52471" s="9"/>
      <c r="G52471" s="9"/>
      <c r="H52471" s="9"/>
      <c r="I52471" s="9"/>
      <c r="J52471" s="9"/>
      <c r="O52471" s="2"/>
      <c r="X52471" s="2"/>
      <c r="AG52471" s="2"/>
      <c r="AP52471" s="2"/>
      <c r="AY52471" s="2"/>
      <c r="BH52471" s="2"/>
      <c r="BQ52471" s="2"/>
    </row>
    <row r="52472" spans="6:69" x14ac:dyDescent="0.2">
      <c r="F52472" s="9"/>
      <c r="G52472" s="9"/>
      <c r="H52472" s="9"/>
      <c r="I52472" s="9"/>
      <c r="J52472" s="9"/>
      <c r="O52472" s="2"/>
      <c r="X52472" s="2"/>
      <c r="AG52472" s="2"/>
      <c r="AP52472" s="2"/>
      <c r="AY52472" s="2"/>
      <c r="BH52472" s="2"/>
      <c r="BQ52472" s="2"/>
    </row>
    <row r="52473" spans="6:69" x14ac:dyDescent="0.2">
      <c r="F52473" s="9"/>
      <c r="G52473" s="9"/>
      <c r="H52473" s="9"/>
      <c r="I52473" s="9"/>
      <c r="J52473" s="9"/>
      <c r="O52473" s="2"/>
      <c r="X52473" s="2"/>
      <c r="AG52473" s="2"/>
      <c r="AP52473" s="2"/>
      <c r="AY52473" s="2"/>
      <c r="BH52473" s="2"/>
      <c r="BQ52473" s="2"/>
    </row>
    <row r="52474" spans="6:69" x14ac:dyDescent="0.2">
      <c r="F52474" s="9"/>
      <c r="G52474" s="9"/>
      <c r="H52474" s="9"/>
      <c r="I52474" s="9"/>
      <c r="J52474" s="9"/>
      <c r="O52474" s="2"/>
      <c r="X52474" s="2"/>
      <c r="AG52474" s="2"/>
      <c r="AP52474" s="2"/>
      <c r="AY52474" s="2"/>
      <c r="BH52474" s="2"/>
      <c r="BQ52474" s="2"/>
    </row>
    <row r="52475" spans="6:69" x14ac:dyDescent="0.2">
      <c r="F52475" s="9"/>
      <c r="G52475" s="9"/>
      <c r="H52475" s="9"/>
      <c r="I52475" s="9"/>
      <c r="J52475" s="9"/>
      <c r="O52475" s="2"/>
      <c r="X52475" s="2"/>
      <c r="AG52475" s="2"/>
      <c r="AP52475" s="2"/>
      <c r="AY52475" s="2"/>
      <c r="BH52475" s="2"/>
      <c r="BQ52475" s="2"/>
    </row>
    <row r="52476" spans="6:69" x14ac:dyDescent="0.2">
      <c r="F52476" s="9"/>
      <c r="G52476" s="9"/>
      <c r="H52476" s="9"/>
      <c r="I52476" s="9"/>
      <c r="J52476" s="9"/>
      <c r="O52476" s="2"/>
      <c r="X52476" s="2"/>
      <c r="AG52476" s="2"/>
      <c r="AP52476" s="2"/>
      <c r="AY52476" s="2"/>
      <c r="BH52476" s="2"/>
      <c r="BQ52476" s="2"/>
    </row>
    <row r="52477" spans="6:69" x14ac:dyDescent="0.2">
      <c r="F52477" s="9"/>
      <c r="G52477" s="9"/>
      <c r="H52477" s="9"/>
      <c r="I52477" s="9"/>
      <c r="J52477" s="9"/>
      <c r="O52477" s="2"/>
      <c r="X52477" s="2"/>
      <c r="AG52477" s="2"/>
      <c r="AP52477" s="2"/>
      <c r="AY52477" s="2"/>
      <c r="BH52477" s="2"/>
      <c r="BQ52477" s="2"/>
    </row>
    <row r="52478" spans="6:69" x14ac:dyDescent="0.2">
      <c r="F52478" s="9"/>
      <c r="G52478" s="9"/>
      <c r="H52478" s="9"/>
      <c r="I52478" s="9"/>
      <c r="J52478" s="9"/>
      <c r="O52478" s="2"/>
      <c r="X52478" s="2"/>
      <c r="AG52478" s="2"/>
      <c r="AP52478" s="2"/>
      <c r="AY52478" s="2"/>
      <c r="BH52478" s="2"/>
      <c r="BQ52478" s="2"/>
    </row>
    <row r="52479" spans="6:69" x14ac:dyDescent="0.2">
      <c r="F52479" s="9"/>
      <c r="G52479" s="9"/>
      <c r="H52479" s="9"/>
      <c r="I52479" s="9"/>
      <c r="J52479" s="9"/>
      <c r="O52479" s="2"/>
      <c r="X52479" s="2"/>
      <c r="AG52479" s="2"/>
      <c r="AP52479" s="2"/>
      <c r="AY52479" s="2"/>
      <c r="BH52479" s="2"/>
      <c r="BQ52479" s="2"/>
    </row>
    <row r="52480" spans="6:69" x14ac:dyDescent="0.2">
      <c r="F52480" s="9"/>
      <c r="G52480" s="9"/>
      <c r="H52480" s="9"/>
      <c r="I52480" s="9"/>
      <c r="J52480" s="9"/>
      <c r="O52480" s="2"/>
      <c r="X52480" s="2"/>
      <c r="AG52480" s="2"/>
      <c r="AP52480" s="2"/>
      <c r="AY52480" s="2"/>
      <c r="BH52480" s="2"/>
      <c r="BQ52480" s="2"/>
    </row>
    <row r="52481" spans="6:69" x14ac:dyDescent="0.2">
      <c r="F52481" s="9"/>
      <c r="G52481" s="9"/>
      <c r="H52481" s="9"/>
      <c r="I52481" s="9"/>
      <c r="J52481" s="9"/>
      <c r="O52481" s="2"/>
      <c r="X52481" s="2"/>
      <c r="AG52481" s="2"/>
      <c r="AP52481" s="2"/>
      <c r="AY52481" s="2"/>
      <c r="BH52481" s="2"/>
      <c r="BQ52481" s="2"/>
    </row>
    <row r="52482" spans="6:69" x14ac:dyDescent="0.2">
      <c r="F52482" s="9"/>
      <c r="G52482" s="9"/>
      <c r="H52482" s="9"/>
      <c r="I52482" s="9"/>
      <c r="J52482" s="9"/>
      <c r="O52482" s="2"/>
      <c r="X52482" s="2"/>
      <c r="AG52482" s="2"/>
      <c r="AP52482" s="2"/>
      <c r="AY52482" s="2"/>
      <c r="BH52482" s="2"/>
      <c r="BQ52482" s="2"/>
    </row>
    <row r="52483" spans="6:69" x14ac:dyDescent="0.2">
      <c r="F52483" s="9"/>
      <c r="G52483" s="9"/>
      <c r="H52483" s="9"/>
      <c r="I52483" s="9"/>
      <c r="J52483" s="9"/>
      <c r="O52483" s="2"/>
      <c r="X52483" s="2"/>
      <c r="AG52483" s="2"/>
      <c r="AP52483" s="2"/>
      <c r="AY52483" s="2"/>
      <c r="BH52483" s="2"/>
      <c r="BQ52483" s="2"/>
    </row>
    <row r="52484" spans="6:69" x14ac:dyDescent="0.2">
      <c r="F52484" s="9"/>
      <c r="G52484" s="9"/>
      <c r="H52484" s="9"/>
      <c r="I52484" s="9"/>
      <c r="J52484" s="9"/>
      <c r="O52484" s="2"/>
      <c r="X52484" s="2"/>
      <c r="AG52484" s="2"/>
      <c r="AP52484" s="2"/>
      <c r="AY52484" s="2"/>
      <c r="BH52484" s="2"/>
      <c r="BQ52484" s="2"/>
    </row>
    <row r="52485" spans="6:69" x14ac:dyDescent="0.2">
      <c r="F52485" s="9"/>
      <c r="G52485" s="9"/>
      <c r="H52485" s="9"/>
      <c r="I52485" s="9"/>
      <c r="J52485" s="9"/>
      <c r="O52485" s="2"/>
      <c r="X52485" s="2"/>
      <c r="AG52485" s="2"/>
      <c r="AP52485" s="2"/>
      <c r="AY52485" s="2"/>
      <c r="BH52485" s="2"/>
      <c r="BQ52485" s="2"/>
    </row>
    <row r="52486" spans="6:69" x14ac:dyDescent="0.2">
      <c r="F52486" s="9"/>
      <c r="G52486" s="9"/>
      <c r="H52486" s="9"/>
      <c r="I52486" s="9"/>
      <c r="J52486" s="9"/>
      <c r="O52486" s="2"/>
      <c r="X52486" s="2"/>
      <c r="AG52486" s="2"/>
      <c r="AP52486" s="2"/>
      <c r="AY52486" s="2"/>
      <c r="BH52486" s="2"/>
      <c r="BQ52486" s="2"/>
    </row>
    <row r="52487" spans="6:69" x14ac:dyDescent="0.2">
      <c r="F52487" s="9"/>
      <c r="G52487" s="9"/>
      <c r="H52487" s="9"/>
      <c r="I52487" s="9"/>
      <c r="J52487" s="9"/>
      <c r="O52487" s="2"/>
      <c r="X52487" s="2"/>
      <c r="AG52487" s="2"/>
      <c r="AP52487" s="2"/>
      <c r="AY52487" s="2"/>
      <c r="BH52487" s="2"/>
      <c r="BQ52487" s="2"/>
    </row>
    <row r="52488" spans="6:69" x14ac:dyDescent="0.2">
      <c r="F52488" s="9"/>
      <c r="G52488" s="9"/>
      <c r="H52488" s="9"/>
      <c r="I52488" s="9"/>
      <c r="J52488" s="9"/>
      <c r="O52488" s="2"/>
      <c r="X52488" s="2"/>
      <c r="AG52488" s="2"/>
      <c r="AP52488" s="2"/>
      <c r="AY52488" s="2"/>
      <c r="BH52488" s="2"/>
      <c r="BQ52488" s="2"/>
    </row>
    <row r="52489" spans="6:69" x14ac:dyDescent="0.2">
      <c r="F52489" s="9"/>
      <c r="G52489" s="9"/>
      <c r="H52489" s="9"/>
      <c r="I52489" s="9"/>
      <c r="J52489" s="9"/>
      <c r="O52489" s="2"/>
      <c r="X52489" s="2"/>
      <c r="AG52489" s="2"/>
      <c r="AP52489" s="2"/>
      <c r="AY52489" s="2"/>
      <c r="BH52489" s="2"/>
      <c r="BQ52489" s="2"/>
    </row>
    <row r="52490" spans="6:69" x14ac:dyDescent="0.2">
      <c r="F52490" s="9"/>
      <c r="G52490" s="9"/>
      <c r="H52490" s="9"/>
      <c r="I52490" s="9"/>
      <c r="J52490" s="9"/>
      <c r="O52490" s="2"/>
      <c r="X52490" s="2"/>
      <c r="AG52490" s="2"/>
      <c r="AP52490" s="2"/>
      <c r="AY52490" s="2"/>
      <c r="BH52490" s="2"/>
      <c r="BQ52490" s="2"/>
    </row>
    <row r="52491" spans="6:69" x14ac:dyDescent="0.2">
      <c r="F52491" s="9"/>
      <c r="G52491" s="9"/>
      <c r="H52491" s="9"/>
      <c r="I52491" s="9"/>
      <c r="J52491" s="9"/>
      <c r="O52491" s="2"/>
      <c r="X52491" s="2"/>
      <c r="AG52491" s="2"/>
      <c r="AP52491" s="2"/>
      <c r="AY52491" s="2"/>
      <c r="BH52491" s="2"/>
      <c r="BQ52491" s="2"/>
    </row>
    <row r="52492" spans="6:69" x14ac:dyDescent="0.2">
      <c r="F52492" s="9"/>
      <c r="G52492" s="9"/>
      <c r="H52492" s="9"/>
      <c r="I52492" s="9"/>
      <c r="J52492" s="9"/>
      <c r="O52492" s="2"/>
      <c r="X52492" s="2"/>
      <c r="AG52492" s="2"/>
      <c r="AP52492" s="2"/>
      <c r="AY52492" s="2"/>
      <c r="BH52492" s="2"/>
      <c r="BQ52492" s="2"/>
    </row>
    <row r="52493" spans="6:69" x14ac:dyDescent="0.2">
      <c r="F52493" s="9"/>
      <c r="G52493" s="9"/>
      <c r="H52493" s="9"/>
      <c r="I52493" s="9"/>
      <c r="J52493" s="9"/>
      <c r="O52493" s="2"/>
      <c r="X52493" s="2"/>
      <c r="AG52493" s="2"/>
      <c r="AP52493" s="2"/>
      <c r="AY52493" s="2"/>
      <c r="BH52493" s="2"/>
      <c r="BQ52493" s="2"/>
    </row>
    <row r="52494" spans="6:69" x14ac:dyDescent="0.2">
      <c r="F52494" s="9"/>
      <c r="G52494" s="9"/>
      <c r="H52494" s="9"/>
      <c r="I52494" s="9"/>
      <c r="J52494" s="9"/>
      <c r="O52494" s="2"/>
      <c r="X52494" s="2"/>
      <c r="AG52494" s="2"/>
      <c r="AP52494" s="2"/>
      <c r="AY52494" s="2"/>
      <c r="BH52494" s="2"/>
      <c r="BQ52494" s="2"/>
    </row>
    <row r="52495" spans="6:69" x14ac:dyDescent="0.2">
      <c r="F52495" s="9"/>
      <c r="G52495" s="9"/>
      <c r="H52495" s="9"/>
      <c r="I52495" s="9"/>
      <c r="J52495" s="9"/>
      <c r="O52495" s="2"/>
      <c r="X52495" s="2"/>
      <c r="AG52495" s="2"/>
      <c r="AP52495" s="2"/>
      <c r="AY52495" s="2"/>
      <c r="BH52495" s="2"/>
      <c r="BQ52495" s="2"/>
    </row>
    <row r="52496" spans="6:69" x14ac:dyDescent="0.2">
      <c r="F52496" s="9"/>
      <c r="G52496" s="9"/>
      <c r="H52496" s="9"/>
      <c r="I52496" s="9"/>
      <c r="J52496" s="9"/>
      <c r="O52496" s="2"/>
      <c r="X52496" s="2"/>
      <c r="AG52496" s="2"/>
      <c r="AP52496" s="2"/>
      <c r="AY52496" s="2"/>
      <c r="BH52496" s="2"/>
      <c r="BQ52496" s="2"/>
    </row>
    <row r="52497" spans="6:69" x14ac:dyDescent="0.2">
      <c r="F52497" s="9"/>
      <c r="G52497" s="9"/>
      <c r="H52497" s="9"/>
      <c r="I52497" s="9"/>
      <c r="J52497" s="9"/>
      <c r="O52497" s="2"/>
      <c r="X52497" s="2"/>
      <c r="AG52497" s="2"/>
      <c r="AP52497" s="2"/>
      <c r="AY52497" s="2"/>
      <c r="BH52497" s="2"/>
      <c r="BQ52497" s="2"/>
    </row>
    <row r="52498" spans="6:69" x14ac:dyDescent="0.2">
      <c r="F52498" s="9"/>
      <c r="G52498" s="9"/>
      <c r="H52498" s="9"/>
      <c r="I52498" s="9"/>
      <c r="J52498" s="9"/>
      <c r="O52498" s="2"/>
      <c r="X52498" s="2"/>
      <c r="AG52498" s="2"/>
      <c r="AP52498" s="2"/>
      <c r="AY52498" s="2"/>
      <c r="BH52498" s="2"/>
      <c r="BQ52498" s="2"/>
    </row>
    <row r="52499" spans="6:69" x14ac:dyDescent="0.2">
      <c r="F52499" s="9"/>
      <c r="G52499" s="9"/>
      <c r="H52499" s="9"/>
      <c r="I52499" s="9"/>
      <c r="J52499" s="9"/>
      <c r="O52499" s="2"/>
      <c r="X52499" s="2"/>
      <c r="AG52499" s="2"/>
      <c r="AP52499" s="2"/>
      <c r="AY52499" s="2"/>
      <c r="BH52499" s="2"/>
      <c r="BQ52499" s="2"/>
    </row>
    <row r="52500" spans="6:69" x14ac:dyDescent="0.2">
      <c r="F52500" s="9"/>
      <c r="G52500" s="9"/>
      <c r="H52500" s="9"/>
      <c r="I52500" s="9"/>
      <c r="J52500" s="9"/>
      <c r="O52500" s="2"/>
      <c r="X52500" s="2"/>
      <c r="AG52500" s="2"/>
      <c r="AP52500" s="2"/>
      <c r="AY52500" s="2"/>
      <c r="BH52500" s="2"/>
      <c r="BQ52500" s="2"/>
    </row>
    <row r="52501" spans="6:69" x14ac:dyDescent="0.2">
      <c r="F52501" s="9"/>
      <c r="G52501" s="9"/>
      <c r="H52501" s="9"/>
      <c r="I52501" s="9"/>
      <c r="J52501" s="9"/>
      <c r="O52501" s="2"/>
      <c r="X52501" s="2"/>
      <c r="AG52501" s="2"/>
      <c r="AP52501" s="2"/>
      <c r="AY52501" s="2"/>
      <c r="BH52501" s="2"/>
      <c r="BQ52501" s="2"/>
    </row>
    <row r="52502" spans="6:69" x14ac:dyDescent="0.2">
      <c r="F52502" s="9"/>
      <c r="G52502" s="9"/>
      <c r="H52502" s="9"/>
      <c r="I52502" s="9"/>
      <c r="J52502" s="9"/>
      <c r="O52502" s="2"/>
      <c r="X52502" s="2"/>
      <c r="AG52502" s="2"/>
      <c r="AP52502" s="2"/>
      <c r="AY52502" s="2"/>
      <c r="BH52502" s="2"/>
      <c r="BQ52502" s="2"/>
    </row>
    <row r="52503" spans="6:69" x14ac:dyDescent="0.2">
      <c r="F52503" s="9"/>
      <c r="G52503" s="9"/>
      <c r="H52503" s="9"/>
      <c r="I52503" s="9"/>
      <c r="J52503" s="9"/>
      <c r="O52503" s="2"/>
      <c r="X52503" s="2"/>
      <c r="AG52503" s="2"/>
      <c r="AP52503" s="2"/>
      <c r="AY52503" s="2"/>
      <c r="BH52503" s="2"/>
      <c r="BQ52503" s="2"/>
    </row>
    <row r="52504" spans="6:69" x14ac:dyDescent="0.2">
      <c r="F52504" s="9"/>
      <c r="G52504" s="9"/>
      <c r="H52504" s="9"/>
      <c r="I52504" s="9"/>
      <c r="J52504" s="9"/>
      <c r="O52504" s="2"/>
      <c r="X52504" s="2"/>
      <c r="AG52504" s="2"/>
      <c r="AP52504" s="2"/>
      <c r="AY52504" s="2"/>
      <c r="BH52504" s="2"/>
      <c r="BQ52504" s="2"/>
    </row>
    <row r="52505" spans="6:69" x14ac:dyDescent="0.2">
      <c r="F52505" s="9"/>
      <c r="G52505" s="9"/>
      <c r="H52505" s="9"/>
      <c r="I52505" s="9"/>
      <c r="J52505" s="9"/>
      <c r="O52505" s="2"/>
      <c r="X52505" s="2"/>
      <c r="AG52505" s="2"/>
      <c r="AP52505" s="2"/>
      <c r="AY52505" s="2"/>
      <c r="BH52505" s="2"/>
      <c r="BQ52505" s="2"/>
    </row>
    <row r="52506" spans="6:69" x14ac:dyDescent="0.2">
      <c r="F52506" s="9"/>
      <c r="G52506" s="9"/>
      <c r="H52506" s="9"/>
      <c r="I52506" s="9"/>
      <c r="J52506" s="9"/>
      <c r="O52506" s="2"/>
      <c r="X52506" s="2"/>
      <c r="AG52506" s="2"/>
      <c r="AP52506" s="2"/>
      <c r="AY52506" s="2"/>
      <c r="BH52506" s="2"/>
      <c r="BQ52506" s="2"/>
    </row>
    <row r="52507" spans="6:69" x14ac:dyDescent="0.2">
      <c r="F52507" s="9"/>
      <c r="G52507" s="9"/>
      <c r="H52507" s="9"/>
      <c r="I52507" s="9"/>
      <c r="J52507" s="9"/>
      <c r="O52507" s="2"/>
      <c r="X52507" s="2"/>
      <c r="AG52507" s="2"/>
      <c r="AP52507" s="2"/>
      <c r="AY52507" s="2"/>
      <c r="BH52507" s="2"/>
      <c r="BQ52507" s="2"/>
    </row>
    <row r="52508" spans="6:69" x14ac:dyDescent="0.2">
      <c r="F52508" s="9"/>
      <c r="G52508" s="9"/>
      <c r="H52508" s="9"/>
      <c r="I52508" s="9"/>
      <c r="J52508" s="9"/>
      <c r="O52508" s="2"/>
      <c r="X52508" s="2"/>
      <c r="AG52508" s="2"/>
      <c r="AP52508" s="2"/>
      <c r="AY52508" s="2"/>
      <c r="BH52508" s="2"/>
      <c r="BQ52508" s="2"/>
    </row>
    <row r="52509" spans="6:69" x14ac:dyDescent="0.2">
      <c r="F52509" s="9"/>
      <c r="G52509" s="9"/>
      <c r="H52509" s="9"/>
      <c r="I52509" s="9"/>
      <c r="J52509" s="9"/>
      <c r="O52509" s="2"/>
      <c r="X52509" s="2"/>
      <c r="AG52509" s="2"/>
      <c r="AP52509" s="2"/>
      <c r="AY52509" s="2"/>
      <c r="BH52509" s="2"/>
      <c r="BQ52509" s="2"/>
    </row>
    <row r="52510" spans="6:69" x14ac:dyDescent="0.2">
      <c r="F52510" s="9"/>
      <c r="G52510" s="9"/>
      <c r="H52510" s="9"/>
      <c r="I52510" s="9"/>
      <c r="J52510" s="9"/>
      <c r="O52510" s="2"/>
      <c r="X52510" s="2"/>
      <c r="AG52510" s="2"/>
      <c r="AP52510" s="2"/>
      <c r="AY52510" s="2"/>
      <c r="BH52510" s="2"/>
      <c r="BQ52510" s="2"/>
    </row>
    <row r="52511" spans="6:69" x14ac:dyDescent="0.2">
      <c r="F52511" s="9"/>
      <c r="G52511" s="9"/>
      <c r="H52511" s="9"/>
      <c r="I52511" s="9"/>
      <c r="J52511" s="9"/>
      <c r="O52511" s="2"/>
      <c r="X52511" s="2"/>
      <c r="AG52511" s="2"/>
      <c r="AP52511" s="2"/>
      <c r="AY52511" s="2"/>
      <c r="BH52511" s="2"/>
      <c r="BQ52511" s="2"/>
    </row>
    <row r="52512" spans="6:69" x14ac:dyDescent="0.2">
      <c r="F52512" s="9"/>
      <c r="G52512" s="9"/>
      <c r="H52512" s="9"/>
      <c r="I52512" s="9"/>
      <c r="J52512" s="9"/>
      <c r="O52512" s="2"/>
      <c r="X52512" s="2"/>
      <c r="AG52512" s="2"/>
      <c r="AP52512" s="2"/>
      <c r="AY52512" s="2"/>
      <c r="BH52512" s="2"/>
      <c r="BQ52512" s="2"/>
    </row>
    <row r="52513" spans="6:69" x14ac:dyDescent="0.2">
      <c r="F52513" s="9"/>
      <c r="G52513" s="9"/>
      <c r="H52513" s="9"/>
      <c r="I52513" s="9"/>
      <c r="J52513" s="9"/>
      <c r="O52513" s="2"/>
      <c r="X52513" s="2"/>
      <c r="AG52513" s="2"/>
      <c r="AP52513" s="2"/>
      <c r="AY52513" s="2"/>
      <c r="BH52513" s="2"/>
      <c r="BQ52513" s="2"/>
    </row>
    <row r="52514" spans="6:69" x14ac:dyDescent="0.2">
      <c r="F52514" s="9"/>
      <c r="G52514" s="9"/>
      <c r="H52514" s="9"/>
      <c r="I52514" s="9"/>
      <c r="J52514" s="9"/>
      <c r="O52514" s="2"/>
      <c r="X52514" s="2"/>
      <c r="AG52514" s="2"/>
      <c r="AP52514" s="2"/>
      <c r="AY52514" s="2"/>
      <c r="BH52514" s="2"/>
      <c r="BQ52514" s="2"/>
    </row>
    <row r="52515" spans="6:69" x14ac:dyDescent="0.2">
      <c r="F52515" s="9"/>
      <c r="G52515" s="9"/>
      <c r="H52515" s="9"/>
      <c r="I52515" s="9"/>
      <c r="J52515" s="9"/>
      <c r="O52515" s="2"/>
      <c r="X52515" s="2"/>
      <c r="AG52515" s="2"/>
      <c r="AP52515" s="2"/>
      <c r="AY52515" s="2"/>
      <c r="BH52515" s="2"/>
      <c r="BQ52515" s="2"/>
    </row>
    <row r="52516" spans="6:69" x14ac:dyDescent="0.2">
      <c r="F52516" s="9"/>
      <c r="G52516" s="9"/>
      <c r="H52516" s="9"/>
      <c r="I52516" s="9"/>
      <c r="J52516" s="9"/>
      <c r="O52516" s="2"/>
      <c r="X52516" s="2"/>
      <c r="AG52516" s="2"/>
      <c r="AP52516" s="2"/>
      <c r="AY52516" s="2"/>
      <c r="BH52516" s="2"/>
      <c r="BQ52516" s="2"/>
    </row>
    <row r="52517" spans="6:69" x14ac:dyDescent="0.2">
      <c r="F52517" s="9"/>
      <c r="G52517" s="9"/>
      <c r="H52517" s="9"/>
      <c r="I52517" s="9"/>
      <c r="J52517" s="9"/>
      <c r="O52517" s="2"/>
      <c r="X52517" s="2"/>
      <c r="AG52517" s="2"/>
      <c r="AP52517" s="2"/>
      <c r="AY52517" s="2"/>
      <c r="BH52517" s="2"/>
      <c r="BQ52517" s="2"/>
    </row>
    <row r="52518" spans="6:69" x14ac:dyDescent="0.2">
      <c r="F52518" s="9"/>
      <c r="G52518" s="9"/>
      <c r="H52518" s="9"/>
      <c r="I52518" s="9"/>
      <c r="J52518" s="9"/>
      <c r="O52518" s="2"/>
      <c r="X52518" s="2"/>
      <c r="AG52518" s="2"/>
      <c r="AP52518" s="2"/>
      <c r="AY52518" s="2"/>
      <c r="BH52518" s="2"/>
      <c r="BQ52518" s="2"/>
    </row>
    <row r="52519" spans="6:69" x14ac:dyDescent="0.2">
      <c r="F52519" s="9"/>
      <c r="G52519" s="9"/>
      <c r="H52519" s="9"/>
      <c r="I52519" s="9"/>
      <c r="J52519" s="9"/>
      <c r="O52519" s="2"/>
      <c r="X52519" s="2"/>
      <c r="AG52519" s="2"/>
      <c r="AP52519" s="2"/>
      <c r="AY52519" s="2"/>
      <c r="BH52519" s="2"/>
      <c r="BQ52519" s="2"/>
    </row>
    <row r="52520" spans="6:69" x14ac:dyDescent="0.2">
      <c r="F52520" s="9"/>
      <c r="G52520" s="9"/>
      <c r="H52520" s="9"/>
      <c r="I52520" s="9"/>
      <c r="J52520" s="9"/>
      <c r="O52520" s="2"/>
      <c r="X52520" s="2"/>
      <c r="AG52520" s="2"/>
      <c r="AP52520" s="2"/>
      <c r="AY52520" s="2"/>
      <c r="BH52520" s="2"/>
      <c r="BQ52520" s="2"/>
    </row>
    <row r="52521" spans="6:69" x14ac:dyDescent="0.2">
      <c r="F52521" s="9"/>
      <c r="G52521" s="9"/>
      <c r="H52521" s="9"/>
      <c r="I52521" s="9"/>
      <c r="J52521" s="9"/>
      <c r="O52521" s="2"/>
      <c r="X52521" s="2"/>
      <c r="AG52521" s="2"/>
      <c r="AP52521" s="2"/>
      <c r="AY52521" s="2"/>
      <c r="BH52521" s="2"/>
      <c r="BQ52521" s="2"/>
    </row>
    <row r="52522" spans="6:69" x14ac:dyDescent="0.2">
      <c r="F52522" s="9"/>
      <c r="G52522" s="9"/>
      <c r="H52522" s="9"/>
      <c r="I52522" s="9"/>
      <c r="J52522" s="9"/>
      <c r="O52522" s="2"/>
      <c r="X52522" s="2"/>
      <c r="AG52522" s="2"/>
      <c r="AP52522" s="2"/>
      <c r="AY52522" s="2"/>
      <c r="BH52522" s="2"/>
      <c r="BQ52522" s="2"/>
    </row>
    <row r="52523" spans="6:69" x14ac:dyDescent="0.2">
      <c r="F52523" s="9"/>
      <c r="G52523" s="9"/>
      <c r="H52523" s="9"/>
      <c r="I52523" s="9"/>
      <c r="J52523" s="9"/>
      <c r="O52523" s="2"/>
      <c r="X52523" s="2"/>
      <c r="AG52523" s="2"/>
      <c r="AP52523" s="2"/>
      <c r="AY52523" s="2"/>
      <c r="BH52523" s="2"/>
      <c r="BQ52523" s="2"/>
    </row>
    <row r="52524" spans="6:69" x14ac:dyDescent="0.2">
      <c r="F52524" s="9"/>
      <c r="G52524" s="9"/>
      <c r="H52524" s="9"/>
      <c r="I52524" s="9"/>
      <c r="J52524" s="9"/>
      <c r="O52524" s="2"/>
      <c r="X52524" s="2"/>
      <c r="AG52524" s="2"/>
      <c r="AP52524" s="2"/>
      <c r="AY52524" s="2"/>
      <c r="BH52524" s="2"/>
      <c r="BQ52524" s="2"/>
    </row>
    <row r="52525" spans="6:69" x14ac:dyDescent="0.2">
      <c r="F52525" s="9"/>
      <c r="G52525" s="9"/>
      <c r="H52525" s="9"/>
      <c r="I52525" s="9"/>
      <c r="J52525" s="9"/>
      <c r="O52525" s="2"/>
      <c r="X52525" s="2"/>
      <c r="AG52525" s="2"/>
      <c r="AP52525" s="2"/>
      <c r="AY52525" s="2"/>
      <c r="BH52525" s="2"/>
      <c r="BQ52525" s="2"/>
    </row>
    <row r="52526" spans="6:69" x14ac:dyDescent="0.2">
      <c r="F52526" s="9"/>
      <c r="G52526" s="9"/>
      <c r="H52526" s="9"/>
      <c r="I52526" s="9"/>
      <c r="J52526" s="9"/>
      <c r="O52526" s="2"/>
      <c r="X52526" s="2"/>
      <c r="AG52526" s="2"/>
      <c r="AP52526" s="2"/>
      <c r="AY52526" s="2"/>
      <c r="BH52526" s="2"/>
      <c r="BQ52526" s="2"/>
    </row>
    <row r="52527" spans="6:69" x14ac:dyDescent="0.2">
      <c r="F52527" s="9"/>
      <c r="G52527" s="9"/>
      <c r="H52527" s="9"/>
      <c r="I52527" s="9"/>
      <c r="J52527" s="9"/>
      <c r="O52527" s="2"/>
      <c r="X52527" s="2"/>
      <c r="AG52527" s="2"/>
      <c r="AP52527" s="2"/>
      <c r="AY52527" s="2"/>
      <c r="BH52527" s="2"/>
      <c r="BQ52527" s="2"/>
    </row>
    <row r="52528" spans="6:69" x14ac:dyDescent="0.2">
      <c r="F52528" s="9"/>
      <c r="G52528" s="9"/>
      <c r="H52528" s="9"/>
      <c r="I52528" s="9"/>
      <c r="J52528" s="9"/>
      <c r="O52528" s="2"/>
      <c r="X52528" s="2"/>
      <c r="AG52528" s="2"/>
      <c r="AP52528" s="2"/>
      <c r="AY52528" s="2"/>
      <c r="BH52528" s="2"/>
      <c r="BQ52528" s="2"/>
    </row>
    <row r="52529" spans="6:69" x14ac:dyDescent="0.2">
      <c r="F52529" s="9"/>
      <c r="G52529" s="9"/>
      <c r="H52529" s="9"/>
      <c r="I52529" s="9"/>
      <c r="J52529" s="9"/>
      <c r="O52529" s="2"/>
      <c r="X52529" s="2"/>
      <c r="AG52529" s="2"/>
      <c r="AP52529" s="2"/>
      <c r="AY52529" s="2"/>
      <c r="BH52529" s="2"/>
      <c r="BQ52529" s="2"/>
    </row>
    <row r="52530" spans="6:69" x14ac:dyDescent="0.2">
      <c r="F52530" s="9"/>
      <c r="G52530" s="9"/>
      <c r="H52530" s="9"/>
      <c r="I52530" s="9"/>
      <c r="J52530" s="9"/>
      <c r="O52530" s="2"/>
      <c r="X52530" s="2"/>
      <c r="AG52530" s="2"/>
      <c r="AP52530" s="2"/>
      <c r="AY52530" s="2"/>
      <c r="BH52530" s="2"/>
      <c r="BQ52530" s="2"/>
    </row>
    <row r="52531" spans="6:69" x14ac:dyDescent="0.2">
      <c r="F52531" s="9"/>
      <c r="G52531" s="9"/>
      <c r="H52531" s="9"/>
      <c r="I52531" s="9"/>
      <c r="J52531" s="9"/>
      <c r="O52531" s="2"/>
      <c r="X52531" s="2"/>
      <c r="AG52531" s="2"/>
      <c r="AP52531" s="2"/>
      <c r="AY52531" s="2"/>
      <c r="BH52531" s="2"/>
      <c r="BQ52531" s="2"/>
    </row>
    <row r="52532" spans="6:69" x14ac:dyDescent="0.2">
      <c r="F52532" s="9"/>
      <c r="G52532" s="9"/>
      <c r="H52532" s="9"/>
      <c r="I52532" s="9"/>
      <c r="J52532" s="9"/>
      <c r="O52532" s="2"/>
      <c r="X52532" s="2"/>
      <c r="AG52532" s="2"/>
      <c r="AP52532" s="2"/>
      <c r="AY52532" s="2"/>
      <c r="BH52532" s="2"/>
      <c r="BQ52532" s="2"/>
    </row>
    <row r="52533" spans="6:69" x14ac:dyDescent="0.2">
      <c r="F52533" s="9"/>
      <c r="G52533" s="9"/>
      <c r="H52533" s="9"/>
      <c r="I52533" s="9"/>
      <c r="J52533" s="9"/>
      <c r="O52533" s="2"/>
      <c r="X52533" s="2"/>
      <c r="AG52533" s="2"/>
      <c r="AP52533" s="2"/>
      <c r="AY52533" s="2"/>
      <c r="BH52533" s="2"/>
      <c r="BQ52533" s="2"/>
    </row>
    <row r="52534" spans="6:69" x14ac:dyDescent="0.2">
      <c r="F52534" s="9"/>
      <c r="G52534" s="9"/>
      <c r="H52534" s="9"/>
      <c r="I52534" s="9"/>
      <c r="J52534" s="9"/>
      <c r="O52534" s="2"/>
      <c r="X52534" s="2"/>
      <c r="AG52534" s="2"/>
      <c r="AP52534" s="2"/>
      <c r="AY52534" s="2"/>
      <c r="BH52534" s="2"/>
      <c r="BQ52534" s="2"/>
    </row>
    <row r="52535" spans="6:69" x14ac:dyDescent="0.2">
      <c r="F52535" s="9"/>
      <c r="G52535" s="9"/>
      <c r="H52535" s="9"/>
      <c r="I52535" s="9"/>
      <c r="J52535" s="9"/>
      <c r="O52535" s="2"/>
      <c r="X52535" s="2"/>
      <c r="AG52535" s="2"/>
      <c r="AP52535" s="2"/>
      <c r="AY52535" s="2"/>
      <c r="BH52535" s="2"/>
      <c r="BQ52535" s="2"/>
    </row>
    <row r="52536" spans="6:69" x14ac:dyDescent="0.2">
      <c r="F52536" s="9"/>
      <c r="G52536" s="9"/>
      <c r="H52536" s="9"/>
      <c r="I52536" s="9"/>
      <c r="J52536" s="9"/>
      <c r="O52536" s="2"/>
      <c r="X52536" s="2"/>
      <c r="AG52536" s="2"/>
      <c r="AP52536" s="2"/>
      <c r="AY52536" s="2"/>
      <c r="BH52536" s="2"/>
      <c r="BQ52536" s="2"/>
    </row>
    <row r="52537" spans="6:69" x14ac:dyDescent="0.2">
      <c r="F52537" s="9"/>
      <c r="G52537" s="9"/>
      <c r="H52537" s="9"/>
      <c r="I52537" s="9"/>
      <c r="J52537" s="9"/>
      <c r="O52537" s="2"/>
      <c r="X52537" s="2"/>
      <c r="AG52537" s="2"/>
      <c r="AP52537" s="2"/>
      <c r="AY52537" s="2"/>
      <c r="BH52537" s="2"/>
      <c r="BQ52537" s="2"/>
    </row>
    <row r="52538" spans="6:69" x14ac:dyDescent="0.2">
      <c r="F52538" s="9"/>
      <c r="G52538" s="9"/>
      <c r="H52538" s="9"/>
      <c r="I52538" s="9"/>
      <c r="J52538" s="9"/>
      <c r="O52538" s="2"/>
      <c r="X52538" s="2"/>
      <c r="AG52538" s="2"/>
      <c r="AP52538" s="2"/>
      <c r="AY52538" s="2"/>
      <c r="BH52538" s="2"/>
      <c r="BQ52538" s="2"/>
    </row>
    <row r="52539" spans="6:69" x14ac:dyDescent="0.2">
      <c r="F52539" s="9"/>
      <c r="G52539" s="9"/>
      <c r="H52539" s="9"/>
      <c r="I52539" s="9"/>
      <c r="J52539" s="9"/>
      <c r="O52539" s="2"/>
      <c r="X52539" s="2"/>
      <c r="AG52539" s="2"/>
      <c r="AP52539" s="2"/>
      <c r="AY52539" s="2"/>
      <c r="BH52539" s="2"/>
      <c r="BQ52539" s="2"/>
    </row>
    <row r="52540" spans="6:69" x14ac:dyDescent="0.2">
      <c r="F52540" s="9"/>
      <c r="G52540" s="9"/>
      <c r="H52540" s="9"/>
      <c r="I52540" s="9"/>
      <c r="J52540" s="9"/>
      <c r="O52540" s="2"/>
      <c r="X52540" s="2"/>
      <c r="AG52540" s="2"/>
      <c r="AP52540" s="2"/>
      <c r="AY52540" s="2"/>
      <c r="BH52540" s="2"/>
      <c r="BQ52540" s="2"/>
    </row>
    <row r="52541" spans="6:69" x14ac:dyDescent="0.2">
      <c r="F52541" s="9"/>
      <c r="G52541" s="9"/>
      <c r="H52541" s="9"/>
      <c r="I52541" s="9"/>
      <c r="J52541" s="9"/>
      <c r="O52541" s="2"/>
      <c r="X52541" s="2"/>
      <c r="AG52541" s="2"/>
      <c r="AP52541" s="2"/>
      <c r="AY52541" s="2"/>
      <c r="BH52541" s="2"/>
      <c r="BQ52541" s="2"/>
    </row>
    <row r="52542" spans="6:69" x14ac:dyDescent="0.2">
      <c r="F52542" s="9"/>
      <c r="G52542" s="9"/>
      <c r="H52542" s="9"/>
      <c r="I52542" s="9"/>
      <c r="J52542" s="9"/>
      <c r="O52542" s="2"/>
      <c r="X52542" s="2"/>
      <c r="AG52542" s="2"/>
      <c r="AP52542" s="2"/>
      <c r="AY52542" s="2"/>
      <c r="BH52542" s="2"/>
      <c r="BQ52542" s="2"/>
    </row>
    <row r="52543" spans="6:69" x14ac:dyDescent="0.2">
      <c r="F52543" s="9"/>
      <c r="G52543" s="9"/>
      <c r="H52543" s="9"/>
      <c r="I52543" s="9"/>
      <c r="J52543" s="9"/>
      <c r="O52543" s="2"/>
      <c r="X52543" s="2"/>
      <c r="AG52543" s="2"/>
      <c r="AP52543" s="2"/>
      <c r="AY52543" s="2"/>
      <c r="BH52543" s="2"/>
      <c r="BQ52543" s="2"/>
    </row>
    <row r="52544" spans="6:69" x14ac:dyDescent="0.2">
      <c r="F52544" s="9"/>
      <c r="G52544" s="9"/>
      <c r="H52544" s="9"/>
      <c r="I52544" s="9"/>
      <c r="J52544" s="9"/>
      <c r="O52544" s="2"/>
      <c r="X52544" s="2"/>
      <c r="AG52544" s="2"/>
      <c r="AP52544" s="2"/>
      <c r="AY52544" s="2"/>
      <c r="BH52544" s="2"/>
      <c r="BQ52544" s="2"/>
    </row>
    <row r="52545" spans="6:69" x14ac:dyDescent="0.2">
      <c r="F52545" s="9"/>
      <c r="G52545" s="9"/>
      <c r="H52545" s="9"/>
      <c r="I52545" s="9"/>
      <c r="J52545" s="9"/>
      <c r="O52545" s="2"/>
      <c r="X52545" s="2"/>
      <c r="AG52545" s="2"/>
      <c r="AP52545" s="2"/>
      <c r="AY52545" s="2"/>
      <c r="BH52545" s="2"/>
      <c r="BQ52545" s="2"/>
    </row>
    <row r="52546" spans="6:69" x14ac:dyDescent="0.2">
      <c r="F52546" s="9"/>
      <c r="G52546" s="9"/>
      <c r="H52546" s="9"/>
      <c r="I52546" s="9"/>
      <c r="J52546" s="9"/>
      <c r="O52546" s="2"/>
      <c r="X52546" s="2"/>
      <c r="AG52546" s="2"/>
      <c r="AP52546" s="2"/>
      <c r="AY52546" s="2"/>
      <c r="BH52546" s="2"/>
      <c r="BQ52546" s="2"/>
    </row>
    <row r="52547" spans="6:69" x14ac:dyDescent="0.2">
      <c r="F52547" s="9"/>
      <c r="G52547" s="9"/>
      <c r="H52547" s="9"/>
      <c r="I52547" s="9"/>
      <c r="J52547" s="9"/>
      <c r="O52547" s="2"/>
      <c r="X52547" s="2"/>
      <c r="AG52547" s="2"/>
      <c r="AP52547" s="2"/>
      <c r="AY52547" s="2"/>
      <c r="BH52547" s="2"/>
      <c r="BQ52547" s="2"/>
    </row>
    <row r="52548" spans="6:69" x14ac:dyDescent="0.2">
      <c r="F52548" s="9"/>
      <c r="G52548" s="9"/>
      <c r="H52548" s="9"/>
      <c r="I52548" s="9"/>
      <c r="J52548" s="9"/>
      <c r="O52548" s="2"/>
      <c r="X52548" s="2"/>
      <c r="AG52548" s="2"/>
      <c r="AP52548" s="2"/>
      <c r="AY52548" s="2"/>
      <c r="BH52548" s="2"/>
      <c r="BQ52548" s="2"/>
    </row>
    <row r="52549" spans="6:69" x14ac:dyDescent="0.2">
      <c r="F52549" s="9"/>
      <c r="G52549" s="9"/>
      <c r="H52549" s="9"/>
      <c r="I52549" s="9"/>
      <c r="J52549" s="9"/>
      <c r="O52549" s="2"/>
      <c r="X52549" s="2"/>
      <c r="AG52549" s="2"/>
      <c r="AP52549" s="2"/>
      <c r="AY52549" s="2"/>
      <c r="BH52549" s="2"/>
      <c r="BQ52549" s="2"/>
    </row>
    <row r="52550" spans="6:69" x14ac:dyDescent="0.2">
      <c r="F52550" s="9"/>
      <c r="G52550" s="9"/>
      <c r="H52550" s="9"/>
      <c r="I52550" s="9"/>
      <c r="J52550" s="9"/>
      <c r="O52550" s="2"/>
      <c r="X52550" s="2"/>
      <c r="AG52550" s="2"/>
      <c r="AP52550" s="2"/>
      <c r="AY52550" s="2"/>
      <c r="BH52550" s="2"/>
      <c r="BQ52550" s="2"/>
    </row>
    <row r="52551" spans="6:69" x14ac:dyDescent="0.2">
      <c r="F52551" s="9"/>
      <c r="G52551" s="9"/>
      <c r="H52551" s="9"/>
      <c r="I52551" s="9"/>
      <c r="J52551" s="9"/>
      <c r="O52551" s="2"/>
      <c r="X52551" s="2"/>
      <c r="AG52551" s="2"/>
      <c r="AP52551" s="2"/>
      <c r="AY52551" s="2"/>
      <c r="BH52551" s="2"/>
      <c r="BQ52551" s="2"/>
    </row>
    <row r="52552" spans="6:69" x14ac:dyDescent="0.2">
      <c r="F52552" s="9"/>
      <c r="G52552" s="9"/>
      <c r="H52552" s="9"/>
      <c r="I52552" s="9"/>
      <c r="J52552" s="9"/>
      <c r="O52552" s="2"/>
      <c r="X52552" s="2"/>
      <c r="AG52552" s="2"/>
      <c r="AP52552" s="2"/>
      <c r="AY52552" s="2"/>
      <c r="BH52552" s="2"/>
      <c r="BQ52552" s="2"/>
    </row>
    <row r="52553" spans="6:69" x14ac:dyDescent="0.2">
      <c r="F52553" s="9"/>
      <c r="G52553" s="9"/>
      <c r="H52553" s="9"/>
      <c r="I52553" s="9"/>
      <c r="J52553" s="9"/>
      <c r="O52553" s="2"/>
      <c r="X52553" s="2"/>
      <c r="AG52553" s="2"/>
      <c r="AP52553" s="2"/>
      <c r="AY52553" s="2"/>
      <c r="BH52553" s="2"/>
      <c r="BQ52553" s="2"/>
    </row>
    <row r="52554" spans="6:69" x14ac:dyDescent="0.2">
      <c r="F52554" s="9"/>
      <c r="G52554" s="9"/>
      <c r="H52554" s="9"/>
      <c r="I52554" s="9"/>
      <c r="J52554" s="9"/>
      <c r="O52554" s="2"/>
      <c r="X52554" s="2"/>
      <c r="AG52554" s="2"/>
      <c r="AP52554" s="2"/>
      <c r="AY52554" s="2"/>
      <c r="BH52554" s="2"/>
      <c r="BQ52554" s="2"/>
    </row>
    <row r="52555" spans="6:69" x14ac:dyDescent="0.2">
      <c r="F52555" s="9"/>
      <c r="G52555" s="9"/>
      <c r="H52555" s="9"/>
      <c r="I52555" s="9"/>
      <c r="J52555" s="9"/>
      <c r="O52555" s="2"/>
      <c r="X52555" s="2"/>
      <c r="AG52555" s="2"/>
      <c r="AP52555" s="2"/>
      <c r="AY52555" s="2"/>
      <c r="BH52555" s="2"/>
      <c r="BQ52555" s="2"/>
    </row>
    <row r="52556" spans="6:69" x14ac:dyDescent="0.2">
      <c r="F52556" s="9"/>
      <c r="G52556" s="9"/>
      <c r="H52556" s="9"/>
      <c r="I52556" s="9"/>
      <c r="J52556" s="9"/>
      <c r="O52556" s="2"/>
      <c r="X52556" s="2"/>
      <c r="AG52556" s="2"/>
      <c r="AP52556" s="2"/>
      <c r="AY52556" s="2"/>
      <c r="BH52556" s="2"/>
      <c r="BQ52556" s="2"/>
    </row>
    <row r="52557" spans="6:69" x14ac:dyDescent="0.2">
      <c r="F52557" s="9"/>
      <c r="G52557" s="9"/>
      <c r="H52557" s="9"/>
      <c r="I52557" s="9"/>
      <c r="J52557" s="9"/>
      <c r="O52557" s="2"/>
      <c r="X52557" s="2"/>
      <c r="AG52557" s="2"/>
      <c r="AP52557" s="2"/>
      <c r="AY52557" s="2"/>
      <c r="BH52557" s="2"/>
      <c r="BQ52557" s="2"/>
    </row>
    <row r="52558" spans="6:69" x14ac:dyDescent="0.2">
      <c r="F52558" s="9"/>
      <c r="G52558" s="9"/>
      <c r="H52558" s="9"/>
      <c r="I52558" s="9"/>
      <c r="J52558" s="9"/>
      <c r="O52558" s="2"/>
      <c r="X52558" s="2"/>
      <c r="AG52558" s="2"/>
      <c r="AP52558" s="2"/>
      <c r="AY52558" s="2"/>
      <c r="BH52558" s="2"/>
      <c r="BQ52558" s="2"/>
    </row>
    <row r="52559" spans="6:69" x14ac:dyDescent="0.2">
      <c r="F52559" s="9"/>
      <c r="G52559" s="9"/>
      <c r="H52559" s="9"/>
      <c r="I52559" s="9"/>
      <c r="J52559" s="9"/>
      <c r="O52559" s="2"/>
      <c r="X52559" s="2"/>
      <c r="AG52559" s="2"/>
      <c r="AP52559" s="2"/>
      <c r="AY52559" s="2"/>
      <c r="BH52559" s="2"/>
      <c r="BQ52559" s="2"/>
    </row>
    <row r="52560" spans="6:69" x14ac:dyDescent="0.2">
      <c r="F52560" s="9"/>
      <c r="G52560" s="9"/>
      <c r="H52560" s="9"/>
      <c r="I52560" s="9"/>
      <c r="J52560" s="9"/>
      <c r="O52560" s="2"/>
      <c r="X52560" s="2"/>
      <c r="AG52560" s="2"/>
      <c r="AP52560" s="2"/>
      <c r="AY52560" s="2"/>
      <c r="BH52560" s="2"/>
      <c r="BQ52560" s="2"/>
    </row>
    <row r="52561" spans="6:69" x14ac:dyDescent="0.2">
      <c r="F52561" s="9"/>
      <c r="G52561" s="9"/>
      <c r="H52561" s="9"/>
      <c r="I52561" s="9"/>
      <c r="J52561" s="9"/>
      <c r="O52561" s="2"/>
      <c r="X52561" s="2"/>
      <c r="AG52561" s="2"/>
      <c r="AP52561" s="2"/>
      <c r="AY52561" s="2"/>
      <c r="BH52561" s="2"/>
      <c r="BQ52561" s="2"/>
    </row>
    <row r="52562" spans="6:69" x14ac:dyDescent="0.2">
      <c r="F52562" s="9"/>
      <c r="G52562" s="9"/>
      <c r="H52562" s="9"/>
      <c r="I52562" s="9"/>
      <c r="J52562" s="9"/>
      <c r="O52562" s="2"/>
      <c r="X52562" s="2"/>
      <c r="AG52562" s="2"/>
      <c r="AP52562" s="2"/>
      <c r="AY52562" s="2"/>
      <c r="BH52562" s="2"/>
      <c r="BQ52562" s="2"/>
    </row>
    <row r="52563" spans="6:69" x14ac:dyDescent="0.2">
      <c r="F52563" s="9"/>
      <c r="G52563" s="9"/>
      <c r="H52563" s="9"/>
      <c r="I52563" s="9"/>
      <c r="J52563" s="9"/>
      <c r="O52563" s="2"/>
      <c r="X52563" s="2"/>
      <c r="AG52563" s="2"/>
      <c r="AP52563" s="2"/>
      <c r="AY52563" s="2"/>
      <c r="BH52563" s="2"/>
      <c r="BQ52563" s="2"/>
    </row>
    <row r="52564" spans="6:69" x14ac:dyDescent="0.2">
      <c r="F52564" s="9"/>
      <c r="G52564" s="9"/>
      <c r="H52564" s="9"/>
      <c r="I52564" s="9"/>
      <c r="J52564" s="9"/>
      <c r="O52564" s="2"/>
      <c r="X52564" s="2"/>
      <c r="AG52564" s="2"/>
      <c r="AP52564" s="2"/>
      <c r="AY52564" s="2"/>
      <c r="BH52564" s="2"/>
      <c r="BQ52564" s="2"/>
    </row>
    <row r="52565" spans="6:69" x14ac:dyDescent="0.2">
      <c r="F52565" s="9"/>
      <c r="G52565" s="9"/>
      <c r="H52565" s="9"/>
      <c r="I52565" s="9"/>
      <c r="J52565" s="9"/>
      <c r="O52565" s="2"/>
      <c r="X52565" s="2"/>
      <c r="AG52565" s="2"/>
      <c r="AP52565" s="2"/>
      <c r="AY52565" s="2"/>
      <c r="BH52565" s="2"/>
      <c r="BQ52565" s="2"/>
    </row>
    <row r="52566" spans="6:69" x14ac:dyDescent="0.2">
      <c r="F52566" s="9"/>
      <c r="G52566" s="9"/>
      <c r="H52566" s="9"/>
      <c r="I52566" s="9"/>
      <c r="J52566" s="9"/>
      <c r="O52566" s="2"/>
      <c r="X52566" s="2"/>
      <c r="AG52566" s="2"/>
      <c r="AP52566" s="2"/>
      <c r="AY52566" s="2"/>
      <c r="BH52566" s="2"/>
      <c r="BQ52566" s="2"/>
    </row>
    <row r="52567" spans="6:69" x14ac:dyDescent="0.2">
      <c r="F52567" s="9"/>
      <c r="G52567" s="9"/>
      <c r="H52567" s="9"/>
      <c r="I52567" s="9"/>
      <c r="J52567" s="9"/>
      <c r="O52567" s="2"/>
      <c r="X52567" s="2"/>
      <c r="AG52567" s="2"/>
      <c r="AP52567" s="2"/>
      <c r="AY52567" s="2"/>
      <c r="BH52567" s="2"/>
      <c r="BQ52567" s="2"/>
    </row>
    <row r="52568" spans="6:69" x14ac:dyDescent="0.2">
      <c r="F52568" s="9"/>
      <c r="G52568" s="9"/>
      <c r="H52568" s="9"/>
      <c r="I52568" s="9"/>
      <c r="J52568" s="9"/>
      <c r="O52568" s="2"/>
      <c r="X52568" s="2"/>
      <c r="AG52568" s="2"/>
      <c r="AP52568" s="2"/>
      <c r="AY52568" s="2"/>
      <c r="BH52568" s="2"/>
      <c r="BQ52568" s="2"/>
    </row>
    <row r="52569" spans="6:69" x14ac:dyDescent="0.2">
      <c r="F52569" s="9"/>
      <c r="G52569" s="9"/>
      <c r="H52569" s="9"/>
      <c r="I52569" s="9"/>
      <c r="J52569" s="9"/>
      <c r="O52569" s="2"/>
      <c r="X52569" s="2"/>
      <c r="AG52569" s="2"/>
      <c r="AP52569" s="2"/>
      <c r="AY52569" s="2"/>
      <c r="BH52569" s="2"/>
      <c r="BQ52569" s="2"/>
    </row>
    <row r="52570" spans="6:69" x14ac:dyDescent="0.2">
      <c r="F52570" s="9"/>
      <c r="G52570" s="9"/>
      <c r="H52570" s="9"/>
      <c r="I52570" s="9"/>
      <c r="J52570" s="9"/>
      <c r="O52570" s="2"/>
      <c r="X52570" s="2"/>
      <c r="AG52570" s="2"/>
      <c r="AP52570" s="2"/>
      <c r="AY52570" s="2"/>
      <c r="BH52570" s="2"/>
      <c r="BQ52570" s="2"/>
    </row>
    <row r="52571" spans="6:69" x14ac:dyDescent="0.2">
      <c r="F52571" s="9"/>
      <c r="G52571" s="9"/>
      <c r="H52571" s="9"/>
      <c r="I52571" s="9"/>
      <c r="J52571" s="9"/>
      <c r="O52571" s="2"/>
      <c r="X52571" s="2"/>
      <c r="AG52571" s="2"/>
      <c r="AP52571" s="2"/>
      <c r="AY52571" s="2"/>
      <c r="BH52571" s="2"/>
      <c r="BQ52571" s="2"/>
    </row>
    <row r="52572" spans="6:69" x14ac:dyDescent="0.2">
      <c r="F52572" s="9"/>
      <c r="G52572" s="9"/>
      <c r="H52572" s="9"/>
      <c r="I52572" s="9"/>
      <c r="J52572" s="9"/>
      <c r="O52572" s="2"/>
      <c r="X52572" s="2"/>
      <c r="AG52572" s="2"/>
      <c r="AP52572" s="2"/>
      <c r="AY52572" s="2"/>
      <c r="BH52572" s="2"/>
      <c r="BQ52572" s="2"/>
    </row>
    <row r="52573" spans="6:69" x14ac:dyDescent="0.2">
      <c r="F52573" s="9"/>
      <c r="G52573" s="9"/>
      <c r="H52573" s="9"/>
      <c r="I52573" s="9"/>
      <c r="J52573" s="9"/>
      <c r="O52573" s="2"/>
      <c r="X52573" s="2"/>
      <c r="AG52573" s="2"/>
      <c r="AP52573" s="2"/>
      <c r="AY52573" s="2"/>
      <c r="BH52573" s="2"/>
      <c r="BQ52573" s="2"/>
    </row>
    <row r="52574" spans="6:69" x14ac:dyDescent="0.2">
      <c r="F52574" s="9"/>
      <c r="G52574" s="9"/>
      <c r="H52574" s="9"/>
      <c r="I52574" s="9"/>
      <c r="J52574" s="9"/>
      <c r="O52574" s="2"/>
      <c r="X52574" s="2"/>
      <c r="AG52574" s="2"/>
      <c r="AP52574" s="2"/>
      <c r="AY52574" s="2"/>
      <c r="BH52574" s="2"/>
      <c r="BQ52574" s="2"/>
    </row>
    <row r="52575" spans="6:69" x14ac:dyDescent="0.2">
      <c r="F52575" s="9"/>
      <c r="G52575" s="9"/>
      <c r="H52575" s="9"/>
      <c r="I52575" s="9"/>
      <c r="J52575" s="9"/>
      <c r="O52575" s="2"/>
      <c r="X52575" s="2"/>
      <c r="AG52575" s="2"/>
      <c r="AP52575" s="2"/>
      <c r="AY52575" s="2"/>
      <c r="BH52575" s="2"/>
      <c r="BQ52575" s="2"/>
    </row>
    <row r="52576" spans="6:69" x14ac:dyDescent="0.2">
      <c r="F52576" s="9"/>
      <c r="G52576" s="9"/>
      <c r="H52576" s="9"/>
      <c r="I52576" s="9"/>
      <c r="J52576" s="9"/>
      <c r="O52576" s="2"/>
      <c r="X52576" s="2"/>
      <c r="AG52576" s="2"/>
      <c r="AP52576" s="2"/>
      <c r="AY52576" s="2"/>
      <c r="BH52576" s="2"/>
      <c r="BQ52576" s="2"/>
    </row>
    <row r="52577" spans="6:69" x14ac:dyDescent="0.2">
      <c r="F52577" s="9"/>
      <c r="G52577" s="9"/>
      <c r="H52577" s="9"/>
      <c r="I52577" s="9"/>
      <c r="J52577" s="9"/>
      <c r="O52577" s="2"/>
      <c r="X52577" s="2"/>
      <c r="AG52577" s="2"/>
      <c r="AP52577" s="2"/>
      <c r="AY52577" s="2"/>
      <c r="BH52577" s="2"/>
      <c r="BQ52577" s="2"/>
    </row>
    <row r="52578" spans="6:69" x14ac:dyDescent="0.2">
      <c r="F52578" s="9"/>
      <c r="G52578" s="9"/>
      <c r="H52578" s="9"/>
      <c r="I52578" s="9"/>
      <c r="J52578" s="9"/>
      <c r="O52578" s="2"/>
      <c r="X52578" s="2"/>
      <c r="AG52578" s="2"/>
      <c r="AP52578" s="2"/>
      <c r="AY52578" s="2"/>
      <c r="BH52578" s="2"/>
      <c r="BQ52578" s="2"/>
    </row>
    <row r="52579" spans="6:69" x14ac:dyDescent="0.2">
      <c r="F52579" s="9"/>
      <c r="G52579" s="9"/>
      <c r="H52579" s="9"/>
      <c r="I52579" s="9"/>
      <c r="J52579" s="9"/>
      <c r="O52579" s="2"/>
      <c r="X52579" s="2"/>
      <c r="AG52579" s="2"/>
      <c r="AP52579" s="2"/>
      <c r="AY52579" s="2"/>
      <c r="BH52579" s="2"/>
      <c r="BQ52579" s="2"/>
    </row>
    <row r="52580" spans="6:69" x14ac:dyDescent="0.2">
      <c r="F52580" s="9"/>
      <c r="G52580" s="9"/>
      <c r="H52580" s="9"/>
      <c r="I52580" s="9"/>
      <c r="J52580" s="9"/>
      <c r="O52580" s="2"/>
      <c r="X52580" s="2"/>
      <c r="AG52580" s="2"/>
      <c r="AP52580" s="2"/>
      <c r="AY52580" s="2"/>
      <c r="BH52580" s="2"/>
      <c r="BQ52580" s="2"/>
    </row>
    <row r="52581" spans="6:69" x14ac:dyDescent="0.2">
      <c r="F52581" s="9"/>
      <c r="G52581" s="9"/>
      <c r="H52581" s="9"/>
      <c r="I52581" s="9"/>
      <c r="J52581" s="9"/>
      <c r="O52581" s="2"/>
      <c r="X52581" s="2"/>
      <c r="AG52581" s="2"/>
      <c r="AP52581" s="2"/>
      <c r="AY52581" s="2"/>
      <c r="BH52581" s="2"/>
      <c r="BQ52581" s="2"/>
    </row>
    <row r="52582" spans="6:69" x14ac:dyDescent="0.2">
      <c r="F52582" s="9"/>
      <c r="G52582" s="9"/>
      <c r="H52582" s="9"/>
      <c r="I52582" s="9"/>
      <c r="J52582" s="9"/>
      <c r="O52582" s="2"/>
      <c r="X52582" s="2"/>
      <c r="AG52582" s="2"/>
      <c r="AP52582" s="2"/>
      <c r="AY52582" s="2"/>
      <c r="BH52582" s="2"/>
      <c r="BQ52582" s="2"/>
    </row>
    <row r="52583" spans="6:69" x14ac:dyDescent="0.2">
      <c r="F52583" s="9"/>
      <c r="G52583" s="9"/>
      <c r="H52583" s="9"/>
      <c r="I52583" s="9"/>
      <c r="J52583" s="9"/>
      <c r="O52583" s="2"/>
      <c r="X52583" s="2"/>
      <c r="AG52583" s="2"/>
      <c r="AP52583" s="2"/>
      <c r="AY52583" s="2"/>
      <c r="BH52583" s="2"/>
      <c r="BQ52583" s="2"/>
    </row>
    <row r="52584" spans="6:69" x14ac:dyDescent="0.2">
      <c r="F52584" s="9"/>
      <c r="G52584" s="9"/>
      <c r="H52584" s="9"/>
      <c r="I52584" s="9"/>
      <c r="J52584" s="9"/>
      <c r="O52584" s="2"/>
      <c r="X52584" s="2"/>
      <c r="AG52584" s="2"/>
      <c r="AP52584" s="2"/>
      <c r="AY52584" s="2"/>
      <c r="BH52584" s="2"/>
      <c r="BQ52584" s="2"/>
    </row>
    <row r="52585" spans="6:69" x14ac:dyDescent="0.2">
      <c r="F52585" s="9"/>
      <c r="G52585" s="9"/>
      <c r="H52585" s="9"/>
      <c r="I52585" s="9"/>
      <c r="J52585" s="9"/>
      <c r="O52585" s="2"/>
      <c r="X52585" s="2"/>
      <c r="AG52585" s="2"/>
      <c r="AP52585" s="2"/>
      <c r="AY52585" s="2"/>
      <c r="BH52585" s="2"/>
      <c r="BQ52585" s="2"/>
    </row>
    <row r="52586" spans="6:69" x14ac:dyDescent="0.2">
      <c r="F52586" s="9"/>
      <c r="G52586" s="9"/>
      <c r="H52586" s="9"/>
      <c r="I52586" s="9"/>
      <c r="J52586" s="9"/>
      <c r="O52586" s="2"/>
      <c r="X52586" s="2"/>
      <c r="AG52586" s="2"/>
      <c r="AP52586" s="2"/>
      <c r="AY52586" s="2"/>
      <c r="BH52586" s="2"/>
      <c r="BQ52586" s="2"/>
    </row>
    <row r="52587" spans="6:69" x14ac:dyDescent="0.2">
      <c r="F52587" s="9"/>
      <c r="G52587" s="9"/>
      <c r="H52587" s="9"/>
      <c r="I52587" s="9"/>
      <c r="J52587" s="9"/>
      <c r="O52587" s="2"/>
      <c r="X52587" s="2"/>
      <c r="AG52587" s="2"/>
      <c r="AP52587" s="2"/>
      <c r="AY52587" s="2"/>
      <c r="BH52587" s="2"/>
      <c r="BQ52587" s="2"/>
    </row>
    <row r="52588" spans="6:69" x14ac:dyDescent="0.2">
      <c r="F52588" s="9"/>
      <c r="G52588" s="9"/>
      <c r="H52588" s="9"/>
      <c r="I52588" s="9"/>
      <c r="J52588" s="9"/>
      <c r="O52588" s="2"/>
      <c r="X52588" s="2"/>
      <c r="AG52588" s="2"/>
      <c r="AP52588" s="2"/>
      <c r="AY52588" s="2"/>
      <c r="BH52588" s="2"/>
      <c r="BQ52588" s="2"/>
    </row>
    <row r="52589" spans="6:69" x14ac:dyDescent="0.2">
      <c r="F52589" s="9"/>
      <c r="G52589" s="9"/>
      <c r="H52589" s="9"/>
      <c r="I52589" s="9"/>
      <c r="J52589" s="9"/>
      <c r="O52589" s="2"/>
      <c r="X52589" s="2"/>
      <c r="AG52589" s="2"/>
      <c r="AP52589" s="2"/>
      <c r="AY52589" s="2"/>
      <c r="BH52589" s="2"/>
      <c r="BQ52589" s="2"/>
    </row>
    <row r="52590" spans="6:69" x14ac:dyDescent="0.2">
      <c r="F52590" s="9"/>
      <c r="G52590" s="9"/>
      <c r="H52590" s="9"/>
      <c r="I52590" s="9"/>
      <c r="J52590" s="9"/>
      <c r="O52590" s="2"/>
      <c r="X52590" s="2"/>
      <c r="AG52590" s="2"/>
      <c r="AP52590" s="2"/>
      <c r="AY52590" s="2"/>
      <c r="BH52590" s="2"/>
      <c r="BQ52590" s="2"/>
    </row>
    <row r="52591" spans="6:69" x14ac:dyDescent="0.2">
      <c r="F52591" s="9"/>
      <c r="G52591" s="9"/>
      <c r="H52591" s="9"/>
      <c r="I52591" s="9"/>
      <c r="J52591" s="9"/>
      <c r="O52591" s="2"/>
      <c r="X52591" s="2"/>
      <c r="AG52591" s="2"/>
      <c r="AP52591" s="2"/>
      <c r="AY52591" s="2"/>
      <c r="BH52591" s="2"/>
      <c r="BQ52591" s="2"/>
    </row>
    <row r="52592" spans="6:69" x14ac:dyDescent="0.2">
      <c r="F52592" s="9"/>
      <c r="G52592" s="9"/>
      <c r="H52592" s="9"/>
      <c r="I52592" s="9"/>
      <c r="J52592" s="9"/>
      <c r="O52592" s="2"/>
      <c r="X52592" s="2"/>
      <c r="AG52592" s="2"/>
      <c r="AP52592" s="2"/>
      <c r="AY52592" s="2"/>
      <c r="BH52592" s="2"/>
      <c r="BQ52592" s="2"/>
    </row>
    <row r="52593" spans="6:69" x14ac:dyDescent="0.2">
      <c r="F52593" s="9"/>
      <c r="G52593" s="9"/>
      <c r="H52593" s="9"/>
      <c r="I52593" s="9"/>
      <c r="J52593" s="9"/>
      <c r="O52593" s="2"/>
      <c r="X52593" s="2"/>
      <c r="AG52593" s="2"/>
      <c r="AP52593" s="2"/>
      <c r="AY52593" s="2"/>
      <c r="BH52593" s="2"/>
      <c r="BQ52593" s="2"/>
    </row>
    <row r="52594" spans="6:69" x14ac:dyDescent="0.2">
      <c r="F52594" s="9"/>
      <c r="G52594" s="9"/>
      <c r="H52594" s="9"/>
      <c r="I52594" s="9"/>
      <c r="J52594" s="9"/>
      <c r="O52594" s="2"/>
      <c r="X52594" s="2"/>
      <c r="AG52594" s="2"/>
      <c r="AP52594" s="2"/>
      <c r="AY52594" s="2"/>
      <c r="BH52594" s="2"/>
      <c r="BQ52594" s="2"/>
    </row>
    <row r="52595" spans="6:69" x14ac:dyDescent="0.2">
      <c r="F52595" s="9"/>
      <c r="G52595" s="9"/>
      <c r="H52595" s="9"/>
      <c r="I52595" s="9"/>
      <c r="J52595" s="9"/>
      <c r="O52595" s="2"/>
      <c r="X52595" s="2"/>
      <c r="AG52595" s="2"/>
      <c r="AP52595" s="2"/>
      <c r="AY52595" s="2"/>
      <c r="BH52595" s="2"/>
      <c r="BQ52595" s="2"/>
    </row>
    <row r="52596" spans="6:69" x14ac:dyDescent="0.2">
      <c r="F52596" s="9"/>
      <c r="G52596" s="9"/>
      <c r="H52596" s="9"/>
      <c r="I52596" s="9"/>
      <c r="J52596" s="9"/>
      <c r="O52596" s="2"/>
      <c r="X52596" s="2"/>
      <c r="AG52596" s="2"/>
      <c r="AP52596" s="2"/>
      <c r="AY52596" s="2"/>
      <c r="BH52596" s="2"/>
      <c r="BQ52596" s="2"/>
    </row>
    <row r="52597" spans="6:69" x14ac:dyDescent="0.2">
      <c r="F52597" s="9"/>
      <c r="G52597" s="9"/>
      <c r="H52597" s="9"/>
      <c r="I52597" s="9"/>
      <c r="J52597" s="9"/>
      <c r="O52597" s="2"/>
      <c r="X52597" s="2"/>
      <c r="AG52597" s="2"/>
      <c r="AP52597" s="2"/>
      <c r="AY52597" s="2"/>
      <c r="BH52597" s="2"/>
      <c r="BQ52597" s="2"/>
    </row>
    <row r="52598" spans="6:69" x14ac:dyDescent="0.2">
      <c r="F52598" s="9"/>
      <c r="G52598" s="9"/>
      <c r="H52598" s="9"/>
      <c r="I52598" s="9"/>
      <c r="J52598" s="9"/>
      <c r="O52598" s="2"/>
      <c r="X52598" s="2"/>
      <c r="AG52598" s="2"/>
      <c r="AP52598" s="2"/>
      <c r="AY52598" s="2"/>
      <c r="BH52598" s="2"/>
      <c r="BQ52598" s="2"/>
    </row>
    <row r="52599" spans="6:69" x14ac:dyDescent="0.2">
      <c r="F52599" s="9"/>
      <c r="G52599" s="9"/>
      <c r="H52599" s="9"/>
      <c r="I52599" s="9"/>
      <c r="J52599" s="9"/>
      <c r="O52599" s="2"/>
      <c r="X52599" s="2"/>
      <c r="AG52599" s="2"/>
      <c r="AP52599" s="2"/>
      <c r="AY52599" s="2"/>
      <c r="BH52599" s="2"/>
      <c r="BQ52599" s="2"/>
    </row>
    <row r="52600" spans="6:69" x14ac:dyDescent="0.2">
      <c r="F52600" s="9"/>
      <c r="G52600" s="9"/>
      <c r="H52600" s="9"/>
      <c r="I52600" s="9"/>
      <c r="J52600" s="9"/>
      <c r="O52600" s="2"/>
      <c r="X52600" s="2"/>
      <c r="AG52600" s="2"/>
      <c r="AP52600" s="2"/>
      <c r="AY52600" s="2"/>
      <c r="BH52600" s="2"/>
      <c r="BQ52600" s="2"/>
    </row>
    <row r="52601" spans="6:69" x14ac:dyDescent="0.2">
      <c r="F52601" s="9"/>
      <c r="G52601" s="9"/>
      <c r="H52601" s="9"/>
      <c r="I52601" s="9"/>
      <c r="J52601" s="9"/>
      <c r="O52601" s="2"/>
      <c r="X52601" s="2"/>
      <c r="AG52601" s="2"/>
      <c r="AP52601" s="2"/>
      <c r="AY52601" s="2"/>
      <c r="BH52601" s="2"/>
      <c r="BQ52601" s="2"/>
    </row>
    <row r="52602" spans="6:69" x14ac:dyDescent="0.2">
      <c r="F52602" s="9"/>
      <c r="G52602" s="9"/>
      <c r="H52602" s="9"/>
      <c r="I52602" s="9"/>
      <c r="J52602" s="9"/>
      <c r="O52602" s="2"/>
      <c r="X52602" s="2"/>
      <c r="AG52602" s="2"/>
      <c r="AP52602" s="2"/>
      <c r="AY52602" s="2"/>
      <c r="BH52602" s="2"/>
      <c r="BQ52602" s="2"/>
    </row>
    <row r="52603" spans="6:69" x14ac:dyDescent="0.2">
      <c r="F52603" s="9"/>
      <c r="G52603" s="9"/>
      <c r="H52603" s="9"/>
      <c r="I52603" s="9"/>
      <c r="J52603" s="9"/>
      <c r="O52603" s="2"/>
      <c r="X52603" s="2"/>
      <c r="AG52603" s="2"/>
      <c r="AP52603" s="2"/>
      <c r="AY52603" s="2"/>
      <c r="BH52603" s="2"/>
      <c r="BQ52603" s="2"/>
    </row>
    <row r="52604" spans="6:69" x14ac:dyDescent="0.2">
      <c r="F52604" s="9"/>
      <c r="G52604" s="9"/>
      <c r="H52604" s="9"/>
      <c r="I52604" s="9"/>
      <c r="J52604" s="9"/>
      <c r="O52604" s="2"/>
      <c r="X52604" s="2"/>
      <c r="AG52604" s="2"/>
      <c r="AP52604" s="2"/>
      <c r="AY52604" s="2"/>
      <c r="BH52604" s="2"/>
      <c r="BQ52604" s="2"/>
    </row>
    <row r="52605" spans="6:69" x14ac:dyDescent="0.2">
      <c r="F52605" s="9"/>
      <c r="G52605" s="9"/>
      <c r="H52605" s="9"/>
      <c r="I52605" s="9"/>
      <c r="J52605" s="9"/>
      <c r="O52605" s="2"/>
      <c r="X52605" s="2"/>
      <c r="AG52605" s="2"/>
      <c r="AP52605" s="2"/>
      <c r="AY52605" s="2"/>
      <c r="BH52605" s="2"/>
      <c r="BQ52605" s="2"/>
    </row>
    <row r="52606" spans="6:69" x14ac:dyDescent="0.2">
      <c r="F52606" s="9"/>
      <c r="G52606" s="9"/>
      <c r="H52606" s="9"/>
      <c r="I52606" s="9"/>
      <c r="J52606" s="9"/>
      <c r="O52606" s="2"/>
      <c r="X52606" s="2"/>
      <c r="AG52606" s="2"/>
      <c r="AP52606" s="2"/>
      <c r="AY52606" s="2"/>
      <c r="BH52606" s="2"/>
      <c r="BQ52606" s="2"/>
    </row>
    <row r="52607" spans="6:69" x14ac:dyDescent="0.2">
      <c r="F52607" s="9"/>
      <c r="G52607" s="9"/>
      <c r="H52607" s="9"/>
      <c r="I52607" s="9"/>
      <c r="J52607" s="9"/>
      <c r="O52607" s="2"/>
      <c r="X52607" s="2"/>
      <c r="AG52607" s="2"/>
      <c r="AP52607" s="2"/>
      <c r="AY52607" s="2"/>
      <c r="BH52607" s="2"/>
      <c r="BQ52607" s="2"/>
    </row>
    <row r="52608" spans="6:69" x14ac:dyDescent="0.2">
      <c r="F52608" s="9"/>
      <c r="G52608" s="9"/>
      <c r="H52608" s="9"/>
      <c r="I52608" s="9"/>
      <c r="J52608" s="9"/>
      <c r="O52608" s="2"/>
      <c r="X52608" s="2"/>
      <c r="AG52608" s="2"/>
      <c r="AP52608" s="2"/>
      <c r="AY52608" s="2"/>
      <c r="BH52608" s="2"/>
      <c r="BQ52608" s="2"/>
    </row>
    <row r="52609" spans="6:69" x14ac:dyDescent="0.2">
      <c r="F52609" s="9"/>
      <c r="G52609" s="9"/>
      <c r="H52609" s="9"/>
      <c r="I52609" s="9"/>
      <c r="J52609" s="9"/>
      <c r="O52609" s="2"/>
      <c r="X52609" s="2"/>
      <c r="AG52609" s="2"/>
      <c r="AP52609" s="2"/>
      <c r="AY52609" s="2"/>
      <c r="BH52609" s="2"/>
      <c r="BQ52609" s="2"/>
    </row>
    <row r="52610" spans="6:69" x14ac:dyDescent="0.2">
      <c r="F52610" s="9"/>
      <c r="G52610" s="9"/>
      <c r="H52610" s="9"/>
      <c r="I52610" s="9"/>
      <c r="J52610" s="9"/>
      <c r="O52610" s="2"/>
      <c r="X52610" s="2"/>
      <c r="AG52610" s="2"/>
      <c r="AP52610" s="2"/>
      <c r="AY52610" s="2"/>
      <c r="BH52610" s="2"/>
      <c r="BQ52610" s="2"/>
    </row>
    <row r="52611" spans="6:69" x14ac:dyDescent="0.2">
      <c r="F52611" s="9"/>
      <c r="G52611" s="9"/>
      <c r="H52611" s="9"/>
      <c r="I52611" s="9"/>
      <c r="J52611" s="9"/>
      <c r="O52611" s="2"/>
      <c r="X52611" s="2"/>
      <c r="AG52611" s="2"/>
      <c r="AP52611" s="2"/>
      <c r="AY52611" s="2"/>
      <c r="BH52611" s="2"/>
      <c r="BQ52611" s="2"/>
    </row>
    <row r="52612" spans="6:69" x14ac:dyDescent="0.2">
      <c r="F52612" s="9"/>
      <c r="G52612" s="9"/>
      <c r="H52612" s="9"/>
      <c r="I52612" s="9"/>
      <c r="J52612" s="9"/>
      <c r="O52612" s="2"/>
      <c r="X52612" s="2"/>
      <c r="AG52612" s="2"/>
      <c r="AP52612" s="2"/>
      <c r="AY52612" s="2"/>
      <c r="BH52612" s="2"/>
      <c r="BQ52612" s="2"/>
    </row>
    <row r="52613" spans="6:69" x14ac:dyDescent="0.2">
      <c r="F52613" s="9"/>
      <c r="G52613" s="9"/>
      <c r="H52613" s="9"/>
      <c r="I52613" s="9"/>
      <c r="J52613" s="9"/>
      <c r="O52613" s="2"/>
      <c r="X52613" s="2"/>
      <c r="AG52613" s="2"/>
      <c r="AP52613" s="2"/>
      <c r="AY52613" s="2"/>
      <c r="BH52613" s="2"/>
      <c r="BQ52613" s="2"/>
    </row>
    <row r="52614" spans="6:69" x14ac:dyDescent="0.2">
      <c r="F52614" s="9"/>
      <c r="G52614" s="9"/>
      <c r="H52614" s="9"/>
      <c r="I52614" s="9"/>
      <c r="J52614" s="9"/>
      <c r="O52614" s="2"/>
      <c r="X52614" s="2"/>
      <c r="AG52614" s="2"/>
      <c r="AP52614" s="2"/>
      <c r="AY52614" s="2"/>
      <c r="BH52614" s="2"/>
      <c r="BQ52614" s="2"/>
    </row>
    <row r="52615" spans="6:69" x14ac:dyDescent="0.2">
      <c r="F52615" s="9"/>
      <c r="G52615" s="9"/>
      <c r="H52615" s="9"/>
      <c r="I52615" s="9"/>
      <c r="J52615" s="9"/>
      <c r="O52615" s="2"/>
      <c r="X52615" s="2"/>
      <c r="AG52615" s="2"/>
      <c r="AP52615" s="2"/>
      <c r="AY52615" s="2"/>
      <c r="BH52615" s="2"/>
      <c r="BQ52615" s="2"/>
    </row>
    <row r="52616" spans="6:69" x14ac:dyDescent="0.2">
      <c r="F52616" s="9"/>
      <c r="G52616" s="9"/>
      <c r="H52616" s="9"/>
      <c r="I52616" s="9"/>
      <c r="J52616" s="9"/>
      <c r="O52616" s="2"/>
      <c r="X52616" s="2"/>
      <c r="AG52616" s="2"/>
      <c r="AP52616" s="2"/>
      <c r="AY52616" s="2"/>
      <c r="BH52616" s="2"/>
      <c r="BQ52616" s="2"/>
    </row>
    <row r="52617" spans="6:69" x14ac:dyDescent="0.2">
      <c r="F52617" s="9"/>
      <c r="G52617" s="9"/>
      <c r="H52617" s="9"/>
      <c r="I52617" s="9"/>
      <c r="J52617" s="9"/>
      <c r="O52617" s="2"/>
      <c r="X52617" s="2"/>
      <c r="AG52617" s="2"/>
      <c r="AP52617" s="2"/>
      <c r="AY52617" s="2"/>
      <c r="BH52617" s="2"/>
      <c r="BQ52617" s="2"/>
    </row>
    <row r="52618" spans="6:69" x14ac:dyDescent="0.2">
      <c r="F52618" s="9"/>
      <c r="G52618" s="9"/>
      <c r="H52618" s="9"/>
      <c r="I52618" s="9"/>
      <c r="J52618" s="9"/>
      <c r="O52618" s="2"/>
      <c r="X52618" s="2"/>
      <c r="AG52618" s="2"/>
      <c r="AP52618" s="2"/>
      <c r="AY52618" s="2"/>
      <c r="BH52618" s="2"/>
      <c r="BQ52618" s="2"/>
    </row>
    <row r="52619" spans="6:69" x14ac:dyDescent="0.2">
      <c r="F52619" s="9"/>
      <c r="G52619" s="9"/>
      <c r="H52619" s="9"/>
      <c r="I52619" s="9"/>
      <c r="J52619" s="9"/>
      <c r="O52619" s="2"/>
      <c r="X52619" s="2"/>
      <c r="AG52619" s="2"/>
      <c r="AP52619" s="2"/>
      <c r="AY52619" s="2"/>
      <c r="BH52619" s="2"/>
      <c r="BQ52619" s="2"/>
    </row>
    <row r="52620" spans="6:69" x14ac:dyDescent="0.2">
      <c r="F52620" s="9"/>
      <c r="G52620" s="9"/>
      <c r="H52620" s="9"/>
      <c r="I52620" s="9"/>
      <c r="J52620" s="9"/>
      <c r="O52620" s="2"/>
      <c r="X52620" s="2"/>
      <c r="AG52620" s="2"/>
      <c r="AP52620" s="2"/>
      <c r="AY52620" s="2"/>
      <c r="BH52620" s="2"/>
      <c r="BQ52620" s="2"/>
    </row>
    <row r="52621" spans="6:69" x14ac:dyDescent="0.2">
      <c r="F52621" s="9"/>
      <c r="G52621" s="9"/>
      <c r="H52621" s="9"/>
      <c r="I52621" s="9"/>
      <c r="J52621" s="9"/>
      <c r="O52621" s="2"/>
      <c r="X52621" s="2"/>
      <c r="AG52621" s="2"/>
      <c r="AP52621" s="2"/>
      <c r="AY52621" s="2"/>
      <c r="BH52621" s="2"/>
      <c r="BQ52621" s="2"/>
    </row>
    <row r="52622" spans="6:69" x14ac:dyDescent="0.2">
      <c r="F52622" s="9"/>
      <c r="G52622" s="9"/>
      <c r="H52622" s="9"/>
      <c r="I52622" s="9"/>
      <c r="J52622" s="9"/>
      <c r="O52622" s="2"/>
      <c r="X52622" s="2"/>
      <c r="AG52622" s="2"/>
      <c r="AP52622" s="2"/>
      <c r="AY52622" s="2"/>
      <c r="BH52622" s="2"/>
      <c r="BQ52622" s="2"/>
    </row>
    <row r="52623" spans="6:69" x14ac:dyDescent="0.2">
      <c r="F52623" s="9"/>
      <c r="G52623" s="9"/>
      <c r="H52623" s="9"/>
      <c r="I52623" s="9"/>
      <c r="J52623" s="9"/>
      <c r="O52623" s="2"/>
      <c r="X52623" s="2"/>
      <c r="AG52623" s="2"/>
      <c r="AP52623" s="2"/>
      <c r="AY52623" s="2"/>
      <c r="BH52623" s="2"/>
      <c r="BQ52623" s="2"/>
    </row>
    <row r="52624" spans="6:69" x14ac:dyDescent="0.2">
      <c r="F52624" s="9"/>
      <c r="G52624" s="9"/>
      <c r="H52624" s="9"/>
      <c r="I52624" s="9"/>
      <c r="J52624" s="9"/>
      <c r="O52624" s="2"/>
      <c r="X52624" s="2"/>
      <c r="AG52624" s="2"/>
      <c r="AP52624" s="2"/>
      <c r="AY52624" s="2"/>
      <c r="BH52624" s="2"/>
      <c r="BQ52624" s="2"/>
    </row>
    <row r="52625" spans="6:69" x14ac:dyDescent="0.2">
      <c r="F52625" s="9"/>
      <c r="G52625" s="9"/>
      <c r="H52625" s="9"/>
      <c r="I52625" s="9"/>
      <c r="J52625" s="9"/>
      <c r="O52625" s="2"/>
      <c r="X52625" s="2"/>
      <c r="AG52625" s="2"/>
      <c r="AP52625" s="2"/>
      <c r="AY52625" s="2"/>
      <c r="BH52625" s="2"/>
      <c r="BQ52625" s="2"/>
    </row>
    <row r="52626" spans="6:69" x14ac:dyDescent="0.2">
      <c r="F52626" s="9"/>
      <c r="G52626" s="9"/>
      <c r="H52626" s="9"/>
      <c r="I52626" s="9"/>
      <c r="J52626" s="9"/>
      <c r="O52626" s="2"/>
      <c r="X52626" s="2"/>
      <c r="AG52626" s="2"/>
      <c r="AP52626" s="2"/>
      <c r="AY52626" s="2"/>
      <c r="BH52626" s="2"/>
      <c r="BQ52626" s="2"/>
    </row>
    <row r="52627" spans="6:69" x14ac:dyDescent="0.2">
      <c r="F52627" s="9"/>
      <c r="G52627" s="9"/>
      <c r="H52627" s="9"/>
      <c r="I52627" s="9"/>
      <c r="J52627" s="9"/>
      <c r="O52627" s="2"/>
      <c r="X52627" s="2"/>
      <c r="AG52627" s="2"/>
      <c r="AP52627" s="2"/>
      <c r="AY52627" s="2"/>
      <c r="BH52627" s="2"/>
      <c r="BQ52627" s="2"/>
    </row>
    <row r="52628" spans="6:69" x14ac:dyDescent="0.2">
      <c r="F52628" s="9"/>
      <c r="G52628" s="9"/>
      <c r="H52628" s="9"/>
      <c r="I52628" s="9"/>
      <c r="J52628" s="9"/>
      <c r="O52628" s="2"/>
      <c r="X52628" s="2"/>
      <c r="AG52628" s="2"/>
      <c r="AP52628" s="2"/>
      <c r="AY52628" s="2"/>
      <c r="BH52628" s="2"/>
      <c r="BQ52628" s="2"/>
    </row>
    <row r="52629" spans="6:69" x14ac:dyDescent="0.2">
      <c r="F52629" s="9"/>
      <c r="G52629" s="9"/>
      <c r="H52629" s="9"/>
      <c r="I52629" s="9"/>
      <c r="J52629" s="9"/>
      <c r="O52629" s="2"/>
      <c r="X52629" s="2"/>
      <c r="AG52629" s="2"/>
      <c r="AP52629" s="2"/>
      <c r="AY52629" s="2"/>
      <c r="BH52629" s="2"/>
      <c r="BQ52629" s="2"/>
    </row>
    <row r="52630" spans="6:69" x14ac:dyDescent="0.2">
      <c r="F52630" s="9"/>
      <c r="G52630" s="9"/>
      <c r="H52630" s="9"/>
      <c r="I52630" s="9"/>
      <c r="J52630" s="9"/>
      <c r="O52630" s="2"/>
      <c r="X52630" s="2"/>
      <c r="AG52630" s="2"/>
      <c r="AP52630" s="2"/>
      <c r="AY52630" s="2"/>
      <c r="BH52630" s="2"/>
      <c r="BQ52630" s="2"/>
    </row>
    <row r="52631" spans="6:69" x14ac:dyDescent="0.2">
      <c r="F52631" s="9"/>
      <c r="G52631" s="9"/>
      <c r="H52631" s="9"/>
      <c r="I52631" s="9"/>
      <c r="J52631" s="9"/>
      <c r="O52631" s="2"/>
      <c r="X52631" s="2"/>
      <c r="AG52631" s="2"/>
      <c r="AP52631" s="2"/>
      <c r="AY52631" s="2"/>
      <c r="BH52631" s="2"/>
      <c r="BQ52631" s="2"/>
    </row>
    <row r="52632" spans="6:69" x14ac:dyDescent="0.2">
      <c r="F52632" s="9"/>
      <c r="G52632" s="9"/>
      <c r="H52632" s="9"/>
      <c r="I52632" s="9"/>
      <c r="J52632" s="9"/>
      <c r="O52632" s="2"/>
      <c r="X52632" s="2"/>
      <c r="AG52632" s="2"/>
      <c r="AP52632" s="2"/>
      <c r="AY52632" s="2"/>
      <c r="BH52632" s="2"/>
      <c r="BQ52632" s="2"/>
    </row>
    <row r="52633" spans="6:69" x14ac:dyDescent="0.2">
      <c r="F52633" s="9"/>
      <c r="G52633" s="9"/>
      <c r="H52633" s="9"/>
      <c r="I52633" s="9"/>
      <c r="J52633" s="9"/>
      <c r="O52633" s="2"/>
      <c r="X52633" s="2"/>
      <c r="AG52633" s="2"/>
      <c r="AP52633" s="2"/>
      <c r="AY52633" s="2"/>
      <c r="BH52633" s="2"/>
      <c r="BQ52633" s="2"/>
    </row>
    <row r="52634" spans="6:69" x14ac:dyDescent="0.2">
      <c r="F52634" s="9"/>
      <c r="G52634" s="9"/>
      <c r="H52634" s="9"/>
      <c r="I52634" s="9"/>
      <c r="J52634" s="9"/>
      <c r="O52634" s="2"/>
      <c r="X52634" s="2"/>
      <c r="AG52634" s="2"/>
      <c r="AP52634" s="2"/>
      <c r="AY52634" s="2"/>
      <c r="BH52634" s="2"/>
      <c r="BQ52634" s="2"/>
    </row>
    <row r="52635" spans="6:69" x14ac:dyDescent="0.2">
      <c r="F52635" s="9"/>
      <c r="G52635" s="9"/>
      <c r="H52635" s="9"/>
      <c r="I52635" s="9"/>
      <c r="J52635" s="9"/>
      <c r="O52635" s="2"/>
      <c r="X52635" s="2"/>
      <c r="AG52635" s="2"/>
      <c r="AP52635" s="2"/>
      <c r="AY52635" s="2"/>
      <c r="BH52635" s="2"/>
      <c r="BQ52635" s="2"/>
    </row>
    <row r="52636" spans="6:69" x14ac:dyDescent="0.2">
      <c r="F52636" s="9"/>
      <c r="G52636" s="9"/>
      <c r="H52636" s="9"/>
      <c r="I52636" s="9"/>
      <c r="J52636" s="9"/>
      <c r="O52636" s="2"/>
      <c r="X52636" s="2"/>
      <c r="AG52636" s="2"/>
      <c r="AP52636" s="2"/>
      <c r="AY52636" s="2"/>
      <c r="BH52636" s="2"/>
      <c r="BQ52636" s="2"/>
    </row>
    <row r="52637" spans="6:69" x14ac:dyDescent="0.2">
      <c r="F52637" s="9"/>
      <c r="G52637" s="9"/>
      <c r="H52637" s="9"/>
      <c r="I52637" s="9"/>
      <c r="J52637" s="9"/>
      <c r="O52637" s="2"/>
      <c r="X52637" s="2"/>
      <c r="AG52637" s="2"/>
      <c r="AP52637" s="2"/>
      <c r="AY52637" s="2"/>
      <c r="BH52637" s="2"/>
      <c r="BQ52637" s="2"/>
    </row>
    <row r="52638" spans="6:69" x14ac:dyDescent="0.2">
      <c r="F52638" s="9"/>
      <c r="G52638" s="9"/>
      <c r="H52638" s="9"/>
      <c r="I52638" s="9"/>
      <c r="J52638" s="9"/>
      <c r="O52638" s="2"/>
      <c r="X52638" s="2"/>
      <c r="AG52638" s="2"/>
      <c r="AP52638" s="2"/>
      <c r="AY52638" s="2"/>
      <c r="BH52638" s="2"/>
      <c r="BQ52638" s="2"/>
    </row>
    <row r="52639" spans="6:69" x14ac:dyDescent="0.2">
      <c r="F52639" s="9"/>
      <c r="G52639" s="9"/>
      <c r="H52639" s="9"/>
      <c r="I52639" s="9"/>
      <c r="J52639" s="9"/>
      <c r="O52639" s="2"/>
      <c r="X52639" s="2"/>
      <c r="AG52639" s="2"/>
      <c r="AP52639" s="2"/>
      <c r="AY52639" s="2"/>
      <c r="BH52639" s="2"/>
      <c r="BQ52639" s="2"/>
    </row>
    <row r="52640" spans="6:69" x14ac:dyDescent="0.2">
      <c r="F52640" s="9"/>
      <c r="G52640" s="9"/>
      <c r="H52640" s="9"/>
      <c r="I52640" s="9"/>
      <c r="J52640" s="9"/>
      <c r="O52640" s="2"/>
      <c r="X52640" s="2"/>
      <c r="AG52640" s="2"/>
      <c r="AP52640" s="2"/>
      <c r="AY52640" s="2"/>
      <c r="BH52640" s="2"/>
      <c r="BQ52640" s="2"/>
    </row>
    <row r="52641" spans="6:69" x14ac:dyDescent="0.2">
      <c r="F52641" s="9"/>
      <c r="G52641" s="9"/>
      <c r="H52641" s="9"/>
      <c r="I52641" s="9"/>
      <c r="J52641" s="9"/>
      <c r="O52641" s="2"/>
      <c r="X52641" s="2"/>
      <c r="AG52641" s="2"/>
      <c r="AP52641" s="2"/>
      <c r="AY52641" s="2"/>
      <c r="BH52641" s="2"/>
      <c r="BQ52641" s="2"/>
    </row>
    <row r="52642" spans="6:69" x14ac:dyDescent="0.2">
      <c r="F52642" s="9"/>
      <c r="G52642" s="9"/>
      <c r="H52642" s="9"/>
      <c r="I52642" s="9"/>
      <c r="J52642" s="9"/>
      <c r="O52642" s="2"/>
      <c r="X52642" s="2"/>
      <c r="AG52642" s="2"/>
      <c r="AP52642" s="2"/>
      <c r="AY52642" s="2"/>
      <c r="BH52642" s="2"/>
      <c r="BQ52642" s="2"/>
    </row>
    <row r="52643" spans="6:69" x14ac:dyDescent="0.2">
      <c r="F52643" s="9"/>
      <c r="G52643" s="9"/>
      <c r="H52643" s="9"/>
      <c r="I52643" s="9"/>
      <c r="J52643" s="9"/>
      <c r="O52643" s="2"/>
      <c r="X52643" s="2"/>
      <c r="AG52643" s="2"/>
      <c r="AP52643" s="2"/>
      <c r="AY52643" s="2"/>
      <c r="BH52643" s="2"/>
      <c r="BQ52643" s="2"/>
    </row>
    <row r="52644" spans="6:69" x14ac:dyDescent="0.2">
      <c r="F52644" s="9"/>
      <c r="G52644" s="9"/>
      <c r="H52644" s="9"/>
      <c r="I52644" s="9"/>
      <c r="J52644" s="9"/>
      <c r="O52644" s="2"/>
      <c r="X52644" s="2"/>
      <c r="AG52644" s="2"/>
      <c r="AP52644" s="2"/>
      <c r="AY52644" s="2"/>
      <c r="BH52644" s="2"/>
      <c r="BQ52644" s="2"/>
    </row>
    <row r="52645" spans="6:69" x14ac:dyDescent="0.2">
      <c r="F52645" s="9"/>
      <c r="G52645" s="9"/>
      <c r="H52645" s="9"/>
      <c r="I52645" s="9"/>
      <c r="J52645" s="9"/>
      <c r="O52645" s="2"/>
      <c r="X52645" s="2"/>
      <c r="AG52645" s="2"/>
      <c r="AP52645" s="2"/>
      <c r="AY52645" s="2"/>
      <c r="BH52645" s="2"/>
      <c r="BQ52645" s="2"/>
    </row>
    <row r="52646" spans="6:69" x14ac:dyDescent="0.2">
      <c r="F52646" s="9"/>
      <c r="G52646" s="9"/>
      <c r="H52646" s="9"/>
      <c r="I52646" s="9"/>
      <c r="J52646" s="9"/>
      <c r="O52646" s="2"/>
      <c r="X52646" s="2"/>
      <c r="AG52646" s="2"/>
      <c r="AP52646" s="2"/>
      <c r="AY52646" s="2"/>
      <c r="BH52646" s="2"/>
      <c r="BQ52646" s="2"/>
    </row>
    <row r="52647" spans="6:69" x14ac:dyDescent="0.2">
      <c r="F52647" s="9"/>
      <c r="G52647" s="9"/>
      <c r="H52647" s="9"/>
      <c r="I52647" s="9"/>
      <c r="J52647" s="9"/>
      <c r="O52647" s="2"/>
      <c r="X52647" s="2"/>
      <c r="AG52647" s="2"/>
      <c r="AP52647" s="2"/>
      <c r="AY52647" s="2"/>
      <c r="BH52647" s="2"/>
      <c r="BQ52647" s="2"/>
    </row>
    <row r="52648" spans="6:69" x14ac:dyDescent="0.2">
      <c r="F52648" s="9"/>
      <c r="G52648" s="9"/>
      <c r="H52648" s="9"/>
      <c r="I52648" s="9"/>
      <c r="J52648" s="9"/>
      <c r="O52648" s="2"/>
      <c r="X52648" s="2"/>
      <c r="AG52648" s="2"/>
      <c r="AP52648" s="2"/>
      <c r="AY52648" s="2"/>
      <c r="BH52648" s="2"/>
      <c r="BQ52648" s="2"/>
    </row>
    <row r="52649" spans="6:69" x14ac:dyDescent="0.2">
      <c r="F52649" s="9"/>
      <c r="G52649" s="9"/>
      <c r="H52649" s="9"/>
      <c r="I52649" s="9"/>
      <c r="J52649" s="9"/>
      <c r="O52649" s="2"/>
      <c r="X52649" s="2"/>
      <c r="AG52649" s="2"/>
      <c r="AP52649" s="2"/>
      <c r="AY52649" s="2"/>
      <c r="BH52649" s="2"/>
      <c r="BQ52649" s="2"/>
    </row>
    <row r="52650" spans="6:69" x14ac:dyDescent="0.2">
      <c r="F52650" s="9"/>
      <c r="G52650" s="9"/>
      <c r="H52650" s="9"/>
      <c r="I52650" s="9"/>
      <c r="J52650" s="9"/>
      <c r="O52650" s="2"/>
      <c r="X52650" s="2"/>
      <c r="AG52650" s="2"/>
      <c r="AP52650" s="2"/>
      <c r="AY52650" s="2"/>
      <c r="BH52650" s="2"/>
      <c r="BQ52650" s="2"/>
    </row>
    <row r="52651" spans="6:69" x14ac:dyDescent="0.2">
      <c r="F52651" s="9"/>
      <c r="G52651" s="9"/>
      <c r="H52651" s="9"/>
      <c r="I52651" s="9"/>
      <c r="J52651" s="9"/>
      <c r="O52651" s="2"/>
      <c r="X52651" s="2"/>
      <c r="AG52651" s="2"/>
      <c r="AP52651" s="2"/>
      <c r="AY52651" s="2"/>
      <c r="BH52651" s="2"/>
      <c r="BQ52651" s="2"/>
    </row>
    <row r="52652" spans="6:69" x14ac:dyDescent="0.2">
      <c r="F52652" s="9"/>
      <c r="G52652" s="9"/>
      <c r="H52652" s="9"/>
      <c r="I52652" s="9"/>
      <c r="J52652" s="9"/>
      <c r="O52652" s="2"/>
      <c r="X52652" s="2"/>
      <c r="AG52652" s="2"/>
      <c r="AP52652" s="2"/>
      <c r="AY52652" s="2"/>
      <c r="BH52652" s="2"/>
      <c r="BQ52652" s="2"/>
    </row>
    <row r="52653" spans="6:69" x14ac:dyDescent="0.2">
      <c r="F52653" s="9"/>
      <c r="G52653" s="9"/>
      <c r="H52653" s="9"/>
      <c r="I52653" s="9"/>
      <c r="J52653" s="9"/>
      <c r="O52653" s="2"/>
      <c r="X52653" s="2"/>
      <c r="AG52653" s="2"/>
      <c r="AP52653" s="2"/>
      <c r="AY52653" s="2"/>
      <c r="BH52653" s="2"/>
      <c r="BQ52653" s="2"/>
    </row>
    <row r="52654" spans="6:69" x14ac:dyDescent="0.2">
      <c r="F52654" s="9"/>
      <c r="G52654" s="9"/>
      <c r="H52654" s="9"/>
      <c r="I52654" s="9"/>
      <c r="J52654" s="9"/>
      <c r="O52654" s="2"/>
      <c r="X52654" s="2"/>
      <c r="AG52654" s="2"/>
      <c r="AP52654" s="2"/>
      <c r="AY52654" s="2"/>
      <c r="BH52654" s="2"/>
      <c r="BQ52654" s="2"/>
    </row>
    <row r="52655" spans="6:69" x14ac:dyDescent="0.2">
      <c r="F52655" s="9"/>
      <c r="G52655" s="9"/>
      <c r="H52655" s="9"/>
      <c r="I52655" s="9"/>
      <c r="J52655" s="9"/>
      <c r="O52655" s="2"/>
      <c r="X52655" s="2"/>
      <c r="AG52655" s="2"/>
      <c r="AP52655" s="2"/>
      <c r="AY52655" s="2"/>
      <c r="BH52655" s="2"/>
      <c r="BQ52655" s="2"/>
    </row>
    <row r="52656" spans="6:69" x14ac:dyDescent="0.2">
      <c r="F52656" s="9"/>
      <c r="G52656" s="9"/>
      <c r="H52656" s="9"/>
      <c r="I52656" s="9"/>
      <c r="J52656" s="9"/>
      <c r="O52656" s="2"/>
      <c r="X52656" s="2"/>
      <c r="AG52656" s="2"/>
      <c r="AP52656" s="2"/>
      <c r="AY52656" s="2"/>
      <c r="BH52656" s="2"/>
      <c r="BQ52656" s="2"/>
    </row>
    <row r="52657" spans="6:69" x14ac:dyDescent="0.2">
      <c r="F52657" s="9"/>
      <c r="G52657" s="9"/>
      <c r="H52657" s="9"/>
      <c r="I52657" s="9"/>
      <c r="J52657" s="9"/>
      <c r="O52657" s="2"/>
      <c r="X52657" s="2"/>
      <c r="AG52657" s="2"/>
      <c r="AP52657" s="2"/>
      <c r="AY52657" s="2"/>
      <c r="BH52657" s="2"/>
      <c r="BQ52657" s="2"/>
    </row>
    <row r="52658" spans="6:69" x14ac:dyDescent="0.2">
      <c r="F52658" s="9"/>
      <c r="G52658" s="9"/>
      <c r="H52658" s="9"/>
      <c r="I52658" s="9"/>
      <c r="J52658" s="9"/>
      <c r="O52658" s="2"/>
      <c r="X52658" s="2"/>
      <c r="AG52658" s="2"/>
      <c r="AP52658" s="2"/>
      <c r="AY52658" s="2"/>
      <c r="BH52658" s="2"/>
      <c r="BQ52658" s="2"/>
    </row>
    <row r="52659" spans="6:69" x14ac:dyDescent="0.2">
      <c r="F52659" s="9"/>
      <c r="G52659" s="9"/>
      <c r="H52659" s="9"/>
      <c r="I52659" s="9"/>
      <c r="J52659" s="9"/>
      <c r="O52659" s="2"/>
      <c r="X52659" s="2"/>
      <c r="AG52659" s="2"/>
      <c r="AP52659" s="2"/>
      <c r="AY52659" s="2"/>
      <c r="BH52659" s="2"/>
      <c r="BQ52659" s="2"/>
    </row>
    <row r="52660" spans="6:69" x14ac:dyDescent="0.2">
      <c r="F52660" s="9"/>
      <c r="G52660" s="9"/>
      <c r="H52660" s="9"/>
      <c r="I52660" s="9"/>
      <c r="J52660" s="9"/>
      <c r="O52660" s="2"/>
      <c r="X52660" s="2"/>
      <c r="AG52660" s="2"/>
      <c r="AP52660" s="2"/>
      <c r="AY52660" s="2"/>
      <c r="BH52660" s="2"/>
      <c r="BQ52660" s="2"/>
    </row>
    <row r="52661" spans="6:69" x14ac:dyDescent="0.2">
      <c r="F52661" s="9"/>
      <c r="G52661" s="9"/>
      <c r="H52661" s="9"/>
      <c r="I52661" s="9"/>
      <c r="J52661" s="9"/>
      <c r="O52661" s="2"/>
      <c r="X52661" s="2"/>
      <c r="AG52661" s="2"/>
      <c r="AP52661" s="2"/>
      <c r="AY52661" s="2"/>
      <c r="BH52661" s="2"/>
      <c r="BQ52661" s="2"/>
    </row>
    <row r="52662" spans="6:69" x14ac:dyDescent="0.2">
      <c r="F52662" s="9"/>
      <c r="G52662" s="9"/>
      <c r="H52662" s="9"/>
      <c r="I52662" s="9"/>
      <c r="J52662" s="9"/>
      <c r="O52662" s="2"/>
      <c r="X52662" s="2"/>
      <c r="AG52662" s="2"/>
      <c r="AP52662" s="2"/>
      <c r="AY52662" s="2"/>
      <c r="BH52662" s="2"/>
      <c r="BQ52662" s="2"/>
    </row>
    <row r="52663" spans="6:69" x14ac:dyDescent="0.2">
      <c r="F52663" s="9"/>
      <c r="G52663" s="9"/>
      <c r="H52663" s="9"/>
      <c r="I52663" s="9"/>
      <c r="J52663" s="9"/>
      <c r="O52663" s="2"/>
      <c r="X52663" s="2"/>
      <c r="AG52663" s="2"/>
      <c r="AP52663" s="2"/>
      <c r="AY52663" s="2"/>
      <c r="BH52663" s="2"/>
      <c r="BQ52663" s="2"/>
    </row>
    <row r="52664" spans="6:69" x14ac:dyDescent="0.2">
      <c r="F52664" s="9"/>
      <c r="G52664" s="9"/>
      <c r="H52664" s="9"/>
      <c r="I52664" s="9"/>
      <c r="J52664" s="9"/>
      <c r="O52664" s="2"/>
      <c r="X52664" s="2"/>
      <c r="AG52664" s="2"/>
      <c r="AP52664" s="2"/>
      <c r="AY52664" s="2"/>
      <c r="BH52664" s="2"/>
      <c r="BQ52664" s="2"/>
    </row>
    <row r="52665" spans="6:69" x14ac:dyDescent="0.2">
      <c r="F52665" s="9"/>
      <c r="G52665" s="9"/>
      <c r="H52665" s="9"/>
      <c r="I52665" s="9"/>
      <c r="J52665" s="9"/>
      <c r="O52665" s="2"/>
      <c r="X52665" s="2"/>
      <c r="AG52665" s="2"/>
      <c r="AP52665" s="2"/>
      <c r="AY52665" s="2"/>
      <c r="BH52665" s="2"/>
      <c r="BQ52665" s="2"/>
    </row>
    <row r="52666" spans="6:69" x14ac:dyDescent="0.2">
      <c r="F52666" s="9"/>
      <c r="G52666" s="9"/>
      <c r="H52666" s="9"/>
      <c r="I52666" s="9"/>
      <c r="J52666" s="9"/>
      <c r="O52666" s="2"/>
      <c r="X52666" s="2"/>
      <c r="AG52666" s="2"/>
      <c r="AP52666" s="2"/>
      <c r="AY52666" s="2"/>
      <c r="BH52666" s="2"/>
      <c r="BQ52666" s="2"/>
    </row>
    <row r="52667" spans="6:69" x14ac:dyDescent="0.2">
      <c r="F52667" s="9"/>
      <c r="G52667" s="9"/>
      <c r="H52667" s="9"/>
      <c r="I52667" s="9"/>
      <c r="J52667" s="9"/>
      <c r="O52667" s="2"/>
      <c r="X52667" s="2"/>
      <c r="AG52667" s="2"/>
      <c r="AP52667" s="2"/>
      <c r="AY52667" s="2"/>
      <c r="BH52667" s="2"/>
      <c r="BQ52667" s="2"/>
    </row>
    <row r="52668" spans="6:69" x14ac:dyDescent="0.2">
      <c r="F52668" s="9"/>
      <c r="G52668" s="9"/>
      <c r="H52668" s="9"/>
      <c r="I52668" s="9"/>
      <c r="J52668" s="9"/>
      <c r="O52668" s="2"/>
      <c r="X52668" s="2"/>
      <c r="AG52668" s="2"/>
      <c r="AP52668" s="2"/>
      <c r="AY52668" s="2"/>
      <c r="BH52668" s="2"/>
      <c r="BQ52668" s="2"/>
    </row>
    <row r="52669" spans="6:69" x14ac:dyDescent="0.2">
      <c r="F52669" s="9"/>
      <c r="G52669" s="9"/>
      <c r="H52669" s="9"/>
      <c r="I52669" s="9"/>
      <c r="J52669" s="9"/>
      <c r="O52669" s="2"/>
      <c r="X52669" s="2"/>
      <c r="AG52669" s="2"/>
      <c r="AP52669" s="2"/>
      <c r="AY52669" s="2"/>
      <c r="BH52669" s="2"/>
      <c r="BQ52669" s="2"/>
    </row>
    <row r="52670" spans="6:69" x14ac:dyDescent="0.2">
      <c r="F52670" s="9"/>
      <c r="G52670" s="9"/>
      <c r="H52670" s="9"/>
      <c r="I52670" s="9"/>
      <c r="J52670" s="9"/>
      <c r="O52670" s="2"/>
      <c r="X52670" s="2"/>
      <c r="AG52670" s="2"/>
      <c r="AP52670" s="2"/>
      <c r="AY52670" s="2"/>
      <c r="BH52670" s="2"/>
      <c r="BQ52670" s="2"/>
    </row>
    <row r="52671" spans="6:69" x14ac:dyDescent="0.2">
      <c r="F52671" s="9"/>
      <c r="G52671" s="9"/>
      <c r="H52671" s="9"/>
      <c r="I52671" s="9"/>
      <c r="J52671" s="9"/>
      <c r="O52671" s="2"/>
      <c r="X52671" s="2"/>
      <c r="AG52671" s="2"/>
      <c r="AP52671" s="2"/>
      <c r="AY52671" s="2"/>
      <c r="BH52671" s="2"/>
      <c r="BQ52671" s="2"/>
    </row>
    <row r="52672" spans="6:69" x14ac:dyDescent="0.2">
      <c r="F52672" s="9"/>
      <c r="G52672" s="9"/>
      <c r="H52672" s="9"/>
      <c r="I52672" s="9"/>
      <c r="J52672" s="9"/>
      <c r="O52672" s="2"/>
      <c r="X52672" s="2"/>
      <c r="AG52672" s="2"/>
      <c r="AP52672" s="2"/>
      <c r="AY52672" s="2"/>
      <c r="BH52672" s="2"/>
      <c r="BQ52672" s="2"/>
    </row>
    <row r="52673" spans="6:69" x14ac:dyDescent="0.2">
      <c r="F52673" s="9"/>
      <c r="G52673" s="9"/>
      <c r="H52673" s="9"/>
      <c r="I52673" s="9"/>
      <c r="J52673" s="9"/>
      <c r="O52673" s="2"/>
      <c r="X52673" s="2"/>
      <c r="AG52673" s="2"/>
      <c r="AP52673" s="2"/>
      <c r="AY52673" s="2"/>
      <c r="BH52673" s="2"/>
      <c r="BQ52673" s="2"/>
    </row>
    <row r="52674" spans="6:69" x14ac:dyDescent="0.2">
      <c r="F52674" s="9"/>
      <c r="G52674" s="9"/>
      <c r="H52674" s="9"/>
      <c r="I52674" s="9"/>
      <c r="J52674" s="9"/>
      <c r="O52674" s="2"/>
      <c r="X52674" s="2"/>
      <c r="AG52674" s="2"/>
      <c r="AP52674" s="2"/>
      <c r="AY52674" s="2"/>
      <c r="BH52674" s="2"/>
      <c r="BQ52674" s="2"/>
    </row>
    <row r="52675" spans="6:69" x14ac:dyDescent="0.2">
      <c r="F52675" s="9"/>
      <c r="G52675" s="9"/>
      <c r="H52675" s="9"/>
      <c r="I52675" s="9"/>
      <c r="J52675" s="9"/>
      <c r="O52675" s="2"/>
      <c r="X52675" s="2"/>
      <c r="AG52675" s="2"/>
      <c r="AP52675" s="2"/>
      <c r="AY52675" s="2"/>
      <c r="BH52675" s="2"/>
      <c r="BQ52675" s="2"/>
    </row>
    <row r="52676" spans="6:69" x14ac:dyDescent="0.2">
      <c r="F52676" s="9"/>
      <c r="G52676" s="9"/>
      <c r="H52676" s="9"/>
      <c r="I52676" s="9"/>
      <c r="J52676" s="9"/>
      <c r="O52676" s="2"/>
      <c r="X52676" s="2"/>
      <c r="AG52676" s="2"/>
      <c r="AP52676" s="2"/>
      <c r="AY52676" s="2"/>
      <c r="BH52676" s="2"/>
      <c r="BQ52676" s="2"/>
    </row>
    <row r="52677" spans="6:69" x14ac:dyDescent="0.2">
      <c r="F52677" s="9"/>
      <c r="G52677" s="9"/>
      <c r="H52677" s="9"/>
      <c r="I52677" s="9"/>
      <c r="J52677" s="9"/>
      <c r="O52677" s="2"/>
      <c r="X52677" s="2"/>
      <c r="AG52677" s="2"/>
      <c r="AP52677" s="2"/>
      <c r="AY52677" s="2"/>
      <c r="BH52677" s="2"/>
      <c r="BQ52677" s="2"/>
    </row>
    <row r="52678" spans="6:69" x14ac:dyDescent="0.2">
      <c r="F52678" s="9"/>
      <c r="G52678" s="9"/>
      <c r="H52678" s="9"/>
      <c r="I52678" s="9"/>
      <c r="J52678" s="9"/>
      <c r="O52678" s="2"/>
      <c r="X52678" s="2"/>
      <c r="AG52678" s="2"/>
      <c r="AP52678" s="2"/>
      <c r="AY52678" s="2"/>
      <c r="BH52678" s="2"/>
      <c r="BQ52678" s="2"/>
    </row>
    <row r="52679" spans="6:69" x14ac:dyDescent="0.2">
      <c r="F52679" s="9"/>
      <c r="G52679" s="9"/>
      <c r="H52679" s="9"/>
      <c r="I52679" s="9"/>
      <c r="J52679" s="9"/>
      <c r="O52679" s="2"/>
      <c r="X52679" s="2"/>
      <c r="AG52679" s="2"/>
      <c r="AP52679" s="2"/>
      <c r="AY52679" s="2"/>
      <c r="BH52679" s="2"/>
      <c r="BQ52679" s="2"/>
    </row>
    <row r="52680" spans="6:69" x14ac:dyDescent="0.2">
      <c r="F52680" s="9"/>
      <c r="G52680" s="9"/>
      <c r="H52680" s="9"/>
      <c r="I52680" s="9"/>
      <c r="J52680" s="9"/>
      <c r="O52680" s="2"/>
      <c r="X52680" s="2"/>
      <c r="AG52680" s="2"/>
      <c r="AP52680" s="2"/>
      <c r="AY52680" s="2"/>
      <c r="BH52680" s="2"/>
      <c r="BQ52680" s="2"/>
    </row>
    <row r="52681" spans="6:69" x14ac:dyDescent="0.2">
      <c r="F52681" s="9"/>
      <c r="G52681" s="9"/>
      <c r="H52681" s="9"/>
      <c r="I52681" s="9"/>
      <c r="J52681" s="9"/>
      <c r="O52681" s="2"/>
      <c r="X52681" s="2"/>
      <c r="AG52681" s="2"/>
      <c r="AP52681" s="2"/>
      <c r="AY52681" s="2"/>
      <c r="BH52681" s="2"/>
      <c r="BQ52681" s="2"/>
    </row>
    <row r="52682" spans="6:69" x14ac:dyDescent="0.2">
      <c r="F52682" s="9"/>
      <c r="G52682" s="9"/>
      <c r="H52682" s="9"/>
      <c r="I52682" s="9"/>
      <c r="J52682" s="9"/>
      <c r="O52682" s="2"/>
      <c r="X52682" s="2"/>
      <c r="AG52682" s="2"/>
      <c r="AP52682" s="2"/>
      <c r="AY52682" s="2"/>
      <c r="BH52682" s="2"/>
      <c r="BQ52682" s="2"/>
    </row>
    <row r="52683" spans="6:69" x14ac:dyDescent="0.2">
      <c r="F52683" s="9"/>
      <c r="G52683" s="9"/>
      <c r="H52683" s="9"/>
      <c r="I52683" s="9"/>
      <c r="J52683" s="9"/>
      <c r="O52683" s="2"/>
      <c r="X52683" s="2"/>
      <c r="AG52683" s="2"/>
      <c r="AP52683" s="2"/>
      <c r="AY52683" s="2"/>
      <c r="BH52683" s="2"/>
      <c r="BQ52683" s="2"/>
    </row>
    <row r="52684" spans="6:69" x14ac:dyDescent="0.2">
      <c r="F52684" s="9"/>
      <c r="G52684" s="9"/>
      <c r="H52684" s="9"/>
      <c r="I52684" s="9"/>
      <c r="J52684" s="9"/>
      <c r="O52684" s="2"/>
      <c r="X52684" s="2"/>
      <c r="AG52684" s="2"/>
      <c r="AP52684" s="2"/>
      <c r="AY52684" s="2"/>
      <c r="BH52684" s="2"/>
      <c r="BQ52684" s="2"/>
    </row>
    <row r="52685" spans="6:69" x14ac:dyDescent="0.2">
      <c r="F52685" s="9"/>
      <c r="G52685" s="9"/>
      <c r="H52685" s="9"/>
      <c r="I52685" s="9"/>
      <c r="J52685" s="9"/>
      <c r="O52685" s="2"/>
      <c r="X52685" s="2"/>
      <c r="AG52685" s="2"/>
      <c r="AP52685" s="2"/>
      <c r="AY52685" s="2"/>
      <c r="BH52685" s="2"/>
      <c r="BQ52685" s="2"/>
    </row>
    <row r="52686" spans="6:69" x14ac:dyDescent="0.2">
      <c r="F52686" s="9"/>
      <c r="G52686" s="9"/>
      <c r="H52686" s="9"/>
      <c r="I52686" s="9"/>
      <c r="J52686" s="9"/>
      <c r="O52686" s="2"/>
      <c r="X52686" s="2"/>
      <c r="AG52686" s="2"/>
      <c r="AP52686" s="2"/>
      <c r="AY52686" s="2"/>
      <c r="BH52686" s="2"/>
      <c r="BQ52686" s="2"/>
    </row>
    <row r="52687" spans="6:69" x14ac:dyDescent="0.2">
      <c r="F52687" s="9"/>
      <c r="G52687" s="9"/>
      <c r="H52687" s="9"/>
      <c r="I52687" s="9"/>
      <c r="J52687" s="9"/>
      <c r="O52687" s="2"/>
      <c r="X52687" s="2"/>
      <c r="AG52687" s="2"/>
      <c r="AP52687" s="2"/>
      <c r="AY52687" s="2"/>
      <c r="BH52687" s="2"/>
      <c r="BQ52687" s="2"/>
    </row>
    <row r="52688" spans="6:69" x14ac:dyDescent="0.2">
      <c r="F52688" s="9"/>
      <c r="G52688" s="9"/>
      <c r="H52688" s="9"/>
      <c r="I52688" s="9"/>
      <c r="J52688" s="9"/>
      <c r="O52688" s="2"/>
      <c r="X52688" s="2"/>
      <c r="AG52688" s="2"/>
      <c r="AP52688" s="2"/>
      <c r="AY52688" s="2"/>
      <c r="BH52688" s="2"/>
      <c r="BQ52688" s="2"/>
    </row>
    <row r="52689" spans="6:69" x14ac:dyDescent="0.2">
      <c r="F52689" s="9"/>
      <c r="G52689" s="9"/>
      <c r="H52689" s="9"/>
      <c r="I52689" s="9"/>
      <c r="J52689" s="9"/>
      <c r="O52689" s="2"/>
      <c r="X52689" s="2"/>
      <c r="AG52689" s="2"/>
      <c r="AP52689" s="2"/>
      <c r="AY52689" s="2"/>
      <c r="BH52689" s="2"/>
      <c r="BQ52689" s="2"/>
    </row>
    <row r="52690" spans="6:69" x14ac:dyDescent="0.2">
      <c r="F52690" s="9"/>
      <c r="G52690" s="9"/>
      <c r="H52690" s="9"/>
      <c r="I52690" s="9"/>
      <c r="J52690" s="9"/>
      <c r="O52690" s="2"/>
      <c r="X52690" s="2"/>
      <c r="AG52690" s="2"/>
      <c r="AP52690" s="2"/>
      <c r="AY52690" s="2"/>
      <c r="BH52690" s="2"/>
      <c r="BQ52690" s="2"/>
    </row>
    <row r="52691" spans="6:69" x14ac:dyDescent="0.2">
      <c r="F52691" s="9"/>
      <c r="G52691" s="9"/>
      <c r="H52691" s="9"/>
      <c r="I52691" s="9"/>
      <c r="J52691" s="9"/>
      <c r="O52691" s="2"/>
      <c r="X52691" s="2"/>
      <c r="AG52691" s="2"/>
      <c r="AP52691" s="2"/>
      <c r="AY52691" s="2"/>
      <c r="BH52691" s="2"/>
      <c r="BQ52691" s="2"/>
    </row>
    <row r="52692" spans="6:69" x14ac:dyDescent="0.2">
      <c r="F52692" s="9"/>
      <c r="G52692" s="9"/>
      <c r="H52692" s="9"/>
      <c r="I52692" s="9"/>
      <c r="J52692" s="9"/>
      <c r="O52692" s="2"/>
      <c r="X52692" s="2"/>
      <c r="AG52692" s="2"/>
      <c r="AP52692" s="2"/>
      <c r="AY52692" s="2"/>
      <c r="BH52692" s="2"/>
      <c r="BQ52692" s="2"/>
    </row>
    <row r="52693" spans="6:69" x14ac:dyDescent="0.2">
      <c r="F52693" s="9"/>
      <c r="G52693" s="9"/>
      <c r="H52693" s="9"/>
      <c r="I52693" s="9"/>
      <c r="J52693" s="9"/>
      <c r="O52693" s="2"/>
      <c r="X52693" s="2"/>
      <c r="AG52693" s="2"/>
      <c r="AP52693" s="2"/>
      <c r="AY52693" s="2"/>
      <c r="BH52693" s="2"/>
      <c r="BQ52693" s="2"/>
    </row>
    <row r="52694" spans="6:69" x14ac:dyDescent="0.2">
      <c r="F52694" s="9"/>
      <c r="G52694" s="9"/>
      <c r="H52694" s="9"/>
      <c r="I52694" s="9"/>
      <c r="J52694" s="9"/>
      <c r="O52694" s="2"/>
      <c r="X52694" s="2"/>
      <c r="AG52694" s="2"/>
      <c r="AP52694" s="2"/>
      <c r="AY52694" s="2"/>
      <c r="BH52694" s="2"/>
      <c r="BQ52694" s="2"/>
    </row>
    <row r="52695" spans="6:69" x14ac:dyDescent="0.2">
      <c r="F52695" s="9"/>
      <c r="G52695" s="9"/>
      <c r="H52695" s="9"/>
      <c r="I52695" s="9"/>
      <c r="J52695" s="9"/>
      <c r="O52695" s="2"/>
      <c r="X52695" s="2"/>
      <c r="AG52695" s="2"/>
      <c r="AP52695" s="2"/>
      <c r="AY52695" s="2"/>
      <c r="BH52695" s="2"/>
      <c r="BQ52695" s="2"/>
    </row>
    <row r="52696" spans="6:69" x14ac:dyDescent="0.2">
      <c r="F52696" s="9"/>
      <c r="G52696" s="9"/>
      <c r="H52696" s="9"/>
      <c r="I52696" s="9"/>
      <c r="J52696" s="9"/>
      <c r="O52696" s="2"/>
      <c r="X52696" s="2"/>
      <c r="AG52696" s="2"/>
      <c r="AP52696" s="2"/>
      <c r="AY52696" s="2"/>
      <c r="BH52696" s="2"/>
      <c r="BQ52696" s="2"/>
    </row>
    <row r="52697" spans="6:69" x14ac:dyDescent="0.2">
      <c r="F52697" s="9"/>
      <c r="G52697" s="9"/>
      <c r="H52697" s="9"/>
      <c r="I52697" s="9"/>
      <c r="J52697" s="9"/>
      <c r="O52697" s="2"/>
      <c r="X52697" s="2"/>
      <c r="AG52697" s="2"/>
      <c r="AP52697" s="2"/>
      <c r="AY52697" s="2"/>
      <c r="BH52697" s="2"/>
      <c r="BQ52697" s="2"/>
    </row>
    <row r="52698" spans="6:69" x14ac:dyDescent="0.2">
      <c r="F52698" s="9"/>
      <c r="G52698" s="9"/>
      <c r="H52698" s="9"/>
      <c r="I52698" s="9"/>
      <c r="J52698" s="9"/>
      <c r="O52698" s="2"/>
      <c r="X52698" s="2"/>
      <c r="AG52698" s="2"/>
      <c r="AP52698" s="2"/>
      <c r="AY52698" s="2"/>
      <c r="BH52698" s="2"/>
      <c r="BQ52698" s="2"/>
    </row>
    <row r="52699" spans="6:69" x14ac:dyDescent="0.2">
      <c r="F52699" s="9"/>
      <c r="G52699" s="9"/>
      <c r="H52699" s="9"/>
      <c r="I52699" s="9"/>
      <c r="J52699" s="9"/>
      <c r="O52699" s="2"/>
      <c r="X52699" s="2"/>
      <c r="AG52699" s="2"/>
      <c r="AP52699" s="2"/>
      <c r="AY52699" s="2"/>
      <c r="BH52699" s="2"/>
      <c r="BQ52699" s="2"/>
    </row>
    <row r="52700" spans="6:69" x14ac:dyDescent="0.2">
      <c r="F52700" s="9"/>
      <c r="G52700" s="9"/>
      <c r="H52700" s="9"/>
      <c r="I52700" s="9"/>
      <c r="J52700" s="9"/>
      <c r="O52700" s="2"/>
      <c r="X52700" s="2"/>
      <c r="AG52700" s="2"/>
      <c r="AP52700" s="2"/>
      <c r="AY52700" s="2"/>
      <c r="BH52700" s="2"/>
      <c r="BQ52700" s="2"/>
    </row>
    <row r="52701" spans="6:69" x14ac:dyDescent="0.2">
      <c r="F52701" s="9"/>
      <c r="G52701" s="9"/>
      <c r="H52701" s="9"/>
      <c r="I52701" s="9"/>
      <c r="J52701" s="9"/>
      <c r="O52701" s="2"/>
      <c r="X52701" s="2"/>
      <c r="AG52701" s="2"/>
      <c r="AP52701" s="2"/>
      <c r="AY52701" s="2"/>
      <c r="BH52701" s="2"/>
      <c r="BQ52701" s="2"/>
    </row>
    <row r="52702" spans="6:69" x14ac:dyDescent="0.2">
      <c r="F52702" s="9"/>
      <c r="G52702" s="9"/>
      <c r="H52702" s="9"/>
      <c r="I52702" s="9"/>
      <c r="J52702" s="9"/>
      <c r="O52702" s="2"/>
      <c r="X52702" s="2"/>
      <c r="AG52702" s="2"/>
      <c r="AP52702" s="2"/>
      <c r="AY52702" s="2"/>
      <c r="BH52702" s="2"/>
      <c r="BQ52702" s="2"/>
    </row>
    <row r="52703" spans="6:69" x14ac:dyDescent="0.2">
      <c r="F52703" s="9"/>
      <c r="G52703" s="9"/>
      <c r="H52703" s="9"/>
      <c r="I52703" s="9"/>
      <c r="J52703" s="9"/>
      <c r="O52703" s="2"/>
      <c r="X52703" s="2"/>
      <c r="AG52703" s="2"/>
      <c r="AP52703" s="2"/>
      <c r="AY52703" s="2"/>
      <c r="BH52703" s="2"/>
      <c r="BQ52703" s="2"/>
    </row>
    <row r="52704" spans="6:69" x14ac:dyDescent="0.2">
      <c r="F52704" s="9"/>
      <c r="G52704" s="9"/>
      <c r="H52704" s="9"/>
      <c r="I52704" s="9"/>
      <c r="J52704" s="9"/>
      <c r="O52704" s="2"/>
      <c r="X52704" s="2"/>
      <c r="AG52704" s="2"/>
      <c r="AP52704" s="2"/>
      <c r="AY52704" s="2"/>
      <c r="BH52704" s="2"/>
      <c r="BQ52704" s="2"/>
    </row>
    <row r="52705" spans="6:69" x14ac:dyDescent="0.2">
      <c r="F52705" s="9"/>
      <c r="G52705" s="9"/>
      <c r="H52705" s="9"/>
      <c r="I52705" s="9"/>
      <c r="J52705" s="9"/>
      <c r="O52705" s="2"/>
      <c r="X52705" s="2"/>
      <c r="AG52705" s="2"/>
      <c r="AP52705" s="2"/>
      <c r="AY52705" s="2"/>
      <c r="BH52705" s="2"/>
      <c r="BQ52705" s="2"/>
    </row>
    <row r="52706" spans="6:69" x14ac:dyDescent="0.2">
      <c r="F52706" s="9"/>
      <c r="G52706" s="9"/>
      <c r="H52706" s="9"/>
      <c r="I52706" s="9"/>
      <c r="J52706" s="9"/>
      <c r="O52706" s="2"/>
      <c r="X52706" s="2"/>
      <c r="AG52706" s="2"/>
      <c r="AP52706" s="2"/>
      <c r="AY52706" s="2"/>
      <c r="BH52706" s="2"/>
      <c r="BQ52706" s="2"/>
    </row>
    <row r="52707" spans="6:69" x14ac:dyDescent="0.2">
      <c r="F52707" s="9"/>
      <c r="G52707" s="9"/>
      <c r="H52707" s="9"/>
      <c r="I52707" s="9"/>
      <c r="J52707" s="9"/>
      <c r="O52707" s="2"/>
      <c r="X52707" s="2"/>
      <c r="AG52707" s="2"/>
      <c r="AP52707" s="2"/>
      <c r="AY52707" s="2"/>
      <c r="BH52707" s="2"/>
      <c r="BQ52707" s="2"/>
    </row>
    <row r="52708" spans="6:69" x14ac:dyDescent="0.2">
      <c r="F52708" s="9"/>
      <c r="G52708" s="9"/>
      <c r="H52708" s="9"/>
      <c r="I52708" s="9"/>
      <c r="J52708" s="9"/>
      <c r="O52708" s="2"/>
      <c r="X52708" s="2"/>
      <c r="AG52708" s="2"/>
      <c r="AP52708" s="2"/>
      <c r="AY52708" s="2"/>
      <c r="BH52708" s="2"/>
      <c r="BQ52708" s="2"/>
    </row>
    <row r="52709" spans="6:69" x14ac:dyDescent="0.2">
      <c r="F52709" s="9"/>
      <c r="G52709" s="9"/>
      <c r="H52709" s="9"/>
      <c r="I52709" s="9"/>
      <c r="J52709" s="9"/>
      <c r="O52709" s="2"/>
      <c r="X52709" s="2"/>
      <c r="AG52709" s="2"/>
      <c r="AP52709" s="2"/>
      <c r="AY52709" s="2"/>
      <c r="BH52709" s="2"/>
      <c r="BQ52709" s="2"/>
    </row>
    <row r="52710" spans="6:69" x14ac:dyDescent="0.2">
      <c r="F52710" s="9"/>
      <c r="G52710" s="9"/>
      <c r="H52710" s="9"/>
      <c r="I52710" s="9"/>
      <c r="J52710" s="9"/>
      <c r="O52710" s="2"/>
      <c r="X52710" s="2"/>
      <c r="AG52710" s="2"/>
      <c r="AP52710" s="2"/>
      <c r="AY52710" s="2"/>
      <c r="BH52710" s="2"/>
      <c r="BQ52710" s="2"/>
    </row>
    <row r="52711" spans="6:69" x14ac:dyDescent="0.2">
      <c r="F52711" s="9"/>
      <c r="G52711" s="9"/>
      <c r="H52711" s="9"/>
      <c r="I52711" s="9"/>
      <c r="J52711" s="9"/>
      <c r="O52711" s="2"/>
      <c r="X52711" s="2"/>
      <c r="AG52711" s="2"/>
      <c r="AP52711" s="2"/>
      <c r="AY52711" s="2"/>
      <c r="BH52711" s="2"/>
      <c r="BQ52711" s="2"/>
    </row>
    <row r="52712" spans="6:69" x14ac:dyDescent="0.2">
      <c r="F52712" s="9"/>
      <c r="G52712" s="9"/>
      <c r="H52712" s="9"/>
      <c r="I52712" s="9"/>
      <c r="J52712" s="9"/>
      <c r="O52712" s="2"/>
      <c r="X52712" s="2"/>
      <c r="AG52712" s="2"/>
      <c r="AP52712" s="2"/>
      <c r="AY52712" s="2"/>
      <c r="BH52712" s="2"/>
      <c r="BQ52712" s="2"/>
    </row>
    <row r="52713" spans="6:69" x14ac:dyDescent="0.2">
      <c r="F52713" s="9"/>
      <c r="G52713" s="9"/>
      <c r="H52713" s="9"/>
      <c r="I52713" s="9"/>
      <c r="J52713" s="9"/>
      <c r="O52713" s="2"/>
      <c r="X52713" s="2"/>
      <c r="AG52713" s="2"/>
      <c r="AP52713" s="2"/>
      <c r="AY52713" s="2"/>
      <c r="BH52713" s="2"/>
      <c r="BQ52713" s="2"/>
    </row>
    <row r="52714" spans="6:69" x14ac:dyDescent="0.2">
      <c r="F52714" s="9"/>
      <c r="G52714" s="9"/>
      <c r="H52714" s="9"/>
      <c r="I52714" s="9"/>
      <c r="J52714" s="9"/>
      <c r="O52714" s="2"/>
      <c r="X52714" s="2"/>
      <c r="AG52714" s="2"/>
      <c r="AP52714" s="2"/>
      <c r="AY52714" s="2"/>
      <c r="BH52714" s="2"/>
      <c r="BQ52714" s="2"/>
    </row>
    <row r="52715" spans="6:69" x14ac:dyDescent="0.2">
      <c r="F52715" s="9"/>
      <c r="G52715" s="9"/>
      <c r="H52715" s="9"/>
      <c r="I52715" s="9"/>
      <c r="J52715" s="9"/>
      <c r="O52715" s="2"/>
      <c r="X52715" s="2"/>
      <c r="AG52715" s="2"/>
      <c r="AP52715" s="2"/>
      <c r="AY52715" s="2"/>
      <c r="BH52715" s="2"/>
      <c r="BQ52715" s="2"/>
    </row>
    <row r="52716" spans="6:69" x14ac:dyDescent="0.2">
      <c r="F52716" s="9"/>
      <c r="G52716" s="9"/>
      <c r="H52716" s="9"/>
      <c r="I52716" s="9"/>
      <c r="J52716" s="9"/>
      <c r="O52716" s="2"/>
      <c r="X52716" s="2"/>
      <c r="AG52716" s="2"/>
      <c r="AP52716" s="2"/>
      <c r="AY52716" s="2"/>
      <c r="BH52716" s="2"/>
      <c r="BQ52716" s="2"/>
    </row>
    <row r="52717" spans="6:69" x14ac:dyDescent="0.2">
      <c r="F52717" s="9"/>
      <c r="G52717" s="9"/>
      <c r="H52717" s="9"/>
      <c r="I52717" s="9"/>
      <c r="J52717" s="9"/>
      <c r="O52717" s="2"/>
      <c r="X52717" s="2"/>
      <c r="AG52717" s="2"/>
      <c r="AP52717" s="2"/>
      <c r="AY52717" s="2"/>
      <c r="BH52717" s="2"/>
      <c r="BQ52717" s="2"/>
    </row>
    <row r="52718" spans="6:69" x14ac:dyDescent="0.2">
      <c r="F52718" s="9"/>
      <c r="G52718" s="9"/>
      <c r="H52718" s="9"/>
      <c r="I52718" s="9"/>
      <c r="J52718" s="9"/>
      <c r="O52718" s="2"/>
      <c r="X52718" s="2"/>
      <c r="AG52718" s="2"/>
      <c r="AP52718" s="2"/>
      <c r="AY52718" s="2"/>
      <c r="BH52718" s="2"/>
      <c r="BQ52718" s="2"/>
    </row>
    <row r="52719" spans="6:69" x14ac:dyDescent="0.2">
      <c r="F52719" s="9"/>
      <c r="G52719" s="9"/>
      <c r="H52719" s="9"/>
      <c r="I52719" s="9"/>
      <c r="J52719" s="9"/>
      <c r="O52719" s="2"/>
      <c r="X52719" s="2"/>
      <c r="AG52719" s="2"/>
      <c r="AP52719" s="2"/>
      <c r="AY52719" s="2"/>
      <c r="BH52719" s="2"/>
      <c r="BQ52719" s="2"/>
    </row>
    <row r="52720" spans="6:69" x14ac:dyDescent="0.2">
      <c r="F52720" s="9"/>
      <c r="G52720" s="9"/>
      <c r="H52720" s="9"/>
      <c r="I52720" s="9"/>
      <c r="J52720" s="9"/>
      <c r="O52720" s="2"/>
      <c r="X52720" s="2"/>
      <c r="AG52720" s="2"/>
      <c r="AP52720" s="2"/>
      <c r="AY52720" s="2"/>
      <c r="BH52720" s="2"/>
      <c r="BQ52720" s="2"/>
    </row>
    <row r="52721" spans="6:69" x14ac:dyDescent="0.2">
      <c r="F52721" s="9"/>
      <c r="G52721" s="9"/>
      <c r="H52721" s="9"/>
      <c r="I52721" s="9"/>
      <c r="J52721" s="9"/>
      <c r="O52721" s="2"/>
      <c r="X52721" s="2"/>
      <c r="AG52721" s="2"/>
      <c r="AP52721" s="2"/>
      <c r="AY52721" s="2"/>
      <c r="BH52721" s="2"/>
      <c r="BQ52721" s="2"/>
    </row>
    <row r="52722" spans="6:69" x14ac:dyDescent="0.2">
      <c r="F52722" s="9"/>
      <c r="G52722" s="9"/>
      <c r="H52722" s="9"/>
      <c r="I52722" s="9"/>
      <c r="J52722" s="9"/>
      <c r="O52722" s="2"/>
      <c r="X52722" s="2"/>
      <c r="AG52722" s="2"/>
      <c r="AP52722" s="2"/>
      <c r="AY52722" s="2"/>
      <c r="BH52722" s="2"/>
      <c r="BQ52722" s="2"/>
    </row>
    <row r="52723" spans="6:69" x14ac:dyDescent="0.2">
      <c r="F52723" s="9"/>
      <c r="G52723" s="9"/>
      <c r="H52723" s="9"/>
      <c r="I52723" s="9"/>
      <c r="J52723" s="9"/>
      <c r="O52723" s="2"/>
      <c r="X52723" s="2"/>
      <c r="AG52723" s="2"/>
      <c r="AP52723" s="2"/>
      <c r="AY52723" s="2"/>
      <c r="BH52723" s="2"/>
      <c r="BQ52723" s="2"/>
    </row>
    <row r="52724" spans="6:69" x14ac:dyDescent="0.2">
      <c r="F52724" s="9"/>
      <c r="G52724" s="9"/>
      <c r="H52724" s="9"/>
      <c r="I52724" s="9"/>
      <c r="J52724" s="9"/>
      <c r="O52724" s="2"/>
      <c r="X52724" s="2"/>
      <c r="AG52724" s="2"/>
      <c r="AP52724" s="2"/>
      <c r="AY52724" s="2"/>
      <c r="BH52724" s="2"/>
      <c r="BQ52724" s="2"/>
    </row>
    <row r="52725" spans="6:69" x14ac:dyDescent="0.2">
      <c r="F52725" s="9"/>
      <c r="G52725" s="9"/>
      <c r="H52725" s="9"/>
      <c r="I52725" s="9"/>
      <c r="J52725" s="9"/>
      <c r="O52725" s="2"/>
      <c r="X52725" s="2"/>
      <c r="AG52725" s="2"/>
      <c r="AP52725" s="2"/>
      <c r="AY52725" s="2"/>
      <c r="BH52725" s="2"/>
      <c r="BQ52725" s="2"/>
    </row>
    <row r="52726" spans="6:69" x14ac:dyDescent="0.2">
      <c r="F52726" s="9"/>
      <c r="G52726" s="9"/>
      <c r="H52726" s="9"/>
      <c r="I52726" s="9"/>
      <c r="J52726" s="9"/>
      <c r="O52726" s="2"/>
      <c r="X52726" s="2"/>
      <c r="AG52726" s="2"/>
      <c r="AP52726" s="2"/>
      <c r="AY52726" s="2"/>
      <c r="BH52726" s="2"/>
      <c r="BQ52726" s="2"/>
    </row>
    <row r="52727" spans="6:69" x14ac:dyDescent="0.2">
      <c r="F52727" s="9"/>
      <c r="G52727" s="9"/>
      <c r="H52727" s="9"/>
      <c r="I52727" s="9"/>
      <c r="J52727" s="9"/>
      <c r="O52727" s="2"/>
      <c r="X52727" s="2"/>
      <c r="AG52727" s="2"/>
      <c r="AP52727" s="2"/>
      <c r="AY52727" s="2"/>
      <c r="BH52727" s="2"/>
      <c r="BQ52727" s="2"/>
    </row>
    <row r="52728" spans="6:69" x14ac:dyDescent="0.2">
      <c r="F52728" s="9"/>
      <c r="G52728" s="9"/>
      <c r="H52728" s="9"/>
      <c r="I52728" s="9"/>
      <c r="J52728" s="9"/>
      <c r="O52728" s="2"/>
      <c r="X52728" s="2"/>
      <c r="AG52728" s="2"/>
      <c r="AP52728" s="2"/>
      <c r="AY52728" s="2"/>
      <c r="BH52728" s="2"/>
      <c r="BQ52728" s="2"/>
    </row>
    <row r="52729" spans="6:69" x14ac:dyDescent="0.2">
      <c r="F52729" s="9"/>
      <c r="G52729" s="9"/>
      <c r="H52729" s="9"/>
      <c r="I52729" s="9"/>
      <c r="J52729" s="9"/>
      <c r="O52729" s="2"/>
      <c r="X52729" s="2"/>
      <c r="AG52729" s="2"/>
      <c r="AP52729" s="2"/>
      <c r="AY52729" s="2"/>
      <c r="BH52729" s="2"/>
      <c r="BQ52729" s="2"/>
    </row>
    <row r="52730" spans="6:69" x14ac:dyDescent="0.2">
      <c r="F52730" s="9"/>
      <c r="G52730" s="9"/>
      <c r="H52730" s="9"/>
      <c r="I52730" s="9"/>
      <c r="J52730" s="9"/>
      <c r="O52730" s="2"/>
      <c r="X52730" s="2"/>
      <c r="AG52730" s="2"/>
      <c r="AP52730" s="2"/>
      <c r="AY52730" s="2"/>
      <c r="BH52730" s="2"/>
      <c r="BQ52730" s="2"/>
    </row>
    <row r="52731" spans="6:69" x14ac:dyDescent="0.2">
      <c r="F52731" s="9"/>
      <c r="G52731" s="9"/>
      <c r="H52731" s="9"/>
      <c r="I52731" s="9"/>
      <c r="J52731" s="9"/>
      <c r="O52731" s="2"/>
      <c r="X52731" s="2"/>
      <c r="AG52731" s="2"/>
      <c r="AP52731" s="2"/>
      <c r="AY52731" s="2"/>
      <c r="BH52731" s="2"/>
      <c r="BQ52731" s="2"/>
    </row>
    <row r="52732" spans="6:69" x14ac:dyDescent="0.2">
      <c r="F52732" s="9"/>
      <c r="G52732" s="9"/>
      <c r="H52732" s="9"/>
      <c r="I52732" s="9"/>
      <c r="J52732" s="9"/>
      <c r="O52732" s="2"/>
      <c r="X52732" s="2"/>
      <c r="AG52732" s="2"/>
      <c r="AP52732" s="2"/>
      <c r="AY52732" s="2"/>
      <c r="BH52732" s="2"/>
      <c r="BQ52732" s="2"/>
    </row>
    <row r="52733" spans="6:69" x14ac:dyDescent="0.2">
      <c r="F52733" s="9"/>
      <c r="G52733" s="9"/>
      <c r="H52733" s="9"/>
      <c r="I52733" s="9"/>
      <c r="J52733" s="9"/>
      <c r="O52733" s="2"/>
      <c r="X52733" s="2"/>
      <c r="AG52733" s="2"/>
      <c r="AP52733" s="2"/>
      <c r="AY52733" s="2"/>
      <c r="BH52733" s="2"/>
      <c r="BQ52733" s="2"/>
    </row>
    <row r="52734" spans="6:69" x14ac:dyDescent="0.2">
      <c r="F52734" s="9"/>
      <c r="G52734" s="9"/>
      <c r="H52734" s="9"/>
      <c r="I52734" s="9"/>
      <c r="J52734" s="9"/>
      <c r="O52734" s="2"/>
      <c r="X52734" s="2"/>
      <c r="AG52734" s="2"/>
      <c r="AP52734" s="2"/>
      <c r="AY52734" s="2"/>
      <c r="BH52734" s="2"/>
      <c r="BQ52734" s="2"/>
    </row>
    <row r="52735" spans="6:69" x14ac:dyDescent="0.2">
      <c r="F52735" s="9"/>
      <c r="G52735" s="9"/>
      <c r="H52735" s="9"/>
      <c r="I52735" s="9"/>
      <c r="J52735" s="9"/>
      <c r="O52735" s="2"/>
      <c r="X52735" s="2"/>
      <c r="AG52735" s="2"/>
      <c r="AP52735" s="2"/>
      <c r="AY52735" s="2"/>
      <c r="BH52735" s="2"/>
      <c r="BQ52735" s="2"/>
    </row>
    <row r="52736" spans="6:69" x14ac:dyDescent="0.2">
      <c r="F52736" s="9"/>
      <c r="G52736" s="9"/>
      <c r="H52736" s="9"/>
      <c r="I52736" s="9"/>
      <c r="J52736" s="9"/>
      <c r="O52736" s="2"/>
      <c r="X52736" s="2"/>
      <c r="AG52736" s="2"/>
      <c r="AP52736" s="2"/>
      <c r="AY52736" s="2"/>
      <c r="BH52736" s="2"/>
      <c r="BQ52736" s="2"/>
    </row>
    <row r="52737" spans="6:69" x14ac:dyDescent="0.2">
      <c r="F52737" s="9"/>
      <c r="G52737" s="9"/>
      <c r="H52737" s="9"/>
      <c r="I52737" s="9"/>
      <c r="J52737" s="9"/>
      <c r="O52737" s="2"/>
      <c r="X52737" s="2"/>
      <c r="AG52737" s="2"/>
      <c r="AP52737" s="2"/>
      <c r="AY52737" s="2"/>
      <c r="BH52737" s="2"/>
      <c r="BQ52737" s="2"/>
    </row>
    <row r="52738" spans="6:69" x14ac:dyDescent="0.2">
      <c r="F52738" s="9"/>
      <c r="G52738" s="9"/>
      <c r="H52738" s="9"/>
      <c r="I52738" s="9"/>
      <c r="J52738" s="9"/>
      <c r="O52738" s="2"/>
      <c r="X52738" s="2"/>
      <c r="AG52738" s="2"/>
      <c r="AP52738" s="2"/>
      <c r="AY52738" s="2"/>
      <c r="BH52738" s="2"/>
      <c r="BQ52738" s="2"/>
    </row>
    <row r="52739" spans="6:69" x14ac:dyDescent="0.2">
      <c r="F52739" s="9"/>
      <c r="G52739" s="9"/>
      <c r="H52739" s="9"/>
      <c r="I52739" s="9"/>
      <c r="J52739" s="9"/>
      <c r="O52739" s="2"/>
      <c r="X52739" s="2"/>
      <c r="AG52739" s="2"/>
      <c r="AP52739" s="2"/>
      <c r="AY52739" s="2"/>
      <c r="BH52739" s="2"/>
      <c r="BQ52739" s="2"/>
    </row>
    <row r="52740" spans="6:69" x14ac:dyDescent="0.2">
      <c r="F52740" s="9"/>
      <c r="G52740" s="9"/>
      <c r="H52740" s="9"/>
      <c r="I52740" s="9"/>
      <c r="J52740" s="9"/>
      <c r="O52740" s="2"/>
      <c r="X52740" s="2"/>
      <c r="AG52740" s="2"/>
      <c r="AP52740" s="2"/>
      <c r="AY52740" s="2"/>
      <c r="BH52740" s="2"/>
      <c r="BQ52740" s="2"/>
    </row>
    <row r="52741" spans="6:69" x14ac:dyDescent="0.2">
      <c r="F52741" s="9"/>
      <c r="G52741" s="9"/>
      <c r="H52741" s="9"/>
      <c r="I52741" s="9"/>
      <c r="J52741" s="9"/>
      <c r="O52741" s="2"/>
      <c r="X52741" s="2"/>
      <c r="AG52741" s="2"/>
      <c r="AP52741" s="2"/>
      <c r="AY52741" s="2"/>
      <c r="BH52741" s="2"/>
      <c r="BQ52741" s="2"/>
    </row>
    <row r="52742" spans="6:69" x14ac:dyDescent="0.2">
      <c r="F52742" s="9"/>
      <c r="G52742" s="9"/>
      <c r="H52742" s="9"/>
      <c r="I52742" s="9"/>
      <c r="J52742" s="9"/>
      <c r="O52742" s="2"/>
      <c r="X52742" s="2"/>
      <c r="AG52742" s="2"/>
      <c r="AP52742" s="2"/>
      <c r="AY52742" s="2"/>
      <c r="BH52742" s="2"/>
      <c r="BQ52742" s="2"/>
    </row>
    <row r="52743" spans="6:69" x14ac:dyDescent="0.2">
      <c r="F52743" s="9"/>
      <c r="G52743" s="9"/>
      <c r="H52743" s="9"/>
      <c r="I52743" s="9"/>
      <c r="J52743" s="9"/>
      <c r="O52743" s="2"/>
      <c r="X52743" s="2"/>
      <c r="AG52743" s="2"/>
      <c r="AP52743" s="2"/>
      <c r="AY52743" s="2"/>
      <c r="BH52743" s="2"/>
      <c r="BQ52743" s="2"/>
    </row>
    <row r="52744" spans="6:69" x14ac:dyDescent="0.2">
      <c r="F52744" s="9"/>
      <c r="G52744" s="9"/>
      <c r="H52744" s="9"/>
      <c r="I52744" s="9"/>
      <c r="J52744" s="9"/>
      <c r="O52744" s="2"/>
      <c r="X52744" s="2"/>
      <c r="AG52744" s="2"/>
      <c r="AP52744" s="2"/>
      <c r="AY52744" s="2"/>
      <c r="BH52744" s="2"/>
      <c r="BQ52744" s="2"/>
    </row>
    <row r="52745" spans="6:69" x14ac:dyDescent="0.2">
      <c r="F52745" s="9"/>
      <c r="G52745" s="9"/>
      <c r="H52745" s="9"/>
      <c r="I52745" s="9"/>
      <c r="J52745" s="9"/>
      <c r="O52745" s="2"/>
      <c r="X52745" s="2"/>
      <c r="AG52745" s="2"/>
      <c r="AP52745" s="2"/>
      <c r="AY52745" s="2"/>
      <c r="BH52745" s="2"/>
      <c r="BQ52745" s="2"/>
    </row>
    <row r="52746" spans="6:69" x14ac:dyDescent="0.2">
      <c r="F52746" s="9"/>
      <c r="G52746" s="9"/>
      <c r="H52746" s="9"/>
      <c r="I52746" s="9"/>
      <c r="J52746" s="9"/>
      <c r="O52746" s="2"/>
      <c r="X52746" s="2"/>
      <c r="AG52746" s="2"/>
      <c r="AP52746" s="2"/>
      <c r="AY52746" s="2"/>
      <c r="BH52746" s="2"/>
      <c r="BQ52746" s="2"/>
    </row>
    <row r="52747" spans="6:69" x14ac:dyDescent="0.2">
      <c r="F52747" s="9"/>
      <c r="G52747" s="9"/>
      <c r="H52747" s="9"/>
      <c r="I52747" s="9"/>
      <c r="J52747" s="9"/>
      <c r="O52747" s="2"/>
      <c r="X52747" s="2"/>
      <c r="AG52747" s="2"/>
      <c r="AP52747" s="2"/>
      <c r="AY52747" s="2"/>
      <c r="BH52747" s="2"/>
      <c r="BQ52747" s="2"/>
    </row>
    <row r="52748" spans="6:69" x14ac:dyDescent="0.2">
      <c r="F52748" s="9"/>
      <c r="G52748" s="9"/>
      <c r="H52748" s="9"/>
      <c r="I52748" s="9"/>
      <c r="J52748" s="9"/>
      <c r="O52748" s="2"/>
      <c r="X52748" s="2"/>
      <c r="AG52748" s="2"/>
      <c r="AP52748" s="2"/>
      <c r="AY52748" s="2"/>
      <c r="BH52748" s="2"/>
      <c r="BQ52748" s="2"/>
    </row>
    <row r="52749" spans="6:69" x14ac:dyDescent="0.2">
      <c r="F52749" s="9"/>
      <c r="G52749" s="9"/>
      <c r="H52749" s="9"/>
      <c r="I52749" s="9"/>
      <c r="J52749" s="9"/>
      <c r="O52749" s="2"/>
      <c r="X52749" s="2"/>
      <c r="AG52749" s="2"/>
      <c r="AP52749" s="2"/>
      <c r="AY52749" s="2"/>
      <c r="BH52749" s="2"/>
      <c r="BQ52749" s="2"/>
    </row>
    <row r="52750" spans="6:69" x14ac:dyDescent="0.2">
      <c r="F52750" s="9"/>
      <c r="G52750" s="9"/>
      <c r="H52750" s="9"/>
      <c r="I52750" s="9"/>
      <c r="J52750" s="9"/>
      <c r="O52750" s="2"/>
      <c r="X52750" s="2"/>
      <c r="AG52750" s="2"/>
      <c r="AP52750" s="2"/>
      <c r="AY52750" s="2"/>
      <c r="BH52750" s="2"/>
      <c r="BQ52750" s="2"/>
    </row>
    <row r="52751" spans="6:69" x14ac:dyDescent="0.2">
      <c r="F52751" s="9"/>
      <c r="G52751" s="9"/>
      <c r="H52751" s="9"/>
      <c r="I52751" s="9"/>
      <c r="J52751" s="9"/>
      <c r="O52751" s="2"/>
      <c r="X52751" s="2"/>
      <c r="AG52751" s="2"/>
      <c r="AP52751" s="2"/>
      <c r="AY52751" s="2"/>
      <c r="BH52751" s="2"/>
      <c r="BQ52751" s="2"/>
    </row>
    <row r="52752" spans="6:69" x14ac:dyDescent="0.2">
      <c r="F52752" s="9"/>
      <c r="G52752" s="9"/>
      <c r="H52752" s="9"/>
      <c r="I52752" s="9"/>
      <c r="J52752" s="9"/>
      <c r="O52752" s="2"/>
      <c r="X52752" s="2"/>
      <c r="AG52752" s="2"/>
      <c r="AP52752" s="2"/>
      <c r="AY52752" s="2"/>
      <c r="BH52752" s="2"/>
      <c r="BQ52752" s="2"/>
    </row>
    <row r="52753" spans="6:69" x14ac:dyDescent="0.2">
      <c r="F52753" s="9"/>
      <c r="G52753" s="9"/>
      <c r="H52753" s="9"/>
      <c r="I52753" s="9"/>
      <c r="J52753" s="9"/>
      <c r="O52753" s="2"/>
      <c r="X52753" s="2"/>
      <c r="AG52753" s="2"/>
      <c r="AP52753" s="2"/>
      <c r="AY52753" s="2"/>
      <c r="BH52753" s="2"/>
      <c r="BQ52753" s="2"/>
    </row>
    <row r="52754" spans="6:69" x14ac:dyDescent="0.2">
      <c r="F52754" s="9"/>
      <c r="G52754" s="9"/>
      <c r="H52754" s="9"/>
      <c r="I52754" s="9"/>
      <c r="J52754" s="9"/>
      <c r="O52754" s="2"/>
      <c r="X52754" s="2"/>
      <c r="AG52754" s="2"/>
      <c r="AP52754" s="2"/>
      <c r="AY52754" s="2"/>
      <c r="BH52754" s="2"/>
      <c r="BQ52754" s="2"/>
    </row>
    <row r="52755" spans="6:69" x14ac:dyDescent="0.2">
      <c r="F52755" s="9"/>
      <c r="G52755" s="9"/>
      <c r="H52755" s="9"/>
      <c r="I52755" s="9"/>
      <c r="J52755" s="9"/>
      <c r="O52755" s="2"/>
      <c r="X52755" s="2"/>
      <c r="AG52755" s="2"/>
      <c r="AP52755" s="2"/>
      <c r="AY52755" s="2"/>
      <c r="BH52755" s="2"/>
      <c r="BQ52755" s="2"/>
    </row>
    <row r="52756" spans="6:69" x14ac:dyDescent="0.2">
      <c r="F52756" s="9"/>
      <c r="G52756" s="9"/>
      <c r="H52756" s="9"/>
      <c r="I52756" s="9"/>
      <c r="J52756" s="9"/>
      <c r="O52756" s="2"/>
      <c r="X52756" s="2"/>
      <c r="AG52756" s="2"/>
      <c r="AP52756" s="2"/>
      <c r="AY52756" s="2"/>
      <c r="BH52756" s="2"/>
      <c r="BQ52756" s="2"/>
    </row>
    <row r="52757" spans="6:69" x14ac:dyDescent="0.2">
      <c r="F52757" s="9"/>
      <c r="G52757" s="9"/>
      <c r="H52757" s="9"/>
      <c r="I52757" s="9"/>
      <c r="J52757" s="9"/>
      <c r="O52757" s="2"/>
      <c r="X52757" s="2"/>
      <c r="AG52757" s="2"/>
      <c r="AP52757" s="2"/>
      <c r="AY52757" s="2"/>
      <c r="BH52757" s="2"/>
      <c r="BQ52757" s="2"/>
    </row>
    <row r="52758" spans="6:69" x14ac:dyDescent="0.2">
      <c r="F52758" s="9"/>
      <c r="G52758" s="9"/>
      <c r="H52758" s="9"/>
      <c r="I52758" s="9"/>
      <c r="J52758" s="9"/>
      <c r="O52758" s="2"/>
      <c r="X52758" s="2"/>
      <c r="AG52758" s="2"/>
      <c r="AP52758" s="2"/>
      <c r="AY52758" s="2"/>
      <c r="BH52758" s="2"/>
      <c r="BQ52758" s="2"/>
    </row>
    <row r="52759" spans="6:69" x14ac:dyDescent="0.2">
      <c r="F52759" s="9"/>
      <c r="G52759" s="9"/>
      <c r="H52759" s="9"/>
      <c r="I52759" s="9"/>
      <c r="J52759" s="9"/>
      <c r="O52759" s="2"/>
      <c r="X52759" s="2"/>
      <c r="AG52759" s="2"/>
      <c r="AP52759" s="2"/>
      <c r="AY52759" s="2"/>
      <c r="BH52759" s="2"/>
      <c r="BQ52759" s="2"/>
    </row>
    <row r="52760" spans="6:69" x14ac:dyDescent="0.2">
      <c r="F52760" s="9"/>
      <c r="G52760" s="9"/>
      <c r="H52760" s="9"/>
      <c r="I52760" s="9"/>
      <c r="J52760" s="9"/>
      <c r="O52760" s="2"/>
      <c r="X52760" s="2"/>
      <c r="AG52760" s="2"/>
      <c r="AP52760" s="2"/>
      <c r="AY52760" s="2"/>
      <c r="BH52760" s="2"/>
      <c r="BQ52760" s="2"/>
    </row>
    <row r="52761" spans="6:69" x14ac:dyDescent="0.2">
      <c r="F52761" s="9"/>
      <c r="G52761" s="9"/>
      <c r="H52761" s="9"/>
      <c r="I52761" s="9"/>
      <c r="J52761" s="9"/>
      <c r="O52761" s="2"/>
      <c r="X52761" s="2"/>
      <c r="AG52761" s="2"/>
      <c r="AP52761" s="2"/>
      <c r="AY52761" s="2"/>
      <c r="BH52761" s="2"/>
      <c r="BQ52761" s="2"/>
    </row>
    <row r="52762" spans="6:69" x14ac:dyDescent="0.2">
      <c r="F52762" s="9"/>
      <c r="G52762" s="9"/>
      <c r="H52762" s="9"/>
      <c r="I52762" s="9"/>
      <c r="J52762" s="9"/>
      <c r="O52762" s="2"/>
      <c r="X52762" s="2"/>
      <c r="AG52762" s="2"/>
      <c r="AP52762" s="2"/>
      <c r="AY52762" s="2"/>
      <c r="BH52762" s="2"/>
      <c r="BQ52762" s="2"/>
    </row>
    <row r="52763" spans="6:69" x14ac:dyDescent="0.2">
      <c r="F52763" s="9"/>
      <c r="G52763" s="9"/>
      <c r="H52763" s="9"/>
      <c r="I52763" s="9"/>
      <c r="J52763" s="9"/>
      <c r="O52763" s="2"/>
      <c r="X52763" s="2"/>
      <c r="AG52763" s="2"/>
      <c r="AP52763" s="2"/>
      <c r="AY52763" s="2"/>
      <c r="BH52763" s="2"/>
      <c r="BQ52763" s="2"/>
    </row>
    <row r="52764" spans="6:69" x14ac:dyDescent="0.2">
      <c r="F52764" s="9"/>
      <c r="G52764" s="9"/>
      <c r="H52764" s="9"/>
      <c r="I52764" s="9"/>
      <c r="J52764" s="9"/>
      <c r="O52764" s="2"/>
      <c r="X52764" s="2"/>
      <c r="AG52764" s="2"/>
      <c r="AP52764" s="2"/>
      <c r="AY52764" s="2"/>
      <c r="BH52764" s="2"/>
      <c r="BQ52764" s="2"/>
    </row>
    <row r="52765" spans="6:69" x14ac:dyDescent="0.2">
      <c r="F52765" s="9"/>
      <c r="G52765" s="9"/>
      <c r="H52765" s="9"/>
      <c r="I52765" s="9"/>
      <c r="J52765" s="9"/>
      <c r="O52765" s="2"/>
      <c r="X52765" s="2"/>
      <c r="AG52765" s="2"/>
      <c r="AP52765" s="2"/>
      <c r="AY52765" s="2"/>
      <c r="BH52765" s="2"/>
      <c r="BQ52765" s="2"/>
    </row>
    <row r="52766" spans="6:69" x14ac:dyDescent="0.2">
      <c r="F52766" s="9"/>
      <c r="G52766" s="9"/>
      <c r="H52766" s="9"/>
      <c r="I52766" s="9"/>
      <c r="J52766" s="9"/>
      <c r="O52766" s="2"/>
      <c r="X52766" s="2"/>
      <c r="AG52766" s="2"/>
      <c r="AP52766" s="2"/>
      <c r="AY52766" s="2"/>
      <c r="BH52766" s="2"/>
      <c r="BQ52766" s="2"/>
    </row>
    <row r="52767" spans="6:69" x14ac:dyDescent="0.2">
      <c r="F52767" s="9"/>
      <c r="G52767" s="9"/>
      <c r="H52767" s="9"/>
      <c r="I52767" s="9"/>
      <c r="J52767" s="9"/>
      <c r="O52767" s="2"/>
      <c r="X52767" s="2"/>
      <c r="AG52767" s="2"/>
      <c r="AP52767" s="2"/>
      <c r="AY52767" s="2"/>
      <c r="BH52767" s="2"/>
      <c r="BQ52767" s="2"/>
    </row>
    <row r="52768" spans="6:69" x14ac:dyDescent="0.2">
      <c r="F52768" s="9"/>
      <c r="G52768" s="9"/>
      <c r="H52768" s="9"/>
      <c r="I52768" s="9"/>
      <c r="J52768" s="9"/>
      <c r="O52768" s="2"/>
      <c r="X52768" s="2"/>
      <c r="AG52768" s="2"/>
      <c r="AP52768" s="2"/>
      <c r="AY52768" s="2"/>
      <c r="BH52768" s="2"/>
      <c r="BQ52768" s="2"/>
    </row>
    <row r="52769" spans="6:69" x14ac:dyDescent="0.2">
      <c r="F52769" s="9"/>
      <c r="G52769" s="9"/>
      <c r="H52769" s="9"/>
      <c r="I52769" s="9"/>
      <c r="J52769" s="9"/>
      <c r="O52769" s="2"/>
      <c r="X52769" s="2"/>
      <c r="AG52769" s="2"/>
      <c r="AP52769" s="2"/>
      <c r="AY52769" s="2"/>
      <c r="BH52769" s="2"/>
      <c r="BQ52769" s="2"/>
    </row>
    <row r="52770" spans="6:69" x14ac:dyDescent="0.2">
      <c r="F52770" s="9"/>
      <c r="G52770" s="9"/>
      <c r="H52770" s="9"/>
      <c r="I52770" s="9"/>
      <c r="J52770" s="9"/>
      <c r="O52770" s="2"/>
      <c r="X52770" s="2"/>
      <c r="AG52770" s="2"/>
      <c r="AP52770" s="2"/>
      <c r="AY52770" s="2"/>
      <c r="BH52770" s="2"/>
      <c r="BQ52770" s="2"/>
    </row>
    <row r="52771" spans="6:69" x14ac:dyDescent="0.2">
      <c r="F52771" s="9"/>
      <c r="G52771" s="9"/>
      <c r="H52771" s="9"/>
      <c r="I52771" s="9"/>
      <c r="J52771" s="9"/>
      <c r="O52771" s="2"/>
      <c r="X52771" s="2"/>
      <c r="AG52771" s="2"/>
      <c r="AP52771" s="2"/>
      <c r="AY52771" s="2"/>
      <c r="BH52771" s="2"/>
      <c r="BQ52771" s="2"/>
    </row>
    <row r="52772" spans="6:69" x14ac:dyDescent="0.2">
      <c r="F52772" s="9"/>
      <c r="G52772" s="9"/>
      <c r="H52772" s="9"/>
      <c r="I52772" s="9"/>
      <c r="J52772" s="9"/>
      <c r="O52772" s="2"/>
      <c r="X52772" s="2"/>
      <c r="AG52772" s="2"/>
      <c r="AP52772" s="2"/>
      <c r="AY52772" s="2"/>
      <c r="BH52772" s="2"/>
      <c r="BQ52772" s="2"/>
    </row>
    <row r="52773" spans="6:69" x14ac:dyDescent="0.2">
      <c r="F52773" s="9"/>
      <c r="G52773" s="9"/>
      <c r="H52773" s="9"/>
      <c r="I52773" s="9"/>
      <c r="J52773" s="9"/>
      <c r="O52773" s="2"/>
      <c r="X52773" s="2"/>
      <c r="AG52773" s="2"/>
      <c r="AP52773" s="2"/>
      <c r="AY52773" s="2"/>
      <c r="BH52773" s="2"/>
      <c r="BQ52773" s="2"/>
    </row>
    <row r="52774" spans="6:69" x14ac:dyDescent="0.2">
      <c r="F52774" s="9"/>
      <c r="G52774" s="9"/>
      <c r="H52774" s="9"/>
      <c r="I52774" s="9"/>
      <c r="J52774" s="9"/>
      <c r="O52774" s="2"/>
      <c r="X52774" s="2"/>
      <c r="AG52774" s="2"/>
      <c r="AP52774" s="2"/>
      <c r="AY52774" s="2"/>
      <c r="BH52774" s="2"/>
      <c r="BQ52774" s="2"/>
    </row>
    <row r="52775" spans="6:69" x14ac:dyDescent="0.2">
      <c r="F52775" s="9"/>
      <c r="G52775" s="9"/>
      <c r="H52775" s="9"/>
      <c r="I52775" s="9"/>
      <c r="J52775" s="9"/>
      <c r="O52775" s="2"/>
      <c r="X52775" s="2"/>
      <c r="AG52775" s="2"/>
      <c r="AP52775" s="2"/>
      <c r="AY52775" s="2"/>
      <c r="BH52775" s="2"/>
      <c r="BQ52775" s="2"/>
    </row>
    <row r="52776" spans="6:69" x14ac:dyDescent="0.2">
      <c r="F52776" s="9"/>
      <c r="G52776" s="9"/>
      <c r="H52776" s="9"/>
      <c r="I52776" s="9"/>
      <c r="J52776" s="9"/>
      <c r="O52776" s="2"/>
      <c r="X52776" s="2"/>
      <c r="AG52776" s="2"/>
      <c r="AP52776" s="2"/>
      <c r="AY52776" s="2"/>
      <c r="BH52776" s="2"/>
      <c r="BQ52776" s="2"/>
    </row>
    <row r="52777" spans="6:69" x14ac:dyDescent="0.2">
      <c r="F52777" s="9"/>
      <c r="G52777" s="9"/>
      <c r="H52777" s="9"/>
      <c r="I52777" s="9"/>
      <c r="J52777" s="9"/>
      <c r="O52777" s="2"/>
      <c r="X52777" s="2"/>
      <c r="AG52777" s="2"/>
      <c r="AP52777" s="2"/>
      <c r="AY52777" s="2"/>
      <c r="BH52777" s="2"/>
      <c r="BQ52777" s="2"/>
    </row>
    <row r="52778" spans="6:69" x14ac:dyDescent="0.2">
      <c r="F52778" s="9"/>
      <c r="G52778" s="9"/>
      <c r="H52778" s="9"/>
      <c r="I52778" s="9"/>
      <c r="J52778" s="9"/>
      <c r="O52778" s="2"/>
      <c r="X52778" s="2"/>
      <c r="AG52778" s="2"/>
      <c r="AP52778" s="2"/>
      <c r="AY52778" s="2"/>
      <c r="BH52778" s="2"/>
      <c r="BQ52778" s="2"/>
    </row>
    <row r="52779" spans="6:69" x14ac:dyDescent="0.2">
      <c r="F52779" s="9"/>
      <c r="G52779" s="9"/>
      <c r="H52779" s="9"/>
      <c r="I52779" s="9"/>
      <c r="J52779" s="9"/>
      <c r="O52779" s="2"/>
      <c r="X52779" s="2"/>
      <c r="AG52779" s="2"/>
      <c r="AP52779" s="2"/>
      <c r="AY52779" s="2"/>
      <c r="BH52779" s="2"/>
      <c r="BQ52779" s="2"/>
    </row>
    <row r="52780" spans="6:69" x14ac:dyDescent="0.2">
      <c r="F52780" s="9"/>
      <c r="G52780" s="9"/>
      <c r="H52780" s="9"/>
      <c r="I52780" s="9"/>
      <c r="J52780" s="9"/>
      <c r="O52780" s="2"/>
      <c r="X52780" s="2"/>
      <c r="AG52780" s="2"/>
      <c r="AP52780" s="2"/>
      <c r="AY52780" s="2"/>
      <c r="BH52780" s="2"/>
      <c r="BQ52780" s="2"/>
    </row>
    <row r="52781" spans="6:69" x14ac:dyDescent="0.2">
      <c r="F52781" s="9"/>
      <c r="G52781" s="9"/>
      <c r="H52781" s="9"/>
      <c r="I52781" s="9"/>
      <c r="J52781" s="9"/>
      <c r="O52781" s="2"/>
      <c r="X52781" s="2"/>
      <c r="AG52781" s="2"/>
      <c r="AP52781" s="2"/>
      <c r="AY52781" s="2"/>
      <c r="BH52781" s="2"/>
      <c r="BQ52781" s="2"/>
    </row>
    <row r="52782" spans="6:69" x14ac:dyDescent="0.2">
      <c r="F52782" s="9"/>
      <c r="G52782" s="9"/>
      <c r="H52782" s="9"/>
      <c r="I52782" s="9"/>
      <c r="J52782" s="9"/>
      <c r="O52782" s="2"/>
      <c r="X52782" s="2"/>
      <c r="AG52782" s="2"/>
      <c r="AP52782" s="2"/>
      <c r="AY52782" s="2"/>
      <c r="BH52782" s="2"/>
      <c r="BQ52782" s="2"/>
    </row>
    <row r="52783" spans="6:69" x14ac:dyDescent="0.2">
      <c r="F52783" s="9"/>
      <c r="G52783" s="9"/>
      <c r="H52783" s="9"/>
      <c r="I52783" s="9"/>
      <c r="J52783" s="9"/>
      <c r="O52783" s="2"/>
      <c r="X52783" s="2"/>
      <c r="AG52783" s="2"/>
      <c r="AP52783" s="2"/>
      <c r="AY52783" s="2"/>
      <c r="BH52783" s="2"/>
      <c r="BQ52783" s="2"/>
    </row>
    <row r="52784" spans="6:69" x14ac:dyDescent="0.2">
      <c r="F52784" s="9"/>
      <c r="G52784" s="9"/>
      <c r="H52784" s="9"/>
      <c r="I52784" s="9"/>
      <c r="J52784" s="9"/>
      <c r="O52784" s="2"/>
      <c r="X52784" s="2"/>
      <c r="AG52784" s="2"/>
      <c r="AP52784" s="2"/>
      <c r="AY52784" s="2"/>
      <c r="BH52784" s="2"/>
      <c r="BQ52784" s="2"/>
    </row>
    <row r="52785" spans="6:69" x14ac:dyDescent="0.2">
      <c r="F52785" s="9"/>
      <c r="G52785" s="9"/>
      <c r="H52785" s="9"/>
      <c r="I52785" s="9"/>
      <c r="J52785" s="9"/>
      <c r="O52785" s="2"/>
      <c r="X52785" s="2"/>
      <c r="AG52785" s="2"/>
      <c r="AP52785" s="2"/>
      <c r="AY52785" s="2"/>
      <c r="BH52785" s="2"/>
      <c r="BQ52785" s="2"/>
    </row>
    <row r="52786" spans="6:69" x14ac:dyDescent="0.2">
      <c r="F52786" s="9"/>
      <c r="G52786" s="9"/>
      <c r="H52786" s="9"/>
      <c r="I52786" s="9"/>
      <c r="J52786" s="9"/>
      <c r="O52786" s="2"/>
      <c r="X52786" s="2"/>
      <c r="AG52786" s="2"/>
      <c r="AP52786" s="2"/>
      <c r="AY52786" s="2"/>
      <c r="BH52786" s="2"/>
      <c r="BQ52786" s="2"/>
    </row>
    <row r="52787" spans="6:69" x14ac:dyDescent="0.2">
      <c r="F52787" s="9"/>
      <c r="G52787" s="9"/>
      <c r="H52787" s="9"/>
      <c r="I52787" s="9"/>
      <c r="J52787" s="9"/>
      <c r="O52787" s="2"/>
      <c r="X52787" s="2"/>
      <c r="AG52787" s="2"/>
      <c r="AP52787" s="2"/>
      <c r="AY52787" s="2"/>
      <c r="BH52787" s="2"/>
      <c r="BQ52787" s="2"/>
    </row>
    <row r="52788" spans="6:69" x14ac:dyDescent="0.2">
      <c r="F52788" s="9"/>
      <c r="G52788" s="9"/>
      <c r="H52788" s="9"/>
      <c r="I52788" s="9"/>
      <c r="J52788" s="9"/>
      <c r="O52788" s="2"/>
      <c r="X52788" s="2"/>
      <c r="AG52788" s="2"/>
      <c r="AP52788" s="2"/>
      <c r="AY52788" s="2"/>
      <c r="BH52788" s="2"/>
      <c r="BQ52788" s="2"/>
    </row>
    <row r="52789" spans="6:69" x14ac:dyDescent="0.2">
      <c r="F52789" s="9"/>
      <c r="G52789" s="9"/>
      <c r="H52789" s="9"/>
      <c r="I52789" s="9"/>
      <c r="J52789" s="9"/>
      <c r="O52789" s="2"/>
      <c r="X52789" s="2"/>
      <c r="AG52789" s="2"/>
      <c r="AP52789" s="2"/>
      <c r="AY52789" s="2"/>
      <c r="BH52789" s="2"/>
      <c r="BQ52789" s="2"/>
    </row>
    <row r="52790" spans="6:69" x14ac:dyDescent="0.2">
      <c r="F52790" s="9"/>
      <c r="G52790" s="9"/>
      <c r="H52790" s="9"/>
      <c r="I52790" s="9"/>
      <c r="J52790" s="9"/>
      <c r="O52790" s="2"/>
      <c r="X52790" s="2"/>
      <c r="AG52790" s="2"/>
      <c r="AP52790" s="2"/>
      <c r="AY52790" s="2"/>
      <c r="BH52790" s="2"/>
      <c r="BQ52790" s="2"/>
    </row>
    <row r="52791" spans="6:69" x14ac:dyDescent="0.2">
      <c r="F52791" s="9"/>
      <c r="G52791" s="9"/>
      <c r="H52791" s="9"/>
      <c r="I52791" s="9"/>
      <c r="J52791" s="9"/>
      <c r="O52791" s="2"/>
      <c r="X52791" s="2"/>
      <c r="AG52791" s="2"/>
      <c r="AP52791" s="2"/>
      <c r="AY52791" s="2"/>
      <c r="BH52791" s="2"/>
      <c r="BQ52791" s="2"/>
    </row>
    <row r="52792" spans="6:69" x14ac:dyDescent="0.2">
      <c r="F52792" s="9"/>
      <c r="G52792" s="9"/>
      <c r="H52792" s="9"/>
      <c r="I52792" s="9"/>
      <c r="J52792" s="9"/>
      <c r="O52792" s="2"/>
      <c r="X52792" s="2"/>
      <c r="AG52792" s="2"/>
      <c r="AP52792" s="2"/>
      <c r="AY52792" s="2"/>
      <c r="BH52792" s="2"/>
      <c r="BQ52792" s="2"/>
    </row>
    <row r="52793" spans="6:69" x14ac:dyDescent="0.2">
      <c r="F52793" s="9"/>
      <c r="G52793" s="9"/>
      <c r="H52793" s="9"/>
      <c r="I52793" s="9"/>
      <c r="J52793" s="9"/>
      <c r="O52793" s="2"/>
      <c r="X52793" s="2"/>
      <c r="AG52793" s="2"/>
      <c r="AP52793" s="2"/>
      <c r="AY52793" s="2"/>
      <c r="BH52793" s="2"/>
      <c r="BQ52793" s="2"/>
    </row>
    <row r="52794" spans="6:69" x14ac:dyDescent="0.2">
      <c r="F52794" s="9"/>
      <c r="G52794" s="9"/>
      <c r="H52794" s="9"/>
      <c r="I52794" s="9"/>
      <c r="J52794" s="9"/>
      <c r="O52794" s="2"/>
      <c r="X52794" s="2"/>
      <c r="AG52794" s="2"/>
      <c r="AP52794" s="2"/>
      <c r="AY52794" s="2"/>
      <c r="BH52794" s="2"/>
      <c r="BQ52794" s="2"/>
    </row>
    <row r="52795" spans="6:69" x14ac:dyDescent="0.2">
      <c r="F52795" s="9"/>
      <c r="G52795" s="9"/>
      <c r="H52795" s="9"/>
      <c r="I52795" s="9"/>
      <c r="J52795" s="9"/>
      <c r="O52795" s="2"/>
      <c r="X52795" s="2"/>
      <c r="AG52795" s="2"/>
      <c r="AP52795" s="2"/>
      <c r="AY52795" s="2"/>
      <c r="BH52795" s="2"/>
      <c r="BQ52795" s="2"/>
    </row>
    <row r="52796" spans="6:69" x14ac:dyDescent="0.2">
      <c r="F52796" s="9"/>
      <c r="G52796" s="9"/>
      <c r="H52796" s="9"/>
      <c r="I52796" s="9"/>
      <c r="J52796" s="9"/>
      <c r="O52796" s="2"/>
      <c r="X52796" s="2"/>
      <c r="AG52796" s="2"/>
      <c r="AP52796" s="2"/>
      <c r="AY52796" s="2"/>
      <c r="BH52796" s="2"/>
      <c r="BQ52796" s="2"/>
    </row>
    <row r="52797" spans="6:69" x14ac:dyDescent="0.2">
      <c r="F52797" s="9"/>
      <c r="G52797" s="9"/>
      <c r="H52797" s="9"/>
      <c r="I52797" s="9"/>
      <c r="J52797" s="9"/>
      <c r="O52797" s="2"/>
      <c r="X52797" s="2"/>
      <c r="AG52797" s="2"/>
      <c r="AP52797" s="2"/>
      <c r="AY52797" s="2"/>
      <c r="BH52797" s="2"/>
      <c r="BQ52797" s="2"/>
    </row>
    <row r="52798" spans="6:69" x14ac:dyDescent="0.2">
      <c r="F52798" s="9"/>
      <c r="G52798" s="9"/>
      <c r="H52798" s="9"/>
      <c r="I52798" s="9"/>
      <c r="J52798" s="9"/>
      <c r="O52798" s="2"/>
      <c r="X52798" s="2"/>
      <c r="AG52798" s="2"/>
      <c r="AP52798" s="2"/>
      <c r="AY52798" s="2"/>
      <c r="BH52798" s="2"/>
      <c r="BQ52798" s="2"/>
    </row>
    <row r="52799" spans="6:69" x14ac:dyDescent="0.2">
      <c r="F52799" s="9"/>
      <c r="G52799" s="9"/>
      <c r="H52799" s="9"/>
      <c r="I52799" s="9"/>
      <c r="J52799" s="9"/>
      <c r="O52799" s="2"/>
      <c r="X52799" s="2"/>
      <c r="AG52799" s="2"/>
      <c r="AP52799" s="2"/>
      <c r="AY52799" s="2"/>
      <c r="BH52799" s="2"/>
      <c r="BQ52799" s="2"/>
    </row>
    <row r="52800" spans="6:69" x14ac:dyDescent="0.2">
      <c r="F52800" s="9"/>
      <c r="G52800" s="9"/>
      <c r="H52800" s="9"/>
      <c r="I52800" s="9"/>
      <c r="J52800" s="9"/>
      <c r="O52800" s="2"/>
      <c r="X52800" s="2"/>
      <c r="AG52800" s="2"/>
      <c r="AP52800" s="2"/>
      <c r="AY52800" s="2"/>
      <c r="BH52800" s="2"/>
      <c r="BQ52800" s="2"/>
    </row>
    <row r="52801" spans="6:69" x14ac:dyDescent="0.2">
      <c r="F52801" s="9"/>
      <c r="G52801" s="9"/>
      <c r="H52801" s="9"/>
      <c r="I52801" s="9"/>
      <c r="J52801" s="9"/>
      <c r="O52801" s="2"/>
      <c r="X52801" s="2"/>
      <c r="AG52801" s="2"/>
      <c r="AP52801" s="2"/>
      <c r="AY52801" s="2"/>
      <c r="BH52801" s="2"/>
      <c r="BQ52801" s="2"/>
    </row>
    <row r="52802" spans="6:69" x14ac:dyDescent="0.2">
      <c r="F52802" s="9"/>
      <c r="G52802" s="9"/>
      <c r="H52802" s="9"/>
      <c r="I52802" s="9"/>
      <c r="J52802" s="9"/>
      <c r="O52802" s="2"/>
      <c r="X52802" s="2"/>
      <c r="AG52802" s="2"/>
      <c r="AP52802" s="2"/>
      <c r="AY52802" s="2"/>
      <c r="BH52802" s="2"/>
      <c r="BQ52802" s="2"/>
    </row>
    <row r="52803" spans="6:69" x14ac:dyDescent="0.2">
      <c r="F52803" s="9"/>
      <c r="G52803" s="9"/>
      <c r="H52803" s="9"/>
      <c r="I52803" s="9"/>
      <c r="J52803" s="9"/>
      <c r="O52803" s="2"/>
      <c r="X52803" s="2"/>
      <c r="AG52803" s="2"/>
      <c r="AP52803" s="2"/>
      <c r="AY52803" s="2"/>
      <c r="BH52803" s="2"/>
      <c r="BQ52803" s="2"/>
    </row>
    <row r="52804" spans="6:69" x14ac:dyDescent="0.2">
      <c r="F52804" s="9"/>
      <c r="G52804" s="9"/>
      <c r="H52804" s="9"/>
      <c r="I52804" s="9"/>
      <c r="J52804" s="9"/>
      <c r="O52804" s="2"/>
      <c r="X52804" s="2"/>
      <c r="AG52804" s="2"/>
      <c r="AP52804" s="2"/>
      <c r="AY52804" s="2"/>
      <c r="BH52804" s="2"/>
      <c r="BQ52804" s="2"/>
    </row>
    <row r="52805" spans="6:69" x14ac:dyDescent="0.2">
      <c r="F52805" s="9"/>
      <c r="G52805" s="9"/>
      <c r="H52805" s="9"/>
      <c r="I52805" s="9"/>
      <c r="J52805" s="9"/>
      <c r="O52805" s="2"/>
      <c r="X52805" s="2"/>
      <c r="AG52805" s="2"/>
      <c r="AP52805" s="2"/>
      <c r="AY52805" s="2"/>
      <c r="BH52805" s="2"/>
      <c r="BQ52805" s="2"/>
    </row>
    <row r="52806" spans="6:69" x14ac:dyDescent="0.2">
      <c r="F52806" s="9"/>
      <c r="G52806" s="9"/>
      <c r="H52806" s="9"/>
      <c r="I52806" s="9"/>
      <c r="J52806" s="9"/>
      <c r="O52806" s="2"/>
      <c r="X52806" s="2"/>
      <c r="AG52806" s="2"/>
      <c r="AP52806" s="2"/>
      <c r="AY52806" s="2"/>
      <c r="BH52806" s="2"/>
      <c r="BQ52806" s="2"/>
    </row>
    <row r="52807" spans="6:69" x14ac:dyDescent="0.2">
      <c r="F52807" s="9"/>
      <c r="G52807" s="9"/>
      <c r="H52807" s="9"/>
      <c r="I52807" s="9"/>
      <c r="J52807" s="9"/>
      <c r="O52807" s="2"/>
      <c r="X52807" s="2"/>
      <c r="AG52807" s="2"/>
      <c r="AP52807" s="2"/>
      <c r="AY52807" s="2"/>
      <c r="BH52807" s="2"/>
      <c r="BQ52807" s="2"/>
    </row>
    <row r="52808" spans="6:69" x14ac:dyDescent="0.2">
      <c r="F52808" s="9"/>
      <c r="G52808" s="9"/>
      <c r="H52808" s="9"/>
      <c r="I52808" s="9"/>
      <c r="J52808" s="9"/>
      <c r="O52808" s="2"/>
      <c r="X52808" s="2"/>
      <c r="AG52808" s="2"/>
      <c r="AP52808" s="2"/>
      <c r="AY52808" s="2"/>
      <c r="BH52808" s="2"/>
      <c r="BQ52808" s="2"/>
    </row>
    <row r="52809" spans="6:69" x14ac:dyDescent="0.2">
      <c r="F52809" s="9"/>
      <c r="G52809" s="9"/>
      <c r="H52809" s="9"/>
      <c r="I52809" s="9"/>
      <c r="J52809" s="9"/>
      <c r="O52809" s="2"/>
      <c r="X52809" s="2"/>
      <c r="AG52809" s="2"/>
      <c r="AP52809" s="2"/>
      <c r="AY52809" s="2"/>
      <c r="BH52809" s="2"/>
      <c r="BQ52809" s="2"/>
    </row>
    <row r="52810" spans="6:69" x14ac:dyDescent="0.2">
      <c r="F52810" s="9"/>
      <c r="G52810" s="9"/>
      <c r="H52810" s="9"/>
      <c r="I52810" s="9"/>
      <c r="J52810" s="9"/>
      <c r="O52810" s="2"/>
      <c r="X52810" s="2"/>
      <c r="AG52810" s="2"/>
      <c r="AP52810" s="2"/>
      <c r="AY52810" s="2"/>
      <c r="BH52810" s="2"/>
      <c r="BQ52810" s="2"/>
    </row>
    <row r="52811" spans="6:69" x14ac:dyDescent="0.2">
      <c r="F52811" s="9"/>
      <c r="G52811" s="9"/>
      <c r="H52811" s="9"/>
      <c r="I52811" s="9"/>
      <c r="J52811" s="9"/>
      <c r="O52811" s="2"/>
      <c r="X52811" s="2"/>
      <c r="AG52811" s="2"/>
      <c r="AP52811" s="2"/>
      <c r="AY52811" s="2"/>
      <c r="BH52811" s="2"/>
      <c r="BQ52811" s="2"/>
    </row>
    <row r="52812" spans="6:69" x14ac:dyDescent="0.2">
      <c r="F52812" s="9"/>
      <c r="G52812" s="9"/>
      <c r="H52812" s="9"/>
      <c r="I52812" s="9"/>
      <c r="J52812" s="9"/>
      <c r="O52812" s="2"/>
      <c r="X52812" s="2"/>
      <c r="AG52812" s="2"/>
      <c r="AP52812" s="2"/>
      <c r="AY52812" s="2"/>
      <c r="BH52812" s="2"/>
      <c r="BQ52812" s="2"/>
    </row>
    <row r="52813" spans="6:69" x14ac:dyDescent="0.2">
      <c r="F52813" s="9"/>
      <c r="G52813" s="9"/>
      <c r="H52813" s="9"/>
      <c r="I52813" s="9"/>
      <c r="J52813" s="9"/>
      <c r="O52813" s="2"/>
      <c r="X52813" s="2"/>
      <c r="AG52813" s="2"/>
      <c r="AP52813" s="2"/>
      <c r="AY52813" s="2"/>
      <c r="BH52813" s="2"/>
      <c r="BQ52813" s="2"/>
    </row>
    <row r="52814" spans="6:69" x14ac:dyDescent="0.2">
      <c r="F52814" s="9"/>
      <c r="G52814" s="9"/>
      <c r="H52814" s="9"/>
      <c r="I52814" s="9"/>
      <c r="J52814" s="9"/>
      <c r="O52814" s="2"/>
      <c r="X52814" s="2"/>
      <c r="AG52814" s="2"/>
      <c r="AP52814" s="2"/>
      <c r="AY52814" s="2"/>
      <c r="BH52814" s="2"/>
      <c r="BQ52814" s="2"/>
    </row>
    <row r="52815" spans="6:69" x14ac:dyDescent="0.2">
      <c r="F52815" s="9"/>
      <c r="G52815" s="9"/>
      <c r="H52815" s="9"/>
      <c r="I52815" s="9"/>
      <c r="J52815" s="9"/>
      <c r="O52815" s="2"/>
      <c r="X52815" s="2"/>
      <c r="AG52815" s="2"/>
      <c r="AP52815" s="2"/>
      <c r="AY52815" s="2"/>
      <c r="BH52815" s="2"/>
      <c r="BQ52815" s="2"/>
    </row>
    <row r="52816" spans="6:69" x14ac:dyDescent="0.2">
      <c r="F52816" s="9"/>
      <c r="G52816" s="9"/>
      <c r="H52816" s="9"/>
      <c r="I52816" s="9"/>
      <c r="J52816" s="9"/>
      <c r="O52816" s="2"/>
      <c r="X52816" s="2"/>
      <c r="AG52816" s="2"/>
      <c r="AP52816" s="2"/>
      <c r="AY52816" s="2"/>
      <c r="BH52816" s="2"/>
      <c r="BQ52816" s="2"/>
    </row>
    <row r="52817" spans="6:69" x14ac:dyDescent="0.2">
      <c r="F52817" s="9"/>
      <c r="G52817" s="9"/>
      <c r="H52817" s="9"/>
      <c r="I52817" s="9"/>
      <c r="J52817" s="9"/>
      <c r="O52817" s="2"/>
      <c r="X52817" s="2"/>
      <c r="AG52817" s="2"/>
      <c r="AP52817" s="2"/>
      <c r="AY52817" s="2"/>
      <c r="BH52817" s="2"/>
      <c r="BQ52817" s="2"/>
    </row>
    <row r="52818" spans="6:69" x14ac:dyDescent="0.2">
      <c r="F52818" s="9"/>
      <c r="G52818" s="9"/>
      <c r="H52818" s="9"/>
      <c r="I52818" s="9"/>
      <c r="J52818" s="9"/>
      <c r="O52818" s="2"/>
      <c r="X52818" s="2"/>
      <c r="AG52818" s="2"/>
      <c r="AP52818" s="2"/>
      <c r="AY52818" s="2"/>
      <c r="BH52818" s="2"/>
      <c r="BQ52818" s="2"/>
    </row>
    <row r="52819" spans="6:69" x14ac:dyDescent="0.2">
      <c r="F52819" s="9"/>
      <c r="G52819" s="9"/>
      <c r="H52819" s="9"/>
      <c r="I52819" s="9"/>
      <c r="J52819" s="9"/>
      <c r="O52819" s="2"/>
      <c r="X52819" s="2"/>
      <c r="AG52819" s="2"/>
      <c r="AP52819" s="2"/>
      <c r="AY52819" s="2"/>
      <c r="BH52819" s="2"/>
      <c r="BQ52819" s="2"/>
    </row>
    <row r="52820" spans="6:69" x14ac:dyDescent="0.2">
      <c r="F52820" s="9"/>
      <c r="G52820" s="9"/>
      <c r="H52820" s="9"/>
      <c r="I52820" s="9"/>
      <c r="J52820" s="9"/>
      <c r="O52820" s="2"/>
      <c r="X52820" s="2"/>
      <c r="AG52820" s="2"/>
      <c r="AP52820" s="2"/>
      <c r="AY52820" s="2"/>
      <c r="BH52820" s="2"/>
      <c r="BQ52820" s="2"/>
    </row>
    <row r="52821" spans="6:69" x14ac:dyDescent="0.2">
      <c r="F52821" s="9"/>
      <c r="G52821" s="9"/>
      <c r="H52821" s="9"/>
      <c r="I52821" s="9"/>
      <c r="J52821" s="9"/>
      <c r="O52821" s="2"/>
      <c r="X52821" s="2"/>
      <c r="AG52821" s="2"/>
      <c r="AP52821" s="2"/>
      <c r="AY52821" s="2"/>
      <c r="BH52821" s="2"/>
      <c r="BQ52821" s="2"/>
    </row>
    <row r="52822" spans="6:69" x14ac:dyDescent="0.2">
      <c r="F52822" s="9"/>
      <c r="G52822" s="9"/>
      <c r="H52822" s="9"/>
      <c r="I52822" s="9"/>
      <c r="J52822" s="9"/>
      <c r="O52822" s="2"/>
      <c r="X52822" s="2"/>
      <c r="AG52822" s="2"/>
      <c r="AP52822" s="2"/>
      <c r="AY52822" s="2"/>
      <c r="BH52822" s="2"/>
      <c r="BQ52822" s="2"/>
    </row>
    <row r="52823" spans="6:69" x14ac:dyDescent="0.2">
      <c r="F52823" s="9"/>
      <c r="G52823" s="9"/>
      <c r="H52823" s="9"/>
      <c r="I52823" s="9"/>
      <c r="J52823" s="9"/>
      <c r="O52823" s="2"/>
      <c r="X52823" s="2"/>
      <c r="AG52823" s="2"/>
      <c r="AP52823" s="2"/>
      <c r="AY52823" s="2"/>
      <c r="BH52823" s="2"/>
      <c r="BQ52823" s="2"/>
    </row>
    <row r="52824" spans="6:69" x14ac:dyDescent="0.2">
      <c r="F52824" s="9"/>
      <c r="G52824" s="9"/>
      <c r="H52824" s="9"/>
      <c r="I52824" s="9"/>
      <c r="J52824" s="9"/>
      <c r="O52824" s="2"/>
      <c r="X52824" s="2"/>
      <c r="AG52824" s="2"/>
      <c r="AP52824" s="2"/>
      <c r="AY52824" s="2"/>
      <c r="BH52824" s="2"/>
      <c r="BQ52824" s="2"/>
    </row>
    <row r="52825" spans="6:69" x14ac:dyDescent="0.2">
      <c r="F52825" s="9"/>
      <c r="G52825" s="9"/>
      <c r="H52825" s="9"/>
      <c r="I52825" s="9"/>
      <c r="J52825" s="9"/>
      <c r="O52825" s="2"/>
      <c r="X52825" s="2"/>
      <c r="AG52825" s="2"/>
      <c r="AP52825" s="2"/>
      <c r="AY52825" s="2"/>
      <c r="BH52825" s="2"/>
      <c r="BQ52825" s="2"/>
    </row>
    <row r="52826" spans="6:69" x14ac:dyDescent="0.2">
      <c r="F52826" s="9"/>
      <c r="G52826" s="9"/>
      <c r="H52826" s="9"/>
      <c r="I52826" s="9"/>
      <c r="J52826" s="9"/>
      <c r="O52826" s="2"/>
      <c r="X52826" s="2"/>
      <c r="AG52826" s="2"/>
      <c r="AP52826" s="2"/>
      <c r="AY52826" s="2"/>
      <c r="BH52826" s="2"/>
      <c r="BQ52826" s="2"/>
    </row>
    <row r="52827" spans="6:69" x14ac:dyDescent="0.2">
      <c r="F52827" s="9"/>
      <c r="G52827" s="9"/>
      <c r="H52827" s="9"/>
      <c r="I52827" s="9"/>
      <c r="J52827" s="9"/>
      <c r="O52827" s="2"/>
      <c r="X52827" s="2"/>
      <c r="AG52827" s="2"/>
      <c r="AP52827" s="2"/>
      <c r="AY52827" s="2"/>
      <c r="BH52827" s="2"/>
      <c r="BQ52827" s="2"/>
    </row>
    <row r="52828" spans="6:69" x14ac:dyDescent="0.2">
      <c r="F52828" s="9"/>
      <c r="G52828" s="9"/>
      <c r="H52828" s="9"/>
      <c r="I52828" s="9"/>
      <c r="J52828" s="9"/>
      <c r="O52828" s="2"/>
      <c r="X52828" s="2"/>
      <c r="AG52828" s="2"/>
      <c r="AP52828" s="2"/>
      <c r="AY52828" s="2"/>
      <c r="BH52828" s="2"/>
      <c r="BQ52828" s="2"/>
    </row>
    <row r="52829" spans="6:69" x14ac:dyDescent="0.2">
      <c r="F52829" s="9"/>
      <c r="G52829" s="9"/>
      <c r="H52829" s="9"/>
      <c r="I52829" s="9"/>
      <c r="J52829" s="9"/>
      <c r="O52829" s="2"/>
      <c r="X52829" s="2"/>
      <c r="AG52829" s="2"/>
      <c r="AP52829" s="2"/>
      <c r="AY52829" s="2"/>
      <c r="BH52829" s="2"/>
      <c r="BQ52829" s="2"/>
    </row>
    <row r="52830" spans="6:69" x14ac:dyDescent="0.2">
      <c r="F52830" s="9"/>
      <c r="G52830" s="9"/>
      <c r="H52830" s="9"/>
      <c r="I52830" s="9"/>
      <c r="J52830" s="9"/>
      <c r="O52830" s="2"/>
      <c r="X52830" s="2"/>
      <c r="AG52830" s="2"/>
      <c r="AP52830" s="2"/>
      <c r="AY52830" s="2"/>
      <c r="BH52830" s="2"/>
      <c r="BQ52830" s="2"/>
    </row>
    <row r="52831" spans="6:69" x14ac:dyDescent="0.2">
      <c r="F52831" s="9"/>
      <c r="G52831" s="9"/>
      <c r="H52831" s="9"/>
      <c r="I52831" s="9"/>
      <c r="J52831" s="9"/>
      <c r="O52831" s="2"/>
      <c r="X52831" s="2"/>
      <c r="AG52831" s="2"/>
      <c r="AP52831" s="2"/>
      <c r="AY52831" s="2"/>
      <c r="BH52831" s="2"/>
      <c r="BQ52831" s="2"/>
    </row>
    <row r="52832" spans="6:69" x14ac:dyDescent="0.2">
      <c r="F52832" s="9"/>
      <c r="G52832" s="9"/>
      <c r="H52832" s="9"/>
      <c r="I52832" s="9"/>
      <c r="J52832" s="9"/>
      <c r="O52832" s="2"/>
      <c r="X52832" s="2"/>
      <c r="AG52832" s="2"/>
      <c r="AP52832" s="2"/>
      <c r="AY52832" s="2"/>
      <c r="BH52832" s="2"/>
      <c r="BQ52832" s="2"/>
    </row>
    <row r="52833" spans="6:69" x14ac:dyDescent="0.2">
      <c r="F52833" s="9"/>
      <c r="G52833" s="9"/>
      <c r="H52833" s="9"/>
      <c r="I52833" s="9"/>
      <c r="J52833" s="9"/>
      <c r="O52833" s="2"/>
      <c r="X52833" s="2"/>
      <c r="AG52833" s="2"/>
      <c r="AP52833" s="2"/>
      <c r="AY52833" s="2"/>
      <c r="BH52833" s="2"/>
      <c r="BQ52833" s="2"/>
    </row>
    <row r="52834" spans="6:69" x14ac:dyDescent="0.2">
      <c r="F52834" s="9"/>
      <c r="G52834" s="9"/>
      <c r="H52834" s="9"/>
      <c r="I52834" s="9"/>
      <c r="J52834" s="9"/>
      <c r="O52834" s="2"/>
      <c r="X52834" s="2"/>
      <c r="AG52834" s="2"/>
      <c r="AP52834" s="2"/>
      <c r="AY52834" s="2"/>
      <c r="BH52834" s="2"/>
      <c r="BQ52834" s="2"/>
    </row>
    <row r="52835" spans="6:69" x14ac:dyDescent="0.2">
      <c r="F52835" s="9"/>
      <c r="G52835" s="9"/>
      <c r="H52835" s="9"/>
      <c r="I52835" s="9"/>
      <c r="J52835" s="9"/>
      <c r="O52835" s="2"/>
      <c r="X52835" s="2"/>
      <c r="AG52835" s="2"/>
      <c r="AP52835" s="2"/>
      <c r="AY52835" s="2"/>
      <c r="BH52835" s="2"/>
      <c r="BQ52835" s="2"/>
    </row>
    <row r="52836" spans="6:69" x14ac:dyDescent="0.2">
      <c r="F52836" s="9"/>
      <c r="G52836" s="9"/>
      <c r="H52836" s="9"/>
      <c r="I52836" s="9"/>
      <c r="J52836" s="9"/>
      <c r="O52836" s="2"/>
      <c r="X52836" s="2"/>
      <c r="AG52836" s="2"/>
      <c r="AP52836" s="2"/>
      <c r="AY52836" s="2"/>
      <c r="BH52836" s="2"/>
      <c r="BQ52836" s="2"/>
    </row>
    <row r="52837" spans="6:69" x14ac:dyDescent="0.2">
      <c r="F52837" s="9"/>
      <c r="G52837" s="9"/>
      <c r="H52837" s="9"/>
      <c r="I52837" s="9"/>
      <c r="J52837" s="9"/>
      <c r="O52837" s="2"/>
      <c r="X52837" s="2"/>
      <c r="AG52837" s="2"/>
      <c r="AP52837" s="2"/>
      <c r="AY52837" s="2"/>
      <c r="BH52837" s="2"/>
      <c r="BQ52837" s="2"/>
    </row>
    <row r="52838" spans="6:69" x14ac:dyDescent="0.2">
      <c r="F52838" s="9"/>
      <c r="G52838" s="9"/>
      <c r="H52838" s="9"/>
      <c r="I52838" s="9"/>
      <c r="J52838" s="9"/>
      <c r="O52838" s="2"/>
      <c r="X52838" s="2"/>
      <c r="AG52838" s="2"/>
      <c r="AP52838" s="2"/>
      <c r="AY52838" s="2"/>
      <c r="BH52838" s="2"/>
      <c r="BQ52838" s="2"/>
    </row>
    <row r="52839" spans="6:69" x14ac:dyDescent="0.2">
      <c r="F52839" s="9"/>
      <c r="G52839" s="9"/>
      <c r="H52839" s="9"/>
      <c r="I52839" s="9"/>
      <c r="J52839" s="9"/>
      <c r="O52839" s="2"/>
      <c r="X52839" s="2"/>
      <c r="AG52839" s="2"/>
      <c r="AP52839" s="2"/>
      <c r="AY52839" s="2"/>
      <c r="BH52839" s="2"/>
      <c r="BQ52839" s="2"/>
    </row>
    <row r="52840" spans="6:69" x14ac:dyDescent="0.2">
      <c r="F52840" s="9"/>
      <c r="G52840" s="9"/>
      <c r="H52840" s="9"/>
      <c r="I52840" s="9"/>
      <c r="J52840" s="9"/>
      <c r="O52840" s="2"/>
      <c r="X52840" s="2"/>
      <c r="AG52840" s="2"/>
      <c r="AP52840" s="2"/>
      <c r="AY52840" s="2"/>
      <c r="BH52840" s="2"/>
      <c r="BQ52840" s="2"/>
    </row>
    <row r="52841" spans="6:69" x14ac:dyDescent="0.2">
      <c r="F52841" s="9"/>
      <c r="G52841" s="9"/>
      <c r="H52841" s="9"/>
      <c r="I52841" s="9"/>
      <c r="J52841" s="9"/>
      <c r="O52841" s="2"/>
      <c r="X52841" s="2"/>
      <c r="AG52841" s="2"/>
      <c r="AP52841" s="2"/>
      <c r="AY52841" s="2"/>
      <c r="BH52841" s="2"/>
      <c r="BQ52841" s="2"/>
    </row>
    <row r="52842" spans="6:69" x14ac:dyDescent="0.2">
      <c r="F52842" s="9"/>
      <c r="G52842" s="9"/>
      <c r="H52842" s="9"/>
      <c r="I52842" s="9"/>
      <c r="J52842" s="9"/>
      <c r="O52842" s="2"/>
      <c r="X52842" s="2"/>
      <c r="AG52842" s="2"/>
      <c r="AP52842" s="2"/>
      <c r="AY52842" s="2"/>
      <c r="BH52842" s="2"/>
      <c r="BQ52842" s="2"/>
    </row>
    <row r="52843" spans="6:69" x14ac:dyDescent="0.2">
      <c r="F52843" s="9"/>
      <c r="G52843" s="9"/>
      <c r="H52843" s="9"/>
      <c r="I52843" s="9"/>
      <c r="J52843" s="9"/>
      <c r="O52843" s="2"/>
      <c r="X52843" s="2"/>
      <c r="AG52843" s="2"/>
      <c r="AP52843" s="2"/>
      <c r="AY52843" s="2"/>
      <c r="BH52843" s="2"/>
      <c r="BQ52843" s="2"/>
    </row>
    <row r="52844" spans="6:69" x14ac:dyDescent="0.2">
      <c r="F52844" s="9"/>
      <c r="G52844" s="9"/>
      <c r="H52844" s="9"/>
      <c r="I52844" s="9"/>
      <c r="J52844" s="9"/>
      <c r="O52844" s="2"/>
      <c r="X52844" s="2"/>
      <c r="AG52844" s="2"/>
      <c r="AP52844" s="2"/>
      <c r="AY52844" s="2"/>
      <c r="BH52844" s="2"/>
      <c r="BQ52844" s="2"/>
    </row>
    <row r="52845" spans="6:69" x14ac:dyDescent="0.2">
      <c r="F52845" s="9"/>
      <c r="G52845" s="9"/>
      <c r="H52845" s="9"/>
      <c r="I52845" s="9"/>
      <c r="J52845" s="9"/>
      <c r="O52845" s="2"/>
      <c r="X52845" s="2"/>
      <c r="AG52845" s="2"/>
      <c r="AP52845" s="2"/>
      <c r="AY52845" s="2"/>
      <c r="BH52845" s="2"/>
      <c r="BQ52845" s="2"/>
    </row>
    <row r="52846" spans="6:69" x14ac:dyDescent="0.2">
      <c r="F52846" s="9"/>
      <c r="G52846" s="9"/>
      <c r="H52846" s="9"/>
      <c r="I52846" s="9"/>
      <c r="J52846" s="9"/>
      <c r="O52846" s="2"/>
      <c r="X52846" s="2"/>
      <c r="AG52846" s="2"/>
      <c r="AP52846" s="2"/>
      <c r="AY52846" s="2"/>
      <c r="BH52846" s="2"/>
      <c r="BQ52846" s="2"/>
    </row>
    <row r="52847" spans="6:69" x14ac:dyDescent="0.2">
      <c r="F52847" s="9"/>
      <c r="G52847" s="9"/>
      <c r="H52847" s="9"/>
      <c r="I52847" s="9"/>
      <c r="J52847" s="9"/>
      <c r="O52847" s="2"/>
      <c r="X52847" s="2"/>
      <c r="AG52847" s="2"/>
      <c r="AP52847" s="2"/>
      <c r="AY52847" s="2"/>
      <c r="BH52847" s="2"/>
      <c r="BQ52847" s="2"/>
    </row>
    <row r="52848" spans="6:69" x14ac:dyDescent="0.2">
      <c r="F52848" s="9"/>
      <c r="G52848" s="9"/>
      <c r="H52848" s="9"/>
      <c r="I52848" s="9"/>
      <c r="J52848" s="9"/>
      <c r="O52848" s="2"/>
      <c r="X52848" s="2"/>
      <c r="AG52848" s="2"/>
      <c r="AP52848" s="2"/>
      <c r="AY52848" s="2"/>
      <c r="BH52848" s="2"/>
      <c r="BQ52848" s="2"/>
    </row>
    <row r="52849" spans="6:69" x14ac:dyDescent="0.2">
      <c r="F52849" s="9"/>
      <c r="G52849" s="9"/>
      <c r="H52849" s="9"/>
      <c r="I52849" s="9"/>
      <c r="J52849" s="9"/>
      <c r="O52849" s="2"/>
      <c r="X52849" s="2"/>
      <c r="AG52849" s="2"/>
      <c r="AP52849" s="2"/>
      <c r="AY52849" s="2"/>
      <c r="BH52849" s="2"/>
      <c r="BQ52849" s="2"/>
    </row>
    <row r="52850" spans="6:69" x14ac:dyDescent="0.2">
      <c r="F52850" s="9"/>
      <c r="G52850" s="9"/>
      <c r="H52850" s="9"/>
      <c r="I52850" s="9"/>
      <c r="J52850" s="9"/>
      <c r="O52850" s="2"/>
      <c r="X52850" s="2"/>
      <c r="AG52850" s="2"/>
      <c r="AP52850" s="2"/>
      <c r="AY52850" s="2"/>
      <c r="BH52850" s="2"/>
      <c r="BQ52850" s="2"/>
    </row>
    <row r="52851" spans="6:69" x14ac:dyDescent="0.2">
      <c r="F52851" s="9"/>
      <c r="G52851" s="9"/>
      <c r="H52851" s="9"/>
      <c r="I52851" s="9"/>
      <c r="J52851" s="9"/>
      <c r="O52851" s="2"/>
      <c r="X52851" s="2"/>
      <c r="AG52851" s="2"/>
      <c r="AP52851" s="2"/>
      <c r="AY52851" s="2"/>
      <c r="BH52851" s="2"/>
      <c r="BQ52851" s="2"/>
    </row>
    <row r="52852" spans="6:69" x14ac:dyDescent="0.2">
      <c r="F52852" s="9"/>
      <c r="G52852" s="9"/>
      <c r="H52852" s="9"/>
      <c r="I52852" s="9"/>
      <c r="J52852" s="9"/>
      <c r="O52852" s="2"/>
      <c r="X52852" s="2"/>
      <c r="AG52852" s="2"/>
      <c r="AP52852" s="2"/>
      <c r="AY52852" s="2"/>
      <c r="BH52852" s="2"/>
      <c r="BQ52852" s="2"/>
    </row>
    <row r="52853" spans="6:69" x14ac:dyDescent="0.2">
      <c r="F52853" s="9"/>
      <c r="G52853" s="9"/>
      <c r="H52853" s="9"/>
      <c r="I52853" s="9"/>
      <c r="J52853" s="9"/>
      <c r="O52853" s="2"/>
      <c r="X52853" s="2"/>
      <c r="AG52853" s="2"/>
      <c r="AP52853" s="2"/>
      <c r="AY52853" s="2"/>
      <c r="BH52853" s="2"/>
      <c r="BQ52853" s="2"/>
    </row>
    <row r="52854" spans="6:69" x14ac:dyDescent="0.2">
      <c r="F52854" s="9"/>
      <c r="G52854" s="9"/>
      <c r="H52854" s="9"/>
      <c r="I52854" s="9"/>
      <c r="J52854" s="9"/>
      <c r="O52854" s="2"/>
      <c r="X52854" s="2"/>
      <c r="AG52854" s="2"/>
      <c r="AP52854" s="2"/>
      <c r="AY52854" s="2"/>
      <c r="BH52854" s="2"/>
      <c r="BQ52854" s="2"/>
    </row>
    <row r="52855" spans="6:69" x14ac:dyDescent="0.2">
      <c r="F52855" s="9"/>
      <c r="G52855" s="9"/>
      <c r="H52855" s="9"/>
      <c r="I52855" s="9"/>
      <c r="J52855" s="9"/>
      <c r="O52855" s="2"/>
      <c r="X52855" s="2"/>
      <c r="AG52855" s="2"/>
      <c r="AP52855" s="2"/>
      <c r="AY52855" s="2"/>
      <c r="BH52855" s="2"/>
      <c r="BQ52855" s="2"/>
    </row>
    <row r="52856" spans="6:69" x14ac:dyDescent="0.2">
      <c r="F52856" s="9"/>
      <c r="G52856" s="9"/>
      <c r="H52856" s="9"/>
      <c r="I52856" s="9"/>
      <c r="J52856" s="9"/>
      <c r="O52856" s="2"/>
      <c r="X52856" s="2"/>
      <c r="AG52856" s="2"/>
      <c r="AP52856" s="2"/>
      <c r="AY52856" s="2"/>
      <c r="BH52856" s="2"/>
      <c r="BQ52856" s="2"/>
    </row>
    <row r="52857" spans="6:69" x14ac:dyDescent="0.2">
      <c r="F52857" s="9"/>
      <c r="G52857" s="9"/>
      <c r="H52857" s="9"/>
      <c r="I52857" s="9"/>
      <c r="J52857" s="9"/>
      <c r="O52857" s="2"/>
      <c r="X52857" s="2"/>
      <c r="AG52857" s="2"/>
      <c r="AP52857" s="2"/>
      <c r="AY52857" s="2"/>
      <c r="BH52857" s="2"/>
      <c r="BQ52857" s="2"/>
    </row>
    <row r="52858" spans="6:69" x14ac:dyDescent="0.2">
      <c r="F52858" s="9"/>
      <c r="G52858" s="9"/>
      <c r="H52858" s="9"/>
      <c r="I52858" s="9"/>
      <c r="J52858" s="9"/>
      <c r="O52858" s="2"/>
      <c r="X52858" s="2"/>
      <c r="AG52858" s="2"/>
      <c r="AP52858" s="2"/>
      <c r="AY52858" s="2"/>
      <c r="BH52858" s="2"/>
      <c r="BQ52858" s="2"/>
    </row>
    <row r="52859" spans="6:69" x14ac:dyDescent="0.2">
      <c r="F52859" s="9"/>
      <c r="G52859" s="9"/>
      <c r="H52859" s="9"/>
      <c r="I52859" s="9"/>
      <c r="J52859" s="9"/>
      <c r="O52859" s="2"/>
      <c r="X52859" s="2"/>
      <c r="AG52859" s="2"/>
      <c r="AP52859" s="2"/>
      <c r="AY52859" s="2"/>
      <c r="BH52859" s="2"/>
      <c r="BQ52859" s="2"/>
    </row>
    <row r="52860" spans="6:69" x14ac:dyDescent="0.2">
      <c r="F52860" s="9"/>
      <c r="G52860" s="9"/>
      <c r="H52860" s="9"/>
      <c r="I52860" s="9"/>
      <c r="J52860" s="9"/>
      <c r="O52860" s="2"/>
      <c r="X52860" s="2"/>
      <c r="AG52860" s="2"/>
      <c r="AP52860" s="2"/>
      <c r="AY52860" s="2"/>
      <c r="BH52860" s="2"/>
      <c r="BQ52860" s="2"/>
    </row>
    <row r="52861" spans="6:69" x14ac:dyDescent="0.2">
      <c r="F52861" s="9"/>
      <c r="G52861" s="9"/>
      <c r="H52861" s="9"/>
      <c r="I52861" s="9"/>
      <c r="J52861" s="9"/>
      <c r="O52861" s="2"/>
      <c r="X52861" s="2"/>
      <c r="AG52861" s="2"/>
      <c r="AP52861" s="2"/>
      <c r="AY52861" s="2"/>
      <c r="BH52861" s="2"/>
      <c r="BQ52861" s="2"/>
    </row>
    <row r="52862" spans="6:69" x14ac:dyDescent="0.2">
      <c r="F52862" s="9"/>
      <c r="G52862" s="9"/>
      <c r="H52862" s="9"/>
      <c r="I52862" s="9"/>
      <c r="J52862" s="9"/>
      <c r="O52862" s="2"/>
      <c r="X52862" s="2"/>
      <c r="AG52862" s="2"/>
      <c r="AP52862" s="2"/>
      <c r="AY52862" s="2"/>
      <c r="BH52862" s="2"/>
      <c r="BQ52862" s="2"/>
    </row>
    <row r="52863" spans="6:69" x14ac:dyDescent="0.2">
      <c r="F52863" s="9"/>
      <c r="G52863" s="9"/>
      <c r="H52863" s="9"/>
      <c r="I52863" s="9"/>
      <c r="J52863" s="9"/>
      <c r="O52863" s="2"/>
      <c r="X52863" s="2"/>
      <c r="AG52863" s="2"/>
      <c r="AP52863" s="2"/>
      <c r="AY52863" s="2"/>
      <c r="BH52863" s="2"/>
      <c r="BQ52863" s="2"/>
    </row>
    <row r="52864" spans="6:69" x14ac:dyDescent="0.2">
      <c r="F52864" s="9"/>
      <c r="G52864" s="9"/>
      <c r="H52864" s="9"/>
      <c r="I52864" s="9"/>
      <c r="J52864" s="9"/>
      <c r="O52864" s="2"/>
      <c r="X52864" s="2"/>
      <c r="AG52864" s="2"/>
      <c r="AP52864" s="2"/>
      <c r="AY52864" s="2"/>
      <c r="BH52864" s="2"/>
      <c r="BQ52864" s="2"/>
    </row>
    <row r="52865" spans="6:69" x14ac:dyDescent="0.2">
      <c r="F52865" s="9"/>
      <c r="G52865" s="9"/>
      <c r="H52865" s="9"/>
      <c r="I52865" s="9"/>
      <c r="J52865" s="9"/>
      <c r="O52865" s="2"/>
      <c r="X52865" s="2"/>
      <c r="AG52865" s="2"/>
      <c r="AP52865" s="2"/>
      <c r="AY52865" s="2"/>
      <c r="BH52865" s="2"/>
      <c r="BQ52865" s="2"/>
    </row>
    <row r="52866" spans="6:69" x14ac:dyDescent="0.2">
      <c r="F52866" s="9"/>
      <c r="G52866" s="9"/>
      <c r="H52866" s="9"/>
      <c r="I52866" s="9"/>
      <c r="J52866" s="9"/>
      <c r="O52866" s="2"/>
      <c r="X52866" s="2"/>
      <c r="AG52866" s="2"/>
      <c r="AP52866" s="2"/>
      <c r="AY52866" s="2"/>
      <c r="BH52866" s="2"/>
      <c r="BQ52866" s="2"/>
    </row>
    <row r="52867" spans="6:69" x14ac:dyDescent="0.2">
      <c r="F52867" s="9"/>
      <c r="G52867" s="9"/>
      <c r="H52867" s="9"/>
      <c r="I52867" s="9"/>
      <c r="J52867" s="9"/>
      <c r="O52867" s="2"/>
      <c r="X52867" s="2"/>
      <c r="AG52867" s="2"/>
      <c r="AP52867" s="2"/>
      <c r="AY52867" s="2"/>
      <c r="BH52867" s="2"/>
      <c r="BQ52867" s="2"/>
    </row>
    <row r="52868" spans="6:69" x14ac:dyDescent="0.2">
      <c r="F52868" s="9"/>
      <c r="G52868" s="9"/>
      <c r="H52868" s="9"/>
      <c r="I52868" s="9"/>
      <c r="J52868" s="9"/>
      <c r="O52868" s="2"/>
      <c r="X52868" s="2"/>
      <c r="AG52868" s="2"/>
      <c r="AP52868" s="2"/>
      <c r="AY52868" s="2"/>
      <c r="BH52868" s="2"/>
      <c r="BQ52868" s="2"/>
    </row>
    <row r="52869" spans="6:69" x14ac:dyDescent="0.2">
      <c r="F52869" s="9"/>
      <c r="G52869" s="9"/>
      <c r="H52869" s="9"/>
      <c r="I52869" s="9"/>
      <c r="J52869" s="9"/>
      <c r="O52869" s="2"/>
      <c r="X52869" s="2"/>
      <c r="AG52869" s="2"/>
      <c r="AP52869" s="2"/>
      <c r="AY52869" s="2"/>
      <c r="BH52869" s="2"/>
      <c r="BQ52869" s="2"/>
    </row>
    <row r="52870" spans="6:69" x14ac:dyDescent="0.2">
      <c r="F52870" s="9"/>
      <c r="G52870" s="9"/>
      <c r="H52870" s="9"/>
      <c r="I52870" s="9"/>
      <c r="J52870" s="9"/>
      <c r="O52870" s="2"/>
      <c r="X52870" s="2"/>
      <c r="AG52870" s="2"/>
      <c r="AP52870" s="2"/>
      <c r="AY52870" s="2"/>
      <c r="BH52870" s="2"/>
      <c r="BQ52870" s="2"/>
    </row>
    <row r="52871" spans="6:69" x14ac:dyDescent="0.2">
      <c r="F52871" s="9"/>
      <c r="G52871" s="9"/>
      <c r="H52871" s="9"/>
      <c r="I52871" s="9"/>
      <c r="J52871" s="9"/>
      <c r="O52871" s="2"/>
      <c r="X52871" s="2"/>
      <c r="AG52871" s="2"/>
      <c r="AP52871" s="2"/>
      <c r="AY52871" s="2"/>
      <c r="BH52871" s="2"/>
      <c r="BQ52871" s="2"/>
    </row>
    <row r="52872" spans="6:69" x14ac:dyDescent="0.2">
      <c r="F52872" s="9"/>
      <c r="G52872" s="9"/>
      <c r="H52872" s="9"/>
      <c r="I52872" s="9"/>
      <c r="J52872" s="9"/>
      <c r="O52872" s="2"/>
      <c r="X52872" s="2"/>
      <c r="AG52872" s="2"/>
      <c r="AP52872" s="2"/>
      <c r="AY52872" s="2"/>
      <c r="BH52872" s="2"/>
      <c r="BQ52872" s="2"/>
    </row>
    <row r="52873" spans="6:69" x14ac:dyDescent="0.2">
      <c r="F52873" s="9"/>
      <c r="G52873" s="9"/>
      <c r="H52873" s="9"/>
      <c r="I52873" s="9"/>
      <c r="J52873" s="9"/>
      <c r="O52873" s="2"/>
      <c r="X52873" s="2"/>
      <c r="AG52873" s="2"/>
      <c r="AP52873" s="2"/>
      <c r="AY52873" s="2"/>
      <c r="BH52873" s="2"/>
      <c r="BQ52873" s="2"/>
    </row>
    <row r="52874" spans="6:69" x14ac:dyDescent="0.2">
      <c r="F52874" s="9"/>
      <c r="G52874" s="9"/>
      <c r="H52874" s="9"/>
      <c r="I52874" s="9"/>
      <c r="J52874" s="9"/>
      <c r="O52874" s="2"/>
      <c r="X52874" s="2"/>
      <c r="AG52874" s="2"/>
      <c r="AP52874" s="2"/>
      <c r="AY52874" s="2"/>
      <c r="BH52874" s="2"/>
      <c r="BQ52874" s="2"/>
    </row>
    <row r="52875" spans="6:69" x14ac:dyDescent="0.2">
      <c r="F52875" s="9"/>
      <c r="G52875" s="9"/>
      <c r="H52875" s="9"/>
      <c r="I52875" s="9"/>
      <c r="J52875" s="9"/>
      <c r="O52875" s="2"/>
      <c r="X52875" s="2"/>
      <c r="AG52875" s="2"/>
      <c r="AP52875" s="2"/>
      <c r="AY52875" s="2"/>
      <c r="BH52875" s="2"/>
      <c r="BQ52875" s="2"/>
    </row>
    <row r="52876" spans="6:69" x14ac:dyDescent="0.2">
      <c r="F52876" s="9"/>
      <c r="G52876" s="9"/>
      <c r="H52876" s="9"/>
      <c r="I52876" s="9"/>
      <c r="J52876" s="9"/>
      <c r="O52876" s="2"/>
      <c r="X52876" s="2"/>
      <c r="AG52876" s="2"/>
      <c r="AP52876" s="2"/>
      <c r="AY52876" s="2"/>
      <c r="BH52876" s="2"/>
      <c r="BQ52876" s="2"/>
    </row>
    <row r="52877" spans="6:69" x14ac:dyDescent="0.2">
      <c r="F52877" s="9"/>
      <c r="G52877" s="9"/>
      <c r="H52877" s="9"/>
      <c r="I52877" s="9"/>
      <c r="J52877" s="9"/>
      <c r="O52877" s="2"/>
      <c r="X52877" s="2"/>
      <c r="AG52877" s="2"/>
      <c r="AP52877" s="2"/>
      <c r="AY52877" s="2"/>
      <c r="BH52877" s="2"/>
      <c r="BQ52877" s="2"/>
    </row>
    <row r="52878" spans="6:69" x14ac:dyDescent="0.2">
      <c r="F52878" s="9"/>
      <c r="G52878" s="9"/>
      <c r="H52878" s="9"/>
      <c r="I52878" s="9"/>
      <c r="J52878" s="9"/>
      <c r="O52878" s="2"/>
      <c r="X52878" s="2"/>
      <c r="AG52878" s="2"/>
      <c r="AP52878" s="2"/>
      <c r="AY52878" s="2"/>
      <c r="BH52878" s="2"/>
      <c r="BQ52878" s="2"/>
    </row>
    <row r="52879" spans="6:69" x14ac:dyDescent="0.2">
      <c r="F52879" s="9"/>
      <c r="G52879" s="9"/>
      <c r="H52879" s="9"/>
      <c r="I52879" s="9"/>
      <c r="J52879" s="9"/>
      <c r="O52879" s="2"/>
      <c r="X52879" s="2"/>
      <c r="AG52879" s="2"/>
      <c r="AP52879" s="2"/>
      <c r="AY52879" s="2"/>
      <c r="BH52879" s="2"/>
      <c r="BQ52879" s="2"/>
    </row>
    <row r="52880" spans="6:69" x14ac:dyDescent="0.2">
      <c r="F52880" s="9"/>
      <c r="G52880" s="9"/>
      <c r="H52880" s="9"/>
      <c r="I52880" s="9"/>
      <c r="J52880" s="9"/>
      <c r="O52880" s="2"/>
      <c r="X52880" s="2"/>
      <c r="AG52880" s="2"/>
      <c r="AP52880" s="2"/>
      <c r="AY52880" s="2"/>
      <c r="BH52880" s="2"/>
      <c r="BQ52880" s="2"/>
    </row>
    <row r="52881" spans="6:69" x14ac:dyDescent="0.2">
      <c r="F52881" s="9"/>
      <c r="G52881" s="9"/>
      <c r="H52881" s="9"/>
      <c r="I52881" s="9"/>
      <c r="J52881" s="9"/>
      <c r="O52881" s="2"/>
      <c r="X52881" s="2"/>
      <c r="AG52881" s="2"/>
      <c r="AP52881" s="2"/>
      <c r="AY52881" s="2"/>
      <c r="BH52881" s="2"/>
      <c r="BQ52881" s="2"/>
    </row>
    <row r="52882" spans="6:69" x14ac:dyDescent="0.2">
      <c r="F52882" s="9"/>
      <c r="G52882" s="9"/>
      <c r="H52882" s="9"/>
      <c r="I52882" s="9"/>
      <c r="J52882" s="9"/>
      <c r="O52882" s="2"/>
      <c r="X52882" s="2"/>
      <c r="AG52882" s="2"/>
      <c r="AP52882" s="2"/>
      <c r="AY52882" s="2"/>
      <c r="BH52882" s="2"/>
      <c r="BQ52882" s="2"/>
    </row>
    <row r="52883" spans="6:69" x14ac:dyDescent="0.2">
      <c r="F52883" s="9"/>
      <c r="G52883" s="9"/>
      <c r="H52883" s="9"/>
      <c r="I52883" s="9"/>
      <c r="J52883" s="9"/>
      <c r="O52883" s="2"/>
      <c r="X52883" s="2"/>
      <c r="AG52883" s="2"/>
      <c r="AP52883" s="2"/>
      <c r="AY52883" s="2"/>
      <c r="BH52883" s="2"/>
      <c r="BQ52883" s="2"/>
    </row>
    <row r="52884" spans="6:69" x14ac:dyDescent="0.2">
      <c r="F52884" s="9"/>
      <c r="G52884" s="9"/>
      <c r="H52884" s="9"/>
      <c r="I52884" s="9"/>
      <c r="J52884" s="9"/>
      <c r="O52884" s="2"/>
      <c r="X52884" s="2"/>
      <c r="AG52884" s="2"/>
      <c r="AP52884" s="2"/>
      <c r="AY52884" s="2"/>
      <c r="BH52884" s="2"/>
      <c r="BQ52884" s="2"/>
    </row>
    <row r="52885" spans="6:69" x14ac:dyDescent="0.2">
      <c r="F52885" s="9"/>
      <c r="G52885" s="9"/>
      <c r="H52885" s="9"/>
      <c r="I52885" s="9"/>
      <c r="J52885" s="9"/>
      <c r="O52885" s="2"/>
      <c r="X52885" s="2"/>
      <c r="AG52885" s="2"/>
      <c r="AP52885" s="2"/>
      <c r="AY52885" s="2"/>
      <c r="BH52885" s="2"/>
      <c r="BQ52885" s="2"/>
    </row>
    <row r="52886" spans="6:69" x14ac:dyDescent="0.2">
      <c r="F52886" s="9"/>
      <c r="G52886" s="9"/>
      <c r="H52886" s="9"/>
      <c r="I52886" s="9"/>
      <c r="J52886" s="9"/>
      <c r="O52886" s="2"/>
      <c r="X52886" s="2"/>
      <c r="AG52886" s="2"/>
      <c r="AP52886" s="2"/>
      <c r="AY52886" s="2"/>
      <c r="BH52886" s="2"/>
      <c r="BQ52886" s="2"/>
    </row>
    <row r="52887" spans="6:69" x14ac:dyDescent="0.2">
      <c r="F52887" s="9"/>
      <c r="G52887" s="9"/>
      <c r="H52887" s="9"/>
      <c r="I52887" s="9"/>
      <c r="J52887" s="9"/>
      <c r="O52887" s="2"/>
      <c r="X52887" s="2"/>
      <c r="AG52887" s="2"/>
      <c r="AP52887" s="2"/>
      <c r="AY52887" s="2"/>
      <c r="BH52887" s="2"/>
      <c r="BQ52887" s="2"/>
    </row>
    <row r="52888" spans="6:69" x14ac:dyDescent="0.2">
      <c r="F52888" s="9"/>
      <c r="G52888" s="9"/>
      <c r="H52888" s="9"/>
      <c r="I52888" s="9"/>
      <c r="J52888" s="9"/>
      <c r="O52888" s="2"/>
      <c r="X52888" s="2"/>
      <c r="AG52888" s="2"/>
      <c r="AP52888" s="2"/>
      <c r="AY52888" s="2"/>
      <c r="BH52888" s="2"/>
      <c r="BQ52888" s="2"/>
    </row>
    <row r="52889" spans="6:69" x14ac:dyDescent="0.2">
      <c r="F52889" s="9"/>
      <c r="G52889" s="9"/>
      <c r="H52889" s="9"/>
      <c r="I52889" s="9"/>
      <c r="J52889" s="9"/>
      <c r="O52889" s="2"/>
      <c r="X52889" s="2"/>
      <c r="AG52889" s="2"/>
      <c r="AP52889" s="2"/>
      <c r="AY52889" s="2"/>
      <c r="BH52889" s="2"/>
      <c r="BQ52889" s="2"/>
    </row>
    <row r="52890" spans="6:69" x14ac:dyDescent="0.2">
      <c r="F52890" s="9"/>
      <c r="G52890" s="9"/>
      <c r="H52890" s="9"/>
      <c r="I52890" s="9"/>
      <c r="J52890" s="9"/>
      <c r="O52890" s="2"/>
      <c r="X52890" s="2"/>
      <c r="AG52890" s="2"/>
      <c r="AP52890" s="2"/>
      <c r="AY52890" s="2"/>
      <c r="BH52890" s="2"/>
      <c r="BQ52890" s="2"/>
    </row>
    <row r="52891" spans="6:69" x14ac:dyDescent="0.2">
      <c r="F52891" s="9"/>
      <c r="G52891" s="9"/>
      <c r="H52891" s="9"/>
      <c r="I52891" s="9"/>
      <c r="J52891" s="9"/>
      <c r="O52891" s="2"/>
      <c r="X52891" s="2"/>
      <c r="AG52891" s="2"/>
      <c r="AP52891" s="2"/>
      <c r="AY52891" s="2"/>
      <c r="BH52891" s="2"/>
      <c r="BQ52891" s="2"/>
    </row>
    <row r="52892" spans="6:69" x14ac:dyDescent="0.2">
      <c r="F52892" s="9"/>
      <c r="G52892" s="9"/>
      <c r="H52892" s="9"/>
      <c r="I52892" s="9"/>
      <c r="J52892" s="9"/>
      <c r="O52892" s="2"/>
      <c r="X52892" s="2"/>
      <c r="AG52892" s="2"/>
      <c r="AP52892" s="2"/>
      <c r="AY52892" s="2"/>
      <c r="BH52892" s="2"/>
      <c r="BQ52892" s="2"/>
    </row>
    <row r="52893" spans="6:69" x14ac:dyDescent="0.2">
      <c r="F52893" s="9"/>
      <c r="G52893" s="9"/>
      <c r="H52893" s="9"/>
      <c r="I52893" s="9"/>
      <c r="J52893" s="9"/>
      <c r="O52893" s="2"/>
      <c r="X52893" s="2"/>
      <c r="AG52893" s="2"/>
      <c r="AP52893" s="2"/>
      <c r="AY52893" s="2"/>
      <c r="BH52893" s="2"/>
      <c r="BQ52893" s="2"/>
    </row>
    <row r="52894" spans="6:69" x14ac:dyDescent="0.2">
      <c r="F52894" s="9"/>
      <c r="G52894" s="9"/>
      <c r="H52894" s="9"/>
      <c r="I52894" s="9"/>
      <c r="J52894" s="9"/>
      <c r="O52894" s="2"/>
      <c r="X52894" s="2"/>
      <c r="AG52894" s="2"/>
      <c r="AP52894" s="2"/>
      <c r="AY52894" s="2"/>
      <c r="BH52894" s="2"/>
      <c r="BQ52894" s="2"/>
    </row>
    <row r="52895" spans="6:69" x14ac:dyDescent="0.2">
      <c r="F52895" s="9"/>
      <c r="G52895" s="9"/>
      <c r="H52895" s="9"/>
      <c r="I52895" s="9"/>
      <c r="J52895" s="9"/>
      <c r="O52895" s="2"/>
      <c r="X52895" s="2"/>
      <c r="AG52895" s="2"/>
      <c r="AP52895" s="2"/>
      <c r="AY52895" s="2"/>
      <c r="BH52895" s="2"/>
      <c r="BQ52895" s="2"/>
    </row>
    <row r="52896" spans="6:69" x14ac:dyDescent="0.2">
      <c r="F52896" s="9"/>
      <c r="G52896" s="9"/>
      <c r="H52896" s="9"/>
      <c r="I52896" s="9"/>
      <c r="J52896" s="9"/>
      <c r="O52896" s="2"/>
      <c r="X52896" s="2"/>
      <c r="AG52896" s="2"/>
      <c r="AP52896" s="2"/>
      <c r="AY52896" s="2"/>
      <c r="BH52896" s="2"/>
      <c r="BQ52896" s="2"/>
    </row>
    <row r="52897" spans="6:69" x14ac:dyDescent="0.2">
      <c r="F52897" s="9"/>
      <c r="G52897" s="9"/>
      <c r="H52897" s="9"/>
      <c r="I52897" s="9"/>
      <c r="J52897" s="9"/>
      <c r="O52897" s="2"/>
      <c r="X52897" s="2"/>
      <c r="AG52897" s="2"/>
      <c r="AP52897" s="2"/>
      <c r="AY52897" s="2"/>
      <c r="BH52897" s="2"/>
      <c r="BQ52897" s="2"/>
    </row>
    <row r="52898" spans="6:69" x14ac:dyDescent="0.2">
      <c r="F52898" s="9"/>
      <c r="G52898" s="9"/>
      <c r="H52898" s="9"/>
      <c r="I52898" s="9"/>
      <c r="J52898" s="9"/>
      <c r="O52898" s="2"/>
      <c r="X52898" s="2"/>
      <c r="AG52898" s="2"/>
      <c r="AP52898" s="2"/>
      <c r="AY52898" s="2"/>
      <c r="BH52898" s="2"/>
      <c r="BQ52898" s="2"/>
    </row>
    <row r="52899" spans="6:69" x14ac:dyDescent="0.2">
      <c r="F52899" s="9"/>
      <c r="G52899" s="9"/>
      <c r="H52899" s="9"/>
      <c r="I52899" s="9"/>
      <c r="J52899" s="9"/>
      <c r="O52899" s="2"/>
      <c r="X52899" s="2"/>
      <c r="AG52899" s="2"/>
      <c r="AP52899" s="2"/>
      <c r="AY52899" s="2"/>
      <c r="BH52899" s="2"/>
      <c r="BQ52899" s="2"/>
    </row>
    <row r="52900" spans="6:69" x14ac:dyDescent="0.2">
      <c r="F52900" s="9"/>
      <c r="G52900" s="9"/>
      <c r="H52900" s="9"/>
      <c r="I52900" s="9"/>
      <c r="J52900" s="9"/>
      <c r="O52900" s="2"/>
      <c r="X52900" s="2"/>
      <c r="AG52900" s="2"/>
      <c r="AP52900" s="2"/>
      <c r="AY52900" s="2"/>
      <c r="BH52900" s="2"/>
      <c r="BQ52900" s="2"/>
    </row>
    <row r="52901" spans="6:69" x14ac:dyDescent="0.2">
      <c r="F52901" s="9"/>
      <c r="G52901" s="9"/>
      <c r="H52901" s="9"/>
      <c r="I52901" s="9"/>
      <c r="J52901" s="9"/>
      <c r="O52901" s="2"/>
      <c r="X52901" s="2"/>
      <c r="AG52901" s="2"/>
      <c r="AP52901" s="2"/>
      <c r="AY52901" s="2"/>
      <c r="BH52901" s="2"/>
      <c r="BQ52901" s="2"/>
    </row>
    <row r="52902" spans="6:69" x14ac:dyDescent="0.2">
      <c r="F52902" s="9"/>
      <c r="G52902" s="9"/>
      <c r="H52902" s="9"/>
      <c r="I52902" s="9"/>
      <c r="J52902" s="9"/>
      <c r="O52902" s="2"/>
      <c r="X52902" s="2"/>
      <c r="AG52902" s="2"/>
      <c r="AP52902" s="2"/>
      <c r="AY52902" s="2"/>
      <c r="BH52902" s="2"/>
      <c r="BQ52902" s="2"/>
    </row>
    <row r="52903" spans="6:69" x14ac:dyDescent="0.2">
      <c r="F52903" s="9"/>
      <c r="G52903" s="9"/>
      <c r="H52903" s="9"/>
      <c r="I52903" s="9"/>
      <c r="J52903" s="9"/>
      <c r="O52903" s="2"/>
      <c r="X52903" s="2"/>
      <c r="AG52903" s="2"/>
      <c r="AP52903" s="2"/>
      <c r="AY52903" s="2"/>
      <c r="BH52903" s="2"/>
      <c r="BQ52903" s="2"/>
    </row>
    <row r="52904" spans="6:69" x14ac:dyDescent="0.2">
      <c r="F52904" s="9"/>
      <c r="G52904" s="9"/>
      <c r="H52904" s="9"/>
      <c r="I52904" s="9"/>
      <c r="J52904" s="9"/>
      <c r="O52904" s="2"/>
      <c r="X52904" s="2"/>
      <c r="AG52904" s="2"/>
      <c r="AP52904" s="2"/>
      <c r="AY52904" s="2"/>
      <c r="BH52904" s="2"/>
      <c r="BQ52904" s="2"/>
    </row>
    <row r="52905" spans="6:69" x14ac:dyDescent="0.2">
      <c r="F52905" s="9"/>
      <c r="G52905" s="9"/>
      <c r="H52905" s="9"/>
      <c r="I52905" s="9"/>
      <c r="J52905" s="9"/>
      <c r="O52905" s="2"/>
      <c r="X52905" s="2"/>
      <c r="AG52905" s="2"/>
      <c r="AP52905" s="2"/>
      <c r="AY52905" s="2"/>
      <c r="BH52905" s="2"/>
      <c r="BQ52905" s="2"/>
    </row>
    <row r="52906" spans="6:69" x14ac:dyDescent="0.2">
      <c r="F52906" s="9"/>
      <c r="G52906" s="9"/>
      <c r="H52906" s="9"/>
      <c r="I52906" s="9"/>
      <c r="J52906" s="9"/>
      <c r="O52906" s="2"/>
      <c r="X52906" s="2"/>
      <c r="AG52906" s="2"/>
      <c r="AP52906" s="2"/>
      <c r="AY52906" s="2"/>
      <c r="BH52906" s="2"/>
      <c r="BQ52906" s="2"/>
    </row>
    <row r="52907" spans="6:69" x14ac:dyDescent="0.2">
      <c r="F52907" s="9"/>
      <c r="G52907" s="9"/>
      <c r="H52907" s="9"/>
      <c r="I52907" s="9"/>
      <c r="J52907" s="9"/>
      <c r="O52907" s="2"/>
      <c r="X52907" s="2"/>
      <c r="AG52907" s="2"/>
      <c r="AP52907" s="2"/>
      <c r="AY52907" s="2"/>
      <c r="BH52907" s="2"/>
      <c r="BQ52907" s="2"/>
    </row>
    <row r="52908" spans="6:69" x14ac:dyDescent="0.2">
      <c r="F52908" s="9"/>
      <c r="G52908" s="9"/>
      <c r="H52908" s="9"/>
      <c r="I52908" s="9"/>
      <c r="J52908" s="9"/>
      <c r="O52908" s="2"/>
      <c r="X52908" s="2"/>
      <c r="AG52908" s="2"/>
      <c r="AP52908" s="2"/>
      <c r="AY52908" s="2"/>
      <c r="BH52908" s="2"/>
      <c r="BQ52908" s="2"/>
    </row>
    <row r="52909" spans="6:69" x14ac:dyDescent="0.2">
      <c r="F52909" s="9"/>
      <c r="G52909" s="9"/>
      <c r="H52909" s="9"/>
      <c r="I52909" s="9"/>
      <c r="J52909" s="9"/>
      <c r="O52909" s="2"/>
      <c r="X52909" s="2"/>
      <c r="AG52909" s="2"/>
      <c r="AP52909" s="2"/>
      <c r="AY52909" s="2"/>
      <c r="BH52909" s="2"/>
      <c r="BQ52909" s="2"/>
    </row>
    <row r="52910" spans="6:69" x14ac:dyDescent="0.2">
      <c r="F52910" s="9"/>
      <c r="G52910" s="9"/>
      <c r="H52910" s="9"/>
      <c r="I52910" s="9"/>
      <c r="J52910" s="9"/>
      <c r="O52910" s="2"/>
      <c r="X52910" s="2"/>
      <c r="AG52910" s="2"/>
      <c r="AP52910" s="2"/>
      <c r="AY52910" s="2"/>
      <c r="BH52910" s="2"/>
      <c r="BQ52910" s="2"/>
    </row>
    <row r="52911" spans="6:69" x14ac:dyDescent="0.2">
      <c r="F52911" s="9"/>
      <c r="G52911" s="9"/>
      <c r="H52911" s="9"/>
      <c r="I52911" s="9"/>
      <c r="J52911" s="9"/>
      <c r="O52911" s="2"/>
      <c r="X52911" s="2"/>
      <c r="AG52911" s="2"/>
      <c r="AP52911" s="2"/>
      <c r="AY52911" s="2"/>
      <c r="BH52911" s="2"/>
      <c r="BQ52911" s="2"/>
    </row>
    <row r="52912" spans="6:69" x14ac:dyDescent="0.2">
      <c r="F52912" s="9"/>
      <c r="G52912" s="9"/>
      <c r="H52912" s="9"/>
      <c r="I52912" s="9"/>
      <c r="J52912" s="9"/>
      <c r="O52912" s="2"/>
      <c r="X52912" s="2"/>
      <c r="AG52912" s="2"/>
      <c r="AP52912" s="2"/>
      <c r="AY52912" s="2"/>
      <c r="BH52912" s="2"/>
      <c r="BQ52912" s="2"/>
    </row>
    <row r="52913" spans="6:69" x14ac:dyDescent="0.2">
      <c r="F52913" s="9"/>
      <c r="G52913" s="9"/>
      <c r="H52913" s="9"/>
      <c r="I52913" s="9"/>
      <c r="J52913" s="9"/>
      <c r="O52913" s="2"/>
      <c r="X52913" s="2"/>
      <c r="AG52913" s="2"/>
      <c r="AP52913" s="2"/>
      <c r="AY52913" s="2"/>
      <c r="BH52913" s="2"/>
      <c r="BQ52913" s="2"/>
    </row>
    <row r="52914" spans="6:69" x14ac:dyDescent="0.2">
      <c r="F52914" s="9"/>
      <c r="G52914" s="9"/>
      <c r="H52914" s="9"/>
      <c r="I52914" s="9"/>
      <c r="J52914" s="9"/>
      <c r="O52914" s="2"/>
      <c r="X52914" s="2"/>
      <c r="AG52914" s="2"/>
      <c r="AP52914" s="2"/>
      <c r="AY52914" s="2"/>
      <c r="BH52914" s="2"/>
      <c r="BQ52914" s="2"/>
    </row>
    <row r="52915" spans="6:69" x14ac:dyDescent="0.2">
      <c r="F52915" s="9"/>
      <c r="G52915" s="9"/>
      <c r="H52915" s="9"/>
      <c r="I52915" s="9"/>
      <c r="J52915" s="9"/>
      <c r="O52915" s="2"/>
      <c r="X52915" s="2"/>
      <c r="AG52915" s="2"/>
      <c r="AP52915" s="2"/>
      <c r="AY52915" s="2"/>
      <c r="BH52915" s="2"/>
      <c r="BQ52915" s="2"/>
    </row>
    <row r="52916" spans="6:69" x14ac:dyDescent="0.2">
      <c r="F52916" s="9"/>
      <c r="G52916" s="9"/>
      <c r="H52916" s="9"/>
      <c r="I52916" s="9"/>
      <c r="J52916" s="9"/>
      <c r="O52916" s="2"/>
      <c r="X52916" s="2"/>
      <c r="AG52916" s="2"/>
      <c r="AP52916" s="2"/>
      <c r="AY52916" s="2"/>
      <c r="BH52916" s="2"/>
      <c r="BQ52916" s="2"/>
    </row>
    <row r="52917" spans="6:69" x14ac:dyDescent="0.2">
      <c r="F52917" s="9"/>
      <c r="G52917" s="9"/>
      <c r="H52917" s="9"/>
      <c r="I52917" s="9"/>
      <c r="J52917" s="9"/>
      <c r="O52917" s="2"/>
      <c r="X52917" s="2"/>
      <c r="AG52917" s="2"/>
      <c r="AP52917" s="2"/>
      <c r="AY52917" s="2"/>
      <c r="BH52917" s="2"/>
      <c r="BQ52917" s="2"/>
    </row>
    <row r="52918" spans="6:69" x14ac:dyDescent="0.2">
      <c r="F52918" s="9"/>
      <c r="G52918" s="9"/>
      <c r="H52918" s="9"/>
      <c r="I52918" s="9"/>
      <c r="J52918" s="9"/>
      <c r="O52918" s="2"/>
      <c r="X52918" s="2"/>
      <c r="AG52918" s="2"/>
      <c r="AP52918" s="2"/>
      <c r="AY52918" s="2"/>
      <c r="BH52918" s="2"/>
      <c r="BQ52918" s="2"/>
    </row>
    <row r="52919" spans="6:69" x14ac:dyDescent="0.2">
      <c r="F52919" s="9"/>
      <c r="G52919" s="9"/>
      <c r="H52919" s="9"/>
      <c r="I52919" s="9"/>
      <c r="J52919" s="9"/>
      <c r="O52919" s="2"/>
      <c r="X52919" s="2"/>
      <c r="AG52919" s="2"/>
      <c r="AP52919" s="2"/>
      <c r="AY52919" s="2"/>
      <c r="BH52919" s="2"/>
      <c r="BQ52919" s="2"/>
    </row>
    <row r="52920" spans="6:69" x14ac:dyDescent="0.2">
      <c r="F52920" s="9"/>
      <c r="G52920" s="9"/>
      <c r="H52920" s="9"/>
      <c r="I52920" s="9"/>
      <c r="J52920" s="9"/>
      <c r="O52920" s="2"/>
      <c r="X52920" s="2"/>
      <c r="AG52920" s="2"/>
      <c r="AP52920" s="2"/>
      <c r="AY52920" s="2"/>
      <c r="BH52920" s="2"/>
      <c r="BQ52920" s="2"/>
    </row>
    <row r="52921" spans="6:69" x14ac:dyDescent="0.2">
      <c r="F52921" s="9"/>
      <c r="G52921" s="9"/>
      <c r="H52921" s="9"/>
      <c r="I52921" s="9"/>
      <c r="J52921" s="9"/>
      <c r="O52921" s="2"/>
      <c r="X52921" s="2"/>
      <c r="AG52921" s="2"/>
      <c r="AP52921" s="2"/>
      <c r="AY52921" s="2"/>
      <c r="BH52921" s="2"/>
      <c r="BQ52921" s="2"/>
    </row>
    <row r="52922" spans="6:69" x14ac:dyDescent="0.2">
      <c r="F52922" s="9"/>
      <c r="G52922" s="9"/>
      <c r="H52922" s="9"/>
      <c r="I52922" s="9"/>
      <c r="J52922" s="9"/>
      <c r="O52922" s="2"/>
      <c r="X52922" s="2"/>
      <c r="AG52922" s="2"/>
      <c r="AP52922" s="2"/>
      <c r="AY52922" s="2"/>
      <c r="BH52922" s="2"/>
      <c r="BQ52922" s="2"/>
    </row>
    <row r="52923" spans="6:69" x14ac:dyDescent="0.2">
      <c r="F52923" s="9"/>
      <c r="G52923" s="9"/>
      <c r="H52923" s="9"/>
      <c r="I52923" s="9"/>
      <c r="J52923" s="9"/>
      <c r="O52923" s="2"/>
      <c r="X52923" s="2"/>
      <c r="AG52923" s="2"/>
      <c r="AP52923" s="2"/>
      <c r="AY52923" s="2"/>
      <c r="BH52923" s="2"/>
      <c r="BQ52923" s="2"/>
    </row>
    <row r="52924" spans="6:69" x14ac:dyDescent="0.2">
      <c r="F52924" s="9"/>
      <c r="G52924" s="9"/>
      <c r="H52924" s="9"/>
      <c r="I52924" s="9"/>
      <c r="J52924" s="9"/>
      <c r="O52924" s="2"/>
      <c r="X52924" s="2"/>
      <c r="AG52924" s="2"/>
      <c r="AP52924" s="2"/>
      <c r="AY52924" s="2"/>
      <c r="BH52924" s="2"/>
      <c r="BQ52924" s="2"/>
    </row>
    <row r="52925" spans="6:69" x14ac:dyDescent="0.2">
      <c r="F52925" s="9"/>
      <c r="G52925" s="9"/>
      <c r="H52925" s="9"/>
      <c r="I52925" s="9"/>
      <c r="J52925" s="9"/>
      <c r="O52925" s="2"/>
      <c r="X52925" s="2"/>
      <c r="AG52925" s="2"/>
      <c r="AP52925" s="2"/>
      <c r="AY52925" s="2"/>
      <c r="BH52925" s="2"/>
      <c r="BQ52925" s="2"/>
    </row>
    <row r="52926" spans="6:69" x14ac:dyDescent="0.2">
      <c r="F52926" s="9"/>
      <c r="G52926" s="9"/>
      <c r="H52926" s="9"/>
      <c r="I52926" s="9"/>
      <c r="J52926" s="9"/>
      <c r="O52926" s="2"/>
      <c r="X52926" s="2"/>
      <c r="AG52926" s="2"/>
      <c r="AP52926" s="2"/>
      <c r="AY52926" s="2"/>
      <c r="BH52926" s="2"/>
      <c r="BQ52926" s="2"/>
    </row>
    <row r="52927" spans="6:69" x14ac:dyDescent="0.2">
      <c r="F52927" s="9"/>
      <c r="G52927" s="9"/>
      <c r="H52927" s="9"/>
      <c r="I52927" s="9"/>
      <c r="J52927" s="9"/>
      <c r="O52927" s="2"/>
      <c r="X52927" s="2"/>
      <c r="AG52927" s="2"/>
      <c r="AP52927" s="2"/>
      <c r="AY52927" s="2"/>
      <c r="BH52927" s="2"/>
      <c r="BQ52927" s="2"/>
    </row>
    <row r="52928" spans="6:69" x14ac:dyDescent="0.2">
      <c r="F52928" s="9"/>
      <c r="G52928" s="9"/>
      <c r="H52928" s="9"/>
      <c r="I52928" s="9"/>
      <c r="J52928" s="9"/>
      <c r="O52928" s="2"/>
      <c r="X52928" s="2"/>
      <c r="AG52928" s="2"/>
      <c r="AP52928" s="2"/>
      <c r="AY52928" s="2"/>
      <c r="BH52928" s="2"/>
      <c r="BQ52928" s="2"/>
    </row>
    <row r="52929" spans="6:69" x14ac:dyDescent="0.2">
      <c r="F52929" s="9"/>
      <c r="G52929" s="9"/>
      <c r="H52929" s="9"/>
      <c r="I52929" s="9"/>
      <c r="J52929" s="9"/>
      <c r="O52929" s="2"/>
      <c r="X52929" s="2"/>
      <c r="AG52929" s="2"/>
      <c r="AP52929" s="2"/>
      <c r="AY52929" s="2"/>
      <c r="BH52929" s="2"/>
      <c r="BQ52929" s="2"/>
    </row>
    <row r="52930" spans="6:69" x14ac:dyDescent="0.2">
      <c r="F52930" s="9"/>
      <c r="G52930" s="9"/>
      <c r="H52930" s="9"/>
      <c r="I52930" s="9"/>
      <c r="J52930" s="9"/>
      <c r="O52930" s="2"/>
      <c r="X52930" s="2"/>
      <c r="AG52930" s="2"/>
      <c r="AP52930" s="2"/>
      <c r="AY52930" s="2"/>
      <c r="BH52930" s="2"/>
      <c r="BQ52930" s="2"/>
    </row>
    <row r="52931" spans="6:69" x14ac:dyDescent="0.2">
      <c r="F52931" s="9"/>
      <c r="G52931" s="9"/>
      <c r="H52931" s="9"/>
      <c r="I52931" s="9"/>
      <c r="J52931" s="9"/>
      <c r="O52931" s="2"/>
      <c r="X52931" s="2"/>
      <c r="AG52931" s="2"/>
      <c r="AP52931" s="2"/>
      <c r="AY52931" s="2"/>
      <c r="BH52931" s="2"/>
      <c r="BQ52931" s="2"/>
    </row>
    <row r="52932" spans="6:69" x14ac:dyDescent="0.2">
      <c r="F52932" s="9"/>
      <c r="G52932" s="9"/>
      <c r="H52932" s="9"/>
      <c r="I52932" s="9"/>
      <c r="J52932" s="9"/>
      <c r="O52932" s="2"/>
      <c r="X52932" s="2"/>
      <c r="AG52932" s="2"/>
      <c r="AP52932" s="2"/>
      <c r="AY52932" s="2"/>
      <c r="BH52932" s="2"/>
      <c r="BQ52932" s="2"/>
    </row>
    <row r="52933" spans="6:69" x14ac:dyDescent="0.2">
      <c r="F52933" s="9"/>
      <c r="G52933" s="9"/>
      <c r="H52933" s="9"/>
      <c r="I52933" s="9"/>
      <c r="J52933" s="9"/>
      <c r="O52933" s="2"/>
      <c r="X52933" s="2"/>
      <c r="AG52933" s="2"/>
      <c r="AP52933" s="2"/>
      <c r="AY52933" s="2"/>
      <c r="BH52933" s="2"/>
      <c r="BQ52933" s="2"/>
    </row>
    <row r="52934" spans="6:69" x14ac:dyDescent="0.2">
      <c r="F52934" s="9"/>
      <c r="G52934" s="9"/>
      <c r="H52934" s="9"/>
      <c r="I52934" s="9"/>
      <c r="J52934" s="9"/>
      <c r="O52934" s="2"/>
      <c r="X52934" s="2"/>
      <c r="AG52934" s="2"/>
      <c r="AP52934" s="2"/>
      <c r="AY52934" s="2"/>
      <c r="BH52934" s="2"/>
      <c r="BQ52934" s="2"/>
    </row>
    <row r="52935" spans="6:69" x14ac:dyDescent="0.2">
      <c r="F52935" s="9"/>
      <c r="G52935" s="9"/>
      <c r="H52935" s="9"/>
      <c r="I52935" s="9"/>
      <c r="J52935" s="9"/>
      <c r="O52935" s="2"/>
      <c r="X52935" s="2"/>
      <c r="AG52935" s="2"/>
      <c r="AP52935" s="2"/>
      <c r="AY52935" s="2"/>
      <c r="BH52935" s="2"/>
      <c r="BQ52935" s="2"/>
    </row>
    <row r="52936" spans="6:69" x14ac:dyDescent="0.2">
      <c r="F52936" s="9"/>
      <c r="G52936" s="9"/>
      <c r="H52936" s="9"/>
      <c r="I52936" s="9"/>
      <c r="J52936" s="9"/>
      <c r="O52936" s="2"/>
      <c r="X52936" s="2"/>
      <c r="AG52936" s="2"/>
      <c r="AP52936" s="2"/>
      <c r="AY52936" s="2"/>
      <c r="BH52936" s="2"/>
      <c r="BQ52936" s="2"/>
    </row>
    <row r="52937" spans="6:69" x14ac:dyDescent="0.2">
      <c r="F52937" s="9"/>
      <c r="G52937" s="9"/>
      <c r="H52937" s="9"/>
      <c r="I52937" s="9"/>
      <c r="J52937" s="9"/>
      <c r="O52937" s="2"/>
      <c r="X52937" s="2"/>
      <c r="AG52937" s="2"/>
      <c r="AP52937" s="2"/>
      <c r="AY52937" s="2"/>
      <c r="BH52937" s="2"/>
      <c r="BQ52937" s="2"/>
    </row>
    <row r="52938" spans="6:69" x14ac:dyDescent="0.2">
      <c r="F52938" s="9"/>
      <c r="G52938" s="9"/>
      <c r="H52938" s="9"/>
      <c r="I52938" s="9"/>
      <c r="J52938" s="9"/>
      <c r="O52938" s="2"/>
      <c r="X52938" s="2"/>
      <c r="AG52938" s="2"/>
      <c r="AP52938" s="2"/>
      <c r="AY52938" s="2"/>
      <c r="BH52938" s="2"/>
      <c r="BQ52938" s="2"/>
    </row>
    <row r="52939" spans="6:69" x14ac:dyDescent="0.2">
      <c r="F52939" s="9"/>
      <c r="G52939" s="9"/>
      <c r="H52939" s="9"/>
      <c r="I52939" s="9"/>
      <c r="J52939" s="9"/>
      <c r="O52939" s="2"/>
      <c r="X52939" s="2"/>
      <c r="AG52939" s="2"/>
      <c r="AP52939" s="2"/>
      <c r="AY52939" s="2"/>
      <c r="BH52939" s="2"/>
      <c r="BQ52939" s="2"/>
    </row>
    <row r="52940" spans="6:69" x14ac:dyDescent="0.2">
      <c r="F52940" s="9"/>
      <c r="G52940" s="9"/>
      <c r="H52940" s="9"/>
      <c r="I52940" s="9"/>
      <c r="J52940" s="9"/>
      <c r="O52940" s="2"/>
      <c r="X52940" s="2"/>
      <c r="AG52940" s="2"/>
      <c r="AP52940" s="2"/>
      <c r="AY52940" s="2"/>
      <c r="BH52940" s="2"/>
      <c r="BQ52940" s="2"/>
    </row>
    <row r="52941" spans="6:69" x14ac:dyDescent="0.2">
      <c r="F52941" s="9"/>
      <c r="G52941" s="9"/>
      <c r="H52941" s="9"/>
      <c r="I52941" s="9"/>
      <c r="J52941" s="9"/>
      <c r="O52941" s="2"/>
      <c r="X52941" s="2"/>
      <c r="AG52941" s="2"/>
      <c r="AP52941" s="2"/>
      <c r="AY52941" s="2"/>
      <c r="BH52941" s="2"/>
      <c r="BQ52941" s="2"/>
    </row>
    <row r="52942" spans="6:69" x14ac:dyDescent="0.2">
      <c r="F52942" s="9"/>
      <c r="G52942" s="9"/>
      <c r="H52942" s="9"/>
      <c r="I52942" s="9"/>
      <c r="J52942" s="9"/>
      <c r="O52942" s="2"/>
      <c r="X52942" s="2"/>
      <c r="AG52942" s="2"/>
      <c r="AP52942" s="2"/>
      <c r="AY52942" s="2"/>
      <c r="BH52942" s="2"/>
      <c r="BQ52942" s="2"/>
    </row>
    <row r="52943" spans="6:69" x14ac:dyDescent="0.2">
      <c r="F52943" s="9"/>
      <c r="G52943" s="9"/>
      <c r="H52943" s="9"/>
      <c r="I52943" s="9"/>
      <c r="J52943" s="9"/>
      <c r="O52943" s="2"/>
      <c r="X52943" s="2"/>
      <c r="AG52943" s="2"/>
      <c r="AP52943" s="2"/>
      <c r="AY52943" s="2"/>
      <c r="BH52943" s="2"/>
      <c r="BQ52943" s="2"/>
    </row>
    <row r="52944" spans="6:69" x14ac:dyDescent="0.2">
      <c r="F52944" s="9"/>
      <c r="G52944" s="9"/>
      <c r="H52944" s="9"/>
      <c r="I52944" s="9"/>
      <c r="J52944" s="9"/>
      <c r="O52944" s="2"/>
      <c r="X52944" s="2"/>
      <c r="AG52944" s="2"/>
      <c r="AP52944" s="2"/>
      <c r="AY52944" s="2"/>
      <c r="BH52944" s="2"/>
      <c r="BQ52944" s="2"/>
    </row>
    <row r="52945" spans="6:69" x14ac:dyDescent="0.2">
      <c r="F52945" s="9"/>
      <c r="G52945" s="9"/>
      <c r="H52945" s="9"/>
      <c r="I52945" s="9"/>
      <c r="J52945" s="9"/>
      <c r="O52945" s="2"/>
      <c r="X52945" s="2"/>
      <c r="AG52945" s="2"/>
      <c r="AP52945" s="2"/>
      <c r="AY52945" s="2"/>
      <c r="BH52945" s="2"/>
      <c r="BQ52945" s="2"/>
    </row>
    <row r="52946" spans="6:69" x14ac:dyDescent="0.2">
      <c r="F52946" s="9"/>
      <c r="G52946" s="9"/>
      <c r="H52946" s="9"/>
      <c r="I52946" s="9"/>
      <c r="J52946" s="9"/>
      <c r="O52946" s="2"/>
      <c r="X52946" s="2"/>
      <c r="AG52946" s="2"/>
      <c r="AP52946" s="2"/>
      <c r="AY52946" s="2"/>
      <c r="BH52946" s="2"/>
      <c r="BQ52946" s="2"/>
    </row>
    <row r="52947" spans="6:69" x14ac:dyDescent="0.2">
      <c r="F52947" s="9"/>
      <c r="G52947" s="9"/>
      <c r="H52947" s="9"/>
      <c r="I52947" s="9"/>
      <c r="J52947" s="9"/>
      <c r="O52947" s="2"/>
      <c r="X52947" s="2"/>
      <c r="AG52947" s="2"/>
      <c r="AP52947" s="2"/>
      <c r="AY52947" s="2"/>
      <c r="BH52947" s="2"/>
      <c r="BQ52947" s="2"/>
    </row>
    <row r="52948" spans="6:69" x14ac:dyDescent="0.2">
      <c r="F52948" s="9"/>
      <c r="G52948" s="9"/>
      <c r="H52948" s="9"/>
      <c r="I52948" s="9"/>
      <c r="J52948" s="9"/>
      <c r="O52948" s="2"/>
      <c r="X52948" s="2"/>
      <c r="AG52948" s="2"/>
      <c r="AP52948" s="2"/>
      <c r="AY52948" s="2"/>
      <c r="BH52948" s="2"/>
      <c r="BQ52948" s="2"/>
    </row>
    <row r="52949" spans="6:69" x14ac:dyDescent="0.2">
      <c r="F52949" s="9"/>
      <c r="G52949" s="9"/>
      <c r="H52949" s="9"/>
      <c r="I52949" s="9"/>
      <c r="J52949" s="9"/>
      <c r="O52949" s="2"/>
      <c r="X52949" s="2"/>
      <c r="AG52949" s="2"/>
      <c r="AP52949" s="2"/>
      <c r="AY52949" s="2"/>
      <c r="BH52949" s="2"/>
      <c r="BQ52949" s="2"/>
    </row>
    <row r="52950" spans="6:69" x14ac:dyDescent="0.2">
      <c r="F52950" s="9"/>
      <c r="G52950" s="9"/>
      <c r="H52950" s="9"/>
      <c r="I52950" s="9"/>
      <c r="J52950" s="9"/>
      <c r="O52950" s="2"/>
      <c r="X52950" s="2"/>
      <c r="AG52950" s="2"/>
      <c r="AP52950" s="2"/>
      <c r="AY52950" s="2"/>
      <c r="BH52950" s="2"/>
      <c r="BQ52950" s="2"/>
    </row>
    <row r="52951" spans="6:69" x14ac:dyDescent="0.2">
      <c r="F52951" s="9"/>
      <c r="G52951" s="9"/>
      <c r="H52951" s="9"/>
      <c r="I52951" s="9"/>
      <c r="J52951" s="9"/>
      <c r="O52951" s="2"/>
      <c r="X52951" s="2"/>
      <c r="AG52951" s="2"/>
      <c r="AP52951" s="2"/>
      <c r="AY52951" s="2"/>
      <c r="BH52951" s="2"/>
      <c r="BQ52951" s="2"/>
    </row>
    <row r="52952" spans="6:69" x14ac:dyDescent="0.2">
      <c r="F52952" s="9"/>
      <c r="G52952" s="9"/>
      <c r="H52952" s="9"/>
      <c r="I52952" s="9"/>
      <c r="J52952" s="9"/>
      <c r="O52952" s="2"/>
      <c r="X52952" s="2"/>
      <c r="AG52952" s="2"/>
      <c r="AP52952" s="2"/>
      <c r="AY52952" s="2"/>
      <c r="BH52952" s="2"/>
      <c r="BQ52952" s="2"/>
    </row>
    <row r="52953" spans="6:69" x14ac:dyDescent="0.2">
      <c r="F52953" s="9"/>
      <c r="G52953" s="9"/>
      <c r="H52953" s="9"/>
      <c r="I52953" s="9"/>
      <c r="J52953" s="9"/>
      <c r="O52953" s="2"/>
      <c r="X52953" s="2"/>
      <c r="AG52953" s="2"/>
      <c r="AP52953" s="2"/>
      <c r="AY52953" s="2"/>
      <c r="BH52953" s="2"/>
      <c r="BQ52953" s="2"/>
    </row>
    <row r="52954" spans="6:69" x14ac:dyDescent="0.2">
      <c r="F52954" s="9"/>
      <c r="G52954" s="9"/>
      <c r="H52954" s="9"/>
      <c r="I52954" s="9"/>
      <c r="J52954" s="9"/>
      <c r="O52954" s="2"/>
      <c r="X52954" s="2"/>
      <c r="AG52954" s="2"/>
      <c r="AP52954" s="2"/>
      <c r="AY52954" s="2"/>
      <c r="BH52954" s="2"/>
      <c r="BQ52954" s="2"/>
    </row>
    <row r="52955" spans="6:69" x14ac:dyDescent="0.2">
      <c r="F52955" s="9"/>
      <c r="G52955" s="9"/>
      <c r="H52955" s="9"/>
      <c r="I52955" s="9"/>
      <c r="J52955" s="9"/>
      <c r="O52955" s="2"/>
      <c r="X52955" s="2"/>
      <c r="AG52955" s="2"/>
      <c r="AP52955" s="2"/>
      <c r="AY52955" s="2"/>
      <c r="BH52955" s="2"/>
      <c r="BQ52955" s="2"/>
    </row>
    <row r="52956" spans="6:69" x14ac:dyDescent="0.2">
      <c r="F52956" s="9"/>
      <c r="G52956" s="9"/>
      <c r="H52956" s="9"/>
      <c r="I52956" s="9"/>
      <c r="J52956" s="9"/>
      <c r="O52956" s="2"/>
      <c r="X52956" s="2"/>
      <c r="AG52956" s="2"/>
      <c r="AP52956" s="2"/>
      <c r="AY52956" s="2"/>
      <c r="BH52956" s="2"/>
      <c r="BQ52956" s="2"/>
    </row>
    <row r="52957" spans="6:69" x14ac:dyDescent="0.2">
      <c r="F52957" s="9"/>
      <c r="G52957" s="9"/>
      <c r="H52957" s="9"/>
      <c r="I52957" s="9"/>
      <c r="J52957" s="9"/>
      <c r="O52957" s="2"/>
      <c r="X52957" s="2"/>
      <c r="AG52957" s="2"/>
      <c r="AP52957" s="2"/>
      <c r="AY52957" s="2"/>
      <c r="BH52957" s="2"/>
      <c r="BQ52957" s="2"/>
    </row>
    <row r="52958" spans="6:69" x14ac:dyDescent="0.2">
      <c r="F52958" s="9"/>
      <c r="G52958" s="9"/>
      <c r="H52958" s="9"/>
      <c r="I52958" s="9"/>
      <c r="J52958" s="9"/>
      <c r="O52958" s="2"/>
      <c r="X52958" s="2"/>
      <c r="AG52958" s="2"/>
      <c r="AP52958" s="2"/>
      <c r="AY52958" s="2"/>
      <c r="BH52958" s="2"/>
      <c r="BQ52958" s="2"/>
    </row>
    <row r="52959" spans="6:69" x14ac:dyDescent="0.2">
      <c r="F52959" s="9"/>
      <c r="G52959" s="9"/>
      <c r="H52959" s="9"/>
      <c r="I52959" s="9"/>
      <c r="J52959" s="9"/>
      <c r="O52959" s="2"/>
      <c r="X52959" s="2"/>
      <c r="AG52959" s="2"/>
      <c r="AP52959" s="2"/>
      <c r="AY52959" s="2"/>
      <c r="BH52959" s="2"/>
      <c r="BQ52959" s="2"/>
    </row>
    <row r="52960" spans="6:69" x14ac:dyDescent="0.2">
      <c r="F52960" s="9"/>
      <c r="G52960" s="9"/>
      <c r="H52960" s="9"/>
      <c r="I52960" s="9"/>
      <c r="J52960" s="9"/>
      <c r="O52960" s="2"/>
      <c r="X52960" s="2"/>
      <c r="AG52960" s="2"/>
      <c r="AP52960" s="2"/>
      <c r="AY52960" s="2"/>
      <c r="BH52960" s="2"/>
      <c r="BQ52960" s="2"/>
    </row>
    <row r="52961" spans="6:69" x14ac:dyDescent="0.2">
      <c r="F52961" s="9"/>
      <c r="G52961" s="9"/>
      <c r="H52961" s="9"/>
      <c r="I52961" s="9"/>
      <c r="J52961" s="9"/>
      <c r="O52961" s="2"/>
      <c r="X52961" s="2"/>
      <c r="AG52961" s="2"/>
      <c r="AP52961" s="2"/>
      <c r="AY52961" s="2"/>
      <c r="BH52961" s="2"/>
      <c r="BQ52961" s="2"/>
    </row>
    <row r="52962" spans="6:69" x14ac:dyDescent="0.2">
      <c r="F52962" s="9"/>
      <c r="G52962" s="9"/>
      <c r="H52962" s="9"/>
      <c r="I52962" s="9"/>
      <c r="J52962" s="9"/>
      <c r="O52962" s="2"/>
      <c r="X52962" s="2"/>
      <c r="AG52962" s="2"/>
      <c r="AP52962" s="2"/>
      <c r="AY52962" s="2"/>
      <c r="BH52962" s="2"/>
      <c r="BQ52962" s="2"/>
    </row>
    <row r="52963" spans="6:69" x14ac:dyDescent="0.2">
      <c r="F52963" s="9"/>
      <c r="G52963" s="9"/>
      <c r="H52963" s="9"/>
      <c r="I52963" s="9"/>
      <c r="J52963" s="9"/>
      <c r="O52963" s="2"/>
      <c r="X52963" s="2"/>
      <c r="AG52963" s="2"/>
      <c r="AP52963" s="2"/>
      <c r="AY52963" s="2"/>
      <c r="BH52963" s="2"/>
      <c r="BQ52963" s="2"/>
    </row>
    <row r="52964" spans="6:69" x14ac:dyDescent="0.2">
      <c r="F52964" s="9"/>
      <c r="G52964" s="9"/>
      <c r="H52964" s="9"/>
      <c r="I52964" s="9"/>
      <c r="J52964" s="9"/>
      <c r="O52964" s="2"/>
      <c r="X52964" s="2"/>
      <c r="AG52964" s="2"/>
      <c r="AP52964" s="2"/>
      <c r="AY52964" s="2"/>
      <c r="BH52964" s="2"/>
      <c r="BQ52964" s="2"/>
    </row>
    <row r="52965" spans="6:69" x14ac:dyDescent="0.2">
      <c r="F52965" s="9"/>
      <c r="G52965" s="9"/>
      <c r="H52965" s="9"/>
      <c r="I52965" s="9"/>
      <c r="J52965" s="9"/>
      <c r="O52965" s="2"/>
      <c r="X52965" s="2"/>
      <c r="AG52965" s="2"/>
      <c r="AP52965" s="2"/>
      <c r="AY52965" s="2"/>
      <c r="BH52965" s="2"/>
      <c r="BQ52965" s="2"/>
    </row>
    <row r="52966" spans="6:69" x14ac:dyDescent="0.2">
      <c r="F52966" s="9"/>
      <c r="G52966" s="9"/>
      <c r="H52966" s="9"/>
      <c r="I52966" s="9"/>
      <c r="J52966" s="9"/>
      <c r="O52966" s="2"/>
      <c r="X52966" s="2"/>
      <c r="AG52966" s="2"/>
      <c r="AP52966" s="2"/>
      <c r="AY52966" s="2"/>
      <c r="BH52966" s="2"/>
      <c r="BQ52966" s="2"/>
    </row>
    <row r="52967" spans="6:69" x14ac:dyDescent="0.2">
      <c r="F52967" s="9"/>
      <c r="G52967" s="9"/>
      <c r="H52967" s="9"/>
      <c r="I52967" s="9"/>
      <c r="J52967" s="9"/>
      <c r="O52967" s="2"/>
      <c r="X52967" s="2"/>
      <c r="AG52967" s="2"/>
      <c r="AP52967" s="2"/>
      <c r="AY52967" s="2"/>
      <c r="BH52967" s="2"/>
      <c r="BQ52967" s="2"/>
    </row>
    <row r="52968" spans="6:69" x14ac:dyDescent="0.2">
      <c r="F52968" s="9"/>
      <c r="G52968" s="9"/>
      <c r="H52968" s="9"/>
      <c r="I52968" s="9"/>
      <c r="J52968" s="9"/>
      <c r="O52968" s="2"/>
      <c r="X52968" s="2"/>
      <c r="AG52968" s="2"/>
      <c r="AP52968" s="2"/>
      <c r="AY52968" s="2"/>
      <c r="BH52968" s="2"/>
      <c r="BQ52968" s="2"/>
    </row>
    <row r="52969" spans="6:69" x14ac:dyDescent="0.2">
      <c r="F52969" s="9"/>
      <c r="G52969" s="9"/>
      <c r="H52969" s="9"/>
      <c r="I52969" s="9"/>
      <c r="J52969" s="9"/>
      <c r="O52969" s="2"/>
      <c r="X52969" s="2"/>
      <c r="AG52969" s="2"/>
      <c r="AP52969" s="2"/>
      <c r="AY52969" s="2"/>
      <c r="BH52969" s="2"/>
      <c r="BQ52969" s="2"/>
    </row>
    <row r="52970" spans="6:69" x14ac:dyDescent="0.2">
      <c r="F52970" s="9"/>
      <c r="G52970" s="9"/>
      <c r="H52970" s="9"/>
      <c r="I52970" s="9"/>
      <c r="J52970" s="9"/>
      <c r="O52970" s="2"/>
      <c r="X52970" s="2"/>
      <c r="AG52970" s="2"/>
      <c r="AP52970" s="2"/>
      <c r="AY52970" s="2"/>
      <c r="BH52970" s="2"/>
      <c r="BQ52970" s="2"/>
    </row>
    <row r="52971" spans="6:69" x14ac:dyDescent="0.2">
      <c r="F52971" s="9"/>
      <c r="G52971" s="9"/>
      <c r="H52971" s="9"/>
      <c r="I52971" s="9"/>
      <c r="J52971" s="9"/>
      <c r="O52971" s="2"/>
      <c r="X52971" s="2"/>
      <c r="AG52971" s="2"/>
      <c r="AP52971" s="2"/>
      <c r="AY52971" s="2"/>
      <c r="BH52971" s="2"/>
      <c r="BQ52971" s="2"/>
    </row>
    <row r="52972" spans="6:69" x14ac:dyDescent="0.2">
      <c r="F52972" s="9"/>
      <c r="G52972" s="9"/>
      <c r="H52972" s="9"/>
      <c r="I52972" s="9"/>
      <c r="J52972" s="9"/>
      <c r="O52972" s="2"/>
      <c r="X52972" s="2"/>
      <c r="AG52972" s="2"/>
      <c r="AP52972" s="2"/>
      <c r="AY52972" s="2"/>
      <c r="BH52972" s="2"/>
      <c r="BQ52972" s="2"/>
    </row>
    <row r="52973" spans="6:69" x14ac:dyDescent="0.2">
      <c r="F52973" s="9"/>
      <c r="G52973" s="9"/>
      <c r="H52973" s="9"/>
      <c r="I52973" s="9"/>
      <c r="J52973" s="9"/>
      <c r="O52973" s="2"/>
      <c r="X52973" s="2"/>
      <c r="AG52973" s="2"/>
      <c r="AP52973" s="2"/>
      <c r="AY52973" s="2"/>
      <c r="BH52973" s="2"/>
      <c r="BQ52973" s="2"/>
    </row>
    <row r="52974" spans="6:69" x14ac:dyDescent="0.2">
      <c r="F52974" s="9"/>
      <c r="G52974" s="9"/>
      <c r="H52974" s="9"/>
      <c r="I52974" s="9"/>
      <c r="J52974" s="9"/>
      <c r="O52974" s="2"/>
      <c r="X52974" s="2"/>
      <c r="AG52974" s="2"/>
      <c r="AP52974" s="2"/>
      <c r="AY52974" s="2"/>
      <c r="BH52974" s="2"/>
      <c r="BQ52974" s="2"/>
    </row>
    <row r="52975" spans="6:69" x14ac:dyDescent="0.2">
      <c r="F52975" s="9"/>
      <c r="G52975" s="9"/>
      <c r="H52975" s="9"/>
      <c r="I52975" s="9"/>
      <c r="J52975" s="9"/>
      <c r="O52975" s="2"/>
      <c r="X52975" s="2"/>
      <c r="AG52975" s="2"/>
      <c r="AP52975" s="2"/>
      <c r="AY52975" s="2"/>
      <c r="BH52975" s="2"/>
      <c r="BQ52975" s="2"/>
    </row>
    <row r="52976" spans="6:69" x14ac:dyDescent="0.2">
      <c r="F52976" s="9"/>
      <c r="G52976" s="9"/>
      <c r="H52976" s="9"/>
      <c r="I52976" s="9"/>
      <c r="J52976" s="9"/>
      <c r="O52976" s="2"/>
      <c r="X52976" s="2"/>
      <c r="AG52976" s="2"/>
      <c r="AP52976" s="2"/>
      <c r="AY52976" s="2"/>
      <c r="BH52976" s="2"/>
      <c r="BQ52976" s="2"/>
    </row>
    <row r="52977" spans="6:69" x14ac:dyDescent="0.2">
      <c r="F52977" s="9"/>
      <c r="G52977" s="9"/>
      <c r="H52977" s="9"/>
      <c r="I52977" s="9"/>
      <c r="J52977" s="9"/>
      <c r="O52977" s="2"/>
      <c r="X52977" s="2"/>
      <c r="AG52977" s="2"/>
      <c r="AP52977" s="2"/>
      <c r="AY52977" s="2"/>
      <c r="BH52977" s="2"/>
      <c r="BQ52977" s="2"/>
    </row>
    <row r="52978" spans="6:69" x14ac:dyDescent="0.2">
      <c r="F52978" s="9"/>
      <c r="G52978" s="9"/>
      <c r="H52978" s="9"/>
      <c r="I52978" s="9"/>
      <c r="J52978" s="9"/>
      <c r="O52978" s="2"/>
      <c r="X52978" s="2"/>
      <c r="AG52978" s="2"/>
      <c r="AP52978" s="2"/>
      <c r="AY52978" s="2"/>
      <c r="BH52978" s="2"/>
      <c r="BQ52978" s="2"/>
    </row>
    <row r="52979" spans="6:69" x14ac:dyDescent="0.2">
      <c r="F52979" s="9"/>
      <c r="G52979" s="9"/>
      <c r="H52979" s="9"/>
      <c r="I52979" s="9"/>
      <c r="J52979" s="9"/>
      <c r="O52979" s="2"/>
      <c r="X52979" s="2"/>
      <c r="AG52979" s="2"/>
      <c r="AP52979" s="2"/>
      <c r="AY52979" s="2"/>
      <c r="BH52979" s="2"/>
      <c r="BQ52979" s="2"/>
    </row>
    <row r="52980" spans="6:69" x14ac:dyDescent="0.2">
      <c r="F52980" s="9"/>
      <c r="G52980" s="9"/>
      <c r="H52980" s="9"/>
      <c r="I52980" s="9"/>
      <c r="J52980" s="9"/>
      <c r="O52980" s="2"/>
      <c r="X52980" s="2"/>
      <c r="AG52980" s="2"/>
      <c r="AP52980" s="2"/>
      <c r="AY52980" s="2"/>
      <c r="BH52980" s="2"/>
      <c r="BQ52980" s="2"/>
    </row>
    <row r="52981" spans="6:69" x14ac:dyDescent="0.2">
      <c r="F52981" s="9"/>
      <c r="G52981" s="9"/>
      <c r="H52981" s="9"/>
      <c r="I52981" s="9"/>
      <c r="J52981" s="9"/>
      <c r="O52981" s="2"/>
      <c r="X52981" s="2"/>
      <c r="AG52981" s="2"/>
      <c r="AP52981" s="2"/>
      <c r="AY52981" s="2"/>
      <c r="BH52981" s="2"/>
      <c r="BQ52981" s="2"/>
    </row>
    <row r="52982" spans="6:69" x14ac:dyDescent="0.2">
      <c r="F52982" s="9"/>
      <c r="G52982" s="9"/>
      <c r="H52982" s="9"/>
      <c r="I52982" s="9"/>
      <c r="J52982" s="9"/>
      <c r="O52982" s="2"/>
      <c r="X52982" s="2"/>
      <c r="AG52982" s="2"/>
      <c r="AP52982" s="2"/>
      <c r="AY52982" s="2"/>
      <c r="BH52982" s="2"/>
      <c r="BQ52982" s="2"/>
    </row>
    <row r="52983" spans="6:69" x14ac:dyDescent="0.2">
      <c r="F52983" s="9"/>
      <c r="G52983" s="9"/>
      <c r="H52983" s="9"/>
      <c r="I52983" s="9"/>
      <c r="J52983" s="9"/>
      <c r="O52983" s="2"/>
      <c r="X52983" s="2"/>
      <c r="AG52983" s="2"/>
      <c r="AP52983" s="2"/>
      <c r="AY52983" s="2"/>
      <c r="BH52983" s="2"/>
      <c r="BQ52983" s="2"/>
    </row>
    <row r="52984" spans="6:69" x14ac:dyDescent="0.2">
      <c r="F52984" s="9"/>
      <c r="G52984" s="9"/>
      <c r="H52984" s="9"/>
      <c r="I52984" s="9"/>
      <c r="J52984" s="9"/>
      <c r="O52984" s="2"/>
      <c r="X52984" s="2"/>
      <c r="AG52984" s="2"/>
      <c r="AP52984" s="2"/>
      <c r="AY52984" s="2"/>
      <c r="BH52984" s="2"/>
      <c r="BQ52984" s="2"/>
    </row>
    <row r="52985" spans="6:69" x14ac:dyDescent="0.2">
      <c r="F52985" s="9"/>
      <c r="G52985" s="9"/>
      <c r="H52985" s="9"/>
      <c r="I52985" s="9"/>
      <c r="J52985" s="9"/>
      <c r="O52985" s="2"/>
      <c r="X52985" s="2"/>
      <c r="AG52985" s="2"/>
      <c r="AP52985" s="2"/>
      <c r="AY52985" s="2"/>
      <c r="BH52985" s="2"/>
      <c r="BQ52985" s="2"/>
    </row>
    <row r="52986" spans="6:69" x14ac:dyDescent="0.2">
      <c r="F52986" s="9"/>
      <c r="G52986" s="9"/>
      <c r="H52986" s="9"/>
      <c r="I52986" s="9"/>
      <c r="J52986" s="9"/>
      <c r="O52986" s="2"/>
      <c r="X52986" s="2"/>
      <c r="AG52986" s="2"/>
      <c r="AP52986" s="2"/>
      <c r="AY52986" s="2"/>
      <c r="BH52986" s="2"/>
      <c r="BQ52986" s="2"/>
    </row>
    <row r="52987" spans="6:69" x14ac:dyDescent="0.2">
      <c r="F52987" s="9"/>
      <c r="G52987" s="9"/>
      <c r="H52987" s="9"/>
      <c r="I52987" s="9"/>
      <c r="J52987" s="9"/>
      <c r="O52987" s="2"/>
      <c r="X52987" s="2"/>
      <c r="AG52987" s="2"/>
      <c r="AP52987" s="2"/>
      <c r="AY52987" s="2"/>
      <c r="BH52987" s="2"/>
      <c r="BQ52987" s="2"/>
    </row>
    <row r="52988" spans="6:69" x14ac:dyDescent="0.2">
      <c r="F52988" s="9"/>
      <c r="G52988" s="9"/>
      <c r="H52988" s="9"/>
      <c r="I52988" s="9"/>
      <c r="J52988" s="9"/>
      <c r="O52988" s="2"/>
      <c r="X52988" s="2"/>
      <c r="AG52988" s="2"/>
      <c r="AP52988" s="2"/>
      <c r="AY52988" s="2"/>
      <c r="BH52988" s="2"/>
      <c r="BQ52988" s="2"/>
    </row>
    <row r="52989" spans="6:69" x14ac:dyDescent="0.2">
      <c r="F52989" s="9"/>
      <c r="G52989" s="9"/>
      <c r="H52989" s="9"/>
      <c r="I52989" s="9"/>
      <c r="J52989" s="9"/>
      <c r="O52989" s="2"/>
      <c r="X52989" s="2"/>
      <c r="AG52989" s="2"/>
      <c r="AP52989" s="2"/>
      <c r="AY52989" s="2"/>
      <c r="BH52989" s="2"/>
      <c r="BQ52989" s="2"/>
    </row>
    <row r="52990" spans="6:69" x14ac:dyDescent="0.2">
      <c r="F52990" s="9"/>
      <c r="G52990" s="9"/>
      <c r="H52990" s="9"/>
      <c r="I52990" s="9"/>
      <c r="J52990" s="9"/>
      <c r="O52990" s="2"/>
      <c r="X52990" s="2"/>
      <c r="AG52990" s="2"/>
      <c r="AP52990" s="2"/>
      <c r="AY52990" s="2"/>
      <c r="BH52990" s="2"/>
      <c r="BQ52990" s="2"/>
    </row>
    <row r="52991" spans="6:69" x14ac:dyDescent="0.2">
      <c r="F52991" s="9"/>
      <c r="G52991" s="9"/>
      <c r="H52991" s="9"/>
      <c r="I52991" s="9"/>
      <c r="J52991" s="9"/>
      <c r="O52991" s="2"/>
      <c r="X52991" s="2"/>
      <c r="AG52991" s="2"/>
      <c r="AP52991" s="2"/>
      <c r="AY52991" s="2"/>
      <c r="BH52991" s="2"/>
      <c r="BQ52991" s="2"/>
    </row>
    <row r="52992" spans="6:69" x14ac:dyDescent="0.2">
      <c r="F52992" s="9"/>
      <c r="G52992" s="9"/>
      <c r="H52992" s="9"/>
      <c r="I52992" s="9"/>
      <c r="J52992" s="9"/>
      <c r="O52992" s="2"/>
      <c r="X52992" s="2"/>
      <c r="AG52992" s="2"/>
      <c r="AP52992" s="2"/>
      <c r="AY52992" s="2"/>
      <c r="BH52992" s="2"/>
      <c r="BQ52992" s="2"/>
    </row>
    <row r="52993" spans="6:69" x14ac:dyDescent="0.2">
      <c r="F52993" s="9"/>
      <c r="G52993" s="9"/>
      <c r="H52993" s="9"/>
      <c r="I52993" s="9"/>
      <c r="J52993" s="9"/>
      <c r="O52993" s="2"/>
      <c r="X52993" s="2"/>
      <c r="AG52993" s="2"/>
      <c r="AP52993" s="2"/>
      <c r="AY52993" s="2"/>
      <c r="BH52993" s="2"/>
      <c r="BQ52993" s="2"/>
    </row>
    <row r="52994" spans="6:69" x14ac:dyDescent="0.2">
      <c r="F52994" s="9"/>
      <c r="G52994" s="9"/>
      <c r="H52994" s="9"/>
      <c r="I52994" s="9"/>
      <c r="J52994" s="9"/>
      <c r="O52994" s="2"/>
      <c r="X52994" s="2"/>
      <c r="AG52994" s="2"/>
      <c r="AP52994" s="2"/>
      <c r="AY52994" s="2"/>
      <c r="BH52994" s="2"/>
      <c r="BQ52994" s="2"/>
    </row>
    <row r="52995" spans="6:69" x14ac:dyDescent="0.2">
      <c r="F52995" s="9"/>
      <c r="G52995" s="9"/>
      <c r="H52995" s="9"/>
      <c r="I52995" s="9"/>
      <c r="J52995" s="9"/>
      <c r="O52995" s="2"/>
      <c r="X52995" s="2"/>
      <c r="AG52995" s="2"/>
      <c r="AP52995" s="2"/>
      <c r="AY52995" s="2"/>
      <c r="BH52995" s="2"/>
      <c r="BQ52995" s="2"/>
    </row>
    <row r="52996" spans="6:69" x14ac:dyDescent="0.2">
      <c r="F52996" s="9"/>
      <c r="G52996" s="9"/>
      <c r="H52996" s="9"/>
      <c r="I52996" s="9"/>
      <c r="J52996" s="9"/>
      <c r="O52996" s="2"/>
      <c r="X52996" s="2"/>
      <c r="AG52996" s="2"/>
      <c r="AP52996" s="2"/>
      <c r="AY52996" s="2"/>
      <c r="BH52996" s="2"/>
      <c r="BQ52996" s="2"/>
    </row>
    <row r="52997" spans="6:69" x14ac:dyDescent="0.2">
      <c r="F52997" s="9"/>
      <c r="G52997" s="9"/>
      <c r="H52997" s="9"/>
      <c r="I52997" s="9"/>
      <c r="J52997" s="9"/>
      <c r="O52997" s="2"/>
      <c r="X52997" s="2"/>
      <c r="AG52997" s="2"/>
      <c r="AP52997" s="2"/>
      <c r="AY52997" s="2"/>
      <c r="BH52997" s="2"/>
      <c r="BQ52997" s="2"/>
    </row>
    <row r="52998" spans="6:69" x14ac:dyDescent="0.2">
      <c r="F52998" s="9"/>
      <c r="G52998" s="9"/>
      <c r="H52998" s="9"/>
      <c r="I52998" s="9"/>
      <c r="J52998" s="9"/>
      <c r="O52998" s="2"/>
      <c r="X52998" s="2"/>
      <c r="AG52998" s="2"/>
      <c r="AP52998" s="2"/>
      <c r="AY52998" s="2"/>
      <c r="BH52998" s="2"/>
      <c r="BQ52998" s="2"/>
    </row>
    <row r="52999" spans="6:69" x14ac:dyDescent="0.2">
      <c r="F52999" s="9"/>
      <c r="G52999" s="9"/>
      <c r="H52999" s="9"/>
      <c r="I52999" s="9"/>
      <c r="J52999" s="9"/>
      <c r="O52999" s="2"/>
      <c r="X52999" s="2"/>
      <c r="AG52999" s="2"/>
      <c r="AP52999" s="2"/>
      <c r="AY52999" s="2"/>
      <c r="BH52999" s="2"/>
      <c r="BQ52999" s="2"/>
    </row>
    <row r="53000" spans="6:69" x14ac:dyDescent="0.2">
      <c r="F53000" s="9"/>
      <c r="G53000" s="9"/>
      <c r="H53000" s="9"/>
      <c r="I53000" s="9"/>
      <c r="J53000" s="9"/>
      <c r="O53000" s="2"/>
      <c r="X53000" s="2"/>
      <c r="AG53000" s="2"/>
      <c r="AP53000" s="2"/>
      <c r="AY53000" s="2"/>
      <c r="BH53000" s="2"/>
      <c r="BQ53000" s="2"/>
    </row>
    <row r="53001" spans="6:69" x14ac:dyDescent="0.2">
      <c r="F53001" s="9"/>
      <c r="G53001" s="9"/>
      <c r="H53001" s="9"/>
      <c r="I53001" s="9"/>
      <c r="J53001" s="9"/>
      <c r="O53001" s="2"/>
      <c r="X53001" s="2"/>
      <c r="AG53001" s="2"/>
      <c r="AP53001" s="2"/>
      <c r="AY53001" s="2"/>
      <c r="BH53001" s="2"/>
      <c r="BQ53001" s="2"/>
    </row>
    <row r="53002" spans="6:69" x14ac:dyDescent="0.2">
      <c r="F53002" s="9"/>
      <c r="G53002" s="9"/>
      <c r="H53002" s="9"/>
      <c r="I53002" s="9"/>
      <c r="J53002" s="9"/>
      <c r="O53002" s="2"/>
      <c r="X53002" s="2"/>
      <c r="AG53002" s="2"/>
      <c r="AP53002" s="2"/>
      <c r="AY53002" s="2"/>
      <c r="BH53002" s="2"/>
      <c r="BQ53002" s="2"/>
    </row>
    <row r="53003" spans="6:69" x14ac:dyDescent="0.2">
      <c r="F53003" s="9"/>
      <c r="G53003" s="9"/>
      <c r="H53003" s="9"/>
      <c r="I53003" s="9"/>
      <c r="J53003" s="9"/>
      <c r="O53003" s="2"/>
      <c r="X53003" s="2"/>
      <c r="AG53003" s="2"/>
      <c r="AP53003" s="2"/>
      <c r="AY53003" s="2"/>
      <c r="BH53003" s="2"/>
      <c r="BQ53003" s="2"/>
    </row>
    <row r="53004" spans="6:69" x14ac:dyDescent="0.2">
      <c r="F53004" s="9"/>
      <c r="G53004" s="9"/>
      <c r="H53004" s="9"/>
      <c r="I53004" s="9"/>
      <c r="J53004" s="9"/>
      <c r="O53004" s="2"/>
      <c r="X53004" s="2"/>
      <c r="AG53004" s="2"/>
      <c r="AP53004" s="2"/>
      <c r="AY53004" s="2"/>
      <c r="BH53004" s="2"/>
      <c r="BQ53004" s="2"/>
    </row>
    <row r="53005" spans="6:69" x14ac:dyDescent="0.2">
      <c r="F53005" s="9"/>
      <c r="G53005" s="9"/>
      <c r="H53005" s="9"/>
      <c r="I53005" s="9"/>
      <c r="J53005" s="9"/>
      <c r="O53005" s="2"/>
      <c r="X53005" s="2"/>
      <c r="AG53005" s="2"/>
      <c r="AP53005" s="2"/>
      <c r="AY53005" s="2"/>
      <c r="BH53005" s="2"/>
      <c r="BQ53005" s="2"/>
    </row>
    <row r="53006" spans="6:69" x14ac:dyDescent="0.2">
      <c r="F53006" s="9"/>
      <c r="G53006" s="9"/>
      <c r="H53006" s="9"/>
      <c r="I53006" s="9"/>
      <c r="J53006" s="9"/>
      <c r="O53006" s="2"/>
      <c r="X53006" s="2"/>
      <c r="AG53006" s="2"/>
      <c r="AP53006" s="2"/>
      <c r="AY53006" s="2"/>
      <c r="BH53006" s="2"/>
      <c r="BQ53006" s="2"/>
    </row>
    <row r="53007" spans="6:69" x14ac:dyDescent="0.2">
      <c r="F53007" s="9"/>
      <c r="G53007" s="9"/>
      <c r="H53007" s="9"/>
      <c r="I53007" s="9"/>
      <c r="J53007" s="9"/>
      <c r="O53007" s="2"/>
      <c r="X53007" s="2"/>
      <c r="AG53007" s="2"/>
      <c r="AP53007" s="2"/>
      <c r="AY53007" s="2"/>
      <c r="BH53007" s="2"/>
      <c r="BQ53007" s="2"/>
    </row>
    <row r="53008" spans="6:69" x14ac:dyDescent="0.2">
      <c r="F53008" s="9"/>
      <c r="G53008" s="9"/>
      <c r="H53008" s="9"/>
      <c r="I53008" s="9"/>
      <c r="J53008" s="9"/>
      <c r="O53008" s="2"/>
      <c r="X53008" s="2"/>
      <c r="AG53008" s="2"/>
      <c r="AP53008" s="2"/>
      <c r="AY53008" s="2"/>
      <c r="BH53008" s="2"/>
      <c r="BQ53008" s="2"/>
    </row>
    <row r="53009" spans="6:69" x14ac:dyDescent="0.2">
      <c r="F53009" s="9"/>
      <c r="G53009" s="9"/>
      <c r="H53009" s="9"/>
      <c r="I53009" s="9"/>
      <c r="J53009" s="9"/>
      <c r="O53009" s="2"/>
      <c r="X53009" s="2"/>
      <c r="AG53009" s="2"/>
      <c r="AP53009" s="2"/>
      <c r="AY53009" s="2"/>
      <c r="BH53009" s="2"/>
      <c r="BQ53009" s="2"/>
    </row>
    <row r="53010" spans="6:69" x14ac:dyDescent="0.2">
      <c r="F53010" s="9"/>
      <c r="G53010" s="9"/>
      <c r="H53010" s="9"/>
      <c r="I53010" s="9"/>
      <c r="J53010" s="9"/>
      <c r="O53010" s="2"/>
      <c r="X53010" s="2"/>
      <c r="AG53010" s="2"/>
      <c r="AP53010" s="2"/>
      <c r="AY53010" s="2"/>
      <c r="BH53010" s="2"/>
      <c r="BQ53010" s="2"/>
    </row>
    <row r="53011" spans="6:69" x14ac:dyDescent="0.2">
      <c r="F53011" s="9"/>
      <c r="G53011" s="9"/>
      <c r="H53011" s="9"/>
      <c r="I53011" s="9"/>
      <c r="J53011" s="9"/>
      <c r="O53011" s="2"/>
      <c r="X53011" s="2"/>
      <c r="AG53011" s="2"/>
      <c r="AP53011" s="2"/>
      <c r="AY53011" s="2"/>
      <c r="BH53011" s="2"/>
      <c r="BQ53011" s="2"/>
    </row>
    <row r="53012" spans="6:69" x14ac:dyDescent="0.2">
      <c r="F53012" s="9"/>
      <c r="G53012" s="9"/>
      <c r="H53012" s="9"/>
      <c r="I53012" s="9"/>
      <c r="J53012" s="9"/>
      <c r="O53012" s="2"/>
      <c r="X53012" s="2"/>
      <c r="AG53012" s="2"/>
      <c r="AP53012" s="2"/>
      <c r="AY53012" s="2"/>
      <c r="BH53012" s="2"/>
      <c r="BQ53012" s="2"/>
    </row>
    <row r="53013" spans="6:69" x14ac:dyDescent="0.2">
      <c r="F53013" s="9"/>
      <c r="G53013" s="9"/>
      <c r="H53013" s="9"/>
      <c r="I53013" s="9"/>
      <c r="J53013" s="9"/>
      <c r="O53013" s="2"/>
      <c r="X53013" s="2"/>
      <c r="AG53013" s="2"/>
      <c r="AP53013" s="2"/>
      <c r="AY53013" s="2"/>
      <c r="BH53013" s="2"/>
      <c r="BQ53013" s="2"/>
    </row>
    <row r="53014" spans="6:69" x14ac:dyDescent="0.2">
      <c r="F53014" s="9"/>
      <c r="G53014" s="9"/>
      <c r="H53014" s="9"/>
      <c r="I53014" s="9"/>
      <c r="J53014" s="9"/>
      <c r="O53014" s="2"/>
      <c r="X53014" s="2"/>
      <c r="AG53014" s="2"/>
      <c r="AP53014" s="2"/>
      <c r="AY53014" s="2"/>
      <c r="BH53014" s="2"/>
      <c r="BQ53014" s="2"/>
    </row>
    <row r="53015" spans="6:69" x14ac:dyDescent="0.2">
      <c r="F53015" s="9"/>
      <c r="G53015" s="9"/>
      <c r="H53015" s="9"/>
      <c r="I53015" s="9"/>
      <c r="J53015" s="9"/>
      <c r="O53015" s="2"/>
      <c r="X53015" s="2"/>
      <c r="AG53015" s="2"/>
      <c r="AP53015" s="2"/>
      <c r="AY53015" s="2"/>
      <c r="BH53015" s="2"/>
      <c r="BQ53015" s="2"/>
    </row>
    <row r="53016" spans="6:69" x14ac:dyDescent="0.2">
      <c r="F53016" s="9"/>
      <c r="G53016" s="9"/>
      <c r="H53016" s="9"/>
      <c r="I53016" s="9"/>
      <c r="J53016" s="9"/>
      <c r="O53016" s="2"/>
      <c r="X53016" s="2"/>
      <c r="AG53016" s="2"/>
      <c r="AP53016" s="2"/>
      <c r="AY53016" s="2"/>
      <c r="BH53016" s="2"/>
      <c r="BQ53016" s="2"/>
    </row>
    <row r="53017" spans="6:69" x14ac:dyDescent="0.2">
      <c r="F53017" s="9"/>
      <c r="G53017" s="9"/>
      <c r="H53017" s="9"/>
      <c r="I53017" s="9"/>
      <c r="J53017" s="9"/>
      <c r="O53017" s="2"/>
      <c r="X53017" s="2"/>
      <c r="AG53017" s="2"/>
      <c r="AP53017" s="2"/>
      <c r="AY53017" s="2"/>
      <c r="BH53017" s="2"/>
      <c r="BQ53017" s="2"/>
    </row>
    <row r="53018" spans="6:69" x14ac:dyDescent="0.2">
      <c r="F53018" s="9"/>
      <c r="G53018" s="9"/>
      <c r="H53018" s="9"/>
      <c r="I53018" s="9"/>
      <c r="J53018" s="9"/>
      <c r="O53018" s="2"/>
      <c r="X53018" s="2"/>
      <c r="AG53018" s="2"/>
      <c r="AP53018" s="2"/>
      <c r="AY53018" s="2"/>
      <c r="BH53018" s="2"/>
      <c r="BQ53018" s="2"/>
    </row>
    <row r="53019" spans="6:69" x14ac:dyDescent="0.2">
      <c r="F53019" s="9"/>
      <c r="G53019" s="9"/>
      <c r="H53019" s="9"/>
      <c r="I53019" s="9"/>
      <c r="J53019" s="9"/>
      <c r="O53019" s="2"/>
      <c r="X53019" s="2"/>
      <c r="AG53019" s="2"/>
      <c r="AP53019" s="2"/>
      <c r="AY53019" s="2"/>
      <c r="BH53019" s="2"/>
      <c r="BQ53019" s="2"/>
    </row>
    <row r="53020" spans="6:69" x14ac:dyDescent="0.2">
      <c r="F53020" s="9"/>
      <c r="G53020" s="9"/>
      <c r="H53020" s="9"/>
      <c r="I53020" s="9"/>
      <c r="J53020" s="9"/>
      <c r="O53020" s="2"/>
      <c r="X53020" s="2"/>
      <c r="AG53020" s="2"/>
      <c r="AP53020" s="2"/>
      <c r="AY53020" s="2"/>
      <c r="BH53020" s="2"/>
      <c r="BQ53020" s="2"/>
    </row>
    <row r="53021" spans="6:69" x14ac:dyDescent="0.2">
      <c r="F53021" s="9"/>
      <c r="G53021" s="9"/>
      <c r="H53021" s="9"/>
      <c r="I53021" s="9"/>
      <c r="J53021" s="9"/>
      <c r="O53021" s="2"/>
      <c r="X53021" s="2"/>
      <c r="AG53021" s="2"/>
      <c r="AP53021" s="2"/>
      <c r="AY53021" s="2"/>
      <c r="BH53021" s="2"/>
      <c r="BQ53021" s="2"/>
    </row>
    <row r="53022" spans="6:69" x14ac:dyDescent="0.2">
      <c r="F53022" s="9"/>
      <c r="G53022" s="9"/>
      <c r="H53022" s="9"/>
      <c r="I53022" s="9"/>
      <c r="J53022" s="9"/>
      <c r="O53022" s="2"/>
      <c r="X53022" s="2"/>
      <c r="AG53022" s="2"/>
      <c r="AP53022" s="2"/>
      <c r="AY53022" s="2"/>
      <c r="BH53022" s="2"/>
      <c r="BQ53022" s="2"/>
    </row>
    <row r="53023" spans="6:69" x14ac:dyDescent="0.2">
      <c r="F53023" s="9"/>
      <c r="G53023" s="9"/>
      <c r="H53023" s="9"/>
      <c r="I53023" s="9"/>
      <c r="J53023" s="9"/>
      <c r="O53023" s="2"/>
      <c r="X53023" s="2"/>
      <c r="AG53023" s="2"/>
      <c r="AP53023" s="2"/>
      <c r="AY53023" s="2"/>
      <c r="BH53023" s="2"/>
      <c r="BQ53023" s="2"/>
    </row>
    <row r="53024" spans="6:69" x14ac:dyDescent="0.2">
      <c r="F53024" s="9"/>
      <c r="G53024" s="9"/>
      <c r="H53024" s="9"/>
      <c r="I53024" s="9"/>
      <c r="J53024" s="9"/>
      <c r="O53024" s="2"/>
      <c r="X53024" s="2"/>
      <c r="AG53024" s="2"/>
      <c r="AP53024" s="2"/>
      <c r="AY53024" s="2"/>
      <c r="BH53024" s="2"/>
      <c r="BQ53024" s="2"/>
    </row>
    <row r="53025" spans="6:69" x14ac:dyDescent="0.2">
      <c r="F53025" s="9"/>
      <c r="G53025" s="9"/>
      <c r="H53025" s="9"/>
      <c r="I53025" s="9"/>
      <c r="J53025" s="9"/>
      <c r="O53025" s="2"/>
      <c r="X53025" s="2"/>
      <c r="AG53025" s="2"/>
      <c r="AP53025" s="2"/>
      <c r="AY53025" s="2"/>
      <c r="BH53025" s="2"/>
      <c r="BQ53025" s="2"/>
    </row>
    <row r="53026" spans="6:69" x14ac:dyDescent="0.2">
      <c r="F53026" s="9"/>
      <c r="G53026" s="9"/>
      <c r="H53026" s="9"/>
      <c r="I53026" s="9"/>
      <c r="J53026" s="9"/>
      <c r="O53026" s="2"/>
      <c r="X53026" s="2"/>
      <c r="AG53026" s="2"/>
      <c r="AP53026" s="2"/>
      <c r="AY53026" s="2"/>
      <c r="BH53026" s="2"/>
      <c r="BQ53026" s="2"/>
    </row>
    <row r="53027" spans="6:69" x14ac:dyDescent="0.2">
      <c r="F53027" s="9"/>
      <c r="G53027" s="9"/>
      <c r="H53027" s="9"/>
      <c r="I53027" s="9"/>
      <c r="J53027" s="9"/>
      <c r="O53027" s="2"/>
      <c r="X53027" s="2"/>
      <c r="AG53027" s="2"/>
      <c r="AP53027" s="2"/>
      <c r="AY53027" s="2"/>
      <c r="BH53027" s="2"/>
      <c r="BQ53027" s="2"/>
    </row>
    <row r="53028" spans="6:69" x14ac:dyDescent="0.2">
      <c r="F53028" s="9"/>
      <c r="G53028" s="9"/>
      <c r="H53028" s="9"/>
      <c r="I53028" s="9"/>
      <c r="J53028" s="9"/>
      <c r="O53028" s="2"/>
      <c r="X53028" s="2"/>
      <c r="AG53028" s="2"/>
      <c r="AP53028" s="2"/>
      <c r="AY53028" s="2"/>
      <c r="BH53028" s="2"/>
      <c r="BQ53028" s="2"/>
    </row>
    <row r="53029" spans="6:69" x14ac:dyDescent="0.2">
      <c r="F53029" s="9"/>
      <c r="G53029" s="9"/>
      <c r="H53029" s="9"/>
      <c r="I53029" s="9"/>
      <c r="J53029" s="9"/>
      <c r="O53029" s="2"/>
      <c r="X53029" s="2"/>
      <c r="AG53029" s="2"/>
      <c r="AP53029" s="2"/>
      <c r="AY53029" s="2"/>
      <c r="BH53029" s="2"/>
      <c r="BQ53029" s="2"/>
    </row>
    <row r="53030" spans="6:69" x14ac:dyDescent="0.2">
      <c r="F53030" s="9"/>
      <c r="G53030" s="9"/>
      <c r="H53030" s="9"/>
      <c r="I53030" s="9"/>
      <c r="J53030" s="9"/>
      <c r="O53030" s="2"/>
      <c r="X53030" s="2"/>
      <c r="AG53030" s="2"/>
      <c r="AP53030" s="2"/>
      <c r="AY53030" s="2"/>
      <c r="BH53030" s="2"/>
      <c r="BQ53030" s="2"/>
    </row>
    <row r="53031" spans="6:69" x14ac:dyDescent="0.2">
      <c r="F53031" s="9"/>
      <c r="G53031" s="9"/>
      <c r="H53031" s="9"/>
      <c r="I53031" s="9"/>
      <c r="J53031" s="9"/>
      <c r="O53031" s="2"/>
      <c r="X53031" s="2"/>
      <c r="AG53031" s="2"/>
      <c r="AP53031" s="2"/>
      <c r="AY53031" s="2"/>
      <c r="BH53031" s="2"/>
      <c r="BQ53031" s="2"/>
    </row>
    <row r="53032" spans="6:69" x14ac:dyDescent="0.2">
      <c r="F53032" s="9"/>
      <c r="G53032" s="9"/>
      <c r="H53032" s="9"/>
      <c r="I53032" s="9"/>
      <c r="J53032" s="9"/>
      <c r="O53032" s="2"/>
      <c r="X53032" s="2"/>
      <c r="AG53032" s="2"/>
      <c r="AP53032" s="2"/>
      <c r="AY53032" s="2"/>
      <c r="BH53032" s="2"/>
      <c r="BQ53032" s="2"/>
    </row>
    <row r="53033" spans="6:69" x14ac:dyDescent="0.2">
      <c r="F53033" s="9"/>
      <c r="G53033" s="9"/>
      <c r="H53033" s="9"/>
      <c r="I53033" s="9"/>
      <c r="J53033" s="9"/>
      <c r="O53033" s="2"/>
      <c r="X53033" s="2"/>
      <c r="AG53033" s="2"/>
      <c r="AP53033" s="2"/>
      <c r="AY53033" s="2"/>
      <c r="BH53033" s="2"/>
      <c r="BQ53033" s="2"/>
    </row>
    <row r="53034" spans="6:69" x14ac:dyDescent="0.2">
      <c r="F53034" s="9"/>
      <c r="G53034" s="9"/>
      <c r="H53034" s="9"/>
      <c r="I53034" s="9"/>
      <c r="J53034" s="9"/>
      <c r="O53034" s="2"/>
      <c r="X53034" s="2"/>
      <c r="AG53034" s="2"/>
      <c r="AP53034" s="2"/>
      <c r="AY53034" s="2"/>
      <c r="BH53034" s="2"/>
      <c r="BQ53034" s="2"/>
    </row>
    <row r="53035" spans="6:69" x14ac:dyDescent="0.2">
      <c r="F53035" s="9"/>
      <c r="G53035" s="9"/>
      <c r="H53035" s="9"/>
      <c r="I53035" s="9"/>
      <c r="J53035" s="9"/>
      <c r="O53035" s="2"/>
      <c r="X53035" s="2"/>
      <c r="AG53035" s="2"/>
      <c r="AP53035" s="2"/>
      <c r="AY53035" s="2"/>
      <c r="BH53035" s="2"/>
      <c r="BQ53035" s="2"/>
    </row>
    <row r="53036" spans="6:69" x14ac:dyDescent="0.2">
      <c r="F53036" s="9"/>
      <c r="G53036" s="9"/>
      <c r="H53036" s="9"/>
      <c r="I53036" s="9"/>
      <c r="J53036" s="9"/>
      <c r="O53036" s="2"/>
      <c r="X53036" s="2"/>
      <c r="AG53036" s="2"/>
      <c r="AP53036" s="2"/>
      <c r="AY53036" s="2"/>
      <c r="BH53036" s="2"/>
      <c r="BQ53036" s="2"/>
    </row>
    <row r="53037" spans="6:69" x14ac:dyDescent="0.2">
      <c r="F53037" s="9"/>
      <c r="G53037" s="9"/>
      <c r="H53037" s="9"/>
      <c r="I53037" s="9"/>
      <c r="J53037" s="9"/>
      <c r="O53037" s="2"/>
      <c r="X53037" s="2"/>
      <c r="AG53037" s="2"/>
      <c r="AP53037" s="2"/>
      <c r="AY53037" s="2"/>
      <c r="BH53037" s="2"/>
      <c r="BQ53037" s="2"/>
    </row>
    <row r="53038" spans="6:69" x14ac:dyDescent="0.2">
      <c r="F53038" s="9"/>
      <c r="G53038" s="9"/>
      <c r="H53038" s="9"/>
      <c r="I53038" s="9"/>
      <c r="J53038" s="9"/>
      <c r="O53038" s="2"/>
      <c r="X53038" s="2"/>
      <c r="AG53038" s="2"/>
      <c r="AP53038" s="2"/>
      <c r="AY53038" s="2"/>
      <c r="BH53038" s="2"/>
      <c r="BQ53038" s="2"/>
    </row>
    <row r="53039" spans="6:69" x14ac:dyDescent="0.2">
      <c r="F53039" s="9"/>
      <c r="G53039" s="9"/>
      <c r="H53039" s="9"/>
      <c r="I53039" s="9"/>
      <c r="J53039" s="9"/>
      <c r="O53039" s="2"/>
      <c r="X53039" s="2"/>
      <c r="AG53039" s="2"/>
      <c r="AP53039" s="2"/>
      <c r="AY53039" s="2"/>
      <c r="BH53039" s="2"/>
      <c r="BQ53039" s="2"/>
    </row>
    <row r="53040" spans="6:69" x14ac:dyDescent="0.2">
      <c r="F53040" s="9"/>
      <c r="G53040" s="9"/>
      <c r="H53040" s="9"/>
      <c r="I53040" s="9"/>
      <c r="J53040" s="9"/>
      <c r="O53040" s="2"/>
      <c r="X53040" s="2"/>
      <c r="AG53040" s="2"/>
      <c r="AP53040" s="2"/>
      <c r="AY53040" s="2"/>
      <c r="BH53040" s="2"/>
      <c r="BQ53040" s="2"/>
    </row>
    <row r="53041" spans="6:69" x14ac:dyDescent="0.2">
      <c r="F53041" s="9"/>
      <c r="G53041" s="9"/>
      <c r="H53041" s="9"/>
      <c r="I53041" s="9"/>
      <c r="J53041" s="9"/>
      <c r="O53041" s="2"/>
      <c r="X53041" s="2"/>
      <c r="AG53041" s="2"/>
      <c r="AP53041" s="2"/>
      <c r="AY53041" s="2"/>
      <c r="BH53041" s="2"/>
      <c r="BQ53041" s="2"/>
    </row>
    <row r="53042" spans="6:69" x14ac:dyDescent="0.2">
      <c r="F53042" s="9"/>
      <c r="G53042" s="9"/>
      <c r="H53042" s="9"/>
      <c r="I53042" s="9"/>
      <c r="J53042" s="9"/>
      <c r="O53042" s="2"/>
      <c r="X53042" s="2"/>
      <c r="AG53042" s="2"/>
      <c r="AP53042" s="2"/>
      <c r="AY53042" s="2"/>
      <c r="BH53042" s="2"/>
      <c r="BQ53042" s="2"/>
    </row>
    <row r="53043" spans="6:69" x14ac:dyDescent="0.2">
      <c r="F53043" s="9"/>
      <c r="G53043" s="9"/>
      <c r="H53043" s="9"/>
      <c r="I53043" s="9"/>
      <c r="J53043" s="9"/>
      <c r="O53043" s="2"/>
      <c r="X53043" s="2"/>
      <c r="AG53043" s="2"/>
      <c r="AP53043" s="2"/>
      <c r="AY53043" s="2"/>
      <c r="BH53043" s="2"/>
      <c r="BQ53043" s="2"/>
    </row>
    <row r="53044" spans="6:69" x14ac:dyDescent="0.2">
      <c r="F53044" s="9"/>
      <c r="G53044" s="9"/>
      <c r="H53044" s="9"/>
      <c r="I53044" s="9"/>
      <c r="J53044" s="9"/>
      <c r="O53044" s="2"/>
      <c r="X53044" s="2"/>
      <c r="AG53044" s="2"/>
      <c r="AP53044" s="2"/>
      <c r="AY53044" s="2"/>
      <c r="BH53044" s="2"/>
      <c r="BQ53044" s="2"/>
    </row>
    <row r="53045" spans="6:69" x14ac:dyDescent="0.2">
      <c r="F53045" s="9"/>
      <c r="G53045" s="9"/>
      <c r="H53045" s="9"/>
      <c r="I53045" s="9"/>
      <c r="J53045" s="9"/>
      <c r="O53045" s="2"/>
      <c r="X53045" s="2"/>
      <c r="AG53045" s="2"/>
      <c r="AP53045" s="2"/>
      <c r="AY53045" s="2"/>
      <c r="BH53045" s="2"/>
      <c r="BQ53045" s="2"/>
    </row>
    <row r="53046" spans="6:69" x14ac:dyDescent="0.2">
      <c r="F53046" s="9"/>
      <c r="G53046" s="9"/>
      <c r="H53046" s="9"/>
      <c r="I53046" s="9"/>
      <c r="J53046" s="9"/>
      <c r="O53046" s="2"/>
      <c r="X53046" s="2"/>
      <c r="AG53046" s="2"/>
      <c r="AP53046" s="2"/>
      <c r="AY53046" s="2"/>
      <c r="BH53046" s="2"/>
      <c r="BQ53046" s="2"/>
    </row>
    <row r="53047" spans="6:69" x14ac:dyDescent="0.2">
      <c r="F53047" s="9"/>
      <c r="G53047" s="9"/>
      <c r="H53047" s="9"/>
      <c r="I53047" s="9"/>
      <c r="J53047" s="9"/>
      <c r="O53047" s="2"/>
      <c r="X53047" s="2"/>
      <c r="AG53047" s="2"/>
      <c r="AP53047" s="2"/>
      <c r="AY53047" s="2"/>
      <c r="BH53047" s="2"/>
      <c r="BQ53047" s="2"/>
    </row>
    <row r="53048" spans="6:69" x14ac:dyDescent="0.2">
      <c r="F53048" s="9"/>
      <c r="G53048" s="9"/>
      <c r="H53048" s="9"/>
      <c r="I53048" s="9"/>
      <c r="J53048" s="9"/>
      <c r="O53048" s="2"/>
      <c r="X53048" s="2"/>
      <c r="AG53048" s="2"/>
      <c r="AP53048" s="2"/>
      <c r="AY53048" s="2"/>
      <c r="BH53048" s="2"/>
      <c r="BQ53048" s="2"/>
    </row>
    <row r="53049" spans="6:69" x14ac:dyDescent="0.2">
      <c r="F53049" s="9"/>
      <c r="G53049" s="9"/>
      <c r="H53049" s="9"/>
      <c r="I53049" s="9"/>
      <c r="J53049" s="9"/>
      <c r="O53049" s="2"/>
      <c r="X53049" s="2"/>
      <c r="AG53049" s="2"/>
      <c r="AP53049" s="2"/>
      <c r="AY53049" s="2"/>
      <c r="BH53049" s="2"/>
      <c r="BQ53049" s="2"/>
    </row>
    <row r="53050" spans="6:69" x14ac:dyDescent="0.2">
      <c r="F53050" s="9"/>
      <c r="G53050" s="9"/>
      <c r="H53050" s="9"/>
      <c r="I53050" s="9"/>
      <c r="J53050" s="9"/>
      <c r="O53050" s="2"/>
      <c r="X53050" s="2"/>
      <c r="AG53050" s="2"/>
      <c r="AP53050" s="2"/>
      <c r="AY53050" s="2"/>
      <c r="BH53050" s="2"/>
      <c r="BQ53050" s="2"/>
    </row>
    <row r="53051" spans="6:69" x14ac:dyDescent="0.2">
      <c r="F53051" s="9"/>
      <c r="G53051" s="9"/>
      <c r="H53051" s="9"/>
      <c r="I53051" s="9"/>
      <c r="J53051" s="9"/>
      <c r="O53051" s="2"/>
      <c r="X53051" s="2"/>
      <c r="AG53051" s="2"/>
      <c r="AP53051" s="2"/>
      <c r="AY53051" s="2"/>
      <c r="BH53051" s="2"/>
      <c r="BQ53051" s="2"/>
    </row>
    <row r="53052" spans="6:69" x14ac:dyDescent="0.2">
      <c r="F53052" s="9"/>
      <c r="G53052" s="9"/>
      <c r="H53052" s="9"/>
      <c r="I53052" s="9"/>
      <c r="J53052" s="9"/>
      <c r="O53052" s="2"/>
      <c r="X53052" s="2"/>
      <c r="AG53052" s="2"/>
      <c r="AP53052" s="2"/>
      <c r="AY53052" s="2"/>
      <c r="BH53052" s="2"/>
      <c r="BQ53052" s="2"/>
    </row>
    <row r="53053" spans="6:69" x14ac:dyDescent="0.2">
      <c r="F53053" s="9"/>
      <c r="G53053" s="9"/>
      <c r="H53053" s="9"/>
      <c r="I53053" s="9"/>
      <c r="J53053" s="9"/>
      <c r="O53053" s="2"/>
      <c r="X53053" s="2"/>
      <c r="AG53053" s="2"/>
      <c r="AP53053" s="2"/>
      <c r="AY53053" s="2"/>
      <c r="BH53053" s="2"/>
      <c r="BQ53053" s="2"/>
    </row>
    <row r="53054" spans="6:69" x14ac:dyDescent="0.2">
      <c r="F53054" s="9"/>
      <c r="G53054" s="9"/>
      <c r="H53054" s="9"/>
      <c r="I53054" s="9"/>
      <c r="J53054" s="9"/>
      <c r="O53054" s="2"/>
      <c r="X53054" s="2"/>
      <c r="AG53054" s="2"/>
      <c r="AP53054" s="2"/>
      <c r="AY53054" s="2"/>
      <c r="BH53054" s="2"/>
      <c r="BQ53054" s="2"/>
    </row>
    <row r="53055" spans="6:69" x14ac:dyDescent="0.2">
      <c r="F53055" s="9"/>
      <c r="G53055" s="9"/>
      <c r="H53055" s="9"/>
      <c r="I53055" s="9"/>
      <c r="J53055" s="9"/>
      <c r="O53055" s="2"/>
      <c r="X53055" s="2"/>
      <c r="AG53055" s="2"/>
      <c r="AP53055" s="2"/>
      <c r="AY53055" s="2"/>
      <c r="BH53055" s="2"/>
      <c r="BQ53055" s="2"/>
    </row>
    <row r="53056" spans="6:69" x14ac:dyDescent="0.2">
      <c r="F53056" s="9"/>
      <c r="G53056" s="9"/>
      <c r="H53056" s="9"/>
      <c r="I53056" s="9"/>
      <c r="J53056" s="9"/>
      <c r="O53056" s="2"/>
      <c r="X53056" s="2"/>
      <c r="AG53056" s="2"/>
      <c r="AP53056" s="2"/>
      <c r="AY53056" s="2"/>
      <c r="BH53056" s="2"/>
      <c r="BQ53056" s="2"/>
    </row>
    <row r="53057" spans="6:69" x14ac:dyDescent="0.2">
      <c r="F53057" s="9"/>
      <c r="G53057" s="9"/>
      <c r="H53057" s="9"/>
      <c r="I53057" s="9"/>
      <c r="J53057" s="9"/>
      <c r="O53057" s="2"/>
      <c r="X53057" s="2"/>
      <c r="AG53057" s="2"/>
      <c r="AP53057" s="2"/>
      <c r="AY53057" s="2"/>
      <c r="BH53057" s="2"/>
      <c r="BQ53057" s="2"/>
    </row>
    <row r="53058" spans="6:69" x14ac:dyDescent="0.2">
      <c r="F53058" s="9"/>
      <c r="G53058" s="9"/>
      <c r="H53058" s="9"/>
      <c r="I53058" s="9"/>
      <c r="J53058" s="9"/>
      <c r="O53058" s="2"/>
      <c r="X53058" s="2"/>
      <c r="AG53058" s="2"/>
      <c r="AP53058" s="2"/>
      <c r="AY53058" s="2"/>
      <c r="BH53058" s="2"/>
      <c r="BQ53058" s="2"/>
    </row>
    <row r="53059" spans="6:69" x14ac:dyDescent="0.2">
      <c r="F53059" s="9"/>
      <c r="G53059" s="9"/>
      <c r="H53059" s="9"/>
      <c r="I53059" s="9"/>
      <c r="J53059" s="9"/>
      <c r="O53059" s="2"/>
      <c r="X53059" s="2"/>
      <c r="AG53059" s="2"/>
      <c r="AP53059" s="2"/>
      <c r="AY53059" s="2"/>
      <c r="BH53059" s="2"/>
      <c r="BQ53059" s="2"/>
    </row>
    <row r="53060" spans="6:69" x14ac:dyDescent="0.2">
      <c r="F53060" s="9"/>
      <c r="G53060" s="9"/>
      <c r="H53060" s="9"/>
      <c r="I53060" s="9"/>
      <c r="J53060" s="9"/>
      <c r="O53060" s="2"/>
      <c r="X53060" s="2"/>
      <c r="AG53060" s="2"/>
      <c r="AP53060" s="2"/>
      <c r="AY53060" s="2"/>
      <c r="BH53060" s="2"/>
      <c r="BQ53060" s="2"/>
    </row>
    <row r="53061" spans="6:69" x14ac:dyDescent="0.2">
      <c r="F53061" s="9"/>
      <c r="G53061" s="9"/>
      <c r="H53061" s="9"/>
      <c r="I53061" s="9"/>
      <c r="J53061" s="9"/>
      <c r="O53061" s="2"/>
      <c r="X53061" s="2"/>
      <c r="AG53061" s="2"/>
      <c r="AP53061" s="2"/>
      <c r="AY53061" s="2"/>
      <c r="BH53061" s="2"/>
      <c r="BQ53061" s="2"/>
    </row>
    <row r="53062" spans="6:69" x14ac:dyDescent="0.2">
      <c r="F53062" s="9"/>
      <c r="G53062" s="9"/>
      <c r="H53062" s="9"/>
      <c r="I53062" s="9"/>
      <c r="J53062" s="9"/>
      <c r="O53062" s="2"/>
      <c r="X53062" s="2"/>
      <c r="AG53062" s="2"/>
      <c r="AP53062" s="2"/>
      <c r="AY53062" s="2"/>
      <c r="BH53062" s="2"/>
      <c r="BQ53062" s="2"/>
    </row>
    <row r="53063" spans="6:69" x14ac:dyDescent="0.2">
      <c r="F53063" s="9"/>
      <c r="G53063" s="9"/>
      <c r="H53063" s="9"/>
      <c r="I53063" s="9"/>
      <c r="J53063" s="9"/>
      <c r="O53063" s="2"/>
      <c r="X53063" s="2"/>
      <c r="AG53063" s="2"/>
      <c r="AP53063" s="2"/>
      <c r="AY53063" s="2"/>
      <c r="BH53063" s="2"/>
      <c r="BQ53063" s="2"/>
    </row>
    <row r="53064" spans="6:69" x14ac:dyDescent="0.2">
      <c r="F53064" s="9"/>
      <c r="G53064" s="9"/>
      <c r="H53064" s="9"/>
      <c r="I53064" s="9"/>
      <c r="J53064" s="9"/>
      <c r="O53064" s="2"/>
      <c r="X53064" s="2"/>
      <c r="AG53064" s="2"/>
      <c r="AP53064" s="2"/>
      <c r="AY53064" s="2"/>
      <c r="BH53064" s="2"/>
      <c r="BQ53064" s="2"/>
    </row>
    <row r="53065" spans="6:69" x14ac:dyDescent="0.2">
      <c r="F53065" s="9"/>
      <c r="G53065" s="9"/>
      <c r="H53065" s="9"/>
      <c r="I53065" s="9"/>
      <c r="J53065" s="9"/>
      <c r="O53065" s="2"/>
      <c r="X53065" s="2"/>
      <c r="AG53065" s="2"/>
      <c r="AP53065" s="2"/>
      <c r="AY53065" s="2"/>
      <c r="BH53065" s="2"/>
      <c r="BQ53065" s="2"/>
    </row>
    <row r="53066" spans="6:69" x14ac:dyDescent="0.2">
      <c r="F53066" s="9"/>
      <c r="G53066" s="9"/>
      <c r="H53066" s="9"/>
      <c r="I53066" s="9"/>
      <c r="J53066" s="9"/>
      <c r="O53066" s="2"/>
      <c r="X53066" s="2"/>
      <c r="AG53066" s="2"/>
      <c r="AP53066" s="2"/>
      <c r="AY53066" s="2"/>
      <c r="BH53066" s="2"/>
      <c r="BQ53066" s="2"/>
    </row>
    <row r="53067" spans="6:69" x14ac:dyDescent="0.2">
      <c r="F53067" s="9"/>
      <c r="G53067" s="9"/>
      <c r="H53067" s="9"/>
      <c r="I53067" s="9"/>
      <c r="J53067" s="9"/>
      <c r="O53067" s="2"/>
      <c r="X53067" s="2"/>
      <c r="AG53067" s="2"/>
      <c r="AP53067" s="2"/>
      <c r="AY53067" s="2"/>
      <c r="BH53067" s="2"/>
      <c r="BQ53067" s="2"/>
    </row>
    <row r="53068" spans="6:69" x14ac:dyDescent="0.2">
      <c r="F53068" s="9"/>
      <c r="G53068" s="9"/>
      <c r="H53068" s="9"/>
      <c r="I53068" s="9"/>
      <c r="J53068" s="9"/>
      <c r="O53068" s="2"/>
      <c r="X53068" s="2"/>
      <c r="AG53068" s="2"/>
      <c r="AP53068" s="2"/>
      <c r="AY53068" s="2"/>
      <c r="BH53068" s="2"/>
      <c r="BQ53068" s="2"/>
    </row>
    <row r="53069" spans="6:69" x14ac:dyDescent="0.2">
      <c r="F53069" s="9"/>
      <c r="G53069" s="9"/>
      <c r="H53069" s="9"/>
      <c r="I53069" s="9"/>
      <c r="J53069" s="9"/>
      <c r="O53069" s="2"/>
      <c r="X53069" s="2"/>
      <c r="AG53069" s="2"/>
      <c r="AP53069" s="2"/>
      <c r="AY53069" s="2"/>
      <c r="BH53069" s="2"/>
      <c r="BQ53069" s="2"/>
    </row>
    <row r="53070" spans="6:69" x14ac:dyDescent="0.2">
      <c r="F53070" s="9"/>
      <c r="G53070" s="9"/>
      <c r="H53070" s="9"/>
      <c r="I53070" s="9"/>
      <c r="J53070" s="9"/>
      <c r="O53070" s="2"/>
      <c r="X53070" s="2"/>
      <c r="AG53070" s="2"/>
      <c r="AP53070" s="2"/>
      <c r="AY53070" s="2"/>
      <c r="BH53070" s="2"/>
      <c r="BQ53070" s="2"/>
    </row>
    <row r="53071" spans="6:69" x14ac:dyDescent="0.2">
      <c r="F53071" s="9"/>
      <c r="G53071" s="9"/>
      <c r="H53071" s="9"/>
      <c r="I53071" s="9"/>
      <c r="J53071" s="9"/>
      <c r="O53071" s="2"/>
      <c r="X53071" s="2"/>
      <c r="AG53071" s="2"/>
      <c r="AP53071" s="2"/>
      <c r="AY53071" s="2"/>
      <c r="BH53071" s="2"/>
      <c r="BQ53071" s="2"/>
    </row>
    <row r="53072" spans="6:69" x14ac:dyDescent="0.2">
      <c r="F53072" s="9"/>
      <c r="G53072" s="9"/>
      <c r="H53072" s="9"/>
      <c r="I53072" s="9"/>
      <c r="J53072" s="9"/>
      <c r="O53072" s="2"/>
      <c r="X53072" s="2"/>
      <c r="AG53072" s="2"/>
      <c r="AP53072" s="2"/>
      <c r="AY53072" s="2"/>
      <c r="BH53072" s="2"/>
      <c r="BQ53072" s="2"/>
    </row>
    <row r="53073" spans="6:69" x14ac:dyDescent="0.2">
      <c r="F53073" s="9"/>
      <c r="G53073" s="9"/>
      <c r="H53073" s="9"/>
      <c r="I53073" s="9"/>
      <c r="J53073" s="9"/>
      <c r="O53073" s="2"/>
      <c r="X53073" s="2"/>
      <c r="AG53073" s="2"/>
      <c r="AP53073" s="2"/>
      <c r="AY53073" s="2"/>
      <c r="BH53073" s="2"/>
      <c r="BQ53073" s="2"/>
    </row>
    <row r="53074" spans="6:69" x14ac:dyDescent="0.2">
      <c r="F53074" s="9"/>
      <c r="G53074" s="9"/>
      <c r="H53074" s="9"/>
      <c r="I53074" s="9"/>
      <c r="J53074" s="9"/>
      <c r="O53074" s="2"/>
      <c r="X53074" s="2"/>
      <c r="AG53074" s="2"/>
      <c r="AP53074" s="2"/>
      <c r="AY53074" s="2"/>
      <c r="BH53074" s="2"/>
      <c r="BQ53074" s="2"/>
    </row>
    <row r="53075" spans="6:69" x14ac:dyDescent="0.2">
      <c r="F53075" s="9"/>
      <c r="G53075" s="9"/>
      <c r="H53075" s="9"/>
      <c r="I53075" s="9"/>
      <c r="J53075" s="9"/>
      <c r="O53075" s="2"/>
      <c r="X53075" s="2"/>
      <c r="AG53075" s="2"/>
      <c r="AP53075" s="2"/>
      <c r="AY53075" s="2"/>
      <c r="BH53075" s="2"/>
      <c r="BQ53075" s="2"/>
    </row>
    <row r="53076" spans="6:69" x14ac:dyDescent="0.2">
      <c r="F53076" s="9"/>
      <c r="G53076" s="9"/>
      <c r="H53076" s="9"/>
      <c r="I53076" s="9"/>
      <c r="J53076" s="9"/>
      <c r="O53076" s="2"/>
      <c r="X53076" s="2"/>
      <c r="AG53076" s="2"/>
      <c r="AP53076" s="2"/>
      <c r="AY53076" s="2"/>
      <c r="BH53076" s="2"/>
      <c r="BQ53076" s="2"/>
    </row>
    <row r="53077" spans="6:69" x14ac:dyDescent="0.2">
      <c r="F53077" s="9"/>
      <c r="G53077" s="9"/>
      <c r="H53077" s="9"/>
      <c r="I53077" s="9"/>
      <c r="J53077" s="9"/>
      <c r="O53077" s="2"/>
      <c r="X53077" s="2"/>
      <c r="AG53077" s="2"/>
      <c r="AP53077" s="2"/>
      <c r="AY53077" s="2"/>
      <c r="BH53077" s="2"/>
      <c r="BQ53077" s="2"/>
    </row>
    <row r="53078" spans="6:69" x14ac:dyDescent="0.2">
      <c r="F53078" s="9"/>
      <c r="G53078" s="9"/>
      <c r="H53078" s="9"/>
      <c r="I53078" s="9"/>
      <c r="J53078" s="9"/>
      <c r="O53078" s="2"/>
      <c r="X53078" s="2"/>
      <c r="AG53078" s="2"/>
      <c r="AP53078" s="2"/>
      <c r="AY53078" s="2"/>
      <c r="BH53078" s="2"/>
      <c r="BQ53078" s="2"/>
    </row>
    <row r="53079" spans="6:69" x14ac:dyDescent="0.2">
      <c r="F53079" s="9"/>
      <c r="G53079" s="9"/>
      <c r="H53079" s="9"/>
      <c r="I53079" s="9"/>
      <c r="J53079" s="9"/>
      <c r="O53079" s="2"/>
      <c r="X53079" s="2"/>
      <c r="AG53079" s="2"/>
      <c r="AP53079" s="2"/>
      <c r="AY53079" s="2"/>
      <c r="BH53079" s="2"/>
      <c r="BQ53079" s="2"/>
    </row>
    <row r="53080" spans="6:69" x14ac:dyDescent="0.2">
      <c r="F53080" s="9"/>
      <c r="G53080" s="9"/>
      <c r="H53080" s="9"/>
      <c r="I53080" s="9"/>
      <c r="J53080" s="9"/>
      <c r="O53080" s="2"/>
      <c r="X53080" s="2"/>
      <c r="AG53080" s="2"/>
      <c r="AP53080" s="2"/>
      <c r="AY53080" s="2"/>
      <c r="BH53080" s="2"/>
      <c r="BQ53080" s="2"/>
    </row>
    <row r="53081" spans="6:69" x14ac:dyDescent="0.2">
      <c r="F53081" s="9"/>
      <c r="G53081" s="9"/>
      <c r="H53081" s="9"/>
      <c r="I53081" s="9"/>
      <c r="J53081" s="9"/>
      <c r="O53081" s="2"/>
      <c r="X53081" s="2"/>
      <c r="AG53081" s="2"/>
      <c r="AP53081" s="2"/>
      <c r="AY53081" s="2"/>
      <c r="BH53081" s="2"/>
      <c r="BQ53081" s="2"/>
    </row>
    <row r="53082" spans="6:69" x14ac:dyDescent="0.2">
      <c r="F53082" s="9"/>
      <c r="G53082" s="9"/>
      <c r="H53082" s="9"/>
      <c r="I53082" s="9"/>
      <c r="J53082" s="9"/>
      <c r="O53082" s="2"/>
      <c r="X53082" s="2"/>
      <c r="AG53082" s="2"/>
      <c r="AP53082" s="2"/>
      <c r="AY53082" s="2"/>
      <c r="BH53082" s="2"/>
      <c r="BQ53082" s="2"/>
    </row>
    <row r="53083" spans="6:69" x14ac:dyDescent="0.2">
      <c r="F53083" s="9"/>
      <c r="G53083" s="9"/>
      <c r="H53083" s="9"/>
      <c r="I53083" s="9"/>
      <c r="J53083" s="9"/>
      <c r="O53083" s="2"/>
      <c r="X53083" s="2"/>
      <c r="AG53083" s="2"/>
      <c r="AP53083" s="2"/>
      <c r="AY53083" s="2"/>
      <c r="BH53083" s="2"/>
      <c r="BQ53083" s="2"/>
    </row>
    <row r="53084" spans="6:69" x14ac:dyDescent="0.2">
      <c r="F53084" s="9"/>
      <c r="G53084" s="9"/>
      <c r="H53084" s="9"/>
      <c r="I53084" s="9"/>
      <c r="J53084" s="9"/>
      <c r="O53084" s="2"/>
      <c r="X53084" s="2"/>
      <c r="AG53084" s="2"/>
      <c r="AP53084" s="2"/>
      <c r="AY53084" s="2"/>
      <c r="BH53084" s="2"/>
      <c r="BQ53084" s="2"/>
    </row>
    <row r="53085" spans="6:69" x14ac:dyDescent="0.2">
      <c r="F53085" s="9"/>
      <c r="G53085" s="9"/>
      <c r="H53085" s="9"/>
      <c r="I53085" s="9"/>
      <c r="J53085" s="9"/>
      <c r="O53085" s="2"/>
      <c r="X53085" s="2"/>
      <c r="AG53085" s="2"/>
      <c r="AP53085" s="2"/>
      <c r="AY53085" s="2"/>
      <c r="BH53085" s="2"/>
      <c r="BQ53085" s="2"/>
    </row>
    <row r="53086" spans="6:69" x14ac:dyDescent="0.2">
      <c r="F53086" s="9"/>
      <c r="G53086" s="9"/>
      <c r="H53086" s="9"/>
      <c r="I53086" s="9"/>
      <c r="J53086" s="9"/>
      <c r="O53086" s="2"/>
      <c r="X53086" s="2"/>
      <c r="AG53086" s="2"/>
      <c r="AP53086" s="2"/>
      <c r="AY53086" s="2"/>
      <c r="BH53086" s="2"/>
      <c r="BQ53086" s="2"/>
    </row>
    <row r="53087" spans="6:69" x14ac:dyDescent="0.2">
      <c r="F53087" s="9"/>
      <c r="G53087" s="9"/>
      <c r="H53087" s="9"/>
      <c r="I53087" s="9"/>
      <c r="J53087" s="9"/>
      <c r="O53087" s="2"/>
      <c r="X53087" s="2"/>
      <c r="AG53087" s="2"/>
      <c r="AP53087" s="2"/>
      <c r="AY53087" s="2"/>
      <c r="BH53087" s="2"/>
      <c r="BQ53087" s="2"/>
    </row>
    <row r="53088" spans="6:69" x14ac:dyDescent="0.2">
      <c r="F53088" s="9"/>
      <c r="G53088" s="9"/>
      <c r="H53088" s="9"/>
      <c r="I53088" s="9"/>
      <c r="J53088" s="9"/>
      <c r="O53088" s="2"/>
      <c r="X53088" s="2"/>
      <c r="AG53088" s="2"/>
      <c r="AP53088" s="2"/>
      <c r="AY53088" s="2"/>
      <c r="BH53088" s="2"/>
      <c r="BQ53088" s="2"/>
    </row>
    <row r="53089" spans="6:69" x14ac:dyDescent="0.2">
      <c r="F53089" s="9"/>
      <c r="G53089" s="9"/>
      <c r="H53089" s="9"/>
      <c r="I53089" s="9"/>
      <c r="J53089" s="9"/>
      <c r="O53089" s="2"/>
      <c r="X53089" s="2"/>
      <c r="AG53089" s="2"/>
      <c r="AP53089" s="2"/>
      <c r="AY53089" s="2"/>
      <c r="BH53089" s="2"/>
      <c r="BQ53089" s="2"/>
    </row>
    <row r="53090" spans="6:69" x14ac:dyDescent="0.2">
      <c r="F53090" s="9"/>
      <c r="G53090" s="9"/>
      <c r="H53090" s="9"/>
      <c r="I53090" s="9"/>
      <c r="J53090" s="9"/>
      <c r="O53090" s="2"/>
      <c r="X53090" s="2"/>
      <c r="AG53090" s="2"/>
      <c r="AP53090" s="2"/>
      <c r="AY53090" s="2"/>
      <c r="BH53090" s="2"/>
      <c r="BQ53090" s="2"/>
    </row>
    <row r="53091" spans="6:69" x14ac:dyDescent="0.2">
      <c r="F53091" s="9"/>
      <c r="G53091" s="9"/>
      <c r="H53091" s="9"/>
      <c r="I53091" s="9"/>
      <c r="J53091" s="9"/>
      <c r="O53091" s="2"/>
      <c r="X53091" s="2"/>
      <c r="AG53091" s="2"/>
      <c r="AP53091" s="2"/>
      <c r="AY53091" s="2"/>
      <c r="BH53091" s="2"/>
      <c r="BQ53091" s="2"/>
    </row>
    <row r="53092" spans="6:69" x14ac:dyDescent="0.2">
      <c r="F53092" s="9"/>
      <c r="G53092" s="9"/>
      <c r="H53092" s="9"/>
      <c r="I53092" s="9"/>
      <c r="J53092" s="9"/>
      <c r="O53092" s="2"/>
      <c r="X53092" s="2"/>
      <c r="AG53092" s="2"/>
      <c r="AP53092" s="2"/>
      <c r="AY53092" s="2"/>
      <c r="BH53092" s="2"/>
      <c r="BQ53092" s="2"/>
    </row>
    <row r="53093" spans="6:69" x14ac:dyDescent="0.2">
      <c r="F53093" s="9"/>
      <c r="G53093" s="9"/>
      <c r="H53093" s="9"/>
      <c r="I53093" s="9"/>
      <c r="J53093" s="9"/>
      <c r="O53093" s="2"/>
      <c r="X53093" s="2"/>
      <c r="AG53093" s="2"/>
      <c r="AP53093" s="2"/>
      <c r="AY53093" s="2"/>
      <c r="BH53093" s="2"/>
      <c r="BQ53093" s="2"/>
    </row>
    <row r="53094" spans="6:69" x14ac:dyDescent="0.2">
      <c r="F53094" s="9"/>
      <c r="G53094" s="9"/>
      <c r="H53094" s="9"/>
      <c r="I53094" s="9"/>
      <c r="J53094" s="9"/>
      <c r="O53094" s="2"/>
      <c r="X53094" s="2"/>
      <c r="AG53094" s="2"/>
      <c r="AP53094" s="2"/>
      <c r="AY53094" s="2"/>
      <c r="BH53094" s="2"/>
      <c r="BQ53094" s="2"/>
    </row>
    <row r="53095" spans="6:69" x14ac:dyDescent="0.2">
      <c r="F53095" s="9"/>
      <c r="G53095" s="9"/>
      <c r="H53095" s="9"/>
      <c r="I53095" s="9"/>
      <c r="J53095" s="9"/>
      <c r="O53095" s="2"/>
      <c r="X53095" s="2"/>
      <c r="AG53095" s="2"/>
      <c r="AP53095" s="2"/>
      <c r="AY53095" s="2"/>
      <c r="BH53095" s="2"/>
      <c r="BQ53095" s="2"/>
    </row>
    <row r="53096" spans="6:69" x14ac:dyDescent="0.2">
      <c r="F53096" s="9"/>
      <c r="G53096" s="9"/>
      <c r="H53096" s="9"/>
      <c r="I53096" s="9"/>
      <c r="J53096" s="9"/>
      <c r="O53096" s="2"/>
      <c r="X53096" s="2"/>
      <c r="AG53096" s="2"/>
      <c r="AP53096" s="2"/>
      <c r="AY53096" s="2"/>
      <c r="BH53096" s="2"/>
      <c r="BQ53096" s="2"/>
    </row>
    <row r="53097" spans="6:69" x14ac:dyDescent="0.2">
      <c r="F53097" s="9"/>
      <c r="G53097" s="9"/>
      <c r="H53097" s="9"/>
      <c r="I53097" s="9"/>
      <c r="J53097" s="9"/>
      <c r="O53097" s="2"/>
      <c r="X53097" s="2"/>
      <c r="AG53097" s="2"/>
      <c r="AP53097" s="2"/>
      <c r="AY53097" s="2"/>
      <c r="BH53097" s="2"/>
      <c r="BQ53097" s="2"/>
    </row>
    <row r="53098" spans="6:69" x14ac:dyDescent="0.2">
      <c r="F53098" s="9"/>
      <c r="G53098" s="9"/>
      <c r="H53098" s="9"/>
      <c r="I53098" s="9"/>
      <c r="J53098" s="9"/>
      <c r="O53098" s="2"/>
      <c r="X53098" s="2"/>
      <c r="AG53098" s="2"/>
      <c r="AP53098" s="2"/>
      <c r="AY53098" s="2"/>
      <c r="BH53098" s="2"/>
      <c r="BQ53098" s="2"/>
    </row>
    <row r="53099" spans="6:69" x14ac:dyDescent="0.2">
      <c r="F53099" s="9"/>
      <c r="G53099" s="9"/>
      <c r="H53099" s="9"/>
      <c r="I53099" s="9"/>
      <c r="J53099" s="9"/>
      <c r="O53099" s="2"/>
      <c r="X53099" s="2"/>
      <c r="AG53099" s="2"/>
      <c r="AP53099" s="2"/>
      <c r="AY53099" s="2"/>
      <c r="BH53099" s="2"/>
      <c r="BQ53099" s="2"/>
    </row>
    <row r="53100" spans="6:69" x14ac:dyDescent="0.2">
      <c r="F53100" s="9"/>
      <c r="G53100" s="9"/>
      <c r="H53100" s="9"/>
      <c r="I53100" s="9"/>
      <c r="J53100" s="9"/>
      <c r="O53100" s="2"/>
      <c r="X53100" s="2"/>
      <c r="AG53100" s="2"/>
      <c r="AP53100" s="2"/>
      <c r="AY53100" s="2"/>
      <c r="BH53100" s="2"/>
      <c r="BQ53100" s="2"/>
    </row>
    <row r="53101" spans="6:69" x14ac:dyDescent="0.2">
      <c r="F53101" s="9"/>
      <c r="G53101" s="9"/>
      <c r="H53101" s="9"/>
      <c r="I53101" s="9"/>
      <c r="J53101" s="9"/>
      <c r="O53101" s="2"/>
      <c r="X53101" s="2"/>
      <c r="AG53101" s="2"/>
      <c r="AP53101" s="2"/>
      <c r="AY53101" s="2"/>
      <c r="BH53101" s="2"/>
      <c r="BQ53101" s="2"/>
    </row>
    <row r="53102" spans="6:69" x14ac:dyDescent="0.2">
      <c r="F53102" s="9"/>
      <c r="G53102" s="9"/>
      <c r="H53102" s="9"/>
      <c r="I53102" s="9"/>
      <c r="J53102" s="9"/>
      <c r="O53102" s="2"/>
      <c r="X53102" s="2"/>
      <c r="AG53102" s="2"/>
      <c r="AP53102" s="2"/>
      <c r="AY53102" s="2"/>
      <c r="BH53102" s="2"/>
      <c r="BQ53102" s="2"/>
    </row>
    <row r="53103" spans="6:69" x14ac:dyDescent="0.2">
      <c r="F53103" s="9"/>
      <c r="G53103" s="9"/>
      <c r="H53103" s="9"/>
      <c r="I53103" s="9"/>
      <c r="J53103" s="9"/>
      <c r="O53103" s="2"/>
      <c r="X53103" s="2"/>
      <c r="AG53103" s="2"/>
      <c r="AP53103" s="2"/>
      <c r="AY53103" s="2"/>
      <c r="BH53103" s="2"/>
      <c r="BQ53103" s="2"/>
    </row>
    <row r="53104" spans="6:69" x14ac:dyDescent="0.2">
      <c r="F53104" s="9"/>
      <c r="G53104" s="9"/>
      <c r="H53104" s="9"/>
      <c r="I53104" s="9"/>
      <c r="J53104" s="9"/>
      <c r="O53104" s="2"/>
      <c r="X53104" s="2"/>
      <c r="AG53104" s="2"/>
      <c r="AP53104" s="2"/>
      <c r="AY53104" s="2"/>
      <c r="BH53104" s="2"/>
      <c r="BQ53104" s="2"/>
    </row>
    <row r="53105" spans="6:69" x14ac:dyDescent="0.2">
      <c r="F53105" s="9"/>
      <c r="G53105" s="9"/>
      <c r="H53105" s="9"/>
      <c r="I53105" s="9"/>
      <c r="J53105" s="9"/>
      <c r="O53105" s="2"/>
      <c r="X53105" s="2"/>
      <c r="AG53105" s="2"/>
      <c r="AP53105" s="2"/>
      <c r="AY53105" s="2"/>
      <c r="BH53105" s="2"/>
      <c r="BQ53105" s="2"/>
    </row>
    <row r="53106" spans="6:69" x14ac:dyDescent="0.2">
      <c r="F53106" s="9"/>
      <c r="G53106" s="9"/>
      <c r="H53106" s="9"/>
      <c r="I53106" s="9"/>
      <c r="J53106" s="9"/>
      <c r="O53106" s="2"/>
      <c r="X53106" s="2"/>
      <c r="AG53106" s="2"/>
      <c r="AP53106" s="2"/>
      <c r="AY53106" s="2"/>
      <c r="BH53106" s="2"/>
      <c r="BQ53106" s="2"/>
    </row>
    <row r="53107" spans="6:69" x14ac:dyDescent="0.2">
      <c r="F53107" s="9"/>
      <c r="G53107" s="9"/>
      <c r="H53107" s="9"/>
      <c r="I53107" s="9"/>
      <c r="J53107" s="9"/>
      <c r="O53107" s="2"/>
      <c r="X53107" s="2"/>
      <c r="AG53107" s="2"/>
      <c r="AP53107" s="2"/>
      <c r="AY53107" s="2"/>
      <c r="BH53107" s="2"/>
      <c r="BQ53107" s="2"/>
    </row>
    <row r="53108" spans="6:69" x14ac:dyDescent="0.2">
      <c r="F53108" s="9"/>
      <c r="G53108" s="9"/>
      <c r="H53108" s="9"/>
      <c r="I53108" s="9"/>
      <c r="J53108" s="9"/>
      <c r="O53108" s="2"/>
      <c r="X53108" s="2"/>
      <c r="AG53108" s="2"/>
      <c r="AP53108" s="2"/>
      <c r="AY53108" s="2"/>
      <c r="BH53108" s="2"/>
      <c r="BQ53108" s="2"/>
    </row>
    <row r="53109" spans="6:69" x14ac:dyDescent="0.2">
      <c r="F53109" s="9"/>
      <c r="G53109" s="9"/>
      <c r="H53109" s="9"/>
      <c r="I53109" s="9"/>
      <c r="J53109" s="9"/>
      <c r="O53109" s="2"/>
      <c r="X53109" s="2"/>
      <c r="AG53109" s="2"/>
      <c r="AP53109" s="2"/>
      <c r="AY53109" s="2"/>
      <c r="BH53109" s="2"/>
      <c r="BQ53109" s="2"/>
    </row>
    <row r="53110" spans="6:69" x14ac:dyDescent="0.2">
      <c r="F53110" s="9"/>
      <c r="G53110" s="9"/>
      <c r="H53110" s="9"/>
      <c r="I53110" s="9"/>
      <c r="J53110" s="9"/>
      <c r="O53110" s="2"/>
      <c r="X53110" s="2"/>
      <c r="AG53110" s="2"/>
      <c r="AP53110" s="2"/>
      <c r="AY53110" s="2"/>
      <c r="BH53110" s="2"/>
      <c r="BQ53110" s="2"/>
    </row>
    <row r="53111" spans="6:69" x14ac:dyDescent="0.2">
      <c r="F53111" s="9"/>
      <c r="G53111" s="9"/>
      <c r="H53111" s="9"/>
      <c r="I53111" s="9"/>
      <c r="J53111" s="9"/>
      <c r="O53111" s="2"/>
      <c r="X53111" s="2"/>
      <c r="AG53111" s="2"/>
      <c r="AP53111" s="2"/>
      <c r="AY53111" s="2"/>
      <c r="BH53111" s="2"/>
      <c r="BQ53111" s="2"/>
    </row>
    <row r="53112" spans="6:69" x14ac:dyDescent="0.2">
      <c r="F53112" s="9"/>
      <c r="G53112" s="9"/>
      <c r="H53112" s="9"/>
      <c r="I53112" s="9"/>
      <c r="J53112" s="9"/>
      <c r="O53112" s="2"/>
      <c r="X53112" s="2"/>
      <c r="AG53112" s="2"/>
      <c r="AP53112" s="2"/>
      <c r="AY53112" s="2"/>
      <c r="BH53112" s="2"/>
      <c r="BQ53112" s="2"/>
    </row>
    <row r="53113" spans="6:69" x14ac:dyDescent="0.2">
      <c r="F53113" s="9"/>
      <c r="G53113" s="9"/>
      <c r="H53113" s="9"/>
      <c r="I53113" s="9"/>
      <c r="J53113" s="9"/>
      <c r="O53113" s="2"/>
      <c r="X53113" s="2"/>
      <c r="AG53113" s="2"/>
      <c r="AP53113" s="2"/>
      <c r="AY53113" s="2"/>
      <c r="BH53113" s="2"/>
      <c r="BQ53113" s="2"/>
    </row>
    <row r="53114" spans="6:69" x14ac:dyDescent="0.2">
      <c r="F53114" s="9"/>
      <c r="G53114" s="9"/>
      <c r="H53114" s="9"/>
      <c r="I53114" s="9"/>
      <c r="J53114" s="9"/>
      <c r="O53114" s="2"/>
      <c r="X53114" s="2"/>
      <c r="AG53114" s="2"/>
      <c r="AP53114" s="2"/>
      <c r="AY53114" s="2"/>
      <c r="BH53114" s="2"/>
      <c r="BQ53114" s="2"/>
    </row>
    <row r="53115" spans="6:69" x14ac:dyDescent="0.2">
      <c r="F53115" s="9"/>
      <c r="G53115" s="9"/>
      <c r="H53115" s="9"/>
      <c r="I53115" s="9"/>
      <c r="J53115" s="9"/>
      <c r="O53115" s="2"/>
      <c r="X53115" s="2"/>
      <c r="AG53115" s="2"/>
      <c r="AP53115" s="2"/>
      <c r="AY53115" s="2"/>
      <c r="BH53115" s="2"/>
      <c r="BQ53115" s="2"/>
    </row>
    <row r="53116" spans="6:69" x14ac:dyDescent="0.2">
      <c r="F53116" s="9"/>
      <c r="G53116" s="9"/>
      <c r="H53116" s="9"/>
      <c r="I53116" s="9"/>
      <c r="J53116" s="9"/>
      <c r="O53116" s="2"/>
      <c r="X53116" s="2"/>
      <c r="AG53116" s="2"/>
      <c r="AP53116" s="2"/>
      <c r="AY53116" s="2"/>
      <c r="BH53116" s="2"/>
      <c r="BQ53116" s="2"/>
    </row>
    <row r="53117" spans="6:69" x14ac:dyDescent="0.2">
      <c r="F53117" s="9"/>
      <c r="G53117" s="9"/>
      <c r="H53117" s="9"/>
      <c r="I53117" s="9"/>
      <c r="J53117" s="9"/>
      <c r="O53117" s="2"/>
      <c r="X53117" s="2"/>
      <c r="AG53117" s="2"/>
      <c r="AP53117" s="2"/>
      <c r="AY53117" s="2"/>
      <c r="BH53117" s="2"/>
      <c r="BQ53117" s="2"/>
    </row>
    <row r="53118" spans="6:69" x14ac:dyDescent="0.2">
      <c r="F53118" s="9"/>
      <c r="G53118" s="9"/>
      <c r="H53118" s="9"/>
      <c r="I53118" s="9"/>
      <c r="J53118" s="9"/>
      <c r="O53118" s="2"/>
      <c r="X53118" s="2"/>
      <c r="AG53118" s="2"/>
      <c r="AP53118" s="2"/>
      <c r="AY53118" s="2"/>
      <c r="BH53118" s="2"/>
      <c r="BQ53118" s="2"/>
    </row>
    <row r="53119" spans="6:69" x14ac:dyDescent="0.2">
      <c r="F53119" s="9"/>
      <c r="G53119" s="9"/>
      <c r="H53119" s="9"/>
      <c r="I53119" s="9"/>
      <c r="J53119" s="9"/>
      <c r="O53119" s="2"/>
      <c r="X53119" s="2"/>
      <c r="AG53119" s="2"/>
      <c r="AP53119" s="2"/>
      <c r="AY53119" s="2"/>
      <c r="BH53119" s="2"/>
      <c r="BQ53119" s="2"/>
    </row>
    <row r="53120" spans="6:69" x14ac:dyDescent="0.2">
      <c r="F53120" s="9"/>
      <c r="G53120" s="9"/>
      <c r="H53120" s="9"/>
      <c r="I53120" s="9"/>
      <c r="J53120" s="9"/>
      <c r="O53120" s="2"/>
      <c r="X53120" s="2"/>
      <c r="AG53120" s="2"/>
      <c r="AP53120" s="2"/>
      <c r="AY53120" s="2"/>
      <c r="BH53120" s="2"/>
      <c r="BQ53120" s="2"/>
    </row>
    <row r="53121" spans="6:69" x14ac:dyDescent="0.2">
      <c r="F53121" s="9"/>
      <c r="G53121" s="9"/>
      <c r="H53121" s="9"/>
      <c r="I53121" s="9"/>
      <c r="J53121" s="9"/>
      <c r="O53121" s="2"/>
      <c r="X53121" s="2"/>
      <c r="AG53121" s="2"/>
      <c r="AP53121" s="2"/>
      <c r="AY53121" s="2"/>
      <c r="BH53121" s="2"/>
      <c r="BQ53121" s="2"/>
    </row>
    <row r="53122" spans="6:69" x14ac:dyDescent="0.2">
      <c r="F53122" s="9"/>
      <c r="G53122" s="9"/>
      <c r="H53122" s="9"/>
      <c r="I53122" s="9"/>
      <c r="J53122" s="9"/>
      <c r="O53122" s="2"/>
      <c r="X53122" s="2"/>
      <c r="AG53122" s="2"/>
      <c r="AP53122" s="2"/>
      <c r="AY53122" s="2"/>
      <c r="BH53122" s="2"/>
      <c r="BQ53122" s="2"/>
    </row>
    <row r="53123" spans="6:69" x14ac:dyDescent="0.2">
      <c r="F53123" s="9"/>
      <c r="G53123" s="9"/>
      <c r="H53123" s="9"/>
      <c r="I53123" s="9"/>
      <c r="J53123" s="9"/>
      <c r="O53123" s="2"/>
      <c r="X53123" s="2"/>
      <c r="AG53123" s="2"/>
      <c r="AP53123" s="2"/>
      <c r="AY53123" s="2"/>
      <c r="BH53123" s="2"/>
      <c r="BQ53123" s="2"/>
    </row>
    <row r="53124" spans="6:69" x14ac:dyDescent="0.2">
      <c r="F53124" s="9"/>
      <c r="G53124" s="9"/>
      <c r="H53124" s="9"/>
      <c r="I53124" s="9"/>
      <c r="J53124" s="9"/>
      <c r="O53124" s="2"/>
      <c r="X53124" s="2"/>
      <c r="AG53124" s="2"/>
      <c r="AP53124" s="2"/>
      <c r="AY53124" s="2"/>
      <c r="BH53124" s="2"/>
      <c r="BQ53124" s="2"/>
    </row>
    <row r="53125" spans="6:69" x14ac:dyDescent="0.2">
      <c r="F53125" s="9"/>
      <c r="G53125" s="9"/>
      <c r="H53125" s="9"/>
      <c r="I53125" s="9"/>
      <c r="J53125" s="9"/>
      <c r="O53125" s="2"/>
      <c r="X53125" s="2"/>
      <c r="AG53125" s="2"/>
      <c r="AP53125" s="2"/>
      <c r="AY53125" s="2"/>
      <c r="BH53125" s="2"/>
      <c r="BQ53125" s="2"/>
    </row>
    <row r="53126" spans="6:69" x14ac:dyDescent="0.2">
      <c r="F53126" s="9"/>
      <c r="G53126" s="9"/>
      <c r="H53126" s="9"/>
      <c r="I53126" s="9"/>
      <c r="J53126" s="9"/>
      <c r="O53126" s="2"/>
      <c r="X53126" s="2"/>
      <c r="AG53126" s="2"/>
      <c r="AP53126" s="2"/>
      <c r="AY53126" s="2"/>
      <c r="BH53126" s="2"/>
      <c r="BQ53126" s="2"/>
    </row>
    <row r="53127" spans="6:69" x14ac:dyDescent="0.2">
      <c r="F53127" s="9"/>
      <c r="G53127" s="9"/>
      <c r="H53127" s="9"/>
      <c r="I53127" s="9"/>
      <c r="J53127" s="9"/>
      <c r="O53127" s="2"/>
      <c r="X53127" s="2"/>
      <c r="AG53127" s="2"/>
      <c r="AP53127" s="2"/>
      <c r="AY53127" s="2"/>
      <c r="BH53127" s="2"/>
      <c r="BQ53127" s="2"/>
    </row>
    <row r="53128" spans="6:69" x14ac:dyDescent="0.2">
      <c r="F53128" s="9"/>
      <c r="G53128" s="9"/>
      <c r="H53128" s="9"/>
      <c r="I53128" s="9"/>
      <c r="J53128" s="9"/>
      <c r="O53128" s="2"/>
      <c r="X53128" s="2"/>
      <c r="AG53128" s="2"/>
      <c r="AP53128" s="2"/>
      <c r="AY53128" s="2"/>
      <c r="BH53128" s="2"/>
      <c r="BQ53128" s="2"/>
    </row>
    <row r="53129" spans="6:69" x14ac:dyDescent="0.2">
      <c r="F53129" s="9"/>
      <c r="G53129" s="9"/>
      <c r="H53129" s="9"/>
      <c r="I53129" s="9"/>
      <c r="J53129" s="9"/>
      <c r="O53129" s="2"/>
      <c r="X53129" s="2"/>
      <c r="AG53129" s="2"/>
      <c r="AP53129" s="2"/>
      <c r="AY53129" s="2"/>
      <c r="BH53129" s="2"/>
      <c r="BQ53129" s="2"/>
    </row>
    <row r="53130" spans="6:69" x14ac:dyDescent="0.2">
      <c r="F53130" s="9"/>
      <c r="G53130" s="9"/>
      <c r="H53130" s="9"/>
      <c r="I53130" s="9"/>
      <c r="J53130" s="9"/>
      <c r="O53130" s="2"/>
      <c r="X53130" s="2"/>
      <c r="AG53130" s="2"/>
      <c r="AP53130" s="2"/>
      <c r="AY53130" s="2"/>
      <c r="BH53130" s="2"/>
      <c r="BQ53130" s="2"/>
    </row>
    <row r="53131" spans="6:69" x14ac:dyDescent="0.2">
      <c r="F53131" s="9"/>
      <c r="G53131" s="9"/>
      <c r="H53131" s="9"/>
      <c r="I53131" s="9"/>
      <c r="J53131" s="9"/>
      <c r="O53131" s="2"/>
      <c r="X53131" s="2"/>
      <c r="AG53131" s="2"/>
      <c r="AP53131" s="2"/>
      <c r="AY53131" s="2"/>
      <c r="BH53131" s="2"/>
      <c r="BQ53131" s="2"/>
    </row>
    <row r="53132" spans="6:69" x14ac:dyDescent="0.2">
      <c r="F53132" s="9"/>
      <c r="G53132" s="9"/>
      <c r="H53132" s="9"/>
      <c r="I53132" s="9"/>
      <c r="J53132" s="9"/>
      <c r="O53132" s="2"/>
      <c r="X53132" s="2"/>
      <c r="AG53132" s="2"/>
      <c r="AP53132" s="2"/>
      <c r="AY53132" s="2"/>
      <c r="BH53132" s="2"/>
      <c r="BQ53132" s="2"/>
    </row>
    <row r="53133" spans="6:69" x14ac:dyDescent="0.2">
      <c r="F53133" s="9"/>
      <c r="G53133" s="9"/>
      <c r="H53133" s="9"/>
      <c r="I53133" s="9"/>
      <c r="J53133" s="9"/>
      <c r="O53133" s="2"/>
      <c r="X53133" s="2"/>
      <c r="AG53133" s="2"/>
      <c r="AP53133" s="2"/>
      <c r="AY53133" s="2"/>
      <c r="BH53133" s="2"/>
      <c r="BQ53133" s="2"/>
    </row>
    <row r="53134" spans="6:69" x14ac:dyDescent="0.2">
      <c r="F53134" s="9"/>
      <c r="G53134" s="9"/>
      <c r="H53134" s="9"/>
      <c r="I53134" s="9"/>
      <c r="J53134" s="9"/>
      <c r="O53134" s="2"/>
      <c r="X53134" s="2"/>
      <c r="AG53134" s="2"/>
      <c r="AP53134" s="2"/>
      <c r="AY53134" s="2"/>
      <c r="BH53134" s="2"/>
      <c r="BQ53134" s="2"/>
    </row>
    <row r="53135" spans="6:69" x14ac:dyDescent="0.2">
      <c r="F53135" s="9"/>
      <c r="G53135" s="9"/>
      <c r="H53135" s="9"/>
      <c r="I53135" s="9"/>
      <c r="J53135" s="9"/>
      <c r="O53135" s="2"/>
      <c r="X53135" s="2"/>
      <c r="AG53135" s="2"/>
      <c r="AP53135" s="2"/>
      <c r="AY53135" s="2"/>
      <c r="BH53135" s="2"/>
      <c r="BQ53135" s="2"/>
    </row>
    <row r="53136" spans="6:69" x14ac:dyDescent="0.2">
      <c r="F53136" s="9"/>
      <c r="G53136" s="9"/>
      <c r="H53136" s="9"/>
      <c r="I53136" s="9"/>
      <c r="J53136" s="9"/>
      <c r="O53136" s="2"/>
      <c r="X53136" s="2"/>
      <c r="AG53136" s="2"/>
      <c r="AP53136" s="2"/>
      <c r="AY53136" s="2"/>
      <c r="BH53136" s="2"/>
      <c r="BQ53136" s="2"/>
    </row>
    <row r="53137" spans="6:69" x14ac:dyDescent="0.2">
      <c r="F53137" s="9"/>
      <c r="G53137" s="9"/>
      <c r="H53137" s="9"/>
      <c r="I53137" s="9"/>
      <c r="J53137" s="9"/>
      <c r="O53137" s="2"/>
      <c r="X53137" s="2"/>
      <c r="AG53137" s="2"/>
      <c r="AP53137" s="2"/>
      <c r="AY53137" s="2"/>
      <c r="BH53137" s="2"/>
      <c r="BQ53137" s="2"/>
    </row>
    <row r="53138" spans="6:69" x14ac:dyDescent="0.2">
      <c r="F53138" s="9"/>
      <c r="G53138" s="9"/>
      <c r="H53138" s="9"/>
      <c r="I53138" s="9"/>
      <c r="J53138" s="9"/>
      <c r="O53138" s="2"/>
      <c r="X53138" s="2"/>
      <c r="AG53138" s="2"/>
      <c r="AP53138" s="2"/>
      <c r="AY53138" s="2"/>
      <c r="BH53138" s="2"/>
      <c r="BQ53138" s="2"/>
    </row>
    <row r="53139" spans="6:69" x14ac:dyDescent="0.2">
      <c r="F53139" s="9"/>
      <c r="G53139" s="9"/>
      <c r="H53139" s="9"/>
      <c r="I53139" s="9"/>
      <c r="J53139" s="9"/>
      <c r="O53139" s="2"/>
      <c r="X53139" s="2"/>
      <c r="AG53139" s="2"/>
      <c r="AP53139" s="2"/>
      <c r="AY53139" s="2"/>
      <c r="BH53139" s="2"/>
      <c r="BQ53139" s="2"/>
    </row>
    <row r="53140" spans="6:69" x14ac:dyDescent="0.2">
      <c r="F53140" s="9"/>
      <c r="G53140" s="9"/>
      <c r="H53140" s="9"/>
      <c r="I53140" s="9"/>
      <c r="J53140" s="9"/>
      <c r="O53140" s="2"/>
      <c r="X53140" s="2"/>
      <c r="AG53140" s="2"/>
      <c r="AP53140" s="2"/>
      <c r="AY53140" s="2"/>
      <c r="BH53140" s="2"/>
      <c r="BQ53140" s="2"/>
    </row>
    <row r="53141" spans="6:69" x14ac:dyDescent="0.2">
      <c r="F53141" s="9"/>
      <c r="G53141" s="9"/>
      <c r="H53141" s="9"/>
      <c r="I53141" s="9"/>
      <c r="J53141" s="9"/>
      <c r="O53141" s="2"/>
      <c r="X53141" s="2"/>
      <c r="AG53141" s="2"/>
      <c r="AP53141" s="2"/>
      <c r="AY53141" s="2"/>
      <c r="BH53141" s="2"/>
      <c r="BQ53141" s="2"/>
    </row>
    <row r="53142" spans="6:69" x14ac:dyDescent="0.2">
      <c r="F53142" s="9"/>
      <c r="G53142" s="9"/>
      <c r="H53142" s="9"/>
      <c r="I53142" s="9"/>
      <c r="J53142" s="9"/>
      <c r="O53142" s="2"/>
      <c r="X53142" s="2"/>
      <c r="AG53142" s="2"/>
      <c r="AP53142" s="2"/>
      <c r="AY53142" s="2"/>
      <c r="BH53142" s="2"/>
      <c r="BQ53142" s="2"/>
    </row>
    <row r="53143" spans="6:69" x14ac:dyDescent="0.2">
      <c r="F53143" s="9"/>
      <c r="G53143" s="9"/>
      <c r="H53143" s="9"/>
      <c r="I53143" s="9"/>
      <c r="J53143" s="9"/>
      <c r="O53143" s="2"/>
      <c r="X53143" s="2"/>
      <c r="AG53143" s="2"/>
      <c r="AP53143" s="2"/>
      <c r="AY53143" s="2"/>
      <c r="BH53143" s="2"/>
      <c r="BQ53143" s="2"/>
    </row>
    <row r="53144" spans="6:69" x14ac:dyDescent="0.2">
      <c r="F53144" s="9"/>
      <c r="G53144" s="9"/>
      <c r="H53144" s="9"/>
      <c r="I53144" s="9"/>
      <c r="J53144" s="9"/>
      <c r="O53144" s="2"/>
      <c r="X53144" s="2"/>
      <c r="AG53144" s="2"/>
      <c r="AP53144" s="2"/>
      <c r="AY53144" s="2"/>
      <c r="BH53144" s="2"/>
      <c r="BQ53144" s="2"/>
    </row>
    <row r="53145" spans="6:69" x14ac:dyDescent="0.2">
      <c r="F53145" s="9"/>
      <c r="G53145" s="9"/>
      <c r="H53145" s="9"/>
      <c r="I53145" s="9"/>
      <c r="J53145" s="9"/>
      <c r="O53145" s="2"/>
      <c r="X53145" s="2"/>
      <c r="AG53145" s="2"/>
      <c r="AP53145" s="2"/>
      <c r="AY53145" s="2"/>
      <c r="BH53145" s="2"/>
      <c r="BQ53145" s="2"/>
    </row>
    <row r="53146" spans="6:69" x14ac:dyDescent="0.2">
      <c r="F53146" s="9"/>
      <c r="G53146" s="9"/>
      <c r="H53146" s="9"/>
      <c r="I53146" s="9"/>
      <c r="J53146" s="9"/>
      <c r="O53146" s="2"/>
      <c r="X53146" s="2"/>
      <c r="AG53146" s="2"/>
      <c r="AP53146" s="2"/>
      <c r="AY53146" s="2"/>
      <c r="BH53146" s="2"/>
      <c r="BQ53146" s="2"/>
    </row>
    <row r="53147" spans="6:69" x14ac:dyDescent="0.2">
      <c r="F53147" s="9"/>
      <c r="G53147" s="9"/>
      <c r="H53147" s="9"/>
      <c r="I53147" s="9"/>
      <c r="J53147" s="9"/>
      <c r="O53147" s="2"/>
      <c r="X53147" s="2"/>
      <c r="AG53147" s="2"/>
      <c r="AP53147" s="2"/>
      <c r="AY53147" s="2"/>
      <c r="BH53147" s="2"/>
      <c r="BQ53147" s="2"/>
    </row>
    <row r="53148" spans="6:69" x14ac:dyDescent="0.2">
      <c r="F53148" s="9"/>
      <c r="G53148" s="9"/>
      <c r="H53148" s="9"/>
      <c r="I53148" s="9"/>
      <c r="J53148" s="9"/>
      <c r="O53148" s="2"/>
      <c r="X53148" s="2"/>
      <c r="AG53148" s="2"/>
      <c r="AP53148" s="2"/>
      <c r="AY53148" s="2"/>
      <c r="BH53148" s="2"/>
      <c r="BQ53148" s="2"/>
    </row>
    <row r="53149" spans="6:69" x14ac:dyDescent="0.2">
      <c r="F53149" s="9"/>
      <c r="G53149" s="9"/>
      <c r="H53149" s="9"/>
      <c r="I53149" s="9"/>
      <c r="J53149" s="9"/>
      <c r="O53149" s="2"/>
      <c r="X53149" s="2"/>
      <c r="AG53149" s="2"/>
      <c r="AP53149" s="2"/>
      <c r="AY53149" s="2"/>
      <c r="BH53149" s="2"/>
      <c r="BQ53149" s="2"/>
    </row>
    <row r="53150" spans="6:69" x14ac:dyDescent="0.2">
      <c r="F53150" s="9"/>
      <c r="G53150" s="9"/>
      <c r="H53150" s="9"/>
      <c r="I53150" s="9"/>
      <c r="J53150" s="9"/>
      <c r="O53150" s="2"/>
      <c r="X53150" s="2"/>
      <c r="AG53150" s="2"/>
      <c r="AP53150" s="2"/>
      <c r="AY53150" s="2"/>
      <c r="BH53150" s="2"/>
      <c r="BQ53150" s="2"/>
    </row>
    <row r="53151" spans="6:69" x14ac:dyDescent="0.2">
      <c r="F53151" s="9"/>
      <c r="G53151" s="9"/>
      <c r="H53151" s="9"/>
      <c r="I53151" s="9"/>
      <c r="J53151" s="9"/>
      <c r="O53151" s="2"/>
      <c r="X53151" s="2"/>
      <c r="AG53151" s="2"/>
      <c r="AP53151" s="2"/>
      <c r="AY53151" s="2"/>
      <c r="BH53151" s="2"/>
      <c r="BQ53151" s="2"/>
    </row>
    <row r="53152" spans="6:69" x14ac:dyDescent="0.2">
      <c r="F53152" s="9"/>
      <c r="G53152" s="9"/>
      <c r="H53152" s="9"/>
      <c r="I53152" s="9"/>
      <c r="J53152" s="9"/>
      <c r="O53152" s="2"/>
      <c r="X53152" s="2"/>
      <c r="AG53152" s="2"/>
      <c r="AP53152" s="2"/>
      <c r="AY53152" s="2"/>
      <c r="BH53152" s="2"/>
      <c r="BQ53152" s="2"/>
    </row>
    <row r="53153" spans="6:69" x14ac:dyDescent="0.2">
      <c r="F53153" s="9"/>
      <c r="G53153" s="9"/>
      <c r="H53153" s="9"/>
      <c r="I53153" s="9"/>
      <c r="J53153" s="9"/>
      <c r="O53153" s="2"/>
      <c r="X53153" s="2"/>
      <c r="AG53153" s="2"/>
      <c r="AP53153" s="2"/>
      <c r="AY53153" s="2"/>
      <c r="BH53153" s="2"/>
      <c r="BQ53153" s="2"/>
    </row>
    <row r="53154" spans="6:69" x14ac:dyDescent="0.2">
      <c r="F53154" s="9"/>
      <c r="G53154" s="9"/>
      <c r="H53154" s="9"/>
      <c r="I53154" s="9"/>
      <c r="J53154" s="9"/>
      <c r="O53154" s="2"/>
      <c r="X53154" s="2"/>
      <c r="AG53154" s="2"/>
      <c r="AP53154" s="2"/>
      <c r="AY53154" s="2"/>
      <c r="BH53154" s="2"/>
      <c r="BQ53154" s="2"/>
    </row>
    <row r="53155" spans="6:69" x14ac:dyDescent="0.2">
      <c r="F53155" s="9"/>
      <c r="G53155" s="9"/>
      <c r="H53155" s="9"/>
      <c r="I53155" s="9"/>
      <c r="J53155" s="9"/>
      <c r="O53155" s="2"/>
      <c r="X53155" s="2"/>
      <c r="AG53155" s="2"/>
      <c r="AP53155" s="2"/>
      <c r="AY53155" s="2"/>
      <c r="BH53155" s="2"/>
      <c r="BQ53155" s="2"/>
    </row>
    <row r="53156" spans="6:69" x14ac:dyDescent="0.2">
      <c r="F53156" s="9"/>
      <c r="G53156" s="9"/>
      <c r="H53156" s="9"/>
      <c r="I53156" s="9"/>
      <c r="J53156" s="9"/>
      <c r="O53156" s="2"/>
      <c r="X53156" s="2"/>
      <c r="AG53156" s="2"/>
      <c r="AP53156" s="2"/>
      <c r="AY53156" s="2"/>
      <c r="BH53156" s="2"/>
      <c r="BQ53156" s="2"/>
    </row>
    <row r="53157" spans="6:69" x14ac:dyDescent="0.2">
      <c r="F53157" s="9"/>
      <c r="G53157" s="9"/>
      <c r="H53157" s="9"/>
      <c r="I53157" s="9"/>
      <c r="J53157" s="9"/>
      <c r="O53157" s="2"/>
      <c r="X53157" s="2"/>
      <c r="AG53157" s="2"/>
      <c r="AP53157" s="2"/>
      <c r="AY53157" s="2"/>
      <c r="BH53157" s="2"/>
      <c r="BQ53157" s="2"/>
    </row>
    <row r="53158" spans="6:69" x14ac:dyDescent="0.2">
      <c r="F53158" s="9"/>
      <c r="G53158" s="9"/>
      <c r="H53158" s="9"/>
      <c r="I53158" s="9"/>
      <c r="J53158" s="9"/>
      <c r="O53158" s="2"/>
      <c r="X53158" s="2"/>
      <c r="AG53158" s="2"/>
      <c r="AP53158" s="2"/>
      <c r="AY53158" s="2"/>
      <c r="BH53158" s="2"/>
      <c r="BQ53158" s="2"/>
    </row>
    <row r="53159" spans="6:69" x14ac:dyDescent="0.2">
      <c r="F53159" s="9"/>
      <c r="G53159" s="9"/>
      <c r="H53159" s="9"/>
      <c r="I53159" s="9"/>
      <c r="J53159" s="9"/>
      <c r="O53159" s="2"/>
      <c r="X53159" s="2"/>
      <c r="AG53159" s="2"/>
      <c r="AP53159" s="2"/>
      <c r="AY53159" s="2"/>
      <c r="BH53159" s="2"/>
      <c r="BQ53159" s="2"/>
    </row>
    <row r="53160" spans="6:69" x14ac:dyDescent="0.2">
      <c r="F53160" s="9"/>
      <c r="G53160" s="9"/>
      <c r="H53160" s="9"/>
      <c r="I53160" s="9"/>
      <c r="J53160" s="9"/>
      <c r="O53160" s="2"/>
      <c r="X53160" s="2"/>
      <c r="AG53160" s="2"/>
      <c r="AP53160" s="2"/>
      <c r="AY53160" s="2"/>
      <c r="BH53160" s="2"/>
      <c r="BQ53160" s="2"/>
    </row>
    <row r="53161" spans="6:69" x14ac:dyDescent="0.2">
      <c r="F53161" s="9"/>
      <c r="G53161" s="9"/>
      <c r="H53161" s="9"/>
      <c r="I53161" s="9"/>
      <c r="J53161" s="9"/>
      <c r="O53161" s="2"/>
      <c r="X53161" s="2"/>
      <c r="AG53161" s="2"/>
      <c r="AP53161" s="2"/>
      <c r="AY53161" s="2"/>
      <c r="BH53161" s="2"/>
      <c r="BQ53161" s="2"/>
    </row>
    <row r="53162" spans="6:69" x14ac:dyDescent="0.2">
      <c r="F53162" s="9"/>
      <c r="G53162" s="9"/>
      <c r="H53162" s="9"/>
      <c r="I53162" s="9"/>
      <c r="J53162" s="9"/>
      <c r="O53162" s="2"/>
      <c r="X53162" s="2"/>
      <c r="AG53162" s="2"/>
      <c r="AP53162" s="2"/>
      <c r="AY53162" s="2"/>
      <c r="BH53162" s="2"/>
      <c r="BQ53162" s="2"/>
    </row>
    <row r="53163" spans="6:69" x14ac:dyDescent="0.2">
      <c r="F53163" s="9"/>
      <c r="G53163" s="9"/>
      <c r="H53163" s="9"/>
      <c r="I53163" s="9"/>
      <c r="J53163" s="9"/>
      <c r="O53163" s="2"/>
      <c r="X53163" s="2"/>
      <c r="AG53163" s="2"/>
      <c r="AP53163" s="2"/>
      <c r="AY53163" s="2"/>
      <c r="BH53163" s="2"/>
      <c r="BQ53163" s="2"/>
    </row>
    <row r="53164" spans="6:69" x14ac:dyDescent="0.2">
      <c r="F53164" s="9"/>
      <c r="G53164" s="9"/>
      <c r="H53164" s="9"/>
      <c r="I53164" s="9"/>
      <c r="J53164" s="9"/>
      <c r="O53164" s="2"/>
      <c r="X53164" s="2"/>
      <c r="AG53164" s="2"/>
      <c r="AP53164" s="2"/>
      <c r="AY53164" s="2"/>
      <c r="BH53164" s="2"/>
      <c r="BQ53164" s="2"/>
    </row>
    <row r="53165" spans="6:69" x14ac:dyDescent="0.2">
      <c r="F53165" s="9"/>
      <c r="G53165" s="9"/>
      <c r="H53165" s="9"/>
      <c r="I53165" s="9"/>
      <c r="J53165" s="9"/>
      <c r="O53165" s="2"/>
      <c r="X53165" s="2"/>
      <c r="AG53165" s="2"/>
      <c r="AP53165" s="2"/>
      <c r="AY53165" s="2"/>
      <c r="BH53165" s="2"/>
      <c r="BQ53165" s="2"/>
    </row>
    <row r="53166" spans="6:69" x14ac:dyDescent="0.2">
      <c r="F53166" s="9"/>
      <c r="G53166" s="9"/>
      <c r="H53166" s="9"/>
      <c r="I53166" s="9"/>
      <c r="J53166" s="9"/>
      <c r="O53166" s="2"/>
      <c r="X53166" s="2"/>
      <c r="AG53166" s="2"/>
      <c r="AP53166" s="2"/>
      <c r="AY53166" s="2"/>
      <c r="BH53166" s="2"/>
      <c r="BQ53166" s="2"/>
    </row>
    <row r="53167" spans="6:69" x14ac:dyDescent="0.2">
      <c r="F53167" s="9"/>
      <c r="G53167" s="9"/>
      <c r="H53167" s="9"/>
      <c r="I53167" s="9"/>
      <c r="J53167" s="9"/>
      <c r="O53167" s="2"/>
      <c r="X53167" s="2"/>
      <c r="AG53167" s="2"/>
      <c r="AP53167" s="2"/>
      <c r="AY53167" s="2"/>
      <c r="BH53167" s="2"/>
      <c r="BQ53167" s="2"/>
    </row>
    <row r="53168" spans="6:69" x14ac:dyDescent="0.2">
      <c r="F53168" s="9"/>
      <c r="G53168" s="9"/>
      <c r="H53168" s="9"/>
      <c r="I53168" s="9"/>
      <c r="J53168" s="9"/>
      <c r="O53168" s="2"/>
      <c r="X53168" s="2"/>
      <c r="AG53168" s="2"/>
      <c r="AP53168" s="2"/>
      <c r="AY53168" s="2"/>
      <c r="BH53168" s="2"/>
      <c r="BQ53168" s="2"/>
    </row>
    <row r="53169" spans="6:69" x14ac:dyDescent="0.2">
      <c r="F53169" s="9"/>
      <c r="G53169" s="9"/>
      <c r="H53169" s="9"/>
      <c r="I53169" s="9"/>
      <c r="J53169" s="9"/>
      <c r="O53169" s="2"/>
      <c r="X53169" s="2"/>
      <c r="AG53169" s="2"/>
      <c r="AP53169" s="2"/>
      <c r="AY53169" s="2"/>
      <c r="BH53169" s="2"/>
      <c r="BQ53169" s="2"/>
    </row>
    <row r="53170" spans="6:69" x14ac:dyDescent="0.2">
      <c r="F53170" s="9"/>
      <c r="G53170" s="9"/>
      <c r="H53170" s="9"/>
      <c r="I53170" s="9"/>
      <c r="J53170" s="9"/>
      <c r="O53170" s="2"/>
      <c r="X53170" s="2"/>
      <c r="AG53170" s="2"/>
      <c r="AP53170" s="2"/>
      <c r="AY53170" s="2"/>
      <c r="BH53170" s="2"/>
      <c r="BQ53170" s="2"/>
    </row>
    <row r="53171" spans="6:69" x14ac:dyDescent="0.2">
      <c r="F53171" s="9"/>
      <c r="G53171" s="9"/>
      <c r="H53171" s="9"/>
      <c r="I53171" s="9"/>
      <c r="J53171" s="9"/>
      <c r="O53171" s="2"/>
      <c r="X53171" s="2"/>
      <c r="AG53171" s="2"/>
      <c r="AP53171" s="2"/>
      <c r="AY53171" s="2"/>
      <c r="BH53171" s="2"/>
      <c r="BQ53171" s="2"/>
    </row>
    <row r="53172" spans="6:69" x14ac:dyDescent="0.2">
      <c r="F53172" s="9"/>
      <c r="G53172" s="9"/>
      <c r="H53172" s="9"/>
      <c r="I53172" s="9"/>
      <c r="J53172" s="9"/>
      <c r="O53172" s="2"/>
      <c r="X53172" s="2"/>
      <c r="AG53172" s="2"/>
      <c r="AP53172" s="2"/>
      <c r="AY53172" s="2"/>
      <c r="BH53172" s="2"/>
      <c r="BQ53172" s="2"/>
    </row>
    <row r="53173" spans="6:69" x14ac:dyDescent="0.2">
      <c r="F53173" s="9"/>
      <c r="G53173" s="9"/>
      <c r="H53173" s="9"/>
      <c r="I53173" s="9"/>
      <c r="J53173" s="9"/>
      <c r="O53173" s="2"/>
      <c r="X53173" s="2"/>
      <c r="AG53173" s="2"/>
      <c r="AP53173" s="2"/>
      <c r="AY53173" s="2"/>
      <c r="BH53173" s="2"/>
      <c r="BQ53173" s="2"/>
    </row>
    <row r="53174" spans="6:69" x14ac:dyDescent="0.2">
      <c r="F53174" s="9"/>
      <c r="G53174" s="9"/>
      <c r="H53174" s="9"/>
      <c r="I53174" s="9"/>
      <c r="J53174" s="9"/>
      <c r="O53174" s="2"/>
      <c r="X53174" s="2"/>
      <c r="AG53174" s="2"/>
      <c r="AP53174" s="2"/>
      <c r="AY53174" s="2"/>
      <c r="BH53174" s="2"/>
      <c r="BQ53174" s="2"/>
    </row>
    <row r="53175" spans="6:69" x14ac:dyDescent="0.2">
      <c r="F53175" s="9"/>
      <c r="G53175" s="9"/>
      <c r="H53175" s="9"/>
      <c r="I53175" s="9"/>
      <c r="J53175" s="9"/>
      <c r="O53175" s="2"/>
      <c r="X53175" s="2"/>
      <c r="AG53175" s="2"/>
      <c r="AP53175" s="2"/>
      <c r="AY53175" s="2"/>
      <c r="BH53175" s="2"/>
      <c r="BQ53175" s="2"/>
    </row>
    <row r="53176" spans="6:69" x14ac:dyDescent="0.2">
      <c r="F53176" s="9"/>
      <c r="G53176" s="9"/>
      <c r="H53176" s="9"/>
      <c r="I53176" s="9"/>
      <c r="J53176" s="9"/>
      <c r="O53176" s="2"/>
      <c r="X53176" s="2"/>
      <c r="AG53176" s="2"/>
      <c r="AP53176" s="2"/>
      <c r="AY53176" s="2"/>
      <c r="BH53176" s="2"/>
      <c r="BQ53176" s="2"/>
    </row>
    <row r="53177" spans="6:69" x14ac:dyDescent="0.2">
      <c r="F53177" s="9"/>
      <c r="G53177" s="9"/>
      <c r="H53177" s="9"/>
      <c r="I53177" s="9"/>
      <c r="J53177" s="9"/>
      <c r="O53177" s="2"/>
      <c r="X53177" s="2"/>
      <c r="AG53177" s="2"/>
      <c r="AP53177" s="2"/>
      <c r="AY53177" s="2"/>
      <c r="BH53177" s="2"/>
      <c r="BQ53177" s="2"/>
    </row>
    <row r="53178" spans="6:69" x14ac:dyDescent="0.2">
      <c r="F53178" s="9"/>
      <c r="G53178" s="9"/>
      <c r="H53178" s="9"/>
      <c r="I53178" s="9"/>
      <c r="J53178" s="9"/>
      <c r="O53178" s="2"/>
      <c r="X53178" s="2"/>
      <c r="AG53178" s="2"/>
      <c r="AP53178" s="2"/>
      <c r="AY53178" s="2"/>
      <c r="BH53178" s="2"/>
      <c r="BQ53178" s="2"/>
    </row>
    <row r="53179" spans="6:69" x14ac:dyDescent="0.2">
      <c r="F53179" s="9"/>
      <c r="G53179" s="9"/>
      <c r="H53179" s="9"/>
      <c r="I53179" s="9"/>
      <c r="J53179" s="9"/>
      <c r="O53179" s="2"/>
      <c r="X53179" s="2"/>
      <c r="AG53179" s="2"/>
      <c r="AP53179" s="2"/>
      <c r="AY53179" s="2"/>
      <c r="BH53179" s="2"/>
      <c r="BQ53179" s="2"/>
    </row>
    <row r="53180" spans="6:69" x14ac:dyDescent="0.2">
      <c r="F53180" s="9"/>
      <c r="G53180" s="9"/>
      <c r="H53180" s="9"/>
      <c r="I53180" s="9"/>
      <c r="J53180" s="9"/>
      <c r="O53180" s="2"/>
      <c r="X53180" s="2"/>
      <c r="AG53180" s="2"/>
      <c r="AP53180" s="2"/>
      <c r="AY53180" s="2"/>
      <c r="BH53180" s="2"/>
      <c r="BQ53180" s="2"/>
    </row>
    <row r="53181" spans="6:69" x14ac:dyDescent="0.2">
      <c r="F53181" s="9"/>
      <c r="G53181" s="9"/>
      <c r="H53181" s="9"/>
      <c r="I53181" s="9"/>
      <c r="J53181" s="9"/>
      <c r="O53181" s="2"/>
      <c r="X53181" s="2"/>
      <c r="AG53181" s="2"/>
      <c r="AP53181" s="2"/>
      <c r="AY53181" s="2"/>
      <c r="BH53181" s="2"/>
      <c r="BQ53181" s="2"/>
    </row>
    <row r="53182" spans="6:69" x14ac:dyDescent="0.2">
      <c r="F53182" s="9"/>
      <c r="G53182" s="9"/>
      <c r="H53182" s="9"/>
      <c r="I53182" s="9"/>
      <c r="J53182" s="9"/>
      <c r="O53182" s="2"/>
      <c r="X53182" s="2"/>
      <c r="AG53182" s="2"/>
      <c r="AP53182" s="2"/>
      <c r="AY53182" s="2"/>
      <c r="BH53182" s="2"/>
      <c r="BQ53182" s="2"/>
    </row>
    <row r="53183" spans="6:69" x14ac:dyDescent="0.2">
      <c r="F53183" s="9"/>
      <c r="G53183" s="9"/>
      <c r="H53183" s="9"/>
      <c r="I53183" s="9"/>
      <c r="J53183" s="9"/>
      <c r="O53183" s="2"/>
      <c r="X53183" s="2"/>
      <c r="AG53183" s="2"/>
      <c r="AP53183" s="2"/>
      <c r="AY53183" s="2"/>
      <c r="BH53183" s="2"/>
      <c r="BQ53183" s="2"/>
    </row>
    <row r="53184" spans="6:69" x14ac:dyDescent="0.2">
      <c r="F53184" s="9"/>
      <c r="G53184" s="9"/>
      <c r="H53184" s="9"/>
      <c r="I53184" s="9"/>
      <c r="J53184" s="9"/>
      <c r="O53184" s="2"/>
      <c r="X53184" s="2"/>
      <c r="AG53184" s="2"/>
      <c r="AP53184" s="2"/>
      <c r="AY53184" s="2"/>
      <c r="BH53184" s="2"/>
      <c r="BQ53184" s="2"/>
    </row>
    <row r="53185" spans="6:69" x14ac:dyDescent="0.2">
      <c r="F53185" s="9"/>
      <c r="G53185" s="9"/>
      <c r="H53185" s="9"/>
      <c r="I53185" s="9"/>
      <c r="J53185" s="9"/>
      <c r="O53185" s="2"/>
      <c r="X53185" s="2"/>
      <c r="AG53185" s="2"/>
      <c r="AP53185" s="2"/>
      <c r="AY53185" s="2"/>
      <c r="BH53185" s="2"/>
      <c r="BQ53185" s="2"/>
    </row>
    <row r="53186" spans="6:69" x14ac:dyDescent="0.2">
      <c r="F53186" s="9"/>
      <c r="G53186" s="9"/>
      <c r="H53186" s="9"/>
      <c r="I53186" s="9"/>
      <c r="J53186" s="9"/>
      <c r="O53186" s="2"/>
      <c r="X53186" s="2"/>
      <c r="AG53186" s="2"/>
      <c r="AP53186" s="2"/>
      <c r="AY53186" s="2"/>
      <c r="BH53186" s="2"/>
      <c r="BQ53186" s="2"/>
    </row>
    <row r="53187" spans="6:69" x14ac:dyDescent="0.2">
      <c r="F53187" s="9"/>
      <c r="G53187" s="9"/>
      <c r="H53187" s="9"/>
      <c r="I53187" s="9"/>
      <c r="J53187" s="9"/>
      <c r="O53187" s="2"/>
      <c r="X53187" s="2"/>
      <c r="AG53187" s="2"/>
      <c r="AP53187" s="2"/>
      <c r="AY53187" s="2"/>
      <c r="BH53187" s="2"/>
      <c r="BQ53187" s="2"/>
    </row>
    <row r="53188" spans="6:69" x14ac:dyDescent="0.2">
      <c r="F53188" s="9"/>
      <c r="G53188" s="9"/>
      <c r="H53188" s="9"/>
      <c r="I53188" s="9"/>
      <c r="J53188" s="9"/>
      <c r="O53188" s="2"/>
      <c r="X53188" s="2"/>
      <c r="AG53188" s="2"/>
      <c r="AP53188" s="2"/>
      <c r="AY53188" s="2"/>
      <c r="BH53188" s="2"/>
      <c r="BQ53188" s="2"/>
    </row>
    <row r="53189" spans="6:69" x14ac:dyDescent="0.2">
      <c r="F53189" s="9"/>
      <c r="G53189" s="9"/>
      <c r="H53189" s="9"/>
      <c r="I53189" s="9"/>
      <c r="J53189" s="9"/>
      <c r="O53189" s="2"/>
      <c r="X53189" s="2"/>
      <c r="AG53189" s="2"/>
      <c r="AP53189" s="2"/>
      <c r="AY53189" s="2"/>
      <c r="BH53189" s="2"/>
      <c r="BQ53189" s="2"/>
    </row>
    <row r="53190" spans="6:69" x14ac:dyDescent="0.2">
      <c r="F53190" s="9"/>
      <c r="G53190" s="9"/>
      <c r="H53190" s="9"/>
      <c r="I53190" s="9"/>
      <c r="J53190" s="9"/>
      <c r="O53190" s="2"/>
      <c r="X53190" s="2"/>
      <c r="AG53190" s="2"/>
      <c r="AP53190" s="2"/>
      <c r="AY53190" s="2"/>
      <c r="BH53190" s="2"/>
      <c r="BQ53190" s="2"/>
    </row>
    <row r="53191" spans="6:69" x14ac:dyDescent="0.2">
      <c r="F53191" s="9"/>
      <c r="G53191" s="9"/>
      <c r="H53191" s="9"/>
      <c r="I53191" s="9"/>
      <c r="J53191" s="9"/>
      <c r="O53191" s="2"/>
      <c r="X53191" s="2"/>
      <c r="AG53191" s="2"/>
      <c r="AP53191" s="2"/>
      <c r="AY53191" s="2"/>
      <c r="BH53191" s="2"/>
      <c r="BQ53191" s="2"/>
    </row>
    <row r="53192" spans="6:69" x14ac:dyDescent="0.2">
      <c r="F53192" s="9"/>
      <c r="G53192" s="9"/>
      <c r="H53192" s="9"/>
      <c r="I53192" s="9"/>
      <c r="J53192" s="9"/>
      <c r="O53192" s="2"/>
      <c r="X53192" s="2"/>
      <c r="AG53192" s="2"/>
      <c r="AP53192" s="2"/>
      <c r="AY53192" s="2"/>
      <c r="BH53192" s="2"/>
      <c r="BQ53192" s="2"/>
    </row>
    <row r="53193" spans="6:69" x14ac:dyDescent="0.2">
      <c r="F53193" s="9"/>
      <c r="G53193" s="9"/>
      <c r="H53193" s="9"/>
      <c r="I53193" s="9"/>
      <c r="J53193" s="9"/>
      <c r="O53193" s="2"/>
      <c r="X53193" s="2"/>
      <c r="AG53193" s="2"/>
      <c r="AP53193" s="2"/>
      <c r="AY53193" s="2"/>
      <c r="BH53193" s="2"/>
      <c r="BQ53193" s="2"/>
    </row>
    <row r="53194" spans="6:69" x14ac:dyDescent="0.2">
      <c r="F53194" s="9"/>
      <c r="G53194" s="9"/>
      <c r="H53194" s="9"/>
      <c r="I53194" s="9"/>
      <c r="J53194" s="9"/>
      <c r="O53194" s="2"/>
      <c r="X53194" s="2"/>
      <c r="AG53194" s="2"/>
      <c r="AP53194" s="2"/>
      <c r="AY53194" s="2"/>
      <c r="BH53194" s="2"/>
      <c r="BQ53194" s="2"/>
    </row>
    <row r="53195" spans="6:69" x14ac:dyDescent="0.2">
      <c r="F53195" s="9"/>
      <c r="G53195" s="9"/>
      <c r="H53195" s="9"/>
      <c r="I53195" s="9"/>
      <c r="J53195" s="9"/>
      <c r="O53195" s="2"/>
      <c r="X53195" s="2"/>
      <c r="AG53195" s="2"/>
      <c r="AP53195" s="2"/>
      <c r="AY53195" s="2"/>
      <c r="BH53195" s="2"/>
      <c r="BQ53195" s="2"/>
    </row>
    <row r="53196" spans="6:69" x14ac:dyDescent="0.2">
      <c r="F53196" s="9"/>
      <c r="G53196" s="9"/>
      <c r="H53196" s="9"/>
      <c r="I53196" s="9"/>
      <c r="J53196" s="9"/>
      <c r="O53196" s="2"/>
      <c r="X53196" s="2"/>
      <c r="AG53196" s="2"/>
      <c r="AP53196" s="2"/>
      <c r="AY53196" s="2"/>
      <c r="BH53196" s="2"/>
      <c r="BQ53196" s="2"/>
    </row>
    <row r="53197" spans="6:69" x14ac:dyDescent="0.2">
      <c r="F53197" s="9"/>
      <c r="G53197" s="9"/>
      <c r="H53197" s="9"/>
      <c r="I53197" s="9"/>
      <c r="J53197" s="9"/>
      <c r="O53197" s="2"/>
      <c r="X53197" s="2"/>
      <c r="AG53197" s="2"/>
      <c r="AP53197" s="2"/>
      <c r="AY53197" s="2"/>
      <c r="BH53197" s="2"/>
      <c r="BQ53197" s="2"/>
    </row>
    <row r="53198" spans="6:69" x14ac:dyDescent="0.2">
      <c r="F53198" s="9"/>
      <c r="G53198" s="9"/>
      <c r="H53198" s="9"/>
      <c r="I53198" s="9"/>
      <c r="J53198" s="9"/>
      <c r="O53198" s="2"/>
      <c r="X53198" s="2"/>
      <c r="AG53198" s="2"/>
      <c r="AP53198" s="2"/>
      <c r="AY53198" s="2"/>
      <c r="BH53198" s="2"/>
      <c r="BQ53198" s="2"/>
    </row>
    <row r="53199" spans="6:69" x14ac:dyDescent="0.2">
      <c r="F53199" s="9"/>
      <c r="G53199" s="9"/>
      <c r="H53199" s="9"/>
      <c r="I53199" s="9"/>
      <c r="J53199" s="9"/>
      <c r="O53199" s="2"/>
      <c r="X53199" s="2"/>
      <c r="AG53199" s="2"/>
      <c r="AP53199" s="2"/>
      <c r="AY53199" s="2"/>
      <c r="BH53199" s="2"/>
      <c r="BQ53199" s="2"/>
    </row>
    <row r="53200" spans="6:69" x14ac:dyDescent="0.2">
      <c r="F53200" s="9"/>
      <c r="G53200" s="9"/>
      <c r="H53200" s="9"/>
      <c r="I53200" s="9"/>
      <c r="J53200" s="9"/>
      <c r="O53200" s="2"/>
      <c r="X53200" s="2"/>
      <c r="AG53200" s="2"/>
      <c r="AP53200" s="2"/>
      <c r="AY53200" s="2"/>
      <c r="BH53200" s="2"/>
      <c r="BQ53200" s="2"/>
    </row>
    <row r="53201" spans="6:69" x14ac:dyDescent="0.2">
      <c r="F53201" s="9"/>
      <c r="G53201" s="9"/>
      <c r="H53201" s="9"/>
      <c r="I53201" s="9"/>
      <c r="J53201" s="9"/>
      <c r="O53201" s="2"/>
      <c r="X53201" s="2"/>
      <c r="AG53201" s="2"/>
      <c r="AP53201" s="2"/>
      <c r="AY53201" s="2"/>
      <c r="BH53201" s="2"/>
      <c r="BQ53201" s="2"/>
    </row>
    <row r="53202" spans="6:69" x14ac:dyDescent="0.2">
      <c r="F53202" s="9"/>
      <c r="G53202" s="9"/>
      <c r="H53202" s="9"/>
      <c r="I53202" s="9"/>
      <c r="J53202" s="9"/>
      <c r="O53202" s="2"/>
      <c r="X53202" s="2"/>
      <c r="AG53202" s="2"/>
      <c r="AP53202" s="2"/>
      <c r="AY53202" s="2"/>
      <c r="BH53202" s="2"/>
      <c r="BQ53202" s="2"/>
    </row>
    <row r="53203" spans="6:69" x14ac:dyDescent="0.2">
      <c r="F53203" s="9"/>
      <c r="G53203" s="9"/>
      <c r="H53203" s="9"/>
      <c r="I53203" s="9"/>
      <c r="J53203" s="9"/>
      <c r="O53203" s="2"/>
      <c r="X53203" s="2"/>
      <c r="AG53203" s="2"/>
      <c r="AP53203" s="2"/>
      <c r="AY53203" s="2"/>
      <c r="BH53203" s="2"/>
      <c r="BQ53203" s="2"/>
    </row>
    <row r="53204" spans="6:69" x14ac:dyDescent="0.2">
      <c r="F53204" s="9"/>
      <c r="G53204" s="9"/>
      <c r="H53204" s="9"/>
      <c r="I53204" s="9"/>
      <c r="J53204" s="9"/>
      <c r="O53204" s="2"/>
      <c r="X53204" s="2"/>
      <c r="AG53204" s="2"/>
      <c r="AP53204" s="2"/>
      <c r="AY53204" s="2"/>
      <c r="BH53204" s="2"/>
      <c r="BQ53204" s="2"/>
    </row>
    <row r="53205" spans="6:69" x14ac:dyDescent="0.2">
      <c r="F53205" s="9"/>
      <c r="G53205" s="9"/>
      <c r="H53205" s="9"/>
      <c r="I53205" s="9"/>
      <c r="J53205" s="9"/>
      <c r="O53205" s="2"/>
      <c r="X53205" s="2"/>
      <c r="AG53205" s="2"/>
      <c r="AP53205" s="2"/>
      <c r="AY53205" s="2"/>
      <c r="BH53205" s="2"/>
      <c r="BQ53205" s="2"/>
    </row>
    <row r="53206" spans="6:69" x14ac:dyDescent="0.2">
      <c r="F53206" s="9"/>
      <c r="G53206" s="9"/>
      <c r="H53206" s="9"/>
      <c r="I53206" s="9"/>
      <c r="J53206" s="9"/>
      <c r="O53206" s="2"/>
      <c r="X53206" s="2"/>
      <c r="AG53206" s="2"/>
      <c r="AP53206" s="2"/>
      <c r="AY53206" s="2"/>
      <c r="BH53206" s="2"/>
      <c r="BQ53206" s="2"/>
    </row>
    <row r="53207" spans="6:69" x14ac:dyDescent="0.2">
      <c r="F53207" s="9"/>
      <c r="G53207" s="9"/>
      <c r="H53207" s="9"/>
      <c r="I53207" s="9"/>
      <c r="J53207" s="9"/>
      <c r="O53207" s="2"/>
      <c r="X53207" s="2"/>
      <c r="AG53207" s="2"/>
      <c r="AP53207" s="2"/>
      <c r="AY53207" s="2"/>
      <c r="BH53207" s="2"/>
      <c r="BQ53207" s="2"/>
    </row>
    <row r="53208" spans="6:69" x14ac:dyDescent="0.2">
      <c r="F53208" s="9"/>
      <c r="G53208" s="9"/>
      <c r="H53208" s="9"/>
      <c r="I53208" s="9"/>
      <c r="J53208" s="9"/>
      <c r="O53208" s="2"/>
      <c r="X53208" s="2"/>
      <c r="AG53208" s="2"/>
      <c r="AP53208" s="2"/>
      <c r="AY53208" s="2"/>
      <c r="BH53208" s="2"/>
      <c r="BQ53208" s="2"/>
    </row>
    <row r="53209" spans="6:69" x14ac:dyDescent="0.2">
      <c r="F53209" s="9"/>
      <c r="G53209" s="9"/>
      <c r="H53209" s="9"/>
      <c r="I53209" s="9"/>
      <c r="J53209" s="9"/>
      <c r="O53209" s="2"/>
      <c r="X53209" s="2"/>
      <c r="AG53209" s="2"/>
      <c r="AP53209" s="2"/>
      <c r="AY53209" s="2"/>
      <c r="BH53209" s="2"/>
      <c r="BQ53209" s="2"/>
    </row>
    <row r="53210" spans="6:69" x14ac:dyDescent="0.2">
      <c r="F53210" s="9"/>
      <c r="G53210" s="9"/>
      <c r="H53210" s="9"/>
      <c r="I53210" s="9"/>
      <c r="J53210" s="9"/>
      <c r="O53210" s="2"/>
      <c r="X53210" s="2"/>
      <c r="AG53210" s="2"/>
      <c r="AP53210" s="2"/>
      <c r="AY53210" s="2"/>
      <c r="BH53210" s="2"/>
      <c r="BQ53210" s="2"/>
    </row>
    <row r="53211" spans="6:69" x14ac:dyDescent="0.2">
      <c r="F53211" s="9"/>
      <c r="G53211" s="9"/>
      <c r="H53211" s="9"/>
      <c r="I53211" s="9"/>
      <c r="J53211" s="9"/>
      <c r="O53211" s="2"/>
      <c r="X53211" s="2"/>
      <c r="AG53211" s="2"/>
      <c r="AP53211" s="2"/>
      <c r="AY53211" s="2"/>
      <c r="BH53211" s="2"/>
      <c r="BQ53211" s="2"/>
    </row>
    <row r="53212" spans="6:69" x14ac:dyDescent="0.2">
      <c r="F53212" s="9"/>
      <c r="G53212" s="9"/>
      <c r="H53212" s="9"/>
      <c r="I53212" s="9"/>
      <c r="J53212" s="9"/>
      <c r="O53212" s="2"/>
      <c r="X53212" s="2"/>
      <c r="AG53212" s="2"/>
      <c r="AP53212" s="2"/>
      <c r="AY53212" s="2"/>
      <c r="BH53212" s="2"/>
      <c r="BQ53212" s="2"/>
    </row>
    <row r="53213" spans="6:69" x14ac:dyDescent="0.2">
      <c r="F53213" s="9"/>
      <c r="G53213" s="9"/>
      <c r="H53213" s="9"/>
      <c r="I53213" s="9"/>
      <c r="J53213" s="9"/>
      <c r="O53213" s="2"/>
      <c r="X53213" s="2"/>
      <c r="AG53213" s="2"/>
      <c r="AP53213" s="2"/>
      <c r="AY53213" s="2"/>
      <c r="BH53213" s="2"/>
      <c r="BQ53213" s="2"/>
    </row>
    <row r="53214" spans="6:69" x14ac:dyDescent="0.2">
      <c r="F53214" s="9"/>
      <c r="G53214" s="9"/>
      <c r="H53214" s="9"/>
      <c r="I53214" s="9"/>
      <c r="J53214" s="9"/>
      <c r="O53214" s="2"/>
      <c r="X53214" s="2"/>
      <c r="AG53214" s="2"/>
      <c r="AP53214" s="2"/>
      <c r="AY53214" s="2"/>
      <c r="BH53214" s="2"/>
      <c r="BQ53214" s="2"/>
    </row>
    <row r="53215" spans="6:69" x14ac:dyDescent="0.2">
      <c r="F53215" s="9"/>
      <c r="G53215" s="9"/>
      <c r="H53215" s="9"/>
      <c r="I53215" s="9"/>
      <c r="J53215" s="9"/>
      <c r="O53215" s="2"/>
      <c r="X53215" s="2"/>
      <c r="AG53215" s="2"/>
      <c r="AP53215" s="2"/>
      <c r="AY53215" s="2"/>
      <c r="BH53215" s="2"/>
      <c r="BQ53215" s="2"/>
    </row>
    <row r="53216" spans="6:69" x14ac:dyDescent="0.2">
      <c r="F53216" s="9"/>
      <c r="G53216" s="9"/>
      <c r="H53216" s="9"/>
      <c r="I53216" s="9"/>
      <c r="J53216" s="9"/>
      <c r="O53216" s="2"/>
      <c r="X53216" s="2"/>
      <c r="AG53216" s="2"/>
      <c r="AP53216" s="2"/>
      <c r="AY53216" s="2"/>
      <c r="BH53216" s="2"/>
      <c r="BQ53216" s="2"/>
    </row>
    <row r="53217" spans="6:69" x14ac:dyDescent="0.2">
      <c r="F53217" s="9"/>
      <c r="G53217" s="9"/>
      <c r="H53217" s="9"/>
      <c r="I53217" s="9"/>
      <c r="J53217" s="9"/>
      <c r="O53217" s="2"/>
      <c r="X53217" s="2"/>
      <c r="AG53217" s="2"/>
      <c r="AP53217" s="2"/>
      <c r="AY53217" s="2"/>
      <c r="BH53217" s="2"/>
      <c r="BQ53217" s="2"/>
    </row>
    <row r="53218" spans="6:69" x14ac:dyDescent="0.2">
      <c r="F53218" s="9"/>
      <c r="G53218" s="9"/>
      <c r="H53218" s="9"/>
      <c r="I53218" s="9"/>
      <c r="J53218" s="9"/>
      <c r="O53218" s="2"/>
      <c r="X53218" s="2"/>
      <c r="AG53218" s="2"/>
      <c r="AP53218" s="2"/>
      <c r="AY53218" s="2"/>
      <c r="BH53218" s="2"/>
      <c r="BQ53218" s="2"/>
    </row>
    <row r="53219" spans="6:69" x14ac:dyDescent="0.2">
      <c r="F53219" s="9"/>
      <c r="G53219" s="9"/>
      <c r="H53219" s="9"/>
      <c r="I53219" s="9"/>
      <c r="J53219" s="9"/>
      <c r="O53219" s="2"/>
      <c r="X53219" s="2"/>
      <c r="AG53219" s="2"/>
      <c r="AP53219" s="2"/>
      <c r="AY53219" s="2"/>
      <c r="BH53219" s="2"/>
      <c r="BQ53219" s="2"/>
    </row>
    <row r="53220" spans="6:69" x14ac:dyDescent="0.2">
      <c r="F53220" s="9"/>
      <c r="G53220" s="9"/>
      <c r="H53220" s="9"/>
      <c r="I53220" s="9"/>
      <c r="J53220" s="9"/>
      <c r="O53220" s="2"/>
      <c r="X53220" s="2"/>
      <c r="AG53220" s="2"/>
      <c r="AP53220" s="2"/>
      <c r="AY53220" s="2"/>
      <c r="BH53220" s="2"/>
      <c r="BQ53220" s="2"/>
    </row>
    <row r="53221" spans="6:69" x14ac:dyDescent="0.2">
      <c r="F53221" s="9"/>
      <c r="G53221" s="9"/>
      <c r="H53221" s="9"/>
      <c r="I53221" s="9"/>
      <c r="J53221" s="9"/>
      <c r="O53221" s="2"/>
      <c r="X53221" s="2"/>
      <c r="AG53221" s="2"/>
      <c r="AP53221" s="2"/>
      <c r="AY53221" s="2"/>
      <c r="BH53221" s="2"/>
      <c r="BQ53221" s="2"/>
    </row>
    <row r="53222" spans="6:69" x14ac:dyDescent="0.2">
      <c r="F53222" s="9"/>
      <c r="G53222" s="9"/>
      <c r="H53222" s="9"/>
      <c r="I53222" s="9"/>
      <c r="J53222" s="9"/>
      <c r="O53222" s="2"/>
      <c r="X53222" s="2"/>
      <c r="AG53222" s="2"/>
      <c r="AP53222" s="2"/>
      <c r="AY53222" s="2"/>
      <c r="BH53222" s="2"/>
      <c r="BQ53222" s="2"/>
    </row>
    <row r="53223" spans="6:69" x14ac:dyDescent="0.2">
      <c r="F53223" s="9"/>
      <c r="G53223" s="9"/>
      <c r="H53223" s="9"/>
      <c r="I53223" s="9"/>
      <c r="J53223" s="9"/>
      <c r="O53223" s="2"/>
      <c r="X53223" s="2"/>
      <c r="AG53223" s="2"/>
      <c r="AP53223" s="2"/>
      <c r="AY53223" s="2"/>
      <c r="BH53223" s="2"/>
      <c r="BQ53223" s="2"/>
    </row>
    <row r="53224" spans="6:69" x14ac:dyDescent="0.2">
      <c r="F53224" s="9"/>
      <c r="G53224" s="9"/>
      <c r="H53224" s="9"/>
      <c r="I53224" s="9"/>
      <c r="J53224" s="9"/>
      <c r="O53224" s="2"/>
      <c r="X53224" s="2"/>
      <c r="AG53224" s="2"/>
      <c r="AP53224" s="2"/>
      <c r="AY53224" s="2"/>
      <c r="BH53224" s="2"/>
      <c r="BQ53224" s="2"/>
    </row>
    <row r="53225" spans="6:69" x14ac:dyDescent="0.2">
      <c r="F53225" s="9"/>
      <c r="G53225" s="9"/>
      <c r="H53225" s="9"/>
      <c r="I53225" s="9"/>
      <c r="J53225" s="9"/>
      <c r="O53225" s="2"/>
      <c r="X53225" s="2"/>
      <c r="AG53225" s="2"/>
      <c r="AP53225" s="2"/>
      <c r="AY53225" s="2"/>
      <c r="BH53225" s="2"/>
      <c r="BQ53225" s="2"/>
    </row>
    <row r="53226" spans="6:69" x14ac:dyDescent="0.2">
      <c r="F53226" s="9"/>
      <c r="G53226" s="9"/>
      <c r="H53226" s="9"/>
      <c r="I53226" s="9"/>
      <c r="J53226" s="9"/>
      <c r="O53226" s="2"/>
      <c r="X53226" s="2"/>
      <c r="AG53226" s="2"/>
      <c r="AP53226" s="2"/>
      <c r="AY53226" s="2"/>
      <c r="BH53226" s="2"/>
      <c r="BQ53226" s="2"/>
    </row>
    <row r="53227" spans="6:69" x14ac:dyDescent="0.2">
      <c r="F53227" s="9"/>
      <c r="G53227" s="9"/>
      <c r="H53227" s="9"/>
      <c r="I53227" s="9"/>
      <c r="J53227" s="9"/>
      <c r="O53227" s="2"/>
      <c r="X53227" s="2"/>
      <c r="AG53227" s="2"/>
      <c r="AP53227" s="2"/>
      <c r="AY53227" s="2"/>
      <c r="BH53227" s="2"/>
      <c r="BQ53227" s="2"/>
    </row>
    <row r="53228" spans="6:69" x14ac:dyDescent="0.2">
      <c r="F53228" s="9"/>
      <c r="G53228" s="9"/>
      <c r="H53228" s="9"/>
      <c r="I53228" s="9"/>
      <c r="J53228" s="9"/>
      <c r="O53228" s="2"/>
      <c r="X53228" s="2"/>
      <c r="AG53228" s="2"/>
      <c r="AP53228" s="2"/>
      <c r="AY53228" s="2"/>
      <c r="BH53228" s="2"/>
      <c r="BQ53228" s="2"/>
    </row>
    <row r="53229" spans="6:69" x14ac:dyDescent="0.2">
      <c r="F53229" s="9"/>
      <c r="G53229" s="9"/>
      <c r="H53229" s="9"/>
      <c r="I53229" s="9"/>
      <c r="J53229" s="9"/>
      <c r="O53229" s="2"/>
      <c r="X53229" s="2"/>
      <c r="AG53229" s="2"/>
      <c r="AP53229" s="2"/>
      <c r="AY53229" s="2"/>
      <c r="BH53229" s="2"/>
      <c r="BQ53229" s="2"/>
    </row>
    <row r="53230" spans="6:69" x14ac:dyDescent="0.2">
      <c r="F53230" s="9"/>
      <c r="G53230" s="9"/>
      <c r="H53230" s="9"/>
      <c r="I53230" s="9"/>
      <c r="J53230" s="9"/>
      <c r="O53230" s="2"/>
      <c r="X53230" s="2"/>
      <c r="AG53230" s="2"/>
      <c r="AP53230" s="2"/>
      <c r="AY53230" s="2"/>
      <c r="BH53230" s="2"/>
      <c r="BQ53230" s="2"/>
    </row>
    <row r="53231" spans="6:69" x14ac:dyDescent="0.2">
      <c r="F53231" s="9"/>
      <c r="G53231" s="9"/>
      <c r="H53231" s="9"/>
      <c r="I53231" s="9"/>
      <c r="J53231" s="9"/>
      <c r="O53231" s="2"/>
      <c r="X53231" s="2"/>
      <c r="AG53231" s="2"/>
      <c r="AP53231" s="2"/>
      <c r="AY53231" s="2"/>
      <c r="BH53231" s="2"/>
      <c r="BQ53231" s="2"/>
    </row>
    <row r="53232" spans="6:69" x14ac:dyDescent="0.2">
      <c r="F53232" s="9"/>
      <c r="G53232" s="9"/>
      <c r="H53232" s="9"/>
      <c r="I53232" s="9"/>
      <c r="J53232" s="9"/>
      <c r="O53232" s="2"/>
      <c r="X53232" s="2"/>
      <c r="AG53232" s="2"/>
      <c r="AP53232" s="2"/>
      <c r="AY53232" s="2"/>
      <c r="BH53232" s="2"/>
      <c r="BQ53232" s="2"/>
    </row>
    <row r="53233" spans="6:69" x14ac:dyDescent="0.2">
      <c r="F53233" s="9"/>
      <c r="G53233" s="9"/>
      <c r="H53233" s="9"/>
      <c r="I53233" s="9"/>
      <c r="J53233" s="9"/>
      <c r="O53233" s="2"/>
      <c r="X53233" s="2"/>
      <c r="AG53233" s="2"/>
      <c r="AP53233" s="2"/>
      <c r="AY53233" s="2"/>
      <c r="BH53233" s="2"/>
      <c r="BQ53233" s="2"/>
    </row>
    <row r="53234" spans="6:69" x14ac:dyDescent="0.2">
      <c r="F53234" s="9"/>
      <c r="G53234" s="9"/>
      <c r="H53234" s="9"/>
      <c r="I53234" s="9"/>
      <c r="J53234" s="9"/>
      <c r="O53234" s="2"/>
      <c r="X53234" s="2"/>
      <c r="AG53234" s="2"/>
      <c r="AP53234" s="2"/>
      <c r="AY53234" s="2"/>
      <c r="BH53234" s="2"/>
      <c r="BQ53234" s="2"/>
    </row>
    <row r="53235" spans="6:69" x14ac:dyDescent="0.2">
      <c r="F53235" s="9"/>
      <c r="G53235" s="9"/>
      <c r="H53235" s="9"/>
      <c r="I53235" s="9"/>
      <c r="J53235" s="9"/>
      <c r="O53235" s="2"/>
      <c r="X53235" s="2"/>
      <c r="AG53235" s="2"/>
      <c r="AP53235" s="2"/>
      <c r="AY53235" s="2"/>
      <c r="BH53235" s="2"/>
      <c r="BQ53235" s="2"/>
    </row>
    <row r="53236" spans="6:69" x14ac:dyDescent="0.2">
      <c r="F53236" s="9"/>
      <c r="G53236" s="9"/>
      <c r="H53236" s="9"/>
      <c r="I53236" s="9"/>
      <c r="J53236" s="9"/>
      <c r="O53236" s="2"/>
      <c r="X53236" s="2"/>
      <c r="AG53236" s="2"/>
      <c r="AP53236" s="2"/>
      <c r="AY53236" s="2"/>
      <c r="BH53236" s="2"/>
      <c r="BQ53236" s="2"/>
    </row>
    <row r="53237" spans="6:69" x14ac:dyDescent="0.2">
      <c r="F53237" s="9"/>
      <c r="G53237" s="9"/>
      <c r="H53237" s="9"/>
      <c r="I53237" s="9"/>
      <c r="J53237" s="9"/>
      <c r="O53237" s="2"/>
      <c r="X53237" s="2"/>
      <c r="AG53237" s="2"/>
      <c r="AP53237" s="2"/>
      <c r="AY53237" s="2"/>
      <c r="BH53237" s="2"/>
      <c r="BQ53237" s="2"/>
    </row>
    <row r="53238" spans="6:69" x14ac:dyDescent="0.2">
      <c r="F53238" s="9"/>
      <c r="G53238" s="9"/>
      <c r="H53238" s="9"/>
      <c r="I53238" s="9"/>
      <c r="J53238" s="9"/>
      <c r="O53238" s="2"/>
      <c r="X53238" s="2"/>
      <c r="AG53238" s="2"/>
      <c r="AP53238" s="2"/>
      <c r="AY53238" s="2"/>
      <c r="BH53238" s="2"/>
      <c r="BQ53238" s="2"/>
    </row>
    <row r="53239" spans="6:69" x14ac:dyDescent="0.2">
      <c r="F53239" s="9"/>
      <c r="G53239" s="9"/>
      <c r="H53239" s="9"/>
      <c r="I53239" s="9"/>
      <c r="J53239" s="9"/>
      <c r="O53239" s="2"/>
      <c r="X53239" s="2"/>
      <c r="AG53239" s="2"/>
      <c r="AP53239" s="2"/>
      <c r="AY53239" s="2"/>
      <c r="BH53239" s="2"/>
      <c r="BQ53239" s="2"/>
    </row>
    <row r="53240" spans="6:69" x14ac:dyDescent="0.2">
      <c r="F53240" s="9"/>
      <c r="G53240" s="9"/>
      <c r="H53240" s="9"/>
      <c r="I53240" s="9"/>
      <c r="J53240" s="9"/>
      <c r="O53240" s="2"/>
      <c r="X53240" s="2"/>
      <c r="AG53240" s="2"/>
      <c r="AP53240" s="2"/>
      <c r="AY53240" s="2"/>
      <c r="BH53240" s="2"/>
      <c r="BQ53240" s="2"/>
    </row>
    <row r="53241" spans="6:69" x14ac:dyDescent="0.2">
      <c r="F53241" s="9"/>
      <c r="G53241" s="9"/>
      <c r="H53241" s="9"/>
      <c r="I53241" s="9"/>
      <c r="J53241" s="9"/>
      <c r="O53241" s="2"/>
      <c r="X53241" s="2"/>
      <c r="AG53241" s="2"/>
      <c r="AP53241" s="2"/>
      <c r="AY53241" s="2"/>
      <c r="BH53241" s="2"/>
      <c r="BQ53241" s="2"/>
    </row>
    <row r="53242" spans="6:69" x14ac:dyDescent="0.2">
      <c r="F53242" s="9"/>
      <c r="G53242" s="9"/>
      <c r="H53242" s="9"/>
      <c r="I53242" s="9"/>
      <c r="J53242" s="9"/>
      <c r="O53242" s="2"/>
      <c r="X53242" s="2"/>
      <c r="AG53242" s="2"/>
      <c r="AP53242" s="2"/>
      <c r="AY53242" s="2"/>
      <c r="BH53242" s="2"/>
      <c r="BQ53242" s="2"/>
    </row>
    <row r="53243" spans="6:69" x14ac:dyDescent="0.2">
      <c r="F53243" s="9"/>
      <c r="G53243" s="9"/>
      <c r="H53243" s="9"/>
      <c r="I53243" s="9"/>
      <c r="J53243" s="9"/>
      <c r="O53243" s="2"/>
      <c r="X53243" s="2"/>
      <c r="AG53243" s="2"/>
      <c r="AP53243" s="2"/>
      <c r="AY53243" s="2"/>
      <c r="BH53243" s="2"/>
      <c r="BQ53243" s="2"/>
    </row>
    <row r="53244" spans="6:69" x14ac:dyDescent="0.2">
      <c r="F53244" s="9"/>
      <c r="G53244" s="9"/>
      <c r="H53244" s="9"/>
      <c r="I53244" s="9"/>
      <c r="J53244" s="9"/>
      <c r="O53244" s="2"/>
      <c r="X53244" s="2"/>
      <c r="AG53244" s="2"/>
      <c r="AP53244" s="2"/>
      <c r="AY53244" s="2"/>
      <c r="BH53244" s="2"/>
      <c r="BQ53244" s="2"/>
    </row>
    <row r="53245" spans="6:69" x14ac:dyDescent="0.2">
      <c r="F53245" s="9"/>
      <c r="G53245" s="9"/>
      <c r="H53245" s="9"/>
      <c r="I53245" s="9"/>
      <c r="J53245" s="9"/>
      <c r="O53245" s="2"/>
      <c r="X53245" s="2"/>
      <c r="AG53245" s="2"/>
      <c r="AP53245" s="2"/>
      <c r="AY53245" s="2"/>
      <c r="BH53245" s="2"/>
      <c r="BQ53245" s="2"/>
    </row>
    <row r="53246" spans="6:69" x14ac:dyDescent="0.2">
      <c r="F53246" s="9"/>
      <c r="G53246" s="9"/>
      <c r="H53246" s="9"/>
      <c r="I53246" s="9"/>
      <c r="J53246" s="9"/>
      <c r="O53246" s="2"/>
      <c r="X53246" s="2"/>
      <c r="AG53246" s="2"/>
      <c r="AP53246" s="2"/>
      <c r="AY53246" s="2"/>
      <c r="BH53246" s="2"/>
      <c r="BQ53246" s="2"/>
    </row>
    <row r="53247" spans="6:69" x14ac:dyDescent="0.2">
      <c r="F53247" s="9"/>
      <c r="G53247" s="9"/>
      <c r="H53247" s="9"/>
      <c r="I53247" s="9"/>
      <c r="J53247" s="9"/>
      <c r="O53247" s="2"/>
      <c r="X53247" s="2"/>
      <c r="AG53247" s="2"/>
      <c r="AP53247" s="2"/>
      <c r="AY53247" s="2"/>
      <c r="BH53247" s="2"/>
      <c r="BQ53247" s="2"/>
    </row>
    <row r="53248" spans="6:69" x14ac:dyDescent="0.2">
      <c r="F53248" s="9"/>
      <c r="G53248" s="9"/>
      <c r="H53248" s="9"/>
      <c r="I53248" s="9"/>
      <c r="J53248" s="9"/>
      <c r="O53248" s="2"/>
      <c r="X53248" s="2"/>
      <c r="AG53248" s="2"/>
      <c r="AP53248" s="2"/>
      <c r="AY53248" s="2"/>
      <c r="BH53248" s="2"/>
      <c r="BQ53248" s="2"/>
    </row>
    <row r="53249" spans="6:69" x14ac:dyDescent="0.2">
      <c r="F53249" s="9"/>
      <c r="G53249" s="9"/>
      <c r="H53249" s="9"/>
      <c r="I53249" s="9"/>
      <c r="J53249" s="9"/>
      <c r="O53249" s="2"/>
      <c r="X53249" s="2"/>
      <c r="AG53249" s="2"/>
      <c r="AP53249" s="2"/>
      <c r="AY53249" s="2"/>
      <c r="BH53249" s="2"/>
      <c r="BQ53249" s="2"/>
    </row>
    <row r="53250" spans="6:69" x14ac:dyDescent="0.2">
      <c r="F53250" s="9"/>
      <c r="G53250" s="9"/>
      <c r="H53250" s="9"/>
      <c r="I53250" s="9"/>
      <c r="J53250" s="9"/>
      <c r="O53250" s="2"/>
      <c r="X53250" s="2"/>
      <c r="AG53250" s="2"/>
      <c r="AP53250" s="2"/>
      <c r="AY53250" s="2"/>
      <c r="BH53250" s="2"/>
      <c r="BQ53250" s="2"/>
    </row>
    <row r="53251" spans="6:69" x14ac:dyDescent="0.2">
      <c r="F53251" s="9"/>
      <c r="G53251" s="9"/>
      <c r="H53251" s="9"/>
      <c r="I53251" s="9"/>
      <c r="J53251" s="9"/>
      <c r="O53251" s="2"/>
      <c r="X53251" s="2"/>
      <c r="AG53251" s="2"/>
      <c r="AP53251" s="2"/>
      <c r="AY53251" s="2"/>
      <c r="BH53251" s="2"/>
      <c r="BQ53251" s="2"/>
    </row>
    <row r="53252" spans="6:69" x14ac:dyDescent="0.2">
      <c r="F53252" s="9"/>
      <c r="G53252" s="9"/>
      <c r="H53252" s="9"/>
      <c r="I53252" s="9"/>
      <c r="J53252" s="9"/>
      <c r="O53252" s="2"/>
      <c r="X53252" s="2"/>
      <c r="AG53252" s="2"/>
      <c r="AP53252" s="2"/>
      <c r="AY53252" s="2"/>
      <c r="BH53252" s="2"/>
      <c r="BQ53252" s="2"/>
    </row>
    <row r="53253" spans="6:69" x14ac:dyDescent="0.2">
      <c r="F53253" s="9"/>
      <c r="G53253" s="9"/>
      <c r="H53253" s="9"/>
      <c r="I53253" s="9"/>
      <c r="J53253" s="9"/>
      <c r="O53253" s="2"/>
      <c r="X53253" s="2"/>
      <c r="AG53253" s="2"/>
      <c r="AP53253" s="2"/>
      <c r="AY53253" s="2"/>
      <c r="BH53253" s="2"/>
      <c r="BQ53253" s="2"/>
    </row>
    <row r="53254" spans="6:69" x14ac:dyDescent="0.2">
      <c r="F53254" s="9"/>
      <c r="G53254" s="9"/>
      <c r="H53254" s="9"/>
      <c r="I53254" s="9"/>
      <c r="J53254" s="9"/>
      <c r="O53254" s="2"/>
      <c r="X53254" s="2"/>
      <c r="AG53254" s="2"/>
      <c r="AP53254" s="2"/>
      <c r="AY53254" s="2"/>
      <c r="BH53254" s="2"/>
      <c r="BQ53254" s="2"/>
    </row>
    <row r="53255" spans="6:69" x14ac:dyDescent="0.2">
      <c r="F53255" s="9"/>
      <c r="G53255" s="9"/>
      <c r="H53255" s="9"/>
      <c r="I53255" s="9"/>
      <c r="J53255" s="9"/>
      <c r="O53255" s="2"/>
      <c r="X53255" s="2"/>
      <c r="AG53255" s="2"/>
      <c r="AP53255" s="2"/>
      <c r="AY53255" s="2"/>
      <c r="BH53255" s="2"/>
      <c r="BQ53255" s="2"/>
    </row>
    <row r="53256" spans="6:69" x14ac:dyDescent="0.2">
      <c r="F53256" s="9"/>
      <c r="G53256" s="9"/>
      <c r="H53256" s="9"/>
      <c r="I53256" s="9"/>
      <c r="J53256" s="9"/>
      <c r="O53256" s="2"/>
      <c r="X53256" s="2"/>
      <c r="AG53256" s="2"/>
      <c r="AP53256" s="2"/>
      <c r="AY53256" s="2"/>
      <c r="BH53256" s="2"/>
      <c r="BQ53256" s="2"/>
    </row>
    <row r="53257" spans="6:69" x14ac:dyDescent="0.2">
      <c r="F53257" s="9"/>
      <c r="G53257" s="9"/>
      <c r="H53257" s="9"/>
      <c r="I53257" s="9"/>
      <c r="J53257" s="9"/>
      <c r="O53257" s="2"/>
      <c r="X53257" s="2"/>
      <c r="AG53257" s="2"/>
      <c r="AP53257" s="2"/>
      <c r="AY53257" s="2"/>
      <c r="BH53257" s="2"/>
      <c r="BQ53257" s="2"/>
    </row>
    <row r="53258" spans="6:69" x14ac:dyDescent="0.2">
      <c r="F53258" s="9"/>
      <c r="G53258" s="9"/>
      <c r="H53258" s="9"/>
      <c r="I53258" s="9"/>
      <c r="J53258" s="9"/>
      <c r="O53258" s="2"/>
      <c r="X53258" s="2"/>
      <c r="AG53258" s="2"/>
      <c r="AP53258" s="2"/>
      <c r="AY53258" s="2"/>
      <c r="BH53258" s="2"/>
      <c r="BQ53258" s="2"/>
    </row>
    <row r="53259" spans="6:69" x14ac:dyDescent="0.2">
      <c r="F53259" s="9"/>
      <c r="G53259" s="9"/>
      <c r="H53259" s="9"/>
      <c r="I53259" s="9"/>
      <c r="J53259" s="9"/>
      <c r="O53259" s="2"/>
      <c r="X53259" s="2"/>
      <c r="AG53259" s="2"/>
      <c r="AP53259" s="2"/>
      <c r="AY53259" s="2"/>
      <c r="BH53259" s="2"/>
      <c r="BQ53259" s="2"/>
    </row>
    <row r="53260" spans="6:69" x14ac:dyDescent="0.2">
      <c r="F53260" s="9"/>
      <c r="G53260" s="9"/>
      <c r="H53260" s="9"/>
      <c r="I53260" s="9"/>
      <c r="J53260" s="9"/>
      <c r="O53260" s="2"/>
      <c r="X53260" s="2"/>
      <c r="AG53260" s="2"/>
      <c r="AP53260" s="2"/>
      <c r="AY53260" s="2"/>
      <c r="BH53260" s="2"/>
      <c r="BQ53260" s="2"/>
    </row>
    <row r="53261" spans="6:69" x14ac:dyDescent="0.2">
      <c r="F53261" s="9"/>
      <c r="G53261" s="9"/>
      <c r="H53261" s="9"/>
      <c r="I53261" s="9"/>
      <c r="J53261" s="9"/>
      <c r="O53261" s="2"/>
      <c r="X53261" s="2"/>
      <c r="AG53261" s="2"/>
      <c r="AP53261" s="2"/>
      <c r="AY53261" s="2"/>
      <c r="BH53261" s="2"/>
      <c r="BQ53261" s="2"/>
    </row>
    <row r="53262" spans="6:69" x14ac:dyDescent="0.2">
      <c r="F53262" s="9"/>
      <c r="G53262" s="9"/>
      <c r="H53262" s="9"/>
      <c r="I53262" s="9"/>
      <c r="J53262" s="9"/>
      <c r="O53262" s="2"/>
      <c r="X53262" s="2"/>
      <c r="AG53262" s="2"/>
      <c r="AP53262" s="2"/>
      <c r="AY53262" s="2"/>
      <c r="BH53262" s="2"/>
      <c r="BQ53262" s="2"/>
    </row>
    <row r="53263" spans="6:69" x14ac:dyDescent="0.2">
      <c r="F53263" s="9"/>
      <c r="G53263" s="9"/>
      <c r="H53263" s="9"/>
      <c r="I53263" s="9"/>
      <c r="J53263" s="9"/>
      <c r="O53263" s="2"/>
      <c r="X53263" s="2"/>
      <c r="AG53263" s="2"/>
      <c r="AP53263" s="2"/>
      <c r="AY53263" s="2"/>
      <c r="BH53263" s="2"/>
      <c r="BQ53263" s="2"/>
    </row>
    <row r="53264" spans="6:69" x14ac:dyDescent="0.2">
      <c r="F53264" s="9"/>
      <c r="G53264" s="9"/>
      <c r="H53264" s="9"/>
      <c r="I53264" s="9"/>
      <c r="J53264" s="9"/>
      <c r="O53264" s="2"/>
      <c r="X53264" s="2"/>
      <c r="AG53264" s="2"/>
      <c r="AP53264" s="2"/>
      <c r="AY53264" s="2"/>
      <c r="BH53264" s="2"/>
      <c r="BQ53264" s="2"/>
    </row>
    <row r="53265" spans="6:69" x14ac:dyDescent="0.2">
      <c r="F53265" s="9"/>
      <c r="G53265" s="9"/>
      <c r="H53265" s="9"/>
      <c r="I53265" s="9"/>
      <c r="J53265" s="9"/>
      <c r="O53265" s="2"/>
      <c r="X53265" s="2"/>
      <c r="AG53265" s="2"/>
      <c r="AP53265" s="2"/>
      <c r="AY53265" s="2"/>
      <c r="BH53265" s="2"/>
      <c r="BQ53265" s="2"/>
    </row>
    <row r="53266" spans="6:69" x14ac:dyDescent="0.2">
      <c r="F53266" s="9"/>
      <c r="G53266" s="9"/>
      <c r="H53266" s="9"/>
      <c r="I53266" s="9"/>
      <c r="J53266" s="9"/>
      <c r="O53266" s="2"/>
      <c r="X53266" s="2"/>
      <c r="AG53266" s="2"/>
      <c r="AP53266" s="2"/>
      <c r="AY53266" s="2"/>
      <c r="BH53266" s="2"/>
      <c r="BQ53266" s="2"/>
    </row>
    <row r="53267" spans="6:69" x14ac:dyDescent="0.2">
      <c r="F53267" s="9"/>
      <c r="G53267" s="9"/>
      <c r="H53267" s="9"/>
      <c r="I53267" s="9"/>
      <c r="J53267" s="9"/>
      <c r="O53267" s="2"/>
      <c r="X53267" s="2"/>
      <c r="AG53267" s="2"/>
      <c r="AP53267" s="2"/>
      <c r="AY53267" s="2"/>
      <c r="BH53267" s="2"/>
      <c r="BQ53267" s="2"/>
    </row>
    <row r="53268" spans="6:69" x14ac:dyDescent="0.2">
      <c r="F53268" s="9"/>
      <c r="G53268" s="9"/>
      <c r="H53268" s="9"/>
      <c r="I53268" s="9"/>
      <c r="J53268" s="9"/>
      <c r="O53268" s="2"/>
      <c r="X53268" s="2"/>
      <c r="AG53268" s="2"/>
      <c r="AP53268" s="2"/>
      <c r="AY53268" s="2"/>
      <c r="BH53268" s="2"/>
      <c r="BQ53268" s="2"/>
    </row>
    <row r="53269" spans="6:69" x14ac:dyDescent="0.2">
      <c r="F53269" s="9"/>
      <c r="G53269" s="9"/>
      <c r="H53269" s="9"/>
      <c r="I53269" s="9"/>
      <c r="J53269" s="9"/>
      <c r="O53269" s="2"/>
      <c r="X53269" s="2"/>
      <c r="AG53269" s="2"/>
      <c r="AP53269" s="2"/>
      <c r="AY53269" s="2"/>
      <c r="BH53269" s="2"/>
      <c r="BQ53269" s="2"/>
    </row>
    <row r="53270" spans="6:69" x14ac:dyDescent="0.2">
      <c r="F53270" s="9"/>
      <c r="G53270" s="9"/>
      <c r="H53270" s="9"/>
      <c r="I53270" s="9"/>
      <c r="J53270" s="9"/>
      <c r="O53270" s="2"/>
      <c r="X53270" s="2"/>
      <c r="AG53270" s="2"/>
      <c r="AP53270" s="2"/>
      <c r="AY53270" s="2"/>
      <c r="BH53270" s="2"/>
      <c r="BQ53270" s="2"/>
    </row>
    <row r="53271" spans="6:69" x14ac:dyDescent="0.2">
      <c r="F53271" s="9"/>
      <c r="G53271" s="9"/>
      <c r="H53271" s="9"/>
      <c r="I53271" s="9"/>
      <c r="J53271" s="9"/>
      <c r="O53271" s="2"/>
      <c r="X53271" s="2"/>
      <c r="AG53271" s="2"/>
      <c r="AP53271" s="2"/>
      <c r="AY53271" s="2"/>
      <c r="BH53271" s="2"/>
      <c r="BQ53271" s="2"/>
    </row>
    <row r="53272" spans="6:69" x14ac:dyDescent="0.2">
      <c r="F53272" s="9"/>
      <c r="G53272" s="9"/>
      <c r="H53272" s="9"/>
      <c r="I53272" s="9"/>
      <c r="J53272" s="9"/>
      <c r="O53272" s="2"/>
      <c r="X53272" s="2"/>
      <c r="AG53272" s="2"/>
      <c r="AP53272" s="2"/>
      <c r="AY53272" s="2"/>
      <c r="BH53272" s="2"/>
      <c r="BQ53272" s="2"/>
    </row>
    <row r="53273" spans="6:69" x14ac:dyDescent="0.2">
      <c r="F53273" s="9"/>
      <c r="G53273" s="9"/>
      <c r="H53273" s="9"/>
      <c r="I53273" s="9"/>
      <c r="J53273" s="9"/>
      <c r="O53273" s="2"/>
      <c r="X53273" s="2"/>
      <c r="AG53273" s="2"/>
      <c r="AP53273" s="2"/>
      <c r="AY53273" s="2"/>
      <c r="BH53273" s="2"/>
      <c r="BQ53273" s="2"/>
    </row>
    <row r="53274" spans="6:69" x14ac:dyDescent="0.2">
      <c r="F53274" s="9"/>
      <c r="G53274" s="9"/>
      <c r="H53274" s="9"/>
      <c r="I53274" s="9"/>
      <c r="J53274" s="9"/>
      <c r="O53274" s="2"/>
      <c r="X53274" s="2"/>
      <c r="AG53274" s="2"/>
      <c r="AP53274" s="2"/>
      <c r="AY53274" s="2"/>
      <c r="BH53274" s="2"/>
      <c r="BQ53274" s="2"/>
    </row>
    <row r="53275" spans="6:69" x14ac:dyDescent="0.2">
      <c r="F53275" s="9"/>
      <c r="G53275" s="9"/>
      <c r="H53275" s="9"/>
      <c r="I53275" s="9"/>
      <c r="J53275" s="9"/>
      <c r="O53275" s="2"/>
      <c r="X53275" s="2"/>
      <c r="AG53275" s="2"/>
      <c r="AP53275" s="2"/>
      <c r="AY53275" s="2"/>
      <c r="BH53275" s="2"/>
      <c r="BQ53275" s="2"/>
    </row>
    <row r="53276" spans="6:69" x14ac:dyDescent="0.2">
      <c r="F53276" s="9"/>
      <c r="G53276" s="9"/>
      <c r="H53276" s="9"/>
      <c r="I53276" s="9"/>
      <c r="J53276" s="9"/>
      <c r="O53276" s="2"/>
      <c r="X53276" s="2"/>
      <c r="AG53276" s="2"/>
      <c r="AP53276" s="2"/>
      <c r="AY53276" s="2"/>
      <c r="BH53276" s="2"/>
      <c r="BQ53276" s="2"/>
    </row>
    <row r="53277" spans="6:69" x14ac:dyDescent="0.2">
      <c r="F53277" s="9"/>
      <c r="G53277" s="9"/>
      <c r="H53277" s="9"/>
      <c r="I53277" s="9"/>
      <c r="J53277" s="9"/>
      <c r="O53277" s="2"/>
      <c r="X53277" s="2"/>
      <c r="AG53277" s="2"/>
      <c r="AP53277" s="2"/>
      <c r="AY53277" s="2"/>
      <c r="BH53277" s="2"/>
      <c r="BQ53277" s="2"/>
    </row>
    <row r="53278" spans="6:69" x14ac:dyDescent="0.2">
      <c r="F53278" s="9"/>
      <c r="G53278" s="9"/>
      <c r="H53278" s="9"/>
      <c r="I53278" s="9"/>
      <c r="J53278" s="9"/>
      <c r="O53278" s="2"/>
      <c r="X53278" s="2"/>
      <c r="AG53278" s="2"/>
      <c r="AP53278" s="2"/>
      <c r="AY53278" s="2"/>
      <c r="BH53278" s="2"/>
      <c r="BQ53278" s="2"/>
    </row>
    <row r="53279" spans="6:69" x14ac:dyDescent="0.2">
      <c r="F53279" s="9"/>
      <c r="G53279" s="9"/>
      <c r="H53279" s="9"/>
      <c r="I53279" s="9"/>
      <c r="J53279" s="9"/>
      <c r="O53279" s="2"/>
      <c r="X53279" s="2"/>
      <c r="AG53279" s="2"/>
      <c r="AP53279" s="2"/>
      <c r="AY53279" s="2"/>
      <c r="BH53279" s="2"/>
      <c r="BQ53279" s="2"/>
    </row>
    <row r="53280" spans="6:69" x14ac:dyDescent="0.2">
      <c r="F53280" s="9"/>
      <c r="G53280" s="9"/>
      <c r="H53280" s="9"/>
      <c r="I53280" s="9"/>
      <c r="J53280" s="9"/>
      <c r="O53280" s="2"/>
      <c r="X53280" s="2"/>
      <c r="AG53280" s="2"/>
      <c r="AP53280" s="2"/>
      <c r="AY53280" s="2"/>
      <c r="BH53280" s="2"/>
      <c r="BQ53280" s="2"/>
    </row>
    <row r="53281" spans="6:69" x14ac:dyDescent="0.2">
      <c r="F53281" s="9"/>
      <c r="G53281" s="9"/>
      <c r="H53281" s="9"/>
      <c r="I53281" s="9"/>
      <c r="J53281" s="9"/>
      <c r="O53281" s="2"/>
      <c r="X53281" s="2"/>
      <c r="AG53281" s="2"/>
      <c r="AP53281" s="2"/>
      <c r="AY53281" s="2"/>
      <c r="BH53281" s="2"/>
      <c r="BQ53281" s="2"/>
    </row>
    <row r="53282" spans="6:69" x14ac:dyDescent="0.2">
      <c r="F53282" s="9"/>
      <c r="G53282" s="9"/>
      <c r="H53282" s="9"/>
      <c r="I53282" s="9"/>
      <c r="J53282" s="9"/>
      <c r="O53282" s="2"/>
      <c r="X53282" s="2"/>
      <c r="AG53282" s="2"/>
      <c r="AP53282" s="2"/>
      <c r="AY53282" s="2"/>
      <c r="BH53282" s="2"/>
      <c r="BQ53282" s="2"/>
    </row>
    <row r="53283" spans="6:69" x14ac:dyDescent="0.2">
      <c r="F53283" s="9"/>
      <c r="G53283" s="9"/>
      <c r="H53283" s="9"/>
      <c r="I53283" s="9"/>
      <c r="J53283" s="9"/>
      <c r="O53283" s="2"/>
      <c r="X53283" s="2"/>
      <c r="AG53283" s="2"/>
      <c r="AP53283" s="2"/>
      <c r="AY53283" s="2"/>
      <c r="BH53283" s="2"/>
      <c r="BQ53283" s="2"/>
    </row>
    <row r="53284" spans="6:69" x14ac:dyDescent="0.2">
      <c r="F53284" s="9"/>
      <c r="G53284" s="9"/>
      <c r="H53284" s="9"/>
      <c r="I53284" s="9"/>
      <c r="J53284" s="9"/>
      <c r="O53284" s="2"/>
      <c r="X53284" s="2"/>
      <c r="AG53284" s="2"/>
      <c r="AP53284" s="2"/>
      <c r="AY53284" s="2"/>
      <c r="BH53284" s="2"/>
      <c r="BQ53284" s="2"/>
    </row>
    <row r="53285" spans="6:69" x14ac:dyDescent="0.2">
      <c r="F53285" s="9"/>
      <c r="G53285" s="9"/>
      <c r="H53285" s="9"/>
      <c r="I53285" s="9"/>
      <c r="J53285" s="9"/>
      <c r="O53285" s="2"/>
      <c r="X53285" s="2"/>
      <c r="AG53285" s="2"/>
      <c r="AP53285" s="2"/>
      <c r="AY53285" s="2"/>
      <c r="BH53285" s="2"/>
      <c r="BQ53285" s="2"/>
    </row>
    <row r="53286" spans="6:69" x14ac:dyDescent="0.2">
      <c r="F53286" s="9"/>
      <c r="G53286" s="9"/>
      <c r="H53286" s="9"/>
      <c r="I53286" s="9"/>
      <c r="J53286" s="9"/>
      <c r="O53286" s="2"/>
      <c r="X53286" s="2"/>
      <c r="AG53286" s="2"/>
      <c r="AP53286" s="2"/>
      <c r="AY53286" s="2"/>
      <c r="BH53286" s="2"/>
      <c r="BQ53286" s="2"/>
    </row>
    <row r="53287" spans="6:69" x14ac:dyDescent="0.2">
      <c r="F53287" s="9"/>
      <c r="G53287" s="9"/>
      <c r="H53287" s="9"/>
      <c r="I53287" s="9"/>
      <c r="J53287" s="9"/>
      <c r="O53287" s="2"/>
      <c r="X53287" s="2"/>
      <c r="AG53287" s="2"/>
      <c r="AP53287" s="2"/>
      <c r="AY53287" s="2"/>
      <c r="BH53287" s="2"/>
      <c r="BQ53287" s="2"/>
    </row>
    <row r="53288" spans="6:69" x14ac:dyDescent="0.2">
      <c r="F53288" s="9"/>
      <c r="G53288" s="9"/>
      <c r="H53288" s="9"/>
      <c r="I53288" s="9"/>
      <c r="J53288" s="9"/>
      <c r="O53288" s="2"/>
      <c r="X53288" s="2"/>
      <c r="AG53288" s="2"/>
      <c r="AP53288" s="2"/>
      <c r="AY53288" s="2"/>
      <c r="BH53288" s="2"/>
      <c r="BQ53288" s="2"/>
    </row>
    <row r="53289" spans="6:69" x14ac:dyDescent="0.2">
      <c r="F53289" s="9"/>
      <c r="G53289" s="9"/>
      <c r="H53289" s="9"/>
      <c r="I53289" s="9"/>
      <c r="J53289" s="9"/>
      <c r="O53289" s="2"/>
      <c r="X53289" s="2"/>
      <c r="AG53289" s="2"/>
      <c r="AP53289" s="2"/>
      <c r="AY53289" s="2"/>
      <c r="BH53289" s="2"/>
      <c r="BQ53289" s="2"/>
    </row>
    <row r="53290" spans="6:69" x14ac:dyDescent="0.2">
      <c r="F53290" s="9"/>
      <c r="G53290" s="9"/>
      <c r="H53290" s="9"/>
      <c r="I53290" s="9"/>
      <c r="J53290" s="9"/>
      <c r="O53290" s="2"/>
      <c r="X53290" s="2"/>
      <c r="AG53290" s="2"/>
      <c r="AP53290" s="2"/>
      <c r="AY53290" s="2"/>
      <c r="BH53290" s="2"/>
      <c r="BQ53290" s="2"/>
    </row>
    <row r="53291" spans="6:69" x14ac:dyDescent="0.2">
      <c r="F53291" s="9"/>
      <c r="G53291" s="9"/>
      <c r="H53291" s="9"/>
      <c r="I53291" s="9"/>
      <c r="J53291" s="9"/>
      <c r="O53291" s="2"/>
      <c r="X53291" s="2"/>
      <c r="AG53291" s="2"/>
      <c r="AP53291" s="2"/>
      <c r="AY53291" s="2"/>
      <c r="BH53291" s="2"/>
      <c r="BQ53291" s="2"/>
    </row>
    <row r="53292" spans="6:69" x14ac:dyDescent="0.2">
      <c r="F53292" s="9"/>
      <c r="G53292" s="9"/>
      <c r="H53292" s="9"/>
      <c r="I53292" s="9"/>
      <c r="J53292" s="9"/>
      <c r="O53292" s="2"/>
      <c r="X53292" s="2"/>
      <c r="AG53292" s="2"/>
      <c r="AP53292" s="2"/>
      <c r="AY53292" s="2"/>
      <c r="BH53292" s="2"/>
      <c r="BQ53292" s="2"/>
    </row>
    <row r="53293" spans="6:69" x14ac:dyDescent="0.2">
      <c r="F53293" s="9"/>
      <c r="G53293" s="9"/>
      <c r="H53293" s="9"/>
      <c r="I53293" s="9"/>
      <c r="J53293" s="9"/>
      <c r="O53293" s="2"/>
      <c r="X53293" s="2"/>
      <c r="AG53293" s="2"/>
      <c r="AP53293" s="2"/>
      <c r="AY53293" s="2"/>
      <c r="BH53293" s="2"/>
      <c r="BQ53293" s="2"/>
    </row>
    <row r="53294" spans="6:69" x14ac:dyDescent="0.2">
      <c r="F53294" s="9"/>
      <c r="G53294" s="9"/>
      <c r="H53294" s="9"/>
      <c r="I53294" s="9"/>
      <c r="J53294" s="9"/>
      <c r="O53294" s="2"/>
      <c r="X53294" s="2"/>
      <c r="AG53294" s="2"/>
      <c r="AP53294" s="2"/>
      <c r="AY53294" s="2"/>
      <c r="BH53294" s="2"/>
      <c r="BQ53294" s="2"/>
    </row>
    <row r="53295" spans="6:69" x14ac:dyDescent="0.2">
      <c r="F53295" s="9"/>
      <c r="G53295" s="9"/>
      <c r="H53295" s="9"/>
      <c r="I53295" s="9"/>
      <c r="J53295" s="9"/>
      <c r="O53295" s="2"/>
      <c r="X53295" s="2"/>
      <c r="AG53295" s="2"/>
      <c r="AP53295" s="2"/>
      <c r="AY53295" s="2"/>
      <c r="BH53295" s="2"/>
      <c r="BQ53295" s="2"/>
    </row>
    <row r="53296" spans="6:69" x14ac:dyDescent="0.2">
      <c r="F53296" s="9"/>
      <c r="G53296" s="9"/>
      <c r="H53296" s="9"/>
      <c r="I53296" s="9"/>
      <c r="J53296" s="9"/>
      <c r="O53296" s="2"/>
      <c r="X53296" s="2"/>
      <c r="AG53296" s="2"/>
      <c r="AP53296" s="2"/>
      <c r="AY53296" s="2"/>
      <c r="BH53296" s="2"/>
      <c r="BQ53296" s="2"/>
    </row>
    <row r="53297" spans="6:69" x14ac:dyDescent="0.2">
      <c r="F53297" s="9"/>
      <c r="G53297" s="9"/>
      <c r="H53297" s="9"/>
      <c r="I53297" s="9"/>
      <c r="J53297" s="9"/>
      <c r="O53297" s="2"/>
      <c r="X53297" s="2"/>
      <c r="AG53297" s="2"/>
      <c r="AP53297" s="2"/>
      <c r="AY53297" s="2"/>
      <c r="BH53297" s="2"/>
      <c r="BQ53297" s="2"/>
    </row>
    <row r="53298" spans="6:69" x14ac:dyDescent="0.2">
      <c r="F53298" s="9"/>
      <c r="G53298" s="9"/>
      <c r="H53298" s="9"/>
      <c r="I53298" s="9"/>
      <c r="J53298" s="9"/>
      <c r="O53298" s="2"/>
      <c r="X53298" s="2"/>
      <c r="AG53298" s="2"/>
      <c r="AP53298" s="2"/>
      <c r="AY53298" s="2"/>
      <c r="BH53298" s="2"/>
      <c r="BQ53298" s="2"/>
    </row>
    <row r="53299" spans="6:69" x14ac:dyDescent="0.2">
      <c r="F53299" s="9"/>
      <c r="G53299" s="9"/>
      <c r="H53299" s="9"/>
      <c r="I53299" s="9"/>
      <c r="J53299" s="9"/>
      <c r="O53299" s="2"/>
      <c r="X53299" s="2"/>
      <c r="AG53299" s="2"/>
      <c r="AP53299" s="2"/>
      <c r="AY53299" s="2"/>
      <c r="BH53299" s="2"/>
      <c r="BQ53299" s="2"/>
    </row>
    <row r="53300" spans="6:69" x14ac:dyDescent="0.2">
      <c r="F53300" s="9"/>
      <c r="G53300" s="9"/>
      <c r="H53300" s="9"/>
      <c r="I53300" s="9"/>
      <c r="J53300" s="9"/>
      <c r="O53300" s="2"/>
      <c r="X53300" s="2"/>
      <c r="AG53300" s="2"/>
      <c r="AP53300" s="2"/>
      <c r="AY53300" s="2"/>
      <c r="BH53300" s="2"/>
      <c r="BQ53300" s="2"/>
    </row>
    <row r="53301" spans="6:69" x14ac:dyDescent="0.2">
      <c r="F53301" s="9"/>
      <c r="G53301" s="9"/>
      <c r="H53301" s="9"/>
      <c r="I53301" s="9"/>
      <c r="J53301" s="9"/>
      <c r="O53301" s="2"/>
      <c r="X53301" s="2"/>
      <c r="AG53301" s="2"/>
      <c r="AP53301" s="2"/>
      <c r="AY53301" s="2"/>
      <c r="BH53301" s="2"/>
      <c r="BQ53301" s="2"/>
    </row>
    <row r="53302" spans="6:69" x14ac:dyDescent="0.2">
      <c r="F53302" s="9"/>
      <c r="G53302" s="9"/>
      <c r="H53302" s="9"/>
      <c r="I53302" s="9"/>
      <c r="J53302" s="9"/>
      <c r="O53302" s="2"/>
      <c r="X53302" s="2"/>
      <c r="AG53302" s="2"/>
      <c r="AP53302" s="2"/>
      <c r="AY53302" s="2"/>
      <c r="BH53302" s="2"/>
      <c r="BQ53302" s="2"/>
    </row>
    <row r="53303" spans="6:69" x14ac:dyDescent="0.2">
      <c r="F53303" s="9"/>
      <c r="G53303" s="9"/>
      <c r="H53303" s="9"/>
      <c r="I53303" s="9"/>
      <c r="J53303" s="9"/>
      <c r="O53303" s="2"/>
      <c r="X53303" s="2"/>
      <c r="AG53303" s="2"/>
      <c r="AP53303" s="2"/>
      <c r="AY53303" s="2"/>
      <c r="BH53303" s="2"/>
      <c r="BQ53303" s="2"/>
    </row>
    <row r="53304" spans="6:69" x14ac:dyDescent="0.2">
      <c r="F53304" s="9"/>
      <c r="G53304" s="9"/>
      <c r="H53304" s="9"/>
      <c r="I53304" s="9"/>
      <c r="J53304" s="9"/>
      <c r="O53304" s="2"/>
      <c r="X53304" s="2"/>
      <c r="AG53304" s="2"/>
      <c r="AP53304" s="2"/>
      <c r="AY53304" s="2"/>
      <c r="BH53304" s="2"/>
      <c r="BQ53304" s="2"/>
    </row>
    <row r="53305" spans="6:69" x14ac:dyDescent="0.2">
      <c r="F53305" s="9"/>
      <c r="G53305" s="9"/>
      <c r="H53305" s="9"/>
      <c r="I53305" s="9"/>
      <c r="J53305" s="9"/>
      <c r="O53305" s="2"/>
      <c r="X53305" s="2"/>
      <c r="AG53305" s="2"/>
      <c r="AP53305" s="2"/>
      <c r="AY53305" s="2"/>
      <c r="BH53305" s="2"/>
      <c r="BQ53305" s="2"/>
    </row>
    <row r="53306" spans="6:69" x14ac:dyDescent="0.2">
      <c r="F53306" s="9"/>
      <c r="G53306" s="9"/>
      <c r="H53306" s="9"/>
      <c r="I53306" s="9"/>
      <c r="J53306" s="9"/>
      <c r="O53306" s="2"/>
      <c r="X53306" s="2"/>
      <c r="AG53306" s="2"/>
      <c r="AP53306" s="2"/>
      <c r="AY53306" s="2"/>
      <c r="BH53306" s="2"/>
      <c r="BQ53306" s="2"/>
    </row>
    <row r="53307" spans="6:69" x14ac:dyDescent="0.2">
      <c r="F53307" s="9"/>
      <c r="G53307" s="9"/>
      <c r="H53307" s="9"/>
      <c r="I53307" s="9"/>
      <c r="J53307" s="9"/>
      <c r="O53307" s="2"/>
      <c r="X53307" s="2"/>
      <c r="AG53307" s="2"/>
      <c r="AP53307" s="2"/>
      <c r="AY53307" s="2"/>
      <c r="BH53307" s="2"/>
      <c r="BQ53307" s="2"/>
    </row>
    <row r="53308" spans="6:69" x14ac:dyDescent="0.2">
      <c r="F53308" s="9"/>
      <c r="G53308" s="9"/>
      <c r="H53308" s="9"/>
      <c r="I53308" s="9"/>
      <c r="J53308" s="9"/>
      <c r="O53308" s="2"/>
      <c r="X53308" s="2"/>
      <c r="AG53308" s="2"/>
      <c r="AP53308" s="2"/>
      <c r="AY53308" s="2"/>
      <c r="BH53308" s="2"/>
      <c r="BQ53308" s="2"/>
    </row>
    <row r="53309" spans="6:69" x14ac:dyDescent="0.2">
      <c r="F53309" s="9"/>
      <c r="G53309" s="9"/>
      <c r="H53309" s="9"/>
      <c r="I53309" s="9"/>
      <c r="J53309" s="9"/>
      <c r="O53309" s="2"/>
      <c r="X53309" s="2"/>
      <c r="AG53309" s="2"/>
      <c r="AP53309" s="2"/>
      <c r="AY53309" s="2"/>
      <c r="BH53309" s="2"/>
      <c r="BQ53309" s="2"/>
    </row>
    <row r="53310" spans="6:69" x14ac:dyDescent="0.2">
      <c r="F53310" s="9"/>
      <c r="G53310" s="9"/>
      <c r="H53310" s="9"/>
      <c r="I53310" s="9"/>
      <c r="J53310" s="9"/>
      <c r="O53310" s="2"/>
      <c r="X53310" s="2"/>
      <c r="AG53310" s="2"/>
      <c r="AP53310" s="2"/>
      <c r="AY53310" s="2"/>
      <c r="BH53310" s="2"/>
      <c r="BQ53310" s="2"/>
    </row>
    <row r="53311" spans="6:69" x14ac:dyDescent="0.2">
      <c r="F53311" s="9"/>
      <c r="G53311" s="9"/>
      <c r="H53311" s="9"/>
      <c r="I53311" s="9"/>
      <c r="J53311" s="9"/>
      <c r="O53311" s="2"/>
      <c r="X53311" s="2"/>
      <c r="AG53311" s="2"/>
      <c r="AP53311" s="2"/>
      <c r="AY53311" s="2"/>
      <c r="BH53311" s="2"/>
      <c r="BQ53311" s="2"/>
    </row>
    <row r="53312" spans="6:69" x14ac:dyDescent="0.2">
      <c r="F53312" s="9"/>
      <c r="G53312" s="9"/>
      <c r="H53312" s="9"/>
      <c r="I53312" s="9"/>
      <c r="J53312" s="9"/>
      <c r="O53312" s="2"/>
      <c r="X53312" s="2"/>
      <c r="AG53312" s="2"/>
      <c r="AP53312" s="2"/>
      <c r="AY53312" s="2"/>
      <c r="BH53312" s="2"/>
      <c r="BQ53312" s="2"/>
    </row>
    <row r="53313" spans="6:69" x14ac:dyDescent="0.2">
      <c r="F53313" s="9"/>
      <c r="G53313" s="9"/>
      <c r="H53313" s="9"/>
      <c r="I53313" s="9"/>
      <c r="J53313" s="9"/>
      <c r="O53313" s="2"/>
      <c r="X53313" s="2"/>
      <c r="AG53313" s="2"/>
      <c r="AP53313" s="2"/>
      <c r="AY53313" s="2"/>
      <c r="BH53313" s="2"/>
      <c r="BQ53313" s="2"/>
    </row>
    <row r="53314" spans="6:69" x14ac:dyDescent="0.2">
      <c r="F53314" s="9"/>
      <c r="G53314" s="9"/>
      <c r="H53314" s="9"/>
      <c r="I53314" s="9"/>
      <c r="J53314" s="9"/>
      <c r="O53314" s="2"/>
      <c r="X53314" s="2"/>
      <c r="AG53314" s="2"/>
      <c r="AP53314" s="2"/>
      <c r="AY53314" s="2"/>
      <c r="BH53314" s="2"/>
      <c r="BQ53314" s="2"/>
    </row>
    <row r="53315" spans="6:69" x14ac:dyDescent="0.2">
      <c r="F53315" s="9"/>
      <c r="G53315" s="9"/>
      <c r="H53315" s="9"/>
      <c r="I53315" s="9"/>
      <c r="J53315" s="9"/>
      <c r="O53315" s="2"/>
      <c r="X53315" s="2"/>
      <c r="AG53315" s="2"/>
      <c r="AP53315" s="2"/>
      <c r="AY53315" s="2"/>
      <c r="BH53315" s="2"/>
      <c r="BQ53315" s="2"/>
    </row>
    <row r="53316" spans="6:69" x14ac:dyDescent="0.2">
      <c r="F53316" s="9"/>
      <c r="G53316" s="9"/>
      <c r="H53316" s="9"/>
      <c r="I53316" s="9"/>
      <c r="J53316" s="9"/>
      <c r="O53316" s="2"/>
      <c r="X53316" s="2"/>
      <c r="AG53316" s="2"/>
      <c r="AP53316" s="2"/>
      <c r="AY53316" s="2"/>
      <c r="BH53316" s="2"/>
      <c r="BQ53316" s="2"/>
    </row>
    <row r="53317" spans="6:69" x14ac:dyDescent="0.2">
      <c r="F53317" s="9"/>
      <c r="G53317" s="9"/>
      <c r="H53317" s="9"/>
      <c r="I53317" s="9"/>
      <c r="J53317" s="9"/>
      <c r="O53317" s="2"/>
      <c r="X53317" s="2"/>
      <c r="AG53317" s="2"/>
      <c r="AP53317" s="2"/>
      <c r="AY53317" s="2"/>
      <c r="BH53317" s="2"/>
      <c r="BQ53317" s="2"/>
    </row>
    <row r="53318" spans="6:69" x14ac:dyDescent="0.2">
      <c r="F53318" s="9"/>
      <c r="G53318" s="9"/>
      <c r="H53318" s="9"/>
      <c r="I53318" s="9"/>
      <c r="J53318" s="9"/>
      <c r="O53318" s="2"/>
      <c r="X53318" s="2"/>
      <c r="AG53318" s="2"/>
      <c r="AP53318" s="2"/>
      <c r="AY53318" s="2"/>
      <c r="BH53318" s="2"/>
      <c r="BQ53318" s="2"/>
    </row>
    <row r="53319" spans="6:69" x14ac:dyDescent="0.2">
      <c r="F53319" s="9"/>
      <c r="G53319" s="9"/>
      <c r="H53319" s="9"/>
      <c r="I53319" s="9"/>
      <c r="J53319" s="9"/>
      <c r="O53319" s="2"/>
      <c r="X53319" s="2"/>
      <c r="AG53319" s="2"/>
      <c r="AP53319" s="2"/>
      <c r="AY53319" s="2"/>
      <c r="BH53319" s="2"/>
      <c r="BQ53319" s="2"/>
    </row>
    <row r="53320" spans="6:69" x14ac:dyDescent="0.2">
      <c r="F53320" s="9"/>
      <c r="G53320" s="9"/>
      <c r="H53320" s="9"/>
      <c r="I53320" s="9"/>
      <c r="J53320" s="9"/>
      <c r="O53320" s="2"/>
      <c r="X53320" s="2"/>
      <c r="AG53320" s="2"/>
      <c r="AP53320" s="2"/>
      <c r="AY53320" s="2"/>
      <c r="BH53320" s="2"/>
      <c r="BQ53320" s="2"/>
    </row>
    <row r="53321" spans="6:69" x14ac:dyDescent="0.2">
      <c r="F53321" s="9"/>
      <c r="G53321" s="9"/>
      <c r="H53321" s="9"/>
      <c r="I53321" s="9"/>
      <c r="J53321" s="9"/>
      <c r="O53321" s="2"/>
      <c r="X53321" s="2"/>
      <c r="AG53321" s="2"/>
      <c r="AP53321" s="2"/>
      <c r="AY53321" s="2"/>
      <c r="BH53321" s="2"/>
      <c r="BQ53321" s="2"/>
    </row>
    <row r="53322" spans="6:69" x14ac:dyDescent="0.2">
      <c r="F53322" s="9"/>
      <c r="G53322" s="9"/>
      <c r="H53322" s="9"/>
      <c r="I53322" s="9"/>
      <c r="J53322" s="9"/>
      <c r="O53322" s="2"/>
      <c r="X53322" s="2"/>
      <c r="AG53322" s="2"/>
      <c r="AP53322" s="2"/>
      <c r="AY53322" s="2"/>
      <c r="BH53322" s="2"/>
      <c r="BQ53322" s="2"/>
    </row>
    <row r="53323" spans="6:69" x14ac:dyDescent="0.2">
      <c r="F53323" s="9"/>
      <c r="G53323" s="9"/>
      <c r="H53323" s="9"/>
      <c r="I53323" s="9"/>
      <c r="J53323" s="9"/>
      <c r="O53323" s="2"/>
      <c r="X53323" s="2"/>
      <c r="AG53323" s="2"/>
      <c r="AP53323" s="2"/>
      <c r="AY53323" s="2"/>
      <c r="BH53323" s="2"/>
      <c r="BQ53323" s="2"/>
    </row>
    <row r="53324" spans="6:69" x14ac:dyDescent="0.2">
      <c r="F53324" s="9"/>
      <c r="G53324" s="9"/>
      <c r="H53324" s="9"/>
      <c r="I53324" s="9"/>
      <c r="J53324" s="9"/>
      <c r="O53324" s="2"/>
      <c r="X53324" s="2"/>
      <c r="AG53324" s="2"/>
      <c r="AP53324" s="2"/>
      <c r="AY53324" s="2"/>
      <c r="BH53324" s="2"/>
      <c r="BQ53324" s="2"/>
    </row>
    <row r="53325" spans="6:69" x14ac:dyDescent="0.2">
      <c r="F53325" s="9"/>
      <c r="G53325" s="9"/>
      <c r="H53325" s="9"/>
      <c r="I53325" s="9"/>
      <c r="J53325" s="9"/>
      <c r="O53325" s="2"/>
      <c r="X53325" s="2"/>
      <c r="AG53325" s="2"/>
      <c r="AP53325" s="2"/>
      <c r="AY53325" s="2"/>
      <c r="BH53325" s="2"/>
      <c r="BQ53325" s="2"/>
    </row>
    <row r="53326" spans="6:69" x14ac:dyDescent="0.2">
      <c r="F53326" s="9"/>
      <c r="G53326" s="9"/>
      <c r="H53326" s="9"/>
      <c r="I53326" s="9"/>
      <c r="J53326" s="9"/>
      <c r="O53326" s="2"/>
      <c r="X53326" s="2"/>
      <c r="AG53326" s="2"/>
      <c r="AP53326" s="2"/>
      <c r="AY53326" s="2"/>
      <c r="BH53326" s="2"/>
      <c r="BQ53326" s="2"/>
    </row>
    <row r="53327" spans="6:69" x14ac:dyDescent="0.2">
      <c r="F53327" s="9"/>
      <c r="G53327" s="9"/>
      <c r="H53327" s="9"/>
      <c r="I53327" s="9"/>
      <c r="J53327" s="9"/>
      <c r="O53327" s="2"/>
      <c r="X53327" s="2"/>
      <c r="AG53327" s="2"/>
      <c r="AP53327" s="2"/>
      <c r="AY53327" s="2"/>
      <c r="BH53327" s="2"/>
      <c r="BQ53327" s="2"/>
    </row>
    <row r="53328" spans="6:69" x14ac:dyDescent="0.2">
      <c r="F53328" s="9"/>
      <c r="G53328" s="9"/>
      <c r="H53328" s="9"/>
      <c r="I53328" s="9"/>
      <c r="J53328" s="9"/>
      <c r="O53328" s="2"/>
      <c r="X53328" s="2"/>
      <c r="AG53328" s="2"/>
      <c r="AP53328" s="2"/>
      <c r="AY53328" s="2"/>
      <c r="BH53328" s="2"/>
      <c r="BQ53328" s="2"/>
    </row>
    <row r="53329" spans="6:69" x14ac:dyDescent="0.2">
      <c r="F53329" s="9"/>
      <c r="G53329" s="9"/>
      <c r="H53329" s="9"/>
      <c r="I53329" s="9"/>
      <c r="J53329" s="9"/>
      <c r="O53329" s="2"/>
      <c r="X53329" s="2"/>
      <c r="AG53329" s="2"/>
      <c r="AP53329" s="2"/>
      <c r="AY53329" s="2"/>
      <c r="BH53329" s="2"/>
      <c r="BQ53329" s="2"/>
    </row>
    <row r="53330" spans="6:69" x14ac:dyDescent="0.2">
      <c r="F53330" s="9"/>
      <c r="G53330" s="9"/>
      <c r="H53330" s="9"/>
      <c r="I53330" s="9"/>
      <c r="J53330" s="9"/>
      <c r="O53330" s="2"/>
      <c r="X53330" s="2"/>
      <c r="AG53330" s="2"/>
      <c r="AP53330" s="2"/>
      <c r="AY53330" s="2"/>
      <c r="BH53330" s="2"/>
      <c r="BQ53330" s="2"/>
    </row>
    <row r="53331" spans="6:69" x14ac:dyDescent="0.2">
      <c r="F53331" s="9"/>
      <c r="G53331" s="9"/>
      <c r="H53331" s="9"/>
      <c r="I53331" s="9"/>
      <c r="J53331" s="9"/>
      <c r="O53331" s="2"/>
      <c r="X53331" s="2"/>
      <c r="AG53331" s="2"/>
      <c r="AP53331" s="2"/>
      <c r="AY53331" s="2"/>
      <c r="BH53331" s="2"/>
      <c r="BQ53331" s="2"/>
    </row>
    <row r="53332" spans="6:69" x14ac:dyDescent="0.2">
      <c r="F53332" s="9"/>
      <c r="G53332" s="9"/>
      <c r="H53332" s="9"/>
      <c r="I53332" s="9"/>
      <c r="J53332" s="9"/>
      <c r="O53332" s="2"/>
      <c r="X53332" s="2"/>
      <c r="AG53332" s="2"/>
      <c r="AP53332" s="2"/>
      <c r="AY53332" s="2"/>
      <c r="BH53332" s="2"/>
      <c r="BQ53332" s="2"/>
    </row>
    <row r="53333" spans="6:69" x14ac:dyDescent="0.2">
      <c r="F53333" s="9"/>
      <c r="G53333" s="9"/>
      <c r="H53333" s="9"/>
      <c r="I53333" s="9"/>
      <c r="J53333" s="9"/>
      <c r="O53333" s="2"/>
      <c r="X53333" s="2"/>
      <c r="AG53333" s="2"/>
      <c r="AP53333" s="2"/>
      <c r="AY53333" s="2"/>
      <c r="BH53333" s="2"/>
      <c r="BQ53333" s="2"/>
    </row>
    <row r="53334" spans="6:69" x14ac:dyDescent="0.2">
      <c r="F53334" s="9"/>
      <c r="G53334" s="9"/>
      <c r="H53334" s="9"/>
      <c r="I53334" s="9"/>
      <c r="J53334" s="9"/>
      <c r="O53334" s="2"/>
      <c r="X53334" s="2"/>
      <c r="AG53334" s="2"/>
      <c r="AP53334" s="2"/>
      <c r="AY53334" s="2"/>
      <c r="BH53334" s="2"/>
      <c r="BQ53334" s="2"/>
    </row>
    <row r="53335" spans="6:69" x14ac:dyDescent="0.2">
      <c r="F53335" s="9"/>
      <c r="G53335" s="9"/>
      <c r="H53335" s="9"/>
      <c r="I53335" s="9"/>
      <c r="J53335" s="9"/>
      <c r="O53335" s="2"/>
      <c r="X53335" s="2"/>
      <c r="AG53335" s="2"/>
      <c r="AP53335" s="2"/>
      <c r="AY53335" s="2"/>
      <c r="BH53335" s="2"/>
      <c r="BQ53335" s="2"/>
    </row>
    <row r="53336" spans="6:69" x14ac:dyDescent="0.2">
      <c r="F53336" s="9"/>
      <c r="G53336" s="9"/>
      <c r="H53336" s="9"/>
      <c r="I53336" s="9"/>
      <c r="J53336" s="9"/>
      <c r="O53336" s="2"/>
      <c r="X53336" s="2"/>
      <c r="AG53336" s="2"/>
      <c r="AP53336" s="2"/>
      <c r="AY53336" s="2"/>
      <c r="BH53336" s="2"/>
      <c r="BQ53336" s="2"/>
    </row>
    <row r="53337" spans="6:69" x14ac:dyDescent="0.2">
      <c r="F53337" s="9"/>
      <c r="G53337" s="9"/>
      <c r="H53337" s="9"/>
      <c r="I53337" s="9"/>
      <c r="J53337" s="9"/>
      <c r="O53337" s="2"/>
      <c r="X53337" s="2"/>
      <c r="AG53337" s="2"/>
      <c r="AP53337" s="2"/>
      <c r="AY53337" s="2"/>
      <c r="BH53337" s="2"/>
      <c r="BQ53337" s="2"/>
    </row>
    <row r="53338" spans="6:69" x14ac:dyDescent="0.2">
      <c r="F53338" s="9"/>
      <c r="G53338" s="9"/>
      <c r="H53338" s="9"/>
      <c r="I53338" s="9"/>
      <c r="J53338" s="9"/>
      <c r="O53338" s="2"/>
      <c r="X53338" s="2"/>
      <c r="AG53338" s="2"/>
      <c r="AP53338" s="2"/>
      <c r="AY53338" s="2"/>
      <c r="BH53338" s="2"/>
      <c r="BQ53338" s="2"/>
    </row>
    <row r="53339" spans="6:69" x14ac:dyDescent="0.2">
      <c r="F53339" s="9"/>
      <c r="G53339" s="9"/>
      <c r="H53339" s="9"/>
      <c r="I53339" s="9"/>
      <c r="J53339" s="9"/>
      <c r="O53339" s="2"/>
      <c r="X53339" s="2"/>
      <c r="AG53339" s="2"/>
      <c r="AP53339" s="2"/>
      <c r="AY53339" s="2"/>
      <c r="BH53339" s="2"/>
      <c r="BQ53339" s="2"/>
    </row>
    <row r="53340" spans="6:69" x14ac:dyDescent="0.2">
      <c r="F53340" s="9"/>
      <c r="G53340" s="9"/>
      <c r="H53340" s="9"/>
      <c r="I53340" s="9"/>
      <c r="J53340" s="9"/>
      <c r="O53340" s="2"/>
      <c r="X53340" s="2"/>
      <c r="AG53340" s="2"/>
      <c r="AP53340" s="2"/>
      <c r="AY53340" s="2"/>
      <c r="BH53340" s="2"/>
      <c r="BQ53340" s="2"/>
    </row>
    <row r="53341" spans="6:69" x14ac:dyDescent="0.2">
      <c r="F53341" s="9"/>
      <c r="G53341" s="9"/>
      <c r="H53341" s="9"/>
      <c r="I53341" s="9"/>
      <c r="J53341" s="9"/>
      <c r="O53341" s="2"/>
      <c r="X53341" s="2"/>
      <c r="AG53341" s="2"/>
      <c r="AP53341" s="2"/>
      <c r="AY53341" s="2"/>
      <c r="BH53341" s="2"/>
      <c r="BQ53341" s="2"/>
    </row>
    <row r="53342" spans="6:69" x14ac:dyDescent="0.2">
      <c r="F53342" s="9"/>
      <c r="G53342" s="9"/>
      <c r="H53342" s="9"/>
      <c r="I53342" s="9"/>
      <c r="J53342" s="9"/>
      <c r="O53342" s="2"/>
      <c r="X53342" s="2"/>
      <c r="AG53342" s="2"/>
      <c r="AP53342" s="2"/>
      <c r="AY53342" s="2"/>
      <c r="BH53342" s="2"/>
      <c r="BQ53342" s="2"/>
    </row>
    <row r="53343" spans="6:69" x14ac:dyDescent="0.2">
      <c r="F53343" s="9"/>
      <c r="G53343" s="9"/>
      <c r="H53343" s="9"/>
      <c r="I53343" s="9"/>
      <c r="J53343" s="9"/>
      <c r="O53343" s="2"/>
      <c r="X53343" s="2"/>
      <c r="AG53343" s="2"/>
      <c r="AP53343" s="2"/>
      <c r="AY53343" s="2"/>
      <c r="BH53343" s="2"/>
      <c r="BQ53343" s="2"/>
    </row>
    <row r="53344" spans="6:69" x14ac:dyDescent="0.2">
      <c r="F53344" s="9"/>
      <c r="G53344" s="9"/>
      <c r="H53344" s="9"/>
      <c r="I53344" s="9"/>
      <c r="J53344" s="9"/>
      <c r="O53344" s="2"/>
      <c r="X53344" s="2"/>
      <c r="AG53344" s="2"/>
      <c r="AP53344" s="2"/>
      <c r="AY53344" s="2"/>
      <c r="BH53344" s="2"/>
      <c r="BQ53344" s="2"/>
    </row>
    <row r="53345" spans="6:69" x14ac:dyDescent="0.2">
      <c r="F53345" s="9"/>
      <c r="G53345" s="9"/>
      <c r="H53345" s="9"/>
      <c r="I53345" s="9"/>
      <c r="J53345" s="9"/>
      <c r="O53345" s="2"/>
      <c r="X53345" s="2"/>
      <c r="AG53345" s="2"/>
      <c r="AP53345" s="2"/>
      <c r="AY53345" s="2"/>
      <c r="BH53345" s="2"/>
      <c r="BQ53345" s="2"/>
    </row>
    <row r="53346" spans="6:69" x14ac:dyDescent="0.2">
      <c r="F53346" s="9"/>
      <c r="G53346" s="9"/>
      <c r="H53346" s="9"/>
      <c r="I53346" s="9"/>
      <c r="J53346" s="9"/>
      <c r="O53346" s="2"/>
      <c r="X53346" s="2"/>
      <c r="AG53346" s="2"/>
      <c r="AP53346" s="2"/>
      <c r="AY53346" s="2"/>
      <c r="BH53346" s="2"/>
      <c r="BQ53346" s="2"/>
    </row>
    <row r="53347" spans="6:69" x14ac:dyDescent="0.2">
      <c r="F53347" s="9"/>
      <c r="G53347" s="9"/>
      <c r="H53347" s="9"/>
      <c r="I53347" s="9"/>
      <c r="J53347" s="9"/>
      <c r="O53347" s="2"/>
      <c r="X53347" s="2"/>
      <c r="AG53347" s="2"/>
      <c r="AP53347" s="2"/>
      <c r="AY53347" s="2"/>
      <c r="BH53347" s="2"/>
      <c r="BQ53347" s="2"/>
    </row>
    <row r="53348" spans="6:69" x14ac:dyDescent="0.2">
      <c r="F53348" s="9"/>
      <c r="G53348" s="9"/>
      <c r="H53348" s="9"/>
      <c r="I53348" s="9"/>
      <c r="J53348" s="9"/>
      <c r="O53348" s="2"/>
      <c r="X53348" s="2"/>
      <c r="AG53348" s="2"/>
      <c r="AP53348" s="2"/>
      <c r="AY53348" s="2"/>
      <c r="BH53348" s="2"/>
      <c r="BQ53348" s="2"/>
    </row>
    <row r="53349" spans="6:69" x14ac:dyDescent="0.2">
      <c r="F53349" s="9"/>
      <c r="G53349" s="9"/>
      <c r="H53349" s="9"/>
      <c r="I53349" s="9"/>
      <c r="J53349" s="9"/>
      <c r="O53349" s="2"/>
      <c r="X53349" s="2"/>
      <c r="AG53349" s="2"/>
      <c r="AP53349" s="2"/>
      <c r="AY53349" s="2"/>
      <c r="BH53349" s="2"/>
      <c r="BQ53349" s="2"/>
    </row>
    <row r="53350" spans="6:69" x14ac:dyDescent="0.2">
      <c r="F53350" s="9"/>
      <c r="G53350" s="9"/>
      <c r="H53350" s="9"/>
      <c r="I53350" s="9"/>
      <c r="J53350" s="9"/>
      <c r="O53350" s="2"/>
      <c r="X53350" s="2"/>
      <c r="AG53350" s="2"/>
      <c r="AP53350" s="2"/>
      <c r="AY53350" s="2"/>
      <c r="BH53350" s="2"/>
      <c r="BQ53350" s="2"/>
    </row>
    <row r="53351" spans="6:69" x14ac:dyDescent="0.2">
      <c r="F53351" s="9"/>
      <c r="G53351" s="9"/>
      <c r="H53351" s="9"/>
      <c r="I53351" s="9"/>
      <c r="J53351" s="9"/>
      <c r="O53351" s="2"/>
      <c r="X53351" s="2"/>
      <c r="AG53351" s="2"/>
      <c r="AP53351" s="2"/>
      <c r="AY53351" s="2"/>
      <c r="BH53351" s="2"/>
      <c r="BQ53351" s="2"/>
    </row>
    <row r="53352" spans="6:69" x14ac:dyDescent="0.2">
      <c r="F53352" s="9"/>
      <c r="G53352" s="9"/>
      <c r="H53352" s="9"/>
      <c r="I53352" s="9"/>
      <c r="J53352" s="9"/>
      <c r="O53352" s="2"/>
      <c r="X53352" s="2"/>
      <c r="AG53352" s="2"/>
      <c r="AP53352" s="2"/>
      <c r="AY53352" s="2"/>
      <c r="BH53352" s="2"/>
      <c r="BQ53352" s="2"/>
    </row>
    <row r="53353" spans="6:69" x14ac:dyDescent="0.2">
      <c r="F53353" s="9"/>
      <c r="G53353" s="9"/>
      <c r="H53353" s="9"/>
      <c r="I53353" s="9"/>
      <c r="J53353" s="9"/>
      <c r="O53353" s="2"/>
      <c r="X53353" s="2"/>
      <c r="AG53353" s="2"/>
      <c r="AP53353" s="2"/>
      <c r="AY53353" s="2"/>
      <c r="BH53353" s="2"/>
      <c r="BQ53353" s="2"/>
    </row>
    <row r="53354" spans="6:69" x14ac:dyDescent="0.2">
      <c r="F53354" s="9"/>
      <c r="G53354" s="9"/>
      <c r="H53354" s="9"/>
      <c r="I53354" s="9"/>
      <c r="J53354" s="9"/>
      <c r="O53354" s="2"/>
      <c r="X53354" s="2"/>
      <c r="AG53354" s="2"/>
      <c r="AP53354" s="2"/>
      <c r="AY53354" s="2"/>
      <c r="BH53354" s="2"/>
      <c r="BQ53354" s="2"/>
    </row>
    <row r="53355" spans="6:69" x14ac:dyDescent="0.2">
      <c r="F53355" s="9"/>
      <c r="G53355" s="9"/>
      <c r="H53355" s="9"/>
      <c r="I53355" s="9"/>
      <c r="J53355" s="9"/>
      <c r="O53355" s="2"/>
      <c r="X53355" s="2"/>
      <c r="AG53355" s="2"/>
      <c r="AP53355" s="2"/>
      <c r="AY53355" s="2"/>
      <c r="BH53355" s="2"/>
      <c r="BQ53355" s="2"/>
    </row>
    <row r="53356" spans="6:69" x14ac:dyDescent="0.2">
      <c r="F53356" s="9"/>
      <c r="G53356" s="9"/>
      <c r="H53356" s="9"/>
      <c r="I53356" s="9"/>
      <c r="J53356" s="9"/>
      <c r="O53356" s="2"/>
      <c r="X53356" s="2"/>
      <c r="AG53356" s="2"/>
      <c r="AP53356" s="2"/>
      <c r="AY53356" s="2"/>
      <c r="BH53356" s="2"/>
      <c r="BQ53356" s="2"/>
    </row>
    <row r="53357" spans="6:69" x14ac:dyDescent="0.2">
      <c r="F53357" s="9"/>
      <c r="G53357" s="9"/>
      <c r="H53357" s="9"/>
      <c r="I53357" s="9"/>
      <c r="J53357" s="9"/>
      <c r="O53357" s="2"/>
      <c r="X53357" s="2"/>
      <c r="AG53357" s="2"/>
      <c r="AP53357" s="2"/>
      <c r="AY53357" s="2"/>
      <c r="BH53357" s="2"/>
      <c r="BQ53357" s="2"/>
    </row>
    <row r="53358" spans="6:69" x14ac:dyDescent="0.2">
      <c r="F53358" s="9"/>
      <c r="G53358" s="9"/>
      <c r="H53358" s="9"/>
      <c r="I53358" s="9"/>
      <c r="J53358" s="9"/>
      <c r="O53358" s="2"/>
      <c r="X53358" s="2"/>
      <c r="AG53358" s="2"/>
      <c r="AP53358" s="2"/>
      <c r="AY53358" s="2"/>
      <c r="BH53358" s="2"/>
      <c r="BQ53358" s="2"/>
    </row>
    <row r="53359" spans="6:69" x14ac:dyDescent="0.2">
      <c r="F53359" s="9"/>
      <c r="G53359" s="9"/>
      <c r="H53359" s="9"/>
      <c r="I53359" s="9"/>
      <c r="J53359" s="9"/>
      <c r="O53359" s="2"/>
      <c r="X53359" s="2"/>
      <c r="AG53359" s="2"/>
      <c r="AP53359" s="2"/>
      <c r="AY53359" s="2"/>
      <c r="BH53359" s="2"/>
      <c r="BQ53359" s="2"/>
    </row>
    <row r="53360" spans="6:69" x14ac:dyDescent="0.2">
      <c r="F53360" s="9"/>
      <c r="G53360" s="9"/>
      <c r="H53360" s="9"/>
      <c r="I53360" s="9"/>
      <c r="J53360" s="9"/>
      <c r="O53360" s="2"/>
      <c r="X53360" s="2"/>
      <c r="AG53360" s="2"/>
      <c r="AP53360" s="2"/>
      <c r="AY53360" s="2"/>
      <c r="BH53360" s="2"/>
      <c r="BQ53360" s="2"/>
    </row>
    <row r="53361" spans="6:69" x14ac:dyDescent="0.2">
      <c r="F53361" s="9"/>
      <c r="G53361" s="9"/>
      <c r="H53361" s="9"/>
      <c r="I53361" s="9"/>
      <c r="J53361" s="9"/>
      <c r="O53361" s="2"/>
      <c r="X53361" s="2"/>
      <c r="AG53361" s="2"/>
      <c r="AP53361" s="2"/>
      <c r="AY53361" s="2"/>
      <c r="BH53361" s="2"/>
      <c r="BQ53361" s="2"/>
    </row>
    <row r="53362" spans="6:69" x14ac:dyDescent="0.2">
      <c r="F53362" s="9"/>
      <c r="G53362" s="9"/>
      <c r="H53362" s="9"/>
      <c r="I53362" s="9"/>
      <c r="J53362" s="9"/>
      <c r="O53362" s="2"/>
      <c r="X53362" s="2"/>
      <c r="AG53362" s="2"/>
      <c r="AP53362" s="2"/>
      <c r="AY53362" s="2"/>
      <c r="BH53362" s="2"/>
      <c r="BQ53362" s="2"/>
    </row>
    <row r="53363" spans="6:69" x14ac:dyDescent="0.2">
      <c r="F53363" s="9"/>
      <c r="G53363" s="9"/>
      <c r="H53363" s="9"/>
      <c r="I53363" s="9"/>
      <c r="J53363" s="9"/>
      <c r="O53363" s="2"/>
      <c r="X53363" s="2"/>
      <c r="AG53363" s="2"/>
      <c r="AP53363" s="2"/>
      <c r="AY53363" s="2"/>
      <c r="BH53363" s="2"/>
      <c r="BQ53363" s="2"/>
    </row>
    <row r="53364" spans="6:69" x14ac:dyDescent="0.2">
      <c r="F53364" s="9"/>
      <c r="G53364" s="9"/>
      <c r="H53364" s="9"/>
      <c r="I53364" s="9"/>
      <c r="J53364" s="9"/>
      <c r="O53364" s="2"/>
      <c r="X53364" s="2"/>
      <c r="AG53364" s="2"/>
      <c r="AP53364" s="2"/>
      <c r="AY53364" s="2"/>
      <c r="BH53364" s="2"/>
      <c r="BQ53364" s="2"/>
    </row>
    <row r="53365" spans="6:69" x14ac:dyDescent="0.2">
      <c r="F53365" s="9"/>
      <c r="G53365" s="9"/>
      <c r="H53365" s="9"/>
      <c r="I53365" s="9"/>
      <c r="J53365" s="9"/>
      <c r="O53365" s="2"/>
      <c r="X53365" s="2"/>
      <c r="AG53365" s="2"/>
      <c r="AP53365" s="2"/>
      <c r="AY53365" s="2"/>
      <c r="BH53365" s="2"/>
      <c r="BQ53365" s="2"/>
    </row>
    <row r="53366" spans="6:69" x14ac:dyDescent="0.2">
      <c r="F53366" s="9"/>
      <c r="G53366" s="9"/>
      <c r="H53366" s="9"/>
      <c r="I53366" s="9"/>
      <c r="J53366" s="9"/>
      <c r="O53366" s="2"/>
      <c r="X53366" s="2"/>
      <c r="AG53366" s="2"/>
      <c r="AP53366" s="2"/>
      <c r="AY53366" s="2"/>
      <c r="BH53366" s="2"/>
      <c r="BQ53366" s="2"/>
    </row>
    <row r="53367" spans="6:69" x14ac:dyDescent="0.2">
      <c r="F53367" s="9"/>
      <c r="G53367" s="9"/>
      <c r="H53367" s="9"/>
      <c r="I53367" s="9"/>
      <c r="J53367" s="9"/>
      <c r="O53367" s="2"/>
      <c r="X53367" s="2"/>
      <c r="AG53367" s="2"/>
      <c r="AP53367" s="2"/>
      <c r="AY53367" s="2"/>
      <c r="BH53367" s="2"/>
      <c r="BQ53367" s="2"/>
    </row>
    <row r="53368" spans="6:69" x14ac:dyDescent="0.2">
      <c r="F53368" s="9"/>
      <c r="G53368" s="9"/>
      <c r="H53368" s="9"/>
      <c r="I53368" s="9"/>
      <c r="J53368" s="9"/>
      <c r="O53368" s="2"/>
      <c r="X53368" s="2"/>
      <c r="AG53368" s="2"/>
      <c r="AP53368" s="2"/>
      <c r="AY53368" s="2"/>
      <c r="BH53368" s="2"/>
      <c r="BQ53368" s="2"/>
    </row>
    <row r="53369" spans="6:69" x14ac:dyDescent="0.2">
      <c r="F53369" s="9"/>
      <c r="G53369" s="9"/>
      <c r="H53369" s="9"/>
      <c r="I53369" s="9"/>
      <c r="J53369" s="9"/>
      <c r="O53369" s="2"/>
      <c r="X53369" s="2"/>
      <c r="AG53369" s="2"/>
      <c r="AP53369" s="2"/>
      <c r="AY53369" s="2"/>
      <c r="BH53369" s="2"/>
      <c r="BQ53369" s="2"/>
    </row>
    <row r="53370" spans="6:69" x14ac:dyDescent="0.2">
      <c r="F53370" s="9"/>
      <c r="G53370" s="9"/>
      <c r="H53370" s="9"/>
      <c r="I53370" s="9"/>
      <c r="J53370" s="9"/>
      <c r="O53370" s="2"/>
      <c r="X53370" s="2"/>
      <c r="AG53370" s="2"/>
      <c r="AP53370" s="2"/>
      <c r="AY53370" s="2"/>
      <c r="BH53370" s="2"/>
      <c r="BQ53370" s="2"/>
    </row>
    <row r="53371" spans="6:69" x14ac:dyDescent="0.2">
      <c r="F53371" s="9"/>
      <c r="G53371" s="9"/>
      <c r="H53371" s="9"/>
      <c r="I53371" s="9"/>
      <c r="J53371" s="9"/>
      <c r="O53371" s="2"/>
      <c r="X53371" s="2"/>
      <c r="AG53371" s="2"/>
      <c r="AP53371" s="2"/>
      <c r="AY53371" s="2"/>
      <c r="BH53371" s="2"/>
      <c r="BQ53371" s="2"/>
    </row>
    <row r="53372" spans="6:69" x14ac:dyDescent="0.2">
      <c r="F53372" s="9"/>
      <c r="G53372" s="9"/>
      <c r="H53372" s="9"/>
      <c r="I53372" s="9"/>
      <c r="J53372" s="9"/>
      <c r="O53372" s="2"/>
      <c r="X53372" s="2"/>
      <c r="AG53372" s="2"/>
      <c r="AP53372" s="2"/>
      <c r="AY53372" s="2"/>
      <c r="BH53372" s="2"/>
      <c r="BQ53372" s="2"/>
    </row>
    <row r="53373" spans="6:69" x14ac:dyDescent="0.2">
      <c r="F53373" s="9"/>
      <c r="G53373" s="9"/>
      <c r="H53373" s="9"/>
      <c r="I53373" s="9"/>
      <c r="J53373" s="9"/>
      <c r="O53373" s="2"/>
      <c r="X53373" s="2"/>
      <c r="AG53373" s="2"/>
      <c r="AP53373" s="2"/>
      <c r="AY53373" s="2"/>
      <c r="BH53373" s="2"/>
      <c r="BQ53373" s="2"/>
    </row>
    <row r="53374" spans="6:69" x14ac:dyDescent="0.2">
      <c r="F53374" s="9"/>
      <c r="G53374" s="9"/>
      <c r="H53374" s="9"/>
      <c r="I53374" s="9"/>
      <c r="J53374" s="9"/>
      <c r="O53374" s="2"/>
      <c r="X53374" s="2"/>
      <c r="AG53374" s="2"/>
      <c r="AP53374" s="2"/>
      <c r="AY53374" s="2"/>
      <c r="BH53374" s="2"/>
      <c r="BQ53374" s="2"/>
    </row>
    <row r="53375" spans="6:69" x14ac:dyDescent="0.2">
      <c r="F53375" s="9"/>
      <c r="G53375" s="9"/>
      <c r="H53375" s="9"/>
      <c r="I53375" s="9"/>
      <c r="J53375" s="9"/>
      <c r="O53375" s="2"/>
      <c r="X53375" s="2"/>
      <c r="AG53375" s="2"/>
      <c r="AP53375" s="2"/>
      <c r="AY53375" s="2"/>
      <c r="BH53375" s="2"/>
      <c r="BQ53375" s="2"/>
    </row>
    <row r="53376" spans="6:69" x14ac:dyDescent="0.2">
      <c r="F53376" s="9"/>
      <c r="G53376" s="9"/>
      <c r="H53376" s="9"/>
      <c r="I53376" s="9"/>
      <c r="J53376" s="9"/>
      <c r="O53376" s="2"/>
      <c r="X53376" s="2"/>
      <c r="AG53376" s="2"/>
      <c r="AP53376" s="2"/>
      <c r="AY53376" s="2"/>
      <c r="BH53376" s="2"/>
      <c r="BQ53376" s="2"/>
    </row>
    <row r="53377" spans="6:69" x14ac:dyDescent="0.2">
      <c r="F53377" s="9"/>
      <c r="G53377" s="9"/>
      <c r="H53377" s="9"/>
      <c r="I53377" s="9"/>
      <c r="J53377" s="9"/>
      <c r="O53377" s="2"/>
      <c r="X53377" s="2"/>
      <c r="AG53377" s="2"/>
      <c r="AP53377" s="2"/>
      <c r="AY53377" s="2"/>
      <c r="BH53377" s="2"/>
      <c r="BQ53377" s="2"/>
    </row>
    <row r="53378" spans="6:69" x14ac:dyDescent="0.2">
      <c r="F53378" s="9"/>
      <c r="G53378" s="9"/>
      <c r="H53378" s="9"/>
      <c r="I53378" s="9"/>
      <c r="J53378" s="9"/>
      <c r="O53378" s="2"/>
      <c r="X53378" s="2"/>
      <c r="AG53378" s="2"/>
      <c r="AP53378" s="2"/>
      <c r="AY53378" s="2"/>
      <c r="BH53378" s="2"/>
      <c r="BQ53378" s="2"/>
    </row>
    <row r="53379" spans="6:69" x14ac:dyDescent="0.2">
      <c r="F53379" s="9"/>
      <c r="G53379" s="9"/>
      <c r="H53379" s="9"/>
      <c r="I53379" s="9"/>
      <c r="J53379" s="9"/>
      <c r="O53379" s="2"/>
      <c r="X53379" s="2"/>
      <c r="AG53379" s="2"/>
      <c r="AP53379" s="2"/>
      <c r="AY53379" s="2"/>
      <c r="BH53379" s="2"/>
      <c r="BQ53379" s="2"/>
    </row>
    <row r="53380" spans="6:69" x14ac:dyDescent="0.2">
      <c r="F53380" s="9"/>
      <c r="G53380" s="9"/>
      <c r="H53380" s="9"/>
      <c r="I53380" s="9"/>
      <c r="J53380" s="9"/>
      <c r="O53380" s="2"/>
      <c r="X53380" s="2"/>
      <c r="AG53380" s="2"/>
      <c r="AP53380" s="2"/>
      <c r="AY53380" s="2"/>
      <c r="BH53380" s="2"/>
      <c r="BQ53380" s="2"/>
    </row>
    <row r="53381" spans="6:69" x14ac:dyDescent="0.2">
      <c r="F53381" s="9"/>
      <c r="G53381" s="9"/>
      <c r="H53381" s="9"/>
      <c r="I53381" s="9"/>
      <c r="J53381" s="9"/>
      <c r="O53381" s="2"/>
      <c r="X53381" s="2"/>
      <c r="AG53381" s="2"/>
      <c r="AP53381" s="2"/>
      <c r="AY53381" s="2"/>
      <c r="BH53381" s="2"/>
      <c r="BQ53381" s="2"/>
    </row>
    <row r="53382" spans="6:69" x14ac:dyDescent="0.2">
      <c r="F53382" s="9"/>
      <c r="G53382" s="9"/>
      <c r="H53382" s="9"/>
      <c r="I53382" s="9"/>
      <c r="J53382" s="9"/>
      <c r="O53382" s="2"/>
      <c r="X53382" s="2"/>
      <c r="AG53382" s="2"/>
      <c r="AP53382" s="2"/>
      <c r="AY53382" s="2"/>
      <c r="BH53382" s="2"/>
      <c r="BQ53382" s="2"/>
    </row>
    <row r="53383" spans="6:69" x14ac:dyDescent="0.2">
      <c r="F53383" s="9"/>
      <c r="G53383" s="9"/>
      <c r="H53383" s="9"/>
      <c r="I53383" s="9"/>
      <c r="J53383" s="9"/>
      <c r="O53383" s="2"/>
      <c r="X53383" s="2"/>
      <c r="AG53383" s="2"/>
      <c r="AP53383" s="2"/>
      <c r="AY53383" s="2"/>
      <c r="BH53383" s="2"/>
      <c r="BQ53383" s="2"/>
    </row>
    <row r="53384" spans="6:69" x14ac:dyDescent="0.2">
      <c r="F53384" s="9"/>
      <c r="G53384" s="9"/>
      <c r="H53384" s="9"/>
      <c r="I53384" s="9"/>
      <c r="J53384" s="9"/>
      <c r="O53384" s="2"/>
      <c r="X53384" s="2"/>
      <c r="AG53384" s="2"/>
      <c r="AP53384" s="2"/>
      <c r="AY53384" s="2"/>
      <c r="BH53384" s="2"/>
      <c r="BQ53384" s="2"/>
    </row>
    <row r="53385" spans="6:69" x14ac:dyDescent="0.2">
      <c r="F53385" s="9"/>
      <c r="G53385" s="9"/>
      <c r="H53385" s="9"/>
      <c r="I53385" s="9"/>
      <c r="J53385" s="9"/>
      <c r="O53385" s="2"/>
      <c r="X53385" s="2"/>
      <c r="AG53385" s="2"/>
      <c r="AP53385" s="2"/>
      <c r="AY53385" s="2"/>
      <c r="BH53385" s="2"/>
      <c r="BQ53385" s="2"/>
    </row>
    <row r="53386" spans="6:69" x14ac:dyDescent="0.2">
      <c r="F53386" s="9"/>
      <c r="G53386" s="9"/>
      <c r="H53386" s="9"/>
      <c r="I53386" s="9"/>
      <c r="J53386" s="9"/>
      <c r="O53386" s="2"/>
      <c r="X53386" s="2"/>
      <c r="AG53386" s="2"/>
      <c r="AP53386" s="2"/>
      <c r="AY53386" s="2"/>
      <c r="BH53386" s="2"/>
      <c r="BQ53386" s="2"/>
    </row>
    <row r="53387" spans="6:69" x14ac:dyDescent="0.2">
      <c r="F53387" s="9"/>
      <c r="G53387" s="9"/>
      <c r="H53387" s="9"/>
      <c r="I53387" s="9"/>
      <c r="J53387" s="9"/>
      <c r="O53387" s="2"/>
      <c r="X53387" s="2"/>
      <c r="AG53387" s="2"/>
      <c r="AP53387" s="2"/>
      <c r="AY53387" s="2"/>
      <c r="BH53387" s="2"/>
      <c r="BQ53387" s="2"/>
    </row>
    <row r="53388" spans="6:69" x14ac:dyDescent="0.2">
      <c r="F53388" s="9"/>
      <c r="G53388" s="9"/>
      <c r="H53388" s="9"/>
      <c r="I53388" s="9"/>
      <c r="J53388" s="9"/>
      <c r="O53388" s="2"/>
      <c r="X53388" s="2"/>
      <c r="AG53388" s="2"/>
      <c r="AP53388" s="2"/>
      <c r="AY53388" s="2"/>
      <c r="BH53388" s="2"/>
      <c r="BQ53388" s="2"/>
    </row>
    <row r="53389" spans="6:69" x14ac:dyDescent="0.2">
      <c r="F53389" s="9"/>
      <c r="G53389" s="9"/>
      <c r="H53389" s="9"/>
      <c r="I53389" s="9"/>
      <c r="J53389" s="9"/>
      <c r="O53389" s="2"/>
      <c r="X53389" s="2"/>
      <c r="AG53389" s="2"/>
      <c r="AP53389" s="2"/>
      <c r="AY53389" s="2"/>
      <c r="BH53389" s="2"/>
      <c r="BQ53389" s="2"/>
    </row>
    <row r="53390" spans="6:69" x14ac:dyDescent="0.2">
      <c r="F53390" s="9"/>
      <c r="G53390" s="9"/>
      <c r="H53390" s="9"/>
      <c r="I53390" s="9"/>
      <c r="J53390" s="9"/>
      <c r="O53390" s="2"/>
      <c r="X53390" s="2"/>
      <c r="AG53390" s="2"/>
      <c r="AP53390" s="2"/>
      <c r="AY53390" s="2"/>
      <c r="BH53390" s="2"/>
      <c r="BQ53390" s="2"/>
    </row>
    <row r="53391" spans="6:69" x14ac:dyDescent="0.2">
      <c r="F53391" s="9"/>
      <c r="G53391" s="9"/>
      <c r="H53391" s="9"/>
      <c r="I53391" s="9"/>
      <c r="J53391" s="9"/>
      <c r="O53391" s="2"/>
      <c r="X53391" s="2"/>
      <c r="AG53391" s="2"/>
      <c r="AP53391" s="2"/>
      <c r="AY53391" s="2"/>
      <c r="BH53391" s="2"/>
      <c r="BQ53391" s="2"/>
    </row>
    <row r="53392" spans="6:69" x14ac:dyDescent="0.2">
      <c r="F53392" s="9"/>
      <c r="G53392" s="9"/>
      <c r="H53392" s="9"/>
      <c r="I53392" s="9"/>
      <c r="J53392" s="9"/>
      <c r="O53392" s="2"/>
      <c r="X53392" s="2"/>
      <c r="AG53392" s="2"/>
      <c r="AP53392" s="2"/>
      <c r="AY53392" s="2"/>
      <c r="BH53392" s="2"/>
      <c r="BQ53392" s="2"/>
    </row>
    <row r="53393" spans="6:69" x14ac:dyDescent="0.2">
      <c r="F53393" s="9"/>
      <c r="G53393" s="9"/>
      <c r="H53393" s="9"/>
      <c r="I53393" s="9"/>
      <c r="J53393" s="9"/>
      <c r="O53393" s="2"/>
      <c r="X53393" s="2"/>
      <c r="AG53393" s="2"/>
      <c r="AP53393" s="2"/>
      <c r="AY53393" s="2"/>
      <c r="BH53393" s="2"/>
      <c r="BQ53393" s="2"/>
    </row>
    <row r="53394" spans="6:69" x14ac:dyDescent="0.2">
      <c r="F53394" s="9"/>
      <c r="G53394" s="9"/>
      <c r="H53394" s="9"/>
      <c r="I53394" s="9"/>
      <c r="J53394" s="9"/>
      <c r="O53394" s="2"/>
      <c r="X53394" s="2"/>
      <c r="AG53394" s="2"/>
      <c r="AP53394" s="2"/>
      <c r="AY53394" s="2"/>
      <c r="BH53394" s="2"/>
      <c r="BQ53394" s="2"/>
    </row>
    <row r="53395" spans="6:69" x14ac:dyDescent="0.2">
      <c r="F53395" s="9"/>
      <c r="G53395" s="9"/>
      <c r="H53395" s="9"/>
      <c r="I53395" s="9"/>
      <c r="J53395" s="9"/>
      <c r="O53395" s="2"/>
      <c r="X53395" s="2"/>
      <c r="AG53395" s="2"/>
      <c r="AP53395" s="2"/>
      <c r="AY53395" s="2"/>
      <c r="BH53395" s="2"/>
      <c r="BQ53395" s="2"/>
    </row>
    <row r="53396" spans="6:69" x14ac:dyDescent="0.2">
      <c r="F53396" s="9"/>
      <c r="G53396" s="9"/>
      <c r="H53396" s="9"/>
      <c r="I53396" s="9"/>
      <c r="J53396" s="9"/>
      <c r="O53396" s="2"/>
      <c r="X53396" s="2"/>
      <c r="AG53396" s="2"/>
      <c r="AP53396" s="2"/>
      <c r="AY53396" s="2"/>
      <c r="BH53396" s="2"/>
      <c r="BQ53396" s="2"/>
    </row>
    <row r="53397" spans="6:69" x14ac:dyDescent="0.2">
      <c r="F53397" s="9"/>
      <c r="G53397" s="9"/>
      <c r="H53397" s="9"/>
      <c r="I53397" s="9"/>
      <c r="J53397" s="9"/>
      <c r="O53397" s="2"/>
      <c r="X53397" s="2"/>
      <c r="AG53397" s="2"/>
      <c r="AP53397" s="2"/>
      <c r="AY53397" s="2"/>
      <c r="BH53397" s="2"/>
      <c r="BQ53397" s="2"/>
    </row>
    <row r="53398" spans="6:69" x14ac:dyDescent="0.2">
      <c r="F53398" s="9"/>
      <c r="G53398" s="9"/>
      <c r="H53398" s="9"/>
      <c r="I53398" s="9"/>
      <c r="J53398" s="9"/>
      <c r="O53398" s="2"/>
      <c r="X53398" s="2"/>
      <c r="AG53398" s="2"/>
      <c r="AP53398" s="2"/>
      <c r="AY53398" s="2"/>
      <c r="BH53398" s="2"/>
      <c r="BQ53398" s="2"/>
    </row>
    <row r="53399" spans="6:69" x14ac:dyDescent="0.2">
      <c r="F53399" s="9"/>
      <c r="G53399" s="9"/>
      <c r="H53399" s="9"/>
      <c r="I53399" s="9"/>
      <c r="J53399" s="9"/>
      <c r="O53399" s="2"/>
      <c r="X53399" s="2"/>
      <c r="AG53399" s="2"/>
      <c r="AP53399" s="2"/>
      <c r="AY53399" s="2"/>
      <c r="BH53399" s="2"/>
      <c r="BQ53399" s="2"/>
    </row>
    <row r="53400" spans="6:69" x14ac:dyDescent="0.2">
      <c r="F53400" s="9"/>
      <c r="G53400" s="9"/>
      <c r="H53400" s="9"/>
      <c r="I53400" s="9"/>
      <c r="J53400" s="9"/>
      <c r="O53400" s="2"/>
      <c r="X53400" s="2"/>
      <c r="AG53400" s="2"/>
      <c r="AP53400" s="2"/>
      <c r="AY53400" s="2"/>
      <c r="BH53400" s="2"/>
      <c r="BQ53400" s="2"/>
    </row>
    <row r="53401" spans="6:69" x14ac:dyDescent="0.2">
      <c r="F53401" s="9"/>
      <c r="G53401" s="9"/>
      <c r="H53401" s="9"/>
      <c r="I53401" s="9"/>
      <c r="J53401" s="9"/>
      <c r="O53401" s="2"/>
      <c r="X53401" s="2"/>
      <c r="AG53401" s="2"/>
      <c r="AP53401" s="2"/>
      <c r="AY53401" s="2"/>
      <c r="BH53401" s="2"/>
      <c r="BQ53401" s="2"/>
    </row>
    <row r="53402" spans="6:69" x14ac:dyDescent="0.2">
      <c r="F53402" s="9"/>
      <c r="G53402" s="9"/>
      <c r="H53402" s="9"/>
      <c r="I53402" s="9"/>
      <c r="J53402" s="9"/>
      <c r="O53402" s="2"/>
      <c r="X53402" s="2"/>
      <c r="AG53402" s="2"/>
      <c r="AP53402" s="2"/>
      <c r="AY53402" s="2"/>
      <c r="BH53402" s="2"/>
      <c r="BQ53402" s="2"/>
    </row>
    <row r="53403" spans="6:69" x14ac:dyDescent="0.2">
      <c r="F53403" s="9"/>
      <c r="G53403" s="9"/>
      <c r="H53403" s="9"/>
      <c r="I53403" s="9"/>
      <c r="J53403" s="9"/>
      <c r="O53403" s="2"/>
      <c r="X53403" s="2"/>
      <c r="AG53403" s="2"/>
      <c r="AP53403" s="2"/>
      <c r="AY53403" s="2"/>
      <c r="BH53403" s="2"/>
      <c r="BQ53403" s="2"/>
    </row>
    <row r="53404" spans="6:69" x14ac:dyDescent="0.2">
      <c r="F53404" s="9"/>
      <c r="G53404" s="9"/>
      <c r="H53404" s="9"/>
      <c r="I53404" s="9"/>
      <c r="J53404" s="9"/>
      <c r="O53404" s="2"/>
      <c r="X53404" s="2"/>
      <c r="AG53404" s="2"/>
      <c r="AP53404" s="2"/>
      <c r="AY53404" s="2"/>
      <c r="BH53404" s="2"/>
      <c r="BQ53404" s="2"/>
    </row>
    <row r="53405" spans="6:69" x14ac:dyDescent="0.2">
      <c r="F53405" s="9"/>
      <c r="G53405" s="9"/>
      <c r="H53405" s="9"/>
      <c r="I53405" s="9"/>
      <c r="J53405" s="9"/>
      <c r="O53405" s="2"/>
      <c r="X53405" s="2"/>
      <c r="AG53405" s="2"/>
      <c r="AP53405" s="2"/>
      <c r="AY53405" s="2"/>
      <c r="BH53405" s="2"/>
      <c r="BQ53405" s="2"/>
    </row>
    <row r="53406" spans="6:69" x14ac:dyDescent="0.2">
      <c r="F53406" s="9"/>
      <c r="G53406" s="9"/>
      <c r="H53406" s="9"/>
      <c r="I53406" s="9"/>
      <c r="J53406" s="9"/>
      <c r="O53406" s="2"/>
      <c r="X53406" s="2"/>
      <c r="AG53406" s="2"/>
      <c r="AP53406" s="2"/>
      <c r="AY53406" s="2"/>
      <c r="BH53406" s="2"/>
      <c r="BQ53406" s="2"/>
    </row>
    <row r="53407" spans="6:69" x14ac:dyDescent="0.2">
      <c r="F53407" s="9"/>
      <c r="G53407" s="9"/>
      <c r="H53407" s="9"/>
      <c r="I53407" s="9"/>
      <c r="J53407" s="9"/>
      <c r="O53407" s="2"/>
      <c r="X53407" s="2"/>
      <c r="AG53407" s="2"/>
      <c r="AP53407" s="2"/>
      <c r="AY53407" s="2"/>
      <c r="BH53407" s="2"/>
      <c r="BQ53407" s="2"/>
    </row>
    <row r="53408" spans="6:69" x14ac:dyDescent="0.2">
      <c r="F53408" s="9"/>
      <c r="G53408" s="9"/>
      <c r="H53408" s="9"/>
      <c r="I53408" s="9"/>
      <c r="J53408" s="9"/>
      <c r="O53408" s="2"/>
      <c r="X53408" s="2"/>
      <c r="AG53408" s="2"/>
      <c r="AP53408" s="2"/>
      <c r="AY53408" s="2"/>
      <c r="BH53408" s="2"/>
      <c r="BQ53408" s="2"/>
    </row>
    <row r="53409" spans="6:69" x14ac:dyDescent="0.2">
      <c r="F53409" s="9"/>
      <c r="G53409" s="9"/>
      <c r="H53409" s="9"/>
      <c r="I53409" s="9"/>
      <c r="J53409" s="9"/>
      <c r="O53409" s="2"/>
      <c r="X53409" s="2"/>
      <c r="AG53409" s="2"/>
      <c r="AP53409" s="2"/>
      <c r="AY53409" s="2"/>
      <c r="BH53409" s="2"/>
      <c r="BQ53409" s="2"/>
    </row>
    <row r="53410" spans="6:69" x14ac:dyDescent="0.2">
      <c r="F53410" s="9"/>
      <c r="G53410" s="9"/>
      <c r="H53410" s="9"/>
      <c r="I53410" s="9"/>
      <c r="J53410" s="9"/>
      <c r="O53410" s="2"/>
      <c r="X53410" s="2"/>
      <c r="AG53410" s="2"/>
      <c r="AP53410" s="2"/>
      <c r="AY53410" s="2"/>
      <c r="BH53410" s="2"/>
      <c r="BQ53410" s="2"/>
    </row>
    <row r="53411" spans="6:69" x14ac:dyDescent="0.2">
      <c r="F53411" s="9"/>
      <c r="G53411" s="9"/>
      <c r="H53411" s="9"/>
      <c r="I53411" s="9"/>
      <c r="J53411" s="9"/>
      <c r="O53411" s="2"/>
      <c r="X53411" s="2"/>
      <c r="AG53411" s="2"/>
      <c r="AP53411" s="2"/>
      <c r="AY53411" s="2"/>
      <c r="BH53411" s="2"/>
      <c r="BQ53411" s="2"/>
    </row>
    <row r="53412" spans="6:69" x14ac:dyDescent="0.2">
      <c r="F53412" s="9"/>
      <c r="G53412" s="9"/>
      <c r="H53412" s="9"/>
      <c r="I53412" s="9"/>
      <c r="J53412" s="9"/>
      <c r="O53412" s="2"/>
      <c r="X53412" s="2"/>
      <c r="AG53412" s="2"/>
      <c r="AP53412" s="2"/>
      <c r="AY53412" s="2"/>
      <c r="BH53412" s="2"/>
      <c r="BQ53412" s="2"/>
    </row>
    <row r="53413" spans="6:69" x14ac:dyDescent="0.2">
      <c r="F53413" s="9"/>
      <c r="G53413" s="9"/>
      <c r="H53413" s="9"/>
      <c r="I53413" s="9"/>
      <c r="J53413" s="9"/>
      <c r="O53413" s="2"/>
      <c r="X53413" s="2"/>
      <c r="AG53413" s="2"/>
      <c r="AP53413" s="2"/>
      <c r="AY53413" s="2"/>
      <c r="BH53413" s="2"/>
      <c r="BQ53413" s="2"/>
    </row>
    <row r="53414" spans="6:69" x14ac:dyDescent="0.2">
      <c r="F53414" s="9"/>
      <c r="G53414" s="9"/>
      <c r="H53414" s="9"/>
      <c r="I53414" s="9"/>
      <c r="J53414" s="9"/>
      <c r="O53414" s="2"/>
      <c r="X53414" s="2"/>
      <c r="AG53414" s="2"/>
      <c r="AP53414" s="2"/>
      <c r="AY53414" s="2"/>
      <c r="BH53414" s="2"/>
      <c r="BQ53414" s="2"/>
    </row>
    <row r="53415" spans="6:69" x14ac:dyDescent="0.2">
      <c r="F53415" s="9"/>
      <c r="G53415" s="9"/>
      <c r="H53415" s="9"/>
      <c r="I53415" s="9"/>
      <c r="J53415" s="9"/>
      <c r="O53415" s="2"/>
      <c r="X53415" s="2"/>
      <c r="AG53415" s="2"/>
      <c r="AP53415" s="2"/>
      <c r="AY53415" s="2"/>
      <c r="BH53415" s="2"/>
      <c r="BQ53415" s="2"/>
    </row>
    <row r="53416" spans="6:69" x14ac:dyDescent="0.2">
      <c r="F53416" s="9"/>
      <c r="G53416" s="9"/>
      <c r="H53416" s="9"/>
      <c r="I53416" s="9"/>
      <c r="J53416" s="9"/>
      <c r="O53416" s="2"/>
      <c r="X53416" s="2"/>
      <c r="AG53416" s="2"/>
      <c r="AP53416" s="2"/>
      <c r="AY53416" s="2"/>
      <c r="BH53416" s="2"/>
      <c r="BQ53416" s="2"/>
    </row>
    <row r="53417" spans="6:69" x14ac:dyDescent="0.2">
      <c r="F53417" s="9"/>
      <c r="G53417" s="9"/>
      <c r="H53417" s="9"/>
      <c r="I53417" s="9"/>
      <c r="J53417" s="9"/>
      <c r="O53417" s="2"/>
      <c r="X53417" s="2"/>
      <c r="AG53417" s="2"/>
      <c r="AP53417" s="2"/>
      <c r="AY53417" s="2"/>
      <c r="BH53417" s="2"/>
      <c r="BQ53417" s="2"/>
    </row>
    <row r="53418" spans="6:69" x14ac:dyDescent="0.2">
      <c r="F53418" s="9"/>
      <c r="G53418" s="9"/>
      <c r="H53418" s="9"/>
      <c r="I53418" s="9"/>
      <c r="J53418" s="9"/>
      <c r="O53418" s="2"/>
      <c r="X53418" s="2"/>
      <c r="AG53418" s="2"/>
      <c r="AP53418" s="2"/>
      <c r="AY53418" s="2"/>
      <c r="BH53418" s="2"/>
      <c r="BQ53418" s="2"/>
    </row>
    <row r="53419" spans="6:69" x14ac:dyDescent="0.2">
      <c r="F53419" s="9"/>
      <c r="G53419" s="9"/>
      <c r="H53419" s="9"/>
      <c r="I53419" s="9"/>
      <c r="J53419" s="9"/>
      <c r="O53419" s="2"/>
      <c r="X53419" s="2"/>
      <c r="AG53419" s="2"/>
      <c r="AP53419" s="2"/>
      <c r="AY53419" s="2"/>
      <c r="BH53419" s="2"/>
      <c r="BQ53419" s="2"/>
    </row>
    <row r="53420" spans="6:69" x14ac:dyDescent="0.2">
      <c r="F53420" s="9"/>
      <c r="G53420" s="9"/>
      <c r="H53420" s="9"/>
      <c r="I53420" s="9"/>
      <c r="J53420" s="9"/>
      <c r="O53420" s="2"/>
      <c r="X53420" s="2"/>
      <c r="AG53420" s="2"/>
      <c r="AP53420" s="2"/>
      <c r="AY53420" s="2"/>
      <c r="BH53420" s="2"/>
      <c r="BQ53420" s="2"/>
    </row>
    <row r="53421" spans="6:69" x14ac:dyDescent="0.2">
      <c r="F53421" s="9"/>
      <c r="G53421" s="9"/>
      <c r="H53421" s="9"/>
      <c r="I53421" s="9"/>
      <c r="J53421" s="9"/>
      <c r="O53421" s="2"/>
      <c r="X53421" s="2"/>
      <c r="AG53421" s="2"/>
      <c r="AP53421" s="2"/>
      <c r="AY53421" s="2"/>
      <c r="BH53421" s="2"/>
      <c r="BQ53421" s="2"/>
    </row>
    <row r="53422" spans="6:69" x14ac:dyDescent="0.2">
      <c r="F53422" s="9"/>
      <c r="G53422" s="9"/>
      <c r="H53422" s="9"/>
      <c r="I53422" s="9"/>
      <c r="J53422" s="9"/>
      <c r="O53422" s="2"/>
      <c r="X53422" s="2"/>
      <c r="AG53422" s="2"/>
      <c r="AP53422" s="2"/>
      <c r="AY53422" s="2"/>
      <c r="BH53422" s="2"/>
      <c r="BQ53422" s="2"/>
    </row>
    <row r="53423" spans="6:69" x14ac:dyDescent="0.2">
      <c r="F53423" s="9"/>
      <c r="G53423" s="9"/>
      <c r="H53423" s="9"/>
      <c r="I53423" s="9"/>
      <c r="J53423" s="9"/>
      <c r="O53423" s="2"/>
      <c r="X53423" s="2"/>
      <c r="AG53423" s="2"/>
      <c r="AP53423" s="2"/>
      <c r="AY53423" s="2"/>
      <c r="BH53423" s="2"/>
      <c r="BQ53423" s="2"/>
    </row>
    <row r="53424" spans="6:69" x14ac:dyDescent="0.2">
      <c r="F53424" s="9"/>
      <c r="G53424" s="9"/>
      <c r="H53424" s="9"/>
      <c r="I53424" s="9"/>
      <c r="J53424" s="9"/>
      <c r="O53424" s="2"/>
      <c r="X53424" s="2"/>
      <c r="AG53424" s="2"/>
      <c r="AP53424" s="2"/>
      <c r="AY53424" s="2"/>
      <c r="BH53424" s="2"/>
      <c r="BQ53424" s="2"/>
    </row>
    <row r="53425" spans="6:69" x14ac:dyDescent="0.2">
      <c r="F53425" s="9"/>
      <c r="G53425" s="9"/>
      <c r="H53425" s="9"/>
      <c r="I53425" s="9"/>
      <c r="J53425" s="9"/>
      <c r="O53425" s="2"/>
      <c r="X53425" s="2"/>
      <c r="AG53425" s="2"/>
      <c r="AP53425" s="2"/>
      <c r="AY53425" s="2"/>
      <c r="BH53425" s="2"/>
      <c r="BQ53425" s="2"/>
    </row>
    <row r="53426" spans="6:69" x14ac:dyDescent="0.2">
      <c r="F53426" s="9"/>
      <c r="G53426" s="9"/>
      <c r="H53426" s="9"/>
      <c r="I53426" s="9"/>
      <c r="J53426" s="9"/>
      <c r="O53426" s="2"/>
      <c r="X53426" s="2"/>
      <c r="AG53426" s="2"/>
      <c r="AP53426" s="2"/>
      <c r="AY53426" s="2"/>
      <c r="BH53426" s="2"/>
      <c r="BQ53426" s="2"/>
    </row>
    <row r="53427" spans="6:69" x14ac:dyDescent="0.2">
      <c r="F53427" s="9"/>
      <c r="G53427" s="9"/>
      <c r="H53427" s="9"/>
      <c r="I53427" s="9"/>
      <c r="J53427" s="9"/>
      <c r="O53427" s="2"/>
      <c r="X53427" s="2"/>
      <c r="AG53427" s="2"/>
      <c r="AP53427" s="2"/>
      <c r="AY53427" s="2"/>
      <c r="BH53427" s="2"/>
      <c r="BQ53427" s="2"/>
    </row>
    <row r="53428" spans="6:69" x14ac:dyDescent="0.2">
      <c r="F53428" s="9"/>
      <c r="G53428" s="9"/>
      <c r="H53428" s="9"/>
      <c r="I53428" s="9"/>
      <c r="J53428" s="9"/>
      <c r="O53428" s="2"/>
      <c r="X53428" s="2"/>
      <c r="AG53428" s="2"/>
      <c r="AP53428" s="2"/>
      <c r="AY53428" s="2"/>
      <c r="BH53428" s="2"/>
      <c r="BQ53428" s="2"/>
    </row>
    <row r="53429" spans="6:69" x14ac:dyDescent="0.2">
      <c r="F53429" s="9"/>
      <c r="G53429" s="9"/>
      <c r="H53429" s="9"/>
      <c r="I53429" s="9"/>
      <c r="J53429" s="9"/>
      <c r="O53429" s="2"/>
      <c r="X53429" s="2"/>
      <c r="AG53429" s="2"/>
      <c r="AP53429" s="2"/>
      <c r="AY53429" s="2"/>
      <c r="BH53429" s="2"/>
      <c r="BQ53429" s="2"/>
    </row>
    <row r="53430" spans="6:69" x14ac:dyDescent="0.2">
      <c r="F53430" s="9"/>
      <c r="G53430" s="9"/>
      <c r="H53430" s="9"/>
      <c r="I53430" s="9"/>
      <c r="J53430" s="9"/>
      <c r="O53430" s="2"/>
      <c r="X53430" s="2"/>
      <c r="AG53430" s="2"/>
      <c r="AP53430" s="2"/>
      <c r="AY53430" s="2"/>
      <c r="BH53430" s="2"/>
      <c r="BQ53430" s="2"/>
    </row>
    <row r="53431" spans="6:69" x14ac:dyDescent="0.2">
      <c r="F53431" s="9"/>
      <c r="G53431" s="9"/>
      <c r="H53431" s="9"/>
      <c r="I53431" s="9"/>
      <c r="J53431" s="9"/>
      <c r="O53431" s="2"/>
      <c r="X53431" s="2"/>
      <c r="AG53431" s="2"/>
      <c r="AP53431" s="2"/>
      <c r="AY53431" s="2"/>
      <c r="BH53431" s="2"/>
      <c r="BQ53431" s="2"/>
    </row>
    <row r="53432" spans="6:69" x14ac:dyDescent="0.2">
      <c r="F53432" s="9"/>
      <c r="G53432" s="9"/>
      <c r="H53432" s="9"/>
      <c r="I53432" s="9"/>
      <c r="J53432" s="9"/>
      <c r="O53432" s="2"/>
      <c r="X53432" s="2"/>
      <c r="AG53432" s="2"/>
      <c r="AP53432" s="2"/>
      <c r="AY53432" s="2"/>
      <c r="BH53432" s="2"/>
      <c r="BQ53432" s="2"/>
    </row>
    <row r="53433" spans="6:69" x14ac:dyDescent="0.2">
      <c r="F53433" s="9"/>
      <c r="G53433" s="9"/>
      <c r="H53433" s="9"/>
      <c r="I53433" s="9"/>
      <c r="J53433" s="9"/>
      <c r="O53433" s="2"/>
      <c r="X53433" s="2"/>
      <c r="AG53433" s="2"/>
      <c r="AP53433" s="2"/>
      <c r="AY53433" s="2"/>
      <c r="BH53433" s="2"/>
      <c r="BQ53433" s="2"/>
    </row>
    <row r="53434" spans="6:69" x14ac:dyDescent="0.2">
      <c r="F53434" s="9"/>
      <c r="G53434" s="9"/>
      <c r="H53434" s="9"/>
      <c r="I53434" s="9"/>
      <c r="J53434" s="9"/>
      <c r="O53434" s="2"/>
      <c r="X53434" s="2"/>
      <c r="AG53434" s="2"/>
      <c r="AP53434" s="2"/>
      <c r="AY53434" s="2"/>
      <c r="BH53434" s="2"/>
      <c r="BQ53434" s="2"/>
    </row>
    <row r="53435" spans="6:69" x14ac:dyDescent="0.2">
      <c r="F53435" s="9"/>
      <c r="G53435" s="9"/>
      <c r="H53435" s="9"/>
      <c r="I53435" s="9"/>
      <c r="J53435" s="9"/>
      <c r="O53435" s="2"/>
      <c r="X53435" s="2"/>
      <c r="AG53435" s="2"/>
      <c r="AP53435" s="2"/>
      <c r="AY53435" s="2"/>
      <c r="BH53435" s="2"/>
      <c r="BQ53435" s="2"/>
    </row>
    <row r="53436" spans="6:69" x14ac:dyDescent="0.2">
      <c r="F53436" s="9"/>
      <c r="G53436" s="9"/>
      <c r="H53436" s="9"/>
      <c r="I53436" s="9"/>
      <c r="J53436" s="9"/>
      <c r="O53436" s="2"/>
      <c r="X53436" s="2"/>
      <c r="AG53436" s="2"/>
      <c r="AP53436" s="2"/>
      <c r="AY53436" s="2"/>
      <c r="BH53436" s="2"/>
      <c r="BQ53436" s="2"/>
    </row>
    <row r="53437" spans="6:69" x14ac:dyDescent="0.2">
      <c r="F53437" s="9"/>
      <c r="G53437" s="9"/>
      <c r="H53437" s="9"/>
      <c r="I53437" s="9"/>
      <c r="J53437" s="9"/>
      <c r="O53437" s="2"/>
      <c r="X53437" s="2"/>
      <c r="AG53437" s="2"/>
      <c r="AP53437" s="2"/>
      <c r="AY53437" s="2"/>
      <c r="BH53437" s="2"/>
      <c r="BQ53437" s="2"/>
    </row>
    <row r="53438" spans="6:69" x14ac:dyDescent="0.2">
      <c r="F53438" s="9"/>
      <c r="G53438" s="9"/>
      <c r="H53438" s="9"/>
      <c r="I53438" s="9"/>
      <c r="J53438" s="9"/>
      <c r="O53438" s="2"/>
      <c r="X53438" s="2"/>
      <c r="AG53438" s="2"/>
      <c r="AP53438" s="2"/>
      <c r="AY53438" s="2"/>
      <c r="BH53438" s="2"/>
      <c r="BQ53438" s="2"/>
    </row>
    <row r="53439" spans="6:69" x14ac:dyDescent="0.2">
      <c r="F53439" s="9"/>
      <c r="G53439" s="9"/>
      <c r="H53439" s="9"/>
      <c r="I53439" s="9"/>
      <c r="J53439" s="9"/>
      <c r="O53439" s="2"/>
      <c r="X53439" s="2"/>
      <c r="AG53439" s="2"/>
      <c r="AP53439" s="2"/>
      <c r="AY53439" s="2"/>
      <c r="BH53439" s="2"/>
      <c r="BQ53439" s="2"/>
    </row>
    <row r="53440" spans="6:69" x14ac:dyDescent="0.2">
      <c r="F53440" s="9"/>
      <c r="G53440" s="9"/>
      <c r="H53440" s="9"/>
      <c r="I53440" s="9"/>
      <c r="J53440" s="9"/>
      <c r="O53440" s="2"/>
      <c r="X53440" s="2"/>
      <c r="AG53440" s="2"/>
      <c r="AP53440" s="2"/>
      <c r="AY53440" s="2"/>
      <c r="BH53440" s="2"/>
      <c r="BQ53440" s="2"/>
    </row>
    <row r="53441" spans="6:69" x14ac:dyDescent="0.2">
      <c r="F53441" s="9"/>
      <c r="G53441" s="9"/>
      <c r="H53441" s="9"/>
      <c r="I53441" s="9"/>
      <c r="J53441" s="9"/>
      <c r="O53441" s="2"/>
      <c r="X53441" s="2"/>
      <c r="AG53441" s="2"/>
      <c r="AP53441" s="2"/>
      <c r="AY53441" s="2"/>
      <c r="BH53441" s="2"/>
      <c r="BQ53441" s="2"/>
    </row>
    <row r="53442" spans="6:69" x14ac:dyDescent="0.2">
      <c r="F53442" s="9"/>
      <c r="G53442" s="9"/>
      <c r="H53442" s="9"/>
      <c r="I53442" s="9"/>
      <c r="J53442" s="9"/>
      <c r="O53442" s="2"/>
      <c r="X53442" s="2"/>
      <c r="AG53442" s="2"/>
      <c r="AP53442" s="2"/>
      <c r="AY53442" s="2"/>
      <c r="BH53442" s="2"/>
      <c r="BQ53442" s="2"/>
    </row>
    <row r="53443" spans="6:69" x14ac:dyDescent="0.2">
      <c r="F53443" s="9"/>
      <c r="G53443" s="9"/>
      <c r="H53443" s="9"/>
      <c r="I53443" s="9"/>
      <c r="J53443" s="9"/>
      <c r="O53443" s="2"/>
      <c r="X53443" s="2"/>
      <c r="AG53443" s="2"/>
      <c r="AP53443" s="2"/>
      <c r="AY53443" s="2"/>
      <c r="BH53443" s="2"/>
      <c r="BQ53443" s="2"/>
    </row>
    <row r="53444" spans="6:69" x14ac:dyDescent="0.2">
      <c r="F53444" s="9"/>
      <c r="G53444" s="9"/>
      <c r="H53444" s="9"/>
      <c r="I53444" s="9"/>
      <c r="J53444" s="9"/>
      <c r="O53444" s="2"/>
      <c r="X53444" s="2"/>
      <c r="AG53444" s="2"/>
      <c r="AP53444" s="2"/>
      <c r="AY53444" s="2"/>
      <c r="BH53444" s="2"/>
      <c r="BQ53444" s="2"/>
    </row>
    <row r="53445" spans="6:69" x14ac:dyDescent="0.2">
      <c r="F53445" s="9"/>
      <c r="G53445" s="9"/>
      <c r="H53445" s="9"/>
      <c r="I53445" s="9"/>
      <c r="J53445" s="9"/>
      <c r="O53445" s="2"/>
      <c r="X53445" s="2"/>
      <c r="AG53445" s="2"/>
      <c r="AP53445" s="2"/>
      <c r="AY53445" s="2"/>
      <c r="BH53445" s="2"/>
      <c r="BQ53445" s="2"/>
    </row>
    <row r="53446" spans="6:69" x14ac:dyDescent="0.2">
      <c r="F53446" s="9"/>
      <c r="G53446" s="9"/>
      <c r="H53446" s="9"/>
      <c r="I53446" s="9"/>
      <c r="J53446" s="9"/>
      <c r="O53446" s="2"/>
      <c r="X53446" s="2"/>
      <c r="AG53446" s="2"/>
      <c r="AP53446" s="2"/>
      <c r="AY53446" s="2"/>
      <c r="BH53446" s="2"/>
      <c r="BQ53446" s="2"/>
    </row>
    <row r="53447" spans="6:69" x14ac:dyDescent="0.2">
      <c r="F53447" s="9"/>
      <c r="G53447" s="9"/>
      <c r="H53447" s="9"/>
      <c r="I53447" s="9"/>
      <c r="J53447" s="9"/>
      <c r="O53447" s="2"/>
      <c r="X53447" s="2"/>
      <c r="AG53447" s="2"/>
      <c r="AP53447" s="2"/>
      <c r="AY53447" s="2"/>
      <c r="BH53447" s="2"/>
      <c r="BQ53447" s="2"/>
    </row>
    <row r="53448" spans="6:69" x14ac:dyDescent="0.2">
      <c r="F53448" s="9"/>
      <c r="G53448" s="9"/>
      <c r="H53448" s="9"/>
      <c r="I53448" s="9"/>
      <c r="J53448" s="9"/>
      <c r="O53448" s="2"/>
      <c r="X53448" s="2"/>
      <c r="AG53448" s="2"/>
      <c r="AP53448" s="2"/>
      <c r="AY53448" s="2"/>
      <c r="BH53448" s="2"/>
      <c r="BQ53448" s="2"/>
    </row>
    <row r="53449" spans="6:69" x14ac:dyDescent="0.2">
      <c r="F53449" s="9"/>
      <c r="G53449" s="9"/>
      <c r="H53449" s="9"/>
      <c r="I53449" s="9"/>
      <c r="J53449" s="9"/>
      <c r="O53449" s="2"/>
      <c r="X53449" s="2"/>
      <c r="AG53449" s="2"/>
      <c r="AP53449" s="2"/>
      <c r="AY53449" s="2"/>
      <c r="BH53449" s="2"/>
      <c r="BQ53449" s="2"/>
    </row>
    <row r="53450" spans="6:69" x14ac:dyDescent="0.2">
      <c r="F53450" s="9"/>
      <c r="G53450" s="9"/>
      <c r="H53450" s="9"/>
      <c r="I53450" s="9"/>
      <c r="J53450" s="9"/>
      <c r="O53450" s="2"/>
      <c r="X53450" s="2"/>
      <c r="AG53450" s="2"/>
      <c r="AP53450" s="2"/>
      <c r="AY53450" s="2"/>
      <c r="BH53450" s="2"/>
      <c r="BQ53450" s="2"/>
    </row>
    <row r="53451" spans="6:69" x14ac:dyDescent="0.2">
      <c r="F53451" s="9"/>
      <c r="G53451" s="9"/>
      <c r="H53451" s="9"/>
      <c r="I53451" s="9"/>
      <c r="J53451" s="9"/>
      <c r="O53451" s="2"/>
      <c r="X53451" s="2"/>
      <c r="AG53451" s="2"/>
      <c r="AP53451" s="2"/>
      <c r="AY53451" s="2"/>
      <c r="BH53451" s="2"/>
      <c r="BQ53451" s="2"/>
    </row>
    <row r="53452" spans="6:69" x14ac:dyDescent="0.2">
      <c r="F53452" s="9"/>
      <c r="G53452" s="9"/>
      <c r="H53452" s="9"/>
      <c r="I53452" s="9"/>
      <c r="J53452" s="9"/>
      <c r="O53452" s="2"/>
      <c r="X53452" s="2"/>
      <c r="AG53452" s="2"/>
      <c r="AP53452" s="2"/>
      <c r="AY53452" s="2"/>
      <c r="BH53452" s="2"/>
      <c r="BQ53452" s="2"/>
    </row>
    <row r="53453" spans="6:69" x14ac:dyDescent="0.2">
      <c r="F53453" s="9"/>
      <c r="G53453" s="9"/>
      <c r="H53453" s="9"/>
      <c r="I53453" s="9"/>
      <c r="J53453" s="9"/>
      <c r="O53453" s="2"/>
      <c r="X53453" s="2"/>
      <c r="AG53453" s="2"/>
      <c r="AP53453" s="2"/>
      <c r="AY53453" s="2"/>
      <c r="BH53453" s="2"/>
      <c r="BQ53453" s="2"/>
    </row>
    <row r="53454" spans="6:69" x14ac:dyDescent="0.2">
      <c r="F53454" s="9"/>
      <c r="G53454" s="9"/>
      <c r="H53454" s="9"/>
      <c r="I53454" s="9"/>
      <c r="J53454" s="9"/>
      <c r="O53454" s="2"/>
      <c r="X53454" s="2"/>
      <c r="AG53454" s="2"/>
      <c r="AP53454" s="2"/>
      <c r="AY53454" s="2"/>
      <c r="BH53454" s="2"/>
      <c r="BQ53454" s="2"/>
    </row>
    <row r="53455" spans="6:69" x14ac:dyDescent="0.2">
      <c r="F53455" s="9"/>
      <c r="G53455" s="9"/>
      <c r="H53455" s="9"/>
      <c r="I53455" s="9"/>
      <c r="J53455" s="9"/>
      <c r="O53455" s="2"/>
      <c r="X53455" s="2"/>
      <c r="AG53455" s="2"/>
      <c r="AP53455" s="2"/>
      <c r="AY53455" s="2"/>
      <c r="BH53455" s="2"/>
      <c r="BQ53455" s="2"/>
    </row>
    <row r="53456" spans="6:69" x14ac:dyDescent="0.2">
      <c r="F53456" s="9"/>
      <c r="G53456" s="9"/>
      <c r="H53456" s="9"/>
      <c r="I53456" s="9"/>
      <c r="J53456" s="9"/>
      <c r="O53456" s="2"/>
      <c r="X53456" s="2"/>
      <c r="AG53456" s="2"/>
      <c r="AP53456" s="2"/>
      <c r="AY53456" s="2"/>
      <c r="BH53456" s="2"/>
      <c r="BQ53456" s="2"/>
    </row>
    <row r="53457" spans="6:69" x14ac:dyDescent="0.2">
      <c r="F53457" s="9"/>
      <c r="G53457" s="9"/>
      <c r="H53457" s="9"/>
      <c r="I53457" s="9"/>
      <c r="J53457" s="9"/>
      <c r="O53457" s="2"/>
      <c r="X53457" s="2"/>
      <c r="AG53457" s="2"/>
      <c r="AP53457" s="2"/>
      <c r="AY53457" s="2"/>
      <c r="BH53457" s="2"/>
      <c r="BQ53457" s="2"/>
    </row>
    <row r="53458" spans="6:69" x14ac:dyDescent="0.2">
      <c r="F53458" s="9"/>
      <c r="G53458" s="9"/>
      <c r="H53458" s="9"/>
      <c r="I53458" s="9"/>
      <c r="J53458" s="9"/>
      <c r="O53458" s="2"/>
      <c r="X53458" s="2"/>
      <c r="AG53458" s="2"/>
      <c r="AP53458" s="2"/>
      <c r="AY53458" s="2"/>
      <c r="BH53458" s="2"/>
      <c r="BQ53458" s="2"/>
    </row>
    <row r="53459" spans="6:69" x14ac:dyDescent="0.2">
      <c r="F53459" s="9"/>
      <c r="G53459" s="9"/>
      <c r="H53459" s="9"/>
      <c r="I53459" s="9"/>
      <c r="J53459" s="9"/>
      <c r="O53459" s="2"/>
      <c r="X53459" s="2"/>
      <c r="AG53459" s="2"/>
      <c r="AP53459" s="2"/>
      <c r="AY53459" s="2"/>
      <c r="BH53459" s="2"/>
      <c r="BQ53459" s="2"/>
    </row>
    <row r="53460" spans="6:69" x14ac:dyDescent="0.2">
      <c r="F53460" s="9"/>
      <c r="G53460" s="9"/>
      <c r="H53460" s="9"/>
      <c r="I53460" s="9"/>
      <c r="J53460" s="9"/>
      <c r="O53460" s="2"/>
      <c r="X53460" s="2"/>
      <c r="AG53460" s="2"/>
      <c r="AP53460" s="2"/>
      <c r="AY53460" s="2"/>
      <c r="BH53460" s="2"/>
      <c r="BQ53460" s="2"/>
    </row>
    <row r="53461" spans="6:69" x14ac:dyDescent="0.2">
      <c r="F53461" s="9"/>
      <c r="G53461" s="9"/>
      <c r="H53461" s="9"/>
      <c r="I53461" s="9"/>
      <c r="J53461" s="9"/>
      <c r="O53461" s="2"/>
      <c r="X53461" s="2"/>
      <c r="AG53461" s="2"/>
      <c r="AP53461" s="2"/>
      <c r="AY53461" s="2"/>
      <c r="BH53461" s="2"/>
      <c r="BQ53461" s="2"/>
    </row>
    <row r="53462" spans="6:69" x14ac:dyDescent="0.2">
      <c r="F53462" s="9"/>
      <c r="G53462" s="9"/>
      <c r="H53462" s="9"/>
      <c r="I53462" s="9"/>
      <c r="J53462" s="9"/>
      <c r="O53462" s="2"/>
      <c r="X53462" s="2"/>
      <c r="AG53462" s="2"/>
      <c r="AP53462" s="2"/>
      <c r="AY53462" s="2"/>
      <c r="BH53462" s="2"/>
      <c r="BQ53462" s="2"/>
    </row>
    <row r="53463" spans="6:69" x14ac:dyDescent="0.2">
      <c r="F53463" s="9"/>
      <c r="G53463" s="9"/>
      <c r="H53463" s="9"/>
      <c r="I53463" s="9"/>
      <c r="J53463" s="9"/>
      <c r="O53463" s="2"/>
      <c r="X53463" s="2"/>
      <c r="AG53463" s="2"/>
      <c r="AP53463" s="2"/>
      <c r="AY53463" s="2"/>
      <c r="BH53463" s="2"/>
      <c r="BQ53463" s="2"/>
    </row>
    <row r="53464" spans="6:69" x14ac:dyDescent="0.2">
      <c r="F53464" s="9"/>
      <c r="G53464" s="9"/>
      <c r="H53464" s="9"/>
      <c r="I53464" s="9"/>
      <c r="J53464" s="9"/>
      <c r="O53464" s="2"/>
      <c r="X53464" s="2"/>
      <c r="AG53464" s="2"/>
      <c r="AP53464" s="2"/>
      <c r="AY53464" s="2"/>
      <c r="BH53464" s="2"/>
      <c r="BQ53464" s="2"/>
    </row>
    <row r="53465" spans="6:69" x14ac:dyDescent="0.2">
      <c r="F53465" s="9"/>
      <c r="G53465" s="9"/>
      <c r="H53465" s="9"/>
      <c r="I53465" s="9"/>
      <c r="J53465" s="9"/>
      <c r="O53465" s="2"/>
      <c r="X53465" s="2"/>
      <c r="AG53465" s="2"/>
      <c r="AP53465" s="2"/>
      <c r="AY53465" s="2"/>
      <c r="BH53465" s="2"/>
      <c r="BQ53465" s="2"/>
    </row>
    <row r="53466" spans="6:69" x14ac:dyDescent="0.2">
      <c r="F53466" s="9"/>
      <c r="G53466" s="9"/>
      <c r="H53466" s="9"/>
      <c r="I53466" s="9"/>
      <c r="J53466" s="9"/>
      <c r="O53466" s="2"/>
      <c r="X53466" s="2"/>
      <c r="AG53466" s="2"/>
      <c r="AP53466" s="2"/>
      <c r="AY53466" s="2"/>
      <c r="BH53466" s="2"/>
      <c r="BQ53466" s="2"/>
    </row>
    <row r="53467" spans="6:69" x14ac:dyDescent="0.2">
      <c r="F53467" s="9"/>
      <c r="G53467" s="9"/>
      <c r="H53467" s="9"/>
      <c r="I53467" s="9"/>
      <c r="J53467" s="9"/>
      <c r="O53467" s="2"/>
      <c r="X53467" s="2"/>
      <c r="AG53467" s="2"/>
      <c r="AP53467" s="2"/>
      <c r="AY53467" s="2"/>
      <c r="BH53467" s="2"/>
      <c r="BQ53467" s="2"/>
    </row>
    <row r="53468" spans="6:69" x14ac:dyDescent="0.2">
      <c r="F53468" s="9"/>
      <c r="G53468" s="9"/>
      <c r="H53468" s="9"/>
      <c r="I53468" s="9"/>
      <c r="J53468" s="9"/>
      <c r="O53468" s="2"/>
      <c r="X53468" s="2"/>
      <c r="AG53468" s="2"/>
      <c r="AP53468" s="2"/>
      <c r="AY53468" s="2"/>
      <c r="BH53468" s="2"/>
      <c r="BQ53468" s="2"/>
    </row>
    <row r="53469" spans="6:69" x14ac:dyDescent="0.2">
      <c r="F53469" s="9"/>
      <c r="G53469" s="9"/>
      <c r="H53469" s="9"/>
      <c r="I53469" s="9"/>
      <c r="J53469" s="9"/>
      <c r="O53469" s="2"/>
      <c r="X53469" s="2"/>
      <c r="AG53469" s="2"/>
      <c r="AP53469" s="2"/>
      <c r="AY53469" s="2"/>
      <c r="BH53469" s="2"/>
      <c r="BQ53469" s="2"/>
    </row>
    <row r="53470" spans="6:69" x14ac:dyDescent="0.2">
      <c r="F53470" s="9"/>
      <c r="G53470" s="9"/>
      <c r="H53470" s="9"/>
      <c r="I53470" s="9"/>
      <c r="J53470" s="9"/>
      <c r="O53470" s="2"/>
      <c r="X53470" s="2"/>
      <c r="AG53470" s="2"/>
      <c r="AP53470" s="2"/>
      <c r="AY53470" s="2"/>
      <c r="BH53470" s="2"/>
      <c r="BQ53470" s="2"/>
    </row>
    <row r="53471" spans="6:69" x14ac:dyDescent="0.2">
      <c r="F53471" s="9"/>
      <c r="G53471" s="9"/>
      <c r="H53471" s="9"/>
      <c r="I53471" s="9"/>
      <c r="J53471" s="9"/>
      <c r="O53471" s="2"/>
      <c r="X53471" s="2"/>
      <c r="AG53471" s="2"/>
      <c r="AP53471" s="2"/>
      <c r="AY53471" s="2"/>
      <c r="BH53471" s="2"/>
      <c r="BQ53471" s="2"/>
    </row>
    <row r="53472" spans="6:69" x14ac:dyDescent="0.2">
      <c r="F53472" s="9"/>
      <c r="G53472" s="9"/>
      <c r="H53472" s="9"/>
      <c r="I53472" s="9"/>
      <c r="J53472" s="9"/>
      <c r="O53472" s="2"/>
      <c r="X53472" s="2"/>
      <c r="AG53472" s="2"/>
      <c r="AP53472" s="2"/>
      <c r="AY53472" s="2"/>
      <c r="BH53472" s="2"/>
      <c r="BQ53472" s="2"/>
    </row>
    <row r="53473" spans="6:69" x14ac:dyDescent="0.2">
      <c r="F53473" s="9"/>
      <c r="G53473" s="9"/>
      <c r="H53473" s="9"/>
      <c r="I53473" s="9"/>
      <c r="J53473" s="9"/>
      <c r="O53473" s="2"/>
      <c r="X53473" s="2"/>
      <c r="AG53473" s="2"/>
      <c r="AP53473" s="2"/>
      <c r="AY53473" s="2"/>
      <c r="BH53473" s="2"/>
      <c r="BQ53473" s="2"/>
    </row>
    <row r="53474" spans="6:69" x14ac:dyDescent="0.2">
      <c r="F53474" s="9"/>
      <c r="G53474" s="9"/>
      <c r="H53474" s="9"/>
      <c r="I53474" s="9"/>
      <c r="J53474" s="9"/>
      <c r="O53474" s="2"/>
      <c r="X53474" s="2"/>
      <c r="AG53474" s="2"/>
      <c r="AP53474" s="2"/>
      <c r="AY53474" s="2"/>
      <c r="BH53474" s="2"/>
      <c r="BQ53474" s="2"/>
    </row>
    <row r="53475" spans="6:69" x14ac:dyDescent="0.2">
      <c r="F53475" s="9"/>
      <c r="G53475" s="9"/>
      <c r="H53475" s="9"/>
      <c r="I53475" s="9"/>
      <c r="J53475" s="9"/>
      <c r="O53475" s="2"/>
      <c r="X53475" s="2"/>
      <c r="AG53475" s="2"/>
      <c r="AP53475" s="2"/>
      <c r="AY53475" s="2"/>
      <c r="BH53475" s="2"/>
      <c r="BQ53475" s="2"/>
    </row>
    <row r="53476" spans="6:69" x14ac:dyDescent="0.2">
      <c r="F53476" s="9"/>
      <c r="G53476" s="9"/>
      <c r="H53476" s="9"/>
      <c r="I53476" s="9"/>
      <c r="J53476" s="9"/>
      <c r="O53476" s="2"/>
      <c r="X53476" s="2"/>
      <c r="AG53476" s="2"/>
      <c r="AP53476" s="2"/>
      <c r="AY53476" s="2"/>
      <c r="BH53476" s="2"/>
      <c r="BQ53476" s="2"/>
    </row>
    <row r="53477" spans="6:69" x14ac:dyDescent="0.2">
      <c r="F53477" s="9"/>
      <c r="G53477" s="9"/>
      <c r="H53477" s="9"/>
      <c r="I53477" s="9"/>
      <c r="J53477" s="9"/>
      <c r="O53477" s="2"/>
      <c r="X53477" s="2"/>
      <c r="AG53477" s="2"/>
      <c r="AP53477" s="2"/>
      <c r="AY53477" s="2"/>
      <c r="BH53477" s="2"/>
      <c r="BQ53477" s="2"/>
    </row>
    <row r="53478" spans="6:69" x14ac:dyDescent="0.2">
      <c r="F53478" s="9"/>
      <c r="G53478" s="9"/>
      <c r="H53478" s="9"/>
      <c r="I53478" s="9"/>
      <c r="J53478" s="9"/>
      <c r="O53478" s="2"/>
      <c r="X53478" s="2"/>
      <c r="AG53478" s="2"/>
      <c r="AP53478" s="2"/>
      <c r="AY53478" s="2"/>
      <c r="BH53478" s="2"/>
      <c r="BQ53478" s="2"/>
    </row>
    <row r="53479" spans="6:69" x14ac:dyDescent="0.2">
      <c r="F53479" s="9"/>
      <c r="G53479" s="9"/>
      <c r="H53479" s="9"/>
      <c r="I53479" s="9"/>
      <c r="J53479" s="9"/>
      <c r="O53479" s="2"/>
      <c r="X53479" s="2"/>
      <c r="AG53479" s="2"/>
      <c r="AP53479" s="2"/>
      <c r="AY53479" s="2"/>
      <c r="BH53479" s="2"/>
      <c r="BQ53479" s="2"/>
    </row>
    <row r="53480" spans="6:69" x14ac:dyDescent="0.2">
      <c r="F53480" s="9"/>
      <c r="G53480" s="9"/>
      <c r="H53480" s="9"/>
      <c r="I53480" s="9"/>
      <c r="J53480" s="9"/>
      <c r="O53480" s="2"/>
      <c r="X53480" s="2"/>
      <c r="AG53480" s="2"/>
      <c r="AP53480" s="2"/>
      <c r="AY53480" s="2"/>
      <c r="BH53480" s="2"/>
      <c r="BQ53480" s="2"/>
    </row>
    <row r="53481" spans="6:69" x14ac:dyDescent="0.2">
      <c r="F53481" s="9"/>
      <c r="G53481" s="9"/>
      <c r="H53481" s="9"/>
      <c r="I53481" s="9"/>
      <c r="J53481" s="9"/>
      <c r="O53481" s="2"/>
      <c r="X53481" s="2"/>
      <c r="AG53481" s="2"/>
      <c r="AP53481" s="2"/>
      <c r="AY53481" s="2"/>
      <c r="BH53481" s="2"/>
      <c r="BQ53481" s="2"/>
    </row>
    <row r="53482" spans="6:69" x14ac:dyDescent="0.2">
      <c r="F53482" s="9"/>
      <c r="G53482" s="9"/>
      <c r="H53482" s="9"/>
      <c r="I53482" s="9"/>
      <c r="J53482" s="9"/>
      <c r="O53482" s="2"/>
      <c r="X53482" s="2"/>
      <c r="AG53482" s="2"/>
      <c r="AP53482" s="2"/>
      <c r="AY53482" s="2"/>
      <c r="BH53482" s="2"/>
      <c r="BQ53482" s="2"/>
    </row>
    <row r="53483" spans="6:69" x14ac:dyDescent="0.2">
      <c r="F53483" s="9"/>
      <c r="G53483" s="9"/>
      <c r="H53483" s="9"/>
      <c r="I53483" s="9"/>
      <c r="J53483" s="9"/>
      <c r="O53483" s="2"/>
      <c r="X53483" s="2"/>
      <c r="AG53483" s="2"/>
      <c r="AP53483" s="2"/>
      <c r="AY53483" s="2"/>
      <c r="BH53483" s="2"/>
      <c r="BQ53483" s="2"/>
    </row>
    <row r="53484" spans="6:69" x14ac:dyDescent="0.2">
      <c r="F53484" s="9"/>
      <c r="G53484" s="9"/>
      <c r="H53484" s="9"/>
      <c r="I53484" s="9"/>
      <c r="J53484" s="9"/>
      <c r="O53484" s="2"/>
      <c r="X53484" s="2"/>
      <c r="AG53484" s="2"/>
      <c r="AP53484" s="2"/>
      <c r="AY53484" s="2"/>
      <c r="BH53484" s="2"/>
      <c r="BQ53484" s="2"/>
    </row>
    <row r="53485" spans="6:69" x14ac:dyDescent="0.2">
      <c r="F53485" s="9"/>
      <c r="G53485" s="9"/>
      <c r="H53485" s="9"/>
      <c r="I53485" s="9"/>
      <c r="J53485" s="9"/>
      <c r="O53485" s="2"/>
      <c r="X53485" s="2"/>
      <c r="AG53485" s="2"/>
      <c r="AP53485" s="2"/>
      <c r="AY53485" s="2"/>
      <c r="BH53485" s="2"/>
      <c r="BQ53485" s="2"/>
    </row>
    <row r="53486" spans="6:69" x14ac:dyDescent="0.2">
      <c r="F53486" s="9"/>
      <c r="G53486" s="9"/>
      <c r="H53486" s="9"/>
      <c r="I53486" s="9"/>
      <c r="J53486" s="9"/>
      <c r="O53486" s="2"/>
      <c r="X53486" s="2"/>
      <c r="AG53486" s="2"/>
      <c r="AP53486" s="2"/>
      <c r="AY53486" s="2"/>
      <c r="BH53486" s="2"/>
      <c r="BQ53486" s="2"/>
    </row>
    <row r="53487" spans="6:69" x14ac:dyDescent="0.2">
      <c r="F53487" s="9"/>
      <c r="G53487" s="9"/>
      <c r="H53487" s="9"/>
      <c r="I53487" s="9"/>
      <c r="J53487" s="9"/>
      <c r="O53487" s="2"/>
      <c r="X53487" s="2"/>
      <c r="AG53487" s="2"/>
      <c r="AP53487" s="2"/>
      <c r="AY53487" s="2"/>
      <c r="BH53487" s="2"/>
      <c r="BQ53487" s="2"/>
    </row>
    <row r="53488" spans="6:69" x14ac:dyDescent="0.2">
      <c r="F53488" s="9"/>
      <c r="G53488" s="9"/>
      <c r="H53488" s="9"/>
      <c r="I53488" s="9"/>
      <c r="J53488" s="9"/>
      <c r="O53488" s="2"/>
      <c r="X53488" s="2"/>
      <c r="AG53488" s="2"/>
      <c r="AP53488" s="2"/>
      <c r="AY53488" s="2"/>
      <c r="BH53488" s="2"/>
      <c r="BQ53488" s="2"/>
    </row>
    <row r="53489" spans="6:69" x14ac:dyDescent="0.2">
      <c r="F53489" s="9"/>
      <c r="G53489" s="9"/>
      <c r="H53489" s="9"/>
      <c r="I53489" s="9"/>
      <c r="J53489" s="9"/>
      <c r="O53489" s="2"/>
      <c r="X53489" s="2"/>
      <c r="AG53489" s="2"/>
      <c r="AP53489" s="2"/>
      <c r="AY53489" s="2"/>
      <c r="BH53489" s="2"/>
      <c r="BQ53489" s="2"/>
    </row>
    <row r="53490" spans="6:69" x14ac:dyDescent="0.2">
      <c r="F53490" s="9"/>
      <c r="G53490" s="9"/>
      <c r="H53490" s="9"/>
      <c r="I53490" s="9"/>
      <c r="J53490" s="9"/>
      <c r="O53490" s="2"/>
      <c r="X53490" s="2"/>
      <c r="AG53490" s="2"/>
      <c r="AP53490" s="2"/>
      <c r="AY53490" s="2"/>
      <c r="BH53490" s="2"/>
      <c r="BQ53490" s="2"/>
    </row>
    <row r="53491" spans="6:69" x14ac:dyDescent="0.2">
      <c r="F53491" s="9"/>
      <c r="G53491" s="9"/>
      <c r="H53491" s="9"/>
      <c r="I53491" s="9"/>
      <c r="J53491" s="9"/>
      <c r="O53491" s="2"/>
      <c r="X53491" s="2"/>
      <c r="AG53491" s="2"/>
      <c r="AP53491" s="2"/>
      <c r="AY53491" s="2"/>
      <c r="BH53491" s="2"/>
      <c r="BQ53491" s="2"/>
    </row>
    <row r="53492" spans="6:69" x14ac:dyDescent="0.2">
      <c r="F53492" s="9"/>
      <c r="G53492" s="9"/>
      <c r="H53492" s="9"/>
      <c r="I53492" s="9"/>
      <c r="J53492" s="9"/>
      <c r="O53492" s="2"/>
      <c r="X53492" s="2"/>
      <c r="AG53492" s="2"/>
      <c r="AP53492" s="2"/>
      <c r="AY53492" s="2"/>
      <c r="BH53492" s="2"/>
      <c r="BQ53492" s="2"/>
    </row>
    <row r="53493" spans="6:69" x14ac:dyDescent="0.2">
      <c r="F53493" s="9"/>
      <c r="G53493" s="9"/>
      <c r="H53493" s="9"/>
      <c r="I53493" s="9"/>
      <c r="J53493" s="9"/>
      <c r="O53493" s="2"/>
      <c r="X53493" s="2"/>
      <c r="AG53493" s="2"/>
      <c r="AP53493" s="2"/>
      <c r="AY53493" s="2"/>
      <c r="BH53493" s="2"/>
      <c r="BQ53493" s="2"/>
    </row>
    <row r="53494" spans="6:69" x14ac:dyDescent="0.2">
      <c r="F53494" s="9"/>
      <c r="G53494" s="9"/>
      <c r="H53494" s="9"/>
      <c r="I53494" s="9"/>
      <c r="J53494" s="9"/>
      <c r="O53494" s="2"/>
      <c r="X53494" s="2"/>
      <c r="AG53494" s="2"/>
      <c r="AP53494" s="2"/>
      <c r="AY53494" s="2"/>
      <c r="BH53494" s="2"/>
      <c r="BQ53494" s="2"/>
    </row>
    <row r="53495" spans="6:69" x14ac:dyDescent="0.2">
      <c r="F53495" s="9"/>
      <c r="G53495" s="9"/>
      <c r="H53495" s="9"/>
      <c r="I53495" s="9"/>
      <c r="J53495" s="9"/>
      <c r="O53495" s="2"/>
      <c r="X53495" s="2"/>
      <c r="AG53495" s="2"/>
      <c r="AP53495" s="2"/>
      <c r="AY53495" s="2"/>
      <c r="BH53495" s="2"/>
      <c r="BQ53495" s="2"/>
    </row>
    <row r="53496" spans="6:69" x14ac:dyDescent="0.2">
      <c r="F53496" s="9"/>
      <c r="G53496" s="9"/>
      <c r="H53496" s="9"/>
      <c r="I53496" s="9"/>
      <c r="J53496" s="9"/>
      <c r="O53496" s="2"/>
      <c r="X53496" s="2"/>
      <c r="AG53496" s="2"/>
      <c r="AP53496" s="2"/>
      <c r="AY53496" s="2"/>
      <c r="BH53496" s="2"/>
      <c r="BQ53496" s="2"/>
    </row>
    <row r="53497" spans="6:69" x14ac:dyDescent="0.2">
      <c r="F53497" s="9"/>
      <c r="G53497" s="9"/>
      <c r="H53497" s="9"/>
      <c r="I53497" s="9"/>
      <c r="J53497" s="9"/>
      <c r="O53497" s="2"/>
      <c r="X53497" s="2"/>
      <c r="AG53497" s="2"/>
      <c r="AP53497" s="2"/>
      <c r="AY53497" s="2"/>
      <c r="BH53497" s="2"/>
      <c r="BQ53497" s="2"/>
    </row>
    <row r="53498" spans="6:69" x14ac:dyDescent="0.2">
      <c r="F53498" s="9"/>
      <c r="G53498" s="9"/>
      <c r="H53498" s="9"/>
      <c r="I53498" s="9"/>
      <c r="J53498" s="9"/>
      <c r="O53498" s="2"/>
      <c r="X53498" s="2"/>
      <c r="AG53498" s="2"/>
      <c r="AP53498" s="2"/>
      <c r="AY53498" s="2"/>
      <c r="BH53498" s="2"/>
      <c r="BQ53498" s="2"/>
    </row>
    <row r="53499" spans="6:69" x14ac:dyDescent="0.2">
      <c r="F53499" s="9"/>
      <c r="G53499" s="9"/>
      <c r="H53499" s="9"/>
      <c r="I53499" s="9"/>
      <c r="J53499" s="9"/>
      <c r="O53499" s="2"/>
      <c r="X53499" s="2"/>
      <c r="AG53499" s="2"/>
      <c r="AP53499" s="2"/>
      <c r="AY53499" s="2"/>
      <c r="BH53499" s="2"/>
      <c r="BQ53499" s="2"/>
    </row>
    <row r="53500" spans="6:69" x14ac:dyDescent="0.2">
      <c r="F53500" s="9"/>
      <c r="G53500" s="9"/>
      <c r="H53500" s="9"/>
      <c r="I53500" s="9"/>
      <c r="J53500" s="9"/>
      <c r="O53500" s="2"/>
      <c r="X53500" s="2"/>
      <c r="AG53500" s="2"/>
      <c r="AP53500" s="2"/>
      <c r="AY53500" s="2"/>
      <c r="BH53500" s="2"/>
      <c r="BQ53500" s="2"/>
    </row>
    <row r="53501" spans="6:69" x14ac:dyDescent="0.2">
      <c r="F53501" s="9"/>
      <c r="G53501" s="9"/>
      <c r="H53501" s="9"/>
      <c r="I53501" s="9"/>
      <c r="J53501" s="9"/>
      <c r="O53501" s="2"/>
      <c r="X53501" s="2"/>
      <c r="AG53501" s="2"/>
      <c r="AP53501" s="2"/>
      <c r="AY53501" s="2"/>
      <c r="BH53501" s="2"/>
      <c r="BQ53501" s="2"/>
    </row>
    <row r="53502" spans="6:69" x14ac:dyDescent="0.2">
      <c r="F53502" s="9"/>
      <c r="G53502" s="9"/>
      <c r="H53502" s="9"/>
      <c r="I53502" s="9"/>
      <c r="J53502" s="9"/>
      <c r="O53502" s="2"/>
      <c r="X53502" s="2"/>
      <c r="AG53502" s="2"/>
      <c r="AP53502" s="2"/>
      <c r="AY53502" s="2"/>
      <c r="BH53502" s="2"/>
      <c r="BQ53502" s="2"/>
    </row>
    <row r="53503" spans="6:69" x14ac:dyDescent="0.2">
      <c r="F53503" s="9"/>
      <c r="G53503" s="9"/>
      <c r="H53503" s="9"/>
      <c r="I53503" s="9"/>
      <c r="J53503" s="9"/>
      <c r="O53503" s="2"/>
      <c r="X53503" s="2"/>
      <c r="AG53503" s="2"/>
      <c r="AP53503" s="2"/>
      <c r="AY53503" s="2"/>
      <c r="BH53503" s="2"/>
      <c r="BQ53503" s="2"/>
    </row>
    <row r="53504" spans="6:69" x14ac:dyDescent="0.2">
      <c r="F53504" s="9"/>
      <c r="G53504" s="9"/>
      <c r="H53504" s="9"/>
      <c r="I53504" s="9"/>
      <c r="J53504" s="9"/>
      <c r="O53504" s="2"/>
      <c r="X53504" s="2"/>
      <c r="AG53504" s="2"/>
      <c r="AP53504" s="2"/>
      <c r="AY53504" s="2"/>
      <c r="BH53504" s="2"/>
      <c r="BQ53504" s="2"/>
    </row>
    <row r="53505" spans="6:69" x14ac:dyDescent="0.2">
      <c r="F53505" s="9"/>
      <c r="G53505" s="9"/>
      <c r="H53505" s="9"/>
      <c r="I53505" s="9"/>
      <c r="J53505" s="9"/>
      <c r="O53505" s="2"/>
      <c r="X53505" s="2"/>
      <c r="AG53505" s="2"/>
      <c r="AP53505" s="2"/>
      <c r="AY53505" s="2"/>
      <c r="BH53505" s="2"/>
      <c r="BQ53505" s="2"/>
    </row>
    <row r="53506" spans="6:69" x14ac:dyDescent="0.2">
      <c r="F53506" s="9"/>
      <c r="G53506" s="9"/>
      <c r="H53506" s="9"/>
      <c r="I53506" s="9"/>
      <c r="J53506" s="9"/>
      <c r="O53506" s="2"/>
      <c r="X53506" s="2"/>
      <c r="AG53506" s="2"/>
      <c r="AP53506" s="2"/>
      <c r="AY53506" s="2"/>
      <c r="BH53506" s="2"/>
      <c r="BQ53506" s="2"/>
    </row>
    <row r="53507" spans="6:69" x14ac:dyDescent="0.2">
      <c r="F53507" s="9"/>
      <c r="G53507" s="9"/>
      <c r="H53507" s="9"/>
      <c r="I53507" s="9"/>
      <c r="J53507" s="9"/>
      <c r="O53507" s="2"/>
      <c r="X53507" s="2"/>
      <c r="AG53507" s="2"/>
      <c r="AP53507" s="2"/>
      <c r="AY53507" s="2"/>
      <c r="BH53507" s="2"/>
      <c r="BQ53507" s="2"/>
    </row>
    <row r="53508" spans="6:69" x14ac:dyDescent="0.2">
      <c r="F53508" s="9"/>
      <c r="G53508" s="9"/>
      <c r="H53508" s="9"/>
      <c r="I53508" s="9"/>
      <c r="J53508" s="9"/>
      <c r="O53508" s="2"/>
      <c r="X53508" s="2"/>
      <c r="AG53508" s="2"/>
      <c r="AP53508" s="2"/>
      <c r="AY53508" s="2"/>
      <c r="BH53508" s="2"/>
      <c r="BQ53508" s="2"/>
    </row>
    <row r="53509" spans="6:69" x14ac:dyDescent="0.2">
      <c r="F53509" s="9"/>
      <c r="G53509" s="9"/>
      <c r="H53509" s="9"/>
      <c r="I53509" s="9"/>
      <c r="J53509" s="9"/>
      <c r="O53509" s="2"/>
      <c r="X53509" s="2"/>
      <c r="AG53509" s="2"/>
      <c r="AP53509" s="2"/>
      <c r="AY53509" s="2"/>
      <c r="BH53509" s="2"/>
      <c r="BQ53509" s="2"/>
    </row>
    <row r="53510" spans="6:69" x14ac:dyDescent="0.2">
      <c r="F53510" s="9"/>
      <c r="G53510" s="9"/>
      <c r="H53510" s="9"/>
      <c r="I53510" s="9"/>
      <c r="J53510" s="9"/>
      <c r="O53510" s="2"/>
      <c r="X53510" s="2"/>
      <c r="AG53510" s="2"/>
      <c r="AP53510" s="2"/>
      <c r="AY53510" s="2"/>
      <c r="BH53510" s="2"/>
      <c r="BQ53510" s="2"/>
    </row>
    <row r="53511" spans="6:69" x14ac:dyDescent="0.2">
      <c r="F53511" s="9"/>
      <c r="G53511" s="9"/>
      <c r="H53511" s="9"/>
      <c r="I53511" s="9"/>
      <c r="J53511" s="9"/>
      <c r="O53511" s="2"/>
      <c r="X53511" s="2"/>
      <c r="AG53511" s="2"/>
      <c r="AP53511" s="2"/>
      <c r="AY53511" s="2"/>
      <c r="BH53511" s="2"/>
      <c r="BQ53511" s="2"/>
    </row>
    <row r="53512" spans="6:69" x14ac:dyDescent="0.2">
      <c r="F53512" s="9"/>
      <c r="G53512" s="9"/>
      <c r="H53512" s="9"/>
      <c r="I53512" s="9"/>
      <c r="J53512" s="9"/>
      <c r="O53512" s="2"/>
      <c r="X53512" s="2"/>
      <c r="AG53512" s="2"/>
      <c r="AP53512" s="2"/>
      <c r="AY53512" s="2"/>
      <c r="BH53512" s="2"/>
      <c r="BQ53512" s="2"/>
    </row>
    <row r="53513" spans="6:69" x14ac:dyDescent="0.2">
      <c r="F53513" s="9"/>
      <c r="G53513" s="9"/>
      <c r="H53513" s="9"/>
      <c r="I53513" s="9"/>
      <c r="J53513" s="9"/>
      <c r="O53513" s="2"/>
      <c r="X53513" s="2"/>
      <c r="AG53513" s="2"/>
      <c r="AP53513" s="2"/>
      <c r="AY53513" s="2"/>
      <c r="BH53513" s="2"/>
      <c r="BQ53513" s="2"/>
    </row>
    <row r="53514" spans="6:69" x14ac:dyDescent="0.2">
      <c r="F53514" s="9"/>
      <c r="G53514" s="9"/>
      <c r="H53514" s="9"/>
      <c r="I53514" s="9"/>
      <c r="J53514" s="9"/>
      <c r="O53514" s="2"/>
      <c r="X53514" s="2"/>
      <c r="AG53514" s="2"/>
      <c r="AP53514" s="2"/>
      <c r="AY53514" s="2"/>
      <c r="BH53514" s="2"/>
      <c r="BQ53514" s="2"/>
    </row>
    <row r="53515" spans="6:69" x14ac:dyDescent="0.2">
      <c r="F53515" s="9"/>
      <c r="G53515" s="9"/>
      <c r="H53515" s="9"/>
      <c r="I53515" s="9"/>
      <c r="J53515" s="9"/>
      <c r="O53515" s="2"/>
      <c r="X53515" s="2"/>
      <c r="AG53515" s="2"/>
      <c r="AP53515" s="2"/>
      <c r="AY53515" s="2"/>
      <c r="BH53515" s="2"/>
      <c r="BQ53515" s="2"/>
    </row>
    <row r="53516" spans="6:69" x14ac:dyDescent="0.2">
      <c r="F53516" s="9"/>
      <c r="G53516" s="9"/>
      <c r="H53516" s="9"/>
      <c r="I53516" s="9"/>
      <c r="J53516" s="9"/>
      <c r="O53516" s="2"/>
      <c r="X53516" s="2"/>
      <c r="AG53516" s="2"/>
      <c r="AP53516" s="2"/>
      <c r="AY53516" s="2"/>
      <c r="BH53516" s="2"/>
      <c r="BQ53516" s="2"/>
    </row>
    <row r="53517" spans="6:69" x14ac:dyDescent="0.2">
      <c r="F53517" s="9"/>
      <c r="G53517" s="9"/>
      <c r="H53517" s="9"/>
      <c r="I53517" s="9"/>
      <c r="J53517" s="9"/>
      <c r="O53517" s="2"/>
      <c r="X53517" s="2"/>
      <c r="AG53517" s="2"/>
      <c r="AP53517" s="2"/>
      <c r="AY53517" s="2"/>
      <c r="BH53517" s="2"/>
      <c r="BQ53517" s="2"/>
    </row>
    <row r="53518" spans="6:69" x14ac:dyDescent="0.2">
      <c r="F53518" s="9"/>
      <c r="G53518" s="9"/>
      <c r="H53518" s="9"/>
      <c r="I53518" s="9"/>
      <c r="J53518" s="9"/>
      <c r="O53518" s="2"/>
      <c r="X53518" s="2"/>
      <c r="AG53518" s="2"/>
      <c r="AP53518" s="2"/>
      <c r="AY53518" s="2"/>
      <c r="BH53518" s="2"/>
      <c r="BQ53518" s="2"/>
    </row>
    <row r="53519" spans="6:69" x14ac:dyDescent="0.2">
      <c r="F53519" s="9"/>
      <c r="G53519" s="9"/>
      <c r="H53519" s="9"/>
      <c r="I53519" s="9"/>
      <c r="J53519" s="9"/>
      <c r="O53519" s="2"/>
      <c r="X53519" s="2"/>
      <c r="AG53519" s="2"/>
      <c r="AP53519" s="2"/>
      <c r="AY53519" s="2"/>
      <c r="BH53519" s="2"/>
      <c r="BQ53519" s="2"/>
    </row>
    <row r="53520" spans="6:69" x14ac:dyDescent="0.2">
      <c r="F53520" s="9"/>
      <c r="G53520" s="9"/>
      <c r="H53520" s="9"/>
      <c r="I53520" s="9"/>
      <c r="J53520" s="9"/>
      <c r="O53520" s="2"/>
      <c r="X53520" s="2"/>
      <c r="AG53520" s="2"/>
      <c r="AP53520" s="2"/>
      <c r="AY53520" s="2"/>
      <c r="BH53520" s="2"/>
      <c r="BQ53520" s="2"/>
    </row>
    <row r="53521" spans="6:69" x14ac:dyDescent="0.2">
      <c r="F53521" s="9"/>
      <c r="G53521" s="9"/>
      <c r="H53521" s="9"/>
      <c r="I53521" s="9"/>
      <c r="J53521" s="9"/>
      <c r="O53521" s="2"/>
      <c r="X53521" s="2"/>
      <c r="AG53521" s="2"/>
      <c r="AP53521" s="2"/>
      <c r="AY53521" s="2"/>
      <c r="BH53521" s="2"/>
      <c r="BQ53521" s="2"/>
    </row>
    <row r="53522" spans="6:69" x14ac:dyDescent="0.2">
      <c r="F53522" s="9"/>
      <c r="G53522" s="9"/>
      <c r="H53522" s="9"/>
      <c r="I53522" s="9"/>
      <c r="J53522" s="9"/>
      <c r="O53522" s="2"/>
      <c r="X53522" s="2"/>
      <c r="AG53522" s="2"/>
      <c r="AP53522" s="2"/>
      <c r="AY53522" s="2"/>
      <c r="BH53522" s="2"/>
      <c r="BQ53522" s="2"/>
    </row>
    <row r="53523" spans="6:69" x14ac:dyDescent="0.2">
      <c r="F53523" s="9"/>
      <c r="G53523" s="9"/>
      <c r="H53523" s="9"/>
      <c r="I53523" s="9"/>
      <c r="J53523" s="9"/>
      <c r="O53523" s="2"/>
      <c r="X53523" s="2"/>
      <c r="AG53523" s="2"/>
      <c r="AP53523" s="2"/>
      <c r="AY53523" s="2"/>
      <c r="BH53523" s="2"/>
      <c r="BQ53523" s="2"/>
    </row>
    <row r="53524" spans="6:69" x14ac:dyDescent="0.2">
      <c r="F53524" s="9"/>
      <c r="G53524" s="9"/>
      <c r="H53524" s="9"/>
      <c r="I53524" s="9"/>
      <c r="J53524" s="9"/>
      <c r="O53524" s="2"/>
      <c r="X53524" s="2"/>
      <c r="AG53524" s="2"/>
      <c r="AP53524" s="2"/>
      <c r="AY53524" s="2"/>
      <c r="BH53524" s="2"/>
      <c r="BQ53524" s="2"/>
    </row>
    <row r="53525" spans="6:69" x14ac:dyDescent="0.2">
      <c r="F53525" s="9"/>
      <c r="G53525" s="9"/>
      <c r="H53525" s="9"/>
      <c r="I53525" s="9"/>
      <c r="J53525" s="9"/>
      <c r="O53525" s="2"/>
      <c r="X53525" s="2"/>
      <c r="AG53525" s="2"/>
      <c r="AP53525" s="2"/>
      <c r="AY53525" s="2"/>
      <c r="BH53525" s="2"/>
      <c r="BQ53525" s="2"/>
    </row>
    <row r="53526" spans="6:69" x14ac:dyDescent="0.2">
      <c r="F53526" s="9"/>
      <c r="G53526" s="9"/>
      <c r="H53526" s="9"/>
      <c r="I53526" s="9"/>
      <c r="J53526" s="9"/>
      <c r="O53526" s="2"/>
      <c r="X53526" s="2"/>
      <c r="AG53526" s="2"/>
      <c r="AP53526" s="2"/>
      <c r="AY53526" s="2"/>
      <c r="BH53526" s="2"/>
      <c r="BQ53526" s="2"/>
    </row>
    <row r="53527" spans="6:69" x14ac:dyDescent="0.2">
      <c r="F53527" s="9"/>
      <c r="G53527" s="9"/>
      <c r="H53527" s="9"/>
      <c r="I53527" s="9"/>
      <c r="J53527" s="9"/>
      <c r="O53527" s="2"/>
      <c r="X53527" s="2"/>
      <c r="AG53527" s="2"/>
      <c r="AP53527" s="2"/>
      <c r="AY53527" s="2"/>
      <c r="BH53527" s="2"/>
      <c r="BQ53527" s="2"/>
    </row>
    <row r="53528" spans="6:69" x14ac:dyDescent="0.2">
      <c r="F53528" s="9"/>
      <c r="G53528" s="9"/>
      <c r="H53528" s="9"/>
      <c r="I53528" s="9"/>
      <c r="J53528" s="9"/>
      <c r="O53528" s="2"/>
      <c r="X53528" s="2"/>
      <c r="AG53528" s="2"/>
      <c r="AP53528" s="2"/>
      <c r="AY53528" s="2"/>
      <c r="BH53528" s="2"/>
      <c r="BQ53528" s="2"/>
    </row>
    <row r="53529" spans="6:69" x14ac:dyDescent="0.2">
      <c r="F53529" s="9"/>
      <c r="G53529" s="9"/>
      <c r="H53529" s="9"/>
      <c r="I53529" s="9"/>
      <c r="J53529" s="9"/>
      <c r="O53529" s="2"/>
      <c r="X53529" s="2"/>
      <c r="AG53529" s="2"/>
      <c r="AP53529" s="2"/>
      <c r="AY53529" s="2"/>
      <c r="BH53529" s="2"/>
      <c r="BQ53529" s="2"/>
    </row>
    <row r="53530" spans="6:69" x14ac:dyDescent="0.2">
      <c r="F53530" s="9"/>
      <c r="G53530" s="9"/>
      <c r="H53530" s="9"/>
      <c r="I53530" s="9"/>
      <c r="J53530" s="9"/>
      <c r="O53530" s="2"/>
      <c r="X53530" s="2"/>
      <c r="AG53530" s="2"/>
      <c r="AP53530" s="2"/>
      <c r="AY53530" s="2"/>
      <c r="BH53530" s="2"/>
      <c r="BQ53530" s="2"/>
    </row>
    <row r="53531" spans="6:69" x14ac:dyDescent="0.2">
      <c r="F53531" s="9"/>
      <c r="G53531" s="9"/>
      <c r="H53531" s="9"/>
      <c r="I53531" s="9"/>
      <c r="J53531" s="9"/>
      <c r="O53531" s="2"/>
      <c r="X53531" s="2"/>
      <c r="AG53531" s="2"/>
      <c r="AP53531" s="2"/>
      <c r="AY53531" s="2"/>
      <c r="BH53531" s="2"/>
      <c r="BQ53531" s="2"/>
    </row>
    <row r="53532" spans="6:69" x14ac:dyDescent="0.2">
      <c r="F53532" s="9"/>
      <c r="G53532" s="9"/>
      <c r="H53532" s="9"/>
      <c r="I53532" s="9"/>
      <c r="J53532" s="9"/>
      <c r="O53532" s="2"/>
      <c r="X53532" s="2"/>
      <c r="AG53532" s="2"/>
      <c r="AP53532" s="2"/>
      <c r="AY53532" s="2"/>
      <c r="BH53532" s="2"/>
      <c r="BQ53532" s="2"/>
    </row>
    <row r="53533" spans="6:69" x14ac:dyDescent="0.2">
      <c r="F53533" s="9"/>
      <c r="G53533" s="9"/>
      <c r="H53533" s="9"/>
      <c r="I53533" s="9"/>
      <c r="J53533" s="9"/>
      <c r="O53533" s="2"/>
      <c r="X53533" s="2"/>
      <c r="AG53533" s="2"/>
      <c r="AP53533" s="2"/>
      <c r="AY53533" s="2"/>
      <c r="BH53533" s="2"/>
      <c r="BQ53533" s="2"/>
    </row>
    <row r="53534" spans="6:69" x14ac:dyDescent="0.2">
      <c r="F53534" s="9"/>
      <c r="G53534" s="9"/>
      <c r="H53534" s="9"/>
      <c r="I53534" s="9"/>
      <c r="J53534" s="9"/>
      <c r="O53534" s="2"/>
      <c r="X53534" s="2"/>
      <c r="AG53534" s="2"/>
      <c r="AP53534" s="2"/>
      <c r="AY53534" s="2"/>
      <c r="BH53534" s="2"/>
      <c r="BQ53534" s="2"/>
    </row>
    <row r="53535" spans="6:69" x14ac:dyDescent="0.2">
      <c r="F53535" s="9"/>
      <c r="G53535" s="9"/>
      <c r="H53535" s="9"/>
      <c r="I53535" s="9"/>
      <c r="J53535" s="9"/>
      <c r="O53535" s="2"/>
      <c r="X53535" s="2"/>
      <c r="AG53535" s="2"/>
      <c r="AP53535" s="2"/>
      <c r="AY53535" s="2"/>
      <c r="BH53535" s="2"/>
      <c r="BQ53535" s="2"/>
    </row>
    <row r="53536" spans="6:69" x14ac:dyDescent="0.2">
      <c r="F53536" s="9"/>
      <c r="G53536" s="9"/>
      <c r="H53536" s="9"/>
      <c r="I53536" s="9"/>
      <c r="J53536" s="9"/>
      <c r="O53536" s="2"/>
      <c r="X53536" s="2"/>
      <c r="AG53536" s="2"/>
      <c r="AP53536" s="2"/>
      <c r="AY53536" s="2"/>
      <c r="BH53536" s="2"/>
      <c r="BQ53536" s="2"/>
    </row>
    <row r="53537" spans="6:69" x14ac:dyDescent="0.2">
      <c r="F53537" s="9"/>
      <c r="G53537" s="9"/>
      <c r="H53537" s="9"/>
      <c r="I53537" s="9"/>
      <c r="J53537" s="9"/>
      <c r="O53537" s="2"/>
      <c r="X53537" s="2"/>
      <c r="AG53537" s="2"/>
      <c r="AP53537" s="2"/>
      <c r="AY53537" s="2"/>
      <c r="BH53537" s="2"/>
      <c r="BQ53537" s="2"/>
    </row>
    <row r="53538" spans="6:69" x14ac:dyDescent="0.2">
      <c r="F53538" s="9"/>
      <c r="G53538" s="9"/>
      <c r="H53538" s="9"/>
      <c r="I53538" s="9"/>
      <c r="J53538" s="9"/>
      <c r="O53538" s="2"/>
      <c r="X53538" s="2"/>
      <c r="AG53538" s="2"/>
      <c r="AP53538" s="2"/>
      <c r="AY53538" s="2"/>
      <c r="BH53538" s="2"/>
      <c r="BQ53538" s="2"/>
    </row>
    <row r="53539" spans="6:69" x14ac:dyDescent="0.2">
      <c r="F53539" s="9"/>
      <c r="G53539" s="9"/>
      <c r="H53539" s="9"/>
      <c r="I53539" s="9"/>
      <c r="J53539" s="9"/>
      <c r="O53539" s="2"/>
      <c r="X53539" s="2"/>
      <c r="AG53539" s="2"/>
      <c r="AP53539" s="2"/>
      <c r="AY53539" s="2"/>
      <c r="BH53539" s="2"/>
      <c r="BQ53539" s="2"/>
    </row>
    <row r="53540" spans="6:69" x14ac:dyDescent="0.2">
      <c r="F53540" s="9"/>
      <c r="G53540" s="9"/>
      <c r="H53540" s="9"/>
      <c r="I53540" s="9"/>
      <c r="J53540" s="9"/>
      <c r="O53540" s="2"/>
      <c r="X53540" s="2"/>
      <c r="AG53540" s="2"/>
      <c r="AP53540" s="2"/>
      <c r="AY53540" s="2"/>
      <c r="BH53540" s="2"/>
      <c r="BQ53540" s="2"/>
    </row>
    <row r="53541" spans="6:69" x14ac:dyDescent="0.2">
      <c r="F53541" s="9"/>
      <c r="G53541" s="9"/>
      <c r="H53541" s="9"/>
      <c r="I53541" s="9"/>
      <c r="J53541" s="9"/>
      <c r="O53541" s="2"/>
      <c r="X53541" s="2"/>
      <c r="AG53541" s="2"/>
      <c r="AP53541" s="2"/>
      <c r="AY53541" s="2"/>
      <c r="BH53541" s="2"/>
      <c r="BQ53541" s="2"/>
    </row>
    <row r="53542" spans="6:69" x14ac:dyDescent="0.2">
      <c r="F53542" s="9"/>
      <c r="G53542" s="9"/>
      <c r="H53542" s="9"/>
      <c r="I53542" s="9"/>
      <c r="J53542" s="9"/>
      <c r="O53542" s="2"/>
      <c r="X53542" s="2"/>
      <c r="AG53542" s="2"/>
      <c r="AP53542" s="2"/>
      <c r="AY53542" s="2"/>
      <c r="BH53542" s="2"/>
      <c r="BQ53542" s="2"/>
    </row>
    <row r="53543" spans="6:69" x14ac:dyDescent="0.2">
      <c r="F53543" s="9"/>
      <c r="G53543" s="9"/>
      <c r="H53543" s="9"/>
      <c r="I53543" s="9"/>
      <c r="J53543" s="9"/>
      <c r="O53543" s="2"/>
      <c r="X53543" s="2"/>
      <c r="AG53543" s="2"/>
      <c r="AP53543" s="2"/>
      <c r="AY53543" s="2"/>
      <c r="BH53543" s="2"/>
      <c r="BQ53543" s="2"/>
    </row>
    <row r="53544" spans="6:69" x14ac:dyDescent="0.2">
      <c r="F53544" s="9"/>
      <c r="G53544" s="9"/>
      <c r="H53544" s="9"/>
      <c r="I53544" s="9"/>
      <c r="J53544" s="9"/>
      <c r="O53544" s="2"/>
      <c r="X53544" s="2"/>
      <c r="AG53544" s="2"/>
      <c r="AP53544" s="2"/>
      <c r="AY53544" s="2"/>
      <c r="BH53544" s="2"/>
      <c r="BQ53544" s="2"/>
    </row>
    <row r="53545" spans="6:69" x14ac:dyDescent="0.2">
      <c r="F53545" s="9"/>
      <c r="G53545" s="9"/>
      <c r="H53545" s="9"/>
      <c r="I53545" s="9"/>
      <c r="J53545" s="9"/>
      <c r="O53545" s="2"/>
      <c r="X53545" s="2"/>
      <c r="AG53545" s="2"/>
      <c r="AP53545" s="2"/>
      <c r="AY53545" s="2"/>
      <c r="BH53545" s="2"/>
      <c r="BQ53545" s="2"/>
    </row>
    <row r="53546" spans="6:69" x14ac:dyDescent="0.2">
      <c r="F53546" s="9"/>
      <c r="G53546" s="9"/>
      <c r="H53546" s="9"/>
      <c r="I53546" s="9"/>
      <c r="J53546" s="9"/>
      <c r="O53546" s="2"/>
      <c r="X53546" s="2"/>
      <c r="AG53546" s="2"/>
      <c r="AP53546" s="2"/>
      <c r="AY53546" s="2"/>
      <c r="BH53546" s="2"/>
      <c r="BQ53546" s="2"/>
    </row>
    <row r="53547" spans="6:69" x14ac:dyDescent="0.2">
      <c r="F53547" s="9"/>
      <c r="G53547" s="9"/>
      <c r="H53547" s="9"/>
      <c r="I53547" s="9"/>
      <c r="J53547" s="9"/>
      <c r="O53547" s="2"/>
      <c r="X53547" s="2"/>
      <c r="AG53547" s="2"/>
      <c r="AP53547" s="2"/>
      <c r="AY53547" s="2"/>
      <c r="BH53547" s="2"/>
      <c r="BQ53547" s="2"/>
    </row>
    <row r="53548" spans="6:69" x14ac:dyDescent="0.2">
      <c r="F53548" s="9"/>
      <c r="G53548" s="9"/>
      <c r="H53548" s="9"/>
      <c r="I53548" s="9"/>
      <c r="J53548" s="9"/>
      <c r="O53548" s="2"/>
      <c r="X53548" s="2"/>
      <c r="AG53548" s="2"/>
      <c r="AP53548" s="2"/>
      <c r="AY53548" s="2"/>
      <c r="BH53548" s="2"/>
      <c r="BQ53548" s="2"/>
    </row>
    <row r="53549" spans="6:69" x14ac:dyDescent="0.2">
      <c r="F53549" s="9"/>
      <c r="G53549" s="9"/>
      <c r="H53549" s="9"/>
      <c r="I53549" s="9"/>
      <c r="J53549" s="9"/>
      <c r="O53549" s="2"/>
      <c r="X53549" s="2"/>
      <c r="AG53549" s="2"/>
      <c r="AP53549" s="2"/>
      <c r="AY53549" s="2"/>
      <c r="BH53549" s="2"/>
      <c r="BQ53549" s="2"/>
    </row>
    <row r="53550" spans="6:69" x14ac:dyDescent="0.2">
      <c r="F53550" s="9"/>
      <c r="G53550" s="9"/>
      <c r="H53550" s="9"/>
      <c r="I53550" s="9"/>
      <c r="J53550" s="9"/>
      <c r="O53550" s="2"/>
      <c r="X53550" s="2"/>
      <c r="AG53550" s="2"/>
      <c r="AP53550" s="2"/>
      <c r="AY53550" s="2"/>
      <c r="BH53550" s="2"/>
      <c r="BQ53550" s="2"/>
    </row>
    <row r="53551" spans="6:69" x14ac:dyDescent="0.2">
      <c r="F53551" s="9"/>
      <c r="G53551" s="9"/>
      <c r="H53551" s="9"/>
      <c r="I53551" s="9"/>
      <c r="J53551" s="9"/>
      <c r="O53551" s="2"/>
      <c r="X53551" s="2"/>
      <c r="AG53551" s="2"/>
      <c r="AP53551" s="2"/>
      <c r="AY53551" s="2"/>
      <c r="BH53551" s="2"/>
      <c r="BQ53551" s="2"/>
    </row>
    <row r="53552" spans="6:69" x14ac:dyDescent="0.2">
      <c r="F53552" s="9"/>
      <c r="G53552" s="9"/>
      <c r="H53552" s="9"/>
      <c r="I53552" s="9"/>
      <c r="J53552" s="9"/>
      <c r="O53552" s="2"/>
      <c r="X53552" s="2"/>
      <c r="AG53552" s="2"/>
      <c r="AP53552" s="2"/>
      <c r="AY53552" s="2"/>
      <c r="BH53552" s="2"/>
      <c r="BQ53552" s="2"/>
    </row>
    <row r="53553" spans="6:69" x14ac:dyDescent="0.2">
      <c r="F53553" s="9"/>
      <c r="G53553" s="9"/>
      <c r="H53553" s="9"/>
      <c r="I53553" s="9"/>
      <c r="J53553" s="9"/>
      <c r="O53553" s="2"/>
      <c r="X53553" s="2"/>
      <c r="AG53553" s="2"/>
      <c r="AP53553" s="2"/>
      <c r="AY53553" s="2"/>
      <c r="BH53553" s="2"/>
      <c r="BQ53553" s="2"/>
    </row>
    <row r="53554" spans="6:69" x14ac:dyDescent="0.2">
      <c r="F53554" s="9"/>
      <c r="G53554" s="9"/>
      <c r="H53554" s="9"/>
      <c r="I53554" s="9"/>
      <c r="J53554" s="9"/>
      <c r="O53554" s="2"/>
      <c r="X53554" s="2"/>
      <c r="AG53554" s="2"/>
      <c r="AP53554" s="2"/>
      <c r="AY53554" s="2"/>
      <c r="BH53554" s="2"/>
      <c r="BQ53554" s="2"/>
    </row>
    <row r="53555" spans="6:69" x14ac:dyDescent="0.2">
      <c r="F53555" s="9"/>
      <c r="G53555" s="9"/>
      <c r="H53555" s="9"/>
      <c r="I53555" s="9"/>
      <c r="J53555" s="9"/>
      <c r="O53555" s="2"/>
      <c r="X53555" s="2"/>
      <c r="AG53555" s="2"/>
      <c r="AP53555" s="2"/>
      <c r="AY53555" s="2"/>
      <c r="BH53555" s="2"/>
      <c r="BQ53555" s="2"/>
    </row>
    <row r="53556" spans="6:69" x14ac:dyDescent="0.2">
      <c r="F53556" s="9"/>
      <c r="G53556" s="9"/>
      <c r="H53556" s="9"/>
      <c r="I53556" s="9"/>
      <c r="J53556" s="9"/>
      <c r="O53556" s="2"/>
      <c r="X53556" s="2"/>
      <c r="AG53556" s="2"/>
      <c r="AP53556" s="2"/>
      <c r="AY53556" s="2"/>
      <c r="BH53556" s="2"/>
      <c r="BQ53556" s="2"/>
    </row>
    <row r="53557" spans="6:69" x14ac:dyDescent="0.2">
      <c r="F53557" s="9"/>
      <c r="G53557" s="9"/>
      <c r="H53557" s="9"/>
      <c r="I53557" s="9"/>
      <c r="J53557" s="9"/>
      <c r="O53557" s="2"/>
      <c r="X53557" s="2"/>
      <c r="AG53557" s="2"/>
      <c r="AP53557" s="2"/>
      <c r="AY53557" s="2"/>
      <c r="BH53557" s="2"/>
      <c r="BQ53557" s="2"/>
    </row>
    <row r="53558" spans="6:69" x14ac:dyDescent="0.2">
      <c r="F53558" s="9"/>
      <c r="G53558" s="9"/>
      <c r="H53558" s="9"/>
      <c r="I53558" s="9"/>
      <c r="J53558" s="9"/>
      <c r="O53558" s="2"/>
      <c r="X53558" s="2"/>
      <c r="AG53558" s="2"/>
      <c r="AP53558" s="2"/>
      <c r="AY53558" s="2"/>
      <c r="BH53558" s="2"/>
      <c r="BQ53558" s="2"/>
    </row>
    <row r="53559" spans="6:69" x14ac:dyDescent="0.2">
      <c r="F53559" s="9"/>
      <c r="G53559" s="9"/>
      <c r="H53559" s="9"/>
      <c r="I53559" s="9"/>
      <c r="J53559" s="9"/>
      <c r="O53559" s="2"/>
      <c r="X53559" s="2"/>
      <c r="AG53559" s="2"/>
      <c r="AP53559" s="2"/>
      <c r="AY53559" s="2"/>
      <c r="BH53559" s="2"/>
      <c r="BQ53559" s="2"/>
    </row>
    <row r="53560" spans="6:69" x14ac:dyDescent="0.2">
      <c r="F53560" s="9"/>
      <c r="G53560" s="9"/>
      <c r="H53560" s="9"/>
      <c r="I53560" s="9"/>
      <c r="J53560" s="9"/>
      <c r="O53560" s="2"/>
      <c r="X53560" s="2"/>
      <c r="AG53560" s="2"/>
      <c r="AP53560" s="2"/>
      <c r="AY53560" s="2"/>
      <c r="BH53560" s="2"/>
      <c r="BQ53560" s="2"/>
    </row>
    <row r="53561" spans="6:69" x14ac:dyDescent="0.2">
      <c r="F53561" s="9"/>
      <c r="G53561" s="9"/>
      <c r="H53561" s="9"/>
      <c r="I53561" s="9"/>
      <c r="J53561" s="9"/>
      <c r="O53561" s="2"/>
      <c r="X53561" s="2"/>
      <c r="AG53561" s="2"/>
      <c r="AP53561" s="2"/>
      <c r="AY53561" s="2"/>
      <c r="BH53561" s="2"/>
      <c r="BQ53561" s="2"/>
    </row>
    <row r="53562" spans="6:69" x14ac:dyDescent="0.2">
      <c r="F53562" s="9"/>
      <c r="G53562" s="9"/>
      <c r="H53562" s="9"/>
      <c r="I53562" s="9"/>
      <c r="J53562" s="9"/>
      <c r="O53562" s="2"/>
      <c r="X53562" s="2"/>
      <c r="AG53562" s="2"/>
      <c r="AP53562" s="2"/>
      <c r="AY53562" s="2"/>
      <c r="BH53562" s="2"/>
      <c r="BQ53562" s="2"/>
    </row>
    <row r="53563" spans="6:69" x14ac:dyDescent="0.2">
      <c r="F53563" s="9"/>
      <c r="G53563" s="9"/>
      <c r="H53563" s="9"/>
      <c r="I53563" s="9"/>
      <c r="J53563" s="9"/>
      <c r="O53563" s="2"/>
      <c r="X53563" s="2"/>
      <c r="AG53563" s="2"/>
      <c r="AP53563" s="2"/>
      <c r="AY53563" s="2"/>
      <c r="BH53563" s="2"/>
      <c r="BQ53563" s="2"/>
    </row>
    <row r="53564" spans="6:69" x14ac:dyDescent="0.2">
      <c r="F53564" s="9"/>
      <c r="G53564" s="9"/>
      <c r="H53564" s="9"/>
      <c r="I53564" s="9"/>
      <c r="J53564" s="9"/>
      <c r="O53564" s="2"/>
      <c r="X53564" s="2"/>
      <c r="AG53564" s="2"/>
      <c r="AP53564" s="2"/>
      <c r="AY53564" s="2"/>
      <c r="BH53564" s="2"/>
      <c r="BQ53564" s="2"/>
    </row>
    <row r="53565" spans="6:69" x14ac:dyDescent="0.2">
      <c r="F53565" s="9"/>
      <c r="G53565" s="9"/>
      <c r="H53565" s="9"/>
      <c r="I53565" s="9"/>
      <c r="J53565" s="9"/>
      <c r="O53565" s="2"/>
      <c r="X53565" s="2"/>
      <c r="AG53565" s="2"/>
      <c r="AP53565" s="2"/>
      <c r="AY53565" s="2"/>
      <c r="BH53565" s="2"/>
      <c r="BQ53565" s="2"/>
    </row>
    <row r="53566" spans="6:69" x14ac:dyDescent="0.2">
      <c r="F53566" s="9"/>
      <c r="G53566" s="9"/>
      <c r="H53566" s="9"/>
      <c r="I53566" s="9"/>
      <c r="J53566" s="9"/>
      <c r="O53566" s="2"/>
      <c r="X53566" s="2"/>
      <c r="AG53566" s="2"/>
      <c r="AP53566" s="2"/>
      <c r="AY53566" s="2"/>
      <c r="BH53566" s="2"/>
      <c r="BQ53566" s="2"/>
    </row>
    <row r="53567" spans="6:69" x14ac:dyDescent="0.2">
      <c r="F53567" s="9"/>
      <c r="G53567" s="9"/>
      <c r="H53567" s="9"/>
      <c r="I53567" s="9"/>
      <c r="J53567" s="9"/>
      <c r="O53567" s="2"/>
      <c r="X53567" s="2"/>
      <c r="AG53567" s="2"/>
      <c r="AP53567" s="2"/>
      <c r="AY53567" s="2"/>
      <c r="BH53567" s="2"/>
      <c r="BQ53567" s="2"/>
    </row>
    <row r="53568" spans="6:69" x14ac:dyDescent="0.2">
      <c r="F53568" s="9"/>
      <c r="G53568" s="9"/>
      <c r="H53568" s="9"/>
      <c r="I53568" s="9"/>
      <c r="J53568" s="9"/>
      <c r="O53568" s="2"/>
      <c r="X53568" s="2"/>
      <c r="AG53568" s="2"/>
      <c r="AP53568" s="2"/>
      <c r="AY53568" s="2"/>
      <c r="BH53568" s="2"/>
      <c r="BQ53568" s="2"/>
    </row>
    <row r="53569" spans="6:69" x14ac:dyDescent="0.2">
      <c r="F53569" s="9"/>
      <c r="G53569" s="9"/>
      <c r="H53569" s="9"/>
      <c r="I53569" s="9"/>
      <c r="J53569" s="9"/>
      <c r="O53569" s="2"/>
      <c r="X53569" s="2"/>
      <c r="AG53569" s="2"/>
      <c r="AP53569" s="2"/>
      <c r="AY53569" s="2"/>
      <c r="BH53569" s="2"/>
      <c r="BQ53569" s="2"/>
    </row>
    <row r="53570" spans="6:69" x14ac:dyDescent="0.2">
      <c r="F53570" s="9"/>
      <c r="G53570" s="9"/>
      <c r="H53570" s="9"/>
      <c r="I53570" s="9"/>
      <c r="J53570" s="9"/>
      <c r="O53570" s="2"/>
      <c r="X53570" s="2"/>
      <c r="AG53570" s="2"/>
      <c r="AP53570" s="2"/>
      <c r="AY53570" s="2"/>
      <c r="BH53570" s="2"/>
      <c r="BQ53570" s="2"/>
    </row>
    <row r="53571" spans="6:69" x14ac:dyDescent="0.2">
      <c r="F53571" s="9"/>
      <c r="G53571" s="9"/>
      <c r="H53571" s="9"/>
      <c r="I53571" s="9"/>
      <c r="J53571" s="9"/>
      <c r="O53571" s="2"/>
      <c r="X53571" s="2"/>
      <c r="AG53571" s="2"/>
      <c r="AP53571" s="2"/>
      <c r="AY53571" s="2"/>
      <c r="BH53571" s="2"/>
      <c r="BQ53571" s="2"/>
    </row>
    <row r="53572" spans="6:69" x14ac:dyDescent="0.2">
      <c r="F53572" s="9"/>
      <c r="G53572" s="9"/>
      <c r="H53572" s="9"/>
      <c r="I53572" s="9"/>
      <c r="J53572" s="9"/>
      <c r="O53572" s="2"/>
      <c r="X53572" s="2"/>
      <c r="AG53572" s="2"/>
      <c r="AP53572" s="2"/>
      <c r="AY53572" s="2"/>
      <c r="BH53572" s="2"/>
      <c r="BQ53572" s="2"/>
    </row>
    <row r="53573" spans="6:69" x14ac:dyDescent="0.2">
      <c r="F53573" s="9"/>
      <c r="G53573" s="9"/>
      <c r="H53573" s="9"/>
      <c r="I53573" s="9"/>
      <c r="J53573" s="9"/>
      <c r="O53573" s="2"/>
      <c r="X53573" s="2"/>
      <c r="AG53573" s="2"/>
      <c r="AP53573" s="2"/>
      <c r="AY53573" s="2"/>
      <c r="BH53573" s="2"/>
      <c r="BQ53573" s="2"/>
    </row>
    <row r="53574" spans="6:69" x14ac:dyDescent="0.2">
      <c r="F53574" s="9"/>
      <c r="G53574" s="9"/>
      <c r="H53574" s="9"/>
      <c r="I53574" s="9"/>
      <c r="J53574" s="9"/>
      <c r="O53574" s="2"/>
      <c r="X53574" s="2"/>
      <c r="AG53574" s="2"/>
      <c r="AP53574" s="2"/>
      <c r="AY53574" s="2"/>
      <c r="BH53574" s="2"/>
      <c r="BQ53574" s="2"/>
    </row>
    <row r="53575" spans="6:69" x14ac:dyDescent="0.2">
      <c r="F53575" s="9"/>
      <c r="G53575" s="9"/>
      <c r="H53575" s="9"/>
      <c r="I53575" s="9"/>
      <c r="J53575" s="9"/>
      <c r="O53575" s="2"/>
      <c r="X53575" s="2"/>
      <c r="AG53575" s="2"/>
      <c r="AP53575" s="2"/>
      <c r="AY53575" s="2"/>
      <c r="BH53575" s="2"/>
      <c r="BQ53575" s="2"/>
    </row>
    <row r="53576" spans="6:69" x14ac:dyDescent="0.2">
      <c r="F53576" s="9"/>
      <c r="G53576" s="9"/>
      <c r="H53576" s="9"/>
      <c r="I53576" s="9"/>
      <c r="J53576" s="9"/>
      <c r="O53576" s="2"/>
      <c r="X53576" s="2"/>
      <c r="AG53576" s="2"/>
      <c r="AP53576" s="2"/>
      <c r="AY53576" s="2"/>
      <c r="BH53576" s="2"/>
      <c r="BQ53576" s="2"/>
    </row>
    <row r="53577" spans="6:69" x14ac:dyDescent="0.2">
      <c r="F53577" s="9"/>
      <c r="G53577" s="9"/>
      <c r="H53577" s="9"/>
      <c r="I53577" s="9"/>
      <c r="J53577" s="9"/>
      <c r="O53577" s="2"/>
      <c r="X53577" s="2"/>
      <c r="AG53577" s="2"/>
      <c r="AP53577" s="2"/>
      <c r="AY53577" s="2"/>
      <c r="BH53577" s="2"/>
      <c r="BQ53577" s="2"/>
    </row>
    <row r="53578" spans="6:69" x14ac:dyDescent="0.2">
      <c r="F53578" s="9"/>
      <c r="G53578" s="9"/>
      <c r="H53578" s="9"/>
      <c r="I53578" s="9"/>
      <c r="J53578" s="9"/>
      <c r="O53578" s="2"/>
      <c r="X53578" s="2"/>
      <c r="AG53578" s="2"/>
      <c r="AP53578" s="2"/>
      <c r="AY53578" s="2"/>
      <c r="BH53578" s="2"/>
      <c r="BQ53578" s="2"/>
    </row>
    <row r="53579" spans="6:69" x14ac:dyDescent="0.2">
      <c r="F53579" s="9"/>
      <c r="G53579" s="9"/>
      <c r="H53579" s="9"/>
      <c r="I53579" s="9"/>
      <c r="J53579" s="9"/>
      <c r="O53579" s="2"/>
      <c r="X53579" s="2"/>
      <c r="AG53579" s="2"/>
      <c r="AP53579" s="2"/>
      <c r="AY53579" s="2"/>
      <c r="BH53579" s="2"/>
      <c r="BQ53579" s="2"/>
    </row>
    <row r="53580" spans="6:69" x14ac:dyDescent="0.2">
      <c r="F53580" s="9"/>
      <c r="G53580" s="9"/>
      <c r="H53580" s="9"/>
      <c r="I53580" s="9"/>
      <c r="J53580" s="9"/>
      <c r="O53580" s="2"/>
      <c r="X53580" s="2"/>
      <c r="AG53580" s="2"/>
      <c r="AP53580" s="2"/>
      <c r="AY53580" s="2"/>
      <c r="BH53580" s="2"/>
      <c r="BQ53580" s="2"/>
    </row>
    <row r="53581" spans="6:69" x14ac:dyDescent="0.2">
      <c r="F53581" s="9"/>
      <c r="G53581" s="9"/>
      <c r="H53581" s="9"/>
      <c r="I53581" s="9"/>
      <c r="J53581" s="9"/>
      <c r="O53581" s="2"/>
      <c r="X53581" s="2"/>
      <c r="AG53581" s="2"/>
      <c r="AP53581" s="2"/>
      <c r="AY53581" s="2"/>
      <c r="BH53581" s="2"/>
      <c r="BQ53581" s="2"/>
    </row>
    <row r="53582" spans="6:69" x14ac:dyDescent="0.2">
      <c r="F53582" s="9"/>
      <c r="G53582" s="9"/>
      <c r="H53582" s="9"/>
      <c r="I53582" s="9"/>
      <c r="J53582" s="9"/>
      <c r="O53582" s="2"/>
      <c r="X53582" s="2"/>
      <c r="AG53582" s="2"/>
      <c r="AP53582" s="2"/>
      <c r="AY53582" s="2"/>
      <c r="BH53582" s="2"/>
      <c r="BQ53582" s="2"/>
    </row>
    <row r="53583" spans="6:69" x14ac:dyDescent="0.2">
      <c r="F53583" s="9"/>
      <c r="G53583" s="9"/>
      <c r="H53583" s="9"/>
      <c r="I53583" s="9"/>
      <c r="J53583" s="9"/>
      <c r="O53583" s="2"/>
      <c r="X53583" s="2"/>
      <c r="AG53583" s="2"/>
      <c r="AP53583" s="2"/>
      <c r="AY53583" s="2"/>
      <c r="BH53583" s="2"/>
      <c r="BQ53583" s="2"/>
    </row>
    <row r="53584" spans="6:69" x14ac:dyDescent="0.2">
      <c r="F53584" s="9"/>
      <c r="G53584" s="9"/>
      <c r="H53584" s="9"/>
      <c r="I53584" s="9"/>
      <c r="J53584" s="9"/>
      <c r="O53584" s="2"/>
      <c r="X53584" s="2"/>
      <c r="AG53584" s="2"/>
      <c r="AP53584" s="2"/>
      <c r="AY53584" s="2"/>
      <c r="BH53584" s="2"/>
      <c r="BQ53584" s="2"/>
    </row>
    <row r="53585" spans="6:69" x14ac:dyDescent="0.2">
      <c r="F53585" s="9"/>
      <c r="G53585" s="9"/>
      <c r="H53585" s="9"/>
      <c r="I53585" s="9"/>
      <c r="J53585" s="9"/>
      <c r="O53585" s="2"/>
      <c r="X53585" s="2"/>
      <c r="AG53585" s="2"/>
      <c r="AP53585" s="2"/>
      <c r="AY53585" s="2"/>
      <c r="BH53585" s="2"/>
      <c r="BQ53585" s="2"/>
    </row>
    <row r="53586" spans="6:69" x14ac:dyDescent="0.2">
      <c r="F53586" s="9"/>
      <c r="G53586" s="9"/>
      <c r="H53586" s="9"/>
      <c r="I53586" s="9"/>
      <c r="J53586" s="9"/>
      <c r="O53586" s="2"/>
      <c r="X53586" s="2"/>
      <c r="AG53586" s="2"/>
      <c r="AP53586" s="2"/>
      <c r="AY53586" s="2"/>
      <c r="BH53586" s="2"/>
      <c r="BQ53586" s="2"/>
    </row>
    <row r="53587" spans="6:69" x14ac:dyDescent="0.2">
      <c r="F53587" s="9"/>
      <c r="G53587" s="9"/>
      <c r="H53587" s="9"/>
      <c r="I53587" s="9"/>
      <c r="J53587" s="9"/>
      <c r="O53587" s="2"/>
      <c r="X53587" s="2"/>
      <c r="AG53587" s="2"/>
      <c r="AP53587" s="2"/>
      <c r="AY53587" s="2"/>
      <c r="BH53587" s="2"/>
      <c r="BQ53587" s="2"/>
    </row>
    <row r="53588" spans="6:69" x14ac:dyDescent="0.2">
      <c r="F53588" s="9"/>
      <c r="G53588" s="9"/>
      <c r="H53588" s="9"/>
      <c r="I53588" s="9"/>
      <c r="J53588" s="9"/>
      <c r="O53588" s="2"/>
      <c r="X53588" s="2"/>
      <c r="AG53588" s="2"/>
      <c r="AP53588" s="2"/>
      <c r="AY53588" s="2"/>
      <c r="BH53588" s="2"/>
      <c r="BQ53588" s="2"/>
    </row>
    <row r="53589" spans="6:69" x14ac:dyDescent="0.2">
      <c r="F53589" s="9"/>
      <c r="G53589" s="9"/>
      <c r="H53589" s="9"/>
      <c r="I53589" s="9"/>
      <c r="J53589" s="9"/>
      <c r="O53589" s="2"/>
      <c r="X53589" s="2"/>
      <c r="AG53589" s="2"/>
      <c r="AP53589" s="2"/>
      <c r="AY53589" s="2"/>
      <c r="BH53589" s="2"/>
      <c r="BQ53589" s="2"/>
    </row>
    <row r="53590" spans="6:69" x14ac:dyDescent="0.2">
      <c r="F53590" s="9"/>
      <c r="G53590" s="9"/>
      <c r="H53590" s="9"/>
      <c r="I53590" s="9"/>
      <c r="J53590" s="9"/>
      <c r="O53590" s="2"/>
      <c r="X53590" s="2"/>
      <c r="AG53590" s="2"/>
      <c r="AP53590" s="2"/>
      <c r="AY53590" s="2"/>
      <c r="BH53590" s="2"/>
      <c r="BQ53590" s="2"/>
    </row>
    <row r="53591" spans="6:69" x14ac:dyDescent="0.2">
      <c r="F53591" s="9"/>
      <c r="G53591" s="9"/>
      <c r="H53591" s="9"/>
      <c r="I53591" s="9"/>
      <c r="J53591" s="9"/>
      <c r="O53591" s="2"/>
      <c r="X53591" s="2"/>
      <c r="AG53591" s="2"/>
      <c r="AP53591" s="2"/>
      <c r="AY53591" s="2"/>
      <c r="BH53591" s="2"/>
      <c r="BQ53591" s="2"/>
    </row>
    <row r="53592" spans="6:69" x14ac:dyDescent="0.2">
      <c r="F53592" s="9"/>
      <c r="G53592" s="9"/>
      <c r="H53592" s="9"/>
      <c r="I53592" s="9"/>
      <c r="J53592" s="9"/>
      <c r="O53592" s="2"/>
      <c r="X53592" s="2"/>
      <c r="AG53592" s="2"/>
      <c r="AP53592" s="2"/>
      <c r="AY53592" s="2"/>
      <c r="BH53592" s="2"/>
      <c r="BQ53592" s="2"/>
    </row>
    <row r="53593" spans="6:69" x14ac:dyDescent="0.2">
      <c r="F53593" s="9"/>
      <c r="G53593" s="9"/>
      <c r="H53593" s="9"/>
      <c r="I53593" s="9"/>
      <c r="J53593" s="9"/>
      <c r="O53593" s="2"/>
      <c r="X53593" s="2"/>
      <c r="AG53593" s="2"/>
      <c r="AP53593" s="2"/>
      <c r="AY53593" s="2"/>
      <c r="BH53593" s="2"/>
      <c r="BQ53593" s="2"/>
    </row>
    <row r="53594" spans="6:69" x14ac:dyDescent="0.2">
      <c r="F53594" s="9"/>
      <c r="G53594" s="9"/>
      <c r="H53594" s="9"/>
      <c r="I53594" s="9"/>
      <c r="J53594" s="9"/>
      <c r="O53594" s="2"/>
      <c r="X53594" s="2"/>
      <c r="AG53594" s="2"/>
      <c r="AP53594" s="2"/>
      <c r="AY53594" s="2"/>
      <c r="BH53594" s="2"/>
      <c r="BQ53594" s="2"/>
    </row>
    <row r="53595" spans="6:69" x14ac:dyDescent="0.2">
      <c r="F53595" s="9"/>
      <c r="G53595" s="9"/>
      <c r="H53595" s="9"/>
      <c r="I53595" s="9"/>
      <c r="J53595" s="9"/>
      <c r="O53595" s="2"/>
      <c r="X53595" s="2"/>
      <c r="AG53595" s="2"/>
      <c r="AP53595" s="2"/>
      <c r="AY53595" s="2"/>
      <c r="BH53595" s="2"/>
      <c r="BQ53595" s="2"/>
    </row>
    <row r="53596" spans="6:69" x14ac:dyDescent="0.2">
      <c r="F53596" s="9"/>
      <c r="G53596" s="9"/>
      <c r="H53596" s="9"/>
      <c r="I53596" s="9"/>
      <c r="J53596" s="9"/>
      <c r="O53596" s="2"/>
      <c r="X53596" s="2"/>
      <c r="AG53596" s="2"/>
      <c r="AP53596" s="2"/>
      <c r="AY53596" s="2"/>
      <c r="BH53596" s="2"/>
      <c r="BQ53596" s="2"/>
    </row>
    <row r="53597" spans="6:69" x14ac:dyDescent="0.2">
      <c r="F53597" s="9"/>
      <c r="G53597" s="9"/>
      <c r="H53597" s="9"/>
      <c r="I53597" s="9"/>
      <c r="J53597" s="9"/>
      <c r="O53597" s="2"/>
      <c r="X53597" s="2"/>
      <c r="AG53597" s="2"/>
      <c r="AP53597" s="2"/>
      <c r="AY53597" s="2"/>
      <c r="BH53597" s="2"/>
      <c r="BQ53597" s="2"/>
    </row>
    <row r="53598" spans="6:69" x14ac:dyDescent="0.2">
      <c r="F53598" s="9"/>
      <c r="G53598" s="9"/>
      <c r="H53598" s="9"/>
      <c r="I53598" s="9"/>
      <c r="J53598" s="9"/>
      <c r="O53598" s="2"/>
      <c r="X53598" s="2"/>
      <c r="AG53598" s="2"/>
      <c r="AP53598" s="2"/>
      <c r="AY53598" s="2"/>
      <c r="BH53598" s="2"/>
      <c r="BQ53598" s="2"/>
    </row>
    <row r="53599" spans="6:69" x14ac:dyDescent="0.2">
      <c r="F53599" s="9"/>
      <c r="G53599" s="9"/>
      <c r="H53599" s="9"/>
      <c r="I53599" s="9"/>
      <c r="J53599" s="9"/>
      <c r="O53599" s="2"/>
      <c r="X53599" s="2"/>
      <c r="AG53599" s="2"/>
      <c r="AP53599" s="2"/>
      <c r="AY53599" s="2"/>
      <c r="BH53599" s="2"/>
      <c r="BQ53599" s="2"/>
    </row>
    <row r="53600" spans="6:69" x14ac:dyDescent="0.2">
      <c r="F53600" s="9"/>
      <c r="G53600" s="9"/>
      <c r="H53600" s="9"/>
      <c r="I53600" s="9"/>
      <c r="J53600" s="9"/>
      <c r="O53600" s="2"/>
      <c r="X53600" s="2"/>
      <c r="AG53600" s="2"/>
      <c r="AP53600" s="2"/>
      <c r="AY53600" s="2"/>
      <c r="BH53600" s="2"/>
      <c r="BQ53600" s="2"/>
    </row>
    <row r="53601" spans="6:69" x14ac:dyDescent="0.2">
      <c r="F53601" s="9"/>
      <c r="G53601" s="9"/>
      <c r="H53601" s="9"/>
      <c r="I53601" s="9"/>
      <c r="J53601" s="9"/>
      <c r="O53601" s="2"/>
      <c r="X53601" s="2"/>
      <c r="AG53601" s="2"/>
      <c r="AP53601" s="2"/>
      <c r="AY53601" s="2"/>
      <c r="BH53601" s="2"/>
      <c r="BQ53601" s="2"/>
    </row>
    <row r="53602" spans="6:69" x14ac:dyDescent="0.2">
      <c r="F53602" s="9"/>
      <c r="G53602" s="9"/>
      <c r="H53602" s="9"/>
      <c r="I53602" s="9"/>
      <c r="J53602" s="9"/>
      <c r="O53602" s="2"/>
      <c r="X53602" s="2"/>
      <c r="AG53602" s="2"/>
      <c r="AP53602" s="2"/>
      <c r="AY53602" s="2"/>
      <c r="BH53602" s="2"/>
      <c r="BQ53602" s="2"/>
    </row>
    <row r="53603" spans="6:69" x14ac:dyDescent="0.2">
      <c r="F53603" s="9"/>
      <c r="G53603" s="9"/>
      <c r="H53603" s="9"/>
      <c r="I53603" s="9"/>
      <c r="J53603" s="9"/>
      <c r="O53603" s="2"/>
      <c r="X53603" s="2"/>
      <c r="AG53603" s="2"/>
      <c r="AP53603" s="2"/>
      <c r="AY53603" s="2"/>
      <c r="BH53603" s="2"/>
      <c r="BQ53603" s="2"/>
    </row>
    <row r="53604" spans="6:69" x14ac:dyDescent="0.2">
      <c r="F53604" s="9"/>
      <c r="G53604" s="9"/>
      <c r="H53604" s="9"/>
      <c r="I53604" s="9"/>
      <c r="J53604" s="9"/>
      <c r="O53604" s="2"/>
      <c r="X53604" s="2"/>
      <c r="AG53604" s="2"/>
      <c r="AP53604" s="2"/>
      <c r="AY53604" s="2"/>
      <c r="BH53604" s="2"/>
      <c r="BQ53604" s="2"/>
    </row>
    <row r="53605" spans="6:69" x14ac:dyDescent="0.2">
      <c r="F53605" s="9"/>
      <c r="G53605" s="9"/>
      <c r="H53605" s="9"/>
      <c r="I53605" s="9"/>
      <c r="J53605" s="9"/>
      <c r="O53605" s="2"/>
      <c r="X53605" s="2"/>
      <c r="AG53605" s="2"/>
      <c r="AP53605" s="2"/>
      <c r="AY53605" s="2"/>
      <c r="BH53605" s="2"/>
      <c r="BQ53605" s="2"/>
    </row>
    <row r="53606" spans="6:69" x14ac:dyDescent="0.2">
      <c r="F53606" s="9"/>
      <c r="G53606" s="9"/>
      <c r="H53606" s="9"/>
      <c r="I53606" s="9"/>
      <c r="J53606" s="9"/>
      <c r="O53606" s="2"/>
      <c r="X53606" s="2"/>
      <c r="AG53606" s="2"/>
      <c r="AP53606" s="2"/>
      <c r="AY53606" s="2"/>
      <c r="BH53606" s="2"/>
      <c r="BQ53606" s="2"/>
    </row>
    <row r="53607" spans="6:69" x14ac:dyDescent="0.2">
      <c r="F53607" s="9"/>
      <c r="G53607" s="9"/>
      <c r="H53607" s="9"/>
      <c r="I53607" s="9"/>
      <c r="J53607" s="9"/>
      <c r="O53607" s="2"/>
      <c r="X53607" s="2"/>
      <c r="AG53607" s="2"/>
      <c r="AP53607" s="2"/>
      <c r="AY53607" s="2"/>
      <c r="BH53607" s="2"/>
      <c r="BQ53607" s="2"/>
    </row>
    <row r="53608" spans="6:69" x14ac:dyDescent="0.2">
      <c r="F53608" s="9"/>
      <c r="G53608" s="9"/>
      <c r="H53608" s="9"/>
      <c r="I53608" s="9"/>
      <c r="J53608" s="9"/>
      <c r="O53608" s="2"/>
      <c r="X53608" s="2"/>
      <c r="AG53608" s="2"/>
      <c r="AP53608" s="2"/>
      <c r="AY53608" s="2"/>
      <c r="BH53608" s="2"/>
      <c r="BQ53608" s="2"/>
    </row>
    <row r="53609" spans="6:69" x14ac:dyDescent="0.2">
      <c r="F53609" s="9"/>
      <c r="G53609" s="9"/>
      <c r="H53609" s="9"/>
      <c r="I53609" s="9"/>
      <c r="J53609" s="9"/>
      <c r="O53609" s="2"/>
      <c r="X53609" s="2"/>
      <c r="AG53609" s="2"/>
      <c r="AP53609" s="2"/>
      <c r="AY53609" s="2"/>
      <c r="BH53609" s="2"/>
      <c r="BQ53609" s="2"/>
    </row>
    <row r="53610" spans="6:69" x14ac:dyDescent="0.2">
      <c r="F53610" s="9"/>
      <c r="G53610" s="9"/>
      <c r="H53610" s="9"/>
      <c r="I53610" s="9"/>
      <c r="J53610" s="9"/>
      <c r="O53610" s="2"/>
      <c r="X53610" s="2"/>
      <c r="AG53610" s="2"/>
      <c r="AP53610" s="2"/>
      <c r="AY53610" s="2"/>
      <c r="BH53610" s="2"/>
      <c r="BQ53610" s="2"/>
    </row>
    <row r="53611" spans="6:69" x14ac:dyDescent="0.2">
      <c r="F53611" s="9"/>
      <c r="G53611" s="9"/>
      <c r="H53611" s="9"/>
      <c r="I53611" s="9"/>
      <c r="J53611" s="9"/>
      <c r="O53611" s="2"/>
      <c r="X53611" s="2"/>
      <c r="AG53611" s="2"/>
      <c r="AP53611" s="2"/>
      <c r="AY53611" s="2"/>
      <c r="BH53611" s="2"/>
      <c r="BQ53611" s="2"/>
    </row>
    <row r="53612" spans="6:69" x14ac:dyDescent="0.2">
      <c r="F53612" s="9"/>
      <c r="G53612" s="9"/>
      <c r="H53612" s="9"/>
      <c r="I53612" s="9"/>
      <c r="J53612" s="9"/>
      <c r="O53612" s="2"/>
      <c r="X53612" s="2"/>
      <c r="AG53612" s="2"/>
      <c r="AP53612" s="2"/>
      <c r="AY53612" s="2"/>
      <c r="BH53612" s="2"/>
      <c r="BQ53612" s="2"/>
    </row>
    <row r="53613" spans="6:69" x14ac:dyDescent="0.2">
      <c r="F53613" s="9"/>
      <c r="G53613" s="9"/>
      <c r="H53613" s="9"/>
      <c r="I53613" s="9"/>
      <c r="J53613" s="9"/>
      <c r="O53613" s="2"/>
      <c r="X53613" s="2"/>
      <c r="AG53613" s="2"/>
      <c r="AP53613" s="2"/>
      <c r="AY53613" s="2"/>
      <c r="BH53613" s="2"/>
      <c r="BQ53613" s="2"/>
    </row>
    <row r="53614" spans="6:69" x14ac:dyDescent="0.2">
      <c r="F53614" s="9"/>
      <c r="G53614" s="9"/>
      <c r="H53614" s="9"/>
      <c r="I53614" s="9"/>
      <c r="J53614" s="9"/>
      <c r="O53614" s="2"/>
      <c r="X53614" s="2"/>
      <c r="AG53614" s="2"/>
      <c r="AP53614" s="2"/>
      <c r="AY53614" s="2"/>
      <c r="BH53614" s="2"/>
      <c r="BQ53614" s="2"/>
    </row>
    <row r="53615" spans="6:69" x14ac:dyDescent="0.2">
      <c r="F53615" s="9"/>
      <c r="G53615" s="9"/>
      <c r="H53615" s="9"/>
      <c r="I53615" s="9"/>
      <c r="J53615" s="9"/>
      <c r="O53615" s="2"/>
      <c r="X53615" s="2"/>
      <c r="AG53615" s="2"/>
      <c r="AP53615" s="2"/>
      <c r="AY53615" s="2"/>
      <c r="BH53615" s="2"/>
      <c r="BQ53615" s="2"/>
    </row>
    <row r="53616" spans="6:69" x14ac:dyDescent="0.2">
      <c r="F53616" s="9"/>
      <c r="G53616" s="9"/>
      <c r="H53616" s="9"/>
      <c r="I53616" s="9"/>
      <c r="J53616" s="9"/>
      <c r="O53616" s="2"/>
      <c r="X53616" s="2"/>
      <c r="AG53616" s="2"/>
      <c r="AP53616" s="2"/>
      <c r="AY53616" s="2"/>
      <c r="BH53616" s="2"/>
      <c r="BQ53616" s="2"/>
    </row>
    <row r="53617" spans="6:69" x14ac:dyDescent="0.2">
      <c r="F53617" s="9"/>
      <c r="G53617" s="9"/>
      <c r="H53617" s="9"/>
      <c r="I53617" s="9"/>
      <c r="J53617" s="9"/>
      <c r="O53617" s="2"/>
      <c r="X53617" s="2"/>
      <c r="AG53617" s="2"/>
      <c r="AP53617" s="2"/>
      <c r="AY53617" s="2"/>
      <c r="BH53617" s="2"/>
      <c r="BQ53617" s="2"/>
    </row>
    <row r="53618" spans="6:69" x14ac:dyDescent="0.2">
      <c r="F53618" s="9"/>
      <c r="G53618" s="9"/>
      <c r="H53618" s="9"/>
      <c r="I53618" s="9"/>
      <c r="J53618" s="9"/>
      <c r="O53618" s="2"/>
      <c r="X53618" s="2"/>
      <c r="AG53618" s="2"/>
      <c r="AP53618" s="2"/>
      <c r="AY53618" s="2"/>
      <c r="BH53618" s="2"/>
      <c r="BQ53618" s="2"/>
    </row>
    <row r="53619" spans="6:69" x14ac:dyDescent="0.2">
      <c r="F53619" s="9"/>
      <c r="G53619" s="9"/>
      <c r="H53619" s="9"/>
      <c r="I53619" s="9"/>
      <c r="J53619" s="9"/>
      <c r="O53619" s="2"/>
      <c r="X53619" s="2"/>
      <c r="AG53619" s="2"/>
      <c r="AP53619" s="2"/>
      <c r="AY53619" s="2"/>
      <c r="BH53619" s="2"/>
      <c r="BQ53619" s="2"/>
    </row>
    <row r="53620" spans="6:69" x14ac:dyDescent="0.2">
      <c r="F53620" s="9"/>
      <c r="G53620" s="9"/>
      <c r="H53620" s="9"/>
      <c r="I53620" s="9"/>
      <c r="J53620" s="9"/>
      <c r="O53620" s="2"/>
      <c r="X53620" s="2"/>
      <c r="AG53620" s="2"/>
      <c r="AP53620" s="2"/>
      <c r="AY53620" s="2"/>
      <c r="BH53620" s="2"/>
      <c r="BQ53620" s="2"/>
    </row>
    <row r="53621" spans="6:69" x14ac:dyDescent="0.2">
      <c r="F53621" s="9"/>
      <c r="G53621" s="9"/>
      <c r="H53621" s="9"/>
      <c r="I53621" s="9"/>
      <c r="J53621" s="9"/>
      <c r="O53621" s="2"/>
      <c r="X53621" s="2"/>
      <c r="AG53621" s="2"/>
      <c r="AP53621" s="2"/>
      <c r="AY53621" s="2"/>
      <c r="BH53621" s="2"/>
      <c r="BQ53621" s="2"/>
    </row>
    <row r="53622" spans="6:69" x14ac:dyDescent="0.2">
      <c r="F53622" s="9"/>
      <c r="G53622" s="9"/>
      <c r="H53622" s="9"/>
      <c r="I53622" s="9"/>
      <c r="J53622" s="9"/>
      <c r="O53622" s="2"/>
      <c r="X53622" s="2"/>
      <c r="AG53622" s="2"/>
      <c r="AP53622" s="2"/>
      <c r="AY53622" s="2"/>
      <c r="BH53622" s="2"/>
      <c r="BQ53622" s="2"/>
    </row>
    <row r="53623" spans="6:69" x14ac:dyDescent="0.2">
      <c r="F53623" s="9"/>
      <c r="G53623" s="9"/>
      <c r="H53623" s="9"/>
      <c r="I53623" s="9"/>
      <c r="J53623" s="9"/>
      <c r="O53623" s="2"/>
      <c r="X53623" s="2"/>
      <c r="AG53623" s="2"/>
      <c r="AP53623" s="2"/>
      <c r="AY53623" s="2"/>
      <c r="BH53623" s="2"/>
      <c r="BQ53623" s="2"/>
    </row>
    <row r="53624" spans="6:69" x14ac:dyDescent="0.2">
      <c r="F53624" s="9"/>
      <c r="G53624" s="9"/>
      <c r="H53624" s="9"/>
      <c r="I53624" s="9"/>
      <c r="J53624" s="9"/>
      <c r="O53624" s="2"/>
      <c r="X53624" s="2"/>
      <c r="AG53624" s="2"/>
      <c r="AP53624" s="2"/>
      <c r="AY53624" s="2"/>
      <c r="BH53624" s="2"/>
      <c r="BQ53624" s="2"/>
    </row>
    <row r="53625" spans="6:69" x14ac:dyDescent="0.2">
      <c r="F53625" s="9"/>
      <c r="G53625" s="9"/>
      <c r="H53625" s="9"/>
      <c r="I53625" s="9"/>
      <c r="J53625" s="9"/>
      <c r="O53625" s="2"/>
      <c r="X53625" s="2"/>
      <c r="AG53625" s="2"/>
      <c r="AP53625" s="2"/>
      <c r="AY53625" s="2"/>
      <c r="BH53625" s="2"/>
      <c r="BQ53625" s="2"/>
    </row>
    <row r="53626" spans="6:69" x14ac:dyDescent="0.2">
      <c r="F53626" s="9"/>
      <c r="G53626" s="9"/>
      <c r="H53626" s="9"/>
      <c r="I53626" s="9"/>
      <c r="J53626" s="9"/>
      <c r="O53626" s="2"/>
      <c r="X53626" s="2"/>
      <c r="AG53626" s="2"/>
      <c r="AP53626" s="2"/>
      <c r="AY53626" s="2"/>
      <c r="BH53626" s="2"/>
      <c r="BQ53626" s="2"/>
    </row>
    <row r="53627" spans="6:69" x14ac:dyDescent="0.2">
      <c r="F53627" s="9"/>
      <c r="G53627" s="9"/>
      <c r="H53627" s="9"/>
      <c r="I53627" s="9"/>
      <c r="J53627" s="9"/>
      <c r="O53627" s="2"/>
      <c r="X53627" s="2"/>
      <c r="AG53627" s="2"/>
      <c r="AP53627" s="2"/>
      <c r="AY53627" s="2"/>
      <c r="BH53627" s="2"/>
      <c r="BQ53627" s="2"/>
    </row>
    <row r="53628" spans="6:69" x14ac:dyDescent="0.2">
      <c r="F53628" s="9"/>
      <c r="G53628" s="9"/>
      <c r="H53628" s="9"/>
      <c r="I53628" s="9"/>
      <c r="J53628" s="9"/>
      <c r="O53628" s="2"/>
      <c r="X53628" s="2"/>
      <c r="AG53628" s="2"/>
      <c r="AP53628" s="2"/>
      <c r="AY53628" s="2"/>
      <c r="BH53628" s="2"/>
      <c r="BQ53628" s="2"/>
    </row>
    <row r="53629" spans="6:69" x14ac:dyDescent="0.2">
      <c r="F53629" s="9"/>
      <c r="G53629" s="9"/>
      <c r="H53629" s="9"/>
      <c r="I53629" s="9"/>
      <c r="J53629" s="9"/>
      <c r="O53629" s="2"/>
      <c r="X53629" s="2"/>
      <c r="AG53629" s="2"/>
      <c r="AP53629" s="2"/>
      <c r="AY53629" s="2"/>
      <c r="BH53629" s="2"/>
      <c r="BQ53629" s="2"/>
    </row>
    <row r="53630" spans="6:69" x14ac:dyDescent="0.2">
      <c r="F53630" s="9"/>
      <c r="G53630" s="9"/>
      <c r="H53630" s="9"/>
      <c r="I53630" s="9"/>
      <c r="J53630" s="9"/>
      <c r="O53630" s="2"/>
      <c r="X53630" s="2"/>
      <c r="AG53630" s="2"/>
      <c r="AP53630" s="2"/>
      <c r="AY53630" s="2"/>
      <c r="BH53630" s="2"/>
      <c r="BQ53630" s="2"/>
    </row>
    <row r="53631" spans="6:69" x14ac:dyDescent="0.2">
      <c r="F53631" s="9"/>
      <c r="G53631" s="9"/>
      <c r="H53631" s="9"/>
      <c r="I53631" s="9"/>
      <c r="J53631" s="9"/>
      <c r="O53631" s="2"/>
      <c r="X53631" s="2"/>
      <c r="AG53631" s="2"/>
      <c r="AP53631" s="2"/>
      <c r="AY53631" s="2"/>
      <c r="BH53631" s="2"/>
      <c r="BQ53631" s="2"/>
    </row>
    <row r="53632" spans="6:69" x14ac:dyDescent="0.2">
      <c r="F53632" s="9"/>
      <c r="G53632" s="9"/>
      <c r="H53632" s="9"/>
      <c r="I53632" s="9"/>
      <c r="J53632" s="9"/>
      <c r="O53632" s="2"/>
      <c r="X53632" s="2"/>
      <c r="AG53632" s="2"/>
      <c r="AP53632" s="2"/>
      <c r="AY53632" s="2"/>
      <c r="BH53632" s="2"/>
      <c r="BQ53632" s="2"/>
    </row>
    <row r="53633" spans="6:69" x14ac:dyDescent="0.2">
      <c r="F53633" s="9"/>
      <c r="G53633" s="9"/>
      <c r="H53633" s="9"/>
      <c r="I53633" s="9"/>
      <c r="J53633" s="9"/>
      <c r="O53633" s="2"/>
      <c r="X53633" s="2"/>
      <c r="AG53633" s="2"/>
      <c r="AP53633" s="2"/>
      <c r="AY53633" s="2"/>
      <c r="BH53633" s="2"/>
      <c r="BQ53633" s="2"/>
    </row>
    <row r="53634" spans="6:69" x14ac:dyDescent="0.2">
      <c r="F53634" s="9"/>
      <c r="G53634" s="9"/>
      <c r="H53634" s="9"/>
      <c r="I53634" s="9"/>
      <c r="J53634" s="9"/>
      <c r="O53634" s="2"/>
      <c r="X53634" s="2"/>
      <c r="AG53634" s="2"/>
      <c r="AP53634" s="2"/>
      <c r="AY53634" s="2"/>
      <c r="BH53634" s="2"/>
      <c r="BQ53634" s="2"/>
    </row>
    <row r="53635" spans="6:69" x14ac:dyDescent="0.2">
      <c r="F53635" s="9"/>
      <c r="G53635" s="9"/>
      <c r="H53635" s="9"/>
      <c r="I53635" s="9"/>
      <c r="J53635" s="9"/>
      <c r="O53635" s="2"/>
      <c r="X53635" s="2"/>
      <c r="AG53635" s="2"/>
      <c r="AP53635" s="2"/>
      <c r="AY53635" s="2"/>
      <c r="BH53635" s="2"/>
      <c r="BQ53635" s="2"/>
    </row>
    <row r="53636" spans="6:69" x14ac:dyDescent="0.2">
      <c r="F53636" s="9"/>
      <c r="G53636" s="9"/>
      <c r="H53636" s="9"/>
      <c r="I53636" s="9"/>
      <c r="J53636" s="9"/>
      <c r="O53636" s="2"/>
      <c r="X53636" s="2"/>
      <c r="AG53636" s="2"/>
      <c r="AP53636" s="2"/>
      <c r="AY53636" s="2"/>
      <c r="BH53636" s="2"/>
      <c r="BQ53636" s="2"/>
    </row>
    <row r="53637" spans="6:69" x14ac:dyDescent="0.2">
      <c r="F53637" s="9"/>
      <c r="G53637" s="9"/>
      <c r="H53637" s="9"/>
      <c r="I53637" s="9"/>
      <c r="J53637" s="9"/>
      <c r="O53637" s="2"/>
      <c r="X53637" s="2"/>
      <c r="AG53637" s="2"/>
      <c r="AP53637" s="2"/>
      <c r="AY53637" s="2"/>
      <c r="BH53637" s="2"/>
      <c r="BQ53637" s="2"/>
    </row>
    <row r="53638" spans="6:69" x14ac:dyDescent="0.2">
      <c r="F53638" s="9"/>
      <c r="G53638" s="9"/>
      <c r="H53638" s="9"/>
      <c r="I53638" s="9"/>
      <c r="J53638" s="9"/>
      <c r="O53638" s="2"/>
      <c r="X53638" s="2"/>
      <c r="AG53638" s="2"/>
      <c r="AP53638" s="2"/>
      <c r="AY53638" s="2"/>
      <c r="BH53638" s="2"/>
      <c r="BQ53638" s="2"/>
    </row>
    <row r="53639" spans="6:69" x14ac:dyDescent="0.2">
      <c r="F53639" s="9"/>
      <c r="G53639" s="9"/>
      <c r="H53639" s="9"/>
      <c r="I53639" s="9"/>
      <c r="J53639" s="9"/>
      <c r="O53639" s="2"/>
      <c r="X53639" s="2"/>
      <c r="AG53639" s="2"/>
      <c r="AP53639" s="2"/>
      <c r="AY53639" s="2"/>
      <c r="BH53639" s="2"/>
      <c r="BQ53639" s="2"/>
    </row>
    <row r="53640" spans="6:69" x14ac:dyDescent="0.2">
      <c r="F53640" s="9"/>
      <c r="G53640" s="9"/>
      <c r="H53640" s="9"/>
      <c r="I53640" s="9"/>
      <c r="J53640" s="9"/>
      <c r="O53640" s="2"/>
      <c r="X53640" s="2"/>
      <c r="AG53640" s="2"/>
      <c r="AP53640" s="2"/>
      <c r="AY53640" s="2"/>
      <c r="BH53640" s="2"/>
      <c r="BQ53640" s="2"/>
    </row>
    <row r="53641" spans="6:69" x14ac:dyDescent="0.2">
      <c r="F53641" s="9"/>
      <c r="G53641" s="9"/>
      <c r="H53641" s="9"/>
      <c r="I53641" s="9"/>
      <c r="J53641" s="9"/>
      <c r="O53641" s="2"/>
      <c r="X53641" s="2"/>
      <c r="AG53641" s="2"/>
      <c r="AP53641" s="2"/>
      <c r="AY53641" s="2"/>
      <c r="BH53641" s="2"/>
      <c r="BQ53641" s="2"/>
    </row>
    <row r="53642" spans="6:69" x14ac:dyDescent="0.2">
      <c r="F53642" s="9"/>
      <c r="G53642" s="9"/>
      <c r="H53642" s="9"/>
      <c r="I53642" s="9"/>
      <c r="J53642" s="9"/>
      <c r="O53642" s="2"/>
      <c r="X53642" s="2"/>
      <c r="AG53642" s="2"/>
      <c r="AP53642" s="2"/>
      <c r="AY53642" s="2"/>
      <c r="BH53642" s="2"/>
      <c r="BQ53642" s="2"/>
    </row>
    <row r="53643" spans="6:69" x14ac:dyDescent="0.2">
      <c r="F53643" s="9"/>
      <c r="G53643" s="9"/>
      <c r="H53643" s="9"/>
      <c r="I53643" s="9"/>
      <c r="J53643" s="9"/>
      <c r="O53643" s="2"/>
      <c r="X53643" s="2"/>
      <c r="AG53643" s="2"/>
      <c r="AP53643" s="2"/>
      <c r="AY53643" s="2"/>
      <c r="BH53643" s="2"/>
      <c r="BQ53643" s="2"/>
    </row>
    <row r="53644" spans="6:69" x14ac:dyDescent="0.2">
      <c r="F53644" s="9"/>
      <c r="G53644" s="9"/>
      <c r="H53644" s="9"/>
      <c r="I53644" s="9"/>
      <c r="J53644" s="9"/>
      <c r="O53644" s="2"/>
      <c r="X53644" s="2"/>
      <c r="AG53644" s="2"/>
      <c r="AP53644" s="2"/>
      <c r="AY53644" s="2"/>
      <c r="BH53644" s="2"/>
      <c r="BQ53644" s="2"/>
    </row>
    <row r="53645" spans="6:69" x14ac:dyDescent="0.2">
      <c r="F53645" s="9"/>
      <c r="G53645" s="9"/>
      <c r="H53645" s="9"/>
      <c r="I53645" s="9"/>
      <c r="J53645" s="9"/>
      <c r="O53645" s="2"/>
      <c r="X53645" s="2"/>
      <c r="AG53645" s="2"/>
      <c r="AP53645" s="2"/>
      <c r="AY53645" s="2"/>
      <c r="BH53645" s="2"/>
      <c r="BQ53645" s="2"/>
    </row>
    <row r="53646" spans="6:69" x14ac:dyDescent="0.2">
      <c r="F53646" s="9"/>
      <c r="G53646" s="9"/>
      <c r="H53646" s="9"/>
      <c r="I53646" s="9"/>
      <c r="J53646" s="9"/>
      <c r="O53646" s="2"/>
      <c r="X53646" s="2"/>
      <c r="AG53646" s="2"/>
      <c r="AP53646" s="2"/>
      <c r="AY53646" s="2"/>
      <c r="BH53646" s="2"/>
      <c r="BQ53646" s="2"/>
    </row>
    <row r="53647" spans="6:69" x14ac:dyDescent="0.2">
      <c r="F53647" s="9"/>
      <c r="G53647" s="9"/>
      <c r="H53647" s="9"/>
      <c r="I53647" s="9"/>
      <c r="J53647" s="9"/>
      <c r="O53647" s="2"/>
      <c r="X53647" s="2"/>
      <c r="AG53647" s="2"/>
      <c r="AP53647" s="2"/>
      <c r="AY53647" s="2"/>
      <c r="BH53647" s="2"/>
      <c r="BQ53647" s="2"/>
    </row>
    <row r="53648" spans="6:69" x14ac:dyDescent="0.2">
      <c r="F53648" s="9"/>
      <c r="G53648" s="9"/>
      <c r="H53648" s="9"/>
      <c r="I53648" s="9"/>
      <c r="J53648" s="9"/>
      <c r="O53648" s="2"/>
      <c r="X53648" s="2"/>
      <c r="AG53648" s="2"/>
      <c r="AP53648" s="2"/>
      <c r="AY53648" s="2"/>
      <c r="BH53648" s="2"/>
      <c r="BQ53648" s="2"/>
    </row>
    <row r="53649" spans="6:69" x14ac:dyDescent="0.2">
      <c r="F53649" s="9"/>
      <c r="G53649" s="9"/>
      <c r="H53649" s="9"/>
      <c r="I53649" s="9"/>
      <c r="J53649" s="9"/>
      <c r="O53649" s="2"/>
      <c r="X53649" s="2"/>
      <c r="AG53649" s="2"/>
      <c r="AP53649" s="2"/>
      <c r="AY53649" s="2"/>
      <c r="BH53649" s="2"/>
      <c r="BQ53649" s="2"/>
    </row>
    <row r="53650" spans="6:69" x14ac:dyDescent="0.2">
      <c r="F53650" s="9"/>
      <c r="G53650" s="9"/>
      <c r="H53650" s="9"/>
      <c r="I53650" s="9"/>
      <c r="J53650" s="9"/>
      <c r="O53650" s="2"/>
      <c r="X53650" s="2"/>
      <c r="AG53650" s="2"/>
      <c r="AP53650" s="2"/>
      <c r="AY53650" s="2"/>
      <c r="BH53650" s="2"/>
      <c r="BQ53650" s="2"/>
    </row>
    <row r="53651" spans="6:69" x14ac:dyDescent="0.2">
      <c r="F53651" s="9"/>
      <c r="G53651" s="9"/>
      <c r="H53651" s="9"/>
      <c r="I53651" s="9"/>
      <c r="J53651" s="9"/>
      <c r="O53651" s="2"/>
      <c r="X53651" s="2"/>
      <c r="AG53651" s="2"/>
      <c r="AP53651" s="2"/>
      <c r="AY53651" s="2"/>
      <c r="BH53651" s="2"/>
      <c r="BQ53651" s="2"/>
    </row>
    <row r="53652" spans="6:69" x14ac:dyDescent="0.2">
      <c r="F53652" s="9"/>
      <c r="G53652" s="9"/>
      <c r="H53652" s="9"/>
      <c r="I53652" s="9"/>
      <c r="J53652" s="9"/>
      <c r="O53652" s="2"/>
      <c r="X53652" s="2"/>
      <c r="AG53652" s="2"/>
      <c r="AP53652" s="2"/>
      <c r="AY53652" s="2"/>
      <c r="BH53652" s="2"/>
      <c r="BQ53652" s="2"/>
    </row>
    <row r="53653" spans="6:69" x14ac:dyDescent="0.2">
      <c r="F53653" s="9"/>
      <c r="G53653" s="9"/>
      <c r="H53653" s="9"/>
      <c r="I53653" s="9"/>
      <c r="J53653" s="9"/>
      <c r="O53653" s="2"/>
      <c r="X53653" s="2"/>
      <c r="AG53653" s="2"/>
      <c r="AP53653" s="2"/>
      <c r="AY53653" s="2"/>
      <c r="BH53653" s="2"/>
      <c r="BQ53653" s="2"/>
    </row>
    <row r="53654" spans="6:69" x14ac:dyDescent="0.2">
      <c r="F53654" s="9"/>
      <c r="G53654" s="9"/>
      <c r="H53654" s="9"/>
      <c r="I53654" s="9"/>
      <c r="J53654" s="9"/>
      <c r="O53654" s="2"/>
      <c r="X53654" s="2"/>
      <c r="AG53654" s="2"/>
      <c r="AP53654" s="2"/>
      <c r="AY53654" s="2"/>
      <c r="BH53654" s="2"/>
      <c r="BQ53654" s="2"/>
    </row>
    <row r="53655" spans="6:69" x14ac:dyDescent="0.2">
      <c r="F53655" s="9"/>
      <c r="G53655" s="9"/>
      <c r="H53655" s="9"/>
      <c r="I53655" s="9"/>
      <c r="J53655" s="9"/>
      <c r="O53655" s="2"/>
      <c r="X53655" s="2"/>
      <c r="AG53655" s="2"/>
      <c r="AP53655" s="2"/>
      <c r="AY53655" s="2"/>
      <c r="BH53655" s="2"/>
      <c r="BQ53655" s="2"/>
    </row>
    <row r="53656" spans="6:69" x14ac:dyDescent="0.2">
      <c r="F53656" s="9"/>
      <c r="G53656" s="9"/>
      <c r="H53656" s="9"/>
      <c r="I53656" s="9"/>
      <c r="J53656" s="9"/>
      <c r="O53656" s="2"/>
      <c r="X53656" s="2"/>
      <c r="AG53656" s="2"/>
      <c r="AP53656" s="2"/>
      <c r="AY53656" s="2"/>
      <c r="BH53656" s="2"/>
      <c r="BQ53656" s="2"/>
    </row>
    <row r="53657" spans="6:69" x14ac:dyDescent="0.2">
      <c r="F53657" s="9"/>
      <c r="G53657" s="9"/>
      <c r="H53657" s="9"/>
      <c r="I53657" s="9"/>
      <c r="J53657" s="9"/>
      <c r="O53657" s="2"/>
      <c r="X53657" s="2"/>
      <c r="AG53657" s="2"/>
      <c r="AP53657" s="2"/>
      <c r="AY53657" s="2"/>
      <c r="BH53657" s="2"/>
      <c r="BQ53657" s="2"/>
    </row>
    <row r="53658" spans="6:69" x14ac:dyDescent="0.2">
      <c r="F53658" s="9"/>
      <c r="G53658" s="9"/>
      <c r="H53658" s="9"/>
      <c r="I53658" s="9"/>
      <c r="J53658" s="9"/>
      <c r="O53658" s="2"/>
      <c r="X53658" s="2"/>
      <c r="AG53658" s="2"/>
      <c r="AP53658" s="2"/>
      <c r="AY53658" s="2"/>
      <c r="BH53658" s="2"/>
      <c r="BQ53658" s="2"/>
    </row>
    <row r="53659" spans="6:69" x14ac:dyDescent="0.2">
      <c r="F53659" s="9"/>
      <c r="G53659" s="9"/>
      <c r="H53659" s="9"/>
      <c r="I53659" s="9"/>
      <c r="J53659" s="9"/>
      <c r="O53659" s="2"/>
      <c r="X53659" s="2"/>
      <c r="AG53659" s="2"/>
      <c r="AP53659" s="2"/>
      <c r="AY53659" s="2"/>
      <c r="BH53659" s="2"/>
      <c r="BQ53659" s="2"/>
    </row>
    <row r="53660" spans="6:69" x14ac:dyDescent="0.2">
      <c r="F53660" s="9"/>
      <c r="G53660" s="9"/>
      <c r="H53660" s="9"/>
      <c r="I53660" s="9"/>
      <c r="J53660" s="9"/>
      <c r="O53660" s="2"/>
      <c r="X53660" s="2"/>
      <c r="AG53660" s="2"/>
      <c r="AP53660" s="2"/>
      <c r="AY53660" s="2"/>
      <c r="BH53660" s="2"/>
      <c r="BQ53660" s="2"/>
    </row>
    <row r="53661" spans="6:69" x14ac:dyDescent="0.2">
      <c r="F53661" s="9"/>
      <c r="G53661" s="9"/>
      <c r="H53661" s="9"/>
      <c r="I53661" s="9"/>
      <c r="J53661" s="9"/>
      <c r="O53661" s="2"/>
      <c r="X53661" s="2"/>
      <c r="AG53661" s="2"/>
      <c r="AP53661" s="2"/>
      <c r="AY53661" s="2"/>
      <c r="BH53661" s="2"/>
      <c r="BQ53661" s="2"/>
    </row>
    <row r="53662" spans="6:69" x14ac:dyDescent="0.2">
      <c r="F53662" s="9"/>
      <c r="G53662" s="9"/>
      <c r="H53662" s="9"/>
      <c r="I53662" s="9"/>
      <c r="J53662" s="9"/>
      <c r="O53662" s="2"/>
      <c r="X53662" s="2"/>
      <c r="AG53662" s="2"/>
      <c r="AP53662" s="2"/>
      <c r="AY53662" s="2"/>
      <c r="BH53662" s="2"/>
      <c r="BQ53662" s="2"/>
    </row>
    <row r="53663" spans="6:69" x14ac:dyDescent="0.2">
      <c r="F53663" s="9"/>
      <c r="G53663" s="9"/>
      <c r="H53663" s="9"/>
      <c r="I53663" s="9"/>
      <c r="J53663" s="9"/>
      <c r="O53663" s="2"/>
      <c r="X53663" s="2"/>
      <c r="AG53663" s="2"/>
      <c r="AP53663" s="2"/>
      <c r="AY53663" s="2"/>
      <c r="BH53663" s="2"/>
      <c r="BQ53663" s="2"/>
    </row>
    <row r="53664" spans="6:69" x14ac:dyDescent="0.2">
      <c r="F53664" s="9"/>
      <c r="G53664" s="9"/>
      <c r="H53664" s="9"/>
      <c r="I53664" s="9"/>
      <c r="J53664" s="9"/>
      <c r="O53664" s="2"/>
      <c r="X53664" s="2"/>
      <c r="AG53664" s="2"/>
      <c r="AP53664" s="2"/>
      <c r="AY53664" s="2"/>
      <c r="BH53664" s="2"/>
      <c r="BQ53664" s="2"/>
    </row>
    <row r="53665" spans="6:69" x14ac:dyDescent="0.2">
      <c r="F53665" s="9"/>
      <c r="G53665" s="9"/>
      <c r="H53665" s="9"/>
      <c r="I53665" s="9"/>
      <c r="J53665" s="9"/>
      <c r="O53665" s="2"/>
      <c r="X53665" s="2"/>
      <c r="AG53665" s="2"/>
      <c r="AP53665" s="2"/>
      <c r="AY53665" s="2"/>
      <c r="BH53665" s="2"/>
      <c r="BQ53665" s="2"/>
    </row>
    <row r="53666" spans="6:69" x14ac:dyDescent="0.2">
      <c r="F53666" s="9"/>
      <c r="G53666" s="9"/>
      <c r="H53666" s="9"/>
      <c r="I53666" s="9"/>
      <c r="J53666" s="9"/>
      <c r="O53666" s="2"/>
      <c r="X53666" s="2"/>
      <c r="AG53666" s="2"/>
      <c r="AP53666" s="2"/>
      <c r="AY53666" s="2"/>
      <c r="BH53666" s="2"/>
      <c r="BQ53666" s="2"/>
    </row>
    <row r="53667" spans="6:69" x14ac:dyDescent="0.2">
      <c r="F53667" s="9"/>
      <c r="G53667" s="9"/>
      <c r="H53667" s="9"/>
      <c r="I53667" s="9"/>
      <c r="J53667" s="9"/>
      <c r="O53667" s="2"/>
      <c r="X53667" s="2"/>
      <c r="AG53667" s="2"/>
      <c r="AP53667" s="2"/>
      <c r="AY53667" s="2"/>
      <c r="BH53667" s="2"/>
      <c r="BQ53667" s="2"/>
    </row>
    <row r="53668" spans="6:69" x14ac:dyDescent="0.2">
      <c r="F53668" s="9"/>
      <c r="G53668" s="9"/>
      <c r="H53668" s="9"/>
      <c r="I53668" s="9"/>
      <c r="J53668" s="9"/>
      <c r="O53668" s="2"/>
      <c r="X53668" s="2"/>
      <c r="AG53668" s="2"/>
      <c r="AP53668" s="2"/>
      <c r="AY53668" s="2"/>
      <c r="BH53668" s="2"/>
      <c r="BQ53668" s="2"/>
    </row>
    <row r="53669" spans="6:69" x14ac:dyDescent="0.2">
      <c r="F53669" s="9"/>
      <c r="G53669" s="9"/>
      <c r="H53669" s="9"/>
      <c r="I53669" s="9"/>
      <c r="J53669" s="9"/>
      <c r="O53669" s="2"/>
      <c r="X53669" s="2"/>
      <c r="AG53669" s="2"/>
      <c r="AP53669" s="2"/>
      <c r="AY53669" s="2"/>
      <c r="BH53669" s="2"/>
      <c r="BQ53669" s="2"/>
    </row>
    <row r="53670" spans="6:69" x14ac:dyDescent="0.2">
      <c r="F53670" s="9"/>
      <c r="G53670" s="9"/>
      <c r="H53670" s="9"/>
      <c r="I53670" s="9"/>
      <c r="J53670" s="9"/>
      <c r="O53670" s="2"/>
      <c r="X53670" s="2"/>
      <c r="AG53670" s="2"/>
      <c r="AP53670" s="2"/>
      <c r="AY53670" s="2"/>
      <c r="BH53670" s="2"/>
      <c r="BQ53670" s="2"/>
    </row>
    <row r="53671" spans="6:69" x14ac:dyDescent="0.2">
      <c r="F53671" s="9"/>
      <c r="G53671" s="9"/>
      <c r="H53671" s="9"/>
      <c r="I53671" s="9"/>
      <c r="J53671" s="9"/>
      <c r="O53671" s="2"/>
      <c r="X53671" s="2"/>
      <c r="AG53671" s="2"/>
      <c r="AP53671" s="2"/>
      <c r="AY53671" s="2"/>
      <c r="BH53671" s="2"/>
      <c r="BQ53671" s="2"/>
    </row>
    <row r="53672" spans="6:69" x14ac:dyDescent="0.2">
      <c r="F53672" s="9"/>
      <c r="G53672" s="9"/>
      <c r="H53672" s="9"/>
      <c r="I53672" s="9"/>
      <c r="J53672" s="9"/>
      <c r="O53672" s="2"/>
      <c r="X53672" s="2"/>
      <c r="AG53672" s="2"/>
      <c r="AP53672" s="2"/>
      <c r="AY53672" s="2"/>
      <c r="BH53672" s="2"/>
      <c r="BQ53672" s="2"/>
    </row>
    <row r="53673" spans="6:69" x14ac:dyDescent="0.2">
      <c r="F53673" s="9"/>
      <c r="G53673" s="9"/>
      <c r="H53673" s="9"/>
      <c r="I53673" s="9"/>
      <c r="J53673" s="9"/>
      <c r="O53673" s="2"/>
      <c r="X53673" s="2"/>
      <c r="AG53673" s="2"/>
      <c r="AP53673" s="2"/>
      <c r="AY53673" s="2"/>
      <c r="BH53673" s="2"/>
      <c r="BQ53673" s="2"/>
    </row>
    <row r="53674" spans="6:69" x14ac:dyDescent="0.2">
      <c r="F53674" s="9"/>
      <c r="G53674" s="9"/>
      <c r="H53674" s="9"/>
      <c r="I53674" s="9"/>
      <c r="J53674" s="9"/>
      <c r="O53674" s="2"/>
      <c r="X53674" s="2"/>
      <c r="AG53674" s="2"/>
      <c r="AP53674" s="2"/>
      <c r="AY53674" s="2"/>
      <c r="BH53674" s="2"/>
      <c r="BQ53674" s="2"/>
    </row>
    <row r="53675" spans="6:69" x14ac:dyDescent="0.2">
      <c r="F53675" s="9"/>
      <c r="G53675" s="9"/>
      <c r="H53675" s="9"/>
      <c r="I53675" s="9"/>
      <c r="J53675" s="9"/>
      <c r="O53675" s="2"/>
      <c r="X53675" s="2"/>
      <c r="AG53675" s="2"/>
      <c r="AP53675" s="2"/>
      <c r="AY53675" s="2"/>
      <c r="BH53675" s="2"/>
      <c r="BQ53675" s="2"/>
    </row>
    <row r="53676" spans="6:69" x14ac:dyDescent="0.2">
      <c r="F53676" s="9"/>
      <c r="G53676" s="9"/>
      <c r="H53676" s="9"/>
      <c r="I53676" s="9"/>
      <c r="J53676" s="9"/>
      <c r="O53676" s="2"/>
      <c r="X53676" s="2"/>
      <c r="AG53676" s="2"/>
      <c r="AP53676" s="2"/>
      <c r="AY53676" s="2"/>
      <c r="BH53676" s="2"/>
      <c r="BQ53676" s="2"/>
    </row>
    <row r="53677" spans="6:69" x14ac:dyDescent="0.2">
      <c r="F53677" s="9"/>
      <c r="G53677" s="9"/>
      <c r="H53677" s="9"/>
      <c r="I53677" s="9"/>
      <c r="J53677" s="9"/>
      <c r="O53677" s="2"/>
      <c r="X53677" s="2"/>
      <c r="AG53677" s="2"/>
      <c r="AP53677" s="2"/>
      <c r="AY53677" s="2"/>
      <c r="BH53677" s="2"/>
      <c r="BQ53677" s="2"/>
    </row>
    <row r="53678" spans="6:69" x14ac:dyDescent="0.2">
      <c r="F53678" s="9"/>
      <c r="G53678" s="9"/>
      <c r="H53678" s="9"/>
      <c r="I53678" s="9"/>
      <c r="J53678" s="9"/>
      <c r="O53678" s="2"/>
      <c r="X53678" s="2"/>
      <c r="AG53678" s="2"/>
      <c r="AP53678" s="2"/>
      <c r="AY53678" s="2"/>
      <c r="BH53678" s="2"/>
      <c r="BQ53678" s="2"/>
    </row>
    <row r="53679" spans="6:69" x14ac:dyDescent="0.2">
      <c r="F53679" s="9"/>
      <c r="G53679" s="9"/>
      <c r="H53679" s="9"/>
      <c r="I53679" s="9"/>
      <c r="J53679" s="9"/>
      <c r="O53679" s="2"/>
      <c r="X53679" s="2"/>
      <c r="AG53679" s="2"/>
      <c r="AP53679" s="2"/>
      <c r="AY53679" s="2"/>
      <c r="BH53679" s="2"/>
      <c r="BQ53679" s="2"/>
    </row>
    <row r="53680" spans="6:69" x14ac:dyDescent="0.2">
      <c r="F53680" s="9"/>
      <c r="G53680" s="9"/>
      <c r="H53680" s="9"/>
      <c r="I53680" s="9"/>
      <c r="J53680" s="9"/>
      <c r="O53680" s="2"/>
      <c r="X53680" s="2"/>
      <c r="AG53680" s="2"/>
      <c r="AP53680" s="2"/>
      <c r="AY53680" s="2"/>
      <c r="BH53680" s="2"/>
      <c r="BQ53680" s="2"/>
    </row>
    <row r="53681" spans="6:69" x14ac:dyDescent="0.2">
      <c r="F53681" s="9"/>
      <c r="G53681" s="9"/>
      <c r="H53681" s="9"/>
      <c r="I53681" s="9"/>
      <c r="J53681" s="9"/>
      <c r="O53681" s="2"/>
      <c r="X53681" s="2"/>
      <c r="AG53681" s="2"/>
      <c r="AP53681" s="2"/>
      <c r="AY53681" s="2"/>
      <c r="BH53681" s="2"/>
      <c r="BQ53681" s="2"/>
    </row>
    <row r="53682" spans="6:69" x14ac:dyDescent="0.2">
      <c r="F53682" s="9"/>
      <c r="G53682" s="9"/>
      <c r="H53682" s="9"/>
      <c r="I53682" s="9"/>
      <c r="J53682" s="9"/>
      <c r="O53682" s="2"/>
      <c r="X53682" s="2"/>
      <c r="AG53682" s="2"/>
      <c r="AP53682" s="2"/>
      <c r="AY53682" s="2"/>
      <c r="BH53682" s="2"/>
      <c r="BQ53682" s="2"/>
    </row>
    <row r="53683" spans="6:69" x14ac:dyDescent="0.2">
      <c r="F53683" s="9"/>
      <c r="G53683" s="9"/>
      <c r="H53683" s="9"/>
      <c r="I53683" s="9"/>
      <c r="J53683" s="9"/>
      <c r="O53683" s="2"/>
      <c r="X53683" s="2"/>
      <c r="AG53683" s="2"/>
      <c r="AP53683" s="2"/>
      <c r="AY53683" s="2"/>
      <c r="BH53683" s="2"/>
      <c r="BQ53683" s="2"/>
    </row>
    <row r="53684" spans="6:69" x14ac:dyDescent="0.2">
      <c r="F53684" s="9"/>
      <c r="G53684" s="9"/>
      <c r="H53684" s="9"/>
      <c r="I53684" s="9"/>
      <c r="J53684" s="9"/>
      <c r="O53684" s="2"/>
      <c r="X53684" s="2"/>
      <c r="AG53684" s="2"/>
      <c r="AP53684" s="2"/>
      <c r="AY53684" s="2"/>
      <c r="BH53684" s="2"/>
      <c r="BQ53684" s="2"/>
    </row>
    <row r="53685" spans="6:69" x14ac:dyDescent="0.2">
      <c r="F53685" s="9"/>
      <c r="G53685" s="9"/>
      <c r="H53685" s="9"/>
      <c r="I53685" s="9"/>
      <c r="J53685" s="9"/>
      <c r="O53685" s="2"/>
      <c r="X53685" s="2"/>
      <c r="AG53685" s="2"/>
      <c r="AP53685" s="2"/>
      <c r="AY53685" s="2"/>
      <c r="BH53685" s="2"/>
      <c r="BQ53685" s="2"/>
    </row>
    <row r="53686" spans="6:69" x14ac:dyDescent="0.2">
      <c r="F53686" s="9"/>
      <c r="G53686" s="9"/>
      <c r="H53686" s="9"/>
      <c r="I53686" s="9"/>
      <c r="J53686" s="9"/>
      <c r="O53686" s="2"/>
      <c r="X53686" s="2"/>
      <c r="AG53686" s="2"/>
      <c r="AP53686" s="2"/>
      <c r="AY53686" s="2"/>
      <c r="BH53686" s="2"/>
      <c r="BQ53686" s="2"/>
    </row>
    <row r="53687" spans="6:69" x14ac:dyDescent="0.2">
      <c r="F53687" s="9"/>
      <c r="G53687" s="9"/>
      <c r="H53687" s="9"/>
      <c r="I53687" s="9"/>
      <c r="J53687" s="9"/>
      <c r="O53687" s="2"/>
      <c r="X53687" s="2"/>
      <c r="AG53687" s="2"/>
      <c r="AP53687" s="2"/>
      <c r="AY53687" s="2"/>
      <c r="BH53687" s="2"/>
      <c r="BQ53687" s="2"/>
    </row>
    <row r="53688" spans="6:69" x14ac:dyDescent="0.2">
      <c r="F53688" s="9"/>
      <c r="G53688" s="9"/>
      <c r="H53688" s="9"/>
      <c r="I53688" s="9"/>
      <c r="J53688" s="9"/>
      <c r="O53688" s="2"/>
      <c r="X53688" s="2"/>
      <c r="AG53688" s="2"/>
      <c r="AP53688" s="2"/>
      <c r="AY53688" s="2"/>
      <c r="BH53688" s="2"/>
      <c r="BQ53688" s="2"/>
    </row>
    <row r="53689" spans="6:69" x14ac:dyDescent="0.2">
      <c r="F53689" s="9"/>
      <c r="G53689" s="9"/>
      <c r="H53689" s="9"/>
      <c r="I53689" s="9"/>
      <c r="J53689" s="9"/>
      <c r="O53689" s="2"/>
      <c r="X53689" s="2"/>
      <c r="AG53689" s="2"/>
      <c r="AP53689" s="2"/>
      <c r="AY53689" s="2"/>
      <c r="BH53689" s="2"/>
      <c r="BQ53689" s="2"/>
    </row>
    <row r="53690" spans="6:69" x14ac:dyDescent="0.2">
      <c r="F53690" s="9"/>
      <c r="G53690" s="9"/>
      <c r="H53690" s="9"/>
      <c r="I53690" s="9"/>
      <c r="J53690" s="9"/>
      <c r="O53690" s="2"/>
      <c r="X53690" s="2"/>
      <c r="AG53690" s="2"/>
      <c r="AP53690" s="2"/>
      <c r="AY53690" s="2"/>
      <c r="BH53690" s="2"/>
      <c r="BQ53690" s="2"/>
    </row>
    <row r="53691" spans="6:69" x14ac:dyDescent="0.2">
      <c r="F53691" s="9"/>
      <c r="G53691" s="9"/>
      <c r="H53691" s="9"/>
      <c r="I53691" s="9"/>
      <c r="J53691" s="9"/>
      <c r="O53691" s="2"/>
      <c r="X53691" s="2"/>
      <c r="AG53691" s="2"/>
      <c r="AP53691" s="2"/>
      <c r="AY53691" s="2"/>
      <c r="BH53691" s="2"/>
      <c r="BQ53691" s="2"/>
    </row>
    <row r="53692" spans="6:69" x14ac:dyDescent="0.2">
      <c r="F53692" s="9"/>
      <c r="G53692" s="9"/>
      <c r="H53692" s="9"/>
      <c r="I53692" s="9"/>
      <c r="J53692" s="9"/>
      <c r="O53692" s="2"/>
      <c r="X53692" s="2"/>
      <c r="AG53692" s="2"/>
      <c r="AP53692" s="2"/>
      <c r="AY53692" s="2"/>
      <c r="BH53692" s="2"/>
      <c r="BQ53692" s="2"/>
    </row>
    <row r="53693" spans="6:69" x14ac:dyDescent="0.2">
      <c r="F53693" s="9"/>
      <c r="G53693" s="9"/>
      <c r="H53693" s="9"/>
      <c r="I53693" s="9"/>
      <c r="J53693" s="9"/>
      <c r="O53693" s="2"/>
      <c r="X53693" s="2"/>
      <c r="AG53693" s="2"/>
      <c r="AP53693" s="2"/>
      <c r="AY53693" s="2"/>
      <c r="BH53693" s="2"/>
      <c r="BQ53693" s="2"/>
    </row>
    <row r="53694" spans="6:69" x14ac:dyDescent="0.2">
      <c r="F53694" s="9"/>
      <c r="G53694" s="9"/>
      <c r="H53694" s="9"/>
      <c r="I53694" s="9"/>
      <c r="J53694" s="9"/>
      <c r="O53694" s="2"/>
      <c r="X53694" s="2"/>
      <c r="AG53694" s="2"/>
      <c r="AP53694" s="2"/>
      <c r="AY53694" s="2"/>
      <c r="BH53694" s="2"/>
      <c r="BQ53694" s="2"/>
    </row>
    <row r="53695" spans="6:69" x14ac:dyDescent="0.2">
      <c r="F53695" s="9"/>
      <c r="G53695" s="9"/>
      <c r="H53695" s="9"/>
      <c r="I53695" s="9"/>
      <c r="J53695" s="9"/>
      <c r="O53695" s="2"/>
      <c r="X53695" s="2"/>
      <c r="AG53695" s="2"/>
      <c r="AP53695" s="2"/>
      <c r="AY53695" s="2"/>
      <c r="BH53695" s="2"/>
      <c r="BQ53695" s="2"/>
    </row>
    <row r="53696" spans="6:69" x14ac:dyDescent="0.2">
      <c r="F53696" s="9"/>
      <c r="G53696" s="9"/>
      <c r="H53696" s="9"/>
      <c r="I53696" s="9"/>
      <c r="J53696" s="9"/>
      <c r="O53696" s="2"/>
      <c r="X53696" s="2"/>
      <c r="AG53696" s="2"/>
      <c r="AP53696" s="2"/>
      <c r="AY53696" s="2"/>
      <c r="BH53696" s="2"/>
      <c r="BQ53696" s="2"/>
    </row>
    <row r="53697" spans="6:69" x14ac:dyDescent="0.2">
      <c r="F53697" s="9"/>
      <c r="G53697" s="9"/>
      <c r="H53697" s="9"/>
      <c r="I53697" s="9"/>
      <c r="J53697" s="9"/>
      <c r="O53697" s="2"/>
      <c r="X53697" s="2"/>
      <c r="AG53697" s="2"/>
      <c r="AP53697" s="2"/>
      <c r="AY53697" s="2"/>
      <c r="BH53697" s="2"/>
      <c r="BQ53697" s="2"/>
    </row>
    <row r="53698" spans="6:69" x14ac:dyDescent="0.2">
      <c r="F53698" s="9"/>
      <c r="G53698" s="9"/>
      <c r="H53698" s="9"/>
      <c r="I53698" s="9"/>
      <c r="J53698" s="9"/>
      <c r="O53698" s="2"/>
      <c r="X53698" s="2"/>
      <c r="AG53698" s="2"/>
      <c r="AP53698" s="2"/>
      <c r="AY53698" s="2"/>
      <c r="BH53698" s="2"/>
      <c r="BQ53698" s="2"/>
    </row>
    <row r="53699" spans="6:69" x14ac:dyDescent="0.2">
      <c r="F53699" s="9"/>
      <c r="G53699" s="9"/>
      <c r="H53699" s="9"/>
      <c r="I53699" s="9"/>
      <c r="J53699" s="9"/>
      <c r="O53699" s="2"/>
      <c r="X53699" s="2"/>
      <c r="AG53699" s="2"/>
      <c r="AP53699" s="2"/>
      <c r="AY53699" s="2"/>
      <c r="BH53699" s="2"/>
      <c r="BQ53699" s="2"/>
    </row>
    <row r="53700" spans="6:69" x14ac:dyDescent="0.2">
      <c r="F53700" s="9"/>
      <c r="G53700" s="9"/>
      <c r="H53700" s="9"/>
      <c r="I53700" s="9"/>
      <c r="J53700" s="9"/>
      <c r="O53700" s="2"/>
      <c r="X53700" s="2"/>
      <c r="AG53700" s="2"/>
      <c r="AP53700" s="2"/>
      <c r="AY53700" s="2"/>
      <c r="BH53700" s="2"/>
      <c r="BQ53700" s="2"/>
    </row>
    <row r="53701" spans="6:69" x14ac:dyDescent="0.2">
      <c r="F53701" s="9"/>
      <c r="G53701" s="9"/>
      <c r="H53701" s="9"/>
      <c r="I53701" s="9"/>
      <c r="J53701" s="9"/>
      <c r="O53701" s="2"/>
      <c r="X53701" s="2"/>
      <c r="AG53701" s="2"/>
      <c r="AP53701" s="2"/>
      <c r="AY53701" s="2"/>
      <c r="BH53701" s="2"/>
      <c r="BQ53701" s="2"/>
    </row>
    <row r="53702" spans="6:69" x14ac:dyDescent="0.2">
      <c r="F53702" s="9"/>
      <c r="G53702" s="9"/>
      <c r="H53702" s="9"/>
      <c r="I53702" s="9"/>
      <c r="J53702" s="9"/>
      <c r="O53702" s="2"/>
      <c r="X53702" s="2"/>
      <c r="AG53702" s="2"/>
      <c r="AP53702" s="2"/>
      <c r="AY53702" s="2"/>
      <c r="BH53702" s="2"/>
      <c r="BQ53702" s="2"/>
    </row>
    <row r="53703" spans="6:69" x14ac:dyDescent="0.2">
      <c r="F53703" s="9"/>
      <c r="G53703" s="9"/>
      <c r="H53703" s="9"/>
      <c r="I53703" s="9"/>
      <c r="J53703" s="9"/>
      <c r="O53703" s="2"/>
      <c r="X53703" s="2"/>
      <c r="AG53703" s="2"/>
      <c r="AP53703" s="2"/>
      <c r="AY53703" s="2"/>
      <c r="BH53703" s="2"/>
      <c r="BQ53703" s="2"/>
    </row>
    <row r="53704" spans="6:69" x14ac:dyDescent="0.2">
      <c r="F53704" s="9"/>
      <c r="G53704" s="9"/>
      <c r="H53704" s="9"/>
      <c r="I53704" s="9"/>
      <c r="J53704" s="9"/>
      <c r="O53704" s="2"/>
      <c r="X53704" s="2"/>
      <c r="AG53704" s="2"/>
      <c r="AP53704" s="2"/>
      <c r="AY53704" s="2"/>
      <c r="BH53704" s="2"/>
      <c r="BQ53704" s="2"/>
    </row>
    <row r="53705" spans="6:69" x14ac:dyDescent="0.2">
      <c r="F53705" s="9"/>
      <c r="G53705" s="9"/>
      <c r="H53705" s="9"/>
      <c r="I53705" s="9"/>
      <c r="J53705" s="9"/>
      <c r="O53705" s="2"/>
      <c r="X53705" s="2"/>
      <c r="AG53705" s="2"/>
      <c r="AP53705" s="2"/>
      <c r="AY53705" s="2"/>
      <c r="BH53705" s="2"/>
      <c r="BQ53705" s="2"/>
    </row>
    <row r="53706" spans="6:69" x14ac:dyDescent="0.2">
      <c r="F53706" s="9"/>
      <c r="G53706" s="9"/>
      <c r="H53706" s="9"/>
      <c r="I53706" s="9"/>
      <c r="J53706" s="9"/>
      <c r="O53706" s="2"/>
      <c r="X53706" s="2"/>
      <c r="AG53706" s="2"/>
      <c r="AP53706" s="2"/>
      <c r="AY53706" s="2"/>
      <c r="BH53706" s="2"/>
      <c r="BQ53706" s="2"/>
    </row>
    <row r="53707" spans="6:69" x14ac:dyDescent="0.2">
      <c r="F53707" s="9"/>
      <c r="G53707" s="9"/>
      <c r="H53707" s="9"/>
      <c r="I53707" s="9"/>
      <c r="J53707" s="9"/>
      <c r="O53707" s="2"/>
      <c r="X53707" s="2"/>
      <c r="AG53707" s="2"/>
      <c r="AP53707" s="2"/>
      <c r="AY53707" s="2"/>
      <c r="BH53707" s="2"/>
      <c r="BQ53707" s="2"/>
    </row>
    <row r="53708" spans="6:69" x14ac:dyDescent="0.2">
      <c r="F53708" s="9"/>
      <c r="G53708" s="9"/>
      <c r="H53708" s="9"/>
      <c r="I53708" s="9"/>
      <c r="J53708" s="9"/>
      <c r="O53708" s="2"/>
      <c r="X53708" s="2"/>
      <c r="AG53708" s="2"/>
      <c r="AP53708" s="2"/>
      <c r="AY53708" s="2"/>
      <c r="BH53708" s="2"/>
      <c r="BQ53708" s="2"/>
    </row>
    <row r="53709" spans="6:69" x14ac:dyDescent="0.2">
      <c r="F53709" s="9"/>
      <c r="G53709" s="9"/>
      <c r="H53709" s="9"/>
      <c r="I53709" s="9"/>
      <c r="J53709" s="9"/>
      <c r="O53709" s="2"/>
      <c r="X53709" s="2"/>
      <c r="AG53709" s="2"/>
      <c r="AP53709" s="2"/>
      <c r="AY53709" s="2"/>
      <c r="BH53709" s="2"/>
      <c r="BQ53709" s="2"/>
    </row>
    <row r="53710" spans="6:69" x14ac:dyDescent="0.2">
      <c r="F53710" s="9"/>
      <c r="G53710" s="9"/>
      <c r="H53710" s="9"/>
      <c r="I53710" s="9"/>
      <c r="J53710" s="9"/>
      <c r="O53710" s="2"/>
      <c r="X53710" s="2"/>
      <c r="AG53710" s="2"/>
      <c r="AP53710" s="2"/>
      <c r="AY53710" s="2"/>
      <c r="BH53710" s="2"/>
      <c r="BQ53710" s="2"/>
    </row>
    <row r="53711" spans="6:69" x14ac:dyDescent="0.2">
      <c r="F53711" s="9"/>
      <c r="G53711" s="9"/>
      <c r="H53711" s="9"/>
      <c r="I53711" s="9"/>
      <c r="J53711" s="9"/>
      <c r="O53711" s="2"/>
      <c r="X53711" s="2"/>
      <c r="AG53711" s="2"/>
      <c r="AP53711" s="2"/>
      <c r="AY53711" s="2"/>
      <c r="BH53711" s="2"/>
      <c r="BQ53711" s="2"/>
    </row>
    <row r="53712" spans="6:69" x14ac:dyDescent="0.2">
      <c r="F53712" s="9"/>
      <c r="G53712" s="9"/>
      <c r="H53712" s="9"/>
      <c r="I53712" s="9"/>
      <c r="J53712" s="9"/>
      <c r="O53712" s="2"/>
      <c r="X53712" s="2"/>
      <c r="AG53712" s="2"/>
      <c r="AP53712" s="2"/>
      <c r="AY53712" s="2"/>
      <c r="BH53712" s="2"/>
      <c r="BQ53712" s="2"/>
    </row>
    <row r="53713" spans="6:69" x14ac:dyDescent="0.2">
      <c r="F53713" s="9"/>
      <c r="G53713" s="9"/>
      <c r="H53713" s="9"/>
      <c r="I53713" s="9"/>
      <c r="J53713" s="9"/>
      <c r="O53713" s="2"/>
      <c r="X53713" s="2"/>
      <c r="AG53713" s="2"/>
      <c r="AP53713" s="2"/>
      <c r="AY53713" s="2"/>
      <c r="BH53713" s="2"/>
      <c r="BQ53713" s="2"/>
    </row>
    <row r="53714" spans="6:69" x14ac:dyDescent="0.2">
      <c r="F53714" s="9"/>
      <c r="G53714" s="9"/>
      <c r="H53714" s="9"/>
      <c r="I53714" s="9"/>
      <c r="J53714" s="9"/>
      <c r="O53714" s="2"/>
      <c r="X53714" s="2"/>
      <c r="AG53714" s="2"/>
      <c r="AP53714" s="2"/>
      <c r="AY53714" s="2"/>
      <c r="BH53714" s="2"/>
      <c r="BQ53714" s="2"/>
    </row>
    <row r="53715" spans="6:69" x14ac:dyDescent="0.2">
      <c r="F53715" s="9"/>
      <c r="G53715" s="9"/>
      <c r="H53715" s="9"/>
      <c r="I53715" s="9"/>
      <c r="J53715" s="9"/>
      <c r="O53715" s="2"/>
      <c r="X53715" s="2"/>
      <c r="AG53715" s="2"/>
      <c r="AP53715" s="2"/>
      <c r="AY53715" s="2"/>
      <c r="BH53715" s="2"/>
      <c r="BQ53715" s="2"/>
    </row>
    <row r="53716" spans="6:69" x14ac:dyDescent="0.2">
      <c r="F53716" s="9"/>
      <c r="G53716" s="9"/>
      <c r="H53716" s="9"/>
      <c r="I53716" s="9"/>
      <c r="J53716" s="9"/>
      <c r="O53716" s="2"/>
      <c r="X53716" s="2"/>
      <c r="AG53716" s="2"/>
      <c r="AP53716" s="2"/>
      <c r="AY53716" s="2"/>
      <c r="BH53716" s="2"/>
      <c r="BQ53716" s="2"/>
    </row>
    <row r="53717" spans="6:69" x14ac:dyDescent="0.2">
      <c r="F53717" s="9"/>
      <c r="G53717" s="9"/>
      <c r="H53717" s="9"/>
      <c r="I53717" s="9"/>
      <c r="J53717" s="9"/>
      <c r="O53717" s="2"/>
      <c r="X53717" s="2"/>
      <c r="AG53717" s="2"/>
      <c r="AP53717" s="2"/>
      <c r="AY53717" s="2"/>
      <c r="BH53717" s="2"/>
      <c r="BQ53717" s="2"/>
    </row>
    <row r="53718" spans="6:69" x14ac:dyDescent="0.2">
      <c r="F53718" s="9"/>
      <c r="G53718" s="9"/>
      <c r="H53718" s="9"/>
      <c r="I53718" s="9"/>
      <c r="J53718" s="9"/>
      <c r="O53718" s="2"/>
      <c r="X53718" s="2"/>
      <c r="AG53718" s="2"/>
      <c r="AP53718" s="2"/>
      <c r="AY53718" s="2"/>
      <c r="BH53718" s="2"/>
      <c r="BQ53718" s="2"/>
    </row>
    <row r="53719" spans="6:69" x14ac:dyDescent="0.2">
      <c r="F53719" s="9"/>
      <c r="G53719" s="9"/>
      <c r="H53719" s="9"/>
      <c r="I53719" s="9"/>
      <c r="J53719" s="9"/>
      <c r="O53719" s="2"/>
      <c r="X53719" s="2"/>
      <c r="AG53719" s="2"/>
      <c r="AP53719" s="2"/>
      <c r="AY53719" s="2"/>
      <c r="BH53719" s="2"/>
      <c r="BQ53719" s="2"/>
    </row>
    <row r="53720" spans="6:69" x14ac:dyDescent="0.2">
      <c r="F53720" s="9"/>
      <c r="G53720" s="9"/>
      <c r="H53720" s="9"/>
      <c r="I53720" s="9"/>
      <c r="J53720" s="9"/>
      <c r="O53720" s="2"/>
      <c r="X53720" s="2"/>
      <c r="AG53720" s="2"/>
      <c r="AP53720" s="2"/>
      <c r="AY53720" s="2"/>
      <c r="BH53720" s="2"/>
      <c r="BQ53720" s="2"/>
    </row>
    <row r="53721" spans="6:69" x14ac:dyDescent="0.2">
      <c r="F53721" s="9"/>
      <c r="G53721" s="9"/>
      <c r="H53721" s="9"/>
      <c r="I53721" s="9"/>
      <c r="J53721" s="9"/>
      <c r="O53721" s="2"/>
      <c r="X53721" s="2"/>
      <c r="AG53721" s="2"/>
      <c r="AP53721" s="2"/>
      <c r="AY53721" s="2"/>
      <c r="BH53721" s="2"/>
      <c r="BQ53721" s="2"/>
    </row>
    <row r="53722" spans="6:69" x14ac:dyDescent="0.2">
      <c r="F53722" s="9"/>
      <c r="G53722" s="9"/>
      <c r="H53722" s="9"/>
      <c r="I53722" s="9"/>
      <c r="J53722" s="9"/>
      <c r="O53722" s="2"/>
      <c r="X53722" s="2"/>
      <c r="AG53722" s="2"/>
      <c r="AP53722" s="2"/>
      <c r="AY53722" s="2"/>
      <c r="BH53722" s="2"/>
      <c r="BQ53722" s="2"/>
    </row>
    <row r="53723" spans="6:69" x14ac:dyDescent="0.2">
      <c r="F53723" s="9"/>
      <c r="G53723" s="9"/>
      <c r="H53723" s="9"/>
      <c r="I53723" s="9"/>
      <c r="J53723" s="9"/>
      <c r="O53723" s="2"/>
      <c r="X53723" s="2"/>
      <c r="AG53723" s="2"/>
      <c r="AP53723" s="2"/>
      <c r="AY53723" s="2"/>
      <c r="BH53723" s="2"/>
      <c r="BQ53723" s="2"/>
    </row>
    <row r="53724" spans="6:69" x14ac:dyDescent="0.2">
      <c r="F53724" s="9"/>
      <c r="G53724" s="9"/>
      <c r="H53724" s="9"/>
      <c r="I53724" s="9"/>
      <c r="J53724" s="9"/>
      <c r="O53724" s="2"/>
      <c r="X53724" s="2"/>
      <c r="AG53724" s="2"/>
      <c r="AP53724" s="2"/>
      <c r="AY53724" s="2"/>
      <c r="BH53724" s="2"/>
      <c r="BQ53724" s="2"/>
    </row>
    <row r="53725" spans="6:69" x14ac:dyDescent="0.2">
      <c r="F53725" s="9"/>
      <c r="G53725" s="9"/>
      <c r="H53725" s="9"/>
      <c r="I53725" s="9"/>
      <c r="J53725" s="9"/>
      <c r="O53725" s="2"/>
      <c r="X53725" s="2"/>
      <c r="AG53725" s="2"/>
      <c r="AP53725" s="2"/>
      <c r="AY53725" s="2"/>
      <c r="BH53725" s="2"/>
      <c r="BQ53725" s="2"/>
    </row>
    <row r="53726" spans="6:69" x14ac:dyDescent="0.2">
      <c r="F53726" s="9"/>
      <c r="G53726" s="9"/>
      <c r="H53726" s="9"/>
      <c r="I53726" s="9"/>
      <c r="J53726" s="9"/>
      <c r="O53726" s="2"/>
      <c r="X53726" s="2"/>
      <c r="AG53726" s="2"/>
      <c r="AP53726" s="2"/>
      <c r="AY53726" s="2"/>
      <c r="BH53726" s="2"/>
      <c r="BQ53726" s="2"/>
    </row>
    <row r="53727" spans="6:69" x14ac:dyDescent="0.2">
      <c r="F53727" s="9"/>
      <c r="G53727" s="9"/>
      <c r="H53727" s="9"/>
      <c r="I53727" s="9"/>
      <c r="J53727" s="9"/>
      <c r="O53727" s="2"/>
      <c r="X53727" s="2"/>
      <c r="AG53727" s="2"/>
      <c r="AP53727" s="2"/>
      <c r="AY53727" s="2"/>
      <c r="BH53727" s="2"/>
      <c r="BQ53727" s="2"/>
    </row>
    <row r="53728" spans="6:69" x14ac:dyDescent="0.2">
      <c r="F53728" s="9"/>
      <c r="G53728" s="9"/>
      <c r="H53728" s="9"/>
      <c r="I53728" s="9"/>
      <c r="J53728" s="9"/>
      <c r="O53728" s="2"/>
      <c r="X53728" s="2"/>
      <c r="AG53728" s="2"/>
      <c r="AP53728" s="2"/>
      <c r="AY53728" s="2"/>
      <c r="BH53728" s="2"/>
      <c r="BQ53728" s="2"/>
    </row>
    <row r="53729" spans="6:69" x14ac:dyDescent="0.2">
      <c r="F53729" s="9"/>
      <c r="G53729" s="9"/>
      <c r="H53729" s="9"/>
      <c r="I53729" s="9"/>
      <c r="J53729" s="9"/>
      <c r="O53729" s="2"/>
      <c r="X53729" s="2"/>
      <c r="AG53729" s="2"/>
      <c r="AP53729" s="2"/>
      <c r="AY53729" s="2"/>
      <c r="BH53729" s="2"/>
      <c r="BQ53729" s="2"/>
    </row>
    <row r="53730" spans="6:69" x14ac:dyDescent="0.2">
      <c r="F53730" s="9"/>
      <c r="G53730" s="9"/>
      <c r="H53730" s="9"/>
      <c r="I53730" s="9"/>
      <c r="J53730" s="9"/>
      <c r="O53730" s="2"/>
      <c r="X53730" s="2"/>
      <c r="AG53730" s="2"/>
      <c r="AP53730" s="2"/>
      <c r="AY53730" s="2"/>
      <c r="BH53730" s="2"/>
      <c r="BQ53730" s="2"/>
    </row>
    <row r="53731" spans="6:69" x14ac:dyDescent="0.2">
      <c r="F53731" s="9"/>
      <c r="G53731" s="9"/>
      <c r="H53731" s="9"/>
      <c r="I53731" s="9"/>
      <c r="J53731" s="9"/>
      <c r="O53731" s="2"/>
      <c r="X53731" s="2"/>
      <c r="AG53731" s="2"/>
      <c r="AP53731" s="2"/>
      <c r="AY53731" s="2"/>
      <c r="BH53731" s="2"/>
      <c r="BQ53731" s="2"/>
    </row>
    <row r="53732" spans="6:69" x14ac:dyDescent="0.2">
      <c r="F53732" s="9"/>
      <c r="G53732" s="9"/>
      <c r="H53732" s="9"/>
      <c r="I53732" s="9"/>
      <c r="J53732" s="9"/>
      <c r="O53732" s="2"/>
      <c r="X53732" s="2"/>
      <c r="AG53732" s="2"/>
      <c r="AP53732" s="2"/>
      <c r="AY53732" s="2"/>
      <c r="BH53732" s="2"/>
      <c r="BQ53732" s="2"/>
    </row>
    <row r="53733" spans="6:69" x14ac:dyDescent="0.2">
      <c r="F53733" s="9"/>
      <c r="G53733" s="9"/>
      <c r="H53733" s="9"/>
      <c r="I53733" s="9"/>
      <c r="J53733" s="9"/>
      <c r="O53733" s="2"/>
      <c r="X53733" s="2"/>
      <c r="AG53733" s="2"/>
      <c r="AP53733" s="2"/>
      <c r="AY53733" s="2"/>
      <c r="BH53733" s="2"/>
      <c r="BQ53733" s="2"/>
    </row>
    <row r="53734" spans="6:69" x14ac:dyDescent="0.2">
      <c r="F53734" s="9"/>
      <c r="G53734" s="9"/>
      <c r="H53734" s="9"/>
      <c r="I53734" s="9"/>
      <c r="J53734" s="9"/>
      <c r="O53734" s="2"/>
      <c r="X53734" s="2"/>
      <c r="AG53734" s="2"/>
      <c r="AP53734" s="2"/>
      <c r="AY53734" s="2"/>
      <c r="BH53734" s="2"/>
      <c r="BQ53734" s="2"/>
    </row>
    <row r="53735" spans="6:69" x14ac:dyDescent="0.2">
      <c r="F53735" s="9"/>
      <c r="G53735" s="9"/>
      <c r="H53735" s="9"/>
      <c r="I53735" s="9"/>
      <c r="J53735" s="9"/>
      <c r="O53735" s="2"/>
      <c r="X53735" s="2"/>
      <c r="AG53735" s="2"/>
      <c r="AP53735" s="2"/>
      <c r="AY53735" s="2"/>
      <c r="BH53735" s="2"/>
      <c r="BQ53735" s="2"/>
    </row>
    <row r="53736" spans="6:69" x14ac:dyDescent="0.2">
      <c r="F53736" s="9"/>
      <c r="G53736" s="9"/>
      <c r="H53736" s="9"/>
      <c r="I53736" s="9"/>
      <c r="J53736" s="9"/>
      <c r="O53736" s="2"/>
      <c r="X53736" s="2"/>
      <c r="AG53736" s="2"/>
      <c r="AP53736" s="2"/>
      <c r="AY53736" s="2"/>
      <c r="BH53736" s="2"/>
      <c r="BQ53736" s="2"/>
    </row>
    <row r="53737" spans="6:69" x14ac:dyDescent="0.2">
      <c r="F53737" s="9"/>
      <c r="G53737" s="9"/>
      <c r="H53737" s="9"/>
      <c r="I53737" s="9"/>
      <c r="J53737" s="9"/>
      <c r="O53737" s="2"/>
      <c r="X53737" s="2"/>
      <c r="AG53737" s="2"/>
      <c r="AP53737" s="2"/>
      <c r="AY53737" s="2"/>
      <c r="BH53737" s="2"/>
      <c r="BQ53737" s="2"/>
    </row>
    <row r="53738" spans="6:69" x14ac:dyDescent="0.2">
      <c r="F53738" s="9"/>
      <c r="G53738" s="9"/>
      <c r="H53738" s="9"/>
      <c r="I53738" s="9"/>
      <c r="J53738" s="9"/>
      <c r="O53738" s="2"/>
      <c r="X53738" s="2"/>
      <c r="AG53738" s="2"/>
      <c r="AP53738" s="2"/>
      <c r="AY53738" s="2"/>
      <c r="BH53738" s="2"/>
      <c r="BQ53738" s="2"/>
    </row>
    <row r="53739" spans="6:69" x14ac:dyDescent="0.2">
      <c r="F53739" s="9"/>
      <c r="G53739" s="9"/>
      <c r="H53739" s="9"/>
      <c r="I53739" s="9"/>
      <c r="J53739" s="9"/>
      <c r="O53739" s="2"/>
      <c r="X53739" s="2"/>
      <c r="AG53739" s="2"/>
      <c r="AP53739" s="2"/>
      <c r="AY53739" s="2"/>
      <c r="BH53739" s="2"/>
      <c r="BQ53739" s="2"/>
    </row>
    <row r="53740" spans="6:69" x14ac:dyDescent="0.2">
      <c r="F53740" s="9"/>
      <c r="G53740" s="9"/>
      <c r="H53740" s="9"/>
      <c r="I53740" s="9"/>
      <c r="J53740" s="9"/>
      <c r="O53740" s="2"/>
      <c r="X53740" s="2"/>
      <c r="AG53740" s="2"/>
      <c r="AP53740" s="2"/>
      <c r="AY53740" s="2"/>
      <c r="BH53740" s="2"/>
      <c r="BQ53740" s="2"/>
    </row>
    <row r="53741" spans="6:69" x14ac:dyDescent="0.2">
      <c r="F53741" s="9"/>
      <c r="G53741" s="9"/>
      <c r="H53741" s="9"/>
      <c r="I53741" s="9"/>
      <c r="J53741" s="9"/>
      <c r="O53741" s="2"/>
      <c r="X53741" s="2"/>
      <c r="AG53741" s="2"/>
      <c r="AP53741" s="2"/>
      <c r="AY53741" s="2"/>
      <c r="BH53741" s="2"/>
      <c r="BQ53741" s="2"/>
    </row>
    <row r="53742" spans="6:69" x14ac:dyDescent="0.2">
      <c r="F53742" s="9"/>
      <c r="G53742" s="9"/>
      <c r="H53742" s="9"/>
      <c r="I53742" s="9"/>
      <c r="J53742" s="9"/>
      <c r="O53742" s="2"/>
      <c r="X53742" s="2"/>
      <c r="AG53742" s="2"/>
      <c r="AP53742" s="2"/>
      <c r="AY53742" s="2"/>
      <c r="BH53742" s="2"/>
      <c r="BQ53742" s="2"/>
    </row>
    <row r="53743" spans="6:69" x14ac:dyDescent="0.2">
      <c r="F53743" s="9"/>
      <c r="G53743" s="9"/>
      <c r="H53743" s="9"/>
      <c r="I53743" s="9"/>
      <c r="J53743" s="9"/>
      <c r="O53743" s="2"/>
      <c r="X53743" s="2"/>
      <c r="AG53743" s="2"/>
      <c r="AP53743" s="2"/>
      <c r="AY53743" s="2"/>
      <c r="BH53743" s="2"/>
      <c r="BQ53743" s="2"/>
    </row>
    <row r="53744" spans="6:69" x14ac:dyDescent="0.2">
      <c r="F53744" s="9"/>
      <c r="G53744" s="9"/>
      <c r="H53744" s="9"/>
      <c r="I53744" s="9"/>
      <c r="J53744" s="9"/>
      <c r="O53744" s="2"/>
      <c r="X53744" s="2"/>
      <c r="AG53744" s="2"/>
      <c r="AP53744" s="2"/>
      <c r="AY53744" s="2"/>
      <c r="BH53744" s="2"/>
      <c r="BQ53744" s="2"/>
    </row>
    <row r="53745" spans="6:69" x14ac:dyDescent="0.2">
      <c r="F53745" s="9"/>
      <c r="G53745" s="9"/>
      <c r="H53745" s="9"/>
      <c r="I53745" s="9"/>
      <c r="J53745" s="9"/>
      <c r="O53745" s="2"/>
      <c r="X53745" s="2"/>
      <c r="AG53745" s="2"/>
      <c r="AP53745" s="2"/>
      <c r="AY53745" s="2"/>
      <c r="BH53745" s="2"/>
      <c r="BQ53745" s="2"/>
    </row>
    <row r="53746" spans="6:69" x14ac:dyDescent="0.2">
      <c r="F53746" s="9"/>
      <c r="G53746" s="9"/>
      <c r="H53746" s="9"/>
      <c r="I53746" s="9"/>
      <c r="J53746" s="9"/>
      <c r="O53746" s="2"/>
      <c r="X53746" s="2"/>
      <c r="AG53746" s="2"/>
      <c r="AP53746" s="2"/>
      <c r="AY53746" s="2"/>
      <c r="BH53746" s="2"/>
      <c r="BQ53746" s="2"/>
    </row>
    <row r="53747" spans="6:69" x14ac:dyDescent="0.2">
      <c r="F53747" s="9"/>
      <c r="G53747" s="9"/>
      <c r="H53747" s="9"/>
      <c r="I53747" s="9"/>
      <c r="J53747" s="9"/>
      <c r="O53747" s="2"/>
      <c r="X53747" s="2"/>
      <c r="AG53747" s="2"/>
      <c r="AP53747" s="2"/>
      <c r="AY53747" s="2"/>
      <c r="BH53747" s="2"/>
      <c r="BQ53747" s="2"/>
    </row>
    <row r="53748" spans="6:69" x14ac:dyDescent="0.2">
      <c r="F53748" s="9"/>
      <c r="G53748" s="9"/>
      <c r="H53748" s="9"/>
      <c r="I53748" s="9"/>
      <c r="J53748" s="9"/>
      <c r="O53748" s="2"/>
      <c r="X53748" s="2"/>
      <c r="AG53748" s="2"/>
      <c r="AP53748" s="2"/>
      <c r="AY53748" s="2"/>
      <c r="BH53748" s="2"/>
      <c r="BQ53748" s="2"/>
    </row>
    <row r="53749" spans="6:69" x14ac:dyDescent="0.2">
      <c r="F53749" s="9"/>
      <c r="G53749" s="9"/>
      <c r="H53749" s="9"/>
      <c r="I53749" s="9"/>
      <c r="J53749" s="9"/>
      <c r="O53749" s="2"/>
      <c r="X53749" s="2"/>
      <c r="AG53749" s="2"/>
      <c r="AP53749" s="2"/>
      <c r="AY53749" s="2"/>
      <c r="BH53749" s="2"/>
      <c r="BQ53749" s="2"/>
    </row>
    <row r="53750" spans="6:69" x14ac:dyDescent="0.2">
      <c r="F53750" s="9"/>
      <c r="G53750" s="9"/>
      <c r="H53750" s="9"/>
      <c r="I53750" s="9"/>
      <c r="J53750" s="9"/>
      <c r="O53750" s="2"/>
      <c r="X53750" s="2"/>
      <c r="AG53750" s="2"/>
      <c r="AP53750" s="2"/>
      <c r="AY53750" s="2"/>
      <c r="BH53750" s="2"/>
      <c r="BQ53750" s="2"/>
    </row>
    <row r="53751" spans="6:69" x14ac:dyDescent="0.2">
      <c r="F53751" s="9"/>
      <c r="G53751" s="9"/>
      <c r="H53751" s="9"/>
      <c r="I53751" s="9"/>
      <c r="J53751" s="9"/>
      <c r="O53751" s="2"/>
      <c r="X53751" s="2"/>
      <c r="AG53751" s="2"/>
      <c r="AP53751" s="2"/>
      <c r="AY53751" s="2"/>
      <c r="BH53751" s="2"/>
      <c r="BQ53751" s="2"/>
    </row>
    <row r="53752" spans="6:69" x14ac:dyDescent="0.2">
      <c r="F53752" s="9"/>
      <c r="G53752" s="9"/>
      <c r="H53752" s="9"/>
      <c r="I53752" s="9"/>
      <c r="J53752" s="9"/>
      <c r="O53752" s="2"/>
      <c r="X53752" s="2"/>
      <c r="AG53752" s="2"/>
      <c r="AP53752" s="2"/>
      <c r="AY53752" s="2"/>
      <c r="BH53752" s="2"/>
      <c r="BQ53752" s="2"/>
    </row>
    <row r="53753" spans="6:69" x14ac:dyDescent="0.2">
      <c r="F53753" s="9"/>
      <c r="G53753" s="9"/>
      <c r="H53753" s="9"/>
      <c r="I53753" s="9"/>
      <c r="J53753" s="9"/>
      <c r="O53753" s="2"/>
      <c r="X53753" s="2"/>
      <c r="AG53753" s="2"/>
      <c r="AP53753" s="2"/>
      <c r="AY53753" s="2"/>
      <c r="BH53753" s="2"/>
      <c r="BQ53753" s="2"/>
    </row>
    <row r="53754" spans="6:69" x14ac:dyDescent="0.2">
      <c r="F53754" s="9"/>
      <c r="G53754" s="9"/>
      <c r="H53754" s="9"/>
      <c r="I53754" s="9"/>
      <c r="J53754" s="9"/>
      <c r="O53754" s="2"/>
      <c r="X53754" s="2"/>
      <c r="AG53754" s="2"/>
      <c r="AP53754" s="2"/>
      <c r="AY53754" s="2"/>
      <c r="BH53754" s="2"/>
      <c r="BQ53754" s="2"/>
    </row>
    <row r="53755" spans="6:69" x14ac:dyDescent="0.2">
      <c r="F53755" s="9"/>
      <c r="G53755" s="9"/>
      <c r="H53755" s="9"/>
      <c r="I53755" s="9"/>
      <c r="J53755" s="9"/>
      <c r="O53755" s="2"/>
      <c r="X53755" s="2"/>
      <c r="AG53755" s="2"/>
      <c r="AP53755" s="2"/>
      <c r="AY53755" s="2"/>
      <c r="BH53755" s="2"/>
      <c r="BQ53755" s="2"/>
    </row>
    <row r="53756" spans="6:69" x14ac:dyDescent="0.2">
      <c r="F53756" s="9"/>
      <c r="G53756" s="9"/>
      <c r="H53756" s="9"/>
      <c r="I53756" s="9"/>
      <c r="J53756" s="9"/>
      <c r="O53756" s="2"/>
      <c r="X53756" s="2"/>
      <c r="AG53756" s="2"/>
      <c r="AP53756" s="2"/>
      <c r="AY53756" s="2"/>
      <c r="BH53756" s="2"/>
      <c r="BQ53756" s="2"/>
    </row>
    <row r="53757" spans="6:69" x14ac:dyDescent="0.2">
      <c r="F53757" s="9"/>
      <c r="G53757" s="9"/>
      <c r="H53757" s="9"/>
      <c r="I53757" s="9"/>
      <c r="J53757" s="9"/>
      <c r="O53757" s="2"/>
      <c r="X53757" s="2"/>
      <c r="AG53757" s="2"/>
      <c r="AP53757" s="2"/>
      <c r="AY53757" s="2"/>
      <c r="BH53757" s="2"/>
      <c r="BQ53757" s="2"/>
    </row>
    <row r="53758" spans="6:69" x14ac:dyDescent="0.2">
      <c r="F53758" s="9"/>
      <c r="G53758" s="9"/>
      <c r="H53758" s="9"/>
      <c r="I53758" s="9"/>
      <c r="J53758" s="9"/>
      <c r="O53758" s="2"/>
      <c r="X53758" s="2"/>
      <c r="AG53758" s="2"/>
      <c r="AP53758" s="2"/>
      <c r="AY53758" s="2"/>
      <c r="BH53758" s="2"/>
      <c r="BQ53758" s="2"/>
    </row>
    <row r="53759" spans="6:69" x14ac:dyDescent="0.2">
      <c r="F53759" s="9"/>
      <c r="G53759" s="9"/>
      <c r="H53759" s="9"/>
      <c r="I53759" s="9"/>
      <c r="J53759" s="9"/>
      <c r="O53759" s="2"/>
      <c r="X53759" s="2"/>
      <c r="AG53759" s="2"/>
      <c r="AP53759" s="2"/>
      <c r="AY53759" s="2"/>
      <c r="BH53759" s="2"/>
      <c r="BQ53759" s="2"/>
    </row>
    <row r="53760" spans="6:69" x14ac:dyDescent="0.2">
      <c r="F53760" s="9"/>
      <c r="G53760" s="9"/>
      <c r="H53760" s="9"/>
      <c r="I53760" s="9"/>
      <c r="J53760" s="9"/>
      <c r="O53760" s="2"/>
      <c r="X53760" s="2"/>
      <c r="AG53760" s="2"/>
      <c r="AP53760" s="2"/>
      <c r="AY53760" s="2"/>
      <c r="BH53760" s="2"/>
      <c r="BQ53760" s="2"/>
    </row>
    <row r="53761" spans="6:69" x14ac:dyDescent="0.2">
      <c r="F53761" s="9"/>
      <c r="G53761" s="9"/>
      <c r="H53761" s="9"/>
      <c r="I53761" s="9"/>
      <c r="J53761" s="9"/>
      <c r="O53761" s="2"/>
      <c r="X53761" s="2"/>
      <c r="AG53761" s="2"/>
      <c r="AP53761" s="2"/>
      <c r="AY53761" s="2"/>
      <c r="BH53761" s="2"/>
      <c r="BQ53761" s="2"/>
    </row>
    <row r="53762" spans="6:69" x14ac:dyDescent="0.2">
      <c r="F53762" s="9"/>
      <c r="G53762" s="9"/>
      <c r="H53762" s="9"/>
      <c r="I53762" s="9"/>
      <c r="J53762" s="9"/>
      <c r="O53762" s="2"/>
      <c r="X53762" s="2"/>
      <c r="AG53762" s="2"/>
      <c r="AP53762" s="2"/>
      <c r="AY53762" s="2"/>
      <c r="BH53762" s="2"/>
      <c r="BQ53762" s="2"/>
    </row>
    <row r="53763" spans="6:69" x14ac:dyDescent="0.2">
      <c r="F53763" s="9"/>
      <c r="G53763" s="9"/>
      <c r="H53763" s="9"/>
      <c r="I53763" s="9"/>
      <c r="J53763" s="9"/>
      <c r="O53763" s="2"/>
      <c r="X53763" s="2"/>
      <c r="AG53763" s="2"/>
      <c r="AP53763" s="2"/>
      <c r="AY53763" s="2"/>
      <c r="BH53763" s="2"/>
      <c r="BQ53763" s="2"/>
    </row>
    <row r="53764" spans="6:69" x14ac:dyDescent="0.2">
      <c r="F53764" s="9"/>
      <c r="G53764" s="9"/>
      <c r="H53764" s="9"/>
      <c r="I53764" s="9"/>
      <c r="J53764" s="9"/>
      <c r="O53764" s="2"/>
      <c r="X53764" s="2"/>
      <c r="AG53764" s="2"/>
      <c r="AP53764" s="2"/>
      <c r="AY53764" s="2"/>
      <c r="BH53764" s="2"/>
      <c r="BQ53764" s="2"/>
    </row>
    <row r="53765" spans="6:69" x14ac:dyDescent="0.2">
      <c r="F53765" s="9"/>
      <c r="G53765" s="9"/>
      <c r="H53765" s="9"/>
      <c r="I53765" s="9"/>
      <c r="J53765" s="9"/>
      <c r="O53765" s="2"/>
      <c r="X53765" s="2"/>
      <c r="AG53765" s="2"/>
      <c r="AP53765" s="2"/>
      <c r="AY53765" s="2"/>
      <c r="BH53765" s="2"/>
      <c r="BQ53765" s="2"/>
    </row>
    <row r="53766" spans="6:69" x14ac:dyDescent="0.2">
      <c r="F53766" s="9"/>
      <c r="G53766" s="9"/>
      <c r="H53766" s="9"/>
      <c r="I53766" s="9"/>
      <c r="J53766" s="9"/>
      <c r="O53766" s="2"/>
      <c r="X53766" s="2"/>
      <c r="AG53766" s="2"/>
      <c r="AP53766" s="2"/>
      <c r="AY53766" s="2"/>
      <c r="BH53766" s="2"/>
      <c r="BQ53766" s="2"/>
    </row>
    <row r="53767" spans="6:69" x14ac:dyDescent="0.2">
      <c r="F53767" s="9"/>
      <c r="G53767" s="9"/>
      <c r="H53767" s="9"/>
      <c r="I53767" s="9"/>
      <c r="J53767" s="9"/>
      <c r="O53767" s="2"/>
      <c r="X53767" s="2"/>
      <c r="AG53767" s="2"/>
      <c r="AP53767" s="2"/>
      <c r="AY53767" s="2"/>
      <c r="BH53767" s="2"/>
      <c r="BQ53767" s="2"/>
    </row>
    <row r="53768" spans="6:69" x14ac:dyDescent="0.2">
      <c r="F53768" s="9"/>
      <c r="G53768" s="9"/>
      <c r="H53768" s="9"/>
      <c r="I53768" s="9"/>
      <c r="J53768" s="9"/>
      <c r="O53768" s="2"/>
      <c r="X53768" s="2"/>
      <c r="AG53768" s="2"/>
      <c r="AP53768" s="2"/>
      <c r="AY53768" s="2"/>
      <c r="BH53768" s="2"/>
      <c r="BQ53768" s="2"/>
    </row>
    <row r="53769" spans="6:69" x14ac:dyDescent="0.2">
      <c r="F53769" s="9"/>
      <c r="G53769" s="9"/>
      <c r="H53769" s="9"/>
      <c r="I53769" s="9"/>
      <c r="J53769" s="9"/>
      <c r="O53769" s="2"/>
      <c r="X53769" s="2"/>
      <c r="AG53769" s="2"/>
      <c r="AP53769" s="2"/>
      <c r="AY53769" s="2"/>
      <c r="BH53769" s="2"/>
      <c r="BQ53769" s="2"/>
    </row>
    <row r="53770" spans="6:69" x14ac:dyDescent="0.2">
      <c r="F53770" s="9"/>
      <c r="G53770" s="9"/>
      <c r="H53770" s="9"/>
      <c r="I53770" s="9"/>
      <c r="J53770" s="9"/>
      <c r="O53770" s="2"/>
      <c r="X53770" s="2"/>
      <c r="AG53770" s="2"/>
      <c r="AP53770" s="2"/>
      <c r="AY53770" s="2"/>
      <c r="BH53770" s="2"/>
      <c r="BQ53770" s="2"/>
    </row>
    <row r="53771" spans="6:69" x14ac:dyDescent="0.2">
      <c r="F53771" s="9"/>
      <c r="G53771" s="9"/>
      <c r="H53771" s="9"/>
      <c r="I53771" s="9"/>
      <c r="J53771" s="9"/>
      <c r="O53771" s="2"/>
      <c r="X53771" s="2"/>
      <c r="AG53771" s="2"/>
      <c r="AP53771" s="2"/>
      <c r="AY53771" s="2"/>
      <c r="BH53771" s="2"/>
      <c r="BQ53771" s="2"/>
    </row>
    <row r="53772" spans="6:69" x14ac:dyDescent="0.2">
      <c r="F53772" s="9"/>
      <c r="G53772" s="9"/>
      <c r="H53772" s="9"/>
      <c r="I53772" s="9"/>
      <c r="J53772" s="9"/>
      <c r="O53772" s="2"/>
      <c r="X53772" s="2"/>
      <c r="AG53772" s="2"/>
      <c r="AP53772" s="2"/>
      <c r="AY53772" s="2"/>
      <c r="BH53772" s="2"/>
      <c r="BQ53772" s="2"/>
    </row>
    <row r="53773" spans="6:69" x14ac:dyDescent="0.2">
      <c r="F53773" s="9"/>
      <c r="G53773" s="9"/>
      <c r="H53773" s="9"/>
      <c r="I53773" s="9"/>
      <c r="J53773" s="9"/>
      <c r="O53773" s="2"/>
      <c r="X53773" s="2"/>
      <c r="AG53773" s="2"/>
      <c r="AP53773" s="2"/>
      <c r="AY53773" s="2"/>
      <c r="BH53773" s="2"/>
      <c r="BQ53773" s="2"/>
    </row>
    <row r="53774" spans="6:69" x14ac:dyDescent="0.2">
      <c r="F53774" s="9"/>
      <c r="G53774" s="9"/>
      <c r="H53774" s="9"/>
      <c r="I53774" s="9"/>
      <c r="J53774" s="9"/>
      <c r="O53774" s="2"/>
      <c r="X53774" s="2"/>
      <c r="AG53774" s="2"/>
      <c r="AP53774" s="2"/>
      <c r="AY53774" s="2"/>
      <c r="BH53774" s="2"/>
      <c r="BQ53774" s="2"/>
    </row>
    <row r="53775" spans="6:69" x14ac:dyDescent="0.2">
      <c r="F53775" s="9"/>
      <c r="G53775" s="9"/>
      <c r="H53775" s="9"/>
      <c r="I53775" s="9"/>
      <c r="J53775" s="9"/>
      <c r="O53775" s="2"/>
      <c r="X53775" s="2"/>
      <c r="AG53775" s="2"/>
      <c r="AP53775" s="2"/>
      <c r="AY53775" s="2"/>
      <c r="BH53775" s="2"/>
      <c r="BQ53775" s="2"/>
    </row>
    <row r="53776" spans="6:69" x14ac:dyDescent="0.2">
      <c r="F53776" s="9"/>
      <c r="G53776" s="9"/>
      <c r="H53776" s="9"/>
      <c r="I53776" s="9"/>
      <c r="J53776" s="9"/>
      <c r="O53776" s="2"/>
      <c r="X53776" s="2"/>
      <c r="AG53776" s="2"/>
      <c r="AP53776" s="2"/>
      <c r="AY53776" s="2"/>
      <c r="BH53776" s="2"/>
      <c r="BQ53776" s="2"/>
    </row>
    <row r="53777" spans="6:69" x14ac:dyDescent="0.2">
      <c r="F53777" s="9"/>
      <c r="G53777" s="9"/>
      <c r="H53777" s="9"/>
      <c r="I53777" s="9"/>
      <c r="J53777" s="9"/>
      <c r="O53777" s="2"/>
      <c r="X53777" s="2"/>
      <c r="AG53777" s="2"/>
      <c r="AP53777" s="2"/>
      <c r="AY53777" s="2"/>
      <c r="BH53777" s="2"/>
      <c r="BQ53777" s="2"/>
    </row>
    <row r="53778" spans="6:69" x14ac:dyDescent="0.2">
      <c r="F53778" s="9"/>
      <c r="G53778" s="9"/>
      <c r="H53778" s="9"/>
      <c r="I53778" s="9"/>
      <c r="J53778" s="9"/>
      <c r="O53778" s="2"/>
      <c r="X53778" s="2"/>
      <c r="AG53778" s="2"/>
      <c r="AP53778" s="2"/>
      <c r="AY53778" s="2"/>
      <c r="BH53778" s="2"/>
      <c r="BQ53778" s="2"/>
    </row>
    <row r="53779" spans="6:69" x14ac:dyDescent="0.2">
      <c r="F53779" s="9"/>
      <c r="G53779" s="9"/>
      <c r="H53779" s="9"/>
      <c r="I53779" s="9"/>
      <c r="J53779" s="9"/>
      <c r="O53779" s="2"/>
      <c r="X53779" s="2"/>
      <c r="AG53779" s="2"/>
      <c r="AP53779" s="2"/>
      <c r="AY53779" s="2"/>
      <c r="BH53779" s="2"/>
      <c r="BQ53779" s="2"/>
    </row>
    <row r="53780" spans="6:69" x14ac:dyDescent="0.2">
      <c r="F53780" s="9"/>
      <c r="G53780" s="9"/>
      <c r="H53780" s="9"/>
      <c r="I53780" s="9"/>
      <c r="J53780" s="9"/>
      <c r="O53780" s="2"/>
      <c r="X53780" s="2"/>
      <c r="AG53780" s="2"/>
      <c r="AP53780" s="2"/>
      <c r="AY53780" s="2"/>
      <c r="BH53780" s="2"/>
      <c r="BQ53780" s="2"/>
    </row>
    <row r="53781" spans="6:69" x14ac:dyDescent="0.2">
      <c r="F53781" s="9"/>
      <c r="G53781" s="9"/>
      <c r="H53781" s="9"/>
      <c r="I53781" s="9"/>
      <c r="J53781" s="9"/>
      <c r="O53781" s="2"/>
      <c r="X53781" s="2"/>
      <c r="AG53781" s="2"/>
      <c r="AP53781" s="2"/>
      <c r="AY53781" s="2"/>
      <c r="BH53781" s="2"/>
      <c r="BQ53781" s="2"/>
    </row>
    <row r="53782" spans="6:69" x14ac:dyDescent="0.2">
      <c r="F53782" s="9"/>
      <c r="G53782" s="9"/>
      <c r="H53782" s="9"/>
      <c r="I53782" s="9"/>
      <c r="J53782" s="9"/>
      <c r="O53782" s="2"/>
      <c r="X53782" s="2"/>
      <c r="AG53782" s="2"/>
      <c r="AP53782" s="2"/>
      <c r="AY53782" s="2"/>
      <c r="BH53782" s="2"/>
      <c r="BQ53782" s="2"/>
    </row>
    <row r="53783" spans="6:69" x14ac:dyDescent="0.2">
      <c r="F53783" s="9"/>
      <c r="G53783" s="9"/>
      <c r="H53783" s="9"/>
      <c r="I53783" s="9"/>
      <c r="J53783" s="9"/>
      <c r="O53783" s="2"/>
      <c r="X53783" s="2"/>
      <c r="AG53783" s="2"/>
      <c r="AP53783" s="2"/>
      <c r="AY53783" s="2"/>
      <c r="BH53783" s="2"/>
      <c r="BQ53783" s="2"/>
    </row>
    <row r="53784" spans="6:69" x14ac:dyDescent="0.2">
      <c r="F53784" s="9"/>
      <c r="G53784" s="9"/>
      <c r="H53784" s="9"/>
      <c r="I53784" s="9"/>
      <c r="J53784" s="9"/>
      <c r="O53784" s="2"/>
      <c r="X53784" s="2"/>
      <c r="AG53784" s="2"/>
      <c r="AP53784" s="2"/>
      <c r="AY53784" s="2"/>
      <c r="BH53784" s="2"/>
      <c r="BQ53784" s="2"/>
    </row>
    <row r="53785" spans="6:69" x14ac:dyDescent="0.2">
      <c r="F53785" s="9"/>
      <c r="G53785" s="9"/>
      <c r="H53785" s="9"/>
      <c r="I53785" s="9"/>
      <c r="J53785" s="9"/>
      <c r="O53785" s="2"/>
      <c r="X53785" s="2"/>
      <c r="AG53785" s="2"/>
      <c r="AP53785" s="2"/>
      <c r="AY53785" s="2"/>
      <c r="BH53785" s="2"/>
      <c r="BQ53785" s="2"/>
    </row>
    <row r="53786" spans="6:69" x14ac:dyDescent="0.2">
      <c r="F53786" s="9"/>
      <c r="G53786" s="9"/>
      <c r="H53786" s="9"/>
      <c r="I53786" s="9"/>
      <c r="J53786" s="9"/>
      <c r="O53786" s="2"/>
      <c r="X53786" s="2"/>
      <c r="AG53786" s="2"/>
      <c r="AP53786" s="2"/>
      <c r="AY53786" s="2"/>
      <c r="BH53786" s="2"/>
      <c r="BQ53786" s="2"/>
    </row>
    <row r="53787" spans="6:69" x14ac:dyDescent="0.2">
      <c r="F53787" s="9"/>
      <c r="G53787" s="9"/>
      <c r="H53787" s="9"/>
      <c r="I53787" s="9"/>
      <c r="J53787" s="9"/>
      <c r="O53787" s="2"/>
      <c r="X53787" s="2"/>
      <c r="AG53787" s="2"/>
      <c r="AP53787" s="2"/>
      <c r="AY53787" s="2"/>
      <c r="BH53787" s="2"/>
      <c r="BQ53787" s="2"/>
    </row>
    <row r="53788" spans="6:69" x14ac:dyDescent="0.2">
      <c r="F53788" s="9"/>
      <c r="G53788" s="9"/>
      <c r="H53788" s="9"/>
      <c r="I53788" s="9"/>
      <c r="J53788" s="9"/>
      <c r="O53788" s="2"/>
      <c r="X53788" s="2"/>
      <c r="AG53788" s="2"/>
      <c r="AP53788" s="2"/>
      <c r="AY53788" s="2"/>
      <c r="BH53788" s="2"/>
      <c r="BQ53788" s="2"/>
    </row>
    <row r="53789" spans="6:69" x14ac:dyDescent="0.2">
      <c r="F53789" s="9"/>
      <c r="G53789" s="9"/>
      <c r="H53789" s="9"/>
      <c r="I53789" s="9"/>
      <c r="J53789" s="9"/>
      <c r="O53789" s="2"/>
      <c r="X53789" s="2"/>
      <c r="AG53789" s="2"/>
      <c r="AP53789" s="2"/>
      <c r="AY53789" s="2"/>
      <c r="BH53789" s="2"/>
      <c r="BQ53789" s="2"/>
    </row>
    <row r="53790" spans="6:69" x14ac:dyDescent="0.2">
      <c r="F53790" s="9"/>
      <c r="G53790" s="9"/>
      <c r="H53790" s="9"/>
      <c r="I53790" s="9"/>
      <c r="J53790" s="9"/>
      <c r="O53790" s="2"/>
      <c r="X53790" s="2"/>
      <c r="AG53790" s="2"/>
      <c r="AP53790" s="2"/>
      <c r="AY53790" s="2"/>
      <c r="BH53790" s="2"/>
      <c r="BQ53790" s="2"/>
    </row>
    <row r="53791" spans="6:69" x14ac:dyDescent="0.2">
      <c r="F53791" s="9"/>
      <c r="G53791" s="9"/>
      <c r="H53791" s="9"/>
      <c r="I53791" s="9"/>
      <c r="J53791" s="9"/>
      <c r="O53791" s="2"/>
      <c r="X53791" s="2"/>
      <c r="AG53791" s="2"/>
      <c r="AP53791" s="2"/>
      <c r="AY53791" s="2"/>
      <c r="BH53791" s="2"/>
      <c r="BQ53791" s="2"/>
    </row>
    <row r="53792" spans="6:69" x14ac:dyDescent="0.2">
      <c r="F53792" s="9"/>
      <c r="G53792" s="9"/>
      <c r="H53792" s="9"/>
      <c r="I53792" s="9"/>
      <c r="J53792" s="9"/>
      <c r="O53792" s="2"/>
      <c r="X53792" s="2"/>
      <c r="AG53792" s="2"/>
      <c r="AP53792" s="2"/>
      <c r="AY53792" s="2"/>
      <c r="BH53792" s="2"/>
      <c r="BQ53792" s="2"/>
    </row>
    <row r="53793" spans="6:69" x14ac:dyDescent="0.2">
      <c r="F53793" s="9"/>
      <c r="G53793" s="9"/>
      <c r="H53793" s="9"/>
      <c r="I53793" s="9"/>
      <c r="J53793" s="9"/>
      <c r="O53793" s="2"/>
      <c r="X53793" s="2"/>
      <c r="AG53793" s="2"/>
      <c r="AP53793" s="2"/>
      <c r="AY53793" s="2"/>
      <c r="BH53793" s="2"/>
      <c r="BQ53793" s="2"/>
    </row>
    <row r="53794" spans="6:69" x14ac:dyDescent="0.2">
      <c r="F53794" s="9"/>
      <c r="G53794" s="9"/>
      <c r="H53794" s="9"/>
      <c r="I53794" s="9"/>
      <c r="J53794" s="9"/>
      <c r="O53794" s="2"/>
      <c r="X53794" s="2"/>
      <c r="AG53794" s="2"/>
      <c r="AP53794" s="2"/>
      <c r="AY53794" s="2"/>
      <c r="BH53794" s="2"/>
      <c r="BQ53794" s="2"/>
    </row>
    <row r="53795" spans="6:69" x14ac:dyDescent="0.2">
      <c r="F53795" s="9"/>
      <c r="G53795" s="9"/>
      <c r="H53795" s="9"/>
      <c r="I53795" s="9"/>
      <c r="J53795" s="9"/>
      <c r="O53795" s="2"/>
      <c r="X53795" s="2"/>
      <c r="AG53795" s="2"/>
      <c r="AP53795" s="2"/>
      <c r="AY53795" s="2"/>
      <c r="BH53795" s="2"/>
      <c r="BQ53795" s="2"/>
    </row>
    <row r="53796" spans="6:69" x14ac:dyDescent="0.2">
      <c r="F53796" s="9"/>
      <c r="G53796" s="9"/>
      <c r="H53796" s="9"/>
      <c r="I53796" s="9"/>
      <c r="J53796" s="9"/>
      <c r="O53796" s="2"/>
      <c r="X53796" s="2"/>
      <c r="AG53796" s="2"/>
      <c r="AP53796" s="2"/>
      <c r="AY53796" s="2"/>
      <c r="BH53796" s="2"/>
      <c r="BQ53796" s="2"/>
    </row>
    <row r="53797" spans="6:69" x14ac:dyDescent="0.2">
      <c r="F53797" s="9"/>
      <c r="G53797" s="9"/>
      <c r="H53797" s="9"/>
      <c r="I53797" s="9"/>
      <c r="J53797" s="9"/>
      <c r="O53797" s="2"/>
      <c r="X53797" s="2"/>
      <c r="AG53797" s="2"/>
      <c r="AP53797" s="2"/>
      <c r="AY53797" s="2"/>
      <c r="BH53797" s="2"/>
      <c r="BQ53797" s="2"/>
    </row>
    <row r="53798" spans="6:69" x14ac:dyDescent="0.2">
      <c r="F53798" s="9"/>
      <c r="G53798" s="9"/>
      <c r="H53798" s="9"/>
      <c r="I53798" s="9"/>
      <c r="J53798" s="9"/>
      <c r="O53798" s="2"/>
      <c r="X53798" s="2"/>
      <c r="AG53798" s="2"/>
      <c r="AP53798" s="2"/>
      <c r="AY53798" s="2"/>
      <c r="BH53798" s="2"/>
      <c r="BQ53798" s="2"/>
    </row>
    <row r="53799" spans="6:69" x14ac:dyDescent="0.2">
      <c r="F53799" s="9"/>
      <c r="G53799" s="9"/>
      <c r="H53799" s="9"/>
      <c r="I53799" s="9"/>
      <c r="J53799" s="9"/>
      <c r="O53799" s="2"/>
      <c r="X53799" s="2"/>
      <c r="AG53799" s="2"/>
      <c r="AP53799" s="2"/>
      <c r="AY53799" s="2"/>
      <c r="BH53799" s="2"/>
      <c r="BQ53799" s="2"/>
    </row>
    <row r="53800" spans="6:69" x14ac:dyDescent="0.2">
      <c r="F53800" s="9"/>
      <c r="G53800" s="9"/>
      <c r="H53800" s="9"/>
      <c r="I53800" s="9"/>
      <c r="J53800" s="9"/>
      <c r="O53800" s="2"/>
      <c r="X53800" s="2"/>
      <c r="AG53800" s="2"/>
      <c r="AP53800" s="2"/>
      <c r="AY53800" s="2"/>
      <c r="BH53800" s="2"/>
      <c r="BQ53800" s="2"/>
    </row>
    <row r="53801" spans="6:69" x14ac:dyDescent="0.2">
      <c r="F53801" s="9"/>
      <c r="G53801" s="9"/>
      <c r="H53801" s="9"/>
      <c r="I53801" s="9"/>
      <c r="J53801" s="9"/>
      <c r="O53801" s="2"/>
      <c r="X53801" s="2"/>
      <c r="AG53801" s="2"/>
      <c r="AP53801" s="2"/>
      <c r="AY53801" s="2"/>
      <c r="BH53801" s="2"/>
      <c r="BQ53801" s="2"/>
    </row>
    <row r="53802" spans="6:69" x14ac:dyDescent="0.2">
      <c r="F53802" s="9"/>
      <c r="G53802" s="9"/>
      <c r="H53802" s="9"/>
      <c r="I53802" s="9"/>
      <c r="J53802" s="9"/>
      <c r="O53802" s="2"/>
      <c r="X53802" s="2"/>
      <c r="AG53802" s="2"/>
      <c r="AP53802" s="2"/>
      <c r="AY53802" s="2"/>
      <c r="BH53802" s="2"/>
      <c r="BQ53802" s="2"/>
    </row>
    <row r="53803" spans="6:69" x14ac:dyDescent="0.2">
      <c r="F53803" s="9"/>
      <c r="G53803" s="9"/>
      <c r="H53803" s="9"/>
      <c r="I53803" s="9"/>
      <c r="J53803" s="9"/>
      <c r="O53803" s="2"/>
      <c r="X53803" s="2"/>
      <c r="AG53803" s="2"/>
      <c r="AP53803" s="2"/>
      <c r="AY53803" s="2"/>
      <c r="BH53803" s="2"/>
      <c r="BQ53803" s="2"/>
    </row>
    <row r="53804" spans="6:69" x14ac:dyDescent="0.2">
      <c r="F53804" s="9"/>
      <c r="G53804" s="9"/>
      <c r="H53804" s="9"/>
      <c r="I53804" s="9"/>
      <c r="J53804" s="9"/>
      <c r="O53804" s="2"/>
      <c r="X53804" s="2"/>
      <c r="AG53804" s="2"/>
      <c r="AP53804" s="2"/>
      <c r="AY53804" s="2"/>
      <c r="BH53804" s="2"/>
      <c r="BQ53804" s="2"/>
    </row>
    <row r="53805" spans="6:69" x14ac:dyDescent="0.2">
      <c r="F53805" s="9"/>
      <c r="G53805" s="9"/>
      <c r="H53805" s="9"/>
      <c r="I53805" s="9"/>
      <c r="J53805" s="9"/>
      <c r="O53805" s="2"/>
      <c r="X53805" s="2"/>
      <c r="AG53805" s="2"/>
      <c r="AP53805" s="2"/>
      <c r="AY53805" s="2"/>
      <c r="BH53805" s="2"/>
      <c r="BQ53805" s="2"/>
    </row>
    <row r="53806" spans="6:69" x14ac:dyDescent="0.2">
      <c r="F53806" s="9"/>
      <c r="G53806" s="9"/>
      <c r="H53806" s="9"/>
      <c r="I53806" s="9"/>
      <c r="J53806" s="9"/>
      <c r="O53806" s="2"/>
      <c r="X53806" s="2"/>
      <c r="AG53806" s="2"/>
      <c r="AP53806" s="2"/>
      <c r="AY53806" s="2"/>
      <c r="BH53806" s="2"/>
      <c r="BQ53806" s="2"/>
    </row>
    <row r="53807" spans="6:69" x14ac:dyDescent="0.2">
      <c r="F53807" s="9"/>
      <c r="G53807" s="9"/>
      <c r="H53807" s="9"/>
      <c r="I53807" s="9"/>
      <c r="J53807" s="9"/>
      <c r="O53807" s="2"/>
      <c r="X53807" s="2"/>
      <c r="AG53807" s="2"/>
      <c r="AP53807" s="2"/>
      <c r="AY53807" s="2"/>
      <c r="BH53807" s="2"/>
      <c r="BQ53807" s="2"/>
    </row>
    <row r="53808" spans="6:69" x14ac:dyDescent="0.2">
      <c r="F53808" s="9"/>
      <c r="G53808" s="9"/>
      <c r="H53808" s="9"/>
      <c r="I53808" s="9"/>
      <c r="J53808" s="9"/>
      <c r="O53808" s="2"/>
      <c r="X53808" s="2"/>
      <c r="AG53808" s="2"/>
      <c r="AP53808" s="2"/>
      <c r="AY53808" s="2"/>
      <c r="BH53808" s="2"/>
      <c r="BQ53808" s="2"/>
    </row>
    <row r="53809" spans="6:69" x14ac:dyDescent="0.2">
      <c r="F53809" s="9"/>
      <c r="G53809" s="9"/>
      <c r="H53809" s="9"/>
      <c r="I53809" s="9"/>
      <c r="J53809" s="9"/>
      <c r="O53809" s="2"/>
      <c r="X53809" s="2"/>
      <c r="AG53809" s="2"/>
      <c r="AP53809" s="2"/>
      <c r="AY53809" s="2"/>
      <c r="BH53809" s="2"/>
      <c r="BQ53809" s="2"/>
    </row>
    <row r="53810" spans="6:69" x14ac:dyDescent="0.2">
      <c r="F53810" s="9"/>
      <c r="G53810" s="9"/>
      <c r="H53810" s="9"/>
      <c r="I53810" s="9"/>
      <c r="J53810" s="9"/>
      <c r="O53810" s="2"/>
      <c r="X53810" s="2"/>
      <c r="AG53810" s="2"/>
      <c r="AP53810" s="2"/>
      <c r="AY53810" s="2"/>
      <c r="BH53810" s="2"/>
      <c r="BQ53810" s="2"/>
    </row>
    <row r="53811" spans="6:69" x14ac:dyDescent="0.2">
      <c r="F53811" s="9"/>
      <c r="G53811" s="9"/>
      <c r="H53811" s="9"/>
      <c r="I53811" s="9"/>
      <c r="J53811" s="9"/>
      <c r="O53811" s="2"/>
      <c r="X53811" s="2"/>
      <c r="AG53811" s="2"/>
      <c r="AP53811" s="2"/>
      <c r="AY53811" s="2"/>
      <c r="BH53811" s="2"/>
      <c r="BQ53811" s="2"/>
    </row>
    <row r="53812" spans="6:69" x14ac:dyDescent="0.2">
      <c r="F53812" s="9"/>
      <c r="G53812" s="9"/>
      <c r="H53812" s="9"/>
      <c r="I53812" s="9"/>
      <c r="J53812" s="9"/>
      <c r="O53812" s="2"/>
      <c r="X53812" s="2"/>
      <c r="AG53812" s="2"/>
      <c r="AP53812" s="2"/>
      <c r="AY53812" s="2"/>
      <c r="BH53812" s="2"/>
      <c r="BQ53812" s="2"/>
    </row>
    <row r="53813" spans="6:69" x14ac:dyDescent="0.2">
      <c r="F53813" s="9"/>
      <c r="G53813" s="9"/>
      <c r="H53813" s="9"/>
      <c r="I53813" s="9"/>
      <c r="J53813" s="9"/>
      <c r="O53813" s="2"/>
      <c r="X53813" s="2"/>
      <c r="AG53813" s="2"/>
      <c r="AP53813" s="2"/>
      <c r="AY53813" s="2"/>
      <c r="BH53813" s="2"/>
      <c r="BQ53813" s="2"/>
    </row>
    <row r="53814" spans="6:69" x14ac:dyDescent="0.2">
      <c r="F53814" s="9"/>
      <c r="G53814" s="9"/>
      <c r="H53814" s="9"/>
      <c r="I53814" s="9"/>
      <c r="J53814" s="9"/>
      <c r="O53814" s="2"/>
      <c r="X53814" s="2"/>
      <c r="AG53814" s="2"/>
      <c r="AP53814" s="2"/>
      <c r="AY53814" s="2"/>
      <c r="BH53814" s="2"/>
      <c r="BQ53814" s="2"/>
    </row>
    <row r="53815" spans="6:69" x14ac:dyDescent="0.2">
      <c r="F53815" s="9"/>
      <c r="G53815" s="9"/>
      <c r="H53815" s="9"/>
      <c r="I53815" s="9"/>
      <c r="J53815" s="9"/>
      <c r="O53815" s="2"/>
      <c r="X53815" s="2"/>
      <c r="AG53815" s="2"/>
      <c r="AP53815" s="2"/>
      <c r="AY53815" s="2"/>
      <c r="BH53815" s="2"/>
      <c r="BQ53815" s="2"/>
    </row>
    <row r="53816" spans="6:69" x14ac:dyDescent="0.2">
      <c r="F53816" s="9"/>
      <c r="G53816" s="9"/>
      <c r="H53816" s="9"/>
      <c r="I53816" s="9"/>
      <c r="J53816" s="9"/>
      <c r="O53816" s="2"/>
      <c r="X53816" s="2"/>
      <c r="AG53816" s="2"/>
      <c r="AP53816" s="2"/>
      <c r="AY53816" s="2"/>
      <c r="BH53816" s="2"/>
      <c r="BQ53816" s="2"/>
    </row>
    <row r="53817" spans="6:69" x14ac:dyDescent="0.2">
      <c r="F53817" s="9"/>
      <c r="G53817" s="9"/>
      <c r="H53817" s="9"/>
      <c r="I53817" s="9"/>
      <c r="J53817" s="9"/>
      <c r="O53817" s="2"/>
      <c r="X53817" s="2"/>
      <c r="AG53817" s="2"/>
      <c r="AP53817" s="2"/>
      <c r="AY53817" s="2"/>
      <c r="BH53817" s="2"/>
      <c r="BQ53817" s="2"/>
    </row>
    <row r="53818" spans="6:69" x14ac:dyDescent="0.2">
      <c r="F53818" s="9"/>
      <c r="G53818" s="9"/>
      <c r="H53818" s="9"/>
      <c r="I53818" s="9"/>
      <c r="J53818" s="9"/>
      <c r="O53818" s="2"/>
      <c r="X53818" s="2"/>
      <c r="AG53818" s="2"/>
      <c r="AP53818" s="2"/>
      <c r="AY53818" s="2"/>
      <c r="BH53818" s="2"/>
      <c r="BQ53818" s="2"/>
    </row>
    <row r="53819" spans="6:69" x14ac:dyDescent="0.2">
      <c r="F53819" s="9"/>
      <c r="G53819" s="9"/>
      <c r="H53819" s="9"/>
      <c r="I53819" s="9"/>
      <c r="J53819" s="9"/>
      <c r="O53819" s="2"/>
      <c r="X53819" s="2"/>
      <c r="AG53819" s="2"/>
      <c r="AP53819" s="2"/>
      <c r="AY53819" s="2"/>
      <c r="BH53819" s="2"/>
      <c r="BQ53819" s="2"/>
    </row>
    <row r="53820" spans="6:69" x14ac:dyDescent="0.2">
      <c r="F53820" s="9"/>
      <c r="G53820" s="9"/>
      <c r="H53820" s="9"/>
      <c r="I53820" s="9"/>
      <c r="J53820" s="9"/>
      <c r="O53820" s="2"/>
      <c r="X53820" s="2"/>
      <c r="AG53820" s="2"/>
      <c r="AP53820" s="2"/>
      <c r="AY53820" s="2"/>
      <c r="BH53820" s="2"/>
      <c r="BQ53820" s="2"/>
    </row>
    <row r="53821" spans="6:69" x14ac:dyDescent="0.2">
      <c r="F53821" s="9"/>
      <c r="G53821" s="9"/>
      <c r="H53821" s="9"/>
      <c r="I53821" s="9"/>
      <c r="J53821" s="9"/>
      <c r="O53821" s="2"/>
      <c r="X53821" s="2"/>
      <c r="AG53821" s="2"/>
      <c r="AP53821" s="2"/>
      <c r="AY53821" s="2"/>
      <c r="BH53821" s="2"/>
      <c r="BQ53821" s="2"/>
    </row>
    <row r="53822" spans="6:69" x14ac:dyDescent="0.2">
      <c r="F53822" s="9"/>
      <c r="G53822" s="9"/>
      <c r="H53822" s="9"/>
      <c r="I53822" s="9"/>
      <c r="J53822" s="9"/>
      <c r="O53822" s="2"/>
      <c r="X53822" s="2"/>
      <c r="AG53822" s="2"/>
      <c r="AP53822" s="2"/>
      <c r="AY53822" s="2"/>
      <c r="BH53822" s="2"/>
      <c r="BQ53822" s="2"/>
    </row>
    <row r="53823" spans="6:69" x14ac:dyDescent="0.2">
      <c r="F53823" s="9"/>
      <c r="G53823" s="9"/>
      <c r="H53823" s="9"/>
      <c r="I53823" s="9"/>
      <c r="J53823" s="9"/>
      <c r="O53823" s="2"/>
      <c r="X53823" s="2"/>
      <c r="AG53823" s="2"/>
      <c r="AP53823" s="2"/>
      <c r="AY53823" s="2"/>
      <c r="BH53823" s="2"/>
      <c r="BQ53823" s="2"/>
    </row>
    <row r="53824" spans="6:69" x14ac:dyDescent="0.2">
      <c r="F53824" s="9"/>
      <c r="G53824" s="9"/>
      <c r="H53824" s="9"/>
      <c r="I53824" s="9"/>
      <c r="J53824" s="9"/>
      <c r="O53824" s="2"/>
      <c r="X53824" s="2"/>
      <c r="AG53824" s="2"/>
      <c r="AP53824" s="2"/>
      <c r="AY53824" s="2"/>
      <c r="BH53824" s="2"/>
      <c r="BQ53824" s="2"/>
    </row>
    <row r="53825" spans="6:69" x14ac:dyDescent="0.2">
      <c r="F53825" s="9"/>
      <c r="G53825" s="9"/>
      <c r="H53825" s="9"/>
      <c r="I53825" s="9"/>
      <c r="J53825" s="9"/>
      <c r="O53825" s="2"/>
      <c r="X53825" s="2"/>
      <c r="AG53825" s="2"/>
      <c r="AP53825" s="2"/>
      <c r="AY53825" s="2"/>
      <c r="BH53825" s="2"/>
      <c r="BQ53825" s="2"/>
    </row>
    <row r="53826" spans="6:69" x14ac:dyDescent="0.2">
      <c r="F53826" s="9"/>
      <c r="G53826" s="9"/>
      <c r="H53826" s="9"/>
      <c r="I53826" s="9"/>
      <c r="J53826" s="9"/>
      <c r="O53826" s="2"/>
      <c r="X53826" s="2"/>
      <c r="AG53826" s="2"/>
      <c r="AP53826" s="2"/>
      <c r="AY53826" s="2"/>
      <c r="BH53826" s="2"/>
      <c r="BQ53826" s="2"/>
    </row>
    <row r="53827" spans="6:69" x14ac:dyDescent="0.2">
      <c r="F53827" s="9"/>
      <c r="G53827" s="9"/>
      <c r="H53827" s="9"/>
      <c r="I53827" s="9"/>
      <c r="J53827" s="9"/>
      <c r="O53827" s="2"/>
      <c r="X53827" s="2"/>
      <c r="AG53827" s="2"/>
      <c r="AP53827" s="2"/>
      <c r="AY53827" s="2"/>
      <c r="BH53827" s="2"/>
      <c r="BQ53827" s="2"/>
    </row>
    <row r="53828" spans="6:69" x14ac:dyDescent="0.2">
      <c r="F53828" s="9"/>
      <c r="G53828" s="9"/>
      <c r="H53828" s="9"/>
      <c r="I53828" s="9"/>
      <c r="J53828" s="9"/>
      <c r="O53828" s="2"/>
      <c r="X53828" s="2"/>
      <c r="AG53828" s="2"/>
      <c r="AP53828" s="2"/>
      <c r="AY53828" s="2"/>
      <c r="BH53828" s="2"/>
      <c r="BQ53828" s="2"/>
    </row>
    <row r="53829" spans="6:69" x14ac:dyDescent="0.2">
      <c r="F53829" s="9"/>
      <c r="G53829" s="9"/>
      <c r="H53829" s="9"/>
      <c r="I53829" s="9"/>
      <c r="J53829" s="9"/>
      <c r="O53829" s="2"/>
      <c r="X53829" s="2"/>
      <c r="AG53829" s="2"/>
      <c r="AP53829" s="2"/>
      <c r="AY53829" s="2"/>
      <c r="BH53829" s="2"/>
      <c r="BQ53829" s="2"/>
    </row>
    <row r="53830" spans="6:69" x14ac:dyDescent="0.2">
      <c r="F53830" s="9"/>
      <c r="G53830" s="9"/>
      <c r="H53830" s="9"/>
      <c r="I53830" s="9"/>
      <c r="J53830" s="9"/>
      <c r="O53830" s="2"/>
      <c r="X53830" s="2"/>
      <c r="AG53830" s="2"/>
      <c r="AP53830" s="2"/>
      <c r="AY53830" s="2"/>
      <c r="BH53830" s="2"/>
      <c r="BQ53830" s="2"/>
    </row>
    <row r="53831" spans="6:69" x14ac:dyDescent="0.2">
      <c r="F53831" s="9"/>
      <c r="G53831" s="9"/>
      <c r="H53831" s="9"/>
      <c r="I53831" s="9"/>
      <c r="J53831" s="9"/>
      <c r="O53831" s="2"/>
      <c r="X53831" s="2"/>
      <c r="AG53831" s="2"/>
      <c r="AP53831" s="2"/>
      <c r="AY53831" s="2"/>
      <c r="BH53831" s="2"/>
      <c r="BQ53831" s="2"/>
    </row>
    <row r="53832" spans="6:69" x14ac:dyDescent="0.2">
      <c r="F53832" s="9"/>
      <c r="G53832" s="9"/>
      <c r="H53832" s="9"/>
      <c r="I53832" s="9"/>
      <c r="J53832" s="9"/>
      <c r="O53832" s="2"/>
      <c r="X53832" s="2"/>
      <c r="AG53832" s="2"/>
      <c r="AP53832" s="2"/>
      <c r="AY53832" s="2"/>
      <c r="BH53832" s="2"/>
      <c r="BQ53832" s="2"/>
    </row>
    <row r="53833" spans="6:69" x14ac:dyDescent="0.2">
      <c r="F53833" s="9"/>
      <c r="G53833" s="9"/>
      <c r="H53833" s="9"/>
      <c r="I53833" s="9"/>
      <c r="J53833" s="9"/>
      <c r="O53833" s="2"/>
      <c r="X53833" s="2"/>
      <c r="AG53833" s="2"/>
      <c r="AP53833" s="2"/>
      <c r="AY53833" s="2"/>
      <c r="BH53833" s="2"/>
      <c r="BQ53833" s="2"/>
    </row>
    <row r="53834" spans="6:69" x14ac:dyDescent="0.2">
      <c r="F53834" s="9"/>
      <c r="G53834" s="9"/>
      <c r="H53834" s="9"/>
      <c r="I53834" s="9"/>
      <c r="J53834" s="9"/>
      <c r="O53834" s="2"/>
      <c r="X53834" s="2"/>
      <c r="AG53834" s="2"/>
      <c r="AP53834" s="2"/>
      <c r="AY53834" s="2"/>
      <c r="BH53834" s="2"/>
      <c r="BQ53834" s="2"/>
    </row>
    <row r="53835" spans="6:69" x14ac:dyDescent="0.2">
      <c r="F53835" s="9"/>
      <c r="G53835" s="9"/>
      <c r="H53835" s="9"/>
      <c r="I53835" s="9"/>
      <c r="J53835" s="9"/>
      <c r="O53835" s="2"/>
      <c r="X53835" s="2"/>
      <c r="AG53835" s="2"/>
      <c r="AP53835" s="2"/>
      <c r="AY53835" s="2"/>
      <c r="BH53835" s="2"/>
      <c r="BQ53835" s="2"/>
    </row>
    <row r="53836" spans="6:69" x14ac:dyDescent="0.2">
      <c r="F53836" s="9"/>
      <c r="G53836" s="9"/>
      <c r="H53836" s="9"/>
      <c r="I53836" s="9"/>
      <c r="J53836" s="9"/>
      <c r="O53836" s="2"/>
      <c r="X53836" s="2"/>
      <c r="AG53836" s="2"/>
      <c r="AP53836" s="2"/>
      <c r="AY53836" s="2"/>
      <c r="BH53836" s="2"/>
      <c r="BQ53836" s="2"/>
    </row>
    <row r="53837" spans="6:69" x14ac:dyDescent="0.2">
      <c r="F53837" s="9"/>
      <c r="G53837" s="9"/>
      <c r="H53837" s="9"/>
      <c r="I53837" s="9"/>
      <c r="J53837" s="9"/>
      <c r="O53837" s="2"/>
      <c r="X53837" s="2"/>
      <c r="AG53837" s="2"/>
      <c r="AP53837" s="2"/>
      <c r="AY53837" s="2"/>
      <c r="BH53837" s="2"/>
      <c r="BQ53837" s="2"/>
    </row>
    <row r="53838" spans="6:69" x14ac:dyDescent="0.2">
      <c r="F53838" s="9"/>
      <c r="G53838" s="9"/>
      <c r="H53838" s="9"/>
      <c r="I53838" s="9"/>
      <c r="J53838" s="9"/>
      <c r="O53838" s="2"/>
      <c r="X53838" s="2"/>
      <c r="AG53838" s="2"/>
      <c r="AP53838" s="2"/>
      <c r="AY53838" s="2"/>
      <c r="BH53838" s="2"/>
      <c r="BQ53838" s="2"/>
    </row>
    <row r="53839" spans="6:69" x14ac:dyDescent="0.2">
      <c r="F53839" s="9"/>
      <c r="G53839" s="9"/>
      <c r="H53839" s="9"/>
      <c r="I53839" s="9"/>
      <c r="J53839" s="9"/>
      <c r="O53839" s="2"/>
      <c r="X53839" s="2"/>
      <c r="AG53839" s="2"/>
      <c r="AP53839" s="2"/>
      <c r="AY53839" s="2"/>
      <c r="BH53839" s="2"/>
      <c r="BQ53839" s="2"/>
    </row>
    <row r="53840" spans="6:69" x14ac:dyDescent="0.2">
      <c r="F53840" s="9"/>
      <c r="G53840" s="9"/>
      <c r="H53840" s="9"/>
      <c r="I53840" s="9"/>
      <c r="J53840" s="9"/>
      <c r="O53840" s="2"/>
      <c r="X53840" s="2"/>
      <c r="AG53840" s="2"/>
      <c r="AP53840" s="2"/>
      <c r="AY53840" s="2"/>
      <c r="BH53840" s="2"/>
      <c r="BQ53840" s="2"/>
    </row>
    <row r="53841" spans="6:69" x14ac:dyDescent="0.2">
      <c r="F53841" s="9"/>
      <c r="G53841" s="9"/>
      <c r="H53841" s="9"/>
      <c r="I53841" s="9"/>
      <c r="J53841" s="9"/>
      <c r="O53841" s="2"/>
      <c r="X53841" s="2"/>
      <c r="AG53841" s="2"/>
      <c r="AP53841" s="2"/>
      <c r="AY53841" s="2"/>
      <c r="BH53841" s="2"/>
      <c r="BQ53841" s="2"/>
    </row>
    <row r="53842" spans="6:69" x14ac:dyDescent="0.2">
      <c r="F53842" s="9"/>
      <c r="G53842" s="9"/>
      <c r="H53842" s="9"/>
      <c r="I53842" s="9"/>
      <c r="J53842" s="9"/>
      <c r="O53842" s="2"/>
      <c r="X53842" s="2"/>
      <c r="AG53842" s="2"/>
      <c r="AP53842" s="2"/>
      <c r="AY53842" s="2"/>
      <c r="BH53842" s="2"/>
      <c r="BQ53842" s="2"/>
    </row>
    <row r="53843" spans="6:69" x14ac:dyDescent="0.2">
      <c r="F53843" s="9"/>
      <c r="G53843" s="9"/>
      <c r="H53843" s="9"/>
      <c r="I53843" s="9"/>
      <c r="J53843" s="9"/>
      <c r="O53843" s="2"/>
      <c r="X53843" s="2"/>
      <c r="AG53843" s="2"/>
      <c r="AP53843" s="2"/>
      <c r="AY53843" s="2"/>
      <c r="BH53843" s="2"/>
      <c r="BQ53843" s="2"/>
    </row>
    <row r="53844" spans="6:69" x14ac:dyDescent="0.2">
      <c r="F53844" s="9"/>
      <c r="G53844" s="9"/>
      <c r="H53844" s="9"/>
      <c r="I53844" s="9"/>
      <c r="J53844" s="9"/>
      <c r="O53844" s="2"/>
      <c r="X53844" s="2"/>
      <c r="AG53844" s="2"/>
      <c r="AP53844" s="2"/>
      <c r="AY53844" s="2"/>
      <c r="BH53844" s="2"/>
      <c r="BQ53844" s="2"/>
    </row>
    <row r="53845" spans="6:69" x14ac:dyDescent="0.2">
      <c r="F53845" s="9"/>
      <c r="G53845" s="9"/>
      <c r="H53845" s="9"/>
      <c r="I53845" s="9"/>
      <c r="J53845" s="9"/>
      <c r="O53845" s="2"/>
      <c r="X53845" s="2"/>
      <c r="AG53845" s="2"/>
      <c r="AP53845" s="2"/>
      <c r="AY53845" s="2"/>
      <c r="BH53845" s="2"/>
      <c r="BQ53845" s="2"/>
    </row>
    <row r="53846" spans="6:69" x14ac:dyDescent="0.2">
      <c r="F53846" s="9"/>
      <c r="G53846" s="9"/>
      <c r="H53846" s="9"/>
      <c r="I53846" s="9"/>
      <c r="J53846" s="9"/>
      <c r="O53846" s="2"/>
      <c r="X53846" s="2"/>
      <c r="AG53846" s="2"/>
      <c r="AP53846" s="2"/>
      <c r="AY53846" s="2"/>
      <c r="BH53846" s="2"/>
      <c r="BQ53846" s="2"/>
    </row>
    <row r="53847" spans="6:69" x14ac:dyDescent="0.2">
      <c r="F53847" s="9"/>
      <c r="G53847" s="9"/>
      <c r="H53847" s="9"/>
      <c r="I53847" s="9"/>
      <c r="J53847" s="9"/>
      <c r="O53847" s="2"/>
      <c r="X53847" s="2"/>
      <c r="AG53847" s="2"/>
      <c r="AP53847" s="2"/>
      <c r="AY53847" s="2"/>
      <c r="BH53847" s="2"/>
      <c r="BQ53847" s="2"/>
    </row>
    <row r="53848" spans="6:69" x14ac:dyDescent="0.2">
      <c r="F53848" s="9"/>
      <c r="G53848" s="9"/>
      <c r="H53848" s="9"/>
      <c r="I53848" s="9"/>
      <c r="J53848" s="9"/>
      <c r="O53848" s="2"/>
      <c r="X53848" s="2"/>
      <c r="AG53848" s="2"/>
      <c r="AP53848" s="2"/>
      <c r="AY53848" s="2"/>
      <c r="BH53848" s="2"/>
      <c r="BQ53848" s="2"/>
    </row>
    <row r="53849" spans="6:69" x14ac:dyDescent="0.2">
      <c r="F53849" s="9"/>
      <c r="G53849" s="9"/>
      <c r="H53849" s="9"/>
      <c r="I53849" s="9"/>
      <c r="J53849" s="9"/>
      <c r="O53849" s="2"/>
      <c r="X53849" s="2"/>
      <c r="AG53849" s="2"/>
      <c r="AP53849" s="2"/>
      <c r="AY53849" s="2"/>
      <c r="BH53849" s="2"/>
      <c r="BQ53849" s="2"/>
    </row>
    <row r="53850" spans="6:69" x14ac:dyDescent="0.2">
      <c r="F53850" s="9"/>
      <c r="G53850" s="9"/>
      <c r="H53850" s="9"/>
      <c r="I53850" s="9"/>
      <c r="J53850" s="9"/>
      <c r="O53850" s="2"/>
      <c r="X53850" s="2"/>
      <c r="AG53850" s="2"/>
      <c r="AP53850" s="2"/>
      <c r="AY53850" s="2"/>
      <c r="BH53850" s="2"/>
      <c r="BQ53850" s="2"/>
    </row>
    <row r="53851" spans="6:69" x14ac:dyDescent="0.2">
      <c r="F53851" s="9"/>
      <c r="G53851" s="9"/>
      <c r="H53851" s="9"/>
      <c r="I53851" s="9"/>
      <c r="J53851" s="9"/>
      <c r="O53851" s="2"/>
      <c r="X53851" s="2"/>
      <c r="AG53851" s="2"/>
      <c r="AP53851" s="2"/>
      <c r="AY53851" s="2"/>
      <c r="BH53851" s="2"/>
      <c r="BQ53851" s="2"/>
    </row>
    <row r="53852" spans="6:69" x14ac:dyDescent="0.2">
      <c r="F53852" s="9"/>
      <c r="G53852" s="9"/>
      <c r="H53852" s="9"/>
      <c r="I53852" s="9"/>
      <c r="J53852" s="9"/>
      <c r="O53852" s="2"/>
      <c r="X53852" s="2"/>
      <c r="AG53852" s="2"/>
      <c r="AP53852" s="2"/>
      <c r="AY53852" s="2"/>
      <c r="BH53852" s="2"/>
      <c r="BQ53852" s="2"/>
    </row>
    <row r="53853" spans="6:69" x14ac:dyDescent="0.2">
      <c r="F53853" s="9"/>
      <c r="G53853" s="9"/>
      <c r="H53853" s="9"/>
      <c r="I53853" s="9"/>
      <c r="J53853" s="9"/>
      <c r="O53853" s="2"/>
      <c r="X53853" s="2"/>
      <c r="AG53853" s="2"/>
      <c r="AP53853" s="2"/>
      <c r="AY53853" s="2"/>
      <c r="BH53853" s="2"/>
      <c r="BQ53853" s="2"/>
    </row>
    <row r="53854" spans="6:69" x14ac:dyDescent="0.2">
      <c r="F53854" s="9"/>
      <c r="G53854" s="9"/>
      <c r="H53854" s="9"/>
      <c r="I53854" s="9"/>
      <c r="J53854" s="9"/>
      <c r="O53854" s="2"/>
      <c r="X53854" s="2"/>
      <c r="AG53854" s="2"/>
      <c r="AP53854" s="2"/>
      <c r="AY53854" s="2"/>
      <c r="BH53854" s="2"/>
      <c r="BQ53854" s="2"/>
    </row>
    <row r="53855" spans="6:69" x14ac:dyDescent="0.2">
      <c r="F53855" s="9"/>
      <c r="G53855" s="9"/>
      <c r="H53855" s="9"/>
      <c r="I53855" s="9"/>
      <c r="J53855" s="9"/>
      <c r="O53855" s="2"/>
      <c r="X53855" s="2"/>
      <c r="AG53855" s="2"/>
      <c r="AP53855" s="2"/>
      <c r="AY53855" s="2"/>
      <c r="BH53855" s="2"/>
      <c r="BQ53855" s="2"/>
    </row>
    <row r="53856" spans="6:69" x14ac:dyDescent="0.2">
      <c r="F53856" s="9"/>
      <c r="G53856" s="9"/>
      <c r="H53856" s="9"/>
      <c r="I53856" s="9"/>
      <c r="J53856" s="9"/>
      <c r="O53856" s="2"/>
      <c r="X53856" s="2"/>
      <c r="AG53856" s="2"/>
      <c r="AP53856" s="2"/>
      <c r="AY53856" s="2"/>
      <c r="BH53856" s="2"/>
      <c r="BQ53856" s="2"/>
    </row>
    <row r="53857" spans="6:69" x14ac:dyDescent="0.2">
      <c r="F53857" s="9"/>
      <c r="G53857" s="9"/>
      <c r="H53857" s="9"/>
      <c r="I53857" s="9"/>
      <c r="J53857" s="9"/>
      <c r="O53857" s="2"/>
      <c r="X53857" s="2"/>
      <c r="AG53857" s="2"/>
      <c r="AP53857" s="2"/>
      <c r="AY53857" s="2"/>
      <c r="BH53857" s="2"/>
      <c r="BQ53857" s="2"/>
    </row>
    <row r="53858" spans="6:69" x14ac:dyDescent="0.2">
      <c r="F53858" s="9"/>
      <c r="G53858" s="9"/>
      <c r="H53858" s="9"/>
      <c r="I53858" s="9"/>
      <c r="J53858" s="9"/>
      <c r="O53858" s="2"/>
      <c r="X53858" s="2"/>
      <c r="AG53858" s="2"/>
      <c r="AP53858" s="2"/>
      <c r="AY53858" s="2"/>
      <c r="BH53858" s="2"/>
      <c r="BQ53858" s="2"/>
    </row>
    <row r="53859" spans="6:69" x14ac:dyDescent="0.2">
      <c r="F53859" s="9"/>
      <c r="G53859" s="9"/>
      <c r="H53859" s="9"/>
      <c r="I53859" s="9"/>
      <c r="J53859" s="9"/>
      <c r="O53859" s="2"/>
      <c r="X53859" s="2"/>
      <c r="AG53859" s="2"/>
      <c r="AP53859" s="2"/>
      <c r="AY53859" s="2"/>
      <c r="BH53859" s="2"/>
      <c r="BQ53859" s="2"/>
    </row>
    <row r="53860" spans="6:69" x14ac:dyDescent="0.2">
      <c r="F53860" s="9"/>
      <c r="G53860" s="9"/>
      <c r="H53860" s="9"/>
      <c r="I53860" s="9"/>
      <c r="J53860" s="9"/>
      <c r="O53860" s="2"/>
      <c r="X53860" s="2"/>
      <c r="AG53860" s="2"/>
      <c r="AP53860" s="2"/>
      <c r="AY53860" s="2"/>
      <c r="BH53860" s="2"/>
      <c r="BQ53860" s="2"/>
    </row>
    <row r="53861" spans="6:69" x14ac:dyDescent="0.2">
      <c r="F53861" s="9"/>
      <c r="G53861" s="9"/>
      <c r="H53861" s="9"/>
      <c r="I53861" s="9"/>
      <c r="J53861" s="9"/>
      <c r="O53861" s="2"/>
      <c r="X53861" s="2"/>
      <c r="AG53861" s="2"/>
      <c r="AP53861" s="2"/>
      <c r="AY53861" s="2"/>
      <c r="BH53861" s="2"/>
      <c r="BQ53861" s="2"/>
    </row>
    <row r="53862" spans="6:69" x14ac:dyDescent="0.2">
      <c r="F53862" s="9"/>
      <c r="G53862" s="9"/>
      <c r="H53862" s="9"/>
      <c r="I53862" s="9"/>
      <c r="J53862" s="9"/>
      <c r="O53862" s="2"/>
      <c r="X53862" s="2"/>
      <c r="AG53862" s="2"/>
      <c r="AP53862" s="2"/>
      <c r="AY53862" s="2"/>
      <c r="BH53862" s="2"/>
      <c r="BQ53862" s="2"/>
    </row>
    <row r="53863" spans="6:69" x14ac:dyDescent="0.2">
      <c r="F53863" s="9"/>
      <c r="G53863" s="9"/>
      <c r="H53863" s="9"/>
      <c r="I53863" s="9"/>
      <c r="J53863" s="9"/>
      <c r="O53863" s="2"/>
      <c r="X53863" s="2"/>
      <c r="AG53863" s="2"/>
      <c r="AP53863" s="2"/>
      <c r="AY53863" s="2"/>
      <c r="BH53863" s="2"/>
      <c r="BQ53863" s="2"/>
    </row>
    <row r="53864" spans="6:69" x14ac:dyDescent="0.2">
      <c r="F53864" s="9"/>
      <c r="G53864" s="9"/>
      <c r="H53864" s="9"/>
      <c r="I53864" s="9"/>
      <c r="J53864" s="9"/>
      <c r="O53864" s="2"/>
      <c r="X53864" s="2"/>
      <c r="AG53864" s="2"/>
      <c r="AP53864" s="2"/>
      <c r="AY53864" s="2"/>
      <c r="BH53864" s="2"/>
      <c r="BQ53864" s="2"/>
    </row>
    <row r="53865" spans="6:69" x14ac:dyDescent="0.2">
      <c r="F53865" s="9"/>
      <c r="G53865" s="9"/>
      <c r="H53865" s="9"/>
      <c r="I53865" s="9"/>
      <c r="J53865" s="9"/>
      <c r="O53865" s="2"/>
      <c r="X53865" s="2"/>
      <c r="AG53865" s="2"/>
      <c r="AP53865" s="2"/>
      <c r="AY53865" s="2"/>
      <c r="BH53865" s="2"/>
      <c r="BQ53865" s="2"/>
    </row>
    <row r="53866" spans="6:69" x14ac:dyDescent="0.2">
      <c r="F53866" s="9"/>
      <c r="G53866" s="9"/>
      <c r="H53866" s="9"/>
      <c r="I53866" s="9"/>
      <c r="J53866" s="9"/>
      <c r="O53866" s="2"/>
      <c r="X53866" s="2"/>
      <c r="AG53866" s="2"/>
      <c r="AP53866" s="2"/>
      <c r="AY53866" s="2"/>
      <c r="BH53866" s="2"/>
      <c r="BQ53866" s="2"/>
    </row>
    <row r="53867" spans="6:69" x14ac:dyDescent="0.2">
      <c r="F53867" s="9"/>
      <c r="G53867" s="9"/>
      <c r="H53867" s="9"/>
      <c r="I53867" s="9"/>
      <c r="J53867" s="9"/>
      <c r="O53867" s="2"/>
      <c r="X53867" s="2"/>
      <c r="AG53867" s="2"/>
      <c r="AP53867" s="2"/>
      <c r="AY53867" s="2"/>
      <c r="BH53867" s="2"/>
      <c r="BQ53867" s="2"/>
    </row>
    <row r="53868" spans="6:69" x14ac:dyDescent="0.2">
      <c r="F53868" s="9"/>
      <c r="G53868" s="9"/>
      <c r="H53868" s="9"/>
      <c r="I53868" s="9"/>
      <c r="J53868" s="9"/>
      <c r="O53868" s="2"/>
      <c r="X53868" s="2"/>
      <c r="AG53868" s="2"/>
      <c r="AP53868" s="2"/>
      <c r="AY53868" s="2"/>
      <c r="BH53868" s="2"/>
      <c r="BQ53868" s="2"/>
    </row>
    <row r="53869" spans="6:69" x14ac:dyDescent="0.2">
      <c r="F53869" s="9"/>
      <c r="G53869" s="9"/>
      <c r="H53869" s="9"/>
      <c r="I53869" s="9"/>
      <c r="J53869" s="9"/>
      <c r="O53869" s="2"/>
      <c r="X53869" s="2"/>
      <c r="AG53869" s="2"/>
      <c r="AP53869" s="2"/>
      <c r="AY53869" s="2"/>
      <c r="BH53869" s="2"/>
      <c r="BQ53869" s="2"/>
    </row>
    <row r="53870" spans="6:69" x14ac:dyDescent="0.2">
      <c r="F53870" s="9"/>
      <c r="G53870" s="9"/>
      <c r="H53870" s="9"/>
      <c r="I53870" s="9"/>
      <c r="J53870" s="9"/>
      <c r="O53870" s="2"/>
      <c r="X53870" s="2"/>
      <c r="AG53870" s="2"/>
      <c r="AP53870" s="2"/>
      <c r="AY53870" s="2"/>
      <c r="BH53870" s="2"/>
      <c r="BQ53870" s="2"/>
    </row>
    <row r="53871" spans="6:69" x14ac:dyDescent="0.2">
      <c r="F53871" s="9"/>
      <c r="G53871" s="9"/>
      <c r="H53871" s="9"/>
      <c r="I53871" s="9"/>
      <c r="J53871" s="9"/>
      <c r="O53871" s="2"/>
      <c r="X53871" s="2"/>
      <c r="AG53871" s="2"/>
      <c r="AP53871" s="2"/>
      <c r="AY53871" s="2"/>
      <c r="BH53871" s="2"/>
      <c r="BQ53871" s="2"/>
    </row>
    <row r="53872" spans="6:69" x14ac:dyDescent="0.2">
      <c r="F53872" s="9"/>
      <c r="G53872" s="9"/>
      <c r="H53872" s="9"/>
      <c r="I53872" s="9"/>
      <c r="J53872" s="9"/>
      <c r="O53872" s="2"/>
      <c r="X53872" s="2"/>
      <c r="AG53872" s="2"/>
      <c r="AP53872" s="2"/>
      <c r="AY53872" s="2"/>
      <c r="BH53872" s="2"/>
      <c r="BQ53872" s="2"/>
    </row>
    <row r="53873" spans="6:69" x14ac:dyDescent="0.2">
      <c r="F53873" s="9"/>
      <c r="G53873" s="9"/>
      <c r="H53873" s="9"/>
      <c r="I53873" s="9"/>
      <c r="J53873" s="9"/>
      <c r="O53873" s="2"/>
      <c r="X53873" s="2"/>
      <c r="AG53873" s="2"/>
      <c r="AP53873" s="2"/>
      <c r="AY53873" s="2"/>
      <c r="BH53873" s="2"/>
      <c r="BQ53873" s="2"/>
    </row>
    <row r="53874" spans="6:69" x14ac:dyDescent="0.2">
      <c r="F53874" s="9"/>
      <c r="G53874" s="9"/>
      <c r="H53874" s="9"/>
      <c r="I53874" s="9"/>
      <c r="J53874" s="9"/>
      <c r="O53874" s="2"/>
      <c r="X53874" s="2"/>
      <c r="AG53874" s="2"/>
      <c r="AP53874" s="2"/>
      <c r="AY53874" s="2"/>
      <c r="BH53874" s="2"/>
      <c r="BQ53874" s="2"/>
    </row>
    <row r="53875" spans="6:69" x14ac:dyDescent="0.2">
      <c r="F53875" s="9"/>
      <c r="G53875" s="9"/>
      <c r="H53875" s="9"/>
      <c r="I53875" s="9"/>
      <c r="J53875" s="9"/>
      <c r="O53875" s="2"/>
      <c r="X53875" s="2"/>
      <c r="AG53875" s="2"/>
      <c r="AP53875" s="2"/>
      <c r="AY53875" s="2"/>
      <c r="BH53875" s="2"/>
      <c r="BQ53875" s="2"/>
    </row>
    <row r="53876" spans="6:69" x14ac:dyDescent="0.2">
      <c r="F53876" s="9"/>
      <c r="G53876" s="9"/>
      <c r="H53876" s="9"/>
      <c r="I53876" s="9"/>
      <c r="J53876" s="9"/>
      <c r="O53876" s="2"/>
      <c r="X53876" s="2"/>
      <c r="AG53876" s="2"/>
      <c r="AP53876" s="2"/>
      <c r="AY53876" s="2"/>
      <c r="BH53876" s="2"/>
      <c r="BQ53876" s="2"/>
    </row>
    <row r="53877" spans="6:69" x14ac:dyDescent="0.2">
      <c r="F53877" s="9"/>
      <c r="G53877" s="9"/>
      <c r="H53877" s="9"/>
      <c r="I53877" s="9"/>
      <c r="J53877" s="9"/>
      <c r="O53877" s="2"/>
      <c r="X53877" s="2"/>
      <c r="AG53877" s="2"/>
      <c r="AP53877" s="2"/>
      <c r="AY53877" s="2"/>
      <c r="BH53877" s="2"/>
      <c r="BQ53877" s="2"/>
    </row>
    <row r="53878" spans="6:69" x14ac:dyDescent="0.2">
      <c r="F53878" s="9"/>
      <c r="G53878" s="9"/>
      <c r="H53878" s="9"/>
      <c r="I53878" s="9"/>
      <c r="J53878" s="9"/>
      <c r="O53878" s="2"/>
      <c r="X53878" s="2"/>
      <c r="AG53878" s="2"/>
      <c r="AP53878" s="2"/>
      <c r="AY53878" s="2"/>
      <c r="BH53878" s="2"/>
      <c r="BQ53878" s="2"/>
    </row>
    <row r="53879" spans="6:69" x14ac:dyDescent="0.2">
      <c r="F53879" s="9"/>
      <c r="G53879" s="9"/>
      <c r="H53879" s="9"/>
      <c r="I53879" s="9"/>
      <c r="J53879" s="9"/>
      <c r="O53879" s="2"/>
      <c r="X53879" s="2"/>
      <c r="AG53879" s="2"/>
      <c r="AP53879" s="2"/>
      <c r="AY53879" s="2"/>
      <c r="BH53879" s="2"/>
      <c r="BQ53879" s="2"/>
    </row>
    <row r="53880" spans="6:69" x14ac:dyDescent="0.2">
      <c r="F53880" s="9"/>
      <c r="G53880" s="9"/>
      <c r="H53880" s="9"/>
      <c r="I53880" s="9"/>
      <c r="J53880" s="9"/>
      <c r="O53880" s="2"/>
      <c r="X53880" s="2"/>
      <c r="AG53880" s="2"/>
      <c r="AP53880" s="2"/>
      <c r="AY53880" s="2"/>
      <c r="BH53880" s="2"/>
      <c r="BQ53880" s="2"/>
    </row>
    <row r="53881" spans="6:69" x14ac:dyDescent="0.2">
      <c r="F53881" s="9"/>
      <c r="G53881" s="9"/>
      <c r="H53881" s="9"/>
      <c r="I53881" s="9"/>
      <c r="J53881" s="9"/>
      <c r="O53881" s="2"/>
      <c r="X53881" s="2"/>
      <c r="AG53881" s="2"/>
      <c r="AP53881" s="2"/>
      <c r="AY53881" s="2"/>
      <c r="BH53881" s="2"/>
      <c r="BQ53881" s="2"/>
    </row>
    <row r="53882" spans="6:69" x14ac:dyDescent="0.2">
      <c r="F53882" s="9"/>
      <c r="G53882" s="9"/>
      <c r="H53882" s="9"/>
      <c r="I53882" s="9"/>
      <c r="J53882" s="9"/>
      <c r="O53882" s="2"/>
      <c r="X53882" s="2"/>
      <c r="AG53882" s="2"/>
      <c r="AP53882" s="2"/>
      <c r="AY53882" s="2"/>
      <c r="BH53882" s="2"/>
      <c r="BQ53882" s="2"/>
    </row>
    <row r="53883" spans="6:69" x14ac:dyDescent="0.2">
      <c r="F53883" s="9"/>
      <c r="G53883" s="9"/>
      <c r="H53883" s="9"/>
      <c r="I53883" s="9"/>
      <c r="J53883" s="9"/>
      <c r="O53883" s="2"/>
      <c r="X53883" s="2"/>
      <c r="AG53883" s="2"/>
      <c r="AP53883" s="2"/>
      <c r="AY53883" s="2"/>
      <c r="BH53883" s="2"/>
      <c r="BQ53883" s="2"/>
    </row>
    <row r="53884" spans="6:69" x14ac:dyDescent="0.2">
      <c r="F53884" s="9"/>
      <c r="G53884" s="9"/>
      <c r="H53884" s="9"/>
      <c r="I53884" s="9"/>
      <c r="J53884" s="9"/>
      <c r="O53884" s="2"/>
      <c r="X53884" s="2"/>
      <c r="AG53884" s="2"/>
      <c r="AP53884" s="2"/>
      <c r="AY53884" s="2"/>
      <c r="BH53884" s="2"/>
      <c r="BQ53884" s="2"/>
    </row>
    <row r="53885" spans="6:69" x14ac:dyDescent="0.2">
      <c r="F53885" s="9"/>
      <c r="G53885" s="9"/>
      <c r="H53885" s="9"/>
      <c r="I53885" s="9"/>
      <c r="J53885" s="9"/>
      <c r="O53885" s="2"/>
      <c r="X53885" s="2"/>
      <c r="AG53885" s="2"/>
      <c r="AP53885" s="2"/>
      <c r="AY53885" s="2"/>
      <c r="BH53885" s="2"/>
      <c r="BQ53885" s="2"/>
    </row>
    <row r="53886" spans="6:69" x14ac:dyDescent="0.2">
      <c r="F53886" s="9"/>
      <c r="G53886" s="9"/>
      <c r="H53886" s="9"/>
      <c r="I53886" s="9"/>
      <c r="J53886" s="9"/>
      <c r="O53886" s="2"/>
      <c r="X53886" s="2"/>
      <c r="AG53886" s="2"/>
      <c r="AP53886" s="2"/>
      <c r="AY53886" s="2"/>
      <c r="BH53886" s="2"/>
      <c r="BQ53886" s="2"/>
    </row>
    <row r="53887" spans="6:69" x14ac:dyDescent="0.2">
      <c r="F53887" s="9"/>
      <c r="G53887" s="9"/>
      <c r="H53887" s="9"/>
      <c r="I53887" s="9"/>
      <c r="J53887" s="9"/>
      <c r="O53887" s="2"/>
      <c r="X53887" s="2"/>
      <c r="AG53887" s="2"/>
      <c r="AP53887" s="2"/>
      <c r="AY53887" s="2"/>
      <c r="BH53887" s="2"/>
      <c r="BQ53887" s="2"/>
    </row>
    <row r="53888" spans="6:69" x14ac:dyDescent="0.2">
      <c r="F53888" s="9"/>
      <c r="G53888" s="9"/>
      <c r="H53888" s="9"/>
      <c r="I53888" s="9"/>
      <c r="J53888" s="9"/>
      <c r="O53888" s="2"/>
      <c r="X53888" s="2"/>
      <c r="AG53888" s="2"/>
      <c r="AP53888" s="2"/>
      <c r="AY53888" s="2"/>
      <c r="BH53888" s="2"/>
      <c r="BQ53888" s="2"/>
    </row>
    <row r="53889" spans="6:69" x14ac:dyDescent="0.2">
      <c r="F53889" s="9"/>
      <c r="G53889" s="9"/>
      <c r="H53889" s="9"/>
      <c r="I53889" s="9"/>
      <c r="J53889" s="9"/>
      <c r="O53889" s="2"/>
      <c r="X53889" s="2"/>
      <c r="AG53889" s="2"/>
      <c r="AP53889" s="2"/>
      <c r="AY53889" s="2"/>
      <c r="BH53889" s="2"/>
      <c r="BQ53889" s="2"/>
    </row>
    <row r="53890" spans="6:69" x14ac:dyDescent="0.2">
      <c r="F53890" s="9"/>
      <c r="G53890" s="9"/>
      <c r="H53890" s="9"/>
      <c r="I53890" s="9"/>
      <c r="J53890" s="9"/>
      <c r="O53890" s="2"/>
      <c r="X53890" s="2"/>
      <c r="AG53890" s="2"/>
      <c r="AP53890" s="2"/>
      <c r="AY53890" s="2"/>
      <c r="BH53890" s="2"/>
      <c r="BQ53890" s="2"/>
    </row>
    <row r="53891" spans="6:69" x14ac:dyDescent="0.2">
      <c r="F53891" s="9"/>
      <c r="G53891" s="9"/>
      <c r="H53891" s="9"/>
      <c r="I53891" s="9"/>
      <c r="J53891" s="9"/>
      <c r="O53891" s="2"/>
      <c r="X53891" s="2"/>
      <c r="AG53891" s="2"/>
      <c r="AP53891" s="2"/>
      <c r="AY53891" s="2"/>
      <c r="BH53891" s="2"/>
      <c r="BQ53891" s="2"/>
    </row>
    <row r="53892" spans="6:69" x14ac:dyDescent="0.2">
      <c r="F53892" s="9"/>
      <c r="G53892" s="9"/>
      <c r="H53892" s="9"/>
      <c r="I53892" s="9"/>
      <c r="J53892" s="9"/>
      <c r="O53892" s="2"/>
      <c r="X53892" s="2"/>
      <c r="AG53892" s="2"/>
      <c r="AP53892" s="2"/>
      <c r="AY53892" s="2"/>
      <c r="BH53892" s="2"/>
      <c r="BQ53892" s="2"/>
    </row>
    <row r="53893" spans="6:69" x14ac:dyDescent="0.2">
      <c r="F53893" s="9"/>
      <c r="G53893" s="9"/>
      <c r="H53893" s="9"/>
      <c r="I53893" s="9"/>
      <c r="J53893" s="9"/>
      <c r="O53893" s="2"/>
      <c r="X53893" s="2"/>
      <c r="AG53893" s="2"/>
      <c r="AP53893" s="2"/>
      <c r="AY53893" s="2"/>
      <c r="BH53893" s="2"/>
      <c r="BQ53893" s="2"/>
    </row>
    <row r="53894" spans="6:69" x14ac:dyDescent="0.2">
      <c r="F53894" s="9"/>
      <c r="G53894" s="9"/>
      <c r="H53894" s="9"/>
      <c r="I53894" s="9"/>
      <c r="J53894" s="9"/>
      <c r="O53894" s="2"/>
      <c r="X53894" s="2"/>
      <c r="AG53894" s="2"/>
      <c r="AP53894" s="2"/>
      <c r="AY53894" s="2"/>
      <c r="BH53894" s="2"/>
      <c r="BQ53894" s="2"/>
    </row>
    <row r="53895" spans="6:69" x14ac:dyDescent="0.2">
      <c r="F53895" s="9"/>
      <c r="G53895" s="9"/>
      <c r="H53895" s="9"/>
      <c r="I53895" s="9"/>
      <c r="J53895" s="9"/>
      <c r="O53895" s="2"/>
      <c r="X53895" s="2"/>
      <c r="AG53895" s="2"/>
      <c r="AP53895" s="2"/>
      <c r="AY53895" s="2"/>
      <c r="BH53895" s="2"/>
      <c r="BQ53895" s="2"/>
    </row>
    <row r="53896" spans="6:69" x14ac:dyDescent="0.2">
      <c r="F53896" s="9"/>
      <c r="G53896" s="9"/>
      <c r="H53896" s="9"/>
      <c r="I53896" s="9"/>
      <c r="J53896" s="9"/>
      <c r="O53896" s="2"/>
      <c r="X53896" s="2"/>
      <c r="AG53896" s="2"/>
      <c r="AP53896" s="2"/>
      <c r="AY53896" s="2"/>
      <c r="BH53896" s="2"/>
      <c r="BQ53896" s="2"/>
    </row>
    <row r="53897" spans="6:69" x14ac:dyDescent="0.2">
      <c r="F53897" s="9"/>
      <c r="G53897" s="9"/>
      <c r="H53897" s="9"/>
      <c r="I53897" s="9"/>
      <c r="J53897" s="9"/>
      <c r="O53897" s="2"/>
      <c r="X53897" s="2"/>
      <c r="AG53897" s="2"/>
      <c r="AP53897" s="2"/>
      <c r="AY53897" s="2"/>
      <c r="BH53897" s="2"/>
      <c r="BQ53897" s="2"/>
    </row>
    <row r="53898" spans="6:69" x14ac:dyDescent="0.2">
      <c r="F53898" s="9"/>
      <c r="G53898" s="9"/>
      <c r="H53898" s="9"/>
      <c r="I53898" s="9"/>
      <c r="J53898" s="9"/>
      <c r="O53898" s="2"/>
      <c r="X53898" s="2"/>
      <c r="AG53898" s="2"/>
      <c r="AP53898" s="2"/>
      <c r="AY53898" s="2"/>
      <c r="BH53898" s="2"/>
      <c r="BQ53898" s="2"/>
    </row>
    <row r="53899" spans="6:69" x14ac:dyDescent="0.2">
      <c r="F53899" s="9"/>
      <c r="G53899" s="9"/>
      <c r="H53899" s="9"/>
      <c r="I53899" s="9"/>
      <c r="J53899" s="9"/>
      <c r="O53899" s="2"/>
      <c r="X53899" s="2"/>
      <c r="AG53899" s="2"/>
      <c r="AP53899" s="2"/>
      <c r="AY53899" s="2"/>
      <c r="BH53899" s="2"/>
      <c r="BQ53899" s="2"/>
    </row>
    <row r="53900" spans="6:69" x14ac:dyDescent="0.2">
      <c r="F53900" s="9"/>
      <c r="G53900" s="9"/>
      <c r="H53900" s="9"/>
      <c r="I53900" s="9"/>
      <c r="J53900" s="9"/>
      <c r="O53900" s="2"/>
      <c r="X53900" s="2"/>
      <c r="AG53900" s="2"/>
      <c r="AP53900" s="2"/>
      <c r="AY53900" s="2"/>
      <c r="BH53900" s="2"/>
      <c r="BQ53900" s="2"/>
    </row>
    <row r="53901" spans="6:69" x14ac:dyDescent="0.2">
      <c r="F53901" s="9"/>
      <c r="G53901" s="9"/>
      <c r="H53901" s="9"/>
      <c r="I53901" s="9"/>
      <c r="J53901" s="9"/>
      <c r="O53901" s="2"/>
      <c r="X53901" s="2"/>
      <c r="AG53901" s="2"/>
      <c r="AP53901" s="2"/>
      <c r="AY53901" s="2"/>
      <c r="BH53901" s="2"/>
      <c r="BQ53901" s="2"/>
    </row>
    <row r="53902" spans="6:69" x14ac:dyDescent="0.2">
      <c r="F53902" s="9"/>
      <c r="G53902" s="9"/>
      <c r="H53902" s="9"/>
      <c r="I53902" s="9"/>
      <c r="J53902" s="9"/>
      <c r="O53902" s="2"/>
      <c r="X53902" s="2"/>
      <c r="AG53902" s="2"/>
      <c r="AP53902" s="2"/>
      <c r="AY53902" s="2"/>
      <c r="BH53902" s="2"/>
      <c r="BQ53902" s="2"/>
    </row>
    <row r="53903" spans="6:69" x14ac:dyDescent="0.2">
      <c r="F53903" s="9"/>
      <c r="G53903" s="9"/>
      <c r="H53903" s="9"/>
      <c r="I53903" s="9"/>
      <c r="J53903" s="9"/>
      <c r="O53903" s="2"/>
      <c r="X53903" s="2"/>
      <c r="AG53903" s="2"/>
      <c r="AP53903" s="2"/>
      <c r="AY53903" s="2"/>
      <c r="BH53903" s="2"/>
      <c r="BQ53903" s="2"/>
    </row>
    <row r="53904" spans="6:69" x14ac:dyDescent="0.2">
      <c r="F53904" s="9"/>
      <c r="G53904" s="9"/>
      <c r="H53904" s="9"/>
      <c r="I53904" s="9"/>
      <c r="J53904" s="9"/>
      <c r="O53904" s="2"/>
      <c r="X53904" s="2"/>
      <c r="AG53904" s="2"/>
      <c r="AP53904" s="2"/>
      <c r="AY53904" s="2"/>
      <c r="BH53904" s="2"/>
      <c r="BQ53904" s="2"/>
    </row>
    <row r="53905" spans="6:69" x14ac:dyDescent="0.2">
      <c r="F53905" s="9"/>
      <c r="G53905" s="9"/>
      <c r="H53905" s="9"/>
      <c r="I53905" s="9"/>
      <c r="J53905" s="9"/>
      <c r="O53905" s="2"/>
      <c r="X53905" s="2"/>
      <c r="AG53905" s="2"/>
      <c r="AP53905" s="2"/>
      <c r="AY53905" s="2"/>
      <c r="BH53905" s="2"/>
      <c r="BQ53905" s="2"/>
    </row>
    <row r="53906" spans="6:69" x14ac:dyDescent="0.2">
      <c r="F53906" s="9"/>
      <c r="G53906" s="9"/>
      <c r="H53906" s="9"/>
      <c r="I53906" s="9"/>
      <c r="J53906" s="9"/>
      <c r="O53906" s="2"/>
      <c r="X53906" s="2"/>
      <c r="AG53906" s="2"/>
      <c r="AP53906" s="2"/>
      <c r="AY53906" s="2"/>
      <c r="BH53906" s="2"/>
      <c r="BQ53906" s="2"/>
    </row>
    <row r="53907" spans="6:69" x14ac:dyDescent="0.2">
      <c r="F53907" s="9"/>
      <c r="G53907" s="9"/>
      <c r="H53907" s="9"/>
      <c r="I53907" s="9"/>
      <c r="J53907" s="9"/>
      <c r="O53907" s="2"/>
      <c r="X53907" s="2"/>
      <c r="AG53907" s="2"/>
      <c r="AP53907" s="2"/>
      <c r="AY53907" s="2"/>
      <c r="BH53907" s="2"/>
      <c r="BQ53907" s="2"/>
    </row>
    <row r="53908" spans="6:69" x14ac:dyDescent="0.2">
      <c r="F53908" s="9"/>
      <c r="G53908" s="9"/>
      <c r="H53908" s="9"/>
      <c r="I53908" s="9"/>
      <c r="J53908" s="9"/>
      <c r="O53908" s="2"/>
      <c r="X53908" s="2"/>
      <c r="AG53908" s="2"/>
      <c r="AP53908" s="2"/>
      <c r="AY53908" s="2"/>
      <c r="BH53908" s="2"/>
      <c r="BQ53908" s="2"/>
    </row>
    <row r="53909" spans="6:69" x14ac:dyDescent="0.2">
      <c r="F53909" s="9"/>
      <c r="G53909" s="9"/>
      <c r="H53909" s="9"/>
      <c r="I53909" s="9"/>
      <c r="J53909" s="9"/>
      <c r="O53909" s="2"/>
      <c r="X53909" s="2"/>
      <c r="AG53909" s="2"/>
      <c r="AP53909" s="2"/>
      <c r="AY53909" s="2"/>
      <c r="BH53909" s="2"/>
      <c r="BQ53909" s="2"/>
    </row>
    <row r="53910" spans="6:69" x14ac:dyDescent="0.2">
      <c r="F53910" s="9"/>
      <c r="G53910" s="9"/>
      <c r="H53910" s="9"/>
      <c r="I53910" s="9"/>
      <c r="J53910" s="9"/>
      <c r="O53910" s="2"/>
      <c r="X53910" s="2"/>
      <c r="AG53910" s="2"/>
      <c r="AP53910" s="2"/>
      <c r="AY53910" s="2"/>
      <c r="BH53910" s="2"/>
      <c r="BQ53910" s="2"/>
    </row>
    <row r="53911" spans="6:69" x14ac:dyDescent="0.2">
      <c r="F53911" s="9"/>
      <c r="G53911" s="9"/>
      <c r="H53911" s="9"/>
      <c r="I53911" s="9"/>
      <c r="J53911" s="9"/>
      <c r="O53911" s="2"/>
      <c r="X53911" s="2"/>
      <c r="AG53911" s="2"/>
      <c r="AP53911" s="2"/>
      <c r="AY53911" s="2"/>
      <c r="BH53911" s="2"/>
      <c r="BQ53911" s="2"/>
    </row>
    <row r="53912" spans="6:69" x14ac:dyDescent="0.2">
      <c r="F53912" s="9"/>
      <c r="G53912" s="9"/>
      <c r="H53912" s="9"/>
      <c r="I53912" s="9"/>
      <c r="J53912" s="9"/>
      <c r="O53912" s="2"/>
      <c r="X53912" s="2"/>
      <c r="AG53912" s="2"/>
      <c r="AP53912" s="2"/>
      <c r="AY53912" s="2"/>
      <c r="BH53912" s="2"/>
      <c r="BQ53912" s="2"/>
    </row>
    <row r="53913" spans="6:69" x14ac:dyDescent="0.2">
      <c r="F53913" s="9"/>
      <c r="G53913" s="9"/>
      <c r="H53913" s="9"/>
      <c r="I53913" s="9"/>
      <c r="J53913" s="9"/>
      <c r="O53913" s="2"/>
      <c r="X53913" s="2"/>
      <c r="AG53913" s="2"/>
      <c r="AP53913" s="2"/>
      <c r="AY53913" s="2"/>
      <c r="BH53913" s="2"/>
      <c r="BQ53913" s="2"/>
    </row>
    <row r="53914" spans="6:69" x14ac:dyDescent="0.2">
      <c r="F53914" s="9"/>
      <c r="G53914" s="9"/>
      <c r="H53914" s="9"/>
      <c r="I53914" s="9"/>
      <c r="J53914" s="9"/>
      <c r="O53914" s="2"/>
      <c r="X53914" s="2"/>
      <c r="AG53914" s="2"/>
      <c r="AP53914" s="2"/>
      <c r="AY53914" s="2"/>
      <c r="BH53914" s="2"/>
      <c r="BQ53914" s="2"/>
    </row>
    <row r="53915" spans="6:69" x14ac:dyDescent="0.2">
      <c r="F53915" s="9"/>
      <c r="G53915" s="9"/>
      <c r="H53915" s="9"/>
      <c r="I53915" s="9"/>
      <c r="J53915" s="9"/>
      <c r="O53915" s="2"/>
      <c r="X53915" s="2"/>
      <c r="AG53915" s="2"/>
      <c r="AP53915" s="2"/>
      <c r="AY53915" s="2"/>
      <c r="BH53915" s="2"/>
      <c r="BQ53915" s="2"/>
    </row>
    <row r="53916" spans="6:69" x14ac:dyDescent="0.2">
      <c r="F53916" s="9"/>
      <c r="G53916" s="9"/>
      <c r="H53916" s="9"/>
      <c r="I53916" s="9"/>
      <c r="J53916" s="9"/>
      <c r="O53916" s="2"/>
      <c r="X53916" s="2"/>
      <c r="AG53916" s="2"/>
      <c r="AP53916" s="2"/>
      <c r="AY53916" s="2"/>
      <c r="BH53916" s="2"/>
      <c r="BQ53916" s="2"/>
    </row>
    <row r="53917" spans="6:69" x14ac:dyDescent="0.2">
      <c r="F53917" s="9"/>
      <c r="G53917" s="9"/>
      <c r="H53917" s="9"/>
      <c r="I53917" s="9"/>
      <c r="J53917" s="9"/>
      <c r="O53917" s="2"/>
      <c r="X53917" s="2"/>
      <c r="AG53917" s="2"/>
      <c r="AP53917" s="2"/>
      <c r="AY53917" s="2"/>
      <c r="BH53917" s="2"/>
      <c r="BQ53917" s="2"/>
    </row>
    <row r="53918" spans="6:69" x14ac:dyDescent="0.2">
      <c r="F53918" s="9"/>
      <c r="G53918" s="9"/>
      <c r="H53918" s="9"/>
      <c r="I53918" s="9"/>
      <c r="J53918" s="9"/>
      <c r="O53918" s="2"/>
      <c r="X53918" s="2"/>
      <c r="AG53918" s="2"/>
      <c r="AP53918" s="2"/>
      <c r="AY53918" s="2"/>
      <c r="BH53918" s="2"/>
      <c r="BQ53918" s="2"/>
    </row>
    <row r="53919" spans="6:69" x14ac:dyDescent="0.2">
      <c r="F53919" s="9"/>
      <c r="G53919" s="9"/>
      <c r="H53919" s="9"/>
      <c r="I53919" s="9"/>
      <c r="J53919" s="9"/>
      <c r="O53919" s="2"/>
      <c r="X53919" s="2"/>
      <c r="AG53919" s="2"/>
      <c r="AP53919" s="2"/>
      <c r="AY53919" s="2"/>
      <c r="BH53919" s="2"/>
      <c r="BQ53919" s="2"/>
    </row>
    <row r="53920" spans="6:69" x14ac:dyDescent="0.2">
      <c r="F53920" s="9"/>
      <c r="G53920" s="9"/>
      <c r="H53920" s="9"/>
      <c r="I53920" s="9"/>
      <c r="J53920" s="9"/>
      <c r="O53920" s="2"/>
      <c r="X53920" s="2"/>
      <c r="AG53920" s="2"/>
      <c r="AP53920" s="2"/>
      <c r="AY53920" s="2"/>
      <c r="BH53920" s="2"/>
      <c r="BQ53920" s="2"/>
    </row>
    <row r="53921" spans="6:69" x14ac:dyDescent="0.2">
      <c r="F53921" s="9"/>
      <c r="G53921" s="9"/>
      <c r="H53921" s="9"/>
      <c r="I53921" s="9"/>
      <c r="J53921" s="9"/>
      <c r="O53921" s="2"/>
      <c r="X53921" s="2"/>
      <c r="AG53921" s="2"/>
      <c r="AP53921" s="2"/>
      <c r="AY53921" s="2"/>
      <c r="BH53921" s="2"/>
      <c r="BQ53921" s="2"/>
    </row>
    <row r="53922" spans="6:69" x14ac:dyDescent="0.2">
      <c r="F53922" s="9"/>
      <c r="G53922" s="9"/>
      <c r="H53922" s="9"/>
      <c r="I53922" s="9"/>
      <c r="J53922" s="9"/>
      <c r="O53922" s="2"/>
      <c r="X53922" s="2"/>
      <c r="AG53922" s="2"/>
      <c r="AP53922" s="2"/>
      <c r="AY53922" s="2"/>
      <c r="BH53922" s="2"/>
      <c r="BQ53922" s="2"/>
    </row>
    <row r="53923" spans="6:69" x14ac:dyDescent="0.2">
      <c r="F53923" s="9"/>
      <c r="G53923" s="9"/>
      <c r="H53923" s="9"/>
      <c r="I53923" s="9"/>
      <c r="J53923" s="9"/>
      <c r="O53923" s="2"/>
      <c r="X53923" s="2"/>
      <c r="AG53923" s="2"/>
      <c r="AP53923" s="2"/>
      <c r="AY53923" s="2"/>
      <c r="BH53923" s="2"/>
      <c r="BQ53923" s="2"/>
    </row>
    <row r="53924" spans="6:69" x14ac:dyDescent="0.2">
      <c r="F53924" s="9"/>
      <c r="G53924" s="9"/>
      <c r="H53924" s="9"/>
      <c r="I53924" s="9"/>
      <c r="J53924" s="9"/>
      <c r="O53924" s="2"/>
      <c r="X53924" s="2"/>
      <c r="AG53924" s="2"/>
      <c r="AP53924" s="2"/>
      <c r="AY53924" s="2"/>
      <c r="BH53924" s="2"/>
      <c r="BQ53924" s="2"/>
    </row>
    <row r="53925" spans="6:69" x14ac:dyDescent="0.2">
      <c r="F53925" s="9"/>
      <c r="G53925" s="9"/>
      <c r="H53925" s="9"/>
      <c r="I53925" s="9"/>
      <c r="J53925" s="9"/>
      <c r="O53925" s="2"/>
      <c r="X53925" s="2"/>
      <c r="AG53925" s="2"/>
      <c r="AP53925" s="2"/>
      <c r="AY53925" s="2"/>
      <c r="BH53925" s="2"/>
      <c r="BQ53925" s="2"/>
    </row>
    <row r="53926" spans="6:69" x14ac:dyDescent="0.2">
      <c r="F53926" s="9"/>
      <c r="G53926" s="9"/>
      <c r="H53926" s="9"/>
      <c r="I53926" s="9"/>
      <c r="J53926" s="9"/>
      <c r="O53926" s="2"/>
      <c r="X53926" s="2"/>
      <c r="AG53926" s="2"/>
      <c r="AP53926" s="2"/>
      <c r="AY53926" s="2"/>
      <c r="BH53926" s="2"/>
      <c r="BQ53926" s="2"/>
    </row>
    <row r="53927" spans="6:69" x14ac:dyDescent="0.2">
      <c r="F53927" s="9"/>
      <c r="G53927" s="9"/>
      <c r="H53927" s="9"/>
      <c r="I53927" s="9"/>
      <c r="J53927" s="9"/>
      <c r="O53927" s="2"/>
      <c r="X53927" s="2"/>
      <c r="AG53927" s="2"/>
      <c r="AP53927" s="2"/>
      <c r="AY53927" s="2"/>
      <c r="BH53927" s="2"/>
      <c r="BQ53927" s="2"/>
    </row>
    <row r="53928" spans="6:69" x14ac:dyDescent="0.2">
      <c r="F53928" s="9"/>
      <c r="G53928" s="9"/>
      <c r="H53928" s="9"/>
      <c r="I53928" s="9"/>
      <c r="J53928" s="9"/>
      <c r="O53928" s="2"/>
      <c r="X53928" s="2"/>
      <c r="AG53928" s="2"/>
      <c r="AP53928" s="2"/>
      <c r="AY53928" s="2"/>
      <c r="BH53928" s="2"/>
      <c r="BQ53928" s="2"/>
    </row>
    <row r="53929" spans="6:69" x14ac:dyDescent="0.2">
      <c r="F53929" s="9"/>
      <c r="G53929" s="9"/>
      <c r="H53929" s="9"/>
      <c r="I53929" s="9"/>
      <c r="J53929" s="9"/>
      <c r="O53929" s="2"/>
      <c r="X53929" s="2"/>
      <c r="AG53929" s="2"/>
      <c r="AP53929" s="2"/>
      <c r="AY53929" s="2"/>
      <c r="BH53929" s="2"/>
      <c r="BQ53929" s="2"/>
    </row>
    <row r="53930" spans="6:69" x14ac:dyDescent="0.2">
      <c r="F53930" s="9"/>
      <c r="G53930" s="9"/>
      <c r="H53930" s="9"/>
      <c r="I53930" s="9"/>
      <c r="J53930" s="9"/>
      <c r="O53930" s="2"/>
      <c r="X53930" s="2"/>
      <c r="AG53930" s="2"/>
      <c r="AP53930" s="2"/>
      <c r="AY53930" s="2"/>
      <c r="BH53930" s="2"/>
      <c r="BQ53930" s="2"/>
    </row>
    <row r="53931" spans="6:69" x14ac:dyDescent="0.2">
      <c r="F53931" s="9"/>
      <c r="G53931" s="9"/>
      <c r="H53931" s="9"/>
      <c r="I53931" s="9"/>
      <c r="J53931" s="9"/>
      <c r="O53931" s="2"/>
      <c r="X53931" s="2"/>
      <c r="AG53931" s="2"/>
      <c r="AP53931" s="2"/>
      <c r="AY53931" s="2"/>
      <c r="BH53931" s="2"/>
      <c r="BQ53931" s="2"/>
    </row>
    <row r="53932" spans="6:69" x14ac:dyDescent="0.2">
      <c r="F53932" s="9"/>
      <c r="G53932" s="9"/>
      <c r="H53932" s="9"/>
      <c r="I53932" s="9"/>
      <c r="J53932" s="9"/>
      <c r="O53932" s="2"/>
      <c r="X53932" s="2"/>
      <c r="AG53932" s="2"/>
      <c r="AP53932" s="2"/>
      <c r="AY53932" s="2"/>
      <c r="BH53932" s="2"/>
      <c r="BQ53932" s="2"/>
    </row>
    <row r="53933" spans="6:69" x14ac:dyDescent="0.2">
      <c r="F53933" s="9"/>
      <c r="G53933" s="9"/>
      <c r="H53933" s="9"/>
      <c r="I53933" s="9"/>
      <c r="J53933" s="9"/>
      <c r="O53933" s="2"/>
      <c r="X53933" s="2"/>
      <c r="AG53933" s="2"/>
      <c r="AP53933" s="2"/>
      <c r="AY53933" s="2"/>
      <c r="BH53933" s="2"/>
      <c r="BQ53933" s="2"/>
    </row>
    <row r="53934" spans="6:69" x14ac:dyDescent="0.2">
      <c r="F53934" s="9"/>
      <c r="G53934" s="9"/>
      <c r="H53934" s="9"/>
      <c r="I53934" s="9"/>
      <c r="J53934" s="9"/>
      <c r="O53934" s="2"/>
      <c r="X53934" s="2"/>
      <c r="AG53934" s="2"/>
      <c r="AP53934" s="2"/>
      <c r="AY53934" s="2"/>
      <c r="BH53934" s="2"/>
      <c r="BQ53934" s="2"/>
    </row>
    <row r="53935" spans="6:69" x14ac:dyDescent="0.2">
      <c r="F53935" s="9"/>
      <c r="G53935" s="9"/>
      <c r="H53935" s="9"/>
      <c r="I53935" s="9"/>
      <c r="J53935" s="9"/>
      <c r="O53935" s="2"/>
      <c r="X53935" s="2"/>
      <c r="AG53935" s="2"/>
      <c r="AP53935" s="2"/>
      <c r="AY53935" s="2"/>
      <c r="BH53935" s="2"/>
      <c r="BQ53935" s="2"/>
    </row>
    <row r="53936" spans="6:69" x14ac:dyDescent="0.2">
      <c r="F53936" s="9"/>
      <c r="G53936" s="9"/>
      <c r="H53936" s="9"/>
      <c r="I53936" s="9"/>
      <c r="J53936" s="9"/>
      <c r="O53936" s="2"/>
      <c r="X53936" s="2"/>
      <c r="AG53936" s="2"/>
      <c r="AP53936" s="2"/>
      <c r="AY53936" s="2"/>
      <c r="BH53936" s="2"/>
      <c r="BQ53936" s="2"/>
    </row>
    <row r="53937" spans="6:69" x14ac:dyDescent="0.2">
      <c r="F53937" s="9"/>
      <c r="G53937" s="9"/>
      <c r="H53937" s="9"/>
      <c r="I53937" s="9"/>
      <c r="J53937" s="9"/>
      <c r="O53937" s="2"/>
      <c r="X53937" s="2"/>
      <c r="AG53937" s="2"/>
      <c r="AP53937" s="2"/>
      <c r="AY53937" s="2"/>
      <c r="BH53937" s="2"/>
      <c r="BQ53937" s="2"/>
    </row>
    <row r="53938" spans="6:69" x14ac:dyDescent="0.2">
      <c r="F53938" s="9"/>
      <c r="G53938" s="9"/>
      <c r="H53938" s="9"/>
      <c r="I53938" s="9"/>
      <c r="J53938" s="9"/>
      <c r="O53938" s="2"/>
      <c r="X53938" s="2"/>
      <c r="AG53938" s="2"/>
      <c r="AP53938" s="2"/>
      <c r="AY53938" s="2"/>
      <c r="BH53938" s="2"/>
      <c r="BQ53938" s="2"/>
    </row>
    <row r="53939" spans="6:69" x14ac:dyDescent="0.2">
      <c r="F53939" s="9"/>
      <c r="G53939" s="9"/>
      <c r="H53939" s="9"/>
      <c r="I53939" s="9"/>
      <c r="J53939" s="9"/>
      <c r="O53939" s="2"/>
      <c r="X53939" s="2"/>
      <c r="AG53939" s="2"/>
      <c r="AP53939" s="2"/>
      <c r="AY53939" s="2"/>
      <c r="BH53939" s="2"/>
      <c r="BQ53939" s="2"/>
    </row>
    <row r="53940" spans="6:69" x14ac:dyDescent="0.2">
      <c r="F53940" s="9"/>
      <c r="G53940" s="9"/>
      <c r="H53940" s="9"/>
      <c r="I53940" s="9"/>
      <c r="J53940" s="9"/>
      <c r="O53940" s="2"/>
      <c r="X53940" s="2"/>
      <c r="AG53940" s="2"/>
      <c r="AP53940" s="2"/>
      <c r="AY53940" s="2"/>
      <c r="BH53940" s="2"/>
      <c r="BQ53940" s="2"/>
    </row>
    <row r="53941" spans="6:69" x14ac:dyDescent="0.2">
      <c r="F53941" s="9"/>
      <c r="G53941" s="9"/>
      <c r="H53941" s="9"/>
      <c r="I53941" s="9"/>
      <c r="J53941" s="9"/>
      <c r="O53941" s="2"/>
      <c r="X53941" s="2"/>
      <c r="AG53941" s="2"/>
      <c r="AP53941" s="2"/>
      <c r="AY53941" s="2"/>
      <c r="BH53941" s="2"/>
      <c r="BQ53941" s="2"/>
    </row>
    <row r="53942" spans="6:69" x14ac:dyDescent="0.2">
      <c r="F53942" s="9"/>
      <c r="G53942" s="9"/>
      <c r="H53942" s="9"/>
      <c r="I53942" s="9"/>
      <c r="J53942" s="9"/>
      <c r="O53942" s="2"/>
      <c r="X53942" s="2"/>
      <c r="AG53942" s="2"/>
      <c r="AP53942" s="2"/>
      <c r="AY53942" s="2"/>
      <c r="BH53942" s="2"/>
      <c r="BQ53942" s="2"/>
    </row>
    <row r="53943" spans="6:69" x14ac:dyDescent="0.2">
      <c r="F53943" s="9"/>
      <c r="G53943" s="9"/>
      <c r="H53943" s="9"/>
      <c r="I53943" s="9"/>
      <c r="J53943" s="9"/>
      <c r="O53943" s="2"/>
      <c r="X53943" s="2"/>
      <c r="AG53943" s="2"/>
      <c r="AP53943" s="2"/>
      <c r="AY53943" s="2"/>
      <c r="BH53943" s="2"/>
      <c r="BQ53943" s="2"/>
    </row>
    <row r="53944" spans="6:69" x14ac:dyDescent="0.2">
      <c r="F53944" s="9"/>
      <c r="G53944" s="9"/>
      <c r="H53944" s="9"/>
      <c r="I53944" s="9"/>
      <c r="J53944" s="9"/>
      <c r="O53944" s="2"/>
      <c r="X53944" s="2"/>
      <c r="AG53944" s="2"/>
      <c r="AP53944" s="2"/>
      <c r="AY53944" s="2"/>
      <c r="BH53944" s="2"/>
      <c r="BQ53944" s="2"/>
    </row>
    <row r="53945" spans="6:69" x14ac:dyDescent="0.2">
      <c r="F53945" s="9"/>
      <c r="G53945" s="9"/>
      <c r="H53945" s="9"/>
      <c r="I53945" s="9"/>
      <c r="J53945" s="9"/>
      <c r="O53945" s="2"/>
      <c r="X53945" s="2"/>
      <c r="AG53945" s="2"/>
      <c r="AP53945" s="2"/>
      <c r="AY53945" s="2"/>
      <c r="BH53945" s="2"/>
      <c r="BQ53945" s="2"/>
    </row>
    <row r="53946" spans="6:69" x14ac:dyDescent="0.2">
      <c r="F53946" s="9"/>
      <c r="G53946" s="9"/>
      <c r="H53946" s="9"/>
      <c r="I53946" s="9"/>
      <c r="J53946" s="9"/>
      <c r="O53946" s="2"/>
      <c r="X53946" s="2"/>
      <c r="AG53946" s="2"/>
      <c r="AP53946" s="2"/>
      <c r="AY53946" s="2"/>
      <c r="BH53946" s="2"/>
      <c r="BQ53946" s="2"/>
    </row>
    <row r="53947" spans="6:69" x14ac:dyDescent="0.2">
      <c r="F53947" s="9"/>
      <c r="G53947" s="9"/>
      <c r="H53947" s="9"/>
      <c r="I53947" s="9"/>
      <c r="J53947" s="9"/>
      <c r="O53947" s="2"/>
      <c r="X53947" s="2"/>
      <c r="AG53947" s="2"/>
      <c r="AP53947" s="2"/>
      <c r="AY53947" s="2"/>
      <c r="BH53947" s="2"/>
      <c r="BQ53947" s="2"/>
    </row>
    <row r="53948" spans="6:69" x14ac:dyDescent="0.2">
      <c r="F53948" s="9"/>
      <c r="G53948" s="9"/>
      <c r="H53948" s="9"/>
      <c r="I53948" s="9"/>
      <c r="J53948" s="9"/>
      <c r="O53948" s="2"/>
      <c r="X53948" s="2"/>
      <c r="AG53948" s="2"/>
      <c r="AP53948" s="2"/>
      <c r="AY53948" s="2"/>
      <c r="BH53948" s="2"/>
      <c r="BQ53948" s="2"/>
    </row>
    <row r="53949" spans="6:69" x14ac:dyDescent="0.2">
      <c r="F53949" s="9"/>
      <c r="G53949" s="9"/>
      <c r="H53949" s="9"/>
      <c r="I53949" s="9"/>
      <c r="J53949" s="9"/>
      <c r="O53949" s="2"/>
      <c r="X53949" s="2"/>
      <c r="AG53949" s="2"/>
      <c r="AP53949" s="2"/>
      <c r="AY53949" s="2"/>
      <c r="BH53949" s="2"/>
      <c r="BQ53949" s="2"/>
    </row>
    <row r="53950" spans="6:69" x14ac:dyDescent="0.2">
      <c r="F53950" s="9"/>
      <c r="G53950" s="9"/>
      <c r="H53950" s="9"/>
      <c r="I53950" s="9"/>
      <c r="J53950" s="9"/>
      <c r="O53950" s="2"/>
      <c r="X53950" s="2"/>
      <c r="AG53950" s="2"/>
      <c r="AP53950" s="2"/>
      <c r="AY53950" s="2"/>
      <c r="BH53950" s="2"/>
      <c r="BQ53950" s="2"/>
    </row>
    <row r="53951" spans="6:69" x14ac:dyDescent="0.2">
      <c r="F53951" s="9"/>
      <c r="G53951" s="9"/>
      <c r="H53951" s="9"/>
      <c r="I53951" s="9"/>
      <c r="J53951" s="9"/>
      <c r="O53951" s="2"/>
      <c r="X53951" s="2"/>
      <c r="AG53951" s="2"/>
      <c r="AP53951" s="2"/>
      <c r="AY53951" s="2"/>
      <c r="BH53951" s="2"/>
      <c r="BQ53951" s="2"/>
    </row>
    <row r="53952" spans="6:69" x14ac:dyDescent="0.2">
      <c r="F53952" s="9"/>
      <c r="G53952" s="9"/>
      <c r="H53952" s="9"/>
      <c r="I53952" s="9"/>
      <c r="J53952" s="9"/>
      <c r="O53952" s="2"/>
      <c r="X53952" s="2"/>
      <c r="AG53952" s="2"/>
      <c r="AP53952" s="2"/>
      <c r="AY53952" s="2"/>
      <c r="BH53952" s="2"/>
      <c r="BQ53952" s="2"/>
    </row>
    <row r="53953" spans="6:69" x14ac:dyDescent="0.2">
      <c r="F53953" s="9"/>
      <c r="G53953" s="9"/>
      <c r="H53953" s="9"/>
      <c r="I53953" s="9"/>
      <c r="J53953" s="9"/>
      <c r="O53953" s="2"/>
      <c r="X53953" s="2"/>
      <c r="AG53953" s="2"/>
      <c r="AP53953" s="2"/>
      <c r="AY53953" s="2"/>
      <c r="BH53953" s="2"/>
      <c r="BQ53953" s="2"/>
    </row>
    <row r="53954" spans="6:69" x14ac:dyDescent="0.2">
      <c r="F53954" s="9"/>
      <c r="G53954" s="9"/>
      <c r="H53954" s="9"/>
      <c r="I53954" s="9"/>
      <c r="J53954" s="9"/>
      <c r="O53954" s="2"/>
      <c r="X53954" s="2"/>
      <c r="AG53954" s="2"/>
      <c r="AP53954" s="2"/>
      <c r="AY53954" s="2"/>
      <c r="BH53954" s="2"/>
      <c r="BQ53954" s="2"/>
    </row>
    <row r="53955" spans="6:69" x14ac:dyDescent="0.2">
      <c r="F53955" s="9"/>
      <c r="G53955" s="9"/>
      <c r="H53955" s="9"/>
      <c r="I53955" s="9"/>
      <c r="J53955" s="9"/>
      <c r="O53955" s="2"/>
      <c r="X53955" s="2"/>
      <c r="AG53955" s="2"/>
      <c r="AP53955" s="2"/>
      <c r="AY53955" s="2"/>
      <c r="BH53955" s="2"/>
      <c r="BQ53955" s="2"/>
    </row>
    <row r="53956" spans="6:69" x14ac:dyDescent="0.2">
      <c r="F53956" s="9"/>
      <c r="G53956" s="9"/>
      <c r="H53956" s="9"/>
      <c r="I53956" s="9"/>
      <c r="J53956" s="9"/>
      <c r="O53956" s="2"/>
      <c r="X53956" s="2"/>
      <c r="AG53956" s="2"/>
      <c r="AP53956" s="2"/>
      <c r="AY53956" s="2"/>
      <c r="BH53956" s="2"/>
      <c r="BQ53956" s="2"/>
    </row>
    <row r="53957" spans="6:69" x14ac:dyDescent="0.2">
      <c r="F53957" s="9"/>
      <c r="G53957" s="9"/>
      <c r="H53957" s="9"/>
      <c r="I53957" s="9"/>
      <c r="J53957" s="9"/>
      <c r="O53957" s="2"/>
      <c r="X53957" s="2"/>
      <c r="AG53957" s="2"/>
      <c r="AP53957" s="2"/>
      <c r="AY53957" s="2"/>
      <c r="BH53957" s="2"/>
      <c r="BQ53957" s="2"/>
    </row>
    <row r="53958" spans="6:69" x14ac:dyDescent="0.2">
      <c r="F53958" s="9"/>
      <c r="G53958" s="9"/>
      <c r="H53958" s="9"/>
      <c r="I53958" s="9"/>
      <c r="J53958" s="9"/>
      <c r="O53958" s="2"/>
      <c r="X53958" s="2"/>
      <c r="AG53958" s="2"/>
      <c r="AP53958" s="2"/>
      <c r="AY53958" s="2"/>
      <c r="BH53958" s="2"/>
      <c r="BQ53958" s="2"/>
    </row>
    <row r="53959" spans="6:69" x14ac:dyDescent="0.2">
      <c r="F53959" s="9"/>
      <c r="G53959" s="9"/>
      <c r="H53959" s="9"/>
      <c r="I53959" s="9"/>
      <c r="J53959" s="9"/>
      <c r="O53959" s="2"/>
      <c r="X53959" s="2"/>
      <c r="AG53959" s="2"/>
      <c r="AP53959" s="2"/>
      <c r="AY53959" s="2"/>
      <c r="BH53959" s="2"/>
      <c r="BQ53959" s="2"/>
    </row>
    <row r="53960" spans="6:69" x14ac:dyDescent="0.2">
      <c r="F53960" s="9"/>
      <c r="G53960" s="9"/>
      <c r="H53960" s="9"/>
      <c r="I53960" s="9"/>
      <c r="J53960" s="9"/>
      <c r="O53960" s="2"/>
      <c r="X53960" s="2"/>
      <c r="AG53960" s="2"/>
      <c r="AP53960" s="2"/>
      <c r="AY53960" s="2"/>
      <c r="BH53960" s="2"/>
      <c r="BQ53960" s="2"/>
    </row>
    <row r="53961" spans="6:69" x14ac:dyDescent="0.2">
      <c r="F53961" s="9"/>
      <c r="G53961" s="9"/>
      <c r="H53961" s="9"/>
      <c r="I53961" s="9"/>
      <c r="J53961" s="9"/>
      <c r="O53961" s="2"/>
      <c r="X53961" s="2"/>
      <c r="AG53961" s="2"/>
      <c r="AP53961" s="2"/>
      <c r="AY53961" s="2"/>
      <c r="BH53961" s="2"/>
      <c r="BQ53961" s="2"/>
    </row>
    <row r="53962" spans="6:69" x14ac:dyDescent="0.2">
      <c r="F53962" s="9"/>
      <c r="G53962" s="9"/>
      <c r="H53962" s="9"/>
      <c r="I53962" s="9"/>
      <c r="J53962" s="9"/>
      <c r="O53962" s="2"/>
      <c r="X53962" s="2"/>
      <c r="AG53962" s="2"/>
      <c r="AP53962" s="2"/>
      <c r="AY53962" s="2"/>
      <c r="BH53962" s="2"/>
      <c r="BQ53962" s="2"/>
    </row>
    <row r="53963" spans="6:69" x14ac:dyDescent="0.2">
      <c r="F53963" s="9"/>
      <c r="G53963" s="9"/>
      <c r="H53963" s="9"/>
      <c r="I53963" s="9"/>
      <c r="J53963" s="9"/>
      <c r="O53963" s="2"/>
      <c r="X53963" s="2"/>
      <c r="AG53963" s="2"/>
      <c r="AP53963" s="2"/>
      <c r="AY53963" s="2"/>
      <c r="BH53963" s="2"/>
      <c r="BQ53963" s="2"/>
    </row>
    <row r="53964" spans="6:69" x14ac:dyDescent="0.2">
      <c r="F53964" s="9"/>
      <c r="G53964" s="9"/>
      <c r="H53964" s="9"/>
      <c r="I53964" s="9"/>
      <c r="J53964" s="9"/>
      <c r="O53964" s="2"/>
      <c r="X53964" s="2"/>
      <c r="AG53964" s="2"/>
      <c r="AP53964" s="2"/>
      <c r="AY53964" s="2"/>
      <c r="BH53964" s="2"/>
      <c r="BQ53964" s="2"/>
    </row>
    <row r="53965" spans="6:69" x14ac:dyDescent="0.2">
      <c r="F53965" s="9"/>
      <c r="G53965" s="9"/>
      <c r="H53965" s="9"/>
      <c r="I53965" s="9"/>
      <c r="J53965" s="9"/>
      <c r="O53965" s="2"/>
      <c r="X53965" s="2"/>
      <c r="AG53965" s="2"/>
      <c r="AP53965" s="2"/>
      <c r="AY53965" s="2"/>
      <c r="BH53965" s="2"/>
      <c r="BQ53965" s="2"/>
    </row>
    <row r="53966" spans="6:69" x14ac:dyDescent="0.2">
      <c r="F53966" s="9"/>
      <c r="G53966" s="9"/>
      <c r="H53966" s="9"/>
      <c r="I53966" s="9"/>
      <c r="J53966" s="9"/>
      <c r="O53966" s="2"/>
      <c r="X53966" s="2"/>
      <c r="AG53966" s="2"/>
      <c r="AP53966" s="2"/>
      <c r="AY53966" s="2"/>
      <c r="BH53966" s="2"/>
      <c r="BQ53966" s="2"/>
    </row>
    <row r="53967" spans="6:69" x14ac:dyDescent="0.2">
      <c r="F53967" s="9"/>
      <c r="G53967" s="9"/>
      <c r="H53967" s="9"/>
      <c r="I53967" s="9"/>
      <c r="J53967" s="9"/>
      <c r="O53967" s="2"/>
      <c r="X53967" s="2"/>
      <c r="AG53967" s="2"/>
      <c r="AP53967" s="2"/>
      <c r="AY53967" s="2"/>
      <c r="BH53967" s="2"/>
      <c r="BQ53967" s="2"/>
    </row>
    <row r="53968" spans="6:69" x14ac:dyDescent="0.2">
      <c r="F53968" s="9"/>
      <c r="G53968" s="9"/>
      <c r="H53968" s="9"/>
      <c r="I53968" s="9"/>
      <c r="J53968" s="9"/>
      <c r="O53968" s="2"/>
      <c r="X53968" s="2"/>
      <c r="AG53968" s="2"/>
      <c r="AP53968" s="2"/>
      <c r="AY53968" s="2"/>
      <c r="BH53968" s="2"/>
      <c r="BQ53968" s="2"/>
    </row>
    <row r="53969" spans="6:69" x14ac:dyDescent="0.2">
      <c r="F53969" s="9"/>
      <c r="G53969" s="9"/>
      <c r="H53969" s="9"/>
      <c r="I53969" s="9"/>
      <c r="J53969" s="9"/>
      <c r="O53969" s="2"/>
      <c r="X53969" s="2"/>
      <c r="AG53969" s="2"/>
      <c r="AP53969" s="2"/>
      <c r="AY53969" s="2"/>
      <c r="BH53969" s="2"/>
      <c r="BQ53969" s="2"/>
    </row>
    <row r="53970" spans="6:69" x14ac:dyDescent="0.2">
      <c r="F53970" s="9"/>
      <c r="G53970" s="9"/>
      <c r="H53970" s="9"/>
      <c r="I53970" s="9"/>
      <c r="J53970" s="9"/>
      <c r="O53970" s="2"/>
      <c r="X53970" s="2"/>
      <c r="AG53970" s="2"/>
      <c r="AP53970" s="2"/>
      <c r="AY53970" s="2"/>
      <c r="BH53970" s="2"/>
      <c r="BQ53970" s="2"/>
    </row>
    <row r="53971" spans="6:69" x14ac:dyDescent="0.2">
      <c r="F53971" s="9"/>
      <c r="G53971" s="9"/>
      <c r="H53971" s="9"/>
      <c r="I53971" s="9"/>
      <c r="J53971" s="9"/>
      <c r="O53971" s="2"/>
      <c r="X53971" s="2"/>
      <c r="AG53971" s="2"/>
      <c r="AP53971" s="2"/>
      <c r="AY53971" s="2"/>
      <c r="BH53971" s="2"/>
      <c r="BQ53971" s="2"/>
    </row>
    <row r="53972" spans="6:69" x14ac:dyDescent="0.2">
      <c r="F53972" s="9"/>
      <c r="G53972" s="9"/>
      <c r="H53972" s="9"/>
      <c r="I53972" s="9"/>
      <c r="J53972" s="9"/>
      <c r="O53972" s="2"/>
      <c r="X53972" s="2"/>
      <c r="AG53972" s="2"/>
      <c r="AP53972" s="2"/>
      <c r="AY53972" s="2"/>
      <c r="BH53972" s="2"/>
      <c r="BQ53972" s="2"/>
    </row>
    <row r="53973" spans="6:69" x14ac:dyDescent="0.2">
      <c r="F53973" s="9"/>
      <c r="G53973" s="9"/>
      <c r="H53973" s="9"/>
      <c r="I53973" s="9"/>
      <c r="J53973" s="9"/>
      <c r="O53973" s="2"/>
      <c r="X53973" s="2"/>
      <c r="AG53973" s="2"/>
      <c r="AP53973" s="2"/>
      <c r="AY53973" s="2"/>
      <c r="BH53973" s="2"/>
      <c r="BQ53973" s="2"/>
    </row>
    <row r="53974" spans="6:69" x14ac:dyDescent="0.2">
      <c r="F53974" s="9"/>
      <c r="G53974" s="9"/>
      <c r="H53974" s="9"/>
      <c r="I53974" s="9"/>
      <c r="J53974" s="9"/>
      <c r="O53974" s="2"/>
      <c r="X53974" s="2"/>
      <c r="AG53974" s="2"/>
      <c r="AP53974" s="2"/>
      <c r="AY53974" s="2"/>
      <c r="BH53974" s="2"/>
      <c r="BQ53974" s="2"/>
    </row>
    <row r="53975" spans="6:69" x14ac:dyDescent="0.2">
      <c r="F53975" s="9"/>
      <c r="G53975" s="9"/>
      <c r="H53975" s="9"/>
      <c r="I53975" s="9"/>
      <c r="J53975" s="9"/>
      <c r="O53975" s="2"/>
      <c r="X53975" s="2"/>
      <c r="AG53975" s="2"/>
      <c r="AP53975" s="2"/>
      <c r="AY53975" s="2"/>
      <c r="BH53975" s="2"/>
      <c r="BQ53975" s="2"/>
    </row>
    <row r="53976" spans="6:69" x14ac:dyDescent="0.2">
      <c r="F53976" s="9"/>
      <c r="G53976" s="9"/>
      <c r="H53976" s="9"/>
      <c r="I53976" s="9"/>
      <c r="J53976" s="9"/>
      <c r="O53976" s="2"/>
      <c r="X53976" s="2"/>
      <c r="AG53976" s="2"/>
      <c r="AP53976" s="2"/>
      <c r="AY53976" s="2"/>
      <c r="BH53976" s="2"/>
      <c r="BQ53976" s="2"/>
    </row>
    <row r="53977" spans="6:69" x14ac:dyDescent="0.2">
      <c r="F53977" s="9"/>
      <c r="G53977" s="9"/>
      <c r="H53977" s="9"/>
      <c r="I53977" s="9"/>
      <c r="J53977" s="9"/>
      <c r="O53977" s="2"/>
      <c r="X53977" s="2"/>
      <c r="AG53977" s="2"/>
      <c r="AP53977" s="2"/>
      <c r="AY53977" s="2"/>
      <c r="BH53977" s="2"/>
      <c r="BQ53977" s="2"/>
    </row>
    <row r="53978" spans="6:69" x14ac:dyDescent="0.2">
      <c r="F53978" s="9"/>
      <c r="G53978" s="9"/>
      <c r="H53978" s="9"/>
      <c r="I53978" s="9"/>
      <c r="J53978" s="9"/>
      <c r="O53978" s="2"/>
      <c r="X53978" s="2"/>
      <c r="AG53978" s="2"/>
      <c r="AP53978" s="2"/>
      <c r="AY53978" s="2"/>
      <c r="BH53978" s="2"/>
      <c r="BQ53978" s="2"/>
    </row>
    <row r="53979" spans="6:69" x14ac:dyDescent="0.2">
      <c r="F53979" s="9"/>
      <c r="G53979" s="9"/>
      <c r="H53979" s="9"/>
      <c r="I53979" s="9"/>
      <c r="J53979" s="9"/>
      <c r="O53979" s="2"/>
      <c r="X53979" s="2"/>
      <c r="AG53979" s="2"/>
      <c r="AP53979" s="2"/>
      <c r="AY53979" s="2"/>
      <c r="BH53979" s="2"/>
      <c r="BQ53979" s="2"/>
    </row>
    <row r="53980" spans="6:69" x14ac:dyDescent="0.2">
      <c r="F53980" s="9"/>
      <c r="G53980" s="9"/>
      <c r="H53980" s="9"/>
      <c r="I53980" s="9"/>
      <c r="J53980" s="9"/>
      <c r="O53980" s="2"/>
      <c r="X53980" s="2"/>
      <c r="AG53980" s="2"/>
      <c r="AP53980" s="2"/>
      <c r="AY53980" s="2"/>
      <c r="BH53980" s="2"/>
      <c r="BQ53980" s="2"/>
    </row>
    <row r="53981" spans="6:69" x14ac:dyDescent="0.2">
      <c r="F53981" s="9"/>
      <c r="G53981" s="9"/>
      <c r="H53981" s="9"/>
      <c r="I53981" s="9"/>
      <c r="J53981" s="9"/>
      <c r="O53981" s="2"/>
      <c r="X53981" s="2"/>
      <c r="AG53981" s="2"/>
      <c r="AP53981" s="2"/>
      <c r="AY53981" s="2"/>
      <c r="BH53981" s="2"/>
      <c r="BQ53981" s="2"/>
    </row>
    <row r="53982" spans="6:69" x14ac:dyDescent="0.2">
      <c r="F53982" s="9"/>
      <c r="G53982" s="9"/>
      <c r="H53982" s="9"/>
      <c r="I53982" s="9"/>
      <c r="J53982" s="9"/>
      <c r="O53982" s="2"/>
      <c r="X53982" s="2"/>
      <c r="AG53982" s="2"/>
      <c r="AP53982" s="2"/>
      <c r="AY53982" s="2"/>
      <c r="BH53982" s="2"/>
      <c r="BQ53982" s="2"/>
    </row>
    <row r="53983" spans="6:69" x14ac:dyDescent="0.2">
      <c r="F53983" s="9"/>
      <c r="G53983" s="9"/>
      <c r="H53983" s="9"/>
      <c r="I53983" s="9"/>
      <c r="J53983" s="9"/>
      <c r="O53983" s="2"/>
      <c r="X53983" s="2"/>
      <c r="AG53983" s="2"/>
      <c r="AP53983" s="2"/>
      <c r="AY53983" s="2"/>
      <c r="BH53983" s="2"/>
      <c r="BQ53983" s="2"/>
    </row>
    <row r="53984" spans="6:69" x14ac:dyDescent="0.2">
      <c r="F53984" s="9"/>
      <c r="G53984" s="9"/>
      <c r="H53984" s="9"/>
      <c r="I53984" s="9"/>
      <c r="J53984" s="9"/>
      <c r="O53984" s="2"/>
      <c r="X53984" s="2"/>
      <c r="AG53984" s="2"/>
      <c r="AP53984" s="2"/>
      <c r="AY53984" s="2"/>
      <c r="BH53984" s="2"/>
      <c r="BQ53984" s="2"/>
    </row>
    <row r="53985" spans="6:69" x14ac:dyDescent="0.2">
      <c r="F53985" s="9"/>
      <c r="G53985" s="9"/>
      <c r="H53985" s="9"/>
      <c r="I53985" s="9"/>
      <c r="J53985" s="9"/>
      <c r="O53985" s="2"/>
      <c r="X53985" s="2"/>
      <c r="AG53985" s="2"/>
      <c r="AP53985" s="2"/>
      <c r="AY53985" s="2"/>
      <c r="BH53985" s="2"/>
      <c r="BQ53985" s="2"/>
    </row>
    <row r="53986" spans="6:69" x14ac:dyDescent="0.2">
      <c r="F53986" s="9"/>
      <c r="G53986" s="9"/>
      <c r="H53986" s="9"/>
      <c r="I53986" s="9"/>
      <c r="J53986" s="9"/>
      <c r="O53986" s="2"/>
      <c r="X53986" s="2"/>
      <c r="AG53986" s="2"/>
      <c r="AP53986" s="2"/>
      <c r="AY53986" s="2"/>
      <c r="BH53986" s="2"/>
      <c r="BQ53986" s="2"/>
    </row>
    <row r="53987" spans="6:69" x14ac:dyDescent="0.2">
      <c r="F53987" s="9"/>
      <c r="G53987" s="9"/>
      <c r="H53987" s="9"/>
      <c r="I53987" s="9"/>
      <c r="J53987" s="9"/>
      <c r="O53987" s="2"/>
      <c r="X53987" s="2"/>
      <c r="AG53987" s="2"/>
      <c r="AP53987" s="2"/>
      <c r="AY53987" s="2"/>
      <c r="BH53987" s="2"/>
      <c r="BQ53987" s="2"/>
    </row>
    <row r="53988" spans="6:69" x14ac:dyDescent="0.2">
      <c r="F53988" s="9"/>
      <c r="G53988" s="9"/>
      <c r="H53988" s="9"/>
      <c r="I53988" s="9"/>
      <c r="J53988" s="9"/>
      <c r="O53988" s="2"/>
      <c r="X53988" s="2"/>
      <c r="AG53988" s="2"/>
      <c r="AP53988" s="2"/>
      <c r="AY53988" s="2"/>
      <c r="BH53988" s="2"/>
      <c r="BQ53988" s="2"/>
    </row>
    <row r="53989" spans="6:69" x14ac:dyDescent="0.2">
      <c r="F53989" s="9"/>
      <c r="G53989" s="9"/>
      <c r="H53989" s="9"/>
      <c r="I53989" s="9"/>
      <c r="J53989" s="9"/>
      <c r="O53989" s="2"/>
      <c r="X53989" s="2"/>
      <c r="AG53989" s="2"/>
      <c r="AP53989" s="2"/>
      <c r="AY53989" s="2"/>
      <c r="BH53989" s="2"/>
      <c r="BQ53989" s="2"/>
    </row>
    <row r="53990" spans="6:69" x14ac:dyDescent="0.2">
      <c r="F53990" s="9"/>
      <c r="G53990" s="9"/>
      <c r="H53990" s="9"/>
      <c r="I53990" s="9"/>
      <c r="J53990" s="9"/>
      <c r="O53990" s="2"/>
      <c r="X53990" s="2"/>
      <c r="AG53990" s="2"/>
      <c r="AP53990" s="2"/>
      <c r="AY53990" s="2"/>
      <c r="BH53990" s="2"/>
      <c r="BQ53990" s="2"/>
    </row>
    <row r="53991" spans="6:69" x14ac:dyDescent="0.2">
      <c r="F53991" s="9"/>
      <c r="G53991" s="9"/>
      <c r="H53991" s="9"/>
      <c r="I53991" s="9"/>
      <c r="J53991" s="9"/>
      <c r="O53991" s="2"/>
      <c r="X53991" s="2"/>
      <c r="AG53991" s="2"/>
      <c r="AP53991" s="2"/>
      <c r="AY53991" s="2"/>
      <c r="BH53991" s="2"/>
      <c r="BQ53991" s="2"/>
    </row>
    <row r="53992" spans="6:69" x14ac:dyDescent="0.2">
      <c r="F53992" s="9"/>
      <c r="G53992" s="9"/>
      <c r="H53992" s="9"/>
      <c r="I53992" s="9"/>
      <c r="J53992" s="9"/>
      <c r="O53992" s="2"/>
      <c r="X53992" s="2"/>
      <c r="AG53992" s="2"/>
      <c r="AP53992" s="2"/>
      <c r="AY53992" s="2"/>
      <c r="BH53992" s="2"/>
      <c r="BQ53992" s="2"/>
    </row>
    <row r="53993" spans="6:69" x14ac:dyDescent="0.2">
      <c r="F53993" s="9"/>
      <c r="G53993" s="9"/>
      <c r="H53993" s="9"/>
      <c r="I53993" s="9"/>
      <c r="J53993" s="9"/>
      <c r="O53993" s="2"/>
      <c r="X53993" s="2"/>
      <c r="AG53993" s="2"/>
      <c r="AP53993" s="2"/>
      <c r="AY53993" s="2"/>
      <c r="BH53993" s="2"/>
      <c r="BQ53993" s="2"/>
    </row>
    <row r="53994" spans="6:69" x14ac:dyDescent="0.2">
      <c r="F53994" s="9"/>
      <c r="G53994" s="9"/>
      <c r="H53994" s="9"/>
      <c r="I53994" s="9"/>
      <c r="J53994" s="9"/>
      <c r="O53994" s="2"/>
      <c r="X53994" s="2"/>
      <c r="AG53994" s="2"/>
      <c r="AP53994" s="2"/>
      <c r="AY53994" s="2"/>
      <c r="BH53994" s="2"/>
      <c r="BQ53994" s="2"/>
    </row>
    <row r="53995" spans="6:69" x14ac:dyDescent="0.2">
      <c r="F53995" s="9"/>
      <c r="G53995" s="9"/>
      <c r="H53995" s="9"/>
      <c r="I53995" s="9"/>
      <c r="J53995" s="9"/>
      <c r="O53995" s="2"/>
      <c r="X53995" s="2"/>
      <c r="AG53995" s="2"/>
      <c r="AP53995" s="2"/>
      <c r="AY53995" s="2"/>
      <c r="BH53995" s="2"/>
      <c r="BQ53995" s="2"/>
    </row>
    <row r="53996" spans="6:69" x14ac:dyDescent="0.2">
      <c r="F53996" s="9"/>
      <c r="G53996" s="9"/>
      <c r="H53996" s="9"/>
      <c r="I53996" s="9"/>
      <c r="J53996" s="9"/>
      <c r="O53996" s="2"/>
      <c r="X53996" s="2"/>
      <c r="AG53996" s="2"/>
      <c r="AP53996" s="2"/>
      <c r="AY53996" s="2"/>
      <c r="BH53996" s="2"/>
      <c r="BQ53996" s="2"/>
    </row>
    <row r="53997" spans="6:69" x14ac:dyDescent="0.2">
      <c r="F53997" s="9"/>
      <c r="G53997" s="9"/>
      <c r="H53997" s="9"/>
      <c r="I53997" s="9"/>
      <c r="J53997" s="9"/>
      <c r="O53997" s="2"/>
      <c r="X53997" s="2"/>
      <c r="AG53997" s="2"/>
      <c r="AP53997" s="2"/>
      <c r="AY53997" s="2"/>
      <c r="BH53997" s="2"/>
      <c r="BQ53997" s="2"/>
    </row>
    <row r="53998" spans="6:69" x14ac:dyDescent="0.2">
      <c r="F53998" s="9"/>
      <c r="G53998" s="9"/>
      <c r="H53998" s="9"/>
      <c r="I53998" s="9"/>
      <c r="J53998" s="9"/>
      <c r="O53998" s="2"/>
      <c r="X53998" s="2"/>
      <c r="AG53998" s="2"/>
      <c r="AP53998" s="2"/>
      <c r="AY53998" s="2"/>
      <c r="BH53998" s="2"/>
      <c r="BQ53998" s="2"/>
    </row>
    <row r="53999" spans="6:69" x14ac:dyDescent="0.2">
      <c r="F53999" s="9"/>
      <c r="G53999" s="9"/>
      <c r="H53999" s="9"/>
      <c r="I53999" s="9"/>
      <c r="J53999" s="9"/>
      <c r="O53999" s="2"/>
      <c r="X53999" s="2"/>
      <c r="AG53999" s="2"/>
      <c r="AP53999" s="2"/>
      <c r="AY53999" s="2"/>
      <c r="BH53999" s="2"/>
      <c r="BQ53999" s="2"/>
    </row>
    <row r="54000" spans="6:69" x14ac:dyDescent="0.2">
      <c r="F54000" s="9"/>
      <c r="G54000" s="9"/>
      <c r="H54000" s="9"/>
      <c r="I54000" s="9"/>
      <c r="J54000" s="9"/>
      <c r="O54000" s="2"/>
      <c r="X54000" s="2"/>
      <c r="AG54000" s="2"/>
      <c r="AP54000" s="2"/>
      <c r="AY54000" s="2"/>
      <c r="BH54000" s="2"/>
      <c r="BQ54000" s="2"/>
    </row>
    <row r="54001" spans="6:69" x14ac:dyDescent="0.2">
      <c r="F54001" s="9"/>
      <c r="G54001" s="9"/>
      <c r="H54001" s="9"/>
      <c r="I54001" s="9"/>
      <c r="J54001" s="9"/>
      <c r="O54001" s="2"/>
      <c r="X54001" s="2"/>
      <c r="AG54001" s="2"/>
      <c r="AP54001" s="2"/>
      <c r="AY54001" s="2"/>
      <c r="BH54001" s="2"/>
      <c r="BQ54001" s="2"/>
    </row>
    <row r="54002" spans="6:69" x14ac:dyDescent="0.2">
      <c r="F54002" s="9"/>
      <c r="G54002" s="9"/>
      <c r="H54002" s="9"/>
      <c r="I54002" s="9"/>
      <c r="J54002" s="9"/>
      <c r="O54002" s="2"/>
      <c r="X54002" s="2"/>
      <c r="AG54002" s="2"/>
      <c r="AP54002" s="2"/>
      <c r="AY54002" s="2"/>
      <c r="BH54002" s="2"/>
      <c r="BQ54002" s="2"/>
    </row>
    <row r="54003" spans="6:69" x14ac:dyDescent="0.2">
      <c r="F54003" s="9"/>
      <c r="G54003" s="9"/>
      <c r="H54003" s="9"/>
      <c r="I54003" s="9"/>
      <c r="J54003" s="9"/>
      <c r="O54003" s="2"/>
      <c r="X54003" s="2"/>
      <c r="AG54003" s="2"/>
      <c r="AP54003" s="2"/>
      <c r="AY54003" s="2"/>
      <c r="BH54003" s="2"/>
      <c r="BQ54003" s="2"/>
    </row>
    <row r="54004" spans="6:69" x14ac:dyDescent="0.2">
      <c r="F54004" s="9"/>
      <c r="G54004" s="9"/>
      <c r="H54004" s="9"/>
      <c r="I54004" s="9"/>
      <c r="J54004" s="9"/>
      <c r="O54004" s="2"/>
      <c r="X54004" s="2"/>
      <c r="AG54004" s="2"/>
      <c r="AP54004" s="2"/>
      <c r="AY54004" s="2"/>
      <c r="BH54004" s="2"/>
      <c r="BQ54004" s="2"/>
    </row>
    <row r="54005" spans="6:69" x14ac:dyDescent="0.2">
      <c r="F54005" s="9"/>
      <c r="G54005" s="9"/>
      <c r="H54005" s="9"/>
      <c r="I54005" s="9"/>
      <c r="J54005" s="9"/>
      <c r="O54005" s="2"/>
      <c r="X54005" s="2"/>
      <c r="AG54005" s="2"/>
      <c r="AP54005" s="2"/>
      <c r="AY54005" s="2"/>
      <c r="BH54005" s="2"/>
      <c r="BQ54005" s="2"/>
    </row>
    <row r="54006" spans="6:69" x14ac:dyDescent="0.2">
      <c r="F54006" s="9"/>
      <c r="G54006" s="9"/>
      <c r="H54006" s="9"/>
      <c r="I54006" s="9"/>
      <c r="J54006" s="9"/>
      <c r="O54006" s="2"/>
      <c r="X54006" s="2"/>
      <c r="AG54006" s="2"/>
      <c r="AP54006" s="2"/>
      <c r="AY54006" s="2"/>
      <c r="BH54006" s="2"/>
      <c r="BQ54006" s="2"/>
    </row>
    <row r="54007" spans="6:69" x14ac:dyDescent="0.2">
      <c r="F54007" s="9"/>
      <c r="G54007" s="9"/>
      <c r="H54007" s="9"/>
      <c r="I54007" s="9"/>
      <c r="J54007" s="9"/>
      <c r="O54007" s="2"/>
      <c r="X54007" s="2"/>
      <c r="AG54007" s="2"/>
      <c r="AP54007" s="2"/>
      <c r="AY54007" s="2"/>
      <c r="BH54007" s="2"/>
      <c r="BQ54007" s="2"/>
    </row>
    <row r="54008" spans="6:69" x14ac:dyDescent="0.2">
      <c r="F54008" s="9"/>
      <c r="G54008" s="9"/>
      <c r="H54008" s="9"/>
      <c r="I54008" s="9"/>
      <c r="J54008" s="9"/>
      <c r="O54008" s="2"/>
      <c r="X54008" s="2"/>
      <c r="AG54008" s="2"/>
      <c r="AP54008" s="2"/>
      <c r="AY54008" s="2"/>
      <c r="BH54008" s="2"/>
      <c r="BQ54008" s="2"/>
    </row>
    <row r="54009" spans="6:69" x14ac:dyDescent="0.2">
      <c r="F54009" s="9"/>
      <c r="G54009" s="9"/>
      <c r="H54009" s="9"/>
      <c r="I54009" s="9"/>
      <c r="J54009" s="9"/>
      <c r="O54009" s="2"/>
      <c r="X54009" s="2"/>
      <c r="AG54009" s="2"/>
      <c r="AP54009" s="2"/>
      <c r="AY54009" s="2"/>
      <c r="BH54009" s="2"/>
      <c r="BQ54009" s="2"/>
    </row>
    <row r="54010" spans="6:69" x14ac:dyDescent="0.2">
      <c r="F54010" s="9"/>
      <c r="G54010" s="9"/>
      <c r="H54010" s="9"/>
      <c r="I54010" s="9"/>
      <c r="J54010" s="9"/>
      <c r="O54010" s="2"/>
      <c r="X54010" s="2"/>
      <c r="AG54010" s="2"/>
      <c r="AP54010" s="2"/>
      <c r="AY54010" s="2"/>
      <c r="BH54010" s="2"/>
      <c r="BQ54010" s="2"/>
    </row>
    <row r="54011" spans="6:69" x14ac:dyDescent="0.2">
      <c r="F54011" s="9"/>
      <c r="G54011" s="9"/>
      <c r="H54011" s="9"/>
      <c r="I54011" s="9"/>
      <c r="J54011" s="9"/>
      <c r="O54011" s="2"/>
      <c r="X54011" s="2"/>
      <c r="AG54011" s="2"/>
      <c r="AP54011" s="2"/>
      <c r="AY54011" s="2"/>
      <c r="BH54011" s="2"/>
      <c r="BQ54011" s="2"/>
    </row>
    <row r="54012" spans="6:69" x14ac:dyDescent="0.2">
      <c r="F54012" s="9"/>
      <c r="G54012" s="9"/>
      <c r="H54012" s="9"/>
      <c r="I54012" s="9"/>
      <c r="J54012" s="9"/>
      <c r="O54012" s="2"/>
      <c r="X54012" s="2"/>
      <c r="AG54012" s="2"/>
      <c r="AP54012" s="2"/>
      <c r="AY54012" s="2"/>
      <c r="BH54012" s="2"/>
      <c r="BQ54012" s="2"/>
    </row>
    <row r="54013" spans="6:69" x14ac:dyDescent="0.2">
      <c r="F54013" s="9"/>
      <c r="G54013" s="9"/>
      <c r="H54013" s="9"/>
      <c r="I54013" s="9"/>
      <c r="J54013" s="9"/>
      <c r="O54013" s="2"/>
      <c r="X54013" s="2"/>
      <c r="AG54013" s="2"/>
      <c r="AP54013" s="2"/>
      <c r="AY54013" s="2"/>
      <c r="BH54013" s="2"/>
      <c r="BQ54013" s="2"/>
    </row>
    <row r="54014" spans="6:69" x14ac:dyDescent="0.2">
      <c r="F54014" s="9"/>
      <c r="G54014" s="9"/>
      <c r="H54014" s="9"/>
      <c r="I54014" s="9"/>
      <c r="J54014" s="9"/>
      <c r="O54014" s="2"/>
      <c r="X54014" s="2"/>
      <c r="AG54014" s="2"/>
      <c r="AP54014" s="2"/>
      <c r="AY54014" s="2"/>
      <c r="BH54014" s="2"/>
      <c r="BQ54014" s="2"/>
    </row>
    <row r="54015" spans="6:69" x14ac:dyDescent="0.2">
      <c r="F54015" s="9"/>
      <c r="G54015" s="9"/>
      <c r="H54015" s="9"/>
      <c r="I54015" s="9"/>
      <c r="J54015" s="9"/>
      <c r="O54015" s="2"/>
      <c r="X54015" s="2"/>
      <c r="AG54015" s="2"/>
      <c r="AP54015" s="2"/>
      <c r="AY54015" s="2"/>
      <c r="BH54015" s="2"/>
      <c r="BQ54015" s="2"/>
    </row>
    <row r="54016" spans="6:69" x14ac:dyDescent="0.2">
      <c r="F54016" s="9"/>
      <c r="G54016" s="9"/>
      <c r="H54016" s="9"/>
      <c r="I54016" s="9"/>
      <c r="J54016" s="9"/>
      <c r="O54016" s="2"/>
      <c r="X54016" s="2"/>
      <c r="AG54016" s="2"/>
      <c r="AP54016" s="2"/>
      <c r="AY54016" s="2"/>
      <c r="BH54016" s="2"/>
      <c r="BQ54016" s="2"/>
    </row>
    <row r="54017" spans="6:69" x14ac:dyDescent="0.2">
      <c r="F54017" s="9"/>
      <c r="G54017" s="9"/>
      <c r="H54017" s="9"/>
      <c r="I54017" s="9"/>
      <c r="J54017" s="9"/>
      <c r="O54017" s="2"/>
      <c r="X54017" s="2"/>
      <c r="AG54017" s="2"/>
      <c r="AP54017" s="2"/>
      <c r="AY54017" s="2"/>
      <c r="BH54017" s="2"/>
      <c r="BQ54017" s="2"/>
    </row>
    <row r="54018" spans="6:69" x14ac:dyDescent="0.2">
      <c r="F54018" s="9"/>
      <c r="G54018" s="9"/>
      <c r="H54018" s="9"/>
      <c r="I54018" s="9"/>
      <c r="J54018" s="9"/>
      <c r="O54018" s="2"/>
      <c r="X54018" s="2"/>
      <c r="AG54018" s="2"/>
      <c r="AP54018" s="2"/>
      <c r="AY54018" s="2"/>
      <c r="BH54018" s="2"/>
      <c r="BQ54018" s="2"/>
    </row>
    <row r="54019" spans="6:69" x14ac:dyDescent="0.2">
      <c r="F54019" s="9"/>
      <c r="G54019" s="9"/>
      <c r="H54019" s="9"/>
      <c r="I54019" s="9"/>
      <c r="J54019" s="9"/>
      <c r="O54019" s="2"/>
      <c r="X54019" s="2"/>
      <c r="AG54019" s="2"/>
      <c r="AP54019" s="2"/>
      <c r="AY54019" s="2"/>
      <c r="BH54019" s="2"/>
      <c r="BQ54019" s="2"/>
    </row>
    <row r="54020" spans="6:69" x14ac:dyDescent="0.2">
      <c r="F54020" s="9"/>
      <c r="G54020" s="9"/>
      <c r="H54020" s="9"/>
      <c r="I54020" s="9"/>
      <c r="J54020" s="9"/>
      <c r="O54020" s="2"/>
      <c r="X54020" s="2"/>
      <c r="AG54020" s="2"/>
      <c r="AP54020" s="2"/>
      <c r="AY54020" s="2"/>
      <c r="BH54020" s="2"/>
      <c r="BQ54020" s="2"/>
    </row>
    <row r="54021" spans="6:69" x14ac:dyDescent="0.2">
      <c r="F54021" s="9"/>
      <c r="G54021" s="9"/>
      <c r="H54021" s="9"/>
      <c r="I54021" s="9"/>
      <c r="J54021" s="9"/>
      <c r="O54021" s="2"/>
      <c r="X54021" s="2"/>
      <c r="AG54021" s="2"/>
      <c r="AP54021" s="2"/>
      <c r="AY54021" s="2"/>
      <c r="BH54021" s="2"/>
      <c r="BQ54021" s="2"/>
    </row>
    <row r="54022" spans="6:69" x14ac:dyDescent="0.2">
      <c r="F54022" s="9"/>
      <c r="G54022" s="9"/>
      <c r="H54022" s="9"/>
      <c r="I54022" s="9"/>
      <c r="J54022" s="9"/>
      <c r="O54022" s="2"/>
      <c r="X54022" s="2"/>
      <c r="AG54022" s="2"/>
      <c r="AP54022" s="2"/>
      <c r="AY54022" s="2"/>
      <c r="BH54022" s="2"/>
      <c r="BQ54022" s="2"/>
    </row>
    <row r="54023" spans="6:69" x14ac:dyDescent="0.2">
      <c r="F54023" s="9"/>
      <c r="G54023" s="9"/>
      <c r="H54023" s="9"/>
      <c r="I54023" s="9"/>
      <c r="J54023" s="9"/>
      <c r="O54023" s="2"/>
      <c r="X54023" s="2"/>
      <c r="AG54023" s="2"/>
      <c r="AP54023" s="2"/>
      <c r="AY54023" s="2"/>
      <c r="BH54023" s="2"/>
      <c r="BQ54023" s="2"/>
    </row>
    <row r="54024" spans="6:69" x14ac:dyDescent="0.2">
      <c r="F54024" s="9"/>
      <c r="G54024" s="9"/>
      <c r="H54024" s="9"/>
      <c r="I54024" s="9"/>
      <c r="J54024" s="9"/>
      <c r="O54024" s="2"/>
      <c r="X54024" s="2"/>
      <c r="AG54024" s="2"/>
      <c r="AP54024" s="2"/>
      <c r="AY54024" s="2"/>
      <c r="BH54024" s="2"/>
      <c r="BQ54024" s="2"/>
    </row>
    <row r="54025" spans="6:69" x14ac:dyDescent="0.2">
      <c r="F54025" s="9"/>
      <c r="G54025" s="9"/>
      <c r="H54025" s="9"/>
      <c r="I54025" s="9"/>
      <c r="J54025" s="9"/>
      <c r="O54025" s="2"/>
      <c r="X54025" s="2"/>
      <c r="AG54025" s="2"/>
      <c r="AP54025" s="2"/>
      <c r="AY54025" s="2"/>
      <c r="BH54025" s="2"/>
      <c r="BQ54025" s="2"/>
    </row>
    <row r="54026" spans="6:69" x14ac:dyDescent="0.2">
      <c r="F54026" s="9"/>
      <c r="G54026" s="9"/>
      <c r="H54026" s="9"/>
      <c r="I54026" s="9"/>
      <c r="J54026" s="9"/>
      <c r="O54026" s="2"/>
      <c r="X54026" s="2"/>
      <c r="AG54026" s="2"/>
      <c r="AP54026" s="2"/>
      <c r="AY54026" s="2"/>
      <c r="BH54026" s="2"/>
      <c r="BQ54026" s="2"/>
    </row>
    <row r="54027" spans="6:69" x14ac:dyDescent="0.2">
      <c r="F54027" s="9"/>
      <c r="G54027" s="9"/>
      <c r="H54027" s="9"/>
      <c r="I54027" s="9"/>
      <c r="J54027" s="9"/>
      <c r="O54027" s="2"/>
      <c r="X54027" s="2"/>
      <c r="AG54027" s="2"/>
      <c r="AP54027" s="2"/>
      <c r="AY54027" s="2"/>
      <c r="BH54027" s="2"/>
      <c r="BQ54027" s="2"/>
    </row>
    <row r="54028" spans="6:69" x14ac:dyDescent="0.2">
      <c r="F54028" s="9"/>
      <c r="G54028" s="9"/>
      <c r="H54028" s="9"/>
      <c r="I54028" s="9"/>
      <c r="J54028" s="9"/>
      <c r="O54028" s="2"/>
      <c r="X54028" s="2"/>
      <c r="AG54028" s="2"/>
      <c r="AP54028" s="2"/>
      <c r="AY54028" s="2"/>
      <c r="BH54028" s="2"/>
      <c r="BQ54028" s="2"/>
    </row>
    <row r="54029" spans="6:69" x14ac:dyDescent="0.2">
      <c r="F54029" s="9"/>
      <c r="G54029" s="9"/>
      <c r="H54029" s="9"/>
      <c r="I54029" s="9"/>
      <c r="J54029" s="9"/>
      <c r="O54029" s="2"/>
      <c r="X54029" s="2"/>
      <c r="AG54029" s="2"/>
      <c r="AP54029" s="2"/>
      <c r="AY54029" s="2"/>
      <c r="BH54029" s="2"/>
      <c r="BQ54029" s="2"/>
    </row>
    <row r="54030" spans="6:69" x14ac:dyDescent="0.2">
      <c r="F54030" s="9"/>
      <c r="G54030" s="9"/>
      <c r="H54030" s="9"/>
      <c r="I54030" s="9"/>
      <c r="J54030" s="9"/>
      <c r="O54030" s="2"/>
      <c r="X54030" s="2"/>
      <c r="AG54030" s="2"/>
      <c r="AP54030" s="2"/>
      <c r="AY54030" s="2"/>
      <c r="BH54030" s="2"/>
      <c r="BQ54030" s="2"/>
    </row>
    <row r="54031" spans="6:69" x14ac:dyDescent="0.2">
      <c r="F54031" s="9"/>
      <c r="G54031" s="9"/>
      <c r="H54031" s="9"/>
      <c r="I54031" s="9"/>
      <c r="J54031" s="9"/>
      <c r="O54031" s="2"/>
      <c r="X54031" s="2"/>
      <c r="AG54031" s="2"/>
      <c r="AP54031" s="2"/>
      <c r="AY54031" s="2"/>
      <c r="BH54031" s="2"/>
      <c r="BQ54031" s="2"/>
    </row>
    <row r="54032" spans="6:69" x14ac:dyDescent="0.2">
      <c r="F54032" s="9"/>
      <c r="G54032" s="9"/>
      <c r="H54032" s="9"/>
      <c r="I54032" s="9"/>
      <c r="J54032" s="9"/>
      <c r="O54032" s="2"/>
      <c r="X54032" s="2"/>
      <c r="AG54032" s="2"/>
      <c r="AP54032" s="2"/>
      <c r="AY54032" s="2"/>
      <c r="BH54032" s="2"/>
      <c r="BQ54032" s="2"/>
    </row>
    <row r="54033" spans="6:69" x14ac:dyDescent="0.2">
      <c r="F54033" s="9"/>
      <c r="G54033" s="9"/>
      <c r="H54033" s="9"/>
      <c r="I54033" s="9"/>
      <c r="J54033" s="9"/>
      <c r="O54033" s="2"/>
      <c r="X54033" s="2"/>
      <c r="AG54033" s="2"/>
      <c r="AP54033" s="2"/>
      <c r="AY54033" s="2"/>
      <c r="BH54033" s="2"/>
      <c r="BQ54033" s="2"/>
    </row>
    <row r="54034" spans="6:69" x14ac:dyDescent="0.2">
      <c r="F54034" s="9"/>
      <c r="G54034" s="9"/>
      <c r="H54034" s="9"/>
      <c r="I54034" s="9"/>
      <c r="J54034" s="9"/>
      <c r="O54034" s="2"/>
      <c r="X54034" s="2"/>
      <c r="AG54034" s="2"/>
      <c r="AP54034" s="2"/>
      <c r="AY54034" s="2"/>
      <c r="BH54034" s="2"/>
      <c r="BQ54034" s="2"/>
    </row>
    <row r="54035" spans="6:69" x14ac:dyDescent="0.2">
      <c r="F54035" s="9"/>
      <c r="G54035" s="9"/>
      <c r="H54035" s="9"/>
      <c r="I54035" s="9"/>
      <c r="J54035" s="9"/>
      <c r="O54035" s="2"/>
      <c r="X54035" s="2"/>
      <c r="AG54035" s="2"/>
      <c r="AP54035" s="2"/>
      <c r="AY54035" s="2"/>
      <c r="BH54035" s="2"/>
      <c r="BQ54035" s="2"/>
    </row>
    <row r="54036" spans="6:69" x14ac:dyDescent="0.2">
      <c r="F54036" s="9"/>
      <c r="G54036" s="9"/>
      <c r="H54036" s="9"/>
      <c r="I54036" s="9"/>
      <c r="J54036" s="9"/>
      <c r="O54036" s="2"/>
      <c r="X54036" s="2"/>
      <c r="AG54036" s="2"/>
      <c r="AP54036" s="2"/>
      <c r="AY54036" s="2"/>
      <c r="BH54036" s="2"/>
      <c r="BQ54036" s="2"/>
    </row>
    <row r="54037" spans="6:69" x14ac:dyDescent="0.2">
      <c r="F54037" s="9"/>
      <c r="G54037" s="9"/>
      <c r="H54037" s="9"/>
      <c r="I54037" s="9"/>
      <c r="J54037" s="9"/>
      <c r="O54037" s="2"/>
      <c r="X54037" s="2"/>
      <c r="AG54037" s="2"/>
      <c r="AP54037" s="2"/>
      <c r="AY54037" s="2"/>
      <c r="BH54037" s="2"/>
      <c r="BQ54037" s="2"/>
    </row>
    <row r="54038" spans="6:69" x14ac:dyDescent="0.2">
      <c r="F54038" s="9"/>
      <c r="G54038" s="9"/>
      <c r="H54038" s="9"/>
      <c r="I54038" s="9"/>
      <c r="J54038" s="9"/>
      <c r="O54038" s="2"/>
      <c r="X54038" s="2"/>
      <c r="AG54038" s="2"/>
      <c r="AP54038" s="2"/>
      <c r="AY54038" s="2"/>
      <c r="BH54038" s="2"/>
      <c r="BQ54038" s="2"/>
    </row>
    <row r="54039" spans="6:69" x14ac:dyDescent="0.2">
      <c r="F54039" s="9"/>
      <c r="G54039" s="9"/>
      <c r="H54039" s="9"/>
      <c r="I54039" s="9"/>
      <c r="J54039" s="9"/>
      <c r="O54039" s="2"/>
      <c r="X54039" s="2"/>
      <c r="AG54039" s="2"/>
      <c r="AP54039" s="2"/>
      <c r="AY54039" s="2"/>
      <c r="BH54039" s="2"/>
      <c r="BQ54039" s="2"/>
    </row>
    <row r="54040" spans="6:69" x14ac:dyDescent="0.2">
      <c r="F54040" s="9"/>
      <c r="G54040" s="9"/>
      <c r="H54040" s="9"/>
      <c r="I54040" s="9"/>
      <c r="J54040" s="9"/>
      <c r="O54040" s="2"/>
      <c r="X54040" s="2"/>
      <c r="AG54040" s="2"/>
      <c r="AP54040" s="2"/>
      <c r="AY54040" s="2"/>
      <c r="BH54040" s="2"/>
      <c r="BQ54040" s="2"/>
    </row>
    <row r="54041" spans="6:69" x14ac:dyDescent="0.2">
      <c r="F54041" s="9"/>
      <c r="G54041" s="9"/>
      <c r="H54041" s="9"/>
      <c r="I54041" s="9"/>
      <c r="J54041" s="9"/>
      <c r="O54041" s="2"/>
      <c r="X54041" s="2"/>
      <c r="AG54041" s="2"/>
      <c r="AP54041" s="2"/>
      <c r="AY54041" s="2"/>
      <c r="BH54041" s="2"/>
      <c r="BQ54041" s="2"/>
    </row>
    <row r="54042" spans="6:69" x14ac:dyDescent="0.2">
      <c r="F54042" s="9"/>
      <c r="G54042" s="9"/>
      <c r="H54042" s="9"/>
      <c r="I54042" s="9"/>
      <c r="J54042" s="9"/>
      <c r="O54042" s="2"/>
      <c r="X54042" s="2"/>
      <c r="AG54042" s="2"/>
      <c r="AP54042" s="2"/>
      <c r="AY54042" s="2"/>
      <c r="BH54042" s="2"/>
      <c r="BQ54042" s="2"/>
    </row>
    <row r="54043" spans="6:69" x14ac:dyDescent="0.2">
      <c r="F54043" s="9"/>
      <c r="G54043" s="9"/>
      <c r="H54043" s="9"/>
      <c r="I54043" s="9"/>
      <c r="J54043" s="9"/>
      <c r="O54043" s="2"/>
      <c r="X54043" s="2"/>
      <c r="AG54043" s="2"/>
      <c r="AP54043" s="2"/>
      <c r="AY54043" s="2"/>
      <c r="BH54043" s="2"/>
      <c r="BQ54043" s="2"/>
    </row>
    <row r="54044" spans="6:69" x14ac:dyDescent="0.2">
      <c r="F54044" s="9"/>
      <c r="G54044" s="9"/>
      <c r="H54044" s="9"/>
      <c r="I54044" s="9"/>
      <c r="J54044" s="9"/>
      <c r="O54044" s="2"/>
      <c r="X54044" s="2"/>
      <c r="AG54044" s="2"/>
      <c r="AP54044" s="2"/>
      <c r="AY54044" s="2"/>
      <c r="BH54044" s="2"/>
      <c r="BQ54044" s="2"/>
    </row>
    <row r="54045" spans="6:69" x14ac:dyDescent="0.2">
      <c r="F54045" s="9"/>
      <c r="G54045" s="9"/>
      <c r="H54045" s="9"/>
      <c r="I54045" s="9"/>
      <c r="J54045" s="9"/>
      <c r="O54045" s="2"/>
      <c r="X54045" s="2"/>
      <c r="AG54045" s="2"/>
      <c r="AP54045" s="2"/>
      <c r="AY54045" s="2"/>
      <c r="BH54045" s="2"/>
      <c r="BQ54045" s="2"/>
    </row>
    <row r="54046" spans="6:69" x14ac:dyDescent="0.2">
      <c r="F54046" s="9"/>
      <c r="G54046" s="9"/>
      <c r="H54046" s="9"/>
      <c r="I54046" s="9"/>
      <c r="J54046" s="9"/>
      <c r="O54046" s="2"/>
      <c r="X54046" s="2"/>
      <c r="AG54046" s="2"/>
      <c r="AP54046" s="2"/>
      <c r="AY54046" s="2"/>
      <c r="BH54046" s="2"/>
      <c r="BQ54046" s="2"/>
    </row>
    <row r="54047" spans="6:69" x14ac:dyDescent="0.2">
      <c r="F54047" s="9"/>
      <c r="G54047" s="9"/>
      <c r="H54047" s="9"/>
      <c r="I54047" s="9"/>
      <c r="J54047" s="9"/>
      <c r="O54047" s="2"/>
      <c r="X54047" s="2"/>
      <c r="AG54047" s="2"/>
      <c r="AP54047" s="2"/>
      <c r="AY54047" s="2"/>
      <c r="BH54047" s="2"/>
      <c r="BQ54047" s="2"/>
    </row>
    <row r="54048" spans="6:69" x14ac:dyDescent="0.2">
      <c r="F54048" s="9"/>
      <c r="G54048" s="9"/>
      <c r="H54048" s="9"/>
      <c r="I54048" s="9"/>
      <c r="J54048" s="9"/>
      <c r="O54048" s="2"/>
      <c r="X54048" s="2"/>
      <c r="AG54048" s="2"/>
      <c r="AP54048" s="2"/>
      <c r="AY54048" s="2"/>
      <c r="BH54048" s="2"/>
      <c r="BQ54048" s="2"/>
    </row>
    <row r="54049" spans="6:69" x14ac:dyDescent="0.2">
      <c r="F54049" s="9"/>
      <c r="G54049" s="9"/>
      <c r="H54049" s="9"/>
      <c r="I54049" s="9"/>
      <c r="J54049" s="9"/>
      <c r="O54049" s="2"/>
      <c r="X54049" s="2"/>
      <c r="AG54049" s="2"/>
      <c r="AP54049" s="2"/>
      <c r="AY54049" s="2"/>
      <c r="BH54049" s="2"/>
      <c r="BQ54049" s="2"/>
    </row>
    <row r="54050" spans="6:69" x14ac:dyDescent="0.2">
      <c r="F54050" s="9"/>
      <c r="G54050" s="9"/>
      <c r="H54050" s="9"/>
      <c r="I54050" s="9"/>
      <c r="J54050" s="9"/>
      <c r="O54050" s="2"/>
      <c r="X54050" s="2"/>
      <c r="AG54050" s="2"/>
      <c r="AP54050" s="2"/>
      <c r="AY54050" s="2"/>
      <c r="BH54050" s="2"/>
      <c r="BQ54050" s="2"/>
    </row>
    <row r="54051" spans="6:69" x14ac:dyDescent="0.2">
      <c r="F54051" s="9"/>
      <c r="G54051" s="9"/>
      <c r="H54051" s="9"/>
      <c r="I54051" s="9"/>
      <c r="J54051" s="9"/>
      <c r="O54051" s="2"/>
      <c r="X54051" s="2"/>
      <c r="AG54051" s="2"/>
      <c r="AP54051" s="2"/>
      <c r="AY54051" s="2"/>
      <c r="BH54051" s="2"/>
      <c r="BQ54051" s="2"/>
    </row>
    <row r="54052" spans="6:69" x14ac:dyDescent="0.2">
      <c r="F54052" s="9"/>
      <c r="G54052" s="9"/>
      <c r="H54052" s="9"/>
      <c r="I54052" s="9"/>
      <c r="J54052" s="9"/>
      <c r="O54052" s="2"/>
      <c r="X54052" s="2"/>
      <c r="AG54052" s="2"/>
      <c r="AP54052" s="2"/>
      <c r="AY54052" s="2"/>
      <c r="BH54052" s="2"/>
      <c r="BQ54052" s="2"/>
    </row>
    <row r="54053" spans="6:69" x14ac:dyDescent="0.2">
      <c r="F54053" s="9"/>
      <c r="G54053" s="9"/>
      <c r="H54053" s="9"/>
      <c r="I54053" s="9"/>
      <c r="J54053" s="9"/>
      <c r="O54053" s="2"/>
      <c r="X54053" s="2"/>
      <c r="AG54053" s="2"/>
      <c r="AP54053" s="2"/>
      <c r="AY54053" s="2"/>
      <c r="BH54053" s="2"/>
      <c r="BQ54053" s="2"/>
    </row>
    <row r="54054" spans="6:69" x14ac:dyDescent="0.2">
      <c r="F54054" s="9"/>
      <c r="G54054" s="9"/>
      <c r="H54054" s="9"/>
      <c r="I54054" s="9"/>
      <c r="J54054" s="9"/>
      <c r="O54054" s="2"/>
      <c r="X54054" s="2"/>
      <c r="AG54054" s="2"/>
      <c r="AP54054" s="2"/>
      <c r="AY54054" s="2"/>
      <c r="BH54054" s="2"/>
      <c r="BQ54054" s="2"/>
    </row>
    <row r="54055" spans="6:69" x14ac:dyDescent="0.2">
      <c r="F54055" s="9"/>
      <c r="G54055" s="9"/>
      <c r="H54055" s="9"/>
      <c r="I54055" s="9"/>
      <c r="J54055" s="9"/>
      <c r="O54055" s="2"/>
      <c r="X54055" s="2"/>
      <c r="AG54055" s="2"/>
      <c r="AP54055" s="2"/>
      <c r="AY54055" s="2"/>
      <c r="BH54055" s="2"/>
      <c r="BQ54055" s="2"/>
    </row>
    <row r="54056" spans="6:69" x14ac:dyDescent="0.2">
      <c r="F54056" s="9"/>
      <c r="G54056" s="9"/>
      <c r="H54056" s="9"/>
      <c r="I54056" s="9"/>
      <c r="J54056" s="9"/>
      <c r="O54056" s="2"/>
      <c r="X54056" s="2"/>
      <c r="AG54056" s="2"/>
      <c r="AP54056" s="2"/>
      <c r="AY54056" s="2"/>
      <c r="BH54056" s="2"/>
      <c r="BQ54056" s="2"/>
    </row>
    <row r="54057" spans="6:69" x14ac:dyDescent="0.2">
      <c r="F54057" s="9"/>
      <c r="G54057" s="9"/>
      <c r="H54057" s="9"/>
      <c r="I54057" s="9"/>
      <c r="J54057" s="9"/>
      <c r="O54057" s="2"/>
      <c r="X54057" s="2"/>
      <c r="AG54057" s="2"/>
      <c r="AP54057" s="2"/>
      <c r="AY54057" s="2"/>
      <c r="BH54057" s="2"/>
      <c r="BQ54057" s="2"/>
    </row>
    <row r="54058" spans="6:69" x14ac:dyDescent="0.2">
      <c r="F54058" s="9"/>
      <c r="G54058" s="9"/>
      <c r="H54058" s="9"/>
      <c r="I54058" s="9"/>
      <c r="J54058" s="9"/>
      <c r="O54058" s="2"/>
      <c r="X54058" s="2"/>
      <c r="AG54058" s="2"/>
      <c r="AP54058" s="2"/>
      <c r="AY54058" s="2"/>
      <c r="BH54058" s="2"/>
      <c r="BQ54058" s="2"/>
    </row>
    <row r="54059" spans="6:69" x14ac:dyDescent="0.2">
      <c r="F54059" s="9"/>
      <c r="G54059" s="9"/>
      <c r="H54059" s="9"/>
      <c r="I54059" s="9"/>
      <c r="J54059" s="9"/>
      <c r="O54059" s="2"/>
      <c r="X54059" s="2"/>
      <c r="AG54059" s="2"/>
      <c r="AP54059" s="2"/>
      <c r="AY54059" s="2"/>
      <c r="BH54059" s="2"/>
      <c r="BQ54059" s="2"/>
    </row>
    <row r="54060" spans="6:69" x14ac:dyDescent="0.2">
      <c r="F54060" s="9"/>
      <c r="G54060" s="9"/>
      <c r="H54060" s="9"/>
      <c r="I54060" s="9"/>
      <c r="J54060" s="9"/>
      <c r="O54060" s="2"/>
      <c r="X54060" s="2"/>
      <c r="AG54060" s="2"/>
      <c r="AP54060" s="2"/>
      <c r="AY54060" s="2"/>
      <c r="BH54060" s="2"/>
      <c r="BQ54060" s="2"/>
    </row>
    <row r="54061" spans="6:69" x14ac:dyDescent="0.2">
      <c r="F54061" s="9"/>
      <c r="G54061" s="9"/>
      <c r="H54061" s="9"/>
      <c r="I54061" s="9"/>
      <c r="J54061" s="9"/>
      <c r="O54061" s="2"/>
      <c r="X54061" s="2"/>
      <c r="AG54061" s="2"/>
      <c r="AP54061" s="2"/>
      <c r="AY54061" s="2"/>
      <c r="BH54061" s="2"/>
      <c r="BQ54061" s="2"/>
    </row>
    <row r="54062" spans="6:69" x14ac:dyDescent="0.2">
      <c r="F54062" s="9"/>
      <c r="G54062" s="9"/>
      <c r="H54062" s="9"/>
      <c r="I54062" s="9"/>
      <c r="J54062" s="9"/>
      <c r="O54062" s="2"/>
      <c r="X54062" s="2"/>
      <c r="AG54062" s="2"/>
      <c r="AP54062" s="2"/>
      <c r="AY54062" s="2"/>
      <c r="BH54062" s="2"/>
      <c r="BQ54062" s="2"/>
    </row>
    <row r="54063" spans="6:69" x14ac:dyDescent="0.2">
      <c r="F54063" s="9"/>
      <c r="G54063" s="9"/>
      <c r="H54063" s="9"/>
      <c r="I54063" s="9"/>
      <c r="J54063" s="9"/>
      <c r="O54063" s="2"/>
      <c r="X54063" s="2"/>
      <c r="AG54063" s="2"/>
      <c r="AP54063" s="2"/>
      <c r="AY54063" s="2"/>
      <c r="BH54063" s="2"/>
      <c r="BQ54063" s="2"/>
    </row>
    <row r="54064" spans="6:69" x14ac:dyDescent="0.2">
      <c r="F54064" s="9"/>
      <c r="G54064" s="9"/>
      <c r="H54064" s="9"/>
      <c r="I54064" s="9"/>
      <c r="J54064" s="9"/>
      <c r="O54064" s="2"/>
      <c r="X54064" s="2"/>
      <c r="AG54064" s="2"/>
      <c r="AP54064" s="2"/>
      <c r="AY54064" s="2"/>
      <c r="BH54064" s="2"/>
      <c r="BQ54064" s="2"/>
    </row>
    <row r="54065" spans="6:69" x14ac:dyDescent="0.2">
      <c r="F54065" s="9"/>
      <c r="G54065" s="9"/>
      <c r="H54065" s="9"/>
      <c r="I54065" s="9"/>
      <c r="J54065" s="9"/>
      <c r="O54065" s="2"/>
      <c r="X54065" s="2"/>
      <c r="AG54065" s="2"/>
      <c r="AP54065" s="2"/>
      <c r="AY54065" s="2"/>
      <c r="BH54065" s="2"/>
      <c r="BQ54065" s="2"/>
    </row>
    <row r="54066" spans="6:69" x14ac:dyDescent="0.2">
      <c r="F54066" s="9"/>
      <c r="G54066" s="9"/>
      <c r="H54066" s="9"/>
      <c r="I54066" s="9"/>
      <c r="J54066" s="9"/>
      <c r="O54066" s="2"/>
      <c r="X54066" s="2"/>
      <c r="AG54066" s="2"/>
      <c r="AP54066" s="2"/>
      <c r="AY54066" s="2"/>
      <c r="BH54066" s="2"/>
      <c r="BQ54066" s="2"/>
    </row>
    <row r="54067" spans="6:69" x14ac:dyDescent="0.2">
      <c r="F54067" s="9"/>
      <c r="G54067" s="9"/>
      <c r="H54067" s="9"/>
      <c r="I54067" s="9"/>
      <c r="J54067" s="9"/>
      <c r="O54067" s="2"/>
      <c r="X54067" s="2"/>
      <c r="AG54067" s="2"/>
      <c r="AP54067" s="2"/>
      <c r="AY54067" s="2"/>
      <c r="BH54067" s="2"/>
      <c r="BQ54067" s="2"/>
    </row>
    <row r="54068" spans="6:69" x14ac:dyDescent="0.2">
      <c r="F54068" s="9"/>
      <c r="G54068" s="9"/>
      <c r="H54068" s="9"/>
      <c r="I54068" s="9"/>
      <c r="J54068" s="9"/>
      <c r="O54068" s="2"/>
      <c r="X54068" s="2"/>
      <c r="AG54068" s="2"/>
      <c r="AP54068" s="2"/>
      <c r="AY54068" s="2"/>
      <c r="BH54068" s="2"/>
      <c r="BQ54068" s="2"/>
    </row>
    <row r="54069" spans="6:69" x14ac:dyDescent="0.2">
      <c r="F54069" s="9"/>
      <c r="G54069" s="9"/>
      <c r="H54069" s="9"/>
      <c r="I54069" s="9"/>
      <c r="J54069" s="9"/>
      <c r="O54069" s="2"/>
      <c r="X54069" s="2"/>
      <c r="AG54069" s="2"/>
      <c r="AP54069" s="2"/>
      <c r="AY54069" s="2"/>
      <c r="BH54069" s="2"/>
      <c r="BQ54069" s="2"/>
    </row>
    <row r="54070" spans="6:69" x14ac:dyDescent="0.2">
      <c r="F54070" s="9"/>
      <c r="G54070" s="9"/>
      <c r="H54070" s="9"/>
      <c r="I54070" s="9"/>
      <c r="J54070" s="9"/>
      <c r="O54070" s="2"/>
      <c r="X54070" s="2"/>
      <c r="AG54070" s="2"/>
      <c r="AP54070" s="2"/>
      <c r="AY54070" s="2"/>
      <c r="BH54070" s="2"/>
      <c r="BQ54070" s="2"/>
    </row>
    <row r="54071" spans="6:69" x14ac:dyDescent="0.2">
      <c r="F54071" s="9"/>
      <c r="G54071" s="9"/>
      <c r="H54071" s="9"/>
      <c r="I54071" s="9"/>
      <c r="J54071" s="9"/>
      <c r="O54071" s="2"/>
      <c r="X54071" s="2"/>
      <c r="AG54071" s="2"/>
      <c r="AP54071" s="2"/>
      <c r="AY54071" s="2"/>
      <c r="BH54071" s="2"/>
      <c r="BQ54071" s="2"/>
    </row>
    <row r="54072" spans="6:69" x14ac:dyDescent="0.2">
      <c r="F54072" s="9"/>
      <c r="G54072" s="9"/>
      <c r="H54072" s="9"/>
      <c r="I54072" s="9"/>
      <c r="J54072" s="9"/>
      <c r="O54072" s="2"/>
      <c r="X54072" s="2"/>
      <c r="AG54072" s="2"/>
      <c r="AP54072" s="2"/>
      <c r="AY54072" s="2"/>
      <c r="BH54072" s="2"/>
      <c r="BQ54072" s="2"/>
    </row>
    <row r="54073" spans="6:69" x14ac:dyDescent="0.2">
      <c r="F54073" s="9"/>
      <c r="G54073" s="9"/>
      <c r="H54073" s="9"/>
      <c r="I54073" s="9"/>
      <c r="J54073" s="9"/>
      <c r="O54073" s="2"/>
      <c r="X54073" s="2"/>
      <c r="AG54073" s="2"/>
      <c r="AP54073" s="2"/>
      <c r="AY54073" s="2"/>
      <c r="BH54073" s="2"/>
      <c r="BQ54073" s="2"/>
    </row>
    <row r="54074" spans="6:69" x14ac:dyDescent="0.2">
      <c r="F54074" s="9"/>
      <c r="G54074" s="9"/>
      <c r="H54074" s="9"/>
      <c r="I54074" s="9"/>
      <c r="J54074" s="9"/>
      <c r="O54074" s="2"/>
      <c r="X54074" s="2"/>
      <c r="AG54074" s="2"/>
      <c r="AP54074" s="2"/>
      <c r="AY54074" s="2"/>
      <c r="BH54074" s="2"/>
      <c r="BQ54074" s="2"/>
    </row>
    <row r="54075" spans="6:69" x14ac:dyDescent="0.2">
      <c r="F54075" s="9"/>
      <c r="G54075" s="9"/>
      <c r="H54075" s="9"/>
      <c r="I54075" s="9"/>
      <c r="J54075" s="9"/>
      <c r="O54075" s="2"/>
      <c r="X54075" s="2"/>
      <c r="AG54075" s="2"/>
      <c r="AP54075" s="2"/>
      <c r="AY54075" s="2"/>
      <c r="BH54075" s="2"/>
      <c r="BQ54075" s="2"/>
    </row>
    <row r="54076" spans="6:69" x14ac:dyDescent="0.2">
      <c r="F54076" s="9"/>
      <c r="G54076" s="9"/>
      <c r="H54076" s="9"/>
      <c r="I54076" s="9"/>
      <c r="J54076" s="9"/>
      <c r="O54076" s="2"/>
      <c r="X54076" s="2"/>
      <c r="AG54076" s="2"/>
      <c r="AP54076" s="2"/>
      <c r="AY54076" s="2"/>
      <c r="BH54076" s="2"/>
      <c r="BQ54076" s="2"/>
    </row>
    <row r="54077" spans="6:69" x14ac:dyDescent="0.2">
      <c r="F54077" s="9"/>
      <c r="G54077" s="9"/>
      <c r="H54077" s="9"/>
      <c r="I54077" s="9"/>
      <c r="J54077" s="9"/>
      <c r="O54077" s="2"/>
      <c r="X54077" s="2"/>
      <c r="AG54077" s="2"/>
      <c r="AP54077" s="2"/>
      <c r="AY54077" s="2"/>
      <c r="BH54077" s="2"/>
      <c r="BQ54077" s="2"/>
    </row>
    <row r="54078" spans="6:69" x14ac:dyDescent="0.2">
      <c r="F54078" s="9"/>
      <c r="G54078" s="9"/>
      <c r="H54078" s="9"/>
      <c r="I54078" s="9"/>
      <c r="J54078" s="9"/>
      <c r="O54078" s="2"/>
      <c r="X54078" s="2"/>
      <c r="AG54078" s="2"/>
      <c r="AP54078" s="2"/>
      <c r="AY54078" s="2"/>
      <c r="BH54078" s="2"/>
      <c r="BQ54078" s="2"/>
    </row>
    <row r="54079" spans="6:69" x14ac:dyDescent="0.2">
      <c r="F54079" s="9"/>
      <c r="G54079" s="9"/>
      <c r="H54079" s="9"/>
      <c r="I54079" s="9"/>
      <c r="J54079" s="9"/>
      <c r="O54079" s="2"/>
      <c r="X54079" s="2"/>
      <c r="AG54079" s="2"/>
      <c r="AP54079" s="2"/>
      <c r="AY54079" s="2"/>
      <c r="BH54079" s="2"/>
      <c r="BQ54079" s="2"/>
    </row>
    <row r="54080" spans="6:69" x14ac:dyDescent="0.2">
      <c r="F54080" s="9"/>
      <c r="G54080" s="9"/>
      <c r="H54080" s="9"/>
      <c r="I54080" s="9"/>
      <c r="J54080" s="9"/>
      <c r="O54080" s="2"/>
      <c r="X54080" s="2"/>
      <c r="AG54080" s="2"/>
      <c r="AP54080" s="2"/>
      <c r="AY54080" s="2"/>
      <c r="BH54080" s="2"/>
      <c r="BQ54080" s="2"/>
    </row>
    <row r="54081" spans="6:69" x14ac:dyDescent="0.2">
      <c r="F54081" s="9"/>
      <c r="G54081" s="9"/>
      <c r="H54081" s="9"/>
      <c r="I54081" s="9"/>
      <c r="J54081" s="9"/>
      <c r="O54081" s="2"/>
      <c r="X54081" s="2"/>
      <c r="AG54081" s="2"/>
      <c r="AP54081" s="2"/>
      <c r="AY54081" s="2"/>
      <c r="BH54081" s="2"/>
      <c r="BQ54081" s="2"/>
    </row>
    <row r="54082" spans="6:69" x14ac:dyDescent="0.2">
      <c r="F54082" s="9"/>
      <c r="G54082" s="9"/>
      <c r="H54082" s="9"/>
      <c r="I54082" s="9"/>
      <c r="J54082" s="9"/>
      <c r="O54082" s="2"/>
      <c r="X54082" s="2"/>
      <c r="AG54082" s="2"/>
      <c r="AP54082" s="2"/>
      <c r="AY54082" s="2"/>
      <c r="BH54082" s="2"/>
      <c r="BQ54082" s="2"/>
    </row>
    <row r="54083" spans="6:69" x14ac:dyDescent="0.2">
      <c r="F54083" s="9"/>
      <c r="G54083" s="9"/>
      <c r="H54083" s="9"/>
      <c r="I54083" s="9"/>
      <c r="J54083" s="9"/>
      <c r="O54083" s="2"/>
      <c r="X54083" s="2"/>
      <c r="AG54083" s="2"/>
      <c r="AP54083" s="2"/>
      <c r="AY54083" s="2"/>
      <c r="BH54083" s="2"/>
      <c r="BQ54083" s="2"/>
    </row>
    <row r="54084" spans="6:69" x14ac:dyDescent="0.2">
      <c r="F54084" s="9"/>
      <c r="G54084" s="9"/>
      <c r="H54084" s="9"/>
      <c r="I54084" s="9"/>
      <c r="J54084" s="9"/>
      <c r="O54084" s="2"/>
      <c r="X54084" s="2"/>
      <c r="AG54084" s="2"/>
      <c r="AP54084" s="2"/>
      <c r="AY54084" s="2"/>
      <c r="BH54084" s="2"/>
      <c r="BQ54084" s="2"/>
    </row>
    <row r="54085" spans="6:69" x14ac:dyDescent="0.2">
      <c r="F54085" s="9"/>
      <c r="G54085" s="9"/>
      <c r="H54085" s="9"/>
      <c r="I54085" s="9"/>
      <c r="J54085" s="9"/>
      <c r="O54085" s="2"/>
      <c r="X54085" s="2"/>
      <c r="AG54085" s="2"/>
      <c r="AP54085" s="2"/>
      <c r="AY54085" s="2"/>
      <c r="BH54085" s="2"/>
      <c r="BQ54085" s="2"/>
    </row>
    <row r="54086" spans="6:69" x14ac:dyDescent="0.2">
      <c r="F54086" s="9"/>
      <c r="G54086" s="9"/>
      <c r="H54086" s="9"/>
      <c r="I54086" s="9"/>
      <c r="J54086" s="9"/>
      <c r="O54086" s="2"/>
      <c r="X54086" s="2"/>
      <c r="AG54086" s="2"/>
      <c r="AP54086" s="2"/>
      <c r="AY54086" s="2"/>
      <c r="BH54086" s="2"/>
      <c r="BQ54086" s="2"/>
    </row>
    <row r="54087" spans="6:69" x14ac:dyDescent="0.2">
      <c r="F54087" s="9"/>
      <c r="G54087" s="9"/>
      <c r="H54087" s="9"/>
      <c r="I54087" s="9"/>
      <c r="J54087" s="9"/>
      <c r="O54087" s="2"/>
      <c r="X54087" s="2"/>
      <c r="AG54087" s="2"/>
      <c r="AP54087" s="2"/>
      <c r="AY54087" s="2"/>
      <c r="BH54087" s="2"/>
      <c r="BQ54087" s="2"/>
    </row>
    <row r="54088" spans="6:69" x14ac:dyDescent="0.2">
      <c r="F54088" s="9"/>
      <c r="G54088" s="9"/>
      <c r="H54088" s="9"/>
      <c r="I54088" s="9"/>
      <c r="J54088" s="9"/>
      <c r="O54088" s="2"/>
      <c r="X54088" s="2"/>
      <c r="AG54088" s="2"/>
      <c r="AP54088" s="2"/>
      <c r="AY54088" s="2"/>
      <c r="BH54088" s="2"/>
      <c r="BQ54088" s="2"/>
    </row>
    <row r="54089" spans="6:69" x14ac:dyDescent="0.2">
      <c r="F54089" s="9"/>
      <c r="G54089" s="9"/>
      <c r="H54089" s="9"/>
      <c r="I54089" s="9"/>
      <c r="J54089" s="9"/>
      <c r="O54089" s="2"/>
      <c r="X54089" s="2"/>
      <c r="AG54089" s="2"/>
      <c r="AP54089" s="2"/>
      <c r="AY54089" s="2"/>
      <c r="BH54089" s="2"/>
      <c r="BQ54089" s="2"/>
    </row>
    <row r="54090" spans="6:69" x14ac:dyDescent="0.2">
      <c r="F54090" s="9"/>
      <c r="G54090" s="9"/>
      <c r="H54090" s="9"/>
      <c r="I54090" s="9"/>
      <c r="J54090" s="9"/>
      <c r="O54090" s="2"/>
      <c r="X54090" s="2"/>
      <c r="AG54090" s="2"/>
      <c r="AP54090" s="2"/>
      <c r="AY54090" s="2"/>
      <c r="BH54090" s="2"/>
      <c r="BQ54090" s="2"/>
    </row>
    <row r="54091" spans="6:69" x14ac:dyDescent="0.2">
      <c r="F54091" s="9"/>
      <c r="G54091" s="9"/>
      <c r="H54091" s="9"/>
      <c r="I54091" s="9"/>
      <c r="J54091" s="9"/>
      <c r="O54091" s="2"/>
      <c r="X54091" s="2"/>
      <c r="AG54091" s="2"/>
      <c r="AP54091" s="2"/>
      <c r="AY54091" s="2"/>
      <c r="BH54091" s="2"/>
      <c r="BQ54091" s="2"/>
    </row>
    <row r="54092" spans="6:69" x14ac:dyDescent="0.2">
      <c r="F54092" s="9"/>
      <c r="G54092" s="9"/>
      <c r="H54092" s="9"/>
      <c r="I54092" s="9"/>
      <c r="J54092" s="9"/>
      <c r="O54092" s="2"/>
      <c r="X54092" s="2"/>
      <c r="AG54092" s="2"/>
      <c r="AP54092" s="2"/>
      <c r="AY54092" s="2"/>
      <c r="BH54092" s="2"/>
      <c r="BQ54092" s="2"/>
    </row>
    <row r="54093" spans="6:69" x14ac:dyDescent="0.2">
      <c r="F54093" s="9"/>
      <c r="G54093" s="9"/>
      <c r="H54093" s="9"/>
      <c r="I54093" s="9"/>
      <c r="J54093" s="9"/>
      <c r="O54093" s="2"/>
      <c r="X54093" s="2"/>
      <c r="AG54093" s="2"/>
      <c r="AP54093" s="2"/>
      <c r="AY54093" s="2"/>
      <c r="BH54093" s="2"/>
      <c r="BQ54093" s="2"/>
    </row>
    <row r="54094" spans="6:69" x14ac:dyDescent="0.2">
      <c r="F54094" s="9"/>
      <c r="G54094" s="9"/>
      <c r="H54094" s="9"/>
      <c r="I54094" s="9"/>
      <c r="J54094" s="9"/>
      <c r="O54094" s="2"/>
      <c r="X54094" s="2"/>
      <c r="AG54094" s="2"/>
      <c r="AP54094" s="2"/>
      <c r="AY54094" s="2"/>
      <c r="BH54094" s="2"/>
      <c r="BQ54094" s="2"/>
    </row>
    <row r="54095" spans="6:69" x14ac:dyDescent="0.2">
      <c r="F54095" s="9"/>
      <c r="G54095" s="9"/>
      <c r="H54095" s="9"/>
      <c r="I54095" s="9"/>
      <c r="J54095" s="9"/>
      <c r="O54095" s="2"/>
      <c r="X54095" s="2"/>
      <c r="AG54095" s="2"/>
      <c r="AP54095" s="2"/>
      <c r="AY54095" s="2"/>
      <c r="BH54095" s="2"/>
      <c r="BQ54095" s="2"/>
    </row>
    <row r="54096" spans="6:69" x14ac:dyDescent="0.2">
      <c r="F54096" s="9"/>
      <c r="G54096" s="9"/>
      <c r="H54096" s="9"/>
      <c r="I54096" s="9"/>
      <c r="J54096" s="9"/>
      <c r="O54096" s="2"/>
      <c r="X54096" s="2"/>
      <c r="AG54096" s="2"/>
      <c r="AP54096" s="2"/>
      <c r="AY54096" s="2"/>
      <c r="BH54096" s="2"/>
      <c r="BQ54096" s="2"/>
    </row>
    <row r="54097" spans="6:69" x14ac:dyDescent="0.2">
      <c r="F54097" s="9"/>
      <c r="G54097" s="9"/>
      <c r="H54097" s="9"/>
      <c r="I54097" s="9"/>
      <c r="J54097" s="9"/>
      <c r="O54097" s="2"/>
      <c r="X54097" s="2"/>
      <c r="AG54097" s="2"/>
      <c r="AP54097" s="2"/>
      <c r="AY54097" s="2"/>
      <c r="BH54097" s="2"/>
      <c r="BQ54097" s="2"/>
    </row>
    <row r="54098" spans="6:69" x14ac:dyDescent="0.2">
      <c r="F54098" s="9"/>
      <c r="G54098" s="9"/>
      <c r="H54098" s="9"/>
      <c r="I54098" s="9"/>
      <c r="J54098" s="9"/>
      <c r="O54098" s="2"/>
      <c r="X54098" s="2"/>
      <c r="AG54098" s="2"/>
      <c r="AP54098" s="2"/>
      <c r="AY54098" s="2"/>
      <c r="BH54098" s="2"/>
      <c r="BQ54098" s="2"/>
    </row>
    <row r="54099" spans="6:69" x14ac:dyDescent="0.2">
      <c r="F54099" s="9"/>
      <c r="G54099" s="9"/>
      <c r="H54099" s="9"/>
      <c r="I54099" s="9"/>
      <c r="J54099" s="9"/>
      <c r="O54099" s="2"/>
      <c r="X54099" s="2"/>
      <c r="AG54099" s="2"/>
      <c r="AP54099" s="2"/>
      <c r="AY54099" s="2"/>
      <c r="BH54099" s="2"/>
      <c r="BQ54099" s="2"/>
    </row>
    <row r="54100" spans="6:69" x14ac:dyDescent="0.2">
      <c r="F54100" s="9"/>
      <c r="G54100" s="9"/>
      <c r="H54100" s="9"/>
      <c r="I54100" s="9"/>
      <c r="J54100" s="9"/>
      <c r="O54100" s="2"/>
      <c r="X54100" s="2"/>
      <c r="AG54100" s="2"/>
      <c r="AP54100" s="2"/>
      <c r="AY54100" s="2"/>
      <c r="BH54100" s="2"/>
      <c r="BQ54100" s="2"/>
    </row>
    <row r="54101" spans="6:69" x14ac:dyDescent="0.2">
      <c r="F54101" s="9"/>
      <c r="G54101" s="9"/>
      <c r="H54101" s="9"/>
      <c r="I54101" s="9"/>
      <c r="J54101" s="9"/>
      <c r="O54101" s="2"/>
      <c r="X54101" s="2"/>
      <c r="AG54101" s="2"/>
      <c r="AP54101" s="2"/>
      <c r="AY54101" s="2"/>
      <c r="BH54101" s="2"/>
      <c r="BQ54101" s="2"/>
    </row>
    <row r="54102" spans="6:69" x14ac:dyDescent="0.2">
      <c r="F54102" s="9"/>
      <c r="G54102" s="9"/>
      <c r="H54102" s="9"/>
      <c r="I54102" s="9"/>
      <c r="J54102" s="9"/>
      <c r="O54102" s="2"/>
      <c r="X54102" s="2"/>
      <c r="AG54102" s="2"/>
      <c r="AP54102" s="2"/>
      <c r="AY54102" s="2"/>
      <c r="BH54102" s="2"/>
      <c r="BQ54102" s="2"/>
    </row>
    <row r="54103" spans="6:69" x14ac:dyDescent="0.2">
      <c r="F54103" s="9"/>
      <c r="G54103" s="9"/>
      <c r="H54103" s="9"/>
      <c r="I54103" s="9"/>
      <c r="J54103" s="9"/>
      <c r="O54103" s="2"/>
      <c r="X54103" s="2"/>
      <c r="AG54103" s="2"/>
      <c r="AP54103" s="2"/>
      <c r="AY54103" s="2"/>
      <c r="BH54103" s="2"/>
      <c r="BQ54103" s="2"/>
    </row>
    <row r="54104" spans="6:69" x14ac:dyDescent="0.2">
      <c r="F54104" s="9"/>
      <c r="G54104" s="9"/>
      <c r="H54104" s="9"/>
      <c r="I54104" s="9"/>
      <c r="J54104" s="9"/>
      <c r="O54104" s="2"/>
      <c r="X54104" s="2"/>
      <c r="AG54104" s="2"/>
      <c r="AP54104" s="2"/>
      <c r="AY54104" s="2"/>
      <c r="BH54104" s="2"/>
      <c r="BQ54104" s="2"/>
    </row>
    <row r="54105" spans="6:69" x14ac:dyDescent="0.2">
      <c r="F54105" s="9"/>
      <c r="G54105" s="9"/>
      <c r="H54105" s="9"/>
      <c r="I54105" s="9"/>
      <c r="J54105" s="9"/>
      <c r="O54105" s="2"/>
      <c r="X54105" s="2"/>
      <c r="AG54105" s="2"/>
      <c r="AP54105" s="2"/>
      <c r="AY54105" s="2"/>
      <c r="BH54105" s="2"/>
      <c r="BQ54105" s="2"/>
    </row>
    <row r="54106" spans="6:69" x14ac:dyDescent="0.2">
      <c r="F54106" s="9"/>
      <c r="G54106" s="9"/>
      <c r="H54106" s="9"/>
      <c r="I54106" s="9"/>
      <c r="J54106" s="9"/>
      <c r="O54106" s="2"/>
      <c r="X54106" s="2"/>
      <c r="AG54106" s="2"/>
      <c r="AP54106" s="2"/>
      <c r="AY54106" s="2"/>
      <c r="BH54106" s="2"/>
      <c r="BQ54106" s="2"/>
    </row>
    <row r="54107" spans="6:69" x14ac:dyDescent="0.2">
      <c r="F54107" s="9"/>
      <c r="G54107" s="9"/>
      <c r="H54107" s="9"/>
      <c r="I54107" s="9"/>
      <c r="J54107" s="9"/>
      <c r="O54107" s="2"/>
      <c r="X54107" s="2"/>
      <c r="AG54107" s="2"/>
      <c r="AP54107" s="2"/>
      <c r="AY54107" s="2"/>
      <c r="BH54107" s="2"/>
      <c r="BQ54107" s="2"/>
    </row>
    <row r="54108" spans="6:69" x14ac:dyDescent="0.2">
      <c r="F54108" s="9"/>
      <c r="G54108" s="9"/>
      <c r="H54108" s="9"/>
      <c r="I54108" s="9"/>
      <c r="J54108" s="9"/>
      <c r="O54108" s="2"/>
      <c r="X54108" s="2"/>
      <c r="AG54108" s="2"/>
      <c r="AP54108" s="2"/>
      <c r="AY54108" s="2"/>
      <c r="BH54108" s="2"/>
      <c r="BQ54108" s="2"/>
    </row>
    <row r="54109" spans="6:69" x14ac:dyDescent="0.2">
      <c r="F54109" s="9"/>
      <c r="G54109" s="9"/>
      <c r="H54109" s="9"/>
      <c r="I54109" s="9"/>
      <c r="J54109" s="9"/>
      <c r="O54109" s="2"/>
      <c r="X54109" s="2"/>
      <c r="AG54109" s="2"/>
      <c r="AP54109" s="2"/>
      <c r="AY54109" s="2"/>
      <c r="BH54109" s="2"/>
      <c r="BQ54109" s="2"/>
    </row>
    <row r="54110" spans="6:69" x14ac:dyDescent="0.2">
      <c r="F54110" s="9"/>
      <c r="G54110" s="9"/>
      <c r="H54110" s="9"/>
      <c r="I54110" s="9"/>
      <c r="J54110" s="9"/>
      <c r="O54110" s="2"/>
      <c r="X54110" s="2"/>
      <c r="AG54110" s="2"/>
      <c r="AP54110" s="2"/>
      <c r="AY54110" s="2"/>
      <c r="BH54110" s="2"/>
      <c r="BQ54110" s="2"/>
    </row>
    <row r="54111" spans="6:69" x14ac:dyDescent="0.2">
      <c r="F54111" s="9"/>
      <c r="G54111" s="9"/>
      <c r="H54111" s="9"/>
      <c r="I54111" s="9"/>
      <c r="J54111" s="9"/>
      <c r="O54111" s="2"/>
      <c r="X54111" s="2"/>
      <c r="AG54111" s="2"/>
      <c r="AP54111" s="2"/>
      <c r="AY54111" s="2"/>
      <c r="BH54111" s="2"/>
      <c r="BQ54111" s="2"/>
    </row>
    <row r="54112" spans="6:69" x14ac:dyDescent="0.2">
      <c r="F54112" s="9"/>
      <c r="G54112" s="9"/>
      <c r="H54112" s="9"/>
      <c r="I54112" s="9"/>
      <c r="J54112" s="9"/>
      <c r="O54112" s="2"/>
      <c r="X54112" s="2"/>
      <c r="AG54112" s="2"/>
      <c r="AP54112" s="2"/>
      <c r="AY54112" s="2"/>
      <c r="BH54112" s="2"/>
      <c r="BQ54112" s="2"/>
    </row>
    <row r="54113" spans="6:69" x14ac:dyDescent="0.2">
      <c r="F54113" s="9"/>
      <c r="G54113" s="9"/>
      <c r="H54113" s="9"/>
      <c r="I54113" s="9"/>
      <c r="J54113" s="9"/>
      <c r="O54113" s="2"/>
      <c r="X54113" s="2"/>
      <c r="AG54113" s="2"/>
      <c r="AP54113" s="2"/>
      <c r="AY54113" s="2"/>
      <c r="BH54113" s="2"/>
      <c r="BQ54113" s="2"/>
    </row>
    <row r="54114" spans="6:69" x14ac:dyDescent="0.2">
      <c r="F54114" s="9"/>
      <c r="G54114" s="9"/>
      <c r="H54114" s="9"/>
      <c r="I54114" s="9"/>
      <c r="J54114" s="9"/>
      <c r="O54114" s="2"/>
      <c r="X54114" s="2"/>
      <c r="AG54114" s="2"/>
      <c r="AP54114" s="2"/>
      <c r="AY54114" s="2"/>
      <c r="BH54114" s="2"/>
      <c r="BQ54114" s="2"/>
    </row>
    <row r="54115" spans="6:69" x14ac:dyDescent="0.2">
      <c r="F54115" s="9"/>
      <c r="G54115" s="9"/>
      <c r="H54115" s="9"/>
      <c r="I54115" s="9"/>
      <c r="J54115" s="9"/>
      <c r="O54115" s="2"/>
      <c r="X54115" s="2"/>
      <c r="AG54115" s="2"/>
      <c r="AP54115" s="2"/>
      <c r="AY54115" s="2"/>
      <c r="BH54115" s="2"/>
      <c r="BQ54115" s="2"/>
    </row>
    <row r="54116" spans="6:69" x14ac:dyDescent="0.2">
      <c r="F54116" s="9"/>
      <c r="G54116" s="9"/>
      <c r="H54116" s="9"/>
      <c r="I54116" s="9"/>
      <c r="J54116" s="9"/>
      <c r="O54116" s="2"/>
      <c r="X54116" s="2"/>
      <c r="AG54116" s="2"/>
      <c r="AP54116" s="2"/>
      <c r="AY54116" s="2"/>
      <c r="BH54116" s="2"/>
      <c r="BQ54116" s="2"/>
    </row>
    <row r="54117" spans="6:69" x14ac:dyDescent="0.2">
      <c r="F54117" s="9"/>
      <c r="G54117" s="9"/>
      <c r="H54117" s="9"/>
      <c r="I54117" s="9"/>
      <c r="J54117" s="9"/>
      <c r="O54117" s="2"/>
      <c r="X54117" s="2"/>
      <c r="AG54117" s="2"/>
      <c r="AP54117" s="2"/>
      <c r="AY54117" s="2"/>
      <c r="BH54117" s="2"/>
      <c r="BQ54117" s="2"/>
    </row>
    <row r="54118" spans="6:69" x14ac:dyDescent="0.2">
      <c r="F54118" s="9"/>
      <c r="G54118" s="9"/>
      <c r="H54118" s="9"/>
      <c r="I54118" s="9"/>
      <c r="J54118" s="9"/>
      <c r="O54118" s="2"/>
      <c r="X54118" s="2"/>
      <c r="AG54118" s="2"/>
      <c r="AP54118" s="2"/>
      <c r="AY54118" s="2"/>
      <c r="BH54118" s="2"/>
      <c r="BQ54118" s="2"/>
    </row>
    <row r="54119" spans="6:69" x14ac:dyDescent="0.2">
      <c r="F54119" s="9"/>
      <c r="G54119" s="9"/>
      <c r="H54119" s="9"/>
      <c r="I54119" s="9"/>
      <c r="J54119" s="9"/>
      <c r="O54119" s="2"/>
      <c r="X54119" s="2"/>
      <c r="AG54119" s="2"/>
      <c r="AP54119" s="2"/>
      <c r="AY54119" s="2"/>
      <c r="BH54119" s="2"/>
      <c r="BQ54119" s="2"/>
    </row>
    <row r="54120" spans="6:69" x14ac:dyDescent="0.2">
      <c r="F54120" s="9"/>
      <c r="G54120" s="9"/>
      <c r="H54120" s="9"/>
      <c r="I54120" s="9"/>
      <c r="J54120" s="9"/>
      <c r="O54120" s="2"/>
      <c r="X54120" s="2"/>
      <c r="AG54120" s="2"/>
      <c r="AP54120" s="2"/>
      <c r="AY54120" s="2"/>
      <c r="BH54120" s="2"/>
      <c r="BQ54120" s="2"/>
    </row>
    <row r="54121" spans="6:69" x14ac:dyDescent="0.2">
      <c r="F54121" s="9"/>
      <c r="G54121" s="9"/>
      <c r="H54121" s="9"/>
      <c r="I54121" s="9"/>
      <c r="J54121" s="9"/>
      <c r="O54121" s="2"/>
      <c r="X54121" s="2"/>
      <c r="AG54121" s="2"/>
      <c r="AP54121" s="2"/>
      <c r="AY54121" s="2"/>
      <c r="BH54121" s="2"/>
      <c r="BQ54121" s="2"/>
    </row>
    <row r="54122" spans="6:69" x14ac:dyDescent="0.2">
      <c r="F54122" s="9"/>
      <c r="G54122" s="9"/>
      <c r="H54122" s="9"/>
      <c r="I54122" s="9"/>
      <c r="J54122" s="9"/>
      <c r="O54122" s="2"/>
      <c r="X54122" s="2"/>
      <c r="AG54122" s="2"/>
      <c r="AP54122" s="2"/>
      <c r="AY54122" s="2"/>
      <c r="BH54122" s="2"/>
      <c r="BQ54122" s="2"/>
    </row>
    <row r="54123" spans="6:69" x14ac:dyDescent="0.2">
      <c r="F54123" s="9"/>
      <c r="G54123" s="9"/>
      <c r="H54123" s="9"/>
      <c r="I54123" s="9"/>
      <c r="J54123" s="9"/>
      <c r="O54123" s="2"/>
      <c r="X54123" s="2"/>
      <c r="AG54123" s="2"/>
      <c r="AP54123" s="2"/>
      <c r="AY54123" s="2"/>
      <c r="BH54123" s="2"/>
      <c r="BQ54123" s="2"/>
    </row>
    <row r="54124" spans="6:69" x14ac:dyDescent="0.2">
      <c r="F54124" s="9"/>
      <c r="G54124" s="9"/>
      <c r="H54124" s="9"/>
      <c r="I54124" s="9"/>
      <c r="J54124" s="9"/>
      <c r="O54124" s="2"/>
      <c r="X54124" s="2"/>
      <c r="AG54124" s="2"/>
      <c r="AP54124" s="2"/>
      <c r="AY54124" s="2"/>
      <c r="BH54124" s="2"/>
      <c r="BQ54124" s="2"/>
    </row>
    <row r="54125" spans="6:69" x14ac:dyDescent="0.2">
      <c r="F54125" s="9"/>
      <c r="G54125" s="9"/>
      <c r="H54125" s="9"/>
      <c r="I54125" s="9"/>
      <c r="J54125" s="9"/>
      <c r="O54125" s="2"/>
      <c r="X54125" s="2"/>
      <c r="AG54125" s="2"/>
      <c r="AP54125" s="2"/>
      <c r="AY54125" s="2"/>
      <c r="BH54125" s="2"/>
      <c r="BQ54125" s="2"/>
    </row>
    <row r="54126" spans="6:69" x14ac:dyDescent="0.2">
      <c r="F54126" s="9"/>
      <c r="G54126" s="9"/>
      <c r="H54126" s="9"/>
      <c r="I54126" s="9"/>
      <c r="J54126" s="9"/>
      <c r="O54126" s="2"/>
      <c r="X54126" s="2"/>
      <c r="AG54126" s="2"/>
      <c r="AP54126" s="2"/>
      <c r="AY54126" s="2"/>
      <c r="BH54126" s="2"/>
      <c r="BQ54126" s="2"/>
    </row>
    <row r="54127" spans="6:69" x14ac:dyDescent="0.2">
      <c r="F54127" s="9"/>
      <c r="G54127" s="9"/>
      <c r="H54127" s="9"/>
      <c r="I54127" s="9"/>
      <c r="J54127" s="9"/>
      <c r="O54127" s="2"/>
      <c r="X54127" s="2"/>
      <c r="AG54127" s="2"/>
      <c r="AP54127" s="2"/>
      <c r="AY54127" s="2"/>
      <c r="BH54127" s="2"/>
      <c r="BQ54127" s="2"/>
    </row>
    <row r="54128" spans="6:69" x14ac:dyDescent="0.2">
      <c r="F54128" s="9"/>
      <c r="G54128" s="9"/>
      <c r="H54128" s="9"/>
      <c r="I54128" s="9"/>
      <c r="J54128" s="9"/>
      <c r="O54128" s="2"/>
      <c r="X54128" s="2"/>
      <c r="AG54128" s="2"/>
      <c r="AP54128" s="2"/>
      <c r="AY54128" s="2"/>
      <c r="BH54128" s="2"/>
      <c r="BQ54128" s="2"/>
    </row>
    <row r="54129" spans="6:69" x14ac:dyDescent="0.2">
      <c r="F54129" s="9"/>
      <c r="G54129" s="9"/>
      <c r="H54129" s="9"/>
      <c r="I54129" s="9"/>
      <c r="J54129" s="9"/>
      <c r="O54129" s="2"/>
      <c r="X54129" s="2"/>
      <c r="AG54129" s="2"/>
      <c r="AP54129" s="2"/>
      <c r="AY54129" s="2"/>
      <c r="BH54129" s="2"/>
      <c r="BQ54129" s="2"/>
    </row>
    <row r="54130" spans="6:69" x14ac:dyDescent="0.2">
      <c r="F54130" s="9"/>
      <c r="G54130" s="9"/>
      <c r="H54130" s="9"/>
      <c r="I54130" s="9"/>
      <c r="J54130" s="9"/>
      <c r="O54130" s="2"/>
      <c r="X54130" s="2"/>
      <c r="AG54130" s="2"/>
      <c r="AP54130" s="2"/>
      <c r="AY54130" s="2"/>
      <c r="BH54130" s="2"/>
      <c r="BQ54130" s="2"/>
    </row>
    <row r="54131" spans="6:69" x14ac:dyDescent="0.2">
      <c r="F54131" s="9"/>
      <c r="G54131" s="9"/>
      <c r="H54131" s="9"/>
      <c r="I54131" s="9"/>
      <c r="J54131" s="9"/>
      <c r="O54131" s="2"/>
      <c r="X54131" s="2"/>
      <c r="AG54131" s="2"/>
      <c r="AP54131" s="2"/>
      <c r="AY54131" s="2"/>
      <c r="BH54131" s="2"/>
      <c r="BQ54131" s="2"/>
    </row>
    <row r="54132" spans="6:69" x14ac:dyDescent="0.2">
      <c r="F54132" s="9"/>
      <c r="G54132" s="9"/>
      <c r="H54132" s="9"/>
      <c r="I54132" s="9"/>
      <c r="J54132" s="9"/>
      <c r="O54132" s="2"/>
      <c r="X54132" s="2"/>
      <c r="AG54132" s="2"/>
      <c r="AP54132" s="2"/>
      <c r="AY54132" s="2"/>
      <c r="BH54132" s="2"/>
      <c r="BQ54132" s="2"/>
    </row>
    <row r="54133" spans="6:69" x14ac:dyDescent="0.2">
      <c r="F54133" s="9"/>
      <c r="G54133" s="9"/>
      <c r="H54133" s="9"/>
      <c r="I54133" s="9"/>
      <c r="J54133" s="9"/>
      <c r="O54133" s="2"/>
      <c r="X54133" s="2"/>
      <c r="AG54133" s="2"/>
      <c r="AP54133" s="2"/>
      <c r="AY54133" s="2"/>
      <c r="BH54133" s="2"/>
      <c r="BQ54133" s="2"/>
    </row>
    <row r="54134" spans="6:69" x14ac:dyDescent="0.2">
      <c r="F54134" s="9"/>
      <c r="G54134" s="9"/>
      <c r="H54134" s="9"/>
      <c r="I54134" s="9"/>
      <c r="J54134" s="9"/>
      <c r="O54134" s="2"/>
      <c r="X54134" s="2"/>
      <c r="AG54134" s="2"/>
      <c r="AP54134" s="2"/>
      <c r="AY54134" s="2"/>
      <c r="BH54134" s="2"/>
      <c r="BQ54134" s="2"/>
    </row>
    <row r="54135" spans="6:69" x14ac:dyDescent="0.2">
      <c r="F54135" s="9"/>
      <c r="G54135" s="9"/>
      <c r="H54135" s="9"/>
      <c r="I54135" s="9"/>
      <c r="J54135" s="9"/>
      <c r="O54135" s="2"/>
      <c r="X54135" s="2"/>
      <c r="AG54135" s="2"/>
      <c r="AP54135" s="2"/>
      <c r="AY54135" s="2"/>
      <c r="BH54135" s="2"/>
      <c r="BQ54135" s="2"/>
    </row>
    <row r="54136" spans="6:69" x14ac:dyDescent="0.2">
      <c r="F54136" s="9"/>
      <c r="G54136" s="9"/>
      <c r="H54136" s="9"/>
      <c r="I54136" s="9"/>
      <c r="J54136" s="9"/>
      <c r="O54136" s="2"/>
      <c r="X54136" s="2"/>
      <c r="AG54136" s="2"/>
      <c r="AP54136" s="2"/>
      <c r="AY54136" s="2"/>
      <c r="BH54136" s="2"/>
      <c r="BQ54136" s="2"/>
    </row>
    <row r="54137" spans="6:69" x14ac:dyDescent="0.2">
      <c r="F54137" s="9"/>
      <c r="G54137" s="9"/>
      <c r="H54137" s="9"/>
      <c r="I54137" s="9"/>
      <c r="J54137" s="9"/>
      <c r="O54137" s="2"/>
      <c r="X54137" s="2"/>
      <c r="AG54137" s="2"/>
      <c r="AP54137" s="2"/>
      <c r="AY54137" s="2"/>
      <c r="BH54137" s="2"/>
      <c r="BQ54137" s="2"/>
    </row>
    <row r="54138" spans="6:69" x14ac:dyDescent="0.2">
      <c r="F54138" s="9"/>
      <c r="G54138" s="9"/>
      <c r="H54138" s="9"/>
      <c r="I54138" s="9"/>
      <c r="J54138" s="9"/>
      <c r="O54138" s="2"/>
      <c r="X54138" s="2"/>
      <c r="AG54138" s="2"/>
      <c r="AP54138" s="2"/>
      <c r="AY54138" s="2"/>
      <c r="BH54138" s="2"/>
      <c r="BQ54138" s="2"/>
    </row>
    <row r="54139" spans="6:69" x14ac:dyDescent="0.2">
      <c r="F54139" s="9"/>
      <c r="G54139" s="9"/>
      <c r="H54139" s="9"/>
      <c r="I54139" s="9"/>
      <c r="J54139" s="9"/>
      <c r="O54139" s="2"/>
      <c r="X54139" s="2"/>
      <c r="AG54139" s="2"/>
      <c r="AP54139" s="2"/>
      <c r="AY54139" s="2"/>
      <c r="BH54139" s="2"/>
      <c r="BQ54139" s="2"/>
    </row>
    <row r="54140" spans="6:69" x14ac:dyDescent="0.2">
      <c r="F54140" s="9"/>
      <c r="G54140" s="9"/>
      <c r="H54140" s="9"/>
      <c r="I54140" s="9"/>
      <c r="J54140" s="9"/>
      <c r="O54140" s="2"/>
      <c r="X54140" s="2"/>
      <c r="AG54140" s="2"/>
      <c r="AP54140" s="2"/>
      <c r="AY54140" s="2"/>
      <c r="BH54140" s="2"/>
      <c r="BQ54140" s="2"/>
    </row>
    <row r="54141" spans="6:69" x14ac:dyDescent="0.2">
      <c r="F54141" s="9"/>
      <c r="G54141" s="9"/>
      <c r="H54141" s="9"/>
      <c r="I54141" s="9"/>
      <c r="J54141" s="9"/>
      <c r="O54141" s="2"/>
      <c r="X54141" s="2"/>
      <c r="AG54141" s="2"/>
      <c r="AP54141" s="2"/>
      <c r="AY54141" s="2"/>
      <c r="BH54141" s="2"/>
      <c r="BQ54141" s="2"/>
    </row>
    <row r="54142" spans="6:69" x14ac:dyDescent="0.2">
      <c r="F54142" s="9"/>
      <c r="G54142" s="9"/>
      <c r="H54142" s="9"/>
      <c r="I54142" s="9"/>
      <c r="J54142" s="9"/>
      <c r="O54142" s="2"/>
      <c r="X54142" s="2"/>
      <c r="AG54142" s="2"/>
      <c r="AP54142" s="2"/>
      <c r="AY54142" s="2"/>
      <c r="BH54142" s="2"/>
      <c r="BQ54142" s="2"/>
    </row>
    <row r="54143" spans="6:69" x14ac:dyDescent="0.2">
      <c r="F54143" s="9"/>
      <c r="G54143" s="9"/>
      <c r="H54143" s="9"/>
      <c r="I54143" s="9"/>
      <c r="J54143" s="9"/>
      <c r="O54143" s="2"/>
      <c r="X54143" s="2"/>
      <c r="AG54143" s="2"/>
      <c r="AP54143" s="2"/>
      <c r="AY54143" s="2"/>
      <c r="BH54143" s="2"/>
      <c r="BQ54143" s="2"/>
    </row>
    <row r="54144" spans="6:69" x14ac:dyDescent="0.2">
      <c r="F54144" s="9"/>
      <c r="G54144" s="9"/>
      <c r="H54144" s="9"/>
      <c r="I54144" s="9"/>
      <c r="J54144" s="9"/>
      <c r="O54144" s="2"/>
      <c r="X54144" s="2"/>
      <c r="AG54144" s="2"/>
      <c r="AP54144" s="2"/>
      <c r="AY54144" s="2"/>
      <c r="BH54144" s="2"/>
      <c r="BQ54144" s="2"/>
    </row>
    <row r="54145" spans="6:69" x14ac:dyDescent="0.2">
      <c r="F54145" s="9"/>
      <c r="G54145" s="9"/>
      <c r="H54145" s="9"/>
      <c r="I54145" s="9"/>
      <c r="J54145" s="9"/>
      <c r="O54145" s="2"/>
      <c r="X54145" s="2"/>
      <c r="AG54145" s="2"/>
      <c r="AP54145" s="2"/>
      <c r="AY54145" s="2"/>
      <c r="BH54145" s="2"/>
      <c r="BQ54145" s="2"/>
    </row>
    <row r="54146" spans="6:69" x14ac:dyDescent="0.2">
      <c r="F54146" s="9"/>
      <c r="G54146" s="9"/>
      <c r="H54146" s="9"/>
      <c r="I54146" s="9"/>
      <c r="J54146" s="9"/>
      <c r="O54146" s="2"/>
      <c r="X54146" s="2"/>
      <c r="AG54146" s="2"/>
      <c r="AP54146" s="2"/>
      <c r="AY54146" s="2"/>
      <c r="BH54146" s="2"/>
      <c r="BQ54146" s="2"/>
    </row>
    <row r="54147" spans="6:69" x14ac:dyDescent="0.2">
      <c r="F54147" s="9"/>
      <c r="G54147" s="9"/>
      <c r="H54147" s="9"/>
      <c r="I54147" s="9"/>
      <c r="J54147" s="9"/>
      <c r="O54147" s="2"/>
      <c r="X54147" s="2"/>
      <c r="AG54147" s="2"/>
      <c r="AP54147" s="2"/>
      <c r="AY54147" s="2"/>
      <c r="BH54147" s="2"/>
      <c r="BQ54147" s="2"/>
    </row>
    <row r="54148" spans="6:69" x14ac:dyDescent="0.2">
      <c r="F54148" s="9"/>
      <c r="G54148" s="9"/>
      <c r="H54148" s="9"/>
      <c r="I54148" s="9"/>
      <c r="J54148" s="9"/>
      <c r="O54148" s="2"/>
      <c r="X54148" s="2"/>
      <c r="AG54148" s="2"/>
      <c r="AP54148" s="2"/>
      <c r="AY54148" s="2"/>
      <c r="BH54148" s="2"/>
      <c r="BQ54148" s="2"/>
    </row>
    <row r="54149" spans="6:69" x14ac:dyDescent="0.2">
      <c r="F54149" s="9"/>
      <c r="G54149" s="9"/>
      <c r="H54149" s="9"/>
      <c r="I54149" s="9"/>
      <c r="J54149" s="9"/>
      <c r="O54149" s="2"/>
      <c r="X54149" s="2"/>
      <c r="AG54149" s="2"/>
      <c r="AP54149" s="2"/>
      <c r="AY54149" s="2"/>
      <c r="BH54149" s="2"/>
      <c r="BQ54149" s="2"/>
    </row>
    <row r="54150" spans="6:69" x14ac:dyDescent="0.2">
      <c r="F54150" s="9"/>
      <c r="G54150" s="9"/>
      <c r="H54150" s="9"/>
      <c r="I54150" s="9"/>
      <c r="J54150" s="9"/>
      <c r="O54150" s="2"/>
      <c r="X54150" s="2"/>
      <c r="AG54150" s="2"/>
      <c r="AP54150" s="2"/>
      <c r="AY54150" s="2"/>
      <c r="BH54150" s="2"/>
      <c r="BQ54150" s="2"/>
    </row>
    <row r="54151" spans="6:69" x14ac:dyDescent="0.2">
      <c r="F54151" s="9"/>
      <c r="G54151" s="9"/>
      <c r="H54151" s="9"/>
      <c r="I54151" s="9"/>
      <c r="J54151" s="9"/>
      <c r="O54151" s="2"/>
      <c r="X54151" s="2"/>
      <c r="AG54151" s="2"/>
      <c r="AP54151" s="2"/>
      <c r="AY54151" s="2"/>
      <c r="BH54151" s="2"/>
      <c r="BQ54151" s="2"/>
    </row>
    <row r="54152" spans="6:69" x14ac:dyDescent="0.2">
      <c r="F54152" s="9"/>
      <c r="G54152" s="9"/>
      <c r="H54152" s="9"/>
      <c r="I54152" s="9"/>
      <c r="J54152" s="9"/>
      <c r="O54152" s="2"/>
      <c r="X54152" s="2"/>
      <c r="AG54152" s="2"/>
      <c r="AP54152" s="2"/>
      <c r="AY54152" s="2"/>
      <c r="BH54152" s="2"/>
      <c r="BQ54152" s="2"/>
    </row>
    <row r="54153" spans="6:69" x14ac:dyDescent="0.2">
      <c r="F54153" s="9"/>
      <c r="G54153" s="9"/>
      <c r="H54153" s="9"/>
      <c r="I54153" s="9"/>
      <c r="J54153" s="9"/>
      <c r="O54153" s="2"/>
      <c r="X54153" s="2"/>
      <c r="AG54153" s="2"/>
      <c r="AP54153" s="2"/>
      <c r="AY54153" s="2"/>
      <c r="BH54153" s="2"/>
      <c r="BQ54153" s="2"/>
    </row>
    <row r="54154" spans="6:69" x14ac:dyDescent="0.2">
      <c r="F54154" s="9"/>
      <c r="G54154" s="9"/>
      <c r="H54154" s="9"/>
      <c r="I54154" s="9"/>
      <c r="J54154" s="9"/>
      <c r="O54154" s="2"/>
      <c r="X54154" s="2"/>
      <c r="AG54154" s="2"/>
      <c r="AP54154" s="2"/>
      <c r="AY54154" s="2"/>
      <c r="BH54154" s="2"/>
      <c r="BQ54154" s="2"/>
    </row>
    <row r="54155" spans="6:69" x14ac:dyDescent="0.2">
      <c r="F54155" s="9"/>
      <c r="G54155" s="9"/>
      <c r="H54155" s="9"/>
      <c r="I54155" s="9"/>
      <c r="J54155" s="9"/>
      <c r="O54155" s="2"/>
      <c r="X54155" s="2"/>
      <c r="AG54155" s="2"/>
      <c r="AP54155" s="2"/>
      <c r="AY54155" s="2"/>
      <c r="BH54155" s="2"/>
      <c r="BQ54155" s="2"/>
    </row>
    <row r="54156" spans="6:69" x14ac:dyDescent="0.2">
      <c r="F54156" s="9"/>
      <c r="G54156" s="9"/>
      <c r="H54156" s="9"/>
      <c r="I54156" s="9"/>
      <c r="J54156" s="9"/>
      <c r="O54156" s="2"/>
      <c r="X54156" s="2"/>
      <c r="AG54156" s="2"/>
      <c r="AP54156" s="2"/>
      <c r="AY54156" s="2"/>
      <c r="BH54156" s="2"/>
      <c r="BQ54156" s="2"/>
    </row>
    <row r="54157" spans="6:69" x14ac:dyDescent="0.2">
      <c r="F54157" s="9"/>
      <c r="G54157" s="9"/>
      <c r="H54157" s="9"/>
      <c r="I54157" s="9"/>
      <c r="J54157" s="9"/>
      <c r="O54157" s="2"/>
      <c r="X54157" s="2"/>
      <c r="AG54157" s="2"/>
      <c r="AP54157" s="2"/>
      <c r="AY54157" s="2"/>
      <c r="BH54157" s="2"/>
      <c r="BQ54157" s="2"/>
    </row>
    <row r="54158" spans="6:69" x14ac:dyDescent="0.2">
      <c r="F54158" s="9"/>
      <c r="G54158" s="9"/>
      <c r="H54158" s="9"/>
      <c r="I54158" s="9"/>
      <c r="J54158" s="9"/>
      <c r="O54158" s="2"/>
      <c r="X54158" s="2"/>
      <c r="AG54158" s="2"/>
      <c r="AP54158" s="2"/>
      <c r="AY54158" s="2"/>
      <c r="BH54158" s="2"/>
      <c r="BQ54158" s="2"/>
    </row>
    <row r="54159" spans="6:69" x14ac:dyDescent="0.2">
      <c r="F54159" s="9"/>
      <c r="G54159" s="9"/>
      <c r="H54159" s="9"/>
      <c r="I54159" s="9"/>
      <c r="J54159" s="9"/>
      <c r="O54159" s="2"/>
      <c r="X54159" s="2"/>
      <c r="AG54159" s="2"/>
      <c r="AP54159" s="2"/>
      <c r="AY54159" s="2"/>
      <c r="BH54159" s="2"/>
      <c r="BQ54159" s="2"/>
    </row>
    <row r="54160" spans="6:69" x14ac:dyDescent="0.2">
      <c r="F54160" s="9"/>
      <c r="G54160" s="9"/>
      <c r="H54160" s="9"/>
      <c r="I54160" s="9"/>
      <c r="J54160" s="9"/>
      <c r="O54160" s="2"/>
      <c r="X54160" s="2"/>
      <c r="AG54160" s="2"/>
      <c r="AP54160" s="2"/>
      <c r="AY54160" s="2"/>
      <c r="BH54160" s="2"/>
      <c r="BQ54160" s="2"/>
    </row>
    <row r="54161" spans="6:69" x14ac:dyDescent="0.2">
      <c r="F54161" s="9"/>
      <c r="G54161" s="9"/>
      <c r="H54161" s="9"/>
      <c r="I54161" s="9"/>
      <c r="J54161" s="9"/>
      <c r="O54161" s="2"/>
      <c r="X54161" s="2"/>
      <c r="AG54161" s="2"/>
      <c r="AP54161" s="2"/>
      <c r="AY54161" s="2"/>
      <c r="BH54161" s="2"/>
      <c r="BQ54161" s="2"/>
    </row>
    <row r="54162" spans="6:69" x14ac:dyDescent="0.2">
      <c r="F54162" s="9"/>
      <c r="G54162" s="9"/>
      <c r="H54162" s="9"/>
      <c r="I54162" s="9"/>
      <c r="J54162" s="9"/>
      <c r="O54162" s="2"/>
      <c r="X54162" s="2"/>
      <c r="AG54162" s="2"/>
      <c r="AP54162" s="2"/>
      <c r="AY54162" s="2"/>
      <c r="BH54162" s="2"/>
      <c r="BQ54162" s="2"/>
    </row>
    <row r="54163" spans="6:69" x14ac:dyDescent="0.2">
      <c r="F54163" s="9"/>
      <c r="G54163" s="9"/>
      <c r="H54163" s="9"/>
      <c r="I54163" s="9"/>
      <c r="J54163" s="9"/>
      <c r="O54163" s="2"/>
      <c r="X54163" s="2"/>
      <c r="AG54163" s="2"/>
      <c r="AP54163" s="2"/>
      <c r="AY54163" s="2"/>
      <c r="BH54163" s="2"/>
      <c r="BQ54163" s="2"/>
    </row>
    <row r="54164" spans="6:69" x14ac:dyDescent="0.2">
      <c r="F54164" s="9"/>
      <c r="G54164" s="9"/>
      <c r="H54164" s="9"/>
      <c r="I54164" s="9"/>
      <c r="J54164" s="9"/>
      <c r="O54164" s="2"/>
      <c r="X54164" s="2"/>
      <c r="AG54164" s="2"/>
      <c r="AP54164" s="2"/>
      <c r="AY54164" s="2"/>
      <c r="BH54164" s="2"/>
      <c r="BQ54164" s="2"/>
    </row>
    <row r="54165" spans="6:69" x14ac:dyDescent="0.2">
      <c r="F54165" s="9"/>
      <c r="G54165" s="9"/>
      <c r="H54165" s="9"/>
      <c r="I54165" s="9"/>
      <c r="J54165" s="9"/>
      <c r="O54165" s="2"/>
      <c r="X54165" s="2"/>
      <c r="AG54165" s="2"/>
      <c r="AP54165" s="2"/>
      <c r="AY54165" s="2"/>
      <c r="BH54165" s="2"/>
      <c r="BQ54165" s="2"/>
    </row>
    <row r="54166" spans="6:69" x14ac:dyDescent="0.2">
      <c r="F54166" s="9"/>
      <c r="G54166" s="9"/>
      <c r="H54166" s="9"/>
      <c r="I54166" s="9"/>
      <c r="J54166" s="9"/>
      <c r="O54166" s="2"/>
      <c r="X54166" s="2"/>
      <c r="AG54166" s="2"/>
      <c r="AP54166" s="2"/>
      <c r="AY54166" s="2"/>
      <c r="BH54166" s="2"/>
      <c r="BQ54166" s="2"/>
    </row>
    <row r="54167" spans="6:69" x14ac:dyDescent="0.2">
      <c r="F54167" s="9"/>
      <c r="G54167" s="9"/>
      <c r="H54167" s="9"/>
      <c r="I54167" s="9"/>
      <c r="J54167" s="9"/>
      <c r="O54167" s="2"/>
      <c r="X54167" s="2"/>
      <c r="AG54167" s="2"/>
      <c r="AP54167" s="2"/>
      <c r="AY54167" s="2"/>
      <c r="BH54167" s="2"/>
      <c r="BQ54167" s="2"/>
    </row>
    <row r="54168" spans="6:69" x14ac:dyDescent="0.2">
      <c r="F54168" s="9"/>
      <c r="G54168" s="9"/>
      <c r="H54168" s="9"/>
      <c r="I54168" s="9"/>
      <c r="J54168" s="9"/>
      <c r="O54168" s="2"/>
      <c r="X54168" s="2"/>
      <c r="AG54168" s="2"/>
      <c r="AP54168" s="2"/>
      <c r="AY54168" s="2"/>
      <c r="BH54168" s="2"/>
      <c r="BQ54168" s="2"/>
    </row>
    <row r="54169" spans="6:69" x14ac:dyDescent="0.2">
      <c r="F54169" s="9"/>
      <c r="G54169" s="9"/>
      <c r="H54169" s="9"/>
      <c r="I54169" s="9"/>
      <c r="J54169" s="9"/>
      <c r="O54169" s="2"/>
      <c r="X54169" s="2"/>
      <c r="AG54169" s="2"/>
      <c r="AP54169" s="2"/>
      <c r="AY54169" s="2"/>
      <c r="BH54169" s="2"/>
      <c r="BQ54169" s="2"/>
    </row>
    <row r="54170" spans="6:69" x14ac:dyDescent="0.2">
      <c r="F54170" s="9"/>
      <c r="G54170" s="9"/>
      <c r="H54170" s="9"/>
      <c r="I54170" s="9"/>
      <c r="J54170" s="9"/>
      <c r="O54170" s="2"/>
      <c r="X54170" s="2"/>
      <c r="AG54170" s="2"/>
      <c r="AP54170" s="2"/>
      <c r="AY54170" s="2"/>
      <c r="BH54170" s="2"/>
      <c r="BQ54170" s="2"/>
    </row>
    <row r="54171" spans="6:69" x14ac:dyDescent="0.2">
      <c r="F54171" s="9"/>
      <c r="G54171" s="9"/>
      <c r="H54171" s="9"/>
      <c r="I54171" s="9"/>
      <c r="J54171" s="9"/>
      <c r="O54171" s="2"/>
      <c r="X54171" s="2"/>
      <c r="AG54171" s="2"/>
      <c r="AP54171" s="2"/>
      <c r="AY54171" s="2"/>
      <c r="BH54171" s="2"/>
      <c r="BQ54171" s="2"/>
    </row>
    <row r="54172" spans="6:69" x14ac:dyDescent="0.2">
      <c r="F54172" s="9"/>
      <c r="G54172" s="9"/>
      <c r="H54172" s="9"/>
      <c r="I54172" s="9"/>
      <c r="J54172" s="9"/>
      <c r="O54172" s="2"/>
      <c r="X54172" s="2"/>
      <c r="AG54172" s="2"/>
      <c r="AP54172" s="2"/>
      <c r="AY54172" s="2"/>
      <c r="BH54172" s="2"/>
      <c r="BQ54172" s="2"/>
    </row>
    <row r="54173" spans="6:69" x14ac:dyDescent="0.2">
      <c r="F54173" s="9"/>
      <c r="G54173" s="9"/>
      <c r="H54173" s="9"/>
      <c r="I54173" s="9"/>
      <c r="J54173" s="9"/>
      <c r="O54173" s="2"/>
      <c r="X54173" s="2"/>
      <c r="AG54173" s="2"/>
      <c r="AP54173" s="2"/>
      <c r="AY54173" s="2"/>
      <c r="BH54173" s="2"/>
      <c r="BQ54173" s="2"/>
    </row>
    <row r="54174" spans="6:69" x14ac:dyDescent="0.2">
      <c r="F54174" s="9"/>
      <c r="G54174" s="9"/>
      <c r="H54174" s="9"/>
      <c r="I54174" s="9"/>
      <c r="J54174" s="9"/>
      <c r="O54174" s="2"/>
      <c r="X54174" s="2"/>
      <c r="AG54174" s="2"/>
      <c r="AP54174" s="2"/>
      <c r="AY54174" s="2"/>
      <c r="BH54174" s="2"/>
      <c r="BQ54174" s="2"/>
    </row>
    <row r="54175" spans="6:69" x14ac:dyDescent="0.2">
      <c r="F54175" s="9"/>
      <c r="G54175" s="9"/>
      <c r="H54175" s="9"/>
      <c r="I54175" s="9"/>
      <c r="J54175" s="9"/>
      <c r="O54175" s="2"/>
      <c r="X54175" s="2"/>
      <c r="AG54175" s="2"/>
      <c r="AP54175" s="2"/>
      <c r="AY54175" s="2"/>
      <c r="BH54175" s="2"/>
      <c r="BQ54175" s="2"/>
    </row>
    <row r="54176" spans="6:69" x14ac:dyDescent="0.2">
      <c r="F54176" s="9"/>
      <c r="G54176" s="9"/>
      <c r="H54176" s="9"/>
      <c r="I54176" s="9"/>
      <c r="J54176" s="9"/>
      <c r="O54176" s="2"/>
      <c r="X54176" s="2"/>
      <c r="AG54176" s="2"/>
      <c r="AP54176" s="2"/>
      <c r="AY54176" s="2"/>
      <c r="BH54176" s="2"/>
      <c r="BQ54176" s="2"/>
    </row>
    <row r="54177" spans="6:69" x14ac:dyDescent="0.2">
      <c r="F54177" s="9"/>
      <c r="G54177" s="9"/>
      <c r="H54177" s="9"/>
      <c r="I54177" s="9"/>
      <c r="J54177" s="9"/>
      <c r="O54177" s="2"/>
      <c r="X54177" s="2"/>
      <c r="AG54177" s="2"/>
      <c r="AP54177" s="2"/>
      <c r="AY54177" s="2"/>
      <c r="BH54177" s="2"/>
      <c r="BQ54177" s="2"/>
    </row>
    <row r="54178" spans="6:69" x14ac:dyDescent="0.2">
      <c r="F54178" s="9"/>
      <c r="G54178" s="9"/>
      <c r="H54178" s="9"/>
      <c r="I54178" s="9"/>
      <c r="J54178" s="9"/>
      <c r="O54178" s="2"/>
      <c r="X54178" s="2"/>
      <c r="AG54178" s="2"/>
      <c r="AP54178" s="2"/>
      <c r="AY54178" s="2"/>
      <c r="BH54178" s="2"/>
      <c r="BQ54178" s="2"/>
    </row>
    <row r="54179" spans="6:69" x14ac:dyDescent="0.2">
      <c r="F54179" s="9"/>
      <c r="G54179" s="9"/>
      <c r="H54179" s="9"/>
      <c r="I54179" s="9"/>
      <c r="J54179" s="9"/>
      <c r="O54179" s="2"/>
      <c r="X54179" s="2"/>
      <c r="AG54179" s="2"/>
      <c r="AP54179" s="2"/>
      <c r="AY54179" s="2"/>
      <c r="BH54179" s="2"/>
      <c r="BQ54179" s="2"/>
    </row>
    <row r="54180" spans="6:69" x14ac:dyDescent="0.2">
      <c r="F54180" s="9"/>
      <c r="G54180" s="9"/>
      <c r="H54180" s="9"/>
      <c r="I54180" s="9"/>
      <c r="J54180" s="9"/>
      <c r="O54180" s="2"/>
      <c r="X54180" s="2"/>
      <c r="AG54180" s="2"/>
      <c r="AP54180" s="2"/>
      <c r="AY54180" s="2"/>
      <c r="BH54180" s="2"/>
      <c r="BQ54180" s="2"/>
    </row>
    <row r="54181" spans="6:69" x14ac:dyDescent="0.2">
      <c r="F54181" s="9"/>
      <c r="G54181" s="9"/>
      <c r="H54181" s="9"/>
      <c r="I54181" s="9"/>
      <c r="J54181" s="9"/>
      <c r="O54181" s="2"/>
      <c r="X54181" s="2"/>
      <c r="AG54181" s="2"/>
      <c r="AP54181" s="2"/>
      <c r="AY54181" s="2"/>
      <c r="BH54181" s="2"/>
      <c r="BQ54181" s="2"/>
    </row>
    <row r="54182" spans="6:69" x14ac:dyDescent="0.2">
      <c r="F54182" s="9"/>
      <c r="G54182" s="9"/>
      <c r="H54182" s="9"/>
      <c r="I54182" s="9"/>
      <c r="J54182" s="9"/>
      <c r="O54182" s="2"/>
      <c r="X54182" s="2"/>
      <c r="AG54182" s="2"/>
      <c r="AP54182" s="2"/>
      <c r="AY54182" s="2"/>
      <c r="BH54182" s="2"/>
      <c r="BQ54182" s="2"/>
    </row>
    <row r="54183" spans="6:69" x14ac:dyDescent="0.2">
      <c r="F54183" s="9"/>
      <c r="G54183" s="9"/>
      <c r="H54183" s="9"/>
      <c r="I54183" s="9"/>
      <c r="J54183" s="9"/>
      <c r="O54183" s="2"/>
      <c r="X54183" s="2"/>
      <c r="AG54183" s="2"/>
      <c r="AP54183" s="2"/>
      <c r="AY54183" s="2"/>
      <c r="BH54183" s="2"/>
      <c r="BQ54183" s="2"/>
    </row>
    <row r="54184" spans="6:69" x14ac:dyDescent="0.2">
      <c r="F54184" s="9"/>
      <c r="G54184" s="9"/>
      <c r="H54184" s="9"/>
      <c r="I54184" s="9"/>
      <c r="J54184" s="9"/>
      <c r="O54184" s="2"/>
      <c r="X54184" s="2"/>
      <c r="AG54184" s="2"/>
      <c r="AP54184" s="2"/>
      <c r="AY54184" s="2"/>
      <c r="BH54184" s="2"/>
      <c r="BQ54184" s="2"/>
    </row>
    <row r="54185" spans="6:69" x14ac:dyDescent="0.2">
      <c r="F54185" s="9"/>
      <c r="G54185" s="9"/>
      <c r="H54185" s="9"/>
      <c r="I54185" s="9"/>
      <c r="J54185" s="9"/>
      <c r="O54185" s="2"/>
      <c r="X54185" s="2"/>
      <c r="AG54185" s="2"/>
      <c r="AP54185" s="2"/>
      <c r="AY54185" s="2"/>
      <c r="BH54185" s="2"/>
      <c r="BQ54185" s="2"/>
    </row>
    <row r="54186" spans="6:69" x14ac:dyDescent="0.2">
      <c r="F54186" s="9"/>
      <c r="G54186" s="9"/>
      <c r="H54186" s="9"/>
      <c r="I54186" s="9"/>
      <c r="J54186" s="9"/>
      <c r="O54186" s="2"/>
      <c r="X54186" s="2"/>
      <c r="AG54186" s="2"/>
      <c r="AP54186" s="2"/>
      <c r="AY54186" s="2"/>
      <c r="BH54186" s="2"/>
      <c r="BQ54186" s="2"/>
    </row>
    <row r="54187" spans="6:69" x14ac:dyDescent="0.2">
      <c r="F54187" s="9"/>
      <c r="G54187" s="9"/>
      <c r="H54187" s="9"/>
      <c r="I54187" s="9"/>
      <c r="J54187" s="9"/>
      <c r="O54187" s="2"/>
      <c r="X54187" s="2"/>
      <c r="AG54187" s="2"/>
      <c r="AP54187" s="2"/>
      <c r="AY54187" s="2"/>
      <c r="BH54187" s="2"/>
      <c r="BQ54187" s="2"/>
    </row>
    <row r="54188" spans="6:69" x14ac:dyDescent="0.2">
      <c r="F54188" s="9"/>
      <c r="G54188" s="9"/>
      <c r="H54188" s="9"/>
      <c r="I54188" s="9"/>
      <c r="J54188" s="9"/>
      <c r="O54188" s="2"/>
      <c r="X54188" s="2"/>
      <c r="AG54188" s="2"/>
      <c r="AP54188" s="2"/>
      <c r="AY54188" s="2"/>
      <c r="BH54188" s="2"/>
      <c r="BQ54188" s="2"/>
    </row>
    <row r="54189" spans="6:69" x14ac:dyDescent="0.2">
      <c r="F54189" s="9"/>
      <c r="G54189" s="9"/>
      <c r="H54189" s="9"/>
      <c r="I54189" s="9"/>
      <c r="J54189" s="9"/>
      <c r="O54189" s="2"/>
      <c r="X54189" s="2"/>
      <c r="AG54189" s="2"/>
      <c r="AP54189" s="2"/>
      <c r="AY54189" s="2"/>
      <c r="BH54189" s="2"/>
      <c r="BQ54189" s="2"/>
    </row>
    <row r="54190" spans="6:69" x14ac:dyDescent="0.2">
      <c r="F54190" s="9"/>
      <c r="G54190" s="9"/>
      <c r="H54190" s="9"/>
      <c r="I54190" s="9"/>
      <c r="J54190" s="9"/>
      <c r="O54190" s="2"/>
      <c r="X54190" s="2"/>
      <c r="AG54190" s="2"/>
      <c r="AP54190" s="2"/>
      <c r="AY54190" s="2"/>
      <c r="BH54190" s="2"/>
      <c r="BQ54190" s="2"/>
    </row>
    <row r="54191" spans="6:69" x14ac:dyDescent="0.2">
      <c r="F54191" s="9"/>
      <c r="G54191" s="9"/>
      <c r="H54191" s="9"/>
      <c r="I54191" s="9"/>
      <c r="J54191" s="9"/>
      <c r="O54191" s="2"/>
      <c r="X54191" s="2"/>
      <c r="AG54191" s="2"/>
      <c r="AP54191" s="2"/>
      <c r="AY54191" s="2"/>
      <c r="BH54191" s="2"/>
      <c r="BQ54191" s="2"/>
    </row>
    <row r="54192" spans="6:69" x14ac:dyDescent="0.2">
      <c r="F54192" s="9"/>
      <c r="G54192" s="9"/>
      <c r="H54192" s="9"/>
      <c r="I54192" s="9"/>
      <c r="J54192" s="9"/>
      <c r="O54192" s="2"/>
      <c r="X54192" s="2"/>
      <c r="AG54192" s="2"/>
      <c r="AP54192" s="2"/>
      <c r="AY54192" s="2"/>
      <c r="BH54192" s="2"/>
      <c r="BQ54192" s="2"/>
    </row>
    <row r="54193" spans="6:69" x14ac:dyDescent="0.2">
      <c r="F54193" s="9"/>
      <c r="G54193" s="9"/>
      <c r="H54193" s="9"/>
      <c r="I54193" s="9"/>
      <c r="J54193" s="9"/>
      <c r="O54193" s="2"/>
      <c r="X54193" s="2"/>
      <c r="AG54193" s="2"/>
      <c r="AP54193" s="2"/>
      <c r="AY54193" s="2"/>
      <c r="BH54193" s="2"/>
      <c r="BQ54193" s="2"/>
    </row>
    <row r="54194" spans="6:69" x14ac:dyDescent="0.2">
      <c r="F54194" s="9"/>
      <c r="G54194" s="9"/>
      <c r="H54194" s="9"/>
      <c r="I54194" s="9"/>
      <c r="J54194" s="9"/>
      <c r="O54194" s="2"/>
      <c r="X54194" s="2"/>
      <c r="AG54194" s="2"/>
      <c r="AP54194" s="2"/>
      <c r="AY54194" s="2"/>
      <c r="BH54194" s="2"/>
      <c r="BQ54194" s="2"/>
    </row>
    <row r="54195" spans="6:69" x14ac:dyDescent="0.2">
      <c r="F54195" s="9"/>
      <c r="G54195" s="9"/>
      <c r="H54195" s="9"/>
      <c r="I54195" s="9"/>
      <c r="J54195" s="9"/>
      <c r="O54195" s="2"/>
      <c r="X54195" s="2"/>
      <c r="AG54195" s="2"/>
      <c r="AP54195" s="2"/>
      <c r="AY54195" s="2"/>
      <c r="BH54195" s="2"/>
      <c r="BQ54195" s="2"/>
    </row>
    <row r="54196" spans="6:69" x14ac:dyDescent="0.2">
      <c r="F54196" s="9"/>
      <c r="G54196" s="9"/>
      <c r="H54196" s="9"/>
      <c r="I54196" s="9"/>
      <c r="J54196" s="9"/>
      <c r="O54196" s="2"/>
      <c r="X54196" s="2"/>
      <c r="AG54196" s="2"/>
      <c r="AP54196" s="2"/>
      <c r="AY54196" s="2"/>
      <c r="BH54196" s="2"/>
      <c r="BQ54196" s="2"/>
    </row>
    <row r="54197" spans="6:69" x14ac:dyDescent="0.2">
      <c r="F54197" s="9"/>
      <c r="G54197" s="9"/>
      <c r="H54197" s="9"/>
      <c r="I54197" s="9"/>
      <c r="J54197" s="9"/>
      <c r="O54197" s="2"/>
      <c r="X54197" s="2"/>
      <c r="AG54197" s="2"/>
      <c r="AP54197" s="2"/>
      <c r="AY54197" s="2"/>
      <c r="BH54197" s="2"/>
      <c r="BQ54197" s="2"/>
    </row>
    <row r="54198" spans="6:69" x14ac:dyDescent="0.2">
      <c r="F54198" s="9"/>
      <c r="G54198" s="9"/>
      <c r="H54198" s="9"/>
      <c r="I54198" s="9"/>
      <c r="J54198" s="9"/>
      <c r="O54198" s="2"/>
      <c r="X54198" s="2"/>
      <c r="AG54198" s="2"/>
      <c r="AP54198" s="2"/>
      <c r="AY54198" s="2"/>
      <c r="BH54198" s="2"/>
      <c r="BQ54198" s="2"/>
    </row>
    <row r="54199" spans="6:69" x14ac:dyDescent="0.2">
      <c r="F54199" s="9"/>
      <c r="G54199" s="9"/>
      <c r="H54199" s="9"/>
      <c r="I54199" s="9"/>
      <c r="J54199" s="9"/>
      <c r="O54199" s="2"/>
      <c r="X54199" s="2"/>
      <c r="AG54199" s="2"/>
      <c r="AP54199" s="2"/>
      <c r="AY54199" s="2"/>
      <c r="BH54199" s="2"/>
      <c r="BQ54199" s="2"/>
    </row>
    <row r="54200" spans="6:69" x14ac:dyDescent="0.2">
      <c r="F54200" s="9"/>
      <c r="G54200" s="9"/>
      <c r="H54200" s="9"/>
      <c r="I54200" s="9"/>
      <c r="J54200" s="9"/>
      <c r="O54200" s="2"/>
      <c r="X54200" s="2"/>
      <c r="AG54200" s="2"/>
      <c r="AP54200" s="2"/>
      <c r="AY54200" s="2"/>
      <c r="BH54200" s="2"/>
      <c r="BQ54200" s="2"/>
    </row>
    <row r="54201" spans="6:69" x14ac:dyDescent="0.2">
      <c r="F54201" s="9"/>
      <c r="G54201" s="9"/>
      <c r="H54201" s="9"/>
      <c r="I54201" s="9"/>
      <c r="J54201" s="9"/>
      <c r="O54201" s="2"/>
      <c r="X54201" s="2"/>
      <c r="AG54201" s="2"/>
      <c r="AP54201" s="2"/>
      <c r="AY54201" s="2"/>
      <c r="BH54201" s="2"/>
      <c r="BQ54201" s="2"/>
    </row>
    <row r="54202" spans="6:69" x14ac:dyDescent="0.2">
      <c r="F54202" s="9"/>
      <c r="G54202" s="9"/>
      <c r="H54202" s="9"/>
      <c r="I54202" s="9"/>
      <c r="J54202" s="9"/>
      <c r="O54202" s="2"/>
      <c r="X54202" s="2"/>
      <c r="AG54202" s="2"/>
      <c r="AP54202" s="2"/>
      <c r="AY54202" s="2"/>
      <c r="BH54202" s="2"/>
      <c r="BQ54202" s="2"/>
    </row>
    <row r="54203" spans="6:69" x14ac:dyDescent="0.2">
      <c r="F54203" s="9"/>
      <c r="G54203" s="9"/>
      <c r="H54203" s="9"/>
      <c r="I54203" s="9"/>
      <c r="J54203" s="9"/>
      <c r="O54203" s="2"/>
      <c r="X54203" s="2"/>
      <c r="AG54203" s="2"/>
      <c r="AP54203" s="2"/>
      <c r="AY54203" s="2"/>
      <c r="BH54203" s="2"/>
      <c r="BQ54203" s="2"/>
    </row>
    <row r="54204" spans="6:69" x14ac:dyDescent="0.2">
      <c r="F54204" s="9"/>
      <c r="G54204" s="9"/>
      <c r="H54204" s="9"/>
      <c r="I54204" s="9"/>
      <c r="J54204" s="9"/>
      <c r="O54204" s="2"/>
      <c r="X54204" s="2"/>
      <c r="AG54204" s="2"/>
      <c r="AP54204" s="2"/>
      <c r="AY54204" s="2"/>
      <c r="BH54204" s="2"/>
      <c r="BQ54204" s="2"/>
    </row>
    <row r="54205" spans="6:69" x14ac:dyDescent="0.2">
      <c r="F54205" s="9"/>
      <c r="G54205" s="9"/>
      <c r="H54205" s="9"/>
      <c r="I54205" s="9"/>
      <c r="J54205" s="9"/>
      <c r="O54205" s="2"/>
      <c r="X54205" s="2"/>
      <c r="AG54205" s="2"/>
      <c r="AP54205" s="2"/>
      <c r="AY54205" s="2"/>
      <c r="BH54205" s="2"/>
      <c r="BQ54205" s="2"/>
    </row>
    <row r="54206" spans="6:69" x14ac:dyDescent="0.2">
      <c r="F54206" s="9"/>
      <c r="G54206" s="9"/>
      <c r="H54206" s="9"/>
      <c r="I54206" s="9"/>
      <c r="J54206" s="9"/>
      <c r="O54206" s="2"/>
      <c r="X54206" s="2"/>
      <c r="AG54206" s="2"/>
      <c r="AP54206" s="2"/>
      <c r="AY54206" s="2"/>
      <c r="BH54206" s="2"/>
      <c r="BQ54206" s="2"/>
    </row>
    <row r="54207" spans="6:69" x14ac:dyDescent="0.2">
      <c r="F54207" s="9"/>
      <c r="G54207" s="9"/>
      <c r="H54207" s="9"/>
      <c r="I54207" s="9"/>
      <c r="J54207" s="9"/>
      <c r="O54207" s="2"/>
      <c r="X54207" s="2"/>
      <c r="AG54207" s="2"/>
      <c r="AP54207" s="2"/>
      <c r="AY54207" s="2"/>
      <c r="BH54207" s="2"/>
      <c r="BQ54207" s="2"/>
    </row>
    <row r="54208" spans="6:69" x14ac:dyDescent="0.2">
      <c r="F54208" s="9"/>
      <c r="G54208" s="9"/>
      <c r="H54208" s="9"/>
      <c r="I54208" s="9"/>
      <c r="J54208" s="9"/>
      <c r="O54208" s="2"/>
      <c r="X54208" s="2"/>
      <c r="AG54208" s="2"/>
      <c r="AP54208" s="2"/>
      <c r="AY54208" s="2"/>
      <c r="BH54208" s="2"/>
      <c r="BQ54208" s="2"/>
    </row>
    <row r="54209" spans="6:69" x14ac:dyDescent="0.2">
      <c r="F54209" s="9"/>
      <c r="G54209" s="9"/>
      <c r="H54209" s="9"/>
      <c r="I54209" s="9"/>
      <c r="J54209" s="9"/>
      <c r="O54209" s="2"/>
      <c r="X54209" s="2"/>
      <c r="AG54209" s="2"/>
      <c r="AP54209" s="2"/>
      <c r="AY54209" s="2"/>
      <c r="BH54209" s="2"/>
      <c r="BQ54209" s="2"/>
    </row>
    <row r="54210" spans="6:69" x14ac:dyDescent="0.2">
      <c r="F54210" s="9"/>
      <c r="G54210" s="9"/>
      <c r="H54210" s="9"/>
      <c r="I54210" s="9"/>
      <c r="J54210" s="9"/>
      <c r="O54210" s="2"/>
      <c r="X54210" s="2"/>
      <c r="AG54210" s="2"/>
      <c r="AP54210" s="2"/>
      <c r="AY54210" s="2"/>
      <c r="BH54210" s="2"/>
      <c r="BQ54210" s="2"/>
    </row>
    <row r="54211" spans="6:69" x14ac:dyDescent="0.2">
      <c r="F54211" s="9"/>
      <c r="G54211" s="9"/>
      <c r="H54211" s="9"/>
      <c r="I54211" s="9"/>
      <c r="J54211" s="9"/>
      <c r="O54211" s="2"/>
      <c r="X54211" s="2"/>
      <c r="AG54211" s="2"/>
      <c r="AP54211" s="2"/>
      <c r="AY54211" s="2"/>
      <c r="BH54211" s="2"/>
      <c r="BQ54211" s="2"/>
    </row>
    <row r="54212" spans="6:69" x14ac:dyDescent="0.2">
      <c r="F54212" s="9"/>
      <c r="G54212" s="9"/>
      <c r="H54212" s="9"/>
      <c r="I54212" s="9"/>
      <c r="J54212" s="9"/>
      <c r="O54212" s="2"/>
      <c r="X54212" s="2"/>
      <c r="AG54212" s="2"/>
      <c r="AP54212" s="2"/>
      <c r="AY54212" s="2"/>
      <c r="BH54212" s="2"/>
      <c r="BQ54212" s="2"/>
    </row>
    <row r="54213" spans="6:69" x14ac:dyDescent="0.2">
      <c r="F54213" s="9"/>
      <c r="G54213" s="9"/>
      <c r="H54213" s="9"/>
      <c r="I54213" s="9"/>
      <c r="J54213" s="9"/>
      <c r="O54213" s="2"/>
      <c r="X54213" s="2"/>
      <c r="AG54213" s="2"/>
      <c r="AP54213" s="2"/>
      <c r="AY54213" s="2"/>
      <c r="BH54213" s="2"/>
      <c r="BQ54213" s="2"/>
    </row>
    <row r="54214" spans="6:69" x14ac:dyDescent="0.2">
      <c r="F54214" s="9"/>
      <c r="G54214" s="9"/>
      <c r="H54214" s="9"/>
      <c r="I54214" s="9"/>
      <c r="J54214" s="9"/>
      <c r="O54214" s="2"/>
      <c r="X54214" s="2"/>
      <c r="AG54214" s="2"/>
      <c r="AP54214" s="2"/>
      <c r="AY54214" s="2"/>
      <c r="BH54214" s="2"/>
      <c r="BQ54214" s="2"/>
    </row>
    <row r="54215" spans="6:69" x14ac:dyDescent="0.2">
      <c r="F54215" s="9"/>
      <c r="G54215" s="9"/>
      <c r="H54215" s="9"/>
      <c r="I54215" s="9"/>
      <c r="J54215" s="9"/>
      <c r="O54215" s="2"/>
      <c r="X54215" s="2"/>
      <c r="AG54215" s="2"/>
      <c r="AP54215" s="2"/>
      <c r="AY54215" s="2"/>
      <c r="BH54215" s="2"/>
      <c r="BQ54215" s="2"/>
    </row>
    <row r="54216" spans="6:69" x14ac:dyDescent="0.2">
      <c r="F54216" s="9"/>
      <c r="G54216" s="9"/>
      <c r="H54216" s="9"/>
      <c r="I54216" s="9"/>
      <c r="J54216" s="9"/>
      <c r="O54216" s="2"/>
      <c r="X54216" s="2"/>
      <c r="AG54216" s="2"/>
      <c r="AP54216" s="2"/>
      <c r="AY54216" s="2"/>
      <c r="BH54216" s="2"/>
      <c r="BQ54216" s="2"/>
    </row>
    <row r="54217" spans="6:69" x14ac:dyDescent="0.2">
      <c r="F54217" s="9"/>
      <c r="G54217" s="9"/>
      <c r="H54217" s="9"/>
      <c r="I54217" s="9"/>
      <c r="J54217" s="9"/>
      <c r="O54217" s="2"/>
      <c r="X54217" s="2"/>
      <c r="AG54217" s="2"/>
      <c r="AP54217" s="2"/>
      <c r="AY54217" s="2"/>
      <c r="BH54217" s="2"/>
      <c r="BQ54217" s="2"/>
    </row>
    <row r="54218" spans="6:69" x14ac:dyDescent="0.2">
      <c r="F54218" s="9"/>
      <c r="G54218" s="9"/>
      <c r="H54218" s="9"/>
      <c r="I54218" s="9"/>
      <c r="J54218" s="9"/>
      <c r="O54218" s="2"/>
      <c r="X54218" s="2"/>
      <c r="AG54218" s="2"/>
      <c r="AP54218" s="2"/>
      <c r="AY54218" s="2"/>
      <c r="BH54218" s="2"/>
      <c r="BQ54218" s="2"/>
    </row>
    <row r="54219" spans="6:69" x14ac:dyDescent="0.2">
      <c r="F54219" s="9"/>
      <c r="G54219" s="9"/>
      <c r="H54219" s="9"/>
      <c r="I54219" s="9"/>
      <c r="J54219" s="9"/>
      <c r="O54219" s="2"/>
      <c r="X54219" s="2"/>
      <c r="AG54219" s="2"/>
      <c r="AP54219" s="2"/>
      <c r="AY54219" s="2"/>
      <c r="BH54219" s="2"/>
      <c r="BQ54219" s="2"/>
    </row>
    <row r="54220" spans="6:69" x14ac:dyDescent="0.2">
      <c r="F54220" s="9"/>
      <c r="G54220" s="9"/>
      <c r="H54220" s="9"/>
      <c r="I54220" s="9"/>
      <c r="J54220" s="9"/>
      <c r="O54220" s="2"/>
      <c r="X54220" s="2"/>
      <c r="AG54220" s="2"/>
      <c r="AP54220" s="2"/>
      <c r="AY54220" s="2"/>
      <c r="BH54220" s="2"/>
      <c r="BQ54220" s="2"/>
    </row>
    <row r="54221" spans="6:69" x14ac:dyDescent="0.2">
      <c r="F54221" s="9"/>
      <c r="G54221" s="9"/>
      <c r="H54221" s="9"/>
      <c r="I54221" s="9"/>
      <c r="J54221" s="9"/>
      <c r="O54221" s="2"/>
      <c r="X54221" s="2"/>
      <c r="AG54221" s="2"/>
      <c r="AP54221" s="2"/>
      <c r="AY54221" s="2"/>
      <c r="BH54221" s="2"/>
      <c r="BQ54221" s="2"/>
    </row>
    <row r="54222" spans="6:69" x14ac:dyDescent="0.2">
      <c r="F54222" s="9"/>
      <c r="G54222" s="9"/>
      <c r="H54222" s="9"/>
      <c r="I54222" s="9"/>
      <c r="J54222" s="9"/>
      <c r="O54222" s="2"/>
      <c r="X54222" s="2"/>
      <c r="AG54222" s="2"/>
      <c r="AP54222" s="2"/>
      <c r="AY54222" s="2"/>
      <c r="BH54222" s="2"/>
      <c r="BQ54222" s="2"/>
    </row>
    <row r="54223" spans="6:69" x14ac:dyDescent="0.2">
      <c r="F54223" s="9"/>
      <c r="G54223" s="9"/>
      <c r="H54223" s="9"/>
      <c r="I54223" s="9"/>
      <c r="J54223" s="9"/>
      <c r="O54223" s="2"/>
      <c r="X54223" s="2"/>
      <c r="AG54223" s="2"/>
      <c r="AP54223" s="2"/>
      <c r="AY54223" s="2"/>
      <c r="BH54223" s="2"/>
      <c r="BQ54223" s="2"/>
    </row>
    <row r="54224" spans="6:69" x14ac:dyDescent="0.2">
      <c r="F54224" s="9"/>
      <c r="G54224" s="9"/>
      <c r="H54224" s="9"/>
      <c r="I54224" s="9"/>
      <c r="J54224" s="9"/>
      <c r="O54224" s="2"/>
      <c r="X54224" s="2"/>
      <c r="AG54224" s="2"/>
      <c r="AP54224" s="2"/>
      <c r="AY54224" s="2"/>
      <c r="BH54224" s="2"/>
      <c r="BQ54224" s="2"/>
    </row>
    <row r="54225" spans="6:69" x14ac:dyDescent="0.2">
      <c r="F54225" s="9"/>
      <c r="G54225" s="9"/>
      <c r="H54225" s="9"/>
      <c r="I54225" s="9"/>
      <c r="J54225" s="9"/>
      <c r="O54225" s="2"/>
      <c r="X54225" s="2"/>
      <c r="AG54225" s="2"/>
      <c r="AP54225" s="2"/>
      <c r="AY54225" s="2"/>
      <c r="BH54225" s="2"/>
      <c r="BQ54225" s="2"/>
    </row>
    <row r="54226" spans="6:69" x14ac:dyDescent="0.2">
      <c r="F54226" s="9"/>
      <c r="G54226" s="9"/>
      <c r="H54226" s="9"/>
      <c r="I54226" s="9"/>
      <c r="J54226" s="9"/>
      <c r="O54226" s="2"/>
      <c r="X54226" s="2"/>
      <c r="AG54226" s="2"/>
      <c r="AP54226" s="2"/>
      <c r="AY54226" s="2"/>
      <c r="BH54226" s="2"/>
      <c r="BQ54226" s="2"/>
    </row>
    <row r="54227" spans="6:69" x14ac:dyDescent="0.2">
      <c r="F54227" s="9"/>
      <c r="G54227" s="9"/>
      <c r="H54227" s="9"/>
      <c r="I54227" s="9"/>
      <c r="J54227" s="9"/>
      <c r="O54227" s="2"/>
      <c r="X54227" s="2"/>
      <c r="AG54227" s="2"/>
      <c r="AP54227" s="2"/>
      <c r="AY54227" s="2"/>
      <c r="BH54227" s="2"/>
      <c r="BQ54227" s="2"/>
    </row>
    <row r="54228" spans="6:69" x14ac:dyDescent="0.2">
      <c r="F54228" s="9"/>
      <c r="G54228" s="9"/>
      <c r="H54228" s="9"/>
      <c r="I54228" s="9"/>
      <c r="J54228" s="9"/>
      <c r="O54228" s="2"/>
      <c r="X54228" s="2"/>
      <c r="AG54228" s="2"/>
      <c r="AP54228" s="2"/>
      <c r="AY54228" s="2"/>
      <c r="BH54228" s="2"/>
      <c r="BQ54228" s="2"/>
    </row>
    <row r="54229" spans="6:69" x14ac:dyDescent="0.2">
      <c r="F54229" s="9"/>
      <c r="G54229" s="9"/>
      <c r="H54229" s="9"/>
      <c r="I54229" s="9"/>
      <c r="J54229" s="9"/>
      <c r="O54229" s="2"/>
      <c r="X54229" s="2"/>
      <c r="AG54229" s="2"/>
      <c r="AP54229" s="2"/>
      <c r="AY54229" s="2"/>
      <c r="BH54229" s="2"/>
      <c r="BQ54229" s="2"/>
    </row>
    <row r="54230" spans="6:69" x14ac:dyDescent="0.2">
      <c r="F54230" s="9"/>
      <c r="G54230" s="9"/>
      <c r="H54230" s="9"/>
      <c r="I54230" s="9"/>
      <c r="J54230" s="9"/>
      <c r="O54230" s="2"/>
      <c r="X54230" s="2"/>
      <c r="AG54230" s="2"/>
      <c r="AP54230" s="2"/>
      <c r="AY54230" s="2"/>
      <c r="BH54230" s="2"/>
      <c r="BQ54230" s="2"/>
    </row>
    <row r="54231" spans="6:69" x14ac:dyDescent="0.2">
      <c r="F54231" s="9"/>
      <c r="G54231" s="9"/>
      <c r="H54231" s="9"/>
      <c r="I54231" s="9"/>
      <c r="J54231" s="9"/>
      <c r="O54231" s="2"/>
      <c r="X54231" s="2"/>
      <c r="AG54231" s="2"/>
      <c r="AP54231" s="2"/>
      <c r="AY54231" s="2"/>
      <c r="BH54231" s="2"/>
      <c r="BQ54231" s="2"/>
    </row>
    <row r="54232" spans="6:69" x14ac:dyDescent="0.2">
      <c r="F54232" s="9"/>
      <c r="G54232" s="9"/>
      <c r="H54232" s="9"/>
      <c r="I54232" s="9"/>
      <c r="J54232" s="9"/>
      <c r="O54232" s="2"/>
      <c r="X54232" s="2"/>
      <c r="AG54232" s="2"/>
      <c r="AP54232" s="2"/>
      <c r="AY54232" s="2"/>
      <c r="BH54232" s="2"/>
      <c r="BQ54232" s="2"/>
    </row>
    <row r="54233" spans="6:69" x14ac:dyDescent="0.2">
      <c r="F54233" s="9"/>
      <c r="G54233" s="9"/>
      <c r="H54233" s="9"/>
      <c r="I54233" s="9"/>
      <c r="J54233" s="9"/>
      <c r="O54233" s="2"/>
      <c r="X54233" s="2"/>
      <c r="AG54233" s="2"/>
      <c r="AP54233" s="2"/>
      <c r="AY54233" s="2"/>
      <c r="BH54233" s="2"/>
      <c r="BQ54233" s="2"/>
    </row>
    <row r="54234" spans="6:69" x14ac:dyDescent="0.2">
      <c r="F54234" s="9"/>
      <c r="G54234" s="9"/>
      <c r="H54234" s="9"/>
      <c r="I54234" s="9"/>
      <c r="J54234" s="9"/>
      <c r="O54234" s="2"/>
      <c r="X54234" s="2"/>
      <c r="AG54234" s="2"/>
      <c r="AP54234" s="2"/>
      <c r="AY54234" s="2"/>
      <c r="BH54234" s="2"/>
      <c r="BQ54234" s="2"/>
    </row>
    <row r="54235" spans="6:69" x14ac:dyDescent="0.2">
      <c r="F54235" s="9"/>
      <c r="G54235" s="9"/>
      <c r="H54235" s="9"/>
      <c r="I54235" s="9"/>
      <c r="J54235" s="9"/>
      <c r="O54235" s="2"/>
      <c r="X54235" s="2"/>
      <c r="AG54235" s="2"/>
      <c r="AP54235" s="2"/>
      <c r="AY54235" s="2"/>
      <c r="BH54235" s="2"/>
      <c r="BQ54235" s="2"/>
    </row>
    <row r="54236" spans="6:69" x14ac:dyDescent="0.2">
      <c r="F54236" s="9"/>
      <c r="G54236" s="9"/>
      <c r="H54236" s="9"/>
      <c r="I54236" s="9"/>
      <c r="J54236" s="9"/>
      <c r="O54236" s="2"/>
      <c r="X54236" s="2"/>
      <c r="AG54236" s="2"/>
      <c r="AP54236" s="2"/>
      <c r="AY54236" s="2"/>
      <c r="BH54236" s="2"/>
      <c r="BQ54236" s="2"/>
    </row>
    <row r="54237" spans="6:69" x14ac:dyDescent="0.2">
      <c r="F54237" s="9"/>
      <c r="G54237" s="9"/>
      <c r="H54237" s="9"/>
      <c r="I54237" s="9"/>
      <c r="J54237" s="9"/>
      <c r="O54237" s="2"/>
      <c r="X54237" s="2"/>
      <c r="AG54237" s="2"/>
      <c r="AP54237" s="2"/>
      <c r="AY54237" s="2"/>
      <c r="BH54237" s="2"/>
      <c r="BQ54237" s="2"/>
    </row>
    <row r="54238" spans="6:69" x14ac:dyDescent="0.2">
      <c r="F54238" s="9"/>
      <c r="G54238" s="9"/>
      <c r="H54238" s="9"/>
      <c r="I54238" s="9"/>
      <c r="J54238" s="9"/>
      <c r="O54238" s="2"/>
      <c r="X54238" s="2"/>
      <c r="AG54238" s="2"/>
      <c r="AP54238" s="2"/>
      <c r="AY54238" s="2"/>
      <c r="BH54238" s="2"/>
      <c r="BQ54238" s="2"/>
    </row>
    <row r="54239" spans="6:69" x14ac:dyDescent="0.2">
      <c r="F54239" s="9"/>
      <c r="G54239" s="9"/>
      <c r="H54239" s="9"/>
      <c r="I54239" s="9"/>
      <c r="J54239" s="9"/>
      <c r="O54239" s="2"/>
      <c r="X54239" s="2"/>
      <c r="AG54239" s="2"/>
      <c r="AP54239" s="2"/>
      <c r="AY54239" s="2"/>
      <c r="BH54239" s="2"/>
      <c r="BQ54239" s="2"/>
    </row>
    <row r="54240" spans="6:69" x14ac:dyDescent="0.2">
      <c r="F54240" s="9"/>
      <c r="G54240" s="9"/>
      <c r="H54240" s="9"/>
      <c r="I54240" s="9"/>
      <c r="J54240" s="9"/>
      <c r="O54240" s="2"/>
      <c r="X54240" s="2"/>
      <c r="AG54240" s="2"/>
      <c r="AP54240" s="2"/>
      <c r="AY54240" s="2"/>
      <c r="BH54240" s="2"/>
      <c r="BQ54240" s="2"/>
    </row>
    <row r="54241" spans="6:69" x14ac:dyDescent="0.2">
      <c r="F54241" s="9"/>
      <c r="G54241" s="9"/>
      <c r="H54241" s="9"/>
      <c r="I54241" s="9"/>
      <c r="J54241" s="9"/>
      <c r="O54241" s="2"/>
      <c r="X54241" s="2"/>
      <c r="AG54241" s="2"/>
      <c r="AP54241" s="2"/>
      <c r="AY54241" s="2"/>
      <c r="BH54241" s="2"/>
      <c r="BQ54241" s="2"/>
    </row>
    <row r="54242" spans="6:69" x14ac:dyDescent="0.2">
      <c r="F54242" s="9"/>
      <c r="G54242" s="9"/>
      <c r="H54242" s="9"/>
      <c r="I54242" s="9"/>
      <c r="J54242" s="9"/>
      <c r="O54242" s="2"/>
      <c r="X54242" s="2"/>
      <c r="AG54242" s="2"/>
      <c r="AP54242" s="2"/>
      <c r="AY54242" s="2"/>
      <c r="BH54242" s="2"/>
      <c r="BQ54242" s="2"/>
    </row>
    <row r="54243" spans="6:69" x14ac:dyDescent="0.2">
      <c r="F54243" s="9"/>
      <c r="G54243" s="9"/>
      <c r="H54243" s="9"/>
      <c r="I54243" s="9"/>
      <c r="J54243" s="9"/>
      <c r="O54243" s="2"/>
      <c r="X54243" s="2"/>
      <c r="AG54243" s="2"/>
      <c r="AP54243" s="2"/>
      <c r="AY54243" s="2"/>
      <c r="BH54243" s="2"/>
      <c r="BQ54243" s="2"/>
    </row>
    <row r="54244" spans="6:69" x14ac:dyDescent="0.2">
      <c r="F54244" s="9"/>
      <c r="G54244" s="9"/>
      <c r="H54244" s="9"/>
      <c r="I54244" s="9"/>
      <c r="J54244" s="9"/>
      <c r="O54244" s="2"/>
      <c r="X54244" s="2"/>
      <c r="AG54244" s="2"/>
      <c r="AP54244" s="2"/>
      <c r="AY54244" s="2"/>
      <c r="BH54244" s="2"/>
      <c r="BQ54244" s="2"/>
    </row>
    <row r="54245" spans="6:69" x14ac:dyDescent="0.2">
      <c r="F54245" s="9"/>
      <c r="G54245" s="9"/>
      <c r="H54245" s="9"/>
      <c r="I54245" s="9"/>
      <c r="J54245" s="9"/>
      <c r="O54245" s="2"/>
      <c r="X54245" s="2"/>
      <c r="AG54245" s="2"/>
      <c r="AP54245" s="2"/>
      <c r="AY54245" s="2"/>
      <c r="BH54245" s="2"/>
      <c r="BQ54245" s="2"/>
    </row>
    <row r="54246" spans="6:69" x14ac:dyDescent="0.2">
      <c r="F54246" s="9"/>
      <c r="G54246" s="9"/>
      <c r="H54246" s="9"/>
      <c r="I54246" s="9"/>
      <c r="J54246" s="9"/>
      <c r="O54246" s="2"/>
      <c r="X54246" s="2"/>
      <c r="AG54246" s="2"/>
      <c r="AP54246" s="2"/>
      <c r="AY54246" s="2"/>
      <c r="BH54246" s="2"/>
      <c r="BQ54246" s="2"/>
    </row>
    <row r="54247" spans="6:69" x14ac:dyDescent="0.2">
      <c r="F54247" s="9"/>
      <c r="G54247" s="9"/>
      <c r="H54247" s="9"/>
      <c r="I54247" s="9"/>
      <c r="J54247" s="9"/>
      <c r="O54247" s="2"/>
      <c r="X54247" s="2"/>
      <c r="AG54247" s="2"/>
      <c r="AP54247" s="2"/>
      <c r="AY54247" s="2"/>
      <c r="BH54247" s="2"/>
      <c r="BQ54247" s="2"/>
    </row>
    <row r="54248" spans="6:69" x14ac:dyDescent="0.2">
      <c r="F54248" s="9"/>
      <c r="G54248" s="9"/>
      <c r="H54248" s="9"/>
      <c r="I54248" s="9"/>
      <c r="J54248" s="9"/>
      <c r="O54248" s="2"/>
      <c r="X54248" s="2"/>
      <c r="AG54248" s="2"/>
      <c r="AP54248" s="2"/>
      <c r="AY54248" s="2"/>
      <c r="BH54248" s="2"/>
      <c r="BQ54248" s="2"/>
    </row>
    <row r="54249" spans="6:69" x14ac:dyDescent="0.2">
      <c r="F54249" s="9"/>
      <c r="G54249" s="9"/>
      <c r="H54249" s="9"/>
      <c r="I54249" s="9"/>
      <c r="J54249" s="9"/>
      <c r="O54249" s="2"/>
      <c r="X54249" s="2"/>
      <c r="AG54249" s="2"/>
      <c r="AP54249" s="2"/>
      <c r="AY54249" s="2"/>
      <c r="BH54249" s="2"/>
      <c r="BQ54249" s="2"/>
    </row>
    <row r="54250" spans="6:69" x14ac:dyDescent="0.2">
      <c r="F54250" s="9"/>
      <c r="G54250" s="9"/>
      <c r="H54250" s="9"/>
      <c r="I54250" s="9"/>
      <c r="J54250" s="9"/>
      <c r="O54250" s="2"/>
      <c r="X54250" s="2"/>
      <c r="AG54250" s="2"/>
      <c r="AP54250" s="2"/>
      <c r="AY54250" s="2"/>
      <c r="BH54250" s="2"/>
      <c r="BQ54250" s="2"/>
    </row>
    <row r="54251" spans="6:69" x14ac:dyDescent="0.2">
      <c r="F54251" s="9"/>
      <c r="G54251" s="9"/>
      <c r="H54251" s="9"/>
      <c r="I54251" s="9"/>
      <c r="J54251" s="9"/>
      <c r="O54251" s="2"/>
      <c r="X54251" s="2"/>
      <c r="AG54251" s="2"/>
      <c r="AP54251" s="2"/>
      <c r="AY54251" s="2"/>
      <c r="BH54251" s="2"/>
      <c r="BQ54251" s="2"/>
    </row>
    <row r="54252" spans="6:69" x14ac:dyDescent="0.2">
      <c r="F54252" s="9"/>
      <c r="G54252" s="9"/>
      <c r="H54252" s="9"/>
      <c r="I54252" s="9"/>
      <c r="J54252" s="9"/>
      <c r="O54252" s="2"/>
      <c r="X54252" s="2"/>
      <c r="AG54252" s="2"/>
      <c r="AP54252" s="2"/>
      <c r="AY54252" s="2"/>
      <c r="BH54252" s="2"/>
      <c r="BQ54252" s="2"/>
    </row>
    <row r="54253" spans="6:69" x14ac:dyDescent="0.2">
      <c r="F54253" s="9"/>
      <c r="G54253" s="9"/>
      <c r="H54253" s="9"/>
      <c r="I54253" s="9"/>
      <c r="J54253" s="9"/>
      <c r="O54253" s="2"/>
      <c r="X54253" s="2"/>
      <c r="AG54253" s="2"/>
      <c r="AP54253" s="2"/>
      <c r="AY54253" s="2"/>
      <c r="BH54253" s="2"/>
      <c r="BQ54253" s="2"/>
    </row>
    <row r="54254" spans="6:69" x14ac:dyDescent="0.2">
      <c r="F54254" s="9"/>
      <c r="G54254" s="9"/>
      <c r="H54254" s="9"/>
      <c r="I54254" s="9"/>
      <c r="J54254" s="9"/>
      <c r="O54254" s="2"/>
      <c r="X54254" s="2"/>
      <c r="AG54254" s="2"/>
      <c r="AP54254" s="2"/>
      <c r="AY54254" s="2"/>
      <c r="BH54254" s="2"/>
      <c r="BQ54254" s="2"/>
    </row>
    <row r="54255" spans="6:69" x14ac:dyDescent="0.2">
      <c r="F54255" s="9"/>
      <c r="G54255" s="9"/>
      <c r="H54255" s="9"/>
      <c r="I54255" s="9"/>
      <c r="J54255" s="9"/>
      <c r="O54255" s="2"/>
      <c r="X54255" s="2"/>
      <c r="AG54255" s="2"/>
      <c r="AP54255" s="2"/>
      <c r="AY54255" s="2"/>
      <c r="BH54255" s="2"/>
      <c r="BQ54255" s="2"/>
    </row>
    <row r="54256" spans="6:69" x14ac:dyDescent="0.2">
      <c r="F54256" s="9"/>
      <c r="G54256" s="9"/>
      <c r="H54256" s="9"/>
      <c r="I54256" s="9"/>
      <c r="J54256" s="9"/>
      <c r="O54256" s="2"/>
      <c r="X54256" s="2"/>
      <c r="AG54256" s="2"/>
      <c r="AP54256" s="2"/>
      <c r="AY54256" s="2"/>
      <c r="BH54256" s="2"/>
      <c r="BQ54256" s="2"/>
    </row>
    <row r="54257" spans="6:69" x14ac:dyDescent="0.2">
      <c r="F54257" s="9"/>
      <c r="G54257" s="9"/>
      <c r="H54257" s="9"/>
      <c r="I54257" s="9"/>
      <c r="J54257" s="9"/>
      <c r="O54257" s="2"/>
      <c r="X54257" s="2"/>
      <c r="AG54257" s="2"/>
      <c r="AP54257" s="2"/>
      <c r="AY54257" s="2"/>
      <c r="BH54257" s="2"/>
      <c r="BQ54257" s="2"/>
    </row>
    <row r="54258" spans="6:69" x14ac:dyDescent="0.2">
      <c r="F54258" s="9"/>
      <c r="G54258" s="9"/>
      <c r="H54258" s="9"/>
      <c r="I54258" s="9"/>
      <c r="J54258" s="9"/>
      <c r="O54258" s="2"/>
      <c r="X54258" s="2"/>
      <c r="AG54258" s="2"/>
      <c r="AP54258" s="2"/>
      <c r="AY54258" s="2"/>
      <c r="BH54258" s="2"/>
      <c r="BQ54258" s="2"/>
    </row>
    <row r="54259" spans="6:69" x14ac:dyDescent="0.2">
      <c r="F54259" s="9"/>
      <c r="G54259" s="9"/>
      <c r="H54259" s="9"/>
      <c r="I54259" s="9"/>
      <c r="J54259" s="9"/>
      <c r="O54259" s="2"/>
      <c r="X54259" s="2"/>
      <c r="AG54259" s="2"/>
      <c r="AP54259" s="2"/>
      <c r="AY54259" s="2"/>
      <c r="BH54259" s="2"/>
      <c r="BQ54259" s="2"/>
    </row>
    <row r="54260" spans="6:69" x14ac:dyDescent="0.2">
      <c r="F54260" s="9"/>
      <c r="G54260" s="9"/>
      <c r="H54260" s="9"/>
      <c r="I54260" s="9"/>
      <c r="J54260" s="9"/>
      <c r="O54260" s="2"/>
      <c r="X54260" s="2"/>
      <c r="AG54260" s="2"/>
      <c r="AP54260" s="2"/>
      <c r="AY54260" s="2"/>
      <c r="BH54260" s="2"/>
      <c r="BQ54260" s="2"/>
    </row>
    <row r="54261" spans="6:69" x14ac:dyDescent="0.2">
      <c r="F54261" s="9"/>
      <c r="G54261" s="9"/>
      <c r="H54261" s="9"/>
      <c r="I54261" s="9"/>
      <c r="J54261" s="9"/>
      <c r="O54261" s="2"/>
      <c r="X54261" s="2"/>
      <c r="AG54261" s="2"/>
      <c r="AP54261" s="2"/>
      <c r="AY54261" s="2"/>
      <c r="BH54261" s="2"/>
      <c r="BQ54261" s="2"/>
    </row>
    <row r="54262" spans="6:69" x14ac:dyDescent="0.2">
      <c r="F54262" s="9"/>
      <c r="G54262" s="9"/>
      <c r="H54262" s="9"/>
      <c r="I54262" s="9"/>
      <c r="J54262" s="9"/>
      <c r="O54262" s="2"/>
      <c r="X54262" s="2"/>
      <c r="AG54262" s="2"/>
      <c r="AP54262" s="2"/>
      <c r="AY54262" s="2"/>
      <c r="BH54262" s="2"/>
      <c r="BQ54262" s="2"/>
    </row>
    <row r="54263" spans="6:69" x14ac:dyDescent="0.2">
      <c r="F54263" s="9"/>
      <c r="G54263" s="9"/>
      <c r="H54263" s="9"/>
      <c r="I54263" s="9"/>
      <c r="J54263" s="9"/>
      <c r="O54263" s="2"/>
      <c r="X54263" s="2"/>
      <c r="AG54263" s="2"/>
      <c r="AP54263" s="2"/>
      <c r="AY54263" s="2"/>
      <c r="BH54263" s="2"/>
      <c r="BQ54263" s="2"/>
    </row>
    <row r="54264" spans="6:69" x14ac:dyDescent="0.2">
      <c r="F54264" s="9"/>
      <c r="G54264" s="9"/>
      <c r="H54264" s="9"/>
      <c r="I54264" s="9"/>
      <c r="J54264" s="9"/>
      <c r="O54264" s="2"/>
      <c r="X54264" s="2"/>
      <c r="AG54264" s="2"/>
      <c r="AP54264" s="2"/>
      <c r="AY54264" s="2"/>
      <c r="BH54264" s="2"/>
      <c r="BQ54264" s="2"/>
    </row>
    <row r="54265" spans="6:69" x14ac:dyDescent="0.2">
      <c r="F54265" s="9"/>
      <c r="G54265" s="9"/>
      <c r="H54265" s="9"/>
      <c r="I54265" s="9"/>
      <c r="J54265" s="9"/>
      <c r="O54265" s="2"/>
      <c r="X54265" s="2"/>
      <c r="AG54265" s="2"/>
      <c r="AP54265" s="2"/>
      <c r="AY54265" s="2"/>
      <c r="BH54265" s="2"/>
      <c r="BQ54265" s="2"/>
    </row>
    <row r="54266" spans="6:69" x14ac:dyDescent="0.2">
      <c r="F54266" s="9"/>
      <c r="G54266" s="9"/>
      <c r="H54266" s="9"/>
      <c r="I54266" s="9"/>
      <c r="J54266" s="9"/>
      <c r="O54266" s="2"/>
      <c r="X54266" s="2"/>
      <c r="AG54266" s="2"/>
      <c r="AP54266" s="2"/>
      <c r="AY54266" s="2"/>
      <c r="BH54266" s="2"/>
      <c r="BQ54266" s="2"/>
    </row>
    <row r="54267" spans="6:69" x14ac:dyDescent="0.2">
      <c r="F54267" s="9"/>
      <c r="G54267" s="9"/>
      <c r="H54267" s="9"/>
      <c r="I54267" s="9"/>
      <c r="J54267" s="9"/>
      <c r="O54267" s="2"/>
      <c r="X54267" s="2"/>
      <c r="AG54267" s="2"/>
      <c r="AP54267" s="2"/>
      <c r="AY54267" s="2"/>
      <c r="BH54267" s="2"/>
      <c r="BQ54267" s="2"/>
    </row>
    <row r="54268" spans="6:69" x14ac:dyDescent="0.2">
      <c r="F54268" s="9"/>
      <c r="G54268" s="9"/>
      <c r="H54268" s="9"/>
      <c r="I54268" s="9"/>
      <c r="J54268" s="9"/>
      <c r="O54268" s="2"/>
      <c r="X54268" s="2"/>
      <c r="AG54268" s="2"/>
      <c r="AP54268" s="2"/>
      <c r="AY54268" s="2"/>
      <c r="BH54268" s="2"/>
      <c r="BQ54268" s="2"/>
    </row>
    <row r="54269" spans="6:69" x14ac:dyDescent="0.2">
      <c r="F54269" s="9"/>
      <c r="G54269" s="9"/>
      <c r="H54269" s="9"/>
      <c r="I54269" s="9"/>
      <c r="J54269" s="9"/>
      <c r="O54269" s="2"/>
      <c r="X54269" s="2"/>
      <c r="AG54269" s="2"/>
      <c r="AP54269" s="2"/>
      <c r="AY54269" s="2"/>
      <c r="BH54269" s="2"/>
      <c r="BQ54269" s="2"/>
    </row>
    <row r="54270" spans="6:69" x14ac:dyDescent="0.2">
      <c r="F54270" s="9"/>
      <c r="G54270" s="9"/>
      <c r="H54270" s="9"/>
      <c r="I54270" s="9"/>
      <c r="J54270" s="9"/>
      <c r="O54270" s="2"/>
      <c r="X54270" s="2"/>
      <c r="AG54270" s="2"/>
      <c r="AP54270" s="2"/>
      <c r="AY54270" s="2"/>
      <c r="BH54270" s="2"/>
      <c r="BQ54270" s="2"/>
    </row>
    <row r="54271" spans="6:69" x14ac:dyDescent="0.2">
      <c r="F54271" s="9"/>
      <c r="G54271" s="9"/>
      <c r="H54271" s="9"/>
      <c r="I54271" s="9"/>
      <c r="J54271" s="9"/>
      <c r="O54271" s="2"/>
      <c r="X54271" s="2"/>
      <c r="AG54271" s="2"/>
      <c r="AP54271" s="2"/>
      <c r="AY54271" s="2"/>
      <c r="BH54271" s="2"/>
      <c r="BQ54271" s="2"/>
    </row>
    <row r="54272" spans="6:69" x14ac:dyDescent="0.2">
      <c r="F54272" s="9"/>
      <c r="G54272" s="9"/>
      <c r="H54272" s="9"/>
      <c r="I54272" s="9"/>
      <c r="J54272" s="9"/>
      <c r="O54272" s="2"/>
      <c r="X54272" s="2"/>
      <c r="AG54272" s="2"/>
      <c r="AP54272" s="2"/>
      <c r="AY54272" s="2"/>
      <c r="BH54272" s="2"/>
      <c r="BQ54272" s="2"/>
    </row>
    <row r="54273" spans="6:69" x14ac:dyDescent="0.2">
      <c r="F54273" s="9"/>
      <c r="G54273" s="9"/>
      <c r="H54273" s="9"/>
      <c r="I54273" s="9"/>
      <c r="J54273" s="9"/>
      <c r="O54273" s="2"/>
      <c r="X54273" s="2"/>
      <c r="AG54273" s="2"/>
      <c r="AP54273" s="2"/>
      <c r="AY54273" s="2"/>
      <c r="BH54273" s="2"/>
      <c r="BQ54273" s="2"/>
    </row>
    <row r="54274" spans="6:69" x14ac:dyDescent="0.2">
      <c r="F54274" s="9"/>
      <c r="G54274" s="9"/>
      <c r="H54274" s="9"/>
      <c r="I54274" s="9"/>
      <c r="J54274" s="9"/>
      <c r="O54274" s="2"/>
      <c r="X54274" s="2"/>
      <c r="AG54274" s="2"/>
      <c r="AP54274" s="2"/>
      <c r="AY54274" s="2"/>
      <c r="BH54274" s="2"/>
      <c r="BQ54274" s="2"/>
    </row>
    <row r="54275" spans="6:69" x14ac:dyDescent="0.2">
      <c r="F54275" s="9"/>
      <c r="G54275" s="9"/>
      <c r="H54275" s="9"/>
      <c r="I54275" s="9"/>
      <c r="J54275" s="9"/>
      <c r="O54275" s="2"/>
      <c r="X54275" s="2"/>
      <c r="AG54275" s="2"/>
      <c r="AP54275" s="2"/>
      <c r="AY54275" s="2"/>
      <c r="BH54275" s="2"/>
      <c r="BQ54275" s="2"/>
    </row>
    <row r="54276" spans="6:69" x14ac:dyDescent="0.2">
      <c r="F54276" s="9"/>
      <c r="G54276" s="9"/>
      <c r="H54276" s="9"/>
      <c r="I54276" s="9"/>
      <c r="J54276" s="9"/>
      <c r="O54276" s="2"/>
      <c r="X54276" s="2"/>
      <c r="AG54276" s="2"/>
      <c r="AP54276" s="2"/>
      <c r="AY54276" s="2"/>
      <c r="BH54276" s="2"/>
      <c r="BQ54276" s="2"/>
    </row>
    <row r="54277" spans="6:69" x14ac:dyDescent="0.2">
      <c r="F54277" s="9"/>
      <c r="G54277" s="9"/>
      <c r="H54277" s="9"/>
      <c r="I54277" s="9"/>
      <c r="J54277" s="9"/>
      <c r="O54277" s="2"/>
      <c r="X54277" s="2"/>
      <c r="AG54277" s="2"/>
      <c r="AP54277" s="2"/>
      <c r="AY54277" s="2"/>
      <c r="BH54277" s="2"/>
      <c r="BQ54277" s="2"/>
    </row>
    <row r="54278" spans="6:69" x14ac:dyDescent="0.2">
      <c r="F54278" s="9"/>
      <c r="G54278" s="9"/>
      <c r="H54278" s="9"/>
      <c r="I54278" s="9"/>
      <c r="J54278" s="9"/>
      <c r="O54278" s="2"/>
      <c r="X54278" s="2"/>
      <c r="AG54278" s="2"/>
      <c r="AP54278" s="2"/>
      <c r="AY54278" s="2"/>
      <c r="BH54278" s="2"/>
      <c r="BQ54278" s="2"/>
    </row>
    <row r="54279" spans="6:69" x14ac:dyDescent="0.2">
      <c r="F54279" s="9"/>
      <c r="G54279" s="9"/>
      <c r="H54279" s="9"/>
      <c r="I54279" s="9"/>
      <c r="J54279" s="9"/>
      <c r="O54279" s="2"/>
      <c r="X54279" s="2"/>
      <c r="AG54279" s="2"/>
      <c r="AP54279" s="2"/>
      <c r="AY54279" s="2"/>
      <c r="BH54279" s="2"/>
      <c r="BQ54279" s="2"/>
    </row>
    <row r="54280" spans="6:69" x14ac:dyDescent="0.2">
      <c r="F54280" s="9"/>
      <c r="G54280" s="9"/>
      <c r="H54280" s="9"/>
      <c r="I54280" s="9"/>
      <c r="J54280" s="9"/>
      <c r="O54280" s="2"/>
      <c r="X54280" s="2"/>
      <c r="AG54280" s="2"/>
      <c r="AP54280" s="2"/>
      <c r="AY54280" s="2"/>
      <c r="BH54280" s="2"/>
      <c r="BQ54280" s="2"/>
    </row>
    <row r="54281" spans="6:69" x14ac:dyDescent="0.2">
      <c r="F54281" s="9"/>
      <c r="G54281" s="9"/>
      <c r="H54281" s="9"/>
      <c r="I54281" s="9"/>
      <c r="J54281" s="9"/>
      <c r="O54281" s="2"/>
      <c r="X54281" s="2"/>
      <c r="AG54281" s="2"/>
      <c r="AP54281" s="2"/>
      <c r="AY54281" s="2"/>
      <c r="BH54281" s="2"/>
      <c r="BQ54281" s="2"/>
    </row>
    <row r="54282" spans="6:69" x14ac:dyDescent="0.2">
      <c r="F54282" s="9"/>
      <c r="G54282" s="9"/>
      <c r="H54282" s="9"/>
      <c r="I54282" s="9"/>
      <c r="J54282" s="9"/>
      <c r="O54282" s="2"/>
      <c r="X54282" s="2"/>
      <c r="AG54282" s="2"/>
      <c r="AP54282" s="2"/>
      <c r="AY54282" s="2"/>
      <c r="BH54282" s="2"/>
      <c r="BQ54282" s="2"/>
    </row>
    <row r="54283" spans="6:69" x14ac:dyDescent="0.2">
      <c r="F54283" s="9"/>
      <c r="G54283" s="9"/>
      <c r="H54283" s="9"/>
      <c r="I54283" s="9"/>
      <c r="J54283" s="9"/>
      <c r="O54283" s="2"/>
      <c r="X54283" s="2"/>
      <c r="AG54283" s="2"/>
      <c r="AP54283" s="2"/>
      <c r="AY54283" s="2"/>
      <c r="BH54283" s="2"/>
      <c r="BQ54283" s="2"/>
    </row>
    <row r="54284" spans="6:69" x14ac:dyDescent="0.2">
      <c r="F54284" s="9"/>
      <c r="G54284" s="9"/>
      <c r="H54284" s="9"/>
      <c r="I54284" s="9"/>
      <c r="J54284" s="9"/>
      <c r="O54284" s="2"/>
      <c r="X54284" s="2"/>
      <c r="AG54284" s="2"/>
      <c r="AP54284" s="2"/>
      <c r="AY54284" s="2"/>
      <c r="BH54284" s="2"/>
      <c r="BQ54284" s="2"/>
    </row>
    <row r="54285" spans="6:69" x14ac:dyDescent="0.2">
      <c r="F54285" s="9"/>
      <c r="G54285" s="9"/>
      <c r="H54285" s="9"/>
      <c r="I54285" s="9"/>
      <c r="J54285" s="9"/>
      <c r="O54285" s="2"/>
      <c r="X54285" s="2"/>
      <c r="AG54285" s="2"/>
      <c r="AP54285" s="2"/>
      <c r="AY54285" s="2"/>
      <c r="BH54285" s="2"/>
      <c r="BQ54285" s="2"/>
    </row>
    <row r="54286" spans="6:69" x14ac:dyDescent="0.2">
      <c r="F54286" s="9"/>
      <c r="G54286" s="9"/>
      <c r="H54286" s="9"/>
      <c r="I54286" s="9"/>
      <c r="J54286" s="9"/>
      <c r="O54286" s="2"/>
      <c r="X54286" s="2"/>
      <c r="AG54286" s="2"/>
      <c r="AP54286" s="2"/>
      <c r="AY54286" s="2"/>
      <c r="BH54286" s="2"/>
      <c r="BQ54286" s="2"/>
    </row>
    <row r="54287" spans="6:69" x14ac:dyDescent="0.2">
      <c r="F54287" s="9"/>
      <c r="G54287" s="9"/>
      <c r="H54287" s="9"/>
      <c r="I54287" s="9"/>
      <c r="J54287" s="9"/>
      <c r="O54287" s="2"/>
      <c r="X54287" s="2"/>
      <c r="AG54287" s="2"/>
      <c r="AP54287" s="2"/>
      <c r="AY54287" s="2"/>
      <c r="BH54287" s="2"/>
      <c r="BQ54287" s="2"/>
    </row>
    <row r="54288" spans="6:69" x14ac:dyDescent="0.2">
      <c r="F54288" s="9"/>
      <c r="G54288" s="9"/>
      <c r="H54288" s="9"/>
      <c r="I54288" s="9"/>
      <c r="J54288" s="9"/>
      <c r="O54288" s="2"/>
      <c r="X54288" s="2"/>
      <c r="AG54288" s="2"/>
      <c r="AP54288" s="2"/>
      <c r="AY54288" s="2"/>
      <c r="BH54288" s="2"/>
      <c r="BQ54288" s="2"/>
    </row>
    <row r="54289" spans="6:69" x14ac:dyDescent="0.2">
      <c r="F54289" s="9"/>
      <c r="G54289" s="9"/>
      <c r="H54289" s="9"/>
      <c r="I54289" s="9"/>
      <c r="J54289" s="9"/>
      <c r="O54289" s="2"/>
      <c r="X54289" s="2"/>
      <c r="AG54289" s="2"/>
      <c r="AP54289" s="2"/>
      <c r="AY54289" s="2"/>
      <c r="BH54289" s="2"/>
      <c r="BQ54289" s="2"/>
    </row>
    <row r="54290" spans="6:69" x14ac:dyDescent="0.2">
      <c r="F54290" s="9"/>
      <c r="G54290" s="9"/>
      <c r="H54290" s="9"/>
      <c r="I54290" s="9"/>
      <c r="J54290" s="9"/>
      <c r="O54290" s="2"/>
      <c r="X54290" s="2"/>
      <c r="AG54290" s="2"/>
      <c r="AP54290" s="2"/>
      <c r="AY54290" s="2"/>
      <c r="BH54290" s="2"/>
      <c r="BQ54290" s="2"/>
    </row>
    <row r="54291" spans="6:69" x14ac:dyDescent="0.2">
      <c r="F54291" s="9"/>
      <c r="G54291" s="9"/>
      <c r="H54291" s="9"/>
      <c r="I54291" s="9"/>
      <c r="J54291" s="9"/>
      <c r="O54291" s="2"/>
      <c r="X54291" s="2"/>
      <c r="AG54291" s="2"/>
      <c r="AP54291" s="2"/>
      <c r="AY54291" s="2"/>
      <c r="BH54291" s="2"/>
      <c r="BQ54291" s="2"/>
    </row>
    <row r="54292" spans="6:69" x14ac:dyDescent="0.2">
      <c r="F54292" s="9"/>
      <c r="G54292" s="9"/>
      <c r="H54292" s="9"/>
      <c r="I54292" s="9"/>
      <c r="J54292" s="9"/>
      <c r="O54292" s="2"/>
      <c r="X54292" s="2"/>
      <c r="AG54292" s="2"/>
      <c r="AP54292" s="2"/>
      <c r="AY54292" s="2"/>
      <c r="BH54292" s="2"/>
      <c r="BQ54292" s="2"/>
    </row>
    <row r="54293" spans="6:69" x14ac:dyDescent="0.2">
      <c r="F54293" s="9"/>
      <c r="G54293" s="9"/>
      <c r="H54293" s="9"/>
      <c r="I54293" s="9"/>
      <c r="J54293" s="9"/>
      <c r="O54293" s="2"/>
      <c r="X54293" s="2"/>
      <c r="AG54293" s="2"/>
      <c r="AP54293" s="2"/>
      <c r="AY54293" s="2"/>
      <c r="BH54293" s="2"/>
      <c r="BQ54293" s="2"/>
    </row>
    <row r="54294" spans="6:69" x14ac:dyDescent="0.2">
      <c r="F54294" s="9"/>
      <c r="G54294" s="9"/>
      <c r="H54294" s="9"/>
      <c r="I54294" s="9"/>
      <c r="J54294" s="9"/>
      <c r="O54294" s="2"/>
      <c r="X54294" s="2"/>
      <c r="AG54294" s="2"/>
      <c r="AP54294" s="2"/>
      <c r="AY54294" s="2"/>
      <c r="BH54294" s="2"/>
      <c r="BQ54294" s="2"/>
    </row>
    <row r="54295" spans="6:69" x14ac:dyDescent="0.2">
      <c r="F54295" s="9"/>
      <c r="G54295" s="9"/>
      <c r="H54295" s="9"/>
      <c r="I54295" s="9"/>
      <c r="J54295" s="9"/>
      <c r="O54295" s="2"/>
      <c r="X54295" s="2"/>
      <c r="AG54295" s="2"/>
      <c r="AP54295" s="2"/>
      <c r="AY54295" s="2"/>
      <c r="BH54295" s="2"/>
      <c r="BQ54295" s="2"/>
    </row>
    <row r="54296" spans="6:69" x14ac:dyDescent="0.2">
      <c r="F54296" s="9"/>
      <c r="G54296" s="9"/>
      <c r="H54296" s="9"/>
      <c r="I54296" s="9"/>
      <c r="J54296" s="9"/>
      <c r="O54296" s="2"/>
      <c r="X54296" s="2"/>
      <c r="AG54296" s="2"/>
      <c r="AP54296" s="2"/>
      <c r="AY54296" s="2"/>
      <c r="BH54296" s="2"/>
      <c r="BQ54296" s="2"/>
    </row>
    <row r="54297" spans="6:69" x14ac:dyDescent="0.2">
      <c r="F54297" s="9"/>
      <c r="G54297" s="9"/>
      <c r="H54297" s="9"/>
      <c r="I54297" s="9"/>
      <c r="J54297" s="9"/>
      <c r="O54297" s="2"/>
      <c r="X54297" s="2"/>
      <c r="AG54297" s="2"/>
      <c r="AP54297" s="2"/>
      <c r="AY54297" s="2"/>
      <c r="BH54297" s="2"/>
      <c r="BQ54297" s="2"/>
    </row>
    <row r="54298" spans="6:69" x14ac:dyDescent="0.2">
      <c r="F54298" s="9"/>
      <c r="G54298" s="9"/>
      <c r="H54298" s="9"/>
      <c r="I54298" s="9"/>
      <c r="J54298" s="9"/>
      <c r="O54298" s="2"/>
      <c r="X54298" s="2"/>
      <c r="AG54298" s="2"/>
      <c r="AP54298" s="2"/>
      <c r="AY54298" s="2"/>
      <c r="BH54298" s="2"/>
      <c r="BQ54298" s="2"/>
    </row>
    <row r="54299" spans="6:69" x14ac:dyDescent="0.2">
      <c r="F54299" s="9"/>
      <c r="G54299" s="9"/>
      <c r="H54299" s="9"/>
      <c r="I54299" s="9"/>
      <c r="J54299" s="9"/>
      <c r="O54299" s="2"/>
      <c r="X54299" s="2"/>
      <c r="AG54299" s="2"/>
      <c r="AP54299" s="2"/>
      <c r="AY54299" s="2"/>
      <c r="BH54299" s="2"/>
      <c r="BQ54299" s="2"/>
    </row>
    <row r="54300" spans="6:69" x14ac:dyDescent="0.2">
      <c r="F54300" s="9"/>
      <c r="G54300" s="9"/>
      <c r="H54300" s="9"/>
      <c r="I54300" s="9"/>
      <c r="J54300" s="9"/>
      <c r="O54300" s="2"/>
      <c r="X54300" s="2"/>
      <c r="AG54300" s="2"/>
      <c r="AP54300" s="2"/>
      <c r="AY54300" s="2"/>
      <c r="BH54300" s="2"/>
      <c r="BQ54300" s="2"/>
    </row>
    <row r="54301" spans="6:69" x14ac:dyDescent="0.2">
      <c r="F54301" s="9"/>
      <c r="G54301" s="9"/>
      <c r="H54301" s="9"/>
      <c r="I54301" s="9"/>
      <c r="J54301" s="9"/>
      <c r="O54301" s="2"/>
      <c r="X54301" s="2"/>
      <c r="AG54301" s="2"/>
      <c r="AP54301" s="2"/>
      <c r="AY54301" s="2"/>
      <c r="BH54301" s="2"/>
      <c r="BQ54301" s="2"/>
    </row>
    <row r="54302" spans="6:69" x14ac:dyDescent="0.2">
      <c r="F54302" s="9"/>
      <c r="G54302" s="9"/>
      <c r="H54302" s="9"/>
      <c r="I54302" s="9"/>
      <c r="J54302" s="9"/>
      <c r="O54302" s="2"/>
      <c r="X54302" s="2"/>
      <c r="AG54302" s="2"/>
      <c r="AP54302" s="2"/>
      <c r="AY54302" s="2"/>
      <c r="BH54302" s="2"/>
      <c r="BQ54302" s="2"/>
    </row>
    <row r="54303" spans="6:69" x14ac:dyDescent="0.2">
      <c r="F54303" s="9"/>
      <c r="G54303" s="9"/>
      <c r="H54303" s="9"/>
      <c r="I54303" s="9"/>
      <c r="J54303" s="9"/>
      <c r="O54303" s="2"/>
      <c r="X54303" s="2"/>
      <c r="AG54303" s="2"/>
      <c r="AP54303" s="2"/>
      <c r="AY54303" s="2"/>
      <c r="BH54303" s="2"/>
      <c r="BQ54303" s="2"/>
    </row>
    <row r="54304" spans="6:69" x14ac:dyDescent="0.2">
      <c r="F54304" s="9"/>
      <c r="G54304" s="9"/>
      <c r="H54304" s="9"/>
      <c r="I54304" s="9"/>
      <c r="J54304" s="9"/>
      <c r="O54304" s="2"/>
      <c r="X54304" s="2"/>
      <c r="AG54304" s="2"/>
      <c r="AP54304" s="2"/>
      <c r="AY54304" s="2"/>
      <c r="BH54304" s="2"/>
      <c r="BQ54304" s="2"/>
    </row>
    <row r="54305" spans="6:69" x14ac:dyDescent="0.2">
      <c r="F54305" s="9"/>
      <c r="G54305" s="9"/>
      <c r="H54305" s="9"/>
      <c r="I54305" s="9"/>
      <c r="J54305" s="9"/>
      <c r="O54305" s="2"/>
      <c r="X54305" s="2"/>
      <c r="AG54305" s="2"/>
      <c r="AP54305" s="2"/>
      <c r="AY54305" s="2"/>
      <c r="BH54305" s="2"/>
      <c r="BQ54305" s="2"/>
    </row>
    <row r="54306" spans="6:69" x14ac:dyDescent="0.2">
      <c r="F54306" s="9"/>
      <c r="G54306" s="9"/>
      <c r="H54306" s="9"/>
      <c r="I54306" s="9"/>
      <c r="J54306" s="9"/>
      <c r="O54306" s="2"/>
      <c r="X54306" s="2"/>
      <c r="AG54306" s="2"/>
      <c r="AP54306" s="2"/>
      <c r="AY54306" s="2"/>
      <c r="BH54306" s="2"/>
      <c r="BQ54306" s="2"/>
    </row>
    <row r="54307" spans="6:69" x14ac:dyDescent="0.2">
      <c r="F54307" s="9"/>
      <c r="G54307" s="9"/>
      <c r="H54307" s="9"/>
      <c r="I54307" s="9"/>
      <c r="J54307" s="9"/>
      <c r="O54307" s="2"/>
      <c r="X54307" s="2"/>
      <c r="AG54307" s="2"/>
      <c r="AP54307" s="2"/>
      <c r="AY54307" s="2"/>
      <c r="BH54307" s="2"/>
      <c r="BQ54307" s="2"/>
    </row>
    <row r="54308" spans="6:69" x14ac:dyDescent="0.2">
      <c r="F54308" s="9"/>
      <c r="G54308" s="9"/>
      <c r="H54308" s="9"/>
      <c r="I54308" s="9"/>
      <c r="J54308" s="9"/>
      <c r="O54308" s="2"/>
      <c r="X54308" s="2"/>
      <c r="AG54308" s="2"/>
      <c r="AP54308" s="2"/>
      <c r="AY54308" s="2"/>
      <c r="BH54308" s="2"/>
      <c r="BQ54308" s="2"/>
    </row>
    <row r="54309" spans="6:69" x14ac:dyDescent="0.2">
      <c r="F54309" s="9"/>
      <c r="G54309" s="9"/>
      <c r="H54309" s="9"/>
      <c r="I54309" s="9"/>
      <c r="J54309" s="9"/>
      <c r="O54309" s="2"/>
      <c r="X54309" s="2"/>
      <c r="AG54309" s="2"/>
      <c r="AP54309" s="2"/>
      <c r="AY54309" s="2"/>
      <c r="BH54309" s="2"/>
      <c r="BQ54309" s="2"/>
    </row>
    <row r="54310" spans="6:69" x14ac:dyDescent="0.2">
      <c r="F54310" s="9"/>
      <c r="G54310" s="9"/>
      <c r="H54310" s="9"/>
      <c r="I54310" s="9"/>
      <c r="J54310" s="9"/>
      <c r="O54310" s="2"/>
      <c r="X54310" s="2"/>
      <c r="AG54310" s="2"/>
      <c r="AP54310" s="2"/>
      <c r="AY54310" s="2"/>
      <c r="BH54310" s="2"/>
      <c r="BQ54310" s="2"/>
    </row>
    <row r="54311" spans="6:69" x14ac:dyDescent="0.2">
      <c r="F54311" s="9"/>
      <c r="G54311" s="9"/>
      <c r="H54311" s="9"/>
      <c r="I54311" s="9"/>
      <c r="J54311" s="9"/>
      <c r="O54311" s="2"/>
      <c r="X54311" s="2"/>
      <c r="AG54311" s="2"/>
      <c r="AP54311" s="2"/>
      <c r="AY54311" s="2"/>
      <c r="BH54311" s="2"/>
      <c r="BQ54311" s="2"/>
    </row>
    <row r="54312" spans="6:69" x14ac:dyDescent="0.2">
      <c r="F54312" s="9"/>
      <c r="G54312" s="9"/>
      <c r="H54312" s="9"/>
      <c r="I54312" s="9"/>
      <c r="J54312" s="9"/>
      <c r="O54312" s="2"/>
      <c r="X54312" s="2"/>
      <c r="AG54312" s="2"/>
      <c r="AP54312" s="2"/>
      <c r="AY54312" s="2"/>
      <c r="BH54312" s="2"/>
      <c r="BQ54312" s="2"/>
    </row>
    <row r="54313" spans="6:69" x14ac:dyDescent="0.2">
      <c r="F54313" s="9"/>
      <c r="G54313" s="9"/>
      <c r="H54313" s="9"/>
      <c r="I54313" s="9"/>
      <c r="J54313" s="9"/>
      <c r="O54313" s="2"/>
      <c r="X54313" s="2"/>
      <c r="AG54313" s="2"/>
      <c r="AP54313" s="2"/>
      <c r="AY54313" s="2"/>
      <c r="BH54313" s="2"/>
      <c r="BQ54313" s="2"/>
    </row>
    <row r="54314" spans="6:69" x14ac:dyDescent="0.2">
      <c r="F54314" s="9"/>
      <c r="G54314" s="9"/>
      <c r="H54314" s="9"/>
      <c r="I54314" s="9"/>
      <c r="J54314" s="9"/>
      <c r="O54314" s="2"/>
      <c r="X54314" s="2"/>
      <c r="AG54314" s="2"/>
      <c r="AP54314" s="2"/>
      <c r="AY54314" s="2"/>
      <c r="BH54314" s="2"/>
      <c r="BQ54314" s="2"/>
    </row>
    <row r="54315" spans="6:69" x14ac:dyDescent="0.2">
      <c r="F54315" s="9"/>
      <c r="G54315" s="9"/>
      <c r="H54315" s="9"/>
      <c r="I54315" s="9"/>
      <c r="J54315" s="9"/>
      <c r="O54315" s="2"/>
      <c r="X54315" s="2"/>
      <c r="AG54315" s="2"/>
      <c r="AP54315" s="2"/>
      <c r="AY54315" s="2"/>
      <c r="BH54315" s="2"/>
      <c r="BQ54315" s="2"/>
    </row>
    <row r="54316" spans="6:69" x14ac:dyDescent="0.2">
      <c r="F54316" s="9"/>
      <c r="G54316" s="9"/>
      <c r="H54316" s="9"/>
      <c r="I54316" s="9"/>
      <c r="J54316" s="9"/>
      <c r="O54316" s="2"/>
      <c r="X54316" s="2"/>
      <c r="AG54316" s="2"/>
      <c r="AP54316" s="2"/>
      <c r="AY54316" s="2"/>
      <c r="BH54316" s="2"/>
      <c r="BQ54316" s="2"/>
    </row>
    <row r="54317" spans="6:69" x14ac:dyDescent="0.2">
      <c r="F54317" s="9"/>
      <c r="G54317" s="9"/>
      <c r="H54317" s="9"/>
      <c r="I54317" s="9"/>
      <c r="J54317" s="9"/>
      <c r="O54317" s="2"/>
      <c r="X54317" s="2"/>
      <c r="AG54317" s="2"/>
      <c r="AP54317" s="2"/>
      <c r="AY54317" s="2"/>
      <c r="BH54317" s="2"/>
      <c r="BQ54317" s="2"/>
    </row>
    <row r="54318" spans="6:69" x14ac:dyDescent="0.2">
      <c r="F54318" s="9"/>
      <c r="G54318" s="9"/>
      <c r="H54318" s="9"/>
      <c r="I54318" s="9"/>
      <c r="J54318" s="9"/>
      <c r="O54318" s="2"/>
      <c r="X54318" s="2"/>
      <c r="AG54318" s="2"/>
      <c r="AP54318" s="2"/>
      <c r="AY54318" s="2"/>
      <c r="BH54318" s="2"/>
      <c r="BQ54318" s="2"/>
    </row>
    <row r="54319" spans="6:69" x14ac:dyDescent="0.2">
      <c r="F54319" s="9"/>
      <c r="G54319" s="9"/>
      <c r="H54319" s="9"/>
      <c r="I54319" s="9"/>
      <c r="J54319" s="9"/>
      <c r="O54319" s="2"/>
      <c r="X54319" s="2"/>
      <c r="AG54319" s="2"/>
      <c r="AP54319" s="2"/>
      <c r="AY54319" s="2"/>
      <c r="BH54319" s="2"/>
      <c r="BQ54319" s="2"/>
    </row>
    <row r="54320" spans="6:69" x14ac:dyDescent="0.2">
      <c r="F54320" s="9"/>
      <c r="G54320" s="9"/>
      <c r="H54320" s="9"/>
      <c r="I54320" s="9"/>
      <c r="J54320" s="9"/>
      <c r="O54320" s="2"/>
      <c r="X54320" s="2"/>
      <c r="AG54320" s="2"/>
      <c r="AP54320" s="2"/>
      <c r="AY54320" s="2"/>
      <c r="BH54320" s="2"/>
      <c r="BQ54320" s="2"/>
    </row>
    <row r="54321" spans="6:69" x14ac:dyDescent="0.2">
      <c r="F54321" s="9"/>
      <c r="G54321" s="9"/>
      <c r="H54321" s="9"/>
      <c r="I54321" s="9"/>
      <c r="J54321" s="9"/>
      <c r="O54321" s="2"/>
      <c r="X54321" s="2"/>
      <c r="AG54321" s="2"/>
      <c r="AP54321" s="2"/>
      <c r="AY54321" s="2"/>
      <c r="BH54321" s="2"/>
      <c r="BQ54321" s="2"/>
    </row>
    <row r="54322" spans="6:69" x14ac:dyDescent="0.2">
      <c r="F54322" s="9"/>
      <c r="G54322" s="9"/>
      <c r="H54322" s="9"/>
      <c r="I54322" s="9"/>
      <c r="J54322" s="9"/>
      <c r="O54322" s="2"/>
      <c r="X54322" s="2"/>
      <c r="AG54322" s="2"/>
      <c r="AP54322" s="2"/>
      <c r="AY54322" s="2"/>
      <c r="BH54322" s="2"/>
      <c r="BQ54322" s="2"/>
    </row>
    <row r="54323" spans="6:69" x14ac:dyDescent="0.2">
      <c r="F54323" s="9"/>
      <c r="G54323" s="9"/>
      <c r="H54323" s="9"/>
      <c r="I54323" s="9"/>
      <c r="J54323" s="9"/>
      <c r="O54323" s="2"/>
      <c r="X54323" s="2"/>
      <c r="AG54323" s="2"/>
      <c r="AP54323" s="2"/>
      <c r="AY54323" s="2"/>
      <c r="BH54323" s="2"/>
      <c r="BQ54323" s="2"/>
    </row>
    <row r="54324" spans="6:69" x14ac:dyDescent="0.2">
      <c r="F54324" s="9"/>
      <c r="G54324" s="9"/>
      <c r="H54324" s="9"/>
      <c r="I54324" s="9"/>
      <c r="J54324" s="9"/>
      <c r="O54324" s="2"/>
      <c r="X54324" s="2"/>
      <c r="AG54324" s="2"/>
      <c r="AP54324" s="2"/>
      <c r="AY54324" s="2"/>
      <c r="BH54324" s="2"/>
      <c r="BQ54324" s="2"/>
    </row>
    <row r="54325" spans="6:69" x14ac:dyDescent="0.2">
      <c r="F54325" s="9"/>
      <c r="G54325" s="9"/>
      <c r="H54325" s="9"/>
      <c r="I54325" s="9"/>
      <c r="J54325" s="9"/>
      <c r="O54325" s="2"/>
      <c r="X54325" s="2"/>
      <c r="AG54325" s="2"/>
      <c r="AP54325" s="2"/>
      <c r="AY54325" s="2"/>
      <c r="BH54325" s="2"/>
      <c r="BQ54325" s="2"/>
    </row>
    <row r="54326" spans="6:69" x14ac:dyDescent="0.2">
      <c r="F54326" s="9"/>
      <c r="G54326" s="9"/>
      <c r="H54326" s="9"/>
      <c r="I54326" s="9"/>
      <c r="J54326" s="9"/>
      <c r="O54326" s="2"/>
      <c r="X54326" s="2"/>
      <c r="AG54326" s="2"/>
      <c r="AP54326" s="2"/>
      <c r="AY54326" s="2"/>
      <c r="BH54326" s="2"/>
      <c r="BQ54326" s="2"/>
    </row>
    <row r="54327" spans="6:69" x14ac:dyDescent="0.2">
      <c r="F54327" s="9"/>
      <c r="G54327" s="9"/>
      <c r="H54327" s="9"/>
      <c r="I54327" s="9"/>
      <c r="J54327" s="9"/>
      <c r="O54327" s="2"/>
      <c r="X54327" s="2"/>
      <c r="AG54327" s="2"/>
      <c r="AP54327" s="2"/>
      <c r="AY54327" s="2"/>
      <c r="BH54327" s="2"/>
      <c r="BQ54327" s="2"/>
    </row>
    <row r="54328" spans="6:69" x14ac:dyDescent="0.2">
      <c r="F54328" s="9"/>
      <c r="G54328" s="9"/>
      <c r="H54328" s="9"/>
      <c r="I54328" s="9"/>
      <c r="J54328" s="9"/>
      <c r="O54328" s="2"/>
      <c r="X54328" s="2"/>
      <c r="AG54328" s="2"/>
      <c r="AP54328" s="2"/>
      <c r="AY54328" s="2"/>
      <c r="BH54328" s="2"/>
      <c r="BQ54328" s="2"/>
    </row>
    <row r="54329" spans="6:69" x14ac:dyDescent="0.2">
      <c r="F54329" s="9"/>
      <c r="G54329" s="9"/>
      <c r="H54329" s="9"/>
      <c r="I54329" s="9"/>
      <c r="J54329" s="9"/>
      <c r="O54329" s="2"/>
      <c r="X54329" s="2"/>
      <c r="AG54329" s="2"/>
      <c r="AP54329" s="2"/>
      <c r="AY54329" s="2"/>
      <c r="BH54329" s="2"/>
      <c r="BQ54329" s="2"/>
    </row>
    <row r="54330" spans="6:69" x14ac:dyDescent="0.2">
      <c r="F54330" s="9"/>
      <c r="G54330" s="9"/>
      <c r="H54330" s="9"/>
      <c r="I54330" s="9"/>
      <c r="J54330" s="9"/>
      <c r="O54330" s="2"/>
      <c r="X54330" s="2"/>
      <c r="AG54330" s="2"/>
      <c r="AP54330" s="2"/>
      <c r="AY54330" s="2"/>
      <c r="BH54330" s="2"/>
      <c r="BQ54330" s="2"/>
    </row>
    <row r="54331" spans="6:69" x14ac:dyDescent="0.2">
      <c r="F54331" s="9"/>
      <c r="G54331" s="9"/>
      <c r="H54331" s="9"/>
      <c r="I54331" s="9"/>
      <c r="J54331" s="9"/>
      <c r="O54331" s="2"/>
      <c r="X54331" s="2"/>
      <c r="AG54331" s="2"/>
      <c r="AP54331" s="2"/>
      <c r="AY54331" s="2"/>
      <c r="BH54331" s="2"/>
      <c r="BQ54331" s="2"/>
    </row>
    <row r="54332" spans="6:69" x14ac:dyDescent="0.2">
      <c r="F54332" s="9"/>
      <c r="G54332" s="9"/>
      <c r="H54332" s="9"/>
      <c r="I54332" s="9"/>
      <c r="J54332" s="9"/>
      <c r="O54332" s="2"/>
      <c r="X54332" s="2"/>
      <c r="AG54332" s="2"/>
      <c r="AP54332" s="2"/>
      <c r="AY54332" s="2"/>
      <c r="BH54332" s="2"/>
      <c r="BQ54332" s="2"/>
    </row>
    <row r="54333" spans="6:69" x14ac:dyDescent="0.2">
      <c r="F54333" s="9"/>
      <c r="G54333" s="9"/>
      <c r="H54333" s="9"/>
      <c r="I54333" s="9"/>
      <c r="J54333" s="9"/>
      <c r="O54333" s="2"/>
      <c r="X54333" s="2"/>
      <c r="AG54333" s="2"/>
      <c r="AP54333" s="2"/>
      <c r="AY54333" s="2"/>
      <c r="BH54333" s="2"/>
      <c r="BQ54333" s="2"/>
    </row>
    <row r="54334" spans="6:69" x14ac:dyDescent="0.2">
      <c r="F54334" s="9"/>
      <c r="G54334" s="9"/>
      <c r="H54334" s="9"/>
      <c r="I54334" s="9"/>
      <c r="J54334" s="9"/>
      <c r="O54334" s="2"/>
      <c r="X54334" s="2"/>
      <c r="AG54334" s="2"/>
      <c r="AP54334" s="2"/>
      <c r="AY54334" s="2"/>
      <c r="BH54334" s="2"/>
      <c r="BQ54334" s="2"/>
    </row>
    <row r="54335" spans="6:69" x14ac:dyDescent="0.2">
      <c r="F54335" s="9"/>
      <c r="G54335" s="9"/>
      <c r="H54335" s="9"/>
      <c r="I54335" s="9"/>
      <c r="J54335" s="9"/>
      <c r="O54335" s="2"/>
      <c r="X54335" s="2"/>
      <c r="AG54335" s="2"/>
      <c r="AP54335" s="2"/>
      <c r="AY54335" s="2"/>
      <c r="BH54335" s="2"/>
      <c r="BQ54335" s="2"/>
    </row>
    <row r="54336" spans="6:69" x14ac:dyDescent="0.2">
      <c r="F54336" s="9"/>
      <c r="G54336" s="9"/>
      <c r="H54336" s="9"/>
      <c r="I54336" s="9"/>
      <c r="J54336" s="9"/>
      <c r="O54336" s="2"/>
      <c r="X54336" s="2"/>
      <c r="AG54336" s="2"/>
      <c r="AP54336" s="2"/>
      <c r="AY54336" s="2"/>
      <c r="BH54336" s="2"/>
      <c r="BQ54336" s="2"/>
    </row>
    <row r="54337" spans="6:69" x14ac:dyDescent="0.2">
      <c r="F54337" s="9"/>
      <c r="G54337" s="9"/>
      <c r="H54337" s="9"/>
      <c r="I54337" s="9"/>
      <c r="J54337" s="9"/>
      <c r="O54337" s="2"/>
      <c r="X54337" s="2"/>
      <c r="AG54337" s="2"/>
      <c r="AP54337" s="2"/>
      <c r="AY54337" s="2"/>
      <c r="BH54337" s="2"/>
      <c r="BQ54337" s="2"/>
    </row>
    <row r="54338" spans="6:69" x14ac:dyDescent="0.2">
      <c r="F54338" s="9"/>
      <c r="G54338" s="9"/>
      <c r="H54338" s="9"/>
      <c r="I54338" s="9"/>
      <c r="J54338" s="9"/>
      <c r="O54338" s="2"/>
      <c r="X54338" s="2"/>
      <c r="AG54338" s="2"/>
      <c r="AP54338" s="2"/>
      <c r="AY54338" s="2"/>
      <c r="BH54338" s="2"/>
      <c r="BQ54338" s="2"/>
    </row>
    <row r="54339" spans="6:69" x14ac:dyDescent="0.2">
      <c r="F54339" s="9"/>
      <c r="G54339" s="9"/>
      <c r="H54339" s="9"/>
      <c r="I54339" s="9"/>
      <c r="J54339" s="9"/>
      <c r="O54339" s="2"/>
      <c r="X54339" s="2"/>
      <c r="AG54339" s="2"/>
      <c r="AP54339" s="2"/>
      <c r="AY54339" s="2"/>
      <c r="BH54339" s="2"/>
      <c r="BQ54339" s="2"/>
    </row>
    <row r="54340" spans="6:69" x14ac:dyDescent="0.2">
      <c r="F54340" s="9"/>
      <c r="G54340" s="9"/>
      <c r="H54340" s="9"/>
      <c r="I54340" s="9"/>
      <c r="J54340" s="9"/>
      <c r="O54340" s="2"/>
      <c r="X54340" s="2"/>
      <c r="AG54340" s="2"/>
      <c r="AP54340" s="2"/>
      <c r="AY54340" s="2"/>
      <c r="BH54340" s="2"/>
      <c r="BQ54340" s="2"/>
    </row>
    <row r="54341" spans="6:69" x14ac:dyDescent="0.2">
      <c r="F54341" s="9"/>
      <c r="G54341" s="9"/>
      <c r="H54341" s="9"/>
      <c r="I54341" s="9"/>
      <c r="J54341" s="9"/>
      <c r="O54341" s="2"/>
      <c r="X54341" s="2"/>
      <c r="AG54341" s="2"/>
      <c r="AP54341" s="2"/>
      <c r="AY54341" s="2"/>
      <c r="BH54341" s="2"/>
      <c r="BQ54341" s="2"/>
    </row>
    <row r="54342" spans="6:69" x14ac:dyDescent="0.2">
      <c r="F54342" s="9"/>
      <c r="G54342" s="9"/>
      <c r="H54342" s="9"/>
      <c r="I54342" s="9"/>
      <c r="J54342" s="9"/>
      <c r="O54342" s="2"/>
      <c r="X54342" s="2"/>
      <c r="AG54342" s="2"/>
      <c r="AP54342" s="2"/>
      <c r="AY54342" s="2"/>
      <c r="BH54342" s="2"/>
      <c r="BQ54342" s="2"/>
    </row>
    <row r="54343" spans="6:69" x14ac:dyDescent="0.2">
      <c r="F54343" s="9"/>
      <c r="G54343" s="9"/>
      <c r="H54343" s="9"/>
      <c r="I54343" s="9"/>
      <c r="J54343" s="9"/>
      <c r="O54343" s="2"/>
      <c r="X54343" s="2"/>
      <c r="AG54343" s="2"/>
      <c r="AP54343" s="2"/>
      <c r="AY54343" s="2"/>
      <c r="BH54343" s="2"/>
      <c r="BQ54343" s="2"/>
    </row>
    <row r="54344" spans="6:69" x14ac:dyDescent="0.2">
      <c r="F54344" s="9"/>
      <c r="G54344" s="9"/>
      <c r="H54344" s="9"/>
      <c r="I54344" s="9"/>
      <c r="J54344" s="9"/>
      <c r="O54344" s="2"/>
      <c r="X54344" s="2"/>
      <c r="AG54344" s="2"/>
      <c r="AP54344" s="2"/>
      <c r="AY54344" s="2"/>
      <c r="BH54344" s="2"/>
      <c r="BQ54344" s="2"/>
    </row>
    <row r="54345" spans="6:69" x14ac:dyDescent="0.2">
      <c r="F54345" s="9"/>
      <c r="G54345" s="9"/>
      <c r="H54345" s="9"/>
      <c r="I54345" s="9"/>
      <c r="J54345" s="9"/>
      <c r="O54345" s="2"/>
      <c r="X54345" s="2"/>
      <c r="AG54345" s="2"/>
      <c r="AP54345" s="2"/>
      <c r="AY54345" s="2"/>
      <c r="BH54345" s="2"/>
      <c r="BQ54345" s="2"/>
    </row>
    <row r="54346" spans="6:69" x14ac:dyDescent="0.2">
      <c r="F54346" s="9"/>
      <c r="G54346" s="9"/>
      <c r="H54346" s="9"/>
      <c r="I54346" s="9"/>
      <c r="J54346" s="9"/>
      <c r="O54346" s="2"/>
      <c r="X54346" s="2"/>
      <c r="AG54346" s="2"/>
      <c r="AP54346" s="2"/>
      <c r="AY54346" s="2"/>
      <c r="BH54346" s="2"/>
      <c r="BQ54346" s="2"/>
    </row>
    <row r="54347" spans="6:69" x14ac:dyDescent="0.2">
      <c r="F54347" s="9"/>
      <c r="G54347" s="9"/>
      <c r="H54347" s="9"/>
      <c r="I54347" s="9"/>
      <c r="J54347" s="9"/>
      <c r="O54347" s="2"/>
      <c r="X54347" s="2"/>
      <c r="AG54347" s="2"/>
      <c r="AP54347" s="2"/>
      <c r="AY54347" s="2"/>
      <c r="BH54347" s="2"/>
      <c r="BQ54347" s="2"/>
    </row>
    <row r="54348" spans="6:69" x14ac:dyDescent="0.2">
      <c r="F54348" s="9"/>
      <c r="G54348" s="9"/>
      <c r="H54348" s="9"/>
      <c r="I54348" s="9"/>
      <c r="J54348" s="9"/>
      <c r="O54348" s="2"/>
      <c r="X54348" s="2"/>
      <c r="AG54348" s="2"/>
      <c r="AP54348" s="2"/>
      <c r="AY54348" s="2"/>
      <c r="BH54348" s="2"/>
      <c r="BQ54348" s="2"/>
    </row>
    <row r="54349" spans="6:69" x14ac:dyDescent="0.2">
      <c r="F54349" s="9"/>
      <c r="G54349" s="9"/>
      <c r="H54349" s="9"/>
      <c r="I54349" s="9"/>
      <c r="J54349" s="9"/>
      <c r="O54349" s="2"/>
      <c r="X54349" s="2"/>
      <c r="AG54349" s="2"/>
      <c r="AP54349" s="2"/>
      <c r="AY54349" s="2"/>
      <c r="BH54349" s="2"/>
      <c r="BQ54349" s="2"/>
    </row>
    <row r="54350" spans="6:69" x14ac:dyDescent="0.2">
      <c r="F54350" s="9"/>
      <c r="G54350" s="9"/>
      <c r="H54350" s="9"/>
      <c r="I54350" s="9"/>
      <c r="J54350" s="9"/>
      <c r="O54350" s="2"/>
      <c r="X54350" s="2"/>
      <c r="AG54350" s="2"/>
      <c r="AP54350" s="2"/>
      <c r="AY54350" s="2"/>
      <c r="BH54350" s="2"/>
      <c r="BQ54350" s="2"/>
    </row>
    <row r="54351" spans="6:69" x14ac:dyDescent="0.2">
      <c r="F54351" s="9"/>
      <c r="G54351" s="9"/>
      <c r="H54351" s="9"/>
      <c r="I54351" s="9"/>
      <c r="J54351" s="9"/>
      <c r="O54351" s="2"/>
      <c r="X54351" s="2"/>
      <c r="AG54351" s="2"/>
      <c r="AP54351" s="2"/>
      <c r="AY54351" s="2"/>
      <c r="BH54351" s="2"/>
      <c r="BQ54351" s="2"/>
    </row>
    <row r="54352" spans="6:69" x14ac:dyDescent="0.2">
      <c r="F54352" s="9"/>
      <c r="G54352" s="9"/>
      <c r="H54352" s="9"/>
      <c r="I54352" s="9"/>
      <c r="J54352" s="9"/>
      <c r="O54352" s="2"/>
      <c r="X54352" s="2"/>
      <c r="AG54352" s="2"/>
      <c r="AP54352" s="2"/>
      <c r="AY54352" s="2"/>
      <c r="BH54352" s="2"/>
      <c r="BQ54352" s="2"/>
    </row>
    <row r="54353" spans="6:69" x14ac:dyDescent="0.2">
      <c r="F54353" s="9"/>
      <c r="G54353" s="9"/>
      <c r="H54353" s="9"/>
      <c r="I54353" s="9"/>
      <c r="J54353" s="9"/>
      <c r="O54353" s="2"/>
      <c r="X54353" s="2"/>
      <c r="AG54353" s="2"/>
      <c r="AP54353" s="2"/>
      <c r="AY54353" s="2"/>
      <c r="BH54353" s="2"/>
      <c r="BQ54353" s="2"/>
    </row>
    <row r="54354" spans="6:69" x14ac:dyDescent="0.2">
      <c r="F54354" s="9"/>
      <c r="G54354" s="9"/>
      <c r="H54354" s="9"/>
      <c r="I54354" s="9"/>
      <c r="J54354" s="9"/>
      <c r="O54354" s="2"/>
      <c r="X54354" s="2"/>
      <c r="AG54354" s="2"/>
      <c r="AP54354" s="2"/>
      <c r="AY54354" s="2"/>
      <c r="BH54354" s="2"/>
      <c r="BQ54354" s="2"/>
    </row>
    <row r="54355" spans="6:69" x14ac:dyDescent="0.2">
      <c r="F54355" s="9"/>
      <c r="G54355" s="9"/>
      <c r="H54355" s="9"/>
      <c r="I54355" s="9"/>
      <c r="J54355" s="9"/>
      <c r="O54355" s="2"/>
      <c r="X54355" s="2"/>
      <c r="AG54355" s="2"/>
      <c r="AP54355" s="2"/>
      <c r="AY54355" s="2"/>
      <c r="BH54355" s="2"/>
      <c r="BQ54355" s="2"/>
    </row>
    <row r="54356" spans="6:69" x14ac:dyDescent="0.2">
      <c r="F54356" s="9"/>
      <c r="G54356" s="9"/>
      <c r="H54356" s="9"/>
      <c r="I54356" s="9"/>
      <c r="J54356" s="9"/>
      <c r="O54356" s="2"/>
      <c r="X54356" s="2"/>
      <c r="AG54356" s="2"/>
      <c r="AP54356" s="2"/>
      <c r="AY54356" s="2"/>
      <c r="BH54356" s="2"/>
      <c r="BQ54356" s="2"/>
    </row>
    <row r="54357" spans="6:69" x14ac:dyDescent="0.2">
      <c r="F54357" s="9"/>
      <c r="G54357" s="9"/>
      <c r="H54357" s="9"/>
      <c r="I54357" s="9"/>
      <c r="J54357" s="9"/>
      <c r="O54357" s="2"/>
      <c r="X54357" s="2"/>
      <c r="AG54357" s="2"/>
      <c r="AP54357" s="2"/>
      <c r="AY54357" s="2"/>
      <c r="BH54357" s="2"/>
      <c r="BQ54357" s="2"/>
    </row>
    <row r="54358" spans="6:69" x14ac:dyDescent="0.2">
      <c r="F54358" s="9"/>
      <c r="G54358" s="9"/>
      <c r="H54358" s="9"/>
      <c r="I54358" s="9"/>
      <c r="J54358" s="9"/>
      <c r="O54358" s="2"/>
      <c r="X54358" s="2"/>
      <c r="AG54358" s="2"/>
      <c r="AP54358" s="2"/>
      <c r="AY54358" s="2"/>
      <c r="BH54358" s="2"/>
      <c r="BQ54358" s="2"/>
    </row>
    <row r="54359" spans="6:69" x14ac:dyDescent="0.2">
      <c r="F54359" s="9"/>
      <c r="G54359" s="9"/>
      <c r="H54359" s="9"/>
      <c r="I54359" s="9"/>
      <c r="J54359" s="9"/>
      <c r="O54359" s="2"/>
      <c r="X54359" s="2"/>
      <c r="AG54359" s="2"/>
      <c r="AP54359" s="2"/>
      <c r="AY54359" s="2"/>
      <c r="BH54359" s="2"/>
      <c r="BQ54359" s="2"/>
    </row>
    <row r="54360" spans="6:69" x14ac:dyDescent="0.2">
      <c r="F54360" s="9"/>
      <c r="G54360" s="9"/>
      <c r="H54360" s="9"/>
      <c r="I54360" s="9"/>
      <c r="J54360" s="9"/>
      <c r="O54360" s="2"/>
      <c r="X54360" s="2"/>
      <c r="AG54360" s="2"/>
      <c r="AP54360" s="2"/>
      <c r="AY54360" s="2"/>
      <c r="BH54360" s="2"/>
      <c r="BQ54360" s="2"/>
    </row>
    <row r="54361" spans="6:69" x14ac:dyDescent="0.2">
      <c r="F54361" s="9"/>
      <c r="G54361" s="9"/>
      <c r="H54361" s="9"/>
      <c r="I54361" s="9"/>
      <c r="J54361" s="9"/>
      <c r="O54361" s="2"/>
      <c r="X54361" s="2"/>
      <c r="AG54361" s="2"/>
      <c r="AP54361" s="2"/>
      <c r="AY54361" s="2"/>
      <c r="BH54361" s="2"/>
      <c r="BQ54361" s="2"/>
    </row>
    <row r="54362" spans="6:69" x14ac:dyDescent="0.2">
      <c r="F54362" s="9"/>
      <c r="G54362" s="9"/>
      <c r="H54362" s="9"/>
      <c r="I54362" s="9"/>
      <c r="J54362" s="9"/>
      <c r="O54362" s="2"/>
      <c r="X54362" s="2"/>
      <c r="AG54362" s="2"/>
      <c r="AP54362" s="2"/>
      <c r="AY54362" s="2"/>
      <c r="BH54362" s="2"/>
      <c r="BQ54362" s="2"/>
    </row>
    <row r="54363" spans="6:69" x14ac:dyDescent="0.2">
      <c r="F54363" s="9"/>
      <c r="G54363" s="9"/>
      <c r="H54363" s="9"/>
      <c r="I54363" s="9"/>
      <c r="J54363" s="9"/>
      <c r="O54363" s="2"/>
      <c r="X54363" s="2"/>
      <c r="AG54363" s="2"/>
      <c r="AP54363" s="2"/>
      <c r="AY54363" s="2"/>
      <c r="BH54363" s="2"/>
      <c r="BQ54363" s="2"/>
    </row>
    <row r="54364" spans="6:69" x14ac:dyDescent="0.2">
      <c r="F54364" s="9"/>
      <c r="G54364" s="9"/>
      <c r="H54364" s="9"/>
      <c r="I54364" s="9"/>
      <c r="J54364" s="9"/>
      <c r="O54364" s="2"/>
      <c r="X54364" s="2"/>
      <c r="AG54364" s="2"/>
      <c r="AP54364" s="2"/>
      <c r="AY54364" s="2"/>
      <c r="BH54364" s="2"/>
      <c r="BQ54364" s="2"/>
    </row>
    <row r="54365" spans="6:69" x14ac:dyDescent="0.2">
      <c r="F54365" s="9"/>
      <c r="G54365" s="9"/>
      <c r="H54365" s="9"/>
      <c r="I54365" s="9"/>
      <c r="J54365" s="9"/>
      <c r="O54365" s="2"/>
      <c r="X54365" s="2"/>
      <c r="AG54365" s="2"/>
      <c r="AP54365" s="2"/>
      <c r="AY54365" s="2"/>
      <c r="BH54365" s="2"/>
      <c r="BQ54365" s="2"/>
    </row>
    <row r="54366" spans="6:69" x14ac:dyDescent="0.2">
      <c r="F54366" s="9"/>
      <c r="G54366" s="9"/>
      <c r="H54366" s="9"/>
      <c r="I54366" s="9"/>
      <c r="J54366" s="9"/>
      <c r="O54366" s="2"/>
      <c r="X54366" s="2"/>
      <c r="AG54366" s="2"/>
      <c r="AP54366" s="2"/>
      <c r="AY54366" s="2"/>
      <c r="BH54366" s="2"/>
      <c r="BQ54366" s="2"/>
    </row>
    <row r="54367" spans="6:69" x14ac:dyDescent="0.2">
      <c r="F54367" s="9"/>
      <c r="G54367" s="9"/>
      <c r="H54367" s="9"/>
      <c r="I54367" s="9"/>
      <c r="J54367" s="9"/>
      <c r="O54367" s="2"/>
      <c r="X54367" s="2"/>
      <c r="AG54367" s="2"/>
      <c r="AP54367" s="2"/>
      <c r="AY54367" s="2"/>
      <c r="BH54367" s="2"/>
      <c r="BQ54367" s="2"/>
    </row>
    <row r="54368" spans="6:69" x14ac:dyDescent="0.2">
      <c r="F54368" s="9"/>
      <c r="G54368" s="9"/>
      <c r="H54368" s="9"/>
      <c r="I54368" s="9"/>
      <c r="J54368" s="9"/>
      <c r="O54368" s="2"/>
      <c r="X54368" s="2"/>
      <c r="AG54368" s="2"/>
      <c r="AP54368" s="2"/>
      <c r="AY54368" s="2"/>
      <c r="BH54368" s="2"/>
      <c r="BQ54368" s="2"/>
    </row>
    <row r="54369" spans="6:69" x14ac:dyDescent="0.2">
      <c r="F54369" s="9"/>
      <c r="G54369" s="9"/>
      <c r="H54369" s="9"/>
      <c r="I54369" s="9"/>
      <c r="J54369" s="9"/>
      <c r="O54369" s="2"/>
      <c r="X54369" s="2"/>
      <c r="AG54369" s="2"/>
      <c r="AP54369" s="2"/>
      <c r="AY54369" s="2"/>
      <c r="BH54369" s="2"/>
      <c r="BQ54369" s="2"/>
    </row>
    <row r="54370" spans="6:69" x14ac:dyDescent="0.2">
      <c r="F54370" s="9"/>
      <c r="G54370" s="9"/>
      <c r="H54370" s="9"/>
      <c r="I54370" s="9"/>
      <c r="J54370" s="9"/>
      <c r="O54370" s="2"/>
      <c r="X54370" s="2"/>
      <c r="AG54370" s="2"/>
      <c r="AP54370" s="2"/>
      <c r="AY54370" s="2"/>
      <c r="BH54370" s="2"/>
      <c r="BQ54370" s="2"/>
    </row>
    <row r="54371" spans="6:69" x14ac:dyDescent="0.2">
      <c r="F54371" s="9"/>
      <c r="G54371" s="9"/>
      <c r="H54371" s="9"/>
      <c r="I54371" s="9"/>
      <c r="J54371" s="9"/>
      <c r="O54371" s="2"/>
      <c r="X54371" s="2"/>
      <c r="AG54371" s="2"/>
      <c r="AP54371" s="2"/>
      <c r="AY54371" s="2"/>
      <c r="BH54371" s="2"/>
      <c r="BQ54371" s="2"/>
    </row>
    <row r="54372" spans="6:69" x14ac:dyDescent="0.2">
      <c r="F54372" s="9"/>
      <c r="G54372" s="9"/>
      <c r="H54372" s="9"/>
      <c r="I54372" s="9"/>
      <c r="J54372" s="9"/>
      <c r="O54372" s="2"/>
      <c r="X54372" s="2"/>
      <c r="AG54372" s="2"/>
      <c r="AP54372" s="2"/>
      <c r="AY54372" s="2"/>
      <c r="BH54372" s="2"/>
      <c r="BQ54372" s="2"/>
    </row>
    <row r="54373" spans="6:69" x14ac:dyDescent="0.2">
      <c r="F54373" s="9"/>
      <c r="G54373" s="9"/>
      <c r="H54373" s="9"/>
      <c r="I54373" s="9"/>
      <c r="J54373" s="9"/>
      <c r="O54373" s="2"/>
      <c r="X54373" s="2"/>
      <c r="AG54373" s="2"/>
      <c r="AP54373" s="2"/>
      <c r="AY54373" s="2"/>
      <c r="BH54373" s="2"/>
      <c r="BQ54373" s="2"/>
    </row>
    <row r="54374" spans="6:69" x14ac:dyDescent="0.2">
      <c r="F54374" s="9"/>
      <c r="G54374" s="9"/>
      <c r="H54374" s="9"/>
      <c r="I54374" s="9"/>
      <c r="J54374" s="9"/>
      <c r="O54374" s="2"/>
      <c r="X54374" s="2"/>
      <c r="AG54374" s="2"/>
      <c r="AP54374" s="2"/>
      <c r="AY54374" s="2"/>
      <c r="BH54374" s="2"/>
      <c r="BQ54374" s="2"/>
    </row>
    <row r="54375" spans="6:69" x14ac:dyDescent="0.2">
      <c r="F54375" s="9"/>
      <c r="G54375" s="9"/>
      <c r="H54375" s="9"/>
      <c r="I54375" s="9"/>
      <c r="J54375" s="9"/>
      <c r="O54375" s="2"/>
      <c r="X54375" s="2"/>
      <c r="AG54375" s="2"/>
      <c r="AP54375" s="2"/>
      <c r="AY54375" s="2"/>
      <c r="BH54375" s="2"/>
      <c r="BQ54375" s="2"/>
    </row>
    <row r="54376" spans="6:69" x14ac:dyDescent="0.2">
      <c r="F54376" s="9"/>
      <c r="G54376" s="9"/>
      <c r="H54376" s="9"/>
      <c r="I54376" s="9"/>
      <c r="J54376" s="9"/>
      <c r="O54376" s="2"/>
      <c r="X54376" s="2"/>
      <c r="AG54376" s="2"/>
      <c r="AP54376" s="2"/>
      <c r="AY54376" s="2"/>
      <c r="BH54376" s="2"/>
      <c r="BQ54376" s="2"/>
    </row>
    <row r="54377" spans="6:69" x14ac:dyDescent="0.2">
      <c r="F54377" s="9"/>
      <c r="G54377" s="9"/>
      <c r="H54377" s="9"/>
      <c r="I54377" s="9"/>
      <c r="J54377" s="9"/>
      <c r="O54377" s="2"/>
      <c r="X54377" s="2"/>
      <c r="AG54377" s="2"/>
      <c r="AP54377" s="2"/>
      <c r="AY54377" s="2"/>
      <c r="BH54377" s="2"/>
      <c r="BQ54377" s="2"/>
    </row>
    <row r="54378" spans="6:69" x14ac:dyDescent="0.2">
      <c r="F54378" s="9"/>
      <c r="G54378" s="9"/>
      <c r="H54378" s="9"/>
      <c r="I54378" s="9"/>
      <c r="J54378" s="9"/>
      <c r="O54378" s="2"/>
      <c r="X54378" s="2"/>
      <c r="AG54378" s="2"/>
      <c r="AP54378" s="2"/>
      <c r="AY54378" s="2"/>
      <c r="BH54378" s="2"/>
      <c r="BQ54378" s="2"/>
    </row>
    <row r="54379" spans="6:69" x14ac:dyDescent="0.2">
      <c r="F54379" s="9"/>
      <c r="G54379" s="9"/>
      <c r="H54379" s="9"/>
      <c r="I54379" s="9"/>
      <c r="J54379" s="9"/>
      <c r="O54379" s="2"/>
      <c r="X54379" s="2"/>
      <c r="AG54379" s="2"/>
      <c r="AP54379" s="2"/>
      <c r="AY54379" s="2"/>
      <c r="BH54379" s="2"/>
      <c r="BQ54379" s="2"/>
    </row>
    <row r="54380" spans="6:69" x14ac:dyDescent="0.2">
      <c r="F54380" s="9"/>
      <c r="G54380" s="9"/>
      <c r="H54380" s="9"/>
      <c r="I54380" s="9"/>
      <c r="J54380" s="9"/>
      <c r="O54380" s="2"/>
      <c r="X54380" s="2"/>
      <c r="AG54380" s="2"/>
      <c r="AP54380" s="2"/>
      <c r="AY54380" s="2"/>
      <c r="BH54380" s="2"/>
      <c r="BQ54380" s="2"/>
    </row>
    <row r="54381" spans="6:69" x14ac:dyDescent="0.2">
      <c r="F54381" s="9"/>
      <c r="G54381" s="9"/>
      <c r="H54381" s="9"/>
      <c r="I54381" s="9"/>
      <c r="J54381" s="9"/>
      <c r="O54381" s="2"/>
      <c r="X54381" s="2"/>
      <c r="AG54381" s="2"/>
      <c r="AP54381" s="2"/>
      <c r="AY54381" s="2"/>
      <c r="BH54381" s="2"/>
      <c r="BQ54381" s="2"/>
    </row>
    <row r="54382" spans="6:69" x14ac:dyDescent="0.2">
      <c r="F54382" s="9"/>
      <c r="G54382" s="9"/>
      <c r="H54382" s="9"/>
      <c r="I54382" s="9"/>
      <c r="J54382" s="9"/>
      <c r="O54382" s="2"/>
      <c r="X54382" s="2"/>
      <c r="AG54382" s="2"/>
      <c r="AP54382" s="2"/>
      <c r="AY54382" s="2"/>
      <c r="BH54382" s="2"/>
      <c r="BQ54382" s="2"/>
    </row>
    <row r="54383" spans="6:69" x14ac:dyDescent="0.2">
      <c r="F54383" s="9"/>
      <c r="G54383" s="9"/>
      <c r="H54383" s="9"/>
      <c r="I54383" s="9"/>
      <c r="J54383" s="9"/>
      <c r="O54383" s="2"/>
      <c r="X54383" s="2"/>
      <c r="AG54383" s="2"/>
      <c r="AP54383" s="2"/>
      <c r="AY54383" s="2"/>
      <c r="BH54383" s="2"/>
      <c r="BQ54383" s="2"/>
    </row>
    <row r="54384" spans="6:69" x14ac:dyDescent="0.2">
      <c r="F54384" s="9"/>
      <c r="G54384" s="9"/>
      <c r="H54384" s="9"/>
      <c r="I54384" s="9"/>
      <c r="J54384" s="9"/>
      <c r="O54384" s="2"/>
      <c r="X54384" s="2"/>
      <c r="AG54384" s="2"/>
      <c r="AP54384" s="2"/>
      <c r="AY54384" s="2"/>
      <c r="BH54384" s="2"/>
      <c r="BQ54384" s="2"/>
    </row>
    <row r="54385" spans="6:69" x14ac:dyDescent="0.2">
      <c r="F54385" s="9"/>
      <c r="G54385" s="9"/>
      <c r="H54385" s="9"/>
      <c r="I54385" s="9"/>
      <c r="J54385" s="9"/>
      <c r="O54385" s="2"/>
      <c r="X54385" s="2"/>
      <c r="AG54385" s="2"/>
      <c r="AP54385" s="2"/>
      <c r="AY54385" s="2"/>
      <c r="BH54385" s="2"/>
      <c r="BQ54385" s="2"/>
    </row>
    <row r="54386" spans="6:69" x14ac:dyDescent="0.2">
      <c r="F54386" s="9"/>
      <c r="G54386" s="9"/>
      <c r="H54386" s="9"/>
      <c r="I54386" s="9"/>
      <c r="J54386" s="9"/>
      <c r="O54386" s="2"/>
      <c r="X54386" s="2"/>
      <c r="AG54386" s="2"/>
      <c r="AP54386" s="2"/>
      <c r="AY54386" s="2"/>
      <c r="BH54386" s="2"/>
      <c r="BQ54386" s="2"/>
    </row>
    <row r="54387" spans="6:69" x14ac:dyDescent="0.2">
      <c r="F54387" s="9"/>
      <c r="G54387" s="9"/>
      <c r="H54387" s="9"/>
      <c r="I54387" s="9"/>
      <c r="J54387" s="9"/>
      <c r="O54387" s="2"/>
      <c r="X54387" s="2"/>
      <c r="AG54387" s="2"/>
      <c r="AP54387" s="2"/>
      <c r="AY54387" s="2"/>
      <c r="BH54387" s="2"/>
      <c r="BQ54387" s="2"/>
    </row>
    <row r="54388" spans="6:69" x14ac:dyDescent="0.2">
      <c r="F54388" s="9"/>
      <c r="G54388" s="9"/>
      <c r="H54388" s="9"/>
      <c r="I54388" s="9"/>
      <c r="J54388" s="9"/>
      <c r="O54388" s="2"/>
      <c r="X54388" s="2"/>
      <c r="AG54388" s="2"/>
      <c r="AP54388" s="2"/>
      <c r="AY54388" s="2"/>
      <c r="BH54388" s="2"/>
      <c r="BQ54388" s="2"/>
    </row>
    <row r="54389" spans="6:69" x14ac:dyDescent="0.2">
      <c r="F54389" s="9"/>
      <c r="G54389" s="9"/>
      <c r="H54389" s="9"/>
      <c r="I54389" s="9"/>
      <c r="J54389" s="9"/>
      <c r="O54389" s="2"/>
      <c r="X54389" s="2"/>
      <c r="AG54389" s="2"/>
      <c r="AP54389" s="2"/>
      <c r="AY54389" s="2"/>
      <c r="BH54389" s="2"/>
      <c r="BQ54389" s="2"/>
    </row>
    <row r="54390" spans="6:69" x14ac:dyDescent="0.2">
      <c r="F54390" s="9"/>
      <c r="G54390" s="9"/>
      <c r="H54390" s="9"/>
      <c r="I54390" s="9"/>
      <c r="J54390" s="9"/>
      <c r="O54390" s="2"/>
      <c r="X54390" s="2"/>
      <c r="AG54390" s="2"/>
      <c r="AP54390" s="2"/>
      <c r="AY54390" s="2"/>
      <c r="BH54390" s="2"/>
      <c r="BQ54390" s="2"/>
    </row>
    <row r="54391" spans="6:69" x14ac:dyDescent="0.2">
      <c r="F54391" s="9"/>
      <c r="G54391" s="9"/>
      <c r="H54391" s="9"/>
      <c r="I54391" s="9"/>
      <c r="J54391" s="9"/>
      <c r="O54391" s="2"/>
      <c r="X54391" s="2"/>
      <c r="AG54391" s="2"/>
      <c r="AP54391" s="2"/>
      <c r="AY54391" s="2"/>
      <c r="BH54391" s="2"/>
      <c r="BQ54391" s="2"/>
    </row>
    <row r="54392" spans="6:69" x14ac:dyDescent="0.2">
      <c r="F54392" s="9"/>
      <c r="G54392" s="9"/>
      <c r="H54392" s="9"/>
      <c r="I54392" s="9"/>
      <c r="J54392" s="9"/>
      <c r="O54392" s="2"/>
      <c r="X54392" s="2"/>
      <c r="AG54392" s="2"/>
      <c r="AP54392" s="2"/>
      <c r="AY54392" s="2"/>
      <c r="BH54392" s="2"/>
      <c r="BQ54392" s="2"/>
    </row>
    <row r="54393" spans="6:69" x14ac:dyDescent="0.2">
      <c r="F54393" s="9"/>
      <c r="G54393" s="9"/>
      <c r="H54393" s="9"/>
      <c r="I54393" s="9"/>
      <c r="J54393" s="9"/>
      <c r="O54393" s="2"/>
      <c r="X54393" s="2"/>
      <c r="AG54393" s="2"/>
      <c r="AP54393" s="2"/>
      <c r="AY54393" s="2"/>
      <c r="BH54393" s="2"/>
      <c r="BQ54393" s="2"/>
    </row>
    <row r="54394" spans="6:69" x14ac:dyDescent="0.2">
      <c r="F54394" s="9"/>
      <c r="G54394" s="9"/>
      <c r="H54394" s="9"/>
      <c r="I54394" s="9"/>
      <c r="J54394" s="9"/>
      <c r="O54394" s="2"/>
      <c r="X54394" s="2"/>
      <c r="AG54394" s="2"/>
      <c r="AP54394" s="2"/>
      <c r="AY54394" s="2"/>
      <c r="BH54394" s="2"/>
      <c r="BQ54394" s="2"/>
    </row>
    <row r="54395" spans="6:69" x14ac:dyDescent="0.2">
      <c r="F54395" s="9"/>
      <c r="G54395" s="9"/>
      <c r="H54395" s="9"/>
      <c r="I54395" s="9"/>
      <c r="J54395" s="9"/>
      <c r="O54395" s="2"/>
      <c r="X54395" s="2"/>
      <c r="AG54395" s="2"/>
      <c r="AP54395" s="2"/>
      <c r="AY54395" s="2"/>
      <c r="BH54395" s="2"/>
      <c r="BQ54395" s="2"/>
    </row>
    <row r="54396" spans="6:69" x14ac:dyDescent="0.2">
      <c r="F54396" s="9"/>
      <c r="G54396" s="9"/>
      <c r="H54396" s="9"/>
      <c r="I54396" s="9"/>
      <c r="J54396" s="9"/>
      <c r="O54396" s="2"/>
      <c r="X54396" s="2"/>
      <c r="AG54396" s="2"/>
      <c r="AP54396" s="2"/>
      <c r="AY54396" s="2"/>
      <c r="BH54396" s="2"/>
      <c r="BQ54396" s="2"/>
    </row>
    <row r="54397" spans="6:69" x14ac:dyDescent="0.2">
      <c r="F54397" s="9"/>
      <c r="G54397" s="9"/>
      <c r="H54397" s="9"/>
      <c r="I54397" s="9"/>
      <c r="J54397" s="9"/>
      <c r="O54397" s="2"/>
      <c r="X54397" s="2"/>
      <c r="AG54397" s="2"/>
      <c r="AP54397" s="2"/>
      <c r="AY54397" s="2"/>
      <c r="BH54397" s="2"/>
      <c r="BQ54397" s="2"/>
    </row>
    <row r="54398" spans="6:69" x14ac:dyDescent="0.2">
      <c r="F54398" s="9"/>
      <c r="G54398" s="9"/>
      <c r="H54398" s="9"/>
      <c r="I54398" s="9"/>
      <c r="J54398" s="9"/>
      <c r="O54398" s="2"/>
      <c r="X54398" s="2"/>
      <c r="AG54398" s="2"/>
      <c r="AP54398" s="2"/>
      <c r="AY54398" s="2"/>
      <c r="BH54398" s="2"/>
      <c r="BQ54398" s="2"/>
    </row>
    <row r="54399" spans="6:69" x14ac:dyDescent="0.2">
      <c r="F54399" s="9"/>
      <c r="G54399" s="9"/>
      <c r="H54399" s="9"/>
      <c r="I54399" s="9"/>
      <c r="J54399" s="9"/>
      <c r="O54399" s="2"/>
      <c r="X54399" s="2"/>
      <c r="AG54399" s="2"/>
      <c r="AP54399" s="2"/>
      <c r="AY54399" s="2"/>
      <c r="BH54399" s="2"/>
      <c r="BQ54399" s="2"/>
    </row>
    <row r="54400" spans="6:69" x14ac:dyDescent="0.2">
      <c r="F54400" s="9"/>
      <c r="G54400" s="9"/>
      <c r="H54400" s="9"/>
      <c r="I54400" s="9"/>
      <c r="J54400" s="9"/>
      <c r="O54400" s="2"/>
      <c r="X54400" s="2"/>
      <c r="AG54400" s="2"/>
      <c r="AP54400" s="2"/>
      <c r="AY54400" s="2"/>
      <c r="BH54400" s="2"/>
      <c r="BQ54400" s="2"/>
    </row>
    <row r="54401" spans="6:69" x14ac:dyDescent="0.2">
      <c r="F54401" s="9"/>
      <c r="G54401" s="9"/>
      <c r="H54401" s="9"/>
      <c r="I54401" s="9"/>
      <c r="J54401" s="9"/>
      <c r="O54401" s="2"/>
      <c r="X54401" s="2"/>
      <c r="AG54401" s="2"/>
      <c r="AP54401" s="2"/>
      <c r="AY54401" s="2"/>
      <c r="BH54401" s="2"/>
      <c r="BQ54401" s="2"/>
    </row>
    <row r="54402" spans="6:69" x14ac:dyDescent="0.2">
      <c r="F54402" s="9"/>
      <c r="G54402" s="9"/>
      <c r="H54402" s="9"/>
      <c r="I54402" s="9"/>
      <c r="J54402" s="9"/>
      <c r="O54402" s="2"/>
      <c r="X54402" s="2"/>
      <c r="AG54402" s="2"/>
      <c r="AP54402" s="2"/>
      <c r="AY54402" s="2"/>
      <c r="BH54402" s="2"/>
      <c r="BQ54402" s="2"/>
    </row>
    <row r="54403" spans="6:69" x14ac:dyDescent="0.2">
      <c r="F54403" s="9"/>
      <c r="G54403" s="9"/>
      <c r="H54403" s="9"/>
      <c r="I54403" s="9"/>
      <c r="J54403" s="9"/>
      <c r="O54403" s="2"/>
      <c r="X54403" s="2"/>
      <c r="AG54403" s="2"/>
      <c r="AP54403" s="2"/>
      <c r="AY54403" s="2"/>
      <c r="BH54403" s="2"/>
      <c r="BQ54403" s="2"/>
    </row>
    <row r="54404" spans="6:69" x14ac:dyDescent="0.2">
      <c r="F54404" s="9"/>
      <c r="G54404" s="9"/>
      <c r="H54404" s="9"/>
      <c r="I54404" s="9"/>
      <c r="J54404" s="9"/>
      <c r="O54404" s="2"/>
      <c r="X54404" s="2"/>
      <c r="AG54404" s="2"/>
      <c r="AP54404" s="2"/>
      <c r="AY54404" s="2"/>
      <c r="BH54404" s="2"/>
      <c r="BQ54404" s="2"/>
    </row>
    <row r="54405" spans="6:69" x14ac:dyDescent="0.2">
      <c r="F54405" s="9"/>
      <c r="G54405" s="9"/>
      <c r="H54405" s="9"/>
      <c r="I54405" s="9"/>
      <c r="J54405" s="9"/>
      <c r="O54405" s="2"/>
      <c r="X54405" s="2"/>
      <c r="AG54405" s="2"/>
      <c r="AP54405" s="2"/>
      <c r="AY54405" s="2"/>
      <c r="BH54405" s="2"/>
      <c r="BQ54405" s="2"/>
    </row>
    <row r="54406" spans="6:69" x14ac:dyDescent="0.2">
      <c r="F54406" s="9"/>
      <c r="G54406" s="9"/>
      <c r="H54406" s="9"/>
      <c r="I54406" s="9"/>
      <c r="J54406" s="9"/>
      <c r="O54406" s="2"/>
      <c r="X54406" s="2"/>
      <c r="AG54406" s="2"/>
      <c r="AP54406" s="2"/>
      <c r="AY54406" s="2"/>
      <c r="BH54406" s="2"/>
      <c r="BQ54406" s="2"/>
    </row>
    <row r="54407" spans="6:69" x14ac:dyDescent="0.2">
      <c r="F54407" s="9"/>
      <c r="G54407" s="9"/>
      <c r="H54407" s="9"/>
      <c r="I54407" s="9"/>
      <c r="J54407" s="9"/>
      <c r="O54407" s="2"/>
      <c r="X54407" s="2"/>
      <c r="AG54407" s="2"/>
      <c r="AP54407" s="2"/>
      <c r="AY54407" s="2"/>
      <c r="BH54407" s="2"/>
      <c r="BQ54407" s="2"/>
    </row>
    <row r="54408" spans="6:69" x14ac:dyDescent="0.2">
      <c r="F54408" s="9"/>
      <c r="G54408" s="9"/>
      <c r="H54408" s="9"/>
      <c r="I54408" s="9"/>
      <c r="J54408" s="9"/>
      <c r="O54408" s="2"/>
      <c r="X54408" s="2"/>
      <c r="AG54408" s="2"/>
      <c r="AP54408" s="2"/>
      <c r="AY54408" s="2"/>
      <c r="BH54408" s="2"/>
      <c r="BQ54408" s="2"/>
    </row>
    <row r="54409" spans="6:69" x14ac:dyDescent="0.2">
      <c r="F54409" s="9"/>
      <c r="G54409" s="9"/>
      <c r="H54409" s="9"/>
      <c r="I54409" s="9"/>
      <c r="J54409" s="9"/>
      <c r="O54409" s="2"/>
      <c r="X54409" s="2"/>
      <c r="AG54409" s="2"/>
      <c r="AP54409" s="2"/>
      <c r="AY54409" s="2"/>
      <c r="BH54409" s="2"/>
      <c r="BQ54409" s="2"/>
    </row>
    <row r="54410" spans="6:69" x14ac:dyDescent="0.2">
      <c r="F54410" s="9"/>
      <c r="G54410" s="9"/>
      <c r="H54410" s="9"/>
      <c r="I54410" s="9"/>
      <c r="J54410" s="9"/>
      <c r="O54410" s="2"/>
      <c r="X54410" s="2"/>
      <c r="AG54410" s="2"/>
      <c r="AP54410" s="2"/>
      <c r="AY54410" s="2"/>
      <c r="BH54410" s="2"/>
      <c r="BQ54410" s="2"/>
    </row>
    <row r="54411" spans="6:69" x14ac:dyDescent="0.2">
      <c r="F54411" s="9"/>
      <c r="G54411" s="9"/>
      <c r="H54411" s="9"/>
      <c r="I54411" s="9"/>
      <c r="J54411" s="9"/>
      <c r="O54411" s="2"/>
      <c r="X54411" s="2"/>
      <c r="AG54411" s="2"/>
      <c r="AP54411" s="2"/>
      <c r="AY54411" s="2"/>
      <c r="BH54411" s="2"/>
      <c r="BQ54411" s="2"/>
    </row>
    <row r="54412" spans="6:69" x14ac:dyDescent="0.2">
      <c r="F54412" s="9"/>
      <c r="G54412" s="9"/>
      <c r="H54412" s="9"/>
      <c r="I54412" s="9"/>
      <c r="J54412" s="9"/>
      <c r="O54412" s="2"/>
      <c r="X54412" s="2"/>
      <c r="AG54412" s="2"/>
      <c r="AP54412" s="2"/>
      <c r="AY54412" s="2"/>
      <c r="BH54412" s="2"/>
      <c r="BQ54412" s="2"/>
    </row>
    <row r="54413" spans="6:69" x14ac:dyDescent="0.2">
      <c r="F54413" s="9"/>
      <c r="G54413" s="9"/>
      <c r="H54413" s="9"/>
      <c r="I54413" s="9"/>
      <c r="J54413" s="9"/>
      <c r="O54413" s="2"/>
      <c r="X54413" s="2"/>
      <c r="AG54413" s="2"/>
      <c r="AP54413" s="2"/>
      <c r="AY54413" s="2"/>
      <c r="BH54413" s="2"/>
      <c r="BQ54413" s="2"/>
    </row>
    <row r="54414" spans="6:69" x14ac:dyDescent="0.2">
      <c r="F54414" s="9"/>
      <c r="G54414" s="9"/>
      <c r="H54414" s="9"/>
      <c r="I54414" s="9"/>
      <c r="J54414" s="9"/>
      <c r="O54414" s="2"/>
      <c r="X54414" s="2"/>
      <c r="AG54414" s="2"/>
      <c r="AP54414" s="2"/>
      <c r="AY54414" s="2"/>
      <c r="BH54414" s="2"/>
      <c r="BQ54414" s="2"/>
    </row>
    <row r="54415" spans="6:69" x14ac:dyDescent="0.2">
      <c r="F54415" s="9"/>
      <c r="G54415" s="9"/>
      <c r="H54415" s="9"/>
      <c r="I54415" s="9"/>
      <c r="J54415" s="9"/>
      <c r="O54415" s="2"/>
      <c r="X54415" s="2"/>
      <c r="AG54415" s="2"/>
      <c r="AP54415" s="2"/>
      <c r="AY54415" s="2"/>
      <c r="BH54415" s="2"/>
      <c r="BQ54415" s="2"/>
    </row>
    <row r="54416" spans="6:69" x14ac:dyDescent="0.2">
      <c r="F54416" s="9"/>
      <c r="G54416" s="9"/>
      <c r="H54416" s="9"/>
      <c r="I54416" s="9"/>
      <c r="J54416" s="9"/>
      <c r="O54416" s="2"/>
      <c r="X54416" s="2"/>
      <c r="AG54416" s="2"/>
      <c r="AP54416" s="2"/>
      <c r="AY54416" s="2"/>
      <c r="BH54416" s="2"/>
      <c r="BQ54416" s="2"/>
    </row>
    <row r="54417" spans="6:69" x14ac:dyDescent="0.2">
      <c r="F54417" s="9"/>
      <c r="G54417" s="9"/>
      <c r="H54417" s="9"/>
      <c r="I54417" s="9"/>
      <c r="J54417" s="9"/>
      <c r="O54417" s="2"/>
      <c r="X54417" s="2"/>
      <c r="AG54417" s="2"/>
      <c r="AP54417" s="2"/>
      <c r="AY54417" s="2"/>
      <c r="BH54417" s="2"/>
      <c r="BQ54417" s="2"/>
    </row>
    <row r="54418" spans="6:69" x14ac:dyDescent="0.2">
      <c r="F54418" s="9"/>
      <c r="G54418" s="9"/>
      <c r="H54418" s="9"/>
      <c r="I54418" s="9"/>
      <c r="J54418" s="9"/>
      <c r="O54418" s="2"/>
      <c r="X54418" s="2"/>
      <c r="AG54418" s="2"/>
      <c r="AP54418" s="2"/>
      <c r="AY54418" s="2"/>
      <c r="BH54418" s="2"/>
      <c r="BQ54418" s="2"/>
    </row>
    <row r="54419" spans="6:69" x14ac:dyDescent="0.2">
      <c r="F54419" s="9"/>
      <c r="G54419" s="9"/>
      <c r="H54419" s="9"/>
      <c r="I54419" s="9"/>
      <c r="J54419" s="9"/>
      <c r="O54419" s="2"/>
      <c r="X54419" s="2"/>
      <c r="AG54419" s="2"/>
      <c r="AP54419" s="2"/>
      <c r="AY54419" s="2"/>
      <c r="BH54419" s="2"/>
      <c r="BQ54419" s="2"/>
    </row>
    <row r="54420" spans="6:69" x14ac:dyDescent="0.2">
      <c r="F54420" s="9"/>
      <c r="G54420" s="9"/>
      <c r="H54420" s="9"/>
      <c r="I54420" s="9"/>
      <c r="J54420" s="9"/>
      <c r="O54420" s="2"/>
      <c r="X54420" s="2"/>
      <c r="AG54420" s="2"/>
      <c r="AP54420" s="2"/>
      <c r="AY54420" s="2"/>
      <c r="BH54420" s="2"/>
      <c r="BQ54420" s="2"/>
    </row>
    <row r="54421" spans="6:69" x14ac:dyDescent="0.2">
      <c r="F54421" s="9"/>
      <c r="G54421" s="9"/>
      <c r="H54421" s="9"/>
      <c r="I54421" s="9"/>
      <c r="J54421" s="9"/>
      <c r="O54421" s="2"/>
      <c r="X54421" s="2"/>
      <c r="AG54421" s="2"/>
      <c r="AP54421" s="2"/>
      <c r="AY54421" s="2"/>
      <c r="BH54421" s="2"/>
      <c r="BQ54421" s="2"/>
    </row>
    <row r="54422" spans="6:69" x14ac:dyDescent="0.2">
      <c r="F54422" s="9"/>
      <c r="G54422" s="9"/>
      <c r="H54422" s="9"/>
      <c r="I54422" s="9"/>
      <c r="J54422" s="9"/>
      <c r="O54422" s="2"/>
      <c r="X54422" s="2"/>
      <c r="AG54422" s="2"/>
      <c r="AP54422" s="2"/>
      <c r="AY54422" s="2"/>
      <c r="BH54422" s="2"/>
      <c r="BQ54422" s="2"/>
    </row>
    <row r="54423" spans="6:69" x14ac:dyDescent="0.2">
      <c r="F54423" s="9"/>
      <c r="G54423" s="9"/>
      <c r="H54423" s="9"/>
      <c r="I54423" s="9"/>
      <c r="J54423" s="9"/>
      <c r="O54423" s="2"/>
      <c r="X54423" s="2"/>
      <c r="AG54423" s="2"/>
      <c r="AP54423" s="2"/>
      <c r="AY54423" s="2"/>
      <c r="BH54423" s="2"/>
      <c r="BQ54423" s="2"/>
    </row>
    <row r="54424" spans="6:69" x14ac:dyDescent="0.2">
      <c r="F54424" s="9"/>
      <c r="G54424" s="9"/>
      <c r="H54424" s="9"/>
      <c r="I54424" s="9"/>
      <c r="J54424" s="9"/>
      <c r="O54424" s="2"/>
      <c r="X54424" s="2"/>
      <c r="AG54424" s="2"/>
      <c r="AP54424" s="2"/>
      <c r="AY54424" s="2"/>
      <c r="BH54424" s="2"/>
      <c r="BQ54424" s="2"/>
    </row>
    <row r="54425" spans="6:69" x14ac:dyDescent="0.2">
      <c r="F54425" s="9"/>
      <c r="G54425" s="9"/>
      <c r="H54425" s="9"/>
      <c r="I54425" s="9"/>
      <c r="J54425" s="9"/>
      <c r="O54425" s="2"/>
      <c r="X54425" s="2"/>
      <c r="AG54425" s="2"/>
      <c r="AP54425" s="2"/>
      <c r="AY54425" s="2"/>
      <c r="BH54425" s="2"/>
      <c r="BQ54425" s="2"/>
    </row>
    <row r="54426" spans="6:69" x14ac:dyDescent="0.2">
      <c r="F54426" s="9"/>
      <c r="G54426" s="9"/>
      <c r="H54426" s="9"/>
      <c r="I54426" s="9"/>
      <c r="J54426" s="9"/>
      <c r="O54426" s="2"/>
      <c r="X54426" s="2"/>
      <c r="AG54426" s="2"/>
      <c r="AP54426" s="2"/>
      <c r="AY54426" s="2"/>
      <c r="BH54426" s="2"/>
      <c r="BQ54426" s="2"/>
    </row>
    <row r="54427" spans="6:69" x14ac:dyDescent="0.2">
      <c r="F54427" s="9"/>
      <c r="G54427" s="9"/>
      <c r="H54427" s="9"/>
      <c r="I54427" s="9"/>
      <c r="J54427" s="9"/>
      <c r="O54427" s="2"/>
      <c r="X54427" s="2"/>
      <c r="AG54427" s="2"/>
      <c r="AP54427" s="2"/>
      <c r="AY54427" s="2"/>
      <c r="BH54427" s="2"/>
      <c r="BQ54427" s="2"/>
    </row>
    <row r="54428" spans="6:69" x14ac:dyDescent="0.2">
      <c r="F54428" s="9"/>
      <c r="G54428" s="9"/>
      <c r="H54428" s="9"/>
      <c r="I54428" s="9"/>
      <c r="J54428" s="9"/>
      <c r="O54428" s="2"/>
      <c r="X54428" s="2"/>
      <c r="AG54428" s="2"/>
      <c r="AP54428" s="2"/>
      <c r="AY54428" s="2"/>
      <c r="BH54428" s="2"/>
      <c r="BQ54428" s="2"/>
    </row>
    <row r="54429" spans="6:69" x14ac:dyDescent="0.2">
      <c r="F54429" s="9"/>
      <c r="G54429" s="9"/>
      <c r="H54429" s="9"/>
      <c r="I54429" s="9"/>
      <c r="J54429" s="9"/>
      <c r="O54429" s="2"/>
      <c r="X54429" s="2"/>
      <c r="AG54429" s="2"/>
      <c r="AP54429" s="2"/>
      <c r="AY54429" s="2"/>
      <c r="BH54429" s="2"/>
      <c r="BQ54429" s="2"/>
    </row>
    <row r="54430" spans="6:69" x14ac:dyDescent="0.2">
      <c r="F54430" s="9"/>
      <c r="G54430" s="9"/>
      <c r="H54430" s="9"/>
      <c r="I54430" s="9"/>
      <c r="J54430" s="9"/>
      <c r="O54430" s="2"/>
      <c r="X54430" s="2"/>
      <c r="AG54430" s="2"/>
      <c r="AP54430" s="2"/>
      <c r="AY54430" s="2"/>
      <c r="BH54430" s="2"/>
      <c r="BQ54430" s="2"/>
    </row>
    <row r="54431" spans="6:69" x14ac:dyDescent="0.2">
      <c r="F54431" s="9"/>
      <c r="G54431" s="9"/>
      <c r="H54431" s="9"/>
      <c r="I54431" s="9"/>
      <c r="J54431" s="9"/>
      <c r="O54431" s="2"/>
      <c r="X54431" s="2"/>
      <c r="AG54431" s="2"/>
      <c r="AP54431" s="2"/>
      <c r="AY54431" s="2"/>
      <c r="BH54431" s="2"/>
      <c r="BQ54431" s="2"/>
    </row>
    <row r="54432" spans="6:69" x14ac:dyDescent="0.2">
      <c r="F54432" s="9"/>
      <c r="G54432" s="9"/>
      <c r="H54432" s="9"/>
      <c r="I54432" s="9"/>
      <c r="J54432" s="9"/>
      <c r="O54432" s="2"/>
      <c r="X54432" s="2"/>
      <c r="AG54432" s="2"/>
      <c r="AP54432" s="2"/>
      <c r="AY54432" s="2"/>
      <c r="BH54432" s="2"/>
      <c r="BQ54432" s="2"/>
    </row>
    <row r="54433" spans="6:69" x14ac:dyDescent="0.2">
      <c r="F54433" s="9"/>
      <c r="G54433" s="9"/>
      <c r="H54433" s="9"/>
      <c r="I54433" s="9"/>
      <c r="J54433" s="9"/>
      <c r="O54433" s="2"/>
      <c r="X54433" s="2"/>
      <c r="AG54433" s="2"/>
      <c r="AP54433" s="2"/>
      <c r="AY54433" s="2"/>
      <c r="BH54433" s="2"/>
      <c r="BQ54433" s="2"/>
    </row>
    <row r="54434" spans="6:69" x14ac:dyDescent="0.2">
      <c r="F54434" s="9"/>
      <c r="G54434" s="9"/>
      <c r="H54434" s="9"/>
      <c r="I54434" s="9"/>
      <c r="J54434" s="9"/>
      <c r="O54434" s="2"/>
      <c r="X54434" s="2"/>
      <c r="AG54434" s="2"/>
      <c r="AP54434" s="2"/>
      <c r="AY54434" s="2"/>
      <c r="BH54434" s="2"/>
      <c r="BQ54434" s="2"/>
    </row>
    <row r="54435" spans="6:69" x14ac:dyDescent="0.2">
      <c r="F54435" s="9"/>
      <c r="G54435" s="9"/>
      <c r="H54435" s="9"/>
      <c r="I54435" s="9"/>
      <c r="J54435" s="9"/>
      <c r="O54435" s="2"/>
      <c r="X54435" s="2"/>
      <c r="AG54435" s="2"/>
      <c r="AP54435" s="2"/>
      <c r="AY54435" s="2"/>
      <c r="BH54435" s="2"/>
      <c r="BQ54435" s="2"/>
    </row>
    <row r="54436" spans="6:69" x14ac:dyDescent="0.2">
      <c r="F54436" s="9"/>
      <c r="G54436" s="9"/>
      <c r="H54436" s="9"/>
      <c r="I54436" s="9"/>
      <c r="J54436" s="9"/>
      <c r="O54436" s="2"/>
      <c r="X54436" s="2"/>
      <c r="AG54436" s="2"/>
      <c r="AP54436" s="2"/>
      <c r="AY54436" s="2"/>
      <c r="BH54436" s="2"/>
      <c r="BQ54436" s="2"/>
    </row>
    <row r="54437" spans="6:69" x14ac:dyDescent="0.2">
      <c r="F54437" s="9"/>
      <c r="G54437" s="9"/>
      <c r="H54437" s="9"/>
      <c r="I54437" s="9"/>
      <c r="J54437" s="9"/>
      <c r="O54437" s="2"/>
      <c r="X54437" s="2"/>
      <c r="AG54437" s="2"/>
      <c r="AP54437" s="2"/>
      <c r="AY54437" s="2"/>
      <c r="BH54437" s="2"/>
      <c r="BQ54437" s="2"/>
    </row>
    <row r="54438" spans="6:69" x14ac:dyDescent="0.2">
      <c r="F54438" s="9"/>
      <c r="G54438" s="9"/>
      <c r="H54438" s="9"/>
      <c r="I54438" s="9"/>
      <c r="J54438" s="9"/>
      <c r="O54438" s="2"/>
      <c r="X54438" s="2"/>
      <c r="AG54438" s="2"/>
      <c r="AP54438" s="2"/>
      <c r="AY54438" s="2"/>
      <c r="BH54438" s="2"/>
      <c r="BQ54438" s="2"/>
    </row>
    <row r="54439" spans="6:69" x14ac:dyDescent="0.2">
      <c r="F54439" s="9"/>
      <c r="G54439" s="9"/>
      <c r="H54439" s="9"/>
      <c r="I54439" s="9"/>
      <c r="J54439" s="9"/>
      <c r="O54439" s="2"/>
      <c r="X54439" s="2"/>
      <c r="AG54439" s="2"/>
      <c r="AP54439" s="2"/>
      <c r="AY54439" s="2"/>
      <c r="BH54439" s="2"/>
      <c r="BQ54439" s="2"/>
    </row>
    <row r="54440" spans="6:69" x14ac:dyDescent="0.2">
      <c r="F54440" s="9"/>
      <c r="G54440" s="9"/>
      <c r="H54440" s="9"/>
      <c r="I54440" s="9"/>
      <c r="J54440" s="9"/>
      <c r="O54440" s="2"/>
      <c r="X54440" s="2"/>
      <c r="AG54440" s="2"/>
      <c r="AP54440" s="2"/>
      <c r="AY54440" s="2"/>
      <c r="BH54440" s="2"/>
      <c r="BQ54440" s="2"/>
    </row>
    <row r="54441" spans="6:69" x14ac:dyDescent="0.2">
      <c r="F54441" s="9"/>
      <c r="G54441" s="9"/>
      <c r="H54441" s="9"/>
      <c r="I54441" s="9"/>
      <c r="J54441" s="9"/>
      <c r="O54441" s="2"/>
      <c r="X54441" s="2"/>
      <c r="AG54441" s="2"/>
      <c r="AP54441" s="2"/>
      <c r="AY54441" s="2"/>
      <c r="BH54441" s="2"/>
      <c r="BQ54441" s="2"/>
    </row>
    <row r="54442" spans="6:69" x14ac:dyDescent="0.2">
      <c r="F54442" s="9"/>
      <c r="G54442" s="9"/>
      <c r="H54442" s="9"/>
      <c r="I54442" s="9"/>
      <c r="J54442" s="9"/>
      <c r="O54442" s="2"/>
      <c r="X54442" s="2"/>
      <c r="AG54442" s="2"/>
      <c r="AP54442" s="2"/>
      <c r="AY54442" s="2"/>
      <c r="BH54442" s="2"/>
      <c r="BQ54442" s="2"/>
    </row>
    <row r="54443" spans="6:69" x14ac:dyDescent="0.2">
      <c r="F54443" s="9"/>
      <c r="G54443" s="9"/>
      <c r="H54443" s="9"/>
      <c r="I54443" s="9"/>
      <c r="J54443" s="9"/>
      <c r="O54443" s="2"/>
      <c r="X54443" s="2"/>
      <c r="AG54443" s="2"/>
      <c r="AP54443" s="2"/>
      <c r="AY54443" s="2"/>
      <c r="BH54443" s="2"/>
      <c r="BQ54443" s="2"/>
    </row>
    <row r="54444" spans="6:69" x14ac:dyDescent="0.2">
      <c r="F54444" s="9"/>
      <c r="G54444" s="9"/>
      <c r="H54444" s="9"/>
      <c r="I54444" s="9"/>
      <c r="J54444" s="9"/>
      <c r="O54444" s="2"/>
      <c r="X54444" s="2"/>
      <c r="AG54444" s="2"/>
      <c r="AP54444" s="2"/>
      <c r="AY54444" s="2"/>
      <c r="BH54444" s="2"/>
      <c r="BQ54444" s="2"/>
    </row>
    <row r="54445" spans="6:69" x14ac:dyDescent="0.2">
      <c r="F54445" s="9"/>
      <c r="G54445" s="9"/>
      <c r="H54445" s="9"/>
      <c r="I54445" s="9"/>
      <c r="J54445" s="9"/>
      <c r="O54445" s="2"/>
      <c r="X54445" s="2"/>
      <c r="AG54445" s="2"/>
      <c r="AP54445" s="2"/>
      <c r="AY54445" s="2"/>
      <c r="BH54445" s="2"/>
      <c r="BQ54445" s="2"/>
    </row>
    <row r="54446" spans="6:69" x14ac:dyDescent="0.2">
      <c r="F54446" s="9"/>
      <c r="G54446" s="9"/>
      <c r="H54446" s="9"/>
      <c r="I54446" s="9"/>
      <c r="J54446" s="9"/>
      <c r="O54446" s="2"/>
      <c r="X54446" s="2"/>
      <c r="AG54446" s="2"/>
      <c r="AP54446" s="2"/>
      <c r="AY54446" s="2"/>
      <c r="BH54446" s="2"/>
      <c r="BQ54446" s="2"/>
    </row>
    <row r="54447" spans="6:69" x14ac:dyDescent="0.2">
      <c r="F54447" s="9"/>
      <c r="G54447" s="9"/>
      <c r="H54447" s="9"/>
      <c r="I54447" s="9"/>
      <c r="J54447" s="9"/>
      <c r="O54447" s="2"/>
      <c r="X54447" s="2"/>
      <c r="AG54447" s="2"/>
      <c r="AP54447" s="2"/>
      <c r="AY54447" s="2"/>
      <c r="BH54447" s="2"/>
      <c r="BQ54447" s="2"/>
    </row>
    <row r="54448" spans="6:69" x14ac:dyDescent="0.2">
      <c r="F54448" s="9"/>
      <c r="G54448" s="9"/>
      <c r="H54448" s="9"/>
      <c r="I54448" s="9"/>
      <c r="J54448" s="9"/>
      <c r="O54448" s="2"/>
      <c r="X54448" s="2"/>
      <c r="AG54448" s="2"/>
      <c r="AP54448" s="2"/>
      <c r="AY54448" s="2"/>
      <c r="BH54448" s="2"/>
      <c r="BQ54448" s="2"/>
    </row>
    <row r="54449" spans="6:69" x14ac:dyDescent="0.2">
      <c r="F54449" s="9"/>
      <c r="G54449" s="9"/>
      <c r="H54449" s="9"/>
      <c r="I54449" s="9"/>
      <c r="J54449" s="9"/>
      <c r="O54449" s="2"/>
      <c r="X54449" s="2"/>
      <c r="AG54449" s="2"/>
      <c r="AP54449" s="2"/>
      <c r="AY54449" s="2"/>
      <c r="BH54449" s="2"/>
      <c r="BQ54449" s="2"/>
    </row>
    <row r="54450" spans="6:69" x14ac:dyDescent="0.2">
      <c r="F54450" s="9"/>
      <c r="G54450" s="9"/>
      <c r="H54450" s="9"/>
      <c r="I54450" s="9"/>
      <c r="J54450" s="9"/>
      <c r="O54450" s="2"/>
      <c r="X54450" s="2"/>
      <c r="AG54450" s="2"/>
      <c r="AP54450" s="2"/>
      <c r="AY54450" s="2"/>
      <c r="BH54450" s="2"/>
      <c r="BQ54450" s="2"/>
    </row>
    <row r="54451" spans="6:69" x14ac:dyDescent="0.2">
      <c r="F54451" s="9"/>
      <c r="G54451" s="9"/>
      <c r="H54451" s="9"/>
      <c r="I54451" s="9"/>
      <c r="J54451" s="9"/>
      <c r="O54451" s="2"/>
      <c r="X54451" s="2"/>
      <c r="AG54451" s="2"/>
      <c r="AP54451" s="2"/>
      <c r="AY54451" s="2"/>
      <c r="BH54451" s="2"/>
      <c r="BQ54451" s="2"/>
    </row>
    <row r="54452" spans="6:69" x14ac:dyDescent="0.2">
      <c r="F54452" s="9"/>
      <c r="G54452" s="9"/>
      <c r="H54452" s="9"/>
      <c r="I54452" s="9"/>
      <c r="J54452" s="9"/>
      <c r="O54452" s="2"/>
      <c r="X54452" s="2"/>
      <c r="AG54452" s="2"/>
      <c r="AP54452" s="2"/>
      <c r="AY54452" s="2"/>
      <c r="BH54452" s="2"/>
      <c r="BQ54452" s="2"/>
    </row>
    <row r="54453" spans="6:69" x14ac:dyDescent="0.2">
      <c r="F54453" s="9"/>
      <c r="G54453" s="9"/>
      <c r="H54453" s="9"/>
      <c r="I54453" s="9"/>
      <c r="J54453" s="9"/>
      <c r="O54453" s="2"/>
      <c r="X54453" s="2"/>
      <c r="AG54453" s="2"/>
      <c r="AP54453" s="2"/>
      <c r="AY54453" s="2"/>
      <c r="BH54453" s="2"/>
      <c r="BQ54453" s="2"/>
    </row>
    <row r="54454" spans="6:69" x14ac:dyDescent="0.2">
      <c r="F54454" s="9"/>
      <c r="G54454" s="9"/>
      <c r="H54454" s="9"/>
      <c r="I54454" s="9"/>
      <c r="J54454" s="9"/>
      <c r="O54454" s="2"/>
      <c r="X54454" s="2"/>
      <c r="AG54454" s="2"/>
      <c r="AP54454" s="2"/>
      <c r="AY54454" s="2"/>
      <c r="BH54454" s="2"/>
      <c r="BQ54454" s="2"/>
    </row>
    <row r="54455" spans="6:69" x14ac:dyDescent="0.2">
      <c r="F54455" s="9"/>
      <c r="G54455" s="9"/>
      <c r="H54455" s="9"/>
      <c r="I54455" s="9"/>
      <c r="J54455" s="9"/>
      <c r="O54455" s="2"/>
      <c r="X54455" s="2"/>
      <c r="AG54455" s="2"/>
      <c r="AP54455" s="2"/>
      <c r="AY54455" s="2"/>
      <c r="BH54455" s="2"/>
      <c r="BQ54455" s="2"/>
    </row>
    <row r="54456" spans="6:69" x14ac:dyDescent="0.2">
      <c r="F54456" s="9"/>
      <c r="G54456" s="9"/>
      <c r="H54456" s="9"/>
      <c r="I54456" s="9"/>
      <c r="J54456" s="9"/>
      <c r="O54456" s="2"/>
      <c r="X54456" s="2"/>
      <c r="AG54456" s="2"/>
      <c r="AP54456" s="2"/>
      <c r="AY54456" s="2"/>
      <c r="BH54456" s="2"/>
      <c r="BQ54456" s="2"/>
    </row>
    <row r="54457" spans="6:69" x14ac:dyDescent="0.2">
      <c r="F54457" s="9"/>
      <c r="G54457" s="9"/>
      <c r="H54457" s="9"/>
      <c r="I54457" s="9"/>
      <c r="J54457" s="9"/>
      <c r="O54457" s="2"/>
      <c r="X54457" s="2"/>
      <c r="AG54457" s="2"/>
      <c r="AP54457" s="2"/>
      <c r="AY54457" s="2"/>
      <c r="BH54457" s="2"/>
      <c r="BQ54457" s="2"/>
    </row>
    <row r="54458" spans="6:69" x14ac:dyDescent="0.2">
      <c r="F54458" s="9"/>
      <c r="G54458" s="9"/>
      <c r="H54458" s="9"/>
      <c r="I54458" s="9"/>
      <c r="J54458" s="9"/>
      <c r="O54458" s="2"/>
      <c r="X54458" s="2"/>
      <c r="AG54458" s="2"/>
      <c r="AP54458" s="2"/>
      <c r="AY54458" s="2"/>
      <c r="BH54458" s="2"/>
      <c r="BQ54458" s="2"/>
    </row>
    <row r="54459" spans="6:69" x14ac:dyDescent="0.2">
      <c r="F54459" s="9"/>
      <c r="G54459" s="9"/>
      <c r="H54459" s="9"/>
      <c r="I54459" s="9"/>
      <c r="J54459" s="9"/>
      <c r="O54459" s="2"/>
      <c r="X54459" s="2"/>
      <c r="AG54459" s="2"/>
      <c r="AP54459" s="2"/>
      <c r="AY54459" s="2"/>
      <c r="BH54459" s="2"/>
      <c r="BQ54459" s="2"/>
    </row>
    <row r="54460" spans="6:69" x14ac:dyDescent="0.2">
      <c r="F54460" s="9"/>
      <c r="G54460" s="9"/>
      <c r="H54460" s="9"/>
      <c r="I54460" s="9"/>
      <c r="J54460" s="9"/>
      <c r="O54460" s="2"/>
      <c r="X54460" s="2"/>
      <c r="AG54460" s="2"/>
      <c r="AP54460" s="2"/>
      <c r="AY54460" s="2"/>
      <c r="BH54460" s="2"/>
      <c r="BQ54460" s="2"/>
    </row>
    <row r="54461" spans="6:69" x14ac:dyDescent="0.2">
      <c r="F54461" s="9"/>
      <c r="G54461" s="9"/>
      <c r="H54461" s="9"/>
      <c r="I54461" s="9"/>
      <c r="J54461" s="9"/>
      <c r="O54461" s="2"/>
      <c r="X54461" s="2"/>
      <c r="AG54461" s="2"/>
      <c r="AP54461" s="2"/>
      <c r="AY54461" s="2"/>
      <c r="BH54461" s="2"/>
      <c r="BQ54461" s="2"/>
    </row>
    <row r="54462" spans="6:69" x14ac:dyDescent="0.2">
      <c r="F54462" s="9"/>
      <c r="G54462" s="9"/>
      <c r="H54462" s="9"/>
      <c r="I54462" s="9"/>
      <c r="J54462" s="9"/>
      <c r="O54462" s="2"/>
      <c r="X54462" s="2"/>
      <c r="AG54462" s="2"/>
      <c r="AP54462" s="2"/>
      <c r="AY54462" s="2"/>
      <c r="BH54462" s="2"/>
      <c r="BQ54462" s="2"/>
    </row>
    <row r="54463" spans="6:69" x14ac:dyDescent="0.2">
      <c r="F54463" s="9"/>
      <c r="G54463" s="9"/>
      <c r="H54463" s="9"/>
      <c r="I54463" s="9"/>
      <c r="J54463" s="9"/>
      <c r="O54463" s="2"/>
      <c r="X54463" s="2"/>
      <c r="AG54463" s="2"/>
      <c r="AP54463" s="2"/>
      <c r="AY54463" s="2"/>
      <c r="BH54463" s="2"/>
      <c r="BQ54463" s="2"/>
    </row>
    <row r="54464" spans="6:69" x14ac:dyDescent="0.2">
      <c r="F54464" s="9"/>
      <c r="G54464" s="9"/>
      <c r="H54464" s="9"/>
      <c r="I54464" s="9"/>
      <c r="J54464" s="9"/>
      <c r="O54464" s="2"/>
      <c r="X54464" s="2"/>
      <c r="AG54464" s="2"/>
      <c r="AP54464" s="2"/>
      <c r="AY54464" s="2"/>
      <c r="BH54464" s="2"/>
      <c r="BQ54464" s="2"/>
    </row>
    <row r="54465" spans="6:69" x14ac:dyDescent="0.2">
      <c r="F54465" s="9"/>
      <c r="G54465" s="9"/>
      <c r="H54465" s="9"/>
      <c r="I54465" s="9"/>
      <c r="J54465" s="9"/>
      <c r="O54465" s="2"/>
      <c r="X54465" s="2"/>
      <c r="AG54465" s="2"/>
      <c r="AP54465" s="2"/>
      <c r="AY54465" s="2"/>
      <c r="BH54465" s="2"/>
      <c r="BQ54465" s="2"/>
    </row>
    <row r="54466" spans="6:69" x14ac:dyDescent="0.2">
      <c r="F54466" s="9"/>
      <c r="G54466" s="9"/>
      <c r="H54466" s="9"/>
      <c r="I54466" s="9"/>
      <c r="J54466" s="9"/>
      <c r="O54466" s="2"/>
      <c r="X54466" s="2"/>
      <c r="AG54466" s="2"/>
      <c r="AP54466" s="2"/>
      <c r="AY54466" s="2"/>
      <c r="BH54466" s="2"/>
      <c r="BQ54466" s="2"/>
    </row>
    <row r="54467" spans="6:69" x14ac:dyDescent="0.2">
      <c r="F54467" s="9"/>
      <c r="G54467" s="9"/>
      <c r="H54467" s="9"/>
      <c r="I54467" s="9"/>
      <c r="J54467" s="9"/>
      <c r="O54467" s="2"/>
      <c r="X54467" s="2"/>
      <c r="AG54467" s="2"/>
      <c r="AP54467" s="2"/>
      <c r="AY54467" s="2"/>
      <c r="BH54467" s="2"/>
      <c r="BQ54467" s="2"/>
    </row>
    <row r="54468" spans="6:69" x14ac:dyDescent="0.2">
      <c r="F54468" s="9"/>
      <c r="G54468" s="9"/>
      <c r="H54468" s="9"/>
      <c r="I54468" s="9"/>
      <c r="J54468" s="9"/>
      <c r="O54468" s="2"/>
      <c r="X54468" s="2"/>
      <c r="AG54468" s="2"/>
      <c r="AP54468" s="2"/>
      <c r="AY54468" s="2"/>
      <c r="BH54468" s="2"/>
      <c r="BQ54468" s="2"/>
    </row>
    <row r="54469" spans="6:69" x14ac:dyDescent="0.2">
      <c r="F54469" s="9"/>
      <c r="G54469" s="9"/>
      <c r="H54469" s="9"/>
      <c r="I54469" s="9"/>
      <c r="J54469" s="9"/>
      <c r="O54469" s="2"/>
      <c r="X54469" s="2"/>
      <c r="AG54469" s="2"/>
      <c r="AP54469" s="2"/>
      <c r="AY54469" s="2"/>
      <c r="BH54469" s="2"/>
      <c r="BQ54469" s="2"/>
    </row>
    <row r="54470" spans="6:69" x14ac:dyDescent="0.2">
      <c r="F54470" s="9"/>
      <c r="G54470" s="9"/>
      <c r="H54470" s="9"/>
      <c r="I54470" s="9"/>
      <c r="J54470" s="9"/>
      <c r="O54470" s="2"/>
      <c r="X54470" s="2"/>
      <c r="AG54470" s="2"/>
      <c r="AP54470" s="2"/>
      <c r="AY54470" s="2"/>
      <c r="BH54470" s="2"/>
      <c r="BQ54470" s="2"/>
    </row>
    <row r="54471" spans="6:69" x14ac:dyDescent="0.2">
      <c r="F54471" s="9"/>
      <c r="G54471" s="9"/>
      <c r="H54471" s="9"/>
      <c r="I54471" s="9"/>
      <c r="J54471" s="9"/>
      <c r="O54471" s="2"/>
      <c r="X54471" s="2"/>
      <c r="AG54471" s="2"/>
      <c r="AP54471" s="2"/>
      <c r="AY54471" s="2"/>
      <c r="BH54471" s="2"/>
      <c r="BQ54471" s="2"/>
    </row>
    <row r="54472" spans="6:69" x14ac:dyDescent="0.2">
      <c r="F54472" s="9"/>
      <c r="G54472" s="9"/>
      <c r="H54472" s="9"/>
      <c r="I54472" s="9"/>
      <c r="J54472" s="9"/>
      <c r="O54472" s="2"/>
      <c r="X54472" s="2"/>
      <c r="AG54472" s="2"/>
      <c r="AP54472" s="2"/>
      <c r="AY54472" s="2"/>
      <c r="BH54472" s="2"/>
      <c r="BQ54472" s="2"/>
    </row>
    <row r="54473" spans="6:69" x14ac:dyDescent="0.2">
      <c r="F54473" s="9"/>
      <c r="G54473" s="9"/>
      <c r="H54473" s="9"/>
      <c r="I54473" s="9"/>
      <c r="J54473" s="9"/>
      <c r="O54473" s="2"/>
      <c r="X54473" s="2"/>
      <c r="AG54473" s="2"/>
      <c r="AP54473" s="2"/>
      <c r="AY54473" s="2"/>
      <c r="BH54473" s="2"/>
      <c r="BQ54473" s="2"/>
    </row>
    <row r="54474" spans="6:69" x14ac:dyDescent="0.2">
      <c r="F54474" s="9"/>
      <c r="G54474" s="9"/>
      <c r="H54474" s="9"/>
      <c r="I54474" s="9"/>
      <c r="J54474" s="9"/>
      <c r="O54474" s="2"/>
      <c r="X54474" s="2"/>
      <c r="AG54474" s="2"/>
      <c r="AP54474" s="2"/>
      <c r="AY54474" s="2"/>
      <c r="BH54474" s="2"/>
      <c r="BQ54474" s="2"/>
    </row>
    <row r="54475" spans="6:69" x14ac:dyDescent="0.2">
      <c r="F54475" s="9"/>
      <c r="G54475" s="9"/>
      <c r="H54475" s="9"/>
      <c r="I54475" s="9"/>
      <c r="J54475" s="9"/>
      <c r="O54475" s="2"/>
      <c r="X54475" s="2"/>
      <c r="AG54475" s="2"/>
      <c r="AP54475" s="2"/>
      <c r="AY54475" s="2"/>
      <c r="BH54475" s="2"/>
      <c r="BQ54475" s="2"/>
    </row>
    <row r="54476" spans="6:69" x14ac:dyDescent="0.2">
      <c r="F54476" s="9"/>
      <c r="G54476" s="9"/>
      <c r="H54476" s="9"/>
      <c r="I54476" s="9"/>
      <c r="J54476" s="9"/>
      <c r="O54476" s="2"/>
      <c r="X54476" s="2"/>
      <c r="AG54476" s="2"/>
      <c r="AP54476" s="2"/>
      <c r="AY54476" s="2"/>
      <c r="BH54476" s="2"/>
      <c r="BQ54476" s="2"/>
    </row>
    <row r="54477" spans="6:69" x14ac:dyDescent="0.2">
      <c r="F54477" s="9"/>
      <c r="G54477" s="9"/>
      <c r="H54477" s="9"/>
      <c r="I54477" s="9"/>
      <c r="J54477" s="9"/>
      <c r="O54477" s="2"/>
      <c r="X54477" s="2"/>
      <c r="AG54477" s="2"/>
      <c r="AP54477" s="2"/>
      <c r="AY54477" s="2"/>
      <c r="BH54477" s="2"/>
      <c r="BQ54477" s="2"/>
    </row>
    <row r="54478" spans="6:69" x14ac:dyDescent="0.2">
      <c r="F54478" s="9"/>
      <c r="G54478" s="9"/>
      <c r="H54478" s="9"/>
      <c r="I54478" s="9"/>
      <c r="J54478" s="9"/>
      <c r="O54478" s="2"/>
      <c r="X54478" s="2"/>
      <c r="AG54478" s="2"/>
      <c r="AP54478" s="2"/>
      <c r="AY54478" s="2"/>
      <c r="BH54478" s="2"/>
      <c r="BQ54478" s="2"/>
    </row>
    <row r="54479" spans="6:69" x14ac:dyDescent="0.2">
      <c r="F54479" s="9"/>
      <c r="G54479" s="9"/>
      <c r="H54479" s="9"/>
      <c r="I54479" s="9"/>
      <c r="J54479" s="9"/>
      <c r="O54479" s="2"/>
      <c r="X54479" s="2"/>
      <c r="AG54479" s="2"/>
      <c r="AP54479" s="2"/>
      <c r="AY54479" s="2"/>
      <c r="BH54479" s="2"/>
      <c r="BQ54479" s="2"/>
    </row>
    <row r="54480" spans="6:69" x14ac:dyDescent="0.2">
      <c r="F54480" s="9"/>
      <c r="G54480" s="9"/>
      <c r="H54480" s="9"/>
      <c r="I54480" s="9"/>
      <c r="J54480" s="9"/>
      <c r="O54480" s="2"/>
      <c r="X54480" s="2"/>
      <c r="AG54480" s="2"/>
      <c r="AP54480" s="2"/>
      <c r="AY54480" s="2"/>
      <c r="BH54480" s="2"/>
      <c r="BQ54480" s="2"/>
    </row>
    <row r="54481" spans="6:69" x14ac:dyDescent="0.2">
      <c r="F54481" s="9"/>
      <c r="G54481" s="9"/>
      <c r="H54481" s="9"/>
      <c r="I54481" s="9"/>
      <c r="J54481" s="9"/>
      <c r="O54481" s="2"/>
      <c r="X54481" s="2"/>
      <c r="AG54481" s="2"/>
      <c r="AP54481" s="2"/>
      <c r="AY54481" s="2"/>
      <c r="BH54481" s="2"/>
      <c r="BQ54481" s="2"/>
    </row>
    <row r="54482" spans="6:69" x14ac:dyDescent="0.2">
      <c r="F54482" s="9"/>
      <c r="G54482" s="9"/>
      <c r="H54482" s="9"/>
      <c r="I54482" s="9"/>
      <c r="J54482" s="9"/>
      <c r="O54482" s="2"/>
      <c r="X54482" s="2"/>
      <c r="AG54482" s="2"/>
      <c r="AP54482" s="2"/>
      <c r="AY54482" s="2"/>
      <c r="BH54482" s="2"/>
      <c r="BQ54482" s="2"/>
    </row>
    <row r="54483" spans="6:69" x14ac:dyDescent="0.2">
      <c r="F54483" s="9"/>
      <c r="G54483" s="9"/>
      <c r="H54483" s="9"/>
      <c r="I54483" s="9"/>
      <c r="J54483" s="9"/>
      <c r="O54483" s="2"/>
      <c r="X54483" s="2"/>
      <c r="AG54483" s="2"/>
      <c r="AP54483" s="2"/>
      <c r="AY54483" s="2"/>
      <c r="BH54483" s="2"/>
      <c r="BQ54483" s="2"/>
    </row>
    <row r="54484" spans="6:69" x14ac:dyDescent="0.2">
      <c r="F54484" s="9"/>
      <c r="G54484" s="9"/>
      <c r="H54484" s="9"/>
      <c r="I54484" s="9"/>
      <c r="J54484" s="9"/>
      <c r="O54484" s="2"/>
      <c r="X54484" s="2"/>
      <c r="AG54484" s="2"/>
      <c r="AP54484" s="2"/>
      <c r="AY54484" s="2"/>
      <c r="BH54484" s="2"/>
      <c r="BQ54484" s="2"/>
    </row>
    <row r="54485" spans="6:69" x14ac:dyDescent="0.2">
      <c r="F54485" s="9"/>
      <c r="G54485" s="9"/>
      <c r="H54485" s="9"/>
      <c r="I54485" s="9"/>
      <c r="J54485" s="9"/>
      <c r="O54485" s="2"/>
      <c r="X54485" s="2"/>
      <c r="AG54485" s="2"/>
      <c r="AP54485" s="2"/>
      <c r="AY54485" s="2"/>
      <c r="BH54485" s="2"/>
      <c r="BQ54485" s="2"/>
    </row>
    <row r="54486" spans="6:69" x14ac:dyDescent="0.2">
      <c r="F54486" s="9"/>
      <c r="G54486" s="9"/>
      <c r="H54486" s="9"/>
      <c r="I54486" s="9"/>
      <c r="J54486" s="9"/>
      <c r="O54486" s="2"/>
      <c r="X54486" s="2"/>
      <c r="AG54486" s="2"/>
      <c r="AP54486" s="2"/>
      <c r="AY54486" s="2"/>
      <c r="BH54486" s="2"/>
      <c r="BQ54486" s="2"/>
    </row>
    <row r="54487" spans="6:69" x14ac:dyDescent="0.2">
      <c r="F54487" s="9"/>
      <c r="G54487" s="9"/>
      <c r="H54487" s="9"/>
      <c r="I54487" s="9"/>
      <c r="J54487" s="9"/>
      <c r="O54487" s="2"/>
      <c r="X54487" s="2"/>
      <c r="AG54487" s="2"/>
      <c r="AP54487" s="2"/>
      <c r="AY54487" s="2"/>
      <c r="BH54487" s="2"/>
      <c r="BQ54487" s="2"/>
    </row>
    <row r="54488" spans="6:69" x14ac:dyDescent="0.2">
      <c r="F54488" s="9"/>
      <c r="G54488" s="9"/>
      <c r="H54488" s="9"/>
      <c r="I54488" s="9"/>
      <c r="J54488" s="9"/>
      <c r="O54488" s="2"/>
      <c r="X54488" s="2"/>
      <c r="AG54488" s="2"/>
      <c r="AP54488" s="2"/>
      <c r="AY54488" s="2"/>
      <c r="BH54488" s="2"/>
      <c r="BQ54488" s="2"/>
    </row>
    <row r="54489" spans="6:69" x14ac:dyDescent="0.2">
      <c r="F54489" s="9"/>
      <c r="G54489" s="9"/>
      <c r="H54489" s="9"/>
      <c r="I54489" s="9"/>
      <c r="J54489" s="9"/>
      <c r="O54489" s="2"/>
      <c r="X54489" s="2"/>
      <c r="AG54489" s="2"/>
      <c r="AP54489" s="2"/>
      <c r="AY54489" s="2"/>
      <c r="BH54489" s="2"/>
      <c r="BQ54489" s="2"/>
    </row>
    <row r="54490" spans="6:69" x14ac:dyDescent="0.2">
      <c r="F54490" s="9"/>
      <c r="G54490" s="9"/>
      <c r="H54490" s="9"/>
      <c r="I54490" s="9"/>
      <c r="J54490" s="9"/>
      <c r="O54490" s="2"/>
      <c r="X54490" s="2"/>
      <c r="AG54490" s="2"/>
      <c r="AP54490" s="2"/>
      <c r="AY54490" s="2"/>
      <c r="BH54490" s="2"/>
      <c r="BQ54490" s="2"/>
    </row>
    <row r="54491" spans="6:69" x14ac:dyDescent="0.2">
      <c r="F54491" s="9"/>
      <c r="G54491" s="9"/>
      <c r="H54491" s="9"/>
      <c r="I54491" s="9"/>
      <c r="J54491" s="9"/>
      <c r="O54491" s="2"/>
      <c r="X54491" s="2"/>
      <c r="AG54491" s="2"/>
      <c r="AP54491" s="2"/>
      <c r="AY54491" s="2"/>
      <c r="BH54491" s="2"/>
      <c r="BQ54491" s="2"/>
    </row>
    <row r="54492" spans="6:69" x14ac:dyDescent="0.2">
      <c r="F54492" s="9"/>
      <c r="G54492" s="9"/>
      <c r="H54492" s="9"/>
      <c r="I54492" s="9"/>
      <c r="J54492" s="9"/>
      <c r="O54492" s="2"/>
      <c r="X54492" s="2"/>
      <c r="AG54492" s="2"/>
      <c r="AP54492" s="2"/>
      <c r="AY54492" s="2"/>
      <c r="BH54492" s="2"/>
      <c r="BQ54492" s="2"/>
    </row>
    <row r="54493" spans="6:69" x14ac:dyDescent="0.2">
      <c r="F54493" s="9"/>
      <c r="G54493" s="9"/>
      <c r="H54493" s="9"/>
      <c r="I54493" s="9"/>
      <c r="J54493" s="9"/>
      <c r="O54493" s="2"/>
      <c r="X54493" s="2"/>
      <c r="AG54493" s="2"/>
      <c r="AP54493" s="2"/>
      <c r="AY54493" s="2"/>
      <c r="BH54493" s="2"/>
      <c r="BQ54493" s="2"/>
    </row>
    <row r="54494" spans="6:69" x14ac:dyDescent="0.2">
      <c r="F54494" s="9"/>
      <c r="G54494" s="9"/>
      <c r="H54494" s="9"/>
      <c r="I54494" s="9"/>
      <c r="J54494" s="9"/>
      <c r="O54494" s="2"/>
      <c r="X54494" s="2"/>
      <c r="AG54494" s="2"/>
      <c r="AP54494" s="2"/>
      <c r="AY54494" s="2"/>
      <c r="BH54494" s="2"/>
      <c r="BQ54494" s="2"/>
    </row>
    <row r="54495" spans="6:69" x14ac:dyDescent="0.2">
      <c r="F54495" s="9"/>
      <c r="G54495" s="9"/>
      <c r="H54495" s="9"/>
      <c r="I54495" s="9"/>
      <c r="J54495" s="9"/>
      <c r="O54495" s="2"/>
      <c r="X54495" s="2"/>
      <c r="AG54495" s="2"/>
      <c r="AP54495" s="2"/>
      <c r="AY54495" s="2"/>
      <c r="BH54495" s="2"/>
      <c r="BQ54495" s="2"/>
    </row>
    <row r="54496" spans="6:69" x14ac:dyDescent="0.2">
      <c r="F54496" s="9"/>
      <c r="G54496" s="9"/>
      <c r="H54496" s="9"/>
      <c r="I54496" s="9"/>
      <c r="J54496" s="9"/>
      <c r="O54496" s="2"/>
      <c r="X54496" s="2"/>
      <c r="AG54496" s="2"/>
      <c r="AP54496" s="2"/>
      <c r="AY54496" s="2"/>
      <c r="BH54496" s="2"/>
      <c r="BQ54496" s="2"/>
    </row>
    <row r="54497" spans="6:69" x14ac:dyDescent="0.2">
      <c r="F54497" s="9"/>
      <c r="G54497" s="9"/>
      <c r="H54497" s="9"/>
      <c r="I54497" s="9"/>
      <c r="J54497" s="9"/>
      <c r="O54497" s="2"/>
      <c r="X54497" s="2"/>
      <c r="AG54497" s="2"/>
      <c r="AP54497" s="2"/>
      <c r="AY54497" s="2"/>
      <c r="BH54497" s="2"/>
      <c r="BQ54497" s="2"/>
    </row>
    <row r="54498" spans="6:69" x14ac:dyDescent="0.2">
      <c r="F54498" s="9"/>
      <c r="G54498" s="9"/>
      <c r="H54498" s="9"/>
      <c r="I54498" s="9"/>
      <c r="J54498" s="9"/>
      <c r="O54498" s="2"/>
      <c r="X54498" s="2"/>
      <c r="AG54498" s="2"/>
      <c r="AP54498" s="2"/>
      <c r="AY54498" s="2"/>
      <c r="BH54498" s="2"/>
      <c r="BQ54498" s="2"/>
    </row>
    <row r="54499" spans="6:69" x14ac:dyDescent="0.2">
      <c r="F54499" s="9"/>
      <c r="G54499" s="9"/>
      <c r="H54499" s="9"/>
      <c r="I54499" s="9"/>
      <c r="J54499" s="9"/>
      <c r="O54499" s="2"/>
      <c r="X54499" s="2"/>
      <c r="AG54499" s="2"/>
      <c r="AP54499" s="2"/>
      <c r="AY54499" s="2"/>
      <c r="BH54499" s="2"/>
      <c r="BQ54499" s="2"/>
    </row>
    <row r="54500" spans="6:69" x14ac:dyDescent="0.2">
      <c r="F54500" s="9"/>
      <c r="G54500" s="9"/>
      <c r="H54500" s="9"/>
      <c r="I54500" s="9"/>
      <c r="J54500" s="9"/>
      <c r="O54500" s="2"/>
      <c r="X54500" s="2"/>
      <c r="AG54500" s="2"/>
      <c r="AP54500" s="2"/>
      <c r="AY54500" s="2"/>
      <c r="BH54500" s="2"/>
      <c r="BQ54500" s="2"/>
    </row>
    <row r="54501" spans="6:69" x14ac:dyDescent="0.2">
      <c r="F54501" s="9"/>
      <c r="G54501" s="9"/>
      <c r="H54501" s="9"/>
      <c r="I54501" s="9"/>
      <c r="J54501" s="9"/>
      <c r="O54501" s="2"/>
      <c r="X54501" s="2"/>
      <c r="AG54501" s="2"/>
      <c r="AP54501" s="2"/>
      <c r="AY54501" s="2"/>
      <c r="BH54501" s="2"/>
      <c r="BQ54501" s="2"/>
    </row>
    <row r="54502" spans="6:69" x14ac:dyDescent="0.2">
      <c r="F54502" s="9"/>
      <c r="G54502" s="9"/>
      <c r="H54502" s="9"/>
      <c r="I54502" s="9"/>
      <c r="J54502" s="9"/>
      <c r="O54502" s="2"/>
      <c r="X54502" s="2"/>
      <c r="AG54502" s="2"/>
      <c r="AP54502" s="2"/>
      <c r="AY54502" s="2"/>
      <c r="BH54502" s="2"/>
      <c r="BQ54502" s="2"/>
    </row>
    <row r="54503" spans="6:69" x14ac:dyDescent="0.2">
      <c r="F54503" s="9"/>
      <c r="G54503" s="9"/>
      <c r="H54503" s="9"/>
      <c r="I54503" s="9"/>
      <c r="J54503" s="9"/>
      <c r="O54503" s="2"/>
      <c r="X54503" s="2"/>
      <c r="AG54503" s="2"/>
      <c r="AP54503" s="2"/>
      <c r="AY54503" s="2"/>
      <c r="BH54503" s="2"/>
      <c r="BQ54503" s="2"/>
    </row>
    <row r="54504" spans="6:69" x14ac:dyDescent="0.2">
      <c r="F54504" s="9"/>
      <c r="G54504" s="9"/>
      <c r="H54504" s="9"/>
      <c r="I54504" s="9"/>
      <c r="J54504" s="9"/>
      <c r="O54504" s="2"/>
      <c r="X54504" s="2"/>
      <c r="AG54504" s="2"/>
      <c r="AP54504" s="2"/>
      <c r="AY54504" s="2"/>
      <c r="BH54504" s="2"/>
      <c r="BQ54504" s="2"/>
    </row>
    <row r="54505" spans="6:69" x14ac:dyDescent="0.2">
      <c r="F54505" s="9"/>
      <c r="G54505" s="9"/>
      <c r="H54505" s="9"/>
      <c r="I54505" s="9"/>
      <c r="J54505" s="9"/>
      <c r="O54505" s="2"/>
      <c r="X54505" s="2"/>
      <c r="AG54505" s="2"/>
      <c r="AP54505" s="2"/>
      <c r="AY54505" s="2"/>
      <c r="BH54505" s="2"/>
      <c r="BQ54505" s="2"/>
    </row>
    <row r="54506" spans="6:69" x14ac:dyDescent="0.2">
      <c r="F54506" s="9"/>
      <c r="G54506" s="9"/>
      <c r="H54506" s="9"/>
      <c r="I54506" s="9"/>
      <c r="J54506" s="9"/>
      <c r="O54506" s="2"/>
      <c r="X54506" s="2"/>
      <c r="AG54506" s="2"/>
      <c r="AP54506" s="2"/>
      <c r="AY54506" s="2"/>
      <c r="BH54506" s="2"/>
      <c r="BQ54506" s="2"/>
    </row>
    <row r="54507" spans="6:69" x14ac:dyDescent="0.2">
      <c r="F54507" s="9"/>
      <c r="G54507" s="9"/>
      <c r="H54507" s="9"/>
      <c r="I54507" s="9"/>
      <c r="J54507" s="9"/>
      <c r="O54507" s="2"/>
      <c r="X54507" s="2"/>
      <c r="AG54507" s="2"/>
      <c r="AP54507" s="2"/>
      <c r="AY54507" s="2"/>
      <c r="BH54507" s="2"/>
      <c r="BQ54507" s="2"/>
    </row>
    <row r="54508" spans="6:69" x14ac:dyDescent="0.2">
      <c r="F54508" s="9"/>
      <c r="G54508" s="9"/>
      <c r="H54508" s="9"/>
      <c r="I54508" s="9"/>
      <c r="J54508" s="9"/>
      <c r="O54508" s="2"/>
      <c r="X54508" s="2"/>
      <c r="AG54508" s="2"/>
      <c r="AP54508" s="2"/>
      <c r="AY54508" s="2"/>
      <c r="BH54508" s="2"/>
      <c r="BQ54508" s="2"/>
    </row>
    <row r="54509" spans="6:69" x14ac:dyDescent="0.2">
      <c r="F54509" s="9"/>
      <c r="G54509" s="9"/>
      <c r="H54509" s="9"/>
      <c r="I54509" s="9"/>
      <c r="J54509" s="9"/>
      <c r="O54509" s="2"/>
      <c r="X54509" s="2"/>
      <c r="AG54509" s="2"/>
      <c r="AP54509" s="2"/>
      <c r="AY54509" s="2"/>
      <c r="BH54509" s="2"/>
      <c r="BQ54509" s="2"/>
    </row>
    <row r="54510" spans="6:69" x14ac:dyDescent="0.2">
      <c r="F54510" s="9"/>
      <c r="G54510" s="9"/>
      <c r="H54510" s="9"/>
      <c r="I54510" s="9"/>
      <c r="J54510" s="9"/>
      <c r="O54510" s="2"/>
      <c r="X54510" s="2"/>
      <c r="AG54510" s="2"/>
      <c r="AP54510" s="2"/>
      <c r="AY54510" s="2"/>
      <c r="BH54510" s="2"/>
      <c r="BQ54510" s="2"/>
    </row>
    <row r="54511" spans="6:69" x14ac:dyDescent="0.2">
      <c r="F54511" s="9"/>
      <c r="G54511" s="9"/>
      <c r="H54511" s="9"/>
      <c r="I54511" s="9"/>
      <c r="J54511" s="9"/>
      <c r="O54511" s="2"/>
      <c r="X54511" s="2"/>
      <c r="AG54511" s="2"/>
      <c r="AP54511" s="2"/>
      <c r="AY54511" s="2"/>
      <c r="BH54511" s="2"/>
      <c r="BQ54511" s="2"/>
    </row>
    <row r="54512" spans="6:69" x14ac:dyDescent="0.2">
      <c r="F54512" s="9"/>
      <c r="G54512" s="9"/>
      <c r="H54512" s="9"/>
      <c r="I54512" s="9"/>
      <c r="J54512" s="9"/>
      <c r="O54512" s="2"/>
      <c r="X54512" s="2"/>
      <c r="AG54512" s="2"/>
      <c r="AP54512" s="2"/>
      <c r="AY54512" s="2"/>
      <c r="BH54512" s="2"/>
      <c r="BQ54512" s="2"/>
    </row>
    <row r="54513" spans="6:69" x14ac:dyDescent="0.2">
      <c r="F54513" s="9"/>
      <c r="G54513" s="9"/>
      <c r="H54513" s="9"/>
      <c r="I54513" s="9"/>
      <c r="J54513" s="9"/>
      <c r="O54513" s="2"/>
      <c r="X54513" s="2"/>
      <c r="AG54513" s="2"/>
      <c r="AP54513" s="2"/>
      <c r="AY54513" s="2"/>
      <c r="BH54513" s="2"/>
      <c r="BQ54513" s="2"/>
    </row>
    <row r="54514" spans="6:69" x14ac:dyDescent="0.2">
      <c r="F54514" s="9"/>
      <c r="G54514" s="9"/>
      <c r="H54514" s="9"/>
      <c r="I54514" s="9"/>
      <c r="J54514" s="9"/>
      <c r="O54514" s="2"/>
      <c r="X54514" s="2"/>
      <c r="AG54514" s="2"/>
      <c r="AP54514" s="2"/>
      <c r="AY54514" s="2"/>
      <c r="BH54514" s="2"/>
      <c r="BQ54514" s="2"/>
    </row>
    <row r="54515" spans="6:69" x14ac:dyDescent="0.2">
      <c r="F54515" s="9"/>
      <c r="G54515" s="9"/>
      <c r="H54515" s="9"/>
      <c r="I54515" s="9"/>
      <c r="J54515" s="9"/>
      <c r="O54515" s="2"/>
      <c r="X54515" s="2"/>
      <c r="AG54515" s="2"/>
      <c r="AP54515" s="2"/>
      <c r="AY54515" s="2"/>
      <c r="BH54515" s="2"/>
      <c r="BQ54515" s="2"/>
    </row>
    <row r="54516" spans="6:69" x14ac:dyDescent="0.2">
      <c r="F54516" s="9"/>
      <c r="G54516" s="9"/>
      <c r="H54516" s="9"/>
      <c r="I54516" s="9"/>
      <c r="J54516" s="9"/>
      <c r="O54516" s="2"/>
      <c r="X54516" s="2"/>
      <c r="AG54516" s="2"/>
      <c r="AP54516" s="2"/>
      <c r="AY54516" s="2"/>
      <c r="BH54516" s="2"/>
      <c r="BQ54516" s="2"/>
    </row>
    <row r="54517" spans="6:69" x14ac:dyDescent="0.2">
      <c r="F54517" s="9"/>
      <c r="G54517" s="9"/>
      <c r="H54517" s="9"/>
      <c r="I54517" s="9"/>
      <c r="J54517" s="9"/>
      <c r="O54517" s="2"/>
      <c r="X54517" s="2"/>
      <c r="AG54517" s="2"/>
      <c r="AP54517" s="2"/>
      <c r="AY54517" s="2"/>
      <c r="BH54517" s="2"/>
      <c r="BQ54517" s="2"/>
    </row>
    <row r="54518" spans="6:69" x14ac:dyDescent="0.2">
      <c r="F54518" s="9"/>
      <c r="G54518" s="9"/>
      <c r="H54518" s="9"/>
      <c r="I54518" s="9"/>
      <c r="J54518" s="9"/>
      <c r="O54518" s="2"/>
      <c r="X54518" s="2"/>
      <c r="AG54518" s="2"/>
      <c r="AP54518" s="2"/>
      <c r="AY54518" s="2"/>
      <c r="BH54518" s="2"/>
      <c r="BQ54518" s="2"/>
    </row>
    <row r="54519" spans="6:69" x14ac:dyDescent="0.2">
      <c r="F54519" s="9"/>
      <c r="G54519" s="9"/>
      <c r="H54519" s="9"/>
      <c r="I54519" s="9"/>
      <c r="J54519" s="9"/>
      <c r="O54519" s="2"/>
      <c r="X54519" s="2"/>
      <c r="AG54519" s="2"/>
      <c r="AP54519" s="2"/>
      <c r="AY54519" s="2"/>
      <c r="BH54519" s="2"/>
      <c r="BQ54519" s="2"/>
    </row>
    <row r="54520" spans="6:69" x14ac:dyDescent="0.2">
      <c r="F54520" s="9"/>
      <c r="G54520" s="9"/>
      <c r="H54520" s="9"/>
      <c r="I54520" s="9"/>
      <c r="J54520" s="9"/>
      <c r="O54520" s="2"/>
      <c r="X54520" s="2"/>
      <c r="AG54520" s="2"/>
      <c r="AP54520" s="2"/>
      <c r="AY54520" s="2"/>
      <c r="BH54520" s="2"/>
      <c r="BQ54520" s="2"/>
    </row>
    <row r="54521" spans="6:69" x14ac:dyDescent="0.2">
      <c r="F54521" s="9"/>
      <c r="G54521" s="9"/>
      <c r="H54521" s="9"/>
      <c r="I54521" s="9"/>
      <c r="J54521" s="9"/>
      <c r="O54521" s="2"/>
      <c r="X54521" s="2"/>
      <c r="AG54521" s="2"/>
      <c r="AP54521" s="2"/>
      <c r="AY54521" s="2"/>
      <c r="BH54521" s="2"/>
      <c r="BQ54521" s="2"/>
    </row>
    <row r="54522" spans="6:69" x14ac:dyDescent="0.2">
      <c r="F54522" s="9"/>
      <c r="G54522" s="9"/>
      <c r="H54522" s="9"/>
      <c r="I54522" s="9"/>
      <c r="J54522" s="9"/>
      <c r="O54522" s="2"/>
      <c r="X54522" s="2"/>
      <c r="AG54522" s="2"/>
      <c r="AP54522" s="2"/>
      <c r="AY54522" s="2"/>
      <c r="BH54522" s="2"/>
      <c r="BQ54522" s="2"/>
    </row>
    <row r="54523" spans="6:69" x14ac:dyDescent="0.2">
      <c r="F54523" s="9"/>
      <c r="G54523" s="9"/>
      <c r="H54523" s="9"/>
      <c r="I54523" s="9"/>
      <c r="J54523" s="9"/>
      <c r="O54523" s="2"/>
      <c r="X54523" s="2"/>
      <c r="AG54523" s="2"/>
      <c r="AP54523" s="2"/>
      <c r="AY54523" s="2"/>
      <c r="BH54523" s="2"/>
      <c r="BQ54523" s="2"/>
    </row>
    <row r="54524" spans="6:69" x14ac:dyDescent="0.2">
      <c r="F54524" s="9"/>
      <c r="G54524" s="9"/>
      <c r="H54524" s="9"/>
      <c r="I54524" s="9"/>
      <c r="J54524" s="9"/>
      <c r="O54524" s="2"/>
      <c r="X54524" s="2"/>
      <c r="AG54524" s="2"/>
      <c r="AP54524" s="2"/>
      <c r="AY54524" s="2"/>
      <c r="BH54524" s="2"/>
      <c r="BQ54524" s="2"/>
    </row>
    <row r="54525" spans="6:69" x14ac:dyDescent="0.2">
      <c r="F54525" s="9"/>
      <c r="G54525" s="9"/>
      <c r="H54525" s="9"/>
      <c r="I54525" s="9"/>
      <c r="J54525" s="9"/>
      <c r="O54525" s="2"/>
      <c r="X54525" s="2"/>
      <c r="AG54525" s="2"/>
      <c r="AP54525" s="2"/>
      <c r="AY54525" s="2"/>
      <c r="BH54525" s="2"/>
      <c r="BQ54525" s="2"/>
    </row>
    <row r="54526" spans="6:69" x14ac:dyDescent="0.2">
      <c r="F54526" s="9"/>
      <c r="G54526" s="9"/>
      <c r="H54526" s="9"/>
      <c r="I54526" s="9"/>
      <c r="J54526" s="9"/>
      <c r="O54526" s="2"/>
      <c r="X54526" s="2"/>
      <c r="AG54526" s="2"/>
      <c r="AP54526" s="2"/>
      <c r="AY54526" s="2"/>
      <c r="BH54526" s="2"/>
      <c r="BQ54526" s="2"/>
    </row>
    <row r="54527" spans="6:69" x14ac:dyDescent="0.2">
      <c r="F54527" s="9"/>
      <c r="G54527" s="9"/>
      <c r="H54527" s="9"/>
      <c r="I54527" s="9"/>
      <c r="J54527" s="9"/>
      <c r="O54527" s="2"/>
      <c r="X54527" s="2"/>
      <c r="AG54527" s="2"/>
      <c r="AP54527" s="2"/>
      <c r="AY54527" s="2"/>
      <c r="BH54527" s="2"/>
      <c r="BQ54527" s="2"/>
    </row>
    <row r="54528" spans="6:69" x14ac:dyDescent="0.2">
      <c r="F54528" s="9"/>
      <c r="G54528" s="9"/>
      <c r="H54528" s="9"/>
      <c r="I54528" s="9"/>
      <c r="J54528" s="9"/>
      <c r="O54528" s="2"/>
      <c r="X54528" s="2"/>
      <c r="AG54528" s="2"/>
      <c r="AP54528" s="2"/>
      <c r="AY54528" s="2"/>
      <c r="BH54528" s="2"/>
      <c r="BQ54528" s="2"/>
    </row>
    <row r="54529" spans="6:69" x14ac:dyDescent="0.2">
      <c r="F54529" s="9"/>
      <c r="G54529" s="9"/>
      <c r="H54529" s="9"/>
      <c r="I54529" s="9"/>
      <c r="J54529" s="9"/>
      <c r="O54529" s="2"/>
      <c r="X54529" s="2"/>
      <c r="AG54529" s="2"/>
      <c r="AP54529" s="2"/>
      <c r="AY54529" s="2"/>
      <c r="BH54529" s="2"/>
      <c r="BQ54529" s="2"/>
    </row>
    <row r="54530" spans="6:69" x14ac:dyDescent="0.2">
      <c r="F54530" s="9"/>
      <c r="G54530" s="9"/>
      <c r="H54530" s="9"/>
      <c r="I54530" s="9"/>
      <c r="J54530" s="9"/>
      <c r="O54530" s="2"/>
      <c r="X54530" s="2"/>
      <c r="AG54530" s="2"/>
      <c r="AP54530" s="2"/>
      <c r="AY54530" s="2"/>
      <c r="BH54530" s="2"/>
      <c r="BQ54530" s="2"/>
    </row>
    <row r="54531" spans="6:69" x14ac:dyDescent="0.2">
      <c r="F54531" s="9"/>
      <c r="G54531" s="9"/>
      <c r="H54531" s="9"/>
      <c r="I54531" s="9"/>
      <c r="J54531" s="9"/>
      <c r="O54531" s="2"/>
      <c r="X54531" s="2"/>
      <c r="AG54531" s="2"/>
      <c r="AP54531" s="2"/>
      <c r="AY54531" s="2"/>
      <c r="BH54531" s="2"/>
      <c r="BQ54531" s="2"/>
    </row>
    <row r="54532" spans="6:69" x14ac:dyDescent="0.2">
      <c r="F54532" s="9"/>
      <c r="G54532" s="9"/>
      <c r="H54532" s="9"/>
      <c r="I54532" s="9"/>
      <c r="J54532" s="9"/>
      <c r="O54532" s="2"/>
      <c r="X54532" s="2"/>
      <c r="AG54532" s="2"/>
      <c r="AP54532" s="2"/>
      <c r="AY54532" s="2"/>
      <c r="BH54532" s="2"/>
      <c r="BQ54532" s="2"/>
    </row>
    <row r="54533" spans="6:69" x14ac:dyDescent="0.2">
      <c r="F54533" s="9"/>
      <c r="G54533" s="9"/>
      <c r="H54533" s="9"/>
      <c r="I54533" s="9"/>
      <c r="J54533" s="9"/>
      <c r="O54533" s="2"/>
      <c r="X54533" s="2"/>
      <c r="AG54533" s="2"/>
      <c r="AP54533" s="2"/>
      <c r="AY54533" s="2"/>
      <c r="BH54533" s="2"/>
      <c r="BQ54533" s="2"/>
    </row>
    <row r="54534" spans="6:69" x14ac:dyDescent="0.2">
      <c r="F54534" s="9"/>
      <c r="G54534" s="9"/>
      <c r="H54534" s="9"/>
      <c r="I54534" s="9"/>
      <c r="J54534" s="9"/>
      <c r="O54534" s="2"/>
      <c r="X54534" s="2"/>
      <c r="AG54534" s="2"/>
      <c r="AP54534" s="2"/>
      <c r="AY54534" s="2"/>
      <c r="BH54534" s="2"/>
      <c r="BQ54534" s="2"/>
    </row>
    <row r="54535" spans="6:69" x14ac:dyDescent="0.2">
      <c r="F54535" s="9"/>
      <c r="G54535" s="9"/>
      <c r="H54535" s="9"/>
      <c r="I54535" s="9"/>
      <c r="J54535" s="9"/>
      <c r="O54535" s="2"/>
      <c r="X54535" s="2"/>
      <c r="AG54535" s="2"/>
      <c r="AP54535" s="2"/>
      <c r="AY54535" s="2"/>
      <c r="BH54535" s="2"/>
      <c r="BQ54535" s="2"/>
    </row>
    <row r="54536" spans="6:69" x14ac:dyDescent="0.2">
      <c r="F54536" s="9"/>
      <c r="G54536" s="9"/>
      <c r="H54536" s="9"/>
      <c r="I54536" s="9"/>
      <c r="J54536" s="9"/>
      <c r="O54536" s="2"/>
      <c r="X54536" s="2"/>
      <c r="AG54536" s="2"/>
      <c r="AP54536" s="2"/>
      <c r="AY54536" s="2"/>
      <c r="BH54536" s="2"/>
      <c r="BQ54536" s="2"/>
    </row>
    <row r="54537" spans="6:69" x14ac:dyDescent="0.2">
      <c r="F54537" s="9"/>
      <c r="G54537" s="9"/>
      <c r="H54537" s="9"/>
      <c r="I54537" s="9"/>
      <c r="J54537" s="9"/>
      <c r="O54537" s="2"/>
      <c r="X54537" s="2"/>
      <c r="AG54537" s="2"/>
      <c r="AP54537" s="2"/>
      <c r="AY54537" s="2"/>
      <c r="BH54537" s="2"/>
      <c r="BQ54537" s="2"/>
    </row>
    <row r="54538" spans="6:69" x14ac:dyDescent="0.2">
      <c r="F54538" s="9"/>
      <c r="G54538" s="9"/>
      <c r="H54538" s="9"/>
      <c r="I54538" s="9"/>
      <c r="J54538" s="9"/>
      <c r="O54538" s="2"/>
      <c r="X54538" s="2"/>
      <c r="AG54538" s="2"/>
      <c r="AP54538" s="2"/>
      <c r="AY54538" s="2"/>
      <c r="BH54538" s="2"/>
      <c r="BQ54538" s="2"/>
    </row>
    <row r="54539" spans="6:69" x14ac:dyDescent="0.2">
      <c r="F54539" s="9"/>
      <c r="G54539" s="9"/>
      <c r="H54539" s="9"/>
      <c r="I54539" s="9"/>
      <c r="J54539" s="9"/>
      <c r="O54539" s="2"/>
      <c r="X54539" s="2"/>
      <c r="AG54539" s="2"/>
      <c r="AP54539" s="2"/>
      <c r="AY54539" s="2"/>
      <c r="BH54539" s="2"/>
      <c r="BQ54539" s="2"/>
    </row>
    <row r="54540" spans="6:69" x14ac:dyDescent="0.2">
      <c r="F54540" s="9"/>
      <c r="G54540" s="9"/>
      <c r="H54540" s="9"/>
      <c r="I54540" s="9"/>
      <c r="J54540" s="9"/>
      <c r="O54540" s="2"/>
      <c r="X54540" s="2"/>
      <c r="AG54540" s="2"/>
      <c r="AP54540" s="2"/>
      <c r="AY54540" s="2"/>
      <c r="BH54540" s="2"/>
      <c r="BQ54540" s="2"/>
    </row>
    <row r="54541" spans="6:69" x14ac:dyDescent="0.2">
      <c r="F54541" s="9"/>
      <c r="G54541" s="9"/>
      <c r="H54541" s="9"/>
      <c r="I54541" s="9"/>
      <c r="J54541" s="9"/>
      <c r="O54541" s="2"/>
      <c r="X54541" s="2"/>
      <c r="AG54541" s="2"/>
      <c r="AP54541" s="2"/>
      <c r="AY54541" s="2"/>
      <c r="BH54541" s="2"/>
      <c r="BQ54541" s="2"/>
    </row>
    <row r="54542" spans="6:69" x14ac:dyDescent="0.2">
      <c r="F54542" s="9"/>
      <c r="G54542" s="9"/>
      <c r="H54542" s="9"/>
      <c r="I54542" s="9"/>
      <c r="J54542" s="9"/>
      <c r="O54542" s="2"/>
      <c r="X54542" s="2"/>
      <c r="AG54542" s="2"/>
      <c r="AP54542" s="2"/>
      <c r="AY54542" s="2"/>
      <c r="BH54542" s="2"/>
      <c r="BQ54542" s="2"/>
    </row>
    <row r="54543" spans="6:69" x14ac:dyDescent="0.2">
      <c r="F54543" s="9"/>
      <c r="G54543" s="9"/>
      <c r="H54543" s="9"/>
      <c r="I54543" s="9"/>
      <c r="J54543" s="9"/>
      <c r="O54543" s="2"/>
      <c r="X54543" s="2"/>
      <c r="AG54543" s="2"/>
      <c r="AP54543" s="2"/>
      <c r="AY54543" s="2"/>
      <c r="BH54543" s="2"/>
      <c r="BQ54543" s="2"/>
    </row>
    <row r="54544" spans="6:69" x14ac:dyDescent="0.2">
      <c r="F54544" s="9"/>
      <c r="G54544" s="9"/>
      <c r="H54544" s="9"/>
      <c r="I54544" s="9"/>
      <c r="J54544" s="9"/>
      <c r="O54544" s="2"/>
      <c r="X54544" s="2"/>
      <c r="AG54544" s="2"/>
      <c r="AP54544" s="2"/>
      <c r="AY54544" s="2"/>
      <c r="BH54544" s="2"/>
      <c r="BQ54544" s="2"/>
    </row>
    <row r="54545" spans="6:69" x14ac:dyDescent="0.2">
      <c r="F54545" s="9"/>
      <c r="G54545" s="9"/>
      <c r="H54545" s="9"/>
      <c r="I54545" s="9"/>
      <c r="J54545" s="9"/>
      <c r="O54545" s="2"/>
      <c r="X54545" s="2"/>
      <c r="AG54545" s="2"/>
      <c r="AP54545" s="2"/>
      <c r="AY54545" s="2"/>
      <c r="BH54545" s="2"/>
      <c r="BQ54545" s="2"/>
    </row>
    <row r="54546" spans="6:69" x14ac:dyDescent="0.2">
      <c r="F54546" s="9"/>
      <c r="G54546" s="9"/>
      <c r="H54546" s="9"/>
      <c r="I54546" s="9"/>
      <c r="J54546" s="9"/>
      <c r="O54546" s="2"/>
      <c r="X54546" s="2"/>
      <c r="AG54546" s="2"/>
      <c r="AP54546" s="2"/>
      <c r="AY54546" s="2"/>
      <c r="BH54546" s="2"/>
      <c r="BQ54546" s="2"/>
    </row>
    <row r="54547" spans="6:69" x14ac:dyDescent="0.2">
      <c r="F54547" s="9"/>
      <c r="G54547" s="9"/>
      <c r="H54547" s="9"/>
      <c r="I54547" s="9"/>
      <c r="J54547" s="9"/>
      <c r="O54547" s="2"/>
      <c r="X54547" s="2"/>
      <c r="AG54547" s="2"/>
      <c r="AP54547" s="2"/>
      <c r="AY54547" s="2"/>
      <c r="BH54547" s="2"/>
      <c r="BQ54547" s="2"/>
    </row>
    <row r="54548" spans="6:69" x14ac:dyDescent="0.2">
      <c r="F54548" s="9"/>
      <c r="G54548" s="9"/>
      <c r="H54548" s="9"/>
      <c r="I54548" s="9"/>
      <c r="J54548" s="9"/>
      <c r="O54548" s="2"/>
      <c r="X54548" s="2"/>
      <c r="AG54548" s="2"/>
      <c r="AP54548" s="2"/>
      <c r="AY54548" s="2"/>
      <c r="BH54548" s="2"/>
      <c r="BQ54548" s="2"/>
    </row>
    <row r="54549" spans="6:69" x14ac:dyDescent="0.2">
      <c r="F54549" s="9"/>
      <c r="G54549" s="9"/>
      <c r="H54549" s="9"/>
      <c r="I54549" s="9"/>
      <c r="J54549" s="9"/>
      <c r="O54549" s="2"/>
      <c r="X54549" s="2"/>
      <c r="AG54549" s="2"/>
      <c r="AP54549" s="2"/>
      <c r="AY54549" s="2"/>
      <c r="BH54549" s="2"/>
      <c r="BQ54549" s="2"/>
    </row>
    <row r="54550" spans="6:69" x14ac:dyDescent="0.2">
      <c r="F54550" s="9"/>
      <c r="G54550" s="9"/>
      <c r="H54550" s="9"/>
      <c r="I54550" s="9"/>
      <c r="J54550" s="9"/>
      <c r="O54550" s="2"/>
      <c r="X54550" s="2"/>
      <c r="AG54550" s="2"/>
      <c r="AP54550" s="2"/>
      <c r="AY54550" s="2"/>
      <c r="BH54550" s="2"/>
      <c r="BQ54550" s="2"/>
    </row>
    <row r="54551" spans="6:69" x14ac:dyDescent="0.2">
      <c r="F54551" s="9"/>
      <c r="G54551" s="9"/>
      <c r="H54551" s="9"/>
      <c r="I54551" s="9"/>
      <c r="J54551" s="9"/>
      <c r="O54551" s="2"/>
      <c r="X54551" s="2"/>
      <c r="AG54551" s="2"/>
      <c r="AP54551" s="2"/>
      <c r="AY54551" s="2"/>
      <c r="BH54551" s="2"/>
      <c r="BQ54551" s="2"/>
    </row>
    <row r="54552" spans="6:69" x14ac:dyDescent="0.2">
      <c r="F54552" s="9"/>
      <c r="G54552" s="9"/>
      <c r="H54552" s="9"/>
      <c r="I54552" s="9"/>
      <c r="J54552" s="9"/>
      <c r="O54552" s="2"/>
      <c r="X54552" s="2"/>
      <c r="AG54552" s="2"/>
      <c r="AP54552" s="2"/>
      <c r="AY54552" s="2"/>
      <c r="BH54552" s="2"/>
      <c r="BQ54552" s="2"/>
    </row>
    <row r="54553" spans="6:69" x14ac:dyDescent="0.2">
      <c r="F54553" s="9"/>
      <c r="G54553" s="9"/>
      <c r="H54553" s="9"/>
      <c r="I54553" s="9"/>
      <c r="J54553" s="9"/>
      <c r="O54553" s="2"/>
      <c r="X54553" s="2"/>
      <c r="AG54553" s="2"/>
      <c r="AP54553" s="2"/>
      <c r="AY54553" s="2"/>
      <c r="BH54553" s="2"/>
      <c r="BQ54553" s="2"/>
    </row>
    <row r="54554" spans="6:69" x14ac:dyDescent="0.2">
      <c r="F54554" s="9"/>
      <c r="G54554" s="9"/>
      <c r="H54554" s="9"/>
      <c r="I54554" s="9"/>
      <c r="J54554" s="9"/>
      <c r="O54554" s="2"/>
      <c r="X54554" s="2"/>
      <c r="AG54554" s="2"/>
      <c r="AP54554" s="2"/>
      <c r="AY54554" s="2"/>
      <c r="BH54554" s="2"/>
      <c r="BQ54554" s="2"/>
    </row>
    <row r="54555" spans="6:69" x14ac:dyDescent="0.2">
      <c r="F54555" s="9"/>
      <c r="G54555" s="9"/>
      <c r="H54555" s="9"/>
      <c r="I54555" s="9"/>
      <c r="J54555" s="9"/>
      <c r="O54555" s="2"/>
      <c r="X54555" s="2"/>
      <c r="AG54555" s="2"/>
      <c r="AP54555" s="2"/>
      <c r="AY54555" s="2"/>
      <c r="BH54555" s="2"/>
      <c r="BQ54555" s="2"/>
    </row>
    <row r="54556" spans="6:69" x14ac:dyDescent="0.2">
      <c r="F54556" s="9"/>
      <c r="G54556" s="9"/>
      <c r="H54556" s="9"/>
      <c r="I54556" s="9"/>
      <c r="J54556" s="9"/>
      <c r="O54556" s="2"/>
      <c r="X54556" s="2"/>
      <c r="AG54556" s="2"/>
      <c r="AP54556" s="2"/>
      <c r="AY54556" s="2"/>
      <c r="BH54556" s="2"/>
      <c r="BQ54556" s="2"/>
    </row>
    <row r="54557" spans="6:69" x14ac:dyDescent="0.2">
      <c r="F54557" s="9"/>
      <c r="G54557" s="9"/>
      <c r="H54557" s="9"/>
      <c r="I54557" s="9"/>
      <c r="J54557" s="9"/>
      <c r="O54557" s="2"/>
      <c r="X54557" s="2"/>
      <c r="AG54557" s="2"/>
      <c r="AP54557" s="2"/>
      <c r="AY54557" s="2"/>
      <c r="BH54557" s="2"/>
      <c r="BQ54557" s="2"/>
    </row>
    <row r="54558" spans="6:69" x14ac:dyDescent="0.2">
      <c r="F54558" s="9"/>
      <c r="G54558" s="9"/>
      <c r="H54558" s="9"/>
      <c r="I54558" s="9"/>
      <c r="J54558" s="9"/>
      <c r="O54558" s="2"/>
      <c r="X54558" s="2"/>
      <c r="AG54558" s="2"/>
      <c r="AP54558" s="2"/>
      <c r="AY54558" s="2"/>
      <c r="BH54558" s="2"/>
      <c r="BQ54558" s="2"/>
    </row>
    <row r="54559" spans="6:69" x14ac:dyDescent="0.2">
      <c r="F54559" s="9"/>
      <c r="G54559" s="9"/>
      <c r="H54559" s="9"/>
      <c r="I54559" s="9"/>
      <c r="J54559" s="9"/>
      <c r="O54559" s="2"/>
      <c r="X54559" s="2"/>
      <c r="AG54559" s="2"/>
      <c r="AP54559" s="2"/>
      <c r="AY54559" s="2"/>
      <c r="BH54559" s="2"/>
      <c r="BQ54559" s="2"/>
    </row>
    <row r="54560" spans="6:69" x14ac:dyDescent="0.2">
      <c r="F54560" s="9"/>
      <c r="G54560" s="9"/>
      <c r="H54560" s="9"/>
      <c r="I54560" s="9"/>
      <c r="J54560" s="9"/>
      <c r="O54560" s="2"/>
      <c r="X54560" s="2"/>
      <c r="AG54560" s="2"/>
      <c r="AP54560" s="2"/>
      <c r="AY54560" s="2"/>
      <c r="BH54560" s="2"/>
      <c r="BQ54560" s="2"/>
    </row>
    <row r="54561" spans="6:69" x14ac:dyDescent="0.2">
      <c r="F54561" s="9"/>
      <c r="G54561" s="9"/>
      <c r="H54561" s="9"/>
      <c r="I54561" s="9"/>
      <c r="J54561" s="9"/>
      <c r="O54561" s="2"/>
      <c r="X54561" s="2"/>
      <c r="AG54561" s="2"/>
      <c r="AP54561" s="2"/>
      <c r="AY54561" s="2"/>
      <c r="BH54561" s="2"/>
      <c r="BQ54561" s="2"/>
    </row>
    <row r="54562" spans="6:69" x14ac:dyDescent="0.2">
      <c r="F54562" s="9"/>
      <c r="G54562" s="9"/>
      <c r="H54562" s="9"/>
      <c r="I54562" s="9"/>
      <c r="J54562" s="9"/>
      <c r="O54562" s="2"/>
      <c r="X54562" s="2"/>
      <c r="AG54562" s="2"/>
      <c r="AP54562" s="2"/>
      <c r="AY54562" s="2"/>
      <c r="BH54562" s="2"/>
      <c r="BQ54562" s="2"/>
    </row>
    <row r="54563" spans="6:69" x14ac:dyDescent="0.2">
      <c r="F54563" s="9"/>
      <c r="G54563" s="9"/>
      <c r="H54563" s="9"/>
      <c r="I54563" s="9"/>
      <c r="J54563" s="9"/>
      <c r="O54563" s="2"/>
      <c r="X54563" s="2"/>
      <c r="AG54563" s="2"/>
      <c r="AP54563" s="2"/>
      <c r="AY54563" s="2"/>
      <c r="BH54563" s="2"/>
      <c r="BQ54563" s="2"/>
    </row>
    <row r="54564" spans="6:69" x14ac:dyDescent="0.2">
      <c r="F54564" s="9"/>
      <c r="G54564" s="9"/>
      <c r="H54564" s="9"/>
      <c r="I54564" s="9"/>
      <c r="J54564" s="9"/>
      <c r="O54564" s="2"/>
      <c r="X54564" s="2"/>
      <c r="AG54564" s="2"/>
      <c r="AP54564" s="2"/>
      <c r="AY54564" s="2"/>
      <c r="BH54564" s="2"/>
      <c r="BQ54564" s="2"/>
    </row>
    <row r="54565" spans="6:69" x14ac:dyDescent="0.2">
      <c r="F54565" s="9"/>
      <c r="G54565" s="9"/>
      <c r="H54565" s="9"/>
      <c r="I54565" s="9"/>
      <c r="J54565" s="9"/>
      <c r="O54565" s="2"/>
      <c r="X54565" s="2"/>
      <c r="AG54565" s="2"/>
      <c r="AP54565" s="2"/>
      <c r="AY54565" s="2"/>
      <c r="BH54565" s="2"/>
      <c r="BQ54565" s="2"/>
    </row>
    <row r="54566" spans="6:69" x14ac:dyDescent="0.2">
      <c r="F54566" s="9"/>
      <c r="G54566" s="9"/>
      <c r="H54566" s="9"/>
      <c r="I54566" s="9"/>
      <c r="J54566" s="9"/>
      <c r="O54566" s="2"/>
      <c r="X54566" s="2"/>
      <c r="AG54566" s="2"/>
      <c r="AP54566" s="2"/>
      <c r="AY54566" s="2"/>
      <c r="BH54566" s="2"/>
      <c r="BQ54566" s="2"/>
    </row>
    <row r="54567" spans="6:69" x14ac:dyDescent="0.2">
      <c r="F54567" s="9"/>
      <c r="G54567" s="9"/>
      <c r="H54567" s="9"/>
      <c r="I54567" s="9"/>
      <c r="J54567" s="9"/>
      <c r="O54567" s="2"/>
      <c r="X54567" s="2"/>
      <c r="AG54567" s="2"/>
      <c r="AP54567" s="2"/>
      <c r="AY54567" s="2"/>
      <c r="BH54567" s="2"/>
      <c r="BQ54567" s="2"/>
    </row>
    <row r="54568" spans="6:69" x14ac:dyDescent="0.2">
      <c r="F54568" s="9"/>
      <c r="G54568" s="9"/>
      <c r="H54568" s="9"/>
      <c r="I54568" s="9"/>
      <c r="J54568" s="9"/>
      <c r="O54568" s="2"/>
      <c r="X54568" s="2"/>
      <c r="AG54568" s="2"/>
      <c r="AP54568" s="2"/>
      <c r="AY54568" s="2"/>
      <c r="BH54568" s="2"/>
      <c r="BQ54568" s="2"/>
    </row>
    <row r="54569" spans="6:69" x14ac:dyDescent="0.2">
      <c r="F54569" s="9"/>
      <c r="G54569" s="9"/>
      <c r="H54569" s="9"/>
      <c r="I54569" s="9"/>
      <c r="J54569" s="9"/>
      <c r="O54569" s="2"/>
      <c r="X54569" s="2"/>
      <c r="AG54569" s="2"/>
      <c r="AP54569" s="2"/>
      <c r="AY54569" s="2"/>
      <c r="BH54569" s="2"/>
      <c r="BQ54569" s="2"/>
    </row>
    <row r="54570" spans="6:69" x14ac:dyDescent="0.2">
      <c r="F54570" s="9"/>
      <c r="G54570" s="9"/>
      <c r="H54570" s="9"/>
      <c r="I54570" s="9"/>
      <c r="J54570" s="9"/>
      <c r="O54570" s="2"/>
      <c r="X54570" s="2"/>
      <c r="AG54570" s="2"/>
      <c r="AP54570" s="2"/>
      <c r="AY54570" s="2"/>
      <c r="BH54570" s="2"/>
      <c r="BQ54570" s="2"/>
    </row>
    <row r="54571" spans="6:69" x14ac:dyDescent="0.2">
      <c r="F54571" s="9"/>
      <c r="G54571" s="9"/>
      <c r="H54571" s="9"/>
      <c r="I54571" s="9"/>
      <c r="J54571" s="9"/>
      <c r="O54571" s="2"/>
      <c r="X54571" s="2"/>
      <c r="AG54571" s="2"/>
      <c r="AP54571" s="2"/>
      <c r="AY54571" s="2"/>
      <c r="BH54571" s="2"/>
      <c r="BQ54571" s="2"/>
    </row>
    <row r="54572" spans="6:69" x14ac:dyDescent="0.2">
      <c r="F54572" s="9"/>
      <c r="G54572" s="9"/>
      <c r="H54572" s="9"/>
      <c r="I54572" s="9"/>
      <c r="J54572" s="9"/>
      <c r="O54572" s="2"/>
      <c r="X54572" s="2"/>
      <c r="AG54572" s="2"/>
      <c r="AP54572" s="2"/>
      <c r="AY54572" s="2"/>
      <c r="BH54572" s="2"/>
      <c r="BQ54572" s="2"/>
    </row>
    <row r="54573" spans="6:69" x14ac:dyDescent="0.2">
      <c r="F54573" s="9"/>
      <c r="G54573" s="9"/>
      <c r="H54573" s="9"/>
      <c r="I54573" s="9"/>
      <c r="J54573" s="9"/>
      <c r="O54573" s="2"/>
      <c r="X54573" s="2"/>
      <c r="AG54573" s="2"/>
      <c r="AP54573" s="2"/>
      <c r="AY54573" s="2"/>
      <c r="BH54573" s="2"/>
      <c r="BQ54573" s="2"/>
    </row>
    <row r="54574" spans="6:69" x14ac:dyDescent="0.2">
      <c r="F54574" s="9"/>
      <c r="G54574" s="9"/>
      <c r="H54574" s="9"/>
      <c r="I54574" s="9"/>
      <c r="J54574" s="9"/>
      <c r="O54574" s="2"/>
      <c r="X54574" s="2"/>
      <c r="AG54574" s="2"/>
      <c r="AP54574" s="2"/>
      <c r="AY54574" s="2"/>
      <c r="BH54574" s="2"/>
      <c r="BQ54574" s="2"/>
    </row>
    <row r="54575" spans="6:69" x14ac:dyDescent="0.2">
      <c r="F54575" s="9"/>
      <c r="G54575" s="9"/>
      <c r="H54575" s="9"/>
      <c r="I54575" s="9"/>
      <c r="J54575" s="9"/>
      <c r="O54575" s="2"/>
      <c r="X54575" s="2"/>
      <c r="AG54575" s="2"/>
      <c r="AP54575" s="2"/>
      <c r="AY54575" s="2"/>
      <c r="BH54575" s="2"/>
      <c r="BQ54575" s="2"/>
    </row>
    <row r="54576" spans="6:69" x14ac:dyDescent="0.2">
      <c r="F54576" s="9"/>
      <c r="G54576" s="9"/>
      <c r="H54576" s="9"/>
      <c r="I54576" s="9"/>
      <c r="J54576" s="9"/>
      <c r="O54576" s="2"/>
      <c r="X54576" s="2"/>
      <c r="AG54576" s="2"/>
      <c r="AP54576" s="2"/>
      <c r="AY54576" s="2"/>
      <c r="BH54576" s="2"/>
      <c r="BQ54576" s="2"/>
    </row>
    <row r="54577" spans="6:69" x14ac:dyDescent="0.2">
      <c r="F54577" s="9"/>
      <c r="G54577" s="9"/>
      <c r="H54577" s="9"/>
      <c r="I54577" s="9"/>
      <c r="J54577" s="9"/>
      <c r="O54577" s="2"/>
      <c r="X54577" s="2"/>
      <c r="AG54577" s="2"/>
      <c r="AP54577" s="2"/>
      <c r="AY54577" s="2"/>
      <c r="BH54577" s="2"/>
      <c r="BQ54577" s="2"/>
    </row>
    <row r="54578" spans="6:69" x14ac:dyDescent="0.2">
      <c r="F54578" s="9"/>
      <c r="G54578" s="9"/>
      <c r="H54578" s="9"/>
      <c r="I54578" s="9"/>
      <c r="J54578" s="9"/>
      <c r="O54578" s="2"/>
      <c r="X54578" s="2"/>
      <c r="AG54578" s="2"/>
      <c r="AP54578" s="2"/>
      <c r="AY54578" s="2"/>
      <c r="BH54578" s="2"/>
      <c r="BQ54578" s="2"/>
    </row>
    <row r="54579" spans="6:69" x14ac:dyDescent="0.2">
      <c r="F54579" s="9"/>
      <c r="G54579" s="9"/>
      <c r="H54579" s="9"/>
      <c r="I54579" s="9"/>
      <c r="J54579" s="9"/>
      <c r="O54579" s="2"/>
      <c r="X54579" s="2"/>
      <c r="AG54579" s="2"/>
      <c r="AP54579" s="2"/>
      <c r="AY54579" s="2"/>
      <c r="BH54579" s="2"/>
      <c r="BQ54579" s="2"/>
    </row>
    <row r="54580" spans="6:69" x14ac:dyDescent="0.2">
      <c r="F54580" s="9"/>
      <c r="G54580" s="9"/>
      <c r="H54580" s="9"/>
      <c r="I54580" s="9"/>
      <c r="J54580" s="9"/>
      <c r="O54580" s="2"/>
      <c r="X54580" s="2"/>
      <c r="AG54580" s="2"/>
      <c r="AP54580" s="2"/>
      <c r="AY54580" s="2"/>
      <c r="BH54580" s="2"/>
      <c r="BQ54580" s="2"/>
    </row>
    <row r="54581" spans="6:69" x14ac:dyDescent="0.2">
      <c r="F54581" s="9"/>
      <c r="G54581" s="9"/>
      <c r="H54581" s="9"/>
      <c r="I54581" s="9"/>
      <c r="J54581" s="9"/>
      <c r="O54581" s="2"/>
      <c r="X54581" s="2"/>
      <c r="AG54581" s="2"/>
      <c r="AP54581" s="2"/>
      <c r="AY54581" s="2"/>
      <c r="BH54581" s="2"/>
      <c r="BQ54581" s="2"/>
    </row>
    <row r="54582" spans="6:69" x14ac:dyDescent="0.2">
      <c r="F54582" s="9"/>
      <c r="G54582" s="9"/>
      <c r="H54582" s="9"/>
      <c r="I54582" s="9"/>
      <c r="J54582" s="9"/>
      <c r="O54582" s="2"/>
      <c r="X54582" s="2"/>
      <c r="AG54582" s="2"/>
      <c r="AP54582" s="2"/>
      <c r="AY54582" s="2"/>
      <c r="BH54582" s="2"/>
      <c r="BQ54582" s="2"/>
    </row>
    <row r="54583" spans="6:69" x14ac:dyDescent="0.2">
      <c r="F54583" s="9"/>
      <c r="G54583" s="9"/>
      <c r="H54583" s="9"/>
      <c r="I54583" s="9"/>
      <c r="J54583" s="9"/>
      <c r="O54583" s="2"/>
      <c r="X54583" s="2"/>
      <c r="AG54583" s="2"/>
      <c r="AP54583" s="2"/>
      <c r="AY54583" s="2"/>
      <c r="BH54583" s="2"/>
      <c r="BQ54583" s="2"/>
    </row>
    <row r="54584" spans="6:69" x14ac:dyDescent="0.2">
      <c r="F54584" s="9"/>
      <c r="G54584" s="9"/>
      <c r="H54584" s="9"/>
      <c r="I54584" s="9"/>
      <c r="J54584" s="9"/>
      <c r="O54584" s="2"/>
      <c r="X54584" s="2"/>
      <c r="AG54584" s="2"/>
      <c r="AP54584" s="2"/>
      <c r="AY54584" s="2"/>
      <c r="BH54584" s="2"/>
      <c r="BQ54584" s="2"/>
    </row>
    <row r="54585" spans="6:69" x14ac:dyDescent="0.2">
      <c r="F54585" s="9"/>
      <c r="G54585" s="9"/>
      <c r="H54585" s="9"/>
      <c r="I54585" s="9"/>
      <c r="J54585" s="9"/>
      <c r="O54585" s="2"/>
      <c r="X54585" s="2"/>
      <c r="AG54585" s="2"/>
      <c r="AP54585" s="2"/>
      <c r="AY54585" s="2"/>
      <c r="BH54585" s="2"/>
      <c r="BQ54585" s="2"/>
    </row>
    <row r="54586" spans="6:69" x14ac:dyDescent="0.2">
      <c r="F54586" s="9"/>
      <c r="G54586" s="9"/>
      <c r="H54586" s="9"/>
      <c r="I54586" s="9"/>
      <c r="J54586" s="9"/>
      <c r="O54586" s="2"/>
      <c r="X54586" s="2"/>
      <c r="AG54586" s="2"/>
      <c r="AP54586" s="2"/>
      <c r="AY54586" s="2"/>
      <c r="BH54586" s="2"/>
      <c r="BQ54586" s="2"/>
    </row>
    <row r="54587" spans="6:69" x14ac:dyDescent="0.2">
      <c r="F54587" s="9"/>
      <c r="G54587" s="9"/>
      <c r="H54587" s="9"/>
      <c r="I54587" s="9"/>
      <c r="J54587" s="9"/>
      <c r="O54587" s="2"/>
      <c r="X54587" s="2"/>
      <c r="AG54587" s="2"/>
      <c r="AP54587" s="2"/>
      <c r="AY54587" s="2"/>
      <c r="BH54587" s="2"/>
      <c r="BQ54587" s="2"/>
    </row>
    <row r="54588" spans="6:69" x14ac:dyDescent="0.2">
      <c r="F54588" s="9"/>
      <c r="G54588" s="9"/>
      <c r="H54588" s="9"/>
      <c r="I54588" s="9"/>
      <c r="J54588" s="9"/>
      <c r="O54588" s="2"/>
      <c r="X54588" s="2"/>
      <c r="AG54588" s="2"/>
      <c r="AP54588" s="2"/>
      <c r="AY54588" s="2"/>
      <c r="BH54588" s="2"/>
      <c r="BQ54588" s="2"/>
    </row>
    <row r="54589" spans="6:69" x14ac:dyDescent="0.2">
      <c r="F54589" s="9"/>
      <c r="G54589" s="9"/>
      <c r="H54589" s="9"/>
      <c r="I54589" s="9"/>
      <c r="J54589" s="9"/>
      <c r="O54589" s="2"/>
      <c r="X54589" s="2"/>
      <c r="AG54589" s="2"/>
      <c r="AP54589" s="2"/>
      <c r="AY54589" s="2"/>
      <c r="BH54589" s="2"/>
      <c r="BQ54589" s="2"/>
    </row>
    <row r="54590" spans="6:69" x14ac:dyDescent="0.2">
      <c r="F54590" s="9"/>
      <c r="G54590" s="9"/>
      <c r="H54590" s="9"/>
      <c r="I54590" s="9"/>
      <c r="J54590" s="9"/>
      <c r="O54590" s="2"/>
      <c r="X54590" s="2"/>
      <c r="AG54590" s="2"/>
      <c r="AP54590" s="2"/>
      <c r="AY54590" s="2"/>
      <c r="BH54590" s="2"/>
      <c r="BQ54590" s="2"/>
    </row>
    <row r="54591" spans="6:69" x14ac:dyDescent="0.2">
      <c r="F54591" s="9"/>
      <c r="G54591" s="9"/>
      <c r="H54591" s="9"/>
      <c r="I54591" s="9"/>
      <c r="J54591" s="9"/>
      <c r="O54591" s="2"/>
      <c r="X54591" s="2"/>
      <c r="AG54591" s="2"/>
      <c r="AP54591" s="2"/>
      <c r="AY54591" s="2"/>
      <c r="BH54591" s="2"/>
      <c r="BQ54591" s="2"/>
    </row>
    <row r="54592" spans="6:69" x14ac:dyDescent="0.2">
      <c r="F54592" s="9"/>
      <c r="G54592" s="9"/>
      <c r="H54592" s="9"/>
      <c r="I54592" s="9"/>
      <c r="J54592" s="9"/>
      <c r="O54592" s="2"/>
      <c r="X54592" s="2"/>
      <c r="AG54592" s="2"/>
      <c r="AP54592" s="2"/>
      <c r="AY54592" s="2"/>
      <c r="BH54592" s="2"/>
      <c r="BQ54592" s="2"/>
    </row>
    <row r="54593" spans="6:69" x14ac:dyDescent="0.2">
      <c r="F54593" s="9"/>
      <c r="G54593" s="9"/>
      <c r="H54593" s="9"/>
      <c r="I54593" s="9"/>
      <c r="J54593" s="9"/>
      <c r="O54593" s="2"/>
      <c r="X54593" s="2"/>
      <c r="AG54593" s="2"/>
      <c r="AP54593" s="2"/>
      <c r="AY54593" s="2"/>
      <c r="BH54593" s="2"/>
      <c r="BQ54593" s="2"/>
    </row>
    <row r="54594" spans="6:69" x14ac:dyDescent="0.2">
      <c r="F54594" s="9"/>
      <c r="G54594" s="9"/>
      <c r="H54594" s="9"/>
      <c r="I54594" s="9"/>
      <c r="J54594" s="9"/>
      <c r="O54594" s="2"/>
      <c r="X54594" s="2"/>
      <c r="AG54594" s="2"/>
      <c r="AP54594" s="2"/>
      <c r="AY54594" s="2"/>
      <c r="BH54594" s="2"/>
      <c r="BQ54594" s="2"/>
    </row>
    <row r="54595" spans="6:69" x14ac:dyDescent="0.2">
      <c r="F54595" s="9"/>
      <c r="G54595" s="9"/>
      <c r="H54595" s="9"/>
      <c r="I54595" s="9"/>
      <c r="J54595" s="9"/>
      <c r="O54595" s="2"/>
      <c r="X54595" s="2"/>
      <c r="AG54595" s="2"/>
      <c r="AP54595" s="2"/>
      <c r="AY54595" s="2"/>
      <c r="BH54595" s="2"/>
      <c r="BQ54595" s="2"/>
    </row>
    <row r="54596" spans="6:69" x14ac:dyDescent="0.2">
      <c r="F54596" s="9"/>
      <c r="G54596" s="9"/>
      <c r="H54596" s="9"/>
      <c r="I54596" s="9"/>
      <c r="J54596" s="9"/>
      <c r="O54596" s="2"/>
      <c r="X54596" s="2"/>
      <c r="AG54596" s="2"/>
      <c r="AP54596" s="2"/>
      <c r="AY54596" s="2"/>
      <c r="BH54596" s="2"/>
      <c r="BQ54596" s="2"/>
    </row>
    <row r="54597" spans="6:69" x14ac:dyDescent="0.2">
      <c r="F54597" s="9"/>
      <c r="G54597" s="9"/>
      <c r="H54597" s="9"/>
      <c r="I54597" s="9"/>
      <c r="J54597" s="9"/>
      <c r="O54597" s="2"/>
      <c r="X54597" s="2"/>
      <c r="AG54597" s="2"/>
      <c r="AP54597" s="2"/>
      <c r="AY54597" s="2"/>
      <c r="BH54597" s="2"/>
      <c r="BQ54597" s="2"/>
    </row>
    <row r="54598" spans="6:69" x14ac:dyDescent="0.2">
      <c r="F54598" s="9"/>
      <c r="G54598" s="9"/>
      <c r="H54598" s="9"/>
      <c r="I54598" s="9"/>
      <c r="J54598" s="9"/>
      <c r="O54598" s="2"/>
      <c r="X54598" s="2"/>
      <c r="AG54598" s="2"/>
      <c r="AP54598" s="2"/>
      <c r="AY54598" s="2"/>
      <c r="BH54598" s="2"/>
      <c r="BQ54598" s="2"/>
    </row>
    <row r="54599" spans="6:69" x14ac:dyDescent="0.2">
      <c r="F54599" s="9"/>
      <c r="G54599" s="9"/>
      <c r="H54599" s="9"/>
      <c r="I54599" s="9"/>
      <c r="J54599" s="9"/>
      <c r="O54599" s="2"/>
      <c r="X54599" s="2"/>
      <c r="AG54599" s="2"/>
      <c r="AP54599" s="2"/>
      <c r="AY54599" s="2"/>
      <c r="BH54599" s="2"/>
      <c r="BQ54599" s="2"/>
    </row>
    <row r="54600" spans="6:69" x14ac:dyDescent="0.2">
      <c r="F54600" s="9"/>
      <c r="G54600" s="9"/>
      <c r="H54600" s="9"/>
      <c r="I54600" s="9"/>
      <c r="J54600" s="9"/>
      <c r="O54600" s="2"/>
      <c r="X54600" s="2"/>
      <c r="AG54600" s="2"/>
      <c r="AP54600" s="2"/>
      <c r="AY54600" s="2"/>
      <c r="BH54600" s="2"/>
      <c r="BQ54600" s="2"/>
    </row>
    <row r="54601" spans="6:69" x14ac:dyDescent="0.2">
      <c r="F54601" s="9"/>
      <c r="G54601" s="9"/>
      <c r="H54601" s="9"/>
      <c r="I54601" s="9"/>
      <c r="J54601" s="9"/>
      <c r="O54601" s="2"/>
      <c r="X54601" s="2"/>
      <c r="AG54601" s="2"/>
      <c r="AP54601" s="2"/>
      <c r="AY54601" s="2"/>
      <c r="BH54601" s="2"/>
      <c r="BQ54601" s="2"/>
    </row>
    <row r="54602" spans="6:69" x14ac:dyDescent="0.2">
      <c r="F54602" s="9"/>
      <c r="G54602" s="9"/>
      <c r="H54602" s="9"/>
      <c r="I54602" s="9"/>
      <c r="J54602" s="9"/>
      <c r="O54602" s="2"/>
      <c r="X54602" s="2"/>
      <c r="AG54602" s="2"/>
      <c r="AP54602" s="2"/>
      <c r="AY54602" s="2"/>
      <c r="BH54602" s="2"/>
      <c r="BQ54602" s="2"/>
    </row>
    <row r="54603" spans="6:69" x14ac:dyDescent="0.2">
      <c r="F54603" s="9"/>
      <c r="G54603" s="9"/>
      <c r="H54603" s="9"/>
      <c r="I54603" s="9"/>
      <c r="J54603" s="9"/>
      <c r="O54603" s="2"/>
      <c r="X54603" s="2"/>
      <c r="AG54603" s="2"/>
      <c r="AP54603" s="2"/>
      <c r="AY54603" s="2"/>
      <c r="BH54603" s="2"/>
      <c r="BQ54603" s="2"/>
    </row>
    <row r="54604" spans="6:69" x14ac:dyDescent="0.2">
      <c r="F54604" s="9"/>
      <c r="G54604" s="9"/>
      <c r="H54604" s="9"/>
      <c r="I54604" s="9"/>
      <c r="J54604" s="9"/>
      <c r="O54604" s="2"/>
      <c r="X54604" s="2"/>
      <c r="AG54604" s="2"/>
      <c r="AP54604" s="2"/>
      <c r="AY54604" s="2"/>
      <c r="BH54604" s="2"/>
      <c r="BQ54604" s="2"/>
    </row>
    <row r="54605" spans="6:69" x14ac:dyDescent="0.2">
      <c r="F54605" s="9"/>
      <c r="G54605" s="9"/>
      <c r="H54605" s="9"/>
      <c r="I54605" s="9"/>
      <c r="J54605" s="9"/>
      <c r="O54605" s="2"/>
      <c r="X54605" s="2"/>
      <c r="AG54605" s="2"/>
      <c r="AP54605" s="2"/>
      <c r="AY54605" s="2"/>
      <c r="BH54605" s="2"/>
      <c r="BQ54605" s="2"/>
    </row>
    <row r="54606" spans="6:69" x14ac:dyDescent="0.2">
      <c r="F54606" s="9"/>
      <c r="G54606" s="9"/>
      <c r="H54606" s="9"/>
      <c r="I54606" s="9"/>
      <c r="J54606" s="9"/>
      <c r="O54606" s="2"/>
      <c r="X54606" s="2"/>
      <c r="AG54606" s="2"/>
      <c r="AP54606" s="2"/>
      <c r="AY54606" s="2"/>
      <c r="BH54606" s="2"/>
      <c r="BQ54606" s="2"/>
    </row>
    <row r="54607" spans="6:69" x14ac:dyDescent="0.2">
      <c r="F54607" s="9"/>
      <c r="G54607" s="9"/>
      <c r="H54607" s="9"/>
      <c r="I54607" s="9"/>
      <c r="J54607" s="9"/>
      <c r="O54607" s="2"/>
      <c r="X54607" s="2"/>
      <c r="AG54607" s="2"/>
      <c r="AP54607" s="2"/>
      <c r="AY54607" s="2"/>
      <c r="BH54607" s="2"/>
      <c r="BQ54607" s="2"/>
    </row>
    <row r="54608" spans="6:69" x14ac:dyDescent="0.2">
      <c r="F54608" s="9"/>
      <c r="G54608" s="9"/>
      <c r="H54608" s="9"/>
      <c r="I54608" s="9"/>
      <c r="J54608" s="9"/>
      <c r="O54608" s="2"/>
      <c r="X54608" s="2"/>
      <c r="AG54608" s="2"/>
      <c r="AP54608" s="2"/>
      <c r="AY54608" s="2"/>
      <c r="BH54608" s="2"/>
      <c r="BQ54608" s="2"/>
    </row>
    <row r="54609" spans="6:69" x14ac:dyDescent="0.2">
      <c r="F54609" s="9"/>
      <c r="G54609" s="9"/>
      <c r="H54609" s="9"/>
      <c r="I54609" s="9"/>
      <c r="J54609" s="9"/>
      <c r="O54609" s="2"/>
      <c r="X54609" s="2"/>
      <c r="AG54609" s="2"/>
      <c r="AP54609" s="2"/>
      <c r="AY54609" s="2"/>
      <c r="BH54609" s="2"/>
      <c r="BQ54609" s="2"/>
    </row>
    <row r="54610" spans="6:69" x14ac:dyDescent="0.2">
      <c r="F54610" s="9"/>
      <c r="G54610" s="9"/>
      <c r="H54610" s="9"/>
      <c r="I54610" s="9"/>
      <c r="J54610" s="9"/>
      <c r="O54610" s="2"/>
      <c r="X54610" s="2"/>
      <c r="AG54610" s="2"/>
      <c r="AP54610" s="2"/>
      <c r="AY54610" s="2"/>
      <c r="BH54610" s="2"/>
      <c r="BQ54610" s="2"/>
    </row>
    <row r="54611" spans="6:69" x14ac:dyDescent="0.2">
      <c r="F54611" s="9"/>
      <c r="G54611" s="9"/>
      <c r="H54611" s="9"/>
      <c r="I54611" s="9"/>
      <c r="J54611" s="9"/>
      <c r="O54611" s="2"/>
      <c r="X54611" s="2"/>
      <c r="AG54611" s="2"/>
      <c r="AP54611" s="2"/>
      <c r="AY54611" s="2"/>
      <c r="BH54611" s="2"/>
      <c r="BQ54611" s="2"/>
    </row>
    <row r="54612" spans="6:69" x14ac:dyDescent="0.2">
      <c r="F54612" s="9"/>
      <c r="G54612" s="9"/>
      <c r="H54612" s="9"/>
      <c r="I54612" s="9"/>
      <c r="J54612" s="9"/>
      <c r="O54612" s="2"/>
      <c r="X54612" s="2"/>
      <c r="AG54612" s="2"/>
      <c r="AP54612" s="2"/>
      <c r="AY54612" s="2"/>
      <c r="BH54612" s="2"/>
      <c r="BQ54612" s="2"/>
    </row>
    <row r="54613" spans="6:69" x14ac:dyDescent="0.2">
      <c r="F54613" s="9"/>
      <c r="G54613" s="9"/>
      <c r="H54613" s="9"/>
      <c r="I54613" s="9"/>
      <c r="J54613" s="9"/>
      <c r="O54613" s="2"/>
      <c r="X54613" s="2"/>
      <c r="AG54613" s="2"/>
      <c r="AP54613" s="2"/>
      <c r="AY54613" s="2"/>
      <c r="BH54613" s="2"/>
      <c r="BQ54613" s="2"/>
    </row>
    <row r="54614" spans="6:69" x14ac:dyDescent="0.2">
      <c r="F54614" s="9"/>
      <c r="G54614" s="9"/>
      <c r="H54614" s="9"/>
      <c r="I54614" s="9"/>
      <c r="J54614" s="9"/>
      <c r="O54614" s="2"/>
      <c r="X54614" s="2"/>
      <c r="AG54614" s="2"/>
      <c r="AP54614" s="2"/>
      <c r="AY54614" s="2"/>
      <c r="BH54614" s="2"/>
      <c r="BQ54614" s="2"/>
    </row>
    <row r="54615" spans="6:69" x14ac:dyDescent="0.2">
      <c r="F54615" s="9"/>
      <c r="G54615" s="9"/>
      <c r="H54615" s="9"/>
      <c r="I54615" s="9"/>
      <c r="J54615" s="9"/>
      <c r="O54615" s="2"/>
      <c r="X54615" s="2"/>
      <c r="AG54615" s="2"/>
      <c r="AP54615" s="2"/>
      <c r="AY54615" s="2"/>
      <c r="BH54615" s="2"/>
      <c r="BQ54615" s="2"/>
    </row>
    <row r="54616" spans="6:69" x14ac:dyDescent="0.2">
      <c r="F54616" s="9"/>
      <c r="G54616" s="9"/>
      <c r="H54616" s="9"/>
      <c r="I54616" s="9"/>
      <c r="J54616" s="9"/>
      <c r="O54616" s="2"/>
      <c r="X54616" s="2"/>
      <c r="AG54616" s="2"/>
      <c r="AP54616" s="2"/>
      <c r="AY54616" s="2"/>
      <c r="BH54616" s="2"/>
      <c r="BQ54616" s="2"/>
    </row>
    <row r="54617" spans="6:69" x14ac:dyDescent="0.2">
      <c r="F54617" s="9"/>
      <c r="G54617" s="9"/>
      <c r="H54617" s="9"/>
      <c r="I54617" s="9"/>
      <c r="J54617" s="9"/>
      <c r="O54617" s="2"/>
      <c r="X54617" s="2"/>
      <c r="AG54617" s="2"/>
      <c r="AP54617" s="2"/>
      <c r="AY54617" s="2"/>
      <c r="BH54617" s="2"/>
      <c r="BQ54617" s="2"/>
    </row>
    <row r="54618" spans="6:69" x14ac:dyDescent="0.2">
      <c r="F54618" s="9"/>
      <c r="G54618" s="9"/>
      <c r="H54618" s="9"/>
      <c r="I54618" s="9"/>
      <c r="J54618" s="9"/>
      <c r="O54618" s="2"/>
      <c r="X54618" s="2"/>
      <c r="AG54618" s="2"/>
      <c r="AP54618" s="2"/>
      <c r="AY54618" s="2"/>
      <c r="BH54618" s="2"/>
      <c r="BQ54618" s="2"/>
    </row>
    <row r="54619" spans="6:69" x14ac:dyDescent="0.2">
      <c r="F54619" s="9"/>
      <c r="G54619" s="9"/>
      <c r="H54619" s="9"/>
      <c r="I54619" s="9"/>
      <c r="J54619" s="9"/>
      <c r="O54619" s="2"/>
      <c r="X54619" s="2"/>
      <c r="AG54619" s="2"/>
      <c r="AP54619" s="2"/>
      <c r="AY54619" s="2"/>
      <c r="BH54619" s="2"/>
      <c r="BQ54619" s="2"/>
    </row>
    <row r="54620" spans="6:69" x14ac:dyDescent="0.2">
      <c r="F54620" s="9"/>
      <c r="G54620" s="9"/>
      <c r="H54620" s="9"/>
      <c r="I54620" s="9"/>
      <c r="J54620" s="9"/>
      <c r="O54620" s="2"/>
      <c r="X54620" s="2"/>
      <c r="AG54620" s="2"/>
      <c r="AP54620" s="2"/>
      <c r="AY54620" s="2"/>
      <c r="BH54620" s="2"/>
      <c r="BQ54620" s="2"/>
    </row>
    <row r="54621" spans="6:69" x14ac:dyDescent="0.2">
      <c r="F54621" s="9"/>
      <c r="G54621" s="9"/>
      <c r="H54621" s="9"/>
      <c r="I54621" s="9"/>
      <c r="J54621" s="9"/>
      <c r="O54621" s="2"/>
      <c r="X54621" s="2"/>
      <c r="AG54621" s="2"/>
      <c r="AP54621" s="2"/>
      <c r="AY54621" s="2"/>
      <c r="BH54621" s="2"/>
      <c r="BQ54621" s="2"/>
    </row>
    <row r="54622" spans="6:69" x14ac:dyDescent="0.2">
      <c r="F54622" s="9"/>
      <c r="G54622" s="9"/>
      <c r="H54622" s="9"/>
      <c r="I54622" s="9"/>
      <c r="J54622" s="9"/>
      <c r="O54622" s="2"/>
      <c r="X54622" s="2"/>
      <c r="AG54622" s="2"/>
      <c r="AP54622" s="2"/>
      <c r="AY54622" s="2"/>
      <c r="BH54622" s="2"/>
      <c r="BQ54622" s="2"/>
    </row>
    <row r="54623" spans="6:69" x14ac:dyDescent="0.2">
      <c r="F54623" s="9"/>
      <c r="G54623" s="9"/>
      <c r="H54623" s="9"/>
      <c r="I54623" s="9"/>
      <c r="J54623" s="9"/>
      <c r="O54623" s="2"/>
      <c r="X54623" s="2"/>
      <c r="AG54623" s="2"/>
      <c r="AP54623" s="2"/>
      <c r="AY54623" s="2"/>
      <c r="BH54623" s="2"/>
      <c r="BQ54623" s="2"/>
    </row>
    <row r="54624" spans="6:69" x14ac:dyDescent="0.2">
      <c r="F54624" s="9"/>
      <c r="G54624" s="9"/>
      <c r="H54624" s="9"/>
      <c r="I54624" s="9"/>
      <c r="J54624" s="9"/>
      <c r="O54624" s="2"/>
      <c r="X54624" s="2"/>
      <c r="AG54624" s="2"/>
      <c r="AP54624" s="2"/>
      <c r="AY54624" s="2"/>
      <c r="BH54624" s="2"/>
      <c r="BQ54624" s="2"/>
    </row>
    <row r="54625" spans="6:69" x14ac:dyDescent="0.2">
      <c r="F54625" s="9"/>
      <c r="G54625" s="9"/>
      <c r="H54625" s="9"/>
      <c r="I54625" s="9"/>
      <c r="J54625" s="9"/>
      <c r="O54625" s="2"/>
      <c r="X54625" s="2"/>
      <c r="AG54625" s="2"/>
      <c r="AP54625" s="2"/>
      <c r="AY54625" s="2"/>
      <c r="BH54625" s="2"/>
      <c r="BQ54625" s="2"/>
    </row>
    <row r="54626" spans="6:69" x14ac:dyDescent="0.2">
      <c r="F54626" s="9"/>
      <c r="G54626" s="9"/>
      <c r="H54626" s="9"/>
      <c r="I54626" s="9"/>
      <c r="J54626" s="9"/>
      <c r="O54626" s="2"/>
      <c r="X54626" s="2"/>
      <c r="AG54626" s="2"/>
      <c r="AP54626" s="2"/>
      <c r="AY54626" s="2"/>
      <c r="BH54626" s="2"/>
      <c r="BQ54626" s="2"/>
    </row>
    <row r="54627" spans="6:69" x14ac:dyDescent="0.2">
      <c r="F54627" s="9"/>
      <c r="G54627" s="9"/>
      <c r="H54627" s="9"/>
      <c r="I54627" s="9"/>
      <c r="J54627" s="9"/>
      <c r="O54627" s="2"/>
      <c r="X54627" s="2"/>
      <c r="AG54627" s="2"/>
      <c r="AP54627" s="2"/>
      <c r="AY54627" s="2"/>
      <c r="BH54627" s="2"/>
      <c r="BQ54627" s="2"/>
    </row>
    <row r="54628" spans="6:69" x14ac:dyDescent="0.2">
      <c r="F54628" s="9"/>
      <c r="G54628" s="9"/>
      <c r="H54628" s="9"/>
      <c r="I54628" s="9"/>
      <c r="J54628" s="9"/>
      <c r="O54628" s="2"/>
      <c r="X54628" s="2"/>
      <c r="AG54628" s="2"/>
      <c r="AP54628" s="2"/>
      <c r="AY54628" s="2"/>
      <c r="BH54628" s="2"/>
      <c r="BQ54628" s="2"/>
    </row>
    <row r="54629" spans="6:69" x14ac:dyDescent="0.2">
      <c r="F54629" s="9"/>
      <c r="G54629" s="9"/>
      <c r="H54629" s="9"/>
      <c r="I54629" s="9"/>
      <c r="J54629" s="9"/>
      <c r="O54629" s="2"/>
      <c r="X54629" s="2"/>
      <c r="AG54629" s="2"/>
      <c r="AP54629" s="2"/>
      <c r="AY54629" s="2"/>
      <c r="BH54629" s="2"/>
      <c r="BQ54629" s="2"/>
    </row>
    <row r="54630" spans="6:69" x14ac:dyDescent="0.2">
      <c r="F54630" s="9"/>
      <c r="G54630" s="9"/>
      <c r="H54630" s="9"/>
      <c r="I54630" s="9"/>
      <c r="J54630" s="9"/>
      <c r="O54630" s="2"/>
      <c r="X54630" s="2"/>
      <c r="AG54630" s="2"/>
      <c r="AP54630" s="2"/>
      <c r="AY54630" s="2"/>
      <c r="BH54630" s="2"/>
      <c r="BQ54630" s="2"/>
    </row>
    <row r="54631" spans="6:69" x14ac:dyDescent="0.2">
      <c r="F54631" s="9"/>
      <c r="G54631" s="9"/>
      <c r="H54631" s="9"/>
      <c r="I54631" s="9"/>
      <c r="J54631" s="9"/>
      <c r="O54631" s="2"/>
      <c r="X54631" s="2"/>
      <c r="AG54631" s="2"/>
      <c r="AP54631" s="2"/>
      <c r="AY54631" s="2"/>
      <c r="BH54631" s="2"/>
      <c r="BQ54631" s="2"/>
    </row>
    <row r="54632" spans="6:69" x14ac:dyDescent="0.2">
      <c r="F54632" s="9"/>
      <c r="G54632" s="9"/>
      <c r="H54632" s="9"/>
      <c r="I54632" s="9"/>
      <c r="J54632" s="9"/>
      <c r="O54632" s="2"/>
      <c r="X54632" s="2"/>
      <c r="AG54632" s="2"/>
      <c r="AP54632" s="2"/>
      <c r="AY54632" s="2"/>
      <c r="BH54632" s="2"/>
      <c r="BQ54632" s="2"/>
    </row>
    <row r="54633" spans="6:69" x14ac:dyDescent="0.2">
      <c r="F54633" s="9"/>
      <c r="G54633" s="9"/>
      <c r="H54633" s="9"/>
      <c r="I54633" s="9"/>
      <c r="J54633" s="9"/>
      <c r="O54633" s="2"/>
      <c r="X54633" s="2"/>
      <c r="AG54633" s="2"/>
      <c r="AP54633" s="2"/>
      <c r="AY54633" s="2"/>
      <c r="BH54633" s="2"/>
      <c r="BQ54633" s="2"/>
    </row>
    <row r="54634" spans="6:69" x14ac:dyDescent="0.2">
      <c r="F54634" s="9"/>
      <c r="G54634" s="9"/>
      <c r="H54634" s="9"/>
      <c r="I54634" s="9"/>
      <c r="J54634" s="9"/>
      <c r="O54634" s="2"/>
      <c r="X54634" s="2"/>
      <c r="AG54634" s="2"/>
      <c r="AP54634" s="2"/>
      <c r="AY54634" s="2"/>
      <c r="BH54634" s="2"/>
      <c r="BQ54634" s="2"/>
    </row>
    <row r="54635" spans="6:69" x14ac:dyDescent="0.2">
      <c r="F54635" s="9"/>
      <c r="G54635" s="9"/>
      <c r="H54635" s="9"/>
      <c r="I54635" s="9"/>
      <c r="J54635" s="9"/>
      <c r="O54635" s="2"/>
      <c r="X54635" s="2"/>
      <c r="AG54635" s="2"/>
      <c r="AP54635" s="2"/>
      <c r="AY54635" s="2"/>
      <c r="BH54635" s="2"/>
      <c r="BQ54635" s="2"/>
    </row>
    <row r="54636" spans="6:69" x14ac:dyDescent="0.2">
      <c r="F54636" s="9"/>
      <c r="G54636" s="9"/>
      <c r="H54636" s="9"/>
      <c r="I54636" s="9"/>
      <c r="J54636" s="9"/>
      <c r="O54636" s="2"/>
      <c r="X54636" s="2"/>
      <c r="AG54636" s="2"/>
      <c r="AP54636" s="2"/>
      <c r="AY54636" s="2"/>
      <c r="BH54636" s="2"/>
      <c r="BQ54636" s="2"/>
    </row>
    <row r="54637" spans="6:69" x14ac:dyDescent="0.2">
      <c r="F54637" s="9"/>
      <c r="G54637" s="9"/>
      <c r="H54637" s="9"/>
      <c r="I54637" s="9"/>
      <c r="J54637" s="9"/>
      <c r="O54637" s="2"/>
      <c r="X54637" s="2"/>
      <c r="AG54637" s="2"/>
      <c r="AP54637" s="2"/>
      <c r="AY54637" s="2"/>
      <c r="BH54637" s="2"/>
      <c r="BQ54637" s="2"/>
    </row>
    <row r="54638" spans="6:69" x14ac:dyDescent="0.2">
      <c r="F54638" s="9"/>
      <c r="G54638" s="9"/>
      <c r="H54638" s="9"/>
      <c r="I54638" s="9"/>
      <c r="J54638" s="9"/>
      <c r="O54638" s="2"/>
      <c r="X54638" s="2"/>
      <c r="AG54638" s="2"/>
      <c r="AP54638" s="2"/>
      <c r="AY54638" s="2"/>
      <c r="BH54638" s="2"/>
      <c r="BQ54638" s="2"/>
    </row>
    <row r="54639" spans="6:69" x14ac:dyDescent="0.2">
      <c r="F54639" s="9"/>
      <c r="G54639" s="9"/>
      <c r="H54639" s="9"/>
      <c r="I54639" s="9"/>
      <c r="J54639" s="9"/>
      <c r="O54639" s="2"/>
      <c r="X54639" s="2"/>
      <c r="AG54639" s="2"/>
      <c r="AP54639" s="2"/>
      <c r="AY54639" s="2"/>
      <c r="BH54639" s="2"/>
      <c r="BQ54639" s="2"/>
    </row>
    <row r="54640" spans="6:69" x14ac:dyDescent="0.2">
      <c r="F54640" s="9"/>
      <c r="G54640" s="9"/>
      <c r="H54640" s="9"/>
      <c r="I54640" s="9"/>
      <c r="J54640" s="9"/>
      <c r="O54640" s="2"/>
      <c r="X54640" s="2"/>
      <c r="AG54640" s="2"/>
      <c r="AP54640" s="2"/>
      <c r="AY54640" s="2"/>
      <c r="BH54640" s="2"/>
      <c r="BQ54640" s="2"/>
    </row>
    <row r="54641" spans="6:69" x14ac:dyDescent="0.2">
      <c r="F54641" s="9"/>
      <c r="G54641" s="9"/>
      <c r="H54641" s="9"/>
      <c r="I54641" s="9"/>
      <c r="J54641" s="9"/>
      <c r="O54641" s="2"/>
      <c r="X54641" s="2"/>
      <c r="AG54641" s="2"/>
      <c r="AP54641" s="2"/>
      <c r="AY54641" s="2"/>
      <c r="BH54641" s="2"/>
      <c r="BQ54641" s="2"/>
    </row>
    <row r="54642" spans="6:69" x14ac:dyDescent="0.2">
      <c r="F54642" s="9"/>
      <c r="G54642" s="9"/>
      <c r="H54642" s="9"/>
      <c r="I54642" s="9"/>
      <c r="J54642" s="9"/>
      <c r="O54642" s="2"/>
      <c r="X54642" s="2"/>
      <c r="AG54642" s="2"/>
      <c r="AP54642" s="2"/>
      <c r="AY54642" s="2"/>
      <c r="BH54642" s="2"/>
      <c r="BQ54642" s="2"/>
    </row>
    <row r="54643" spans="6:69" x14ac:dyDescent="0.2">
      <c r="F54643" s="9"/>
      <c r="G54643" s="9"/>
      <c r="H54643" s="9"/>
      <c r="I54643" s="9"/>
      <c r="J54643" s="9"/>
      <c r="O54643" s="2"/>
      <c r="X54643" s="2"/>
      <c r="AG54643" s="2"/>
      <c r="AP54643" s="2"/>
      <c r="AY54643" s="2"/>
      <c r="BH54643" s="2"/>
      <c r="BQ54643" s="2"/>
    </row>
    <row r="54644" spans="6:69" x14ac:dyDescent="0.2">
      <c r="F54644" s="9"/>
      <c r="G54644" s="9"/>
      <c r="H54644" s="9"/>
      <c r="I54644" s="9"/>
      <c r="J54644" s="9"/>
      <c r="O54644" s="2"/>
      <c r="X54644" s="2"/>
      <c r="AG54644" s="2"/>
      <c r="AP54644" s="2"/>
      <c r="AY54644" s="2"/>
      <c r="BH54644" s="2"/>
      <c r="BQ54644" s="2"/>
    </row>
    <row r="54645" spans="6:69" x14ac:dyDescent="0.2">
      <c r="F54645" s="9"/>
      <c r="G54645" s="9"/>
      <c r="H54645" s="9"/>
      <c r="I54645" s="9"/>
      <c r="J54645" s="9"/>
      <c r="O54645" s="2"/>
      <c r="X54645" s="2"/>
      <c r="AG54645" s="2"/>
      <c r="AP54645" s="2"/>
      <c r="AY54645" s="2"/>
      <c r="BH54645" s="2"/>
      <c r="BQ54645" s="2"/>
    </row>
    <row r="54646" spans="6:69" x14ac:dyDescent="0.2">
      <c r="F54646" s="9"/>
      <c r="G54646" s="9"/>
      <c r="H54646" s="9"/>
      <c r="I54646" s="9"/>
      <c r="J54646" s="9"/>
      <c r="O54646" s="2"/>
      <c r="X54646" s="2"/>
      <c r="AG54646" s="2"/>
      <c r="AP54646" s="2"/>
      <c r="AY54646" s="2"/>
      <c r="BH54646" s="2"/>
      <c r="BQ54646" s="2"/>
    </row>
    <row r="54647" spans="6:69" x14ac:dyDescent="0.2">
      <c r="F54647" s="9"/>
      <c r="G54647" s="9"/>
      <c r="H54647" s="9"/>
      <c r="I54647" s="9"/>
      <c r="J54647" s="9"/>
      <c r="O54647" s="2"/>
      <c r="X54647" s="2"/>
      <c r="AG54647" s="2"/>
      <c r="AP54647" s="2"/>
      <c r="AY54647" s="2"/>
      <c r="BH54647" s="2"/>
      <c r="BQ54647" s="2"/>
    </row>
    <row r="54648" spans="6:69" x14ac:dyDescent="0.2">
      <c r="F54648" s="9"/>
      <c r="G54648" s="9"/>
      <c r="H54648" s="9"/>
      <c r="I54648" s="9"/>
      <c r="J54648" s="9"/>
      <c r="O54648" s="2"/>
      <c r="X54648" s="2"/>
      <c r="AG54648" s="2"/>
      <c r="AP54648" s="2"/>
      <c r="AY54648" s="2"/>
      <c r="BH54648" s="2"/>
      <c r="BQ54648" s="2"/>
    </row>
    <row r="54649" spans="6:69" x14ac:dyDescent="0.2">
      <c r="F54649" s="9"/>
      <c r="G54649" s="9"/>
      <c r="H54649" s="9"/>
      <c r="I54649" s="9"/>
      <c r="J54649" s="9"/>
      <c r="O54649" s="2"/>
      <c r="X54649" s="2"/>
      <c r="AG54649" s="2"/>
      <c r="AP54649" s="2"/>
      <c r="AY54649" s="2"/>
      <c r="BH54649" s="2"/>
      <c r="BQ54649" s="2"/>
    </row>
    <row r="54650" spans="6:69" x14ac:dyDescent="0.2">
      <c r="F54650" s="9"/>
      <c r="G54650" s="9"/>
      <c r="H54650" s="9"/>
      <c r="I54650" s="9"/>
      <c r="J54650" s="9"/>
      <c r="O54650" s="2"/>
      <c r="X54650" s="2"/>
      <c r="AG54650" s="2"/>
      <c r="AP54650" s="2"/>
      <c r="AY54650" s="2"/>
      <c r="BH54650" s="2"/>
      <c r="BQ54650" s="2"/>
    </row>
    <row r="54651" spans="6:69" x14ac:dyDescent="0.2">
      <c r="F54651" s="9"/>
      <c r="G54651" s="9"/>
      <c r="H54651" s="9"/>
      <c r="I54651" s="9"/>
      <c r="J54651" s="9"/>
      <c r="O54651" s="2"/>
      <c r="X54651" s="2"/>
      <c r="AG54651" s="2"/>
      <c r="AP54651" s="2"/>
      <c r="AY54651" s="2"/>
      <c r="BH54651" s="2"/>
      <c r="BQ54651" s="2"/>
    </row>
    <row r="54652" spans="6:69" x14ac:dyDescent="0.2">
      <c r="F54652" s="9"/>
      <c r="G54652" s="9"/>
      <c r="H54652" s="9"/>
      <c r="I54652" s="9"/>
      <c r="J54652" s="9"/>
      <c r="O54652" s="2"/>
      <c r="X54652" s="2"/>
      <c r="AG54652" s="2"/>
      <c r="AP54652" s="2"/>
      <c r="AY54652" s="2"/>
      <c r="BH54652" s="2"/>
      <c r="BQ54652" s="2"/>
    </row>
    <row r="54653" spans="6:69" x14ac:dyDescent="0.2">
      <c r="F54653" s="9"/>
      <c r="G54653" s="9"/>
      <c r="H54653" s="9"/>
      <c r="I54653" s="9"/>
      <c r="J54653" s="9"/>
      <c r="O54653" s="2"/>
      <c r="X54653" s="2"/>
      <c r="AG54653" s="2"/>
      <c r="AP54653" s="2"/>
      <c r="AY54653" s="2"/>
      <c r="BH54653" s="2"/>
      <c r="BQ54653" s="2"/>
    </row>
    <row r="54654" spans="6:69" x14ac:dyDescent="0.2">
      <c r="F54654" s="9"/>
      <c r="G54654" s="9"/>
      <c r="H54654" s="9"/>
      <c r="I54654" s="9"/>
      <c r="J54654" s="9"/>
      <c r="O54654" s="2"/>
      <c r="X54654" s="2"/>
      <c r="AG54654" s="2"/>
      <c r="AP54654" s="2"/>
      <c r="AY54654" s="2"/>
      <c r="BH54654" s="2"/>
      <c r="BQ54654" s="2"/>
    </row>
    <row r="54655" spans="6:69" x14ac:dyDescent="0.2">
      <c r="F54655" s="9"/>
      <c r="G54655" s="9"/>
      <c r="H54655" s="9"/>
      <c r="I54655" s="9"/>
      <c r="J54655" s="9"/>
      <c r="O54655" s="2"/>
      <c r="X54655" s="2"/>
      <c r="AG54655" s="2"/>
      <c r="AP54655" s="2"/>
      <c r="AY54655" s="2"/>
      <c r="BH54655" s="2"/>
      <c r="BQ54655" s="2"/>
    </row>
    <row r="54656" spans="6:69" x14ac:dyDescent="0.2">
      <c r="F54656" s="9"/>
      <c r="G54656" s="9"/>
      <c r="H54656" s="9"/>
      <c r="I54656" s="9"/>
      <c r="J54656" s="9"/>
      <c r="O54656" s="2"/>
      <c r="X54656" s="2"/>
      <c r="AG54656" s="2"/>
      <c r="AP54656" s="2"/>
      <c r="AY54656" s="2"/>
      <c r="BH54656" s="2"/>
      <c r="BQ54656" s="2"/>
    </row>
    <row r="54657" spans="6:69" x14ac:dyDescent="0.2">
      <c r="F54657" s="9"/>
      <c r="G54657" s="9"/>
      <c r="H54657" s="9"/>
      <c r="I54657" s="9"/>
      <c r="J54657" s="9"/>
      <c r="O54657" s="2"/>
      <c r="X54657" s="2"/>
      <c r="AG54657" s="2"/>
      <c r="AP54657" s="2"/>
      <c r="AY54657" s="2"/>
      <c r="BH54657" s="2"/>
      <c r="BQ54657" s="2"/>
    </row>
    <row r="54658" spans="6:69" x14ac:dyDescent="0.2">
      <c r="F54658" s="9"/>
      <c r="G54658" s="9"/>
      <c r="H54658" s="9"/>
      <c r="I54658" s="9"/>
      <c r="J54658" s="9"/>
      <c r="O54658" s="2"/>
      <c r="X54658" s="2"/>
      <c r="AG54658" s="2"/>
      <c r="AP54658" s="2"/>
      <c r="AY54658" s="2"/>
      <c r="BH54658" s="2"/>
      <c r="BQ54658" s="2"/>
    </row>
    <row r="54659" spans="6:69" x14ac:dyDescent="0.2">
      <c r="F54659" s="9"/>
      <c r="G54659" s="9"/>
      <c r="H54659" s="9"/>
      <c r="I54659" s="9"/>
      <c r="J54659" s="9"/>
      <c r="O54659" s="2"/>
      <c r="X54659" s="2"/>
      <c r="AG54659" s="2"/>
      <c r="AP54659" s="2"/>
      <c r="AY54659" s="2"/>
      <c r="BH54659" s="2"/>
      <c r="BQ54659" s="2"/>
    </row>
    <row r="54660" spans="6:69" x14ac:dyDescent="0.2">
      <c r="F54660" s="9"/>
      <c r="G54660" s="9"/>
      <c r="H54660" s="9"/>
      <c r="I54660" s="9"/>
      <c r="J54660" s="9"/>
      <c r="O54660" s="2"/>
      <c r="X54660" s="2"/>
      <c r="AG54660" s="2"/>
      <c r="AP54660" s="2"/>
      <c r="AY54660" s="2"/>
      <c r="BH54660" s="2"/>
      <c r="BQ54660" s="2"/>
    </row>
    <row r="54661" spans="6:69" x14ac:dyDescent="0.2">
      <c r="F54661" s="9"/>
      <c r="G54661" s="9"/>
      <c r="H54661" s="9"/>
      <c r="I54661" s="9"/>
      <c r="J54661" s="9"/>
      <c r="O54661" s="2"/>
      <c r="X54661" s="2"/>
      <c r="AG54661" s="2"/>
      <c r="AP54661" s="2"/>
      <c r="AY54661" s="2"/>
      <c r="BH54661" s="2"/>
      <c r="BQ54661" s="2"/>
    </row>
    <row r="54662" spans="6:69" x14ac:dyDescent="0.2">
      <c r="F54662" s="9"/>
      <c r="G54662" s="9"/>
      <c r="H54662" s="9"/>
      <c r="I54662" s="9"/>
      <c r="J54662" s="9"/>
      <c r="O54662" s="2"/>
      <c r="X54662" s="2"/>
      <c r="AG54662" s="2"/>
      <c r="AP54662" s="2"/>
      <c r="AY54662" s="2"/>
      <c r="BH54662" s="2"/>
      <c r="BQ54662" s="2"/>
    </row>
    <row r="54663" spans="6:69" x14ac:dyDescent="0.2">
      <c r="F54663" s="9"/>
      <c r="G54663" s="9"/>
      <c r="H54663" s="9"/>
      <c r="I54663" s="9"/>
      <c r="J54663" s="9"/>
      <c r="O54663" s="2"/>
      <c r="X54663" s="2"/>
      <c r="AG54663" s="2"/>
      <c r="AP54663" s="2"/>
      <c r="AY54663" s="2"/>
      <c r="BH54663" s="2"/>
      <c r="BQ54663" s="2"/>
    </row>
    <row r="54664" spans="6:69" x14ac:dyDescent="0.2">
      <c r="F54664" s="9"/>
      <c r="G54664" s="9"/>
      <c r="H54664" s="9"/>
      <c r="I54664" s="9"/>
      <c r="J54664" s="9"/>
      <c r="O54664" s="2"/>
      <c r="X54664" s="2"/>
      <c r="AG54664" s="2"/>
      <c r="AP54664" s="2"/>
      <c r="AY54664" s="2"/>
      <c r="BH54664" s="2"/>
      <c r="BQ54664" s="2"/>
    </row>
    <row r="54665" spans="6:69" x14ac:dyDescent="0.2">
      <c r="F54665" s="9"/>
      <c r="G54665" s="9"/>
      <c r="H54665" s="9"/>
      <c r="I54665" s="9"/>
      <c r="J54665" s="9"/>
      <c r="O54665" s="2"/>
      <c r="X54665" s="2"/>
      <c r="AG54665" s="2"/>
      <c r="AP54665" s="2"/>
      <c r="AY54665" s="2"/>
      <c r="BH54665" s="2"/>
      <c r="BQ54665" s="2"/>
    </row>
    <row r="54666" spans="6:69" x14ac:dyDescent="0.2">
      <c r="F54666" s="9"/>
      <c r="G54666" s="9"/>
      <c r="H54666" s="9"/>
      <c r="I54666" s="9"/>
      <c r="J54666" s="9"/>
      <c r="O54666" s="2"/>
      <c r="X54666" s="2"/>
      <c r="AG54666" s="2"/>
      <c r="AP54666" s="2"/>
      <c r="AY54666" s="2"/>
      <c r="BH54666" s="2"/>
      <c r="BQ54666" s="2"/>
    </row>
    <row r="54667" spans="6:69" x14ac:dyDescent="0.2">
      <c r="F54667" s="9"/>
      <c r="G54667" s="9"/>
      <c r="H54667" s="9"/>
      <c r="I54667" s="9"/>
      <c r="J54667" s="9"/>
      <c r="O54667" s="2"/>
      <c r="X54667" s="2"/>
      <c r="AG54667" s="2"/>
      <c r="AP54667" s="2"/>
      <c r="AY54667" s="2"/>
      <c r="BH54667" s="2"/>
      <c r="BQ54667" s="2"/>
    </row>
    <row r="54668" spans="6:69" x14ac:dyDescent="0.2">
      <c r="F54668" s="9"/>
      <c r="G54668" s="9"/>
      <c r="H54668" s="9"/>
      <c r="I54668" s="9"/>
      <c r="J54668" s="9"/>
      <c r="O54668" s="2"/>
      <c r="X54668" s="2"/>
      <c r="AG54668" s="2"/>
      <c r="AP54668" s="2"/>
      <c r="AY54668" s="2"/>
      <c r="BH54668" s="2"/>
      <c r="BQ54668" s="2"/>
    </row>
    <row r="54669" spans="6:69" x14ac:dyDescent="0.2">
      <c r="F54669" s="9"/>
      <c r="G54669" s="9"/>
      <c r="H54669" s="9"/>
      <c r="I54669" s="9"/>
      <c r="J54669" s="9"/>
      <c r="O54669" s="2"/>
      <c r="X54669" s="2"/>
      <c r="AG54669" s="2"/>
      <c r="AP54669" s="2"/>
      <c r="AY54669" s="2"/>
      <c r="BH54669" s="2"/>
      <c r="BQ54669" s="2"/>
    </row>
    <row r="54670" spans="6:69" x14ac:dyDescent="0.2">
      <c r="F54670" s="9"/>
      <c r="G54670" s="9"/>
      <c r="H54670" s="9"/>
      <c r="I54670" s="9"/>
      <c r="J54670" s="9"/>
      <c r="O54670" s="2"/>
      <c r="X54670" s="2"/>
      <c r="AG54670" s="2"/>
      <c r="AP54670" s="2"/>
      <c r="AY54670" s="2"/>
      <c r="BH54670" s="2"/>
      <c r="BQ54670" s="2"/>
    </row>
    <row r="54671" spans="6:69" x14ac:dyDescent="0.2">
      <c r="F54671" s="9"/>
      <c r="G54671" s="9"/>
      <c r="H54671" s="9"/>
      <c r="I54671" s="9"/>
      <c r="J54671" s="9"/>
      <c r="O54671" s="2"/>
      <c r="X54671" s="2"/>
      <c r="AG54671" s="2"/>
      <c r="AP54671" s="2"/>
      <c r="AY54671" s="2"/>
      <c r="BH54671" s="2"/>
      <c r="BQ54671" s="2"/>
    </row>
    <row r="54672" spans="6:69" x14ac:dyDescent="0.2">
      <c r="F54672" s="9"/>
      <c r="G54672" s="9"/>
      <c r="H54672" s="9"/>
      <c r="I54672" s="9"/>
      <c r="J54672" s="9"/>
      <c r="O54672" s="2"/>
      <c r="X54672" s="2"/>
      <c r="AG54672" s="2"/>
      <c r="AP54672" s="2"/>
      <c r="AY54672" s="2"/>
      <c r="BH54672" s="2"/>
      <c r="BQ54672" s="2"/>
    </row>
    <row r="54673" spans="6:69" x14ac:dyDescent="0.2">
      <c r="F54673" s="9"/>
      <c r="G54673" s="9"/>
      <c r="H54673" s="9"/>
      <c r="I54673" s="9"/>
      <c r="J54673" s="9"/>
      <c r="O54673" s="2"/>
      <c r="X54673" s="2"/>
      <c r="AG54673" s="2"/>
      <c r="AP54673" s="2"/>
      <c r="AY54673" s="2"/>
      <c r="BH54673" s="2"/>
      <c r="BQ54673" s="2"/>
    </row>
    <row r="54674" spans="6:69" x14ac:dyDescent="0.2">
      <c r="F54674" s="9"/>
      <c r="G54674" s="9"/>
      <c r="H54674" s="9"/>
      <c r="I54674" s="9"/>
      <c r="J54674" s="9"/>
      <c r="O54674" s="2"/>
      <c r="X54674" s="2"/>
      <c r="AG54674" s="2"/>
      <c r="AP54674" s="2"/>
      <c r="AY54674" s="2"/>
      <c r="BH54674" s="2"/>
      <c r="BQ54674" s="2"/>
    </row>
    <row r="54675" spans="6:69" x14ac:dyDescent="0.2">
      <c r="F54675" s="9"/>
      <c r="G54675" s="9"/>
      <c r="H54675" s="9"/>
      <c r="I54675" s="9"/>
      <c r="J54675" s="9"/>
      <c r="O54675" s="2"/>
      <c r="X54675" s="2"/>
      <c r="AG54675" s="2"/>
      <c r="AP54675" s="2"/>
      <c r="AY54675" s="2"/>
      <c r="BH54675" s="2"/>
      <c r="BQ54675" s="2"/>
    </row>
    <row r="54676" spans="6:69" x14ac:dyDescent="0.2">
      <c r="F54676" s="9"/>
      <c r="G54676" s="9"/>
      <c r="H54676" s="9"/>
      <c r="I54676" s="9"/>
      <c r="J54676" s="9"/>
      <c r="O54676" s="2"/>
      <c r="X54676" s="2"/>
      <c r="AG54676" s="2"/>
      <c r="AP54676" s="2"/>
      <c r="AY54676" s="2"/>
      <c r="BH54676" s="2"/>
      <c r="BQ54676" s="2"/>
    </row>
    <row r="54677" spans="6:69" x14ac:dyDescent="0.2">
      <c r="F54677" s="9"/>
      <c r="G54677" s="9"/>
      <c r="H54677" s="9"/>
      <c r="I54677" s="9"/>
      <c r="J54677" s="9"/>
      <c r="O54677" s="2"/>
      <c r="X54677" s="2"/>
      <c r="AG54677" s="2"/>
      <c r="AP54677" s="2"/>
      <c r="AY54677" s="2"/>
      <c r="BH54677" s="2"/>
      <c r="BQ54677" s="2"/>
    </row>
    <row r="54678" spans="6:69" x14ac:dyDescent="0.2">
      <c r="F54678" s="9"/>
      <c r="G54678" s="9"/>
      <c r="H54678" s="9"/>
      <c r="I54678" s="9"/>
      <c r="J54678" s="9"/>
      <c r="O54678" s="2"/>
      <c r="X54678" s="2"/>
      <c r="AG54678" s="2"/>
      <c r="AP54678" s="2"/>
      <c r="AY54678" s="2"/>
      <c r="BH54678" s="2"/>
      <c r="BQ54678" s="2"/>
    </row>
    <row r="54679" spans="6:69" x14ac:dyDescent="0.2">
      <c r="F54679" s="9"/>
      <c r="G54679" s="9"/>
      <c r="H54679" s="9"/>
      <c r="I54679" s="9"/>
      <c r="J54679" s="9"/>
      <c r="O54679" s="2"/>
      <c r="X54679" s="2"/>
      <c r="AG54679" s="2"/>
      <c r="AP54679" s="2"/>
      <c r="AY54679" s="2"/>
      <c r="BH54679" s="2"/>
      <c r="BQ54679" s="2"/>
    </row>
    <row r="54680" spans="6:69" x14ac:dyDescent="0.2">
      <c r="F54680" s="9"/>
      <c r="G54680" s="9"/>
      <c r="H54680" s="9"/>
      <c r="I54680" s="9"/>
      <c r="J54680" s="9"/>
      <c r="O54680" s="2"/>
      <c r="X54680" s="2"/>
      <c r="AG54680" s="2"/>
      <c r="AP54680" s="2"/>
      <c r="AY54680" s="2"/>
      <c r="BH54680" s="2"/>
      <c r="BQ54680" s="2"/>
    </row>
    <row r="54681" spans="6:69" x14ac:dyDescent="0.2">
      <c r="F54681" s="9"/>
      <c r="G54681" s="9"/>
      <c r="H54681" s="9"/>
      <c r="I54681" s="9"/>
      <c r="J54681" s="9"/>
      <c r="O54681" s="2"/>
      <c r="X54681" s="2"/>
      <c r="AG54681" s="2"/>
      <c r="AP54681" s="2"/>
      <c r="AY54681" s="2"/>
      <c r="BH54681" s="2"/>
      <c r="BQ54681" s="2"/>
    </row>
    <row r="54682" spans="6:69" x14ac:dyDescent="0.2">
      <c r="F54682" s="9"/>
      <c r="G54682" s="9"/>
      <c r="H54682" s="9"/>
      <c r="I54682" s="9"/>
      <c r="J54682" s="9"/>
      <c r="O54682" s="2"/>
      <c r="X54682" s="2"/>
      <c r="AG54682" s="2"/>
      <c r="AP54682" s="2"/>
      <c r="AY54682" s="2"/>
      <c r="BH54682" s="2"/>
      <c r="BQ54682" s="2"/>
    </row>
    <row r="54683" spans="6:69" x14ac:dyDescent="0.2">
      <c r="F54683" s="9"/>
      <c r="G54683" s="9"/>
      <c r="H54683" s="9"/>
      <c r="I54683" s="9"/>
      <c r="J54683" s="9"/>
      <c r="O54683" s="2"/>
      <c r="X54683" s="2"/>
      <c r="AG54683" s="2"/>
      <c r="AP54683" s="2"/>
      <c r="AY54683" s="2"/>
      <c r="BH54683" s="2"/>
      <c r="BQ54683" s="2"/>
    </row>
    <row r="54684" spans="6:69" x14ac:dyDescent="0.2">
      <c r="F54684" s="9"/>
      <c r="G54684" s="9"/>
      <c r="H54684" s="9"/>
      <c r="I54684" s="9"/>
      <c r="J54684" s="9"/>
      <c r="O54684" s="2"/>
      <c r="X54684" s="2"/>
      <c r="AG54684" s="2"/>
      <c r="AP54684" s="2"/>
      <c r="AY54684" s="2"/>
      <c r="BH54684" s="2"/>
      <c r="BQ54684" s="2"/>
    </row>
    <row r="54685" spans="6:69" x14ac:dyDescent="0.2">
      <c r="F54685" s="9"/>
      <c r="G54685" s="9"/>
      <c r="H54685" s="9"/>
      <c r="I54685" s="9"/>
      <c r="J54685" s="9"/>
      <c r="O54685" s="2"/>
      <c r="X54685" s="2"/>
      <c r="AG54685" s="2"/>
      <c r="AP54685" s="2"/>
      <c r="AY54685" s="2"/>
      <c r="BH54685" s="2"/>
      <c r="BQ54685" s="2"/>
    </row>
    <row r="54686" spans="6:69" x14ac:dyDescent="0.2">
      <c r="F54686" s="9"/>
      <c r="G54686" s="9"/>
      <c r="H54686" s="9"/>
      <c r="I54686" s="9"/>
      <c r="J54686" s="9"/>
      <c r="O54686" s="2"/>
      <c r="X54686" s="2"/>
      <c r="AG54686" s="2"/>
      <c r="AP54686" s="2"/>
      <c r="AY54686" s="2"/>
      <c r="BH54686" s="2"/>
      <c r="BQ54686" s="2"/>
    </row>
    <row r="54687" spans="6:69" x14ac:dyDescent="0.2">
      <c r="F54687" s="9"/>
      <c r="G54687" s="9"/>
      <c r="H54687" s="9"/>
      <c r="I54687" s="9"/>
      <c r="J54687" s="9"/>
      <c r="O54687" s="2"/>
      <c r="X54687" s="2"/>
      <c r="AG54687" s="2"/>
      <c r="AP54687" s="2"/>
      <c r="AY54687" s="2"/>
      <c r="BH54687" s="2"/>
      <c r="BQ54687" s="2"/>
    </row>
    <row r="54688" spans="6:69" x14ac:dyDescent="0.2">
      <c r="F54688" s="9"/>
      <c r="G54688" s="9"/>
      <c r="H54688" s="9"/>
      <c r="I54688" s="9"/>
      <c r="J54688" s="9"/>
      <c r="O54688" s="2"/>
      <c r="X54688" s="2"/>
      <c r="AG54688" s="2"/>
      <c r="AP54688" s="2"/>
      <c r="AY54688" s="2"/>
      <c r="BH54688" s="2"/>
      <c r="BQ54688" s="2"/>
    </row>
    <row r="54689" spans="6:69" x14ac:dyDescent="0.2">
      <c r="F54689" s="9"/>
      <c r="G54689" s="9"/>
      <c r="H54689" s="9"/>
      <c r="I54689" s="9"/>
      <c r="J54689" s="9"/>
      <c r="O54689" s="2"/>
      <c r="X54689" s="2"/>
      <c r="AG54689" s="2"/>
      <c r="AP54689" s="2"/>
      <c r="AY54689" s="2"/>
      <c r="BH54689" s="2"/>
      <c r="BQ54689" s="2"/>
    </row>
    <row r="54690" spans="6:69" x14ac:dyDescent="0.2">
      <c r="F54690" s="9"/>
      <c r="G54690" s="9"/>
      <c r="H54690" s="9"/>
      <c r="I54690" s="9"/>
      <c r="J54690" s="9"/>
      <c r="O54690" s="2"/>
      <c r="X54690" s="2"/>
      <c r="AG54690" s="2"/>
      <c r="AP54690" s="2"/>
      <c r="AY54690" s="2"/>
      <c r="BH54690" s="2"/>
      <c r="BQ54690" s="2"/>
    </row>
    <row r="54691" spans="6:69" x14ac:dyDescent="0.2">
      <c r="F54691" s="9"/>
      <c r="G54691" s="9"/>
      <c r="H54691" s="9"/>
      <c r="I54691" s="9"/>
      <c r="J54691" s="9"/>
      <c r="O54691" s="2"/>
      <c r="X54691" s="2"/>
      <c r="AG54691" s="2"/>
      <c r="AP54691" s="2"/>
      <c r="AY54691" s="2"/>
      <c r="BH54691" s="2"/>
      <c r="BQ54691" s="2"/>
    </row>
    <row r="54692" spans="6:69" x14ac:dyDescent="0.2">
      <c r="F54692" s="9"/>
      <c r="G54692" s="9"/>
      <c r="H54692" s="9"/>
      <c r="I54692" s="9"/>
      <c r="J54692" s="9"/>
      <c r="O54692" s="2"/>
      <c r="X54692" s="2"/>
      <c r="AG54692" s="2"/>
      <c r="AP54692" s="2"/>
      <c r="AY54692" s="2"/>
      <c r="BH54692" s="2"/>
      <c r="BQ54692" s="2"/>
    </row>
    <row r="54693" spans="6:69" x14ac:dyDescent="0.2">
      <c r="F54693" s="9"/>
      <c r="G54693" s="9"/>
      <c r="H54693" s="9"/>
      <c r="I54693" s="9"/>
      <c r="J54693" s="9"/>
      <c r="O54693" s="2"/>
      <c r="X54693" s="2"/>
      <c r="AG54693" s="2"/>
      <c r="AP54693" s="2"/>
      <c r="AY54693" s="2"/>
      <c r="BH54693" s="2"/>
      <c r="BQ54693" s="2"/>
    </row>
    <row r="54694" spans="6:69" x14ac:dyDescent="0.2">
      <c r="F54694" s="9"/>
      <c r="G54694" s="9"/>
      <c r="H54694" s="9"/>
      <c r="I54694" s="9"/>
      <c r="J54694" s="9"/>
      <c r="O54694" s="2"/>
      <c r="X54694" s="2"/>
      <c r="AG54694" s="2"/>
      <c r="AP54694" s="2"/>
      <c r="AY54694" s="2"/>
      <c r="BH54694" s="2"/>
      <c r="BQ54694" s="2"/>
    </row>
    <row r="54695" spans="6:69" x14ac:dyDescent="0.2">
      <c r="F54695" s="9"/>
      <c r="G54695" s="9"/>
      <c r="H54695" s="9"/>
      <c r="I54695" s="9"/>
      <c r="J54695" s="9"/>
      <c r="O54695" s="2"/>
      <c r="X54695" s="2"/>
      <c r="AG54695" s="2"/>
      <c r="AP54695" s="2"/>
      <c r="AY54695" s="2"/>
      <c r="BH54695" s="2"/>
      <c r="BQ54695" s="2"/>
    </row>
    <row r="54696" spans="6:69" x14ac:dyDescent="0.2">
      <c r="F54696" s="9"/>
      <c r="G54696" s="9"/>
      <c r="H54696" s="9"/>
      <c r="I54696" s="9"/>
      <c r="J54696" s="9"/>
      <c r="O54696" s="2"/>
      <c r="X54696" s="2"/>
      <c r="AG54696" s="2"/>
      <c r="AP54696" s="2"/>
      <c r="AY54696" s="2"/>
      <c r="BH54696" s="2"/>
      <c r="BQ54696" s="2"/>
    </row>
    <row r="54697" spans="6:69" x14ac:dyDescent="0.2">
      <c r="F54697" s="9"/>
      <c r="G54697" s="9"/>
      <c r="H54697" s="9"/>
      <c r="I54697" s="9"/>
      <c r="J54697" s="9"/>
      <c r="O54697" s="2"/>
      <c r="X54697" s="2"/>
      <c r="AG54697" s="2"/>
      <c r="AP54697" s="2"/>
      <c r="AY54697" s="2"/>
      <c r="BH54697" s="2"/>
      <c r="BQ54697" s="2"/>
    </row>
    <row r="54698" spans="6:69" x14ac:dyDescent="0.2">
      <c r="F54698" s="9"/>
      <c r="G54698" s="9"/>
      <c r="H54698" s="9"/>
      <c r="I54698" s="9"/>
      <c r="J54698" s="9"/>
      <c r="O54698" s="2"/>
      <c r="X54698" s="2"/>
      <c r="AG54698" s="2"/>
      <c r="AP54698" s="2"/>
      <c r="AY54698" s="2"/>
      <c r="BH54698" s="2"/>
      <c r="BQ54698" s="2"/>
    </row>
    <row r="54699" spans="6:69" x14ac:dyDescent="0.2">
      <c r="F54699" s="9"/>
      <c r="G54699" s="9"/>
      <c r="H54699" s="9"/>
      <c r="I54699" s="9"/>
      <c r="J54699" s="9"/>
      <c r="O54699" s="2"/>
      <c r="X54699" s="2"/>
      <c r="AG54699" s="2"/>
      <c r="AP54699" s="2"/>
      <c r="AY54699" s="2"/>
      <c r="BH54699" s="2"/>
      <c r="BQ54699" s="2"/>
    </row>
    <row r="54700" spans="6:69" x14ac:dyDescent="0.2">
      <c r="F54700" s="9"/>
      <c r="G54700" s="9"/>
      <c r="H54700" s="9"/>
      <c r="I54700" s="9"/>
      <c r="J54700" s="9"/>
      <c r="O54700" s="2"/>
      <c r="X54700" s="2"/>
      <c r="AG54700" s="2"/>
      <c r="AP54700" s="2"/>
      <c r="AY54700" s="2"/>
      <c r="BH54700" s="2"/>
      <c r="BQ54700" s="2"/>
    </row>
    <row r="54701" spans="6:69" x14ac:dyDescent="0.2">
      <c r="F54701" s="9"/>
      <c r="G54701" s="9"/>
      <c r="H54701" s="9"/>
      <c r="I54701" s="9"/>
      <c r="J54701" s="9"/>
      <c r="O54701" s="2"/>
      <c r="X54701" s="2"/>
      <c r="AG54701" s="2"/>
      <c r="AP54701" s="2"/>
      <c r="AY54701" s="2"/>
      <c r="BH54701" s="2"/>
      <c r="BQ54701" s="2"/>
    </row>
    <row r="54702" spans="6:69" x14ac:dyDescent="0.2">
      <c r="F54702" s="9"/>
      <c r="G54702" s="9"/>
      <c r="H54702" s="9"/>
      <c r="I54702" s="9"/>
      <c r="J54702" s="9"/>
      <c r="O54702" s="2"/>
      <c r="X54702" s="2"/>
      <c r="AG54702" s="2"/>
      <c r="AP54702" s="2"/>
      <c r="AY54702" s="2"/>
      <c r="BH54702" s="2"/>
      <c r="BQ54702" s="2"/>
    </row>
    <row r="54703" spans="6:69" x14ac:dyDescent="0.2">
      <c r="F54703" s="9"/>
      <c r="G54703" s="9"/>
      <c r="H54703" s="9"/>
      <c r="I54703" s="9"/>
      <c r="J54703" s="9"/>
      <c r="O54703" s="2"/>
      <c r="X54703" s="2"/>
      <c r="AG54703" s="2"/>
      <c r="AP54703" s="2"/>
      <c r="AY54703" s="2"/>
      <c r="BH54703" s="2"/>
      <c r="BQ54703" s="2"/>
    </row>
    <row r="54704" spans="6:69" x14ac:dyDescent="0.2">
      <c r="F54704" s="9"/>
      <c r="G54704" s="9"/>
      <c r="H54704" s="9"/>
      <c r="I54704" s="9"/>
      <c r="J54704" s="9"/>
      <c r="O54704" s="2"/>
      <c r="X54704" s="2"/>
      <c r="AG54704" s="2"/>
      <c r="AP54704" s="2"/>
      <c r="AY54704" s="2"/>
      <c r="BH54704" s="2"/>
      <c r="BQ54704" s="2"/>
    </row>
    <row r="54705" spans="6:69" x14ac:dyDescent="0.2">
      <c r="F54705" s="9"/>
      <c r="G54705" s="9"/>
      <c r="H54705" s="9"/>
      <c r="I54705" s="9"/>
      <c r="J54705" s="9"/>
      <c r="O54705" s="2"/>
      <c r="X54705" s="2"/>
      <c r="AG54705" s="2"/>
      <c r="AP54705" s="2"/>
      <c r="AY54705" s="2"/>
      <c r="BH54705" s="2"/>
      <c r="BQ54705" s="2"/>
    </row>
    <row r="54706" spans="6:69" x14ac:dyDescent="0.2">
      <c r="F54706" s="9"/>
      <c r="G54706" s="9"/>
      <c r="H54706" s="9"/>
      <c r="I54706" s="9"/>
      <c r="J54706" s="9"/>
      <c r="O54706" s="2"/>
      <c r="X54706" s="2"/>
      <c r="AG54706" s="2"/>
      <c r="AP54706" s="2"/>
      <c r="AY54706" s="2"/>
      <c r="BH54706" s="2"/>
      <c r="BQ54706" s="2"/>
    </row>
    <row r="54707" spans="6:69" x14ac:dyDescent="0.2">
      <c r="F54707" s="9"/>
      <c r="G54707" s="9"/>
      <c r="H54707" s="9"/>
      <c r="I54707" s="9"/>
      <c r="J54707" s="9"/>
      <c r="O54707" s="2"/>
      <c r="X54707" s="2"/>
      <c r="AG54707" s="2"/>
      <c r="AP54707" s="2"/>
      <c r="AY54707" s="2"/>
      <c r="BH54707" s="2"/>
      <c r="BQ54707" s="2"/>
    </row>
    <row r="54708" spans="6:69" x14ac:dyDescent="0.2">
      <c r="F54708" s="9"/>
      <c r="G54708" s="9"/>
      <c r="H54708" s="9"/>
      <c r="I54708" s="9"/>
      <c r="J54708" s="9"/>
      <c r="O54708" s="2"/>
      <c r="X54708" s="2"/>
      <c r="AG54708" s="2"/>
      <c r="AP54708" s="2"/>
      <c r="AY54708" s="2"/>
      <c r="BH54708" s="2"/>
      <c r="BQ54708" s="2"/>
    </row>
    <row r="54709" spans="6:69" x14ac:dyDescent="0.2">
      <c r="F54709" s="9"/>
      <c r="G54709" s="9"/>
      <c r="H54709" s="9"/>
      <c r="I54709" s="9"/>
      <c r="J54709" s="9"/>
      <c r="O54709" s="2"/>
      <c r="X54709" s="2"/>
      <c r="AG54709" s="2"/>
      <c r="AP54709" s="2"/>
      <c r="AY54709" s="2"/>
      <c r="BH54709" s="2"/>
      <c r="BQ54709" s="2"/>
    </row>
    <row r="54710" spans="6:69" x14ac:dyDescent="0.2">
      <c r="F54710" s="9"/>
      <c r="G54710" s="9"/>
      <c r="H54710" s="9"/>
      <c r="I54710" s="9"/>
      <c r="J54710" s="9"/>
      <c r="O54710" s="2"/>
      <c r="X54710" s="2"/>
      <c r="AG54710" s="2"/>
      <c r="AP54710" s="2"/>
      <c r="AY54710" s="2"/>
      <c r="BH54710" s="2"/>
      <c r="BQ54710" s="2"/>
    </row>
    <row r="54711" spans="6:69" x14ac:dyDescent="0.2">
      <c r="F54711" s="9"/>
      <c r="G54711" s="9"/>
      <c r="H54711" s="9"/>
      <c r="I54711" s="9"/>
      <c r="J54711" s="9"/>
      <c r="O54711" s="2"/>
      <c r="X54711" s="2"/>
      <c r="AG54711" s="2"/>
      <c r="AP54711" s="2"/>
      <c r="AY54711" s="2"/>
      <c r="BH54711" s="2"/>
      <c r="BQ54711" s="2"/>
    </row>
    <row r="54712" spans="6:69" x14ac:dyDescent="0.2">
      <c r="F54712" s="9"/>
      <c r="G54712" s="9"/>
      <c r="H54712" s="9"/>
      <c r="I54712" s="9"/>
      <c r="J54712" s="9"/>
      <c r="O54712" s="2"/>
      <c r="X54712" s="2"/>
      <c r="AG54712" s="2"/>
      <c r="AP54712" s="2"/>
      <c r="AY54712" s="2"/>
      <c r="BH54712" s="2"/>
      <c r="BQ54712" s="2"/>
    </row>
    <row r="54713" spans="6:69" x14ac:dyDescent="0.2">
      <c r="F54713" s="9"/>
      <c r="G54713" s="9"/>
      <c r="H54713" s="9"/>
      <c r="I54713" s="9"/>
      <c r="J54713" s="9"/>
      <c r="O54713" s="2"/>
      <c r="X54713" s="2"/>
      <c r="AG54713" s="2"/>
      <c r="AP54713" s="2"/>
      <c r="AY54713" s="2"/>
      <c r="BH54713" s="2"/>
      <c r="BQ54713" s="2"/>
    </row>
    <row r="54714" spans="6:69" x14ac:dyDescent="0.2">
      <c r="F54714" s="9"/>
      <c r="G54714" s="9"/>
      <c r="H54714" s="9"/>
      <c r="I54714" s="9"/>
      <c r="J54714" s="9"/>
      <c r="O54714" s="2"/>
      <c r="X54714" s="2"/>
      <c r="AG54714" s="2"/>
      <c r="AP54714" s="2"/>
      <c r="AY54714" s="2"/>
      <c r="BH54714" s="2"/>
      <c r="BQ54714" s="2"/>
    </row>
    <row r="54715" spans="6:69" x14ac:dyDescent="0.2">
      <c r="F54715" s="9"/>
      <c r="G54715" s="9"/>
      <c r="H54715" s="9"/>
      <c r="I54715" s="9"/>
      <c r="J54715" s="9"/>
      <c r="O54715" s="2"/>
      <c r="X54715" s="2"/>
      <c r="AG54715" s="2"/>
      <c r="AP54715" s="2"/>
      <c r="AY54715" s="2"/>
      <c r="BH54715" s="2"/>
      <c r="BQ54715" s="2"/>
    </row>
    <row r="54716" spans="6:69" x14ac:dyDescent="0.2">
      <c r="F54716" s="9"/>
      <c r="G54716" s="9"/>
      <c r="H54716" s="9"/>
      <c r="I54716" s="9"/>
      <c r="J54716" s="9"/>
      <c r="O54716" s="2"/>
      <c r="X54716" s="2"/>
      <c r="AG54716" s="2"/>
      <c r="AP54716" s="2"/>
      <c r="AY54716" s="2"/>
      <c r="BH54716" s="2"/>
      <c r="BQ54716" s="2"/>
    </row>
    <row r="54717" spans="6:69" x14ac:dyDescent="0.2">
      <c r="F54717" s="9"/>
      <c r="G54717" s="9"/>
      <c r="H54717" s="9"/>
      <c r="I54717" s="9"/>
      <c r="J54717" s="9"/>
      <c r="O54717" s="2"/>
      <c r="X54717" s="2"/>
      <c r="AG54717" s="2"/>
      <c r="AP54717" s="2"/>
      <c r="AY54717" s="2"/>
      <c r="BH54717" s="2"/>
      <c r="BQ54717" s="2"/>
    </row>
    <row r="54718" spans="6:69" x14ac:dyDescent="0.2">
      <c r="F54718" s="9"/>
      <c r="G54718" s="9"/>
      <c r="H54718" s="9"/>
      <c r="I54718" s="9"/>
      <c r="J54718" s="9"/>
      <c r="O54718" s="2"/>
      <c r="X54718" s="2"/>
      <c r="AG54718" s="2"/>
      <c r="AP54718" s="2"/>
      <c r="AY54718" s="2"/>
      <c r="BH54718" s="2"/>
      <c r="BQ54718" s="2"/>
    </row>
    <row r="54719" spans="6:69" x14ac:dyDescent="0.2">
      <c r="F54719" s="9"/>
      <c r="G54719" s="9"/>
      <c r="H54719" s="9"/>
      <c r="I54719" s="9"/>
      <c r="J54719" s="9"/>
      <c r="O54719" s="2"/>
      <c r="X54719" s="2"/>
      <c r="AG54719" s="2"/>
      <c r="AP54719" s="2"/>
      <c r="AY54719" s="2"/>
      <c r="BH54719" s="2"/>
      <c r="BQ54719" s="2"/>
    </row>
    <row r="54720" spans="6:69" x14ac:dyDescent="0.2">
      <c r="F54720" s="9"/>
      <c r="G54720" s="9"/>
      <c r="H54720" s="9"/>
      <c r="I54720" s="9"/>
      <c r="J54720" s="9"/>
      <c r="O54720" s="2"/>
      <c r="X54720" s="2"/>
      <c r="AG54720" s="2"/>
      <c r="AP54720" s="2"/>
      <c r="AY54720" s="2"/>
      <c r="BH54720" s="2"/>
      <c r="BQ54720" s="2"/>
    </row>
    <row r="54721" spans="6:69" x14ac:dyDescent="0.2">
      <c r="F54721" s="9"/>
      <c r="G54721" s="9"/>
      <c r="H54721" s="9"/>
      <c r="I54721" s="9"/>
      <c r="J54721" s="9"/>
      <c r="O54721" s="2"/>
      <c r="X54721" s="2"/>
      <c r="AG54721" s="2"/>
      <c r="AP54721" s="2"/>
      <c r="AY54721" s="2"/>
      <c r="BH54721" s="2"/>
      <c r="BQ54721" s="2"/>
    </row>
    <row r="54722" spans="6:69" x14ac:dyDescent="0.2">
      <c r="F54722" s="9"/>
      <c r="G54722" s="9"/>
      <c r="H54722" s="9"/>
      <c r="I54722" s="9"/>
      <c r="J54722" s="9"/>
      <c r="O54722" s="2"/>
      <c r="X54722" s="2"/>
      <c r="AG54722" s="2"/>
      <c r="AP54722" s="2"/>
      <c r="AY54722" s="2"/>
      <c r="BH54722" s="2"/>
      <c r="BQ54722" s="2"/>
    </row>
    <row r="54723" spans="6:69" x14ac:dyDescent="0.2">
      <c r="F54723" s="9"/>
      <c r="G54723" s="9"/>
      <c r="H54723" s="9"/>
      <c r="I54723" s="9"/>
      <c r="J54723" s="9"/>
      <c r="O54723" s="2"/>
      <c r="X54723" s="2"/>
      <c r="AG54723" s="2"/>
      <c r="AP54723" s="2"/>
      <c r="AY54723" s="2"/>
      <c r="BH54723" s="2"/>
      <c r="BQ54723" s="2"/>
    </row>
    <row r="54724" spans="6:69" x14ac:dyDescent="0.2">
      <c r="F54724" s="9"/>
      <c r="G54724" s="9"/>
      <c r="H54724" s="9"/>
      <c r="I54724" s="9"/>
      <c r="J54724" s="9"/>
      <c r="O54724" s="2"/>
      <c r="X54724" s="2"/>
      <c r="AG54724" s="2"/>
      <c r="AP54724" s="2"/>
      <c r="AY54724" s="2"/>
      <c r="BH54724" s="2"/>
      <c r="BQ54724" s="2"/>
    </row>
    <row r="54725" spans="6:69" x14ac:dyDescent="0.2">
      <c r="F54725" s="9"/>
      <c r="G54725" s="9"/>
      <c r="H54725" s="9"/>
      <c r="I54725" s="9"/>
      <c r="J54725" s="9"/>
      <c r="O54725" s="2"/>
      <c r="X54725" s="2"/>
      <c r="AG54725" s="2"/>
      <c r="AP54725" s="2"/>
      <c r="AY54725" s="2"/>
      <c r="BH54725" s="2"/>
      <c r="BQ54725" s="2"/>
    </row>
    <row r="54726" spans="6:69" x14ac:dyDescent="0.2">
      <c r="F54726" s="9"/>
      <c r="G54726" s="9"/>
      <c r="H54726" s="9"/>
      <c r="I54726" s="9"/>
      <c r="J54726" s="9"/>
      <c r="O54726" s="2"/>
      <c r="X54726" s="2"/>
      <c r="AG54726" s="2"/>
      <c r="AP54726" s="2"/>
      <c r="AY54726" s="2"/>
      <c r="BH54726" s="2"/>
      <c r="BQ54726" s="2"/>
    </row>
    <row r="54727" spans="6:69" x14ac:dyDescent="0.2">
      <c r="F54727" s="9"/>
      <c r="G54727" s="9"/>
      <c r="H54727" s="9"/>
      <c r="I54727" s="9"/>
      <c r="J54727" s="9"/>
      <c r="O54727" s="2"/>
      <c r="X54727" s="2"/>
      <c r="AG54727" s="2"/>
      <c r="AP54727" s="2"/>
      <c r="AY54727" s="2"/>
      <c r="BH54727" s="2"/>
      <c r="BQ54727" s="2"/>
    </row>
    <row r="54728" spans="6:69" x14ac:dyDescent="0.2">
      <c r="F54728" s="9"/>
      <c r="G54728" s="9"/>
      <c r="H54728" s="9"/>
      <c r="I54728" s="9"/>
      <c r="J54728" s="9"/>
      <c r="O54728" s="2"/>
      <c r="X54728" s="2"/>
      <c r="AG54728" s="2"/>
      <c r="AP54728" s="2"/>
      <c r="AY54728" s="2"/>
      <c r="BH54728" s="2"/>
      <c r="BQ54728" s="2"/>
    </row>
    <row r="54729" spans="6:69" x14ac:dyDescent="0.2">
      <c r="F54729" s="9"/>
      <c r="G54729" s="9"/>
      <c r="H54729" s="9"/>
      <c r="I54729" s="9"/>
      <c r="J54729" s="9"/>
      <c r="O54729" s="2"/>
      <c r="X54729" s="2"/>
      <c r="AG54729" s="2"/>
      <c r="AP54729" s="2"/>
      <c r="AY54729" s="2"/>
      <c r="BH54729" s="2"/>
      <c r="BQ54729" s="2"/>
    </row>
    <row r="54730" spans="6:69" x14ac:dyDescent="0.2">
      <c r="F54730" s="9"/>
      <c r="G54730" s="9"/>
      <c r="H54730" s="9"/>
      <c r="I54730" s="9"/>
      <c r="J54730" s="9"/>
      <c r="O54730" s="2"/>
      <c r="X54730" s="2"/>
      <c r="AG54730" s="2"/>
      <c r="AP54730" s="2"/>
      <c r="AY54730" s="2"/>
      <c r="BH54730" s="2"/>
      <c r="BQ54730" s="2"/>
    </row>
    <row r="54731" spans="6:69" x14ac:dyDescent="0.2">
      <c r="F54731" s="9"/>
      <c r="G54731" s="9"/>
      <c r="H54731" s="9"/>
      <c r="I54731" s="9"/>
      <c r="J54731" s="9"/>
      <c r="O54731" s="2"/>
      <c r="X54731" s="2"/>
      <c r="AG54731" s="2"/>
      <c r="AP54731" s="2"/>
      <c r="AY54731" s="2"/>
      <c r="BH54731" s="2"/>
      <c r="BQ54731" s="2"/>
    </row>
    <row r="54732" spans="6:69" x14ac:dyDescent="0.2">
      <c r="F54732" s="9"/>
      <c r="G54732" s="9"/>
      <c r="H54732" s="9"/>
      <c r="I54732" s="9"/>
      <c r="J54732" s="9"/>
      <c r="O54732" s="2"/>
      <c r="X54732" s="2"/>
      <c r="AG54732" s="2"/>
      <c r="AP54732" s="2"/>
      <c r="AY54732" s="2"/>
      <c r="BH54732" s="2"/>
      <c r="BQ54732" s="2"/>
    </row>
    <row r="54733" spans="6:69" x14ac:dyDescent="0.2">
      <c r="F54733" s="9"/>
      <c r="G54733" s="9"/>
      <c r="H54733" s="9"/>
      <c r="I54733" s="9"/>
      <c r="J54733" s="9"/>
      <c r="O54733" s="2"/>
      <c r="X54733" s="2"/>
      <c r="AG54733" s="2"/>
      <c r="AP54733" s="2"/>
      <c r="AY54733" s="2"/>
      <c r="BH54733" s="2"/>
      <c r="BQ54733" s="2"/>
    </row>
    <row r="54734" spans="6:69" x14ac:dyDescent="0.2">
      <c r="F54734" s="9"/>
      <c r="G54734" s="9"/>
      <c r="H54734" s="9"/>
      <c r="I54734" s="9"/>
      <c r="J54734" s="9"/>
      <c r="O54734" s="2"/>
      <c r="X54734" s="2"/>
      <c r="AG54734" s="2"/>
      <c r="AP54734" s="2"/>
      <c r="AY54734" s="2"/>
      <c r="BH54734" s="2"/>
      <c r="BQ54734" s="2"/>
    </row>
    <row r="54735" spans="6:69" x14ac:dyDescent="0.2">
      <c r="F54735" s="9"/>
      <c r="G54735" s="9"/>
      <c r="H54735" s="9"/>
      <c r="I54735" s="9"/>
      <c r="J54735" s="9"/>
      <c r="O54735" s="2"/>
      <c r="X54735" s="2"/>
      <c r="AG54735" s="2"/>
      <c r="AP54735" s="2"/>
      <c r="AY54735" s="2"/>
      <c r="BH54735" s="2"/>
      <c r="BQ54735" s="2"/>
    </row>
    <row r="54736" spans="6:69" x14ac:dyDescent="0.2">
      <c r="F54736" s="9"/>
      <c r="G54736" s="9"/>
      <c r="H54736" s="9"/>
      <c r="I54736" s="9"/>
      <c r="J54736" s="9"/>
      <c r="O54736" s="2"/>
      <c r="X54736" s="2"/>
      <c r="AG54736" s="2"/>
      <c r="AP54736" s="2"/>
      <c r="AY54736" s="2"/>
      <c r="BH54736" s="2"/>
      <c r="BQ54736" s="2"/>
    </row>
    <row r="54737" spans="6:69" x14ac:dyDescent="0.2">
      <c r="F54737" s="9"/>
      <c r="G54737" s="9"/>
      <c r="H54737" s="9"/>
      <c r="I54737" s="9"/>
      <c r="J54737" s="9"/>
      <c r="O54737" s="2"/>
      <c r="X54737" s="2"/>
      <c r="AG54737" s="2"/>
      <c r="AP54737" s="2"/>
      <c r="AY54737" s="2"/>
      <c r="BH54737" s="2"/>
      <c r="BQ54737" s="2"/>
    </row>
    <row r="54738" spans="6:69" x14ac:dyDescent="0.2">
      <c r="F54738" s="9"/>
      <c r="G54738" s="9"/>
      <c r="H54738" s="9"/>
      <c r="I54738" s="9"/>
      <c r="J54738" s="9"/>
      <c r="O54738" s="2"/>
      <c r="X54738" s="2"/>
      <c r="AG54738" s="2"/>
      <c r="AP54738" s="2"/>
      <c r="AY54738" s="2"/>
      <c r="BH54738" s="2"/>
      <c r="BQ54738" s="2"/>
    </row>
    <row r="54739" spans="6:69" x14ac:dyDescent="0.2">
      <c r="F54739" s="9"/>
      <c r="G54739" s="9"/>
      <c r="H54739" s="9"/>
      <c r="I54739" s="9"/>
      <c r="J54739" s="9"/>
      <c r="O54739" s="2"/>
      <c r="X54739" s="2"/>
      <c r="AG54739" s="2"/>
      <c r="AP54739" s="2"/>
      <c r="AY54739" s="2"/>
      <c r="BH54739" s="2"/>
      <c r="BQ54739" s="2"/>
    </row>
    <row r="54740" spans="6:69" x14ac:dyDescent="0.2">
      <c r="F54740" s="9"/>
      <c r="G54740" s="9"/>
      <c r="H54740" s="9"/>
      <c r="I54740" s="9"/>
      <c r="J54740" s="9"/>
      <c r="O54740" s="2"/>
      <c r="X54740" s="2"/>
      <c r="AG54740" s="2"/>
      <c r="AP54740" s="2"/>
      <c r="AY54740" s="2"/>
      <c r="BH54740" s="2"/>
      <c r="BQ54740" s="2"/>
    </row>
    <row r="54741" spans="6:69" x14ac:dyDescent="0.2">
      <c r="F54741" s="9"/>
      <c r="G54741" s="9"/>
      <c r="H54741" s="9"/>
      <c r="I54741" s="9"/>
      <c r="J54741" s="9"/>
      <c r="O54741" s="2"/>
      <c r="X54741" s="2"/>
      <c r="AG54741" s="2"/>
      <c r="AP54741" s="2"/>
      <c r="AY54741" s="2"/>
      <c r="BH54741" s="2"/>
      <c r="BQ54741" s="2"/>
    </row>
    <row r="54742" spans="6:69" x14ac:dyDescent="0.2">
      <c r="F54742" s="9"/>
      <c r="G54742" s="9"/>
      <c r="H54742" s="9"/>
      <c r="I54742" s="9"/>
      <c r="J54742" s="9"/>
      <c r="O54742" s="2"/>
      <c r="X54742" s="2"/>
      <c r="AG54742" s="2"/>
      <c r="AP54742" s="2"/>
      <c r="AY54742" s="2"/>
      <c r="BH54742" s="2"/>
      <c r="BQ54742" s="2"/>
    </row>
    <row r="54743" spans="6:69" x14ac:dyDescent="0.2">
      <c r="F54743" s="9"/>
      <c r="G54743" s="9"/>
      <c r="H54743" s="9"/>
      <c r="I54743" s="9"/>
      <c r="J54743" s="9"/>
      <c r="O54743" s="2"/>
      <c r="X54743" s="2"/>
      <c r="AG54743" s="2"/>
      <c r="AP54743" s="2"/>
      <c r="AY54743" s="2"/>
      <c r="BH54743" s="2"/>
      <c r="BQ54743" s="2"/>
    </row>
    <row r="54744" spans="6:69" x14ac:dyDescent="0.2">
      <c r="F54744" s="9"/>
      <c r="G54744" s="9"/>
      <c r="H54744" s="9"/>
      <c r="I54744" s="9"/>
      <c r="J54744" s="9"/>
      <c r="O54744" s="2"/>
      <c r="X54744" s="2"/>
      <c r="AG54744" s="2"/>
      <c r="AP54744" s="2"/>
      <c r="AY54744" s="2"/>
      <c r="BH54744" s="2"/>
      <c r="BQ54744" s="2"/>
    </row>
    <row r="54745" spans="6:69" x14ac:dyDescent="0.2">
      <c r="F54745" s="9"/>
      <c r="G54745" s="9"/>
      <c r="H54745" s="9"/>
      <c r="I54745" s="9"/>
      <c r="J54745" s="9"/>
      <c r="O54745" s="2"/>
      <c r="X54745" s="2"/>
      <c r="AG54745" s="2"/>
      <c r="AP54745" s="2"/>
      <c r="AY54745" s="2"/>
      <c r="BH54745" s="2"/>
      <c r="BQ54745" s="2"/>
    </row>
    <row r="54746" spans="6:69" x14ac:dyDescent="0.2">
      <c r="F54746" s="9"/>
      <c r="G54746" s="9"/>
      <c r="H54746" s="9"/>
      <c r="I54746" s="9"/>
      <c r="J54746" s="9"/>
      <c r="O54746" s="2"/>
      <c r="X54746" s="2"/>
      <c r="AG54746" s="2"/>
      <c r="AP54746" s="2"/>
      <c r="AY54746" s="2"/>
      <c r="BH54746" s="2"/>
      <c r="BQ54746" s="2"/>
    </row>
    <row r="54747" spans="6:69" x14ac:dyDescent="0.2">
      <c r="F54747" s="9"/>
      <c r="G54747" s="9"/>
      <c r="H54747" s="9"/>
      <c r="I54747" s="9"/>
      <c r="J54747" s="9"/>
      <c r="O54747" s="2"/>
      <c r="X54747" s="2"/>
      <c r="AG54747" s="2"/>
      <c r="AP54747" s="2"/>
      <c r="AY54747" s="2"/>
      <c r="BH54747" s="2"/>
      <c r="BQ54747" s="2"/>
    </row>
    <row r="54748" spans="6:69" x14ac:dyDescent="0.2">
      <c r="F54748" s="9"/>
      <c r="G54748" s="9"/>
      <c r="H54748" s="9"/>
      <c r="I54748" s="9"/>
      <c r="J54748" s="9"/>
      <c r="O54748" s="2"/>
      <c r="X54748" s="2"/>
      <c r="AG54748" s="2"/>
      <c r="AP54748" s="2"/>
      <c r="AY54748" s="2"/>
      <c r="BH54748" s="2"/>
      <c r="BQ54748" s="2"/>
    </row>
    <row r="54749" spans="6:69" x14ac:dyDescent="0.2">
      <c r="F54749" s="9"/>
      <c r="G54749" s="9"/>
      <c r="H54749" s="9"/>
      <c r="I54749" s="9"/>
      <c r="J54749" s="9"/>
      <c r="O54749" s="2"/>
      <c r="X54749" s="2"/>
      <c r="AG54749" s="2"/>
      <c r="AP54749" s="2"/>
      <c r="AY54749" s="2"/>
      <c r="BH54749" s="2"/>
      <c r="BQ54749" s="2"/>
    </row>
    <row r="54750" spans="6:69" x14ac:dyDescent="0.2">
      <c r="F54750" s="9"/>
      <c r="G54750" s="9"/>
      <c r="H54750" s="9"/>
      <c r="I54750" s="9"/>
      <c r="J54750" s="9"/>
      <c r="O54750" s="2"/>
      <c r="X54750" s="2"/>
      <c r="AG54750" s="2"/>
      <c r="AP54750" s="2"/>
      <c r="AY54750" s="2"/>
      <c r="BH54750" s="2"/>
      <c r="BQ54750" s="2"/>
    </row>
    <row r="54751" spans="6:69" x14ac:dyDescent="0.2">
      <c r="F54751" s="9"/>
      <c r="G54751" s="9"/>
      <c r="H54751" s="9"/>
      <c r="I54751" s="9"/>
      <c r="J54751" s="9"/>
      <c r="O54751" s="2"/>
      <c r="X54751" s="2"/>
      <c r="AG54751" s="2"/>
      <c r="AP54751" s="2"/>
      <c r="AY54751" s="2"/>
      <c r="BH54751" s="2"/>
      <c r="BQ54751" s="2"/>
    </row>
    <row r="54752" spans="6:69" x14ac:dyDescent="0.2">
      <c r="F54752" s="9"/>
      <c r="G54752" s="9"/>
      <c r="H54752" s="9"/>
      <c r="I54752" s="9"/>
      <c r="J54752" s="9"/>
      <c r="O54752" s="2"/>
      <c r="X54752" s="2"/>
      <c r="AG54752" s="2"/>
      <c r="AP54752" s="2"/>
      <c r="AY54752" s="2"/>
      <c r="BH54752" s="2"/>
      <c r="BQ54752" s="2"/>
    </row>
    <row r="54753" spans="6:69" x14ac:dyDescent="0.2">
      <c r="F54753" s="9"/>
      <c r="G54753" s="9"/>
      <c r="H54753" s="9"/>
      <c r="I54753" s="9"/>
      <c r="J54753" s="9"/>
      <c r="O54753" s="2"/>
      <c r="X54753" s="2"/>
      <c r="AG54753" s="2"/>
      <c r="AP54753" s="2"/>
      <c r="AY54753" s="2"/>
      <c r="BH54753" s="2"/>
      <c r="BQ54753" s="2"/>
    </row>
    <row r="54754" spans="6:69" x14ac:dyDescent="0.2">
      <c r="F54754" s="9"/>
      <c r="G54754" s="9"/>
      <c r="H54754" s="9"/>
      <c r="I54754" s="9"/>
      <c r="J54754" s="9"/>
      <c r="O54754" s="2"/>
      <c r="X54754" s="2"/>
      <c r="AG54754" s="2"/>
      <c r="AP54754" s="2"/>
      <c r="AY54754" s="2"/>
      <c r="BH54754" s="2"/>
      <c r="BQ54754" s="2"/>
    </row>
    <row r="54755" spans="6:69" x14ac:dyDescent="0.2">
      <c r="F54755" s="9"/>
      <c r="G54755" s="9"/>
      <c r="H54755" s="9"/>
      <c r="I54755" s="9"/>
      <c r="J54755" s="9"/>
      <c r="O54755" s="2"/>
      <c r="X54755" s="2"/>
      <c r="AG54755" s="2"/>
      <c r="AP54755" s="2"/>
      <c r="AY54755" s="2"/>
      <c r="BH54755" s="2"/>
      <c r="BQ54755" s="2"/>
    </row>
    <row r="54756" spans="6:69" x14ac:dyDescent="0.2">
      <c r="F54756" s="9"/>
      <c r="G54756" s="9"/>
      <c r="H54756" s="9"/>
      <c r="I54756" s="9"/>
      <c r="J54756" s="9"/>
      <c r="O54756" s="2"/>
      <c r="X54756" s="2"/>
      <c r="AG54756" s="2"/>
      <c r="AP54756" s="2"/>
      <c r="AY54756" s="2"/>
      <c r="BH54756" s="2"/>
      <c r="BQ54756" s="2"/>
    </row>
    <row r="54757" spans="6:69" x14ac:dyDescent="0.2">
      <c r="F54757" s="9"/>
      <c r="G54757" s="9"/>
      <c r="H54757" s="9"/>
      <c r="I54757" s="9"/>
      <c r="J54757" s="9"/>
      <c r="O54757" s="2"/>
      <c r="X54757" s="2"/>
      <c r="AG54757" s="2"/>
      <c r="AP54757" s="2"/>
      <c r="AY54757" s="2"/>
      <c r="BH54757" s="2"/>
      <c r="BQ54757" s="2"/>
    </row>
    <row r="54758" spans="6:69" x14ac:dyDescent="0.2">
      <c r="F54758" s="9"/>
      <c r="G54758" s="9"/>
      <c r="H54758" s="9"/>
      <c r="I54758" s="9"/>
      <c r="J54758" s="9"/>
      <c r="O54758" s="2"/>
      <c r="X54758" s="2"/>
      <c r="AG54758" s="2"/>
      <c r="AP54758" s="2"/>
      <c r="AY54758" s="2"/>
      <c r="BH54758" s="2"/>
      <c r="BQ54758" s="2"/>
    </row>
    <row r="54759" spans="6:69" x14ac:dyDescent="0.2">
      <c r="F54759" s="9"/>
      <c r="G54759" s="9"/>
      <c r="H54759" s="9"/>
      <c r="I54759" s="9"/>
      <c r="J54759" s="9"/>
      <c r="O54759" s="2"/>
      <c r="X54759" s="2"/>
      <c r="AG54759" s="2"/>
      <c r="AP54759" s="2"/>
      <c r="AY54759" s="2"/>
      <c r="BH54759" s="2"/>
      <c r="BQ54759" s="2"/>
    </row>
    <row r="54760" spans="6:69" x14ac:dyDescent="0.2">
      <c r="F54760" s="9"/>
      <c r="G54760" s="9"/>
      <c r="H54760" s="9"/>
      <c r="I54760" s="9"/>
      <c r="J54760" s="9"/>
      <c r="O54760" s="2"/>
      <c r="X54760" s="2"/>
      <c r="AG54760" s="2"/>
      <c r="AP54760" s="2"/>
      <c r="AY54760" s="2"/>
      <c r="BH54760" s="2"/>
      <c r="BQ54760" s="2"/>
    </row>
    <row r="54761" spans="6:69" x14ac:dyDescent="0.2">
      <c r="F54761" s="9"/>
      <c r="G54761" s="9"/>
      <c r="H54761" s="9"/>
      <c r="I54761" s="9"/>
      <c r="J54761" s="9"/>
      <c r="O54761" s="2"/>
      <c r="X54761" s="2"/>
      <c r="AG54761" s="2"/>
      <c r="AP54761" s="2"/>
      <c r="AY54761" s="2"/>
      <c r="BH54761" s="2"/>
      <c r="BQ54761" s="2"/>
    </row>
    <row r="54762" spans="6:69" x14ac:dyDescent="0.2">
      <c r="F54762" s="9"/>
      <c r="G54762" s="9"/>
      <c r="H54762" s="9"/>
      <c r="I54762" s="9"/>
      <c r="J54762" s="9"/>
      <c r="O54762" s="2"/>
      <c r="X54762" s="2"/>
      <c r="AG54762" s="2"/>
      <c r="AP54762" s="2"/>
      <c r="AY54762" s="2"/>
      <c r="BH54762" s="2"/>
      <c r="BQ54762" s="2"/>
    </row>
    <row r="54763" spans="6:69" x14ac:dyDescent="0.2">
      <c r="F54763" s="9"/>
      <c r="G54763" s="9"/>
      <c r="H54763" s="9"/>
      <c r="I54763" s="9"/>
      <c r="J54763" s="9"/>
      <c r="O54763" s="2"/>
      <c r="X54763" s="2"/>
      <c r="AG54763" s="2"/>
      <c r="AP54763" s="2"/>
      <c r="AY54763" s="2"/>
      <c r="BH54763" s="2"/>
      <c r="BQ54763" s="2"/>
    </row>
    <row r="54764" spans="6:69" x14ac:dyDescent="0.2">
      <c r="F54764" s="9"/>
      <c r="G54764" s="9"/>
      <c r="H54764" s="9"/>
      <c r="I54764" s="9"/>
      <c r="J54764" s="9"/>
      <c r="O54764" s="2"/>
      <c r="X54764" s="2"/>
      <c r="AG54764" s="2"/>
      <c r="AP54764" s="2"/>
      <c r="AY54764" s="2"/>
      <c r="BH54764" s="2"/>
      <c r="BQ54764" s="2"/>
    </row>
    <row r="54765" spans="6:69" x14ac:dyDescent="0.2">
      <c r="F54765" s="9"/>
      <c r="G54765" s="9"/>
      <c r="H54765" s="9"/>
      <c r="I54765" s="9"/>
      <c r="J54765" s="9"/>
      <c r="O54765" s="2"/>
      <c r="X54765" s="2"/>
      <c r="AG54765" s="2"/>
      <c r="AP54765" s="2"/>
      <c r="AY54765" s="2"/>
      <c r="BH54765" s="2"/>
      <c r="BQ54765" s="2"/>
    </row>
    <row r="54766" spans="6:69" x14ac:dyDescent="0.2">
      <c r="F54766" s="9"/>
      <c r="G54766" s="9"/>
      <c r="H54766" s="9"/>
      <c r="I54766" s="9"/>
      <c r="J54766" s="9"/>
      <c r="O54766" s="2"/>
      <c r="X54766" s="2"/>
      <c r="AG54766" s="2"/>
      <c r="AP54766" s="2"/>
      <c r="AY54766" s="2"/>
      <c r="BH54766" s="2"/>
      <c r="BQ54766" s="2"/>
    </row>
    <row r="54767" spans="6:69" x14ac:dyDescent="0.2">
      <c r="F54767" s="9"/>
      <c r="G54767" s="9"/>
      <c r="H54767" s="9"/>
      <c r="I54767" s="9"/>
      <c r="J54767" s="9"/>
      <c r="O54767" s="2"/>
      <c r="X54767" s="2"/>
      <c r="AG54767" s="2"/>
      <c r="AP54767" s="2"/>
      <c r="AY54767" s="2"/>
      <c r="BH54767" s="2"/>
      <c r="BQ54767" s="2"/>
    </row>
    <row r="54768" spans="6:69" x14ac:dyDescent="0.2">
      <c r="F54768" s="9"/>
      <c r="G54768" s="9"/>
      <c r="H54768" s="9"/>
      <c r="I54768" s="9"/>
      <c r="J54768" s="9"/>
      <c r="O54768" s="2"/>
      <c r="X54768" s="2"/>
      <c r="AG54768" s="2"/>
      <c r="AP54768" s="2"/>
      <c r="AY54768" s="2"/>
      <c r="BH54768" s="2"/>
      <c r="BQ54768" s="2"/>
    </row>
    <row r="54769" spans="6:69" x14ac:dyDescent="0.2">
      <c r="F54769" s="9"/>
      <c r="G54769" s="9"/>
      <c r="H54769" s="9"/>
      <c r="I54769" s="9"/>
      <c r="J54769" s="9"/>
      <c r="O54769" s="2"/>
      <c r="X54769" s="2"/>
      <c r="AG54769" s="2"/>
      <c r="AP54769" s="2"/>
      <c r="AY54769" s="2"/>
      <c r="BH54769" s="2"/>
      <c r="BQ54769" s="2"/>
    </row>
    <row r="54770" spans="6:69" x14ac:dyDescent="0.2">
      <c r="F54770" s="9"/>
      <c r="G54770" s="9"/>
      <c r="H54770" s="9"/>
      <c r="I54770" s="9"/>
      <c r="J54770" s="9"/>
      <c r="O54770" s="2"/>
      <c r="X54770" s="2"/>
      <c r="AG54770" s="2"/>
      <c r="AP54770" s="2"/>
      <c r="AY54770" s="2"/>
      <c r="BH54770" s="2"/>
      <c r="BQ54770" s="2"/>
    </row>
    <row r="54771" spans="6:69" x14ac:dyDescent="0.2">
      <c r="F54771" s="9"/>
      <c r="G54771" s="9"/>
      <c r="H54771" s="9"/>
      <c r="I54771" s="9"/>
      <c r="J54771" s="9"/>
      <c r="O54771" s="2"/>
      <c r="X54771" s="2"/>
      <c r="AG54771" s="2"/>
      <c r="AP54771" s="2"/>
      <c r="AY54771" s="2"/>
      <c r="BH54771" s="2"/>
      <c r="BQ54771" s="2"/>
    </row>
    <row r="54772" spans="6:69" x14ac:dyDescent="0.2">
      <c r="F54772" s="9"/>
      <c r="G54772" s="9"/>
      <c r="H54772" s="9"/>
      <c r="I54772" s="9"/>
      <c r="J54772" s="9"/>
      <c r="O54772" s="2"/>
      <c r="X54772" s="2"/>
      <c r="AG54772" s="2"/>
      <c r="AP54772" s="2"/>
      <c r="AY54772" s="2"/>
      <c r="BH54772" s="2"/>
      <c r="BQ54772" s="2"/>
    </row>
    <row r="54773" spans="6:69" x14ac:dyDescent="0.2">
      <c r="F54773" s="9"/>
      <c r="G54773" s="9"/>
      <c r="H54773" s="9"/>
      <c r="I54773" s="9"/>
      <c r="J54773" s="9"/>
      <c r="O54773" s="2"/>
      <c r="X54773" s="2"/>
      <c r="AG54773" s="2"/>
      <c r="AP54773" s="2"/>
      <c r="AY54773" s="2"/>
      <c r="BH54773" s="2"/>
      <c r="BQ54773" s="2"/>
    </row>
    <row r="54774" spans="6:69" x14ac:dyDescent="0.2">
      <c r="F54774" s="9"/>
      <c r="G54774" s="9"/>
      <c r="H54774" s="9"/>
      <c r="I54774" s="9"/>
      <c r="J54774" s="9"/>
      <c r="O54774" s="2"/>
      <c r="X54774" s="2"/>
      <c r="AG54774" s="2"/>
      <c r="AP54774" s="2"/>
      <c r="AY54774" s="2"/>
      <c r="BH54774" s="2"/>
      <c r="BQ54774" s="2"/>
    </row>
    <row r="54775" spans="6:69" x14ac:dyDescent="0.2">
      <c r="F54775" s="9"/>
      <c r="G54775" s="9"/>
      <c r="H54775" s="9"/>
      <c r="I54775" s="9"/>
      <c r="J54775" s="9"/>
      <c r="O54775" s="2"/>
      <c r="X54775" s="2"/>
      <c r="AG54775" s="2"/>
      <c r="AP54775" s="2"/>
      <c r="AY54775" s="2"/>
      <c r="BH54775" s="2"/>
      <c r="BQ54775" s="2"/>
    </row>
    <row r="54776" spans="6:69" x14ac:dyDescent="0.2">
      <c r="F54776" s="9"/>
      <c r="G54776" s="9"/>
      <c r="H54776" s="9"/>
      <c r="I54776" s="9"/>
      <c r="J54776" s="9"/>
      <c r="O54776" s="2"/>
      <c r="X54776" s="2"/>
      <c r="AG54776" s="2"/>
      <c r="AP54776" s="2"/>
      <c r="AY54776" s="2"/>
      <c r="BH54776" s="2"/>
      <c r="BQ54776" s="2"/>
    </row>
    <row r="54777" spans="6:69" x14ac:dyDescent="0.2">
      <c r="F54777" s="9"/>
      <c r="G54777" s="9"/>
      <c r="H54777" s="9"/>
      <c r="I54777" s="9"/>
      <c r="J54777" s="9"/>
      <c r="O54777" s="2"/>
      <c r="X54777" s="2"/>
      <c r="AG54777" s="2"/>
      <c r="AP54777" s="2"/>
      <c r="AY54777" s="2"/>
      <c r="BH54777" s="2"/>
      <c r="BQ54777" s="2"/>
    </row>
    <row r="54778" spans="6:69" x14ac:dyDescent="0.2">
      <c r="F54778" s="9"/>
      <c r="G54778" s="9"/>
      <c r="H54778" s="9"/>
      <c r="I54778" s="9"/>
      <c r="J54778" s="9"/>
      <c r="O54778" s="2"/>
      <c r="X54778" s="2"/>
      <c r="AG54778" s="2"/>
      <c r="AP54778" s="2"/>
      <c r="AY54778" s="2"/>
      <c r="BH54778" s="2"/>
      <c r="BQ54778" s="2"/>
    </row>
    <row r="54779" spans="6:69" x14ac:dyDescent="0.2">
      <c r="F54779" s="9"/>
      <c r="G54779" s="9"/>
      <c r="H54779" s="9"/>
      <c r="I54779" s="9"/>
      <c r="J54779" s="9"/>
      <c r="O54779" s="2"/>
      <c r="X54779" s="2"/>
      <c r="AG54779" s="2"/>
      <c r="AP54779" s="2"/>
      <c r="AY54779" s="2"/>
      <c r="BH54779" s="2"/>
      <c r="BQ54779" s="2"/>
    </row>
    <row r="54780" spans="6:69" x14ac:dyDescent="0.2">
      <c r="F54780" s="9"/>
      <c r="G54780" s="9"/>
      <c r="H54780" s="9"/>
      <c r="I54780" s="9"/>
      <c r="J54780" s="9"/>
      <c r="O54780" s="2"/>
      <c r="X54780" s="2"/>
      <c r="AG54780" s="2"/>
      <c r="AP54780" s="2"/>
      <c r="AY54780" s="2"/>
      <c r="BH54780" s="2"/>
      <c r="BQ54780" s="2"/>
    </row>
    <row r="54781" spans="6:69" x14ac:dyDescent="0.2">
      <c r="F54781" s="9"/>
      <c r="G54781" s="9"/>
      <c r="H54781" s="9"/>
      <c r="I54781" s="9"/>
      <c r="J54781" s="9"/>
      <c r="O54781" s="2"/>
      <c r="X54781" s="2"/>
      <c r="AG54781" s="2"/>
      <c r="AP54781" s="2"/>
      <c r="AY54781" s="2"/>
      <c r="BH54781" s="2"/>
      <c r="BQ54781" s="2"/>
    </row>
    <row r="54782" spans="6:69" x14ac:dyDescent="0.2">
      <c r="F54782" s="9"/>
      <c r="G54782" s="9"/>
      <c r="H54782" s="9"/>
      <c r="I54782" s="9"/>
      <c r="J54782" s="9"/>
      <c r="O54782" s="2"/>
      <c r="X54782" s="2"/>
      <c r="AG54782" s="2"/>
      <c r="AP54782" s="2"/>
      <c r="AY54782" s="2"/>
      <c r="BH54782" s="2"/>
      <c r="BQ54782" s="2"/>
    </row>
    <row r="54783" spans="6:69" x14ac:dyDescent="0.2">
      <c r="F54783" s="9"/>
      <c r="G54783" s="9"/>
      <c r="H54783" s="9"/>
      <c r="I54783" s="9"/>
      <c r="J54783" s="9"/>
      <c r="O54783" s="2"/>
      <c r="X54783" s="2"/>
      <c r="AG54783" s="2"/>
      <c r="AP54783" s="2"/>
      <c r="AY54783" s="2"/>
      <c r="BH54783" s="2"/>
      <c r="BQ54783" s="2"/>
    </row>
    <row r="54784" spans="6:69" x14ac:dyDescent="0.2">
      <c r="F54784" s="9"/>
      <c r="G54784" s="9"/>
      <c r="H54784" s="9"/>
      <c r="I54784" s="9"/>
      <c r="J54784" s="9"/>
      <c r="O54784" s="2"/>
      <c r="X54784" s="2"/>
      <c r="AG54784" s="2"/>
      <c r="AP54784" s="2"/>
      <c r="AY54784" s="2"/>
      <c r="BH54784" s="2"/>
      <c r="BQ54784" s="2"/>
    </row>
    <row r="54785" spans="6:69" x14ac:dyDescent="0.2">
      <c r="F54785" s="9"/>
      <c r="G54785" s="9"/>
      <c r="H54785" s="9"/>
      <c r="I54785" s="9"/>
      <c r="J54785" s="9"/>
      <c r="O54785" s="2"/>
      <c r="X54785" s="2"/>
      <c r="AG54785" s="2"/>
      <c r="AP54785" s="2"/>
      <c r="AY54785" s="2"/>
      <c r="BH54785" s="2"/>
      <c r="BQ54785" s="2"/>
    </row>
    <row r="54786" spans="6:69" x14ac:dyDescent="0.2">
      <c r="F54786" s="9"/>
      <c r="G54786" s="9"/>
      <c r="H54786" s="9"/>
      <c r="I54786" s="9"/>
      <c r="J54786" s="9"/>
      <c r="O54786" s="2"/>
      <c r="X54786" s="2"/>
      <c r="AG54786" s="2"/>
      <c r="AP54786" s="2"/>
      <c r="AY54786" s="2"/>
      <c r="BH54786" s="2"/>
      <c r="BQ54786" s="2"/>
    </row>
    <row r="54787" spans="6:69" x14ac:dyDescent="0.2">
      <c r="F54787" s="9"/>
      <c r="G54787" s="9"/>
      <c r="H54787" s="9"/>
      <c r="I54787" s="9"/>
      <c r="J54787" s="9"/>
      <c r="O54787" s="2"/>
      <c r="X54787" s="2"/>
      <c r="AG54787" s="2"/>
      <c r="AP54787" s="2"/>
      <c r="AY54787" s="2"/>
      <c r="BH54787" s="2"/>
      <c r="BQ54787" s="2"/>
    </row>
    <row r="54788" spans="6:69" x14ac:dyDescent="0.2">
      <c r="F54788" s="9"/>
      <c r="G54788" s="9"/>
      <c r="H54788" s="9"/>
      <c r="I54788" s="9"/>
      <c r="J54788" s="9"/>
      <c r="O54788" s="2"/>
      <c r="X54788" s="2"/>
      <c r="AG54788" s="2"/>
      <c r="AP54788" s="2"/>
      <c r="AY54788" s="2"/>
      <c r="BH54788" s="2"/>
      <c r="BQ54788" s="2"/>
    </row>
    <row r="54789" spans="6:69" x14ac:dyDescent="0.2">
      <c r="F54789" s="9"/>
      <c r="G54789" s="9"/>
      <c r="H54789" s="9"/>
      <c r="I54789" s="9"/>
      <c r="J54789" s="9"/>
      <c r="O54789" s="2"/>
      <c r="X54789" s="2"/>
      <c r="AG54789" s="2"/>
      <c r="AP54789" s="2"/>
      <c r="AY54789" s="2"/>
      <c r="BH54789" s="2"/>
      <c r="BQ54789" s="2"/>
    </row>
    <row r="54790" spans="6:69" x14ac:dyDescent="0.2">
      <c r="F54790" s="9"/>
      <c r="G54790" s="9"/>
      <c r="H54790" s="9"/>
      <c r="I54790" s="9"/>
      <c r="J54790" s="9"/>
      <c r="O54790" s="2"/>
      <c r="X54790" s="2"/>
      <c r="AG54790" s="2"/>
      <c r="AP54790" s="2"/>
      <c r="AY54790" s="2"/>
      <c r="BH54790" s="2"/>
      <c r="BQ54790" s="2"/>
    </row>
    <row r="54791" spans="6:69" x14ac:dyDescent="0.2">
      <c r="F54791" s="9"/>
      <c r="G54791" s="9"/>
      <c r="H54791" s="9"/>
      <c r="I54791" s="9"/>
      <c r="J54791" s="9"/>
      <c r="O54791" s="2"/>
      <c r="X54791" s="2"/>
      <c r="AG54791" s="2"/>
      <c r="AP54791" s="2"/>
      <c r="AY54791" s="2"/>
      <c r="BH54791" s="2"/>
      <c r="BQ54791" s="2"/>
    </row>
    <row r="54792" spans="6:69" x14ac:dyDescent="0.2">
      <c r="F54792" s="9"/>
      <c r="G54792" s="9"/>
      <c r="H54792" s="9"/>
      <c r="I54792" s="9"/>
      <c r="J54792" s="9"/>
      <c r="O54792" s="2"/>
      <c r="X54792" s="2"/>
      <c r="AG54792" s="2"/>
      <c r="AP54792" s="2"/>
      <c r="AY54792" s="2"/>
      <c r="BH54792" s="2"/>
      <c r="BQ54792" s="2"/>
    </row>
    <row r="54793" spans="6:69" x14ac:dyDescent="0.2">
      <c r="F54793" s="9"/>
      <c r="G54793" s="9"/>
      <c r="H54793" s="9"/>
      <c r="I54793" s="9"/>
      <c r="J54793" s="9"/>
      <c r="O54793" s="2"/>
      <c r="X54793" s="2"/>
      <c r="AG54793" s="2"/>
      <c r="AP54793" s="2"/>
      <c r="AY54793" s="2"/>
      <c r="BH54793" s="2"/>
      <c r="BQ54793" s="2"/>
    </row>
    <row r="54794" spans="6:69" x14ac:dyDescent="0.2">
      <c r="F54794" s="9"/>
      <c r="G54794" s="9"/>
      <c r="H54794" s="9"/>
      <c r="I54794" s="9"/>
      <c r="J54794" s="9"/>
      <c r="O54794" s="2"/>
      <c r="X54794" s="2"/>
      <c r="AG54794" s="2"/>
      <c r="AP54794" s="2"/>
      <c r="AY54794" s="2"/>
      <c r="BH54794" s="2"/>
      <c r="BQ54794" s="2"/>
    </row>
    <row r="54795" spans="6:69" x14ac:dyDescent="0.2">
      <c r="F54795" s="9"/>
      <c r="G54795" s="9"/>
      <c r="H54795" s="9"/>
      <c r="I54795" s="9"/>
      <c r="J54795" s="9"/>
      <c r="O54795" s="2"/>
      <c r="X54795" s="2"/>
      <c r="AG54795" s="2"/>
      <c r="AP54795" s="2"/>
      <c r="AY54795" s="2"/>
      <c r="BH54795" s="2"/>
      <c r="BQ54795" s="2"/>
    </row>
    <row r="54796" spans="6:69" x14ac:dyDescent="0.2">
      <c r="F54796" s="9"/>
      <c r="G54796" s="9"/>
      <c r="H54796" s="9"/>
      <c r="I54796" s="9"/>
      <c r="J54796" s="9"/>
      <c r="O54796" s="2"/>
      <c r="X54796" s="2"/>
      <c r="AG54796" s="2"/>
      <c r="AP54796" s="2"/>
      <c r="AY54796" s="2"/>
      <c r="BH54796" s="2"/>
      <c r="BQ54796" s="2"/>
    </row>
    <row r="54797" spans="6:69" x14ac:dyDescent="0.2">
      <c r="F54797" s="9"/>
      <c r="G54797" s="9"/>
      <c r="H54797" s="9"/>
      <c r="I54797" s="9"/>
      <c r="J54797" s="9"/>
      <c r="O54797" s="2"/>
      <c r="X54797" s="2"/>
      <c r="AG54797" s="2"/>
      <c r="AP54797" s="2"/>
      <c r="AY54797" s="2"/>
      <c r="BH54797" s="2"/>
      <c r="BQ54797" s="2"/>
    </row>
    <row r="54798" spans="6:69" x14ac:dyDescent="0.2">
      <c r="F54798" s="9"/>
      <c r="G54798" s="9"/>
      <c r="H54798" s="9"/>
      <c r="I54798" s="9"/>
      <c r="J54798" s="9"/>
      <c r="O54798" s="2"/>
      <c r="X54798" s="2"/>
      <c r="AG54798" s="2"/>
      <c r="AP54798" s="2"/>
      <c r="AY54798" s="2"/>
      <c r="BH54798" s="2"/>
      <c r="BQ54798" s="2"/>
    </row>
    <row r="54799" spans="6:69" x14ac:dyDescent="0.2">
      <c r="F54799" s="9"/>
      <c r="G54799" s="9"/>
      <c r="H54799" s="9"/>
      <c r="I54799" s="9"/>
      <c r="J54799" s="9"/>
      <c r="O54799" s="2"/>
      <c r="X54799" s="2"/>
      <c r="AG54799" s="2"/>
      <c r="AP54799" s="2"/>
      <c r="AY54799" s="2"/>
      <c r="BH54799" s="2"/>
      <c r="BQ54799" s="2"/>
    </row>
    <row r="54800" spans="6:69" x14ac:dyDescent="0.2">
      <c r="F54800" s="9"/>
      <c r="G54800" s="9"/>
      <c r="H54800" s="9"/>
      <c r="I54800" s="9"/>
      <c r="J54800" s="9"/>
      <c r="O54800" s="2"/>
      <c r="X54800" s="2"/>
      <c r="AG54800" s="2"/>
      <c r="AP54800" s="2"/>
      <c r="AY54800" s="2"/>
      <c r="BH54800" s="2"/>
      <c r="BQ54800" s="2"/>
    </row>
    <row r="54801" spans="6:69" x14ac:dyDescent="0.2">
      <c r="F54801" s="9"/>
      <c r="G54801" s="9"/>
      <c r="H54801" s="9"/>
      <c r="I54801" s="9"/>
      <c r="J54801" s="9"/>
      <c r="O54801" s="2"/>
      <c r="X54801" s="2"/>
      <c r="AG54801" s="2"/>
      <c r="AP54801" s="2"/>
      <c r="AY54801" s="2"/>
      <c r="BH54801" s="2"/>
      <c r="BQ54801" s="2"/>
    </row>
    <row r="54802" spans="6:69" x14ac:dyDescent="0.2">
      <c r="F54802" s="9"/>
      <c r="G54802" s="9"/>
      <c r="H54802" s="9"/>
      <c r="I54802" s="9"/>
      <c r="J54802" s="9"/>
      <c r="O54802" s="2"/>
      <c r="X54802" s="2"/>
      <c r="AG54802" s="2"/>
      <c r="AP54802" s="2"/>
      <c r="AY54802" s="2"/>
      <c r="BH54802" s="2"/>
      <c r="BQ54802" s="2"/>
    </row>
    <row r="54803" spans="6:69" x14ac:dyDescent="0.2">
      <c r="F54803" s="9"/>
      <c r="G54803" s="9"/>
      <c r="H54803" s="9"/>
      <c r="I54803" s="9"/>
      <c r="J54803" s="9"/>
      <c r="O54803" s="2"/>
      <c r="X54803" s="2"/>
      <c r="AG54803" s="2"/>
      <c r="AP54803" s="2"/>
      <c r="AY54803" s="2"/>
      <c r="BH54803" s="2"/>
      <c r="BQ54803" s="2"/>
    </row>
    <row r="54804" spans="6:69" x14ac:dyDescent="0.2">
      <c r="F54804" s="9"/>
      <c r="G54804" s="9"/>
      <c r="H54804" s="9"/>
      <c r="I54804" s="9"/>
      <c r="J54804" s="9"/>
      <c r="O54804" s="2"/>
      <c r="X54804" s="2"/>
      <c r="AG54804" s="2"/>
      <c r="AP54804" s="2"/>
      <c r="AY54804" s="2"/>
      <c r="BH54804" s="2"/>
      <c r="BQ54804" s="2"/>
    </row>
    <row r="54805" spans="6:69" x14ac:dyDescent="0.2">
      <c r="F54805" s="9"/>
      <c r="G54805" s="9"/>
      <c r="H54805" s="9"/>
      <c r="I54805" s="9"/>
      <c r="J54805" s="9"/>
      <c r="O54805" s="2"/>
      <c r="X54805" s="2"/>
      <c r="AG54805" s="2"/>
      <c r="AP54805" s="2"/>
      <c r="AY54805" s="2"/>
      <c r="BH54805" s="2"/>
      <c r="BQ54805" s="2"/>
    </row>
    <row r="54806" spans="6:69" x14ac:dyDescent="0.2">
      <c r="F54806" s="9"/>
      <c r="G54806" s="9"/>
      <c r="H54806" s="9"/>
      <c r="I54806" s="9"/>
      <c r="J54806" s="9"/>
      <c r="O54806" s="2"/>
      <c r="X54806" s="2"/>
      <c r="AG54806" s="2"/>
      <c r="AP54806" s="2"/>
      <c r="AY54806" s="2"/>
      <c r="BH54806" s="2"/>
      <c r="BQ54806" s="2"/>
    </row>
    <row r="54807" spans="6:69" x14ac:dyDescent="0.2">
      <c r="F54807" s="9"/>
      <c r="G54807" s="9"/>
      <c r="H54807" s="9"/>
      <c r="I54807" s="9"/>
      <c r="J54807" s="9"/>
      <c r="O54807" s="2"/>
      <c r="X54807" s="2"/>
      <c r="AG54807" s="2"/>
      <c r="AP54807" s="2"/>
      <c r="AY54807" s="2"/>
      <c r="BH54807" s="2"/>
      <c r="BQ54807" s="2"/>
    </row>
    <row r="54808" spans="6:69" x14ac:dyDescent="0.2">
      <c r="F54808" s="9"/>
      <c r="G54808" s="9"/>
      <c r="H54808" s="9"/>
      <c r="I54808" s="9"/>
      <c r="J54808" s="9"/>
      <c r="O54808" s="2"/>
      <c r="X54808" s="2"/>
      <c r="AG54808" s="2"/>
      <c r="AP54808" s="2"/>
      <c r="AY54808" s="2"/>
      <c r="BH54808" s="2"/>
      <c r="BQ54808" s="2"/>
    </row>
    <row r="54809" spans="6:69" x14ac:dyDescent="0.2">
      <c r="F54809" s="9"/>
      <c r="G54809" s="9"/>
      <c r="H54809" s="9"/>
      <c r="I54809" s="9"/>
      <c r="J54809" s="9"/>
      <c r="O54809" s="2"/>
      <c r="X54809" s="2"/>
      <c r="AG54809" s="2"/>
      <c r="AP54809" s="2"/>
      <c r="AY54809" s="2"/>
      <c r="BH54809" s="2"/>
      <c r="BQ54809" s="2"/>
    </row>
    <row r="54810" spans="6:69" x14ac:dyDescent="0.2">
      <c r="F54810" s="9"/>
      <c r="G54810" s="9"/>
      <c r="H54810" s="9"/>
      <c r="I54810" s="9"/>
      <c r="J54810" s="9"/>
      <c r="O54810" s="2"/>
      <c r="X54810" s="2"/>
      <c r="AG54810" s="2"/>
      <c r="AP54810" s="2"/>
      <c r="AY54810" s="2"/>
      <c r="BH54810" s="2"/>
      <c r="BQ54810" s="2"/>
    </row>
    <row r="54811" spans="6:69" x14ac:dyDescent="0.2">
      <c r="F54811" s="9"/>
      <c r="G54811" s="9"/>
      <c r="H54811" s="9"/>
      <c r="I54811" s="9"/>
      <c r="J54811" s="9"/>
      <c r="O54811" s="2"/>
      <c r="X54811" s="2"/>
      <c r="AG54811" s="2"/>
      <c r="AP54811" s="2"/>
      <c r="AY54811" s="2"/>
      <c r="BH54811" s="2"/>
      <c r="BQ54811" s="2"/>
    </row>
    <row r="54812" spans="6:69" x14ac:dyDescent="0.2">
      <c r="F54812" s="9"/>
      <c r="G54812" s="9"/>
      <c r="H54812" s="9"/>
      <c r="I54812" s="9"/>
      <c r="J54812" s="9"/>
      <c r="O54812" s="2"/>
      <c r="X54812" s="2"/>
      <c r="AG54812" s="2"/>
      <c r="AP54812" s="2"/>
      <c r="AY54812" s="2"/>
      <c r="BH54812" s="2"/>
      <c r="BQ54812" s="2"/>
    </row>
    <row r="54813" spans="6:69" x14ac:dyDescent="0.2">
      <c r="F54813" s="9"/>
      <c r="G54813" s="9"/>
      <c r="H54813" s="9"/>
      <c r="I54813" s="9"/>
      <c r="J54813" s="9"/>
      <c r="O54813" s="2"/>
      <c r="X54813" s="2"/>
      <c r="AG54813" s="2"/>
      <c r="AP54813" s="2"/>
      <c r="AY54813" s="2"/>
      <c r="BH54813" s="2"/>
      <c r="BQ54813" s="2"/>
    </row>
    <row r="54814" spans="6:69" x14ac:dyDescent="0.2">
      <c r="F54814" s="9"/>
      <c r="G54814" s="9"/>
      <c r="H54814" s="9"/>
      <c r="I54814" s="9"/>
      <c r="J54814" s="9"/>
      <c r="O54814" s="2"/>
      <c r="X54814" s="2"/>
      <c r="AG54814" s="2"/>
      <c r="AP54814" s="2"/>
      <c r="AY54814" s="2"/>
      <c r="BH54814" s="2"/>
      <c r="BQ54814" s="2"/>
    </row>
    <row r="54815" spans="6:69" x14ac:dyDescent="0.2">
      <c r="F54815" s="9"/>
      <c r="G54815" s="9"/>
      <c r="H54815" s="9"/>
      <c r="I54815" s="9"/>
      <c r="J54815" s="9"/>
      <c r="O54815" s="2"/>
      <c r="X54815" s="2"/>
      <c r="AG54815" s="2"/>
      <c r="AP54815" s="2"/>
      <c r="AY54815" s="2"/>
      <c r="BH54815" s="2"/>
      <c r="BQ54815" s="2"/>
    </row>
    <row r="54816" spans="6:69" x14ac:dyDescent="0.2">
      <c r="F54816" s="9"/>
      <c r="G54816" s="9"/>
      <c r="H54816" s="9"/>
      <c r="I54816" s="9"/>
      <c r="J54816" s="9"/>
      <c r="O54816" s="2"/>
      <c r="X54816" s="2"/>
      <c r="AG54816" s="2"/>
      <c r="AP54816" s="2"/>
      <c r="AY54816" s="2"/>
      <c r="BH54816" s="2"/>
      <c r="BQ54816" s="2"/>
    </row>
    <row r="54817" spans="6:69" x14ac:dyDescent="0.2">
      <c r="F54817" s="9"/>
      <c r="G54817" s="9"/>
      <c r="H54817" s="9"/>
      <c r="I54817" s="9"/>
      <c r="J54817" s="9"/>
      <c r="O54817" s="2"/>
      <c r="X54817" s="2"/>
      <c r="AG54817" s="2"/>
      <c r="AP54817" s="2"/>
      <c r="AY54817" s="2"/>
      <c r="BH54817" s="2"/>
      <c r="BQ54817" s="2"/>
    </row>
    <row r="54818" spans="6:69" x14ac:dyDescent="0.2">
      <c r="F54818" s="9"/>
      <c r="G54818" s="9"/>
      <c r="H54818" s="9"/>
      <c r="I54818" s="9"/>
      <c r="J54818" s="9"/>
      <c r="O54818" s="2"/>
      <c r="X54818" s="2"/>
      <c r="AG54818" s="2"/>
      <c r="AP54818" s="2"/>
      <c r="AY54818" s="2"/>
      <c r="BH54818" s="2"/>
      <c r="BQ54818" s="2"/>
    </row>
    <row r="54819" spans="6:69" x14ac:dyDescent="0.2">
      <c r="F54819" s="9"/>
      <c r="G54819" s="9"/>
      <c r="H54819" s="9"/>
      <c r="I54819" s="9"/>
      <c r="J54819" s="9"/>
      <c r="O54819" s="2"/>
      <c r="X54819" s="2"/>
      <c r="AG54819" s="2"/>
      <c r="AP54819" s="2"/>
      <c r="AY54819" s="2"/>
      <c r="BH54819" s="2"/>
      <c r="BQ54819" s="2"/>
    </row>
    <row r="54820" spans="6:69" x14ac:dyDescent="0.2">
      <c r="F54820" s="9"/>
      <c r="G54820" s="9"/>
      <c r="H54820" s="9"/>
      <c r="I54820" s="9"/>
      <c r="J54820" s="9"/>
      <c r="O54820" s="2"/>
      <c r="X54820" s="2"/>
      <c r="AG54820" s="2"/>
      <c r="AP54820" s="2"/>
      <c r="AY54820" s="2"/>
      <c r="BH54820" s="2"/>
      <c r="BQ54820" s="2"/>
    </row>
    <row r="54821" spans="6:69" x14ac:dyDescent="0.2">
      <c r="F54821" s="9"/>
      <c r="G54821" s="9"/>
      <c r="H54821" s="9"/>
      <c r="I54821" s="9"/>
      <c r="J54821" s="9"/>
      <c r="O54821" s="2"/>
      <c r="X54821" s="2"/>
      <c r="AG54821" s="2"/>
      <c r="AP54821" s="2"/>
      <c r="AY54821" s="2"/>
      <c r="BH54821" s="2"/>
      <c r="BQ54821" s="2"/>
    </row>
    <row r="54822" spans="6:69" x14ac:dyDescent="0.2">
      <c r="F54822" s="9"/>
      <c r="G54822" s="9"/>
      <c r="H54822" s="9"/>
      <c r="I54822" s="9"/>
      <c r="J54822" s="9"/>
      <c r="O54822" s="2"/>
      <c r="X54822" s="2"/>
      <c r="AG54822" s="2"/>
      <c r="AP54822" s="2"/>
      <c r="AY54822" s="2"/>
      <c r="BH54822" s="2"/>
      <c r="BQ54822" s="2"/>
    </row>
    <row r="54823" spans="6:69" x14ac:dyDescent="0.2">
      <c r="F54823" s="9"/>
      <c r="G54823" s="9"/>
      <c r="H54823" s="9"/>
      <c r="I54823" s="9"/>
      <c r="J54823" s="9"/>
      <c r="O54823" s="2"/>
      <c r="X54823" s="2"/>
      <c r="AG54823" s="2"/>
      <c r="AP54823" s="2"/>
      <c r="AY54823" s="2"/>
      <c r="BH54823" s="2"/>
      <c r="BQ54823" s="2"/>
    </row>
    <row r="54824" spans="6:69" x14ac:dyDescent="0.2">
      <c r="F54824" s="9"/>
      <c r="G54824" s="9"/>
      <c r="H54824" s="9"/>
      <c r="I54824" s="9"/>
      <c r="J54824" s="9"/>
      <c r="O54824" s="2"/>
      <c r="X54824" s="2"/>
      <c r="AG54824" s="2"/>
      <c r="AP54824" s="2"/>
      <c r="AY54824" s="2"/>
      <c r="BH54824" s="2"/>
      <c r="BQ54824" s="2"/>
    </row>
    <row r="54825" spans="6:69" x14ac:dyDescent="0.2">
      <c r="F54825" s="9"/>
      <c r="G54825" s="9"/>
      <c r="H54825" s="9"/>
      <c r="I54825" s="9"/>
      <c r="J54825" s="9"/>
      <c r="O54825" s="2"/>
      <c r="X54825" s="2"/>
      <c r="AG54825" s="2"/>
      <c r="AP54825" s="2"/>
      <c r="AY54825" s="2"/>
      <c r="BH54825" s="2"/>
      <c r="BQ54825" s="2"/>
    </row>
    <row r="54826" spans="6:69" x14ac:dyDescent="0.2">
      <c r="F54826" s="9"/>
      <c r="G54826" s="9"/>
      <c r="H54826" s="9"/>
      <c r="I54826" s="9"/>
      <c r="J54826" s="9"/>
      <c r="O54826" s="2"/>
      <c r="X54826" s="2"/>
      <c r="AG54826" s="2"/>
      <c r="AP54826" s="2"/>
      <c r="AY54826" s="2"/>
      <c r="BH54826" s="2"/>
      <c r="BQ54826" s="2"/>
    </row>
    <row r="54827" spans="6:69" x14ac:dyDescent="0.2">
      <c r="F54827" s="9"/>
      <c r="G54827" s="9"/>
      <c r="H54827" s="9"/>
      <c r="I54827" s="9"/>
      <c r="J54827" s="9"/>
      <c r="O54827" s="2"/>
      <c r="X54827" s="2"/>
      <c r="AG54827" s="2"/>
      <c r="AP54827" s="2"/>
      <c r="AY54827" s="2"/>
      <c r="BH54827" s="2"/>
      <c r="BQ54827" s="2"/>
    </row>
    <row r="54828" spans="6:69" x14ac:dyDescent="0.2">
      <c r="F54828" s="9"/>
      <c r="G54828" s="9"/>
      <c r="H54828" s="9"/>
      <c r="I54828" s="9"/>
      <c r="J54828" s="9"/>
      <c r="O54828" s="2"/>
      <c r="X54828" s="2"/>
      <c r="AG54828" s="2"/>
      <c r="AP54828" s="2"/>
      <c r="AY54828" s="2"/>
      <c r="BH54828" s="2"/>
      <c r="BQ54828" s="2"/>
    </row>
    <row r="54829" spans="6:69" x14ac:dyDescent="0.2">
      <c r="F54829" s="9"/>
      <c r="G54829" s="9"/>
      <c r="H54829" s="9"/>
      <c r="I54829" s="9"/>
      <c r="J54829" s="9"/>
      <c r="O54829" s="2"/>
      <c r="X54829" s="2"/>
      <c r="AG54829" s="2"/>
      <c r="AP54829" s="2"/>
      <c r="AY54829" s="2"/>
      <c r="BH54829" s="2"/>
      <c r="BQ54829" s="2"/>
    </row>
    <row r="54830" spans="6:69" x14ac:dyDescent="0.2">
      <c r="F54830" s="9"/>
      <c r="G54830" s="9"/>
      <c r="H54830" s="9"/>
      <c r="I54830" s="9"/>
      <c r="J54830" s="9"/>
      <c r="O54830" s="2"/>
      <c r="X54830" s="2"/>
      <c r="AG54830" s="2"/>
      <c r="AP54830" s="2"/>
      <c r="AY54830" s="2"/>
      <c r="BH54830" s="2"/>
      <c r="BQ54830" s="2"/>
    </row>
    <row r="54831" spans="6:69" x14ac:dyDescent="0.2">
      <c r="F54831" s="9"/>
      <c r="G54831" s="9"/>
      <c r="H54831" s="9"/>
      <c r="I54831" s="9"/>
      <c r="J54831" s="9"/>
      <c r="O54831" s="2"/>
      <c r="X54831" s="2"/>
      <c r="AG54831" s="2"/>
      <c r="AP54831" s="2"/>
      <c r="AY54831" s="2"/>
      <c r="BH54831" s="2"/>
      <c r="BQ54831" s="2"/>
    </row>
    <row r="54832" spans="6:69" x14ac:dyDescent="0.2">
      <c r="F54832" s="9"/>
      <c r="G54832" s="9"/>
      <c r="H54832" s="9"/>
      <c r="I54832" s="9"/>
      <c r="J54832" s="9"/>
      <c r="O54832" s="2"/>
      <c r="X54832" s="2"/>
      <c r="AG54832" s="2"/>
      <c r="AP54832" s="2"/>
      <c r="AY54832" s="2"/>
      <c r="BH54832" s="2"/>
      <c r="BQ54832" s="2"/>
    </row>
    <row r="54833" spans="6:69" x14ac:dyDescent="0.2">
      <c r="F54833" s="9"/>
      <c r="G54833" s="9"/>
      <c r="H54833" s="9"/>
      <c r="I54833" s="9"/>
      <c r="J54833" s="9"/>
      <c r="O54833" s="2"/>
      <c r="X54833" s="2"/>
      <c r="AG54833" s="2"/>
      <c r="AP54833" s="2"/>
      <c r="AY54833" s="2"/>
      <c r="BH54833" s="2"/>
      <c r="BQ54833" s="2"/>
    </row>
    <row r="54834" spans="6:69" x14ac:dyDescent="0.2">
      <c r="F54834" s="9"/>
      <c r="G54834" s="9"/>
      <c r="H54834" s="9"/>
      <c r="I54834" s="9"/>
      <c r="J54834" s="9"/>
      <c r="O54834" s="2"/>
      <c r="X54834" s="2"/>
      <c r="AG54834" s="2"/>
      <c r="AP54834" s="2"/>
      <c r="AY54834" s="2"/>
      <c r="BH54834" s="2"/>
      <c r="BQ54834" s="2"/>
    </row>
    <row r="54835" spans="6:69" x14ac:dyDescent="0.2">
      <c r="F54835" s="9"/>
      <c r="G54835" s="9"/>
      <c r="H54835" s="9"/>
      <c r="I54835" s="9"/>
      <c r="J54835" s="9"/>
      <c r="O54835" s="2"/>
      <c r="X54835" s="2"/>
      <c r="AG54835" s="2"/>
      <c r="AP54835" s="2"/>
      <c r="AY54835" s="2"/>
      <c r="BH54835" s="2"/>
      <c r="BQ54835" s="2"/>
    </row>
    <row r="54836" spans="6:69" x14ac:dyDescent="0.2">
      <c r="F54836" s="9"/>
      <c r="G54836" s="9"/>
      <c r="H54836" s="9"/>
      <c r="I54836" s="9"/>
      <c r="J54836" s="9"/>
      <c r="O54836" s="2"/>
      <c r="X54836" s="2"/>
      <c r="AG54836" s="2"/>
      <c r="AP54836" s="2"/>
      <c r="AY54836" s="2"/>
      <c r="BH54836" s="2"/>
      <c r="BQ54836" s="2"/>
    </row>
    <row r="54837" spans="6:69" x14ac:dyDescent="0.2">
      <c r="F54837" s="9"/>
      <c r="G54837" s="9"/>
      <c r="H54837" s="9"/>
      <c r="I54837" s="9"/>
      <c r="J54837" s="9"/>
      <c r="O54837" s="2"/>
      <c r="X54837" s="2"/>
      <c r="AG54837" s="2"/>
      <c r="AP54837" s="2"/>
      <c r="AY54837" s="2"/>
      <c r="BH54837" s="2"/>
      <c r="BQ54837" s="2"/>
    </row>
    <row r="54838" spans="6:69" x14ac:dyDescent="0.2">
      <c r="F54838" s="9"/>
      <c r="G54838" s="9"/>
      <c r="H54838" s="9"/>
      <c r="I54838" s="9"/>
      <c r="J54838" s="9"/>
      <c r="O54838" s="2"/>
      <c r="X54838" s="2"/>
      <c r="AG54838" s="2"/>
      <c r="AP54838" s="2"/>
      <c r="AY54838" s="2"/>
      <c r="BH54838" s="2"/>
      <c r="BQ54838" s="2"/>
    </row>
    <row r="54839" spans="6:69" x14ac:dyDescent="0.2">
      <c r="F54839" s="9"/>
      <c r="G54839" s="9"/>
      <c r="H54839" s="9"/>
      <c r="I54839" s="9"/>
      <c r="J54839" s="9"/>
      <c r="O54839" s="2"/>
      <c r="X54839" s="2"/>
      <c r="AG54839" s="2"/>
      <c r="AP54839" s="2"/>
      <c r="AY54839" s="2"/>
      <c r="BH54839" s="2"/>
      <c r="BQ54839" s="2"/>
    </row>
    <row r="54840" spans="6:69" x14ac:dyDescent="0.2">
      <c r="F54840" s="9"/>
      <c r="G54840" s="9"/>
      <c r="H54840" s="9"/>
      <c r="I54840" s="9"/>
      <c r="J54840" s="9"/>
      <c r="O54840" s="2"/>
      <c r="X54840" s="2"/>
      <c r="AG54840" s="2"/>
      <c r="AP54840" s="2"/>
      <c r="AY54840" s="2"/>
      <c r="BH54840" s="2"/>
      <c r="BQ54840" s="2"/>
    </row>
    <row r="54841" spans="6:69" x14ac:dyDescent="0.2">
      <c r="F54841" s="9"/>
      <c r="G54841" s="9"/>
      <c r="H54841" s="9"/>
      <c r="I54841" s="9"/>
      <c r="J54841" s="9"/>
      <c r="O54841" s="2"/>
      <c r="X54841" s="2"/>
      <c r="AG54841" s="2"/>
      <c r="AP54841" s="2"/>
      <c r="AY54841" s="2"/>
      <c r="BH54841" s="2"/>
      <c r="BQ54841" s="2"/>
    </row>
    <row r="54842" spans="6:69" x14ac:dyDescent="0.2">
      <c r="F54842" s="9"/>
      <c r="G54842" s="9"/>
      <c r="H54842" s="9"/>
      <c r="I54842" s="9"/>
      <c r="J54842" s="9"/>
      <c r="O54842" s="2"/>
      <c r="X54842" s="2"/>
      <c r="AG54842" s="2"/>
      <c r="AP54842" s="2"/>
      <c r="AY54842" s="2"/>
      <c r="BH54842" s="2"/>
      <c r="BQ54842" s="2"/>
    </row>
    <row r="54843" spans="6:69" x14ac:dyDescent="0.2">
      <c r="F54843" s="9"/>
      <c r="G54843" s="9"/>
      <c r="H54843" s="9"/>
      <c r="I54843" s="9"/>
      <c r="J54843" s="9"/>
      <c r="O54843" s="2"/>
      <c r="X54843" s="2"/>
      <c r="AG54843" s="2"/>
      <c r="AP54843" s="2"/>
      <c r="AY54843" s="2"/>
      <c r="BH54843" s="2"/>
      <c r="BQ54843" s="2"/>
    </row>
    <row r="54844" spans="6:69" x14ac:dyDescent="0.2">
      <c r="F54844" s="9"/>
      <c r="G54844" s="9"/>
      <c r="H54844" s="9"/>
      <c r="I54844" s="9"/>
      <c r="J54844" s="9"/>
      <c r="O54844" s="2"/>
      <c r="X54844" s="2"/>
      <c r="AG54844" s="2"/>
      <c r="AP54844" s="2"/>
      <c r="AY54844" s="2"/>
      <c r="BH54844" s="2"/>
      <c r="BQ54844" s="2"/>
    </row>
    <row r="54845" spans="6:69" x14ac:dyDescent="0.2">
      <c r="F54845" s="9"/>
      <c r="G54845" s="9"/>
      <c r="H54845" s="9"/>
      <c r="I54845" s="9"/>
      <c r="J54845" s="9"/>
      <c r="O54845" s="2"/>
      <c r="X54845" s="2"/>
      <c r="AG54845" s="2"/>
      <c r="AP54845" s="2"/>
      <c r="AY54845" s="2"/>
      <c r="BH54845" s="2"/>
      <c r="BQ54845" s="2"/>
    </row>
    <row r="54846" spans="6:69" x14ac:dyDescent="0.2">
      <c r="F54846" s="9"/>
      <c r="G54846" s="9"/>
      <c r="H54846" s="9"/>
      <c r="I54846" s="9"/>
      <c r="J54846" s="9"/>
      <c r="O54846" s="2"/>
      <c r="X54846" s="2"/>
      <c r="AG54846" s="2"/>
      <c r="AP54846" s="2"/>
      <c r="AY54846" s="2"/>
      <c r="BH54846" s="2"/>
      <c r="BQ54846" s="2"/>
    </row>
    <row r="54847" spans="6:69" x14ac:dyDescent="0.2">
      <c r="F54847" s="9"/>
      <c r="G54847" s="9"/>
      <c r="H54847" s="9"/>
      <c r="I54847" s="9"/>
      <c r="J54847" s="9"/>
      <c r="O54847" s="2"/>
      <c r="X54847" s="2"/>
      <c r="AG54847" s="2"/>
      <c r="AP54847" s="2"/>
      <c r="AY54847" s="2"/>
      <c r="BH54847" s="2"/>
      <c r="BQ54847" s="2"/>
    </row>
    <row r="54848" spans="6:69" x14ac:dyDescent="0.2">
      <c r="F54848" s="9"/>
      <c r="G54848" s="9"/>
      <c r="H54848" s="9"/>
      <c r="I54848" s="9"/>
      <c r="J54848" s="9"/>
      <c r="O54848" s="2"/>
      <c r="X54848" s="2"/>
      <c r="AG54848" s="2"/>
      <c r="AP54848" s="2"/>
      <c r="AY54848" s="2"/>
      <c r="BH54848" s="2"/>
      <c r="BQ54848" s="2"/>
    </row>
    <row r="54849" spans="6:69" x14ac:dyDescent="0.2">
      <c r="F54849" s="9"/>
      <c r="G54849" s="9"/>
      <c r="H54849" s="9"/>
      <c r="I54849" s="9"/>
      <c r="J54849" s="9"/>
      <c r="O54849" s="2"/>
      <c r="X54849" s="2"/>
      <c r="AG54849" s="2"/>
      <c r="AP54849" s="2"/>
      <c r="AY54849" s="2"/>
      <c r="BH54849" s="2"/>
      <c r="BQ54849" s="2"/>
    </row>
    <row r="54850" spans="6:69" x14ac:dyDescent="0.2">
      <c r="F54850" s="9"/>
      <c r="G54850" s="9"/>
      <c r="H54850" s="9"/>
      <c r="I54850" s="9"/>
      <c r="J54850" s="9"/>
      <c r="O54850" s="2"/>
      <c r="X54850" s="2"/>
      <c r="AG54850" s="2"/>
      <c r="AP54850" s="2"/>
      <c r="AY54850" s="2"/>
      <c r="BH54850" s="2"/>
      <c r="BQ54850" s="2"/>
    </row>
    <row r="54851" spans="6:69" x14ac:dyDescent="0.2">
      <c r="F54851" s="9"/>
      <c r="G54851" s="9"/>
      <c r="H54851" s="9"/>
      <c r="I54851" s="9"/>
      <c r="J54851" s="9"/>
      <c r="O54851" s="2"/>
      <c r="X54851" s="2"/>
      <c r="AG54851" s="2"/>
      <c r="AP54851" s="2"/>
      <c r="AY54851" s="2"/>
      <c r="BH54851" s="2"/>
      <c r="BQ54851" s="2"/>
    </row>
    <row r="54852" spans="6:69" x14ac:dyDescent="0.2">
      <c r="F54852" s="9"/>
      <c r="G54852" s="9"/>
      <c r="H54852" s="9"/>
      <c r="I54852" s="9"/>
      <c r="J54852" s="9"/>
      <c r="O54852" s="2"/>
      <c r="X54852" s="2"/>
      <c r="AG54852" s="2"/>
      <c r="AP54852" s="2"/>
      <c r="AY54852" s="2"/>
      <c r="BH54852" s="2"/>
      <c r="BQ54852" s="2"/>
    </row>
    <row r="54853" spans="6:69" x14ac:dyDescent="0.2">
      <c r="F54853" s="9"/>
      <c r="G54853" s="9"/>
      <c r="H54853" s="9"/>
      <c r="I54853" s="9"/>
      <c r="J54853" s="9"/>
      <c r="O54853" s="2"/>
      <c r="X54853" s="2"/>
      <c r="AG54853" s="2"/>
      <c r="AP54853" s="2"/>
      <c r="AY54853" s="2"/>
      <c r="BH54853" s="2"/>
      <c r="BQ54853" s="2"/>
    </row>
    <row r="54854" spans="6:69" x14ac:dyDescent="0.2">
      <c r="F54854" s="9"/>
      <c r="G54854" s="9"/>
      <c r="H54854" s="9"/>
      <c r="I54854" s="9"/>
      <c r="J54854" s="9"/>
      <c r="O54854" s="2"/>
      <c r="X54854" s="2"/>
      <c r="AG54854" s="2"/>
      <c r="AP54854" s="2"/>
      <c r="AY54854" s="2"/>
      <c r="BH54854" s="2"/>
      <c r="BQ54854" s="2"/>
    </row>
    <row r="54855" spans="6:69" x14ac:dyDescent="0.2">
      <c r="F54855" s="9"/>
      <c r="G54855" s="9"/>
      <c r="H54855" s="9"/>
      <c r="I54855" s="9"/>
      <c r="J54855" s="9"/>
      <c r="O54855" s="2"/>
      <c r="X54855" s="2"/>
      <c r="AG54855" s="2"/>
      <c r="AP54855" s="2"/>
      <c r="AY54855" s="2"/>
      <c r="BH54855" s="2"/>
      <c r="BQ54855" s="2"/>
    </row>
    <row r="54856" spans="6:69" x14ac:dyDescent="0.2">
      <c r="F54856" s="9"/>
      <c r="G54856" s="9"/>
      <c r="H54856" s="9"/>
      <c r="I54856" s="9"/>
      <c r="J54856" s="9"/>
      <c r="O54856" s="2"/>
      <c r="X54856" s="2"/>
      <c r="AG54856" s="2"/>
      <c r="AP54856" s="2"/>
      <c r="AY54856" s="2"/>
      <c r="BH54856" s="2"/>
      <c r="BQ54856" s="2"/>
    </row>
    <row r="54857" spans="6:69" x14ac:dyDescent="0.2">
      <c r="F54857" s="9"/>
      <c r="G54857" s="9"/>
      <c r="H54857" s="9"/>
      <c r="I54857" s="9"/>
      <c r="J54857" s="9"/>
      <c r="O54857" s="2"/>
      <c r="X54857" s="2"/>
      <c r="AG54857" s="2"/>
      <c r="AP54857" s="2"/>
      <c r="AY54857" s="2"/>
      <c r="BH54857" s="2"/>
      <c r="BQ54857" s="2"/>
    </row>
    <row r="54858" spans="6:69" x14ac:dyDescent="0.2">
      <c r="F54858" s="9"/>
      <c r="G54858" s="9"/>
      <c r="H54858" s="9"/>
      <c r="I54858" s="9"/>
      <c r="J54858" s="9"/>
      <c r="O54858" s="2"/>
      <c r="X54858" s="2"/>
      <c r="AG54858" s="2"/>
      <c r="AP54858" s="2"/>
      <c r="AY54858" s="2"/>
      <c r="BH54858" s="2"/>
      <c r="BQ54858" s="2"/>
    </row>
    <row r="54859" spans="6:69" x14ac:dyDescent="0.2">
      <c r="F54859" s="9"/>
      <c r="G54859" s="9"/>
      <c r="H54859" s="9"/>
      <c r="I54859" s="9"/>
      <c r="J54859" s="9"/>
      <c r="O54859" s="2"/>
      <c r="X54859" s="2"/>
      <c r="AG54859" s="2"/>
      <c r="AP54859" s="2"/>
      <c r="AY54859" s="2"/>
      <c r="BH54859" s="2"/>
      <c r="BQ54859" s="2"/>
    </row>
    <row r="54860" spans="6:69" x14ac:dyDescent="0.2">
      <c r="F54860" s="9"/>
      <c r="G54860" s="9"/>
      <c r="H54860" s="9"/>
      <c r="I54860" s="9"/>
      <c r="J54860" s="9"/>
      <c r="O54860" s="2"/>
      <c r="X54860" s="2"/>
      <c r="AG54860" s="2"/>
      <c r="AP54860" s="2"/>
      <c r="AY54860" s="2"/>
      <c r="BH54860" s="2"/>
      <c r="BQ54860" s="2"/>
    </row>
    <row r="54861" spans="6:69" x14ac:dyDescent="0.2">
      <c r="F54861" s="9"/>
      <c r="G54861" s="9"/>
      <c r="H54861" s="9"/>
      <c r="I54861" s="9"/>
      <c r="J54861" s="9"/>
      <c r="O54861" s="2"/>
      <c r="X54861" s="2"/>
      <c r="AG54861" s="2"/>
      <c r="AP54861" s="2"/>
      <c r="AY54861" s="2"/>
      <c r="BH54861" s="2"/>
      <c r="BQ54861" s="2"/>
    </row>
    <row r="54862" spans="6:69" x14ac:dyDescent="0.2">
      <c r="F54862" s="9"/>
      <c r="G54862" s="9"/>
      <c r="H54862" s="9"/>
      <c r="I54862" s="9"/>
      <c r="J54862" s="9"/>
      <c r="O54862" s="2"/>
      <c r="X54862" s="2"/>
      <c r="AG54862" s="2"/>
      <c r="AP54862" s="2"/>
      <c r="AY54862" s="2"/>
      <c r="BH54862" s="2"/>
      <c r="BQ54862" s="2"/>
    </row>
    <row r="54863" spans="6:69" x14ac:dyDescent="0.2">
      <c r="F54863" s="9"/>
      <c r="G54863" s="9"/>
      <c r="H54863" s="9"/>
      <c r="I54863" s="9"/>
      <c r="J54863" s="9"/>
      <c r="O54863" s="2"/>
      <c r="X54863" s="2"/>
      <c r="AG54863" s="2"/>
      <c r="AP54863" s="2"/>
      <c r="AY54863" s="2"/>
      <c r="BH54863" s="2"/>
      <c r="BQ54863" s="2"/>
    </row>
    <row r="54864" spans="6:69" x14ac:dyDescent="0.2">
      <c r="F54864" s="9"/>
      <c r="G54864" s="9"/>
      <c r="H54864" s="9"/>
      <c r="I54864" s="9"/>
      <c r="J54864" s="9"/>
      <c r="O54864" s="2"/>
      <c r="X54864" s="2"/>
      <c r="AG54864" s="2"/>
      <c r="AP54864" s="2"/>
      <c r="AY54864" s="2"/>
      <c r="BH54864" s="2"/>
      <c r="BQ54864" s="2"/>
    </row>
    <row r="54865" spans="6:69" x14ac:dyDescent="0.2">
      <c r="F54865" s="9"/>
      <c r="G54865" s="9"/>
      <c r="H54865" s="9"/>
      <c r="I54865" s="9"/>
      <c r="J54865" s="9"/>
      <c r="O54865" s="2"/>
      <c r="X54865" s="2"/>
      <c r="AG54865" s="2"/>
      <c r="AP54865" s="2"/>
      <c r="AY54865" s="2"/>
      <c r="BH54865" s="2"/>
      <c r="BQ54865" s="2"/>
    </row>
    <row r="54866" spans="6:69" x14ac:dyDescent="0.2">
      <c r="F54866" s="9"/>
      <c r="G54866" s="9"/>
      <c r="H54866" s="9"/>
      <c r="I54866" s="9"/>
      <c r="J54866" s="9"/>
      <c r="O54866" s="2"/>
      <c r="X54866" s="2"/>
      <c r="AG54866" s="2"/>
      <c r="AP54866" s="2"/>
      <c r="AY54866" s="2"/>
      <c r="BH54866" s="2"/>
      <c r="BQ54866" s="2"/>
    </row>
    <row r="54867" spans="6:69" x14ac:dyDescent="0.2">
      <c r="F54867" s="9"/>
      <c r="G54867" s="9"/>
      <c r="H54867" s="9"/>
      <c r="I54867" s="9"/>
      <c r="J54867" s="9"/>
      <c r="O54867" s="2"/>
      <c r="X54867" s="2"/>
      <c r="AG54867" s="2"/>
      <c r="AP54867" s="2"/>
      <c r="AY54867" s="2"/>
      <c r="BH54867" s="2"/>
      <c r="BQ54867" s="2"/>
    </row>
    <row r="54868" spans="6:69" x14ac:dyDescent="0.2">
      <c r="F54868" s="9"/>
      <c r="G54868" s="9"/>
      <c r="H54868" s="9"/>
      <c r="I54868" s="9"/>
      <c r="J54868" s="9"/>
      <c r="O54868" s="2"/>
      <c r="X54868" s="2"/>
      <c r="AG54868" s="2"/>
      <c r="AP54868" s="2"/>
      <c r="AY54868" s="2"/>
      <c r="BH54868" s="2"/>
      <c r="BQ54868" s="2"/>
    </row>
    <row r="54869" spans="6:69" x14ac:dyDescent="0.2">
      <c r="F54869" s="9"/>
      <c r="G54869" s="9"/>
      <c r="H54869" s="9"/>
      <c r="I54869" s="9"/>
      <c r="J54869" s="9"/>
      <c r="O54869" s="2"/>
      <c r="X54869" s="2"/>
      <c r="AG54869" s="2"/>
      <c r="AP54869" s="2"/>
      <c r="AY54869" s="2"/>
      <c r="BH54869" s="2"/>
      <c r="BQ54869" s="2"/>
    </row>
    <row r="54870" spans="6:69" x14ac:dyDescent="0.2">
      <c r="F54870" s="9"/>
      <c r="G54870" s="9"/>
      <c r="H54870" s="9"/>
      <c r="I54870" s="9"/>
      <c r="J54870" s="9"/>
      <c r="O54870" s="2"/>
      <c r="X54870" s="2"/>
      <c r="AG54870" s="2"/>
      <c r="AP54870" s="2"/>
      <c r="AY54870" s="2"/>
      <c r="BH54870" s="2"/>
      <c r="BQ54870" s="2"/>
    </row>
    <row r="54871" spans="6:69" x14ac:dyDescent="0.2">
      <c r="F54871" s="9"/>
      <c r="G54871" s="9"/>
      <c r="H54871" s="9"/>
      <c r="I54871" s="9"/>
      <c r="J54871" s="9"/>
      <c r="O54871" s="2"/>
      <c r="X54871" s="2"/>
      <c r="AG54871" s="2"/>
      <c r="AP54871" s="2"/>
      <c r="AY54871" s="2"/>
      <c r="BH54871" s="2"/>
      <c r="BQ54871" s="2"/>
    </row>
    <row r="54872" spans="6:69" x14ac:dyDescent="0.2">
      <c r="F54872" s="9"/>
      <c r="G54872" s="9"/>
      <c r="H54872" s="9"/>
      <c r="I54872" s="9"/>
      <c r="J54872" s="9"/>
      <c r="O54872" s="2"/>
      <c r="X54872" s="2"/>
      <c r="AG54872" s="2"/>
      <c r="AP54872" s="2"/>
      <c r="AY54872" s="2"/>
      <c r="BH54872" s="2"/>
      <c r="BQ54872" s="2"/>
    </row>
    <row r="54873" spans="6:69" x14ac:dyDescent="0.2">
      <c r="F54873" s="9"/>
      <c r="G54873" s="9"/>
      <c r="H54873" s="9"/>
      <c r="I54873" s="9"/>
      <c r="J54873" s="9"/>
      <c r="O54873" s="2"/>
      <c r="X54873" s="2"/>
      <c r="AG54873" s="2"/>
      <c r="AP54873" s="2"/>
      <c r="AY54873" s="2"/>
      <c r="BH54873" s="2"/>
      <c r="BQ54873" s="2"/>
    </row>
    <row r="54874" spans="6:69" x14ac:dyDescent="0.2">
      <c r="F54874" s="9"/>
      <c r="G54874" s="9"/>
      <c r="H54874" s="9"/>
      <c r="I54874" s="9"/>
      <c r="J54874" s="9"/>
      <c r="O54874" s="2"/>
      <c r="X54874" s="2"/>
      <c r="AG54874" s="2"/>
      <c r="AP54874" s="2"/>
      <c r="AY54874" s="2"/>
      <c r="BH54874" s="2"/>
      <c r="BQ54874" s="2"/>
    </row>
    <row r="54875" spans="6:69" x14ac:dyDescent="0.2">
      <c r="F54875" s="9"/>
      <c r="G54875" s="9"/>
      <c r="H54875" s="9"/>
      <c r="I54875" s="9"/>
      <c r="J54875" s="9"/>
      <c r="O54875" s="2"/>
      <c r="X54875" s="2"/>
      <c r="AG54875" s="2"/>
      <c r="AP54875" s="2"/>
      <c r="AY54875" s="2"/>
      <c r="BH54875" s="2"/>
      <c r="BQ54875" s="2"/>
    </row>
    <row r="54876" spans="6:69" x14ac:dyDescent="0.2">
      <c r="F54876" s="9"/>
      <c r="G54876" s="9"/>
      <c r="H54876" s="9"/>
      <c r="I54876" s="9"/>
      <c r="J54876" s="9"/>
      <c r="O54876" s="2"/>
      <c r="X54876" s="2"/>
      <c r="AG54876" s="2"/>
      <c r="AP54876" s="2"/>
      <c r="AY54876" s="2"/>
      <c r="BH54876" s="2"/>
      <c r="BQ54876" s="2"/>
    </row>
    <row r="54877" spans="6:69" x14ac:dyDescent="0.2">
      <c r="F54877" s="9"/>
      <c r="G54877" s="9"/>
      <c r="H54877" s="9"/>
      <c r="I54877" s="9"/>
      <c r="J54877" s="9"/>
      <c r="O54877" s="2"/>
      <c r="X54877" s="2"/>
      <c r="AG54877" s="2"/>
      <c r="AP54877" s="2"/>
      <c r="AY54877" s="2"/>
      <c r="BH54877" s="2"/>
      <c r="BQ54877" s="2"/>
    </row>
    <row r="54878" spans="6:69" x14ac:dyDescent="0.2">
      <c r="F54878" s="9"/>
      <c r="G54878" s="9"/>
      <c r="H54878" s="9"/>
      <c r="I54878" s="9"/>
      <c r="J54878" s="9"/>
      <c r="O54878" s="2"/>
      <c r="X54878" s="2"/>
      <c r="AG54878" s="2"/>
      <c r="AP54878" s="2"/>
      <c r="AY54878" s="2"/>
      <c r="BH54878" s="2"/>
      <c r="BQ54878" s="2"/>
    </row>
    <row r="54879" spans="6:69" x14ac:dyDescent="0.2">
      <c r="F54879" s="9"/>
      <c r="G54879" s="9"/>
      <c r="H54879" s="9"/>
      <c r="I54879" s="9"/>
      <c r="J54879" s="9"/>
      <c r="O54879" s="2"/>
      <c r="X54879" s="2"/>
      <c r="AG54879" s="2"/>
      <c r="AP54879" s="2"/>
      <c r="AY54879" s="2"/>
      <c r="BH54879" s="2"/>
      <c r="BQ54879" s="2"/>
    </row>
    <row r="54880" spans="6:69" x14ac:dyDescent="0.2">
      <c r="F54880" s="9"/>
      <c r="G54880" s="9"/>
      <c r="H54880" s="9"/>
      <c r="I54880" s="9"/>
      <c r="J54880" s="9"/>
      <c r="O54880" s="2"/>
      <c r="X54880" s="2"/>
      <c r="AG54880" s="2"/>
      <c r="AP54880" s="2"/>
      <c r="AY54880" s="2"/>
      <c r="BH54880" s="2"/>
      <c r="BQ54880" s="2"/>
    </row>
    <row r="54881" spans="6:69" x14ac:dyDescent="0.2">
      <c r="F54881" s="9"/>
      <c r="G54881" s="9"/>
      <c r="H54881" s="9"/>
      <c r="I54881" s="9"/>
      <c r="J54881" s="9"/>
      <c r="O54881" s="2"/>
      <c r="X54881" s="2"/>
      <c r="AG54881" s="2"/>
      <c r="AP54881" s="2"/>
      <c r="AY54881" s="2"/>
      <c r="BH54881" s="2"/>
      <c r="BQ54881" s="2"/>
    </row>
    <row r="54882" spans="6:69" x14ac:dyDescent="0.2">
      <c r="F54882" s="9"/>
      <c r="G54882" s="9"/>
      <c r="H54882" s="9"/>
      <c r="I54882" s="9"/>
      <c r="J54882" s="9"/>
      <c r="O54882" s="2"/>
      <c r="X54882" s="2"/>
      <c r="AG54882" s="2"/>
      <c r="AP54882" s="2"/>
      <c r="AY54882" s="2"/>
      <c r="BH54882" s="2"/>
      <c r="BQ54882" s="2"/>
    </row>
    <row r="54883" spans="6:69" x14ac:dyDescent="0.2">
      <c r="F54883" s="9"/>
      <c r="G54883" s="9"/>
      <c r="H54883" s="9"/>
      <c r="I54883" s="9"/>
      <c r="J54883" s="9"/>
      <c r="O54883" s="2"/>
      <c r="X54883" s="2"/>
      <c r="AG54883" s="2"/>
      <c r="AP54883" s="2"/>
      <c r="AY54883" s="2"/>
      <c r="BH54883" s="2"/>
      <c r="BQ54883" s="2"/>
    </row>
    <row r="54884" spans="6:69" x14ac:dyDescent="0.2">
      <c r="F54884" s="9"/>
      <c r="G54884" s="9"/>
      <c r="H54884" s="9"/>
      <c r="I54884" s="9"/>
      <c r="J54884" s="9"/>
      <c r="O54884" s="2"/>
      <c r="X54884" s="2"/>
      <c r="AG54884" s="2"/>
      <c r="AP54884" s="2"/>
      <c r="AY54884" s="2"/>
      <c r="BH54884" s="2"/>
      <c r="BQ54884" s="2"/>
    </row>
    <row r="54885" spans="6:69" x14ac:dyDescent="0.2">
      <c r="F54885" s="9"/>
      <c r="G54885" s="9"/>
      <c r="H54885" s="9"/>
      <c r="I54885" s="9"/>
      <c r="J54885" s="9"/>
      <c r="O54885" s="2"/>
      <c r="X54885" s="2"/>
      <c r="AG54885" s="2"/>
      <c r="AP54885" s="2"/>
      <c r="AY54885" s="2"/>
      <c r="BH54885" s="2"/>
      <c r="BQ54885" s="2"/>
    </row>
    <row r="54886" spans="6:69" x14ac:dyDescent="0.2">
      <c r="F54886" s="9"/>
      <c r="G54886" s="9"/>
      <c r="H54886" s="9"/>
      <c r="I54886" s="9"/>
      <c r="J54886" s="9"/>
      <c r="O54886" s="2"/>
      <c r="X54886" s="2"/>
      <c r="AG54886" s="2"/>
      <c r="AP54886" s="2"/>
      <c r="AY54886" s="2"/>
      <c r="BH54886" s="2"/>
      <c r="BQ54886" s="2"/>
    </row>
    <row r="54887" spans="6:69" x14ac:dyDescent="0.2">
      <c r="F54887" s="9"/>
      <c r="G54887" s="9"/>
      <c r="H54887" s="9"/>
      <c r="I54887" s="9"/>
      <c r="J54887" s="9"/>
      <c r="O54887" s="2"/>
      <c r="X54887" s="2"/>
      <c r="AG54887" s="2"/>
      <c r="AP54887" s="2"/>
      <c r="AY54887" s="2"/>
      <c r="BH54887" s="2"/>
      <c r="BQ54887" s="2"/>
    </row>
    <row r="54888" spans="6:69" x14ac:dyDescent="0.2">
      <c r="F54888" s="9"/>
      <c r="G54888" s="9"/>
      <c r="H54888" s="9"/>
      <c r="I54888" s="9"/>
      <c r="J54888" s="9"/>
      <c r="O54888" s="2"/>
      <c r="X54888" s="2"/>
      <c r="AG54888" s="2"/>
      <c r="AP54888" s="2"/>
      <c r="AY54888" s="2"/>
      <c r="BH54888" s="2"/>
      <c r="BQ54888" s="2"/>
    </row>
    <row r="54889" spans="6:69" x14ac:dyDescent="0.2">
      <c r="F54889" s="9"/>
      <c r="G54889" s="9"/>
      <c r="H54889" s="9"/>
      <c r="I54889" s="9"/>
      <c r="J54889" s="9"/>
      <c r="O54889" s="2"/>
      <c r="X54889" s="2"/>
      <c r="AG54889" s="2"/>
      <c r="AP54889" s="2"/>
      <c r="AY54889" s="2"/>
      <c r="BH54889" s="2"/>
      <c r="BQ54889" s="2"/>
    </row>
    <row r="54890" spans="6:69" x14ac:dyDescent="0.2">
      <c r="F54890" s="9"/>
      <c r="G54890" s="9"/>
      <c r="H54890" s="9"/>
      <c r="I54890" s="9"/>
      <c r="J54890" s="9"/>
      <c r="O54890" s="2"/>
      <c r="X54890" s="2"/>
      <c r="AG54890" s="2"/>
      <c r="AP54890" s="2"/>
      <c r="AY54890" s="2"/>
      <c r="BH54890" s="2"/>
      <c r="BQ54890" s="2"/>
    </row>
    <row r="54891" spans="6:69" x14ac:dyDescent="0.2">
      <c r="F54891" s="9"/>
      <c r="G54891" s="9"/>
      <c r="H54891" s="9"/>
      <c r="I54891" s="9"/>
      <c r="J54891" s="9"/>
      <c r="O54891" s="2"/>
      <c r="X54891" s="2"/>
      <c r="AG54891" s="2"/>
      <c r="AP54891" s="2"/>
      <c r="AY54891" s="2"/>
      <c r="BH54891" s="2"/>
      <c r="BQ54891" s="2"/>
    </row>
    <row r="54892" spans="6:69" x14ac:dyDescent="0.2">
      <c r="F54892" s="9"/>
      <c r="G54892" s="9"/>
      <c r="H54892" s="9"/>
      <c r="I54892" s="9"/>
      <c r="J54892" s="9"/>
      <c r="O54892" s="2"/>
      <c r="X54892" s="2"/>
      <c r="AG54892" s="2"/>
      <c r="AP54892" s="2"/>
      <c r="AY54892" s="2"/>
      <c r="BH54892" s="2"/>
      <c r="BQ54892" s="2"/>
    </row>
    <row r="54893" spans="6:69" x14ac:dyDescent="0.2">
      <c r="F54893" s="9"/>
      <c r="G54893" s="9"/>
      <c r="H54893" s="9"/>
      <c r="I54893" s="9"/>
      <c r="J54893" s="9"/>
      <c r="O54893" s="2"/>
      <c r="X54893" s="2"/>
      <c r="AG54893" s="2"/>
      <c r="AP54893" s="2"/>
      <c r="AY54893" s="2"/>
      <c r="BH54893" s="2"/>
      <c r="BQ54893" s="2"/>
    </row>
    <row r="54894" spans="6:69" x14ac:dyDescent="0.2">
      <c r="F54894" s="9"/>
      <c r="G54894" s="9"/>
      <c r="H54894" s="9"/>
      <c r="I54894" s="9"/>
      <c r="J54894" s="9"/>
      <c r="O54894" s="2"/>
      <c r="X54894" s="2"/>
      <c r="AG54894" s="2"/>
      <c r="AP54894" s="2"/>
      <c r="AY54894" s="2"/>
      <c r="BH54894" s="2"/>
      <c r="BQ54894" s="2"/>
    </row>
    <row r="54895" spans="6:69" x14ac:dyDescent="0.2">
      <c r="F54895" s="9"/>
      <c r="G54895" s="9"/>
      <c r="H54895" s="9"/>
      <c r="I54895" s="9"/>
      <c r="J54895" s="9"/>
      <c r="O54895" s="2"/>
      <c r="X54895" s="2"/>
      <c r="AG54895" s="2"/>
      <c r="AP54895" s="2"/>
      <c r="AY54895" s="2"/>
      <c r="BH54895" s="2"/>
      <c r="BQ54895" s="2"/>
    </row>
    <row r="54896" spans="6:69" x14ac:dyDescent="0.2">
      <c r="F54896" s="9"/>
      <c r="G54896" s="9"/>
      <c r="H54896" s="9"/>
      <c r="I54896" s="9"/>
      <c r="J54896" s="9"/>
      <c r="O54896" s="2"/>
      <c r="X54896" s="2"/>
      <c r="AG54896" s="2"/>
      <c r="AP54896" s="2"/>
      <c r="AY54896" s="2"/>
      <c r="BH54896" s="2"/>
      <c r="BQ54896" s="2"/>
    </row>
    <row r="54897" spans="6:69" x14ac:dyDescent="0.2">
      <c r="F54897" s="9"/>
      <c r="G54897" s="9"/>
      <c r="H54897" s="9"/>
      <c r="I54897" s="9"/>
      <c r="J54897" s="9"/>
      <c r="O54897" s="2"/>
      <c r="X54897" s="2"/>
      <c r="AG54897" s="2"/>
      <c r="AP54897" s="2"/>
      <c r="AY54897" s="2"/>
      <c r="BH54897" s="2"/>
      <c r="BQ54897" s="2"/>
    </row>
    <row r="54898" spans="6:69" x14ac:dyDescent="0.2">
      <c r="F54898" s="9"/>
      <c r="G54898" s="9"/>
      <c r="H54898" s="9"/>
      <c r="I54898" s="9"/>
      <c r="J54898" s="9"/>
      <c r="O54898" s="2"/>
      <c r="X54898" s="2"/>
      <c r="AG54898" s="2"/>
      <c r="AP54898" s="2"/>
      <c r="AY54898" s="2"/>
      <c r="BH54898" s="2"/>
      <c r="BQ54898" s="2"/>
    </row>
    <row r="54899" spans="6:69" x14ac:dyDescent="0.2">
      <c r="F54899" s="9"/>
      <c r="G54899" s="9"/>
      <c r="H54899" s="9"/>
      <c r="I54899" s="9"/>
      <c r="J54899" s="9"/>
      <c r="O54899" s="2"/>
      <c r="X54899" s="2"/>
      <c r="AG54899" s="2"/>
      <c r="AP54899" s="2"/>
      <c r="AY54899" s="2"/>
      <c r="BH54899" s="2"/>
      <c r="BQ54899" s="2"/>
    </row>
    <row r="54900" spans="6:69" x14ac:dyDescent="0.2">
      <c r="F54900" s="9"/>
      <c r="G54900" s="9"/>
      <c r="H54900" s="9"/>
      <c r="I54900" s="9"/>
      <c r="J54900" s="9"/>
      <c r="O54900" s="2"/>
      <c r="X54900" s="2"/>
      <c r="AG54900" s="2"/>
      <c r="AP54900" s="2"/>
      <c r="AY54900" s="2"/>
      <c r="BH54900" s="2"/>
      <c r="BQ54900" s="2"/>
    </row>
    <row r="54901" spans="6:69" x14ac:dyDescent="0.2">
      <c r="F54901" s="9"/>
      <c r="G54901" s="9"/>
      <c r="H54901" s="9"/>
      <c r="I54901" s="9"/>
      <c r="J54901" s="9"/>
      <c r="O54901" s="2"/>
      <c r="X54901" s="2"/>
      <c r="AG54901" s="2"/>
      <c r="AP54901" s="2"/>
      <c r="AY54901" s="2"/>
      <c r="BH54901" s="2"/>
      <c r="BQ54901" s="2"/>
    </row>
    <row r="54902" spans="6:69" x14ac:dyDescent="0.2">
      <c r="F54902" s="9"/>
      <c r="G54902" s="9"/>
      <c r="H54902" s="9"/>
      <c r="I54902" s="9"/>
      <c r="J54902" s="9"/>
      <c r="O54902" s="2"/>
      <c r="X54902" s="2"/>
      <c r="AG54902" s="2"/>
      <c r="AP54902" s="2"/>
      <c r="AY54902" s="2"/>
      <c r="BH54902" s="2"/>
      <c r="BQ54902" s="2"/>
    </row>
    <row r="54903" spans="6:69" x14ac:dyDescent="0.2">
      <c r="F54903" s="9"/>
      <c r="G54903" s="9"/>
      <c r="H54903" s="9"/>
      <c r="I54903" s="9"/>
      <c r="J54903" s="9"/>
      <c r="O54903" s="2"/>
      <c r="X54903" s="2"/>
      <c r="AG54903" s="2"/>
      <c r="AP54903" s="2"/>
      <c r="AY54903" s="2"/>
      <c r="BH54903" s="2"/>
      <c r="BQ54903" s="2"/>
    </row>
    <row r="54904" spans="6:69" x14ac:dyDescent="0.2">
      <c r="F54904" s="9"/>
      <c r="G54904" s="9"/>
      <c r="H54904" s="9"/>
      <c r="I54904" s="9"/>
      <c r="J54904" s="9"/>
      <c r="O54904" s="2"/>
      <c r="X54904" s="2"/>
      <c r="AG54904" s="2"/>
      <c r="AP54904" s="2"/>
      <c r="AY54904" s="2"/>
      <c r="BH54904" s="2"/>
      <c r="BQ54904" s="2"/>
    </row>
    <row r="54905" spans="6:69" x14ac:dyDescent="0.2">
      <c r="F54905" s="9"/>
      <c r="G54905" s="9"/>
      <c r="H54905" s="9"/>
      <c r="I54905" s="9"/>
      <c r="J54905" s="9"/>
      <c r="O54905" s="2"/>
      <c r="X54905" s="2"/>
      <c r="AG54905" s="2"/>
      <c r="AP54905" s="2"/>
      <c r="AY54905" s="2"/>
      <c r="BH54905" s="2"/>
      <c r="BQ54905" s="2"/>
    </row>
    <row r="54906" spans="6:69" x14ac:dyDescent="0.2">
      <c r="F54906" s="9"/>
      <c r="G54906" s="9"/>
      <c r="H54906" s="9"/>
      <c r="I54906" s="9"/>
      <c r="J54906" s="9"/>
      <c r="O54906" s="2"/>
      <c r="X54906" s="2"/>
      <c r="AG54906" s="2"/>
      <c r="AP54906" s="2"/>
      <c r="AY54906" s="2"/>
      <c r="BH54906" s="2"/>
      <c r="BQ54906" s="2"/>
    </row>
    <row r="54907" spans="6:69" x14ac:dyDescent="0.2">
      <c r="F54907" s="9"/>
      <c r="G54907" s="9"/>
      <c r="H54907" s="9"/>
      <c r="I54907" s="9"/>
      <c r="J54907" s="9"/>
      <c r="O54907" s="2"/>
      <c r="X54907" s="2"/>
      <c r="AG54907" s="2"/>
      <c r="AP54907" s="2"/>
      <c r="AY54907" s="2"/>
      <c r="BH54907" s="2"/>
      <c r="BQ54907" s="2"/>
    </row>
    <row r="54908" spans="6:69" x14ac:dyDescent="0.2">
      <c r="F54908" s="9"/>
      <c r="G54908" s="9"/>
      <c r="H54908" s="9"/>
      <c r="I54908" s="9"/>
      <c r="J54908" s="9"/>
      <c r="O54908" s="2"/>
      <c r="X54908" s="2"/>
      <c r="AG54908" s="2"/>
      <c r="AP54908" s="2"/>
      <c r="AY54908" s="2"/>
      <c r="BH54908" s="2"/>
      <c r="BQ54908" s="2"/>
    </row>
    <row r="54909" spans="6:69" x14ac:dyDescent="0.2">
      <c r="F54909" s="9"/>
      <c r="G54909" s="9"/>
      <c r="H54909" s="9"/>
      <c r="I54909" s="9"/>
      <c r="J54909" s="9"/>
      <c r="O54909" s="2"/>
      <c r="X54909" s="2"/>
      <c r="AG54909" s="2"/>
      <c r="AP54909" s="2"/>
      <c r="AY54909" s="2"/>
      <c r="BH54909" s="2"/>
      <c r="BQ54909" s="2"/>
    </row>
    <row r="54910" spans="6:69" x14ac:dyDescent="0.2">
      <c r="F54910" s="9"/>
      <c r="G54910" s="9"/>
      <c r="H54910" s="9"/>
      <c r="I54910" s="9"/>
      <c r="J54910" s="9"/>
      <c r="O54910" s="2"/>
      <c r="X54910" s="2"/>
      <c r="AG54910" s="2"/>
      <c r="AP54910" s="2"/>
      <c r="AY54910" s="2"/>
      <c r="BH54910" s="2"/>
      <c r="BQ54910" s="2"/>
    </row>
    <row r="54911" spans="6:69" x14ac:dyDescent="0.2">
      <c r="F54911" s="9"/>
      <c r="G54911" s="9"/>
      <c r="H54911" s="9"/>
      <c r="I54911" s="9"/>
      <c r="J54911" s="9"/>
      <c r="O54911" s="2"/>
      <c r="X54911" s="2"/>
      <c r="AG54911" s="2"/>
      <c r="AP54911" s="2"/>
      <c r="AY54911" s="2"/>
      <c r="BH54911" s="2"/>
      <c r="BQ54911" s="2"/>
    </row>
    <row r="54912" spans="6:69" x14ac:dyDescent="0.2">
      <c r="F54912" s="9"/>
      <c r="G54912" s="9"/>
      <c r="H54912" s="9"/>
      <c r="I54912" s="9"/>
      <c r="J54912" s="9"/>
      <c r="O54912" s="2"/>
      <c r="X54912" s="2"/>
      <c r="AG54912" s="2"/>
      <c r="AP54912" s="2"/>
      <c r="AY54912" s="2"/>
      <c r="BH54912" s="2"/>
      <c r="BQ54912" s="2"/>
    </row>
    <row r="54913" spans="6:69" x14ac:dyDescent="0.2">
      <c r="F54913" s="9"/>
      <c r="G54913" s="9"/>
      <c r="H54913" s="9"/>
      <c r="I54913" s="9"/>
      <c r="J54913" s="9"/>
      <c r="O54913" s="2"/>
      <c r="X54913" s="2"/>
      <c r="AG54913" s="2"/>
      <c r="AP54913" s="2"/>
      <c r="AY54913" s="2"/>
      <c r="BH54913" s="2"/>
      <c r="BQ54913" s="2"/>
    </row>
    <row r="54914" spans="6:69" x14ac:dyDescent="0.2">
      <c r="F54914" s="9"/>
      <c r="G54914" s="9"/>
      <c r="H54914" s="9"/>
      <c r="I54914" s="9"/>
      <c r="J54914" s="9"/>
      <c r="O54914" s="2"/>
      <c r="X54914" s="2"/>
      <c r="AG54914" s="2"/>
      <c r="AP54914" s="2"/>
      <c r="AY54914" s="2"/>
      <c r="BH54914" s="2"/>
      <c r="BQ54914" s="2"/>
    </row>
    <row r="54915" spans="6:69" x14ac:dyDescent="0.2">
      <c r="F54915" s="9"/>
      <c r="G54915" s="9"/>
      <c r="H54915" s="9"/>
      <c r="I54915" s="9"/>
      <c r="J54915" s="9"/>
      <c r="O54915" s="2"/>
      <c r="X54915" s="2"/>
      <c r="AG54915" s="2"/>
      <c r="AP54915" s="2"/>
      <c r="AY54915" s="2"/>
      <c r="BH54915" s="2"/>
      <c r="BQ54915" s="2"/>
    </row>
    <row r="54916" spans="6:69" x14ac:dyDescent="0.2">
      <c r="F54916" s="9"/>
      <c r="G54916" s="9"/>
      <c r="H54916" s="9"/>
      <c r="I54916" s="9"/>
      <c r="J54916" s="9"/>
      <c r="O54916" s="2"/>
      <c r="X54916" s="2"/>
      <c r="AG54916" s="2"/>
      <c r="AP54916" s="2"/>
      <c r="AY54916" s="2"/>
      <c r="BH54916" s="2"/>
      <c r="BQ54916" s="2"/>
    </row>
    <row r="54917" spans="6:69" x14ac:dyDescent="0.2">
      <c r="F54917" s="9"/>
      <c r="G54917" s="9"/>
      <c r="H54917" s="9"/>
      <c r="I54917" s="9"/>
      <c r="J54917" s="9"/>
      <c r="O54917" s="2"/>
      <c r="X54917" s="2"/>
      <c r="AG54917" s="2"/>
      <c r="AP54917" s="2"/>
      <c r="AY54917" s="2"/>
      <c r="BH54917" s="2"/>
      <c r="BQ54917" s="2"/>
    </row>
    <row r="54918" spans="6:69" x14ac:dyDescent="0.2">
      <c r="F54918" s="9"/>
      <c r="G54918" s="9"/>
      <c r="H54918" s="9"/>
      <c r="I54918" s="9"/>
      <c r="J54918" s="9"/>
      <c r="O54918" s="2"/>
      <c r="X54918" s="2"/>
      <c r="AG54918" s="2"/>
      <c r="AP54918" s="2"/>
      <c r="AY54918" s="2"/>
      <c r="BH54918" s="2"/>
      <c r="BQ54918" s="2"/>
    </row>
    <row r="54919" spans="6:69" x14ac:dyDescent="0.2">
      <c r="F54919" s="9"/>
      <c r="G54919" s="9"/>
      <c r="H54919" s="9"/>
      <c r="I54919" s="9"/>
      <c r="J54919" s="9"/>
      <c r="O54919" s="2"/>
      <c r="X54919" s="2"/>
      <c r="AG54919" s="2"/>
      <c r="AP54919" s="2"/>
      <c r="AY54919" s="2"/>
      <c r="BH54919" s="2"/>
      <c r="BQ54919" s="2"/>
    </row>
    <row r="54920" spans="6:69" x14ac:dyDescent="0.2">
      <c r="F54920" s="9"/>
      <c r="G54920" s="9"/>
      <c r="H54920" s="9"/>
      <c r="I54920" s="9"/>
      <c r="J54920" s="9"/>
      <c r="O54920" s="2"/>
      <c r="X54920" s="2"/>
      <c r="AG54920" s="2"/>
      <c r="AP54920" s="2"/>
      <c r="AY54920" s="2"/>
      <c r="BH54920" s="2"/>
      <c r="BQ54920" s="2"/>
    </row>
    <row r="54921" spans="6:69" x14ac:dyDescent="0.2">
      <c r="F54921" s="9"/>
      <c r="G54921" s="9"/>
      <c r="H54921" s="9"/>
      <c r="I54921" s="9"/>
      <c r="J54921" s="9"/>
      <c r="O54921" s="2"/>
      <c r="X54921" s="2"/>
      <c r="AG54921" s="2"/>
      <c r="AP54921" s="2"/>
      <c r="AY54921" s="2"/>
      <c r="BH54921" s="2"/>
      <c r="BQ54921" s="2"/>
    </row>
    <row r="54922" spans="6:69" x14ac:dyDescent="0.2">
      <c r="F54922" s="9"/>
      <c r="G54922" s="9"/>
      <c r="H54922" s="9"/>
      <c r="I54922" s="9"/>
      <c r="J54922" s="9"/>
      <c r="O54922" s="2"/>
      <c r="X54922" s="2"/>
      <c r="AG54922" s="2"/>
      <c r="AP54922" s="2"/>
      <c r="AY54922" s="2"/>
      <c r="BH54922" s="2"/>
      <c r="BQ54922" s="2"/>
    </row>
    <row r="54923" spans="6:69" x14ac:dyDescent="0.2">
      <c r="F54923" s="9"/>
      <c r="G54923" s="9"/>
      <c r="H54923" s="9"/>
      <c r="I54923" s="9"/>
      <c r="J54923" s="9"/>
      <c r="O54923" s="2"/>
      <c r="X54923" s="2"/>
      <c r="AG54923" s="2"/>
      <c r="AP54923" s="2"/>
      <c r="AY54923" s="2"/>
      <c r="BH54923" s="2"/>
      <c r="BQ54923" s="2"/>
    </row>
    <row r="54924" spans="6:69" x14ac:dyDescent="0.2">
      <c r="F54924" s="9"/>
      <c r="G54924" s="9"/>
      <c r="H54924" s="9"/>
      <c r="I54924" s="9"/>
      <c r="J54924" s="9"/>
      <c r="O54924" s="2"/>
      <c r="X54924" s="2"/>
      <c r="AG54924" s="2"/>
      <c r="AP54924" s="2"/>
      <c r="AY54924" s="2"/>
      <c r="BH54924" s="2"/>
      <c r="BQ54924" s="2"/>
    </row>
    <row r="54925" spans="6:69" x14ac:dyDescent="0.2">
      <c r="F54925" s="9"/>
      <c r="G54925" s="9"/>
      <c r="H54925" s="9"/>
      <c r="I54925" s="9"/>
      <c r="J54925" s="9"/>
      <c r="O54925" s="2"/>
      <c r="X54925" s="2"/>
      <c r="AG54925" s="2"/>
      <c r="AP54925" s="2"/>
      <c r="AY54925" s="2"/>
      <c r="BH54925" s="2"/>
      <c r="BQ54925" s="2"/>
    </row>
    <row r="54926" spans="6:69" x14ac:dyDescent="0.2">
      <c r="F54926" s="9"/>
      <c r="G54926" s="9"/>
      <c r="H54926" s="9"/>
      <c r="I54926" s="9"/>
      <c r="J54926" s="9"/>
      <c r="O54926" s="2"/>
      <c r="X54926" s="2"/>
      <c r="AG54926" s="2"/>
      <c r="AP54926" s="2"/>
      <c r="AY54926" s="2"/>
      <c r="BH54926" s="2"/>
      <c r="BQ54926" s="2"/>
    </row>
    <row r="54927" spans="6:69" x14ac:dyDescent="0.2">
      <c r="F54927" s="9"/>
      <c r="G54927" s="9"/>
      <c r="H54927" s="9"/>
      <c r="I54927" s="9"/>
      <c r="J54927" s="9"/>
      <c r="O54927" s="2"/>
      <c r="X54927" s="2"/>
      <c r="AG54927" s="2"/>
      <c r="AP54927" s="2"/>
      <c r="AY54927" s="2"/>
      <c r="BH54927" s="2"/>
      <c r="BQ54927" s="2"/>
    </row>
    <row r="54928" spans="6:69" x14ac:dyDescent="0.2">
      <c r="F54928" s="9"/>
      <c r="G54928" s="9"/>
      <c r="H54928" s="9"/>
      <c r="I54928" s="9"/>
      <c r="J54928" s="9"/>
      <c r="O54928" s="2"/>
      <c r="X54928" s="2"/>
      <c r="AG54928" s="2"/>
      <c r="AP54928" s="2"/>
      <c r="AY54928" s="2"/>
      <c r="BH54928" s="2"/>
      <c r="BQ54928" s="2"/>
    </row>
    <row r="54929" spans="6:69" x14ac:dyDescent="0.2">
      <c r="F54929" s="9"/>
      <c r="G54929" s="9"/>
      <c r="H54929" s="9"/>
      <c r="I54929" s="9"/>
      <c r="J54929" s="9"/>
      <c r="O54929" s="2"/>
      <c r="X54929" s="2"/>
      <c r="AG54929" s="2"/>
      <c r="AP54929" s="2"/>
      <c r="AY54929" s="2"/>
      <c r="BH54929" s="2"/>
      <c r="BQ54929" s="2"/>
    </row>
    <row r="54930" spans="6:69" x14ac:dyDescent="0.2">
      <c r="F54930" s="9"/>
      <c r="G54930" s="9"/>
      <c r="H54930" s="9"/>
      <c r="I54930" s="9"/>
      <c r="J54930" s="9"/>
      <c r="O54930" s="2"/>
      <c r="X54930" s="2"/>
      <c r="AG54930" s="2"/>
      <c r="AP54930" s="2"/>
      <c r="AY54930" s="2"/>
      <c r="BH54930" s="2"/>
      <c r="BQ54930" s="2"/>
    </row>
    <row r="54931" spans="6:69" x14ac:dyDescent="0.2">
      <c r="F54931" s="9"/>
      <c r="G54931" s="9"/>
      <c r="H54931" s="9"/>
      <c r="I54931" s="9"/>
      <c r="J54931" s="9"/>
      <c r="O54931" s="2"/>
      <c r="X54931" s="2"/>
      <c r="AG54931" s="2"/>
      <c r="AP54931" s="2"/>
      <c r="AY54931" s="2"/>
      <c r="BH54931" s="2"/>
      <c r="BQ54931" s="2"/>
    </row>
    <row r="54932" spans="6:69" x14ac:dyDescent="0.2">
      <c r="F54932" s="9"/>
      <c r="G54932" s="9"/>
      <c r="H54932" s="9"/>
      <c r="I54932" s="9"/>
      <c r="J54932" s="9"/>
      <c r="O54932" s="2"/>
      <c r="X54932" s="2"/>
      <c r="AG54932" s="2"/>
      <c r="AP54932" s="2"/>
      <c r="AY54932" s="2"/>
      <c r="BH54932" s="2"/>
      <c r="BQ54932" s="2"/>
    </row>
    <row r="54933" spans="6:69" x14ac:dyDescent="0.2">
      <c r="F54933" s="9"/>
      <c r="G54933" s="9"/>
      <c r="H54933" s="9"/>
      <c r="I54933" s="9"/>
      <c r="J54933" s="9"/>
      <c r="O54933" s="2"/>
      <c r="X54933" s="2"/>
      <c r="AG54933" s="2"/>
      <c r="AP54933" s="2"/>
      <c r="AY54933" s="2"/>
      <c r="BH54933" s="2"/>
      <c r="BQ54933" s="2"/>
    </row>
    <row r="54934" spans="6:69" x14ac:dyDescent="0.2">
      <c r="F54934" s="9"/>
      <c r="G54934" s="9"/>
      <c r="H54934" s="9"/>
      <c r="I54934" s="9"/>
      <c r="J54934" s="9"/>
      <c r="O54934" s="2"/>
      <c r="X54934" s="2"/>
      <c r="AG54934" s="2"/>
      <c r="AP54934" s="2"/>
      <c r="AY54934" s="2"/>
      <c r="BH54934" s="2"/>
      <c r="BQ54934" s="2"/>
    </row>
    <row r="54935" spans="6:69" x14ac:dyDescent="0.2">
      <c r="F54935" s="9"/>
      <c r="G54935" s="9"/>
      <c r="H54935" s="9"/>
      <c r="I54935" s="9"/>
      <c r="J54935" s="9"/>
      <c r="O54935" s="2"/>
      <c r="X54935" s="2"/>
      <c r="AG54935" s="2"/>
      <c r="AP54935" s="2"/>
      <c r="AY54935" s="2"/>
      <c r="BH54935" s="2"/>
      <c r="BQ54935" s="2"/>
    </row>
    <row r="54936" spans="6:69" x14ac:dyDescent="0.2">
      <c r="F54936" s="9"/>
      <c r="G54936" s="9"/>
      <c r="H54936" s="9"/>
      <c r="I54936" s="9"/>
      <c r="J54936" s="9"/>
      <c r="O54936" s="2"/>
      <c r="X54936" s="2"/>
      <c r="AG54936" s="2"/>
      <c r="AP54936" s="2"/>
      <c r="AY54936" s="2"/>
      <c r="BH54936" s="2"/>
      <c r="BQ54936" s="2"/>
    </row>
    <row r="54937" spans="6:69" x14ac:dyDescent="0.2">
      <c r="F54937" s="9"/>
      <c r="G54937" s="9"/>
      <c r="H54937" s="9"/>
      <c r="I54937" s="9"/>
      <c r="J54937" s="9"/>
      <c r="O54937" s="2"/>
      <c r="X54937" s="2"/>
      <c r="AG54937" s="2"/>
      <c r="AP54937" s="2"/>
      <c r="AY54937" s="2"/>
      <c r="BH54937" s="2"/>
      <c r="BQ54937" s="2"/>
    </row>
    <row r="54938" spans="6:69" x14ac:dyDescent="0.2">
      <c r="F54938" s="9"/>
      <c r="G54938" s="9"/>
      <c r="H54938" s="9"/>
      <c r="I54938" s="9"/>
      <c r="J54938" s="9"/>
      <c r="O54938" s="2"/>
      <c r="X54938" s="2"/>
      <c r="AG54938" s="2"/>
      <c r="AP54938" s="2"/>
      <c r="AY54938" s="2"/>
      <c r="BH54938" s="2"/>
      <c r="BQ54938" s="2"/>
    </row>
    <row r="54939" spans="6:69" x14ac:dyDescent="0.2">
      <c r="F54939" s="9"/>
      <c r="G54939" s="9"/>
      <c r="H54939" s="9"/>
      <c r="I54939" s="9"/>
      <c r="J54939" s="9"/>
      <c r="O54939" s="2"/>
      <c r="X54939" s="2"/>
      <c r="AG54939" s="2"/>
      <c r="AP54939" s="2"/>
      <c r="AY54939" s="2"/>
      <c r="BH54939" s="2"/>
      <c r="BQ54939" s="2"/>
    </row>
    <row r="54940" spans="6:69" x14ac:dyDescent="0.2">
      <c r="F54940" s="9"/>
      <c r="G54940" s="9"/>
      <c r="H54940" s="9"/>
      <c r="I54940" s="9"/>
      <c r="J54940" s="9"/>
      <c r="O54940" s="2"/>
      <c r="X54940" s="2"/>
      <c r="AG54940" s="2"/>
      <c r="AP54940" s="2"/>
      <c r="AY54940" s="2"/>
      <c r="BH54940" s="2"/>
      <c r="BQ54940" s="2"/>
    </row>
    <row r="54941" spans="6:69" x14ac:dyDescent="0.2">
      <c r="F54941" s="9"/>
      <c r="G54941" s="9"/>
      <c r="H54941" s="9"/>
      <c r="I54941" s="9"/>
      <c r="J54941" s="9"/>
      <c r="O54941" s="2"/>
      <c r="X54941" s="2"/>
      <c r="AG54941" s="2"/>
      <c r="AP54941" s="2"/>
      <c r="AY54941" s="2"/>
      <c r="BH54941" s="2"/>
      <c r="BQ54941" s="2"/>
    </row>
    <row r="54942" spans="6:69" x14ac:dyDescent="0.2">
      <c r="F54942" s="9"/>
      <c r="G54942" s="9"/>
      <c r="H54942" s="9"/>
      <c r="I54942" s="9"/>
      <c r="J54942" s="9"/>
      <c r="O54942" s="2"/>
      <c r="X54942" s="2"/>
      <c r="AG54942" s="2"/>
      <c r="AP54942" s="2"/>
      <c r="AY54942" s="2"/>
      <c r="BH54942" s="2"/>
      <c r="BQ54942" s="2"/>
    </row>
    <row r="54943" spans="6:69" x14ac:dyDescent="0.2">
      <c r="F54943" s="9"/>
      <c r="G54943" s="9"/>
      <c r="H54943" s="9"/>
      <c r="I54943" s="9"/>
      <c r="J54943" s="9"/>
      <c r="O54943" s="2"/>
      <c r="X54943" s="2"/>
      <c r="AG54943" s="2"/>
      <c r="AP54943" s="2"/>
      <c r="AY54943" s="2"/>
      <c r="BH54943" s="2"/>
      <c r="BQ54943" s="2"/>
    </row>
    <row r="54944" spans="6:69" x14ac:dyDescent="0.2">
      <c r="F54944" s="9"/>
      <c r="G54944" s="9"/>
      <c r="H54944" s="9"/>
      <c r="I54944" s="9"/>
      <c r="J54944" s="9"/>
      <c r="O54944" s="2"/>
      <c r="X54944" s="2"/>
      <c r="AG54944" s="2"/>
      <c r="AP54944" s="2"/>
      <c r="AY54944" s="2"/>
      <c r="BH54944" s="2"/>
      <c r="BQ54944" s="2"/>
    </row>
    <row r="54945" spans="6:69" x14ac:dyDescent="0.2">
      <c r="F54945" s="9"/>
      <c r="G54945" s="9"/>
      <c r="H54945" s="9"/>
      <c r="I54945" s="9"/>
      <c r="J54945" s="9"/>
      <c r="O54945" s="2"/>
      <c r="X54945" s="2"/>
      <c r="AG54945" s="2"/>
      <c r="AP54945" s="2"/>
      <c r="AY54945" s="2"/>
      <c r="BH54945" s="2"/>
      <c r="BQ54945" s="2"/>
    </row>
    <row r="54946" spans="6:69" x14ac:dyDescent="0.2">
      <c r="F54946" s="9"/>
      <c r="G54946" s="9"/>
      <c r="H54946" s="9"/>
      <c r="I54946" s="9"/>
      <c r="J54946" s="9"/>
      <c r="O54946" s="2"/>
      <c r="X54946" s="2"/>
      <c r="AG54946" s="2"/>
      <c r="AP54946" s="2"/>
      <c r="AY54946" s="2"/>
      <c r="BH54946" s="2"/>
      <c r="BQ54946" s="2"/>
    </row>
    <row r="54947" spans="6:69" x14ac:dyDescent="0.2">
      <c r="F54947" s="9"/>
      <c r="G54947" s="9"/>
      <c r="H54947" s="9"/>
      <c r="I54947" s="9"/>
      <c r="J54947" s="9"/>
      <c r="O54947" s="2"/>
      <c r="X54947" s="2"/>
      <c r="AG54947" s="2"/>
      <c r="AP54947" s="2"/>
      <c r="AY54947" s="2"/>
      <c r="BH54947" s="2"/>
      <c r="BQ54947" s="2"/>
    </row>
    <row r="54948" spans="6:69" x14ac:dyDescent="0.2">
      <c r="F54948" s="9"/>
      <c r="G54948" s="9"/>
      <c r="H54948" s="9"/>
      <c r="I54948" s="9"/>
      <c r="J54948" s="9"/>
      <c r="O54948" s="2"/>
      <c r="X54948" s="2"/>
      <c r="AG54948" s="2"/>
      <c r="AP54948" s="2"/>
      <c r="AY54948" s="2"/>
      <c r="BH54948" s="2"/>
      <c r="BQ54948" s="2"/>
    </row>
    <row r="54949" spans="6:69" x14ac:dyDescent="0.2">
      <c r="F54949" s="9"/>
      <c r="G54949" s="9"/>
      <c r="H54949" s="9"/>
      <c r="I54949" s="9"/>
      <c r="J54949" s="9"/>
      <c r="O54949" s="2"/>
      <c r="X54949" s="2"/>
      <c r="AG54949" s="2"/>
      <c r="AP54949" s="2"/>
      <c r="AY54949" s="2"/>
      <c r="BH54949" s="2"/>
      <c r="BQ54949" s="2"/>
    </row>
    <row r="54950" spans="6:69" x14ac:dyDescent="0.2">
      <c r="F54950" s="9"/>
      <c r="G54950" s="9"/>
      <c r="H54950" s="9"/>
      <c r="I54950" s="9"/>
      <c r="J54950" s="9"/>
      <c r="O54950" s="2"/>
      <c r="X54950" s="2"/>
      <c r="AG54950" s="2"/>
      <c r="AP54950" s="2"/>
      <c r="AY54950" s="2"/>
      <c r="BH54950" s="2"/>
      <c r="BQ54950" s="2"/>
    </row>
    <row r="54951" spans="6:69" x14ac:dyDescent="0.2">
      <c r="F54951" s="9"/>
      <c r="G54951" s="9"/>
      <c r="H54951" s="9"/>
      <c r="I54951" s="9"/>
      <c r="J54951" s="9"/>
      <c r="O54951" s="2"/>
      <c r="X54951" s="2"/>
      <c r="AG54951" s="2"/>
      <c r="AP54951" s="2"/>
      <c r="AY54951" s="2"/>
      <c r="BH54951" s="2"/>
      <c r="BQ54951" s="2"/>
    </row>
    <row r="54952" spans="6:69" x14ac:dyDescent="0.2">
      <c r="F54952" s="9"/>
      <c r="G54952" s="9"/>
      <c r="H54952" s="9"/>
      <c r="I54952" s="9"/>
      <c r="J54952" s="9"/>
      <c r="O54952" s="2"/>
      <c r="X54952" s="2"/>
      <c r="AG54952" s="2"/>
      <c r="AP54952" s="2"/>
      <c r="AY54952" s="2"/>
      <c r="BH54952" s="2"/>
      <c r="BQ54952" s="2"/>
    </row>
    <row r="54953" spans="6:69" x14ac:dyDescent="0.2">
      <c r="F54953" s="9"/>
      <c r="G54953" s="9"/>
      <c r="H54953" s="9"/>
      <c r="I54953" s="9"/>
      <c r="J54953" s="9"/>
      <c r="O54953" s="2"/>
      <c r="X54953" s="2"/>
      <c r="AG54953" s="2"/>
      <c r="AP54953" s="2"/>
      <c r="AY54953" s="2"/>
      <c r="BH54953" s="2"/>
      <c r="BQ54953" s="2"/>
    </row>
    <row r="54954" spans="6:69" x14ac:dyDescent="0.2">
      <c r="F54954" s="9"/>
      <c r="G54954" s="9"/>
      <c r="H54954" s="9"/>
      <c r="I54954" s="9"/>
      <c r="J54954" s="9"/>
      <c r="O54954" s="2"/>
      <c r="X54954" s="2"/>
      <c r="AG54954" s="2"/>
      <c r="AP54954" s="2"/>
      <c r="AY54954" s="2"/>
      <c r="BH54954" s="2"/>
      <c r="BQ54954" s="2"/>
    </row>
    <row r="54955" spans="6:69" x14ac:dyDescent="0.2">
      <c r="F54955" s="9"/>
      <c r="G54955" s="9"/>
      <c r="H54955" s="9"/>
      <c r="I54955" s="9"/>
      <c r="J54955" s="9"/>
      <c r="O54955" s="2"/>
      <c r="X54955" s="2"/>
      <c r="AG54955" s="2"/>
      <c r="AP54955" s="2"/>
      <c r="AY54955" s="2"/>
      <c r="BH54955" s="2"/>
      <c r="BQ54955" s="2"/>
    </row>
    <row r="54956" spans="6:69" x14ac:dyDescent="0.2">
      <c r="F54956" s="9"/>
      <c r="G54956" s="9"/>
      <c r="H54956" s="9"/>
      <c r="I54956" s="9"/>
      <c r="J54956" s="9"/>
      <c r="O54956" s="2"/>
      <c r="X54956" s="2"/>
      <c r="AG54956" s="2"/>
      <c r="AP54956" s="2"/>
      <c r="AY54956" s="2"/>
      <c r="BH54956" s="2"/>
      <c r="BQ54956" s="2"/>
    </row>
    <row r="54957" spans="6:69" x14ac:dyDescent="0.2">
      <c r="F54957" s="9"/>
      <c r="G54957" s="9"/>
      <c r="H54957" s="9"/>
      <c r="I54957" s="9"/>
      <c r="J54957" s="9"/>
      <c r="O54957" s="2"/>
      <c r="X54957" s="2"/>
      <c r="AG54957" s="2"/>
      <c r="AP54957" s="2"/>
      <c r="AY54957" s="2"/>
      <c r="BH54957" s="2"/>
      <c r="BQ54957" s="2"/>
    </row>
    <row r="54958" spans="6:69" x14ac:dyDescent="0.2">
      <c r="F54958" s="9"/>
      <c r="G54958" s="9"/>
      <c r="H54958" s="9"/>
      <c r="I54958" s="9"/>
      <c r="J54958" s="9"/>
      <c r="O54958" s="2"/>
      <c r="X54958" s="2"/>
      <c r="AG54958" s="2"/>
      <c r="AP54958" s="2"/>
      <c r="AY54958" s="2"/>
      <c r="BH54958" s="2"/>
      <c r="BQ54958" s="2"/>
    </row>
    <row r="54959" spans="6:69" x14ac:dyDescent="0.2">
      <c r="F54959" s="9"/>
      <c r="G54959" s="9"/>
      <c r="H54959" s="9"/>
      <c r="I54959" s="9"/>
      <c r="J54959" s="9"/>
      <c r="O54959" s="2"/>
      <c r="X54959" s="2"/>
      <c r="AG54959" s="2"/>
      <c r="AP54959" s="2"/>
      <c r="AY54959" s="2"/>
      <c r="BH54959" s="2"/>
      <c r="BQ54959" s="2"/>
    </row>
    <row r="54960" spans="6:69" x14ac:dyDescent="0.2">
      <c r="F54960" s="9"/>
      <c r="G54960" s="9"/>
      <c r="H54960" s="9"/>
      <c r="I54960" s="9"/>
      <c r="J54960" s="9"/>
      <c r="O54960" s="2"/>
      <c r="X54960" s="2"/>
      <c r="AG54960" s="2"/>
      <c r="AP54960" s="2"/>
      <c r="AY54960" s="2"/>
      <c r="BH54960" s="2"/>
      <c r="BQ54960" s="2"/>
    </row>
    <row r="54961" spans="6:69" x14ac:dyDescent="0.2">
      <c r="F54961" s="9"/>
      <c r="G54961" s="9"/>
      <c r="H54961" s="9"/>
      <c r="I54961" s="9"/>
      <c r="J54961" s="9"/>
      <c r="O54961" s="2"/>
      <c r="X54961" s="2"/>
      <c r="AG54961" s="2"/>
      <c r="AP54961" s="2"/>
      <c r="AY54961" s="2"/>
      <c r="BH54961" s="2"/>
      <c r="BQ54961" s="2"/>
    </row>
    <row r="54962" spans="6:69" x14ac:dyDescent="0.2">
      <c r="F54962" s="9"/>
      <c r="G54962" s="9"/>
      <c r="H54962" s="9"/>
      <c r="I54962" s="9"/>
      <c r="J54962" s="9"/>
      <c r="O54962" s="2"/>
      <c r="X54962" s="2"/>
      <c r="AG54962" s="2"/>
      <c r="AP54962" s="2"/>
      <c r="AY54962" s="2"/>
      <c r="BH54962" s="2"/>
      <c r="BQ54962" s="2"/>
    </row>
    <row r="54963" spans="6:69" x14ac:dyDescent="0.2">
      <c r="F54963" s="9"/>
      <c r="G54963" s="9"/>
      <c r="H54963" s="9"/>
      <c r="I54963" s="9"/>
      <c r="J54963" s="9"/>
      <c r="O54963" s="2"/>
      <c r="X54963" s="2"/>
      <c r="AG54963" s="2"/>
      <c r="AP54963" s="2"/>
      <c r="AY54963" s="2"/>
      <c r="BH54963" s="2"/>
      <c r="BQ54963" s="2"/>
    </row>
    <row r="54964" spans="6:69" x14ac:dyDescent="0.2">
      <c r="F54964" s="9"/>
      <c r="G54964" s="9"/>
      <c r="H54964" s="9"/>
      <c r="I54964" s="9"/>
      <c r="J54964" s="9"/>
      <c r="O54964" s="2"/>
      <c r="X54964" s="2"/>
      <c r="AG54964" s="2"/>
      <c r="AP54964" s="2"/>
      <c r="AY54964" s="2"/>
      <c r="BH54964" s="2"/>
      <c r="BQ54964" s="2"/>
    </row>
    <row r="54965" spans="6:69" x14ac:dyDescent="0.2">
      <c r="F54965" s="9"/>
      <c r="G54965" s="9"/>
      <c r="H54965" s="9"/>
      <c r="I54965" s="9"/>
      <c r="J54965" s="9"/>
      <c r="O54965" s="2"/>
      <c r="X54965" s="2"/>
      <c r="AG54965" s="2"/>
      <c r="AP54965" s="2"/>
      <c r="AY54965" s="2"/>
      <c r="BH54965" s="2"/>
      <c r="BQ54965" s="2"/>
    </row>
    <row r="54966" spans="6:69" x14ac:dyDescent="0.2">
      <c r="F54966" s="9"/>
      <c r="G54966" s="9"/>
      <c r="H54966" s="9"/>
      <c r="I54966" s="9"/>
      <c r="J54966" s="9"/>
      <c r="O54966" s="2"/>
      <c r="X54966" s="2"/>
      <c r="AG54966" s="2"/>
      <c r="AP54966" s="2"/>
      <c r="AY54966" s="2"/>
      <c r="BH54966" s="2"/>
      <c r="BQ54966" s="2"/>
    </row>
    <row r="54967" spans="6:69" x14ac:dyDescent="0.2">
      <c r="F54967" s="9"/>
      <c r="G54967" s="9"/>
      <c r="H54967" s="9"/>
      <c r="I54967" s="9"/>
      <c r="J54967" s="9"/>
      <c r="O54967" s="2"/>
      <c r="X54967" s="2"/>
      <c r="AG54967" s="2"/>
      <c r="AP54967" s="2"/>
      <c r="AY54967" s="2"/>
      <c r="BH54967" s="2"/>
      <c r="BQ54967" s="2"/>
    </row>
    <row r="54968" spans="6:69" x14ac:dyDescent="0.2">
      <c r="F54968" s="9"/>
      <c r="G54968" s="9"/>
      <c r="H54968" s="9"/>
      <c r="I54968" s="9"/>
      <c r="J54968" s="9"/>
      <c r="O54968" s="2"/>
      <c r="X54968" s="2"/>
      <c r="AG54968" s="2"/>
      <c r="AP54968" s="2"/>
      <c r="AY54968" s="2"/>
      <c r="BH54968" s="2"/>
      <c r="BQ54968" s="2"/>
    </row>
    <row r="54969" spans="6:69" x14ac:dyDescent="0.2">
      <c r="F54969" s="9"/>
      <c r="G54969" s="9"/>
      <c r="H54969" s="9"/>
      <c r="I54969" s="9"/>
      <c r="J54969" s="9"/>
      <c r="O54969" s="2"/>
      <c r="X54969" s="2"/>
      <c r="AG54969" s="2"/>
      <c r="AP54969" s="2"/>
      <c r="AY54969" s="2"/>
      <c r="BH54969" s="2"/>
      <c r="BQ54969" s="2"/>
    </row>
    <row r="54970" spans="6:69" x14ac:dyDescent="0.2">
      <c r="F54970" s="9"/>
      <c r="G54970" s="9"/>
      <c r="H54970" s="9"/>
      <c r="I54970" s="9"/>
      <c r="J54970" s="9"/>
      <c r="O54970" s="2"/>
      <c r="X54970" s="2"/>
      <c r="AG54970" s="2"/>
      <c r="AP54970" s="2"/>
      <c r="AY54970" s="2"/>
      <c r="BH54970" s="2"/>
      <c r="BQ54970" s="2"/>
    </row>
    <row r="54971" spans="6:69" x14ac:dyDescent="0.2">
      <c r="F54971" s="9"/>
      <c r="G54971" s="9"/>
      <c r="H54971" s="9"/>
      <c r="I54971" s="9"/>
      <c r="J54971" s="9"/>
      <c r="O54971" s="2"/>
      <c r="X54971" s="2"/>
      <c r="AG54971" s="2"/>
      <c r="AP54971" s="2"/>
      <c r="AY54971" s="2"/>
      <c r="BH54971" s="2"/>
      <c r="BQ54971" s="2"/>
    </row>
    <row r="54972" spans="6:69" x14ac:dyDescent="0.2">
      <c r="F54972" s="9"/>
      <c r="G54972" s="9"/>
      <c r="H54972" s="9"/>
      <c r="I54972" s="9"/>
      <c r="J54972" s="9"/>
      <c r="O54972" s="2"/>
      <c r="X54972" s="2"/>
      <c r="AG54972" s="2"/>
      <c r="AP54972" s="2"/>
      <c r="AY54972" s="2"/>
      <c r="BH54972" s="2"/>
      <c r="BQ54972" s="2"/>
    </row>
    <row r="54973" spans="6:69" x14ac:dyDescent="0.2">
      <c r="F54973" s="9"/>
      <c r="G54973" s="9"/>
      <c r="H54973" s="9"/>
      <c r="I54973" s="9"/>
      <c r="J54973" s="9"/>
      <c r="O54973" s="2"/>
      <c r="X54973" s="2"/>
      <c r="AG54973" s="2"/>
      <c r="AP54973" s="2"/>
      <c r="AY54973" s="2"/>
      <c r="BH54973" s="2"/>
      <c r="BQ54973" s="2"/>
    </row>
    <row r="54974" spans="6:69" x14ac:dyDescent="0.2">
      <c r="F54974" s="9"/>
      <c r="G54974" s="9"/>
      <c r="H54974" s="9"/>
      <c r="I54974" s="9"/>
      <c r="J54974" s="9"/>
      <c r="O54974" s="2"/>
      <c r="X54974" s="2"/>
      <c r="AG54974" s="2"/>
      <c r="AP54974" s="2"/>
      <c r="AY54974" s="2"/>
      <c r="BH54974" s="2"/>
      <c r="BQ54974" s="2"/>
    </row>
    <row r="54975" spans="6:69" x14ac:dyDescent="0.2">
      <c r="F54975" s="9"/>
      <c r="G54975" s="9"/>
      <c r="H54975" s="9"/>
      <c r="I54975" s="9"/>
      <c r="J54975" s="9"/>
      <c r="O54975" s="2"/>
      <c r="X54975" s="2"/>
      <c r="AG54975" s="2"/>
      <c r="AP54975" s="2"/>
      <c r="AY54975" s="2"/>
      <c r="BH54975" s="2"/>
      <c r="BQ54975" s="2"/>
    </row>
    <row r="54976" spans="6:69" x14ac:dyDescent="0.2">
      <c r="F54976" s="9"/>
      <c r="G54976" s="9"/>
      <c r="H54976" s="9"/>
      <c r="I54976" s="9"/>
      <c r="J54976" s="9"/>
      <c r="O54976" s="2"/>
      <c r="X54976" s="2"/>
      <c r="AG54976" s="2"/>
      <c r="AP54976" s="2"/>
      <c r="AY54976" s="2"/>
      <c r="BH54976" s="2"/>
      <c r="BQ54976" s="2"/>
    </row>
    <row r="54977" spans="6:69" x14ac:dyDescent="0.2">
      <c r="F54977" s="9"/>
      <c r="G54977" s="9"/>
      <c r="H54977" s="9"/>
      <c r="I54977" s="9"/>
      <c r="J54977" s="9"/>
      <c r="O54977" s="2"/>
      <c r="X54977" s="2"/>
      <c r="AG54977" s="2"/>
      <c r="AP54977" s="2"/>
      <c r="AY54977" s="2"/>
      <c r="BH54977" s="2"/>
      <c r="BQ54977" s="2"/>
    </row>
    <row r="54978" spans="6:69" x14ac:dyDescent="0.2">
      <c r="F54978" s="9"/>
      <c r="G54978" s="9"/>
      <c r="H54978" s="9"/>
      <c r="I54978" s="9"/>
      <c r="J54978" s="9"/>
      <c r="O54978" s="2"/>
      <c r="X54978" s="2"/>
      <c r="AG54978" s="2"/>
      <c r="AP54978" s="2"/>
      <c r="AY54978" s="2"/>
      <c r="BH54978" s="2"/>
      <c r="BQ54978" s="2"/>
    </row>
    <row r="54979" spans="6:69" x14ac:dyDescent="0.2">
      <c r="F54979" s="9"/>
      <c r="G54979" s="9"/>
      <c r="H54979" s="9"/>
      <c r="I54979" s="9"/>
      <c r="J54979" s="9"/>
      <c r="O54979" s="2"/>
      <c r="X54979" s="2"/>
      <c r="AG54979" s="2"/>
      <c r="AP54979" s="2"/>
      <c r="AY54979" s="2"/>
      <c r="BH54979" s="2"/>
      <c r="BQ54979" s="2"/>
    </row>
    <row r="54980" spans="6:69" x14ac:dyDescent="0.2">
      <c r="F54980" s="9"/>
      <c r="G54980" s="9"/>
      <c r="H54980" s="9"/>
      <c r="I54980" s="9"/>
      <c r="J54980" s="9"/>
      <c r="O54980" s="2"/>
      <c r="X54980" s="2"/>
      <c r="AG54980" s="2"/>
      <c r="AP54980" s="2"/>
      <c r="AY54980" s="2"/>
      <c r="BH54980" s="2"/>
      <c r="BQ54980" s="2"/>
    </row>
    <row r="54981" spans="6:69" x14ac:dyDescent="0.2">
      <c r="F54981" s="9"/>
      <c r="G54981" s="9"/>
      <c r="H54981" s="9"/>
      <c r="I54981" s="9"/>
      <c r="J54981" s="9"/>
      <c r="O54981" s="2"/>
      <c r="X54981" s="2"/>
      <c r="AG54981" s="2"/>
      <c r="AP54981" s="2"/>
      <c r="AY54981" s="2"/>
      <c r="BH54981" s="2"/>
      <c r="BQ54981" s="2"/>
    </row>
    <row r="54982" spans="6:69" x14ac:dyDescent="0.2">
      <c r="F54982" s="9"/>
      <c r="G54982" s="9"/>
      <c r="H54982" s="9"/>
      <c r="I54982" s="9"/>
      <c r="J54982" s="9"/>
      <c r="O54982" s="2"/>
      <c r="X54982" s="2"/>
      <c r="AG54982" s="2"/>
      <c r="AP54982" s="2"/>
      <c r="AY54982" s="2"/>
      <c r="BH54982" s="2"/>
      <c r="BQ54982" s="2"/>
    </row>
    <row r="54983" spans="6:69" x14ac:dyDescent="0.2">
      <c r="F54983" s="9"/>
      <c r="G54983" s="9"/>
      <c r="H54983" s="9"/>
      <c r="I54983" s="9"/>
      <c r="J54983" s="9"/>
      <c r="O54983" s="2"/>
      <c r="X54983" s="2"/>
      <c r="AG54983" s="2"/>
      <c r="AP54983" s="2"/>
      <c r="AY54983" s="2"/>
      <c r="BH54983" s="2"/>
      <c r="BQ54983" s="2"/>
    </row>
    <row r="54984" spans="6:69" x14ac:dyDescent="0.2">
      <c r="F54984" s="9"/>
      <c r="G54984" s="9"/>
      <c r="H54984" s="9"/>
      <c r="I54984" s="9"/>
      <c r="J54984" s="9"/>
      <c r="O54984" s="2"/>
      <c r="X54984" s="2"/>
      <c r="AG54984" s="2"/>
      <c r="AP54984" s="2"/>
      <c r="AY54984" s="2"/>
      <c r="BH54984" s="2"/>
      <c r="BQ54984" s="2"/>
    </row>
    <row r="54985" spans="6:69" x14ac:dyDescent="0.2">
      <c r="F54985" s="9"/>
      <c r="G54985" s="9"/>
      <c r="H54985" s="9"/>
      <c r="I54985" s="9"/>
      <c r="J54985" s="9"/>
      <c r="O54985" s="2"/>
      <c r="X54985" s="2"/>
      <c r="AG54985" s="2"/>
      <c r="AP54985" s="2"/>
      <c r="AY54985" s="2"/>
      <c r="BH54985" s="2"/>
      <c r="BQ54985" s="2"/>
    </row>
    <row r="54986" spans="6:69" x14ac:dyDescent="0.2">
      <c r="F54986" s="9"/>
      <c r="G54986" s="9"/>
      <c r="H54986" s="9"/>
      <c r="I54986" s="9"/>
      <c r="J54986" s="9"/>
      <c r="O54986" s="2"/>
      <c r="X54986" s="2"/>
      <c r="AG54986" s="2"/>
      <c r="AP54986" s="2"/>
      <c r="AY54986" s="2"/>
      <c r="BH54986" s="2"/>
      <c r="BQ54986" s="2"/>
    </row>
    <row r="54987" spans="6:69" x14ac:dyDescent="0.2">
      <c r="F54987" s="9"/>
      <c r="G54987" s="9"/>
      <c r="H54987" s="9"/>
      <c r="I54987" s="9"/>
      <c r="J54987" s="9"/>
      <c r="O54987" s="2"/>
      <c r="X54987" s="2"/>
      <c r="AG54987" s="2"/>
      <c r="AP54987" s="2"/>
      <c r="AY54987" s="2"/>
      <c r="BH54987" s="2"/>
      <c r="BQ54987" s="2"/>
    </row>
    <row r="54988" spans="6:69" x14ac:dyDescent="0.2">
      <c r="F54988" s="9"/>
      <c r="G54988" s="9"/>
      <c r="H54988" s="9"/>
      <c r="I54988" s="9"/>
      <c r="J54988" s="9"/>
      <c r="O54988" s="2"/>
      <c r="X54988" s="2"/>
      <c r="AG54988" s="2"/>
      <c r="AP54988" s="2"/>
      <c r="AY54988" s="2"/>
      <c r="BH54988" s="2"/>
      <c r="BQ54988" s="2"/>
    </row>
    <row r="54989" spans="6:69" x14ac:dyDescent="0.2">
      <c r="F54989" s="9"/>
      <c r="G54989" s="9"/>
      <c r="H54989" s="9"/>
      <c r="I54989" s="9"/>
      <c r="J54989" s="9"/>
      <c r="O54989" s="2"/>
      <c r="X54989" s="2"/>
      <c r="AG54989" s="2"/>
      <c r="AP54989" s="2"/>
      <c r="AY54989" s="2"/>
      <c r="BH54989" s="2"/>
      <c r="BQ54989" s="2"/>
    </row>
    <row r="54990" spans="6:69" x14ac:dyDescent="0.2">
      <c r="F54990" s="9"/>
      <c r="G54990" s="9"/>
      <c r="H54990" s="9"/>
      <c r="I54990" s="9"/>
      <c r="J54990" s="9"/>
      <c r="O54990" s="2"/>
      <c r="X54990" s="2"/>
      <c r="AG54990" s="2"/>
      <c r="AP54990" s="2"/>
      <c r="AY54990" s="2"/>
      <c r="BH54990" s="2"/>
      <c r="BQ54990" s="2"/>
    </row>
    <row r="54991" spans="6:69" x14ac:dyDescent="0.2">
      <c r="F54991" s="9"/>
      <c r="G54991" s="9"/>
      <c r="H54991" s="9"/>
      <c r="I54991" s="9"/>
      <c r="J54991" s="9"/>
      <c r="O54991" s="2"/>
      <c r="X54991" s="2"/>
      <c r="AG54991" s="2"/>
      <c r="AP54991" s="2"/>
      <c r="AY54991" s="2"/>
      <c r="BH54991" s="2"/>
      <c r="BQ54991" s="2"/>
    </row>
    <row r="54992" spans="6:69" x14ac:dyDescent="0.2">
      <c r="F54992" s="9"/>
      <c r="G54992" s="9"/>
      <c r="H54992" s="9"/>
      <c r="I54992" s="9"/>
      <c r="J54992" s="9"/>
      <c r="O54992" s="2"/>
      <c r="X54992" s="2"/>
      <c r="AG54992" s="2"/>
      <c r="AP54992" s="2"/>
      <c r="AY54992" s="2"/>
      <c r="BH54992" s="2"/>
      <c r="BQ54992" s="2"/>
    </row>
    <row r="54993" spans="6:69" x14ac:dyDescent="0.2">
      <c r="F54993" s="9"/>
      <c r="G54993" s="9"/>
      <c r="H54993" s="9"/>
      <c r="I54993" s="9"/>
      <c r="J54993" s="9"/>
      <c r="O54993" s="2"/>
      <c r="X54993" s="2"/>
      <c r="AG54993" s="2"/>
      <c r="AP54993" s="2"/>
      <c r="AY54993" s="2"/>
      <c r="BH54993" s="2"/>
      <c r="BQ54993" s="2"/>
    </row>
    <row r="54994" spans="6:69" x14ac:dyDescent="0.2">
      <c r="F54994" s="9"/>
      <c r="G54994" s="9"/>
      <c r="H54994" s="9"/>
      <c r="I54994" s="9"/>
      <c r="J54994" s="9"/>
      <c r="O54994" s="2"/>
      <c r="X54994" s="2"/>
      <c r="AG54994" s="2"/>
      <c r="AP54994" s="2"/>
      <c r="AY54994" s="2"/>
      <c r="BH54994" s="2"/>
      <c r="BQ54994" s="2"/>
    </row>
    <row r="54995" spans="6:69" x14ac:dyDescent="0.2">
      <c r="F54995" s="9"/>
      <c r="G54995" s="9"/>
      <c r="H54995" s="9"/>
      <c r="I54995" s="9"/>
      <c r="J54995" s="9"/>
      <c r="O54995" s="2"/>
      <c r="X54995" s="2"/>
      <c r="AG54995" s="2"/>
      <c r="AP54995" s="2"/>
      <c r="AY54995" s="2"/>
      <c r="BH54995" s="2"/>
      <c r="BQ54995" s="2"/>
    </row>
    <row r="54996" spans="6:69" x14ac:dyDescent="0.2">
      <c r="F54996" s="9"/>
      <c r="G54996" s="9"/>
      <c r="H54996" s="9"/>
      <c r="I54996" s="9"/>
      <c r="J54996" s="9"/>
      <c r="O54996" s="2"/>
      <c r="X54996" s="2"/>
      <c r="AG54996" s="2"/>
      <c r="AP54996" s="2"/>
      <c r="AY54996" s="2"/>
      <c r="BH54996" s="2"/>
      <c r="BQ54996" s="2"/>
    </row>
    <row r="54997" spans="6:69" x14ac:dyDescent="0.2">
      <c r="F54997" s="9"/>
      <c r="G54997" s="9"/>
      <c r="H54997" s="9"/>
      <c r="I54997" s="9"/>
      <c r="J54997" s="9"/>
      <c r="O54997" s="2"/>
      <c r="X54997" s="2"/>
      <c r="AG54997" s="2"/>
      <c r="AP54997" s="2"/>
      <c r="AY54997" s="2"/>
      <c r="BH54997" s="2"/>
      <c r="BQ54997" s="2"/>
    </row>
    <row r="54998" spans="6:69" x14ac:dyDescent="0.2">
      <c r="F54998" s="9"/>
      <c r="G54998" s="9"/>
      <c r="H54998" s="9"/>
      <c r="I54998" s="9"/>
      <c r="J54998" s="9"/>
      <c r="O54998" s="2"/>
      <c r="X54998" s="2"/>
      <c r="AG54998" s="2"/>
      <c r="AP54998" s="2"/>
      <c r="AY54998" s="2"/>
      <c r="BH54998" s="2"/>
      <c r="BQ54998" s="2"/>
    </row>
    <row r="54999" spans="6:69" x14ac:dyDescent="0.2">
      <c r="F54999" s="9"/>
      <c r="G54999" s="9"/>
      <c r="H54999" s="9"/>
      <c r="I54999" s="9"/>
      <c r="J54999" s="9"/>
      <c r="O54999" s="2"/>
      <c r="X54999" s="2"/>
      <c r="AG54999" s="2"/>
      <c r="AP54999" s="2"/>
      <c r="AY54999" s="2"/>
      <c r="BH54999" s="2"/>
      <c r="BQ54999" s="2"/>
    </row>
    <row r="55000" spans="6:69" x14ac:dyDescent="0.2">
      <c r="F55000" s="9"/>
      <c r="G55000" s="9"/>
      <c r="H55000" s="9"/>
      <c r="I55000" s="9"/>
      <c r="J55000" s="9"/>
      <c r="O55000" s="2"/>
      <c r="X55000" s="2"/>
      <c r="AG55000" s="2"/>
      <c r="AP55000" s="2"/>
      <c r="AY55000" s="2"/>
      <c r="BH55000" s="2"/>
      <c r="BQ55000" s="2"/>
    </row>
    <row r="55001" spans="6:69" x14ac:dyDescent="0.2">
      <c r="F55001" s="9"/>
      <c r="G55001" s="9"/>
      <c r="H55001" s="9"/>
      <c r="I55001" s="9"/>
      <c r="J55001" s="9"/>
      <c r="O55001" s="2"/>
      <c r="X55001" s="2"/>
      <c r="AG55001" s="2"/>
      <c r="AP55001" s="2"/>
      <c r="AY55001" s="2"/>
      <c r="BH55001" s="2"/>
      <c r="BQ55001" s="2"/>
    </row>
    <row r="55002" spans="6:69" x14ac:dyDescent="0.2">
      <c r="F55002" s="9"/>
      <c r="G55002" s="9"/>
      <c r="H55002" s="9"/>
      <c r="I55002" s="9"/>
      <c r="J55002" s="9"/>
      <c r="O55002" s="2"/>
      <c r="X55002" s="2"/>
      <c r="AG55002" s="2"/>
      <c r="AP55002" s="2"/>
      <c r="AY55002" s="2"/>
      <c r="BH55002" s="2"/>
      <c r="BQ55002" s="2"/>
    </row>
    <row r="55003" spans="6:69" x14ac:dyDescent="0.2">
      <c r="F55003" s="9"/>
      <c r="G55003" s="9"/>
      <c r="H55003" s="9"/>
      <c r="I55003" s="9"/>
      <c r="J55003" s="9"/>
      <c r="O55003" s="2"/>
      <c r="X55003" s="2"/>
      <c r="AG55003" s="2"/>
      <c r="AP55003" s="2"/>
      <c r="AY55003" s="2"/>
      <c r="BH55003" s="2"/>
      <c r="BQ55003" s="2"/>
    </row>
    <row r="55004" spans="6:69" x14ac:dyDescent="0.2">
      <c r="F55004" s="9"/>
      <c r="G55004" s="9"/>
      <c r="H55004" s="9"/>
      <c r="I55004" s="9"/>
      <c r="J55004" s="9"/>
      <c r="O55004" s="2"/>
      <c r="X55004" s="2"/>
      <c r="AG55004" s="2"/>
      <c r="AP55004" s="2"/>
      <c r="AY55004" s="2"/>
      <c r="BH55004" s="2"/>
      <c r="BQ55004" s="2"/>
    </row>
    <row r="55005" spans="6:69" x14ac:dyDescent="0.2">
      <c r="F55005" s="9"/>
      <c r="G55005" s="9"/>
      <c r="H55005" s="9"/>
      <c r="I55005" s="9"/>
      <c r="J55005" s="9"/>
      <c r="O55005" s="2"/>
      <c r="X55005" s="2"/>
      <c r="AG55005" s="2"/>
      <c r="AP55005" s="2"/>
      <c r="AY55005" s="2"/>
      <c r="BH55005" s="2"/>
      <c r="BQ55005" s="2"/>
    </row>
    <row r="55006" spans="6:69" x14ac:dyDescent="0.2">
      <c r="F55006" s="9"/>
      <c r="G55006" s="9"/>
      <c r="H55006" s="9"/>
      <c r="I55006" s="9"/>
      <c r="J55006" s="9"/>
      <c r="O55006" s="2"/>
      <c r="X55006" s="2"/>
      <c r="AG55006" s="2"/>
      <c r="AP55006" s="2"/>
      <c r="AY55006" s="2"/>
      <c r="BH55006" s="2"/>
      <c r="BQ55006" s="2"/>
    </row>
    <row r="55007" spans="6:69" x14ac:dyDescent="0.2">
      <c r="F55007" s="9"/>
      <c r="G55007" s="9"/>
      <c r="H55007" s="9"/>
      <c r="I55007" s="9"/>
      <c r="J55007" s="9"/>
      <c r="O55007" s="2"/>
      <c r="X55007" s="2"/>
      <c r="AG55007" s="2"/>
      <c r="AP55007" s="2"/>
      <c r="AY55007" s="2"/>
      <c r="BH55007" s="2"/>
      <c r="BQ55007" s="2"/>
    </row>
    <row r="55008" spans="6:69" x14ac:dyDescent="0.2">
      <c r="F55008" s="9"/>
      <c r="G55008" s="9"/>
      <c r="H55008" s="9"/>
      <c r="I55008" s="9"/>
      <c r="J55008" s="9"/>
      <c r="O55008" s="2"/>
      <c r="X55008" s="2"/>
      <c r="AG55008" s="2"/>
      <c r="AP55008" s="2"/>
      <c r="AY55008" s="2"/>
      <c r="BH55008" s="2"/>
      <c r="BQ55008" s="2"/>
    </row>
    <row r="55009" spans="6:69" x14ac:dyDescent="0.2">
      <c r="F55009" s="9"/>
      <c r="G55009" s="9"/>
      <c r="H55009" s="9"/>
      <c r="I55009" s="9"/>
      <c r="J55009" s="9"/>
      <c r="O55009" s="2"/>
      <c r="X55009" s="2"/>
      <c r="AG55009" s="2"/>
      <c r="AP55009" s="2"/>
      <c r="AY55009" s="2"/>
      <c r="BH55009" s="2"/>
      <c r="BQ55009" s="2"/>
    </row>
    <row r="55010" spans="6:69" x14ac:dyDescent="0.2">
      <c r="F55010" s="9"/>
      <c r="G55010" s="9"/>
      <c r="H55010" s="9"/>
      <c r="I55010" s="9"/>
      <c r="J55010" s="9"/>
      <c r="O55010" s="2"/>
      <c r="X55010" s="2"/>
      <c r="AG55010" s="2"/>
      <c r="AP55010" s="2"/>
      <c r="AY55010" s="2"/>
      <c r="BH55010" s="2"/>
      <c r="BQ55010" s="2"/>
    </row>
    <row r="55011" spans="6:69" x14ac:dyDescent="0.2">
      <c r="F55011" s="9"/>
      <c r="G55011" s="9"/>
      <c r="H55011" s="9"/>
      <c r="I55011" s="9"/>
      <c r="J55011" s="9"/>
      <c r="O55011" s="2"/>
      <c r="X55011" s="2"/>
      <c r="AG55011" s="2"/>
      <c r="AP55011" s="2"/>
      <c r="AY55011" s="2"/>
      <c r="BH55011" s="2"/>
      <c r="BQ55011" s="2"/>
    </row>
    <row r="55012" spans="6:69" x14ac:dyDescent="0.2">
      <c r="F55012" s="9"/>
      <c r="G55012" s="9"/>
      <c r="H55012" s="9"/>
      <c r="I55012" s="9"/>
      <c r="J55012" s="9"/>
      <c r="O55012" s="2"/>
      <c r="X55012" s="2"/>
      <c r="AG55012" s="2"/>
      <c r="AP55012" s="2"/>
      <c r="AY55012" s="2"/>
      <c r="BH55012" s="2"/>
      <c r="BQ55012" s="2"/>
    </row>
    <row r="55013" spans="6:69" x14ac:dyDescent="0.2">
      <c r="F55013" s="9"/>
      <c r="G55013" s="9"/>
      <c r="H55013" s="9"/>
      <c r="I55013" s="9"/>
      <c r="J55013" s="9"/>
      <c r="O55013" s="2"/>
      <c r="X55013" s="2"/>
      <c r="AG55013" s="2"/>
      <c r="AP55013" s="2"/>
      <c r="AY55013" s="2"/>
      <c r="BH55013" s="2"/>
      <c r="BQ55013" s="2"/>
    </row>
    <row r="55014" spans="6:69" x14ac:dyDescent="0.2">
      <c r="F55014" s="9"/>
      <c r="G55014" s="9"/>
      <c r="H55014" s="9"/>
      <c r="I55014" s="9"/>
      <c r="J55014" s="9"/>
      <c r="O55014" s="2"/>
      <c r="X55014" s="2"/>
      <c r="AG55014" s="2"/>
      <c r="AP55014" s="2"/>
      <c r="AY55014" s="2"/>
      <c r="BH55014" s="2"/>
      <c r="BQ55014" s="2"/>
    </row>
    <row r="55015" spans="6:69" x14ac:dyDescent="0.2">
      <c r="F55015" s="9"/>
      <c r="G55015" s="9"/>
      <c r="H55015" s="9"/>
      <c r="I55015" s="9"/>
      <c r="J55015" s="9"/>
      <c r="O55015" s="2"/>
      <c r="X55015" s="2"/>
      <c r="AG55015" s="2"/>
      <c r="AP55015" s="2"/>
      <c r="AY55015" s="2"/>
      <c r="BH55015" s="2"/>
      <c r="BQ55015" s="2"/>
    </row>
    <row r="55016" spans="6:69" x14ac:dyDescent="0.2">
      <c r="F55016" s="9"/>
      <c r="G55016" s="9"/>
      <c r="H55016" s="9"/>
      <c r="I55016" s="9"/>
      <c r="J55016" s="9"/>
      <c r="O55016" s="2"/>
      <c r="X55016" s="2"/>
      <c r="AG55016" s="2"/>
      <c r="AP55016" s="2"/>
      <c r="AY55016" s="2"/>
      <c r="BH55016" s="2"/>
      <c r="BQ55016" s="2"/>
    </row>
    <row r="55017" spans="6:69" x14ac:dyDescent="0.2">
      <c r="F55017" s="9"/>
      <c r="G55017" s="9"/>
      <c r="H55017" s="9"/>
      <c r="I55017" s="9"/>
      <c r="J55017" s="9"/>
      <c r="O55017" s="2"/>
      <c r="X55017" s="2"/>
      <c r="AG55017" s="2"/>
      <c r="AP55017" s="2"/>
      <c r="AY55017" s="2"/>
      <c r="BH55017" s="2"/>
      <c r="BQ55017" s="2"/>
    </row>
    <row r="55018" spans="6:69" x14ac:dyDescent="0.2">
      <c r="F55018" s="9"/>
      <c r="G55018" s="9"/>
      <c r="H55018" s="9"/>
      <c r="I55018" s="9"/>
      <c r="J55018" s="9"/>
      <c r="O55018" s="2"/>
      <c r="X55018" s="2"/>
      <c r="AG55018" s="2"/>
      <c r="AP55018" s="2"/>
      <c r="AY55018" s="2"/>
      <c r="BH55018" s="2"/>
      <c r="BQ55018" s="2"/>
    </row>
    <row r="55019" spans="6:69" x14ac:dyDescent="0.2">
      <c r="F55019" s="9"/>
      <c r="G55019" s="9"/>
      <c r="H55019" s="9"/>
      <c r="I55019" s="9"/>
      <c r="J55019" s="9"/>
      <c r="O55019" s="2"/>
      <c r="X55019" s="2"/>
      <c r="AG55019" s="2"/>
      <c r="AP55019" s="2"/>
      <c r="AY55019" s="2"/>
      <c r="BH55019" s="2"/>
      <c r="BQ55019" s="2"/>
    </row>
    <row r="55020" spans="6:69" x14ac:dyDescent="0.2">
      <c r="F55020" s="9"/>
      <c r="G55020" s="9"/>
      <c r="H55020" s="9"/>
      <c r="I55020" s="9"/>
      <c r="J55020" s="9"/>
      <c r="O55020" s="2"/>
      <c r="X55020" s="2"/>
      <c r="AG55020" s="2"/>
      <c r="AP55020" s="2"/>
      <c r="AY55020" s="2"/>
      <c r="BH55020" s="2"/>
      <c r="BQ55020" s="2"/>
    </row>
    <row r="55021" spans="6:69" x14ac:dyDescent="0.2">
      <c r="F55021" s="9"/>
      <c r="G55021" s="9"/>
      <c r="H55021" s="9"/>
      <c r="I55021" s="9"/>
      <c r="J55021" s="9"/>
      <c r="O55021" s="2"/>
      <c r="X55021" s="2"/>
      <c r="AG55021" s="2"/>
      <c r="AP55021" s="2"/>
      <c r="AY55021" s="2"/>
      <c r="BH55021" s="2"/>
      <c r="BQ55021" s="2"/>
    </row>
    <row r="55022" spans="6:69" x14ac:dyDescent="0.2">
      <c r="F55022" s="9"/>
      <c r="G55022" s="9"/>
      <c r="H55022" s="9"/>
      <c r="I55022" s="9"/>
      <c r="J55022" s="9"/>
      <c r="O55022" s="2"/>
      <c r="X55022" s="2"/>
      <c r="AG55022" s="2"/>
      <c r="AP55022" s="2"/>
      <c r="AY55022" s="2"/>
      <c r="BH55022" s="2"/>
      <c r="BQ55022" s="2"/>
    </row>
    <row r="55023" spans="6:69" x14ac:dyDescent="0.2">
      <c r="F55023" s="9"/>
      <c r="G55023" s="9"/>
      <c r="H55023" s="9"/>
      <c r="I55023" s="9"/>
      <c r="J55023" s="9"/>
      <c r="O55023" s="2"/>
      <c r="X55023" s="2"/>
      <c r="AG55023" s="2"/>
      <c r="AP55023" s="2"/>
      <c r="AY55023" s="2"/>
      <c r="BH55023" s="2"/>
      <c r="BQ55023" s="2"/>
    </row>
    <row r="55024" spans="6:69" x14ac:dyDescent="0.2">
      <c r="F55024" s="9"/>
      <c r="G55024" s="9"/>
      <c r="H55024" s="9"/>
      <c r="I55024" s="9"/>
      <c r="J55024" s="9"/>
      <c r="O55024" s="2"/>
      <c r="X55024" s="2"/>
      <c r="AG55024" s="2"/>
      <c r="AP55024" s="2"/>
      <c r="AY55024" s="2"/>
      <c r="BH55024" s="2"/>
      <c r="BQ55024" s="2"/>
    </row>
    <row r="55025" spans="6:69" x14ac:dyDescent="0.2">
      <c r="F55025" s="9"/>
      <c r="G55025" s="9"/>
      <c r="H55025" s="9"/>
      <c r="I55025" s="9"/>
      <c r="J55025" s="9"/>
      <c r="O55025" s="2"/>
      <c r="X55025" s="2"/>
      <c r="AG55025" s="2"/>
      <c r="AP55025" s="2"/>
      <c r="AY55025" s="2"/>
      <c r="BH55025" s="2"/>
      <c r="BQ55025" s="2"/>
    </row>
    <row r="55026" spans="6:69" x14ac:dyDescent="0.2">
      <c r="F55026" s="9"/>
      <c r="G55026" s="9"/>
      <c r="H55026" s="9"/>
      <c r="I55026" s="9"/>
      <c r="J55026" s="9"/>
      <c r="O55026" s="2"/>
      <c r="X55026" s="2"/>
      <c r="AG55026" s="2"/>
      <c r="AP55026" s="2"/>
      <c r="AY55026" s="2"/>
      <c r="BH55026" s="2"/>
      <c r="BQ55026" s="2"/>
    </row>
    <row r="55027" spans="6:69" x14ac:dyDescent="0.2">
      <c r="F55027" s="9"/>
      <c r="G55027" s="9"/>
      <c r="H55027" s="9"/>
      <c r="I55027" s="9"/>
      <c r="J55027" s="9"/>
      <c r="O55027" s="2"/>
      <c r="X55027" s="2"/>
      <c r="AG55027" s="2"/>
      <c r="AP55027" s="2"/>
      <c r="AY55027" s="2"/>
      <c r="BH55027" s="2"/>
      <c r="BQ55027" s="2"/>
    </row>
    <row r="55028" spans="6:69" x14ac:dyDescent="0.2">
      <c r="F55028" s="9"/>
      <c r="G55028" s="9"/>
      <c r="H55028" s="9"/>
      <c r="I55028" s="9"/>
      <c r="J55028" s="9"/>
      <c r="O55028" s="2"/>
      <c r="X55028" s="2"/>
      <c r="AG55028" s="2"/>
      <c r="AP55028" s="2"/>
      <c r="AY55028" s="2"/>
      <c r="BH55028" s="2"/>
      <c r="BQ55028" s="2"/>
    </row>
    <row r="55029" spans="6:69" x14ac:dyDescent="0.2">
      <c r="F55029" s="9"/>
      <c r="G55029" s="9"/>
      <c r="H55029" s="9"/>
      <c r="I55029" s="9"/>
      <c r="J55029" s="9"/>
      <c r="O55029" s="2"/>
      <c r="X55029" s="2"/>
      <c r="AG55029" s="2"/>
      <c r="AP55029" s="2"/>
      <c r="AY55029" s="2"/>
      <c r="BH55029" s="2"/>
      <c r="BQ55029" s="2"/>
    </row>
    <row r="55030" spans="6:69" x14ac:dyDescent="0.2">
      <c r="F55030" s="9"/>
      <c r="G55030" s="9"/>
      <c r="H55030" s="9"/>
      <c r="I55030" s="9"/>
      <c r="J55030" s="9"/>
      <c r="O55030" s="2"/>
      <c r="X55030" s="2"/>
      <c r="AG55030" s="2"/>
      <c r="AP55030" s="2"/>
      <c r="AY55030" s="2"/>
      <c r="BH55030" s="2"/>
      <c r="BQ55030" s="2"/>
    </row>
    <row r="55031" spans="6:69" x14ac:dyDescent="0.2">
      <c r="F55031" s="9"/>
      <c r="G55031" s="9"/>
      <c r="H55031" s="9"/>
      <c r="I55031" s="9"/>
      <c r="J55031" s="9"/>
      <c r="O55031" s="2"/>
      <c r="X55031" s="2"/>
      <c r="AG55031" s="2"/>
      <c r="AP55031" s="2"/>
      <c r="AY55031" s="2"/>
      <c r="BH55031" s="2"/>
      <c r="BQ55031" s="2"/>
    </row>
    <row r="55032" spans="6:69" x14ac:dyDescent="0.2">
      <c r="F55032" s="9"/>
      <c r="G55032" s="9"/>
      <c r="H55032" s="9"/>
      <c r="I55032" s="9"/>
      <c r="J55032" s="9"/>
      <c r="O55032" s="2"/>
      <c r="X55032" s="2"/>
      <c r="AG55032" s="2"/>
      <c r="AP55032" s="2"/>
      <c r="AY55032" s="2"/>
      <c r="BH55032" s="2"/>
      <c r="BQ55032" s="2"/>
    </row>
    <row r="55033" spans="6:69" x14ac:dyDescent="0.2">
      <c r="F55033" s="9"/>
      <c r="G55033" s="9"/>
      <c r="H55033" s="9"/>
      <c r="I55033" s="9"/>
      <c r="J55033" s="9"/>
      <c r="O55033" s="2"/>
      <c r="X55033" s="2"/>
      <c r="AG55033" s="2"/>
      <c r="AP55033" s="2"/>
      <c r="AY55033" s="2"/>
      <c r="BH55033" s="2"/>
      <c r="BQ55033" s="2"/>
    </row>
    <row r="55034" spans="6:69" x14ac:dyDescent="0.2">
      <c r="F55034" s="9"/>
      <c r="G55034" s="9"/>
      <c r="H55034" s="9"/>
      <c r="I55034" s="9"/>
      <c r="J55034" s="9"/>
      <c r="O55034" s="2"/>
      <c r="X55034" s="2"/>
      <c r="AG55034" s="2"/>
      <c r="AP55034" s="2"/>
      <c r="AY55034" s="2"/>
      <c r="BH55034" s="2"/>
      <c r="BQ55034" s="2"/>
    </row>
    <row r="55035" spans="6:69" x14ac:dyDescent="0.2">
      <c r="F55035" s="9"/>
      <c r="G55035" s="9"/>
      <c r="H55035" s="9"/>
      <c r="I55035" s="9"/>
      <c r="J55035" s="9"/>
      <c r="O55035" s="2"/>
      <c r="X55035" s="2"/>
      <c r="AG55035" s="2"/>
      <c r="AP55035" s="2"/>
      <c r="AY55035" s="2"/>
      <c r="BH55035" s="2"/>
      <c r="BQ55035" s="2"/>
    </row>
    <row r="55036" spans="6:69" x14ac:dyDescent="0.2">
      <c r="F55036" s="9"/>
      <c r="G55036" s="9"/>
      <c r="H55036" s="9"/>
      <c r="I55036" s="9"/>
      <c r="J55036" s="9"/>
      <c r="O55036" s="2"/>
      <c r="X55036" s="2"/>
      <c r="AG55036" s="2"/>
      <c r="AP55036" s="2"/>
      <c r="AY55036" s="2"/>
      <c r="BH55036" s="2"/>
      <c r="BQ55036" s="2"/>
    </row>
    <row r="55037" spans="6:69" x14ac:dyDescent="0.2">
      <c r="F55037" s="9"/>
      <c r="G55037" s="9"/>
      <c r="H55037" s="9"/>
      <c r="I55037" s="9"/>
      <c r="J55037" s="9"/>
      <c r="O55037" s="2"/>
      <c r="X55037" s="2"/>
      <c r="AG55037" s="2"/>
      <c r="AP55037" s="2"/>
      <c r="AY55037" s="2"/>
      <c r="BH55037" s="2"/>
      <c r="BQ55037" s="2"/>
    </row>
    <row r="55038" spans="6:69" x14ac:dyDescent="0.2">
      <c r="F55038" s="9"/>
      <c r="G55038" s="9"/>
      <c r="H55038" s="9"/>
      <c r="I55038" s="9"/>
      <c r="J55038" s="9"/>
      <c r="O55038" s="2"/>
      <c r="X55038" s="2"/>
      <c r="AG55038" s="2"/>
      <c r="AP55038" s="2"/>
      <c r="AY55038" s="2"/>
      <c r="BH55038" s="2"/>
      <c r="BQ55038" s="2"/>
    </row>
    <row r="55039" spans="6:69" x14ac:dyDescent="0.2">
      <c r="F55039" s="9"/>
      <c r="G55039" s="9"/>
      <c r="H55039" s="9"/>
      <c r="I55039" s="9"/>
      <c r="J55039" s="9"/>
      <c r="O55039" s="2"/>
      <c r="X55039" s="2"/>
      <c r="AG55039" s="2"/>
      <c r="AP55039" s="2"/>
      <c r="AY55039" s="2"/>
      <c r="BH55039" s="2"/>
      <c r="BQ55039" s="2"/>
    </row>
    <row r="55040" spans="6:69" x14ac:dyDescent="0.2">
      <c r="F55040" s="9"/>
      <c r="G55040" s="9"/>
      <c r="H55040" s="9"/>
      <c r="I55040" s="9"/>
      <c r="J55040" s="9"/>
      <c r="O55040" s="2"/>
      <c r="X55040" s="2"/>
      <c r="AG55040" s="2"/>
      <c r="AP55040" s="2"/>
      <c r="AY55040" s="2"/>
      <c r="BH55040" s="2"/>
      <c r="BQ55040" s="2"/>
    </row>
    <row r="55041" spans="6:69" x14ac:dyDescent="0.2">
      <c r="F55041" s="9"/>
      <c r="G55041" s="9"/>
      <c r="H55041" s="9"/>
      <c r="I55041" s="9"/>
      <c r="J55041" s="9"/>
      <c r="O55041" s="2"/>
      <c r="X55041" s="2"/>
      <c r="AG55041" s="2"/>
      <c r="AP55041" s="2"/>
      <c r="AY55041" s="2"/>
      <c r="BH55041" s="2"/>
      <c r="BQ55041" s="2"/>
    </row>
    <row r="55042" spans="6:69" x14ac:dyDescent="0.2">
      <c r="F55042" s="9"/>
      <c r="G55042" s="9"/>
      <c r="H55042" s="9"/>
      <c r="I55042" s="9"/>
      <c r="J55042" s="9"/>
      <c r="O55042" s="2"/>
      <c r="X55042" s="2"/>
      <c r="AG55042" s="2"/>
      <c r="AP55042" s="2"/>
      <c r="AY55042" s="2"/>
      <c r="BH55042" s="2"/>
      <c r="BQ55042" s="2"/>
    </row>
    <row r="55043" spans="6:69" x14ac:dyDescent="0.2">
      <c r="F55043" s="9"/>
      <c r="G55043" s="9"/>
      <c r="H55043" s="9"/>
      <c r="I55043" s="9"/>
      <c r="J55043" s="9"/>
      <c r="O55043" s="2"/>
      <c r="X55043" s="2"/>
      <c r="AG55043" s="2"/>
      <c r="AP55043" s="2"/>
      <c r="AY55043" s="2"/>
      <c r="BH55043" s="2"/>
      <c r="BQ55043" s="2"/>
    </row>
    <row r="55044" spans="6:69" x14ac:dyDescent="0.2">
      <c r="F55044" s="9"/>
      <c r="G55044" s="9"/>
      <c r="H55044" s="9"/>
      <c r="I55044" s="9"/>
      <c r="J55044" s="9"/>
      <c r="O55044" s="2"/>
      <c r="X55044" s="2"/>
      <c r="AG55044" s="2"/>
      <c r="AP55044" s="2"/>
      <c r="AY55044" s="2"/>
      <c r="BH55044" s="2"/>
      <c r="BQ55044" s="2"/>
    </row>
    <row r="55045" spans="6:69" x14ac:dyDescent="0.2">
      <c r="F55045" s="9"/>
      <c r="G55045" s="9"/>
      <c r="H55045" s="9"/>
      <c r="I55045" s="9"/>
      <c r="J55045" s="9"/>
      <c r="O55045" s="2"/>
      <c r="X55045" s="2"/>
      <c r="AG55045" s="2"/>
      <c r="AP55045" s="2"/>
      <c r="AY55045" s="2"/>
      <c r="BH55045" s="2"/>
      <c r="BQ55045" s="2"/>
    </row>
    <row r="55046" spans="6:69" x14ac:dyDescent="0.2">
      <c r="F55046" s="9"/>
      <c r="G55046" s="9"/>
      <c r="H55046" s="9"/>
      <c r="I55046" s="9"/>
      <c r="J55046" s="9"/>
      <c r="O55046" s="2"/>
      <c r="X55046" s="2"/>
      <c r="AG55046" s="2"/>
      <c r="AP55046" s="2"/>
      <c r="AY55046" s="2"/>
      <c r="BH55046" s="2"/>
      <c r="BQ55046" s="2"/>
    </row>
    <row r="55047" spans="6:69" x14ac:dyDescent="0.2">
      <c r="F55047" s="9"/>
      <c r="G55047" s="9"/>
      <c r="H55047" s="9"/>
      <c r="I55047" s="9"/>
      <c r="J55047" s="9"/>
      <c r="O55047" s="2"/>
      <c r="X55047" s="2"/>
      <c r="AG55047" s="2"/>
      <c r="AP55047" s="2"/>
      <c r="AY55047" s="2"/>
      <c r="BH55047" s="2"/>
      <c r="BQ55047" s="2"/>
    </row>
    <row r="55048" spans="6:69" x14ac:dyDescent="0.2">
      <c r="F55048" s="9"/>
      <c r="G55048" s="9"/>
      <c r="H55048" s="9"/>
      <c r="I55048" s="9"/>
      <c r="J55048" s="9"/>
      <c r="O55048" s="2"/>
      <c r="X55048" s="2"/>
      <c r="AG55048" s="2"/>
      <c r="AP55048" s="2"/>
      <c r="AY55048" s="2"/>
      <c r="BH55048" s="2"/>
      <c r="BQ55048" s="2"/>
    </row>
    <row r="55049" spans="6:69" x14ac:dyDescent="0.2">
      <c r="F55049" s="9"/>
      <c r="G55049" s="9"/>
      <c r="H55049" s="9"/>
      <c r="I55049" s="9"/>
      <c r="J55049" s="9"/>
      <c r="O55049" s="2"/>
      <c r="X55049" s="2"/>
      <c r="AG55049" s="2"/>
      <c r="AP55049" s="2"/>
      <c r="AY55049" s="2"/>
      <c r="BH55049" s="2"/>
      <c r="BQ55049" s="2"/>
    </row>
    <row r="55050" spans="6:69" x14ac:dyDescent="0.2">
      <c r="F55050" s="9"/>
      <c r="G55050" s="9"/>
      <c r="H55050" s="9"/>
      <c r="I55050" s="9"/>
      <c r="J55050" s="9"/>
      <c r="O55050" s="2"/>
      <c r="X55050" s="2"/>
      <c r="AG55050" s="2"/>
      <c r="AP55050" s="2"/>
      <c r="AY55050" s="2"/>
      <c r="BH55050" s="2"/>
      <c r="BQ55050" s="2"/>
    </row>
    <row r="55051" spans="6:69" x14ac:dyDescent="0.2">
      <c r="F55051" s="9"/>
      <c r="G55051" s="9"/>
      <c r="H55051" s="9"/>
      <c r="I55051" s="9"/>
      <c r="J55051" s="9"/>
      <c r="O55051" s="2"/>
      <c r="X55051" s="2"/>
      <c r="AG55051" s="2"/>
      <c r="AP55051" s="2"/>
      <c r="AY55051" s="2"/>
      <c r="BH55051" s="2"/>
      <c r="BQ55051" s="2"/>
    </row>
    <row r="55052" spans="6:69" x14ac:dyDescent="0.2">
      <c r="F55052" s="9"/>
      <c r="G55052" s="9"/>
      <c r="H55052" s="9"/>
      <c r="I55052" s="9"/>
      <c r="J55052" s="9"/>
      <c r="O55052" s="2"/>
      <c r="X55052" s="2"/>
      <c r="AG55052" s="2"/>
      <c r="AP55052" s="2"/>
      <c r="AY55052" s="2"/>
      <c r="BH55052" s="2"/>
      <c r="BQ55052" s="2"/>
    </row>
    <row r="55053" spans="6:69" x14ac:dyDescent="0.2">
      <c r="F55053" s="9"/>
      <c r="G55053" s="9"/>
      <c r="H55053" s="9"/>
      <c r="I55053" s="9"/>
      <c r="J55053" s="9"/>
      <c r="O55053" s="2"/>
      <c r="X55053" s="2"/>
      <c r="AG55053" s="2"/>
      <c r="AP55053" s="2"/>
      <c r="AY55053" s="2"/>
      <c r="BH55053" s="2"/>
      <c r="BQ55053" s="2"/>
    </row>
    <row r="55054" spans="6:69" x14ac:dyDescent="0.2">
      <c r="F55054" s="9"/>
      <c r="G55054" s="9"/>
      <c r="H55054" s="9"/>
      <c r="I55054" s="9"/>
      <c r="J55054" s="9"/>
      <c r="O55054" s="2"/>
      <c r="X55054" s="2"/>
      <c r="AG55054" s="2"/>
      <c r="AP55054" s="2"/>
      <c r="AY55054" s="2"/>
      <c r="BH55054" s="2"/>
      <c r="BQ55054" s="2"/>
    </row>
    <row r="55055" spans="6:69" x14ac:dyDescent="0.2">
      <c r="F55055" s="9"/>
      <c r="G55055" s="9"/>
      <c r="H55055" s="9"/>
      <c r="I55055" s="9"/>
      <c r="J55055" s="9"/>
      <c r="O55055" s="2"/>
      <c r="X55055" s="2"/>
      <c r="AG55055" s="2"/>
      <c r="AP55055" s="2"/>
      <c r="AY55055" s="2"/>
      <c r="BH55055" s="2"/>
      <c r="BQ55055" s="2"/>
    </row>
    <row r="55056" spans="6:69" x14ac:dyDescent="0.2">
      <c r="F55056" s="9"/>
      <c r="G55056" s="9"/>
      <c r="H55056" s="9"/>
      <c r="I55056" s="9"/>
      <c r="J55056" s="9"/>
      <c r="O55056" s="2"/>
      <c r="X55056" s="2"/>
      <c r="AG55056" s="2"/>
      <c r="AP55056" s="2"/>
      <c r="AY55056" s="2"/>
      <c r="BH55056" s="2"/>
      <c r="BQ55056" s="2"/>
    </row>
    <row r="55057" spans="6:69" x14ac:dyDescent="0.2">
      <c r="F55057" s="9"/>
      <c r="G55057" s="9"/>
      <c r="H55057" s="9"/>
      <c r="I55057" s="9"/>
      <c r="J55057" s="9"/>
      <c r="O55057" s="2"/>
      <c r="X55057" s="2"/>
      <c r="AG55057" s="2"/>
      <c r="AP55057" s="2"/>
      <c r="AY55057" s="2"/>
      <c r="BH55057" s="2"/>
      <c r="BQ55057" s="2"/>
    </row>
    <row r="55058" spans="6:69" x14ac:dyDescent="0.2">
      <c r="F55058" s="9"/>
      <c r="G55058" s="9"/>
      <c r="H55058" s="9"/>
      <c r="I55058" s="9"/>
      <c r="J55058" s="9"/>
      <c r="O55058" s="2"/>
      <c r="X55058" s="2"/>
      <c r="AG55058" s="2"/>
      <c r="AP55058" s="2"/>
      <c r="AY55058" s="2"/>
      <c r="BH55058" s="2"/>
      <c r="BQ55058" s="2"/>
    </row>
    <row r="55059" spans="6:69" x14ac:dyDescent="0.2">
      <c r="F55059" s="9"/>
      <c r="G55059" s="9"/>
      <c r="H55059" s="9"/>
      <c r="I55059" s="9"/>
      <c r="J55059" s="9"/>
      <c r="O55059" s="2"/>
      <c r="X55059" s="2"/>
      <c r="AG55059" s="2"/>
      <c r="AP55059" s="2"/>
      <c r="AY55059" s="2"/>
      <c r="BH55059" s="2"/>
      <c r="BQ55059" s="2"/>
    </row>
    <row r="55060" spans="6:69" x14ac:dyDescent="0.2">
      <c r="F55060" s="9"/>
      <c r="G55060" s="9"/>
      <c r="H55060" s="9"/>
      <c r="I55060" s="9"/>
      <c r="J55060" s="9"/>
      <c r="O55060" s="2"/>
      <c r="X55060" s="2"/>
      <c r="AG55060" s="2"/>
      <c r="AP55060" s="2"/>
      <c r="AY55060" s="2"/>
      <c r="BH55060" s="2"/>
      <c r="BQ55060" s="2"/>
    </row>
    <row r="55061" spans="6:69" x14ac:dyDescent="0.2">
      <c r="F55061" s="9"/>
      <c r="G55061" s="9"/>
      <c r="H55061" s="9"/>
      <c r="I55061" s="9"/>
      <c r="J55061" s="9"/>
      <c r="O55061" s="2"/>
      <c r="X55061" s="2"/>
      <c r="AG55061" s="2"/>
      <c r="AP55061" s="2"/>
      <c r="AY55061" s="2"/>
      <c r="BH55061" s="2"/>
      <c r="BQ55061" s="2"/>
    </row>
    <row r="55062" spans="6:69" x14ac:dyDescent="0.2">
      <c r="F55062" s="9"/>
      <c r="G55062" s="9"/>
      <c r="H55062" s="9"/>
      <c r="I55062" s="9"/>
      <c r="J55062" s="9"/>
      <c r="O55062" s="2"/>
      <c r="X55062" s="2"/>
      <c r="AG55062" s="2"/>
      <c r="AP55062" s="2"/>
      <c r="AY55062" s="2"/>
      <c r="BH55062" s="2"/>
      <c r="BQ55062" s="2"/>
    </row>
    <row r="55063" spans="6:69" x14ac:dyDescent="0.2">
      <c r="F55063" s="9"/>
      <c r="G55063" s="9"/>
      <c r="H55063" s="9"/>
      <c r="I55063" s="9"/>
      <c r="J55063" s="9"/>
      <c r="O55063" s="2"/>
      <c r="X55063" s="2"/>
      <c r="AG55063" s="2"/>
      <c r="AP55063" s="2"/>
      <c r="AY55063" s="2"/>
      <c r="BH55063" s="2"/>
      <c r="BQ55063" s="2"/>
    </row>
    <row r="55064" spans="6:69" x14ac:dyDescent="0.2">
      <c r="F55064" s="9"/>
      <c r="G55064" s="9"/>
      <c r="H55064" s="9"/>
      <c r="I55064" s="9"/>
      <c r="J55064" s="9"/>
      <c r="O55064" s="2"/>
      <c r="X55064" s="2"/>
      <c r="AG55064" s="2"/>
      <c r="AP55064" s="2"/>
      <c r="AY55064" s="2"/>
      <c r="BH55064" s="2"/>
      <c r="BQ55064" s="2"/>
    </row>
    <row r="55065" spans="6:69" x14ac:dyDescent="0.2">
      <c r="F55065" s="9"/>
      <c r="G55065" s="9"/>
      <c r="H55065" s="9"/>
      <c r="I55065" s="9"/>
      <c r="J55065" s="9"/>
      <c r="O55065" s="2"/>
      <c r="X55065" s="2"/>
      <c r="AG55065" s="2"/>
      <c r="AP55065" s="2"/>
      <c r="AY55065" s="2"/>
      <c r="BH55065" s="2"/>
      <c r="BQ55065" s="2"/>
    </row>
    <row r="55066" spans="6:69" x14ac:dyDescent="0.2">
      <c r="F55066" s="9"/>
      <c r="G55066" s="9"/>
      <c r="H55066" s="9"/>
      <c r="I55066" s="9"/>
      <c r="J55066" s="9"/>
      <c r="O55066" s="2"/>
      <c r="X55066" s="2"/>
      <c r="AG55066" s="2"/>
      <c r="AP55066" s="2"/>
      <c r="AY55066" s="2"/>
      <c r="BH55066" s="2"/>
      <c r="BQ55066" s="2"/>
    </row>
    <row r="55067" spans="6:69" x14ac:dyDescent="0.2">
      <c r="F55067" s="9"/>
      <c r="G55067" s="9"/>
      <c r="H55067" s="9"/>
      <c r="I55067" s="9"/>
      <c r="J55067" s="9"/>
      <c r="O55067" s="2"/>
      <c r="X55067" s="2"/>
      <c r="AG55067" s="2"/>
      <c r="AP55067" s="2"/>
      <c r="AY55067" s="2"/>
      <c r="BH55067" s="2"/>
      <c r="BQ55067" s="2"/>
    </row>
    <row r="55068" spans="6:69" x14ac:dyDescent="0.2">
      <c r="F55068" s="9"/>
      <c r="G55068" s="9"/>
      <c r="H55068" s="9"/>
      <c r="I55068" s="9"/>
      <c r="J55068" s="9"/>
      <c r="O55068" s="2"/>
      <c r="X55068" s="2"/>
      <c r="AG55068" s="2"/>
      <c r="AP55068" s="2"/>
      <c r="AY55068" s="2"/>
      <c r="BH55068" s="2"/>
      <c r="BQ55068" s="2"/>
    </row>
    <row r="55069" spans="6:69" x14ac:dyDescent="0.2">
      <c r="F55069" s="9"/>
      <c r="G55069" s="9"/>
      <c r="H55069" s="9"/>
      <c r="I55069" s="9"/>
      <c r="J55069" s="9"/>
      <c r="O55069" s="2"/>
      <c r="X55069" s="2"/>
      <c r="AG55069" s="2"/>
      <c r="AP55069" s="2"/>
      <c r="AY55069" s="2"/>
      <c r="BH55069" s="2"/>
      <c r="BQ55069" s="2"/>
    </row>
    <row r="55070" spans="6:69" x14ac:dyDescent="0.2">
      <c r="F55070" s="9"/>
      <c r="G55070" s="9"/>
      <c r="H55070" s="9"/>
      <c r="I55070" s="9"/>
      <c r="J55070" s="9"/>
      <c r="O55070" s="2"/>
      <c r="X55070" s="2"/>
      <c r="AG55070" s="2"/>
      <c r="AP55070" s="2"/>
      <c r="AY55070" s="2"/>
      <c r="BH55070" s="2"/>
      <c r="BQ55070" s="2"/>
    </row>
    <row r="55071" spans="6:69" x14ac:dyDescent="0.2">
      <c r="F55071" s="9"/>
      <c r="G55071" s="9"/>
      <c r="H55071" s="9"/>
      <c r="I55071" s="9"/>
      <c r="J55071" s="9"/>
      <c r="O55071" s="2"/>
      <c r="X55071" s="2"/>
      <c r="AG55071" s="2"/>
      <c r="AP55071" s="2"/>
      <c r="AY55071" s="2"/>
      <c r="BH55071" s="2"/>
      <c r="BQ55071" s="2"/>
    </row>
    <row r="55072" spans="6:69" x14ac:dyDescent="0.2">
      <c r="F55072" s="9"/>
      <c r="G55072" s="9"/>
      <c r="H55072" s="9"/>
      <c r="I55072" s="9"/>
      <c r="J55072" s="9"/>
      <c r="O55072" s="2"/>
      <c r="X55072" s="2"/>
      <c r="AG55072" s="2"/>
      <c r="AP55072" s="2"/>
      <c r="AY55072" s="2"/>
      <c r="BH55072" s="2"/>
      <c r="BQ55072" s="2"/>
    </row>
    <row r="55073" spans="6:69" x14ac:dyDescent="0.2">
      <c r="F55073" s="9"/>
      <c r="G55073" s="9"/>
      <c r="H55073" s="9"/>
      <c r="I55073" s="9"/>
      <c r="J55073" s="9"/>
      <c r="O55073" s="2"/>
      <c r="X55073" s="2"/>
      <c r="AG55073" s="2"/>
      <c r="AP55073" s="2"/>
      <c r="AY55073" s="2"/>
      <c r="BH55073" s="2"/>
      <c r="BQ55073" s="2"/>
    </row>
    <row r="55074" spans="6:69" x14ac:dyDescent="0.2">
      <c r="F55074" s="9"/>
      <c r="G55074" s="9"/>
      <c r="H55074" s="9"/>
      <c r="I55074" s="9"/>
      <c r="J55074" s="9"/>
      <c r="O55074" s="2"/>
      <c r="X55074" s="2"/>
      <c r="AG55074" s="2"/>
      <c r="AP55074" s="2"/>
      <c r="AY55074" s="2"/>
      <c r="BH55074" s="2"/>
      <c r="BQ55074" s="2"/>
    </row>
    <row r="55075" spans="6:69" x14ac:dyDescent="0.2">
      <c r="F55075" s="9"/>
      <c r="G55075" s="9"/>
      <c r="H55075" s="9"/>
      <c r="I55075" s="9"/>
      <c r="J55075" s="9"/>
      <c r="O55075" s="2"/>
      <c r="X55075" s="2"/>
      <c r="AG55075" s="2"/>
      <c r="AP55075" s="2"/>
      <c r="AY55075" s="2"/>
      <c r="BH55075" s="2"/>
      <c r="BQ55075" s="2"/>
    </row>
    <row r="55076" spans="6:69" x14ac:dyDescent="0.2">
      <c r="F55076" s="9"/>
      <c r="G55076" s="9"/>
      <c r="H55076" s="9"/>
      <c r="I55076" s="9"/>
      <c r="J55076" s="9"/>
      <c r="O55076" s="2"/>
      <c r="X55076" s="2"/>
      <c r="AG55076" s="2"/>
      <c r="AP55076" s="2"/>
      <c r="AY55076" s="2"/>
      <c r="BH55076" s="2"/>
      <c r="BQ55076" s="2"/>
    </row>
    <row r="55077" spans="6:69" x14ac:dyDescent="0.2">
      <c r="F55077" s="9"/>
      <c r="G55077" s="9"/>
      <c r="H55077" s="9"/>
      <c r="I55077" s="9"/>
      <c r="J55077" s="9"/>
      <c r="O55077" s="2"/>
      <c r="X55077" s="2"/>
      <c r="AG55077" s="2"/>
      <c r="AP55077" s="2"/>
      <c r="AY55077" s="2"/>
      <c r="BH55077" s="2"/>
      <c r="BQ55077" s="2"/>
    </row>
    <row r="55078" spans="6:69" x14ac:dyDescent="0.2">
      <c r="F55078" s="9"/>
      <c r="G55078" s="9"/>
      <c r="H55078" s="9"/>
      <c r="I55078" s="9"/>
      <c r="J55078" s="9"/>
      <c r="O55078" s="2"/>
      <c r="X55078" s="2"/>
      <c r="AG55078" s="2"/>
      <c r="AP55078" s="2"/>
      <c r="AY55078" s="2"/>
      <c r="BH55078" s="2"/>
      <c r="BQ55078" s="2"/>
    </row>
    <row r="55079" spans="6:69" x14ac:dyDescent="0.2">
      <c r="F55079" s="9"/>
      <c r="G55079" s="9"/>
      <c r="H55079" s="9"/>
      <c r="I55079" s="9"/>
      <c r="J55079" s="9"/>
      <c r="O55079" s="2"/>
      <c r="X55079" s="2"/>
      <c r="AG55079" s="2"/>
      <c r="AP55079" s="2"/>
      <c r="AY55079" s="2"/>
      <c r="BH55079" s="2"/>
      <c r="BQ55079" s="2"/>
    </row>
    <row r="55080" spans="6:69" x14ac:dyDescent="0.2">
      <c r="F55080" s="9"/>
      <c r="G55080" s="9"/>
      <c r="H55080" s="9"/>
      <c r="I55080" s="9"/>
      <c r="J55080" s="9"/>
      <c r="O55080" s="2"/>
      <c r="X55080" s="2"/>
      <c r="AG55080" s="2"/>
      <c r="AP55080" s="2"/>
      <c r="AY55080" s="2"/>
      <c r="BH55080" s="2"/>
      <c r="BQ55080" s="2"/>
    </row>
    <row r="55081" spans="6:69" x14ac:dyDescent="0.2">
      <c r="F55081" s="9"/>
      <c r="G55081" s="9"/>
      <c r="H55081" s="9"/>
      <c r="I55081" s="9"/>
      <c r="J55081" s="9"/>
      <c r="O55081" s="2"/>
      <c r="X55081" s="2"/>
      <c r="AG55081" s="2"/>
      <c r="AP55081" s="2"/>
      <c r="AY55081" s="2"/>
      <c r="BH55081" s="2"/>
      <c r="BQ55081" s="2"/>
    </row>
    <row r="55082" spans="6:69" x14ac:dyDescent="0.2">
      <c r="F55082" s="9"/>
      <c r="G55082" s="9"/>
      <c r="H55082" s="9"/>
      <c r="I55082" s="9"/>
      <c r="J55082" s="9"/>
      <c r="O55082" s="2"/>
      <c r="X55082" s="2"/>
      <c r="AG55082" s="2"/>
      <c r="AP55082" s="2"/>
      <c r="AY55082" s="2"/>
      <c r="BH55082" s="2"/>
      <c r="BQ55082" s="2"/>
    </row>
    <row r="55083" spans="6:69" x14ac:dyDescent="0.2">
      <c r="F55083" s="9"/>
      <c r="G55083" s="9"/>
      <c r="H55083" s="9"/>
      <c r="I55083" s="9"/>
      <c r="J55083" s="9"/>
      <c r="O55083" s="2"/>
      <c r="X55083" s="2"/>
      <c r="AG55083" s="2"/>
      <c r="AP55083" s="2"/>
      <c r="AY55083" s="2"/>
      <c r="BH55083" s="2"/>
      <c r="BQ55083" s="2"/>
    </row>
    <row r="55084" spans="6:69" x14ac:dyDescent="0.2">
      <c r="F55084" s="9"/>
      <c r="G55084" s="9"/>
      <c r="H55084" s="9"/>
      <c r="I55084" s="9"/>
      <c r="J55084" s="9"/>
      <c r="O55084" s="2"/>
      <c r="X55084" s="2"/>
      <c r="AG55084" s="2"/>
      <c r="AP55084" s="2"/>
      <c r="AY55084" s="2"/>
      <c r="BH55084" s="2"/>
      <c r="BQ55084" s="2"/>
    </row>
    <row r="55085" spans="6:69" x14ac:dyDescent="0.2">
      <c r="F55085" s="9"/>
      <c r="G55085" s="9"/>
      <c r="H55085" s="9"/>
      <c r="I55085" s="9"/>
      <c r="J55085" s="9"/>
      <c r="O55085" s="2"/>
      <c r="X55085" s="2"/>
      <c r="AG55085" s="2"/>
      <c r="AP55085" s="2"/>
      <c r="AY55085" s="2"/>
      <c r="BH55085" s="2"/>
      <c r="BQ55085" s="2"/>
    </row>
    <row r="55086" spans="6:69" x14ac:dyDescent="0.2">
      <c r="F55086" s="9"/>
      <c r="G55086" s="9"/>
      <c r="H55086" s="9"/>
      <c r="I55086" s="9"/>
      <c r="J55086" s="9"/>
      <c r="O55086" s="2"/>
      <c r="X55086" s="2"/>
      <c r="AG55086" s="2"/>
      <c r="AP55086" s="2"/>
      <c r="AY55086" s="2"/>
      <c r="BH55086" s="2"/>
      <c r="BQ55086" s="2"/>
    </row>
    <row r="55087" spans="6:69" x14ac:dyDescent="0.2">
      <c r="F55087" s="9"/>
      <c r="G55087" s="9"/>
      <c r="H55087" s="9"/>
      <c r="I55087" s="9"/>
      <c r="J55087" s="9"/>
      <c r="O55087" s="2"/>
      <c r="X55087" s="2"/>
      <c r="AG55087" s="2"/>
      <c r="AP55087" s="2"/>
      <c r="AY55087" s="2"/>
      <c r="BH55087" s="2"/>
      <c r="BQ55087" s="2"/>
    </row>
    <row r="55088" spans="6:69" x14ac:dyDescent="0.2">
      <c r="F55088" s="9"/>
      <c r="G55088" s="9"/>
      <c r="H55088" s="9"/>
      <c r="I55088" s="9"/>
      <c r="J55088" s="9"/>
      <c r="O55088" s="2"/>
      <c r="X55088" s="2"/>
      <c r="AG55088" s="2"/>
      <c r="AP55088" s="2"/>
      <c r="AY55088" s="2"/>
      <c r="BH55088" s="2"/>
      <c r="BQ55088" s="2"/>
    </row>
    <row r="55089" spans="6:69" x14ac:dyDescent="0.2">
      <c r="F55089" s="9"/>
      <c r="G55089" s="9"/>
      <c r="H55089" s="9"/>
      <c r="I55089" s="9"/>
      <c r="J55089" s="9"/>
      <c r="O55089" s="2"/>
      <c r="X55089" s="2"/>
      <c r="AG55089" s="2"/>
      <c r="AP55089" s="2"/>
      <c r="AY55089" s="2"/>
      <c r="BH55089" s="2"/>
      <c r="BQ55089" s="2"/>
    </row>
    <row r="55090" spans="6:69" x14ac:dyDescent="0.2">
      <c r="F55090" s="9"/>
      <c r="G55090" s="9"/>
      <c r="H55090" s="9"/>
      <c r="I55090" s="9"/>
      <c r="J55090" s="9"/>
      <c r="O55090" s="2"/>
      <c r="X55090" s="2"/>
      <c r="AG55090" s="2"/>
      <c r="AP55090" s="2"/>
      <c r="AY55090" s="2"/>
      <c r="BH55090" s="2"/>
      <c r="BQ55090" s="2"/>
    </row>
    <row r="55091" spans="6:69" x14ac:dyDescent="0.2">
      <c r="F55091" s="9"/>
      <c r="G55091" s="9"/>
      <c r="H55091" s="9"/>
      <c r="I55091" s="9"/>
      <c r="J55091" s="9"/>
      <c r="O55091" s="2"/>
      <c r="X55091" s="2"/>
      <c r="AG55091" s="2"/>
      <c r="AP55091" s="2"/>
      <c r="AY55091" s="2"/>
      <c r="BH55091" s="2"/>
      <c r="BQ55091" s="2"/>
    </row>
    <row r="55092" spans="6:69" x14ac:dyDescent="0.2">
      <c r="F55092" s="9"/>
      <c r="G55092" s="9"/>
      <c r="H55092" s="9"/>
      <c r="I55092" s="9"/>
      <c r="J55092" s="9"/>
      <c r="O55092" s="2"/>
      <c r="X55092" s="2"/>
      <c r="AG55092" s="2"/>
      <c r="AP55092" s="2"/>
      <c r="AY55092" s="2"/>
      <c r="BH55092" s="2"/>
      <c r="BQ55092" s="2"/>
    </row>
    <row r="55093" spans="6:69" x14ac:dyDescent="0.2">
      <c r="F55093" s="9"/>
      <c r="G55093" s="9"/>
      <c r="H55093" s="9"/>
      <c r="I55093" s="9"/>
      <c r="J55093" s="9"/>
      <c r="O55093" s="2"/>
      <c r="X55093" s="2"/>
      <c r="AG55093" s="2"/>
      <c r="AP55093" s="2"/>
      <c r="AY55093" s="2"/>
      <c r="BH55093" s="2"/>
      <c r="BQ55093" s="2"/>
    </row>
    <row r="55094" spans="6:69" x14ac:dyDescent="0.2">
      <c r="F55094" s="9"/>
      <c r="G55094" s="9"/>
      <c r="H55094" s="9"/>
      <c r="I55094" s="9"/>
      <c r="J55094" s="9"/>
      <c r="O55094" s="2"/>
      <c r="X55094" s="2"/>
      <c r="AG55094" s="2"/>
      <c r="AP55094" s="2"/>
      <c r="AY55094" s="2"/>
      <c r="BH55094" s="2"/>
      <c r="BQ55094" s="2"/>
    </row>
    <row r="55095" spans="6:69" x14ac:dyDescent="0.2">
      <c r="F55095" s="9"/>
      <c r="G55095" s="9"/>
      <c r="H55095" s="9"/>
      <c r="I55095" s="9"/>
      <c r="J55095" s="9"/>
      <c r="O55095" s="2"/>
      <c r="X55095" s="2"/>
      <c r="AG55095" s="2"/>
      <c r="AP55095" s="2"/>
      <c r="AY55095" s="2"/>
      <c r="BH55095" s="2"/>
      <c r="BQ55095" s="2"/>
    </row>
    <row r="55096" spans="6:69" x14ac:dyDescent="0.2">
      <c r="F55096" s="9"/>
      <c r="G55096" s="9"/>
      <c r="H55096" s="9"/>
      <c r="I55096" s="9"/>
      <c r="J55096" s="9"/>
      <c r="O55096" s="2"/>
      <c r="X55096" s="2"/>
      <c r="AG55096" s="2"/>
      <c r="AP55096" s="2"/>
      <c r="AY55096" s="2"/>
      <c r="BH55096" s="2"/>
      <c r="BQ55096" s="2"/>
    </row>
    <row r="55097" spans="6:69" x14ac:dyDescent="0.2">
      <c r="F55097" s="9"/>
      <c r="G55097" s="9"/>
      <c r="H55097" s="9"/>
      <c r="I55097" s="9"/>
      <c r="J55097" s="9"/>
      <c r="O55097" s="2"/>
      <c r="X55097" s="2"/>
      <c r="AG55097" s="2"/>
      <c r="AP55097" s="2"/>
      <c r="AY55097" s="2"/>
      <c r="BH55097" s="2"/>
      <c r="BQ55097" s="2"/>
    </row>
    <row r="55098" spans="6:69" x14ac:dyDescent="0.2">
      <c r="F55098" s="9"/>
      <c r="G55098" s="9"/>
      <c r="H55098" s="9"/>
      <c r="I55098" s="9"/>
      <c r="J55098" s="9"/>
      <c r="O55098" s="2"/>
      <c r="X55098" s="2"/>
      <c r="AG55098" s="2"/>
      <c r="AP55098" s="2"/>
      <c r="AY55098" s="2"/>
      <c r="BH55098" s="2"/>
      <c r="BQ55098" s="2"/>
    </row>
    <row r="55099" spans="6:69" x14ac:dyDescent="0.2">
      <c r="F55099" s="9"/>
      <c r="G55099" s="9"/>
      <c r="H55099" s="9"/>
      <c r="I55099" s="9"/>
      <c r="J55099" s="9"/>
      <c r="O55099" s="2"/>
      <c r="X55099" s="2"/>
      <c r="AG55099" s="2"/>
      <c r="AP55099" s="2"/>
      <c r="AY55099" s="2"/>
      <c r="BH55099" s="2"/>
      <c r="BQ55099" s="2"/>
    </row>
    <row r="55100" spans="6:69" x14ac:dyDescent="0.2">
      <c r="F55100" s="9"/>
      <c r="G55100" s="9"/>
      <c r="H55100" s="9"/>
      <c r="I55100" s="9"/>
      <c r="J55100" s="9"/>
      <c r="O55100" s="2"/>
      <c r="X55100" s="2"/>
      <c r="AG55100" s="2"/>
      <c r="AP55100" s="2"/>
      <c r="AY55100" s="2"/>
      <c r="BH55100" s="2"/>
      <c r="BQ55100" s="2"/>
    </row>
    <row r="55101" spans="6:69" x14ac:dyDescent="0.2">
      <c r="F55101" s="9"/>
      <c r="G55101" s="9"/>
      <c r="H55101" s="9"/>
      <c r="I55101" s="9"/>
      <c r="J55101" s="9"/>
      <c r="O55101" s="2"/>
      <c r="X55101" s="2"/>
      <c r="AG55101" s="2"/>
      <c r="AP55101" s="2"/>
      <c r="AY55101" s="2"/>
      <c r="BH55101" s="2"/>
      <c r="BQ55101" s="2"/>
    </row>
    <row r="55102" spans="6:69" x14ac:dyDescent="0.2">
      <c r="F55102" s="9"/>
      <c r="G55102" s="9"/>
      <c r="H55102" s="9"/>
      <c r="I55102" s="9"/>
      <c r="J55102" s="9"/>
      <c r="O55102" s="2"/>
      <c r="X55102" s="2"/>
      <c r="AG55102" s="2"/>
      <c r="AP55102" s="2"/>
      <c r="AY55102" s="2"/>
      <c r="BH55102" s="2"/>
      <c r="BQ55102" s="2"/>
    </row>
    <row r="55103" spans="6:69" x14ac:dyDescent="0.2">
      <c r="F55103" s="9"/>
      <c r="G55103" s="9"/>
      <c r="H55103" s="9"/>
      <c r="I55103" s="9"/>
      <c r="J55103" s="9"/>
      <c r="O55103" s="2"/>
      <c r="X55103" s="2"/>
      <c r="AG55103" s="2"/>
      <c r="AP55103" s="2"/>
      <c r="AY55103" s="2"/>
      <c r="BH55103" s="2"/>
      <c r="BQ55103" s="2"/>
    </row>
    <row r="55104" spans="6:69" x14ac:dyDescent="0.2">
      <c r="F55104" s="9"/>
      <c r="G55104" s="9"/>
      <c r="H55104" s="9"/>
      <c r="I55104" s="9"/>
      <c r="J55104" s="9"/>
      <c r="O55104" s="2"/>
      <c r="X55104" s="2"/>
      <c r="AG55104" s="2"/>
      <c r="AP55104" s="2"/>
      <c r="AY55104" s="2"/>
      <c r="BH55104" s="2"/>
      <c r="BQ55104" s="2"/>
    </row>
    <row r="55105" spans="6:69" x14ac:dyDescent="0.2">
      <c r="F55105" s="9"/>
      <c r="G55105" s="9"/>
      <c r="H55105" s="9"/>
      <c r="I55105" s="9"/>
      <c r="J55105" s="9"/>
      <c r="O55105" s="2"/>
      <c r="X55105" s="2"/>
      <c r="AG55105" s="2"/>
      <c r="AP55105" s="2"/>
      <c r="AY55105" s="2"/>
      <c r="BH55105" s="2"/>
      <c r="BQ55105" s="2"/>
    </row>
    <row r="55106" spans="6:69" x14ac:dyDescent="0.2">
      <c r="F55106" s="9"/>
      <c r="G55106" s="9"/>
      <c r="H55106" s="9"/>
      <c r="I55106" s="9"/>
      <c r="J55106" s="9"/>
      <c r="O55106" s="2"/>
      <c r="X55106" s="2"/>
      <c r="AG55106" s="2"/>
      <c r="AP55106" s="2"/>
      <c r="AY55106" s="2"/>
      <c r="BH55106" s="2"/>
      <c r="BQ55106" s="2"/>
    </row>
    <row r="55107" spans="6:69" x14ac:dyDescent="0.2">
      <c r="F55107" s="9"/>
      <c r="G55107" s="9"/>
      <c r="H55107" s="9"/>
      <c r="I55107" s="9"/>
      <c r="J55107" s="9"/>
      <c r="O55107" s="2"/>
      <c r="X55107" s="2"/>
      <c r="AG55107" s="2"/>
      <c r="AP55107" s="2"/>
      <c r="AY55107" s="2"/>
      <c r="BH55107" s="2"/>
      <c r="BQ55107" s="2"/>
    </row>
    <row r="55108" spans="6:69" x14ac:dyDescent="0.2">
      <c r="F55108" s="9"/>
      <c r="G55108" s="9"/>
      <c r="H55108" s="9"/>
      <c r="I55108" s="9"/>
      <c r="J55108" s="9"/>
      <c r="O55108" s="2"/>
      <c r="X55108" s="2"/>
      <c r="AG55108" s="2"/>
      <c r="AP55108" s="2"/>
      <c r="AY55108" s="2"/>
      <c r="BH55108" s="2"/>
      <c r="BQ55108" s="2"/>
    </row>
    <row r="55109" spans="6:69" x14ac:dyDescent="0.2">
      <c r="F55109" s="9"/>
      <c r="G55109" s="9"/>
      <c r="H55109" s="9"/>
      <c r="I55109" s="9"/>
      <c r="J55109" s="9"/>
      <c r="O55109" s="2"/>
      <c r="X55109" s="2"/>
      <c r="AG55109" s="2"/>
      <c r="AP55109" s="2"/>
      <c r="AY55109" s="2"/>
      <c r="BH55109" s="2"/>
      <c r="BQ55109" s="2"/>
    </row>
    <row r="55110" spans="6:69" x14ac:dyDescent="0.2">
      <c r="F55110" s="9"/>
      <c r="G55110" s="9"/>
      <c r="H55110" s="9"/>
      <c r="I55110" s="9"/>
      <c r="J55110" s="9"/>
      <c r="O55110" s="2"/>
      <c r="X55110" s="2"/>
      <c r="AG55110" s="2"/>
      <c r="AP55110" s="2"/>
      <c r="AY55110" s="2"/>
      <c r="BH55110" s="2"/>
      <c r="BQ55110" s="2"/>
    </row>
    <row r="55111" spans="6:69" x14ac:dyDescent="0.2">
      <c r="F55111" s="9"/>
      <c r="G55111" s="9"/>
      <c r="H55111" s="9"/>
      <c r="I55111" s="9"/>
      <c r="J55111" s="9"/>
      <c r="O55111" s="2"/>
      <c r="X55111" s="2"/>
      <c r="AG55111" s="2"/>
      <c r="AP55111" s="2"/>
      <c r="AY55111" s="2"/>
      <c r="BH55111" s="2"/>
      <c r="BQ55111" s="2"/>
    </row>
    <row r="55112" spans="6:69" x14ac:dyDescent="0.2">
      <c r="F55112" s="9"/>
      <c r="G55112" s="9"/>
      <c r="H55112" s="9"/>
      <c r="I55112" s="9"/>
      <c r="J55112" s="9"/>
      <c r="O55112" s="2"/>
      <c r="X55112" s="2"/>
      <c r="AG55112" s="2"/>
      <c r="AP55112" s="2"/>
      <c r="AY55112" s="2"/>
      <c r="BH55112" s="2"/>
      <c r="BQ55112" s="2"/>
    </row>
    <row r="55113" spans="6:69" x14ac:dyDescent="0.2">
      <c r="F55113" s="9"/>
      <c r="G55113" s="9"/>
      <c r="H55113" s="9"/>
      <c r="I55113" s="9"/>
      <c r="J55113" s="9"/>
      <c r="O55113" s="2"/>
      <c r="X55113" s="2"/>
      <c r="AG55113" s="2"/>
      <c r="AP55113" s="2"/>
      <c r="AY55113" s="2"/>
      <c r="BH55113" s="2"/>
      <c r="BQ55113" s="2"/>
    </row>
    <row r="55114" spans="6:69" x14ac:dyDescent="0.2">
      <c r="F55114" s="9"/>
      <c r="G55114" s="9"/>
      <c r="H55114" s="9"/>
      <c r="I55114" s="9"/>
      <c r="J55114" s="9"/>
      <c r="O55114" s="2"/>
      <c r="X55114" s="2"/>
      <c r="AG55114" s="2"/>
      <c r="AP55114" s="2"/>
      <c r="AY55114" s="2"/>
      <c r="BH55114" s="2"/>
      <c r="BQ55114" s="2"/>
    </row>
    <row r="55115" spans="6:69" x14ac:dyDescent="0.2">
      <c r="F55115" s="9"/>
      <c r="G55115" s="9"/>
      <c r="H55115" s="9"/>
      <c r="I55115" s="9"/>
      <c r="J55115" s="9"/>
      <c r="O55115" s="2"/>
      <c r="X55115" s="2"/>
      <c r="AG55115" s="2"/>
      <c r="AP55115" s="2"/>
      <c r="AY55115" s="2"/>
      <c r="BH55115" s="2"/>
      <c r="BQ55115" s="2"/>
    </row>
    <row r="55116" spans="6:69" x14ac:dyDescent="0.2">
      <c r="F55116" s="9"/>
      <c r="G55116" s="9"/>
      <c r="H55116" s="9"/>
      <c r="I55116" s="9"/>
      <c r="J55116" s="9"/>
      <c r="O55116" s="2"/>
      <c r="X55116" s="2"/>
      <c r="AG55116" s="2"/>
      <c r="AP55116" s="2"/>
      <c r="AY55116" s="2"/>
      <c r="BH55116" s="2"/>
      <c r="BQ55116" s="2"/>
    </row>
    <row r="55117" spans="6:69" x14ac:dyDescent="0.2">
      <c r="F55117" s="9"/>
      <c r="G55117" s="9"/>
      <c r="H55117" s="9"/>
      <c r="I55117" s="9"/>
      <c r="J55117" s="9"/>
      <c r="O55117" s="2"/>
      <c r="X55117" s="2"/>
      <c r="AG55117" s="2"/>
      <c r="AP55117" s="2"/>
      <c r="AY55117" s="2"/>
      <c r="BH55117" s="2"/>
      <c r="BQ55117" s="2"/>
    </row>
    <row r="55118" spans="6:69" x14ac:dyDescent="0.2">
      <c r="F55118" s="9"/>
      <c r="G55118" s="9"/>
      <c r="H55118" s="9"/>
      <c r="I55118" s="9"/>
      <c r="J55118" s="9"/>
      <c r="O55118" s="2"/>
      <c r="X55118" s="2"/>
      <c r="AG55118" s="2"/>
      <c r="AP55118" s="2"/>
      <c r="AY55118" s="2"/>
      <c r="BH55118" s="2"/>
      <c r="BQ55118" s="2"/>
    </row>
    <row r="55119" spans="6:69" x14ac:dyDescent="0.2">
      <c r="F55119" s="9"/>
      <c r="G55119" s="9"/>
      <c r="H55119" s="9"/>
      <c r="I55119" s="9"/>
      <c r="J55119" s="9"/>
      <c r="O55119" s="2"/>
      <c r="X55119" s="2"/>
      <c r="AG55119" s="2"/>
      <c r="AP55119" s="2"/>
      <c r="AY55119" s="2"/>
      <c r="BH55119" s="2"/>
      <c r="BQ55119" s="2"/>
    </row>
    <row r="55120" spans="6:69" x14ac:dyDescent="0.2">
      <c r="F55120" s="9"/>
      <c r="G55120" s="9"/>
      <c r="H55120" s="9"/>
      <c r="I55120" s="9"/>
      <c r="J55120" s="9"/>
      <c r="O55120" s="2"/>
      <c r="X55120" s="2"/>
      <c r="AG55120" s="2"/>
      <c r="AP55120" s="2"/>
      <c r="AY55120" s="2"/>
      <c r="BH55120" s="2"/>
      <c r="BQ55120" s="2"/>
    </row>
    <row r="55121" spans="6:69" x14ac:dyDescent="0.2">
      <c r="F55121" s="9"/>
      <c r="G55121" s="9"/>
      <c r="H55121" s="9"/>
      <c r="I55121" s="9"/>
      <c r="J55121" s="9"/>
      <c r="O55121" s="2"/>
      <c r="X55121" s="2"/>
      <c r="AG55121" s="2"/>
      <c r="AP55121" s="2"/>
      <c r="AY55121" s="2"/>
      <c r="BH55121" s="2"/>
      <c r="BQ55121" s="2"/>
    </row>
    <row r="55122" spans="6:69" x14ac:dyDescent="0.2">
      <c r="F55122" s="9"/>
      <c r="G55122" s="9"/>
      <c r="H55122" s="9"/>
      <c r="I55122" s="9"/>
      <c r="J55122" s="9"/>
      <c r="O55122" s="2"/>
      <c r="X55122" s="2"/>
      <c r="AG55122" s="2"/>
      <c r="AP55122" s="2"/>
      <c r="AY55122" s="2"/>
      <c r="BH55122" s="2"/>
      <c r="BQ55122" s="2"/>
    </row>
    <row r="55123" spans="6:69" x14ac:dyDescent="0.2">
      <c r="F55123" s="9"/>
      <c r="G55123" s="9"/>
      <c r="H55123" s="9"/>
      <c r="I55123" s="9"/>
      <c r="J55123" s="9"/>
      <c r="O55123" s="2"/>
      <c r="X55123" s="2"/>
      <c r="AG55123" s="2"/>
      <c r="AP55123" s="2"/>
      <c r="AY55123" s="2"/>
      <c r="BH55123" s="2"/>
      <c r="BQ55123" s="2"/>
    </row>
    <row r="55124" spans="6:69" x14ac:dyDescent="0.2">
      <c r="F55124" s="9"/>
      <c r="G55124" s="9"/>
      <c r="H55124" s="9"/>
      <c r="I55124" s="9"/>
      <c r="J55124" s="9"/>
      <c r="O55124" s="2"/>
      <c r="X55124" s="2"/>
      <c r="AG55124" s="2"/>
      <c r="AP55124" s="2"/>
      <c r="AY55124" s="2"/>
      <c r="BH55124" s="2"/>
      <c r="BQ55124" s="2"/>
    </row>
    <row r="55125" spans="6:69" x14ac:dyDescent="0.2">
      <c r="F55125" s="9"/>
      <c r="G55125" s="9"/>
      <c r="H55125" s="9"/>
      <c r="I55125" s="9"/>
      <c r="J55125" s="9"/>
      <c r="O55125" s="2"/>
      <c r="X55125" s="2"/>
      <c r="AG55125" s="2"/>
      <c r="AP55125" s="2"/>
      <c r="AY55125" s="2"/>
      <c r="BH55125" s="2"/>
      <c r="BQ55125" s="2"/>
    </row>
    <row r="55126" spans="6:69" x14ac:dyDescent="0.2">
      <c r="F55126" s="9"/>
      <c r="G55126" s="9"/>
      <c r="H55126" s="9"/>
      <c r="I55126" s="9"/>
      <c r="J55126" s="9"/>
      <c r="O55126" s="2"/>
      <c r="X55126" s="2"/>
      <c r="AG55126" s="2"/>
      <c r="AP55126" s="2"/>
      <c r="AY55126" s="2"/>
      <c r="BH55126" s="2"/>
      <c r="BQ55126" s="2"/>
    </row>
    <row r="55127" spans="6:69" x14ac:dyDescent="0.2">
      <c r="F55127" s="9"/>
      <c r="G55127" s="9"/>
      <c r="H55127" s="9"/>
      <c r="I55127" s="9"/>
      <c r="J55127" s="9"/>
      <c r="O55127" s="2"/>
      <c r="X55127" s="2"/>
      <c r="AG55127" s="2"/>
      <c r="AP55127" s="2"/>
      <c r="AY55127" s="2"/>
      <c r="BH55127" s="2"/>
      <c r="BQ55127" s="2"/>
    </row>
    <row r="55128" spans="6:69" x14ac:dyDescent="0.2">
      <c r="F55128" s="9"/>
      <c r="G55128" s="9"/>
      <c r="H55128" s="9"/>
      <c r="I55128" s="9"/>
      <c r="J55128" s="9"/>
      <c r="O55128" s="2"/>
      <c r="X55128" s="2"/>
      <c r="AG55128" s="2"/>
      <c r="AP55128" s="2"/>
      <c r="AY55128" s="2"/>
      <c r="BH55128" s="2"/>
      <c r="BQ55128" s="2"/>
    </row>
    <row r="55129" spans="6:69" x14ac:dyDescent="0.2">
      <c r="F55129" s="9"/>
      <c r="G55129" s="9"/>
      <c r="H55129" s="9"/>
      <c r="I55129" s="9"/>
      <c r="J55129" s="9"/>
      <c r="O55129" s="2"/>
      <c r="X55129" s="2"/>
      <c r="AG55129" s="2"/>
      <c r="AP55129" s="2"/>
      <c r="AY55129" s="2"/>
      <c r="BH55129" s="2"/>
      <c r="BQ55129" s="2"/>
    </row>
    <row r="55130" spans="6:69" x14ac:dyDescent="0.2">
      <c r="F55130" s="9"/>
      <c r="G55130" s="9"/>
      <c r="H55130" s="9"/>
      <c r="I55130" s="9"/>
      <c r="J55130" s="9"/>
      <c r="O55130" s="2"/>
      <c r="X55130" s="2"/>
      <c r="AG55130" s="2"/>
      <c r="AP55130" s="2"/>
      <c r="AY55130" s="2"/>
      <c r="BH55130" s="2"/>
      <c r="BQ55130" s="2"/>
    </row>
    <row r="55131" spans="6:69" x14ac:dyDescent="0.2">
      <c r="F55131" s="9"/>
      <c r="G55131" s="9"/>
      <c r="H55131" s="9"/>
      <c r="I55131" s="9"/>
      <c r="J55131" s="9"/>
      <c r="O55131" s="2"/>
      <c r="X55131" s="2"/>
      <c r="AG55131" s="2"/>
      <c r="AP55131" s="2"/>
      <c r="AY55131" s="2"/>
      <c r="BH55131" s="2"/>
      <c r="BQ55131" s="2"/>
    </row>
    <row r="55132" spans="6:69" x14ac:dyDescent="0.2">
      <c r="F55132" s="9"/>
      <c r="G55132" s="9"/>
      <c r="H55132" s="9"/>
      <c r="I55132" s="9"/>
      <c r="J55132" s="9"/>
      <c r="O55132" s="2"/>
      <c r="X55132" s="2"/>
      <c r="AG55132" s="2"/>
      <c r="AP55132" s="2"/>
      <c r="AY55132" s="2"/>
      <c r="BH55132" s="2"/>
      <c r="BQ55132" s="2"/>
    </row>
    <row r="55133" spans="6:69" x14ac:dyDescent="0.2">
      <c r="F55133" s="9"/>
      <c r="G55133" s="9"/>
      <c r="H55133" s="9"/>
      <c r="I55133" s="9"/>
      <c r="J55133" s="9"/>
      <c r="O55133" s="2"/>
      <c r="X55133" s="2"/>
      <c r="AG55133" s="2"/>
      <c r="AP55133" s="2"/>
      <c r="AY55133" s="2"/>
      <c r="BH55133" s="2"/>
      <c r="BQ55133" s="2"/>
    </row>
    <row r="55134" spans="6:69" x14ac:dyDescent="0.2">
      <c r="F55134" s="9"/>
      <c r="G55134" s="9"/>
      <c r="H55134" s="9"/>
      <c r="I55134" s="9"/>
      <c r="J55134" s="9"/>
      <c r="O55134" s="2"/>
      <c r="X55134" s="2"/>
      <c r="AG55134" s="2"/>
      <c r="AP55134" s="2"/>
      <c r="AY55134" s="2"/>
      <c r="BH55134" s="2"/>
      <c r="BQ55134" s="2"/>
    </row>
    <row r="55135" spans="6:69" x14ac:dyDescent="0.2">
      <c r="F55135" s="9"/>
      <c r="G55135" s="9"/>
      <c r="H55135" s="9"/>
      <c r="I55135" s="9"/>
      <c r="J55135" s="9"/>
      <c r="O55135" s="2"/>
      <c r="X55135" s="2"/>
      <c r="AG55135" s="2"/>
      <c r="AP55135" s="2"/>
      <c r="AY55135" s="2"/>
      <c r="BH55135" s="2"/>
      <c r="BQ55135" s="2"/>
    </row>
    <row r="55136" spans="6:69" x14ac:dyDescent="0.2">
      <c r="F55136" s="9"/>
      <c r="G55136" s="9"/>
      <c r="H55136" s="9"/>
      <c r="I55136" s="9"/>
      <c r="J55136" s="9"/>
      <c r="O55136" s="2"/>
      <c r="X55136" s="2"/>
      <c r="AG55136" s="2"/>
      <c r="AP55136" s="2"/>
      <c r="AY55136" s="2"/>
      <c r="BH55136" s="2"/>
      <c r="BQ55136" s="2"/>
    </row>
    <row r="55137" spans="6:69" x14ac:dyDescent="0.2">
      <c r="F55137" s="9"/>
      <c r="G55137" s="9"/>
      <c r="H55137" s="9"/>
      <c r="I55137" s="9"/>
      <c r="J55137" s="9"/>
      <c r="O55137" s="2"/>
      <c r="X55137" s="2"/>
      <c r="AG55137" s="2"/>
      <c r="AP55137" s="2"/>
      <c r="AY55137" s="2"/>
      <c r="BH55137" s="2"/>
      <c r="BQ55137" s="2"/>
    </row>
    <row r="55138" spans="6:69" x14ac:dyDescent="0.2">
      <c r="F55138" s="9"/>
      <c r="G55138" s="9"/>
      <c r="H55138" s="9"/>
      <c r="I55138" s="9"/>
      <c r="J55138" s="9"/>
      <c r="O55138" s="2"/>
      <c r="X55138" s="2"/>
      <c r="AG55138" s="2"/>
      <c r="AP55138" s="2"/>
      <c r="AY55138" s="2"/>
      <c r="BH55138" s="2"/>
      <c r="BQ55138" s="2"/>
    </row>
    <row r="55139" spans="6:69" x14ac:dyDescent="0.2">
      <c r="F55139" s="9"/>
      <c r="G55139" s="9"/>
      <c r="H55139" s="9"/>
      <c r="I55139" s="9"/>
      <c r="J55139" s="9"/>
      <c r="O55139" s="2"/>
      <c r="X55139" s="2"/>
      <c r="AG55139" s="2"/>
      <c r="AP55139" s="2"/>
      <c r="AY55139" s="2"/>
      <c r="BH55139" s="2"/>
      <c r="BQ55139" s="2"/>
    </row>
    <row r="55140" spans="6:69" x14ac:dyDescent="0.2">
      <c r="F55140" s="9"/>
      <c r="G55140" s="9"/>
      <c r="H55140" s="9"/>
      <c r="I55140" s="9"/>
      <c r="J55140" s="9"/>
      <c r="O55140" s="2"/>
      <c r="X55140" s="2"/>
      <c r="AG55140" s="2"/>
      <c r="AP55140" s="2"/>
      <c r="AY55140" s="2"/>
      <c r="BH55140" s="2"/>
      <c r="BQ55140" s="2"/>
    </row>
    <row r="55141" spans="6:69" x14ac:dyDescent="0.2">
      <c r="F55141" s="9"/>
      <c r="G55141" s="9"/>
      <c r="H55141" s="9"/>
      <c r="I55141" s="9"/>
      <c r="J55141" s="9"/>
      <c r="O55141" s="2"/>
      <c r="X55141" s="2"/>
      <c r="AG55141" s="2"/>
      <c r="AP55141" s="2"/>
      <c r="AY55141" s="2"/>
      <c r="BH55141" s="2"/>
      <c r="BQ55141" s="2"/>
    </row>
    <row r="55142" spans="6:69" x14ac:dyDescent="0.2">
      <c r="F55142" s="9"/>
      <c r="G55142" s="9"/>
      <c r="H55142" s="9"/>
      <c r="I55142" s="9"/>
      <c r="J55142" s="9"/>
      <c r="O55142" s="2"/>
      <c r="X55142" s="2"/>
      <c r="AG55142" s="2"/>
      <c r="AP55142" s="2"/>
      <c r="AY55142" s="2"/>
      <c r="BH55142" s="2"/>
      <c r="BQ55142" s="2"/>
    </row>
    <row r="55143" spans="6:69" x14ac:dyDescent="0.2">
      <c r="F55143" s="9"/>
      <c r="G55143" s="9"/>
      <c r="H55143" s="9"/>
      <c r="I55143" s="9"/>
      <c r="J55143" s="9"/>
      <c r="O55143" s="2"/>
      <c r="X55143" s="2"/>
      <c r="AG55143" s="2"/>
      <c r="AP55143" s="2"/>
      <c r="AY55143" s="2"/>
      <c r="BH55143" s="2"/>
      <c r="BQ55143" s="2"/>
    </row>
    <row r="55144" spans="6:69" x14ac:dyDescent="0.2">
      <c r="F55144" s="9"/>
      <c r="G55144" s="9"/>
      <c r="H55144" s="9"/>
      <c r="I55144" s="9"/>
      <c r="J55144" s="9"/>
      <c r="O55144" s="2"/>
      <c r="X55144" s="2"/>
      <c r="AG55144" s="2"/>
      <c r="AP55144" s="2"/>
      <c r="AY55144" s="2"/>
      <c r="BH55144" s="2"/>
      <c r="BQ55144" s="2"/>
    </row>
    <row r="55145" spans="6:69" x14ac:dyDescent="0.2">
      <c r="F55145" s="9"/>
      <c r="G55145" s="9"/>
      <c r="H55145" s="9"/>
      <c r="I55145" s="9"/>
      <c r="J55145" s="9"/>
      <c r="O55145" s="2"/>
      <c r="X55145" s="2"/>
      <c r="AG55145" s="2"/>
      <c r="AP55145" s="2"/>
      <c r="AY55145" s="2"/>
      <c r="BH55145" s="2"/>
      <c r="BQ55145" s="2"/>
    </row>
    <row r="55146" spans="6:69" x14ac:dyDescent="0.2">
      <c r="F55146" s="9"/>
      <c r="G55146" s="9"/>
      <c r="H55146" s="9"/>
      <c r="I55146" s="9"/>
      <c r="J55146" s="9"/>
      <c r="O55146" s="2"/>
      <c r="X55146" s="2"/>
      <c r="AG55146" s="2"/>
      <c r="AP55146" s="2"/>
      <c r="AY55146" s="2"/>
      <c r="BH55146" s="2"/>
      <c r="BQ55146" s="2"/>
    </row>
    <row r="55147" spans="6:69" x14ac:dyDescent="0.2">
      <c r="F55147" s="9"/>
      <c r="G55147" s="9"/>
      <c r="H55147" s="9"/>
      <c r="I55147" s="9"/>
      <c r="J55147" s="9"/>
      <c r="O55147" s="2"/>
      <c r="X55147" s="2"/>
      <c r="AG55147" s="2"/>
      <c r="AP55147" s="2"/>
      <c r="AY55147" s="2"/>
      <c r="BH55147" s="2"/>
      <c r="BQ55147" s="2"/>
    </row>
    <row r="55148" spans="6:69" x14ac:dyDescent="0.2">
      <c r="F55148" s="9"/>
      <c r="G55148" s="9"/>
      <c r="H55148" s="9"/>
      <c r="I55148" s="9"/>
      <c r="J55148" s="9"/>
      <c r="O55148" s="2"/>
      <c r="X55148" s="2"/>
      <c r="AG55148" s="2"/>
      <c r="AP55148" s="2"/>
      <c r="AY55148" s="2"/>
      <c r="BH55148" s="2"/>
      <c r="BQ55148" s="2"/>
    </row>
    <row r="55149" spans="6:69" x14ac:dyDescent="0.2">
      <c r="F55149" s="9"/>
      <c r="G55149" s="9"/>
      <c r="H55149" s="9"/>
      <c r="I55149" s="9"/>
      <c r="J55149" s="9"/>
      <c r="O55149" s="2"/>
      <c r="X55149" s="2"/>
      <c r="AG55149" s="2"/>
      <c r="AP55149" s="2"/>
      <c r="AY55149" s="2"/>
      <c r="BH55149" s="2"/>
      <c r="BQ55149" s="2"/>
    </row>
    <row r="55150" spans="6:69" x14ac:dyDescent="0.2">
      <c r="F55150" s="9"/>
      <c r="G55150" s="9"/>
      <c r="H55150" s="9"/>
      <c r="I55150" s="9"/>
      <c r="J55150" s="9"/>
      <c r="O55150" s="2"/>
      <c r="X55150" s="2"/>
      <c r="AG55150" s="2"/>
      <c r="AP55150" s="2"/>
      <c r="AY55150" s="2"/>
      <c r="BH55150" s="2"/>
      <c r="BQ55150" s="2"/>
    </row>
    <row r="55151" spans="6:69" x14ac:dyDescent="0.2">
      <c r="F55151" s="9"/>
      <c r="G55151" s="9"/>
      <c r="H55151" s="9"/>
      <c r="I55151" s="9"/>
      <c r="J55151" s="9"/>
      <c r="O55151" s="2"/>
      <c r="X55151" s="2"/>
      <c r="AG55151" s="2"/>
      <c r="AP55151" s="2"/>
      <c r="AY55151" s="2"/>
      <c r="BH55151" s="2"/>
      <c r="BQ55151" s="2"/>
    </row>
    <row r="55152" spans="6:69" x14ac:dyDescent="0.2">
      <c r="F55152" s="9"/>
      <c r="G55152" s="9"/>
      <c r="H55152" s="9"/>
      <c r="I55152" s="9"/>
      <c r="J55152" s="9"/>
      <c r="O55152" s="2"/>
      <c r="X55152" s="2"/>
      <c r="AG55152" s="2"/>
      <c r="AP55152" s="2"/>
      <c r="AY55152" s="2"/>
      <c r="BH55152" s="2"/>
      <c r="BQ55152" s="2"/>
    </row>
    <row r="55153" spans="6:69" x14ac:dyDescent="0.2">
      <c r="F55153" s="9"/>
      <c r="G55153" s="9"/>
      <c r="H55153" s="9"/>
      <c r="I55153" s="9"/>
      <c r="J55153" s="9"/>
      <c r="O55153" s="2"/>
      <c r="X55153" s="2"/>
      <c r="AG55153" s="2"/>
      <c r="AP55153" s="2"/>
      <c r="AY55153" s="2"/>
      <c r="BH55153" s="2"/>
      <c r="BQ55153" s="2"/>
    </row>
    <row r="55154" spans="6:69" x14ac:dyDescent="0.2">
      <c r="F55154" s="9"/>
      <c r="G55154" s="9"/>
      <c r="H55154" s="9"/>
      <c r="I55154" s="9"/>
      <c r="J55154" s="9"/>
      <c r="O55154" s="2"/>
      <c r="X55154" s="2"/>
      <c r="AG55154" s="2"/>
      <c r="AP55154" s="2"/>
      <c r="AY55154" s="2"/>
      <c r="BH55154" s="2"/>
      <c r="BQ55154" s="2"/>
    </row>
    <row r="55155" spans="6:69" x14ac:dyDescent="0.2">
      <c r="F55155" s="9"/>
      <c r="G55155" s="9"/>
      <c r="H55155" s="9"/>
      <c r="I55155" s="9"/>
      <c r="J55155" s="9"/>
      <c r="O55155" s="2"/>
      <c r="X55155" s="2"/>
      <c r="AG55155" s="2"/>
      <c r="AP55155" s="2"/>
      <c r="AY55155" s="2"/>
      <c r="BH55155" s="2"/>
      <c r="BQ55155" s="2"/>
    </row>
    <row r="55156" spans="6:69" x14ac:dyDescent="0.2">
      <c r="F55156" s="9"/>
      <c r="G55156" s="9"/>
      <c r="H55156" s="9"/>
      <c r="I55156" s="9"/>
      <c r="J55156" s="9"/>
      <c r="O55156" s="2"/>
      <c r="X55156" s="2"/>
      <c r="AG55156" s="2"/>
      <c r="AP55156" s="2"/>
      <c r="AY55156" s="2"/>
      <c r="BH55156" s="2"/>
      <c r="BQ55156" s="2"/>
    </row>
    <row r="55157" spans="6:69" x14ac:dyDescent="0.2">
      <c r="F55157" s="9"/>
      <c r="G55157" s="9"/>
      <c r="H55157" s="9"/>
      <c r="I55157" s="9"/>
      <c r="J55157" s="9"/>
      <c r="O55157" s="2"/>
      <c r="X55157" s="2"/>
      <c r="AG55157" s="2"/>
      <c r="AP55157" s="2"/>
      <c r="AY55157" s="2"/>
      <c r="BH55157" s="2"/>
      <c r="BQ55157" s="2"/>
    </row>
    <row r="55158" spans="6:69" x14ac:dyDescent="0.2">
      <c r="F55158" s="9"/>
      <c r="G55158" s="9"/>
      <c r="H55158" s="9"/>
      <c r="I55158" s="9"/>
      <c r="J55158" s="9"/>
      <c r="O55158" s="2"/>
      <c r="X55158" s="2"/>
      <c r="AG55158" s="2"/>
      <c r="AP55158" s="2"/>
      <c r="AY55158" s="2"/>
      <c r="BH55158" s="2"/>
      <c r="BQ55158" s="2"/>
    </row>
    <row r="55159" spans="6:69" x14ac:dyDescent="0.2">
      <c r="F55159" s="9"/>
      <c r="G55159" s="9"/>
      <c r="H55159" s="9"/>
      <c r="I55159" s="9"/>
      <c r="J55159" s="9"/>
      <c r="O55159" s="2"/>
      <c r="X55159" s="2"/>
      <c r="AG55159" s="2"/>
      <c r="AP55159" s="2"/>
      <c r="AY55159" s="2"/>
      <c r="BH55159" s="2"/>
      <c r="BQ55159" s="2"/>
    </row>
    <row r="55160" spans="6:69" x14ac:dyDescent="0.2">
      <c r="F55160" s="9"/>
      <c r="G55160" s="9"/>
      <c r="H55160" s="9"/>
      <c r="I55160" s="9"/>
      <c r="J55160" s="9"/>
      <c r="O55160" s="2"/>
      <c r="X55160" s="2"/>
      <c r="AG55160" s="2"/>
      <c r="AP55160" s="2"/>
      <c r="AY55160" s="2"/>
      <c r="BH55160" s="2"/>
      <c r="BQ55160" s="2"/>
    </row>
    <row r="55161" spans="6:69" x14ac:dyDescent="0.2">
      <c r="F55161" s="9"/>
      <c r="G55161" s="9"/>
      <c r="H55161" s="9"/>
      <c r="I55161" s="9"/>
      <c r="J55161" s="9"/>
      <c r="O55161" s="2"/>
      <c r="X55161" s="2"/>
      <c r="AG55161" s="2"/>
      <c r="AP55161" s="2"/>
      <c r="AY55161" s="2"/>
      <c r="BH55161" s="2"/>
      <c r="BQ55161" s="2"/>
    </row>
    <row r="55162" spans="6:69" x14ac:dyDescent="0.2">
      <c r="F55162" s="9"/>
      <c r="G55162" s="9"/>
      <c r="H55162" s="9"/>
      <c r="I55162" s="9"/>
      <c r="J55162" s="9"/>
      <c r="O55162" s="2"/>
      <c r="X55162" s="2"/>
      <c r="AG55162" s="2"/>
      <c r="AP55162" s="2"/>
      <c r="AY55162" s="2"/>
      <c r="BH55162" s="2"/>
      <c r="BQ55162" s="2"/>
    </row>
    <row r="55163" spans="6:69" x14ac:dyDescent="0.2">
      <c r="F55163" s="9"/>
      <c r="G55163" s="9"/>
      <c r="H55163" s="9"/>
      <c r="I55163" s="9"/>
      <c r="J55163" s="9"/>
      <c r="O55163" s="2"/>
      <c r="X55163" s="2"/>
      <c r="AG55163" s="2"/>
      <c r="AP55163" s="2"/>
      <c r="AY55163" s="2"/>
      <c r="BH55163" s="2"/>
      <c r="BQ55163" s="2"/>
    </row>
    <row r="55164" spans="6:69" x14ac:dyDescent="0.2">
      <c r="F55164" s="9"/>
      <c r="G55164" s="9"/>
      <c r="H55164" s="9"/>
      <c r="I55164" s="9"/>
      <c r="J55164" s="9"/>
      <c r="O55164" s="2"/>
      <c r="X55164" s="2"/>
      <c r="AG55164" s="2"/>
      <c r="AP55164" s="2"/>
      <c r="AY55164" s="2"/>
      <c r="BH55164" s="2"/>
      <c r="BQ55164" s="2"/>
    </row>
    <row r="55165" spans="6:69" x14ac:dyDescent="0.2">
      <c r="F55165" s="9"/>
      <c r="G55165" s="9"/>
      <c r="H55165" s="9"/>
      <c r="I55165" s="9"/>
      <c r="J55165" s="9"/>
      <c r="O55165" s="2"/>
      <c r="X55165" s="2"/>
      <c r="AG55165" s="2"/>
      <c r="AP55165" s="2"/>
      <c r="AY55165" s="2"/>
      <c r="BH55165" s="2"/>
      <c r="BQ55165" s="2"/>
    </row>
    <row r="55166" spans="6:69" x14ac:dyDescent="0.2">
      <c r="F55166" s="9"/>
      <c r="G55166" s="9"/>
      <c r="H55166" s="9"/>
      <c r="I55166" s="9"/>
      <c r="J55166" s="9"/>
      <c r="O55166" s="2"/>
      <c r="X55166" s="2"/>
      <c r="AG55166" s="2"/>
      <c r="AP55166" s="2"/>
      <c r="AY55166" s="2"/>
      <c r="BH55166" s="2"/>
      <c r="BQ55166" s="2"/>
    </row>
    <row r="55167" spans="6:69" x14ac:dyDescent="0.2">
      <c r="F55167" s="9"/>
      <c r="G55167" s="9"/>
      <c r="H55167" s="9"/>
      <c r="I55167" s="9"/>
      <c r="J55167" s="9"/>
      <c r="O55167" s="2"/>
      <c r="X55167" s="2"/>
      <c r="AG55167" s="2"/>
      <c r="AP55167" s="2"/>
      <c r="AY55167" s="2"/>
      <c r="BH55167" s="2"/>
      <c r="BQ55167" s="2"/>
    </row>
    <row r="55168" spans="6:69" x14ac:dyDescent="0.2">
      <c r="F55168" s="9"/>
      <c r="G55168" s="9"/>
      <c r="H55168" s="9"/>
      <c r="I55168" s="9"/>
      <c r="J55168" s="9"/>
      <c r="O55168" s="2"/>
      <c r="X55168" s="2"/>
      <c r="AG55168" s="2"/>
      <c r="AP55168" s="2"/>
      <c r="AY55168" s="2"/>
      <c r="BH55168" s="2"/>
      <c r="BQ55168" s="2"/>
    </row>
    <row r="55169" spans="6:69" x14ac:dyDescent="0.2">
      <c r="F55169" s="9"/>
      <c r="G55169" s="9"/>
      <c r="H55169" s="9"/>
      <c r="I55169" s="9"/>
      <c r="J55169" s="9"/>
      <c r="O55169" s="2"/>
      <c r="X55169" s="2"/>
      <c r="AG55169" s="2"/>
      <c r="AP55169" s="2"/>
      <c r="AY55169" s="2"/>
      <c r="BH55169" s="2"/>
      <c r="BQ55169" s="2"/>
    </row>
    <row r="55170" spans="6:69" x14ac:dyDescent="0.2">
      <c r="F55170" s="9"/>
      <c r="G55170" s="9"/>
      <c r="H55170" s="9"/>
      <c r="I55170" s="9"/>
      <c r="J55170" s="9"/>
      <c r="O55170" s="2"/>
      <c r="X55170" s="2"/>
      <c r="AG55170" s="2"/>
      <c r="AP55170" s="2"/>
      <c r="AY55170" s="2"/>
      <c r="BH55170" s="2"/>
      <c r="BQ55170" s="2"/>
    </row>
    <row r="55171" spans="6:69" x14ac:dyDescent="0.2">
      <c r="F55171" s="9"/>
      <c r="G55171" s="9"/>
      <c r="H55171" s="9"/>
      <c r="I55171" s="9"/>
      <c r="J55171" s="9"/>
      <c r="O55171" s="2"/>
      <c r="X55171" s="2"/>
      <c r="AG55171" s="2"/>
      <c r="AP55171" s="2"/>
      <c r="AY55171" s="2"/>
      <c r="BH55171" s="2"/>
      <c r="BQ55171" s="2"/>
    </row>
    <row r="55172" spans="6:69" x14ac:dyDescent="0.2">
      <c r="F55172" s="9"/>
      <c r="G55172" s="9"/>
      <c r="H55172" s="9"/>
      <c r="I55172" s="9"/>
      <c r="J55172" s="9"/>
      <c r="O55172" s="2"/>
      <c r="X55172" s="2"/>
      <c r="AG55172" s="2"/>
      <c r="AP55172" s="2"/>
      <c r="AY55172" s="2"/>
      <c r="BH55172" s="2"/>
      <c r="BQ55172" s="2"/>
    </row>
    <row r="55173" spans="6:69" x14ac:dyDescent="0.2">
      <c r="F55173" s="9"/>
      <c r="G55173" s="9"/>
      <c r="H55173" s="9"/>
      <c r="I55173" s="9"/>
      <c r="J55173" s="9"/>
      <c r="O55173" s="2"/>
      <c r="X55173" s="2"/>
      <c r="AG55173" s="2"/>
      <c r="AP55173" s="2"/>
      <c r="AY55173" s="2"/>
      <c r="BH55173" s="2"/>
      <c r="BQ55173" s="2"/>
    </row>
    <row r="55174" spans="6:69" x14ac:dyDescent="0.2">
      <c r="F55174" s="9"/>
      <c r="G55174" s="9"/>
      <c r="H55174" s="9"/>
      <c r="I55174" s="9"/>
      <c r="J55174" s="9"/>
      <c r="O55174" s="2"/>
      <c r="X55174" s="2"/>
      <c r="AG55174" s="2"/>
      <c r="AP55174" s="2"/>
      <c r="AY55174" s="2"/>
      <c r="BH55174" s="2"/>
      <c r="BQ55174" s="2"/>
    </row>
    <row r="55175" spans="6:69" x14ac:dyDescent="0.2">
      <c r="F55175" s="9"/>
      <c r="G55175" s="9"/>
      <c r="H55175" s="9"/>
      <c r="I55175" s="9"/>
      <c r="J55175" s="9"/>
      <c r="O55175" s="2"/>
      <c r="X55175" s="2"/>
      <c r="AG55175" s="2"/>
      <c r="AP55175" s="2"/>
      <c r="AY55175" s="2"/>
      <c r="BH55175" s="2"/>
      <c r="BQ55175" s="2"/>
    </row>
    <row r="55176" spans="6:69" x14ac:dyDescent="0.2">
      <c r="F55176" s="9"/>
      <c r="G55176" s="9"/>
      <c r="H55176" s="9"/>
      <c r="I55176" s="9"/>
      <c r="J55176" s="9"/>
      <c r="O55176" s="2"/>
      <c r="X55176" s="2"/>
      <c r="AG55176" s="2"/>
      <c r="AP55176" s="2"/>
      <c r="AY55176" s="2"/>
      <c r="BH55176" s="2"/>
      <c r="BQ55176" s="2"/>
    </row>
    <row r="55177" spans="6:69" x14ac:dyDescent="0.2">
      <c r="F55177" s="9"/>
      <c r="G55177" s="9"/>
      <c r="H55177" s="9"/>
      <c r="I55177" s="9"/>
      <c r="J55177" s="9"/>
      <c r="O55177" s="2"/>
      <c r="X55177" s="2"/>
      <c r="AG55177" s="2"/>
      <c r="AP55177" s="2"/>
      <c r="AY55177" s="2"/>
      <c r="BH55177" s="2"/>
      <c r="BQ55177" s="2"/>
    </row>
    <row r="55178" spans="6:69" x14ac:dyDescent="0.2">
      <c r="F55178" s="9"/>
      <c r="G55178" s="9"/>
      <c r="H55178" s="9"/>
      <c r="I55178" s="9"/>
      <c r="J55178" s="9"/>
      <c r="O55178" s="2"/>
      <c r="X55178" s="2"/>
      <c r="AG55178" s="2"/>
      <c r="AP55178" s="2"/>
      <c r="AY55178" s="2"/>
      <c r="BH55178" s="2"/>
      <c r="BQ55178" s="2"/>
    </row>
    <row r="55179" spans="6:69" x14ac:dyDescent="0.2">
      <c r="F55179" s="9"/>
      <c r="G55179" s="9"/>
      <c r="H55179" s="9"/>
      <c r="I55179" s="9"/>
      <c r="J55179" s="9"/>
      <c r="O55179" s="2"/>
      <c r="X55179" s="2"/>
      <c r="AG55179" s="2"/>
      <c r="AP55179" s="2"/>
      <c r="AY55179" s="2"/>
      <c r="BH55179" s="2"/>
      <c r="BQ55179" s="2"/>
    </row>
    <row r="55180" spans="6:69" x14ac:dyDescent="0.2">
      <c r="F55180" s="9"/>
      <c r="G55180" s="9"/>
      <c r="H55180" s="9"/>
      <c r="I55180" s="9"/>
      <c r="J55180" s="9"/>
      <c r="O55180" s="2"/>
      <c r="X55180" s="2"/>
      <c r="AG55180" s="2"/>
      <c r="AP55180" s="2"/>
      <c r="AY55180" s="2"/>
      <c r="BH55180" s="2"/>
      <c r="BQ55180" s="2"/>
    </row>
    <row r="55181" spans="6:69" x14ac:dyDescent="0.2">
      <c r="F55181" s="9"/>
      <c r="G55181" s="9"/>
      <c r="H55181" s="9"/>
      <c r="I55181" s="9"/>
      <c r="J55181" s="9"/>
      <c r="O55181" s="2"/>
      <c r="X55181" s="2"/>
      <c r="AG55181" s="2"/>
      <c r="AP55181" s="2"/>
      <c r="AY55181" s="2"/>
      <c r="BH55181" s="2"/>
      <c r="BQ55181" s="2"/>
    </row>
    <row r="55182" spans="6:69" x14ac:dyDescent="0.2">
      <c r="F55182" s="9"/>
      <c r="G55182" s="9"/>
      <c r="H55182" s="9"/>
      <c r="I55182" s="9"/>
      <c r="J55182" s="9"/>
      <c r="O55182" s="2"/>
      <c r="X55182" s="2"/>
      <c r="AG55182" s="2"/>
      <c r="AP55182" s="2"/>
      <c r="AY55182" s="2"/>
      <c r="BH55182" s="2"/>
      <c r="BQ55182" s="2"/>
    </row>
    <row r="55183" spans="6:69" x14ac:dyDescent="0.2">
      <c r="F55183" s="9"/>
      <c r="G55183" s="9"/>
      <c r="H55183" s="9"/>
      <c r="I55183" s="9"/>
      <c r="J55183" s="9"/>
      <c r="O55183" s="2"/>
      <c r="X55183" s="2"/>
      <c r="AG55183" s="2"/>
      <c r="AP55183" s="2"/>
      <c r="AY55183" s="2"/>
      <c r="BH55183" s="2"/>
      <c r="BQ55183" s="2"/>
    </row>
    <row r="55184" spans="6:69" x14ac:dyDescent="0.2">
      <c r="F55184" s="9"/>
      <c r="G55184" s="9"/>
      <c r="H55184" s="9"/>
      <c r="I55184" s="9"/>
      <c r="J55184" s="9"/>
      <c r="O55184" s="2"/>
      <c r="X55184" s="2"/>
      <c r="AG55184" s="2"/>
      <c r="AP55184" s="2"/>
      <c r="AY55184" s="2"/>
      <c r="BH55184" s="2"/>
      <c r="BQ55184" s="2"/>
    </row>
    <row r="55185" spans="6:69" x14ac:dyDescent="0.2">
      <c r="F55185" s="9"/>
      <c r="G55185" s="9"/>
      <c r="H55185" s="9"/>
      <c r="I55185" s="9"/>
      <c r="J55185" s="9"/>
      <c r="O55185" s="2"/>
      <c r="X55185" s="2"/>
      <c r="AG55185" s="2"/>
      <c r="AP55185" s="2"/>
      <c r="AY55185" s="2"/>
      <c r="BH55185" s="2"/>
      <c r="BQ55185" s="2"/>
    </row>
    <row r="55186" spans="6:69" x14ac:dyDescent="0.2">
      <c r="F55186" s="9"/>
      <c r="G55186" s="9"/>
      <c r="H55186" s="9"/>
      <c r="I55186" s="9"/>
      <c r="J55186" s="9"/>
      <c r="O55186" s="2"/>
      <c r="X55186" s="2"/>
      <c r="AG55186" s="2"/>
      <c r="AP55186" s="2"/>
      <c r="AY55186" s="2"/>
      <c r="BH55186" s="2"/>
      <c r="BQ55186" s="2"/>
    </row>
    <row r="55187" spans="6:69" x14ac:dyDescent="0.2">
      <c r="F55187" s="9"/>
      <c r="G55187" s="9"/>
      <c r="H55187" s="9"/>
      <c r="I55187" s="9"/>
      <c r="J55187" s="9"/>
      <c r="O55187" s="2"/>
      <c r="X55187" s="2"/>
      <c r="AG55187" s="2"/>
      <c r="AP55187" s="2"/>
      <c r="AY55187" s="2"/>
      <c r="BH55187" s="2"/>
      <c r="BQ55187" s="2"/>
    </row>
    <row r="55188" spans="6:69" x14ac:dyDescent="0.2">
      <c r="F55188" s="9"/>
      <c r="G55188" s="9"/>
      <c r="H55188" s="9"/>
      <c r="I55188" s="9"/>
      <c r="J55188" s="9"/>
      <c r="O55188" s="2"/>
      <c r="X55188" s="2"/>
      <c r="AG55188" s="2"/>
      <c r="AP55188" s="2"/>
      <c r="AY55188" s="2"/>
      <c r="BH55188" s="2"/>
      <c r="BQ55188" s="2"/>
    </row>
    <row r="55189" spans="6:69" x14ac:dyDescent="0.2">
      <c r="F55189" s="9"/>
      <c r="G55189" s="9"/>
      <c r="H55189" s="9"/>
      <c r="I55189" s="9"/>
      <c r="J55189" s="9"/>
      <c r="O55189" s="2"/>
      <c r="X55189" s="2"/>
      <c r="AG55189" s="2"/>
      <c r="AP55189" s="2"/>
      <c r="AY55189" s="2"/>
      <c r="BH55189" s="2"/>
      <c r="BQ55189" s="2"/>
    </row>
    <row r="55190" spans="6:69" x14ac:dyDescent="0.2">
      <c r="F55190" s="9"/>
      <c r="G55190" s="9"/>
      <c r="H55190" s="9"/>
      <c r="I55190" s="9"/>
      <c r="J55190" s="9"/>
      <c r="O55190" s="2"/>
      <c r="X55190" s="2"/>
      <c r="AG55190" s="2"/>
      <c r="AP55190" s="2"/>
      <c r="AY55190" s="2"/>
      <c r="BH55190" s="2"/>
      <c r="BQ55190" s="2"/>
    </row>
    <row r="55191" spans="6:69" x14ac:dyDescent="0.2">
      <c r="F55191" s="9"/>
      <c r="G55191" s="9"/>
      <c r="H55191" s="9"/>
      <c r="I55191" s="9"/>
      <c r="J55191" s="9"/>
      <c r="O55191" s="2"/>
      <c r="X55191" s="2"/>
      <c r="AG55191" s="2"/>
      <c r="AP55191" s="2"/>
      <c r="AY55191" s="2"/>
      <c r="BH55191" s="2"/>
      <c r="BQ55191" s="2"/>
    </row>
    <row r="55192" spans="6:69" x14ac:dyDescent="0.2">
      <c r="F55192" s="9"/>
      <c r="G55192" s="9"/>
      <c r="H55192" s="9"/>
      <c r="I55192" s="9"/>
      <c r="J55192" s="9"/>
      <c r="O55192" s="2"/>
      <c r="X55192" s="2"/>
      <c r="AG55192" s="2"/>
      <c r="AP55192" s="2"/>
      <c r="AY55192" s="2"/>
      <c r="BH55192" s="2"/>
      <c r="BQ55192" s="2"/>
    </row>
    <row r="55193" spans="6:69" x14ac:dyDescent="0.2">
      <c r="F55193" s="9"/>
      <c r="G55193" s="9"/>
      <c r="H55193" s="9"/>
      <c r="I55193" s="9"/>
      <c r="J55193" s="9"/>
      <c r="O55193" s="2"/>
      <c r="X55193" s="2"/>
      <c r="AG55193" s="2"/>
      <c r="AP55193" s="2"/>
      <c r="AY55193" s="2"/>
      <c r="BH55193" s="2"/>
      <c r="BQ55193" s="2"/>
    </row>
    <row r="55194" spans="6:69" x14ac:dyDescent="0.2">
      <c r="F55194" s="9"/>
      <c r="G55194" s="9"/>
      <c r="H55194" s="9"/>
      <c r="I55194" s="9"/>
      <c r="J55194" s="9"/>
      <c r="O55194" s="2"/>
      <c r="X55194" s="2"/>
      <c r="AG55194" s="2"/>
      <c r="AP55194" s="2"/>
      <c r="AY55194" s="2"/>
      <c r="BH55194" s="2"/>
      <c r="BQ55194" s="2"/>
    </row>
    <row r="55195" spans="6:69" x14ac:dyDescent="0.2">
      <c r="F55195" s="9"/>
      <c r="G55195" s="9"/>
      <c r="H55195" s="9"/>
      <c r="I55195" s="9"/>
      <c r="J55195" s="9"/>
      <c r="O55195" s="2"/>
      <c r="X55195" s="2"/>
      <c r="AG55195" s="2"/>
      <c r="AP55195" s="2"/>
      <c r="AY55195" s="2"/>
      <c r="BH55195" s="2"/>
      <c r="BQ55195" s="2"/>
    </row>
    <row r="55196" spans="6:69" x14ac:dyDescent="0.2">
      <c r="F55196" s="9"/>
      <c r="G55196" s="9"/>
      <c r="H55196" s="9"/>
      <c r="I55196" s="9"/>
      <c r="J55196" s="9"/>
      <c r="O55196" s="2"/>
      <c r="X55196" s="2"/>
      <c r="AG55196" s="2"/>
      <c r="AP55196" s="2"/>
      <c r="AY55196" s="2"/>
      <c r="BH55196" s="2"/>
      <c r="BQ55196" s="2"/>
    </row>
    <row r="55197" spans="6:69" x14ac:dyDescent="0.2">
      <c r="F55197" s="9"/>
      <c r="G55197" s="9"/>
      <c r="H55197" s="9"/>
      <c r="I55197" s="9"/>
      <c r="J55197" s="9"/>
      <c r="O55197" s="2"/>
      <c r="X55197" s="2"/>
      <c r="AG55197" s="2"/>
      <c r="AP55197" s="2"/>
      <c r="AY55197" s="2"/>
      <c r="BH55197" s="2"/>
      <c r="BQ55197" s="2"/>
    </row>
    <row r="55198" spans="6:69" x14ac:dyDescent="0.2">
      <c r="F55198" s="9"/>
      <c r="G55198" s="9"/>
      <c r="H55198" s="9"/>
      <c r="I55198" s="9"/>
      <c r="J55198" s="9"/>
      <c r="O55198" s="2"/>
      <c r="X55198" s="2"/>
      <c r="AG55198" s="2"/>
      <c r="AP55198" s="2"/>
      <c r="AY55198" s="2"/>
      <c r="BH55198" s="2"/>
      <c r="BQ55198" s="2"/>
    </row>
    <row r="55199" spans="6:69" x14ac:dyDescent="0.2">
      <c r="F55199" s="9"/>
      <c r="G55199" s="9"/>
      <c r="H55199" s="9"/>
      <c r="I55199" s="9"/>
      <c r="J55199" s="9"/>
      <c r="O55199" s="2"/>
      <c r="X55199" s="2"/>
      <c r="AG55199" s="2"/>
      <c r="AP55199" s="2"/>
      <c r="AY55199" s="2"/>
      <c r="BH55199" s="2"/>
      <c r="BQ55199" s="2"/>
    </row>
    <row r="55200" spans="6:69" x14ac:dyDescent="0.2">
      <c r="F55200" s="9"/>
      <c r="G55200" s="9"/>
      <c r="H55200" s="9"/>
      <c r="I55200" s="9"/>
      <c r="J55200" s="9"/>
      <c r="O55200" s="2"/>
      <c r="X55200" s="2"/>
      <c r="AG55200" s="2"/>
      <c r="AP55200" s="2"/>
      <c r="AY55200" s="2"/>
      <c r="BH55200" s="2"/>
      <c r="BQ55200" s="2"/>
    </row>
    <row r="55201" spans="6:69" x14ac:dyDescent="0.2">
      <c r="F55201" s="9"/>
      <c r="G55201" s="9"/>
      <c r="H55201" s="9"/>
      <c r="I55201" s="9"/>
      <c r="J55201" s="9"/>
      <c r="O55201" s="2"/>
      <c r="X55201" s="2"/>
      <c r="AG55201" s="2"/>
      <c r="AP55201" s="2"/>
      <c r="AY55201" s="2"/>
      <c r="BH55201" s="2"/>
      <c r="BQ55201" s="2"/>
    </row>
    <row r="55202" spans="6:69" x14ac:dyDescent="0.2">
      <c r="F55202" s="9"/>
      <c r="G55202" s="9"/>
      <c r="H55202" s="9"/>
      <c r="I55202" s="9"/>
      <c r="J55202" s="9"/>
      <c r="O55202" s="2"/>
      <c r="X55202" s="2"/>
      <c r="AG55202" s="2"/>
      <c r="AP55202" s="2"/>
      <c r="AY55202" s="2"/>
      <c r="BH55202" s="2"/>
      <c r="BQ55202" s="2"/>
    </row>
    <row r="55203" spans="6:69" x14ac:dyDescent="0.2">
      <c r="F55203" s="9"/>
      <c r="G55203" s="9"/>
      <c r="H55203" s="9"/>
      <c r="I55203" s="9"/>
      <c r="J55203" s="9"/>
      <c r="O55203" s="2"/>
      <c r="X55203" s="2"/>
      <c r="AG55203" s="2"/>
      <c r="AP55203" s="2"/>
      <c r="AY55203" s="2"/>
      <c r="BH55203" s="2"/>
      <c r="BQ55203" s="2"/>
    </row>
    <row r="55204" spans="6:69" x14ac:dyDescent="0.2">
      <c r="F55204" s="9"/>
      <c r="G55204" s="9"/>
      <c r="H55204" s="9"/>
      <c r="I55204" s="9"/>
      <c r="J55204" s="9"/>
      <c r="O55204" s="2"/>
      <c r="X55204" s="2"/>
      <c r="AG55204" s="2"/>
      <c r="AP55204" s="2"/>
      <c r="AY55204" s="2"/>
      <c r="BH55204" s="2"/>
      <c r="BQ55204" s="2"/>
    </row>
    <row r="55205" spans="6:69" x14ac:dyDescent="0.2">
      <c r="F55205" s="9"/>
      <c r="G55205" s="9"/>
      <c r="H55205" s="9"/>
      <c r="I55205" s="9"/>
      <c r="J55205" s="9"/>
      <c r="O55205" s="2"/>
      <c r="X55205" s="2"/>
      <c r="AG55205" s="2"/>
      <c r="AP55205" s="2"/>
      <c r="AY55205" s="2"/>
      <c r="BH55205" s="2"/>
      <c r="BQ55205" s="2"/>
    </row>
    <row r="55206" spans="6:69" x14ac:dyDescent="0.2">
      <c r="F55206" s="9"/>
      <c r="G55206" s="9"/>
      <c r="H55206" s="9"/>
      <c r="I55206" s="9"/>
      <c r="J55206" s="9"/>
      <c r="O55206" s="2"/>
      <c r="X55206" s="2"/>
      <c r="AG55206" s="2"/>
      <c r="AP55206" s="2"/>
      <c r="AY55206" s="2"/>
      <c r="BH55206" s="2"/>
      <c r="BQ55206" s="2"/>
    </row>
    <row r="55207" spans="6:69" x14ac:dyDescent="0.2">
      <c r="F55207" s="9"/>
      <c r="G55207" s="9"/>
      <c r="H55207" s="9"/>
      <c r="I55207" s="9"/>
      <c r="J55207" s="9"/>
      <c r="O55207" s="2"/>
      <c r="X55207" s="2"/>
      <c r="AG55207" s="2"/>
      <c r="AP55207" s="2"/>
      <c r="AY55207" s="2"/>
      <c r="BH55207" s="2"/>
      <c r="BQ55207" s="2"/>
    </row>
    <row r="55208" spans="6:69" x14ac:dyDescent="0.2">
      <c r="F55208" s="9"/>
      <c r="G55208" s="9"/>
      <c r="H55208" s="9"/>
      <c r="I55208" s="9"/>
      <c r="J55208" s="9"/>
      <c r="O55208" s="2"/>
      <c r="X55208" s="2"/>
      <c r="AG55208" s="2"/>
      <c r="AP55208" s="2"/>
      <c r="AY55208" s="2"/>
      <c r="BH55208" s="2"/>
      <c r="BQ55208" s="2"/>
    </row>
    <row r="55209" spans="6:69" x14ac:dyDescent="0.2">
      <c r="F55209" s="9"/>
      <c r="G55209" s="9"/>
      <c r="H55209" s="9"/>
      <c r="I55209" s="9"/>
      <c r="J55209" s="9"/>
      <c r="O55209" s="2"/>
      <c r="X55209" s="2"/>
      <c r="AG55209" s="2"/>
      <c r="AP55209" s="2"/>
      <c r="AY55209" s="2"/>
      <c r="BH55209" s="2"/>
      <c r="BQ55209" s="2"/>
    </row>
    <row r="55210" spans="6:69" x14ac:dyDescent="0.2">
      <c r="F55210" s="9"/>
      <c r="G55210" s="9"/>
      <c r="H55210" s="9"/>
      <c r="I55210" s="9"/>
      <c r="J55210" s="9"/>
      <c r="O55210" s="2"/>
      <c r="X55210" s="2"/>
      <c r="AG55210" s="2"/>
      <c r="AP55210" s="2"/>
      <c r="AY55210" s="2"/>
      <c r="BH55210" s="2"/>
      <c r="BQ55210" s="2"/>
    </row>
    <row r="55211" spans="6:69" x14ac:dyDescent="0.2">
      <c r="F55211" s="9"/>
      <c r="G55211" s="9"/>
      <c r="H55211" s="9"/>
      <c r="I55211" s="9"/>
      <c r="J55211" s="9"/>
      <c r="O55211" s="2"/>
      <c r="X55211" s="2"/>
      <c r="AG55211" s="2"/>
      <c r="AP55211" s="2"/>
      <c r="AY55211" s="2"/>
      <c r="BH55211" s="2"/>
      <c r="BQ55211" s="2"/>
    </row>
    <row r="55212" spans="6:69" x14ac:dyDescent="0.2">
      <c r="F55212" s="9"/>
      <c r="G55212" s="9"/>
      <c r="H55212" s="9"/>
      <c r="I55212" s="9"/>
      <c r="J55212" s="9"/>
      <c r="O55212" s="2"/>
      <c r="X55212" s="2"/>
      <c r="AG55212" s="2"/>
      <c r="AP55212" s="2"/>
      <c r="AY55212" s="2"/>
      <c r="BH55212" s="2"/>
      <c r="BQ55212" s="2"/>
    </row>
    <row r="55213" spans="6:69" x14ac:dyDescent="0.2">
      <c r="F55213" s="9"/>
      <c r="G55213" s="9"/>
      <c r="H55213" s="9"/>
      <c r="I55213" s="9"/>
      <c r="J55213" s="9"/>
      <c r="O55213" s="2"/>
      <c r="X55213" s="2"/>
      <c r="AG55213" s="2"/>
      <c r="AP55213" s="2"/>
      <c r="AY55213" s="2"/>
      <c r="BH55213" s="2"/>
      <c r="BQ55213" s="2"/>
    </row>
    <row r="55214" spans="6:69" x14ac:dyDescent="0.2">
      <c r="F55214" s="9"/>
      <c r="G55214" s="9"/>
      <c r="H55214" s="9"/>
      <c r="I55214" s="9"/>
      <c r="J55214" s="9"/>
      <c r="O55214" s="2"/>
      <c r="X55214" s="2"/>
      <c r="AG55214" s="2"/>
      <c r="AP55214" s="2"/>
      <c r="AY55214" s="2"/>
      <c r="BH55214" s="2"/>
      <c r="BQ55214" s="2"/>
    </row>
    <row r="55215" spans="6:69" x14ac:dyDescent="0.2">
      <c r="F55215" s="9"/>
      <c r="G55215" s="9"/>
      <c r="H55215" s="9"/>
      <c r="I55215" s="9"/>
      <c r="J55215" s="9"/>
      <c r="O55215" s="2"/>
      <c r="X55215" s="2"/>
      <c r="AG55215" s="2"/>
      <c r="AP55215" s="2"/>
      <c r="AY55215" s="2"/>
      <c r="BH55215" s="2"/>
      <c r="BQ55215" s="2"/>
    </row>
    <row r="55216" spans="6:69" x14ac:dyDescent="0.2">
      <c r="F55216" s="9"/>
      <c r="G55216" s="9"/>
      <c r="H55216" s="9"/>
      <c r="I55216" s="9"/>
      <c r="J55216" s="9"/>
      <c r="O55216" s="2"/>
      <c r="X55216" s="2"/>
      <c r="AG55216" s="2"/>
      <c r="AP55216" s="2"/>
      <c r="AY55216" s="2"/>
      <c r="BH55216" s="2"/>
      <c r="BQ55216" s="2"/>
    </row>
    <row r="55217" spans="6:69" x14ac:dyDescent="0.2">
      <c r="F55217" s="9"/>
      <c r="G55217" s="9"/>
      <c r="H55217" s="9"/>
      <c r="I55217" s="9"/>
      <c r="J55217" s="9"/>
      <c r="O55217" s="2"/>
      <c r="X55217" s="2"/>
      <c r="AG55217" s="2"/>
      <c r="AP55217" s="2"/>
      <c r="AY55217" s="2"/>
      <c r="BH55217" s="2"/>
      <c r="BQ55217" s="2"/>
    </row>
    <row r="55218" spans="6:69" x14ac:dyDescent="0.2">
      <c r="F55218" s="9"/>
      <c r="G55218" s="9"/>
      <c r="H55218" s="9"/>
      <c r="I55218" s="9"/>
      <c r="J55218" s="9"/>
      <c r="O55218" s="2"/>
      <c r="X55218" s="2"/>
      <c r="AG55218" s="2"/>
      <c r="AP55218" s="2"/>
      <c r="AY55218" s="2"/>
      <c r="BH55218" s="2"/>
      <c r="BQ55218" s="2"/>
    </row>
    <row r="55219" spans="6:69" x14ac:dyDescent="0.2">
      <c r="F55219" s="9"/>
      <c r="G55219" s="9"/>
      <c r="H55219" s="9"/>
      <c r="I55219" s="9"/>
      <c r="J55219" s="9"/>
      <c r="O55219" s="2"/>
      <c r="X55219" s="2"/>
      <c r="AG55219" s="2"/>
      <c r="AP55219" s="2"/>
      <c r="AY55219" s="2"/>
      <c r="BH55219" s="2"/>
      <c r="BQ55219" s="2"/>
    </row>
    <row r="55220" spans="6:69" x14ac:dyDescent="0.2">
      <c r="F55220" s="9"/>
      <c r="G55220" s="9"/>
      <c r="H55220" s="9"/>
      <c r="I55220" s="9"/>
      <c r="J55220" s="9"/>
      <c r="O55220" s="2"/>
      <c r="X55220" s="2"/>
      <c r="AG55220" s="2"/>
      <c r="AP55220" s="2"/>
      <c r="AY55220" s="2"/>
      <c r="BH55220" s="2"/>
      <c r="BQ55220" s="2"/>
    </row>
    <row r="55221" spans="6:69" x14ac:dyDescent="0.2">
      <c r="F55221" s="9"/>
      <c r="G55221" s="9"/>
      <c r="H55221" s="9"/>
      <c r="I55221" s="9"/>
      <c r="J55221" s="9"/>
      <c r="O55221" s="2"/>
      <c r="X55221" s="2"/>
      <c r="AG55221" s="2"/>
      <c r="AP55221" s="2"/>
      <c r="AY55221" s="2"/>
      <c r="BH55221" s="2"/>
      <c r="BQ55221" s="2"/>
    </row>
    <row r="55222" spans="6:69" x14ac:dyDescent="0.2">
      <c r="F55222" s="9"/>
      <c r="G55222" s="9"/>
      <c r="H55222" s="9"/>
      <c r="I55222" s="9"/>
      <c r="J55222" s="9"/>
      <c r="O55222" s="2"/>
      <c r="X55222" s="2"/>
      <c r="AG55222" s="2"/>
      <c r="AP55222" s="2"/>
      <c r="AY55222" s="2"/>
      <c r="BH55222" s="2"/>
      <c r="BQ55222" s="2"/>
    </row>
    <row r="55223" spans="6:69" x14ac:dyDescent="0.2">
      <c r="F55223" s="9"/>
      <c r="G55223" s="9"/>
      <c r="H55223" s="9"/>
      <c r="I55223" s="9"/>
      <c r="J55223" s="9"/>
      <c r="O55223" s="2"/>
      <c r="X55223" s="2"/>
      <c r="AG55223" s="2"/>
      <c r="AP55223" s="2"/>
      <c r="AY55223" s="2"/>
      <c r="BH55223" s="2"/>
      <c r="BQ55223" s="2"/>
    </row>
    <row r="55224" spans="6:69" x14ac:dyDescent="0.2">
      <c r="F55224" s="9"/>
      <c r="G55224" s="9"/>
      <c r="H55224" s="9"/>
      <c r="I55224" s="9"/>
      <c r="J55224" s="9"/>
      <c r="O55224" s="2"/>
      <c r="X55224" s="2"/>
      <c r="AG55224" s="2"/>
      <c r="AP55224" s="2"/>
      <c r="AY55224" s="2"/>
      <c r="BH55224" s="2"/>
      <c r="BQ55224" s="2"/>
    </row>
    <row r="55225" spans="6:69" x14ac:dyDescent="0.2">
      <c r="F55225" s="9"/>
      <c r="G55225" s="9"/>
      <c r="H55225" s="9"/>
      <c r="I55225" s="9"/>
      <c r="J55225" s="9"/>
      <c r="O55225" s="2"/>
      <c r="X55225" s="2"/>
      <c r="AG55225" s="2"/>
      <c r="AP55225" s="2"/>
      <c r="AY55225" s="2"/>
      <c r="BH55225" s="2"/>
      <c r="BQ55225" s="2"/>
    </row>
    <row r="55226" spans="6:69" x14ac:dyDescent="0.2">
      <c r="F55226" s="9"/>
      <c r="G55226" s="9"/>
      <c r="H55226" s="9"/>
      <c r="I55226" s="9"/>
      <c r="J55226" s="9"/>
      <c r="O55226" s="2"/>
      <c r="X55226" s="2"/>
      <c r="AG55226" s="2"/>
      <c r="AP55226" s="2"/>
      <c r="AY55226" s="2"/>
      <c r="BH55226" s="2"/>
      <c r="BQ55226" s="2"/>
    </row>
    <row r="55227" spans="6:69" x14ac:dyDescent="0.2">
      <c r="F55227" s="9"/>
      <c r="G55227" s="9"/>
      <c r="H55227" s="9"/>
      <c r="I55227" s="9"/>
      <c r="J55227" s="9"/>
      <c r="O55227" s="2"/>
      <c r="X55227" s="2"/>
      <c r="AG55227" s="2"/>
      <c r="AP55227" s="2"/>
      <c r="AY55227" s="2"/>
      <c r="BH55227" s="2"/>
      <c r="BQ55227" s="2"/>
    </row>
    <row r="55228" spans="6:69" x14ac:dyDescent="0.2">
      <c r="F55228" s="9"/>
      <c r="G55228" s="9"/>
      <c r="H55228" s="9"/>
      <c r="I55228" s="9"/>
      <c r="J55228" s="9"/>
      <c r="O55228" s="2"/>
      <c r="X55228" s="2"/>
      <c r="AG55228" s="2"/>
      <c r="AP55228" s="2"/>
      <c r="AY55228" s="2"/>
      <c r="BH55228" s="2"/>
      <c r="BQ55228" s="2"/>
    </row>
    <row r="55229" spans="6:69" x14ac:dyDescent="0.2">
      <c r="F55229" s="9"/>
      <c r="G55229" s="9"/>
      <c r="H55229" s="9"/>
      <c r="I55229" s="9"/>
      <c r="J55229" s="9"/>
      <c r="O55229" s="2"/>
      <c r="X55229" s="2"/>
      <c r="AG55229" s="2"/>
      <c r="AP55229" s="2"/>
      <c r="AY55229" s="2"/>
      <c r="BH55229" s="2"/>
      <c r="BQ55229" s="2"/>
    </row>
    <row r="55230" spans="6:69" x14ac:dyDescent="0.2">
      <c r="F55230" s="9"/>
      <c r="G55230" s="9"/>
      <c r="H55230" s="9"/>
      <c r="I55230" s="9"/>
      <c r="J55230" s="9"/>
      <c r="O55230" s="2"/>
      <c r="X55230" s="2"/>
      <c r="AG55230" s="2"/>
      <c r="AP55230" s="2"/>
      <c r="AY55230" s="2"/>
      <c r="BH55230" s="2"/>
      <c r="BQ55230" s="2"/>
    </row>
    <row r="55231" spans="6:69" x14ac:dyDescent="0.2">
      <c r="F55231" s="9"/>
      <c r="G55231" s="9"/>
      <c r="H55231" s="9"/>
      <c r="I55231" s="9"/>
      <c r="J55231" s="9"/>
      <c r="O55231" s="2"/>
      <c r="X55231" s="2"/>
      <c r="AG55231" s="2"/>
      <c r="AP55231" s="2"/>
      <c r="AY55231" s="2"/>
      <c r="BH55231" s="2"/>
      <c r="BQ55231" s="2"/>
    </row>
    <row r="55232" spans="6:69" x14ac:dyDescent="0.2">
      <c r="F55232" s="9"/>
      <c r="G55232" s="9"/>
      <c r="H55232" s="9"/>
      <c r="I55232" s="9"/>
      <c r="J55232" s="9"/>
      <c r="O55232" s="2"/>
      <c r="X55232" s="2"/>
      <c r="AG55232" s="2"/>
      <c r="AP55232" s="2"/>
      <c r="AY55232" s="2"/>
      <c r="BH55232" s="2"/>
      <c r="BQ55232" s="2"/>
    </row>
    <row r="55233" spans="6:69" x14ac:dyDescent="0.2">
      <c r="F55233" s="9"/>
      <c r="G55233" s="9"/>
      <c r="H55233" s="9"/>
      <c r="I55233" s="9"/>
      <c r="J55233" s="9"/>
      <c r="O55233" s="2"/>
      <c r="X55233" s="2"/>
      <c r="AG55233" s="2"/>
      <c r="AP55233" s="2"/>
      <c r="AY55233" s="2"/>
      <c r="BH55233" s="2"/>
      <c r="BQ55233" s="2"/>
    </row>
    <row r="55234" spans="6:69" x14ac:dyDescent="0.2">
      <c r="F55234" s="9"/>
      <c r="G55234" s="9"/>
      <c r="H55234" s="9"/>
      <c r="I55234" s="9"/>
      <c r="J55234" s="9"/>
      <c r="O55234" s="2"/>
      <c r="X55234" s="2"/>
      <c r="AG55234" s="2"/>
      <c r="AP55234" s="2"/>
      <c r="AY55234" s="2"/>
      <c r="BH55234" s="2"/>
      <c r="BQ55234" s="2"/>
    </row>
    <row r="55235" spans="6:69" x14ac:dyDescent="0.2">
      <c r="F55235" s="9"/>
      <c r="G55235" s="9"/>
      <c r="H55235" s="9"/>
      <c r="I55235" s="9"/>
      <c r="J55235" s="9"/>
      <c r="O55235" s="2"/>
      <c r="X55235" s="2"/>
      <c r="AG55235" s="2"/>
      <c r="AP55235" s="2"/>
      <c r="AY55235" s="2"/>
      <c r="BH55235" s="2"/>
      <c r="BQ55235" s="2"/>
    </row>
    <row r="55236" spans="6:69" x14ac:dyDescent="0.2">
      <c r="F55236" s="9"/>
      <c r="G55236" s="9"/>
      <c r="H55236" s="9"/>
      <c r="I55236" s="9"/>
      <c r="J55236" s="9"/>
      <c r="O55236" s="2"/>
      <c r="X55236" s="2"/>
      <c r="AG55236" s="2"/>
      <c r="AP55236" s="2"/>
      <c r="AY55236" s="2"/>
      <c r="BH55236" s="2"/>
      <c r="BQ55236" s="2"/>
    </row>
    <row r="55237" spans="6:69" x14ac:dyDescent="0.2">
      <c r="F55237" s="9"/>
      <c r="G55237" s="9"/>
      <c r="H55237" s="9"/>
      <c r="I55237" s="9"/>
      <c r="J55237" s="9"/>
      <c r="O55237" s="2"/>
      <c r="X55237" s="2"/>
      <c r="AG55237" s="2"/>
      <c r="AP55237" s="2"/>
      <c r="AY55237" s="2"/>
      <c r="BH55237" s="2"/>
      <c r="BQ55237" s="2"/>
    </row>
    <row r="55238" spans="6:69" x14ac:dyDescent="0.2">
      <c r="F55238" s="9"/>
      <c r="G55238" s="9"/>
      <c r="H55238" s="9"/>
      <c r="I55238" s="9"/>
      <c r="J55238" s="9"/>
      <c r="O55238" s="2"/>
      <c r="X55238" s="2"/>
      <c r="AG55238" s="2"/>
      <c r="AP55238" s="2"/>
      <c r="AY55238" s="2"/>
      <c r="BH55238" s="2"/>
      <c r="BQ55238" s="2"/>
    </row>
    <row r="55239" spans="6:69" x14ac:dyDescent="0.2">
      <c r="F55239" s="9"/>
      <c r="G55239" s="9"/>
      <c r="H55239" s="9"/>
      <c r="I55239" s="9"/>
      <c r="J55239" s="9"/>
      <c r="O55239" s="2"/>
      <c r="X55239" s="2"/>
      <c r="AG55239" s="2"/>
      <c r="AP55239" s="2"/>
      <c r="AY55239" s="2"/>
      <c r="BH55239" s="2"/>
      <c r="BQ55239" s="2"/>
    </row>
    <row r="55240" spans="6:69" x14ac:dyDescent="0.2">
      <c r="F55240" s="9"/>
      <c r="G55240" s="9"/>
      <c r="H55240" s="9"/>
      <c r="I55240" s="9"/>
      <c r="J55240" s="9"/>
      <c r="O55240" s="2"/>
      <c r="X55240" s="2"/>
      <c r="AG55240" s="2"/>
      <c r="AP55240" s="2"/>
      <c r="AY55240" s="2"/>
      <c r="BH55240" s="2"/>
      <c r="BQ55240" s="2"/>
    </row>
    <row r="55241" spans="6:69" x14ac:dyDescent="0.2">
      <c r="F55241" s="9"/>
      <c r="G55241" s="9"/>
      <c r="H55241" s="9"/>
      <c r="I55241" s="9"/>
      <c r="J55241" s="9"/>
      <c r="O55241" s="2"/>
      <c r="X55241" s="2"/>
      <c r="AG55241" s="2"/>
      <c r="AP55241" s="2"/>
      <c r="AY55241" s="2"/>
      <c r="BH55241" s="2"/>
      <c r="BQ55241" s="2"/>
    </row>
    <row r="55242" spans="6:69" x14ac:dyDescent="0.2">
      <c r="F55242" s="9"/>
      <c r="G55242" s="9"/>
      <c r="H55242" s="9"/>
      <c r="I55242" s="9"/>
      <c r="J55242" s="9"/>
      <c r="O55242" s="2"/>
      <c r="X55242" s="2"/>
      <c r="AG55242" s="2"/>
      <c r="AP55242" s="2"/>
      <c r="AY55242" s="2"/>
      <c r="BH55242" s="2"/>
      <c r="BQ55242" s="2"/>
    </row>
    <row r="55243" spans="6:69" x14ac:dyDescent="0.2">
      <c r="F55243" s="9"/>
      <c r="G55243" s="9"/>
      <c r="H55243" s="9"/>
      <c r="I55243" s="9"/>
      <c r="J55243" s="9"/>
      <c r="O55243" s="2"/>
      <c r="X55243" s="2"/>
      <c r="AG55243" s="2"/>
      <c r="AP55243" s="2"/>
      <c r="AY55243" s="2"/>
      <c r="BH55243" s="2"/>
      <c r="BQ55243" s="2"/>
    </row>
    <row r="55244" spans="6:69" x14ac:dyDescent="0.2">
      <c r="F55244" s="9"/>
      <c r="G55244" s="9"/>
      <c r="H55244" s="9"/>
      <c r="I55244" s="9"/>
      <c r="J55244" s="9"/>
      <c r="O55244" s="2"/>
      <c r="X55244" s="2"/>
      <c r="AG55244" s="2"/>
      <c r="AP55244" s="2"/>
      <c r="AY55244" s="2"/>
      <c r="BH55244" s="2"/>
      <c r="BQ55244" s="2"/>
    </row>
    <row r="55245" spans="6:69" x14ac:dyDescent="0.2">
      <c r="F55245" s="9"/>
      <c r="G55245" s="9"/>
      <c r="H55245" s="9"/>
      <c r="I55245" s="9"/>
      <c r="J55245" s="9"/>
      <c r="O55245" s="2"/>
      <c r="X55245" s="2"/>
      <c r="AG55245" s="2"/>
      <c r="AP55245" s="2"/>
      <c r="AY55245" s="2"/>
      <c r="BH55245" s="2"/>
      <c r="BQ55245" s="2"/>
    </row>
    <row r="55246" spans="6:69" x14ac:dyDescent="0.2">
      <c r="F55246" s="9"/>
      <c r="G55246" s="9"/>
      <c r="H55246" s="9"/>
      <c r="I55246" s="9"/>
      <c r="J55246" s="9"/>
      <c r="O55246" s="2"/>
      <c r="X55246" s="2"/>
      <c r="AG55246" s="2"/>
      <c r="AP55246" s="2"/>
      <c r="AY55246" s="2"/>
      <c r="BH55246" s="2"/>
      <c r="BQ55246" s="2"/>
    </row>
    <row r="55247" spans="6:69" x14ac:dyDescent="0.2">
      <c r="F55247" s="9"/>
      <c r="G55247" s="9"/>
      <c r="H55247" s="9"/>
      <c r="I55247" s="9"/>
      <c r="J55247" s="9"/>
      <c r="O55247" s="2"/>
      <c r="X55247" s="2"/>
      <c r="AG55247" s="2"/>
      <c r="AP55247" s="2"/>
      <c r="AY55247" s="2"/>
      <c r="BH55247" s="2"/>
      <c r="BQ55247" s="2"/>
    </row>
    <row r="55248" spans="6:69" x14ac:dyDescent="0.2">
      <c r="F55248" s="9"/>
      <c r="G55248" s="9"/>
      <c r="H55248" s="9"/>
      <c r="I55248" s="9"/>
      <c r="J55248" s="9"/>
      <c r="O55248" s="2"/>
      <c r="X55248" s="2"/>
      <c r="AG55248" s="2"/>
      <c r="AP55248" s="2"/>
      <c r="AY55248" s="2"/>
      <c r="BH55248" s="2"/>
      <c r="BQ55248" s="2"/>
    </row>
    <row r="55249" spans="6:69" x14ac:dyDescent="0.2">
      <c r="F55249" s="9"/>
      <c r="G55249" s="9"/>
      <c r="H55249" s="9"/>
      <c r="I55249" s="9"/>
      <c r="J55249" s="9"/>
      <c r="O55249" s="2"/>
      <c r="X55249" s="2"/>
      <c r="AG55249" s="2"/>
      <c r="AP55249" s="2"/>
      <c r="AY55249" s="2"/>
      <c r="BH55249" s="2"/>
      <c r="BQ55249" s="2"/>
    </row>
    <row r="55250" spans="6:69" x14ac:dyDescent="0.2">
      <c r="F55250" s="9"/>
      <c r="G55250" s="9"/>
      <c r="H55250" s="9"/>
      <c r="I55250" s="9"/>
      <c r="J55250" s="9"/>
      <c r="O55250" s="2"/>
      <c r="X55250" s="2"/>
      <c r="AG55250" s="2"/>
      <c r="AP55250" s="2"/>
      <c r="AY55250" s="2"/>
      <c r="BH55250" s="2"/>
      <c r="BQ55250" s="2"/>
    </row>
    <row r="55251" spans="6:69" x14ac:dyDescent="0.2">
      <c r="F55251" s="9"/>
      <c r="G55251" s="9"/>
      <c r="H55251" s="9"/>
      <c r="I55251" s="9"/>
      <c r="J55251" s="9"/>
      <c r="O55251" s="2"/>
      <c r="X55251" s="2"/>
      <c r="AG55251" s="2"/>
      <c r="AP55251" s="2"/>
      <c r="AY55251" s="2"/>
      <c r="BH55251" s="2"/>
      <c r="BQ55251" s="2"/>
    </row>
    <row r="55252" spans="6:69" x14ac:dyDescent="0.2">
      <c r="F55252" s="9"/>
      <c r="G55252" s="9"/>
      <c r="H55252" s="9"/>
      <c r="I55252" s="9"/>
      <c r="J55252" s="9"/>
      <c r="O55252" s="2"/>
      <c r="X55252" s="2"/>
      <c r="AG55252" s="2"/>
      <c r="AP55252" s="2"/>
      <c r="AY55252" s="2"/>
      <c r="BH55252" s="2"/>
      <c r="BQ55252" s="2"/>
    </row>
    <row r="55253" spans="6:69" x14ac:dyDescent="0.2">
      <c r="F55253" s="9"/>
      <c r="G55253" s="9"/>
      <c r="H55253" s="9"/>
      <c r="I55253" s="9"/>
      <c r="J55253" s="9"/>
      <c r="O55253" s="2"/>
      <c r="X55253" s="2"/>
      <c r="AG55253" s="2"/>
      <c r="AP55253" s="2"/>
      <c r="AY55253" s="2"/>
      <c r="BH55253" s="2"/>
      <c r="BQ55253" s="2"/>
    </row>
    <row r="55254" spans="6:69" x14ac:dyDescent="0.2">
      <c r="F55254" s="9"/>
      <c r="G55254" s="9"/>
      <c r="H55254" s="9"/>
      <c r="I55254" s="9"/>
      <c r="J55254" s="9"/>
      <c r="O55254" s="2"/>
      <c r="X55254" s="2"/>
      <c r="AG55254" s="2"/>
      <c r="AP55254" s="2"/>
      <c r="AY55254" s="2"/>
      <c r="BH55254" s="2"/>
      <c r="BQ55254" s="2"/>
    </row>
    <row r="55255" spans="6:69" x14ac:dyDescent="0.2">
      <c r="F55255" s="9"/>
      <c r="G55255" s="9"/>
      <c r="H55255" s="9"/>
      <c r="I55255" s="9"/>
      <c r="J55255" s="9"/>
      <c r="O55255" s="2"/>
      <c r="X55255" s="2"/>
      <c r="AG55255" s="2"/>
      <c r="AP55255" s="2"/>
      <c r="AY55255" s="2"/>
      <c r="BH55255" s="2"/>
      <c r="BQ55255" s="2"/>
    </row>
    <row r="55256" spans="6:69" x14ac:dyDescent="0.2">
      <c r="F55256" s="9"/>
      <c r="G55256" s="9"/>
      <c r="H55256" s="9"/>
      <c r="I55256" s="9"/>
      <c r="J55256" s="9"/>
      <c r="O55256" s="2"/>
      <c r="X55256" s="2"/>
      <c r="AG55256" s="2"/>
      <c r="AP55256" s="2"/>
      <c r="AY55256" s="2"/>
      <c r="BH55256" s="2"/>
      <c r="BQ55256" s="2"/>
    </row>
    <row r="55257" spans="6:69" x14ac:dyDescent="0.2">
      <c r="F55257" s="9"/>
      <c r="G55257" s="9"/>
      <c r="H55257" s="9"/>
      <c r="I55257" s="9"/>
      <c r="J55257" s="9"/>
      <c r="O55257" s="2"/>
      <c r="X55257" s="2"/>
      <c r="AG55257" s="2"/>
      <c r="AP55257" s="2"/>
      <c r="AY55257" s="2"/>
      <c r="BH55257" s="2"/>
      <c r="BQ55257" s="2"/>
    </row>
    <row r="55258" spans="6:69" x14ac:dyDescent="0.2">
      <c r="F55258" s="9"/>
      <c r="G55258" s="9"/>
      <c r="H55258" s="9"/>
      <c r="I55258" s="9"/>
      <c r="J55258" s="9"/>
      <c r="O55258" s="2"/>
      <c r="X55258" s="2"/>
      <c r="AG55258" s="2"/>
      <c r="AP55258" s="2"/>
      <c r="AY55258" s="2"/>
      <c r="BH55258" s="2"/>
      <c r="BQ55258" s="2"/>
    </row>
    <row r="55259" spans="6:69" x14ac:dyDescent="0.2">
      <c r="F55259" s="9"/>
      <c r="G55259" s="9"/>
      <c r="H55259" s="9"/>
      <c r="I55259" s="9"/>
      <c r="J55259" s="9"/>
      <c r="O55259" s="2"/>
      <c r="X55259" s="2"/>
      <c r="AG55259" s="2"/>
      <c r="AP55259" s="2"/>
      <c r="AY55259" s="2"/>
      <c r="BH55259" s="2"/>
      <c r="BQ55259" s="2"/>
    </row>
    <row r="55260" spans="6:69" x14ac:dyDescent="0.2">
      <c r="F55260" s="9"/>
      <c r="G55260" s="9"/>
      <c r="H55260" s="9"/>
      <c r="I55260" s="9"/>
      <c r="J55260" s="9"/>
      <c r="O55260" s="2"/>
      <c r="X55260" s="2"/>
      <c r="AG55260" s="2"/>
      <c r="AP55260" s="2"/>
      <c r="AY55260" s="2"/>
      <c r="BH55260" s="2"/>
      <c r="BQ55260" s="2"/>
    </row>
    <row r="55261" spans="6:69" x14ac:dyDescent="0.2">
      <c r="F55261" s="9"/>
      <c r="G55261" s="9"/>
      <c r="H55261" s="9"/>
      <c r="I55261" s="9"/>
      <c r="J55261" s="9"/>
      <c r="O55261" s="2"/>
      <c r="X55261" s="2"/>
      <c r="AG55261" s="2"/>
      <c r="AP55261" s="2"/>
      <c r="AY55261" s="2"/>
      <c r="BH55261" s="2"/>
      <c r="BQ55261" s="2"/>
    </row>
    <row r="55262" spans="6:69" x14ac:dyDescent="0.2">
      <c r="F55262" s="9"/>
      <c r="G55262" s="9"/>
      <c r="H55262" s="9"/>
      <c r="I55262" s="9"/>
      <c r="J55262" s="9"/>
      <c r="O55262" s="2"/>
      <c r="X55262" s="2"/>
      <c r="AG55262" s="2"/>
      <c r="AP55262" s="2"/>
      <c r="AY55262" s="2"/>
      <c r="BH55262" s="2"/>
      <c r="BQ55262" s="2"/>
    </row>
    <row r="55263" spans="6:69" x14ac:dyDescent="0.2">
      <c r="F55263" s="9"/>
      <c r="G55263" s="9"/>
      <c r="H55263" s="9"/>
      <c r="I55263" s="9"/>
      <c r="J55263" s="9"/>
      <c r="O55263" s="2"/>
      <c r="X55263" s="2"/>
      <c r="AG55263" s="2"/>
      <c r="AP55263" s="2"/>
      <c r="AY55263" s="2"/>
      <c r="BH55263" s="2"/>
      <c r="BQ55263" s="2"/>
    </row>
    <row r="55264" spans="6:69" x14ac:dyDescent="0.2">
      <c r="F55264" s="9"/>
      <c r="G55264" s="9"/>
      <c r="H55264" s="9"/>
      <c r="I55264" s="9"/>
      <c r="J55264" s="9"/>
      <c r="O55264" s="2"/>
      <c r="X55264" s="2"/>
      <c r="AG55264" s="2"/>
      <c r="AP55264" s="2"/>
      <c r="AY55264" s="2"/>
      <c r="BH55264" s="2"/>
      <c r="BQ55264" s="2"/>
    </row>
    <row r="55265" spans="6:69" x14ac:dyDescent="0.2">
      <c r="F55265" s="9"/>
      <c r="G55265" s="9"/>
      <c r="H55265" s="9"/>
      <c r="I55265" s="9"/>
      <c r="J55265" s="9"/>
      <c r="O55265" s="2"/>
      <c r="X55265" s="2"/>
      <c r="AG55265" s="2"/>
      <c r="AP55265" s="2"/>
      <c r="AY55265" s="2"/>
      <c r="BH55265" s="2"/>
      <c r="BQ55265" s="2"/>
    </row>
    <row r="55266" spans="6:69" x14ac:dyDescent="0.2">
      <c r="F55266" s="9"/>
      <c r="G55266" s="9"/>
      <c r="H55266" s="9"/>
      <c r="I55266" s="9"/>
      <c r="J55266" s="9"/>
      <c r="O55266" s="2"/>
      <c r="X55266" s="2"/>
      <c r="AG55266" s="2"/>
      <c r="AP55266" s="2"/>
      <c r="AY55266" s="2"/>
      <c r="BH55266" s="2"/>
      <c r="BQ55266" s="2"/>
    </row>
    <row r="55267" spans="6:69" x14ac:dyDescent="0.2">
      <c r="F55267" s="9"/>
      <c r="G55267" s="9"/>
      <c r="H55267" s="9"/>
      <c r="I55267" s="9"/>
      <c r="J55267" s="9"/>
      <c r="O55267" s="2"/>
      <c r="X55267" s="2"/>
      <c r="AG55267" s="2"/>
      <c r="AP55267" s="2"/>
      <c r="AY55267" s="2"/>
      <c r="BH55267" s="2"/>
      <c r="BQ55267" s="2"/>
    </row>
    <row r="55268" spans="6:69" x14ac:dyDescent="0.2">
      <c r="F55268" s="9"/>
      <c r="G55268" s="9"/>
      <c r="H55268" s="9"/>
      <c r="I55268" s="9"/>
      <c r="J55268" s="9"/>
      <c r="O55268" s="2"/>
      <c r="X55268" s="2"/>
      <c r="AG55268" s="2"/>
      <c r="AP55268" s="2"/>
      <c r="AY55268" s="2"/>
      <c r="BH55268" s="2"/>
      <c r="BQ55268" s="2"/>
    </row>
    <row r="55269" spans="6:69" x14ac:dyDescent="0.2">
      <c r="F55269" s="9"/>
      <c r="G55269" s="9"/>
      <c r="H55269" s="9"/>
      <c r="I55269" s="9"/>
      <c r="J55269" s="9"/>
      <c r="O55269" s="2"/>
      <c r="X55269" s="2"/>
      <c r="AG55269" s="2"/>
      <c r="AP55269" s="2"/>
      <c r="AY55269" s="2"/>
      <c r="BH55269" s="2"/>
      <c r="BQ55269" s="2"/>
    </row>
    <row r="55270" spans="6:69" x14ac:dyDescent="0.2">
      <c r="F55270" s="9"/>
      <c r="G55270" s="9"/>
      <c r="H55270" s="9"/>
      <c r="I55270" s="9"/>
      <c r="J55270" s="9"/>
      <c r="O55270" s="2"/>
      <c r="X55270" s="2"/>
      <c r="AG55270" s="2"/>
      <c r="AP55270" s="2"/>
      <c r="AY55270" s="2"/>
      <c r="BH55270" s="2"/>
      <c r="BQ55270" s="2"/>
    </row>
    <row r="55271" spans="6:69" x14ac:dyDescent="0.2">
      <c r="F55271" s="9"/>
      <c r="G55271" s="9"/>
      <c r="H55271" s="9"/>
      <c r="I55271" s="9"/>
      <c r="J55271" s="9"/>
      <c r="O55271" s="2"/>
      <c r="X55271" s="2"/>
      <c r="AG55271" s="2"/>
      <c r="AP55271" s="2"/>
      <c r="AY55271" s="2"/>
      <c r="BH55271" s="2"/>
      <c r="BQ55271" s="2"/>
    </row>
    <row r="55272" spans="6:69" x14ac:dyDescent="0.2">
      <c r="F55272" s="9"/>
      <c r="G55272" s="9"/>
      <c r="H55272" s="9"/>
      <c r="I55272" s="9"/>
      <c r="J55272" s="9"/>
      <c r="O55272" s="2"/>
      <c r="X55272" s="2"/>
      <c r="AG55272" s="2"/>
      <c r="AP55272" s="2"/>
      <c r="AY55272" s="2"/>
      <c r="BH55272" s="2"/>
      <c r="BQ55272" s="2"/>
    </row>
    <row r="55273" spans="6:69" x14ac:dyDescent="0.2">
      <c r="F55273" s="9"/>
      <c r="G55273" s="9"/>
      <c r="H55273" s="9"/>
      <c r="I55273" s="9"/>
      <c r="J55273" s="9"/>
      <c r="O55273" s="2"/>
      <c r="X55273" s="2"/>
      <c r="AG55273" s="2"/>
      <c r="AP55273" s="2"/>
      <c r="AY55273" s="2"/>
      <c r="BH55273" s="2"/>
      <c r="BQ55273" s="2"/>
    </row>
    <row r="55274" spans="6:69" x14ac:dyDescent="0.2">
      <c r="F55274" s="9"/>
      <c r="G55274" s="9"/>
      <c r="H55274" s="9"/>
      <c r="I55274" s="9"/>
      <c r="J55274" s="9"/>
      <c r="O55274" s="2"/>
      <c r="X55274" s="2"/>
      <c r="AG55274" s="2"/>
      <c r="AP55274" s="2"/>
      <c r="AY55274" s="2"/>
      <c r="BH55274" s="2"/>
      <c r="BQ55274" s="2"/>
    </row>
    <row r="55275" spans="6:69" x14ac:dyDescent="0.2">
      <c r="F55275" s="9"/>
      <c r="G55275" s="9"/>
      <c r="H55275" s="9"/>
      <c r="I55275" s="9"/>
      <c r="J55275" s="9"/>
      <c r="O55275" s="2"/>
      <c r="X55275" s="2"/>
      <c r="AG55275" s="2"/>
      <c r="AP55275" s="2"/>
      <c r="AY55275" s="2"/>
      <c r="BH55275" s="2"/>
      <c r="BQ55275" s="2"/>
    </row>
    <row r="55276" spans="6:69" x14ac:dyDescent="0.2">
      <c r="F55276" s="9"/>
      <c r="G55276" s="9"/>
      <c r="H55276" s="9"/>
      <c r="I55276" s="9"/>
      <c r="J55276" s="9"/>
      <c r="O55276" s="2"/>
      <c r="X55276" s="2"/>
      <c r="AG55276" s="2"/>
      <c r="AP55276" s="2"/>
      <c r="AY55276" s="2"/>
      <c r="BH55276" s="2"/>
      <c r="BQ55276" s="2"/>
    </row>
    <row r="55277" spans="6:69" x14ac:dyDescent="0.2">
      <c r="F55277" s="9"/>
      <c r="G55277" s="9"/>
      <c r="H55277" s="9"/>
      <c r="I55277" s="9"/>
      <c r="J55277" s="9"/>
      <c r="O55277" s="2"/>
      <c r="X55277" s="2"/>
      <c r="AG55277" s="2"/>
      <c r="AP55277" s="2"/>
      <c r="AY55277" s="2"/>
      <c r="BH55277" s="2"/>
      <c r="BQ55277" s="2"/>
    </row>
    <row r="55278" spans="6:69" x14ac:dyDescent="0.2">
      <c r="F55278" s="9"/>
      <c r="G55278" s="9"/>
      <c r="H55278" s="9"/>
      <c r="I55278" s="9"/>
      <c r="J55278" s="9"/>
      <c r="O55278" s="2"/>
      <c r="X55278" s="2"/>
      <c r="AG55278" s="2"/>
      <c r="AP55278" s="2"/>
      <c r="AY55278" s="2"/>
      <c r="BH55278" s="2"/>
      <c r="BQ55278" s="2"/>
    </row>
    <row r="55279" spans="6:69" x14ac:dyDescent="0.2">
      <c r="F55279" s="9"/>
      <c r="G55279" s="9"/>
      <c r="H55279" s="9"/>
      <c r="I55279" s="9"/>
      <c r="J55279" s="9"/>
      <c r="O55279" s="2"/>
      <c r="X55279" s="2"/>
      <c r="AG55279" s="2"/>
      <c r="AP55279" s="2"/>
      <c r="AY55279" s="2"/>
      <c r="BH55279" s="2"/>
      <c r="BQ55279" s="2"/>
    </row>
    <row r="55280" spans="6:69" x14ac:dyDescent="0.2">
      <c r="F55280" s="9"/>
      <c r="G55280" s="9"/>
      <c r="H55280" s="9"/>
      <c r="I55280" s="9"/>
      <c r="J55280" s="9"/>
      <c r="O55280" s="2"/>
      <c r="X55280" s="2"/>
      <c r="AG55280" s="2"/>
      <c r="AP55280" s="2"/>
      <c r="AY55280" s="2"/>
      <c r="BH55280" s="2"/>
      <c r="BQ55280" s="2"/>
    </row>
    <row r="55281" spans="6:69" x14ac:dyDescent="0.2">
      <c r="F55281" s="9"/>
      <c r="G55281" s="9"/>
      <c r="H55281" s="9"/>
      <c r="I55281" s="9"/>
      <c r="J55281" s="9"/>
      <c r="O55281" s="2"/>
      <c r="X55281" s="2"/>
      <c r="AG55281" s="2"/>
      <c r="AP55281" s="2"/>
      <c r="AY55281" s="2"/>
      <c r="BH55281" s="2"/>
      <c r="BQ55281" s="2"/>
    </row>
    <row r="55282" spans="6:69" x14ac:dyDescent="0.2">
      <c r="F55282" s="9"/>
      <c r="G55282" s="9"/>
      <c r="H55282" s="9"/>
      <c r="I55282" s="9"/>
      <c r="J55282" s="9"/>
      <c r="O55282" s="2"/>
      <c r="X55282" s="2"/>
      <c r="AG55282" s="2"/>
      <c r="AP55282" s="2"/>
      <c r="AY55282" s="2"/>
      <c r="BH55282" s="2"/>
      <c r="BQ55282" s="2"/>
    </row>
    <row r="55283" spans="6:69" x14ac:dyDescent="0.2">
      <c r="F55283" s="9"/>
      <c r="G55283" s="9"/>
      <c r="H55283" s="9"/>
      <c r="I55283" s="9"/>
      <c r="J55283" s="9"/>
      <c r="O55283" s="2"/>
      <c r="X55283" s="2"/>
      <c r="AG55283" s="2"/>
      <c r="AP55283" s="2"/>
      <c r="AY55283" s="2"/>
      <c r="BH55283" s="2"/>
      <c r="BQ55283" s="2"/>
    </row>
    <row r="55284" spans="6:69" x14ac:dyDescent="0.2">
      <c r="F55284" s="9"/>
      <c r="G55284" s="9"/>
      <c r="H55284" s="9"/>
      <c r="I55284" s="9"/>
      <c r="J55284" s="9"/>
      <c r="O55284" s="2"/>
      <c r="X55284" s="2"/>
      <c r="AG55284" s="2"/>
      <c r="AP55284" s="2"/>
      <c r="AY55284" s="2"/>
      <c r="BH55284" s="2"/>
      <c r="BQ55284" s="2"/>
    </row>
    <row r="55285" spans="6:69" x14ac:dyDescent="0.2">
      <c r="F55285" s="9"/>
      <c r="G55285" s="9"/>
      <c r="H55285" s="9"/>
      <c r="I55285" s="9"/>
      <c r="J55285" s="9"/>
      <c r="O55285" s="2"/>
      <c r="X55285" s="2"/>
      <c r="AG55285" s="2"/>
      <c r="AP55285" s="2"/>
      <c r="AY55285" s="2"/>
      <c r="BH55285" s="2"/>
      <c r="BQ55285" s="2"/>
    </row>
    <row r="55286" spans="6:69" x14ac:dyDescent="0.2">
      <c r="F55286" s="9"/>
      <c r="G55286" s="9"/>
      <c r="H55286" s="9"/>
      <c r="I55286" s="9"/>
      <c r="J55286" s="9"/>
      <c r="O55286" s="2"/>
      <c r="X55286" s="2"/>
      <c r="AG55286" s="2"/>
      <c r="AP55286" s="2"/>
      <c r="AY55286" s="2"/>
      <c r="BH55286" s="2"/>
      <c r="BQ55286" s="2"/>
    </row>
    <row r="55287" spans="6:69" x14ac:dyDescent="0.2">
      <c r="F55287" s="9"/>
      <c r="G55287" s="9"/>
      <c r="H55287" s="9"/>
      <c r="I55287" s="9"/>
      <c r="J55287" s="9"/>
      <c r="O55287" s="2"/>
      <c r="X55287" s="2"/>
      <c r="AG55287" s="2"/>
      <c r="AP55287" s="2"/>
      <c r="AY55287" s="2"/>
      <c r="BH55287" s="2"/>
      <c r="BQ55287" s="2"/>
    </row>
    <row r="55288" spans="6:69" x14ac:dyDescent="0.2">
      <c r="F55288" s="9"/>
      <c r="G55288" s="9"/>
      <c r="H55288" s="9"/>
      <c r="I55288" s="9"/>
      <c r="J55288" s="9"/>
      <c r="O55288" s="2"/>
      <c r="X55288" s="2"/>
      <c r="AG55288" s="2"/>
      <c r="AP55288" s="2"/>
      <c r="AY55288" s="2"/>
      <c r="BH55288" s="2"/>
      <c r="BQ55288" s="2"/>
    </row>
    <row r="55289" spans="6:69" x14ac:dyDescent="0.2">
      <c r="F55289" s="9"/>
      <c r="G55289" s="9"/>
      <c r="H55289" s="9"/>
      <c r="I55289" s="9"/>
      <c r="J55289" s="9"/>
      <c r="O55289" s="2"/>
      <c r="X55289" s="2"/>
      <c r="AG55289" s="2"/>
      <c r="AP55289" s="2"/>
      <c r="AY55289" s="2"/>
      <c r="BH55289" s="2"/>
      <c r="BQ55289" s="2"/>
    </row>
    <row r="55290" spans="6:69" x14ac:dyDescent="0.2">
      <c r="F55290" s="9"/>
      <c r="G55290" s="9"/>
      <c r="H55290" s="9"/>
      <c r="I55290" s="9"/>
      <c r="J55290" s="9"/>
      <c r="O55290" s="2"/>
      <c r="X55290" s="2"/>
      <c r="AG55290" s="2"/>
      <c r="AP55290" s="2"/>
      <c r="AY55290" s="2"/>
      <c r="BH55290" s="2"/>
      <c r="BQ55290" s="2"/>
    </row>
    <row r="55291" spans="6:69" x14ac:dyDescent="0.2">
      <c r="F55291" s="9"/>
      <c r="G55291" s="9"/>
      <c r="H55291" s="9"/>
      <c r="I55291" s="9"/>
      <c r="J55291" s="9"/>
      <c r="O55291" s="2"/>
      <c r="X55291" s="2"/>
      <c r="AG55291" s="2"/>
      <c r="AP55291" s="2"/>
      <c r="AY55291" s="2"/>
      <c r="BH55291" s="2"/>
      <c r="BQ55291" s="2"/>
    </row>
    <row r="55292" spans="6:69" x14ac:dyDescent="0.2">
      <c r="F55292" s="9"/>
      <c r="G55292" s="9"/>
      <c r="H55292" s="9"/>
      <c r="I55292" s="9"/>
      <c r="J55292" s="9"/>
      <c r="O55292" s="2"/>
      <c r="X55292" s="2"/>
      <c r="AG55292" s="2"/>
      <c r="AP55292" s="2"/>
      <c r="AY55292" s="2"/>
      <c r="BH55292" s="2"/>
      <c r="BQ55292" s="2"/>
    </row>
    <row r="55293" spans="6:69" x14ac:dyDescent="0.2">
      <c r="F55293" s="9"/>
      <c r="G55293" s="9"/>
      <c r="H55293" s="9"/>
      <c r="I55293" s="9"/>
      <c r="J55293" s="9"/>
      <c r="O55293" s="2"/>
      <c r="X55293" s="2"/>
      <c r="AG55293" s="2"/>
      <c r="AP55293" s="2"/>
      <c r="AY55293" s="2"/>
      <c r="BH55293" s="2"/>
      <c r="BQ55293" s="2"/>
    </row>
    <row r="55294" spans="6:69" x14ac:dyDescent="0.2">
      <c r="F55294" s="9"/>
      <c r="G55294" s="9"/>
      <c r="H55294" s="9"/>
      <c r="I55294" s="9"/>
      <c r="J55294" s="9"/>
      <c r="O55294" s="2"/>
      <c r="X55294" s="2"/>
      <c r="AG55294" s="2"/>
      <c r="AP55294" s="2"/>
      <c r="AY55294" s="2"/>
      <c r="BH55294" s="2"/>
      <c r="BQ55294" s="2"/>
    </row>
    <row r="55295" spans="6:69" x14ac:dyDescent="0.2">
      <c r="F55295" s="9"/>
      <c r="G55295" s="9"/>
      <c r="H55295" s="9"/>
      <c r="I55295" s="9"/>
      <c r="J55295" s="9"/>
      <c r="O55295" s="2"/>
      <c r="X55295" s="2"/>
      <c r="AG55295" s="2"/>
      <c r="AP55295" s="2"/>
      <c r="AY55295" s="2"/>
      <c r="BH55295" s="2"/>
      <c r="BQ55295" s="2"/>
    </row>
    <row r="55296" spans="6:69" x14ac:dyDescent="0.2">
      <c r="F55296" s="9"/>
      <c r="G55296" s="9"/>
      <c r="H55296" s="9"/>
      <c r="I55296" s="9"/>
      <c r="J55296" s="9"/>
      <c r="O55296" s="2"/>
      <c r="X55296" s="2"/>
      <c r="AG55296" s="2"/>
      <c r="AP55296" s="2"/>
      <c r="AY55296" s="2"/>
      <c r="BH55296" s="2"/>
      <c r="BQ55296" s="2"/>
    </row>
    <row r="55297" spans="6:69" x14ac:dyDescent="0.2">
      <c r="F55297" s="9"/>
      <c r="G55297" s="9"/>
      <c r="H55297" s="9"/>
      <c r="I55297" s="9"/>
      <c r="J55297" s="9"/>
      <c r="O55297" s="2"/>
      <c r="X55297" s="2"/>
      <c r="AG55297" s="2"/>
      <c r="AP55297" s="2"/>
      <c r="AY55297" s="2"/>
      <c r="BH55297" s="2"/>
      <c r="BQ55297" s="2"/>
    </row>
    <row r="55298" spans="6:69" x14ac:dyDescent="0.2">
      <c r="F55298" s="9"/>
      <c r="G55298" s="9"/>
      <c r="H55298" s="9"/>
      <c r="I55298" s="9"/>
      <c r="J55298" s="9"/>
      <c r="O55298" s="2"/>
      <c r="X55298" s="2"/>
      <c r="AG55298" s="2"/>
      <c r="AP55298" s="2"/>
      <c r="AY55298" s="2"/>
      <c r="BH55298" s="2"/>
      <c r="BQ55298" s="2"/>
    </row>
    <row r="55299" spans="6:69" x14ac:dyDescent="0.2">
      <c r="F55299" s="9"/>
      <c r="G55299" s="9"/>
      <c r="H55299" s="9"/>
      <c r="I55299" s="9"/>
      <c r="J55299" s="9"/>
      <c r="O55299" s="2"/>
      <c r="X55299" s="2"/>
      <c r="AG55299" s="2"/>
      <c r="AP55299" s="2"/>
      <c r="AY55299" s="2"/>
      <c r="BH55299" s="2"/>
      <c r="BQ55299" s="2"/>
    </row>
    <row r="55300" spans="6:69" x14ac:dyDescent="0.2">
      <c r="F55300" s="9"/>
      <c r="G55300" s="9"/>
      <c r="H55300" s="9"/>
      <c r="I55300" s="9"/>
      <c r="J55300" s="9"/>
      <c r="O55300" s="2"/>
      <c r="X55300" s="2"/>
      <c r="AG55300" s="2"/>
      <c r="AP55300" s="2"/>
      <c r="AY55300" s="2"/>
      <c r="BH55300" s="2"/>
      <c r="BQ55300" s="2"/>
    </row>
    <row r="55301" spans="6:69" x14ac:dyDescent="0.2">
      <c r="F55301" s="9"/>
      <c r="G55301" s="9"/>
      <c r="H55301" s="9"/>
      <c r="I55301" s="9"/>
      <c r="J55301" s="9"/>
      <c r="O55301" s="2"/>
      <c r="X55301" s="2"/>
      <c r="AG55301" s="2"/>
      <c r="AP55301" s="2"/>
      <c r="AY55301" s="2"/>
      <c r="BH55301" s="2"/>
      <c r="BQ55301" s="2"/>
    </row>
    <row r="55302" spans="6:69" x14ac:dyDescent="0.2">
      <c r="F55302" s="9"/>
      <c r="G55302" s="9"/>
      <c r="H55302" s="9"/>
      <c r="I55302" s="9"/>
      <c r="J55302" s="9"/>
      <c r="O55302" s="2"/>
      <c r="X55302" s="2"/>
      <c r="AG55302" s="2"/>
      <c r="AP55302" s="2"/>
      <c r="AY55302" s="2"/>
      <c r="BH55302" s="2"/>
      <c r="BQ55302" s="2"/>
    </row>
    <row r="55303" spans="6:69" x14ac:dyDescent="0.2">
      <c r="F55303" s="9"/>
      <c r="G55303" s="9"/>
      <c r="H55303" s="9"/>
      <c r="I55303" s="9"/>
      <c r="J55303" s="9"/>
      <c r="O55303" s="2"/>
      <c r="X55303" s="2"/>
      <c r="AG55303" s="2"/>
      <c r="AP55303" s="2"/>
      <c r="AY55303" s="2"/>
      <c r="BH55303" s="2"/>
      <c r="BQ55303" s="2"/>
    </row>
    <row r="55304" spans="6:69" x14ac:dyDescent="0.2">
      <c r="F55304" s="9"/>
      <c r="G55304" s="9"/>
      <c r="H55304" s="9"/>
      <c r="I55304" s="9"/>
      <c r="J55304" s="9"/>
      <c r="O55304" s="2"/>
      <c r="X55304" s="2"/>
      <c r="AG55304" s="2"/>
      <c r="AP55304" s="2"/>
      <c r="AY55304" s="2"/>
      <c r="BH55304" s="2"/>
      <c r="BQ55304" s="2"/>
    </row>
    <row r="55305" spans="6:69" x14ac:dyDescent="0.2">
      <c r="F55305" s="9"/>
      <c r="G55305" s="9"/>
      <c r="H55305" s="9"/>
      <c r="I55305" s="9"/>
      <c r="J55305" s="9"/>
      <c r="O55305" s="2"/>
      <c r="X55305" s="2"/>
      <c r="AG55305" s="2"/>
      <c r="AP55305" s="2"/>
      <c r="AY55305" s="2"/>
      <c r="BH55305" s="2"/>
      <c r="BQ55305" s="2"/>
    </row>
    <row r="55306" spans="6:69" x14ac:dyDescent="0.2">
      <c r="F55306" s="9"/>
      <c r="G55306" s="9"/>
      <c r="H55306" s="9"/>
      <c r="I55306" s="9"/>
      <c r="J55306" s="9"/>
      <c r="O55306" s="2"/>
      <c r="X55306" s="2"/>
      <c r="AG55306" s="2"/>
      <c r="AP55306" s="2"/>
      <c r="AY55306" s="2"/>
      <c r="BH55306" s="2"/>
      <c r="BQ55306" s="2"/>
    </row>
    <row r="55307" spans="6:69" x14ac:dyDescent="0.2">
      <c r="F55307" s="9"/>
      <c r="G55307" s="9"/>
      <c r="H55307" s="9"/>
      <c r="I55307" s="9"/>
      <c r="J55307" s="9"/>
      <c r="O55307" s="2"/>
      <c r="X55307" s="2"/>
      <c r="AG55307" s="2"/>
      <c r="AP55307" s="2"/>
      <c r="AY55307" s="2"/>
      <c r="BH55307" s="2"/>
      <c r="BQ55307" s="2"/>
    </row>
    <row r="55308" spans="6:69" x14ac:dyDescent="0.2">
      <c r="F55308" s="9"/>
      <c r="G55308" s="9"/>
      <c r="H55308" s="9"/>
      <c r="I55308" s="9"/>
      <c r="J55308" s="9"/>
      <c r="O55308" s="2"/>
      <c r="X55308" s="2"/>
      <c r="AG55308" s="2"/>
      <c r="AP55308" s="2"/>
      <c r="AY55308" s="2"/>
      <c r="BH55308" s="2"/>
      <c r="BQ55308" s="2"/>
    </row>
    <row r="55309" spans="6:69" x14ac:dyDescent="0.2">
      <c r="F55309" s="9"/>
      <c r="G55309" s="9"/>
      <c r="H55309" s="9"/>
      <c r="I55309" s="9"/>
      <c r="J55309" s="9"/>
      <c r="O55309" s="2"/>
      <c r="X55309" s="2"/>
      <c r="AG55309" s="2"/>
      <c r="AP55309" s="2"/>
      <c r="AY55309" s="2"/>
      <c r="BH55309" s="2"/>
      <c r="BQ55309" s="2"/>
    </row>
    <row r="55310" spans="6:69" x14ac:dyDescent="0.2">
      <c r="F55310" s="9"/>
      <c r="G55310" s="9"/>
      <c r="H55310" s="9"/>
      <c r="I55310" s="9"/>
      <c r="J55310" s="9"/>
      <c r="O55310" s="2"/>
      <c r="X55310" s="2"/>
      <c r="AG55310" s="2"/>
      <c r="AP55310" s="2"/>
      <c r="AY55310" s="2"/>
      <c r="BH55310" s="2"/>
      <c r="BQ55310" s="2"/>
    </row>
    <row r="55311" spans="6:69" x14ac:dyDescent="0.2">
      <c r="F55311" s="9"/>
      <c r="G55311" s="9"/>
      <c r="H55311" s="9"/>
      <c r="I55311" s="9"/>
      <c r="J55311" s="9"/>
      <c r="O55311" s="2"/>
      <c r="X55311" s="2"/>
      <c r="AG55311" s="2"/>
      <c r="AP55311" s="2"/>
      <c r="AY55311" s="2"/>
      <c r="BH55311" s="2"/>
      <c r="BQ55311" s="2"/>
    </row>
    <row r="55312" spans="6:69" x14ac:dyDescent="0.2">
      <c r="F55312" s="9"/>
      <c r="G55312" s="9"/>
      <c r="H55312" s="9"/>
      <c r="I55312" s="9"/>
      <c r="J55312" s="9"/>
      <c r="O55312" s="2"/>
      <c r="X55312" s="2"/>
      <c r="AG55312" s="2"/>
      <c r="AP55312" s="2"/>
      <c r="AY55312" s="2"/>
      <c r="BH55312" s="2"/>
      <c r="BQ55312" s="2"/>
    </row>
    <row r="55313" spans="6:69" x14ac:dyDescent="0.2">
      <c r="F55313" s="9"/>
      <c r="G55313" s="9"/>
      <c r="H55313" s="9"/>
      <c r="I55313" s="9"/>
      <c r="J55313" s="9"/>
      <c r="O55313" s="2"/>
      <c r="X55313" s="2"/>
      <c r="AG55313" s="2"/>
      <c r="AP55313" s="2"/>
      <c r="AY55313" s="2"/>
      <c r="BH55313" s="2"/>
      <c r="BQ55313" s="2"/>
    </row>
    <row r="55314" spans="6:69" x14ac:dyDescent="0.2">
      <c r="F55314" s="9"/>
      <c r="G55314" s="9"/>
      <c r="H55314" s="9"/>
      <c r="I55314" s="9"/>
      <c r="J55314" s="9"/>
      <c r="O55314" s="2"/>
      <c r="X55314" s="2"/>
      <c r="AG55314" s="2"/>
      <c r="AP55314" s="2"/>
      <c r="AY55314" s="2"/>
      <c r="BH55314" s="2"/>
      <c r="BQ55314" s="2"/>
    </row>
    <row r="55315" spans="6:69" x14ac:dyDescent="0.2">
      <c r="F55315" s="9"/>
      <c r="G55315" s="9"/>
      <c r="H55315" s="9"/>
      <c r="I55315" s="9"/>
      <c r="J55315" s="9"/>
      <c r="O55315" s="2"/>
      <c r="X55315" s="2"/>
      <c r="AG55315" s="2"/>
      <c r="AP55315" s="2"/>
      <c r="AY55315" s="2"/>
      <c r="BH55315" s="2"/>
      <c r="BQ55315" s="2"/>
    </row>
    <row r="55316" spans="6:69" x14ac:dyDescent="0.2">
      <c r="F55316" s="9"/>
      <c r="G55316" s="9"/>
      <c r="H55316" s="9"/>
      <c r="I55316" s="9"/>
      <c r="J55316" s="9"/>
      <c r="O55316" s="2"/>
      <c r="X55316" s="2"/>
      <c r="AG55316" s="2"/>
      <c r="AP55316" s="2"/>
      <c r="AY55316" s="2"/>
      <c r="BH55316" s="2"/>
      <c r="BQ55316" s="2"/>
    </row>
    <row r="55317" spans="6:69" x14ac:dyDescent="0.2">
      <c r="F55317" s="9"/>
      <c r="G55317" s="9"/>
      <c r="H55317" s="9"/>
      <c r="I55317" s="9"/>
      <c r="J55317" s="9"/>
      <c r="O55317" s="2"/>
      <c r="X55317" s="2"/>
      <c r="AG55317" s="2"/>
      <c r="AP55317" s="2"/>
      <c r="AY55317" s="2"/>
      <c r="BH55317" s="2"/>
      <c r="BQ55317" s="2"/>
    </row>
    <row r="55318" spans="6:69" x14ac:dyDescent="0.2">
      <c r="F55318" s="9"/>
      <c r="G55318" s="9"/>
      <c r="H55318" s="9"/>
      <c r="I55318" s="9"/>
      <c r="J55318" s="9"/>
      <c r="O55318" s="2"/>
      <c r="X55318" s="2"/>
      <c r="AG55318" s="2"/>
      <c r="AP55318" s="2"/>
      <c r="AY55318" s="2"/>
      <c r="BH55318" s="2"/>
      <c r="BQ55318" s="2"/>
    </row>
    <row r="55319" spans="6:69" x14ac:dyDescent="0.2">
      <c r="F55319" s="9"/>
      <c r="G55319" s="9"/>
      <c r="H55319" s="9"/>
      <c r="I55319" s="9"/>
      <c r="J55319" s="9"/>
      <c r="O55319" s="2"/>
      <c r="X55319" s="2"/>
      <c r="AG55319" s="2"/>
      <c r="AP55319" s="2"/>
      <c r="AY55319" s="2"/>
      <c r="BH55319" s="2"/>
      <c r="BQ55319" s="2"/>
    </row>
    <row r="55320" spans="6:69" x14ac:dyDescent="0.2">
      <c r="F55320" s="9"/>
      <c r="G55320" s="9"/>
      <c r="H55320" s="9"/>
      <c r="I55320" s="9"/>
      <c r="J55320" s="9"/>
      <c r="O55320" s="2"/>
      <c r="X55320" s="2"/>
      <c r="AG55320" s="2"/>
      <c r="AP55320" s="2"/>
      <c r="AY55320" s="2"/>
      <c r="BH55320" s="2"/>
      <c r="BQ55320" s="2"/>
    </row>
    <row r="55321" spans="6:69" x14ac:dyDescent="0.2">
      <c r="F55321" s="9"/>
      <c r="G55321" s="9"/>
      <c r="H55321" s="9"/>
      <c r="I55321" s="9"/>
      <c r="J55321" s="9"/>
      <c r="O55321" s="2"/>
      <c r="X55321" s="2"/>
      <c r="AG55321" s="2"/>
      <c r="AP55321" s="2"/>
      <c r="AY55321" s="2"/>
      <c r="BH55321" s="2"/>
      <c r="BQ55321" s="2"/>
    </row>
    <row r="55322" spans="6:69" x14ac:dyDescent="0.2">
      <c r="F55322" s="9"/>
      <c r="G55322" s="9"/>
      <c r="H55322" s="9"/>
      <c r="I55322" s="9"/>
      <c r="J55322" s="9"/>
      <c r="O55322" s="2"/>
      <c r="X55322" s="2"/>
      <c r="AG55322" s="2"/>
      <c r="AP55322" s="2"/>
      <c r="AY55322" s="2"/>
      <c r="BH55322" s="2"/>
      <c r="BQ55322" s="2"/>
    </row>
    <row r="55323" spans="6:69" x14ac:dyDescent="0.2">
      <c r="F55323" s="9"/>
      <c r="G55323" s="9"/>
      <c r="H55323" s="9"/>
      <c r="I55323" s="9"/>
      <c r="J55323" s="9"/>
      <c r="O55323" s="2"/>
      <c r="X55323" s="2"/>
      <c r="AG55323" s="2"/>
      <c r="AP55323" s="2"/>
      <c r="AY55323" s="2"/>
      <c r="BH55323" s="2"/>
      <c r="BQ55323" s="2"/>
    </row>
    <row r="55324" spans="6:69" x14ac:dyDescent="0.2">
      <c r="F55324" s="9"/>
      <c r="G55324" s="9"/>
      <c r="H55324" s="9"/>
      <c r="I55324" s="9"/>
      <c r="J55324" s="9"/>
      <c r="O55324" s="2"/>
      <c r="X55324" s="2"/>
      <c r="AG55324" s="2"/>
      <c r="AP55324" s="2"/>
      <c r="AY55324" s="2"/>
      <c r="BH55324" s="2"/>
      <c r="BQ55324" s="2"/>
    </row>
    <row r="55325" spans="6:69" x14ac:dyDescent="0.2">
      <c r="F55325" s="9"/>
      <c r="G55325" s="9"/>
      <c r="H55325" s="9"/>
      <c r="I55325" s="9"/>
      <c r="J55325" s="9"/>
      <c r="O55325" s="2"/>
      <c r="X55325" s="2"/>
      <c r="AG55325" s="2"/>
      <c r="AP55325" s="2"/>
      <c r="AY55325" s="2"/>
      <c r="BH55325" s="2"/>
      <c r="BQ55325" s="2"/>
    </row>
    <row r="55326" spans="6:69" x14ac:dyDescent="0.2">
      <c r="F55326" s="9"/>
      <c r="G55326" s="9"/>
      <c r="H55326" s="9"/>
      <c r="I55326" s="9"/>
      <c r="J55326" s="9"/>
      <c r="O55326" s="2"/>
      <c r="X55326" s="2"/>
      <c r="AG55326" s="2"/>
      <c r="AP55326" s="2"/>
      <c r="AY55326" s="2"/>
      <c r="BH55326" s="2"/>
      <c r="BQ55326" s="2"/>
    </row>
    <row r="55327" spans="6:69" x14ac:dyDescent="0.2">
      <c r="F55327" s="9"/>
      <c r="G55327" s="9"/>
      <c r="H55327" s="9"/>
      <c r="I55327" s="9"/>
      <c r="J55327" s="9"/>
      <c r="O55327" s="2"/>
      <c r="X55327" s="2"/>
      <c r="AG55327" s="2"/>
      <c r="AP55327" s="2"/>
      <c r="AY55327" s="2"/>
      <c r="BH55327" s="2"/>
      <c r="BQ55327" s="2"/>
    </row>
    <row r="55328" spans="6:69" x14ac:dyDescent="0.2">
      <c r="F55328" s="9"/>
      <c r="G55328" s="9"/>
      <c r="H55328" s="9"/>
      <c r="I55328" s="9"/>
      <c r="J55328" s="9"/>
      <c r="O55328" s="2"/>
      <c r="X55328" s="2"/>
      <c r="AG55328" s="2"/>
      <c r="AP55328" s="2"/>
      <c r="AY55328" s="2"/>
      <c r="BH55328" s="2"/>
      <c r="BQ55328" s="2"/>
    </row>
    <row r="55329" spans="6:69" x14ac:dyDescent="0.2">
      <c r="F55329" s="9"/>
      <c r="G55329" s="9"/>
      <c r="H55329" s="9"/>
      <c r="I55329" s="9"/>
      <c r="J55329" s="9"/>
      <c r="O55329" s="2"/>
      <c r="X55329" s="2"/>
      <c r="AG55329" s="2"/>
      <c r="AP55329" s="2"/>
      <c r="AY55329" s="2"/>
      <c r="BH55329" s="2"/>
      <c r="BQ55329" s="2"/>
    </row>
    <row r="55330" spans="6:69" x14ac:dyDescent="0.2">
      <c r="F55330" s="9"/>
      <c r="G55330" s="9"/>
      <c r="H55330" s="9"/>
      <c r="I55330" s="9"/>
      <c r="J55330" s="9"/>
      <c r="O55330" s="2"/>
      <c r="X55330" s="2"/>
      <c r="AG55330" s="2"/>
      <c r="AP55330" s="2"/>
      <c r="AY55330" s="2"/>
      <c r="BH55330" s="2"/>
      <c r="BQ55330" s="2"/>
    </row>
    <row r="55331" spans="6:69" x14ac:dyDescent="0.2">
      <c r="F55331" s="9"/>
      <c r="G55331" s="9"/>
      <c r="H55331" s="9"/>
      <c r="I55331" s="9"/>
      <c r="J55331" s="9"/>
      <c r="O55331" s="2"/>
      <c r="X55331" s="2"/>
      <c r="AG55331" s="2"/>
      <c r="AP55331" s="2"/>
      <c r="AY55331" s="2"/>
      <c r="BH55331" s="2"/>
      <c r="BQ55331" s="2"/>
    </row>
    <row r="55332" spans="6:69" x14ac:dyDescent="0.2">
      <c r="F55332" s="9"/>
      <c r="G55332" s="9"/>
      <c r="H55332" s="9"/>
      <c r="I55332" s="9"/>
      <c r="J55332" s="9"/>
      <c r="O55332" s="2"/>
      <c r="X55332" s="2"/>
      <c r="AG55332" s="2"/>
      <c r="AP55332" s="2"/>
      <c r="AY55332" s="2"/>
      <c r="BH55332" s="2"/>
      <c r="BQ55332" s="2"/>
    </row>
    <row r="55333" spans="6:69" x14ac:dyDescent="0.2">
      <c r="F55333" s="9"/>
      <c r="G55333" s="9"/>
      <c r="H55333" s="9"/>
      <c r="I55333" s="9"/>
      <c r="J55333" s="9"/>
      <c r="O55333" s="2"/>
      <c r="X55333" s="2"/>
      <c r="AG55333" s="2"/>
      <c r="AP55333" s="2"/>
      <c r="AY55333" s="2"/>
      <c r="BH55333" s="2"/>
      <c r="BQ55333" s="2"/>
    </row>
    <row r="55334" spans="6:69" x14ac:dyDescent="0.2">
      <c r="F55334" s="9"/>
      <c r="G55334" s="9"/>
      <c r="H55334" s="9"/>
      <c r="I55334" s="9"/>
      <c r="J55334" s="9"/>
      <c r="O55334" s="2"/>
      <c r="X55334" s="2"/>
      <c r="AG55334" s="2"/>
      <c r="AP55334" s="2"/>
      <c r="AY55334" s="2"/>
      <c r="BH55334" s="2"/>
      <c r="BQ55334" s="2"/>
    </row>
    <row r="55335" spans="6:69" x14ac:dyDescent="0.2">
      <c r="F55335" s="9"/>
      <c r="G55335" s="9"/>
      <c r="H55335" s="9"/>
      <c r="I55335" s="9"/>
      <c r="J55335" s="9"/>
      <c r="O55335" s="2"/>
      <c r="X55335" s="2"/>
      <c r="AG55335" s="2"/>
      <c r="AP55335" s="2"/>
      <c r="AY55335" s="2"/>
      <c r="BH55335" s="2"/>
      <c r="BQ55335" s="2"/>
    </row>
    <row r="55336" spans="6:69" x14ac:dyDescent="0.2">
      <c r="F55336" s="9"/>
      <c r="G55336" s="9"/>
      <c r="H55336" s="9"/>
      <c r="I55336" s="9"/>
      <c r="J55336" s="9"/>
      <c r="O55336" s="2"/>
      <c r="X55336" s="2"/>
      <c r="AG55336" s="2"/>
      <c r="AP55336" s="2"/>
      <c r="AY55336" s="2"/>
      <c r="BH55336" s="2"/>
      <c r="BQ55336" s="2"/>
    </row>
    <row r="55337" spans="6:69" x14ac:dyDescent="0.2">
      <c r="F55337" s="9"/>
      <c r="G55337" s="9"/>
      <c r="H55337" s="9"/>
      <c r="I55337" s="9"/>
      <c r="J55337" s="9"/>
      <c r="O55337" s="2"/>
      <c r="X55337" s="2"/>
      <c r="AG55337" s="2"/>
      <c r="AP55337" s="2"/>
      <c r="AY55337" s="2"/>
      <c r="BH55337" s="2"/>
      <c r="BQ55337" s="2"/>
    </row>
    <row r="55338" spans="6:69" x14ac:dyDescent="0.2">
      <c r="F55338" s="9"/>
      <c r="G55338" s="9"/>
      <c r="H55338" s="9"/>
      <c r="I55338" s="9"/>
      <c r="J55338" s="9"/>
      <c r="O55338" s="2"/>
      <c r="X55338" s="2"/>
      <c r="AG55338" s="2"/>
      <c r="AP55338" s="2"/>
      <c r="AY55338" s="2"/>
      <c r="BH55338" s="2"/>
      <c r="BQ55338" s="2"/>
    </row>
    <row r="55339" spans="6:69" x14ac:dyDescent="0.2">
      <c r="F55339" s="9"/>
      <c r="G55339" s="9"/>
      <c r="H55339" s="9"/>
      <c r="I55339" s="9"/>
      <c r="J55339" s="9"/>
      <c r="O55339" s="2"/>
      <c r="X55339" s="2"/>
      <c r="AG55339" s="2"/>
      <c r="AP55339" s="2"/>
      <c r="AY55339" s="2"/>
      <c r="BH55339" s="2"/>
      <c r="BQ55339" s="2"/>
    </row>
    <row r="55340" spans="6:69" x14ac:dyDescent="0.2">
      <c r="F55340" s="9"/>
      <c r="G55340" s="9"/>
      <c r="H55340" s="9"/>
      <c r="I55340" s="9"/>
      <c r="J55340" s="9"/>
      <c r="O55340" s="2"/>
      <c r="X55340" s="2"/>
      <c r="AG55340" s="2"/>
      <c r="AP55340" s="2"/>
      <c r="AY55340" s="2"/>
      <c r="BH55340" s="2"/>
      <c r="BQ55340" s="2"/>
    </row>
    <row r="55341" spans="6:69" x14ac:dyDescent="0.2">
      <c r="F55341" s="9"/>
      <c r="G55341" s="9"/>
      <c r="H55341" s="9"/>
      <c r="I55341" s="9"/>
      <c r="J55341" s="9"/>
      <c r="O55341" s="2"/>
      <c r="X55341" s="2"/>
      <c r="AG55341" s="2"/>
      <c r="AP55341" s="2"/>
      <c r="AY55341" s="2"/>
      <c r="BH55341" s="2"/>
      <c r="BQ55341" s="2"/>
    </row>
    <row r="55342" spans="6:69" x14ac:dyDescent="0.2">
      <c r="F55342" s="9"/>
      <c r="G55342" s="9"/>
      <c r="H55342" s="9"/>
      <c r="I55342" s="9"/>
      <c r="J55342" s="9"/>
      <c r="O55342" s="2"/>
      <c r="X55342" s="2"/>
      <c r="AG55342" s="2"/>
      <c r="AP55342" s="2"/>
      <c r="AY55342" s="2"/>
      <c r="BH55342" s="2"/>
      <c r="BQ55342" s="2"/>
    </row>
    <row r="55343" spans="6:69" x14ac:dyDescent="0.2">
      <c r="F55343" s="9"/>
      <c r="G55343" s="9"/>
      <c r="H55343" s="9"/>
      <c r="I55343" s="9"/>
      <c r="J55343" s="9"/>
      <c r="O55343" s="2"/>
      <c r="X55343" s="2"/>
      <c r="AG55343" s="2"/>
      <c r="AP55343" s="2"/>
      <c r="AY55343" s="2"/>
      <c r="BH55343" s="2"/>
      <c r="BQ55343" s="2"/>
    </row>
    <row r="55344" spans="6:69" x14ac:dyDescent="0.2">
      <c r="F55344" s="9"/>
      <c r="G55344" s="9"/>
      <c r="H55344" s="9"/>
      <c r="I55344" s="9"/>
      <c r="J55344" s="9"/>
      <c r="O55344" s="2"/>
      <c r="X55344" s="2"/>
      <c r="AG55344" s="2"/>
      <c r="AP55344" s="2"/>
      <c r="AY55344" s="2"/>
      <c r="BH55344" s="2"/>
      <c r="BQ55344" s="2"/>
    </row>
    <row r="55345" spans="6:69" x14ac:dyDescent="0.2">
      <c r="F55345" s="9"/>
      <c r="G55345" s="9"/>
      <c r="H55345" s="9"/>
      <c r="I55345" s="9"/>
      <c r="J55345" s="9"/>
      <c r="O55345" s="2"/>
      <c r="X55345" s="2"/>
      <c r="AG55345" s="2"/>
      <c r="AP55345" s="2"/>
      <c r="AY55345" s="2"/>
      <c r="BH55345" s="2"/>
      <c r="BQ55345" s="2"/>
    </row>
    <row r="55346" spans="6:69" x14ac:dyDescent="0.2">
      <c r="F55346" s="9"/>
      <c r="G55346" s="9"/>
      <c r="H55346" s="9"/>
      <c r="I55346" s="9"/>
      <c r="J55346" s="9"/>
      <c r="O55346" s="2"/>
      <c r="X55346" s="2"/>
      <c r="AG55346" s="2"/>
      <c r="AP55346" s="2"/>
      <c r="AY55346" s="2"/>
      <c r="BH55346" s="2"/>
      <c r="BQ55346" s="2"/>
    </row>
    <row r="55347" spans="6:69" x14ac:dyDescent="0.2">
      <c r="F55347" s="9"/>
      <c r="G55347" s="9"/>
      <c r="H55347" s="9"/>
      <c r="I55347" s="9"/>
      <c r="J55347" s="9"/>
      <c r="O55347" s="2"/>
      <c r="X55347" s="2"/>
      <c r="AG55347" s="2"/>
      <c r="AP55347" s="2"/>
      <c r="AY55347" s="2"/>
      <c r="BH55347" s="2"/>
      <c r="BQ55347" s="2"/>
    </row>
    <row r="55348" spans="6:69" x14ac:dyDescent="0.2">
      <c r="F55348" s="9"/>
      <c r="G55348" s="9"/>
      <c r="H55348" s="9"/>
      <c r="I55348" s="9"/>
      <c r="J55348" s="9"/>
      <c r="O55348" s="2"/>
      <c r="X55348" s="2"/>
      <c r="AG55348" s="2"/>
      <c r="AP55348" s="2"/>
      <c r="AY55348" s="2"/>
      <c r="BH55348" s="2"/>
      <c r="BQ55348" s="2"/>
    </row>
    <row r="55349" spans="6:69" x14ac:dyDescent="0.2">
      <c r="F55349" s="9"/>
      <c r="G55349" s="9"/>
      <c r="H55349" s="9"/>
      <c r="I55349" s="9"/>
      <c r="J55349" s="9"/>
      <c r="O55349" s="2"/>
      <c r="X55349" s="2"/>
      <c r="AG55349" s="2"/>
      <c r="AP55349" s="2"/>
      <c r="AY55349" s="2"/>
      <c r="BH55349" s="2"/>
      <c r="BQ55349" s="2"/>
    </row>
    <row r="55350" spans="6:69" x14ac:dyDescent="0.2">
      <c r="F55350" s="9"/>
      <c r="G55350" s="9"/>
      <c r="H55350" s="9"/>
      <c r="I55350" s="9"/>
      <c r="J55350" s="9"/>
      <c r="O55350" s="2"/>
      <c r="X55350" s="2"/>
      <c r="AG55350" s="2"/>
      <c r="AP55350" s="2"/>
      <c r="AY55350" s="2"/>
      <c r="BH55350" s="2"/>
      <c r="BQ55350" s="2"/>
    </row>
    <row r="55351" spans="6:69" x14ac:dyDescent="0.2">
      <c r="F55351" s="9"/>
      <c r="G55351" s="9"/>
      <c r="H55351" s="9"/>
      <c r="I55351" s="9"/>
      <c r="J55351" s="9"/>
      <c r="O55351" s="2"/>
      <c r="X55351" s="2"/>
      <c r="AG55351" s="2"/>
      <c r="AP55351" s="2"/>
      <c r="AY55351" s="2"/>
      <c r="BH55351" s="2"/>
      <c r="BQ55351" s="2"/>
    </row>
    <row r="55352" spans="6:69" x14ac:dyDescent="0.2">
      <c r="F55352" s="9"/>
      <c r="G55352" s="9"/>
      <c r="H55352" s="9"/>
      <c r="I55352" s="9"/>
      <c r="J55352" s="9"/>
      <c r="O55352" s="2"/>
      <c r="X55352" s="2"/>
      <c r="AG55352" s="2"/>
      <c r="AP55352" s="2"/>
      <c r="AY55352" s="2"/>
      <c r="BH55352" s="2"/>
      <c r="BQ55352" s="2"/>
    </row>
    <row r="55353" spans="6:69" x14ac:dyDescent="0.2">
      <c r="F55353" s="9"/>
      <c r="G55353" s="9"/>
      <c r="H55353" s="9"/>
      <c r="I55353" s="9"/>
      <c r="J55353" s="9"/>
      <c r="O55353" s="2"/>
      <c r="X55353" s="2"/>
      <c r="AG55353" s="2"/>
      <c r="AP55353" s="2"/>
      <c r="AY55353" s="2"/>
      <c r="BH55353" s="2"/>
      <c r="BQ55353" s="2"/>
    </row>
    <row r="55354" spans="6:69" x14ac:dyDescent="0.2">
      <c r="F55354" s="9"/>
      <c r="G55354" s="9"/>
      <c r="H55354" s="9"/>
      <c r="I55354" s="9"/>
      <c r="J55354" s="9"/>
      <c r="O55354" s="2"/>
      <c r="X55354" s="2"/>
      <c r="AG55354" s="2"/>
      <c r="AP55354" s="2"/>
      <c r="AY55354" s="2"/>
      <c r="BH55354" s="2"/>
      <c r="BQ55354" s="2"/>
    </row>
    <row r="55355" spans="6:69" x14ac:dyDescent="0.2">
      <c r="F55355" s="9"/>
      <c r="G55355" s="9"/>
      <c r="H55355" s="9"/>
      <c r="I55355" s="9"/>
      <c r="J55355" s="9"/>
      <c r="O55355" s="2"/>
      <c r="X55355" s="2"/>
      <c r="AG55355" s="2"/>
      <c r="AP55355" s="2"/>
      <c r="AY55355" s="2"/>
      <c r="BH55355" s="2"/>
      <c r="BQ55355" s="2"/>
    </row>
    <row r="55356" spans="6:69" x14ac:dyDescent="0.2">
      <c r="F55356" s="9"/>
      <c r="G55356" s="9"/>
      <c r="H55356" s="9"/>
      <c r="I55356" s="9"/>
      <c r="J55356" s="9"/>
      <c r="O55356" s="2"/>
      <c r="X55356" s="2"/>
      <c r="AG55356" s="2"/>
      <c r="AP55356" s="2"/>
      <c r="AY55356" s="2"/>
      <c r="BH55356" s="2"/>
      <c r="BQ55356" s="2"/>
    </row>
    <row r="55357" spans="6:69" x14ac:dyDescent="0.2">
      <c r="F55357" s="9"/>
      <c r="G55357" s="9"/>
      <c r="H55357" s="9"/>
      <c r="I55357" s="9"/>
      <c r="J55357" s="9"/>
      <c r="O55357" s="2"/>
      <c r="X55357" s="2"/>
      <c r="AG55357" s="2"/>
      <c r="AP55357" s="2"/>
      <c r="AY55357" s="2"/>
      <c r="BH55357" s="2"/>
      <c r="BQ55357" s="2"/>
    </row>
    <row r="55358" spans="6:69" x14ac:dyDescent="0.2">
      <c r="F55358" s="9"/>
      <c r="G55358" s="9"/>
      <c r="H55358" s="9"/>
      <c r="I55358" s="9"/>
      <c r="J55358" s="9"/>
      <c r="O55358" s="2"/>
      <c r="X55358" s="2"/>
      <c r="AG55358" s="2"/>
      <c r="AP55358" s="2"/>
      <c r="AY55358" s="2"/>
      <c r="BH55358" s="2"/>
      <c r="BQ55358" s="2"/>
    </row>
    <row r="55359" spans="6:69" x14ac:dyDescent="0.2">
      <c r="F55359" s="9"/>
      <c r="G55359" s="9"/>
      <c r="H55359" s="9"/>
      <c r="I55359" s="9"/>
      <c r="J55359" s="9"/>
      <c r="O55359" s="2"/>
      <c r="X55359" s="2"/>
      <c r="AG55359" s="2"/>
      <c r="AP55359" s="2"/>
      <c r="AY55359" s="2"/>
      <c r="BH55359" s="2"/>
      <c r="BQ55359" s="2"/>
    </row>
    <row r="55360" spans="6:69" x14ac:dyDescent="0.2">
      <c r="F55360" s="9"/>
      <c r="G55360" s="9"/>
      <c r="H55360" s="9"/>
      <c r="I55360" s="9"/>
      <c r="J55360" s="9"/>
      <c r="O55360" s="2"/>
      <c r="X55360" s="2"/>
      <c r="AG55360" s="2"/>
      <c r="AP55360" s="2"/>
      <c r="AY55360" s="2"/>
      <c r="BH55360" s="2"/>
      <c r="BQ55360" s="2"/>
    </row>
    <row r="55361" spans="6:69" x14ac:dyDescent="0.2">
      <c r="F55361" s="9"/>
      <c r="G55361" s="9"/>
      <c r="H55361" s="9"/>
      <c r="I55361" s="9"/>
      <c r="J55361" s="9"/>
      <c r="O55361" s="2"/>
      <c r="X55361" s="2"/>
      <c r="AG55361" s="2"/>
      <c r="AP55361" s="2"/>
      <c r="AY55361" s="2"/>
      <c r="BH55361" s="2"/>
      <c r="BQ55361" s="2"/>
    </row>
    <row r="55362" spans="6:69" x14ac:dyDescent="0.2">
      <c r="F55362" s="9"/>
      <c r="G55362" s="9"/>
      <c r="H55362" s="9"/>
      <c r="I55362" s="9"/>
      <c r="J55362" s="9"/>
      <c r="O55362" s="2"/>
      <c r="X55362" s="2"/>
      <c r="AG55362" s="2"/>
      <c r="AP55362" s="2"/>
      <c r="AY55362" s="2"/>
      <c r="BH55362" s="2"/>
      <c r="BQ55362" s="2"/>
    </row>
    <row r="55363" spans="6:69" x14ac:dyDescent="0.2">
      <c r="F55363" s="9"/>
      <c r="G55363" s="9"/>
      <c r="H55363" s="9"/>
      <c r="I55363" s="9"/>
      <c r="J55363" s="9"/>
      <c r="O55363" s="2"/>
      <c r="X55363" s="2"/>
      <c r="AG55363" s="2"/>
      <c r="AP55363" s="2"/>
      <c r="AY55363" s="2"/>
      <c r="BH55363" s="2"/>
      <c r="BQ55363" s="2"/>
    </row>
    <row r="55364" spans="6:69" x14ac:dyDescent="0.2">
      <c r="F55364" s="9"/>
      <c r="G55364" s="9"/>
      <c r="H55364" s="9"/>
      <c r="I55364" s="9"/>
      <c r="J55364" s="9"/>
      <c r="O55364" s="2"/>
      <c r="X55364" s="2"/>
      <c r="AG55364" s="2"/>
      <c r="AP55364" s="2"/>
      <c r="AY55364" s="2"/>
      <c r="BH55364" s="2"/>
      <c r="BQ55364" s="2"/>
    </row>
    <row r="55365" spans="6:69" x14ac:dyDescent="0.2">
      <c r="F55365" s="9"/>
      <c r="G55365" s="9"/>
      <c r="H55365" s="9"/>
      <c r="I55365" s="9"/>
      <c r="J55365" s="9"/>
      <c r="O55365" s="2"/>
      <c r="X55365" s="2"/>
      <c r="AG55365" s="2"/>
      <c r="AP55365" s="2"/>
      <c r="AY55365" s="2"/>
      <c r="BH55365" s="2"/>
      <c r="BQ55365" s="2"/>
    </row>
    <row r="55366" spans="6:69" x14ac:dyDescent="0.2">
      <c r="F55366" s="9"/>
      <c r="G55366" s="9"/>
      <c r="H55366" s="9"/>
      <c r="I55366" s="9"/>
      <c r="J55366" s="9"/>
      <c r="O55366" s="2"/>
      <c r="X55366" s="2"/>
      <c r="AG55366" s="2"/>
      <c r="AP55366" s="2"/>
      <c r="AY55366" s="2"/>
      <c r="BH55366" s="2"/>
      <c r="BQ55366" s="2"/>
    </row>
    <row r="55367" spans="6:69" x14ac:dyDescent="0.2">
      <c r="F55367" s="9"/>
      <c r="G55367" s="9"/>
      <c r="H55367" s="9"/>
      <c r="I55367" s="9"/>
      <c r="J55367" s="9"/>
      <c r="O55367" s="2"/>
      <c r="X55367" s="2"/>
      <c r="AG55367" s="2"/>
      <c r="AP55367" s="2"/>
      <c r="AY55367" s="2"/>
      <c r="BH55367" s="2"/>
      <c r="BQ55367" s="2"/>
    </row>
    <row r="55368" spans="6:69" x14ac:dyDescent="0.2">
      <c r="F55368" s="9"/>
      <c r="G55368" s="9"/>
      <c r="H55368" s="9"/>
      <c r="I55368" s="9"/>
      <c r="J55368" s="9"/>
      <c r="O55368" s="2"/>
      <c r="X55368" s="2"/>
      <c r="AG55368" s="2"/>
      <c r="AP55368" s="2"/>
      <c r="AY55368" s="2"/>
      <c r="BH55368" s="2"/>
      <c r="BQ55368" s="2"/>
    </row>
    <row r="55369" spans="6:69" x14ac:dyDescent="0.2">
      <c r="F55369" s="9"/>
      <c r="G55369" s="9"/>
      <c r="H55369" s="9"/>
      <c r="I55369" s="9"/>
      <c r="J55369" s="9"/>
      <c r="O55369" s="2"/>
      <c r="X55369" s="2"/>
      <c r="AG55369" s="2"/>
      <c r="AP55369" s="2"/>
      <c r="AY55369" s="2"/>
      <c r="BH55369" s="2"/>
      <c r="BQ55369" s="2"/>
    </row>
    <row r="55370" spans="6:69" x14ac:dyDescent="0.2">
      <c r="F55370" s="9"/>
      <c r="G55370" s="9"/>
      <c r="H55370" s="9"/>
      <c r="I55370" s="9"/>
      <c r="J55370" s="9"/>
      <c r="O55370" s="2"/>
      <c r="X55370" s="2"/>
      <c r="AG55370" s="2"/>
      <c r="AP55370" s="2"/>
      <c r="AY55370" s="2"/>
      <c r="BH55370" s="2"/>
      <c r="BQ55370" s="2"/>
    </row>
    <row r="55371" spans="6:69" x14ac:dyDescent="0.2">
      <c r="F55371" s="9"/>
      <c r="G55371" s="9"/>
      <c r="H55371" s="9"/>
      <c r="I55371" s="9"/>
      <c r="J55371" s="9"/>
      <c r="O55371" s="2"/>
      <c r="X55371" s="2"/>
      <c r="AG55371" s="2"/>
      <c r="AP55371" s="2"/>
      <c r="AY55371" s="2"/>
      <c r="BH55371" s="2"/>
      <c r="BQ55371" s="2"/>
    </row>
    <row r="55372" spans="6:69" x14ac:dyDescent="0.2">
      <c r="F55372" s="9"/>
      <c r="G55372" s="9"/>
      <c r="H55372" s="9"/>
      <c r="I55372" s="9"/>
      <c r="J55372" s="9"/>
      <c r="O55372" s="2"/>
      <c r="X55372" s="2"/>
      <c r="AG55372" s="2"/>
      <c r="AP55372" s="2"/>
      <c r="AY55372" s="2"/>
      <c r="BH55372" s="2"/>
      <c r="BQ55372" s="2"/>
    </row>
    <row r="55373" spans="6:69" x14ac:dyDescent="0.2">
      <c r="F55373" s="9"/>
      <c r="G55373" s="9"/>
      <c r="H55373" s="9"/>
      <c r="I55373" s="9"/>
      <c r="J55373" s="9"/>
      <c r="O55373" s="2"/>
      <c r="X55373" s="2"/>
      <c r="AG55373" s="2"/>
      <c r="AP55373" s="2"/>
      <c r="AY55373" s="2"/>
      <c r="BH55373" s="2"/>
      <c r="BQ55373" s="2"/>
    </row>
    <row r="55374" spans="6:69" x14ac:dyDescent="0.2">
      <c r="F55374" s="9"/>
      <c r="G55374" s="9"/>
      <c r="H55374" s="9"/>
      <c r="I55374" s="9"/>
      <c r="J55374" s="9"/>
      <c r="O55374" s="2"/>
      <c r="X55374" s="2"/>
      <c r="AG55374" s="2"/>
      <c r="AP55374" s="2"/>
      <c r="AY55374" s="2"/>
      <c r="BH55374" s="2"/>
      <c r="BQ55374" s="2"/>
    </row>
    <row r="55375" spans="6:69" x14ac:dyDescent="0.2">
      <c r="F55375" s="9"/>
      <c r="G55375" s="9"/>
      <c r="H55375" s="9"/>
      <c r="I55375" s="9"/>
      <c r="J55375" s="9"/>
      <c r="O55375" s="2"/>
      <c r="X55375" s="2"/>
      <c r="AG55375" s="2"/>
      <c r="AP55375" s="2"/>
      <c r="AY55375" s="2"/>
      <c r="BH55375" s="2"/>
      <c r="BQ55375" s="2"/>
    </row>
    <row r="55376" spans="6:69" x14ac:dyDescent="0.2">
      <c r="F55376" s="9"/>
      <c r="G55376" s="9"/>
      <c r="H55376" s="9"/>
      <c r="I55376" s="9"/>
      <c r="J55376" s="9"/>
      <c r="O55376" s="2"/>
      <c r="X55376" s="2"/>
      <c r="AG55376" s="2"/>
      <c r="AP55376" s="2"/>
      <c r="AY55376" s="2"/>
      <c r="BH55376" s="2"/>
      <c r="BQ55376" s="2"/>
    </row>
    <row r="55377" spans="6:69" x14ac:dyDescent="0.2">
      <c r="F55377" s="9"/>
      <c r="G55377" s="9"/>
      <c r="H55377" s="9"/>
      <c r="I55377" s="9"/>
      <c r="J55377" s="9"/>
      <c r="O55377" s="2"/>
      <c r="X55377" s="2"/>
      <c r="AG55377" s="2"/>
      <c r="AP55377" s="2"/>
      <c r="AY55377" s="2"/>
      <c r="BH55377" s="2"/>
      <c r="BQ55377" s="2"/>
    </row>
    <row r="55378" spans="6:69" x14ac:dyDescent="0.2">
      <c r="F55378" s="9"/>
      <c r="G55378" s="9"/>
      <c r="H55378" s="9"/>
      <c r="I55378" s="9"/>
      <c r="J55378" s="9"/>
      <c r="O55378" s="2"/>
      <c r="X55378" s="2"/>
      <c r="AG55378" s="2"/>
      <c r="AP55378" s="2"/>
      <c r="AY55378" s="2"/>
      <c r="BH55378" s="2"/>
      <c r="BQ55378" s="2"/>
    </row>
    <row r="55379" spans="6:69" x14ac:dyDescent="0.2">
      <c r="F55379" s="9"/>
      <c r="G55379" s="9"/>
      <c r="H55379" s="9"/>
      <c r="I55379" s="9"/>
      <c r="J55379" s="9"/>
      <c r="O55379" s="2"/>
      <c r="X55379" s="2"/>
      <c r="AG55379" s="2"/>
      <c r="AP55379" s="2"/>
      <c r="AY55379" s="2"/>
      <c r="BH55379" s="2"/>
      <c r="BQ55379" s="2"/>
    </row>
    <row r="55380" spans="6:69" x14ac:dyDescent="0.2">
      <c r="F55380" s="9"/>
      <c r="G55380" s="9"/>
      <c r="H55380" s="9"/>
      <c r="I55380" s="9"/>
      <c r="J55380" s="9"/>
      <c r="O55380" s="2"/>
      <c r="X55380" s="2"/>
      <c r="AG55380" s="2"/>
      <c r="AP55380" s="2"/>
      <c r="AY55380" s="2"/>
      <c r="BH55380" s="2"/>
      <c r="BQ55380" s="2"/>
    </row>
    <row r="55381" spans="6:69" x14ac:dyDescent="0.2">
      <c r="F55381" s="9"/>
      <c r="G55381" s="9"/>
      <c r="H55381" s="9"/>
      <c r="I55381" s="9"/>
      <c r="J55381" s="9"/>
      <c r="O55381" s="2"/>
      <c r="X55381" s="2"/>
      <c r="AG55381" s="2"/>
      <c r="AP55381" s="2"/>
      <c r="AY55381" s="2"/>
      <c r="BH55381" s="2"/>
      <c r="BQ55381" s="2"/>
    </row>
    <row r="55382" spans="6:69" x14ac:dyDescent="0.2">
      <c r="F55382" s="9"/>
      <c r="G55382" s="9"/>
      <c r="H55382" s="9"/>
      <c r="I55382" s="9"/>
      <c r="J55382" s="9"/>
      <c r="O55382" s="2"/>
      <c r="X55382" s="2"/>
      <c r="AG55382" s="2"/>
      <c r="AP55382" s="2"/>
      <c r="AY55382" s="2"/>
      <c r="BH55382" s="2"/>
      <c r="BQ55382" s="2"/>
    </row>
    <row r="55383" spans="6:69" x14ac:dyDescent="0.2">
      <c r="F55383" s="9"/>
      <c r="G55383" s="9"/>
      <c r="H55383" s="9"/>
      <c r="I55383" s="9"/>
      <c r="J55383" s="9"/>
      <c r="O55383" s="2"/>
      <c r="X55383" s="2"/>
      <c r="AG55383" s="2"/>
      <c r="AP55383" s="2"/>
      <c r="AY55383" s="2"/>
      <c r="BH55383" s="2"/>
      <c r="BQ55383" s="2"/>
    </row>
    <row r="55384" spans="6:69" x14ac:dyDescent="0.2">
      <c r="F55384" s="9"/>
      <c r="G55384" s="9"/>
      <c r="H55384" s="9"/>
      <c r="I55384" s="9"/>
      <c r="J55384" s="9"/>
      <c r="O55384" s="2"/>
      <c r="X55384" s="2"/>
      <c r="AG55384" s="2"/>
      <c r="AP55384" s="2"/>
      <c r="AY55384" s="2"/>
      <c r="BH55384" s="2"/>
      <c r="BQ55384" s="2"/>
    </row>
    <row r="55385" spans="6:69" x14ac:dyDescent="0.2">
      <c r="F55385" s="9"/>
      <c r="G55385" s="9"/>
      <c r="H55385" s="9"/>
      <c r="I55385" s="9"/>
      <c r="J55385" s="9"/>
      <c r="O55385" s="2"/>
      <c r="X55385" s="2"/>
      <c r="AG55385" s="2"/>
      <c r="AP55385" s="2"/>
      <c r="AY55385" s="2"/>
      <c r="BH55385" s="2"/>
      <c r="BQ55385" s="2"/>
    </row>
    <row r="55386" spans="6:69" x14ac:dyDescent="0.2">
      <c r="F55386" s="9"/>
      <c r="G55386" s="9"/>
      <c r="H55386" s="9"/>
      <c r="I55386" s="9"/>
      <c r="J55386" s="9"/>
      <c r="O55386" s="2"/>
      <c r="X55386" s="2"/>
      <c r="AG55386" s="2"/>
      <c r="AP55386" s="2"/>
      <c r="AY55386" s="2"/>
      <c r="BH55386" s="2"/>
      <c r="BQ55386" s="2"/>
    </row>
    <row r="55387" spans="6:69" x14ac:dyDescent="0.2">
      <c r="F55387" s="9"/>
      <c r="G55387" s="9"/>
      <c r="H55387" s="9"/>
      <c r="I55387" s="9"/>
      <c r="J55387" s="9"/>
      <c r="O55387" s="2"/>
      <c r="X55387" s="2"/>
      <c r="AG55387" s="2"/>
      <c r="AP55387" s="2"/>
      <c r="AY55387" s="2"/>
      <c r="BH55387" s="2"/>
      <c r="BQ55387" s="2"/>
    </row>
    <row r="55388" spans="6:69" x14ac:dyDescent="0.2">
      <c r="F55388" s="9"/>
      <c r="G55388" s="9"/>
      <c r="H55388" s="9"/>
      <c r="I55388" s="9"/>
      <c r="J55388" s="9"/>
      <c r="O55388" s="2"/>
      <c r="X55388" s="2"/>
      <c r="AG55388" s="2"/>
      <c r="AP55388" s="2"/>
      <c r="AY55388" s="2"/>
      <c r="BH55388" s="2"/>
      <c r="BQ55388" s="2"/>
    </row>
    <row r="55389" spans="6:69" x14ac:dyDescent="0.2">
      <c r="F55389" s="9"/>
      <c r="G55389" s="9"/>
      <c r="H55389" s="9"/>
      <c r="I55389" s="9"/>
      <c r="J55389" s="9"/>
      <c r="O55389" s="2"/>
      <c r="X55389" s="2"/>
      <c r="AG55389" s="2"/>
      <c r="AP55389" s="2"/>
      <c r="AY55389" s="2"/>
      <c r="BH55389" s="2"/>
      <c r="BQ55389" s="2"/>
    </row>
    <row r="55390" spans="6:69" x14ac:dyDescent="0.2">
      <c r="F55390" s="9"/>
      <c r="G55390" s="9"/>
      <c r="H55390" s="9"/>
      <c r="I55390" s="9"/>
      <c r="J55390" s="9"/>
      <c r="O55390" s="2"/>
      <c r="X55390" s="2"/>
      <c r="AG55390" s="2"/>
      <c r="AP55390" s="2"/>
      <c r="AY55390" s="2"/>
      <c r="BH55390" s="2"/>
      <c r="BQ55390" s="2"/>
    </row>
    <row r="55391" spans="6:69" x14ac:dyDescent="0.2">
      <c r="F55391" s="9"/>
      <c r="G55391" s="9"/>
      <c r="H55391" s="9"/>
      <c r="I55391" s="9"/>
      <c r="J55391" s="9"/>
      <c r="O55391" s="2"/>
      <c r="X55391" s="2"/>
      <c r="AG55391" s="2"/>
      <c r="AP55391" s="2"/>
      <c r="AY55391" s="2"/>
      <c r="BH55391" s="2"/>
      <c r="BQ55391" s="2"/>
    </row>
    <row r="55392" spans="6:69" x14ac:dyDescent="0.2">
      <c r="F55392" s="9"/>
      <c r="G55392" s="9"/>
      <c r="H55392" s="9"/>
      <c r="I55392" s="9"/>
      <c r="J55392" s="9"/>
      <c r="O55392" s="2"/>
      <c r="X55392" s="2"/>
      <c r="AG55392" s="2"/>
      <c r="AP55392" s="2"/>
      <c r="AY55392" s="2"/>
      <c r="BH55392" s="2"/>
      <c r="BQ55392" s="2"/>
    </row>
    <row r="55393" spans="6:69" x14ac:dyDescent="0.2">
      <c r="F55393" s="9"/>
      <c r="G55393" s="9"/>
      <c r="H55393" s="9"/>
      <c r="I55393" s="9"/>
      <c r="J55393" s="9"/>
      <c r="O55393" s="2"/>
      <c r="X55393" s="2"/>
      <c r="AG55393" s="2"/>
      <c r="AP55393" s="2"/>
      <c r="AY55393" s="2"/>
      <c r="BH55393" s="2"/>
      <c r="BQ55393" s="2"/>
    </row>
    <row r="55394" spans="6:69" x14ac:dyDescent="0.2">
      <c r="F55394" s="9"/>
      <c r="G55394" s="9"/>
      <c r="H55394" s="9"/>
      <c r="I55394" s="9"/>
      <c r="J55394" s="9"/>
      <c r="O55394" s="2"/>
      <c r="X55394" s="2"/>
      <c r="AG55394" s="2"/>
      <c r="AP55394" s="2"/>
      <c r="AY55394" s="2"/>
      <c r="BH55394" s="2"/>
      <c r="BQ55394" s="2"/>
    </row>
    <row r="55395" spans="6:69" x14ac:dyDescent="0.2">
      <c r="F55395" s="9"/>
      <c r="G55395" s="9"/>
      <c r="H55395" s="9"/>
      <c r="I55395" s="9"/>
      <c r="J55395" s="9"/>
      <c r="O55395" s="2"/>
      <c r="X55395" s="2"/>
      <c r="AG55395" s="2"/>
      <c r="AP55395" s="2"/>
      <c r="AY55395" s="2"/>
      <c r="BH55395" s="2"/>
      <c r="BQ55395" s="2"/>
    </row>
    <row r="55396" spans="6:69" x14ac:dyDescent="0.2">
      <c r="F55396" s="9"/>
      <c r="G55396" s="9"/>
      <c r="H55396" s="9"/>
      <c r="I55396" s="9"/>
      <c r="J55396" s="9"/>
      <c r="O55396" s="2"/>
      <c r="X55396" s="2"/>
      <c r="AG55396" s="2"/>
      <c r="AP55396" s="2"/>
      <c r="AY55396" s="2"/>
      <c r="BH55396" s="2"/>
      <c r="BQ55396" s="2"/>
    </row>
    <row r="55397" spans="6:69" x14ac:dyDescent="0.2">
      <c r="F55397" s="9"/>
      <c r="G55397" s="9"/>
      <c r="H55397" s="9"/>
      <c r="I55397" s="9"/>
      <c r="J55397" s="9"/>
      <c r="O55397" s="2"/>
      <c r="X55397" s="2"/>
      <c r="AG55397" s="2"/>
      <c r="AP55397" s="2"/>
      <c r="AY55397" s="2"/>
      <c r="BH55397" s="2"/>
      <c r="BQ55397" s="2"/>
    </row>
    <row r="55398" spans="6:69" x14ac:dyDescent="0.2">
      <c r="F55398" s="9"/>
      <c r="G55398" s="9"/>
      <c r="H55398" s="9"/>
      <c r="I55398" s="9"/>
      <c r="J55398" s="9"/>
      <c r="O55398" s="2"/>
      <c r="X55398" s="2"/>
      <c r="AG55398" s="2"/>
      <c r="AP55398" s="2"/>
      <c r="AY55398" s="2"/>
      <c r="BH55398" s="2"/>
      <c r="BQ55398" s="2"/>
    </row>
    <row r="55399" spans="6:69" x14ac:dyDescent="0.2">
      <c r="F55399" s="9"/>
      <c r="G55399" s="9"/>
      <c r="H55399" s="9"/>
      <c r="I55399" s="9"/>
      <c r="J55399" s="9"/>
      <c r="O55399" s="2"/>
      <c r="X55399" s="2"/>
      <c r="AG55399" s="2"/>
      <c r="AP55399" s="2"/>
      <c r="AY55399" s="2"/>
      <c r="BH55399" s="2"/>
      <c r="BQ55399" s="2"/>
    </row>
    <row r="55400" spans="6:69" x14ac:dyDescent="0.2">
      <c r="F55400" s="9"/>
      <c r="G55400" s="9"/>
      <c r="H55400" s="9"/>
      <c r="I55400" s="9"/>
      <c r="J55400" s="9"/>
      <c r="O55400" s="2"/>
      <c r="X55400" s="2"/>
      <c r="AG55400" s="2"/>
      <c r="AP55400" s="2"/>
      <c r="AY55400" s="2"/>
      <c r="BH55400" s="2"/>
      <c r="BQ55400" s="2"/>
    </row>
    <row r="55401" spans="6:69" x14ac:dyDescent="0.2">
      <c r="F55401" s="9"/>
      <c r="G55401" s="9"/>
      <c r="H55401" s="9"/>
      <c r="I55401" s="9"/>
      <c r="J55401" s="9"/>
      <c r="O55401" s="2"/>
      <c r="X55401" s="2"/>
      <c r="AG55401" s="2"/>
      <c r="AP55401" s="2"/>
      <c r="AY55401" s="2"/>
      <c r="BH55401" s="2"/>
      <c r="BQ55401" s="2"/>
    </row>
    <row r="55402" spans="6:69" x14ac:dyDescent="0.2">
      <c r="F55402" s="9"/>
      <c r="G55402" s="9"/>
      <c r="H55402" s="9"/>
      <c r="I55402" s="9"/>
      <c r="J55402" s="9"/>
      <c r="O55402" s="2"/>
      <c r="X55402" s="2"/>
      <c r="AG55402" s="2"/>
      <c r="AP55402" s="2"/>
      <c r="AY55402" s="2"/>
      <c r="BH55402" s="2"/>
      <c r="BQ55402" s="2"/>
    </row>
    <row r="55403" spans="6:69" x14ac:dyDescent="0.2">
      <c r="F55403" s="9"/>
      <c r="G55403" s="9"/>
      <c r="H55403" s="9"/>
      <c r="I55403" s="9"/>
      <c r="J55403" s="9"/>
      <c r="O55403" s="2"/>
      <c r="X55403" s="2"/>
      <c r="AG55403" s="2"/>
      <c r="AP55403" s="2"/>
      <c r="AY55403" s="2"/>
      <c r="BH55403" s="2"/>
      <c r="BQ55403" s="2"/>
    </row>
    <row r="55404" spans="6:69" x14ac:dyDescent="0.2">
      <c r="F55404" s="9"/>
      <c r="G55404" s="9"/>
      <c r="H55404" s="9"/>
      <c r="I55404" s="9"/>
      <c r="J55404" s="9"/>
      <c r="O55404" s="2"/>
      <c r="X55404" s="2"/>
      <c r="AG55404" s="2"/>
      <c r="AP55404" s="2"/>
      <c r="AY55404" s="2"/>
      <c r="BH55404" s="2"/>
      <c r="BQ55404" s="2"/>
    </row>
    <row r="55405" spans="6:69" x14ac:dyDescent="0.2">
      <c r="F55405" s="9"/>
      <c r="G55405" s="9"/>
      <c r="H55405" s="9"/>
      <c r="I55405" s="9"/>
      <c r="J55405" s="9"/>
      <c r="O55405" s="2"/>
      <c r="X55405" s="2"/>
      <c r="AG55405" s="2"/>
      <c r="AP55405" s="2"/>
      <c r="AY55405" s="2"/>
      <c r="BH55405" s="2"/>
      <c r="BQ55405" s="2"/>
    </row>
    <row r="55406" spans="6:69" x14ac:dyDescent="0.2">
      <c r="F55406" s="9"/>
      <c r="G55406" s="9"/>
      <c r="H55406" s="9"/>
      <c r="I55406" s="9"/>
      <c r="J55406" s="9"/>
      <c r="O55406" s="2"/>
      <c r="X55406" s="2"/>
      <c r="AG55406" s="2"/>
      <c r="AP55406" s="2"/>
      <c r="AY55406" s="2"/>
      <c r="BH55406" s="2"/>
      <c r="BQ55406" s="2"/>
    </row>
    <row r="55407" spans="6:69" x14ac:dyDescent="0.2">
      <c r="F55407" s="9"/>
      <c r="G55407" s="9"/>
      <c r="H55407" s="9"/>
      <c r="I55407" s="9"/>
      <c r="J55407" s="9"/>
      <c r="O55407" s="2"/>
      <c r="X55407" s="2"/>
      <c r="AG55407" s="2"/>
      <c r="AP55407" s="2"/>
      <c r="AY55407" s="2"/>
      <c r="BH55407" s="2"/>
      <c r="BQ55407" s="2"/>
    </row>
    <row r="55408" spans="6:69" x14ac:dyDescent="0.2">
      <c r="F55408" s="9"/>
      <c r="G55408" s="9"/>
      <c r="H55408" s="9"/>
      <c r="I55408" s="9"/>
      <c r="J55408" s="9"/>
      <c r="O55408" s="2"/>
      <c r="X55408" s="2"/>
      <c r="AG55408" s="2"/>
      <c r="AP55408" s="2"/>
      <c r="AY55408" s="2"/>
      <c r="BH55408" s="2"/>
      <c r="BQ55408" s="2"/>
    </row>
    <row r="55409" spans="6:69" x14ac:dyDescent="0.2">
      <c r="F55409" s="9"/>
      <c r="G55409" s="9"/>
      <c r="H55409" s="9"/>
      <c r="I55409" s="9"/>
      <c r="J55409" s="9"/>
      <c r="O55409" s="2"/>
      <c r="X55409" s="2"/>
      <c r="AG55409" s="2"/>
      <c r="AP55409" s="2"/>
      <c r="AY55409" s="2"/>
      <c r="BH55409" s="2"/>
      <c r="BQ55409" s="2"/>
    </row>
    <row r="55410" spans="6:69" x14ac:dyDescent="0.2">
      <c r="F55410" s="9"/>
      <c r="G55410" s="9"/>
      <c r="H55410" s="9"/>
      <c r="I55410" s="9"/>
      <c r="J55410" s="9"/>
      <c r="O55410" s="2"/>
      <c r="X55410" s="2"/>
      <c r="AG55410" s="2"/>
      <c r="AP55410" s="2"/>
      <c r="AY55410" s="2"/>
      <c r="BH55410" s="2"/>
      <c r="BQ55410" s="2"/>
    </row>
    <row r="55411" spans="6:69" x14ac:dyDescent="0.2">
      <c r="F55411" s="9"/>
      <c r="G55411" s="9"/>
      <c r="H55411" s="9"/>
      <c r="I55411" s="9"/>
      <c r="J55411" s="9"/>
      <c r="O55411" s="2"/>
      <c r="X55411" s="2"/>
      <c r="AG55411" s="2"/>
      <c r="AP55411" s="2"/>
      <c r="AY55411" s="2"/>
      <c r="BH55411" s="2"/>
      <c r="BQ55411" s="2"/>
    </row>
    <row r="55412" spans="6:69" x14ac:dyDescent="0.2">
      <c r="F55412" s="9"/>
      <c r="G55412" s="9"/>
      <c r="H55412" s="9"/>
      <c r="I55412" s="9"/>
      <c r="J55412" s="9"/>
      <c r="O55412" s="2"/>
      <c r="X55412" s="2"/>
      <c r="AG55412" s="2"/>
      <c r="AP55412" s="2"/>
      <c r="AY55412" s="2"/>
      <c r="BH55412" s="2"/>
      <c r="BQ55412" s="2"/>
    </row>
    <row r="55413" spans="6:69" x14ac:dyDescent="0.2">
      <c r="F55413" s="9"/>
      <c r="G55413" s="9"/>
      <c r="H55413" s="9"/>
      <c r="I55413" s="9"/>
      <c r="J55413" s="9"/>
      <c r="O55413" s="2"/>
      <c r="X55413" s="2"/>
      <c r="AG55413" s="2"/>
      <c r="AP55413" s="2"/>
      <c r="AY55413" s="2"/>
      <c r="BH55413" s="2"/>
      <c r="BQ55413" s="2"/>
    </row>
    <row r="55414" spans="6:69" x14ac:dyDescent="0.2">
      <c r="F55414" s="9"/>
      <c r="G55414" s="9"/>
      <c r="H55414" s="9"/>
      <c r="I55414" s="9"/>
      <c r="J55414" s="9"/>
      <c r="O55414" s="2"/>
      <c r="X55414" s="2"/>
      <c r="AG55414" s="2"/>
      <c r="AP55414" s="2"/>
      <c r="AY55414" s="2"/>
      <c r="BH55414" s="2"/>
      <c r="BQ55414" s="2"/>
    </row>
    <row r="55415" spans="6:69" x14ac:dyDescent="0.2">
      <c r="F55415" s="9"/>
      <c r="G55415" s="9"/>
      <c r="H55415" s="9"/>
      <c r="I55415" s="9"/>
      <c r="J55415" s="9"/>
      <c r="O55415" s="2"/>
      <c r="X55415" s="2"/>
      <c r="AG55415" s="2"/>
      <c r="AP55415" s="2"/>
      <c r="AY55415" s="2"/>
      <c r="BH55415" s="2"/>
      <c r="BQ55415" s="2"/>
    </row>
    <row r="55416" spans="6:69" x14ac:dyDescent="0.2">
      <c r="F55416" s="9"/>
      <c r="G55416" s="9"/>
      <c r="H55416" s="9"/>
      <c r="I55416" s="9"/>
      <c r="J55416" s="9"/>
      <c r="O55416" s="2"/>
      <c r="X55416" s="2"/>
      <c r="AG55416" s="2"/>
      <c r="AP55416" s="2"/>
      <c r="AY55416" s="2"/>
      <c r="BH55416" s="2"/>
      <c r="BQ55416" s="2"/>
    </row>
    <row r="55417" spans="6:69" x14ac:dyDescent="0.2">
      <c r="F55417" s="9"/>
      <c r="G55417" s="9"/>
      <c r="H55417" s="9"/>
      <c r="I55417" s="9"/>
      <c r="J55417" s="9"/>
      <c r="O55417" s="2"/>
      <c r="X55417" s="2"/>
      <c r="AG55417" s="2"/>
      <c r="AP55417" s="2"/>
      <c r="AY55417" s="2"/>
      <c r="BH55417" s="2"/>
      <c r="BQ55417" s="2"/>
    </row>
    <row r="55418" spans="6:69" x14ac:dyDescent="0.2">
      <c r="F55418" s="9"/>
      <c r="G55418" s="9"/>
      <c r="H55418" s="9"/>
      <c r="I55418" s="9"/>
      <c r="J55418" s="9"/>
      <c r="O55418" s="2"/>
      <c r="X55418" s="2"/>
      <c r="AG55418" s="2"/>
      <c r="AP55418" s="2"/>
      <c r="AY55418" s="2"/>
      <c r="BH55418" s="2"/>
      <c r="BQ55418" s="2"/>
    </row>
    <row r="55419" spans="6:69" x14ac:dyDescent="0.2">
      <c r="F55419" s="9"/>
      <c r="G55419" s="9"/>
      <c r="H55419" s="9"/>
      <c r="I55419" s="9"/>
      <c r="J55419" s="9"/>
      <c r="O55419" s="2"/>
      <c r="X55419" s="2"/>
      <c r="AG55419" s="2"/>
      <c r="AP55419" s="2"/>
      <c r="AY55419" s="2"/>
      <c r="BH55419" s="2"/>
      <c r="BQ55419" s="2"/>
    </row>
    <row r="55420" spans="6:69" x14ac:dyDescent="0.2">
      <c r="F55420" s="9"/>
      <c r="G55420" s="9"/>
      <c r="H55420" s="9"/>
      <c r="I55420" s="9"/>
      <c r="J55420" s="9"/>
      <c r="O55420" s="2"/>
      <c r="X55420" s="2"/>
      <c r="AG55420" s="2"/>
      <c r="AP55420" s="2"/>
      <c r="AY55420" s="2"/>
      <c r="BH55420" s="2"/>
      <c r="BQ55420" s="2"/>
    </row>
    <row r="55421" spans="6:69" x14ac:dyDescent="0.2">
      <c r="F55421" s="9"/>
      <c r="G55421" s="9"/>
      <c r="H55421" s="9"/>
      <c r="I55421" s="9"/>
      <c r="J55421" s="9"/>
      <c r="O55421" s="2"/>
      <c r="X55421" s="2"/>
      <c r="AG55421" s="2"/>
      <c r="AP55421" s="2"/>
      <c r="AY55421" s="2"/>
      <c r="BH55421" s="2"/>
      <c r="BQ55421" s="2"/>
    </row>
    <row r="55422" spans="6:69" x14ac:dyDescent="0.2">
      <c r="F55422" s="9"/>
      <c r="G55422" s="9"/>
      <c r="H55422" s="9"/>
      <c r="I55422" s="9"/>
      <c r="J55422" s="9"/>
      <c r="O55422" s="2"/>
      <c r="X55422" s="2"/>
      <c r="AG55422" s="2"/>
      <c r="AP55422" s="2"/>
      <c r="AY55422" s="2"/>
      <c r="BH55422" s="2"/>
      <c r="BQ55422" s="2"/>
    </row>
    <row r="55423" spans="6:69" x14ac:dyDescent="0.2">
      <c r="F55423" s="9"/>
      <c r="G55423" s="9"/>
      <c r="H55423" s="9"/>
      <c r="I55423" s="9"/>
      <c r="J55423" s="9"/>
      <c r="O55423" s="2"/>
      <c r="X55423" s="2"/>
      <c r="AG55423" s="2"/>
      <c r="AP55423" s="2"/>
      <c r="AY55423" s="2"/>
      <c r="BH55423" s="2"/>
      <c r="BQ55423" s="2"/>
    </row>
    <row r="55424" spans="6:69" x14ac:dyDescent="0.2">
      <c r="F55424" s="9"/>
      <c r="G55424" s="9"/>
      <c r="H55424" s="9"/>
      <c r="I55424" s="9"/>
      <c r="J55424" s="9"/>
      <c r="O55424" s="2"/>
      <c r="X55424" s="2"/>
      <c r="AG55424" s="2"/>
      <c r="AP55424" s="2"/>
      <c r="AY55424" s="2"/>
      <c r="BH55424" s="2"/>
      <c r="BQ55424" s="2"/>
    </row>
    <row r="55425" spans="6:69" x14ac:dyDescent="0.2">
      <c r="F55425" s="9"/>
      <c r="G55425" s="9"/>
      <c r="H55425" s="9"/>
      <c r="I55425" s="9"/>
      <c r="J55425" s="9"/>
      <c r="O55425" s="2"/>
      <c r="X55425" s="2"/>
      <c r="AG55425" s="2"/>
      <c r="AP55425" s="2"/>
      <c r="AY55425" s="2"/>
      <c r="BH55425" s="2"/>
      <c r="BQ55425" s="2"/>
    </row>
    <row r="55426" spans="6:69" x14ac:dyDescent="0.2">
      <c r="F55426" s="9"/>
      <c r="G55426" s="9"/>
      <c r="H55426" s="9"/>
      <c r="I55426" s="9"/>
      <c r="J55426" s="9"/>
      <c r="O55426" s="2"/>
      <c r="X55426" s="2"/>
      <c r="AG55426" s="2"/>
      <c r="AP55426" s="2"/>
      <c r="AY55426" s="2"/>
      <c r="BH55426" s="2"/>
      <c r="BQ55426" s="2"/>
    </row>
    <row r="55427" spans="6:69" x14ac:dyDescent="0.2">
      <c r="F55427" s="9"/>
      <c r="G55427" s="9"/>
      <c r="H55427" s="9"/>
      <c r="I55427" s="9"/>
      <c r="J55427" s="9"/>
      <c r="O55427" s="2"/>
      <c r="X55427" s="2"/>
      <c r="AG55427" s="2"/>
      <c r="AP55427" s="2"/>
      <c r="AY55427" s="2"/>
      <c r="BH55427" s="2"/>
      <c r="BQ55427" s="2"/>
    </row>
    <row r="55428" spans="6:69" x14ac:dyDescent="0.2">
      <c r="F55428" s="9"/>
      <c r="G55428" s="9"/>
      <c r="H55428" s="9"/>
      <c r="I55428" s="9"/>
      <c r="J55428" s="9"/>
      <c r="O55428" s="2"/>
      <c r="X55428" s="2"/>
      <c r="AG55428" s="2"/>
      <c r="AP55428" s="2"/>
      <c r="AY55428" s="2"/>
      <c r="BH55428" s="2"/>
      <c r="BQ55428" s="2"/>
    </row>
    <row r="55429" spans="6:69" x14ac:dyDescent="0.2">
      <c r="F55429" s="9"/>
      <c r="G55429" s="9"/>
      <c r="H55429" s="9"/>
      <c r="I55429" s="9"/>
      <c r="J55429" s="9"/>
      <c r="O55429" s="2"/>
      <c r="X55429" s="2"/>
      <c r="AG55429" s="2"/>
      <c r="AP55429" s="2"/>
      <c r="AY55429" s="2"/>
      <c r="BH55429" s="2"/>
      <c r="BQ55429" s="2"/>
    </row>
    <row r="55430" spans="6:69" x14ac:dyDescent="0.2">
      <c r="F55430" s="9"/>
      <c r="G55430" s="9"/>
      <c r="H55430" s="9"/>
      <c r="I55430" s="9"/>
      <c r="J55430" s="9"/>
      <c r="O55430" s="2"/>
      <c r="X55430" s="2"/>
      <c r="AG55430" s="2"/>
      <c r="AP55430" s="2"/>
      <c r="AY55430" s="2"/>
      <c r="BH55430" s="2"/>
      <c r="BQ55430" s="2"/>
    </row>
    <row r="55431" spans="6:69" x14ac:dyDescent="0.2">
      <c r="F55431" s="9"/>
      <c r="G55431" s="9"/>
      <c r="H55431" s="9"/>
      <c r="I55431" s="9"/>
      <c r="J55431" s="9"/>
      <c r="O55431" s="2"/>
      <c r="X55431" s="2"/>
      <c r="AG55431" s="2"/>
      <c r="AP55431" s="2"/>
      <c r="AY55431" s="2"/>
      <c r="BH55431" s="2"/>
      <c r="BQ55431" s="2"/>
    </row>
    <row r="55432" spans="6:69" x14ac:dyDescent="0.2">
      <c r="F55432" s="9"/>
      <c r="G55432" s="9"/>
      <c r="H55432" s="9"/>
      <c r="I55432" s="9"/>
      <c r="J55432" s="9"/>
      <c r="O55432" s="2"/>
      <c r="X55432" s="2"/>
      <c r="AG55432" s="2"/>
      <c r="AP55432" s="2"/>
      <c r="AY55432" s="2"/>
      <c r="BH55432" s="2"/>
      <c r="BQ55432" s="2"/>
    </row>
    <row r="55433" spans="6:69" x14ac:dyDescent="0.2">
      <c r="F55433" s="9"/>
      <c r="G55433" s="9"/>
      <c r="H55433" s="9"/>
      <c r="I55433" s="9"/>
      <c r="J55433" s="9"/>
      <c r="O55433" s="2"/>
      <c r="X55433" s="2"/>
      <c r="AG55433" s="2"/>
      <c r="AP55433" s="2"/>
      <c r="AY55433" s="2"/>
      <c r="BH55433" s="2"/>
      <c r="BQ55433" s="2"/>
    </row>
    <row r="55434" spans="6:69" x14ac:dyDescent="0.2">
      <c r="F55434" s="9"/>
      <c r="G55434" s="9"/>
      <c r="H55434" s="9"/>
      <c r="I55434" s="9"/>
      <c r="J55434" s="9"/>
      <c r="O55434" s="2"/>
      <c r="X55434" s="2"/>
      <c r="AG55434" s="2"/>
      <c r="AP55434" s="2"/>
      <c r="AY55434" s="2"/>
      <c r="BH55434" s="2"/>
      <c r="BQ55434" s="2"/>
    </row>
    <row r="55435" spans="6:69" x14ac:dyDescent="0.2">
      <c r="F55435" s="9"/>
      <c r="G55435" s="9"/>
      <c r="H55435" s="9"/>
      <c r="I55435" s="9"/>
      <c r="J55435" s="9"/>
      <c r="O55435" s="2"/>
      <c r="X55435" s="2"/>
      <c r="AG55435" s="2"/>
      <c r="AP55435" s="2"/>
      <c r="AY55435" s="2"/>
      <c r="BH55435" s="2"/>
      <c r="BQ55435" s="2"/>
    </row>
    <row r="55436" spans="6:69" x14ac:dyDescent="0.2">
      <c r="F55436" s="9"/>
      <c r="G55436" s="9"/>
      <c r="H55436" s="9"/>
      <c r="I55436" s="9"/>
      <c r="J55436" s="9"/>
      <c r="O55436" s="2"/>
      <c r="X55436" s="2"/>
      <c r="AG55436" s="2"/>
      <c r="AP55436" s="2"/>
      <c r="AY55436" s="2"/>
      <c r="BH55436" s="2"/>
      <c r="BQ55436" s="2"/>
    </row>
    <row r="55437" spans="6:69" x14ac:dyDescent="0.2">
      <c r="F55437" s="9"/>
      <c r="G55437" s="9"/>
      <c r="H55437" s="9"/>
      <c r="I55437" s="9"/>
      <c r="J55437" s="9"/>
      <c r="O55437" s="2"/>
      <c r="X55437" s="2"/>
      <c r="AG55437" s="2"/>
      <c r="AP55437" s="2"/>
      <c r="AY55437" s="2"/>
      <c r="BH55437" s="2"/>
      <c r="BQ55437" s="2"/>
    </row>
    <row r="55438" spans="6:69" x14ac:dyDescent="0.2">
      <c r="F55438" s="9"/>
      <c r="G55438" s="9"/>
      <c r="H55438" s="9"/>
      <c r="I55438" s="9"/>
      <c r="J55438" s="9"/>
      <c r="O55438" s="2"/>
      <c r="X55438" s="2"/>
      <c r="AG55438" s="2"/>
      <c r="AP55438" s="2"/>
      <c r="AY55438" s="2"/>
      <c r="BH55438" s="2"/>
      <c r="BQ55438" s="2"/>
    </row>
    <row r="55439" spans="6:69" x14ac:dyDescent="0.2">
      <c r="F55439" s="9"/>
      <c r="G55439" s="9"/>
      <c r="H55439" s="9"/>
      <c r="I55439" s="9"/>
      <c r="J55439" s="9"/>
      <c r="O55439" s="2"/>
      <c r="X55439" s="2"/>
      <c r="AG55439" s="2"/>
      <c r="AP55439" s="2"/>
      <c r="AY55439" s="2"/>
      <c r="BH55439" s="2"/>
      <c r="BQ55439" s="2"/>
    </row>
    <row r="55440" spans="6:69" x14ac:dyDescent="0.2">
      <c r="F55440" s="9"/>
      <c r="G55440" s="9"/>
      <c r="H55440" s="9"/>
      <c r="I55440" s="9"/>
      <c r="J55440" s="9"/>
      <c r="O55440" s="2"/>
      <c r="X55440" s="2"/>
      <c r="AG55440" s="2"/>
      <c r="AP55440" s="2"/>
      <c r="AY55440" s="2"/>
      <c r="BH55440" s="2"/>
      <c r="BQ55440" s="2"/>
    </row>
    <row r="55441" spans="6:69" x14ac:dyDescent="0.2">
      <c r="F55441" s="9"/>
      <c r="G55441" s="9"/>
      <c r="H55441" s="9"/>
      <c r="I55441" s="9"/>
      <c r="J55441" s="9"/>
      <c r="O55441" s="2"/>
      <c r="X55441" s="2"/>
      <c r="AG55441" s="2"/>
      <c r="AP55441" s="2"/>
      <c r="AY55441" s="2"/>
      <c r="BH55441" s="2"/>
      <c r="BQ55441" s="2"/>
    </row>
    <row r="55442" spans="6:69" x14ac:dyDescent="0.2">
      <c r="F55442" s="9"/>
      <c r="G55442" s="9"/>
      <c r="H55442" s="9"/>
      <c r="I55442" s="9"/>
      <c r="J55442" s="9"/>
      <c r="O55442" s="2"/>
      <c r="X55442" s="2"/>
      <c r="AG55442" s="2"/>
      <c r="AP55442" s="2"/>
      <c r="AY55442" s="2"/>
      <c r="BH55442" s="2"/>
      <c r="BQ55442" s="2"/>
    </row>
    <row r="55443" spans="6:69" x14ac:dyDescent="0.2">
      <c r="F55443" s="9"/>
      <c r="G55443" s="9"/>
      <c r="H55443" s="9"/>
      <c r="I55443" s="9"/>
      <c r="J55443" s="9"/>
      <c r="O55443" s="2"/>
      <c r="X55443" s="2"/>
      <c r="AG55443" s="2"/>
      <c r="AP55443" s="2"/>
      <c r="AY55443" s="2"/>
      <c r="BH55443" s="2"/>
      <c r="BQ55443" s="2"/>
    </row>
    <row r="55444" spans="6:69" x14ac:dyDescent="0.2">
      <c r="F55444" s="9"/>
      <c r="G55444" s="9"/>
      <c r="H55444" s="9"/>
      <c r="I55444" s="9"/>
      <c r="J55444" s="9"/>
      <c r="O55444" s="2"/>
      <c r="X55444" s="2"/>
      <c r="AG55444" s="2"/>
      <c r="AP55444" s="2"/>
      <c r="AY55444" s="2"/>
      <c r="BH55444" s="2"/>
      <c r="BQ55444" s="2"/>
    </row>
    <row r="55445" spans="6:69" x14ac:dyDescent="0.2">
      <c r="F55445" s="9"/>
      <c r="G55445" s="9"/>
      <c r="H55445" s="9"/>
      <c r="I55445" s="9"/>
      <c r="J55445" s="9"/>
      <c r="O55445" s="2"/>
      <c r="X55445" s="2"/>
      <c r="AG55445" s="2"/>
      <c r="AP55445" s="2"/>
      <c r="AY55445" s="2"/>
      <c r="BH55445" s="2"/>
      <c r="BQ55445" s="2"/>
    </row>
    <row r="55446" spans="6:69" x14ac:dyDescent="0.2">
      <c r="F55446" s="9"/>
      <c r="G55446" s="9"/>
      <c r="H55446" s="9"/>
      <c r="I55446" s="9"/>
      <c r="J55446" s="9"/>
      <c r="O55446" s="2"/>
      <c r="X55446" s="2"/>
      <c r="AG55446" s="2"/>
      <c r="AP55446" s="2"/>
      <c r="AY55446" s="2"/>
      <c r="BH55446" s="2"/>
      <c r="BQ55446" s="2"/>
    </row>
    <row r="55447" spans="6:69" x14ac:dyDescent="0.2">
      <c r="F55447" s="9"/>
      <c r="G55447" s="9"/>
      <c r="H55447" s="9"/>
      <c r="I55447" s="9"/>
      <c r="J55447" s="9"/>
      <c r="O55447" s="2"/>
      <c r="X55447" s="2"/>
      <c r="AG55447" s="2"/>
      <c r="AP55447" s="2"/>
      <c r="AY55447" s="2"/>
      <c r="BH55447" s="2"/>
      <c r="BQ55447" s="2"/>
    </row>
    <row r="55448" spans="6:69" x14ac:dyDescent="0.2">
      <c r="F55448" s="9"/>
      <c r="G55448" s="9"/>
      <c r="H55448" s="9"/>
      <c r="I55448" s="9"/>
      <c r="J55448" s="9"/>
      <c r="O55448" s="2"/>
      <c r="X55448" s="2"/>
      <c r="AG55448" s="2"/>
      <c r="AP55448" s="2"/>
      <c r="AY55448" s="2"/>
      <c r="BH55448" s="2"/>
      <c r="BQ55448" s="2"/>
    </row>
    <row r="55449" spans="6:69" x14ac:dyDescent="0.2">
      <c r="F55449" s="9"/>
      <c r="G55449" s="9"/>
      <c r="H55449" s="9"/>
      <c r="I55449" s="9"/>
      <c r="J55449" s="9"/>
      <c r="O55449" s="2"/>
      <c r="X55449" s="2"/>
      <c r="AG55449" s="2"/>
      <c r="AP55449" s="2"/>
      <c r="AY55449" s="2"/>
      <c r="BH55449" s="2"/>
      <c r="BQ55449" s="2"/>
    </row>
    <row r="55450" spans="6:69" x14ac:dyDescent="0.2">
      <c r="F55450" s="9"/>
      <c r="G55450" s="9"/>
      <c r="H55450" s="9"/>
      <c r="I55450" s="9"/>
      <c r="J55450" s="9"/>
      <c r="O55450" s="2"/>
      <c r="X55450" s="2"/>
      <c r="AG55450" s="2"/>
      <c r="AP55450" s="2"/>
      <c r="AY55450" s="2"/>
      <c r="BH55450" s="2"/>
      <c r="BQ55450" s="2"/>
    </row>
    <row r="55451" spans="6:69" x14ac:dyDescent="0.2">
      <c r="F55451" s="9"/>
      <c r="G55451" s="9"/>
      <c r="H55451" s="9"/>
      <c r="I55451" s="9"/>
      <c r="J55451" s="9"/>
      <c r="O55451" s="2"/>
      <c r="X55451" s="2"/>
      <c r="AG55451" s="2"/>
      <c r="AP55451" s="2"/>
      <c r="AY55451" s="2"/>
      <c r="BH55451" s="2"/>
      <c r="BQ55451" s="2"/>
    </row>
    <row r="55452" spans="6:69" x14ac:dyDescent="0.2">
      <c r="F55452" s="9"/>
      <c r="G55452" s="9"/>
      <c r="H55452" s="9"/>
      <c r="I55452" s="9"/>
      <c r="J55452" s="9"/>
      <c r="O55452" s="2"/>
      <c r="X55452" s="2"/>
      <c r="AG55452" s="2"/>
      <c r="AP55452" s="2"/>
      <c r="AY55452" s="2"/>
      <c r="BH55452" s="2"/>
      <c r="BQ55452" s="2"/>
    </row>
    <row r="55453" spans="6:69" x14ac:dyDescent="0.2">
      <c r="F55453" s="9"/>
      <c r="G55453" s="9"/>
      <c r="H55453" s="9"/>
      <c r="I55453" s="9"/>
      <c r="J55453" s="9"/>
      <c r="O55453" s="2"/>
      <c r="X55453" s="2"/>
      <c r="AG55453" s="2"/>
      <c r="AP55453" s="2"/>
      <c r="AY55453" s="2"/>
      <c r="BH55453" s="2"/>
      <c r="BQ55453" s="2"/>
    </row>
    <row r="55454" spans="6:69" x14ac:dyDescent="0.2">
      <c r="F55454" s="9"/>
      <c r="G55454" s="9"/>
      <c r="H55454" s="9"/>
      <c r="I55454" s="9"/>
      <c r="J55454" s="9"/>
      <c r="O55454" s="2"/>
      <c r="X55454" s="2"/>
      <c r="AG55454" s="2"/>
      <c r="AP55454" s="2"/>
      <c r="AY55454" s="2"/>
      <c r="BH55454" s="2"/>
      <c r="BQ55454" s="2"/>
    </row>
    <row r="55455" spans="6:69" x14ac:dyDescent="0.2">
      <c r="F55455" s="9"/>
      <c r="G55455" s="9"/>
      <c r="H55455" s="9"/>
      <c r="I55455" s="9"/>
      <c r="J55455" s="9"/>
      <c r="O55455" s="2"/>
      <c r="X55455" s="2"/>
      <c r="AG55455" s="2"/>
      <c r="AP55455" s="2"/>
      <c r="AY55455" s="2"/>
      <c r="BH55455" s="2"/>
      <c r="BQ55455" s="2"/>
    </row>
    <row r="55456" spans="6:69" x14ac:dyDescent="0.2">
      <c r="F55456" s="9"/>
      <c r="G55456" s="9"/>
      <c r="H55456" s="9"/>
      <c r="I55456" s="9"/>
      <c r="J55456" s="9"/>
      <c r="O55456" s="2"/>
      <c r="X55456" s="2"/>
      <c r="AG55456" s="2"/>
      <c r="AP55456" s="2"/>
      <c r="AY55456" s="2"/>
      <c r="BH55456" s="2"/>
      <c r="BQ55456" s="2"/>
    </row>
    <row r="55457" spans="6:69" x14ac:dyDescent="0.2">
      <c r="F55457" s="9"/>
      <c r="G55457" s="9"/>
      <c r="H55457" s="9"/>
      <c r="I55457" s="9"/>
      <c r="J55457" s="9"/>
      <c r="O55457" s="2"/>
      <c r="X55457" s="2"/>
      <c r="AG55457" s="2"/>
      <c r="AP55457" s="2"/>
      <c r="AY55457" s="2"/>
      <c r="BH55457" s="2"/>
      <c r="BQ55457" s="2"/>
    </row>
    <row r="55458" spans="6:69" x14ac:dyDescent="0.2">
      <c r="F55458" s="9"/>
      <c r="G55458" s="9"/>
      <c r="H55458" s="9"/>
      <c r="I55458" s="9"/>
      <c r="J55458" s="9"/>
      <c r="O55458" s="2"/>
      <c r="X55458" s="2"/>
      <c r="AG55458" s="2"/>
      <c r="AP55458" s="2"/>
      <c r="AY55458" s="2"/>
      <c r="BH55458" s="2"/>
      <c r="BQ55458" s="2"/>
    </row>
    <row r="55459" spans="6:69" x14ac:dyDescent="0.2">
      <c r="F55459" s="9"/>
      <c r="G55459" s="9"/>
      <c r="H55459" s="9"/>
      <c r="I55459" s="9"/>
      <c r="J55459" s="9"/>
      <c r="O55459" s="2"/>
      <c r="X55459" s="2"/>
      <c r="AG55459" s="2"/>
      <c r="AP55459" s="2"/>
      <c r="AY55459" s="2"/>
      <c r="BH55459" s="2"/>
      <c r="BQ55459" s="2"/>
    </row>
    <row r="55460" spans="6:69" x14ac:dyDescent="0.2">
      <c r="F55460" s="9"/>
      <c r="G55460" s="9"/>
      <c r="H55460" s="9"/>
      <c r="I55460" s="9"/>
      <c r="J55460" s="9"/>
      <c r="O55460" s="2"/>
      <c r="X55460" s="2"/>
      <c r="AG55460" s="2"/>
      <c r="AP55460" s="2"/>
      <c r="AY55460" s="2"/>
      <c r="BH55460" s="2"/>
      <c r="BQ55460" s="2"/>
    </row>
    <row r="55461" spans="6:69" x14ac:dyDescent="0.2">
      <c r="F55461" s="9"/>
      <c r="G55461" s="9"/>
      <c r="H55461" s="9"/>
      <c r="I55461" s="9"/>
      <c r="J55461" s="9"/>
      <c r="O55461" s="2"/>
      <c r="X55461" s="2"/>
      <c r="AG55461" s="2"/>
      <c r="AP55461" s="2"/>
      <c r="AY55461" s="2"/>
      <c r="BH55461" s="2"/>
      <c r="BQ55461" s="2"/>
    </row>
    <row r="55462" spans="6:69" x14ac:dyDescent="0.2">
      <c r="F55462" s="9"/>
      <c r="G55462" s="9"/>
      <c r="H55462" s="9"/>
      <c r="I55462" s="9"/>
      <c r="J55462" s="9"/>
      <c r="O55462" s="2"/>
      <c r="X55462" s="2"/>
      <c r="AG55462" s="2"/>
      <c r="AP55462" s="2"/>
      <c r="AY55462" s="2"/>
      <c r="BH55462" s="2"/>
      <c r="BQ55462" s="2"/>
    </row>
    <row r="55463" spans="6:69" x14ac:dyDescent="0.2">
      <c r="F55463" s="9"/>
      <c r="G55463" s="9"/>
      <c r="H55463" s="9"/>
      <c r="I55463" s="9"/>
      <c r="J55463" s="9"/>
      <c r="O55463" s="2"/>
      <c r="X55463" s="2"/>
      <c r="AG55463" s="2"/>
      <c r="AP55463" s="2"/>
      <c r="AY55463" s="2"/>
      <c r="BH55463" s="2"/>
      <c r="BQ55463" s="2"/>
    </row>
    <row r="55464" spans="6:69" x14ac:dyDescent="0.2">
      <c r="F55464" s="9"/>
      <c r="G55464" s="9"/>
      <c r="H55464" s="9"/>
      <c r="I55464" s="9"/>
      <c r="J55464" s="9"/>
      <c r="O55464" s="2"/>
      <c r="X55464" s="2"/>
      <c r="AG55464" s="2"/>
      <c r="AP55464" s="2"/>
      <c r="AY55464" s="2"/>
      <c r="BH55464" s="2"/>
      <c r="BQ55464" s="2"/>
    </row>
    <row r="55465" spans="6:69" x14ac:dyDescent="0.2">
      <c r="F55465" s="9"/>
      <c r="G55465" s="9"/>
      <c r="H55465" s="9"/>
      <c r="I55465" s="9"/>
      <c r="J55465" s="9"/>
      <c r="O55465" s="2"/>
      <c r="X55465" s="2"/>
      <c r="AG55465" s="2"/>
      <c r="AP55465" s="2"/>
      <c r="AY55465" s="2"/>
      <c r="BH55465" s="2"/>
      <c r="BQ55465" s="2"/>
    </row>
    <row r="55466" spans="6:69" x14ac:dyDescent="0.2">
      <c r="F55466" s="9"/>
      <c r="G55466" s="9"/>
      <c r="H55466" s="9"/>
      <c r="I55466" s="9"/>
      <c r="J55466" s="9"/>
      <c r="O55466" s="2"/>
      <c r="X55466" s="2"/>
      <c r="AG55466" s="2"/>
      <c r="AP55466" s="2"/>
      <c r="AY55466" s="2"/>
      <c r="BH55466" s="2"/>
      <c r="BQ55466" s="2"/>
    </row>
    <row r="55467" spans="6:69" x14ac:dyDescent="0.2">
      <c r="F55467" s="9"/>
      <c r="G55467" s="9"/>
      <c r="H55467" s="9"/>
      <c r="I55467" s="9"/>
      <c r="J55467" s="9"/>
      <c r="O55467" s="2"/>
      <c r="X55467" s="2"/>
      <c r="AG55467" s="2"/>
      <c r="AP55467" s="2"/>
      <c r="AY55467" s="2"/>
      <c r="BH55467" s="2"/>
      <c r="BQ55467" s="2"/>
    </row>
    <row r="55468" spans="6:69" x14ac:dyDescent="0.2">
      <c r="F55468" s="9"/>
      <c r="G55468" s="9"/>
      <c r="H55468" s="9"/>
      <c r="I55468" s="9"/>
      <c r="J55468" s="9"/>
      <c r="O55468" s="2"/>
      <c r="X55468" s="2"/>
      <c r="AG55468" s="2"/>
      <c r="AP55468" s="2"/>
      <c r="AY55468" s="2"/>
      <c r="BH55468" s="2"/>
      <c r="BQ55468" s="2"/>
    </row>
    <row r="55469" spans="6:69" x14ac:dyDescent="0.2">
      <c r="F55469" s="9"/>
      <c r="G55469" s="9"/>
      <c r="H55469" s="9"/>
      <c r="I55469" s="9"/>
      <c r="J55469" s="9"/>
      <c r="O55469" s="2"/>
      <c r="X55469" s="2"/>
      <c r="AG55469" s="2"/>
      <c r="AP55469" s="2"/>
      <c r="AY55469" s="2"/>
      <c r="BH55469" s="2"/>
      <c r="BQ55469" s="2"/>
    </row>
    <row r="55470" spans="6:69" x14ac:dyDescent="0.2">
      <c r="F55470" s="9"/>
      <c r="G55470" s="9"/>
      <c r="H55470" s="9"/>
      <c r="I55470" s="9"/>
      <c r="J55470" s="9"/>
      <c r="O55470" s="2"/>
      <c r="X55470" s="2"/>
      <c r="AG55470" s="2"/>
      <c r="AP55470" s="2"/>
      <c r="AY55470" s="2"/>
      <c r="BH55470" s="2"/>
      <c r="BQ55470" s="2"/>
    </row>
    <row r="55471" spans="6:69" x14ac:dyDescent="0.2">
      <c r="F55471" s="9"/>
      <c r="G55471" s="9"/>
      <c r="H55471" s="9"/>
      <c r="I55471" s="9"/>
      <c r="J55471" s="9"/>
      <c r="O55471" s="2"/>
      <c r="X55471" s="2"/>
      <c r="AG55471" s="2"/>
      <c r="AP55471" s="2"/>
      <c r="AY55471" s="2"/>
      <c r="BH55471" s="2"/>
      <c r="BQ55471" s="2"/>
    </row>
    <row r="55472" spans="6:69" x14ac:dyDescent="0.2">
      <c r="F55472" s="9"/>
      <c r="G55472" s="9"/>
      <c r="H55472" s="9"/>
      <c r="I55472" s="9"/>
      <c r="J55472" s="9"/>
      <c r="O55472" s="2"/>
      <c r="X55472" s="2"/>
      <c r="AG55472" s="2"/>
      <c r="AP55472" s="2"/>
      <c r="AY55472" s="2"/>
      <c r="BH55472" s="2"/>
      <c r="BQ55472" s="2"/>
    </row>
    <row r="55473" spans="6:69" x14ac:dyDescent="0.2">
      <c r="F55473" s="9"/>
      <c r="G55473" s="9"/>
      <c r="H55473" s="9"/>
      <c r="I55473" s="9"/>
      <c r="J55473" s="9"/>
      <c r="O55473" s="2"/>
      <c r="X55473" s="2"/>
      <c r="AG55473" s="2"/>
      <c r="AP55473" s="2"/>
      <c r="AY55473" s="2"/>
      <c r="BH55473" s="2"/>
      <c r="BQ55473" s="2"/>
    </row>
    <row r="55474" spans="6:69" x14ac:dyDescent="0.2">
      <c r="F55474" s="9"/>
      <c r="G55474" s="9"/>
      <c r="H55474" s="9"/>
      <c r="I55474" s="9"/>
      <c r="J55474" s="9"/>
      <c r="O55474" s="2"/>
      <c r="X55474" s="2"/>
      <c r="AG55474" s="2"/>
      <c r="AP55474" s="2"/>
      <c r="AY55474" s="2"/>
      <c r="BH55474" s="2"/>
      <c r="BQ55474" s="2"/>
    </row>
    <row r="55475" spans="6:69" x14ac:dyDescent="0.2">
      <c r="F55475" s="9"/>
      <c r="G55475" s="9"/>
      <c r="H55475" s="9"/>
      <c r="I55475" s="9"/>
      <c r="J55475" s="9"/>
      <c r="O55475" s="2"/>
      <c r="X55475" s="2"/>
      <c r="AG55475" s="2"/>
      <c r="AP55475" s="2"/>
      <c r="AY55475" s="2"/>
      <c r="BH55475" s="2"/>
      <c r="BQ55475" s="2"/>
    </row>
    <row r="55476" spans="6:69" x14ac:dyDescent="0.2">
      <c r="F55476" s="9"/>
      <c r="G55476" s="9"/>
      <c r="H55476" s="9"/>
      <c r="I55476" s="9"/>
      <c r="J55476" s="9"/>
      <c r="O55476" s="2"/>
      <c r="X55476" s="2"/>
      <c r="AG55476" s="2"/>
      <c r="AP55476" s="2"/>
      <c r="AY55476" s="2"/>
      <c r="BH55476" s="2"/>
      <c r="BQ55476" s="2"/>
    </row>
    <row r="55477" spans="6:69" x14ac:dyDescent="0.2">
      <c r="F55477" s="9"/>
      <c r="G55477" s="9"/>
      <c r="H55477" s="9"/>
      <c r="I55477" s="9"/>
      <c r="J55477" s="9"/>
      <c r="O55477" s="2"/>
      <c r="X55477" s="2"/>
      <c r="AG55477" s="2"/>
      <c r="AP55477" s="2"/>
      <c r="AY55477" s="2"/>
      <c r="BH55477" s="2"/>
      <c r="BQ55477" s="2"/>
    </row>
    <row r="55478" spans="6:69" x14ac:dyDescent="0.2">
      <c r="F55478" s="9"/>
      <c r="G55478" s="9"/>
      <c r="H55478" s="9"/>
      <c r="I55478" s="9"/>
      <c r="J55478" s="9"/>
      <c r="O55478" s="2"/>
      <c r="X55478" s="2"/>
      <c r="AG55478" s="2"/>
      <c r="AP55478" s="2"/>
      <c r="AY55478" s="2"/>
      <c r="BH55478" s="2"/>
      <c r="BQ55478" s="2"/>
    </row>
    <row r="55479" spans="6:69" x14ac:dyDescent="0.2">
      <c r="F55479" s="9"/>
      <c r="G55479" s="9"/>
      <c r="H55479" s="9"/>
      <c r="I55479" s="9"/>
      <c r="J55479" s="9"/>
      <c r="O55479" s="2"/>
      <c r="X55479" s="2"/>
      <c r="AG55479" s="2"/>
      <c r="AP55479" s="2"/>
      <c r="AY55479" s="2"/>
      <c r="BH55479" s="2"/>
      <c r="BQ55479" s="2"/>
    </row>
    <row r="55480" spans="6:69" x14ac:dyDescent="0.2">
      <c r="F55480" s="9"/>
      <c r="G55480" s="9"/>
      <c r="H55480" s="9"/>
      <c r="I55480" s="9"/>
      <c r="J55480" s="9"/>
      <c r="O55480" s="2"/>
      <c r="X55480" s="2"/>
      <c r="AG55480" s="2"/>
      <c r="AP55480" s="2"/>
      <c r="AY55480" s="2"/>
      <c r="BH55480" s="2"/>
      <c r="BQ55480" s="2"/>
    </row>
    <row r="55481" spans="6:69" x14ac:dyDescent="0.2">
      <c r="F55481" s="9"/>
      <c r="G55481" s="9"/>
      <c r="H55481" s="9"/>
      <c r="I55481" s="9"/>
      <c r="J55481" s="9"/>
      <c r="O55481" s="2"/>
      <c r="X55481" s="2"/>
      <c r="AG55481" s="2"/>
      <c r="AP55481" s="2"/>
      <c r="AY55481" s="2"/>
      <c r="BH55481" s="2"/>
      <c r="BQ55481" s="2"/>
    </row>
    <row r="55482" spans="6:69" x14ac:dyDescent="0.2">
      <c r="F55482" s="9"/>
      <c r="G55482" s="9"/>
      <c r="H55482" s="9"/>
      <c r="I55482" s="9"/>
      <c r="J55482" s="9"/>
      <c r="O55482" s="2"/>
      <c r="X55482" s="2"/>
      <c r="AG55482" s="2"/>
      <c r="AP55482" s="2"/>
      <c r="AY55482" s="2"/>
      <c r="BH55482" s="2"/>
      <c r="BQ55482" s="2"/>
    </row>
    <row r="55483" spans="6:69" x14ac:dyDescent="0.2">
      <c r="F55483" s="9"/>
      <c r="G55483" s="9"/>
      <c r="H55483" s="9"/>
      <c r="I55483" s="9"/>
      <c r="J55483" s="9"/>
      <c r="O55483" s="2"/>
      <c r="X55483" s="2"/>
      <c r="AG55483" s="2"/>
      <c r="AP55483" s="2"/>
      <c r="AY55483" s="2"/>
      <c r="BH55483" s="2"/>
      <c r="BQ55483" s="2"/>
    </row>
    <row r="55484" spans="6:69" x14ac:dyDescent="0.2">
      <c r="F55484" s="9"/>
      <c r="G55484" s="9"/>
      <c r="H55484" s="9"/>
      <c r="I55484" s="9"/>
      <c r="J55484" s="9"/>
      <c r="O55484" s="2"/>
      <c r="X55484" s="2"/>
      <c r="AG55484" s="2"/>
      <c r="AP55484" s="2"/>
      <c r="AY55484" s="2"/>
      <c r="BH55484" s="2"/>
      <c r="BQ55484" s="2"/>
    </row>
    <row r="55485" spans="6:69" x14ac:dyDescent="0.2">
      <c r="F55485" s="9"/>
      <c r="G55485" s="9"/>
      <c r="H55485" s="9"/>
      <c r="I55485" s="9"/>
      <c r="J55485" s="9"/>
      <c r="O55485" s="2"/>
      <c r="X55485" s="2"/>
      <c r="AG55485" s="2"/>
      <c r="AP55485" s="2"/>
      <c r="AY55485" s="2"/>
      <c r="BH55485" s="2"/>
      <c r="BQ55485" s="2"/>
    </row>
    <row r="55486" spans="6:69" x14ac:dyDescent="0.2">
      <c r="F55486" s="9"/>
      <c r="G55486" s="9"/>
      <c r="H55486" s="9"/>
      <c r="I55486" s="9"/>
      <c r="J55486" s="9"/>
      <c r="O55486" s="2"/>
      <c r="X55486" s="2"/>
      <c r="AG55486" s="2"/>
      <c r="AP55486" s="2"/>
      <c r="AY55486" s="2"/>
      <c r="BH55486" s="2"/>
      <c r="BQ55486" s="2"/>
    </row>
    <row r="55487" spans="6:69" x14ac:dyDescent="0.2">
      <c r="F55487" s="9"/>
      <c r="G55487" s="9"/>
      <c r="H55487" s="9"/>
      <c r="I55487" s="9"/>
      <c r="J55487" s="9"/>
      <c r="O55487" s="2"/>
      <c r="X55487" s="2"/>
      <c r="AG55487" s="2"/>
      <c r="AP55487" s="2"/>
      <c r="AY55487" s="2"/>
      <c r="BH55487" s="2"/>
      <c r="BQ55487" s="2"/>
    </row>
    <row r="55488" spans="6:69" x14ac:dyDescent="0.2">
      <c r="F55488" s="9"/>
      <c r="G55488" s="9"/>
      <c r="H55488" s="9"/>
      <c r="I55488" s="9"/>
      <c r="J55488" s="9"/>
      <c r="O55488" s="2"/>
      <c r="X55488" s="2"/>
      <c r="AG55488" s="2"/>
      <c r="AP55488" s="2"/>
      <c r="AY55488" s="2"/>
      <c r="BH55488" s="2"/>
      <c r="BQ55488" s="2"/>
    </row>
    <row r="55489" spans="6:69" x14ac:dyDescent="0.2">
      <c r="F55489" s="9"/>
      <c r="G55489" s="9"/>
      <c r="H55489" s="9"/>
      <c r="I55489" s="9"/>
      <c r="J55489" s="9"/>
      <c r="O55489" s="2"/>
      <c r="X55489" s="2"/>
      <c r="AG55489" s="2"/>
      <c r="AP55489" s="2"/>
      <c r="AY55489" s="2"/>
      <c r="BH55489" s="2"/>
      <c r="BQ55489" s="2"/>
    </row>
    <row r="55490" spans="6:69" x14ac:dyDescent="0.2">
      <c r="F55490" s="9"/>
      <c r="G55490" s="9"/>
      <c r="H55490" s="9"/>
      <c r="I55490" s="9"/>
      <c r="J55490" s="9"/>
      <c r="O55490" s="2"/>
      <c r="X55490" s="2"/>
      <c r="AG55490" s="2"/>
      <c r="AP55490" s="2"/>
      <c r="AY55490" s="2"/>
      <c r="BH55490" s="2"/>
      <c r="BQ55490" s="2"/>
    </row>
    <row r="55491" spans="6:69" x14ac:dyDescent="0.2">
      <c r="F55491" s="9"/>
      <c r="G55491" s="9"/>
      <c r="H55491" s="9"/>
      <c r="I55491" s="9"/>
      <c r="J55491" s="9"/>
      <c r="O55491" s="2"/>
      <c r="X55491" s="2"/>
      <c r="AG55491" s="2"/>
      <c r="AP55491" s="2"/>
      <c r="AY55491" s="2"/>
      <c r="BH55491" s="2"/>
      <c r="BQ55491" s="2"/>
    </row>
    <row r="55492" spans="6:69" x14ac:dyDescent="0.2">
      <c r="F55492" s="9"/>
      <c r="G55492" s="9"/>
      <c r="H55492" s="9"/>
      <c r="I55492" s="9"/>
      <c r="J55492" s="9"/>
      <c r="O55492" s="2"/>
      <c r="X55492" s="2"/>
      <c r="AG55492" s="2"/>
      <c r="AP55492" s="2"/>
      <c r="AY55492" s="2"/>
      <c r="BH55492" s="2"/>
      <c r="BQ55492" s="2"/>
    </row>
    <row r="55493" spans="6:69" x14ac:dyDescent="0.2">
      <c r="F55493" s="9"/>
      <c r="G55493" s="9"/>
      <c r="H55493" s="9"/>
      <c r="I55493" s="9"/>
      <c r="J55493" s="9"/>
      <c r="O55493" s="2"/>
      <c r="X55493" s="2"/>
      <c r="AG55493" s="2"/>
      <c r="AP55493" s="2"/>
      <c r="AY55493" s="2"/>
      <c r="BH55493" s="2"/>
      <c r="BQ55493" s="2"/>
    </row>
    <row r="55494" spans="6:69" x14ac:dyDescent="0.2">
      <c r="F55494" s="9"/>
      <c r="G55494" s="9"/>
      <c r="H55494" s="9"/>
      <c r="I55494" s="9"/>
      <c r="J55494" s="9"/>
      <c r="O55494" s="2"/>
      <c r="X55494" s="2"/>
      <c r="AG55494" s="2"/>
      <c r="AP55494" s="2"/>
      <c r="AY55494" s="2"/>
      <c r="BH55494" s="2"/>
      <c r="BQ55494" s="2"/>
    </row>
    <row r="55495" spans="6:69" x14ac:dyDescent="0.2">
      <c r="F55495" s="9"/>
      <c r="G55495" s="9"/>
      <c r="H55495" s="9"/>
      <c r="I55495" s="9"/>
      <c r="J55495" s="9"/>
      <c r="O55495" s="2"/>
      <c r="X55495" s="2"/>
      <c r="AG55495" s="2"/>
      <c r="AP55495" s="2"/>
      <c r="AY55495" s="2"/>
      <c r="BH55495" s="2"/>
      <c r="BQ55495" s="2"/>
    </row>
    <row r="55496" spans="6:69" x14ac:dyDescent="0.2">
      <c r="F55496" s="9"/>
      <c r="G55496" s="9"/>
      <c r="H55496" s="9"/>
      <c r="I55496" s="9"/>
      <c r="J55496" s="9"/>
      <c r="O55496" s="2"/>
      <c r="X55496" s="2"/>
      <c r="AG55496" s="2"/>
      <c r="AP55496" s="2"/>
      <c r="AY55496" s="2"/>
      <c r="BH55496" s="2"/>
      <c r="BQ55496" s="2"/>
    </row>
    <row r="55497" spans="6:69" x14ac:dyDescent="0.2">
      <c r="F55497" s="9"/>
      <c r="G55497" s="9"/>
      <c r="H55497" s="9"/>
      <c r="I55497" s="9"/>
      <c r="J55497" s="9"/>
      <c r="O55497" s="2"/>
      <c r="X55497" s="2"/>
      <c r="AG55497" s="2"/>
      <c r="AP55497" s="2"/>
      <c r="AY55497" s="2"/>
      <c r="BH55497" s="2"/>
      <c r="BQ55497" s="2"/>
    </row>
    <row r="55498" spans="6:69" x14ac:dyDescent="0.2">
      <c r="F55498" s="9"/>
      <c r="G55498" s="9"/>
      <c r="H55498" s="9"/>
      <c r="I55498" s="9"/>
      <c r="J55498" s="9"/>
      <c r="O55498" s="2"/>
      <c r="X55498" s="2"/>
      <c r="AG55498" s="2"/>
      <c r="AP55498" s="2"/>
      <c r="AY55498" s="2"/>
      <c r="BH55498" s="2"/>
      <c r="BQ55498" s="2"/>
    </row>
    <row r="55499" spans="6:69" x14ac:dyDescent="0.2">
      <c r="F55499" s="9"/>
      <c r="G55499" s="9"/>
      <c r="H55499" s="9"/>
      <c r="I55499" s="9"/>
      <c r="J55499" s="9"/>
      <c r="O55499" s="2"/>
      <c r="X55499" s="2"/>
      <c r="AG55499" s="2"/>
      <c r="AP55499" s="2"/>
      <c r="AY55499" s="2"/>
      <c r="BH55499" s="2"/>
      <c r="BQ55499" s="2"/>
    </row>
    <row r="55500" spans="6:69" x14ac:dyDescent="0.2">
      <c r="F55500" s="9"/>
      <c r="G55500" s="9"/>
      <c r="H55500" s="9"/>
      <c r="I55500" s="9"/>
      <c r="J55500" s="9"/>
      <c r="O55500" s="2"/>
      <c r="X55500" s="2"/>
      <c r="AG55500" s="2"/>
      <c r="AP55500" s="2"/>
      <c r="AY55500" s="2"/>
      <c r="BH55500" s="2"/>
      <c r="BQ55500" s="2"/>
    </row>
    <row r="55501" spans="6:69" x14ac:dyDescent="0.2">
      <c r="F55501" s="9"/>
      <c r="G55501" s="9"/>
      <c r="H55501" s="9"/>
      <c r="I55501" s="9"/>
      <c r="J55501" s="9"/>
      <c r="O55501" s="2"/>
      <c r="X55501" s="2"/>
      <c r="AG55501" s="2"/>
      <c r="AP55501" s="2"/>
      <c r="AY55501" s="2"/>
      <c r="BH55501" s="2"/>
      <c r="BQ55501" s="2"/>
    </row>
    <row r="55502" spans="6:69" x14ac:dyDescent="0.2">
      <c r="F55502" s="9"/>
      <c r="G55502" s="9"/>
      <c r="H55502" s="9"/>
      <c r="I55502" s="9"/>
      <c r="J55502" s="9"/>
      <c r="O55502" s="2"/>
      <c r="X55502" s="2"/>
      <c r="AG55502" s="2"/>
      <c r="AP55502" s="2"/>
      <c r="AY55502" s="2"/>
      <c r="BH55502" s="2"/>
      <c r="BQ55502" s="2"/>
    </row>
    <row r="55503" spans="6:69" x14ac:dyDescent="0.2">
      <c r="F55503" s="9"/>
      <c r="G55503" s="9"/>
      <c r="H55503" s="9"/>
      <c r="I55503" s="9"/>
      <c r="J55503" s="9"/>
      <c r="O55503" s="2"/>
      <c r="X55503" s="2"/>
      <c r="AG55503" s="2"/>
      <c r="AP55503" s="2"/>
      <c r="AY55503" s="2"/>
      <c r="BH55503" s="2"/>
      <c r="BQ55503" s="2"/>
    </row>
    <row r="55504" spans="6:69" x14ac:dyDescent="0.2">
      <c r="F55504" s="9"/>
      <c r="G55504" s="9"/>
      <c r="H55504" s="9"/>
      <c r="I55504" s="9"/>
      <c r="J55504" s="9"/>
      <c r="O55504" s="2"/>
      <c r="X55504" s="2"/>
      <c r="AG55504" s="2"/>
      <c r="AP55504" s="2"/>
      <c r="AY55504" s="2"/>
      <c r="BH55504" s="2"/>
      <c r="BQ55504" s="2"/>
    </row>
    <row r="55505" spans="6:69" x14ac:dyDescent="0.2">
      <c r="F55505" s="9"/>
      <c r="G55505" s="9"/>
      <c r="H55505" s="9"/>
      <c r="I55505" s="9"/>
      <c r="J55505" s="9"/>
      <c r="O55505" s="2"/>
      <c r="X55505" s="2"/>
      <c r="AG55505" s="2"/>
      <c r="AP55505" s="2"/>
      <c r="AY55505" s="2"/>
      <c r="BH55505" s="2"/>
      <c r="BQ55505" s="2"/>
    </row>
    <row r="55506" spans="6:69" x14ac:dyDescent="0.2">
      <c r="F55506" s="9"/>
      <c r="G55506" s="9"/>
      <c r="H55506" s="9"/>
      <c r="I55506" s="9"/>
      <c r="J55506" s="9"/>
      <c r="O55506" s="2"/>
      <c r="X55506" s="2"/>
      <c r="AG55506" s="2"/>
      <c r="AP55506" s="2"/>
      <c r="AY55506" s="2"/>
      <c r="BH55506" s="2"/>
      <c r="BQ55506" s="2"/>
    </row>
    <row r="55507" spans="6:69" x14ac:dyDescent="0.2">
      <c r="F55507" s="9"/>
      <c r="G55507" s="9"/>
      <c r="H55507" s="9"/>
      <c r="I55507" s="9"/>
      <c r="J55507" s="9"/>
      <c r="O55507" s="2"/>
      <c r="X55507" s="2"/>
      <c r="AG55507" s="2"/>
      <c r="AP55507" s="2"/>
      <c r="AY55507" s="2"/>
      <c r="BH55507" s="2"/>
      <c r="BQ55507" s="2"/>
    </row>
    <row r="55508" spans="6:69" x14ac:dyDescent="0.2">
      <c r="F55508" s="9"/>
      <c r="G55508" s="9"/>
      <c r="H55508" s="9"/>
      <c r="I55508" s="9"/>
      <c r="J55508" s="9"/>
      <c r="O55508" s="2"/>
      <c r="X55508" s="2"/>
      <c r="AG55508" s="2"/>
      <c r="AP55508" s="2"/>
      <c r="AY55508" s="2"/>
      <c r="BH55508" s="2"/>
      <c r="BQ55508" s="2"/>
    </row>
    <row r="55509" spans="6:69" x14ac:dyDescent="0.2">
      <c r="F55509" s="9"/>
      <c r="G55509" s="9"/>
      <c r="H55509" s="9"/>
      <c r="I55509" s="9"/>
      <c r="J55509" s="9"/>
      <c r="O55509" s="2"/>
      <c r="X55509" s="2"/>
      <c r="AG55509" s="2"/>
      <c r="AP55509" s="2"/>
      <c r="AY55509" s="2"/>
      <c r="BH55509" s="2"/>
      <c r="BQ55509" s="2"/>
    </row>
    <row r="55510" spans="6:69" x14ac:dyDescent="0.2">
      <c r="F55510" s="9"/>
      <c r="G55510" s="9"/>
      <c r="H55510" s="9"/>
      <c r="I55510" s="9"/>
      <c r="J55510" s="9"/>
      <c r="O55510" s="2"/>
      <c r="X55510" s="2"/>
      <c r="AG55510" s="2"/>
      <c r="AP55510" s="2"/>
      <c r="AY55510" s="2"/>
      <c r="BH55510" s="2"/>
      <c r="BQ55510" s="2"/>
    </row>
    <row r="55511" spans="6:69" x14ac:dyDescent="0.2">
      <c r="F55511" s="9"/>
      <c r="G55511" s="9"/>
      <c r="H55511" s="9"/>
      <c r="I55511" s="9"/>
      <c r="J55511" s="9"/>
      <c r="O55511" s="2"/>
      <c r="X55511" s="2"/>
      <c r="AG55511" s="2"/>
      <c r="AP55511" s="2"/>
      <c r="AY55511" s="2"/>
      <c r="BH55511" s="2"/>
      <c r="BQ55511" s="2"/>
    </row>
    <row r="55512" spans="6:69" x14ac:dyDescent="0.2">
      <c r="F55512" s="9"/>
      <c r="G55512" s="9"/>
      <c r="H55512" s="9"/>
      <c r="I55512" s="9"/>
      <c r="J55512" s="9"/>
      <c r="O55512" s="2"/>
      <c r="X55512" s="2"/>
      <c r="AG55512" s="2"/>
      <c r="AP55512" s="2"/>
      <c r="AY55512" s="2"/>
      <c r="BH55512" s="2"/>
      <c r="BQ55512" s="2"/>
    </row>
    <row r="55513" spans="6:69" x14ac:dyDescent="0.2">
      <c r="F55513" s="9"/>
      <c r="G55513" s="9"/>
      <c r="H55513" s="9"/>
      <c r="I55513" s="9"/>
      <c r="J55513" s="9"/>
      <c r="O55513" s="2"/>
      <c r="X55513" s="2"/>
      <c r="AG55513" s="2"/>
      <c r="AP55513" s="2"/>
      <c r="AY55513" s="2"/>
      <c r="BH55513" s="2"/>
      <c r="BQ55513" s="2"/>
    </row>
    <row r="55514" spans="6:69" x14ac:dyDescent="0.2">
      <c r="F55514" s="9"/>
      <c r="G55514" s="9"/>
      <c r="H55514" s="9"/>
      <c r="I55514" s="9"/>
      <c r="J55514" s="9"/>
      <c r="O55514" s="2"/>
      <c r="X55514" s="2"/>
      <c r="AG55514" s="2"/>
      <c r="AP55514" s="2"/>
      <c r="AY55514" s="2"/>
      <c r="BH55514" s="2"/>
      <c r="BQ55514" s="2"/>
    </row>
    <row r="55515" spans="6:69" x14ac:dyDescent="0.2">
      <c r="F55515" s="9"/>
      <c r="G55515" s="9"/>
      <c r="H55515" s="9"/>
      <c r="I55515" s="9"/>
      <c r="J55515" s="9"/>
      <c r="O55515" s="2"/>
      <c r="X55515" s="2"/>
      <c r="AG55515" s="2"/>
      <c r="AP55515" s="2"/>
      <c r="AY55515" s="2"/>
      <c r="BH55515" s="2"/>
      <c r="BQ55515" s="2"/>
    </row>
    <row r="55516" spans="6:69" x14ac:dyDescent="0.2">
      <c r="F55516" s="9"/>
      <c r="G55516" s="9"/>
      <c r="H55516" s="9"/>
      <c r="I55516" s="9"/>
      <c r="J55516" s="9"/>
      <c r="O55516" s="2"/>
      <c r="X55516" s="2"/>
      <c r="AG55516" s="2"/>
      <c r="AP55516" s="2"/>
      <c r="AY55516" s="2"/>
      <c r="BH55516" s="2"/>
      <c r="BQ55516" s="2"/>
    </row>
    <row r="55517" spans="6:69" x14ac:dyDescent="0.2">
      <c r="F55517" s="9"/>
      <c r="G55517" s="9"/>
      <c r="H55517" s="9"/>
      <c r="I55517" s="9"/>
      <c r="J55517" s="9"/>
      <c r="O55517" s="2"/>
      <c r="X55517" s="2"/>
      <c r="AG55517" s="2"/>
      <c r="AP55517" s="2"/>
      <c r="AY55517" s="2"/>
      <c r="BH55517" s="2"/>
      <c r="BQ55517" s="2"/>
    </row>
    <row r="55518" spans="6:69" x14ac:dyDescent="0.2">
      <c r="F55518" s="9"/>
      <c r="G55518" s="9"/>
      <c r="H55518" s="9"/>
      <c r="I55518" s="9"/>
      <c r="J55518" s="9"/>
      <c r="O55518" s="2"/>
      <c r="X55518" s="2"/>
      <c r="AG55518" s="2"/>
      <c r="AP55518" s="2"/>
      <c r="AY55518" s="2"/>
      <c r="BH55518" s="2"/>
      <c r="BQ55518" s="2"/>
    </row>
    <row r="55519" spans="6:69" x14ac:dyDescent="0.2">
      <c r="F55519" s="9"/>
      <c r="G55519" s="9"/>
      <c r="H55519" s="9"/>
      <c r="I55519" s="9"/>
      <c r="J55519" s="9"/>
      <c r="O55519" s="2"/>
      <c r="X55519" s="2"/>
      <c r="AG55519" s="2"/>
      <c r="AP55519" s="2"/>
      <c r="AY55519" s="2"/>
      <c r="BH55519" s="2"/>
      <c r="BQ55519" s="2"/>
    </row>
    <row r="55520" spans="6:69" x14ac:dyDescent="0.2">
      <c r="F55520" s="9"/>
      <c r="G55520" s="9"/>
      <c r="H55520" s="9"/>
      <c r="I55520" s="9"/>
      <c r="J55520" s="9"/>
      <c r="O55520" s="2"/>
      <c r="X55520" s="2"/>
      <c r="AG55520" s="2"/>
      <c r="AP55520" s="2"/>
      <c r="AY55520" s="2"/>
      <c r="BH55520" s="2"/>
      <c r="BQ55520" s="2"/>
    </row>
    <row r="55521" spans="6:69" x14ac:dyDescent="0.2">
      <c r="F55521" s="9"/>
      <c r="G55521" s="9"/>
      <c r="H55521" s="9"/>
      <c r="I55521" s="9"/>
      <c r="J55521" s="9"/>
      <c r="O55521" s="2"/>
      <c r="X55521" s="2"/>
      <c r="AG55521" s="2"/>
      <c r="AP55521" s="2"/>
      <c r="AY55521" s="2"/>
      <c r="BH55521" s="2"/>
      <c r="BQ55521" s="2"/>
    </row>
    <row r="55522" spans="6:69" x14ac:dyDescent="0.2">
      <c r="F55522" s="9"/>
      <c r="G55522" s="9"/>
      <c r="H55522" s="9"/>
      <c r="I55522" s="9"/>
      <c r="J55522" s="9"/>
      <c r="O55522" s="2"/>
      <c r="X55522" s="2"/>
      <c r="AG55522" s="2"/>
      <c r="AP55522" s="2"/>
      <c r="AY55522" s="2"/>
      <c r="BH55522" s="2"/>
      <c r="BQ55522" s="2"/>
    </row>
    <row r="55523" spans="6:69" x14ac:dyDescent="0.2">
      <c r="F55523" s="9"/>
      <c r="G55523" s="9"/>
      <c r="H55523" s="9"/>
      <c r="I55523" s="9"/>
      <c r="J55523" s="9"/>
      <c r="O55523" s="2"/>
      <c r="X55523" s="2"/>
      <c r="AG55523" s="2"/>
      <c r="AP55523" s="2"/>
      <c r="AY55523" s="2"/>
      <c r="BH55523" s="2"/>
      <c r="BQ55523" s="2"/>
    </row>
    <row r="55524" spans="6:69" x14ac:dyDescent="0.2">
      <c r="F55524" s="9"/>
      <c r="G55524" s="9"/>
      <c r="H55524" s="9"/>
      <c r="I55524" s="9"/>
      <c r="J55524" s="9"/>
      <c r="O55524" s="2"/>
      <c r="X55524" s="2"/>
      <c r="AG55524" s="2"/>
      <c r="AP55524" s="2"/>
      <c r="AY55524" s="2"/>
      <c r="BH55524" s="2"/>
      <c r="BQ55524" s="2"/>
    </row>
    <row r="55525" spans="6:69" x14ac:dyDescent="0.2">
      <c r="F55525" s="9"/>
      <c r="G55525" s="9"/>
      <c r="H55525" s="9"/>
      <c r="I55525" s="9"/>
      <c r="J55525" s="9"/>
      <c r="O55525" s="2"/>
      <c r="X55525" s="2"/>
      <c r="AG55525" s="2"/>
      <c r="AP55525" s="2"/>
      <c r="AY55525" s="2"/>
      <c r="BH55525" s="2"/>
      <c r="BQ55525" s="2"/>
    </row>
    <row r="55526" spans="6:69" x14ac:dyDescent="0.2">
      <c r="F55526" s="9"/>
      <c r="G55526" s="9"/>
      <c r="H55526" s="9"/>
      <c r="I55526" s="9"/>
      <c r="J55526" s="9"/>
      <c r="O55526" s="2"/>
      <c r="X55526" s="2"/>
      <c r="AG55526" s="2"/>
      <c r="AP55526" s="2"/>
      <c r="AY55526" s="2"/>
      <c r="BH55526" s="2"/>
      <c r="BQ55526" s="2"/>
    </row>
    <row r="55527" spans="6:69" x14ac:dyDescent="0.2">
      <c r="F55527" s="9"/>
      <c r="G55527" s="9"/>
      <c r="H55527" s="9"/>
      <c r="I55527" s="9"/>
      <c r="J55527" s="9"/>
      <c r="O55527" s="2"/>
      <c r="X55527" s="2"/>
      <c r="AG55527" s="2"/>
      <c r="AP55527" s="2"/>
      <c r="AY55527" s="2"/>
      <c r="BH55527" s="2"/>
      <c r="BQ55527" s="2"/>
    </row>
    <row r="55528" spans="6:69" x14ac:dyDescent="0.2">
      <c r="F55528" s="9"/>
      <c r="G55528" s="9"/>
      <c r="H55528" s="9"/>
      <c r="I55528" s="9"/>
      <c r="J55528" s="9"/>
      <c r="O55528" s="2"/>
      <c r="X55528" s="2"/>
      <c r="AG55528" s="2"/>
      <c r="AP55528" s="2"/>
      <c r="AY55528" s="2"/>
      <c r="BH55528" s="2"/>
      <c r="BQ55528" s="2"/>
    </row>
    <row r="55529" spans="6:69" x14ac:dyDescent="0.2">
      <c r="F55529" s="9"/>
      <c r="G55529" s="9"/>
      <c r="H55529" s="9"/>
      <c r="I55529" s="9"/>
      <c r="J55529" s="9"/>
      <c r="O55529" s="2"/>
      <c r="X55529" s="2"/>
      <c r="AG55529" s="2"/>
      <c r="AP55529" s="2"/>
      <c r="AY55529" s="2"/>
      <c r="BH55529" s="2"/>
      <c r="BQ55529" s="2"/>
    </row>
    <row r="55530" spans="6:69" x14ac:dyDescent="0.2">
      <c r="F55530" s="9"/>
      <c r="G55530" s="9"/>
      <c r="H55530" s="9"/>
      <c r="I55530" s="9"/>
      <c r="J55530" s="9"/>
      <c r="O55530" s="2"/>
      <c r="X55530" s="2"/>
      <c r="AG55530" s="2"/>
      <c r="AP55530" s="2"/>
      <c r="AY55530" s="2"/>
      <c r="BH55530" s="2"/>
      <c r="BQ55530" s="2"/>
    </row>
    <row r="55531" spans="6:69" x14ac:dyDescent="0.2">
      <c r="F55531" s="9"/>
      <c r="G55531" s="9"/>
      <c r="H55531" s="9"/>
      <c r="I55531" s="9"/>
      <c r="J55531" s="9"/>
      <c r="O55531" s="2"/>
      <c r="X55531" s="2"/>
      <c r="AG55531" s="2"/>
      <c r="AP55531" s="2"/>
      <c r="AY55531" s="2"/>
      <c r="BH55531" s="2"/>
      <c r="BQ55531" s="2"/>
    </row>
    <row r="55532" spans="6:69" x14ac:dyDescent="0.2">
      <c r="F55532" s="9"/>
      <c r="G55532" s="9"/>
      <c r="H55532" s="9"/>
      <c r="I55532" s="9"/>
      <c r="J55532" s="9"/>
      <c r="O55532" s="2"/>
      <c r="X55532" s="2"/>
      <c r="AG55532" s="2"/>
      <c r="AP55532" s="2"/>
      <c r="AY55532" s="2"/>
      <c r="BH55532" s="2"/>
      <c r="BQ55532" s="2"/>
    </row>
    <row r="55533" spans="6:69" x14ac:dyDescent="0.2">
      <c r="F55533" s="9"/>
      <c r="G55533" s="9"/>
      <c r="H55533" s="9"/>
      <c r="I55533" s="9"/>
      <c r="J55533" s="9"/>
      <c r="O55533" s="2"/>
      <c r="X55533" s="2"/>
      <c r="AG55533" s="2"/>
      <c r="AP55533" s="2"/>
      <c r="AY55533" s="2"/>
      <c r="BH55533" s="2"/>
      <c r="BQ55533" s="2"/>
    </row>
    <row r="55534" spans="6:69" x14ac:dyDescent="0.2">
      <c r="F55534" s="9"/>
      <c r="G55534" s="9"/>
      <c r="H55534" s="9"/>
      <c r="I55534" s="9"/>
      <c r="J55534" s="9"/>
      <c r="O55534" s="2"/>
      <c r="X55534" s="2"/>
      <c r="AG55534" s="2"/>
      <c r="AP55534" s="2"/>
      <c r="AY55534" s="2"/>
      <c r="BH55534" s="2"/>
      <c r="BQ55534" s="2"/>
    </row>
    <row r="55535" spans="6:69" x14ac:dyDescent="0.2">
      <c r="F55535" s="9"/>
      <c r="G55535" s="9"/>
      <c r="H55535" s="9"/>
      <c r="I55535" s="9"/>
      <c r="J55535" s="9"/>
      <c r="O55535" s="2"/>
      <c r="X55535" s="2"/>
      <c r="AG55535" s="2"/>
      <c r="AP55535" s="2"/>
      <c r="AY55535" s="2"/>
      <c r="BH55535" s="2"/>
      <c r="BQ55535" s="2"/>
    </row>
    <row r="55536" spans="6:69" x14ac:dyDescent="0.2">
      <c r="F55536" s="9"/>
      <c r="G55536" s="9"/>
      <c r="H55536" s="9"/>
      <c r="I55536" s="9"/>
      <c r="J55536" s="9"/>
      <c r="O55536" s="2"/>
      <c r="X55536" s="2"/>
      <c r="AG55536" s="2"/>
      <c r="AP55536" s="2"/>
      <c r="AY55536" s="2"/>
      <c r="BH55536" s="2"/>
      <c r="BQ55536" s="2"/>
    </row>
    <row r="55537" spans="6:69" x14ac:dyDescent="0.2">
      <c r="F55537" s="9"/>
      <c r="G55537" s="9"/>
      <c r="H55537" s="9"/>
      <c r="I55537" s="9"/>
      <c r="J55537" s="9"/>
      <c r="O55537" s="2"/>
      <c r="X55537" s="2"/>
      <c r="AG55537" s="2"/>
      <c r="AP55537" s="2"/>
      <c r="AY55537" s="2"/>
      <c r="BH55537" s="2"/>
      <c r="BQ55537" s="2"/>
    </row>
    <row r="55538" spans="6:69" x14ac:dyDescent="0.2">
      <c r="F55538" s="9"/>
      <c r="G55538" s="9"/>
      <c r="H55538" s="9"/>
      <c r="I55538" s="9"/>
      <c r="J55538" s="9"/>
      <c r="O55538" s="2"/>
      <c r="X55538" s="2"/>
      <c r="AG55538" s="2"/>
      <c r="AP55538" s="2"/>
      <c r="AY55538" s="2"/>
      <c r="BH55538" s="2"/>
      <c r="BQ55538" s="2"/>
    </row>
    <row r="55539" spans="6:69" x14ac:dyDescent="0.2">
      <c r="F55539" s="9"/>
      <c r="G55539" s="9"/>
      <c r="H55539" s="9"/>
      <c r="I55539" s="9"/>
      <c r="J55539" s="9"/>
      <c r="O55539" s="2"/>
      <c r="X55539" s="2"/>
      <c r="AG55539" s="2"/>
      <c r="AP55539" s="2"/>
      <c r="AY55539" s="2"/>
      <c r="BH55539" s="2"/>
      <c r="BQ55539" s="2"/>
    </row>
    <row r="55540" spans="6:69" x14ac:dyDescent="0.2">
      <c r="F55540" s="9"/>
      <c r="G55540" s="9"/>
      <c r="H55540" s="9"/>
      <c r="I55540" s="9"/>
      <c r="J55540" s="9"/>
      <c r="O55540" s="2"/>
      <c r="X55540" s="2"/>
      <c r="AG55540" s="2"/>
      <c r="AP55540" s="2"/>
      <c r="AY55540" s="2"/>
      <c r="BH55540" s="2"/>
      <c r="BQ55540" s="2"/>
    </row>
    <row r="55541" spans="6:69" x14ac:dyDescent="0.2">
      <c r="F55541" s="9"/>
      <c r="G55541" s="9"/>
      <c r="H55541" s="9"/>
      <c r="I55541" s="9"/>
      <c r="J55541" s="9"/>
      <c r="O55541" s="2"/>
      <c r="X55541" s="2"/>
      <c r="AG55541" s="2"/>
      <c r="AP55541" s="2"/>
      <c r="AY55541" s="2"/>
      <c r="BH55541" s="2"/>
      <c r="BQ55541" s="2"/>
    </row>
    <row r="55542" spans="6:69" x14ac:dyDescent="0.2">
      <c r="F55542" s="9"/>
      <c r="G55542" s="9"/>
      <c r="H55542" s="9"/>
      <c r="I55542" s="9"/>
      <c r="J55542" s="9"/>
      <c r="O55542" s="2"/>
      <c r="X55542" s="2"/>
      <c r="AG55542" s="2"/>
      <c r="AP55542" s="2"/>
      <c r="AY55542" s="2"/>
      <c r="BH55542" s="2"/>
      <c r="BQ55542" s="2"/>
    </row>
    <row r="55543" spans="6:69" x14ac:dyDescent="0.2">
      <c r="F55543" s="9"/>
      <c r="G55543" s="9"/>
      <c r="H55543" s="9"/>
      <c r="I55543" s="9"/>
      <c r="J55543" s="9"/>
      <c r="O55543" s="2"/>
      <c r="X55543" s="2"/>
      <c r="AG55543" s="2"/>
      <c r="AP55543" s="2"/>
      <c r="AY55543" s="2"/>
      <c r="BH55543" s="2"/>
      <c r="BQ55543" s="2"/>
    </row>
    <row r="55544" spans="6:69" x14ac:dyDescent="0.2">
      <c r="F55544" s="9"/>
      <c r="G55544" s="9"/>
      <c r="H55544" s="9"/>
      <c r="I55544" s="9"/>
      <c r="J55544" s="9"/>
      <c r="O55544" s="2"/>
      <c r="X55544" s="2"/>
      <c r="AG55544" s="2"/>
      <c r="AP55544" s="2"/>
      <c r="AY55544" s="2"/>
      <c r="BH55544" s="2"/>
      <c r="BQ55544" s="2"/>
    </row>
    <row r="55545" spans="6:69" x14ac:dyDescent="0.2">
      <c r="F55545" s="9"/>
      <c r="G55545" s="9"/>
      <c r="H55545" s="9"/>
      <c r="I55545" s="9"/>
      <c r="J55545" s="9"/>
      <c r="O55545" s="2"/>
      <c r="X55545" s="2"/>
      <c r="AG55545" s="2"/>
      <c r="AP55545" s="2"/>
      <c r="AY55545" s="2"/>
      <c r="BH55545" s="2"/>
      <c r="BQ55545" s="2"/>
    </row>
    <row r="55546" spans="6:69" x14ac:dyDescent="0.2">
      <c r="F55546" s="9"/>
      <c r="G55546" s="9"/>
      <c r="H55546" s="9"/>
      <c r="I55546" s="9"/>
      <c r="J55546" s="9"/>
      <c r="O55546" s="2"/>
      <c r="X55546" s="2"/>
      <c r="AG55546" s="2"/>
      <c r="AP55546" s="2"/>
      <c r="AY55546" s="2"/>
      <c r="BH55546" s="2"/>
      <c r="BQ55546" s="2"/>
    </row>
    <row r="55547" spans="6:69" x14ac:dyDescent="0.2">
      <c r="F55547" s="9"/>
      <c r="G55547" s="9"/>
      <c r="H55547" s="9"/>
      <c r="I55547" s="9"/>
      <c r="J55547" s="9"/>
      <c r="O55547" s="2"/>
      <c r="X55547" s="2"/>
      <c r="AG55547" s="2"/>
      <c r="AP55547" s="2"/>
      <c r="AY55547" s="2"/>
      <c r="BH55547" s="2"/>
      <c r="BQ55547" s="2"/>
    </row>
    <row r="55548" spans="6:69" x14ac:dyDescent="0.2">
      <c r="F55548" s="9"/>
      <c r="G55548" s="9"/>
      <c r="H55548" s="9"/>
      <c r="I55548" s="9"/>
      <c r="J55548" s="9"/>
      <c r="O55548" s="2"/>
      <c r="X55548" s="2"/>
      <c r="AG55548" s="2"/>
      <c r="AP55548" s="2"/>
      <c r="AY55548" s="2"/>
      <c r="BH55548" s="2"/>
      <c r="BQ55548" s="2"/>
    </row>
    <row r="55549" spans="6:69" x14ac:dyDescent="0.2">
      <c r="F55549" s="9"/>
      <c r="G55549" s="9"/>
      <c r="H55549" s="9"/>
      <c r="I55549" s="9"/>
      <c r="J55549" s="9"/>
      <c r="O55549" s="2"/>
      <c r="X55549" s="2"/>
      <c r="AG55549" s="2"/>
      <c r="AP55549" s="2"/>
      <c r="AY55549" s="2"/>
      <c r="BH55549" s="2"/>
      <c r="BQ55549" s="2"/>
    </row>
    <row r="55550" spans="6:69" x14ac:dyDescent="0.2">
      <c r="F55550" s="9"/>
      <c r="G55550" s="9"/>
      <c r="H55550" s="9"/>
      <c r="I55550" s="9"/>
      <c r="J55550" s="9"/>
      <c r="O55550" s="2"/>
      <c r="X55550" s="2"/>
      <c r="AG55550" s="2"/>
      <c r="AP55550" s="2"/>
      <c r="AY55550" s="2"/>
      <c r="BH55550" s="2"/>
      <c r="BQ55550" s="2"/>
    </row>
    <row r="55551" spans="6:69" x14ac:dyDescent="0.2">
      <c r="F55551" s="9"/>
      <c r="G55551" s="9"/>
      <c r="H55551" s="9"/>
      <c r="I55551" s="9"/>
      <c r="J55551" s="9"/>
      <c r="O55551" s="2"/>
      <c r="X55551" s="2"/>
      <c r="AG55551" s="2"/>
      <c r="AP55551" s="2"/>
      <c r="AY55551" s="2"/>
      <c r="BH55551" s="2"/>
      <c r="BQ55551" s="2"/>
    </row>
    <row r="55552" spans="6:69" x14ac:dyDescent="0.2">
      <c r="F55552" s="9"/>
      <c r="G55552" s="9"/>
      <c r="H55552" s="9"/>
      <c r="I55552" s="9"/>
      <c r="J55552" s="9"/>
      <c r="O55552" s="2"/>
      <c r="X55552" s="2"/>
      <c r="AG55552" s="2"/>
      <c r="AP55552" s="2"/>
      <c r="AY55552" s="2"/>
      <c r="BH55552" s="2"/>
      <c r="BQ55552" s="2"/>
    </row>
    <row r="55553" spans="6:69" x14ac:dyDescent="0.2">
      <c r="F55553" s="9"/>
      <c r="G55553" s="9"/>
      <c r="H55553" s="9"/>
      <c r="I55553" s="9"/>
      <c r="J55553" s="9"/>
      <c r="O55553" s="2"/>
      <c r="X55553" s="2"/>
      <c r="AG55553" s="2"/>
      <c r="AP55553" s="2"/>
      <c r="AY55553" s="2"/>
      <c r="BH55553" s="2"/>
      <c r="BQ55553" s="2"/>
    </row>
    <row r="55554" spans="6:69" x14ac:dyDescent="0.2">
      <c r="F55554" s="9"/>
      <c r="G55554" s="9"/>
      <c r="H55554" s="9"/>
      <c r="I55554" s="9"/>
      <c r="J55554" s="9"/>
      <c r="O55554" s="2"/>
      <c r="X55554" s="2"/>
      <c r="AG55554" s="2"/>
      <c r="AP55554" s="2"/>
      <c r="AY55554" s="2"/>
      <c r="BH55554" s="2"/>
      <c r="BQ55554" s="2"/>
    </row>
    <row r="55555" spans="6:69" x14ac:dyDescent="0.2">
      <c r="F55555" s="9"/>
      <c r="G55555" s="9"/>
      <c r="H55555" s="9"/>
      <c r="I55555" s="9"/>
      <c r="J55555" s="9"/>
      <c r="O55555" s="2"/>
      <c r="X55555" s="2"/>
      <c r="AG55555" s="2"/>
      <c r="AP55555" s="2"/>
      <c r="AY55555" s="2"/>
      <c r="BH55555" s="2"/>
      <c r="BQ55555" s="2"/>
    </row>
    <row r="55556" spans="6:69" x14ac:dyDescent="0.2">
      <c r="F55556" s="9"/>
      <c r="G55556" s="9"/>
      <c r="H55556" s="9"/>
      <c r="I55556" s="9"/>
      <c r="J55556" s="9"/>
      <c r="O55556" s="2"/>
      <c r="X55556" s="2"/>
      <c r="AG55556" s="2"/>
      <c r="AP55556" s="2"/>
      <c r="AY55556" s="2"/>
      <c r="BH55556" s="2"/>
      <c r="BQ55556" s="2"/>
    </row>
    <row r="55557" spans="6:69" x14ac:dyDescent="0.2">
      <c r="F55557" s="9"/>
      <c r="G55557" s="9"/>
      <c r="H55557" s="9"/>
      <c r="I55557" s="9"/>
      <c r="J55557" s="9"/>
      <c r="O55557" s="2"/>
      <c r="X55557" s="2"/>
      <c r="AG55557" s="2"/>
      <c r="AP55557" s="2"/>
      <c r="AY55557" s="2"/>
      <c r="BH55557" s="2"/>
      <c r="BQ55557" s="2"/>
    </row>
    <row r="55558" spans="6:69" x14ac:dyDescent="0.2">
      <c r="F55558" s="9"/>
      <c r="G55558" s="9"/>
      <c r="H55558" s="9"/>
      <c r="I55558" s="9"/>
      <c r="J55558" s="9"/>
      <c r="O55558" s="2"/>
      <c r="X55558" s="2"/>
      <c r="AG55558" s="2"/>
      <c r="AP55558" s="2"/>
      <c r="AY55558" s="2"/>
      <c r="BH55558" s="2"/>
      <c r="BQ55558" s="2"/>
    </row>
    <row r="55559" spans="6:69" x14ac:dyDescent="0.2">
      <c r="F55559" s="9"/>
      <c r="G55559" s="9"/>
      <c r="H55559" s="9"/>
      <c r="I55559" s="9"/>
      <c r="J55559" s="9"/>
      <c r="O55559" s="2"/>
      <c r="X55559" s="2"/>
      <c r="AG55559" s="2"/>
      <c r="AP55559" s="2"/>
      <c r="AY55559" s="2"/>
      <c r="BH55559" s="2"/>
      <c r="BQ55559" s="2"/>
    </row>
    <row r="55560" spans="6:69" x14ac:dyDescent="0.2">
      <c r="F55560" s="9"/>
      <c r="G55560" s="9"/>
      <c r="H55560" s="9"/>
      <c r="I55560" s="9"/>
      <c r="J55560" s="9"/>
      <c r="O55560" s="2"/>
      <c r="X55560" s="2"/>
      <c r="AG55560" s="2"/>
      <c r="AP55560" s="2"/>
      <c r="AY55560" s="2"/>
      <c r="BH55560" s="2"/>
      <c r="BQ55560" s="2"/>
    </row>
    <row r="55561" spans="6:69" x14ac:dyDescent="0.2">
      <c r="F55561" s="9"/>
      <c r="G55561" s="9"/>
      <c r="H55561" s="9"/>
      <c r="I55561" s="9"/>
      <c r="J55561" s="9"/>
      <c r="O55561" s="2"/>
      <c r="X55561" s="2"/>
      <c r="AG55561" s="2"/>
      <c r="AP55561" s="2"/>
      <c r="AY55561" s="2"/>
      <c r="BH55561" s="2"/>
      <c r="BQ55561" s="2"/>
    </row>
    <row r="55562" spans="6:69" x14ac:dyDescent="0.2">
      <c r="F55562" s="9"/>
      <c r="G55562" s="9"/>
      <c r="H55562" s="9"/>
      <c r="I55562" s="9"/>
      <c r="J55562" s="9"/>
      <c r="O55562" s="2"/>
      <c r="X55562" s="2"/>
      <c r="AG55562" s="2"/>
      <c r="AP55562" s="2"/>
      <c r="AY55562" s="2"/>
      <c r="BH55562" s="2"/>
      <c r="BQ55562" s="2"/>
    </row>
    <row r="55563" spans="6:69" x14ac:dyDescent="0.2">
      <c r="F55563" s="9"/>
      <c r="G55563" s="9"/>
      <c r="H55563" s="9"/>
      <c r="I55563" s="9"/>
      <c r="J55563" s="9"/>
      <c r="O55563" s="2"/>
      <c r="X55563" s="2"/>
      <c r="AG55563" s="2"/>
      <c r="AP55563" s="2"/>
      <c r="AY55563" s="2"/>
      <c r="BH55563" s="2"/>
      <c r="BQ55563" s="2"/>
    </row>
    <row r="55564" spans="6:69" x14ac:dyDescent="0.2">
      <c r="F55564" s="9"/>
      <c r="G55564" s="9"/>
      <c r="H55564" s="9"/>
      <c r="I55564" s="9"/>
      <c r="J55564" s="9"/>
      <c r="O55564" s="2"/>
      <c r="X55564" s="2"/>
      <c r="AG55564" s="2"/>
      <c r="AP55564" s="2"/>
      <c r="AY55564" s="2"/>
      <c r="BH55564" s="2"/>
      <c r="BQ55564" s="2"/>
    </row>
    <row r="55565" spans="6:69" x14ac:dyDescent="0.2">
      <c r="F55565" s="9"/>
      <c r="G55565" s="9"/>
      <c r="H55565" s="9"/>
      <c r="I55565" s="9"/>
      <c r="J55565" s="9"/>
      <c r="O55565" s="2"/>
      <c r="X55565" s="2"/>
      <c r="AG55565" s="2"/>
      <c r="AP55565" s="2"/>
      <c r="AY55565" s="2"/>
      <c r="BH55565" s="2"/>
      <c r="BQ55565" s="2"/>
    </row>
    <row r="55566" spans="6:69" x14ac:dyDescent="0.2">
      <c r="F55566" s="9"/>
      <c r="G55566" s="9"/>
      <c r="H55566" s="9"/>
      <c r="I55566" s="9"/>
      <c r="J55566" s="9"/>
      <c r="O55566" s="2"/>
      <c r="X55566" s="2"/>
      <c r="AG55566" s="2"/>
      <c r="AP55566" s="2"/>
      <c r="AY55566" s="2"/>
      <c r="BH55566" s="2"/>
      <c r="BQ55566" s="2"/>
    </row>
    <row r="55567" spans="6:69" x14ac:dyDescent="0.2">
      <c r="F55567" s="9"/>
      <c r="G55567" s="9"/>
      <c r="H55567" s="9"/>
      <c r="I55567" s="9"/>
      <c r="J55567" s="9"/>
      <c r="O55567" s="2"/>
      <c r="X55567" s="2"/>
      <c r="AG55567" s="2"/>
      <c r="AP55567" s="2"/>
      <c r="AY55567" s="2"/>
      <c r="BH55567" s="2"/>
      <c r="BQ55567" s="2"/>
    </row>
    <row r="55568" spans="6:69" x14ac:dyDescent="0.2">
      <c r="F55568" s="9"/>
      <c r="G55568" s="9"/>
      <c r="H55568" s="9"/>
      <c r="I55568" s="9"/>
      <c r="J55568" s="9"/>
      <c r="O55568" s="2"/>
      <c r="X55568" s="2"/>
      <c r="AG55568" s="2"/>
      <c r="AP55568" s="2"/>
      <c r="AY55568" s="2"/>
      <c r="BH55568" s="2"/>
      <c r="BQ55568" s="2"/>
    </row>
    <row r="55569" spans="6:69" x14ac:dyDescent="0.2">
      <c r="F55569" s="9"/>
      <c r="G55569" s="9"/>
      <c r="H55569" s="9"/>
      <c r="I55569" s="9"/>
      <c r="J55569" s="9"/>
      <c r="O55569" s="2"/>
      <c r="X55569" s="2"/>
      <c r="AG55569" s="2"/>
      <c r="AP55569" s="2"/>
      <c r="AY55569" s="2"/>
      <c r="BH55569" s="2"/>
      <c r="BQ55569" s="2"/>
    </row>
    <row r="55570" spans="6:69" x14ac:dyDescent="0.2">
      <c r="F55570" s="9"/>
      <c r="G55570" s="9"/>
      <c r="H55570" s="9"/>
      <c r="I55570" s="9"/>
      <c r="J55570" s="9"/>
      <c r="O55570" s="2"/>
      <c r="X55570" s="2"/>
      <c r="AG55570" s="2"/>
      <c r="AP55570" s="2"/>
      <c r="AY55570" s="2"/>
      <c r="BH55570" s="2"/>
      <c r="BQ55570" s="2"/>
    </row>
    <row r="55571" spans="6:69" x14ac:dyDescent="0.2">
      <c r="F55571" s="9"/>
      <c r="G55571" s="9"/>
      <c r="H55571" s="9"/>
      <c r="I55571" s="9"/>
      <c r="J55571" s="9"/>
      <c r="O55571" s="2"/>
      <c r="X55571" s="2"/>
      <c r="AG55571" s="2"/>
      <c r="AP55571" s="2"/>
      <c r="AY55571" s="2"/>
      <c r="BH55571" s="2"/>
      <c r="BQ55571" s="2"/>
    </row>
    <row r="55572" spans="6:69" x14ac:dyDescent="0.2">
      <c r="F55572" s="9"/>
      <c r="G55572" s="9"/>
      <c r="H55572" s="9"/>
      <c r="I55572" s="9"/>
      <c r="J55572" s="9"/>
      <c r="O55572" s="2"/>
      <c r="X55572" s="2"/>
      <c r="AG55572" s="2"/>
      <c r="AP55572" s="2"/>
      <c r="AY55572" s="2"/>
      <c r="BH55572" s="2"/>
      <c r="BQ55572" s="2"/>
    </row>
    <row r="55573" spans="6:69" x14ac:dyDescent="0.2">
      <c r="F55573" s="9"/>
      <c r="G55573" s="9"/>
      <c r="H55573" s="9"/>
      <c r="I55573" s="9"/>
      <c r="J55573" s="9"/>
      <c r="O55573" s="2"/>
      <c r="X55573" s="2"/>
      <c r="AG55573" s="2"/>
      <c r="AP55573" s="2"/>
      <c r="AY55573" s="2"/>
      <c r="BH55573" s="2"/>
      <c r="BQ55573" s="2"/>
    </row>
    <row r="55574" spans="6:69" x14ac:dyDescent="0.2">
      <c r="F55574" s="9"/>
      <c r="G55574" s="9"/>
      <c r="H55574" s="9"/>
      <c r="I55574" s="9"/>
      <c r="J55574" s="9"/>
      <c r="O55574" s="2"/>
      <c r="X55574" s="2"/>
      <c r="AG55574" s="2"/>
      <c r="AP55574" s="2"/>
      <c r="AY55574" s="2"/>
      <c r="BH55574" s="2"/>
      <c r="BQ55574" s="2"/>
    </row>
    <row r="55575" spans="6:69" x14ac:dyDescent="0.2">
      <c r="F55575" s="9"/>
      <c r="G55575" s="9"/>
      <c r="H55575" s="9"/>
      <c r="I55575" s="9"/>
      <c r="J55575" s="9"/>
      <c r="O55575" s="2"/>
      <c r="X55575" s="2"/>
      <c r="AG55575" s="2"/>
      <c r="AP55575" s="2"/>
      <c r="AY55575" s="2"/>
      <c r="BH55575" s="2"/>
      <c r="BQ55575" s="2"/>
    </row>
    <row r="55576" spans="6:69" x14ac:dyDescent="0.2">
      <c r="F55576" s="9"/>
      <c r="G55576" s="9"/>
      <c r="H55576" s="9"/>
      <c r="I55576" s="9"/>
      <c r="J55576" s="9"/>
      <c r="O55576" s="2"/>
      <c r="X55576" s="2"/>
      <c r="AG55576" s="2"/>
      <c r="AP55576" s="2"/>
      <c r="AY55576" s="2"/>
      <c r="BH55576" s="2"/>
      <c r="BQ55576" s="2"/>
    </row>
    <row r="55577" spans="6:69" x14ac:dyDescent="0.2">
      <c r="F55577" s="9"/>
      <c r="G55577" s="9"/>
      <c r="H55577" s="9"/>
      <c r="I55577" s="9"/>
      <c r="J55577" s="9"/>
      <c r="O55577" s="2"/>
      <c r="X55577" s="2"/>
      <c r="AG55577" s="2"/>
      <c r="AP55577" s="2"/>
      <c r="AY55577" s="2"/>
      <c r="BH55577" s="2"/>
      <c r="BQ55577" s="2"/>
    </row>
    <row r="55578" spans="6:69" x14ac:dyDescent="0.2">
      <c r="F55578" s="9"/>
      <c r="G55578" s="9"/>
      <c r="H55578" s="9"/>
      <c r="I55578" s="9"/>
      <c r="J55578" s="9"/>
      <c r="O55578" s="2"/>
      <c r="X55578" s="2"/>
      <c r="AG55578" s="2"/>
      <c r="AP55578" s="2"/>
      <c r="AY55578" s="2"/>
      <c r="BH55578" s="2"/>
      <c r="BQ55578" s="2"/>
    </row>
    <row r="55579" spans="6:69" x14ac:dyDescent="0.2">
      <c r="F55579" s="9"/>
      <c r="G55579" s="9"/>
      <c r="H55579" s="9"/>
      <c r="I55579" s="9"/>
      <c r="J55579" s="9"/>
      <c r="O55579" s="2"/>
      <c r="X55579" s="2"/>
      <c r="AG55579" s="2"/>
      <c r="AP55579" s="2"/>
      <c r="AY55579" s="2"/>
      <c r="BH55579" s="2"/>
      <c r="BQ55579" s="2"/>
    </row>
    <row r="55580" spans="6:69" x14ac:dyDescent="0.2">
      <c r="F55580" s="9"/>
      <c r="G55580" s="9"/>
      <c r="H55580" s="9"/>
      <c r="I55580" s="9"/>
      <c r="J55580" s="9"/>
      <c r="O55580" s="2"/>
      <c r="X55580" s="2"/>
      <c r="AG55580" s="2"/>
      <c r="AP55580" s="2"/>
      <c r="AY55580" s="2"/>
      <c r="BH55580" s="2"/>
      <c r="BQ55580" s="2"/>
    </row>
    <row r="55581" spans="6:69" x14ac:dyDescent="0.2">
      <c r="F55581" s="9"/>
      <c r="G55581" s="9"/>
      <c r="H55581" s="9"/>
      <c r="I55581" s="9"/>
      <c r="J55581" s="9"/>
      <c r="O55581" s="2"/>
      <c r="X55581" s="2"/>
      <c r="AG55581" s="2"/>
      <c r="AP55581" s="2"/>
      <c r="AY55581" s="2"/>
      <c r="BH55581" s="2"/>
      <c r="BQ55581" s="2"/>
    </row>
    <row r="55582" spans="6:69" x14ac:dyDescent="0.2">
      <c r="F55582" s="9"/>
      <c r="G55582" s="9"/>
      <c r="H55582" s="9"/>
      <c r="I55582" s="9"/>
      <c r="J55582" s="9"/>
      <c r="O55582" s="2"/>
      <c r="X55582" s="2"/>
      <c r="AG55582" s="2"/>
      <c r="AP55582" s="2"/>
      <c r="AY55582" s="2"/>
      <c r="BH55582" s="2"/>
      <c r="BQ55582" s="2"/>
    </row>
    <row r="55583" spans="6:69" x14ac:dyDescent="0.2">
      <c r="F55583" s="9"/>
      <c r="G55583" s="9"/>
      <c r="H55583" s="9"/>
      <c r="I55583" s="9"/>
      <c r="J55583" s="9"/>
      <c r="O55583" s="2"/>
      <c r="X55583" s="2"/>
      <c r="AG55583" s="2"/>
      <c r="AP55583" s="2"/>
      <c r="AY55583" s="2"/>
      <c r="BH55583" s="2"/>
      <c r="BQ55583" s="2"/>
    </row>
    <row r="55584" spans="6:69" x14ac:dyDescent="0.2">
      <c r="F55584" s="9"/>
      <c r="G55584" s="9"/>
      <c r="H55584" s="9"/>
      <c r="I55584" s="9"/>
      <c r="J55584" s="9"/>
      <c r="O55584" s="2"/>
      <c r="X55584" s="2"/>
      <c r="AG55584" s="2"/>
      <c r="AP55584" s="2"/>
      <c r="AY55584" s="2"/>
      <c r="BH55584" s="2"/>
      <c r="BQ55584" s="2"/>
    </row>
    <row r="55585" spans="6:69" x14ac:dyDescent="0.2">
      <c r="F55585" s="9"/>
      <c r="G55585" s="9"/>
      <c r="H55585" s="9"/>
      <c r="I55585" s="9"/>
      <c r="J55585" s="9"/>
      <c r="O55585" s="2"/>
      <c r="X55585" s="2"/>
      <c r="AG55585" s="2"/>
      <c r="AP55585" s="2"/>
      <c r="AY55585" s="2"/>
      <c r="BH55585" s="2"/>
      <c r="BQ55585" s="2"/>
    </row>
    <row r="55586" spans="6:69" x14ac:dyDescent="0.2">
      <c r="F55586" s="9"/>
      <c r="G55586" s="9"/>
      <c r="H55586" s="9"/>
      <c r="I55586" s="9"/>
      <c r="J55586" s="9"/>
      <c r="O55586" s="2"/>
      <c r="X55586" s="2"/>
      <c r="AG55586" s="2"/>
      <c r="AP55586" s="2"/>
      <c r="AY55586" s="2"/>
      <c r="BH55586" s="2"/>
      <c r="BQ55586" s="2"/>
    </row>
    <row r="55587" spans="6:69" x14ac:dyDescent="0.2">
      <c r="F55587" s="9"/>
      <c r="G55587" s="9"/>
      <c r="H55587" s="9"/>
      <c r="I55587" s="9"/>
      <c r="J55587" s="9"/>
      <c r="O55587" s="2"/>
      <c r="X55587" s="2"/>
      <c r="AG55587" s="2"/>
      <c r="AP55587" s="2"/>
      <c r="AY55587" s="2"/>
      <c r="BH55587" s="2"/>
      <c r="BQ55587" s="2"/>
    </row>
    <row r="55588" spans="6:69" x14ac:dyDescent="0.2">
      <c r="F55588" s="9"/>
      <c r="G55588" s="9"/>
      <c r="H55588" s="9"/>
      <c r="I55588" s="9"/>
      <c r="J55588" s="9"/>
      <c r="O55588" s="2"/>
      <c r="X55588" s="2"/>
      <c r="AG55588" s="2"/>
      <c r="AP55588" s="2"/>
      <c r="AY55588" s="2"/>
      <c r="BH55588" s="2"/>
      <c r="BQ55588" s="2"/>
    </row>
    <row r="55589" spans="6:69" x14ac:dyDescent="0.2">
      <c r="F55589" s="9"/>
      <c r="G55589" s="9"/>
      <c r="H55589" s="9"/>
      <c r="I55589" s="9"/>
      <c r="J55589" s="9"/>
      <c r="O55589" s="2"/>
      <c r="X55589" s="2"/>
      <c r="AG55589" s="2"/>
      <c r="AP55589" s="2"/>
      <c r="AY55589" s="2"/>
      <c r="BH55589" s="2"/>
      <c r="BQ55589" s="2"/>
    </row>
    <row r="55590" spans="6:69" x14ac:dyDescent="0.2">
      <c r="F55590" s="9"/>
      <c r="G55590" s="9"/>
      <c r="H55590" s="9"/>
      <c r="I55590" s="9"/>
      <c r="J55590" s="9"/>
      <c r="O55590" s="2"/>
      <c r="X55590" s="2"/>
      <c r="AG55590" s="2"/>
      <c r="AP55590" s="2"/>
      <c r="AY55590" s="2"/>
      <c r="BH55590" s="2"/>
      <c r="BQ55590" s="2"/>
    </row>
    <row r="55591" spans="6:69" x14ac:dyDescent="0.2">
      <c r="F55591" s="9"/>
      <c r="G55591" s="9"/>
      <c r="H55591" s="9"/>
      <c r="I55591" s="9"/>
      <c r="J55591" s="9"/>
      <c r="O55591" s="2"/>
      <c r="X55591" s="2"/>
      <c r="AG55591" s="2"/>
      <c r="AP55591" s="2"/>
      <c r="AY55591" s="2"/>
      <c r="BH55591" s="2"/>
      <c r="BQ55591" s="2"/>
    </row>
    <row r="55592" spans="6:69" x14ac:dyDescent="0.2">
      <c r="F55592" s="9"/>
      <c r="G55592" s="9"/>
      <c r="H55592" s="9"/>
      <c r="I55592" s="9"/>
      <c r="J55592" s="9"/>
      <c r="O55592" s="2"/>
      <c r="X55592" s="2"/>
      <c r="AG55592" s="2"/>
      <c r="AP55592" s="2"/>
      <c r="AY55592" s="2"/>
      <c r="BH55592" s="2"/>
      <c r="BQ55592" s="2"/>
    </row>
    <row r="55593" spans="6:69" x14ac:dyDescent="0.2">
      <c r="F55593" s="9"/>
      <c r="G55593" s="9"/>
      <c r="H55593" s="9"/>
      <c r="I55593" s="9"/>
      <c r="J55593" s="9"/>
      <c r="O55593" s="2"/>
      <c r="X55593" s="2"/>
      <c r="AG55593" s="2"/>
      <c r="AP55593" s="2"/>
      <c r="AY55593" s="2"/>
      <c r="BH55593" s="2"/>
      <c r="BQ55593" s="2"/>
    </row>
    <row r="55594" spans="6:69" x14ac:dyDescent="0.2">
      <c r="F55594" s="9"/>
      <c r="G55594" s="9"/>
      <c r="H55594" s="9"/>
      <c r="I55594" s="9"/>
      <c r="J55594" s="9"/>
      <c r="O55594" s="2"/>
      <c r="X55594" s="2"/>
      <c r="AG55594" s="2"/>
      <c r="AP55594" s="2"/>
      <c r="AY55594" s="2"/>
      <c r="BH55594" s="2"/>
      <c r="BQ55594" s="2"/>
    </row>
    <row r="55595" spans="6:69" x14ac:dyDescent="0.2">
      <c r="F55595" s="9"/>
      <c r="G55595" s="9"/>
      <c r="H55595" s="9"/>
      <c r="I55595" s="9"/>
      <c r="J55595" s="9"/>
      <c r="O55595" s="2"/>
      <c r="X55595" s="2"/>
      <c r="AG55595" s="2"/>
      <c r="AP55595" s="2"/>
      <c r="AY55595" s="2"/>
      <c r="BH55595" s="2"/>
      <c r="BQ55595" s="2"/>
    </row>
    <row r="55596" spans="6:69" x14ac:dyDescent="0.2">
      <c r="F55596" s="9"/>
      <c r="G55596" s="9"/>
      <c r="H55596" s="9"/>
      <c r="I55596" s="9"/>
      <c r="J55596" s="9"/>
      <c r="O55596" s="2"/>
      <c r="X55596" s="2"/>
      <c r="AG55596" s="2"/>
      <c r="AP55596" s="2"/>
      <c r="AY55596" s="2"/>
      <c r="BH55596" s="2"/>
      <c r="BQ55596" s="2"/>
    </row>
    <row r="55597" spans="6:69" x14ac:dyDescent="0.2">
      <c r="F55597" s="9"/>
      <c r="G55597" s="9"/>
      <c r="H55597" s="9"/>
      <c r="I55597" s="9"/>
      <c r="J55597" s="9"/>
      <c r="O55597" s="2"/>
      <c r="X55597" s="2"/>
      <c r="AG55597" s="2"/>
      <c r="AP55597" s="2"/>
      <c r="AY55597" s="2"/>
      <c r="BH55597" s="2"/>
      <c r="BQ55597" s="2"/>
    </row>
    <row r="55598" spans="6:69" x14ac:dyDescent="0.2">
      <c r="F55598" s="9"/>
      <c r="G55598" s="9"/>
      <c r="H55598" s="9"/>
      <c r="I55598" s="9"/>
      <c r="J55598" s="9"/>
      <c r="O55598" s="2"/>
      <c r="X55598" s="2"/>
      <c r="AG55598" s="2"/>
      <c r="AP55598" s="2"/>
      <c r="AY55598" s="2"/>
      <c r="BH55598" s="2"/>
      <c r="BQ55598" s="2"/>
    </row>
    <row r="55599" spans="6:69" x14ac:dyDescent="0.2">
      <c r="F55599" s="9"/>
      <c r="G55599" s="9"/>
      <c r="H55599" s="9"/>
      <c r="I55599" s="9"/>
      <c r="J55599" s="9"/>
      <c r="O55599" s="2"/>
      <c r="X55599" s="2"/>
      <c r="AG55599" s="2"/>
      <c r="AP55599" s="2"/>
      <c r="AY55599" s="2"/>
      <c r="BH55599" s="2"/>
      <c r="BQ55599" s="2"/>
    </row>
    <row r="55600" spans="6:69" x14ac:dyDescent="0.2">
      <c r="F55600" s="9"/>
      <c r="G55600" s="9"/>
      <c r="H55600" s="9"/>
      <c r="I55600" s="9"/>
      <c r="J55600" s="9"/>
      <c r="O55600" s="2"/>
      <c r="X55600" s="2"/>
      <c r="AG55600" s="2"/>
      <c r="AP55600" s="2"/>
      <c r="AY55600" s="2"/>
      <c r="BH55600" s="2"/>
      <c r="BQ55600" s="2"/>
    </row>
    <row r="55601" spans="6:69" x14ac:dyDescent="0.2">
      <c r="F55601" s="9"/>
      <c r="G55601" s="9"/>
      <c r="H55601" s="9"/>
      <c r="I55601" s="9"/>
      <c r="J55601" s="9"/>
      <c r="O55601" s="2"/>
      <c r="X55601" s="2"/>
      <c r="AG55601" s="2"/>
      <c r="AP55601" s="2"/>
      <c r="AY55601" s="2"/>
      <c r="BH55601" s="2"/>
      <c r="BQ55601" s="2"/>
    </row>
    <row r="55602" spans="6:69" x14ac:dyDescent="0.2">
      <c r="F55602" s="9"/>
      <c r="G55602" s="9"/>
      <c r="H55602" s="9"/>
      <c r="I55602" s="9"/>
      <c r="J55602" s="9"/>
      <c r="O55602" s="2"/>
      <c r="X55602" s="2"/>
      <c r="AG55602" s="2"/>
      <c r="AP55602" s="2"/>
      <c r="AY55602" s="2"/>
      <c r="BH55602" s="2"/>
      <c r="BQ55602" s="2"/>
    </row>
    <row r="55603" spans="6:69" x14ac:dyDescent="0.2">
      <c r="F55603" s="9"/>
      <c r="G55603" s="9"/>
      <c r="H55603" s="9"/>
      <c r="I55603" s="9"/>
      <c r="J55603" s="9"/>
      <c r="O55603" s="2"/>
      <c r="X55603" s="2"/>
      <c r="AG55603" s="2"/>
      <c r="AP55603" s="2"/>
      <c r="AY55603" s="2"/>
      <c r="BH55603" s="2"/>
      <c r="BQ55603" s="2"/>
    </row>
    <row r="55604" spans="6:69" x14ac:dyDescent="0.2">
      <c r="F55604" s="9"/>
      <c r="G55604" s="9"/>
      <c r="H55604" s="9"/>
      <c r="I55604" s="9"/>
      <c r="J55604" s="9"/>
      <c r="O55604" s="2"/>
      <c r="X55604" s="2"/>
      <c r="AG55604" s="2"/>
      <c r="AP55604" s="2"/>
      <c r="AY55604" s="2"/>
      <c r="BH55604" s="2"/>
      <c r="BQ55604" s="2"/>
    </row>
    <row r="55605" spans="6:69" x14ac:dyDescent="0.2">
      <c r="F55605" s="9"/>
      <c r="G55605" s="9"/>
      <c r="H55605" s="9"/>
      <c r="I55605" s="9"/>
      <c r="J55605" s="9"/>
      <c r="O55605" s="2"/>
      <c r="X55605" s="2"/>
      <c r="AG55605" s="2"/>
      <c r="AP55605" s="2"/>
      <c r="AY55605" s="2"/>
      <c r="BH55605" s="2"/>
      <c r="BQ55605" s="2"/>
    </row>
    <row r="55606" spans="6:69" x14ac:dyDescent="0.2">
      <c r="F55606" s="9"/>
      <c r="G55606" s="9"/>
      <c r="H55606" s="9"/>
      <c r="I55606" s="9"/>
      <c r="J55606" s="9"/>
      <c r="O55606" s="2"/>
      <c r="X55606" s="2"/>
      <c r="AG55606" s="2"/>
      <c r="AP55606" s="2"/>
      <c r="AY55606" s="2"/>
      <c r="BH55606" s="2"/>
      <c r="BQ55606" s="2"/>
    </row>
    <row r="55607" spans="6:69" x14ac:dyDescent="0.2">
      <c r="F55607" s="9"/>
      <c r="G55607" s="9"/>
      <c r="H55607" s="9"/>
      <c r="I55607" s="9"/>
      <c r="J55607" s="9"/>
      <c r="O55607" s="2"/>
      <c r="X55607" s="2"/>
      <c r="AG55607" s="2"/>
      <c r="AP55607" s="2"/>
      <c r="AY55607" s="2"/>
      <c r="BH55607" s="2"/>
      <c r="BQ55607" s="2"/>
    </row>
    <row r="55608" spans="6:69" x14ac:dyDescent="0.2">
      <c r="F55608" s="9"/>
      <c r="G55608" s="9"/>
      <c r="H55608" s="9"/>
      <c r="I55608" s="9"/>
      <c r="J55608" s="9"/>
      <c r="O55608" s="2"/>
      <c r="X55608" s="2"/>
      <c r="AG55608" s="2"/>
      <c r="AP55608" s="2"/>
      <c r="AY55608" s="2"/>
      <c r="BH55608" s="2"/>
      <c r="BQ55608" s="2"/>
    </row>
    <row r="55609" spans="6:69" x14ac:dyDescent="0.2">
      <c r="F55609" s="9"/>
      <c r="G55609" s="9"/>
      <c r="H55609" s="9"/>
      <c r="I55609" s="9"/>
      <c r="J55609" s="9"/>
      <c r="O55609" s="2"/>
      <c r="X55609" s="2"/>
      <c r="AG55609" s="2"/>
      <c r="AP55609" s="2"/>
      <c r="AY55609" s="2"/>
      <c r="BH55609" s="2"/>
      <c r="BQ55609" s="2"/>
    </row>
    <row r="55610" spans="6:69" x14ac:dyDescent="0.2">
      <c r="F55610" s="9"/>
      <c r="G55610" s="9"/>
      <c r="H55610" s="9"/>
      <c r="I55610" s="9"/>
      <c r="J55610" s="9"/>
      <c r="O55610" s="2"/>
      <c r="X55610" s="2"/>
      <c r="AG55610" s="2"/>
      <c r="AP55610" s="2"/>
      <c r="AY55610" s="2"/>
      <c r="BH55610" s="2"/>
      <c r="BQ55610" s="2"/>
    </row>
    <row r="55611" spans="6:69" x14ac:dyDescent="0.2">
      <c r="F55611" s="9"/>
      <c r="G55611" s="9"/>
      <c r="H55611" s="9"/>
      <c r="I55611" s="9"/>
      <c r="J55611" s="9"/>
      <c r="O55611" s="2"/>
      <c r="X55611" s="2"/>
      <c r="AG55611" s="2"/>
      <c r="AP55611" s="2"/>
      <c r="AY55611" s="2"/>
      <c r="BH55611" s="2"/>
      <c r="BQ55611" s="2"/>
    </row>
    <row r="55612" spans="6:69" x14ac:dyDescent="0.2">
      <c r="F55612" s="9"/>
      <c r="G55612" s="9"/>
      <c r="H55612" s="9"/>
      <c r="I55612" s="9"/>
      <c r="J55612" s="9"/>
      <c r="O55612" s="2"/>
      <c r="X55612" s="2"/>
      <c r="AG55612" s="2"/>
      <c r="AP55612" s="2"/>
      <c r="AY55612" s="2"/>
      <c r="BH55612" s="2"/>
      <c r="BQ55612" s="2"/>
    </row>
    <row r="55613" spans="6:69" x14ac:dyDescent="0.2">
      <c r="F55613" s="9"/>
      <c r="G55613" s="9"/>
      <c r="H55613" s="9"/>
      <c r="I55613" s="9"/>
      <c r="J55613" s="9"/>
      <c r="O55613" s="2"/>
      <c r="X55613" s="2"/>
      <c r="AG55613" s="2"/>
      <c r="AP55613" s="2"/>
      <c r="AY55613" s="2"/>
      <c r="BH55613" s="2"/>
      <c r="BQ55613" s="2"/>
    </row>
    <row r="55614" spans="6:69" x14ac:dyDescent="0.2">
      <c r="F55614" s="9"/>
      <c r="G55614" s="9"/>
      <c r="H55614" s="9"/>
      <c r="I55614" s="9"/>
      <c r="J55614" s="9"/>
      <c r="O55614" s="2"/>
      <c r="X55614" s="2"/>
      <c r="AG55614" s="2"/>
      <c r="AP55614" s="2"/>
      <c r="AY55614" s="2"/>
      <c r="BH55614" s="2"/>
      <c r="BQ55614" s="2"/>
    </row>
    <row r="55615" spans="6:69" x14ac:dyDescent="0.2">
      <c r="F55615" s="9"/>
      <c r="G55615" s="9"/>
      <c r="H55615" s="9"/>
      <c r="I55615" s="9"/>
      <c r="J55615" s="9"/>
      <c r="O55615" s="2"/>
      <c r="X55615" s="2"/>
      <c r="AG55615" s="2"/>
      <c r="AP55615" s="2"/>
      <c r="AY55615" s="2"/>
      <c r="BH55615" s="2"/>
      <c r="BQ55615" s="2"/>
    </row>
    <row r="55616" spans="6:69" x14ac:dyDescent="0.2">
      <c r="F55616" s="9"/>
      <c r="G55616" s="9"/>
      <c r="H55616" s="9"/>
      <c r="I55616" s="9"/>
      <c r="J55616" s="9"/>
      <c r="O55616" s="2"/>
      <c r="X55616" s="2"/>
      <c r="AG55616" s="2"/>
      <c r="AP55616" s="2"/>
      <c r="AY55616" s="2"/>
      <c r="BH55616" s="2"/>
      <c r="BQ55616" s="2"/>
    </row>
    <row r="55617" spans="6:69" x14ac:dyDescent="0.2">
      <c r="F55617" s="9"/>
      <c r="G55617" s="9"/>
      <c r="H55617" s="9"/>
      <c r="I55617" s="9"/>
      <c r="J55617" s="9"/>
      <c r="O55617" s="2"/>
      <c r="X55617" s="2"/>
      <c r="AG55617" s="2"/>
      <c r="AP55617" s="2"/>
      <c r="AY55617" s="2"/>
      <c r="BH55617" s="2"/>
      <c r="BQ55617" s="2"/>
    </row>
    <row r="55618" spans="6:69" x14ac:dyDescent="0.2">
      <c r="F55618" s="9"/>
      <c r="G55618" s="9"/>
      <c r="H55618" s="9"/>
      <c r="I55618" s="9"/>
      <c r="J55618" s="9"/>
      <c r="O55618" s="2"/>
      <c r="X55618" s="2"/>
      <c r="AG55618" s="2"/>
      <c r="AP55618" s="2"/>
      <c r="AY55618" s="2"/>
      <c r="BH55618" s="2"/>
      <c r="BQ55618" s="2"/>
    </row>
    <row r="55619" spans="6:69" x14ac:dyDescent="0.2">
      <c r="F55619" s="9"/>
      <c r="G55619" s="9"/>
      <c r="H55619" s="9"/>
      <c r="I55619" s="9"/>
      <c r="J55619" s="9"/>
      <c r="O55619" s="2"/>
      <c r="X55619" s="2"/>
      <c r="AG55619" s="2"/>
      <c r="AP55619" s="2"/>
      <c r="AY55619" s="2"/>
      <c r="BH55619" s="2"/>
      <c r="BQ55619" s="2"/>
    </row>
    <row r="55620" spans="6:69" x14ac:dyDescent="0.2">
      <c r="F55620" s="9"/>
      <c r="G55620" s="9"/>
      <c r="H55620" s="9"/>
      <c r="I55620" s="9"/>
      <c r="J55620" s="9"/>
      <c r="O55620" s="2"/>
      <c r="X55620" s="2"/>
      <c r="AG55620" s="2"/>
      <c r="AP55620" s="2"/>
      <c r="AY55620" s="2"/>
      <c r="BH55620" s="2"/>
      <c r="BQ55620" s="2"/>
    </row>
    <row r="55621" spans="6:69" x14ac:dyDescent="0.2">
      <c r="F55621" s="9"/>
      <c r="G55621" s="9"/>
      <c r="H55621" s="9"/>
      <c r="I55621" s="9"/>
      <c r="J55621" s="9"/>
      <c r="O55621" s="2"/>
      <c r="X55621" s="2"/>
      <c r="AG55621" s="2"/>
      <c r="AP55621" s="2"/>
      <c r="AY55621" s="2"/>
      <c r="BH55621" s="2"/>
      <c r="BQ55621" s="2"/>
    </row>
    <row r="55622" spans="6:69" x14ac:dyDescent="0.2">
      <c r="F55622" s="9"/>
      <c r="G55622" s="9"/>
      <c r="H55622" s="9"/>
      <c r="I55622" s="9"/>
      <c r="J55622" s="9"/>
      <c r="O55622" s="2"/>
      <c r="X55622" s="2"/>
      <c r="AG55622" s="2"/>
      <c r="AP55622" s="2"/>
      <c r="AY55622" s="2"/>
      <c r="BH55622" s="2"/>
      <c r="BQ55622" s="2"/>
    </row>
    <row r="55623" spans="6:69" x14ac:dyDescent="0.2">
      <c r="F55623" s="9"/>
      <c r="G55623" s="9"/>
      <c r="H55623" s="9"/>
      <c r="I55623" s="9"/>
      <c r="J55623" s="9"/>
      <c r="O55623" s="2"/>
      <c r="X55623" s="2"/>
      <c r="AG55623" s="2"/>
      <c r="AP55623" s="2"/>
      <c r="AY55623" s="2"/>
      <c r="BH55623" s="2"/>
      <c r="BQ55623" s="2"/>
    </row>
    <row r="55624" spans="6:69" x14ac:dyDescent="0.2">
      <c r="F55624" s="9"/>
      <c r="G55624" s="9"/>
      <c r="H55624" s="9"/>
      <c r="I55624" s="9"/>
      <c r="J55624" s="9"/>
      <c r="O55624" s="2"/>
      <c r="X55624" s="2"/>
      <c r="AG55624" s="2"/>
      <c r="AP55624" s="2"/>
      <c r="AY55624" s="2"/>
      <c r="BH55624" s="2"/>
      <c r="BQ55624" s="2"/>
    </row>
    <row r="55625" spans="6:69" x14ac:dyDescent="0.2">
      <c r="F55625" s="9"/>
      <c r="G55625" s="9"/>
      <c r="H55625" s="9"/>
      <c r="I55625" s="9"/>
      <c r="J55625" s="9"/>
      <c r="O55625" s="2"/>
      <c r="X55625" s="2"/>
      <c r="AG55625" s="2"/>
      <c r="AP55625" s="2"/>
      <c r="AY55625" s="2"/>
      <c r="BH55625" s="2"/>
      <c r="BQ55625" s="2"/>
    </row>
    <row r="55626" spans="6:69" x14ac:dyDescent="0.2">
      <c r="F55626" s="9"/>
      <c r="G55626" s="9"/>
      <c r="H55626" s="9"/>
      <c r="I55626" s="9"/>
      <c r="J55626" s="9"/>
      <c r="O55626" s="2"/>
      <c r="X55626" s="2"/>
      <c r="AG55626" s="2"/>
      <c r="AP55626" s="2"/>
      <c r="AY55626" s="2"/>
      <c r="BH55626" s="2"/>
      <c r="BQ55626" s="2"/>
    </row>
    <row r="55627" spans="6:69" x14ac:dyDescent="0.2">
      <c r="F55627" s="9"/>
      <c r="G55627" s="9"/>
      <c r="H55627" s="9"/>
      <c r="I55627" s="9"/>
      <c r="J55627" s="9"/>
      <c r="O55627" s="2"/>
      <c r="X55627" s="2"/>
      <c r="AG55627" s="2"/>
      <c r="AP55627" s="2"/>
      <c r="AY55627" s="2"/>
      <c r="BH55627" s="2"/>
      <c r="BQ55627" s="2"/>
    </row>
    <row r="55628" spans="6:69" x14ac:dyDescent="0.2">
      <c r="F55628" s="9"/>
      <c r="G55628" s="9"/>
      <c r="H55628" s="9"/>
      <c r="I55628" s="9"/>
      <c r="J55628" s="9"/>
      <c r="O55628" s="2"/>
      <c r="X55628" s="2"/>
      <c r="AG55628" s="2"/>
      <c r="AP55628" s="2"/>
      <c r="AY55628" s="2"/>
      <c r="BH55628" s="2"/>
      <c r="BQ55628" s="2"/>
    </row>
    <row r="55629" spans="6:69" x14ac:dyDescent="0.2">
      <c r="F55629" s="9"/>
      <c r="G55629" s="9"/>
      <c r="H55629" s="9"/>
      <c r="I55629" s="9"/>
      <c r="J55629" s="9"/>
      <c r="O55629" s="2"/>
      <c r="X55629" s="2"/>
      <c r="AG55629" s="2"/>
      <c r="AP55629" s="2"/>
      <c r="AY55629" s="2"/>
      <c r="BH55629" s="2"/>
      <c r="BQ55629" s="2"/>
    </row>
    <row r="55630" spans="6:69" x14ac:dyDescent="0.2">
      <c r="F55630" s="9"/>
      <c r="G55630" s="9"/>
      <c r="H55630" s="9"/>
      <c r="I55630" s="9"/>
      <c r="J55630" s="9"/>
      <c r="O55630" s="2"/>
      <c r="X55630" s="2"/>
      <c r="AG55630" s="2"/>
      <c r="AP55630" s="2"/>
      <c r="AY55630" s="2"/>
      <c r="BH55630" s="2"/>
      <c r="BQ55630" s="2"/>
    </row>
    <row r="55631" spans="6:69" x14ac:dyDescent="0.2">
      <c r="F55631" s="9"/>
      <c r="G55631" s="9"/>
      <c r="H55631" s="9"/>
      <c r="I55631" s="9"/>
      <c r="J55631" s="9"/>
      <c r="O55631" s="2"/>
      <c r="X55631" s="2"/>
      <c r="AG55631" s="2"/>
      <c r="AP55631" s="2"/>
      <c r="AY55631" s="2"/>
      <c r="BH55631" s="2"/>
      <c r="BQ55631" s="2"/>
    </row>
    <row r="55632" spans="6:69" x14ac:dyDescent="0.2">
      <c r="F55632" s="9"/>
      <c r="G55632" s="9"/>
      <c r="H55632" s="9"/>
      <c r="I55632" s="9"/>
      <c r="J55632" s="9"/>
      <c r="O55632" s="2"/>
      <c r="X55632" s="2"/>
      <c r="AG55632" s="2"/>
      <c r="AP55632" s="2"/>
      <c r="AY55632" s="2"/>
      <c r="BH55632" s="2"/>
      <c r="BQ55632" s="2"/>
    </row>
    <row r="55633" spans="6:69" x14ac:dyDescent="0.2">
      <c r="F55633" s="9"/>
      <c r="G55633" s="9"/>
      <c r="H55633" s="9"/>
      <c r="I55633" s="9"/>
      <c r="J55633" s="9"/>
      <c r="O55633" s="2"/>
      <c r="X55633" s="2"/>
      <c r="AG55633" s="2"/>
      <c r="AP55633" s="2"/>
      <c r="AY55633" s="2"/>
      <c r="BH55633" s="2"/>
      <c r="BQ55633" s="2"/>
    </row>
    <row r="55634" spans="6:69" x14ac:dyDescent="0.2">
      <c r="F55634" s="9"/>
      <c r="G55634" s="9"/>
      <c r="H55634" s="9"/>
      <c r="I55634" s="9"/>
      <c r="J55634" s="9"/>
      <c r="O55634" s="2"/>
      <c r="X55634" s="2"/>
      <c r="AG55634" s="2"/>
      <c r="AP55634" s="2"/>
      <c r="AY55634" s="2"/>
      <c r="BH55634" s="2"/>
      <c r="BQ55634" s="2"/>
    </row>
    <row r="55635" spans="6:69" x14ac:dyDescent="0.2">
      <c r="F55635" s="9"/>
      <c r="G55635" s="9"/>
      <c r="H55635" s="9"/>
      <c r="I55635" s="9"/>
      <c r="J55635" s="9"/>
      <c r="O55635" s="2"/>
      <c r="X55635" s="2"/>
      <c r="AG55635" s="2"/>
      <c r="AP55635" s="2"/>
      <c r="AY55635" s="2"/>
      <c r="BH55635" s="2"/>
      <c r="BQ55635" s="2"/>
    </row>
    <row r="55636" spans="6:69" x14ac:dyDescent="0.2">
      <c r="F55636" s="9"/>
      <c r="G55636" s="9"/>
      <c r="H55636" s="9"/>
      <c r="I55636" s="9"/>
      <c r="J55636" s="9"/>
      <c r="O55636" s="2"/>
      <c r="X55636" s="2"/>
      <c r="AG55636" s="2"/>
      <c r="AP55636" s="2"/>
      <c r="AY55636" s="2"/>
      <c r="BH55636" s="2"/>
      <c r="BQ55636" s="2"/>
    </row>
    <row r="55637" spans="6:69" x14ac:dyDescent="0.2">
      <c r="F55637" s="9"/>
      <c r="G55637" s="9"/>
      <c r="H55637" s="9"/>
      <c r="I55637" s="9"/>
      <c r="J55637" s="9"/>
      <c r="O55637" s="2"/>
      <c r="X55637" s="2"/>
      <c r="AG55637" s="2"/>
      <c r="AP55637" s="2"/>
      <c r="AY55637" s="2"/>
      <c r="BH55637" s="2"/>
      <c r="BQ55637" s="2"/>
    </row>
    <row r="55638" spans="6:69" x14ac:dyDescent="0.2">
      <c r="F55638" s="9"/>
      <c r="G55638" s="9"/>
      <c r="H55638" s="9"/>
      <c r="I55638" s="9"/>
      <c r="J55638" s="9"/>
      <c r="O55638" s="2"/>
      <c r="X55638" s="2"/>
      <c r="AG55638" s="2"/>
      <c r="AP55638" s="2"/>
      <c r="AY55638" s="2"/>
      <c r="BH55638" s="2"/>
      <c r="BQ55638" s="2"/>
    </row>
    <row r="55639" spans="6:69" x14ac:dyDescent="0.2">
      <c r="F55639" s="9"/>
      <c r="G55639" s="9"/>
      <c r="H55639" s="9"/>
      <c r="I55639" s="9"/>
      <c r="J55639" s="9"/>
      <c r="O55639" s="2"/>
      <c r="X55639" s="2"/>
      <c r="AG55639" s="2"/>
      <c r="AP55639" s="2"/>
      <c r="AY55639" s="2"/>
      <c r="BH55639" s="2"/>
      <c r="BQ55639" s="2"/>
    </row>
    <row r="55640" spans="6:69" x14ac:dyDescent="0.2">
      <c r="F55640" s="9"/>
      <c r="G55640" s="9"/>
      <c r="H55640" s="9"/>
      <c r="I55640" s="9"/>
      <c r="J55640" s="9"/>
      <c r="O55640" s="2"/>
      <c r="X55640" s="2"/>
      <c r="AG55640" s="2"/>
      <c r="AP55640" s="2"/>
      <c r="AY55640" s="2"/>
      <c r="BH55640" s="2"/>
      <c r="BQ55640" s="2"/>
    </row>
    <row r="55641" spans="6:69" x14ac:dyDescent="0.2">
      <c r="F55641" s="9"/>
      <c r="G55641" s="9"/>
      <c r="H55641" s="9"/>
      <c r="I55641" s="9"/>
      <c r="J55641" s="9"/>
      <c r="O55641" s="2"/>
      <c r="X55641" s="2"/>
      <c r="AG55641" s="2"/>
      <c r="AP55641" s="2"/>
      <c r="AY55641" s="2"/>
      <c r="BH55641" s="2"/>
      <c r="BQ55641" s="2"/>
    </row>
    <row r="55642" spans="6:69" x14ac:dyDescent="0.2">
      <c r="F55642" s="9"/>
      <c r="G55642" s="9"/>
      <c r="H55642" s="9"/>
      <c r="I55642" s="9"/>
      <c r="J55642" s="9"/>
      <c r="O55642" s="2"/>
      <c r="X55642" s="2"/>
      <c r="AG55642" s="2"/>
      <c r="AP55642" s="2"/>
      <c r="AY55642" s="2"/>
      <c r="BH55642" s="2"/>
      <c r="BQ55642" s="2"/>
    </row>
    <row r="55643" spans="6:69" x14ac:dyDescent="0.2">
      <c r="F55643" s="9"/>
      <c r="G55643" s="9"/>
      <c r="H55643" s="9"/>
      <c r="I55643" s="9"/>
      <c r="J55643" s="9"/>
      <c r="O55643" s="2"/>
      <c r="X55643" s="2"/>
      <c r="AG55643" s="2"/>
      <c r="AP55643" s="2"/>
      <c r="AY55643" s="2"/>
      <c r="BH55643" s="2"/>
      <c r="BQ55643" s="2"/>
    </row>
    <row r="55644" spans="6:69" x14ac:dyDescent="0.2">
      <c r="F55644" s="9"/>
      <c r="G55644" s="9"/>
      <c r="H55644" s="9"/>
      <c r="I55644" s="9"/>
      <c r="J55644" s="9"/>
      <c r="O55644" s="2"/>
      <c r="X55644" s="2"/>
      <c r="AG55644" s="2"/>
      <c r="AP55644" s="2"/>
      <c r="AY55644" s="2"/>
      <c r="BH55644" s="2"/>
      <c r="BQ55644" s="2"/>
    </row>
    <row r="55645" spans="6:69" x14ac:dyDescent="0.2">
      <c r="F55645" s="9"/>
      <c r="G55645" s="9"/>
      <c r="H55645" s="9"/>
      <c r="I55645" s="9"/>
      <c r="J55645" s="9"/>
      <c r="O55645" s="2"/>
      <c r="X55645" s="2"/>
      <c r="AG55645" s="2"/>
      <c r="AP55645" s="2"/>
      <c r="AY55645" s="2"/>
      <c r="BH55645" s="2"/>
      <c r="BQ55645" s="2"/>
    </row>
    <row r="55646" spans="6:69" x14ac:dyDescent="0.2">
      <c r="F55646" s="9"/>
      <c r="G55646" s="9"/>
      <c r="H55646" s="9"/>
      <c r="I55646" s="9"/>
      <c r="J55646" s="9"/>
      <c r="O55646" s="2"/>
      <c r="X55646" s="2"/>
      <c r="AG55646" s="2"/>
      <c r="AP55646" s="2"/>
      <c r="AY55646" s="2"/>
      <c r="BH55646" s="2"/>
      <c r="BQ55646" s="2"/>
    </row>
    <row r="55647" spans="6:69" x14ac:dyDescent="0.2">
      <c r="F55647" s="9"/>
      <c r="G55647" s="9"/>
      <c r="H55647" s="9"/>
      <c r="I55647" s="9"/>
      <c r="J55647" s="9"/>
      <c r="O55647" s="2"/>
      <c r="X55647" s="2"/>
      <c r="AG55647" s="2"/>
      <c r="AP55647" s="2"/>
      <c r="AY55647" s="2"/>
      <c r="BH55647" s="2"/>
      <c r="BQ55647" s="2"/>
    </row>
    <row r="55648" spans="6:69" x14ac:dyDescent="0.2">
      <c r="F55648" s="9"/>
      <c r="G55648" s="9"/>
      <c r="H55648" s="9"/>
      <c r="I55648" s="9"/>
      <c r="J55648" s="9"/>
      <c r="O55648" s="2"/>
      <c r="X55648" s="2"/>
      <c r="AG55648" s="2"/>
      <c r="AP55648" s="2"/>
      <c r="AY55648" s="2"/>
      <c r="BH55648" s="2"/>
      <c r="BQ55648" s="2"/>
    </row>
    <row r="55649" spans="6:69" x14ac:dyDescent="0.2">
      <c r="F55649" s="9"/>
      <c r="G55649" s="9"/>
      <c r="H55649" s="9"/>
      <c r="I55649" s="9"/>
      <c r="J55649" s="9"/>
      <c r="O55649" s="2"/>
      <c r="X55649" s="2"/>
      <c r="AG55649" s="2"/>
      <c r="AP55649" s="2"/>
      <c r="AY55649" s="2"/>
      <c r="BH55649" s="2"/>
      <c r="BQ55649" s="2"/>
    </row>
    <row r="55650" spans="6:69" x14ac:dyDescent="0.2">
      <c r="F55650" s="9"/>
      <c r="G55650" s="9"/>
      <c r="H55650" s="9"/>
      <c r="I55650" s="9"/>
      <c r="J55650" s="9"/>
      <c r="O55650" s="2"/>
      <c r="X55650" s="2"/>
      <c r="AG55650" s="2"/>
      <c r="AP55650" s="2"/>
      <c r="AY55650" s="2"/>
      <c r="BH55650" s="2"/>
      <c r="BQ55650" s="2"/>
    </row>
    <row r="55651" spans="6:69" x14ac:dyDescent="0.2">
      <c r="F55651" s="9"/>
      <c r="G55651" s="9"/>
      <c r="H55651" s="9"/>
      <c r="I55651" s="9"/>
      <c r="J55651" s="9"/>
      <c r="O55651" s="2"/>
      <c r="X55651" s="2"/>
      <c r="AG55651" s="2"/>
      <c r="AP55651" s="2"/>
      <c r="AY55651" s="2"/>
      <c r="BH55651" s="2"/>
      <c r="BQ55651" s="2"/>
    </row>
    <row r="55652" spans="6:69" x14ac:dyDescent="0.2">
      <c r="F55652" s="9"/>
      <c r="G55652" s="9"/>
      <c r="H55652" s="9"/>
      <c r="I55652" s="9"/>
      <c r="J55652" s="9"/>
      <c r="O55652" s="2"/>
      <c r="X55652" s="2"/>
      <c r="AG55652" s="2"/>
      <c r="AP55652" s="2"/>
      <c r="AY55652" s="2"/>
      <c r="BH55652" s="2"/>
      <c r="BQ55652" s="2"/>
    </row>
    <row r="55653" spans="6:69" x14ac:dyDescent="0.2">
      <c r="F55653" s="9"/>
      <c r="G55653" s="9"/>
      <c r="H55653" s="9"/>
      <c r="I55653" s="9"/>
      <c r="J55653" s="9"/>
      <c r="O55653" s="2"/>
      <c r="X55653" s="2"/>
      <c r="AG55653" s="2"/>
      <c r="AP55653" s="2"/>
      <c r="AY55653" s="2"/>
      <c r="BH55653" s="2"/>
      <c r="BQ55653" s="2"/>
    </row>
    <row r="55654" spans="6:69" x14ac:dyDescent="0.2">
      <c r="F55654" s="9"/>
      <c r="G55654" s="9"/>
      <c r="H55654" s="9"/>
      <c r="I55654" s="9"/>
      <c r="J55654" s="9"/>
      <c r="O55654" s="2"/>
      <c r="X55654" s="2"/>
      <c r="AG55654" s="2"/>
      <c r="AP55654" s="2"/>
      <c r="AY55654" s="2"/>
      <c r="BH55654" s="2"/>
      <c r="BQ55654" s="2"/>
    </row>
    <row r="55655" spans="6:69" x14ac:dyDescent="0.2">
      <c r="F55655" s="9"/>
      <c r="G55655" s="9"/>
      <c r="H55655" s="9"/>
      <c r="I55655" s="9"/>
      <c r="J55655" s="9"/>
      <c r="O55655" s="2"/>
      <c r="X55655" s="2"/>
      <c r="AG55655" s="2"/>
      <c r="AP55655" s="2"/>
      <c r="AY55655" s="2"/>
      <c r="BH55655" s="2"/>
      <c r="BQ55655" s="2"/>
    </row>
    <row r="55656" spans="6:69" x14ac:dyDescent="0.2">
      <c r="F55656" s="9"/>
      <c r="G55656" s="9"/>
      <c r="H55656" s="9"/>
      <c r="I55656" s="9"/>
      <c r="J55656" s="9"/>
      <c r="O55656" s="2"/>
      <c r="X55656" s="2"/>
      <c r="AG55656" s="2"/>
      <c r="AP55656" s="2"/>
      <c r="AY55656" s="2"/>
      <c r="BH55656" s="2"/>
      <c r="BQ55656" s="2"/>
    </row>
    <row r="55657" spans="6:69" x14ac:dyDescent="0.2">
      <c r="F55657" s="9"/>
      <c r="G55657" s="9"/>
      <c r="H55657" s="9"/>
      <c r="I55657" s="9"/>
      <c r="J55657" s="9"/>
      <c r="O55657" s="2"/>
      <c r="X55657" s="2"/>
      <c r="AG55657" s="2"/>
      <c r="AP55657" s="2"/>
      <c r="AY55657" s="2"/>
      <c r="BH55657" s="2"/>
      <c r="BQ55657" s="2"/>
    </row>
    <row r="55658" spans="6:69" x14ac:dyDescent="0.2">
      <c r="F55658" s="9"/>
      <c r="G55658" s="9"/>
      <c r="H55658" s="9"/>
      <c r="I55658" s="9"/>
      <c r="J55658" s="9"/>
      <c r="O55658" s="2"/>
      <c r="X55658" s="2"/>
      <c r="AG55658" s="2"/>
      <c r="AP55658" s="2"/>
      <c r="AY55658" s="2"/>
      <c r="BH55658" s="2"/>
      <c r="BQ55658" s="2"/>
    </row>
    <row r="55659" spans="6:69" x14ac:dyDescent="0.2">
      <c r="F55659" s="9"/>
      <c r="G55659" s="9"/>
      <c r="H55659" s="9"/>
      <c r="I55659" s="9"/>
      <c r="J55659" s="9"/>
      <c r="O55659" s="2"/>
      <c r="X55659" s="2"/>
      <c r="AG55659" s="2"/>
      <c r="AP55659" s="2"/>
      <c r="AY55659" s="2"/>
      <c r="BH55659" s="2"/>
      <c r="BQ55659" s="2"/>
    </row>
    <row r="55660" spans="6:69" x14ac:dyDescent="0.2">
      <c r="F55660" s="9"/>
      <c r="G55660" s="9"/>
      <c r="H55660" s="9"/>
      <c r="I55660" s="9"/>
      <c r="J55660" s="9"/>
      <c r="O55660" s="2"/>
      <c r="X55660" s="2"/>
      <c r="AG55660" s="2"/>
      <c r="AP55660" s="2"/>
      <c r="AY55660" s="2"/>
      <c r="BH55660" s="2"/>
      <c r="BQ55660" s="2"/>
    </row>
    <row r="55661" spans="6:69" x14ac:dyDescent="0.2">
      <c r="F55661" s="9"/>
      <c r="G55661" s="9"/>
      <c r="H55661" s="9"/>
      <c r="I55661" s="9"/>
      <c r="J55661" s="9"/>
      <c r="O55661" s="2"/>
      <c r="X55661" s="2"/>
      <c r="AG55661" s="2"/>
      <c r="AP55661" s="2"/>
      <c r="AY55661" s="2"/>
      <c r="BH55661" s="2"/>
      <c r="BQ55661" s="2"/>
    </row>
    <row r="55662" spans="6:69" x14ac:dyDescent="0.2">
      <c r="F55662" s="9"/>
      <c r="G55662" s="9"/>
      <c r="H55662" s="9"/>
      <c r="I55662" s="9"/>
      <c r="J55662" s="9"/>
      <c r="O55662" s="2"/>
      <c r="X55662" s="2"/>
      <c r="AG55662" s="2"/>
      <c r="AP55662" s="2"/>
      <c r="AY55662" s="2"/>
      <c r="BH55662" s="2"/>
      <c r="BQ55662" s="2"/>
    </row>
    <row r="55663" spans="6:69" x14ac:dyDescent="0.2">
      <c r="F55663" s="9"/>
      <c r="G55663" s="9"/>
      <c r="H55663" s="9"/>
      <c r="I55663" s="9"/>
      <c r="J55663" s="9"/>
      <c r="O55663" s="2"/>
      <c r="X55663" s="2"/>
      <c r="AG55663" s="2"/>
      <c r="AP55663" s="2"/>
      <c r="AY55663" s="2"/>
      <c r="BH55663" s="2"/>
      <c r="BQ55663" s="2"/>
    </row>
    <row r="55664" spans="6:69" x14ac:dyDescent="0.2">
      <c r="F55664" s="9"/>
      <c r="G55664" s="9"/>
      <c r="H55664" s="9"/>
      <c r="I55664" s="9"/>
      <c r="J55664" s="9"/>
      <c r="O55664" s="2"/>
      <c r="X55664" s="2"/>
      <c r="AG55664" s="2"/>
      <c r="AP55664" s="2"/>
      <c r="AY55664" s="2"/>
      <c r="BH55664" s="2"/>
      <c r="BQ55664" s="2"/>
    </row>
    <row r="55665" spans="6:69" x14ac:dyDescent="0.2">
      <c r="F55665" s="9"/>
      <c r="G55665" s="9"/>
      <c r="H55665" s="9"/>
      <c r="I55665" s="9"/>
      <c r="J55665" s="9"/>
      <c r="O55665" s="2"/>
      <c r="X55665" s="2"/>
      <c r="AG55665" s="2"/>
      <c r="AP55665" s="2"/>
      <c r="AY55665" s="2"/>
      <c r="BH55665" s="2"/>
      <c r="BQ55665" s="2"/>
    </row>
    <row r="55666" spans="6:69" x14ac:dyDescent="0.2">
      <c r="F55666" s="9"/>
      <c r="G55666" s="9"/>
      <c r="H55666" s="9"/>
      <c r="I55666" s="9"/>
      <c r="J55666" s="9"/>
      <c r="O55666" s="2"/>
      <c r="X55666" s="2"/>
      <c r="AG55666" s="2"/>
      <c r="AP55666" s="2"/>
      <c r="AY55666" s="2"/>
      <c r="BH55666" s="2"/>
      <c r="BQ55666" s="2"/>
    </row>
    <row r="55667" spans="6:69" x14ac:dyDescent="0.2">
      <c r="F55667" s="9"/>
      <c r="G55667" s="9"/>
      <c r="H55667" s="9"/>
      <c r="I55667" s="9"/>
      <c r="J55667" s="9"/>
      <c r="O55667" s="2"/>
      <c r="X55667" s="2"/>
      <c r="AG55667" s="2"/>
      <c r="AP55667" s="2"/>
      <c r="AY55667" s="2"/>
      <c r="BH55667" s="2"/>
      <c r="BQ55667" s="2"/>
    </row>
    <row r="55668" spans="6:69" x14ac:dyDescent="0.2">
      <c r="F55668" s="9"/>
      <c r="G55668" s="9"/>
      <c r="H55668" s="9"/>
      <c r="I55668" s="9"/>
      <c r="J55668" s="9"/>
      <c r="O55668" s="2"/>
      <c r="X55668" s="2"/>
      <c r="AG55668" s="2"/>
      <c r="AP55668" s="2"/>
      <c r="AY55668" s="2"/>
      <c r="BH55668" s="2"/>
      <c r="BQ55668" s="2"/>
    </row>
    <row r="55669" spans="6:69" x14ac:dyDescent="0.2">
      <c r="F55669" s="9"/>
      <c r="G55669" s="9"/>
      <c r="H55669" s="9"/>
      <c r="I55669" s="9"/>
      <c r="J55669" s="9"/>
      <c r="O55669" s="2"/>
      <c r="X55669" s="2"/>
      <c r="AG55669" s="2"/>
      <c r="AP55669" s="2"/>
      <c r="AY55669" s="2"/>
      <c r="BH55669" s="2"/>
      <c r="BQ55669" s="2"/>
    </row>
    <row r="55670" spans="6:69" x14ac:dyDescent="0.2">
      <c r="F55670" s="9"/>
      <c r="G55670" s="9"/>
      <c r="H55670" s="9"/>
      <c r="I55670" s="9"/>
      <c r="J55670" s="9"/>
      <c r="O55670" s="2"/>
      <c r="X55670" s="2"/>
      <c r="AG55670" s="2"/>
      <c r="AP55670" s="2"/>
      <c r="AY55670" s="2"/>
      <c r="BH55670" s="2"/>
      <c r="BQ55670" s="2"/>
    </row>
    <row r="55671" spans="6:69" x14ac:dyDescent="0.2">
      <c r="F55671" s="9"/>
      <c r="G55671" s="9"/>
      <c r="H55671" s="9"/>
      <c r="I55671" s="9"/>
      <c r="J55671" s="9"/>
      <c r="O55671" s="2"/>
      <c r="X55671" s="2"/>
      <c r="AG55671" s="2"/>
      <c r="AP55671" s="2"/>
      <c r="AY55671" s="2"/>
      <c r="BH55671" s="2"/>
      <c r="BQ55671" s="2"/>
    </row>
    <row r="55672" spans="6:69" x14ac:dyDescent="0.2">
      <c r="F55672" s="9"/>
      <c r="G55672" s="9"/>
      <c r="H55672" s="9"/>
      <c r="I55672" s="9"/>
      <c r="J55672" s="9"/>
      <c r="O55672" s="2"/>
      <c r="X55672" s="2"/>
      <c r="AG55672" s="2"/>
      <c r="AP55672" s="2"/>
      <c r="AY55672" s="2"/>
      <c r="BH55672" s="2"/>
      <c r="BQ55672" s="2"/>
    </row>
    <row r="55673" spans="6:69" x14ac:dyDescent="0.2">
      <c r="F55673" s="9"/>
      <c r="G55673" s="9"/>
      <c r="H55673" s="9"/>
      <c r="I55673" s="9"/>
      <c r="J55673" s="9"/>
      <c r="O55673" s="2"/>
      <c r="X55673" s="2"/>
      <c r="AG55673" s="2"/>
      <c r="AP55673" s="2"/>
      <c r="AY55673" s="2"/>
      <c r="BH55673" s="2"/>
      <c r="BQ55673" s="2"/>
    </row>
    <row r="55674" spans="6:69" x14ac:dyDescent="0.2">
      <c r="F55674" s="9"/>
      <c r="G55674" s="9"/>
      <c r="H55674" s="9"/>
      <c r="I55674" s="9"/>
      <c r="J55674" s="9"/>
      <c r="O55674" s="2"/>
      <c r="X55674" s="2"/>
      <c r="AG55674" s="2"/>
      <c r="AP55674" s="2"/>
      <c r="AY55674" s="2"/>
      <c r="BH55674" s="2"/>
      <c r="BQ55674" s="2"/>
    </row>
    <row r="55675" spans="6:69" x14ac:dyDescent="0.2">
      <c r="F55675" s="9"/>
      <c r="G55675" s="9"/>
      <c r="H55675" s="9"/>
      <c r="I55675" s="9"/>
      <c r="J55675" s="9"/>
      <c r="O55675" s="2"/>
      <c r="X55675" s="2"/>
      <c r="AG55675" s="2"/>
      <c r="AP55675" s="2"/>
      <c r="AY55675" s="2"/>
      <c r="BH55675" s="2"/>
      <c r="BQ55675" s="2"/>
    </row>
    <row r="55676" spans="6:69" x14ac:dyDescent="0.2">
      <c r="F55676" s="9"/>
      <c r="G55676" s="9"/>
      <c r="H55676" s="9"/>
      <c r="I55676" s="9"/>
      <c r="J55676" s="9"/>
      <c r="O55676" s="2"/>
      <c r="X55676" s="2"/>
      <c r="AG55676" s="2"/>
      <c r="AP55676" s="2"/>
      <c r="AY55676" s="2"/>
      <c r="BH55676" s="2"/>
      <c r="BQ55676" s="2"/>
    </row>
    <row r="55677" spans="6:69" x14ac:dyDescent="0.2">
      <c r="F55677" s="9"/>
      <c r="G55677" s="9"/>
      <c r="H55677" s="9"/>
      <c r="I55677" s="9"/>
      <c r="J55677" s="9"/>
      <c r="O55677" s="2"/>
      <c r="X55677" s="2"/>
      <c r="AG55677" s="2"/>
      <c r="AP55677" s="2"/>
      <c r="AY55677" s="2"/>
      <c r="BH55677" s="2"/>
      <c r="BQ55677" s="2"/>
    </row>
    <row r="55678" spans="6:69" x14ac:dyDescent="0.2">
      <c r="F55678" s="9"/>
      <c r="G55678" s="9"/>
      <c r="H55678" s="9"/>
      <c r="I55678" s="9"/>
      <c r="J55678" s="9"/>
      <c r="O55678" s="2"/>
      <c r="X55678" s="2"/>
      <c r="AG55678" s="2"/>
      <c r="AP55678" s="2"/>
      <c r="AY55678" s="2"/>
      <c r="BH55678" s="2"/>
      <c r="BQ55678" s="2"/>
    </row>
    <row r="55679" spans="6:69" x14ac:dyDescent="0.2">
      <c r="F55679" s="9"/>
      <c r="G55679" s="9"/>
      <c r="H55679" s="9"/>
      <c r="I55679" s="9"/>
      <c r="J55679" s="9"/>
      <c r="O55679" s="2"/>
      <c r="X55679" s="2"/>
      <c r="AG55679" s="2"/>
      <c r="AP55679" s="2"/>
      <c r="AY55679" s="2"/>
      <c r="BH55679" s="2"/>
      <c r="BQ55679" s="2"/>
    </row>
    <row r="55680" spans="6:69" x14ac:dyDescent="0.2">
      <c r="F55680" s="9"/>
      <c r="G55680" s="9"/>
      <c r="H55680" s="9"/>
      <c r="I55680" s="9"/>
      <c r="J55680" s="9"/>
      <c r="O55680" s="2"/>
      <c r="X55680" s="2"/>
      <c r="AG55680" s="2"/>
      <c r="AP55680" s="2"/>
      <c r="AY55680" s="2"/>
      <c r="BH55680" s="2"/>
      <c r="BQ55680" s="2"/>
    </row>
    <row r="55681" spans="6:69" x14ac:dyDescent="0.2">
      <c r="F55681" s="9"/>
      <c r="G55681" s="9"/>
      <c r="H55681" s="9"/>
      <c r="I55681" s="9"/>
      <c r="J55681" s="9"/>
      <c r="O55681" s="2"/>
      <c r="X55681" s="2"/>
      <c r="AG55681" s="2"/>
      <c r="AP55681" s="2"/>
      <c r="AY55681" s="2"/>
      <c r="BH55681" s="2"/>
      <c r="BQ55681" s="2"/>
    </row>
    <row r="55682" spans="6:69" x14ac:dyDescent="0.2">
      <c r="F55682" s="9"/>
      <c r="G55682" s="9"/>
      <c r="H55682" s="9"/>
      <c r="I55682" s="9"/>
      <c r="J55682" s="9"/>
      <c r="O55682" s="2"/>
      <c r="X55682" s="2"/>
      <c r="AG55682" s="2"/>
      <c r="AP55682" s="2"/>
      <c r="AY55682" s="2"/>
      <c r="BH55682" s="2"/>
      <c r="BQ55682" s="2"/>
    </row>
    <row r="55683" spans="6:69" x14ac:dyDescent="0.2">
      <c r="F55683" s="9"/>
      <c r="G55683" s="9"/>
      <c r="H55683" s="9"/>
      <c r="I55683" s="9"/>
      <c r="J55683" s="9"/>
      <c r="O55683" s="2"/>
      <c r="X55683" s="2"/>
      <c r="AG55683" s="2"/>
      <c r="AP55683" s="2"/>
      <c r="AY55683" s="2"/>
      <c r="BH55683" s="2"/>
      <c r="BQ55683" s="2"/>
    </row>
    <row r="55684" spans="6:69" x14ac:dyDescent="0.2">
      <c r="F55684" s="9"/>
      <c r="G55684" s="9"/>
      <c r="H55684" s="9"/>
      <c r="I55684" s="9"/>
      <c r="J55684" s="9"/>
      <c r="O55684" s="2"/>
      <c r="X55684" s="2"/>
      <c r="AG55684" s="2"/>
      <c r="AP55684" s="2"/>
      <c r="AY55684" s="2"/>
      <c r="BH55684" s="2"/>
      <c r="BQ55684" s="2"/>
    </row>
    <row r="55685" spans="6:69" x14ac:dyDescent="0.2">
      <c r="F55685" s="9"/>
      <c r="G55685" s="9"/>
      <c r="H55685" s="9"/>
      <c r="I55685" s="9"/>
      <c r="J55685" s="9"/>
      <c r="O55685" s="2"/>
      <c r="X55685" s="2"/>
      <c r="AG55685" s="2"/>
      <c r="AP55685" s="2"/>
      <c r="AY55685" s="2"/>
      <c r="BH55685" s="2"/>
      <c r="BQ55685" s="2"/>
    </row>
    <row r="55686" spans="6:69" x14ac:dyDescent="0.2">
      <c r="F55686" s="9"/>
      <c r="G55686" s="9"/>
      <c r="H55686" s="9"/>
      <c r="I55686" s="9"/>
      <c r="J55686" s="9"/>
      <c r="O55686" s="2"/>
      <c r="X55686" s="2"/>
      <c r="AG55686" s="2"/>
      <c r="AP55686" s="2"/>
      <c r="AY55686" s="2"/>
      <c r="BH55686" s="2"/>
      <c r="BQ55686" s="2"/>
    </row>
    <row r="55687" spans="6:69" x14ac:dyDescent="0.2">
      <c r="F55687" s="9"/>
      <c r="G55687" s="9"/>
      <c r="H55687" s="9"/>
      <c r="I55687" s="9"/>
      <c r="J55687" s="9"/>
      <c r="O55687" s="2"/>
      <c r="X55687" s="2"/>
      <c r="AG55687" s="2"/>
      <c r="AP55687" s="2"/>
      <c r="AY55687" s="2"/>
      <c r="BH55687" s="2"/>
      <c r="BQ55687" s="2"/>
    </row>
    <row r="55688" spans="6:69" x14ac:dyDescent="0.2">
      <c r="F55688" s="9"/>
      <c r="G55688" s="9"/>
      <c r="H55688" s="9"/>
      <c r="I55688" s="9"/>
      <c r="J55688" s="9"/>
      <c r="O55688" s="2"/>
      <c r="X55688" s="2"/>
      <c r="AG55688" s="2"/>
      <c r="AP55688" s="2"/>
      <c r="AY55688" s="2"/>
      <c r="BH55688" s="2"/>
      <c r="BQ55688" s="2"/>
    </row>
    <row r="55689" spans="6:69" x14ac:dyDescent="0.2">
      <c r="F55689" s="9"/>
      <c r="G55689" s="9"/>
      <c r="H55689" s="9"/>
      <c r="I55689" s="9"/>
      <c r="J55689" s="9"/>
      <c r="O55689" s="2"/>
      <c r="X55689" s="2"/>
      <c r="AG55689" s="2"/>
      <c r="AP55689" s="2"/>
      <c r="AY55689" s="2"/>
      <c r="BH55689" s="2"/>
      <c r="BQ55689" s="2"/>
    </row>
    <row r="55690" spans="6:69" x14ac:dyDescent="0.2">
      <c r="F55690" s="9"/>
      <c r="G55690" s="9"/>
      <c r="H55690" s="9"/>
      <c r="I55690" s="9"/>
      <c r="J55690" s="9"/>
      <c r="O55690" s="2"/>
      <c r="X55690" s="2"/>
      <c r="AG55690" s="2"/>
      <c r="AP55690" s="2"/>
      <c r="AY55690" s="2"/>
      <c r="BH55690" s="2"/>
      <c r="BQ55690" s="2"/>
    </row>
    <row r="55691" spans="6:69" x14ac:dyDescent="0.2">
      <c r="F55691" s="9"/>
      <c r="G55691" s="9"/>
      <c r="H55691" s="9"/>
      <c r="I55691" s="9"/>
      <c r="J55691" s="9"/>
      <c r="O55691" s="2"/>
      <c r="X55691" s="2"/>
      <c r="AG55691" s="2"/>
      <c r="AP55691" s="2"/>
      <c r="AY55691" s="2"/>
      <c r="BH55691" s="2"/>
      <c r="BQ55691" s="2"/>
    </row>
    <row r="55692" spans="6:69" x14ac:dyDescent="0.2">
      <c r="F55692" s="9"/>
      <c r="G55692" s="9"/>
      <c r="H55692" s="9"/>
      <c r="I55692" s="9"/>
      <c r="J55692" s="9"/>
      <c r="O55692" s="2"/>
      <c r="X55692" s="2"/>
      <c r="AG55692" s="2"/>
      <c r="AP55692" s="2"/>
      <c r="AY55692" s="2"/>
      <c r="BH55692" s="2"/>
      <c r="BQ55692" s="2"/>
    </row>
    <row r="55693" spans="6:69" x14ac:dyDescent="0.2">
      <c r="F55693" s="9"/>
      <c r="G55693" s="9"/>
      <c r="H55693" s="9"/>
      <c r="I55693" s="9"/>
      <c r="J55693" s="9"/>
      <c r="O55693" s="2"/>
      <c r="X55693" s="2"/>
      <c r="AG55693" s="2"/>
      <c r="AP55693" s="2"/>
      <c r="AY55693" s="2"/>
      <c r="BH55693" s="2"/>
      <c r="BQ55693" s="2"/>
    </row>
    <row r="55694" spans="6:69" x14ac:dyDescent="0.2">
      <c r="F55694" s="9"/>
      <c r="G55694" s="9"/>
      <c r="H55694" s="9"/>
      <c r="I55694" s="9"/>
      <c r="J55694" s="9"/>
      <c r="O55694" s="2"/>
      <c r="X55694" s="2"/>
      <c r="AG55694" s="2"/>
      <c r="AP55694" s="2"/>
      <c r="AY55694" s="2"/>
      <c r="BH55694" s="2"/>
      <c r="BQ55694" s="2"/>
    </row>
    <row r="55695" spans="6:69" x14ac:dyDescent="0.2">
      <c r="F55695" s="9"/>
      <c r="G55695" s="9"/>
      <c r="H55695" s="9"/>
      <c r="I55695" s="9"/>
      <c r="J55695" s="9"/>
      <c r="O55695" s="2"/>
      <c r="X55695" s="2"/>
      <c r="AG55695" s="2"/>
      <c r="AP55695" s="2"/>
      <c r="AY55695" s="2"/>
      <c r="BH55695" s="2"/>
      <c r="BQ55695" s="2"/>
    </row>
    <row r="55696" spans="6:69" x14ac:dyDescent="0.2">
      <c r="F55696" s="9"/>
      <c r="G55696" s="9"/>
      <c r="H55696" s="9"/>
      <c r="I55696" s="9"/>
      <c r="J55696" s="9"/>
      <c r="O55696" s="2"/>
      <c r="X55696" s="2"/>
      <c r="AG55696" s="2"/>
      <c r="AP55696" s="2"/>
      <c r="AY55696" s="2"/>
      <c r="BH55696" s="2"/>
      <c r="BQ55696" s="2"/>
    </row>
    <row r="55697" spans="6:69" x14ac:dyDescent="0.2">
      <c r="F55697" s="9"/>
      <c r="G55697" s="9"/>
      <c r="H55697" s="9"/>
      <c r="I55697" s="9"/>
      <c r="J55697" s="9"/>
      <c r="O55697" s="2"/>
      <c r="X55697" s="2"/>
      <c r="AG55697" s="2"/>
      <c r="AP55697" s="2"/>
      <c r="AY55697" s="2"/>
      <c r="BH55697" s="2"/>
      <c r="BQ55697" s="2"/>
    </row>
    <row r="55698" spans="6:69" x14ac:dyDescent="0.2">
      <c r="F55698" s="9"/>
      <c r="G55698" s="9"/>
      <c r="H55698" s="9"/>
      <c r="I55698" s="9"/>
      <c r="J55698" s="9"/>
      <c r="O55698" s="2"/>
      <c r="X55698" s="2"/>
      <c r="AG55698" s="2"/>
      <c r="AP55698" s="2"/>
      <c r="AY55698" s="2"/>
      <c r="BH55698" s="2"/>
      <c r="BQ55698" s="2"/>
    </row>
    <row r="55699" spans="6:69" x14ac:dyDescent="0.2">
      <c r="F55699" s="9"/>
      <c r="G55699" s="9"/>
      <c r="H55699" s="9"/>
      <c r="I55699" s="9"/>
      <c r="J55699" s="9"/>
      <c r="O55699" s="2"/>
      <c r="X55699" s="2"/>
      <c r="AG55699" s="2"/>
      <c r="AP55699" s="2"/>
      <c r="AY55699" s="2"/>
      <c r="BH55699" s="2"/>
      <c r="BQ55699" s="2"/>
    </row>
    <row r="55700" spans="6:69" x14ac:dyDescent="0.2">
      <c r="F55700" s="9"/>
      <c r="G55700" s="9"/>
      <c r="H55700" s="9"/>
      <c r="I55700" s="9"/>
      <c r="J55700" s="9"/>
      <c r="O55700" s="2"/>
      <c r="X55700" s="2"/>
      <c r="AG55700" s="2"/>
      <c r="AP55700" s="2"/>
      <c r="AY55700" s="2"/>
      <c r="BH55700" s="2"/>
      <c r="BQ55700" s="2"/>
    </row>
    <row r="55701" spans="6:69" x14ac:dyDescent="0.2">
      <c r="F55701" s="9"/>
      <c r="G55701" s="9"/>
      <c r="H55701" s="9"/>
      <c r="I55701" s="9"/>
      <c r="J55701" s="9"/>
      <c r="O55701" s="2"/>
      <c r="X55701" s="2"/>
      <c r="AG55701" s="2"/>
      <c r="AP55701" s="2"/>
      <c r="AY55701" s="2"/>
      <c r="BH55701" s="2"/>
      <c r="BQ55701" s="2"/>
    </row>
    <row r="55702" spans="6:69" x14ac:dyDescent="0.2">
      <c r="F55702" s="9"/>
      <c r="G55702" s="9"/>
      <c r="H55702" s="9"/>
      <c r="I55702" s="9"/>
      <c r="J55702" s="9"/>
      <c r="O55702" s="2"/>
      <c r="X55702" s="2"/>
      <c r="AG55702" s="2"/>
      <c r="AP55702" s="2"/>
      <c r="AY55702" s="2"/>
      <c r="BH55702" s="2"/>
      <c r="BQ55702" s="2"/>
    </row>
    <row r="55703" spans="6:69" x14ac:dyDescent="0.2">
      <c r="F55703" s="9"/>
      <c r="G55703" s="9"/>
      <c r="H55703" s="9"/>
      <c r="I55703" s="9"/>
      <c r="J55703" s="9"/>
      <c r="O55703" s="2"/>
      <c r="X55703" s="2"/>
      <c r="AG55703" s="2"/>
      <c r="AP55703" s="2"/>
      <c r="AY55703" s="2"/>
      <c r="BH55703" s="2"/>
      <c r="BQ55703" s="2"/>
    </row>
    <row r="55704" spans="6:69" x14ac:dyDescent="0.2">
      <c r="F55704" s="9"/>
      <c r="G55704" s="9"/>
      <c r="H55704" s="9"/>
      <c r="I55704" s="9"/>
      <c r="J55704" s="9"/>
      <c r="O55704" s="2"/>
      <c r="X55704" s="2"/>
      <c r="AG55704" s="2"/>
      <c r="AP55704" s="2"/>
      <c r="AY55704" s="2"/>
      <c r="BH55704" s="2"/>
      <c r="BQ55704" s="2"/>
    </row>
    <row r="55705" spans="6:69" x14ac:dyDescent="0.2">
      <c r="F55705" s="9"/>
      <c r="G55705" s="9"/>
      <c r="H55705" s="9"/>
      <c r="I55705" s="9"/>
      <c r="J55705" s="9"/>
      <c r="O55705" s="2"/>
      <c r="X55705" s="2"/>
      <c r="AG55705" s="2"/>
      <c r="AP55705" s="2"/>
      <c r="AY55705" s="2"/>
      <c r="BH55705" s="2"/>
      <c r="BQ55705" s="2"/>
    </row>
    <row r="55706" spans="6:69" x14ac:dyDescent="0.2">
      <c r="F55706" s="9"/>
      <c r="G55706" s="9"/>
      <c r="H55706" s="9"/>
      <c r="I55706" s="9"/>
      <c r="J55706" s="9"/>
      <c r="O55706" s="2"/>
      <c r="X55706" s="2"/>
      <c r="AG55706" s="2"/>
      <c r="AP55706" s="2"/>
      <c r="AY55706" s="2"/>
      <c r="BH55706" s="2"/>
      <c r="BQ55706" s="2"/>
    </row>
    <row r="55707" spans="6:69" x14ac:dyDescent="0.2">
      <c r="F55707" s="9"/>
      <c r="G55707" s="9"/>
      <c r="H55707" s="9"/>
      <c r="I55707" s="9"/>
      <c r="J55707" s="9"/>
      <c r="O55707" s="2"/>
      <c r="X55707" s="2"/>
      <c r="AG55707" s="2"/>
      <c r="AP55707" s="2"/>
      <c r="AY55707" s="2"/>
      <c r="BH55707" s="2"/>
      <c r="BQ55707" s="2"/>
    </row>
    <row r="55708" spans="6:69" x14ac:dyDescent="0.2">
      <c r="F55708" s="9"/>
      <c r="G55708" s="9"/>
      <c r="H55708" s="9"/>
      <c r="I55708" s="9"/>
      <c r="J55708" s="9"/>
      <c r="O55708" s="2"/>
      <c r="X55708" s="2"/>
      <c r="AG55708" s="2"/>
      <c r="AP55708" s="2"/>
      <c r="AY55708" s="2"/>
      <c r="BH55708" s="2"/>
      <c r="BQ55708" s="2"/>
    </row>
    <row r="55709" spans="6:69" x14ac:dyDescent="0.2">
      <c r="F55709" s="9"/>
      <c r="G55709" s="9"/>
      <c r="H55709" s="9"/>
      <c r="I55709" s="9"/>
      <c r="J55709" s="9"/>
      <c r="O55709" s="2"/>
      <c r="X55709" s="2"/>
      <c r="AG55709" s="2"/>
      <c r="AP55709" s="2"/>
      <c r="AY55709" s="2"/>
      <c r="BH55709" s="2"/>
      <c r="BQ55709" s="2"/>
    </row>
    <row r="55710" spans="6:69" x14ac:dyDescent="0.2">
      <c r="F55710" s="9"/>
      <c r="G55710" s="9"/>
      <c r="H55710" s="9"/>
      <c r="I55710" s="9"/>
      <c r="J55710" s="9"/>
      <c r="O55710" s="2"/>
      <c r="X55710" s="2"/>
      <c r="AG55710" s="2"/>
      <c r="AP55710" s="2"/>
      <c r="AY55710" s="2"/>
      <c r="BH55710" s="2"/>
      <c r="BQ55710" s="2"/>
    </row>
    <row r="55711" spans="6:69" x14ac:dyDescent="0.2">
      <c r="F55711" s="9"/>
      <c r="G55711" s="9"/>
      <c r="H55711" s="9"/>
      <c r="I55711" s="9"/>
      <c r="J55711" s="9"/>
      <c r="O55711" s="2"/>
      <c r="X55711" s="2"/>
      <c r="AG55711" s="2"/>
      <c r="AP55711" s="2"/>
      <c r="AY55711" s="2"/>
      <c r="BH55711" s="2"/>
      <c r="BQ55711" s="2"/>
    </row>
    <row r="55712" spans="6:69" x14ac:dyDescent="0.2">
      <c r="F55712" s="9"/>
      <c r="G55712" s="9"/>
      <c r="H55712" s="9"/>
      <c r="I55712" s="9"/>
      <c r="J55712" s="9"/>
      <c r="O55712" s="2"/>
      <c r="X55712" s="2"/>
      <c r="AG55712" s="2"/>
      <c r="AP55712" s="2"/>
      <c r="AY55712" s="2"/>
      <c r="BH55712" s="2"/>
      <c r="BQ55712" s="2"/>
    </row>
    <row r="55713" spans="6:69" x14ac:dyDescent="0.2">
      <c r="F55713" s="9"/>
      <c r="G55713" s="9"/>
      <c r="H55713" s="9"/>
      <c r="I55713" s="9"/>
      <c r="J55713" s="9"/>
      <c r="O55713" s="2"/>
      <c r="X55713" s="2"/>
      <c r="AG55713" s="2"/>
      <c r="AP55713" s="2"/>
      <c r="AY55713" s="2"/>
      <c r="BH55713" s="2"/>
      <c r="BQ55713" s="2"/>
    </row>
    <row r="55714" spans="6:69" x14ac:dyDescent="0.2">
      <c r="F55714" s="9"/>
      <c r="G55714" s="9"/>
      <c r="H55714" s="9"/>
      <c r="I55714" s="9"/>
      <c r="J55714" s="9"/>
      <c r="O55714" s="2"/>
      <c r="X55714" s="2"/>
      <c r="AG55714" s="2"/>
      <c r="AP55714" s="2"/>
      <c r="AY55714" s="2"/>
      <c r="BH55714" s="2"/>
      <c r="BQ55714" s="2"/>
    </row>
    <row r="55715" spans="6:69" x14ac:dyDescent="0.2">
      <c r="F55715" s="9"/>
      <c r="G55715" s="9"/>
      <c r="H55715" s="9"/>
      <c r="I55715" s="9"/>
      <c r="J55715" s="9"/>
      <c r="O55715" s="2"/>
      <c r="X55715" s="2"/>
      <c r="AG55715" s="2"/>
      <c r="AP55715" s="2"/>
      <c r="AY55715" s="2"/>
      <c r="BH55715" s="2"/>
      <c r="BQ55715" s="2"/>
    </row>
    <row r="55716" spans="6:69" x14ac:dyDescent="0.2">
      <c r="F55716" s="9"/>
      <c r="G55716" s="9"/>
      <c r="H55716" s="9"/>
      <c r="I55716" s="9"/>
      <c r="J55716" s="9"/>
      <c r="O55716" s="2"/>
      <c r="X55716" s="2"/>
      <c r="AG55716" s="2"/>
      <c r="AP55716" s="2"/>
      <c r="AY55716" s="2"/>
      <c r="BH55716" s="2"/>
      <c r="BQ55716" s="2"/>
    </row>
    <row r="55717" spans="6:69" x14ac:dyDescent="0.2">
      <c r="F55717" s="9"/>
      <c r="G55717" s="9"/>
      <c r="H55717" s="9"/>
      <c r="I55717" s="9"/>
      <c r="J55717" s="9"/>
      <c r="O55717" s="2"/>
      <c r="X55717" s="2"/>
      <c r="AG55717" s="2"/>
      <c r="AP55717" s="2"/>
      <c r="AY55717" s="2"/>
      <c r="BH55717" s="2"/>
      <c r="BQ55717" s="2"/>
    </row>
    <row r="55718" spans="6:69" x14ac:dyDescent="0.2">
      <c r="F55718" s="9"/>
      <c r="G55718" s="9"/>
      <c r="H55718" s="9"/>
      <c r="I55718" s="9"/>
      <c r="J55718" s="9"/>
      <c r="O55718" s="2"/>
      <c r="X55718" s="2"/>
      <c r="AG55718" s="2"/>
      <c r="AP55718" s="2"/>
      <c r="AY55718" s="2"/>
      <c r="BH55718" s="2"/>
      <c r="BQ55718" s="2"/>
    </row>
    <row r="55719" spans="6:69" x14ac:dyDescent="0.2">
      <c r="F55719" s="9"/>
      <c r="G55719" s="9"/>
      <c r="H55719" s="9"/>
      <c r="I55719" s="9"/>
      <c r="J55719" s="9"/>
      <c r="O55719" s="2"/>
      <c r="X55719" s="2"/>
      <c r="AG55719" s="2"/>
      <c r="AP55719" s="2"/>
      <c r="AY55719" s="2"/>
      <c r="BH55719" s="2"/>
      <c r="BQ55719" s="2"/>
    </row>
    <row r="55720" spans="6:69" x14ac:dyDescent="0.2">
      <c r="F55720" s="9"/>
      <c r="G55720" s="9"/>
      <c r="H55720" s="9"/>
      <c r="I55720" s="9"/>
      <c r="J55720" s="9"/>
      <c r="O55720" s="2"/>
      <c r="X55720" s="2"/>
      <c r="AG55720" s="2"/>
      <c r="AP55720" s="2"/>
      <c r="AY55720" s="2"/>
      <c r="BH55720" s="2"/>
      <c r="BQ55720" s="2"/>
    </row>
    <row r="55721" spans="6:69" x14ac:dyDescent="0.2">
      <c r="F55721" s="9"/>
      <c r="G55721" s="9"/>
      <c r="H55721" s="9"/>
      <c r="I55721" s="9"/>
      <c r="J55721" s="9"/>
      <c r="O55721" s="2"/>
      <c r="X55721" s="2"/>
      <c r="AG55721" s="2"/>
      <c r="AP55721" s="2"/>
      <c r="AY55721" s="2"/>
      <c r="BH55721" s="2"/>
      <c r="BQ55721" s="2"/>
    </row>
    <row r="55722" spans="6:69" x14ac:dyDescent="0.2">
      <c r="F55722" s="9"/>
      <c r="G55722" s="9"/>
      <c r="H55722" s="9"/>
      <c r="I55722" s="9"/>
      <c r="J55722" s="9"/>
      <c r="O55722" s="2"/>
      <c r="X55722" s="2"/>
      <c r="AG55722" s="2"/>
      <c r="AP55722" s="2"/>
      <c r="AY55722" s="2"/>
      <c r="BH55722" s="2"/>
      <c r="BQ55722" s="2"/>
    </row>
    <row r="55723" spans="6:69" x14ac:dyDescent="0.2">
      <c r="F55723" s="9"/>
      <c r="G55723" s="9"/>
      <c r="H55723" s="9"/>
      <c r="I55723" s="9"/>
      <c r="J55723" s="9"/>
      <c r="O55723" s="2"/>
      <c r="X55723" s="2"/>
      <c r="AG55723" s="2"/>
      <c r="AP55723" s="2"/>
      <c r="AY55723" s="2"/>
      <c r="BH55723" s="2"/>
      <c r="BQ55723" s="2"/>
    </row>
    <row r="55724" spans="6:69" x14ac:dyDescent="0.2">
      <c r="F55724" s="9"/>
      <c r="G55724" s="9"/>
      <c r="H55724" s="9"/>
      <c r="I55724" s="9"/>
      <c r="J55724" s="9"/>
      <c r="O55724" s="2"/>
      <c r="X55724" s="2"/>
      <c r="AG55724" s="2"/>
      <c r="AP55724" s="2"/>
      <c r="AY55724" s="2"/>
      <c r="BH55724" s="2"/>
      <c r="BQ55724" s="2"/>
    </row>
    <row r="55725" spans="6:69" x14ac:dyDescent="0.2">
      <c r="F55725" s="9"/>
      <c r="G55725" s="9"/>
      <c r="H55725" s="9"/>
      <c r="I55725" s="9"/>
      <c r="J55725" s="9"/>
      <c r="O55725" s="2"/>
      <c r="X55725" s="2"/>
      <c r="AG55725" s="2"/>
      <c r="AP55725" s="2"/>
      <c r="AY55725" s="2"/>
      <c r="BH55725" s="2"/>
      <c r="BQ55725" s="2"/>
    </row>
    <row r="55726" spans="6:69" x14ac:dyDescent="0.2">
      <c r="F55726" s="9"/>
      <c r="G55726" s="9"/>
      <c r="H55726" s="9"/>
      <c r="I55726" s="9"/>
      <c r="J55726" s="9"/>
      <c r="O55726" s="2"/>
      <c r="X55726" s="2"/>
      <c r="AG55726" s="2"/>
      <c r="AP55726" s="2"/>
      <c r="AY55726" s="2"/>
      <c r="BH55726" s="2"/>
      <c r="BQ55726" s="2"/>
    </row>
    <row r="55727" spans="6:69" x14ac:dyDescent="0.2">
      <c r="F55727" s="9"/>
      <c r="G55727" s="9"/>
      <c r="H55727" s="9"/>
      <c r="I55727" s="9"/>
      <c r="J55727" s="9"/>
      <c r="O55727" s="2"/>
      <c r="X55727" s="2"/>
      <c r="AG55727" s="2"/>
      <c r="AP55727" s="2"/>
      <c r="AY55727" s="2"/>
      <c r="BH55727" s="2"/>
      <c r="BQ55727" s="2"/>
    </row>
    <row r="55728" spans="6:69" x14ac:dyDescent="0.2">
      <c r="F55728" s="9"/>
      <c r="G55728" s="9"/>
      <c r="H55728" s="9"/>
      <c r="I55728" s="9"/>
      <c r="J55728" s="9"/>
      <c r="O55728" s="2"/>
      <c r="X55728" s="2"/>
      <c r="AG55728" s="2"/>
      <c r="AP55728" s="2"/>
      <c r="AY55728" s="2"/>
      <c r="BH55728" s="2"/>
      <c r="BQ55728" s="2"/>
    </row>
    <row r="55729" spans="6:69" x14ac:dyDescent="0.2">
      <c r="F55729" s="9"/>
      <c r="G55729" s="9"/>
      <c r="H55729" s="9"/>
      <c r="I55729" s="9"/>
      <c r="J55729" s="9"/>
      <c r="O55729" s="2"/>
      <c r="X55729" s="2"/>
      <c r="AG55729" s="2"/>
      <c r="AP55729" s="2"/>
      <c r="AY55729" s="2"/>
      <c r="BH55729" s="2"/>
      <c r="BQ55729" s="2"/>
    </row>
    <row r="55730" spans="6:69" x14ac:dyDescent="0.2">
      <c r="F55730" s="9"/>
      <c r="G55730" s="9"/>
      <c r="H55730" s="9"/>
      <c r="I55730" s="9"/>
      <c r="J55730" s="9"/>
      <c r="O55730" s="2"/>
      <c r="X55730" s="2"/>
      <c r="AG55730" s="2"/>
      <c r="AP55730" s="2"/>
      <c r="AY55730" s="2"/>
      <c r="BH55730" s="2"/>
      <c r="BQ55730" s="2"/>
    </row>
    <row r="55731" spans="6:69" x14ac:dyDescent="0.2">
      <c r="F55731" s="9"/>
      <c r="G55731" s="9"/>
      <c r="H55731" s="9"/>
      <c r="I55731" s="9"/>
      <c r="J55731" s="9"/>
      <c r="O55731" s="2"/>
      <c r="X55731" s="2"/>
      <c r="AG55731" s="2"/>
      <c r="AP55731" s="2"/>
      <c r="AY55731" s="2"/>
      <c r="BH55731" s="2"/>
      <c r="BQ55731" s="2"/>
    </row>
    <row r="55732" spans="6:69" x14ac:dyDescent="0.2">
      <c r="F55732" s="9"/>
      <c r="G55732" s="9"/>
      <c r="H55732" s="9"/>
      <c r="I55732" s="9"/>
      <c r="J55732" s="9"/>
      <c r="O55732" s="2"/>
      <c r="X55732" s="2"/>
      <c r="AG55732" s="2"/>
      <c r="AP55732" s="2"/>
      <c r="AY55732" s="2"/>
      <c r="BH55732" s="2"/>
      <c r="BQ55732" s="2"/>
    </row>
    <row r="55733" spans="6:69" x14ac:dyDescent="0.2">
      <c r="F55733" s="9"/>
      <c r="G55733" s="9"/>
      <c r="H55733" s="9"/>
      <c r="I55733" s="9"/>
      <c r="J55733" s="9"/>
      <c r="O55733" s="2"/>
      <c r="X55733" s="2"/>
      <c r="AG55733" s="2"/>
      <c r="AP55733" s="2"/>
      <c r="AY55733" s="2"/>
      <c r="BH55733" s="2"/>
      <c r="BQ55733" s="2"/>
    </row>
    <row r="55734" spans="6:69" x14ac:dyDescent="0.2">
      <c r="F55734" s="9"/>
      <c r="G55734" s="9"/>
      <c r="H55734" s="9"/>
      <c r="I55734" s="9"/>
      <c r="J55734" s="9"/>
      <c r="O55734" s="2"/>
      <c r="X55734" s="2"/>
      <c r="AG55734" s="2"/>
      <c r="AP55734" s="2"/>
      <c r="AY55734" s="2"/>
      <c r="BH55734" s="2"/>
      <c r="BQ55734" s="2"/>
    </row>
    <row r="55735" spans="6:69" x14ac:dyDescent="0.2">
      <c r="F55735" s="9"/>
      <c r="G55735" s="9"/>
      <c r="H55735" s="9"/>
      <c r="I55735" s="9"/>
      <c r="J55735" s="9"/>
      <c r="O55735" s="2"/>
      <c r="X55735" s="2"/>
      <c r="AG55735" s="2"/>
      <c r="AP55735" s="2"/>
      <c r="AY55735" s="2"/>
      <c r="BH55735" s="2"/>
      <c r="BQ55735" s="2"/>
    </row>
    <row r="55736" spans="6:69" x14ac:dyDescent="0.2">
      <c r="F55736" s="9"/>
      <c r="G55736" s="9"/>
      <c r="H55736" s="9"/>
      <c r="I55736" s="9"/>
      <c r="J55736" s="9"/>
      <c r="O55736" s="2"/>
      <c r="X55736" s="2"/>
      <c r="AG55736" s="2"/>
      <c r="AP55736" s="2"/>
      <c r="AY55736" s="2"/>
      <c r="BH55736" s="2"/>
      <c r="BQ55736" s="2"/>
    </row>
    <row r="55737" spans="6:69" x14ac:dyDescent="0.2">
      <c r="F55737" s="9"/>
      <c r="G55737" s="9"/>
      <c r="H55737" s="9"/>
      <c r="I55737" s="9"/>
      <c r="J55737" s="9"/>
      <c r="O55737" s="2"/>
      <c r="X55737" s="2"/>
      <c r="AG55737" s="2"/>
      <c r="AP55737" s="2"/>
      <c r="AY55737" s="2"/>
      <c r="BH55737" s="2"/>
      <c r="BQ55737" s="2"/>
    </row>
    <row r="55738" spans="6:69" x14ac:dyDescent="0.2">
      <c r="F55738" s="9"/>
      <c r="G55738" s="9"/>
      <c r="H55738" s="9"/>
      <c r="I55738" s="9"/>
      <c r="J55738" s="9"/>
      <c r="O55738" s="2"/>
      <c r="X55738" s="2"/>
      <c r="AG55738" s="2"/>
      <c r="AP55738" s="2"/>
      <c r="AY55738" s="2"/>
      <c r="BH55738" s="2"/>
      <c r="BQ55738" s="2"/>
    </row>
    <row r="55739" spans="6:69" x14ac:dyDescent="0.2">
      <c r="F55739" s="9"/>
      <c r="G55739" s="9"/>
      <c r="H55739" s="9"/>
      <c r="I55739" s="9"/>
      <c r="J55739" s="9"/>
      <c r="O55739" s="2"/>
      <c r="X55739" s="2"/>
      <c r="AG55739" s="2"/>
      <c r="AP55739" s="2"/>
      <c r="AY55739" s="2"/>
      <c r="BH55739" s="2"/>
      <c r="BQ55739" s="2"/>
    </row>
    <row r="55740" spans="6:69" x14ac:dyDescent="0.2">
      <c r="F55740" s="9"/>
      <c r="G55740" s="9"/>
      <c r="H55740" s="9"/>
      <c r="I55740" s="9"/>
      <c r="J55740" s="9"/>
      <c r="O55740" s="2"/>
      <c r="X55740" s="2"/>
      <c r="AG55740" s="2"/>
      <c r="AP55740" s="2"/>
      <c r="AY55740" s="2"/>
      <c r="BH55740" s="2"/>
      <c r="BQ55740" s="2"/>
    </row>
    <row r="55741" spans="6:69" x14ac:dyDescent="0.2">
      <c r="F55741" s="9"/>
      <c r="G55741" s="9"/>
      <c r="H55741" s="9"/>
      <c r="I55741" s="9"/>
      <c r="J55741" s="9"/>
      <c r="O55741" s="2"/>
      <c r="X55741" s="2"/>
      <c r="AG55741" s="2"/>
      <c r="AP55741" s="2"/>
      <c r="AY55741" s="2"/>
      <c r="BH55741" s="2"/>
      <c r="BQ55741" s="2"/>
    </row>
    <row r="55742" spans="6:69" x14ac:dyDescent="0.2">
      <c r="F55742" s="9"/>
      <c r="G55742" s="9"/>
      <c r="H55742" s="9"/>
      <c r="I55742" s="9"/>
      <c r="J55742" s="9"/>
      <c r="O55742" s="2"/>
      <c r="X55742" s="2"/>
      <c r="AG55742" s="2"/>
      <c r="AP55742" s="2"/>
      <c r="AY55742" s="2"/>
      <c r="BH55742" s="2"/>
      <c r="BQ55742" s="2"/>
    </row>
    <row r="55743" spans="6:69" x14ac:dyDescent="0.2">
      <c r="F55743" s="9"/>
      <c r="G55743" s="9"/>
      <c r="H55743" s="9"/>
      <c r="I55743" s="9"/>
      <c r="J55743" s="9"/>
      <c r="O55743" s="2"/>
      <c r="X55743" s="2"/>
      <c r="AG55743" s="2"/>
      <c r="AP55743" s="2"/>
      <c r="AY55743" s="2"/>
      <c r="BH55743" s="2"/>
      <c r="BQ55743" s="2"/>
    </row>
    <row r="55744" spans="6:69" x14ac:dyDescent="0.2">
      <c r="F55744" s="9"/>
      <c r="G55744" s="9"/>
      <c r="H55744" s="9"/>
      <c r="I55744" s="9"/>
      <c r="J55744" s="9"/>
      <c r="O55744" s="2"/>
      <c r="X55744" s="2"/>
      <c r="AG55744" s="2"/>
      <c r="AP55744" s="2"/>
      <c r="AY55744" s="2"/>
      <c r="BH55744" s="2"/>
      <c r="BQ55744" s="2"/>
    </row>
    <row r="55745" spans="6:69" x14ac:dyDescent="0.2">
      <c r="F55745" s="9"/>
      <c r="G55745" s="9"/>
      <c r="H55745" s="9"/>
      <c r="I55745" s="9"/>
      <c r="J55745" s="9"/>
      <c r="O55745" s="2"/>
      <c r="X55745" s="2"/>
      <c r="AG55745" s="2"/>
      <c r="AP55745" s="2"/>
      <c r="AY55745" s="2"/>
      <c r="BH55745" s="2"/>
      <c r="BQ55745" s="2"/>
    </row>
    <row r="55746" spans="6:69" x14ac:dyDescent="0.2">
      <c r="F55746" s="9"/>
      <c r="G55746" s="9"/>
      <c r="H55746" s="9"/>
      <c r="I55746" s="9"/>
      <c r="J55746" s="9"/>
      <c r="O55746" s="2"/>
      <c r="X55746" s="2"/>
      <c r="AG55746" s="2"/>
      <c r="AP55746" s="2"/>
      <c r="AY55746" s="2"/>
      <c r="BH55746" s="2"/>
      <c r="BQ55746" s="2"/>
    </row>
    <row r="55747" spans="6:69" x14ac:dyDescent="0.2">
      <c r="F55747" s="9"/>
      <c r="G55747" s="9"/>
      <c r="H55747" s="9"/>
      <c r="I55747" s="9"/>
      <c r="J55747" s="9"/>
      <c r="O55747" s="2"/>
      <c r="X55747" s="2"/>
      <c r="AG55747" s="2"/>
      <c r="AP55747" s="2"/>
      <c r="AY55747" s="2"/>
      <c r="BH55747" s="2"/>
      <c r="BQ55747" s="2"/>
    </row>
    <row r="55748" spans="6:69" x14ac:dyDescent="0.2">
      <c r="F55748" s="9"/>
      <c r="G55748" s="9"/>
      <c r="H55748" s="9"/>
      <c r="I55748" s="9"/>
      <c r="J55748" s="9"/>
      <c r="O55748" s="2"/>
      <c r="X55748" s="2"/>
      <c r="AG55748" s="2"/>
      <c r="AP55748" s="2"/>
      <c r="AY55748" s="2"/>
      <c r="BH55748" s="2"/>
      <c r="BQ55748" s="2"/>
    </row>
    <row r="55749" spans="6:69" x14ac:dyDescent="0.2">
      <c r="F55749" s="9"/>
      <c r="G55749" s="9"/>
      <c r="H55749" s="9"/>
      <c r="I55749" s="9"/>
      <c r="J55749" s="9"/>
      <c r="O55749" s="2"/>
      <c r="X55749" s="2"/>
      <c r="AG55749" s="2"/>
      <c r="AP55749" s="2"/>
      <c r="AY55749" s="2"/>
      <c r="BH55749" s="2"/>
      <c r="BQ55749" s="2"/>
    </row>
    <row r="55750" spans="6:69" x14ac:dyDescent="0.2">
      <c r="F55750" s="9"/>
      <c r="G55750" s="9"/>
      <c r="H55750" s="9"/>
      <c r="I55750" s="9"/>
      <c r="J55750" s="9"/>
      <c r="O55750" s="2"/>
      <c r="X55750" s="2"/>
      <c r="AG55750" s="2"/>
      <c r="AP55750" s="2"/>
      <c r="AY55750" s="2"/>
      <c r="BH55750" s="2"/>
      <c r="BQ55750" s="2"/>
    </row>
    <row r="55751" spans="6:69" x14ac:dyDescent="0.2">
      <c r="F55751" s="9"/>
      <c r="G55751" s="9"/>
      <c r="H55751" s="9"/>
      <c r="I55751" s="9"/>
      <c r="J55751" s="9"/>
      <c r="O55751" s="2"/>
      <c r="X55751" s="2"/>
      <c r="AG55751" s="2"/>
      <c r="AP55751" s="2"/>
      <c r="AY55751" s="2"/>
      <c r="BH55751" s="2"/>
      <c r="BQ55751" s="2"/>
    </row>
    <row r="55752" spans="6:69" x14ac:dyDescent="0.2">
      <c r="F55752" s="9"/>
      <c r="G55752" s="9"/>
      <c r="H55752" s="9"/>
      <c r="I55752" s="9"/>
      <c r="J55752" s="9"/>
      <c r="O55752" s="2"/>
      <c r="X55752" s="2"/>
      <c r="AG55752" s="2"/>
      <c r="AP55752" s="2"/>
      <c r="AY55752" s="2"/>
      <c r="BH55752" s="2"/>
      <c r="BQ55752" s="2"/>
    </row>
    <row r="55753" spans="6:69" x14ac:dyDescent="0.2">
      <c r="F55753" s="9"/>
      <c r="G55753" s="9"/>
      <c r="H55753" s="9"/>
      <c r="I55753" s="9"/>
      <c r="J55753" s="9"/>
      <c r="O55753" s="2"/>
      <c r="X55753" s="2"/>
      <c r="AG55753" s="2"/>
      <c r="AP55753" s="2"/>
      <c r="AY55753" s="2"/>
      <c r="BH55753" s="2"/>
      <c r="BQ55753" s="2"/>
    </row>
    <row r="55754" spans="6:69" x14ac:dyDescent="0.2">
      <c r="F55754" s="9"/>
      <c r="G55754" s="9"/>
      <c r="H55754" s="9"/>
      <c r="I55754" s="9"/>
      <c r="J55754" s="9"/>
      <c r="O55754" s="2"/>
      <c r="X55754" s="2"/>
      <c r="AG55754" s="2"/>
      <c r="AP55754" s="2"/>
      <c r="AY55754" s="2"/>
      <c r="BH55754" s="2"/>
      <c r="BQ55754" s="2"/>
    </row>
    <row r="55755" spans="6:69" x14ac:dyDescent="0.2">
      <c r="F55755" s="9"/>
      <c r="G55755" s="9"/>
      <c r="H55755" s="9"/>
      <c r="I55755" s="9"/>
      <c r="J55755" s="9"/>
      <c r="O55755" s="2"/>
      <c r="X55755" s="2"/>
      <c r="AG55755" s="2"/>
      <c r="AP55755" s="2"/>
      <c r="AY55755" s="2"/>
      <c r="BH55755" s="2"/>
      <c r="BQ55755" s="2"/>
    </row>
    <row r="55756" spans="6:69" x14ac:dyDescent="0.2">
      <c r="F55756" s="9"/>
      <c r="G55756" s="9"/>
      <c r="H55756" s="9"/>
      <c r="I55756" s="9"/>
      <c r="J55756" s="9"/>
      <c r="O55756" s="2"/>
      <c r="X55756" s="2"/>
      <c r="AG55756" s="2"/>
      <c r="AP55756" s="2"/>
      <c r="AY55756" s="2"/>
      <c r="BH55756" s="2"/>
      <c r="BQ55756" s="2"/>
    </row>
    <row r="55757" spans="6:69" x14ac:dyDescent="0.2">
      <c r="F55757" s="9"/>
      <c r="G55757" s="9"/>
      <c r="H55757" s="9"/>
      <c r="I55757" s="9"/>
      <c r="J55757" s="9"/>
      <c r="O55757" s="2"/>
      <c r="X55757" s="2"/>
      <c r="AG55757" s="2"/>
      <c r="AP55757" s="2"/>
      <c r="AY55757" s="2"/>
      <c r="BH55757" s="2"/>
      <c r="BQ55757" s="2"/>
    </row>
    <row r="55758" spans="6:69" x14ac:dyDescent="0.2">
      <c r="F55758" s="9"/>
      <c r="G55758" s="9"/>
      <c r="H55758" s="9"/>
      <c r="I55758" s="9"/>
      <c r="J55758" s="9"/>
      <c r="O55758" s="2"/>
      <c r="X55758" s="2"/>
      <c r="AG55758" s="2"/>
      <c r="AP55758" s="2"/>
      <c r="AY55758" s="2"/>
      <c r="BH55758" s="2"/>
      <c r="BQ55758" s="2"/>
    </row>
    <row r="55759" spans="6:69" x14ac:dyDescent="0.2">
      <c r="F55759" s="9"/>
      <c r="G55759" s="9"/>
      <c r="H55759" s="9"/>
      <c r="I55759" s="9"/>
      <c r="J55759" s="9"/>
      <c r="O55759" s="2"/>
      <c r="X55759" s="2"/>
      <c r="AG55759" s="2"/>
      <c r="AP55759" s="2"/>
      <c r="AY55759" s="2"/>
      <c r="BH55759" s="2"/>
      <c r="BQ55759" s="2"/>
    </row>
    <row r="55760" spans="6:69" x14ac:dyDescent="0.2">
      <c r="F55760" s="9"/>
      <c r="G55760" s="9"/>
      <c r="H55760" s="9"/>
      <c r="I55760" s="9"/>
      <c r="J55760" s="9"/>
      <c r="O55760" s="2"/>
      <c r="X55760" s="2"/>
      <c r="AG55760" s="2"/>
      <c r="AP55760" s="2"/>
      <c r="AY55760" s="2"/>
      <c r="BH55760" s="2"/>
      <c r="BQ55760" s="2"/>
    </row>
    <row r="55761" spans="6:69" x14ac:dyDescent="0.2">
      <c r="F55761" s="9"/>
      <c r="G55761" s="9"/>
      <c r="H55761" s="9"/>
      <c r="I55761" s="9"/>
      <c r="J55761" s="9"/>
      <c r="O55761" s="2"/>
      <c r="X55761" s="2"/>
      <c r="AG55761" s="2"/>
      <c r="AP55761" s="2"/>
      <c r="AY55761" s="2"/>
      <c r="BH55761" s="2"/>
      <c r="BQ55761" s="2"/>
    </row>
    <row r="55762" spans="6:69" x14ac:dyDescent="0.2">
      <c r="F55762" s="9"/>
      <c r="G55762" s="9"/>
      <c r="H55762" s="9"/>
      <c r="I55762" s="9"/>
      <c r="J55762" s="9"/>
      <c r="O55762" s="2"/>
      <c r="X55762" s="2"/>
      <c r="AG55762" s="2"/>
      <c r="AP55762" s="2"/>
      <c r="AY55762" s="2"/>
      <c r="BH55762" s="2"/>
      <c r="BQ55762" s="2"/>
    </row>
    <row r="55763" spans="6:69" x14ac:dyDescent="0.2">
      <c r="F55763" s="9"/>
      <c r="G55763" s="9"/>
      <c r="H55763" s="9"/>
      <c r="I55763" s="9"/>
      <c r="J55763" s="9"/>
      <c r="O55763" s="2"/>
      <c r="X55763" s="2"/>
      <c r="AG55763" s="2"/>
      <c r="AP55763" s="2"/>
      <c r="AY55763" s="2"/>
      <c r="BH55763" s="2"/>
      <c r="BQ55763" s="2"/>
    </row>
    <row r="55764" spans="6:69" x14ac:dyDescent="0.2">
      <c r="F55764" s="9"/>
      <c r="G55764" s="9"/>
      <c r="H55764" s="9"/>
      <c r="I55764" s="9"/>
      <c r="J55764" s="9"/>
      <c r="O55764" s="2"/>
      <c r="X55764" s="2"/>
      <c r="AG55764" s="2"/>
      <c r="AP55764" s="2"/>
      <c r="AY55764" s="2"/>
      <c r="BH55764" s="2"/>
      <c r="BQ55764" s="2"/>
    </row>
    <row r="55765" spans="6:69" x14ac:dyDescent="0.2">
      <c r="F55765" s="9"/>
      <c r="G55765" s="9"/>
      <c r="H55765" s="9"/>
      <c r="I55765" s="9"/>
      <c r="J55765" s="9"/>
      <c r="O55765" s="2"/>
      <c r="X55765" s="2"/>
      <c r="AG55765" s="2"/>
      <c r="AP55765" s="2"/>
      <c r="AY55765" s="2"/>
      <c r="BH55765" s="2"/>
      <c r="BQ55765" s="2"/>
    </row>
    <row r="55766" spans="6:69" x14ac:dyDescent="0.2">
      <c r="F55766" s="9"/>
      <c r="G55766" s="9"/>
      <c r="H55766" s="9"/>
      <c r="I55766" s="9"/>
      <c r="J55766" s="9"/>
      <c r="O55766" s="2"/>
      <c r="X55766" s="2"/>
      <c r="AG55766" s="2"/>
      <c r="AP55766" s="2"/>
      <c r="AY55766" s="2"/>
      <c r="BH55766" s="2"/>
      <c r="BQ55766" s="2"/>
    </row>
    <row r="55767" spans="6:69" x14ac:dyDescent="0.2">
      <c r="F55767" s="9"/>
      <c r="G55767" s="9"/>
      <c r="H55767" s="9"/>
      <c r="I55767" s="9"/>
      <c r="J55767" s="9"/>
      <c r="O55767" s="2"/>
      <c r="X55767" s="2"/>
      <c r="AG55767" s="2"/>
      <c r="AP55767" s="2"/>
      <c r="AY55767" s="2"/>
      <c r="BH55767" s="2"/>
      <c r="BQ55767" s="2"/>
    </row>
    <row r="55768" spans="6:69" x14ac:dyDescent="0.2">
      <c r="F55768" s="9"/>
      <c r="G55768" s="9"/>
      <c r="H55768" s="9"/>
      <c r="I55768" s="9"/>
      <c r="J55768" s="9"/>
      <c r="O55768" s="2"/>
      <c r="X55768" s="2"/>
      <c r="AG55768" s="2"/>
      <c r="AP55768" s="2"/>
      <c r="AY55768" s="2"/>
      <c r="BH55768" s="2"/>
      <c r="BQ55768" s="2"/>
    </row>
    <row r="55769" spans="6:69" x14ac:dyDescent="0.2">
      <c r="F55769" s="9"/>
      <c r="G55769" s="9"/>
      <c r="H55769" s="9"/>
      <c r="I55769" s="9"/>
      <c r="J55769" s="9"/>
      <c r="O55769" s="2"/>
      <c r="X55769" s="2"/>
      <c r="AG55769" s="2"/>
      <c r="AP55769" s="2"/>
      <c r="AY55769" s="2"/>
      <c r="BH55769" s="2"/>
      <c r="BQ55769" s="2"/>
    </row>
    <row r="55770" spans="6:69" x14ac:dyDescent="0.2">
      <c r="F55770" s="9"/>
      <c r="G55770" s="9"/>
      <c r="H55770" s="9"/>
      <c r="I55770" s="9"/>
      <c r="J55770" s="9"/>
      <c r="O55770" s="2"/>
      <c r="X55770" s="2"/>
      <c r="AG55770" s="2"/>
      <c r="AP55770" s="2"/>
      <c r="AY55770" s="2"/>
      <c r="BH55770" s="2"/>
      <c r="BQ55770" s="2"/>
    </row>
    <row r="55771" spans="6:69" x14ac:dyDescent="0.2">
      <c r="F55771" s="9"/>
      <c r="G55771" s="9"/>
      <c r="H55771" s="9"/>
      <c r="I55771" s="9"/>
      <c r="J55771" s="9"/>
      <c r="O55771" s="2"/>
      <c r="X55771" s="2"/>
      <c r="AG55771" s="2"/>
      <c r="AP55771" s="2"/>
      <c r="AY55771" s="2"/>
      <c r="BH55771" s="2"/>
      <c r="BQ55771" s="2"/>
    </row>
    <row r="55772" spans="6:69" x14ac:dyDescent="0.2">
      <c r="F55772" s="9"/>
      <c r="G55772" s="9"/>
      <c r="H55772" s="9"/>
      <c r="I55772" s="9"/>
      <c r="J55772" s="9"/>
      <c r="O55772" s="2"/>
      <c r="X55772" s="2"/>
      <c r="AG55772" s="2"/>
      <c r="AP55772" s="2"/>
      <c r="AY55772" s="2"/>
      <c r="BH55772" s="2"/>
      <c r="BQ55772" s="2"/>
    </row>
    <row r="55773" spans="6:69" x14ac:dyDescent="0.2">
      <c r="F55773" s="9"/>
      <c r="G55773" s="9"/>
      <c r="H55773" s="9"/>
      <c r="I55773" s="9"/>
      <c r="J55773" s="9"/>
      <c r="O55773" s="2"/>
      <c r="X55773" s="2"/>
      <c r="AG55773" s="2"/>
      <c r="AP55773" s="2"/>
      <c r="AY55773" s="2"/>
      <c r="BH55773" s="2"/>
      <c r="BQ55773" s="2"/>
    </row>
    <row r="55774" spans="6:69" x14ac:dyDescent="0.2">
      <c r="F55774" s="9"/>
      <c r="G55774" s="9"/>
      <c r="H55774" s="9"/>
      <c r="I55774" s="9"/>
      <c r="J55774" s="9"/>
      <c r="O55774" s="2"/>
      <c r="X55774" s="2"/>
      <c r="AG55774" s="2"/>
      <c r="AP55774" s="2"/>
      <c r="AY55774" s="2"/>
      <c r="BH55774" s="2"/>
      <c r="BQ55774" s="2"/>
    </row>
    <row r="55775" spans="6:69" x14ac:dyDescent="0.2">
      <c r="F55775" s="9"/>
      <c r="G55775" s="9"/>
      <c r="H55775" s="9"/>
      <c r="I55775" s="9"/>
      <c r="J55775" s="9"/>
      <c r="O55775" s="2"/>
      <c r="X55775" s="2"/>
      <c r="AG55775" s="2"/>
      <c r="AP55775" s="2"/>
      <c r="AY55775" s="2"/>
      <c r="BH55775" s="2"/>
      <c r="BQ55775" s="2"/>
    </row>
    <row r="55776" spans="6:69" x14ac:dyDescent="0.2">
      <c r="F55776" s="9"/>
      <c r="G55776" s="9"/>
      <c r="H55776" s="9"/>
      <c r="I55776" s="9"/>
      <c r="J55776" s="9"/>
      <c r="O55776" s="2"/>
      <c r="X55776" s="2"/>
      <c r="AG55776" s="2"/>
      <c r="AP55776" s="2"/>
      <c r="AY55776" s="2"/>
      <c r="BH55776" s="2"/>
      <c r="BQ55776" s="2"/>
    </row>
    <row r="55777" spans="6:69" x14ac:dyDescent="0.2">
      <c r="F55777" s="9"/>
      <c r="G55777" s="9"/>
      <c r="H55777" s="9"/>
      <c r="I55777" s="9"/>
      <c r="J55777" s="9"/>
      <c r="O55777" s="2"/>
      <c r="X55777" s="2"/>
      <c r="AG55777" s="2"/>
      <c r="AP55777" s="2"/>
      <c r="AY55777" s="2"/>
      <c r="BH55777" s="2"/>
      <c r="BQ55777" s="2"/>
    </row>
    <row r="55778" spans="6:69" x14ac:dyDescent="0.2">
      <c r="F55778" s="9"/>
      <c r="G55778" s="9"/>
      <c r="H55778" s="9"/>
      <c r="I55778" s="9"/>
      <c r="J55778" s="9"/>
      <c r="O55778" s="2"/>
      <c r="X55778" s="2"/>
      <c r="AG55778" s="2"/>
      <c r="AP55778" s="2"/>
      <c r="AY55778" s="2"/>
      <c r="BH55778" s="2"/>
      <c r="BQ55778" s="2"/>
    </row>
    <row r="55779" spans="6:69" x14ac:dyDescent="0.2">
      <c r="F55779" s="9"/>
      <c r="G55779" s="9"/>
      <c r="H55779" s="9"/>
      <c r="I55779" s="9"/>
      <c r="J55779" s="9"/>
      <c r="O55779" s="2"/>
      <c r="X55779" s="2"/>
      <c r="AG55779" s="2"/>
      <c r="AP55779" s="2"/>
      <c r="AY55779" s="2"/>
      <c r="BH55779" s="2"/>
      <c r="BQ55779" s="2"/>
    </row>
    <row r="55780" spans="6:69" x14ac:dyDescent="0.2">
      <c r="F55780" s="9"/>
      <c r="G55780" s="9"/>
      <c r="H55780" s="9"/>
      <c r="I55780" s="9"/>
      <c r="J55780" s="9"/>
      <c r="O55780" s="2"/>
      <c r="X55780" s="2"/>
      <c r="AG55780" s="2"/>
      <c r="AP55780" s="2"/>
      <c r="AY55780" s="2"/>
      <c r="BH55780" s="2"/>
      <c r="BQ55780" s="2"/>
    </row>
    <row r="55781" spans="6:69" x14ac:dyDescent="0.2">
      <c r="F55781" s="9"/>
      <c r="G55781" s="9"/>
      <c r="H55781" s="9"/>
      <c r="I55781" s="9"/>
      <c r="J55781" s="9"/>
      <c r="O55781" s="2"/>
      <c r="X55781" s="2"/>
      <c r="AG55781" s="2"/>
      <c r="AP55781" s="2"/>
      <c r="AY55781" s="2"/>
      <c r="BH55781" s="2"/>
      <c r="BQ55781" s="2"/>
    </row>
    <row r="55782" spans="6:69" x14ac:dyDescent="0.2">
      <c r="F55782" s="9"/>
      <c r="G55782" s="9"/>
      <c r="H55782" s="9"/>
      <c r="I55782" s="9"/>
      <c r="J55782" s="9"/>
      <c r="O55782" s="2"/>
      <c r="X55782" s="2"/>
      <c r="AG55782" s="2"/>
      <c r="AP55782" s="2"/>
      <c r="AY55782" s="2"/>
      <c r="BH55782" s="2"/>
      <c r="BQ55782" s="2"/>
    </row>
    <row r="55783" spans="6:69" x14ac:dyDescent="0.2">
      <c r="F55783" s="9"/>
      <c r="G55783" s="9"/>
      <c r="H55783" s="9"/>
      <c r="I55783" s="9"/>
      <c r="J55783" s="9"/>
      <c r="O55783" s="2"/>
      <c r="X55783" s="2"/>
      <c r="AG55783" s="2"/>
      <c r="AP55783" s="2"/>
      <c r="AY55783" s="2"/>
      <c r="BH55783" s="2"/>
      <c r="BQ55783" s="2"/>
    </row>
    <row r="55784" spans="6:69" x14ac:dyDescent="0.2">
      <c r="F55784" s="9"/>
      <c r="G55784" s="9"/>
      <c r="H55784" s="9"/>
      <c r="I55784" s="9"/>
      <c r="J55784" s="9"/>
      <c r="O55784" s="2"/>
      <c r="X55784" s="2"/>
      <c r="AG55784" s="2"/>
      <c r="AP55784" s="2"/>
      <c r="AY55784" s="2"/>
      <c r="BH55784" s="2"/>
      <c r="BQ55784" s="2"/>
    </row>
    <row r="55785" spans="6:69" x14ac:dyDescent="0.2">
      <c r="F55785" s="9"/>
      <c r="G55785" s="9"/>
      <c r="H55785" s="9"/>
      <c r="I55785" s="9"/>
      <c r="J55785" s="9"/>
      <c r="O55785" s="2"/>
      <c r="X55785" s="2"/>
      <c r="AG55785" s="2"/>
      <c r="AP55785" s="2"/>
      <c r="AY55785" s="2"/>
      <c r="BH55785" s="2"/>
      <c r="BQ55785" s="2"/>
    </row>
    <row r="55786" spans="6:69" x14ac:dyDescent="0.2">
      <c r="F55786" s="9"/>
      <c r="G55786" s="9"/>
      <c r="H55786" s="9"/>
      <c r="I55786" s="9"/>
      <c r="J55786" s="9"/>
      <c r="O55786" s="2"/>
      <c r="X55786" s="2"/>
      <c r="AG55786" s="2"/>
      <c r="AP55786" s="2"/>
      <c r="AY55786" s="2"/>
      <c r="BH55786" s="2"/>
      <c r="BQ55786" s="2"/>
    </row>
    <row r="55787" spans="6:69" x14ac:dyDescent="0.2">
      <c r="F55787" s="9"/>
      <c r="G55787" s="9"/>
      <c r="H55787" s="9"/>
      <c r="I55787" s="9"/>
      <c r="J55787" s="9"/>
      <c r="O55787" s="2"/>
      <c r="X55787" s="2"/>
      <c r="AG55787" s="2"/>
      <c r="AP55787" s="2"/>
      <c r="AY55787" s="2"/>
      <c r="BH55787" s="2"/>
      <c r="BQ55787" s="2"/>
    </row>
    <row r="55788" spans="6:69" x14ac:dyDescent="0.2">
      <c r="F55788" s="9"/>
      <c r="G55788" s="9"/>
      <c r="H55788" s="9"/>
      <c r="I55788" s="9"/>
      <c r="J55788" s="9"/>
      <c r="O55788" s="2"/>
      <c r="X55788" s="2"/>
      <c r="AG55788" s="2"/>
      <c r="AP55788" s="2"/>
      <c r="AY55788" s="2"/>
      <c r="BH55788" s="2"/>
      <c r="BQ55788" s="2"/>
    </row>
    <row r="55789" spans="6:69" x14ac:dyDescent="0.2">
      <c r="F55789" s="9"/>
      <c r="G55789" s="9"/>
      <c r="H55789" s="9"/>
      <c r="I55789" s="9"/>
      <c r="J55789" s="9"/>
      <c r="O55789" s="2"/>
      <c r="X55789" s="2"/>
      <c r="AG55789" s="2"/>
      <c r="AP55789" s="2"/>
      <c r="AY55789" s="2"/>
      <c r="BH55789" s="2"/>
      <c r="BQ55789" s="2"/>
    </row>
    <row r="55790" spans="6:69" x14ac:dyDescent="0.2">
      <c r="F55790" s="9"/>
      <c r="G55790" s="9"/>
      <c r="H55790" s="9"/>
      <c r="I55790" s="9"/>
      <c r="J55790" s="9"/>
      <c r="O55790" s="2"/>
      <c r="X55790" s="2"/>
      <c r="AG55790" s="2"/>
      <c r="AP55790" s="2"/>
      <c r="AY55790" s="2"/>
      <c r="BH55790" s="2"/>
      <c r="BQ55790" s="2"/>
    </row>
    <row r="55791" spans="6:69" x14ac:dyDescent="0.2">
      <c r="F55791" s="9"/>
      <c r="G55791" s="9"/>
      <c r="H55791" s="9"/>
      <c r="I55791" s="9"/>
      <c r="J55791" s="9"/>
      <c r="O55791" s="2"/>
      <c r="X55791" s="2"/>
      <c r="AG55791" s="2"/>
      <c r="AP55791" s="2"/>
      <c r="AY55791" s="2"/>
      <c r="BH55791" s="2"/>
      <c r="BQ55791" s="2"/>
    </row>
    <row r="55792" spans="6:69" x14ac:dyDescent="0.2">
      <c r="F55792" s="9"/>
      <c r="G55792" s="9"/>
      <c r="H55792" s="9"/>
      <c r="I55792" s="9"/>
      <c r="J55792" s="9"/>
      <c r="O55792" s="2"/>
      <c r="X55792" s="2"/>
      <c r="AG55792" s="2"/>
      <c r="AP55792" s="2"/>
      <c r="AY55792" s="2"/>
      <c r="BH55792" s="2"/>
      <c r="BQ55792" s="2"/>
    </row>
    <row r="55793" spans="6:69" x14ac:dyDescent="0.2">
      <c r="F55793" s="9"/>
      <c r="G55793" s="9"/>
      <c r="H55793" s="9"/>
      <c r="I55793" s="9"/>
      <c r="J55793" s="9"/>
      <c r="O55793" s="2"/>
      <c r="X55793" s="2"/>
      <c r="AG55793" s="2"/>
      <c r="AP55793" s="2"/>
      <c r="AY55793" s="2"/>
      <c r="BH55793" s="2"/>
      <c r="BQ55793" s="2"/>
    </row>
    <row r="55794" spans="6:69" x14ac:dyDescent="0.2">
      <c r="F55794" s="9"/>
      <c r="G55794" s="9"/>
      <c r="H55794" s="9"/>
      <c r="I55794" s="9"/>
      <c r="J55794" s="9"/>
      <c r="O55794" s="2"/>
      <c r="X55794" s="2"/>
      <c r="AG55794" s="2"/>
      <c r="AP55794" s="2"/>
      <c r="AY55794" s="2"/>
      <c r="BH55794" s="2"/>
      <c r="BQ55794" s="2"/>
    </row>
    <row r="55795" spans="6:69" x14ac:dyDescent="0.2">
      <c r="F55795" s="9"/>
      <c r="G55795" s="9"/>
      <c r="H55795" s="9"/>
      <c r="I55795" s="9"/>
      <c r="J55795" s="9"/>
      <c r="O55795" s="2"/>
      <c r="X55795" s="2"/>
      <c r="AG55795" s="2"/>
      <c r="AP55795" s="2"/>
      <c r="AY55795" s="2"/>
      <c r="BH55795" s="2"/>
      <c r="BQ55795" s="2"/>
    </row>
    <row r="55796" spans="6:69" x14ac:dyDescent="0.2">
      <c r="F55796" s="9"/>
      <c r="G55796" s="9"/>
      <c r="H55796" s="9"/>
      <c r="I55796" s="9"/>
      <c r="J55796" s="9"/>
      <c r="O55796" s="2"/>
      <c r="X55796" s="2"/>
      <c r="AG55796" s="2"/>
      <c r="AP55796" s="2"/>
      <c r="AY55796" s="2"/>
      <c r="BH55796" s="2"/>
      <c r="BQ55796" s="2"/>
    </row>
    <row r="55797" spans="6:69" x14ac:dyDescent="0.2">
      <c r="F55797" s="9"/>
      <c r="G55797" s="9"/>
      <c r="H55797" s="9"/>
      <c r="I55797" s="9"/>
      <c r="J55797" s="9"/>
      <c r="O55797" s="2"/>
      <c r="X55797" s="2"/>
      <c r="AG55797" s="2"/>
      <c r="AP55797" s="2"/>
      <c r="AY55797" s="2"/>
      <c r="BH55797" s="2"/>
      <c r="BQ55797" s="2"/>
    </row>
    <row r="55798" spans="6:69" x14ac:dyDescent="0.2">
      <c r="F55798" s="9"/>
      <c r="G55798" s="9"/>
      <c r="H55798" s="9"/>
      <c r="I55798" s="9"/>
      <c r="J55798" s="9"/>
      <c r="O55798" s="2"/>
      <c r="X55798" s="2"/>
      <c r="AG55798" s="2"/>
      <c r="AP55798" s="2"/>
      <c r="AY55798" s="2"/>
      <c r="BH55798" s="2"/>
      <c r="BQ55798" s="2"/>
    </row>
    <row r="55799" spans="6:69" x14ac:dyDescent="0.2">
      <c r="F55799" s="9"/>
      <c r="G55799" s="9"/>
      <c r="H55799" s="9"/>
      <c r="I55799" s="9"/>
      <c r="J55799" s="9"/>
      <c r="O55799" s="2"/>
      <c r="X55799" s="2"/>
      <c r="AG55799" s="2"/>
      <c r="AP55799" s="2"/>
      <c r="AY55799" s="2"/>
      <c r="BH55799" s="2"/>
      <c r="BQ55799" s="2"/>
    </row>
    <row r="55800" spans="6:69" x14ac:dyDescent="0.2">
      <c r="F55800" s="9"/>
      <c r="G55800" s="9"/>
      <c r="H55800" s="9"/>
      <c r="I55800" s="9"/>
      <c r="J55800" s="9"/>
      <c r="O55800" s="2"/>
      <c r="X55800" s="2"/>
      <c r="AG55800" s="2"/>
      <c r="AP55800" s="2"/>
      <c r="AY55800" s="2"/>
      <c r="BH55800" s="2"/>
      <c r="BQ55800" s="2"/>
    </row>
    <row r="55801" spans="6:69" x14ac:dyDescent="0.2">
      <c r="F55801" s="9"/>
      <c r="G55801" s="9"/>
      <c r="H55801" s="9"/>
      <c r="I55801" s="9"/>
      <c r="J55801" s="9"/>
      <c r="O55801" s="2"/>
      <c r="X55801" s="2"/>
      <c r="AG55801" s="2"/>
      <c r="AP55801" s="2"/>
      <c r="AY55801" s="2"/>
      <c r="BH55801" s="2"/>
      <c r="BQ55801" s="2"/>
    </row>
    <row r="55802" spans="6:69" x14ac:dyDescent="0.2">
      <c r="F55802" s="9"/>
      <c r="G55802" s="9"/>
      <c r="H55802" s="9"/>
      <c r="I55802" s="9"/>
      <c r="J55802" s="9"/>
      <c r="O55802" s="2"/>
      <c r="X55802" s="2"/>
      <c r="AG55802" s="2"/>
      <c r="AP55802" s="2"/>
      <c r="AY55802" s="2"/>
      <c r="BH55802" s="2"/>
      <c r="BQ55802" s="2"/>
    </row>
    <row r="55803" spans="6:69" x14ac:dyDescent="0.2">
      <c r="F55803" s="9"/>
      <c r="G55803" s="9"/>
      <c r="H55803" s="9"/>
      <c r="I55803" s="9"/>
      <c r="J55803" s="9"/>
      <c r="O55803" s="2"/>
      <c r="X55803" s="2"/>
      <c r="AG55803" s="2"/>
      <c r="AP55803" s="2"/>
      <c r="AY55803" s="2"/>
      <c r="BH55803" s="2"/>
      <c r="BQ55803" s="2"/>
    </row>
    <row r="55804" spans="6:69" x14ac:dyDescent="0.2">
      <c r="F55804" s="9"/>
      <c r="G55804" s="9"/>
      <c r="H55804" s="9"/>
      <c r="I55804" s="9"/>
      <c r="J55804" s="9"/>
      <c r="O55804" s="2"/>
      <c r="X55804" s="2"/>
      <c r="AG55804" s="2"/>
      <c r="AP55804" s="2"/>
      <c r="AY55804" s="2"/>
      <c r="BH55804" s="2"/>
      <c r="BQ55804" s="2"/>
    </row>
    <row r="55805" spans="6:69" x14ac:dyDescent="0.2">
      <c r="F55805" s="9"/>
      <c r="G55805" s="9"/>
      <c r="H55805" s="9"/>
      <c r="I55805" s="9"/>
      <c r="J55805" s="9"/>
      <c r="O55805" s="2"/>
      <c r="X55805" s="2"/>
      <c r="AG55805" s="2"/>
      <c r="AP55805" s="2"/>
      <c r="AY55805" s="2"/>
      <c r="BH55805" s="2"/>
      <c r="BQ55805" s="2"/>
    </row>
    <row r="55806" spans="6:69" x14ac:dyDescent="0.2">
      <c r="F55806" s="9"/>
      <c r="G55806" s="9"/>
      <c r="H55806" s="9"/>
      <c r="I55806" s="9"/>
      <c r="J55806" s="9"/>
      <c r="O55806" s="2"/>
      <c r="X55806" s="2"/>
      <c r="AG55806" s="2"/>
      <c r="AP55806" s="2"/>
      <c r="AY55806" s="2"/>
      <c r="BH55806" s="2"/>
      <c r="BQ55806" s="2"/>
    </row>
    <row r="55807" spans="6:69" x14ac:dyDescent="0.2">
      <c r="F55807" s="9"/>
      <c r="G55807" s="9"/>
      <c r="H55807" s="9"/>
      <c r="I55807" s="9"/>
      <c r="J55807" s="9"/>
      <c r="O55807" s="2"/>
      <c r="X55807" s="2"/>
      <c r="AG55807" s="2"/>
      <c r="AP55807" s="2"/>
      <c r="AY55807" s="2"/>
      <c r="BH55807" s="2"/>
      <c r="BQ55807" s="2"/>
    </row>
    <row r="55808" spans="6:69" x14ac:dyDescent="0.2">
      <c r="F55808" s="9"/>
      <c r="G55808" s="9"/>
      <c r="H55808" s="9"/>
      <c r="I55808" s="9"/>
      <c r="J55808" s="9"/>
      <c r="O55808" s="2"/>
      <c r="X55808" s="2"/>
      <c r="AG55808" s="2"/>
      <c r="AP55808" s="2"/>
      <c r="AY55808" s="2"/>
      <c r="BH55808" s="2"/>
      <c r="BQ55808" s="2"/>
    </row>
    <row r="55809" spans="6:69" x14ac:dyDescent="0.2">
      <c r="F55809" s="9"/>
      <c r="G55809" s="9"/>
      <c r="H55809" s="9"/>
      <c r="I55809" s="9"/>
      <c r="J55809" s="9"/>
      <c r="O55809" s="2"/>
      <c r="X55809" s="2"/>
      <c r="AG55809" s="2"/>
      <c r="AP55809" s="2"/>
      <c r="AY55809" s="2"/>
      <c r="BH55809" s="2"/>
      <c r="BQ55809" s="2"/>
    </row>
    <row r="55810" spans="6:69" x14ac:dyDescent="0.2">
      <c r="F55810" s="9"/>
      <c r="G55810" s="9"/>
      <c r="H55810" s="9"/>
      <c r="I55810" s="9"/>
      <c r="J55810" s="9"/>
      <c r="O55810" s="2"/>
      <c r="X55810" s="2"/>
      <c r="AG55810" s="2"/>
      <c r="AP55810" s="2"/>
      <c r="AY55810" s="2"/>
      <c r="BH55810" s="2"/>
      <c r="BQ55810" s="2"/>
    </row>
    <row r="55811" spans="6:69" x14ac:dyDescent="0.2">
      <c r="F55811" s="9"/>
      <c r="G55811" s="9"/>
      <c r="H55811" s="9"/>
      <c r="I55811" s="9"/>
      <c r="J55811" s="9"/>
      <c r="O55811" s="2"/>
      <c r="X55811" s="2"/>
      <c r="AG55811" s="2"/>
      <c r="AP55811" s="2"/>
      <c r="AY55811" s="2"/>
      <c r="BH55811" s="2"/>
      <c r="BQ55811" s="2"/>
    </row>
    <row r="55812" spans="6:69" x14ac:dyDescent="0.2">
      <c r="F55812" s="9"/>
      <c r="G55812" s="9"/>
      <c r="H55812" s="9"/>
      <c r="I55812" s="9"/>
      <c r="J55812" s="9"/>
      <c r="O55812" s="2"/>
      <c r="X55812" s="2"/>
      <c r="AG55812" s="2"/>
      <c r="AP55812" s="2"/>
      <c r="AY55812" s="2"/>
      <c r="BH55812" s="2"/>
      <c r="BQ55812" s="2"/>
    </row>
    <row r="55813" spans="6:69" x14ac:dyDescent="0.2">
      <c r="F55813" s="9"/>
      <c r="G55813" s="9"/>
      <c r="H55813" s="9"/>
      <c r="I55813" s="9"/>
      <c r="J55813" s="9"/>
      <c r="O55813" s="2"/>
      <c r="X55813" s="2"/>
      <c r="AG55813" s="2"/>
      <c r="AP55813" s="2"/>
      <c r="AY55813" s="2"/>
      <c r="BH55813" s="2"/>
      <c r="BQ55813" s="2"/>
    </row>
    <row r="55814" spans="6:69" x14ac:dyDescent="0.2">
      <c r="F55814" s="9"/>
      <c r="G55814" s="9"/>
      <c r="H55814" s="9"/>
      <c r="I55814" s="9"/>
      <c r="J55814" s="9"/>
      <c r="O55814" s="2"/>
      <c r="X55814" s="2"/>
      <c r="AG55814" s="2"/>
      <c r="AP55814" s="2"/>
      <c r="AY55814" s="2"/>
      <c r="BH55814" s="2"/>
      <c r="BQ55814" s="2"/>
    </row>
    <row r="55815" spans="6:69" x14ac:dyDescent="0.2">
      <c r="F55815" s="9"/>
      <c r="G55815" s="9"/>
      <c r="H55815" s="9"/>
      <c r="I55815" s="9"/>
      <c r="J55815" s="9"/>
      <c r="O55815" s="2"/>
      <c r="X55815" s="2"/>
      <c r="AG55815" s="2"/>
      <c r="AP55815" s="2"/>
      <c r="AY55815" s="2"/>
      <c r="BH55815" s="2"/>
      <c r="BQ55815" s="2"/>
    </row>
    <row r="55816" spans="6:69" x14ac:dyDescent="0.2">
      <c r="F55816" s="9"/>
      <c r="G55816" s="9"/>
      <c r="H55816" s="9"/>
      <c r="I55816" s="9"/>
      <c r="J55816" s="9"/>
      <c r="O55816" s="2"/>
      <c r="X55816" s="2"/>
      <c r="AG55816" s="2"/>
      <c r="AP55816" s="2"/>
      <c r="AY55816" s="2"/>
      <c r="BH55816" s="2"/>
      <c r="BQ55816" s="2"/>
    </row>
    <row r="55817" spans="6:69" x14ac:dyDescent="0.2">
      <c r="F55817" s="9"/>
      <c r="G55817" s="9"/>
      <c r="H55817" s="9"/>
      <c r="I55817" s="9"/>
      <c r="J55817" s="9"/>
      <c r="O55817" s="2"/>
      <c r="X55817" s="2"/>
      <c r="AG55817" s="2"/>
      <c r="AP55817" s="2"/>
      <c r="AY55817" s="2"/>
      <c r="BH55817" s="2"/>
      <c r="BQ55817" s="2"/>
    </row>
    <row r="55818" spans="6:69" x14ac:dyDescent="0.2">
      <c r="F55818" s="9"/>
      <c r="G55818" s="9"/>
      <c r="H55818" s="9"/>
      <c r="I55818" s="9"/>
      <c r="J55818" s="9"/>
      <c r="O55818" s="2"/>
      <c r="X55818" s="2"/>
      <c r="AG55818" s="2"/>
      <c r="AP55818" s="2"/>
      <c r="AY55818" s="2"/>
      <c r="BH55818" s="2"/>
      <c r="BQ55818" s="2"/>
    </row>
    <row r="55819" spans="6:69" x14ac:dyDescent="0.2">
      <c r="F55819" s="9"/>
      <c r="G55819" s="9"/>
      <c r="H55819" s="9"/>
      <c r="I55819" s="9"/>
      <c r="J55819" s="9"/>
      <c r="O55819" s="2"/>
      <c r="X55819" s="2"/>
      <c r="AG55819" s="2"/>
      <c r="AP55819" s="2"/>
      <c r="AY55819" s="2"/>
      <c r="BH55819" s="2"/>
      <c r="BQ55819" s="2"/>
    </row>
    <row r="55820" spans="6:69" x14ac:dyDescent="0.2">
      <c r="F55820" s="9"/>
      <c r="G55820" s="9"/>
      <c r="H55820" s="9"/>
      <c r="I55820" s="9"/>
      <c r="J55820" s="9"/>
      <c r="O55820" s="2"/>
      <c r="X55820" s="2"/>
      <c r="AG55820" s="2"/>
      <c r="AP55820" s="2"/>
      <c r="AY55820" s="2"/>
      <c r="BH55820" s="2"/>
      <c r="BQ55820" s="2"/>
    </row>
    <row r="55821" spans="6:69" x14ac:dyDescent="0.2">
      <c r="F55821" s="9"/>
      <c r="G55821" s="9"/>
      <c r="H55821" s="9"/>
      <c r="I55821" s="9"/>
      <c r="J55821" s="9"/>
      <c r="O55821" s="2"/>
      <c r="X55821" s="2"/>
      <c r="AG55821" s="2"/>
      <c r="AP55821" s="2"/>
      <c r="AY55821" s="2"/>
      <c r="BH55821" s="2"/>
      <c r="BQ55821" s="2"/>
    </row>
    <row r="55822" spans="6:69" x14ac:dyDescent="0.2">
      <c r="F55822" s="9"/>
      <c r="G55822" s="9"/>
      <c r="H55822" s="9"/>
      <c r="I55822" s="9"/>
      <c r="J55822" s="9"/>
      <c r="O55822" s="2"/>
      <c r="X55822" s="2"/>
      <c r="AG55822" s="2"/>
      <c r="AP55822" s="2"/>
      <c r="AY55822" s="2"/>
      <c r="BH55822" s="2"/>
      <c r="BQ55822" s="2"/>
    </row>
    <row r="55823" spans="6:69" x14ac:dyDescent="0.2">
      <c r="F55823" s="9"/>
      <c r="G55823" s="9"/>
      <c r="H55823" s="9"/>
      <c r="I55823" s="9"/>
      <c r="J55823" s="9"/>
      <c r="O55823" s="2"/>
      <c r="X55823" s="2"/>
      <c r="AG55823" s="2"/>
      <c r="AP55823" s="2"/>
      <c r="AY55823" s="2"/>
      <c r="BH55823" s="2"/>
      <c r="BQ55823" s="2"/>
    </row>
    <row r="55824" spans="6:69" x14ac:dyDescent="0.2">
      <c r="F55824" s="9"/>
      <c r="G55824" s="9"/>
      <c r="H55824" s="9"/>
      <c r="I55824" s="9"/>
      <c r="J55824" s="9"/>
      <c r="O55824" s="2"/>
      <c r="X55824" s="2"/>
      <c r="AG55824" s="2"/>
      <c r="AP55824" s="2"/>
      <c r="AY55824" s="2"/>
      <c r="BH55824" s="2"/>
      <c r="BQ55824" s="2"/>
    </row>
    <row r="55825" spans="6:69" x14ac:dyDescent="0.2">
      <c r="F55825" s="9"/>
      <c r="G55825" s="9"/>
      <c r="H55825" s="9"/>
      <c r="I55825" s="9"/>
      <c r="J55825" s="9"/>
      <c r="O55825" s="2"/>
      <c r="X55825" s="2"/>
      <c r="AG55825" s="2"/>
      <c r="AP55825" s="2"/>
      <c r="AY55825" s="2"/>
      <c r="BH55825" s="2"/>
      <c r="BQ55825" s="2"/>
    </row>
    <row r="55826" spans="6:69" x14ac:dyDescent="0.2">
      <c r="F55826" s="9"/>
      <c r="G55826" s="9"/>
      <c r="H55826" s="9"/>
      <c r="I55826" s="9"/>
      <c r="J55826" s="9"/>
      <c r="O55826" s="2"/>
      <c r="X55826" s="2"/>
      <c r="AG55826" s="2"/>
      <c r="AP55826" s="2"/>
      <c r="AY55826" s="2"/>
      <c r="BH55826" s="2"/>
      <c r="BQ55826" s="2"/>
    </row>
    <row r="55827" spans="6:69" x14ac:dyDescent="0.2">
      <c r="F55827" s="9"/>
      <c r="G55827" s="9"/>
      <c r="H55827" s="9"/>
      <c r="I55827" s="9"/>
      <c r="J55827" s="9"/>
      <c r="O55827" s="2"/>
      <c r="X55827" s="2"/>
      <c r="AG55827" s="2"/>
      <c r="AP55827" s="2"/>
      <c r="AY55827" s="2"/>
      <c r="BH55827" s="2"/>
      <c r="BQ55827" s="2"/>
    </row>
    <row r="55828" spans="6:69" x14ac:dyDescent="0.2">
      <c r="F55828" s="9"/>
      <c r="G55828" s="9"/>
      <c r="H55828" s="9"/>
      <c r="I55828" s="9"/>
      <c r="J55828" s="9"/>
      <c r="O55828" s="2"/>
      <c r="X55828" s="2"/>
      <c r="AG55828" s="2"/>
      <c r="AP55828" s="2"/>
      <c r="AY55828" s="2"/>
      <c r="BH55828" s="2"/>
      <c r="BQ55828" s="2"/>
    </row>
    <row r="55829" spans="6:69" x14ac:dyDescent="0.2">
      <c r="F55829" s="9"/>
      <c r="G55829" s="9"/>
      <c r="H55829" s="9"/>
      <c r="I55829" s="9"/>
      <c r="J55829" s="9"/>
      <c r="O55829" s="2"/>
      <c r="X55829" s="2"/>
      <c r="AG55829" s="2"/>
      <c r="AP55829" s="2"/>
      <c r="AY55829" s="2"/>
      <c r="BH55829" s="2"/>
      <c r="BQ55829" s="2"/>
    </row>
    <row r="55830" spans="6:69" x14ac:dyDescent="0.2">
      <c r="F55830" s="9"/>
      <c r="G55830" s="9"/>
      <c r="H55830" s="9"/>
      <c r="I55830" s="9"/>
      <c r="J55830" s="9"/>
      <c r="O55830" s="2"/>
      <c r="X55830" s="2"/>
      <c r="AG55830" s="2"/>
      <c r="AP55830" s="2"/>
      <c r="AY55830" s="2"/>
      <c r="BH55830" s="2"/>
      <c r="BQ55830" s="2"/>
    </row>
    <row r="55831" spans="6:69" x14ac:dyDescent="0.2">
      <c r="F55831" s="9"/>
      <c r="G55831" s="9"/>
      <c r="H55831" s="9"/>
      <c r="I55831" s="9"/>
      <c r="J55831" s="9"/>
      <c r="O55831" s="2"/>
      <c r="X55831" s="2"/>
      <c r="AG55831" s="2"/>
      <c r="AP55831" s="2"/>
      <c r="AY55831" s="2"/>
      <c r="BH55831" s="2"/>
      <c r="BQ55831" s="2"/>
    </row>
    <row r="55832" spans="6:69" x14ac:dyDescent="0.2">
      <c r="F55832" s="9"/>
      <c r="G55832" s="9"/>
      <c r="H55832" s="9"/>
      <c r="I55832" s="9"/>
      <c r="J55832" s="9"/>
      <c r="O55832" s="2"/>
      <c r="X55832" s="2"/>
      <c r="AG55832" s="2"/>
      <c r="AP55832" s="2"/>
      <c r="AY55832" s="2"/>
      <c r="BH55832" s="2"/>
      <c r="BQ55832" s="2"/>
    </row>
    <row r="55833" spans="6:69" x14ac:dyDescent="0.2">
      <c r="F55833" s="9"/>
      <c r="G55833" s="9"/>
      <c r="H55833" s="9"/>
      <c r="I55833" s="9"/>
      <c r="J55833" s="9"/>
      <c r="O55833" s="2"/>
      <c r="X55833" s="2"/>
      <c r="AG55833" s="2"/>
      <c r="AP55833" s="2"/>
      <c r="AY55833" s="2"/>
      <c r="BH55833" s="2"/>
      <c r="BQ55833" s="2"/>
    </row>
    <row r="55834" spans="6:69" x14ac:dyDescent="0.2">
      <c r="F55834" s="9"/>
      <c r="G55834" s="9"/>
      <c r="H55834" s="9"/>
      <c r="I55834" s="9"/>
      <c r="J55834" s="9"/>
      <c r="O55834" s="2"/>
      <c r="X55834" s="2"/>
      <c r="AG55834" s="2"/>
      <c r="AP55834" s="2"/>
      <c r="AY55834" s="2"/>
      <c r="BH55834" s="2"/>
      <c r="BQ55834" s="2"/>
    </row>
    <row r="55835" spans="6:69" x14ac:dyDescent="0.2">
      <c r="F55835" s="9"/>
      <c r="G55835" s="9"/>
      <c r="H55835" s="9"/>
      <c r="I55835" s="9"/>
      <c r="J55835" s="9"/>
      <c r="O55835" s="2"/>
      <c r="X55835" s="2"/>
      <c r="AG55835" s="2"/>
      <c r="AP55835" s="2"/>
      <c r="AY55835" s="2"/>
      <c r="BH55835" s="2"/>
      <c r="BQ55835" s="2"/>
    </row>
    <row r="55836" spans="6:69" x14ac:dyDescent="0.2">
      <c r="F55836" s="9"/>
      <c r="G55836" s="9"/>
      <c r="H55836" s="9"/>
      <c r="I55836" s="9"/>
      <c r="J55836" s="9"/>
      <c r="O55836" s="2"/>
      <c r="X55836" s="2"/>
      <c r="AG55836" s="2"/>
      <c r="AP55836" s="2"/>
      <c r="AY55836" s="2"/>
      <c r="BH55836" s="2"/>
      <c r="BQ55836" s="2"/>
    </row>
    <row r="55837" spans="6:69" x14ac:dyDescent="0.2">
      <c r="F55837" s="9"/>
      <c r="G55837" s="9"/>
      <c r="H55837" s="9"/>
      <c r="I55837" s="9"/>
      <c r="J55837" s="9"/>
      <c r="O55837" s="2"/>
      <c r="X55837" s="2"/>
      <c r="AG55837" s="2"/>
      <c r="AP55837" s="2"/>
      <c r="AY55837" s="2"/>
      <c r="BH55837" s="2"/>
      <c r="BQ55837" s="2"/>
    </row>
    <row r="55838" spans="6:69" x14ac:dyDescent="0.2">
      <c r="F55838" s="9"/>
      <c r="G55838" s="9"/>
      <c r="H55838" s="9"/>
      <c r="I55838" s="9"/>
      <c r="J55838" s="9"/>
      <c r="O55838" s="2"/>
      <c r="X55838" s="2"/>
      <c r="AG55838" s="2"/>
      <c r="AP55838" s="2"/>
      <c r="AY55838" s="2"/>
      <c r="BH55838" s="2"/>
      <c r="BQ55838" s="2"/>
    </row>
    <row r="55839" spans="6:69" x14ac:dyDescent="0.2">
      <c r="F55839" s="9"/>
      <c r="G55839" s="9"/>
      <c r="H55839" s="9"/>
      <c r="I55839" s="9"/>
      <c r="J55839" s="9"/>
      <c r="O55839" s="2"/>
      <c r="X55839" s="2"/>
      <c r="AG55839" s="2"/>
      <c r="AP55839" s="2"/>
      <c r="AY55839" s="2"/>
      <c r="BH55839" s="2"/>
      <c r="BQ55839" s="2"/>
    </row>
    <row r="55840" spans="6:69" x14ac:dyDescent="0.2">
      <c r="F55840" s="9"/>
      <c r="G55840" s="9"/>
      <c r="H55840" s="9"/>
      <c r="I55840" s="9"/>
      <c r="J55840" s="9"/>
      <c r="O55840" s="2"/>
      <c r="X55840" s="2"/>
      <c r="AG55840" s="2"/>
      <c r="AP55840" s="2"/>
      <c r="AY55840" s="2"/>
      <c r="BH55840" s="2"/>
      <c r="BQ55840" s="2"/>
    </row>
    <row r="55841" spans="6:69" x14ac:dyDescent="0.2">
      <c r="F55841" s="9"/>
      <c r="G55841" s="9"/>
      <c r="H55841" s="9"/>
      <c r="I55841" s="9"/>
      <c r="J55841" s="9"/>
      <c r="O55841" s="2"/>
      <c r="X55841" s="2"/>
      <c r="AG55841" s="2"/>
      <c r="AP55841" s="2"/>
      <c r="AY55841" s="2"/>
      <c r="BH55841" s="2"/>
      <c r="BQ55841" s="2"/>
    </row>
    <row r="55842" spans="6:69" x14ac:dyDescent="0.2">
      <c r="F55842" s="9"/>
      <c r="G55842" s="9"/>
      <c r="H55842" s="9"/>
      <c r="I55842" s="9"/>
      <c r="J55842" s="9"/>
      <c r="O55842" s="2"/>
      <c r="X55842" s="2"/>
      <c r="AG55842" s="2"/>
      <c r="AP55842" s="2"/>
      <c r="AY55842" s="2"/>
      <c r="BH55842" s="2"/>
      <c r="BQ55842" s="2"/>
    </row>
    <row r="55843" spans="6:69" x14ac:dyDescent="0.2">
      <c r="F55843" s="9"/>
      <c r="G55843" s="9"/>
      <c r="H55843" s="9"/>
      <c r="I55843" s="9"/>
      <c r="J55843" s="9"/>
      <c r="O55843" s="2"/>
      <c r="X55843" s="2"/>
      <c r="AG55843" s="2"/>
      <c r="AP55843" s="2"/>
      <c r="AY55843" s="2"/>
      <c r="BH55843" s="2"/>
      <c r="BQ55843" s="2"/>
    </row>
    <row r="55844" spans="6:69" x14ac:dyDescent="0.2">
      <c r="F55844" s="9"/>
      <c r="G55844" s="9"/>
      <c r="H55844" s="9"/>
      <c r="I55844" s="9"/>
      <c r="J55844" s="9"/>
      <c r="O55844" s="2"/>
      <c r="X55844" s="2"/>
      <c r="AG55844" s="2"/>
      <c r="AP55844" s="2"/>
      <c r="AY55844" s="2"/>
      <c r="BH55844" s="2"/>
      <c r="BQ55844" s="2"/>
    </row>
    <row r="55845" spans="6:69" x14ac:dyDescent="0.2">
      <c r="F55845" s="9"/>
      <c r="G55845" s="9"/>
      <c r="H55845" s="9"/>
      <c r="I55845" s="9"/>
      <c r="J55845" s="9"/>
      <c r="O55845" s="2"/>
      <c r="X55845" s="2"/>
      <c r="AG55845" s="2"/>
      <c r="AP55845" s="2"/>
      <c r="AY55845" s="2"/>
      <c r="BH55845" s="2"/>
      <c r="BQ55845" s="2"/>
    </row>
    <row r="55846" spans="6:69" x14ac:dyDescent="0.2">
      <c r="F55846" s="9"/>
      <c r="G55846" s="9"/>
      <c r="H55846" s="9"/>
      <c r="I55846" s="9"/>
      <c r="J55846" s="9"/>
      <c r="O55846" s="2"/>
      <c r="X55846" s="2"/>
      <c r="AG55846" s="2"/>
      <c r="AP55846" s="2"/>
      <c r="AY55846" s="2"/>
      <c r="BH55846" s="2"/>
      <c r="BQ55846" s="2"/>
    </row>
    <row r="55847" spans="6:69" x14ac:dyDescent="0.2">
      <c r="F55847" s="9"/>
      <c r="G55847" s="9"/>
      <c r="H55847" s="9"/>
      <c r="I55847" s="9"/>
      <c r="J55847" s="9"/>
      <c r="O55847" s="2"/>
      <c r="X55847" s="2"/>
      <c r="AG55847" s="2"/>
      <c r="AP55847" s="2"/>
      <c r="AY55847" s="2"/>
      <c r="BH55847" s="2"/>
      <c r="BQ55847" s="2"/>
    </row>
    <row r="55848" spans="6:69" x14ac:dyDescent="0.2">
      <c r="F55848" s="9"/>
      <c r="G55848" s="9"/>
      <c r="H55848" s="9"/>
      <c r="I55848" s="9"/>
      <c r="J55848" s="9"/>
      <c r="O55848" s="2"/>
      <c r="X55848" s="2"/>
      <c r="AG55848" s="2"/>
      <c r="AP55848" s="2"/>
      <c r="AY55848" s="2"/>
      <c r="BH55848" s="2"/>
      <c r="BQ55848" s="2"/>
    </row>
    <row r="55849" spans="6:69" x14ac:dyDescent="0.2">
      <c r="F55849" s="9"/>
      <c r="G55849" s="9"/>
      <c r="H55849" s="9"/>
      <c r="I55849" s="9"/>
      <c r="J55849" s="9"/>
      <c r="O55849" s="2"/>
      <c r="X55849" s="2"/>
      <c r="AG55849" s="2"/>
      <c r="AP55849" s="2"/>
      <c r="AY55849" s="2"/>
      <c r="BH55849" s="2"/>
      <c r="BQ55849" s="2"/>
    </row>
    <row r="55850" spans="6:69" x14ac:dyDescent="0.2">
      <c r="F55850" s="9"/>
      <c r="G55850" s="9"/>
      <c r="H55850" s="9"/>
      <c r="I55850" s="9"/>
      <c r="J55850" s="9"/>
      <c r="O55850" s="2"/>
      <c r="X55850" s="2"/>
      <c r="AG55850" s="2"/>
      <c r="AP55850" s="2"/>
      <c r="AY55850" s="2"/>
      <c r="BH55850" s="2"/>
      <c r="BQ55850" s="2"/>
    </row>
    <row r="55851" spans="6:69" x14ac:dyDescent="0.2">
      <c r="F55851" s="9"/>
      <c r="G55851" s="9"/>
      <c r="H55851" s="9"/>
      <c r="I55851" s="9"/>
      <c r="J55851" s="9"/>
      <c r="O55851" s="2"/>
      <c r="X55851" s="2"/>
      <c r="AG55851" s="2"/>
      <c r="AP55851" s="2"/>
      <c r="AY55851" s="2"/>
      <c r="BH55851" s="2"/>
      <c r="BQ55851" s="2"/>
    </row>
    <row r="55852" spans="6:69" x14ac:dyDescent="0.2">
      <c r="F55852" s="9"/>
      <c r="G55852" s="9"/>
      <c r="H55852" s="9"/>
      <c r="I55852" s="9"/>
      <c r="J55852" s="9"/>
      <c r="O55852" s="2"/>
      <c r="X55852" s="2"/>
      <c r="AG55852" s="2"/>
      <c r="AP55852" s="2"/>
      <c r="AY55852" s="2"/>
      <c r="BH55852" s="2"/>
      <c r="BQ55852" s="2"/>
    </row>
    <row r="55853" spans="6:69" x14ac:dyDescent="0.2">
      <c r="F55853" s="9"/>
      <c r="G55853" s="9"/>
      <c r="H55853" s="9"/>
      <c r="I55853" s="9"/>
      <c r="J55853" s="9"/>
      <c r="O55853" s="2"/>
      <c r="X55853" s="2"/>
      <c r="AG55853" s="2"/>
      <c r="AP55853" s="2"/>
      <c r="AY55853" s="2"/>
      <c r="BH55853" s="2"/>
      <c r="BQ55853" s="2"/>
    </row>
    <row r="55854" spans="6:69" x14ac:dyDescent="0.2">
      <c r="F55854" s="9"/>
      <c r="G55854" s="9"/>
      <c r="H55854" s="9"/>
      <c r="I55854" s="9"/>
      <c r="J55854" s="9"/>
      <c r="O55854" s="2"/>
      <c r="X55854" s="2"/>
      <c r="AG55854" s="2"/>
      <c r="AP55854" s="2"/>
      <c r="AY55854" s="2"/>
      <c r="BH55854" s="2"/>
      <c r="BQ55854" s="2"/>
    </row>
    <row r="55855" spans="6:69" x14ac:dyDescent="0.2">
      <c r="F55855" s="9"/>
      <c r="G55855" s="9"/>
      <c r="H55855" s="9"/>
      <c r="I55855" s="9"/>
      <c r="J55855" s="9"/>
      <c r="O55855" s="2"/>
      <c r="X55855" s="2"/>
      <c r="AG55855" s="2"/>
      <c r="AP55855" s="2"/>
      <c r="AY55855" s="2"/>
      <c r="BH55855" s="2"/>
      <c r="BQ55855" s="2"/>
    </row>
    <row r="55856" spans="6:69" x14ac:dyDescent="0.2">
      <c r="F55856" s="9"/>
      <c r="G55856" s="9"/>
      <c r="H55856" s="9"/>
      <c r="I55856" s="9"/>
      <c r="J55856" s="9"/>
      <c r="O55856" s="2"/>
      <c r="X55856" s="2"/>
      <c r="AG55856" s="2"/>
      <c r="AP55856" s="2"/>
      <c r="AY55856" s="2"/>
      <c r="BH55856" s="2"/>
      <c r="BQ55856" s="2"/>
    </row>
    <row r="55857" spans="6:69" x14ac:dyDescent="0.2">
      <c r="F55857" s="9"/>
      <c r="G55857" s="9"/>
      <c r="H55857" s="9"/>
      <c r="I55857" s="9"/>
      <c r="J55857" s="9"/>
      <c r="O55857" s="2"/>
      <c r="X55857" s="2"/>
      <c r="AG55857" s="2"/>
      <c r="AP55857" s="2"/>
      <c r="AY55857" s="2"/>
      <c r="BH55857" s="2"/>
      <c r="BQ55857" s="2"/>
    </row>
    <row r="55858" spans="6:69" x14ac:dyDescent="0.2">
      <c r="F55858" s="9"/>
      <c r="G55858" s="9"/>
      <c r="H55858" s="9"/>
      <c r="I55858" s="9"/>
      <c r="J55858" s="9"/>
      <c r="O55858" s="2"/>
      <c r="X55858" s="2"/>
      <c r="AG55858" s="2"/>
      <c r="AP55858" s="2"/>
      <c r="AY55858" s="2"/>
      <c r="BH55858" s="2"/>
      <c r="BQ55858" s="2"/>
    </row>
    <row r="55859" spans="6:69" x14ac:dyDescent="0.2">
      <c r="F55859" s="9"/>
      <c r="G55859" s="9"/>
      <c r="H55859" s="9"/>
      <c r="I55859" s="9"/>
      <c r="J55859" s="9"/>
      <c r="O55859" s="2"/>
      <c r="X55859" s="2"/>
      <c r="AG55859" s="2"/>
      <c r="AP55859" s="2"/>
      <c r="AY55859" s="2"/>
      <c r="BH55859" s="2"/>
      <c r="BQ55859" s="2"/>
    </row>
    <row r="55860" spans="6:69" x14ac:dyDescent="0.2">
      <c r="F55860" s="9"/>
      <c r="G55860" s="9"/>
      <c r="H55860" s="9"/>
      <c r="I55860" s="9"/>
      <c r="J55860" s="9"/>
      <c r="O55860" s="2"/>
      <c r="X55860" s="2"/>
      <c r="AG55860" s="2"/>
      <c r="AP55860" s="2"/>
      <c r="AY55860" s="2"/>
      <c r="BH55860" s="2"/>
      <c r="BQ55860" s="2"/>
    </row>
    <row r="55861" spans="6:69" x14ac:dyDescent="0.2">
      <c r="F55861" s="9"/>
      <c r="G55861" s="9"/>
      <c r="H55861" s="9"/>
      <c r="I55861" s="9"/>
      <c r="J55861" s="9"/>
      <c r="O55861" s="2"/>
      <c r="X55861" s="2"/>
      <c r="AG55861" s="2"/>
      <c r="AP55861" s="2"/>
      <c r="AY55861" s="2"/>
      <c r="BH55861" s="2"/>
      <c r="BQ55861" s="2"/>
    </row>
    <row r="55862" spans="6:69" x14ac:dyDescent="0.2">
      <c r="F55862" s="9"/>
      <c r="G55862" s="9"/>
      <c r="H55862" s="9"/>
      <c r="I55862" s="9"/>
      <c r="J55862" s="9"/>
      <c r="O55862" s="2"/>
      <c r="X55862" s="2"/>
      <c r="AG55862" s="2"/>
      <c r="AP55862" s="2"/>
      <c r="AY55862" s="2"/>
      <c r="BH55862" s="2"/>
      <c r="BQ55862" s="2"/>
    </row>
    <row r="55863" spans="6:69" x14ac:dyDescent="0.2">
      <c r="F55863" s="9"/>
      <c r="G55863" s="9"/>
      <c r="H55863" s="9"/>
      <c r="I55863" s="9"/>
      <c r="J55863" s="9"/>
      <c r="O55863" s="2"/>
      <c r="X55863" s="2"/>
      <c r="AG55863" s="2"/>
      <c r="AP55863" s="2"/>
      <c r="AY55863" s="2"/>
      <c r="BH55863" s="2"/>
      <c r="BQ55863" s="2"/>
    </row>
    <row r="55864" spans="6:69" x14ac:dyDescent="0.2">
      <c r="F55864" s="9"/>
      <c r="G55864" s="9"/>
      <c r="H55864" s="9"/>
      <c r="I55864" s="9"/>
      <c r="J55864" s="9"/>
      <c r="O55864" s="2"/>
      <c r="X55864" s="2"/>
      <c r="AG55864" s="2"/>
      <c r="AP55864" s="2"/>
      <c r="AY55864" s="2"/>
      <c r="BH55864" s="2"/>
      <c r="BQ55864" s="2"/>
    </row>
    <row r="55865" spans="6:69" x14ac:dyDescent="0.2">
      <c r="F55865" s="9"/>
      <c r="G55865" s="9"/>
      <c r="H55865" s="9"/>
      <c r="I55865" s="9"/>
      <c r="J55865" s="9"/>
      <c r="O55865" s="2"/>
      <c r="X55865" s="2"/>
      <c r="AG55865" s="2"/>
      <c r="AP55865" s="2"/>
      <c r="AY55865" s="2"/>
      <c r="BH55865" s="2"/>
      <c r="BQ55865" s="2"/>
    </row>
    <row r="55866" spans="6:69" x14ac:dyDescent="0.2">
      <c r="F55866" s="9"/>
      <c r="G55866" s="9"/>
      <c r="H55866" s="9"/>
      <c r="I55866" s="9"/>
      <c r="J55866" s="9"/>
      <c r="O55866" s="2"/>
      <c r="X55866" s="2"/>
      <c r="AG55866" s="2"/>
      <c r="AP55866" s="2"/>
      <c r="AY55866" s="2"/>
      <c r="BH55866" s="2"/>
      <c r="BQ55866" s="2"/>
    </row>
    <row r="55867" spans="6:69" x14ac:dyDescent="0.2">
      <c r="F55867" s="9"/>
      <c r="G55867" s="9"/>
      <c r="H55867" s="9"/>
      <c r="I55867" s="9"/>
      <c r="J55867" s="9"/>
      <c r="O55867" s="2"/>
      <c r="X55867" s="2"/>
      <c r="AG55867" s="2"/>
      <c r="AP55867" s="2"/>
      <c r="AY55867" s="2"/>
      <c r="BH55867" s="2"/>
      <c r="BQ55867" s="2"/>
    </row>
    <row r="55868" spans="6:69" x14ac:dyDescent="0.2">
      <c r="F55868" s="9"/>
      <c r="G55868" s="9"/>
      <c r="H55868" s="9"/>
      <c r="I55868" s="9"/>
      <c r="J55868" s="9"/>
      <c r="O55868" s="2"/>
      <c r="X55868" s="2"/>
      <c r="AG55868" s="2"/>
      <c r="AP55868" s="2"/>
      <c r="AY55868" s="2"/>
      <c r="BH55868" s="2"/>
      <c r="BQ55868" s="2"/>
    </row>
    <row r="55869" spans="6:69" x14ac:dyDescent="0.2">
      <c r="F55869" s="9"/>
      <c r="G55869" s="9"/>
      <c r="H55869" s="9"/>
      <c r="I55869" s="9"/>
      <c r="J55869" s="9"/>
      <c r="O55869" s="2"/>
      <c r="X55869" s="2"/>
      <c r="AG55869" s="2"/>
      <c r="AP55869" s="2"/>
      <c r="AY55869" s="2"/>
      <c r="BH55869" s="2"/>
      <c r="BQ55869" s="2"/>
    </row>
    <row r="55870" spans="6:69" x14ac:dyDescent="0.2">
      <c r="F55870" s="9"/>
      <c r="G55870" s="9"/>
      <c r="H55870" s="9"/>
      <c r="I55870" s="9"/>
      <c r="J55870" s="9"/>
      <c r="O55870" s="2"/>
      <c r="X55870" s="2"/>
      <c r="AG55870" s="2"/>
      <c r="AP55870" s="2"/>
      <c r="AY55870" s="2"/>
      <c r="BH55870" s="2"/>
      <c r="BQ55870" s="2"/>
    </row>
    <row r="55871" spans="6:69" x14ac:dyDescent="0.2">
      <c r="F55871" s="9"/>
      <c r="G55871" s="9"/>
      <c r="H55871" s="9"/>
      <c r="I55871" s="9"/>
      <c r="J55871" s="9"/>
      <c r="O55871" s="2"/>
      <c r="X55871" s="2"/>
      <c r="AG55871" s="2"/>
      <c r="AP55871" s="2"/>
      <c r="AY55871" s="2"/>
      <c r="BH55871" s="2"/>
      <c r="BQ55871" s="2"/>
    </row>
    <row r="55872" spans="6:69" x14ac:dyDescent="0.2">
      <c r="F55872" s="9"/>
      <c r="G55872" s="9"/>
      <c r="H55872" s="9"/>
      <c r="I55872" s="9"/>
      <c r="J55872" s="9"/>
      <c r="O55872" s="2"/>
      <c r="X55872" s="2"/>
      <c r="AG55872" s="2"/>
      <c r="AP55872" s="2"/>
      <c r="AY55872" s="2"/>
      <c r="BH55872" s="2"/>
      <c r="BQ55872" s="2"/>
    </row>
    <row r="55873" spans="6:69" x14ac:dyDescent="0.2">
      <c r="F55873" s="9"/>
      <c r="G55873" s="9"/>
      <c r="H55873" s="9"/>
      <c r="I55873" s="9"/>
      <c r="J55873" s="9"/>
      <c r="O55873" s="2"/>
      <c r="X55873" s="2"/>
      <c r="AG55873" s="2"/>
      <c r="AP55873" s="2"/>
      <c r="AY55873" s="2"/>
      <c r="BH55873" s="2"/>
      <c r="BQ55873" s="2"/>
    </row>
    <row r="55874" spans="6:69" x14ac:dyDescent="0.2">
      <c r="F55874" s="9"/>
      <c r="G55874" s="9"/>
      <c r="H55874" s="9"/>
      <c r="I55874" s="9"/>
      <c r="J55874" s="9"/>
      <c r="O55874" s="2"/>
      <c r="X55874" s="2"/>
      <c r="AG55874" s="2"/>
      <c r="AP55874" s="2"/>
      <c r="AY55874" s="2"/>
      <c r="BH55874" s="2"/>
      <c r="BQ55874" s="2"/>
    </row>
    <row r="55875" spans="6:69" x14ac:dyDescent="0.2">
      <c r="F55875" s="9"/>
      <c r="G55875" s="9"/>
      <c r="H55875" s="9"/>
      <c r="I55875" s="9"/>
      <c r="J55875" s="9"/>
      <c r="O55875" s="2"/>
      <c r="X55875" s="2"/>
      <c r="AG55875" s="2"/>
      <c r="AP55875" s="2"/>
      <c r="AY55875" s="2"/>
      <c r="BH55875" s="2"/>
      <c r="BQ55875" s="2"/>
    </row>
    <row r="55876" spans="6:69" x14ac:dyDescent="0.2">
      <c r="F55876" s="9"/>
      <c r="G55876" s="9"/>
      <c r="H55876" s="9"/>
      <c r="I55876" s="9"/>
      <c r="J55876" s="9"/>
      <c r="O55876" s="2"/>
      <c r="X55876" s="2"/>
      <c r="AG55876" s="2"/>
      <c r="AP55876" s="2"/>
      <c r="AY55876" s="2"/>
      <c r="BH55876" s="2"/>
      <c r="BQ55876" s="2"/>
    </row>
    <row r="55877" spans="6:69" x14ac:dyDescent="0.2">
      <c r="F55877" s="9"/>
      <c r="G55877" s="9"/>
      <c r="H55877" s="9"/>
      <c r="I55877" s="9"/>
      <c r="J55877" s="9"/>
      <c r="O55877" s="2"/>
      <c r="X55877" s="2"/>
      <c r="AG55877" s="2"/>
      <c r="AP55877" s="2"/>
      <c r="AY55877" s="2"/>
      <c r="BH55877" s="2"/>
      <c r="BQ55877" s="2"/>
    </row>
    <row r="55878" spans="6:69" x14ac:dyDescent="0.2">
      <c r="F55878" s="9"/>
      <c r="G55878" s="9"/>
      <c r="H55878" s="9"/>
      <c r="I55878" s="9"/>
      <c r="J55878" s="9"/>
      <c r="O55878" s="2"/>
      <c r="X55878" s="2"/>
      <c r="AG55878" s="2"/>
      <c r="AP55878" s="2"/>
      <c r="AY55878" s="2"/>
      <c r="BH55878" s="2"/>
      <c r="BQ55878" s="2"/>
    </row>
    <row r="55879" spans="6:69" x14ac:dyDescent="0.2">
      <c r="F55879" s="9"/>
      <c r="G55879" s="9"/>
      <c r="H55879" s="9"/>
      <c r="I55879" s="9"/>
      <c r="J55879" s="9"/>
      <c r="O55879" s="2"/>
      <c r="X55879" s="2"/>
      <c r="AG55879" s="2"/>
      <c r="AP55879" s="2"/>
      <c r="AY55879" s="2"/>
      <c r="BH55879" s="2"/>
      <c r="BQ55879" s="2"/>
    </row>
    <row r="55880" spans="6:69" x14ac:dyDescent="0.2">
      <c r="F55880" s="9"/>
      <c r="G55880" s="9"/>
      <c r="H55880" s="9"/>
      <c r="I55880" s="9"/>
      <c r="J55880" s="9"/>
      <c r="O55880" s="2"/>
      <c r="X55880" s="2"/>
      <c r="AG55880" s="2"/>
      <c r="AP55880" s="2"/>
      <c r="AY55880" s="2"/>
      <c r="BH55880" s="2"/>
      <c r="BQ55880" s="2"/>
    </row>
    <row r="55881" spans="6:69" x14ac:dyDescent="0.2">
      <c r="F55881" s="9"/>
      <c r="G55881" s="9"/>
      <c r="H55881" s="9"/>
      <c r="I55881" s="9"/>
      <c r="J55881" s="9"/>
      <c r="O55881" s="2"/>
      <c r="X55881" s="2"/>
      <c r="AG55881" s="2"/>
      <c r="AP55881" s="2"/>
      <c r="AY55881" s="2"/>
      <c r="BH55881" s="2"/>
      <c r="BQ55881" s="2"/>
    </row>
    <row r="55882" spans="6:69" x14ac:dyDescent="0.2">
      <c r="F55882" s="9"/>
      <c r="G55882" s="9"/>
      <c r="H55882" s="9"/>
      <c r="I55882" s="9"/>
      <c r="J55882" s="9"/>
      <c r="O55882" s="2"/>
      <c r="X55882" s="2"/>
      <c r="AG55882" s="2"/>
      <c r="AP55882" s="2"/>
      <c r="AY55882" s="2"/>
      <c r="BH55882" s="2"/>
      <c r="BQ55882" s="2"/>
    </row>
    <row r="55883" spans="6:69" x14ac:dyDescent="0.2">
      <c r="F55883" s="9"/>
      <c r="G55883" s="9"/>
      <c r="H55883" s="9"/>
      <c r="I55883" s="9"/>
      <c r="J55883" s="9"/>
      <c r="O55883" s="2"/>
      <c r="X55883" s="2"/>
      <c r="AG55883" s="2"/>
      <c r="AP55883" s="2"/>
      <c r="AY55883" s="2"/>
      <c r="BH55883" s="2"/>
      <c r="BQ55883" s="2"/>
    </row>
    <row r="55884" spans="6:69" x14ac:dyDescent="0.2">
      <c r="F55884" s="9"/>
      <c r="G55884" s="9"/>
      <c r="H55884" s="9"/>
      <c r="I55884" s="9"/>
      <c r="J55884" s="9"/>
      <c r="O55884" s="2"/>
      <c r="X55884" s="2"/>
      <c r="AG55884" s="2"/>
      <c r="AP55884" s="2"/>
      <c r="AY55884" s="2"/>
      <c r="BH55884" s="2"/>
      <c r="BQ55884" s="2"/>
    </row>
    <row r="55885" spans="6:69" x14ac:dyDescent="0.2">
      <c r="F55885" s="9"/>
      <c r="G55885" s="9"/>
      <c r="H55885" s="9"/>
      <c r="I55885" s="9"/>
      <c r="J55885" s="9"/>
      <c r="O55885" s="2"/>
      <c r="X55885" s="2"/>
      <c r="AG55885" s="2"/>
      <c r="AP55885" s="2"/>
      <c r="AY55885" s="2"/>
      <c r="BH55885" s="2"/>
      <c r="BQ55885" s="2"/>
    </row>
    <row r="55886" spans="6:69" x14ac:dyDescent="0.2">
      <c r="F55886" s="9"/>
      <c r="G55886" s="9"/>
      <c r="H55886" s="9"/>
      <c r="I55886" s="9"/>
      <c r="J55886" s="9"/>
      <c r="O55886" s="2"/>
      <c r="X55886" s="2"/>
      <c r="AG55886" s="2"/>
      <c r="AP55886" s="2"/>
      <c r="AY55886" s="2"/>
      <c r="BH55886" s="2"/>
      <c r="BQ55886" s="2"/>
    </row>
    <row r="55887" spans="6:69" x14ac:dyDescent="0.2">
      <c r="F55887" s="9"/>
      <c r="G55887" s="9"/>
      <c r="H55887" s="9"/>
      <c r="I55887" s="9"/>
      <c r="J55887" s="9"/>
      <c r="O55887" s="2"/>
      <c r="X55887" s="2"/>
      <c r="AG55887" s="2"/>
      <c r="AP55887" s="2"/>
      <c r="AY55887" s="2"/>
      <c r="BH55887" s="2"/>
      <c r="BQ55887" s="2"/>
    </row>
    <row r="55888" spans="6:69" x14ac:dyDescent="0.2">
      <c r="F55888" s="9"/>
      <c r="G55888" s="9"/>
      <c r="H55888" s="9"/>
      <c r="I55888" s="9"/>
      <c r="J55888" s="9"/>
      <c r="O55888" s="2"/>
      <c r="X55888" s="2"/>
      <c r="AG55888" s="2"/>
      <c r="AP55888" s="2"/>
      <c r="AY55888" s="2"/>
      <c r="BH55888" s="2"/>
      <c r="BQ55888" s="2"/>
    </row>
    <row r="55889" spans="6:69" x14ac:dyDescent="0.2">
      <c r="F55889" s="9"/>
      <c r="G55889" s="9"/>
      <c r="H55889" s="9"/>
      <c r="I55889" s="9"/>
      <c r="J55889" s="9"/>
      <c r="O55889" s="2"/>
      <c r="X55889" s="2"/>
      <c r="AG55889" s="2"/>
      <c r="AP55889" s="2"/>
      <c r="AY55889" s="2"/>
      <c r="BH55889" s="2"/>
      <c r="BQ55889" s="2"/>
    </row>
    <row r="55890" spans="6:69" x14ac:dyDescent="0.2">
      <c r="F55890" s="9"/>
      <c r="G55890" s="9"/>
      <c r="H55890" s="9"/>
      <c r="I55890" s="9"/>
      <c r="J55890" s="9"/>
      <c r="O55890" s="2"/>
      <c r="X55890" s="2"/>
      <c r="AG55890" s="2"/>
      <c r="AP55890" s="2"/>
      <c r="AY55890" s="2"/>
      <c r="BH55890" s="2"/>
      <c r="BQ55890" s="2"/>
    </row>
    <row r="55891" spans="6:69" x14ac:dyDescent="0.2">
      <c r="F55891" s="9"/>
      <c r="G55891" s="9"/>
      <c r="H55891" s="9"/>
      <c r="I55891" s="9"/>
      <c r="J55891" s="9"/>
      <c r="O55891" s="2"/>
      <c r="X55891" s="2"/>
      <c r="AG55891" s="2"/>
      <c r="AP55891" s="2"/>
      <c r="AY55891" s="2"/>
      <c r="BH55891" s="2"/>
      <c r="BQ55891" s="2"/>
    </row>
    <row r="55892" spans="6:69" x14ac:dyDescent="0.2">
      <c r="F55892" s="9"/>
      <c r="G55892" s="9"/>
      <c r="H55892" s="9"/>
      <c r="I55892" s="9"/>
      <c r="J55892" s="9"/>
      <c r="O55892" s="2"/>
      <c r="X55892" s="2"/>
      <c r="AG55892" s="2"/>
      <c r="AP55892" s="2"/>
      <c r="AY55892" s="2"/>
      <c r="BH55892" s="2"/>
      <c r="BQ55892" s="2"/>
    </row>
    <row r="55893" spans="6:69" x14ac:dyDescent="0.2">
      <c r="F55893" s="9"/>
      <c r="G55893" s="9"/>
      <c r="H55893" s="9"/>
      <c r="I55893" s="9"/>
      <c r="J55893" s="9"/>
      <c r="O55893" s="2"/>
      <c r="X55893" s="2"/>
      <c r="AG55893" s="2"/>
      <c r="AP55893" s="2"/>
      <c r="AY55893" s="2"/>
      <c r="BH55893" s="2"/>
      <c r="BQ55893" s="2"/>
    </row>
    <row r="55894" spans="6:69" x14ac:dyDescent="0.2">
      <c r="F55894" s="9"/>
      <c r="G55894" s="9"/>
      <c r="H55894" s="9"/>
      <c r="I55894" s="9"/>
      <c r="J55894" s="9"/>
      <c r="O55894" s="2"/>
      <c r="X55894" s="2"/>
      <c r="AG55894" s="2"/>
      <c r="AP55894" s="2"/>
      <c r="AY55894" s="2"/>
      <c r="BH55894" s="2"/>
      <c r="BQ55894" s="2"/>
    </row>
    <row r="55895" spans="6:69" x14ac:dyDescent="0.2">
      <c r="F55895" s="9"/>
      <c r="G55895" s="9"/>
      <c r="H55895" s="9"/>
      <c r="I55895" s="9"/>
      <c r="J55895" s="9"/>
      <c r="O55895" s="2"/>
      <c r="X55895" s="2"/>
      <c r="AG55895" s="2"/>
      <c r="AP55895" s="2"/>
      <c r="AY55895" s="2"/>
      <c r="BH55895" s="2"/>
      <c r="BQ55895" s="2"/>
    </row>
    <row r="55896" spans="6:69" x14ac:dyDescent="0.2">
      <c r="F55896" s="9"/>
      <c r="G55896" s="9"/>
      <c r="H55896" s="9"/>
      <c r="I55896" s="9"/>
      <c r="J55896" s="9"/>
      <c r="O55896" s="2"/>
      <c r="X55896" s="2"/>
      <c r="AG55896" s="2"/>
      <c r="AP55896" s="2"/>
      <c r="AY55896" s="2"/>
      <c r="BH55896" s="2"/>
      <c r="BQ55896" s="2"/>
    </row>
    <row r="55897" spans="6:69" x14ac:dyDescent="0.2">
      <c r="F55897" s="9"/>
      <c r="G55897" s="9"/>
      <c r="H55897" s="9"/>
      <c r="I55897" s="9"/>
      <c r="J55897" s="9"/>
      <c r="O55897" s="2"/>
      <c r="X55897" s="2"/>
      <c r="AG55897" s="2"/>
      <c r="AP55897" s="2"/>
      <c r="AY55897" s="2"/>
      <c r="BH55897" s="2"/>
      <c r="BQ55897" s="2"/>
    </row>
    <row r="55898" spans="6:69" x14ac:dyDescent="0.2">
      <c r="F55898" s="9"/>
      <c r="G55898" s="9"/>
      <c r="H55898" s="9"/>
      <c r="I55898" s="9"/>
      <c r="J55898" s="9"/>
      <c r="O55898" s="2"/>
      <c r="X55898" s="2"/>
      <c r="AG55898" s="2"/>
      <c r="AP55898" s="2"/>
      <c r="AY55898" s="2"/>
      <c r="BH55898" s="2"/>
      <c r="BQ55898" s="2"/>
    </row>
    <row r="55899" spans="6:69" x14ac:dyDescent="0.2">
      <c r="F55899" s="9"/>
      <c r="G55899" s="9"/>
      <c r="H55899" s="9"/>
      <c r="I55899" s="9"/>
      <c r="J55899" s="9"/>
      <c r="O55899" s="2"/>
      <c r="X55899" s="2"/>
      <c r="AG55899" s="2"/>
      <c r="AP55899" s="2"/>
      <c r="AY55899" s="2"/>
      <c r="BH55899" s="2"/>
      <c r="BQ55899" s="2"/>
    </row>
    <row r="55900" spans="6:69" x14ac:dyDescent="0.2">
      <c r="F55900" s="9"/>
      <c r="G55900" s="9"/>
      <c r="H55900" s="9"/>
      <c r="I55900" s="9"/>
      <c r="J55900" s="9"/>
      <c r="O55900" s="2"/>
      <c r="X55900" s="2"/>
      <c r="AG55900" s="2"/>
      <c r="AP55900" s="2"/>
      <c r="AY55900" s="2"/>
      <c r="BH55900" s="2"/>
      <c r="BQ55900" s="2"/>
    </row>
    <row r="55901" spans="6:69" x14ac:dyDescent="0.2">
      <c r="F55901" s="9"/>
      <c r="G55901" s="9"/>
      <c r="H55901" s="9"/>
      <c r="I55901" s="9"/>
      <c r="J55901" s="9"/>
      <c r="O55901" s="2"/>
      <c r="X55901" s="2"/>
      <c r="AG55901" s="2"/>
      <c r="AP55901" s="2"/>
      <c r="AY55901" s="2"/>
      <c r="BH55901" s="2"/>
      <c r="BQ55901" s="2"/>
    </row>
    <row r="55902" spans="6:69" x14ac:dyDescent="0.2">
      <c r="F55902" s="9"/>
      <c r="G55902" s="9"/>
      <c r="H55902" s="9"/>
      <c r="I55902" s="9"/>
      <c r="J55902" s="9"/>
      <c r="O55902" s="2"/>
      <c r="X55902" s="2"/>
      <c r="AG55902" s="2"/>
      <c r="AP55902" s="2"/>
      <c r="AY55902" s="2"/>
      <c r="BH55902" s="2"/>
      <c r="BQ55902" s="2"/>
    </row>
    <row r="55903" spans="6:69" x14ac:dyDescent="0.2">
      <c r="F55903" s="9"/>
      <c r="G55903" s="9"/>
      <c r="H55903" s="9"/>
      <c r="I55903" s="9"/>
      <c r="J55903" s="9"/>
      <c r="O55903" s="2"/>
      <c r="X55903" s="2"/>
      <c r="AG55903" s="2"/>
      <c r="AP55903" s="2"/>
      <c r="AY55903" s="2"/>
      <c r="BH55903" s="2"/>
      <c r="BQ55903" s="2"/>
    </row>
    <row r="55904" spans="6:69" x14ac:dyDescent="0.2">
      <c r="F55904" s="9"/>
      <c r="G55904" s="9"/>
      <c r="H55904" s="9"/>
      <c r="I55904" s="9"/>
      <c r="J55904" s="9"/>
      <c r="O55904" s="2"/>
      <c r="X55904" s="2"/>
      <c r="AG55904" s="2"/>
      <c r="AP55904" s="2"/>
      <c r="AY55904" s="2"/>
      <c r="BH55904" s="2"/>
      <c r="BQ55904" s="2"/>
    </row>
    <row r="55905" spans="6:69" x14ac:dyDescent="0.2">
      <c r="F55905" s="9"/>
      <c r="G55905" s="9"/>
      <c r="H55905" s="9"/>
      <c r="I55905" s="9"/>
      <c r="J55905" s="9"/>
      <c r="O55905" s="2"/>
      <c r="X55905" s="2"/>
      <c r="AG55905" s="2"/>
      <c r="AP55905" s="2"/>
      <c r="AY55905" s="2"/>
      <c r="BH55905" s="2"/>
      <c r="BQ55905" s="2"/>
    </row>
    <row r="55906" spans="6:69" x14ac:dyDescent="0.2">
      <c r="F55906" s="9"/>
      <c r="G55906" s="9"/>
      <c r="H55906" s="9"/>
      <c r="I55906" s="9"/>
      <c r="J55906" s="9"/>
      <c r="O55906" s="2"/>
      <c r="X55906" s="2"/>
      <c r="AG55906" s="2"/>
      <c r="AP55906" s="2"/>
      <c r="AY55906" s="2"/>
      <c r="BH55906" s="2"/>
      <c r="BQ55906" s="2"/>
    </row>
    <row r="55907" spans="6:69" x14ac:dyDescent="0.2">
      <c r="F55907" s="9"/>
      <c r="G55907" s="9"/>
      <c r="H55907" s="9"/>
      <c r="I55907" s="9"/>
      <c r="J55907" s="9"/>
      <c r="O55907" s="2"/>
      <c r="X55907" s="2"/>
      <c r="AG55907" s="2"/>
      <c r="AP55907" s="2"/>
      <c r="AY55907" s="2"/>
      <c r="BH55907" s="2"/>
      <c r="BQ55907" s="2"/>
    </row>
    <row r="55908" spans="6:69" x14ac:dyDescent="0.2">
      <c r="F55908" s="9"/>
      <c r="G55908" s="9"/>
      <c r="H55908" s="9"/>
      <c r="I55908" s="9"/>
      <c r="J55908" s="9"/>
      <c r="O55908" s="2"/>
      <c r="X55908" s="2"/>
      <c r="AG55908" s="2"/>
      <c r="AP55908" s="2"/>
      <c r="AY55908" s="2"/>
      <c r="BH55908" s="2"/>
      <c r="BQ55908" s="2"/>
    </row>
    <row r="55909" spans="6:69" x14ac:dyDescent="0.2">
      <c r="F55909" s="9"/>
      <c r="G55909" s="9"/>
      <c r="H55909" s="9"/>
      <c r="I55909" s="9"/>
      <c r="J55909" s="9"/>
      <c r="O55909" s="2"/>
      <c r="X55909" s="2"/>
      <c r="AG55909" s="2"/>
      <c r="AP55909" s="2"/>
      <c r="AY55909" s="2"/>
      <c r="BH55909" s="2"/>
      <c r="BQ55909" s="2"/>
    </row>
    <row r="55910" spans="6:69" x14ac:dyDescent="0.2">
      <c r="F55910" s="9"/>
      <c r="G55910" s="9"/>
      <c r="H55910" s="9"/>
      <c r="I55910" s="9"/>
      <c r="J55910" s="9"/>
      <c r="O55910" s="2"/>
      <c r="X55910" s="2"/>
      <c r="AG55910" s="2"/>
      <c r="AP55910" s="2"/>
      <c r="AY55910" s="2"/>
      <c r="BH55910" s="2"/>
      <c r="BQ55910" s="2"/>
    </row>
    <row r="55911" spans="6:69" x14ac:dyDescent="0.2">
      <c r="F55911" s="9"/>
      <c r="G55911" s="9"/>
      <c r="H55911" s="9"/>
      <c r="I55911" s="9"/>
      <c r="J55911" s="9"/>
      <c r="O55911" s="2"/>
      <c r="X55911" s="2"/>
      <c r="AG55911" s="2"/>
      <c r="AP55911" s="2"/>
      <c r="AY55911" s="2"/>
      <c r="BH55911" s="2"/>
      <c r="BQ55911" s="2"/>
    </row>
    <row r="55912" spans="6:69" x14ac:dyDescent="0.2">
      <c r="F55912" s="9"/>
      <c r="G55912" s="9"/>
      <c r="H55912" s="9"/>
      <c r="I55912" s="9"/>
      <c r="J55912" s="9"/>
      <c r="O55912" s="2"/>
      <c r="X55912" s="2"/>
      <c r="AG55912" s="2"/>
      <c r="AP55912" s="2"/>
      <c r="AY55912" s="2"/>
      <c r="BH55912" s="2"/>
      <c r="BQ55912" s="2"/>
    </row>
    <row r="55913" spans="6:69" x14ac:dyDescent="0.2">
      <c r="F55913" s="9"/>
      <c r="G55913" s="9"/>
      <c r="H55913" s="9"/>
      <c r="I55913" s="9"/>
      <c r="J55913" s="9"/>
      <c r="O55913" s="2"/>
      <c r="X55913" s="2"/>
      <c r="AG55913" s="2"/>
      <c r="AP55913" s="2"/>
      <c r="AY55913" s="2"/>
      <c r="BH55913" s="2"/>
      <c r="BQ55913" s="2"/>
    </row>
    <row r="55914" spans="6:69" x14ac:dyDescent="0.2">
      <c r="F55914" s="9"/>
      <c r="G55914" s="9"/>
      <c r="H55914" s="9"/>
      <c r="I55914" s="9"/>
      <c r="J55914" s="9"/>
      <c r="O55914" s="2"/>
      <c r="X55914" s="2"/>
      <c r="AG55914" s="2"/>
      <c r="AP55914" s="2"/>
      <c r="AY55914" s="2"/>
      <c r="BH55914" s="2"/>
      <c r="BQ55914" s="2"/>
    </row>
    <row r="55915" spans="6:69" x14ac:dyDescent="0.2">
      <c r="F55915" s="9"/>
      <c r="G55915" s="9"/>
      <c r="H55915" s="9"/>
      <c r="I55915" s="9"/>
      <c r="J55915" s="9"/>
      <c r="O55915" s="2"/>
      <c r="X55915" s="2"/>
      <c r="AG55915" s="2"/>
      <c r="AP55915" s="2"/>
      <c r="AY55915" s="2"/>
      <c r="BH55915" s="2"/>
      <c r="BQ55915" s="2"/>
    </row>
    <row r="55916" spans="6:69" x14ac:dyDescent="0.2">
      <c r="F55916" s="9"/>
      <c r="G55916" s="9"/>
      <c r="H55916" s="9"/>
      <c r="I55916" s="9"/>
      <c r="J55916" s="9"/>
      <c r="O55916" s="2"/>
      <c r="X55916" s="2"/>
      <c r="AG55916" s="2"/>
      <c r="AP55916" s="2"/>
      <c r="AY55916" s="2"/>
      <c r="BH55916" s="2"/>
      <c r="BQ55916" s="2"/>
    </row>
    <row r="55917" spans="6:69" x14ac:dyDescent="0.2">
      <c r="F55917" s="9"/>
      <c r="G55917" s="9"/>
      <c r="H55917" s="9"/>
      <c r="I55917" s="9"/>
      <c r="J55917" s="9"/>
      <c r="O55917" s="2"/>
      <c r="X55917" s="2"/>
      <c r="AG55917" s="2"/>
      <c r="AP55917" s="2"/>
      <c r="AY55917" s="2"/>
      <c r="BH55917" s="2"/>
      <c r="BQ55917" s="2"/>
    </row>
    <row r="55918" spans="6:69" x14ac:dyDescent="0.2">
      <c r="F55918" s="9"/>
      <c r="G55918" s="9"/>
      <c r="H55918" s="9"/>
      <c r="I55918" s="9"/>
      <c r="J55918" s="9"/>
      <c r="O55918" s="2"/>
      <c r="X55918" s="2"/>
      <c r="AG55918" s="2"/>
      <c r="AP55918" s="2"/>
      <c r="AY55918" s="2"/>
      <c r="BH55918" s="2"/>
      <c r="BQ55918" s="2"/>
    </row>
    <row r="55919" spans="6:69" x14ac:dyDescent="0.2">
      <c r="F55919" s="9"/>
      <c r="G55919" s="9"/>
      <c r="H55919" s="9"/>
      <c r="I55919" s="9"/>
      <c r="J55919" s="9"/>
      <c r="O55919" s="2"/>
      <c r="X55919" s="2"/>
      <c r="AG55919" s="2"/>
      <c r="AP55919" s="2"/>
      <c r="AY55919" s="2"/>
      <c r="BH55919" s="2"/>
      <c r="BQ55919" s="2"/>
    </row>
    <row r="55920" spans="6:69" x14ac:dyDescent="0.2">
      <c r="F55920" s="9"/>
      <c r="G55920" s="9"/>
      <c r="H55920" s="9"/>
      <c r="I55920" s="9"/>
      <c r="J55920" s="9"/>
      <c r="O55920" s="2"/>
      <c r="X55920" s="2"/>
      <c r="AG55920" s="2"/>
      <c r="AP55920" s="2"/>
      <c r="AY55920" s="2"/>
      <c r="BH55920" s="2"/>
      <c r="BQ55920" s="2"/>
    </row>
    <row r="55921" spans="6:69" x14ac:dyDescent="0.2">
      <c r="F55921" s="9"/>
      <c r="G55921" s="9"/>
      <c r="H55921" s="9"/>
      <c r="I55921" s="9"/>
      <c r="J55921" s="9"/>
      <c r="O55921" s="2"/>
      <c r="X55921" s="2"/>
      <c r="AG55921" s="2"/>
      <c r="AP55921" s="2"/>
      <c r="AY55921" s="2"/>
      <c r="BH55921" s="2"/>
      <c r="BQ55921" s="2"/>
    </row>
    <row r="55922" spans="6:69" x14ac:dyDescent="0.2">
      <c r="F55922" s="9"/>
      <c r="G55922" s="9"/>
      <c r="H55922" s="9"/>
      <c r="I55922" s="9"/>
      <c r="J55922" s="9"/>
      <c r="O55922" s="2"/>
      <c r="X55922" s="2"/>
      <c r="AG55922" s="2"/>
      <c r="AP55922" s="2"/>
      <c r="AY55922" s="2"/>
      <c r="BH55922" s="2"/>
      <c r="BQ55922" s="2"/>
    </row>
    <row r="55923" spans="6:69" x14ac:dyDescent="0.2">
      <c r="F55923" s="9"/>
      <c r="G55923" s="9"/>
      <c r="H55923" s="9"/>
      <c r="I55923" s="9"/>
      <c r="J55923" s="9"/>
      <c r="O55923" s="2"/>
      <c r="X55923" s="2"/>
      <c r="AG55923" s="2"/>
      <c r="AP55923" s="2"/>
      <c r="AY55923" s="2"/>
      <c r="BH55923" s="2"/>
      <c r="BQ55923" s="2"/>
    </row>
    <row r="55924" spans="6:69" x14ac:dyDescent="0.2">
      <c r="F55924" s="9"/>
      <c r="G55924" s="9"/>
      <c r="H55924" s="9"/>
      <c r="I55924" s="9"/>
      <c r="J55924" s="9"/>
      <c r="O55924" s="2"/>
      <c r="X55924" s="2"/>
      <c r="AG55924" s="2"/>
      <c r="AP55924" s="2"/>
      <c r="AY55924" s="2"/>
      <c r="BH55924" s="2"/>
      <c r="BQ55924" s="2"/>
    </row>
    <row r="55925" spans="6:69" x14ac:dyDescent="0.2">
      <c r="F55925" s="9"/>
      <c r="G55925" s="9"/>
      <c r="H55925" s="9"/>
      <c r="I55925" s="9"/>
      <c r="J55925" s="9"/>
      <c r="O55925" s="2"/>
      <c r="X55925" s="2"/>
      <c r="AG55925" s="2"/>
      <c r="AP55925" s="2"/>
      <c r="AY55925" s="2"/>
      <c r="BH55925" s="2"/>
      <c r="BQ55925" s="2"/>
    </row>
    <row r="55926" spans="6:69" x14ac:dyDescent="0.2">
      <c r="F55926" s="9"/>
      <c r="G55926" s="9"/>
      <c r="H55926" s="9"/>
      <c r="I55926" s="9"/>
      <c r="J55926" s="9"/>
      <c r="O55926" s="2"/>
      <c r="X55926" s="2"/>
      <c r="AG55926" s="2"/>
      <c r="AP55926" s="2"/>
      <c r="AY55926" s="2"/>
      <c r="BH55926" s="2"/>
      <c r="BQ55926" s="2"/>
    </row>
    <row r="55927" spans="6:69" x14ac:dyDescent="0.2">
      <c r="F55927" s="9"/>
      <c r="G55927" s="9"/>
      <c r="H55927" s="9"/>
      <c r="I55927" s="9"/>
      <c r="J55927" s="9"/>
      <c r="O55927" s="2"/>
      <c r="X55927" s="2"/>
      <c r="AG55927" s="2"/>
      <c r="AP55927" s="2"/>
      <c r="AY55927" s="2"/>
      <c r="BH55927" s="2"/>
      <c r="BQ55927" s="2"/>
    </row>
    <row r="55928" spans="6:69" x14ac:dyDescent="0.2">
      <c r="F55928" s="9"/>
      <c r="G55928" s="9"/>
      <c r="H55928" s="9"/>
      <c r="I55928" s="9"/>
      <c r="J55928" s="9"/>
      <c r="O55928" s="2"/>
      <c r="X55928" s="2"/>
      <c r="AG55928" s="2"/>
      <c r="AP55928" s="2"/>
      <c r="AY55928" s="2"/>
      <c r="BH55928" s="2"/>
      <c r="BQ55928" s="2"/>
    </row>
    <row r="55929" spans="6:69" x14ac:dyDescent="0.2">
      <c r="F55929" s="9"/>
      <c r="G55929" s="9"/>
      <c r="H55929" s="9"/>
      <c r="I55929" s="9"/>
      <c r="J55929" s="9"/>
      <c r="O55929" s="2"/>
      <c r="X55929" s="2"/>
      <c r="AG55929" s="2"/>
      <c r="AP55929" s="2"/>
      <c r="AY55929" s="2"/>
      <c r="BH55929" s="2"/>
      <c r="BQ55929" s="2"/>
    </row>
    <row r="55930" spans="6:69" x14ac:dyDescent="0.2">
      <c r="F55930" s="9"/>
      <c r="G55930" s="9"/>
      <c r="H55930" s="9"/>
      <c r="I55930" s="9"/>
      <c r="J55930" s="9"/>
      <c r="O55930" s="2"/>
      <c r="X55930" s="2"/>
      <c r="AG55930" s="2"/>
      <c r="AP55930" s="2"/>
      <c r="AY55930" s="2"/>
      <c r="BH55930" s="2"/>
      <c r="BQ55930" s="2"/>
    </row>
    <row r="55931" spans="6:69" x14ac:dyDescent="0.2">
      <c r="F55931" s="9"/>
      <c r="G55931" s="9"/>
      <c r="H55931" s="9"/>
      <c r="I55931" s="9"/>
      <c r="J55931" s="9"/>
      <c r="O55931" s="2"/>
      <c r="X55931" s="2"/>
      <c r="AG55931" s="2"/>
      <c r="AP55931" s="2"/>
      <c r="AY55931" s="2"/>
      <c r="BH55931" s="2"/>
      <c r="BQ55931" s="2"/>
    </row>
    <row r="55932" spans="6:69" x14ac:dyDescent="0.2">
      <c r="F55932" s="9"/>
      <c r="G55932" s="9"/>
      <c r="H55932" s="9"/>
      <c r="I55932" s="9"/>
      <c r="J55932" s="9"/>
      <c r="O55932" s="2"/>
      <c r="X55932" s="2"/>
      <c r="AG55932" s="2"/>
      <c r="AP55932" s="2"/>
      <c r="AY55932" s="2"/>
      <c r="BH55932" s="2"/>
      <c r="BQ55932" s="2"/>
    </row>
    <row r="55933" spans="6:69" x14ac:dyDescent="0.2">
      <c r="F55933" s="9"/>
      <c r="G55933" s="9"/>
      <c r="H55933" s="9"/>
      <c r="I55933" s="9"/>
      <c r="J55933" s="9"/>
      <c r="O55933" s="2"/>
      <c r="X55933" s="2"/>
      <c r="AG55933" s="2"/>
      <c r="AP55933" s="2"/>
      <c r="AY55933" s="2"/>
      <c r="BH55933" s="2"/>
      <c r="BQ55933" s="2"/>
    </row>
    <row r="55934" spans="6:69" x14ac:dyDescent="0.2">
      <c r="F55934" s="9"/>
      <c r="G55934" s="9"/>
      <c r="H55934" s="9"/>
      <c r="I55934" s="9"/>
      <c r="J55934" s="9"/>
      <c r="O55934" s="2"/>
      <c r="X55934" s="2"/>
      <c r="AG55934" s="2"/>
      <c r="AP55934" s="2"/>
      <c r="AY55934" s="2"/>
      <c r="BH55934" s="2"/>
      <c r="BQ55934" s="2"/>
    </row>
    <row r="55935" spans="6:69" x14ac:dyDescent="0.2">
      <c r="F55935" s="9"/>
      <c r="G55935" s="9"/>
      <c r="H55935" s="9"/>
      <c r="I55935" s="9"/>
      <c r="J55935" s="9"/>
      <c r="O55935" s="2"/>
      <c r="X55935" s="2"/>
      <c r="AG55935" s="2"/>
      <c r="AP55935" s="2"/>
      <c r="AY55935" s="2"/>
      <c r="BH55935" s="2"/>
      <c r="BQ55935" s="2"/>
    </row>
    <row r="55936" spans="6:69" x14ac:dyDescent="0.2">
      <c r="F55936" s="9"/>
      <c r="G55936" s="9"/>
      <c r="H55936" s="9"/>
      <c r="I55936" s="9"/>
      <c r="J55936" s="9"/>
      <c r="O55936" s="2"/>
      <c r="X55936" s="2"/>
      <c r="AG55936" s="2"/>
      <c r="AP55936" s="2"/>
      <c r="AY55936" s="2"/>
      <c r="BH55936" s="2"/>
      <c r="BQ55936" s="2"/>
    </row>
    <row r="55937" spans="6:69" x14ac:dyDescent="0.2">
      <c r="F55937" s="9"/>
      <c r="G55937" s="9"/>
      <c r="H55937" s="9"/>
      <c r="I55937" s="9"/>
      <c r="J55937" s="9"/>
      <c r="O55937" s="2"/>
      <c r="X55937" s="2"/>
      <c r="AG55937" s="2"/>
      <c r="AP55937" s="2"/>
      <c r="AY55937" s="2"/>
      <c r="BH55937" s="2"/>
      <c r="BQ55937" s="2"/>
    </row>
    <row r="55938" spans="6:69" x14ac:dyDescent="0.2">
      <c r="F55938" s="9"/>
      <c r="G55938" s="9"/>
      <c r="H55938" s="9"/>
      <c r="I55938" s="9"/>
      <c r="J55938" s="9"/>
      <c r="O55938" s="2"/>
      <c r="X55938" s="2"/>
      <c r="AG55938" s="2"/>
      <c r="AP55938" s="2"/>
      <c r="AY55938" s="2"/>
      <c r="BH55938" s="2"/>
      <c r="BQ55938" s="2"/>
    </row>
    <row r="55939" spans="6:69" x14ac:dyDescent="0.2">
      <c r="F55939" s="9"/>
      <c r="G55939" s="9"/>
      <c r="H55939" s="9"/>
      <c r="I55939" s="9"/>
      <c r="J55939" s="9"/>
      <c r="O55939" s="2"/>
      <c r="X55939" s="2"/>
      <c r="AG55939" s="2"/>
      <c r="AP55939" s="2"/>
      <c r="AY55939" s="2"/>
      <c r="BH55939" s="2"/>
      <c r="BQ55939" s="2"/>
    </row>
    <row r="55940" spans="6:69" x14ac:dyDescent="0.2">
      <c r="F55940" s="9"/>
      <c r="G55940" s="9"/>
      <c r="H55940" s="9"/>
      <c r="I55940" s="9"/>
      <c r="J55940" s="9"/>
      <c r="O55940" s="2"/>
      <c r="X55940" s="2"/>
      <c r="AG55940" s="2"/>
      <c r="AP55940" s="2"/>
      <c r="AY55940" s="2"/>
      <c r="BH55940" s="2"/>
      <c r="BQ55940" s="2"/>
    </row>
    <row r="55941" spans="6:69" x14ac:dyDescent="0.2">
      <c r="F55941" s="9"/>
      <c r="G55941" s="9"/>
      <c r="H55941" s="9"/>
      <c r="I55941" s="9"/>
      <c r="J55941" s="9"/>
      <c r="O55941" s="2"/>
      <c r="X55941" s="2"/>
      <c r="AG55941" s="2"/>
      <c r="AP55941" s="2"/>
      <c r="AY55941" s="2"/>
      <c r="BH55941" s="2"/>
      <c r="BQ55941" s="2"/>
    </row>
    <row r="55942" spans="6:69" x14ac:dyDescent="0.2">
      <c r="F55942" s="9"/>
      <c r="G55942" s="9"/>
      <c r="H55942" s="9"/>
      <c r="I55942" s="9"/>
      <c r="J55942" s="9"/>
      <c r="O55942" s="2"/>
      <c r="X55942" s="2"/>
      <c r="AG55942" s="2"/>
      <c r="AP55942" s="2"/>
      <c r="AY55942" s="2"/>
      <c r="BH55942" s="2"/>
      <c r="BQ55942" s="2"/>
    </row>
    <row r="55943" spans="6:69" x14ac:dyDescent="0.2">
      <c r="F55943" s="9"/>
      <c r="G55943" s="9"/>
      <c r="H55943" s="9"/>
      <c r="I55943" s="9"/>
      <c r="J55943" s="9"/>
      <c r="O55943" s="2"/>
      <c r="X55943" s="2"/>
      <c r="AG55943" s="2"/>
      <c r="AP55943" s="2"/>
      <c r="AY55943" s="2"/>
      <c r="BH55943" s="2"/>
      <c r="BQ55943" s="2"/>
    </row>
    <row r="55944" spans="6:69" x14ac:dyDescent="0.2">
      <c r="F55944" s="9"/>
      <c r="G55944" s="9"/>
      <c r="H55944" s="9"/>
      <c r="I55944" s="9"/>
      <c r="J55944" s="9"/>
      <c r="O55944" s="2"/>
      <c r="X55944" s="2"/>
      <c r="AG55944" s="2"/>
      <c r="AP55944" s="2"/>
      <c r="AY55944" s="2"/>
      <c r="BH55944" s="2"/>
      <c r="BQ55944" s="2"/>
    </row>
    <row r="55945" spans="6:69" x14ac:dyDescent="0.2">
      <c r="F55945" s="9"/>
      <c r="G55945" s="9"/>
      <c r="H55945" s="9"/>
      <c r="I55945" s="9"/>
      <c r="J55945" s="9"/>
      <c r="O55945" s="2"/>
      <c r="X55945" s="2"/>
      <c r="AG55945" s="2"/>
      <c r="AP55945" s="2"/>
      <c r="AY55945" s="2"/>
      <c r="BH55945" s="2"/>
      <c r="BQ55945" s="2"/>
    </row>
    <row r="55946" spans="6:69" x14ac:dyDescent="0.2">
      <c r="F55946" s="9"/>
      <c r="G55946" s="9"/>
      <c r="H55946" s="9"/>
      <c r="I55946" s="9"/>
      <c r="J55946" s="9"/>
      <c r="O55946" s="2"/>
      <c r="X55946" s="2"/>
      <c r="AG55946" s="2"/>
      <c r="AP55946" s="2"/>
      <c r="AY55946" s="2"/>
      <c r="BH55946" s="2"/>
      <c r="BQ55946" s="2"/>
    </row>
    <row r="55947" spans="6:69" x14ac:dyDescent="0.2">
      <c r="F55947" s="9"/>
      <c r="G55947" s="9"/>
      <c r="H55947" s="9"/>
      <c r="I55947" s="9"/>
      <c r="J55947" s="9"/>
      <c r="O55947" s="2"/>
      <c r="X55947" s="2"/>
      <c r="AG55947" s="2"/>
      <c r="AP55947" s="2"/>
      <c r="AY55947" s="2"/>
      <c r="BH55947" s="2"/>
      <c r="BQ55947" s="2"/>
    </row>
    <row r="55948" spans="6:69" x14ac:dyDescent="0.2">
      <c r="F55948" s="9"/>
      <c r="G55948" s="9"/>
      <c r="H55948" s="9"/>
      <c r="I55948" s="9"/>
      <c r="J55948" s="9"/>
      <c r="O55948" s="2"/>
      <c r="X55948" s="2"/>
      <c r="AG55948" s="2"/>
      <c r="AP55948" s="2"/>
      <c r="AY55948" s="2"/>
      <c r="BH55948" s="2"/>
      <c r="BQ55948" s="2"/>
    </row>
    <row r="55949" spans="6:69" x14ac:dyDescent="0.2">
      <c r="F55949" s="9"/>
      <c r="G55949" s="9"/>
      <c r="H55949" s="9"/>
      <c r="I55949" s="9"/>
      <c r="J55949" s="9"/>
      <c r="O55949" s="2"/>
      <c r="X55949" s="2"/>
      <c r="AG55949" s="2"/>
      <c r="AP55949" s="2"/>
      <c r="AY55949" s="2"/>
      <c r="BH55949" s="2"/>
      <c r="BQ55949" s="2"/>
    </row>
    <row r="55950" spans="6:69" x14ac:dyDescent="0.2">
      <c r="F55950" s="9"/>
      <c r="G55950" s="9"/>
      <c r="H55950" s="9"/>
      <c r="I55950" s="9"/>
      <c r="J55950" s="9"/>
      <c r="O55950" s="2"/>
      <c r="X55950" s="2"/>
      <c r="AG55950" s="2"/>
      <c r="AP55950" s="2"/>
      <c r="AY55950" s="2"/>
      <c r="BH55950" s="2"/>
      <c r="BQ55950" s="2"/>
    </row>
    <row r="55951" spans="6:69" x14ac:dyDescent="0.2">
      <c r="F55951" s="9"/>
      <c r="G55951" s="9"/>
      <c r="H55951" s="9"/>
      <c r="I55951" s="9"/>
      <c r="J55951" s="9"/>
      <c r="O55951" s="2"/>
      <c r="X55951" s="2"/>
      <c r="AG55951" s="2"/>
      <c r="AP55951" s="2"/>
      <c r="AY55951" s="2"/>
      <c r="BH55951" s="2"/>
      <c r="BQ55951" s="2"/>
    </row>
    <row r="55952" spans="6:69" x14ac:dyDescent="0.2">
      <c r="F55952" s="9"/>
      <c r="G55952" s="9"/>
      <c r="H55952" s="9"/>
      <c r="I55952" s="9"/>
      <c r="J55952" s="9"/>
      <c r="O55952" s="2"/>
      <c r="X55952" s="2"/>
      <c r="AG55952" s="2"/>
      <c r="AP55952" s="2"/>
      <c r="AY55952" s="2"/>
      <c r="BH55952" s="2"/>
      <c r="BQ55952" s="2"/>
    </row>
    <row r="55953" spans="6:69" x14ac:dyDescent="0.2">
      <c r="F55953" s="9"/>
      <c r="G55953" s="9"/>
      <c r="H55953" s="9"/>
      <c r="I55953" s="9"/>
      <c r="J55953" s="9"/>
      <c r="O55953" s="2"/>
      <c r="X55953" s="2"/>
      <c r="AG55953" s="2"/>
      <c r="AP55953" s="2"/>
      <c r="AY55953" s="2"/>
      <c r="BH55953" s="2"/>
      <c r="BQ55953" s="2"/>
    </row>
    <row r="55954" spans="6:69" x14ac:dyDescent="0.2">
      <c r="F55954" s="9"/>
      <c r="G55954" s="9"/>
      <c r="H55954" s="9"/>
      <c r="I55954" s="9"/>
      <c r="J55954" s="9"/>
      <c r="O55954" s="2"/>
      <c r="X55954" s="2"/>
      <c r="AG55954" s="2"/>
      <c r="AP55954" s="2"/>
      <c r="AY55954" s="2"/>
      <c r="BH55954" s="2"/>
      <c r="BQ55954" s="2"/>
    </row>
    <row r="55955" spans="6:69" x14ac:dyDescent="0.2">
      <c r="F55955" s="9"/>
      <c r="G55955" s="9"/>
      <c r="H55955" s="9"/>
      <c r="I55955" s="9"/>
      <c r="J55955" s="9"/>
      <c r="O55955" s="2"/>
      <c r="X55955" s="2"/>
      <c r="AG55955" s="2"/>
      <c r="AP55955" s="2"/>
      <c r="AY55955" s="2"/>
      <c r="BH55955" s="2"/>
      <c r="BQ55955" s="2"/>
    </row>
    <row r="55956" spans="6:69" x14ac:dyDescent="0.2">
      <c r="F55956" s="9"/>
      <c r="G55956" s="9"/>
      <c r="H55956" s="9"/>
      <c r="I55956" s="9"/>
      <c r="J55956" s="9"/>
      <c r="O55956" s="2"/>
      <c r="X55956" s="2"/>
      <c r="AG55956" s="2"/>
      <c r="AP55956" s="2"/>
      <c r="AY55956" s="2"/>
      <c r="BH55956" s="2"/>
      <c r="BQ55956" s="2"/>
    </row>
    <row r="55957" spans="6:69" x14ac:dyDescent="0.2">
      <c r="F55957" s="9"/>
      <c r="G55957" s="9"/>
      <c r="H55957" s="9"/>
      <c r="I55957" s="9"/>
      <c r="J55957" s="9"/>
      <c r="O55957" s="2"/>
      <c r="X55957" s="2"/>
      <c r="AG55957" s="2"/>
      <c r="AP55957" s="2"/>
      <c r="AY55957" s="2"/>
      <c r="BH55957" s="2"/>
      <c r="BQ55957" s="2"/>
    </row>
    <row r="55958" spans="6:69" x14ac:dyDescent="0.2">
      <c r="F55958" s="9"/>
      <c r="G55958" s="9"/>
      <c r="H55958" s="9"/>
      <c r="I55958" s="9"/>
      <c r="J55958" s="9"/>
      <c r="O55958" s="2"/>
      <c r="X55958" s="2"/>
      <c r="AG55958" s="2"/>
      <c r="AP55958" s="2"/>
      <c r="AY55958" s="2"/>
      <c r="BH55958" s="2"/>
      <c r="BQ55958" s="2"/>
    </row>
    <row r="55959" spans="6:69" x14ac:dyDescent="0.2">
      <c r="F55959" s="9"/>
      <c r="G55959" s="9"/>
      <c r="H55959" s="9"/>
      <c r="I55959" s="9"/>
      <c r="J55959" s="9"/>
      <c r="O55959" s="2"/>
      <c r="X55959" s="2"/>
      <c r="AG55959" s="2"/>
      <c r="AP55959" s="2"/>
      <c r="AY55959" s="2"/>
      <c r="BH55959" s="2"/>
      <c r="BQ55959" s="2"/>
    </row>
    <row r="55960" spans="6:69" x14ac:dyDescent="0.2">
      <c r="F55960" s="9"/>
      <c r="G55960" s="9"/>
      <c r="H55960" s="9"/>
      <c r="I55960" s="9"/>
      <c r="J55960" s="9"/>
      <c r="O55960" s="2"/>
      <c r="X55960" s="2"/>
      <c r="AG55960" s="2"/>
      <c r="AP55960" s="2"/>
      <c r="AY55960" s="2"/>
      <c r="BH55960" s="2"/>
      <c r="BQ55960" s="2"/>
    </row>
    <row r="55961" spans="6:69" x14ac:dyDescent="0.2">
      <c r="F55961" s="9"/>
      <c r="G55961" s="9"/>
      <c r="H55961" s="9"/>
      <c r="I55961" s="9"/>
      <c r="J55961" s="9"/>
      <c r="O55961" s="2"/>
      <c r="X55961" s="2"/>
      <c r="AG55961" s="2"/>
      <c r="AP55961" s="2"/>
      <c r="AY55961" s="2"/>
      <c r="BH55961" s="2"/>
      <c r="BQ55961" s="2"/>
    </row>
    <row r="55962" spans="6:69" x14ac:dyDescent="0.2">
      <c r="F55962" s="9"/>
      <c r="G55962" s="9"/>
      <c r="H55962" s="9"/>
      <c r="I55962" s="9"/>
      <c r="J55962" s="9"/>
      <c r="O55962" s="2"/>
      <c r="X55962" s="2"/>
      <c r="AG55962" s="2"/>
      <c r="AP55962" s="2"/>
      <c r="AY55962" s="2"/>
      <c r="BH55962" s="2"/>
      <c r="BQ55962" s="2"/>
    </row>
    <row r="55963" spans="6:69" x14ac:dyDescent="0.2">
      <c r="F55963" s="9"/>
      <c r="G55963" s="9"/>
      <c r="H55963" s="9"/>
      <c r="I55963" s="9"/>
      <c r="J55963" s="9"/>
      <c r="O55963" s="2"/>
      <c r="X55963" s="2"/>
      <c r="AG55963" s="2"/>
      <c r="AP55963" s="2"/>
      <c r="AY55963" s="2"/>
      <c r="BH55963" s="2"/>
      <c r="BQ55963" s="2"/>
    </row>
    <row r="55964" spans="6:69" x14ac:dyDescent="0.2">
      <c r="F55964" s="9"/>
      <c r="G55964" s="9"/>
      <c r="H55964" s="9"/>
      <c r="I55964" s="9"/>
      <c r="J55964" s="9"/>
      <c r="O55964" s="2"/>
      <c r="X55964" s="2"/>
      <c r="AG55964" s="2"/>
      <c r="AP55964" s="2"/>
      <c r="AY55964" s="2"/>
      <c r="BH55964" s="2"/>
      <c r="BQ55964" s="2"/>
    </row>
    <row r="55965" spans="6:69" x14ac:dyDescent="0.2">
      <c r="F55965" s="9"/>
      <c r="G55965" s="9"/>
      <c r="H55965" s="9"/>
      <c r="I55965" s="9"/>
      <c r="J55965" s="9"/>
      <c r="O55965" s="2"/>
      <c r="X55965" s="2"/>
      <c r="AG55965" s="2"/>
      <c r="AP55965" s="2"/>
      <c r="AY55965" s="2"/>
      <c r="BH55965" s="2"/>
      <c r="BQ55965" s="2"/>
    </row>
    <row r="55966" spans="6:69" x14ac:dyDescent="0.2">
      <c r="F55966" s="9"/>
      <c r="G55966" s="9"/>
      <c r="H55966" s="9"/>
      <c r="I55966" s="9"/>
      <c r="J55966" s="9"/>
      <c r="O55966" s="2"/>
      <c r="X55966" s="2"/>
      <c r="AG55966" s="2"/>
      <c r="AP55966" s="2"/>
      <c r="AY55966" s="2"/>
      <c r="BH55966" s="2"/>
      <c r="BQ55966" s="2"/>
    </row>
    <row r="55967" spans="6:69" x14ac:dyDescent="0.2">
      <c r="F55967" s="9"/>
      <c r="G55967" s="9"/>
      <c r="H55967" s="9"/>
      <c r="I55967" s="9"/>
      <c r="J55967" s="9"/>
      <c r="O55967" s="2"/>
      <c r="X55967" s="2"/>
      <c r="AG55967" s="2"/>
      <c r="AP55967" s="2"/>
      <c r="AY55967" s="2"/>
      <c r="BH55967" s="2"/>
      <c r="BQ55967" s="2"/>
    </row>
    <row r="55968" spans="6:69" x14ac:dyDescent="0.2">
      <c r="F55968" s="9"/>
      <c r="G55968" s="9"/>
      <c r="H55968" s="9"/>
      <c r="I55968" s="9"/>
      <c r="J55968" s="9"/>
      <c r="O55968" s="2"/>
      <c r="X55968" s="2"/>
      <c r="AG55968" s="2"/>
      <c r="AP55968" s="2"/>
      <c r="AY55968" s="2"/>
      <c r="BH55968" s="2"/>
      <c r="BQ55968" s="2"/>
    </row>
    <row r="55969" spans="6:69" x14ac:dyDescent="0.2">
      <c r="F55969" s="9"/>
      <c r="G55969" s="9"/>
      <c r="H55969" s="9"/>
      <c r="I55969" s="9"/>
      <c r="J55969" s="9"/>
      <c r="O55969" s="2"/>
      <c r="X55969" s="2"/>
      <c r="AG55969" s="2"/>
      <c r="AP55969" s="2"/>
      <c r="AY55969" s="2"/>
      <c r="BH55969" s="2"/>
      <c r="BQ55969" s="2"/>
    </row>
    <row r="55970" spans="6:69" x14ac:dyDescent="0.2">
      <c r="F55970" s="9"/>
      <c r="G55970" s="9"/>
      <c r="H55970" s="9"/>
      <c r="I55970" s="9"/>
      <c r="J55970" s="9"/>
      <c r="O55970" s="2"/>
      <c r="X55970" s="2"/>
      <c r="AG55970" s="2"/>
      <c r="AP55970" s="2"/>
      <c r="AY55970" s="2"/>
      <c r="BH55970" s="2"/>
      <c r="BQ55970" s="2"/>
    </row>
    <row r="55971" spans="6:69" x14ac:dyDescent="0.2">
      <c r="F55971" s="9"/>
      <c r="G55971" s="9"/>
      <c r="H55971" s="9"/>
      <c r="I55971" s="9"/>
      <c r="J55971" s="9"/>
      <c r="O55971" s="2"/>
      <c r="X55971" s="2"/>
      <c r="AG55971" s="2"/>
      <c r="AP55971" s="2"/>
      <c r="AY55971" s="2"/>
      <c r="BH55971" s="2"/>
      <c r="BQ55971" s="2"/>
    </row>
    <row r="55972" spans="6:69" x14ac:dyDescent="0.2">
      <c r="F55972" s="9"/>
      <c r="G55972" s="9"/>
      <c r="H55972" s="9"/>
      <c r="I55972" s="9"/>
      <c r="J55972" s="9"/>
      <c r="O55972" s="2"/>
      <c r="X55972" s="2"/>
      <c r="AG55972" s="2"/>
      <c r="AP55972" s="2"/>
      <c r="AY55972" s="2"/>
      <c r="BH55972" s="2"/>
      <c r="BQ55972" s="2"/>
    </row>
    <row r="55973" spans="6:69" x14ac:dyDescent="0.2">
      <c r="F55973" s="9"/>
      <c r="G55973" s="9"/>
      <c r="H55973" s="9"/>
      <c r="I55973" s="9"/>
      <c r="J55973" s="9"/>
      <c r="O55973" s="2"/>
      <c r="X55973" s="2"/>
      <c r="AG55973" s="2"/>
      <c r="AP55973" s="2"/>
      <c r="AY55973" s="2"/>
      <c r="BH55973" s="2"/>
      <c r="BQ55973" s="2"/>
    </row>
    <row r="55974" spans="6:69" x14ac:dyDescent="0.2">
      <c r="F55974" s="9"/>
      <c r="G55974" s="9"/>
      <c r="H55974" s="9"/>
      <c r="I55974" s="9"/>
      <c r="J55974" s="9"/>
      <c r="O55974" s="2"/>
      <c r="X55974" s="2"/>
      <c r="AG55974" s="2"/>
      <c r="AP55974" s="2"/>
      <c r="AY55974" s="2"/>
      <c r="BH55974" s="2"/>
      <c r="BQ55974" s="2"/>
    </row>
    <row r="55975" spans="6:69" x14ac:dyDescent="0.2">
      <c r="F55975" s="9"/>
      <c r="G55975" s="9"/>
      <c r="H55975" s="9"/>
      <c r="I55975" s="9"/>
      <c r="J55975" s="9"/>
      <c r="O55975" s="2"/>
      <c r="X55975" s="2"/>
      <c r="AG55975" s="2"/>
      <c r="AP55975" s="2"/>
      <c r="AY55975" s="2"/>
      <c r="BH55975" s="2"/>
      <c r="BQ55975" s="2"/>
    </row>
    <row r="55976" spans="6:69" x14ac:dyDescent="0.2">
      <c r="F55976" s="9"/>
      <c r="G55976" s="9"/>
      <c r="H55976" s="9"/>
      <c r="I55976" s="9"/>
      <c r="J55976" s="9"/>
      <c r="O55976" s="2"/>
      <c r="X55976" s="2"/>
      <c r="AG55976" s="2"/>
      <c r="AP55976" s="2"/>
      <c r="AY55976" s="2"/>
      <c r="BH55976" s="2"/>
      <c r="BQ55976" s="2"/>
    </row>
    <row r="55977" spans="6:69" x14ac:dyDescent="0.2">
      <c r="F55977" s="9"/>
      <c r="G55977" s="9"/>
      <c r="H55977" s="9"/>
      <c r="I55977" s="9"/>
      <c r="J55977" s="9"/>
      <c r="O55977" s="2"/>
      <c r="X55977" s="2"/>
      <c r="AG55977" s="2"/>
      <c r="AP55977" s="2"/>
      <c r="AY55977" s="2"/>
      <c r="BH55977" s="2"/>
      <c r="BQ55977" s="2"/>
    </row>
    <row r="55978" spans="6:69" x14ac:dyDescent="0.2">
      <c r="F55978" s="9"/>
      <c r="G55978" s="9"/>
      <c r="H55978" s="9"/>
      <c r="I55978" s="9"/>
      <c r="J55978" s="9"/>
      <c r="O55978" s="2"/>
      <c r="X55978" s="2"/>
      <c r="AG55978" s="2"/>
      <c r="AP55978" s="2"/>
      <c r="AY55978" s="2"/>
      <c r="BH55978" s="2"/>
      <c r="BQ55978" s="2"/>
    </row>
    <row r="55979" spans="6:69" x14ac:dyDescent="0.2">
      <c r="F55979" s="9"/>
      <c r="G55979" s="9"/>
      <c r="H55979" s="9"/>
      <c r="I55979" s="9"/>
      <c r="J55979" s="9"/>
      <c r="O55979" s="2"/>
      <c r="X55979" s="2"/>
      <c r="AG55979" s="2"/>
      <c r="AP55979" s="2"/>
      <c r="AY55979" s="2"/>
      <c r="BH55979" s="2"/>
      <c r="BQ55979" s="2"/>
    </row>
    <row r="55980" spans="6:69" x14ac:dyDescent="0.2">
      <c r="F55980" s="9"/>
      <c r="G55980" s="9"/>
      <c r="H55980" s="9"/>
      <c r="I55980" s="9"/>
      <c r="J55980" s="9"/>
      <c r="O55980" s="2"/>
      <c r="X55980" s="2"/>
      <c r="AG55980" s="2"/>
      <c r="AP55980" s="2"/>
      <c r="AY55980" s="2"/>
      <c r="BH55980" s="2"/>
      <c r="BQ55980" s="2"/>
    </row>
    <row r="55981" spans="6:69" x14ac:dyDescent="0.2">
      <c r="F55981" s="9"/>
      <c r="G55981" s="9"/>
      <c r="H55981" s="9"/>
      <c r="I55981" s="9"/>
      <c r="J55981" s="9"/>
      <c r="O55981" s="2"/>
      <c r="X55981" s="2"/>
      <c r="AG55981" s="2"/>
      <c r="AP55981" s="2"/>
      <c r="AY55981" s="2"/>
      <c r="BH55981" s="2"/>
      <c r="BQ55981" s="2"/>
    </row>
    <row r="55982" spans="6:69" x14ac:dyDescent="0.2">
      <c r="F55982" s="9"/>
      <c r="G55982" s="9"/>
      <c r="H55982" s="9"/>
      <c r="I55982" s="9"/>
      <c r="J55982" s="9"/>
      <c r="O55982" s="2"/>
      <c r="X55982" s="2"/>
      <c r="AG55982" s="2"/>
      <c r="AP55982" s="2"/>
      <c r="AY55982" s="2"/>
      <c r="BH55982" s="2"/>
      <c r="BQ55982" s="2"/>
    </row>
    <row r="55983" spans="6:69" x14ac:dyDescent="0.2">
      <c r="F55983" s="9"/>
      <c r="G55983" s="9"/>
      <c r="H55983" s="9"/>
      <c r="I55983" s="9"/>
      <c r="J55983" s="9"/>
      <c r="O55983" s="2"/>
      <c r="X55983" s="2"/>
      <c r="AG55983" s="2"/>
      <c r="AP55983" s="2"/>
      <c r="AY55983" s="2"/>
      <c r="BH55983" s="2"/>
      <c r="BQ55983" s="2"/>
    </row>
    <row r="55984" spans="6:69" x14ac:dyDescent="0.2">
      <c r="F55984" s="9"/>
      <c r="G55984" s="9"/>
      <c r="H55984" s="9"/>
      <c r="I55984" s="9"/>
      <c r="J55984" s="9"/>
      <c r="O55984" s="2"/>
      <c r="X55984" s="2"/>
      <c r="AG55984" s="2"/>
      <c r="AP55984" s="2"/>
      <c r="AY55984" s="2"/>
      <c r="BH55984" s="2"/>
      <c r="BQ55984" s="2"/>
    </row>
    <row r="55985" spans="6:69" x14ac:dyDescent="0.2">
      <c r="F55985" s="9"/>
      <c r="G55985" s="9"/>
      <c r="H55985" s="9"/>
      <c r="I55985" s="9"/>
      <c r="J55985" s="9"/>
      <c r="O55985" s="2"/>
      <c r="X55985" s="2"/>
      <c r="AG55985" s="2"/>
      <c r="AP55985" s="2"/>
      <c r="AY55985" s="2"/>
      <c r="BH55985" s="2"/>
      <c r="BQ55985" s="2"/>
    </row>
    <row r="55986" spans="6:69" x14ac:dyDescent="0.2">
      <c r="F55986" s="9"/>
      <c r="G55986" s="9"/>
      <c r="H55986" s="9"/>
      <c r="I55986" s="9"/>
      <c r="J55986" s="9"/>
      <c r="O55986" s="2"/>
      <c r="X55986" s="2"/>
      <c r="AG55986" s="2"/>
      <c r="AP55986" s="2"/>
      <c r="AY55986" s="2"/>
      <c r="BH55986" s="2"/>
      <c r="BQ55986" s="2"/>
    </row>
    <row r="55987" spans="6:69" x14ac:dyDescent="0.2">
      <c r="F55987" s="9"/>
      <c r="G55987" s="9"/>
      <c r="H55987" s="9"/>
      <c r="I55987" s="9"/>
      <c r="J55987" s="9"/>
      <c r="O55987" s="2"/>
      <c r="X55987" s="2"/>
      <c r="AG55987" s="2"/>
      <c r="AP55987" s="2"/>
      <c r="AY55987" s="2"/>
      <c r="BH55987" s="2"/>
      <c r="BQ55987" s="2"/>
    </row>
    <row r="55988" spans="6:69" x14ac:dyDescent="0.2">
      <c r="F55988" s="9"/>
      <c r="G55988" s="9"/>
      <c r="H55988" s="9"/>
      <c r="I55988" s="9"/>
      <c r="J55988" s="9"/>
      <c r="O55988" s="2"/>
      <c r="X55988" s="2"/>
      <c r="AG55988" s="2"/>
      <c r="AP55988" s="2"/>
      <c r="AY55988" s="2"/>
      <c r="BH55988" s="2"/>
      <c r="BQ55988" s="2"/>
    </row>
    <row r="55989" spans="6:69" x14ac:dyDescent="0.2">
      <c r="F55989" s="9"/>
      <c r="G55989" s="9"/>
      <c r="H55989" s="9"/>
      <c r="I55989" s="9"/>
      <c r="J55989" s="9"/>
      <c r="O55989" s="2"/>
      <c r="X55989" s="2"/>
      <c r="AG55989" s="2"/>
      <c r="AP55989" s="2"/>
      <c r="AY55989" s="2"/>
      <c r="BH55989" s="2"/>
      <c r="BQ55989" s="2"/>
    </row>
    <row r="55990" spans="6:69" x14ac:dyDescent="0.2">
      <c r="F55990" s="9"/>
      <c r="G55990" s="9"/>
      <c r="H55990" s="9"/>
      <c r="I55990" s="9"/>
      <c r="J55990" s="9"/>
      <c r="O55990" s="2"/>
      <c r="X55990" s="2"/>
      <c r="AG55990" s="2"/>
      <c r="AP55990" s="2"/>
      <c r="AY55990" s="2"/>
      <c r="BH55990" s="2"/>
      <c r="BQ55990" s="2"/>
    </row>
    <row r="55991" spans="6:69" x14ac:dyDescent="0.2">
      <c r="F55991" s="9"/>
      <c r="G55991" s="9"/>
      <c r="H55991" s="9"/>
      <c r="I55991" s="9"/>
      <c r="J55991" s="9"/>
      <c r="O55991" s="2"/>
      <c r="X55991" s="2"/>
      <c r="AG55991" s="2"/>
      <c r="AP55991" s="2"/>
      <c r="AY55991" s="2"/>
      <c r="BH55991" s="2"/>
      <c r="BQ55991" s="2"/>
    </row>
    <row r="55992" spans="6:69" x14ac:dyDescent="0.2">
      <c r="F55992" s="9"/>
      <c r="G55992" s="9"/>
      <c r="H55992" s="9"/>
      <c r="I55992" s="9"/>
      <c r="J55992" s="9"/>
      <c r="O55992" s="2"/>
      <c r="X55992" s="2"/>
      <c r="AG55992" s="2"/>
      <c r="AP55992" s="2"/>
      <c r="AY55992" s="2"/>
      <c r="BH55992" s="2"/>
      <c r="BQ55992" s="2"/>
    </row>
    <row r="55993" spans="6:69" x14ac:dyDescent="0.2">
      <c r="F55993" s="9"/>
      <c r="G55993" s="9"/>
      <c r="H55993" s="9"/>
      <c r="I55993" s="9"/>
      <c r="J55993" s="9"/>
      <c r="O55993" s="2"/>
      <c r="X55993" s="2"/>
      <c r="AG55993" s="2"/>
      <c r="AP55993" s="2"/>
      <c r="AY55993" s="2"/>
      <c r="BH55993" s="2"/>
      <c r="BQ55993" s="2"/>
    </row>
    <row r="55994" spans="6:69" x14ac:dyDescent="0.2">
      <c r="F55994" s="9"/>
      <c r="G55994" s="9"/>
      <c r="H55994" s="9"/>
      <c r="I55994" s="9"/>
      <c r="J55994" s="9"/>
      <c r="O55994" s="2"/>
      <c r="X55994" s="2"/>
      <c r="AG55994" s="2"/>
      <c r="AP55994" s="2"/>
      <c r="AY55994" s="2"/>
      <c r="BH55994" s="2"/>
      <c r="BQ55994" s="2"/>
    </row>
    <row r="55995" spans="6:69" x14ac:dyDescent="0.2">
      <c r="F55995" s="9"/>
      <c r="G55995" s="9"/>
      <c r="H55995" s="9"/>
      <c r="I55995" s="9"/>
      <c r="J55995" s="9"/>
      <c r="O55995" s="2"/>
      <c r="X55995" s="2"/>
      <c r="AG55995" s="2"/>
      <c r="AP55995" s="2"/>
      <c r="AY55995" s="2"/>
      <c r="BH55995" s="2"/>
      <c r="BQ55995" s="2"/>
    </row>
    <row r="55996" spans="6:69" x14ac:dyDescent="0.2">
      <c r="F55996" s="9"/>
      <c r="G55996" s="9"/>
      <c r="H55996" s="9"/>
      <c r="I55996" s="9"/>
      <c r="J55996" s="9"/>
      <c r="O55996" s="2"/>
      <c r="X55996" s="2"/>
      <c r="AG55996" s="2"/>
      <c r="AP55996" s="2"/>
      <c r="AY55996" s="2"/>
      <c r="BH55996" s="2"/>
      <c r="BQ55996" s="2"/>
    </row>
    <row r="55997" spans="6:69" x14ac:dyDescent="0.2">
      <c r="F55997" s="9"/>
      <c r="G55997" s="9"/>
      <c r="H55997" s="9"/>
      <c r="I55997" s="9"/>
      <c r="J55997" s="9"/>
      <c r="O55997" s="2"/>
      <c r="X55997" s="2"/>
      <c r="AG55997" s="2"/>
      <c r="AP55997" s="2"/>
      <c r="AY55997" s="2"/>
      <c r="BH55997" s="2"/>
      <c r="BQ55997" s="2"/>
    </row>
    <row r="55998" spans="6:69" x14ac:dyDescent="0.2">
      <c r="F55998" s="9"/>
      <c r="G55998" s="9"/>
      <c r="H55998" s="9"/>
      <c r="I55998" s="9"/>
      <c r="J55998" s="9"/>
      <c r="O55998" s="2"/>
      <c r="X55998" s="2"/>
      <c r="AG55998" s="2"/>
      <c r="AP55998" s="2"/>
      <c r="AY55998" s="2"/>
      <c r="BH55998" s="2"/>
      <c r="BQ55998" s="2"/>
    </row>
    <row r="55999" spans="6:69" x14ac:dyDescent="0.2">
      <c r="F55999" s="9"/>
      <c r="G55999" s="9"/>
      <c r="H55999" s="9"/>
      <c r="I55999" s="9"/>
      <c r="J55999" s="9"/>
      <c r="O55999" s="2"/>
      <c r="X55999" s="2"/>
      <c r="AG55999" s="2"/>
      <c r="AP55999" s="2"/>
      <c r="AY55999" s="2"/>
      <c r="BH55999" s="2"/>
      <c r="BQ55999" s="2"/>
    </row>
    <row r="56000" spans="6:69" x14ac:dyDescent="0.2">
      <c r="F56000" s="9"/>
      <c r="G56000" s="9"/>
      <c r="H56000" s="9"/>
      <c r="I56000" s="9"/>
      <c r="J56000" s="9"/>
      <c r="O56000" s="2"/>
      <c r="X56000" s="2"/>
      <c r="AG56000" s="2"/>
      <c r="AP56000" s="2"/>
      <c r="AY56000" s="2"/>
      <c r="BH56000" s="2"/>
      <c r="BQ56000" s="2"/>
    </row>
    <row r="56001" spans="6:69" x14ac:dyDescent="0.2">
      <c r="F56001" s="9"/>
      <c r="G56001" s="9"/>
      <c r="H56001" s="9"/>
      <c r="I56001" s="9"/>
      <c r="J56001" s="9"/>
      <c r="O56001" s="2"/>
      <c r="X56001" s="2"/>
      <c r="AG56001" s="2"/>
      <c r="AP56001" s="2"/>
      <c r="AY56001" s="2"/>
      <c r="BH56001" s="2"/>
      <c r="BQ56001" s="2"/>
    </row>
    <row r="56002" spans="6:69" x14ac:dyDescent="0.2">
      <c r="F56002" s="9"/>
      <c r="G56002" s="9"/>
      <c r="H56002" s="9"/>
      <c r="I56002" s="9"/>
      <c r="J56002" s="9"/>
      <c r="O56002" s="2"/>
      <c r="X56002" s="2"/>
      <c r="AG56002" s="2"/>
      <c r="AP56002" s="2"/>
      <c r="AY56002" s="2"/>
      <c r="BH56002" s="2"/>
      <c r="BQ56002" s="2"/>
    </row>
    <row r="56003" spans="6:69" x14ac:dyDescent="0.2">
      <c r="F56003" s="9"/>
      <c r="G56003" s="9"/>
      <c r="H56003" s="9"/>
      <c r="I56003" s="9"/>
      <c r="J56003" s="9"/>
      <c r="O56003" s="2"/>
      <c r="X56003" s="2"/>
      <c r="AG56003" s="2"/>
      <c r="AP56003" s="2"/>
      <c r="AY56003" s="2"/>
      <c r="BH56003" s="2"/>
      <c r="BQ56003" s="2"/>
    </row>
    <row r="56004" spans="6:69" x14ac:dyDescent="0.2">
      <c r="F56004" s="9"/>
      <c r="G56004" s="9"/>
      <c r="H56004" s="9"/>
      <c r="I56004" s="9"/>
      <c r="J56004" s="9"/>
      <c r="O56004" s="2"/>
      <c r="X56004" s="2"/>
      <c r="AG56004" s="2"/>
      <c r="AP56004" s="2"/>
      <c r="AY56004" s="2"/>
      <c r="BH56004" s="2"/>
      <c r="BQ56004" s="2"/>
    </row>
    <row r="56005" spans="6:69" x14ac:dyDescent="0.2">
      <c r="F56005" s="9"/>
      <c r="G56005" s="9"/>
      <c r="H56005" s="9"/>
      <c r="I56005" s="9"/>
      <c r="J56005" s="9"/>
      <c r="O56005" s="2"/>
      <c r="X56005" s="2"/>
      <c r="AG56005" s="2"/>
      <c r="AP56005" s="2"/>
      <c r="AY56005" s="2"/>
      <c r="BH56005" s="2"/>
      <c r="BQ56005" s="2"/>
    </row>
    <row r="56006" spans="6:69" x14ac:dyDescent="0.2">
      <c r="F56006" s="9"/>
      <c r="G56006" s="9"/>
      <c r="H56006" s="9"/>
      <c r="I56006" s="9"/>
      <c r="J56006" s="9"/>
      <c r="O56006" s="2"/>
      <c r="X56006" s="2"/>
      <c r="AG56006" s="2"/>
      <c r="AP56006" s="2"/>
      <c r="AY56006" s="2"/>
      <c r="BH56006" s="2"/>
      <c r="BQ56006" s="2"/>
    </row>
    <row r="56007" spans="6:69" x14ac:dyDescent="0.2">
      <c r="F56007" s="9"/>
      <c r="G56007" s="9"/>
      <c r="H56007" s="9"/>
      <c r="I56007" s="9"/>
      <c r="J56007" s="9"/>
      <c r="O56007" s="2"/>
      <c r="X56007" s="2"/>
      <c r="AG56007" s="2"/>
      <c r="AP56007" s="2"/>
      <c r="AY56007" s="2"/>
      <c r="BH56007" s="2"/>
      <c r="BQ56007" s="2"/>
    </row>
    <row r="56008" spans="6:69" x14ac:dyDescent="0.2">
      <c r="F56008" s="9"/>
      <c r="G56008" s="9"/>
      <c r="H56008" s="9"/>
      <c r="I56008" s="9"/>
      <c r="J56008" s="9"/>
      <c r="O56008" s="2"/>
      <c r="X56008" s="2"/>
      <c r="AG56008" s="2"/>
      <c r="AP56008" s="2"/>
      <c r="AY56008" s="2"/>
      <c r="BH56008" s="2"/>
      <c r="BQ56008" s="2"/>
    </row>
    <row r="56009" spans="6:69" x14ac:dyDescent="0.2">
      <c r="F56009" s="9"/>
      <c r="G56009" s="9"/>
      <c r="H56009" s="9"/>
      <c r="I56009" s="9"/>
      <c r="J56009" s="9"/>
      <c r="O56009" s="2"/>
      <c r="X56009" s="2"/>
      <c r="AG56009" s="2"/>
      <c r="AP56009" s="2"/>
      <c r="AY56009" s="2"/>
      <c r="BH56009" s="2"/>
      <c r="BQ56009" s="2"/>
    </row>
    <row r="56010" spans="6:69" x14ac:dyDescent="0.2">
      <c r="F56010" s="9"/>
      <c r="G56010" s="9"/>
      <c r="H56010" s="9"/>
      <c r="I56010" s="9"/>
      <c r="J56010" s="9"/>
      <c r="O56010" s="2"/>
      <c r="X56010" s="2"/>
      <c r="AG56010" s="2"/>
      <c r="AP56010" s="2"/>
      <c r="AY56010" s="2"/>
      <c r="BH56010" s="2"/>
      <c r="BQ56010" s="2"/>
    </row>
    <row r="56011" spans="6:69" x14ac:dyDescent="0.2">
      <c r="F56011" s="9"/>
      <c r="G56011" s="9"/>
      <c r="H56011" s="9"/>
      <c r="I56011" s="9"/>
      <c r="J56011" s="9"/>
      <c r="O56011" s="2"/>
      <c r="X56011" s="2"/>
      <c r="AG56011" s="2"/>
      <c r="AP56011" s="2"/>
      <c r="AY56011" s="2"/>
      <c r="BH56011" s="2"/>
      <c r="BQ56011" s="2"/>
    </row>
    <row r="56012" spans="6:69" x14ac:dyDescent="0.2">
      <c r="F56012" s="9"/>
      <c r="G56012" s="9"/>
      <c r="H56012" s="9"/>
      <c r="I56012" s="9"/>
      <c r="J56012" s="9"/>
      <c r="O56012" s="2"/>
      <c r="X56012" s="2"/>
      <c r="AG56012" s="2"/>
      <c r="AP56012" s="2"/>
      <c r="AY56012" s="2"/>
      <c r="BH56012" s="2"/>
      <c r="BQ56012" s="2"/>
    </row>
    <row r="56013" spans="6:69" x14ac:dyDescent="0.2">
      <c r="F56013" s="9"/>
      <c r="G56013" s="9"/>
      <c r="H56013" s="9"/>
      <c r="I56013" s="9"/>
      <c r="J56013" s="9"/>
      <c r="O56013" s="2"/>
      <c r="X56013" s="2"/>
      <c r="AG56013" s="2"/>
      <c r="AP56013" s="2"/>
      <c r="AY56013" s="2"/>
      <c r="BH56013" s="2"/>
      <c r="BQ56013" s="2"/>
    </row>
    <row r="56014" spans="6:69" x14ac:dyDescent="0.2">
      <c r="F56014" s="9"/>
      <c r="G56014" s="9"/>
      <c r="H56014" s="9"/>
      <c r="I56014" s="9"/>
      <c r="J56014" s="9"/>
      <c r="O56014" s="2"/>
      <c r="X56014" s="2"/>
      <c r="AG56014" s="2"/>
      <c r="AP56014" s="2"/>
      <c r="AY56014" s="2"/>
      <c r="BH56014" s="2"/>
      <c r="BQ56014" s="2"/>
    </row>
    <row r="56015" spans="6:69" x14ac:dyDescent="0.2">
      <c r="F56015" s="9"/>
      <c r="G56015" s="9"/>
      <c r="H56015" s="9"/>
      <c r="I56015" s="9"/>
      <c r="J56015" s="9"/>
      <c r="O56015" s="2"/>
      <c r="X56015" s="2"/>
      <c r="AG56015" s="2"/>
      <c r="AP56015" s="2"/>
      <c r="AY56015" s="2"/>
      <c r="BH56015" s="2"/>
      <c r="BQ56015" s="2"/>
    </row>
    <row r="56016" spans="6:69" x14ac:dyDescent="0.2">
      <c r="F56016" s="9"/>
      <c r="G56016" s="9"/>
      <c r="H56016" s="9"/>
      <c r="I56016" s="9"/>
      <c r="J56016" s="9"/>
      <c r="O56016" s="2"/>
      <c r="X56016" s="2"/>
      <c r="AG56016" s="2"/>
      <c r="AP56016" s="2"/>
      <c r="AY56016" s="2"/>
      <c r="BH56016" s="2"/>
      <c r="BQ56016" s="2"/>
    </row>
    <row r="56017" spans="6:69" x14ac:dyDescent="0.2">
      <c r="F56017" s="9"/>
      <c r="G56017" s="9"/>
      <c r="H56017" s="9"/>
      <c r="I56017" s="9"/>
      <c r="J56017" s="9"/>
      <c r="O56017" s="2"/>
      <c r="X56017" s="2"/>
      <c r="AG56017" s="2"/>
      <c r="AP56017" s="2"/>
      <c r="AY56017" s="2"/>
      <c r="BH56017" s="2"/>
      <c r="BQ56017" s="2"/>
    </row>
    <row r="56018" spans="6:69" x14ac:dyDescent="0.2">
      <c r="F56018" s="9"/>
      <c r="G56018" s="9"/>
      <c r="H56018" s="9"/>
      <c r="I56018" s="9"/>
      <c r="J56018" s="9"/>
      <c r="O56018" s="2"/>
      <c r="X56018" s="2"/>
      <c r="AG56018" s="2"/>
      <c r="AP56018" s="2"/>
      <c r="AY56018" s="2"/>
      <c r="BH56018" s="2"/>
      <c r="BQ56018" s="2"/>
    </row>
    <row r="56019" spans="6:69" x14ac:dyDescent="0.2">
      <c r="F56019" s="9"/>
      <c r="G56019" s="9"/>
      <c r="H56019" s="9"/>
      <c r="I56019" s="9"/>
      <c r="J56019" s="9"/>
      <c r="O56019" s="2"/>
      <c r="X56019" s="2"/>
      <c r="AG56019" s="2"/>
      <c r="AP56019" s="2"/>
      <c r="AY56019" s="2"/>
      <c r="BH56019" s="2"/>
      <c r="BQ56019" s="2"/>
    </row>
    <row r="56020" spans="6:69" x14ac:dyDescent="0.2">
      <c r="F56020" s="9"/>
      <c r="G56020" s="9"/>
      <c r="H56020" s="9"/>
      <c r="I56020" s="9"/>
      <c r="J56020" s="9"/>
      <c r="O56020" s="2"/>
      <c r="X56020" s="2"/>
      <c r="AG56020" s="2"/>
      <c r="AP56020" s="2"/>
      <c r="AY56020" s="2"/>
      <c r="BH56020" s="2"/>
      <c r="BQ56020" s="2"/>
    </row>
    <row r="56021" spans="6:69" x14ac:dyDescent="0.2">
      <c r="F56021" s="9"/>
      <c r="G56021" s="9"/>
      <c r="H56021" s="9"/>
      <c r="I56021" s="9"/>
      <c r="J56021" s="9"/>
      <c r="O56021" s="2"/>
      <c r="X56021" s="2"/>
      <c r="AG56021" s="2"/>
      <c r="AP56021" s="2"/>
      <c r="AY56021" s="2"/>
      <c r="BH56021" s="2"/>
      <c r="BQ56021" s="2"/>
    </row>
    <row r="56022" spans="6:69" x14ac:dyDescent="0.2">
      <c r="F56022" s="9"/>
      <c r="G56022" s="9"/>
      <c r="H56022" s="9"/>
      <c r="I56022" s="9"/>
      <c r="J56022" s="9"/>
      <c r="O56022" s="2"/>
      <c r="X56022" s="2"/>
      <c r="AG56022" s="2"/>
      <c r="AP56022" s="2"/>
      <c r="AY56022" s="2"/>
      <c r="BH56022" s="2"/>
      <c r="BQ56022" s="2"/>
    </row>
    <row r="56023" spans="6:69" x14ac:dyDescent="0.2">
      <c r="F56023" s="9"/>
      <c r="G56023" s="9"/>
      <c r="H56023" s="9"/>
      <c r="I56023" s="9"/>
      <c r="J56023" s="9"/>
      <c r="O56023" s="2"/>
      <c r="X56023" s="2"/>
      <c r="AG56023" s="2"/>
      <c r="AP56023" s="2"/>
      <c r="AY56023" s="2"/>
      <c r="BH56023" s="2"/>
      <c r="BQ56023" s="2"/>
    </row>
    <row r="56024" spans="6:69" x14ac:dyDescent="0.2">
      <c r="F56024" s="9"/>
      <c r="G56024" s="9"/>
      <c r="H56024" s="9"/>
      <c r="I56024" s="9"/>
      <c r="J56024" s="9"/>
      <c r="O56024" s="2"/>
      <c r="X56024" s="2"/>
      <c r="AG56024" s="2"/>
      <c r="AP56024" s="2"/>
      <c r="AY56024" s="2"/>
      <c r="BH56024" s="2"/>
      <c r="BQ56024" s="2"/>
    </row>
    <row r="56025" spans="6:69" x14ac:dyDescent="0.2">
      <c r="F56025" s="9"/>
      <c r="G56025" s="9"/>
      <c r="H56025" s="9"/>
      <c r="I56025" s="9"/>
      <c r="J56025" s="9"/>
      <c r="O56025" s="2"/>
      <c r="X56025" s="2"/>
      <c r="AG56025" s="2"/>
      <c r="AP56025" s="2"/>
      <c r="AY56025" s="2"/>
      <c r="BH56025" s="2"/>
      <c r="BQ56025" s="2"/>
    </row>
    <row r="56026" spans="6:69" x14ac:dyDescent="0.2">
      <c r="F56026" s="9"/>
      <c r="G56026" s="9"/>
      <c r="H56026" s="9"/>
      <c r="I56026" s="9"/>
      <c r="J56026" s="9"/>
      <c r="O56026" s="2"/>
      <c r="X56026" s="2"/>
      <c r="AG56026" s="2"/>
      <c r="AP56026" s="2"/>
      <c r="AY56026" s="2"/>
      <c r="BH56026" s="2"/>
      <c r="BQ56026" s="2"/>
    </row>
    <row r="56027" spans="6:69" x14ac:dyDescent="0.2">
      <c r="F56027" s="9"/>
      <c r="G56027" s="9"/>
      <c r="H56027" s="9"/>
      <c r="I56027" s="9"/>
      <c r="J56027" s="9"/>
      <c r="O56027" s="2"/>
      <c r="X56027" s="2"/>
      <c r="AG56027" s="2"/>
      <c r="AP56027" s="2"/>
      <c r="AY56027" s="2"/>
      <c r="BH56027" s="2"/>
      <c r="BQ56027" s="2"/>
    </row>
    <row r="56028" spans="6:69" x14ac:dyDescent="0.2">
      <c r="F56028" s="9"/>
      <c r="G56028" s="9"/>
      <c r="H56028" s="9"/>
      <c r="I56028" s="9"/>
      <c r="J56028" s="9"/>
      <c r="O56028" s="2"/>
      <c r="X56028" s="2"/>
      <c r="AG56028" s="2"/>
      <c r="AP56028" s="2"/>
      <c r="AY56028" s="2"/>
      <c r="BH56028" s="2"/>
      <c r="BQ56028" s="2"/>
    </row>
    <row r="56029" spans="6:69" x14ac:dyDescent="0.2">
      <c r="F56029" s="9"/>
      <c r="G56029" s="9"/>
      <c r="H56029" s="9"/>
      <c r="I56029" s="9"/>
      <c r="J56029" s="9"/>
      <c r="O56029" s="2"/>
      <c r="X56029" s="2"/>
      <c r="AG56029" s="2"/>
      <c r="AP56029" s="2"/>
      <c r="AY56029" s="2"/>
      <c r="BH56029" s="2"/>
      <c r="BQ56029" s="2"/>
    </row>
    <row r="56030" spans="6:69" x14ac:dyDescent="0.2">
      <c r="F56030" s="9"/>
      <c r="G56030" s="9"/>
      <c r="H56030" s="9"/>
      <c r="I56030" s="9"/>
      <c r="J56030" s="9"/>
      <c r="O56030" s="2"/>
      <c r="X56030" s="2"/>
      <c r="AG56030" s="2"/>
      <c r="AP56030" s="2"/>
      <c r="AY56030" s="2"/>
      <c r="BH56030" s="2"/>
      <c r="BQ56030" s="2"/>
    </row>
    <row r="56031" spans="6:69" x14ac:dyDescent="0.2">
      <c r="F56031" s="9"/>
      <c r="G56031" s="9"/>
      <c r="H56031" s="9"/>
      <c r="I56031" s="9"/>
      <c r="J56031" s="9"/>
      <c r="O56031" s="2"/>
      <c r="X56031" s="2"/>
      <c r="AG56031" s="2"/>
      <c r="AP56031" s="2"/>
      <c r="AY56031" s="2"/>
      <c r="BH56031" s="2"/>
      <c r="BQ56031" s="2"/>
    </row>
    <row r="56032" spans="6:69" x14ac:dyDescent="0.2">
      <c r="F56032" s="9"/>
      <c r="G56032" s="9"/>
      <c r="H56032" s="9"/>
      <c r="I56032" s="9"/>
      <c r="J56032" s="9"/>
      <c r="O56032" s="2"/>
      <c r="X56032" s="2"/>
      <c r="AG56032" s="2"/>
      <c r="AP56032" s="2"/>
      <c r="AY56032" s="2"/>
      <c r="BH56032" s="2"/>
      <c r="BQ56032" s="2"/>
    </row>
    <row r="56033" spans="6:69" x14ac:dyDescent="0.2">
      <c r="F56033" s="9"/>
      <c r="G56033" s="9"/>
      <c r="H56033" s="9"/>
      <c r="I56033" s="9"/>
      <c r="J56033" s="9"/>
      <c r="O56033" s="2"/>
      <c r="X56033" s="2"/>
      <c r="AG56033" s="2"/>
      <c r="AP56033" s="2"/>
      <c r="AY56033" s="2"/>
      <c r="BH56033" s="2"/>
      <c r="BQ56033" s="2"/>
    </row>
    <row r="56034" spans="6:69" x14ac:dyDescent="0.2">
      <c r="F56034" s="9"/>
      <c r="G56034" s="9"/>
      <c r="H56034" s="9"/>
      <c r="I56034" s="9"/>
      <c r="J56034" s="9"/>
      <c r="O56034" s="2"/>
      <c r="X56034" s="2"/>
      <c r="AG56034" s="2"/>
      <c r="AP56034" s="2"/>
      <c r="AY56034" s="2"/>
      <c r="BH56034" s="2"/>
      <c r="BQ56034" s="2"/>
    </row>
    <row r="56035" spans="6:69" x14ac:dyDescent="0.2">
      <c r="F56035" s="9"/>
      <c r="G56035" s="9"/>
      <c r="H56035" s="9"/>
      <c r="I56035" s="9"/>
      <c r="J56035" s="9"/>
      <c r="O56035" s="2"/>
      <c r="X56035" s="2"/>
      <c r="AG56035" s="2"/>
      <c r="AP56035" s="2"/>
      <c r="AY56035" s="2"/>
      <c r="BH56035" s="2"/>
      <c r="BQ56035" s="2"/>
    </row>
    <row r="56036" spans="6:69" x14ac:dyDescent="0.2">
      <c r="F56036" s="9"/>
      <c r="G56036" s="9"/>
      <c r="H56036" s="9"/>
      <c r="I56036" s="9"/>
      <c r="J56036" s="9"/>
      <c r="O56036" s="2"/>
      <c r="X56036" s="2"/>
      <c r="AG56036" s="2"/>
      <c r="AP56036" s="2"/>
      <c r="AY56036" s="2"/>
      <c r="BH56036" s="2"/>
      <c r="BQ56036" s="2"/>
    </row>
    <row r="56037" spans="6:69" x14ac:dyDescent="0.2">
      <c r="F56037" s="9"/>
      <c r="G56037" s="9"/>
      <c r="H56037" s="9"/>
      <c r="I56037" s="9"/>
      <c r="J56037" s="9"/>
      <c r="O56037" s="2"/>
      <c r="X56037" s="2"/>
      <c r="AG56037" s="2"/>
      <c r="AP56037" s="2"/>
      <c r="AY56037" s="2"/>
      <c r="BH56037" s="2"/>
      <c r="BQ56037" s="2"/>
    </row>
    <row r="56038" spans="6:69" x14ac:dyDescent="0.2">
      <c r="F56038" s="9"/>
      <c r="G56038" s="9"/>
      <c r="H56038" s="9"/>
      <c r="I56038" s="9"/>
      <c r="J56038" s="9"/>
      <c r="O56038" s="2"/>
      <c r="X56038" s="2"/>
      <c r="AG56038" s="2"/>
      <c r="AP56038" s="2"/>
      <c r="AY56038" s="2"/>
      <c r="BH56038" s="2"/>
      <c r="BQ56038" s="2"/>
    </row>
    <row r="56039" spans="6:69" x14ac:dyDescent="0.2">
      <c r="F56039" s="9"/>
      <c r="G56039" s="9"/>
      <c r="H56039" s="9"/>
      <c r="I56039" s="9"/>
      <c r="J56039" s="9"/>
      <c r="O56039" s="2"/>
      <c r="X56039" s="2"/>
      <c r="AG56039" s="2"/>
      <c r="AP56039" s="2"/>
      <c r="AY56039" s="2"/>
      <c r="BH56039" s="2"/>
      <c r="BQ56039" s="2"/>
    </row>
    <row r="56040" spans="6:69" x14ac:dyDescent="0.2">
      <c r="F56040" s="9"/>
      <c r="G56040" s="9"/>
      <c r="H56040" s="9"/>
      <c r="I56040" s="9"/>
      <c r="J56040" s="9"/>
      <c r="O56040" s="2"/>
      <c r="X56040" s="2"/>
      <c r="AG56040" s="2"/>
      <c r="AP56040" s="2"/>
      <c r="AY56040" s="2"/>
      <c r="BH56040" s="2"/>
      <c r="BQ56040" s="2"/>
    </row>
    <row r="56041" spans="6:69" x14ac:dyDescent="0.2">
      <c r="F56041" s="9"/>
      <c r="G56041" s="9"/>
      <c r="H56041" s="9"/>
      <c r="I56041" s="9"/>
      <c r="J56041" s="9"/>
      <c r="O56041" s="2"/>
      <c r="X56041" s="2"/>
      <c r="AG56041" s="2"/>
      <c r="AP56041" s="2"/>
      <c r="AY56041" s="2"/>
      <c r="BH56041" s="2"/>
      <c r="BQ56041" s="2"/>
    </row>
    <row r="56042" spans="6:69" x14ac:dyDescent="0.2">
      <c r="F56042" s="9"/>
      <c r="G56042" s="9"/>
      <c r="H56042" s="9"/>
      <c r="I56042" s="9"/>
      <c r="J56042" s="9"/>
      <c r="O56042" s="2"/>
      <c r="X56042" s="2"/>
      <c r="AG56042" s="2"/>
      <c r="AP56042" s="2"/>
      <c r="AY56042" s="2"/>
      <c r="BH56042" s="2"/>
      <c r="BQ56042" s="2"/>
    </row>
    <row r="56043" spans="6:69" x14ac:dyDescent="0.2">
      <c r="F56043" s="9"/>
      <c r="G56043" s="9"/>
      <c r="H56043" s="9"/>
      <c r="I56043" s="9"/>
      <c r="J56043" s="9"/>
      <c r="O56043" s="2"/>
      <c r="X56043" s="2"/>
      <c r="AG56043" s="2"/>
      <c r="AP56043" s="2"/>
      <c r="AY56043" s="2"/>
      <c r="BH56043" s="2"/>
      <c r="BQ56043" s="2"/>
    </row>
    <row r="56044" spans="6:69" x14ac:dyDescent="0.2">
      <c r="F56044" s="9"/>
      <c r="G56044" s="9"/>
      <c r="H56044" s="9"/>
      <c r="I56044" s="9"/>
      <c r="J56044" s="9"/>
      <c r="O56044" s="2"/>
      <c r="X56044" s="2"/>
      <c r="AG56044" s="2"/>
      <c r="AP56044" s="2"/>
      <c r="AY56044" s="2"/>
      <c r="BH56044" s="2"/>
      <c r="BQ56044" s="2"/>
    </row>
    <row r="56045" spans="6:69" x14ac:dyDescent="0.2">
      <c r="F56045" s="9"/>
      <c r="G56045" s="9"/>
      <c r="H56045" s="9"/>
      <c r="I56045" s="9"/>
      <c r="J56045" s="9"/>
      <c r="O56045" s="2"/>
      <c r="X56045" s="2"/>
      <c r="AG56045" s="2"/>
      <c r="AP56045" s="2"/>
      <c r="AY56045" s="2"/>
      <c r="BH56045" s="2"/>
      <c r="BQ56045" s="2"/>
    </row>
    <row r="56046" spans="6:69" x14ac:dyDescent="0.2">
      <c r="F56046" s="9"/>
      <c r="G56046" s="9"/>
      <c r="H56046" s="9"/>
      <c r="I56046" s="9"/>
      <c r="J56046" s="9"/>
      <c r="O56046" s="2"/>
      <c r="X56046" s="2"/>
      <c r="AG56046" s="2"/>
      <c r="AP56046" s="2"/>
      <c r="AY56046" s="2"/>
      <c r="BH56046" s="2"/>
      <c r="BQ56046" s="2"/>
    </row>
    <row r="56047" spans="6:69" x14ac:dyDescent="0.2">
      <c r="F56047" s="9"/>
      <c r="G56047" s="9"/>
      <c r="H56047" s="9"/>
      <c r="I56047" s="9"/>
      <c r="J56047" s="9"/>
      <c r="O56047" s="2"/>
      <c r="X56047" s="2"/>
      <c r="AG56047" s="2"/>
      <c r="AP56047" s="2"/>
      <c r="AY56047" s="2"/>
      <c r="BH56047" s="2"/>
      <c r="BQ56047" s="2"/>
    </row>
    <row r="56048" spans="6:69" x14ac:dyDescent="0.2">
      <c r="F56048" s="9"/>
      <c r="G56048" s="9"/>
      <c r="H56048" s="9"/>
      <c r="I56048" s="9"/>
      <c r="J56048" s="9"/>
      <c r="O56048" s="2"/>
      <c r="X56048" s="2"/>
      <c r="AG56048" s="2"/>
      <c r="AP56048" s="2"/>
      <c r="AY56048" s="2"/>
      <c r="BH56048" s="2"/>
      <c r="BQ56048" s="2"/>
    </row>
    <row r="56049" spans="6:69" x14ac:dyDescent="0.2">
      <c r="F56049" s="9"/>
      <c r="G56049" s="9"/>
      <c r="H56049" s="9"/>
      <c r="I56049" s="9"/>
      <c r="J56049" s="9"/>
      <c r="O56049" s="2"/>
      <c r="X56049" s="2"/>
      <c r="AG56049" s="2"/>
      <c r="AP56049" s="2"/>
      <c r="AY56049" s="2"/>
      <c r="BH56049" s="2"/>
      <c r="BQ56049" s="2"/>
    </row>
    <row r="56050" spans="6:69" x14ac:dyDescent="0.2">
      <c r="F56050" s="9"/>
      <c r="G56050" s="9"/>
      <c r="H56050" s="9"/>
      <c r="I56050" s="9"/>
      <c r="J56050" s="9"/>
      <c r="O56050" s="2"/>
      <c r="X56050" s="2"/>
      <c r="AG56050" s="2"/>
      <c r="AP56050" s="2"/>
      <c r="AY56050" s="2"/>
      <c r="BH56050" s="2"/>
      <c r="BQ56050" s="2"/>
    </row>
    <row r="56051" spans="6:69" x14ac:dyDescent="0.2">
      <c r="F56051" s="9"/>
      <c r="G56051" s="9"/>
      <c r="H56051" s="9"/>
      <c r="I56051" s="9"/>
      <c r="J56051" s="9"/>
      <c r="O56051" s="2"/>
      <c r="X56051" s="2"/>
      <c r="AG56051" s="2"/>
      <c r="AP56051" s="2"/>
      <c r="AY56051" s="2"/>
      <c r="BH56051" s="2"/>
      <c r="BQ56051" s="2"/>
    </row>
    <row r="56052" spans="6:69" x14ac:dyDescent="0.2">
      <c r="F56052" s="9"/>
      <c r="G56052" s="9"/>
      <c r="H56052" s="9"/>
      <c r="I56052" s="9"/>
      <c r="J56052" s="9"/>
      <c r="O56052" s="2"/>
      <c r="X56052" s="2"/>
      <c r="AG56052" s="2"/>
      <c r="AP56052" s="2"/>
      <c r="AY56052" s="2"/>
      <c r="BH56052" s="2"/>
      <c r="BQ56052" s="2"/>
    </row>
    <row r="56053" spans="6:69" x14ac:dyDescent="0.2">
      <c r="F56053" s="9"/>
      <c r="G56053" s="9"/>
      <c r="H56053" s="9"/>
      <c r="I56053" s="9"/>
      <c r="J56053" s="9"/>
      <c r="O56053" s="2"/>
      <c r="X56053" s="2"/>
      <c r="AG56053" s="2"/>
      <c r="AP56053" s="2"/>
      <c r="AY56053" s="2"/>
      <c r="BH56053" s="2"/>
      <c r="BQ56053" s="2"/>
    </row>
    <row r="56054" spans="6:69" x14ac:dyDescent="0.2">
      <c r="F56054" s="9"/>
      <c r="G56054" s="9"/>
      <c r="H56054" s="9"/>
      <c r="I56054" s="9"/>
      <c r="J56054" s="9"/>
      <c r="O56054" s="2"/>
      <c r="X56054" s="2"/>
      <c r="AG56054" s="2"/>
      <c r="AP56054" s="2"/>
      <c r="AY56054" s="2"/>
      <c r="BH56054" s="2"/>
      <c r="BQ56054" s="2"/>
    </row>
    <row r="56055" spans="6:69" x14ac:dyDescent="0.2">
      <c r="F56055" s="9"/>
      <c r="G56055" s="9"/>
      <c r="H56055" s="9"/>
      <c r="I56055" s="9"/>
      <c r="J56055" s="9"/>
      <c r="O56055" s="2"/>
      <c r="X56055" s="2"/>
      <c r="AG56055" s="2"/>
      <c r="AP56055" s="2"/>
      <c r="AY56055" s="2"/>
      <c r="BH56055" s="2"/>
      <c r="BQ56055" s="2"/>
    </row>
    <row r="56056" spans="6:69" x14ac:dyDescent="0.2">
      <c r="F56056" s="9"/>
      <c r="G56056" s="9"/>
      <c r="H56056" s="9"/>
      <c r="I56056" s="9"/>
      <c r="J56056" s="9"/>
      <c r="O56056" s="2"/>
      <c r="X56056" s="2"/>
      <c r="AG56056" s="2"/>
      <c r="AP56056" s="2"/>
      <c r="AY56056" s="2"/>
      <c r="BH56056" s="2"/>
      <c r="BQ56056" s="2"/>
    </row>
    <row r="56057" spans="6:69" x14ac:dyDescent="0.2">
      <c r="F56057" s="9"/>
      <c r="G56057" s="9"/>
      <c r="H56057" s="9"/>
      <c r="I56057" s="9"/>
      <c r="J56057" s="9"/>
      <c r="O56057" s="2"/>
      <c r="X56057" s="2"/>
      <c r="AG56057" s="2"/>
      <c r="AP56057" s="2"/>
      <c r="AY56057" s="2"/>
      <c r="BH56057" s="2"/>
      <c r="BQ56057" s="2"/>
    </row>
    <row r="56058" spans="6:69" x14ac:dyDescent="0.2">
      <c r="F56058" s="9"/>
      <c r="G56058" s="9"/>
      <c r="H56058" s="9"/>
      <c r="I56058" s="9"/>
      <c r="J56058" s="9"/>
      <c r="O56058" s="2"/>
      <c r="X56058" s="2"/>
      <c r="AG56058" s="2"/>
      <c r="AP56058" s="2"/>
      <c r="AY56058" s="2"/>
      <c r="BH56058" s="2"/>
      <c r="BQ56058" s="2"/>
    </row>
    <row r="56059" spans="6:69" x14ac:dyDescent="0.2">
      <c r="F56059" s="9"/>
      <c r="G56059" s="9"/>
      <c r="H56059" s="9"/>
      <c r="I56059" s="9"/>
      <c r="J56059" s="9"/>
      <c r="O56059" s="2"/>
      <c r="X56059" s="2"/>
      <c r="AG56059" s="2"/>
      <c r="AP56059" s="2"/>
      <c r="AY56059" s="2"/>
      <c r="BH56059" s="2"/>
      <c r="BQ56059" s="2"/>
    </row>
    <row r="56060" spans="6:69" x14ac:dyDescent="0.2">
      <c r="F56060" s="9"/>
      <c r="G56060" s="9"/>
      <c r="H56060" s="9"/>
      <c r="I56060" s="9"/>
      <c r="J56060" s="9"/>
      <c r="O56060" s="2"/>
      <c r="X56060" s="2"/>
      <c r="AG56060" s="2"/>
      <c r="AP56060" s="2"/>
      <c r="AY56060" s="2"/>
      <c r="BH56060" s="2"/>
      <c r="BQ56060" s="2"/>
    </row>
    <row r="56061" spans="6:69" x14ac:dyDescent="0.2">
      <c r="F56061" s="9"/>
      <c r="G56061" s="9"/>
      <c r="H56061" s="9"/>
      <c r="I56061" s="9"/>
      <c r="J56061" s="9"/>
      <c r="O56061" s="2"/>
      <c r="X56061" s="2"/>
      <c r="AG56061" s="2"/>
      <c r="AP56061" s="2"/>
      <c r="AY56061" s="2"/>
      <c r="BH56061" s="2"/>
      <c r="BQ56061" s="2"/>
    </row>
    <row r="56062" spans="6:69" x14ac:dyDescent="0.2">
      <c r="F56062" s="9"/>
      <c r="G56062" s="9"/>
      <c r="H56062" s="9"/>
      <c r="I56062" s="9"/>
      <c r="J56062" s="9"/>
      <c r="O56062" s="2"/>
      <c r="X56062" s="2"/>
      <c r="AG56062" s="2"/>
      <c r="AP56062" s="2"/>
      <c r="AY56062" s="2"/>
      <c r="BH56062" s="2"/>
      <c r="BQ56062" s="2"/>
    </row>
    <row r="56063" spans="6:69" x14ac:dyDescent="0.2">
      <c r="F56063" s="9"/>
      <c r="G56063" s="9"/>
      <c r="H56063" s="9"/>
      <c r="I56063" s="9"/>
      <c r="J56063" s="9"/>
      <c r="O56063" s="2"/>
      <c r="X56063" s="2"/>
      <c r="AG56063" s="2"/>
      <c r="AP56063" s="2"/>
      <c r="AY56063" s="2"/>
      <c r="BH56063" s="2"/>
      <c r="BQ56063" s="2"/>
    </row>
    <row r="56064" spans="6:69" x14ac:dyDescent="0.2">
      <c r="F56064" s="9"/>
      <c r="G56064" s="9"/>
      <c r="H56064" s="9"/>
      <c r="I56064" s="9"/>
      <c r="J56064" s="9"/>
      <c r="O56064" s="2"/>
      <c r="X56064" s="2"/>
      <c r="AG56064" s="2"/>
      <c r="AP56064" s="2"/>
      <c r="AY56064" s="2"/>
      <c r="BH56064" s="2"/>
      <c r="BQ56064" s="2"/>
    </row>
    <row r="56065" spans="6:69" x14ac:dyDescent="0.2">
      <c r="F56065" s="9"/>
      <c r="G56065" s="9"/>
      <c r="H56065" s="9"/>
      <c r="I56065" s="9"/>
      <c r="J56065" s="9"/>
      <c r="O56065" s="2"/>
      <c r="X56065" s="2"/>
      <c r="AG56065" s="2"/>
      <c r="AP56065" s="2"/>
      <c r="AY56065" s="2"/>
      <c r="BH56065" s="2"/>
      <c r="BQ56065" s="2"/>
    </row>
    <row r="56066" spans="6:69" x14ac:dyDescent="0.2">
      <c r="F56066" s="9"/>
      <c r="G56066" s="9"/>
      <c r="H56066" s="9"/>
      <c r="I56066" s="9"/>
      <c r="J56066" s="9"/>
      <c r="O56066" s="2"/>
      <c r="X56066" s="2"/>
      <c r="AG56066" s="2"/>
      <c r="AP56066" s="2"/>
      <c r="AY56066" s="2"/>
      <c r="BH56066" s="2"/>
      <c r="BQ56066" s="2"/>
    </row>
    <row r="56067" spans="6:69" x14ac:dyDescent="0.2">
      <c r="F56067" s="9"/>
      <c r="G56067" s="9"/>
      <c r="H56067" s="9"/>
      <c r="I56067" s="9"/>
      <c r="J56067" s="9"/>
      <c r="O56067" s="2"/>
      <c r="X56067" s="2"/>
      <c r="AG56067" s="2"/>
      <c r="AP56067" s="2"/>
      <c r="AY56067" s="2"/>
      <c r="BH56067" s="2"/>
      <c r="BQ56067" s="2"/>
    </row>
    <row r="56068" spans="6:69" x14ac:dyDescent="0.2">
      <c r="F56068" s="9"/>
      <c r="G56068" s="9"/>
      <c r="H56068" s="9"/>
      <c r="I56068" s="9"/>
      <c r="J56068" s="9"/>
      <c r="O56068" s="2"/>
      <c r="X56068" s="2"/>
      <c r="AG56068" s="2"/>
      <c r="AP56068" s="2"/>
      <c r="AY56068" s="2"/>
      <c r="BH56068" s="2"/>
      <c r="BQ56068" s="2"/>
    </row>
    <row r="56069" spans="6:69" x14ac:dyDescent="0.2">
      <c r="F56069" s="9"/>
      <c r="G56069" s="9"/>
      <c r="H56069" s="9"/>
      <c r="I56069" s="9"/>
      <c r="J56069" s="9"/>
      <c r="O56069" s="2"/>
      <c r="X56069" s="2"/>
      <c r="AG56069" s="2"/>
      <c r="AP56069" s="2"/>
      <c r="AY56069" s="2"/>
      <c r="BH56069" s="2"/>
      <c r="BQ56069" s="2"/>
    </row>
    <row r="56070" spans="6:69" x14ac:dyDescent="0.2">
      <c r="F56070" s="9"/>
      <c r="G56070" s="9"/>
      <c r="H56070" s="9"/>
      <c r="I56070" s="9"/>
      <c r="J56070" s="9"/>
      <c r="O56070" s="2"/>
      <c r="X56070" s="2"/>
      <c r="AG56070" s="2"/>
      <c r="AP56070" s="2"/>
      <c r="AY56070" s="2"/>
      <c r="BH56070" s="2"/>
      <c r="BQ56070" s="2"/>
    </row>
    <row r="56071" spans="6:69" x14ac:dyDescent="0.2">
      <c r="F56071" s="9"/>
      <c r="G56071" s="9"/>
      <c r="H56071" s="9"/>
      <c r="I56071" s="9"/>
      <c r="J56071" s="9"/>
      <c r="O56071" s="2"/>
      <c r="X56071" s="2"/>
      <c r="AG56071" s="2"/>
      <c r="AP56071" s="2"/>
      <c r="AY56071" s="2"/>
      <c r="BH56071" s="2"/>
      <c r="BQ56071" s="2"/>
    </row>
    <row r="56072" spans="6:69" x14ac:dyDescent="0.2">
      <c r="F56072" s="9"/>
      <c r="G56072" s="9"/>
      <c r="H56072" s="9"/>
      <c r="I56072" s="9"/>
      <c r="J56072" s="9"/>
      <c r="O56072" s="2"/>
      <c r="X56072" s="2"/>
      <c r="AG56072" s="2"/>
      <c r="AP56072" s="2"/>
      <c r="AY56072" s="2"/>
      <c r="BH56072" s="2"/>
      <c r="BQ56072" s="2"/>
    </row>
    <row r="56073" spans="6:69" x14ac:dyDescent="0.2">
      <c r="F56073" s="9"/>
      <c r="G56073" s="9"/>
      <c r="H56073" s="9"/>
      <c r="I56073" s="9"/>
      <c r="J56073" s="9"/>
      <c r="O56073" s="2"/>
      <c r="X56073" s="2"/>
      <c r="AG56073" s="2"/>
      <c r="AP56073" s="2"/>
      <c r="AY56073" s="2"/>
      <c r="BH56073" s="2"/>
      <c r="BQ56073" s="2"/>
    </row>
    <row r="56074" spans="6:69" x14ac:dyDescent="0.2">
      <c r="F56074" s="9"/>
      <c r="G56074" s="9"/>
      <c r="H56074" s="9"/>
      <c r="I56074" s="9"/>
      <c r="J56074" s="9"/>
      <c r="O56074" s="2"/>
      <c r="X56074" s="2"/>
      <c r="AG56074" s="2"/>
      <c r="AP56074" s="2"/>
      <c r="AY56074" s="2"/>
      <c r="BH56074" s="2"/>
      <c r="BQ56074" s="2"/>
    </row>
    <row r="56075" spans="6:69" x14ac:dyDescent="0.2">
      <c r="F56075" s="9"/>
      <c r="G56075" s="9"/>
      <c r="H56075" s="9"/>
      <c r="I56075" s="9"/>
      <c r="J56075" s="9"/>
      <c r="O56075" s="2"/>
      <c r="X56075" s="2"/>
      <c r="AG56075" s="2"/>
      <c r="AP56075" s="2"/>
      <c r="AY56075" s="2"/>
      <c r="BH56075" s="2"/>
      <c r="BQ56075" s="2"/>
    </row>
    <row r="56076" spans="6:69" x14ac:dyDescent="0.2">
      <c r="F56076" s="9"/>
      <c r="G56076" s="9"/>
      <c r="H56076" s="9"/>
      <c r="I56076" s="9"/>
      <c r="J56076" s="9"/>
      <c r="O56076" s="2"/>
      <c r="X56076" s="2"/>
      <c r="AG56076" s="2"/>
      <c r="AP56076" s="2"/>
      <c r="AY56076" s="2"/>
      <c r="BH56076" s="2"/>
      <c r="BQ56076" s="2"/>
    </row>
    <row r="56077" spans="6:69" x14ac:dyDescent="0.2">
      <c r="F56077" s="9"/>
      <c r="G56077" s="9"/>
      <c r="H56077" s="9"/>
      <c r="I56077" s="9"/>
      <c r="J56077" s="9"/>
      <c r="O56077" s="2"/>
      <c r="X56077" s="2"/>
      <c r="AG56077" s="2"/>
      <c r="AP56077" s="2"/>
      <c r="AY56077" s="2"/>
      <c r="BH56077" s="2"/>
      <c r="BQ56077" s="2"/>
    </row>
    <row r="56078" spans="6:69" x14ac:dyDescent="0.2">
      <c r="F56078" s="9"/>
      <c r="G56078" s="9"/>
      <c r="H56078" s="9"/>
      <c r="I56078" s="9"/>
      <c r="J56078" s="9"/>
      <c r="O56078" s="2"/>
      <c r="X56078" s="2"/>
      <c r="AG56078" s="2"/>
      <c r="AP56078" s="2"/>
      <c r="AY56078" s="2"/>
      <c r="BH56078" s="2"/>
      <c r="BQ56078" s="2"/>
    </row>
    <row r="56079" spans="6:69" x14ac:dyDescent="0.2">
      <c r="F56079" s="9"/>
      <c r="G56079" s="9"/>
      <c r="H56079" s="9"/>
      <c r="I56079" s="9"/>
      <c r="J56079" s="9"/>
      <c r="O56079" s="2"/>
      <c r="X56079" s="2"/>
      <c r="AG56079" s="2"/>
      <c r="AP56079" s="2"/>
      <c r="AY56079" s="2"/>
      <c r="BH56079" s="2"/>
      <c r="BQ56079" s="2"/>
    </row>
    <row r="56080" spans="6:69" x14ac:dyDescent="0.2">
      <c r="F56080" s="9"/>
      <c r="G56080" s="9"/>
      <c r="H56080" s="9"/>
      <c r="I56080" s="9"/>
      <c r="J56080" s="9"/>
      <c r="O56080" s="2"/>
      <c r="X56080" s="2"/>
      <c r="AG56080" s="2"/>
      <c r="AP56080" s="2"/>
      <c r="AY56080" s="2"/>
      <c r="BH56080" s="2"/>
      <c r="BQ56080" s="2"/>
    </row>
    <row r="56081" spans="6:69" x14ac:dyDescent="0.2">
      <c r="F56081" s="9"/>
      <c r="G56081" s="9"/>
      <c r="H56081" s="9"/>
      <c r="I56081" s="9"/>
      <c r="J56081" s="9"/>
      <c r="O56081" s="2"/>
      <c r="X56081" s="2"/>
      <c r="AG56081" s="2"/>
      <c r="AP56081" s="2"/>
      <c r="AY56081" s="2"/>
      <c r="BH56081" s="2"/>
      <c r="BQ56081" s="2"/>
    </row>
    <row r="56082" spans="6:69" x14ac:dyDescent="0.2">
      <c r="F56082" s="9"/>
      <c r="G56082" s="9"/>
      <c r="H56082" s="9"/>
      <c r="I56082" s="9"/>
      <c r="J56082" s="9"/>
      <c r="O56082" s="2"/>
      <c r="X56082" s="2"/>
      <c r="AG56082" s="2"/>
      <c r="AP56082" s="2"/>
      <c r="AY56082" s="2"/>
      <c r="BH56082" s="2"/>
      <c r="BQ56082" s="2"/>
    </row>
    <row r="56083" spans="6:69" x14ac:dyDescent="0.2">
      <c r="F56083" s="9"/>
      <c r="G56083" s="9"/>
      <c r="H56083" s="9"/>
      <c r="I56083" s="9"/>
      <c r="J56083" s="9"/>
      <c r="O56083" s="2"/>
      <c r="X56083" s="2"/>
      <c r="AG56083" s="2"/>
      <c r="AP56083" s="2"/>
      <c r="AY56083" s="2"/>
      <c r="BH56083" s="2"/>
      <c r="BQ56083" s="2"/>
    </row>
    <row r="56084" spans="6:69" x14ac:dyDescent="0.2">
      <c r="F56084" s="9"/>
      <c r="G56084" s="9"/>
      <c r="H56084" s="9"/>
      <c r="I56084" s="9"/>
      <c r="J56084" s="9"/>
      <c r="O56084" s="2"/>
      <c r="X56084" s="2"/>
      <c r="AG56084" s="2"/>
      <c r="AP56084" s="2"/>
      <c r="AY56084" s="2"/>
      <c r="BH56084" s="2"/>
      <c r="BQ56084" s="2"/>
    </row>
    <row r="56085" spans="6:69" x14ac:dyDescent="0.2">
      <c r="F56085" s="9"/>
      <c r="G56085" s="9"/>
      <c r="H56085" s="9"/>
      <c r="I56085" s="9"/>
      <c r="J56085" s="9"/>
      <c r="O56085" s="2"/>
      <c r="X56085" s="2"/>
      <c r="AG56085" s="2"/>
      <c r="AP56085" s="2"/>
      <c r="AY56085" s="2"/>
      <c r="BH56085" s="2"/>
      <c r="BQ56085" s="2"/>
    </row>
    <row r="56086" spans="6:69" x14ac:dyDescent="0.2">
      <c r="F56086" s="9"/>
      <c r="G56086" s="9"/>
      <c r="H56086" s="9"/>
      <c r="I56086" s="9"/>
      <c r="J56086" s="9"/>
      <c r="O56086" s="2"/>
      <c r="X56086" s="2"/>
      <c r="AG56086" s="2"/>
      <c r="AP56086" s="2"/>
      <c r="AY56086" s="2"/>
      <c r="BH56086" s="2"/>
      <c r="BQ56086" s="2"/>
    </row>
    <row r="56087" spans="6:69" x14ac:dyDescent="0.2">
      <c r="F56087" s="9"/>
      <c r="G56087" s="9"/>
      <c r="H56087" s="9"/>
      <c r="I56087" s="9"/>
      <c r="J56087" s="9"/>
      <c r="O56087" s="2"/>
      <c r="X56087" s="2"/>
      <c r="AG56087" s="2"/>
      <c r="AP56087" s="2"/>
      <c r="AY56087" s="2"/>
      <c r="BH56087" s="2"/>
      <c r="BQ56087" s="2"/>
    </row>
    <row r="56088" spans="6:69" x14ac:dyDescent="0.2">
      <c r="F56088" s="9"/>
      <c r="G56088" s="9"/>
      <c r="H56088" s="9"/>
      <c r="I56088" s="9"/>
      <c r="J56088" s="9"/>
      <c r="O56088" s="2"/>
      <c r="X56088" s="2"/>
      <c r="AG56088" s="2"/>
      <c r="AP56088" s="2"/>
      <c r="AY56088" s="2"/>
      <c r="BH56088" s="2"/>
      <c r="BQ56088" s="2"/>
    </row>
    <row r="56089" spans="6:69" x14ac:dyDescent="0.2">
      <c r="F56089" s="9"/>
      <c r="G56089" s="9"/>
      <c r="H56089" s="9"/>
      <c r="I56089" s="9"/>
      <c r="J56089" s="9"/>
      <c r="O56089" s="2"/>
      <c r="X56089" s="2"/>
      <c r="AG56089" s="2"/>
      <c r="AP56089" s="2"/>
      <c r="AY56089" s="2"/>
      <c r="BH56089" s="2"/>
      <c r="BQ56089" s="2"/>
    </row>
    <row r="56090" spans="6:69" x14ac:dyDescent="0.2">
      <c r="F56090" s="9"/>
      <c r="G56090" s="9"/>
      <c r="H56090" s="9"/>
      <c r="I56090" s="9"/>
      <c r="J56090" s="9"/>
      <c r="O56090" s="2"/>
      <c r="X56090" s="2"/>
      <c r="AG56090" s="2"/>
      <c r="AP56090" s="2"/>
      <c r="AY56090" s="2"/>
      <c r="BH56090" s="2"/>
      <c r="BQ56090" s="2"/>
    </row>
    <row r="56091" spans="6:69" x14ac:dyDescent="0.2">
      <c r="F56091" s="9"/>
      <c r="G56091" s="9"/>
      <c r="H56091" s="9"/>
      <c r="I56091" s="9"/>
      <c r="J56091" s="9"/>
      <c r="O56091" s="2"/>
      <c r="X56091" s="2"/>
      <c r="AG56091" s="2"/>
      <c r="AP56091" s="2"/>
      <c r="AY56091" s="2"/>
      <c r="BH56091" s="2"/>
      <c r="BQ56091" s="2"/>
    </row>
    <row r="56092" spans="6:69" x14ac:dyDescent="0.2">
      <c r="F56092" s="9"/>
      <c r="G56092" s="9"/>
      <c r="H56092" s="9"/>
      <c r="I56092" s="9"/>
      <c r="J56092" s="9"/>
      <c r="O56092" s="2"/>
      <c r="X56092" s="2"/>
      <c r="AG56092" s="2"/>
      <c r="AP56092" s="2"/>
      <c r="AY56092" s="2"/>
      <c r="BH56092" s="2"/>
      <c r="BQ56092" s="2"/>
    </row>
    <row r="56093" spans="6:69" x14ac:dyDescent="0.2">
      <c r="F56093" s="9"/>
      <c r="G56093" s="9"/>
      <c r="H56093" s="9"/>
      <c r="I56093" s="9"/>
      <c r="J56093" s="9"/>
      <c r="O56093" s="2"/>
      <c r="X56093" s="2"/>
      <c r="AG56093" s="2"/>
      <c r="AP56093" s="2"/>
      <c r="AY56093" s="2"/>
      <c r="BH56093" s="2"/>
      <c r="BQ56093" s="2"/>
    </row>
    <row r="56094" spans="6:69" x14ac:dyDescent="0.2">
      <c r="F56094" s="9"/>
      <c r="G56094" s="9"/>
      <c r="H56094" s="9"/>
      <c r="I56094" s="9"/>
      <c r="J56094" s="9"/>
      <c r="O56094" s="2"/>
      <c r="X56094" s="2"/>
      <c r="AG56094" s="2"/>
      <c r="AP56094" s="2"/>
      <c r="AY56094" s="2"/>
      <c r="BH56094" s="2"/>
      <c r="BQ56094" s="2"/>
    </row>
    <row r="56095" spans="6:69" x14ac:dyDescent="0.2">
      <c r="F56095" s="9"/>
      <c r="G56095" s="9"/>
      <c r="H56095" s="9"/>
      <c r="I56095" s="9"/>
      <c r="J56095" s="9"/>
      <c r="O56095" s="2"/>
      <c r="X56095" s="2"/>
      <c r="AG56095" s="2"/>
      <c r="AP56095" s="2"/>
      <c r="AY56095" s="2"/>
      <c r="BH56095" s="2"/>
      <c r="BQ56095" s="2"/>
    </row>
    <row r="56096" spans="6:69" x14ac:dyDescent="0.2">
      <c r="F56096" s="9"/>
      <c r="G56096" s="9"/>
      <c r="H56096" s="9"/>
      <c r="I56096" s="9"/>
      <c r="J56096" s="9"/>
      <c r="O56096" s="2"/>
      <c r="X56096" s="2"/>
      <c r="AG56096" s="2"/>
      <c r="AP56096" s="2"/>
      <c r="AY56096" s="2"/>
      <c r="BH56096" s="2"/>
      <c r="BQ56096" s="2"/>
    </row>
    <row r="56097" spans="6:69" x14ac:dyDescent="0.2">
      <c r="F56097" s="9"/>
      <c r="G56097" s="9"/>
      <c r="H56097" s="9"/>
      <c r="I56097" s="9"/>
      <c r="J56097" s="9"/>
      <c r="O56097" s="2"/>
      <c r="X56097" s="2"/>
      <c r="AG56097" s="2"/>
      <c r="AP56097" s="2"/>
      <c r="AY56097" s="2"/>
      <c r="BH56097" s="2"/>
      <c r="BQ56097" s="2"/>
    </row>
    <row r="56098" spans="6:69" x14ac:dyDescent="0.2">
      <c r="F56098" s="9"/>
      <c r="G56098" s="9"/>
      <c r="H56098" s="9"/>
      <c r="I56098" s="9"/>
      <c r="J56098" s="9"/>
      <c r="O56098" s="2"/>
      <c r="X56098" s="2"/>
      <c r="AG56098" s="2"/>
      <c r="AP56098" s="2"/>
      <c r="AY56098" s="2"/>
      <c r="BH56098" s="2"/>
      <c r="BQ56098" s="2"/>
    </row>
    <row r="56099" spans="6:69" x14ac:dyDescent="0.2">
      <c r="F56099" s="9"/>
      <c r="G56099" s="9"/>
      <c r="H56099" s="9"/>
      <c r="I56099" s="9"/>
      <c r="J56099" s="9"/>
      <c r="O56099" s="2"/>
      <c r="X56099" s="2"/>
      <c r="AG56099" s="2"/>
      <c r="AP56099" s="2"/>
      <c r="AY56099" s="2"/>
      <c r="BH56099" s="2"/>
      <c r="BQ56099" s="2"/>
    </row>
    <row r="56100" spans="6:69" x14ac:dyDescent="0.2">
      <c r="F56100" s="9"/>
      <c r="G56100" s="9"/>
      <c r="H56100" s="9"/>
      <c r="I56100" s="9"/>
      <c r="J56100" s="9"/>
      <c r="O56100" s="2"/>
      <c r="X56100" s="2"/>
      <c r="AG56100" s="2"/>
      <c r="AP56100" s="2"/>
      <c r="AY56100" s="2"/>
      <c r="BH56100" s="2"/>
      <c r="BQ56100" s="2"/>
    </row>
    <row r="56101" spans="6:69" x14ac:dyDescent="0.2">
      <c r="F56101" s="9"/>
      <c r="G56101" s="9"/>
      <c r="H56101" s="9"/>
      <c r="I56101" s="9"/>
      <c r="J56101" s="9"/>
      <c r="O56101" s="2"/>
      <c r="X56101" s="2"/>
      <c r="AG56101" s="2"/>
      <c r="AP56101" s="2"/>
      <c r="AY56101" s="2"/>
      <c r="BH56101" s="2"/>
      <c r="BQ56101" s="2"/>
    </row>
    <row r="56102" spans="6:69" x14ac:dyDescent="0.2">
      <c r="F56102" s="9"/>
      <c r="G56102" s="9"/>
      <c r="H56102" s="9"/>
      <c r="I56102" s="9"/>
      <c r="J56102" s="9"/>
      <c r="O56102" s="2"/>
      <c r="X56102" s="2"/>
      <c r="AG56102" s="2"/>
      <c r="AP56102" s="2"/>
      <c r="AY56102" s="2"/>
      <c r="BH56102" s="2"/>
      <c r="BQ56102" s="2"/>
    </row>
    <row r="56103" spans="6:69" x14ac:dyDescent="0.2">
      <c r="F56103" s="9"/>
      <c r="G56103" s="9"/>
      <c r="H56103" s="9"/>
      <c r="I56103" s="9"/>
      <c r="J56103" s="9"/>
      <c r="O56103" s="2"/>
      <c r="X56103" s="2"/>
      <c r="AG56103" s="2"/>
      <c r="AP56103" s="2"/>
      <c r="AY56103" s="2"/>
      <c r="BH56103" s="2"/>
      <c r="BQ56103" s="2"/>
    </row>
    <row r="56104" spans="6:69" x14ac:dyDescent="0.2">
      <c r="F56104" s="9"/>
      <c r="G56104" s="9"/>
      <c r="H56104" s="9"/>
      <c r="I56104" s="9"/>
      <c r="J56104" s="9"/>
      <c r="O56104" s="2"/>
      <c r="X56104" s="2"/>
      <c r="AG56104" s="2"/>
      <c r="AP56104" s="2"/>
      <c r="AY56104" s="2"/>
      <c r="BH56104" s="2"/>
      <c r="BQ56104" s="2"/>
    </row>
    <row r="56105" spans="6:69" x14ac:dyDescent="0.2">
      <c r="F56105" s="9"/>
      <c r="G56105" s="9"/>
      <c r="H56105" s="9"/>
      <c r="I56105" s="9"/>
      <c r="J56105" s="9"/>
      <c r="O56105" s="2"/>
      <c r="X56105" s="2"/>
      <c r="AG56105" s="2"/>
      <c r="AP56105" s="2"/>
      <c r="AY56105" s="2"/>
      <c r="BH56105" s="2"/>
      <c r="BQ56105" s="2"/>
    </row>
    <row r="56106" spans="6:69" x14ac:dyDescent="0.2">
      <c r="F56106" s="9"/>
      <c r="G56106" s="9"/>
      <c r="H56106" s="9"/>
      <c r="I56106" s="9"/>
      <c r="J56106" s="9"/>
      <c r="O56106" s="2"/>
      <c r="X56106" s="2"/>
      <c r="AG56106" s="2"/>
      <c r="AP56106" s="2"/>
      <c r="AY56106" s="2"/>
      <c r="BH56106" s="2"/>
      <c r="BQ56106" s="2"/>
    </row>
    <row r="56107" spans="6:69" x14ac:dyDescent="0.2">
      <c r="F56107" s="9"/>
      <c r="G56107" s="9"/>
      <c r="H56107" s="9"/>
      <c r="I56107" s="9"/>
      <c r="J56107" s="9"/>
      <c r="O56107" s="2"/>
      <c r="X56107" s="2"/>
      <c r="AG56107" s="2"/>
      <c r="AP56107" s="2"/>
      <c r="AY56107" s="2"/>
      <c r="BH56107" s="2"/>
      <c r="BQ56107" s="2"/>
    </row>
    <row r="56108" spans="6:69" x14ac:dyDescent="0.2">
      <c r="F56108" s="9"/>
      <c r="G56108" s="9"/>
      <c r="H56108" s="9"/>
      <c r="I56108" s="9"/>
      <c r="J56108" s="9"/>
      <c r="O56108" s="2"/>
      <c r="X56108" s="2"/>
      <c r="AG56108" s="2"/>
      <c r="AP56108" s="2"/>
      <c r="AY56108" s="2"/>
      <c r="BH56108" s="2"/>
      <c r="BQ56108" s="2"/>
    </row>
    <row r="56109" spans="6:69" x14ac:dyDescent="0.2">
      <c r="F56109" s="9"/>
      <c r="G56109" s="9"/>
      <c r="H56109" s="9"/>
      <c r="I56109" s="9"/>
      <c r="J56109" s="9"/>
      <c r="O56109" s="2"/>
      <c r="X56109" s="2"/>
      <c r="AG56109" s="2"/>
      <c r="AP56109" s="2"/>
      <c r="AY56109" s="2"/>
      <c r="BH56109" s="2"/>
      <c r="BQ56109" s="2"/>
    </row>
    <row r="56110" spans="6:69" x14ac:dyDescent="0.2">
      <c r="F56110" s="9"/>
      <c r="G56110" s="9"/>
      <c r="H56110" s="9"/>
      <c r="I56110" s="9"/>
      <c r="J56110" s="9"/>
      <c r="O56110" s="2"/>
      <c r="X56110" s="2"/>
      <c r="AG56110" s="2"/>
      <c r="AP56110" s="2"/>
      <c r="AY56110" s="2"/>
      <c r="BH56110" s="2"/>
      <c r="BQ56110" s="2"/>
    </row>
    <row r="56111" spans="6:69" x14ac:dyDescent="0.2">
      <c r="F56111" s="9"/>
      <c r="G56111" s="9"/>
      <c r="H56111" s="9"/>
      <c r="I56111" s="9"/>
      <c r="J56111" s="9"/>
      <c r="O56111" s="2"/>
      <c r="X56111" s="2"/>
      <c r="AG56111" s="2"/>
      <c r="AP56111" s="2"/>
      <c r="AY56111" s="2"/>
      <c r="BH56111" s="2"/>
      <c r="BQ56111" s="2"/>
    </row>
    <row r="56112" spans="6:69" x14ac:dyDescent="0.2">
      <c r="F56112" s="9"/>
      <c r="G56112" s="9"/>
      <c r="H56112" s="9"/>
      <c r="I56112" s="9"/>
      <c r="J56112" s="9"/>
      <c r="O56112" s="2"/>
      <c r="X56112" s="2"/>
      <c r="AG56112" s="2"/>
      <c r="AP56112" s="2"/>
      <c r="AY56112" s="2"/>
      <c r="BH56112" s="2"/>
      <c r="BQ56112" s="2"/>
    </row>
    <row r="56113" spans="6:69" x14ac:dyDescent="0.2">
      <c r="F56113" s="9"/>
      <c r="G56113" s="9"/>
      <c r="H56113" s="9"/>
      <c r="I56113" s="9"/>
      <c r="J56113" s="9"/>
      <c r="O56113" s="2"/>
      <c r="X56113" s="2"/>
      <c r="AG56113" s="2"/>
      <c r="AP56113" s="2"/>
      <c r="AY56113" s="2"/>
      <c r="BH56113" s="2"/>
      <c r="BQ56113" s="2"/>
    </row>
    <row r="56114" spans="6:69" x14ac:dyDescent="0.2">
      <c r="F56114" s="9"/>
      <c r="G56114" s="9"/>
      <c r="H56114" s="9"/>
      <c r="I56114" s="9"/>
      <c r="J56114" s="9"/>
      <c r="O56114" s="2"/>
      <c r="X56114" s="2"/>
      <c r="AG56114" s="2"/>
      <c r="AP56114" s="2"/>
      <c r="AY56114" s="2"/>
      <c r="BH56114" s="2"/>
      <c r="BQ56114" s="2"/>
    </row>
    <row r="56115" spans="6:69" x14ac:dyDescent="0.2">
      <c r="F56115" s="9"/>
      <c r="G56115" s="9"/>
      <c r="H56115" s="9"/>
      <c r="I56115" s="9"/>
      <c r="J56115" s="9"/>
      <c r="O56115" s="2"/>
      <c r="X56115" s="2"/>
      <c r="AG56115" s="2"/>
      <c r="AP56115" s="2"/>
      <c r="AY56115" s="2"/>
      <c r="BH56115" s="2"/>
      <c r="BQ56115" s="2"/>
    </row>
    <row r="56116" spans="6:69" x14ac:dyDescent="0.2">
      <c r="F56116" s="9"/>
      <c r="G56116" s="9"/>
      <c r="H56116" s="9"/>
      <c r="I56116" s="9"/>
      <c r="J56116" s="9"/>
      <c r="O56116" s="2"/>
      <c r="X56116" s="2"/>
      <c r="AG56116" s="2"/>
      <c r="AP56116" s="2"/>
      <c r="AY56116" s="2"/>
      <c r="BH56116" s="2"/>
      <c r="BQ56116" s="2"/>
    </row>
    <row r="56117" spans="6:69" x14ac:dyDescent="0.2">
      <c r="F56117" s="9"/>
      <c r="G56117" s="9"/>
      <c r="H56117" s="9"/>
      <c r="I56117" s="9"/>
      <c r="J56117" s="9"/>
      <c r="O56117" s="2"/>
      <c r="X56117" s="2"/>
      <c r="AG56117" s="2"/>
      <c r="AP56117" s="2"/>
      <c r="AY56117" s="2"/>
      <c r="BH56117" s="2"/>
      <c r="BQ56117" s="2"/>
    </row>
    <row r="56118" spans="6:69" x14ac:dyDescent="0.2">
      <c r="F56118" s="9"/>
      <c r="G56118" s="9"/>
      <c r="H56118" s="9"/>
      <c r="I56118" s="9"/>
      <c r="J56118" s="9"/>
      <c r="O56118" s="2"/>
      <c r="X56118" s="2"/>
      <c r="AG56118" s="2"/>
      <c r="AP56118" s="2"/>
      <c r="AY56118" s="2"/>
      <c r="BH56118" s="2"/>
      <c r="BQ56118" s="2"/>
    </row>
    <row r="56119" spans="6:69" x14ac:dyDescent="0.2">
      <c r="F56119" s="9"/>
      <c r="G56119" s="9"/>
      <c r="H56119" s="9"/>
      <c r="I56119" s="9"/>
      <c r="J56119" s="9"/>
      <c r="O56119" s="2"/>
      <c r="X56119" s="2"/>
      <c r="AG56119" s="2"/>
      <c r="AP56119" s="2"/>
      <c r="AY56119" s="2"/>
      <c r="BH56119" s="2"/>
      <c r="BQ56119" s="2"/>
    </row>
    <row r="56120" spans="6:69" x14ac:dyDescent="0.2">
      <c r="F56120" s="9"/>
      <c r="G56120" s="9"/>
      <c r="H56120" s="9"/>
      <c r="I56120" s="9"/>
      <c r="J56120" s="9"/>
      <c r="O56120" s="2"/>
      <c r="X56120" s="2"/>
      <c r="AG56120" s="2"/>
      <c r="AP56120" s="2"/>
      <c r="AY56120" s="2"/>
      <c r="BH56120" s="2"/>
      <c r="BQ56120" s="2"/>
    </row>
    <row r="56121" spans="6:69" x14ac:dyDescent="0.2">
      <c r="F56121" s="9"/>
      <c r="G56121" s="9"/>
      <c r="H56121" s="9"/>
      <c r="I56121" s="9"/>
      <c r="J56121" s="9"/>
      <c r="O56121" s="2"/>
      <c r="X56121" s="2"/>
      <c r="AG56121" s="2"/>
      <c r="AP56121" s="2"/>
      <c r="AY56121" s="2"/>
      <c r="BH56121" s="2"/>
      <c r="BQ56121" s="2"/>
    </row>
    <row r="56122" spans="6:69" x14ac:dyDescent="0.2">
      <c r="F56122" s="9"/>
      <c r="G56122" s="9"/>
      <c r="H56122" s="9"/>
      <c r="I56122" s="9"/>
      <c r="J56122" s="9"/>
      <c r="O56122" s="2"/>
      <c r="X56122" s="2"/>
      <c r="AG56122" s="2"/>
      <c r="AP56122" s="2"/>
      <c r="AY56122" s="2"/>
      <c r="BH56122" s="2"/>
      <c r="BQ56122" s="2"/>
    </row>
    <row r="56123" spans="6:69" x14ac:dyDescent="0.2">
      <c r="F56123" s="9"/>
      <c r="G56123" s="9"/>
      <c r="H56123" s="9"/>
      <c r="I56123" s="9"/>
      <c r="J56123" s="9"/>
      <c r="O56123" s="2"/>
      <c r="X56123" s="2"/>
      <c r="AG56123" s="2"/>
      <c r="AP56123" s="2"/>
      <c r="AY56123" s="2"/>
      <c r="BH56123" s="2"/>
      <c r="BQ56123" s="2"/>
    </row>
    <row r="56124" spans="6:69" x14ac:dyDescent="0.2">
      <c r="F56124" s="9"/>
      <c r="G56124" s="9"/>
      <c r="H56124" s="9"/>
      <c r="I56124" s="9"/>
      <c r="J56124" s="9"/>
      <c r="O56124" s="2"/>
      <c r="X56124" s="2"/>
      <c r="AG56124" s="2"/>
      <c r="AP56124" s="2"/>
      <c r="AY56124" s="2"/>
      <c r="BH56124" s="2"/>
      <c r="BQ56124" s="2"/>
    </row>
    <row r="56125" spans="6:69" x14ac:dyDescent="0.2">
      <c r="F56125" s="9"/>
      <c r="G56125" s="9"/>
      <c r="H56125" s="9"/>
      <c r="I56125" s="9"/>
      <c r="J56125" s="9"/>
      <c r="O56125" s="2"/>
      <c r="X56125" s="2"/>
      <c r="AG56125" s="2"/>
      <c r="AP56125" s="2"/>
      <c r="AY56125" s="2"/>
      <c r="BH56125" s="2"/>
      <c r="BQ56125" s="2"/>
    </row>
    <row r="56126" spans="6:69" x14ac:dyDescent="0.2">
      <c r="F56126" s="9"/>
      <c r="G56126" s="9"/>
      <c r="H56126" s="9"/>
      <c r="I56126" s="9"/>
      <c r="J56126" s="9"/>
      <c r="O56126" s="2"/>
      <c r="X56126" s="2"/>
      <c r="AG56126" s="2"/>
      <c r="AP56126" s="2"/>
      <c r="AY56126" s="2"/>
      <c r="BH56126" s="2"/>
      <c r="BQ56126" s="2"/>
    </row>
    <row r="56127" spans="6:69" x14ac:dyDescent="0.2">
      <c r="F56127" s="9"/>
      <c r="G56127" s="9"/>
      <c r="H56127" s="9"/>
      <c r="I56127" s="9"/>
      <c r="J56127" s="9"/>
      <c r="O56127" s="2"/>
      <c r="X56127" s="2"/>
      <c r="AG56127" s="2"/>
      <c r="AP56127" s="2"/>
      <c r="AY56127" s="2"/>
      <c r="BH56127" s="2"/>
      <c r="BQ56127" s="2"/>
    </row>
    <row r="56128" spans="6:69" x14ac:dyDescent="0.2">
      <c r="F56128" s="9"/>
      <c r="G56128" s="9"/>
      <c r="H56128" s="9"/>
      <c r="I56128" s="9"/>
      <c r="J56128" s="9"/>
      <c r="O56128" s="2"/>
      <c r="X56128" s="2"/>
      <c r="AG56128" s="2"/>
      <c r="AP56128" s="2"/>
      <c r="AY56128" s="2"/>
      <c r="BH56128" s="2"/>
      <c r="BQ56128" s="2"/>
    </row>
    <row r="56129" spans="6:69" x14ac:dyDescent="0.2">
      <c r="F56129" s="9"/>
      <c r="G56129" s="9"/>
      <c r="H56129" s="9"/>
      <c r="I56129" s="9"/>
      <c r="J56129" s="9"/>
      <c r="O56129" s="2"/>
      <c r="X56129" s="2"/>
      <c r="AG56129" s="2"/>
      <c r="AP56129" s="2"/>
      <c r="AY56129" s="2"/>
      <c r="BH56129" s="2"/>
      <c r="BQ56129" s="2"/>
    </row>
    <row r="56130" spans="6:69" x14ac:dyDescent="0.2">
      <c r="F56130" s="9"/>
      <c r="G56130" s="9"/>
      <c r="H56130" s="9"/>
      <c r="I56130" s="9"/>
      <c r="J56130" s="9"/>
      <c r="O56130" s="2"/>
      <c r="X56130" s="2"/>
      <c r="AG56130" s="2"/>
      <c r="AP56130" s="2"/>
      <c r="AY56130" s="2"/>
      <c r="BH56130" s="2"/>
      <c r="BQ56130" s="2"/>
    </row>
    <row r="56131" spans="6:69" x14ac:dyDescent="0.2">
      <c r="F56131" s="9"/>
      <c r="G56131" s="9"/>
      <c r="H56131" s="9"/>
      <c r="I56131" s="9"/>
      <c r="J56131" s="9"/>
      <c r="O56131" s="2"/>
      <c r="X56131" s="2"/>
      <c r="AG56131" s="2"/>
      <c r="AP56131" s="2"/>
      <c r="AY56131" s="2"/>
      <c r="BH56131" s="2"/>
      <c r="BQ56131" s="2"/>
    </row>
    <row r="56132" spans="6:69" x14ac:dyDescent="0.2">
      <c r="F56132" s="9"/>
      <c r="G56132" s="9"/>
      <c r="H56132" s="9"/>
      <c r="I56132" s="9"/>
      <c r="J56132" s="9"/>
      <c r="O56132" s="2"/>
      <c r="X56132" s="2"/>
      <c r="AG56132" s="2"/>
      <c r="AP56132" s="2"/>
      <c r="AY56132" s="2"/>
      <c r="BH56132" s="2"/>
      <c r="BQ56132" s="2"/>
    </row>
    <row r="56133" spans="6:69" x14ac:dyDescent="0.2">
      <c r="F56133" s="9"/>
      <c r="G56133" s="9"/>
      <c r="H56133" s="9"/>
      <c r="I56133" s="9"/>
      <c r="J56133" s="9"/>
      <c r="O56133" s="2"/>
      <c r="X56133" s="2"/>
      <c r="AG56133" s="2"/>
      <c r="AP56133" s="2"/>
      <c r="AY56133" s="2"/>
      <c r="BH56133" s="2"/>
      <c r="BQ56133" s="2"/>
    </row>
    <row r="56134" spans="6:69" x14ac:dyDescent="0.2">
      <c r="F56134" s="9"/>
      <c r="G56134" s="9"/>
      <c r="H56134" s="9"/>
      <c r="I56134" s="9"/>
      <c r="J56134" s="9"/>
      <c r="O56134" s="2"/>
      <c r="X56134" s="2"/>
      <c r="AG56134" s="2"/>
      <c r="AP56134" s="2"/>
      <c r="AY56134" s="2"/>
      <c r="BH56134" s="2"/>
      <c r="BQ56134" s="2"/>
    </row>
    <row r="56135" spans="6:69" x14ac:dyDescent="0.2">
      <c r="F56135" s="9"/>
      <c r="G56135" s="9"/>
      <c r="H56135" s="9"/>
      <c r="I56135" s="9"/>
      <c r="J56135" s="9"/>
      <c r="O56135" s="2"/>
      <c r="X56135" s="2"/>
      <c r="AG56135" s="2"/>
      <c r="AP56135" s="2"/>
      <c r="AY56135" s="2"/>
      <c r="BH56135" s="2"/>
      <c r="BQ56135" s="2"/>
    </row>
    <row r="56136" spans="6:69" x14ac:dyDescent="0.2">
      <c r="F56136" s="9"/>
      <c r="G56136" s="9"/>
      <c r="H56136" s="9"/>
      <c r="I56136" s="9"/>
      <c r="J56136" s="9"/>
      <c r="O56136" s="2"/>
      <c r="X56136" s="2"/>
      <c r="AG56136" s="2"/>
      <c r="AP56136" s="2"/>
      <c r="AY56136" s="2"/>
      <c r="BH56136" s="2"/>
      <c r="BQ56136" s="2"/>
    </row>
    <row r="56137" spans="6:69" x14ac:dyDescent="0.2">
      <c r="F56137" s="9"/>
      <c r="G56137" s="9"/>
      <c r="H56137" s="9"/>
      <c r="I56137" s="9"/>
      <c r="J56137" s="9"/>
      <c r="O56137" s="2"/>
      <c r="X56137" s="2"/>
      <c r="AG56137" s="2"/>
      <c r="AP56137" s="2"/>
      <c r="AY56137" s="2"/>
      <c r="BH56137" s="2"/>
      <c r="BQ56137" s="2"/>
    </row>
    <row r="56138" spans="6:69" x14ac:dyDescent="0.2">
      <c r="F56138" s="9"/>
      <c r="G56138" s="9"/>
      <c r="H56138" s="9"/>
      <c r="I56138" s="9"/>
      <c r="J56138" s="9"/>
      <c r="O56138" s="2"/>
      <c r="X56138" s="2"/>
      <c r="AG56138" s="2"/>
      <c r="AP56138" s="2"/>
      <c r="AY56138" s="2"/>
      <c r="BH56138" s="2"/>
      <c r="BQ56138" s="2"/>
    </row>
    <row r="56139" spans="6:69" x14ac:dyDescent="0.2">
      <c r="F56139" s="9"/>
      <c r="G56139" s="9"/>
      <c r="H56139" s="9"/>
      <c r="I56139" s="9"/>
      <c r="J56139" s="9"/>
      <c r="O56139" s="2"/>
      <c r="X56139" s="2"/>
      <c r="AG56139" s="2"/>
      <c r="AP56139" s="2"/>
      <c r="AY56139" s="2"/>
      <c r="BH56139" s="2"/>
      <c r="BQ56139" s="2"/>
    </row>
    <row r="56140" spans="6:69" x14ac:dyDescent="0.2">
      <c r="F56140" s="9"/>
      <c r="G56140" s="9"/>
      <c r="H56140" s="9"/>
      <c r="I56140" s="9"/>
      <c r="J56140" s="9"/>
      <c r="O56140" s="2"/>
      <c r="X56140" s="2"/>
      <c r="AG56140" s="2"/>
      <c r="AP56140" s="2"/>
      <c r="AY56140" s="2"/>
      <c r="BH56140" s="2"/>
      <c r="BQ56140" s="2"/>
    </row>
    <row r="56141" spans="6:69" x14ac:dyDescent="0.2">
      <c r="F56141" s="9"/>
      <c r="G56141" s="9"/>
      <c r="H56141" s="9"/>
      <c r="I56141" s="9"/>
      <c r="J56141" s="9"/>
      <c r="O56141" s="2"/>
      <c r="X56141" s="2"/>
      <c r="AG56141" s="2"/>
      <c r="AP56141" s="2"/>
      <c r="AY56141" s="2"/>
      <c r="BH56141" s="2"/>
      <c r="BQ56141" s="2"/>
    </row>
    <row r="56142" spans="6:69" x14ac:dyDescent="0.2">
      <c r="F56142" s="9"/>
      <c r="G56142" s="9"/>
      <c r="H56142" s="9"/>
      <c r="I56142" s="9"/>
      <c r="J56142" s="9"/>
      <c r="O56142" s="2"/>
      <c r="X56142" s="2"/>
      <c r="AG56142" s="2"/>
      <c r="AP56142" s="2"/>
      <c r="AY56142" s="2"/>
      <c r="BH56142" s="2"/>
      <c r="BQ56142" s="2"/>
    </row>
    <row r="56143" spans="6:69" x14ac:dyDescent="0.2">
      <c r="F56143" s="9"/>
      <c r="G56143" s="9"/>
      <c r="H56143" s="9"/>
      <c r="I56143" s="9"/>
      <c r="J56143" s="9"/>
      <c r="O56143" s="2"/>
      <c r="X56143" s="2"/>
      <c r="AG56143" s="2"/>
      <c r="AP56143" s="2"/>
      <c r="AY56143" s="2"/>
      <c r="BH56143" s="2"/>
      <c r="BQ56143" s="2"/>
    </row>
    <row r="56144" spans="6:69" x14ac:dyDescent="0.2">
      <c r="F56144" s="9"/>
      <c r="G56144" s="9"/>
      <c r="H56144" s="9"/>
      <c r="I56144" s="9"/>
      <c r="J56144" s="9"/>
      <c r="O56144" s="2"/>
      <c r="X56144" s="2"/>
      <c r="AG56144" s="2"/>
      <c r="AP56144" s="2"/>
      <c r="AY56144" s="2"/>
      <c r="BH56144" s="2"/>
      <c r="BQ56144" s="2"/>
    </row>
    <row r="56145" spans="6:69" x14ac:dyDescent="0.2">
      <c r="F56145" s="9"/>
      <c r="G56145" s="9"/>
      <c r="H56145" s="9"/>
      <c r="I56145" s="9"/>
      <c r="J56145" s="9"/>
      <c r="O56145" s="2"/>
      <c r="X56145" s="2"/>
      <c r="AG56145" s="2"/>
      <c r="AP56145" s="2"/>
      <c r="AY56145" s="2"/>
      <c r="BH56145" s="2"/>
      <c r="BQ56145" s="2"/>
    </row>
    <row r="56146" spans="6:69" x14ac:dyDescent="0.2">
      <c r="F56146" s="9"/>
      <c r="G56146" s="9"/>
      <c r="H56146" s="9"/>
      <c r="I56146" s="9"/>
      <c r="J56146" s="9"/>
      <c r="O56146" s="2"/>
      <c r="X56146" s="2"/>
      <c r="AG56146" s="2"/>
      <c r="AP56146" s="2"/>
      <c r="AY56146" s="2"/>
      <c r="BH56146" s="2"/>
      <c r="BQ56146" s="2"/>
    </row>
    <row r="56147" spans="6:69" x14ac:dyDescent="0.2">
      <c r="F56147" s="9"/>
      <c r="G56147" s="9"/>
      <c r="H56147" s="9"/>
      <c r="I56147" s="9"/>
      <c r="J56147" s="9"/>
      <c r="O56147" s="2"/>
      <c r="X56147" s="2"/>
      <c r="AG56147" s="2"/>
      <c r="AP56147" s="2"/>
      <c r="AY56147" s="2"/>
      <c r="BH56147" s="2"/>
      <c r="BQ56147" s="2"/>
    </row>
    <row r="56148" spans="6:69" x14ac:dyDescent="0.2">
      <c r="F56148" s="9"/>
      <c r="G56148" s="9"/>
      <c r="H56148" s="9"/>
      <c r="I56148" s="9"/>
      <c r="J56148" s="9"/>
      <c r="O56148" s="2"/>
      <c r="X56148" s="2"/>
      <c r="AG56148" s="2"/>
      <c r="AP56148" s="2"/>
      <c r="AY56148" s="2"/>
      <c r="BH56148" s="2"/>
      <c r="BQ56148" s="2"/>
    </row>
    <row r="56149" spans="6:69" x14ac:dyDescent="0.2">
      <c r="F56149" s="9"/>
      <c r="G56149" s="9"/>
      <c r="H56149" s="9"/>
      <c r="I56149" s="9"/>
      <c r="J56149" s="9"/>
      <c r="O56149" s="2"/>
      <c r="X56149" s="2"/>
      <c r="AG56149" s="2"/>
      <c r="AP56149" s="2"/>
      <c r="AY56149" s="2"/>
      <c r="BH56149" s="2"/>
      <c r="BQ56149" s="2"/>
    </row>
    <row r="56150" spans="6:69" x14ac:dyDescent="0.2">
      <c r="F56150" s="9"/>
      <c r="G56150" s="9"/>
      <c r="H56150" s="9"/>
      <c r="I56150" s="9"/>
      <c r="J56150" s="9"/>
      <c r="O56150" s="2"/>
      <c r="X56150" s="2"/>
      <c r="AG56150" s="2"/>
      <c r="AP56150" s="2"/>
      <c r="AY56150" s="2"/>
      <c r="BH56150" s="2"/>
      <c r="BQ56150" s="2"/>
    </row>
    <row r="56151" spans="6:69" x14ac:dyDescent="0.2">
      <c r="F56151" s="9"/>
      <c r="G56151" s="9"/>
      <c r="H56151" s="9"/>
      <c r="I56151" s="9"/>
      <c r="J56151" s="9"/>
      <c r="O56151" s="2"/>
      <c r="X56151" s="2"/>
      <c r="AG56151" s="2"/>
      <c r="AP56151" s="2"/>
      <c r="AY56151" s="2"/>
      <c r="BH56151" s="2"/>
      <c r="BQ56151" s="2"/>
    </row>
    <row r="56152" spans="6:69" x14ac:dyDescent="0.2">
      <c r="F56152" s="9"/>
      <c r="G56152" s="9"/>
      <c r="H56152" s="9"/>
      <c r="I56152" s="9"/>
      <c r="J56152" s="9"/>
      <c r="O56152" s="2"/>
      <c r="X56152" s="2"/>
      <c r="AG56152" s="2"/>
      <c r="AP56152" s="2"/>
      <c r="AY56152" s="2"/>
      <c r="BH56152" s="2"/>
      <c r="BQ56152" s="2"/>
    </row>
    <row r="56153" spans="6:69" x14ac:dyDescent="0.2">
      <c r="F56153" s="9"/>
      <c r="G56153" s="9"/>
      <c r="H56153" s="9"/>
      <c r="I56153" s="9"/>
      <c r="J56153" s="9"/>
      <c r="O56153" s="2"/>
      <c r="X56153" s="2"/>
      <c r="AG56153" s="2"/>
      <c r="AP56153" s="2"/>
      <c r="AY56153" s="2"/>
      <c r="BH56153" s="2"/>
      <c r="BQ56153" s="2"/>
    </row>
    <row r="56154" spans="6:69" x14ac:dyDescent="0.2">
      <c r="F56154" s="9"/>
      <c r="G56154" s="9"/>
      <c r="H56154" s="9"/>
      <c r="I56154" s="9"/>
      <c r="J56154" s="9"/>
      <c r="O56154" s="2"/>
      <c r="X56154" s="2"/>
      <c r="AG56154" s="2"/>
      <c r="AP56154" s="2"/>
      <c r="AY56154" s="2"/>
      <c r="BH56154" s="2"/>
      <c r="BQ56154" s="2"/>
    </row>
    <row r="56155" spans="6:69" x14ac:dyDescent="0.2">
      <c r="F56155" s="9"/>
      <c r="G56155" s="9"/>
      <c r="H56155" s="9"/>
      <c r="I56155" s="9"/>
      <c r="J56155" s="9"/>
      <c r="O56155" s="2"/>
      <c r="X56155" s="2"/>
      <c r="AG56155" s="2"/>
      <c r="AP56155" s="2"/>
      <c r="AY56155" s="2"/>
      <c r="BH56155" s="2"/>
      <c r="BQ56155" s="2"/>
    </row>
    <row r="56156" spans="6:69" x14ac:dyDescent="0.2">
      <c r="F56156" s="9"/>
      <c r="G56156" s="9"/>
      <c r="H56156" s="9"/>
      <c r="I56156" s="9"/>
      <c r="J56156" s="9"/>
      <c r="O56156" s="2"/>
      <c r="X56156" s="2"/>
      <c r="AG56156" s="2"/>
      <c r="AP56156" s="2"/>
      <c r="AY56156" s="2"/>
      <c r="BH56156" s="2"/>
      <c r="BQ56156" s="2"/>
    </row>
    <row r="56157" spans="6:69" x14ac:dyDescent="0.2">
      <c r="F56157" s="9"/>
      <c r="G56157" s="9"/>
      <c r="H56157" s="9"/>
      <c r="I56157" s="9"/>
      <c r="J56157" s="9"/>
      <c r="O56157" s="2"/>
      <c r="X56157" s="2"/>
      <c r="AG56157" s="2"/>
      <c r="AP56157" s="2"/>
      <c r="AY56157" s="2"/>
      <c r="BH56157" s="2"/>
      <c r="BQ56157" s="2"/>
    </row>
    <row r="56158" spans="6:69" x14ac:dyDescent="0.2">
      <c r="F56158" s="9"/>
      <c r="G56158" s="9"/>
      <c r="H56158" s="9"/>
      <c r="I56158" s="9"/>
      <c r="J56158" s="9"/>
      <c r="O56158" s="2"/>
      <c r="X56158" s="2"/>
      <c r="AG56158" s="2"/>
      <c r="AP56158" s="2"/>
      <c r="AY56158" s="2"/>
      <c r="BH56158" s="2"/>
      <c r="BQ56158" s="2"/>
    </row>
    <row r="56159" spans="6:69" x14ac:dyDescent="0.2">
      <c r="F56159" s="9"/>
      <c r="G56159" s="9"/>
      <c r="H56159" s="9"/>
      <c r="I56159" s="9"/>
      <c r="J56159" s="9"/>
      <c r="O56159" s="2"/>
      <c r="X56159" s="2"/>
      <c r="AG56159" s="2"/>
      <c r="AP56159" s="2"/>
      <c r="AY56159" s="2"/>
      <c r="BH56159" s="2"/>
      <c r="BQ56159" s="2"/>
    </row>
    <row r="56160" spans="6:69" x14ac:dyDescent="0.2">
      <c r="F56160" s="9"/>
      <c r="G56160" s="9"/>
      <c r="H56160" s="9"/>
      <c r="I56160" s="9"/>
      <c r="J56160" s="9"/>
      <c r="O56160" s="2"/>
      <c r="X56160" s="2"/>
      <c r="AG56160" s="2"/>
      <c r="AP56160" s="2"/>
      <c r="AY56160" s="2"/>
      <c r="BH56160" s="2"/>
      <c r="BQ56160" s="2"/>
    </row>
    <row r="56161" spans="6:69" x14ac:dyDescent="0.2">
      <c r="F56161" s="9"/>
      <c r="G56161" s="9"/>
      <c r="H56161" s="9"/>
      <c r="I56161" s="9"/>
      <c r="J56161" s="9"/>
      <c r="O56161" s="2"/>
      <c r="X56161" s="2"/>
      <c r="AG56161" s="2"/>
      <c r="AP56161" s="2"/>
      <c r="AY56161" s="2"/>
      <c r="BH56161" s="2"/>
      <c r="BQ56161" s="2"/>
    </row>
    <row r="56162" spans="6:69" x14ac:dyDescent="0.2">
      <c r="F56162" s="9"/>
      <c r="G56162" s="9"/>
      <c r="H56162" s="9"/>
      <c r="I56162" s="9"/>
      <c r="J56162" s="9"/>
      <c r="O56162" s="2"/>
      <c r="X56162" s="2"/>
      <c r="AG56162" s="2"/>
      <c r="AP56162" s="2"/>
      <c r="AY56162" s="2"/>
      <c r="BH56162" s="2"/>
      <c r="BQ56162" s="2"/>
    </row>
    <row r="56163" spans="6:69" x14ac:dyDescent="0.2">
      <c r="F56163" s="9"/>
      <c r="G56163" s="9"/>
      <c r="H56163" s="9"/>
      <c r="I56163" s="9"/>
      <c r="J56163" s="9"/>
      <c r="O56163" s="2"/>
      <c r="X56163" s="2"/>
      <c r="AG56163" s="2"/>
      <c r="AP56163" s="2"/>
      <c r="AY56163" s="2"/>
      <c r="BH56163" s="2"/>
      <c r="BQ56163" s="2"/>
    </row>
    <row r="56164" spans="6:69" x14ac:dyDescent="0.2">
      <c r="F56164" s="9"/>
      <c r="G56164" s="9"/>
      <c r="H56164" s="9"/>
      <c r="I56164" s="9"/>
      <c r="J56164" s="9"/>
      <c r="O56164" s="2"/>
      <c r="X56164" s="2"/>
      <c r="AG56164" s="2"/>
      <c r="AP56164" s="2"/>
      <c r="AY56164" s="2"/>
      <c r="BH56164" s="2"/>
      <c r="BQ56164" s="2"/>
    </row>
    <row r="56165" spans="6:69" x14ac:dyDescent="0.2">
      <c r="F56165" s="9"/>
      <c r="G56165" s="9"/>
      <c r="H56165" s="9"/>
      <c r="I56165" s="9"/>
      <c r="J56165" s="9"/>
      <c r="O56165" s="2"/>
      <c r="X56165" s="2"/>
      <c r="AG56165" s="2"/>
      <c r="AP56165" s="2"/>
      <c r="AY56165" s="2"/>
      <c r="BH56165" s="2"/>
      <c r="BQ56165" s="2"/>
    </row>
    <row r="56166" spans="6:69" x14ac:dyDescent="0.2">
      <c r="F56166" s="9"/>
      <c r="G56166" s="9"/>
      <c r="H56166" s="9"/>
      <c r="I56166" s="9"/>
      <c r="J56166" s="9"/>
      <c r="O56166" s="2"/>
      <c r="X56166" s="2"/>
      <c r="AG56166" s="2"/>
      <c r="AP56166" s="2"/>
      <c r="AY56166" s="2"/>
      <c r="BH56166" s="2"/>
      <c r="BQ56166" s="2"/>
    </row>
    <row r="56167" spans="6:69" x14ac:dyDescent="0.2">
      <c r="F56167" s="9"/>
      <c r="G56167" s="9"/>
      <c r="H56167" s="9"/>
      <c r="I56167" s="9"/>
      <c r="J56167" s="9"/>
      <c r="O56167" s="2"/>
      <c r="X56167" s="2"/>
      <c r="AG56167" s="2"/>
      <c r="AP56167" s="2"/>
      <c r="AY56167" s="2"/>
      <c r="BH56167" s="2"/>
      <c r="BQ56167" s="2"/>
    </row>
    <row r="56168" spans="6:69" x14ac:dyDescent="0.2">
      <c r="F56168" s="9"/>
      <c r="G56168" s="9"/>
      <c r="H56168" s="9"/>
      <c r="I56168" s="9"/>
      <c r="J56168" s="9"/>
      <c r="O56168" s="2"/>
      <c r="X56168" s="2"/>
      <c r="AG56168" s="2"/>
      <c r="AP56168" s="2"/>
      <c r="AY56168" s="2"/>
      <c r="BH56168" s="2"/>
      <c r="BQ56168" s="2"/>
    </row>
    <row r="56169" spans="6:69" x14ac:dyDescent="0.2">
      <c r="F56169" s="9"/>
      <c r="G56169" s="9"/>
      <c r="H56169" s="9"/>
      <c r="I56169" s="9"/>
      <c r="J56169" s="9"/>
      <c r="O56169" s="2"/>
      <c r="X56169" s="2"/>
      <c r="AG56169" s="2"/>
      <c r="AP56169" s="2"/>
      <c r="AY56169" s="2"/>
      <c r="BH56169" s="2"/>
      <c r="BQ56169" s="2"/>
    </row>
    <row r="56170" spans="6:69" x14ac:dyDescent="0.2">
      <c r="F56170" s="9"/>
      <c r="G56170" s="9"/>
      <c r="H56170" s="9"/>
      <c r="I56170" s="9"/>
      <c r="J56170" s="9"/>
      <c r="O56170" s="2"/>
      <c r="X56170" s="2"/>
      <c r="AG56170" s="2"/>
      <c r="AP56170" s="2"/>
      <c r="AY56170" s="2"/>
      <c r="BH56170" s="2"/>
      <c r="BQ56170" s="2"/>
    </row>
    <row r="56171" spans="6:69" x14ac:dyDescent="0.2">
      <c r="F56171" s="9"/>
      <c r="G56171" s="9"/>
      <c r="H56171" s="9"/>
      <c r="I56171" s="9"/>
      <c r="J56171" s="9"/>
      <c r="O56171" s="2"/>
      <c r="X56171" s="2"/>
      <c r="AG56171" s="2"/>
      <c r="AP56171" s="2"/>
      <c r="AY56171" s="2"/>
      <c r="BH56171" s="2"/>
      <c r="BQ56171" s="2"/>
    </row>
    <row r="56172" spans="6:69" x14ac:dyDescent="0.2">
      <c r="F56172" s="9"/>
      <c r="G56172" s="9"/>
      <c r="H56172" s="9"/>
      <c r="I56172" s="9"/>
      <c r="J56172" s="9"/>
      <c r="O56172" s="2"/>
      <c r="X56172" s="2"/>
      <c r="AG56172" s="2"/>
      <c r="AP56172" s="2"/>
      <c r="AY56172" s="2"/>
      <c r="BH56172" s="2"/>
      <c r="BQ56172" s="2"/>
    </row>
    <row r="56173" spans="6:69" x14ac:dyDescent="0.2">
      <c r="F56173" s="9"/>
      <c r="G56173" s="9"/>
      <c r="H56173" s="9"/>
      <c r="I56173" s="9"/>
      <c r="J56173" s="9"/>
      <c r="O56173" s="2"/>
      <c r="X56173" s="2"/>
      <c r="AG56173" s="2"/>
      <c r="AP56173" s="2"/>
      <c r="AY56173" s="2"/>
      <c r="BH56173" s="2"/>
      <c r="BQ56173" s="2"/>
    </row>
    <row r="56174" spans="6:69" x14ac:dyDescent="0.2">
      <c r="F56174" s="9"/>
      <c r="G56174" s="9"/>
      <c r="H56174" s="9"/>
      <c r="I56174" s="9"/>
      <c r="J56174" s="9"/>
      <c r="O56174" s="2"/>
      <c r="X56174" s="2"/>
      <c r="AG56174" s="2"/>
      <c r="AP56174" s="2"/>
      <c r="AY56174" s="2"/>
      <c r="BH56174" s="2"/>
      <c r="BQ56174" s="2"/>
    </row>
    <row r="56175" spans="6:69" x14ac:dyDescent="0.2">
      <c r="F56175" s="9"/>
      <c r="G56175" s="9"/>
      <c r="H56175" s="9"/>
      <c r="I56175" s="9"/>
      <c r="J56175" s="9"/>
      <c r="O56175" s="2"/>
      <c r="X56175" s="2"/>
      <c r="AG56175" s="2"/>
      <c r="AP56175" s="2"/>
      <c r="AY56175" s="2"/>
      <c r="BH56175" s="2"/>
      <c r="BQ56175" s="2"/>
    </row>
    <row r="56176" spans="6:69" x14ac:dyDescent="0.2">
      <c r="F56176" s="9"/>
      <c r="G56176" s="9"/>
      <c r="H56176" s="9"/>
      <c r="I56176" s="9"/>
      <c r="J56176" s="9"/>
      <c r="O56176" s="2"/>
      <c r="X56176" s="2"/>
      <c r="AG56176" s="2"/>
      <c r="AP56176" s="2"/>
      <c r="AY56176" s="2"/>
      <c r="BH56176" s="2"/>
      <c r="BQ56176" s="2"/>
    </row>
    <row r="56177" spans="6:69" x14ac:dyDescent="0.2">
      <c r="F56177" s="9"/>
      <c r="G56177" s="9"/>
      <c r="H56177" s="9"/>
      <c r="I56177" s="9"/>
      <c r="J56177" s="9"/>
      <c r="O56177" s="2"/>
      <c r="X56177" s="2"/>
      <c r="AG56177" s="2"/>
      <c r="AP56177" s="2"/>
      <c r="AY56177" s="2"/>
      <c r="BH56177" s="2"/>
      <c r="BQ56177" s="2"/>
    </row>
    <row r="56178" spans="6:69" x14ac:dyDescent="0.2">
      <c r="F56178" s="9"/>
      <c r="G56178" s="9"/>
      <c r="H56178" s="9"/>
      <c r="I56178" s="9"/>
      <c r="J56178" s="9"/>
      <c r="O56178" s="2"/>
      <c r="X56178" s="2"/>
      <c r="AG56178" s="2"/>
      <c r="AP56178" s="2"/>
      <c r="AY56178" s="2"/>
      <c r="BH56178" s="2"/>
      <c r="BQ56178" s="2"/>
    </row>
    <row r="56179" spans="6:69" x14ac:dyDescent="0.2">
      <c r="F56179" s="9"/>
      <c r="G56179" s="9"/>
      <c r="H56179" s="9"/>
      <c r="I56179" s="9"/>
      <c r="J56179" s="9"/>
      <c r="O56179" s="2"/>
      <c r="X56179" s="2"/>
      <c r="AG56179" s="2"/>
      <c r="AP56179" s="2"/>
      <c r="AY56179" s="2"/>
      <c r="BH56179" s="2"/>
      <c r="BQ56179" s="2"/>
    </row>
    <row r="56180" spans="6:69" x14ac:dyDescent="0.2">
      <c r="F56180" s="9"/>
      <c r="G56180" s="9"/>
      <c r="H56180" s="9"/>
      <c r="I56180" s="9"/>
      <c r="J56180" s="9"/>
      <c r="O56180" s="2"/>
      <c r="X56180" s="2"/>
      <c r="AG56180" s="2"/>
      <c r="AP56180" s="2"/>
      <c r="AY56180" s="2"/>
      <c r="BH56180" s="2"/>
      <c r="BQ56180" s="2"/>
    </row>
    <row r="56181" spans="6:69" x14ac:dyDescent="0.2">
      <c r="F56181" s="9"/>
      <c r="G56181" s="9"/>
      <c r="H56181" s="9"/>
      <c r="I56181" s="9"/>
      <c r="J56181" s="9"/>
      <c r="O56181" s="2"/>
      <c r="X56181" s="2"/>
      <c r="AG56181" s="2"/>
      <c r="AP56181" s="2"/>
      <c r="AY56181" s="2"/>
      <c r="BH56181" s="2"/>
      <c r="BQ56181" s="2"/>
    </row>
    <row r="56182" spans="6:69" x14ac:dyDescent="0.2">
      <c r="F56182" s="9"/>
      <c r="G56182" s="9"/>
      <c r="H56182" s="9"/>
      <c r="I56182" s="9"/>
      <c r="J56182" s="9"/>
      <c r="O56182" s="2"/>
      <c r="X56182" s="2"/>
      <c r="AG56182" s="2"/>
      <c r="AP56182" s="2"/>
      <c r="AY56182" s="2"/>
      <c r="BH56182" s="2"/>
      <c r="BQ56182" s="2"/>
    </row>
    <row r="56183" spans="6:69" x14ac:dyDescent="0.2">
      <c r="F56183" s="9"/>
      <c r="G56183" s="9"/>
      <c r="H56183" s="9"/>
      <c r="I56183" s="9"/>
      <c r="J56183" s="9"/>
      <c r="O56183" s="2"/>
      <c r="X56183" s="2"/>
      <c r="AG56183" s="2"/>
      <c r="AP56183" s="2"/>
      <c r="AY56183" s="2"/>
      <c r="BH56183" s="2"/>
      <c r="BQ56183" s="2"/>
    </row>
    <row r="56184" spans="6:69" x14ac:dyDescent="0.2">
      <c r="F56184" s="9"/>
      <c r="G56184" s="9"/>
      <c r="H56184" s="9"/>
      <c r="I56184" s="9"/>
      <c r="J56184" s="9"/>
      <c r="O56184" s="2"/>
      <c r="X56184" s="2"/>
      <c r="AG56184" s="2"/>
      <c r="AP56184" s="2"/>
      <c r="AY56184" s="2"/>
      <c r="BH56184" s="2"/>
      <c r="BQ56184" s="2"/>
    </row>
    <row r="56185" spans="6:69" x14ac:dyDescent="0.2">
      <c r="F56185" s="9"/>
      <c r="G56185" s="9"/>
      <c r="H56185" s="9"/>
      <c r="I56185" s="9"/>
      <c r="J56185" s="9"/>
      <c r="O56185" s="2"/>
      <c r="X56185" s="2"/>
      <c r="AG56185" s="2"/>
      <c r="AP56185" s="2"/>
      <c r="AY56185" s="2"/>
      <c r="BH56185" s="2"/>
      <c r="BQ56185" s="2"/>
    </row>
    <row r="56186" spans="6:69" x14ac:dyDescent="0.2">
      <c r="F56186" s="9"/>
      <c r="G56186" s="9"/>
      <c r="H56186" s="9"/>
      <c r="I56186" s="9"/>
      <c r="J56186" s="9"/>
      <c r="O56186" s="2"/>
      <c r="X56186" s="2"/>
      <c r="AG56186" s="2"/>
      <c r="AP56186" s="2"/>
      <c r="AY56186" s="2"/>
      <c r="BH56186" s="2"/>
      <c r="BQ56186" s="2"/>
    </row>
    <row r="56187" spans="6:69" x14ac:dyDescent="0.2">
      <c r="F56187" s="9"/>
      <c r="G56187" s="9"/>
      <c r="H56187" s="9"/>
      <c r="I56187" s="9"/>
      <c r="J56187" s="9"/>
      <c r="O56187" s="2"/>
      <c r="X56187" s="2"/>
      <c r="AG56187" s="2"/>
      <c r="AP56187" s="2"/>
      <c r="AY56187" s="2"/>
      <c r="BH56187" s="2"/>
      <c r="BQ56187" s="2"/>
    </row>
    <row r="56188" spans="6:69" x14ac:dyDescent="0.2">
      <c r="F56188" s="9"/>
      <c r="G56188" s="9"/>
      <c r="H56188" s="9"/>
      <c r="I56188" s="9"/>
      <c r="J56188" s="9"/>
      <c r="O56188" s="2"/>
      <c r="X56188" s="2"/>
      <c r="AG56188" s="2"/>
      <c r="AP56188" s="2"/>
      <c r="AY56188" s="2"/>
      <c r="BH56188" s="2"/>
      <c r="BQ56188" s="2"/>
    </row>
    <row r="56189" spans="6:69" x14ac:dyDescent="0.2">
      <c r="F56189" s="9"/>
      <c r="G56189" s="9"/>
      <c r="H56189" s="9"/>
      <c r="I56189" s="9"/>
      <c r="J56189" s="9"/>
      <c r="O56189" s="2"/>
      <c r="X56189" s="2"/>
      <c r="AG56189" s="2"/>
      <c r="AP56189" s="2"/>
      <c r="AY56189" s="2"/>
      <c r="BH56189" s="2"/>
      <c r="BQ56189" s="2"/>
    </row>
    <row r="56190" spans="6:69" x14ac:dyDescent="0.2">
      <c r="F56190" s="9"/>
      <c r="G56190" s="9"/>
      <c r="H56190" s="9"/>
      <c r="I56190" s="9"/>
      <c r="J56190" s="9"/>
      <c r="O56190" s="2"/>
      <c r="X56190" s="2"/>
      <c r="AG56190" s="2"/>
      <c r="AP56190" s="2"/>
      <c r="AY56190" s="2"/>
      <c r="BH56190" s="2"/>
      <c r="BQ56190" s="2"/>
    </row>
    <row r="56191" spans="6:69" x14ac:dyDescent="0.2">
      <c r="F56191" s="9"/>
      <c r="G56191" s="9"/>
      <c r="H56191" s="9"/>
      <c r="I56191" s="9"/>
      <c r="J56191" s="9"/>
      <c r="O56191" s="2"/>
      <c r="X56191" s="2"/>
      <c r="AG56191" s="2"/>
      <c r="AP56191" s="2"/>
      <c r="AY56191" s="2"/>
      <c r="BH56191" s="2"/>
      <c r="BQ56191" s="2"/>
    </row>
    <row r="56192" spans="6:69" x14ac:dyDescent="0.2">
      <c r="F56192" s="9"/>
      <c r="G56192" s="9"/>
      <c r="H56192" s="9"/>
      <c r="I56192" s="9"/>
      <c r="J56192" s="9"/>
      <c r="O56192" s="2"/>
      <c r="X56192" s="2"/>
      <c r="AG56192" s="2"/>
      <c r="AP56192" s="2"/>
      <c r="AY56192" s="2"/>
      <c r="BH56192" s="2"/>
      <c r="BQ56192" s="2"/>
    </row>
    <row r="56193" spans="6:69" x14ac:dyDescent="0.2">
      <c r="F56193" s="9"/>
      <c r="G56193" s="9"/>
      <c r="H56193" s="9"/>
      <c r="I56193" s="9"/>
      <c r="J56193" s="9"/>
      <c r="O56193" s="2"/>
      <c r="X56193" s="2"/>
      <c r="AG56193" s="2"/>
      <c r="AP56193" s="2"/>
      <c r="AY56193" s="2"/>
      <c r="BH56193" s="2"/>
      <c r="BQ56193" s="2"/>
    </row>
    <row r="56194" spans="6:69" x14ac:dyDescent="0.2">
      <c r="F56194" s="9"/>
      <c r="G56194" s="9"/>
      <c r="H56194" s="9"/>
      <c r="I56194" s="9"/>
      <c r="J56194" s="9"/>
      <c r="O56194" s="2"/>
      <c r="X56194" s="2"/>
      <c r="AG56194" s="2"/>
      <c r="AP56194" s="2"/>
      <c r="AY56194" s="2"/>
      <c r="BH56194" s="2"/>
      <c r="BQ56194" s="2"/>
    </row>
    <row r="56195" spans="6:69" x14ac:dyDescent="0.2">
      <c r="F56195" s="9"/>
      <c r="G56195" s="9"/>
      <c r="H56195" s="9"/>
      <c r="I56195" s="9"/>
      <c r="J56195" s="9"/>
      <c r="O56195" s="2"/>
      <c r="X56195" s="2"/>
      <c r="AG56195" s="2"/>
      <c r="AP56195" s="2"/>
      <c r="AY56195" s="2"/>
      <c r="BH56195" s="2"/>
      <c r="BQ56195" s="2"/>
    </row>
    <row r="56196" spans="6:69" x14ac:dyDescent="0.2">
      <c r="F56196" s="9"/>
      <c r="G56196" s="9"/>
      <c r="H56196" s="9"/>
      <c r="I56196" s="9"/>
      <c r="J56196" s="9"/>
      <c r="O56196" s="2"/>
      <c r="X56196" s="2"/>
      <c r="AG56196" s="2"/>
      <c r="AP56196" s="2"/>
      <c r="AY56196" s="2"/>
      <c r="BH56196" s="2"/>
      <c r="BQ56196" s="2"/>
    </row>
    <row r="56197" spans="6:69" x14ac:dyDescent="0.2">
      <c r="F56197" s="9"/>
      <c r="G56197" s="9"/>
      <c r="H56197" s="9"/>
      <c r="I56197" s="9"/>
      <c r="J56197" s="9"/>
      <c r="O56197" s="2"/>
      <c r="X56197" s="2"/>
      <c r="AG56197" s="2"/>
      <c r="AP56197" s="2"/>
      <c r="AY56197" s="2"/>
      <c r="BH56197" s="2"/>
      <c r="BQ56197" s="2"/>
    </row>
    <row r="56198" spans="6:69" x14ac:dyDescent="0.2">
      <c r="F56198" s="9"/>
      <c r="G56198" s="9"/>
      <c r="H56198" s="9"/>
      <c r="I56198" s="9"/>
      <c r="J56198" s="9"/>
      <c r="O56198" s="2"/>
      <c r="X56198" s="2"/>
      <c r="AG56198" s="2"/>
      <c r="AP56198" s="2"/>
      <c r="AY56198" s="2"/>
      <c r="BH56198" s="2"/>
      <c r="BQ56198" s="2"/>
    </row>
    <row r="56199" spans="6:69" x14ac:dyDescent="0.2">
      <c r="F56199" s="9"/>
      <c r="G56199" s="9"/>
      <c r="H56199" s="9"/>
      <c r="I56199" s="9"/>
      <c r="J56199" s="9"/>
      <c r="O56199" s="2"/>
      <c r="X56199" s="2"/>
      <c r="AG56199" s="2"/>
      <c r="AP56199" s="2"/>
      <c r="AY56199" s="2"/>
      <c r="BH56199" s="2"/>
      <c r="BQ56199" s="2"/>
    </row>
    <row r="56200" spans="6:69" x14ac:dyDescent="0.2">
      <c r="F56200" s="9"/>
      <c r="G56200" s="9"/>
      <c r="H56200" s="9"/>
      <c r="I56200" s="9"/>
      <c r="J56200" s="9"/>
      <c r="O56200" s="2"/>
      <c r="X56200" s="2"/>
      <c r="AG56200" s="2"/>
      <c r="AP56200" s="2"/>
      <c r="AY56200" s="2"/>
      <c r="BH56200" s="2"/>
      <c r="BQ56200" s="2"/>
    </row>
    <row r="56201" spans="6:69" x14ac:dyDescent="0.2">
      <c r="F56201" s="9"/>
      <c r="G56201" s="9"/>
      <c r="H56201" s="9"/>
      <c r="I56201" s="9"/>
      <c r="J56201" s="9"/>
      <c r="O56201" s="2"/>
      <c r="X56201" s="2"/>
      <c r="AG56201" s="2"/>
      <c r="AP56201" s="2"/>
      <c r="AY56201" s="2"/>
      <c r="BH56201" s="2"/>
      <c r="BQ56201" s="2"/>
    </row>
    <row r="56202" spans="6:69" x14ac:dyDescent="0.2">
      <c r="F56202" s="9"/>
      <c r="G56202" s="9"/>
      <c r="H56202" s="9"/>
      <c r="I56202" s="9"/>
      <c r="J56202" s="9"/>
      <c r="O56202" s="2"/>
      <c r="X56202" s="2"/>
      <c r="AG56202" s="2"/>
      <c r="AP56202" s="2"/>
      <c r="AY56202" s="2"/>
      <c r="BH56202" s="2"/>
      <c r="BQ56202" s="2"/>
    </row>
    <row r="56203" spans="6:69" x14ac:dyDescent="0.2">
      <c r="F56203" s="9"/>
      <c r="G56203" s="9"/>
      <c r="H56203" s="9"/>
      <c r="I56203" s="9"/>
      <c r="J56203" s="9"/>
      <c r="O56203" s="2"/>
      <c r="X56203" s="2"/>
      <c r="AG56203" s="2"/>
      <c r="AP56203" s="2"/>
      <c r="AY56203" s="2"/>
      <c r="BH56203" s="2"/>
      <c r="BQ56203" s="2"/>
    </row>
    <row r="56204" spans="6:69" x14ac:dyDescent="0.2">
      <c r="F56204" s="9"/>
      <c r="G56204" s="9"/>
      <c r="H56204" s="9"/>
      <c r="I56204" s="9"/>
      <c r="J56204" s="9"/>
      <c r="O56204" s="2"/>
      <c r="X56204" s="2"/>
      <c r="AG56204" s="2"/>
      <c r="AP56204" s="2"/>
      <c r="AY56204" s="2"/>
      <c r="BH56204" s="2"/>
      <c r="BQ56204" s="2"/>
    </row>
    <row r="56205" spans="6:69" x14ac:dyDescent="0.2">
      <c r="F56205" s="9"/>
      <c r="G56205" s="9"/>
      <c r="H56205" s="9"/>
      <c r="I56205" s="9"/>
      <c r="J56205" s="9"/>
      <c r="O56205" s="2"/>
      <c r="X56205" s="2"/>
      <c r="AG56205" s="2"/>
      <c r="AP56205" s="2"/>
      <c r="AY56205" s="2"/>
      <c r="BH56205" s="2"/>
      <c r="BQ56205" s="2"/>
    </row>
    <row r="56206" spans="6:69" x14ac:dyDescent="0.2">
      <c r="F56206" s="9"/>
      <c r="G56206" s="9"/>
      <c r="H56206" s="9"/>
      <c r="I56206" s="9"/>
      <c r="J56206" s="9"/>
      <c r="O56206" s="2"/>
      <c r="X56206" s="2"/>
      <c r="AG56206" s="2"/>
      <c r="AP56206" s="2"/>
      <c r="AY56206" s="2"/>
      <c r="BH56206" s="2"/>
      <c r="BQ56206" s="2"/>
    </row>
    <row r="56207" spans="6:69" x14ac:dyDescent="0.2">
      <c r="F56207" s="9"/>
      <c r="G56207" s="9"/>
      <c r="H56207" s="9"/>
      <c r="I56207" s="9"/>
      <c r="J56207" s="9"/>
      <c r="O56207" s="2"/>
      <c r="X56207" s="2"/>
      <c r="AG56207" s="2"/>
      <c r="AP56207" s="2"/>
      <c r="AY56207" s="2"/>
      <c r="BH56207" s="2"/>
      <c r="BQ56207" s="2"/>
    </row>
    <row r="56208" spans="6:69" x14ac:dyDescent="0.2">
      <c r="F56208" s="9"/>
      <c r="G56208" s="9"/>
      <c r="H56208" s="9"/>
      <c r="I56208" s="9"/>
      <c r="J56208" s="9"/>
      <c r="O56208" s="2"/>
      <c r="X56208" s="2"/>
      <c r="AG56208" s="2"/>
      <c r="AP56208" s="2"/>
      <c r="AY56208" s="2"/>
      <c r="BH56208" s="2"/>
      <c r="BQ56208" s="2"/>
    </row>
    <row r="56209" spans="6:69" x14ac:dyDescent="0.2">
      <c r="F56209" s="9"/>
      <c r="G56209" s="9"/>
      <c r="H56209" s="9"/>
      <c r="I56209" s="9"/>
      <c r="J56209" s="9"/>
      <c r="O56209" s="2"/>
      <c r="X56209" s="2"/>
      <c r="AG56209" s="2"/>
      <c r="AP56209" s="2"/>
      <c r="AY56209" s="2"/>
      <c r="BH56209" s="2"/>
      <c r="BQ56209" s="2"/>
    </row>
    <row r="56210" spans="6:69" x14ac:dyDescent="0.2">
      <c r="F56210" s="9"/>
      <c r="G56210" s="9"/>
      <c r="H56210" s="9"/>
      <c r="I56210" s="9"/>
      <c r="J56210" s="9"/>
      <c r="O56210" s="2"/>
      <c r="X56210" s="2"/>
      <c r="AG56210" s="2"/>
      <c r="AP56210" s="2"/>
      <c r="AY56210" s="2"/>
      <c r="BH56210" s="2"/>
      <c r="BQ56210" s="2"/>
    </row>
    <row r="56211" spans="6:69" x14ac:dyDescent="0.2">
      <c r="F56211" s="9"/>
      <c r="G56211" s="9"/>
      <c r="H56211" s="9"/>
      <c r="I56211" s="9"/>
      <c r="J56211" s="9"/>
      <c r="O56211" s="2"/>
      <c r="X56211" s="2"/>
      <c r="AG56211" s="2"/>
      <c r="AP56211" s="2"/>
      <c r="AY56211" s="2"/>
      <c r="BH56211" s="2"/>
      <c r="BQ56211" s="2"/>
    </row>
    <row r="56212" spans="6:69" x14ac:dyDescent="0.2">
      <c r="F56212" s="9"/>
      <c r="G56212" s="9"/>
      <c r="H56212" s="9"/>
      <c r="I56212" s="9"/>
      <c r="J56212" s="9"/>
      <c r="O56212" s="2"/>
      <c r="X56212" s="2"/>
      <c r="AG56212" s="2"/>
      <c r="AP56212" s="2"/>
      <c r="AY56212" s="2"/>
      <c r="BH56212" s="2"/>
      <c r="BQ56212" s="2"/>
    </row>
    <row r="56213" spans="6:69" x14ac:dyDescent="0.2">
      <c r="F56213" s="9"/>
      <c r="G56213" s="9"/>
      <c r="H56213" s="9"/>
      <c r="I56213" s="9"/>
      <c r="J56213" s="9"/>
      <c r="O56213" s="2"/>
      <c r="X56213" s="2"/>
      <c r="AG56213" s="2"/>
      <c r="AP56213" s="2"/>
      <c r="AY56213" s="2"/>
      <c r="BH56213" s="2"/>
      <c r="BQ56213" s="2"/>
    </row>
    <row r="56214" spans="6:69" x14ac:dyDescent="0.2">
      <c r="F56214" s="9"/>
      <c r="G56214" s="9"/>
      <c r="H56214" s="9"/>
      <c r="I56214" s="9"/>
      <c r="J56214" s="9"/>
      <c r="O56214" s="2"/>
      <c r="X56214" s="2"/>
      <c r="AG56214" s="2"/>
      <c r="AP56214" s="2"/>
      <c r="AY56214" s="2"/>
      <c r="BH56214" s="2"/>
      <c r="BQ56214" s="2"/>
    </row>
    <row r="56215" spans="6:69" x14ac:dyDescent="0.2">
      <c r="F56215" s="9"/>
      <c r="G56215" s="9"/>
      <c r="H56215" s="9"/>
      <c r="I56215" s="9"/>
      <c r="J56215" s="9"/>
      <c r="O56215" s="2"/>
      <c r="X56215" s="2"/>
      <c r="AG56215" s="2"/>
      <c r="AP56215" s="2"/>
      <c r="AY56215" s="2"/>
      <c r="BH56215" s="2"/>
      <c r="BQ56215" s="2"/>
    </row>
    <row r="56216" spans="6:69" x14ac:dyDescent="0.2">
      <c r="F56216" s="9"/>
      <c r="G56216" s="9"/>
      <c r="H56216" s="9"/>
      <c r="I56216" s="9"/>
      <c r="J56216" s="9"/>
      <c r="O56216" s="2"/>
      <c r="X56216" s="2"/>
      <c r="AG56216" s="2"/>
      <c r="AP56216" s="2"/>
      <c r="AY56216" s="2"/>
      <c r="BH56216" s="2"/>
      <c r="BQ56216" s="2"/>
    </row>
    <row r="56217" spans="6:69" x14ac:dyDescent="0.2">
      <c r="F56217" s="9"/>
      <c r="G56217" s="9"/>
      <c r="H56217" s="9"/>
      <c r="I56217" s="9"/>
      <c r="J56217" s="9"/>
      <c r="O56217" s="2"/>
      <c r="X56217" s="2"/>
      <c r="AG56217" s="2"/>
      <c r="AP56217" s="2"/>
      <c r="AY56217" s="2"/>
      <c r="BH56217" s="2"/>
      <c r="BQ56217" s="2"/>
    </row>
    <row r="56218" spans="6:69" x14ac:dyDescent="0.2">
      <c r="F56218" s="9"/>
      <c r="G56218" s="9"/>
      <c r="H56218" s="9"/>
      <c r="I56218" s="9"/>
      <c r="J56218" s="9"/>
      <c r="O56218" s="2"/>
      <c r="X56218" s="2"/>
      <c r="AG56218" s="2"/>
      <c r="AP56218" s="2"/>
      <c r="AY56218" s="2"/>
      <c r="BH56218" s="2"/>
      <c r="BQ56218" s="2"/>
    </row>
    <row r="56219" spans="6:69" x14ac:dyDescent="0.2">
      <c r="F56219" s="9"/>
      <c r="G56219" s="9"/>
      <c r="H56219" s="9"/>
      <c r="I56219" s="9"/>
      <c r="J56219" s="9"/>
      <c r="O56219" s="2"/>
      <c r="X56219" s="2"/>
      <c r="AG56219" s="2"/>
      <c r="AP56219" s="2"/>
      <c r="AY56219" s="2"/>
      <c r="BH56219" s="2"/>
      <c r="BQ56219" s="2"/>
    </row>
    <row r="56220" spans="6:69" x14ac:dyDescent="0.2">
      <c r="F56220" s="9"/>
      <c r="G56220" s="9"/>
      <c r="H56220" s="9"/>
      <c r="I56220" s="9"/>
      <c r="J56220" s="9"/>
      <c r="O56220" s="2"/>
      <c r="X56220" s="2"/>
      <c r="AG56220" s="2"/>
      <c r="AP56220" s="2"/>
      <c r="AY56220" s="2"/>
      <c r="BH56220" s="2"/>
      <c r="BQ56220" s="2"/>
    </row>
    <row r="56221" spans="6:69" x14ac:dyDescent="0.2">
      <c r="F56221" s="9"/>
      <c r="G56221" s="9"/>
      <c r="H56221" s="9"/>
      <c r="I56221" s="9"/>
      <c r="J56221" s="9"/>
      <c r="O56221" s="2"/>
      <c r="X56221" s="2"/>
      <c r="AG56221" s="2"/>
      <c r="AP56221" s="2"/>
      <c r="AY56221" s="2"/>
      <c r="BH56221" s="2"/>
      <c r="BQ56221" s="2"/>
    </row>
    <row r="56222" spans="6:69" x14ac:dyDescent="0.2">
      <c r="F56222" s="9"/>
      <c r="G56222" s="9"/>
      <c r="H56222" s="9"/>
      <c r="I56222" s="9"/>
      <c r="J56222" s="9"/>
      <c r="O56222" s="2"/>
      <c r="X56222" s="2"/>
      <c r="AG56222" s="2"/>
      <c r="AP56222" s="2"/>
      <c r="AY56222" s="2"/>
      <c r="BH56222" s="2"/>
      <c r="BQ56222" s="2"/>
    </row>
    <row r="56223" spans="6:69" x14ac:dyDescent="0.2">
      <c r="F56223" s="9"/>
      <c r="G56223" s="9"/>
      <c r="H56223" s="9"/>
      <c r="I56223" s="9"/>
      <c r="J56223" s="9"/>
      <c r="O56223" s="2"/>
      <c r="X56223" s="2"/>
      <c r="AG56223" s="2"/>
      <c r="AP56223" s="2"/>
      <c r="AY56223" s="2"/>
      <c r="BH56223" s="2"/>
      <c r="BQ56223" s="2"/>
    </row>
    <row r="56224" spans="6:69" x14ac:dyDescent="0.2">
      <c r="F56224" s="9"/>
      <c r="G56224" s="9"/>
      <c r="H56224" s="9"/>
      <c r="I56224" s="9"/>
      <c r="J56224" s="9"/>
      <c r="O56224" s="2"/>
      <c r="X56224" s="2"/>
      <c r="AG56224" s="2"/>
      <c r="AP56224" s="2"/>
      <c r="AY56224" s="2"/>
      <c r="BH56224" s="2"/>
      <c r="BQ56224" s="2"/>
    </row>
    <row r="56225" spans="6:69" x14ac:dyDescent="0.2">
      <c r="F56225" s="9"/>
      <c r="G56225" s="9"/>
      <c r="H56225" s="9"/>
      <c r="I56225" s="9"/>
      <c r="J56225" s="9"/>
      <c r="O56225" s="2"/>
      <c r="X56225" s="2"/>
      <c r="AG56225" s="2"/>
      <c r="AP56225" s="2"/>
      <c r="AY56225" s="2"/>
      <c r="BH56225" s="2"/>
      <c r="BQ56225" s="2"/>
    </row>
    <row r="56226" spans="6:69" x14ac:dyDescent="0.2">
      <c r="F56226" s="9"/>
      <c r="G56226" s="9"/>
      <c r="H56226" s="9"/>
      <c r="I56226" s="9"/>
      <c r="J56226" s="9"/>
      <c r="O56226" s="2"/>
      <c r="X56226" s="2"/>
      <c r="AG56226" s="2"/>
      <c r="AP56226" s="2"/>
      <c r="AY56226" s="2"/>
      <c r="BH56226" s="2"/>
      <c r="BQ56226" s="2"/>
    </row>
    <row r="56227" spans="6:69" x14ac:dyDescent="0.2">
      <c r="F56227" s="9"/>
      <c r="G56227" s="9"/>
      <c r="H56227" s="9"/>
      <c r="I56227" s="9"/>
      <c r="J56227" s="9"/>
      <c r="O56227" s="2"/>
      <c r="X56227" s="2"/>
      <c r="AG56227" s="2"/>
      <c r="AP56227" s="2"/>
      <c r="AY56227" s="2"/>
      <c r="BH56227" s="2"/>
      <c r="BQ56227" s="2"/>
    </row>
    <row r="56228" spans="6:69" x14ac:dyDescent="0.2">
      <c r="F56228" s="9"/>
      <c r="G56228" s="9"/>
      <c r="H56228" s="9"/>
      <c r="I56228" s="9"/>
      <c r="J56228" s="9"/>
      <c r="O56228" s="2"/>
      <c r="X56228" s="2"/>
      <c r="AG56228" s="2"/>
      <c r="AP56228" s="2"/>
      <c r="AY56228" s="2"/>
      <c r="BH56228" s="2"/>
      <c r="BQ56228" s="2"/>
    </row>
    <row r="56229" spans="6:69" x14ac:dyDescent="0.2">
      <c r="F56229" s="9"/>
      <c r="G56229" s="9"/>
      <c r="H56229" s="9"/>
      <c r="I56229" s="9"/>
      <c r="J56229" s="9"/>
      <c r="O56229" s="2"/>
      <c r="X56229" s="2"/>
      <c r="AG56229" s="2"/>
      <c r="AP56229" s="2"/>
      <c r="AY56229" s="2"/>
      <c r="BH56229" s="2"/>
      <c r="BQ56229" s="2"/>
    </row>
    <row r="56230" spans="6:69" x14ac:dyDescent="0.2">
      <c r="F56230" s="9"/>
      <c r="G56230" s="9"/>
      <c r="H56230" s="9"/>
      <c r="I56230" s="9"/>
      <c r="J56230" s="9"/>
      <c r="O56230" s="2"/>
      <c r="X56230" s="2"/>
      <c r="AG56230" s="2"/>
      <c r="AP56230" s="2"/>
      <c r="AY56230" s="2"/>
      <c r="BH56230" s="2"/>
      <c r="BQ56230" s="2"/>
    </row>
    <row r="56231" spans="6:69" x14ac:dyDescent="0.2">
      <c r="F56231" s="9"/>
      <c r="G56231" s="9"/>
      <c r="H56231" s="9"/>
      <c r="I56231" s="9"/>
      <c r="J56231" s="9"/>
      <c r="O56231" s="2"/>
      <c r="X56231" s="2"/>
      <c r="AG56231" s="2"/>
      <c r="AP56231" s="2"/>
      <c r="AY56231" s="2"/>
      <c r="BH56231" s="2"/>
      <c r="BQ56231" s="2"/>
    </row>
    <row r="56232" spans="6:69" x14ac:dyDescent="0.2">
      <c r="F56232" s="9"/>
      <c r="G56232" s="9"/>
      <c r="H56232" s="9"/>
      <c r="I56232" s="9"/>
      <c r="J56232" s="9"/>
      <c r="O56232" s="2"/>
      <c r="X56232" s="2"/>
      <c r="AG56232" s="2"/>
      <c r="AP56232" s="2"/>
      <c r="AY56232" s="2"/>
      <c r="BH56232" s="2"/>
      <c r="BQ56232" s="2"/>
    </row>
    <row r="56233" spans="6:69" x14ac:dyDescent="0.2">
      <c r="F56233" s="9"/>
      <c r="G56233" s="9"/>
      <c r="H56233" s="9"/>
      <c r="I56233" s="9"/>
      <c r="J56233" s="9"/>
      <c r="O56233" s="2"/>
      <c r="X56233" s="2"/>
      <c r="AG56233" s="2"/>
      <c r="AP56233" s="2"/>
      <c r="AY56233" s="2"/>
      <c r="BH56233" s="2"/>
      <c r="BQ56233" s="2"/>
    </row>
    <row r="56234" spans="6:69" x14ac:dyDescent="0.2">
      <c r="F56234" s="9"/>
      <c r="G56234" s="9"/>
      <c r="H56234" s="9"/>
      <c r="I56234" s="9"/>
      <c r="J56234" s="9"/>
      <c r="O56234" s="2"/>
      <c r="X56234" s="2"/>
      <c r="AG56234" s="2"/>
      <c r="AP56234" s="2"/>
      <c r="AY56234" s="2"/>
      <c r="BH56234" s="2"/>
      <c r="BQ56234" s="2"/>
    </row>
    <row r="56235" spans="6:69" x14ac:dyDescent="0.2">
      <c r="F56235" s="9"/>
      <c r="G56235" s="9"/>
      <c r="H56235" s="9"/>
      <c r="I56235" s="9"/>
      <c r="J56235" s="9"/>
      <c r="O56235" s="2"/>
      <c r="X56235" s="2"/>
      <c r="AG56235" s="2"/>
      <c r="AP56235" s="2"/>
      <c r="AY56235" s="2"/>
      <c r="BH56235" s="2"/>
      <c r="BQ56235" s="2"/>
    </row>
    <row r="56236" spans="6:69" x14ac:dyDescent="0.2">
      <c r="F56236" s="9"/>
      <c r="G56236" s="9"/>
      <c r="H56236" s="9"/>
      <c r="I56236" s="9"/>
      <c r="J56236" s="9"/>
      <c r="O56236" s="2"/>
      <c r="X56236" s="2"/>
      <c r="AG56236" s="2"/>
      <c r="AP56236" s="2"/>
      <c r="AY56236" s="2"/>
      <c r="BH56236" s="2"/>
      <c r="BQ56236" s="2"/>
    </row>
    <row r="56237" spans="6:69" x14ac:dyDescent="0.2">
      <c r="F56237" s="9"/>
      <c r="G56237" s="9"/>
      <c r="H56237" s="9"/>
      <c r="I56237" s="9"/>
      <c r="J56237" s="9"/>
      <c r="O56237" s="2"/>
      <c r="X56237" s="2"/>
      <c r="AG56237" s="2"/>
      <c r="AP56237" s="2"/>
      <c r="AY56237" s="2"/>
      <c r="BH56237" s="2"/>
      <c r="BQ56237" s="2"/>
    </row>
    <row r="56238" spans="6:69" x14ac:dyDescent="0.2">
      <c r="F56238" s="9"/>
      <c r="G56238" s="9"/>
      <c r="H56238" s="9"/>
      <c r="I56238" s="9"/>
      <c r="J56238" s="9"/>
      <c r="O56238" s="2"/>
      <c r="X56238" s="2"/>
      <c r="AG56238" s="2"/>
      <c r="AP56238" s="2"/>
      <c r="AY56238" s="2"/>
      <c r="BH56238" s="2"/>
      <c r="BQ56238" s="2"/>
    </row>
    <row r="56239" spans="6:69" x14ac:dyDescent="0.2">
      <c r="F56239" s="9"/>
      <c r="G56239" s="9"/>
      <c r="H56239" s="9"/>
      <c r="I56239" s="9"/>
      <c r="J56239" s="9"/>
      <c r="O56239" s="2"/>
      <c r="X56239" s="2"/>
      <c r="AG56239" s="2"/>
      <c r="AP56239" s="2"/>
      <c r="AY56239" s="2"/>
      <c r="BH56239" s="2"/>
      <c r="BQ56239" s="2"/>
    </row>
    <row r="56240" spans="6:69" x14ac:dyDescent="0.2">
      <c r="F56240" s="9"/>
      <c r="G56240" s="9"/>
      <c r="H56240" s="9"/>
      <c r="I56240" s="9"/>
      <c r="J56240" s="9"/>
      <c r="O56240" s="2"/>
      <c r="X56240" s="2"/>
      <c r="AG56240" s="2"/>
      <c r="AP56240" s="2"/>
      <c r="AY56240" s="2"/>
      <c r="BH56240" s="2"/>
      <c r="BQ56240" s="2"/>
    </row>
    <row r="56241" spans="6:69" x14ac:dyDescent="0.2">
      <c r="F56241" s="9"/>
      <c r="G56241" s="9"/>
      <c r="H56241" s="9"/>
      <c r="I56241" s="9"/>
      <c r="J56241" s="9"/>
      <c r="O56241" s="2"/>
      <c r="X56241" s="2"/>
      <c r="AG56241" s="2"/>
      <c r="AP56241" s="2"/>
      <c r="AY56241" s="2"/>
      <c r="BH56241" s="2"/>
      <c r="BQ56241" s="2"/>
    </row>
    <row r="56242" spans="6:69" x14ac:dyDescent="0.2">
      <c r="F56242" s="9"/>
      <c r="G56242" s="9"/>
      <c r="H56242" s="9"/>
      <c r="I56242" s="9"/>
      <c r="J56242" s="9"/>
      <c r="O56242" s="2"/>
      <c r="X56242" s="2"/>
      <c r="AG56242" s="2"/>
      <c r="AP56242" s="2"/>
      <c r="AY56242" s="2"/>
      <c r="BH56242" s="2"/>
      <c r="BQ56242" s="2"/>
    </row>
    <row r="56243" spans="6:69" x14ac:dyDescent="0.2">
      <c r="F56243" s="9"/>
      <c r="G56243" s="9"/>
      <c r="H56243" s="9"/>
      <c r="I56243" s="9"/>
      <c r="J56243" s="9"/>
      <c r="O56243" s="2"/>
      <c r="X56243" s="2"/>
      <c r="AG56243" s="2"/>
      <c r="AP56243" s="2"/>
      <c r="AY56243" s="2"/>
      <c r="BH56243" s="2"/>
      <c r="BQ56243" s="2"/>
    </row>
    <row r="56244" spans="6:69" x14ac:dyDescent="0.2">
      <c r="F56244" s="9"/>
      <c r="G56244" s="9"/>
      <c r="H56244" s="9"/>
      <c r="I56244" s="9"/>
      <c r="J56244" s="9"/>
      <c r="O56244" s="2"/>
      <c r="X56244" s="2"/>
      <c r="AG56244" s="2"/>
      <c r="AP56244" s="2"/>
      <c r="AY56244" s="2"/>
      <c r="BH56244" s="2"/>
      <c r="BQ56244" s="2"/>
    </row>
    <row r="56245" spans="6:69" x14ac:dyDescent="0.2">
      <c r="F56245" s="9"/>
      <c r="G56245" s="9"/>
      <c r="H56245" s="9"/>
      <c r="I56245" s="9"/>
      <c r="J56245" s="9"/>
      <c r="O56245" s="2"/>
      <c r="X56245" s="2"/>
      <c r="AG56245" s="2"/>
      <c r="AP56245" s="2"/>
      <c r="AY56245" s="2"/>
      <c r="BH56245" s="2"/>
      <c r="BQ56245" s="2"/>
    </row>
    <row r="56246" spans="6:69" x14ac:dyDescent="0.2">
      <c r="F56246" s="9"/>
      <c r="G56246" s="9"/>
      <c r="H56246" s="9"/>
      <c r="I56246" s="9"/>
      <c r="J56246" s="9"/>
      <c r="O56246" s="2"/>
      <c r="X56246" s="2"/>
      <c r="AG56246" s="2"/>
      <c r="AP56246" s="2"/>
      <c r="AY56246" s="2"/>
      <c r="BH56246" s="2"/>
      <c r="BQ56246" s="2"/>
    </row>
    <row r="56247" spans="6:69" x14ac:dyDescent="0.2">
      <c r="F56247" s="9"/>
      <c r="G56247" s="9"/>
      <c r="H56247" s="9"/>
      <c r="I56247" s="9"/>
      <c r="J56247" s="9"/>
      <c r="O56247" s="2"/>
      <c r="X56247" s="2"/>
      <c r="AG56247" s="2"/>
      <c r="AP56247" s="2"/>
      <c r="AY56247" s="2"/>
      <c r="BH56247" s="2"/>
      <c r="BQ56247" s="2"/>
    </row>
    <row r="56248" spans="6:69" x14ac:dyDescent="0.2">
      <c r="F56248" s="9"/>
      <c r="G56248" s="9"/>
      <c r="H56248" s="9"/>
      <c r="I56248" s="9"/>
      <c r="J56248" s="9"/>
      <c r="O56248" s="2"/>
      <c r="X56248" s="2"/>
      <c r="AG56248" s="2"/>
      <c r="AP56248" s="2"/>
      <c r="AY56248" s="2"/>
      <c r="BH56248" s="2"/>
      <c r="BQ56248" s="2"/>
    </row>
    <row r="56249" spans="6:69" x14ac:dyDescent="0.2">
      <c r="F56249" s="9"/>
      <c r="G56249" s="9"/>
      <c r="H56249" s="9"/>
      <c r="I56249" s="9"/>
      <c r="J56249" s="9"/>
      <c r="O56249" s="2"/>
      <c r="X56249" s="2"/>
      <c r="AG56249" s="2"/>
      <c r="AP56249" s="2"/>
      <c r="AY56249" s="2"/>
      <c r="BH56249" s="2"/>
      <c r="BQ56249" s="2"/>
    </row>
    <row r="56250" spans="6:69" x14ac:dyDescent="0.2">
      <c r="F56250" s="9"/>
      <c r="G56250" s="9"/>
      <c r="H56250" s="9"/>
      <c r="I56250" s="9"/>
      <c r="J56250" s="9"/>
      <c r="O56250" s="2"/>
      <c r="X56250" s="2"/>
      <c r="AG56250" s="2"/>
      <c r="AP56250" s="2"/>
      <c r="AY56250" s="2"/>
      <c r="BH56250" s="2"/>
      <c r="BQ56250" s="2"/>
    </row>
    <row r="56251" spans="6:69" x14ac:dyDescent="0.2">
      <c r="F56251" s="9"/>
      <c r="G56251" s="9"/>
      <c r="H56251" s="9"/>
      <c r="I56251" s="9"/>
      <c r="J56251" s="9"/>
      <c r="O56251" s="2"/>
      <c r="X56251" s="2"/>
      <c r="AG56251" s="2"/>
      <c r="AP56251" s="2"/>
      <c r="AY56251" s="2"/>
      <c r="BH56251" s="2"/>
      <c r="BQ56251" s="2"/>
    </row>
    <row r="56252" spans="6:69" x14ac:dyDescent="0.2">
      <c r="F56252" s="9"/>
      <c r="G56252" s="9"/>
      <c r="H56252" s="9"/>
      <c r="I56252" s="9"/>
      <c r="J56252" s="9"/>
      <c r="O56252" s="2"/>
      <c r="X56252" s="2"/>
      <c r="AG56252" s="2"/>
      <c r="AP56252" s="2"/>
      <c r="AY56252" s="2"/>
      <c r="BH56252" s="2"/>
      <c r="BQ56252" s="2"/>
    </row>
    <row r="56253" spans="6:69" x14ac:dyDescent="0.2">
      <c r="F56253" s="9"/>
      <c r="G56253" s="9"/>
      <c r="H56253" s="9"/>
      <c r="I56253" s="9"/>
      <c r="J56253" s="9"/>
      <c r="O56253" s="2"/>
      <c r="X56253" s="2"/>
      <c r="AG56253" s="2"/>
      <c r="AP56253" s="2"/>
      <c r="AY56253" s="2"/>
      <c r="BH56253" s="2"/>
      <c r="BQ56253" s="2"/>
    </row>
    <row r="56254" spans="6:69" x14ac:dyDescent="0.2">
      <c r="F56254" s="9"/>
      <c r="G56254" s="9"/>
      <c r="H56254" s="9"/>
      <c r="I56254" s="9"/>
      <c r="J56254" s="9"/>
      <c r="O56254" s="2"/>
      <c r="X56254" s="2"/>
      <c r="AG56254" s="2"/>
      <c r="AP56254" s="2"/>
      <c r="AY56254" s="2"/>
      <c r="BH56254" s="2"/>
      <c r="BQ56254" s="2"/>
    </row>
    <row r="56255" spans="6:69" x14ac:dyDescent="0.2">
      <c r="F56255" s="9"/>
      <c r="G56255" s="9"/>
      <c r="H56255" s="9"/>
      <c r="I56255" s="9"/>
      <c r="J56255" s="9"/>
      <c r="O56255" s="2"/>
      <c r="X56255" s="2"/>
      <c r="AG56255" s="2"/>
      <c r="AP56255" s="2"/>
      <c r="AY56255" s="2"/>
      <c r="BH56255" s="2"/>
      <c r="BQ56255" s="2"/>
    </row>
    <row r="56256" spans="6:69" x14ac:dyDescent="0.2">
      <c r="F56256" s="9"/>
      <c r="G56256" s="9"/>
      <c r="H56256" s="9"/>
      <c r="I56256" s="9"/>
      <c r="J56256" s="9"/>
      <c r="O56256" s="2"/>
      <c r="X56256" s="2"/>
      <c r="AG56256" s="2"/>
      <c r="AP56256" s="2"/>
      <c r="AY56256" s="2"/>
      <c r="BH56256" s="2"/>
      <c r="BQ56256" s="2"/>
    </row>
    <row r="56257" spans="6:69" x14ac:dyDescent="0.2">
      <c r="F56257" s="9"/>
      <c r="G56257" s="9"/>
      <c r="H56257" s="9"/>
      <c r="I56257" s="9"/>
      <c r="J56257" s="9"/>
      <c r="O56257" s="2"/>
      <c r="X56257" s="2"/>
      <c r="AG56257" s="2"/>
      <c r="AP56257" s="2"/>
      <c r="AY56257" s="2"/>
      <c r="BH56257" s="2"/>
      <c r="BQ56257" s="2"/>
    </row>
    <row r="56258" spans="6:69" x14ac:dyDescent="0.2">
      <c r="F56258" s="9"/>
      <c r="G56258" s="9"/>
      <c r="H56258" s="9"/>
      <c r="I56258" s="9"/>
      <c r="J56258" s="9"/>
      <c r="O56258" s="2"/>
      <c r="X56258" s="2"/>
      <c r="AG56258" s="2"/>
      <c r="AP56258" s="2"/>
      <c r="AY56258" s="2"/>
      <c r="BH56258" s="2"/>
      <c r="BQ56258" s="2"/>
    </row>
    <row r="56259" spans="6:69" x14ac:dyDescent="0.2">
      <c r="F56259" s="9"/>
      <c r="G56259" s="9"/>
      <c r="H56259" s="9"/>
      <c r="I56259" s="9"/>
      <c r="J56259" s="9"/>
      <c r="O56259" s="2"/>
      <c r="X56259" s="2"/>
      <c r="AG56259" s="2"/>
      <c r="AP56259" s="2"/>
      <c r="AY56259" s="2"/>
      <c r="BH56259" s="2"/>
      <c r="BQ56259" s="2"/>
    </row>
    <row r="56260" spans="6:69" x14ac:dyDescent="0.2">
      <c r="F56260" s="9"/>
      <c r="G56260" s="9"/>
      <c r="H56260" s="9"/>
      <c r="I56260" s="9"/>
      <c r="J56260" s="9"/>
      <c r="O56260" s="2"/>
      <c r="X56260" s="2"/>
      <c r="AG56260" s="2"/>
      <c r="AP56260" s="2"/>
      <c r="AY56260" s="2"/>
      <c r="BH56260" s="2"/>
      <c r="BQ56260" s="2"/>
    </row>
    <row r="56261" spans="6:69" x14ac:dyDescent="0.2">
      <c r="F56261" s="9"/>
      <c r="G56261" s="9"/>
      <c r="H56261" s="9"/>
      <c r="I56261" s="9"/>
      <c r="J56261" s="9"/>
      <c r="O56261" s="2"/>
      <c r="X56261" s="2"/>
      <c r="AG56261" s="2"/>
      <c r="AP56261" s="2"/>
      <c r="AY56261" s="2"/>
      <c r="BH56261" s="2"/>
      <c r="BQ56261" s="2"/>
    </row>
    <row r="56262" spans="6:69" x14ac:dyDescent="0.2">
      <c r="F56262" s="9"/>
      <c r="G56262" s="9"/>
      <c r="H56262" s="9"/>
      <c r="I56262" s="9"/>
      <c r="J56262" s="9"/>
      <c r="O56262" s="2"/>
      <c r="X56262" s="2"/>
      <c r="AG56262" s="2"/>
      <c r="AP56262" s="2"/>
      <c r="AY56262" s="2"/>
      <c r="BH56262" s="2"/>
      <c r="BQ56262" s="2"/>
    </row>
    <row r="56263" spans="6:69" x14ac:dyDescent="0.2">
      <c r="F56263" s="9"/>
      <c r="G56263" s="9"/>
      <c r="H56263" s="9"/>
      <c r="I56263" s="9"/>
      <c r="J56263" s="9"/>
      <c r="O56263" s="2"/>
      <c r="X56263" s="2"/>
      <c r="AG56263" s="2"/>
      <c r="AP56263" s="2"/>
      <c r="AY56263" s="2"/>
      <c r="BH56263" s="2"/>
      <c r="BQ56263" s="2"/>
    </row>
    <row r="56264" spans="6:69" x14ac:dyDescent="0.2">
      <c r="F56264" s="9"/>
      <c r="G56264" s="9"/>
      <c r="H56264" s="9"/>
      <c r="I56264" s="9"/>
      <c r="J56264" s="9"/>
      <c r="O56264" s="2"/>
      <c r="X56264" s="2"/>
      <c r="AG56264" s="2"/>
      <c r="AP56264" s="2"/>
      <c r="AY56264" s="2"/>
      <c r="BH56264" s="2"/>
      <c r="BQ56264" s="2"/>
    </row>
    <row r="56265" spans="6:69" x14ac:dyDescent="0.2">
      <c r="F56265" s="9"/>
      <c r="G56265" s="9"/>
      <c r="H56265" s="9"/>
      <c r="I56265" s="9"/>
      <c r="J56265" s="9"/>
      <c r="O56265" s="2"/>
      <c r="X56265" s="2"/>
      <c r="AG56265" s="2"/>
      <c r="AP56265" s="2"/>
      <c r="AY56265" s="2"/>
      <c r="BH56265" s="2"/>
      <c r="BQ56265" s="2"/>
    </row>
    <row r="56266" spans="6:69" x14ac:dyDescent="0.2">
      <c r="F56266" s="9"/>
      <c r="G56266" s="9"/>
      <c r="H56266" s="9"/>
      <c r="I56266" s="9"/>
      <c r="J56266" s="9"/>
      <c r="O56266" s="2"/>
      <c r="X56266" s="2"/>
      <c r="AG56266" s="2"/>
      <c r="AP56266" s="2"/>
      <c r="AY56266" s="2"/>
      <c r="BH56266" s="2"/>
      <c r="BQ56266" s="2"/>
    </row>
    <row r="56267" spans="6:69" x14ac:dyDescent="0.2">
      <c r="F56267" s="9"/>
      <c r="G56267" s="9"/>
      <c r="H56267" s="9"/>
      <c r="I56267" s="9"/>
      <c r="J56267" s="9"/>
      <c r="O56267" s="2"/>
      <c r="X56267" s="2"/>
      <c r="AG56267" s="2"/>
      <c r="AP56267" s="2"/>
      <c r="AY56267" s="2"/>
      <c r="BH56267" s="2"/>
      <c r="BQ56267" s="2"/>
    </row>
    <row r="56268" spans="6:69" x14ac:dyDescent="0.2">
      <c r="F56268" s="9"/>
      <c r="G56268" s="9"/>
      <c r="H56268" s="9"/>
      <c r="I56268" s="9"/>
      <c r="J56268" s="9"/>
      <c r="O56268" s="2"/>
      <c r="X56268" s="2"/>
      <c r="AG56268" s="2"/>
      <c r="AP56268" s="2"/>
      <c r="AY56268" s="2"/>
      <c r="BH56268" s="2"/>
      <c r="BQ56268" s="2"/>
    </row>
    <row r="56269" spans="6:69" x14ac:dyDescent="0.2">
      <c r="F56269" s="9"/>
      <c r="G56269" s="9"/>
      <c r="H56269" s="9"/>
      <c r="I56269" s="9"/>
      <c r="J56269" s="9"/>
      <c r="O56269" s="2"/>
      <c r="X56269" s="2"/>
      <c r="AG56269" s="2"/>
      <c r="AP56269" s="2"/>
      <c r="AY56269" s="2"/>
      <c r="BH56269" s="2"/>
      <c r="BQ56269" s="2"/>
    </row>
    <row r="56270" spans="6:69" x14ac:dyDescent="0.2">
      <c r="F56270" s="9"/>
      <c r="G56270" s="9"/>
      <c r="H56270" s="9"/>
      <c r="I56270" s="9"/>
      <c r="J56270" s="9"/>
      <c r="O56270" s="2"/>
      <c r="X56270" s="2"/>
      <c r="AG56270" s="2"/>
      <c r="AP56270" s="2"/>
      <c r="AY56270" s="2"/>
      <c r="BH56270" s="2"/>
      <c r="BQ56270" s="2"/>
    </row>
    <row r="56271" spans="6:69" x14ac:dyDescent="0.2">
      <c r="F56271" s="9"/>
      <c r="G56271" s="9"/>
      <c r="H56271" s="9"/>
      <c r="I56271" s="9"/>
      <c r="J56271" s="9"/>
      <c r="O56271" s="2"/>
      <c r="X56271" s="2"/>
      <c r="AG56271" s="2"/>
      <c r="AP56271" s="2"/>
      <c r="AY56271" s="2"/>
      <c r="BH56271" s="2"/>
      <c r="BQ56271" s="2"/>
    </row>
    <row r="56272" spans="6:69" x14ac:dyDescent="0.2">
      <c r="F56272" s="9"/>
      <c r="G56272" s="9"/>
      <c r="H56272" s="9"/>
      <c r="I56272" s="9"/>
      <c r="J56272" s="9"/>
      <c r="O56272" s="2"/>
      <c r="X56272" s="2"/>
      <c r="AG56272" s="2"/>
      <c r="AP56272" s="2"/>
      <c r="AY56272" s="2"/>
      <c r="BH56272" s="2"/>
      <c r="BQ56272" s="2"/>
    </row>
    <row r="56273" spans="6:69" x14ac:dyDescent="0.2">
      <c r="F56273" s="9"/>
      <c r="G56273" s="9"/>
      <c r="H56273" s="9"/>
      <c r="I56273" s="9"/>
      <c r="J56273" s="9"/>
      <c r="O56273" s="2"/>
      <c r="X56273" s="2"/>
      <c r="AG56273" s="2"/>
      <c r="AP56273" s="2"/>
      <c r="AY56273" s="2"/>
      <c r="BH56273" s="2"/>
      <c r="BQ56273" s="2"/>
    </row>
    <row r="56274" spans="6:69" x14ac:dyDescent="0.2">
      <c r="F56274" s="9"/>
      <c r="G56274" s="9"/>
      <c r="H56274" s="9"/>
      <c r="I56274" s="9"/>
      <c r="J56274" s="9"/>
      <c r="O56274" s="2"/>
      <c r="X56274" s="2"/>
      <c r="AG56274" s="2"/>
      <c r="AP56274" s="2"/>
      <c r="AY56274" s="2"/>
      <c r="BH56274" s="2"/>
      <c r="BQ56274" s="2"/>
    </row>
    <row r="56275" spans="6:69" x14ac:dyDescent="0.2">
      <c r="F56275" s="9"/>
      <c r="G56275" s="9"/>
      <c r="H56275" s="9"/>
      <c r="I56275" s="9"/>
      <c r="J56275" s="9"/>
      <c r="O56275" s="2"/>
      <c r="X56275" s="2"/>
      <c r="AG56275" s="2"/>
      <c r="AP56275" s="2"/>
      <c r="AY56275" s="2"/>
      <c r="BH56275" s="2"/>
      <c r="BQ56275" s="2"/>
    </row>
    <row r="56276" spans="6:69" x14ac:dyDescent="0.2">
      <c r="F56276" s="9"/>
      <c r="G56276" s="9"/>
      <c r="H56276" s="9"/>
      <c r="I56276" s="9"/>
      <c r="J56276" s="9"/>
      <c r="O56276" s="2"/>
      <c r="X56276" s="2"/>
      <c r="AG56276" s="2"/>
      <c r="AP56276" s="2"/>
      <c r="AY56276" s="2"/>
      <c r="BH56276" s="2"/>
      <c r="BQ56276" s="2"/>
    </row>
    <row r="56277" spans="6:69" x14ac:dyDescent="0.2">
      <c r="F56277" s="9"/>
      <c r="G56277" s="9"/>
      <c r="H56277" s="9"/>
      <c r="I56277" s="9"/>
      <c r="J56277" s="9"/>
      <c r="O56277" s="2"/>
      <c r="X56277" s="2"/>
      <c r="AG56277" s="2"/>
      <c r="AP56277" s="2"/>
      <c r="AY56277" s="2"/>
      <c r="BH56277" s="2"/>
      <c r="BQ56277" s="2"/>
    </row>
    <row r="56278" spans="6:69" x14ac:dyDescent="0.2">
      <c r="F56278" s="9"/>
      <c r="G56278" s="9"/>
      <c r="H56278" s="9"/>
      <c r="I56278" s="9"/>
      <c r="J56278" s="9"/>
      <c r="O56278" s="2"/>
      <c r="X56278" s="2"/>
      <c r="AG56278" s="2"/>
      <c r="AP56278" s="2"/>
      <c r="AY56278" s="2"/>
      <c r="BH56278" s="2"/>
      <c r="BQ56278" s="2"/>
    </row>
    <row r="56279" spans="6:69" x14ac:dyDescent="0.2">
      <c r="F56279" s="9"/>
      <c r="G56279" s="9"/>
      <c r="H56279" s="9"/>
      <c r="I56279" s="9"/>
      <c r="J56279" s="9"/>
      <c r="O56279" s="2"/>
      <c r="X56279" s="2"/>
      <c r="AG56279" s="2"/>
      <c r="AP56279" s="2"/>
      <c r="AY56279" s="2"/>
      <c r="BH56279" s="2"/>
      <c r="BQ56279" s="2"/>
    </row>
    <row r="56280" spans="6:69" x14ac:dyDescent="0.2">
      <c r="F56280" s="9"/>
      <c r="G56280" s="9"/>
      <c r="H56280" s="9"/>
      <c r="I56280" s="9"/>
      <c r="J56280" s="9"/>
      <c r="O56280" s="2"/>
      <c r="X56280" s="2"/>
      <c r="AG56280" s="2"/>
      <c r="AP56280" s="2"/>
      <c r="AY56280" s="2"/>
      <c r="BH56280" s="2"/>
      <c r="BQ56280" s="2"/>
    </row>
    <row r="56281" spans="6:69" x14ac:dyDescent="0.2">
      <c r="F56281" s="9"/>
      <c r="G56281" s="9"/>
      <c r="H56281" s="9"/>
      <c r="I56281" s="9"/>
      <c r="J56281" s="9"/>
      <c r="O56281" s="2"/>
      <c r="X56281" s="2"/>
      <c r="AG56281" s="2"/>
      <c r="AP56281" s="2"/>
      <c r="AY56281" s="2"/>
      <c r="BH56281" s="2"/>
      <c r="BQ56281" s="2"/>
    </row>
    <row r="56282" spans="6:69" x14ac:dyDescent="0.2">
      <c r="F56282" s="9"/>
      <c r="G56282" s="9"/>
      <c r="H56282" s="9"/>
      <c r="I56282" s="9"/>
      <c r="J56282" s="9"/>
      <c r="O56282" s="2"/>
      <c r="X56282" s="2"/>
      <c r="AG56282" s="2"/>
      <c r="AP56282" s="2"/>
      <c r="AY56282" s="2"/>
      <c r="BH56282" s="2"/>
      <c r="BQ56282" s="2"/>
    </row>
    <row r="56283" spans="6:69" x14ac:dyDescent="0.2">
      <c r="F56283" s="9"/>
      <c r="G56283" s="9"/>
      <c r="H56283" s="9"/>
      <c r="I56283" s="9"/>
      <c r="J56283" s="9"/>
      <c r="O56283" s="2"/>
      <c r="X56283" s="2"/>
      <c r="AG56283" s="2"/>
      <c r="AP56283" s="2"/>
      <c r="AY56283" s="2"/>
      <c r="BH56283" s="2"/>
      <c r="BQ56283" s="2"/>
    </row>
    <row r="56284" spans="6:69" x14ac:dyDescent="0.2">
      <c r="F56284" s="9"/>
      <c r="G56284" s="9"/>
      <c r="H56284" s="9"/>
      <c r="I56284" s="9"/>
      <c r="J56284" s="9"/>
      <c r="O56284" s="2"/>
      <c r="X56284" s="2"/>
      <c r="AG56284" s="2"/>
      <c r="AP56284" s="2"/>
      <c r="AY56284" s="2"/>
      <c r="BH56284" s="2"/>
      <c r="BQ56284" s="2"/>
    </row>
    <row r="56285" spans="6:69" x14ac:dyDescent="0.2">
      <c r="F56285" s="9"/>
      <c r="G56285" s="9"/>
      <c r="H56285" s="9"/>
      <c r="I56285" s="9"/>
      <c r="J56285" s="9"/>
      <c r="O56285" s="2"/>
      <c r="X56285" s="2"/>
      <c r="AG56285" s="2"/>
      <c r="AP56285" s="2"/>
      <c r="AY56285" s="2"/>
      <c r="BH56285" s="2"/>
      <c r="BQ56285" s="2"/>
    </row>
    <row r="56286" spans="6:69" x14ac:dyDescent="0.2">
      <c r="F56286" s="9"/>
      <c r="G56286" s="9"/>
      <c r="H56286" s="9"/>
      <c r="I56286" s="9"/>
      <c r="J56286" s="9"/>
      <c r="O56286" s="2"/>
      <c r="X56286" s="2"/>
      <c r="AG56286" s="2"/>
      <c r="AP56286" s="2"/>
      <c r="AY56286" s="2"/>
      <c r="BH56286" s="2"/>
      <c r="BQ56286" s="2"/>
    </row>
    <row r="56287" spans="6:69" x14ac:dyDescent="0.2">
      <c r="F56287" s="9"/>
      <c r="G56287" s="9"/>
      <c r="H56287" s="9"/>
      <c r="I56287" s="9"/>
      <c r="J56287" s="9"/>
      <c r="O56287" s="2"/>
      <c r="X56287" s="2"/>
      <c r="AG56287" s="2"/>
      <c r="AP56287" s="2"/>
      <c r="AY56287" s="2"/>
      <c r="BH56287" s="2"/>
      <c r="BQ56287" s="2"/>
    </row>
    <row r="56288" spans="6:69" x14ac:dyDescent="0.2">
      <c r="F56288" s="9"/>
      <c r="G56288" s="9"/>
      <c r="H56288" s="9"/>
      <c r="I56288" s="9"/>
      <c r="J56288" s="9"/>
      <c r="O56288" s="2"/>
      <c r="X56288" s="2"/>
      <c r="AG56288" s="2"/>
      <c r="AP56288" s="2"/>
      <c r="AY56288" s="2"/>
      <c r="BH56288" s="2"/>
      <c r="BQ56288" s="2"/>
    </row>
    <row r="56289" spans="6:69" x14ac:dyDescent="0.2">
      <c r="F56289" s="9"/>
      <c r="G56289" s="9"/>
      <c r="H56289" s="9"/>
      <c r="I56289" s="9"/>
      <c r="J56289" s="9"/>
      <c r="O56289" s="2"/>
      <c r="X56289" s="2"/>
      <c r="AG56289" s="2"/>
      <c r="AP56289" s="2"/>
      <c r="AY56289" s="2"/>
      <c r="BH56289" s="2"/>
      <c r="BQ56289" s="2"/>
    </row>
    <row r="56290" spans="6:69" x14ac:dyDescent="0.2">
      <c r="F56290" s="9"/>
      <c r="G56290" s="9"/>
      <c r="H56290" s="9"/>
      <c r="I56290" s="9"/>
      <c r="J56290" s="9"/>
      <c r="O56290" s="2"/>
      <c r="X56290" s="2"/>
      <c r="AG56290" s="2"/>
      <c r="AP56290" s="2"/>
      <c r="AY56290" s="2"/>
      <c r="BH56290" s="2"/>
      <c r="BQ56290" s="2"/>
    </row>
    <row r="56291" spans="6:69" x14ac:dyDescent="0.2">
      <c r="F56291" s="9"/>
      <c r="G56291" s="9"/>
      <c r="H56291" s="9"/>
      <c r="I56291" s="9"/>
      <c r="J56291" s="9"/>
      <c r="O56291" s="2"/>
      <c r="X56291" s="2"/>
      <c r="AG56291" s="2"/>
      <c r="AP56291" s="2"/>
      <c r="AY56291" s="2"/>
      <c r="BH56291" s="2"/>
      <c r="BQ56291" s="2"/>
    </row>
    <row r="56292" spans="6:69" x14ac:dyDescent="0.2">
      <c r="F56292" s="9"/>
      <c r="G56292" s="9"/>
      <c r="H56292" s="9"/>
      <c r="I56292" s="9"/>
      <c r="J56292" s="9"/>
      <c r="O56292" s="2"/>
      <c r="X56292" s="2"/>
      <c r="AG56292" s="2"/>
      <c r="AP56292" s="2"/>
      <c r="AY56292" s="2"/>
      <c r="BH56292" s="2"/>
      <c r="BQ56292" s="2"/>
    </row>
    <row r="56293" spans="6:69" x14ac:dyDescent="0.2">
      <c r="F56293" s="9"/>
      <c r="G56293" s="9"/>
      <c r="H56293" s="9"/>
      <c r="I56293" s="9"/>
      <c r="J56293" s="9"/>
      <c r="O56293" s="2"/>
      <c r="X56293" s="2"/>
      <c r="AG56293" s="2"/>
      <c r="AP56293" s="2"/>
      <c r="AY56293" s="2"/>
      <c r="BH56293" s="2"/>
      <c r="BQ56293" s="2"/>
    </row>
    <row r="56294" spans="6:69" x14ac:dyDescent="0.2">
      <c r="F56294" s="9"/>
      <c r="G56294" s="9"/>
      <c r="H56294" s="9"/>
      <c r="I56294" s="9"/>
      <c r="J56294" s="9"/>
      <c r="O56294" s="2"/>
      <c r="X56294" s="2"/>
      <c r="AG56294" s="2"/>
      <c r="AP56294" s="2"/>
      <c r="AY56294" s="2"/>
      <c r="BH56294" s="2"/>
      <c r="BQ56294" s="2"/>
    </row>
    <row r="56295" spans="6:69" x14ac:dyDescent="0.2">
      <c r="F56295" s="9"/>
      <c r="G56295" s="9"/>
      <c r="H56295" s="9"/>
      <c r="I56295" s="9"/>
      <c r="J56295" s="9"/>
      <c r="O56295" s="2"/>
      <c r="X56295" s="2"/>
      <c r="AG56295" s="2"/>
      <c r="AP56295" s="2"/>
      <c r="AY56295" s="2"/>
      <c r="BH56295" s="2"/>
      <c r="BQ56295" s="2"/>
    </row>
    <row r="56296" spans="6:69" x14ac:dyDescent="0.2">
      <c r="F56296" s="9"/>
      <c r="G56296" s="9"/>
      <c r="H56296" s="9"/>
      <c r="I56296" s="9"/>
      <c r="J56296" s="9"/>
      <c r="O56296" s="2"/>
      <c r="X56296" s="2"/>
      <c r="AG56296" s="2"/>
      <c r="AP56296" s="2"/>
      <c r="AY56296" s="2"/>
      <c r="BH56296" s="2"/>
      <c r="BQ56296" s="2"/>
    </row>
    <row r="56297" spans="6:69" x14ac:dyDescent="0.2">
      <c r="F56297" s="9"/>
      <c r="G56297" s="9"/>
      <c r="H56297" s="9"/>
      <c r="I56297" s="9"/>
      <c r="J56297" s="9"/>
      <c r="O56297" s="2"/>
      <c r="X56297" s="2"/>
      <c r="AG56297" s="2"/>
      <c r="AP56297" s="2"/>
      <c r="AY56297" s="2"/>
      <c r="BH56297" s="2"/>
      <c r="BQ56297" s="2"/>
    </row>
    <row r="56298" spans="6:69" x14ac:dyDescent="0.2">
      <c r="F56298" s="9"/>
      <c r="G56298" s="9"/>
      <c r="H56298" s="9"/>
      <c r="I56298" s="9"/>
      <c r="J56298" s="9"/>
      <c r="O56298" s="2"/>
      <c r="X56298" s="2"/>
      <c r="AG56298" s="2"/>
      <c r="AP56298" s="2"/>
      <c r="AY56298" s="2"/>
      <c r="BH56298" s="2"/>
      <c r="BQ56298" s="2"/>
    </row>
    <row r="56299" spans="6:69" x14ac:dyDescent="0.2">
      <c r="F56299" s="9"/>
      <c r="G56299" s="9"/>
      <c r="H56299" s="9"/>
      <c r="I56299" s="9"/>
      <c r="J56299" s="9"/>
      <c r="O56299" s="2"/>
      <c r="X56299" s="2"/>
      <c r="AG56299" s="2"/>
      <c r="AP56299" s="2"/>
      <c r="AY56299" s="2"/>
      <c r="BH56299" s="2"/>
      <c r="BQ56299" s="2"/>
    </row>
    <row r="56300" spans="6:69" x14ac:dyDescent="0.2">
      <c r="F56300" s="9"/>
      <c r="G56300" s="9"/>
      <c r="H56300" s="9"/>
      <c r="I56300" s="9"/>
      <c r="J56300" s="9"/>
      <c r="O56300" s="2"/>
      <c r="X56300" s="2"/>
      <c r="AG56300" s="2"/>
      <c r="AP56300" s="2"/>
      <c r="AY56300" s="2"/>
      <c r="BH56300" s="2"/>
      <c r="BQ56300" s="2"/>
    </row>
    <row r="56301" spans="6:69" x14ac:dyDescent="0.2">
      <c r="F56301" s="9"/>
      <c r="G56301" s="9"/>
      <c r="H56301" s="9"/>
      <c r="I56301" s="9"/>
      <c r="J56301" s="9"/>
      <c r="O56301" s="2"/>
      <c r="X56301" s="2"/>
      <c r="AG56301" s="2"/>
      <c r="AP56301" s="2"/>
      <c r="AY56301" s="2"/>
      <c r="BH56301" s="2"/>
      <c r="BQ56301" s="2"/>
    </row>
    <row r="56302" spans="6:69" x14ac:dyDescent="0.2">
      <c r="F56302" s="9"/>
      <c r="G56302" s="9"/>
      <c r="H56302" s="9"/>
      <c r="I56302" s="9"/>
      <c r="J56302" s="9"/>
      <c r="O56302" s="2"/>
      <c r="X56302" s="2"/>
      <c r="AG56302" s="2"/>
      <c r="AP56302" s="2"/>
      <c r="AY56302" s="2"/>
      <c r="BH56302" s="2"/>
      <c r="BQ56302" s="2"/>
    </row>
    <row r="56303" spans="6:69" x14ac:dyDescent="0.2">
      <c r="F56303" s="9"/>
      <c r="G56303" s="9"/>
      <c r="H56303" s="9"/>
      <c r="I56303" s="9"/>
      <c r="J56303" s="9"/>
      <c r="O56303" s="2"/>
      <c r="X56303" s="2"/>
      <c r="AG56303" s="2"/>
      <c r="AP56303" s="2"/>
      <c r="AY56303" s="2"/>
      <c r="BH56303" s="2"/>
      <c r="BQ56303" s="2"/>
    </row>
    <row r="56304" spans="6:69" x14ac:dyDescent="0.2">
      <c r="F56304" s="9"/>
      <c r="G56304" s="9"/>
      <c r="H56304" s="9"/>
      <c r="I56304" s="9"/>
      <c r="J56304" s="9"/>
      <c r="O56304" s="2"/>
      <c r="X56304" s="2"/>
      <c r="AG56304" s="2"/>
      <c r="AP56304" s="2"/>
      <c r="AY56304" s="2"/>
      <c r="BH56304" s="2"/>
      <c r="BQ56304" s="2"/>
    </row>
    <row r="56305" spans="6:69" x14ac:dyDescent="0.2">
      <c r="F56305" s="9"/>
      <c r="G56305" s="9"/>
      <c r="H56305" s="9"/>
      <c r="I56305" s="9"/>
      <c r="J56305" s="9"/>
      <c r="O56305" s="2"/>
      <c r="X56305" s="2"/>
      <c r="AG56305" s="2"/>
      <c r="AP56305" s="2"/>
      <c r="AY56305" s="2"/>
      <c r="BH56305" s="2"/>
      <c r="BQ56305" s="2"/>
    </row>
    <row r="56306" spans="6:69" x14ac:dyDescent="0.2">
      <c r="F56306" s="9"/>
      <c r="G56306" s="9"/>
      <c r="H56306" s="9"/>
      <c r="I56306" s="9"/>
      <c r="J56306" s="9"/>
      <c r="O56306" s="2"/>
      <c r="X56306" s="2"/>
      <c r="AG56306" s="2"/>
      <c r="AP56306" s="2"/>
      <c r="AY56306" s="2"/>
      <c r="BH56306" s="2"/>
      <c r="BQ56306" s="2"/>
    </row>
    <row r="56307" spans="6:69" x14ac:dyDescent="0.2">
      <c r="F56307" s="9"/>
      <c r="G56307" s="9"/>
      <c r="H56307" s="9"/>
      <c r="I56307" s="9"/>
      <c r="J56307" s="9"/>
      <c r="O56307" s="2"/>
      <c r="X56307" s="2"/>
      <c r="AG56307" s="2"/>
      <c r="AP56307" s="2"/>
      <c r="AY56307" s="2"/>
      <c r="BH56307" s="2"/>
      <c r="BQ56307" s="2"/>
    </row>
    <row r="56308" spans="6:69" x14ac:dyDescent="0.2">
      <c r="F56308" s="9"/>
      <c r="G56308" s="9"/>
      <c r="H56308" s="9"/>
      <c r="I56308" s="9"/>
      <c r="J56308" s="9"/>
      <c r="O56308" s="2"/>
      <c r="X56308" s="2"/>
      <c r="AG56308" s="2"/>
      <c r="AP56308" s="2"/>
      <c r="AY56308" s="2"/>
      <c r="BH56308" s="2"/>
      <c r="BQ56308" s="2"/>
    </row>
    <row r="56309" spans="6:69" x14ac:dyDescent="0.2">
      <c r="F56309" s="9"/>
      <c r="G56309" s="9"/>
      <c r="H56309" s="9"/>
      <c r="I56309" s="9"/>
      <c r="J56309" s="9"/>
      <c r="O56309" s="2"/>
      <c r="X56309" s="2"/>
      <c r="AG56309" s="2"/>
      <c r="AP56309" s="2"/>
      <c r="AY56309" s="2"/>
      <c r="BH56309" s="2"/>
      <c r="BQ56309" s="2"/>
    </row>
    <row r="56310" spans="6:69" x14ac:dyDescent="0.2">
      <c r="F56310" s="9"/>
      <c r="G56310" s="9"/>
      <c r="H56310" s="9"/>
      <c r="I56310" s="9"/>
      <c r="J56310" s="9"/>
      <c r="O56310" s="2"/>
      <c r="X56310" s="2"/>
      <c r="AG56310" s="2"/>
      <c r="AP56310" s="2"/>
      <c r="AY56310" s="2"/>
      <c r="BH56310" s="2"/>
      <c r="BQ56310" s="2"/>
    </row>
    <row r="56311" spans="6:69" x14ac:dyDescent="0.2">
      <c r="F56311" s="9"/>
      <c r="G56311" s="9"/>
      <c r="H56311" s="9"/>
      <c r="I56311" s="9"/>
      <c r="J56311" s="9"/>
      <c r="O56311" s="2"/>
      <c r="X56311" s="2"/>
      <c r="AG56311" s="2"/>
      <c r="AP56311" s="2"/>
      <c r="AY56311" s="2"/>
      <c r="BH56311" s="2"/>
      <c r="BQ56311" s="2"/>
    </row>
    <row r="56312" spans="6:69" x14ac:dyDescent="0.2">
      <c r="F56312" s="9"/>
      <c r="G56312" s="9"/>
      <c r="H56312" s="9"/>
      <c r="I56312" s="9"/>
      <c r="J56312" s="9"/>
      <c r="O56312" s="2"/>
      <c r="X56312" s="2"/>
      <c r="AG56312" s="2"/>
      <c r="AP56312" s="2"/>
      <c r="AY56312" s="2"/>
      <c r="BH56312" s="2"/>
      <c r="BQ56312" s="2"/>
    </row>
    <row r="56313" spans="6:69" x14ac:dyDescent="0.2">
      <c r="F56313" s="9"/>
      <c r="G56313" s="9"/>
      <c r="H56313" s="9"/>
      <c r="I56313" s="9"/>
      <c r="J56313" s="9"/>
      <c r="O56313" s="2"/>
      <c r="X56313" s="2"/>
      <c r="AG56313" s="2"/>
      <c r="AP56313" s="2"/>
      <c r="AY56313" s="2"/>
      <c r="BH56313" s="2"/>
      <c r="BQ56313" s="2"/>
    </row>
    <row r="56314" spans="6:69" x14ac:dyDescent="0.2">
      <c r="F56314" s="9"/>
      <c r="G56314" s="9"/>
      <c r="H56314" s="9"/>
      <c r="I56314" s="9"/>
      <c r="J56314" s="9"/>
      <c r="O56314" s="2"/>
      <c r="X56314" s="2"/>
      <c r="AG56314" s="2"/>
      <c r="AP56314" s="2"/>
      <c r="AY56314" s="2"/>
      <c r="BH56314" s="2"/>
      <c r="BQ56314" s="2"/>
    </row>
    <row r="56315" spans="6:69" x14ac:dyDescent="0.2">
      <c r="F56315" s="9"/>
      <c r="G56315" s="9"/>
      <c r="H56315" s="9"/>
      <c r="I56315" s="9"/>
      <c r="J56315" s="9"/>
      <c r="O56315" s="2"/>
      <c r="X56315" s="2"/>
      <c r="AG56315" s="2"/>
      <c r="AP56315" s="2"/>
      <c r="AY56315" s="2"/>
      <c r="BH56315" s="2"/>
      <c r="BQ56315" s="2"/>
    </row>
    <row r="56316" spans="6:69" x14ac:dyDescent="0.2">
      <c r="F56316" s="9"/>
      <c r="G56316" s="9"/>
      <c r="H56316" s="9"/>
      <c r="I56316" s="9"/>
      <c r="J56316" s="9"/>
      <c r="O56316" s="2"/>
      <c r="X56316" s="2"/>
      <c r="AG56316" s="2"/>
      <c r="AP56316" s="2"/>
      <c r="AY56316" s="2"/>
      <c r="BH56316" s="2"/>
      <c r="BQ56316" s="2"/>
    </row>
    <row r="56317" spans="6:69" x14ac:dyDescent="0.2">
      <c r="F56317" s="9"/>
      <c r="G56317" s="9"/>
      <c r="H56317" s="9"/>
      <c r="I56317" s="9"/>
      <c r="J56317" s="9"/>
      <c r="O56317" s="2"/>
      <c r="X56317" s="2"/>
      <c r="AG56317" s="2"/>
      <c r="AP56317" s="2"/>
      <c r="AY56317" s="2"/>
      <c r="BH56317" s="2"/>
      <c r="BQ56317" s="2"/>
    </row>
    <row r="56318" spans="6:69" x14ac:dyDescent="0.2">
      <c r="F56318" s="9"/>
      <c r="G56318" s="9"/>
      <c r="H56318" s="9"/>
      <c r="I56318" s="9"/>
      <c r="J56318" s="9"/>
      <c r="O56318" s="2"/>
      <c r="X56318" s="2"/>
      <c r="AG56318" s="2"/>
      <c r="AP56318" s="2"/>
      <c r="AY56318" s="2"/>
      <c r="BH56318" s="2"/>
      <c r="BQ56318" s="2"/>
    </row>
    <row r="56319" spans="6:69" x14ac:dyDescent="0.2">
      <c r="F56319" s="9"/>
      <c r="G56319" s="9"/>
      <c r="H56319" s="9"/>
      <c r="I56319" s="9"/>
      <c r="J56319" s="9"/>
      <c r="O56319" s="2"/>
      <c r="X56319" s="2"/>
      <c r="AG56319" s="2"/>
      <c r="AP56319" s="2"/>
      <c r="AY56319" s="2"/>
      <c r="BH56319" s="2"/>
      <c r="BQ56319" s="2"/>
    </row>
    <row r="56320" spans="6:69" x14ac:dyDescent="0.2">
      <c r="F56320" s="9"/>
      <c r="G56320" s="9"/>
      <c r="H56320" s="9"/>
      <c r="I56320" s="9"/>
      <c r="J56320" s="9"/>
      <c r="O56320" s="2"/>
      <c r="X56320" s="2"/>
      <c r="AG56320" s="2"/>
      <c r="AP56320" s="2"/>
      <c r="AY56320" s="2"/>
      <c r="BH56320" s="2"/>
      <c r="BQ56320" s="2"/>
    </row>
    <row r="56321" spans="6:69" x14ac:dyDescent="0.2">
      <c r="F56321" s="9"/>
      <c r="G56321" s="9"/>
      <c r="H56321" s="9"/>
      <c r="I56321" s="9"/>
      <c r="J56321" s="9"/>
      <c r="O56321" s="2"/>
      <c r="X56321" s="2"/>
      <c r="AG56321" s="2"/>
      <c r="AP56321" s="2"/>
      <c r="AY56321" s="2"/>
      <c r="BH56321" s="2"/>
      <c r="BQ56321" s="2"/>
    </row>
    <row r="56322" spans="6:69" x14ac:dyDescent="0.2">
      <c r="F56322" s="9"/>
      <c r="G56322" s="9"/>
      <c r="H56322" s="9"/>
      <c r="I56322" s="9"/>
      <c r="J56322" s="9"/>
      <c r="O56322" s="2"/>
      <c r="X56322" s="2"/>
      <c r="AG56322" s="2"/>
      <c r="AP56322" s="2"/>
      <c r="AY56322" s="2"/>
      <c r="BH56322" s="2"/>
      <c r="BQ56322" s="2"/>
    </row>
    <row r="56323" spans="6:69" x14ac:dyDescent="0.2">
      <c r="F56323" s="9"/>
      <c r="G56323" s="9"/>
      <c r="H56323" s="9"/>
      <c r="I56323" s="9"/>
      <c r="J56323" s="9"/>
      <c r="O56323" s="2"/>
      <c r="X56323" s="2"/>
      <c r="AG56323" s="2"/>
      <c r="AP56323" s="2"/>
      <c r="AY56323" s="2"/>
      <c r="BH56323" s="2"/>
      <c r="BQ56323" s="2"/>
    </row>
    <row r="56324" spans="6:69" x14ac:dyDescent="0.2">
      <c r="F56324" s="9"/>
      <c r="G56324" s="9"/>
      <c r="H56324" s="9"/>
      <c r="I56324" s="9"/>
      <c r="J56324" s="9"/>
      <c r="O56324" s="2"/>
      <c r="X56324" s="2"/>
      <c r="AG56324" s="2"/>
      <c r="AP56324" s="2"/>
      <c r="AY56324" s="2"/>
      <c r="BH56324" s="2"/>
      <c r="BQ56324" s="2"/>
    </row>
    <row r="56325" spans="6:69" x14ac:dyDescent="0.2">
      <c r="F56325" s="9"/>
      <c r="G56325" s="9"/>
      <c r="H56325" s="9"/>
      <c r="I56325" s="9"/>
      <c r="J56325" s="9"/>
      <c r="O56325" s="2"/>
      <c r="X56325" s="2"/>
      <c r="AG56325" s="2"/>
      <c r="AP56325" s="2"/>
      <c r="AY56325" s="2"/>
      <c r="BH56325" s="2"/>
      <c r="BQ56325" s="2"/>
    </row>
    <row r="56326" spans="6:69" x14ac:dyDescent="0.2">
      <c r="F56326" s="9"/>
      <c r="G56326" s="9"/>
      <c r="H56326" s="9"/>
      <c r="I56326" s="9"/>
      <c r="J56326" s="9"/>
      <c r="O56326" s="2"/>
      <c r="X56326" s="2"/>
      <c r="AG56326" s="2"/>
      <c r="AP56326" s="2"/>
      <c r="AY56326" s="2"/>
      <c r="BH56326" s="2"/>
      <c r="BQ56326" s="2"/>
    </row>
    <row r="56327" spans="6:69" x14ac:dyDescent="0.2">
      <c r="F56327" s="9"/>
      <c r="G56327" s="9"/>
      <c r="H56327" s="9"/>
      <c r="I56327" s="9"/>
      <c r="J56327" s="9"/>
      <c r="O56327" s="2"/>
      <c r="X56327" s="2"/>
      <c r="AG56327" s="2"/>
      <c r="AP56327" s="2"/>
      <c r="AY56327" s="2"/>
      <c r="BH56327" s="2"/>
      <c r="BQ56327" s="2"/>
    </row>
    <row r="56328" spans="6:69" x14ac:dyDescent="0.2">
      <c r="F56328" s="9"/>
      <c r="G56328" s="9"/>
      <c r="H56328" s="9"/>
      <c r="I56328" s="9"/>
      <c r="J56328" s="9"/>
      <c r="O56328" s="2"/>
      <c r="X56328" s="2"/>
      <c r="AG56328" s="2"/>
      <c r="AP56328" s="2"/>
      <c r="AY56328" s="2"/>
      <c r="BH56328" s="2"/>
      <c r="BQ56328" s="2"/>
    </row>
    <row r="56329" spans="6:69" x14ac:dyDescent="0.2">
      <c r="F56329" s="9"/>
      <c r="G56329" s="9"/>
      <c r="H56329" s="9"/>
      <c r="I56329" s="9"/>
      <c r="J56329" s="9"/>
      <c r="O56329" s="2"/>
      <c r="X56329" s="2"/>
      <c r="AG56329" s="2"/>
      <c r="AP56329" s="2"/>
      <c r="AY56329" s="2"/>
      <c r="BH56329" s="2"/>
      <c r="BQ56329" s="2"/>
    </row>
    <row r="56330" spans="6:69" x14ac:dyDescent="0.2">
      <c r="F56330" s="9"/>
      <c r="G56330" s="9"/>
      <c r="H56330" s="9"/>
      <c r="I56330" s="9"/>
      <c r="J56330" s="9"/>
      <c r="O56330" s="2"/>
      <c r="X56330" s="2"/>
      <c r="AG56330" s="2"/>
      <c r="AP56330" s="2"/>
      <c r="AY56330" s="2"/>
      <c r="BH56330" s="2"/>
      <c r="BQ56330" s="2"/>
    </row>
    <row r="56331" spans="6:69" x14ac:dyDescent="0.2">
      <c r="F56331" s="9"/>
      <c r="G56331" s="9"/>
      <c r="H56331" s="9"/>
      <c r="I56331" s="9"/>
      <c r="J56331" s="9"/>
      <c r="O56331" s="2"/>
      <c r="X56331" s="2"/>
      <c r="AG56331" s="2"/>
      <c r="AP56331" s="2"/>
      <c r="AY56331" s="2"/>
      <c r="BH56331" s="2"/>
      <c r="BQ56331" s="2"/>
    </row>
    <row r="56332" spans="6:69" x14ac:dyDescent="0.2">
      <c r="F56332" s="9"/>
      <c r="G56332" s="9"/>
      <c r="H56332" s="9"/>
      <c r="I56332" s="9"/>
      <c r="J56332" s="9"/>
      <c r="O56332" s="2"/>
      <c r="X56332" s="2"/>
      <c r="AG56332" s="2"/>
      <c r="AP56332" s="2"/>
      <c r="AY56332" s="2"/>
      <c r="BH56332" s="2"/>
      <c r="BQ56332" s="2"/>
    </row>
    <row r="56333" spans="6:69" x14ac:dyDescent="0.2">
      <c r="F56333" s="9"/>
      <c r="G56333" s="9"/>
      <c r="H56333" s="9"/>
      <c r="I56333" s="9"/>
      <c r="J56333" s="9"/>
      <c r="O56333" s="2"/>
      <c r="X56333" s="2"/>
      <c r="AG56333" s="2"/>
      <c r="AP56333" s="2"/>
      <c r="AY56333" s="2"/>
      <c r="BH56333" s="2"/>
      <c r="BQ56333" s="2"/>
    </row>
    <row r="56334" spans="6:69" x14ac:dyDescent="0.2">
      <c r="F56334" s="9"/>
      <c r="G56334" s="9"/>
      <c r="H56334" s="9"/>
      <c r="I56334" s="9"/>
      <c r="J56334" s="9"/>
      <c r="O56334" s="2"/>
      <c r="X56334" s="2"/>
      <c r="AG56334" s="2"/>
      <c r="AP56334" s="2"/>
      <c r="AY56334" s="2"/>
      <c r="BH56334" s="2"/>
      <c r="BQ56334" s="2"/>
    </row>
    <row r="56335" spans="6:69" x14ac:dyDescent="0.2">
      <c r="F56335" s="9"/>
      <c r="G56335" s="9"/>
      <c r="H56335" s="9"/>
      <c r="I56335" s="9"/>
      <c r="J56335" s="9"/>
      <c r="O56335" s="2"/>
      <c r="X56335" s="2"/>
      <c r="AG56335" s="2"/>
      <c r="AP56335" s="2"/>
      <c r="AY56335" s="2"/>
      <c r="BH56335" s="2"/>
      <c r="BQ56335" s="2"/>
    </row>
    <row r="56336" spans="6:69" x14ac:dyDescent="0.2">
      <c r="F56336" s="9"/>
      <c r="G56336" s="9"/>
      <c r="H56336" s="9"/>
      <c r="I56336" s="9"/>
      <c r="J56336" s="9"/>
      <c r="O56336" s="2"/>
      <c r="X56336" s="2"/>
      <c r="AG56336" s="2"/>
      <c r="AP56336" s="2"/>
      <c r="AY56336" s="2"/>
      <c r="BH56336" s="2"/>
      <c r="BQ56336" s="2"/>
    </row>
    <row r="56337" spans="6:69" x14ac:dyDescent="0.2">
      <c r="F56337" s="9"/>
      <c r="G56337" s="9"/>
      <c r="H56337" s="9"/>
      <c r="I56337" s="9"/>
      <c r="J56337" s="9"/>
      <c r="O56337" s="2"/>
      <c r="X56337" s="2"/>
      <c r="AG56337" s="2"/>
      <c r="AP56337" s="2"/>
      <c r="AY56337" s="2"/>
      <c r="BH56337" s="2"/>
      <c r="BQ56337" s="2"/>
    </row>
    <row r="56338" spans="6:69" x14ac:dyDescent="0.2">
      <c r="F56338" s="9"/>
      <c r="G56338" s="9"/>
      <c r="H56338" s="9"/>
      <c r="I56338" s="9"/>
      <c r="J56338" s="9"/>
      <c r="O56338" s="2"/>
      <c r="X56338" s="2"/>
      <c r="AG56338" s="2"/>
      <c r="AP56338" s="2"/>
      <c r="AY56338" s="2"/>
      <c r="BH56338" s="2"/>
      <c r="BQ56338" s="2"/>
    </row>
    <row r="56339" spans="6:69" x14ac:dyDescent="0.2">
      <c r="F56339" s="9"/>
      <c r="G56339" s="9"/>
      <c r="H56339" s="9"/>
      <c r="I56339" s="9"/>
      <c r="J56339" s="9"/>
      <c r="O56339" s="2"/>
      <c r="X56339" s="2"/>
      <c r="AG56339" s="2"/>
      <c r="AP56339" s="2"/>
      <c r="AY56339" s="2"/>
      <c r="BH56339" s="2"/>
      <c r="BQ56339" s="2"/>
    </row>
    <row r="56340" spans="6:69" x14ac:dyDescent="0.2">
      <c r="F56340" s="9"/>
      <c r="G56340" s="9"/>
      <c r="H56340" s="9"/>
      <c r="I56340" s="9"/>
      <c r="J56340" s="9"/>
      <c r="O56340" s="2"/>
      <c r="X56340" s="2"/>
      <c r="AG56340" s="2"/>
      <c r="AP56340" s="2"/>
      <c r="AY56340" s="2"/>
      <c r="BH56340" s="2"/>
      <c r="BQ56340" s="2"/>
    </row>
    <row r="56341" spans="6:69" x14ac:dyDescent="0.2">
      <c r="F56341" s="9"/>
      <c r="G56341" s="9"/>
      <c r="H56341" s="9"/>
      <c r="I56341" s="9"/>
      <c r="J56341" s="9"/>
      <c r="O56341" s="2"/>
      <c r="X56341" s="2"/>
      <c r="AG56341" s="2"/>
      <c r="AP56341" s="2"/>
      <c r="AY56341" s="2"/>
      <c r="BH56341" s="2"/>
      <c r="BQ56341" s="2"/>
    </row>
    <row r="56342" spans="6:69" x14ac:dyDescent="0.2">
      <c r="F56342" s="9"/>
      <c r="G56342" s="9"/>
      <c r="H56342" s="9"/>
      <c r="I56342" s="9"/>
      <c r="J56342" s="9"/>
      <c r="O56342" s="2"/>
      <c r="X56342" s="2"/>
      <c r="AG56342" s="2"/>
      <c r="AP56342" s="2"/>
      <c r="AY56342" s="2"/>
      <c r="BH56342" s="2"/>
      <c r="BQ56342" s="2"/>
    </row>
    <row r="56343" spans="6:69" x14ac:dyDescent="0.2">
      <c r="F56343" s="9"/>
      <c r="G56343" s="9"/>
      <c r="H56343" s="9"/>
      <c r="I56343" s="9"/>
      <c r="J56343" s="9"/>
      <c r="O56343" s="2"/>
      <c r="X56343" s="2"/>
      <c r="AG56343" s="2"/>
      <c r="AP56343" s="2"/>
      <c r="AY56343" s="2"/>
      <c r="BH56343" s="2"/>
      <c r="BQ56343" s="2"/>
    </row>
    <row r="56344" spans="6:69" x14ac:dyDescent="0.2">
      <c r="F56344" s="9"/>
      <c r="G56344" s="9"/>
      <c r="H56344" s="9"/>
      <c r="I56344" s="9"/>
      <c r="J56344" s="9"/>
      <c r="O56344" s="2"/>
      <c r="X56344" s="2"/>
      <c r="AG56344" s="2"/>
      <c r="AP56344" s="2"/>
      <c r="AY56344" s="2"/>
      <c r="BH56344" s="2"/>
      <c r="BQ56344" s="2"/>
    </row>
    <row r="56345" spans="6:69" x14ac:dyDescent="0.2">
      <c r="F56345" s="9"/>
      <c r="G56345" s="9"/>
      <c r="H56345" s="9"/>
      <c r="I56345" s="9"/>
      <c r="J56345" s="9"/>
      <c r="O56345" s="2"/>
      <c r="X56345" s="2"/>
      <c r="AG56345" s="2"/>
      <c r="AP56345" s="2"/>
      <c r="AY56345" s="2"/>
      <c r="BH56345" s="2"/>
      <c r="BQ56345" s="2"/>
    </row>
    <row r="56346" spans="6:69" x14ac:dyDescent="0.2">
      <c r="F56346" s="9"/>
      <c r="G56346" s="9"/>
      <c r="H56346" s="9"/>
      <c r="I56346" s="9"/>
      <c r="J56346" s="9"/>
      <c r="O56346" s="2"/>
      <c r="X56346" s="2"/>
      <c r="AG56346" s="2"/>
      <c r="AP56346" s="2"/>
      <c r="AY56346" s="2"/>
      <c r="BH56346" s="2"/>
      <c r="BQ56346" s="2"/>
    </row>
    <row r="56347" spans="6:69" x14ac:dyDescent="0.2">
      <c r="F56347" s="9"/>
      <c r="G56347" s="9"/>
      <c r="H56347" s="9"/>
      <c r="I56347" s="9"/>
      <c r="J56347" s="9"/>
      <c r="O56347" s="2"/>
      <c r="X56347" s="2"/>
      <c r="AG56347" s="2"/>
      <c r="AP56347" s="2"/>
      <c r="AY56347" s="2"/>
      <c r="BH56347" s="2"/>
      <c r="BQ56347" s="2"/>
    </row>
    <row r="56348" spans="6:69" x14ac:dyDescent="0.2">
      <c r="F56348" s="9"/>
      <c r="G56348" s="9"/>
      <c r="H56348" s="9"/>
      <c r="I56348" s="9"/>
      <c r="J56348" s="9"/>
      <c r="O56348" s="2"/>
      <c r="X56348" s="2"/>
      <c r="AG56348" s="2"/>
      <c r="AP56348" s="2"/>
      <c r="AY56348" s="2"/>
      <c r="BH56348" s="2"/>
      <c r="BQ56348" s="2"/>
    </row>
    <row r="56349" spans="6:69" x14ac:dyDescent="0.2">
      <c r="F56349" s="9"/>
      <c r="G56349" s="9"/>
      <c r="H56349" s="9"/>
      <c r="I56349" s="9"/>
      <c r="J56349" s="9"/>
      <c r="O56349" s="2"/>
      <c r="X56349" s="2"/>
      <c r="AG56349" s="2"/>
      <c r="AP56349" s="2"/>
      <c r="AY56349" s="2"/>
      <c r="BH56349" s="2"/>
      <c r="BQ56349" s="2"/>
    </row>
    <row r="56350" spans="6:69" x14ac:dyDescent="0.2">
      <c r="F56350" s="9"/>
      <c r="G56350" s="9"/>
      <c r="H56350" s="9"/>
      <c r="I56350" s="9"/>
      <c r="J56350" s="9"/>
      <c r="O56350" s="2"/>
      <c r="X56350" s="2"/>
      <c r="AG56350" s="2"/>
      <c r="AP56350" s="2"/>
      <c r="AY56350" s="2"/>
      <c r="BH56350" s="2"/>
      <c r="BQ56350" s="2"/>
    </row>
    <row r="56351" spans="6:69" x14ac:dyDescent="0.2">
      <c r="F56351" s="9"/>
      <c r="G56351" s="9"/>
      <c r="H56351" s="9"/>
      <c r="I56351" s="9"/>
      <c r="J56351" s="9"/>
      <c r="O56351" s="2"/>
      <c r="X56351" s="2"/>
      <c r="AG56351" s="2"/>
      <c r="AP56351" s="2"/>
      <c r="AY56351" s="2"/>
      <c r="BH56351" s="2"/>
      <c r="BQ56351" s="2"/>
    </row>
    <row r="56352" spans="6:69" x14ac:dyDescent="0.2">
      <c r="F56352" s="9"/>
      <c r="G56352" s="9"/>
      <c r="H56352" s="9"/>
      <c r="I56352" s="9"/>
      <c r="J56352" s="9"/>
      <c r="O56352" s="2"/>
      <c r="X56352" s="2"/>
      <c r="AG56352" s="2"/>
      <c r="AP56352" s="2"/>
      <c r="AY56352" s="2"/>
      <c r="BH56352" s="2"/>
      <c r="BQ56352" s="2"/>
    </row>
    <row r="56353" spans="6:69" x14ac:dyDescent="0.2">
      <c r="F56353" s="9"/>
      <c r="G56353" s="9"/>
      <c r="H56353" s="9"/>
      <c r="I56353" s="9"/>
      <c r="J56353" s="9"/>
      <c r="O56353" s="2"/>
      <c r="X56353" s="2"/>
      <c r="AG56353" s="2"/>
      <c r="AP56353" s="2"/>
      <c r="AY56353" s="2"/>
      <c r="BH56353" s="2"/>
      <c r="BQ56353" s="2"/>
    </row>
    <row r="56354" spans="6:69" x14ac:dyDescent="0.2">
      <c r="F56354" s="9"/>
      <c r="G56354" s="9"/>
      <c r="H56354" s="9"/>
      <c r="I56354" s="9"/>
      <c r="J56354" s="9"/>
      <c r="O56354" s="2"/>
      <c r="X56354" s="2"/>
      <c r="AG56354" s="2"/>
      <c r="AP56354" s="2"/>
      <c r="AY56354" s="2"/>
      <c r="BH56354" s="2"/>
      <c r="BQ56354" s="2"/>
    </row>
    <row r="56355" spans="6:69" x14ac:dyDescent="0.2">
      <c r="F56355" s="9"/>
      <c r="G56355" s="9"/>
      <c r="H56355" s="9"/>
      <c r="I56355" s="9"/>
      <c r="J56355" s="9"/>
      <c r="O56355" s="2"/>
      <c r="X56355" s="2"/>
      <c r="AG56355" s="2"/>
      <c r="AP56355" s="2"/>
      <c r="AY56355" s="2"/>
      <c r="BH56355" s="2"/>
      <c r="BQ56355" s="2"/>
    </row>
    <row r="56356" spans="6:69" x14ac:dyDescent="0.2">
      <c r="F56356" s="9"/>
      <c r="G56356" s="9"/>
      <c r="H56356" s="9"/>
      <c r="I56356" s="9"/>
      <c r="J56356" s="9"/>
      <c r="O56356" s="2"/>
      <c r="X56356" s="2"/>
      <c r="AG56356" s="2"/>
      <c r="AP56356" s="2"/>
      <c r="AY56356" s="2"/>
      <c r="BH56356" s="2"/>
      <c r="BQ56356" s="2"/>
    </row>
    <row r="56357" spans="6:69" x14ac:dyDescent="0.2">
      <c r="F56357" s="9"/>
      <c r="G56357" s="9"/>
      <c r="H56357" s="9"/>
      <c r="I56357" s="9"/>
      <c r="J56357" s="9"/>
      <c r="O56357" s="2"/>
      <c r="X56357" s="2"/>
      <c r="AG56357" s="2"/>
      <c r="AP56357" s="2"/>
      <c r="AY56357" s="2"/>
      <c r="BH56357" s="2"/>
      <c r="BQ56357" s="2"/>
    </row>
    <row r="56358" spans="6:69" x14ac:dyDescent="0.2">
      <c r="F56358" s="9"/>
      <c r="G56358" s="9"/>
      <c r="H56358" s="9"/>
      <c r="I56358" s="9"/>
      <c r="J56358" s="9"/>
      <c r="O56358" s="2"/>
      <c r="X56358" s="2"/>
      <c r="AG56358" s="2"/>
      <c r="AP56358" s="2"/>
      <c r="AY56358" s="2"/>
      <c r="BH56358" s="2"/>
      <c r="BQ56358" s="2"/>
    </row>
    <row r="56359" spans="6:69" x14ac:dyDescent="0.2">
      <c r="F56359" s="9"/>
      <c r="G56359" s="9"/>
      <c r="H56359" s="9"/>
      <c r="I56359" s="9"/>
      <c r="J56359" s="9"/>
      <c r="O56359" s="2"/>
      <c r="X56359" s="2"/>
      <c r="AG56359" s="2"/>
      <c r="AP56359" s="2"/>
      <c r="AY56359" s="2"/>
      <c r="BH56359" s="2"/>
      <c r="BQ56359" s="2"/>
    </row>
    <row r="56360" spans="6:69" x14ac:dyDescent="0.2">
      <c r="F56360" s="9"/>
      <c r="G56360" s="9"/>
      <c r="H56360" s="9"/>
      <c r="I56360" s="9"/>
      <c r="J56360" s="9"/>
      <c r="O56360" s="2"/>
      <c r="X56360" s="2"/>
      <c r="AG56360" s="2"/>
      <c r="AP56360" s="2"/>
      <c r="AY56360" s="2"/>
      <c r="BH56360" s="2"/>
      <c r="BQ56360" s="2"/>
    </row>
    <row r="56361" spans="6:69" x14ac:dyDescent="0.2">
      <c r="F56361" s="9"/>
      <c r="G56361" s="9"/>
      <c r="H56361" s="9"/>
      <c r="I56361" s="9"/>
      <c r="J56361" s="9"/>
      <c r="O56361" s="2"/>
      <c r="X56361" s="2"/>
      <c r="AG56361" s="2"/>
      <c r="AP56361" s="2"/>
      <c r="AY56361" s="2"/>
      <c r="BH56361" s="2"/>
      <c r="BQ56361" s="2"/>
    </row>
    <row r="56362" spans="6:69" x14ac:dyDescent="0.2">
      <c r="F56362" s="9"/>
      <c r="G56362" s="9"/>
      <c r="H56362" s="9"/>
      <c r="I56362" s="9"/>
      <c r="J56362" s="9"/>
      <c r="O56362" s="2"/>
      <c r="X56362" s="2"/>
      <c r="AG56362" s="2"/>
      <c r="AP56362" s="2"/>
      <c r="AY56362" s="2"/>
      <c r="BH56362" s="2"/>
      <c r="BQ56362" s="2"/>
    </row>
    <row r="56363" spans="6:69" x14ac:dyDescent="0.2">
      <c r="F56363" s="9"/>
      <c r="G56363" s="9"/>
      <c r="H56363" s="9"/>
      <c r="I56363" s="9"/>
      <c r="J56363" s="9"/>
      <c r="O56363" s="2"/>
      <c r="X56363" s="2"/>
      <c r="AG56363" s="2"/>
      <c r="AP56363" s="2"/>
      <c r="AY56363" s="2"/>
      <c r="BH56363" s="2"/>
      <c r="BQ56363" s="2"/>
    </row>
    <row r="56364" spans="6:69" x14ac:dyDescent="0.2">
      <c r="F56364" s="9"/>
      <c r="G56364" s="9"/>
      <c r="H56364" s="9"/>
      <c r="I56364" s="9"/>
      <c r="J56364" s="9"/>
      <c r="O56364" s="2"/>
      <c r="X56364" s="2"/>
      <c r="AG56364" s="2"/>
      <c r="AP56364" s="2"/>
      <c r="AY56364" s="2"/>
      <c r="BH56364" s="2"/>
      <c r="BQ56364" s="2"/>
    </row>
    <row r="56365" spans="6:69" x14ac:dyDescent="0.2">
      <c r="F56365" s="9"/>
      <c r="G56365" s="9"/>
      <c r="H56365" s="9"/>
      <c r="I56365" s="9"/>
      <c r="J56365" s="9"/>
      <c r="O56365" s="2"/>
      <c r="X56365" s="2"/>
      <c r="AG56365" s="2"/>
      <c r="AP56365" s="2"/>
      <c r="AY56365" s="2"/>
      <c r="BH56365" s="2"/>
      <c r="BQ56365" s="2"/>
    </row>
    <row r="56366" spans="6:69" x14ac:dyDescent="0.2">
      <c r="F56366" s="9"/>
      <c r="G56366" s="9"/>
      <c r="H56366" s="9"/>
      <c r="I56366" s="9"/>
      <c r="J56366" s="9"/>
      <c r="O56366" s="2"/>
      <c r="X56366" s="2"/>
      <c r="AG56366" s="2"/>
      <c r="AP56366" s="2"/>
      <c r="AY56366" s="2"/>
      <c r="BH56366" s="2"/>
      <c r="BQ56366" s="2"/>
    </row>
    <row r="56367" spans="6:69" x14ac:dyDescent="0.2">
      <c r="F56367" s="9"/>
      <c r="G56367" s="9"/>
      <c r="H56367" s="9"/>
      <c r="I56367" s="9"/>
      <c r="J56367" s="9"/>
      <c r="O56367" s="2"/>
      <c r="X56367" s="2"/>
      <c r="AG56367" s="2"/>
      <c r="AP56367" s="2"/>
      <c r="AY56367" s="2"/>
      <c r="BH56367" s="2"/>
      <c r="BQ56367" s="2"/>
    </row>
    <row r="56368" spans="6:69" x14ac:dyDescent="0.2">
      <c r="F56368" s="9"/>
      <c r="G56368" s="9"/>
      <c r="H56368" s="9"/>
      <c r="I56368" s="9"/>
      <c r="J56368" s="9"/>
      <c r="O56368" s="2"/>
      <c r="X56368" s="2"/>
      <c r="AG56368" s="2"/>
      <c r="AP56368" s="2"/>
      <c r="AY56368" s="2"/>
      <c r="BH56368" s="2"/>
      <c r="BQ56368" s="2"/>
    </row>
    <row r="56369" spans="6:69" x14ac:dyDescent="0.2">
      <c r="F56369" s="9"/>
      <c r="G56369" s="9"/>
      <c r="H56369" s="9"/>
      <c r="I56369" s="9"/>
      <c r="J56369" s="9"/>
      <c r="O56369" s="2"/>
      <c r="X56369" s="2"/>
      <c r="AG56369" s="2"/>
      <c r="AP56369" s="2"/>
      <c r="AY56369" s="2"/>
      <c r="BH56369" s="2"/>
      <c r="BQ56369" s="2"/>
    </row>
    <row r="56370" spans="6:69" x14ac:dyDescent="0.2">
      <c r="F56370" s="9"/>
      <c r="G56370" s="9"/>
      <c r="H56370" s="9"/>
      <c r="I56370" s="9"/>
      <c r="J56370" s="9"/>
      <c r="O56370" s="2"/>
      <c r="X56370" s="2"/>
      <c r="AG56370" s="2"/>
      <c r="AP56370" s="2"/>
      <c r="AY56370" s="2"/>
      <c r="BH56370" s="2"/>
      <c r="BQ56370" s="2"/>
    </row>
    <row r="56371" spans="6:69" x14ac:dyDescent="0.2">
      <c r="F56371" s="9"/>
      <c r="G56371" s="9"/>
      <c r="H56371" s="9"/>
      <c r="I56371" s="9"/>
      <c r="J56371" s="9"/>
      <c r="O56371" s="2"/>
      <c r="X56371" s="2"/>
      <c r="AG56371" s="2"/>
      <c r="AP56371" s="2"/>
      <c r="AY56371" s="2"/>
      <c r="BH56371" s="2"/>
      <c r="BQ56371" s="2"/>
    </row>
    <row r="56372" spans="6:69" x14ac:dyDescent="0.2">
      <c r="F56372" s="9"/>
      <c r="G56372" s="9"/>
      <c r="H56372" s="9"/>
      <c r="I56372" s="9"/>
      <c r="J56372" s="9"/>
      <c r="O56372" s="2"/>
      <c r="X56372" s="2"/>
      <c r="AG56372" s="2"/>
      <c r="AP56372" s="2"/>
      <c r="AY56372" s="2"/>
      <c r="BH56372" s="2"/>
      <c r="BQ56372" s="2"/>
    </row>
    <row r="56373" spans="6:69" x14ac:dyDescent="0.2">
      <c r="F56373" s="9"/>
      <c r="G56373" s="9"/>
      <c r="H56373" s="9"/>
      <c r="I56373" s="9"/>
      <c r="J56373" s="9"/>
      <c r="O56373" s="2"/>
      <c r="X56373" s="2"/>
      <c r="AG56373" s="2"/>
      <c r="AP56373" s="2"/>
      <c r="AY56373" s="2"/>
      <c r="BH56373" s="2"/>
      <c r="BQ56373" s="2"/>
    </row>
    <row r="56374" spans="6:69" x14ac:dyDescent="0.2">
      <c r="F56374" s="9"/>
      <c r="G56374" s="9"/>
      <c r="H56374" s="9"/>
      <c r="I56374" s="9"/>
      <c r="J56374" s="9"/>
      <c r="O56374" s="2"/>
      <c r="X56374" s="2"/>
      <c r="AG56374" s="2"/>
      <c r="AP56374" s="2"/>
      <c r="AY56374" s="2"/>
      <c r="BH56374" s="2"/>
      <c r="BQ56374" s="2"/>
    </row>
    <row r="56375" spans="6:69" x14ac:dyDescent="0.2">
      <c r="F56375" s="9"/>
      <c r="G56375" s="9"/>
      <c r="H56375" s="9"/>
      <c r="I56375" s="9"/>
      <c r="J56375" s="9"/>
      <c r="O56375" s="2"/>
      <c r="X56375" s="2"/>
      <c r="AG56375" s="2"/>
      <c r="AP56375" s="2"/>
      <c r="AY56375" s="2"/>
      <c r="BH56375" s="2"/>
      <c r="BQ56375" s="2"/>
    </row>
    <row r="56376" spans="6:69" x14ac:dyDescent="0.2">
      <c r="F56376" s="9"/>
      <c r="G56376" s="9"/>
      <c r="H56376" s="9"/>
      <c r="I56376" s="9"/>
      <c r="J56376" s="9"/>
      <c r="O56376" s="2"/>
      <c r="X56376" s="2"/>
      <c r="AG56376" s="2"/>
      <c r="AP56376" s="2"/>
      <c r="AY56376" s="2"/>
      <c r="BH56376" s="2"/>
      <c r="BQ56376" s="2"/>
    </row>
    <row r="56377" spans="6:69" x14ac:dyDescent="0.2">
      <c r="F56377" s="9"/>
      <c r="G56377" s="9"/>
      <c r="H56377" s="9"/>
      <c r="I56377" s="9"/>
      <c r="J56377" s="9"/>
      <c r="O56377" s="2"/>
      <c r="X56377" s="2"/>
      <c r="AG56377" s="2"/>
      <c r="AP56377" s="2"/>
      <c r="AY56377" s="2"/>
      <c r="BH56377" s="2"/>
      <c r="BQ56377" s="2"/>
    </row>
    <row r="56378" spans="6:69" x14ac:dyDescent="0.2">
      <c r="F56378" s="9"/>
      <c r="G56378" s="9"/>
      <c r="H56378" s="9"/>
      <c r="I56378" s="9"/>
      <c r="J56378" s="9"/>
      <c r="O56378" s="2"/>
      <c r="X56378" s="2"/>
      <c r="AG56378" s="2"/>
      <c r="AP56378" s="2"/>
      <c r="AY56378" s="2"/>
      <c r="BH56378" s="2"/>
      <c r="BQ56378" s="2"/>
    </row>
    <row r="56379" spans="6:69" x14ac:dyDescent="0.2">
      <c r="F56379" s="9"/>
      <c r="G56379" s="9"/>
      <c r="H56379" s="9"/>
      <c r="I56379" s="9"/>
      <c r="J56379" s="9"/>
      <c r="O56379" s="2"/>
      <c r="X56379" s="2"/>
      <c r="AG56379" s="2"/>
      <c r="AP56379" s="2"/>
      <c r="AY56379" s="2"/>
      <c r="BH56379" s="2"/>
      <c r="BQ56379" s="2"/>
    </row>
    <row r="56380" spans="6:69" x14ac:dyDescent="0.2">
      <c r="F56380" s="9"/>
      <c r="G56380" s="9"/>
      <c r="H56380" s="9"/>
      <c r="I56380" s="9"/>
      <c r="J56380" s="9"/>
      <c r="O56380" s="2"/>
      <c r="X56380" s="2"/>
      <c r="AG56380" s="2"/>
      <c r="AP56380" s="2"/>
      <c r="AY56380" s="2"/>
      <c r="BH56380" s="2"/>
      <c r="BQ56380" s="2"/>
    </row>
    <row r="56381" spans="6:69" x14ac:dyDescent="0.2">
      <c r="F56381" s="9"/>
      <c r="G56381" s="9"/>
      <c r="H56381" s="9"/>
      <c r="I56381" s="9"/>
      <c r="J56381" s="9"/>
      <c r="O56381" s="2"/>
      <c r="X56381" s="2"/>
      <c r="AG56381" s="2"/>
      <c r="AP56381" s="2"/>
      <c r="AY56381" s="2"/>
      <c r="BH56381" s="2"/>
      <c r="BQ56381" s="2"/>
    </row>
    <row r="56382" spans="6:69" x14ac:dyDescent="0.2">
      <c r="F56382" s="9"/>
      <c r="G56382" s="9"/>
      <c r="H56382" s="9"/>
      <c r="I56382" s="9"/>
      <c r="J56382" s="9"/>
      <c r="O56382" s="2"/>
      <c r="X56382" s="2"/>
      <c r="AG56382" s="2"/>
      <c r="AP56382" s="2"/>
      <c r="AY56382" s="2"/>
      <c r="BH56382" s="2"/>
      <c r="BQ56382" s="2"/>
    </row>
    <row r="56383" spans="6:69" x14ac:dyDescent="0.2">
      <c r="F56383" s="9"/>
      <c r="G56383" s="9"/>
      <c r="H56383" s="9"/>
      <c r="I56383" s="9"/>
      <c r="J56383" s="9"/>
      <c r="O56383" s="2"/>
      <c r="X56383" s="2"/>
      <c r="AG56383" s="2"/>
      <c r="AP56383" s="2"/>
      <c r="AY56383" s="2"/>
      <c r="BH56383" s="2"/>
      <c r="BQ56383" s="2"/>
    </row>
    <row r="56384" spans="6:69" x14ac:dyDescent="0.2">
      <c r="F56384" s="9"/>
      <c r="G56384" s="9"/>
      <c r="H56384" s="9"/>
      <c r="I56384" s="9"/>
      <c r="J56384" s="9"/>
      <c r="O56384" s="2"/>
      <c r="X56384" s="2"/>
      <c r="AG56384" s="2"/>
      <c r="AP56384" s="2"/>
      <c r="AY56384" s="2"/>
      <c r="BH56384" s="2"/>
      <c r="BQ56384" s="2"/>
    </row>
    <row r="56385" spans="6:69" x14ac:dyDescent="0.2">
      <c r="F56385" s="9"/>
      <c r="G56385" s="9"/>
      <c r="H56385" s="9"/>
      <c r="I56385" s="9"/>
      <c r="J56385" s="9"/>
      <c r="O56385" s="2"/>
      <c r="X56385" s="2"/>
      <c r="AG56385" s="2"/>
      <c r="AP56385" s="2"/>
      <c r="AY56385" s="2"/>
      <c r="BH56385" s="2"/>
      <c r="BQ56385" s="2"/>
    </row>
    <row r="56386" spans="6:69" x14ac:dyDescent="0.2">
      <c r="F56386" s="9"/>
      <c r="G56386" s="9"/>
      <c r="H56386" s="9"/>
      <c r="I56386" s="9"/>
      <c r="J56386" s="9"/>
      <c r="O56386" s="2"/>
      <c r="X56386" s="2"/>
      <c r="AG56386" s="2"/>
      <c r="AP56386" s="2"/>
      <c r="AY56386" s="2"/>
      <c r="BH56386" s="2"/>
      <c r="BQ56386" s="2"/>
    </row>
    <row r="56387" spans="6:69" x14ac:dyDescent="0.2">
      <c r="F56387" s="9"/>
      <c r="G56387" s="9"/>
      <c r="H56387" s="9"/>
      <c r="I56387" s="9"/>
      <c r="J56387" s="9"/>
      <c r="O56387" s="2"/>
      <c r="X56387" s="2"/>
      <c r="AG56387" s="2"/>
      <c r="AP56387" s="2"/>
      <c r="AY56387" s="2"/>
      <c r="BH56387" s="2"/>
      <c r="BQ56387" s="2"/>
    </row>
    <row r="56388" spans="6:69" x14ac:dyDescent="0.2">
      <c r="F56388" s="9"/>
      <c r="G56388" s="9"/>
      <c r="H56388" s="9"/>
      <c r="I56388" s="9"/>
      <c r="J56388" s="9"/>
      <c r="O56388" s="2"/>
      <c r="X56388" s="2"/>
      <c r="AG56388" s="2"/>
      <c r="AP56388" s="2"/>
      <c r="AY56388" s="2"/>
      <c r="BH56388" s="2"/>
      <c r="BQ56388" s="2"/>
    </row>
    <row r="56389" spans="6:69" x14ac:dyDescent="0.2">
      <c r="F56389" s="9"/>
      <c r="G56389" s="9"/>
      <c r="H56389" s="9"/>
      <c r="I56389" s="9"/>
      <c r="J56389" s="9"/>
      <c r="O56389" s="2"/>
      <c r="X56389" s="2"/>
      <c r="AG56389" s="2"/>
      <c r="AP56389" s="2"/>
      <c r="AY56389" s="2"/>
      <c r="BH56389" s="2"/>
      <c r="BQ56389" s="2"/>
    </row>
    <row r="56390" spans="6:69" x14ac:dyDescent="0.2">
      <c r="F56390" s="9"/>
      <c r="G56390" s="9"/>
      <c r="H56390" s="9"/>
      <c r="I56390" s="9"/>
      <c r="J56390" s="9"/>
      <c r="O56390" s="2"/>
      <c r="X56390" s="2"/>
      <c r="AG56390" s="2"/>
      <c r="AP56390" s="2"/>
      <c r="AY56390" s="2"/>
      <c r="BH56390" s="2"/>
      <c r="BQ56390" s="2"/>
    </row>
    <row r="56391" spans="6:69" x14ac:dyDescent="0.2">
      <c r="F56391" s="9"/>
      <c r="G56391" s="9"/>
      <c r="H56391" s="9"/>
      <c r="I56391" s="9"/>
      <c r="J56391" s="9"/>
      <c r="O56391" s="2"/>
      <c r="X56391" s="2"/>
      <c r="AG56391" s="2"/>
      <c r="AP56391" s="2"/>
      <c r="AY56391" s="2"/>
      <c r="BH56391" s="2"/>
      <c r="BQ56391" s="2"/>
    </row>
    <row r="56392" spans="6:69" x14ac:dyDescent="0.2">
      <c r="F56392" s="9"/>
      <c r="G56392" s="9"/>
      <c r="H56392" s="9"/>
      <c r="I56392" s="9"/>
      <c r="J56392" s="9"/>
      <c r="O56392" s="2"/>
      <c r="X56392" s="2"/>
      <c r="AG56392" s="2"/>
      <c r="AP56392" s="2"/>
      <c r="AY56392" s="2"/>
      <c r="BH56392" s="2"/>
      <c r="BQ56392" s="2"/>
    </row>
    <row r="56393" spans="6:69" x14ac:dyDescent="0.2">
      <c r="F56393" s="9"/>
      <c r="G56393" s="9"/>
      <c r="H56393" s="9"/>
      <c r="I56393" s="9"/>
      <c r="J56393" s="9"/>
      <c r="O56393" s="2"/>
      <c r="X56393" s="2"/>
      <c r="AG56393" s="2"/>
      <c r="AP56393" s="2"/>
      <c r="AY56393" s="2"/>
      <c r="BH56393" s="2"/>
      <c r="BQ56393" s="2"/>
    </row>
    <row r="56394" spans="6:69" x14ac:dyDescent="0.2">
      <c r="F56394" s="9"/>
      <c r="G56394" s="9"/>
      <c r="H56394" s="9"/>
      <c r="I56394" s="9"/>
      <c r="J56394" s="9"/>
      <c r="O56394" s="2"/>
      <c r="X56394" s="2"/>
      <c r="AG56394" s="2"/>
      <c r="AP56394" s="2"/>
      <c r="AY56394" s="2"/>
      <c r="BH56394" s="2"/>
      <c r="BQ56394" s="2"/>
    </row>
    <row r="56395" spans="6:69" x14ac:dyDescent="0.2">
      <c r="F56395" s="9"/>
      <c r="G56395" s="9"/>
      <c r="H56395" s="9"/>
      <c r="I56395" s="9"/>
      <c r="J56395" s="9"/>
      <c r="O56395" s="2"/>
      <c r="X56395" s="2"/>
      <c r="AG56395" s="2"/>
      <c r="AP56395" s="2"/>
      <c r="AY56395" s="2"/>
      <c r="BH56395" s="2"/>
      <c r="BQ56395" s="2"/>
    </row>
    <row r="56396" spans="6:69" x14ac:dyDescent="0.2">
      <c r="F56396" s="9"/>
      <c r="G56396" s="9"/>
      <c r="H56396" s="9"/>
      <c r="I56396" s="9"/>
      <c r="J56396" s="9"/>
      <c r="O56396" s="2"/>
      <c r="X56396" s="2"/>
      <c r="AG56396" s="2"/>
      <c r="AP56396" s="2"/>
      <c r="AY56396" s="2"/>
      <c r="BH56396" s="2"/>
      <c r="BQ56396" s="2"/>
    </row>
    <row r="56397" spans="6:69" x14ac:dyDescent="0.2">
      <c r="F56397" s="9"/>
      <c r="G56397" s="9"/>
      <c r="H56397" s="9"/>
      <c r="I56397" s="9"/>
      <c r="J56397" s="9"/>
      <c r="O56397" s="2"/>
      <c r="X56397" s="2"/>
      <c r="AG56397" s="2"/>
      <c r="AP56397" s="2"/>
      <c r="AY56397" s="2"/>
      <c r="BH56397" s="2"/>
      <c r="BQ56397" s="2"/>
    </row>
    <row r="56398" spans="6:69" x14ac:dyDescent="0.2">
      <c r="F56398" s="9"/>
      <c r="G56398" s="9"/>
      <c r="H56398" s="9"/>
      <c r="I56398" s="9"/>
      <c r="J56398" s="9"/>
      <c r="O56398" s="2"/>
      <c r="X56398" s="2"/>
      <c r="AG56398" s="2"/>
      <c r="AP56398" s="2"/>
      <c r="AY56398" s="2"/>
      <c r="BH56398" s="2"/>
      <c r="BQ56398" s="2"/>
    </row>
    <row r="56399" spans="6:69" x14ac:dyDescent="0.2">
      <c r="F56399" s="9"/>
      <c r="G56399" s="9"/>
      <c r="H56399" s="9"/>
      <c r="I56399" s="9"/>
      <c r="J56399" s="9"/>
      <c r="O56399" s="2"/>
      <c r="X56399" s="2"/>
      <c r="AG56399" s="2"/>
      <c r="AP56399" s="2"/>
      <c r="AY56399" s="2"/>
      <c r="BH56399" s="2"/>
      <c r="BQ56399" s="2"/>
    </row>
    <row r="56400" spans="6:69" x14ac:dyDescent="0.2">
      <c r="F56400" s="9"/>
      <c r="G56400" s="9"/>
      <c r="H56400" s="9"/>
      <c r="I56400" s="9"/>
      <c r="J56400" s="9"/>
      <c r="O56400" s="2"/>
      <c r="X56400" s="2"/>
      <c r="AG56400" s="2"/>
      <c r="AP56400" s="2"/>
      <c r="AY56400" s="2"/>
      <c r="BH56400" s="2"/>
      <c r="BQ56400" s="2"/>
    </row>
    <row r="56401" spans="6:69" x14ac:dyDescent="0.2">
      <c r="F56401" s="9"/>
      <c r="G56401" s="9"/>
      <c r="H56401" s="9"/>
      <c r="I56401" s="9"/>
      <c r="J56401" s="9"/>
      <c r="O56401" s="2"/>
      <c r="X56401" s="2"/>
      <c r="AG56401" s="2"/>
      <c r="AP56401" s="2"/>
      <c r="AY56401" s="2"/>
      <c r="BH56401" s="2"/>
      <c r="BQ56401" s="2"/>
    </row>
    <row r="56402" spans="6:69" x14ac:dyDescent="0.2">
      <c r="F56402" s="9"/>
      <c r="G56402" s="9"/>
      <c r="H56402" s="9"/>
      <c r="I56402" s="9"/>
      <c r="J56402" s="9"/>
      <c r="O56402" s="2"/>
      <c r="X56402" s="2"/>
      <c r="AG56402" s="2"/>
      <c r="AP56402" s="2"/>
      <c r="AY56402" s="2"/>
      <c r="BH56402" s="2"/>
      <c r="BQ56402" s="2"/>
    </row>
    <row r="56403" spans="6:69" x14ac:dyDescent="0.2">
      <c r="F56403" s="9"/>
      <c r="G56403" s="9"/>
      <c r="H56403" s="9"/>
      <c r="I56403" s="9"/>
      <c r="J56403" s="9"/>
      <c r="O56403" s="2"/>
      <c r="X56403" s="2"/>
      <c r="AG56403" s="2"/>
      <c r="AP56403" s="2"/>
      <c r="AY56403" s="2"/>
      <c r="BH56403" s="2"/>
      <c r="BQ56403" s="2"/>
    </row>
    <row r="56404" spans="6:69" x14ac:dyDescent="0.2">
      <c r="F56404" s="9"/>
      <c r="G56404" s="9"/>
      <c r="H56404" s="9"/>
      <c r="I56404" s="9"/>
      <c r="J56404" s="9"/>
      <c r="O56404" s="2"/>
      <c r="X56404" s="2"/>
      <c r="AG56404" s="2"/>
      <c r="AP56404" s="2"/>
      <c r="AY56404" s="2"/>
      <c r="BH56404" s="2"/>
      <c r="BQ56404" s="2"/>
    </row>
    <row r="56405" spans="6:69" x14ac:dyDescent="0.2">
      <c r="F56405" s="9"/>
      <c r="G56405" s="9"/>
      <c r="H56405" s="9"/>
      <c r="I56405" s="9"/>
      <c r="J56405" s="9"/>
      <c r="O56405" s="2"/>
      <c r="X56405" s="2"/>
      <c r="AG56405" s="2"/>
      <c r="AP56405" s="2"/>
      <c r="AY56405" s="2"/>
      <c r="BH56405" s="2"/>
      <c r="BQ56405" s="2"/>
    </row>
    <row r="56406" spans="6:69" x14ac:dyDescent="0.2">
      <c r="F56406" s="9"/>
      <c r="G56406" s="9"/>
      <c r="H56406" s="9"/>
      <c r="I56406" s="9"/>
      <c r="J56406" s="9"/>
      <c r="O56406" s="2"/>
      <c r="X56406" s="2"/>
      <c r="AG56406" s="2"/>
      <c r="AP56406" s="2"/>
      <c r="AY56406" s="2"/>
      <c r="BH56406" s="2"/>
      <c r="BQ56406" s="2"/>
    </row>
    <row r="56407" spans="6:69" x14ac:dyDescent="0.2">
      <c r="F56407" s="9"/>
      <c r="G56407" s="9"/>
      <c r="H56407" s="9"/>
      <c r="I56407" s="9"/>
      <c r="J56407" s="9"/>
      <c r="O56407" s="2"/>
      <c r="X56407" s="2"/>
      <c r="AG56407" s="2"/>
      <c r="AP56407" s="2"/>
      <c r="AY56407" s="2"/>
      <c r="BH56407" s="2"/>
      <c r="BQ56407" s="2"/>
    </row>
    <row r="56408" spans="6:69" x14ac:dyDescent="0.2">
      <c r="F56408" s="9"/>
      <c r="G56408" s="9"/>
      <c r="H56408" s="9"/>
      <c r="I56408" s="9"/>
      <c r="J56408" s="9"/>
      <c r="O56408" s="2"/>
      <c r="X56408" s="2"/>
      <c r="AG56408" s="2"/>
      <c r="AP56408" s="2"/>
      <c r="AY56408" s="2"/>
      <c r="BH56408" s="2"/>
      <c r="BQ56408" s="2"/>
    </row>
    <row r="56409" spans="6:69" x14ac:dyDescent="0.2">
      <c r="F56409" s="9"/>
      <c r="G56409" s="9"/>
      <c r="H56409" s="9"/>
      <c r="I56409" s="9"/>
      <c r="J56409" s="9"/>
      <c r="O56409" s="2"/>
      <c r="X56409" s="2"/>
      <c r="AG56409" s="2"/>
      <c r="AP56409" s="2"/>
      <c r="AY56409" s="2"/>
      <c r="BH56409" s="2"/>
      <c r="BQ56409" s="2"/>
    </row>
    <row r="56410" spans="6:69" x14ac:dyDescent="0.2">
      <c r="F56410" s="9"/>
      <c r="G56410" s="9"/>
      <c r="H56410" s="9"/>
      <c r="I56410" s="9"/>
      <c r="J56410" s="9"/>
      <c r="O56410" s="2"/>
      <c r="X56410" s="2"/>
      <c r="AG56410" s="2"/>
      <c r="AP56410" s="2"/>
      <c r="AY56410" s="2"/>
      <c r="BH56410" s="2"/>
      <c r="BQ56410" s="2"/>
    </row>
    <row r="56411" spans="6:69" x14ac:dyDescent="0.2">
      <c r="F56411" s="9"/>
      <c r="G56411" s="9"/>
      <c r="H56411" s="9"/>
      <c r="I56411" s="9"/>
      <c r="J56411" s="9"/>
      <c r="O56411" s="2"/>
      <c r="X56411" s="2"/>
      <c r="AG56411" s="2"/>
      <c r="AP56411" s="2"/>
      <c r="AY56411" s="2"/>
      <c r="BH56411" s="2"/>
      <c r="BQ56411" s="2"/>
    </row>
    <row r="56412" spans="6:69" x14ac:dyDescent="0.2">
      <c r="F56412" s="9"/>
      <c r="G56412" s="9"/>
      <c r="H56412" s="9"/>
      <c r="I56412" s="9"/>
      <c r="J56412" s="9"/>
      <c r="O56412" s="2"/>
      <c r="X56412" s="2"/>
      <c r="AG56412" s="2"/>
      <c r="AP56412" s="2"/>
      <c r="AY56412" s="2"/>
      <c r="BH56412" s="2"/>
      <c r="BQ56412" s="2"/>
    </row>
    <row r="56413" spans="6:69" x14ac:dyDescent="0.2">
      <c r="F56413" s="9"/>
      <c r="G56413" s="9"/>
      <c r="H56413" s="9"/>
      <c r="I56413" s="9"/>
      <c r="J56413" s="9"/>
      <c r="O56413" s="2"/>
      <c r="X56413" s="2"/>
      <c r="AG56413" s="2"/>
      <c r="AP56413" s="2"/>
      <c r="AY56413" s="2"/>
      <c r="BH56413" s="2"/>
      <c r="BQ56413" s="2"/>
    </row>
    <row r="56414" spans="6:69" x14ac:dyDescent="0.2">
      <c r="F56414" s="9"/>
      <c r="G56414" s="9"/>
      <c r="H56414" s="9"/>
      <c r="I56414" s="9"/>
      <c r="J56414" s="9"/>
      <c r="O56414" s="2"/>
      <c r="X56414" s="2"/>
      <c r="AG56414" s="2"/>
      <c r="AP56414" s="2"/>
      <c r="AY56414" s="2"/>
      <c r="BH56414" s="2"/>
      <c r="BQ56414" s="2"/>
    </row>
    <row r="56415" spans="6:69" x14ac:dyDescent="0.2">
      <c r="F56415" s="9"/>
      <c r="G56415" s="9"/>
      <c r="H56415" s="9"/>
      <c r="I56415" s="9"/>
      <c r="J56415" s="9"/>
      <c r="O56415" s="2"/>
      <c r="X56415" s="2"/>
      <c r="AG56415" s="2"/>
      <c r="AP56415" s="2"/>
      <c r="AY56415" s="2"/>
      <c r="BH56415" s="2"/>
      <c r="BQ56415" s="2"/>
    </row>
    <row r="56416" spans="6:69" x14ac:dyDescent="0.2">
      <c r="F56416" s="9"/>
      <c r="G56416" s="9"/>
      <c r="H56416" s="9"/>
      <c r="I56416" s="9"/>
      <c r="J56416" s="9"/>
      <c r="O56416" s="2"/>
      <c r="X56416" s="2"/>
      <c r="AG56416" s="2"/>
      <c r="AP56416" s="2"/>
      <c r="AY56416" s="2"/>
      <c r="BH56416" s="2"/>
      <c r="BQ56416" s="2"/>
    </row>
    <row r="56417" spans="6:69" x14ac:dyDescent="0.2">
      <c r="F56417" s="9"/>
      <c r="G56417" s="9"/>
      <c r="H56417" s="9"/>
      <c r="I56417" s="9"/>
      <c r="J56417" s="9"/>
      <c r="O56417" s="2"/>
      <c r="X56417" s="2"/>
      <c r="AG56417" s="2"/>
      <c r="AP56417" s="2"/>
      <c r="AY56417" s="2"/>
      <c r="BH56417" s="2"/>
      <c r="BQ56417" s="2"/>
    </row>
    <row r="56418" spans="6:69" x14ac:dyDescent="0.2">
      <c r="F56418" s="9"/>
      <c r="G56418" s="9"/>
      <c r="H56418" s="9"/>
      <c r="I56418" s="9"/>
      <c r="J56418" s="9"/>
      <c r="O56418" s="2"/>
      <c r="X56418" s="2"/>
      <c r="AG56418" s="2"/>
      <c r="AP56418" s="2"/>
      <c r="AY56418" s="2"/>
      <c r="BH56418" s="2"/>
      <c r="BQ56418" s="2"/>
    </row>
    <row r="56419" spans="6:69" x14ac:dyDescent="0.2">
      <c r="F56419" s="9"/>
      <c r="G56419" s="9"/>
      <c r="H56419" s="9"/>
      <c r="I56419" s="9"/>
      <c r="J56419" s="9"/>
      <c r="O56419" s="2"/>
      <c r="X56419" s="2"/>
      <c r="AG56419" s="2"/>
      <c r="AP56419" s="2"/>
      <c r="AY56419" s="2"/>
      <c r="BH56419" s="2"/>
      <c r="BQ56419" s="2"/>
    </row>
    <row r="56420" spans="6:69" x14ac:dyDescent="0.2">
      <c r="F56420" s="9"/>
      <c r="G56420" s="9"/>
      <c r="H56420" s="9"/>
      <c r="I56420" s="9"/>
      <c r="J56420" s="9"/>
      <c r="O56420" s="2"/>
      <c r="X56420" s="2"/>
      <c r="AG56420" s="2"/>
      <c r="AP56420" s="2"/>
      <c r="AY56420" s="2"/>
      <c r="BH56420" s="2"/>
      <c r="BQ56420" s="2"/>
    </row>
    <row r="56421" spans="6:69" x14ac:dyDescent="0.2">
      <c r="F56421" s="9"/>
      <c r="G56421" s="9"/>
      <c r="H56421" s="9"/>
      <c r="I56421" s="9"/>
      <c r="J56421" s="9"/>
      <c r="O56421" s="2"/>
      <c r="X56421" s="2"/>
      <c r="AG56421" s="2"/>
      <c r="AP56421" s="2"/>
      <c r="AY56421" s="2"/>
      <c r="BH56421" s="2"/>
      <c r="BQ56421" s="2"/>
    </row>
    <row r="56422" spans="6:69" x14ac:dyDescent="0.2">
      <c r="F56422" s="9"/>
      <c r="G56422" s="9"/>
      <c r="H56422" s="9"/>
      <c r="I56422" s="9"/>
      <c r="J56422" s="9"/>
      <c r="O56422" s="2"/>
      <c r="X56422" s="2"/>
      <c r="AG56422" s="2"/>
      <c r="AP56422" s="2"/>
      <c r="AY56422" s="2"/>
      <c r="BH56422" s="2"/>
      <c r="BQ56422" s="2"/>
    </row>
    <row r="56423" spans="6:69" x14ac:dyDescent="0.2">
      <c r="F56423" s="9"/>
      <c r="G56423" s="9"/>
      <c r="H56423" s="9"/>
      <c r="I56423" s="9"/>
      <c r="J56423" s="9"/>
      <c r="O56423" s="2"/>
      <c r="X56423" s="2"/>
      <c r="AG56423" s="2"/>
      <c r="AP56423" s="2"/>
      <c r="AY56423" s="2"/>
      <c r="BH56423" s="2"/>
      <c r="BQ56423" s="2"/>
    </row>
    <row r="56424" spans="6:69" x14ac:dyDescent="0.2">
      <c r="F56424" s="9"/>
      <c r="G56424" s="9"/>
      <c r="H56424" s="9"/>
      <c r="I56424" s="9"/>
      <c r="J56424" s="9"/>
      <c r="O56424" s="2"/>
      <c r="X56424" s="2"/>
      <c r="AG56424" s="2"/>
      <c r="AP56424" s="2"/>
      <c r="AY56424" s="2"/>
      <c r="BH56424" s="2"/>
      <c r="BQ56424" s="2"/>
    </row>
    <row r="56425" spans="6:69" x14ac:dyDescent="0.2">
      <c r="F56425" s="9"/>
      <c r="G56425" s="9"/>
      <c r="H56425" s="9"/>
      <c r="I56425" s="9"/>
      <c r="J56425" s="9"/>
      <c r="O56425" s="2"/>
      <c r="X56425" s="2"/>
      <c r="AG56425" s="2"/>
      <c r="AP56425" s="2"/>
      <c r="AY56425" s="2"/>
      <c r="BH56425" s="2"/>
      <c r="BQ56425" s="2"/>
    </row>
    <row r="56426" spans="6:69" x14ac:dyDescent="0.2">
      <c r="F56426" s="9"/>
      <c r="G56426" s="9"/>
      <c r="H56426" s="9"/>
      <c r="I56426" s="9"/>
      <c r="J56426" s="9"/>
      <c r="O56426" s="2"/>
      <c r="X56426" s="2"/>
      <c r="AG56426" s="2"/>
      <c r="AP56426" s="2"/>
      <c r="AY56426" s="2"/>
      <c r="BH56426" s="2"/>
      <c r="BQ56426" s="2"/>
    </row>
    <row r="56427" spans="6:69" x14ac:dyDescent="0.2">
      <c r="F56427" s="9"/>
      <c r="G56427" s="9"/>
      <c r="H56427" s="9"/>
      <c r="I56427" s="9"/>
      <c r="J56427" s="9"/>
      <c r="O56427" s="2"/>
      <c r="X56427" s="2"/>
      <c r="AG56427" s="2"/>
      <c r="AP56427" s="2"/>
      <c r="AY56427" s="2"/>
      <c r="BH56427" s="2"/>
      <c r="BQ56427" s="2"/>
    </row>
    <row r="56428" spans="6:69" x14ac:dyDescent="0.2">
      <c r="F56428" s="9"/>
      <c r="G56428" s="9"/>
      <c r="H56428" s="9"/>
      <c r="I56428" s="9"/>
      <c r="J56428" s="9"/>
      <c r="O56428" s="2"/>
      <c r="X56428" s="2"/>
      <c r="AG56428" s="2"/>
      <c r="AP56428" s="2"/>
      <c r="AY56428" s="2"/>
      <c r="BH56428" s="2"/>
      <c r="BQ56428" s="2"/>
    </row>
    <row r="56429" spans="6:69" x14ac:dyDescent="0.2">
      <c r="F56429" s="9"/>
      <c r="G56429" s="9"/>
      <c r="H56429" s="9"/>
      <c r="I56429" s="9"/>
      <c r="J56429" s="9"/>
      <c r="O56429" s="2"/>
      <c r="X56429" s="2"/>
      <c r="AG56429" s="2"/>
      <c r="AP56429" s="2"/>
      <c r="AY56429" s="2"/>
      <c r="BH56429" s="2"/>
      <c r="BQ56429" s="2"/>
    </row>
    <row r="56430" spans="6:69" x14ac:dyDescent="0.2">
      <c r="F56430" s="9"/>
      <c r="G56430" s="9"/>
      <c r="H56430" s="9"/>
      <c r="I56430" s="9"/>
      <c r="J56430" s="9"/>
      <c r="O56430" s="2"/>
      <c r="X56430" s="2"/>
      <c r="AG56430" s="2"/>
      <c r="AP56430" s="2"/>
      <c r="AY56430" s="2"/>
      <c r="BH56430" s="2"/>
      <c r="BQ56430" s="2"/>
    </row>
    <row r="56431" spans="6:69" x14ac:dyDescent="0.2">
      <c r="F56431" s="9"/>
      <c r="G56431" s="9"/>
      <c r="H56431" s="9"/>
      <c r="I56431" s="9"/>
      <c r="J56431" s="9"/>
      <c r="O56431" s="2"/>
      <c r="X56431" s="2"/>
      <c r="AG56431" s="2"/>
      <c r="AP56431" s="2"/>
      <c r="AY56431" s="2"/>
      <c r="BH56431" s="2"/>
      <c r="BQ56431" s="2"/>
    </row>
    <row r="56432" spans="6:69" x14ac:dyDescent="0.2">
      <c r="F56432" s="9"/>
      <c r="G56432" s="9"/>
      <c r="H56432" s="9"/>
      <c r="I56432" s="9"/>
      <c r="J56432" s="9"/>
      <c r="O56432" s="2"/>
      <c r="X56432" s="2"/>
      <c r="AG56432" s="2"/>
      <c r="AP56432" s="2"/>
      <c r="AY56432" s="2"/>
      <c r="BH56432" s="2"/>
      <c r="BQ56432" s="2"/>
    </row>
    <row r="56433" spans="6:69" x14ac:dyDescent="0.2">
      <c r="F56433" s="9"/>
      <c r="G56433" s="9"/>
      <c r="H56433" s="9"/>
      <c r="I56433" s="9"/>
      <c r="J56433" s="9"/>
      <c r="O56433" s="2"/>
      <c r="X56433" s="2"/>
      <c r="AG56433" s="2"/>
      <c r="AP56433" s="2"/>
      <c r="AY56433" s="2"/>
      <c r="BH56433" s="2"/>
      <c r="BQ56433" s="2"/>
    </row>
    <row r="56434" spans="6:69" x14ac:dyDescent="0.2">
      <c r="F56434" s="9"/>
      <c r="G56434" s="9"/>
      <c r="H56434" s="9"/>
      <c r="I56434" s="9"/>
      <c r="J56434" s="9"/>
      <c r="O56434" s="2"/>
      <c r="X56434" s="2"/>
      <c r="AG56434" s="2"/>
      <c r="AP56434" s="2"/>
      <c r="AY56434" s="2"/>
      <c r="BH56434" s="2"/>
      <c r="BQ56434" s="2"/>
    </row>
    <row r="56435" spans="6:69" x14ac:dyDescent="0.2">
      <c r="F56435" s="9"/>
      <c r="G56435" s="9"/>
      <c r="H56435" s="9"/>
      <c r="I56435" s="9"/>
      <c r="J56435" s="9"/>
      <c r="O56435" s="2"/>
      <c r="X56435" s="2"/>
      <c r="AG56435" s="2"/>
      <c r="AP56435" s="2"/>
      <c r="AY56435" s="2"/>
      <c r="BH56435" s="2"/>
      <c r="BQ56435" s="2"/>
    </row>
    <row r="56436" spans="6:69" x14ac:dyDescent="0.2">
      <c r="F56436" s="9"/>
      <c r="G56436" s="9"/>
      <c r="H56436" s="9"/>
      <c r="I56436" s="9"/>
      <c r="J56436" s="9"/>
      <c r="O56436" s="2"/>
      <c r="X56436" s="2"/>
      <c r="AG56436" s="2"/>
      <c r="AP56436" s="2"/>
      <c r="AY56436" s="2"/>
      <c r="BH56436" s="2"/>
      <c r="BQ56436" s="2"/>
    </row>
    <row r="56437" spans="6:69" x14ac:dyDescent="0.2">
      <c r="F56437" s="9"/>
      <c r="G56437" s="9"/>
      <c r="H56437" s="9"/>
      <c r="I56437" s="9"/>
      <c r="J56437" s="9"/>
      <c r="O56437" s="2"/>
      <c r="X56437" s="2"/>
      <c r="AG56437" s="2"/>
      <c r="AP56437" s="2"/>
      <c r="AY56437" s="2"/>
      <c r="BH56437" s="2"/>
      <c r="BQ56437" s="2"/>
    </row>
    <row r="56438" spans="6:69" x14ac:dyDescent="0.2">
      <c r="F56438" s="9"/>
      <c r="G56438" s="9"/>
      <c r="H56438" s="9"/>
      <c r="I56438" s="9"/>
      <c r="J56438" s="9"/>
      <c r="O56438" s="2"/>
      <c r="X56438" s="2"/>
      <c r="AG56438" s="2"/>
      <c r="AP56438" s="2"/>
      <c r="AY56438" s="2"/>
      <c r="BH56438" s="2"/>
      <c r="BQ56438" s="2"/>
    </row>
    <row r="56439" spans="6:69" x14ac:dyDescent="0.2">
      <c r="F56439" s="9"/>
      <c r="G56439" s="9"/>
      <c r="H56439" s="9"/>
      <c r="I56439" s="9"/>
      <c r="J56439" s="9"/>
      <c r="O56439" s="2"/>
      <c r="X56439" s="2"/>
      <c r="AG56439" s="2"/>
      <c r="AP56439" s="2"/>
      <c r="AY56439" s="2"/>
      <c r="BH56439" s="2"/>
      <c r="BQ56439" s="2"/>
    </row>
    <row r="56440" spans="6:69" x14ac:dyDescent="0.2">
      <c r="F56440" s="9"/>
      <c r="G56440" s="9"/>
      <c r="H56440" s="9"/>
      <c r="I56440" s="9"/>
      <c r="J56440" s="9"/>
      <c r="O56440" s="2"/>
      <c r="X56440" s="2"/>
      <c r="AG56440" s="2"/>
      <c r="AP56440" s="2"/>
      <c r="AY56440" s="2"/>
      <c r="BH56440" s="2"/>
      <c r="BQ56440" s="2"/>
    </row>
    <row r="56441" spans="6:69" x14ac:dyDescent="0.2">
      <c r="F56441" s="9"/>
      <c r="G56441" s="9"/>
      <c r="H56441" s="9"/>
      <c r="I56441" s="9"/>
      <c r="J56441" s="9"/>
      <c r="O56441" s="2"/>
      <c r="X56441" s="2"/>
      <c r="AG56441" s="2"/>
      <c r="AP56441" s="2"/>
      <c r="AY56441" s="2"/>
      <c r="BH56441" s="2"/>
      <c r="BQ56441" s="2"/>
    </row>
    <row r="56442" spans="6:69" x14ac:dyDescent="0.2">
      <c r="F56442" s="9"/>
      <c r="G56442" s="9"/>
      <c r="H56442" s="9"/>
      <c r="I56442" s="9"/>
      <c r="J56442" s="9"/>
      <c r="O56442" s="2"/>
      <c r="X56442" s="2"/>
      <c r="AG56442" s="2"/>
      <c r="AP56442" s="2"/>
      <c r="AY56442" s="2"/>
      <c r="BH56442" s="2"/>
      <c r="BQ56442" s="2"/>
    </row>
    <row r="56443" spans="6:69" x14ac:dyDescent="0.2">
      <c r="F56443" s="9"/>
      <c r="G56443" s="9"/>
      <c r="H56443" s="9"/>
      <c r="I56443" s="9"/>
      <c r="J56443" s="9"/>
      <c r="O56443" s="2"/>
      <c r="X56443" s="2"/>
      <c r="AG56443" s="2"/>
      <c r="AP56443" s="2"/>
      <c r="AY56443" s="2"/>
      <c r="BH56443" s="2"/>
      <c r="BQ56443" s="2"/>
    </row>
    <row r="56444" spans="6:69" x14ac:dyDescent="0.2">
      <c r="F56444" s="9"/>
      <c r="G56444" s="9"/>
      <c r="H56444" s="9"/>
      <c r="I56444" s="9"/>
      <c r="J56444" s="9"/>
      <c r="O56444" s="2"/>
      <c r="X56444" s="2"/>
      <c r="AG56444" s="2"/>
      <c r="AP56444" s="2"/>
      <c r="AY56444" s="2"/>
      <c r="BH56444" s="2"/>
      <c r="BQ56444" s="2"/>
    </row>
    <row r="56445" spans="6:69" x14ac:dyDescent="0.2">
      <c r="F56445" s="9"/>
      <c r="G56445" s="9"/>
      <c r="H56445" s="9"/>
      <c r="I56445" s="9"/>
      <c r="J56445" s="9"/>
      <c r="O56445" s="2"/>
      <c r="X56445" s="2"/>
      <c r="AG56445" s="2"/>
      <c r="AP56445" s="2"/>
      <c r="AY56445" s="2"/>
      <c r="BH56445" s="2"/>
      <c r="BQ56445" s="2"/>
    </row>
    <row r="56446" spans="6:69" x14ac:dyDescent="0.2">
      <c r="F56446" s="9"/>
      <c r="G56446" s="9"/>
      <c r="H56446" s="9"/>
      <c r="I56446" s="9"/>
      <c r="J56446" s="9"/>
      <c r="O56446" s="2"/>
      <c r="X56446" s="2"/>
      <c r="AG56446" s="2"/>
      <c r="AP56446" s="2"/>
      <c r="AY56446" s="2"/>
      <c r="BH56446" s="2"/>
      <c r="BQ56446" s="2"/>
    </row>
    <row r="56447" spans="6:69" x14ac:dyDescent="0.2">
      <c r="F56447" s="9"/>
      <c r="G56447" s="9"/>
      <c r="H56447" s="9"/>
      <c r="I56447" s="9"/>
      <c r="J56447" s="9"/>
      <c r="O56447" s="2"/>
      <c r="X56447" s="2"/>
      <c r="AG56447" s="2"/>
      <c r="AP56447" s="2"/>
      <c r="AY56447" s="2"/>
      <c r="BH56447" s="2"/>
      <c r="BQ56447" s="2"/>
    </row>
    <row r="56448" spans="6:69" x14ac:dyDescent="0.2">
      <c r="F56448" s="9"/>
      <c r="G56448" s="9"/>
      <c r="H56448" s="9"/>
      <c r="I56448" s="9"/>
      <c r="J56448" s="9"/>
      <c r="O56448" s="2"/>
      <c r="X56448" s="2"/>
      <c r="AG56448" s="2"/>
      <c r="AP56448" s="2"/>
      <c r="AY56448" s="2"/>
      <c r="BH56448" s="2"/>
      <c r="BQ56448" s="2"/>
    </row>
    <row r="56449" spans="6:69" x14ac:dyDescent="0.2">
      <c r="F56449" s="9"/>
      <c r="G56449" s="9"/>
      <c r="H56449" s="9"/>
      <c r="I56449" s="9"/>
      <c r="J56449" s="9"/>
      <c r="O56449" s="2"/>
      <c r="X56449" s="2"/>
      <c r="AG56449" s="2"/>
      <c r="AP56449" s="2"/>
      <c r="AY56449" s="2"/>
      <c r="BH56449" s="2"/>
      <c r="BQ56449" s="2"/>
    </row>
    <row r="56450" spans="6:69" x14ac:dyDescent="0.2">
      <c r="F56450" s="9"/>
      <c r="G56450" s="9"/>
      <c r="H56450" s="9"/>
      <c r="I56450" s="9"/>
      <c r="J56450" s="9"/>
      <c r="O56450" s="2"/>
      <c r="X56450" s="2"/>
      <c r="AG56450" s="2"/>
      <c r="AP56450" s="2"/>
      <c r="AY56450" s="2"/>
      <c r="BH56450" s="2"/>
      <c r="BQ56450" s="2"/>
    </row>
    <row r="56451" spans="6:69" x14ac:dyDescent="0.2">
      <c r="F56451" s="9"/>
      <c r="G56451" s="9"/>
      <c r="H56451" s="9"/>
      <c r="I56451" s="9"/>
      <c r="J56451" s="9"/>
      <c r="O56451" s="2"/>
      <c r="X56451" s="2"/>
      <c r="AG56451" s="2"/>
      <c r="AP56451" s="2"/>
      <c r="AY56451" s="2"/>
      <c r="BH56451" s="2"/>
      <c r="BQ56451" s="2"/>
    </row>
    <row r="56452" spans="6:69" x14ac:dyDescent="0.2">
      <c r="F56452" s="9"/>
      <c r="G56452" s="9"/>
      <c r="H56452" s="9"/>
      <c r="I56452" s="9"/>
      <c r="J56452" s="9"/>
      <c r="O56452" s="2"/>
      <c r="X56452" s="2"/>
      <c r="AG56452" s="2"/>
      <c r="AP56452" s="2"/>
      <c r="AY56452" s="2"/>
      <c r="BH56452" s="2"/>
      <c r="BQ56452" s="2"/>
    </row>
    <row r="56453" spans="6:69" x14ac:dyDescent="0.2">
      <c r="F56453" s="9"/>
      <c r="G56453" s="9"/>
      <c r="H56453" s="9"/>
      <c r="I56453" s="9"/>
      <c r="J56453" s="9"/>
      <c r="O56453" s="2"/>
      <c r="X56453" s="2"/>
      <c r="AG56453" s="2"/>
      <c r="AP56453" s="2"/>
      <c r="AY56453" s="2"/>
      <c r="BH56453" s="2"/>
      <c r="BQ56453" s="2"/>
    </row>
    <row r="56454" spans="6:69" x14ac:dyDescent="0.2">
      <c r="F56454" s="9"/>
      <c r="G56454" s="9"/>
      <c r="H56454" s="9"/>
      <c r="I56454" s="9"/>
      <c r="J56454" s="9"/>
      <c r="O56454" s="2"/>
      <c r="X56454" s="2"/>
      <c r="AG56454" s="2"/>
      <c r="AP56454" s="2"/>
      <c r="AY56454" s="2"/>
      <c r="BH56454" s="2"/>
      <c r="BQ56454" s="2"/>
    </row>
    <row r="56455" spans="6:69" x14ac:dyDescent="0.2">
      <c r="F56455" s="9"/>
      <c r="G56455" s="9"/>
      <c r="H56455" s="9"/>
      <c r="I56455" s="9"/>
      <c r="J56455" s="9"/>
      <c r="O56455" s="2"/>
      <c r="X56455" s="2"/>
      <c r="AG56455" s="2"/>
      <c r="AP56455" s="2"/>
      <c r="AY56455" s="2"/>
      <c r="BH56455" s="2"/>
      <c r="BQ56455" s="2"/>
    </row>
    <row r="56456" spans="6:69" x14ac:dyDescent="0.2">
      <c r="F56456" s="9"/>
      <c r="G56456" s="9"/>
      <c r="H56456" s="9"/>
      <c r="I56456" s="9"/>
      <c r="J56456" s="9"/>
      <c r="O56456" s="2"/>
      <c r="X56456" s="2"/>
      <c r="AG56456" s="2"/>
      <c r="AP56456" s="2"/>
      <c r="AY56456" s="2"/>
      <c r="BH56456" s="2"/>
      <c r="BQ56456" s="2"/>
    </row>
    <row r="56457" spans="6:69" x14ac:dyDescent="0.2">
      <c r="F56457" s="9"/>
      <c r="G56457" s="9"/>
      <c r="H56457" s="9"/>
      <c r="I56457" s="9"/>
      <c r="J56457" s="9"/>
      <c r="O56457" s="2"/>
      <c r="X56457" s="2"/>
      <c r="AG56457" s="2"/>
      <c r="AP56457" s="2"/>
      <c r="AY56457" s="2"/>
      <c r="BH56457" s="2"/>
      <c r="BQ56457" s="2"/>
    </row>
    <row r="56458" spans="6:69" x14ac:dyDescent="0.2">
      <c r="F56458" s="9"/>
      <c r="G56458" s="9"/>
      <c r="H56458" s="9"/>
      <c r="I56458" s="9"/>
      <c r="J56458" s="9"/>
      <c r="O56458" s="2"/>
      <c r="X56458" s="2"/>
      <c r="AG56458" s="2"/>
      <c r="AP56458" s="2"/>
      <c r="AY56458" s="2"/>
      <c r="BH56458" s="2"/>
      <c r="BQ56458" s="2"/>
    </row>
    <row r="56459" spans="6:69" x14ac:dyDescent="0.2">
      <c r="F56459" s="9"/>
      <c r="G56459" s="9"/>
      <c r="H56459" s="9"/>
      <c r="I56459" s="9"/>
      <c r="J56459" s="9"/>
      <c r="O56459" s="2"/>
      <c r="X56459" s="2"/>
      <c r="AG56459" s="2"/>
      <c r="AP56459" s="2"/>
      <c r="AY56459" s="2"/>
      <c r="BH56459" s="2"/>
      <c r="BQ56459" s="2"/>
    </row>
    <row r="56460" spans="6:69" x14ac:dyDescent="0.2">
      <c r="F56460" s="9"/>
      <c r="G56460" s="9"/>
      <c r="H56460" s="9"/>
      <c r="I56460" s="9"/>
      <c r="J56460" s="9"/>
      <c r="O56460" s="2"/>
      <c r="X56460" s="2"/>
      <c r="AG56460" s="2"/>
      <c r="AP56460" s="2"/>
      <c r="AY56460" s="2"/>
      <c r="BH56460" s="2"/>
      <c r="BQ56460" s="2"/>
    </row>
    <row r="56461" spans="6:69" x14ac:dyDescent="0.2">
      <c r="F56461" s="9"/>
      <c r="G56461" s="9"/>
      <c r="H56461" s="9"/>
      <c r="I56461" s="9"/>
      <c r="J56461" s="9"/>
      <c r="O56461" s="2"/>
      <c r="X56461" s="2"/>
      <c r="AG56461" s="2"/>
      <c r="AP56461" s="2"/>
      <c r="AY56461" s="2"/>
      <c r="BH56461" s="2"/>
      <c r="BQ56461" s="2"/>
    </row>
    <row r="56462" spans="6:69" x14ac:dyDescent="0.2">
      <c r="F56462" s="9"/>
      <c r="G56462" s="9"/>
      <c r="H56462" s="9"/>
      <c r="I56462" s="9"/>
      <c r="J56462" s="9"/>
      <c r="O56462" s="2"/>
      <c r="X56462" s="2"/>
      <c r="AG56462" s="2"/>
      <c r="AP56462" s="2"/>
      <c r="AY56462" s="2"/>
      <c r="BH56462" s="2"/>
      <c r="BQ56462" s="2"/>
    </row>
    <row r="56463" spans="6:69" x14ac:dyDescent="0.2">
      <c r="F56463" s="9"/>
      <c r="G56463" s="9"/>
      <c r="H56463" s="9"/>
      <c r="I56463" s="9"/>
      <c r="J56463" s="9"/>
      <c r="O56463" s="2"/>
      <c r="X56463" s="2"/>
      <c r="AG56463" s="2"/>
      <c r="AP56463" s="2"/>
      <c r="AY56463" s="2"/>
      <c r="BH56463" s="2"/>
      <c r="BQ56463" s="2"/>
    </row>
    <row r="56464" spans="6:69" x14ac:dyDescent="0.2">
      <c r="F56464" s="9"/>
      <c r="G56464" s="9"/>
      <c r="H56464" s="9"/>
      <c r="I56464" s="9"/>
      <c r="J56464" s="9"/>
      <c r="O56464" s="2"/>
      <c r="X56464" s="2"/>
      <c r="AG56464" s="2"/>
      <c r="AP56464" s="2"/>
      <c r="AY56464" s="2"/>
      <c r="BH56464" s="2"/>
      <c r="BQ56464" s="2"/>
    </row>
    <row r="56465" spans="6:69" x14ac:dyDescent="0.2">
      <c r="F56465" s="9"/>
      <c r="G56465" s="9"/>
      <c r="H56465" s="9"/>
      <c r="I56465" s="9"/>
      <c r="J56465" s="9"/>
      <c r="O56465" s="2"/>
      <c r="X56465" s="2"/>
      <c r="AG56465" s="2"/>
      <c r="AP56465" s="2"/>
      <c r="AY56465" s="2"/>
      <c r="BH56465" s="2"/>
      <c r="BQ56465" s="2"/>
    </row>
    <row r="56466" spans="6:69" x14ac:dyDescent="0.2">
      <c r="F56466" s="9"/>
      <c r="G56466" s="9"/>
      <c r="H56466" s="9"/>
      <c r="I56466" s="9"/>
      <c r="J56466" s="9"/>
      <c r="O56466" s="2"/>
      <c r="X56466" s="2"/>
      <c r="AG56466" s="2"/>
      <c r="AP56466" s="2"/>
      <c r="AY56466" s="2"/>
      <c r="BH56466" s="2"/>
      <c r="BQ56466" s="2"/>
    </row>
    <row r="56467" spans="6:69" x14ac:dyDescent="0.2">
      <c r="F56467" s="9"/>
      <c r="G56467" s="9"/>
      <c r="H56467" s="9"/>
      <c r="I56467" s="9"/>
      <c r="J56467" s="9"/>
      <c r="O56467" s="2"/>
      <c r="X56467" s="2"/>
      <c r="AG56467" s="2"/>
      <c r="AP56467" s="2"/>
      <c r="AY56467" s="2"/>
      <c r="BH56467" s="2"/>
      <c r="BQ56467" s="2"/>
    </row>
    <row r="56468" spans="6:69" x14ac:dyDescent="0.2">
      <c r="F56468" s="9"/>
      <c r="G56468" s="9"/>
      <c r="H56468" s="9"/>
      <c r="I56468" s="9"/>
      <c r="J56468" s="9"/>
      <c r="O56468" s="2"/>
      <c r="X56468" s="2"/>
      <c r="AG56468" s="2"/>
      <c r="AP56468" s="2"/>
      <c r="AY56468" s="2"/>
      <c r="BH56468" s="2"/>
      <c r="BQ56468" s="2"/>
    </row>
    <row r="56469" spans="6:69" x14ac:dyDescent="0.2">
      <c r="F56469" s="9"/>
      <c r="G56469" s="9"/>
      <c r="H56469" s="9"/>
      <c r="I56469" s="9"/>
      <c r="J56469" s="9"/>
      <c r="O56469" s="2"/>
      <c r="X56469" s="2"/>
      <c r="AG56469" s="2"/>
      <c r="AP56469" s="2"/>
      <c r="AY56469" s="2"/>
      <c r="BH56469" s="2"/>
      <c r="BQ56469" s="2"/>
    </row>
    <row r="56470" spans="6:69" x14ac:dyDescent="0.2">
      <c r="F56470" s="9"/>
      <c r="G56470" s="9"/>
      <c r="H56470" s="9"/>
      <c r="I56470" s="9"/>
      <c r="J56470" s="9"/>
      <c r="O56470" s="2"/>
      <c r="X56470" s="2"/>
      <c r="AG56470" s="2"/>
      <c r="AP56470" s="2"/>
      <c r="AY56470" s="2"/>
      <c r="BH56470" s="2"/>
      <c r="BQ56470" s="2"/>
    </row>
    <row r="56471" spans="6:69" x14ac:dyDescent="0.2">
      <c r="F56471" s="9"/>
      <c r="G56471" s="9"/>
      <c r="H56471" s="9"/>
      <c r="I56471" s="9"/>
      <c r="J56471" s="9"/>
      <c r="O56471" s="2"/>
      <c r="X56471" s="2"/>
      <c r="AG56471" s="2"/>
      <c r="AP56471" s="2"/>
      <c r="AY56471" s="2"/>
      <c r="BH56471" s="2"/>
      <c r="BQ56471" s="2"/>
    </row>
    <row r="56472" spans="6:69" x14ac:dyDescent="0.2">
      <c r="F56472" s="9"/>
      <c r="G56472" s="9"/>
      <c r="H56472" s="9"/>
      <c r="I56472" s="9"/>
      <c r="J56472" s="9"/>
      <c r="O56472" s="2"/>
      <c r="X56472" s="2"/>
      <c r="AG56472" s="2"/>
      <c r="AP56472" s="2"/>
      <c r="AY56472" s="2"/>
      <c r="BH56472" s="2"/>
      <c r="BQ56472" s="2"/>
    </row>
    <row r="56473" spans="6:69" x14ac:dyDescent="0.2">
      <c r="F56473" s="9"/>
      <c r="G56473" s="9"/>
      <c r="H56473" s="9"/>
      <c r="I56473" s="9"/>
      <c r="J56473" s="9"/>
      <c r="O56473" s="2"/>
      <c r="X56473" s="2"/>
      <c r="AG56473" s="2"/>
      <c r="AP56473" s="2"/>
      <c r="AY56473" s="2"/>
      <c r="BH56473" s="2"/>
      <c r="BQ56473" s="2"/>
    </row>
    <row r="56474" spans="6:69" x14ac:dyDescent="0.2">
      <c r="F56474" s="9"/>
      <c r="G56474" s="9"/>
      <c r="H56474" s="9"/>
      <c r="I56474" s="9"/>
      <c r="J56474" s="9"/>
      <c r="O56474" s="2"/>
      <c r="X56474" s="2"/>
      <c r="AG56474" s="2"/>
      <c r="AP56474" s="2"/>
      <c r="AY56474" s="2"/>
      <c r="BH56474" s="2"/>
      <c r="BQ56474" s="2"/>
    </row>
    <row r="56475" spans="6:69" x14ac:dyDescent="0.2">
      <c r="F56475" s="9"/>
      <c r="G56475" s="9"/>
      <c r="H56475" s="9"/>
      <c r="I56475" s="9"/>
      <c r="J56475" s="9"/>
      <c r="O56475" s="2"/>
      <c r="X56475" s="2"/>
      <c r="AG56475" s="2"/>
      <c r="AP56475" s="2"/>
      <c r="AY56475" s="2"/>
      <c r="BH56475" s="2"/>
      <c r="BQ56475" s="2"/>
    </row>
    <row r="56476" spans="6:69" x14ac:dyDescent="0.2">
      <c r="F56476" s="9"/>
      <c r="G56476" s="9"/>
      <c r="H56476" s="9"/>
      <c r="I56476" s="9"/>
      <c r="J56476" s="9"/>
      <c r="O56476" s="2"/>
      <c r="X56476" s="2"/>
      <c r="AG56476" s="2"/>
      <c r="AP56476" s="2"/>
      <c r="AY56476" s="2"/>
      <c r="BH56476" s="2"/>
      <c r="BQ56476" s="2"/>
    </row>
    <row r="56477" spans="6:69" x14ac:dyDescent="0.2">
      <c r="F56477" s="9"/>
      <c r="G56477" s="9"/>
      <c r="H56477" s="9"/>
      <c r="I56477" s="9"/>
      <c r="J56477" s="9"/>
      <c r="O56477" s="2"/>
      <c r="X56477" s="2"/>
      <c r="AG56477" s="2"/>
      <c r="AP56477" s="2"/>
      <c r="AY56477" s="2"/>
      <c r="BH56477" s="2"/>
      <c r="BQ56477" s="2"/>
    </row>
    <row r="56478" spans="6:69" x14ac:dyDescent="0.2">
      <c r="F56478" s="9"/>
      <c r="G56478" s="9"/>
      <c r="H56478" s="9"/>
      <c r="I56478" s="9"/>
      <c r="J56478" s="9"/>
      <c r="O56478" s="2"/>
      <c r="X56478" s="2"/>
      <c r="AG56478" s="2"/>
      <c r="AP56478" s="2"/>
      <c r="AY56478" s="2"/>
      <c r="BH56478" s="2"/>
      <c r="BQ56478" s="2"/>
    </row>
    <row r="56479" spans="6:69" x14ac:dyDescent="0.2">
      <c r="F56479" s="9"/>
      <c r="G56479" s="9"/>
      <c r="H56479" s="9"/>
      <c r="I56479" s="9"/>
      <c r="J56479" s="9"/>
      <c r="O56479" s="2"/>
      <c r="X56479" s="2"/>
      <c r="AG56479" s="2"/>
      <c r="AP56479" s="2"/>
      <c r="AY56479" s="2"/>
      <c r="BH56479" s="2"/>
      <c r="BQ56479" s="2"/>
    </row>
    <row r="56480" spans="6:69" x14ac:dyDescent="0.2">
      <c r="F56480" s="9"/>
      <c r="G56480" s="9"/>
      <c r="H56480" s="9"/>
      <c r="I56480" s="9"/>
      <c r="J56480" s="9"/>
      <c r="O56480" s="2"/>
      <c r="X56480" s="2"/>
      <c r="AG56480" s="2"/>
      <c r="AP56480" s="2"/>
      <c r="AY56480" s="2"/>
      <c r="BH56480" s="2"/>
      <c r="BQ56480" s="2"/>
    </row>
    <row r="56481" spans="6:69" x14ac:dyDescent="0.2">
      <c r="F56481" s="9"/>
      <c r="G56481" s="9"/>
      <c r="H56481" s="9"/>
      <c r="I56481" s="9"/>
      <c r="J56481" s="9"/>
      <c r="O56481" s="2"/>
      <c r="X56481" s="2"/>
      <c r="AG56481" s="2"/>
      <c r="AP56481" s="2"/>
      <c r="AY56481" s="2"/>
      <c r="BH56481" s="2"/>
      <c r="BQ56481" s="2"/>
    </row>
    <row r="56482" spans="6:69" x14ac:dyDescent="0.2">
      <c r="F56482" s="9"/>
      <c r="G56482" s="9"/>
      <c r="H56482" s="9"/>
      <c r="I56482" s="9"/>
      <c r="J56482" s="9"/>
      <c r="O56482" s="2"/>
      <c r="X56482" s="2"/>
      <c r="AG56482" s="2"/>
      <c r="AP56482" s="2"/>
      <c r="AY56482" s="2"/>
      <c r="BH56482" s="2"/>
      <c r="BQ56482" s="2"/>
    </row>
    <row r="56483" spans="6:69" x14ac:dyDescent="0.2">
      <c r="F56483" s="9"/>
      <c r="G56483" s="9"/>
      <c r="H56483" s="9"/>
      <c r="I56483" s="9"/>
      <c r="J56483" s="9"/>
      <c r="O56483" s="2"/>
      <c r="X56483" s="2"/>
      <c r="AG56483" s="2"/>
      <c r="AP56483" s="2"/>
      <c r="AY56483" s="2"/>
      <c r="BH56483" s="2"/>
      <c r="BQ56483" s="2"/>
    </row>
    <row r="56484" spans="6:69" x14ac:dyDescent="0.2">
      <c r="F56484" s="9"/>
      <c r="G56484" s="9"/>
      <c r="H56484" s="9"/>
      <c r="I56484" s="9"/>
      <c r="J56484" s="9"/>
      <c r="O56484" s="2"/>
      <c r="X56484" s="2"/>
      <c r="AG56484" s="2"/>
      <c r="AP56484" s="2"/>
      <c r="AY56484" s="2"/>
      <c r="BH56484" s="2"/>
      <c r="BQ56484" s="2"/>
    </row>
    <row r="56485" spans="6:69" x14ac:dyDescent="0.2">
      <c r="F56485" s="9"/>
      <c r="G56485" s="9"/>
      <c r="H56485" s="9"/>
      <c r="I56485" s="9"/>
      <c r="J56485" s="9"/>
      <c r="O56485" s="2"/>
      <c r="X56485" s="2"/>
      <c r="AG56485" s="2"/>
      <c r="AP56485" s="2"/>
      <c r="AY56485" s="2"/>
      <c r="BH56485" s="2"/>
      <c r="BQ56485" s="2"/>
    </row>
    <row r="56486" spans="6:69" x14ac:dyDescent="0.2">
      <c r="F56486" s="9"/>
      <c r="G56486" s="9"/>
      <c r="H56486" s="9"/>
      <c r="I56486" s="9"/>
      <c r="J56486" s="9"/>
      <c r="O56486" s="2"/>
      <c r="X56486" s="2"/>
      <c r="AG56486" s="2"/>
      <c r="AP56486" s="2"/>
      <c r="AY56486" s="2"/>
      <c r="BH56486" s="2"/>
      <c r="BQ56486" s="2"/>
    </row>
    <row r="56487" spans="6:69" x14ac:dyDescent="0.2">
      <c r="F56487" s="9"/>
      <c r="G56487" s="9"/>
      <c r="H56487" s="9"/>
      <c r="I56487" s="9"/>
      <c r="J56487" s="9"/>
      <c r="O56487" s="2"/>
      <c r="X56487" s="2"/>
      <c r="AG56487" s="2"/>
      <c r="AP56487" s="2"/>
      <c r="AY56487" s="2"/>
      <c r="BH56487" s="2"/>
      <c r="BQ56487" s="2"/>
    </row>
    <row r="56488" spans="6:69" x14ac:dyDescent="0.2">
      <c r="F56488" s="9"/>
      <c r="G56488" s="9"/>
      <c r="H56488" s="9"/>
      <c r="I56488" s="9"/>
      <c r="J56488" s="9"/>
      <c r="O56488" s="2"/>
      <c r="X56488" s="2"/>
      <c r="AG56488" s="2"/>
      <c r="AP56488" s="2"/>
      <c r="AY56488" s="2"/>
      <c r="BH56488" s="2"/>
      <c r="BQ56488" s="2"/>
    </row>
    <row r="56489" spans="6:69" x14ac:dyDescent="0.2">
      <c r="F56489" s="9"/>
      <c r="G56489" s="9"/>
      <c r="H56489" s="9"/>
      <c r="I56489" s="9"/>
      <c r="J56489" s="9"/>
      <c r="O56489" s="2"/>
      <c r="X56489" s="2"/>
      <c r="AG56489" s="2"/>
      <c r="AP56489" s="2"/>
      <c r="AY56489" s="2"/>
      <c r="BH56489" s="2"/>
      <c r="BQ56489" s="2"/>
    </row>
    <row r="56490" spans="6:69" x14ac:dyDescent="0.2">
      <c r="F56490" s="9"/>
      <c r="G56490" s="9"/>
      <c r="H56490" s="9"/>
      <c r="I56490" s="9"/>
      <c r="J56490" s="9"/>
      <c r="O56490" s="2"/>
      <c r="X56490" s="2"/>
      <c r="AG56490" s="2"/>
      <c r="AP56490" s="2"/>
      <c r="AY56490" s="2"/>
      <c r="BH56490" s="2"/>
      <c r="BQ56490" s="2"/>
    </row>
    <row r="56491" spans="6:69" x14ac:dyDescent="0.2">
      <c r="F56491" s="9"/>
      <c r="G56491" s="9"/>
      <c r="H56491" s="9"/>
      <c r="I56491" s="9"/>
      <c r="J56491" s="9"/>
      <c r="O56491" s="2"/>
      <c r="X56491" s="2"/>
      <c r="AG56491" s="2"/>
      <c r="AP56491" s="2"/>
      <c r="AY56491" s="2"/>
      <c r="BH56491" s="2"/>
      <c r="BQ56491" s="2"/>
    </row>
    <row r="56492" spans="6:69" x14ac:dyDescent="0.2">
      <c r="F56492" s="9"/>
      <c r="G56492" s="9"/>
      <c r="H56492" s="9"/>
      <c r="I56492" s="9"/>
      <c r="J56492" s="9"/>
      <c r="O56492" s="2"/>
      <c r="X56492" s="2"/>
      <c r="AG56492" s="2"/>
      <c r="AP56492" s="2"/>
      <c r="AY56492" s="2"/>
      <c r="BH56492" s="2"/>
      <c r="BQ56492" s="2"/>
    </row>
    <row r="56493" spans="6:69" x14ac:dyDescent="0.2">
      <c r="F56493" s="9"/>
      <c r="G56493" s="9"/>
      <c r="H56493" s="9"/>
      <c r="I56493" s="9"/>
      <c r="J56493" s="9"/>
      <c r="O56493" s="2"/>
      <c r="X56493" s="2"/>
      <c r="AG56493" s="2"/>
      <c r="AP56493" s="2"/>
      <c r="AY56493" s="2"/>
      <c r="BH56493" s="2"/>
      <c r="BQ56493" s="2"/>
    </row>
    <row r="56494" spans="6:69" x14ac:dyDescent="0.2">
      <c r="F56494" s="9"/>
      <c r="G56494" s="9"/>
      <c r="H56494" s="9"/>
      <c r="I56494" s="9"/>
      <c r="J56494" s="9"/>
      <c r="O56494" s="2"/>
      <c r="X56494" s="2"/>
      <c r="AG56494" s="2"/>
      <c r="AP56494" s="2"/>
      <c r="AY56494" s="2"/>
      <c r="BH56494" s="2"/>
      <c r="BQ56494" s="2"/>
    </row>
    <row r="56495" spans="6:69" x14ac:dyDescent="0.2">
      <c r="F56495" s="9"/>
      <c r="G56495" s="9"/>
      <c r="H56495" s="9"/>
      <c r="I56495" s="9"/>
      <c r="J56495" s="9"/>
      <c r="O56495" s="2"/>
      <c r="X56495" s="2"/>
      <c r="AG56495" s="2"/>
      <c r="AP56495" s="2"/>
      <c r="AY56495" s="2"/>
      <c r="BH56495" s="2"/>
      <c r="BQ56495" s="2"/>
    </row>
    <row r="56496" spans="6:69" x14ac:dyDescent="0.2">
      <c r="F56496" s="9"/>
      <c r="G56496" s="9"/>
      <c r="H56496" s="9"/>
      <c r="I56496" s="9"/>
      <c r="J56496" s="9"/>
      <c r="O56496" s="2"/>
      <c r="X56496" s="2"/>
      <c r="AG56496" s="2"/>
      <c r="AP56496" s="2"/>
      <c r="AY56496" s="2"/>
      <c r="BH56496" s="2"/>
      <c r="BQ56496" s="2"/>
    </row>
    <row r="56497" spans="6:69" x14ac:dyDescent="0.2">
      <c r="F56497" s="9"/>
      <c r="G56497" s="9"/>
      <c r="H56497" s="9"/>
      <c r="I56497" s="9"/>
      <c r="J56497" s="9"/>
      <c r="O56497" s="2"/>
      <c r="X56497" s="2"/>
      <c r="AG56497" s="2"/>
      <c r="AP56497" s="2"/>
      <c r="AY56497" s="2"/>
      <c r="BH56497" s="2"/>
      <c r="BQ56497" s="2"/>
    </row>
    <row r="56498" spans="6:69" x14ac:dyDescent="0.2">
      <c r="F56498" s="9"/>
      <c r="G56498" s="9"/>
      <c r="H56498" s="9"/>
      <c r="I56498" s="9"/>
      <c r="J56498" s="9"/>
      <c r="O56498" s="2"/>
      <c r="X56498" s="2"/>
      <c r="AG56498" s="2"/>
      <c r="AP56498" s="2"/>
      <c r="AY56498" s="2"/>
      <c r="BH56498" s="2"/>
      <c r="BQ56498" s="2"/>
    </row>
    <row r="56499" spans="6:69" x14ac:dyDescent="0.2">
      <c r="F56499" s="9"/>
      <c r="G56499" s="9"/>
      <c r="H56499" s="9"/>
      <c r="I56499" s="9"/>
      <c r="J56499" s="9"/>
      <c r="O56499" s="2"/>
      <c r="X56499" s="2"/>
      <c r="AG56499" s="2"/>
      <c r="AP56499" s="2"/>
      <c r="AY56499" s="2"/>
      <c r="BH56499" s="2"/>
      <c r="BQ56499" s="2"/>
    </row>
    <row r="56500" spans="6:69" x14ac:dyDescent="0.2">
      <c r="F56500" s="9"/>
      <c r="G56500" s="9"/>
      <c r="H56500" s="9"/>
      <c r="I56500" s="9"/>
      <c r="J56500" s="9"/>
      <c r="O56500" s="2"/>
      <c r="X56500" s="2"/>
      <c r="AG56500" s="2"/>
      <c r="AP56500" s="2"/>
      <c r="AY56500" s="2"/>
      <c r="BH56500" s="2"/>
      <c r="BQ56500" s="2"/>
    </row>
    <row r="56501" spans="6:69" x14ac:dyDescent="0.2">
      <c r="F56501" s="9"/>
      <c r="G56501" s="9"/>
      <c r="H56501" s="9"/>
      <c r="I56501" s="9"/>
      <c r="J56501" s="9"/>
      <c r="O56501" s="2"/>
      <c r="X56501" s="2"/>
      <c r="AG56501" s="2"/>
      <c r="AP56501" s="2"/>
      <c r="AY56501" s="2"/>
      <c r="BH56501" s="2"/>
      <c r="BQ56501" s="2"/>
    </row>
    <row r="56502" spans="6:69" x14ac:dyDescent="0.2">
      <c r="F56502" s="9"/>
      <c r="G56502" s="9"/>
      <c r="H56502" s="9"/>
      <c r="I56502" s="9"/>
      <c r="J56502" s="9"/>
      <c r="O56502" s="2"/>
      <c r="X56502" s="2"/>
      <c r="AG56502" s="2"/>
      <c r="AP56502" s="2"/>
      <c r="AY56502" s="2"/>
      <c r="BH56502" s="2"/>
      <c r="BQ56502" s="2"/>
    </row>
    <row r="56503" spans="6:69" x14ac:dyDescent="0.2">
      <c r="F56503" s="9"/>
      <c r="G56503" s="9"/>
      <c r="H56503" s="9"/>
      <c r="I56503" s="9"/>
      <c r="J56503" s="9"/>
      <c r="O56503" s="2"/>
      <c r="X56503" s="2"/>
      <c r="AG56503" s="2"/>
      <c r="AP56503" s="2"/>
      <c r="AY56503" s="2"/>
      <c r="BH56503" s="2"/>
      <c r="BQ56503" s="2"/>
    </row>
    <row r="56504" spans="6:69" x14ac:dyDescent="0.2">
      <c r="F56504" s="9"/>
      <c r="G56504" s="9"/>
      <c r="H56504" s="9"/>
      <c r="I56504" s="9"/>
      <c r="J56504" s="9"/>
      <c r="O56504" s="2"/>
      <c r="X56504" s="2"/>
      <c r="AG56504" s="2"/>
      <c r="AP56504" s="2"/>
      <c r="AY56504" s="2"/>
      <c r="BH56504" s="2"/>
      <c r="BQ56504" s="2"/>
    </row>
    <row r="56505" spans="6:69" x14ac:dyDescent="0.2">
      <c r="F56505" s="9"/>
      <c r="G56505" s="9"/>
      <c r="H56505" s="9"/>
      <c r="I56505" s="9"/>
      <c r="J56505" s="9"/>
      <c r="O56505" s="2"/>
      <c r="X56505" s="2"/>
      <c r="AG56505" s="2"/>
      <c r="AP56505" s="2"/>
      <c r="AY56505" s="2"/>
      <c r="BH56505" s="2"/>
      <c r="BQ56505" s="2"/>
    </row>
    <row r="56506" spans="6:69" x14ac:dyDescent="0.2">
      <c r="F56506" s="9"/>
      <c r="G56506" s="9"/>
      <c r="H56506" s="9"/>
      <c r="I56506" s="9"/>
      <c r="J56506" s="9"/>
      <c r="O56506" s="2"/>
      <c r="X56506" s="2"/>
      <c r="AG56506" s="2"/>
      <c r="AP56506" s="2"/>
      <c r="AY56506" s="2"/>
      <c r="BH56506" s="2"/>
      <c r="BQ56506" s="2"/>
    </row>
    <row r="56507" spans="6:69" x14ac:dyDescent="0.2">
      <c r="F56507" s="9"/>
      <c r="G56507" s="9"/>
      <c r="H56507" s="9"/>
      <c r="I56507" s="9"/>
      <c r="J56507" s="9"/>
      <c r="O56507" s="2"/>
      <c r="X56507" s="2"/>
      <c r="AG56507" s="2"/>
      <c r="AP56507" s="2"/>
      <c r="AY56507" s="2"/>
      <c r="BH56507" s="2"/>
      <c r="BQ56507" s="2"/>
    </row>
    <row r="56508" spans="6:69" x14ac:dyDescent="0.2">
      <c r="F56508" s="9"/>
      <c r="G56508" s="9"/>
      <c r="H56508" s="9"/>
      <c r="I56508" s="9"/>
      <c r="J56508" s="9"/>
      <c r="O56508" s="2"/>
      <c r="X56508" s="2"/>
      <c r="AG56508" s="2"/>
      <c r="AP56508" s="2"/>
      <c r="AY56508" s="2"/>
      <c r="BH56508" s="2"/>
      <c r="BQ56508" s="2"/>
    </row>
    <row r="56509" spans="6:69" x14ac:dyDescent="0.2">
      <c r="F56509" s="9"/>
      <c r="G56509" s="9"/>
      <c r="H56509" s="9"/>
      <c r="I56509" s="9"/>
      <c r="J56509" s="9"/>
      <c r="O56509" s="2"/>
      <c r="X56509" s="2"/>
      <c r="AG56509" s="2"/>
      <c r="AP56509" s="2"/>
      <c r="AY56509" s="2"/>
      <c r="BH56509" s="2"/>
      <c r="BQ56509" s="2"/>
    </row>
    <row r="56510" spans="6:69" x14ac:dyDescent="0.2">
      <c r="F56510" s="9"/>
      <c r="G56510" s="9"/>
      <c r="H56510" s="9"/>
      <c r="I56510" s="9"/>
      <c r="J56510" s="9"/>
      <c r="O56510" s="2"/>
      <c r="X56510" s="2"/>
      <c r="AG56510" s="2"/>
      <c r="AP56510" s="2"/>
      <c r="AY56510" s="2"/>
      <c r="BH56510" s="2"/>
      <c r="BQ56510" s="2"/>
    </row>
    <row r="56511" spans="6:69" x14ac:dyDescent="0.2">
      <c r="F56511" s="9"/>
      <c r="G56511" s="9"/>
      <c r="H56511" s="9"/>
      <c r="I56511" s="9"/>
      <c r="J56511" s="9"/>
      <c r="O56511" s="2"/>
      <c r="X56511" s="2"/>
      <c r="AG56511" s="2"/>
      <c r="AP56511" s="2"/>
      <c r="AY56511" s="2"/>
      <c r="BH56511" s="2"/>
      <c r="BQ56511" s="2"/>
    </row>
    <row r="56512" spans="6:69" x14ac:dyDescent="0.2">
      <c r="F56512" s="9"/>
      <c r="G56512" s="9"/>
      <c r="H56512" s="9"/>
      <c r="I56512" s="9"/>
      <c r="J56512" s="9"/>
      <c r="O56512" s="2"/>
      <c r="X56512" s="2"/>
      <c r="AG56512" s="2"/>
      <c r="AP56512" s="2"/>
      <c r="AY56512" s="2"/>
      <c r="BH56512" s="2"/>
      <c r="BQ56512" s="2"/>
    </row>
    <row r="56513" spans="6:69" x14ac:dyDescent="0.2">
      <c r="F56513" s="9"/>
      <c r="G56513" s="9"/>
      <c r="H56513" s="9"/>
      <c r="I56513" s="9"/>
      <c r="J56513" s="9"/>
      <c r="O56513" s="2"/>
      <c r="X56513" s="2"/>
      <c r="AG56513" s="2"/>
      <c r="AP56513" s="2"/>
      <c r="AY56513" s="2"/>
      <c r="BH56513" s="2"/>
      <c r="BQ56513" s="2"/>
    </row>
    <row r="56514" spans="6:69" x14ac:dyDescent="0.2">
      <c r="F56514" s="9"/>
      <c r="G56514" s="9"/>
      <c r="H56514" s="9"/>
      <c r="I56514" s="9"/>
      <c r="J56514" s="9"/>
      <c r="O56514" s="2"/>
      <c r="X56514" s="2"/>
      <c r="AG56514" s="2"/>
      <c r="AP56514" s="2"/>
      <c r="AY56514" s="2"/>
      <c r="BH56514" s="2"/>
      <c r="BQ56514" s="2"/>
    </row>
    <row r="56515" spans="6:69" x14ac:dyDescent="0.2">
      <c r="F56515" s="9"/>
      <c r="G56515" s="9"/>
      <c r="H56515" s="9"/>
      <c r="I56515" s="9"/>
      <c r="J56515" s="9"/>
      <c r="O56515" s="2"/>
      <c r="X56515" s="2"/>
      <c r="AG56515" s="2"/>
      <c r="AP56515" s="2"/>
      <c r="AY56515" s="2"/>
      <c r="BH56515" s="2"/>
      <c r="BQ56515" s="2"/>
    </row>
    <row r="56516" spans="6:69" x14ac:dyDescent="0.2">
      <c r="F56516" s="9"/>
      <c r="G56516" s="9"/>
      <c r="H56516" s="9"/>
      <c r="I56516" s="9"/>
      <c r="J56516" s="9"/>
      <c r="O56516" s="2"/>
      <c r="X56516" s="2"/>
      <c r="AG56516" s="2"/>
      <c r="AP56516" s="2"/>
      <c r="AY56516" s="2"/>
      <c r="BH56516" s="2"/>
      <c r="BQ56516" s="2"/>
    </row>
    <row r="56517" spans="6:69" x14ac:dyDescent="0.2">
      <c r="F56517" s="9"/>
      <c r="G56517" s="9"/>
      <c r="H56517" s="9"/>
      <c r="I56517" s="9"/>
      <c r="J56517" s="9"/>
      <c r="O56517" s="2"/>
      <c r="X56517" s="2"/>
      <c r="AG56517" s="2"/>
      <c r="AP56517" s="2"/>
      <c r="AY56517" s="2"/>
      <c r="BH56517" s="2"/>
      <c r="BQ56517" s="2"/>
    </row>
    <row r="56518" spans="6:69" x14ac:dyDescent="0.2">
      <c r="F56518" s="9"/>
      <c r="G56518" s="9"/>
      <c r="H56518" s="9"/>
      <c r="I56518" s="9"/>
      <c r="J56518" s="9"/>
      <c r="O56518" s="2"/>
      <c r="X56518" s="2"/>
      <c r="AG56518" s="2"/>
      <c r="AP56518" s="2"/>
      <c r="AY56518" s="2"/>
      <c r="BH56518" s="2"/>
      <c r="BQ56518" s="2"/>
    </row>
    <row r="56519" spans="6:69" x14ac:dyDescent="0.2">
      <c r="F56519" s="9"/>
      <c r="G56519" s="9"/>
      <c r="H56519" s="9"/>
      <c r="I56519" s="9"/>
      <c r="J56519" s="9"/>
      <c r="O56519" s="2"/>
      <c r="X56519" s="2"/>
      <c r="AG56519" s="2"/>
      <c r="AP56519" s="2"/>
      <c r="AY56519" s="2"/>
      <c r="BH56519" s="2"/>
      <c r="BQ56519" s="2"/>
    </row>
    <row r="56520" spans="6:69" x14ac:dyDescent="0.2">
      <c r="F56520" s="9"/>
      <c r="G56520" s="9"/>
      <c r="H56520" s="9"/>
      <c r="I56520" s="9"/>
      <c r="J56520" s="9"/>
      <c r="O56520" s="2"/>
      <c r="X56520" s="2"/>
      <c r="AG56520" s="2"/>
      <c r="AP56520" s="2"/>
      <c r="AY56520" s="2"/>
      <c r="BH56520" s="2"/>
      <c r="BQ56520" s="2"/>
    </row>
    <row r="56521" spans="6:69" x14ac:dyDescent="0.2">
      <c r="F56521" s="9"/>
      <c r="G56521" s="9"/>
      <c r="H56521" s="9"/>
      <c r="I56521" s="9"/>
      <c r="J56521" s="9"/>
      <c r="O56521" s="2"/>
      <c r="X56521" s="2"/>
      <c r="AG56521" s="2"/>
      <c r="AP56521" s="2"/>
      <c r="AY56521" s="2"/>
      <c r="BH56521" s="2"/>
      <c r="BQ56521" s="2"/>
    </row>
    <row r="56522" spans="6:69" x14ac:dyDescent="0.2">
      <c r="F56522" s="9"/>
      <c r="G56522" s="9"/>
      <c r="H56522" s="9"/>
      <c r="I56522" s="9"/>
      <c r="J56522" s="9"/>
      <c r="O56522" s="2"/>
      <c r="X56522" s="2"/>
      <c r="AG56522" s="2"/>
      <c r="AP56522" s="2"/>
      <c r="AY56522" s="2"/>
      <c r="BH56522" s="2"/>
      <c r="BQ56522" s="2"/>
    </row>
    <row r="56523" spans="6:69" x14ac:dyDescent="0.2">
      <c r="F56523" s="9"/>
      <c r="G56523" s="9"/>
      <c r="H56523" s="9"/>
      <c r="I56523" s="9"/>
      <c r="J56523" s="9"/>
      <c r="O56523" s="2"/>
      <c r="X56523" s="2"/>
      <c r="AG56523" s="2"/>
      <c r="AP56523" s="2"/>
      <c r="AY56523" s="2"/>
      <c r="BH56523" s="2"/>
      <c r="BQ56523" s="2"/>
    </row>
    <row r="56524" spans="6:69" x14ac:dyDescent="0.2">
      <c r="F56524" s="9"/>
      <c r="G56524" s="9"/>
      <c r="H56524" s="9"/>
      <c r="I56524" s="9"/>
      <c r="J56524" s="9"/>
      <c r="O56524" s="2"/>
      <c r="X56524" s="2"/>
      <c r="AG56524" s="2"/>
      <c r="AP56524" s="2"/>
      <c r="AY56524" s="2"/>
      <c r="BH56524" s="2"/>
      <c r="BQ56524" s="2"/>
    </row>
    <row r="56525" spans="6:69" x14ac:dyDescent="0.2">
      <c r="F56525" s="9"/>
      <c r="G56525" s="9"/>
      <c r="H56525" s="9"/>
      <c r="I56525" s="9"/>
      <c r="J56525" s="9"/>
      <c r="O56525" s="2"/>
      <c r="X56525" s="2"/>
      <c r="AG56525" s="2"/>
      <c r="AP56525" s="2"/>
      <c r="AY56525" s="2"/>
      <c r="BH56525" s="2"/>
      <c r="BQ56525" s="2"/>
    </row>
    <row r="56526" spans="6:69" x14ac:dyDescent="0.2">
      <c r="F56526" s="9"/>
      <c r="G56526" s="9"/>
      <c r="H56526" s="9"/>
      <c r="I56526" s="9"/>
      <c r="J56526" s="9"/>
      <c r="O56526" s="2"/>
      <c r="X56526" s="2"/>
      <c r="AG56526" s="2"/>
      <c r="AP56526" s="2"/>
      <c r="AY56526" s="2"/>
      <c r="BH56526" s="2"/>
      <c r="BQ56526" s="2"/>
    </row>
    <row r="56527" spans="6:69" x14ac:dyDescent="0.2">
      <c r="F56527" s="9"/>
      <c r="G56527" s="9"/>
      <c r="H56527" s="9"/>
      <c r="I56527" s="9"/>
      <c r="J56527" s="9"/>
      <c r="O56527" s="2"/>
      <c r="X56527" s="2"/>
      <c r="AG56527" s="2"/>
      <c r="AP56527" s="2"/>
      <c r="AY56527" s="2"/>
      <c r="BH56527" s="2"/>
      <c r="BQ56527" s="2"/>
    </row>
    <row r="56528" spans="6:69" x14ac:dyDescent="0.2">
      <c r="F56528" s="9"/>
      <c r="G56528" s="9"/>
      <c r="H56528" s="9"/>
      <c r="I56528" s="9"/>
      <c r="J56528" s="9"/>
      <c r="O56528" s="2"/>
      <c r="X56528" s="2"/>
      <c r="AG56528" s="2"/>
      <c r="AP56528" s="2"/>
      <c r="AY56528" s="2"/>
      <c r="BH56528" s="2"/>
      <c r="BQ56528" s="2"/>
    </row>
    <row r="56529" spans="6:69" x14ac:dyDescent="0.2">
      <c r="F56529" s="9"/>
      <c r="G56529" s="9"/>
      <c r="H56529" s="9"/>
      <c r="I56529" s="9"/>
      <c r="J56529" s="9"/>
      <c r="O56529" s="2"/>
      <c r="X56529" s="2"/>
      <c r="AG56529" s="2"/>
      <c r="AP56529" s="2"/>
      <c r="AY56529" s="2"/>
      <c r="BH56529" s="2"/>
      <c r="BQ56529" s="2"/>
    </row>
    <row r="56530" spans="6:69" x14ac:dyDescent="0.2">
      <c r="F56530" s="9"/>
      <c r="G56530" s="9"/>
      <c r="H56530" s="9"/>
      <c r="I56530" s="9"/>
      <c r="J56530" s="9"/>
      <c r="O56530" s="2"/>
      <c r="X56530" s="2"/>
      <c r="AG56530" s="2"/>
      <c r="AP56530" s="2"/>
      <c r="AY56530" s="2"/>
      <c r="BH56530" s="2"/>
      <c r="BQ56530" s="2"/>
    </row>
    <row r="56531" spans="6:69" x14ac:dyDescent="0.2">
      <c r="F56531" s="9"/>
      <c r="G56531" s="9"/>
      <c r="H56531" s="9"/>
      <c r="I56531" s="9"/>
      <c r="J56531" s="9"/>
      <c r="O56531" s="2"/>
      <c r="X56531" s="2"/>
      <c r="AG56531" s="2"/>
      <c r="AP56531" s="2"/>
      <c r="AY56531" s="2"/>
      <c r="BH56531" s="2"/>
      <c r="BQ56531" s="2"/>
    </row>
    <row r="56532" spans="6:69" x14ac:dyDescent="0.2">
      <c r="F56532" s="9"/>
      <c r="G56532" s="9"/>
      <c r="H56532" s="9"/>
      <c r="I56532" s="9"/>
      <c r="J56532" s="9"/>
      <c r="O56532" s="2"/>
      <c r="X56532" s="2"/>
      <c r="AG56532" s="2"/>
      <c r="AP56532" s="2"/>
      <c r="AY56532" s="2"/>
      <c r="BH56532" s="2"/>
      <c r="BQ56532" s="2"/>
    </row>
    <row r="56533" spans="6:69" x14ac:dyDescent="0.2">
      <c r="F56533" s="9"/>
      <c r="G56533" s="9"/>
      <c r="H56533" s="9"/>
      <c r="I56533" s="9"/>
      <c r="J56533" s="9"/>
      <c r="O56533" s="2"/>
      <c r="X56533" s="2"/>
      <c r="AG56533" s="2"/>
      <c r="AP56533" s="2"/>
      <c r="AY56533" s="2"/>
      <c r="BH56533" s="2"/>
      <c r="BQ56533" s="2"/>
    </row>
    <row r="56534" spans="6:69" x14ac:dyDescent="0.2">
      <c r="F56534" s="9"/>
      <c r="G56534" s="9"/>
      <c r="H56534" s="9"/>
      <c r="I56534" s="9"/>
      <c r="J56534" s="9"/>
      <c r="O56534" s="2"/>
      <c r="X56534" s="2"/>
      <c r="AG56534" s="2"/>
      <c r="AP56534" s="2"/>
      <c r="AY56534" s="2"/>
      <c r="BH56534" s="2"/>
      <c r="BQ56534" s="2"/>
    </row>
    <row r="56535" spans="6:69" x14ac:dyDescent="0.2">
      <c r="F56535" s="9"/>
      <c r="G56535" s="9"/>
      <c r="H56535" s="9"/>
      <c r="I56535" s="9"/>
      <c r="J56535" s="9"/>
      <c r="O56535" s="2"/>
      <c r="X56535" s="2"/>
      <c r="AG56535" s="2"/>
      <c r="AP56535" s="2"/>
      <c r="AY56535" s="2"/>
      <c r="BH56535" s="2"/>
      <c r="BQ56535" s="2"/>
    </row>
    <row r="56536" spans="6:69" x14ac:dyDescent="0.2">
      <c r="F56536" s="9"/>
      <c r="G56536" s="9"/>
      <c r="H56536" s="9"/>
      <c r="I56536" s="9"/>
      <c r="J56536" s="9"/>
      <c r="O56536" s="2"/>
      <c r="X56536" s="2"/>
      <c r="AG56536" s="2"/>
      <c r="AP56536" s="2"/>
      <c r="AY56536" s="2"/>
      <c r="BH56536" s="2"/>
      <c r="BQ56536" s="2"/>
    </row>
    <row r="56537" spans="6:69" x14ac:dyDescent="0.2">
      <c r="F56537" s="9"/>
      <c r="G56537" s="9"/>
      <c r="H56537" s="9"/>
      <c r="I56537" s="9"/>
      <c r="J56537" s="9"/>
      <c r="O56537" s="2"/>
      <c r="X56537" s="2"/>
      <c r="AG56537" s="2"/>
      <c r="AP56537" s="2"/>
      <c r="AY56537" s="2"/>
      <c r="BH56537" s="2"/>
      <c r="BQ56537" s="2"/>
    </row>
    <row r="56538" spans="6:69" x14ac:dyDescent="0.2">
      <c r="F56538" s="9"/>
      <c r="G56538" s="9"/>
      <c r="H56538" s="9"/>
      <c r="I56538" s="9"/>
      <c r="J56538" s="9"/>
      <c r="O56538" s="2"/>
      <c r="X56538" s="2"/>
      <c r="AG56538" s="2"/>
      <c r="AP56538" s="2"/>
      <c r="AY56538" s="2"/>
      <c r="BH56538" s="2"/>
      <c r="BQ56538" s="2"/>
    </row>
    <row r="56539" spans="6:69" x14ac:dyDescent="0.2">
      <c r="F56539" s="9"/>
      <c r="G56539" s="9"/>
      <c r="H56539" s="9"/>
      <c r="I56539" s="9"/>
      <c r="J56539" s="9"/>
      <c r="O56539" s="2"/>
      <c r="X56539" s="2"/>
      <c r="AG56539" s="2"/>
      <c r="AP56539" s="2"/>
      <c r="AY56539" s="2"/>
      <c r="BH56539" s="2"/>
      <c r="BQ56539" s="2"/>
    </row>
    <row r="56540" spans="6:69" x14ac:dyDescent="0.2">
      <c r="F56540" s="9"/>
      <c r="G56540" s="9"/>
      <c r="H56540" s="9"/>
      <c r="I56540" s="9"/>
      <c r="J56540" s="9"/>
      <c r="O56540" s="2"/>
      <c r="X56540" s="2"/>
      <c r="AG56540" s="2"/>
      <c r="AP56540" s="2"/>
      <c r="AY56540" s="2"/>
      <c r="BH56540" s="2"/>
      <c r="BQ56540" s="2"/>
    </row>
    <row r="56541" spans="6:69" x14ac:dyDescent="0.2">
      <c r="F56541" s="9"/>
      <c r="G56541" s="9"/>
      <c r="H56541" s="9"/>
      <c r="I56541" s="9"/>
      <c r="J56541" s="9"/>
      <c r="O56541" s="2"/>
      <c r="X56541" s="2"/>
      <c r="AG56541" s="2"/>
      <c r="AP56541" s="2"/>
      <c r="AY56541" s="2"/>
      <c r="BH56541" s="2"/>
      <c r="BQ56541" s="2"/>
    </row>
    <row r="56542" spans="6:69" x14ac:dyDescent="0.2">
      <c r="F56542" s="9"/>
      <c r="G56542" s="9"/>
      <c r="H56542" s="9"/>
      <c r="I56542" s="9"/>
      <c r="J56542" s="9"/>
      <c r="O56542" s="2"/>
      <c r="X56542" s="2"/>
      <c r="AG56542" s="2"/>
      <c r="AP56542" s="2"/>
      <c r="AY56542" s="2"/>
      <c r="BH56542" s="2"/>
      <c r="BQ56542" s="2"/>
    </row>
    <row r="56543" spans="6:69" x14ac:dyDescent="0.2">
      <c r="F56543" s="9"/>
      <c r="G56543" s="9"/>
      <c r="H56543" s="9"/>
      <c r="I56543" s="9"/>
      <c r="J56543" s="9"/>
      <c r="O56543" s="2"/>
      <c r="X56543" s="2"/>
      <c r="AG56543" s="2"/>
      <c r="AP56543" s="2"/>
      <c r="AY56543" s="2"/>
      <c r="BH56543" s="2"/>
      <c r="BQ56543" s="2"/>
    </row>
    <row r="56544" spans="6:69" x14ac:dyDescent="0.2">
      <c r="F56544" s="9"/>
      <c r="G56544" s="9"/>
      <c r="H56544" s="9"/>
      <c r="I56544" s="9"/>
      <c r="J56544" s="9"/>
      <c r="O56544" s="2"/>
      <c r="X56544" s="2"/>
      <c r="AG56544" s="2"/>
      <c r="AP56544" s="2"/>
      <c r="AY56544" s="2"/>
      <c r="BH56544" s="2"/>
      <c r="BQ56544" s="2"/>
    </row>
    <row r="56545" spans="6:69" x14ac:dyDescent="0.2">
      <c r="F56545" s="9"/>
      <c r="G56545" s="9"/>
      <c r="H56545" s="9"/>
      <c r="I56545" s="9"/>
      <c r="J56545" s="9"/>
      <c r="O56545" s="2"/>
      <c r="X56545" s="2"/>
      <c r="AG56545" s="2"/>
      <c r="AP56545" s="2"/>
      <c r="AY56545" s="2"/>
      <c r="BH56545" s="2"/>
      <c r="BQ56545" s="2"/>
    </row>
    <row r="56546" spans="6:69" x14ac:dyDescent="0.2">
      <c r="F56546" s="9"/>
      <c r="G56546" s="9"/>
      <c r="H56546" s="9"/>
      <c r="I56546" s="9"/>
      <c r="J56546" s="9"/>
      <c r="O56546" s="2"/>
      <c r="X56546" s="2"/>
      <c r="AG56546" s="2"/>
      <c r="AP56546" s="2"/>
      <c r="AY56546" s="2"/>
      <c r="BH56546" s="2"/>
      <c r="BQ56546" s="2"/>
    </row>
    <row r="56547" spans="6:69" x14ac:dyDescent="0.2">
      <c r="F56547" s="9"/>
      <c r="G56547" s="9"/>
      <c r="H56547" s="9"/>
      <c r="I56547" s="9"/>
      <c r="J56547" s="9"/>
      <c r="O56547" s="2"/>
      <c r="X56547" s="2"/>
      <c r="AG56547" s="2"/>
      <c r="AP56547" s="2"/>
      <c r="AY56547" s="2"/>
      <c r="BH56547" s="2"/>
      <c r="BQ56547" s="2"/>
    </row>
    <row r="56548" spans="6:69" x14ac:dyDescent="0.2">
      <c r="F56548" s="9"/>
      <c r="G56548" s="9"/>
      <c r="H56548" s="9"/>
      <c r="I56548" s="9"/>
      <c r="J56548" s="9"/>
      <c r="O56548" s="2"/>
      <c r="X56548" s="2"/>
      <c r="AG56548" s="2"/>
      <c r="AP56548" s="2"/>
      <c r="AY56548" s="2"/>
      <c r="BH56548" s="2"/>
      <c r="BQ56548" s="2"/>
    </row>
    <row r="56549" spans="6:69" x14ac:dyDescent="0.2">
      <c r="F56549" s="9"/>
      <c r="G56549" s="9"/>
      <c r="H56549" s="9"/>
      <c r="I56549" s="9"/>
      <c r="J56549" s="9"/>
      <c r="O56549" s="2"/>
      <c r="X56549" s="2"/>
      <c r="AG56549" s="2"/>
      <c r="AP56549" s="2"/>
      <c r="AY56549" s="2"/>
      <c r="BH56549" s="2"/>
      <c r="BQ56549" s="2"/>
    </row>
    <row r="56550" spans="6:69" x14ac:dyDescent="0.2">
      <c r="F56550" s="9"/>
      <c r="G56550" s="9"/>
      <c r="H56550" s="9"/>
      <c r="I56550" s="9"/>
      <c r="J56550" s="9"/>
      <c r="O56550" s="2"/>
      <c r="X56550" s="2"/>
      <c r="AG56550" s="2"/>
      <c r="AP56550" s="2"/>
      <c r="AY56550" s="2"/>
      <c r="BH56550" s="2"/>
      <c r="BQ56550" s="2"/>
    </row>
    <row r="56551" spans="6:69" x14ac:dyDescent="0.2">
      <c r="F56551" s="9"/>
      <c r="G56551" s="9"/>
      <c r="H56551" s="9"/>
      <c r="I56551" s="9"/>
      <c r="J56551" s="9"/>
      <c r="O56551" s="2"/>
      <c r="X56551" s="2"/>
      <c r="AG56551" s="2"/>
      <c r="AP56551" s="2"/>
      <c r="AY56551" s="2"/>
      <c r="BH56551" s="2"/>
      <c r="BQ56551" s="2"/>
    </row>
    <row r="56552" spans="6:69" x14ac:dyDescent="0.2">
      <c r="F56552" s="9"/>
      <c r="G56552" s="9"/>
      <c r="H56552" s="9"/>
      <c r="I56552" s="9"/>
      <c r="J56552" s="9"/>
      <c r="O56552" s="2"/>
      <c r="X56552" s="2"/>
      <c r="AG56552" s="2"/>
      <c r="AP56552" s="2"/>
      <c r="AY56552" s="2"/>
      <c r="BH56552" s="2"/>
      <c r="BQ56552" s="2"/>
    </row>
    <row r="56553" spans="6:69" x14ac:dyDescent="0.2">
      <c r="F56553" s="9"/>
      <c r="G56553" s="9"/>
      <c r="H56553" s="9"/>
      <c r="I56553" s="9"/>
      <c r="J56553" s="9"/>
      <c r="O56553" s="2"/>
      <c r="X56553" s="2"/>
      <c r="AG56553" s="2"/>
      <c r="AP56553" s="2"/>
      <c r="AY56553" s="2"/>
      <c r="BH56553" s="2"/>
      <c r="BQ56553" s="2"/>
    </row>
    <row r="56554" spans="6:69" x14ac:dyDescent="0.2">
      <c r="F56554" s="9"/>
      <c r="G56554" s="9"/>
      <c r="H56554" s="9"/>
      <c r="I56554" s="9"/>
      <c r="J56554" s="9"/>
      <c r="O56554" s="2"/>
      <c r="X56554" s="2"/>
      <c r="AG56554" s="2"/>
      <c r="AP56554" s="2"/>
      <c r="AY56554" s="2"/>
      <c r="BH56554" s="2"/>
      <c r="BQ56554" s="2"/>
    </row>
    <row r="56555" spans="6:69" x14ac:dyDescent="0.2">
      <c r="F56555" s="9"/>
      <c r="G56555" s="9"/>
      <c r="H56555" s="9"/>
      <c r="I56555" s="9"/>
      <c r="J56555" s="9"/>
      <c r="O56555" s="2"/>
      <c r="X56555" s="2"/>
      <c r="AG56555" s="2"/>
      <c r="AP56555" s="2"/>
      <c r="AY56555" s="2"/>
      <c r="BH56555" s="2"/>
      <c r="BQ56555" s="2"/>
    </row>
    <row r="56556" spans="6:69" x14ac:dyDescent="0.2">
      <c r="F56556" s="9"/>
      <c r="G56556" s="9"/>
      <c r="H56556" s="9"/>
      <c r="I56556" s="9"/>
      <c r="J56556" s="9"/>
      <c r="O56556" s="2"/>
      <c r="X56556" s="2"/>
      <c r="AG56556" s="2"/>
      <c r="AP56556" s="2"/>
      <c r="AY56556" s="2"/>
      <c r="BH56556" s="2"/>
      <c r="BQ56556" s="2"/>
    </row>
    <row r="56557" spans="6:69" x14ac:dyDescent="0.2">
      <c r="F56557" s="9"/>
      <c r="G56557" s="9"/>
      <c r="H56557" s="9"/>
      <c r="I56557" s="9"/>
      <c r="J56557" s="9"/>
      <c r="O56557" s="2"/>
      <c r="X56557" s="2"/>
      <c r="AG56557" s="2"/>
      <c r="AP56557" s="2"/>
      <c r="AY56557" s="2"/>
      <c r="BH56557" s="2"/>
      <c r="BQ56557" s="2"/>
    </row>
    <row r="56558" spans="6:69" x14ac:dyDescent="0.2">
      <c r="F56558" s="9"/>
      <c r="G56558" s="9"/>
      <c r="H56558" s="9"/>
      <c r="I56558" s="9"/>
      <c r="J56558" s="9"/>
      <c r="O56558" s="2"/>
      <c r="X56558" s="2"/>
      <c r="AG56558" s="2"/>
      <c r="AP56558" s="2"/>
      <c r="AY56558" s="2"/>
      <c r="BH56558" s="2"/>
      <c r="BQ56558" s="2"/>
    </row>
    <row r="56559" spans="6:69" x14ac:dyDescent="0.2">
      <c r="F56559" s="9"/>
      <c r="G56559" s="9"/>
      <c r="H56559" s="9"/>
      <c r="I56559" s="9"/>
      <c r="J56559" s="9"/>
      <c r="O56559" s="2"/>
      <c r="X56559" s="2"/>
      <c r="AG56559" s="2"/>
      <c r="AP56559" s="2"/>
      <c r="AY56559" s="2"/>
      <c r="BH56559" s="2"/>
      <c r="BQ56559" s="2"/>
    </row>
    <row r="56560" spans="6:69" x14ac:dyDescent="0.2">
      <c r="F56560" s="9"/>
      <c r="G56560" s="9"/>
      <c r="H56560" s="9"/>
      <c r="I56560" s="9"/>
      <c r="J56560" s="9"/>
      <c r="O56560" s="2"/>
      <c r="X56560" s="2"/>
      <c r="AG56560" s="2"/>
      <c r="AP56560" s="2"/>
      <c r="AY56560" s="2"/>
      <c r="BH56560" s="2"/>
      <c r="BQ56560" s="2"/>
    </row>
    <row r="56561" spans="6:69" x14ac:dyDescent="0.2">
      <c r="F56561" s="9"/>
      <c r="G56561" s="9"/>
      <c r="H56561" s="9"/>
      <c r="I56561" s="9"/>
      <c r="J56561" s="9"/>
      <c r="O56561" s="2"/>
      <c r="X56561" s="2"/>
      <c r="AG56561" s="2"/>
      <c r="AP56561" s="2"/>
      <c r="AY56561" s="2"/>
      <c r="BH56561" s="2"/>
      <c r="BQ56561" s="2"/>
    </row>
    <row r="56562" spans="6:69" x14ac:dyDescent="0.2">
      <c r="F56562" s="9"/>
      <c r="G56562" s="9"/>
      <c r="H56562" s="9"/>
      <c r="I56562" s="9"/>
      <c r="J56562" s="9"/>
      <c r="O56562" s="2"/>
      <c r="X56562" s="2"/>
      <c r="AG56562" s="2"/>
      <c r="AP56562" s="2"/>
      <c r="AY56562" s="2"/>
      <c r="BH56562" s="2"/>
      <c r="BQ56562" s="2"/>
    </row>
    <row r="56563" spans="6:69" x14ac:dyDescent="0.2">
      <c r="F56563" s="9"/>
      <c r="G56563" s="9"/>
      <c r="H56563" s="9"/>
      <c r="I56563" s="9"/>
      <c r="J56563" s="9"/>
      <c r="O56563" s="2"/>
      <c r="X56563" s="2"/>
      <c r="AG56563" s="2"/>
      <c r="AP56563" s="2"/>
      <c r="AY56563" s="2"/>
      <c r="BH56563" s="2"/>
      <c r="BQ56563" s="2"/>
    </row>
    <row r="56564" spans="6:69" x14ac:dyDescent="0.2">
      <c r="F56564" s="9"/>
      <c r="G56564" s="9"/>
      <c r="H56564" s="9"/>
      <c r="I56564" s="9"/>
      <c r="J56564" s="9"/>
      <c r="O56564" s="2"/>
      <c r="X56564" s="2"/>
      <c r="AG56564" s="2"/>
      <c r="AP56564" s="2"/>
      <c r="AY56564" s="2"/>
      <c r="BH56564" s="2"/>
      <c r="BQ56564" s="2"/>
    </row>
    <row r="56565" spans="6:69" x14ac:dyDescent="0.2">
      <c r="F56565" s="9"/>
      <c r="G56565" s="9"/>
      <c r="H56565" s="9"/>
      <c r="I56565" s="9"/>
      <c r="J56565" s="9"/>
      <c r="O56565" s="2"/>
      <c r="X56565" s="2"/>
      <c r="AG56565" s="2"/>
      <c r="AP56565" s="2"/>
      <c r="AY56565" s="2"/>
      <c r="BH56565" s="2"/>
      <c r="BQ56565" s="2"/>
    </row>
    <row r="56566" spans="6:69" x14ac:dyDescent="0.2">
      <c r="F56566" s="9"/>
      <c r="G56566" s="9"/>
      <c r="H56566" s="9"/>
      <c r="I56566" s="9"/>
      <c r="J56566" s="9"/>
      <c r="O56566" s="2"/>
      <c r="X56566" s="2"/>
      <c r="AG56566" s="2"/>
      <c r="AP56566" s="2"/>
      <c r="AY56566" s="2"/>
      <c r="BH56566" s="2"/>
      <c r="BQ56566" s="2"/>
    </row>
    <row r="56567" spans="6:69" x14ac:dyDescent="0.2">
      <c r="F56567" s="9"/>
      <c r="G56567" s="9"/>
      <c r="H56567" s="9"/>
      <c r="I56567" s="9"/>
      <c r="J56567" s="9"/>
      <c r="O56567" s="2"/>
      <c r="X56567" s="2"/>
      <c r="AG56567" s="2"/>
      <c r="AP56567" s="2"/>
      <c r="AY56567" s="2"/>
      <c r="BH56567" s="2"/>
      <c r="BQ56567" s="2"/>
    </row>
    <row r="56568" spans="6:69" x14ac:dyDescent="0.2">
      <c r="F56568" s="9"/>
      <c r="G56568" s="9"/>
      <c r="H56568" s="9"/>
      <c r="I56568" s="9"/>
      <c r="J56568" s="9"/>
      <c r="O56568" s="2"/>
      <c r="X56568" s="2"/>
      <c r="AG56568" s="2"/>
      <c r="AP56568" s="2"/>
      <c r="AY56568" s="2"/>
      <c r="BH56568" s="2"/>
      <c r="BQ56568" s="2"/>
    </row>
    <row r="56569" spans="6:69" x14ac:dyDescent="0.2">
      <c r="F56569" s="9"/>
      <c r="G56569" s="9"/>
      <c r="H56569" s="9"/>
      <c r="I56569" s="9"/>
      <c r="J56569" s="9"/>
      <c r="O56569" s="2"/>
      <c r="X56569" s="2"/>
      <c r="AG56569" s="2"/>
      <c r="AP56569" s="2"/>
      <c r="AY56569" s="2"/>
      <c r="BH56569" s="2"/>
      <c r="BQ56569" s="2"/>
    </row>
    <row r="56570" spans="6:69" x14ac:dyDescent="0.2">
      <c r="F56570" s="9"/>
      <c r="G56570" s="9"/>
      <c r="H56570" s="9"/>
      <c r="I56570" s="9"/>
      <c r="J56570" s="9"/>
      <c r="O56570" s="2"/>
      <c r="X56570" s="2"/>
      <c r="AG56570" s="2"/>
      <c r="AP56570" s="2"/>
      <c r="AY56570" s="2"/>
      <c r="BH56570" s="2"/>
      <c r="BQ56570" s="2"/>
    </row>
    <row r="56571" spans="6:69" x14ac:dyDescent="0.2">
      <c r="F56571" s="9"/>
      <c r="G56571" s="9"/>
      <c r="H56571" s="9"/>
      <c r="I56571" s="9"/>
      <c r="J56571" s="9"/>
      <c r="O56571" s="2"/>
      <c r="X56571" s="2"/>
      <c r="AG56571" s="2"/>
      <c r="AP56571" s="2"/>
      <c r="AY56571" s="2"/>
      <c r="BH56571" s="2"/>
      <c r="BQ56571" s="2"/>
    </row>
    <row r="56572" spans="6:69" x14ac:dyDescent="0.2">
      <c r="F56572" s="9"/>
      <c r="G56572" s="9"/>
      <c r="H56572" s="9"/>
      <c r="I56572" s="9"/>
      <c r="J56572" s="9"/>
      <c r="O56572" s="2"/>
      <c r="X56572" s="2"/>
      <c r="AG56572" s="2"/>
      <c r="AP56572" s="2"/>
      <c r="AY56572" s="2"/>
      <c r="BH56572" s="2"/>
      <c r="BQ56572" s="2"/>
    </row>
    <row r="56573" spans="6:69" x14ac:dyDescent="0.2">
      <c r="F56573" s="9"/>
      <c r="G56573" s="9"/>
      <c r="H56573" s="9"/>
      <c r="I56573" s="9"/>
      <c r="J56573" s="9"/>
      <c r="O56573" s="2"/>
      <c r="X56573" s="2"/>
      <c r="AG56573" s="2"/>
      <c r="AP56573" s="2"/>
      <c r="AY56573" s="2"/>
      <c r="BH56573" s="2"/>
      <c r="BQ56573" s="2"/>
    </row>
    <row r="56574" spans="6:69" x14ac:dyDescent="0.2">
      <c r="F56574" s="9"/>
      <c r="G56574" s="9"/>
      <c r="H56574" s="9"/>
      <c r="I56574" s="9"/>
      <c r="J56574" s="9"/>
      <c r="O56574" s="2"/>
      <c r="X56574" s="2"/>
      <c r="AG56574" s="2"/>
      <c r="AP56574" s="2"/>
      <c r="AY56574" s="2"/>
      <c r="BH56574" s="2"/>
      <c r="BQ56574" s="2"/>
    </row>
    <row r="56575" spans="6:69" x14ac:dyDescent="0.2">
      <c r="F56575" s="9"/>
      <c r="G56575" s="9"/>
      <c r="H56575" s="9"/>
      <c r="I56575" s="9"/>
      <c r="J56575" s="9"/>
      <c r="O56575" s="2"/>
      <c r="X56575" s="2"/>
      <c r="AG56575" s="2"/>
      <c r="AP56575" s="2"/>
      <c r="AY56575" s="2"/>
      <c r="BH56575" s="2"/>
      <c r="BQ56575" s="2"/>
    </row>
    <row r="56576" spans="6:69" x14ac:dyDescent="0.2">
      <c r="F56576" s="9"/>
      <c r="G56576" s="9"/>
      <c r="H56576" s="9"/>
      <c r="I56576" s="9"/>
      <c r="J56576" s="9"/>
      <c r="O56576" s="2"/>
      <c r="X56576" s="2"/>
      <c r="AG56576" s="2"/>
      <c r="AP56576" s="2"/>
      <c r="AY56576" s="2"/>
      <c r="BH56576" s="2"/>
      <c r="BQ56576" s="2"/>
    </row>
    <row r="56577" spans="6:69" x14ac:dyDescent="0.2">
      <c r="F56577" s="9"/>
      <c r="G56577" s="9"/>
      <c r="H56577" s="9"/>
      <c r="I56577" s="9"/>
      <c r="J56577" s="9"/>
      <c r="O56577" s="2"/>
      <c r="X56577" s="2"/>
      <c r="AG56577" s="2"/>
      <c r="AP56577" s="2"/>
      <c r="AY56577" s="2"/>
      <c r="BH56577" s="2"/>
      <c r="BQ56577" s="2"/>
    </row>
    <row r="56578" spans="6:69" x14ac:dyDescent="0.2">
      <c r="F56578" s="9"/>
      <c r="G56578" s="9"/>
      <c r="H56578" s="9"/>
      <c r="I56578" s="9"/>
      <c r="J56578" s="9"/>
      <c r="O56578" s="2"/>
      <c r="X56578" s="2"/>
      <c r="AG56578" s="2"/>
      <c r="AP56578" s="2"/>
      <c r="AY56578" s="2"/>
      <c r="BH56578" s="2"/>
      <c r="BQ56578" s="2"/>
    </row>
    <row r="56579" spans="6:69" x14ac:dyDescent="0.2">
      <c r="F56579" s="9"/>
      <c r="G56579" s="9"/>
      <c r="H56579" s="9"/>
      <c r="I56579" s="9"/>
      <c r="J56579" s="9"/>
      <c r="O56579" s="2"/>
      <c r="X56579" s="2"/>
      <c r="AG56579" s="2"/>
      <c r="AP56579" s="2"/>
      <c r="AY56579" s="2"/>
      <c r="BH56579" s="2"/>
      <c r="BQ56579" s="2"/>
    </row>
    <row r="56580" spans="6:69" x14ac:dyDescent="0.2">
      <c r="F56580" s="9"/>
      <c r="G56580" s="9"/>
      <c r="H56580" s="9"/>
      <c r="I56580" s="9"/>
      <c r="J56580" s="9"/>
      <c r="O56580" s="2"/>
      <c r="X56580" s="2"/>
      <c r="AG56580" s="2"/>
      <c r="AP56580" s="2"/>
      <c r="AY56580" s="2"/>
      <c r="BH56580" s="2"/>
      <c r="BQ56580" s="2"/>
    </row>
    <row r="56581" spans="6:69" x14ac:dyDescent="0.2">
      <c r="F56581" s="9"/>
      <c r="G56581" s="9"/>
      <c r="H56581" s="9"/>
      <c r="I56581" s="9"/>
      <c r="J56581" s="9"/>
      <c r="O56581" s="2"/>
      <c r="X56581" s="2"/>
      <c r="AG56581" s="2"/>
      <c r="AP56581" s="2"/>
      <c r="AY56581" s="2"/>
      <c r="BH56581" s="2"/>
      <c r="BQ56581" s="2"/>
    </row>
    <row r="56582" spans="6:69" x14ac:dyDescent="0.2">
      <c r="F56582" s="9"/>
      <c r="G56582" s="9"/>
      <c r="H56582" s="9"/>
      <c r="I56582" s="9"/>
      <c r="J56582" s="9"/>
      <c r="O56582" s="2"/>
      <c r="X56582" s="2"/>
      <c r="AG56582" s="2"/>
      <c r="AP56582" s="2"/>
      <c r="AY56582" s="2"/>
      <c r="BH56582" s="2"/>
      <c r="BQ56582" s="2"/>
    </row>
    <row r="56583" spans="6:69" x14ac:dyDescent="0.2">
      <c r="F56583" s="9"/>
      <c r="G56583" s="9"/>
      <c r="H56583" s="9"/>
      <c r="I56583" s="9"/>
      <c r="J56583" s="9"/>
      <c r="O56583" s="2"/>
      <c r="X56583" s="2"/>
      <c r="AG56583" s="2"/>
      <c r="AP56583" s="2"/>
      <c r="AY56583" s="2"/>
      <c r="BH56583" s="2"/>
      <c r="BQ56583" s="2"/>
    </row>
    <row r="56584" spans="6:69" x14ac:dyDescent="0.2">
      <c r="F56584" s="9"/>
      <c r="G56584" s="9"/>
      <c r="H56584" s="9"/>
      <c r="I56584" s="9"/>
      <c r="J56584" s="9"/>
      <c r="O56584" s="2"/>
      <c r="X56584" s="2"/>
      <c r="AG56584" s="2"/>
      <c r="AP56584" s="2"/>
      <c r="AY56584" s="2"/>
      <c r="BH56584" s="2"/>
      <c r="BQ56584" s="2"/>
    </row>
    <row r="56585" spans="6:69" x14ac:dyDescent="0.2">
      <c r="F56585" s="9"/>
      <c r="G56585" s="9"/>
      <c r="H56585" s="9"/>
      <c r="I56585" s="9"/>
      <c r="J56585" s="9"/>
      <c r="O56585" s="2"/>
      <c r="X56585" s="2"/>
      <c r="AG56585" s="2"/>
      <c r="AP56585" s="2"/>
      <c r="AY56585" s="2"/>
      <c r="BH56585" s="2"/>
      <c r="BQ56585" s="2"/>
    </row>
    <row r="56586" spans="6:69" x14ac:dyDescent="0.2">
      <c r="F56586" s="9"/>
      <c r="G56586" s="9"/>
      <c r="H56586" s="9"/>
      <c r="I56586" s="9"/>
      <c r="J56586" s="9"/>
      <c r="O56586" s="2"/>
      <c r="X56586" s="2"/>
      <c r="AG56586" s="2"/>
      <c r="AP56586" s="2"/>
      <c r="AY56586" s="2"/>
      <c r="BH56586" s="2"/>
      <c r="BQ56586" s="2"/>
    </row>
    <row r="56587" spans="6:69" x14ac:dyDescent="0.2">
      <c r="F56587" s="9"/>
      <c r="G56587" s="9"/>
      <c r="H56587" s="9"/>
      <c r="I56587" s="9"/>
      <c r="J56587" s="9"/>
      <c r="O56587" s="2"/>
      <c r="X56587" s="2"/>
      <c r="AG56587" s="2"/>
      <c r="AP56587" s="2"/>
      <c r="AY56587" s="2"/>
      <c r="BH56587" s="2"/>
      <c r="BQ56587" s="2"/>
    </row>
    <row r="56588" spans="6:69" x14ac:dyDescent="0.2">
      <c r="F56588" s="9"/>
      <c r="G56588" s="9"/>
      <c r="H56588" s="9"/>
      <c r="I56588" s="9"/>
      <c r="J56588" s="9"/>
      <c r="O56588" s="2"/>
      <c r="X56588" s="2"/>
      <c r="AG56588" s="2"/>
      <c r="AP56588" s="2"/>
      <c r="AY56588" s="2"/>
      <c r="BH56588" s="2"/>
      <c r="BQ56588" s="2"/>
    </row>
    <row r="56589" spans="6:69" x14ac:dyDescent="0.2">
      <c r="F56589" s="9"/>
      <c r="G56589" s="9"/>
      <c r="H56589" s="9"/>
      <c r="I56589" s="9"/>
      <c r="J56589" s="9"/>
      <c r="O56589" s="2"/>
      <c r="X56589" s="2"/>
      <c r="AG56589" s="2"/>
      <c r="AP56589" s="2"/>
      <c r="AY56589" s="2"/>
      <c r="BH56589" s="2"/>
      <c r="BQ56589" s="2"/>
    </row>
    <row r="56590" spans="6:69" x14ac:dyDescent="0.2">
      <c r="F56590" s="9"/>
      <c r="G56590" s="9"/>
      <c r="H56590" s="9"/>
      <c r="I56590" s="9"/>
      <c r="J56590" s="9"/>
      <c r="O56590" s="2"/>
      <c r="X56590" s="2"/>
      <c r="AG56590" s="2"/>
      <c r="AP56590" s="2"/>
      <c r="AY56590" s="2"/>
      <c r="BH56590" s="2"/>
      <c r="BQ56590" s="2"/>
    </row>
    <row r="56591" spans="6:69" x14ac:dyDescent="0.2">
      <c r="F56591" s="9"/>
      <c r="G56591" s="9"/>
      <c r="H56591" s="9"/>
      <c r="I56591" s="9"/>
      <c r="J56591" s="9"/>
      <c r="O56591" s="2"/>
      <c r="X56591" s="2"/>
      <c r="AG56591" s="2"/>
      <c r="AP56591" s="2"/>
      <c r="AY56591" s="2"/>
      <c r="BH56591" s="2"/>
      <c r="BQ56591" s="2"/>
    </row>
    <row r="56592" spans="6:69" x14ac:dyDescent="0.2">
      <c r="F56592" s="9"/>
      <c r="G56592" s="9"/>
      <c r="H56592" s="9"/>
      <c r="I56592" s="9"/>
      <c r="J56592" s="9"/>
      <c r="O56592" s="2"/>
      <c r="X56592" s="2"/>
      <c r="AG56592" s="2"/>
      <c r="AP56592" s="2"/>
      <c r="AY56592" s="2"/>
      <c r="BH56592" s="2"/>
      <c r="BQ56592" s="2"/>
    </row>
    <row r="56593" spans="6:69" x14ac:dyDescent="0.2">
      <c r="F56593" s="9"/>
      <c r="G56593" s="9"/>
      <c r="H56593" s="9"/>
      <c r="I56593" s="9"/>
      <c r="J56593" s="9"/>
      <c r="O56593" s="2"/>
      <c r="X56593" s="2"/>
      <c r="AG56593" s="2"/>
      <c r="AP56593" s="2"/>
      <c r="AY56593" s="2"/>
      <c r="BH56593" s="2"/>
      <c r="BQ56593" s="2"/>
    </row>
    <row r="56594" spans="6:69" x14ac:dyDescent="0.2">
      <c r="F56594" s="9"/>
      <c r="G56594" s="9"/>
      <c r="H56594" s="9"/>
      <c r="I56594" s="9"/>
      <c r="J56594" s="9"/>
      <c r="O56594" s="2"/>
      <c r="X56594" s="2"/>
      <c r="AG56594" s="2"/>
      <c r="AP56594" s="2"/>
      <c r="AY56594" s="2"/>
      <c r="BH56594" s="2"/>
      <c r="BQ56594" s="2"/>
    </row>
    <row r="56595" spans="6:69" x14ac:dyDescent="0.2">
      <c r="F56595" s="9"/>
      <c r="G56595" s="9"/>
      <c r="H56595" s="9"/>
      <c r="I56595" s="9"/>
      <c r="J56595" s="9"/>
      <c r="O56595" s="2"/>
      <c r="X56595" s="2"/>
      <c r="AG56595" s="2"/>
      <c r="AP56595" s="2"/>
      <c r="AY56595" s="2"/>
      <c r="BH56595" s="2"/>
      <c r="BQ56595" s="2"/>
    </row>
    <row r="56596" spans="6:69" x14ac:dyDescent="0.2">
      <c r="F56596" s="9"/>
      <c r="G56596" s="9"/>
      <c r="H56596" s="9"/>
      <c r="I56596" s="9"/>
      <c r="J56596" s="9"/>
      <c r="O56596" s="2"/>
      <c r="X56596" s="2"/>
      <c r="AG56596" s="2"/>
      <c r="AP56596" s="2"/>
      <c r="AY56596" s="2"/>
      <c r="BH56596" s="2"/>
      <c r="BQ56596" s="2"/>
    </row>
    <row r="56597" spans="6:69" x14ac:dyDescent="0.2">
      <c r="F56597" s="9"/>
      <c r="G56597" s="9"/>
      <c r="H56597" s="9"/>
      <c r="I56597" s="9"/>
      <c r="J56597" s="9"/>
      <c r="O56597" s="2"/>
      <c r="X56597" s="2"/>
      <c r="AG56597" s="2"/>
      <c r="AP56597" s="2"/>
      <c r="AY56597" s="2"/>
      <c r="BH56597" s="2"/>
      <c r="BQ56597" s="2"/>
    </row>
    <row r="56598" spans="6:69" x14ac:dyDescent="0.2">
      <c r="F56598" s="9"/>
      <c r="G56598" s="9"/>
      <c r="H56598" s="9"/>
      <c r="I56598" s="9"/>
      <c r="J56598" s="9"/>
      <c r="O56598" s="2"/>
      <c r="X56598" s="2"/>
      <c r="AG56598" s="2"/>
      <c r="AP56598" s="2"/>
      <c r="AY56598" s="2"/>
      <c r="BH56598" s="2"/>
      <c r="BQ56598" s="2"/>
    </row>
    <row r="56599" spans="6:69" x14ac:dyDescent="0.2">
      <c r="F56599" s="9"/>
      <c r="G56599" s="9"/>
      <c r="H56599" s="9"/>
      <c r="I56599" s="9"/>
      <c r="J56599" s="9"/>
      <c r="O56599" s="2"/>
      <c r="X56599" s="2"/>
      <c r="AG56599" s="2"/>
      <c r="AP56599" s="2"/>
      <c r="AY56599" s="2"/>
      <c r="BH56599" s="2"/>
      <c r="BQ56599" s="2"/>
    </row>
    <row r="56600" spans="6:69" x14ac:dyDescent="0.2">
      <c r="F56600" s="9"/>
      <c r="G56600" s="9"/>
      <c r="H56600" s="9"/>
      <c r="I56600" s="9"/>
      <c r="J56600" s="9"/>
      <c r="O56600" s="2"/>
      <c r="X56600" s="2"/>
      <c r="AG56600" s="2"/>
      <c r="AP56600" s="2"/>
      <c r="AY56600" s="2"/>
      <c r="BH56600" s="2"/>
      <c r="BQ56600" s="2"/>
    </row>
    <row r="56601" spans="6:69" x14ac:dyDescent="0.2">
      <c r="F56601" s="9"/>
      <c r="G56601" s="9"/>
      <c r="H56601" s="9"/>
      <c r="I56601" s="9"/>
      <c r="J56601" s="9"/>
      <c r="O56601" s="2"/>
      <c r="X56601" s="2"/>
      <c r="AG56601" s="2"/>
      <c r="AP56601" s="2"/>
      <c r="AY56601" s="2"/>
      <c r="BH56601" s="2"/>
      <c r="BQ56601" s="2"/>
    </row>
    <row r="56602" spans="6:69" x14ac:dyDescent="0.2">
      <c r="F56602" s="9"/>
      <c r="G56602" s="9"/>
      <c r="H56602" s="9"/>
      <c r="I56602" s="9"/>
      <c r="J56602" s="9"/>
      <c r="O56602" s="2"/>
      <c r="X56602" s="2"/>
      <c r="AG56602" s="2"/>
      <c r="AP56602" s="2"/>
      <c r="AY56602" s="2"/>
      <c r="BH56602" s="2"/>
      <c r="BQ56602" s="2"/>
    </row>
    <row r="56603" spans="6:69" x14ac:dyDescent="0.2">
      <c r="F56603" s="9"/>
      <c r="G56603" s="9"/>
      <c r="H56603" s="9"/>
      <c r="I56603" s="9"/>
      <c r="J56603" s="9"/>
      <c r="O56603" s="2"/>
      <c r="X56603" s="2"/>
      <c r="AG56603" s="2"/>
      <c r="AP56603" s="2"/>
      <c r="AY56603" s="2"/>
      <c r="BH56603" s="2"/>
      <c r="BQ56603" s="2"/>
    </row>
    <row r="56604" spans="6:69" x14ac:dyDescent="0.2">
      <c r="F56604" s="9"/>
      <c r="G56604" s="9"/>
      <c r="H56604" s="9"/>
      <c r="I56604" s="9"/>
      <c r="J56604" s="9"/>
      <c r="O56604" s="2"/>
      <c r="X56604" s="2"/>
      <c r="AG56604" s="2"/>
      <c r="AP56604" s="2"/>
      <c r="AY56604" s="2"/>
      <c r="BH56604" s="2"/>
      <c r="BQ56604" s="2"/>
    </row>
    <row r="56605" spans="6:69" x14ac:dyDescent="0.2">
      <c r="F56605" s="9"/>
      <c r="G56605" s="9"/>
      <c r="H56605" s="9"/>
      <c r="I56605" s="9"/>
      <c r="J56605" s="9"/>
      <c r="O56605" s="2"/>
      <c r="X56605" s="2"/>
      <c r="AG56605" s="2"/>
      <c r="AP56605" s="2"/>
      <c r="AY56605" s="2"/>
      <c r="BH56605" s="2"/>
      <c r="BQ56605" s="2"/>
    </row>
    <row r="56606" spans="6:69" x14ac:dyDescent="0.2">
      <c r="F56606" s="9"/>
      <c r="G56606" s="9"/>
      <c r="H56606" s="9"/>
      <c r="I56606" s="9"/>
      <c r="J56606" s="9"/>
      <c r="O56606" s="2"/>
      <c r="X56606" s="2"/>
      <c r="AG56606" s="2"/>
      <c r="AP56606" s="2"/>
      <c r="AY56606" s="2"/>
      <c r="BH56606" s="2"/>
      <c r="BQ56606" s="2"/>
    </row>
    <row r="56607" spans="6:69" x14ac:dyDescent="0.2">
      <c r="F56607" s="9"/>
      <c r="G56607" s="9"/>
      <c r="H56607" s="9"/>
      <c r="I56607" s="9"/>
      <c r="J56607" s="9"/>
      <c r="O56607" s="2"/>
      <c r="X56607" s="2"/>
      <c r="AG56607" s="2"/>
      <c r="AP56607" s="2"/>
      <c r="AY56607" s="2"/>
      <c r="BH56607" s="2"/>
      <c r="BQ56607" s="2"/>
    </row>
    <row r="56608" spans="6:69" x14ac:dyDescent="0.2">
      <c r="F56608" s="9"/>
      <c r="G56608" s="9"/>
      <c r="H56608" s="9"/>
      <c r="I56608" s="9"/>
      <c r="J56608" s="9"/>
      <c r="O56608" s="2"/>
      <c r="X56608" s="2"/>
      <c r="AG56608" s="2"/>
      <c r="AP56608" s="2"/>
      <c r="AY56608" s="2"/>
      <c r="BH56608" s="2"/>
      <c r="BQ56608" s="2"/>
    </row>
    <row r="56609" spans="6:69" x14ac:dyDescent="0.2">
      <c r="F56609" s="9"/>
      <c r="G56609" s="9"/>
      <c r="H56609" s="9"/>
      <c r="I56609" s="9"/>
      <c r="J56609" s="9"/>
      <c r="O56609" s="2"/>
      <c r="X56609" s="2"/>
      <c r="AG56609" s="2"/>
      <c r="AP56609" s="2"/>
      <c r="AY56609" s="2"/>
      <c r="BH56609" s="2"/>
      <c r="BQ56609" s="2"/>
    </row>
    <row r="56610" spans="6:69" x14ac:dyDescent="0.2">
      <c r="F56610" s="9"/>
      <c r="G56610" s="9"/>
      <c r="H56610" s="9"/>
      <c r="I56610" s="9"/>
      <c r="J56610" s="9"/>
      <c r="O56610" s="2"/>
      <c r="X56610" s="2"/>
      <c r="AG56610" s="2"/>
      <c r="AP56610" s="2"/>
      <c r="AY56610" s="2"/>
      <c r="BH56610" s="2"/>
      <c r="BQ56610" s="2"/>
    </row>
    <row r="56611" spans="6:69" x14ac:dyDescent="0.2">
      <c r="F56611" s="9"/>
      <c r="G56611" s="9"/>
      <c r="H56611" s="9"/>
      <c r="I56611" s="9"/>
      <c r="J56611" s="9"/>
      <c r="O56611" s="2"/>
      <c r="X56611" s="2"/>
      <c r="AG56611" s="2"/>
      <c r="AP56611" s="2"/>
      <c r="AY56611" s="2"/>
      <c r="BH56611" s="2"/>
      <c r="BQ56611" s="2"/>
    </row>
    <row r="56612" spans="6:69" x14ac:dyDescent="0.2">
      <c r="F56612" s="9"/>
      <c r="G56612" s="9"/>
      <c r="H56612" s="9"/>
      <c r="I56612" s="9"/>
      <c r="J56612" s="9"/>
      <c r="O56612" s="2"/>
      <c r="X56612" s="2"/>
      <c r="AG56612" s="2"/>
      <c r="AP56612" s="2"/>
      <c r="AY56612" s="2"/>
      <c r="BH56612" s="2"/>
      <c r="BQ56612" s="2"/>
    </row>
    <row r="56613" spans="6:69" x14ac:dyDescent="0.2">
      <c r="F56613" s="9"/>
      <c r="G56613" s="9"/>
      <c r="H56613" s="9"/>
      <c r="I56613" s="9"/>
      <c r="J56613" s="9"/>
      <c r="O56613" s="2"/>
      <c r="X56613" s="2"/>
      <c r="AG56613" s="2"/>
      <c r="AP56613" s="2"/>
      <c r="AY56613" s="2"/>
      <c r="BH56613" s="2"/>
      <c r="BQ56613" s="2"/>
    </row>
    <row r="56614" spans="6:69" x14ac:dyDescent="0.2">
      <c r="F56614" s="9"/>
      <c r="G56614" s="9"/>
      <c r="H56614" s="9"/>
      <c r="I56614" s="9"/>
      <c r="J56614" s="9"/>
      <c r="O56614" s="2"/>
      <c r="X56614" s="2"/>
      <c r="AG56614" s="2"/>
      <c r="AP56614" s="2"/>
      <c r="AY56614" s="2"/>
      <c r="BH56614" s="2"/>
      <c r="BQ56614" s="2"/>
    </row>
    <row r="56615" spans="6:69" x14ac:dyDescent="0.2">
      <c r="F56615" s="9"/>
      <c r="G56615" s="9"/>
      <c r="H56615" s="9"/>
      <c r="I56615" s="9"/>
      <c r="J56615" s="9"/>
      <c r="O56615" s="2"/>
      <c r="X56615" s="2"/>
      <c r="AG56615" s="2"/>
      <c r="AP56615" s="2"/>
      <c r="AY56615" s="2"/>
      <c r="BH56615" s="2"/>
      <c r="BQ56615" s="2"/>
    </row>
    <row r="56616" spans="6:69" x14ac:dyDescent="0.2">
      <c r="F56616" s="9"/>
      <c r="G56616" s="9"/>
      <c r="H56616" s="9"/>
      <c r="I56616" s="9"/>
      <c r="J56616" s="9"/>
      <c r="O56616" s="2"/>
      <c r="X56616" s="2"/>
      <c r="AG56616" s="2"/>
      <c r="AP56616" s="2"/>
      <c r="AY56616" s="2"/>
      <c r="BH56616" s="2"/>
      <c r="BQ56616" s="2"/>
    </row>
    <row r="56617" spans="6:69" x14ac:dyDescent="0.2">
      <c r="F56617" s="9"/>
      <c r="G56617" s="9"/>
      <c r="H56617" s="9"/>
      <c r="I56617" s="9"/>
      <c r="J56617" s="9"/>
      <c r="O56617" s="2"/>
      <c r="X56617" s="2"/>
      <c r="AG56617" s="2"/>
      <c r="AP56617" s="2"/>
      <c r="AY56617" s="2"/>
      <c r="BH56617" s="2"/>
      <c r="BQ56617" s="2"/>
    </row>
    <row r="56618" spans="6:69" x14ac:dyDescent="0.2">
      <c r="F56618" s="9"/>
      <c r="G56618" s="9"/>
      <c r="H56618" s="9"/>
      <c r="I56618" s="9"/>
      <c r="J56618" s="9"/>
      <c r="O56618" s="2"/>
      <c r="X56618" s="2"/>
      <c r="AG56618" s="2"/>
      <c r="AP56618" s="2"/>
      <c r="AY56618" s="2"/>
      <c r="BH56618" s="2"/>
      <c r="BQ56618" s="2"/>
    </row>
    <row r="56619" spans="6:69" x14ac:dyDescent="0.2">
      <c r="F56619" s="9"/>
      <c r="G56619" s="9"/>
      <c r="H56619" s="9"/>
      <c r="I56619" s="9"/>
      <c r="J56619" s="9"/>
      <c r="O56619" s="2"/>
      <c r="X56619" s="2"/>
      <c r="AG56619" s="2"/>
      <c r="AP56619" s="2"/>
      <c r="AY56619" s="2"/>
      <c r="BH56619" s="2"/>
      <c r="BQ56619" s="2"/>
    </row>
    <row r="56620" spans="6:69" x14ac:dyDescent="0.2">
      <c r="F56620" s="9"/>
      <c r="G56620" s="9"/>
      <c r="H56620" s="9"/>
      <c r="I56620" s="9"/>
      <c r="J56620" s="9"/>
      <c r="O56620" s="2"/>
      <c r="X56620" s="2"/>
      <c r="AG56620" s="2"/>
      <c r="AP56620" s="2"/>
      <c r="AY56620" s="2"/>
      <c r="BH56620" s="2"/>
      <c r="BQ56620" s="2"/>
    </row>
    <row r="56621" spans="6:69" x14ac:dyDescent="0.2">
      <c r="F56621" s="9"/>
      <c r="G56621" s="9"/>
      <c r="H56621" s="9"/>
      <c r="I56621" s="9"/>
      <c r="J56621" s="9"/>
      <c r="O56621" s="2"/>
      <c r="X56621" s="2"/>
      <c r="AG56621" s="2"/>
      <c r="AP56621" s="2"/>
      <c r="AY56621" s="2"/>
      <c r="BH56621" s="2"/>
      <c r="BQ56621" s="2"/>
    </row>
    <row r="56622" spans="6:69" x14ac:dyDescent="0.2">
      <c r="F56622" s="9"/>
      <c r="G56622" s="9"/>
      <c r="H56622" s="9"/>
      <c r="I56622" s="9"/>
      <c r="J56622" s="9"/>
      <c r="O56622" s="2"/>
      <c r="X56622" s="2"/>
      <c r="AG56622" s="2"/>
      <c r="AP56622" s="2"/>
      <c r="AY56622" s="2"/>
      <c r="BH56622" s="2"/>
      <c r="BQ56622" s="2"/>
    </row>
    <row r="56623" spans="6:69" x14ac:dyDescent="0.2">
      <c r="F56623" s="9"/>
      <c r="G56623" s="9"/>
      <c r="H56623" s="9"/>
      <c r="I56623" s="9"/>
      <c r="J56623" s="9"/>
      <c r="O56623" s="2"/>
      <c r="X56623" s="2"/>
      <c r="AG56623" s="2"/>
      <c r="AP56623" s="2"/>
      <c r="AY56623" s="2"/>
      <c r="BH56623" s="2"/>
      <c r="BQ56623" s="2"/>
    </row>
    <row r="56624" spans="6:69" x14ac:dyDescent="0.2">
      <c r="F56624" s="9"/>
      <c r="G56624" s="9"/>
      <c r="H56624" s="9"/>
      <c r="I56624" s="9"/>
      <c r="J56624" s="9"/>
      <c r="O56624" s="2"/>
      <c r="X56624" s="2"/>
      <c r="AG56624" s="2"/>
      <c r="AP56624" s="2"/>
      <c r="AY56624" s="2"/>
      <c r="BH56624" s="2"/>
      <c r="BQ56624" s="2"/>
    </row>
    <row r="56625" spans="6:69" x14ac:dyDescent="0.2">
      <c r="F56625" s="9"/>
      <c r="G56625" s="9"/>
      <c r="H56625" s="9"/>
      <c r="I56625" s="9"/>
      <c r="J56625" s="9"/>
      <c r="O56625" s="2"/>
      <c r="X56625" s="2"/>
      <c r="AG56625" s="2"/>
      <c r="AP56625" s="2"/>
      <c r="AY56625" s="2"/>
      <c r="BH56625" s="2"/>
      <c r="BQ56625" s="2"/>
    </row>
    <row r="56626" spans="6:69" x14ac:dyDescent="0.2">
      <c r="F56626" s="9"/>
      <c r="G56626" s="9"/>
      <c r="H56626" s="9"/>
      <c r="I56626" s="9"/>
      <c r="J56626" s="9"/>
      <c r="O56626" s="2"/>
      <c r="X56626" s="2"/>
      <c r="AG56626" s="2"/>
      <c r="AP56626" s="2"/>
      <c r="AY56626" s="2"/>
      <c r="BH56626" s="2"/>
      <c r="BQ56626" s="2"/>
    </row>
    <row r="56627" spans="6:69" x14ac:dyDescent="0.2">
      <c r="F56627" s="9"/>
      <c r="G56627" s="9"/>
      <c r="H56627" s="9"/>
      <c r="I56627" s="9"/>
      <c r="J56627" s="9"/>
      <c r="O56627" s="2"/>
      <c r="X56627" s="2"/>
      <c r="AG56627" s="2"/>
      <c r="AP56627" s="2"/>
      <c r="AY56627" s="2"/>
      <c r="BH56627" s="2"/>
      <c r="BQ56627" s="2"/>
    </row>
    <row r="56628" spans="6:69" x14ac:dyDescent="0.2">
      <c r="F56628" s="9"/>
      <c r="G56628" s="9"/>
      <c r="H56628" s="9"/>
      <c r="I56628" s="9"/>
      <c r="J56628" s="9"/>
      <c r="O56628" s="2"/>
      <c r="X56628" s="2"/>
      <c r="AG56628" s="2"/>
      <c r="AP56628" s="2"/>
      <c r="AY56628" s="2"/>
      <c r="BH56628" s="2"/>
      <c r="BQ56628" s="2"/>
    </row>
    <row r="56629" spans="6:69" x14ac:dyDescent="0.2">
      <c r="F56629" s="9"/>
      <c r="G56629" s="9"/>
      <c r="H56629" s="9"/>
      <c r="I56629" s="9"/>
      <c r="J56629" s="9"/>
      <c r="O56629" s="2"/>
      <c r="X56629" s="2"/>
      <c r="AG56629" s="2"/>
      <c r="AP56629" s="2"/>
      <c r="AY56629" s="2"/>
      <c r="BH56629" s="2"/>
      <c r="BQ56629" s="2"/>
    </row>
    <row r="56630" spans="6:69" x14ac:dyDescent="0.2">
      <c r="F56630" s="9"/>
      <c r="G56630" s="9"/>
      <c r="H56630" s="9"/>
      <c r="I56630" s="9"/>
      <c r="J56630" s="9"/>
      <c r="O56630" s="2"/>
      <c r="X56630" s="2"/>
      <c r="AG56630" s="2"/>
      <c r="AP56630" s="2"/>
      <c r="AY56630" s="2"/>
      <c r="BH56630" s="2"/>
      <c r="BQ56630" s="2"/>
    </row>
    <row r="56631" spans="6:69" x14ac:dyDescent="0.2">
      <c r="F56631" s="9"/>
      <c r="G56631" s="9"/>
      <c r="H56631" s="9"/>
      <c r="I56631" s="9"/>
      <c r="J56631" s="9"/>
      <c r="O56631" s="2"/>
      <c r="X56631" s="2"/>
      <c r="AG56631" s="2"/>
      <c r="AP56631" s="2"/>
      <c r="AY56631" s="2"/>
      <c r="BH56631" s="2"/>
      <c r="BQ56631" s="2"/>
    </row>
    <row r="56632" spans="6:69" x14ac:dyDescent="0.2">
      <c r="F56632" s="9"/>
      <c r="G56632" s="9"/>
      <c r="H56632" s="9"/>
      <c r="I56632" s="9"/>
      <c r="J56632" s="9"/>
      <c r="O56632" s="2"/>
      <c r="X56632" s="2"/>
      <c r="AG56632" s="2"/>
      <c r="AP56632" s="2"/>
      <c r="AY56632" s="2"/>
      <c r="BH56632" s="2"/>
      <c r="BQ56632" s="2"/>
    </row>
    <row r="56633" spans="6:69" x14ac:dyDescent="0.2">
      <c r="F56633" s="9"/>
      <c r="G56633" s="9"/>
      <c r="H56633" s="9"/>
      <c r="I56633" s="9"/>
      <c r="J56633" s="9"/>
      <c r="O56633" s="2"/>
      <c r="X56633" s="2"/>
      <c r="AG56633" s="2"/>
      <c r="AP56633" s="2"/>
      <c r="AY56633" s="2"/>
      <c r="BH56633" s="2"/>
      <c r="BQ56633" s="2"/>
    </row>
    <row r="56634" spans="6:69" x14ac:dyDescent="0.2">
      <c r="F56634" s="9"/>
      <c r="G56634" s="9"/>
      <c r="H56634" s="9"/>
      <c r="I56634" s="9"/>
      <c r="J56634" s="9"/>
      <c r="O56634" s="2"/>
      <c r="X56634" s="2"/>
      <c r="AG56634" s="2"/>
      <c r="AP56634" s="2"/>
      <c r="AY56634" s="2"/>
      <c r="BH56634" s="2"/>
      <c r="BQ56634" s="2"/>
    </row>
    <row r="56635" spans="6:69" x14ac:dyDescent="0.2">
      <c r="F56635" s="9"/>
      <c r="G56635" s="9"/>
      <c r="H56635" s="9"/>
      <c r="I56635" s="9"/>
      <c r="J56635" s="9"/>
      <c r="O56635" s="2"/>
      <c r="X56635" s="2"/>
      <c r="AG56635" s="2"/>
      <c r="AP56635" s="2"/>
      <c r="AY56635" s="2"/>
      <c r="BH56635" s="2"/>
      <c r="BQ56635" s="2"/>
    </row>
    <row r="56636" spans="6:69" x14ac:dyDescent="0.2">
      <c r="F56636" s="9"/>
      <c r="G56636" s="9"/>
      <c r="H56636" s="9"/>
      <c r="I56636" s="9"/>
      <c r="J56636" s="9"/>
      <c r="O56636" s="2"/>
      <c r="X56636" s="2"/>
      <c r="AG56636" s="2"/>
      <c r="AP56636" s="2"/>
      <c r="AY56636" s="2"/>
      <c r="BH56636" s="2"/>
      <c r="BQ56636" s="2"/>
    </row>
    <row r="56637" spans="6:69" x14ac:dyDescent="0.2">
      <c r="F56637" s="9"/>
      <c r="G56637" s="9"/>
      <c r="H56637" s="9"/>
      <c r="I56637" s="9"/>
      <c r="J56637" s="9"/>
      <c r="O56637" s="2"/>
      <c r="X56637" s="2"/>
      <c r="AG56637" s="2"/>
      <c r="AP56637" s="2"/>
      <c r="AY56637" s="2"/>
      <c r="BH56637" s="2"/>
      <c r="BQ56637" s="2"/>
    </row>
    <row r="56638" spans="6:69" x14ac:dyDescent="0.2">
      <c r="F56638" s="9"/>
      <c r="G56638" s="9"/>
      <c r="H56638" s="9"/>
      <c r="I56638" s="9"/>
      <c r="J56638" s="9"/>
      <c r="O56638" s="2"/>
      <c r="X56638" s="2"/>
      <c r="AG56638" s="2"/>
      <c r="AP56638" s="2"/>
      <c r="AY56638" s="2"/>
      <c r="BH56638" s="2"/>
      <c r="BQ56638" s="2"/>
    </row>
    <row r="56639" spans="6:69" x14ac:dyDescent="0.2">
      <c r="F56639" s="9"/>
      <c r="G56639" s="9"/>
      <c r="H56639" s="9"/>
      <c r="I56639" s="9"/>
      <c r="J56639" s="9"/>
      <c r="O56639" s="2"/>
      <c r="X56639" s="2"/>
      <c r="AG56639" s="2"/>
      <c r="AP56639" s="2"/>
      <c r="AY56639" s="2"/>
      <c r="BH56639" s="2"/>
      <c r="BQ56639" s="2"/>
    </row>
    <row r="56640" spans="6:69" x14ac:dyDescent="0.2">
      <c r="F56640" s="9"/>
      <c r="G56640" s="9"/>
      <c r="H56640" s="9"/>
      <c r="I56640" s="9"/>
      <c r="J56640" s="9"/>
      <c r="O56640" s="2"/>
      <c r="X56640" s="2"/>
      <c r="AG56640" s="2"/>
      <c r="AP56640" s="2"/>
      <c r="AY56640" s="2"/>
      <c r="BH56640" s="2"/>
      <c r="BQ56640" s="2"/>
    </row>
    <row r="56641" spans="6:69" x14ac:dyDescent="0.2">
      <c r="F56641" s="9"/>
      <c r="G56641" s="9"/>
      <c r="H56641" s="9"/>
      <c r="I56641" s="9"/>
      <c r="J56641" s="9"/>
      <c r="O56641" s="2"/>
      <c r="X56641" s="2"/>
      <c r="AG56641" s="2"/>
      <c r="AP56641" s="2"/>
      <c r="AY56641" s="2"/>
      <c r="BH56641" s="2"/>
      <c r="BQ56641" s="2"/>
    </row>
    <row r="56642" spans="6:69" x14ac:dyDescent="0.2">
      <c r="F56642" s="9"/>
      <c r="G56642" s="9"/>
      <c r="H56642" s="9"/>
      <c r="I56642" s="9"/>
      <c r="J56642" s="9"/>
      <c r="O56642" s="2"/>
      <c r="X56642" s="2"/>
      <c r="AG56642" s="2"/>
      <c r="AP56642" s="2"/>
      <c r="AY56642" s="2"/>
      <c r="BH56642" s="2"/>
      <c r="BQ56642" s="2"/>
    </row>
    <row r="56643" spans="6:69" x14ac:dyDescent="0.2">
      <c r="F56643" s="9"/>
      <c r="G56643" s="9"/>
      <c r="H56643" s="9"/>
      <c r="I56643" s="9"/>
      <c r="J56643" s="9"/>
      <c r="O56643" s="2"/>
      <c r="X56643" s="2"/>
      <c r="AG56643" s="2"/>
      <c r="AP56643" s="2"/>
      <c r="AY56643" s="2"/>
      <c r="BH56643" s="2"/>
      <c r="BQ56643" s="2"/>
    </row>
    <row r="56644" spans="6:69" x14ac:dyDescent="0.2">
      <c r="F56644" s="9"/>
      <c r="G56644" s="9"/>
      <c r="H56644" s="9"/>
      <c r="I56644" s="9"/>
      <c r="J56644" s="9"/>
      <c r="O56644" s="2"/>
      <c r="X56644" s="2"/>
      <c r="AG56644" s="2"/>
      <c r="AP56644" s="2"/>
      <c r="AY56644" s="2"/>
      <c r="BH56644" s="2"/>
      <c r="BQ56644" s="2"/>
    </row>
    <row r="56645" spans="6:69" x14ac:dyDescent="0.2">
      <c r="F56645" s="9"/>
      <c r="G56645" s="9"/>
      <c r="H56645" s="9"/>
      <c r="I56645" s="9"/>
      <c r="J56645" s="9"/>
      <c r="O56645" s="2"/>
      <c r="X56645" s="2"/>
      <c r="AG56645" s="2"/>
      <c r="AP56645" s="2"/>
      <c r="AY56645" s="2"/>
      <c r="BH56645" s="2"/>
      <c r="BQ56645" s="2"/>
    </row>
    <row r="56646" spans="6:69" x14ac:dyDescent="0.2">
      <c r="F56646" s="9"/>
      <c r="G56646" s="9"/>
      <c r="H56646" s="9"/>
      <c r="I56646" s="9"/>
      <c r="J56646" s="9"/>
      <c r="O56646" s="2"/>
      <c r="X56646" s="2"/>
      <c r="AG56646" s="2"/>
      <c r="AP56646" s="2"/>
      <c r="AY56646" s="2"/>
      <c r="BH56646" s="2"/>
      <c r="BQ56646" s="2"/>
    </row>
    <row r="56647" spans="6:69" x14ac:dyDescent="0.2">
      <c r="F56647" s="9"/>
      <c r="G56647" s="9"/>
      <c r="H56647" s="9"/>
      <c r="I56647" s="9"/>
      <c r="J56647" s="9"/>
      <c r="O56647" s="2"/>
      <c r="X56647" s="2"/>
      <c r="AG56647" s="2"/>
      <c r="AP56647" s="2"/>
      <c r="AY56647" s="2"/>
      <c r="BH56647" s="2"/>
      <c r="BQ56647" s="2"/>
    </row>
    <row r="56648" spans="6:69" x14ac:dyDescent="0.2">
      <c r="F56648" s="9"/>
      <c r="G56648" s="9"/>
      <c r="H56648" s="9"/>
      <c r="I56648" s="9"/>
      <c r="J56648" s="9"/>
      <c r="O56648" s="2"/>
      <c r="X56648" s="2"/>
      <c r="AG56648" s="2"/>
      <c r="AP56648" s="2"/>
      <c r="AY56648" s="2"/>
      <c r="BH56648" s="2"/>
      <c r="BQ56648" s="2"/>
    </row>
    <row r="56649" spans="6:69" x14ac:dyDescent="0.2">
      <c r="F56649" s="9"/>
      <c r="G56649" s="9"/>
      <c r="H56649" s="9"/>
      <c r="I56649" s="9"/>
      <c r="J56649" s="9"/>
      <c r="O56649" s="2"/>
      <c r="X56649" s="2"/>
      <c r="AG56649" s="2"/>
      <c r="AP56649" s="2"/>
      <c r="AY56649" s="2"/>
      <c r="BH56649" s="2"/>
      <c r="BQ56649" s="2"/>
    </row>
    <row r="56650" spans="6:69" x14ac:dyDescent="0.2">
      <c r="F56650" s="9"/>
      <c r="G56650" s="9"/>
      <c r="H56650" s="9"/>
      <c r="I56650" s="9"/>
      <c r="J56650" s="9"/>
      <c r="O56650" s="2"/>
      <c r="X56650" s="2"/>
      <c r="AG56650" s="2"/>
      <c r="AP56650" s="2"/>
      <c r="AY56650" s="2"/>
      <c r="BH56650" s="2"/>
      <c r="BQ56650" s="2"/>
    </row>
    <row r="56651" spans="6:69" x14ac:dyDescent="0.2">
      <c r="F56651" s="9"/>
      <c r="G56651" s="9"/>
      <c r="H56651" s="9"/>
      <c r="I56651" s="9"/>
      <c r="J56651" s="9"/>
      <c r="O56651" s="2"/>
      <c r="X56651" s="2"/>
      <c r="AG56651" s="2"/>
      <c r="AP56651" s="2"/>
      <c r="AY56651" s="2"/>
      <c r="BH56651" s="2"/>
      <c r="BQ56651" s="2"/>
    </row>
    <row r="56652" spans="6:69" x14ac:dyDescent="0.2">
      <c r="F56652" s="9"/>
      <c r="G56652" s="9"/>
      <c r="H56652" s="9"/>
      <c r="I56652" s="9"/>
      <c r="J56652" s="9"/>
      <c r="O56652" s="2"/>
      <c r="X56652" s="2"/>
      <c r="AG56652" s="2"/>
      <c r="AP56652" s="2"/>
      <c r="AY56652" s="2"/>
      <c r="BH56652" s="2"/>
      <c r="BQ56652" s="2"/>
    </row>
    <row r="56653" spans="6:69" x14ac:dyDescent="0.2">
      <c r="F56653" s="9"/>
      <c r="G56653" s="9"/>
      <c r="H56653" s="9"/>
      <c r="I56653" s="9"/>
      <c r="J56653" s="9"/>
      <c r="O56653" s="2"/>
      <c r="X56653" s="2"/>
      <c r="AG56653" s="2"/>
      <c r="AP56653" s="2"/>
      <c r="AY56653" s="2"/>
      <c r="BH56653" s="2"/>
      <c r="BQ56653" s="2"/>
    </row>
    <row r="56654" spans="6:69" x14ac:dyDescent="0.2">
      <c r="F56654" s="9"/>
      <c r="G56654" s="9"/>
      <c r="H56654" s="9"/>
      <c r="I56654" s="9"/>
      <c r="J56654" s="9"/>
      <c r="O56654" s="2"/>
      <c r="X56654" s="2"/>
      <c r="AG56654" s="2"/>
      <c r="AP56654" s="2"/>
      <c r="AY56654" s="2"/>
      <c r="BH56654" s="2"/>
      <c r="BQ56654" s="2"/>
    </row>
    <row r="56655" spans="6:69" x14ac:dyDescent="0.2">
      <c r="F56655" s="9"/>
      <c r="G56655" s="9"/>
      <c r="H56655" s="9"/>
      <c r="I56655" s="9"/>
      <c r="J56655" s="9"/>
      <c r="O56655" s="2"/>
      <c r="X56655" s="2"/>
      <c r="AG56655" s="2"/>
      <c r="AP56655" s="2"/>
      <c r="AY56655" s="2"/>
      <c r="BH56655" s="2"/>
      <c r="BQ56655" s="2"/>
    </row>
    <row r="56656" spans="6:69" x14ac:dyDescent="0.2">
      <c r="F56656" s="9"/>
      <c r="G56656" s="9"/>
      <c r="H56656" s="9"/>
      <c r="I56656" s="9"/>
      <c r="J56656" s="9"/>
      <c r="O56656" s="2"/>
      <c r="X56656" s="2"/>
      <c r="AG56656" s="2"/>
      <c r="AP56656" s="2"/>
      <c r="AY56656" s="2"/>
      <c r="BH56656" s="2"/>
      <c r="BQ56656" s="2"/>
    </row>
    <row r="56657" spans="6:69" x14ac:dyDescent="0.2">
      <c r="F56657" s="9"/>
      <c r="G56657" s="9"/>
      <c r="H56657" s="9"/>
      <c r="I56657" s="9"/>
      <c r="J56657" s="9"/>
      <c r="O56657" s="2"/>
      <c r="X56657" s="2"/>
      <c r="AG56657" s="2"/>
      <c r="AP56657" s="2"/>
      <c r="AY56657" s="2"/>
      <c r="BH56657" s="2"/>
      <c r="BQ56657" s="2"/>
    </row>
    <row r="56658" spans="6:69" x14ac:dyDescent="0.2">
      <c r="F56658" s="9"/>
      <c r="G56658" s="9"/>
      <c r="H56658" s="9"/>
      <c r="I56658" s="9"/>
      <c r="J56658" s="9"/>
      <c r="O56658" s="2"/>
      <c r="X56658" s="2"/>
      <c r="AG56658" s="2"/>
      <c r="AP56658" s="2"/>
      <c r="AY56658" s="2"/>
      <c r="BH56658" s="2"/>
      <c r="BQ56658" s="2"/>
    </row>
    <row r="56659" spans="6:69" x14ac:dyDescent="0.2">
      <c r="F56659" s="9"/>
      <c r="G56659" s="9"/>
      <c r="H56659" s="9"/>
      <c r="I56659" s="9"/>
      <c r="J56659" s="9"/>
      <c r="O56659" s="2"/>
      <c r="X56659" s="2"/>
      <c r="AG56659" s="2"/>
      <c r="AP56659" s="2"/>
      <c r="AY56659" s="2"/>
      <c r="BH56659" s="2"/>
      <c r="BQ56659" s="2"/>
    </row>
    <row r="56660" spans="6:69" x14ac:dyDescent="0.2">
      <c r="F56660" s="9"/>
      <c r="G56660" s="9"/>
      <c r="H56660" s="9"/>
      <c r="I56660" s="9"/>
      <c r="J56660" s="9"/>
      <c r="O56660" s="2"/>
      <c r="X56660" s="2"/>
      <c r="AG56660" s="2"/>
      <c r="AP56660" s="2"/>
      <c r="AY56660" s="2"/>
      <c r="BH56660" s="2"/>
      <c r="BQ56660" s="2"/>
    </row>
    <row r="56661" spans="6:69" x14ac:dyDescent="0.2">
      <c r="F56661" s="9"/>
      <c r="G56661" s="9"/>
      <c r="H56661" s="9"/>
      <c r="I56661" s="9"/>
      <c r="J56661" s="9"/>
      <c r="O56661" s="2"/>
      <c r="X56661" s="2"/>
      <c r="AG56661" s="2"/>
      <c r="AP56661" s="2"/>
      <c r="AY56661" s="2"/>
      <c r="BH56661" s="2"/>
      <c r="BQ56661" s="2"/>
    </row>
    <row r="56662" spans="6:69" x14ac:dyDescent="0.2">
      <c r="F56662" s="9"/>
      <c r="G56662" s="9"/>
      <c r="H56662" s="9"/>
      <c r="I56662" s="9"/>
      <c r="J56662" s="9"/>
      <c r="O56662" s="2"/>
      <c r="X56662" s="2"/>
      <c r="AG56662" s="2"/>
      <c r="AP56662" s="2"/>
      <c r="AY56662" s="2"/>
      <c r="BH56662" s="2"/>
      <c r="BQ56662" s="2"/>
    </row>
    <row r="56663" spans="6:69" x14ac:dyDescent="0.2">
      <c r="F56663" s="9"/>
      <c r="G56663" s="9"/>
      <c r="H56663" s="9"/>
      <c r="I56663" s="9"/>
      <c r="J56663" s="9"/>
      <c r="O56663" s="2"/>
      <c r="X56663" s="2"/>
      <c r="AG56663" s="2"/>
      <c r="AP56663" s="2"/>
      <c r="AY56663" s="2"/>
      <c r="BH56663" s="2"/>
      <c r="BQ56663" s="2"/>
    </row>
    <row r="56664" spans="6:69" x14ac:dyDescent="0.2">
      <c r="F56664" s="9"/>
      <c r="G56664" s="9"/>
      <c r="H56664" s="9"/>
      <c r="I56664" s="9"/>
      <c r="J56664" s="9"/>
      <c r="O56664" s="2"/>
      <c r="X56664" s="2"/>
      <c r="AG56664" s="2"/>
      <c r="AP56664" s="2"/>
      <c r="AY56664" s="2"/>
      <c r="BH56664" s="2"/>
      <c r="BQ56664" s="2"/>
    </row>
    <row r="56665" spans="6:69" x14ac:dyDescent="0.2">
      <c r="F56665" s="9"/>
      <c r="G56665" s="9"/>
      <c r="H56665" s="9"/>
      <c r="I56665" s="9"/>
      <c r="J56665" s="9"/>
      <c r="O56665" s="2"/>
      <c r="X56665" s="2"/>
      <c r="AG56665" s="2"/>
      <c r="AP56665" s="2"/>
      <c r="AY56665" s="2"/>
      <c r="BH56665" s="2"/>
      <c r="BQ56665" s="2"/>
    </row>
    <row r="56666" spans="6:69" x14ac:dyDescent="0.2">
      <c r="F56666" s="9"/>
      <c r="G56666" s="9"/>
      <c r="H56666" s="9"/>
      <c r="I56666" s="9"/>
      <c r="J56666" s="9"/>
      <c r="O56666" s="2"/>
      <c r="X56666" s="2"/>
      <c r="AG56666" s="2"/>
      <c r="AP56666" s="2"/>
      <c r="AY56666" s="2"/>
      <c r="BH56666" s="2"/>
      <c r="BQ56666" s="2"/>
    </row>
    <row r="56667" spans="6:69" x14ac:dyDescent="0.2">
      <c r="F56667" s="9"/>
      <c r="G56667" s="9"/>
      <c r="H56667" s="9"/>
      <c r="I56667" s="9"/>
      <c r="J56667" s="9"/>
      <c r="O56667" s="2"/>
      <c r="X56667" s="2"/>
      <c r="AG56667" s="2"/>
      <c r="AP56667" s="2"/>
      <c r="AY56667" s="2"/>
      <c r="BH56667" s="2"/>
      <c r="BQ56667" s="2"/>
    </row>
    <row r="56668" spans="6:69" x14ac:dyDescent="0.2">
      <c r="F56668" s="9"/>
      <c r="G56668" s="9"/>
      <c r="H56668" s="9"/>
      <c r="I56668" s="9"/>
      <c r="J56668" s="9"/>
      <c r="O56668" s="2"/>
      <c r="X56668" s="2"/>
      <c r="AG56668" s="2"/>
      <c r="AP56668" s="2"/>
      <c r="AY56668" s="2"/>
      <c r="BH56668" s="2"/>
      <c r="BQ56668" s="2"/>
    </row>
    <row r="56669" spans="6:69" x14ac:dyDescent="0.2">
      <c r="F56669" s="9"/>
      <c r="G56669" s="9"/>
      <c r="H56669" s="9"/>
      <c r="I56669" s="9"/>
      <c r="J56669" s="9"/>
      <c r="O56669" s="2"/>
      <c r="X56669" s="2"/>
      <c r="AG56669" s="2"/>
      <c r="AP56669" s="2"/>
      <c r="AY56669" s="2"/>
      <c r="BH56669" s="2"/>
      <c r="BQ56669" s="2"/>
    </row>
    <row r="56670" spans="6:69" x14ac:dyDescent="0.2">
      <c r="F56670" s="9"/>
      <c r="G56670" s="9"/>
      <c r="H56670" s="9"/>
      <c r="I56670" s="9"/>
      <c r="J56670" s="9"/>
      <c r="O56670" s="2"/>
      <c r="X56670" s="2"/>
      <c r="AG56670" s="2"/>
      <c r="AP56670" s="2"/>
      <c r="AY56670" s="2"/>
      <c r="BH56670" s="2"/>
      <c r="BQ56670" s="2"/>
    </row>
    <row r="56671" spans="6:69" x14ac:dyDescent="0.2">
      <c r="F56671" s="9"/>
      <c r="G56671" s="9"/>
      <c r="H56671" s="9"/>
      <c r="I56671" s="9"/>
      <c r="J56671" s="9"/>
      <c r="O56671" s="2"/>
      <c r="X56671" s="2"/>
      <c r="AG56671" s="2"/>
      <c r="AP56671" s="2"/>
      <c r="AY56671" s="2"/>
      <c r="BH56671" s="2"/>
      <c r="BQ56671" s="2"/>
    </row>
    <row r="56672" spans="6:69" x14ac:dyDescent="0.2">
      <c r="F56672" s="9"/>
      <c r="G56672" s="9"/>
      <c r="H56672" s="9"/>
      <c r="I56672" s="9"/>
      <c r="J56672" s="9"/>
      <c r="O56672" s="2"/>
      <c r="X56672" s="2"/>
      <c r="AG56672" s="2"/>
      <c r="AP56672" s="2"/>
      <c r="AY56672" s="2"/>
      <c r="BH56672" s="2"/>
      <c r="BQ56672" s="2"/>
    </row>
    <row r="56673" spans="6:69" x14ac:dyDescent="0.2">
      <c r="F56673" s="9"/>
      <c r="G56673" s="9"/>
      <c r="H56673" s="9"/>
      <c r="I56673" s="9"/>
      <c r="J56673" s="9"/>
      <c r="O56673" s="2"/>
      <c r="X56673" s="2"/>
      <c r="AG56673" s="2"/>
      <c r="AP56673" s="2"/>
      <c r="AY56673" s="2"/>
      <c r="BH56673" s="2"/>
      <c r="BQ56673" s="2"/>
    </row>
    <row r="56674" spans="6:69" x14ac:dyDescent="0.2">
      <c r="F56674" s="9"/>
      <c r="G56674" s="9"/>
      <c r="H56674" s="9"/>
      <c r="I56674" s="9"/>
      <c r="J56674" s="9"/>
      <c r="O56674" s="2"/>
      <c r="X56674" s="2"/>
      <c r="AG56674" s="2"/>
      <c r="AP56674" s="2"/>
      <c r="AY56674" s="2"/>
      <c r="BH56674" s="2"/>
      <c r="BQ56674" s="2"/>
    </row>
    <row r="56675" spans="6:69" x14ac:dyDescent="0.2">
      <c r="F56675" s="9"/>
      <c r="G56675" s="9"/>
      <c r="H56675" s="9"/>
      <c r="I56675" s="9"/>
      <c r="J56675" s="9"/>
      <c r="O56675" s="2"/>
      <c r="X56675" s="2"/>
      <c r="AG56675" s="2"/>
      <c r="AP56675" s="2"/>
      <c r="AY56675" s="2"/>
      <c r="BH56675" s="2"/>
      <c r="BQ56675" s="2"/>
    </row>
    <row r="56676" spans="6:69" x14ac:dyDescent="0.2">
      <c r="F56676" s="9"/>
      <c r="G56676" s="9"/>
      <c r="H56676" s="9"/>
      <c r="I56676" s="9"/>
      <c r="J56676" s="9"/>
      <c r="O56676" s="2"/>
      <c r="X56676" s="2"/>
      <c r="AG56676" s="2"/>
      <c r="AP56676" s="2"/>
      <c r="AY56676" s="2"/>
      <c r="BH56676" s="2"/>
      <c r="BQ56676" s="2"/>
    </row>
    <row r="56677" spans="6:69" x14ac:dyDescent="0.2">
      <c r="F56677" s="9"/>
      <c r="G56677" s="9"/>
      <c r="H56677" s="9"/>
      <c r="I56677" s="9"/>
      <c r="J56677" s="9"/>
      <c r="O56677" s="2"/>
      <c r="X56677" s="2"/>
      <c r="AG56677" s="2"/>
      <c r="AP56677" s="2"/>
      <c r="AY56677" s="2"/>
      <c r="BH56677" s="2"/>
      <c r="BQ56677" s="2"/>
    </row>
    <row r="56678" spans="6:69" x14ac:dyDescent="0.2">
      <c r="F56678" s="9"/>
      <c r="G56678" s="9"/>
      <c r="H56678" s="9"/>
      <c r="I56678" s="9"/>
      <c r="J56678" s="9"/>
      <c r="O56678" s="2"/>
      <c r="X56678" s="2"/>
      <c r="AG56678" s="2"/>
      <c r="AP56678" s="2"/>
      <c r="AY56678" s="2"/>
      <c r="BH56678" s="2"/>
      <c r="BQ56678" s="2"/>
    </row>
    <row r="56679" spans="6:69" x14ac:dyDescent="0.2">
      <c r="F56679" s="9"/>
      <c r="G56679" s="9"/>
      <c r="H56679" s="9"/>
      <c r="I56679" s="9"/>
      <c r="J56679" s="9"/>
      <c r="O56679" s="2"/>
      <c r="X56679" s="2"/>
      <c r="AG56679" s="2"/>
      <c r="AP56679" s="2"/>
      <c r="AY56679" s="2"/>
      <c r="BH56679" s="2"/>
      <c r="BQ56679" s="2"/>
    </row>
    <row r="56680" spans="6:69" x14ac:dyDescent="0.2">
      <c r="F56680" s="9"/>
      <c r="G56680" s="9"/>
      <c r="H56680" s="9"/>
      <c r="I56680" s="9"/>
      <c r="J56680" s="9"/>
      <c r="O56680" s="2"/>
      <c r="X56680" s="2"/>
      <c r="AG56680" s="2"/>
      <c r="AP56680" s="2"/>
      <c r="AY56680" s="2"/>
      <c r="BH56680" s="2"/>
      <c r="BQ56680" s="2"/>
    </row>
    <row r="56681" spans="6:69" x14ac:dyDescent="0.2">
      <c r="F56681" s="9"/>
      <c r="G56681" s="9"/>
      <c r="H56681" s="9"/>
      <c r="I56681" s="9"/>
      <c r="J56681" s="9"/>
      <c r="O56681" s="2"/>
      <c r="X56681" s="2"/>
      <c r="AG56681" s="2"/>
      <c r="AP56681" s="2"/>
      <c r="AY56681" s="2"/>
      <c r="BH56681" s="2"/>
      <c r="BQ56681" s="2"/>
    </row>
    <row r="56682" spans="6:69" x14ac:dyDescent="0.2">
      <c r="F56682" s="9"/>
      <c r="G56682" s="9"/>
      <c r="H56682" s="9"/>
      <c r="I56682" s="9"/>
      <c r="J56682" s="9"/>
      <c r="O56682" s="2"/>
      <c r="X56682" s="2"/>
      <c r="AG56682" s="2"/>
      <c r="AP56682" s="2"/>
      <c r="AY56682" s="2"/>
      <c r="BH56682" s="2"/>
      <c r="BQ56682" s="2"/>
    </row>
    <row r="56683" spans="6:69" x14ac:dyDescent="0.2">
      <c r="F56683" s="9"/>
      <c r="G56683" s="9"/>
      <c r="H56683" s="9"/>
      <c r="I56683" s="9"/>
      <c r="J56683" s="9"/>
      <c r="O56683" s="2"/>
      <c r="X56683" s="2"/>
      <c r="AG56683" s="2"/>
      <c r="AP56683" s="2"/>
      <c r="AY56683" s="2"/>
      <c r="BH56683" s="2"/>
      <c r="BQ56683" s="2"/>
    </row>
    <row r="56684" spans="6:69" x14ac:dyDescent="0.2">
      <c r="F56684" s="9"/>
      <c r="G56684" s="9"/>
      <c r="H56684" s="9"/>
      <c r="I56684" s="9"/>
      <c r="J56684" s="9"/>
      <c r="O56684" s="2"/>
      <c r="X56684" s="2"/>
      <c r="AG56684" s="2"/>
      <c r="AP56684" s="2"/>
      <c r="AY56684" s="2"/>
      <c r="BH56684" s="2"/>
      <c r="BQ56684" s="2"/>
    </row>
    <row r="56685" spans="6:69" x14ac:dyDescent="0.2">
      <c r="F56685" s="9"/>
      <c r="G56685" s="9"/>
      <c r="H56685" s="9"/>
      <c r="I56685" s="9"/>
      <c r="J56685" s="9"/>
      <c r="O56685" s="2"/>
      <c r="X56685" s="2"/>
      <c r="AG56685" s="2"/>
      <c r="AP56685" s="2"/>
      <c r="AY56685" s="2"/>
      <c r="BH56685" s="2"/>
      <c r="BQ56685" s="2"/>
    </row>
    <row r="56686" spans="6:69" x14ac:dyDescent="0.2">
      <c r="F56686" s="9"/>
      <c r="G56686" s="9"/>
      <c r="H56686" s="9"/>
      <c r="I56686" s="9"/>
      <c r="J56686" s="9"/>
      <c r="O56686" s="2"/>
      <c r="X56686" s="2"/>
      <c r="AG56686" s="2"/>
      <c r="AP56686" s="2"/>
      <c r="AY56686" s="2"/>
      <c r="BH56686" s="2"/>
      <c r="BQ56686" s="2"/>
    </row>
    <row r="56687" spans="6:69" x14ac:dyDescent="0.2">
      <c r="F56687" s="9"/>
      <c r="G56687" s="9"/>
      <c r="H56687" s="9"/>
      <c r="I56687" s="9"/>
      <c r="J56687" s="9"/>
      <c r="O56687" s="2"/>
      <c r="X56687" s="2"/>
      <c r="AG56687" s="2"/>
      <c r="AP56687" s="2"/>
      <c r="AY56687" s="2"/>
      <c r="BH56687" s="2"/>
      <c r="BQ56687" s="2"/>
    </row>
    <row r="56688" spans="6:69" x14ac:dyDescent="0.2">
      <c r="F56688" s="9"/>
      <c r="G56688" s="9"/>
      <c r="H56688" s="9"/>
      <c r="I56688" s="9"/>
      <c r="J56688" s="9"/>
      <c r="O56688" s="2"/>
      <c r="X56688" s="2"/>
      <c r="AG56688" s="2"/>
      <c r="AP56688" s="2"/>
      <c r="AY56688" s="2"/>
      <c r="BH56688" s="2"/>
      <c r="BQ56688" s="2"/>
    </row>
    <row r="56689" spans="6:69" x14ac:dyDescent="0.2">
      <c r="F56689" s="9"/>
      <c r="G56689" s="9"/>
      <c r="H56689" s="9"/>
      <c r="I56689" s="9"/>
      <c r="J56689" s="9"/>
      <c r="O56689" s="2"/>
      <c r="X56689" s="2"/>
      <c r="AG56689" s="2"/>
      <c r="AP56689" s="2"/>
      <c r="AY56689" s="2"/>
      <c r="BH56689" s="2"/>
      <c r="BQ56689" s="2"/>
    </row>
    <row r="56690" spans="6:69" x14ac:dyDescent="0.2">
      <c r="F56690" s="9"/>
      <c r="G56690" s="9"/>
      <c r="H56690" s="9"/>
      <c r="I56690" s="9"/>
      <c r="J56690" s="9"/>
      <c r="O56690" s="2"/>
      <c r="X56690" s="2"/>
      <c r="AG56690" s="2"/>
      <c r="AP56690" s="2"/>
      <c r="AY56690" s="2"/>
      <c r="BH56690" s="2"/>
      <c r="BQ56690" s="2"/>
    </row>
    <row r="56691" spans="6:69" x14ac:dyDescent="0.2">
      <c r="F56691" s="9"/>
      <c r="G56691" s="9"/>
      <c r="H56691" s="9"/>
      <c r="I56691" s="9"/>
      <c r="J56691" s="9"/>
      <c r="O56691" s="2"/>
      <c r="X56691" s="2"/>
      <c r="AG56691" s="2"/>
      <c r="AP56691" s="2"/>
      <c r="AY56691" s="2"/>
      <c r="BH56691" s="2"/>
      <c r="BQ56691" s="2"/>
    </row>
    <row r="56692" spans="6:69" x14ac:dyDescent="0.2">
      <c r="F56692" s="9"/>
      <c r="G56692" s="9"/>
      <c r="H56692" s="9"/>
      <c r="I56692" s="9"/>
      <c r="J56692" s="9"/>
      <c r="O56692" s="2"/>
      <c r="X56692" s="2"/>
      <c r="AG56692" s="2"/>
      <c r="AP56692" s="2"/>
      <c r="AY56692" s="2"/>
      <c r="BH56692" s="2"/>
      <c r="BQ56692" s="2"/>
    </row>
    <row r="56693" spans="6:69" x14ac:dyDescent="0.2">
      <c r="F56693" s="9"/>
      <c r="G56693" s="9"/>
      <c r="H56693" s="9"/>
      <c r="I56693" s="9"/>
      <c r="J56693" s="9"/>
      <c r="O56693" s="2"/>
      <c r="X56693" s="2"/>
      <c r="AG56693" s="2"/>
      <c r="AP56693" s="2"/>
      <c r="AY56693" s="2"/>
      <c r="BH56693" s="2"/>
      <c r="BQ56693" s="2"/>
    </row>
    <row r="56694" spans="6:69" x14ac:dyDescent="0.2">
      <c r="F56694" s="9"/>
      <c r="G56694" s="9"/>
      <c r="H56694" s="9"/>
      <c r="I56694" s="9"/>
      <c r="J56694" s="9"/>
      <c r="O56694" s="2"/>
      <c r="X56694" s="2"/>
      <c r="AG56694" s="2"/>
      <c r="AP56694" s="2"/>
      <c r="AY56694" s="2"/>
      <c r="BH56694" s="2"/>
      <c r="BQ56694" s="2"/>
    </row>
    <row r="56695" spans="6:69" x14ac:dyDescent="0.2">
      <c r="F56695" s="9"/>
      <c r="G56695" s="9"/>
      <c r="H56695" s="9"/>
      <c r="I56695" s="9"/>
      <c r="J56695" s="9"/>
      <c r="O56695" s="2"/>
      <c r="X56695" s="2"/>
      <c r="AG56695" s="2"/>
      <c r="AP56695" s="2"/>
      <c r="AY56695" s="2"/>
      <c r="BH56695" s="2"/>
      <c r="BQ56695" s="2"/>
    </row>
    <row r="56696" spans="6:69" x14ac:dyDescent="0.2">
      <c r="F56696" s="9"/>
      <c r="G56696" s="9"/>
      <c r="H56696" s="9"/>
      <c r="I56696" s="9"/>
      <c r="J56696" s="9"/>
      <c r="O56696" s="2"/>
      <c r="X56696" s="2"/>
      <c r="AG56696" s="2"/>
      <c r="AP56696" s="2"/>
      <c r="AY56696" s="2"/>
      <c r="BH56696" s="2"/>
      <c r="BQ56696" s="2"/>
    </row>
    <row r="56697" spans="6:69" x14ac:dyDescent="0.2">
      <c r="F56697" s="9"/>
      <c r="G56697" s="9"/>
      <c r="H56697" s="9"/>
      <c r="I56697" s="9"/>
      <c r="J56697" s="9"/>
      <c r="O56697" s="2"/>
      <c r="X56697" s="2"/>
      <c r="AG56697" s="2"/>
      <c r="AP56697" s="2"/>
      <c r="AY56697" s="2"/>
      <c r="BH56697" s="2"/>
      <c r="BQ56697" s="2"/>
    </row>
    <row r="56698" spans="6:69" x14ac:dyDescent="0.2">
      <c r="F56698" s="9"/>
      <c r="G56698" s="9"/>
      <c r="H56698" s="9"/>
      <c r="I56698" s="9"/>
      <c r="J56698" s="9"/>
      <c r="O56698" s="2"/>
      <c r="X56698" s="2"/>
      <c r="AG56698" s="2"/>
      <c r="AP56698" s="2"/>
      <c r="AY56698" s="2"/>
      <c r="BH56698" s="2"/>
      <c r="BQ56698" s="2"/>
    </row>
    <row r="56699" spans="6:69" x14ac:dyDescent="0.2">
      <c r="F56699" s="9"/>
      <c r="G56699" s="9"/>
      <c r="H56699" s="9"/>
      <c r="I56699" s="9"/>
      <c r="J56699" s="9"/>
      <c r="O56699" s="2"/>
      <c r="X56699" s="2"/>
      <c r="AG56699" s="2"/>
      <c r="AP56699" s="2"/>
      <c r="AY56699" s="2"/>
      <c r="BH56699" s="2"/>
      <c r="BQ56699" s="2"/>
    </row>
    <row r="56700" spans="6:69" x14ac:dyDescent="0.2">
      <c r="F56700" s="9"/>
      <c r="G56700" s="9"/>
      <c r="H56700" s="9"/>
      <c r="I56700" s="9"/>
      <c r="J56700" s="9"/>
      <c r="O56700" s="2"/>
      <c r="X56700" s="2"/>
      <c r="AG56700" s="2"/>
      <c r="AP56700" s="2"/>
      <c r="AY56700" s="2"/>
      <c r="BH56700" s="2"/>
      <c r="BQ56700" s="2"/>
    </row>
    <row r="56701" spans="6:69" x14ac:dyDescent="0.2">
      <c r="F56701" s="9"/>
      <c r="G56701" s="9"/>
      <c r="H56701" s="9"/>
      <c r="I56701" s="9"/>
      <c r="J56701" s="9"/>
      <c r="O56701" s="2"/>
      <c r="X56701" s="2"/>
      <c r="AG56701" s="2"/>
      <c r="AP56701" s="2"/>
      <c r="AY56701" s="2"/>
      <c r="BH56701" s="2"/>
      <c r="BQ56701" s="2"/>
    </row>
    <row r="56702" spans="6:69" x14ac:dyDescent="0.2">
      <c r="F56702" s="9"/>
      <c r="G56702" s="9"/>
      <c r="H56702" s="9"/>
      <c r="I56702" s="9"/>
      <c r="J56702" s="9"/>
      <c r="O56702" s="2"/>
      <c r="X56702" s="2"/>
      <c r="AG56702" s="2"/>
      <c r="AP56702" s="2"/>
      <c r="AY56702" s="2"/>
      <c r="BH56702" s="2"/>
      <c r="BQ56702" s="2"/>
    </row>
    <row r="56703" spans="6:69" x14ac:dyDescent="0.2">
      <c r="F56703" s="9"/>
      <c r="G56703" s="9"/>
      <c r="H56703" s="9"/>
      <c r="I56703" s="9"/>
      <c r="J56703" s="9"/>
      <c r="O56703" s="2"/>
      <c r="X56703" s="2"/>
      <c r="AG56703" s="2"/>
      <c r="AP56703" s="2"/>
      <c r="AY56703" s="2"/>
      <c r="BH56703" s="2"/>
      <c r="BQ56703" s="2"/>
    </row>
    <row r="56704" spans="6:69" x14ac:dyDescent="0.2">
      <c r="F56704" s="9"/>
      <c r="G56704" s="9"/>
      <c r="H56704" s="9"/>
      <c r="I56704" s="9"/>
      <c r="J56704" s="9"/>
      <c r="O56704" s="2"/>
      <c r="X56704" s="2"/>
      <c r="AG56704" s="2"/>
      <c r="AP56704" s="2"/>
      <c r="AY56704" s="2"/>
      <c r="BH56704" s="2"/>
      <c r="BQ56704" s="2"/>
    </row>
    <row r="56705" spans="6:69" x14ac:dyDescent="0.2">
      <c r="F56705" s="9"/>
      <c r="G56705" s="9"/>
      <c r="H56705" s="9"/>
      <c r="I56705" s="9"/>
      <c r="J56705" s="9"/>
      <c r="O56705" s="2"/>
      <c r="X56705" s="2"/>
      <c r="AG56705" s="2"/>
      <c r="AP56705" s="2"/>
      <c r="AY56705" s="2"/>
      <c r="BH56705" s="2"/>
      <c r="BQ56705" s="2"/>
    </row>
    <row r="56706" spans="6:69" x14ac:dyDescent="0.2">
      <c r="F56706" s="9"/>
      <c r="G56706" s="9"/>
      <c r="H56706" s="9"/>
      <c r="I56706" s="9"/>
      <c r="J56706" s="9"/>
      <c r="O56706" s="2"/>
      <c r="X56706" s="2"/>
      <c r="AG56706" s="2"/>
      <c r="AP56706" s="2"/>
      <c r="AY56706" s="2"/>
      <c r="BH56706" s="2"/>
      <c r="BQ56706" s="2"/>
    </row>
    <row r="56707" spans="6:69" x14ac:dyDescent="0.2">
      <c r="F56707" s="9"/>
      <c r="G56707" s="9"/>
      <c r="H56707" s="9"/>
      <c r="I56707" s="9"/>
      <c r="J56707" s="9"/>
      <c r="O56707" s="2"/>
      <c r="X56707" s="2"/>
      <c r="AG56707" s="2"/>
      <c r="AP56707" s="2"/>
      <c r="AY56707" s="2"/>
      <c r="BH56707" s="2"/>
      <c r="BQ56707" s="2"/>
    </row>
    <row r="56708" spans="6:69" x14ac:dyDescent="0.2">
      <c r="F56708" s="9"/>
      <c r="G56708" s="9"/>
      <c r="H56708" s="9"/>
      <c r="I56708" s="9"/>
      <c r="J56708" s="9"/>
      <c r="O56708" s="2"/>
      <c r="X56708" s="2"/>
      <c r="AG56708" s="2"/>
      <c r="AP56708" s="2"/>
      <c r="AY56708" s="2"/>
      <c r="BH56708" s="2"/>
      <c r="BQ56708" s="2"/>
    </row>
    <row r="56709" spans="6:69" x14ac:dyDescent="0.2">
      <c r="F56709" s="9"/>
      <c r="G56709" s="9"/>
      <c r="H56709" s="9"/>
      <c r="I56709" s="9"/>
      <c r="J56709" s="9"/>
      <c r="O56709" s="2"/>
      <c r="X56709" s="2"/>
      <c r="AG56709" s="2"/>
      <c r="AP56709" s="2"/>
      <c r="AY56709" s="2"/>
      <c r="BH56709" s="2"/>
      <c r="BQ56709" s="2"/>
    </row>
    <row r="56710" spans="6:69" x14ac:dyDescent="0.2">
      <c r="F56710" s="9"/>
      <c r="G56710" s="9"/>
      <c r="H56710" s="9"/>
      <c r="I56710" s="9"/>
      <c r="J56710" s="9"/>
      <c r="O56710" s="2"/>
      <c r="X56710" s="2"/>
      <c r="AG56710" s="2"/>
      <c r="AP56710" s="2"/>
      <c r="AY56710" s="2"/>
      <c r="BH56710" s="2"/>
      <c r="BQ56710" s="2"/>
    </row>
    <row r="56711" spans="6:69" x14ac:dyDescent="0.2">
      <c r="F56711" s="9"/>
      <c r="G56711" s="9"/>
      <c r="H56711" s="9"/>
      <c r="I56711" s="9"/>
      <c r="J56711" s="9"/>
      <c r="O56711" s="2"/>
      <c r="X56711" s="2"/>
      <c r="AG56711" s="2"/>
      <c r="AP56711" s="2"/>
      <c r="AY56711" s="2"/>
      <c r="BH56711" s="2"/>
      <c r="BQ56711" s="2"/>
    </row>
    <row r="56712" spans="6:69" x14ac:dyDescent="0.2">
      <c r="F56712" s="9"/>
      <c r="G56712" s="9"/>
      <c r="H56712" s="9"/>
      <c r="I56712" s="9"/>
      <c r="J56712" s="9"/>
      <c r="O56712" s="2"/>
      <c r="X56712" s="2"/>
      <c r="AG56712" s="2"/>
      <c r="AP56712" s="2"/>
      <c r="AY56712" s="2"/>
      <c r="BH56712" s="2"/>
      <c r="BQ56712" s="2"/>
    </row>
    <row r="56713" spans="6:69" x14ac:dyDescent="0.2">
      <c r="F56713" s="9"/>
      <c r="G56713" s="9"/>
      <c r="H56713" s="9"/>
      <c r="I56713" s="9"/>
      <c r="J56713" s="9"/>
      <c r="O56713" s="2"/>
      <c r="X56713" s="2"/>
      <c r="AG56713" s="2"/>
      <c r="AP56713" s="2"/>
      <c r="AY56713" s="2"/>
      <c r="BH56713" s="2"/>
      <c r="BQ56713" s="2"/>
    </row>
    <row r="56714" spans="6:69" x14ac:dyDescent="0.2">
      <c r="F56714" s="9"/>
      <c r="G56714" s="9"/>
      <c r="H56714" s="9"/>
      <c r="I56714" s="9"/>
      <c r="J56714" s="9"/>
      <c r="O56714" s="2"/>
      <c r="X56714" s="2"/>
      <c r="AG56714" s="2"/>
      <c r="AP56714" s="2"/>
      <c r="AY56714" s="2"/>
      <c r="BH56714" s="2"/>
      <c r="BQ56714" s="2"/>
    </row>
    <row r="56715" spans="6:69" x14ac:dyDescent="0.2">
      <c r="F56715" s="9"/>
      <c r="G56715" s="9"/>
      <c r="H56715" s="9"/>
      <c r="I56715" s="9"/>
      <c r="J56715" s="9"/>
      <c r="O56715" s="2"/>
      <c r="X56715" s="2"/>
      <c r="AG56715" s="2"/>
      <c r="AP56715" s="2"/>
      <c r="AY56715" s="2"/>
      <c r="BH56715" s="2"/>
      <c r="BQ56715" s="2"/>
    </row>
    <row r="56716" spans="6:69" x14ac:dyDescent="0.2">
      <c r="F56716" s="9"/>
      <c r="G56716" s="9"/>
      <c r="H56716" s="9"/>
      <c r="I56716" s="9"/>
      <c r="J56716" s="9"/>
      <c r="O56716" s="2"/>
      <c r="X56716" s="2"/>
      <c r="AG56716" s="2"/>
      <c r="AP56716" s="2"/>
      <c r="AY56716" s="2"/>
      <c r="BH56716" s="2"/>
      <c r="BQ56716" s="2"/>
    </row>
    <row r="56717" spans="6:69" x14ac:dyDescent="0.2">
      <c r="F56717" s="9"/>
      <c r="G56717" s="9"/>
      <c r="H56717" s="9"/>
      <c r="I56717" s="9"/>
      <c r="J56717" s="9"/>
      <c r="O56717" s="2"/>
      <c r="X56717" s="2"/>
      <c r="AG56717" s="2"/>
      <c r="AP56717" s="2"/>
      <c r="AY56717" s="2"/>
      <c r="BH56717" s="2"/>
      <c r="BQ56717" s="2"/>
    </row>
    <row r="56718" spans="6:69" x14ac:dyDescent="0.2">
      <c r="F56718" s="9"/>
      <c r="G56718" s="9"/>
      <c r="H56718" s="9"/>
      <c r="I56718" s="9"/>
      <c r="J56718" s="9"/>
      <c r="O56718" s="2"/>
      <c r="X56718" s="2"/>
      <c r="AG56718" s="2"/>
      <c r="AP56718" s="2"/>
      <c r="AY56718" s="2"/>
      <c r="BH56718" s="2"/>
      <c r="BQ56718" s="2"/>
    </row>
    <row r="56719" spans="6:69" x14ac:dyDescent="0.2">
      <c r="F56719" s="9"/>
      <c r="G56719" s="9"/>
      <c r="H56719" s="9"/>
      <c r="I56719" s="9"/>
      <c r="J56719" s="9"/>
      <c r="O56719" s="2"/>
      <c r="X56719" s="2"/>
      <c r="AG56719" s="2"/>
      <c r="AP56719" s="2"/>
      <c r="AY56719" s="2"/>
      <c r="BH56719" s="2"/>
      <c r="BQ56719" s="2"/>
    </row>
    <row r="56720" spans="6:69" x14ac:dyDescent="0.2">
      <c r="F56720" s="9"/>
      <c r="G56720" s="9"/>
      <c r="H56720" s="9"/>
      <c r="I56720" s="9"/>
      <c r="J56720" s="9"/>
      <c r="O56720" s="2"/>
      <c r="X56720" s="2"/>
      <c r="AG56720" s="2"/>
      <c r="AP56720" s="2"/>
      <c r="AY56720" s="2"/>
      <c r="BH56720" s="2"/>
      <c r="BQ56720" s="2"/>
    </row>
    <row r="56721" spans="6:69" x14ac:dyDescent="0.2">
      <c r="F56721" s="9"/>
      <c r="G56721" s="9"/>
      <c r="H56721" s="9"/>
      <c r="I56721" s="9"/>
      <c r="J56721" s="9"/>
      <c r="O56721" s="2"/>
      <c r="X56721" s="2"/>
      <c r="AG56721" s="2"/>
      <c r="AP56721" s="2"/>
      <c r="AY56721" s="2"/>
      <c r="BH56721" s="2"/>
      <c r="BQ56721" s="2"/>
    </row>
    <row r="56722" spans="6:69" x14ac:dyDescent="0.2">
      <c r="F56722" s="9"/>
      <c r="G56722" s="9"/>
      <c r="H56722" s="9"/>
      <c r="I56722" s="9"/>
      <c r="J56722" s="9"/>
      <c r="O56722" s="2"/>
      <c r="X56722" s="2"/>
      <c r="AG56722" s="2"/>
      <c r="AP56722" s="2"/>
      <c r="AY56722" s="2"/>
      <c r="BH56722" s="2"/>
      <c r="BQ56722" s="2"/>
    </row>
    <row r="56723" spans="6:69" x14ac:dyDescent="0.2">
      <c r="F56723" s="9"/>
      <c r="G56723" s="9"/>
      <c r="H56723" s="9"/>
      <c r="I56723" s="9"/>
      <c r="J56723" s="9"/>
      <c r="O56723" s="2"/>
      <c r="X56723" s="2"/>
      <c r="AG56723" s="2"/>
      <c r="AP56723" s="2"/>
      <c r="AY56723" s="2"/>
      <c r="BH56723" s="2"/>
      <c r="BQ56723" s="2"/>
    </row>
    <row r="56724" spans="6:69" x14ac:dyDescent="0.2">
      <c r="F56724" s="9"/>
      <c r="G56724" s="9"/>
      <c r="H56724" s="9"/>
      <c r="I56724" s="9"/>
      <c r="J56724" s="9"/>
      <c r="O56724" s="2"/>
      <c r="X56724" s="2"/>
      <c r="AG56724" s="2"/>
      <c r="AP56724" s="2"/>
      <c r="AY56724" s="2"/>
      <c r="BH56724" s="2"/>
      <c r="BQ56724" s="2"/>
    </row>
    <row r="56725" spans="6:69" x14ac:dyDescent="0.2">
      <c r="F56725" s="9"/>
      <c r="G56725" s="9"/>
      <c r="H56725" s="9"/>
      <c r="I56725" s="9"/>
      <c r="J56725" s="9"/>
      <c r="O56725" s="2"/>
      <c r="X56725" s="2"/>
      <c r="AG56725" s="2"/>
      <c r="AP56725" s="2"/>
      <c r="AY56725" s="2"/>
      <c r="BH56725" s="2"/>
      <c r="BQ56725" s="2"/>
    </row>
    <row r="56726" spans="6:69" x14ac:dyDescent="0.2">
      <c r="F56726" s="9"/>
      <c r="G56726" s="9"/>
      <c r="H56726" s="9"/>
      <c r="I56726" s="9"/>
      <c r="J56726" s="9"/>
      <c r="O56726" s="2"/>
      <c r="X56726" s="2"/>
      <c r="AG56726" s="2"/>
      <c r="AP56726" s="2"/>
      <c r="AY56726" s="2"/>
      <c r="BH56726" s="2"/>
      <c r="BQ56726" s="2"/>
    </row>
    <row r="56727" spans="6:69" x14ac:dyDescent="0.2">
      <c r="F56727" s="9"/>
      <c r="G56727" s="9"/>
      <c r="H56727" s="9"/>
      <c r="I56727" s="9"/>
      <c r="J56727" s="9"/>
      <c r="O56727" s="2"/>
      <c r="X56727" s="2"/>
      <c r="AG56727" s="2"/>
      <c r="AP56727" s="2"/>
      <c r="AY56727" s="2"/>
      <c r="BH56727" s="2"/>
      <c r="BQ56727" s="2"/>
    </row>
    <row r="56728" spans="6:69" x14ac:dyDescent="0.2">
      <c r="F56728" s="9"/>
      <c r="G56728" s="9"/>
      <c r="H56728" s="9"/>
      <c r="I56728" s="9"/>
      <c r="J56728" s="9"/>
      <c r="O56728" s="2"/>
      <c r="X56728" s="2"/>
      <c r="AG56728" s="2"/>
      <c r="AP56728" s="2"/>
      <c r="AY56728" s="2"/>
      <c r="BH56728" s="2"/>
      <c r="BQ56728" s="2"/>
    </row>
    <row r="56729" spans="6:69" x14ac:dyDescent="0.2">
      <c r="F56729" s="9"/>
      <c r="G56729" s="9"/>
      <c r="H56729" s="9"/>
      <c r="I56729" s="9"/>
      <c r="J56729" s="9"/>
      <c r="O56729" s="2"/>
      <c r="X56729" s="2"/>
      <c r="AG56729" s="2"/>
      <c r="AP56729" s="2"/>
      <c r="AY56729" s="2"/>
      <c r="BH56729" s="2"/>
      <c r="BQ56729" s="2"/>
    </row>
    <row r="56730" spans="6:69" x14ac:dyDescent="0.2">
      <c r="F56730" s="9"/>
      <c r="G56730" s="9"/>
      <c r="H56730" s="9"/>
      <c r="I56730" s="9"/>
      <c r="J56730" s="9"/>
      <c r="O56730" s="2"/>
      <c r="X56730" s="2"/>
      <c r="AG56730" s="2"/>
      <c r="AP56730" s="2"/>
      <c r="AY56730" s="2"/>
      <c r="BH56730" s="2"/>
      <c r="BQ56730" s="2"/>
    </row>
    <row r="56731" spans="6:69" x14ac:dyDescent="0.2">
      <c r="F56731" s="9"/>
      <c r="G56731" s="9"/>
      <c r="H56731" s="9"/>
      <c r="I56731" s="9"/>
      <c r="J56731" s="9"/>
      <c r="O56731" s="2"/>
      <c r="X56731" s="2"/>
      <c r="AG56731" s="2"/>
      <c r="AP56731" s="2"/>
      <c r="AY56731" s="2"/>
      <c r="BH56731" s="2"/>
      <c r="BQ56731" s="2"/>
    </row>
    <row r="56732" spans="6:69" x14ac:dyDescent="0.2">
      <c r="F56732" s="9"/>
      <c r="G56732" s="9"/>
      <c r="H56732" s="9"/>
      <c r="I56732" s="9"/>
      <c r="J56732" s="9"/>
      <c r="O56732" s="2"/>
      <c r="X56732" s="2"/>
      <c r="AG56732" s="2"/>
      <c r="AP56732" s="2"/>
      <c r="AY56732" s="2"/>
      <c r="BH56732" s="2"/>
      <c r="BQ56732" s="2"/>
    </row>
    <row r="56733" spans="6:69" x14ac:dyDescent="0.2">
      <c r="F56733" s="9"/>
      <c r="G56733" s="9"/>
      <c r="H56733" s="9"/>
      <c r="I56733" s="9"/>
      <c r="J56733" s="9"/>
      <c r="O56733" s="2"/>
      <c r="X56733" s="2"/>
      <c r="AG56733" s="2"/>
      <c r="AP56733" s="2"/>
      <c r="AY56733" s="2"/>
      <c r="BH56733" s="2"/>
      <c r="BQ56733" s="2"/>
    </row>
    <row r="56734" spans="6:69" x14ac:dyDescent="0.2">
      <c r="F56734" s="9"/>
      <c r="G56734" s="9"/>
      <c r="H56734" s="9"/>
      <c r="I56734" s="9"/>
      <c r="J56734" s="9"/>
      <c r="O56734" s="2"/>
      <c r="X56734" s="2"/>
      <c r="AG56734" s="2"/>
      <c r="AP56734" s="2"/>
      <c r="AY56734" s="2"/>
      <c r="BH56734" s="2"/>
      <c r="BQ56734" s="2"/>
    </row>
    <row r="56735" spans="6:69" x14ac:dyDescent="0.2">
      <c r="F56735" s="9"/>
      <c r="G56735" s="9"/>
      <c r="H56735" s="9"/>
      <c r="I56735" s="9"/>
      <c r="J56735" s="9"/>
      <c r="O56735" s="2"/>
      <c r="X56735" s="2"/>
      <c r="AG56735" s="2"/>
      <c r="AP56735" s="2"/>
      <c r="AY56735" s="2"/>
      <c r="BH56735" s="2"/>
      <c r="BQ56735" s="2"/>
    </row>
    <row r="56736" spans="6:69" x14ac:dyDescent="0.2">
      <c r="F56736" s="9"/>
      <c r="G56736" s="9"/>
      <c r="H56736" s="9"/>
      <c r="I56736" s="9"/>
      <c r="J56736" s="9"/>
      <c r="O56736" s="2"/>
      <c r="X56736" s="2"/>
      <c r="AG56736" s="2"/>
      <c r="AP56736" s="2"/>
      <c r="AY56736" s="2"/>
      <c r="BH56736" s="2"/>
      <c r="BQ56736" s="2"/>
    </row>
    <row r="56737" spans="6:69" x14ac:dyDescent="0.2">
      <c r="F56737" s="9"/>
      <c r="G56737" s="9"/>
      <c r="H56737" s="9"/>
      <c r="I56737" s="9"/>
      <c r="J56737" s="9"/>
      <c r="O56737" s="2"/>
      <c r="X56737" s="2"/>
      <c r="AG56737" s="2"/>
      <c r="AP56737" s="2"/>
      <c r="AY56737" s="2"/>
      <c r="BH56737" s="2"/>
      <c r="BQ56737" s="2"/>
    </row>
    <row r="56738" spans="6:69" x14ac:dyDescent="0.2">
      <c r="F56738" s="9"/>
      <c r="G56738" s="9"/>
      <c r="H56738" s="9"/>
      <c r="I56738" s="9"/>
      <c r="J56738" s="9"/>
      <c r="O56738" s="2"/>
      <c r="X56738" s="2"/>
      <c r="AG56738" s="2"/>
      <c r="AP56738" s="2"/>
      <c r="AY56738" s="2"/>
      <c r="BH56738" s="2"/>
      <c r="BQ56738" s="2"/>
    </row>
    <row r="56739" spans="6:69" x14ac:dyDescent="0.2">
      <c r="F56739" s="9"/>
      <c r="G56739" s="9"/>
      <c r="H56739" s="9"/>
      <c r="I56739" s="9"/>
      <c r="J56739" s="9"/>
      <c r="O56739" s="2"/>
      <c r="X56739" s="2"/>
      <c r="AG56739" s="2"/>
      <c r="AP56739" s="2"/>
      <c r="AY56739" s="2"/>
      <c r="BH56739" s="2"/>
      <c r="BQ56739" s="2"/>
    </row>
    <row r="56740" spans="6:69" x14ac:dyDescent="0.2">
      <c r="F56740" s="9"/>
      <c r="G56740" s="9"/>
      <c r="H56740" s="9"/>
      <c r="I56740" s="9"/>
      <c r="J56740" s="9"/>
      <c r="O56740" s="2"/>
      <c r="X56740" s="2"/>
      <c r="AG56740" s="2"/>
      <c r="AP56740" s="2"/>
      <c r="AY56740" s="2"/>
      <c r="BH56740" s="2"/>
      <c r="BQ56740" s="2"/>
    </row>
    <row r="56741" spans="6:69" x14ac:dyDescent="0.2">
      <c r="F56741" s="9"/>
      <c r="G56741" s="9"/>
      <c r="H56741" s="9"/>
      <c r="I56741" s="9"/>
      <c r="J56741" s="9"/>
      <c r="O56741" s="2"/>
      <c r="X56741" s="2"/>
      <c r="AG56741" s="2"/>
      <c r="AP56741" s="2"/>
      <c r="AY56741" s="2"/>
      <c r="BH56741" s="2"/>
      <c r="BQ56741" s="2"/>
    </row>
    <row r="56742" spans="6:69" x14ac:dyDescent="0.2">
      <c r="F56742" s="9"/>
      <c r="G56742" s="9"/>
      <c r="H56742" s="9"/>
      <c r="I56742" s="9"/>
      <c r="J56742" s="9"/>
      <c r="O56742" s="2"/>
      <c r="X56742" s="2"/>
      <c r="AG56742" s="2"/>
      <c r="AP56742" s="2"/>
      <c r="AY56742" s="2"/>
      <c r="BH56742" s="2"/>
      <c r="BQ56742" s="2"/>
    </row>
    <row r="56743" spans="6:69" x14ac:dyDescent="0.2">
      <c r="F56743" s="9"/>
      <c r="G56743" s="9"/>
      <c r="H56743" s="9"/>
      <c r="I56743" s="9"/>
      <c r="J56743" s="9"/>
      <c r="O56743" s="2"/>
      <c r="X56743" s="2"/>
      <c r="AG56743" s="2"/>
      <c r="AP56743" s="2"/>
      <c r="AY56743" s="2"/>
      <c r="BH56743" s="2"/>
      <c r="BQ56743" s="2"/>
    </row>
    <row r="56744" spans="6:69" x14ac:dyDescent="0.2">
      <c r="F56744" s="9"/>
      <c r="G56744" s="9"/>
      <c r="H56744" s="9"/>
      <c r="I56744" s="9"/>
      <c r="J56744" s="9"/>
      <c r="O56744" s="2"/>
      <c r="X56744" s="2"/>
      <c r="AG56744" s="2"/>
      <c r="AP56744" s="2"/>
      <c r="AY56744" s="2"/>
      <c r="BH56744" s="2"/>
      <c r="BQ56744" s="2"/>
    </row>
    <row r="56745" spans="6:69" x14ac:dyDescent="0.2">
      <c r="F56745" s="9"/>
      <c r="G56745" s="9"/>
      <c r="H56745" s="9"/>
      <c r="I56745" s="9"/>
      <c r="J56745" s="9"/>
      <c r="O56745" s="2"/>
      <c r="X56745" s="2"/>
      <c r="AG56745" s="2"/>
      <c r="AP56745" s="2"/>
      <c r="AY56745" s="2"/>
      <c r="BH56745" s="2"/>
      <c r="BQ56745" s="2"/>
    </row>
    <row r="56746" spans="6:69" x14ac:dyDescent="0.2">
      <c r="F56746" s="9"/>
      <c r="G56746" s="9"/>
      <c r="H56746" s="9"/>
      <c r="I56746" s="9"/>
      <c r="J56746" s="9"/>
      <c r="O56746" s="2"/>
      <c r="X56746" s="2"/>
      <c r="AG56746" s="2"/>
      <c r="AP56746" s="2"/>
      <c r="AY56746" s="2"/>
      <c r="BH56746" s="2"/>
      <c r="BQ56746" s="2"/>
    </row>
    <row r="56747" spans="6:69" x14ac:dyDescent="0.2">
      <c r="F56747" s="9"/>
      <c r="G56747" s="9"/>
      <c r="H56747" s="9"/>
      <c r="I56747" s="9"/>
      <c r="J56747" s="9"/>
      <c r="O56747" s="2"/>
      <c r="X56747" s="2"/>
      <c r="AG56747" s="2"/>
      <c r="AP56747" s="2"/>
      <c r="AY56747" s="2"/>
      <c r="BH56747" s="2"/>
      <c r="BQ56747" s="2"/>
    </row>
    <row r="56748" spans="6:69" x14ac:dyDescent="0.2">
      <c r="F56748" s="9"/>
      <c r="G56748" s="9"/>
      <c r="H56748" s="9"/>
      <c r="I56748" s="9"/>
      <c r="J56748" s="9"/>
      <c r="O56748" s="2"/>
      <c r="X56748" s="2"/>
      <c r="AG56748" s="2"/>
      <c r="AP56748" s="2"/>
      <c r="AY56748" s="2"/>
      <c r="BH56748" s="2"/>
      <c r="BQ56748" s="2"/>
    </row>
    <row r="56749" spans="6:69" x14ac:dyDescent="0.2">
      <c r="F56749" s="9"/>
      <c r="G56749" s="9"/>
      <c r="H56749" s="9"/>
      <c r="I56749" s="9"/>
      <c r="J56749" s="9"/>
      <c r="O56749" s="2"/>
      <c r="X56749" s="2"/>
      <c r="AG56749" s="2"/>
      <c r="AP56749" s="2"/>
      <c r="AY56749" s="2"/>
      <c r="BH56749" s="2"/>
      <c r="BQ56749" s="2"/>
    </row>
    <row r="56750" spans="6:69" x14ac:dyDescent="0.2">
      <c r="F56750" s="9"/>
      <c r="G56750" s="9"/>
      <c r="H56750" s="9"/>
      <c r="I56750" s="9"/>
      <c r="J56750" s="9"/>
      <c r="O56750" s="2"/>
      <c r="X56750" s="2"/>
      <c r="AG56750" s="2"/>
      <c r="AP56750" s="2"/>
      <c r="AY56750" s="2"/>
      <c r="BH56750" s="2"/>
      <c r="BQ56750" s="2"/>
    </row>
    <row r="56751" spans="6:69" x14ac:dyDescent="0.2">
      <c r="F56751" s="9"/>
      <c r="G56751" s="9"/>
      <c r="H56751" s="9"/>
      <c r="I56751" s="9"/>
      <c r="J56751" s="9"/>
      <c r="O56751" s="2"/>
      <c r="X56751" s="2"/>
      <c r="AG56751" s="2"/>
      <c r="AP56751" s="2"/>
      <c r="AY56751" s="2"/>
      <c r="BH56751" s="2"/>
      <c r="BQ56751" s="2"/>
    </row>
    <row r="56752" spans="6:69" x14ac:dyDescent="0.2">
      <c r="F56752" s="9"/>
      <c r="G56752" s="9"/>
      <c r="H56752" s="9"/>
      <c r="I56752" s="9"/>
      <c r="J56752" s="9"/>
      <c r="O56752" s="2"/>
      <c r="X56752" s="2"/>
      <c r="AG56752" s="2"/>
      <c r="AP56752" s="2"/>
      <c r="AY56752" s="2"/>
      <c r="BH56752" s="2"/>
      <c r="BQ56752" s="2"/>
    </row>
    <row r="56753" spans="6:69" x14ac:dyDescent="0.2">
      <c r="F56753" s="9"/>
      <c r="G56753" s="9"/>
      <c r="H56753" s="9"/>
      <c r="I56753" s="9"/>
      <c r="J56753" s="9"/>
      <c r="O56753" s="2"/>
      <c r="X56753" s="2"/>
      <c r="AG56753" s="2"/>
      <c r="AP56753" s="2"/>
      <c r="AY56753" s="2"/>
      <c r="BH56753" s="2"/>
      <c r="BQ56753" s="2"/>
    </row>
    <row r="56754" spans="6:69" x14ac:dyDescent="0.2">
      <c r="F56754" s="9"/>
      <c r="G56754" s="9"/>
      <c r="H56754" s="9"/>
      <c r="I56754" s="9"/>
      <c r="J56754" s="9"/>
      <c r="O56754" s="2"/>
      <c r="X56754" s="2"/>
      <c r="AG56754" s="2"/>
      <c r="AP56754" s="2"/>
      <c r="AY56754" s="2"/>
      <c r="BH56754" s="2"/>
      <c r="BQ56754" s="2"/>
    </row>
    <row r="56755" spans="6:69" x14ac:dyDescent="0.2">
      <c r="F56755" s="9"/>
      <c r="G56755" s="9"/>
      <c r="H56755" s="9"/>
      <c r="I56755" s="9"/>
      <c r="J56755" s="9"/>
      <c r="O56755" s="2"/>
      <c r="X56755" s="2"/>
      <c r="AG56755" s="2"/>
      <c r="AP56755" s="2"/>
      <c r="AY56755" s="2"/>
      <c r="BH56755" s="2"/>
      <c r="BQ56755" s="2"/>
    </row>
    <row r="56756" spans="6:69" x14ac:dyDescent="0.2">
      <c r="F56756" s="9"/>
      <c r="G56756" s="9"/>
      <c r="H56756" s="9"/>
      <c r="I56756" s="9"/>
      <c r="J56756" s="9"/>
      <c r="O56756" s="2"/>
      <c r="X56756" s="2"/>
      <c r="AG56756" s="2"/>
      <c r="AP56756" s="2"/>
      <c r="AY56756" s="2"/>
      <c r="BH56756" s="2"/>
      <c r="BQ56756" s="2"/>
    </row>
    <row r="56757" spans="6:69" x14ac:dyDescent="0.2">
      <c r="F56757" s="9"/>
      <c r="G56757" s="9"/>
      <c r="H56757" s="9"/>
      <c r="I56757" s="9"/>
      <c r="J56757" s="9"/>
      <c r="O56757" s="2"/>
      <c r="X56757" s="2"/>
      <c r="AG56757" s="2"/>
      <c r="AP56757" s="2"/>
      <c r="AY56757" s="2"/>
      <c r="BH56757" s="2"/>
      <c r="BQ56757" s="2"/>
    </row>
    <row r="56758" spans="6:69" x14ac:dyDescent="0.2">
      <c r="F56758" s="9"/>
      <c r="G56758" s="9"/>
      <c r="H56758" s="9"/>
      <c r="I56758" s="9"/>
      <c r="J56758" s="9"/>
      <c r="O56758" s="2"/>
      <c r="X56758" s="2"/>
      <c r="AG56758" s="2"/>
      <c r="AP56758" s="2"/>
      <c r="AY56758" s="2"/>
      <c r="BH56758" s="2"/>
      <c r="BQ56758" s="2"/>
    </row>
    <row r="56759" spans="6:69" x14ac:dyDescent="0.2">
      <c r="F56759" s="9"/>
      <c r="G56759" s="9"/>
      <c r="H56759" s="9"/>
      <c r="I56759" s="9"/>
      <c r="J56759" s="9"/>
      <c r="O56759" s="2"/>
      <c r="X56759" s="2"/>
      <c r="AG56759" s="2"/>
      <c r="AP56759" s="2"/>
      <c r="AY56759" s="2"/>
      <c r="BH56759" s="2"/>
      <c r="BQ56759" s="2"/>
    </row>
    <row r="56760" spans="6:69" x14ac:dyDescent="0.2">
      <c r="F56760" s="9"/>
      <c r="G56760" s="9"/>
      <c r="H56760" s="9"/>
      <c r="I56760" s="9"/>
      <c r="J56760" s="9"/>
      <c r="O56760" s="2"/>
      <c r="X56760" s="2"/>
      <c r="AG56760" s="2"/>
      <c r="AP56760" s="2"/>
      <c r="AY56760" s="2"/>
      <c r="BH56760" s="2"/>
      <c r="BQ56760" s="2"/>
    </row>
    <row r="56761" spans="6:69" x14ac:dyDescent="0.2">
      <c r="F56761" s="9"/>
      <c r="G56761" s="9"/>
      <c r="H56761" s="9"/>
      <c r="I56761" s="9"/>
      <c r="J56761" s="9"/>
      <c r="O56761" s="2"/>
      <c r="X56761" s="2"/>
      <c r="AG56761" s="2"/>
      <c r="AP56761" s="2"/>
      <c r="AY56761" s="2"/>
      <c r="BH56761" s="2"/>
      <c r="BQ56761" s="2"/>
    </row>
    <row r="56762" spans="6:69" x14ac:dyDescent="0.2">
      <c r="F56762" s="9"/>
      <c r="G56762" s="9"/>
      <c r="H56762" s="9"/>
      <c r="I56762" s="9"/>
      <c r="J56762" s="9"/>
      <c r="O56762" s="2"/>
      <c r="X56762" s="2"/>
      <c r="AG56762" s="2"/>
      <c r="AP56762" s="2"/>
      <c r="AY56762" s="2"/>
      <c r="BH56762" s="2"/>
      <c r="BQ56762" s="2"/>
    </row>
    <row r="56763" spans="6:69" x14ac:dyDescent="0.2">
      <c r="F56763" s="9"/>
      <c r="G56763" s="9"/>
      <c r="H56763" s="9"/>
      <c r="I56763" s="9"/>
      <c r="J56763" s="9"/>
      <c r="O56763" s="2"/>
      <c r="X56763" s="2"/>
      <c r="AG56763" s="2"/>
      <c r="AP56763" s="2"/>
      <c r="AY56763" s="2"/>
      <c r="BH56763" s="2"/>
      <c r="BQ56763" s="2"/>
    </row>
    <row r="56764" spans="6:69" x14ac:dyDescent="0.2">
      <c r="F56764" s="9"/>
      <c r="G56764" s="9"/>
      <c r="H56764" s="9"/>
      <c r="I56764" s="9"/>
      <c r="J56764" s="9"/>
      <c r="O56764" s="2"/>
      <c r="X56764" s="2"/>
      <c r="AG56764" s="2"/>
      <c r="AP56764" s="2"/>
      <c r="AY56764" s="2"/>
      <c r="BH56764" s="2"/>
      <c r="BQ56764" s="2"/>
    </row>
    <row r="56765" spans="6:69" x14ac:dyDescent="0.2">
      <c r="F56765" s="9"/>
      <c r="G56765" s="9"/>
      <c r="H56765" s="9"/>
      <c r="I56765" s="9"/>
      <c r="J56765" s="9"/>
      <c r="O56765" s="2"/>
      <c r="X56765" s="2"/>
      <c r="AG56765" s="2"/>
      <c r="AP56765" s="2"/>
      <c r="AY56765" s="2"/>
      <c r="BH56765" s="2"/>
      <c r="BQ56765" s="2"/>
    </row>
    <row r="56766" spans="6:69" x14ac:dyDescent="0.2">
      <c r="F56766" s="9"/>
      <c r="G56766" s="9"/>
      <c r="H56766" s="9"/>
      <c r="I56766" s="9"/>
      <c r="J56766" s="9"/>
      <c r="O56766" s="2"/>
      <c r="X56766" s="2"/>
      <c r="AG56766" s="2"/>
      <c r="AP56766" s="2"/>
      <c r="AY56766" s="2"/>
      <c r="BH56766" s="2"/>
      <c r="BQ56766" s="2"/>
    </row>
    <row r="56767" spans="6:69" x14ac:dyDescent="0.2">
      <c r="F56767" s="9"/>
      <c r="G56767" s="9"/>
      <c r="H56767" s="9"/>
      <c r="I56767" s="9"/>
      <c r="J56767" s="9"/>
      <c r="O56767" s="2"/>
      <c r="X56767" s="2"/>
      <c r="AG56767" s="2"/>
      <c r="AP56767" s="2"/>
      <c r="AY56767" s="2"/>
      <c r="BH56767" s="2"/>
      <c r="BQ56767" s="2"/>
    </row>
    <row r="56768" spans="6:69" x14ac:dyDescent="0.2">
      <c r="F56768" s="9"/>
      <c r="G56768" s="9"/>
      <c r="H56768" s="9"/>
      <c r="I56768" s="9"/>
      <c r="J56768" s="9"/>
      <c r="O56768" s="2"/>
      <c r="X56768" s="2"/>
      <c r="AG56768" s="2"/>
      <c r="AP56768" s="2"/>
      <c r="AY56768" s="2"/>
      <c r="BH56768" s="2"/>
      <c r="BQ56768" s="2"/>
    </row>
    <row r="56769" spans="6:69" x14ac:dyDescent="0.2">
      <c r="F56769" s="9"/>
      <c r="G56769" s="9"/>
      <c r="H56769" s="9"/>
      <c r="I56769" s="9"/>
      <c r="J56769" s="9"/>
      <c r="O56769" s="2"/>
      <c r="X56769" s="2"/>
      <c r="AG56769" s="2"/>
      <c r="AP56769" s="2"/>
      <c r="AY56769" s="2"/>
      <c r="BH56769" s="2"/>
      <c r="BQ56769" s="2"/>
    </row>
    <row r="56770" spans="6:69" x14ac:dyDescent="0.2">
      <c r="F56770" s="9"/>
      <c r="G56770" s="9"/>
      <c r="H56770" s="9"/>
      <c r="I56770" s="9"/>
      <c r="J56770" s="9"/>
      <c r="O56770" s="2"/>
      <c r="X56770" s="2"/>
      <c r="AG56770" s="2"/>
      <c r="AP56770" s="2"/>
      <c r="AY56770" s="2"/>
      <c r="BH56770" s="2"/>
      <c r="BQ56770" s="2"/>
    </row>
    <row r="56771" spans="6:69" x14ac:dyDescent="0.2">
      <c r="F56771" s="9"/>
      <c r="G56771" s="9"/>
      <c r="H56771" s="9"/>
      <c r="I56771" s="9"/>
      <c r="J56771" s="9"/>
      <c r="O56771" s="2"/>
      <c r="X56771" s="2"/>
      <c r="AG56771" s="2"/>
      <c r="AP56771" s="2"/>
      <c r="AY56771" s="2"/>
      <c r="BH56771" s="2"/>
      <c r="BQ56771" s="2"/>
    </row>
    <row r="56772" spans="6:69" x14ac:dyDescent="0.2">
      <c r="F56772" s="9"/>
      <c r="G56772" s="9"/>
      <c r="H56772" s="9"/>
      <c r="I56772" s="9"/>
      <c r="J56772" s="9"/>
      <c r="O56772" s="2"/>
      <c r="X56772" s="2"/>
      <c r="AG56772" s="2"/>
      <c r="AP56772" s="2"/>
      <c r="AY56772" s="2"/>
      <c r="BH56772" s="2"/>
      <c r="BQ56772" s="2"/>
    </row>
    <row r="56773" spans="6:69" x14ac:dyDescent="0.2">
      <c r="F56773" s="9"/>
      <c r="G56773" s="9"/>
      <c r="H56773" s="9"/>
      <c r="I56773" s="9"/>
      <c r="J56773" s="9"/>
      <c r="O56773" s="2"/>
      <c r="X56773" s="2"/>
      <c r="AG56773" s="2"/>
      <c r="AP56773" s="2"/>
      <c r="AY56773" s="2"/>
      <c r="BH56773" s="2"/>
      <c r="BQ56773" s="2"/>
    </row>
    <row r="56774" spans="6:69" x14ac:dyDescent="0.2">
      <c r="F56774" s="9"/>
      <c r="G56774" s="9"/>
      <c r="H56774" s="9"/>
      <c r="I56774" s="9"/>
      <c r="J56774" s="9"/>
      <c r="O56774" s="2"/>
      <c r="X56774" s="2"/>
      <c r="AG56774" s="2"/>
      <c r="AP56774" s="2"/>
      <c r="AY56774" s="2"/>
      <c r="BH56774" s="2"/>
      <c r="BQ56774" s="2"/>
    </row>
    <row r="56775" spans="6:69" x14ac:dyDescent="0.2">
      <c r="F56775" s="9"/>
      <c r="G56775" s="9"/>
      <c r="H56775" s="9"/>
      <c r="I56775" s="9"/>
      <c r="J56775" s="9"/>
      <c r="O56775" s="2"/>
      <c r="X56775" s="2"/>
      <c r="AG56775" s="2"/>
      <c r="AP56775" s="2"/>
      <c r="AY56775" s="2"/>
      <c r="BH56775" s="2"/>
      <c r="BQ56775" s="2"/>
    </row>
    <row r="56776" spans="6:69" x14ac:dyDescent="0.2">
      <c r="F56776" s="9"/>
      <c r="G56776" s="9"/>
      <c r="H56776" s="9"/>
      <c r="I56776" s="9"/>
      <c r="J56776" s="9"/>
      <c r="O56776" s="2"/>
      <c r="X56776" s="2"/>
      <c r="AG56776" s="2"/>
      <c r="AP56776" s="2"/>
      <c r="AY56776" s="2"/>
      <c r="BH56776" s="2"/>
      <c r="BQ56776" s="2"/>
    </row>
    <row r="56777" spans="6:69" x14ac:dyDescent="0.2">
      <c r="F56777" s="9"/>
      <c r="G56777" s="9"/>
      <c r="H56777" s="9"/>
      <c r="I56777" s="9"/>
      <c r="J56777" s="9"/>
      <c r="O56777" s="2"/>
      <c r="X56777" s="2"/>
      <c r="AG56777" s="2"/>
      <c r="AP56777" s="2"/>
      <c r="AY56777" s="2"/>
      <c r="BH56777" s="2"/>
      <c r="BQ56777" s="2"/>
    </row>
    <row r="56778" spans="6:69" x14ac:dyDescent="0.2">
      <c r="F56778" s="9"/>
      <c r="G56778" s="9"/>
      <c r="H56778" s="9"/>
      <c r="I56778" s="9"/>
      <c r="J56778" s="9"/>
      <c r="O56778" s="2"/>
      <c r="X56778" s="2"/>
      <c r="AG56778" s="2"/>
      <c r="AP56778" s="2"/>
      <c r="AY56778" s="2"/>
      <c r="BH56778" s="2"/>
      <c r="BQ56778" s="2"/>
    </row>
    <row r="56779" spans="6:69" x14ac:dyDescent="0.2">
      <c r="F56779" s="9"/>
      <c r="G56779" s="9"/>
      <c r="H56779" s="9"/>
      <c r="I56779" s="9"/>
      <c r="J56779" s="9"/>
      <c r="O56779" s="2"/>
      <c r="X56779" s="2"/>
      <c r="AG56779" s="2"/>
      <c r="AP56779" s="2"/>
      <c r="AY56779" s="2"/>
      <c r="BH56779" s="2"/>
      <c r="BQ56779" s="2"/>
    </row>
    <row r="56780" spans="6:69" x14ac:dyDescent="0.2">
      <c r="F56780" s="9"/>
      <c r="G56780" s="9"/>
      <c r="H56780" s="9"/>
      <c r="I56780" s="9"/>
      <c r="J56780" s="9"/>
      <c r="O56780" s="2"/>
      <c r="X56780" s="2"/>
      <c r="AG56780" s="2"/>
      <c r="AP56780" s="2"/>
      <c r="AY56780" s="2"/>
      <c r="BH56780" s="2"/>
      <c r="BQ56780" s="2"/>
    </row>
    <row r="56781" spans="6:69" x14ac:dyDescent="0.2">
      <c r="F56781" s="9"/>
      <c r="G56781" s="9"/>
      <c r="H56781" s="9"/>
      <c r="I56781" s="9"/>
      <c r="J56781" s="9"/>
      <c r="O56781" s="2"/>
      <c r="X56781" s="2"/>
      <c r="AG56781" s="2"/>
      <c r="AP56781" s="2"/>
      <c r="AY56781" s="2"/>
      <c r="BH56781" s="2"/>
      <c r="BQ56781" s="2"/>
    </row>
    <row r="56782" spans="6:69" x14ac:dyDescent="0.2">
      <c r="F56782" s="9"/>
      <c r="G56782" s="9"/>
      <c r="H56782" s="9"/>
      <c r="I56782" s="9"/>
      <c r="J56782" s="9"/>
      <c r="O56782" s="2"/>
      <c r="X56782" s="2"/>
      <c r="AG56782" s="2"/>
      <c r="AP56782" s="2"/>
      <c r="AY56782" s="2"/>
      <c r="BH56782" s="2"/>
      <c r="BQ56782" s="2"/>
    </row>
    <row r="56783" spans="6:69" x14ac:dyDescent="0.2">
      <c r="F56783" s="9"/>
      <c r="G56783" s="9"/>
      <c r="H56783" s="9"/>
      <c r="I56783" s="9"/>
      <c r="J56783" s="9"/>
      <c r="O56783" s="2"/>
      <c r="X56783" s="2"/>
      <c r="AG56783" s="2"/>
      <c r="AP56783" s="2"/>
      <c r="AY56783" s="2"/>
      <c r="BH56783" s="2"/>
      <c r="BQ56783" s="2"/>
    </row>
    <row r="56784" spans="6:69" x14ac:dyDescent="0.2">
      <c r="F56784" s="9"/>
      <c r="G56784" s="9"/>
      <c r="H56784" s="9"/>
      <c r="I56784" s="9"/>
      <c r="J56784" s="9"/>
      <c r="O56784" s="2"/>
      <c r="X56784" s="2"/>
      <c r="AG56784" s="2"/>
      <c r="AP56784" s="2"/>
      <c r="AY56784" s="2"/>
      <c r="BH56784" s="2"/>
      <c r="BQ56784" s="2"/>
    </row>
    <row r="56785" spans="6:69" x14ac:dyDescent="0.2">
      <c r="F56785" s="9"/>
      <c r="G56785" s="9"/>
      <c r="H56785" s="9"/>
      <c r="I56785" s="9"/>
      <c r="J56785" s="9"/>
      <c r="O56785" s="2"/>
      <c r="X56785" s="2"/>
      <c r="AG56785" s="2"/>
      <c r="AP56785" s="2"/>
      <c r="AY56785" s="2"/>
      <c r="BH56785" s="2"/>
      <c r="BQ56785" s="2"/>
    </row>
    <row r="56786" spans="6:69" x14ac:dyDescent="0.2">
      <c r="F56786" s="9"/>
      <c r="G56786" s="9"/>
      <c r="H56786" s="9"/>
      <c r="I56786" s="9"/>
      <c r="J56786" s="9"/>
      <c r="O56786" s="2"/>
      <c r="X56786" s="2"/>
      <c r="AG56786" s="2"/>
      <c r="AP56786" s="2"/>
      <c r="AY56786" s="2"/>
      <c r="BH56786" s="2"/>
      <c r="BQ56786" s="2"/>
    </row>
    <row r="56787" spans="6:69" x14ac:dyDescent="0.2">
      <c r="F56787" s="9"/>
      <c r="G56787" s="9"/>
      <c r="H56787" s="9"/>
      <c r="I56787" s="9"/>
      <c r="J56787" s="9"/>
      <c r="O56787" s="2"/>
      <c r="X56787" s="2"/>
      <c r="AG56787" s="2"/>
      <c r="AP56787" s="2"/>
      <c r="AY56787" s="2"/>
      <c r="BH56787" s="2"/>
      <c r="BQ56787" s="2"/>
    </row>
    <row r="56788" spans="6:69" x14ac:dyDescent="0.2">
      <c r="F56788" s="9"/>
      <c r="G56788" s="9"/>
      <c r="H56788" s="9"/>
      <c r="I56788" s="9"/>
      <c r="J56788" s="9"/>
      <c r="O56788" s="2"/>
      <c r="X56788" s="2"/>
      <c r="AG56788" s="2"/>
      <c r="AP56788" s="2"/>
      <c r="AY56788" s="2"/>
      <c r="BH56788" s="2"/>
      <c r="BQ56788" s="2"/>
    </row>
    <row r="56789" spans="6:69" x14ac:dyDescent="0.2">
      <c r="F56789" s="9"/>
      <c r="G56789" s="9"/>
      <c r="H56789" s="9"/>
      <c r="I56789" s="9"/>
      <c r="J56789" s="9"/>
      <c r="O56789" s="2"/>
      <c r="X56789" s="2"/>
      <c r="AG56789" s="2"/>
      <c r="AP56789" s="2"/>
      <c r="AY56789" s="2"/>
      <c r="BH56789" s="2"/>
      <c r="BQ56789" s="2"/>
    </row>
    <row r="56790" spans="6:69" x14ac:dyDescent="0.2">
      <c r="F56790" s="9"/>
      <c r="G56790" s="9"/>
      <c r="H56790" s="9"/>
      <c r="I56790" s="9"/>
      <c r="J56790" s="9"/>
      <c r="O56790" s="2"/>
      <c r="X56790" s="2"/>
      <c r="AG56790" s="2"/>
      <c r="AP56790" s="2"/>
      <c r="AY56790" s="2"/>
      <c r="BH56790" s="2"/>
      <c r="BQ56790" s="2"/>
    </row>
    <row r="56791" spans="6:69" x14ac:dyDescent="0.2">
      <c r="F56791" s="9"/>
      <c r="G56791" s="9"/>
      <c r="H56791" s="9"/>
      <c r="I56791" s="9"/>
      <c r="J56791" s="9"/>
      <c r="O56791" s="2"/>
      <c r="X56791" s="2"/>
      <c r="AG56791" s="2"/>
      <c r="AP56791" s="2"/>
      <c r="AY56791" s="2"/>
      <c r="BH56791" s="2"/>
      <c r="BQ56791" s="2"/>
    </row>
    <row r="56792" spans="6:69" x14ac:dyDescent="0.2">
      <c r="F56792" s="9"/>
      <c r="G56792" s="9"/>
      <c r="H56792" s="9"/>
      <c r="I56792" s="9"/>
      <c r="J56792" s="9"/>
      <c r="O56792" s="2"/>
      <c r="X56792" s="2"/>
      <c r="AG56792" s="2"/>
      <c r="AP56792" s="2"/>
      <c r="AY56792" s="2"/>
      <c r="BH56792" s="2"/>
      <c r="BQ56792" s="2"/>
    </row>
    <row r="56793" spans="6:69" x14ac:dyDescent="0.2">
      <c r="F56793" s="9"/>
      <c r="G56793" s="9"/>
      <c r="H56793" s="9"/>
      <c r="I56793" s="9"/>
      <c r="J56793" s="9"/>
      <c r="O56793" s="2"/>
      <c r="X56793" s="2"/>
      <c r="AG56793" s="2"/>
      <c r="AP56793" s="2"/>
      <c r="AY56793" s="2"/>
      <c r="BH56793" s="2"/>
      <c r="BQ56793" s="2"/>
    </row>
    <row r="56794" spans="6:69" x14ac:dyDescent="0.2">
      <c r="F56794" s="9"/>
      <c r="G56794" s="9"/>
      <c r="H56794" s="9"/>
      <c r="I56794" s="9"/>
      <c r="J56794" s="9"/>
      <c r="O56794" s="2"/>
      <c r="X56794" s="2"/>
      <c r="AG56794" s="2"/>
      <c r="AP56794" s="2"/>
      <c r="AY56794" s="2"/>
      <c r="BH56794" s="2"/>
      <c r="BQ56794" s="2"/>
    </row>
    <row r="56795" spans="6:69" x14ac:dyDescent="0.2">
      <c r="F56795" s="9"/>
      <c r="G56795" s="9"/>
      <c r="H56795" s="9"/>
      <c r="I56795" s="9"/>
      <c r="J56795" s="9"/>
      <c r="O56795" s="2"/>
      <c r="X56795" s="2"/>
      <c r="AG56795" s="2"/>
      <c r="AP56795" s="2"/>
      <c r="AY56795" s="2"/>
      <c r="BH56795" s="2"/>
      <c r="BQ56795" s="2"/>
    </row>
    <row r="56796" spans="6:69" x14ac:dyDescent="0.2">
      <c r="F56796" s="9"/>
      <c r="G56796" s="9"/>
      <c r="H56796" s="9"/>
      <c r="I56796" s="9"/>
      <c r="J56796" s="9"/>
      <c r="O56796" s="2"/>
      <c r="X56796" s="2"/>
      <c r="AG56796" s="2"/>
      <c r="AP56796" s="2"/>
      <c r="AY56796" s="2"/>
      <c r="BH56796" s="2"/>
      <c r="BQ56796" s="2"/>
    </row>
    <row r="56797" spans="6:69" x14ac:dyDescent="0.2">
      <c r="F56797" s="9"/>
      <c r="G56797" s="9"/>
      <c r="H56797" s="9"/>
      <c r="I56797" s="9"/>
      <c r="J56797" s="9"/>
      <c r="O56797" s="2"/>
      <c r="X56797" s="2"/>
      <c r="AG56797" s="2"/>
      <c r="AP56797" s="2"/>
      <c r="AY56797" s="2"/>
      <c r="BH56797" s="2"/>
      <c r="BQ56797" s="2"/>
    </row>
    <row r="56798" spans="6:69" x14ac:dyDescent="0.2">
      <c r="F56798" s="9"/>
      <c r="G56798" s="9"/>
      <c r="H56798" s="9"/>
      <c r="I56798" s="9"/>
      <c r="J56798" s="9"/>
      <c r="O56798" s="2"/>
      <c r="X56798" s="2"/>
      <c r="AG56798" s="2"/>
      <c r="AP56798" s="2"/>
      <c r="AY56798" s="2"/>
      <c r="BH56798" s="2"/>
      <c r="BQ56798" s="2"/>
    </row>
    <row r="56799" spans="6:69" x14ac:dyDescent="0.2">
      <c r="F56799" s="9"/>
      <c r="G56799" s="9"/>
      <c r="H56799" s="9"/>
      <c r="I56799" s="9"/>
      <c r="J56799" s="9"/>
      <c r="O56799" s="2"/>
      <c r="X56799" s="2"/>
      <c r="AG56799" s="2"/>
      <c r="AP56799" s="2"/>
      <c r="AY56799" s="2"/>
      <c r="BH56799" s="2"/>
      <c r="BQ56799" s="2"/>
    </row>
    <row r="56800" spans="6:69" x14ac:dyDescent="0.2">
      <c r="F56800" s="9"/>
      <c r="G56800" s="9"/>
      <c r="H56800" s="9"/>
      <c r="I56800" s="9"/>
      <c r="J56800" s="9"/>
      <c r="O56800" s="2"/>
      <c r="X56800" s="2"/>
      <c r="AG56800" s="2"/>
      <c r="AP56800" s="2"/>
      <c r="AY56800" s="2"/>
      <c r="BH56800" s="2"/>
      <c r="BQ56800" s="2"/>
    </row>
    <row r="56801" spans="6:69" x14ac:dyDescent="0.2">
      <c r="F56801" s="9"/>
      <c r="G56801" s="9"/>
      <c r="H56801" s="9"/>
      <c r="I56801" s="9"/>
      <c r="J56801" s="9"/>
      <c r="O56801" s="2"/>
      <c r="X56801" s="2"/>
      <c r="AG56801" s="2"/>
      <c r="AP56801" s="2"/>
      <c r="AY56801" s="2"/>
      <c r="BH56801" s="2"/>
      <c r="BQ56801" s="2"/>
    </row>
    <row r="56802" spans="6:69" x14ac:dyDescent="0.2">
      <c r="F56802" s="9"/>
      <c r="G56802" s="9"/>
      <c r="H56802" s="9"/>
      <c r="I56802" s="9"/>
      <c r="J56802" s="9"/>
      <c r="O56802" s="2"/>
      <c r="X56802" s="2"/>
      <c r="AG56802" s="2"/>
      <c r="AP56802" s="2"/>
      <c r="AY56802" s="2"/>
      <c r="BH56802" s="2"/>
      <c r="BQ56802" s="2"/>
    </row>
    <row r="56803" spans="6:69" x14ac:dyDescent="0.2">
      <c r="F56803" s="9"/>
      <c r="G56803" s="9"/>
      <c r="H56803" s="9"/>
      <c r="I56803" s="9"/>
      <c r="J56803" s="9"/>
      <c r="O56803" s="2"/>
      <c r="X56803" s="2"/>
      <c r="AG56803" s="2"/>
      <c r="AP56803" s="2"/>
      <c r="AY56803" s="2"/>
      <c r="BH56803" s="2"/>
      <c r="BQ56803" s="2"/>
    </row>
    <row r="56804" spans="6:69" x14ac:dyDescent="0.2">
      <c r="F56804" s="9"/>
      <c r="G56804" s="9"/>
      <c r="H56804" s="9"/>
      <c r="I56804" s="9"/>
      <c r="J56804" s="9"/>
      <c r="O56804" s="2"/>
      <c r="X56804" s="2"/>
      <c r="AG56804" s="2"/>
      <c r="AP56804" s="2"/>
      <c r="AY56804" s="2"/>
      <c r="BH56804" s="2"/>
      <c r="BQ56804" s="2"/>
    </row>
    <row r="56805" spans="6:69" x14ac:dyDescent="0.2">
      <c r="F56805" s="9"/>
      <c r="G56805" s="9"/>
      <c r="H56805" s="9"/>
      <c r="I56805" s="9"/>
      <c r="J56805" s="9"/>
      <c r="O56805" s="2"/>
      <c r="X56805" s="2"/>
      <c r="AG56805" s="2"/>
      <c r="AP56805" s="2"/>
      <c r="AY56805" s="2"/>
      <c r="BH56805" s="2"/>
      <c r="BQ56805" s="2"/>
    </row>
    <row r="56806" spans="6:69" x14ac:dyDescent="0.2">
      <c r="F56806" s="9"/>
      <c r="G56806" s="9"/>
      <c r="H56806" s="9"/>
      <c r="I56806" s="9"/>
      <c r="J56806" s="9"/>
      <c r="O56806" s="2"/>
      <c r="X56806" s="2"/>
      <c r="AG56806" s="2"/>
      <c r="AP56806" s="2"/>
      <c r="AY56806" s="2"/>
      <c r="BH56806" s="2"/>
      <c r="BQ56806" s="2"/>
    </row>
    <row r="56807" spans="6:69" x14ac:dyDescent="0.2">
      <c r="F56807" s="9"/>
      <c r="G56807" s="9"/>
      <c r="H56807" s="9"/>
      <c r="I56807" s="9"/>
      <c r="J56807" s="9"/>
      <c r="O56807" s="2"/>
      <c r="X56807" s="2"/>
      <c r="AG56807" s="2"/>
      <c r="AP56807" s="2"/>
      <c r="AY56807" s="2"/>
      <c r="BH56807" s="2"/>
      <c r="BQ56807" s="2"/>
    </row>
    <row r="56808" spans="6:69" x14ac:dyDescent="0.2">
      <c r="F56808" s="9"/>
      <c r="G56808" s="9"/>
      <c r="H56808" s="9"/>
      <c r="I56808" s="9"/>
      <c r="J56808" s="9"/>
      <c r="O56808" s="2"/>
      <c r="X56808" s="2"/>
      <c r="AG56808" s="2"/>
      <c r="AP56808" s="2"/>
      <c r="AY56808" s="2"/>
      <c r="BH56808" s="2"/>
      <c r="BQ56808" s="2"/>
    </row>
    <row r="56809" spans="6:69" x14ac:dyDescent="0.2">
      <c r="F56809" s="9"/>
      <c r="G56809" s="9"/>
      <c r="H56809" s="9"/>
      <c r="I56809" s="9"/>
      <c r="J56809" s="9"/>
      <c r="O56809" s="2"/>
      <c r="X56809" s="2"/>
      <c r="AG56809" s="2"/>
      <c r="AP56809" s="2"/>
      <c r="AY56809" s="2"/>
      <c r="BH56809" s="2"/>
      <c r="BQ56809" s="2"/>
    </row>
    <row r="56810" spans="6:69" x14ac:dyDescent="0.2">
      <c r="F56810" s="9"/>
      <c r="G56810" s="9"/>
      <c r="H56810" s="9"/>
      <c r="I56810" s="9"/>
      <c r="J56810" s="9"/>
      <c r="O56810" s="2"/>
      <c r="X56810" s="2"/>
      <c r="AG56810" s="2"/>
      <c r="AP56810" s="2"/>
      <c r="AY56810" s="2"/>
      <c r="BH56810" s="2"/>
      <c r="BQ56810" s="2"/>
    </row>
    <row r="56811" spans="6:69" x14ac:dyDescent="0.2">
      <c r="F56811" s="9"/>
      <c r="G56811" s="9"/>
      <c r="H56811" s="9"/>
      <c r="I56811" s="9"/>
      <c r="J56811" s="9"/>
      <c r="O56811" s="2"/>
      <c r="X56811" s="2"/>
      <c r="AG56811" s="2"/>
      <c r="AP56811" s="2"/>
      <c r="AY56811" s="2"/>
      <c r="BH56811" s="2"/>
      <c r="BQ56811" s="2"/>
    </row>
    <row r="56812" spans="6:69" x14ac:dyDescent="0.2">
      <c r="F56812" s="9"/>
      <c r="G56812" s="9"/>
      <c r="H56812" s="9"/>
      <c r="I56812" s="9"/>
      <c r="J56812" s="9"/>
      <c r="O56812" s="2"/>
      <c r="X56812" s="2"/>
      <c r="AG56812" s="2"/>
      <c r="AP56812" s="2"/>
      <c r="AY56812" s="2"/>
      <c r="BH56812" s="2"/>
      <c r="BQ56812" s="2"/>
    </row>
    <row r="56813" spans="6:69" x14ac:dyDescent="0.2">
      <c r="F56813" s="9"/>
      <c r="G56813" s="9"/>
      <c r="H56813" s="9"/>
      <c r="I56813" s="9"/>
      <c r="J56813" s="9"/>
      <c r="O56813" s="2"/>
      <c r="X56813" s="2"/>
      <c r="AG56813" s="2"/>
      <c r="AP56813" s="2"/>
      <c r="AY56813" s="2"/>
      <c r="BH56813" s="2"/>
      <c r="BQ56813" s="2"/>
    </row>
    <row r="56814" spans="6:69" x14ac:dyDescent="0.2">
      <c r="F56814" s="9"/>
      <c r="G56814" s="9"/>
      <c r="H56814" s="9"/>
      <c r="I56814" s="9"/>
      <c r="J56814" s="9"/>
      <c r="O56814" s="2"/>
      <c r="X56814" s="2"/>
      <c r="AG56814" s="2"/>
      <c r="AP56814" s="2"/>
      <c r="AY56814" s="2"/>
      <c r="BH56814" s="2"/>
      <c r="BQ56814" s="2"/>
    </row>
    <row r="56815" spans="6:69" x14ac:dyDescent="0.2">
      <c r="F56815" s="9"/>
      <c r="G56815" s="9"/>
      <c r="H56815" s="9"/>
      <c r="I56815" s="9"/>
      <c r="J56815" s="9"/>
      <c r="O56815" s="2"/>
      <c r="X56815" s="2"/>
      <c r="AG56815" s="2"/>
      <c r="AP56815" s="2"/>
      <c r="AY56815" s="2"/>
      <c r="BH56815" s="2"/>
      <c r="BQ56815" s="2"/>
    </row>
    <row r="56816" spans="6:69" x14ac:dyDescent="0.2">
      <c r="F56816" s="9"/>
      <c r="G56816" s="9"/>
      <c r="H56816" s="9"/>
      <c r="I56816" s="9"/>
      <c r="J56816" s="9"/>
      <c r="O56816" s="2"/>
      <c r="X56816" s="2"/>
      <c r="AG56816" s="2"/>
      <c r="AP56816" s="2"/>
      <c r="AY56816" s="2"/>
      <c r="BH56816" s="2"/>
      <c r="BQ56816" s="2"/>
    </row>
    <row r="56817" spans="6:69" x14ac:dyDescent="0.2">
      <c r="F56817" s="9"/>
      <c r="G56817" s="9"/>
      <c r="H56817" s="9"/>
      <c r="I56817" s="9"/>
      <c r="J56817" s="9"/>
      <c r="O56817" s="2"/>
      <c r="X56817" s="2"/>
      <c r="AG56817" s="2"/>
      <c r="AP56817" s="2"/>
      <c r="AY56817" s="2"/>
      <c r="BH56817" s="2"/>
      <c r="BQ56817" s="2"/>
    </row>
    <row r="56818" spans="6:69" x14ac:dyDescent="0.2">
      <c r="F56818" s="9"/>
      <c r="G56818" s="9"/>
      <c r="H56818" s="9"/>
      <c r="I56818" s="9"/>
      <c r="J56818" s="9"/>
      <c r="O56818" s="2"/>
      <c r="X56818" s="2"/>
      <c r="AG56818" s="2"/>
      <c r="AP56818" s="2"/>
      <c r="AY56818" s="2"/>
      <c r="BH56818" s="2"/>
      <c r="BQ56818" s="2"/>
    </row>
    <row r="56819" spans="6:69" x14ac:dyDescent="0.2">
      <c r="F56819" s="9"/>
      <c r="G56819" s="9"/>
      <c r="H56819" s="9"/>
      <c r="I56819" s="9"/>
      <c r="J56819" s="9"/>
      <c r="O56819" s="2"/>
      <c r="X56819" s="2"/>
      <c r="AG56819" s="2"/>
      <c r="AP56819" s="2"/>
      <c r="AY56819" s="2"/>
      <c r="BH56819" s="2"/>
      <c r="BQ56819" s="2"/>
    </row>
    <row r="56820" spans="6:69" x14ac:dyDescent="0.2">
      <c r="F56820" s="9"/>
      <c r="G56820" s="9"/>
      <c r="H56820" s="9"/>
      <c r="I56820" s="9"/>
      <c r="J56820" s="9"/>
      <c r="O56820" s="2"/>
      <c r="X56820" s="2"/>
      <c r="AG56820" s="2"/>
      <c r="AP56820" s="2"/>
      <c r="AY56820" s="2"/>
      <c r="BH56820" s="2"/>
      <c r="BQ56820" s="2"/>
    </row>
    <row r="56821" spans="6:69" x14ac:dyDescent="0.2">
      <c r="F56821" s="9"/>
      <c r="G56821" s="9"/>
      <c r="H56821" s="9"/>
      <c r="I56821" s="9"/>
      <c r="J56821" s="9"/>
      <c r="O56821" s="2"/>
      <c r="X56821" s="2"/>
      <c r="AG56821" s="2"/>
      <c r="AP56821" s="2"/>
      <c r="AY56821" s="2"/>
      <c r="BH56821" s="2"/>
      <c r="BQ56821" s="2"/>
    </row>
    <row r="56822" spans="6:69" x14ac:dyDescent="0.2">
      <c r="F56822" s="9"/>
      <c r="G56822" s="9"/>
      <c r="H56822" s="9"/>
      <c r="I56822" s="9"/>
      <c r="J56822" s="9"/>
      <c r="O56822" s="2"/>
      <c r="X56822" s="2"/>
      <c r="AG56822" s="2"/>
      <c r="AP56822" s="2"/>
      <c r="AY56822" s="2"/>
      <c r="BH56822" s="2"/>
      <c r="BQ56822" s="2"/>
    </row>
    <row r="56823" spans="6:69" x14ac:dyDescent="0.2">
      <c r="F56823" s="9"/>
      <c r="G56823" s="9"/>
      <c r="H56823" s="9"/>
      <c r="I56823" s="9"/>
      <c r="J56823" s="9"/>
      <c r="O56823" s="2"/>
      <c r="X56823" s="2"/>
      <c r="AG56823" s="2"/>
      <c r="AP56823" s="2"/>
      <c r="AY56823" s="2"/>
      <c r="BH56823" s="2"/>
      <c r="BQ56823" s="2"/>
    </row>
    <row r="56824" spans="6:69" x14ac:dyDescent="0.2">
      <c r="F56824" s="9"/>
      <c r="G56824" s="9"/>
      <c r="H56824" s="9"/>
      <c r="I56824" s="9"/>
      <c r="J56824" s="9"/>
      <c r="O56824" s="2"/>
      <c r="X56824" s="2"/>
      <c r="AG56824" s="2"/>
      <c r="AP56824" s="2"/>
      <c r="AY56824" s="2"/>
      <c r="BH56824" s="2"/>
      <c r="BQ56824" s="2"/>
    </row>
    <row r="56825" spans="6:69" x14ac:dyDescent="0.2">
      <c r="F56825" s="9"/>
      <c r="G56825" s="9"/>
      <c r="H56825" s="9"/>
      <c r="I56825" s="9"/>
      <c r="J56825" s="9"/>
      <c r="O56825" s="2"/>
      <c r="X56825" s="2"/>
      <c r="AG56825" s="2"/>
      <c r="AP56825" s="2"/>
      <c r="AY56825" s="2"/>
      <c r="BH56825" s="2"/>
      <c r="BQ56825" s="2"/>
    </row>
    <row r="56826" spans="6:69" x14ac:dyDescent="0.2">
      <c r="F56826" s="9"/>
      <c r="G56826" s="9"/>
      <c r="H56826" s="9"/>
      <c r="I56826" s="9"/>
      <c r="J56826" s="9"/>
      <c r="O56826" s="2"/>
      <c r="X56826" s="2"/>
      <c r="AG56826" s="2"/>
      <c r="AP56826" s="2"/>
      <c r="AY56826" s="2"/>
      <c r="BH56826" s="2"/>
      <c r="BQ56826" s="2"/>
    </row>
    <row r="56827" spans="6:69" x14ac:dyDescent="0.2">
      <c r="F56827" s="9"/>
      <c r="G56827" s="9"/>
      <c r="H56827" s="9"/>
      <c r="I56827" s="9"/>
      <c r="J56827" s="9"/>
      <c r="O56827" s="2"/>
      <c r="X56827" s="2"/>
      <c r="AG56827" s="2"/>
      <c r="AP56827" s="2"/>
      <c r="AY56827" s="2"/>
      <c r="BH56827" s="2"/>
      <c r="BQ56827" s="2"/>
    </row>
    <row r="56828" spans="6:69" x14ac:dyDescent="0.2">
      <c r="F56828" s="9"/>
      <c r="G56828" s="9"/>
      <c r="H56828" s="9"/>
      <c r="I56828" s="9"/>
      <c r="J56828" s="9"/>
      <c r="O56828" s="2"/>
      <c r="X56828" s="2"/>
      <c r="AG56828" s="2"/>
      <c r="AP56828" s="2"/>
      <c r="AY56828" s="2"/>
      <c r="BH56828" s="2"/>
      <c r="BQ56828" s="2"/>
    </row>
    <row r="56829" spans="6:69" x14ac:dyDescent="0.2">
      <c r="F56829" s="9"/>
      <c r="G56829" s="9"/>
      <c r="H56829" s="9"/>
      <c r="I56829" s="9"/>
      <c r="J56829" s="9"/>
      <c r="O56829" s="2"/>
      <c r="X56829" s="2"/>
      <c r="AG56829" s="2"/>
      <c r="AP56829" s="2"/>
      <c r="AY56829" s="2"/>
      <c r="BH56829" s="2"/>
      <c r="BQ56829" s="2"/>
    </row>
    <row r="56830" spans="6:69" x14ac:dyDescent="0.2">
      <c r="F56830" s="9"/>
      <c r="G56830" s="9"/>
      <c r="H56830" s="9"/>
      <c r="I56830" s="9"/>
      <c r="J56830" s="9"/>
      <c r="O56830" s="2"/>
      <c r="X56830" s="2"/>
      <c r="AG56830" s="2"/>
      <c r="AP56830" s="2"/>
      <c r="AY56830" s="2"/>
      <c r="BH56830" s="2"/>
      <c r="BQ56830" s="2"/>
    </row>
    <row r="56831" spans="6:69" x14ac:dyDescent="0.2">
      <c r="F56831" s="9"/>
      <c r="G56831" s="9"/>
      <c r="H56831" s="9"/>
      <c r="I56831" s="9"/>
      <c r="J56831" s="9"/>
      <c r="O56831" s="2"/>
      <c r="X56831" s="2"/>
      <c r="AG56831" s="2"/>
      <c r="AP56831" s="2"/>
      <c r="AY56831" s="2"/>
      <c r="BH56831" s="2"/>
      <c r="BQ56831" s="2"/>
    </row>
    <row r="56832" spans="6:69" x14ac:dyDescent="0.2">
      <c r="F56832" s="9"/>
      <c r="G56832" s="9"/>
      <c r="H56832" s="9"/>
      <c r="I56832" s="9"/>
      <c r="J56832" s="9"/>
      <c r="O56832" s="2"/>
      <c r="X56832" s="2"/>
      <c r="AG56832" s="2"/>
      <c r="AP56832" s="2"/>
      <c r="AY56832" s="2"/>
      <c r="BH56832" s="2"/>
      <c r="BQ56832" s="2"/>
    </row>
    <row r="56833" spans="6:69" x14ac:dyDescent="0.2">
      <c r="F56833" s="9"/>
      <c r="G56833" s="9"/>
      <c r="H56833" s="9"/>
      <c r="I56833" s="9"/>
      <c r="J56833" s="9"/>
      <c r="O56833" s="2"/>
      <c r="X56833" s="2"/>
      <c r="AG56833" s="2"/>
      <c r="AP56833" s="2"/>
      <c r="AY56833" s="2"/>
      <c r="BH56833" s="2"/>
      <c r="BQ56833" s="2"/>
    </row>
    <row r="56834" spans="6:69" x14ac:dyDescent="0.2">
      <c r="F56834" s="9"/>
      <c r="G56834" s="9"/>
      <c r="H56834" s="9"/>
      <c r="I56834" s="9"/>
      <c r="J56834" s="9"/>
      <c r="O56834" s="2"/>
      <c r="X56834" s="2"/>
      <c r="AG56834" s="2"/>
      <c r="AP56834" s="2"/>
      <c r="AY56834" s="2"/>
      <c r="BH56834" s="2"/>
      <c r="BQ56834" s="2"/>
    </row>
    <row r="56835" spans="6:69" x14ac:dyDescent="0.2">
      <c r="F56835" s="9"/>
      <c r="G56835" s="9"/>
      <c r="H56835" s="9"/>
      <c r="I56835" s="9"/>
      <c r="J56835" s="9"/>
      <c r="O56835" s="2"/>
      <c r="X56835" s="2"/>
      <c r="AG56835" s="2"/>
      <c r="AP56835" s="2"/>
      <c r="AY56835" s="2"/>
      <c r="BH56835" s="2"/>
      <c r="BQ56835" s="2"/>
    </row>
    <row r="56836" spans="6:69" x14ac:dyDescent="0.2">
      <c r="F56836" s="9"/>
      <c r="G56836" s="9"/>
      <c r="H56836" s="9"/>
      <c r="I56836" s="9"/>
      <c r="J56836" s="9"/>
      <c r="O56836" s="2"/>
      <c r="X56836" s="2"/>
      <c r="AG56836" s="2"/>
      <c r="AP56836" s="2"/>
      <c r="AY56836" s="2"/>
      <c r="BH56836" s="2"/>
      <c r="BQ56836" s="2"/>
    </row>
    <row r="56837" spans="6:69" x14ac:dyDescent="0.2">
      <c r="F56837" s="9"/>
      <c r="G56837" s="9"/>
      <c r="H56837" s="9"/>
      <c r="I56837" s="9"/>
      <c r="J56837" s="9"/>
      <c r="O56837" s="2"/>
      <c r="X56837" s="2"/>
      <c r="AG56837" s="2"/>
      <c r="AP56837" s="2"/>
      <c r="AY56837" s="2"/>
      <c r="BH56837" s="2"/>
      <c r="BQ56837" s="2"/>
    </row>
    <row r="56838" spans="6:69" x14ac:dyDescent="0.2">
      <c r="F56838" s="9"/>
      <c r="G56838" s="9"/>
      <c r="H56838" s="9"/>
      <c r="I56838" s="9"/>
      <c r="J56838" s="9"/>
      <c r="O56838" s="2"/>
      <c r="X56838" s="2"/>
      <c r="AG56838" s="2"/>
      <c r="AP56838" s="2"/>
      <c r="AY56838" s="2"/>
      <c r="BH56838" s="2"/>
      <c r="BQ56838" s="2"/>
    </row>
    <row r="56839" spans="6:69" x14ac:dyDescent="0.2">
      <c r="F56839" s="9"/>
      <c r="G56839" s="9"/>
      <c r="H56839" s="9"/>
      <c r="I56839" s="9"/>
      <c r="J56839" s="9"/>
      <c r="O56839" s="2"/>
      <c r="X56839" s="2"/>
      <c r="AG56839" s="2"/>
      <c r="AP56839" s="2"/>
      <c r="AY56839" s="2"/>
      <c r="BH56839" s="2"/>
      <c r="BQ56839" s="2"/>
    </row>
    <row r="56840" spans="6:69" x14ac:dyDescent="0.2">
      <c r="F56840" s="9"/>
      <c r="G56840" s="9"/>
      <c r="H56840" s="9"/>
      <c r="I56840" s="9"/>
      <c r="J56840" s="9"/>
      <c r="O56840" s="2"/>
      <c r="X56840" s="2"/>
      <c r="AG56840" s="2"/>
      <c r="AP56840" s="2"/>
      <c r="AY56840" s="2"/>
      <c r="BH56840" s="2"/>
      <c r="BQ56840" s="2"/>
    </row>
    <row r="56841" spans="6:69" x14ac:dyDescent="0.2">
      <c r="F56841" s="9"/>
      <c r="G56841" s="9"/>
      <c r="H56841" s="9"/>
      <c r="I56841" s="9"/>
      <c r="J56841" s="9"/>
      <c r="O56841" s="2"/>
      <c r="X56841" s="2"/>
      <c r="AG56841" s="2"/>
      <c r="AP56841" s="2"/>
      <c r="AY56841" s="2"/>
      <c r="BH56841" s="2"/>
      <c r="BQ56841" s="2"/>
    </row>
    <row r="56842" spans="6:69" x14ac:dyDescent="0.2">
      <c r="F56842" s="9"/>
      <c r="G56842" s="9"/>
      <c r="H56842" s="9"/>
      <c r="I56842" s="9"/>
      <c r="J56842" s="9"/>
      <c r="O56842" s="2"/>
      <c r="X56842" s="2"/>
      <c r="AG56842" s="2"/>
      <c r="AP56842" s="2"/>
      <c r="AY56842" s="2"/>
      <c r="BH56842" s="2"/>
      <c r="BQ56842" s="2"/>
    </row>
    <row r="56843" spans="6:69" x14ac:dyDescent="0.2">
      <c r="F56843" s="9"/>
      <c r="G56843" s="9"/>
      <c r="H56843" s="9"/>
      <c r="I56843" s="9"/>
      <c r="J56843" s="9"/>
      <c r="O56843" s="2"/>
      <c r="X56843" s="2"/>
      <c r="AG56843" s="2"/>
      <c r="AP56843" s="2"/>
      <c r="AY56843" s="2"/>
      <c r="BH56843" s="2"/>
      <c r="BQ56843" s="2"/>
    </row>
    <row r="56844" spans="6:69" x14ac:dyDescent="0.2">
      <c r="F56844" s="9"/>
      <c r="G56844" s="9"/>
      <c r="H56844" s="9"/>
      <c r="I56844" s="9"/>
      <c r="J56844" s="9"/>
      <c r="O56844" s="2"/>
      <c r="X56844" s="2"/>
      <c r="AG56844" s="2"/>
      <c r="AP56844" s="2"/>
      <c r="AY56844" s="2"/>
      <c r="BH56844" s="2"/>
      <c r="BQ56844" s="2"/>
    </row>
    <row r="56845" spans="6:69" x14ac:dyDescent="0.2">
      <c r="F56845" s="9"/>
      <c r="G56845" s="9"/>
      <c r="H56845" s="9"/>
      <c r="I56845" s="9"/>
      <c r="J56845" s="9"/>
      <c r="O56845" s="2"/>
      <c r="X56845" s="2"/>
      <c r="AG56845" s="2"/>
      <c r="AP56845" s="2"/>
      <c r="AY56845" s="2"/>
      <c r="BH56845" s="2"/>
      <c r="BQ56845" s="2"/>
    </row>
    <row r="56846" spans="6:69" x14ac:dyDescent="0.2">
      <c r="F56846" s="9"/>
      <c r="G56846" s="9"/>
      <c r="H56846" s="9"/>
      <c r="I56846" s="9"/>
      <c r="J56846" s="9"/>
      <c r="O56846" s="2"/>
      <c r="X56846" s="2"/>
      <c r="AG56846" s="2"/>
      <c r="AP56846" s="2"/>
      <c r="AY56846" s="2"/>
      <c r="BH56846" s="2"/>
      <c r="BQ56846" s="2"/>
    </row>
    <row r="56847" spans="6:69" x14ac:dyDescent="0.2">
      <c r="F56847" s="9"/>
      <c r="G56847" s="9"/>
      <c r="H56847" s="9"/>
      <c r="I56847" s="9"/>
      <c r="J56847" s="9"/>
      <c r="O56847" s="2"/>
      <c r="X56847" s="2"/>
      <c r="AG56847" s="2"/>
      <c r="AP56847" s="2"/>
      <c r="AY56847" s="2"/>
      <c r="BH56847" s="2"/>
      <c r="BQ56847" s="2"/>
    </row>
    <row r="56848" spans="6:69" x14ac:dyDescent="0.2">
      <c r="F56848" s="9"/>
      <c r="G56848" s="9"/>
      <c r="H56848" s="9"/>
      <c r="I56848" s="9"/>
      <c r="J56848" s="9"/>
      <c r="O56848" s="2"/>
      <c r="X56848" s="2"/>
      <c r="AG56848" s="2"/>
      <c r="AP56848" s="2"/>
      <c r="AY56848" s="2"/>
      <c r="BH56848" s="2"/>
      <c r="BQ56848" s="2"/>
    </row>
    <row r="56849" spans="6:69" x14ac:dyDescent="0.2">
      <c r="F56849" s="9"/>
      <c r="G56849" s="9"/>
      <c r="H56849" s="9"/>
      <c r="I56849" s="9"/>
      <c r="J56849" s="9"/>
      <c r="O56849" s="2"/>
      <c r="X56849" s="2"/>
      <c r="AG56849" s="2"/>
      <c r="AP56849" s="2"/>
      <c r="AY56849" s="2"/>
      <c r="BH56849" s="2"/>
      <c r="BQ56849" s="2"/>
    </row>
    <row r="56850" spans="6:69" x14ac:dyDescent="0.2">
      <c r="F56850" s="9"/>
      <c r="G56850" s="9"/>
      <c r="H56850" s="9"/>
      <c r="I56850" s="9"/>
      <c r="J56850" s="9"/>
      <c r="O56850" s="2"/>
      <c r="X56850" s="2"/>
      <c r="AG56850" s="2"/>
      <c r="AP56850" s="2"/>
      <c r="AY56850" s="2"/>
      <c r="BH56850" s="2"/>
      <c r="BQ56850" s="2"/>
    </row>
    <row r="56851" spans="6:69" x14ac:dyDescent="0.2">
      <c r="F56851" s="9"/>
      <c r="G56851" s="9"/>
      <c r="H56851" s="9"/>
      <c r="I56851" s="9"/>
      <c r="J56851" s="9"/>
      <c r="O56851" s="2"/>
      <c r="X56851" s="2"/>
      <c r="AG56851" s="2"/>
      <c r="AP56851" s="2"/>
      <c r="AY56851" s="2"/>
      <c r="BH56851" s="2"/>
      <c r="BQ56851" s="2"/>
    </row>
    <row r="56852" spans="6:69" x14ac:dyDescent="0.2">
      <c r="F56852" s="9"/>
      <c r="G56852" s="9"/>
      <c r="H56852" s="9"/>
      <c r="I56852" s="9"/>
      <c r="J56852" s="9"/>
      <c r="O56852" s="2"/>
      <c r="X56852" s="2"/>
      <c r="AG56852" s="2"/>
      <c r="AP56852" s="2"/>
      <c r="AY56852" s="2"/>
      <c r="BH56852" s="2"/>
      <c r="BQ56852" s="2"/>
    </row>
    <row r="56853" spans="6:69" x14ac:dyDescent="0.2">
      <c r="F56853" s="9"/>
      <c r="G56853" s="9"/>
      <c r="H56853" s="9"/>
      <c r="I56853" s="9"/>
      <c r="J56853" s="9"/>
      <c r="O56853" s="2"/>
      <c r="X56853" s="2"/>
      <c r="AG56853" s="2"/>
      <c r="AP56853" s="2"/>
      <c r="AY56853" s="2"/>
      <c r="BH56853" s="2"/>
      <c r="BQ56853" s="2"/>
    </row>
    <row r="56854" spans="6:69" x14ac:dyDescent="0.2">
      <c r="F56854" s="9"/>
      <c r="G56854" s="9"/>
      <c r="H56854" s="9"/>
      <c r="I56854" s="9"/>
      <c r="J56854" s="9"/>
      <c r="O56854" s="2"/>
      <c r="X56854" s="2"/>
      <c r="AG56854" s="2"/>
      <c r="AP56854" s="2"/>
      <c r="AY56854" s="2"/>
      <c r="BH56854" s="2"/>
      <c r="BQ56854" s="2"/>
    </row>
    <row r="56855" spans="6:69" x14ac:dyDescent="0.2">
      <c r="F56855" s="9"/>
      <c r="G56855" s="9"/>
      <c r="H56855" s="9"/>
      <c r="I56855" s="9"/>
      <c r="J56855" s="9"/>
      <c r="O56855" s="2"/>
      <c r="X56855" s="2"/>
      <c r="AG56855" s="2"/>
      <c r="AP56855" s="2"/>
      <c r="AY56855" s="2"/>
      <c r="BH56855" s="2"/>
      <c r="BQ56855" s="2"/>
    </row>
    <row r="56856" spans="6:69" x14ac:dyDescent="0.2">
      <c r="F56856" s="9"/>
      <c r="G56856" s="9"/>
      <c r="H56856" s="9"/>
      <c r="I56856" s="9"/>
      <c r="J56856" s="9"/>
      <c r="O56856" s="2"/>
      <c r="X56856" s="2"/>
      <c r="AG56856" s="2"/>
      <c r="AP56856" s="2"/>
      <c r="AY56856" s="2"/>
      <c r="BH56856" s="2"/>
      <c r="BQ56856" s="2"/>
    </row>
    <row r="56857" spans="6:69" x14ac:dyDescent="0.2">
      <c r="F56857" s="9"/>
      <c r="G56857" s="9"/>
      <c r="H56857" s="9"/>
      <c r="I56857" s="9"/>
      <c r="J56857" s="9"/>
      <c r="O56857" s="2"/>
      <c r="X56857" s="2"/>
      <c r="AG56857" s="2"/>
      <c r="AP56857" s="2"/>
      <c r="AY56857" s="2"/>
      <c r="BH56857" s="2"/>
      <c r="BQ56857" s="2"/>
    </row>
    <row r="56858" spans="6:69" x14ac:dyDescent="0.2">
      <c r="F56858" s="9"/>
      <c r="G56858" s="9"/>
      <c r="H56858" s="9"/>
      <c r="I56858" s="9"/>
      <c r="J56858" s="9"/>
      <c r="O56858" s="2"/>
      <c r="X56858" s="2"/>
      <c r="AG56858" s="2"/>
      <c r="AP56858" s="2"/>
      <c r="AY56858" s="2"/>
      <c r="BH56858" s="2"/>
      <c r="BQ56858" s="2"/>
    </row>
    <row r="56859" spans="6:69" x14ac:dyDescent="0.2">
      <c r="F56859" s="9"/>
      <c r="G56859" s="9"/>
      <c r="H56859" s="9"/>
      <c r="I56859" s="9"/>
      <c r="J56859" s="9"/>
      <c r="O56859" s="2"/>
      <c r="X56859" s="2"/>
      <c r="AG56859" s="2"/>
      <c r="AP56859" s="2"/>
      <c r="AY56859" s="2"/>
      <c r="BH56859" s="2"/>
      <c r="BQ56859" s="2"/>
    </row>
    <row r="56860" spans="6:69" x14ac:dyDescent="0.2">
      <c r="F56860" s="9"/>
      <c r="G56860" s="9"/>
      <c r="H56860" s="9"/>
      <c r="I56860" s="9"/>
      <c r="J56860" s="9"/>
      <c r="O56860" s="2"/>
      <c r="X56860" s="2"/>
      <c r="AG56860" s="2"/>
      <c r="AP56860" s="2"/>
      <c r="AY56860" s="2"/>
      <c r="BH56860" s="2"/>
      <c r="BQ56860" s="2"/>
    </row>
    <row r="56861" spans="6:69" x14ac:dyDescent="0.2">
      <c r="F56861" s="9"/>
      <c r="G56861" s="9"/>
      <c r="H56861" s="9"/>
      <c r="I56861" s="9"/>
      <c r="J56861" s="9"/>
      <c r="O56861" s="2"/>
      <c r="X56861" s="2"/>
      <c r="AG56861" s="2"/>
      <c r="AP56861" s="2"/>
      <c r="AY56861" s="2"/>
      <c r="BH56861" s="2"/>
      <c r="BQ56861" s="2"/>
    </row>
    <row r="56862" spans="6:69" x14ac:dyDescent="0.2">
      <c r="F56862" s="9"/>
      <c r="G56862" s="9"/>
      <c r="H56862" s="9"/>
      <c r="I56862" s="9"/>
      <c r="J56862" s="9"/>
      <c r="O56862" s="2"/>
      <c r="X56862" s="2"/>
      <c r="AG56862" s="2"/>
      <c r="AP56862" s="2"/>
      <c r="AY56862" s="2"/>
      <c r="BH56862" s="2"/>
      <c r="BQ56862" s="2"/>
    </row>
    <row r="56863" spans="6:69" x14ac:dyDescent="0.2">
      <c r="F56863" s="9"/>
      <c r="G56863" s="9"/>
      <c r="H56863" s="9"/>
      <c r="I56863" s="9"/>
      <c r="J56863" s="9"/>
      <c r="O56863" s="2"/>
      <c r="X56863" s="2"/>
      <c r="AG56863" s="2"/>
      <c r="AP56863" s="2"/>
      <c r="AY56863" s="2"/>
      <c r="BH56863" s="2"/>
      <c r="BQ56863" s="2"/>
    </row>
    <row r="56864" spans="6:69" x14ac:dyDescent="0.2">
      <c r="F56864" s="9"/>
      <c r="G56864" s="9"/>
      <c r="H56864" s="9"/>
      <c r="I56864" s="9"/>
      <c r="J56864" s="9"/>
      <c r="O56864" s="2"/>
      <c r="X56864" s="2"/>
      <c r="AG56864" s="2"/>
      <c r="AP56864" s="2"/>
      <c r="AY56864" s="2"/>
      <c r="BH56864" s="2"/>
      <c r="BQ56864" s="2"/>
    </row>
    <row r="56865" spans="6:69" x14ac:dyDescent="0.2">
      <c r="F56865" s="9"/>
      <c r="G56865" s="9"/>
      <c r="H56865" s="9"/>
      <c r="I56865" s="9"/>
      <c r="J56865" s="9"/>
      <c r="O56865" s="2"/>
      <c r="X56865" s="2"/>
      <c r="AG56865" s="2"/>
      <c r="AP56865" s="2"/>
      <c r="AY56865" s="2"/>
      <c r="BH56865" s="2"/>
      <c r="BQ56865" s="2"/>
    </row>
    <row r="56866" spans="6:69" x14ac:dyDescent="0.2">
      <c r="F56866" s="9"/>
      <c r="G56866" s="9"/>
      <c r="H56866" s="9"/>
      <c r="I56866" s="9"/>
      <c r="J56866" s="9"/>
      <c r="O56866" s="2"/>
      <c r="X56866" s="2"/>
      <c r="AG56866" s="2"/>
      <c r="AP56866" s="2"/>
      <c r="AY56866" s="2"/>
      <c r="BH56866" s="2"/>
      <c r="BQ56866" s="2"/>
    </row>
    <row r="56867" spans="6:69" x14ac:dyDescent="0.2">
      <c r="F56867" s="9"/>
      <c r="G56867" s="9"/>
      <c r="H56867" s="9"/>
      <c r="I56867" s="9"/>
      <c r="J56867" s="9"/>
      <c r="O56867" s="2"/>
      <c r="X56867" s="2"/>
      <c r="AG56867" s="2"/>
      <c r="AP56867" s="2"/>
      <c r="AY56867" s="2"/>
      <c r="BH56867" s="2"/>
      <c r="BQ56867" s="2"/>
    </row>
    <row r="56868" spans="6:69" x14ac:dyDescent="0.2">
      <c r="F56868" s="9"/>
      <c r="G56868" s="9"/>
      <c r="H56868" s="9"/>
      <c r="I56868" s="9"/>
      <c r="J56868" s="9"/>
      <c r="O56868" s="2"/>
      <c r="X56868" s="2"/>
      <c r="AG56868" s="2"/>
      <c r="AP56868" s="2"/>
      <c r="AY56868" s="2"/>
      <c r="BH56868" s="2"/>
      <c r="BQ56868" s="2"/>
    </row>
    <row r="56869" spans="6:69" x14ac:dyDescent="0.2">
      <c r="F56869" s="9"/>
      <c r="G56869" s="9"/>
      <c r="H56869" s="9"/>
      <c r="I56869" s="9"/>
      <c r="J56869" s="9"/>
      <c r="O56869" s="2"/>
      <c r="X56869" s="2"/>
      <c r="AG56869" s="2"/>
      <c r="AP56869" s="2"/>
      <c r="AY56869" s="2"/>
      <c r="BH56869" s="2"/>
      <c r="BQ56869" s="2"/>
    </row>
    <row r="56870" spans="6:69" x14ac:dyDescent="0.2">
      <c r="F56870" s="9"/>
      <c r="G56870" s="9"/>
      <c r="H56870" s="9"/>
      <c r="I56870" s="9"/>
      <c r="J56870" s="9"/>
      <c r="O56870" s="2"/>
      <c r="X56870" s="2"/>
      <c r="AG56870" s="2"/>
      <c r="AP56870" s="2"/>
      <c r="AY56870" s="2"/>
      <c r="BH56870" s="2"/>
      <c r="BQ56870" s="2"/>
    </row>
    <row r="56871" spans="6:69" x14ac:dyDescent="0.2">
      <c r="F56871" s="9"/>
      <c r="G56871" s="9"/>
      <c r="H56871" s="9"/>
      <c r="I56871" s="9"/>
      <c r="J56871" s="9"/>
      <c r="O56871" s="2"/>
      <c r="X56871" s="2"/>
      <c r="AG56871" s="2"/>
      <c r="AP56871" s="2"/>
      <c r="AY56871" s="2"/>
      <c r="BH56871" s="2"/>
      <c r="BQ56871" s="2"/>
    </row>
    <row r="56872" spans="6:69" x14ac:dyDescent="0.2">
      <c r="F56872" s="9"/>
      <c r="G56872" s="9"/>
      <c r="H56872" s="9"/>
      <c r="I56872" s="9"/>
      <c r="J56872" s="9"/>
      <c r="O56872" s="2"/>
      <c r="X56872" s="2"/>
      <c r="AG56872" s="2"/>
      <c r="AP56872" s="2"/>
      <c r="AY56872" s="2"/>
      <c r="BH56872" s="2"/>
      <c r="BQ56872" s="2"/>
    </row>
    <row r="56873" spans="6:69" x14ac:dyDescent="0.2">
      <c r="F56873" s="9"/>
      <c r="G56873" s="9"/>
      <c r="H56873" s="9"/>
      <c r="I56873" s="9"/>
      <c r="J56873" s="9"/>
      <c r="O56873" s="2"/>
      <c r="X56873" s="2"/>
      <c r="AG56873" s="2"/>
      <c r="AP56873" s="2"/>
      <c r="AY56873" s="2"/>
      <c r="BH56873" s="2"/>
      <c r="BQ56873" s="2"/>
    </row>
    <row r="56874" spans="6:69" x14ac:dyDescent="0.2">
      <c r="F56874" s="9"/>
      <c r="G56874" s="9"/>
      <c r="H56874" s="9"/>
      <c r="I56874" s="9"/>
      <c r="J56874" s="9"/>
      <c r="O56874" s="2"/>
      <c r="X56874" s="2"/>
      <c r="AG56874" s="2"/>
      <c r="AP56874" s="2"/>
      <c r="AY56874" s="2"/>
      <c r="BH56874" s="2"/>
      <c r="BQ56874" s="2"/>
    </row>
    <row r="56875" spans="6:69" x14ac:dyDescent="0.2">
      <c r="F56875" s="9"/>
      <c r="G56875" s="9"/>
      <c r="H56875" s="9"/>
      <c r="I56875" s="9"/>
      <c r="J56875" s="9"/>
      <c r="O56875" s="2"/>
      <c r="X56875" s="2"/>
      <c r="AG56875" s="2"/>
      <c r="AP56875" s="2"/>
      <c r="AY56875" s="2"/>
      <c r="BH56875" s="2"/>
      <c r="BQ56875" s="2"/>
    </row>
    <row r="56876" spans="6:69" x14ac:dyDescent="0.2">
      <c r="F56876" s="9"/>
      <c r="G56876" s="9"/>
      <c r="H56876" s="9"/>
      <c r="I56876" s="9"/>
      <c r="J56876" s="9"/>
      <c r="O56876" s="2"/>
      <c r="X56876" s="2"/>
      <c r="AG56876" s="2"/>
      <c r="AP56876" s="2"/>
      <c r="AY56876" s="2"/>
      <c r="BH56876" s="2"/>
      <c r="BQ56876" s="2"/>
    </row>
    <row r="56877" spans="6:69" x14ac:dyDescent="0.2">
      <c r="F56877" s="9"/>
      <c r="G56877" s="9"/>
      <c r="H56877" s="9"/>
      <c r="I56877" s="9"/>
      <c r="J56877" s="9"/>
      <c r="O56877" s="2"/>
      <c r="X56877" s="2"/>
      <c r="AG56877" s="2"/>
      <c r="AP56877" s="2"/>
      <c r="AY56877" s="2"/>
      <c r="BH56877" s="2"/>
      <c r="BQ56877" s="2"/>
    </row>
    <row r="56878" spans="6:69" x14ac:dyDescent="0.2">
      <c r="F56878" s="9"/>
      <c r="G56878" s="9"/>
      <c r="H56878" s="9"/>
      <c r="I56878" s="9"/>
      <c r="J56878" s="9"/>
      <c r="O56878" s="2"/>
      <c r="X56878" s="2"/>
      <c r="AG56878" s="2"/>
      <c r="AP56878" s="2"/>
      <c r="AY56878" s="2"/>
      <c r="BH56878" s="2"/>
      <c r="BQ56878" s="2"/>
    </row>
    <row r="56879" spans="6:69" x14ac:dyDescent="0.2">
      <c r="F56879" s="9"/>
      <c r="G56879" s="9"/>
      <c r="H56879" s="9"/>
      <c r="I56879" s="9"/>
      <c r="J56879" s="9"/>
      <c r="O56879" s="2"/>
      <c r="X56879" s="2"/>
      <c r="AG56879" s="2"/>
      <c r="AP56879" s="2"/>
      <c r="AY56879" s="2"/>
      <c r="BH56879" s="2"/>
      <c r="BQ56879" s="2"/>
    </row>
    <row r="56880" spans="6:69" x14ac:dyDescent="0.2">
      <c r="F56880" s="9"/>
      <c r="G56880" s="9"/>
      <c r="H56880" s="9"/>
      <c r="I56880" s="9"/>
      <c r="J56880" s="9"/>
      <c r="O56880" s="2"/>
      <c r="X56880" s="2"/>
      <c r="AG56880" s="2"/>
      <c r="AP56880" s="2"/>
      <c r="AY56880" s="2"/>
      <c r="BH56880" s="2"/>
      <c r="BQ56880" s="2"/>
    </row>
    <row r="56881" spans="6:69" x14ac:dyDescent="0.2">
      <c r="F56881" s="9"/>
      <c r="G56881" s="9"/>
      <c r="H56881" s="9"/>
      <c r="I56881" s="9"/>
      <c r="J56881" s="9"/>
      <c r="O56881" s="2"/>
      <c r="X56881" s="2"/>
      <c r="AG56881" s="2"/>
      <c r="AP56881" s="2"/>
      <c r="AY56881" s="2"/>
      <c r="BH56881" s="2"/>
      <c r="BQ56881" s="2"/>
    </row>
    <row r="56882" spans="6:69" x14ac:dyDescent="0.2">
      <c r="F56882" s="9"/>
      <c r="G56882" s="9"/>
      <c r="H56882" s="9"/>
      <c r="I56882" s="9"/>
      <c r="J56882" s="9"/>
      <c r="O56882" s="2"/>
      <c r="X56882" s="2"/>
      <c r="AG56882" s="2"/>
      <c r="AP56882" s="2"/>
      <c r="AY56882" s="2"/>
      <c r="BH56882" s="2"/>
      <c r="BQ56882" s="2"/>
    </row>
    <row r="56883" spans="6:69" x14ac:dyDescent="0.2">
      <c r="F56883" s="9"/>
      <c r="G56883" s="9"/>
      <c r="H56883" s="9"/>
      <c r="I56883" s="9"/>
      <c r="J56883" s="9"/>
      <c r="O56883" s="2"/>
      <c r="X56883" s="2"/>
      <c r="AG56883" s="2"/>
      <c r="AP56883" s="2"/>
      <c r="AY56883" s="2"/>
      <c r="BH56883" s="2"/>
      <c r="BQ56883" s="2"/>
    </row>
    <row r="56884" spans="6:69" x14ac:dyDescent="0.2">
      <c r="F56884" s="9"/>
      <c r="G56884" s="9"/>
      <c r="H56884" s="9"/>
      <c r="I56884" s="9"/>
      <c r="J56884" s="9"/>
      <c r="O56884" s="2"/>
      <c r="X56884" s="2"/>
      <c r="AG56884" s="2"/>
      <c r="AP56884" s="2"/>
      <c r="AY56884" s="2"/>
      <c r="BH56884" s="2"/>
      <c r="BQ56884" s="2"/>
    </row>
    <row r="56885" spans="6:69" x14ac:dyDescent="0.2">
      <c r="F56885" s="9"/>
      <c r="G56885" s="9"/>
      <c r="H56885" s="9"/>
      <c r="I56885" s="9"/>
      <c r="J56885" s="9"/>
      <c r="O56885" s="2"/>
      <c r="X56885" s="2"/>
      <c r="AG56885" s="2"/>
      <c r="AP56885" s="2"/>
      <c r="AY56885" s="2"/>
      <c r="BH56885" s="2"/>
      <c r="BQ56885" s="2"/>
    </row>
    <row r="56886" spans="6:69" x14ac:dyDescent="0.2">
      <c r="F56886" s="9"/>
      <c r="G56886" s="9"/>
      <c r="H56886" s="9"/>
      <c r="I56886" s="9"/>
      <c r="J56886" s="9"/>
      <c r="O56886" s="2"/>
      <c r="X56886" s="2"/>
      <c r="AG56886" s="2"/>
      <c r="AP56886" s="2"/>
      <c r="AY56886" s="2"/>
      <c r="BH56886" s="2"/>
      <c r="BQ56886" s="2"/>
    </row>
    <row r="56887" spans="6:69" x14ac:dyDescent="0.2">
      <c r="F56887" s="9"/>
      <c r="G56887" s="9"/>
      <c r="H56887" s="9"/>
      <c r="I56887" s="9"/>
      <c r="J56887" s="9"/>
      <c r="O56887" s="2"/>
      <c r="X56887" s="2"/>
      <c r="AG56887" s="2"/>
      <c r="AP56887" s="2"/>
      <c r="AY56887" s="2"/>
      <c r="BH56887" s="2"/>
      <c r="BQ56887" s="2"/>
    </row>
    <row r="56888" spans="6:69" x14ac:dyDescent="0.2">
      <c r="F56888" s="9"/>
      <c r="G56888" s="9"/>
      <c r="H56888" s="9"/>
      <c r="I56888" s="9"/>
      <c r="J56888" s="9"/>
      <c r="O56888" s="2"/>
      <c r="X56888" s="2"/>
      <c r="AG56888" s="2"/>
      <c r="AP56888" s="2"/>
      <c r="AY56888" s="2"/>
      <c r="BH56888" s="2"/>
      <c r="BQ56888" s="2"/>
    </row>
    <row r="56889" spans="6:69" x14ac:dyDescent="0.2">
      <c r="F56889" s="9"/>
      <c r="G56889" s="9"/>
      <c r="H56889" s="9"/>
      <c r="I56889" s="9"/>
      <c r="J56889" s="9"/>
      <c r="O56889" s="2"/>
      <c r="X56889" s="2"/>
      <c r="AG56889" s="2"/>
      <c r="AP56889" s="2"/>
      <c r="AY56889" s="2"/>
      <c r="BH56889" s="2"/>
      <c r="BQ56889" s="2"/>
    </row>
    <row r="56890" spans="6:69" x14ac:dyDescent="0.2">
      <c r="F56890" s="9"/>
      <c r="G56890" s="9"/>
      <c r="H56890" s="9"/>
      <c r="I56890" s="9"/>
      <c r="J56890" s="9"/>
      <c r="O56890" s="2"/>
      <c r="X56890" s="2"/>
      <c r="AG56890" s="2"/>
      <c r="AP56890" s="2"/>
      <c r="AY56890" s="2"/>
      <c r="BH56890" s="2"/>
      <c r="BQ56890" s="2"/>
    </row>
    <row r="56891" spans="6:69" x14ac:dyDescent="0.2">
      <c r="F56891" s="9"/>
      <c r="G56891" s="9"/>
      <c r="H56891" s="9"/>
      <c r="I56891" s="9"/>
      <c r="J56891" s="9"/>
      <c r="O56891" s="2"/>
      <c r="X56891" s="2"/>
      <c r="AG56891" s="2"/>
      <c r="AP56891" s="2"/>
      <c r="AY56891" s="2"/>
      <c r="BH56891" s="2"/>
      <c r="BQ56891" s="2"/>
    </row>
    <row r="56892" spans="6:69" x14ac:dyDescent="0.2">
      <c r="F56892" s="9"/>
      <c r="G56892" s="9"/>
      <c r="H56892" s="9"/>
      <c r="I56892" s="9"/>
      <c r="J56892" s="9"/>
      <c r="O56892" s="2"/>
      <c r="X56892" s="2"/>
      <c r="AG56892" s="2"/>
      <c r="AP56892" s="2"/>
      <c r="AY56892" s="2"/>
      <c r="BH56892" s="2"/>
      <c r="BQ56892" s="2"/>
    </row>
    <row r="56893" spans="6:69" x14ac:dyDescent="0.2">
      <c r="F56893" s="9"/>
      <c r="G56893" s="9"/>
      <c r="H56893" s="9"/>
      <c r="I56893" s="9"/>
      <c r="J56893" s="9"/>
      <c r="O56893" s="2"/>
      <c r="X56893" s="2"/>
      <c r="AG56893" s="2"/>
      <c r="AP56893" s="2"/>
      <c r="AY56893" s="2"/>
      <c r="BH56893" s="2"/>
      <c r="BQ56893" s="2"/>
    </row>
    <row r="56894" spans="6:69" x14ac:dyDescent="0.2">
      <c r="F56894" s="9"/>
      <c r="G56894" s="9"/>
      <c r="H56894" s="9"/>
      <c r="I56894" s="9"/>
      <c r="J56894" s="9"/>
      <c r="O56894" s="2"/>
      <c r="X56894" s="2"/>
      <c r="AG56894" s="2"/>
      <c r="AP56894" s="2"/>
      <c r="AY56894" s="2"/>
      <c r="BH56894" s="2"/>
      <c r="BQ56894" s="2"/>
    </row>
    <row r="56895" spans="6:69" x14ac:dyDescent="0.2">
      <c r="F56895" s="9"/>
      <c r="G56895" s="9"/>
      <c r="H56895" s="9"/>
      <c r="I56895" s="9"/>
      <c r="J56895" s="9"/>
      <c r="O56895" s="2"/>
      <c r="X56895" s="2"/>
      <c r="AG56895" s="2"/>
      <c r="AP56895" s="2"/>
      <c r="AY56895" s="2"/>
      <c r="BH56895" s="2"/>
      <c r="BQ56895" s="2"/>
    </row>
    <row r="56896" spans="6:69" x14ac:dyDescent="0.2">
      <c r="F56896" s="9"/>
      <c r="G56896" s="9"/>
      <c r="H56896" s="9"/>
      <c r="I56896" s="9"/>
      <c r="J56896" s="9"/>
      <c r="O56896" s="2"/>
      <c r="X56896" s="2"/>
      <c r="AG56896" s="2"/>
      <c r="AP56896" s="2"/>
      <c r="AY56896" s="2"/>
      <c r="BH56896" s="2"/>
      <c r="BQ56896" s="2"/>
    </row>
    <row r="56897" spans="6:69" x14ac:dyDescent="0.2">
      <c r="F56897" s="9"/>
      <c r="G56897" s="9"/>
      <c r="H56897" s="9"/>
      <c r="I56897" s="9"/>
      <c r="J56897" s="9"/>
      <c r="O56897" s="2"/>
      <c r="X56897" s="2"/>
      <c r="AG56897" s="2"/>
      <c r="AP56897" s="2"/>
      <c r="AY56897" s="2"/>
      <c r="BH56897" s="2"/>
      <c r="BQ56897" s="2"/>
    </row>
    <row r="56898" spans="6:69" x14ac:dyDescent="0.2">
      <c r="F56898" s="9"/>
      <c r="G56898" s="9"/>
      <c r="H56898" s="9"/>
      <c r="I56898" s="9"/>
      <c r="J56898" s="9"/>
      <c r="O56898" s="2"/>
      <c r="X56898" s="2"/>
      <c r="AG56898" s="2"/>
      <c r="AP56898" s="2"/>
      <c r="AY56898" s="2"/>
      <c r="BH56898" s="2"/>
      <c r="BQ56898" s="2"/>
    </row>
    <row r="56899" spans="6:69" x14ac:dyDescent="0.2">
      <c r="F56899" s="9"/>
      <c r="G56899" s="9"/>
      <c r="H56899" s="9"/>
      <c r="I56899" s="9"/>
      <c r="J56899" s="9"/>
      <c r="O56899" s="2"/>
      <c r="X56899" s="2"/>
      <c r="AG56899" s="2"/>
      <c r="AP56899" s="2"/>
      <c r="AY56899" s="2"/>
      <c r="BH56899" s="2"/>
      <c r="BQ56899" s="2"/>
    </row>
    <row r="56900" spans="6:69" x14ac:dyDescent="0.2">
      <c r="F56900" s="9"/>
      <c r="G56900" s="9"/>
      <c r="H56900" s="9"/>
      <c r="I56900" s="9"/>
      <c r="J56900" s="9"/>
      <c r="O56900" s="2"/>
      <c r="X56900" s="2"/>
      <c r="AG56900" s="2"/>
      <c r="AP56900" s="2"/>
      <c r="AY56900" s="2"/>
      <c r="BH56900" s="2"/>
      <c r="BQ56900" s="2"/>
    </row>
    <row r="56901" spans="6:69" x14ac:dyDescent="0.2">
      <c r="F56901" s="9"/>
      <c r="G56901" s="9"/>
      <c r="H56901" s="9"/>
      <c r="I56901" s="9"/>
      <c r="J56901" s="9"/>
      <c r="O56901" s="2"/>
      <c r="X56901" s="2"/>
      <c r="AG56901" s="2"/>
      <c r="AP56901" s="2"/>
      <c r="AY56901" s="2"/>
      <c r="BH56901" s="2"/>
      <c r="BQ56901" s="2"/>
    </row>
    <row r="56902" spans="6:69" x14ac:dyDescent="0.2">
      <c r="F56902" s="9"/>
      <c r="G56902" s="9"/>
      <c r="H56902" s="9"/>
      <c r="I56902" s="9"/>
      <c r="J56902" s="9"/>
      <c r="O56902" s="2"/>
      <c r="X56902" s="2"/>
      <c r="AG56902" s="2"/>
      <c r="AP56902" s="2"/>
      <c r="AY56902" s="2"/>
      <c r="BH56902" s="2"/>
      <c r="BQ56902" s="2"/>
    </row>
    <row r="56903" spans="6:69" x14ac:dyDescent="0.2">
      <c r="F56903" s="9"/>
      <c r="G56903" s="9"/>
      <c r="H56903" s="9"/>
      <c r="I56903" s="9"/>
      <c r="J56903" s="9"/>
      <c r="O56903" s="2"/>
      <c r="X56903" s="2"/>
      <c r="AG56903" s="2"/>
      <c r="AP56903" s="2"/>
      <c r="AY56903" s="2"/>
      <c r="BH56903" s="2"/>
      <c r="BQ56903" s="2"/>
    </row>
    <row r="56904" spans="6:69" x14ac:dyDescent="0.2">
      <c r="F56904" s="9"/>
      <c r="G56904" s="9"/>
      <c r="H56904" s="9"/>
      <c r="I56904" s="9"/>
      <c r="J56904" s="9"/>
      <c r="O56904" s="2"/>
      <c r="X56904" s="2"/>
      <c r="AG56904" s="2"/>
      <c r="AP56904" s="2"/>
      <c r="AY56904" s="2"/>
      <c r="BH56904" s="2"/>
      <c r="BQ56904" s="2"/>
    </row>
    <row r="56905" spans="6:69" x14ac:dyDescent="0.2">
      <c r="F56905" s="9"/>
      <c r="G56905" s="9"/>
      <c r="H56905" s="9"/>
      <c r="I56905" s="9"/>
      <c r="J56905" s="9"/>
      <c r="O56905" s="2"/>
      <c r="X56905" s="2"/>
      <c r="AG56905" s="2"/>
      <c r="AP56905" s="2"/>
      <c r="AY56905" s="2"/>
      <c r="BH56905" s="2"/>
      <c r="BQ56905" s="2"/>
    </row>
    <row r="56906" spans="6:69" x14ac:dyDescent="0.2">
      <c r="F56906" s="9"/>
      <c r="G56906" s="9"/>
      <c r="H56906" s="9"/>
      <c r="I56906" s="9"/>
      <c r="J56906" s="9"/>
      <c r="O56906" s="2"/>
      <c r="X56906" s="2"/>
      <c r="AG56906" s="2"/>
      <c r="AP56906" s="2"/>
      <c r="AY56906" s="2"/>
      <c r="BH56906" s="2"/>
      <c r="BQ56906" s="2"/>
    </row>
    <row r="56907" spans="6:69" x14ac:dyDescent="0.2">
      <c r="F56907" s="9"/>
      <c r="G56907" s="9"/>
      <c r="H56907" s="9"/>
      <c r="I56907" s="9"/>
      <c r="J56907" s="9"/>
      <c r="O56907" s="2"/>
      <c r="X56907" s="2"/>
      <c r="AG56907" s="2"/>
      <c r="AP56907" s="2"/>
      <c r="AY56907" s="2"/>
      <c r="BH56907" s="2"/>
      <c r="BQ56907" s="2"/>
    </row>
    <row r="56908" spans="6:69" x14ac:dyDescent="0.2">
      <c r="F56908" s="9"/>
      <c r="G56908" s="9"/>
      <c r="H56908" s="9"/>
      <c r="I56908" s="9"/>
      <c r="J56908" s="9"/>
      <c r="O56908" s="2"/>
      <c r="X56908" s="2"/>
      <c r="AG56908" s="2"/>
      <c r="AP56908" s="2"/>
      <c r="AY56908" s="2"/>
      <c r="BH56908" s="2"/>
      <c r="BQ56908" s="2"/>
    </row>
    <row r="56909" spans="6:69" x14ac:dyDescent="0.2">
      <c r="F56909" s="9"/>
      <c r="G56909" s="9"/>
      <c r="H56909" s="9"/>
      <c r="I56909" s="9"/>
      <c r="J56909" s="9"/>
      <c r="O56909" s="2"/>
      <c r="X56909" s="2"/>
      <c r="AG56909" s="2"/>
      <c r="AP56909" s="2"/>
      <c r="AY56909" s="2"/>
      <c r="BH56909" s="2"/>
      <c r="BQ56909" s="2"/>
    </row>
    <row r="56910" spans="6:69" x14ac:dyDescent="0.2">
      <c r="F56910" s="9"/>
      <c r="G56910" s="9"/>
      <c r="H56910" s="9"/>
      <c r="I56910" s="9"/>
      <c r="J56910" s="9"/>
      <c r="O56910" s="2"/>
      <c r="X56910" s="2"/>
      <c r="AG56910" s="2"/>
      <c r="AP56910" s="2"/>
      <c r="AY56910" s="2"/>
      <c r="BH56910" s="2"/>
      <c r="BQ56910" s="2"/>
    </row>
    <row r="56911" spans="6:69" x14ac:dyDescent="0.2">
      <c r="F56911" s="9"/>
      <c r="G56911" s="9"/>
      <c r="H56911" s="9"/>
      <c r="I56911" s="9"/>
      <c r="J56911" s="9"/>
      <c r="O56911" s="2"/>
      <c r="X56911" s="2"/>
      <c r="AG56911" s="2"/>
      <c r="AP56911" s="2"/>
      <c r="AY56911" s="2"/>
      <c r="BH56911" s="2"/>
      <c r="BQ56911" s="2"/>
    </row>
    <row r="56912" spans="6:69" x14ac:dyDescent="0.2">
      <c r="F56912" s="9"/>
      <c r="G56912" s="9"/>
      <c r="H56912" s="9"/>
      <c r="I56912" s="9"/>
      <c r="J56912" s="9"/>
      <c r="O56912" s="2"/>
      <c r="X56912" s="2"/>
      <c r="AG56912" s="2"/>
      <c r="AP56912" s="2"/>
      <c r="AY56912" s="2"/>
      <c r="BH56912" s="2"/>
      <c r="BQ56912" s="2"/>
    </row>
    <row r="56913" spans="6:69" x14ac:dyDescent="0.2">
      <c r="F56913" s="9"/>
      <c r="G56913" s="9"/>
      <c r="H56913" s="9"/>
      <c r="I56913" s="9"/>
      <c r="J56913" s="9"/>
      <c r="O56913" s="2"/>
      <c r="X56913" s="2"/>
      <c r="AG56913" s="2"/>
      <c r="AP56913" s="2"/>
      <c r="AY56913" s="2"/>
      <c r="BH56913" s="2"/>
      <c r="BQ56913" s="2"/>
    </row>
    <row r="56914" spans="6:69" x14ac:dyDescent="0.2">
      <c r="F56914" s="9"/>
      <c r="G56914" s="9"/>
      <c r="H56914" s="9"/>
      <c r="I56914" s="9"/>
      <c r="J56914" s="9"/>
      <c r="O56914" s="2"/>
      <c r="X56914" s="2"/>
      <c r="AG56914" s="2"/>
      <c r="AP56914" s="2"/>
      <c r="AY56914" s="2"/>
      <c r="BH56914" s="2"/>
      <c r="BQ56914" s="2"/>
    </row>
    <row r="56915" spans="6:69" x14ac:dyDescent="0.2">
      <c r="F56915" s="9"/>
      <c r="G56915" s="9"/>
      <c r="H56915" s="9"/>
      <c r="I56915" s="9"/>
      <c r="J56915" s="9"/>
      <c r="O56915" s="2"/>
      <c r="X56915" s="2"/>
      <c r="AG56915" s="2"/>
      <c r="AP56915" s="2"/>
      <c r="AY56915" s="2"/>
      <c r="BH56915" s="2"/>
      <c r="BQ56915" s="2"/>
    </row>
    <row r="56916" spans="6:69" x14ac:dyDescent="0.2">
      <c r="F56916" s="9"/>
      <c r="G56916" s="9"/>
      <c r="H56916" s="9"/>
      <c r="I56916" s="9"/>
      <c r="J56916" s="9"/>
      <c r="O56916" s="2"/>
      <c r="X56916" s="2"/>
      <c r="AG56916" s="2"/>
      <c r="AP56916" s="2"/>
      <c r="AY56916" s="2"/>
      <c r="BH56916" s="2"/>
      <c r="BQ56916" s="2"/>
    </row>
    <row r="56917" spans="6:69" x14ac:dyDescent="0.2">
      <c r="F56917" s="9"/>
      <c r="G56917" s="9"/>
      <c r="H56917" s="9"/>
      <c r="I56917" s="9"/>
      <c r="J56917" s="9"/>
      <c r="O56917" s="2"/>
      <c r="X56917" s="2"/>
      <c r="AG56917" s="2"/>
      <c r="AP56917" s="2"/>
      <c r="AY56917" s="2"/>
      <c r="BH56917" s="2"/>
      <c r="BQ56917" s="2"/>
    </row>
    <row r="56918" spans="6:69" x14ac:dyDescent="0.2">
      <c r="F56918" s="9"/>
      <c r="G56918" s="9"/>
      <c r="H56918" s="9"/>
      <c r="I56918" s="9"/>
      <c r="J56918" s="9"/>
      <c r="O56918" s="2"/>
      <c r="X56918" s="2"/>
      <c r="AG56918" s="2"/>
      <c r="AP56918" s="2"/>
      <c r="AY56918" s="2"/>
      <c r="BH56918" s="2"/>
      <c r="BQ56918" s="2"/>
    </row>
    <row r="56919" spans="6:69" x14ac:dyDescent="0.2">
      <c r="F56919" s="9"/>
      <c r="G56919" s="9"/>
      <c r="H56919" s="9"/>
      <c r="I56919" s="9"/>
      <c r="J56919" s="9"/>
      <c r="O56919" s="2"/>
      <c r="X56919" s="2"/>
      <c r="AG56919" s="2"/>
      <c r="AP56919" s="2"/>
      <c r="AY56919" s="2"/>
      <c r="BH56919" s="2"/>
      <c r="BQ56919" s="2"/>
    </row>
    <row r="56920" spans="6:69" x14ac:dyDescent="0.2">
      <c r="F56920" s="9"/>
      <c r="G56920" s="9"/>
      <c r="H56920" s="9"/>
      <c r="I56920" s="9"/>
      <c r="J56920" s="9"/>
      <c r="O56920" s="2"/>
      <c r="X56920" s="2"/>
      <c r="AG56920" s="2"/>
      <c r="AP56920" s="2"/>
      <c r="AY56920" s="2"/>
      <c r="BH56920" s="2"/>
      <c r="BQ56920" s="2"/>
    </row>
    <row r="56921" spans="6:69" x14ac:dyDescent="0.2">
      <c r="F56921" s="9"/>
      <c r="G56921" s="9"/>
      <c r="H56921" s="9"/>
      <c r="I56921" s="9"/>
      <c r="J56921" s="9"/>
      <c r="O56921" s="2"/>
      <c r="X56921" s="2"/>
      <c r="AG56921" s="2"/>
      <c r="AP56921" s="2"/>
      <c r="AY56921" s="2"/>
      <c r="BH56921" s="2"/>
      <c r="BQ56921" s="2"/>
    </row>
    <row r="56922" spans="6:69" x14ac:dyDescent="0.2">
      <c r="F56922" s="9"/>
      <c r="G56922" s="9"/>
      <c r="H56922" s="9"/>
      <c r="I56922" s="9"/>
      <c r="J56922" s="9"/>
      <c r="O56922" s="2"/>
      <c r="X56922" s="2"/>
      <c r="AG56922" s="2"/>
      <c r="AP56922" s="2"/>
      <c r="AY56922" s="2"/>
      <c r="BH56922" s="2"/>
      <c r="BQ56922" s="2"/>
    </row>
    <row r="56923" spans="6:69" x14ac:dyDescent="0.2">
      <c r="F56923" s="9"/>
      <c r="G56923" s="9"/>
      <c r="H56923" s="9"/>
      <c r="I56923" s="9"/>
      <c r="J56923" s="9"/>
      <c r="O56923" s="2"/>
      <c r="X56923" s="2"/>
      <c r="AG56923" s="2"/>
      <c r="AP56923" s="2"/>
      <c r="AY56923" s="2"/>
      <c r="BH56923" s="2"/>
      <c r="BQ56923" s="2"/>
    </row>
    <row r="56924" spans="6:69" x14ac:dyDescent="0.2">
      <c r="F56924" s="9"/>
      <c r="G56924" s="9"/>
      <c r="H56924" s="9"/>
      <c r="I56924" s="9"/>
      <c r="J56924" s="9"/>
      <c r="O56924" s="2"/>
      <c r="X56924" s="2"/>
      <c r="AG56924" s="2"/>
      <c r="AP56924" s="2"/>
      <c r="AY56924" s="2"/>
      <c r="BH56924" s="2"/>
      <c r="BQ56924" s="2"/>
    </row>
    <row r="56925" spans="6:69" x14ac:dyDescent="0.2">
      <c r="F56925" s="9"/>
      <c r="G56925" s="9"/>
      <c r="H56925" s="9"/>
      <c r="I56925" s="9"/>
      <c r="J56925" s="9"/>
      <c r="O56925" s="2"/>
      <c r="X56925" s="2"/>
      <c r="AG56925" s="2"/>
      <c r="AP56925" s="2"/>
      <c r="AY56925" s="2"/>
      <c r="BH56925" s="2"/>
      <c r="BQ56925" s="2"/>
    </row>
    <row r="56926" spans="6:69" x14ac:dyDescent="0.2">
      <c r="F56926" s="9"/>
      <c r="G56926" s="9"/>
      <c r="H56926" s="9"/>
      <c r="I56926" s="9"/>
      <c r="J56926" s="9"/>
      <c r="O56926" s="2"/>
      <c r="X56926" s="2"/>
      <c r="AG56926" s="2"/>
      <c r="AP56926" s="2"/>
      <c r="AY56926" s="2"/>
      <c r="BH56926" s="2"/>
      <c r="BQ56926" s="2"/>
    </row>
    <row r="56927" spans="6:69" x14ac:dyDescent="0.2">
      <c r="F56927" s="9"/>
      <c r="G56927" s="9"/>
      <c r="H56927" s="9"/>
      <c r="I56927" s="9"/>
      <c r="J56927" s="9"/>
      <c r="O56927" s="2"/>
      <c r="X56927" s="2"/>
      <c r="AG56927" s="2"/>
      <c r="AP56927" s="2"/>
      <c r="AY56927" s="2"/>
      <c r="BH56927" s="2"/>
      <c r="BQ56927" s="2"/>
    </row>
    <row r="56928" spans="6:69" x14ac:dyDescent="0.2">
      <c r="F56928" s="9"/>
      <c r="G56928" s="9"/>
      <c r="H56928" s="9"/>
      <c r="I56928" s="9"/>
      <c r="J56928" s="9"/>
      <c r="O56928" s="2"/>
      <c r="X56928" s="2"/>
      <c r="AG56928" s="2"/>
      <c r="AP56928" s="2"/>
      <c r="AY56928" s="2"/>
      <c r="BH56928" s="2"/>
      <c r="BQ56928" s="2"/>
    </row>
    <row r="56929" spans="6:69" x14ac:dyDescent="0.2">
      <c r="F56929" s="9"/>
      <c r="G56929" s="9"/>
      <c r="H56929" s="9"/>
      <c r="I56929" s="9"/>
      <c r="J56929" s="9"/>
      <c r="O56929" s="2"/>
      <c r="X56929" s="2"/>
      <c r="AG56929" s="2"/>
      <c r="AP56929" s="2"/>
      <c r="AY56929" s="2"/>
      <c r="BH56929" s="2"/>
      <c r="BQ56929" s="2"/>
    </row>
    <row r="56930" spans="6:69" x14ac:dyDescent="0.2">
      <c r="F56930" s="9"/>
      <c r="G56930" s="9"/>
      <c r="H56930" s="9"/>
      <c r="I56930" s="9"/>
      <c r="J56930" s="9"/>
      <c r="O56930" s="2"/>
      <c r="X56930" s="2"/>
      <c r="AG56930" s="2"/>
      <c r="AP56930" s="2"/>
      <c r="AY56930" s="2"/>
      <c r="BH56930" s="2"/>
      <c r="BQ56930" s="2"/>
    </row>
    <row r="56931" spans="6:69" x14ac:dyDescent="0.2">
      <c r="F56931" s="9"/>
      <c r="G56931" s="9"/>
      <c r="H56931" s="9"/>
      <c r="I56931" s="9"/>
      <c r="J56931" s="9"/>
      <c r="O56931" s="2"/>
      <c r="X56931" s="2"/>
      <c r="AG56931" s="2"/>
      <c r="AP56931" s="2"/>
      <c r="AY56931" s="2"/>
      <c r="BH56931" s="2"/>
      <c r="BQ56931" s="2"/>
    </row>
    <row r="56932" spans="6:69" x14ac:dyDescent="0.2">
      <c r="F56932" s="9"/>
      <c r="G56932" s="9"/>
      <c r="H56932" s="9"/>
      <c r="I56932" s="9"/>
      <c r="J56932" s="9"/>
      <c r="O56932" s="2"/>
      <c r="X56932" s="2"/>
      <c r="AG56932" s="2"/>
      <c r="AP56932" s="2"/>
      <c r="AY56932" s="2"/>
      <c r="BH56932" s="2"/>
      <c r="BQ56932" s="2"/>
    </row>
    <row r="56933" spans="6:69" x14ac:dyDescent="0.2">
      <c r="F56933" s="9"/>
      <c r="G56933" s="9"/>
      <c r="H56933" s="9"/>
      <c r="I56933" s="9"/>
      <c r="J56933" s="9"/>
      <c r="O56933" s="2"/>
      <c r="X56933" s="2"/>
      <c r="AG56933" s="2"/>
      <c r="AP56933" s="2"/>
      <c r="AY56933" s="2"/>
      <c r="BH56933" s="2"/>
      <c r="BQ56933" s="2"/>
    </row>
    <row r="56934" spans="6:69" x14ac:dyDescent="0.2">
      <c r="F56934" s="9"/>
      <c r="G56934" s="9"/>
      <c r="H56934" s="9"/>
      <c r="I56934" s="9"/>
      <c r="J56934" s="9"/>
      <c r="O56934" s="2"/>
      <c r="X56934" s="2"/>
      <c r="AG56934" s="2"/>
      <c r="AP56934" s="2"/>
      <c r="AY56934" s="2"/>
      <c r="BH56934" s="2"/>
      <c r="BQ56934" s="2"/>
    </row>
    <row r="56935" spans="6:69" x14ac:dyDescent="0.2">
      <c r="F56935" s="9"/>
      <c r="G56935" s="9"/>
      <c r="H56935" s="9"/>
      <c r="I56935" s="9"/>
      <c r="J56935" s="9"/>
      <c r="O56935" s="2"/>
      <c r="X56935" s="2"/>
      <c r="AG56935" s="2"/>
      <c r="AP56935" s="2"/>
      <c r="AY56935" s="2"/>
      <c r="BH56935" s="2"/>
      <c r="BQ56935" s="2"/>
    </row>
    <row r="56936" spans="6:69" x14ac:dyDescent="0.2">
      <c r="F56936" s="9"/>
      <c r="G56936" s="9"/>
      <c r="H56936" s="9"/>
      <c r="I56936" s="9"/>
      <c r="J56936" s="9"/>
      <c r="O56936" s="2"/>
      <c r="X56936" s="2"/>
      <c r="AG56936" s="2"/>
      <c r="AP56936" s="2"/>
      <c r="AY56936" s="2"/>
      <c r="BH56936" s="2"/>
      <c r="BQ56936" s="2"/>
    </row>
    <row r="56937" spans="6:69" x14ac:dyDescent="0.2">
      <c r="F56937" s="9"/>
      <c r="G56937" s="9"/>
      <c r="H56937" s="9"/>
      <c r="I56937" s="9"/>
      <c r="J56937" s="9"/>
      <c r="O56937" s="2"/>
      <c r="X56937" s="2"/>
      <c r="AG56937" s="2"/>
      <c r="AP56937" s="2"/>
      <c r="AY56937" s="2"/>
      <c r="BH56937" s="2"/>
      <c r="BQ56937" s="2"/>
    </row>
    <row r="56938" spans="6:69" x14ac:dyDescent="0.2">
      <c r="F56938" s="9"/>
      <c r="G56938" s="9"/>
      <c r="H56938" s="9"/>
      <c r="I56938" s="9"/>
      <c r="J56938" s="9"/>
      <c r="O56938" s="2"/>
      <c r="X56938" s="2"/>
      <c r="AG56938" s="2"/>
      <c r="AP56938" s="2"/>
      <c r="AY56938" s="2"/>
      <c r="BH56938" s="2"/>
      <c r="BQ56938" s="2"/>
    </row>
    <row r="56939" spans="6:69" x14ac:dyDescent="0.2">
      <c r="F56939" s="9"/>
      <c r="G56939" s="9"/>
      <c r="H56939" s="9"/>
      <c r="I56939" s="9"/>
      <c r="J56939" s="9"/>
      <c r="O56939" s="2"/>
      <c r="X56939" s="2"/>
      <c r="AG56939" s="2"/>
      <c r="AP56939" s="2"/>
      <c r="AY56939" s="2"/>
      <c r="BH56939" s="2"/>
      <c r="BQ56939" s="2"/>
    </row>
    <row r="56940" spans="6:69" x14ac:dyDescent="0.2">
      <c r="F56940" s="9"/>
      <c r="G56940" s="9"/>
      <c r="H56940" s="9"/>
      <c r="I56940" s="9"/>
      <c r="J56940" s="9"/>
      <c r="O56940" s="2"/>
      <c r="X56940" s="2"/>
      <c r="AG56940" s="2"/>
      <c r="AP56940" s="2"/>
      <c r="AY56940" s="2"/>
      <c r="BH56940" s="2"/>
      <c r="BQ56940" s="2"/>
    </row>
    <row r="56941" spans="6:69" x14ac:dyDescent="0.2">
      <c r="F56941" s="9"/>
      <c r="G56941" s="9"/>
      <c r="H56941" s="9"/>
      <c r="I56941" s="9"/>
      <c r="J56941" s="9"/>
      <c r="O56941" s="2"/>
      <c r="X56941" s="2"/>
      <c r="AG56941" s="2"/>
      <c r="AP56941" s="2"/>
      <c r="AY56941" s="2"/>
      <c r="BH56941" s="2"/>
      <c r="BQ56941" s="2"/>
    </row>
    <row r="56942" spans="6:69" x14ac:dyDescent="0.2">
      <c r="F56942" s="9"/>
      <c r="G56942" s="9"/>
      <c r="H56942" s="9"/>
      <c r="I56942" s="9"/>
      <c r="J56942" s="9"/>
      <c r="O56942" s="2"/>
      <c r="X56942" s="2"/>
      <c r="AG56942" s="2"/>
      <c r="AP56942" s="2"/>
      <c r="AY56942" s="2"/>
      <c r="BH56942" s="2"/>
      <c r="BQ56942" s="2"/>
    </row>
    <row r="56943" spans="6:69" x14ac:dyDescent="0.2">
      <c r="F56943" s="9"/>
      <c r="G56943" s="9"/>
      <c r="H56943" s="9"/>
      <c r="I56943" s="9"/>
      <c r="J56943" s="9"/>
      <c r="O56943" s="2"/>
      <c r="X56943" s="2"/>
      <c r="AG56943" s="2"/>
      <c r="AP56943" s="2"/>
      <c r="AY56943" s="2"/>
      <c r="BH56943" s="2"/>
      <c r="BQ56943" s="2"/>
    </row>
    <row r="56944" spans="6:69" x14ac:dyDescent="0.2">
      <c r="F56944" s="9"/>
      <c r="G56944" s="9"/>
      <c r="H56944" s="9"/>
      <c r="I56944" s="9"/>
      <c r="J56944" s="9"/>
      <c r="O56944" s="2"/>
      <c r="X56944" s="2"/>
      <c r="AG56944" s="2"/>
      <c r="AP56944" s="2"/>
      <c r="AY56944" s="2"/>
      <c r="BH56944" s="2"/>
      <c r="BQ56944" s="2"/>
    </row>
    <row r="56945" spans="6:69" x14ac:dyDescent="0.2">
      <c r="F56945" s="9"/>
      <c r="G56945" s="9"/>
      <c r="H56945" s="9"/>
      <c r="I56945" s="9"/>
      <c r="J56945" s="9"/>
      <c r="O56945" s="2"/>
      <c r="X56945" s="2"/>
      <c r="AG56945" s="2"/>
      <c r="AP56945" s="2"/>
      <c r="AY56945" s="2"/>
      <c r="BH56945" s="2"/>
      <c r="BQ56945" s="2"/>
    </row>
    <row r="56946" spans="6:69" x14ac:dyDescent="0.2">
      <c r="F56946" s="9"/>
      <c r="G56946" s="9"/>
      <c r="H56946" s="9"/>
      <c r="I56946" s="9"/>
      <c r="J56946" s="9"/>
      <c r="O56946" s="2"/>
      <c r="X56946" s="2"/>
      <c r="AG56946" s="2"/>
      <c r="AP56946" s="2"/>
      <c r="AY56946" s="2"/>
      <c r="BH56946" s="2"/>
      <c r="BQ56946" s="2"/>
    </row>
    <row r="56947" spans="6:69" x14ac:dyDescent="0.2">
      <c r="F56947" s="9"/>
      <c r="G56947" s="9"/>
      <c r="H56947" s="9"/>
      <c r="I56947" s="9"/>
      <c r="J56947" s="9"/>
      <c r="O56947" s="2"/>
      <c r="X56947" s="2"/>
      <c r="AG56947" s="2"/>
      <c r="AP56947" s="2"/>
      <c r="AY56947" s="2"/>
      <c r="BH56947" s="2"/>
      <c r="BQ56947" s="2"/>
    </row>
    <row r="56948" spans="6:69" x14ac:dyDescent="0.2">
      <c r="F56948" s="9"/>
      <c r="G56948" s="9"/>
      <c r="H56948" s="9"/>
      <c r="I56948" s="9"/>
      <c r="J56948" s="9"/>
      <c r="O56948" s="2"/>
      <c r="X56948" s="2"/>
      <c r="AG56948" s="2"/>
      <c r="AP56948" s="2"/>
      <c r="AY56948" s="2"/>
      <c r="BH56948" s="2"/>
      <c r="BQ56948" s="2"/>
    </row>
    <row r="56949" spans="6:69" x14ac:dyDescent="0.2">
      <c r="F56949" s="9"/>
      <c r="G56949" s="9"/>
      <c r="H56949" s="9"/>
      <c r="I56949" s="9"/>
      <c r="J56949" s="9"/>
      <c r="O56949" s="2"/>
      <c r="X56949" s="2"/>
      <c r="AG56949" s="2"/>
      <c r="AP56949" s="2"/>
      <c r="AY56949" s="2"/>
      <c r="BH56949" s="2"/>
      <c r="BQ56949" s="2"/>
    </row>
    <row r="56950" spans="6:69" x14ac:dyDescent="0.2">
      <c r="F56950" s="9"/>
      <c r="G56950" s="9"/>
      <c r="H56950" s="9"/>
      <c r="I56950" s="9"/>
      <c r="J56950" s="9"/>
      <c r="O56950" s="2"/>
      <c r="X56950" s="2"/>
      <c r="AG56950" s="2"/>
      <c r="AP56950" s="2"/>
      <c r="AY56950" s="2"/>
      <c r="BH56950" s="2"/>
      <c r="BQ56950" s="2"/>
    </row>
    <row r="56951" spans="6:69" x14ac:dyDescent="0.2">
      <c r="F56951" s="9"/>
      <c r="G56951" s="9"/>
      <c r="H56951" s="9"/>
      <c r="I56951" s="9"/>
      <c r="J56951" s="9"/>
      <c r="O56951" s="2"/>
      <c r="X56951" s="2"/>
      <c r="AG56951" s="2"/>
      <c r="AP56951" s="2"/>
      <c r="AY56951" s="2"/>
      <c r="BH56951" s="2"/>
      <c r="BQ56951" s="2"/>
    </row>
    <row r="56952" spans="6:69" x14ac:dyDescent="0.2">
      <c r="F56952" s="9"/>
      <c r="G56952" s="9"/>
      <c r="H56952" s="9"/>
      <c r="I56952" s="9"/>
      <c r="J56952" s="9"/>
      <c r="O56952" s="2"/>
      <c r="X56952" s="2"/>
      <c r="AG56952" s="2"/>
      <c r="AP56952" s="2"/>
      <c r="AY56952" s="2"/>
      <c r="BH56952" s="2"/>
      <c r="BQ56952" s="2"/>
    </row>
    <row r="56953" spans="6:69" x14ac:dyDescent="0.2">
      <c r="F56953" s="9"/>
      <c r="G56953" s="9"/>
      <c r="H56953" s="9"/>
      <c r="I56953" s="9"/>
      <c r="J56953" s="9"/>
      <c r="O56953" s="2"/>
      <c r="X56953" s="2"/>
      <c r="AG56953" s="2"/>
      <c r="AP56953" s="2"/>
      <c r="AY56953" s="2"/>
      <c r="BH56953" s="2"/>
      <c r="BQ56953" s="2"/>
    </row>
    <row r="56954" spans="6:69" x14ac:dyDescent="0.2">
      <c r="F56954" s="9"/>
      <c r="G56954" s="9"/>
      <c r="H56954" s="9"/>
      <c r="I56954" s="9"/>
      <c r="J56954" s="9"/>
      <c r="O56954" s="2"/>
      <c r="X56954" s="2"/>
      <c r="AG56954" s="2"/>
      <c r="AP56954" s="2"/>
      <c r="AY56954" s="2"/>
      <c r="BH56954" s="2"/>
      <c r="BQ56954" s="2"/>
    </row>
    <row r="56955" spans="6:69" x14ac:dyDescent="0.2">
      <c r="F56955" s="9"/>
      <c r="G56955" s="9"/>
      <c r="H56955" s="9"/>
      <c r="I56955" s="9"/>
      <c r="J56955" s="9"/>
      <c r="O56955" s="2"/>
      <c r="X56955" s="2"/>
      <c r="AG56955" s="2"/>
      <c r="AP56955" s="2"/>
      <c r="AY56955" s="2"/>
      <c r="BH56955" s="2"/>
      <c r="BQ56955" s="2"/>
    </row>
    <row r="56956" spans="6:69" x14ac:dyDescent="0.2">
      <c r="F56956" s="9"/>
      <c r="G56956" s="9"/>
      <c r="H56956" s="9"/>
      <c r="I56956" s="9"/>
      <c r="J56956" s="9"/>
      <c r="O56956" s="2"/>
      <c r="X56956" s="2"/>
      <c r="AG56956" s="2"/>
      <c r="AP56956" s="2"/>
      <c r="AY56956" s="2"/>
      <c r="BH56956" s="2"/>
      <c r="BQ56956" s="2"/>
    </row>
    <row r="56957" spans="6:69" x14ac:dyDescent="0.2">
      <c r="F56957" s="9"/>
      <c r="G56957" s="9"/>
      <c r="H56957" s="9"/>
      <c r="I56957" s="9"/>
      <c r="J56957" s="9"/>
      <c r="O56957" s="2"/>
      <c r="X56957" s="2"/>
      <c r="AG56957" s="2"/>
      <c r="AP56957" s="2"/>
      <c r="AY56957" s="2"/>
      <c r="BH56957" s="2"/>
      <c r="BQ56957" s="2"/>
    </row>
    <row r="56958" spans="6:69" x14ac:dyDescent="0.2">
      <c r="F56958" s="9"/>
      <c r="G56958" s="9"/>
      <c r="H56958" s="9"/>
      <c r="I56958" s="9"/>
      <c r="J56958" s="9"/>
      <c r="O56958" s="2"/>
      <c r="X56958" s="2"/>
      <c r="AG56958" s="2"/>
      <c r="AP56958" s="2"/>
      <c r="AY56958" s="2"/>
      <c r="BH56958" s="2"/>
      <c r="BQ56958" s="2"/>
    </row>
    <row r="56959" spans="6:69" x14ac:dyDescent="0.2">
      <c r="F56959" s="9"/>
      <c r="G56959" s="9"/>
      <c r="H56959" s="9"/>
      <c r="I56959" s="9"/>
      <c r="J56959" s="9"/>
      <c r="O56959" s="2"/>
      <c r="X56959" s="2"/>
      <c r="AG56959" s="2"/>
      <c r="AP56959" s="2"/>
      <c r="AY56959" s="2"/>
      <c r="BH56959" s="2"/>
      <c r="BQ56959" s="2"/>
    </row>
    <row r="56960" spans="6:69" x14ac:dyDescent="0.2">
      <c r="F56960" s="9"/>
      <c r="G56960" s="9"/>
      <c r="H56960" s="9"/>
      <c r="I56960" s="9"/>
      <c r="J56960" s="9"/>
      <c r="O56960" s="2"/>
      <c r="X56960" s="2"/>
      <c r="AG56960" s="2"/>
      <c r="AP56960" s="2"/>
      <c r="AY56960" s="2"/>
      <c r="BH56960" s="2"/>
      <c r="BQ56960" s="2"/>
    </row>
    <row r="56961" spans="6:69" x14ac:dyDescent="0.2">
      <c r="F56961" s="9"/>
      <c r="G56961" s="9"/>
      <c r="H56961" s="9"/>
      <c r="I56961" s="9"/>
      <c r="J56961" s="9"/>
      <c r="O56961" s="2"/>
      <c r="X56961" s="2"/>
      <c r="AG56961" s="2"/>
      <c r="AP56961" s="2"/>
      <c r="AY56961" s="2"/>
      <c r="BH56961" s="2"/>
      <c r="BQ56961" s="2"/>
    </row>
    <row r="56962" spans="6:69" x14ac:dyDescent="0.2">
      <c r="F56962" s="9"/>
      <c r="G56962" s="9"/>
      <c r="H56962" s="9"/>
      <c r="I56962" s="9"/>
      <c r="J56962" s="9"/>
      <c r="O56962" s="2"/>
      <c r="X56962" s="2"/>
      <c r="AG56962" s="2"/>
      <c r="AP56962" s="2"/>
      <c r="AY56962" s="2"/>
      <c r="BH56962" s="2"/>
      <c r="BQ56962" s="2"/>
    </row>
    <row r="56963" spans="6:69" x14ac:dyDescent="0.2">
      <c r="F56963" s="9"/>
      <c r="G56963" s="9"/>
      <c r="H56963" s="9"/>
      <c r="I56963" s="9"/>
      <c r="J56963" s="9"/>
      <c r="O56963" s="2"/>
      <c r="X56963" s="2"/>
      <c r="AG56963" s="2"/>
      <c r="AP56963" s="2"/>
      <c r="AY56963" s="2"/>
      <c r="BH56963" s="2"/>
      <c r="BQ56963" s="2"/>
    </row>
    <row r="56964" spans="6:69" x14ac:dyDescent="0.2">
      <c r="F56964" s="9"/>
      <c r="G56964" s="9"/>
      <c r="H56964" s="9"/>
      <c r="I56964" s="9"/>
      <c r="J56964" s="9"/>
      <c r="O56964" s="2"/>
      <c r="X56964" s="2"/>
      <c r="AG56964" s="2"/>
      <c r="AP56964" s="2"/>
      <c r="AY56964" s="2"/>
      <c r="BH56964" s="2"/>
      <c r="BQ56964" s="2"/>
    </row>
    <row r="56965" spans="6:69" x14ac:dyDescent="0.2">
      <c r="F56965" s="9"/>
      <c r="G56965" s="9"/>
      <c r="H56965" s="9"/>
      <c r="I56965" s="9"/>
      <c r="J56965" s="9"/>
      <c r="O56965" s="2"/>
      <c r="X56965" s="2"/>
      <c r="AG56965" s="2"/>
      <c r="AP56965" s="2"/>
      <c r="AY56965" s="2"/>
      <c r="BH56965" s="2"/>
      <c r="BQ56965" s="2"/>
    </row>
    <row r="56966" spans="6:69" x14ac:dyDescent="0.2">
      <c r="F56966" s="9"/>
      <c r="G56966" s="9"/>
      <c r="H56966" s="9"/>
      <c r="I56966" s="9"/>
      <c r="J56966" s="9"/>
      <c r="O56966" s="2"/>
      <c r="X56966" s="2"/>
      <c r="AG56966" s="2"/>
      <c r="AP56966" s="2"/>
      <c r="AY56966" s="2"/>
      <c r="BH56966" s="2"/>
      <c r="BQ56966" s="2"/>
    </row>
    <row r="56967" spans="6:69" x14ac:dyDescent="0.2">
      <c r="F56967" s="9"/>
      <c r="G56967" s="9"/>
      <c r="H56967" s="9"/>
      <c r="I56967" s="9"/>
      <c r="J56967" s="9"/>
      <c r="O56967" s="2"/>
      <c r="X56967" s="2"/>
      <c r="AG56967" s="2"/>
      <c r="AP56967" s="2"/>
      <c r="AY56967" s="2"/>
      <c r="BH56967" s="2"/>
      <c r="BQ56967" s="2"/>
    </row>
    <row r="56968" spans="6:69" x14ac:dyDescent="0.2">
      <c r="F56968" s="9"/>
      <c r="G56968" s="9"/>
      <c r="H56968" s="9"/>
      <c r="I56968" s="9"/>
      <c r="J56968" s="9"/>
      <c r="O56968" s="2"/>
      <c r="X56968" s="2"/>
      <c r="AG56968" s="2"/>
      <c r="AP56968" s="2"/>
      <c r="AY56968" s="2"/>
      <c r="BH56968" s="2"/>
      <c r="BQ56968" s="2"/>
    </row>
    <row r="56969" spans="6:69" x14ac:dyDescent="0.2">
      <c r="F56969" s="9"/>
      <c r="G56969" s="9"/>
      <c r="H56969" s="9"/>
      <c r="I56969" s="9"/>
      <c r="J56969" s="9"/>
      <c r="O56969" s="2"/>
      <c r="X56969" s="2"/>
      <c r="AG56969" s="2"/>
      <c r="AP56969" s="2"/>
      <c r="AY56969" s="2"/>
      <c r="BH56969" s="2"/>
      <c r="BQ56969" s="2"/>
    </row>
    <row r="56970" spans="6:69" x14ac:dyDescent="0.2">
      <c r="F56970" s="9"/>
      <c r="G56970" s="9"/>
      <c r="H56970" s="9"/>
      <c r="I56970" s="9"/>
      <c r="J56970" s="9"/>
      <c r="O56970" s="2"/>
      <c r="X56970" s="2"/>
      <c r="AG56970" s="2"/>
      <c r="AP56970" s="2"/>
      <c r="AY56970" s="2"/>
      <c r="BH56970" s="2"/>
      <c r="BQ56970" s="2"/>
    </row>
    <row r="56971" spans="6:69" x14ac:dyDescent="0.2">
      <c r="F56971" s="9"/>
      <c r="G56971" s="9"/>
      <c r="H56971" s="9"/>
      <c r="I56971" s="9"/>
      <c r="J56971" s="9"/>
      <c r="O56971" s="2"/>
      <c r="X56971" s="2"/>
      <c r="AG56971" s="2"/>
      <c r="AP56971" s="2"/>
      <c r="AY56971" s="2"/>
      <c r="BH56971" s="2"/>
      <c r="BQ56971" s="2"/>
    </row>
    <row r="56972" spans="6:69" x14ac:dyDescent="0.2">
      <c r="F56972" s="9"/>
      <c r="G56972" s="9"/>
      <c r="H56972" s="9"/>
      <c r="I56972" s="9"/>
      <c r="J56972" s="9"/>
      <c r="O56972" s="2"/>
      <c r="X56972" s="2"/>
      <c r="AG56972" s="2"/>
      <c r="AP56972" s="2"/>
      <c r="AY56972" s="2"/>
      <c r="BH56972" s="2"/>
      <c r="BQ56972" s="2"/>
    </row>
    <row r="56973" spans="6:69" x14ac:dyDescent="0.2">
      <c r="F56973" s="9"/>
      <c r="G56973" s="9"/>
      <c r="H56973" s="9"/>
      <c r="I56973" s="9"/>
      <c r="J56973" s="9"/>
      <c r="O56973" s="2"/>
      <c r="X56973" s="2"/>
      <c r="AG56973" s="2"/>
      <c r="AP56973" s="2"/>
      <c r="AY56973" s="2"/>
      <c r="BH56973" s="2"/>
      <c r="BQ56973" s="2"/>
    </row>
    <row r="56974" spans="6:69" x14ac:dyDescent="0.2">
      <c r="F56974" s="9"/>
      <c r="G56974" s="9"/>
      <c r="H56974" s="9"/>
      <c r="I56974" s="9"/>
      <c r="J56974" s="9"/>
      <c r="O56974" s="2"/>
      <c r="X56974" s="2"/>
      <c r="AG56974" s="2"/>
      <c r="AP56974" s="2"/>
      <c r="AY56974" s="2"/>
      <c r="BH56974" s="2"/>
      <c r="BQ56974" s="2"/>
    </row>
    <row r="56975" spans="6:69" x14ac:dyDescent="0.2">
      <c r="F56975" s="9"/>
      <c r="G56975" s="9"/>
      <c r="H56975" s="9"/>
      <c r="I56975" s="9"/>
      <c r="J56975" s="9"/>
      <c r="O56975" s="2"/>
      <c r="X56975" s="2"/>
      <c r="AG56975" s="2"/>
      <c r="AP56975" s="2"/>
      <c r="AY56975" s="2"/>
      <c r="BH56975" s="2"/>
      <c r="BQ56975" s="2"/>
    </row>
    <row r="56976" spans="6:69" x14ac:dyDescent="0.2">
      <c r="F56976" s="9"/>
      <c r="G56976" s="9"/>
      <c r="H56976" s="9"/>
      <c r="I56976" s="9"/>
      <c r="J56976" s="9"/>
      <c r="O56976" s="2"/>
      <c r="X56976" s="2"/>
      <c r="AG56976" s="2"/>
      <c r="AP56976" s="2"/>
      <c r="AY56976" s="2"/>
      <c r="BH56976" s="2"/>
      <c r="BQ56976" s="2"/>
    </row>
    <row r="56977" spans="6:69" x14ac:dyDescent="0.2">
      <c r="F56977" s="9"/>
      <c r="G56977" s="9"/>
      <c r="H56977" s="9"/>
      <c r="I56977" s="9"/>
      <c r="J56977" s="9"/>
      <c r="O56977" s="2"/>
      <c r="X56977" s="2"/>
      <c r="AG56977" s="2"/>
      <c r="AP56977" s="2"/>
      <c r="AY56977" s="2"/>
      <c r="BH56977" s="2"/>
      <c r="BQ56977" s="2"/>
    </row>
    <row r="56978" spans="6:69" x14ac:dyDescent="0.2">
      <c r="F56978" s="9"/>
      <c r="G56978" s="9"/>
      <c r="H56978" s="9"/>
      <c r="I56978" s="9"/>
      <c r="J56978" s="9"/>
      <c r="O56978" s="2"/>
      <c r="X56978" s="2"/>
      <c r="AG56978" s="2"/>
      <c r="AP56978" s="2"/>
      <c r="AY56978" s="2"/>
      <c r="BH56978" s="2"/>
      <c r="BQ56978" s="2"/>
    </row>
    <row r="56979" spans="6:69" x14ac:dyDescent="0.2">
      <c r="F56979" s="9"/>
      <c r="G56979" s="9"/>
      <c r="H56979" s="9"/>
      <c r="I56979" s="9"/>
      <c r="J56979" s="9"/>
      <c r="O56979" s="2"/>
      <c r="X56979" s="2"/>
      <c r="AG56979" s="2"/>
      <c r="AP56979" s="2"/>
      <c r="AY56979" s="2"/>
      <c r="BH56979" s="2"/>
      <c r="BQ56979" s="2"/>
    </row>
    <row r="56980" spans="6:69" x14ac:dyDescent="0.2">
      <c r="F56980" s="9"/>
      <c r="G56980" s="9"/>
      <c r="H56980" s="9"/>
      <c r="I56980" s="9"/>
      <c r="J56980" s="9"/>
      <c r="O56980" s="2"/>
      <c r="X56980" s="2"/>
      <c r="AG56980" s="2"/>
      <c r="AP56980" s="2"/>
      <c r="AY56980" s="2"/>
      <c r="BH56980" s="2"/>
      <c r="BQ56980" s="2"/>
    </row>
    <row r="56981" spans="6:69" x14ac:dyDescent="0.2">
      <c r="F56981" s="9"/>
      <c r="G56981" s="9"/>
      <c r="H56981" s="9"/>
      <c r="I56981" s="9"/>
      <c r="J56981" s="9"/>
      <c r="O56981" s="2"/>
      <c r="X56981" s="2"/>
      <c r="AG56981" s="2"/>
      <c r="AP56981" s="2"/>
      <c r="AY56981" s="2"/>
      <c r="BH56981" s="2"/>
      <c r="BQ56981" s="2"/>
    </row>
    <row r="56982" spans="6:69" x14ac:dyDescent="0.2">
      <c r="F56982" s="9"/>
      <c r="G56982" s="9"/>
      <c r="H56982" s="9"/>
      <c r="I56982" s="9"/>
      <c r="J56982" s="9"/>
      <c r="O56982" s="2"/>
      <c r="X56982" s="2"/>
      <c r="AG56982" s="2"/>
      <c r="AP56982" s="2"/>
      <c r="AY56982" s="2"/>
      <c r="BH56982" s="2"/>
      <c r="BQ56982" s="2"/>
    </row>
    <row r="56983" spans="6:69" x14ac:dyDescent="0.2">
      <c r="F56983" s="9"/>
      <c r="G56983" s="9"/>
      <c r="H56983" s="9"/>
      <c r="I56983" s="9"/>
      <c r="J56983" s="9"/>
      <c r="O56983" s="2"/>
      <c r="X56983" s="2"/>
      <c r="AG56983" s="2"/>
      <c r="AP56983" s="2"/>
      <c r="AY56983" s="2"/>
      <c r="BH56983" s="2"/>
      <c r="BQ56983" s="2"/>
    </row>
    <row r="56984" spans="6:69" x14ac:dyDescent="0.2">
      <c r="F56984" s="9"/>
      <c r="G56984" s="9"/>
      <c r="H56984" s="9"/>
      <c r="I56984" s="9"/>
      <c r="J56984" s="9"/>
      <c r="O56984" s="2"/>
      <c r="X56984" s="2"/>
      <c r="AG56984" s="2"/>
      <c r="AP56984" s="2"/>
      <c r="AY56984" s="2"/>
      <c r="BH56984" s="2"/>
      <c r="BQ56984" s="2"/>
    </row>
    <row r="56985" spans="6:69" x14ac:dyDescent="0.2">
      <c r="F56985" s="9"/>
      <c r="G56985" s="9"/>
      <c r="H56985" s="9"/>
      <c r="I56985" s="9"/>
      <c r="J56985" s="9"/>
      <c r="O56985" s="2"/>
      <c r="X56985" s="2"/>
      <c r="AG56985" s="2"/>
      <c r="AP56985" s="2"/>
      <c r="AY56985" s="2"/>
      <c r="BH56985" s="2"/>
      <c r="BQ56985" s="2"/>
    </row>
    <row r="56986" spans="6:69" x14ac:dyDescent="0.2">
      <c r="F56986" s="9"/>
      <c r="G56986" s="9"/>
      <c r="H56986" s="9"/>
      <c r="I56986" s="9"/>
      <c r="J56986" s="9"/>
      <c r="O56986" s="2"/>
      <c r="X56986" s="2"/>
      <c r="AG56986" s="2"/>
      <c r="AP56986" s="2"/>
      <c r="AY56986" s="2"/>
      <c r="BH56986" s="2"/>
      <c r="BQ56986" s="2"/>
    </row>
    <row r="56987" spans="6:69" x14ac:dyDescent="0.2">
      <c r="F56987" s="9"/>
      <c r="G56987" s="9"/>
      <c r="H56987" s="9"/>
      <c r="I56987" s="9"/>
      <c r="J56987" s="9"/>
      <c r="O56987" s="2"/>
      <c r="X56987" s="2"/>
      <c r="AG56987" s="2"/>
      <c r="AP56987" s="2"/>
      <c r="AY56987" s="2"/>
      <c r="BH56987" s="2"/>
      <c r="BQ56987" s="2"/>
    </row>
    <row r="56988" spans="6:69" x14ac:dyDescent="0.2">
      <c r="F56988" s="9"/>
      <c r="G56988" s="9"/>
      <c r="H56988" s="9"/>
      <c r="I56988" s="9"/>
      <c r="J56988" s="9"/>
      <c r="O56988" s="2"/>
      <c r="X56988" s="2"/>
      <c r="AG56988" s="2"/>
      <c r="AP56988" s="2"/>
      <c r="AY56988" s="2"/>
      <c r="BH56988" s="2"/>
      <c r="BQ56988" s="2"/>
    </row>
    <row r="56989" spans="6:69" x14ac:dyDescent="0.2">
      <c r="F56989" s="9"/>
      <c r="G56989" s="9"/>
      <c r="H56989" s="9"/>
      <c r="I56989" s="9"/>
      <c r="J56989" s="9"/>
      <c r="O56989" s="2"/>
      <c r="X56989" s="2"/>
      <c r="AG56989" s="2"/>
      <c r="AP56989" s="2"/>
      <c r="AY56989" s="2"/>
      <c r="BH56989" s="2"/>
      <c r="BQ56989" s="2"/>
    </row>
    <row r="56990" spans="6:69" x14ac:dyDescent="0.2">
      <c r="F56990" s="9"/>
      <c r="G56990" s="9"/>
      <c r="H56990" s="9"/>
      <c r="I56990" s="9"/>
      <c r="J56990" s="9"/>
      <c r="O56990" s="2"/>
      <c r="X56990" s="2"/>
      <c r="AG56990" s="2"/>
      <c r="AP56990" s="2"/>
      <c r="AY56990" s="2"/>
      <c r="BH56990" s="2"/>
      <c r="BQ56990" s="2"/>
    </row>
    <row r="56991" spans="6:69" x14ac:dyDescent="0.2">
      <c r="F56991" s="9"/>
      <c r="G56991" s="9"/>
      <c r="H56991" s="9"/>
      <c r="I56991" s="9"/>
      <c r="J56991" s="9"/>
      <c r="O56991" s="2"/>
      <c r="X56991" s="2"/>
      <c r="AG56991" s="2"/>
      <c r="AP56991" s="2"/>
      <c r="AY56991" s="2"/>
      <c r="BH56991" s="2"/>
      <c r="BQ56991" s="2"/>
    </row>
    <row r="56992" spans="6:69" x14ac:dyDescent="0.2">
      <c r="F56992" s="9"/>
      <c r="G56992" s="9"/>
      <c r="H56992" s="9"/>
      <c r="I56992" s="9"/>
      <c r="J56992" s="9"/>
      <c r="O56992" s="2"/>
      <c r="X56992" s="2"/>
      <c r="AG56992" s="2"/>
      <c r="AP56992" s="2"/>
      <c r="AY56992" s="2"/>
      <c r="BH56992" s="2"/>
      <c r="BQ56992" s="2"/>
    </row>
    <row r="56993" spans="6:69" x14ac:dyDescent="0.2">
      <c r="F56993" s="9"/>
      <c r="G56993" s="9"/>
      <c r="H56993" s="9"/>
      <c r="I56993" s="9"/>
      <c r="J56993" s="9"/>
      <c r="O56993" s="2"/>
      <c r="X56993" s="2"/>
      <c r="AG56993" s="2"/>
      <c r="AP56993" s="2"/>
      <c r="AY56993" s="2"/>
      <c r="BH56993" s="2"/>
      <c r="BQ56993" s="2"/>
    </row>
    <row r="56994" spans="6:69" x14ac:dyDescent="0.2">
      <c r="F56994" s="9"/>
      <c r="G56994" s="9"/>
      <c r="H56994" s="9"/>
      <c r="I56994" s="9"/>
      <c r="J56994" s="9"/>
      <c r="O56994" s="2"/>
      <c r="X56994" s="2"/>
      <c r="AG56994" s="2"/>
      <c r="AP56994" s="2"/>
      <c r="AY56994" s="2"/>
      <c r="BH56994" s="2"/>
      <c r="BQ56994" s="2"/>
    </row>
    <row r="56995" spans="6:69" x14ac:dyDescent="0.2">
      <c r="F56995" s="9"/>
      <c r="G56995" s="9"/>
      <c r="H56995" s="9"/>
      <c r="I56995" s="9"/>
      <c r="J56995" s="9"/>
      <c r="O56995" s="2"/>
      <c r="X56995" s="2"/>
      <c r="AG56995" s="2"/>
      <c r="AP56995" s="2"/>
      <c r="AY56995" s="2"/>
      <c r="BH56995" s="2"/>
      <c r="BQ56995" s="2"/>
    </row>
    <row r="56996" spans="6:69" x14ac:dyDescent="0.2">
      <c r="F56996" s="9"/>
      <c r="G56996" s="9"/>
      <c r="H56996" s="9"/>
      <c r="I56996" s="9"/>
      <c r="J56996" s="9"/>
      <c r="O56996" s="2"/>
      <c r="X56996" s="2"/>
      <c r="AG56996" s="2"/>
      <c r="AP56996" s="2"/>
      <c r="AY56996" s="2"/>
      <c r="BH56996" s="2"/>
      <c r="BQ56996" s="2"/>
    </row>
    <row r="56997" spans="6:69" x14ac:dyDescent="0.2">
      <c r="F56997" s="9"/>
      <c r="G56997" s="9"/>
      <c r="H56997" s="9"/>
      <c r="I56997" s="9"/>
      <c r="J56997" s="9"/>
      <c r="O56997" s="2"/>
      <c r="X56997" s="2"/>
      <c r="AG56997" s="2"/>
      <c r="AP56997" s="2"/>
      <c r="AY56997" s="2"/>
      <c r="BH56997" s="2"/>
      <c r="BQ56997" s="2"/>
    </row>
    <row r="56998" spans="6:69" x14ac:dyDescent="0.2">
      <c r="F56998" s="9"/>
      <c r="G56998" s="9"/>
      <c r="H56998" s="9"/>
      <c r="I56998" s="9"/>
      <c r="J56998" s="9"/>
      <c r="O56998" s="2"/>
      <c r="X56998" s="2"/>
      <c r="AG56998" s="2"/>
      <c r="AP56998" s="2"/>
      <c r="AY56998" s="2"/>
      <c r="BH56998" s="2"/>
      <c r="BQ56998" s="2"/>
    </row>
    <row r="56999" spans="6:69" x14ac:dyDescent="0.2">
      <c r="F56999" s="9"/>
      <c r="G56999" s="9"/>
      <c r="H56999" s="9"/>
      <c r="I56999" s="9"/>
      <c r="J56999" s="9"/>
      <c r="O56999" s="2"/>
      <c r="X56999" s="2"/>
      <c r="AG56999" s="2"/>
      <c r="AP56999" s="2"/>
      <c r="AY56999" s="2"/>
      <c r="BH56999" s="2"/>
      <c r="BQ56999" s="2"/>
    </row>
    <row r="57000" spans="6:69" x14ac:dyDescent="0.2">
      <c r="F57000" s="9"/>
      <c r="G57000" s="9"/>
      <c r="H57000" s="9"/>
      <c r="I57000" s="9"/>
      <c r="J57000" s="9"/>
      <c r="O57000" s="2"/>
      <c r="X57000" s="2"/>
      <c r="AG57000" s="2"/>
      <c r="AP57000" s="2"/>
      <c r="AY57000" s="2"/>
      <c r="BH57000" s="2"/>
      <c r="BQ57000" s="2"/>
    </row>
    <row r="57001" spans="6:69" x14ac:dyDescent="0.2">
      <c r="F57001" s="9"/>
      <c r="G57001" s="9"/>
      <c r="H57001" s="9"/>
      <c r="I57001" s="9"/>
      <c r="J57001" s="9"/>
      <c r="O57001" s="2"/>
      <c r="X57001" s="2"/>
      <c r="AG57001" s="2"/>
      <c r="AP57001" s="2"/>
      <c r="AY57001" s="2"/>
      <c r="BH57001" s="2"/>
      <c r="BQ57001" s="2"/>
    </row>
    <row r="57002" spans="6:69" x14ac:dyDescent="0.2">
      <c r="F57002" s="9"/>
      <c r="G57002" s="9"/>
      <c r="H57002" s="9"/>
      <c r="I57002" s="9"/>
      <c r="J57002" s="9"/>
      <c r="O57002" s="2"/>
      <c r="X57002" s="2"/>
      <c r="AG57002" s="2"/>
      <c r="AP57002" s="2"/>
      <c r="AY57002" s="2"/>
      <c r="BH57002" s="2"/>
      <c r="BQ57002" s="2"/>
    </row>
    <row r="57003" spans="6:69" x14ac:dyDescent="0.2">
      <c r="F57003" s="9"/>
      <c r="G57003" s="9"/>
      <c r="H57003" s="9"/>
      <c r="I57003" s="9"/>
      <c r="J57003" s="9"/>
      <c r="O57003" s="2"/>
      <c r="X57003" s="2"/>
      <c r="AG57003" s="2"/>
      <c r="AP57003" s="2"/>
      <c r="AY57003" s="2"/>
      <c r="BH57003" s="2"/>
      <c r="BQ57003" s="2"/>
    </row>
    <row r="57004" spans="6:69" x14ac:dyDescent="0.2">
      <c r="F57004" s="9"/>
      <c r="G57004" s="9"/>
      <c r="H57004" s="9"/>
      <c r="I57004" s="9"/>
      <c r="J57004" s="9"/>
      <c r="O57004" s="2"/>
      <c r="X57004" s="2"/>
      <c r="AG57004" s="2"/>
      <c r="AP57004" s="2"/>
      <c r="AY57004" s="2"/>
      <c r="BH57004" s="2"/>
      <c r="BQ57004" s="2"/>
    </row>
    <row r="57005" spans="6:69" x14ac:dyDescent="0.2">
      <c r="F57005" s="9"/>
      <c r="G57005" s="9"/>
      <c r="H57005" s="9"/>
      <c r="I57005" s="9"/>
      <c r="J57005" s="9"/>
      <c r="O57005" s="2"/>
      <c r="X57005" s="2"/>
      <c r="AG57005" s="2"/>
      <c r="AP57005" s="2"/>
      <c r="AY57005" s="2"/>
      <c r="BH57005" s="2"/>
      <c r="BQ57005" s="2"/>
    </row>
    <row r="57006" spans="6:69" x14ac:dyDescent="0.2">
      <c r="F57006" s="9"/>
      <c r="G57006" s="9"/>
      <c r="H57006" s="9"/>
      <c r="I57006" s="9"/>
      <c r="J57006" s="9"/>
      <c r="O57006" s="2"/>
      <c r="X57006" s="2"/>
      <c r="AG57006" s="2"/>
      <c r="AP57006" s="2"/>
      <c r="AY57006" s="2"/>
      <c r="BH57006" s="2"/>
      <c r="BQ57006" s="2"/>
    </row>
    <row r="57007" spans="6:69" x14ac:dyDescent="0.2">
      <c r="F57007" s="9"/>
      <c r="G57007" s="9"/>
      <c r="H57007" s="9"/>
      <c r="I57007" s="9"/>
      <c r="J57007" s="9"/>
      <c r="O57007" s="2"/>
      <c r="X57007" s="2"/>
      <c r="AG57007" s="2"/>
      <c r="AP57007" s="2"/>
      <c r="AY57007" s="2"/>
      <c r="BH57007" s="2"/>
      <c r="BQ57007" s="2"/>
    </row>
    <row r="57008" spans="6:69" x14ac:dyDescent="0.2">
      <c r="F57008" s="9"/>
      <c r="G57008" s="9"/>
      <c r="H57008" s="9"/>
      <c r="I57008" s="9"/>
      <c r="J57008" s="9"/>
      <c r="O57008" s="2"/>
      <c r="X57008" s="2"/>
      <c r="AG57008" s="2"/>
      <c r="AP57008" s="2"/>
      <c r="AY57008" s="2"/>
      <c r="BH57008" s="2"/>
      <c r="BQ57008" s="2"/>
    </row>
    <row r="57009" spans="6:69" x14ac:dyDescent="0.2">
      <c r="F57009" s="9"/>
      <c r="G57009" s="9"/>
      <c r="H57009" s="9"/>
      <c r="I57009" s="9"/>
      <c r="J57009" s="9"/>
      <c r="O57009" s="2"/>
      <c r="X57009" s="2"/>
      <c r="AG57009" s="2"/>
      <c r="AP57009" s="2"/>
      <c r="AY57009" s="2"/>
      <c r="BH57009" s="2"/>
      <c r="BQ57009" s="2"/>
    </row>
    <row r="57010" spans="6:69" x14ac:dyDescent="0.2">
      <c r="F57010" s="9"/>
      <c r="G57010" s="9"/>
      <c r="H57010" s="9"/>
      <c r="I57010" s="9"/>
      <c r="J57010" s="9"/>
      <c r="O57010" s="2"/>
      <c r="X57010" s="2"/>
      <c r="AG57010" s="2"/>
      <c r="AP57010" s="2"/>
      <c r="AY57010" s="2"/>
      <c r="BH57010" s="2"/>
      <c r="BQ57010" s="2"/>
    </row>
    <row r="57011" spans="6:69" x14ac:dyDescent="0.2">
      <c r="F57011" s="9"/>
      <c r="G57011" s="9"/>
      <c r="H57011" s="9"/>
      <c r="I57011" s="9"/>
      <c r="J57011" s="9"/>
      <c r="O57011" s="2"/>
      <c r="X57011" s="2"/>
      <c r="AG57011" s="2"/>
      <c r="AP57011" s="2"/>
      <c r="AY57011" s="2"/>
      <c r="BH57011" s="2"/>
      <c r="BQ57011" s="2"/>
    </row>
    <row r="57012" spans="6:69" x14ac:dyDescent="0.2">
      <c r="F57012" s="9"/>
      <c r="G57012" s="9"/>
      <c r="H57012" s="9"/>
      <c r="I57012" s="9"/>
      <c r="J57012" s="9"/>
      <c r="O57012" s="2"/>
      <c r="X57012" s="2"/>
      <c r="AG57012" s="2"/>
      <c r="AP57012" s="2"/>
      <c r="AY57012" s="2"/>
      <c r="BH57012" s="2"/>
      <c r="BQ57012" s="2"/>
    </row>
    <row r="57013" spans="6:69" x14ac:dyDescent="0.2">
      <c r="F57013" s="9"/>
      <c r="G57013" s="9"/>
      <c r="H57013" s="9"/>
      <c r="I57013" s="9"/>
      <c r="J57013" s="9"/>
      <c r="O57013" s="2"/>
      <c r="X57013" s="2"/>
      <c r="AG57013" s="2"/>
      <c r="AP57013" s="2"/>
      <c r="AY57013" s="2"/>
      <c r="BH57013" s="2"/>
      <c r="BQ57013" s="2"/>
    </row>
    <row r="57014" spans="6:69" x14ac:dyDescent="0.2">
      <c r="F57014" s="9"/>
      <c r="G57014" s="9"/>
      <c r="H57014" s="9"/>
      <c r="I57014" s="9"/>
      <c r="J57014" s="9"/>
      <c r="O57014" s="2"/>
      <c r="X57014" s="2"/>
      <c r="AG57014" s="2"/>
      <c r="AP57014" s="2"/>
      <c r="AY57014" s="2"/>
      <c r="BH57014" s="2"/>
      <c r="BQ57014" s="2"/>
    </row>
    <row r="57015" spans="6:69" x14ac:dyDescent="0.2">
      <c r="F57015" s="9"/>
      <c r="G57015" s="9"/>
      <c r="H57015" s="9"/>
      <c r="I57015" s="9"/>
      <c r="J57015" s="9"/>
      <c r="O57015" s="2"/>
      <c r="X57015" s="2"/>
      <c r="AG57015" s="2"/>
      <c r="AP57015" s="2"/>
      <c r="AY57015" s="2"/>
      <c r="BH57015" s="2"/>
      <c r="BQ57015" s="2"/>
    </row>
    <row r="57016" spans="6:69" x14ac:dyDescent="0.2">
      <c r="F57016" s="9"/>
      <c r="G57016" s="9"/>
      <c r="H57016" s="9"/>
      <c r="I57016" s="9"/>
      <c r="J57016" s="9"/>
      <c r="O57016" s="2"/>
      <c r="X57016" s="2"/>
      <c r="AG57016" s="2"/>
      <c r="AP57016" s="2"/>
      <c r="AY57016" s="2"/>
      <c r="BH57016" s="2"/>
      <c r="BQ57016" s="2"/>
    </row>
    <row r="57017" spans="6:69" x14ac:dyDescent="0.2">
      <c r="F57017" s="9"/>
      <c r="G57017" s="9"/>
      <c r="H57017" s="9"/>
      <c r="I57017" s="9"/>
      <c r="J57017" s="9"/>
      <c r="O57017" s="2"/>
      <c r="X57017" s="2"/>
      <c r="AG57017" s="2"/>
      <c r="AP57017" s="2"/>
      <c r="AY57017" s="2"/>
      <c r="BH57017" s="2"/>
      <c r="BQ57017" s="2"/>
    </row>
    <row r="57018" spans="6:69" x14ac:dyDescent="0.2">
      <c r="F57018" s="9"/>
      <c r="G57018" s="9"/>
      <c r="H57018" s="9"/>
      <c r="I57018" s="9"/>
      <c r="J57018" s="9"/>
      <c r="O57018" s="2"/>
      <c r="X57018" s="2"/>
      <c r="AG57018" s="2"/>
      <c r="AP57018" s="2"/>
      <c r="AY57018" s="2"/>
      <c r="BH57018" s="2"/>
      <c r="BQ57018" s="2"/>
    </row>
    <row r="57019" spans="6:69" x14ac:dyDescent="0.2">
      <c r="F57019" s="9"/>
      <c r="G57019" s="9"/>
      <c r="H57019" s="9"/>
      <c r="I57019" s="9"/>
      <c r="J57019" s="9"/>
      <c r="O57019" s="2"/>
      <c r="X57019" s="2"/>
      <c r="AG57019" s="2"/>
      <c r="AP57019" s="2"/>
      <c r="AY57019" s="2"/>
      <c r="BH57019" s="2"/>
      <c r="BQ57019" s="2"/>
    </row>
    <row r="57020" spans="6:69" x14ac:dyDescent="0.2">
      <c r="F57020" s="9"/>
      <c r="G57020" s="9"/>
      <c r="H57020" s="9"/>
      <c r="I57020" s="9"/>
      <c r="J57020" s="9"/>
      <c r="O57020" s="2"/>
      <c r="X57020" s="2"/>
      <c r="AG57020" s="2"/>
      <c r="AP57020" s="2"/>
      <c r="AY57020" s="2"/>
      <c r="BH57020" s="2"/>
      <c r="BQ57020" s="2"/>
    </row>
    <row r="57021" spans="6:69" x14ac:dyDescent="0.2">
      <c r="F57021" s="9"/>
      <c r="G57021" s="9"/>
      <c r="H57021" s="9"/>
      <c r="I57021" s="9"/>
      <c r="J57021" s="9"/>
      <c r="O57021" s="2"/>
      <c r="X57021" s="2"/>
      <c r="AG57021" s="2"/>
      <c r="AP57021" s="2"/>
      <c r="AY57021" s="2"/>
      <c r="BH57021" s="2"/>
      <c r="BQ57021" s="2"/>
    </row>
    <row r="57022" spans="6:69" x14ac:dyDescent="0.2">
      <c r="F57022" s="9"/>
      <c r="G57022" s="9"/>
      <c r="H57022" s="9"/>
      <c r="I57022" s="9"/>
      <c r="J57022" s="9"/>
      <c r="O57022" s="2"/>
      <c r="X57022" s="2"/>
      <c r="AG57022" s="2"/>
      <c r="AP57022" s="2"/>
      <c r="AY57022" s="2"/>
      <c r="BH57022" s="2"/>
      <c r="BQ57022" s="2"/>
    </row>
    <row r="57023" spans="6:69" x14ac:dyDescent="0.2">
      <c r="F57023" s="9"/>
      <c r="G57023" s="9"/>
      <c r="H57023" s="9"/>
      <c r="I57023" s="9"/>
      <c r="J57023" s="9"/>
      <c r="O57023" s="2"/>
      <c r="X57023" s="2"/>
      <c r="AG57023" s="2"/>
      <c r="AP57023" s="2"/>
      <c r="AY57023" s="2"/>
      <c r="BH57023" s="2"/>
      <c r="BQ57023" s="2"/>
    </row>
    <row r="57024" spans="6:69" x14ac:dyDescent="0.2">
      <c r="F57024" s="9"/>
      <c r="G57024" s="9"/>
      <c r="H57024" s="9"/>
      <c r="I57024" s="9"/>
      <c r="J57024" s="9"/>
      <c r="O57024" s="2"/>
      <c r="X57024" s="2"/>
      <c r="AG57024" s="2"/>
      <c r="AP57024" s="2"/>
      <c r="AY57024" s="2"/>
      <c r="BH57024" s="2"/>
      <c r="BQ57024" s="2"/>
    </row>
    <row r="57025" spans="6:69" x14ac:dyDescent="0.2">
      <c r="F57025" s="9"/>
      <c r="G57025" s="9"/>
      <c r="H57025" s="9"/>
      <c r="I57025" s="9"/>
      <c r="J57025" s="9"/>
      <c r="O57025" s="2"/>
      <c r="X57025" s="2"/>
      <c r="AG57025" s="2"/>
      <c r="AP57025" s="2"/>
      <c r="AY57025" s="2"/>
      <c r="BH57025" s="2"/>
      <c r="BQ57025" s="2"/>
    </row>
    <row r="57026" spans="6:69" x14ac:dyDescent="0.2">
      <c r="F57026" s="9"/>
      <c r="G57026" s="9"/>
      <c r="H57026" s="9"/>
      <c r="I57026" s="9"/>
      <c r="J57026" s="9"/>
      <c r="O57026" s="2"/>
      <c r="X57026" s="2"/>
      <c r="AG57026" s="2"/>
      <c r="AP57026" s="2"/>
      <c r="AY57026" s="2"/>
      <c r="BH57026" s="2"/>
      <c r="BQ57026" s="2"/>
    </row>
    <row r="57027" spans="6:69" x14ac:dyDescent="0.2">
      <c r="F57027" s="9"/>
      <c r="G57027" s="9"/>
      <c r="H57027" s="9"/>
      <c r="I57027" s="9"/>
      <c r="J57027" s="9"/>
      <c r="O57027" s="2"/>
      <c r="X57027" s="2"/>
      <c r="AG57027" s="2"/>
      <c r="AP57027" s="2"/>
      <c r="AY57027" s="2"/>
      <c r="BH57027" s="2"/>
      <c r="BQ57027" s="2"/>
    </row>
    <row r="57028" spans="6:69" x14ac:dyDescent="0.2">
      <c r="F57028" s="9"/>
      <c r="G57028" s="9"/>
      <c r="H57028" s="9"/>
      <c r="I57028" s="9"/>
      <c r="J57028" s="9"/>
      <c r="O57028" s="2"/>
      <c r="X57028" s="2"/>
      <c r="AG57028" s="2"/>
      <c r="AP57028" s="2"/>
      <c r="AY57028" s="2"/>
      <c r="BH57028" s="2"/>
      <c r="BQ57028" s="2"/>
    </row>
    <row r="57029" spans="6:69" x14ac:dyDescent="0.2">
      <c r="F57029" s="9"/>
      <c r="G57029" s="9"/>
      <c r="H57029" s="9"/>
      <c r="I57029" s="9"/>
      <c r="J57029" s="9"/>
      <c r="O57029" s="2"/>
      <c r="X57029" s="2"/>
      <c r="AG57029" s="2"/>
      <c r="AP57029" s="2"/>
      <c r="AY57029" s="2"/>
      <c r="BH57029" s="2"/>
      <c r="BQ57029" s="2"/>
    </row>
    <row r="57030" spans="6:69" x14ac:dyDescent="0.2">
      <c r="F57030" s="9"/>
      <c r="G57030" s="9"/>
      <c r="H57030" s="9"/>
      <c r="I57030" s="9"/>
      <c r="J57030" s="9"/>
      <c r="O57030" s="2"/>
      <c r="X57030" s="2"/>
      <c r="AG57030" s="2"/>
      <c r="AP57030" s="2"/>
      <c r="AY57030" s="2"/>
      <c r="BH57030" s="2"/>
      <c r="BQ57030" s="2"/>
    </row>
    <row r="57031" spans="6:69" x14ac:dyDescent="0.2">
      <c r="F57031" s="9"/>
      <c r="G57031" s="9"/>
      <c r="H57031" s="9"/>
      <c r="I57031" s="9"/>
      <c r="J57031" s="9"/>
      <c r="O57031" s="2"/>
      <c r="X57031" s="2"/>
      <c r="AG57031" s="2"/>
      <c r="AP57031" s="2"/>
      <c r="AY57031" s="2"/>
      <c r="BH57031" s="2"/>
      <c r="BQ57031" s="2"/>
    </row>
    <row r="57032" spans="6:69" x14ac:dyDescent="0.2">
      <c r="F57032" s="9"/>
      <c r="G57032" s="9"/>
      <c r="H57032" s="9"/>
      <c r="I57032" s="9"/>
      <c r="J57032" s="9"/>
      <c r="O57032" s="2"/>
      <c r="X57032" s="2"/>
      <c r="AG57032" s="2"/>
      <c r="AP57032" s="2"/>
      <c r="AY57032" s="2"/>
      <c r="BH57032" s="2"/>
      <c r="BQ57032" s="2"/>
    </row>
    <row r="57033" spans="6:69" x14ac:dyDescent="0.2">
      <c r="F57033" s="9"/>
      <c r="G57033" s="9"/>
      <c r="H57033" s="9"/>
      <c r="I57033" s="9"/>
      <c r="J57033" s="9"/>
      <c r="O57033" s="2"/>
      <c r="X57033" s="2"/>
      <c r="AG57033" s="2"/>
      <c r="AP57033" s="2"/>
      <c r="AY57033" s="2"/>
      <c r="BH57033" s="2"/>
      <c r="BQ57033" s="2"/>
    </row>
    <row r="57034" spans="6:69" x14ac:dyDescent="0.2">
      <c r="F57034" s="9"/>
      <c r="G57034" s="9"/>
      <c r="H57034" s="9"/>
      <c r="I57034" s="9"/>
      <c r="J57034" s="9"/>
      <c r="O57034" s="2"/>
      <c r="X57034" s="2"/>
      <c r="AG57034" s="2"/>
      <c r="AP57034" s="2"/>
      <c r="AY57034" s="2"/>
      <c r="BH57034" s="2"/>
      <c r="BQ57034" s="2"/>
    </row>
    <row r="57035" spans="6:69" x14ac:dyDescent="0.2">
      <c r="F57035" s="9"/>
      <c r="G57035" s="9"/>
      <c r="H57035" s="9"/>
      <c r="I57035" s="9"/>
      <c r="J57035" s="9"/>
      <c r="O57035" s="2"/>
      <c r="X57035" s="2"/>
      <c r="AG57035" s="2"/>
      <c r="AP57035" s="2"/>
      <c r="AY57035" s="2"/>
      <c r="BH57035" s="2"/>
      <c r="BQ57035" s="2"/>
    </row>
    <row r="57036" spans="6:69" x14ac:dyDescent="0.2">
      <c r="F57036" s="9"/>
      <c r="G57036" s="9"/>
      <c r="H57036" s="9"/>
      <c r="I57036" s="9"/>
      <c r="J57036" s="9"/>
      <c r="O57036" s="2"/>
      <c r="X57036" s="2"/>
      <c r="AG57036" s="2"/>
      <c r="AP57036" s="2"/>
      <c r="AY57036" s="2"/>
      <c r="BH57036" s="2"/>
      <c r="BQ57036" s="2"/>
    </row>
    <row r="57037" spans="6:69" x14ac:dyDescent="0.2">
      <c r="F57037" s="9"/>
      <c r="G57037" s="9"/>
      <c r="H57037" s="9"/>
      <c r="I57037" s="9"/>
      <c r="J57037" s="9"/>
      <c r="O57037" s="2"/>
      <c r="X57037" s="2"/>
      <c r="AG57037" s="2"/>
      <c r="AP57037" s="2"/>
      <c r="AY57037" s="2"/>
      <c r="BH57037" s="2"/>
      <c r="BQ57037" s="2"/>
    </row>
    <row r="57038" spans="6:69" x14ac:dyDescent="0.2">
      <c r="F57038" s="9"/>
      <c r="G57038" s="9"/>
      <c r="H57038" s="9"/>
      <c r="I57038" s="9"/>
      <c r="J57038" s="9"/>
      <c r="O57038" s="2"/>
      <c r="X57038" s="2"/>
      <c r="AG57038" s="2"/>
      <c r="AP57038" s="2"/>
      <c r="AY57038" s="2"/>
      <c r="BH57038" s="2"/>
      <c r="BQ57038" s="2"/>
    </row>
    <row r="57039" spans="6:69" x14ac:dyDescent="0.2">
      <c r="F57039" s="9"/>
      <c r="G57039" s="9"/>
      <c r="H57039" s="9"/>
      <c r="I57039" s="9"/>
      <c r="J57039" s="9"/>
      <c r="O57039" s="2"/>
      <c r="X57039" s="2"/>
      <c r="AG57039" s="2"/>
      <c r="AP57039" s="2"/>
      <c r="AY57039" s="2"/>
      <c r="BH57039" s="2"/>
      <c r="BQ57039" s="2"/>
    </row>
    <row r="57040" spans="6:69" x14ac:dyDescent="0.2">
      <c r="F57040" s="9"/>
      <c r="G57040" s="9"/>
      <c r="H57040" s="9"/>
      <c r="I57040" s="9"/>
      <c r="J57040" s="9"/>
      <c r="O57040" s="2"/>
      <c r="X57040" s="2"/>
      <c r="AG57040" s="2"/>
      <c r="AP57040" s="2"/>
      <c r="AY57040" s="2"/>
      <c r="BH57040" s="2"/>
      <c r="BQ57040" s="2"/>
    </row>
    <row r="57041" spans="6:69" x14ac:dyDescent="0.2">
      <c r="F57041" s="9"/>
      <c r="G57041" s="9"/>
      <c r="H57041" s="9"/>
      <c r="I57041" s="9"/>
      <c r="J57041" s="9"/>
      <c r="O57041" s="2"/>
      <c r="X57041" s="2"/>
      <c r="AG57041" s="2"/>
      <c r="AP57041" s="2"/>
      <c r="AY57041" s="2"/>
      <c r="BH57041" s="2"/>
      <c r="BQ57041" s="2"/>
    </row>
    <row r="57042" spans="6:69" x14ac:dyDescent="0.2">
      <c r="F57042" s="9"/>
      <c r="G57042" s="9"/>
      <c r="H57042" s="9"/>
      <c r="I57042" s="9"/>
      <c r="J57042" s="9"/>
      <c r="O57042" s="2"/>
      <c r="X57042" s="2"/>
      <c r="AG57042" s="2"/>
      <c r="AP57042" s="2"/>
      <c r="AY57042" s="2"/>
      <c r="BH57042" s="2"/>
      <c r="BQ57042" s="2"/>
    </row>
    <row r="57043" spans="6:69" x14ac:dyDescent="0.2">
      <c r="F57043" s="9"/>
      <c r="G57043" s="9"/>
      <c r="H57043" s="9"/>
      <c r="I57043" s="9"/>
      <c r="J57043" s="9"/>
      <c r="O57043" s="2"/>
      <c r="X57043" s="2"/>
      <c r="AG57043" s="2"/>
      <c r="AP57043" s="2"/>
      <c r="AY57043" s="2"/>
      <c r="BH57043" s="2"/>
      <c r="BQ57043" s="2"/>
    </row>
    <row r="57044" spans="6:69" x14ac:dyDescent="0.2">
      <c r="F57044" s="9"/>
      <c r="G57044" s="9"/>
      <c r="H57044" s="9"/>
      <c r="I57044" s="9"/>
      <c r="J57044" s="9"/>
      <c r="O57044" s="2"/>
      <c r="X57044" s="2"/>
      <c r="AG57044" s="2"/>
      <c r="AP57044" s="2"/>
      <c r="AY57044" s="2"/>
      <c r="BH57044" s="2"/>
      <c r="BQ57044" s="2"/>
    </row>
    <row r="57045" spans="6:69" x14ac:dyDescent="0.2">
      <c r="F57045" s="9"/>
      <c r="G57045" s="9"/>
      <c r="H57045" s="9"/>
      <c r="I57045" s="9"/>
      <c r="J57045" s="9"/>
      <c r="O57045" s="2"/>
      <c r="X57045" s="2"/>
      <c r="AG57045" s="2"/>
      <c r="AP57045" s="2"/>
      <c r="AY57045" s="2"/>
      <c r="BH57045" s="2"/>
      <c r="BQ57045" s="2"/>
    </row>
    <row r="57046" spans="6:69" x14ac:dyDescent="0.2">
      <c r="F57046" s="9"/>
      <c r="G57046" s="9"/>
      <c r="H57046" s="9"/>
      <c r="I57046" s="9"/>
      <c r="J57046" s="9"/>
      <c r="O57046" s="2"/>
      <c r="X57046" s="2"/>
      <c r="AG57046" s="2"/>
      <c r="AP57046" s="2"/>
      <c r="AY57046" s="2"/>
      <c r="BH57046" s="2"/>
      <c r="BQ57046" s="2"/>
    </row>
    <row r="57047" spans="6:69" x14ac:dyDescent="0.2">
      <c r="F57047" s="9"/>
      <c r="G57047" s="9"/>
      <c r="H57047" s="9"/>
      <c r="I57047" s="9"/>
      <c r="J57047" s="9"/>
      <c r="O57047" s="2"/>
      <c r="X57047" s="2"/>
      <c r="AG57047" s="2"/>
      <c r="AP57047" s="2"/>
      <c r="AY57047" s="2"/>
      <c r="BH57047" s="2"/>
      <c r="BQ57047" s="2"/>
    </row>
    <row r="57048" spans="6:69" x14ac:dyDescent="0.2">
      <c r="F57048" s="9"/>
      <c r="G57048" s="9"/>
      <c r="H57048" s="9"/>
      <c r="I57048" s="9"/>
      <c r="J57048" s="9"/>
      <c r="O57048" s="2"/>
      <c r="X57048" s="2"/>
      <c r="AG57048" s="2"/>
      <c r="AP57048" s="2"/>
      <c r="AY57048" s="2"/>
      <c r="BH57048" s="2"/>
      <c r="BQ57048" s="2"/>
    </row>
    <row r="57049" spans="6:69" x14ac:dyDescent="0.2">
      <c r="F57049" s="9"/>
      <c r="G57049" s="9"/>
      <c r="H57049" s="9"/>
      <c r="I57049" s="9"/>
      <c r="J57049" s="9"/>
      <c r="O57049" s="2"/>
      <c r="X57049" s="2"/>
      <c r="AG57049" s="2"/>
      <c r="AP57049" s="2"/>
      <c r="AY57049" s="2"/>
      <c r="BH57049" s="2"/>
      <c r="BQ57049" s="2"/>
    </row>
    <row r="57050" spans="6:69" x14ac:dyDescent="0.2">
      <c r="F57050" s="9"/>
      <c r="G57050" s="9"/>
      <c r="H57050" s="9"/>
      <c r="I57050" s="9"/>
      <c r="J57050" s="9"/>
      <c r="O57050" s="2"/>
      <c r="X57050" s="2"/>
      <c r="AG57050" s="2"/>
      <c r="AP57050" s="2"/>
      <c r="AY57050" s="2"/>
      <c r="BH57050" s="2"/>
      <c r="BQ57050" s="2"/>
    </row>
    <row r="57051" spans="6:69" x14ac:dyDescent="0.2">
      <c r="F57051" s="9"/>
      <c r="G57051" s="9"/>
      <c r="H57051" s="9"/>
      <c r="I57051" s="9"/>
      <c r="J57051" s="9"/>
      <c r="O57051" s="2"/>
      <c r="X57051" s="2"/>
      <c r="AG57051" s="2"/>
      <c r="AP57051" s="2"/>
      <c r="AY57051" s="2"/>
      <c r="BH57051" s="2"/>
      <c r="BQ57051" s="2"/>
    </row>
    <row r="57052" spans="6:69" x14ac:dyDescent="0.2">
      <c r="F57052" s="9"/>
      <c r="G57052" s="9"/>
      <c r="H57052" s="9"/>
      <c r="I57052" s="9"/>
      <c r="J57052" s="9"/>
      <c r="O57052" s="2"/>
      <c r="X57052" s="2"/>
      <c r="AG57052" s="2"/>
      <c r="AP57052" s="2"/>
      <c r="AY57052" s="2"/>
      <c r="BH57052" s="2"/>
      <c r="BQ57052" s="2"/>
    </row>
    <row r="57053" spans="6:69" x14ac:dyDescent="0.2">
      <c r="F57053" s="9"/>
      <c r="G57053" s="9"/>
      <c r="H57053" s="9"/>
      <c r="I57053" s="9"/>
      <c r="J57053" s="9"/>
      <c r="O57053" s="2"/>
      <c r="X57053" s="2"/>
      <c r="AG57053" s="2"/>
      <c r="AP57053" s="2"/>
      <c r="AY57053" s="2"/>
      <c r="BH57053" s="2"/>
      <c r="BQ57053" s="2"/>
    </row>
    <row r="57054" spans="6:69" x14ac:dyDescent="0.2">
      <c r="F57054" s="9"/>
      <c r="G57054" s="9"/>
      <c r="H57054" s="9"/>
      <c r="I57054" s="9"/>
      <c r="J57054" s="9"/>
      <c r="O57054" s="2"/>
      <c r="X57054" s="2"/>
      <c r="AG57054" s="2"/>
      <c r="AP57054" s="2"/>
      <c r="AY57054" s="2"/>
      <c r="BH57054" s="2"/>
      <c r="BQ57054" s="2"/>
    </row>
    <row r="57055" spans="6:69" x14ac:dyDescent="0.2">
      <c r="F57055" s="9"/>
      <c r="G57055" s="9"/>
      <c r="H57055" s="9"/>
      <c r="I57055" s="9"/>
      <c r="J57055" s="9"/>
      <c r="O57055" s="2"/>
      <c r="X57055" s="2"/>
      <c r="AG57055" s="2"/>
      <c r="AP57055" s="2"/>
      <c r="AY57055" s="2"/>
      <c r="BH57055" s="2"/>
      <c r="BQ57055" s="2"/>
    </row>
    <row r="57056" spans="6:69" x14ac:dyDescent="0.2">
      <c r="F57056" s="9"/>
      <c r="G57056" s="9"/>
      <c r="H57056" s="9"/>
      <c r="I57056" s="9"/>
      <c r="J57056" s="9"/>
      <c r="O57056" s="2"/>
      <c r="X57056" s="2"/>
      <c r="AG57056" s="2"/>
      <c r="AP57056" s="2"/>
      <c r="AY57056" s="2"/>
      <c r="BH57056" s="2"/>
      <c r="BQ57056" s="2"/>
    </row>
    <row r="57057" spans="6:69" x14ac:dyDescent="0.2">
      <c r="F57057" s="9"/>
      <c r="G57057" s="9"/>
      <c r="H57057" s="9"/>
      <c r="I57057" s="9"/>
      <c r="J57057" s="9"/>
      <c r="O57057" s="2"/>
      <c r="X57057" s="2"/>
      <c r="AG57057" s="2"/>
      <c r="AP57057" s="2"/>
      <c r="AY57057" s="2"/>
      <c r="BH57057" s="2"/>
      <c r="BQ57057" s="2"/>
    </row>
    <row r="57058" spans="6:69" x14ac:dyDescent="0.2">
      <c r="F57058" s="9"/>
      <c r="G57058" s="9"/>
      <c r="H57058" s="9"/>
      <c r="I57058" s="9"/>
      <c r="J57058" s="9"/>
      <c r="O57058" s="2"/>
      <c r="X57058" s="2"/>
      <c r="AG57058" s="2"/>
      <c r="AP57058" s="2"/>
      <c r="AY57058" s="2"/>
      <c r="BH57058" s="2"/>
      <c r="BQ57058" s="2"/>
    </row>
    <row r="57059" spans="6:69" x14ac:dyDescent="0.2">
      <c r="F57059" s="9"/>
      <c r="G57059" s="9"/>
      <c r="H57059" s="9"/>
      <c r="I57059" s="9"/>
      <c r="J57059" s="9"/>
      <c r="O57059" s="2"/>
      <c r="X57059" s="2"/>
      <c r="AG57059" s="2"/>
      <c r="AP57059" s="2"/>
      <c r="AY57059" s="2"/>
      <c r="BH57059" s="2"/>
      <c r="BQ57059" s="2"/>
    </row>
    <row r="57060" spans="6:69" x14ac:dyDescent="0.2">
      <c r="F57060" s="9"/>
      <c r="G57060" s="9"/>
      <c r="H57060" s="9"/>
      <c r="I57060" s="9"/>
      <c r="J57060" s="9"/>
      <c r="O57060" s="2"/>
      <c r="X57060" s="2"/>
      <c r="AG57060" s="2"/>
      <c r="AP57060" s="2"/>
      <c r="AY57060" s="2"/>
      <c r="BH57060" s="2"/>
      <c r="BQ57060" s="2"/>
    </row>
    <row r="57061" spans="6:69" x14ac:dyDescent="0.2">
      <c r="F57061" s="9"/>
      <c r="G57061" s="9"/>
      <c r="H57061" s="9"/>
      <c r="I57061" s="9"/>
      <c r="J57061" s="9"/>
      <c r="O57061" s="2"/>
      <c r="X57061" s="2"/>
      <c r="AG57061" s="2"/>
      <c r="AP57061" s="2"/>
      <c r="AY57061" s="2"/>
      <c r="BH57061" s="2"/>
      <c r="BQ57061" s="2"/>
    </row>
    <row r="57062" spans="6:69" x14ac:dyDescent="0.2">
      <c r="F57062" s="9"/>
      <c r="G57062" s="9"/>
      <c r="H57062" s="9"/>
      <c r="I57062" s="9"/>
      <c r="J57062" s="9"/>
      <c r="O57062" s="2"/>
      <c r="X57062" s="2"/>
      <c r="AG57062" s="2"/>
      <c r="AP57062" s="2"/>
      <c r="AY57062" s="2"/>
      <c r="BH57062" s="2"/>
      <c r="BQ57062" s="2"/>
    </row>
    <row r="57063" spans="6:69" x14ac:dyDescent="0.2">
      <c r="F57063" s="9"/>
      <c r="G57063" s="9"/>
      <c r="H57063" s="9"/>
      <c r="I57063" s="9"/>
      <c r="J57063" s="9"/>
      <c r="O57063" s="2"/>
      <c r="X57063" s="2"/>
      <c r="AG57063" s="2"/>
      <c r="AP57063" s="2"/>
      <c r="AY57063" s="2"/>
      <c r="BH57063" s="2"/>
      <c r="BQ57063" s="2"/>
    </row>
    <row r="57064" spans="6:69" x14ac:dyDescent="0.2">
      <c r="F57064" s="9"/>
      <c r="G57064" s="9"/>
      <c r="H57064" s="9"/>
      <c r="I57064" s="9"/>
      <c r="J57064" s="9"/>
      <c r="O57064" s="2"/>
      <c r="X57064" s="2"/>
      <c r="AG57064" s="2"/>
      <c r="AP57064" s="2"/>
      <c r="AY57064" s="2"/>
      <c r="BH57064" s="2"/>
      <c r="BQ57064" s="2"/>
    </row>
    <row r="57065" spans="6:69" x14ac:dyDescent="0.2">
      <c r="F57065" s="9"/>
      <c r="G57065" s="9"/>
      <c r="H57065" s="9"/>
      <c r="I57065" s="9"/>
      <c r="J57065" s="9"/>
      <c r="O57065" s="2"/>
      <c r="X57065" s="2"/>
      <c r="AG57065" s="2"/>
      <c r="AP57065" s="2"/>
      <c r="AY57065" s="2"/>
      <c r="BH57065" s="2"/>
      <c r="BQ57065" s="2"/>
    </row>
    <row r="57066" spans="6:69" x14ac:dyDescent="0.2">
      <c r="F57066" s="9"/>
      <c r="G57066" s="9"/>
      <c r="H57066" s="9"/>
      <c r="I57066" s="9"/>
      <c r="J57066" s="9"/>
      <c r="O57066" s="2"/>
      <c r="X57066" s="2"/>
      <c r="AG57066" s="2"/>
      <c r="AP57066" s="2"/>
      <c r="AY57066" s="2"/>
      <c r="BH57066" s="2"/>
      <c r="BQ57066" s="2"/>
    </row>
    <row r="57067" spans="6:69" x14ac:dyDescent="0.2">
      <c r="F57067" s="9"/>
      <c r="G57067" s="9"/>
      <c r="H57067" s="9"/>
      <c r="I57067" s="9"/>
      <c r="J57067" s="9"/>
      <c r="O57067" s="2"/>
      <c r="X57067" s="2"/>
      <c r="AG57067" s="2"/>
      <c r="AP57067" s="2"/>
      <c r="AY57067" s="2"/>
      <c r="BH57067" s="2"/>
      <c r="BQ57067" s="2"/>
    </row>
    <row r="57068" spans="6:69" x14ac:dyDescent="0.2">
      <c r="F57068" s="9"/>
      <c r="G57068" s="9"/>
      <c r="H57068" s="9"/>
      <c r="I57068" s="9"/>
      <c r="J57068" s="9"/>
      <c r="O57068" s="2"/>
      <c r="X57068" s="2"/>
      <c r="AG57068" s="2"/>
      <c r="AP57068" s="2"/>
      <c r="AY57068" s="2"/>
      <c r="BH57068" s="2"/>
      <c r="BQ57068" s="2"/>
    </row>
    <row r="57069" spans="6:69" x14ac:dyDescent="0.2">
      <c r="F57069" s="9"/>
      <c r="G57069" s="9"/>
      <c r="H57069" s="9"/>
      <c r="I57069" s="9"/>
      <c r="J57069" s="9"/>
      <c r="O57069" s="2"/>
      <c r="X57069" s="2"/>
      <c r="AG57069" s="2"/>
      <c r="AP57069" s="2"/>
      <c r="AY57069" s="2"/>
      <c r="BH57069" s="2"/>
      <c r="BQ57069" s="2"/>
    </row>
    <row r="57070" spans="6:69" x14ac:dyDescent="0.2">
      <c r="F57070" s="9"/>
      <c r="G57070" s="9"/>
      <c r="H57070" s="9"/>
      <c r="I57070" s="9"/>
      <c r="J57070" s="9"/>
      <c r="O57070" s="2"/>
      <c r="X57070" s="2"/>
      <c r="AG57070" s="2"/>
      <c r="AP57070" s="2"/>
      <c r="AY57070" s="2"/>
      <c r="BH57070" s="2"/>
      <c r="BQ57070" s="2"/>
    </row>
    <row r="57071" spans="6:69" x14ac:dyDescent="0.2">
      <c r="F57071" s="9"/>
      <c r="G57071" s="9"/>
      <c r="H57071" s="9"/>
      <c r="I57071" s="9"/>
      <c r="J57071" s="9"/>
      <c r="O57071" s="2"/>
      <c r="X57071" s="2"/>
      <c r="AG57071" s="2"/>
      <c r="AP57071" s="2"/>
      <c r="AY57071" s="2"/>
      <c r="BH57071" s="2"/>
      <c r="BQ57071" s="2"/>
    </row>
    <row r="57072" spans="6:69" x14ac:dyDescent="0.2">
      <c r="F57072" s="9"/>
      <c r="G57072" s="9"/>
      <c r="H57072" s="9"/>
      <c r="I57072" s="9"/>
      <c r="J57072" s="9"/>
      <c r="O57072" s="2"/>
      <c r="X57072" s="2"/>
      <c r="AG57072" s="2"/>
      <c r="AP57072" s="2"/>
      <c r="AY57072" s="2"/>
      <c r="BH57072" s="2"/>
      <c r="BQ57072" s="2"/>
    </row>
    <row r="57073" spans="6:69" x14ac:dyDescent="0.2">
      <c r="F57073" s="9"/>
      <c r="G57073" s="9"/>
      <c r="H57073" s="9"/>
      <c r="I57073" s="9"/>
      <c r="J57073" s="9"/>
      <c r="O57073" s="2"/>
      <c r="X57073" s="2"/>
      <c r="AG57073" s="2"/>
      <c r="AP57073" s="2"/>
      <c r="AY57073" s="2"/>
      <c r="BH57073" s="2"/>
      <c r="BQ57073" s="2"/>
    </row>
    <row r="57074" spans="6:69" x14ac:dyDescent="0.2">
      <c r="F57074" s="9"/>
      <c r="G57074" s="9"/>
      <c r="H57074" s="9"/>
      <c r="I57074" s="9"/>
      <c r="J57074" s="9"/>
      <c r="O57074" s="2"/>
      <c r="X57074" s="2"/>
      <c r="AG57074" s="2"/>
      <c r="AP57074" s="2"/>
      <c r="AY57074" s="2"/>
      <c r="BH57074" s="2"/>
      <c r="BQ57074" s="2"/>
    </row>
    <row r="57075" spans="6:69" x14ac:dyDescent="0.2">
      <c r="F57075" s="9"/>
      <c r="G57075" s="9"/>
      <c r="H57075" s="9"/>
      <c r="I57075" s="9"/>
      <c r="J57075" s="9"/>
      <c r="O57075" s="2"/>
      <c r="X57075" s="2"/>
      <c r="AG57075" s="2"/>
      <c r="AP57075" s="2"/>
      <c r="AY57075" s="2"/>
      <c r="BH57075" s="2"/>
      <c r="BQ57075" s="2"/>
    </row>
    <row r="57076" spans="6:69" x14ac:dyDescent="0.2">
      <c r="F57076" s="9"/>
      <c r="G57076" s="9"/>
      <c r="H57076" s="9"/>
      <c r="I57076" s="9"/>
      <c r="J57076" s="9"/>
      <c r="O57076" s="2"/>
      <c r="X57076" s="2"/>
      <c r="AG57076" s="2"/>
      <c r="AP57076" s="2"/>
      <c r="AY57076" s="2"/>
      <c r="BH57076" s="2"/>
      <c r="BQ57076" s="2"/>
    </row>
    <row r="57077" spans="6:69" x14ac:dyDescent="0.2">
      <c r="F57077" s="9"/>
      <c r="G57077" s="9"/>
      <c r="H57077" s="9"/>
      <c r="I57077" s="9"/>
      <c r="J57077" s="9"/>
      <c r="O57077" s="2"/>
      <c r="X57077" s="2"/>
      <c r="AG57077" s="2"/>
      <c r="AP57077" s="2"/>
      <c r="AY57077" s="2"/>
      <c r="BH57077" s="2"/>
      <c r="BQ57077" s="2"/>
    </row>
    <row r="57078" spans="6:69" x14ac:dyDescent="0.2">
      <c r="F57078" s="9"/>
      <c r="G57078" s="9"/>
      <c r="H57078" s="9"/>
      <c r="I57078" s="9"/>
      <c r="J57078" s="9"/>
      <c r="O57078" s="2"/>
      <c r="X57078" s="2"/>
      <c r="AG57078" s="2"/>
      <c r="AP57078" s="2"/>
      <c r="AY57078" s="2"/>
      <c r="BH57078" s="2"/>
      <c r="BQ57078" s="2"/>
    </row>
    <row r="57079" spans="6:69" x14ac:dyDescent="0.2">
      <c r="F57079" s="9"/>
      <c r="G57079" s="9"/>
      <c r="H57079" s="9"/>
      <c r="I57079" s="9"/>
      <c r="J57079" s="9"/>
      <c r="O57079" s="2"/>
      <c r="X57079" s="2"/>
      <c r="AG57079" s="2"/>
      <c r="AP57079" s="2"/>
      <c r="AY57079" s="2"/>
      <c r="BH57079" s="2"/>
      <c r="BQ57079" s="2"/>
    </row>
    <row r="57080" spans="6:69" x14ac:dyDescent="0.2">
      <c r="F57080" s="9"/>
      <c r="G57080" s="9"/>
      <c r="H57080" s="9"/>
      <c r="I57080" s="9"/>
      <c r="J57080" s="9"/>
      <c r="O57080" s="2"/>
      <c r="X57080" s="2"/>
      <c r="AG57080" s="2"/>
      <c r="AP57080" s="2"/>
      <c r="AY57080" s="2"/>
      <c r="BH57080" s="2"/>
      <c r="BQ57080" s="2"/>
    </row>
    <row r="57081" spans="6:69" x14ac:dyDescent="0.2">
      <c r="F57081" s="9"/>
      <c r="G57081" s="9"/>
      <c r="H57081" s="9"/>
      <c r="I57081" s="9"/>
      <c r="J57081" s="9"/>
      <c r="O57081" s="2"/>
      <c r="X57081" s="2"/>
      <c r="AG57081" s="2"/>
      <c r="AP57081" s="2"/>
      <c r="AY57081" s="2"/>
      <c r="BH57081" s="2"/>
      <c r="BQ57081" s="2"/>
    </row>
    <row r="57082" spans="6:69" x14ac:dyDescent="0.2">
      <c r="F57082" s="9"/>
      <c r="G57082" s="9"/>
      <c r="H57082" s="9"/>
      <c r="I57082" s="9"/>
      <c r="J57082" s="9"/>
      <c r="O57082" s="2"/>
      <c r="X57082" s="2"/>
      <c r="AG57082" s="2"/>
      <c r="AP57082" s="2"/>
      <c r="AY57082" s="2"/>
      <c r="BH57082" s="2"/>
      <c r="BQ57082" s="2"/>
    </row>
    <row r="57083" spans="6:69" x14ac:dyDescent="0.2">
      <c r="F57083" s="9"/>
      <c r="G57083" s="9"/>
      <c r="H57083" s="9"/>
      <c r="I57083" s="9"/>
      <c r="J57083" s="9"/>
      <c r="O57083" s="2"/>
      <c r="X57083" s="2"/>
      <c r="AG57083" s="2"/>
      <c r="AP57083" s="2"/>
      <c r="AY57083" s="2"/>
      <c r="BH57083" s="2"/>
      <c r="BQ57083" s="2"/>
    </row>
    <row r="57084" spans="6:69" x14ac:dyDescent="0.2">
      <c r="F57084" s="9"/>
      <c r="G57084" s="9"/>
      <c r="H57084" s="9"/>
      <c r="I57084" s="9"/>
      <c r="J57084" s="9"/>
      <c r="O57084" s="2"/>
      <c r="X57084" s="2"/>
      <c r="AG57084" s="2"/>
      <c r="AP57084" s="2"/>
      <c r="AY57084" s="2"/>
      <c r="BH57084" s="2"/>
      <c r="BQ57084" s="2"/>
    </row>
    <row r="57085" spans="6:69" x14ac:dyDescent="0.2">
      <c r="F57085" s="9"/>
      <c r="G57085" s="9"/>
      <c r="H57085" s="9"/>
      <c r="I57085" s="9"/>
      <c r="J57085" s="9"/>
      <c r="O57085" s="2"/>
      <c r="X57085" s="2"/>
      <c r="AG57085" s="2"/>
      <c r="AP57085" s="2"/>
      <c r="AY57085" s="2"/>
      <c r="BH57085" s="2"/>
      <c r="BQ57085" s="2"/>
    </row>
    <row r="57086" spans="6:69" x14ac:dyDescent="0.2">
      <c r="F57086" s="9"/>
      <c r="G57086" s="9"/>
      <c r="H57086" s="9"/>
      <c r="I57086" s="9"/>
      <c r="J57086" s="9"/>
      <c r="O57086" s="2"/>
      <c r="X57086" s="2"/>
      <c r="AG57086" s="2"/>
      <c r="AP57086" s="2"/>
      <c r="AY57086" s="2"/>
      <c r="BH57086" s="2"/>
      <c r="BQ57086" s="2"/>
    </row>
    <row r="57087" spans="6:69" x14ac:dyDescent="0.2">
      <c r="F57087" s="9"/>
      <c r="G57087" s="9"/>
      <c r="H57087" s="9"/>
      <c r="I57087" s="9"/>
      <c r="J57087" s="9"/>
      <c r="O57087" s="2"/>
      <c r="X57087" s="2"/>
      <c r="AG57087" s="2"/>
      <c r="AP57087" s="2"/>
      <c r="AY57087" s="2"/>
      <c r="BH57087" s="2"/>
      <c r="BQ57087" s="2"/>
    </row>
    <row r="57088" spans="6:69" x14ac:dyDescent="0.2">
      <c r="F57088" s="9"/>
      <c r="G57088" s="9"/>
      <c r="H57088" s="9"/>
      <c r="I57088" s="9"/>
      <c r="J57088" s="9"/>
      <c r="O57088" s="2"/>
      <c r="X57088" s="2"/>
      <c r="AG57088" s="2"/>
      <c r="AP57088" s="2"/>
      <c r="AY57088" s="2"/>
      <c r="BH57088" s="2"/>
      <c r="BQ57088" s="2"/>
    </row>
    <row r="57089" spans="6:69" x14ac:dyDescent="0.2">
      <c r="F57089" s="9"/>
      <c r="G57089" s="9"/>
      <c r="H57089" s="9"/>
      <c r="I57089" s="9"/>
      <c r="J57089" s="9"/>
      <c r="O57089" s="2"/>
      <c r="X57089" s="2"/>
      <c r="AG57089" s="2"/>
      <c r="AP57089" s="2"/>
      <c r="AY57089" s="2"/>
      <c r="BH57089" s="2"/>
      <c r="BQ57089" s="2"/>
    </row>
    <row r="57090" spans="6:69" x14ac:dyDescent="0.2">
      <c r="F57090" s="9"/>
      <c r="G57090" s="9"/>
      <c r="H57090" s="9"/>
      <c r="I57090" s="9"/>
      <c r="J57090" s="9"/>
      <c r="O57090" s="2"/>
      <c r="X57090" s="2"/>
      <c r="AG57090" s="2"/>
      <c r="AP57090" s="2"/>
      <c r="AY57090" s="2"/>
      <c r="BH57090" s="2"/>
      <c r="BQ57090" s="2"/>
    </row>
    <row r="57091" spans="6:69" x14ac:dyDescent="0.2">
      <c r="F57091" s="9"/>
      <c r="G57091" s="9"/>
      <c r="H57091" s="9"/>
      <c r="I57091" s="9"/>
      <c r="J57091" s="9"/>
      <c r="O57091" s="2"/>
      <c r="X57091" s="2"/>
      <c r="AG57091" s="2"/>
      <c r="AP57091" s="2"/>
      <c r="AY57091" s="2"/>
      <c r="BH57091" s="2"/>
      <c r="BQ57091" s="2"/>
    </row>
    <row r="57092" spans="6:69" x14ac:dyDescent="0.2">
      <c r="F57092" s="9"/>
      <c r="G57092" s="9"/>
      <c r="H57092" s="9"/>
      <c r="I57092" s="9"/>
      <c r="J57092" s="9"/>
      <c r="O57092" s="2"/>
      <c r="X57092" s="2"/>
      <c r="AG57092" s="2"/>
      <c r="AP57092" s="2"/>
      <c r="AY57092" s="2"/>
      <c r="BH57092" s="2"/>
      <c r="BQ57092" s="2"/>
    </row>
    <row r="57093" spans="6:69" x14ac:dyDescent="0.2">
      <c r="F57093" s="9"/>
      <c r="G57093" s="9"/>
      <c r="H57093" s="9"/>
      <c r="I57093" s="9"/>
      <c r="J57093" s="9"/>
      <c r="O57093" s="2"/>
      <c r="X57093" s="2"/>
      <c r="AG57093" s="2"/>
      <c r="AP57093" s="2"/>
      <c r="AY57093" s="2"/>
      <c r="BH57093" s="2"/>
      <c r="BQ57093" s="2"/>
    </row>
    <row r="57094" spans="6:69" x14ac:dyDescent="0.2">
      <c r="F57094" s="9"/>
      <c r="G57094" s="9"/>
      <c r="H57094" s="9"/>
      <c r="I57094" s="9"/>
      <c r="J57094" s="9"/>
      <c r="O57094" s="2"/>
      <c r="X57094" s="2"/>
      <c r="AG57094" s="2"/>
      <c r="AP57094" s="2"/>
      <c r="AY57094" s="2"/>
      <c r="BH57094" s="2"/>
      <c r="BQ57094" s="2"/>
    </row>
    <row r="57095" spans="6:69" x14ac:dyDescent="0.2">
      <c r="F57095" s="9"/>
      <c r="G57095" s="9"/>
      <c r="H57095" s="9"/>
      <c r="I57095" s="9"/>
      <c r="J57095" s="9"/>
      <c r="O57095" s="2"/>
      <c r="X57095" s="2"/>
      <c r="AG57095" s="2"/>
      <c r="AP57095" s="2"/>
      <c r="AY57095" s="2"/>
      <c r="BH57095" s="2"/>
      <c r="BQ57095" s="2"/>
    </row>
    <row r="57096" spans="6:69" x14ac:dyDescent="0.2">
      <c r="F57096" s="9"/>
      <c r="G57096" s="9"/>
      <c r="H57096" s="9"/>
      <c r="I57096" s="9"/>
      <c r="J57096" s="9"/>
      <c r="O57096" s="2"/>
      <c r="X57096" s="2"/>
      <c r="AG57096" s="2"/>
      <c r="AP57096" s="2"/>
      <c r="AY57096" s="2"/>
      <c r="BH57096" s="2"/>
      <c r="BQ57096" s="2"/>
    </row>
    <row r="57097" spans="6:69" x14ac:dyDescent="0.2">
      <c r="F57097" s="9"/>
      <c r="G57097" s="9"/>
      <c r="H57097" s="9"/>
      <c r="I57097" s="9"/>
      <c r="J57097" s="9"/>
      <c r="O57097" s="2"/>
      <c r="X57097" s="2"/>
      <c r="AG57097" s="2"/>
      <c r="AP57097" s="2"/>
      <c r="AY57097" s="2"/>
      <c r="BH57097" s="2"/>
      <c r="BQ57097" s="2"/>
    </row>
    <row r="57098" spans="6:69" x14ac:dyDescent="0.2">
      <c r="F57098" s="9"/>
      <c r="G57098" s="9"/>
      <c r="H57098" s="9"/>
      <c r="I57098" s="9"/>
      <c r="J57098" s="9"/>
      <c r="O57098" s="2"/>
      <c r="X57098" s="2"/>
      <c r="AG57098" s="2"/>
      <c r="AP57098" s="2"/>
      <c r="AY57098" s="2"/>
      <c r="BH57098" s="2"/>
      <c r="BQ57098" s="2"/>
    </row>
    <row r="57099" spans="6:69" x14ac:dyDescent="0.2">
      <c r="F57099" s="9"/>
      <c r="G57099" s="9"/>
      <c r="H57099" s="9"/>
      <c r="I57099" s="9"/>
      <c r="J57099" s="9"/>
      <c r="O57099" s="2"/>
      <c r="X57099" s="2"/>
      <c r="AG57099" s="2"/>
      <c r="AP57099" s="2"/>
      <c r="AY57099" s="2"/>
      <c r="BH57099" s="2"/>
      <c r="BQ57099" s="2"/>
    </row>
    <row r="57100" spans="6:69" x14ac:dyDescent="0.2">
      <c r="F57100" s="9"/>
      <c r="G57100" s="9"/>
      <c r="H57100" s="9"/>
      <c r="I57100" s="9"/>
      <c r="J57100" s="9"/>
      <c r="O57100" s="2"/>
      <c r="X57100" s="2"/>
      <c r="AG57100" s="2"/>
      <c r="AP57100" s="2"/>
      <c r="AY57100" s="2"/>
      <c r="BH57100" s="2"/>
      <c r="BQ57100" s="2"/>
    </row>
    <row r="57101" spans="6:69" x14ac:dyDescent="0.2">
      <c r="F57101" s="9"/>
      <c r="G57101" s="9"/>
      <c r="H57101" s="9"/>
      <c r="I57101" s="9"/>
      <c r="J57101" s="9"/>
      <c r="O57101" s="2"/>
      <c r="X57101" s="2"/>
      <c r="AG57101" s="2"/>
      <c r="AP57101" s="2"/>
      <c r="AY57101" s="2"/>
      <c r="BH57101" s="2"/>
      <c r="BQ57101" s="2"/>
    </row>
    <row r="57102" spans="6:69" x14ac:dyDescent="0.2">
      <c r="F57102" s="9"/>
      <c r="G57102" s="9"/>
      <c r="H57102" s="9"/>
      <c r="I57102" s="9"/>
      <c r="J57102" s="9"/>
      <c r="O57102" s="2"/>
      <c r="X57102" s="2"/>
      <c r="AG57102" s="2"/>
      <c r="AP57102" s="2"/>
      <c r="AY57102" s="2"/>
      <c r="BH57102" s="2"/>
      <c r="BQ57102" s="2"/>
    </row>
    <row r="57103" spans="6:69" x14ac:dyDescent="0.2">
      <c r="F57103" s="9"/>
      <c r="G57103" s="9"/>
      <c r="H57103" s="9"/>
      <c r="I57103" s="9"/>
      <c r="J57103" s="9"/>
      <c r="O57103" s="2"/>
      <c r="X57103" s="2"/>
      <c r="AG57103" s="2"/>
      <c r="AP57103" s="2"/>
      <c r="AY57103" s="2"/>
      <c r="BH57103" s="2"/>
      <c r="BQ57103" s="2"/>
    </row>
    <row r="57104" spans="6:69" x14ac:dyDescent="0.2">
      <c r="F57104" s="9"/>
      <c r="G57104" s="9"/>
      <c r="H57104" s="9"/>
      <c r="I57104" s="9"/>
      <c r="J57104" s="9"/>
      <c r="O57104" s="2"/>
      <c r="X57104" s="2"/>
      <c r="AG57104" s="2"/>
      <c r="AP57104" s="2"/>
      <c r="AY57104" s="2"/>
      <c r="BH57104" s="2"/>
      <c r="BQ57104" s="2"/>
    </row>
    <row r="57105" spans="6:69" x14ac:dyDescent="0.2">
      <c r="F57105" s="9"/>
      <c r="G57105" s="9"/>
      <c r="H57105" s="9"/>
      <c r="I57105" s="9"/>
      <c r="J57105" s="9"/>
      <c r="O57105" s="2"/>
      <c r="X57105" s="2"/>
      <c r="AG57105" s="2"/>
      <c r="AP57105" s="2"/>
      <c r="AY57105" s="2"/>
      <c r="BH57105" s="2"/>
      <c r="BQ57105" s="2"/>
    </row>
    <row r="57106" spans="6:69" x14ac:dyDescent="0.2">
      <c r="F57106" s="9"/>
      <c r="G57106" s="9"/>
      <c r="H57106" s="9"/>
      <c r="I57106" s="9"/>
      <c r="J57106" s="9"/>
      <c r="O57106" s="2"/>
      <c r="X57106" s="2"/>
      <c r="AG57106" s="2"/>
      <c r="AP57106" s="2"/>
      <c r="AY57106" s="2"/>
      <c r="BH57106" s="2"/>
      <c r="BQ57106" s="2"/>
    </row>
    <row r="57107" spans="6:69" x14ac:dyDescent="0.2">
      <c r="F57107" s="9"/>
      <c r="G57107" s="9"/>
      <c r="H57107" s="9"/>
      <c r="I57107" s="9"/>
      <c r="J57107" s="9"/>
      <c r="O57107" s="2"/>
      <c r="X57107" s="2"/>
      <c r="AG57107" s="2"/>
      <c r="AP57107" s="2"/>
      <c r="AY57107" s="2"/>
      <c r="BH57107" s="2"/>
      <c r="BQ57107" s="2"/>
    </row>
    <row r="57108" spans="6:69" x14ac:dyDescent="0.2">
      <c r="F57108" s="9"/>
      <c r="G57108" s="9"/>
      <c r="H57108" s="9"/>
      <c r="I57108" s="9"/>
      <c r="J57108" s="9"/>
      <c r="O57108" s="2"/>
      <c r="X57108" s="2"/>
      <c r="AG57108" s="2"/>
      <c r="AP57108" s="2"/>
      <c r="AY57108" s="2"/>
      <c r="BH57108" s="2"/>
      <c r="BQ57108" s="2"/>
    </row>
    <row r="57109" spans="6:69" x14ac:dyDescent="0.2">
      <c r="F57109" s="9"/>
      <c r="G57109" s="9"/>
      <c r="H57109" s="9"/>
      <c r="I57109" s="9"/>
      <c r="J57109" s="9"/>
      <c r="O57109" s="2"/>
      <c r="X57109" s="2"/>
      <c r="AG57109" s="2"/>
      <c r="AP57109" s="2"/>
      <c r="AY57109" s="2"/>
      <c r="BH57109" s="2"/>
      <c r="BQ57109" s="2"/>
    </row>
    <row r="57110" spans="6:69" x14ac:dyDescent="0.2">
      <c r="F57110" s="9"/>
      <c r="G57110" s="9"/>
      <c r="H57110" s="9"/>
      <c r="I57110" s="9"/>
      <c r="J57110" s="9"/>
      <c r="O57110" s="2"/>
      <c r="X57110" s="2"/>
      <c r="AG57110" s="2"/>
      <c r="AP57110" s="2"/>
      <c r="AY57110" s="2"/>
      <c r="BH57110" s="2"/>
      <c r="BQ57110" s="2"/>
    </row>
    <row r="57111" spans="6:69" x14ac:dyDescent="0.2">
      <c r="F57111" s="9"/>
      <c r="G57111" s="9"/>
      <c r="H57111" s="9"/>
      <c r="I57111" s="9"/>
      <c r="J57111" s="9"/>
      <c r="O57111" s="2"/>
      <c r="X57111" s="2"/>
      <c r="AG57111" s="2"/>
      <c r="AP57111" s="2"/>
      <c r="AY57111" s="2"/>
      <c r="BH57111" s="2"/>
      <c r="BQ57111" s="2"/>
    </row>
    <row r="57112" spans="6:69" x14ac:dyDescent="0.2">
      <c r="F57112" s="9"/>
      <c r="G57112" s="9"/>
      <c r="H57112" s="9"/>
      <c r="I57112" s="9"/>
      <c r="J57112" s="9"/>
      <c r="O57112" s="2"/>
      <c r="X57112" s="2"/>
      <c r="AG57112" s="2"/>
      <c r="AP57112" s="2"/>
      <c r="AY57112" s="2"/>
      <c r="BH57112" s="2"/>
      <c r="BQ57112" s="2"/>
    </row>
    <row r="57113" spans="6:69" x14ac:dyDescent="0.2">
      <c r="F57113" s="9"/>
      <c r="G57113" s="9"/>
      <c r="H57113" s="9"/>
      <c r="I57113" s="9"/>
      <c r="J57113" s="9"/>
      <c r="O57113" s="2"/>
      <c r="X57113" s="2"/>
      <c r="AG57113" s="2"/>
      <c r="AP57113" s="2"/>
      <c r="AY57113" s="2"/>
      <c r="BH57113" s="2"/>
      <c r="BQ57113" s="2"/>
    </row>
    <row r="57114" spans="6:69" x14ac:dyDescent="0.2">
      <c r="F57114" s="9"/>
      <c r="G57114" s="9"/>
      <c r="H57114" s="9"/>
      <c r="I57114" s="9"/>
      <c r="J57114" s="9"/>
      <c r="O57114" s="2"/>
      <c r="X57114" s="2"/>
      <c r="AG57114" s="2"/>
      <c r="AP57114" s="2"/>
      <c r="AY57114" s="2"/>
      <c r="BH57114" s="2"/>
      <c r="BQ57114" s="2"/>
    </row>
    <row r="57115" spans="6:69" x14ac:dyDescent="0.2">
      <c r="F57115" s="9"/>
      <c r="G57115" s="9"/>
      <c r="H57115" s="9"/>
      <c r="I57115" s="9"/>
      <c r="J57115" s="9"/>
      <c r="O57115" s="2"/>
      <c r="X57115" s="2"/>
      <c r="AG57115" s="2"/>
      <c r="AP57115" s="2"/>
      <c r="AY57115" s="2"/>
      <c r="BH57115" s="2"/>
      <c r="BQ57115" s="2"/>
    </row>
    <row r="57116" spans="6:69" x14ac:dyDescent="0.2">
      <c r="F57116" s="9"/>
      <c r="G57116" s="9"/>
      <c r="H57116" s="9"/>
      <c r="I57116" s="9"/>
      <c r="J57116" s="9"/>
      <c r="O57116" s="2"/>
      <c r="X57116" s="2"/>
      <c r="AG57116" s="2"/>
      <c r="AP57116" s="2"/>
      <c r="AY57116" s="2"/>
      <c r="BH57116" s="2"/>
      <c r="BQ57116" s="2"/>
    </row>
    <row r="57117" spans="6:69" x14ac:dyDescent="0.2">
      <c r="F57117" s="9"/>
      <c r="G57117" s="9"/>
      <c r="H57117" s="9"/>
      <c r="I57117" s="9"/>
      <c r="J57117" s="9"/>
      <c r="O57117" s="2"/>
      <c r="X57117" s="2"/>
      <c r="AG57117" s="2"/>
      <c r="AP57117" s="2"/>
      <c r="AY57117" s="2"/>
      <c r="BH57117" s="2"/>
      <c r="BQ57117" s="2"/>
    </row>
    <row r="57118" spans="6:69" x14ac:dyDescent="0.2">
      <c r="F57118" s="9"/>
      <c r="G57118" s="9"/>
      <c r="H57118" s="9"/>
      <c r="I57118" s="9"/>
      <c r="J57118" s="9"/>
      <c r="O57118" s="2"/>
      <c r="X57118" s="2"/>
      <c r="AG57118" s="2"/>
      <c r="AP57118" s="2"/>
      <c r="AY57118" s="2"/>
      <c r="BH57118" s="2"/>
      <c r="BQ57118" s="2"/>
    </row>
    <row r="57119" spans="6:69" x14ac:dyDescent="0.2">
      <c r="F57119" s="9"/>
      <c r="G57119" s="9"/>
      <c r="H57119" s="9"/>
      <c r="I57119" s="9"/>
      <c r="J57119" s="9"/>
      <c r="O57119" s="2"/>
      <c r="X57119" s="2"/>
      <c r="AG57119" s="2"/>
      <c r="AP57119" s="2"/>
      <c r="AY57119" s="2"/>
      <c r="BH57119" s="2"/>
      <c r="BQ57119" s="2"/>
    </row>
    <row r="57120" spans="6:69" x14ac:dyDescent="0.2">
      <c r="F57120" s="9"/>
      <c r="G57120" s="9"/>
      <c r="H57120" s="9"/>
      <c r="I57120" s="9"/>
      <c r="J57120" s="9"/>
      <c r="O57120" s="2"/>
      <c r="X57120" s="2"/>
      <c r="AG57120" s="2"/>
      <c r="AP57120" s="2"/>
      <c r="AY57120" s="2"/>
      <c r="BH57120" s="2"/>
      <c r="BQ57120" s="2"/>
    </row>
    <row r="57121" spans="6:69" x14ac:dyDescent="0.2">
      <c r="F57121" s="9"/>
      <c r="G57121" s="9"/>
      <c r="H57121" s="9"/>
      <c r="I57121" s="9"/>
      <c r="J57121" s="9"/>
      <c r="O57121" s="2"/>
      <c r="X57121" s="2"/>
      <c r="AG57121" s="2"/>
      <c r="AP57121" s="2"/>
      <c r="AY57121" s="2"/>
      <c r="BH57121" s="2"/>
      <c r="BQ57121" s="2"/>
    </row>
    <row r="57122" spans="6:69" x14ac:dyDescent="0.2">
      <c r="F57122" s="9"/>
      <c r="G57122" s="9"/>
      <c r="H57122" s="9"/>
      <c r="I57122" s="9"/>
      <c r="J57122" s="9"/>
      <c r="O57122" s="2"/>
      <c r="X57122" s="2"/>
      <c r="AG57122" s="2"/>
      <c r="AP57122" s="2"/>
      <c r="AY57122" s="2"/>
      <c r="BH57122" s="2"/>
      <c r="BQ57122" s="2"/>
    </row>
    <row r="57123" spans="6:69" x14ac:dyDescent="0.2">
      <c r="F57123" s="9"/>
      <c r="G57123" s="9"/>
      <c r="H57123" s="9"/>
      <c r="I57123" s="9"/>
      <c r="J57123" s="9"/>
      <c r="O57123" s="2"/>
      <c r="X57123" s="2"/>
      <c r="AG57123" s="2"/>
      <c r="AP57123" s="2"/>
      <c r="AY57123" s="2"/>
      <c r="BH57123" s="2"/>
      <c r="BQ57123" s="2"/>
    </row>
    <row r="57124" spans="6:69" x14ac:dyDescent="0.2">
      <c r="F57124" s="9"/>
      <c r="G57124" s="9"/>
      <c r="H57124" s="9"/>
      <c r="I57124" s="9"/>
      <c r="J57124" s="9"/>
      <c r="O57124" s="2"/>
      <c r="X57124" s="2"/>
      <c r="AG57124" s="2"/>
      <c r="AP57124" s="2"/>
      <c r="AY57124" s="2"/>
      <c r="BH57124" s="2"/>
      <c r="BQ57124" s="2"/>
    </row>
    <row r="57125" spans="6:69" x14ac:dyDescent="0.2">
      <c r="F57125" s="9"/>
      <c r="G57125" s="9"/>
      <c r="H57125" s="9"/>
      <c r="I57125" s="9"/>
      <c r="J57125" s="9"/>
      <c r="O57125" s="2"/>
      <c r="X57125" s="2"/>
      <c r="AG57125" s="2"/>
      <c r="AP57125" s="2"/>
      <c r="AY57125" s="2"/>
      <c r="BH57125" s="2"/>
      <c r="BQ57125" s="2"/>
    </row>
    <row r="57126" spans="6:69" x14ac:dyDescent="0.2">
      <c r="F57126" s="9"/>
      <c r="G57126" s="9"/>
      <c r="H57126" s="9"/>
      <c r="I57126" s="9"/>
      <c r="J57126" s="9"/>
      <c r="O57126" s="2"/>
      <c r="X57126" s="2"/>
      <c r="AG57126" s="2"/>
      <c r="AP57126" s="2"/>
      <c r="AY57126" s="2"/>
      <c r="BH57126" s="2"/>
      <c r="BQ57126" s="2"/>
    </row>
    <row r="57127" spans="6:69" x14ac:dyDescent="0.2">
      <c r="F57127" s="9"/>
      <c r="G57127" s="9"/>
      <c r="H57127" s="9"/>
      <c r="I57127" s="9"/>
      <c r="J57127" s="9"/>
      <c r="O57127" s="2"/>
      <c r="X57127" s="2"/>
      <c r="AG57127" s="2"/>
      <c r="AP57127" s="2"/>
      <c r="AY57127" s="2"/>
      <c r="BH57127" s="2"/>
      <c r="BQ57127" s="2"/>
    </row>
    <row r="57128" spans="6:69" x14ac:dyDescent="0.2">
      <c r="F57128" s="9"/>
      <c r="G57128" s="9"/>
      <c r="H57128" s="9"/>
      <c r="I57128" s="9"/>
      <c r="J57128" s="9"/>
      <c r="O57128" s="2"/>
      <c r="X57128" s="2"/>
      <c r="AG57128" s="2"/>
      <c r="AP57128" s="2"/>
      <c r="AY57128" s="2"/>
      <c r="BH57128" s="2"/>
      <c r="BQ57128" s="2"/>
    </row>
    <row r="57129" spans="6:69" x14ac:dyDescent="0.2">
      <c r="F57129" s="9"/>
      <c r="G57129" s="9"/>
      <c r="H57129" s="9"/>
      <c r="I57129" s="9"/>
      <c r="J57129" s="9"/>
      <c r="O57129" s="2"/>
      <c r="X57129" s="2"/>
      <c r="AG57129" s="2"/>
      <c r="AP57129" s="2"/>
      <c r="AY57129" s="2"/>
      <c r="BH57129" s="2"/>
      <c r="BQ57129" s="2"/>
    </row>
    <row r="57130" spans="6:69" x14ac:dyDescent="0.2">
      <c r="F57130" s="9"/>
      <c r="G57130" s="9"/>
      <c r="H57130" s="9"/>
      <c r="I57130" s="9"/>
      <c r="J57130" s="9"/>
      <c r="O57130" s="2"/>
      <c r="X57130" s="2"/>
      <c r="AG57130" s="2"/>
      <c r="AP57130" s="2"/>
      <c r="AY57130" s="2"/>
      <c r="BH57130" s="2"/>
      <c r="BQ57130" s="2"/>
    </row>
    <row r="57131" spans="6:69" x14ac:dyDescent="0.2">
      <c r="F57131" s="9"/>
      <c r="G57131" s="9"/>
      <c r="H57131" s="9"/>
      <c r="I57131" s="9"/>
      <c r="J57131" s="9"/>
      <c r="O57131" s="2"/>
      <c r="X57131" s="2"/>
      <c r="AG57131" s="2"/>
      <c r="AP57131" s="2"/>
      <c r="AY57131" s="2"/>
      <c r="BH57131" s="2"/>
      <c r="BQ57131" s="2"/>
    </row>
    <row r="57132" spans="6:69" x14ac:dyDescent="0.2">
      <c r="F57132" s="9"/>
      <c r="G57132" s="9"/>
      <c r="H57132" s="9"/>
      <c r="I57132" s="9"/>
      <c r="J57132" s="9"/>
      <c r="O57132" s="2"/>
      <c r="X57132" s="2"/>
      <c r="AG57132" s="2"/>
      <c r="AP57132" s="2"/>
      <c r="AY57132" s="2"/>
      <c r="BH57132" s="2"/>
      <c r="BQ57132" s="2"/>
    </row>
    <row r="57133" spans="6:69" x14ac:dyDescent="0.2">
      <c r="F57133" s="9"/>
      <c r="G57133" s="9"/>
      <c r="H57133" s="9"/>
      <c r="I57133" s="9"/>
      <c r="J57133" s="9"/>
      <c r="O57133" s="2"/>
      <c r="X57133" s="2"/>
      <c r="AG57133" s="2"/>
      <c r="AP57133" s="2"/>
      <c r="AY57133" s="2"/>
      <c r="BH57133" s="2"/>
      <c r="BQ57133" s="2"/>
    </row>
    <row r="57134" spans="6:69" x14ac:dyDescent="0.2">
      <c r="F57134" s="9"/>
      <c r="G57134" s="9"/>
      <c r="H57134" s="9"/>
      <c r="I57134" s="9"/>
      <c r="J57134" s="9"/>
      <c r="O57134" s="2"/>
      <c r="X57134" s="2"/>
      <c r="AG57134" s="2"/>
      <c r="AP57134" s="2"/>
      <c r="AY57134" s="2"/>
      <c r="BH57134" s="2"/>
      <c r="BQ57134" s="2"/>
    </row>
    <row r="57135" spans="6:69" x14ac:dyDescent="0.2">
      <c r="F57135" s="9"/>
      <c r="G57135" s="9"/>
      <c r="H57135" s="9"/>
      <c r="I57135" s="9"/>
      <c r="J57135" s="9"/>
      <c r="O57135" s="2"/>
      <c r="X57135" s="2"/>
      <c r="AG57135" s="2"/>
      <c r="AP57135" s="2"/>
      <c r="AY57135" s="2"/>
      <c r="BH57135" s="2"/>
      <c r="BQ57135" s="2"/>
    </row>
    <row r="57136" spans="6:69" x14ac:dyDescent="0.2">
      <c r="F57136" s="9"/>
      <c r="G57136" s="9"/>
      <c r="H57136" s="9"/>
      <c r="I57136" s="9"/>
      <c r="J57136" s="9"/>
      <c r="O57136" s="2"/>
      <c r="X57136" s="2"/>
      <c r="AG57136" s="2"/>
      <c r="AP57136" s="2"/>
      <c r="AY57136" s="2"/>
      <c r="BH57136" s="2"/>
      <c r="BQ57136" s="2"/>
    </row>
    <row r="57137" spans="6:69" x14ac:dyDescent="0.2">
      <c r="F57137" s="9"/>
      <c r="G57137" s="9"/>
      <c r="H57137" s="9"/>
      <c r="I57137" s="9"/>
      <c r="J57137" s="9"/>
      <c r="O57137" s="2"/>
      <c r="X57137" s="2"/>
      <c r="AG57137" s="2"/>
      <c r="AP57137" s="2"/>
      <c r="AY57137" s="2"/>
      <c r="BH57137" s="2"/>
      <c r="BQ57137" s="2"/>
    </row>
    <row r="57138" spans="6:69" x14ac:dyDescent="0.2">
      <c r="F57138" s="9"/>
      <c r="G57138" s="9"/>
      <c r="H57138" s="9"/>
      <c r="I57138" s="9"/>
      <c r="J57138" s="9"/>
      <c r="O57138" s="2"/>
      <c r="X57138" s="2"/>
      <c r="AG57138" s="2"/>
      <c r="AP57138" s="2"/>
      <c r="AY57138" s="2"/>
      <c r="BH57138" s="2"/>
      <c r="BQ57138" s="2"/>
    </row>
    <row r="57139" spans="6:69" x14ac:dyDescent="0.2">
      <c r="F57139" s="9"/>
      <c r="G57139" s="9"/>
      <c r="H57139" s="9"/>
      <c r="I57139" s="9"/>
      <c r="J57139" s="9"/>
      <c r="O57139" s="2"/>
      <c r="X57139" s="2"/>
      <c r="AG57139" s="2"/>
      <c r="AP57139" s="2"/>
      <c r="AY57139" s="2"/>
      <c r="BH57139" s="2"/>
      <c r="BQ57139" s="2"/>
    </row>
    <row r="57140" spans="6:69" x14ac:dyDescent="0.2">
      <c r="F57140" s="9"/>
      <c r="G57140" s="9"/>
      <c r="H57140" s="9"/>
      <c r="I57140" s="9"/>
      <c r="J57140" s="9"/>
      <c r="O57140" s="2"/>
      <c r="X57140" s="2"/>
      <c r="AG57140" s="2"/>
      <c r="AP57140" s="2"/>
      <c r="AY57140" s="2"/>
      <c r="BH57140" s="2"/>
      <c r="BQ57140" s="2"/>
    </row>
    <row r="57141" spans="6:69" x14ac:dyDescent="0.2">
      <c r="F57141" s="9"/>
      <c r="G57141" s="9"/>
      <c r="H57141" s="9"/>
      <c r="I57141" s="9"/>
      <c r="J57141" s="9"/>
      <c r="O57141" s="2"/>
      <c r="X57141" s="2"/>
      <c r="AG57141" s="2"/>
      <c r="AP57141" s="2"/>
      <c r="AY57141" s="2"/>
      <c r="BH57141" s="2"/>
      <c r="BQ57141" s="2"/>
    </row>
    <row r="57142" spans="6:69" x14ac:dyDescent="0.2">
      <c r="F57142" s="9"/>
      <c r="G57142" s="9"/>
      <c r="H57142" s="9"/>
      <c r="I57142" s="9"/>
      <c r="J57142" s="9"/>
      <c r="O57142" s="2"/>
      <c r="X57142" s="2"/>
      <c r="AG57142" s="2"/>
      <c r="AP57142" s="2"/>
      <c r="AY57142" s="2"/>
      <c r="BH57142" s="2"/>
      <c r="BQ57142" s="2"/>
    </row>
    <row r="57143" spans="6:69" x14ac:dyDescent="0.2">
      <c r="F57143" s="9"/>
      <c r="G57143" s="9"/>
      <c r="H57143" s="9"/>
      <c r="I57143" s="9"/>
      <c r="J57143" s="9"/>
      <c r="O57143" s="2"/>
      <c r="X57143" s="2"/>
      <c r="AG57143" s="2"/>
      <c r="AP57143" s="2"/>
      <c r="AY57143" s="2"/>
      <c r="BH57143" s="2"/>
      <c r="BQ57143" s="2"/>
    </row>
    <row r="57144" spans="6:69" x14ac:dyDescent="0.2">
      <c r="F57144" s="9"/>
      <c r="G57144" s="9"/>
      <c r="H57144" s="9"/>
      <c r="I57144" s="9"/>
      <c r="J57144" s="9"/>
      <c r="O57144" s="2"/>
      <c r="X57144" s="2"/>
      <c r="AG57144" s="2"/>
      <c r="AP57144" s="2"/>
      <c r="AY57144" s="2"/>
      <c r="BH57144" s="2"/>
      <c r="BQ57144" s="2"/>
    </row>
    <row r="57145" spans="6:69" x14ac:dyDescent="0.2">
      <c r="F57145" s="9"/>
      <c r="G57145" s="9"/>
      <c r="H57145" s="9"/>
      <c r="I57145" s="9"/>
      <c r="J57145" s="9"/>
      <c r="O57145" s="2"/>
      <c r="X57145" s="2"/>
      <c r="AG57145" s="2"/>
      <c r="AP57145" s="2"/>
      <c r="AY57145" s="2"/>
      <c r="BH57145" s="2"/>
      <c r="BQ57145" s="2"/>
    </row>
    <row r="57146" spans="6:69" x14ac:dyDescent="0.2">
      <c r="F57146" s="9"/>
      <c r="G57146" s="9"/>
      <c r="H57146" s="9"/>
      <c r="I57146" s="9"/>
      <c r="J57146" s="9"/>
      <c r="O57146" s="2"/>
      <c r="X57146" s="2"/>
      <c r="AG57146" s="2"/>
      <c r="AP57146" s="2"/>
      <c r="AY57146" s="2"/>
      <c r="BH57146" s="2"/>
      <c r="BQ57146" s="2"/>
    </row>
    <row r="57147" spans="6:69" x14ac:dyDescent="0.2">
      <c r="F57147" s="9"/>
      <c r="G57147" s="9"/>
      <c r="H57147" s="9"/>
      <c r="I57147" s="9"/>
      <c r="J57147" s="9"/>
      <c r="O57147" s="2"/>
      <c r="X57147" s="2"/>
      <c r="AG57147" s="2"/>
      <c r="AP57147" s="2"/>
      <c r="AY57147" s="2"/>
      <c r="BH57147" s="2"/>
      <c r="BQ57147" s="2"/>
    </row>
    <row r="57148" spans="6:69" x14ac:dyDescent="0.2">
      <c r="F57148" s="9"/>
      <c r="G57148" s="9"/>
      <c r="H57148" s="9"/>
      <c r="I57148" s="9"/>
      <c r="J57148" s="9"/>
      <c r="O57148" s="2"/>
      <c r="X57148" s="2"/>
      <c r="AG57148" s="2"/>
      <c r="AP57148" s="2"/>
      <c r="AY57148" s="2"/>
      <c r="BH57148" s="2"/>
      <c r="BQ57148" s="2"/>
    </row>
    <row r="57149" spans="6:69" x14ac:dyDescent="0.2">
      <c r="F57149" s="9"/>
      <c r="G57149" s="9"/>
      <c r="H57149" s="9"/>
      <c r="I57149" s="9"/>
      <c r="J57149" s="9"/>
      <c r="O57149" s="2"/>
      <c r="X57149" s="2"/>
      <c r="AG57149" s="2"/>
      <c r="AP57149" s="2"/>
      <c r="AY57149" s="2"/>
      <c r="BH57149" s="2"/>
      <c r="BQ57149" s="2"/>
    </row>
    <row r="57150" spans="6:69" x14ac:dyDescent="0.2">
      <c r="F57150" s="9"/>
      <c r="G57150" s="9"/>
      <c r="H57150" s="9"/>
      <c r="I57150" s="9"/>
      <c r="J57150" s="9"/>
      <c r="O57150" s="2"/>
      <c r="X57150" s="2"/>
      <c r="AG57150" s="2"/>
      <c r="AP57150" s="2"/>
      <c r="AY57150" s="2"/>
      <c r="BH57150" s="2"/>
      <c r="BQ57150" s="2"/>
    </row>
    <row r="57151" spans="6:69" x14ac:dyDescent="0.2">
      <c r="F57151" s="9"/>
      <c r="G57151" s="9"/>
      <c r="H57151" s="9"/>
      <c r="I57151" s="9"/>
      <c r="J57151" s="9"/>
      <c r="O57151" s="2"/>
      <c r="X57151" s="2"/>
      <c r="AG57151" s="2"/>
      <c r="AP57151" s="2"/>
      <c r="AY57151" s="2"/>
      <c r="BH57151" s="2"/>
      <c r="BQ57151" s="2"/>
    </row>
    <row r="57152" spans="6:69" x14ac:dyDescent="0.2">
      <c r="F57152" s="9"/>
      <c r="G57152" s="9"/>
      <c r="H57152" s="9"/>
      <c r="I57152" s="9"/>
      <c r="J57152" s="9"/>
      <c r="O57152" s="2"/>
      <c r="X57152" s="2"/>
      <c r="AG57152" s="2"/>
      <c r="AP57152" s="2"/>
      <c r="AY57152" s="2"/>
      <c r="BH57152" s="2"/>
      <c r="BQ57152" s="2"/>
    </row>
    <row r="57153" spans="6:69" x14ac:dyDescent="0.2">
      <c r="F57153" s="9"/>
      <c r="G57153" s="9"/>
      <c r="H57153" s="9"/>
      <c r="I57153" s="9"/>
      <c r="J57153" s="9"/>
      <c r="O57153" s="2"/>
      <c r="X57153" s="2"/>
      <c r="AG57153" s="2"/>
      <c r="AP57153" s="2"/>
      <c r="AY57153" s="2"/>
      <c r="BH57153" s="2"/>
      <c r="BQ57153" s="2"/>
    </row>
    <row r="57154" spans="6:69" x14ac:dyDescent="0.2">
      <c r="F57154" s="9"/>
      <c r="G57154" s="9"/>
      <c r="H57154" s="9"/>
      <c r="I57154" s="9"/>
      <c r="J57154" s="9"/>
      <c r="O57154" s="2"/>
      <c r="X57154" s="2"/>
      <c r="AG57154" s="2"/>
      <c r="AP57154" s="2"/>
      <c r="AY57154" s="2"/>
      <c r="BH57154" s="2"/>
      <c r="BQ57154" s="2"/>
    </row>
    <row r="57155" spans="6:69" x14ac:dyDescent="0.2">
      <c r="F57155" s="9"/>
      <c r="G57155" s="9"/>
      <c r="H57155" s="9"/>
      <c r="I57155" s="9"/>
      <c r="J57155" s="9"/>
      <c r="O57155" s="2"/>
      <c r="X57155" s="2"/>
      <c r="AG57155" s="2"/>
      <c r="AP57155" s="2"/>
      <c r="AY57155" s="2"/>
      <c r="BH57155" s="2"/>
      <c r="BQ57155" s="2"/>
    </row>
    <row r="57156" spans="6:69" x14ac:dyDescent="0.2">
      <c r="F57156" s="9"/>
      <c r="G57156" s="9"/>
      <c r="H57156" s="9"/>
      <c r="I57156" s="9"/>
      <c r="J57156" s="9"/>
      <c r="O57156" s="2"/>
      <c r="X57156" s="2"/>
      <c r="AG57156" s="2"/>
      <c r="AP57156" s="2"/>
      <c r="AY57156" s="2"/>
      <c r="BH57156" s="2"/>
      <c r="BQ57156" s="2"/>
    </row>
    <row r="57157" spans="6:69" x14ac:dyDescent="0.2">
      <c r="F57157" s="9"/>
      <c r="G57157" s="9"/>
      <c r="H57157" s="9"/>
      <c r="I57157" s="9"/>
      <c r="J57157" s="9"/>
      <c r="O57157" s="2"/>
      <c r="X57157" s="2"/>
      <c r="AG57157" s="2"/>
      <c r="AP57157" s="2"/>
      <c r="AY57157" s="2"/>
      <c r="BH57157" s="2"/>
      <c r="BQ57157" s="2"/>
    </row>
    <row r="57158" spans="6:69" x14ac:dyDescent="0.2">
      <c r="F57158" s="9"/>
      <c r="G57158" s="9"/>
      <c r="H57158" s="9"/>
      <c r="I57158" s="9"/>
      <c r="J57158" s="9"/>
      <c r="O57158" s="2"/>
      <c r="X57158" s="2"/>
      <c r="AG57158" s="2"/>
      <c r="AP57158" s="2"/>
      <c r="AY57158" s="2"/>
      <c r="BH57158" s="2"/>
      <c r="BQ57158" s="2"/>
    </row>
    <row r="57159" spans="6:69" x14ac:dyDescent="0.2">
      <c r="F57159" s="9"/>
      <c r="G57159" s="9"/>
      <c r="H57159" s="9"/>
      <c r="I57159" s="9"/>
      <c r="J57159" s="9"/>
      <c r="O57159" s="2"/>
      <c r="X57159" s="2"/>
      <c r="AG57159" s="2"/>
      <c r="AP57159" s="2"/>
      <c r="AY57159" s="2"/>
      <c r="BH57159" s="2"/>
      <c r="BQ57159" s="2"/>
    </row>
    <row r="57160" spans="6:69" x14ac:dyDescent="0.2">
      <c r="F57160" s="9"/>
      <c r="G57160" s="9"/>
      <c r="H57160" s="9"/>
      <c r="I57160" s="9"/>
      <c r="J57160" s="9"/>
      <c r="O57160" s="2"/>
      <c r="X57160" s="2"/>
      <c r="AG57160" s="2"/>
      <c r="AP57160" s="2"/>
      <c r="AY57160" s="2"/>
      <c r="BH57160" s="2"/>
      <c r="BQ57160" s="2"/>
    </row>
    <row r="57161" spans="6:69" x14ac:dyDescent="0.2">
      <c r="F57161" s="9"/>
      <c r="G57161" s="9"/>
      <c r="H57161" s="9"/>
      <c r="I57161" s="9"/>
      <c r="J57161" s="9"/>
      <c r="O57161" s="2"/>
      <c r="X57161" s="2"/>
      <c r="AG57161" s="2"/>
      <c r="AP57161" s="2"/>
      <c r="AY57161" s="2"/>
      <c r="BH57161" s="2"/>
      <c r="BQ57161" s="2"/>
    </row>
    <row r="57162" spans="6:69" x14ac:dyDescent="0.2">
      <c r="F57162" s="9"/>
      <c r="G57162" s="9"/>
      <c r="H57162" s="9"/>
      <c r="I57162" s="9"/>
      <c r="J57162" s="9"/>
      <c r="O57162" s="2"/>
      <c r="X57162" s="2"/>
      <c r="AG57162" s="2"/>
      <c r="AP57162" s="2"/>
      <c r="AY57162" s="2"/>
      <c r="BH57162" s="2"/>
      <c r="BQ57162" s="2"/>
    </row>
    <row r="57163" spans="6:69" x14ac:dyDescent="0.2">
      <c r="F57163" s="9"/>
      <c r="G57163" s="9"/>
      <c r="H57163" s="9"/>
      <c r="I57163" s="9"/>
      <c r="J57163" s="9"/>
      <c r="O57163" s="2"/>
      <c r="X57163" s="2"/>
      <c r="AG57163" s="2"/>
      <c r="AP57163" s="2"/>
      <c r="AY57163" s="2"/>
      <c r="BH57163" s="2"/>
      <c r="BQ57163" s="2"/>
    </row>
    <row r="57164" spans="6:69" x14ac:dyDescent="0.2">
      <c r="F57164" s="9"/>
      <c r="G57164" s="9"/>
      <c r="H57164" s="9"/>
      <c r="I57164" s="9"/>
      <c r="J57164" s="9"/>
      <c r="O57164" s="2"/>
      <c r="X57164" s="2"/>
      <c r="AG57164" s="2"/>
      <c r="AP57164" s="2"/>
      <c r="AY57164" s="2"/>
      <c r="BH57164" s="2"/>
      <c r="BQ57164" s="2"/>
    </row>
    <row r="57165" spans="6:69" x14ac:dyDescent="0.2">
      <c r="F57165" s="9"/>
      <c r="G57165" s="9"/>
      <c r="H57165" s="9"/>
      <c r="I57165" s="9"/>
      <c r="J57165" s="9"/>
      <c r="O57165" s="2"/>
      <c r="X57165" s="2"/>
      <c r="AG57165" s="2"/>
      <c r="AP57165" s="2"/>
      <c r="AY57165" s="2"/>
      <c r="BH57165" s="2"/>
      <c r="BQ57165" s="2"/>
    </row>
    <row r="57166" spans="6:69" x14ac:dyDescent="0.2">
      <c r="F57166" s="9"/>
      <c r="G57166" s="9"/>
      <c r="H57166" s="9"/>
      <c r="I57166" s="9"/>
      <c r="J57166" s="9"/>
      <c r="O57166" s="2"/>
      <c r="X57166" s="2"/>
      <c r="AG57166" s="2"/>
      <c r="AP57166" s="2"/>
      <c r="AY57166" s="2"/>
      <c r="BH57166" s="2"/>
      <c r="BQ57166" s="2"/>
    </row>
    <row r="57167" spans="6:69" x14ac:dyDescent="0.2">
      <c r="F57167" s="9"/>
      <c r="G57167" s="9"/>
      <c r="H57167" s="9"/>
      <c r="I57167" s="9"/>
      <c r="J57167" s="9"/>
      <c r="O57167" s="2"/>
      <c r="X57167" s="2"/>
      <c r="AG57167" s="2"/>
      <c r="AP57167" s="2"/>
      <c r="AY57167" s="2"/>
      <c r="BH57167" s="2"/>
      <c r="BQ57167" s="2"/>
    </row>
    <row r="57168" spans="6:69" x14ac:dyDescent="0.2">
      <c r="F57168" s="9"/>
      <c r="G57168" s="9"/>
      <c r="H57168" s="9"/>
      <c r="I57168" s="9"/>
      <c r="J57168" s="9"/>
      <c r="O57168" s="2"/>
      <c r="X57168" s="2"/>
      <c r="AG57168" s="2"/>
      <c r="AP57168" s="2"/>
      <c r="AY57168" s="2"/>
      <c r="BH57168" s="2"/>
      <c r="BQ57168" s="2"/>
    </row>
    <row r="57169" spans="6:69" x14ac:dyDescent="0.2">
      <c r="F57169" s="9"/>
      <c r="G57169" s="9"/>
      <c r="H57169" s="9"/>
      <c r="I57169" s="9"/>
      <c r="J57169" s="9"/>
      <c r="O57169" s="2"/>
      <c r="X57169" s="2"/>
      <c r="AG57169" s="2"/>
      <c r="AP57169" s="2"/>
      <c r="AY57169" s="2"/>
      <c r="BH57169" s="2"/>
      <c r="BQ57169" s="2"/>
    </row>
    <row r="57170" spans="6:69" x14ac:dyDescent="0.2">
      <c r="F57170" s="9"/>
      <c r="G57170" s="9"/>
      <c r="H57170" s="9"/>
      <c r="I57170" s="9"/>
      <c r="J57170" s="9"/>
      <c r="O57170" s="2"/>
      <c r="X57170" s="2"/>
      <c r="AG57170" s="2"/>
      <c r="AP57170" s="2"/>
      <c r="AY57170" s="2"/>
      <c r="BH57170" s="2"/>
      <c r="BQ57170" s="2"/>
    </row>
    <row r="57171" spans="6:69" x14ac:dyDescent="0.2">
      <c r="F57171" s="9"/>
      <c r="G57171" s="9"/>
      <c r="H57171" s="9"/>
      <c r="I57171" s="9"/>
      <c r="J57171" s="9"/>
      <c r="O57171" s="2"/>
      <c r="X57171" s="2"/>
      <c r="AG57171" s="2"/>
      <c r="AP57171" s="2"/>
      <c r="AY57171" s="2"/>
      <c r="BH57171" s="2"/>
      <c r="BQ57171" s="2"/>
    </row>
    <row r="57172" spans="6:69" x14ac:dyDescent="0.2">
      <c r="F57172" s="9"/>
      <c r="G57172" s="9"/>
      <c r="H57172" s="9"/>
      <c r="I57172" s="9"/>
      <c r="J57172" s="9"/>
      <c r="O57172" s="2"/>
      <c r="X57172" s="2"/>
      <c r="AG57172" s="2"/>
      <c r="AP57172" s="2"/>
      <c r="AY57172" s="2"/>
      <c r="BH57172" s="2"/>
      <c r="BQ57172" s="2"/>
    </row>
    <row r="57173" spans="6:69" x14ac:dyDescent="0.2">
      <c r="F57173" s="9"/>
      <c r="G57173" s="9"/>
      <c r="H57173" s="9"/>
      <c r="I57173" s="9"/>
      <c r="J57173" s="9"/>
      <c r="O57173" s="2"/>
      <c r="X57173" s="2"/>
      <c r="AG57173" s="2"/>
      <c r="AP57173" s="2"/>
      <c r="AY57173" s="2"/>
      <c r="BH57173" s="2"/>
      <c r="BQ57173" s="2"/>
    </row>
    <row r="57174" spans="6:69" x14ac:dyDescent="0.2">
      <c r="F57174" s="9"/>
      <c r="G57174" s="9"/>
      <c r="H57174" s="9"/>
      <c r="I57174" s="9"/>
      <c r="J57174" s="9"/>
      <c r="O57174" s="2"/>
      <c r="X57174" s="2"/>
      <c r="AG57174" s="2"/>
      <c r="AP57174" s="2"/>
      <c r="AY57174" s="2"/>
      <c r="BH57174" s="2"/>
      <c r="BQ57174" s="2"/>
    </row>
    <row r="57175" spans="6:69" x14ac:dyDescent="0.2">
      <c r="F57175" s="9"/>
      <c r="G57175" s="9"/>
      <c r="H57175" s="9"/>
      <c r="I57175" s="9"/>
      <c r="J57175" s="9"/>
      <c r="O57175" s="2"/>
      <c r="X57175" s="2"/>
      <c r="AG57175" s="2"/>
      <c r="AP57175" s="2"/>
      <c r="AY57175" s="2"/>
      <c r="BH57175" s="2"/>
      <c r="BQ57175" s="2"/>
    </row>
    <row r="57176" spans="6:69" x14ac:dyDescent="0.2">
      <c r="F57176" s="9"/>
      <c r="G57176" s="9"/>
      <c r="H57176" s="9"/>
      <c r="I57176" s="9"/>
      <c r="J57176" s="9"/>
      <c r="O57176" s="2"/>
      <c r="X57176" s="2"/>
      <c r="AG57176" s="2"/>
      <c r="AP57176" s="2"/>
      <c r="AY57176" s="2"/>
      <c r="BH57176" s="2"/>
      <c r="BQ57176" s="2"/>
    </row>
    <row r="57177" spans="6:69" x14ac:dyDescent="0.2">
      <c r="F57177" s="9"/>
      <c r="G57177" s="9"/>
      <c r="H57177" s="9"/>
      <c r="I57177" s="9"/>
      <c r="J57177" s="9"/>
      <c r="O57177" s="2"/>
      <c r="X57177" s="2"/>
      <c r="AG57177" s="2"/>
      <c r="AP57177" s="2"/>
      <c r="AY57177" s="2"/>
      <c r="BH57177" s="2"/>
      <c r="BQ57177" s="2"/>
    </row>
    <row r="57178" spans="6:69" x14ac:dyDescent="0.2">
      <c r="F57178" s="9"/>
      <c r="G57178" s="9"/>
      <c r="H57178" s="9"/>
      <c r="I57178" s="9"/>
      <c r="J57178" s="9"/>
      <c r="O57178" s="2"/>
      <c r="X57178" s="2"/>
      <c r="AG57178" s="2"/>
      <c r="AP57178" s="2"/>
      <c r="AY57178" s="2"/>
      <c r="BH57178" s="2"/>
      <c r="BQ57178" s="2"/>
    </row>
    <row r="57179" spans="6:69" x14ac:dyDescent="0.2">
      <c r="F57179" s="9"/>
      <c r="G57179" s="9"/>
      <c r="H57179" s="9"/>
      <c r="I57179" s="9"/>
      <c r="J57179" s="9"/>
      <c r="O57179" s="2"/>
      <c r="X57179" s="2"/>
      <c r="AG57179" s="2"/>
      <c r="AP57179" s="2"/>
      <c r="AY57179" s="2"/>
      <c r="BH57179" s="2"/>
      <c r="BQ57179" s="2"/>
    </row>
    <row r="57180" spans="6:69" x14ac:dyDescent="0.2">
      <c r="F57180" s="9"/>
      <c r="G57180" s="9"/>
      <c r="H57180" s="9"/>
      <c r="I57180" s="9"/>
      <c r="J57180" s="9"/>
      <c r="O57180" s="2"/>
      <c r="X57180" s="2"/>
      <c r="AG57180" s="2"/>
      <c r="AP57180" s="2"/>
      <c r="AY57180" s="2"/>
      <c r="BH57180" s="2"/>
      <c r="BQ57180" s="2"/>
    </row>
    <row r="57181" spans="6:69" x14ac:dyDescent="0.2">
      <c r="F57181" s="9"/>
      <c r="G57181" s="9"/>
      <c r="H57181" s="9"/>
      <c r="I57181" s="9"/>
      <c r="J57181" s="9"/>
      <c r="O57181" s="2"/>
      <c r="X57181" s="2"/>
      <c r="AG57181" s="2"/>
      <c r="AP57181" s="2"/>
      <c r="AY57181" s="2"/>
      <c r="BH57181" s="2"/>
      <c r="BQ57181" s="2"/>
    </row>
    <row r="57182" spans="6:69" x14ac:dyDescent="0.2">
      <c r="F57182" s="9"/>
      <c r="G57182" s="9"/>
      <c r="H57182" s="9"/>
      <c r="I57182" s="9"/>
      <c r="J57182" s="9"/>
      <c r="O57182" s="2"/>
      <c r="X57182" s="2"/>
      <c r="AG57182" s="2"/>
      <c r="AP57182" s="2"/>
      <c r="AY57182" s="2"/>
      <c r="BH57182" s="2"/>
      <c r="BQ57182" s="2"/>
    </row>
    <row r="57183" spans="6:69" x14ac:dyDescent="0.2">
      <c r="F57183" s="9"/>
      <c r="G57183" s="9"/>
      <c r="H57183" s="9"/>
      <c r="I57183" s="9"/>
      <c r="J57183" s="9"/>
      <c r="O57183" s="2"/>
      <c r="X57183" s="2"/>
      <c r="AG57183" s="2"/>
      <c r="AP57183" s="2"/>
      <c r="AY57183" s="2"/>
      <c r="BH57183" s="2"/>
      <c r="BQ57183" s="2"/>
    </row>
    <row r="57184" spans="6:69" x14ac:dyDescent="0.2">
      <c r="F57184" s="9"/>
      <c r="G57184" s="9"/>
      <c r="H57184" s="9"/>
      <c r="I57184" s="9"/>
      <c r="J57184" s="9"/>
      <c r="O57184" s="2"/>
      <c r="X57184" s="2"/>
      <c r="AG57184" s="2"/>
      <c r="AP57184" s="2"/>
      <c r="AY57184" s="2"/>
      <c r="BH57184" s="2"/>
      <c r="BQ57184" s="2"/>
    </row>
    <row r="57185" spans="6:69" x14ac:dyDescent="0.2">
      <c r="F57185" s="9"/>
      <c r="G57185" s="9"/>
      <c r="H57185" s="9"/>
      <c r="I57185" s="9"/>
      <c r="J57185" s="9"/>
      <c r="O57185" s="2"/>
      <c r="X57185" s="2"/>
      <c r="AG57185" s="2"/>
      <c r="AP57185" s="2"/>
      <c r="AY57185" s="2"/>
      <c r="BH57185" s="2"/>
      <c r="BQ57185" s="2"/>
    </row>
    <row r="57186" spans="6:69" x14ac:dyDescent="0.2">
      <c r="F57186" s="9"/>
      <c r="G57186" s="9"/>
      <c r="H57186" s="9"/>
      <c r="I57186" s="9"/>
      <c r="J57186" s="9"/>
      <c r="O57186" s="2"/>
      <c r="X57186" s="2"/>
      <c r="AG57186" s="2"/>
      <c r="AP57186" s="2"/>
      <c r="AY57186" s="2"/>
      <c r="BH57186" s="2"/>
      <c r="BQ57186" s="2"/>
    </row>
    <row r="57187" spans="6:69" x14ac:dyDescent="0.2">
      <c r="F57187" s="9"/>
      <c r="G57187" s="9"/>
      <c r="H57187" s="9"/>
      <c r="I57187" s="9"/>
      <c r="J57187" s="9"/>
      <c r="O57187" s="2"/>
      <c r="X57187" s="2"/>
      <c r="AG57187" s="2"/>
      <c r="AP57187" s="2"/>
      <c r="AY57187" s="2"/>
      <c r="BH57187" s="2"/>
      <c r="BQ57187" s="2"/>
    </row>
    <row r="57188" spans="6:69" x14ac:dyDescent="0.2">
      <c r="F57188" s="9"/>
      <c r="G57188" s="9"/>
      <c r="H57188" s="9"/>
      <c r="I57188" s="9"/>
      <c r="J57188" s="9"/>
      <c r="O57188" s="2"/>
      <c r="X57188" s="2"/>
      <c r="AG57188" s="2"/>
      <c r="AP57188" s="2"/>
      <c r="AY57188" s="2"/>
      <c r="BH57188" s="2"/>
      <c r="BQ57188" s="2"/>
    </row>
    <row r="57189" spans="6:69" x14ac:dyDescent="0.2">
      <c r="F57189" s="9"/>
      <c r="G57189" s="9"/>
      <c r="H57189" s="9"/>
      <c r="I57189" s="9"/>
      <c r="J57189" s="9"/>
      <c r="O57189" s="2"/>
      <c r="X57189" s="2"/>
      <c r="AG57189" s="2"/>
      <c r="AP57189" s="2"/>
      <c r="AY57189" s="2"/>
      <c r="BH57189" s="2"/>
      <c r="BQ57189" s="2"/>
    </row>
    <row r="57190" spans="6:69" x14ac:dyDescent="0.2">
      <c r="F57190" s="9"/>
      <c r="G57190" s="9"/>
      <c r="H57190" s="9"/>
      <c r="I57190" s="9"/>
      <c r="J57190" s="9"/>
      <c r="O57190" s="2"/>
      <c r="X57190" s="2"/>
      <c r="AG57190" s="2"/>
      <c r="AP57190" s="2"/>
      <c r="AY57190" s="2"/>
      <c r="BH57190" s="2"/>
      <c r="BQ57190" s="2"/>
    </row>
    <row r="57191" spans="6:69" x14ac:dyDescent="0.2">
      <c r="F57191" s="9"/>
      <c r="G57191" s="9"/>
      <c r="H57191" s="9"/>
      <c r="I57191" s="9"/>
      <c r="J57191" s="9"/>
      <c r="O57191" s="2"/>
      <c r="X57191" s="2"/>
      <c r="AG57191" s="2"/>
      <c r="AP57191" s="2"/>
      <c r="AY57191" s="2"/>
      <c r="BH57191" s="2"/>
      <c r="BQ57191" s="2"/>
    </row>
    <row r="57192" spans="6:69" x14ac:dyDescent="0.2">
      <c r="F57192" s="9"/>
      <c r="G57192" s="9"/>
      <c r="H57192" s="9"/>
      <c r="I57192" s="9"/>
      <c r="J57192" s="9"/>
      <c r="O57192" s="2"/>
      <c r="X57192" s="2"/>
      <c r="AG57192" s="2"/>
      <c r="AP57192" s="2"/>
      <c r="AY57192" s="2"/>
      <c r="BH57192" s="2"/>
      <c r="BQ57192" s="2"/>
    </row>
    <row r="57193" spans="6:69" x14ac:dyDescent="0.2">
      <c r="F57193" s="9"/>
      <c r="G57193" s="9"/>
      <c r="H57193" s="9"/>
      <c r="I57193" s="9"/>
      <c r="J57193" s="9"/>
      <c r="O57193" s="2"/>
      <c r="X57193" s="2"/>
      <c r="AG57193" s="2"/>
      <c r="AP57193" s="2"/>
      <c r="AY57193" s="2"/>
      <c r="BH57193" s="2"/>
      <c r="BQ57193" s="2"/>
    </row>
    <row r="57194" spans="6:69" x14ac:dyDescent="0.2">
      <c r="F57194" s="9"/>
      <c r="G57194" s="9"/>
      <c r="H57194" s="9"/>
      <c r="I57194" s="9"/>
      <c r="J57194" s="9"/>
      <c r="O57194" s="2"/>
      <c r="X57194" s="2"/>
      <c r="AG57194" s="2"/>
      <c r="AP57194" s="2"/>
      <c r="AY57194" s="2"/>
      <c r="BH57194" s="2"/>
      <c r="BQ57194" s="2"/>
    </row>
    <row r="57195" spans="6:69" x14ac:dyDescent="0.2">
      <c r="F57195" s="9"/>
      <c r="G57195" s="9"/>
      <c r="H57195" s="9"/>
      <c r="I57195" s="9"/>
      <c r="J57195" s="9"/>
      <c r="O57195" s="2"/>
      <c r="X57195" s="2"/>
      <c r="AG57195" s="2"/>
      <c r="AP57195" s="2"/>
      <c r="AY57195" s="2"/>
      <c r="BH57195" s="2"/>
      <c r="BQ57195" s="2"/>
    </row>
    <row r="57196" spans="6:69" x14ac:dyDescent="0.2">
      <c r="F57196" s="9"/>
      <c r="G57196" s="9"/>
      <c r="H57196" s="9"/>
      <c r="I57196" s="9"/>
      <c r="J57196" s="9"/>
      <c r="O57196" s="2"/>
      <c r="X57196" s="2"/>
      <c r="AG57196" s="2"/>
      <c r="AP57196" s="2"/>
      <c r="AY57196" s="2"/>
      <c r="BH57196" s="2"/>
      <c r="BQ57196" s="2"/>
    </row>
    <row r="57197" spans="6:69" x14ac:dyDescent="0.2">
      <c r="F57197" s="9"/>
      <c r="G57197" s="9"/>
      <c r="H57197" s="9"/>
      <c r="I57197" s="9"/>
      <c r="J57197" s="9"/>
      <c r="O57197" s="2"/>
      <c r="X57197" s="2"/>
      <c r="AG57197" s="2"/>
      <c r="AP57197" s="2"/>
      <c r="AY57197" s="2"/>
      <c r="BH57197" s="2"/>
      <c r="BQ57197" s="2"/>
    </row>
    <row r="57198" spans="6:69" x14ac:dyDescent="0.2">
      <c r="F57198" s="9"/>
      <c r="G57198" s="9"/>
      <c r="H57198" s="9"/>
      <c r="I57198" s="9"/>
      <c r="J57198" s="9"/>
      <c r="O57198" s="2"/>
      <c r="X57198" s="2"/>
      <c r="AG57198" s="2"/>
      <c r="AP57198" s="2"/>
      <c r="AY57198" s="2"/>
      <c r="BH57198" s="2"/>
      <c r="BQ57198" s="2"/>
    </row>
    <row r="57199" spans="6:69" x14ac:dyDescent="0.2">
      <c r="F57199" s="9"/>
      <c r="G57199" s="9"/>
      <c r="H57199" s="9"/>
      <c r="I57199" s="9"/>
      <c r="J57199" s="9"/>
      <c r="O57199" s="2"/>
      <c r="X57199" s="2"/>
      <c r="AG57199" s="2"/>
      <c r="AP57199" s="2"/>
      <c r="AY57199" s="2"/>
      <c r="BH57199" s="2"/>
      <c r="BQ57199" s="2"/>
    </row>
    <row r="57200" spans="6:69" x14ac:dyDescent="0.2">
      <c r="F57200" s="9"/>
      <c r="G57200" s="9"/>
      <c r="H57200" s="9"/>
      <c r="I57200" s="9"/>
      <c r="J57200" s="9"/>
      <c r="O57200" s="2"/>
      <c r="X57200" s="2"/>
      <c r="AG57200" s="2"/>
      <c r="AP57200" s="2"/>
      <c r="AY57200" s="2"/>
      <c r="BH57200" s="2"/>
      <c r="BQ57200" s="2"/>
    </row>
    <row r="57201" spans="6:69" x14ac:dyDescent="0.2">
      <c r="F57201" s="9"/>
      <c r="G57201" s="9"/>
      <c r="H57201" s="9"/>
      <c r="I57201" s="9"/>
      <c r="J57201" s="9"/>
      <c r="O57201" s="2"/>
      <c r="X57201" s="2"/>
      <c r="AG57201" s="2"/>
      <c r="AP57201" s="2"/>
      <c r="AY57201" s="2"/>
      <c r="BH57201" s="2"/>
      <c r="BQ57201" s="2"/>
    </row>
    <row r="57202" spans="6:69" x14ac:dyDescent="0.2">
      <c r="F57202" s="9"/>
      <c r="G57202" s="9"/>
      <c r="H57202" s="9"/>
      <c r="I57202" s="9"/>
      <c r="J57202" s="9"/>
      <c r="O57202" s="2"/>
      <c r="X57202" s="2"/>
      <c r="AG57202" s="2"/>
      <c r="AP57202" s="2"/>
      <c r="AY57202" s="2"/>
      <c r="BH57202" s="2"/>
      <c r="BQ57202" s="2"/>
    </row>
    <row r="57203" spans="6:69" x14ac:dyDescent="0.2">
      <c r="F57203" s="9"/>
      <c r="G57203" s="9"/>
      <c r="H57203" s="9"/>
      <c r="I57203" s="9"/>
      <c r="J57203" s="9"/>
      <c r="O57203" s="2"/>
      <c r="X57203" s="2"/>
      <c r="AG57203" s="2"/>
      <c r="AP57203" s="2"/>
      <c r="AY57203" s="2"/>
      <c r="BH57203" s="2"/>
      <c r="BQ57203" s="2"/>
    </row>
    <row r="57204" spans="6:69" x14ac:dyDescent="0.2">
      <c r="F57204" s="9"/>
      <c r="G57204" s="9"/>
      <c r="H57204" s="9"/>
      <c r="I57204" s="9"/>
      <c r="J57204" s="9"/>
      <c r="O57204" s="2"/>
      <c r="X57204" s="2"/>
      <c r="AG57204" s="2"/>
      <c r="AP57204" s="2"/>
      <c r="AY57204" s="2"/>
      <c r="BH57204" s="2"/>
      <c r="BQ57204" s="2"/>
    </row>
    <row r="57205" spans="6:69" x14ac:dyDescent="0.2">
      <c r="F57205" s="9"/>
      <c r="G57205" s="9"/>
      <c r="H57205" s="9"/>
      <c r="I57205" s="9"/>
      <c r="J57205" s="9"/>
      <c r="O57205" s="2"/>
      <c r="X57205" s="2"/>
      <c r="AG57205" s="2"/>
      <c r="AP57205" s="2"/>
      <c r="AY57205" s="2"/>
      <c r="BH57205" s="2"/>
      <c r="BQ57205" s="2"/>
    </row>
    <row r="57206" spans="6:69" x14ac:dyDescent="0.2">
      <c r="F57206" s="9"/>
      <c r="G57206" s="9"/>
      <c r="H57206" s="9"/>
      <c r="I57206" s="9"/>
      <c r="J57206" s="9"/>
      <c r="O57206" s="2"/>
      <c r="X57206" s="2"/>
      <c r="AG57206" s="2"/>
      <c r="AP57206" s="2"/>
      <c r="AY57206" s="2"/>
      <c r="BH57206" s="2"/>
      <c r="BQ57206" s="2"/>
    </row>
    <row r="57207" spans="6:69" x14ac:dyDescent="0.2">
      <c r="F57207" s="9"/>
      <c r="G57207" s="9"/>
      <c r="H57207" s="9"/>
      <c r="I57207" s="9"/>
      <c r="J57207" s="9"/>
      <c r="O57207" s="2"/>
      <c r="X57207" s="2"/>
      <c r="AG57207" s="2"/>
      <c r="AP57207" s="2"/>
      <c r="AY57207" s="2"/>
      <c r="BH57207" s="2"/>
      <c r="BQ57207" s="2"/>
    </row>
    <row r="57208" spans="6:69" x14ac:dyDescent="0.2">
      <c r="F57208" s="9"/>
      <c r="G57208" s="9"/>
      <c r="H57208" s="9"/>
      <c r="I57208" s="9"/>
      <c r="J57208" s="9"/>
      <c r="O57208" s="2"/>
      <c r="X57208" s="2"/>
      <c r="AG57208" s="2"/>
      <c r="AP57208" s="2"/>
      <c r="AY57208" s="2"/>
      <c r="BH57208" s="2"/>
      <c r="BQ57208" s="2"/>
    </row>
    <row r="57209" spans="6:69" x14ac:dyDescent="0.2">
      <c r="F57209" s="9"/>
      <c r="G57209" s="9"/>
      <c r="H57209" s="9"/>
      <c r="I57209" s="9"/>
      <c r="J57209" s="9"/>
      <c r="O57209" s="2"/>
      <c r="X57209" s="2"/>
      <c r="AG57209" s="2"/>
      <c r="AP57209" s="2"/>
      <c r="AY57209" s="2"/>
      <c r="BH57209" s="2"/>
      <c r="BQ57209" s="2"/>
    </row>
    <row r="57210" spans="6:69" x14ac:dyDescent="0.2">
      <c r="F57210" s="9"/>
      <c r="G57210" s="9"/>
      <c r="H57210" s="9"/>
      <c r="I57210" s="9"/>
      <c r="J57210" s="9"/>
      <c r="O57210" s="2"/>
      <c r="X57210" s="2"/>
      <c r="AG57210" s="2"/>
      <c r="AP57210" s="2"/>
      <c r="AY57210" s="2"/>
      <c r="BH57210" s="2"/>
      <c r="BQ57210" s="2"/>
    </row>
    <row r="57211" spans="6:69" x14ac:dyDescent="0.2">
      <c r="F57211" s="9"/>
      <c r="G57211" s="9"/>
      <c r="H57211" s="9"/>
      <c r="I57211" s="9"/>
      <c r="J57211" s="9"/>
      <c r="O57211" s="2"/>
      <c r="X57211" s="2"/>
      <c r="AG57211" s="2"/>
      <c r="AP57211" s="2"/>
      <c r="AY57211" s="2"/>
      <c r="BH57211" s="2"/>
      <c r="BQ57211" s="2"/>
    </row>
    <row r="57212" spans="6:69" x14ac:dyDescent="0.2">
      <c r="F57212" s="9"/>
      <c r="G57212" s="9"/>
      <c r="H57212" s="9"/>
      <c r="I57212" s="9"/>
      <c r="J57212" s="9"/>
      <c r="O57212" s="2"/>
      <c r="X57212" s="2"/>
      <c r="AG57212" s="2"/>
      <c r="AP57212" s="2"/>
      <c r="AY57212" s="2"/>
      <c r="BH57212" s="2"/>
      <c r="BQ57212" s="2"/>
    </row>
    <row r="57213" spans="6:69" x14ac:dyDescent="0.2">
      <c r="F57213" s="9"/>
      <c r="G57213" s="9"/>
      <c r="H57213" s="9"/>
      <c r="I57213" s="9"/>
      <c r="J57213" s="9"/>
      <c r="O57213" s="2"/>
      <c r="X57213" s="2"/>
      <c r="AG57213" s="2"/>
      <c r="AP57213" s="2"/>
      <c r="AY57213" s="2"/>
      <c r="BH57213" s="2"/>
      <c r="BQ57213" s="2"/>
    </row>
    <row r="57214" spans="6:69" x14ac:dyDescent="0.2">
      <c r="F57214" s="9"/>
      <c r="G57214" s="9"/>
      <c r="H57214" s="9"/>
      <c r="I57214" s="9"/>
      <c r="J57214" s="9"/>
      <c r="O57214" s="2"/>
      <c r="X57214" s="2"/>
      <c r="AG57214" s="2"/>
      <c r="AP57214" s="2"/>
      <c r="AY57214" s="2"/>
      <c r="BH57214" s="2"/>
      <c r="BQ57214" s="2"/>
    </row>
    <row r="57215" spans="6:69" x14ac:dyDescent="0.2">
      <c r="F57215" s="9"/>
      <c r="G57215" s="9"/>
      <c r="H57215" s="9"/>
      <c r="I57215" s="9"/>
      <c r="J57215" s="9"/>
      <c r="O57215" s="2"/>
      <c r="X57215" s="2"/>
      <c r="AG57215" s="2"/>
      <c r="AP57215" s="2"/>
      <c r="AY57215" s="2"/>
      <c r="BH57215" s="2"/>
      <c r="BQ57215" s="2"/>
    </row>
    <row r="57216" spans="6:69" x14ac:dyDescent="0.2">
      <c r="F57216" s="9"/>
      <c r="G57216" s="9"/>
      <c r="H57216" s="9"/>
      <c r="I57216" s="9"/>
      <c r="J57216" s="9"/>
      <c r="O57216" s="2"/>
      <c r="X57216" s="2"/>
      <c r="AG57216" s="2"/>
      <c r="AP57216" s="2"/>
      <c r="AY57216" s="2"/>
      <c r="BH57216" s="2"/>
      <c r="BQ57216" s="2"/>
    </row>
    <row r="57217" spans="6:69" x14ac:dyDescent="0.2">
      <c r="F57217" s="9"/>
      <c r="G57217" s="9"/>
      <c r="H57217" s="9"/>
      <c r="I57217" s="9"/>
      <c r="J57217" s="9"/>
      <c r="O57217" s="2"/>
      <c r="X57217" s="2"/>
      <c r="AG57217" s="2"/>
      <c r="AP57217" s="2"/>
      <c r="AY57217" s="2"/>
      <c r="BH57217" s="2"/>
      <c r="BQ57217" s="2"/>
    </row>
    <row r="57218" spans="6:69" x14ac:dyDescent="0.2">
      <c r="F57218" s="9"/>
      <c r="G57218" s="9"/>
      <c r="H57218" s="9"/>
      <c r="I57218" s="9"/>
      <c r="J57218" s="9"/>
      <c r="O57218" s="2"/>
      <c r="X57218" s="2"/>
      <c r="AG57218" s="2"/>
      <c r="AP57218" s="2"/>
      <c r="AY57218" s="2"/>
      <c r="BH57218" s="2"/>
      <c r="BQ57218" s="2"/>
    </row>
    <row r="57219" spans="6:69" x14ac:dyDescent="0.2">
      <c r="F57219" s="9"/>
      <c r="G57219" s="9"/>
      <c r="H57219" s="9"/>
      <c r="I57219" s="9"/>
      <c r="J57219" s="9"/>
      <c r="O57219" s="2"/>
      <c r="X57219" s="2"/>
      <c r="AG57219" s="2"/>
      <c r="AP57219" s="2"/>
      <c r="AY57219" s="2"/>
      <c r="BH57219" s="2"/>
      <c r="BQ57219" s="2"/>
    </row>
    <row r="57220" spans="6:69" x14ac:dyDescent="0.2">
      <c r="F57220" s="9"/>
      <c r="G57220" s="9"/>
      <c r="H57220" s="9"/>
      <c r="I57220" s="9"/>
      <c r="J57220" s="9"/>
      <c r="O57220" s="2"/>
      <c r="X57220" s="2"/>
      <c r="AG57220" s="2"/>
      <c r="AP57220" s="2"/>
      <c r="AY57220" s="2"/>
      <c r="BH57220" s="2"/>
      <c r="BQ57220" s="2"/>
    </row>
    <row r="57221" spans="6:69" x14ac:dyDescent="0.2">
      <c r="F57221" s="9"/>
      <c r="G57221" s="9"/>
      <c r="H57221" s="9"/>
      <c r="I57221" s="9"/>
      <c r="J57221" s="9"/>
      <c r="O57221" s="2"/>
      <c r="X57221" s="2"/>
      <c r="AG57221" s="2"/>
      <c r="AP57221" s="2"/>
      <c r="AY57221" s="2"/>
      <c r="BH57221" s="2"/>
      <c r="BQ57221" s="2"/>
    </row>
    <row r="57222" spans="6:69" x14ac:dyDescent="0.2">
      <c r="F57222" s="9"/>
      <c r="G57222" s="9"/>
      <c r="H57222" s="9"/>
      <c r="I57222" s="9"/>
      <c r="J57222" s="9"/>
      <c r="O57222" s="2"/>
      <c r="X57222" s="2"/>
      <c r="AG57222" s="2"/>
      <c r="AP57222" s="2"/>
      <c r="AY57222" s="2"/>
      <c r="BH57222" s="2"/>
      <c r="BQ57222" s="2"/>
    </row>
    <row r="57223" spans="6:69" x14ac:dyDescent="0.2">
      <c r="F57223" s="9"/>
      <c r="G57223" s="9"/>
      <c r="H57223" s="9"/>
      <c r="I57223" s="9"/>
      <c r="J57223" s="9"/>
      <c r="O57223" s="2"/>
      <c r="X57223" s="2"/>
      <c r="AG57223" s="2"/>
      <c r="AP57223" s="2"/>
      <c r="AY57223" s="2"/>
      <c r="BH57223" s="2"/>
      <c r="BQ57223" s="2"/>
    </row>
    <row r="57224" spans="6:69" x14ac:dyDescent="0.2">
      <c r="F57224" s="9"/>
      <c r="G57224" s="9"/>
      <c r="H57224" s="9"/>
      <c r="I57224" s="9"/>
      <c r="J57224" s="9"/>
      <c r="O57224" s="2"/>
      <c r="X57224" s="2"/>
      <c r="AG57224" s="2"/>
      <c r="AP57224" s="2"/>
      <c r="AY57224" s="2"/>
      <c r="BH57224" s="2"/>
      <c r="BQ57224" s="2"/>
    </row>
    <row r="57225" spans="6:69" x14ac:dyDescent="0.2">
      <c r="F57225" s="9"/>
      <c r="G57225" s="9"/>
      <c r="H57225" s="9"/>
      <c r="I57225" s="9"/>
      <c r="J57225" s="9"/>
      <c r="O57225" s="2"/>
      <c r="X57225" s="2"/>
      <c r="AG57225" s="2"/>
      <c r="AP57225" s="2"/>
      <c r="AY57225" s="2"/>
      <c r="BH57225" s="2"/>
      <c r="BQ57225" s="2"/>
    </row>
    <row r="57226" spans="6:69" x14ac:dyDescent="0.2">
      <c r="F57226" s="9"/>
      <c r="G57226" s="9"/>
      <c r="H57226" s="9"/>
      <c r="I57226" s="9"/>
      <c r="J57226" s="9"/>
      <c r="O57226" s="2"/>
      <c r="X57226" s="2"/>
      <c r="AG57226" s="2"/>
      <c r="AP57226" s="2"/>
      <c r="AY57226" s="2"/>
      <c r="BH57226" s="2"/>
      <c r="BQ57226" s="2"/>
    </row>
    <row r="57227" spans="6:69" x14ac:dyDescent="0.2">
      <c r="F57227" s="9"/>
      <c r="G57227" s="9"/>
      <c r="H57227" s="9"/>
      <c r="I57227" s="9"/>
      <c r="J57227" s="9"/>
      <c r="O57227" s="2"/>
      <c r="X57227" s="2"/>
      <c r="AG57227" s="2"/>
      <c r="AP57227" s="2"/>
      <c r="AY57227" s="2"/>
      <c r="BH57227" s="2"/>
      <c r="BQ57227" s="2"/>
    </row>
    <row r="57228" spans="6:69" x14ac:dyDescent="0.2">
      <c r="F57228" s="9"/>
      <c r="G57228" s="9"/>
      <c r="H57228" s="9"/>
      <c r="I57228" s="9"/>
      <c r="J57228" s="9"/>
      <c r="O57228" s="2"/>
      <c r="X57228" s="2"/>
      <c r="AG57228" s="2"/>
      <c r="AP57228" s="2"/>
      <c r="AY57228" s="2"/>
      <c r="BH57228" s="2"/>
      <c r="BQ57228" s="2"/>
    </row>
    <row r="57229" spans="6:69" x14ac:dyDescent="0.2">
      <c r="F57229" s="9"/>
      <c r="G57229" s="9"/>
      <c r="H57229" s="9"/>
      <c r="I57229" s="9"/>
      <c r="J57229" s="9"/>
      <c r="O57229" s="2"/>
      <c r="X57229" s="2"/>
      <c r="AG57229" s="2"/>
      <c r="AP57229" s="2"/>
      <c r="AY57229" s="2"/>
      <c r="BH57229" s="2"/>
      <c r="BQ57229" s="2"/>
    </row>
    <row r="57230" spans="6:69" x14ac:dyDescent="0.2">
      <c r="F57230" s="9"/>
      <c r="G57230" s="9"/>
      <c r="H57230" s="9"/>
      <c r="I57230" s="9"/>
      <c r="J57230" s="9"/>
      <c r="O57230" s="2"/>
      <c r="X57230" s="2"/>
      <c r="AG57230" s="2"/>
      <c r="AP57230" s="2"/>
      <c r="AY57230" s="2"/>
      <c r="BH57230" s="2"/>
      <c r="BQ57230" s="2"/>
    </row>
    <row r="57231" spans="6:69" x14ac:dyDescent="0.2">
      <c r="F57231" s="9"/>
      <c r="G57231" s="9"/>
      <c r="H57231" s="9"/>
      <c r="I57231" s="9"/>
      <c r="J57231" s="9"/>
      <c r="O57231" s="2"/>
      <c r="X57231" s="2"/>
      <c r="AG57231" s="2"/>
      <c r="AP57231" s="2"/>
      <c r="AY57231" s="2"/>
      <c r="BH57231" s="2"/>
      <c r="BQ57231" s="2"/>
    </row>
    <row r="57232" spans="6:69" x14ac:dyDescent="0.2">
      <c r="F57232" s="9"/>
      <c r="G57232" s="9"/>
      <c r="H57232" s="9"/>
      <c r="I57232" s="9"/>
      <c r="J57232" s="9"/>
      <c r="O57232" s="2"/>
      <c r="X57232" s="2"/>
      <c r="AG57232" s="2"/>
      <c r="AP57232" s="2"/>
      <c r="AY57232" s="2"/>
      <c r="BH57232" s="2"/>
      <c r="BQ57232" s="2"/>
    </row>
    <row r="57233" spans="6:69" x14ac:dyDescent="0.2">
      <c r="F57233" s="9"/>
      <c r="G57233" s="9"/>
      <c r="H57233" s="9"/>
      <c r="I57233" s="9"/>
      <c r="J57233" s="9"/>
      <c r="O57233" s="2"/>
      <c r="X57233" s="2"/>
      <c r="AG57233" s="2"/>
      <c r="AP57233" s="2"/>
      <c r="AY57233" s="2"/>
      <c r="BH57233" s="2"/>
      <c r="BQ57233" s="2"/>
    </row>
    <row r="57234" spans="6:69" x14ac:dyDescent="0.2">
      <c r="F57234" s="9"/>
      <c r="G57234" s="9"/>
      <c r="H57234" s="9"/>
      <c r="I57234" s="9"/>
      <c r="J57234" s="9"/>
      <c r="O57234" s="2"/>
      <c r="X57234" s="2"/>
      <c r="AG57234" s="2"/>
      <c r="AP57234" s="2"/>
      <c r="AY57234" s="2"/>
      <c r="BH57234" s="2"/>
      <c r="BQ57234" s="2"/>
    </row>
    <row r="57235" spans="6:69" x14ac:dyDescent="0.2">
      <c r="F57235" s="9"/>
      <c r="G57235" s="9"/>
      <c r="H57235" s="9"/>
      <c r="I57235" s="9"/>
      <c r="J57235" s="9"/>
      <c r="O57235" s="2"/>
      <c r="X57235" s="2"/>
      <c r="AG57235" s="2"/>
      <c r="AP57235" s="2"/>
      <c r="AY57235" s="2"/>
      <c r="BH57235" s="2"/>
      <c r="BQ57235" s="2"/>
    </row>
    <row r="57236" spans="6:69" x14ac:dyDescent="0.2">
      <c r="F57236" s="9"/>
      <c r="G57236" s="9"/>
      <c r="H57236" s="9"/>
      <c r="I57236" s="9"/>
      <c r="J57236" s="9"/>
      <c r="O57236" s="2"/>
      <c r="X57236" s="2"/>
      <c r="AG57236" s="2"/>
      <c r="AP57236" s="2"/>
      <c r="AY57236" s="2"/>
      <c r="BH57236" s="2"/>
      <c r="BQ57236" s="2"/>
    </row>
    <row r="57237" spans="6:69" x14ac:dyDescent="0.2">
      <c r="F57237" s="9"/>
      <c r="G57237" s="9"/>
      <c r="H57237" s="9"/>
      <c r="I57237" s="9"/>
      <c r="J57237" s="9"/>
      <c r="O57237" s="2"/>
      <c r="X57237" s="2"/>
      <c r="AG57237" s="2"/>
      <c r="AP57237" s="2"/>
      <c r="AY57237" s="2"/>
      <c r="BH57237" s="2"/>
      <c r="BQ57237" s="2"/>
    </row>
    <row r="57238" spans="6:69" x14ac:dyDescent="0.2">
      <c r="F57238" s="9"/>
      <c r="G57238" s="9"/>
      <c r="H57238" s="9"/>
      <c r="I57238" s="9"/>
      <c r="J57238" s="9"/>
      <c r="O57238" s="2"/>
      <c r="X57238" s="2"/>
      <c r="AG57238" s="2"/>
      <c r="AP57238" s="2"/>
      <c r="AY57238" s="2"/>
      <c r="BH57238" s="2"/>
      <c r="BQ57238" s="2"/>
    </row>
    <row r="57239" spans="6:69" x14ac:dyDescent="0.2">
      <c r="F57239" s="9"/>
      <c r="G57239" s="9"/>
      <c r="H57239" s="9"/>
      <c r="I57239" s="9"/>
      <c r="J57239" s="9"/>
      <c r="O57239" s="2"/>
      <c r="X57239" s="2"/>
      <c r="AG57239" s="2"/>
      <c r="AP57239" s="2"/>
      <c r="AY57239" s="2"/>
      <c r="BH57239" s="2"/>
      <c r="BQ57239" s="2"/>
    </row>
    <row r="57240" spans="6:69" x14ac:dyDescent="0.2">
      <c r="F57240" s="9"/>
      <c r="G57240" s="9"/>
      <c r="H57240" s="9"/>
      <c r="I57240" s="9"/>
      <c r="J57240" s="9"/>
      <c r="O57240" s="2"/>
      <c r="X57240" s="2"/>
      <c r="AG57240" s="2"/>
      <c r="AP57240" s="2"/>
      <c r="AY57240" s="2"/>
      <c r="BH57240" s="2"/>
      <c r="BQ57240" s="2"/>
    </row>
    <row r="57241" spans="6:69" x14ac:dyDescent="0.2">
      <c r="F57241" s="9"/>
      <c r="G57241" s="9"/>
      <c r="H57241" s="9"/>
      <c r="I57241" s="9"/>
      <c r="J57241" s="9"/>
      <c r="O57241" s="2"/>
      <c r="X57241" s="2"/>
      <c r="AG57241" s="2"/>
      <c r="AP57241" s="2"/>
      <c r="AY57241" s="2"/>
      <c r="BH57241" s="2"/>
      <c r="BQ57241" s="2"/>
    </row>
    <row r="57242" spans="6:69" x14ac:dyDescent="0.2">
      <c r="F57242" s="9"/>
      <c r="G57242" s="9"/>
      <c r="H57242" s="9"/>
      <c r="I57242" s="9"/>
      <c r="J57242" s="9"/>
      <c r="O57242" s="2"/>
      <c r="X57242" s="2"/>
      <c r="AG57242" s="2"/>
      <c r="AP57242" s="2"/>
      <c r="AY57242" s="2"/>
      <c r="BH57242" s="2"/>
      <c r="BQ57242" s="2"/>
    </row>
    <row r="57243" spans="6:69" x14ac:dyDescent="0.2">
      <c r="F57243" s="9"/>
      <c r="G57243" s="9"/>
      <c r="H57243" s="9"/>
      <c r="I57243" s="9"/>
      <c r="J57243" s="9"/>
      <c r="O57243" s="2"/>
      <c r="X57243" s="2"/>
      <c r="AG57243" s="2"/>
      <c r="AP57243" s="2"/>
      <c r="AY57243" s="2"/>
      <c r="BH57243" s="2"/>
      <c r="BQ57243" s="2"/>
    </row>
    <row r="57244" spans="6:69" x14ac:dyDescent="0.2">
      <c r="F57244" s="9"/>
      <c r="G57244" s="9"/>
      <c r="H57244" s="9"/>
      <c r="I57244" s="9"/>
      <c r="J57244" s="9"/>
      <c r="O57244" s="2"/>
      <c r="X57244" s="2"/>
      <c r="AG57244" s="2"/>
      <c r="AP57244" s="2"/>
      <c r="AY57244" s="2"/>
      <c r="BH57244" s="2"/>
      <c r="BQ57244" s="2"/>
    </row>
    <row r="57245" spans="6:69" x14ac:dyDescent="0.2">
      <c r="F57245" s="9"/>
      <c r="G57245" s="9"/>
      <c r="H57245" s="9"/>
      <c r="I57245" s="9"/>
      <c r="J57245" s="9"/>
      <c r="O57245" s="2"/>
      <c r="X57245" s="2"/>
      <c r="AG57245" s="2"/>
      <c r="AP57245" s="2"/>
      <c r="AY57245" s="2"/>
      <c r="BH57245" s="2"/>
      <c r="BQ57245" s="2"/>
    </row>
    <row r="57246" spans="6:69" x14ac:dyDescent="0.2">
      <c r="F57246" s="9"/>
      <c r="G57246" s="9"/>
      <c r="H57246" s="9"/>
      <c r="I57246" s="9"/>
      <c r="J57246" s="9"/>
      <c r="O57246" s="2"/>
      <c r="X57246" s="2"/>
      <c r="AG57246" s="2"/>
      <c r="AP57246" s="2"/>
      <c r="AY57246" s="2"/>
      <c r="BH57246" s="2"/>
      <c r="BQ57246" s="2"/>
    </row>
    <row r="57247" spans="6:69" x14ac:dyDescent="0.2">
      <c r="F57247" s="9"/>
      <c r="G57247" s="9"/>
      <c r="H57247" s="9"/>
      <c r="I57247" s="9"/>
      <c r="J57247" s="9"/>
      <c r="O57247" s="2"/>
      <c r="X57247" s="2"/>
      <c r="AG57247" s="2"/>
      <c r="AP57247" s="2"/>
      <c r="AY57247" s="2"/>
      <c r="BH57247" s="2"/>
      <c r="BQ57247" s="2"/>
    </row>
    <row r="57248" spans="6:69" x14ac:dyDescent="0.2">
      <c r="F57248" s="9"/>
      <c r="G57248" s="9"/>
      <c r="H57248" s="9"/>
      <c r="I57248" s="9"/>
      <c r="J57248" s="9"/>
      <c r="O57248" s="2"/>
      <c r="X57248" s="2"/>
      <c r="AG57248" s="2"/>
      <c r="AP57248" s="2"/>
      <c r="AY57248" s="2"/>
      <c r="BH57248" s="2"/>
      <c r="BQ57248" s="2"/>
    </row>
    <row r="57249" spans="6:69" x14ac:dyDescent="0.2">
      <c r="F57249" s="9"/>
      <c r="G57249" s="9"/>
      <c r="H57249" s="9"/>
      <c r="I57249" s="9"/>
      <c r="J57249" s="9"/>
      <c r="O57249" s="2"/>
      <c r="X57249" s="2"/>
      <c r="AG57249" s="2"/>
      <c r="AP57249" s="2"/>
      <c r="AY57249" s="2"/>
      <c r="BH57249" s="2"/>
      <c r="BQ57249" s="2"/>
    </row>
    <row r="57250" spans="6:69" x14ac:dyDescent="0.2">
      <c r="F57250" s="9"/>
      <c r="G57250" s="9"/>
      <c r="H57250" s="9"/>
      <c r="I57250" s="9"/>
      <c r="J57250" s="9"/>
      <c r="O57250" s="2"/>
      <c r="X57250" s="2"/>
      <c r="AG57250" s="2"/>
      <c r="AP57250" s="2"/>
      <c r="AY57250" s="2"/>
      <c r="BH57250" s="2"/>
      <c r="BQ57250" s="2"/>
    </row>
    <row r="57251" spans="6:69" x14ac:dyDescent="0.2">
      <c r="F57251" s="9"/>
      <c r="G57251" s="9"/>
      <c r="H57251" s="9"/>
      <c r="I57251" s="9"/>
      <c r="J57251" s="9"/>
      <c r="O57251" s="2"/>
      <c r="X57251" s="2"/>
      <c r="AG57251" s="2"/>
      <c r="AP57251" s="2"/>
      <c r="AY57251" s="2"/>
      <c r="BH57251" s="2"/>
      <c r="BQ57251" s="2"/>
    </row>
    <row r="57252" spans="6:69" x14ac:dyDescent="0.2">
      <c r="F57252" s="9"/>
      <c r="G57252" s="9"/>
      <c r="H57252" s="9"/>
      <c r="I57252" s="9"/>
      <c r="J57252" s="9"/>
      <c r="O57252" s="2"/>
      <c r="X57252" s="2"/>
      <c r="AG57252" s="2"/>
      <c r="AP57252" s="2"/>
      <c r="AY57252" s="2"/>
      <c r="BH57252" s="2"/>
      <c r="BQ57252" s="2"/>
    </row>
    <row r="57253" spans="6:69" x14ac:dyDescent="0.2">
      <c r="F57253" s="9"/>
      <c r="G57253" s="9"/>
      <c r="H57253" s="9"/>
      <c r="I57253" s="9"/>
      <c r="J57253" s="9"/>
      <c r="O57253" s="2"/>
      <c r="X57253" s="2"/>
      <c r="AG57253" s="2"/>
      <c r="AP57253" s="2"/>
      <c r="AY57253" s="2"/>
      <c r="BH57253" s="2"/>
      <c r="BQ57253" s="2"/>
    </row>
    <row r="57254" spans="6:69" x14ac:dyDescent="0.2">
      <c r="F57254" s="9"/>
      <c r="G57254" s="9"/>
      <c r="H57254" s="9"/>
      <c r="I57254" s="9"/>
      <c r="J57254" s="9"/>
      <c r="O57254" s="2"/>
      <c r="X57254" s="2"/>
      <c r="AG57254" s="2"/>
      <c r="AP57254" s="2"/>
      <c r="AY57254" s="2"/>
      <c r="BH57254" s="2"/>
      <c r="BQ57254" s="2"/>
    </row>
    <row r="57255" spans="6:69" x14ac:dyDescent="0.2">
      <c r="F57255" s="9"/>
      <c r="G57255" s="9"/>
      <c r="H57255" s="9"/>
      <c r="I57255" s="9"/>
      <c r="J57255" s="9"/>
      <c r="O57255" s="2"/>
      <c r="X57255" s="2"/>
      <c r="AG57255" s="2"/>
      <c r="AP57255" s="2"/>
      <c r="AY57255" s="2"/>
      <c r="BH57255" s="2"/>
      <c r="BQ57255" s="2"/>
    </row>
    <row r="57256" spans="6:69" x14ac:dyDescent="0.2">
      <c r="F57256" s="9"/>
      <c r="G57256" s="9"/>
      <c r="H57256" s="9"/>
      <c r="I57256" s="9"/>
      <c r="J57256" s="9"/>
      <c r="O57256" s="2"/>
      <c r="X57256" s="2"/>
      <c r="AG57256" s="2"/>
      <c r="AP57256" s="2"/>
      <c r="AY57256" s="2"/>
      <c r="BH57256" s="2"/>
      <c r="BQ57256" s="2"/>
    </row>
    <row r="57257" spans="6:69" x14ac:dyDescent="0.2">
      <c r="F57257" s="9"/>
      <c r="G57257" s="9"/>
      <c r="H57257" s="9"/>
      <c r="I57257" s="9"/>
      <c r="J57257" s="9"/>
      <c r="O57257" s="2"/>
      <c r="X57257" s="2"/>
      <c r="AG57257" s="2"/>
      <c r="AP57257" s="2"/>
      <c r="AY57257" s="2"/>
      <c r="BH57257" s="2"/>
      <c r="BQ57257" s="2"/>
    </row>
    <row r="57258" spans="6:69" x14ac:dyDescent="0.2">
      <c r="F57258" s="9"/>
      <c r="G57258" s="9"/>
      <c r="H57258" s="9"/>
      <c r="I57258" s="9"/>
      <c r="J57258" s="9"/>
      <c r="O57258" s="2"/>
      <c r="X57258" s="2"/>
      <c r="AG57258" s="2"/>
      <c r="AP57258" s="2"/>
      <c r="AY57258" s="2"/>
      <c r="BH57258" s="2"/>
      <c r="BQ57258" s="2"/>
    </row>
    <row r="57259" spans="6:69" x14ac:dyDescent="0.2">
      <c r="F57259" s="9"/>
      <c r="G57259" s="9"/>
      <c r="H57259" s="9"/>
      <c r="I57259" s="9"/>
      <c r="J57259" s="9"/>
      <c r="O57259" s="2"/>
      <c r="X57259" s="2"/>
      <c r="AG57259" s="2"/>
      <c r="AP57259" s="2"/>
      <c r="AY57259" s="2"/>
      <c r="BH57259" s="2"/>
      <c r="BQ57259" s="2"/>
    </row>
    <row r="57260" spans="6:69" x14ac:dyDescent="0.2">
      <c r="F57260" s="9"/>
      <c r="G57260" s="9"/>
      <c r="H57260" s="9"/>
      <c r="I57260" s="9"/>
      <c r="J57260" s="9"/>
      <c r="O57260" s="2"/>
      <c r="X57260" s="2"/>
      <c r="AG57260" s="2"/>
      <c r="AP57260" s="2"/>
      <c r="AY57260" s="2"/>
      <c r="BH57260" s="2"/>
      <c r="BQ57260" s="2"/>
    </row>
    <row r="57261" spans="6:69" x14ac:dyDescent="0.2">
      <c r="F57261" s="9"/>
      <c r="G57261" s="9"/>
      <c r="H57261" s="9"/>
      <c r="I57261" s="9"/>
      <c r="J57261" s="9"/>
      <c r="O57261" s="2"/>
      <c r="X57261" s="2"/>
      <c r="AG57261" s="2"/>
      <c r="AP57261" s="2"/>
      <c r="AY57261" s="2"/>
      <c r="BH57261" s="2"/>
      <c r="BQ57261" s="2"/>
    </row>
    <row r="57262" spans="6:69" x14ac:dyDescent="0.2">
      <c r="F57262" s="9"/>
      <c r="G57262" s="9"/>
      <c r="H57262" s="9"/>
      <c r="I57262" s="9"/>
      <c r="J57262" s="9"/>
      <c r="O57262" s="2"/>
      <c r="X57262" s="2"/>
      <c r="AG57262" s="2"/>
      <c r="AP57262" s="2"/>
      <c r="AY57262" s="2"/>
      <c r="BH57262" s="2"/>
      <c r="BQ57262" s="2"/>
    </row>
    <row r="57263" spans="6:69" x14ac:dyDescent="0.2">
      <c r="F57263" s="9"/>
      <c r="G57263" s="9"/>
      <c r="H57263" s="9"/>
      <c r="I57263" s="9"/>
      <c r="J57263" s="9"/>
      <c r="O57263" s="2"/>
      <c r="X57263" s="2"/>
      <c r="AG57263" s="2"/>
      <c r="AP57263" s="2"/>
      <c r="AY57263" s="2"/>
      <c r="BH57263" s="2"/>
      <c r="BQ57263" s="2"/>
    </row>
    <row r="57264" spans="6:69" x14ac:dyDescent="0.2">
      <c r="F57264" s="9"/>
      <c r="G57264" s="9"/>
      <c r="H57264" s="9"/>
      <c r="I57264" s="9"/>
      <c r="J57264" s="9"/>
      <c r="O57264" s="2"/>
      <c r="X57264" s="2"/>
      <c r="AG57264" s="2"/>
      <c r="AP57264" s="2"/>
      <c r="AY57264" s="2"/>
      <c r="BH57264" s="2"/>
      <c r="BQ57264" s="2"/>
    </row>
    <row r="57265" spans="6:69" x14ac:dyDescent="0.2">
      <c r="F57265" s="9"/>
      <c r="G57265" s="9"/>
      <c r="H57265" s="9"/>
      <c r="I57265" s="9"/>
      <c r="J57265" s="9"/>
      <c r="O57265" s="2"/>
      <c r="X57265" s="2"/>
      <c r="AG57265" s="2"/>
      <c r="AP57265" s="2"/>
      <c r="AY57265" s="2"/>
      <c r="BH57265" s="2"/>
      <c r="BQ57265" s="2"/>
    </row>
    <row r="57266" spans="6:69" x14ac:dyDescent="0.2">
      <c r="F57266" s="9"/>
      <c r="G57266" s="9"/>
      <c r="H57266" s="9"/>
      <c r="I57266" s="9"/>
      <c r="J57266" s="9"/>
      <c r="O57266" s="2"/>
      <c r="X57266" s="2"/>
      <c r="AG57266" s="2"/>
      <c r="AP57266" s="2"/>
      <c r="AY57266" s="2"/>
      <c r="BH57266" s="2"/>
      <c r="BQ57266" s="2"/>
    </row>
    <row r="57267" spans="6:69" x14ac:dyDescent="0.2">
      <c r="F57267" s="9"/>
      <c r="G57267" s="9"/>
      <c r="H57267" s="9"/>
      <c r="I57267" s="9"/>
      <c r="J57267" s="9"/>
      <c r="O57267" s="2"/>
      <c r="X57267" s="2"/>
      <c r="AG57267" s="2"/>
      <c r="AP57267" s="2"/>
      <c r="AY57267" s="2"/>
      <c r="BH57267" s="2"/>
      <c r="BQ57267" s="2"/>
    </row>
    <row r="57268" spans="6:69" x14ac:dyDescent="0.2">
      <c r="F57268" s="9"/>
      <c r="G57268" s="9"/>
      <c r="H57268" s="9"/>
      <c r="I57268" s="9"/>
      <c r="J57268" s="9"/>
      <c r="O57268" s="2"/>
      <c r="X57268" s="2"/>
      <c r="AG57268" s="2"/>
      <c r="AP57268" s="2"/>
      <c r="AY57268" s="2"/>
      <c r="BH57268" s="2"/>
      <c r="BQ57268" s="2"/>
    </row>
    <row r="57269" spans="6:69" x14ac:dyDescent="0.2">
      <c r="F57269" s="9"/>
      <c r="G57269" s="9"/>
      <c r="H57269" s="9"/>
      <c r="I57269" s="9"/>
      <c r="J57269" s="9"/>
      <c r="O57269" s="2"/>
      <c r="X57269" s="2"/>
      <c r="AG57269" s="2"/>
      <c r="AP57269" s="2"/>
      <c r="AY57269" s="2"/>
      <c r="BH57269" s="2"/>
      <c r="BQ57269" s="2"/>
    </row>
    <row r="57270" spans="6:69" x14ac:dyDescent="0.2">
      <c r="F57270" s="9"/>
      <c r="G57270" s="9"/>
      <c r="H57270" s="9"/>
      <c r="I57270" s="9"/>
      <c r="J57270" s="9"/>
      <c r="O57270" s="2"/>
      <c r="X57270" s="2"/>
      <c r="AG57270" s="2"/>
      <c r="AP57270" s="2"/>
      <c r="AY57270" s="2"/>
      <c r="BH57270" s="2"/>
      <c r="BQ57270" s="2"/>
    </row>
    <row r="57271" spans="6:69" x14ac:dyDescent="0.2">
      <c r="F57271" s="9"/>
      <c r="G57271" s="9"/>
      <c r="H57271" s="9"/>
      <c r="I57271" s="9"/>
      <c r="J57271" s="9"/>
      <c r="O57271" s="2"/>
      <c r="X57271" s="2"/>
      <c r="AG57271" s="2"/>
      <c r="AP57271" s="2"/>
      <c r="AY57271" s="2"/>
      <c r="BH57271" s="2"/>
      <c r="BQ57271" s="2"/>
    </row>
    <row r="57272" spans="6:69" x14ac:dyDescent="0.2">
      <c r="F57272" s="9"/>
      <c r="G57272" s="9"/>
      <c r="H57272" s="9"/>
      <c r="I57272" s="9"/>
      <c r="J57272" s="9"/>
      <c r="O57272" s="2"/>
      <c r="X57272" s="2"/>
      <c r="AG57272" s="2"/>
      <c r="AP57272" s="2"/>
      <c r="AY57272" s="2"/>
      <c r="BH57272" s="2"/>
      <c r="BQ57272" s="2"/>
    </row>
    <row r="57273" spans="6:69" x14ac:dyDescent="0.2">
      <c r="F57273" s="9"/>
      <c r="G57273" s="9"/>
      <c r="H57273" s="9"/>
      <c r="I57273" s="9"/>
      <c r="J57273" s="9"/>
      <c r="O57273" s="2"/>
      <c r="X57273" s="2"/>
      <c r="AG57273" s="2"/>
      <c r="AP57273" s="2"/>
      <c r="AY57273" s="2"/>
      <c r="BH57273" s="2"/>
      <c r="BQ57273" s="2"/>
    </row>
    <row r="57274" spans="6:69" x14ac:dyDescent="0.2">
      <c r="F57274" s="9"/>
      <c r="G57274" s="9"/>
      <c r="H57274" s="9"/>
      <c r="I57274" s="9"/>
      <c r="J57274" s="9"/>
      <c r="O57274" s="2"/>
      <c r="X57274" s="2"/>
      <c r="AG57274" s="2"/>
      <c r="AP57274" s="2"/>
      <c r="AY57274" s="2"/>
      <c r="BH57274" s="2"/>
      <c r="BQ57274" s="2"/>
    </row>
    <row r="57275" spans="6:69" x14ac:dyDescent="0.2">
      <c r="F57275" s="9"/>
      <c r="G57275" s="9"/>
      <c r="H57275" s="9"/>
      <c r="I57275" s="9"/>
      <c r="J57275" s="9"/>
      <c r="O57275" s="2"/>
      <c r="X57275" s="2"/>
      <c r="AG57275" s="2"/>
      <c r="AP57275" s="2"/>
      <c r="AY57275" s="2"/>
      <c r="BH57275" s="2"/>
      <c r="BQ57275" s="2"/>
    </row>
    <row r="57276" spans="6:69" x14ac:dyDescent="0.2">
      <c r="F57276" s="9"/>
      <c r="G57276" s="9"/>
      <c r="H57276" s="9"/>
      <c r="I57276" s="9"/>
      <c r="J57276" s="9"/>
      <c r="O57276" s="2"/>
      <c r="X57276" s="2"/>
      <c r="AG57276" s="2"/>
      <c r="AP57276" s="2"/>
      <c r="AY57276" s="2"/>
      <c r="BH57276" s="2"/>
      <c r="BQ57276" s="2"/>
    </row>
    <row r="57277" spans="6:69" x14ac:dyDescent="0.2">
      <c r="F57277" s="9"/>
      <c r="G57277" s="9"/>
      <c r="H57277" s="9"/>
      <c r="I57277" s="9"/>
      <c r="J57277" s="9"/>
      <c r="O57277" s="2"/>
      <c r="X57277" s="2"/>
      <c r="AG57277" s="2"/>
      <c r="AP57277" s="2"/>
      <c r="AY57277" s="2"/>
      <c r="BH57277" s="2"/>
      <c r="BQ57277" s="2"/>
    </row>
    <row r="57278" spans="6:69" x14ac:dyDescent="0.2">
      <c r="F57278" s="9"/>
      <c r="G57278" s="9"/>
      <c r="H57278" s="9"/>
      <c r="I57278" s="9"/>
      <c r="J57278" s="9"/>
      <c r="O57278" s="2"/>
      <c r="X57278" s="2"/>
      <c r="AG57278" s="2"/>
      <c r="AP57278" s="2"/>
      <c r="AY57278" s="2"/>
      <c r="BH57278" s="2"/>
      <c r="BQ57278" s="2"/>
    </row>
    <row r="57279" spans="6:69" x14ac:dyDescent="0.2">
      <c r="F57279" s="9"/>
      <c r="G57279" s="9"/>
      <c r="H57279" s="9"/>
      <c r="I57279" s="9"/>
      <c r="J57279" s="9"/>
      <c r="O57279" s="2"/>
      <c r="X57279" s="2"/>
      <c r="AG57279" s="2"/>
      <c r="AP57279" s="2"/>
      <c r="AY57279" s="2"/>
      <c r="BH57279" s="2"/>
      <c r="BQ57279" s="2"/>
    </row>
    <row r="57280" spans="6:69" x14ac:dyDescent="0.2">
      <c r="F57280" s="9"/>
      <c r="G57280" s="9"/>
      <c r="H57280" s="9"/>
      <c r="I57280" s="9"/>
      <c r="J57280" s="9"/>
      <c r="O57280" s="2"/>
      <c r="X57280" s="2"/>
      <c r="AG57280" s="2"/>
      <c r="AP57280" s="2"/>
      <c r="AY57280" s="2"/>
      <c r="BH57280" s="2"/>
      <c r="BQ57280" s="2"/>
    </row>
    <row r="57281" spans="6:69" x14ac:dyDescent="0.2">
      <c r="F57281" s="9"/>
      <c r="G57281" s="9"/>
      <c r="H57281" s="9"/>
      <c r="I57281" s="9"/>
      <c r="J57281" s="9"/>
      <c r="O57281" s="2"/>
      <c r="X57281" s="2"/>
      <c r="AG57281" s="2"/>
      <c r="AP57281" s="2"/>
      <c r="AY57281" s="2"/>
      <c r="BH57281" s="2"/>
      <c r="BQ57281" s="2"/>
    </row>
    <row r="57282" spans="6:69" x14ac:dyDescent="0.2">
      <c r="F57282" s="9"/>
      <c r="G57282" s="9"/>
      <c r="H57282" s="9"/>
      <c r="I57282" s="9"/>
      <c r="J57282" s="9"/>
      <c r="O57282" s="2"/>
      <c r="X57282" s="2"/>
      <c r="AG57282" s="2"/>
      <c r="AP57282" s="2"/>
      <c r="AY57282" s="2"/>
      <c r="BH57282" s="2"/>
      <c r="BQ57282" s="2"/>
    </row>
    <row r="57283" spans="6:69" x14ac:dyDescent="0.2">
      <c r="F57283" s="9"/>
      <c r="G57283" s="9"/>
      <c r="H57283" s="9"/>
      <c r="I57283" s="9"/>
      <c r="J57283" s="9"/>
      <c r="O57283" s="2"/>
      <c r="X57283" s="2"/>
      <c r="AG57283" s="2"/>
      <c r="AP57283" s="2"/>
      <c r="AY57283" s="2"/>
      <c r="BH57283" s="2"/>
      <c r="BQ57283" s="2"/>
    </row>
    <row r="57284" spans="6:69" x14ac:dyDescent="0.2">
      <c r="F57284" s="9"/>
      <c r="G57284" s="9"/>
      <c r="H57284" s="9"/>
      <c r="I57284" s="9"/>
      <c r="J57284" s="9"/>
      <c r="O57284" s="2"/>
      <c r="X57284" s="2"/>
      <c r="AG57284" s="2"/>
      <c r="AP57284" s="2"/>
      <c r="AY57284" s="2"/>
      <c r="BH57284" s="2"/>
      <c r="BQ57284" s="2"/>
    </row>
    <row r="57285" spans="6:69" x14ac:dyDescent="0.2">
      <c r="F57285" s="9"/>
      <c r="G57285" s="9"/>
      <c r="H57285" s="9"/>
      <c r="I57285" s="9"/>
      <c r="J57285" s="9"/>
      <c r="O57285" s="2"/>
      <c r="X57285" s="2"/>
      <c r="AG57285" s="2"/>
      <c r="AP57285" s="2"/>
      <c r="AY57285" s="2"/>
      <c r="BH57285" s="2"/>
      <c r="BQ57285" s="2"/>
    </row>
    <row r="57286" spans="6:69" x14ac:dyDescent="0.2">
      <c r="F57286" s="9"/>
      <c r="G57286" s="9"/>
      <c r="H57286" s="9"/>
      <c r="I57286" s="9"/>
      <c r="J57286" s="9"/>
      <c r="O57286" s="2"/>
      <c r="X57286" s="2"/>
      <c r="AG57286" s="2"/>
      <c r="AP57286" s="2"/>
      <c r="AY57286" s="2"/>
      <c r="BH57286" s="2"/>
      <c r="BQ57286" s="2"/>
    </row>
    <row r="57287" spans="6:69" x14ac:dyDescent="0.2">
      <c r="F57287" s="9"/>
      <c r="G57287" s="9"/>
      <c r="H57287" s="9"/>
      <c r="I57287" s="9"/>
      <c r="J57287" s="9"/>
      <c r="O57287" s="2"/>
      <c r="X57287" s="2"/>
      <c r="AG57287" s="2"/>
      <c r="AP57287" s="2"/>
      <c r="AY57287" s="2"/>
      <c r="BH57287" s="2"/>
      <c r="BQ57287" s="2"/>
    </row>
    <row r="57288" spans="6:69" x14ac:dyDescent="0.2">
      <c r="F57288" s="9"/>
      <c r="G57288" s="9"/>
      <c r="H57288" s="9"/>
      <c r="I57288" s="9"/>
      <c r="J57288" s="9"/>
      <c r="O57288" s="2"/>
      <c r="X57288" s="2"/>
      <c r="AG57288" s="2"/>
      <c r="AP57288" s="2"/>
      <c r="AY57288" s="2"/>
      <c r="BH57288" s="2"/>
      <c r="BQ57288" s="2"/>
    </row>
    <row r="57289" spans="6:69" x14ac:dyDescent="0.2">
      <c r="F57289" s="9"/>
      <c r="G57289" s="9"/>
      <c r="H57289" s="9"/>
      <c r="I57289" s="9"/>
      <c r="J57289" s="9"/>
      <c r="O57289" s="2"/>
      <c r="X57289" s="2"/>
      <c r="AG57289" s="2"/>
      <c r="AP57289" s="2"/>
      <c r="AY57289" s="2"/>
      <c r="BH57289" s="2"/>
      <c r="BQ57289" s="2"/>
    </row>
    <row r="57290" spans="6:69" x14ac:dyDescent="0.2">
      <c r="F57290" s="9"/>
      <c r="G57290" s="9"/>
      <c r="H57290" s="9"/>
      <c r="I57290" s="9"/>
      <c r="J57290" s="9"/>
      <c r="O57290" s="2"/>
      <c r="X57290" s="2"/>
      <c r="AG57290" s="2"/>
      <c r="AP57290" s="2"/>
      <c r="AY57290" s="2"/>
      <c r="BH57290" s="2"/>
      <c r="BQ57290" s="2"/>
    </row>
    <row r="57291" spans="6:69" x14ac:dyDescent="0.2">
      <c r="F57291" s="9"/>
      <c r="G57291" s="9"/>
      <c r="H57291" s="9"/>
      <c r="I57291" s="9"/>
      <c r="J57291" s="9"/>
      <c r="O57291" s="2"/>
      <c r="X57291" s="2"/>
      <c r="AG57291" s="2"/>
      <c r="AP57291" s="2"/>
      <c r="AY57291" s="2"/>
      <c r="BH57291" s="2"/>
      <c r="BQ57291" s="2"/>
    </row>
    <row r="57292" spans="6:69" x14ac:dyDescent="0.2">
      <c r="F57292" s="9"/>
      <c r="G57292" s="9"/>
      <c r="H57292" s="9"/>
      <c r="I57292" s="9"/>
      <c r="J57292" s="9"/>
      <c r="O57292" s="2"/>
      <c r="X57292" s="2"/>
      <c r="AG57292" s="2"/>
      <c r="AP57292" s="2"/>
      <c r="AY57292" s="2"/>
      <c r="BH57292" s="2"/>
      <c r="BQ57292" s="2"/>
    </row>
    <row r="57293" spans="6:69" x14ac:dyDescent="0.2">
      <c r="F57293" s="9"/>
      <c r="G57293" s="9"/>
      <c r="H57293" s="9"/>
      <c r="I57293" s="9"/>
      <c r="J57293" s="9"/>
      <c r="O57293" s="2"/>
      <c r="X57293" s="2"/>
      <c r="AG57293" s="2"/>
      <c r="AP57293" s="2"/>
      <c r="AY57293" s="2"/>
      <c r="BH57293" s="2"/>
      <c r="BQ57293" s="2"/>
    </row>
    <row r="57294" spans="6:69" x14ac:dyDescent="0.2">
      <c r="F57294" s="9"/>
      <c r="G57294" s="9"/>
      <c r="H57294" s="9"/>
      <c r="I57294" s="9"/>
      <c r="J57294" s="9"/>
      <c r="O57294" s="2"/>
      <c r="X57294" s="2"/>
      <c r="AG57294" s="2"/>
      <c r="AP57294" s="2"/>
      <c r="AY57294" s="2"/>
      <c r="BH57294" s="2"/>
      <c r="BQ57294" s="2"/>
    </row>
    <row r="57295" spans="6:69" x14ac:dyDescent="0.2">
      <c r="F57295" s="9"/>
      <c r="G57295" s="9"/>
      <c r="H57295" s="9"/>
      <c r="I57295" s="9"/>
      <c r="J57295" s="9"/>
      <c r="O57295" s="2"/>
      <c r="X57295" s="2"/>
      <c r="AG57295" s="2"/>
      <c r="AP57295" s="2"/>
      <c r="AY57295" s="2"/>
      <c r="BH57295" s="2"/>
      <c r="BQ57295" s="2"/>
    </row>
    <row r="57296" spans="6:69" x14ac:dyDescent="0.2">
      <c r="F57296" s="9"/>
      <c r="G57296" s="9"/>
      <c r="H57296" s="9"/>
      <c r="I57296" s="9"/>
      <c r="J57296" s="9"/>
      <c r="O57296" s="2"/>
      <c r="X57296" s="2"/>
      <c r="AG57296" s="2"/>
      <c r="AP57296" s="2"/>
      <c r="AY57296" s="2"/>
      <c r="BH57296" s="2"/>
      <c r="BQ57296" s="2"/>
    </row>
    <row r="57297" spans="6:69" x14ac:dyDescent="0.2">
      <c r="F57297" s="9"/>
      <c r="G57297" s="9"/>
      <c r="H57297" s="9"/>
      <c r="I57297" s="9"/>
      <c r="J57297" s="9"/>
      <c r="O57297" s="2"/>
      <c r="X57297" s="2"/>
      <c r="AG57297" s="2"/>
      <c r="AP57297" s="2"/>
      <c r="AY57297" s="2"/>
      <c r="BH57297" s="2"/>
      <c r="BQ57297" s="2"/>
    </row>
    <row r="57298" spans="6:69" x14ac:dyDescent="0.2">
      <c r="F57298" s="9"/>
      <c r="G57298" s="9"/>
      <c r="H57298" s="9"/>
      <c r="I57298" s="9"/>
      <c r="J57298" s="9"/>
      <c r="O57298" s="2"/>
      <c r="X57298" s="2"/>
      <c r="AG57298" s="2"/>
      <c r="AP57298" s="2"/>
      <c r="AY57298" s="2"/>
      <c r="BH57298" s="2"/>
      <c r="BQ57298" s="2"/>
    </row>
    <row r="57299" spans="6:69" x14ac:dyDescent="0.2">
      <c r="F57299" s="9"/>
      <c r="G57299" s="9"/>
      <c r="H57299" s="9"/>
      <c r="I57299" s="9"/>
      <c r="J57299" s="9"/>
      <c r="O57299" s="2"/>
      <c r="X57299" s="2"/>
      <c r="AG57299" s="2"/>
      <c r="AP57299" s="2"/>
      <c r="AY57299" s="2"/>
      <c r="BH57299" s="2"/>
      <c r="BQ57299" s="2"/>
    </row>
    <row r="57300" spans="6:69" x14ac:dyDescent="0.2">
      <c r="F57300" s="9"/>
      <c r="G57300" s="9"/>
      <c r="H57300" s="9"/>
      <c r="I57300" s="9"/>
      <c r="J57300" s="9"/>
      <c r="O57300" s="2"/>
      <c r="X57300" s="2"/>
      <c r="AG57300" s="2"/>
      <c r="AP57300" s="2"/>
      <c r="AY57300" s="2"/>
      <c r="BH57300" s="2"/>
      <c r="BQ57300" s="2"/>
    </row>
    <row r="57301" spans="6:69" x14ac:dyDescent="0.2">
      <c r="F57301" s="9"/>
      <c r="G57301" s="9"/>
      <c r="H57301" s="9"/>
      <c r="I57301" s="9"/>
      <c r="J57301" s="9"/>
      <c r="O57301" s="2"/>
      <c r="X57301" s="2"/>
      <c r="AG57301" s="2"/>
      <c r="AP57301" s="2"/>
      <c r="AY57301" s="2"/>
      <c r="BH57301" s="2"/>
      <c r="BQ57301" s="2"/>
    </row>
    <row r="57302" spans="6:69" x14ac:dyDescent="0.2">
      <c r="F57302" s="9"/>
      <c r="G57302" s="9"/>
      <c r="H57302" s="9"/>
      <c r="I57302" s="9"/>
      <c r="J57302" s="9"/>
      <c r="O57302" s="2"/>
      <c r="X57302" s="2"/>
      <c r="AG57302" s="2"/>
      <c r="AP57302" s="2"/>
      <c r="AY57302" s="2"/>
      <c r="BH57302" s="2"/>
      <c r="BQ57302" s="2"/>
    </row>
    <row r="57303" spans="6:69" x14ac:dyDescent="0.2">
      <c r="F57303" s="9"/>
      <c r="G57303" s="9"/>
      <c r="H57303" s="9"/>
      <c r="I57303" s="9"/>
      <c r="J57303" s="9"/>
      <c r="O57303" s="2"/>
      <c r="X57303" s="2"/>
      <c r="AG57303" s="2"/>
      <c r="AP57303" s="2"/>
      <c r="AY57303" s="2"/>
      <c r="BH57303" s="2"/>
      <c r="BQ57303" s="2"/>
    </row>
    <row r="57304" spans="6:69" x14ac:dyDescent="0.2">
      <c r="F57304" s="9"/>
      <c r="G57304" s="9"/>
      <c r="H57304" s="9"/>
      <c r="I57304" s="9"/>
      <c r="J57304" s="9"/>
      <c r="O57304" s="2"/>
      <c r="X57304" s="2"/>
      <c r="AG57304" s="2"/>
      <c r="AP57304" s="2"/>
      <c r="AY57304" s="2"/>
      <c r="BH57304" s="2"/>
      <c r="BQ57304" s="2"/>
    </row>
    <row r="57305" spans="6:69" x14ac:dyDescent="0.2">
      <c r="F57305" s="9"/>
      <c r="G57305" s="9"/>
      <c r="H57305" s="9"/>
      <c r="I57305" s="9"/>
      <c r="J57305" s="9"/>
      <c r="O57305" s="2"/>
      <c r="X57305" s="2"/>
      <c r="AG57305" s="2"/>
      <c r="AP57305" s="2"/>
      <c r="AY57305" s="2"/>
      <c r="BH57305" s="2"/>
      <c r="BQ57305" s="2"/>
    </row>
    <row r="57306" spans="6:69" x14ac:dyDescent="0.2">
      <c r="F57306" s="9"/>
      <c r="G57306" s="9"/>
      <c r="H57306" s="9"/>
      <c r="I57306" s="9"/>
      <c r="J57306" s="9"/>
      <c r="O57306" s="2"/>
      <c r="X57306" s="2"/>
      <c r="AG57306" s="2"/>
      <c r="AP57306" s="2"/>
      <c r="AY57306" s="2"/>
      <c r="BH57306" s="2"/>
      <c r="BQ57306" s="2"/>
    </row>
    <row r="57307" spans="6:69" x14ac:dyDescent="0.2">
      <c r="F57307" s="9"/>
      <c r="G57307" s="9"/>
      <c r="H57307" s="9"/>
      <c r="I57307" s="9"/>
      <c r="J57307" s="9"/>
      <c r="O57307" s="2"/>
      <c r="X57307" s="2"/>
      <c r="AG57307" s="2"/>
      <c r="AP57307" s="2"/>
      <c r="AY57307" s="2"/>
      <c r="BH57307" s="2"/>
      <c r="BQ57307" s="2"/>
    </row>
    <row r="57308" spans="6:69" x14ac:dyDescent="0.2">
      <c r="F57308" s="9"/>
      <c r="G57308" s="9"/>
      <c r="H57308" s="9"/>
      <c r="I57308" s="9"/>
      <c r="J57308" s="9"/>
      <c r="O57308" s="2"/>
      <c r="X57308" s="2"/>
      <c r="AG57308" s="2"/>
      <c r="AP57308" s="2"/>
      <c r="AY57308" s="2"/>
      <c r="BH57308" s="2"/>
      <c r="BQ57308" s="2"/>
    </row>
    <row r="57309" spans="6:69" x14ac:dyDescent="0.2">
      <c r="F57309" s="9"/>
      <c r="G57309" s="9"/>
      <c r="H57309" s="9"/>
      <c r="I57309" s="9"/>
      <c r="J57309" s="9"/>
      <c r="O57309" s="2"/>
      <c r="X57309" s="2"/>
      <c r="AG57309" s="2"/>
      <c r="AP57309" s="2"/>
      <c r="AY57309" s="2"/>
      <c r="BH57309" s="2"/>
      <c r="BQ57309" s="2"/>
    </row>
    <row r="57310" spans="6:69" x14ac:dyDescent="0.2">
      <c r="F57310" s="9"/>
      <c r="G57310" s="9"/>
      <c r="H57310" s="9"/>
      <c r="I57310" s="9"/>
      <c r="J57310" s="9"/>
      <c r="O57310" s="2"/>
      <c r="X57310" s="2"/>
      <c r="AG57310" s="2"/>
      <c r="AP57310" s="2"/>
      <c r="AY57310" s="2"/>
      <c r="BH57310" s="2"/>
      <c r="BQ57310" s="2"/>
    </row>
    <row r="57311" spans="6:69" x14ac:dyDescent="0.2">
      <c r="F57311" s="9"/>
      <c r="G57311" s="9"/>
      <c r="H57311" s="9"/>
      <c r="I57311" s="9"/>
      <c r="J57311" s="9"/>
      <c r="O57311" s="2"/>
      <c r="X57311" s="2"/>
      <c r="AG57311" s="2"/>
      <c r="AP57311" s="2"/>
      <c r="AY57311" s="2"/>
      <c r="BH57311" s="2"/>
      <c r="BQ57311" s="2"/>
    </row>
    <row r="57312" spans="6:69" x14ac:dyDescent="0.2">
      <c r="F57312" s="9"/>
      <c r="G57312" s="9"/>
      <c r="H57312" s="9"/>
      <c r="I57312" s="9"/>
      <c r="J57312" s="9"/>
      <c r="O57312" s="2"/>
      <c r="X57312" s="2"/>
      <c r="AG57312" s="2"/>
      <c r="AP57312" s="2"/>
      <c r="AY57312" s="2"/>
      <c r="BH57312" s="2"/>
      <c r="BQ57312" s="2"/>
    </row>
    <row r="57313" spans="6:69" x14ac:dyDescent="0.2">
      <c r="F57313" s="9"/>
      <c r="G57313" s="9"/>
      <c r="H57313" s="9"/>
      <c r="I57313" s="9"/>
      <c r="J57313" s="9"/>
      <c r="O57313" s="2"/>
      <c r="X57313" s="2"/>
      <c r="AG57313" s="2"/>
      <c r="AP57313" s="2"/>
      <c r="AY57313" s="2"/>
      <c r="BH57313" s="2"/>
      <c r="BQ57313" s="2"/>
    </row>
    <row r="57314" spans="6:69" x14ac:dyDescent="0.2">
      <c r="F57314" s="9"/>
      <c r="G57314" s="9"/>
      <c r="H57314" s="9"/>
      <c r="I57314" s="9"/>
      <c r="J57314" s="9"/>
      <c r="O57314" s="2"/>
      <c r="X57314" s="2"/>
      <c r="AG57314" s="2"/>
      <c r="AP57314" s="2"/>
      <c r="AY57314" s="2"/>
      <c r="BH57314" s="2"/>
      <c r="BQ57314" s="2"/>
    </row>
    <row r="57315" spans="6:69" x14ac:dyDescent="0.2">
      <c r="F57315" s="9"/>
      <c r="G57315" s="9"/>
      <c r="H57315" s="9"/>
      <c r="I57315" s="9"/>
      <c r="J57315" s="9"/>
      <c r="O57315" s="2"/>
      <c r="X57315" s="2"/>
      <c r="AG57315" s="2"/>
      <c r="AP57315" s="2"/>
      <c r="AY57315" s="2"/>
      <c r="BH57315" s="2"/>
      <c r="BQ57315" s="2"/>
    </row>
    <row r="57316" spans="6:69" x14ac:dyDescent="0.2">
      <c r="F57316" s="9"/>
      <c r="G57316" s="9"/>
      <c r="H57316" s="9"/>
      <c r="I57316" s="9"/>
      <c r="J57316" s="9"/>
      <c r="O57316" s="2"/>
      <c r="X57316" s="2"/>
      <c r="AG57316" s="2"/>
      <c r="AP57316" s="2"/>
      <c r="AY57316" s="2"/>
      <c r="BH57316" s="2"/>
      <c r="BQ57316" s="2"/>
    </row>
    <row r="57317" spans="6:69" x14ac:dyDescent="0.2">
      <c r="F57317" s="9"/>
      <c r="G57317" s="9"/>
      <c r="H57317" s="9"/>
      <c r="I57317" s="9"/>
      <c r="J57317" s="9"/>
      <c r="O57317" s="2"/>
      <c r="X57317" s="2"/>
      <c r="AG57317" s="2"/>
      <c r="AP57317" s="2"/>
      <c r="AY57317" s="2"/>
      <c r="BH57317" s="2"/>
      <c r="BQ57317" s="2"/>
    </row>
    <row r="57318" spans="6:69" x14ac:dyDescent="0.2">
      <c r="F57318" s="9"/>
      <c r="G57318" s="9"/>
      <c r="H57318" s="9"/>
      <c r="I57318" s="9"/>
      <c r="J57318" s="9"/>
      <c r="O57318" s="2"/>
      <c r="X57318" s="2"/>
      <c r="AG57318" s="2"/>
      <c r="AP57318" s="2"/>
      <c r="AY57318" s="2"/>
      <c r="BH57318" s="2"/>
      <c r="BQ57318" s="2"/>
    </row>
    <row r="57319" spans="6:69" x14ac:dyDescent="0.2">
      <c r="F57319" s="9"/>
      <c r="G57319" s="9"/>
      <c r="H57319" s="9"/>
      <c r="I57319" s="9"/>
      <c r="J57319" s="9"/>
      <c r="O57319" s="2"/>
      <c r="X57319" s="2"/>
      <c r="AG57319" s="2"/>
      <c r="AP57319" s="2"/>
      <c r="AY57319" s="2"/>
      <c r="BH57319" s="2"/>
      <c r="BQ57319" s="2"/>
    </row>
    <row r="57320" spans="6:69" x14ac:dyDescent="0.2">
      <c r="F57320" s="9"/>
      <c r="G57320" s="9"/>
      <c r="H57320" s="9"/>
      <c r="I57320" s="9"/>
      <c r="J57320" s="9"/>
      <c r="O57320" s="2"/>
      <c r="X57320" s="2"/>
      <c r="AG57320" s="2"/>
      <c r="AP57320" s="2"/>
      <c r="AY57320" s="2"/>
      <c r="BH57320" s="2"/>
      <c r="BQ57320" s="2"/>
    </row>
    <row r="57321" spans="6:69" x14ac:dyDescent="0.2">
      <c r="F57321" s="9"/>
      <c r="G57321" s="9"/>
      <c r="H57321" s="9"/>
      <c r="I57321" s="9"/>
      <c r="J57321" s="9"/>
      <c r="O57321" s="2"/>
      <c r="X57321" s="2"/>
      <c r="AG57321" s="2"/>
      <c r="AP57321" s="2"/>
      <c r="AY57321" s="2"/>
      <c r="BH57321" s="2"/>
      <c r="BQ57321" s="2"/>
    </row>
    <row r="57322" spans="6:69" x14ac:dyDescent="0.2">
      <c r="F57322" s="9"/>
      <c r="G57322" s="9"/>
      <c r="H57322" s="9"/>
      <c r="I57322" s="9"/>
      <c r="J57322" s="9"/>
      <c r="O57322" s="2"/>
      <c r="X57322" s="2"/>
      <c r="AG57322" s="2"/>
      <c r="AP57322" s="2"/>
      <c r="AY57322" s="2"/>
      <c r="BH57322" s="2"/>
      <c r="BQ57322" s="2"/>
    </row>
    <row r="57323" spans="6:69" x14ac:dyDescent="0.2">
      <c r="F57323" s="9"/>
      <c r="G57323" s="9"/>
      <c r="H57323" s="9"/>
      <c r="I57323" s="9"/>
      <c r="J57323" s="9"/>
      <c r="O57323" s="2"/>
      <c r="X57323" s="2"/>
      <c r="AG57323" s="2"/>
      <c r="AP57323" s="2"/>
      <c r="AY57323" s="2"/>
      <c r="BH57323" s="2"/>
      <c r="BQ57323" s="2"/>
    </row>
    <row r="57324" spans="6:69" x14ac:dyDescent="0.2">
      <c r="F57324" s="9"/>
      <c r="G57324" s="9"/>
      <c r="H57324" s="9"/>
      <c r="I57324" s="9"/>
      <c r="J57324" s="9"/>
      <c r="O57324" s="2"/>
      <c r="X57324" s="2"/>
      <c r="AG57324" s="2"/>
      <c r="AP57324" s="2"/>
      <c r="AY57324" s="2"/>
      <c r="BH57324" s="2"/>
      <c r="BQ57324" s="2"/>
    </row>
    <row r="57325" spans="6:69" x14ac:dyDescent="0.2">
      <c r="F57325" s="9"/>
      <c r="G57325" s="9"/>
      <c r="H57325" s="9"/>
      <c r="I57325" s="9"/>
      <c r="J57325" s="9"/>
      <c r="O57325" s="2"/>
      <c r="X57325" s="2"/>
      <c r="AG57325" s="2"/>
      <c r="AP57325" s="2"/>
      <c r="AY57325" s="2"/>
      <c r="BH57325" s="2"/>
      <c r="BQ57325" s="2"/>
    </row>
    <row r="57326" spans="6:69" x14ac:dyDescent="0.2">
      <c r="F57326" s="9"/>
      <c r="G57326" s="9"/>
      <c r="H57326" s="9"/>
      <c r="I57326" s="9"/>
      <c r="J57326" s="9"/>
      <c r="O57326" s="2"/>
      <c r="X57326" s="2"/>
      <c r="AG57326" s="2"/>
      <c r="AP57326" s="2"/>
      <c r="AY57326" s="2"/>
      <c r="BH57326" s="2"/>
      <c r="BQ57326" s="2"/>
    </row>
    <row r="57327" spans="6:69" x14ac:dyDescent="0.2">
      <c r="F57327" s="9"/>
      <c r="G57327" s="9"/>
      <c r="H57327" s="9"/>
      <c r="I57327" s="9"/>
      <c r="J57327" s="9"/>
      <c r="O57327" s="2"/>
      <c r="X57327" s="2"/>
      <c r="AG57327" s="2"/>
      <c r="AP57327" s="2"/>
      <c r="AY57327" s="2"/>
      <c r="BH57327" s="2"/>
      <c r="BQ57327" s="2"/>
    </row>
    <row r="57328" spans="6:69" x14ac:dyDescent="0.2">
      <c r="F57328" s="9"/>
      <c r="G57328" s="9"/>
      <c r="H57328" s="9"/>
      <c r="I57328" s="9"/>
      <c r="J57328" s="9"/>
      <c r="O57328" s="2"/>
      <c r="X57328" s="2"/>
      <c r="AG57328" s="2"/>
      <c r="AP57328" s="2"/>
      <c r="AY57328" s="2"/>
      <c r="BH57328" s="2"/>
      <c r="BQ57328" s="2"/>
    </row>
    <row r="57329" spans="6:69" x14ac:dyDescent="0.2">
      <c r="F57329" s="9"/>
      <c r="G57329" s="9"/>
      <c r="H57329" s="9"/>
      <c r="I57329" s="9"/>
      <c r="J57329" s="9"/>
      <c r="O57329" s="2"/>
      <c r="X57329" s="2"/>
      <c r="AG57329" s="2"/>
      <c r="AP57329" s="2"/>
      <c r="AY57329" s="2"/>
      <c r="BH57329" s="2"/>
      <c r="BQ57329" s="2"/>
    </row>
    <row r="57330" spans="6:69" x14ac:dyDescent="0.2">
      <c r="F57330" s="9"/>
      <c r="G57330" s="9"/>
      <c r="H57330" s="9"/>
      <c r="I57330" s="9"/>
      <c r="J57330" s="9"/>
      <c r="O57330" s="2"/>
      <c r="X57330" s="2"/>
      <c r="AG57330" s="2"/>
      <c r="AP57330" s="2"/>
      <c r="AY57330" s="2"/>
      <c r="BH57330" s="2"/>
      <c r="BQ57330" s="2"/>
    </row>
    <row r="57331" spans="6:69" x14ac:dyDescent="0.2">
      <c r="F57331" s="9"/>
      <c r="G57331" s="9"/>
      <c r="H57331" s="9"/>
      <c r="I57331" s="9"/>
      <c r="J57331" s="9"/>
      <c r="O57331" s="2"/>
      <c r="X57331" s="2"/>
      <c r="AG57331" s="2"/>
      <c r="AP57331" s="2"/>
      <c r="AY57331" s="2"/>
      <c r="BH57331" s="2"/>
      <c r="BQ57331" s="2"/>
    </row>
    <row r="57332" spans="6:69" x14ac:dyDescent="0.2">
      <c r="F57332" s="9"/>
      <c r="G57332" s="9"/>
      <c r="H57332" s="9"/>
      <c r="I57332" s="9"/>
      <c r="J57332" s="9"/>
      <c r="O57332" s="2"/>
      <c r="X57332" s="2"/>
      <c r="AG57332" s="2"/>
      <c r="AP57332" s="2"/>
      <c r="AY57332" s="2"/>
      <c r="BH57332" s="2"/>
      <c r="BQ57332" s="2"/>
    </row>
    <row r="57333" spans="6:69" x14ac:dyDescent="0.2">
      <c r="F57333" s="9"/>
      <c r="G57333" s="9"/>
      <c r="H57333" s="9"/>
      <c r="I57333" s="9"/>
      <c r="J57333" s="9"/>
      <c r="O57333" s="2"/>
      <c r="X57333" s="2"/>
      <c r="AG57333" s="2"/>
      <c r="AP57333" s="2"/>
      <c r="AY57333" s="2"/>
      <c r="BH57333" s="2"/>
      <c r="BQ57333" s="2"/>
    </row>
    <row r="57334" spans="6:69" x14ac:dyDescent="0.2">
      <c r="F57334" s="9"/>
      <c r="G57334" s="9"/>
      <c r="H57334" s="9"/>
      <c r="I57334" s="9"/>
      <c r="J57334" s="9"/>
      <c r="O57334" s="2"/>
      <c r="X57334" s="2"/>
      <c r="AG57334" s="2"/>
      <c r="AP57334" s="2"/>
      <c r="AY57334" s="2"/>
      <c r="BH57334" s="2"/>
      <c r="BQ57334" s="2"/>
    </row>
    <row r="57335" spans="6:69" x14ac:dyDescent="0.2">
      <c r="F57335" s="9"/>
      <c r="G57335" s="9"/>
      <c r="H57335" s="9"/>
      <c r="I57335" s="9"/>
      <c r="J57335" s="9"/>
      <c r="O57335" s="2"/>
      <c r="X57335" s="2"/>
      <c r="AG57335" s="2"/>
      <c r="AP57335" s="2"/>
      <c r="AY57335" s="2"/>
      <c r="BH57335" s="2"/>
      <c r="BQ57335" s="2"/>
    </row>
    <row r="57336" spans="6:69" x14ac:dyDescent="0.2">
      <c r="F57336" s="9"/>
      <c r="G57336" s="9"/>
      <c r="H57336" s="9"/>
      <c r="I57336" s="9"/>
      <c r="J57336" s="9"/>
      <c r="O57336" s="2"/>
      <c r="X57336" s="2"/>
      <c r="AG57336" s="2"/>
      <c r="AP57336" s="2"/>
      <c r="AY57336" s="2"/>
      <c r="BH57336" s="2"/>
      <c r="BQ57336" s="2"/>
    </row>
    <row r="57337" spans="6:69" x14ac:dyDescent="0.2">
      <c r="F57337" s="9"/>
      <c r="G57337" s="9"/>
      <c r="H57337" s="9"/>
      <c r="I57337" s="9"/>
      <c r="J57337" s="9"/>
      <c r="O57337" s="2"/>
      <c r="X57337" s="2"/>
      <c r="AG57337" s="2"/>
      <c r="AP57337" s="2"/>
      <c r="AY57337" s="2"/>
      <c r="BH57337" s="2"/>
      <c r="BQ57337" s="2"/>
    </row>
    <row r="57338" spans="6:69" x14ac:dyDescent="0.2">
      <c r="F57338" s="9"/>
      <c r="G57338" s="9"/>
      <c r="H57338" s="9"/>
      <c r="I57338" s="9"/>
      <c r="J57338" s="9"/>
      <c r="O57338" s="2"/>
      <c r="X57338" s="2"/>
      <c r="AG57338" s="2"/>
      <c r="AP57338" s="2"/>
      <c r="AY57338" s="2"/>
      <c r="BH57338" s="2"/>
      <c r="BQ57338" s="2"/>
    </row>
    <row r="57339" spans="6:69" x14ac:dyDescent="0.2">
      <c r="F57339" s="9"/>
      <c r="G57339" s="9"/>
      <c r="H57339" s="9"/>
      <c r="I57339" s="9"/>
      <c r="J57339" s="9"/>
      <c r="O57339" s="2"/>
      <c r="X57339" s="2"/>
      <c r="AG57339" s="2"/>
      <c r="AP57339" s="2"/>
      <c r="AY57339" s="2"/>
      <c r="BH57339" s="2"/>
      <c r="BQ57339" s="2"/>
    </row>
    <row r="57340" spans="6:69" x14ac:dyDescent="0.2">
      <c r="F57340" s="9"/>
      <c r="G57340" s="9"/>
      <c r="H57340" s="9"/>
      <c r="I57340" s="9"/>
      <c r="J57340" s="9"/>
      <c r="O57340" s="2"/>
      <c r="X57340" s="2"/>
      <c r="AG57340" s="2"/>
      <c r="AP57340" s="2"/>
      <c r="AY57340" s="2"/>
      <c r="BH57340" s="2"/>
      <c r="BQ57340" s="2"/>
    </row>
    <row r="57341" spans="6:69" x14ac:dyDescent="0.2">
      <c r="F57341" s="9"/>
      <c r="G57341" s="9"/>
      <c r="H57341" s="9"/>
      <c r="I57341" s="9"/>
      <c r="J57341" s="9"/>
      <c r="O57341" s="2"/>
      <c r="X57341" s="2"/>
      <c r="AG57341" s="2"/>
      <c r="AP57341" s="2"/>
      <c r="AY57341" s="2"/>
      <c r="BH57341" s="2"/>
      <c r="BQ57341" s="2"/>
    </row>
    <row r="57342" spans="6:69" x14ac:dyDescent="0.2">
      <c r="F57342" s="9"/>
      <c r="G57342" s="9"/>
      <c r="H57342" s="9"/>
      <c r="I57342" s="9"/>
      <c r="J57342" s="9"/>
      <c r="O57342" s="2"/>
      <c r="X57342" s="2"/>
      <c r="AG57342" s="2"/>
      <c r="AP57342" s="2"/>
      <c r="AY57342" s="2"/>
      <c r="BH57342" s="2"/>
      <c r="BQ57342" s="2"/>
    </row>
    <row r="57343" spans="6:69" x14ac:dyDescent="0.2">
      <c r="F57343" s="9"/>
      <c r="G57343" s="9"/>
      <c r="H57343" s="9"/>
      <c r="I57343" s="9"/>
      <c r="J57343" s="9"/>
      <c r="O57343" s="2"/>
      <c r="X57343" s="2"/>
      <c r="AG57343" s="2"/>
      <c r="AP57343" s="2"/>
      <c r="AY57343" s="2"/>
      <c r="BH57343" s="2"/>
      <c r="BQ57343" s="2"/>
    </row>
    <row r="57344" spans="6:69" x14ac:dyDescent="0.2">
      <c r="F57344" s="9"/>
      <c r="G57344" s="9"/>
      <c r="H57344" s="9"/>
      <c r="I57344" s="9"/>
      <c r="J57344" s="9"/>
      <c r="O57344" s="2"/>
      <c r="X57344" s="2"/>
      <c r="AG57344" s="2"/>
      <c r="AP57344" s="2"/>
      <c r="AY57344" s="2"/>
      <c r="BH57344" s="2"/>
      <c r="BQ57344" s="2"/>
    </row>
    <row r="57345" spans="6:69" x14ac:dyDescent="0.2">
      <c r="F57345" s="9"/>
      <c r="G57345" s="9"/>
      <c r="H57345" s="9"/>
      <c r="I57345" s="9"/>
      <c r="J57345" s="9"/>
      <c r="O57345" s="2"/>
      <c r="X57345" s="2"/>
      <c r="AG57345" s="2"/>
      <c r="AP57345" s="2"/>
      <c r="AY57345" s="2"/>
      <c r="BH57345" s="2"/>
      <c r="BQ57345" s="2"/>
    </row>
    <row r="57346" spans="6:69" x14ac:dyDescent="0.2">
      <c r="F57346" s="9"/>
      <c r="G57346" s="9"/>
      <c r="H57346" s="9"/>
      <c r="I57346" s="9"/>
      <c r="J57346" s="9"/>
      <c r="O57346" s="2"/>
      <c r="X57346" s="2"/>
      <c r="AG57346" s="2"/>
      <c r="AP57346" s="2"/>
      <c r="AY57346" s="2"/>
      <c r="BH57346" s="2"/>
      <c r="BQ57346" s="2"/>
    </row>
    <row r="57347" spans="6:69" x14ac:dyDescent="0.2">
      <c r="F57347" s="9"/>
      <c r="G57347" s="9"/>
      <c r="H57347" s="9"/>
      <c r="I57347" s="9"/>
      <c r="J57347" s="9"/>
      <c r="O57347" s="2"/>
      <c r="X57347" s="2"/>
      <c r="AG57347" s="2"/>
      <c r="AP57347" s="2"/>
      <c r="AY57347" s="2"/>
      <c r="BH57347" s="2"/>
      <c r="BQ57347" s="2"/>
    </row>
    <row r="57348" spans="6:69" x14ac:dyDescent="0.2">
      <c r="F57348" s="9"/>
      <c r="G57348" s="9"/>
      <c r="H57348" s="9"/>
      <c r="I57348" s="9"/>
      <c r="J57348" s="9"/>
      <c r="O57348" s="2"/>
      <c r="X57348" s="2"/>
      <c r="AG57348" s="2"/>
      <c r="AP57348" s="2"/>
      <c r="AY57348" s="2"/>
      <c r="BH57348" s="2"/>
      <c r="BQ57348" s="2"/>
    </row>
    <row r="57349" spans="6:69" x14ac:dyDescent="0.2">
      <c r="F57349" s="9"/>
      <c r="G57349" s="9"/>
      <c r="H57349" s="9"/>
      <c r="I57349" s="9"/>
      <c r="J57349" s="9"/>
      <c r="O57349" s="2"/>
      <c r="X57349" s="2"/>
      <c r="AG57349" s="2"/>
      <c r="AP57349" s="2"/>
      <c r="AY57349" s="2"/>
      <c r="BH57349" s="2"/>
      <c r="BQ57349" s="2"/>
    </row>
    <row r="57350" spans="6:69" x14ac:dyDescent="0.2">
      <c r="F57350" s="9"/>
      <c r="G57350" s="9"/>
      <c r="H57350" s="9"/>
      <c r="I57350" s="9"/>
      <c r="J57350" s="9"/>
      <c r="O57350" s="2"/>
      <c r="X57350" s="2"/>
      <c r="AG57350" s="2"/>
      <c r="AP57350" s="2"/>
      <c r="AY57350" s="2"/>
      <c r="BH57350" s="2"/>
      <c r="BQ57350" s="2"/>
    </row>
    <row r="57351" spans="6:69" x14ac:dyDescent="0.2">
      <c r="F57351" s="9"/>
      <c r="G57351" s="9"/>
      <c r="H57351" s="9"/>
      <c r="I57351" s="9"/>
      <c r="J57351" s="9"/>
      <c r="O57351" s="2"/>
      <c r="X57351" s="2"/>
      <c r="AG57351" s="2"/>
      <c r="AP57351" s="2"/>
      <c r="AY57351" s="2"/>
      <c r="BH57351" s="2"/>
      <c r="BQ57351" s="2"/>
    </row>
    <row r="57352" spans="6:69" x14ac:dyDescent="0.2">
      <c r="F57352" s="9"/>
      <c r="G57352" s="9"/>
      <c r="H57352" s="9"/>
      <c r="I57352" s="9"/>
      <c r="J57352" s="9"/>
      <c r="O57352" s="2"/>
      <c r="X57352" s="2"/>
      <c r="AG57352" s="2"/>
      <c r="AP57352" s="2"/>
      <c r="AY57352" s="2"/>
      <c r="BH57352" s="2"/>
      <c r="BQ57352" s="2"/>
    </row>
    <row r="57353" spans="6:69" x14ac:dyDescent="0.2">
      <c r="F57353" s="9"/>
      <c r="G57353" s="9"/>
      <c r="H57353" s="9"/>
      <c r="I57353" s="9"/>
      <c r="J57353" s="9"/>
      <c r="O57353" s="2"/>
      <c r="X57353" s="2"/>
      <c r="AG57353" s="2"/>
      <c r="AP57353" s="2"/>
      <c r="AY57353" s="2"/>
      <c r="BH57353" s="2"/>
      <c r="BQ57353" s="2"/>
    </row>
    <row r="57354" spans="6:69" x14ac:dyDescent="0.2">
      <c r="F57354" s="9"/>
      <c r="G57354" s="9"/>
      <c r="H57354" s="9"/>
      <c r="I57354" s="9"/>
      <c r="J57354" s="9"/>
      <c r="O57354" s="2"/>
      <c r="X57354" s="2"/>
      <c r="AG57354" s="2"/>
      <c r="AP57354" s="2"/>
      <c r="AY57354" s="2"/>
      <c r="BH57354" s="2"/>
      <c r="BQ57354" s="2"/>
    </row>
    <row r="57355" spans="6:69" x14ac:dyDescent="0.2">
      <c r="F57355" s="9"/>
      <c r="G57355" s="9"/>
      <c r="H57355" s="9"/>
      <c r="I57355" s="9"/>
      <c r="J57355" s="9"/>
      <c r="O57355" s="2"/>
      <c r="X57355" s="2"/>
      <c r="AG57355" s="2"/>
      <c r="AP57355" s="2"/>
      <c r="AY57355" s="2"/>
      <c r="BH57355" s="2"/>
      <c r="BQ57355" s="2"/>
    </row>
    <row r="57356" spans="6:69" x14ac:dyDescent="0.2">
      <c r="F57356" s="9"/>
      <c r="G57356" s="9"/>
      <c r="H57356" s="9"/>
      <c r="I57356" s="9"/>
      <c r="J57356" s="9"/>
      <c r="O57356" s="2"/>
      <c r="X57356" s="2"/>
      <c r="AG57356" s="2"/>
      <c r="AP57356" s="2"/>
      <c r="AY57356" s="2"/>
      <c r="BH57356" s="2"/>
      <c r="BQ57356" s="2"/>
    </row>
    <row r="57357" spans="6:69" x14ac:dyDescent="0.2">
      <c r="F57357" s="9"/>
      <c r="G57357" s="9"/>
      <c r="H57357" s="9"/>
      <c r="I57357" s="9"/>
      <c r="J57357" s="9"/>
      <c r="O57357" s="2"/>
      <c r="X57357" s="2"/>
      <c r="AG57357" s="2"/>
      <c r="AP57357" s="2"/>
      <c r="AY57357" s="2"/>
      <c r="BH57357" s="2"/>
      <c r="BQ57357" s="2"/>
    </row>
    <row r="57358" spans="6:69" x14ac:dyDescent="0.2">
      <c r="F57358" s="9"/>
      <c r="G57358" s="9"/>
      <c r="H57358" s="9"/>
      <c r="I57358" s="9"/>
      <c r="J57358" s="9"/>
      <c r="O57358" s="2"/>
      <c r="X57358" s="2"/>
      <c r="AG57358" s="2"/>
      <c r="AP57358" s="2"/>
      <c r="AY57358" s="2"/>
      <c r="BH57358" s="2"/>
      <c r="BQ57358" s="2"/>
    </row>
    <row r="57359" spans="6:69" x14ac:dyDescent="0.2">
      <c r="F57359" s="9"/>
      <c r="G57359" s="9"/>
      <c r="H57359" s="9"/>
      <c r="I57359" s="9"/>
      <c r="J57359" s="9"/>
      <c r="O57359" s="2"/>
      <c r="X57359" s="2"/>
      <c r="AG57359" s="2"/>
      <c r="AP57359" s="2"/>
      <c r="AY57359" s="2"/>
      <c r="BH57359" s="2"/>
      <c r="BQ57359" s="2"/>
    </row>
    <row r="57360" spans="6:69" x14ac:dyDescent="0.2">
      <c r="F57360" s="9"/>
      <c r="G57360" s="9"/>
      <c r="H57360" s="9"/>
      <c r="I57360" s="9"/>
      <c r="J57360" s="9"/>
      <c r="O57360" s="2"/>
      <c r="X57360" s="2"/>
      <c r="AG57360" s="2"/>
      <c r="AP57360" s="2"/>
      <c r="AY57360" s="2"/>
      <c r="BH57360" s="2"/>
      <c r="BQ57360" s="2"/>
    </row>
    <row r="57361" spans="6:69" x14ac:dyDescent="0.2">
      <c r="F57361" s="9"/>
      <c r="G57361" s="9"/>
      <c r="H57361" s="9"/>
      <c r="I57361" s="9"/>
      <c r="J57361" s="9"/>
      <c r="O57361" s="2"/>
      <c r="X57361" s="2"/>
      <c r="AG57361" s="2"/>
      <c r="AP57361" s="2"/>
      <c r="AY57361" s="2"/>
      <c r="BH57361" s="2"/>
      <c r="BQ57361" s="2"/>
    </row>
    <row r="57362" spans="6:69" x14ac:dyDescent="0.2">
      <c r="F57362" s="9"/>
      <c r="G57362" s="9"/>
      <c r="H57362" s="9"/>
      <c r="I57362" s="9"/>
      <c r="J57362" s="9"/>
      <c r="O57362" s="2"/>
      <c r="X57362" s="2"/>
      <c r="AG57362" s="2"/>
      <c r="AP57362" s="2"/>
      <c r="AY57362" s="2"/>
      <c r="BH57362" s="2"/>
      <c r="BQ57362" s="2"/>
    </row>
    <row r="57363" spans="6:69" x14ac:dyDescent="0.2">
      <c r="F57363" s="9"/>
      <c r="G57363" s="9"/>
      <c r="H57363" s="9"/>
      <c r="I57363" s="9"/>
      <c r="J57363" s="9"/>
      <c r="O57363" s="2"/>
      <c r="X57363" s="2"/>
      <c r="AG57363" s="2"/>
      <c r="AP57363" s="2"/>
      <c r="AY57363" s="2"/>
      <c r="BH57363" s="2"/>
      <c r="BQ57363" s="2"/>
    </row>
    <row r="57364" spans="6:69" x14ac:dyDescent="0.2">
      <c r="F57364" s="9"/>
      <c r="G57364" s="9"/>
      <c r="H57364" s="9"/>
      <c r="I57364" s="9"/>
      <c r="J57364" s="9"/>
      <c r="O57364" s="2"/>
      <c r="X57364" s="2"/>
      <c r="AG57364" s="2"/>
      <c r="AP57364" s="2"/>
      <c r="AY57364" s="2"/>
      <c r="BH57364" s="2"/>
      <c r="BQ57364" s="2"/>
    </row>
    <row r="57365" spans="6:69" x14ac:dyDescent="0.2">
      <c r="F57365" s="9"/>
      <c r="G57365" s="9"/>
      <c r="H57365" s="9"/>
      <c r="I57365" s="9"/>
      <c r="J57365" s="9"/>
      <c r="O57365" s="2"/>
      <c r="X57365" s="2"/>
      <c r="AG57365" s="2"/>
      <c r="AP57365" s="2"/>
      <c r="AY57365" s="2"/>
      <c r="BH57365" s="2"/>
      <c r="BQ57365" s="2"/>
    </row>
    <row r="57366" spans="6:69" x14ac:dyDescent="0.2">
      <c r="F57366" s="9"/>
      <c r="G57366" s="9"/>
      <c r="H57366" s="9"/>
      <c r="I57366" s="9"/>
      <c r="J57366" s="9"/>
      <c r="O57366" s="2"/>
      <c r="X57366" s="2"/>
      <c r="AG57366" s="2"/>
      <c r="AP57366" s="2"/>
      <c r="AY57366" s="2"/>
      <c r="BH57366" s="2"/>
      <c r="BQ57366" s="2"/>
    </row>
    <row r="57367" spans="6:69" x14ac:dyDescent="0.2">
      <c r="F57367" s="9"/>
      <c r="G57367" s="9"/>
      <c r="H57367" s="9"/>
      <c r="I57367" s="9"/>
      <c r="J57367" s="9"/>
      <c r="O57367" s="2"/>
      <c r="X57367" s="2"/>
      <c r="AG57367" s="2"/>
      <c r="AP57367" s="2"/>
      <c r="AY57367" s="2"/>
      <c r="BH57367" s="2"/>
      <c r="BQ57367" s="2"/>
    </row>
    <row r="57368" spans="6:69" x14ac:dyDescent="0.2">
      <c r="F57368" s="9"/>
      <c r="G57368" s="9"/>
      <c r="H57368" s="9"/>
      <c r="I57368" s="9"/>
      <c r="J57368" s="9"/>
      <c r="O57368" s="2"/>
      <c r="X57368" s="2"/>
      <c r="AG57368" s="2"/>
      <c r="AP57368" s="2"/>
      <c r="AY57368" s="2"/>
      <c r="BH57368" s="2"/>
      <c r="BQ57368" s="2"/>
    </row>
    <row r="57369" spans="6:69" x14ac:dyDescent="0.2">
      <c r="F57369" s="9"/>
      <c r="G57369" s="9"/>
      <c r="H57369" s="9"/>
      <c r="I57369" s="9"/>
      <c r="J57369" s="9"/>
      <c r="O57369" s="2"/>
      <c r="X57369" s="2"/>
      <c r="AG57369" s="2"/>
      <c r="AP57369" s="2"/>
      <c r="AY57369" s="2"/>
      <c r="BH57369" s="2"/>
      <c r="BQ57369" s="2"/>
    </row>
    <row r="57370" spans="6:69" x14ac:dyDescent="0.2">
      <c r="F57370" s="9"/>
      <c r="G57370" s="9"/>
      <c r="H57370" s="9"/>
      <c r="I57370" s="9"/>
      <c r="J57370" s="9"/>
      <c r="O57370" s="2"/>
      <c r="X57370" s="2"/>
      <c r="AG57370" s="2"/>
      <c r="AP57370" s="2"/>
      <c r="AY57370" s="2"/>
      <c r="BH57370" s="2"/>
      <c r="BQ57370" s="2"/>
    </row>
    <row r="57371" spans="6:69" x14ac:dyDescent="0.2">
      <c r="F57371" s="9"/>
      <c r="G57371" s="9"/>
      <c r="H57371" s="9"/>
      <c r="I57371" s="9"/>
      <c r="J57371" s="9"/>
      <c r="O57371" s="2"/>
      <c r="X57371" s="2"/>
      <c r="AG57371" s="2"/>
      <c r="AP57371" s="2"/>
      <c r="AY57371" s="2"/>
      <c r="BH57371" s="2"/>
      <c r="BQ57371" s="2"/>
    </row>
    <row r="57372" spans="6:69" x14ac:dyDescent="0.2">
      <c r="F57372" s="9"/>
      <c r="G57372" s="9"/>
      <c r="H57372" s="9"/>
      <c r="I57372" s="9"/>
      <c r="J57372" s="9"/>
      <c r="O57372" s="2"/>
      <c r="X57372" s="2"/>
      <c r="AG57372" s="2"/>
      <c r="AP57372" s="2"/>
      <c r="AY57372" s="2"/>
      <c r="BH57372" s="2"/>
      <c r="BQ57372" s="2"/>
    </row>
    <row r="57373" spans="6:69" x14ac:dyDescent="0.2">
      <c r="F57373" s="9"/>
      <c r="G57373" s="9"/>
      <c r="H57373" s="9"/>
      <c r="I57373" s="9"/>
      <c r="J57373" s="9"/>
      <c r="O57373" s="2"/>
      <c r="X57373" s="2"/>
      <c r="AG57373" s="2"/>
      <c r="AP57373" s="2"/>
      <c r="AY57373" s="2"/>
      <c r="BH57373" s="2"/>
      <c r="BQ57373" s="2"/>
    </row>
    <row r="57374" spans="6:69" x14ac:dyDescent="0.2">
      <c r="F57374" s="9"/>
      <c r="G57374" s="9"/>
      <c r="H57374" s="9"/>
      <c r="I57374" s="9"/>
      <c r="J57374" s="9"/>
      <c r="O57374" s="2"/>
      <c r="X57374" s="2"/>
      <c r="AG57374" s="2"/>
      <c r="AP57374" s="2"/>
      <c r="AY57374" s="2"/>
      <c r="BH57374" s="2"/>
      <c r="BQ57374" s="2"/>
    </row>
    <row r="57375" spans="6:69" x14ac:dyDescent="0.2">
      <c r="F57375" s="9"/>
      <c r="G57375" s="9"/>
      <c r="H57375" s="9"/>
      <c r="I57375" s="9"/>
      <c r="J57375" s="9"/>
      <c r="O57375" s="2"/>
      <c r="X57375" s="2"/>
      <c r="AG57375" s="2"/>
      <c r="AP57375" s="2"/>
      <c r="AY57375" s="2"/>
      <c r="BH57375" s="2"/>
      <c r="BQ57375" s="2"/>
    </row>
    <row r="57376" spans="6:69" x14ac:dyDescent="0.2">
      <c r="F57376" s="9"/>
      <c r="G57376" s="9"/>
      <c r="H57376" s="9"/>
      <c r="I57376" s="9"/>
      <c r="J57376" s="9"/>
      <c r="O57376" s="2"/>
      <c r="X57376" s="2"/>
      <c r="AG57376" s="2"/>
      <c r="AP57376" s="2"/>
      <c r="AY57376" s="2"/>
      <c r="BH57376" s="2"/>
      <c r="BQ57376" s="2"/>
    </row>
    <row r="57377" spans="6:69" x14ac:dyDescent="0.2">
      <c r="F57377" s="9"/>
      <c r="G57377" s="9"/>
      <c r="H57377" s="9"/>
      <c r="I57377" s="9"/>
      <c r="J57377" s="9"/>
      <c r="O57377" s="2"/>
      <c r="X57377" s="2"/>
      <c r="AG57377" s="2"/>
      <c r="AP57377" s="2"/>
      <c r="AY57377" s="2"/>
      <c r="BH57377" s="2"/>
      <c r="BQ57377" s="2"/>
    </row>
    <row r="57378" spans="6:69" x14ac:dyDescent="0.2">
      <c r="F57378" s="9"/>
      <c r="G57378" s="9"/>
      <c r="H57378" s="9"/>
      <c r="I57378" s="9"/>
      <c r="J57378" s="9"/>
      <c r="O57378" s="2"/>
      <c r="X57378" s="2"/>
      <c r="AG57378" s="2"/>
      <c r="AP57378" s="2"/>
      <c r="AY57378" s="2"/>
      <c r="BH57378" s="2"/>
      <c r="BQ57378" s="2"/>
    </row>
    <row r="57379" spans="6:69" x14ac:dyDescent="0.2">
      <c r="F57379" s="9"/>
      <c r="G57379" s="9"/>
      <c r="H57379" s="9"/>
      <c r="I57379" s="9"/>
      <c r="J57379" s="9"/>
      <c r="O57379" s="2"/>
      <c r="X57379" s="2"/>
      <c r="AG57379" s="2"/>
      <c r="AP57379" s="2"/>
      <c r="AY57379" s="2"/>
      <c r="BH57379" s="2"/>
      <c r="BQ57379" s="2"/>
    </row>
    <row r="57380" spans="6:69" x14ac:dyDescent="0.2">
      <c r="F57380" s="9"/>
      <c r="G57380" s="9"/>
      <c r="H57380" s="9"/>
      <c r="I57380" s="9"/>
      <c r="J57380" s="9"/>
      <c r="O57380" s="2"/>
      <c r="X57380" s="2"/>
      <c r="AG57380" s="2"/>
      <c r="AP57380" s="2"/>
      <c r="AY57380" s="2"/>
      <c r="BH57380" s="2"/>
      <c r="BQ57380" s="2"/>
    </row>
    <row r="57381" spans="6:69" x14ac:dyDescent="0.2">
      <c r="F57381" s="9"/>
      <c r="G57381" s="9"/>
      <c r="H57381" s="9"/>
      <c r="I57381" s="9"/>
      <c r="J57381" s="9"/>
      <c r="O57381" s="2"/>
      <c r="X57381" s="2"/>
      <c r="AG57381" s="2"/>
      <c r="AP57381" s="2"/>
      <c r="AY57381" s="2"/>
      <c r="BH57381" s="2"/>
      <c r="BQ57381" s="2"/>
    </row>
    <row r="57382" spans="6:69" x14ac:dyDescent="0.2">
      <c r="F57382" s="9"/>
      <c r="G57382" s="9"/>
      <c r="H57382" s="9"/>
      <c r="I57382" s="9"/>
      <c r="J57382" s="9"/>
      <c r="O57382" s="2"/>
      <c r="X57382" s="2"/>
      <c r="AG57382" s="2"/>
      <c r="AP57382" s="2"/>
      <c r="AY57382" s="2"/>
      <c r="BH57382" s="2"/>
      <c r="BQ57382" s="2"/>
    </row>
    <row r="57383" spans="6:69" x14ac:dyDescent="0.2">
      <c r="F57383" s="9"/>
      <c r="G57383" s="9"/>
      <c r="H57383" s="9"/>
      <c r="I57383" s="9"/>
      <c r="J57383" s="9"/>
      <c r="O57383" s="2"/>
      <c r="X57383" s="2"/>
      <c r="AG57383" s="2"/>
      <c r="AP57383" s="2"/>
      <c r="AY57383" s="2"/>
      <c r="BH57383" s="2"/>
      <c r="BQ57383" s="2"/>
    </row>
    <row r="57384" spans="6:69" x14ac:dyDescent="0.2">
      <c r="F57384" s="9"/>
      <c r="G57384" s="9"/>
      <c r="H57384" s="9"/>
      <c r="I57384" s="9"/>
      <c r="J57384" s="9"/>
      <c r="O57384" s="2"/>
      <c r="X57384" s="2"/>
      <c r="AG57384" s="2"/>
      <c r="AP57384" s="2"/>
      <c r="AY57384" s="2"/>
      <c r="BH57384" s="2"/>
      <c r="BQ57384" s="2"/>
    </row>
    <row r="57385" spans="6:69" x14ac:dyDescent="0.2">
      <c r="F57385" s="9"/>
      <c r="G57385" s="9"/>
      <c r="H57385" s="9"/>
      <c r="I57385" s="9"/>
      <c r="J57385" s="9"/>
      <c r="O57385" s="2"/>
      <c r="X57385" s="2"/>
      <c r="AG57385" s="2"/>
      <c r="AP57385" s="2"/>
      <c r="AY57385" s="2"/>
      <c r="BH57385" s="2"/>
      <c r="BQ57385" s="2"/>
    </row>
    <row r="57386" spans="6:69" x14ac:dyDescent="0.2">
      <c r="F57386" s="9"/>
      <c r="G57386" s="9"/>
      <c r="H57386" s="9"/>
      <c r="I57386" s="9"/>
      <c r="J57386" s="9"/>
      <c r="O57386" s="2"/>
      <c r="X57386" s="2"/>
      <c r="AG57386" s="2"/>
      <c r="AP57386" s="2"/>
      <c r="AY57386" s="2"/>
      <c r="BH57386" s="2"/>
      <c r="BQ57386" s="2"/>
    </row>
    <row r="57387" spans="6:69" x14ac:dyDescent="0.2">
      <c r="F57387" s="9"/>
      <c r="G57387" s="9"/>
      <c r="H57387" s="9"/>
      <c r="I57387" s="9"/>
      <c r="J57387" s="9"/>
      <c r="O57387" s="2"/>
      <c r="X57387" s="2"/>
      <c r="AG57387" s="2"/>
      <c r="AP57387" s="2"/>
      <c r="AY57387" s="2"/>
      <c r="BH57387" s="2"/>
      <c r="BQ57387" s="2"/>
    </row>
    <row r="57388" spans="6:69" x14ac:dyDescent="0.2">
      <c r="F57388" s="9"/>
      <c r="G57388" s="9"/>
      <c r="H57388" s="9"/>
      <c r="I57388" s="9"/>
      <c r="J57388" s="9"/>
      <c r="O57388" s="2"/>
      <c r="X57388" s="2"/>
      <c r="AG57388" s="2"/>
      <c r="AP57388" s="2"/>
      <c r="AY57388" s="2"/>
      <c r="BH57388" s="2"/>
      <c r="BQ57388" s="2"/>
    </row>
    <row r="57389" spans="6:69" x14ac:dyDescent="0.2">
      <c r="F57389" s="9"/>
      <c r="G57389" s="9"/>
      <c r="H57389" s="9"/>
      <c r="I57389" s="9"/>
      <c r="J57389" s="9"/>
      <c r="O57389" s="2"/>
      <c r="X57389" s="2"/>
      <c r="AG57389" s="2"/>
      <c r="AP57389" s="2"/>
      <c r="AY57389" s="2"/>
      <c r="BH57389" s="2"/>
      <c r="BQ57389" s="2"/>
    </row>
    <row r="57390" spans="6:69" x14ac:dyDescent="0.2">
      <c r="F57390" s="9"/>
      <c r="G57390" s="9"/>
      <c r="H57390" s="9"/>
      <c r="I57390" s="9"/>
      <c r="J57390" s="9"/>
      <c r="O57390" s="2"/>
      <c r="X57390" s="2"/>
      <c r="AG57390" s="2"/>
      <c r="AP57390" s="2"/>
      <c r="AY57390" s="2"/>
      <c r="BH57390" s="2"/>
      <c r="BQ57390" s="2"/>
    </row>
    <row r="57391" spans="6:69" x14ac:dyDescent="0.2">
      <c r="F57391" s="9"/>
      <c r="G57391" s="9"/>
      <c r="H57391" s="9"/>
      <c r="I57391" s="9"/>
      <c r="J57391" s="9"/>
      <c r="O57391" s="2"/>
      <c r="X57391" s="2"/>
      <c r="AG57391" s="2"/>
      <c r="AP57391" s="2"/>
      <c r="AY57391" s="2"/>
      <c r="BH57391" s="2"/>
      <c r="BQ57391" s="2"/>
    </row>
    <row r="57392" spans="6:69" x14ac:dyDescent="0.2">
      <c r="F57392" s="9"/>
      <c r="G57392" s="9"/>
      <c r="H57392" s="9"/>
      <c r="I57392" s="9"/>
      <c r="J57392" s="9"/>
      <c r="O57392" s="2"/>
      <c r="X57392" s="2"/>
      <c r="AG57392" s="2"/>
      <c r="AP57392" s="2"/>
      <c r="AY57392" s="2"/>
      <c r="BH57392" s="2"/>
      <c r="BQ57392" s="2"/>
    </row>
    <row r="57393" spans="6:69" x14ac:dyDescent="0.2">
      <c r="F57393" s="9"/>
      <c r="G57393" s="9"/>
      <c r="H57393" s="9"/>
      <c r="I57393" s="9"/>
      <c r="J57393" s="9"/>
      <c r="O57393" s="2"/>
      <c r="X57393" s="2"/>
      <c r="AG57393" s="2"/>
      <c r="AP57393" s="2"/>
      <c r="AY57393" s="2"/>
      <c r="BH57393" s="2"/>
      <c r="BQ57393" s="2"/>
    </row>
    <row r="57394" spans="6:69" x14ac:dyDescent="0.2">
      <c r="F57394" s="9"/>
      <c r="G57394" s="9"/>
      <c r="H57394" s="9"/>
      <c r="I57394" s="9"/>
      <c r="J57394" s="9"/>
      <c r="O57394" s="2"/>
      <c r="X57394" s="2"/>
      <c r="AG57394" s="2"/>
      <c r="AP57394" s="2"/>
      <c r="AY57394" s="2"/>
      <c r="BH57394" s="2"/>
      <c r="BQ57394" s="2"/>
    </row>
    <row r="57395" spans="6:69" x14ac:dyDescent="0.2">
      <c r="F57395" s="9"/>
      <c r="G57395" s="9"/>
      <c r="H57395" s="9"/>
      <c r="I57395" s="9"/>
      <c r="J57395" s="9"/>
      <c r="O57395" s="2"/>
      <c r="X57395" s="2"/>
      <c r="AG57395" s="2"/>
      <c r="AP57395" s="2"/>
      <c r="AY57395" s="2"/>
      <c r="BH57395" s="2"/>
      <c r="BQ57395" s="2"/>
    </row>
    <row r="57396" spans="6:69" x14ac:dyDescent="0.2">
      <c r="F57396" s="9"/>
      <c r="G57396" s="9"/>
      <c r="H57396" s="9"/>
      <c r="I57396" s="9"/>
      <c r="J57396" s="9"/>
      <c r="O57396" s="2"/>
      <c r="X57396" s="2"/>
      <c r="AG57396" s="2"/>
      <c r="AP57396" s="2"/>
      <c r="AY57396" s="2"/>
      <c r="BH57396" s="2"/>
      <c r="BQ57396" s="2"/>
    </row>
    <row r="57397" spans="6:69" x14ac:dyDescent="0.2">
      <c r="F57397" s="9"/>
      <c r="G57397" s="9"/>
      <c r="H57397" s="9"/>
      <c r="I57397" s="9"/>
      <c r="J57397" s="9"/>
      <c r="O57397" s="2"/>
      <c r="X57397" s="2"/>
      <c r="AG57397" s="2"/>
      <c r="AP57397" s="2"/>
      <c r="AY57397" s="2"/>
      <c r="BH57397" s="2"/>
      <c r="BQ57397" s="2"/>
    </row>
    <row r="57398" spans="6:69" x14ac:dyDescent="0.2">
      <c r="F57398" s="9"/>
      <c r="G57398" s="9"/>
      <c r="H57398" s="9"/>
      <c r="I57398" s="9"/>
      <c r="J57398" s="9"/>
      <c r="O57398" s="2"/>
      <c r="X57398" s="2"/>
      <c r="AG57398" s="2"/>
      <c r="AP57398" s="2"/>
      <c r="AY57398" s="2"/>
      <c r="BH57398" s="2"/>
      <c r="BQ57398" s="2"/>
    </row>
    <row r="57399" spans="6:69" x14ac:dyDescent="0.2">
      <c r="F57399" s="9"/>
      <c r="G57399" s="9"/>
      <c r="H57399" s="9"/>
      <c r="I57399" s="9"/>
      <c r="J57399" s="9"/>
      <c r="O57399" s="2"/>
      <c r="X57399" s="2"/>
      <c r="AG57399" s="2"/>
      <c r="AP57399" s="2"/>
      <c r="AY57399" s="2"/>
      <c r="BH57399" s="2"/>
      <c r="BQ57399" s="2"/>
    </row>
    <row r="57400" spans="6:69" x14ac:dyDescent="0.2">
      <c r="F57400" s="9"/>
      <c r="G57400" s="9"/>
      <c r="H57400" s="9"/>
      <c r="I57400" s="9"/>
      <c r="J57400" s="9"/>
      <c r="O57400" s="2"/>
      <c r="X57400" s="2"/>
      <c r="AG57400" s="2"/>
      <c r="AP57400" s="2"/>
      <c r="AY57400" s="2"/>
      <c r="BH57400" s="2"/>
      <c r="BQ57400" s="2"/>
    </row>
    <row r="57401" spans="6:69" x14ac:dyDescent="0.2">
      <c r="F57401" s="9"/>
      <c r="G57401" s="9"/>
      <c r="H57401" s="9"/>
      <c r="I57401" s="9"/>
      <c r="J57401" s="9"/>
      <c r="O57401" s="2"/>
      <c r="X57401" s="2"/>
      <c r="AG57401" s="2"/>
      <c r="AP57401" s="2"/>
      <c r="AY57401" s="2"/>
      <c r="BH57401" s="2"/>
      <c r="BQ57401" s="2"/>
    </row>
    <row r="57402" spans="6:69" x14ac:dyDescent="0.2">
      <c r="F57402" s="9"/>
      <c r="G57402" s="9"/>
      <c r="H57402" s="9"/>
      <c r="I57402" s="9"/>
      <c r="J57402" s="9"/>
      <c r="O57402" s="2"/>
      <c r="X57402" s="2"/>
      <c r="AG57402" s="2"/>
      <c r="AP57402" s="2"/>
      <c r="AY57402" s="2"/>
      <c r="BH57402" s="2"/>
      <c r="BQ57402" s="2"/>
    </row>
    <row r="57403" spans="6:69" x14ac:dyDescent="0.2">
      <c r="F57403" s="9"/>
      <c r="G57403" s="9"/>
      <c r="H57403" s="9"/>
      <c r="I57403" s="9"/>
      <c r="J57403" s="9"/>
      <c r="O57403" s="2"/>
      <c r="X57403" s="2"/>
      <c r="AG57403" s="2"/>
      <c r="AP57403" s="2"/>
      <c r="AY57403" s="2"/>
      <c r="BH57403" s="2"/>
      <c r="BQ57403" s="2"/>
    </row>
    <row r="57404" spans="6:69" x14ac:dyDescent="0.2">
      <c r="F57404" s="9"/>
      <c r="G57404" s="9"/>
      <c r="H57404" s="9"/>
      <c r="I57404" s="9"/>
      <c r="J57404" s="9"/>
      <c r="O57404" s="2"/>
      <c r="X57404" s="2"/>
      <c r="AG57404" s="2"/>
      <c r="AP57404" s="2"/>
      <c r="AY57404" s="2"/>
      <c r="BH57404" s="2"/>
      <c r="BQ57404" s="2"/>
    </row>
    <row r="57405" spans="6:69" x14ac:dyDescent="0.2">
      <c r="F57405" s="9"/>
      <c r="G57405" s="9"/>
      <c r="H57405" s="9"/>
      <c r="I57405" s="9"/>
      <c r="J57405" s="9"/>
      <c r="O57405" s="2"/>
      <c r="X57405" s="2"/>
      <c r="AG57405" s="2"/>
      <c r="AP57405" s="2"/>
      <c r="AY57405" s="2"/>
      <c r="BH57405" s="2"/>
      <c r="BQ57405" s="2"/>
    </row>
    <row r="57406" spans="6:69" x14ac:dyDescent="0.2">
      <c r="F57406" s="9"/>
      <c r="G57406" s="9"/>
      <c r="H57406" s="9"/>
      <c r="I57406" s="9"/>
      <c r="J57406" s="9"/>
      <c r="O57406" s="2"/>
      <c r="X57406" s="2"/>
      <c r="AG57406" s="2"/>
      <c r="AP57406" s="2"/>
      <c r="AY57406" s="2"/>
      <c r="BH57406" s="2"/>
      <c r="BQ57406" s="2"/>
    </row>
    <row r="57407" spans="6:69" x14ac:dyDescent="0.2">
      <c r="F57407" s="9"/>
      <c r="G57407" s="9"/>
      <c r="H57407" s="9"/>
      <c r="I57407" s="9"/>
      <c r="J57407" s="9"/>
      <c r="O57407" s="2"/>
      <c r="X57407" s="2"/>
      <c r="AG57407" s="2"/>
      <c r="AP57407" s="2"/>
      <c r="AY57407" s="2"/>
      <c r="BH57407" s="2"/>
      <c r="BQ57407" s="2"/>
    </row>
    <row r="57408" spans="6:69" x14ac:dyDescent="0.2">
      <c r="F57408" s="9"/>
      <c r="G57408" s="9"/>
      <c r="H57408" s="9"/>
      <c r="I57408" s="9"/>
      <c r="J57408" s="9"/>
      <c r="O57408" s="2"/>
      <c r="X57408" s="2"/>
      <c r="AG57408" s="2"/>
      <c r="AP57408" s="2"/>
      <c r="AY57408" s="2"/>
      <c r="BH57408" s="2"/>
      <c r="BQ57408" s="2"/>
    </row>
    <row r="57409" spans="6:69" x14ac:dyDescent="0.2">
      <c r="F57409" s="9"/>
      <c r="G57409" s="9"/>
      <c r="H57409" s="9"/>
      <c r="I57409" s="9"/>
      <c r="J57409" s="9"/>
      <c r="O57409" s="2"/>
      <c r="X57409" s="2"/>
      <c r="AG57409" s="2"/>
      <c r="AP57409" s="2"/>
      <c r="AY57409" s="2"/>
      <c r="BH57409" s="2"/>
      <c r="BQ57409" s="2"/>
    </row>
    <row r="57410" spans="6:69" x14ac:dyDescent="0.2">
      <c r="F57410" s="9"/>
      <c r="G57410" s="9"/>
      <c r="H57410" s="9"/>
      <c r="I57410" s="9"/>
      <c r="J57410" s="9"/>
      <c r="O57410" s="2"/>
      <c r="X57410" s="2"/>
      <c r="AG57410" s="2"/>
      <c r="AP57410" s="2"/>
      <c r="AY57410" s="2"/>
      <c r="BH57410" s="2"/>
      <c r="BQ57410" s="2"/>
    </row>
    <row r="57411" spans="6:69" x14ac:dyDescent="0.2">
      <c r="F57411" s="9"/>
      <c r="G57411" s="9"/>
      <c r="H57411" s="9"/>
      <c r="I57411" s="9"/>
      <c r="J57411" s="9"/>
      <c r="O57411" s="2"/>
      <c r="X57411" s="2"/>
      <c r="AG57411" s="2"/>
      <c r="AP57411" s="2"/>
      <c r="AY57411" s="2"/>
      <c r="BH57411" s="2"/>
      <c r="BQ57411" s="2"/>
    </row>
    <row r="57412" spans="6:69" x14ac:dyDescent="0.2">
      <c r="F57412" s="9"/>
      <c r="G57412" s="9"/>
      <c r="H57412" s="9"/>
      <c r="I57412" s="9"/>
      <c r="J57412" s="9"/>
      <c r="O57412" s="2"/>
      <c r="X57412" s="2"/>
      <c r="AG57412" s="2"/>
      <c r="AP57412" s="2"/>
      <c r="AY57412" s="2"/>
      <c r="BH57412" s="2"/>
      <c r="BQ57412" s="2"/>
    </row>
    <row r="57413" spans="6:69" x14ac:dyDescent="0.2">
      <c r="F57413" s="9"/>
      <c r="G57413" s="9"/>
      <c r="H57413" s="9"/>
      <c r="I57413" s="9"/>
      <c r="J57413" s="9"/>
      <c r="O57413" s="2"/>
      <c r="X57413" s="2"/>
      <c r="AG57413" s="2"/>
      <c r="AP57413" s="2"/>
      <c r="AY57413" s="2"/>
      <c r="BH57413" s="2"/>
      <c r="BQ57413" s="2"/>
    </row>
    <row r="57414" spans="6:69" x14ac:dyDescent="0.2">
      <c r="F57414" s="9"/>
      <c r="G57414" s="9"/>
      <c r="H57414" s="9"/>
      <c r="I57414" s="9"/>
      <c r="J57414" s="9"/>
      <c r="O57414" s="2"/>
      <c r="X57414" s="2"/>
      <c r="AG57414" s="2"/>
      <c r="AP57414" s="2"/>
      <c r="AY57414" s="2"/>
      <c r="BH57414" s="2"/>
      <c r="BQ57414" s="2"/>
    </row>
    <row r="57415" spans="6:69" x14ac:dyDescent="0.2">
      <c r="F57415" s="9"/>
      <c r="G57415" s="9"/>
      <c r="H57415" s="9"/>
      <c r="I57415" s="9"/>
      <c r="J57415" s="9"/>
      <c r="O57415" s="2"/>
      <c r="X57415" s="2"/>
      <c r="AG57415" s="2"/>
      <c r="AP57415" s="2"/>
      <c r="AY57415" s="2"/>
      <c r="BH57415" s="2"/>
      <c r="BQ57415" s="2"/>
    </row>
    <row r="57416" spans="6:69" x14ac:dyDescent="0.2">
      <c r="F57416" s="9"/>
      <c r="G57416" s="9"/>
      <c r="H57416" s="9"/>
      <c r="I57416" s="9"/>
      <c r="J57416" s="9"/>
      <c r="O57416" s="2"/>
      <c r="X57416" s="2"/>
      <c r="AG57416" s="2"/>
      <c r="AP57416" s="2"/>
      <c r="AY57416" s="2"/>
      <c r="BH57416" s="2"/>
      <c r="BQ57416" s="2"/>
    </row>
    <row r="57417" spans="6:69" x14ac:dyDescent="0.2">
      <c r="F57417" s="9"/>
      <c r="G57417" s="9"/>
      <c r="H57417" s="9"/>
      <c r="I57417" s="9"/>
      <c r="J57417" s="9"/>
      <c r="O57417" s="2"/>
      <c r="X57417" s="2"/>
      <c r="AG57417" s="2"/>
      <c r="AP57417" s="2"/>
      <c r="AY57417" s="2"/>
      <c r="BH57417" s="2"/>
      <c r="BQ57417" s="2"/>
    </row>
    <row r="57418" spans="6:69" x14ac:dyDescent="0.2">
      <c r="F57418" s="9"/>
      <c r="G57418" s="9"/>
      <c r="H57418" s="9"/>
      <c r="I57418" s="9"/>
      <c r="J57418" s="9"/>
      <c r="O57418" s="2"/>
      <c r="X57418" s="2"/>
      <c r="AG57418" s="2"/>
      <c r="AP57418" s="2"/>
      <c r="AY57418" s="2"/>
      <c r="BH57418" s="2"/>
      <c r="BQ57418" s="2"/>
    </row>
    <row r="57419" spans="6:69" x14ac:dyDescent="0.2">
      <c r="F57419" s="9"/>
      <c r="G57419" s="9"/>
      <c r="H57419" s="9"/>
      <c r="I57419" s="9"/>
      <c r="J57419" s="9"/>
      <c r="O57419" s="2"/>
      <c r="X57419" s="2"/>
      <c r="AG57419" s="2"/>
      <c r="AP57419" s="2"/>
      <c r="AY57419" s="2"/>
      <c r="BH57419" s="2"/>
      <c r="BQ57419" s="2"/>
    </row>
    <row r="57420" spans="6:69" x14ac:dyDescent="0.2">
      <c r="F57420" s="9"/>
      <c r="G57420" s="9"/>
      <c r="H57420" s="9"/>
      <c r="I57420" s="9"/>
      <c r="J57420" s="9"/>
      <c r="O57420" s="2"/>
      <c r="X57420" s="2"/>
      <c r="AG57420" s="2"/>
      <c r="AP57420" s="2"/>
      <c r="AY57420" s="2"/>
      <c r="BH57420" s="2"/>
      <c r="BQ57420" s="2"/>
    </row>
    <row r="57421" spans="6:69" x14ac:dyDescent="0.2">
      <c r="F57421" s="9"/>
      <c r="G57421" s="9"/>
      <c r="H57421" s="9"/>
      <c r="I57421" s="9"/>
      <c r="J57421" s="9"/>
      <c r="O57421" s="2"/>
      <c r="X57421" s="2"/>
      <c r="AG57421" s="2"/>
      <c r="AP57421" s="2"/>
      <c r="AY57421" s="2"/>
      <c r="BH57421" s="2"/>
      <c r="BQ57421" s="2"/>
    </row>
    <row r="57422" spans="6:69" x14ac:dyDescent="0.2">
      <c r="F57422" s="9"/>
      <c r="G57422" s="9"/>
      <c r="H57422" s="9"/>
      <c r="I57422" s="9"/>
      <c r="J57422" s="9"/>
      <c r="O57422" s="2"/>
      <c r="X57422" s="2"/>
      <c r="AG57422" s="2"/>
      <c r="AP57422" s="2"/>
      <c r="AY57422" s="2"/>
      <c r="BH57422" s="2"/>
      <c r="BQ57422" s="2"/>
    </row>
    <row r="57423" spans="6:69" x14ac:dyDescent="0.2">
      <c r="F57423" s="9"/>
      <c r="G57423" s="9"/>
      <c r="H57423" s="9"/>
      <c r="I57423" s="9"/>
      <c r="J57423" s="9"/>
      <c r="O57423" s="2"/>
      <c r="X57423" s="2"/>
      <c r="AG57423" s="2"/>
      <c r="AP57423" s="2"/>
      <c r="AY57423" s="2"/>
      <c r="BH57423" s="2"/>
      <c r="BQ57423" s="2"/>
    </row>
    <row r="57424" spans="6:69" x14ac:dyDescent="0.2">
      <c r="F57424" s="9"/>
      <c r="G57424" s="9"/>
      <c r="H57424" s="9"/>
      <c r="I57424" s="9"/>
      <c r="J57424" s="9"/>
      <c r="O57424" s="2"/>
      <c r="X57424" s="2"/>
      <c r="AG57424" s="2"/>
      <c r="AP57424" s="2"/>
      <c r="AY57424" s="2"/>
      <c r="BH57424" s="2"/>
      <c r="BQ57424" s="2"/>
    </row>
    <row r="57425" spans="6:69" x14ac:dyDescent="0.2">
      <c r="F57425" s="9"/>
      <c r="G57425" s="9"/>
      <c r="H57425" s="9"/>
      <c r="I57425" s="9"/>
      <c r="J57425" s="9"/>
      <c r="O57425" s="2"/>
      <c r="X57425" s="2"/>
      <c r="AG57425" s="2"/>
      <c r="AP57425" s="2"/>
      <c r="AY57425" s="2"/>
      <c r="BH57425" s="2"/>
      <c r="BQ57425" s="2"/>
    </row>
    <row r="57426" spans="6:69" x14ac:dyDescent="0.2">
      <c r="F57426" s="9"/>
      <c r="G57426" s="9"/>
      <c r="H57426" s="9"/>
      <c r="I57426" s="9"/>
      <c r="J57426" s="9"/>
      <c r="O57426" s="2"/>
      <c r="X57426" s="2"/>
      <c r="AG57426" s="2"/>
      <c r="AP57426" s="2"/>
      <c r="AY57426" s="2"/>
      <c r="BH57426" s="2"/>
      <c r="BQ57426" s="2"/>
    </row>
    <row r="57427" spans="6:69" x14ac:dyDescent="0.2">
      <c r="F57427" s="9"/>
      <c r="G57427" s="9"/>
      <c r="H57427" s="9"/>
      <c r="I57427" s="9"/>
      <c r="J57427" s="9"/>
      <c r="O57427" s="2"/>
      <c r="X57427" s="2"/>
      <c r="AG57427" s="2"/>
      <c r="AP57427" s="2"/>
      <c r="AY57427" s="2"/>
      <c r="BH57427" s="2"/>
      <c r="BQ57427" s="2"/>
    </row>
    <row r="57428" spans="6:69" x14ac:dyDescent="0.2">
      <c r="F57428" s="9"/>
      <c r="G57428" s="9"/>
      <c r="H57428" s="9"/>
      <c r="I57428" s="9"/>
      <c r="J57428" s="9"/>
      <c r="O57428" s="2"/>
      <c r="X57428" s="2"/>
      <c r="AG57428" s="2"/>
      <c r="AP57428" s="2"/>
      <c r="AY57428" s="2"/>
      <c r="BH57428" s="2"/>
      <c r="BQ57428" s="2"/>
    </row>
    <row r="57429" spans="6:69" x14ac:dyDescent="0.2">
      <c r="F57429" s="9"/>
      <c r="G57429" s="9"/>
      <c r="H57429" s="9"/>
      <c r="I57429" s="9"/>
      <c r="J57429" s="9"/>
      <c r="O57429" s="2"/>
      <c r="X57429" s="2"/>
      <c r="AG57429" s="2"/>
      <c r="AP57429" s="2"/>
      <c r="AY57429" s="2"/>
      <c r="BH57429" s="2"/>
      <c r="BQ57429" s="2"/>
    </row>
    <row r="57430" spans="6:69" x14ac:dyDescent="0.2">
      <c r="F57430" s="9"/>
      <c r="G57430" s="9"/>
      <c r="H57430" s="9"/>
      <c r="I57430" s="9"/>
      <c r="J57430" s="9"/>
      <c r="O57430" s="2"/>
      <c r="X57430" s="2"/>
      <c r="AG57430" s="2"/>
      <c r="AP57430" s="2"/>
      <c r="AY57430" s="2"/>
      <c r="BH57430" s="2"/>
      <c r="BQ57430" s="2"/>
    </row>
    <row r="57431" spans="6:69" x14ac:dyDescent="0.2">
      <c r="F57431" s="9"/>
      <c r="G57431" s="9"/>
      <c r="H57431" s="9"/>
      <c r="I57431" s="9"/>
      <c r="J57431" s="9"/>
      <c r="O57431" s="2"/>
      <c r="X57431" s="2"/>
      <c r="AG57431" s="2"/>
      <c r="AP57431" s="2"/>
      <c r="AY57431" s="2"/>
      <c r="BH57431" s="2"/>
      <c r="BQ57431" s="2"/>
    </row>
    <row r="57432" spans="6:69" x14ac:dyDescent="0.2">
      <c r="F57432" s="9"/>
      <c r="G57432" s="9"/>
      <c r="H57432" s="9"/>
      <c r="I57432" s="9"/>
      <c r="J57432" s="9"/>
      <c r="O57432" s="2"/>
      <c r="X57432" s="2"/>
      <c r="AG57432" s="2"/>
      <c r="AP57432" s="2"/>
      <c r="AY57432" s="2"/>
      <c r="BH57432" s="2"/>
      <c r="BQ57432" s="2"/>
    </row>
    <row r="57433" spans="6:69" x14ac:dyDescent="0.2">
      <c r="F57433" s="9"/>
      <c r="G57433" s="9"/>
      <c r="H57433" s="9"/>
      <c r="I57433" s="9"/>
      <c r="J57433" s="9"/>
      <c r="O57433" s="2"/>
      <c r="X57433" s="2"/>
      <c r="AG57433" s="2"/>
      <c r="AP57433" s="2"/>
      <c r="AY57433" s="2"/>
      <c r="BH57433" s="2"/>
      <c r="BQ57433" s="2"/>
    </row>
    <row r="57434" spans="6:69" x14ac:dyDescent="0.2">
      <c r="F57434" s="9"/>
      <c r="G57434" s="9"/>
      <c r="H57434" s="9"/>
      <c r="I57434" s="9"/>
      <c r="J57434" s="9"/>
      <c r="O57434" s="2"/>
      <c r="X57434" s="2"/>
      <c r="AG57434" s="2"/>
      <c r="AP57434" s="2"/>
      <c r="AY57434" s="2"/>
      <c r="BH57434" s="2"/>
      <c r="BQ57434" s="2"/>
    </row>
    <row r="57435" spans="6:69" x14ac:dyDescent="0.2">
      <c r="F57435" s="9"/>
      <c r="G57435" s="9"/>
      <c r="H57435" s="9"/>
      <c r="I57435" s="9"/>
      <c r="J57435" s="9"/>
      <c r="O57435" s="2"/>
      <c r="X57435" s="2"/>
      <c r="AG57435" s="2"/>
      <c r="AP57435" s="2"/>
      <c r="AY57435" s="2"/>
      <c r="BH57435" s="2"/>
      <c r="BQ57435" s="2"/>
    </row>
    <row r="57436" spans="6:69" x14ac:dyDescent="0.2">
      <c r="F57436" s="9"/>
      <c r="G57436" s="9"/>
      <c r="H57436" s="9"/>
      <c r="I57436" s="9"/>
      <c r="J57436" s="9"/>
      <c r="O57436" s="2"/>
      <c r="X57436" s="2"/>
      <c r="AG57436" s="2"/>
      <c r="AP57436" s="2"/>
      <c r="AY57436" s="2"/>
      <c r="BH57436" s="2"/>
      <c r="BQ57436" s="2"/>
    </row>
    <row r="57437" spans="6:69" x14ac:dyDescent="0.2">
      <c r="F57437" s="9"/>
      <c r="G57437" s="9"/>
      <c r="H57437" s="9"/>
      <c r="I57437" s="9"/>
      <c r="J57437" s="9"/>
      <c r="O57437" s="2"/>
      <c r="X57437" s="2"/>
      <c r="AG57437" s="2"/>
      <c r="AP57437" s="2"/>
      <c r="AY57437" s="2"/>
      <c r="BH57437" s="2"/>
      <c r="BQ57437" s="2"/>
    </row>
    <row r="57438" spans="6:69" x14ac:dyDescent="0.2">
      <c r="F57438" s="9"/>
      <c r="G57438" s="9"/>
      <c r="H57438" s="9"/>
      <c r="I57438" s="9"/>
      <c r="J57438" s="9"/>
      <c r="O57438" s="2"/>
      <c r="X57438" s="2"/>
      <c r="AG57438" s="2"/>
      <c r="AP57438" s="2"/>
      <c r="AY57438" s="2"/>
      <c r="BH57438" s="2"/>
      <c r="BQ57438" s="2"/>
    </row>
    <row r="57439" spans="6:69" x14ac:dyDescent="0.2">
      <c r="F57439" s="9"/>
      <c r="G57439" s="9"/>
      <c r="H57439" s="9"/>
      <c r="I57439" s="9"/>
      <c r="J57439" s="9"/>
      <c r="O57439" s="2"/>
      <c r="X57439" s="2"/>
      <c r="AG57439" s="2"/>
      <c r="AP57439" s="2"/>
      <c r="AY57439" s="2"/>
      <c r="BH57439" s="2"/>
      <c r="BQ57439" s="2"/>
    </row>
    <row r="57440" spans="6:69" x14ac:dyDescent="0.2">
      <c r="F57440" s="9"/>
      <c r="G57440" s="9"/>
      <c r="H57440" s="9"/>
      <c r="I57440" s="9"/>
      <c r="J57440" s="9"/>
      <c r="O57440" s="2"/>
      <c r="X57440" s="2"/>
      <c r="AG57440" s="2"/>
      <c r="AP57440" s="2"/>
      <c r="AY57440" s="2"/>
      <c r="BH57440" s="2"/>
      <c r="BQ57440" s="2"/>
    </row>
    <row r="57441" spans="6:69" x14ac:dyDescent="0.2">
      <c r="F57441" s="9"/>
      <c r="G57441" s="9"/>
      <c r="H57441" s="9"/>
      <c r="I57441" s="9"/>
      <c r="J57441" s="9"/>
      <c r="O57441" s="2"/>
      <c r="X57441" s="2"/>
      <c r="AG57441" s="2"/>
      <c r="AP57441" s="2"/>
      <c r="AY57441" s="2"/>
      <c r="BH57441" s="2"/>
      <c r="BQ57441" s="2"/>
    </row>
    <row r="57442" spans="6:69" x14ac:dyDescent="0.2">
      <c r="F57442" s="9"/>
      <c r="G57442" s="9"/>
      <c r="H57442" s="9"/>
      <c r="I57442" s="9"/>
      <c r="J57442" s="9"/>
      <c r="O57442" s="2"/>
      <c r="X57442" s="2"/>
      <c r="AG57442" s="2"/>
      <c r="AP57442" s="2"/>
      <c r="AY57442" s="2"/>
      <c r="BH57442" s="2"/>
      <c r="BQ57442" s="2"/>
    </row>
    <row r="57443" spans="6:69" x14ac:dyDescent="0.2">
      <c r="F57443" s="9"/>
      <c r="G57443" s="9"/>
      <c r="H57443" s="9"/>
      <c r="I57443" s="9"/>
      <c r="J57443" s="9"/>
      <c r="O57443" s="2"/>
      <c r="X57443" s="2"/>
      <c r="AG57443" s="2"/>
      <c r="AP57443" s="2"/>
      <c r="AY57443" s="2"/>
      <c r="BH57443" s="2"/>
      <c r="BQ57443" s="2"/>
    </row>
    <row r="57444" spans="6:69" x14ac:dyDescent="0.2">
      <c r="F57444" s="9"/>
      <c r="G57444" s="9"/>
      <c r="H57444" s="9"/>
      <c r="I57444" s="9"/>
      <c r="J57444" s="9"/>
      <c r="O57444" s="2"/>
      <c r="X57444" s="2"/>
      <c r="AG57444" s="2"/>
      <c r="AP57444" s="2"/>
      <c r="AY57444" s="2"/>
      <c r="BH57444" s="2"/>
      <c r="BQ57444" s="2"/>
    </row>
    <row r="57445" spans="6:69" x14ac:dyDescent="0.2">
      <c r="F57445" s="9"/>
      <c r="G57445" s="9"/>
      <c r="H57445" s="9"/>
      <c r="I57445" s="9"/>
      <c r="J57445" s="9"/>
      <c r="O57445" s="2"/>
      <c r="X57445" s="2"/>
      <c r="AG57445" s="2"/>
      <c r="AP57445" s="2"/>
      <c r="AY57445" s="2"/>
      <c r="BH57445" s="2"/>
      <c r="BQ57445" s="2"/>
    </row>
    <row r="57446" spans="6:69" x14ac:dyDescent="0.2">
      <c r="F57446" s="9"/>
      <c r="G57446" s="9"/>
      <c r="H57446" s="9"/>
      <c r="I57446" s="9"/>
      <c r="J57446" s="9"/>
      <c r="O57446" s="2"/>
      <c r="X57446" s="2"/>
      <c r="AG57446" s="2"/>
      <c r="AP57446" s="2"/>
      <c r="AY57446" s="2"/>
      <c r="BH57446" s="2"/>
      <c r="BQ57446" s="2"/>
    </row>
    <row r="57447" spans="6:69" x14ac:dyDescent="0.2">
      <c r="F57447" s="9"/>
      <c r="G57447" s="9"/>
      <c r="H57447" s="9"/>
      <c r="I57447" s="9"/>
      <c r="J57447" s="9"/>
      <c r="O57447" s="2"/>
      <c r="X57447" s="2"/>
      <c r="AG57447" s="2"/>
      <c r="AP57447" s="2"/>
      <c r="AY57447" s="2"/>
      <c r="BH57447" s="2"/>
      <c r="BQ57447" s="2"/>
    </row>
    <row r="57448" spans="6:69" x14ac:dyDescent="0.2">
      <c r="F57448" s="9"/>
      <c r="G57448" s="9"/>
      <c r="H57448" s="9"/>
      <c r="I57448" s="9"/>
      <c r="J57448" s="9"/>
      <c r="O57448" s="2"/>
      <c r="X57448" s="2"/>
      <c r="AG57448" s="2"/>
      <c r="AP57448" s="2"/>
      <c r="AY57448" s="2"/>
      <c r="BH57448" s="2"/>
      <c r="BQ57448" s="2"/>
    </row>
    <row r="57449" spans="6:69" x14ac:dyDescent="0.2">
      <c r="F57449" s="9"/>
      <c r="G57449" s="9"/>
      <c r="H57449" s="9"/>
      <c r="I57449" s="9"/>
      <c r="J57449" s="9"/>
      <c r="O57449" s="2"/>
      <c r="X57449" s="2"/>
      <c r="AG57449" s="2"/>
      <c r="AP57449" s="2"/>
      <c r="AY57449" s="2"/>
      <c r="BH57449" s="2"/>
      <c r="BQ57449" s="2"/>
    </row>
    <row r="57450" spans="6:69" x14ac:dyDescent="0.2">
      <c r="F57450" s="9"/>
      <c r="G57450" s="9"/>
      <c r="H57450" s="9"/>
      <c r="I57450" s="9"/>
      <c r="J57450" s="9"/>
      <c r="O57450" s="2"/>
      <c r="X57450" s="2"/>
      <c r="AG57450" s="2"/>
      <c r="AP57450" s="2"/>
      <c r="AY57450" s="2"/>
      <c r="BH57450" s="2"/>
      <c r="BQ57450" s="2"/>
    </row>
    <row r="57451" spans="6:69" x14ac:dyDescent="0.2">
      <c r="F57451" s="9"/>
      <c r="G57451" s="9"/>
      <c r="H57451" s="9"/>
      <c r="I57451" s="9"/>
      <c r="J57451" s="9"/>
      <c r="O57451" s="2"/>
      <c r="X57451" s="2"/>
      <c r="AG57451" s="2"/>
      <c r="AP57451" s="2"/>
      <c r="AY57451" s="2"/>
      <c r="BH57451" s="2"/>
      <c r="BQ57451" s="2"/>
    </row>
    <row r="57452" spans="6:69" x14ac:dyDescent="0.2">
      <c r="F57452" s="9"/>
      <c r="G57452" s="9"/>
      <c r="H57452" s="9"/>
      <c r="I57452" s="9"/>
      <c r="J57452" s="9"/>
      <c r="O57452" s="2"/>
      <c r="X57452" s="2"/>
      <c r="AG57452" s="2"/>
      <c r="AP57452" s="2"/>
      <c r="AY57452" s="2"/>
      <c r="BH57452" s="2"/>
      <c r="BQ57452" s="2"/>
    </row>
    <row r="57453" spans="6:69" x14ac:dyDescent="0.2">
      <c r="F57453" s="9"/>
      <c r="G57453" s="9"/>
      <c r="H57453" s="9"/>
      <c r="I57453" s="9"/>
      <c r="J57453" s="9"/>
      <c r="O57453" s="2"/>
      <c r="X57453" s="2"/>
      <c r="AG57453" s="2"/>
      <c r="AP57453" s="2"/>
      <c r="AY57453" s="2"/>
      <c r="BH57453" s="2"/>
      <c r="BQ57453" s="2"/>
    </row>
    <row r="57454" spans="6:69" x14ac:dyDescent="0.2">
      <c r="F57454" s="9"/>
      <c r="G57454" s="9"/>
      <c r="H57454" s="9"/>
      <c r="I57454" s="9"/>
      <c r="J57454" s="9"/>
      <c r="O57454" s="2"/>
      <c r="X57454" s="2"/>
      <c r="AG57454" s="2"/>
      <c r="AP57454" s="2"/>
      <c r="AY57454" s="2"/>
      <c r="BH57454" s="2"/>
      <c r="BQ57454" s="2"/>
    </row>
    <row r="57455" spans="6:69" x14ac:dyDescent="0.2">
      <c r="F57455" s="9"/>
      <c r="G57455" s="9"/>
      <c r="H57455" s="9"/>
      <c r="I57455" s="9"/>
      <c r="J57455" s="9"/>
      <c r="O57455" s="2"/>
      <c r="X57455" s="2"/>
      <c r="AG57455" s="2"/>
      <c r="AP57455" s="2"/>
      <c r="AY57455" s="2"/>
      <c r="BH57455" s="2"/>
      <c r="BQ57455" s="2"/>
    </row>
    <row r="57456" spans="6:69" x14ac:dyDescent="0.2">
      <c r="F57456" s="9"/>
      <c r="G57456" s="9"/>
      <c r="H57456" s="9"/>
      <c r="I57456" s="9"/>
      <c r="J57456" s="9"/>
      <c r="O57456" s="2"/>
      <c r="X57456" s="2"/>
      <c r="AG57456" s="2"/>
      <c r="AP57456" s="2"/>
      <c r="AY57456" s="2"/>
      <c r="BH57456" s="2"/>
      <c r="BQ57456" s="2"/>
    </row>
    <row r="57457" spans="6:69" x14ac:dyDescent="0.2">
      <c r="F57457" s="9"/>
      <c r="G57457" s="9"/>
      <c r="H57457" s="9"/>
      <c r="I57457" s="9"/>
      <c r="J57457" s="9"/>
      <c r="O57457" s="2"/>
      <c r="X57457" s="2"/>
      <c r="AG57457" s="2"/>
      <c r="AP57457" s="2"/>
      <c r="AY57457" s="2"/>
      <c r="BH57457" s="2"/>
      <c r="BQ57457" s="2"/>
    </row>
    <row r="57458" spans="6:69" x14ac:dyDescent="0.2">
      <c r="F57458" s="9"/>
      <c r="G57458" s="9"/>
      <c r="H57458" s="9"/>
      <c r="I57458" s="9"/>
      <c r="J57458" s="9"/>
      <c r="O57458" s="2"/>
      <c r="X57458" s="2"/>
      <c r="AG57458" s="2"/>
      <c r="AP57458" s="2"/>
      <c r="AY57458" s="2"/>
      <c r="BH57458" s="2"/>
      <c r="BQ57458" s="2"/>
    </row>
    <row r="57459" spans="6:69" x14ac:dyDescent="0.2">
      <c r="F57459" s="9"/>
      <c r="G57459" s="9"/>
      <c r="H57459" s="9"/>
      <c r="I57459" s="9"/>
      <c r="J57459" s="9"/>
      <c r="O57459" s="2"/>
      <c r="X57459" s="2"/>
      <c r="AG57459" s="2"/>
      <c r="AP57459" s="2"/>
      <c r="AY57459" s="2"/>
      <c r="BH57459" s="2"/>
      <c r="BQ57459" s="2"/>
    </row>
    <row r="57460" spans="6:69" x14ac:dyDescent="0.2">
      <c r="F57460" s="9"/>
      <c r="G57460" s="9"/>
      <c r="H57460" s="9"/>
      <c r="I57460" s="9"/>
      <c r="J57460" s="9"/>
      <c r="O57460" s="2"/>
      <c r="X57460" s="2"/>
      <c r="AG57460" s="2"/>
      <c r="AP57460" s="2"/>
      <c r="AY57460" s="2"/>
      <c r="BH57460" s="2"/>
      <c r="BQ57460" s="2"/>
    </row>
    <row r="57461" spans="6:69" x14ac:dyDescent="0.2">
      <c r="F57461" s="9"/>
      <c r="G57461" s="9"/>
      <c r="H57461" s="9"/>
      <c r="I57461" s="9"/>
      <c r="J57461" s="9"/>
      <c r="O57461" s="2"/>
      <c r="X57461" s="2"/>
      <c r="AG57461" s="2"/>
      <c r="AP57461" s="2"/>
      <c r="AY57461" s="2"/>
      <c r="BH57461" s="2"/>
      <c r="BQ57461" s="2"/>
    </row>
    <row r="57462" spans="6:69" x14ac:dyDescent="0.2">
      <c r="F57462" s="9"/>
      <c r="G57462" s="9"/>
      <c r="H57462" s="9"/>
      <c r="I57462" s="9"/>
      <c r="J57462" s="9"/>
      <c r="O57462" s="2"/>
      <c r="X57462" s="2"/>
      <c r="AG57462" s="2"/>
      <c r="AP57462" s="2"/>
      <c r="AY57462" s="2"/>
      <c r="BH57462" s="2"/>
      <c r="BQ57462" s="2"/>
    </row>
    <row r="57463" spans="6:69" x14ac:dyDescent="0.2">
      <c r="F57463" s="9"/>
      <c r="G57463" s="9"/>
      <c r="H57463" s="9"/>
      <c r="I57463" s="9"/>
      <c r="J57463" s="9"/>
      <c r="O57463" s="2"/>
      <c r="X57463" s="2"/>
      <c r="AG57463" s="2"/>
      <c r="AP57463" s="2"/>
      <c r="AY57463" s="2"/>
      <c r="BH57463" s="2"/>
      <c r="BQ57463" s="2"/>
    </row>
    <row r="57464" spans="6:69" x14ac:dyDescent="0.2">
      <c r="F57464" s="9"/>
      <c r="G57464" s="9"/>
      <c r="H57464" s="9"/>
      <c r="I57464" s="9"/>
      <c r="J57464" s="9"/>
      <c r="O57464" s="2"/>
      <c r="X57464" s="2"/>
      <c r="AG57464" s="2"/>
      <c r="AP57464" s="2"/>
      <c r="AY57464" s="2"/>
      <c r="BH57464" s="2"/>
      <c r="BQ57464" s="2"/>
    </row>
    <row r="57465" spans="6:69" x14ac:dyDescent="0.2">
      <c r="F57465" s="9"/>
      <c r="G57465" s="9"/>
      <c r="H57465" s="9"/>
      <c r="I57465" s="9"/>
      <c r="J57465" s="9"/>
      <c r="O57465" s="2"/>
      <c r="X57465" s="2"/>
      <c r="AG57465" s="2"/>
      <c r="AP57465" s="2"/>
      <c r="AY57465" s="2"/>
      <c r="BH57465" s="2"/>
      <c r="BQ57465" s="2"/>
    </row>
    <row r="57466" spans="6:69" x14ac:dyDescent="0.2">
      <c r="F57466" s="9"/>
      <c r="G57466" s="9"/>
      <c r="H57466" s="9"/>
      <c r="I57466" s="9"/>
      <c r="J57466" s="9"/>
      <c r="O57466" s="2"/>
      <c r="X57466" s="2"/>
      <c r="AG57466" s="2"/>
      <c r="AP57466" s="2"/>
      <c r="AY57466" s="2"/>
      <c r="BH57466" s="2"/>
      <c r="BQ57466" s="2"/>
    </row>
    <row r="57467" spans="6:69" x14ac:dyDescent="0.2">
      <c r="F57467" s="9"/>
      <c r="G57467" s="9"/>
      <c r="H57467" s="9"/>
      <c r="I57467" s="9"/>
      <c r="J57467" s="9"/>
      <c r="O57467" s="2"/>
      <c r="X57467" s="2"/>
      <c r="AG57467" s="2"/>
      <c r="AP57467" s="2"/>
      <c r="AY57467" s="2"/>
      <c r="BH57467" s="2"/>
      <c r="BQ57467" s="2"/>
    </row>
    <row r="57468" spans="6:69" x14ac:dyDescent="0.2">
      <c r="F57468" s="9"/>
      <c r="G57468" s="9"/>
      <c r="H57468" s="9"/>
      <c r="I57468" s="9"/>
      <c r="J57468" s="9"/>
      <c r="O57468" s="2"/>
      <c r="X57468" s="2"/>
      <c r="AG57468" s="2"/>
      <c r="AP57468" s="2"/>
      <c r="AY57468" s="2"/>
      <c r="BH57468" s="2"/>
      <c r="BQ57468" s="2"/>
    </row>
    <row r="57469" spans="6:69" x14ac:dyDescent="0.2">
      <c r="F57469" s="9"/>
      <c r="G57469" s="9"/>
      <c r="H57469" s="9"/>
      <c r="I57469" s="9"/>
      <c r="J57469" s="9"/>
      <c r="O57469" s="2"/>
      <c r="X57469" s="2"/>
      <c r="AG57469" s="2"/>
      <c r="AP57469" s="2"/>
      <c r="AY57469" s="2"/>
      <c r="BH57469" s="2"/>
      <c r="BQ57469" s="2"/>
    </row>
    <row r="57470" spans="6:69" x14ac:dyDescent="0.2">
      <c r="F57470" s="9"/>
      <c r="G57470" s="9"/>
      <c r="H57470" s="9"/>
      <c r="I57470" s="9"/>
      <c r="J57470" s="9"/>
      <c r="O57470" s="2"/>
      <c r="X57470" s="2"/>
      <c r="AG57470" s="2"/>
      <c r="AP57470" s="2"/>
      <c r="AY57470" s="2"/>
      <c r="BH57470" s="2"/>
      <c r="BQ57470" s="2"/>
    </row>
    <row r="57471" spans="6:69" x14ac:dyDescent="0.2">
      <c r="F57471" s="9"/>
      <c r="G57471" s="9"/>
      <c r="H57471" s="9"/>
      <c r="I57471" s="9"/>
      <c r="J57471" s="9"/>
      <c r="O57471" s="2"/>
      <c r="X57471" s="2"/>
      <c r="AG57471" s="2"/>
      <c r="AP57471" s="2"/>
      <c r="AY57471" s="2"/>
      <c r="BH57471" s="2"/>
      <c r="BQ57471" s="2"/>
    </row>
    <row r="57472" spans="6:69" x14ac:dyDescent="0.2">
      <c r="F57472" s="9"/>
      <c r="G57472" s="9"/>
      <c r="H57472" s="9"/>
      <c r="I57472" s="9"/>
      <c r="J57472" s="9"/>
      <c r="O57472" s="2"/>
      <c r="X57472" s="2"/>
      <c r="AG57472" s="2"/>
      <c r="AP57472" s="2"/>
      <c r="AY57472" s="2"/>
      <c r="BH57472" s="2"/>
      <c r="BQ57472" s="2"/>
    </row>
    <row r="57473" spans="6:69" x14ac:dyDescent="0.2">
      <c r="F57473" s="9"/>
      <c r="G57473" s="9"/>
      <c r="H57473" s="9"/>
      <c r="I57473" s="9"/>
      <c r="J57473" s="9"/>
      <c r="O57473" s="2"/>
      <c r="X57473" s="2"/>
      <c r="AG57473" s="2"/>
      <c r="AP57473" s="2"/>
      <c r="AY57473" s="2"/>
      <c r="BH57473" s="2"/>
      <c r="BQ57473" s="2"/>
    </row>
    <row r="57474" spans="6:69" x14ac:dyDescent="0.2">
      <c r="F57474" s="9"/>
      <c r="G57474" s="9"/>
      <c r="H57474" s="9"/>
      <c r="I57474" s="9"/>
      <c r="J57474" s="9"/>
      <c r="O57474" s="2"/>
      <c r="X57474" s="2"/>
      <c r="AG57474" s="2"/>
      <c r="AP57474" s="2"/>
      <c r="AY57474" s="2"/>
      <c r="BH57474" s="2"/>
      <c r="BQ57474" s="2"/>
    </row>
    <row r="57475" spans="6:69" x14ac:dyDescent="0.2">
      <c r="F57475" s="9"/>
      <c r="G57475" s="9"/>
      <c r="H57475" s="9"/>
      <c r="I57475" s="9"/>
      <c r="J57475" s="9"/>
      <c r="O57475" s="2"/>
      <c r="X57475" s="2"/>
      <c r="AG57475" s="2"/>
      <c r="AP57475" s="2"/>
      <c r="AY57475" s="2"/>
      <c r="BH57475" s="2"/>
      <c r="BQ57475" s="2"/>
    </row>
    <row r="57476" spans="6:69" x14ac:dyDescent="0.2">
      <c r="F57476" s="9"/>
      <c r="G57476" s="9"/>
      <c r="H57476" s="9"/>
      <c r="I57476" s="9"/>
      <c r="J57476" s="9"/>
      <c r="O57476" s="2"/>
      <c r="X57476" s="2"/>
      <c r="AG57476" s="2"/>
      <c r="AP57476" s="2"/>
      <c r="AY57476" s="2"/>
      <c r="BH57476" s="2"/>
      <c r="BQ57476" s="2"/>
    </row>
    <row r="57477" spans="6:69" x14ac:dyDescent="0.2">
      <c r="F57477" s="9"/>
      <c r="G57477" s="9"/>
      <c r="H57477" s="9"/>
      <c r="I57477" s="9"/>
      <c r="J57477" s="9"/>
      <c r="O57477" s="2"/>
      <c r="X57477" s="2"/>
      <c r="AG57477" s="2"/>
      <c r="AP57477" s="2"/>
      <c r="AY57477" s="2"/>
      <c r="BH57477" s="2"/>
      <c r="BQ57477" s="2"/>
    </row>
    <row r="57478" spans="6:69" x14ac:dyDescent="0.2">
      <c r="F57478" s="9"/>
      <c r="G57478" s="9"/>
      <c r="H57478" s="9"/>
      <c r="I57478" s="9"/>
      <c r="J57478" s="9"/>
      <c r="O57478" s="2"/>
      <c r="X57478" s="2"/>
      <c r="AG57478" s="2"/>
      <c r="AP57478" s="2"/>
      <c r="AY57478" s="2"/>
      <c r="BH57478" s="2"/>
      <c r="BQ57478" s="2"/>
    </row>
    <row r="57479" spans="6:69" x14ac:dyDescent="0.2">
      <c r="F57479" s="9"/>
      <c r="G57479" s="9"/>
      <c r="H57479" s="9"/>
      <c r="I57479" s="9"/>
      <c r="J57479" s="9"/>
      <c r="O57479" s="2"/>
      <c r="X57479" s="2"/>
      <c r="AG57479" s="2"/>
      <c r="AP57479" s="2"/>
      <c r="AY57479" s="2"/>
      <c r="BH57479" s="2"/>
      <c r="BQ57479" s="2"/>
    </row>
    <row r="57480" spans="6:69" x14ac:dyDescent="0.2">
      <c r="F57480" s="9"/>
      <c r="G57480" s="9"/>
      <c r="H57480" s="9"/>
      <c r="I57480" s="9"/>
      <c r="J57480" s="9"/>
      <c r="O57480" s="2"/>
      <c r="X57480" s="2"/>
      <c r="AG57480" s="2"/>
      <c r="AP57480" s="2"/>
      <c r="AY57480" s="2"/>
      <c r="BH57480" s="2"/>
      <c r="BQ57480" s="2"/>
    </row>
    <row r="57481" spans="6:69" x14ac:dyDescent="0.2">
      <c r="F57481" s="9"/>
      <c r="G57481" s="9"/>
      <c r="H57481" s="9"/>
      <c r="I57481" s="9"/>
      <c r="J57481" s="9"/>
      <c r="O57481" s="2"/>
      <c r="X57481" s="2"/>
      <c r="AG57481" s="2"/>
      <c r="AP57481" s="2"/>
      <c r="AY57481" s="2"/>
      <c r="BH57481" s="2"/>
      <c r="BQ57481" s="2"/>
    </row>
    <row r="57482" spans="6:69" x14ac:dyDescent="0.2">
      <c r="F57482" s="9"/>
      <c r="G57482" s="9"/>
      <c r="H57482" s="9"/>
      <c r="I57482" s="9"/>
      <c r="J57482" s="9"/>
      <c r="O57482" s="2"/>
      <c r="X57482" s="2"/>
      <c r="AG57482" s="2"/>
      <c r="AP57482" s="2"/>
      <c r="AY57482" s="2"/>
      <c r="BH57482" s="2"/>
      <c r="BQ57482" s="2"/>
    </row>
    <row r="57483" spans="6:69" x14ac:dyDescent="0.2">
      <c r="F57483" s="9"/>
      <c r="G57483" s="9"/>
      <c r="H57483" s="9"/>
      <c r="I57483" s="9"/>
      <c r="J57483" s="9"/>
      <c r="O57483" s="2"/>
      <c r="X57483" s="2"/>
      <c r="AG57483" s="2"/>
      <c r="AP57483" s="2"/>
      <c r="AY57483" s="2"/>
      <c r="BH57483" s="2"/>
      <c r="BQ57483" s="2"/>
    </row>
    <row r="57484" spans="6:69" x14ac:dyDescent="0.2">
      <c r="F57484" s="9"/>
      <c r="G57484" s="9"/>
      <c r="H57484" s="9"/>
      <c r="I57484" s="9"/>
      <c r="J57484" s="9"/>
      <c r="O57484" s="2"/>
      <c r="X57484" s="2"/>
      <c r="AG57484" s="2"/>
      <c r="AP57484" s="2"/>
      <c r="AY57484" s="2"/>
      <c r="BH57484" s="2"/>
      <c r="BQ57484" s="2"/>
    </row>
    <row r="57485" spans="6:69" x14ac:dyDescent="0.2">
      <c r="F57485" s="9"/>
      <c r="G57485" s="9"/>
      <c r="H57485" s="9"/>
      <c r="I57485" s="9"/>
      <c r="J57485" s="9"/>
      <c r="O57485" s="2"/>
      <c r="X57485" s="2"/>
      <c r="AG57485" s="2"/>
      <c r="AP57485" s="2"/>
      <c r="AY57485" s="2"/>
      <c r="BH57485" s="2"/>
      <c r="BQ57485" s="2"/>
    </row>
    <row r="57486" spans="6:69" x14ac:dyDescent="0.2">
      <c r="F57486" s="9"/>
      <c r="G57486" s="9"/>
      <c r="H57486" s="9"/>
      <c r="I57486" s="9"/>
      <c r="J57486" s="9"/>
      <c r="O57486" s="2"/>
      <c r="X57486" s="2"/>
      <c r="AG57486" s="2"/>
      <c r="AP57486" s="2"/>
      <c r="AY57486" s="2"/>
      <c r="BH57486" s="2"/>
      <c r="BQ57486" s="2"/>
    </row>
    <row r="57487" spans="6:69" x14ac:dyDescent="0.2">
      <c r="F57487" s="9"/>
      <c r="G57487" s="9"/>
      <c r="H57487" s="9"/>
      <c r="I57487" s="9"/>
      <c r="J57487" s="9"/>
      <c r="O57487" s="2"/>
      <c r="X57487" s="2"/>
      <c r="AG57487" s="2"/>
      <c r="AP57487" s="2"/>
      <c r="AY57487" s="2"/>
      <c r="BH57487" s="2"/>
      <c r="BQ57487" s="2"/>
    </row>
    <row r="57488" spans="6:69" x14ac:dyDescent="0.2">
      <c r="F57488" s="9"/>
      <c r="G57488" s="9"/>
      <c r="H57488" s="9"/>
      <c r="I57488" s="9"/>
      <c r="J57488" s="9"/>
      <c r="O57488" s="2"/>
      <c r="X57488" s="2"/>
      <c r="AG57488" s="2"/>
      <c r="AP57488" s="2"/>
      <c r="AY57488" s="2"/>
      <c r="BH57488" s="2"/>
      <c r="BQ57488" s="2"/>
    </row>
    <row r="57489" spans="6:69" x14ac:dyDescent="0.2">
      <c r="F57489" s="9"/>
      <c r="G57489" s="9"/>
      <c r="H57489" s="9"/>
      <c r="I57489" s="9"/>
      <c r="J57489" s="9"/>
      <c r="O57489" s="2"/>
      <c r="X57489" s="2"/>
      <c r="AG57489" s="2"/>
      <c r="AP57489" s="2"/>
      <c r="AY57489" s="2"/>
      <c r="BH57489" s="2"/>
      <c r="BQ57489" s="2"/>
    </row>
    <row r="57490" spans="6:69" x14ac:dyDescent="0.2">
      <c r="F57490" s="9"/>
      <c r="G57490" s="9"/>
      <c r="H57490" s="9"/>
      <c r="I57490" s="9"/>
      <c r="J57490" s="9"/>
      <c r="O57490" s="2"/>
      <c r="X57490" s="2"/>
      <c r="AG57490" s="2"/>
      <c r="AP57490" s="2"/>
      <c r="AY57490" s="2"/>
      <c r="BH57490" s="2"/>
      <c r="BQ57490" s="2"/>
    </row>
    <row r="57491" spans="6:69" x14ac:dyDescent="0.2">
      <c r="F57491" s="9"/>
      <c r="G57491" s="9"/>
      <c r="H57491" s="9"/>
      <c r="I57491" s="9"/>
      <c r="J57491" s="9"/>
      <c r="O57491" s="2"/>
      <c r="X57491" s="2"/>
      <c r="AG57491" s="2"/>
      <c r="AP57491" s="2"/>
      <c r="AY57491" s="2"/>
      <c r="BH57491" s="2"/>
      <c r="BQ57491" s="2"/>
    </row>
    <row r="57492" spans="6:69" x14ac:dyDescent="0.2">
      <c r="F57492" s="9"/>
      <c r="G57492" s="9"/>
      <c r="H57492" s="9"/>
      <c r="I57492" s="9"/>
      <c r="J57492" s="9"/>
      <c r="O57492" s="2"/>
      <c r="X57492" s="2"/>
      <c r="AG57492" s="2"/>
      <c r="AP57492" s="2"/>
      <c r="AY57492" s="2"/>
      <c r="BH57492" s="2"/>
      <c r="BQ57492" s="2"/>
    </row>
    <row r="57493" spans="6:69" x14ac:dyDescent="0.2">
      <c r="F57493" s="9"/>
      <c r="G57493" s="9"/>
      <c r="H57493" s="9"/>
      <c r="I57493" s="9"/>
      <c r="J57493" s="9"/>
      <c r="O57493" s="2"/>
      <c r="X57493" s="2"/>
      <c r="AG57493" s="2"/>
      <c r="AP57493" s="2"/>
      <c r="AY57493" s="2"/>
      <c r="BH57493" s="2"/>
      <c r="BQ57493" s="2"/>
    </row>
    <row r="57494" spans="6:69" x14ac:dyDescent="0.2">
      <c r="F57494" s="9"/>
      <c r="G57494" s="9"/>
      <c r="H57494" s="9"/>
      <c r="I57494" s="9"/>
      <c r="J57494" s="9"/>
      <c r="O57494" s="2"/>
      <c r="X57494" s="2"/>
      <c r="AG57494" s="2"/>
      <c r="AP57494" s="2"/>
      <c r="AY57494" s="2"/>
      <c r="BH57494" s="2"/>
      <c r="BQ57494" s="2"/>
    </row>
    <row r="57495" spans="6:69" x14ac:dyDescent="0.2">
      <c r="F57495" s="9"/>
      <c r="G57495" s="9"/>
      <c r="H57495" s="9"/>
      <c r="I57495" s="9"/>
      <c r="J57495" s="9"/>
      <c r="O57495" s="2"/>
      <c r="X57495" s="2"/>
      <c r="AG57495" s="2"/>
      <c r="AP57495" s="2"/>
      <c r="AY57495" s="2"/>
      <c r="BH57495" s="2"/>
      <c r="BQ57495" s="2"/>
    </row>
    <row r="57496" spans="6:69" x14ac:dyDescent="0.2">
      <c r="F57496" s="9"/>
      <c r="G57496" s="9"/>
      <c r="H57496" s="9"/>
      <c r="I57496" s="9"/>
      <c r="J57496" s="9"/>
      <c r="O57496" s="2"/>
      <c r="X57496" s="2"/>
      <c r="AG57496" s="2"/>
      <c r="AP57496" s="2"/>
      <c r="AY57496" s="2"/>
      <c r="BH57496" s="2"/>
      <c r="BQ57496" s="2"/>
    </row>
    <row r="57497" spans="6:69" x14ac:dyDescent="0.2">
      <c r="F57497" s="9"/>
      <c r="G57497" s="9"/>
      <c r="H57497" s="9"/>
      <c r="I57497" s="9"/>
      <c r="J57497" s="9"/>
      <c r="O57497" s="2"/>
      <c r="X57497" s="2"/>
      <c r="AG57497" s="2"/>
      <c r="AP57497" s="2"/>
      <c r="AY57497" s="2"/>
      <c r="BH57497" s="2"/>
      <c r="BQ57497" s="2"/>
    </row>
    <row r="57498" spans="6:69" x14ac:dyDescent="0.2">
      <c r="F57498" s="9"/>
      <c r="G57498" s="9"/>
      <c r="H57498" s="9"/>
      <c r="I57498" s="9"/>
      <c r="J57498" s="9"/>
      <c r="O57498" s="2"/>
      <c r="X57498" s="2"/>
      <c r="AG57498" s="2"/>
      <c r="AP57498" s="2"/>
      <c r="AY57498" s="2"/>
      <c r="BH57498" s="2"/>
      <c r="BQ57498" s="2"/>
    </row>
    <row r="57499" spans="6:69" x14ac:dyDescent="0.2">
      <c r="F57499" s="9"/>
      <c r="G57499" s="9"/>
      <c r="H57499" s="9"/>
      <c r="I57499" s="9"/>
      <c r="J57499" s="9"/>
      <c r="O57499" s="2"/>
      <c r="X57499" s="2"/>
      <c r="AG57499" s="2"/>
      <c r="AP57499" s="2"/>
      <c r="AY57499" s="2"/>
      <c r="BH57499" s="2"/>
      <c r="BQ57499" s="2"/>
    </row>
    <row r="57500" spans="6:69" x14ac:dyDescent="0.2">
      <c r="F57500" s="9"/>
      <c r="G57500" s="9"/>
      <c r="H57500" s="9"/>
      <c r="I57500" s="9"/>
      <c r="J57500" s="9"/>
      <c r="O57500" s="2"/>
      <c r="X57500" s="2"/>
      <c r="AG57500" s="2"/>
      <c r="AP57500" s="2"/>
      <c r="AY57500" s="2"/>
      <c r="BH57500" s="2"/>
      <c r="BQ57500" s="2"/>
    </row>
    <row r="57501" spans="6:69" x14ac:dyDescent="0.2">
      <c r="F57501" s="9"/>
      <c r="G57501" s="9"/>
      <c r="H57501" s="9"/>
      <c r="I57501" s="9"/>
      <c r="J57501" s="9"/>
      <c r="O57501" s="2"/>
      <c r="X57501" s="2"/>
      <c r="AG57501" s="2"/>
      <c r="AP57501" s="2"/>
      <c r="AY57501" s="2"/>
      <c r="BH57501" s="2"/>
      <c r="BQ57501" s="2"/>
    </row>
    <row r="57502" spans="6:69" x14ac:dyDescent="0.2">
      <c r="F57502" s="9"/>
      <c r="G57502" s="9"/>
      <c r="H57502" s="9"/>
      <c r="I57502" s="9"/>
      <c r="J57502" s="9"/>
      <c r="O57502" s="2"/>
      <c r="X57502" s="2"/>
      <c r="AG57502" s="2"/>
      <c r="AP57502" s="2"/>
      <c r="AY57502" s="2"/>
      <c r="BH57502" s="2"/>
      <c r="BQ57502" s="2"/>
    </row>
    <row r="57503" spans="6:69" x14ac:dyDescent="0.2">
      <c r="F57503" s="9"/>
      <c r="G57503" s="9"/>
      <c r="H57503" s="9"/>
      <c r="I57503" s="9"/>
      <c r="J57503" s="9"/>
      <c r="O57503" s="2"/>
      <c r="X57503" s="2"/>
      <c r="AG57503" s="2"/>
      <c r="AP57503" s="2"/>
      <c r="AY57503" s="2"/>
      <c r="BH57503" s="2"/>
      <c r="BQ57503" s="2"/>
    </row>
    <row r="57504" spans="6:69" x14ac:dyDescent="0.2">
      <c r="F57504" s="9"/>
      <c r="G57504" s="9"/>
      <c r="H57504" s="9"/>
      <c r="I57504" s="9"/>
      <c r="J57504" s="9"/>
      <c r="O57504" s="2"/>
      <c r="X57504" s="2"/>
      <c r="AG57504" s="2"/>
      <c r="AP57504" s="2"/>
      <c r="AY57504" s="2"/>
      <c r="BH57504" s="2"/>
      <c r="BQ57504" s="2"/>
    </row>
    <row r="57505" spans="6:69" x14ac:dyDescent="0.2">
      <c r="F57505" s="9"/>
      <c r="G57505" s="9"/>
      <c r="H57505" s="9"/>
      <c r="I57505" s="9"/>
      <c r="J57505" s="9"/>
      <c r="O57505" s="2"/>
      <c r="X57505" s="2"/>
      <c r="AG57505" s="2"/>
      <c r="AP57505" s="2"/>
      <c r="AY57505" s="2"/>
      <c r="BH57505" s="2"/>
      <c r="BQ57505" s="2"/>
    </row>
    <row r="57506" spans="6:69" x14ac:dyDescent="0.2">
      <c r="F57506" s="9"/>
      <c r="G57506" s="9"/>
      <c r="H57506" s="9"/>
      <c r="I57506" s="9"/>
      <c r="J57506" s="9"/>
      <c r="O57506" s="2"/>
      <c r="X57506" s="2"/>
      <c r="AG57506" s="2"/>
      <c r="AP57506" s="2"/>
      <c r="AY57506" s="2"/>
      <c r="BH57506" s="2"/>
      <c r="BQ57506" s="2"/>
    </row>
    <row r="57507" spans="6:69" x14ac:dyDescent="0.2">
      <c r="F57507" s="9"/>
      <c r="G57507" s="9"/>
      <c r="H57507" s="9"/>
      <c r="I57507" s="9"/>
      <c r="J57507" s="9"/>
      <c r="O57507" s="2"/>
      <c r="X57507" s="2"/>
      <c r="AG57507" s="2"/>
      <c r="AP57507" s="2"/>
      <c r="AY57507" s="2"/>
      <c r="BH57507" s="2"/>
      <c r="BQ57507" s="2"/>
    </row>
    <row r="57508" spans="6:69" x14ac:dyDescent="0.2">
      <c r="F57508" s="9"/>
      <c r="G57508" s="9"/>
      <c r="H57508" s="9"/>
      <c r="I57508" s="9"/>
      <c r="J57508" s="9"/>
      <c r="O57508" s="2"/>
      <c r="X57508" s="2"/>
      <c r="AG57508" s="2"/>
      <c r="AP57508" s="2"/>
      <c r="AY57508" s="2"/>
      <c r="BH57508" s="2"/>
      <c r="BQ57508" s="2"/>
    </row>
    <row r="57509" spans="6:69" x14ac:dyDescent="0.2">
      <c r="F57509" s="9"/>
      <c r="G57509" s="9"/>
      <c r="H57509" s="9"/>
      <c r="I57509" s="9"/>
      <c r="J57509" s="9"/>
      <c r="O57509" s="2"/>
      <c r="X57509" s="2"/>
      <c r="AG57509" s="2"/>
      <c r="AP57509" s="2"/>
      <c r="AY57509" s="2"/>
      <c r="BH57509" s="2"/>
      <c r="BQ57509" s="2"/>
    </row>
    <row r="57510" spans="6:69" x14ac:dyDescent="0.2">
      <c r="F57510" s="9"/>
      <c r="G57510" s="9"/>
      <c r="H57510" s="9"/>
      <c r="I57510" s="9"/>
      <c r="J57510" s="9"/>
      <c r="O57510" s="2"/>
      <c r="X57510" s="2"/>
      <c r="AG57510" s="2"/>
      <c r="AP57510" s="2"/>
      <c r="AY57510" s="2"/>
      <c r="BH57510" s="2"/>
      <c r="BQ57510" s="2"/>
    </row>
    <row r="57511" spans="6:69" x14ac:dyDescent="0.2">
      <c r="F57511" s="9"/>
      <c r="G57511" s="9"/>
      <c r="H57511" s="9"/>
      <c r="I57511" s="9"/>
      <c r="J57511" s="9"/>
      <c r="O57511" s="2"/>
      <c r="X57511" s="2"/>
      <c r="AG57511" s="2"/>
      <c r="AP57511" s="2"/>
      <c r="AY57511" s="2"/>
      <c r="BH57511" s="2"/>
      <c r="BQ57511" s="2"/>
    </row>
    <row r="57512" spans="6:69" x14ac:dyDescent="0.2">
      <c r="F57512" s="9"/>
      <c r="G57512" s="9"/>
      <c r="H57512" s="9"/>
      <c r="I57512" s="9"/>
      <c r="J57512" s="9"/>
      <c r="O57512" s="2"/>
      <c r="X57512" s="2"/>
      <c r="AG57512" s="2"/>
      <c r="AP57512" s="2"/>
      <c r="AY57512" s="2"/>
      <c r="BH57512" s="2"/>
      <c r="BQ57512" s="2"/>
    </row>
    <row r="57513" spans="6:69" x14ac:dyDescent="0.2">
      <c r="F57513" s="9"/>
      <c r="G57513" s="9"/>
      <c r="H57513" s="9"/>
      <c r="I57513" s="9"/>
      <c r="J57513" s="9"/>
      <c r="O57513" s="2"/>
      <c r="X57513" s="2"/>
      <c r="AG57513" s="2"/>
      <c r="AP57513" s="2"/>
      <c r="AY57513" s="2"/>
      <c r="BH57513" s="2"/>
      <c r="BQ57513" s="2"/>
    </row>
    <row r="57514" spans="6:69" x14ac:dyDescent="0.2">
      <c r="F57514" s="9"/>
      <c r="G57514" s="9"/>
      <c r="H57514" s="9"/>
      <c r="I57514" s="9"/>
      <c r="J57514" s="9"/>
      <c r="O57514" s="2"/>
      <c r="X57514" s="2"/>
      <c r="AG57514" s="2"/>
      <c r="AP57514" s="2"/>
      <c r="AY57514" s="2"/>
      <c r="BH57514" s="2"/>
      <c r="BQ57514" s="2"/>
    </row>
    <row r="57515" spans="6:69" x14ac:dyDescent="0.2">
      <c r="F57515" s="9"/>
      <c r="G57515" s="9"/>
      <c r="H57515" s="9"/>
      <c r="I57515" s="9"/>
      <c r="J57515" s="9"/>
      <c r="O57515" s="2"/>
      <c r="X57515" s="2"/>
      <c r="AG57515" s="2"/>
      <c r="AP57515" s="2"/>
      <c r="AY57515" s="2"/>
      <c r="BH57515" s="2"/>
      <c r="BQ57515" s="2"/>
    </row>
    <row r="57516" spans="6:69" x14ac:dyDescent="0.2">
      <c r="F57516" s="9"/>
      <c r="G57516" s="9"/>
      <c r="H57516" s="9"/>
      <c r="I57516" s="9"/>
      <c r="J57516" s="9"/>
      <c r="O57516" s="2"/>
      <c r="X57516" s="2"/>
      <c r="AG57516" s="2"/>
      <c r="AP57516" s="2"/>
      <c r="AY57516" s="2"/>
      <c r="BH57516" s="2"/>
      <c r="BQ57516" s="2"/>
    </row>
    <row r="57517" spans="6:69" x14ac:dyDescent="0.2">
      <c r="F57517" s="9"/>
      <c r="G57517" s="9"/>
      <c r="H57517" s="9"/>
      <c r="I57517" s="9"/>
      <c r="J57517" s="9"/>
      <c r="O57517" s="2"/>
      <c r="X57517" s="2"/>
      <c r="AG57517" s="2"/>
      <c r="AP57517" s="2"/>
      <c r="AY57517" s="2"/>
      <c r="BH57517" s="2"/>
      <c r="BQ57517" s="2"/>
    </row>
    <row r="57518" spans="6:69" x14ac:dyDescent="0.2">
      <c r="F57518" s="9"/>
      <c r="G57518" s="9"/>
      <c r="H57518" s="9"/>
      <c r="I57518" s="9"/>
      <c r="J57518" s="9"/>
      <c r="O57518" s="2"/>
      <c r="X57518" s="2"/>
      <c r="AG57518" s="2"/>
      <c r="AP57518" s="2"/>
      <c r="AY57518" s="2"/>
      <c r="BH57518" s="2"/>
      <c r="BQ57518" s="2"/>
    </row>
    <row r="57519" spans="6:69" x14ac:dyDescent="0.2">
      <c r="F57519" s="9"/>
      <c r="G57519" s="9"/>
      <c r="H57519" s="9"/>
      <c r="I57519" s="9"/>
      <c r="J57519" s="9"/>
      <c r="O57519" s="2"/>
      <c r="X57519" s="2"/>
      <c r="AG57519" s="2"/>
      <c r="AP57519" s="2"/>
      <c r="AY57519" s="2"/>
      <c r="BH57519" s="2"/>
      <c r="BQ57519" s="2"/>
    </row>
    <row r="57520" spans="6:69" x14ac:dyDescent="0.2">
      <c r="F57520" s="9"/>
      <c r="G57520" s="9"/>
      <c r="H57520" s="9"/>
      <c r="I57520" s="9"/>
      <c r="J57520" s="9"/>
      <c r="O57520" s="2"/>
      <c r="X57520" s="2"/>
      <c r="AG57520" s="2"/>
      <c r="AP57520" s="2"/>
      <c r="AY57520" s="2"/>
      <c r="BH57520" s="2"/>
      <c r="BQ57520" s="2"/>
    </row>
    <row r="57521" spans="6:69" x14ac:dyDescent="0.2">
      <c r="F57521" s="9"/>
      <c r="G57521" s="9"/>
      <c r="H57521" s="9"/>
      <c r="I57521" s="9"/>
      <c r="J57521" s="9"/>
      <c r="O57521" s="2"/>
      <c r="X57521" s="2"/>
      <c r="AG57521" s="2"/>
      <c r="AP57521" s="2"/>
      <c r="AY57521" s="2"/>
      <c r="BH57521" s="2"/>
      <c r="BQ57521" s="2"/>
    </row>
    <row r="57522" spans="6:69" x14ac:dyDescent="0.2">
      <c r="F57522" s="9"/>
      <c r="G57522" s="9"/>
      <c r="H57522" s="9"/>
      <c r="I57522" s="9"/>
      <c r="J57522" s="9"/>
      <c r="O57522" s="2"/>
      <c r="X57522" s="2"/>
      <c r="AG57522" s="2"/>
      <c r="AP57522" s="2"/>
      <c r="AY57522" s="2"/>
      <c r="BH57522" s="2"/>
      <c r="BQ57522" s="2"/>
    </row>
    <row r="57523" spans="6:69" x14ac:dyDescent="0.2">
      <c r="F57523" s="9"/>
      <c r="G57523" s="9"/>
      <c r="H57523" s="9"/>
      <c r="I57523" s="9"/>
      <c r="J57523" s="9"/>
      <c r="O57523" s="2"/>
      <c r="X57523" s="2"/>
      <c r="AG57523" s="2"/>
      <c r="AP57523" s="2"/>
      <c r="AY57523" s="2"/>
      <c r="BH57523" s="2"/>
      <c r="BQ57523" s="2"/>
    </row>
    <row r="57524" spans="6:69" x14ac:dyDescent="0.2">
      <c r="F57524" s="9"/>
      <c r="G57524" s="9"/>
      <c r="H57524" s="9"/>
      <c r="I57524" s="9"/>
      <c r="J57524" s="9"/>
      <c r="O57524" s="2"/>
      <c r="X57524" s="2"/>
      <c r="AG57524" s="2"/>
      <c r="AP57524" s="2"/>
      <c r="AY57524" s="2"/>
      <c r="BH57524" s="2"/>
      <c r="BQ57524" s="2"/>
    </row>
    <row r="57525" spans="6:69" x14ac:dyDescent="0.2">
      <c r="F57525" s="9"/>
      <c r="G57525" s="9"/>
      <c r="H57525" s="9"/>
      <c r="I57525" s="9"/>
      <c r="J57525" s="9"/>
      <c r="O57525" s="2"/>
      <c r="X57525" s="2"/>
      <c r="AG57525" s="2"/>
      <c r="AP57525" s="2"/>
      <c r="AY57525" s="2"/>
      <c r="BH57525" s="2"/>
      <c r="BQ57525" s="2"/>
    </row>
    <row r="57526" spans="6:69" x14ac:dyDescent="0.2">
      <c r="F57526" s="9"/>
      <c r="G57526" s="9"/>
      <c r="H57526" s="9"/>
      <c r="I57526" s="9"/>
      <c r="J57526" s="9"/>
      <c r="O57526" s="2"/>
      <c r="X57526" s="2"/>
      <c r="AG57526" s="2"/>
      <c r="AP57526" s="2"/>
      <c r="AY57526" s="2"/>
      <c r="BH57526" s="2"/>
      <c r="BQ57526" s="2"/>
    </row>
    <row r="57527" spans="6:69" x14ac:dyDescent="0.2">
      <c r="F57527" s="9"/>
      <c r="G57527" s="9"/>
      <c r="H57527" s="9"/>
      <c r="I57527" s="9"/>
      <c r="J57527" s="9"/>
      <c r="O57527" s="2"/>
      <c r="X57527" s="2"/>
      <c r="AG57527" s="2"/>
      <c r="AP57527" s="2"/>
      <c r="AY57527" s="2"/>
      <c r="BH57527" s="2"/>
      <c r="BQ57527" s="2"/>
    </row>
    <row r="57528" spans="6:69" x14ac:dyDescent="0.2">
      <c r="F57528" s="9"/>
      <c r="G57528" s="9"/>
      <c r="H57528" s="9"/>
      <c r="I57528" s="9"/>
      <c r="J57528" s="9"/>
      <c r="O57528" s="2"/>
      <c r="X57528" s="2"/>
      <c r="AG57528" s="2"/>
      <c r="AP57528" s="2"/>
      <c r="AY57528" s="2"/>
      <c r="BH57528" s="2"/>
      <c r="BQ57528" s="2"/>
    </row>
    <row r="57529" spans="6:69" x14ac:dyDescent="0.2">
      <c r="F57529" s="9"/>
      <c r="G57529" s="9"/>
      <c r="H57529" s="9"/>
      <c r="I57529" s="9"/>
      <c r="J57529" s="9"/>
      <c r="O57529" s="2"/>
      <c r="X57529" s="2"/>
      <c r="AG57529" s="2"/>
      <c r="AP57529" s="2"/>
      <c r="AY57529" s="2"/>
      <c r="BH57529" s="2"/>
      <c r="BQ57529" s="2"/>
    </row>
    <row r="57530" spans="6:69" x14ac:dyDescent="0.2">
      <c r="F57530" s="9"/>
      <c r="G57530" s="9"/>
      <c r="H57530" s="9"/>
      <c r="I57530" s="9"/>
      <c r="J57530" s="9"/>
      <c r="O57530" s="2"/>
      <c r="X57530" s="2"/>
      <c r="AG57530" s="2"/>
      <c r="AP57530" s="2"/>
      <c r="AY57530" s="2"/>
      <c r="BH57530" s="2"/>
      <c r="BQ57530" s="2"/>
    </row>
    <row r="57531" spans="6:69" x14ac:dyDescent="0.2">
      <c r="F57531" s="9"/>
      <c r="G57531" s="9"/>
      <c r="H57531" s="9"/>
      <c r="I57531" s="9"/>
      <c r="J57531" s="9"/>
      <c r="O57531" s="2"/>
      <c r="X57531" s="2"/>
      <c r="AG57531" s="2"/>
      <c r="AP57531" s="2"/>
      <c r="AY57531" s="2"/>
      <c r="BH57531" s="2"/>
      <c r="BQ57531" s="2"/>
    </row>
    <row r="57532" spans="6:69" x14ac:dyDescent="0.2">
      <c r="F57532" s="9"/>
      <c r="G57532" s="9"/>
      <c r="H57532" s="9"/>
      <c r="I57532" s="9"/>
      <c r="J57532" s="9"/>
      <c r="O57532" s="2"/>
      <c r="X57532" s="2"/>
      <c r="AG57532" s="2"/>
      <c r="AP57532" s="2"/>
      <c r="AY57532" s="2"/>
      <c r="BH57532" s="2"/>
      <c r="BQ57532" s="2"/>
    </row>
    <row r="57533" spans="6:69" x14ac:dyDescent="0.2">
      <c r="F57533" s="9"/>
      <c r="G57533" s="9"/>
      <c r="H57533" s="9"/>
      <c r="I57533" s="9"/>
      <c r="J57533" s="9"/>
      <c r="O57533" s="2"/>
      <c r="X57533" s="2"/>
      <c r="AG57533" s="2"/>
      <c r="AP57533" s="2"/>
      <c r="AY57533" s="2"/>
      <c r="BH57533" s="2"/>
      <c r="BQ57533" s="2"/>
    </row>
    <row r="57534" spans="6:69" x14ac:dyDescent="0.2">
      <c r="F57534" s="9"/>
      <c r="G57534" s="9"/>
      <c r="H57534" s="9"/>
      <c r="I57534" s="9"/>
      <c r="J57534" s="9"/>
      <c r="O57534" s="2"/>
      <c r="X57534" s="2"/>
      <c r="AG57534" s="2"/>
      <c r="AP57534" s="2"/>
      <c r="AY57534" s="2"/>
      <c r="BH57534" s="2"/>
      <c r="BQ57534" s="2"/>
    </row>
    <row r="57535" spans="6:69" x14ac:dyDescent="0.2">
      <c r="F57535" s="9"/>
      <c r="G57535" s="9"/>
      <c r="H57535" s="9"/>
      <c r="I57535" s="9"/>
      <c r="J57535" s="9"/>
      <c r="O57535" s="2"/>
      <c r="X57535" s="2"/>
      <c r="AG57535" s="2"/>
      <c r="AP57535" s="2"/>
      <c r="AY57535" s="2"/>
      <c r="BH57535" s="2"/>
      <c r="BQ57535" s="2"/>
    </row>
    <row r="57536" spans="6:69" x14ac:dyDescent="0.2">
      <c r="F57536" s="9"/>
      <c r="G57536" s="9"/>
      <c r="H57536" s="9"/>
      <c r="I57536" s="9"/>
      <c r="J57536" s="9"/>
      <c r="O57536" s="2"/>
      <c r="X57536" s="2"/>
      <c r="AG57536" s="2"/>
      <c r="AP57536" s="2"/>
      <c r="AY57536" s="2"/>
      <c r="BH57536" s="2"/>
      <c r="BQ57536" s="2"/>
    </row>
    <row r="57537" spans="6:69" x14ac:dyDescent="0.2">
      <c r="F57537" s="9"/>
      <c r="G57537" s="9"/>
      <c r="H57537" s="9"/>
      <c r="I57537" s="9"/>
      <c r="J57537" s="9"/>
      <c r="O57537" s="2"/>
      <c r="X57537" s="2"/>
      <c r="AG57537" s="2"/>
      <c r="AP57537" s="2"/>
      <c r="AY57537" s="2"/>
      <c r="BH57537" s="2"/>
      <c r="BQ57537" s="2"/>
    </row>
    <row r="57538" spans="6:69" x14ac:dyDescent="0.2">
      <c r="F57538" s="9"/>
      <c r="G57538" s="9"/>
      <c r="H57538" s="9"/>
      <c r="I57538" s="9"/>
      <c r="J57538" s="9"/>
      <c r="O57538" s="2"/>
      <c r="X57538" s="2"/>
      <c r="AG57538" s="2"/>
      <c r="AP57538" s="2"/>
      <c r="AY57538" s="2"/>
      <c r="BH57538" s="2"/>
      <c r="BQ57538" s="2"/>
    </row>
    <row r="57539" spans="6:69" x14ac:dyDescent="0.2">
      <c r="F57539" s="9"/>
      <c r="G57539" s="9"/>
      <c r="H57539" s="9"/>
      <c r="I57539" s="9"/>
      <c r="J57539" s="9"/>
      <c r="O57539" s="2"/>
      <c r="X57539" s="2"/>
      <c r="AG57539" s="2"/>
      <c r="AP57539" s="2"/>
      <c r="AY57539" s="2"/>
      <c r="BH57539" s="2"/>
      <c r="BQ57539" s="2"/>
    </row>
    <row r="57540" spans="6:69" x14ac:dyDescent="0.2">
      <c r="F57540" s="9"/>
      <c r="G57540" s="9"/>
      <c r="H57540" s="9"/>
      <c r="I57540" s="9"/>
      <c r="J57540" s="9"/>
      <c r="O57540" s="2"/>
      <c r="X57540" s="2"/>
      <c r="AG57540" s="2"/>
      <c r="AP57540" s="2"/>
      <c r="AY57540" s="2"/>
      <c r="BH57540" s="2"/>
      <c r="BQ57540" s="2"/>
    </row>
    <row r="57541" spans="6:69" x14ac:dyDescent="0.2">
      <c r="F57541" s="9"/>
      <c r="G57541" s="9"/>
      <c r="H57541" s="9"/>
      <c r="I57541" s="9"/>
      <c r="J57541" s="9"/>
      <c r="O57541" s="2"/>
      <c r="X57541" s="2"/>
      <c r="AG57541" s="2"/>
      <c r="AP57541" s="2"/>
      <c r="AY57541" s="2"/>
      <c r="BH57541" s="2"/>
      <c r="BQ57541" s="2"/>
    </row>
    <row r="57542" spans="6:69" x14ac:dyDescent="0.2">
      <c r="F57542" s="9"/>
      <c r="G57542" s="9"/>
      <c r="H57542" s="9"/>
      <c r="I57542" s="9"/>
      <c r="J57542" s="9"/>
      <c r="O57542" s="2"/>
      <c r="X57542" s="2"/>
      <c r="AG57542" s="2"/>
      <c r="AP57542" s="2"/>
      <c r="AY57542" s="2"/>
      <c r="BH57542" s="2"/>
      <c r="BQ57542" s="2"/>
    </row>
    <row r="57543" spans="6:69" x14ac:dyDescent="0.2">
      <c r="F57543" s="9"/>
      <c r="G57543" s="9"/>
      <c r="H57543" s="9"/>
      <c r="I57543" s="9"/>
      <c r="J57543" s="9"/>
      <c r="O57543" s="2"/>
      <c r="X57543" s="2"/>
      <c r="AG57543" s="2"/>
      <c r="AP57543" s="2"/>
      <c r="AY57543" s="2"/>
      <c r="BH57543" s="2"/>
      <c r="BQ57543" s="2"/>
    </row>
    <row r="57544" spans="6:69" x14ac:dyDescent="0.2">
      <c r="F57544" s="9"/>
      <c r="G57544" s="9"/>
      <c r="H57544" s="9"/>
      <c r="I57544" s="9"/>
      <c r="J57544" s="9"/>
      <c r="O57544" s="2"/>
      <c r="X57544" s="2"/>
      <c r="AG57544" s="2"/>
      <c r="AP57544" s="2"/>
      <c r="AY57544" s="2"/>
      <c r="BH57544" s="2"/>
      <c r="BQ57544" s="2"/>
    </row>
    <row r="57545" spans="6:69" x14ac:dyDescent="0.2">
      <c r="F57545" s="9"/>
      <c r="G57545" s="9"/>
      <c r="H57545" s="9"/>
      <c r="I57545" s="9"/>
      <c r="J57545" s="9"/>
      <c r="O57545" s="2"/>
      <c r="X57545" s="2"/>
      <c r="AG57545" s="2"/>
      <c r="AP57545" s="2"/>
      <c r="AY57545" s="2"/>
      <c r="BH57545" s="2"/>
      <c r="BQ57545" s="2"/>
    </row>
    <row r="57546" spans="6:69" x14ac:dyDescent="0.2">
      <c r="F57546" s="9"/>
      <c r="G57546" s="9"/>
      <c r="H57546" s="9"/>
      <c r="I57546" s="9"/>
      <c r="J57546" s="9"/>
      <c r="O57546" s="2"/>
      <c r="X57546" s="2"/>
      <c r="AG57546" s="2"/>
      <c r="AP57546" s="2"/>
      <c r="AY57546" s="2"/>
      <c r="BH57546" s="2"/>
      <c r="BQ57546" s="2"/>
    </row>
    <row r="57547" spans="6:69" x14ac:dyDescent="0.2">
      <c r="F57547" s="9"/>
      <c r="G57547" s="9"/>
      <c r="H57547" s="9"/>
      <c r="I57547" s="9"/>
      <c r="J57547" s="9"/>
      <c r="O57547" s="2"/>
      <c r="X57547" s="2"/>
      <c r="AG57547" s="2"/>
      <c r="AP57547" s="2"/>
      <c r="AY57547" s="2"/>
      <c r="BH57547" s="2"/>
      <c r="BQ57547" s="2"/>
    </row>
    <row r="57548" spans="6:69" x14ac:dyDescent="0.2">
      <c r="F57548" s="9"/>
      <c r="G57548" s="9"/>
      <c r="H57548" s="9"/>
      <c r="I57548" s="9"/>
      <c r="J57548" s="9"/>
      <c r="O57548" s="2"/>
      <c r="X57548" s="2"/>
      <c r="AG57548" s="2"/>
      <c r="AP57548" s="2"/>
      <c r="AY57548" s="2"/>
      <c r="BH57548" s="2"/>
      <c r="BQ57548" s="2"/>
    </row>
    <row r="57549" spans="6:69" x14ac:dyDescent="0.2">
      <c r="F57549" s="9"/>
      <c r="G57549" s="9"/>
      <c r="H57549" s="9"/>
      <c r="I57549" s="9"/>
      <c r="J57549" s="9"/>
      <c r="O57549" s="2"/>
      <c r="X57549" s="2"/>
      <c r="AG57549" s="2"/>
      <c r="AP57549" s="2"/>
      <c r="AY57549" s="2"/>
      <c r="BH57549" s="2"/>
      <c r="BQ57549" s="2"/>
    </row>
    <row r="57550" spans="6:69" x14ac:dyDescent="0.2">
      <c r="F57550" s="9"/>
      <c r="G57550" s="9"/>
      <c r="H57550" s="9"/>
      <c r="I57550" s="9"/>
      <c r="J57550" s="9"/>
      <c r="O57550" s="2"/>
      <c r="X57550" s="2"/>
      <c r="AG57550" s="2"/>
      <c r="AP57550" s="2"/>
      <c r="AY57550" s="2"/>
      <c r="BH57550" s="2"/>
      <c r="BQ57550" s="2"/>
    </row>
    <row r="57551" spans="6:69" x14ac:dyDescent="0.2">
      <c r="F57551" s="9"/>
      <c r="G57551" s="9"/>
      <c r="H57551" s="9"/>
      <c r="I57551" s="9"/>
      <c r="J57551" s="9"/>
      <c r="O57551" s="2"/>
      <c r="X57551" s="2"/>
      <c r="AG57551" s="2"/>
      <c r="AP57551" s="2"/>
      <c r="AY57551" s="2"/>
      <c r="BH57551" s="2"/>
      <c r="BQ57551" s="2"/>
    </row>
    <row r="57552" spans="6:69" x14ac:dyDescent="0.2">
      <c r="F57552" s="9"/>
      <c r="G57552" s="9"/>
      <c r="H57552" s="9"/>
      <c r="I57552" s="9"/>
      <c r="J57552" s="9"/>
      <c r="O57552" s="2"/>
      <c r="X57552" s="2"/>
      <c r="AG57552" s="2"/>
      <c r="AP57552" s="2"/>
      <c r="AY57552" s="2"/>
      <c r="BH57552" s="2"/>
      <c r="BQ57552" s="2"/>
    </row>
    <row r="57553" spans="6:69" x14ac:dyDescent="0.2">
      <c r="F57553" s="9"/>
      <c r="G57553" s="9"/>
      <c r="H57553" s="9"/>
      <c r="I57553" s="9"/>
      <c r="J57553" s="9"/>
      <c r="O57553" s="2"/>
      <c r="X57553" s="2"/>
      <c r="AG57553" s="2"/>
      <c r="AP57553" s="2"/>
      <c r="AY57553" s="2"/>
      <c r="BH57553" s="2"/>
      <c r="BQ57553" s="2"/>
    </row>
    <row r="57554" spans="6:69" x14ac:dyDescent="0.2">
      <c r="F57554" s="9"/>
      <c r="G57554" s="9"/>
      <c r="H57554" s="9"/>
      <c r="I57554" s="9"/>
      <c r="J57554" s="9"/>
      <c r="O57554" s="2"/>
      <c r="X57554" s="2"/>
      <c r="AG57554" s="2"/>
      <c r="AP57554" s="2"/>
      <c r="AY57554" s="2"/>
      <c r="BH57554" s="2"/>
      <c r="BQ57554" s="2"/>
    </row>
    <row r="57555" spans="6:69" x14ac:dyDescent="0.2">
      <c r="F57555" s="9"/>
      <c r="G57555" s="9"/>
      <c r="H57555" s="9"/>
      <c r="I57555" s="9"/>
      <c r="J57555" s="9"/>
      <c r="O57555" s="2"/>
      <c r="X57555" s="2"/>
      <c r="AG57555" s="2"/>
      <c r="AP57555" s="2"/>
      <c r="AY57555" s="2"/>
      <c r="BH57555" s="2"/>
      <c r="BQ57555" s="2"/>
    </row>
    <row r="57556" spans="6:69" x14ac:dyDescent="0.2">
      <c r="F57556" s="9"/>
      <c r="G57556" s="9"/>
      <c r="H57556" s="9"/>
      <c r="I57556" s="9"/>
      <c r="J57556" s="9"/>
      <c r="O57556" s="2"/>
      <c r="X57556" s="2"/>
      <c r="AG57556" s="2"/>
      <c r="AP57556" s="2"/>
      <c r="AY57556" s="2"/>
      <c r="BH57556" s="2"/>
      <c r="BQ57556" s="2"/>
    </row>
    <row r="57557" spans="6:69" x14ac:dyDescent="0.2">
      <c r="F57557" s="9"/>
      <c r="G57557" s="9"/>
      <c r="H57557" s="9"/>
      <c r="I57557" s="9"/>
      <c r="J57557" s="9"/>
      <c r="O57557" s="2"/>
      <c r="X57557" s="2"/>
      <c r="AG57557" s="2"/>
      <c r="AP57557" s="2"/>
      <c r="AY57557" s="2"/>
      <c r="BH57557" s="2"/>
      <c r="BQ57557" s="2"/>
    </row>
    <row r="57558" spans="6:69" x14ac:dyDescent="0.2">
      <c r="F57558" s="9"/>
      <c r="G57558" s="9"/>
      <c r="H57558" s="9"/>
      <c r="I57558" s="9"/>
      <c r="J57558" s="9"/>
      <c r="O57558" s="2"/>
      <c r="X57558" s="2"/>
      <c r="AG57558" s="2"/>
      <c r="AP57558" s="2"/>
      <c r="AY57558" s="2"/>
      <c r="BH57558" s="2"/>
      <c r="BQ57558" s="2"/>
    </row>
    <row r="57559" spans="6:69" x14ac:dyDescent="0.2">
      <c r="F57559" s="9"/>
      <c r="G57559" s="9"/>
      <c r="H57559" s="9"/>
      <c r="I57559" s="9"/>
      <c r="J57559" s="9"/>
      <c r="O57559" s="2"/>
      <c r="X57559" s="2"/>
      <c r="AG57559" s="2"/>
      <c r="AP57559" s="2"/>
      <c r="AY57559" s="2"/>
      <c r="BH57559" s="2"/>
      <c r="BQ57559" s="2"/>
    </row>
    <row r="57560" spans="6:69" x14ac:dyDescent="0.2">
      <c r="F57560" s="9"/>
      <c r="G57560" s="9"/>
      <c r="H57560" s="9"/>
      <c r="I57560" s="9"/>
      <c r="J57560" s="9"/>
      <c r="O57560" s="2"/>
      <c r="X57560" s="2"/>
      <c r="AG57560" s="2"/>
      <c r="AP57560" s="2"/>
      <c r="AY57560" s="2"/>
      <c r="BH57560" s="2"/>
      <c r="BQ57560" s="2"/>
    </row>
    <row r="57561" spans="6:69" x14ac:dyDescent="0.2">
      <c r="F57561" s="9"/>
      <c r="G57561" s="9"/>
      <c r="H57561" s="9"/>
      <c r="I57561" s="9"/>
      <c r="J57561" s="9"/>
      <c r="O57561" s="2"/>
      <c r="X57561" s="2"/>
      <c r="AG57561" s="2"/>
      <c r="AP57561" s="2"/>
      <c r="AY57561" s="2"/>
      <c r="BH57561" s="2"/>
      <c r="BQ57561" s="2"/>
    </row>
    <row r="57562" spans="6:69" x14ac:dyDescent="0.2">
      <c r="F57562" s="9"/>
      <c r="G57562" s="9"/>
      <c r="H57562" s="9"/>
      <c r="I57562" s="9"/>
      <c r="J57562" s="9"/>
      <c r="O57562" s="2"/>
      <c r="X57562" s="2"/>
      <c r="AG57562" s="2"/>
      <c r="AP57562" s="2"/>
      <c r="AY57562" s="2"/>
      <c r="BH57562" s="2"/>
      <c r="BQ57562" s="2"/>
    </row>
    <row r="57563" spans="6:69" x14ac:dyDescent="0.2">
      <c r="F57563" s="9"/>
      <c r="G57563" s="9"/>
      <c r="H57563" s="9"/>
      <c r="I57563" s="9"/>
      <c r="J57563" s="9"/>
      <c r="O57563" s="2"/>
      <c r="X57563" s="2"/>
      <c r="AG57563" s="2"/>
      <c r="AP57563" s="2"/>
      <c r="AY57563" s="2"/>
      <c r="BH57563" s="2"/>
      <c r="BQ57563" s="2"/>
    </row>
    <row r="57564" spans="6:69" x14ac:dyDescent="0.2">
      <c r="F57564" s="9"/>
      <c r="G57564" s="9"/>
      <c r="H57564" s="9"/>
      <c r="I57564" s="9"/>
      <c r="J57564" s="9"/>
      <c r="O57564" s="2"/>
      <c r="X57564" s="2"/>
      <c r="AG57564" s="2"/>
      <c r="AP57564" s="2"/>
      <c r="AY57564" s="2"/>
      <c r="BH57564" s="2"/>
      <c r="BQ57564" s="2"/>
    </row>
    <row r="57565" spans="6:69" x14ac:dyDescent="0.2">
      <c r="F57565" s="9"/>
      <c r="G57565" s="9"/>
      <c r="H57565" s="9"/>
      <c r="I57565" s="9"/>
      <c r="J57565" s="9"/>
      <c r="O57565" s="2"/>
      <c r="X57565" s="2"/>
      <c r="AG57565" s="2"/>
      <c r="AP57565" s="2"/>
      <c r="AY57565" s="2"/>
      <c r="BH57565" s="2"/>
      <c r="BQ57565" s="2"/>
    </row>
    <row r="57566" spans="6:69" x14ac:dyDescent="0.2">
      <c r="F57566" s="9"/>
      <c r="G57566" s="9"/>
      <c r="H57566" s="9"/>
      <c r="I57566" s="9"/>
      <c r="J57566" s="9"/>
      <c r="O57566" s="2"/>
      <c r="X57566" s="2"/>
      <c r="AG57566" s="2"/>
      <c r="AP57566" s="2"/>
      <c r="AY57566" s="2"/>
      <c r="BH57566" s="2"/>
      <c r="BQ57566" s="2"/>
    </row>
    <row r="57567" spans="6:69" x14ac:dyDescent="0.2">
      <c r="F57567" s="9"/>
      <c r="G57567" s="9"/>
      <c r="H57567" s="9"/>
      <c r="I57567" s="9"/>
      <c r="J57567" s="9"/>
      <c r="O57567" s="2"/>
      <c r="X57567" s="2"/>
      <c r="AG57567" s="2"/>
      <c r="AP57567" s="2"/>
      <c r="AY57567" s="2"/>
      <c r="BH57567" s="2"/>
      <c r="BQ57567" s="2"/>
    </row>
    <row r="57568" spans="6:69" x14ac:dyDescent="0.2">
      <c r="F57568" s="9"/>
      <c r="G57568" s="9"/>
      <c r="H57568" s="9"/>
      <c r="I57568" s="9"/>
      <c r="J57568" s="9"/>
      <c r="O57568" s="2"/>
      <c r="X57568" s="2"/>
      <c r="AG57568" s="2"/>
      <c r="AP57568" s="2"/>
      <c r="AY57568" s="2"/>
      <c r="BH57568" s="2"/>
      <c r="BQ57568" s="2"/>
    </row>
    <row r="57569" spans="6:69" x14ac:dyDescent="0.2">
      <c r="F57569" s="9"/>
      <c r="G57569" s="9"/>
      <c r="H57569" s="9"/>
      <c r="I57569" s="9"/>
      <c r="J57569" s="9"/>
      <c r="O57569" s="2"/>
      <c r="X57569" s="2"/>
      <c r="AG57569" s="2"/>
      <c r="AP57569" s="2"/>
      <c r="AY57569" s="2"/>
      <c r="BH57569" s="2"/>
      <c r="BQ57569" s="2"/>
    </row>
    <row r="57570" spans="6:69" x14ac:dyDescent="0.2">
      <c r="F57570" s="9"/>
      <c r="G57570" s="9"/>
      <c r="H57570" s="9"/>
      <c r="I57570" s="9"/>
      <c r="J57570" s="9"/>
      <c r="O57570" s="2"/>
      <c r="X57570" s="2"/>
      <c r="AG57570" s="2"/>
      <c r="AP57570" s="2"/>
      <c r="AY57570" s="2"/>
      <c r="BH57570" s="2"/>
      <c r="BQ57570" s="2"/>
    </row>
    <row r="57571" spans="6:69" x14ac:dyDescent="0.2">
      <c r="F57571" s="9"/>
      <c r="G57571" s="9"/>
      <c r="H57571" s="9"/>
      <c r="I57571" s="9"/>
      <c r="J57571" s="9"/>
      <c r="O57571" s="2"/>
      <c r="X57571" s="2"/>
      <c r="AG57571" s="2"/>
      <c r="AP57571" s="2"/>
      <c r="AY57571" s="2"/>
      <c r="BH57571" s="2"/>
      <c r="BQ57571" s="2"/>
    </row>
    <row r="57572" spans="6:69" x14ac:dyDescent="0.2">
      <c r="F57572" s="9"/>
      <c r="G57572" s="9"/>
      <c r="H57572" s="9"/>
      <c r="I57572" s="9"/>
      <c r="J57572" s="9"/>
      <c r="O57572" s="2"/>
      <c r="X57572" s="2"/>
      <c r="AG57572" s="2"/>
      <c r="AP57572" s="2"/>
      <c r="AY57572" s="2"/>
      <c r="BH57572" s="2"/>
      <c r="BQ57572" s="2"/>
    </row>
    <row r="57573" spans="6:69" x14ac:dyDescent="0.2">
      <c r="F57573" s="9"/>
      <c r="G57573" s="9"/>
      <c r="H57573" s="9"/>
      <c r="I57573" s="9"/>
      <c r="J57573" s="9"/>
      <c r="O57573" s="2"/>
      <c r="X57573" s="2"/>
      <c r="AG57573" s="2"/>
      <c r="AP57573" s="2"/>
      <c r="AY57573" s="2"/>
      <c r="BH57573" s="2"/>
      <c r="BQ57573" s="2"/>
    </row>
    <row r="57574" spans="6:69" x14ac:dyDescent="0.2">
      <c r="F57574" s="9"/>
      <c r="G57574" s="9"/>
      <c r="H57574" s="9"/>
      <c r="I57574" s="9"/>
      <c r="J57574" s="9"/>
      <c r="O57574" s="2"/>
      <c r="X57574" s="2"/>
      <c r="AG57574" s="2"/>
      <c r="AP57574" s="2"/>
      <c r="AY57574" s="2"/>
      <c r="BH57574" s="2"/>
      <c r="BQ57574" s="2"/>
    </row>
    <row r="57575" spans="6:69" x14ac:dyDescent="0.2">
      <c r="F57575" s="9"/>
      <c r="G57575" s="9"/>
      <c r="H57575" s="9"/>
      <c r="I57575" s="9"/>
      <c r="J57575" s="9"/>
      <c r="O57575" s="2"/>
      <c r="X57575" s="2"/>
      <c r="AG57575" s="2"/>
      <c r="AP57575" s="2"/>
      <c r="AY57575" s="2"/>
      <c r="BH57575" s="2"/>
      <c r="BQ57575" s="2"/>
    </row>
    <row r="57576" spans="6:69" x14ac:dyDescent="0.2">
      <c r="F57576" s="9"/>
      <c r="G57576" s="9"/>
      <c r="H57576" s="9"/>
      <c r="I57576" s="9"/>
      <c r="J57576" s="9"/>
      <c r="O57576" s="2"/>
      <c r="X57576" s="2"/>
      <c r="AG57576" s="2"/>
      <c r="AP57576" s="2"/>
      <c r="AY57576" s="2"/>
      <c r="BH57576" s="2"/>
      <c r="BQ57576" s="2"/>
    </row>
    <row r="57577" spans="6:69" x14ac:dyDescent="0.2">
      <c r="F57577" s="9"/>
      <c r="G57577" s="9"/>
      <c r="H57577" s="9"/>
      <c r="I57577" s="9"/>
      <c r="J57577" s="9"/>
      <c r="O57577" s="2"/>
      <c r="X57577" s="2"/>
      <c r="AG57577" s="2"/>
      <c r="AP57577" s="2"/>
      <c r="AY57577" s="2"/>
      <c r="BH57577" s="2"/>
      <c r="BQ57577" s="2"/>
    </row>
    <row r="57578" spans="6:69" x14ac:dyDescent="0.2">
      <c r="F57578" s="9"/>
      <c r="G57578" s="9"/>
      <c r="H57578" s="9"/>
      <c r="I57578" s="9"/>
      <c r="J57578" s="9"/>
      <c r="O57578" s="2"/>
      <c r="X57578" s="2"/>
      <c r="AG57578" s="2"/>
      <c r="AP57578" s="2"/>
      <c r="AY57578" s="2"/>
      <c r="BH57578" s="2"/>
      <c r="BQ57578" s="2"/>
    </row>
    <row r="57579" spans="6:69" x14ac:dyDescent="0.2">
      <c r="F57579" s="9"/>
      <c r="G57579" s="9"/>
      <c r="H57579" s="9"/>
      <c r="I57579" s="9"/>
      <c r="J57579" s="9"/>
      <c r="O57579" s="2"/>
      <c r="X57579" s="2"/>
      <c r="AG57579" s="2"/>
      <c r="AP57579" s="2"/>
      <c r="AY57579" s="2"/>
      <c r="BH57579" s="2"/>
      <c r="BQ57579" s="2"/>
    </row>
    <row r="57580" spans="6:69" x14ac:dyDescent="0.2">
      <c r="F57580" s="9"/>
      <c r="G57580" s="9"/>
      <c r="H57580" s="9"/>
      <c r="I57580" s="9"/>
      <c r="J57580" s="9"/>
      <c r="O57580" s="2"/>
      <c r="X57580" s="2"/>
      <c r="AG57580" s="2"/>
      <c r="AP57580" s="2"/>
      <c r="AY57580" s="2"/>
      <c r="BH57580" s="2"/>
      <c r="BQ57580" s="2"/>
    </row>
    <row r="57581" spans="6:69" x14ac:dyDescent="0.2">
      <c r="F57581" s="9"/>
      <c r="G57581" s="9"/>
      <c r="H57581" s="9"/>
      <c r="I57581" s="9"/>
      <c r="J57581" s="9"/>
      <c r="O57581" s="2"/>
      <c r="X57581" s="2"/>
      <c r="AG57581" s="2"/>
      <c r="AP57581" s="2"/>
      <c r="AY57581" s="2"/>
      <c r="BH57581" s="2"/>
      <c r="BQ57581" s="2"/>
    </row>
    <row r="57582" spans="6:69" x14ac:dyDescent="0.2">
      <c r="F57582" s="9"/>
      <c r="G57582" s="9"/>
      <c r="H57582" s="9"/>
      <c r="I57582" s="9"/>
      <c r="J57582" s="9"/>
      <c r="O57582" s="2"/>
      <c r="X57582" s="2"/>
      <c r="AG57582" s="2"/>
      <c r="AP57582" s="2"/>
      <c r="AY57582" s="2"/>
      <c r="BH57582" s="2"/>
      <c r="BQ57582" s="2"/>
    </row>
    <row r="57583" spans="6:69" x14ac:dyDescent="0.2">
      <c r="F57583" s="9"/>
      <c r="G57583" s="9"/>
      <c r="H57583" s="9"/>
      <c r="I57583" s="9"/>
      <c r="J57583" s="9"/>
      <c r="O57583" s="2"/>
      <c r="X57583" s="2"/>
      <c r="AG57583" s="2"/>
      <c r="AP57583" s="2"/>
      <c r="AY57583" s="2"/>
      <c r="BH57583" s="2"/>
      <c r="BQ57583" s="2"/>
    </row>
    <row r="57584" spans="6:69" x14ac:dyDescent="0.2">
      <c r="F57584" s="9"/>
      <c r="G57584" s="9"/>
      <c r="H57584" s="9"/>
      <c r="I57584" s="9"/>
      <c r="J57584" s="9"/>
      <c r="O57584" s="2"/>
      <c r="X57584" s="2"/>
      <c r="AG57584" s="2"/>
      <c r="AP57584" s="2"/>
      <c r="AY57584" s="2"/>
      <c r="BH57584" s="2"/>
      <c r="BQ57584" s="2"/>
    </row>
    <row r="57585" spans="6:69" x14ac:dyDescent="0.2">
      <c r="F57585" s="9"/>
      <c r="G57585" s="9"/>
      <c r="H57585" s="9"/>
      <c r="I57585" s="9"/>
      <c r="J57585" s="9"/>
      <c r="O57585" s="2"/>
      <c r="X57585" s="2"/>
      <c r="AG57585" s="2"/>
      <c r="AP57585" s="2"/>
      <c r="AY57585" s="2"/>
      <c r="BH57585" s="2"/>
      <c r="BQ57585" s="2"/>
    </row>
    <row r="57586" spans="6:69" x14ac:dyDescent="0.2">
      <c r="F57586" s="9"/>
      <c r="G57586" s="9"/>
      <c r="H57586" s="9"/>
      <c r="I57586" s="9"/>
      <c r="J57586" s="9"/>
      <c r="O57586" s="2"/>
      <c r="X57586" s="2"/>
      <c r="AG57586" s="2"/>
      <c r="AP57586" s="2"/>
      <c r="AY57586" s="2"/>
      <c r="BH57586" s="2"/>
      <c r="BQ57586" s="2"/>
    </row>
    <row r="57587" spans="6:69" x14ac:dyDescent="0.2">
      <c r="F57587" s="9"/>
      <c r="G57587" s="9"/>
      <c r="H57587" s="9"/>
      <c r="I57587" s="9"/>
      <c r="J57587" s="9"/>
      <c r="O57587" s="2"/>
      <c r="X57587" s="2"/>
      <c r="AG57587" s="2"/>
      <c r="AP57587" s="2"/>
      <c r="AY57587" s="2"/>
      <c r="BH57587" s="2"/>
      <c r="BQ57587" s="2"/>
    </row>
    <row r="57588" spans="6:69" x14ac:dyDescent="0.2">
      <c r="F57588" s="9"/>
      <c r="G57588" s="9"/>
      <c r="H57588" s="9"/>
      <c r="I57588" s="9"/>
      <c r="J57588" s="9"/>
      <c r="O57588" s="2"/>
      <c r="X57588" s="2"/>
      <c r="AG57588" s="2"/>
      <c r="AP57588" s="2"/>
      <c r="AY57588" s="2"/>
      <c r="BH57588" s="2"/>
      <c r="BQ57588" s="2"/>
    </row>
    <row r="57589" spans="6:69" x14ac:dyDescent="0.2">
      <c r="F57589" s="9"/>
      <c r="G57589" s="9"/>
      <c r="H57589" s="9"/>
      <c r="I57589" s="9"/>
      <c r="J57589" s="9"/>
      <c r="O57589" s="2"/>
      <c r="X57589" s="2"/>
      <c r="AG57589" s="2"/>
      <c r="AP57589" s="2"/>
      <c r="AY57589" s="2"/>
      <c r="BH57589" s="2"/>
      <c r="BQ57589" s="2"/>
    </row>
    <row r="57590" spans="6:69" x14ac:dyDescent="0.2">
      <c r="F57590" s="9"/>
      <c r="G57590" s="9"/>
      <c r="H57590" s="9"/>
      <c r="I57590" s="9"/>
      <c r="J57590" s="9"/>
      <c r="O57590" s="2"/>
      <c r="X57590" s="2"/>
      <c r="AG57590" s="2"/>
      <c r="AP57590" s="2"/>
      <c r="AY57590" s="2"/>
      <c r="BH57590" s="2"/>
      <c r="BQ57590" s="2"/>
    </row>
    <row r="57591" spans="6:69" x14ac:dyDescent="0.2">
      <c r="F57591" s="9"/>
      <c r="G57591" s="9"/>
      <c r="H57591" s="9"/>
      <c r="I57591" s="9"/>
      <c r="J57591" s="9"/>
      <c r="O57591" s="2"/>
      <c r="X57591" s="2"/>
      <c r="AG57591" s="2"/>
      <c r="AP57591" s="2"/>
      <c r="AY57591" s="2"/>
      <c r="BH57591" s="2"/>
      <c r="BQ57591" s="2"/>
    </row>
    <row r="57592" spans="6:69" x14ac:dyDescent="0.2">
      <c r="F57592" s="9"/>
      <c r="G57592" s="9"/>
      <c r="H57592" s="9"/>
      <c r="I57592" s="9"/>
      <c r="J57592" s="9"/>
      <c r="O57592" s="2"/>
      <c r="X57592" s="2"/>
      <c r="AG57592" s="2"/>
      <c r="AP57592" s="2"/>
      <c r="AY57592" s="2"/>
      <c r="BH57592" s="2"/>
      <c r="BQ57592" s="2"/>
    </row>
    <row r="57593" spans="6:69" x14ac:dyDescent="0.2">
      <c r="F57593" s="9"/>
      <c r="G57593" s="9"/>
      <c r="H57593" s="9"/>
      <c r="I57593" s="9"/>
      <c r="J57593" s="9"/>
      <c r="O57593" s="2"/>
      <c r="X57593" s="2"/>
      <c r="AG57593" s="2"/>
      <c r="AP57593" s="2"/>
      <c r="AY57593" s="2"/>
      <c r="BH57593" s="2"/>
      <c r="BQ57593" s="2"/>
    </row>
    <row r="57594" spans="6:69" x14ac:dyDescent="0.2">
      <c r="F57594" s="9"/>
      <c r="G57594" s="9"/>
      <c r="H57594" s="9"/>
      <c r="I57594" s="9"/>
      <c r="J57594" s="9"/>
      <c r="O57594" s="2"/>
      <c r="X57594" s="2"/>
      <c r="AG57594" s="2"/>
      <c r="AP57594" s="2"/>
      <c r="AY57594" s="2"/>
      <c r="BH57594" s="2"/>
      <c r="BQ57594" s="2"/>
    </row>
    <row r="57595" spans="6:69" x14ac:dyDescent="0.2">
      <c r="F57595" s="9"/>
      <c r="G57595" s="9"/>
      <c r="H57595" s="9"/>
      <c r="I57595" s="9"/>
      <c r="J57595" s="9"/>
      <c r="O57595" s="2"/>
      <c r="X57595" s="2"/>
      <c r="AG57595" s="2"/>
      <c r="AP57595" s="2"/>
      <c r="AY57595" s="2"/>
      <c r="BH57595" s="2"/>
      <c r="BQ57595" s="2"/>
    </row>
    <row r="57596" spans="6:69" x14ac:dyDescent="0.2">
      <c r="F57596" s="9"/>
      <c r="G57596" s="9"/>
      <c r="H57596" s="9"/>
      <c r="I57596" s="9"/>
      <c r="J57596" s="9"/>
      <c r="O57596" s="2"/>
      <c r="X57596" s="2"/>
      <c r="AG57596" s="2"/>
      <c r="AP57596" s="2"/>
      <c r="AY57596" s="2"/>
      <c r="BH57596" s="2"/>
      <c r="BQ57596" s="2"/>
    </row>
    <row r="57597" spans="6:69" x14ac:dyDescent="0.2">
      <c r="F57597" s="9"/>
      <c r="G57597" s="9"/>
      <c r="H57597" s="9"/>
      <c r="I57597" s="9"/>
      <c r="J57597" s="9"/>
      <c r="O57597" s="2"/>
      <c r="X57597" s="2"/>
      <c r="AG57597" s="2"/>
      <c r="AP57597" s="2"/>
      <c r="AY57597" s="2"/>
      <c r="BH57597" s="2"/>
      <c r="BQ57597" s="2"/>
    </row>
    <row r="57598" spans="6:69" x14ac:dyDescent="0.2">
      <c r="F57598" s="9"/>
      <c r="G57598" s="9"/>
      <c r="H57598" s="9"/>
      <c r="I57598" s="9"/>
      <c r="J57598" s="9"/>
      <c r="O57598" s="2"/>
      <c r="X57598" s="2"/>
      <c r="AG57598" s="2"/>
      <c r="AP57598" s="2"/>
      <c r="AY57598" s="2"/>
      <c r="BH57598" s="2"/>
      <c r="BQ57598" s="2"/>
    </row>
    <row r="57599" spans="6:69" x14ac:dyDescent="0.2">
      <c r="F57599" s="9"/>
      <c r="G57599" s="9"/>
      <c r="H57599" s="9"/>
      <c r="I57599" s="9"/>
      <c r="J57599" s="9"/>
      <c r="O57599" s="2"/>
      <c r="X57599" s="2"/>
      <c r="AG57599" s="2"/>
      <c r="AP57599" s="2"/>
      <c r="AY57599" s="2"/>
      <c r="BH57599" s="2"/>
      <c r="BQ57599" s="2"/>
    </row>
    <row r="57600" spans="6:69" x14ac:dyDescent="0.2">
      <c r="F57600" s="9"/>
      <c r="G57600" s="9"/>
      <c r="H57600" s="9"/>
      <c r="I57600" s="9"/>
      <c r="J57600" s="9"/>
      <c r="O57600" s="2"/>
      <c r="X57600" s="2"/>
      <c r="AG57600" s="2"/>
      <c r="AP57600" s="2"/>
      <c r="AY57600" s="2"/>
      <c r="BH57600" s="2"/>
      <c r="BQ57600" s="2"/>
    </row>
    <row r="57601" spans="6:69" x14ac:dyDescent="0.2">
      <c r="F57601" s="9"/>
      <c r="G57601" s="9"/>
      <c r="H57601" s="9"/>
      <c r="I57601" s="9"/>
      <c r="J57601" s="9"/>
      <c r="O57601" s="2"/>
      <c r="X57601" s="2"/>
      <c r="AG57601" s="2"/>
      <c r="AP57601" s="2"/>
      <c r="AY57601" s="2"/>
      <c r="BH57601" s="2"/>
      <c r="BQ57601" s="2"/>
    </row>
    <row r="57602" spans="6:69" x14ac:dyDescent="0.2">
      <c r="F57602" s="9"/>
      <c r="G57602" s="9"/>
      <c r="H57602" s="9"/>
      <c r="I57602" s="9"/>
      <c r="J57602" s="9"/>
      <c r="O57602" s="2"/>
      <c r="X57602" s="2"/>
      <c r="AG57602" s="2"/>
      <c r="AP57602" s="2"/>
      <c r="AY57602" s="2"/>
      <c r="BH57602" s="2"/>
      <c r="BQ57602" s="2"/>
    </row>
    <row r="57603" spans="6:69" x14ac:dyDescent="0.2">
      <c r="F57603" s="9"/>
      <c r="G57603" s="9"/>
      <c r="H57603" s="9"/>
      <c r="I57603" s="9"/>
      <c r="J57603" s="9"/>
      <c r="O57603" s="2"/>
      <c r="X57603" s="2"/>
      <c r="AG57603" s="2"/>
      <c r="AP57603" s="2"/>
      <c r="AY57603" s="2"/>
      <c r="BH57603" s="2"/>
      <c r="BQ57603" s="2"/>
    </row>
    <row r="57604" spans="6:69" x14ac:dyDescent="0.2">
      <c r="F57604" s="9"/>
      <c r="G57604" s="9"/>
      <c r="H57604" s="9"/>
      <c r="I57604" s="9"/>
      <c r="J57604" s="9"/>
      <c r="O57604" s="2"/>
      <c r="X57604" s="2"/>
      <c r="AG57604" s="2"/>
      <c r="AP57604" s="2"/>
      <c r="AY57604" s="2"/>
      <c r="BH57604" s="2"/>
      <c r="BQ57604" s="2"/>
    </row>
    <row r="57605" spans="6:69" x14ac:dyDescent="0.2">
      <c r="F57605" s="9"/>
      <c r="G57605" s="9"/>
      <c r="H57605" s="9"/>
      <c r="I57605" s="9"/>
      <c r="J57605" s="9"/>
      <c r="O57605" s="2"/>
      <c r="X57605" s="2"/>
      <c r="AG57605" s="2"/>
      <c r="AP57605" s="2"/>
      <c r="AY57605" s="2"/>
      <c r="BH57605" s="2"/>
      <c r="BQ57605" s="2"/>
    </row>
    <row r="57606" spans="6:69" x14ac:dyDescent="0.2">
      <c r="F57606" s="9"/>
      <c r="G57606" s="9"/>
      <c r="H57606" s="9"/>
      <c r="I57606" s="9"/>
      <c r="J57606" s="9"/>
      <c r="O57606" s="2"/>
      <c r="X57606" s="2"/>
      <c r="AG57606" s="2"/>
      <c r="AP57606" s="2"/>
      <c r="AY57606" s="2"/>
      <c r="BH57606" s="2"/>
      <c r="BQ57606" s="2"/>
    </row>
    <row r="57607" spans="6:69" x14ac:dyDescent="0.2">
      <c r="F57607" s="9"/>
      <c r="G57607" s="9"/>
      <c r="H57607" s="9"/>
      <c r="I57607" s="9"/>
      <c r="J57607" s="9"/>
      <c r="O57607" s="2"/>
      <c r="X57607" s="2"/>
      <c r="AG57607" s="2"/>
      <c r="AP57607" s="2"/>
      <c r="AY57607" s="2"/>
      <c r="BH57607" s="2"/>
      <c r="BQ57607" s="2"/>
    </row>
    <row r="57608" spans="6:69" x14ac:dyDescent="0.2">
      <c r="F57608" s="9"/>
      <c r="G57608" s="9"/>
      <c r="H57608" s="9"/>
      <c r="I57608" s="9"/>
      <c r="J57608" s="9"/>
      <c r="O57608" s="2"/>
      <c r="X57608" s="2"/>
      <c r="AG57608" s="2"/>
      <c r="AP57608" s="2"/>
      <c r="AY57608" s="2"/>
      <c r="BH57608" s="2"/>
      <c r="BQ57608" s="2"/>
    </row>
    <row r="57609" spans="6:69" x14ac:dyDescent="0.2">
      <c r="F57609" s="9"/>
      <c r="G57609" s="9"/>
      <c r="H57609" s="9"/>
      <c r="I57609" s="9"/>
      <c r="J57609" s="9"/>
      <c r="O57609" s="2"/>
      <c r="X57609" s="2"/>
      <c r="AG57609" s="2"/>
      <c r="AP57609" s="2"/>
      <c r="AY57609" s="2"/>
      <c r="BH57609" s="2"/>
      <c r="BQ57609" s="2"/>
    </row>
    <row r="57610" spans="6:69" x14ac:dyDescent="0.2">
      <c r="F57610" s="9"/>
      <c r="G57610" s="9"/>
      <c r="H57610" s="9"/>
      <c r="I57610" s="9"/>
      <c r="J57610" s="9"/>
      <c r="O57610" s="2"/>
      <c r="X57610" s="2"/>
      <c r="AG57610" s="2"/>
      <c r="AP57610" s="2"/>
      <c r="AY57610" s="2"/>
      <c r="BH57610" s="2"/>
      <c r="BQ57610" s="2"/>
    </row>
    <row r="57611" spans="6:69" x14ac:dyDescent="0.2">
      <c r="F57611" s="9"/>
      <c r="G57611" s="9"/>
      <c r="H57611" s="9"/>
      <c r="I57611" s="9"/>
      <c r="J57611" s="9"/>
      <c r="O57611" s="2"/>
      <c r="X57611" s="2"/>
      <c r="AG57611" s="2"/>
      <c r="AP57611" s="2"/>
      <c r="AY57611" s="2"/>
      <c r="BH57611" s="2"/>
      <c r="BQ57611" s="2"/>
    </row>
    <row r="57612" spans="6:69" x14ac:dyDescent="0.2">
      <c r="F57612" s="9"/>
      <c r="G57612" s="9"/>
      <c r="H57612" s="9"/>
      <c r="I57612" s="9"/>
      <c r="J57612" s="9"/>
      <c r="O57612" s="2"/>
      <c r="X57612" s="2"/>
      <c r="AG57612" s="2"/>
      <c r="AP57612" s="2"/>
      <c r="AY57612" s="2"/>
      <c r="BH57612" s="2"/>
      <c r="BQ57612" s="2"/>
    </row>
    <row r="57613" spans="6:69" x14ac:dyDescent="0.2">
      <c r="F57613" s="9"/>
      <c r="G57613" s="9"/>
      <c r="H57613" s="9"/>
      <c r="I57613" s="9"/>
      <c r="J57613" s="9"/>
      <c r="O57613" s="2"/>
      <c r="X57613" s="2"/>
      <c r="AG57613" s="2"/>
      <c r="AP57613" s="2"/>
      <c r="AY57613" s="2"/>
      <c r="BH57613" s="2"/>
      <c r="BQ57613" s="2"/>
    </row>
    <row r="57614" spans="6:69" x14ac:dyDescent="0.2">
      <c r="F57614" s="9"/>
      <c r="G57614" s="9"/>
      <c r="H57614" s="9"/>
      <c r="I57614" s="9"/>
      <c r="J57614" s="9"/>
      <c r="O57614" s="2"/>
      <c r="X57614" s="2"/>
      <c r="AG57614" s="2"/>
      <c r="AP57614" s="2"/>
      <c r="AY57614" s="2"/>
      <c r="BH57614" s="2"/>
      <c r="BQ57614" s="2"/>
    </row>
    <row r="57615" spans="6:69" x14ac:dyDescent="0.2">
      <c r="F57615" s="9"/>
      <c r="G57615" s="9"/>
      <c r="H57615" s="9"/>
      <c r="I57615" s="9"/>
      <c r="J57615" s="9"/>
      <c r="O57615" s="2"/>
      <c r="X57615" s="2"/>
      <c r="AG57615" s="2"/>
      <c r="AP57615" s="2"/>
      <c r="AY57615" s="2"/>
      <c r="BH57615" s="2"/>
      <c r="BQ57615" s="2"/>
    </row>
    <row r="57616" spans="6:69" x14ac:dyDescent="0.2">
      <c r="F57616" s="9"/>
      <c r="G57616" s="9"/>
      <c r="H57616" s="9"/>
      <c r="I57616" s="9"/>
      <c r="J57616" s="9"/>
      <c r="O57616" s="2"/>
      <c r="X57616" s="2"/>
      <c r="AG57616" s="2"/>
      <c r="AP57616" s="2"/>
      <c r="AY57616" s="2"/>
      <c r="BH57616" s="2"/>
      <c r="BQ57616" s="2"/>
    </row>
    <row r="57617" spans="6:69" x14ac:dyDescent="0.2">
      <c r="F57617" s="9"/>
      <c r="G57617" s="9"/>
      <c r="H57617" s="9"/>
      <c r="I57617" s="9"/>
      <c r="J57617" s="9"/>
      <c r="O57617" s="2"/>
      <c r="X57617" s="2"/>
      <c r="AG57617" s="2"/>
      <c r="AP57617" s="2"/>
      <c r="AY57617" s="2"/>
      <c r="BH57617" s="2"/>
      <c r="BQ57617" s="2"/>
    </row>
    <row r="57618" spans="6:69" x14ac:dyDescent="0.2">
      <c r="F57618" s="9"/>
      <c r="G57618" s="9"/>
      <c r="H57618" s="9"/>
      <c r="I57618" s="9"/>
      <c r="J57618" s="9"/>
      <c r="O57618" s="2"/>
      <c r="X57618" s="2"/>
      <c r="AG57618" s="2"/>
      <c r="AP57618" s="2"/>
      <c r="AY57618" s="2"/>
      <c r="BH57618" s="2"/>
      <c r="BQ57618" s="2"/>
    </row>
    <row r="57619" spans="6:69" x14ac:dyDescent="0.2">
      <c r="F57619" s="9"/>
      <c r="G57619" s="9"/>
      <c r="H57619" s="9"/>
      <c r="I57619" s="9"/>
      <c r="J57619" s="9"/>
      <c r="O57619" s="2"/>
      <c r="X57619" s="2"/>
      <c r="AG57619" s="2"/>
      <c r="AP57619" s="2"/>
      <c r="AY57619" s="2"/>
      <c r="BH57619" s="2"/>
      <c r="BQ57619" s="2"/>
    </row>
    <row r="57620" spans="6:69" x14ac:dyDescent="0.2">
      <c r="F57620" s="9"/>
      <c r="G57620" s="9"/>
      <c r="H57620" s="9"/>
      <c r="I57620" s="9"/>
      <c r="J57620" s="9"/>
      <c r="O57620" s="2"/>
      <c r="X57620" s="2"/>
      <c r="AG57620" s="2"/>
      <c r="AP57620" s="2"/>
      <c r="AY57620" s="2"/>
      <c r="BH57620" s="2"/>
      <c r="BQ57620" s="2"/>
    </row>
    <row r="57621" spans="6:69" x14ac:dyDescent="0.2">
      <c r="F57621" s="9"/>
      <c r="G57621" s="9"/>
      <c r="H57621" s="9"/>
      <c r="I57621" s="9"/>
      <c r="J57621" s="9"/>
      <c r="O57621" s="2"/>
      <c r="X57621" s="2"/>
      <c r="AG57621" s="2"/>
      <c r="AP57621" s="2"/>
      <c r="AY57621" s="2"/>
      <c r="BH57621" s="2"/>
      <c r="BQ57621" s="2"/>
    </row>
    <row r="57622" spans="6:69" x14ac:dyDescent="0.2">
      <c r="F57622" s="9"/>
      <c r="G57622" s="9"/>
      <c r="H57622" s="9"/>
      <c r="I57622" s="9"/>
      <c r="J57622" s="9"/>
      <c r="O57622" s="2"/>
      <c r="X57622" s="2"/>
      <c r="AG57622" s="2"/>
      <c r="AP57622" s="2"/>
      <c r="AY57622" s="2"/>
      <c r="BH57622" s="2"/>
      <c r="BQ57622" s="2"/>
    </row>
    <row r="57623" spans="6:69" x14ac:dyDescent="0.2">
      <c r="F57623" s="9"/>
      <c r="G57623" s="9"/>
      <c r="H57623" s="9"/>
      <c r="I57623" s="9"/>
      <c r="J57623" s="9"/>
      <c r="O57623" s="2"/>
      <c r="X57623" s="2"/>
      <c r="AG57623" s="2"/>
      <c r="AP57623" s="2"/>
      <c r="AY57623" s="2"/>
      <c r="BH57623" s="2"/>
      <c r="BQ57623" s="2"/>
    </row>
    <row r="57624" spans="6:69" x14ac:dyDescent="0.2">
      <c r="F57624" s="9"/>
      <c r="G57624" s="9"/>
      <c r="H57624" s="9"/>
      <c r="I57624" s="9"/>
      <c r="J57624" s="9"/>
      <c r="O57624" s="2"/>
      <c r="X57624" s="2"/>
      <c r="AG57624" s="2"/>
      <c r="AP57624" s="2"/>
      <c r="AY57624" s="2"/>
      <c r="BH57624" s="2"/>
      <c r="BQ57624" s="2"/>
    </row>
    <row r="57625" spans="6:69" x14ac:dyDescent="0.2">
      <c r="F57625" s="9"/>
      <c r="G57625" s="9"/>
      <c r="H57625" s="9"/>
      <c r="I57625" s="9"/>
      <c r="J57625" s="9"/>
      <c r="O57625" s="2"/>
      <c r="X57625" s="2"/>
      <c r="AG57625" s="2"/>
      <c r="AP57625" s="2"/>
      <c r="AY57625" s="2"/>
      <c r="BH57625" s="2"/>
      <c r="BQ57625" s="2"/>
    </row>
    <row r="57626" spans="6:69" x14ac:dyDescent="0.2">
      <c r="F57626" s="9"/>
      <c r="G57626" s="9"/>
      <c r="H57626" s="9"/>
      <c r="I57626" s="9"/>
      <c r="J57626" s="9"/>
      <c r="O57626" s="2"/>
      <c r="X57626" s="2"/>
      <c r="AG57626" s="2"/>
      <c r="AP57626" s="2"/>
      <c r="AY57626" s="2"/>
      <c r="BH57626" s="2"/>
      <c r="BQ57626" s="2"/>
    </row>
    <row r="57627" spans="6:69" x14ac:dyDescent="0.2">
      <c r="F57627" s="9"/>
      <c r="G57627" s="9"/>
      <c r="H57627" s="9"/>
      <c r="I57627" s="9"/>
      <c r="J57627" s="9"/>
      <c r="O57627" s="2"/>
      <c r="X57627" s="2"/>
      <c r="AG57627" s="2"/>
      <c r="AP57627" s="2"/>
      <c r="AY57627" s="2"/>
      <c r="BH57627" s="2"/>
      <c r="BQ57627" s="2"/>
    </row>
    <row r="57628" spans="6:69" x14ac:dyDescent="0.2">
      <c r="F57628" s="9"/>
      <c r="G57628" s="9"/>
      <c r="H57628" s="9"/>
      <c r="I57628" s="9"/>
      <c r="J57628" s="9"/>
      <c r="O57628" s="2"/>
      <c r="X57628" s="2"/>
      <c r="AG57628" s="2"/>
      <c r="AP57628" s="2"/>
      <c r="AY57628" s="2"/>
      <c r="BH57628" s="2"/>
      <c r="BQ57628" s="2"/>
    </row>
    <row r="57629" spans="6:69" x14ac:dyDescent="0.2">
      <c r="F57629" s="9"/>
      <c r="G57629" s="9"/>
      <c r="H57629" s="9"/>
      <c r="I57629" s="9"/>
      <c r="J57629" s="9"/>
      <c r="O57629" s="2"/>
      <c r="X57629" s="2"/>
      <c r="AG57629" s="2"/>
      <c r="AP57629" s="2"/>
      <c r="AY57629" s="2"/>
      <c r="BH57629" s="2"/>
      <c r="BQ57629" s="2"/>
    </row>
    <row r="57630" spans="6:69" x14ac:dyDescent="0.2">
      <c r="F57630" s="9"/>
      <c r="G57630" s="9"/>
      <c r="H57630" s="9"/>
      <c r="I57630" s="9"/>
      <c r="J57630" s="9"/>
      <c r="O57630" s="2"/>
      <c r="X57630" s="2"/>
      <c r="AG57630" s="2"/>
      <c r="AP57630" s="2"/>
      <c r="AY57630" s="2"/>
      <c r="BH57630" s="2"/>
      <c r="BQ57630" s="2"/>
    </row>
    <row r="57631" spans="6:69" x14ac:dyDescent="0.2">
      <c r="F57631" s="9"/>
      <c r="G57631" s="9"/>
      <c r="H57631" s="9"/>
      <c r="I57631" s="9"/>
      <c r="J57631" s="9"/>
      <c r="O57631" s="2"/>
      <c r="X57631" s="2"/>
      <c r="AG57631" s="2"/>
      <c r="AP57631" s="2"/>
      <c r="AY57631" s="2"/>
      <c r="BH57631" s="2"/>
      <c r="BQ57631" s="2"/>
    </row>
    <row r="57632" spans="6:69" x14ac:dyDescent="0.2">
      <c r="F57632" s="9"/>
      <c r="G57632" s="9"/>
      <c r="H57632" s="9"/>
      <c r="I57632" s="9"/>
      <c r="J57632" s="9"/>
      <c r="O57632" s="2"/>
      <c r="X57632" s="2"/>
      <c r="AG57632" s="2"/>
      <c r="AP57632" s="2"/>
      <c r="AY57632" s="2"/>
      <c r="BH57632" s="2"/>
      <c r="BQ57632" s="2"/>
    </row>
    <row r="57633" spans="6:69" x14ac:dyDescent="0.2">
      <c r="F57633" s="9"/>
      <c r="G57633" s="9"/>
      <c r="H57633" s="9"/>
      <c r="I57633" s="9"/>
      <c r="J57633" s="9"/>
      <c r="O57633" s="2"/>
      <c r="X57633" s="2"/>
      <c r="AG57633" s="2"/>
      <c r="AP57633" s="2"/>
      <c r="AY57633" s="2"/>
      <c r="BH57633" s="2"/>
      <c r="BQ57633" s="2"/>
    </row>
    <row r="57634" spans="6:69" x14ac:dyDescent="0.2">
      <c r="F57634" s="9"/>
      <c r="G57634" s="9"/>
      <c r="H57634" s="9"/>
      <c r="I57634" s="9"/>
      <c r="J57634" s="9"/>
      <c r="O57634" s="2"/>
      <c r="X57634" s="2"/>
      <c r="AG57634" s="2"/>
      <c r="AP57634" s="2"/>
      <c r="AY57634" s="2"/>
      <c r="BH57634" s="2"/>
      <c r="BQ57634" s="2"/>
    </row>
    <row r="57635" spans="6:69" x14ac:dyDescent="0.2">
      <c r="F57635" s="9"/>
      <c r="G57635" s="9"/>
      <c r="H57635" s="9"/>
      <c r="I57635" s="9"/>
      <c r="J57635" s="9"/>
      <c r="O57635" s="2"/>
      <c r="X57635" s="2"/>
      <c r="AG57635" s="2"/>
      <c r="AP57635" s="2"/>
      <c r="AY57635" s="2"/>
      <c r="BH57635" s="2"/>
      <c r="BQ57635" s="2"/>
    </row>
    <row r="57636" spans="6:69" x14ac:dyDescent="0.2">
      <c r="F57636" s="9"/>
      <c r="G57636" s="9"/>
      <c r="H57636" s="9"/>
      <c r="I57636" s="9"/>
      <c r="J57636" s="9"/>
      <c r="O57636" s="2"/>
      <c r="X57636" s="2"/>
      <c r="AG57636" s="2"/>
      <c r="AP57636" s="2"/>
      <c r="AY57636" s="2"/>
      <c r="BH57636" s="2"/>
      <c r="BQ57636" s="2"/>
    </row>
    <row r="57637" spans="6:69" x14ac:dyDescent="0.2">
      <c r="F57637" s="9"/>
      <c r="G57637" s="9"/>
      <c r="H57637" s="9"/>
      <c r="I57637" s="9"/>
      <c r="J57637" s="9"/>
      <c r="O57637" s="2"/>
      <c r="X57637" s="2"/>
      <c r="AG57637" s="2"/>
      <c r="AP57637" s="2"/>
      <c r="AY57637" s="2"/>
      <c r="BH57637" s="2"/>
      <c r="BQ57637" s="2"/>
    </row>
    <row r="57638" spans="6:69" x14ac:dyDescent="0.2">
      <c r="F57638" s="9"/>
      <c r="G57638" s="9"/>
      <c r="H57638" s="9"/>
      <c r="I57638" s="9"/>
      <c r="J57638" s="9"/>
      <c r="O57638" s="2"/>
      <c r="X57638" s="2"/>
      <c r="AG57638" s="2"/>
      <c r="AP57638" s="2"/>
      <c r="AY57638" s="2"/>
      <c r="BH57638" s="2"/>
      <c r="BQ57638" s="2"/>
    </row>
    <row r="57639" spans="6:69" x14ac:dyDescent="0.2">
      <c r="F57639" s="9"/>
      <c r="G57639" s="9"/>
      <c r="H57639" s="9"/>
      <c r="I57639" s="9"/>
      <c r="J57639" s="9"/>
      <c r="O57639" s="2"/>
      <c r="X57639" s="2"/>
      <c r="AG57639" s="2"/>
      <c r="AP57639" s="2"/>
      <c r="AY57639" s="2"/>
      <c r="BH57639" s="2"/>
      <c r="BQ57639" s="2"/>
    </row>
    <row r="57640" spans="6:69" x14ac:dyDescent="0.2">
      <c r="F57640" s="9"/>
      <c r="G57640" s="9"/>
      <c r="H57640" s="9"/>
      <c r="I57640" s="9"/>
      <c r="J57640" s="9"/>
      <c r="O57640" s="2"/>
      <c r="X57640" s="2"/>
      <c r="AG57640" s="2"/>
      <c r="AP57640" s="2"/>
      <c r="AY57640" s="2"/>
      <c r="BH57640" s="2"/>
      <c r="BQ57640" s="2"/>
    </row>
    <row r="57641" spans="6:69" x14ac:dyDescent="0.2">
      <c r="F57641" s="9"/>
      <c r="G57641" s="9"/>
      <c r="H57641" s="9"/>
      <c r="I57641" s="9"/>
      <c r="J57641" s="9"/>
      <c r="O57641" s="2"/>
      <c r="X57641" s="2"/>
      <c r="AG57641" s="2"/>
      <c r="AP57641" s="2"/>
      <c r="AY57641" s="2"/>
      <c r="BH57641" s="2"/>
      <c r="BQ57641" s="2"/>
    </row>
    <row r="57642" spans="6:69" x14ac:dyDescent="0.2">
      <c r="F57642" s="9"/>
      <c r="G57642" s="9"/>
      <c r="H57642" s="9"/>
      <c r="I57642" s="9"/>
      <c r="J57642" s="9"/>
      <c r="O57642" s="2"/>
      <c r="X57642" s="2"/>
      <c r="AG57642" s="2"/>
      <c r="AP57642" s="2"/>
      <c r="AY57642" s="2"/>
      <c r="BH57642" s="2"/>
      <c r="BQ57642" s="2"/>
    </row>
    <row r="57643" spans="6:69" x14ac:dyDescent="0.2">
      <c r="F57643" s="9"/>
      <c r="G57643" s="9"/>
      <c r="H57643" s="9"/>
      <c r="I57643" s="9"/>
      <c r="J57643" s="9"/>
      <c r="O57643" s="2"/>
      <c r="X57643" s="2"/>
      <c r="AG57643" s="2"/>
      <c r="AP57643" s="2"/>
      <c r="AY57643" s="2"/>
      <c r="BH57643" s="2"/>
      <c r="BQ57643" s="2"/>
    </row>
    <row r="57644" spans="6:69" x14ac:dyDescent="0.2">
      <c r="F57644" s="9"/>
      <c r="G57644" s="9"/>
      <c r="H57644" s="9"/>
      <c r="I57644" s="9"/>
      <c r="J57644" s="9"/>
      <c r="O57644" s="2"/>
      <c r="X57644" s="2"/>
      <c r="AG57644" s="2"/>
      <c r="AP57644" s="2"/>
      <c r="AY57644" s="2"/>
      <c r="BH57644" s="2"/>
      <c r="BQ57644" s="2"/>
    </row>
    <row r="57645" spans="6:69" x14ac:dyDescent="0.2">
      <c r="F57645" s="9"/>
      <c r="G57645" s="9"/>
      <c r="H57645" s="9"/>
      <c r="I57645" s="9"/>
      <c r="J57645" s="9"/>
      <c r="O57645" s="2"/>
      <c r="X57645" s="2"/>
      <c r="AG57645" s="2"/>
      <c r="AP57645" s="2"/>
      <c r="AY57645" s="2"/>
      <c r="BH57645" s="2"/>
      <c r="BQ57645" s="2"/>
    </row>
    <row r="57646" spans="6:69" x14ac:dyDescent="0.2">
      <c r="F57646" s="9"/>
      <c r="G57646" s="9"/>
      <c r="H57646" s="9"/>
      <c r="I57646" s="9"/>
      <c r="J57646" s="9"/>
      <c r="O57646" s="2"/>
      <c r="X57646" s="2"/>
      <c r="AG57646" s="2"/>
      <c r="AP57646" s="2"/>
      <c r="AY57646" s="2"/>
      <c r="BH57646" s="2"/>
      <c r="BQ57646" s="2"/>
    </row>
    <row r="57647" spans="6:69" x14ac:dyDescent="0.2">
      <c r="F57647" s="9"/>
      <c r="G57647" s="9"/>
      <c r="H57647" s="9"/>
      <c r="I57647" s="9"/>
      <c r="J57647" s="9"/>
      <c r="O57647" s="2"/>
      <c r="X57647" s="2"/>
      <c r="AG57647" s="2"/>
      <c r="AP57647" s="2"/>
      <c r="AY57647" s="2"/>
      <c r="BH57647" s="2"/>
      <c r="BQ57647" s="2"/>
    </row>
    <row r="57648" spans="6:69" x14ac:dyDescent="0.2">
      <c r="F57648" s="9"/>
      <c r="G57648" s="9"/>
      <c r="H57648" s="9"/>
      <c r="I57648" s="9"/>
      <c r="J57648" s="9"/>
      <c r="O57648" s="2"/>
      <c r="X57648" s="2"/>
      <c r="AG57648" s="2"/>
      <c r="AP57648" s="2"/>
      <c r="AY57648" s="2"/>
      <c r="BH57648" s="2"/>
      <c r="BQ57648" s="2"/>
    </row>
    <row r="57649" spans="6:69" x14ac:dyDescent="0.2">
      <c r="F57649" s="9"/>
      <c r="G57649" s="9"/>
      <c r="H57649" s="9"/>
      <c r="I57649" s="9"/>
      <c r="J57649" s="9"/>
      <c r="O57649" s="2"/>
      <c r="X57649" s="2"/>
      <c r="AG57649" s="2"/>
      <c r="AP57649" s="2"/>
      <c r="AY57649" s="2"/>
      <c r="BH57649" s="2"/>
      <c r="BQ57649" s="2"/>
    </row>
    <row r="57650" spans="6:69" x14ac:dyDescent="0.2">
      <c r="F57650" s="9"/>
      <c r="G57650" s="9"/>
      <c r="H57650" s="9"/>
      <c r="I57650" s="9"/>
      <c r="J57650" s="9"/>
      <c r="O57650" s="2"/>
      <c r="X57650" s="2"/>
      <c r="AG57650" s="2"/>
      <c r="AP57650" s="2"/>
      <c r="AY57650" s="2"/>
      <c r="BH57650" s="2"/>
      <c r="BQ57650" s="2"/>
    </row>
    <row r="57651" spans="6:69" x14ac:dyDescent="0.2">
      <c r="F57651" s="9"/>
      <c r="G57651" s="9"/>
      <c r="H57651" s="9"/>
      <c r="I57651" s="9"/>
      <c r="J57651" s="9"/>
      <c r="O57651" s="2"/>
      <c r="X57651" s="2"/>
      <c r="AG57651" s="2"/>
      <c r="AP57651" s="2"/>
      <c r="AY57651" s="2"/>
      <c r="BH57651" s="2"/>
      <c r="BQ57651" s="2"/>
    </row>
    <row r="57652" spans="6:69" x14ac:dyDescent="0.2">
      <c r="F57652" s="9"/>
      <c r="G57652" s="9"/>
      <c r="H57652" s="9"/>
      <c r="I57652" s="9"/>
      <c r="J57652" s="9"/>
      <c r="O57652" s="2"/>
      <c r="X57652" s="2"/>
      <c r="AG57652" s="2"/>
      <c r="AP57652" s="2"/>
      <c r="AY57652" s="2"/>
      <c r="BH57652" s="2"/>
      <c r="BQ57652" s="2"/>
    </row>
    <row r="57653" spans="6:69" x14ac:dyDescent="0.2">
      <c r="F57653" s="9"/>
      <c r="G57653" s="9"/>
      <c r="H57653" s="9"/>
      <c r="I57653" s="9"/>
      <c r="J57653" s="9"/>
      <c r="O57653" s="2"/>
      <c r="X57653" s="2"/>
      <c r="AG57653" s="2"/>
      <c r="AP57653" s="2"/>
      <c r="AY57653" s="2"/>
      <c r="BH57653" s="2"/>
      <c r="BQ57653" s="2"/>
    </row>
    <row r="57654" spans="6:69" x14ac:dyDescent="0.2">
      <c r="F57654" s="9"/>
      <c r="G57654" s="9"/>
      <c r="H57654" s="9"/>
      <c r="I57654" s="9"/>
      <c r="J57654" s="9"/>
      <c r="O57654" s="2"/>
      <c r="X57654" s="2"/>
      <c r="AG57654" s="2"/>
      <c r="AP57654" s="2"/>
      <c r="AY57654" s="2"/>
      <c r="BH57654" s="2"/>
      <c r="BQ57654" s="2"/>
    </row>
    <row r="57655" spans="6:69" x14ac:dyDescent="0.2">
      <c r="F57655" s="9"/>
      <c r="G57655" s="9"/>
      <c r="H57655" s="9"/>
      <c r="I57655" s="9"/>
      <c r="J57655" s="9"/>
      <c r="O57655" s="2"/>
      <c r="X57655" s="2"/>
      <c r="AG57655" s="2"/>
      <c r="AP57655" s="2"/>
      <c r="AY57655" s="2"/>
      <c r="BH57655" s="2"/>
      <c r="BQ57655" s="2"/>
    </row>
    <row r="57656" spans="6:69" x14ac:dyDescent="0.2">
      <c r="F57656" s="9"/>
      <c r="G57656" s="9"/>
      <c r="H57656" s="9"/>
      <c r="I57656" s="9"/>
      <c r="J57656" s="9"/>
      <c r="O57656" s="2"/>
      <c r="X57656" s="2"/>
      <c r="AG57656" s="2"/>
      <c r="AP57656" s="2"/>
      <c r="AY57656" s="2"/>
      <c r="BH57656" s="2"/>
      <c r="BQ57656" s="2"/>
    </row>
    <row r="57657" spans="6:69" x14ac:dyDescent="0.2">
      <c r="F57657" s="9"/>
      <c r="G57657" s="9"/>
      <c r="H57657" s="9"/>
      <c r="I57657" s="9"/>
      <c r="J57657" s="9"/>
      <c r="O57657" s="2"/>
      <c r="X57657" s="2"/>
      <c r="AG57657" s="2"/>
      <c r="AP57657" s="2"/>
      <c r="AY57657" s="2"/>
      <c r="BH57657" s="2"/>
      <c r="BQ57657" s="2"/>
    </row>
    <row r="57658" spans="6:69" x14ac:dyDescent="0.2">
      <c r="F57658" s="9"/>
      <c r="G57658" s="9"/>
      <c r="H57658" s="9"/>
      <c r="I57658" s="9"/>
      <c r="J57658" s="9"/>
      <c r="O57658" s="2"/>
      <c r="X57658" s="2"/>
      <c r="AG57658" s="2"/>
      <c r="AP57658" s="2"/>
      <c r="AY57658" s="2"/>
      <c r="BH57658" s="2"/>
      <c r="BQ57658" s="2"/>
    </row>
    <row r="57659" spans="6:69" x14ac:dyDescent="0.2">
      <c r="F57659" s="9"/>
      <c r="G57659" s="9"/>
      <c r="H57659" s="9"/>
      <c r="I57659" s="9"/>
      <c r="J57659" s="9"/>
      <c r="O57659" s="2"/>
      <c r="X57659" s="2"/>
      <c r="AG57659" s="2"/>
      <c r="AP57659" s="2"/>
      <c r="AY57659" s="2"/>
      <c r="BH57659" s="2"/>
      <c r="BQ57659" s="2"/>
    </row>
    <row r="57660" spans="6:69" x14ac:dyDescent="0.2">
      <c r="F57660" s="9"/>
      <c r="G57660" s="9"/>
      <c r="H57660" s="9"/>
      <c r="I57660" s="9"/>
      <c r="J57660" s="9"/>
      <c r="O57660" s="2"/>
      <c r="X57660" s="2"/>
      <c r="AG57660" s="2"/>
      <c r="AP57660" s="2"/>
      <c r="AY57660" s="2"/>
      <c r="BH57660" s="2"/>
      <c r="BQ57660" s="2"/>
    </row>
    <row r="57661" spans="6:69" x14ac:dyDescent="0.2">
      <c r="F57661" s="9"/>
      <c r="G57661" s="9"/>
      <c r="H57661" s="9"/>
      <c r="I57661" s="9"/>
      <c r="J57661" s="9"/>
      <c r="O57661" s="2"/>
      <c r="X57661" s="2"/>
      <c r="AG57661" s="2"/>
      <c r="AP57661" s="2"/>
      <c r="AY57661" s="2"/>
      <c r="BH57661" s="2"/>
      <c r="BQ57661" s="2"/>
    </row>
    <row r="57662" spans="6:69" x14ac:dyDescent="0.2">
      <c r="F57662" s="9"/>
      <c r="G57662" s="9"/>
      <c r="H57662" s="9"/>
      <c r="I57662" s="9"/>
      <c r="J57662" s="9"/>
      <c r="O57662" s="2"/>
      <c r="X57662" s="2"/>
      <c r="AG57662" s="2"/>
      <c r="AP57662" s="2"/>
      <c r="AY57662" s="2"/>
      <c r="BH57662" s="2"/>
      <c r="BQ57662" s="2"/>
    </row>
    <row r="57663" spans="6:69" x14ac:dyDescent="0.2">
      <c r="F57663" s="9"/>
      <c r="G57663" s="9"/>
      <c r="H57663" s="9"/>
      <c r="I57663" s="9"/>
      <c r="J57663" s="9"/>
      <c r="O57663" s="2"/>
      <c r="X57663" s="2"/>
      <c r="AG57663" s="2"/>
      <c r="AP57663" s="2"/>
      <c r="AY57663" s="2"/>
      <c r="BH57663" s="2"/>
      <c r="BQ57663" s="2"/>
    </row>
    <row r="57664" spans="6:69" x14ac:dyDescent="0.2">
      <c r="F57664" s="9"/>
      <c r="G57664" s="9"/>
      <c r="H57664" s="9"/>
      <c r="I57664" s="9"/>
      <c r="J57664" s="9"/>
      <c r="O57664" s="2"/>
      <c r="X57664" s="2"/>
      <c r="AG57664" s="2"/>
      <c r="AP57664" s="2"/>
      <c r="AY57664" s="2"/>
      <c r="BH57664" s="2"/>
      <c r="BQ57664" s="2"/>
    </row>
    <row r="57665" spans="6:69" x14ac:dyDescent="0.2">
      <c r="F57665" s="9"/>
      <c r="G57665" s="9"/>
      <c r="H57665" s="9"/>
      <c r="I57665" s="9"/>
      <c r="J57665" s="9"/>
      <c r="O57665" s="2"/>
      <c r="X57665" s="2"/>
      <c r="AG57665" s="2"/>
      <c r="AP57665" s="2"/>
      <c r="AY57665" s="2"/>
      <c r="BH57665" s="2"/>
      <c r="BQ57665" s="2"/>
    </row>
    <row r="57666" spans="6:69" x14ac:dyDescent="0.2">
      <c r="F57666" s="9"/>
      <c r="G57666" s="9"/>
      <c r="H57666" s="9"/>
      <c r="I57666" s="9"/>
      <c r="J57666" s="9"/>
      <c r="O57666" s="2"/>
      <c r="X57666" s="2"/>
      <c r="AG57666" s="2"/>
      <c r="AP57666" s="2"/>
      <c r="AY57666" s="2"/>
      <c r="BH57666" s="2"/>
      <c r="BQ57666" s="2"/>
    </row>
    <row r="57667" spans="6:69" x14ac:dyDescent="0.2">
      <c r="F57667" s="9"/>
      <c r="G57667" s="9"/>
      <c r="H57667" s="9"/>
      <c r="I57667" s="9"/>
      <c r="J57667" s="9"/>
      <c r="O57667" s="2"/>
      <c r="X57667" s="2"/>
      <c r="AG57667" s="2"/>
      <c r="AP57667" s="2"/>
      <c r="AY57667" s="2"/>
      <c r="BH57667" s="2"/>
      <c r="BQ57667" s="2"/>
    </row>
    <row r="57668" spans="6:69" x14ac:dyDescent="0.2">
      <c r="F57668" s="9"/>
      <c r="G57668" s="9"/>
      <c r="H57668" s="9"/>
      <c r="I57668" s="9"/>
      <c r="J57668" s="9"/>
      <c r="O57668" s="2"/>
      <c r="X57668" s="2"/>
      <c r="AG57668" s="2"/>
      <c r="AP57668" s="2"/>
      <c r="AY57668" s="2"/>
      <c r="BH57668" s="2"/>
      <c r="BQ57668" s="2"/>
    </row>
    <row r="57669" spans="6:69" x14ac:dyDescent="0.2">
      <c r="F57669" s="9"/>
      <c r="G57669" s="9"/>
      <c r="H57669" s="9"/>
      <c r="I57669" s="9"/>
      <c r="J57669" s="9"/>
      <c r="O57669" s="2"/>
      <c r="X57669" s="2"/>
      <c r="AG57669" s="2"/>
      <c r="AP57669" s="2"/>
      <c r="AY57669" s="2"/>
      <c r="BH57669" s="2"/>
      <c r="BQ57669" s="2"/>
    </row>
    <row r="57670" spans="6:69" x14ac:dyDescent="0.2">
      <c r="F57670" s="9"/>
      <c r="G57670" s="9"/>
      <c r="H57670" s="9"/>
      <c r="I57670" s="9"/>
      <c r="J57670" s="9"/>
      <c r="O57670" s="2"/>
      <c r="X57670" s="2"/>
      <c r="AG57670" s="2"/>
      <c r="AP57670" s="2"/>
      <c r="AY57670" s="2"/>
      <c r="BH57670" s="2"/>
      <c r="BQ57670" s="2"/>
    </row>
    <row r="57671" spans="6:69" x14ac:dyDescent="0.2">
      <c r="F57671" s="9"/>
      <c r="G57671" s="9"/>
      <c r="H57671" s="9"/>
      <c r="I57671" s="9"/>
      <c r="J57671" s="9"/>
      <c r="O57671" s="2"/>
      <c r="X57671" s="2"/>
      <c r="AG57671" s="2"/>
      <c r="AP57671" s="2"/>
      <c r="AY57671" s="2"/>
      <c r="BH57671" s="2"/>
      <c r="BQ57671" s="2"/>
    </row>
    <row r="57672" spans="6:69" x14ac:dyDescent="0.2">
      <c r="F57672" s="9"/>
      <c r="G57672" s="9"/>
      <c r="H57672" s="9"/>
      <c r="I57672" s="9"/>
      <c r="J57672" s="9"/>
      <c r="O57672" s="2"/>
      <c r="X57672" s="2"/>
      <c r="AG57672" s="2"/>
      <c r="AP57672" s="2"/>
      <c r="AY57672" s="2"/>
      <c r="BH57672" s="2"/>
      <c r="BQ57672" s="2"/>
    </row>
    <row r="57673" spans="6:69" x14ac:dyDescent="0.2">
      <c r="F57673" s="9"/>
      <c r="G57673" s="9"/>
      <c r="H57673" s="9"/>
      <c r="I57673" s="9"/>
      <c r="J57673" s="9"/>
      <c r="O57673" s="2"/>
      <c r="X57673" s="2"/>
      <c r="AG57673" s="2"/>
      <c r="AP57673" s="2"/>
      <c r="AY57673" s="2"/>
      <c r="BH57673" s="2"/>
      <c r="BQ57673" s="2"/>
    </row>
    <row r="57674" spans="6:69" x14ac:dyDescent="0.2">
      <c r="F57674" s="9"/>
      <c r="G57674" s="9"/>
      <c r="H57674" s="9"/>
      <c r="I57674" s="9"/>
      <c r="J57674" s="9"/>
      <c r="O57674" s="2"/>
      <c r="X57674" s="2"/>
      <c r="AG57674" s="2"/>
      <c r="AP57674" s="2"/>
      <c r="AY57674" s="2"/>
      <c r="BH57674" s="2"/>
      <c r="BQ57674" s="2"/>
    </row>
    <row r="57675" spans="6:69" x14ac:dyDescent="0.2">
      <c r="F57675" s="9"/>
      <c r="G57675" s="9"/>
      <c r="H57675" s="9"/>
      <c r="I57675" s="9"/>
      <c r="J57675" s="9"/>
      <c r="O57675" s="2"/>
      <c r="X57675" s="2"/>
      <c r="AG57675" s="2"/>
      <c r="AP57675" s="2"/>
      <c r="AY57675" s="2"/>
      <c r="BH57675" s="2"/>
      <c r="BQ57675" s="2"/>
    </row>
    <row r="57676" spans="6:69" x14ac:dyDescent="0.2">
      <c r="F57676" s="9"/>
      <c r="G57676" s="9"/>
      <c r="H57676" s="9"/>
      <c r="I57676" s="9"/>
      <c r="J57676" s="9"/>
      <c r="O57676" s="2"/>
      <c r="X57676" s="2"/>
      <c r="AG57676" s="2"/>
      <c r="AP57676" s="2"/>
      <c r="AY57676" s="2"/>
      <c r="BH57676" s="2"/>
      <c r="BQ57676" s="2"/>
    </row>
    <row r="57677" spans="6:69" x14ac:dyDescent="0.2">
      <c r="F57677" s="9"/>
      <c r="G57677" s="9"/>
      <c r="H57677" s="9"/>
      <c r="I57677" s="9"/>
      <c r="J57677" s="9"/>
      <c r="O57677" s="2"/>
      <c r="X57677" s="2"/>
      <c r="AG57677" s="2"/>
      <c r="AP57677" s="2"/>
      <c r="AY57677" s="2"/>
      <c r="BH57677" s="2"/>
      <c r="BQ57677" s="2"/>
    </row>
    <row r="57678" spans="6:69" x14ac:dyDescent="0.2">
      <c r="F57678" s="9"/>
      <c r="G57678" s="9"/>
      <c r="H57678" s="9"/>
      <c r="I57678" s="9"/>
      <c r="J57678" s="9"/>
      <c r="O57678" s="2"/>
      <c r="X57678" s="2"/>
      <c r="AG57678" s="2"/>
      <c r="AP57678" s="2"/>
      <c r="AY57678" s="2"/>
      <c r="BH57678" s="2"/>
      <c r="BQ57678" s="2"/>
    </row>
    <row r="57679" spans="6:69" x14ac:dyDescent="0.2">
      <c r="F57679" s="9"/>
      <c r="G57679" s="9"/>
      <c r="H57679" s="9"/>
      <c r="I57679" s="9"/>
      <c r="J57679" s="9"/>
      <c r="O57679" s="2"/>
      <c r="X57679" s="2"/>
      <c r="AG57679" s="2"/>
      <c r="AP57679" s="2"/>
      <c r="AY57679" s="2"/>
      <c r="BH57679" s="2"/>
      <c r="BQ57679" s="2"/>
    </row>
    <row r="57680" spans="6:69" x14ac:dyDescent="0.2">
      <c r="F57680" s="9"/>
      <c r="G57680" s="9"/>
      <c r="H57680" s="9"/>
      <c r="I57680" s="9"/>
      <c r="J57680" s="9"/>
      <c r="O57680" s="2"/>
      <c r="X57680" s="2"/>
      <c r="AG57680" s="2"/>
      <c r="AP57680" s="2"/>
      <c r="AY57680" s="2"/>
      <c r="BH57680" s="2"/>
      <c r="BQ57680" s="2"/>
    </row>
    <row r="57681" spans="6:69" x14ac:dyDescent="0.2">
      <c r="F57681" s="9"/>
      <c r="G57681" s="9"/>
      <c r="H57681" s="9"/>
      <c r="I57681" s="9"/>
      <c r="J57681" s="9"/>
      <c r="O57681" s="2"/>
      <c r="X57681" s="2"/>
      <c r="AG57681" s="2"/>
      <c r="AP57681" s="2"/>
      <c r="AY57681" s="2"/>
      <c r="BH57681" s="2"/>
      <c r="BQ57681" s="2"/>
    </row>
    <row r="57682" spans="6:69" x14ac:dyDescent="0.2">
      <c r="F57682" s="9"/>
      <c r="G57682" s="9"/>
      <c r="H57682" s="9"/>
      <c r="I57682" s="9"/>
      <c r="J57682" s="9"/>
      <c r="O57682" s="2"/>
      <c r="X57682" s="2"/>
      <c r="AG57682" s="2"/>
      <c r="AP57682" s="2"/>
      <c r="AY57682" s="2"/>
      <c r="BH57682" s="2"/>
      <c r="BQ57682" s="2"/>
    </row>
    <row r="57683" spans="6:69" x14ac:dyDescent="0.2">
      <c r="F57683" s="9"/>
      <c r="G57683" s="9"/>
      <c r="H57683" s="9"/>
      <c r="I57683" s="9"/>
      <c r="J57683" s="9"/>
      <c r="O57683" s="2"/>
      <c r="X57683" s="2"/>
      <c r="AG57683" s="2"/>
      <c r="AP57683" s="2"/>
      <c r="AY57683" s="2"/>
      <c r="BH57683" s="2"/>
      <c r="BQ57683" s="2"/>
    </row>
    <row r="57684" spans="6:69" x14ac:dyDescent="0.2">
      <c r="F57684" s="9"/>
      <c r="G57684" s="9"/>
      <c r="H57684" s="9"/>
      <c r="I57684" s="9"/>
      <c r="J57684" s="9"/>
      <c r="O57684" s="2"/>
      <c r="X57684" s="2"/>
      <c r="AG57684" s="2"/>
      <c r="AP57684" s="2"/>
      <c r="AY57684" s="2"/>
      <c r="BH57684" s="2"/>
      <c r="BQ57684" s="2"/>
    </row>
    <row r="57685" spans="6:69" x14ac:dyDescent="0.2">
      <c r="F57685" s="9"/>
      <c r="G57685" s="9"/>
      <c r="H57685" s="9"/>
      <c r="I57685" s="9"/>
      <c r="J57685" s="9"/>
      <c r="O57685" s="2"/>
      <c r="X57685" s="2"/>
      <c r="AG57685" s="2"/>
      <c r="AP57685" s="2"/>
      <c r="AY57685" s="2"/>
      <c r="BH57685" s="2"/>
      <c r="BQ57685" s="2"/>
    </row>
    <row r="57686" spans="6:69" x14ac:dyDescent="0.2">
      <c r="F57686" s="9"/>
      <c r="G57686" s="9"/>
      <c r="H57686" s="9"/>
      <c r="I57686" s="9"/>
      <c r="J57686" s="9"/>
      <c r="O57686" s="2"/>
      <c r="X57686" s="2"/>
      <c r="AG57686" s="2"/>
      <c r="AP57686" s="2"/>
      <c r="AY57686" s="2"/>
      <c r="BH57686" s="2"/>
      <c r="BQ57686" s="2"/>
    </row>
    <row r="57687" spans="6:69" x14ac:dyDescent="0.2">
      <c r="F57687" s="9"/>
      <c r="G57687" s="9"/>
      <c r="H57687" s="9"/>
      <c r="I57687" s="9"/>
      <c r="J57687" s="9"/>
      <c r="O57687" s="2"/>
      <c r="X57687" s="2"/>
      <c r="AG57687" s="2"/>
      <c r="AP57687" s="2"/>
      <c r="AY57687" s="2"/>
      <c r="BH57687" s="2"/>
      <c r="BQ57687" s="2"/>
    </row>
    <row r="57688" spans="6:69" x14ac:dyDescent="0.2">
      <c r="F57688" s="9"/>
      <c r="G57688" s="9"/>
      <c r="H57688" s="9"/>
      <c r="I57688" s="9"/>
      <c r="J57688" s="9"/>
      <c r="O57688" s="2"/>
      <c r="X57688" s="2"/>
      <c r="AG57688" s="2"/>
      <c r="AP57688" s="2"/>
      <c r="AY57688" s="2"/>
      <c r="BH57688" s="2"/>
      <c r="BQ57688" s="2"/>
    </row>
    <row r="57689" spans="6:69" x14ac:dyDescent="0.2">
      <c r="F57689" s="9"/>
      <c r="G57689" s="9"/>
      <c r="H57689" s="9"/>
      <c r="I57689" s="9"/>
      <c r="J57689" s="9"/>
      <c r="O57689" s="2"/>
      <c r="X57689" s="2"/>
      <c r="AG57689" s="2"/>
      <c r="AP57689" s="2"/>
      <c r="AY57689" s="2"/>
      <c r="BH57689" s="2"/>
      <c r="BQ57689" s="2"/>
    </row>
    <row r="57690" spans="6:69" x14ac:dyDescent="0.2">
      <c r="F57690" s="9"/>
      <c r="G57690" s="9"/>
      <c r="H57690" s="9"/>
      <c r="I57690" s="9"/>
      <c r="J57690" s="9"/>
      <c r="O57690" s="2"/>
      <c r="X57690" s="2"/>
      <c r="AG57690" s="2"/>
      <c r="AP57690" s="2"/>
      <c r="AY57690" s="2"/>
      <c r="BH57690" s="2"/>
      <c r="BQ57690" s="2"/>
    </row>
    <row r="57691" spans="6:69" x14ac:dyDescent="0.2">
      <c r="F57691" s="9"/>
      <c r="G57691" s="9"/>
      <c r="H57691" s="9"/>
      <c r="I57691" s="9"/>
      <c r="J57691" s="9"/>
      <c r="O57691" s="2"/>
      <c r="X57691" s="2"/>
      <c r="AG57691" s="2"/>
      <c r="AP57691" s="2"/>
      <c r="AY57691" s="2"/>
      <c r="BH57691" s="2"/>
      <c r="BQ57691" s="2"/>
    </row>
    <row r="57692" spans="6:69" x14ac:dyDescent="0.2">
      <c r="F57692" s="9"/>
      <c r="G57692" s="9"/>
      <c r="H57692" s="9"/>
      <c r="I57692" s="9"/>
      <c r="J57692" s="9"/>
      <c r="O57692" s="2"/>
      <c r="X57692" s="2"/>
      <c r="AG57692" s="2"/>
      <c r="AP57692" s="2"/>
      <c r="AY57692" s="2"/>
      <c r="BH57692" s="2"/>
      <c r="BQ57692" s="2"/>
    </row>
    <row r="57693" spans="6:69" x14ac:dyDescent="0.2">
      <c r="F57693" s="9"/>
      <c r="G57693" s="9"/>
      <c r="H57693" s="9"/>
      <c r="I57693" s="9"/>
      <c r="J57693" s="9"/>
      <c r="O57693" s="2"/>
      <c r="X57693" s="2"/>
      <c r="AG57693" s="2"/>
      <c r="AP57693" s="2"/>
      <c r="AY57693" s="2"/>
      <c r="BH57693" s="2"/>
      <c r="BQ57693" s="2"/>
    </row>
    <row r="57694" spans="6:69" x14ac:dyDescent="0.2">
      <c r="F57694" s="9"/>
      <c r="G57694" s="9"/>
      <c r="H57694" s="9"/>
      <c r="I57694" s="9"/>
      <c r="J57694" s="9"/>
      <c r="O57694" s="2"/>
      <c r="X57694" s="2"/>
      <c r="AG57694" s="2"/>
      <c r="AP57694" s="2"/>
      <c r="AY57694" s="2"/>
      <c r="BH57694" s="2"/>
      <c r="BQ57694" s="2"/>
    </row>
    <row r="57695" spans="6:69" x14ac:dyDescent="0.2">
      <c r="F57695" s="9"/>
      <c r="G57695" s="9"/>
      <c r="H57695" s="9"/>
      <c r="I57695" s="9"/>
      <c r="J57695" s="9"/>
      <c r="O57695" s="2"/>
      <c r="X57695" s="2"/>
      <c r="AG57695" s="2"/>
      <c r="AP57695" s="2"/>
      <c r="AY57695" s="2"/>
      <c r="BH57695" s="2"/>
      <c r="BQ57695" s="2"/>
    </row>
    <row r="57696" spans="6:69" x14ac:dyDescent="0.2">
      <c r="F57696" s="9"/>
      <c r="G57696" s="9"/>
      <c r="H57696" s="9"/>
      <c r="I57696" s="9"/>
      <c r="J57696" s="9"/>
      <c r="O57696" s="2"/>
      <c r="X57696" s="2"/>
      <c r="AG57696" s="2"/>
      <c r="AP57696" s="2"/>
      <c r="AY57696" s="2"/>
      <c r="BH57696" s="2"/>
      <c r="BQ57696" s="2"/>
    </row>
    <row r="57697" spans="6:69" x14ac:dyDescent="0.2">
      <c r="F57697" s="9"/>
      <c r="G57697" s="9"/>
      <c r="H57697" s="9"/>
      <c r="I57697" s="9"/>
      <c r="J57697" s="9"/>
      <c r="O57697" s="2"/>
      <c r="X57697" s="2"/>
      <c r="AG57697" s="2"/>
      <c r="AP57697" s="2"/>
      <c r="AY57697" s="2"/>
      <c r="BH57697" s="2"/>
      <c r="BQ57697" s="2"/>
    </row>
    <row r="57698" spans="6:69" x14ac:dyDescent="0.2">
      <c r="F57698" s="9"/>
      <c r="G57698" s="9"/>
      <c r="H57698" s="9"/>
      <c r="I57698" s="9"/>
      <c r="J57698" s="9"/>
      <c r="O57698" s="2"/>
      <c r="X57698" s="2"/>
      <c r="AG57698" s="2"/>
      <c r="AP57698" s="2"/>
      <c r="AY57698" s="2"/>
      <c r="BH57698" s="2"/>
      <c r="BQ57698" s="2"/>
    </row>
    <row r="57699" spans="6:69" x14ac:dyDescent="0.2">
      <c r="F57699" s="9"/>
      <c r="G57699" s="9"/>
      <c r="H57699" s="9"/>
      <c r="I57699" s="9"/>
      <c r="J57699" s="9"/>
      <c r="O57699" s="2"/>
      <c r="X57699" s="2"/>
      <c r="AG57699" s="2"/>
      <c r="AP57699" s="2"/>
      <c r="AY57699" s="2"/>
      <c r="BH57699" s="2"/>
      <c r="BQ57699" s="2"/>
    </row>
    <row r="57700" spans="6:69" x14ac:dyDescent="0.2">
      <c r="F57700" s="9"/>
      <c r="G57700" s="9"/>
      <c r="H57700" s="9"/>
      <c r="I57700" s="9"/>
      <c r="J57700" s="9"/>
      <c r="O57700" s="2"/>
      <c r="X57700" s="2"/>
      <c r="AG57700" s="2"/>
      <c r="AP57700" s="2"/>
      <c r="AY57700" s="2"/>
      <c r="BH57700" s="2"/>
      <c r="BQ57700" s="2"/>
    </row>
    <row r="57701" spans="6:69" x14ac:dyDescent="0.2">
      <c r="F57701" s="9"/>
      <c r="G57701" s="9"/>
      <c r="H57701" s="9"/>
      <c r="I57701" s="9"/>
      <c r="J57701" s="9"/>
      <c r="O57701" s="2"/>
      <c r="X57701" s="2"/>
      <c r="AG57701" s="2"/>
      <c r="AP57701" s="2"/>
      <c r="AY57701" s="2"/>
      <c r="BH57701" s="2"/>
      <c r="BQ57701" s="2"/>
    </row>
    <row r="57702" spans="6:69" x14ac:dyDescent="0.2">
      <c r="F57702" s="9"/>
      <c r="G57702" s="9"/>
      <c r="H57702" s="9"/>
      <c r="I57702" s="9"/>
      <c r="J57702" s="9"/>
      <c r="O57702" s="2"/>
      <c r="X57702" s="2"/>
      <c r="AG57702" s="2"/>
      <c r="AP57702" s="2"/>
      <c r="AY57702" s="2"/>
      <c r="BH57702" s="2"/>
      <c r="BQ57702" s="2"/>
    </row>
    <row r="57703" spans="6:69" x14ac:dyDescent="0.2">
      <c r="F57703" s="9"/>
      <c r="G57703" s="9"/>
      <c r="H57703" s="9"/>
      <c r="I57703" s="9"/>
      <c r="J57703" s="9"/>
      <c r="O57703" s="2"/>
      <c r="X57703" s="2"/>
      <c r="AG57703" s="2"/>
      <c r="AP57703" s="2"/>
      <c r="AY57703" s="2"/>
      <c r="BH57703" s="2"/>
      <c r="BQ57703" s="2"/>
    </row>
    <row r="57704" spans="6:69" x14ac:dyDescent="0.2">
      <c r="F57704" s="9"/>
      <c r="G57704" s="9"/>
      <c r="H57704" s="9"/>
      <c r="I57704" s="9"/>
      <c r="J57704" s="9"/>
      <c r="O57704" s="2"/>
      <c r="X57704" s="2"/>
      <c r="AG57704" s="2"/>
      <c r="AP57704" s="2"/>
      <c r="AY57704" s="2"/>
      <c r="BH57704" s="2"/>
      <c r="BQ57704" s="2"/>
    </row>
    <row r="57705" spans="6:69" x14ac:dyDescent="0.2">
      <c r="F57705" s="9"/>
      <c r="G57705" s="9"/>
      <c r="H57705" s="9"/>
      <c r="I57705" s="9"/>
      <c r="J57705" s="9"/>
      <c r="O57705" s="2"/>
      <c r="X57705" s="2"/>
      <c r="AG57705" s="2"/>
      <c r="AP57705" s="2"/>
      <c r="AY57705" s="2"/>
      <c r="BH57705" s="2"/>
      <c r="BQ57705" s="2"/>
    </row>
    <row r="57706" spans="6:69" x14ac:dyDescent="0.2">
      <c r="F57706" s="9"/>
      <c r="G57706" s="9"/>
      <c r="H57706" s="9"/>
      <c r="I57706" s="9"/>
      <c r="J57706" s="9"/>
      <c r="O57706" s="2"/>
      <c r="X57706" s="2"/>
      <c r="AG57706" s="2"/>
      <c r="AP57706" s="2"/>
      <c r="AY57706" s="2"/>
      <c r="BH57706" s="2"/>
      <c r="BQ57706" s="2"/>
    </row>
    <row r="57707" spans="6:69" x14ac:dyDescent="0.2">
      <c r="F57707" s="9"/>
      <c r="G57707" s="9"/>
      <c r="H57707" s="9"/>
      <c r="I57707" s="9"/>
      <c r="J57707" s="9"/>
      <c r="O57707" s="2"/>
      <c r="X57707" s="2"/>
      <c r="AG57707" s="2"/>
      <c r="AP57707" s="2"/>
      <c r="AY57707" s="2"/>
      <c r="BH57707" s="2"/>
      <c r="BQ57707" s="2"/>
    </row>
    <row r="57708" spans="6:69" x14ac:dyDescent="0.2">
      <c r="F57708" s="9"/>
      <c r="G57708" s="9"/>
      <c r="H57708" s="9"/>
      <c r="I57708" s="9"/>
      <c r="J57708" s="9"/>
      <c r="O57708" s="2"/>
      <c r="X57708" s="2"/>
      <c r="AG57708" s="2"/>
      <c r="AP57708" s="2"/>
      <c r="AY57708" s="2"/>
      <c r="BH57708" s="2"/>
      <c r="BQ57708" s="2"/>
    </row>
    <row r="57709" spans="6:69" x14ac:dyDescent="0.2">
      <c r="F57709" s="9"/>
      <c r="G57709" s="9"/>
      <c r="H57709" s="9"/>
      <c r="I57709" s="9"/>
      <c r="J57709" s="9"/>
      <c r="O57709" s="2"/>
      <c r="X57709" s="2"/>
      <c r="AG57709" s="2"/>
      <c r="AP57709" s="2"/>
      <c r="AY57709" s="2"/>
      <c r="BH57709" s="2"/>
      <c r="BQ57709" s="2"/>
    </row>
    <row r="57710" spans="6:69" x14ac:dyDescent="0.2">
      <c r="F57710" s="9"/>
      <c r="G57710" s="9"/>
      <c r="H57710" s="9"/>
      <c r="I57710" s="9"/>
      <c r="J57710" s="9"/>
      <c r="O57710" s="2"/>
      <c r="X57710" s="2"/>
      <c r="AG57710" s="2"/>
      <c r="AP57710" s="2"/>
      <c r="AY57710" s="2"/>
      <c r="BH57710" s="2"/>
      <c r="BQ57710" s="2"/>
    </row>
    <row r="57711" spans="6:69" x14ac:dyDescent="0.2">
      <c r="F57711" s="9"/>
      <c r="G57711" s="9"/>
      <c r="H57711" s="9"/>
      <c r="I57711" s="9"/>
      <c r="J57711" s="9"/>
      <c r="O57711" s="2"/>
      <c r="X57711" s="2"/>
      <c r="AG57711" s="2"/>
      <c r="AP57711" s="2"/>
      <c r="AY57711" s="2"/>
      <c r="BH57711" s="2"/>
      <c r="BQ57711" s="2"/>
    </row>
    <row r="57712" spans="6:69" x14ac:dyDescent="0.2">
      <c r="F57712" s="9"/>
      <c r="G57712" s="9"/>
      <c r="H57712" s="9"/>
      <c r="I57712" s="9"/>
      <c r="J57712" s="9"/>
      <c r="O57712" s="2"/>
      <c r="X57712" s="2"/>
      <c r="AG57712" s="2"/>
      <c r="AP57712" s="2"/>
      <c r="AY57712" s="2"/>
      <c r="BH57712" s="2"/>
      <c r="BQ57712" s="2"/>
    </row>
    <row r="57713" spans="6:69" x14ac:dyDescent="0.2">
      <c r="F57713" s="9"/>
      <c r="G57713" s="9"/>
      <c r="H57713" s="9"/>
      <c r="I57713" s="9"/>
      <c r="J57713" s="9"/>
      <c r="O57713" s="2"/>
      <c r="X57713" s="2"/>
      <c r="AG57713" s="2"/>
      <c r="AP57713" s="2"/>
      <c r="AY57713" s="2"/>
      <c r="BH57713" s="2"/>
      <c r="BQ57713" s="2"/>
    </row>
    <row r="57714" spans="6:69" x14ac:dyDescent="0.2">
      <c r="F57714" s="9"/>
      <c r="G57714" s="9"/>
      <c r="H57714" s="9"/>
      <c r="I57714" s="9"/>
      <c r="J57714" s="9"/>
      <c r="O57714" s="2"/>
      <c r="X57714" s="2"/>
      <c r="AG57714" s="2"/>
      <c r="AP57714" s="2"/>
      <c r="AY57714" s="2"/>
      <c r="BH57714" s="2"/>
      <c r="BQ57714" s="2"/>
    </row>
    <row r="57715" spans="6:69" x14ac:dyDescent="0.2">
      <c r="F57715" s="9"/>
      <c r="G57715" s="9"/>
      <c r="H57715" s="9"/>
      <c r="I57715" s="9"/>
      <c r="J57715" s="9"/>
      <c r="O57715" s="2"/>
      <c r="X57715" s="2"/>
      <c r="AG57715" s="2"/>
      <c r="AP57715" s="2"/>
      <c r="AY57715" s="2"/>
      <c r="BH57715" s="2"/>
      <c r="BQ57715" s="2"/>
    </row>
    <row r="57716" spans="6:69" x14ac:dyDescent="0.2">
      <c r="F57716" s="9"/>
      <c r="G57716" s="9"/>
      <c r="H57716" s="9"/>
      <c r="I57716" s="9"/>
      <c r="J57716" s="9"/>
      <c r="O57716" s="2"/>
      <c r="X57716" s="2"/>
      <c r="AG57716" s="2"/>
      <c r="AP57716" s="2"/>
      <c r="AY57716" s="2"/>
      <c r="BH57716" s="2"/>
      <c r="BQ57716" s="2"/>
    </row>
    <row r="57717" spans="6:69" x14ac:dyDescent="0.2">
      <c r="F57717" s="9"/>
      <c r="G57717" s="9"/>
      <c r="H57717" s="9"/>
      <c r="I57717" s="9"/>
      <c r="J57717" s="9"/>
      <c r="O57717" s="2"/>
      <c r="X57717" s="2"/>
      <c r="AG57717" s="2"/>
      <c r="AP57717" s="2"/>
      <c r="AY57717" s="2"/>
      <c r="BH57717" s="2"/>
      <c r="BQ57717" s="2"/>
    </row>
    <row r="57718" spans="6:69" x14ac:dyDescent="0.2">
      <c r="F57718" s="9"/>
      <c r="G57718" s="9"/>
      <c r="H57718" s="9"/>
      <c r="I57718" s="9"/>
      <c r="J57718" s="9"/>
      <c r="O57718" s="2"/>
      <c r="X57718" s="2"/>
      <c r="AG57718" s="2"/>
      <c r="AP57718" s="2"/>
      <c r="AY57718" s="2"/>
      <c r="BH57718" s="2"/>
      <c r="BQ57718" s="2"/>
    </row>
    <row r="57719" spans="6:69" x14ac:dyDescent="0.2">
      <c r="F57719" s="9"/>
      <c r="G57719" s="9"/>
      <c r="H57719" s="9"/>
      <c r="I57719" s="9"/>
      <c r="J57719" s="9"/>
      <c r="O57719" s="2"/>
      <c r="X57719" s="2"/>
      <c r="AG57719" s="2"/>
      <c r="AP57719" s="2"/>
      <c r="AY57719" s="2"/>
      <c r="BH57719" s="2"/>
      <c r="BQ57719" s="2"/>
    </row>
    <row r="57720" spans="6:69" x14ac:dyDescent="0.2">
      <c r="F57720" s="9"/>
      <c r="G57720" s="9"/>
      <c r="H57720" s="9"/>
      <c r="I57720" s="9"/>
      <c r="J57720" s="9"/>
      <c r="O57720" s="2"/>
      <c r="X57720" s="2"/>
      <c r="AG57720" s="2"/>
      <c r="AP57720" s="2"/>
      <c r="AY57720" s="2"/>
      <c r="BH57720" s="2"/>
      <c r="BQ57720" s="2"/>
    </row>
    <row r="57721" spans="6:69" x14ac:dyDescent="0.2">
      <c r="F57721" s="9"/>
      <c r="G57721" s="9"/>
      <c r="H57721" s="9"/>
      <c r="I57721" s="9"/>
      <c r="J57721" s="9"/>
      <c r="O57721" s="2"/>
      <c r="X57721" s="2"/>
      <c r="AG57721" s="2"/>
      <c r="AP57721" s="2"/>
      <c r="AY57721" s="2"/>
      <c r="BH57721" s="2"/>
      <c r="BQ57721" s="2"/>
    </row>
    <row r="57722" spans="6:69" x14ac:dyDescent="0.2">
      <c r="F57722" s="9"/>
      <c r="G57722" s="9"/>
      <c r="H57722" s="9"/>
      <c r="I57722" s="9"/>
      <c r="J57722" s="9"/>
      <c r="O57722" s="2"/>
      <c r="X57722" s="2"/>
      <c r="AG57722" s="2"/>
      <c r="AP57722" s="2"/>
      <c r="AY57722" s="2"/>
      <c r="BH57722" s="2"/>
      <c r="BQ57722" s="2"/>
    </row>
    <row r="57723" spans="6:69" x14ac:dyDescent="0.2">
      <c r="F57723" s="9"/>
      <c r="G57723" s="9"/>
      <c r="H57723" s="9"/>
      <c r="I57723" s="9"/>
      <c r="J57723" s="9"/>
      <c r="O57723" s="2"/>
      <c r="X57723" s="2"/>
      <c r="AG57723" s="2"/>
      <c r="AP57723" s="2"/>
      <c r="AY57723" s="2"/>
      <c r="BH57723" s="2"/>
      <c r="BQ57723" s="2"/>
    </row>
    <row r="57724" spans="6:69" x14ac:dyDescent="0.2">
      <c r="F57724" s="9"/>
      <c r="G57724" s="9"/>
      <c r="H57724" s="9"/>
      <c r="I57724" s="9"/>
      <c r="J57724" s="9"/>
      <c r="O57724" s="2"/>
      <c r="X57724" s="2"/>
      <c r="AG57724" s="2"/>
      <c r="AP57724" s="2"/>
      <c r="AY57724" s="2"/>
      <c r="BH57724" s="2"/>
      <c r="BQ57724" s="2"/>
    </row>
    <row r="57725" spans="6:69" x14ac:dyDescent="0.2">
      <c r="F57725" s="9"/>
      <c r="G57725" s="9"/>
      <c r="H57725" s="9"/>
      <c r="I57725" s="9"/>
      <c r="J57725" s="9"/>
      <c r="O57725" s="2"/>
      <c r="X57725" s="2"/>
      <c r="AG57725" s="2"/>
      <c r="AP57725" s="2"/>
      <c r="AY57725" s="2"/>
      <c r="BH57725" s="2"/>
      <c r="BQ57725" s="2"/>
    </row>
    <row r="57726" spans="6:69" x14ac:dyDescent="0.2">
      <c r="F57726" s="9"/>
      <c r="G57726" s="9"/>
      <c r="H57726" s="9"/>
      <c r="I57726" s="9"/>
      <c r="J57726" s="9"/>
      <c r="O57726" s="2"/>
      <c r="X57726" s="2"/>
      <c r="AG57726" s="2"/>
      <c r="AP57726" s="2"/>
      <c r="AY57726" s="2"/>
      <c r="BH57726" s="2"/>
      <c r="BQ57726" s="2"/>
    </row>
    <row r="57727" spans="6:69" x14ac:dyDescent="0.2">
      <c r="F57727" s="9"/>
      <c r="G57727" s="9"/>
      <c r="H57727" s="9"/>
      <c r="I57727" s="9"/>
      <c r="J57727" s="9"/>
      <c r="O57727" s="2"/>
      <c r="X57727" s="2"/>
      <c r="AG57727" s="2"/>
      <c r="AP57727" s="2"/>
      <c r="AY57727" s="2"/>
      <c r="BH57727" s="2"/>
      <c r="BQ57727" s="2"/>
    </row>
    <row r="57728" spans="6:69" x14ac:dyDescent="0.2">
      <c r="F57728" s="9"/>
      <c r="G57728" s="9"/>
      <c r="H57728" s="9"/>
      <c r="I57728" s="9"/>
      <c r="J57728" s="9"/>
      <c r="O57728" s="2"/>
      <c r="X57728" s="2"/>
      <c r="AG57728" s="2"/>
      <c r="AP57728" s="2"/>
      <c r="AY57728" s="2"/>
      <c r="BH57728" s="2"/>
      <c r="BQ57728" s="2"/>
    </row>
    <row r="57729" spans="6:69" x14ac:dyDescent="0.2">
      <c r="F57729" s="9"/>
      <c r="G57729" s="9"/>
      <c r="H57729" s="9"/>
      <c r="I57729" s="9"/>
      <c r="J57729" s="9"/>
      <c r="O57729" s="2"/>
      <c r="X57729" s="2"/>
      <c r="AG57729" s="2"/>
      <c r="AP57729" s="2"/>
      <c r="AY57729" s="2"/>
      <c r="BH57729" s="2"/>
      <c r="BQ57729" s="2"/>
    </row>
    <row r="57730" spans="6:69" x14ac:dyDescent="0.2">
      <c r="F57730" s="9"/>
      <c r="G57730" s="9"/>
      <c r="H57730" s="9"/>
      <c r="I57730" s="9"/>
      <c r="J57730" s="9"/>
      <c r="O57730" s="2"/>
      <c r="X57730" s="2"/>
      <c r="AG57730" s="2"/>
      <c r="AP57730" s="2"/>
      <c r="AY57730" s="2"/>
      <c r="BH57730" s="2"/>
      <c r="BQ57730" s="2"/>
    </row>
    <row r="57731" spans="6:69" x14ac:dyDescent="0.2">
      <c r="F57731" s="9"/>
      <c r="G57731" s="9"/>
      <c r="H57731" s="9"/>
      <c r="I57731" s="9"/>
      <c r="J57731" s="9"/>
      <c r="O57731" s="2"/>
      <c r="X57731" s="2"/>
      <c r="AG57731" s="2"/>
      <c r="AP57731" s="2"/>
      <c r="AY57731" s="2"/>
      <c r="BH57731" s="2"/>
      <c r="BQ57731" s="2"/>
    </row>
    <row r="57732" spans="6:69" x14ac:dyDescent="0.2">
      <c r="F57732" s="9"/>
      <c r="G57732" s="9"/>
      <c r="H57732" s="9"/>
      <c r="I57732" s="9"/>
      <c r="J57732" s="9"/>
      <c r="O57732" s="2"/>
      <c r="X57732" s="2"/>
      <c r="AG57732" s="2"/>
      <c r="AP57732" s="2"/>
      <c r="AY57732" s="2"/>
      <c r="BH57732" s="2"/>
      <c r="BQ57732" s="2"/>
    </row>
    <row r="57733" spans="6:69" x14ac:dyDescent="0.2">
      <c r="F57733" s="9"/>
      <c r="G57733" s="9"/>
      <c r="H57733" s="9"/>
      <c r="I57733" s="9"/>
      <c r="J57733" s="9"/>
      <c r="O57733" s="2"/>
      <c r="X57733" s="2"/>
      <c r="AG57733" s="2"/>
      <c r="AP57733" s="2"/>
      <c r="AY57733" s="2"/>
      <c r="BH57733" s="2"/>
      <c r="BQ57733" s="2"/>
    </row>
    <row r="57734" spans="6:69" x14ac:dyDescent="0.2">
      <c r="F57734" s="9"/>
      <c r="G57734" s="9"/>
      <c r="H57734" s="9"/>
      <c r="I57734" s="9"/>
      <c r="J57734" s="9"/>
      <c r="O57734" s="2"/>
      <c r="X57734" s="2"/>
      <c r="AG57734" s="2"/>
      <c r="AP57734" s="2"/>
      <c r="AY57734" s="2"/>
      <c r="BH57734" s="2"/>
      <c r="BQ57734" s="2"/>
    </row>
    <row r="57735" spans="6:69" x14ac:dyDescent="0.2">
      <c r="F57735" s="9"/>
      <c r="G57735" s="9"/>
      <c r="H57735" s="9"/>
      <c r="I57735" s="9"/>
      <c r="J57735" s="9"/>
      <c r="O57735" s="2"/>
      <c r="X57735" s="2"/>
      <c r="AG57735" s="2"/>
      <c r="AP57735" s="2"/>
      <c r="AY57735" s="2"/>
      <c r="BH57735" s="2"/>
      <c r="BQ57735" s="2"/>
    </row>
    <row r="57736" spans="6:69" x14ac:dyDescent="0.2">
      <c r="F57736" s="9"/>
      <c r="G57736" s="9"/>
      <c r="H57736" s="9"/>
      <c r="I57736" s="9"/>
      <c r="J57736" s="9"/>
      <c r="O57736" s="2"/>
      <c r="X57736" s="2"/>
      <c r="AG57736" s="2"/>
      <c r="AP57736" s="2"/>
      <c r="AY57736" s="2"/>
      <c r="BH57736" s="2"/>
      <c r="BQ57736" s="2"/>
    </row>
    <row r="57737" spans="6:69" x14ac:dyDescent="0.2">
      <c r="F57737" s="9"/>
      <c r="G57737" s="9"/>
      <c r="H57737" s="9"/>
      <c r="I57737" s="9"/>
      <c r="J57737" s="9"/>
      <c r="O57737" s="2"/>
      <c r="X57737" s="2"/>
      <c r="AG57737" s="2"/>
      <c r="AP57737" s="2"/>
      <c r="AY57737" s="2"/>
      <c r="BH57737" s="2"/>
      <c r="BQ57737" s="2"/>
    </row>
    <row r="57738" spans="6:69" x14ac:dyDescent="0.2">
      <c r="F57738" s="9"/>
      <c r="G57738" s="9"/>
      <c r="H57738" s="9"/>
      <c r="I57738" s="9"/>
      <c r="J57738" s="9"/>
      <c r="O57738" s="2"/>
      <c r="X57738" s="2"/>
      <c r="AG57738" s="2"/>
      <c r="AP57738" s="2"/>
      <c r="AY57738" s="2"/>
      <c r="BH57738" s="2"/>
      <c r="BQ57738" s="2"/>
    </row>
    <row r="57739" spans="6:69" x14ac:dyDescent="0.2">
      <c r="F57739" s="9"/>
      <c r="G57739" s="9"/>
      <c r="H57739" s="9"/>
      <c r="I57739" s="9"/>
      <c r="J57739" s="9"/>
      <c r="O57739" s="2"/>
      <c r="X57739" s="2"/>
      <c r="AG57739" s="2"/>
      <c r="AP57739" s="2"/>
      <c r="AY57739" s="2"/>
      <c r="BH57739" s="2"/>
      <c r="BQ57739" s="2"/>
    </row>
    <row r="57740" spans="6:69" x14ac:dyDescent="0.2">
      <c r="F57740" s="9"/>
      <c r="G57740" s="9"/>
      <c r="H57740" s="9"/>
      <c r="I57740" s="9"/>
      <c r="J57740" s="9"/>
      <c r="O57740" s="2"/>
      <c r="X57740" s="2"/>
      <c r="AG57740" s="2"/>
      <c r="AP57740" s="2"/>
      <c r="AY57740" s="2"/>
      <c r="BH57740" s="2"/>
      <c r="BQ57740" s="2"/>
    </row>
    <row r="57741" spans="6:69" x14ac:dyDescent="0.2">
      <c r="F57741" s="9"/>
      <c r="G57741" s="9"/>
      <c r="H57741" s="9"/>
      <c r="I57741" s="9"/>
      <c r="J57741" s="9"/>
      <c r="O57741" s="2"/>
      <c r="X57741" s="2"/>
      <c r="AG57741" s="2"/>
      <c r="AP57741" s="2"/>
      <c r="AY57741" s="2"/>
      <c r="BH57741" s="2"/>
      <c r="BQ57741" s="2"/>
    </row>
    <row r="57742" spans="6:69" x14ac:dyDescent="0.2">
      <c r="F57742" s="9"/>
      <c r="G57742" s="9"/>
      <c r="H57742" s="9"/>
      <c r="I57742" s="9"/>
      <c r="J57742" s="9"/>
      <c r="O57742" s="2"/>
      <c r="X57742" s="2"/>
      <c r="AG57742" s="2"/>
      <c r="AP57742" s="2"/>
      <c r="AY57742" s="2"/>
      <c r="BH57742" s="2"/>
      <c r="BQ57742" s="2"/>
    </row>
    <row r="57743" spans="6:69" x14ac:dyDescent="0.2">
      <c r="F57743" s="9"/>
      <c r="G57743" s="9"/>
      <c r="H57743" s="9"/>
      <c r="I57743" s="9"/>
      <c r="J57743" s="9"/>
      <c r="O57743" s="2"/>
      <c r="X57743" s="2"/>
      <c r="AG57743" s="2"/>
      <c r="AP57743" s="2"/>
      <c r="AY57743" s="2"/>
      <c r="BH57743" s="2"/>
      <c r="BQ57743" s="2"/>
    </row>
    <row r="57744" spans="6:69" x14ac:dyDescent="0.2">
      <c r="F57744" s="9"/>
      <c r="G57744" s="9"/>
      <c r="H57744" s="9"/>
      <c r="I57744" s="9"/>
      <c r="J57744" s="9"/>
      <c r="O57744" s="2"/>
      <c r="X57744" s="2"/>
      <c r="AG57744" s="2"/>
      <c r="AP57744" s="2"/>
      <c r="AY57744" s="2"/>
      <c r="BH57744" s="2"/>
      <c r="BQ57744" s="2"/>
    </row>
    <row r="57745" spans="6:69" x14ac:dyDescent="0.2">
      <c r="F57745" s="9"/>
      <c r="G57745" s="9"/>
      <c r="H57745" s="9"/>
      <c r="I57745" s="9"/>
      <c r="J57745" s="9"/>
      <c r="O57745" s="2"/>
      <c r="X57745" s="2"/>
      <c r="AG57745" s="2"/>
      <c r="AP57745" s="2"/>
      <c r="AY57745" s="2"/>
      <c r="BH57745" s="2"/>
      <c r="BQ57745" s="2"/>
    </row>
    <row r="57746" spans="6:69" x14ac:dyDescent="0.2">
      <c r="F57746" s="9"/>
      <c r="G57746" s="9"/>
      <c r="H57746" s="9"/>
      <c r="I57746" s="9"/>
      <c r="J57746" s="9"/>
      <c r="O57746" s="2"/>
      <c r="X57746" s="2"/>
      <c r="AG57746" s="2"/>
      <c r="AP57746" s="2"/>
      <c r="AY57746" s="2"/>
      <c r="BH57746" s="2"/>
      <c r="BQ57746" s="2"/>
    </row>
    <row r="57747" spans="6:69" x14ac:dyDescent="0.2">
      <c r="F57747" s="9"/>
      <c r="G57747" s="9"/>
      <c r="H57747" s="9"/>
      <c r="I57747" s="9"/>
      <c r="J57747" s="9"/>
      <c r="O57747" s="2"/>
      <c r="X57747" s="2"/>
      <c r="AG57747" s="2"/>
      <c r="AP57747" s="2"/>
      <c r="AY57747" s="2"/>
      <c r="BH57747" s="2"/>
      <c r="BQ57747" s="2"/>
    </row>
    <row r="57748" spans="6:69" x14ac:dyDescent="0.2">
      <c r="F57748" s="9"/>
      <c r="G57748" s="9"/>
      <c r="H57748" s="9"/>
      <c r="I57748" s="9"/>
      <c r="J57748" s="9"/>
      <c r="O57748" s="2"/>
      <c r="X57748" s="2"/>
      <c r="AG57748" s="2"/>
      <c r="AP57748" s="2"/>
      <c r="AY57748" s="2"/>
      <c r="BH57748" s="2"/>
      <c r="BQ57748" s="2"/>
    </row>
    <row r="57749" spans="6:69" x14ac:dyDescent="0.2">
      <c r="F57749" s="9"/>
      <c r="G57749" s="9"/>
      <c r="H57749" s="9"/>
      <c r="I57749" s="9"/>
      <c r="J57749" s="9"/>
      <c r="O57749" s="2"/>
      <c r="X57749" s="2"/>
      <c r="AG57749" s="2"/>
      <c r="AP57749" s="2"/>
      <c r="AY57749" s="2"/>
      <c r="BH57749" s="2"/>
      <c r="BQ57749" s="2"/>
    </row>
    <row r="57750" spans="6:69" x14ac:dyDescent="0.2">
      <c r="F57750" s="9"/>
      <c r="G57750" s="9"/>
      <c r="H57750" s="9"/>
      <c r="I57750" s="9"/>
      <c r="J57750" s="9"/>
      <c r="O57750" s="2"/>
      <c r="X57750" s="2"/>
      <c r="AG57750" s="2"/>
      <c r="AP57750" s="2"/>
      <c r="AY57750" s="2"/>
      <c r="BH57750" s="2"/>
      <c r="BQ57750" s="2"/>
    </row>
    <row r="57751" spans="6:69" x14ac:dyDescent="0.2">
      <c r="F57751" s="9"/>
      <c r="G57751" s="9"/>
      <c r="H57751" s="9"/>
      <c r="I57751" s="9"/>
      <c r="J57751" s="9"/>
      <c r="O57751" s="2"/>
      <c r="X57751" s="2"/>
      <c r="AG57751" s="2"/>
      <c r="AP57751" s="2"/>
      <c r="AY57751" s="2"/>
      <c r="BH57751" s="2"/>
      <c r="BQ57751" s="2"/>
    </row>
    <row r="57752" spans="6:69" x14ac:dyDescent="0.2">
      <c r="F57752" s="9"/>
      <c r="G57752" s="9"/>
      <c r="H57752" s="9"/>
      <c r="I57752" s="9"/>
      <c r="J57752" s="9"/>
      <c r="O57752" s="2"/>
      <c r="X57752" s="2"/>
      <c r="AG57752" s="2"/>
      <c r="AP57752" s="2"/>
      <c r="AY57752" s="2"/>
      <c r="BH57752" s="2"/>
      <c r="BQ57752" s="2"/>
    </row>
    <row r="57753" spans="6:69" x14ac:dyDescent="0.2">
      <c r="F57753" s="9"/>
      <c r="G57753" s="9"/>
      <c r="H57753" s="9"/>
      <c r="I57753" s="9"/>
      <c r="J57753" s="9"/>
      <c r="O57753" s="2"/>
      <c r="X57753" s="2"/>
      <c r="AG57753" s="2"/>
      <c r="AP57753" s="2"/>
      <c r="AY57753" s="2"/>
      <c r="BH57753" s="2"/>
      <c r="BQ57753" s="2"/>
    </row>
    <row r="57754" spans="6:69" x14ac:dyDescent="0.2">
      <c r="F57754" s="9"/>
      <c r="G57754" s="9"/>
      <c r="H57754" s="9"/>
      <c r="I57754" s="9"/>
      <c r="J57754" s="9"/>
      <c r="O57754" s="2"/>
      <c r="X57754" s="2"/>
      <c r="AG57754" s="2"/>
      <c r="AP57754" s="2"/>
      <c r="AY57754" s="2"/>
      <c r="BH57754" s="2"/>
      <c r="BQ57754" s="2"/>
    </row>
    <row r="57755" spans="6:69" x14ac:dyDescent="0.2">
      <c r="F57755" s="9"/>
      <c r="G57755" s="9"/>
      <c r="H57755" s="9"/>
      <c r="I57755" s="9"/>
      <c r="J57755" s="9"/>
      <c r="O57755" s="2"/>
      <c r="X57755" s="2"/>
      <c r="AG57755" s="2"/>
      <c r="AP57755" s="2"/>
      <c r="AY57755" s="2"/>
      <c r="BH57755" s="2"/>
      <c r="BQ57755" s="2"/>
    </row>
    <row r="57756" spans="6:69" x14ac:dyDescent="0.2">
      <c r="F57756" s="9"/>
      <c r="G57756" s="9"/>
      <c r="H57756" s="9"/>
      <c r="I57756" s="9"/>
      <c r="J57756" s="9"/>
      <c r="O57756" s="2"/>
      <c r="X57756" s="2"/>
      <c r="AG57756" s="2"/>
      <c r="AP57756" s="2"/>
      <c r="AY57756" s="2"/>
      <c r="BH57756" s="2"/>
      <c r="BQ57756" s="2"/>
    </row>
    <row r="57757" spans="6:69" x14ac:dyDescent="0.2">
      <c r="F57757" s="9"/>
      <c r="G57757" s="9"/>
      <c r="H57757" s="9"/>
      <c r="I57757" s="9"/>
      <c r="J57757" s="9"/>
      <c r="O57757" s="2"/>
      <c r="X57757" s="2"/>
      <c r="AG57757" s="2"/>
      <c r="AP57757" s="2"/>
      <c r="AY57757" s="2"/>
      <c r="BH57757" s="2"/>
      <c r="BQ57757" s="2"/>
    </row>
    <row r="57758" spans="6:69" x14ac:dyDescent="0.2">
      <c r="F57758" s="9"/>
      <c r="G57758" s="9"/>
      <c r="H57758" s="9"/>
      <c r="I57758" s="9"/>
      <c r="J57758" s="9"/>
      <c r="O57758" s="2"/>
      <c r="X57758" s="2"/>
      <c r="AG57758" s="2"/>
      <c r="AP57758" s="2"/>
      <c r="AY57758" s="2"/>
      <c r="BH57758" s="2"/>
      <c r="BQ57758" s="2"/>
    </row>
    <row r="57759" spans="6:69" x14ac:dyDescent="0.2">
      <c r="F57759" s="9"/>
      <c r="G57759" s="9"/>
      <c r="H57759" s="9"/>
      <c r="I57759" s="9"/>
      <c r="J57759" s="9"/>
      <c r="O57759" s="2"/>
      <c r="X57759" s="2"/>
      <c r="AG57759" s="2"/>
      <c r="AP57759" s="2"/>
      <c r="AY57759" s="2"/>
      <c r="BH57759" s="2"/>
      <c r="BQ57759" s="2"/>
    </row>
    <row r="57760" spans="6:69" x14ac:dyDescent="0.2">
      <c r="F57760" s="9"/>
      <c r="G57760" s="9"/>
      <c r="H57760" s="9"/>
      <c r="I57760" s="9"/>
      <c r="J57760" s="9"/>
      <c r="O57760" s="2"/>
      <c r="X57760" s="2"/>
      <c r="AG57760" s="2"/>
      <c r="AP57760" s="2"/>
      <c r="AY57760" s="2"/>
      <c r="BH57760" s="2"/>
      <c r="BQ57760" s="2"/>
    </row>
    <row r="57761" spans="6:69" x14ac:dyDescent="0.2">
      <c r="F57761" s="9"/>
      <c r="G57761" s="9"/>
      <c r="H57761" s="9"/>
      <c r="I57761" s="9"/>
      <c r="J57761" s="9"/>
      <c r="O57761" s="2"/>
      <c r="X57761" s="2"/>
      <c r="AG57761" s="2"/>
      <c r="AP57761" s="2"/>
      <c r="AY57761" s="2"/>
      <c r="BH57761" s="2"/>
      <c r="BQ57761" s="2"/>
    </row>
    <row r="57762" spans="6:69" x14ac:dyDescent="0.2">
      <c r="F57762" s="9"/>
      <c r="G57762" s="9"/>
      <c r="H57762" s="9"/>
      <c r="I57762" s="9"/>
      <c r="J57762" s="9"/>
      <c r="O57762" s="2"/>
      <c r="X57762" s="2"/>
      <c r="AG57762" s="2"/>
      <c r="AP57762" s="2"/>
      <c r="AY57762" s="2"/>
      <c r="BH57762" s="2"/>
      <c r="BQ57762" s="2"/>
    </row>
    <row r="57763" spans="6:69" x14ac:dyDescent="0.2">
      <c r="F57763" s="9"/>
      <c r="G57763" s="9"/>
      <c r="H57763" s="9"/>
      <c r="I57763" s="9"/>
      <c r="J57763" s="9"/>
      <c r="O57763" s="2"/>
      <c r="X57763" s="2"/>
      <c r="AG57763" s="2"/>
      <c r="AP57763" s="2"/>
      <c r="AY57763" s="2"/>
      <c r="BH57763" s="2"/>
      <c r="BQ57763" s="2"/>
    </row>
    <row r="57764" spans="6:69" x14ac:dyDescent="0.2">
      <c r="F57764" s="9"/>
      <c r="G57764" s="9"/>
      <c r="H57764" s="9"/>
      <c r="I57764" s="9"/>
      <c r="J57764" s="9"/>
      <c r="O57764" s="2"/>
      <c r="X57764" s="2"/>
      <c r="AG57764" s="2"/>
      <c r="AP57764" s="2"/>
      <c r="AY57764" s="2"/>
      <c r="BH57764" s="2"/>
      <c r="BQ57764" s="2"/>
    </row>
    <row r="57765" spans="6:69" x14ac:dyDescent="0.2">
      <c r="F57765" s="9"/>
      <c r="G57765" s="9"/>
      <c r="H57765" s="9"/>
      <c r="I57765" s="9"/>
      <c r="J57765" s="9"/>
      <c r="O57765" s="2"/>
      <c r="X57765" s="2"/>
      <c r="AG57765" s="2"/>
      <c r="AP57765" s="2"/>
      <c r="AY57765" s="2"/>
      <c r="BH57765" s="2"/>
      <c r="BQ57765" s="2"/>
    </row>
    <row r="57766" spans="6:69" x14ac:dyDescent="0.2">
      <c r="F57766" s="9"/>
      <c r="G57766" s="9"/>
      <c r="H57766" s="9"/>
      <c r="I57766" s="9"/>
      <c r="J57766" s="9"/>
      <c r="O57766" s="2"/>
      <c r="X57766" s="2"/>
      <c r="AG57766" s="2"/>
      <c r="AP57766" s="2"/>
      <c r="AY57766" s="2"/>
      <c r="BH57766" s="2"/>
      <c r="BQ57766" s="2"/>
    </row>
    <row r="57767" spans="6:69" x14ac:dyDescent="0.2">
      <c r="F57767" s="9"/>
      <c r="G57767" s="9"/>
      <c r="H57767" s="9"/>
      <c r="I57767" s="9"/>
      <c r="J57767" s="9"/>
      <c r="O57767" s="2"/>
      <c r="X57767" s="2"/>
      <c r="AG57767" s="2"/>
      <c r="AP57767" s="2"/>
      <c r="AY57767" s="2"/>
      <c r="BH57767" s="2"/>
      <c r="BQ57767" s="2"/>
    </row>
    <row r="57768" spans="6:69" x14ac:dyDescent="0.2">
      <c r="F57768" s="9"/>
      <c r="G57768" s="9"/>
      <c r="H57768" s="9"/>
      <c r="I57768" s="9"/>
      <c r="J57768" s="9"/>
      <c r="O57768" s="2"/>
      <c r="X57768" s="2"/>
      <c r="AG57768" s="2"/>
      <c r="AP57768" s="2"/>
      <c r="AY57768" s="2"/>
      <c r="BH57768" s="2"/>
      <c r="BQ57768" s="2"/>
    </row>
    <row r="57769" spans="6:69" x14ac:dyDescent="0.2">
      <c r="F57769" s="9"/>
      <c r="G57769" s="9"/>
      <c r="H57769" s="9"/>
      <c r="I57769" s="9"/>
      <c r="J57769" s="9"/>
      <c r="O57769" s="2"/>
      <c r="X57769" s="2"/>
      <c r="AG57769" s="2"/>
      <c r="AP57769" s="2"/>
      <c r="AY57769" s="2"/>
      <c r="BH57769" s="2"/>
      <c r="BQ57769" s="2"/>
    </row>
    <row r="57770" spans="6:69" x14ac:dyDescent="0.2">
      <c r="F57770" s="9"/>
      <c r="G57770" s="9"/>
      <c r="H57770" s="9"/>
      <c r="I57770" s="9"/>
      <c r="J57770" s="9"/>
      <c r="O57770" s="2"/>
      <c r="X57770" s="2"/>
      <c r="AG57770" s="2"/>
      <c r="AP57770" s="2"/>
      <c r="AY57770" s="2"/>
      <c r="BH57770" s="2"/>
      <c r="BQ57770" s="2"/>
    </row>
    <row r="57771" spans="6:69" x14ac:dyDescent="0.2">
      <c r="F57771" s="9"/>
      <c r="G57771" s="9"/>
      <c r="H57771" s="9"/>
      <c r="I57771" s="9"/>
      <c r="J57771" s="9"/>
      <c r="O57771" s="2"/>
      <c r="X57771" s="2"/>
      <c r="AG57771" s="2"/>
      <c r="AP57771" s="2"/>
      <c r="AY57771" s="2"/>
      <c r="BH57771" s="2"/>
      <c r="BQ57771" s="2"/>
    </row>
    <row r="57772" spans="6:69" x14ac:dyDescent="0.2">
      <c r="F57772" s="9"/>
      <c r="G57772" s="9"/>
      <c r="H57772" s="9"/>
      <c r="I57772" s="9"/>
      <c r="J57772" s="9"/>
      <c r="O57772" s="2"/>
      <c r="X57772" s="2"/>
      <c r="AG57772" s="2"/>
      <c r="AP57772" s="2"/>
      <c r="AY57772" s="2"/>
      <c r="BH57772" s="2"/>
      <c r="BQ57772" s="2"/>
    </row>
    <row r="57773" spans="6:69" x14ac:dyDescent="0.2">
      <c r="F57773" s="9"/>
      <c r="G57773" s="9"/>
      <c r="H57773" s="9"/>
      <c r="I57773" s="9"/>
      <c r="J57773" s="9"/>
      <c r="O57773" s="2"/>
      <c r="X57773" s="2"/>
      <c r="AG57773" s="2"/>
      <c r="AP57773" s="2"/>
      <c r="AY57773" s="2"/>
      <c r="BH57773" s="2"/>
      <c r="BQ57773" s="2"/>
    </row>
    <row r="57774" spans="6:69" x14ac:dyDescent="0.2">
      <c r="F57774" s="9"/>
      <c r="G57774" s="9"/>
      <c r="H57774" s="9"/>
      <c r="I57774" s="9"/>
      <c r="J57774" s="9"/>
      <c r="O57774" s="2"/>
      <c r="X57774" s="2"/>
      <c r="AG57774" s="2"/>
      <c r="AP57774" s="2"/>
      <c r="AY57774" s="2"/>
      <c r="BH57774" s="2"/>
      <c r="BQ57774" s="2"/>
    </row>
    <row r="57775" spans="6:69" x14ac:dyDescent="0.2">
      <c r="F57775" s="9"/>
      <c r="G57775" s="9"/>
      <c r="H57775" s="9"/>
      <c r="I57775" s="9"/>
      <c r="J57775" s="9"/>
      <c r="O57775" s="2"/>
      <c r="X57775" s="2"/>
      <c r="AG57775" s="2"/>
      <c r="AP57775" s="2"/>
      <c r="AY57775" s="2"/>
      <c r="BH57775" s="2"/>
      <c r="BQ57775" s="2"/>
    </row>
    <row r="57776" spans="6:69" x14ac:dyDescent="0.2">
      <c r="F57776" s="9"/>
      <c r="G57776" s="9"/>
      <c r="H57776" s="9"/>
      <c r="I57776" s="9"/>
      <c r="J57776" s="9"/>
      <c r="O57776" s="2"/>
      <c r="X57776" s="2"/>
      <c r="AG57776" s="2"/>
      <c r="AP57776" s="2"/>
      <c r="AY57776" s="2"/>
      <c r="BH57776" s="2"/>
      <c r="BQ57776" s="2"/>
    </row>
    <row r="57777" spans="6:69" x14ac:dyDescent="0.2">
      <c r="F57777" s="9"/>
      <c r="G57777" s="9"/>
      <c r="H57777" s="9"/>
      <c r="I57777" s="9"/>
      <c r="J57777" s="9"/>
      <c r="O57777" s="2"/>
      <c r="X57777" s="2"/>
      <c r="AG57777" s="2"/>
      <c r="AP57777" s="2"/>
      <c r="AY57777" s="2"/>
      <c r="BH57777" s="2"/>
      <c r="BQ57777" s="2"/>
    </row>
    <row r="57778" spans="6:69" x14ac:dyDescent="0.2">
      <c r="F57778" s="9"/>
      <c r="G57778" s="9"/>
      <c r="H57778" s="9"/>
      <c r="I57778" s="9"/>
      <c r="J57778" s="9"/>
      <c r="O57778" s="2"/>
      <c r="X57778" s="2"/>
      <c r="AG57778" s="2"/>
      <c r="AP57778" s="2"/>
      <c r="AY57778" s="2"/>
      <c r="BH57778" s="2"/>
      <c r="BQ57778" s="2"/>
    </row>
    <row r="57779" spans="6:69" x14ac:dyDescent="0.2">
      <c r="F57779" s="9"/>
      <c r="G57779" s="9"/>
      <c r="H57779" s="9"/>
      <c r="I57779" s="9"/>
      <c r="J57779" s="9"/>
      <c r="O57779" s="2"/>
      <c r="X57779" s="2"/>
      <c r="AG57779" s="2"/>
      <c r="AP57779" s="2"/>
      <c r="AY57779" s="2"/>
      <c r="BH57779" s="2"/>
      <c r="BQ57779" s="2"/>
    </row>
    <row r="57780" spans="6:69" x14ac:dyDescent="0.2">
      <c r="F57780" s="9"/>
      <c r="G57780" s="9"/>
      <c r="H57780" s="9"/>
      <c r="I57780" s="9"/>
      <c r="J57780" s="9"/>
      <c r="O57780" s="2"/>
      <c r="X57780" s="2"/>
      <c r="AG57780" s="2"/>
      <c r="AP57780" s="2"/>
      <c r="AY57780" s="2"/>
      <c r="BH57780" s="2"/>
      <c r="BQ57780" s="2"/>
    </row>
    <row r="57781" spans="6:69" x14ac:dyDescent="0.2">
      <c r="F57781" s="9"/>
      <c r="G57781" s="9"/>
      <c r="H57781" s="9"/>
      <c r="I57781" s="9"/>
      <c r="J57781" s="9"/>
      <c r="O57781" s="2"/>
      <c r="X57781" s="2"/>
      <c r="AG57781" s="2"/>
      <c r="AP57781" s="2"/>
      <c r="AY57781" s="2"/>
      <c r="BH57781" s="2"/>
      <c r="BQ57781" s="2"/>
    </row>
    <row r="57782" spans="6:69" x14ac:dyDescent="0.2">
      <c r="F57782" s="9"/>
      <c r="G57782" s="9"/>
      <c r="H57782" s="9"/>
      <c r="I57782" s="9"/>
      <c r="J57782" s="9"/>
      <c r="O57782" s="2"/>
      <c r="X57782" s="2"/>
      <c r="AG57782" s="2"/>
      <c r="AP57782" s="2"/>
      <c r="AY57782" s="2"/>
      <c r="BH57782" s="2"/>
      <c r="BQ57782" s="2"/>
    </row>
    <row r="57783" spans="6:69" x14ac:dyDescent="0.2">
      <c r="F57783" s="9"/>
      <c r="G57783" s="9"/>
      <c r="H57783" s="9"/>
      <c r="I57783" s="9"/>
      <c r="J57783" s="9"/>
      <c r="O57783" s="2"/>
      <c r="X57783" s="2"/>
      <c r="AG57783" s="2"/>
      <c r="AP57783" s="2"/>
      <c r="AY57783" s="2"/>
      <c r="BH57783" s="2"/>
      <c r="BQ57783" s="2"/>
    </row>
    <row r="57784" spans="6:69" x14ac:dyDescent="0.2">
      <c r="F57784" s="9"/>
      <c r="G57784" s="9"/>
      <c r="H57784" s="9"/>
      <c r="I57784" s="9"/>
      <c r="J57784" s="9"/>
      <c r="O57784" s="2"/>
      <c r="X57784" s="2"/>
      <c r="AG57784" s="2"/>
      <c r="AP57784" s="2"/>
      <c r="AY57784" s="2"/>
      <c r="BH57784" s="2"/>
      <c r="BQ57784" s="2"/>
    </row>
    <row r="57785" spans="6:69" x14ac:dyDescent="0.2">
      <c r="F57785" s="9"/>
      <c r="G57785" s="9"/>
      <c r="H57785" s="9"/>
      <c r="I57785" s="9"/>
      <c r="J57785" s="9"/>
      <c r="O57785" s="2"/>
      <c r="X57785" s="2"/>
      <c r="AG57785" s="2"/>
      <c r="AP57785" s="2"/>
      <c r="AY57785" s="2"/>
      <c r="BH57785" s="2"/>
      <c r="BQ57785" s="2"/>
    </row>
    <row r="57786" spans="6:69" x14ac:dyDescent="0.2">
      <c r="F57786" s="9"/>
      <c r="G57786" s="9"/>
      <c r="H57786" s="9"/>
      <c r="I57786" s="9"/>
      <c r="J57786" s="9"/>
      <c r="O57786" s="2"/>
      <c r="X57786" s="2"/>
      <c r="AG57786" s="2"/>
      <c r="AP57786" s="2"/>
      <c r="AY57786" s="2"/>
      <c r="BH57786" s="2"/>
      <c r="BQ57786" s="2"/>
    </row>
    <row r="57787" spans="6:69" x14ac:dyDescent="0.2">
      <c r="F57787" s="9"/>
      <c r="G57787" s="9"/>
      <c r="H57787" s="9"/>
      <c r="I57787" s="9"/>
      <c r="J57787" s="9"/>
      <c r="O57787" s="2"/>
      <c r="X57787" s="2"/>
      <c r="AG57787" s="2"/>
      <c r="AP57787" s="2"/>
      <c r="AY57787" s="2"/>
      <c r="BH57787" s="2"/>
      <c r="BQ57787" s="2"/>
    </row>
    <row r="57788" spans="6:69" x14ac:dyDescent="0.2">
      <c r="F57788" s="9"/>
      <c r="G57788" s="9"/>
      <c r="H57788" s="9"/>
      <c r="I57788" s="9"/>
      <c r="J57788" s="9"/>
      <c r="O57788" s="2"/>
      <c r="X57788" s="2"/>
      <c r="AG57788" s="2"/>
      <c r="AP57788" s="2"/>
      <c r="AY57788" s="2"/>
      <c r="BH57788" s="2"/>
      <c r="BQ57788" s="2"/>
    </row>
    <row r="57789" spans="6:69" x14ac:dyDescent="0.2">
      <c r="F57789" s="9"/>
      <c r="G57789" s="9"/>
      <c r="H57789" s="9"/>
      <c r="I57789" s="9"/>
      <c r="J57789" s="9"/>
      <c r="O57789" s="2"/>
      <c r="X57789" s="2"/>
      <c r="AG57789" s="2"/>
      <c r="AP57789" s="2"/>
      <c r="AY57789" s="2"/>
      <c r="BH57789" s="2"/>
      <c r="BQ57789" s="2"/>
    </row>
    <row r="57790" spans="6:69" x14ac:dyDescent="0.2">
      <c r="F57790" s="9"/>
      <c r="G57790" s="9"/>
      <c r="H57790" s="9"/>
      <c r="I57790" s="9"/>
      <c r="J57790" s="9"/>
      <c r="O57790" s="2"/>
      <c r="X57790" s="2"/>
      <c r="AG57790" s="2"/>
      <c r="AP57790" s="2"/>
      <c r="AY57790" s="2"/>
      <c r="BH57790" s="2"/>
      <c r="BQ57790" s="2"/>
    </row>
    <row r="57791" spans="6:69" x14ac:dyDescent="0.2">
      <c r="F57791" s="9"/>
      <c r="G57791" s="9"/>
      <c r="H57791" s="9"/>
      <c r="I57791" s="9"/>
      <c r="J57791" s="9"/>
      <c r="O57791" s="2"/>
      <c r="X57791" s="2"/>
      <c r="AG57791" s="2"/>
      <c r="AP57791" s="2"/>
      <c r="AY57791" s="2"/>
      <c r="BH57791" s="2"/>
      <c r="BQ57791" s="2"/>
    </row>
    <row r="57792" spans="6:69" x14ac:dyDescent="0.2">
      <c r="F57792" s="9"/>
      <c r="G57792" s="9"/>
      <c r="H57792" s="9"/>
      <c r="I57792" s="9"/>
      <c r="J57792" s="9"/>
      <c r="O57792" s="2"/>
      <c r="X57792" s="2"/>
      <c r="AG57792" s="2"/>
      <c r="AP57792" s="2"/>
      <c r="AY57792" s="2"/>
      <c r="BH57792" s="2"/>
      <c r="BQ57792" s="2"/>
    </row>
    <row r="57793" spans="6:69" x14ac:dyDescent="0.2">
      <c r="F57793" s="9"/>
      <c r="G57793" s="9"/>
      <c r="H57793" s="9"/>
      <c r="I57793" s="9"/>
      <c r="J57793" s="9"/>
      <c r="O57793" s="2"/>
      <c r="X57793" s="2"/>
      <c r="AG57793" s="2"/>
      <c r="AP57793" s="2"/>
      <c r="AY57793" s="2"/>
      <c r="BH57793" s="2"/>
      <c r="BQ57793" s="2"/>
    </row>
    <row r="57794" spans="6:69" x14ac:dyDescent="0.2">
      <c r="F57794" s="9"/>
      <c r="G57794" s="9"/>
      <c r="H57794" s="9"/>
      <c r="I57794" s="9"/>
      <c r="J57794" s="9"/>
      <c r="O57794" s="2"/>
      <c r="X57794" s="2"/>
      <c r="AG57794" s="2"/>
      <c r="AP57794" s="2"/>
      <c r="AY57794" s="2"/>
      <c r="BH57794" s="2"/>
      <c r="BQ57794" s="2"/>
    </row>
    <row r="57795" spans="6:69" x14ac:dyDescent="0.2">
      <c r="F57795" s="9"/>
      <c r="G57795" s="9"/>
      <c r="H57795" s="9"/>
      <c r="I57795" s="9"/>
      <c r="J57795" s="9"/>
      <c r="O57795" s="2"/>
      <c r="X57795" s="2"/>
      <c r="AG57795" s="2"/>
      <c r="AP57795" s="2"/>
      <c r="AY57795" s="2"/>
      <c r="BH57795" s="2"/>
      <c r="BQ57795" s="2"/>
    </row>
    <row r="57796" spans="6:69" x14ac:dyDescent="0.2">
      <c r="F57796" s="9"/>
      <c r="G57796" s="9"/>
      <c r="H57796" s="9"/>
      <c r="I57796" s="9"/>
      <c r="J57796" s="9"/>
      <c r="O57796" s="2"/>
      <c r="X57796" s="2"/>
      <c r="AG57796" s="2"/>
      <c r="AP57796" s="2"/>
      <c r="AY57796" s="2"/>
      <c r="BH57796" s="2"/>
      <c r="BQ57796" s="2"/>
    </row>
    <row r="57797" spans="6:69" x14ac:dyDescent="0.2">
      <c r="F57797" s="9"/>
      <c r="G57797" s="9"/>
      <c r="H57797" s="9"/>
      <c r="I57797" s="9"/>
      <c r="J57797" s="9"/>
      <c r="O57797" s="2"/>
      <c r="X57797" s="2"/>
      <c r="AG57797" s="2"/>
      <c r="AP57797" s="2"/>
      <c r="AY57797" s="2"/>
      <c r="BH57797" s="2"/>
      <c r="BQ57797" s="2"/>
    </row>
    <row r="57798" spans="6:69" x14ac:dyDescent="0.2">
      <c r="F57798" s="9"/>
      <c r="G57798" s="9"/>
      <c r="H57798" s="9"/>
      <c r="I57798" s="9"/>
      <c r="J57798" s="9"/>
      <c r="O57798" s="2"/>
      <c r="X57798" s="2"/>
      <c r="AG57798" s="2"/>
      <c r="AP57798" s="2"/>
      <c r="AY57798" s="2"/>
      <c r="BH57798" s="2"/>
      <c r="BQ57798" s="2"/>
    </row>
    <row r="57799" spans="6:69" x14ac:dyDescent="0.2">
      <c r="F57799" s="9"/>
      <c r="G57799" s="9"/>
      <c r="H57799" s="9"/>
      <c r="I57799" s="9"/>
      <c r="J57799" s="9"/>
      <c r="O57799" s="2"/>
      <c r="X57799" s="2"/>
      <c r="AG57799" s="2"/>
      <c r="AP57799" s="2"/>
      <c r="AY57799" s="2"/>
      <c r="BH57799" s="2"/>
      <c r="BQ57799" s="2"/>
    </row>
    <row r="57800" spans="6:69" x14ac:dyDescent="0.2">
      <c r="F57800" s="9"/>
      <c r="G57800" s="9"/>
      <c r="H57800" s="9"/>
      <c r="I57800" s="9"/>
      <c r="J57800" s="9"/>
      <c r="O57800" s="2"/>
      <c r="X57800" s="2"/>
      <c r="AG57800" s="2"/>
      <c r="AP57800" s="2"/>
      <c r="AY57800" s="2"/>
      <c r="BH57800" s="2"/>
      <c r="BQ57800" s="2"/>
    </row>
    <row r="57801" spans="6:69" x14ac:dyDescent="0.2">
      <c r="F57801" s="9"/>
      <c r="G57801" s="9"/>
      <c r="H57801" s="9"/>
      <c r="I57801" s="9"/>
      <c r="J57801" s="9"/>
      <c r="O57801" s="2"/>
      <c r="X57801" s="2"/>
      <c r="AG57801" s="2"/>
      <c r="AP57801" s="2"/>
      <c r="AY57801" s="2"/>
      <c r="BH57801" s="2"/>
      <c r="BQ57801" s="2"/>
    </row>
    <row r="57802" spans="6:69" x14ac:dyDescent="0.2">
      <c r="F57802" s="9"/>
      <c r="G57802" s="9"/>
      <c r="H57802" s="9"/>
      <c r="I57802" s="9"/>
      <c r="J57802" s="9"/>
      <c r="O57802" s="2"/>
      <c r="X57802" s="2"/>
      <c r="AG57802" s="2"/>
      <c r="AP57802" s="2"/>
      <c r="AY57802" s="2"/>
      <c r="BH57802" s="2"/>
      <c r="BQ57802" s="2"/>
    </row>
    <row r="57803" spans="6:69" x14ac:dyDescent="0.2">
      <c r="F57803" s="9"/>
      <c r="G57803" s="9"/>
      <c r="H57803" s="9"/>
      <c r="I57803" s="9"/>
      <c r="J57803" s="9"/>
      <c r="O57803" s="2"/>
      <c r="X57803" s="2"/>
      <c r="AG57803" s="2"/>
      <c r="AP57803" s="2"/>
      <c r="AY57803" s="2"/>
      <c r="BH57803" s="2"/>
      <c r="BQ57803" s="2"/>
    </row>
    <row r="57804" spans="6:69" x14ac:dyDescent="0.2">
      <c r="F57804" s="9"/>
      <c r="G57804" s="9"/>
      <c r="H57804" s="9"/>
      <c r="I57804" s="9"/>
      <c r="J57804" s="9"/>
      <c r="O57804" s="2"/>
      <c r="X57804" s="2"/>
      <c r="AG57804" s="2"/>
      <c r="AP57804" s="2"/>
      <c r="AY57804" s="2"/>
      <c r="BH57804" s="2"/>
      <c r="BQ57804" s="2"/>
    </row>
    <row r="57805" spans="6:69" x14ac:dyDescent="0.2">
      <c r="F57805" s="9"/>
      <c r="G57805" s="9"/>
      <c r="H57805" s="9"/>
      <c r="I57805" s="9"/>
      <c r="J57805" s="9"/>
      <c r="O57805" s="2"/>
      <c r="X57805" s="2"/>
      <c r="AG57805" s="2"/>
      <c r="AP57805" s="2"/>
      <c r="AY57805" s="2"/>
      <c r="BH57805" s="2"/>
      <c r="BQ57805" s="2"/>
    </row>
    <row r="57806" spans="6:69" x14ac:dyDescent="0.2">
      <c r="F57806" s="9"/>
      <c r="G57806" s="9"/>
      <c r="H57806" s="9"/>
      <c r="I57806" s="9"/>
      <c r="J57806" s="9"/>
      <c r="O57806" s="2"/>
      <c r="X57806" s="2"/>
      <c r="AG57806" s="2"/>
      <c r="AP57806" s="2"/>
      <c r="AY57806" s="2"/>
      <c r="BH57806" s="2"/>
      <c r="BQ57806" s="2"/>
    </row>
    <row r="57807" spans="6:69" x14ac:dyDescent="0.2">
      <c r="F57807" s="9"/>
      <c r="G57807" s="9"/>
      <c r="H57807" s="9"/>
      <c r="I57807" s="9"/>
      <c r="J57807" s="9"/>
      <c r="O57807" s="2"/>
      <c r="X57807" s="2"/>
      <c r="AG57807" s="2"/>
      <c r="AP57807" s="2"/>
      <c r="AY57807" s="2"/>
      <c r="BH57807" s="2"/>
      <c r="BQ57807" s="2"/>
    </row>
    <row r="57808" spans="6:69" x14ac:dyDescent="0.2">
      <c r="F57808" s="9"/>
      <c r="G57808" s="9"/>
      <c r="H57808" s="9"/>
      <c r="I57808" s="9"/>
      <c r="J57808" s="9"/>
      <c r="O57808" s="2"/>
      <c r="X57808" s="2"/>
      <c r="AG57808" s="2"/>
      <c r="AP57808" s="2"/>
      <c r="AY57808" s="2"/>
      <c r="BH57808" s="2"/>
      <c r="BQ57808" s="2"/>
    </row>
    <row r="57809" spans="6:69" x14ac:dyDescent="0.2">
      <c r="F57809" s="9"/>
      <c r="G57809" s="9"/>
      <c r="H57809" s="9"/>
      <c r="I57809" s="9"/>
      <c r="J57809" s="9"/>
      <c r="O57809" s="2"/>
      <c r="X57809" s="2"/>
      <c r="AG57809" s="2"/>
      <c r="AP57809" s="2"/>
      <c r="AY57809" s="2"/>
      <c r="BH57809" s="2"/>
      <c r="BQ57809" s="2"/>
    </row>
    <row r="57810" spans="6:69" x14ac:dyDescent="0.2">
      <c r="F57810" s="9"/>
      <c r="G57810" s="9"/>
      <c r="H57810" s="9"/>
      <c r="I57810" s="9"/>
      <c r="J57810" s="9"/>
      <c r="O57810" s="2"/>
      <c r="X57810" s="2"/>
      <c r="AG57810" s="2"/>
      <c r="AP57810" s="2"/>
      <c r="AY57810" s="2"/>
      <c r="BH57810" s="2"/>
      <c r="BQ57810" s="2"/>
    </row>
    <row r="57811" spans="6:69" x14ac:dyDescent="0.2">
      <c r="F57811" s="9"/>
      <c r="G57811" s="9"/>
      <c r="H57811" s="9"/>
      <c r="I57811" s="9"/>
      <c r="J57811" s="9"/>
      <c r="O57811" s="2"/>
      <c r="X57811" s="2"/>
      <c r="AG57811" s="2"/>
      <c r="AP57811" s="2"/>
      <c r="AY57811" s="2"/>
      <c r="BH57811" s="2"/>
      <c r="BQ57811" s="2"/>
    </row>
    <row r="57812" spans="6:69" x14ac:dyDescent="0.2">
      <c r="F57812" s="9"/>
      <c r="G57812" s="9"/>
      <c r="H57812" s="9"/>
      <c r="I57812" s="9"/>
      <c r="J57812" s="9"/>
      <c r="O57812" s="2"/>
      <c r="X57812" s="2"/>
      <c r="AG57812" s="2"/>
      <c r="AP57812" s="2"/>
      <c r="AY57812" s="2"/>
      <c r="BH57812" s="2"/>
      <c r="BQ57812" s="2"/>
    </row>
    <row r="57813" spans="6:69" x14ac:dyDescent="0.2">
      <c r="F57813" s="9"/>
      <c r="G57813" s="9"/>
      <c r="H57813" s="9"/>
      <c r="I57813" s="9"/>
      <c r="J57813" s="9"/>
      <c r="O57813" s="2"/>
      <c r="X57813" s="2"/>
      <c r="AG57813" s="2"/>
      <c r="AP57813" s="2"/>
      <c r="AY57813" s="2"/>
      <c r="BH57813" s="2"/>
      <c r="BQ57813" s="2"/>
    </row>
    <row r="57814" spans="6:69" x14ac:dyDescent="0.2">
      <c r="F57814" s="9"/>
      <c r="G57814" s="9"/>
      <c r="H57814" s="9"/>
      <c r="I57814" s="9"/>
      <c r="J57814" s="9"/>
      <c r="O57814" s="2"/>
      <c r="X57814" s="2"/>
      <c r="AG57814" s="2"/>
      <c r="AP57814" s="2"/>
      <c r="AY57814" s="2"/>
      <c r="BH57814" s="2"/>
      <c r="BQ57814" s="2"/>
    </row>
    <row r="57815" spans="6:69" x14ac:dyDescent="0.2">
      <c r="F57815" s="9"/>
      <c r="G57815" s="9"/>
      <c r="H57815" s="9"/>
      <c r="I57815" s="9"/>
      <c r="J57815" s="9"/>
      <c r="O57815" s="2"/>
      <c r="X57815" s="2"/>
      <c r="AG57815" s="2"/>
      <c r="AP57815" s="2"/>
      <c r="AY57815" s="2"/>
      <c r="BH57815" s="2"/>
      <c r="BQ57815" s="2"/>
    </row>
    <row r="57816" spans="6:69" x14ac:dyDescent="0.2">
      <c r="F57816" s="9"/>
      <c r="G57816" s="9"/>
      <c r="H57816" s="9"/>
      <c r="I57816" s="9"/>
      <c r="J57816" s="9"/>
      <c r="O57816" s="2"/>
      <c r="X57816" s="2"/>
      <c r="AG57816" s="2"/>
      <c r="AP57816" s="2"/>
      <c r="AY57816" s="2"/>
      <c r="BH57816" s="2"/>
      <c r="BQ57816" s="2"/>
    </row>
    <row r="57817" spans="6:69" x14ac:dyDescent="0.2">
      <c r="F57817" s="9"/>
      <c r="G57817" s="9"/>
      <c r="H57817" s="9"/>
      <c r="I57817" s="9"/>
      <c r="J57817" s="9"/>
      <c r="O57817" s="2"/>
      <c r="X57817" s="2"/>
      <c r="AG57817" s="2"/>
      <c r="AP57817" s="2"/>
      <c r="AY57817" s="2"/>
      <c r="BH57817" s="2"/>
      <c r="BQ57817" s="2"/>
    </row>
    <row r="57818" spans="6:69" x14ac:dyDescent="0.2">
      <c r="F57818" s="9"/>
      <c r="G57818" s="9"/>
      <c r="H57818" s="9"/>
      <c r="I57818" s="9"/>
      <c r="J57818" s="9"/>
      <c r="O57818" s="2"/>
      <c r="X57818" s="2"/>
      <c r="AG57818" s="2"/>
      <c r="AP57818" s="2"/>
      <c r="AY57818" s="2"/>
      <c r="BH57818" s="2"/>
      <c r="BQ57818" s="2"/>
    </row>
    <row r="57819" spans="6:69" x14ac:dyDescent="0.2">
      <c r="F57819" s="9"/>
      <c r="G57819" s="9"/>
      <c r="H57819" s="9"/>
      <c r="I57819" s="9"/>
      <c r="J57819" s="9"/>
      <c r="O57819" s="2"/>
      <c r="X57819" s="2"/>
      <c r="AG57819" s="2"/>
      <c r="AP57819" s="2"/>
      <c r="AY57819" s="2"/>
      <c r="BH57819" s="2"/>
      <c r="BQ57819" s="2"/>
    </row>
    <row r="57820" spans="6:69" x14ac:dyDescent="0.2">
      <c r="F57820" s="9"/>
      <c r="G57820" s="9"/>
      <c r="H57820" s="9"/>
      <c r="I57820" s="9"/>
      <c r="J57820" s="9"/>
      <c r="O57820" s="2"/>
      <c r="X57820" s="2"/>
      <c r="AG57820" s="2"/>
      <c r="AP57820" s="2"/>
      <c r="AY57820" s="2"/>
      <c r="BH57820" s="2"/>
      <c r="BQ57820" s="2"/>
    </row>
    <row r="57821" spans="6:69" x14ac:dyDescent="0.2">
      <c r="F57821" s="9"/>
      <c r="G57821" s="9"/>
      <c r="H57821" s="9"/>
      <c r="I57821" s="9"/>
      <c r="J57821" s="9"/>
      <c r="O57821" s="2"/>
      <c r="X57821" s="2"/>
      <c r="AG57821" s="2"/>
      <c r="AP57821" s="2"/>
      <c r="AY57821" s="2"/>
      <c r="BH57821" s="2"/>
      <c r="BQ57821" s="2"/>
    </row>
    <row r="57822" spans="6:69" x14ac:dyDescent="0.2">
      <c r="F57822" s="9"/>
      <c r="G57822" s="9"/>
      <c r="H57822" s="9"/>
      <c r="I57822" s="9"/>
      <c r="J57822" s="9"/>
      <c r="O57822" s="2"/>
      <c r="X57822" s="2"/>
      <c r="AG57822" s="2"/>
      <c r="AP57822" s="2"/>
      <c r="AY57822" s="2"/>
      <c r="BH57822" s="2"/>
      <c r="BQ57822" s="2"/>
    </row>
    <row r="57823" spans="6:69" x14ac:dyDescent="0.2">
      <c r="F57823" s="9"/>
      <c r="G57823" s="9"/>
      <c r="H57823" s="9"/>
      <c r="I57823" s="9"/>
      <c r="J57823" s="9"/>
      <c r="O57823" s="2"/>
      <c r="X57823" s="2"/>
      <c r="AG57823" s="2"/>
      <c r="AP57823" s="2"/>
      <c r="AY57823" s="2"/>
      <c r="BH57823" s="2"/>
      <c r="BQ57823" s="2"/>
    </row>
    <row r="57824" spans="6:69" x14ac:dyDescent="0.2">
      <c r="F57824" s="9"/>
      <c r="G57824" s="9"/>
      <c r="H57824" s="9"/>
      <c r="I57824" s="9"/>
      <c r="J57824" s="9"/>
      <c r="O57824" s="2"/>
      <c r="X57824" s="2"/>
      <c r="AG57824" s="2"/>
      <c r="AP57824" s="2"/>
      <c r="AY57824" s="2"/>
      <c r="BH57824" s="2"/>
      <c r="BQ57824" s="2"/>
    </row>
    <row r="57825" spans="6:69" x14ac:dyDescent="0.2">
      <c r="F57825" s="9"/>
      <c r="G57825" s="9"/>
      <c r="H57825" s="9"/>
      <c r="I57825" s="9"/>
      <c r="J57825" s="9"/>
      <c r="O57825" s="2"/>
      <c r="X57825" s="2"/>
      <c r="AG57825" s="2"/>
      <c r="AP57825" s="2"/>
      <c r="AY57825" s="2"/>
      <c r="BH57825" s="2"/>
      <c r="BQ57825" s="2"/>
    </row>
    <row r="57826" spans="6:69" x14ac:dyDescent="0.2">
      <c r="F57826" s="9"/>
      <c r="G57826" s="9"/>
      <c r="H57826" s="9"/>
      <c r="I57826" s="9"/>
      <c r="J57826" s="9"/>
      <c r="O57826" s="2"/>
      <c r="X57826" s="2"/>
      <c r="AG57826" s="2"/>
      <c r="AP57826" s="2"/>
      <c r="AY57826" s="2"/>
      <c r="BH57826" s="2"/>
      <c r="BQ57826" s="2"/>
    </row>
    <row r="57827" spans="6:69" x14ac:dyDescent="0.2">
      <c r="F57827" s="9"/>
      <c r="G57827" s="9"/>
      <c r="H57827" s="9"/>
      <c r="I57827" s="9"/>
      <c r="J57827" s="9"/>
      <c r="O57827" s="2"/>
      <c r="X57827" s="2"/>
      <c r="AG57827" s="2"/>
      <c r="AP57827" s="2"/>
      <c r="AY57827" s="2"/>
      <c r="BH57827" s="2"/>
      <c r="BQ57827" s="2"/>
    </row>
    <row r="57828" spans="6:69" x14ac:dyDescent="0.2">
      <c r="F57828" s="9"/>
      <c r="G57828" s="9"/>
      <c r="H57828" s="9"/>
      <c r="I57828" s="9"/>
      <c r="J57828" s="9"/>
      <c r="O57828" s="2"/>
      <c r="X57828" s="2"/>
      <c r="AG57828" s="2"/>
      <c r="AP57828" s="2"/>
      <c r="AY57828" s="2"/>
      <c r="BH57828" s="2"/>
      <c r="BQ57828" s="2"/>
    </row>
    <row r="57829" spans="6:69" x14ac:dyDescent="0.2">
      <c r="F57829" s="9"/>
      <c r="G57829" s="9"/>
      <c r="H57829" s="9"/>
      <c r="I57829" s="9"/>
      <c r="J57829" s="9"/>
      <c r="O57829" s="2"/>
      <c r="X57829" s="2"/>
      <c r="AG57829" s="2"/>
      <c r="AP57829" s="2"/>
      <c r="AY57829" s="2"/>
      <c r="BH57829" s="2"/>
      <c r="BQ57829" s="2"/>
    </row>
    <row r="57830" spans="6:69" x14ac:dyDescent="0.2">
      <c r="F57830" s="9"/>
      <c r="G57830" s="9"/>
      <c r="H57830" s="9"/>
      <c r="I57830" s="9"/>
      <c r="J57830" s="9"/>
      <c r="O57830" s="2"/>
      <c r="X57830" s="2"/>
      <c r="AG57830" s="2"/>
      <c r="AP57830" s="2"/>
      <c r="AY57830" s="2"/>
      <c r="BH57830" s="2"/>
      <c r="BQ57830" s="2"/>
    </row>
    <row r="57831" spans="6:69" x14ac:dyDescent="0.2">
      <c r="F57831" s="9"/>
      <c r="G57831" s="9"/>
      <c r="H57831" s="9"/>
      <c r="I57831" s="9"/>
      <c r="J57831" s="9"/>
      <c r="O57831" s="2"/>
      <c r="X57831" s="2"/>
      <c r="AG57831" s="2"/>
      <c r="AP57831" s="2"/>
      <c r="AY57831" s="2"/>
      <c r="BH57831" s="2"/>
      <c r="BQ57831" s="2"/>
    </row>
    <row r="57832" spans="6:69" x14ac:dyDescent="0.2">
      <c r="F57832" s="9"/>
      <c r="G57832" s="9"/>
      <c r="H57832" s="9"/>
      <c r="I57832" s="9"/>
      <c r="J57832" s="9"/>
      <c r="O57832" s="2"/>
      <c r="X57832" s="2"/>
      <c r="AG57832" s="2"/>
      <c r="AP57832" s="2"/>
      <c r="AY57832" s="2"/>
      <c r="BH57832" s="2"/>
      <c r="BQ57832" s="2"/>
    </row>
    <row r="57833" spans="6:69" x14ac:dyDescent="0.2">
      <c r="F57833" s="9"/>
      <c r="G57833" s="9"/>
      <c r="H57833" s="9"/>
      <c r="I57833" s="9"/>
      <c r="J57833" s="9"/>
      <c r="O57833" s="2"/>
      <c r="X57833" s="2"/>
      <c r="AG57833" s="2"/>
      <c r="AP57833" s="2"/>
      <c r="AY57833" s="2"/>
      <c r="BH57833" s="2"/>
      <c r="BQ57833" s="2"/>
    </row>
    <row r="57834" spans="6:69" x14ac:dyDescent="0.2">
      <c r="F57834" s="9"/>
      <c r="G57834" s="9"/>
      <c r="H57834" s="9"/>
      <c r="I57834" s="9"/>
      <c r="J57834" s="9"/>
      <c r="O57834" s="2"/>
      <c r="X57834" s="2"/>
      <c r="AG57834" s="2"/>
      <c r="AP57834" s="2"/>
      <c r="AY57834" s="2"/>
      <c r="BH57834" s="2"/>
      <c r="BQ57834" s="2"/>
    </row>
    <row r="57835" spans="6:69" x14ac:dyDescent="0.2">
      <c r="F57835" s="9"/>
      <c r="G57835" s="9"/>
      <c r="H57835" s="9"/>
      <c r="I57835" s="9"/>
      <c r="J57835" s="9"/>
      <c r="O57835" s="2"/>
      <c r="X57835" s="2"/>
      <c r="AG57835" s="2"/>
      <c r="AP57835" s="2"/>
      <c r="AY57835" s="2"/>
      <c r="BH57835" s="2"/>
      <c r="BQ57835" s="2"/>
    </row>
    <row r="57836" spans="6:69" x14ac:dyDescent="0.2">
      <c r="F57836" s="9"/>
      <c r="G57836" s="9"/>
      <c r="H57836" s="9"/>
      <c r="I57836" s="9"/>
      <c r="J57836" s="9"/>
      <c r="O57836" s="2"/>
      <c r="X57836" s="2"/>
      <c r="AG57836" s="2"/>
      <c r="AP57836" s="2"/>
      <c r="AY57836" s="2"/>
      <c r="BH57836" s="2"/>
      <c r="BQ57836" s="2"/>
    </row>
    <row r="57837" spans="6:69" x14ac:dyDescent="0.2">
      <c r="F57837" s="9"/>
      <c r="G57837" s="9"/>
      <c r="H57837" s="9"/>
      <c r="I57837" s="9"/>
      <c r="J57837" s="9"/>
      <c r="O57837" s="2"/>
      <c r="X57837" s="2"/>
      <c r="AG57837" s="2"/>
      <c r="AP57837" s="2"/>
      <c r="AY57837" s="2"/>
      <c r="BH57837" s="2"/>
      <c r="BQ57837" s="2"/>
    </row>
    <row r="57838" spans="6:69" x14ac:dyDescent="0.2">
      <c r="F57838" s="9"/>
      <c r="G57838" s="9"/>
      <c r="H57838" s="9"/>
      <c r="I57838" s="9"/>
      <c r="J57838" s="9"/>
      <c r="O57838" s="2"/>
      <c r="X57838" s="2"/>
      <c r="AG57838" s="2"/>
      <c r="AP57838" s="2"/>
      <c r="AY57838" s="2"/>
      <c r="BH57838" s="2"/>
      <c r="BQ57838" s="2"/>
    </row>
    <row r="57839" spans="6:69" x14ac:dyDescent="0.2">
      <c r="F57839" s="9"/>
      <c r="G57839" s="9"/>
      <c r="H57839" s="9"/>
      <c r="I57839" s="9"/>
      <c r="J57839" s="9"/>
      <c r="O57839" s="2"/>
      <c r="X57839" s="2"/>
      <c r="AG57839" s="2"/>
      <c r="AP57839" s="2"/>
      <c r="AY57839" s="2"/>
      <c r="BH57839" s="2"/>
      <c r="BQ57839" s="2"/>
    </row>
    <row r="57840" spans="6:69" x14ac:dyDescent="0.2">
      <c r="F57840" s="9"/>
      <c r="G57840" s="9"/>
      <c r="H57840" s="9"/>
      <c r="I57840" s="9"/>
      <c r="J57840" s="9"/>
      <c r="O57840" s="2"/>
      <c r="X57840" s="2"/>
      <c r="AG57840" s="2"/>
      <c r="AP57840" s="2"/>
      <c r="AY57840" s="2"/>
      <c r="BH57840" s="2"/>
      <c r="BQ57840" s="2"/>
    </row>
    <row r="57841" spans="6:69" x14ac:dyDescent="0.2">
      <c r="F57841" s="9"/>
      <c r="G57841" s="9"/>
      <c r="H57841" s="9"/>
      <c r="I57841" s="9"/>
      <c r="J57841" s="9"/>
      <c r="O57841" s="2"/>
      <c r="X57841" s="2"/>
      <c r="AG57841" s="2"/>
      <c r="AP57841" s="2"/>
      <c r="AY57841" s="2"/>
      <c r="BH57841" s="2"/>
      <c r="BQ57841" s="2"/>
    </row>
    <row r="57842" spans="6:69" x14ac:dyDescent="0.2">
      <c r="F57842" s="9"/>
      <c r="G57842" s="9"/>
      <c r="H57842" s="9"/>
      <c r="I57842" s="9"/>
      <c r="J57842" s="9"/>
      <c r="O57842" s="2"/>
      <c r="X57842" s="2"/>
      <c r="AG57842" s="2"/>
      <c r="AP57842" s="2"/>
      <c r="AY57842" s="2"/>
      <c r="BH57842" s="2"/>
      <c r="BQ57842" s="2"/>
    </row>
    <row r="57843" spans="6:69" x14ac:dyDescent="0.2">
      <c r="F57843" s="9"/>
      <c r="G57843" s="9"/>
      <c r="H57843" s="9"/>
      <c r="I57843" s="9"/>
      <c r="J57843" s="9"/>
      <c r="O57843" s="2"/>
      <c r="X57843" s="2"/>
      <c r="AG57843" s="2"/>
      <c r="AP57843" s="2"/>
      <c r="AY57843" s="2"/>
      <c r="BH57843" s="2"/>
      <c r="BQ57843" s="2"/>
    </row>
    <row r="57844" spans="6:69" x14ac:dyDescent="0.2">
      <c r="F57844" s="9"/>
      <c r="G57844" s="9"/>
      <c r="H57844" s="9"/>
      <c r="I57844" s="9"/>
      <c r="J57844" s="9"/>
      <c r="O57844" s="2"/>
      <c r="X57844" s="2"/>
      <c r="AG57844" s="2"/>
      <c r="AP57844" s="2"/>
      <c r="AY57844" s="2"/>
      <c r="BH57844" s="2"/>
      <c r="BQ57844" s="2"/>
    </row>
    <row r="57845" spans="6:69" x14ac:dyDescent="0.2">
      <c r="F57845" s="9"/>
      <c r="G57845" s="9"/>
      <c r="H57845" s="9"/>
      <c r="I57845" s="9"/>
      <c r="J57845" s="9"/>
      <c r="O57845" s="2"/>
      <c r="X57845" s="2"/>
      <c r="AG57845" s="2"/>
      <c r="AP57845" s="2"/>
      <c r="AY57845" s="2"/>
      <c r="BH57845" s="2"/>
      <c r="BQ57845" s="2"/>
    </row>
    <row r="57846" spans="6:69" x14ac:dyDescent="0.2">
      <c r="F57846" s="9"/>
      <c r="G57846" s="9"/>
      <c r="H57846" s="9"/>
      <c r="I57846" s="9"/>
      <c r="J57846" s="9"/>
      <c r="O57846" s="2"/>
      <c r="X57846" s="2"/>
      <c r="AG57846" s="2"/>
      <c r="AP57846" s="2"/>
      <c r="AY57846" s="2"/>
      <c r="BH57846" s="2"/>
      <c r="BQ57846" s="2"/>
    </row>
    <row r="57847" spans="6:69" x14ac:dyDescent="0.2">
      <c r="F57847" s="9"/>
      <c r="G57847" s="9"/>
      <c r="H57847" s="9"/>
      <c r="I57847" s="9"/>
      <c r="J57847" s="9"/>
      <c r="O57847" s="2"/>
      <c r="X57847" s="2"/>
      <c r="AG57847" s="2"/>
      <c r="AP57847" s="2"/>
      <c r="AY57847" s="2"/>
      <c r="BH57847" s="2"/>
      <c r="BQ57847" s="2"/>
    </row>
    <row r="57848" spans="6:69" x14ac:dyDescent="0.2">
      <c r="F57848" s="9"/>
      <c r="G57848" s="9"/>
      <c r="H57848" s="9"/>
      <c r="I57848" s="9"/>
      <c r="J57848" s="9"/>
      <c r="O57848" s="2"/>
      <c r="X57848" s="2"/>
      <c r="AG57848" s="2"/>
      <c r="AP57848" s="2"/>
      <c r="AY57848" s="2"/>
      <c r="BH57848" s="2"/>
      <c r="BQ57848" s="2"/>
    </row>
    <row r="57849" spans="6:69" x14ac:dyDescent="0.2">
      <c r="F57849" s="9"/>
      <c r="G57849" s="9"/>
      <c r="H57849" s="9"/>
      <c r="I57849" s="9"/>
      <c r="J57849" s="9"/>
      <c r="O57849" s="2"/>
      <c r="X57849" s="2"/>
      <c r="AG57849" s="2"/>
      <c r="AP57849" s="2"/>
      <c r="AY57849" s="2"/>
      <c r="BH57849" s="2"/>
      <c r="BQ57849" s="2"/>
    </row>
    <row r="57850" spans="6:69" x14ac:dyDescent="0.2">
      <c r="F57850" s="9"/>
      <c r="G57850" s="9"/>
      <c r="H57850" s="9"/>
      <c r="I57850" s="9"/>
      <c r="J57850" s="9"/>
      <c r="O57850" s="2"/>
      <c r="X57850" s="2"/>
      <c r="AG57850" s="2"/>
      <c r="AP57850" s="2"/>
      <c r="AY57850" s="2"/>
      <c r="BH57850" s="2"/>
      <c r="BQ57850" s="2"/>
    </row>
    <row r="57851" spans="6:69" x14ac:dyDescent="0.2">
      <c r="F57851" s="9"/>
      <c r="G57851" s="9"/>
      <c r="H57851" s="9"/>
      <c r="I57851" s="9"/>
      <c r="J57851" s="9"/>
      <c r="O57851" s="2"/>
      <c r="X57851" s="2"/>
      <c r="AG57851" s="2"/>
      <c r="AP57851" s="2"/>
      <c r="AY57851" s="2"/>
      <c r="BH57851" s="2"/>
      <c r="BQ57851" s="2"/>
    </row>
    <row r="57852" spans="6:69" x14ac:dyDescent="0.2">
      <c r="F57852" s="9"/>
      <c r="G57852" s="9"/>
      <c r="H57852" s="9"/>
      <c r="I57852" s="9"/>
      <c r="J57852" s="9"/>
      <c r="O57852" s="2"/>
      <c r="X57852" s="2"/>
      <c r="AG57852" s="2"/>
      <c r="AP57852" s="2"/>
      <c r="AY57852" s="2"/>
      <c r="BH57852" s="2"/>
      <c r="BQ57852" s="2"/>
    </row>
    <row r="57853" spans="6:69" x14ac:dyDescent="0.2">
      <c r="F57853" s="9"/>
      <c r="G57853" s="9"/>
      <c r="H57853" s="9"/>
      <c r="I57853" s="9"/>
      <c r="J57853" s="9"/>
      <c r="O57853" s="2"/>
      <c r="X57853" s="2"/>
      <c r="AG57853" s="2"/>
      <c r="AP57853" s="2"/>
      <c r="AY57853" s="2"/>
      <c r="BH57853" s="2"/>
      <c r="BQ57853" s="2"/>
    </row>
    <row r="57854" spans="6:69" x14ac:dyDescent="0.2">
      <c r="F57854" s="9"/>
      <c r="G57854" s="9"/>
      <c r="H57854" s="9"/>
      <c r="I57854" s="9"/>
      <c r="J57854" s="9"/>
      <c r="O57854" s="2"/>
      <c r="X57854" s="2"/>
      <c r="AG57854" s="2"/>
      <c r="AP57854" s="2"/>
      <c r="AY57854" s="2"/>
      <c r="BH57854" s="2"/>
      <c r="BQ57854" s="2"/>
    </row>
    <row r="57855" spans="6:69" x14ac:dyDescent="0.2">
      <c r="F57855" s="9"/>
      <c r="G57855" s="9"/>
      <c r="H57855" s="9"/>
      <c r="I57855" s="9"/>
      <c r="J57855" s="9"/>
      <c r="O57855" s="2"/>
      <c r="X57855" s="2"/>
      <c r="AG57855" s="2"/>
      <c r="AP57855" s="2"/>
      <c r="AY57855" s="2"/>
      <c r="BH57855" s="2"/>
      <c r="BQ57855" s="2"/>
    </row>
    <row r="57856" spans="6:69" x14ac:dyDescent="0.2">
      <c r="F57856" s="9"/>
      <c r="G57856" s="9"/>
      <c r="H57856" s="9"/>
      <c r="I57856" s="9"/>
      <c r="J57856" s="9"/>
      <c r="O57856" s="2"/>
      <c r="X57856" s="2"/>
      <c r="AG57856" s="2"/>
      <c r="AP57856" s="2"/>
      <c r="AY57856" s="2"/>
      <c r="BH57856" s="2"/>
      <c r="BQ57856" s="2"/>
    </row>
    <row r="57857" spans="6:69" x14ac:dyDescent="0.2">
      <c r="F57857" s="9"/>
      <c r="G57857" s="9"/>
      <c r="H57857" s="9"/>
      <c r="I57857" s="9"/>
      <c r="J57857" s="9"/>
      <c r="O57857" s="2"/>
      <c r="X57857" s="2"/>
      <c r="AG57857" s="2"/>
      <c r="AP57857" s="2"/>
      <c r="AY57857" s="2"/>
      <c r="BH57857" s="2"/>
      <c r="BQ57857" s="2"/>
    </row>
    <row r="57858" spans="6:69" x14ac:dyDescent="0.2">
      <c r="F57858" s="9"/>
      <c r="G57858" s="9"/>
      <c r="H57858" s="9"/>
      <c r="I57858" s="9"/>
      <c r="J57858" s="9"/>
      <c r="O57858" s="2"/>
      <c r="X57858" s="2"/>
      <c r="AG57858" s="2"/>
      <c r="AP57858" s="2"/>
      <c r="AY57858" s="2"/>
      <c r="BH57858" s="2"/>
      <c r="BQ57858" s="2"/>
    </row>
    <row r="57859" spans="6:69" x14ac:dyDescent="0.2">
      <c r="F57859" s="9"/>
      <c r="G57859" s="9"/>
      <c r="H57859" s="9"/>
      <c r="I57859" s="9"/>
      <c r="J57859" s="9"/>
      <c r="O57859" s="2"/>
      <c r="X57859" s="2"/>
      <c r="AG57859" s="2"/>
      <c r="AP57859" s="2"/>
      <c r="AY57859" s="2"/>
      <c r="BH57859" s="2"/>
      <c r="BQ57859" s="2"/>
    </row>
    <row r="57860" spans="6:69" x14ac:dyDescent="0.2">
      <c r="F57860" s="9"/>
      <c r="G57860" s="9"/>
      <c r="H57860" s="9"/>
      <c r="I57860" s="9"/>
      <c r="J57860" s="9"/>
      <c r="O57860" s="2"/>
      <c r="X57860" s="2"/>
      <c r="AG57860" s="2"/>
      <c r="AP57860" s="2"/>
      <c r="AY57860" s="2"/>
      <c r="BH57860" s="2"/>
      <c r="BQ57860" s="2"/>
    </row>
    <row r="57861" spans="6:69" x14ac:dyDescent="0.2">
      <c r="F57861" s="9"/>
      <c r="G57861" s="9"/>
      <c r="H57861" s="9"/>
      <c r="I57861" s="9"/>
      <c r="J57861" s="9"/>
      <c r="O57861" s="2"/>
      <c r="X57861" s="2"/>
      <c r="AG57861" s="2"/>
      <c r="AP57861" s="2"/>
      <c r="AY57861" s="2"/>
      <c r="BH57861" s="2"/>
      <c r="BQ57861" s="2"/>
    </row>
    <row r="57862" spans="6:69" x14ac:dyDescent="0.2">
      <c r="F57862" s="9"/>
      <c r="G57862" s="9"/>
      <c r="H57862" s="9"/>
      <c r="I57862" s="9"/>
      <c r="J57862" s="9"/>
      <c r="O57862" s="2"/>
      <c r="X57862" s="2"/>
      <c r="AG57862" s="2"/>
      <c r="AP57862" s="2"/>
      <c r="AY57862" s="2"/>
      <c r="BH57862" s="2"/>
      <c r="BQ57862" s="2"/>
    </row>
    <row r="57863" spans="6:69" x14ac:dyDescent="0.2">
      <c r="F57863" s="9"/>
      <c r="G57863" s="9"/>
      <c r="H57863" s="9"/>
      <c r="I57863" s="9"/>
      <c r="J57863" s="9"/>
      <c r="O57863" s="2"/>
      <c r="X57863" s="2"/>
      <c r="AG57863" s="2"/>
      <c r="AP57863" s="2"/>
      <c r="AY57863" s="2"/>
      <c r="BH57863" s="2"/>
      <c r="BQ57863" s="2"/>
    </row>
    <row r="57864" spans="6:69" x14ac:dyDescent="0.2">
      <c r="F57864" s="9"/>
      <c r="G57864" s="9"/>
      <c r="H57864" s="9"/>
      <c r="I57864" s="9"/>
      <c r="J57864" s="9"/>
      <c r="O57864" s="2"/>
      <c r="X57864" s="2"/>
      <c r="AG57864" s="2"/>
      <c r="AP57864" s="2"/>
      <c r="AY57864" s="2"/>
      <c r="BH57864" s="2"/>
      <c r="BQ57864" s="2"/>
    </row>
    <row r="57865" spans="6:69" x14ac:dyDescent="0.2">
      <c r="F57865" s="9"/>
      <c r="G57865" s="9"/>
      <c r="H57865" s="9"/>
      <c r="I57865" s="9"/>
      <c r="J57865" s="9"/>
      <c r="O57865" s="2"/>
      <c r="X57865" s="2"/>
      <c r="AG57865" s="2"/>
      <c r="AP57865" s="2"/>
      <c r="AY57865" s="2"/>
      <c r="BH57865" s="2"/>
      <c r="BQ57865" s="2"/>
    </row>
    <row r="57866" spans="6:69" x14ac:dyDescent="0.2">
      <c r="F57866" s="9"/>
      <c r="G57866" s="9"/>
      <c r="H57866" s="9"/>
      <c r="I57866" s="9"/>
      <c r="J57866" s="9"/>
      <c r="O57866" s="2"/>
      <c r="X57866" s="2"/>
      <c r="AG57866" s="2"/>
      <c r="AP57866" s="2"/>
      <c r="AY57866" s="2"/>
      <c r="BH57866" s="2"/>
      <c r="BQ57866" s="2"/>
    </row>
    <row r="57867" spans="6:69" x14ac:dyDescent="0.2">
      <c r="F57867" s="9"/>
      <c r="G57867" s="9"/>
      <c r="H57867" s="9"/>
      <c r="I57867" s="9"/>
      <c r="J57867" s="9"/>
      <c r="O57867" s="2"/>
      <c r="X57867" s="2"/>
      <c r="AG57867" s="2"/>
      <c r="AP57867" s="2"/>
      <c r="AY57867" s="2"/>
      <c r="BH57867" s="2"/>
      <c r="BQ57867" s="2"/>
    </row>
    <row r="57868" spans="6:69" x14ac:dyDescent="0.2">
      <c r="F57868" s="9"/>
      <c r="G57868" s="9"/>
      <c r="H57868" s="9"/>
      <c r="I57868" s="9"/>
      <c r="J57868" s="9"/>
      <c r="O57868" s="2"/>
      <c r="X57868" s="2"/>
      <c r="AG57868" s="2"/>
      <c r="AP57868" s="2"/>
      <c r="AY57868" s="2"/>
      <c r="BH57868" s="2"/>
      <c r="BQ57868" s="2"/>
    </row>
    <row r="57869" spans="6:69" x14ac:dyDescent="0.2">
      <c r="F57869" s="9"/>
      <c r="G57869" s="9"/>
      <c r="H57869" s="9"/>
      <c r="I57869" s="9"/>
      <c r="J57869" s="9"/>
      <c r="O57869" s="2"/>
      <c r="X57869" s="2"/>
      <c r="AG57869" s="2"/>
      <c r="AP57869" s="2"/>
      <c r="AY57869" s="2"/>
      <c r="BH57869" s="2"/>
      <c r="BQ57869" s="2"/>
    </row>
    <row r="57870" spans="6:69" x14ac:dyDescent="0.2">
      <c r="F57870" s="9"/>
      <c r="G57870" s="9"/>
      <c r="H57870" s="9"/>
      <c r="I57870" s="9"/>
      <c r="J57870" s="9"/>
      <c r="O57870" s="2"/>
      <c r="X57870" s="2"/>
      <c r="AG57870" s="2"/>
      <c r="AP57870" s="2"/>
      <c r="AY57870" s="2"/>
      <c r="BH57870" s="2"/>
      <c r="BQ57870" s="2"/>
    </row>
    <row r="57871" spans="6:69" x14ac:dyDescent="0.2">
      <c r="F57871" s="9"/>
      <c r="G57871" s="9"/>
      <c r="H57871" s="9"/>
      <c r="I57871" s="9"/>
      <c r="J57871" s="9"/>
      <c r="O57871" s="2"/>
      <c r="X57871" s="2"/>
      <c r="AG57871" s="2"/>
      <c r="AP57871" s="2"/>
      <c r="AY57871" s="2"/>
      <c r="BH57871" s="2"/>
      <c r="BQ57871" s="2"/>
    </row>
    <row r="57872" spans="6:69" x14ac:dyDescent="0.2">
      <c r="F57872" s="9"/>
      <c r="G57872" s="9"/>
      <c r="H57872" s="9"/>
      <c r="I57872" s="9"/>
      <c r="J57872" s="9"/>
      <c r="O57872" s="2"/>
      <c r="X57872" s="2"/>
      <c r="AG57872" s="2"/>
      <c r="AP57872" s="2"/>
      <c r="AY57872" s="2"/>
      <c r="BH57872" s="2"/>
      <c r="BQ57872" s="2"/>
    </row>
    <row r="57873" spans="6:69" x14ac:dyDescent="0.2">
      <c r="F57873" s="9"/>
      <c r="G57873" s="9"/>
      <c r="H57873" s="9"/>
      <c r="I57873" s="9"/>
      <c r="J57873" s="9"/>
      <c r="O57873" s="2"/>
      <c r="X57873" s="2"/>
      <c r="AG57873" s="2"/>
      <c r="AP57873" s="2"/>
      <c r="AY57873" s="2"/>
      <c r="BH57873" s="2"/>
      <c r="BQ57873" s="2"/>
    </row>
    <row r="57874" spans="6:69" x14ac:dyDescent="0.2">
      <c r="F57874" s="9"/>
      <c r="G57874" s="9"/>
      <c r="H57874" s="9"/>
      <c r="I57874" s="9"/>
      <c r="J57874" s="9"/>
      <c r="O57874" s="2"/>
      <c r="X57874" s="2"/>
      <c r="AG57874" s="2"/>
      <c r="AP57874" s="2"/>
      <c r="AY57874" s="2"/>
      <c r="BH57874" s="2"/>
      <c r="BQ57874" s="2"/>
    </row>
    <row r="57875" spans="6:69" x14ac:dyDescent="0.2">
      <c r="F57875" s="9"/>
      <c r="G57875" s="9"/>
      <c r="H57875" s="9"/>
      <c r="I57875" s="9"/>
      <c r="J57875" s="9"/>
      <c r="O57875" s="2"/>
      <c r="X57875" s="2"/>
      <c r="AG57875" s="2"/>
      <c r="AP57875" s="2"/>
      <c r="AY57875" s="2"/>
      <c r="BH57875" s="2"/>
      <c r="BQ57875" s="2"/>
    </row>
    <row r="57876" spans="6:69" x14ac:dyDescent="0.2">
      <c r="F57876" s="9"/>
      <c r="G57876" s="9"/>
      <c r="H57876" s="9"/>
      <c r="I57876" s="9"/>
      <c r="J57876" s="9"/>
      <c r="O57876" s="2"/>
      <c r="X57876" s="2"/>
      <c r="AG57876" s="2"/>
      <c r="AP57876" s="2"/>
      <c r="AY57876" s="2"/>
      <c r="BH57876" s="2"/>
      <c r="BQ57876" s="2"/>
    </row>
    <row r="57877" spans="6:69" x14ac:dyDescent="0.2">
      <c r="F57877" s="9"/>
      <c r="G57877" s="9"/>
      <c r="H57877" s="9"/>
      <c r="I57877" s="9"/>
      <c r="J57877" s="9"/>
      <c r="O57877" s="2"/>
      <c r="X57877" s="2"/>
      <c r="AG57877" s="2"/>
      <c r="AP57877" s="2"/>
      <c r="AY57877" s="2"/>
      <c r="BH57877" s="2"/>
      <c r="BQ57877" s="2"/>
    </row>
    <row r="57878" spans="6:69" x14ac:dyDescent="0.2">
      <c r="F57878" s="9"/>
      <c r="G57878" s="9"/>
      <c r="H57878" s="9"/>
      <c r="I57878" s="9"/>
      <c r="J57878" s="9"/>
      <c r="O57878" s="2"/>
      <c r="X57878" s="2"/>
      <c r="AG57878" s="2"/>
      <c r="AP57878" s="2"/>
      <c r="AY57878" s="2"/>
      <c r="BH57878" s="2"/>
      <c r="BQ57878" s="2"/>
    </row>
    <row r="57879" spans="6:69" x14ac:dyDescent="0.2">
      <c r="F57879" s="9"/>
      <c r="G57879" s="9"/>
      <c r="H57879" s="9"/>
      <c r="I57879" s="9"/>
      <c r="J57879" s="9"/>
      <c r="O57879" s="2"/>
      <c r="X57879" s="2"/>
      <c r="AG57879" s="2"/>
      <c r="AP57879" s="2"/>
      <c r="AY57879" s="2"/>
      <c r="BH57879" s="2"/>
      <c r="BQ57879" s="2"/>
    </row>
    <row r="57880" spans="6:69" x14ac:dyDescent="0.2">
      <c r="F57880" s="9"/>
      <c r="G57880" s="9"/>
      <c r="H57880" s="9"/>
      <c r="I57880" s="9"/>
      <c r="J57880" s="9"/>
      <c r="O57880" s="2"/>
      <c r="X57880" s="2"/>
      <c r="AG57880" s="2"/>
      <c r="AP57880" s="2"/>
      <c r="AY57880" s="2"/>
      <c r="BH57880" s="2"/>
      <c r="BQ57880" s="2"/>
    </row>
    <row r="57881" spans="6:69" x14ac:dyDescent="0.2">
      <c r="F57881" s="9"/>
      <c r="G57881" s="9"/>
      <c r="H57881" s="9"/>
      <c r="I57881" s="9"/>
      <c r="J57881" s="9"/>
      <c r="O57881" s="2"/>
      <c r="X57881" s="2"/>
      <c r="AG57881" s="2"/>
      <c r="AP57881" s="2"/>
      <c r="AY57881" s="2"/>
      <c r="BH57881" s="2"/>
      <c r="BQ57881" s="2"/>
    </row>
    <row r="57882" spans="6:69" x14ac:dyDescent="0.2">
      <c r="F57882" s="9"/>
      <c r="G57882" s="9"/>
      <c r="H57882" s="9"/>
      <c r="I57882" s="9"/>
      <c r="J57882" s="9"/>
      <c r="O57882" s="2"/>
      <c r="X57882" s="2"/>
      <c r="AG57882" s="2"/>
      <c r="AP57882" s="2"/>
      <c r="AY57882" s="2"/>
      <c r="BH57882" s="2"/>
      <c r="BQ57882" s="2"/>
    </row>
    <row r="57883" spans="6:69" x14ac:dyDescent="0.2">
      <c r="F57883" s="9"/>
      <c r="G57883" s="9"/>
      <c r="H57883" s="9"/>
      <c r="I57883" s="9"/>
      <c r="J57883" s="9"/>
      <c r="O57883" s="2"/>
      <c r="X57883" s="2"/>
      <c r="AG57883" s="2"/>
      <c r="AP57883" s="2"/>
      <c r="AY57883" s="2"/>
      <c r="BH57883" s="2"/>
      <c r="BQ57883" s="2"/>
    </row>
    <row r="57884" spans="6:69" x14ac:dyDescent="0.2">
      <c r="F57884" s="9"/>
      <c r="G57884" s="9"/>
      <c r="H57884" s="9"/>
      <c r="I57884" s="9"/>
      <c r="J57884" s="9"/>
      <c r="O57884" s="2"/>
      <c r="X57884" s="2"/>
      <c r="AG57884" s="2"/>
      <c r="AP57884" s="2"/>
      <c r="AY57884" s="2"/>
      <c r="BH57884" s="2"/>
      <c r="BQ57884" s="2"/>
    </row>
    <row r="57885" spans="6:69" x14ac:dyDescent="0.2">
      <c r="F57885" s="9"/>
      <c r="G57885" s="9"/>
      <c r="H57885" s="9"/>
      <c r="I57885" s="9"/>
      <c r="J57885" s="9"/>
      <c r="O57885" s="2"/>
      <c r="X57885" s="2"/>
      <c r="AG57885" s="2"/>
      <c r="AP57885" s="2"/>
      <c r="AY57885" s="2"/>
      <c r="BH57885" s="2"/>
      <c r="BQ57885" s="2"/>
    </row>
    <row r="57886" spans="6:69" x14ac:dyDescent="0.2">
      <c r="F57886" s="9"/>
      <c r="G57886" s="9"/>
      <c r="H57886" s="9"/>
      <c r="I57886" s="9"/>
      <c r="J57886" s="9"/>
      <c r="O57886" s="2"/>
      <c r="X57886" s="2"/>
      <c r="AG57886" s="2"/>
      <c r="AP57886" s="2"/>
      <c r="AY57886" s="2"/>
      <c r="BH57886" s="2"/>
      <c r="BQ57886" s="2"/>
    </row>
    <row r="57887" spans="6:69" x14ac:dyDescent="0.2">
      <c r="F57887" s="9"/>
      <c r="G57887" s="9"/>
      <c r="H57887" s="9"/>
      <c r="I57887" s="9"/>
      <c r="J57887" s="9"/>
      <c r="O57887" s="2"/>
      <c r="X57887" s="2"/>
      <c r="AG57887" s="2"/>
      <c r="AP57887" s="2"/>
      <c r="AY57887" s="2"/>
      <c r="BH57887" s="2"/>
      <c r="BQ57887" s="2"/>
    </row>
    <row r="57888" spans="6:69" x14ac:dyDescent="0.2">
      <c r="F57888" s="9"/>
      <c r="G57888" s="9"/>
      <c r="H57888" s="9"/>
      <c r="I57888" s="9"/>
      <c r="J57888" s="9"/>
      <c r="O57888" s="2"/>
      <c r="X57888" s="2"/>
      <c r="AG57888" s="2"/>
      <c r="AP57888" s="2"/>
      <c r="AY57888" s="2"/>
      <c r="BH57888" s="2"/>
      <c r="BQ57888" s="2"/>
    </row>
    <row r="57889" spans="6:69" x14ac:dyDescent="0.2">
      <c r="F57889" s="9"/>
      <c r="G57889" s="9"/>
      <c r="H57889" s="9"/>
      <c r="I57889" s="9"/>
      <c r="J57889" s="9"/>
      <c r="O57889" s="2"/>
      <c r="X57889" s="2"/>
      <c r="AG57889" s="2"/>
      <c r="AP57889" s="2"/>
      <c r="AY57889" s="2"/>
      <c r="BH57889" s="2"/>
      <c r="BQ57889" s="2"/>
    </row>
    <row r="57890" spans="6:69" x14ac:dyDescent="0.2">
      <c r="F57890" s="9"/>
      <c r="G57890" s="9"/>
      <c r="H57890" s="9"/>
      <c r="I57890" s="9"/>
      <c r="J57890" s="9"/>
      <c r="O57890" s="2"/>
      <c r="X57890" s="2"/>
      <c r="AG57890" s="2"/>
      <c r="AP57890" s="2"/>
      <c r="AY57890" s="2"/>
      <c r="BH57890" s="2"/>
      <c r="BQ57890" s="2"/>
    </row>
    <row r="57891" spans="6:69" x14ac:dyDescent="0.2">
      <c r="F57891" s="9"/>
      <c r="G57891" s="9"/>
      <c r="H57891" s="9"/>
      <c r="I57891" s="9"/>
      <c r="J57891" s="9"/>
      <c r="O57891" s="2"/>
      <c r="X57891" s="2"/>
      <c r="AG57891" s="2"/>
      <c r="AP57891" s="2"/>
      <c r="AY57891" s="2"/>
      <c r="BH57891" s="2"/>
      <c r="BQ57891" s="2"/>
    </row>
    <row r="57892" spans="6:69" x14ac:dyDescent="0.2">
      <c r="F57892" s="9"/>
      <c r="G57892" s="9"/>
      <c r="H57892" s="9"/>
      <c r="I57892" s="9"/>
      <c r="J57892" s="9"/>
      <c r="O57892" s="2"/>
      <c r="X57892" s="2"/>
      <c r="AG57892" s="2"/>
      <c r="AP57892" s="2"/>
      <c r="AY57892" s="2"/>
      <c r="BH57892" s="2"/>
      <c r="BQ57892" s="2"/>
    </row>
    <row r="57893" spans="6:69" x14ac:dyDescent="0.2">
      <c r="F57893" s="9"/>
      <c r="G57893" s="9"/>
      <c r="H57893" s="9"/>
      <c r="I57893" s="9"/>
      <c r="J57893" s="9"/>
      <c r="O57893" s="2"/>
      <c r="X57893" s="2"/>
      <c r="AG57893" s="2"/>
      <c r="AP57893" s="2"/>
      <c r="AY57893" s="2"/>
      <c r="BH57893" s="2"/>
      <c r="BQ57893" s="2"/>
    </row>
    <row r="57894" spans="6:69" x14ac:dyDescent="0.2">
      <c r="F57894" s="9"/>
      <c r="G57894" s="9"/>
      <c r="H57894" s="9"/>
      <c r="I57894" s="9"/>
      <c r="J57894" s="9"/>
      <c r="O57894" s="2"/>
      <c r="X57894" s="2"/>
      <c r="AG57894" s="2"/>
      <c r="AP57894" s="2"/>
      <c r="AY57894" s="2"/>
      <c r="BH57894" s="2"/>
      <c r="BQ57894" s="2"/>
    </row>
    <row r="57895" spans="6:69" x14ac:dyDescent="0.2">
      <c r="F57895" s="9"/>
      <c r="G57895" s="9"/>
      <c r="H57895" s="9"/>
      <c r="I57895" s="9"/>
      <c r="J57895" s="9"/>
      <c r="O57895" s="2"/>
      <c r="X57895" s="2"/>
      <c r="AG57895" s="2"/>
      <c r="AP57895" s="2"/>
      <c r="AY57895" s="2"/>
      <c r="BH57895" s="2"/>
      <c r="BQ57895" s="2"/>
    </row>
    <row r="57896" spans="6:69" x14ac:dyDescent="0.2">
      <c r="F57896" s="9"/>
      <c r="G57896" s="9"/>
      <c r="H57896" s="9"/>
      <c r="I57896" s="9"/>
      <c r="J57896" s="9"/>
      <c r="O57896" s="2"/>
      <c r="X57896" s="2"/>
      <c r="AG57896" s="2"/>
      <c r="AP57896" s="2"/>
      <c r="AY57896" s="2"/>
      <c r="BH57896" s="2"/>
      <c r="BQ57896" s="2"/>
    </row>
    <row r="57897" spans="6:69" x14ac:dyDescent="0.2">
      <c r="F57897" s="9"/>
      <c r="G57897" s="9"/>
      <c r="H57897" s="9"/>
      <c r="I57897" s="9"/>
      <c r="J57897" s="9"/>
      <c r="O57897" s="2"/>
      <c r="X57897" s="2"/>
      <c r="AG57897" s="2"/>
      <c r="AP57897" s="2"/>
      <c r="AY57897" s="2"/>
      <c r="BH57897" s="2"/>
      <c r="BQ57897" s="2"/>
    </row>
    <row r="57898" spans="6:69" x14ac:dyDescent="0.2">
      <c r="F57898" s="9"/>
      <c r="G57898" s="9"/>
      <c r="H57898" s="9"/>
      <c r="I57898" s="9"/>
      <c r="J57898" s="9"/>
      <c r="O57898" s="2"/>
      <c r="X57898" s="2"/>
      <c r="AG57898" s="2"/>
      <c r="AP57898" s="2"/>
      <c r="AY57898" s="2"/>
      <c r="BH57898" s="2"/>
      <c r="BQ57898" s="2"/>
    </row>
    <row r="57899" spans="6:69" x14ac:dyDescent="0.2">
      <c r="F57899" s="9"/>
      <c r="G57899" s="9"/>
      <c r="H57899" s="9"/>
      <c r="I57899" s="9"/>
      <c r="J57899" s="9"/>
      <c r="O57899" s="2"/>
      <c r="X57899" s="2"/>
      <c r="AG57899" s="2"/>
      <c r="AP57899" s="2"/>
      <c r="AY57899" s="2"/>
      <c r="BH57899" s="2"/>
      <c r="BQ57899" s="2"/>
    </row>
    <row r="57900" spans="6:69" x14ac:dyDescent="0.2">
      <c r="F57900" s="9"/>
      <c r="G57900" s="9"/>
      <c r="H57900" s="9"/>
      <c r="I57900" s="9"/>
      <c r="J57900" s="9"/>
      <c r="O57900" s="2"/>
      <c r="X57900" s="2"/>
      <c r="AG57900" s="2"/>
      <c r="AP57900" s="2"/>
      <c r="AY57900" s="2"/>
      <c r="BH57900" s="2"/>
      <c r="BQ57900" s="2"/>
    </row>
    <row r="57901" spans="6:69" x14ac:dyDescent="0.2">
      <c r="F57901" s="9"/>
      <c r="G57901" s="9"/>
      <c r="H57901" s="9"/>
      <c r="I57901" s="9"/>
      <c r="J57901" s="9"/>
      <c r="O57901" s="2"/>
      <c r="X57901" s="2"/>
      <c r="AG57901" s="2"/>
      <c r="AP57901" s="2"/>
      <c r="AY57901" s="2"/>
      <c r="BH57901" s="2"/>
      <c r="BQ57901" s="2"/>
    </row>
    <row r="57902" spans="6:69" x14ac:dyDescent="0.2">
      <c r="F57902" s="9"/>
      <c r="G57902" s="9"/>
      <c r="H57902" s="9"/>
      <c r="I57902" s="9"/>
      <c r="J57902" s="9"/>
      <c r="O57902" s="2"/>
      <c r="X57902" s="2"/>
      <c r="AG57902" s="2"/>
      <c r="AP57902" s="2"/>
      <c r="AY57902" s="2"/>
      <c r="BH57902" s="2"/>
      <c r="BQ57902" s="2"/>
    </row>
    <row r="57903" spans="6:69" x14ac:dyDescent="0.2">
      <c r="F57903" s="9"/>
      <c r="G57903" s="9"/>
      <c r="H57903" s="9"/>
      <c r="I57903" s="9"/>
      <c r="J57903" s="9"/>
      <c r="O57903" s="2"/>
      <c r="X57903" s="2"/>
      <c r="AG57903" s="2"/>
      <c r="AP57903" s="2"/>
      <c r="AY57903" s="2"/>
      <c r="BH57903" s="2"/>
      <c r="BQ57903" s="2"/>
    </row>
    <row r="57904" spans="6:69" x14ac:dyDescent="0.2">
      <c r="F57904" s="9"/>
      <c r="G57904" s="9"/>
      <c r="H57904" s="9"/>
      <c r="I57904" s="9"/>
      <c r="J57904" s="9"/>
      <c r="O57904" s="2"/>
      <c r="X57904" s="2"/>
      <c r="AG57904" s="2"/>
      <c r="AP57904" s="2"/>
      <c r="AY57904" s="2"/>
      <c r="BH57904" s="2"/>
      <c r="BQ57904" s="2"/>
    </row>
    <row r="57905" spans="6:69" x14ac:dyDescent="0.2">
      <c r="F57905" s="9"/>
      <c r="G57905" s="9"/>
      <c r="H57905" s="9"/>
      <c r="I57905" s="9"/>
      <c r="J57905" s="9"/>
      <c r="O57905" s="2"/>
      <c r="X57905" s="2"/>
      <c r="AG57905" s="2"/>
      <c r="AP57905" s="2"/>
      <c r="AY57905" s="2"/>
      <c r="BH57905" s="2"/>
      <c r="BQ57905" s="2"/>
    </row>
    <row r="57906" spans="6:69" x14ac:dyDescent="0.2">
      <c r="F57906" s="9"/>
      <c r="G57906" s="9"/>
      <c r="H57906" s="9"/>
      <c r="I57906" s="9"/>
      <c r="J57906" s="9"/>
      <c r="O57906" s="2"/>
      <c r="X57906" s="2"/>
      <c r="AG57906" s="2"/>
      <c r="AP57906" s="2"/>
      <c r="AY57906" s="2"/>
      <c r="BH57906" s="2"/>
      <c r="BQ57906" s="2"/>
    </row>
    <row r="57907" spans="6:69" x14ac:dyDescent="0.2">
      <c r="F57907" s="9"/>
      <c r="G57907" s="9"/>
      <c r="H57907" s="9"/>
      <c r="I57907" s="9"/>
      <c r="J57907" s="9"/>
      <c r="O57907" s="2"/>
      <c r="X57907" s="2"/>
      <c r="AG57907" s="2"/>
      <c r="AP57907" s="2"/>
      <c r="AY57907" s="2"/>
      <c r="BH57907" s="2"/>
      <c r="BQ57907" s="2"/>
    </row>
    <row r="57908" spans="6:69" x14ac:dyDescent="0.2">
      <c r="F57908" s="9"/>
      <c r="G57908" s="9"/>
      <c r="H57908" s="9"/>
      <c r="I57908" s="9"/>
      <c r="J57908" s="9"/>
      <c r="O57908" s="2"/>
      <c r="X57908" s="2"/>
      <c r="AG57908" s="2"/>
      <c r="AP57908" s="2"/>
      <c r="AY57908" s="2"/>
      <c r="BH57908" s="2"/>
      <c r="BQ57908" s="2"/>
    </row>
    <row r="57909" spans="6:69" x14ac:dyDescent="0.2">
      <c r="F57909" s="9"/>
      <c r="G57909" s="9"/>
      <c r="H57909" s="9"/>
      <c r="I57909" s="9"/>
      <c r="J57909" s="9"/>
      <c r="O57909" s="2"/>
      <c r="X57909" s="2"/>
      <c r="AG57909" s="2"/>
      <c r="AP57909" s="2"/>
      <c r="AY57909" s="2"/>
      <c r="BH57909" s="2"/>
      <c r="BQ57909" s="2"/>
    </row>
    <row r="57910" spans="6:69" x14ac:dyDescent="0.2">
      <c r="F57910" s="9"/>
      <c r="G57910" s="9"/>
      <c r="H57910" s="9"/>
      <c r="I57910" s="9"/>
      <c r="J57910" s="9"/>
      <c r="O57910" s="2"/>
      <c r="X57910" s="2"/>
      <c r="AG57910" s="2"/>
      <c r="AP57910" s="2"/>
      <c r="AY57910" s="2"/>
      <c r="BH57910" s="2"/>
      <c r="BQ57910" s="2"/>
    </row>
    <row r="57911" spans="6:69" x14ac:dyDescent="0.2">
      <c r="F57911" s="9"/>
      <c r="G57911" s="9"/>
      <c r="H57911" s="9"/>
      <c r="I57911" s="9"/>
      <c r="J57911" s="9"/>
      <c r="O57911" s="2"/>
      <c r="X57911" s="2"/>
      <c r="AG57911" s="2"/>
      <c r="AP57911" s="2"/>
      <c r="AY57911" s="2"/>
      <c r="BH57911" s="2"/>
      <c r="BQ57911" s="2"/>
    </row>
    <row r="57912" spans="6:69" x14ac:dyDescent="0.2">
      <c r="F57912" s="9"/>
      <c r="G57912" s="9"/>
      <c r="H57912" s="9"/>
      <c r="I57912" s="9"/>
      <c r="J57912" s="9"/>
      <c r="O57912" s="2"/>
      <c r="X57912" s="2"/>
      <c r="AG57912" s="2"/>
      <c r="AP57912" s="2"/>
      <c r="AY57912" s="2"/>
      <c r="BH57912" s="2"/>
      <c r="BQ57912" s="2"/>
    </row>
    <row r="57913" spans="6:69" x14ac:dyDescent="0.2">
      <c r="F57913" s="9"/>
      <c r="G57913" s="9"/>
      <c r="H57913" s="9"/>
      <c r="I57913" s="9"/>
      <c r="J57913" s="9"/>
      <c r="O57913" s="2"/>
      <c r="X57913" s="2"/>
      <c r="AG57913" s="2"/>
      <c r="AP57913" s="2"/>
      <c r="AY57913" s="2"/>
      <c r="BH57913" s="2"/>
      <c r="BQ57913" s="2"/>
    </row>
    <row r="57914" spans="6:69" x14ac:dyDescent="0.2">
      <c r="F57914" s="9"/>
      <c r="G57914" s="9"/>
      <c r="H57914" s="9"/>
      <c r="I57914" s="9"/>
      <c r="J57914" s="9"/>
      <c r="O57914" s="2"/>
      <c r="X57914" s="2"/>
      <c r="AG57914" s="2"/>
      <c r="AP57914" s="2"/>
      <c r="AY57914" s="2"/>
      <c r="BH57914" s="2"/>
      <c r="BQ57914" s="2"/>
    </row>
    <row r="57915" spans="6:69" x14ac:dyDescent="0.2">
      <c r="F57915" s="9"/>
      <c r="G57915" s="9"/>
      <c r="H57915" s="9"/>
      <c r="I57915" s="9"/>
      <c r="J57915" s="9"/>
      <c r="O57915" s="2"/>
      <c r="X57915" s="2"/>
      <c r="AG57915" s="2"/>
      <c r="AP57915" s="2"/>
      <c r="AY57915" s="2"/>
      <c r="BH57915" s="2"/>
      <c r="BQ57915" s="2"/>
    </row>
    <row r="57916" spans="6:69" x14ac:dyDescent="0.2">
      <c r="F57916" s="9"/>
      <c r="G57916" s="9"/>
      <c r="H57916" s="9"/>
      <c r="I57916" s="9"/>
      <c r="J57916" s="9"/>
      <c r="O57916" s="2"/>
      <c r="X57916" s="2"/>
      <c r="AG57916" s="2"/>
      <c r="AP57916" s="2"/>
      <c r="AY57916" s="2"/>
      <c r="BH57916" s="2"/>
      <c r="BQ57916" s="2"/>
    </row>
    <row r="57917" spans="6:69" x14ac:dyDescent="0.2">
      <c r="F57917" s="9"/>
      <c r="G57917" s="9"/>
      <c r="H57917" s="9"/>
      <c r="I57917" s="9"/>
      <c r="J57917" s="9"/>
      <c r="O57917" s="2"/>
      <c r="X57917" s="2"/>
      <c r="AG57917" s="2"/>
      <c r="AP57917" s="2"/>
      <c r="AY57917" s="2"/>
      <c r="BH57917" s="2"/>
      <c r="BQ57917" s="2"/>
    </row>
    <row r="57918" spans="6:69" x14ac:dyDescent="0.2">
      <c r="F57918" s="9"/>
      <c r="G57918" s="9"/>
      <c r="H57918" s="9"/>
      <c r="I57918" s="9"/>
      <c r="J57918" s="9"/>
      <c r="O57918" s="2"/>
      <c r="X57918" s="2"/>
      <c r="AG57918" s="2"/>
      <c r="AP57918" s="2"/>
      <c r="AY57918" s="2"/>
      <c r="BH57918" s="2"/>
      <c r="BQ57918" s="2"/>
    </row>
    <row r="57919" spans="6:69" x14ac:dyDescent="0.2">
      <c r="F57919" s="9"/>
      <c r="G57919" s="9"/>
      <c r="H57919" s="9"/>
      <c r="I57919" s="9"/>
      <c r="J57919" s="9"/>
      <c r="O57919" s="2"/>
      <c r="X57919" s="2"/>
      <c r="AG57919" s="2"/>
      <c r="AP57919" s="2"/>
      <c r="AY57919" s="2"/>
      <c r="BH57919" s="2"/>
      <c r="BQ57919" s="2"/>
    </row>
    <row r="57920" spans="6:69" x14ac:dyDescent="0.2">
      <c r="F57920" s="9"/>
      <c r="G57920" s="9"/>
      <c r="H57920" s="9"/>
      <c r="I57920" s="9"/>
      <c r="J57920" s="9"/>
      <c r="O57920" s="2"/>
      <c r="X57920" s="2"/>
      <c r="AG57920" s="2"/>
      <c r="AP57920" s="2"/>
      <c r="AY57920" s="2"/>
      <c r="BH57920" s="2"/>
      <c r="BQ57920" s="2"/>
    </row>
    <row r="57921" spans="6:69" x14ac:dyDescent="0.2">
      <c r="F57921" s="9"/>
      <c r="G57921" s="9"/>
      <c r="H57921" s="9"/>
      <c r="I57921" s="9"/>
      <c r="J57921" s="9"/>
      <c r="O57921" s="2"/>
      <c r="X57921" s="2"/>
      <c r="AG57921" s="2"/>
      <c r="AP57921" s="2"/>
      <c r="AY57921" s="2"/>
      <c r="BH57921" s="2"/>
      <c r="BQ57921" s="2"/>
    </row>
    <row r="57922" spans="6:69" x14ac:dyDescent="0.2">
      <c r="F57922" s="9"/>
      <c r="G57922" s="9"/>
      <c r="H57922" s="9"/>
      <c r="I57922" s="9"/>
      <c r="J57922" s="9"/>
      <c r="O57922" s="2"/>
      <c r="X57922" s="2"/>
      <c r="AG57922" s="2"/>
      <c r="AP57922" s="2"/>
      <c r="AY57922" s="2"/>
      <c r="BH57922" s="2"/>
      <c r="BQ57922" s="2"/>
    </row>
    <row r="57923" spans="6:69" x14ac:dyDescent="0.2">
      <c r="F57923" s="9"/>
      <c r="G57923" s="9"/>
      <c r="H57923" s="9"/>
      <c r="I57923" s="9"/>
      <c r="J57923" s="9"/>
      <c r="O57923" s="2"/>
      <c r="X57923" s="2"/>
      <c r="AG57923" s="2"/>
      <c r="AP57923" s="2"/>
      <c r="AY57923" s="2"/>
      <c r="BH57923" s="2"/>
      <c r="BQ57923" s="2"/>
    </row>
    <row r="57924" spans="6:69" x14ac:dyDescent="0.2">
      <c r="F57924" s="9"/>
      <c r="G57924" s="9"/>
      <c r="H57924" s="9"/>
      <c r="I57924" s="9"/>
      <c r="J57924" s="9"/>
      <c r="O57924" s="2"/>
      <c r="X57924" s="2"/>
      <c r="AG57924" s="2"/>
      <c r="AP57924" s="2"/>
      <c r="AY57924" s="2"/>
      <c r="BH57924" s="2"/>
      <c r="BQ57924" s="2"/>
    </row>
    <row r="57925" spans="6:69" x14ac:dyDescent="0.2">
      <c r="F57925" s="9"/>
      <c r="G57925" s="9"/>
      <c r="H57925" s="9"/>
      <c r="I57925" s="9"/>
      <c r="J57925" s="9"/>
      <c r="O57925" s="2"/>
      <c r="X57925" s="2"/>
      <c r="AG57925" s="2"/>
      <c r="AP57925" s="2"/>
      <c r="AY57925" s="2"/>
      <c r="BH57925" s="2"/>
      <c r="BQ57925" s="2"/>
    </row>
    <row r="57926" spans="6:69" x14ac:dyDescent="0.2">
      <c r="F57926" s="9"/>
      <c r="G57926" s="9"/>
      <c r="H57926" s="9"/>
      <c r="I57926" s="9"/>
      <c r="J57926" s="9"/>
      <c r="O57926" s="2"/>
      <c r="X57926" s="2"/>
      <c r="AG57926" s="2"/>
      <c r="AP57926" s="2"/>
      <c r="AY57926" s="2"/>
      <c r="BH57926" s="2"/>
      <c r="BQ57926" s="2"/>
    </row>
    <row r="57927" spans="6:69" x14ac:dyDescent="0.2">
      <c r="F57927" s="9"/>
      <c r="G57927" s="9"/>
      <c r="H57927" s="9"/>
      <c r="I57927" s="9"/>
      <c r="J57927" s="9"/>
      <c r="O57927" s="2"/>
      <c r="X57927" s="2"/>
      <c r="AG57927" s="2"/>
      <c r="AP57927" s="2"/>
      <c r="AY57927" s="2"/>
      <c r="BH57927" s="2"/>
      <c r="BQ57927" s="2"/>
    </row>
    <row r="57928" spans="6:69" x14ac:dyDescent="0.2">
      <c r="F57928" s="9"/>
      <c r="G57928" s="9"/>
      <c r="H57928" s="9"/>
      <c r="I57928" s="9"/>
      <c r="J57928" s="9"/>
      <c r="O57928" s="2"/>
      <c r="X57928" s="2"/>
      <c r="AG57928" s="2"/>
      <c r="AP57928" s="2"/>
      <c r="AY57928" s="2"/>
      <c r="BH57928" s="2"/>
      <c r="BQ57928" s="2"/>
    </row>
    <row r="57929" spans="6:69" x14ac:dyDescent="0.2">
      <c r="F57929" s="9"/>
      <c r="G57929" s="9"/>
      <c r="H57929" s="9"/>
      <c r="I57929" s="9"/>
      <c r="J57929" s="9"/>
      <c r="O57929" s="2"/>
      <c r="X57929" s="2"/>
      <c r="AG57929" s="2"/>
      <c r="AP57929" s="2"/>
      <c r="AY57929" s="2"/>
      <c r="BH57929" s="2"/>
      <c r="BQ57929" s="2"/>
    </row>
    <row r="57930" spans="6:69" x14ac:dyDescent="0.2">
      <c r="F57930" s="9"/>
      <c r="G57930" s="9"/>
      <c r="H57930" s="9"/>
      <c r="I57930" s="9"/>
      <c r="J57930" s="9"/>
      <c r="O57930" s="2"/>
      <c r="X57930" s="2"/>
      <c r="AG57930" s="2"/>
      <c r="AP57930" s="2"/>
      <c r="AY57930" s="2"/>
      <c r="BH57930" s="2"/>
      <c r="BQ57930" s="2"/>
    </row>
    <row r="57931" spans="6:69" x14ac:dyDescent="0.2">
      <c r="F57931" s="9"/>
      <c r="G57931" s="9"/>
      <c r="H57931" s="9"/>
      <c r="I57931" s="9"/>
      <c r="J57931" s="9"/>
      <c r="O57931" s="2"/>
      <c r="X57931" s="2"/>
      <c r="AG57931" s="2"/>
      <c r="AP57931" s="2"/>
      <c r="AY57931" s="2"/>
      <c r="BH57931" s="2"/>
      <c r="BQ57931" s="2"/>
    </row>
    <row r="57932" spans="6:69" x14ac:dyDescent="0.2">
      <c r="F57932" s="9"/>
      <c r="G57932" s="9"/>
      <c r="H57932" s="9"/>
      <c r="I57932" s="9"/>
      <c r="J57932" s="9"/>
      <c r="O57932" s="2"/>
      <c r="X57932" s="2"/>
      <c r="AG57932" s="2"/>
      <c r="AP57932" s="2"/>
      <c r="AY57932" s="2"/>
      <c r="BH57932" s="2"/>
      <c r="BQ57932" s="2"/>
    </row>
    <row r="57933" spans="6:69" x14ac:dyDescent="0.2">
      <c r="F57933" s="9"/>
      <c r="G57933" s="9"/>
      <c r="H57933" s="9"/>
      <c r="I57933" s="9"/>
      <c r="J57933" s="9"/>
      <c r="O57933" s="2"/>
      <c r="X57933" s="2"/>
      <c r="AG57933" s="2"/>
      <c r="AP57933" s="2"/>
      <c r="AY57933" s="2"/>
      <c r="BH57933" s="2"/>
      <c r="BQ57933" s="2"/>
    </row>
    <row r="57934" spans="6:69" x14ac:dyDescent="0.2">
      <c r="F57934" s="9"/>
      <c r="G57934" s="9"/>
      <c r="H57934" s="9"/>
      <c r="I57934" s="9"/>
      <c r="J57934" s="9"/>
      <c r="O57934" s="2"/>
      <c r="X57934" s="2"/>
      <c r="AG57934" s="2"/>
      <c r="AP57934" s="2"/>
      <c r="AY57934" s="2"/>
      <c r="BH57934" s="2"/>
      <c r="BQ57934" s="2"/>
    </row>
    <row r="57935" spans="6:69" x14ac:dyDescent="0.2">
      <c r="F57935" s="9"/>
      <c r="G57935" s="9"/>
      <c r="H57935" s="9"/>
      <c r="I57935" s="9"/>
      <c r="J57935" s="9"/>
      <c r="O57935" s="2"/>
      <c r="X57935" s="2"/>
      <c r="AG57935" s="2"/>
      <c r="AP57935" s="2"/>
      <c r="AY57935" s="2"/>
      <c r="BH57935" s="2"/>
      <c r="BQ57935" s="2"/>
    </row>
    <row r="57936" spans="6:69" x14ac:dyDescent="0.2">
      <c r="F57936" s="9"/>
      <c r="G57936" s="9"/>
      <c r="H57936" s="9"/>
      <c r="I57936" s="9"/>
      <c r="J57936" s="9"/>
      <c r="O57936" s="2"/>
      <c r="X57936" s="2"/>
      <c r="AG57936" s="2"/>
      <c r="AP57936" s="2"/>
      <c r="AY57936" s="2"/>
      <c r="BH57936" s="2"/>
      <c r="BQ57936" s="2"/>
    </row>
    <row r="57937" spans="6:69" x14ac:dyDescent="0.2">
      <c r="F57937" s="9"/>
      <c r="G57937" s="9"/>
      <c r="H57937" s="9"/>
      <c r="I57937" s="9"/>
      <c r="J57937" s="9"/>
      <c r="O57937" s="2"/>
      <c r="X57937" s="2"/>
      <c r="AG57937" s="2"/>
      <c r="AP57937" s="2"/>
      <c r="AY57937" s="2"/>
      <c r="BH57937" s="2"/>
      <c r="BQ57937" s="2"/>
    </row>
    <row r="57938" spans="6:69" x14ac:dyDescent="0.2">
      <c r="F57938" s="9"/>
      <c r="G57938" s="9"/>
      <c r="H57938" s="9"/>
      <c r="I57938" s="9"/>
      <c r="J57938" s="9"/>
      <c r="O57938" s="2"/>
      <c r="X57938" s="2"/>
      <c r="AG57938" s="2"/>
      <c r="AP57938" s="2"/>
      <c r="AY57938" s="2"/>
      <c r="BH57938" s="2"/>
      <c r="BQ57938" s="2"/>
    </row>
    <row r="57939" spans="6:69" x14ac:dyDescent="0.2">
      <c r="F57939" s="9"/>
      <c r="G57939" s="9"/>
      <c r="H57939" s="9"/>
      <c r="I57939" s="9"/>
      <c r="J57939" s="9"/>
      <c r="O57939" s="2"/>
      <c r="X57939" s="2"/>
      <c r="AG57939" s="2"/>
      <c r="AP57939" s="2"/>
      <c r="AY57939" s="2"/>
      <c r="BH57939" s="2"/>
      <c r="BQ57939" s="2"/>
    </row>
    <row r="57940" spans="6:69" x14ac:dyDescent="0.2">
      <c r="F57940" s="9"/>
      <c r="G57940" s="9"/>
      <c r="H57940" s="9"/>
      <c r="I57940" s="9"/>
      <c r="J57940" s="9"/>
      <c r="O57940" s="2"/>
      <c r="X57940" s="2"/>
      <c r="AG57940" s="2"/>
      <c r="AP57940" s="2"/>
      <c r="AY57940" s="2"/>
      <c r="BH57940" s="2"/>
      <c r="BQ57940" s="2"/>
    </row>
    <row r="57941" spans="6:69" x14ac:dyDescent="0.2">
      <c r="F57941" s="9"/>
      <c r="G57941" s="9"/>
      <c r="H57941" s="9"/>
      <c r="I57941" s="9"/>
      <c r="J57941" s="9"/>
      <c r="O57941" s="2"/>
      <c r="X57941" s="2"/>
      <c r="AG57941" s="2"/>
      <c r="AP57941" s="2"/>
      <c r="AY57941" s="2"/>
      <c r="BH57941" s="2"/>
      <c r="BQ57941" s="2"/>
    </row>
    <row r="57942" spans="6:69" x14ac:dyDescent="0.2">
      <c r="F57942" s="9"/>
      <c r="G57942" s="9"/>
      <c r="H57942" s="9"/>
      <c r="I57942" s="9"/>
      <c r="J57942" s="9"/>
      <c r="O57942" s="2"/>
      <c r="X57942" s="2"/>
      <c r="AG57942" s="2"/>
      <c r="AP57942" s="2"/>
      <c r="AY57942" s="2"/>
      <c r="BH57942" s="2"/>
      <c r="BQ57942" s="2"/>
    </row>
    <row r="57943" spans="6:69" x14ac:dyDescent="0.2">
      <c r="F57943" s="9"/>
      <c r="G57943" s="9"/>
      <c r="H57943" s="9"/>
      <c r="I57943" s="9"/>
      <c r="J57943" s="9"/>
      <c r="O57943" s="2"/>
      <c r="X57943" s="2"/>
      <c r="AG57943" s="2"/>
      <c r="AP57943" s="2"/>
      <c r="AY57943" s="2"/>
      <c r="BH57943" s="2"/>
      <c r="BQ57943" s="2"/>
    </row>
    <row r="57944" spans="6:69" x14ac:dyDescent="0.2">
      <c r="F57944" s="9"/>
      <c r="G57944" s="9"/>
      <c r="H57944" s="9"/>
      <c r="I57944" s="9"/>
      <c r="J57944" s="9"/>
      <c r="O57944" s="2"/>
      <c r="X57944" s="2"/>
      <c r="AG57944" s="2"/>
      <c r="AP57944" s="2"/>
      <c r="AY57944" s="2"/>
      <c r="BH57944" s="2"/>
      <c r="BQ57944" s="2"/>
    </row>
    <row r="57945" spans="6:69" x14ac:dyDescent="0.2">
      <c r="F57945" s="9"/>
      <c r="G57945" s="9"/>
      <c r="H57945" s="9"/>
      <c r="I57945" s="9"/>
      <c r="J57945" s="9"/>
      <c r="O57945" s="2"/>
      <c r="X57945" s="2"/>
      <c r="AG57945" s="2"/>
      <c r="AP57945" s="2"/>
      <c r="AY57945" s="2"/>
      <c r="BH57945" s="2"/>
      <c r="BQ57945" s="2"/>
    </row>
    <row r="57946" spans="6:69" x14ac:dyDescent="0.2">
      <c r="F57946" s="9"/>
      <c r="G57946" s="9"/>
      <c r="H57946" s="9"/>
      <c r="I57946" s="9"/>
      <c r="J57946" s="9"/>
      <c r="O57946" s="2"/>
      <c r="X57946" s="2"/>
      <c r="AG57946" s="2"/>
      <c r="AP57946" s="2"/>
      <c r="AY57946" s="2"/>
      <c r="BH57946" s="2"/>
      <c r="BQ57946" s="2"/>
    </row>
    <row r="57947" spans="6:69" x14ac:dyDescent="0.2">
      <c r="F57947" s="9"/>
      <c r="G57947" s="9"/>
      <c r="H57947" s="9"/>
      <c r="I57947" s="9"/>
      <c r="J57947" s="9"/>
      <c r="O57947" s="2"/>
      <c r="X57947" s="2"/>
      <c r="AG57947" s="2"/>
      <c r="AP57947" s="2"/>
      <c r="AY57947" s="2"/>
      <c r="BH57947" s="2"/>
      <c r="BQ57947" s="2"/>
    </row>
    <row r="57948" spans="6:69" x14ac:dyDescent="0.2">
      <c r="F57948" s="9"/>
      <c r="G57948" s="9"/>
      <c r="H57948" s="9"/>
      <c r="I57948" s="9"/>
      <c r="J57948" s="9"/>
      <c r="O57948" s="2"/>
      <c r="X57948" s="2"/>
      <c r="AG57948" s="2"/>
      <c r="AP57948" s="2"/>
      <c r="AY57948" s="2"/>
      <c r="BH57948" s="2"/>
      <c r="BQ57948" s="2"/>
    </row>
    <row r="57949" spans="6:69" x14ac:dyDescent="0.2">
      <c r="F57949" s="9"/>
      <c r="G57949" s="9"/>
      <c r="H57949" s="9"/>
      <c r="I57949" s="9"/>
      <c r="J57949" s="9"/>
      <c r="O57949" s="2"/>
      <c r="X57949" s="2"/>
      <c r="AG57949" s="2"/>
      <c r="AP57949" s="2"/>
      <c r="AY57949" s="2"/>
      <c r="BH57949" s="2"/>
      <c r="BQ57949" s="2"/>
    </row>
    <row r="57950" spans="6:69" x14ac:dyDescent="0.2">
      <c r="F57950" s="9"/>
      <c r="G57950" s="9"/>
      <c r="H57950" s="9"/>
      <c r="I57950" s="9"/>
      <c r="J57950" s="9"/>
      <c r="O57950" s="2"/>
      <c r="X57950" s="2"/>
      <c r="AG57950" s="2"/>
      <c r="AP57950" s="2"/>
      <c r="AY57950" s="2"/>
      <c r="BH57950" s="2"/>
      <c r="BQ57950" s="2"/>
    </row>
    <row r="57951" spans="6:69" x14ac:dyDescent="0.2">
      <c r="F57951" s="9"/>
      <c r="G57951" s="9"/>
      <c r="H57951" s="9"/>
      <c r="I57951" s="9"/>
      <c r="J57951" s="9"/>
      <c r="O57951" s="2"/>
      <c r="X57951" s="2"/>
      <c r="AG57951" s="2"/>
      <c r="AP57951" s="2"/>
      <c r="AY57951" s="2"/>
      <c r="BH57951" s="2"/>
      <c r="BQ57951" s="2"/>
    </row>
    <row r="57952" spans="6:69" x14ac:dyDescent="0.2">
      <c r="F57952" s="9"/>
      <c r="G57952" s="9"/>
      <c r="H57952" s="9"/>
      <c r="I57952" s="9"/>
      <c r="J57952" s="9"/>
      <c r="O57952" s="2"/>
      <c r="X57952" s="2"/>
      <c r="AG57952" s="2"/>
      <c r="AP57952" s="2"/>
      <c r="AY57952" s="2"/>
      <c r="BH57952" s="2"/>
      <c r="BQ57952" s="2"/>
    </row>
    <row r="57953" spans="6:69" x14ac:dyDescent="0.2">
      <c r="F57953" s="9"/>
      <c r="G57953" s="9"/>
      <c r="H57953" s="9"/>
      <c r="I57953" s="9"/>
      <c r="J57953" s="9"/>
      <c r="O57953" s="2"/>
      <c r="X57953" s="2"/>
      <c r="AG57953" s="2"/>
      <c r="AP57953" s="2"/>
      <c r="AY57953" s="2"/>
      <c r="BH57953" s="2"/>
      <c r="BQ57953" s="2"/>
    </row>
    <row r="57954" spans="6:69" x14ac:dyDescent="0.2">
      <c r="F57954" s="9"/>
      <c r="G57954" s="9"/>
      <c r="H57954" s="9"/>
      <c r="I57954" s="9"/>
      <c r="J57954" s="9"/>
      <c r="O57954" s="2"/>
      <c r="X57954" s="2"/>
      <c r="AG57954" s="2"/>
      <c r="AP57954" s="2"/>
      <c r="AY57954" s="2"/>
      <c r="BH57954" s="2"/>
      <c r="BQ57954" s="2"/>
    </row>
    <row r="57955" spans="6:69" x14ac:dyDescent="0.2">
      <c r="F57955" s="9"/>
      <c r="G57955" s="9"/>
      <c r="H57955" s="9"/>
      <c r="I57955" s="9"/>
      <c r="J57955" s="9"/>
      <c r="O57955" s="2"/>
      <c r="X57955" s="2"/>
      <c r="AG57955" s="2"/>
      <c r="AP57955" s="2"/>
      <c r="AY57955" s="2"/>
      <c r="BH57955" s="2"/>
      <c r="BQ57955" s="2"/>
    </row>
    <row r="57956" spans="6:69" x14ac:dyDescent="0.2">
      <c r="F57956" s="9"/>
      <c r="G57956" s="9"/>
      <c r="H57956" s="9"/>
      <c r="I57956" s="9"/>
      <c r="J57956" s="9"/>
      <c r="O57956" s="2"/>
      <c r="X57956" s="2"/>
      <c r="AG57956" s="2"/>
      <c r="AP57956" s="2"/>
      <c r="AY57956" s="2"/>
      <c r="BH57956" s="2"/>
      <c r="BQ57956" s="2"/>
    </row>
    <row r="57957" spans="6:69" x14ac:dyDescent="0.2">
      <c r="F57957" s="9"/>
      <c r="G57957" s="9"/>
      <c r="H57957" s="9"/>
      <c r="I57957" s="9"/>
      <c r="J57957" s="9"/>
      <c r="O57957" s="2"/>
      <c r="X57957" s="2"/>
      <c r="AG57957" s="2"/>
      <c r="AP57957" s="2"/>
      <c r="AY57957" s="2"/>
      <c r="BH57957" s="2"/>
      <c r="BQ57957" s="2"/>
    </row>
    <row r="57958" spans="6:69" x14ac:dyDescent="0.2">
      <c r="F57958" s="9"/>
      <c r="G57958" s="9"/>
      <c r="H57958" s="9"/>
      <c r="I57958" s="9"/>
      <c r="J57958" s="9"/>
      <c r="O57958" s="2"/>
      <c r="X57958" s="2"/>
      <c r="AG57958" s="2"/>
      <c r="AP57958" s="2"/>
      <c r="AY57958" s="2"/>
      <c r="BH57958" s="2"/>
      <c r="BQ57958" s="2"/>
    </row>
    <row r="57959" spans="6:69" x14ac:dyDescent="0.2">
      <c r="F57959" s="9"/>
      <c r="G57959" s="9"/>
      <c r="H57959" s="9"/>
      <c r="I57959" s="9"/>
      <c r="J57959" s="9"/>
      <c r="O57959" s="2"/>
      <c r="X57959" s="2"/>
      <c r="AG57959" s="2"/>
      <c r="AP57959" s="2"/>
      <c r="AY57959" s="2"/>
      <c r="BH57959" s="2"/>
      <c r="BQ57959" s="2"/>
    </row>
    <row r="57960" spans="6:69" x14ac:dyDescent="0.2">
      <c r="F57960" s="9"/>
      <c r="G57960" s="9"/>
      <c r="H57960" s="9"/>
      <c r="I57960" s="9"/>
      <c r="J57960" s="9"/>
      <c r="O57960" s="2"/>
      <c r="X57960" s="2"/>
      <c r="AG57960" s="2"/>
      <c r="AP57960" s="2"/>
      <c r="AY57960" s="2"/>
      <c r="BH57960" s="2"/>
      <c r="BQ57960" s="2"/>
    </row>
    <row r="57961" spans="6:69" x14ac:dyDescent="0.2">
      <c r="F57961" s="9"/>
      <c r="G57961" s="9"/>
      <c r="H57961" s="9"/>
      <c r="I57961" s="9"/>
      <c r="J57961" s="9"/>
      <c r="O57961" s="2"/>
      <c r="X57961" s="2"/>
      <c r="AG57961" s="2"/>
      <c r="AP57961" s="2"/>
      <c r="AY57961" s="2"/>
      <c r="BH57961" s="2"/>
      <c r="BQ57961" s="2"/>
    </row>
    <row r="57962" spans="6:69" x14ac:dyDescent="0.2">
      <c r="F57962" s="9"/>
      <c r="G57962" s="9"/>
      <c r="H57962" s="9"/>
      <c r="I57962" s="9"/>
      <c r="J57962" s="9"/>
      <c r="O57962" s="2"/>
      <c r="X57962" s="2"/>
      <c r="AG57962" s="2"/>
      <c r="AP57962" s="2"/>
      <c r="AY57962" s="2"/>
      <c r="BH57962" s="2"/>
      <c r="BQ57962" s="2"/>
    </row>
    <row r="57963" spans="6:69" x14ac:dyDescent="0.2">
      <c r="F57963" s="9"/>
      <c r="G57963" s="9"/>
      <c r="H57963" s="9"/>
      <c r="I57963" s="9"/>
      <c r="J57963" s="9"/>
      <c r="O57963" s="2"/>
      <c r="X57963" s="2"/>
      <c r="AG57963" s="2"/>
      <c r="AP57963" s="2"/>
      <c r="AY57963" s="2"/>
      <c r="BH57963" s="2"/>
      <c r="BQ57963" s="2"/>
    </row>
    <row r="57964" spans="6:69" x14ac:dyDescent="0.2">
      <c r="F57964" s="9"/>
      <c r="G57964" s="9"/>
      <c r="H57964" s="9"/>
      <c r="I57964" s="9"/>
      <c r="J57964" s="9"/>
      <c r="O57964" s="2"/>
      <c r="X57964" s="2"/>
      <c r="AG57964" s="2"/>
      <c r="AP57964" s="2"/>
      <c r="AY57964" s="2"/>
      <c r="BH57964" s="2"/>
      <c r="BQ57964" s="2"/>
    </row>
    <row r="57965" spans="6:69" x14ac:dyDescent="0.2">
      <c r="F57965" s="9"/>
      <c r="G57965" s="9"/>
      <c r="H57965" s="9"/>
      <c r="I57965" s="9"/>
      <c r="J57965" s="9"/>
      <c r="O57965" s="2"/>
      <c r="X57965" s="2"/>
      <c r="AG57965" s="2"/>
      <c r="AP57965" s="2"/>
      <c r="AY57965" s="2"/>
      <c r="BH57965" s="2"/>
      <c r="BQ57965" s="2"/>
    </row>
    <row r="57966" spans="6:69" x14ac:dyDescent="0.2">
      <c r="F57966" s="9"/>
      <c r="G57966" s="9"/>
      <c r="H57966" s="9"/>
      <c r="I57966" s="9"/>
      <c r="J57966" s="9"/>
      <c r="O57966" s="2"/>
      <c r="X57966" s="2"/>
      <c r="AG57966" s="2"/>
      <c r="AP57966" s="2"/>
      <c r="AY57966" s="2"/>
      <c r="BH57966" s="2"/>
      <c r="BQ57966" s="2"/>
    </row>
    <row r="57967" spans="6:69" x14ac:dyDescent="0.2">
      <c r="F57967" s="9"/>
      <c r="G57967" s="9"/>
      <c r="H57967" s="9"/>
      <c r="I57967" s="9"/>
      <c r="J57967" s="9"/>
      <c r="O57967" s="2"/>
      <c r="X57967" s="2"/>
      <c r="AG57967" s="2"/>
      <c r="AP57967" s="2"/>
      <c r="AY57967" s="2"/>
      <c r="BH57967" s="2"/>
      <c r="BQ57967" s="2"/>
    </row>
    <row r="57968" spans="6:69" x14ac:dyDescent="0.2">
      <c r="F57968" s="9"/>
      <c r="G57968" s="9"/>
      <c r="H57968" s="9"/>
      <c r="I57968" s="9"/>
      <c r="J57968" s="9"/>
      <c r="O57968" s="2"/>
      <c r="X57968" s="2"/>
      <c r="AG57968" s="2"/>
      <c r="AP57968" s="2"/>
      <c r="AY57968" s="2"/>
      <c r="BH57968" s="2"/>
      <c r="BQ57968" s="2"/>
    </row>
    <row r="57969" spans="6:69" x14ac:dyDescent="0.2">
      <c r="F57969" s="9"/>
      <c r="G57969" s="9"/>
      <c r="H57969" s="9"/>
      <c r="I57969" s="9"/>
      <c r="J57969" s="9"/>
      <c r="O57969" s="2"/>
      <c r="X57969" s="2"/>
      <c r="AG57969" s="2"/>
      <c r="AP57969" s="2"/>
      <c r="AY57969" s="2"/>
      <c r="BH57969" s="2"/>
      <c r="BQ57969" s="2"/>
    </row>
    <row r="57970" spans="6:69" x14ac:dyDescent="0.2">
      <c r="F57970" s="9"/>
      <c r="G57970" s="9"/>
      <c r="H57970" s="9"/>
      <c r="I57970" s="9"/>
      <c r="J57970" s="9"/>
      <c r="O57970" s="2"/>
      <c r="X57970" s="2"/>
      <c r="AG57970" s="2"/>
      <c r="AP57970" s="2"/>
      <c r="AY57970" s="2"/>
      <c r="BH57970" s="2"/>
      <c r="BQ57970" s="2"/>
    </row>
    <row r="57971" spans="6:69" x14ac:dyDescent="0.2">
      <c r="F57971" s="9"/>
      <c r="G57971" s="9"/>
      <c r="H57971" s="9"/>
      <c r="I57971" s="9"/>
      <c r="J57971" s="9"/>
      <c r="O57971" s="2"/>
      <c r="X57971" s="2"/>
      <c r="AG57971" s="2"/>
      <c r="AP57971" s="2"/>
      <c r="AY57971" s="2"/>
      <c r="BH57971" s="2"/>
      <c r="BQ57971" s="2"/>
    </row>
    <row r="57972" spans="6:69" x14ac:dyDescent="0.2">
      <c r="F57972" s="9"/>
      <c r="G57972" s="9"/>
      <c r="H57972" s="9"/>
      <c r="I57972" s="9"/>
      <c r="J57972" s="9"/>
      <c r="O57972" s="2"/>
      <c r="X57972" s="2"/>
      <c r="AG57972" s="2"/>
      <c r="AP57972" s="2"/>
      <c r="AY57972" s="2"/>
      <c r="BH57972" s="2"/>
      <c r="BQ57972" s="2"/>
    </row>
    <row r="57973" spans="6:69" x14ac:dyDescent="0.2">
      <c r="F57973" s="9"/>
      <c r="G57973" s="9"/>
      <c r="H57973" s="9"/>
      <c r="I57973" s="9"/>
      <c r="J57973" s="9"/>
      <c r="O57973" s="2"/>
      <c r="X57973" s="2"/>
      <c r="AG57973" s="2"/>
      <c r="AP57973" s="2"/>
      <c r="AY57973" s="2"/>
      <c r="BH57973" s="2"/>
      <c r="BQ57973" s="2"/>
    </row>
    <row r="57974" spans="6:69" x14ac:dyDescent="0.2">
      <c r="F57974" s="9"/>
      <c r="G57974" s="9"/>
      <c r="H57974" s="9"/>
      <c r="I57974" s="9"/>
      <c r="J57974" s="9"/>
      <c r="O57974" s="2"/>
      <c r="X57974" s="2"/>
      <c r="AG57974" s="2"/>
      <c r="AP57974" s="2"/>
      <c r="AY57974" s="2"/>
      <c r="BH57974" s="2"/>
      <c r="BQ57974" s="2"/>
    </row>
    <row r="57975" spans="6:69" x14ac:dyDescent="0.2">
      <c r="F57975" s="9"/>
      <c r="G57975" s="9"/>
      <c r="H57975" s="9"/>
      <c r="I57975" s="9"/>
      <c r="J57975" s="9"/>
      <c r="O57975" s="2"/>
      <c r="X57975" s="2"/>
      <c r="AG57975" s="2"/>
      <c r="AP57975" s="2"/>
      <c r="AY57975" s="2"/>
      <c r="BH57975" s="2"/>
      <c r="BQ57975" s="2"/>
    </row>
    <row r="57976" spans="6:69" x14ac:dyDescent="0.2">
      <c r="F57976" s="9"/>
      <c r="G57976" s="9"/>
      <c r="H57976" s="9"/>
      <c r="I57976" s="9"/>
      <c r="J57976" s="9"/>
      <c r="O57976" s="2"/>
      <c r="X57976" s="2"/>
      <c r="AG57976" s="2"/>
      <c r="AP57976" s="2"/>
      <c r="AY57976" s="2"/>
      <c r="BH57976" s="2"/>
      <c r="BQ57976" s="2"/>
    </row>
    <row r="57977" spans="6:69" x14ac:dyDescent="0.2">
      <c r="F57977" s="9"/>
      <c r="G57977" s="9"/>
      <c r="H57977" s="9"/>
      <c r="I57977" s="9"/>
      <c r="J57977" s="9"/>
      <c r="O57977" s="2"/>
      <c r="X57977" s="2"/>
      <c r="AG57977" s="2"/>
      <c r="AP57977" s="2"/>
      <c r="AY57977" s="2"/>
      <c r="BH57977" s="2"/>
      <c r="BQ57977" s="2"/>
    </row>
    <row r="57978" spans="6:69" x14ac:dyDescent="0.2">
      <c r="F57978" s="9"/>
      <c r="G57978" s="9"/>
      <c r="H57978" s="9"/>
      <c r="I57978" s="9"/>
      <c r="J57978" s="9"/>
      <c r="O57978" s="2"/>
      <c r="X57978" s="2"/>
      <c r="AG57978" s="2"/>
      <c r="AP57978" s="2"/>
      <c r="AY57978" s="2"/>
      <c r="BH57978" s="2"/>
      <c r="BQ57978" s="2"/>
    </row>
    <row r="57979" spans="6:69" x14ac:dyDescent="0.2">
      <c r="F57979" s="9"/>
      <c r="G57979" s="9"/>
      <c r="H57979" s="9"/>
      <c r="I57979" s="9"/>
      <c r="J57979" s="9"/>
      <c r="O57979" s="2"/>
      <c r="X57979" s="2"/>
      <c r="AG57979" s="2"/>
      <c r="AP57979" s="2"/>
      <c r="AY57979" s="2"/>
      <c r="BH57979" s="2"/>
      <c r="BQ57979" s="2"/>
    </row>
    <row r="57980" spans="6:69" x14ac:dyDescent="0.2">
      <c r="F57980" s="9"/>
      <c r="G57980" s="9"/>
      <c r="H57980" s="9"/>
      <c r="I57980" s="9"/>
      <c r="J57980" s="9"/>
      <c r="O57980" s="2"/>
      <c r="X57980" s="2"/>
      <c r="AG57980" s="2"/>
      <c r="AP57980" s="2"/>
      <c r="AY57980" s="2"/>
      <c r="BH57980" s="2"/>
      <c r="BQ57980" s="2"/>
    </row>
    <row r="57981" spans="6:69" x14ac:dyDescent="0.2">
      <c r="F57981" s="9"/>
      <c r="G57981" s="9"/>
      <c r="H57981" s="9"/>
      <c r="I57981" s="9"/>
      <c r="J57981" s="9"/>
      <c r="O57981" s="2"/>
      <c r="X57981" s="2"/>
      <c r="AG57981" s="2"/>
      <c r="AP57981" s="2"/>
      <c r="AY57981" s="2"/>
      <c r="BH57981" s="2"/>
      <c r="BQ57981" s="2"/>
    </row>
    <row r="57982" spans="6:69" x14ac:dyDescent="0.2">
      <c r="F57982" s="9"/>
      <c r="G57982" s="9"/>
      <c r="H57982" s="9"/>
      <c r="I57982" s="9"/>
      <c r="J57982" s="9"/>
      <c r="O57982" s="2"/>
      <c r="X57982" s="2"/>
      <c r="AG57982" s="2"/>
      <c r="AP57982" s="2"/>
      <c r="AY57982" s="2"/>
      <c r="BH57982" s="2"/>
      <c r="BQ57982" s="2"/>
    </row>
    <row r="57983" spans="6:69" x14ac:dyDescent="0.2">
      <c r="F57983" s="9"/>
      <c r="G57983" s="9"/>
      <c r="H57983" s="9"/>
      <c r="I57983" s="9"/>
      <c r="J57983" s="9"/>
      <c r="O57983" s="2"/>
      <c r="X57983" s="2"/>
      <c r="AG57983" s="2"/>
      <c r="AP57983" s="2"/>
      <c r="AY57983" s="2"/>
      <c r="BH57983" s="2"/>
      <c r="BQ57983" s="2"/>
    </row>
    <row r="57984" spans="6:69" x14ac:dyDescent="0.2">
      <c r="F57984" s="9"/>
      <c r="G57984" s="9"/>
      <c r="H57984" s="9"/>
      <c r="I57984" s="9"/>
      <c r="J57984" s="9"/>
      <c r="O57984" s="2"/>
      <c r="X57984" s="2"/>
      <c r="AG57984" s="2"/>
      <c r="AP57984" s="2"/>
      <c r="AY57984" s="2"/>
      <c r="BH57984" s="2"/>
      <c r="BQ57984" s="2"/>
    </row>
    <row r="57985" spans="6:69" x14ac:dyDescent="0.2">
      <c r="F57985" s="9"/>
      <c r="G57985" s="9"/>
      <c r="H57985" s="9"/>
      <c r="I57985" s="9"/>
      <c r="J57985" s="9"/>
      <c r="O57985" s="2"/>
      <c r="X57985" s="2"/>
      <c r="AG57985" s="2"/>
      <c r="AP57985" s="2"/>
      <c r="AY57985" s="2"/>
      <c r="BH57985" s="2"/>
      <c r="BQ57985" s="2"/>
    </row>
    <row r="57986" spans="6:69" x14ac:dyDescent="0.2">
      <c r="F57986" s="9"/>
      <c r="G57986" s="9"/>
      <c r="H57986" s="9"/>
      <c r="I57986" s="9"/>
      <c r="J57986" s="9"/>
      <c r="O57986" s="2"/>
      <c r="X57986" s="2"/>
      <c r="AG57986" s="2"/>
      <c r="AP57986" s="2"/>
      <c r="AY57986" s="2"/>
      <c r="BH57986" s="2"/>
      <c r="BQ57986" s="2"/>
    </row>
    <row r="57987" spans="6:69" x14ac:dyDescent="0.2">
      <c r="F57987" s="9"/>
      <c r="G57987" s="9"/>
      <c r="H57987" s="9"/>
      <c r="I57987" s="9"/>
      <c r="J57987" s="9"/>
      <c r="O57987" s="2"/>
      <c r="X57987" s="2"/>
      <c r="AG57987" s="2"/>
      <c r="AP57987" s="2"/>
      <c r="AY57987" s="2"/>
      <c r="BH57987" s="2"/>
      <c r="BQ57987" s="2"/>
    </row>
    <row r="57988" spans="6:69" x14ac:dyDescent="0.2">
      <c r="F57988" s="9"/>
      <c r="G57988" s="9"/>
      <c r="H57988" s="9"/>
      <c r="I57988" s="9"/>
      <c r="J57988" s="9"/>
      <c r="O57988" s="2"/>
      <c r="X57988" s="2"/>
      <c r="AG57988" s="2"/>
      <c r="AP57988" s="2"/>
      <c r="AY57988" s="2"/>
      <c r="BH57988" s="2"/>
      <c r="BQ57988" s="2"/>
    </row>
    <row r="57989" spans="6:69" x14ac:dyDescent="0.2">
      <c r="F57989" s="9"/>
      <c r="G57989" s="9"/>
      <c r="H57989" s="9"/>
      <c r="I57989" s="9"/>
      <c r="J57989" s="9"/>
      <c r="O57989" s="2"/>
      <c r="X57989" s="2"/>
      <c r="AG57989" s="2"/>
      <c r="AP57989" s="2"/>
      <c r="AY57989" s="2"/>
      <c r="BH57989" s="2"/>
      <c r="BQ57989" s="2"/>
    </row>
    <row r="57990" spans="6:69" x14ac:dyDescent="0.2">
      <c r="F57990" s="9"/>
      <c r="G57990" s="9"/>
      <c r="H57990" s="9"/>
      <c r="I57990" s="9"/>
      <c r="J57990" s="9"/>
      <c r="O57990" s="2"/>
      <c r="X57990" s="2"/>
      <c r="AG57990" s="2"/>
      <c r="AP57990" s="2"/>
      <c r="AY57990" s="2"/>
      <c r="BH57990" s="2"/>
      <c r="BQ57990" s="2"/>
    </row>
    <row r="57991" spans="6:69" x14ac:dyDescent="0.2">
      <c r="F57991" s="9"/>
      <c r="G57991" s="9"/>
      <c r="H57991" s="9"/>
      <c r="I57991" s="9"/>
      <c r="J57991" s="9"/>
      <c r="O57991" s="2"/>
      <c r="X57991" s="2"/>
      <c r="AG57991" s="2"/>
      <c r="AP57991" s="2"/>
      <c r="AY57991" s="2"/>
      <c r="BH57991" s="2"/>
      <c r="BQ57991" s="2"/>
    </row>
    <row r="57992" spans="6:69" x14ac:dyDescent="0.2">
      <c r="F57992" s="9"/>
      <c r="G57992" s="9"/>
      <c r="H57992" s="9"/>
      <c r="I57992" s="9"/>
      <c r="J57992" s="9"/>
      <c r="O57992" s="2"/>
      <c r="X57992" s="2"/>
      <c r="AG57992" s="2"/>
      <c r="AP57992" s="2"/>
      <c r="AY57992" s="2"/>
      <c r="BH57992" s="2"/>
      <c r="BQ57992" s="2"/>
    </row>
    <row r="57993" spans="6:69" x14ac:dyDescent="0.2">
      <c r="F57993" s="9"/>
      <c r="G57993" s="9"/>
      <c r="H57993" s="9"/>
      <c r="I57993" s="9"/>
      <c r="J57993" s="9"/>
      <c r="O57993" s="2"/>
      <c r="X57993" s="2"/>
      <c r="AG57993" s="2"/>
      <c r="AP57993" s="2"/>
      <c r="AY57993" s="2"/>
      <c r="BH57993" s="2"/>
      <c r="BQ57993" s="2"/>
    </row>
    <row r="57994" spans="6:69" x14ac:dyDescent="0.2">
      <c r="F57994" s="9"/>
      <c r="G57994" s="9"/>
      <c r="H57994" s="9"/>
      <c r="I57994" s="9"/>
      <c r="J57994" s="9"/>
      <c r="O57994" s="2"/>
      <c r="X57994" s="2"/>
      <c r="AG57994" s="2"/>
      <c r="AP57994" s="2"/>
      <c r="AY57994" s="2"/>
      <c r="BH57994" s="2"/>
      <c r="BQ57994" s="2"/>
    </row>
    <row r="57995" spans="6:69" x14ac:dyDescent="0.2">
      <c r="F57995" s="9"/>
      <c r="G57995" s="9"/>
      <c r="H57995" s="9"/>
      <c r="I57995" s="9"/>
      <c r="J57995" s="9"/>
      <c r="O57995" s="2"/>
      <c r="X57995" s="2"/>
      <c r="AG57995" s="2"/>
      <c r="AP57995" s="2"/>
      <c r="AY57995" s="2"/>
      <c r="BH57995" s="2"/>
      <c r="BQ57995" s="2"/>
    </row>
    <row r="57996" spans="6:69" x14ac:dyDescent="0.2">
      <c r="F57996" s="9"/>
      <c r="G57996" s="9"/>
      <c r="H57996" s="9"/>
      <c r="I57996" s="9"/>
      <c r="J57996" s="9"/>
      <c r="O57996" s="2"/>
      <c r="X57996" s="2"/>
      <c r="AG57996" s="2"/>
      <c r="AP57996" s="2"/>
      <c r="AY57996" s="2"/>
      <c r="BH57996" s="2"/>
      <c r="BQ57996" s="2"/>
    </row>
    <row r="57997" spans="6:69" x14ac:dyDescent="0.2">
      <c r="F57997" s="9"/>
      <c r="G57997" s="9"/>
      <c r="H57997" s="9"/>
      <c r="I57997" s="9"/>
      <c r="J57997" s="9"/>
      <c r="O57997" s="2"/>
      <c r="X57997" s="2"/>
      <c r="AG57997" s="2"/>
      <c r="AP57997" s="2"/>
      <c r="AY57997" s="2"/>
      <c r="BH57997" s="2"/>
      <c r="BQ57997" s="2"/>
    </row>
    <row r="57998" spans="6:69" x14ac:dyDescent="0.2">
      <c r="F57998" s="9"/>
      <c r="G57998" s="9"/>
      <c r="H57998" s="9"/>
      <c r="I57998" s="9"/>
      <c r="J57998" s="9"/>
      <c r="O57998" s="2"/>
      <c r="X57998" s="2"/>
      <c r="AG57998" s="2"/>
      <c r="AP57998" s="2"/>
      <c r="AY57998" s="2"/>
      <c r="BH57998" s="2"/>
      <c r="BQ57998" s="2"/>
    </row>
    <row r="57999" spans="6:69" x14ac:dyDescent="0.2">
      <c r="F57999" s="9"/>
      <c r="G57999" s="9"/>
      <c r="H57999" s="9"/>
      <c r="I57999" s="9"/>
      <c r="J57999" s="9"/>
      <c r="O57999" s="2"/>
      <c r="X57999" s="2"/>
      <c r="AG57999" s="2"/>
      <c r="AP57999" s="2"/>
      <c r="AY57999" s="2"/>
      <c r="BH57999" s="2"/>
      <c r="BQ57999" s="2"/>
    </row>
    <row r="58000" spans="6:69" x14ac:dyDescent="0.2">
      <c r="F58000" s="9"/>
      <c r="G58000" s="9"/>
      <c r="H58000" s="9"/>
      <c r="I58000" s="9"/>
      <c r="J58000" s="9"/>
      <c r="O58000" s="2"/>
      <c r="X58000" s="2"/>
      <c r="AG58000" s="2"/>
      <c r="AP58000" s="2"/>
      <c r="AY58000" s="2"/>
      <c r="BH58000" s="2"/>
      <c r="BQ58000" s="2"/>
    </row>
    <row r="58001" spans="6:69" x14ac:dyDescent="0.2">
      <c r="F58001" s="9"/>
      <c r="G58001" s="9"/>
      <c r="H58001" s="9"/>
      <c r="I58001" s="9"/>
      <c r="J58001" s="9"/>
      <c r="O58001" s="2"/>
      <c r="X58001" s="2"/>
      <c r="AG58001" s="2"/>
      <c r="AP58001" s="2"/>
      <c r="AY58001" s="2"/>
      <c r="BH58001" s="2"/>
      <c r="BQ58001" s="2"/>
    </row>
    <row r="58002" spans="6:69" x14ac:dyDescent="0.2">
      <c r="F58002" s="9"/>
      <c r="G58002" s="9"/>
      <c r="H58002" s="9"/>
      <c r="I58002" s="9"/>
      <c r="J58002" s="9"/>
      <c r="O58002" s="2"/>
      <c r="X58002" s="2"/>
      <c r="AG58002" s="2"/>
      <c r="AP58002" s="2"/>
      <c r="AY58002" s="2"/>
      <c r="BH58002" s="2"/>
      <c r="BQ58002" s="2"/>
    </row>
    <row r="58003" spans="6:69" x14ac:dyDescent="0.2">
      <c r="F58003" s="9"/>
      <c r="G58003" s="9"/>
      <c r="H58003" s="9"/>
      <c r="I58003" s="9"/>
      <c r="J58003" s="9"/>
      <c r="O58003" s="2"/>
      <c r="X58003" s="2"/>
      <c r="AG58003" s="2"/>
      <c r="AP58003" s="2"/>
      <c r="AY58003" s="2"/>
      <c r="BH58003" s="2"/>
      <c r="BQ58003" s="2"/>
    </row>
    <row r="58004" spans="6:69" x14ac:dyDescent="0.2">
      <c r="F58004" s="9"/>
      <c r="G58004" s="9"/>
      <c r="H58004" s="9"/>
      <c r="I58004" s="9"/>
      <c r="J58004" s="9"/>
      <c r="O58004" s="2"/>
      <c r="X58004" s="2"/>
      <c r="AG58004" s="2"/>
      <c r="AP58004" s="2"/>
      <c r="AY58004" s="2"/>
      <c r="BH58004" s="2"/>
      <c r="BQ58004" s="2"/>
    </row>
    <row r="58005" spans="6:69" x14ac:dyDescent="0.2">
      <c r="F58005" s="9"/>
      <c r="G58005" s="9"/>
      <c r="H58005" s="9"/>
      <c r="I58005" s="9"/>
      <c r="J58005" s="9"/>
      <c r="O58005" s="2"/>
      <c r="X58005" s="2"/>
      <c r="AG58005" s="2"/>
      <c r="AP58005" s="2"/>
      <c r="AY58005" s="2"/>
      <c r="BH58005" s="2"/>
      <c r="BQ58005" s="2"/>
    </row>
    <row r="58006" spans="6:69" x14ac:dyDescent="0.2">
      <c r="F58006" s="9"/>
      <c r="G58006" s="9"/>
      <c r="H58006" s="9"/>
      <c r="I58006" s="9"/>
      <c r="J58006" s="9"/>
      <c r="O58006" s="2"/>
      <c r="X58006" s="2"/>
      <c r="AG58006" s="2"/>
      <c r="AP58006" s="2"/>
      <c r="AY58006" s="2"/>
      <c r="BH58006" s="2"/>
      <c r="BQ58006" s="2"/>
    </row>
    <row r="58007" spans="6:69" x14ac:dyDescent="0.2">
      <c r="F58007" s="9"/>
      <c r="G58007" s="9"/>
      <c r="H58007" s="9"/>
      <c r="I58007" s="9"/>
      <c r="J58007" s="9"/>
      <c r="O58007" s="2"/>
      <c r="X58007" s="2"/>
      <c r="AG58007" s="2"/>
      <c r="AP58007" s="2"/>
      <c r="AY58007" s="2"/>
      <c r="BH58007" s="2"/>
      <c r="BQ58007" s="2"/>
    </row>
    <row r="58008" spans="6:69" x14ac:dyDescent="0.2">
      <c r="F58008" s="9"/>
      <c r="G58008" s="9"/>
      <c r="H58008" s="9"/>
      <c r="I58008" s="9"/>
      <c r="J58008" s="9"/>
      <c r="O58008" s="2"/>
      <c r="X58008" s="2"/>
      <c r="AG58008" s="2"/>
      <c r="AP58008" s="2"/>
      <c r="AY58008" s="2"/>
      <c r="BH58008" s="2"/>
      <c r="BQ58008" s="2"/>
    </row>
    <row r="58009" spans="6:69" x14ac:dyDescent="0.2">
      <c r="F58009" s="9"/>
      <c r="G58009" s="9"/>
      <c r="H58009" s="9"/>
      <c r="I58009" s="9"/>
      <c r="J58009" s="9"/>
      <c r="O58009" s="2"/>
      <c r="X58009" s="2"/>
      <c r="AG58009" s="2"/>
      <c r="AP58009" s="2"/>
      <c r="AY58009" s="2"/>
      <c r="BH58009" s="2"/>
      <c r="BQ58009" s="2"/>
    </row>
    <row r="58010" spans="6:69" x14ac:dyDescent="0.2">
      <c r="F58010" s="9"/>
      <c r="G58010" s="9"/>
      <c r="H58010" s="9"/>
      <c r="I58010" s="9"/>
      <c r="J58010" s="9"/>
      <c r="O58010" s="2"/>
      <c r="X58010" s="2"/>
      <c r="AG58010" s="2"/>
      <c r="AP58010" s="2"/>
      <c r="AY58010" s="2"/>
      <c r="BH58010" s="2"/>
      <c r="BQ58010" s="2"/>
    </row>
    <row r="58011" spans="6:69" x14ac:dyDescent="0.2">
      <c r="F58011" s="9"/>
      <c r="G58011" s="9"/>
      <c r="H58011" s="9"/>
      <c r="I58011" s="9"/>
      <c r="J58011" s="9"/>
      <c r="O58011" s="2"/>
      <c r="X58011" s="2"/>
      <c r="AG58011" s="2"/>
      <c r="AP58011" s="2"/>
      <c r="AY58011" s="2"/>
      <c r="BH58011" s="2"/>
      <c r="BQ58011" s="2"/>
    </row>
    <row r="58012" spans="6:69" x14ac:dyDescent="0.2">
      <c r="F58012" s="9"/>
      <c r="G58012" s="9"/>
      <c r="H58012" s="9"/>
      <c r="I58012" s="9"/>
      <c r="J58012" s="9"/>
      <c r="O58012" s="2"/>
      <c r="X58012" s="2"/>
      <c r="AG58012" s="2"/>
      <c r="AP58012" s="2"/>
      <c r="AY58012" s="2"/>
      <c r="BH58012" s="2"/>
      <c r="BQ58012" s="2"/>
    </row>
    <row r="58013" spans="6:69" x14ac:dyDescent="0.2">
      <c r="F58013" s="9"/>
      <c r="G58013" s="9"/>
      <c r="H58013" s="9"/>
      <c r="I58013" s="9"/>
      <c r="J58013" s="9"/>
      <c r="O58013" s="2"/>
      <c r="X58013" s="2"/>
      <c r="AG58013" s="2"/>
      <c r="AP58013" s="2"/>
      <c r="AY58013" s="2"/>
      <c r="BH58013" s="2"/>
      <c r="BQ58013" s="2"/>
    </row>
    <row r="58014" spans="6:69" x14ac:dyDescent="0.2">
      <c r="F58014" s="9"/>
      <c r="G58014" s="9"/>
      <c r="H58014" s="9"/>
      <c r="I58014" s="9"/>
      <c r="J58014" s="9"/>
      <c r="O58014" s="2"/>
      <c r="X58014" s="2"/>
      <c r="AG58014" s="2"/>
      <c r="AP58014" s="2"/>
      <c r="AY58014" s="2"/>
      <c r="BH58014" s="2"/>
      <c r="BQ58014" s="2"/>
    </row>
    <row r="58015" spans="6:69" x14ac:dyDescent="0.2">
      <c r="F58015" s="9"/>
      <c r="G58015" s="9"/>
      <c r="H58015" s="9"/>
      <c r="I58015" s="9"/>
      <c r="J58015" s="9"/>
      <c r="O58015" s="2"/>
      <c r="X58015" s="2"/>
      <c r="AG58015" s="2"/>
      <c r="AP58015" s="2"/>
      <c r="AY58015" s="2"/>
      <c r="BH58015" s="2"/>
      <c r="BQ58015" s="2"/>
    </row>
    <row r="58016" spans="6:69" x14ac:dyDescent="0.2">
      <c r="F58016" s="9"/>
      <c r="G58016" s="9"/>
      <c r="H58016" s="9"/>
      <c r="I58016" s="9"/>
      <c r="J58016" s="9"/>
      <c r="O58016" s="2"/>
      <c r="X58016" s="2"/>
      <c r="AG58016" s="2"/>
      <c r="AP58016" s="2"/>
      <c r="AY58016" s="2"/>
      <c r="BH58016" s="2"/>
      <c r="BQ58016" s="2"/>
    </row>
    <row r="58017" spans="6:69" x14ac:dyDescent="0.2">
      <c r="F58017" s="9"/>
      <c r="G58017" s="9"/>
      <c r="H58017" s="9"/>
      <c r="I58017" s="9"/>
      <c r="J58017" s="9"/>
      <c r="O58017" s="2"/>
      <c r="X58017" s="2"/>
      <c r="AG58017" s="2"/>
      <c r="AP58017" s="2"/>
      <c r="AY58017" s="2"/>
      <c r="BH58017" s="2"/>
      <c r="BQ58017" s="2"/>
    </row>
    <row r="58018" spans="6:69" x14ac:dyDescent="0.2">
      <c r="F58018" s="9"/>
      <c r="G58018" s="9"/>
      <c r="H58018" s="9"/>
      <c r="I58018" s="9"/>
      <c r="J58018" s="9"/>
      <c r="O58018" s="2"/>
      <c r="X58018" s="2"/>
      <c r="AG58018" s="2"/>
      <c r="AP58018" s="2"/>
      <c r="AY58018" s="2"/>
      <c r="BH58018" s="2"/>
      <c r="BQ58018" s="2"/>
    </row>
    <row r="58019" spans="6:69" x14ac:dyDescent="0.2">
      <c r="F58019" s="9"/>
      <c r="G58019" s="9"/>
      <c r="H58019" s="9"/>
      <c r="I58019" s="9"/>
      <c r="J58019" s="9"/>
      <c r="O58019" s="2"/>
      <c r="X58019" s="2"/>
      <c r="AG58019" s="2"/>
      <c r="AP58019" s="2"/>
      <c r="AY58019" s="2"/>
      <c r="BH58019" s="2"/>
      <c r="BQ58019" s="2"/>
    </row>
    <row r="58020" spans="6:69" x14ac:dyDescent="0.2">
      <c r="F58020" s="9"/>
      <c r="G58020" s="9"/>
      <c r="H58020" s="9"/>
      <c r="I58020" s="9"/>
      <c r="J58020" s="9"/>
      <c r="O58020" s="2"/>
      <c r="X58020" s="2"/>
      <c r="AG58020" s="2"/>
      <c r="AP58020" s="2"/>
      <c r="AY58020" s="2"/>
      <c r="BH58020" s="2"/>
      <c r="BQ58020" s="2"/>
    </row>
    <row r="58021" spans="6:69" x14ac:dyDescent="0.2">
      <c r="F58021" s="9"/>
      <c r="G58021" s="9"/>
      <c r="H58021" s="9"/>
      <c r="I58021" s="9"/>
      <c r="J58021" s="9"/>
      <c r="O58021" s="2"/>
      <c r="X58021" s="2"/>
      <c r="AG58021" s="2"/>
      <c r="AP58021" s="2"/>
      <c r="AY58021" s="2"/>
      <c r="BH58021" s="2"/>
      <c r="BQ58021" s="2"/>
    </row>
    <row r="58022" spans="6:69" x14ac:dyDescent="0.2">
      <c r="F58022" s="9"/>
      <c r="G58022" s="9"/>
      <c r="H58022" s="9"/>
      <c r="I58022" s="9"/>
      <c r="J58022" s="9"/>
      <c r="O58022" s="2"/>
      <c r="X58022" s="2"/>
      <c r="AG58022" s="2"/>
      <c r="AP58022" s="2"/>
      <c r="AY58022" s="2"/>
      <c r="BH58022" s="2"/>
      <c r="BQ58022" s="2"/>
    </row>
    <row r="58023" spans="6:69" x14ac:dyDescent="0.2">
      <c r="F58023" s="9"/>
      <c r="G58023" s="9"/>
      <c r="H58023" s="9"/>
      <c r="I58023" s="9"/>
      <c r="J58023" s="9"/>
      <c r="O58023" s="2"/>
      <c r="X58023" s="2"/>
      <c r="AG58023" s="2"/>
      <c r="AP58023" s="2"/>
      <c r="AY58023" s="2"/>
      <c r="BH58023" s="2"/>
      <c r="BQ58023" s="2"/>
    </row>
    <row r="58024" spans="6:69" x14ac:dyDescent="0.2">
      <c r="F58024" s="9"/>
      <c r="G58024" s="9"/>
      <c r="H58024" s="9"/>
      <c r="I58024" s="9"/>
      <c r="J58024" s="9"/>
      <c r="O58024" s="2"/>
      <c r="X58024" s="2"/>
      <c r="AG58024" s="2"/>
      <c r="AP58024" s="2"/>
      <c r="AY58024" s="2"/>
      <c r="BH58024" s="2"/>
      <c r="BQ58024" s="2"/>
    </row>
    <row r="58025" spans="6:69" x14ac:dyDescent="0.2">
      <c r="F58025" s="9"/>
      <c r="G58025" s="9"/>
      <c r="H58025" s="9"/>
      <c r="I58025" s="9"/>
      <c r="J58025" s="9"/>
      <c r="O58025" s="2"/>
      <c r="X58025" s="2"/>
      <c r="AG58025" s="2"/>
      <c r="AP58025" s="2"/>
      <c r="AY58025" s="2"/>
      <c r="BH58025" s="2"/>
      <c r="BQ58025" s="2"/>
    </row>
    <row r="58026" spans="6:69" x14ac:dyDescent="0.2">
      <c r="F58026" s="9"/>
      <c r="G58026" s="9"/>
      <c r="H58026" s="9"/>
      <c r="I58026" s="9"/>
      <c r="J58026" s="9"/>
      <c r="O58026" s="2"/>
      <c r="X58026" s="2"/>
      <c r="AG58026" s="2"/>
      <c r="AP58026" s="2"/>
      <c r="AY58026" s="2"/>
      <c r="BH58026" s="2"/>
      <c r="BQ58026" s="2"/>
    </row>
    <row r="58027" spans="6:69" x14ac:dyDescent="0.2">
      <c r="F58027" s="9"/>
      <c r="G58027" s="9"/>
      <c r="H58027" s="9"/>
      <c r="I58027" s="9"/>
      <c r="J58027" s="9"/>
      <c r="O58027" s="2"/>
      <c r="X58027" s="2"/>
      <c r="AG58027" s="2"/>
      <c r="AP58027" s="2"/>
      <c r="AY58027" s="2"/>
      <c r="BH58027" s="2"/>
      <c r="BQ58027" s="2"/>
    </row>
    <row r="58028" spans="6:69" x14ac:dyDescent="0.2">
      <c r="F58028" s="9"/>
      <c r="G58028" s="9"/>
      <c r="H58028" s="9"/>
      <c r="I58028" s="9"/>
      <c r="J58028" s="9"/>
      <c r="O58028" s="2"/>
      <c r="X58028" s="2"/>
      <c r="AG58028" s="2"/>
      <c r="AP58028" s="2"/>
      <c r="AY58028" s="2"/>
      <c r="BH58028" s="2"/>
      <c r="BQ58028" s="2"/>
    </row>
    <row r="58029" spans="6:69" x14ac:dyDescent="0.2">
      <c r="F58029" s="9"/>
      <c r="G58029" s="9"/>
      <c r="H58029" s="9"/>
      <c r="I58029" s="9"/>
      <c r="J58029" s="9"/>
      <c r="O58029" s="2"/>
      <c r="X58029" s="2"/>
      <c r="AG58029" s="2"/>
      <c r="AP58029" s="2"/>
      <c r="AY58029" s="2"/>
      <c r="BH58029" s="2"/>
      <c r="BQ58029" s="2"/>
    </row>
    <row r="58030" spans="6:69" x14ac:dyDescent="0.2">
      <c r="F58030" s="9"/>
      <c r="G58030" s="9"/>
      <c r="H58030" s="9"/>
      <c r="I58030" s="9"/>
      <c r="J58030" s="9"/>
      <c r="O58030" s="2"/>
      <c r="X58030" s="2"/>
      <c r="AG58030" s="2"/>
      <c r="AP58030" s="2"/>
      <c r="AY58030" s="2"/>
      <c r="BH58030" s="2"/>
      <c r="BQ58030" s="2"/>
    </row>
    <row r="58031" spans="6:69" x14ac:dyDescent="0.2">
      <c r="F58031" s="9"/>
      <c r="G58031" s="9"/>
      <c r="H58031" s="9"/>
      <c r="I58031" s="9"/>
      <c r="J58031" s="9"/>
      <c r="O58031" s="2"/>
      <c r="X58031" s="2"/>
      <c r="AG58031" s="2"/>
      <c r="AP58031" s="2"/>
      <c r="AY58031" s="2"/>
      <c r="BH58031" s="2"/>
      <c r="BQ58031" s="2"/>
    </row>
    <row r="58032" spans="6:69" x14ac:dyDescent="0.2">
      <c r="F58032" s="9"/>
      <c r="G58032" s="9"/>
      <c r="H58032" s="9"/>
      <c r="I58032" s="9"/>
      <c r="J58032" s="9"/>
      <c r="O58032" s="2"/>
      <c r="X58032" s="2"/>
      <c r="AG58032" s="2"/>
      <c r="AP58032" s="2"/>
      <c r="AY58032" s="2"/>
      <c r="BH58032" s="2"/>
      <c r="BQ58032" s="2"/>
    </row>
    <row r="58033" spans="6:69" x14ac:dyDescent="0.2">
      <c r="F58033" s="9"/>
      <c r="G58033" s="9"/>
      <c r="H58033" s="9"/>
      <c r="I58033" s="9"/>
      <c r="J58033" s="9"/>
      <c r="O58033" s="2"/>
      <c r="X58033" s="2"/>
      <c r="AG58033" s="2"/>
      <c r="AP58033" s="2"/>
      <c r="AY58033" s="2"/>
      <c r="BH58033" s="2"/>
      <c r="BQ58033" s="2"/>
    </row>
    <row r="58034" spans="6:69" x14ac:dyDescent="0.2">
      <c r="F58034" s="9"/>
      <c r="G58034" s="9"/>
      <c r="H58034" s="9"/>
      <c r="I58034" s="9"/>
      <c r="J58034" s="9"/>
      <c r="O58034" s="2"/>
      <c r="X58034" s="2"/>
      <c r="AG58034" s="2"/>
      <c r="AP58034" s="2"/>
      <c r="AY58034" s="2"/>
      <c r="BH58034" s="2"/>
      <c r="BQ58034" s="2"/>
    </row>
    <row r="58035" spans="6:69" x14ac:dyDescent="0.2">
      <c r="F58035" s="9"/>
      <c r="G58035" s="9"/>
      <c r="H58035" s="9"/>
      <c r="I58035" s="9"/>
      <c r="J58035" s="9"/>
      <c r="O58035" s="2"/>
      <c r="X58035" s="2"/>
      <c r="AG58035" s="2"/>
      <c r="AP58035" s="2"/>
      <c r="AY58035" s="2"/>
      <c r="BH58035" s="2"/>
      <c r="BQ58035" s="2"/>
    </row>
    <row r="58036" spans="6:69" x14ac:dyDescent="0.2">
      <c r="F58036" s="9"/>
      <c r="G58036" s="9"/>
      <c r="H58036" s="9"/>
      <c r="I58036" s="9"/>
      <c r="J58036" s="9"/>
      <c r="O58036" s="2"/>
      <c r="X58036" s="2"/>
      <c r="AG58036" s="2"/>
      <c r="AP58036" s="2"/>
      <c r="AY58036" s="2"/>
      <c r="BH58036" s="2"/>
      <c r="BQ58036" s="2"/>
    </row>
    <row r="58037" spans="6:69" x14ac:dyDescent="0.2">
      <c r="F58037" s="9"/>
      <c r="G58037" s="9"/>
      <c r="H58037" s="9"/>
      <c r="I58037" s="9"/>
      <c r="J58037" s="9"/>
      <c r="O58037" s="2"/>
      <c r="X58037" s="2"/>
      <c r="AG58037" s="2"/>
      <c r="AP58037" s="2"/>
      <c r="AY58037" s="2"/>
      <c r="BH58037" s="2"/>
      <c r="BQ58037" s="2"/>
    </row>
    <row r="58038" spans="6:69" x14ac:dyDescent="0.2">
      <c r="F58038" s="9"/>
      <c r="G58038" s="9"/>
      <c r="H58038" s="9"/>
      <c r="I58038" s="9"/>
      <c r="J58038" s="9"/>
      <c r="O58038" s="2"/>
      <c r="X58038" s="2"/>
      <c r="AG58038" s="2"/>
      <c r="AP58038" s="2"/>
      <c r="AY58038" s="2"/>
      <c r="BH58038" s="2"/>
      <c r="BQ58038" s="2"/>
    </row>
    <row r="58039" spans="6:69" x14ac:dyDescent="0.2">
      <c r="F58039" s="9"/>
      <c r="G58039" s="9"/>
      <c r="H58039" s="9"/>
      <c r="I58039" s="9"/>
      <c r="J58039" s="9"/>
      <c r="O58039" s="2"/>
      <c r="X58039" s="2"/>
      <c r="AG58039" s="2"/>
      <c r="AP58039" s="2"/>
      <c r="AY58039" s="2"/>
      <c r="BH58039" s="2"/>
      <c r="BQ58039" s="2"/>
    </row>
    <row r="58040" spans="6:69" x14ac:dyDescent="0.2">
      <c r="F58040" s="9"/>
      <c r="G58040" s="9"/>
      <c r="H58040" s="9"/>
      <c r="I58040" s="9"/>
      <c r="J58040" s="9"/>
      <c r="O58040" s="2"/>
      <c r="X58040" s="2"/>
      <c r="AG58040" s="2"/>
      <c r="AP58040" s="2"/>
      <c r="AY58040" s="2"/>
      <c r="BH58040" s="2"/>
      <c r="BQ58040" s="2"/>
    </row>
    <row r="58041" spans="6:69" x14ac:dyDescent="0.2">
      <c r="F58041" s="9"/>
      <c r="G58041" s="9"/>
      <c r="H58041" s="9"/>
      <c r="I58041" s="9"/>
      <c r="J58041" s="9"/>
      <c r="O58041" s="2"/>
      <c r="X58041" s="2"/>
      <c r="AG58041" s="2"/>
      <c r="AP58041" s="2"/>
      <c r="AY58041" s="2"/>
      <c r="BH58041" s="2"/>
      <c r="BQ58041" s="2"/>
    </row>
    <row r="58042" spans="6:69" x14ac:dyDescent="0.2">
      <c r="F58042" s="9"/>
      <c r="G58042" s="9"/>
      <c r="H58042" s="9"/>
      <c r="I58042" s="9"/>
      <c r="J58042" s="9"/>
      <c r="O58042" s="2"/>
      <c r="X58042" s="2"/>
      <c r="AG58042" s="2"/>
      <c r="AP58042" s="2"/>
      <c r="AY58042" s="2"/>
      <c r="BH58042" s="2"/>
      <c r="BQ58042" s="2"/>
    </row>
    <row r="58043" spans="6:69" x14ac:dyDescent="0.2">
      <c r="F58043" s="9"/>
      <c r="G58043" s="9"/>
      <c r="H58043" s="9"/>
      <c r="I58043" s="9"/>
      <c r="J58043" s="9"/>
      <c r="O58043" s="2"/>
      <c r="X58043" s="2"/>
      <c r="AG58043" s="2"/>
      <c r="AP58043" s="2"/>
      <c r="AY58043" s="2"/>
      <c r="BH58043" s="2"/>
      <c r="BQ58043" s="2"/>
    </row>
    <row r="58044" spans="6:69" x14ac:dyDescent="0.2">
      <c r="F58044" s="9"/>
      <c r="G58044" s="9"/>
      <c r="H58044" s="9"/>
      <c r="I58044" s="9"/>
      <c r="J58044" s="9"/>
      <c r="O58044" s="2"/>
      <c r="X58044" s="2"/>
      <c r="AG58044" s="2"/>
      <c r="AP58044" s="2"/>
      <c r="AY58044" s="2"/>
      <c r="BH58044" s="2"/>
      <c r="BQ58044" s="2"/>
    </row>
    <row r="58045" spans="6:69" x14ac:dyDescent="0.2">
      <c r="F58045" s="9"/>
      <c r="G58045" s="9"/>
      <c r="H58045" s="9"/>
      <c r="I58045" s="9"/>
      <c r="J58045" s="9"/>
      <c r="O58045" s="2"/>
      <c r="X58045" s="2"/>
      <c r="AG58045" s="2"/>
      <c r="AP58045" s="2"/>
      <c r="AY58045" s="2"/>
      <c r="BH58045" s="2"/>
      <c r="BQ58045" s="2"/>
    </row>
    <row r="58046" spans="6:69" x14ac:dyDescent="0.2">
      <c r="F58046" s="9"/>
      <c r="G58046" s="9"/>
      <c r="H58046" s="9"/>
      <c r="I58046" s="9"/>
      <c r="J58046" s="9"/>
      <c r="O58046" s="2"/>
      <c r="X58046" s="2"/>
      <c r="AG58046" s="2"/>
      <c r="AP58046" s="2"/>
      <c r="AY58046" s="2"/>
      <c r="BH58046" s="2"/>
      <c r="BQ58046" s="2"/>
    </row>
    <row r="58047" spans="6:69" x14ac:dyDescent="0.2">
      <c r="F58047" s="9"/>
      <c r="G58047" s="9"/>
      <c r="H58047" s="9"/>
      <c r="I58047" s="9"/>
      <c r="J58047" s="9"/>
      <c r="O58047" s="2"/>
      <c r="X58047" s="2"/>
      <c r="AG58047" s="2"/>
      <c r="AP58047" s="2"/>
      <c r="AY58047" s="2"/>
      <c r="BH58047" s="2"/>
      <c r="BQ58047" s="2"/>
    </row>
    <row r="58048" spans="6:69" x14ac:dyDescent="0.2">
      <c r="F58048" s="9"/>
      <c r="G58048" s="9"/>
      <c r="H58048" s="9"/>
      <c r="I58048" s="9"/>
      <c r="J58048" s="9"/>
      <c r="O58048" s="2"/>
      <c r="X58048" s="2"/>
      <c r="AG58048" s="2"/>
      <c r="AP58048" s="2"/>
      <c r="AY58048" s="2"/>
      <c r="BH58048" s="2"/>
      <c r="BQ58048" s="2"/>
    </row>
    <row r="58049" spans="6:69" x14ac:dyDescent="0.2">
      <c r="F58049" s="9"/>
      <c r="G58049" s="9"/>
      <c r="H58049" s="9"/>
      <c r="I58049" s="9"/>
      <c r="J58049" s="9"/>
      <c r="O58049" s="2"/>
      <c r="X58049" s="2"/>
      <c r="AG58049" s="2"/>
      <c r="AP58049" s="2"/>
      <c r="AY58049" s="2"/>
      <c r="BH58049" s="2"/>
      <c r="BQ58049" s="2"/>
    </row>
    <row r="58050" spans="6:69" x14ac:dyDescent="0.2">
      <c r="F58050" s="9"/>
      <c r="G58050" s="9"/>
      <c r="H58050" s="9"/>
      <c r="I58050" s="9"/>
      <c r="J58050" s="9"/>
      <c r="O58050" s="2"/>
      <c r="X58050" s="2"/>
      <c r="AG58050" s="2"/>
      <c r="AP58050" s="2"/>
      <c r="AY58050" s="2"/>
      <c r="BH58050" s="2"/>
      <c r="BQ58050" s="2"/>
    </row>
    <row r="58051" spans="6:69" x14ac:dyDescent="0.2">
      <c r="F58051" s="9"/>
      <c r="G58051" s="9"/>
      <c r="H58051" s="9"/>
      <c r="I58051" s="9"/>
      <c r="J58051" s="9"/>
      <c r="O58051" s="2"/>
      <c r="X58051" s="2"/>
      <c r="AG58051" s="2"/>
      <c r="AP58051" s="2"/>
      <c r="AY58051" s="2"/>
      <c r="BH58051" s="2"/>
      <c r="BQ58051" s="2"/>
    </row>
    <row r="58052" spans="6:69" x14ac:dyDescent="0.2">
      <c r="F58052" s="9"/>
      <c r="G58052" s="9"/>
      <c r="H58052" s="9"/>
      <c r="I58052" s="9"/>
      <c r="J58052" s="9"/>
      <c r="O58052" s="2"/>
      <c r="X58052" s="2"/>
      <c r="AG58052" s="2"/>
      <c r="AP58052" s="2"/>
      <c r="AY58052" s="2"/>
      <c r="BH58052" s="2"/>
      <c r="BQ58052" s="2"/>
    </row>
    <row r="58053" spans="6:69" x14ac:dyDescent="0.2">
      <c r="F58053" s="9"/>
      <c r="G58053" s="9"/>
      <c r="H58053" s="9"/>
      <c r="I58053" s="9"/>
      <c r="J58053" s="9"/>
      <c r="O58053" s="2"/>
      <c r="X58053" s="2"/>
      <c r="AG58053" s="2"/>
      <c r="AP58053" s="2"/>
      <c r="AY58053" s="2"/>
      <c r="BH58053" s="2"/>
      <c r="BQ58053" s="2"/>
    </row>
    <row r="58054" spans="6:69" x14ac:dyDescent="0.2">
      <c r="F58054" s="9"/>
      <c r="G58054" s="9"/>
      <c r="H58054" s="9"/>
      <c r="I58054" s="9"/>
      <c r="J58054" s="9"/>
      <c r="O58054" s="2"/>
      <c r="X58054" s="2"/>
      <c r="AG58054" s="2"/>
      <c r="AP58054" s="2"/>
      <c r="AY58054" s="2"/>
      <c r="BH58054" s="2"/>
      <c r="BQ58054" s="2"/>
    </row>
    <row r="58055" spans="6:69" x14ac:dyDescent="0.2">
      <c r="F58055" s="9"/>
      <c r="G58055" s="9"/>
      <c r="H58055" s="9"/>
      <c r="I58055" s="9"/>
      <c r="J58055" s="9"/>
      <c r="O58055" s="2"/>
      <c r="X58055" s="2"/>
      <c r="AG58055" s="2"/>
      <c r="AP58055" s="2"/>
      <c r="AY58055" s="2"/>
      <c r="BH58055" s="2"/>
      <c r="BQ58055" s="2"/>
    </row>
    <row r="58056" spans="6:69" x14ac:dyDescent="0.2">
      <c r="F58056" s="9"/>
      <c r="G58056" s="9"/>
      <c r="H58056" s="9"/>
      <c r="I58056" s="9"/>
      <c r="J58056" s="9"/>
      <c r="O58056" s="2"/>
      <c r="X58056" s="2"/>
      <c r="AG58056" s="2"/>
      <c r="AP58056" s="2"/>
      <c r="AY58056" s="2"/>
      <c r="BH58056" s="2"/>
      <c r="BQ58056" s="2"/>
    </row>
    <row r="58057" spans="6:69" x14ac:dyDescent="0.2">
      <c r="F58057" s="9"/>
      <c r="G58057" s="9"/>
      <c r="H58057" s="9"/>
      <c r="I58057" s="9"/>
      <c r="J58057" s="9"/>
      <c r="O58057" s="2"/>
      <c r="X58057" s="2"/>
      <c r="AG58057" s="2"/>
      <c r="AP58057" s="2"/>
      <c r="AY58057" s="2"/>
      <c r="BH58057" s="2"/>
      <c r="BQ58057" s="2"/>
    </row>
    <row r="58058" spans="6:69" x14ac:dyDescent="0.2">
      <c r="F58058" s="9"/>
      <c r="G58058" s="9"/>
      <c r="H58058" s="9"/>
      <c r="I58058" s="9"/>
      <c r="J58058" s="9"/>
      <c r="O58058" s="2"/>
      <c r="X58058" s="2"/>
      <c r="AG58058" s="2"/>
      <c r="AP58058" s="2"/>
      <c r="AY58058" s="2"/>
      <c r="BH58058" s="2"/>
      <c r="BQ58058" s="2"/>
    </row>
    <row r="58059" spans="6:69" x14ac:dyDescent="0.2">
      <c r="F58059" s="9"/>
      <c r="G58059" s="9"/>
      <c r="H58059" s="9"/>
      <c r="I58059" s="9"/>
      <c r="J58059" s="9"/>
      <c r="O58059" s="2"/>
      <c r="X58059" s="2"/>
      <c r="AG58059" s="2"/>
      <c r="AP58059" s="2"/>
      <c r="AY58059" s="2"/>
      <c r="BH58059" s="2"/>
      <c r="BQ58059" s="2"/>
    </row>
    <row r="58060" spans="6:69" x14ac:dyDescent="0.2">
      <c r="F58060" s="9"/>
      <c r="G58060" s="9"/>
      <c r="H58060" s="9"/>
      <c r="I58060" s="9"/>
      <c r="J58060" s="9"/>
      <c r="O58060" s="2"/>
      <c r="X58060" s="2"/>
      <c r="AG58060" s="2"/>
      <c r="AP58060" s="2"/>
      <c r="AY58060" s="2"/>
      <c r="BH58060" s="2"/>
      <c r="BQ58060" s="2"/>
    </row>
    <row r="58061" spans="6:69" x14ac:dyDescent="0.2">
      <c r="F58061" s="9"/>
      <c r="G58061" s="9"/>
      <c r="H58061" s="9"/>
      <c r="I58061" s="9"/>
      <c r="J58061" s="9"/>
      <c r="O58061" s="2"/>
      <c r="X58061" s="2"/>
      <c r="AG58061" s="2"/>
      <c r="AP58061" s="2"/>
      <c r="AY58061" s="2"/>
      <c r="BH58061" s="2"/>
      <c r="BQ58061" s="2"/>
    </row>
    <row r="58062" spans="6:69" x14ac:dyDescent="0.2">
      <c r="F58062" s="9"/>
      <c r="G58062" s="9"/>
      <c r="H58062" s="9"/>
      <c r="I58062" s="9"/>
      <c r="J58062" s="9"/>
      <c r="O58062" s="2"/>
      <c r="X58062" s="2"/>
      <c r="AG58062" s="2"/>
      <c r="AP58062" s="2"/>
      <c r="AY58062" s="2"/>
      <c r="BH58062" s="2"/>
      <c r="BQ58062" s="2"/>
    </row>
    <row r="58063" spans="6:69" x14ac:dyDescent="0.2">
      <c r="F58063" s="9"/>
      <c r="G58063" s="9"/>
      <c r="H58063" s="9"/>
      <c r="I58063" s="9"/>
      <c r="J58063" s="9"/>
      <c r="O58063" s="2"/>
      <c r="X58063" s="2"/>
      <c r="AG58063" s="2"/>
      <c r="AP58063" s="2"/>
      <c r="AY58063" s="2"/>
      <c r="BH58063" s="2"/>
      <c r="BQ58063" s="2"/>
    </row>
    <row r="58064" spans="6:69" x14ac:dyDescent="0.2">
      <c r="F58064" s="9"/>
      <c r="G58064" s="9"/>
      <c r="H58064" s="9"/>
      <c r="I58064" s="9"/>
      <c r="J58064" s="9"/>
      <c r="O58064" s="2"/>
      <c r="X58064" s="2"/>
      <c r="AG58064" s="2"/>
      <c r="AP58064" s="2"/>
      <c r="AY58064" s="2"/>
      <c r="BH58064" s="2"/>
      <c r="BQ58064" s="2"/>
    </row>
    <row r="58065" spans="6:69" x14ac:dyDescent="0.2">
      <c r="F58065" s="9"/>
      <c r="G58065" s="9"/>
      <c r="H58065" s="9"/>
      <c r="I58065" s="9"/>
      <c r="J58065" s="9"/>
      <c r="O58065" s="2"/>
      <c r="X58065" s="2"/>
      <c r="AG58065" s="2"/>
      <c r="AP58065" s="2"/>
      <c r="AY58065" s="2"/>
      <c r="BH58065" s="2"/>
      <c r="BQ58065" s="2"/>
    </row>
    <row r="58066" spans="6:69" x14ac:dyDescent="0.2">
      <c r="F58066" s="9"/>
      <c r="G58066" s="9"/>
      <c r="H58066" s="9"/>
      <c r="I58066" s="9"/>
      <c r="J58066" s="9"/>
      <c r="O58066" s="2"/>
      <c r="X58066" s="2"/>
      <c r="AG58066" s="2"/>
      <c r="AP58066" s="2"/>
      <c r="AY58066" s="2"/>
      <c r="BH58066" s="2"/>
      <c r="BQ58066" s="2"/>
    </row>
    <row r="58067" spans="6:69" x14ac:dyDescent="0.2">
      <c r="F58067" s="9"/>
      <c r="G58067" s="9"/>
      <c r="H58067" s="9"/>
      <c r="I58067" s="9"/>
      <c r="J58067" s="9"/>
      <c r="O58067" s="2"/>
      <c r="X58067" s="2"/>
      <c r="AG58067" s="2"/>
      <c r="AP58067" s="2"/>
      <c r="AY58067" s="2"/>
      <c r="BH58067" s="2"/>
      <c r="BQ58067" s="2"/>
    </row>
    <row r="58068" spans="6:69" x14ac:dyDescent="0.2">
      <c r="F58068" s="9"/>
      <c r="G58068" s="9"/>
      <c r="H58068" s="9"/>
      <c r="I58068" s="9"/>
      <c r="J58068" s="9"/>
      <c r="O58068" s="2"/>
      <c r="X58068" s="2"/>
      <c r="AG58068" s="2"/>
      <c r="AP58068" s="2"/>
      <c r="AY58068" s="2"/>
      <c r="BH58068" s="2"/>
      <c r="BQ58068" s="2"/>
    </row>
    <row r="58069" spans="6:69" x14ac:dyDescent="0.2">
      <c r="F58069" s="9"/>
      <c r="G58069" s="9"/>
      <c r="H58069" s="9"/>
      <c r="I58069" s="9"/>
      <c r="J58069" s="9"/>
      <c r="O58069" s="2"/>
      <c r="X58069" s="2"/>
      <c r="AG58069" s="2"/>
      <c r="AP58069" s="2"/>
      <c r="AY58069" s="2"/>
      <c r="BH58069" s="2"/>
      <c r="BQ58069" s="2"/>
    </row>
    <row r="58070" spans="6:69" x14ac:dyDescent="0.2">
      <c r="F58070" s="9"/>
      <c r="G58070" s="9"/>
      <c r="H58070" s="9"/>
      <c r="I58070" s="9"/>
      <c r="J58070" s="9"/>
      <c r="O58070" s="2"/>
      <c r="X58070" s="2"/>
      <c r="AG58070" s="2"/>
      <c r="AP58070" s="2"/>
      <c r="AY58070" s="2"/>
      <c r="BH58070" s="2"/>
      <c r="BQ58070" s="2"/>
    </row>
    <row r="58071" spans="6:69" x14ac:dyDescent="0.2">
      <c r="F58071" s="9"/>
      <c r="G58071" s="9"/>
      <c r="H58071" s="9"/>
      <c r="I58071" s="9"/>
      <c r="J58071" s="9"/>
      <c r="O58071" s="2"/>
      <c r="X58071" s="2"/>
      <c r="AG58071" s="2"/>
      <c r="AP58071" s="2"/>
      <c r="AY58071" s="2"/>
      <c r="BH58071" s="2"/>
      <c r="BQ58071" s="2"/>
    </row>
    <row r="58072" spans="6:69" x14ac:dyDescent="0.2">
      <c r="F58072" s="9"/>
      <c r="G58072" s="9"/>
      <c r="H58072" s="9"/>
      <c r="I58072" s="9"/>
      <c r="J58072" s="9"/>
      <c r="O58072" s="2"/>
      <c r="X58072" s="2"/>
      <c r="AG58072" s="2"/>
      <c r="AP58072" s="2"/>
      <c r="AY58072" s="2"/>
      <c r="BH58072" s="2"/>
      <c r="BQ58072" s="2"/>
    </row>
    <row r="58073" spans="6:69" x14ac:dyDescent="0.2">
      <c r="F58073" s="9"/>
      <c r="G58073" s="9"/>
      <c r="H58073" s="9"/>
      <c r="I58073" s="9"/>
      <c r="J58073" s="9"/>
      <c r="O58073" s="2"/>
      <c r="X58073" s="2"/>
      <c r="AG58073" s="2"/>
      <c r="AP58073" s="2"/>
      <c r="AY58073" s="2"/>
      <c r="BH58073" s="2"/>
      <c r="BQ58073" s="2"/>
    </row>
    <row r="58074" spans="6:69" x14ac:dyDescent="0.2">
      <c r="F58074" s="9"/>
      <c r="G58074" s="9"/>
      <c r="H58074" s="9"/>
      <c r="I58074" s="9"/>
      <c r="J58074" s="9"/>
      <c r="O58074" s="2"/>
      <c r="X58074" s="2"/>
      <c r="AG58074" s="2"/>
      <c r="AP58074" s="2"/>
      <c r="AY58074" s="2"/>
      <c r="BH58074" s="2"/>
      <c r="BQ58074" s="2"/>
    </row>
    <row r="58075" spans="6:69" x14ac:dyDescent="0.2">
      <c r="F58075" s="9"/>
      <c r="G58075" s="9"/>
      <c r="H58075" s="9"/>
      <c r="I58075" s="9"/>
      <c r="J58075" s="9"/>
      <c r="O58075" s="2"/>
      <c r="X58075" s="2"/>
      <c r="AG58075" s="2"/>
      <c r="AP58075" s="2"/>
      <c r="AY58075" s="2"/>
      <c r="BH58075" s="2"/>
      <c r="BQ58075" s="2"/>
    </row>
    <row r="58076" spans="6:69" x14ac:dyDescent="0.2">
      <c r="F58076" s="9"/>
      <c r="G58076" s="9"/>
      <c r="H58076" s="9"/>
      <c r="I58076" s="9"/>
      <c r="J58076" s="9"/>
      <c r="O58076" s="2"/>
      <c r="X58076" s="2"/>
      <c r="AG58076" s="2"/>
      <c r="AP58076" s="2"/>
      <c r="AY58076" s="2"/>
      <c r="BH58076" s="2"/>
      <c r="BQ58076" s="2"/>
    </row>
    <row r="58077" spans="6:69" x14ac:dyDescent="0.2">
      <c r="F58077" s="9"/>
      <c r="G58077" s="9"/>
      <c r="H58077" s="9"/>
      <c r="I58077" s="9"/>
      <c r="J58077" s="9"/>
      <c r="O58077" s="2"/>
      <c r="X58077" s="2"/>
      <c r="AG58077" s="2"/>
      <c r="AP58077" s="2"/>
      <c r="AY58077" s="2"/>
      <c r="BH58077" s="2"/>
      <c r="BQ58077" s="2"/>
    </row>
    <row r="58078" spans="6:69" x14ac:dyDescent="0.2">
      <c r="F58078" s="9"/>
      <c r="G58078" s="9"/>
      <c r="H58078" s="9"/>
      <c r="I58078" s="9"/>
      <c r="J58078" s="9"/>
      <c r="O58078" s="2"/>
      <c r="X58078" s="2"/>
      <c r="AG58078" s="2"/>
      <c r="AP58078" s="2"/>
      <c r="AY58078" s="2"/>
      <c r="BH58078" s="2"/>
      <c r="BQ58078" s="2"/>
    </row>
    <row r="58079" spans="6:69" x14ac:dyDescent="0.2">
      <c r="F58079" s="9"/>
      <c r="G58079" s="9"/>
      <c r="H58079" s="9"/>
      <c r="I58079" s="9"/>
      <c r="J58079" s="9"/>
      <c r="O58079" s="2"/>
      <c r="X58079" s="2"/>
      <c r="AG58079" s="2"/>
      <c r="AP58079" s="2"/>
      <c r="AY58079" s="2"/>
      <c r="BH58079" s="2"/>
      <c r="BQ58079" s="2"/>
    </row>
    <row r="58080" spans="6:69" x14ac:dyDescent="0.2">
      <c r="F58080" s="9"/>
      <c r="G58080" s="9"/>
      <c r="H58080" s="9"/>
      <c r="I58080" s="9"/>
      <c r="J58080" s="9"/>
      <c r="O58080" s="2"/>
      <c r="X58080" s="2"/>
      <c r="AG58080" s="2"/>
      <c r="AP58080" s="2"/>
      <c r="AY58080" s="2"/>
      <c r="BH58080" s="2"/>
      <c r="BQ58080" s="2"/>
    </row>
    <row r="58081" spans="6:69" x14ac:dyDescent="0.2">
      <c r="F58081" s="9"/>
      <c r="G58081" s="9"/>
      <c r="H58081" s="9"/>
      <c r="I58081" s="9"/>
      <c r="J58081" s="9"/>
      <c r="O58081" s="2"/>
      <c r="X58081" s="2"/>
      <c r="AG58081" s="2"/>
      <c r="AP58081" s="2"/>
      <c r="AY58081" s="2"/>
      <c r="BH58081" s="2"/>
      <c r="BQ58081" s="2"/>
    </row>
    <row r="58082" spans="6:69" x14ac:dyDescent="0.2">
      <c r="F58082" s="9"/>
      <c r="G58082" s="9"/>
      <c r="H58082" s="9"/>
      <c r="I58082" s="9"/>
      <c r="J58082" s="9"/>
      <c r="O58082" s="2"/>
      <c r="X58082" s="2"/>
      <c r="AG58082" s="2"/>
      <c r="AP58082" s="2"/>
      <c r="AY58082" s="2"/>
      <c r="BH58082" s="2"/>
      <c r="BQ58082" s="2"/>
    </row>
    <row r="58083" spans="6:69" x14ac:dyDescent="0.2">
      <c r="F58083" s="9"/>
      <c r="G58083" s="9"/>
      <c r="H58083" s="9"/>
      <c r="I58083" s="9"/>
      <c r="J58083" s="9"/>
      <c r="O58083" s="2"/>
      <c r="X58083" s="2"/>
      <c r="AG58083" s="2"/>
      <c r="AP58083" s="2"/>
      <c r="AY58083" s="2"/>
      <c r="BH58083" s="2"/>
      <c r="BQ58083" s="2"/>
    </row>
    <row r="58084" spans="6:69" x14ac:dyDescent="0.2">
      <c r="F58084" s="9"/>
      <c r="G58084" s="9"/>
      <c r="H58084" s="9"/>
      <c r="I58084" s="9"/>
      <c r="J58084" s="9"/>
      <c r="O58084" s="2"/>
      <c r="X58084" s="2"/>
      <c r="AG58084" s="2"/>
      <c r="AP58084" s="2"/>
      <c r="AY58084" s="2"/>
      <c r="BH58084" s="2"/>
      <c r="BQ58084" s="2"/>
    </row>
    <row r="58085" spans="6:69" x14ac:dyDescent="0.2">
      <c r="F58085" s="9"/>
      <c r="G58085" s="9"/>
      <c r="H58085" s="9"/>
      <c r="I58085" s="9"/>
      <c r="J58085" s="9"/>
      <c r="O58085" s="2"/>
      <c r="X58085" s="2"/>
      <c r="AG58085" s="2"/>
      <c r="AP58085" s="2"/>
      <c r="AY58085" s="2"/>
      <c r="BH58085" s="2"/>
      <c r="BQ58085" s="2"/>
    </row>
    <row r="58086" spans="6:69" x14ac:dyDescent="0.2">
      <c r="F58086" s="9"/>
      <c r="G58086" s="9"/>
      <c r="H58086" s="9"/>
      <c r="I58086" s="9"/>
      <c r="J58086" s="9"/>
      <c r="O58086" s="2"/>
      <c r="X58086" s="2"/>
      <c r="AG58086" s="2"/>
      <c r="AP58086" s="2"/>
      <c r="AY58086" s="2"/>
      <c r="BH58086" s="2"/>
      <c r="BQ58086" s="2"/>
    </row>
    <row r="58087" spans="6:69" x14ac:dyDescent="0.2">
      <c r="F58087" s="9"/>
      <c r="G58087" s="9"/>
      <c r="H58087" s="9"/>
      <c r="I58087" s="9"/>
      <c r="J58087" s="9"/>
      <c r="O58087" s="2"/>
      <c r="X58087" s="2"/>
      <c r="AG58087" s="2"/>
      <c r="AP58087" s="2"/>
      <c r="AY58087" s="2"/>
      <c r="BH58087" s="2"/>
      <c r="BQ58087" s="2"/>
    </row>
    <row r="58088" spans="6:69" x14ac:dyDescent="0.2">
      <c r="F58088" s="9"/>
      <c r="G58088" s="9"/>
      <c r="H58088" s="9"/>
      <c r="I58088" s="9"/>
      <c r="J58088" s="9"/>
      <c r="O58088" s="2"/>
      <c r="X58088" s="2"/>
      <c r="AG58088" s="2"/>
      <c r="AP58088" s="2"/>
      <c r="AY58088" s="2"/>
      <c r="BH58088" s="2"/>
      <c r="BQ58088" s="2"/>
    </row>
    <row r="58089" spans="6:69" x14ac:dyDescent="0.2">
      <c r="F58089" s="9"/>
      <c r="G58089" s="9"/>
      <c r="H58089" s="9"/>
      <c r="I58089" s="9"/>
      <c r="J58089" s="9"/>
      <c r="O58089" s="2"/>
      <c r="X58089" s="2"/>
      <c r="AG58089" s="2"/>
      <c r="AP58089" s="2"/>
      <c r="AY58089" s="2"/>
      <c r="BH58089" s="2"/>
      <c r="BQ58089" s="2"/>
    </row>
    <row r="58090" spans="6:69" x14ac:dyDescent="0.2">
      <c r="F58090" s="9"/>
      <c r="G58090" s="9"/>
      <c r="H58090" s="9"/>
      <c r="I58090" s="9"/>
      <c r="J58090" s="9"/>
      <c r="O58090" s="2"/>
      <c r="X58090" s="2"/>
      <c r="AG58090" s="2"/>
      <c r="AP58090" s="2"/>
      <c r="AY58090" s="2"/>
      <c r="BH58090" s="2"/>
      <c r="BQ58090" s="2"/>
    </row>
    <row r="58091" spans="6:69" x14ac:dyDescent="0.2">
      <c r="F58091" s="9"/>
      <c r="G58091" s="9"/>
      <c r="H58091" s="9"/>
      <c r="I58091" s="9"/>
      <c r="J58091" s="9"/>
      <c r="O58091" s="2"/>
      <c r="X58091" s="2"/>
      <c r="AG58091" s="2"/>
      <c r="AP58091" s="2"/>
      <c r="AY58091" s="2"/>
      <c r="BH58091" s="2"/>
      <c r="BQ58091" s="2"/>
    </row>
    <row r="58092" spans="6:69" x14ac:dyDescent="0.2">
      <c r="F58092" s="9"/>
      <c r="G58092" s="9"/>
      <c r="H58092" s="9"/>
      <c r="I58092" s="9"/>
      <c r="J58092" s="9"/>
      <c r="O58092" s="2"/>
      <c r="X58092" s="2"/>
      <c r="AG58092" s="2"/>
      <c r="AP58092" s="2"/>
      <c r="AY58092" s="2"/>
      <c r="BH58092" s="2"/>
      <c r="BQ58092" s="2"/>
    </row>
    <row r="58093" spans="6:69" x14ac:dyDescent="0.2">
      <c r="F58093" s="9"/>
      <c r="G58093" s="9"/>
      <c r="H58093" s="9"/>
      <c r="I58093" s="9"/>
      <c r="J58093" s="9"/>
      <c r="O58093" s="2"/>
      <c r="X58093" s="2"/>
      <c r="AG58093" s="2"/>
      <c r="AP58093" s="2"/>
      <c r="AY58093" s="2"/>
      <c r="BH58093" s="2"/>
      <c r="BQ58093" s="2"/>
    </row>
    <row r="58094" spans="6:69" x14ac:dyDescent="0.2">
      <c r="F58094" s="9"/>
      <c r="G58094" s="9"/>
      <c r="H58094" s="9"/>
      <c r="I58094" s="9"/>
      <c r="J58094" s="9"/>
      <c r="O58094" s="2"/>
      <c r="X58094" s="2"/>
      <c r="AG58094" s="2"/>
      <c r="AP58094" s="2"/>
      <c r="AY58094" s="2"/>
      <c r="BH58094" s="2"/>
      <c r="BQ58094" s="2"/>
    </row>
    <row r="58095" spans="6:69" x14ac:dyDescent="0.2">
      <c r="F58095" s="9"/>
      <c r="G58095" s="9"/>
      <c r="H58095" s="9"/>
      <c r="I58095" s="9"/>
      <c r="J58095" s="9"/>
      <c r="O58095" s="2"/>
      <c r="X58095" s="2"/>
      <c r="AG58095" s="2"/>
      <c r="AP58095" s="2"/>
      <c r="AY58095" s="2"/>
      <c r="BH58095" s="2"/>
      <c r="BQ58095" s="2"/>
    </row>
    <row r="58096" spans="6:69" x14ac:dyDescent="0.2">
      <c r="F58096" s="9"/>
      <c r="G58096" s="9"/>
      <c r="H58096" s="9"/>
      <c r="I58096" s="9"/>
      <c r="J58096" s="9"/>
      <c r="O58096" s="2"/>
      <c r="X58096" s="2"/>
      <c r="AG58096" s="2"/>
      <c r="AP58096" s="2"/>
      <c r="AY58096" s="2"/>
      <c r="BH58096" s="2"/>
      <c r="BQ58096" s="2"/>
    </row>
    <row r="58097" spans="6:69" x14ac:dyDescent="0.2">
      <c r="F58097" s="9"/>
      <c r="G58097" s="9"/>
      <c r="H58097" s="9"/>
      <c r="I58097" s="9"/>
      <c r="J58097" s="9"/>
      <c r="O58097" s="2"/>
      <c r="X58097" s="2"/>
      <c r="AG58097" s="2"/>
      <c r="AP58097" s="2"/>
      <c r="AY58097" s="2"/>
      <c r="BH58097" s="2"/>
      <c r="BQ58097" s="2"/>
    </row>
    <row r="58098" spans="6:69" x14ac:dyDescent="0.2">
      <c r="F58098" s="9"/>
      <c r="G58098" s="9"/>
      <c r="H58098" s="9"/>
      <c r="I58098" s="9"/>
      <c r="J58098" s="9"/>
      <c r="O58098" s="2"/>
      <c r="X58098" s="2"/>
      <c r="AG58098" s="2"/>
      <c r="AP58098" s="2"/>
      <c r="AY58098" s="2"/>
      <c r="BH58098" s="2"/>
      <c r="BQ58098" s="2"/>
    </row>
    <row r="58099" spans="6:69" x14ac:dyDescent="0.2">
      <c r="F58099" s="9"/>
      <c r="G58099" s="9"/>
      <c r="H58099" s="9"/>
      <c r="I58099" s="9"/>
      <c r="J58099" s="9"/>
      <c r="O58099" s="2"/>
      <c r="X58099" s="2"/>
      <c r="AG58099" s="2"/>
      <c r="AP58099" s="2"/>
      <c r="AY58099" s="2"/>
      <c r="BH58099" s="2"/>
      <c r="BQ58099" s="2"/>
    </row>
    <row r="58100" spans="6:69" x14ac:dyDescent="0.2">
      <c r="F58100" s="9"/>
      <c r="G58100" s="9"/>
      <c r="H58100" s="9"/>
      <c r="I58100" s="9"/>
      <c r="J58100" s="9"/>
      <c r="O58100" s="2"/>
      <c r="X58100" s="2"/>
      <c r="AG58100" s="2"/>
      <c r="AP58100" s="2"/>
      <c r="AY58100" s="2"/>
      <c r="BH58100" s="2"/>
      <c r="BQ58100" s="2"/>
    </row>
    <row r="58101" spans="6:69" x14ac:dyDescent="0.2">
      <c r="F58101" s="9"/>
      <c r="G58101" s="9"/>
      <c r="H58101" s="9"/>
      <c r="I58101" s="9"/>
      <c r="J58101" s="9"/>
      <c r="O58101" s="2"/>
      <c r="X58101" s="2"/>
      <c r="AG58101" s="2"/>
      <c r="AP58101" s="2"/>
      <c r="AY58101" s="2"/>
      <c r="BH58101" s="2"/>
      <c r="BQ58101" s="2"/>
    </row>
    <row r="58102" spans="6:69" x14ac:dyDescent="0.2">
      <c r="F58102" s="9"/>
      <c r="G58102" s="9"/>
      <c r="H58102" s="9"/>
      <c r="I58102" s="9"/>
      <c r="J58102" s="9"/>
      <c r="O58102" s="2"/>
      <c r="X58102" s="2"/>
      <c r="AG58102" s="2"/>
      <c r="AP58102" s="2"/>
      <c r="AY58102" s="2"/>
      <c r="BH58102" s="2"/>
      <c r="BQ58102" s="2"/>
    </row>
    <row r="58103" spans="6:69" x14ac:dyDescent="0.2">
      <c r="F58103" s="9"/>
      <c r="G58103" s="9"/>
      <c r="H58103" s="9"/>
      <c r="I58103" s="9"/>
      <c r="J58103" s="9"/>
      <c r="O58103" s="2"/>
      <c r="X58103" s="2"/>
      <c r="AG58103" s="2"/>
      <c r="AP58103" s="2"/>
      <c r="AY58103" s="2"/>
      <c r="BH58103" s="2"/>
      <c r="BQ58103" s="2"/>
    </row>
    <row r="58104" spans="6:69" x14ac:dyDescent="0.2">
      <c r="F58104" s="9"/>
      <c r="G58104" s="9"/>
      <c r="H58104" s="9"/>
      <c r="I58104" s="9"/>
      <c r="J58104" s="9"/>
      <c r="O58104" s="2"/>
      <c r="X58104" s="2"/>
      <c r="AG58104" s="2"/>
      <c r="AP58104" s="2"/>
      <c r="AY58104" s="2"/>
      <c r="BH58104" s="2"/>
      <c r="BQ58104" s="2"/>
    </row>
    <row r="58105" spans="6:69" x14ac:dyDescent="0.2">
      <c r="F58105" s="9"/>
      <c r="G58105" s="9"/>
      <c r="H58105" s="9"/>
      <c r="I58105" s="9"/>
      <c r="J58105" s="9"/>
      <c r="O58105" s="2"/>
      <c r="X58105" s="2"/>
      <c r="AG58105" s="2"/>
      <c r="AP58105" s="2"/>
      <c r="AY58105" s="2"/>
      <c r="BH58105" s="2"/>
      <c r="BQ58105" s="2"/>
    </row>
    <row r="58106" spans="6:69" x14ac:dyDescent="0.2">
      <c r="F58106" s="9"/>
      <c r="G58106" s="9"/>
      <c r="H58106" s="9"/>
      <c r="I58106" s="9"/>
      <c r="J58106" s="9"/>
      <c r="O58106" s="2"/>
      <c r="X58106" s="2"/>
      <c r="AG58106" s="2"/>
      <c r="AP58106" s="2"/>
      <c r="AY58106" s="2"/>
      <c r="BH58106" s="2"/>
      <c r="BQ58106" s="2"/>
    </row>
    <row r="58107" spans="6:69" x14ac:dyDescent="0.2">
      <c r="F58107" s="9"/>
      <c r="G58107" s="9"/>
      <c r="H58107" s="9"/>
      <c r="I58107" s="9"/>
      <c r="J58107" s="9"/>
      <c r="O58107" s="2"/>
      <c r="X58107" s="2"/>
      <c r="AG58107" s="2"/>
      <c r="AP58107" s="2"/>
      <c r="AY58107" s="2"/>
      <c r="BH58107" s="2"/>
      <c r="BQ58107" s="2"/>
    </row>
    <row r="58108" spans="6:69" x14ac:dyDescent="0.2">
      <c r="F58108" s="9"/>
      <c r="G58108" s="9"/>
      <c r="H58108" s="9"/>
      <c r="I58108" s="9"/>
      <c r="J58108" s="9"/>
      <c r="O58108" s="2"/>
      <c r="X58108" s="2"/>
      <c r="AG58108" s="2"/>
      <c r="AP58108" s="2"/>
      <c r="AY58108" s="2"/>
      <c r="BH58108" s="2"/>
      <c r="BQ58108" s="2"/>
    </row>
    <row r="58109" spans="6:69" x14ac:dyDescent="0.2">
      <c r="F58109" s="9"/>
      <c r="G58109" s="9"/>
      <c r="H58109" s="9"/>
      <c r="I58109" s="9"/>
      <c r="J58109" s="9"/>
      <c r="O58109" s="2"/>
      <c r="X58109" s="2"/>
      <c r="AG58109" s="2"/>
      <c r="AP58109" s="2"/>
      <c r="AY58109" s="2"/>
      <c r="BH58109" s="2"/>
      <c r="BQ58109" s="2"/>
    </row>
    <row r="58110" spans="6:69" x14ac:dyDescent="0.2">
      <c r="F58110" s="9"/>
      <c r="G58110" s="9"/>
      <c r="H58110" s="9"/>
      <c r="I58110" s="9"/>
      <c r="J58110" s="9"/>
      <c r="O58110" s="2"/>
      <c r="X58110" s="2"/>
      <c r="AG58110" s="2"/>
      <c r="AP58110" s="2"/>
      <c r="AY58110" s="2"/>
      <c r="BH58110" s="2"/>
      <c r="BQ58110" s="2"/>
    </row>
    <row r="58111" spans="6:69" x14ac:dyDescent="0.2">
      <c r="F58111" s="9"/>
      <c r="G58111" s="9"/>
      <c r="H58111" s="9"/>
      <c r="I58111" s="9"/>
      <c r="J58111" s="9"/>
      <c r="O58111" s="2"/>
      <c r="X58111" s="2"/>
      <c r="AG58111" s="2"/>
      <c r="AP58111" s="2"/>
      <c r="AY58111" s="2"/>
      <c r="BH58111" s="2"/>
      <c r="BQ58111" s="2"/>
    </row>
    <row r="58112" spans="6:69" x14ac:dyDescent="0.2">
      <c r="F58112" s="9"/>
      <c r="G58112" s="9"/>
      <c r="H58112" s="9"/>
      <c r="I58112" s="9"/>
      <c r="J58112" s="9"/>
      <c r="O58112" s="2"/>
      <c r="X58112" s="2"/>
      <c r="AG58112" s="2"/>
      <c r="AP58112" s="2"/>
      <c r="AY58112" s="2"/>
      <c r="BH58112" s="2"/>
      <c r="BQ58112" s="2"/>
    </row>
    <row r="58113" spans="6:69" x14ac:dyDescent="0.2">
      <c r="F58113" s="9"/>
      <c r="G58113" s="9"/>
      <c r="H58113" s="9"/>
      <c r="I58113" s="9"/>
      <c r="J58113" s="9"/>
      <c r="O58113" s="2"/>
      <c r="X58113" s="2"/>
      <c r="AG58113" s="2"/>
      <c r="AP58113" s="2"/>
      <c r="AY58113" s="2"/>
      <c r="BH58113" s="2"/>
      <c r="BQ58113" s="2"/>
    </row>
    <row r="58114" spans="6:69" x14ac:dyDescent="0.2">
      <c r="F58114" s="9"/>
      <c r="G58114" s="9"/>
      <c r="H58114" s="9"/>
      <c r="I58114" s="9"/>
      <c r="J58114" s="9"/>
      <c r="O58114" s="2"/>
      <c r="X58114" s="2"/>
      <c r="AG58114" s="2"/>
      <c r="AP58114" s="2"/>
      <c r="AY58114" s="2"/>
      <c r="BH58114" s="2"/>
      <c r="BQ58114" s="2"/>
    </row>
    <row r="58115" spans="6:69" x14ac:dyDescent="0.2">
      <c r="F58115" s="9"/>
      <c r="G58115" s="9"/>
      <c r="H58115" s="9"/>
      <c r="I58115" s="9"/>
      <c r="J58115" s="9"/>
      <c r="O58115" s="2"/>
      <c r="X58115" s="2"/>
      <c r="AG58115" s="2"/>
      <c r="AP58115" s="2"/>
      <c r="AY58115" s="2"/>
      <c r="BH58115" s="2"/>
      <c r="BQ58115" s="2"/>
    </row>
    <row r="58116" spans="6:69" x14ac:dyDescent="0.2">
      <c r="F58116" s="9"/>
      <c r="G58116" s="9"/>
      <c r="H58116" s="9"/>
      <c r="I58116" s="9"/>
      <c r="J58116" s="9"/>
      <c r="O58116" s="2"/>
      <c r="X58116" s="2"/>
      <c r="AG58116" s="2"/>
      <c r="AP58116" s="2"/>
      <c r="AY58116" s="2"/>
      <c r="BH58116" s="2"/>
      <c r="BQ58116" s="2"/>
    </row>
    <row r="58117" spans="6:69" x14ac:dyDescent="0.2">
      <c r="F58117" s="9"/>
      <c r="G58117" s="9"/>
      <c r="H58117" s="9"/>
      <c r="I58117" s="9"/>
      <c r="J58117" s="9"/>
      <c r="O58117" s="2"/>
      <c r="X58117" s="2"/>
      <c r="AG58117" s="2"/>
      <c r="AP58117" s="2"/>
      <c r="AY58117" s="2"/>
      <c r="BH58117" s="2"/>
      <c r="BQ58117" s="2"/>
    </row>
    <row r="58118" spans="6:69" x14ac:dyDescent="0.2">
      <c r="F58118" s="9"/>
      <c r="G58118" s="9"/>
      <c r="H58118" s="9"/>
      <c r="I58118" s="9"/>
      <c r="J58118" s="9"/>
      <c r="O58118" s="2"/>
      <c r="X58118" s="2"/>
      <c r="AG58118" s="2"/>
      <c r="AP58118" s="2"/>
      <c r="AY58118" s="2"/>
      <c r="BH58118" s="2"/>
      <c r="BQ58118" s="2"/>
    </row>
    <row r="58119" spans="6:69" x14ac:dyDescent="0.2">
      <c r="F58119" s="9"/>
      <c r="G58119" s="9"/>
      <c r="H58119" s="9"/>
      <c r="I58119" s="9"/>
      <c r="J58119" s="9"/>
      <c r="O58119" s="2"/>
      <c r="X58119" s="2"/>
      <c r="AG58119" s="2"/>
      <c r="AP58119" s="2"/>
      <c r="AY58119" s="2"/>
      <c r="BH58119" s="2"/>
      <c r="BQ58119" s="2"/>
    </row>
    <row r="58120" spans="6:69" x14ac:dyDescent="0.2">
      <c r="F58120" s="9"/>
      <c r="G58120" s="9"/>
      <c r="H58120" s="9"/>
      <c r="I58120" s="9"/>
      <c r="J58120" s="9"/>
      <c r="O58120" s="2"/>
      <c r="X58120" s="2"/>
      <c r="AG58120" s="2"/>
      <c r="AP58120" s="2"/>
      <c r="AY58120" s="2"/>
      <c r="BH58120" s="2"/>
      <c r="BQ58120" s="2"/>
    </row>
    <row r="58121" spans="6:69" x14ac:dyDescent="0.2">
      <c r="F58121" s="9"/>
      <c r="G58121" s="9"/>
      <c r="H58121" s="9"/>
      <c r="I58121" s="9"/>
      <c r="J58121" s="9"/>
      <c r="O58121" s="2"/>
      <c r="X58121" s="2"/>
      <c r="AG58121" s="2"/>
      <c r="AP58121" s="2"/>
      <c r="AY58121" s="2"/>
      <c r="BH58121" s="2"/>
      <c r="BQ58121" s="2"/>
    </row>
    <row r="58122" spans="6:69" x14ac:dyDescent="0.2">
      <c r="F58122" s="9"/>
      <c r="G58122" s="9"/>
      <c r="H58122" s="9"/>
      <c r="I58122" s="9"/>
      <c r="J58122" s="9"/>
      <c r="O58122" s="2"/>
      <c r="X58122" s="2"/>
      <c r="AG58122" s="2"/>
      <c r="AP58122" s="2"/>
      <c r="AY58122" s="2"/>
      <c r="BH58122" s="2"/>
      <c r="BQ58122" s="2"/>
    </row>
    <row r="58123" spans="6:69" x14ac:dyDescent="0.2">
      <c r="F58123" s="9"/>
      <c r="G58123" s="9"/>
      <c r="H58123" s="9"/>
      <c r="I58123" s="9"/>
      <c r="J58123" s="9"/>
      <c r="O58123" s="2"/>
      <c r="X58123" s="2"/>
      <c r="AG58123" s="2"/>
      <c r="AP58123" s="2"/>
      <c r="AY58123" s="2"/>
      <c r="BH58123" s="2"/>
      <c r="BQ58123" s="2"/>
    </row>
    <row r="58124" spans="6:69" x14ac:dyDescent="0.2">
      <c r="F58124" s="9"/>
      <c r="G58124" s="9"/>
      <c r="H58124" s="9"/>
      <c r="I58124" s="9"/>
      <c r="J58124" s="9"/>
      <c r="O58124" s="2"/>
      <c r="X58124" s="2"/>
      <c r="AG58124" s="2"/>
      <c r="AP58124" s="2"/>
      <c r="AY58124" s="2"/>
      <c r="BH58124" s="2"/>
      <c r="BQ58124" s="2"/>
    </row>
    <row r="58125" spans="6:69" x14ac:dyDescent="0.2">
      <c r="F58125" s="9"/>
      <c r="G58125" s="9"/>
      <c r="H58125" s="9"/>
      <c r="I58125" s="9"/>
      <c r="J58125" s="9"/>
      <c r="O58125" s="2"/>
      <c r="X58125" s="2"/>
      <c r="AG58125" s="2"/>
      <c r="AP58125" s="2"/>
      <c r="AY58125" s="2"/>
      <c r="BH58125" s="2"/>
      <c r="BQ58125" s="2"/>
    </row>
    <row r="58126" spans="6:69" x14ac:dyDescent="0.2">
      <c r="F58126" s="9"/>
      <c r="G58126" s="9"/>
      <c r="H58126" s="9"/>
      <c r="I58126" s="9"/>
      <c r="J58126" s="9"/>
      <c r="O58126" s="2"/>
      <c r="X58126" s="2"/>
      <c r="AG58126" s="2"/>
      <c r="AP58126" s="2"/>
      <c r="AY58126" s="2"/>
      <c r="BH58126" s="2"/>
      <c r="BQ58126" s="2"/>
    </row>
    <row r="58127" spans="6:69" x14ac:dyDescent="0.2">
      <c r="F58127" s="9"/>
      <c r="G58127" s="9"/>
      <c r="H58127" s="9"/>
      <c r="I58127" s="9"/>
      <c r="J58127" s="9"/>
      <c r="O58127" s="2"/>
      <c r="X58127" s="2"/>
      <c r="AG58127" s="2"/>
      <c r="AP58127" s="2"/>
      <c r="AY58127" s="2"/>
      <c r="BH58127" s="2"/>
      <c r="BQ58127" s="2"/>
    </row>
    <row r="58128" spans="6:69" x14ac:dyDescent="0.2">
      <c r="F58128" s="9"/>
      <c r="G58128" s="9"/>
      <c r="H58128" s="9"/>
      <c r="I58128" s="9"/>
      <c r="J58128" s="9"/>
      <c r="O58128" s="2"/>
      <c r="X58128" s="2"/>
      <c r="AG58128" s="2"/>
      <c r="AP58128" s="2"/>
      <c r="AY58128" s="2"/>
      <c r="BH58128" s="2"/>
      <c r="BQ58128" s="2"/>
    </row>
    <row r="58129" spans="6:69" x14ac:dyDescent="0.2">
      <c r="F58129" s="9"/>
      <c r="G58129" s="9"/>
      <c r="H58129" s="9"/>
      <c r="I58129" s="9"/>
      <c r="J58129" s="9"/>
      <c r="O58129" s="2"/>
      <c r="X58129" s="2"/>
      <c r="AG58129" s="2"/>
      <c r="AP58129" s="2"/>
      <c r="AY58129" s="2"/>
      <c r="BH58129" s="2"/>
      <c r="BQ58129" s="2"/>
    </row>
    <row r="58130" spans="6:69" x14ac:dyDescent="0.2">
      <c r="F58130" s="9"/>
      <c r="G58130" s="9"/>
      <c r="H58130" s="9"/>
      <c r="I58130" s="9"/>
      <c r="J58130" s="9"/>
      <c r="O58130" s="2"/>
      <c r="X58130" s="2"/>
      <c r="AG58130" s="2"/>
      <c r="AP58130" s="2"/>
      <c r="AY58130" s="2"/>
      <c r="BH58130" s="2"/>
      <c r="BQ58130" s="2"/>
    </row>
    <row r="58131" spans="6:69" x14ac:dyDescent="0.2">
      <c r="F58131" s="9"/>
      <c r="G58131" s="9"/>
      <c r="H58131" s="9"/>
      <c r="I58131" s="9"/>
      <c r="J58131" s="9"/>
      <c r="O58131" s="2"/>
      <c r="X58131" s="2"/>
      <c r="AG58131" s="2"/>
      <c r="AP58131" s="2"/>
      <c r="AY58131" s="2"/>
      <c r="BH58131" s="2"/>
      <c r="BQ58131" s="2"/>
    </row>
    <row r="58132" spans="6:69" x14ac:dyDescent="0.2">
      <c r="F58132" s="9"/>
      <c r="G58132" s="9"/>
      <c r="H58132" s="9"/>
      <c r="I58132" s="9"/>
      <c r="J58132" s="9"/>
      <c r="O58132" s="2"/>
      <c r="X58132" s="2"/>
      <c r="AG58132" s="2"/>
      <c r="AP58132" s="2"/>
      <c r="AY58132" s="2"/>
      <c r="BH58132" s="2"/>
      <c r="BQ58132" s="2"/>
    </row>
    <row r="58133" spans="6:69" x14ac:dyDescent="0.2">
      <c r="F58133" s="9"/>
      <c r="G58133" s="9"/>
      <c r="H58133" s="9"/>
      <c r="I58133" s="9"/>
      <c r="J58133" s="9"/>
      <c r="O58133" s="2"/>
      <c r="X58133" s="2"/>
      <c r="AG58133" s="2"/>
      <c r="AP58133" s="2"/>
      <c r="AY58133" s="2"/>
      <c r="BH58133" s="2"/>
      <c r="BQ58133" s="2"/>
    </row>
    <row r="58134" spans="6:69" x14ac:dyDescent="0.2">
      <c r="F58134" s="9"/>
      <c r="G58134" s="9"/>
      <c r="H58134" s="9"/>
      <c r="I58134" s="9"/>
      <c r="J58134" s="9"/>
      <c r="O58134" s="2"/>
      <c r="X58134" s="2"/>
      <c r="AG58134" s="2"/>
      <c r="AP58134" s="2"/>
      <c r="AY58134" s="2"/>
      <c r="BH58134" s="2"/>
      <c r="BQ58134" s="2"/>
    </row>
    <row r="58135" spans="6:69" x14ac:dyDescent="0.2">
      <c r="F58135" s="9"/>
      <c r="G58135" s="9"/>
      <c r="H58135" s="9"/>
      <c r="I58135" s="9"/>
      <c r="J58135" s="9"/>
      <c r="O58135" s="2"/>
      <c r="X58135" s="2"/>
      <c r="AG58135" s="2"/>
      <c r="AP58135" s="2"/>
      <c r="AY58135" s="2"/>
      <c r="BH58135" s="2"/>
      <c r="BQ58135" s="2"/>
    </row>
    <row r="58136" spans="6:69" x14ac:dyDescent="0.2">
      <c r="F58136" s="9"/>
      <c r="G58136" s="9"/>
      <c r="H58136" s="9"/>
      <c r="I58136" s="9"/>
      <c r="J58136" s="9"/>
      <c r="O58136" s="2"/>
      <c r="X58136" s="2"/>
      <c r="AG58136" s="2"/>
      <c r="AP58136" s="2"/>
      <c r="AY58136" s="2"/>
      <c r="BH58136" s="2"/>
      <c r="BQ58136" s="2"/>
    </row>
    <row r="58137" spans="6:69" x14ac:dyDescent="0.2">
      <c r="F58137" s="9"/>
      <c r="G58137" s="9"/>
      <c r="H58137" s="9"/>
      <c r="I58137" s="9"/>
      <c r="J58137" s="9"/>
      <c r="O58137" s="2"/>
      <c r="X58137" s="2"/>
      <c r="AG58137" s="2"/>
      <c r="AP58137" s="2"/>
      <c r="AY58137" s="2"/>
      <c r="BH58137" s="2"/>
      <c r="BQ58137" s="2"/>
    </row>
    <row r="58138" spans="6:69" x14ac:dyDescent="0.2">
      <c r="F58138" s="9"/>
      <c r="G58138" s="9"/>
      <c r="H58138" s="9"/>
      <c r="I58138" s="9"/>
      <c r="J58138" s="9"/>
      <c r="O58138" s="2"/>
      <c r="X58138" s="2"/>
      <c r="AG58138" s="2"/>
      <c r="AP58138" s="2"/>
      <c r="AY58138" s="2"/>
      <c r="BH58138" s="2"/>
      <c r="BQ58138" s="2"/>
    </row>
    <row r="58139" spans="6:69" x14ac:dyDescent="0.2">
      <c r="F58139" s="9"/>
      <c r="G58139" s="9"/>
      <c r="H58139" s="9"/>
      <c r="I58139" s="9"/>
      <c r="J58139" s="9"/>
      <c r="O58139" s="2"/>
      <c r="X58139" s="2"/>
      <c r="AG58139" s="2"/>
      <c r="AP58139" s="2"/>
      <c r="AY58139" s="2"/>
      <c r="BH58139" s="2"/>
      <c r="BQ58139" s="2"/>
    </row>
    <row r="58140" spans="6:69" x14ac:dyDescent="0.2">
      <c r="F58140" s="9"/>
      <c r="G58140" s="9"/>
      <c r="H58140" s="9"/>
      <c r="I58140" s="9"/>
      <c r="J58140" s="9"/>
      <c r="O58140" s="2"/>
      <c r="X58140" s="2"/>
      <c r="AG58140" s="2"/>
      <c r="AP58140" s="2"/>
      <c r="AY58140" s="2"/>
      <c r="BH58140" s="2"/>
      <c r="BQ58140" s="2"/>
    </row>
    <row r="58141" spans="6:69" x14ac:dyDescent="0.2">
      <c r="F58141" s="9"/>
      <c r="G58141" s="9"/>
      <c r="H58141" s="9"/>
      <c r="I58141" s="9"/>
      <c r="J58141" s="9"/>
      <c r="O58141" s="2"/>
      <c r="X58141" s="2"/>
      <c r="AG58141" s="2"/>
      <c r="AP58141" s="2"/>
      <c r="AY58141" s="2"/>
      <c r="BH58141" s="2"/>
      <c r="BQ58141" s="2"/>
    </row>
    <row r="58142" spans="6:69" x14ac:dyDescent="0.2">
      <c r="F58142" s="9"/>
      <c r="G58142" s="9"/>
      <c r="H58142" s="9"/>
      <c r="I58142" s="9"/>
      <c r="J58142" s="9"/>
      <c r="O58142" s="2"/>
      <c r="X58142" s="2"/>
      <c r="AG58142" s="2"/>
      <c r="AP58142" s="2"/>
      <c r="AY58142" s="2"/>
      <c r="BH58142" s="2"/>
      <c r="BQ58142" s="2"/>
    </row>
    <row r="58143" spans="6:69" x14ac:dyDescent="0.2">
      <c r="F58143" s="9"/>
      <c r="G58143" s="9"/>
      <c r="H58143" s="9"/>
      <c r="I58143" s="9"/>
      <c r="J58143" s="9"/>
      <c r="O58143" s="2"/>
      <c r="X58143" s="2"/>
      <c r="AG58143" s="2"/>
      <c r="AP58143" s="2"/>
      <c r="AY58143" s="2"/>
      <c r="BH58143" s="2"/>
      <c r="BQ58143" s="2"/>
    </row>
    <row r="58144" spans="6:69" x14ac:dyDescent="0.2">
      <c r="F58144" s="9"/>
      <c r="G58144" s="9"/>
      <c r="H58144" s="9"/>
      <c r="I58144" s="9"/>
      <c r="J58144" s="9"/>
      <c r="O58144" s="2"/>
      <c r="X58144" s="2"/>
      <c r="AG58144" s="2"/>
      <c r="AP58144" s="2"/>
      <c r="AY58144" s="2"/>
      <c r="BH58144" s="2"/>
      <c r="BQ58144" s="2"/>
    </row>
    <row r="58145" spans="6:69" x14ac:dyDescent="0.2">
      <c r="F58145" s="9"/>
      <c r="G58145" s="9"/>
      <c r="H58145" s="9"/>
      <c r="I58145" s="9"/>
      <c r="J58145" s="9"/>
      <c r="O58145" s="2"/>
      <c r="X58145" s="2"/>
      <c r="AG58145" s="2"/>
      <c r="AP58145" s="2"/>
      <c r="AY58145" s="2"/>
      <c r="BH58145" s="2"/>
      <c r="BQ58145" s="2"/>
    </row>
    <row r="58146" spans="6:69" x14ac:dyDescent="0.2">
      <c r="F58146" s="9"/>
      <c r="G58146" s="9"/>
      <c r="H58146" s="9"/>
      <c r="I58146" s="9"/>
      <c r="J58146" s="9"/>
      <c r="O58146" s="2"/>
      <c r="X58146" s="2"/>
      <c r="AG58146" s="2"/>
      <c r="AP58146" s="2"/>
      <c r="AY58146" s="2"/>
      <c r="BH58146" s="2"/>
      <c r="BQ58146" s="2"/>
    </row>
    <row r="58147" spans="6:69" x14ac:dyDescent="0.2">
      <c r="F58147" s="9"/>
      <c r="G58147" s="9"/>
      <c r="H58147" s="9"/>
      <c r="I58147" s="9"/>
      <c r="J58147" s="9"/>
      <c r="O58147" s="2"/>
      <c r="X58147" s="2"/>
      <c r="AG58147" s="2"/>
      <c r="AP58147" s="2"/>
      <c r="AY58147" s="2"/>
      <c r="BH58147" s="2"/>
      <c r="BQ58147" s="2"/>
    </row>
    <row r="58148" spans="6:69" x14ac:dyDescent="0.2">
      <c r="F58148" s="9"/>
      <c r="G58148" s="9"/>
      <c r="H58148" s="9"/>
      <c r="I58148" s="9"/>
      <c r="J58148" s="9"/>
      <c r="O58148" s="2"/>
      <c r="X58148" s="2"/>
      <c r="AG58148" s="2"/>
      <c r="AP58148" s="2"/>
      <c r="AY58148" s="2"/>
      <c r="BH58148" s="2"/>
      <c r="BQ58148" s="2"/>
    </row>
    <row r="58149" spans="6:69" x14ac:dyDescent="0.2">
      <c r="F58149" s="9"/>
      <c r="G58149" s="9"/>
      <c r="H58149" s="9"/>
      <c r="I58149" s="9"/>
      <c r="J58149" s="9"/>
      <c r="O58149" s="2"/>
      <c r="X58149" s="2"/>
      <c r="AG58149" s="2"/>
      <c r="AP58149" s="2"/>
      <c r="AY58149" s="2"/>
      <c r="BH58149" s="2"/>
      <c r="BQ58149" s="2"/>
    </row>
    <row r="58150" spans="6:69" x14ac:dyDescent="0.2">
      <c r="F58150" s="9"/>
      <c r="G58150" s="9"/>
      <c r="H58150" s="9"/>
      <c r="I58150" s="9"/>
      <c r="J58150" s="9"/>
      <c r="O58150" s="2"/>
      <c r="X58150" s="2"/>
      <c r="AG58150" s="2"/>
      <c r="AP58150" s="2"/>
      <c r="AY58150" s="2"/>
      <c r="BH58150" s="2"/>
      <c r="BQ58150" s="2"/>
    </row>
    <row r="58151" spans="6:69" x14ac:dyDescent="0.2">
      <c r="F58151" s="9"/>
      <c r="G58151" s="9"/>
      <c r="H58151" s="9"/>
      <c r="I58151" s="9"/>
      <c r="J58151" s="9"/>
      <c r="O58151" s="2"/>
      <c r="X58151" s="2"/>
      <c r="AG58151" s="2"/>
      <c r="AP58151" s="2"/>
      <c r="AY58151" s="2"/>
      <c r="BH58151" s="2"/>
      <c r="BQ58151" s="2"/>
    </row>
    <row r="58152" spans="6:69" x14ac:dyDescent="0.2">
      <c r="F58152" s="9"/>
      <c r="G58152" s="9"/>
      <c r="H58152" s="9"/>
      <c r="I58152" s="9"/>
      <c r="J58152" s="9"/>
      <c r="O58152" s="2"/>
      <c r="X58152" s="2"/>
      <c r="AG58152" s="2"/>
      <c r="AP58152" s="2"/>
      <c r="AY58152" s="2"/>
      <c r="BH58152" s="2"/>
      <c r="BQ58152" s="2"/>
    </row>
    <row r="58153" spans="6:69" x14ac:dyDescent="0.2">
      <c r="F58153" s="9"/>
      <c r="G58153" s="9"/>
      <c r="H58153" s="9"/>
      <c r="I58153" s="9"/>
      <c r="J58153" s="9"/>
      <c r="O58153" s="2"/>
      <c r="X58153" s="2"/>
      <c r="AG58153" s="2"/>
      <c r="AP58153" s="2"/>
      <c r="AY58153" s="2"/>
      <c r="BH58153" s="2"/>
      <c r="BQ58153" s="2"/>
    </row>
    <row r="58154" spans="6:69" x14ac:dyDescent="0.2">
      <c r="F58154" s="9"/>
      <c r="G58154" s="9"/>
      <c r="H58154" s="9"/>
      <c r="I58154" s="9"/>
      <c r="J58154" s="9"/>
      <c r="O58154" s="2"/>
      <c r="X58154" s="2"/>
      <c r="AG58154" s="2"/>
      <c r="AP58154" s="2"/>
      <c r="AY58154" s="2"/>
      <c r="BH58154" s="2"/>
      <c r="BQ58154" s="2"/>
    </row>
    <row r="58155" spans="6:69" x14ac:dyDescent="0.2">
      <c r="F58155" s="9"/>
      <c r="G58155" s="9"/>
      <c r="H58155" s="9"/>
      <c r="I58155" s="9"/>
      <c r="J58155" s="9"/>
      <c r="O58155" s="2"/>
      <c r="X58155" s="2"/>
      <c r="AG58155" s="2"/>
      <c r="AP58155" s="2"/>
      <c r="AY58155" s="2"/>
      <c r="BH58155" s="2"/>
      <c r="BQ58155" s="2"/>
    </row>
    <row r="58156" spans="6:69" x14ac:dyDescent="0.2">
      <c r="F58156" s="9"/>
      <c r="G58156" s="9"/>
      <c r="H58156" s="9"/>
      <c r="I58156" s="9"/>
      <c r="J58156" s="9"/>
      <c r="O58156" s="2"/>
      <c r="X58156" s="2"/>
      <c r="AG58156" s="2"/>
      <c r="AP58156" s="2"/>
      <c r="AY58156" s="2"/>
      <c r="BH58156" s="2"/>
      <c r="BQ58156" s="2"/>
    </row>
    <row r="58157" spans="6:69" x14ac:dyDescent="0.2">
      <c r="F58157" s="9"/>
      <c r="G58157" s="9"/>
      <c r="H58157" s="9"/>
      <c r="I58157" s="9"/>
      <c r="J58157" s="9"/>
      <c r="O58157" s="2"/>
      <c r="X58157" s="2"/>
      <c r="AG58157" s="2"/>
      <c r="AP58157" s="2"/>
      <c r="AY58157" s="2"/>
      <c r="BH58157" s="2"/>
      <c r="BQ58157" s="2"/>
    </row>
    <row r="58158" spans="6:69" x14ac:dyDescent="0.2">
      <c r="F58158" s="9"/>
      <c r="G58158" s="9"/>
      <c r="H58158" s="9"/>
      <c r="I58158" s="9"/>
      <c r="J58158" s="9"/>
      <c r="O58158" s="2"/>
      <c r="X58158" s="2"/>
      <c r="AG58158" s="2"/>
      <c r="AP58158" s="2"/>
      <c r="AY58158" s="2"/>
      <c r="BH58158" s="2"/>
      <c r="BQ58158" s="2"/>
    </row>
    <row r="58159" spans="6:69" x14ac:dyDescent="0.2">
      <c r="F58159" s="9"/>
      <c r="G58159" s="9"/>
      <c r="H58159" s="9"/>
      <c r="I58159" s="9"/>
      <c r="J58159" s="9"/>
      <c r="O58159" s="2"/>
      <c r="X58159" s="2"/>
      <c r="AG58159" s="2"/>
      <c r="AP58159" s="2"/>
      <c r="AY58159" s="2"/>
      <c r="BH58159" s="2"/>
      <c r="BQ58159" s="2"/>
    </row>
    <row r="58160" spans="6:69" x14ac:dyDescent="0.2">
      <c r="F58160" s="9"/>
      <c r="G58160" s="9"/>
      <c r="H58160" s="9"/>
      <c r="I58160" s="9"/>
      <c r="J58160" s="9"/>
      <c r="O58160" s="2"/>
      <c r="X58160" s="2"/>
      <c r="AG58160" s="2"/>
      <c r="AP58160" s="2"/>
      <c r="AY58160" s="2"/>
      <c r="BH58160" s="2"/>
      <c r="BQ58160" s="2"/>
    </row>
    <row r="58161" spans="6:69" x14ac:dyDescent="0.2">
      <c r="F58161" s="9"/>
      <c r="G58161" s="9"/>
      <c r="H58161" s="9"/>
      <c r="I58161" s="9"/>
      <c r="J58161" s="9"/>
      <c r="O58161" s="2"/>
      <c r="X58161" s="2"/>
      <c r="AG58161" s="2"/>
      <c r="AP58161" s="2"/>
      <c r="AY58161" s="2"/>
      <c r="BH58161" s="2"/>
      <c r="BQ58161" s="2"/>
    </row>
    <row r="58162" spans="6:69" x14ac:dyDescent="0.2">
      <c r="F58162" s="9"/>
      <c r="G58162" s="9"/>
      <c r="H58162" s="9"/>
      <c r="I58162" s="9"/>
      <c r="J58162" s="9"/>
      <c r="O58162" s="2"/>
      <c r="X58162" s="2"/>
      <c r="AG58162" s="2"/>
      <c r="AP58162" s="2"/>
      <c r="AY58162" s="2"/>
      <c r="BH58162" s="2"/>
      <c r="BQ58162" s="2"/>
    </row>
    <row r="58163" spans="6:69" x14ac:dyDescent="0.2">
      <c r="F58163" s="9"/>
      <c r="G58163" s="9"/>
      <c r="H58163" s="9"/>
      <c r="I58163" s="9"/>
      <c r="J58163" s="9"/>
      <c r="O58163" s="2"/>
      <c r="X58163" s="2"/>
      <c r="AG58163" s="2"/>
      <c r="AP58163" s="2"/>
      <c r="AY58163" s="2"/>
      <c r="BH58163" s="2"/>
      <c r="BQ58163" s="2"/>
    </row>
    <row r="58164" spans="6:69" x14ac:dyDescent="0.2">
      <c r="F58164" s="9"/>
      <c r="G58164" s="9"/>
      <c r="H58164" s="9"/>
      <c r="I58164" s="9"/>
      <c r="J58164" s="9"/>
      <c r="O58164" s="2"/>
      <c r="X58164" s="2"/>
      <c r="AG58164" s="2"/>
      <c r="AP58164" s="2"/>
      <c r="AY58164" s="2"/>
      <c r="BH58164" s="2"/>
      <c r="BQ58164" s="2"/>
    </row>
    <row r="58165" spans="6:69" x14ac:dyDescent="0.2">
      <c r="F58165" s="9"/>
      <c r="G58165" s="9"/>
      <c r="H58165" s="9"/>
      <c r="I58165" s="9"/>
      <c r="J58165" s="9"/>
      <c r="O58165" s="2"/>
      <c r="X58165" s="2"/>
      <c r="AG58165" s="2"/>
      <c r="AP58165" s="2"/>
      <c r="AY58165" s="2"/>
      <c r="BH58165" s="2"/>
      <c r="BQ58165" s="2"/>
    </row>
    <row r="58166" spans="6:69" x14ac:dyDescent="0.2">
      <c r="F58166" s="9"/>
      <c r="G58166" s="9"/>
      <c r="H58166" s="9"/>
      <c r="I58166" s="9"/>
      <c r="J58166" s="9"/>
      <c r="O58166" s="2"/>
      <c r="X58166" s="2"/>
      <c r="AG58166" s="2"/>
      <c r="AP58166" s="2"/>
      <c r="AY58166" s="2"/>
      <c r="BH58166" s="2"/>
      <c r="BQ58166" s="2"/>
    </row>
    <row r="58167" spans="6:69" x14ac:dyDescent="0.2">
      <c r="F58167" s="9"/>
      <c r="G58167" s="9"/>
      <c r="H58167" s="9"/>
      <c r="I58167" s="9"/>
      <c r="J58167" s="9"/>
      <c r="O58167" s="2"/>
      <c r="X58167" s="2"/>
      <c r="AG58167" s="2"/>
      <c r="AP58167" s="2"/>
      <c r="AY58167" s="2"/>
      <c r="BH58167" s="2"/>
      <c r="BQ58167" s="2"/>
    </row>
    <row r="58168" spans="6:69" x14ac:dyDescent="0.2">
      <c r="F58168" s="9"/>
      <c r="G58168" s="9"/>
      <c r="H58168" s="9"/>
      <c r="I58168" s="9"/>
      <c r="J58168" s="9"/>
      <c r="O58168" s="2"/>
      <c r="X58168" s="2"/>
      <c r="AG58168" s="2"/>
      <c r="AP58168" s="2"/>
      <c r="AY58168" s="2"/>
      <c r="BH58168" s="2"/>
      <c r="BQ58168" s="2"/>
    </row>
    <row r="58169" spans="6:69" x14ac:dyDescent="0.2">
      <c r="F58169" s="9"/>
      <c r="G58169" s="9"/>
      <c r="H58169" s="9"/>
      <c r="I58169" s="9"/>
      <c r="J58169" s="9"/>
      <c r="O58169" s="2"/>
      <c r="X58169" s="2"/>
      <c r="AG58169" s="2"/>
      <c r="AP58169" s="2"/>
      <c r="AY58169" s="2"/>
      <c r="BH58169" s="2"/>
      <c r="BQ58169" s="2"/>
    </row>
    <row r="58170" spans="6:69" x14ac:dyDescent="0.2">
      <c r="F58170" s="9"/>
      <c r="G58170" s="9"/>
      <c r="H58170" s="9"/>
      <c r="I58170" s="9"/>
      <c r="J58170" s="9"/>
      <c r="O58170" s="2"/>
      <c r="X58170" s="2"/>
      <c r="AG58170" s="2"/>
      <c r="AP58170" s="2"/>
      <c r="AY58170" s="2"/>
      <c r="BH58170" s="2"/>
      <c r="BQ58170" s="2"/>
    </row>
    <row r="58171" spans="6:69" x14ac:dyDescent="0.2">
      <c r="F58171" s="9"/>
      <c r="G58171" s="9"/>
      <c r="H58171" s="9"/>
      <c r="I58171" s="9"/>
      <c r="J58171" s="9"/>
      <c r="O58171" s="2"/>
      <c r="X58171" s="2"/>
      <c r="AG58171" s="2"/>
      <c r="AP58171" s="2"/>
      <c r="AY58171" s="2"/>
      <c r="BH58171" s="2"/>
      <c r="BQ58171" s="2"/>
    </row>
    <row r="58172" spans="6:69" x14ac:dyDescent="0.2">
      <c r="F58172" s="9"/>
      <c r="G58172" s="9"/>
      <c r="H58172" s="9"/>
      <c r="I58172" s="9"/>
      <c r="J58172" s="9"/>
      <c r="O58172" s="2"/>
      <c r="X58172" s="2"/>
      <c r="AG58172" s="2"/>
      <c r="AP58172" s="2"/>
      <c r="AY58172" s="2"/>
      <c r="BH58172" s="2"/>
      <c r="BQ58172" s="2"/>
    </row>
    <row r="58173" spans="6:69" x14ac:dyDescent="0.2">
      <c r="F58173" s="9"/>
      <c r="G58173" s="9"/>
      <c r="H58173" s="9"/>
      <c r="I58173" s="9"/>
      <c r="J58173" s="9"/>
      <c r="O58173" s="2"/>
      <c r="X58173" s="2"/>
      <c r="AG58173" s="2"/>
      <c r="AP58173" s="2"/>
      <c r="AY58173" s="2"/>
      <c r="BH58173" s="2"/>
      <c r="BQ58173" s="2"/>
    </row>
    <row r="58174" spans="6:69" x14ac:dyDescent="0.2">
      <c r="F58174" s="9"/>
      <c r="G58174" s="9"/>
      <c r="H58174" s="9"/>
      <c r="I58174" s="9"/>
      <c r="J58174" s="9"/>
      <c r="O58174" s="2"/>
      <c r="X58174" s="2"/>
      <c r="AG58174" s="2"/>
      <c r="AP58174" s="2"/>
      <c r="AY58174" s="2"/>
      <c r="BH58174" s="2"/>
      <c r="BQ58174" s="2"/>
    </row>
    <row r="58175" spans="6:69" x14ac:dyDescent="0.2">
      <c r="F58175" s="9"/>
      <c r="G58175" s="9"/>
      <c r="H58175" s="9"/>
      <c r="I58175" s="9"/>
      <c r="J58175" s="9"/>
      <c r="O58175" s="2"/>
      <c r="X58175" s="2"/>
      <c r="AG58175" s="2"/>
      <c r="AP58175" s="2"/>
      <c r="AY58175" s="2"/>
      <c r="BH58175" s="2"/>
      <c r="BQ58175" s="2"/>
    </row>
    <row r="58176" spans="6:69" x14ac:dyDescent="0.2">
      <c r="F58176" s="9"/>
      <c r="G58176" s="9"/>
      <c r="H58176" s="9"/>
      <c r="I58176" s="9"/>
      <c r="J58176" s="9"/>
      <c r="O58176" s="2"/>
      <c r="X58176" s="2"/>
      <c r="AG58176" s="2"/>
      <c r="AP58176" s="2"/>
      <c r="AY58176" s="2"/>
      <c r="BH58176" s="2"/>
      <c r="BQ58176" s="2"/>
    </row>
    <row r="58177" spans="6:69" x14ac:dyDescent="0.2">
      <c r="F58177" s="9"/>
      <c r="G58177" s="9"/>
      <c r="H58177" s="9"/>
      <c r="I58177" s="9"/>
      <c r="J58177" s="9"/>
      <c r="O58177" s="2"/>
      <c r="X58177" s="2"/>
      <c r="AG58177" s="2"/>
      <c r="AP58177" s="2"/>
      <c r="AY58177" s="2"/>
      <c r="BH58177" s="2"/>
      <c r="BQ58177" s="2"/>
    </row>
    <row r="58178" spans="6:69" x14ac:dyDescent="0.2">
      <c r="F58178" s="9"/>
      <c r="G58178" s="9"/>
      <c r="H58178" s="9"/>
      <c r="I58178" s="9"/>
      <c r="J58178" s="9"/>
      <c r="O58178" s="2"/>
      <c r="X58178" s="2"/>
      <c r="AG58178" s="2"/>
      <c r="AP58178" s="2"/>
      <c r="AY58178" s="2"/>
      <c r="BH58178" s="2"/>
      <c r="BQ58178" s="2"/>
    </row>
    <row r="58179" spans="6:69" x14ac:dyDescent="0.2">
      <c r="F58179" s="9"/>
      <c r="G58179" s="9"/>
      <c r="H58179" s="9"/>
      <c r="I58179" s="9"/>
      <c r="J58179" s="9"/>
      <c r="O58179" s="2"/>
      <c r="X58179" s="2"/>
      <c r="AG58179" s="2"/>
      <c r="AP58179" s="2"/>
      <c r="AY58179" s="2"/>
      <c r="BH58179" s="2"/>
      <c r="BQ58179" s="2"/>
    </row>
    <row r="58180" spans="6:69" x14ac:dyDescent="0.2">
      <c r="F58180" s="9"/>
      <c r="G58180" s="9"/>
      <c r="H58180" s="9"/>
      <c r="I58180" s="9"/>
      <c r="J58180" s="9"/>
      <c r="O58180" s="2"/>
      <c r="X58180" s="2"/>
      <c r="AG58180" s="2"/>
      <c r="AP58180" s="2"/>
      <c r="AY58180" s="2"/>
      <c r="BH58180" s="2"/>
      <c r="BQ58180" s="2"/>
    </row>
    <row r="58181" spans="6:69" x14ac:dyDescent="0.2">
      <c r="F58181" s="9"/>
      <c r="G58181" s="9"/>
      <c r="H58181" s="9"/>
      <c r="I58181" s="9"/>
      <c r="J58181" s="9"/>
      <c r="O58181" s="2"/>
      <c r="X58181" s="2"/>
      <c r="AG58181" s="2"/>
      <c r="AP58181" s="2"/>
      <c r="AY58181" s="2"/>
      <c r="BH58181" s="2"/>
      <c r="BQ58181" s="2"/>
    </row>
    <row r="58182" spans="6:69" x14ac:dyDescent="0.2">
      <c r="F58182" s="9"/>
      <c r="G58182" s="9"/>
      <c r="H58182" s="9"/>
      <c r="I58182" s="9"/>
      <c r="J58182" s="9"/>
      <c r="O58182" s="2"/>
      <c r="X58182" s="2"/>
      <c r="AG58182" s="2"/>
      <c r="AP58182" s="2"/>
      <c r="AY58182" s="2"/>
      <c r="BH58182" s="2"/>
      <c r="BQ58182" s="2"/>
    </row>
    <row r="58183" spans="6:69" x14ac:dyDescent="0.2">
      <c r="F58183" s="9"/>
      <c r="G58183" s="9"/>
      <c r="H58183" s="9"/>
      <c r="I58183" s="9"/>
      <c r="J58183" s="9"/>
      <c r="O58183" s="2"/>
      <c r="X58183" s="2"/>
      <c r="AG58183" s="2"/>
      <c r="AP58183" s="2"/>
      <c r="AY58183" s="2"/>
      <c r="BH58183" s="2"/>
      <c r="BQ58183" s="2"/>
    </row>
    <row r="58184" spans="6:69" x14ac:dyDescent="0.2">
      <c r="F58184" s="9"/>
      <c r="G58184" s="9"/>
      <c r="H58184" s="9"/>
      <c r="I58184" s="9"/>
      <c r="J58184" s="9"/>
      <c r="O58184" s="2"/>
      <c r="X58184" s="2"/>
      <c r="AG58184" s="2"/>
      <c r="AP58184" s="2"/>
      <c r="AY58184" s="2"/>
      <c r="BH58184" s="2"/>
      <c r="BQ58184" s="2"/>
    </row>
    <row r="58185" spans="6:69" x14ac:dyDescent="0.2">
      <c r="F58185" s="9"/>
      <c r="G58185" s="9"/>
      <c r="H58185" s="9"/>
      <c r="I58185" s="9"/>
      <c r="J58185" s="9"/>
      <c r="O58185" s="2"/>
      <c r="X58185" s="2"/>
      <c r="AG58185" s="2"/>
      <c r="AP58185" s="2"/>
      <c r="AY58185" s="2"/>
      <c r="BH58185" s="2"/>
      <c r="BQ58185" s="2"/>
    </row>
    <row r="58186" spans="6:69" x14ac:dyDescent="0.2">
      <c r="F58186" s="9"/>
      <c r="G58186" s="9"/>
      <c r="H58186" s="9"/>
      <c r="I58186" s="9"/>
      <c r="J58186" s="9"/>
      <c r="O58186" s="2"/>
      <c r="X58186" s="2"/>
      <c r="AG58186" s="2"/>
      <c r="AP58186" s="2"/>
      <c r="AY58186" s="2"/>
      <c r="BH58186" s="2"/>
      <c r="BQ58186" s="2"/>
    </row>
    <row r="58187" spans="6:69" x14ac:dyDescent="0.2">
      <c r="F58187" s="9"/>
      <c r="G58187" s="9"/>
      <c r="H58187" s="9"/>
      <c r="I58187" s="9"/>
      <c r="J58187" s="9"/>
      <c r="O58187" s="2"/>
      <c r="X58187" s="2"/>
      <c r="AG58187" s="2"/>
      <c r="AP58187" s="2"/>
      <c r="AY58187" s="2"/>
      <c r="BH58187" s="2"/>
      <c r="BQ58187" s="2"/>
    </row>
    <row r="58188" spans="6:69" x14ac:dyDescent="0.2">
      <c r="F58188" s="9"/>
      <c r="G58188" s="9"/>
      <c r="H58188" s="9"/>
      <c r="I58188" s="9"/>
      <c r="J58188" s="9"/>
      <c r="O58188" s="2"/>
      <c r="X58188" s="2"/>
      <c r="AG58188" s="2"/>
      <c r="AP58188" s="2"/>
      <c r="AY58188" s="2"/>
      <c r="BH58188" s="2"/>
      <c r="BQ58188" s="2"/>
    </row>
    <row r="58189" spans="6:69" x14ac:dyDescent="0.2">
      <c r="F58189" s="9"/>
      <c r="G58189" s="9"/>
      <c r="H58189" s="9"/>
      <c r="I58189" s="9"/>
      <c r="J58189" s="9"/>
      <c r="O58189" s="2"/>
      <c r="X58189" s="2"/>
      <c r="AG58189" s="2"/>
      <c r="AP58189" s="2"/>
      <c r="AY58189" s="2"/>
      <c r="BH58189" s="2"/>
      <c r="BQ58189" s="2"/>
    </row>
    <row r="58190" spans="6:69" x14ac:dyDescent="0.2">
      <c r="F58190" s="9"/>
      <c r="G58190" s="9"/>
      <c r="H58190" s="9"/>
      <c r="I58190" s="9"/>
      <c r="J58190" s="9"/>
      <c r="O58190" s="2"/>
      <c r="X58190" s="2"/>
      <c r="AG58190" s="2"/>
      <c r="AP58190" s="2"/>
      <c r="AY58190" s="2"/>
      <c r="BH58190" s="2"/>
      <c r="BQ58190" s="2"/>
    </row>
    <row r="58191" spans="6:69" x14ac:dyDescent="0.2">
      <c r="F58191" s="9"/>
      <c r="G58191" s="9"/>
      <c r="H58191" s="9"/>
      <c r="I58191" s="9"/>
      <c r="J58191" s="9"/>
      <c r="O58191" s="2"/>
      <c r="X58191" s="2"/>
      <c r="AG58191" s="2"/>
      <c r="AP58191" s="2"/>
      <c r="AY58191" s="2"/>
      <c r="BH58191" s="2"/>
      <c r="BQ58191" s="2"/>
    </row>
    <row r="58192" spans="6:69" x14ac:dyDescent="0.2">
      <c r="F58192" s="9"/>
      <c r="G58192" s="9"/>
      <c r="H58192" s="9"/>
      <c r="I58192" s="9"/>
      <c r="J58192" s="9"/>
      <c r="O58192" s="2"/>
      <c r="X58192" s="2"/>
      <c r="AG58192" s="2"/>
      <c r="AP58192" s="2"/>
      <c r="AY58192" s="2"/>
      <c r="BH58192" s="2"/>
      <c r="BQ58192" s="2"/>
    </row>
    <row r="58193" spans="6:69" x14ac:dyDescent="0.2">
      <c r="F58193" s="9"/>
      <c r="G58193" s="9"/>
      <c r="H58193" s="9"/>
      <c r="I58193" s="9"/>
      <c r="J58193" s="9"/>
      <c r="O58193" s="2"/>
      <c r="X58193" s="2"/>
      <c r="AG58193" s="2"/>
      <c r="AP58193" s="2"/>
      <c r="AY58193" s="2"/>
      <c r="BH58193" s="2"/>
      <c r="BQ58193" s="2"/>
    </row>
    <row r="58194" spans="6:69" x14ac:dyDescent="0.2">
      <c r="F58194" s="9"/>
      <c r="G58194" s="9"/>
      <c r="H58194" s="9"/>
      <c r="I58194" s="9"/>
      <c r="J58194" s="9"/>
      <c r="O58194" s="2"/>
      <c r="X58194" s="2"/>
      <c r="AG58194" s="2"/>
      <c r="AP58194" s="2"/>
      <c r="AY58194" s="2"/>
      <c r="BH58194" s="2"/>
      <c r="BQ58194" s="2"/>
    </row>
    <row r="58195" spans="6:69" x14ac:dyDescent="0.2">
      <c r="F58195" s="9"/>
      <c r="G58195" s="9"/>
      <c r="H58195" s="9"/>
      <c r="I58195" s="9"/>
      <c r="J58195" s="9"/>
      <c r="O58195" s="2"/>
      <c r="X58195" s="2"/>
      <c r="AG58195" s="2"/>
      <c r="AP58195" s="2"/>
      <c r="AY58195" s="2"/>
      <c r="BH58195" s="2"/>
      <c r="BQ58195" s="2"/>
    </row>
    <row r="58196" spans="6:69" x14ac:dyDescent="0.2">
      <c r="F58196" s="9"/>
      <c r="G58196" s="9"/>
      <c r="H58196" s="9"/>
      <c r="I58196" s="9"/>
      <c r="J58196" s="9"/>
      <c r="O58196" s="2"/>
      <c r="X58196" s="2"/>
      <c r="AG58196" s="2"/>
      <c r="AP58196" s="2"/>
      <c r="AY58196" s="2"/>
      <c r="BH58196" s="2"/>
      <c r="BQ58196" s="2"/>
    </row>
    <row r="58197" spans="6:69" x14ac:dyDescent="0.2">
      <c r="F58197" s="9"/>
      <c r="G58197" s="9"/>
      <c r="H58197" s="9"/>
      <c r="I58197" s="9"/>
      <c r="J58197" s="9"/>
      <c r="O58197" s="2"/>
      <c r="X58197" s="2"/>
      <c r="AG58197" s="2"/>
      <c r="AP58197" s="2"/>
      <c r="AY58197" s="2"/>
      <c r="BH58197" s="2"/>
      <c r="BQ58197" s="2"/>
    </row>
    <row r="58198" spans="6:69" x14ac:dyDescent="0.2">
      <c r="F58198" s="9"/>
      <c r="G58198" s="9"/>
      <c r="H58198" s="9"/>
      <c r="I58198" s="9"/>
      <c r="J58198" s="9"/>
      <c r="O58198" s="2"/>
      <c r="X58198" s="2"/>
      <c r="AG58198" s="2"/>
      <c r="AP58198" s="2"/>
      <c r="AY58198" s="2"/>
      <c r="BH58198" s="2"/>
      <c r="BQ58198" s="2"/>
    </row>
    <row r="58199" spans="6:69" x14ac:dyDescent="0.2">
      <c r="F58199" s="9"/>
      <c r="G58199" s="9"/>
      <c r="H58199" s="9"/>
      <c r="I58199" s="9"/>
      <c r="J58199" s="9"/>
      <c r="O58199" s="2"/>
      <c r="X58199" s="2"/>
      <c r="AG58199" s="2"/>
      <c r="AP58199" s="2"/>
      <c r="AY58199" s="2"/>
      <c r="BH58199" s="2"/>
      <c r="BQ58199" s="2"/>
    </row>
    <row r="58200" spans="6:69" x14ac:dyDescent="0.2">
      <c r="F58200" s="9"/>
      <c r="G58200" s="9"/>
      <c r="H58200" s="9"/>
      <c r="I58200" s="9"/>
      <c r="J58200" s="9"/>
      <c r="O58200" s="2"/>
      <c r="X58200" s="2"/>
      <c r="AG58200" s="2"/>
      <c r="AP58200" s="2"/>
      <c r="AY58200" s="2"/>
      <c r="BH58200" s="2"/>
      <c r="BQ58200" s="2"/>
    </row>
    <row r="58201" spans="6:69" x14ac:dyDescent="0.2">
      <c r="F58201" s="9"/>
      <c r="G58201" s="9"/>
      <c r="H58201" s="9"/>
      <c r="I58201" s="9"/>
      <c r="J58201" s="9"/>
      <c r="O58201" s="2"/>
      <c r="X58201" s="2"/>
      <c r="AG58201" s="2"/>
      <c r="AP58201" s="2"/>
      <c r="AY58201" s="2"/>
      <c r="BH58201" s="2"/>
      <c r="BQ58201" s="2"/>
    </row>
    <row r="58202" spans="6:69" x14ac:dyDescent="0.2">
      <c r="F58202" s="9"/>
      <c r="G58202" s="9"/>
      <c r="H58202" s="9"/>
      <c r="I58202" s="9"/>
      <c r="J58202" s="9"/>
      <c r="O58202" s="2"/>
      <c r="X58202" s="2"/>
      <c r="AG58202" s="2"/>
      <c r="AP58202" s="2"/>
      <c r="AY58202" s="2"/>
      <c r="BH58202" s="2"/>
      <c r="BQ58202" s="2"/>
    </row>
    <row r="58203" spans="6:69" x14ac:dyDescent="0.2">
      <c r="F58203" s="9"/>
      <c r="G58203" s="9"/>
      <c r="H58203" s="9"/>
      <c r="I58203" s="9"/>
      <c r="J58203" s="9"/>
      <c r="O58203" s="2"/>
      <c r="X58203" s="2"/>
      <c r="AG58203" s="2"/>
      <c r="AP58203" s="2"/>
      <c r="AY58203" s="2"/>
      <c r="BH58203" s="2"/>
      <c r="BQ58203" s="2"/>
    </row>
    <row r="58204" spans="6:69" x14ac:dyDescent="0.2">
      <c r="F58204" s="9"/>
      <c r="G58204" s="9"/>
      <c r="H58204" s="9"/>
      <c r="I58204" s="9"/>
      <c r="J58204" s="9"/>
      <c r="O58204" s="2"/>
      <c r="X58204" s="2"/>
      <c r="AG58204" s="2"/>
      <c r="AP58204" s="2"/>
      <c r="AY58204" s="2"/>
      <c r="BH58204" s="2"/>
      <c r="BQ58204" s="2"/>
    </row>
    <row r="58205" spans="6:69" x14ac:dyDescent="0.2">
      <c r="F58205" s="9"/>
      <c r="G58205" s="9"/>
      <c r="H58205" s="9"/>
      <c r="I58205" s="9"/>
      <c r="J58205" s="9"/>
      <c r="O58205" s="2"/>
      <c r="X58205" s="2"/>
      <c r="AG58205" s="2"/>
      <c r="AP58205" s="2"/>
      <c r="AY58205" s="2"/>
      <c r="BH58205" s="2"/>
      <c r="BQ58205" s="2"/>
    </row>
    <row r="58206" spans="6:69" x14ac:dyDescent="0.2">
      <c r="F58206" s="9"/>
      <c r="G58206" s="9"/>
      <c r="H58206" s="9"/>
      <c r="I58206" s="9"/>
      <c r="J58206" s="9"/>
      <c r="O58206" s="2"/>
      <c r="X58206" s="2"/>
      <c r="AG58206" s="2"/>
      <c r="AP58206" s="2"/>
      <c r="AY58206" s="2"/>
      <c r="BH58206" s="2"/>
      <c r="BQ58206" s="2"/>
    </row>
    <row r="58207" spans="6:69" x14ac:dyDescent="0.2">
      <c r="F58207" s="9"/>
      <c r="G58207" s="9"/>
      <c r="H58207" s="9"/>
      <c r="I58207" s="9"/>
      <c r="J58207" s="9"/>
      <c r="O58207" s="2"/>
      <c r="X58207" s="2"/>
      <c r="AG58207" s="2"/>
      <c r="AP58207" s="2"/>
      <c r="AY58207" s="2"/>
      <c r="BH58207" s="2"/>
      <c r="BQ58207" s="2"/>
    </row>
    <row r="58208" spans="6:69" x14ac:dyDescent="0.2">
      <c r="F58208" s="9"/>
      <c r="G58208" s="9"/>
      <c r="H58208" s="9"/>
      <c r="I58208" s="9"/>
      <c r="J58208" s="9"/>
      <c r="O58208" s="2"/>
      <c r="X58208" s="2"/>
      <c r="AG58208" s="2"/>
      <c r="AP58208" s="2"/>
      <c r="AY58208" s="2"/>
      <c r="BH58208" s="2"/>
      <c r="BQ58208" s="2"/>
    </row>
    <row r="58209" spans="6:69" x14ac:dyDescent="0.2">
      <c r="F58209" s="9"/>
      <c r="G58209" s="9"/>
      <c r="H58209" s="9"/>
      <c r="I58209" s="9"/>
      <c r="J58209" s="9"/>
      <c r="O58209" s="2"/>
      <c r="X58209" s="2"/>
      <c r="AG58209" s="2"/>
      <c r="AP58209" s="2"/>
      <c r="AY58209" s="2"/>
      <c r="BH58209" s="2"/>
      <c r="BQ58209" s="2"/>
    </row>
    <row r="58210" spans="6:69" x14ac:dyDescent="0.2">
      <c r="F58210" s="9"/>
      <c r="G58210" s="9"/>
      <c r="H58210" s="9"/>
      <c r="I58210" s="9"/>
      <c r="J58210" s="9"/>
      <c r="O58210" s="2"/>
      <c r="X58210" s="2"/>
      <c r="AG58210" s="2"/>
      <c r="AP58210" s="2"/>
      <c r="AY58210" s="2"/>
      <c r="BH58210" s="2"/>
      <c r="BQ58210" s="2"/>
    </row>
    <row r="58211" spans="6:69" x14ac:dyDescent="0.2">
      <c r="F58211" s="9"/>
      <c r="G58211" s="9"/>
      <c r="H58211" s="9"/>
      <c r="I58211" s="9"/>
      <c r="J58211" s="9"/>
      <c r="O58211" s="2"/>
      <c r="X58211" s="2"/>
      <c r="AG58211" s="2"/>
      <c r="AP58211" s="2"/>
      <c r="AY58211" s="2"/>
      <c r="BH58211" s="2"/>
      <c r="BQ58211" s="2"/>
    </row>
    <row r="58212" spans="6:69" x14ac:dyDescent="0.2">
      <c r="F58212" s="9"/>
      <c r="G58212" s="9"/>
      <c r="H58212" s="9"/>
      <c r="I58212" s="9"/>
      <c r="J58212" s="9"/>
      <c r="O58212" s="2"/>
      <c r="X58212" s="2"/>
      <c r="AG58212" s="2"/>
      <c r="AP58212" s="2"/>
      <c r="AY58212" s="2"/>
      <c r="BH58212" s="2"/>
      <c r="BQ58212" s="2"/>
    </row>
    <row r="58213" spans="6:69" x14ac:dyDescent="0.2">
      <c r="F58213" s="9"/>
      <c r="G58213" s="9"/>
      <c r="H58213" s="9"/>
      <c r="I58213" s="9"/>
      <c r="J58213" s="9"/>
      <c r="O58213" s="2"/>
      <c r="X58213" s="2"/>
      <c r="AG58213" s="2"/>
      <c r="AP58213" s="2"/>
      <c r="AY58213" s="2"/>
      <c r="BH58213" s="2"/>
      <c r="BQ58213" s="2"/>
    </row>
    <row r="58214" spans="6:69" x14ac:dyDescent="0.2">
      <c r="F58214" s="9"/>
      <c r="G58214" s="9"/>
      <c r="H58214" s="9"/>
      <c r="I58214" s="9"/>
      <c r="J58214" s="9"/>
      <c r="O58214" s="2"/>
      <c r="X58214" s="2"/>
      <c r="AG58214" s="2"/>
      <c r="AP58214" s="2"/>
      <c r="AY58214" s="2"/>
      <c r="BH58214" s="2"/>
      <c r="BQ58214" s="2"/>
    </row>
    <row r="58215" spans="6:69" x14ac:dyDescent="0.2">
      <c r="F58215" s="9"/>
      <c r="G58215" s="9"/>
      <c r="H58215" s="9"/>
      <c r="I58215" s="9"/>
      <c r="J58215" s="9"/>
      <c r="O58215" s="2"/>
      <c r="X58215" s="2"/>
      <c r="AG58215" s="2"/>
      <c r="AP58215" s="2"/>
      <c r="AY58215" s="2"/>
      <c r="BH58215" s="2"/>
      <c r="BQ58215" s="2"/>
    </row>
    <row r="58216" spans="6:69" x14ac:dyDescent="0.2">
      <c r="F58216" s="9"/>
      <c r="G58216" s="9"/>
      <c r="H58216" s="9"/>
      <c r="I58216" s="9"/>
      <c r="J58216" s="9"/>
      <c r="O58216" s="2"/>
      <c r="X58216" s="2"/>
      <c r="AG58216" s="2"/>
      <c r="AP58216" s="2"/>
      <c r="AY58216" s="2"/>
      <c r="BH58216" s="2"/>
      <c r="BQ58216" s="2"/>
    </row>
    <row r="58217" spans="6:69" x14ac:dyDescent="0.2">
      <c r="F58217" s="9"/>
      <c r="G58217" s="9"/>
      <c r="H58217" s="9"/>
      <c r="I58217" s="9"/>
      <c r="J58217" s="9"/>
      <c r="O58217" s="2"/>
      <c r="X58217" s="2"/>
      <c r="AG58217" s="2"/>
      <c r="AP58217" s="2"/>
      <c r="AY58217" s="2"/>
      <c r="BH58217" s="2"/>
      <c r="BQ58217" s="2"/>
    </row>
    <row r="58218" spans="6:69" x14ac:dyDescent="0.2">
      <c r="F58218" s="9"/>
      <c r="G58218" s="9"/>
      <c r="H58218" s="9"/>
      <c r="I58218" s="9"/>
      <c r="J58218" s="9"/>
      <c r="O58218" s="2"/>
      <c r="X58218" s="2"/>
      <c r="AG58218" s="2"/>
      <c r="AP58218" s="2"/>
      <c r="AY58218" s="2"/>
      <c r="BH58218" s="2"/>
      <c r="BQ58218" s="2"/>
    </row>
    <row r="58219" spans="6:69" x14ac:dyDescent="0.2">
      <c r="F58219" s="9"/>
      <c r="G58219" s="9"/>
      <c r="H58219" s="9"/>
      <c r="I58219" s="9"/>
      <c r="J58219" s="9"/>
      <c r="O58219" s="2"/>
      <c r="X58219" s="2"/>
      <c r="AG58219" s="2"/>
      <c r="AP58219" s="2"/>
      <c r="AY58219" s="2"/>
      <c r="BH58219" s="2"/>
      <c r="BQ58219" s="2"/>
    </row>
    <row r="58220" spans="6:69" x14ac:dyDescent="0.2">
      <c r="F58220" s="9"/>
      <c r="G58220" s="9"/>
      <c r="H58220" s="9"/>
      <c r="I58220" s="9"/>
      <c r="J58220" s="9"/>
      <c r="O58220" s="2"/>
      <c r="X58220" s="2"/>
      <c r="AG58220" s="2"/>
      <c r="AP58220" s="2"/>
      <c r="AY58220" s="2"/>
      <c r="BH58220" s="2"/>
      <c r="BQ58220" s="2"/>
    </row>
    <row r="58221" spans="6:69" x14ac:dyDescent="0.2">
      <c r="F58221" s="9"/>
      <c r="G58221" s="9"/>
      <c r="H58221" s="9"/>
      <c r="I58221" s="9"/>
      <c r="J58221" s="9"/>
      <c r="O58221" s="2"/>
      <c r="X58221" s="2"/>
      <c r="AG58221" s="2"/>
      <c r="AP58221" s="2"/>
      <c r="AY58221" s="2"/>
      <c r="BH58221" s="2"/>
      <c r="BQ58221" s="2"/>
    </row>
    <row r="58222" spans="6:69" x14ac:dyDescent="0.2">
      <c r="F58222" s="9"/>
      <c r="G58222" s="9"/>
      <c r="H58222" s="9"/>
      <c r="I58222" s="9"/>
      <c r="J58222" s="9"/>
      <c r="O58222" s="2"/>
      <c r="X58222" s="2"/>
      <c r="AG58222" s="2"/>
      <c r="AP58222" s="2"/>
      <c r="AY58222" s="2"/>
      <c r="BH58222" s="2"/>
      <c r="BQ58222" s="2"/>
    </row>
    <row r="58223" spans="6:69" x14ac:dyDescent="0.2">
      <c r="F58223" s="9"/>
      <c r="G58223" s="9"/>
      <c r="H58223" s="9"/>
      <c r="I58223" s="9"/>
      <c r="J58223" s="9"/>
      <c r="O58223" s="2"/>
      <c r="X58223" s="2"/>
      <c r="AG58223" s="2"/>
      <c r="AP58223" s="2"/>
      <c r="AY58223" s="2"/>
      <c r="BH58223" s="2"/>
      <c r="BQ58223" s="2"/>
    </row>
    <row r="58224" spans="6:69" x14ac:dyDescent="0.2">
      <c r="F58224" s="9"/>
      <c r="G58224" s="9"/>
      <c r="H58224" s="9"/>
      <c r="I58224" s="9"/>
      <c r="J58224" s="9"/>
      <c r="O58224" s="2"/>
      <c r="X58224" s="2"/>
      <c r="AG58224" s="2"/>
      <c r="AP58224" s="2"/>
      <c r="AY58224" s="2"/>
      <c r="BH58224" s="2"/>
      <c r="BQ58224" s="2"/>
    </row>
    <row r="58225" spans="6:69" x14ac:dyDescent="0.2">
      <c r="F58225" s="9"/>
      <c r="G58225" s="9"/>
      <c r="H58225" s="9"/>
      <c r="I58225" s="9"/>
      <c r="J58225" s="9"/>
      <c r="O58225" s="2"/>
      <c r="X58225" s="2"/>
      <c r="AG58225" s="2"/>
      <c r="AP58225" s="2"/>
      <c r="AY58225" s="2"/>
      <c r="BH58225" s="2"/>
      <c r="BQ58225" s="2"/>
    </row>
    <row r="58226" spans="6:69" x14ac:dyDescent="0.2">
      <c r="F58226" s="9"/>
      <c r="G58226" s="9"/>
      <c r="H58226" s="9"/>
      <c r="I58226" s="9"/>
      <c r="J58226" s="9"/>
      <c r="O58226" s="2"/>
      <c r="X58226" s="2"/>
      <c r="AG58226" s="2"/>
      <c r="AP58226" s="2"/>
      <c r="AY58226" s="2"/>
      <c r="BH58226" s="2"/>
      <c r="BQ58226" s="2"/>
    </row>
    <row r="58227" spans="6:69" x14ac:dyDescent="0.2">
      <c r="F58227" s="9"/>
      <c r="G58227" s="9"/>
      <c r="H58227" s="9"/>
      <c r="I58227" s="9"/>
      <c r="J58227" s="9"/>
      <c r="O58227" s="2"/>
      <c r="X58227" s="2"/>
      <c r="AG58227" s="2"/>
      <c r="AP58227" s="2"/>
      <c r="AY58227" s="2"/>
      <c r="BH58227" s="2"/>
      <c r="BQ58227" s="2"/>
    </row>
    <row r="58228" spans="6:69" x14ac:dyDescent="0.2">
      <c r="F58228" s="9"/>
      <c r="G58228" s="9"/>
      <c r="H58228" s="9"/>
      <c r="I58228" s="9"/>
      <c r="J58228" s="9"/>
      <c r="O58228" s="2"/>
      <c r="X58228" s="2"/>
      <c r="AG58228" s="2"/>
      <c r="AP58228" s="2"/>
      <c r="AY58228" s="2"/>
      <c r="BH58228" s="2"/>
      <c r="BQ58228" s="2"/>
    </row>
    <row r="58229" spans="6:69" x14ac:dyDescent="0.2">
      <c r="F58229" s="9"/>
      <c r="G58229" s="9"/>
      <c r="H58229" s="9"/>
      <c r="I58229" s="9"/>
      <c r="J58229" s="9"/>
      <c r="O58229" s="2"/>
      <c r="X58229" s="2"/>
      <c r="AG58229" s="2"/>
      <c r="AP58229" s="2"/>
      <c r="AY58229" s="2"/>
      <c r="BH58229" s="2"/>
      <c r="BQ58229" s="2"/>
    </row>
    <row r="58230" spans="6:69" x14ac:dyDescent="0.2">
      <c r="F58230" s="9"/>
      <c r="G58230" s="9"/>
      <c r="H58230" s="9"/>
      <c r="I58230" s="9"/>
      <c r="J58230" s="9"/>
      <c r="O58230" s="2"/>
      <c r="X58230" s="2"/>
      <c r="AG58230" s="2"/>
      <c r="AP58230" s="2"/>
      <c r="AY58230" s="2"/>
      <c r="BH58230" s="2"/>
      <c r="BQ58230" s="2"/>
    </row>
    <row r="58231" spans="6:69" x14ac:dyDescent="0.2">
      <c r="F58231" s="9"/>
      <c r="G58231" s="9"/>
      <c r="H58231" s="9"/>
      <c r="I58231" s="9"/>
      <c r="J58231" s="9"/>
      <c r="O58231" s="2"/>
      <c r="X58231" s="2"/>
      <c r="AG58231" s="2"/>
      <c r="AP58231" s="2"/>
      <c r="AY58231" s="2"/>
      <c r="BH58231" s="2"/>
      <c r="BQ58231" s="2"/>
    </row>
    <row r="58232" spans="6:69" x14ac:dyDescent="0.2">
      <c r="F58232" s="9"/>
      <c r="G58232" s="9"/>
      <c r="H58232" s="9"/>
      <c r="I58232" s="9"/>
      <c r="J58232" s="9"/>
      <c r="O58232" s="2"/>
      <c r="X58232" s="2"/>
      <c r="AG58232" s="2"/>
      <c r="AP58232" s="2"/>
      <c r="AY58232" s="2"/>
      <c r="BH58232" s="2"/>
      <c r="BQ58232" s="2"/>
    </row>
    <row r="58233" spans="6:69" x14ac:dyDescent="0.2">
      <c r="F58233" s="9"/>
      <c r="G58233" s="9"/>
      <c r="H58233" s="9"/>
      <c r="I58233" s="9"/>
      <c r="J58233" s="9"/>
      <c r="O58233" s="2"/>
      <c r="X58233" s="2"/>
      <c r="AG58233" s="2"/>
      <c r="AP58233" s="2"/>
      <c r="AY58233" s="2"/>
      <c r="BH58233" s="2"/>
      <c r="BQ58233" s="2"/>
    </row>
    <row r="58234" spans="6:69" x14ac:dyDescent="0.2">
      <c r="F58234" s="9"/>
      <c r="G58234" s="9"/>
      <c r="H58234" s="9"/>
      <c r="I58234" s="9"/>
      <c r="J58234" s="9"/>
      <c r="O58234" s="2"/>
      <c r="X58234" s="2"/>
      <c r="AG58234" s="2"/>
      <c r="AP58234" s="2"/>
      <c r="AY58234" s="2"/>
      <c r="BH58234" s="2"/>
      <c r="BQ58234" s="2"/>
    </row>
    <row r="58235" spans="6:69" x14ac:dyDescent="0.2">
      <c r="F58235" s="9"/>
      <c r="G58235" s="9"/>
      <c r="H58235" s="9"/>
      <c r="I58235" s="9"/>
      <c r="J58235" s="9"/>
      <c r="O58235" s="2"/>
      <c r="X58235" s="2"/>
      <c r="AG58235" s="2"/>
      <c r="AP58235" s="2"/>
      <c r="AY58235" s="2"/>
      <c r="BH58235" s="2"/>
      <c r="BQ58235" s="2"/>
    </row>
    <row r="58236" spans="6:69" x14ac:dyDescent="0.2">
      <c r="F58236" s="9"/>
      <c r="G58236" s="9"/>
      <c r="H58236" s="9"/>
      <c r="I58236" s="9"/>
      <c r="J58236" s="9"/>
      <c r="O58236" s="2"/>
      <c r="X58236" s="2"/>
      <c r="AG58236" s="2"/>
      <c r="AP58236" s="2"/>
      <c r="AY58236" s="2"/>
      <c r="BH58236" s="2"/>
      <c r="BQ58236" s="2"/>
    </row>
    <row r="58237" spans="6:69" x14ac:dyDescent="0.2">
      <c r="F58237" s="9"/>
      <c r="G58237" s="9"/>
      <c r="H58237" s="9"/>
      <c r="I58237" s="9"/>
      <c r="J58237" s="9"/>
      <c r="O58237" s="2"/>
      <c r="X58237" s="2"/>
      <c r="AG58237" s="2"/>
      <c r="AP58237" s="2"/>
      <c r="AY58237" s="2"/>
      <c r="BH58237" s="2"/>
      <c r="BQ58237" s="2"/>
    </row>
    <row r="58238" spans="6:69" x14ac:dyDescent="0.2">
      <c r="F58238" s="9"/>
      <c r="G58238" s="9"/>
      <c r="H58238" s="9"/>
      <c r="I58238" s="9"/>
      <c r="J58238" s="9"/>
      <c r="O58238" s="2"/>
      <c r="X58238" s="2"/>
      <c r="AG58238" s="2"/>
      <c r="AP58238" s="2"/>
      <c r="AY58238" s="2"/>
      <c r="BH58238" s="2"/>
      <c r="BQ58238" s="2"/>
    </row>
    <row r="58239" spans="6:69" x14ac:dyDescent="0.2">
      <c r="F58239" s="9"/>
      <c r="G58239" s="9"/>
      <c r="H58239" s="9"/>
      <c r="I58239" s="9"/>
      <c r="J58239" s="9"/>
      <c r="O58239" s="2"/>
      <c r="X58239" s="2"/>
      <c r="AG58239" s="2"/>
      <c r="AP58239" s="2"/>
      <c r="AY58239" s="2"/>
      <c r="BH58239" s="2"/>
      <c r="BQ58239" s="2"/>
    </row>
    <row r="58240" spans="6:69" x14ac:dyDescent="0.2">
      <c r="F58240" s="9"/>
      <c r="G58240" s="9"/>
      <c r="H58240" s="9"/>
      <c r="I58240" s="9"/>
      <c r="J58240" s="9"/>
      <c r="O58240" s="2"/>
      <c r="X58240" s="2"/>
      <c r="AG58240" s="2"/>
      <c r="AP58240" s="2"/>
      <c r="AY58240" s="2"/>
      <c r="BH58240" s="2"/>
      <c r="BQ58240" s="2"/>
    </row>
    <row r="58241" spans="6:69" x14ac:dyDescent="0.2">
      <c r="F58241" s="9"/>
      <c r="G58241" s="9"/>
      <c r="H58241" s="9"/>
      <c r="I58241" s="9"/>
      <c r="J58241" s="9"/>
      <c r="O58241" s="2"/>
      <c r="X58241" s="2"/>
      <c r="AG58241" s="2"/>
      <c r="AP58241" s="2"/>
      <c r="AY58241" s="2"/>
      <c r="BH58241" s="2"/>
      <c r="BQ58241" s="2"/>
    </row>
    <row r="58242" spans="6:69" x14ac:dyDescent="0.2">
      <c r="F58242" s="9"/>
      <c r="G58242" s="9"/>
      <c r="H58242" s="9"/>
      <c r="I58242" s="9"/>
      <c r="J58242" s="9"/>
      <c r="O58242" s="2"/>
      <c r="X58242" s="2"/>
      <c r="AG58242" s="2"/>
      <c r="AP58242" s="2"/>
      <c r="AY58242" s="2"/>
      <c r="BH58242" s="2"/>
      <c r="BQ58242" s="2"/>
    </row>
    <row r="58243" spans="6:69" x14ac:dyDescent="0.2">
      <c r="F58243" s="9"/>
      <c r="G58243" s="9"/>
      <c r="H58243" s="9"/>
      <c r="I58243" s="9"/>
      <c r="J58243" s="9"/>
      <c r="O58243" s="2"/>
      <c r="X58243" s="2"/>
      <c r="AG58243" s="2"/>
      <c r="AP58243" s="2"/>
      <c r="AY58243" s="2"/>
      <c r="BH58243" s="2"/>
      <c r="BQ58243" s="2"/>
    </row>
    <row r="58244" spans="6:69" x14ac:dyDescent="0.2">
      <c r="F58244" s="9"/>
      <c r="G58244" s="9"/>
      <c r="H58244" s="9"/>
      <c r="I58244" s="9"/>
      <c r="J58244" s="9"/>
      <c r="O58244" s="2"/>
      <c r="X58244" s="2"/>
      <c r="AG58244" s="2"/>
      <c r="AP58244" s="2"/>
      <c r="AY58244" s="2"/>
      <c r="BH58244" s="2"/>
      <c r="BQ58244" s="2"/>
    </row>
    <row r="58245" spans="6:69" x14ac:dyDescent="0.2">
      <c r="F58245" s="9"/>
      <c r="G58245" s="9"/>
      <c r="H58245" s="9"/>
      <c r="I58245" s="9"/>
      <c r="J58245" s="9"/>
      <c r="O58245" s="2"/>
      <c r="X58245" s="2"/>
      <c r="AG58245" s="2"/>
      <c r="AP58245" s="2"/>
      <c r="AY58245" s="2"/>
      <c r="BH58245" s="2"/>
      <c r="BQ58245" s="2"/>
    </row>
    <row r="58246" spans="6:69" x14ac:dyDescent="0.2">
      <c r="F58246" s="9"/>
      <c r="G58246" s="9"/>
      <c r="H58246" s="9"/>
      <c r="I58246" s="9"/>
      <c r="J58246" s="9"/>
      <c r="O58246" s="2"/>
      <c r="X58246" s="2"/>
      <c r="AG58246" s="2"/>
      <c r="AP58246" s="2"/>
      <c r="AY58246" s="2"/>
      <c r="BH58246" s="2"/>
      <c r="BQ58246" s="2"/>
    </row>
    <row r="58247" spans="6:69" x14ac:dyDescent="0.2">
      <c r="F58247" s="9"/>
      <c r="G58247" s="9"/>
      <c r="H58247" s="9"/>
      <c r="I58247" s="9"/>
      <c r="J58247" s="9"/>
      <c r="O58247" s="2"/>
      <c r="X58247" s="2"/>
      <c r="AG58247" s="2"/>
      <c r="AP58247" s="2"/>
      <c r="AY58247" s="2"/>
      <c r="BH58247" s="2"/>
      <c r="BQ58247" s="2"/>
    </row>
    <row r="58248" spans="6:69" x14ac:dyDescent="0.2">
      <c r="F58248" s="9"/>
      <c r="G58248" s="9"/>
      <c r="H58248" s="9"/>
      <c r="I58248" s="9"/>
      <c r="J58248" s="9"/>
      <c r="O58248" s="2"/>
      <c r="X58248" s="2"/>
      <c r="AG58248" s="2"/>
      <c r="AP58248" s="2"/>
      <c r="AY58248" s="2"/>
      <c r="BH58248" s="2"/>
      <c r="BQ58248" s="2"/>
    </row>
    <row r="58249" spans="6:69" x14ac:dyDescent="0.2">
      <c r="F58249" s="9"/>
      <c r="G58249" s="9"/>
      <c r="H58249" s="9"/>
      <c r="I58249" s="9"/>
      <c r="J58249" s="9"/>
      <c r="O58249" s="2"/>
      <c r="X58249" s="2"/>
      <c r="AG58249" s="2"/>
      <c r="AP58249" s="2"/>
      <c r="AY58249" s="2"/>
      <c r="BH58249" s="2"/>
      <c r="BQ58249" s="2"/>
    </row>
    <row r="58250" spans="6:69" x14ac:dyDescent="0.2">
      <c r="F58250" s="9"/>
      <c r="G58250" s="9"/>
      <c r="H58250" s="9"/>
      <c r="I58250" s="9"/>
      <c r="J58250" s="9"/>
      <c r="O58250" s="2"/>
      <c r="X58250" s="2"/>
      <c r="AG58250" s="2"/>
      <c r="AP58250" s="2"/>
      <c r="AY58250" s="2"/>
      <c r="BH58250" s="2"/>
      <c r="BQ58250" s="2"/>
    </row>
    <row r="58251" spans="6:69" x14ac:dyDescent="0.2">
      <c r="F58251" s="9"/>
      <c r="G58251" s="9"/>
      <c r="H58251" s="9"/>
      <c r="I58251" s="9"/>
      <c r="J58251" s="9"/>
      <c r="O58251" s="2"/>
      <c r="X58251" s="2"/>
      <c r="AG58251" s="2"/>
      <c r="AP58251" s="2"/>
      <c r="AY58251" s="2"/>
      <c r="BH58251" s="2"/>
      <c r="BQ58251" s="2"/>
    </row>
    <row r="58252" spans="6:69" x14ac:dyDescent="0.2">
      <c r="F58252" s="9"/>
      <c r="G58252" s="9"/>
      <c r="H58252" s="9"/>
      <c r="I58252" s="9"/>
      <c r="J58252" s="9"/>
      <c r="O58252" s="2"/>
      <c r="X58252" s="2"/>
      <c r="AG58252" s="2"/>
      <c r="AP58252" s="2"/>
      <c r="AY58252" s="2"/>
      <c r="BH58252" s="2"/>
      <c r="BQ58252" s="2"/>
    </row>
    <row r="58253" spans="6:69" x14ac:dyDescent="0.2">
      <c r="F58253" s="9"/>
      <c r="G58253" s="9"/>
      <c r="H58253" s="9"/>
      <c r="I58253" s="9"/>
      <c r="J58253" s="9"/>
      <c r="O58253" s="2"/>
      <c r="X58253" s="2"/>
      <c r="AG58253" s="2"/>
      <c r="AP58253" s="2"/>
      <c r="AY58253" s="2"/>
      <c r="BH58253" s="2"/>
      <c r="BQ58253" s="2"/>
    </row>
    <row r="58254" spans="6:69" x14ac:dyDescent="0.2">
      <c r="F58254" s="9"/>
      <c r="G58254" s="9"/>
      <c r="H58254" s="9"/>
      <c r="I58254" s="9"/>
      <c r="J58254" s="9"/>
      <c r="O58254" s="2"/>
      <c r="X58254" s="2"/>
      <c r="AG58254" s="2"/>
      <c r="AP58254" s="2"/>
      <c r="AY58254" s="2"/>
      <c r="BH58254" s="2"/>
      <c r="BQ58254" s="2"/>
    </row>
    <row r="58255" spans="6:69" x14ac:dyDescent="0.2">
      <c r="F58255" s="9"/>
      <c r="G58255" s="9"/>
      <c r="H58255" s="9"/>
      <c r="I58255" s="9"/>
      <c r="J58255" s="9"/>
      <c r="O58255" s="2"/>
      <c r="X58255" s="2"/>
      <c r="AG58255" s="2"/>
      <c r="AP58255" s="2"/>
      <c r="AY58255" s="2"/>
      <c r="BH58255" s="2"/>
      <c r="BQ58255" s="2"/>
    </row>
    <row r="58256" spans="6:69" x14ac:dyDescent="0.2">
      <c r="F58256" s="9"/>
      <c r="G58256" s="9"/>
      <c r="H58256" s="9"/>
      <c r="I58256" s="9"/>
      <c r="J58256" s="9"/>
      <c r="O58256" s="2"/>
      <c r="X58256" s="2"/>
      <c r="AG58256" s="2"/>
      <c r="AP58256" s="2"/>
      <c r="AY58256" s="2"/>
      <c r="BH58256" s="2"/>
      <c r="BQ58256" s="2"/>
    </row>
    <row r="58257" spans="6:69" x14ac:dyDescent="0.2">
      <c r="F58257" s="9"/>
      <c r="G58257" s="9"/>
      <c r="H58257" s="9"/>
      <c r="I58257" s="9"/>
      <c r="J58257" s="9"/>
      <c r="O58257" s="2"/>
      <c r="X58257" s="2"/>
      <c r="AG58257" s="2"/>
      <c r="AP58257" s="2"/>
      <c r="AY58257" s="2"/>
      <c r="BH58257" s="2"/>
      <c r="BQ58257" s="2"/>
    </row>
    <row r="58258" spans="6:69" x14ac:dyDescent="0.2">
      <c r="F58258" s="9"/>
      <c r="G58258" s="9"/>
      <c r="H58258" s="9"/>
      <c r="I58258" s="9"/>
      <c r="J58258" s="9"/>
      <c r="O58258" s="2"/>
      <c r="X58258" s="2"/>
      <c r="AG58258" s="2"/>
      <c r="AP58258" s="2"/>
      <c r="AY58258" s="2"/>
      <c r="BH58258" s="2"/>
      <c r="BQ58258" s="2"/>
    </row>
    <row r="58259" spans="6:69" x14ac:dyDescent="0.2">
      <c r="F58259" s="9"/>
      <c r="G58259" s="9"/>
      <c r="H58259" s="9"/>
      <c r="I58259" s="9"/>
      <c r="J58259" s="9"/>
      <c r="O58259" s="2"/>
      <c r="X58259" s="2"/>
      <c r="AG58259" s="2"/>
      <c r="AP58259" s="2"/>
      <c r="AY58259" s="2"/>
      <c r="BH58259" s="2"/>
      <c r="BQ58259" s="2"/>
    </row>
    <row r="58260" spans="6:69" x14ac:dyDescent="0.2">
      <c r="F58260" s="9"/>
      <c r="G58260" s="9"/>
      <c r="H58260" s="9"/>
      <c r="I58260" s="9"/>
      <c r="J58260" s="9"/>
      <c r="O58260" s="2"/>
      <c r="X58260" s="2"/>
      <c r="AG58260" s="2"/>
      <c r="AP58260" s="2"/>
      <c r="AY58260" s="2"/>
      <c r="BH58260" s="2"/>
      <c r="BQ58260" s="2"/>
    </row>
    <row r="58261" spans="6:69" x14ac:dyDescent="0.2">
      <c r="F58261" s="9"/>
      <c r="G58261" s="9"/>
      <c r="H58261" s="9"/>
      <c r="I58261" s="9"/>
      <c r="J58261" s="9"/>
      <c r="O58261" s="2"/>
      <c r="X58261" s="2"/>
      <c r="AG58261" s="2"/>
      <c r="AP58261" s="2"/>
      <c r="AY58261" s="2"/>
      <c r="BH58261" s="2"/>
      <c r="BQ58261" s="2"/>
    </row>
    <row r="58262" spans="6:69" x14ac:dyDescent="0.2">
      <c r="F58262" s="9"/>
      <c r="G58262" s="9"/>
      <c r="H58262" s="9"/>
      <c r="I58262" s="9"/>
      <c r="J58262" s="9"/>
      <c r="O58262" s="2"/>
      <c r="X58262" s="2"/>
      <c r="AG58262" s="2"/>
      <c r="AP58262" s="2"/>
      <c r="AY58262" s="2"/>
      <c r="BH58262" s="2"/>
      <c r="BQ58262" s="2"/>
    </row>
    <row r="58263" spans="6:69" x14ac:dyDescent="0.2">
      <c r="F58263" s="9"/>
      <c r="G58263" s="9"/>
      <c r="H58263" s="9"/>
      <c r="I58263" s="9"/>
      <c r="J58263" s="9"/>
      <c r="O58263" s="2"/>
      <c r="X58263" s="2"/>
      <c r="AG58263" s="2"/>
      <c r="AP58263" s="2"/>
      <c r="AY58263" s="2"/>
      <c r="BH58263" s="2"/>
      <c r="BQ58263" s="2"/>
    </row>
    <row r="58264" spans="6:69" x14ac:dyDescent="0.2">
      <c r="F58264" s="9"/>
      <c r="G58264" s="9"/>
      <c r="H58264" s="9"/>
      <c r="I58264" s="9"/>
      <c r="J58264" s="9"/>
      <c r="O58264" s="2"/>
      <c r="X58264" s="2"/>
      <c r="AG58264" s="2"/>
      <c r="AP58264" s="2"/>
      <c r="AY58264" s="2"/>
      <c r="BH58264" s="2"/>
      <c r="BQ58264" s="2"/>
    </row>
    <row r="58265" spans="6:69" x14ac:dyDescent="0.2">
      <c r="F58265" s="9"/>
      <c r="G58265" s="9"/>
      <c r="H58265" s="9"/>
      <c r="I58265" s="9"/>
      <c r="J58265" s="9"/>
      <c r="O58265" s="2"/>
      <c r="X58265" s="2"/>
      <c r="AG58265" s="2"/>
      <c r="AP58265" s="2"/>
      <c r="AY58265" s="2"/>
      <c r="BH58265" s="2"/>
      <c r="BQ58265" s="2"/>
    </row>
    <row r="58266" spans="6:69" x14ac:dyDescent="0.2">
      <c r="F58266" s="9"/>
      <c r="G58266" s="9"/>
      <c r="H58266" s="9"/>
      <c r="I58266" s="9"/>
      <c r="J58266" s="9"/>
      <c r="O58266" s="2"/>
      <c r="X58266" s="2"/>
      <c r="AG58266" s="2"/>
      <c r="AP58266" s="2"/>
      <c r="AY58266" s="2"/>
      <c r="BH58266" s="2"/>
      <c r="BQ58266" s="2"/>
    </row>
    <row r="58267" spans="6:69" x14ac:dyDescent="0.2">
      <c r="F58267" s="9"/>
      <c r="G58267" s="9"/>
      <c r="H58267" s="9"/>
      <c r="I58267" s="9"/>
      <c r="J58267" s="9"/>
      <c r="O58267" s="2"/>
      <c r="X58267" s="2"/>
      <c r="AG58267" s="2"/>
      <c r="AP58267" s="2"/>
      <c r="AY58267" s="2"/>
      <c r="BH58267" s="2"/>
      <c r="BQ58267" s="2"/>
    </row>
    <row r="58268" spans="6:69" x14ac:dyDescent="0.2">
      <c r="F58268" s="9"/>
      <c r="G58268" s="9"/>
      <c r="H58268" s="9"/>
      <c r="I58268" s="9"/>
      <c r="J58268" s="9"/>
      <c r="O58268" s="2"/>
      <c r="X58268" s="2"/>
      <c r="AG58268" s="2"/>
      <c r="AP58268" s="2"/>
      <c r="AY58268" s="2"/>
      <c r="BH58268" s="2"/>
      <c r="BQ58268" s="2"/>
    </row>
    <row r="58269" spans="6:69" x14ac:dyDescent="0.2">
      <c r="F58269" s="9"/>
      <c r="G58269" s="9"/>
      <c r="H58269" s="9"/>
      <c r="I58269" s="9"/>
      <c r="J58269" s="9"/>
      <c r="O58269" s="2"/>
      <c r="X58269" s="2"/>
      <c r="AG58269" s="2"/>
      <c r="AP58269" s="2"/>
      <c r="AY58269" s="2"/>
      <c r="BH58269" s="2"/>
      <c r="BQ58269" s="2"/>
    </row>
    <row r="58270" spans="6:69" x14ac:dyDescent="0.2">
      <c r="F58270" s="9"/>
      <c r="G58270" s="9"/>
      <c r="H58270" s="9"/>
      <c r="I58270" s="9"/>
      <c r="J58270" s="9"/>
      <c r="O58270" s="2"/>
      <c r="X58270" s="2"/>
      <c r="AG58270" s="2"/>
      <c r="AP58270" s="2"/>
      <c r="AY58270" s="2"/>
      <c r="BH58270" s="2"/>
      <c r="BQ58270" s="2"/>
    </row>
    <row r="58271" spans="6:69" x14ac:dyDescent="0.2">
      <c r="F58271" s="9"/>
      <c r="G58271" s="9"/>
      <c r="H58271" s="9"/>
      <c r="I58271" s="9"/>
      <c r="J58271" s="9"/>
      <c r="O58271" s="2"/>
      <c r="X58271" s="2"/>
      <c r="AG58271" s="2"/>
      <c r="AP58271" s="2"/>
      <c r="AY58271" s="2"/>
      <c r="BH58271" s="2"/>
      <c r="BQ58271" s="2"/>
    </row>
    <row r="58272" spans="6:69" x14ac:dyDescent="0.2">
      <c r="F58272" s="9"/>
      <c r="G58272" s="9"/>
      <c r="H58272" s="9"/>
      <c r="I58272" s="9"/>
      <c r="J58272" s="9"/>
      <c r="O58272" s="2"/>
      <c r="X58272" s="2"/>
      <c r="AG58272" s="2"/>
      <c r="AP58272" s="2"/>
      <c r="AY58272" s="2"/>
      <c r="BH58272" s="2"/>
      <c r="BQ58272" s="2"/>
    </row>
    <row r="58273" spans="6:69" x14ac:dyDescent="0.2">
      <c r="F58273" s="9"/>
      <c r="G58273" s="9"/>
      <c r="H58273" s="9"/>
      <c r="I58273" s="9"/>
      <c r="J58273" s="9"/>
      <c r="O58273" s="2"/>
      <c r="X58273" s="2"/>
      <c r="AG58273" s="2"/>
      <c r="AP58273" s="2"/>
      <c r="AY58273" s="2"/>
      <c r="BH58273" s="2"/>
      <c r="BQ58273" s="2"/>
    </row>
    <row r="58274" spans="6:69" x14ac:dyDescent="0.2">
      <c r="F58274" s="9"/>
      <c r="G58274" s="9"/>
      <c r="H58274" s="9"/>
      <c r="I58274" s="9"/>
      <c r="J58274" s="9"/>
      <c r="O58274" s="2"/>
      <c r="X58274" s="2"/>
      <c r="AG58274" s="2"/>
      <c r="AP58274" s="2"/>
      <c r="AY58274" s="2"/>
      <c r="BH58274" s="2"/>
      <c r="BQ58274" s="2"/>
    </row>
    <row r="58275" spans="6:69" x14ac:dyDescent="0.2">
      <c r="F58275" s="9"/>
      <c r="G58275" s="9"/>
      <c r="H58275" s="9"/>
      <c r="I58275" s="9"/>
      <c r="J58275" s="9"/>
      <c r="O58275" s="2"/>
      <c r="X58275" s="2"/>
      <c r="AG58275" s="2"/>
      <c r="AP58275" s="2"/>
      <c r="AY58275" s="2"/>
      <c r="BH58275" s="2"/>
      <c r="BQ58275" s="2"/>
    </row>
    <row r="58276" spans="6:69" x14ac:dyDescent="0.2">
      <c r="F58276" s="9"/>
      <c r="G58276" s="9"/>
      <c r="H58276" s="9"/>
      <c r="I58276" s="9"/>
      <c r="J58276" s="9"/>
      <c r="O58276" s="2"/>
      <c r="X58276" s="2"/>
      <c r="AG58276" s="2"/>
      <c r="AP58276" s="2"/>
      <c r="AY58276" s="2"/>
      <c r="BH58276" s="2"/>
      <c r="BQ58276" s="2"/>
    </row>
    <row r="58277" spans="6:69" x14ac:dyDescent="0.2">
      <c r="F58277" s="9"/>
      <c r="G58277" s="9"/>
      <c r="H58277" s="9"/>
      <c r="I58277" s="9"/>
      <c r="J58277" s="9"/>
      <c r="O58277" s="2"/>
      <c r="X58277" s="2"/>
      <c r="AG58277" s="2"/>
      <c r="AP58277" s="2"/>
      <c r="AY58277" s="2"/>
      <c r="BH58277" s="2"/>
      <c r="BQ58277" s="2"/>
    </row>
    <row r="58278" spans="6:69" x14ac:dyDescent="0.2">
      <c r="F58278" s="9"/>
      <c r="G58278" s="9"/>
      <c r="H58278" s="9"/>
      <c r="I58278" s="9"/>
      <c r="J58278" s="9"/>
      <c r="O58278" s="2"/>
      <c r="X58278" s="2"/>
      <c r="AG58278" s="2"/>
      <c r="AP58278" s="2"/>
      <c r="AY58278" s="2"/>
      <c r="BH58278" s="2"/>
      <c r="BQ58278" s="2"/>
    </row>
    <row r="58279" spans="6:69" x14ac:dyDescent="0.2">
      <c r="F58279" s="9"/>
      <c r="G58279" s="9"/>
      <c r="H58279" s="9"/>
      <c r="I58279" s="9"/>
      <c r="J58279" s="9"/>
      <c r="O58279" s="2"/>
      <c r="X58279" s="2"/>
      <c r="AG58279" s="2"/>
      <c r="AP58279" s="2"/>
      <c r="AY58279" s="2"/>
      <c r="BH58279" s="2"/>
      <c r="BQ58279" s="2"/>
    </row>
    <row r="58280" spans="6:69" x14ac:dyDescent="0.2">
      <c r="F58280" s="9"/>
      <c r="G58280" s="9"/>
      <c r="H58280" s="9"/>
      <c r="I58280" s="9"/>
      <c r="J58280" s="9"/>
      <c r="O58280" s="2"/>
      <c r="X58280" s="2"/>
      <c r="AG58280" s="2"/>
      <c r="AP58280" s="2"/>
      <c r="AY58280" s="2"/>
      <c r="BH58280" s="2"/>
      <c r="BQ58280" s="2"/>
    </row>
    <row r="58281" spans="6:69" x14ac:dyDescent="0.2">
      <c r="F58281" s="9"/>
      <c r="G58281" s="9"/>
      <c r="H58281" s="9"/>
      <c r="I58281" s="9"/>
      <c r="J58281" s="9"/>
      <c r="O58281" s="2"/>
      <c r="X58281" s="2"/>
      <c r="AG58281" s="2"/>
      <c r="AP58281" s="2"/>
      <c r="AY58281" s="2"/>
      <c r="BH58281" s="2"/>
      <c r="BQ58281" s="2"/>
    </row>
    <row r="58282" spans="6:69" x14ac:dyDescent="0.2">
      <c r="F58282" s="9"/>
      <c r="G58282" s="9"/>
      <c r="H58282" s="9"/>
      <c r="I58282" s="9"/>
      <c r="J58282" s="9"/>
      <c r="O58282" s="2"/>
      <c r="X58282" s="2"/>
      <c r="AG58282" s="2"/>
      <c r="AP58282" s="2"/>
      <c r="AY58282" s="2"/>
      <c r="BH58282" s="2"/>
      <c r="BQ58282" s="2"/>
    </row>
    <row r="58283" spans="6:69" x14ac:dyDescent="0.2">
      <c r="F58283" s="9"/>
      <c r="G58283" s="9"/>
      <c r="H58283" s="9"/>
      <c r="I58283" s="9"/>
      <c r="J58283" s="9"/>
      <c r="O58283" s="2"/>
      <c r="X58283" s="2"/>
      <c r="AG58283" s="2"/>
      <c r="AP58283" s="2"/>
      <c r="AY58283" s="2"/>
      <c r="BH58283" s="2"/>
      <c r="BQ58283" s="2"/>
    </row>
    <row r="58284" spans="6:69" x14ac:dyDescent="0.2">
      <c r="F58284" s="9"/>
      <c r="G58284" s="9"/>
      <c r="H58284" s="9"/>
      <c r="I58284" s="9"/>
      <c r="J58284" s="9"/>
      <c r="O58284" s="2"/>
      <c r="X58284" s="2"/>
      <c r="AG58284" s="2"/>
      <c r="AP58284" s="2"/>
      <c r="AY58284" s="2"/>
      <c r="BH58284" s="2"/>
      <c r="BQ58284" s="2"/>
    </row>
    <row r="58285" spans="6:69" x14ac:dyDescent="0.2">
      <c r="F58285" s="9"/>
      <c r="G58285" s="9"/>
      <c r="H58285" s="9"/>
      <c r="I58285" s="9"/>
      <c r="J58285" s="9"/>
      <c r="O58285" s="2"/>
      <c r="X58285" s="2"/>
      <c r="AG58285" s="2"/>
      <c r="AP58285" s="2"/>
      <c r="AY58285" s="2"/>
      <c r="BH58285" s="2"/>
      <c r="BQ58285" s="2"/>
    </row>
    <row r="58286" spans="6:69" x14ac:dyDescent="0.2">
      <c r="F58286" s="9"/>
      <c r="G58286" s="9"/>
      <c r="H58286" s="9"/>
      <c r="I58286" s="9"/>
      <c r="J58286" s="9"/>
      <c r="O58286" s="2"/>
      <c r="X58286" s="2"/>
      <c r="AG58286" s="2"/>
      <c r="AP58286" s="2"/>
      <c r="AY58286" s="2"/>
      <c r="BH58286" s="2"/>
      <c r="BQ58286" s="2"/>
    </row>
    <row r="58287" spans="6:69" x14ac:dyDescent="0.2">
      <c r="F58287" s="9"/>
      <c r="G58287" s="9"/>
      <c r="H58287" s="9"/>
      <c r="I58287" s="9"/>
      <c r="J58287" s="9"/>
      <c r="O58287" s="2"/>
      <c r="X58287" s="2"/>
      <c r="AG58287" s="2"/>
      <c r="AP58287" s="2"/>
      <c r="AY58287" s="2"/>
      <c r="BH58287" s="2"/>
      <c r="BQ58287" s="2"/>
    </row>
    <row r="58288" spans="6:69" x14ac:dyDescent="0.2">
      <c r="F58288" s="9"/>
      <c r="G58288" s="9"/>
      <c r="H58288" s="9"/>
      <c r="I58288" s="9"/>
      <c r="J58288" s="9"/>
      <c r="O58288" s="2"/>
      <c r="X58288" s="2"/>
      <c r="AG58288" s="2"/>
      <c r="AP58288" s="2"/>
      <c r="AY58288" s="2"/>
      <c r="BH58288" s="2"/>
      <c r="BQ58288" s="2"/>
    </row>
    <row r="58289" spans="6:69" x14ac:dyDescent="0.2">
      <c r="F58289" s="9"/>
      <c r="G58289" s="9"/>
      <c r="H58289" s="9"/>
      <c r="I58289" s="9"/>
      <c r="J58289" s="9"/>
      <c r="O58289" s="2"/>
      <c r="X58289" s="2"/>
      <c r="AG58289" s="2"/>
      <c r="AP58289" s="2"/>
      <c r="AY58289" s="2"/>
      <c r="BH58289" s="2"/>
      <c r="BQ58289" s="2"/>
    </row>
    <row r="58290" spans="6:69" x14ac:dyDescent="0.2">
      <c r="F58290" s="9"/>
      <c r="G58290" s="9"/>
      <c r="H58290" s="9"/>
      <c r="I58290" s="9"/>
      <c r="J58290" s="9"/>
      <c r="O58290" s="2"/>
      <c r="X58290" s="2"/>
      <c r="AG58290" s="2"/>
      <c r="AP58290" s="2"/>
      <c r="AY58290" s="2"/>
      <c r="BH58290" s="2"/>
      <c r="BQ58290" s="2"/>
    </row>
    <row r="58291" spans="6:69" x14ac:dyDescent="0.2">
      <c r="F58291" s="9"/>
      <c r="G58291" s="9"/>
      <c r="H58291" s="9"/>
      <c r="I58291" s="9"/>
      <c r="J58291" s="9"/>
      <c r="O58291" s="2"/>
      <c r="X58291" s="2"/>
      <c r="AG58291" s="2"/>
      <c r="AP58291" s="2"/>
      <c r="AY58291" s="2"/>
      <c r="BH58291" s="2"/>
      <c r="BQ58291" s="2"/>
    </row>
    <row r="58292" spans="6:69" x14ac:dyDescent="0.2">
      <c r="F58292" s="9"/>
      <c r="G58292" s="9"/>
      <c r="H58292" s="9"/>
      <c r="I58292" s="9"/>
      <c r="J58292" s="9"/>
      <c r="O58292" s="2"/>
      <c r="X58292" s="2"/>
      <c r="AG58292" s="2"/>
      <c r="AP58292" s="2"/>
      <c r="AY58292" s="2"/>
      <c r="BH58292" s="2"/>
      <c r="BQ58292" s="2"/>
    </row>
    <row r="58293" spans="6:69" x14ac:dyDescent="0.2">
      <c r="F58293" s="9"/>
      <c r="G58293" s="9"/>
      <c r="H58293" s="9"/>
      <c r="I58293" s="9"/>
      <c r="J58293" s="9"/>
      <c r="O58293" s="2"/>
      <c r="X58293" s="2"/>
      <c r="AG58293" s="2"/>
      <c r="AP58293" s="2"/>
      <c r="AY58293" s="2"/>
      <c r="BH58293" s="2"/>
      <c r="BQ58293" s="2"/>
    </row>
    <row r="58294" spans="6:69" x14ac:dyDescent="0.2">
      <c r="F58294" s="9"/>
      <c r="G58294" s="9"/>
      <c r="H58294" s="9"/>
      <c r="I58294" s="9"/>
      <c r="J58294" s="9"/>
      <c r="O58294" s="2"/>
      <c r="X58294" s="2"/>
      <c r="AG58294" s="2"/>
      <c r="AP58294" s="2"/>
      <c r="AY58294" s="2"/>
      <c r="BH58294" s="2"/>
      <c r="BQ58294" s="2"/>
    </row>
    <row r="58295" spans="6:69" x14ac:dyDescent="0.2">
      <c r="F58295" s="9"/>
      <c r="G58295" s="9"/>
      <c r="H58295" s="9"/>
      <c r="I58295" s="9"/>
      <c r="J58295" s="9"/>
      <c r="O58295" s="2"/>
      <c r="X58295" s="2"/>
      <c r="AG58295" s="2"/>
      <c r="AP58295" s="2"/>
      <c r="AY58295" s="2"/>
      <c r="BH58295" s="2"/>
      <c r="BQ58295" s="2"/>
    </row>
    <row r="58296" spans="6:69" x14ac:dyDescent="0.2">
      <c r="F58296" s="9"/>
      <c r="G58296" s="9"/>
      <c r="H58296" s="9"/>
      <c r="I58296" s="9"/>
      <c r="J58296" s="9"/>
      <c r="O58296" s="2"/>
      <c r="X58296" s="2"/>
      <c r="AG58296" s="2"/>
      <c r="AP58296" s="2"/>
      <c r="AY58296" s="2"/>
      <c r="BH58296" s="2"/>
      <c r="BQ58296" s="2"/>
    </row>
    <row r="58297" spans="6:69" x14ac:dyDescent="0.2">
      <c r="F58297" s="9"/>
      <c r="G58297" s="9"/>
      <c r="H58297" s="9"/>
      <c r="I58297" s="9"/>
      <c r="J58297" s="9"/>
      <c r="O58297" s="2"/>
      <c r="X58297" s="2"/>
      <c r="AG58297" s="2"/>
      <c r="AP58297" s="2"/>
      <c r="AY58297" s="2"/>
      <c r="BH58297" s="2"/>
      <c r="BQ58297" s="2"/>
    </row>
    <row r="58298" spans="6:69" x14ac:dyDescent="0.2">
      <c r="F58298" s="9"/>
      <c r="G58298" s="9"/>
      <c r="H58298" s="9"/>
      <c r="I58298" s="9"/>
      <c r="J58298" s="9"/>
      <c r="O58298" s="2"/>
      <c r="X58298" s="2"/>
      <c r="AG58298" s="2"/>
      <c r="AP58298" s="2"/>
      <c r="AY58298" s="2"/>
      <c r="BH58298" s="2"/>
      <c r="BQ58298" s="2"/>
    </row>
    <row r="58299" spans="6:69" x14ac:dyDescent="0.2">
      <c r="F58299" s="9"/>
      <c r="G58299" s="9"/>
      <c r="H58299" s="9"/>
      <c r="I58299" s="9"/>
      <c r="J58299" s="9"/>
      <c r="O58299" s="2"/>
      <c r="X58299" s="2"/>
      <c r="AG58299" s="2"/>
      <c r="AP58299" s="2"/>
      <c r="AY58299" s="2"/>
      <c r="BH58299" s="2"/>
      <c r="BQ58299" s="2"/>
    </row>
    <row r="58300" spans="6:69" x14ac:dyDescent="0.2">
      <c r="F58300" s="9"/>
      <c r="G58300" s="9"/>
      <c r="H58300" s="9"/>
      <c r="I58300" s="9"/>
      <c r="J58300" s="9"/>
      <c r="O58300" s="2"/>
      <c r="X58300" s="2"/>
      <c r="AG58300" s="2"/>
      <c r="AP58300" s="2"/>
      <c r="AY58300" s="2"/>
      <c r="BH58300" s="2"/>
      <c r="BQ58300" s="2"/>
    </row>
    <row r="58301" spans="6:69" x14ac:dyDescent="0.2">
      <c r="F58301" s="9"/>
      <c r="G58301" s="9"/>
      <c r="H58301" s="9"/>
      <c r="I58301" s="9"/>
      <c r="J58301" s="9"/>
      <c r="O58301" s="2"/>
      <c r="X58301" s="2"/>
      <c r="AG58301" s="2"/>
      <c r="AP58301" s="2"/>
      <c r="AY58301" s="2"/>
      <c r="BH58301" s="2"/>
      <c r="BQ58301" s="2"/>
    </row>
    <row r="58302" spans="6:69" x14ac:dyDescent="0.2">
      <c r="F58302" s="9"/>
      <c r="G58302" s="9"/>
      <c r="H58302" s="9"/>
      <c r="I58302" s="9"/>
      <c r="J58302" s="9"/>
      <c r="O58302" s="2"/>
      <c r="X58302" s="2"/>
      <c r="AG58302" s="2"/>
      <c r="AP58302" s="2"/>
      <c r="AY58302" s="2"/>
      <c r="BH58302" s="2"/>
      <c r="BQ58302" s="2"/>
    </row>
    <row r="58303" spans="6:69" x14ac:dyDescent="0.2">
      <c r="F58303" s="9"/>
      <c r="G58303" s="9"/>
      <c r="H58303" s="9"/>
      <c r="I58303" s="9"/>
      <c r="J58303" s="9"/>
      <c r="O58303" s="2"/>
      <c r="X58303" s="2"/>
      <c r="AG58303" s="2"/>
      <c r="AP58303" s="2"/>
      <c r="AY58303" s="2"/>
      <c r="BH58303" s="2"/>
      <c r="BQ58303" s="2"/>
    </row>
    <row r="58304" spans="6:69" x14ac:dyDescent="0.2">
      <c r="F58304" s="9"/>
      <c r="G58304" s="9"/>
      <c r="H58304" s="9"/>
      <c r="I58304" s="9"/>
      <c r="J58304" s="9"/>
      <c r="O58304" s="2"/>
      <c r="X58304" s="2"/>
      <c r="AG58304" s="2"/>
      <c r="AP58304" s="2"/>
      <c r="AY58304" s="2"/>
      <c r="BH58304" s="2"/>
      <c r="BQ58304" s="2"/>
    </row>
    <row r="58305" spans="6:69" x14ac:dyDescent="0.2">
      <c r="F58305" s="9"/>
      <c r="G58305" s="9"/>
      <c r="H58305" s="9"/>
      <c r="I58305" s="9"/>
      <c r="J58305" s="9"/>
      <c r="O58305" s="2"/>
      <c r="X58305" s="2"/>
      <c r="AG58305" s="2"/>
      <c r="AP58305" s="2"/>
      <c r="AY58305" s="2"/>
      <c r="BH58305" s="2"/>
      <c r="BQ58305" s="2"/>
    </row>
    <row r="58306" spans="6:69" x14ac:dyDescent="0.2">
      <c r="F58306" s="9"/>
      <c r="G58306" s="9"/>
      <c r="H58306" s="9"/>
      <c r="I58306" s="9"/>
      <c r="J58306" s="9"/>
      <c r="O58306" s="2"/>
      <c r="X58306" s="2"/>
      <c r="AG58306" s="2"/>
      <c r="AP58306" s="2"/>
      <c r="AY58306" s="2"/>
      <c r="BH58306" s="2"/>
      <c r="BQ58306" s="2"/>
    </row>
    <row r="58307" spans="6:69" x14ac:dyDescent="0.2">
      <c r="F58307" s="9"/>
      <c r="G58307" s="9"/>
      <c r="H58307" s="9"/>
      <c r="I58307" s="9"/>
      <c r="J58307" s="9"/>
      <c r="O58307" s="2"/>
      <c r="X58307" s="2"/>
      <c r="AG58307" s="2"/>
      <c r="AP58307" s="2"/>
      <c r="AY58307" s="2"/>
      <c r="BH58307" s="2"/>
      <c r="BQ58307" s="2"/>
    </row>
    <row r="58308" spans="6:69" x14ac:dyDescent="0.2">
      <c r="F58308" s="9"/>
      <c r="G58308" s="9"/>
      <c r="H58308" s="9"/>
      <c r="I58308" s="9"/>
      <c r="J58308" s="9"/>
      <c r="O58308" s="2"/>
      <c r="X58308" s="2"/>
      <c r="AG58308" s="2"/>
      <c r="AP58308" s="2"/>
      <c r="AY58308" s="2"/>
      <c r="BH58308" s="2"/>
      <c r="BQ58308" s="2"/>
    </row>
    <row r="58309" spans="6:69" x14ac:dyDescent="0.2">
      <c r="F58309" s="9"/>
      <c r="G58309" s="9"/>
      <c r="H58309" s="9"/>
      <c r="I58309" s="9"/>
      <c r="J58309" s="9"/>
      <c r="O58309" s="2"/>
      <c r="X58309" s="2"/>
      <c r="AG58309" s="2"/>
      <c r="AP58309" s="2"/>
      <c r="AY58309" s="2"/>
      <c r="BH58309" s="2"/>
      <c r="BQ58309" s="2"/>
    </row>
    <row r="58310" spans="6:69" x14ac:dyDescent="0.2">
      <c r="F58310" s="9"/>
      <c r="G58310" s="9"/>
      <c r="H58310" s="9"/>
      <c r="I58310" s="9"/>
      <c r="J58310" s="9"/>
      <c r="O58310" s="2"/>
      <c r="X58310" s="2"/>
      <c r="AG58310" s="2"/>
      <c r="AP58310" s="2"/>
      <c r="AY58310" s="2"/>
      <c r="BH58310" s="2"/>
      <c r="BQ58310" s="2"/>
    </row>
    <row r="58311" spans="6:69" x14ac:dyDescent="0.2">
      <c r="F58311" s="9"/>
      <c r="G58311" s="9"/>
      <c r="H58311" s="9"/>
      <c r="I58311" s="9"/>
      <c r="J58311" s="9"/>
      <c r="O58311" s="2"/>
      <c r="X58311" s="2"/>
      <c r="AG58311" s="2"/>
      <c r="AP58311" s="2"/>
      <c r="AY58311" s="2"/>
      <c r="BH58311" s="2"/>
      <c r="BQ58311" s="2"/>
    </row>
    <row r="58312" spans="6:69" x14ac:dyDescent="0.2">
      <c r="F58312" s="9"/>
      <c r="G58312" s="9"/>
      <c r="H58312" s="9"/>
      <c r="I58312" s="9"/>
      <c r="J58312" s="9"/>
      <c r="O58312" s="2"/>
      <c r="X58312" s="2"/>
      <c r="AG58312" s="2"/>
      <c r="AP58312" s="2"/>
      <c r="AY58312" s="2"/>
      <c r="BH58312" s="2"/>
      <c r="BQ58312" s="2"/>
    </row>
    <row r="58313" spans="6:69" x14ac:dyDescent="0.2">
      <c r="F58313" s="9"/>
      <c r="G58313" s="9"/>
      <c r="H58313" s="9"/>
      <c r="I58313" s="9"/>
      <c r="J58313" s="9"/>
      <c r="O58313" s="2"/>
      <c r="X58313" s="2"/>
      <c r="AG58313" s="2"/>
      <c r="AP58313" s="2"/>
      <c r="AY58313" s="2"/>
      <c r="BH58313" s="2"/>
      <c r="BQ58313" s="2"/>
    </row>
    <row r="58314" spans="6:69" x14ac:dyDescent="0.2">
      <c r="F58314" s="9"/>
      <c r="G58314" s="9"/>
      <c r="H58314" s="9"/>
      <c r="I58314" s="9"/>
      <c r="J58314" s="9"/>
      <c r="O58314" s="2"/>
      <c r="X58314" s="2"/>
      <c r="AG58314" s="2"/>
      <c r="AP58314" s="2"/>
      <c r="AY58314" s="2"/>
      <c r="BH58314" s="2"/>
      <c r="BQ58314" s="2"/>
    </row>
    <row r="58315" spans="6:69" x14ac:dyDescent="0.2">
      <c r="F58315" s="9"/>
      <c r="G58315" s="9"/>
      <c r="H58315" s="9"/>
      <c r="I58315" s="9"/>
      <c r="J58315" s="9"/>
      <c r="O58315" s="2"/>
      <c r="X58315" s="2"/>
      <c r="AG58315" s="2"/>
      <c r="AP58315" s="2"/>
      <c r="AY58315" s="2"/>
      <c r="BH58315" s="2"/>
      <c r="BQ58315" s="2"/>
    </row>
    <row r="58316" spans="6:69" x14ac:dyDescent="0.2">
      <c r="F58316" s="9"/>
      <c r="G58316" s="9"/>
      <c r="H58316" s="9"/>
      <c r="I58316" s="9"/>
      <c r="J58316" s="9"/>
      <c r="O58316" s="2"/>
      <c r="X58316" s="2"/>
      <c r="AG58316" s="2"/>
      <c r="AP58316" s="2"/>
      <c r="AY58316" s="2"/>
      <c r="BH58316" s="2"/>
      <c r="BQ58316" s="2"/>
    </row>
    <row r="58317" spans="6:69" x14ac:dyDescent="0.2">
      <c r="F58317" s="9"/>
      <c r="G58317" s="9"/>
      <c r="H58317" s="9"/>
      <c r="I58317" s="9"/>
      <c r="J58317" s="9"/>
      <c r="O58317" s="2"/>
      <c r="X58317" s="2"/>
      <c r="AG58317" s="2"/>
      <c r="AP58317" s="2"/>
      <c r="AY58317" s="2"/>
      <c r="BH58317" s="2"/>
      <c r="BQ58317" s="2"/>
    </row>
    <row r="58318" spans="6:69" x14ac:dyDescent="0.2">
      <c r="F58318" s="9"/>
      <c r="G58318" s="9"/>
      <c r="H58318" s="9"/>
      <c r="I58318" s="9"/>
      <c r="J58318" s="9"/>
      <c r="O58318" s="2"/>
      <c r="X58318" s="2"/>
      <c r="AG58318" s="2"/>
      <c r="AP58318" s="2"/>
      <c r="AY58318" s="2"/>
      <c r="BH58318" s="2"/>
      <c r="BQ58318" s="2"/>
    </row>
    <row r="58319" spans="6:69" x14ac:dyDescent="0.2">
      <c r="F58319" s="9"/>
      <c r="G58319" s="9"/>
      <c r="H58319" s="9"/>
      <c r="I58319" s="9"/>
      <c r="J58319" s="9"/>
      <c r="O58319" s="2"/>
      <c r="X58319" s="2"/>
      <c r="AG58319" s="2"/>
      <c r="AP58319" s="2"/>
      <c r="AY58319" s="2"/>
      <c r="BH58319" s="2"/>
      <c r="BQ58319" s="2"/>
    </row>
    <row r="58320" spans="6:69" x14ac:dyDescent="0.2">
      <c r="F58320" s="9"/>
      <c r="G58320" s="9"/>
      <c r="H58320" s="9"/>
      <c r="I58320" s="9"/>
      <c r="J58320" s="9"/>
      <c r="O58320" s="2"/>
      <c r="X58320" s="2"/>
      <c r="AG58320" s="2"/>
      <c r="AP58320" s="2"/>
      <c r="AY58320" s="2"/>
      <c r="BH58320" s="2"/>
      <c r="BQ58320" s="2"/>
    </row>
    <row r="58321" spans="6:69" x14ac:dyDescent="0.2">
      <c r="F58321" s="9"/>
      <c r="G58321" s="9"/>
      <c r="H58321" s="9"/>
      <c r="I58321" s="9"/>
      <c r="J58321" s="9"/>
      <c r="O58321" s="2"/>
      <c r="X58321" s="2"/>
      <c r="AG58321" s="2"/>
      <c r="AP58321" s="2"/>
      <c r="AY58321" s="2"/>
      <c r="BH58321" s="2"/>
      <c r="BQ58321" s="2"/>
    </row>
    <row r="58322" spans="6:69" x14ac:dyDescent="0.2">
      <c r="F58322" s="9"/>
      <c r="G58322" s="9"/>
      <c r="H58322" s="9"/>
      <c r="I58322" s="9"/>
      <c r="J58322" s="9"/>
      <c r="O58322" s="2"/>
      <c r="X58322" s="2"/>
      <c r="AG58322" s="2"/>
      <c r="AP58322" s="2"/>
      <c r="AY58322" s="2"/>
      <c r="BH58322" s="2"/>
      <c r="BQ58322" s="2"/>
    </row>
    <row r="58323" spans="6:69" x14ac:dyDescent="0.2">
      <c r="F58323" s="9"/>
      <c r="G58323" s="9"/>
      <c r="H58323" s="9"/>
      <c r="I58323" s="9"/>
      <c r="J58323" s="9"/>
      <c r="O58323" s="2"/>
      <c r="X58323" s="2"/>
      <c r="AG58323" s="2"/>
      <c r="AP58323" s="2"/>
      <c r="AY58323" s="2"/>
      <c r="BH58323" s="2"/>
      <c r="BQ58323" s="2"/>
    </row>
    <row r="58324" spans="6:69" x14ac:dyDescent="0.2">
      <c r="F58324" s="9"/>
      <c r="G58324" s="9"/>
      <c r="H58324" s="9"/>
      <c r="I58324" s="9"/>
      <c r="J58324" s="9"/>
      <c r="O58324" s="2"/>
      <c r="X58324" s="2"/>
      <c r="AG58324" s="2"/>
      <c r="AP58324" s="2"/>
      <c r="AY58324" s="2"/>
      <c r="BH58324" s="2"/>
      <c r="BQ58324" s="2"/>
    </row>
    <row r="58325" spans="6:69" x14ac:dyDescent="0.2">
      <c r="F58325" s="9"/>
      <c r="G58325" s="9"/>
      <c r="H58325" s="9"/>
      <c r="I58325" s="9"/>
      <c r="J58325" s="9"/>
      <c r="O58325" s="2"/>
      <c r="X58325" s="2"/>
      <c r="AG58325" s="2"/>
      <c r="AP58325" s="2"/>
      <c r="AY58325" s="2"/>
      <c r="BH58325" s="2"/>
      <c r="BQ58325" s="2"/>
    </row>
    <row r="58326" spans="6:69" x14ac:dyDescent="0.2">
      <c r="F58326" s="9"/>
      <c r="G58326" s="9"/>
      <c r="H58326" s="9"/>
      <c r="I58326" s="9"/>
      <c r="J58326" s="9"/>
      <c r="O58326" s="2"/>
      <c r="X58326" s="2"/>
      <c r="AG58326" s="2"/>
      <c r="AP58326" s="2"/>
      <c r="AY58326" s="2"/>
      <c r="BH58326" s="2"/>
      <c r="BQ58326" s="2"/>
    </row>
    <row r="58327" spans="6:69" x14ac:dyDescent="0.2">
      <c r="F58327" s="9"/>
      <c r="G58327" s="9"/>
      <c r="H58327" s="9"/>
      <c r="I58327" s="9"/>
      <c r="J58327" s="9"/>
      <c r="O58327" s="2"/>
      <c r="X58327" s="2"/>
      <c r="AG58327" s="2"/>
      <c r="AP58327" s="2"/>
      <c r="AY58327" s="2"/>
      <c r="BH58327" s="2"/>
      <c r="BQ58327" s="2"/>
    </row>
    <row r="58328" spans="6:69" x14ac:dyDescent="0.2">
      <c r="F58328" s="9"/>
      <c r="G58328" s="9"/>
      <c r="H58328" s="9"/>
      <c r="I58328" s="9"/>
      <c r="J58328" s="9"/>
      <c r="O58328" s="2"/>
      <c r="X58328" s="2"/>
      <c r="AG58328" s="2"/>
      <c r="AP58328" s="2"/>
      <c r="AY58328" s="2"/>
      <c r="BH58328" s="2"/>
      <c r="BQ58328" s="2"/>
    </row>
    <row r="58329" spans="6:69" x14ac:dyDescent="0.2">
      <c r="F58329" s="9"/>
      <c r="G58329" s="9"/>
      <c r="H58329" s="9"/>
      <c r="I58329" s="9"/>
      <c r="J58329" s="9"/>
      <c r="O58329" s="2"/>
      <c r="X58329" s="2"/>
      <c r="AG58329" s="2"/>
      <c r="AP58329" s="2"/>
      <c r="AY58329" s="2"/>
      <c r="BH58329" s="2"/>
      <c r="BQ58329" s="2"/>
    </row>
    <row r="58330" spans="6:69" x14ac:dyDescent="0.2">
      <c r="F58330" s="9"/>
      <c r="G58330" s="9"/>
      <c r="H58330" s="9"/>
      <c r="I58330" s="9"/>
      <c r="J58330" s="9"/>
      <c r="O58330" s="2"/>
      <c r="X58330" s="2"/>
      <c r="AG58330" s="2"/>
      <c r="AP58330" s="2"/>
      <c r="AY58330" s="2"/>
      <c r="BH58330" s="2"/>
      <c r="BQ58330" s="2"/>
    </row>
    <row r="58331" spans="6:69" x14ac:dyDescent="0.2">
      <c r="F58331" s="9"/>
      <c r="G58331" s="9"/>
      <c r="H58331" s="9"/>
      <c r="I58331" s="9"/>
      <c r="J58331" s="9"/>
      <c r="O58331" s="2"/>
      <c r="X58331" s="2"/>
      <c r="AG58331" s="2"/>
      <c r="AP58331" s="2"/>
      <c r="AY58331" s="2"/>
      <c r="BH58331" s="2"/>
      <c r="BQ58331" s="2"/>
    </row>
    <row r="58332" spans="6:69" x14ac:dyDescent="0.2">
      <c r="F58332" s="9"/>
      <c r="G58332" s="9"/>
      <c r="H58332" s="9"/>
      <c r="I58332" s="9"/>
      <c r="J58332" s="9"/>
      <c r="O58332" s="2"/>
      <c r="X58332" s="2"/>
      <c r="AG58332" s="2"/>
      <c r="AP58332" s="2"/>
      <c r="AY58332" s="2"/>
      <c r="BH58332" s="2"/>
      <c r="BQ58332" s="2"/>
    </row>
    <row r="58333" spans="6:69" x14ac:dyDescent="0.2">
      <c r="F58333" s="9"/>
      <c r="G58333" s="9"/>
      <c r="H58333" s="9"/>
      <c r="I58333" s="9"/>
      <c r="J58333" s="9"/>
      <c r="O58333" s="2"/>
      <c r="X58333" s="2"/>
      <c r="AG58333" s="2"/>
      <c r="AP58333" s="2"/>
      <c r="AY58333" s="2"/>
      <c r="BH58333" s="2"/>
      <c r="BQ58333" s="2"/>
    </row>
    <row r="58334" spans="6:69" x14ac:dyDescent="0.2">
      <c r="F58334" s="9"/>
      <c r="G58334" s="9"/>
      <c r="H58334" s="9"/>
      <c r="I58334" s="9"/>
      <c r="J58334" s="9"/>
      <c r="O58334" s="2"/>
      <c r="X58334" s="2"/>
      <c r="AG58334" s="2"/>
      <c r="AP58334" s="2"/>
      <c r="AY58334" s="2"/>
      <c r="BH58334" s="2"/>
      <c r="BQ58334" s="2"/>
    </row>
    <row r="58335" spans="6:69" x14ac:dyDescent="0.2">
      <c r="F58335" s="9"/>
      <c r="G58335" s="9"/>
      <c r="H58335" s="9"/>
      <c r="I58335" s="9"/>
      <c r="J58335" s="9"/>
      <c r="O58335" s="2"/>
      <c r="X58335" s="2"/>
      <c r="AG58335" s="2"/>
      <c r="AP58335" s="2"/>
      <c r="AY58335" s="2"/>
      <c r="BH58335" s="2"/>
      <c r="BQ58335" s="2"/>
    </row>
    <row r="58336" spans="6:69" x14ac:dyDescent="0.2">
      <c r="F58336" s="9"/>
      <c r="G58336" s="9"/>
      <c r="H58336" s="9"/>
      <c r="I58336" s="9"/>
      <c r="J58336" s="9"/>
      <c r="O58336" s="2"/>
      <c r="X58336" s="2"/>
      <c r="AG58336" s="2"/>
      <c r="AP58336" s="2"/>
      <c r="AY58336" s="2"/>
      <c r="BH58336" s="2"/>
      <c r="BQ58336" s="2"/>
    </row>
    <row r="58337" spans="6:69" x14ac:dyDescent="0.2">
      <c r="F58337" s="9"/>
      <c r="G58337" s="9"/>
      <c r="H58337" s="9"/>
      <c r="I58337" s="9"/>
      <c r="J58337" s="9"/>
      <c r="O58337" s="2"/>
      <c r="X58337" s="2"/>
      <c r="AG58337" s="2"/>
      <c r="AP58337" s="2"/>
      <c r="AY58337" s="2"/>
      <c r="BH58337" s="2"/>
      <c r="BQ58337" s="2"/>
    </row>
    <row r="58338" spans="6:69" x14ac:dyDescent="0.2">
      <c r="F58338" s="9"/>
      <c r="G58338" s="9"/>
      <c r="H58338" s="9"/>
      <c r="I58338" s="9"/>
      <c r="J58338" s="9"/>
      <c r="O58338" s="2"/>
      <c r="X58338" s="2"/>
      <c r="AG58338" s="2"/>
      <c r="AP58338" s="2"/>
      <c r="AY58338" s="2"/>
      <c r="BH58338" s="2"/>
      <c r="BQ58338" s="2"/>
    </row>
    <row r="58339" spans="6:69" x14ac:dyDescent="0.2">
      <c r="F58339" s="9"/>
      <c r="G58339" s="9"/>
      <c r="H58339" s="9"/>
      <c r="I58339" s="9"/>
      <c r="J58339" s="9"/>
      <c r="O58339" s="2"/>
      <c r="X58339" s="2"/>
      <c r="AG58339" s="2"/>
      <c r="AP58339" s="2"/>
      <c r="AY58339" s="2"/>
      <c r="BH58339" s="2"/>
      <c r="BQ58339" s="2"/>
    </row>
    <row r="58340" spans="6:69" x14ac:dyDescent="0.2">
      <c r="F58340" s="9"/>
      <c r="G58340" s="9"/>
      <c r="H58340" s="9"/>
      <c r="I58340" s="9"/>
      <c r="J58340" s="9"/>
      <c r="O58340" s="2"/>
      <c r="X58340" s="2"/>
      <c r="AG58340" s="2"/>
      <c r="AP58340" s="2"/>
      <c r="AY58340" s="2"/>
      <c r="BH58340" s="2"/>
      <c r="BQ58340" s="2"/>
    </row>
    <row r="58341" spans="6:69" x14ac:dyDescent="0.2">
      <c r="F58341" s="9"/>
      <c r="G58341" s="9"/>
      <c r="H58341" s="9"/>
      <c r="I58341" s="9"/>
      <c r="J58341" s="9"/>
      <c r="O58341" s="2"/>
      <c r="X58341" s="2"/>
      <c r="AG58341" s="2"/>
      <c r="AP58341" s="2"/>
      <c r="AY58341" s="2"/>
      <c r="BH58341" s="2"/>
      <c r="BQ58341" s="2"/>
    </row>
    <row r="58342" spans="6:69" x14ac:dyDescent="0.2">
      <c r="F58342" s="9"/>
      <c r="G58342" s="9"/>
      <c r="H58342" s="9"/>
      <c r="I58342" s="9"/>
      <c r="J58342" s="9"/>
      <c r="O58342" s="2"/>
      <c r="X58342" s="2"/>
      <c r="AG58342" s="2"/>
      <c r="AP58342" s="2"/>
      <c r="AY58342" s="2"/>
      <c r="BH58342" s="2"/>
      <c r="BQ58342" s="2"/>
    </row>
    <row r="58343" spans="6:69" x14ac:dyDescent="0.2">
      <c r="F58343" s="9"/>
      <c r="G58343" s="9"/>
      <c r="H58343" s="9"/>
      <c r="I58343" s="9"/>
      <c r="J58343" s="9"/>
      <c r="O58343" s="2"/>
      <c r="X58343" s="2"/>
      <c r="AG58343" s="2"/>
      <c r="AP58343" s="2"/>
      <c r="AY58343" s="2"/>
      <c r="BH58343" s="2"/>
      <c r="BQ58343" s="2"/>
    </row>
    <row r="58344" spans="6:69" x14ac:dyDescent="0.2">
      <c r="F58344" s="9"/>
      <c r="G58344" s="9"/>
      <c r="H58344" s="9"/>
      <c r="I58344" s="9"/>
      <c r="J58344" s="9"/>
      <c r="O58344" s="2"/>
      <c r="X58344" s="2"/>
      <c r="AG58344" s="2"/>
      <c r="AP58344" s="2"/>
      <c r="AY58344" s="2"/>
      <c r="BH58344" s="2"/>
      <c r="BQ58344" s="2"/>
    </row>
    <row r="58345" spans="6:69" x14ac:dyDescent="0.2">
      <c r="F58345" s="9"/>
      <c r="G58345" s="9"/>
      <c r="H58345" s="9"/>
      <c r="I58345" s="9"/>
      <c r="J58345" s="9"/>
      <c r="O58345" s="2"/>
      <c r="X58345" s="2"/>
      <c r="AG58345" s="2"/>
      <c r="AP58345" s="2"/>
      <c r="AY58345" s="2"/>
      <c r="BH58345" s="2"/>
      <c r="BQ58345" s="2"/>
    </row>
    <row r="58346" spans="6:69" x14ac:dyDescent="0.2">
      <c r="F58346" s="9"/>
      <c r="G58346" s="9"/>
      <c r="H58346" s="9"/>
      <c r="I58346" s="9"/>
      <c r="J58346" s="9"/>
      <c r="O58346" s="2"/>
      <c r="X58346" s="2"/>
      <c r="AG58346" s="2"/>
      <c r="AP58346" s="2"/>
      <c r="AY58346" s="2"/>
      <c r="BH58346" s="2"/>
      <c r="BQ58346" s="2"/>
    </row>
    <row r="58347" spans="6:69" x14ac:dyDescent="0.2">
      <c r="F58347" s="9"/>
      <c r="G58347" s="9"/>
      <c r="H58347" s="9"/>
      <c r="I58347" s="9"/>
      <c r="J58347" s="9"/>
      <c r="O58347" s="2"/>
      <c r="X58347" s="2"/>
      <c r="AG58347" s="2"/>
      <c r="AP58347" s="2"/>
      <c r="AY58347" s="2"/>
      <c r="BH58347" s="2"/>
      <c r="BQ58347" s="2"/>
    </row>
    <row r="58348" spans="6:69" x14ac:dyDescent="0.2">
      <c r="F58348" s="9"/>
      <c r="G58348" s="9"/>
      <c r="H58348" s="9"/>
      <c r="I58348" s="9"/>
      <c r="J58348" s="9"/>
      <c r="O58348" s="2"/>
      <c r="X58348" s="2"/>
      <c r="AG58348" s="2"/>
      <c r="AP58348" s="2"/>
      <c r="AY58348" s="2"/>
      <c r="BH58348" s="2"/>
      <c r="BQ58348" s="2"/>
    </row>
    <row r="58349" spans="6:69" x14ac:dyDescent="0.2">
      <c r="F58349" s="9"/>
      <c r="G58349" s="9"/>
      <c r="H58349" s="9"/>
      <c r="I58349" s="9"/>
      <c r="J58349" s="9"/>
      <c r="O58349" s="2"/>
      <c r="X58349" s="2"/>
      <c r="AG58349" s="2"/>
      <c r="AP58349" s="2"/>
      <c r="AY58349" s="2"/>
      <c r="BH58349" s="2"/>
      <c r="BQ58349" s="2"/>
    </row>
    <row r="58350" spans="6:69" x14ac:dyDescent="0.2">
      <c r="F58350" s="9"/>
      <c r="G58350" s="9"/>
      <c r="H58350" s="9"/>
      <c r="I58350" s="9"/>
      <c r="J58350" s="9"/>
      <c r="O58350" s="2"/>
      <c r="X58350" s="2"/>
      <c r="AG58350" s="2"/>
      <c r="AP58350" s="2"/>
      <c r="AY58350" s="2"/>
      <c r="BH58350" s="2"/>
      <c r="BQ58350" s="2"/>
    </row>
    <row r="58351" spans="6:69" x14ac:dyDescent="0.2">
      <c r="F58351" s="9"/>
      <c r="G58351" s="9"/>
      <c r="H58351" s="9"/>
      <c r="I58351" s="9"/>
      <c r="J58351" s="9"/>
      <c r="O58351" s="2"/>
      <c r="X58351" s="2"/>
      <c r="AG58351" s="2"/>
      <c r="AP58351" s="2"/>
      <c r="AY58351" s="2"/>
      <c r="BH58351" s="2"/>
      <c r="BQ58351" s="2"/>
    </row>
    <row r="58352" spans="6:69" x14ac:dyDescent="0.2">
      <c r="F58352" s="9"/>
      <c r="G58352" s="9"/>
      <c r="H58352" s="9"/>
      <c r="I58352" s="9"/>
      <c r="J58352" s="9"/>
      <c r="O58352" s="2"/>
      <c r="X58352" s="2"/>
      <c r="AG58352" s="2"/>
      <c r="AP58352" s="2"/>
      <c r="AY58352" s="2"/>
      <c r="BH58352" s="2"/>
      <c r="BQ58352" s="2"/>
    </row>
    <row r="58353" spans="6:69" x14ac:dyDescent="0.2">
      <c r="F58353" s="9"/>
      <c r="G58353" s="9"/>
      <c r="H58353" s="9"/>
      <c r="I58353" s="9"/>
      <c r="J58353" s="9"/>
      <c r="O58353" s="2"/>
      <c r="X58353" s="2"/>
      <c r="AG58353" s="2"/>
      <c r="AP58353" s="2"/>
      <c r="AY58353" s="2"/>
      <c r="BH58353" s="2"/>
      <c r="BQ58353" s="2"/>
    </row>
    <row r="58354" spans="6:69" x14ac:dyDescent="0.2">
      <c r="F58354" s="9"/>
      <c r="G58354" s="9"/>
      <c r="H58354" s="9"/>
      <c r="I58354" s="9"/>
      <c r="J58354" s="9"/>
      <c r="O58354" s="2"/>
      <c r="X58354" s="2"/>
      <c r="AG58354" s="2"/>
      <c r="AP58354" s="2"/>
      <c r="AY58354" s="2"/>
      <c r="BH58354" s="2"/>
      <c r="BQ58354" s="2"/>
    </row>
    <row r="58355" spans="6:69" x14ac:dyDescent="0.2">
      <c r="F58355" s="9"/>
      <c r="G58355" s="9"/>
      <c r="H58355" s="9"/>
      <c r="I58355" s="9"/>
      <c r="J58355" s="9"/>
      <c r="O58355" s="2"/>
      <c r="X58355" s="2"/>
      <c r="AG58355" s="2"/>
      <c r="AP58355" s="2"/>
      <c r="AY58355" s="2"/>
      <c r="BH58355" s="2"/>
      <c r="BQ58355" s="2"/>
    </row>
    <row r="58356" spans="6:69" x14ac:dyDescent="0.2">
      <c r="F58356" s="9"/>
      <c r="G58356" s="9"/>
      <c r="H58356" s="9"/>
      <c r="I58356" s="9"/>
      <c r="J58356" s="9"/>
      <c r="O58356" s="2"/>
      <c r="X58356" s="2"/>
      <c r="AG58356" s="2"/>
      <c r="AP58356" s="2"/>
      <c r="AY58356" s="2"/>
      <c r="BH58356" s="2"/>
      <c r="BQ58356" s="2"/>
    </row>
    <row r="58357" spans="6:69" x14ac:dyDescent="0.2">
      <c r="F58357" s="9"/>
      <c r="G58357" s="9"/>
      <c r="H58357" s="9"/>
      <c r="I58357" s="9"/>
      <c r="J58357" s="9"/>
      <c r="O58357" s="2"/>
      <c r="X58357" s="2"/>
      <c r="AG58357" s="2"/>
      <c r="AP58357" s="2"/>
      <c r="AY58357" s="2"/>
      <c r="BH58357" s="2"/>
      <c r="BQ58357" s="2"/>
    </row>
    <row r="58358" spans="6:69" x14ac:dyDescent="0.2">
      <c r="F58358" s="9"/>
      <c r="G58358" s="9"/>
      <c r="H58358" s="9"/>
      <c r="I58358" s="9"/>
      <c r="J58358" s="9"/>
      <c r="O58358" s="2"/>
      <c r="X58358" s="2"/>
      <c r="AG58358" s="2"/>
      <c r="AP58358" s="2"/>
      <c r="AY58358" s="2"/>
      <c r="BH58358" s="2"/>
      <c r="BQ58358" s="2"/>
    </row>
    <row r="58359" spans="6:69" x14ac:dyDescent="0.2">
      <c r="F58359" s="9"/>
      <c r="G58359" s="9"/>
      <c r="H58359" s="9"/>
      <c r="I58359" s="9"/>
      <c r="J58359" s="9"/>
      <c r="O58359" s="2"/>
      <c r="X58359" s="2"/>
      <c r="AG58359" s="2"/>
      <c r="AP58359" s="2"/>
      <c r="AY58359" s="2"/>
      <c r="BH58359" s="2"/>
      <c r="BQ58359" s="2"/>
    </row>
    <row r="58360" spans="6:69" x14ac:dyDescent="0.2">
      <c r="F58360" s="9"/>
      <c r="G58360" s="9"/>
      <c r="H58360" s="9"/>
      <c r="I58360" s="9"/>
      <c r="J58360" s="9"/>
      <c r="O58360" s="2"/>
      <c r="X58360" s="2"/>
      <c r="AG58360" s="2"/>
      <c r="AP58360" s="2"/>
      <c r="AY58360" s="2"/>
      <c r="BH58360" s="2"/>
      <c r="BQ58360" s="2"/>
    </row>
    <row r="58361" spans="6:69" x14ac:dyDescent="0.2">
      <c r="F58361" s="9"/>
      <c r="G58361" s="9"/>
      <c r="H58361" s="9"/>
      <c r="I58361" s="9"/>
      <c r="J58361" s="9"/>
      <c r="O58361" s="2"/>
      <c r="X58361" s="2"/>
      <c r="AG58361" s="2"/>
      <c r="AP58361" s="2"/>
      <c r="AY58361" s="2"/>
      <c r="BH58361" s="2"/>
      <c r="BQ58361" s="2"/>
    </row>
    <row r="58362" spans="6:69" x14ac:dyDescent="0.2">
      <c r="F58362" s="9"/>
      <c r="G58362" s="9"/>
      <c r="H58362" s="9"/>
      <c r="I58362" s="9"/>
      <c r="J58362" s="9"/>
      <c r="O58362" s="2"/>
      <c r="X58362" s="2"/>
      <c r="AG58362" s="2"/>
      <c r="AP58362" s="2"/>
      <c r="AY58362" s="2"/>
      <c r="BH58362" s="2"/>
      <c r="BQ58362" s="2"/>
    </row>
    <row r="58363" spans="6:69" x14ac:dyDescent="0.2">
      <c r="F58363" s="9"/>
      <c r="G58363" s="9"/>
      <c r="H58363" s="9"/>
      <c r="I58363" s="9"/>
      <c r="J58363" s="9"/>
      <c r="O58363" s="2"/>
      <c r="X58363" s="2"/>
      <c r="AG58363" s="2"/>
      <c r="AP58363" s="2"/>
      <c r="AY58363" s="2"/>
      <c r="BH58363" s="2"/>
      <c r="BQ58363" s="2"/>
    </row>
    <row r="58364" spans="6:69" x14ac:dyDescent="0.2">
      <c r="F58364" s="9"/>
      <c r="G58364" s="9"/>
      <c r="H58364" s="9"/>
      <c r="I58364" s="9"/>
      <c r="J58364" s="9"/>
      <c r="O58364" s="2"/>
      <c r="X58364" s="2"/>
      <c r="AG58364" s="2"/>
      <c r="AP58364" s="2"/>
      <c r="AY58364" s="2"/>
      <c r="BH58364" s="2"/>
      <c r="BQ58364" s="2"/>
    </row>
    <row r="58365" spans="6:69" x14ac:dyDescent="0.2">
      <c r="F58365" s="9"/>
      <c r="G58365" s="9"/>
      <c r="H58365" s="9"/>
      <c r="I58365" s="9"/>
      <c r="J58365" s="9"/>
      <c r="O58365" s="2"/>
      <c r="X58365" s="2"/>
      <c r="AG58365" s="2"/>
      <c r="AP58365" s="2"/>
      <c r="AY58365" s="2"/>
      <c r="BH58365" s="2"/>
      <c r="BQ58365" s="2"/>
    </row>
    <row r="58366" spans="6:69" x14ac:dyDescent="0.2">
      <c r="F58366" s="9"/>
      <c r="G58366" s="9"/>
      <c r="H58366" s="9"/>
      <c r="I58366" s="9"/>
      <c r="J58366" s="9"/>
      <c r="O58366" s="2"/>
      <c r="X58366" s="2"/>
      <c r="AG58366" s="2"/>
      <c r="AP58366" s="2"/>
      <c r="AY58366" s="2"/>
      <c r="BH58366" s="2"/>
      <c r="BQ58366" s="2"/>
    </row>
    <row r="58367" spans="6:69" x14ac:dyDescent="0.2">
      <c r="F58367" s="9"/>
      <c r="G58367" s="9"/>
      <c r="H58367" s="9"/>
      <c r="I58367" s="9"/>
      <c r="J58367" s="9"/>
      <c r="O58367" s="2"/>
      <c r="X58367" s="2"/>
      <c r="AG58367" s="2"/>
      <c r="AP58367" s="2"/>
      <c r="AY58367" s="2"/>
      <c r="BH58367" s="2"/>
      <c r="BQ58367" s="2"/>
    </row>
    <row r="58368" spans="6:69" x14ac:dyDescent="0.2">
      <c r="F58368" s="9"/>
      <c r="G58368" s="9"/>
      <c r="H58368" s="9"/>
      <c r="I58368" s="9"/>
      <c r="J58368" s="9"/>
      <c r="O58368" s="2"/>
      <c r="X58368" s="2"/>
      <c r="AG58368" s="2"/>
      <c r="AP58368" s="2"/>
      <c r="AY58368" s="2"/>
      <c r="BH58368" s="2"/>
      <c r="BQ58368" s="2"/>
    </row>
    <row r="58369" spans="6:69" x14ac:dyDescent="0.2">
      <c r="F58369" s="9"/>
      <c r="G58369" s="9"/>
      <c r="H58369" s="9"/>
      <c r="I58369" s="9"/>
      <c r="J58369" s="9"/>
      <c r="O58369" s="2"/>
      <c r="X58369" s="2"/>
      <c r="AG58369" s="2"/>
      <c r="AP58369" s="2"/>
      <c r="AY58369" s="2"/>
      <c r="BH58369" s="2"/>
      <c r="BQ58369" s="2"/>
    </row>
    <row r="58370" spans="6:69" x14ac:dyDescent="0.2">
      <c r="F58370" s="9"/>
      <c r="G58370" s="9"/>
      <c r="H58370" s="9"/>
      <c r="I58370" s="9"/>
      <c r="J58370" s="9"/>
      <c r="O58370" s="2"/>
      <c r="X58370" s="2"/>
      <c r="AG58370" s="2"/>
      <c r="AP58370" s="2"/>
      <c r="AY58370" s="2"/>
      <c r="BH58370" s="2"/>
      <c r="BQ58370" s="2"/>
    </row>
    <row r="58371" spans="6:69" x14ac:dyDescent="0.2">
      <c r="F58371" s="9"/>
      <c r="G58371" s="9"/>
      <c r="H58371" s="9"/>
      <c r="I58371" s="9"/>
      <c r="J58371" s="9"/>
      <c r="O58371" s="2"/>
      <c r="X58371" s="2"/>
      <c r="AG58371" s="2"/>
      <c r="AP58371" s="2"/>
      <c r="AY58371" s="2"/>
      <c r="BH58371" s="2"/>
      <c r="BQ58371" s="2"/>
    </row>
    <row r="58372" spans="6:69" x14ac:dyDescent="0.2">
      <c r="F58372" s="9"/>
      <c r="G58372" s="9"/>
      <c r="H58372" s="9"/>
      <c r="I58372" s="9"/>
      <c r="J58372" s="9"/>
      <c r="O58372" s="2"/>
      <c r="X58372" s="2"/>
      <c r="AG58372" s="2"/>
      <c r="AP58372" s="2"/>
      <c r="AY58372" s="2"/>
      <c r="BH58372" s="2"/>
      <c r="BQ58372" s="2"/>
    </row>
    <row r="58373" spans="6:69" x14ac:dyDescent="0.2">
      <c r="F58373" s="9"/>
      <c r="G58373" s="9"/>
      <c r="H58373" s="9"/>
      <c r="I58373" s="9"/>
      <c r="J58373" s="9"/>
      <c r="O58373" s="2"/>
      <c r="X58373" s="2"/>
      <c r="AG58373" s="2"/>
      <c r="AP58373" s="2"/>
      <c r="AY58373" s="2"/>
      <c r="BH58373" s="2"/>
      <c r="BQ58373" s="2"/>
    </row>
    <row r="58374" spans="6:69" x14ac:dyDescent="0.2">
      <c r="F58374" s="9"/>
      <c r="G58374" s="9"/>
      <c r="H58374" s="9"/>
      <c r="I58374" s="9"/>
      <c r="J58374" s="9"/>
      <c r="O58374" s="2"/>
      <c r="X58374" s="2"/>
      <c r="AG58374" s="2"/>
      <c r="AP58374" s="2"/>
      <c r="AY58374" s="2"/>
      <c r="BH58374" s="2"/>
      <c r="BQ58374" s="2"/>
    </row>
    <row r="58375" spans="6:69" x14ac:dyDescent="0.2">
      <c r="F58375" s="9"/>
      <c r="G58375" s="9"/>
      <c r="H58375" s="9"/>
      <c r="I58375" s="9"/>
      <c r="J58375" s="9"/>
      <c r="O58375" s="2"/>
      <c r="X58375" s="2"/>
      <c r="AG58375" s="2"/>
      <c r="AP58375" s="2"/>
      <c r="AY58375" s="2"/>
      <c r="BH58375" s="2"/>
      <c r="BQ58375" s="2"/>
    </row>
    <row r="58376" spans="6:69" x14ac:dyDescent="0.2">
      <c r="F58376" s="9"/>
      <c r="G58376" s="9"/>
      <c r="H58376" s="9"/>
      <c r="I58376" s="9"/>
      <c r="J58376" s="9"/>
      <c r="O58376" s="2"/>
      <c r="X58376" s="2"/>
      <c r="AG58376" s="2"/>
      <c r="AP58376" s="2"/>
      <c r="AY58376" s="2"/>
      <c r="BH58376" s="2"/>
      <c r="BQ58376" s="2"/>
    </row>
    <row r="58377" spans="6:69" x14ac:dyDescent="0.2">
      <c r="F58377" s="9"/>
      <c r="G58377" s="9"/>
      <c r="H58377" s="9"/>
      <c r="I58377" s="9"/>
      <c r="J58377" s="9"/>
      <c r="O58377" s="2"/>
      <c r="X58377" s="2"/>
      <c r="AG58377" s="2"/>
      <c r="AP58377" s="2"/>
      <c r="AY58377" s="2"/>
      <c r="BH58377" s="2"/>
      <c r="BQ58377" s="2"/>
    </row>
    <row r="58378" spans="6:69" x14ac:dyDescent="0.2">
      <c r="F58378" s="9"/>
      <c r="G58378" s="9"/>
      <c r="H58378" s="9"/>
      <c r="I58378" s="9"/>
      <c r="J58378" s="9"/>
      <c r="O58378" s="2"/>
      <c r="X58378" s="2"/>
      <c r="AG58378" s="2"/>
      <c r="AP58378" s="2"/>
      <c r="AY58378" s="2"/>
      <c r="BH58378" s="2"/>
      <c r="BQ58378" s="2"/>
    </row>
    <row r="58379" spans="6:69" x14ac:dyDescent="0.2">
      <c r="F58379" s="9"/>
      <c r="G58379" s="9"/>
      <c r="H58379" s="9"/>
      <c r="I58379" s="9"/>
      <c r="J58379" s="9"/>
      <c r="O58379" s="2"/>
      <c r="X58379" s="2"/>
      <c r="AG58379" s="2"/>
      <c r="AP58379" s="2"/>
      <c r="AY58379" s="2"/>
      <c r="BH58379" s="2"/>
      <c r="BQ58379" s="2"/>
    </row>
    <row r="58380" spans="6:69" x14ac:dyDescent="0.2">
      <c r="F58380" s="9"/>
      <c r="G58380" s="9"/>
      <c r="H58380" s="9"/>
      <c r="I58380" s="9"/>
      <c r="J58380" s="9"/>
      <c r="O58380" s="2"/>
      <c r="X58380" s="2"/>
      <c r="AG58380" s="2"/>
      <c r="AP58380" s="2"/>
      <c r="AY58380" s="2"/>
      <c r="BH58380" s="2"/>
      <c r="BQ58380" s="2"/>
    </row>
    <row r="58381" spans="6:69" x14ac:dyDescent="0.2">
      <c r="F58381" s="9"/>
      <c r="G58381" s="9"/>
      <c r="H58381" s="9"/>
      <c r="I58381" s="9"/>
      <c r="J58381" s="9"/>
      <c r="O58381" s="2"/>
      <c r="X58381" s="2"/>
      <c r="AG58381" s="2"/>
      <c r="AP58381" s="2"/>
      <c r="AY58381" s="2"/>
      <c r="BH58381" s="2"/>
      <c r="BQ58381" s="2"/>
    </row>
    <row r="58382" spans="6:69" x14ac:dyDescent="0.2">
      <c r="F58382" s="9"/>
      <c r="G58382" s="9"/>
      <c r="H58382" s="9"/>
      <c r="I58382" s="9"/>
      <c r="J58382" s="9"/>
      <c r="O58382" s="2"/>
      <c r="X58382" s="2"/>
      <c r="AG58382" s="2"/>
      <c r="AP58382" s="2"/>
      <c r="AY58382" s="2"/>
      <c r="BH58382" s="2"/>
      <c r="BQ58382" s="2"/>
    </row>
    <row r="58383" spans="6:69" x14ac:dyDescent="0.2">
      <c r="F58383" s="9"/>
      <c r="G58383" s="9"/>
      <c r="H58383" s="9"/>
      <c r="I58383" s="9"/>
      <c r="J58383" s="9"/>
      <c r="O58383" s="2"/>
      <c r="X58383" s="2"/>
      <c r="AG58383" s="2"/>
      <c r="AP58383" s="2"/>
      <c r="AY58383" s="2"/>
      <c r="BH58383" s="2"/>
      <c r="BQ58383" s="2"/>
    </row>
    <row r="58384" spans="6:69" x14ac:dyDescent="0.2">
      <c r="F58384" s="9"/>
      <c r="G58384" s="9"/>
      <c r="H58384" s="9"/>
      <c r="I58384" s="9"/>
      <c r="J58384" s="9"/>
      <c r="O58384" s="2"/>
      <c r="X58384" s="2"/>
      <c r="AG58384" s="2"/>
      <c r="AP58384" s="2"/>
      <c r="AY58384" s="2"/>
      <c r="BH58384" s="2"/>
      <c r="BQ58384" s="2"/>
    </row>
    <row r="58385" spans="6:69" x14ac:dyDescent="0.2">
      <c r="F58385" s="9"/>
      <c r="G58385" s="9"/>
      <c r="H58385" s="9"/>
      <c r="I58385" s="9"/>
      <c r="J58385" s="9"/>
      <c r="O58385" s="2"/>
      <c r="X58385" s="2"/>
      <c r="AG58385" s="2"/>
      <c r="AP58385" s="2"/>
      <c r="AY58385" s="2"/>
      <c r="BH58385" s="2"/>
      <c r="BQ58385" s="2"/>
    </row>
    <row r="58386" spans="6:69" x14ac:dyDescent="0.2">
      <c r="F58386" s="9"/>
      <c r="G58386" s="9"/>
      <c r="H58386" s="9"/>
      <c r="I58386" s="9"/>
      <c r="J58386" s="9"/>
      <c r="O58386" s="2"/>
      <c r="X58386" s="2"/>
      <c r="AG58386" s="2"/>
      <c r="AP58386" s="2"/>
      <c r="AY58386" s="2"/>
      <c r="BH58386" s="2"/>
      <c r="BQ58386" s="2"/>
    </row>
    <row r="58387" spans="6:69" x14ac:dyDescent="0.2">
      <c r="F58387" s="9"/>
      <c r="G58387" s="9"/>
      <c r="H58387" s="9"/>
      <c r="I58387" s="9"/>
      <c r="J58387" s="9"/>
      <c r="O58387" s="2"/>
      <c r="X58387" s="2"/>
      <c r="AG58387" s="2"/>
      <c r="AP58387" s="2"/>
      <c r="AY58387" s="2"/>
      <c r="BH58387" s="2"/>
      <c r="BQ58387" s="2"/>
    </row>
    <row r="58388" spans="6:69" x14ac:dyDescent="0.2">
      <c r="F58388" s="9"/>
      <c r="G58388" s="9"/>
      <c r="H58388" s="9"/>
      <c r="I58388" s="9"/>
      <c r="J58388" s="9"/>
      <c r="O58388" s="2"/>
      <c r="X58388" s="2"/>
      <c r="AG58388" s="2"/>
      <c r="AP58388" s="2"/>
      <c r="AY58388" s="2"/>
      <c r="BH58388" s="2"/>
      <c r="BQ58388" s="2"/>
    </row>
    <row r="58389" spans="6:69" x14ac:dyDescent="0.2">
      <c r="F58389" s="9"/>
      <c r="G58389" s="9"/>
      <c r="H58389" s="9"/>
      <c r="I58389" s="9"/>
      <c r="J58389" s="9"/>
      <c r="O58389" s="2"/>
      <c r="X58389" s="2"/>
      <c r="AG58389" s="2"/>
      <c r="AP58389" s="2"/>
      <c r="AY58389" s="2"/>
      <c r="BH58389" s="2"/>
      <c r="BQ58389" s="2"/>
    </row>
    <row r="58390" spans="6:69" x14ac:dyDescent="0.2">
      <c r="F58390" s="9"/>
      <c r="G58390" s="9"/>
      <c r="H58390" s="9"/>
      <c r="I58390" s="9"/>
      <c r="J58390" s="9"/>
      <c r="O58390" s="2"/>
      <c r="X58390" s="2"/>
      <c r="AG58390" s="2"/>
      <c r="AP58390" s="2"/>
      <c r="AY58390" s="2"/>
      <c r="BH58390" s="2"/>
      <c r="BQ58390" s="2"/>
    </row>
    <row r="58391" spans="6:69" x14ac:dyDescent="0.2">
      <c r="F58391" s="9"/>
      <c r="G58391" s="9"/>
      <c r="H58391" s="9"/>
      <c r="I58391" s="9"/>
      <c r="J58391" s="9"/>
      <c r="O58391" s="2"/>
      <c r="X58391" s="2"/>
      <c r="AG58391" s="2"/>
      <c r="AP58391" s="2"/>
      <c r="AY58391" s="2"/>
      <c r="BH58391" s="2"/>
      <c r="BQ58391" s="2"/>
    </row>
    <row r="58392" spans="6:69" x14ac:dyDescent="0.2">
      <c r="F58392" s="9"/>
      <c r="G58392" s="9"/>
      <c r="H58392" s="9"/>
      <c r="I58392" s="9"/>
      <c r="J58392" s="9"/>
      <c r="O58392" s="2"/>
      <c r="X58392" s="2"/>
      <c r="AG58392" s="2"/>
      <c r="AP58392" s="2"/>
      <c r="AY58392" s="2"/>
      <c r="BH58392" s="2"/>
      <c r="BQ58392" s="2"/>
    </row>
    <row r="58393" spans="6:69" x14ac:dyDescent="0.2">
      <c r="F58393" s="9"/>
      <c r="G58393" s="9"/>
      <c r="H58393" s="9"/>
      <c r="I58393" s="9"/>
      <c r="J58393" s="9"/>
      <c r="O58393" s="2"/>
      <c r="X58393" s="2"/>
      <c r="AG58393" s="2"/>
      <c r="AP58393" s="2"/>
      <c r="AY58393" s="2"/>
      <c r="BH58393" s="2"/>
      <c r="BQ58393" s="2"/>
    </row>
    <row r="58394" spans="6:69" x14ac:dyDescent="0.2">
      <c r="F58394" s="9"/>
      <c r="G58394" s="9"/>
      <c r="H58394" s="9"/>
      <c r="I58394" s="9"/>
      <c r="J58394" s="9"/>
      <c r="O58394" s="2"/>
      <c r="X58394" s="2"/>
      <c r="AG58394" s="2"/>
      <c r="AP58394" s="2"/>
      <c r="AY58394" s="2"/>
      <c r="BH58394" s="2"/>
      <c r="BQ58394" s="2"/>
    </row>
    <row r="58395" spans="6:69" x14ac:dyDescent="0.2">
      <c r="F58395" s="9"/>
      <c r="G58395" s="9"/>
      <c r="H58395" s="9"/>
      <c r="I58395" s="9"/>
      <c r="J58395" s="9"/>
      <c r="O58395" s="2"/>
      <c r="X58395" s="2"/>
      <c r="AG58395" s="2"/>
      <c r="AP58395" s="2"/>
      <c r="AY58395" s="2"/>
      <c r="BH58395" s="2"/>
      <c r="BQ58395" s="2"/>
    </row>
    <row r="58396" spans="6:69" x14ac:dyDescent="0.2">
      <c r="F58396" s="9"/>
      <c r="G58396" s="9"/>
      <c r="H58396" s="9"/>
      <c r="I58396" s="9"/>
      <c r="J58396" s="9"/>
      <c r="O58396" s="2"/>
      <c r="X58396" s="2"/>
      <c r="AG58396" s="2"/>
      <c r="AP58396" s="2"/>
      <c r="AY58396" s="2"/>
      <c r="BH58396" s="2"/>
      <c r="BQ58396" s="2"/>
    </row>
    <row r="58397" spans="6:69" x14ac:dyDescent="0.2">
      <c r="F58397" s="9"/>
      <c r="G58397" s="9"/>
      <c r="H58397" s="9"/>
      <c r="I58397" s="9"/>
      <c r="J58397" s="9"/>
      <c r="O58397" s="2"/>
      <c r="X58397" s="2"/>
      <c r="AG58397" s="2"/>
      <c r="AP58397" s="2"/>
      <c r="AY58397" s="2"/>
      <c r="BH58397" s="2"/>
      <c r="BQ58397" s="2"/>
    </row>
    <row r="58398" spans="6:69" x14ac:dyDescent="0.2">
      <c r="F58398" s="9"/>
      <c r="G58398" s="9"/>
      <c r="H58398" s="9"/>
      <c r="I58398" s="9"/>
      <c r="J58398" s="9"/>
      <c r="O58398" s="2"/>
      <c r="X58398" s="2"/>
      <c r="AG58398" s="2"/>
      <c r="AP58398" s="2"/>
      <c r="AY58398" s="2"/>
      <c r="BH58398" s="2"/>
      <c r="BQ58398" s="2"/>
    </row>
    <row r="58399" spans="6:69" x14ac:dyDescent="0.2">
      <c r="F58399" s="9"/>
      <c r="G58399" s="9"/>
      <c r="H58399" s="9"/>
      <c r="I58399" s="9"/>
      <c r="J58399" s="9"/>
      <c r="O58399" s="2"/>
      <c r="X58399" s="2"/>
      <c r="AG58399" s="2"/>
      <c r="AP58399" s="2"/>
      <c r="AY58399" s="2"/>
      <c r="BH58399" s="2"/>
      <c r="BQ58399" s="2"/>
    </row>
    <row r="58400" spans="6:69" x14ac:dyDescent="0.2">
      <c r="F58400" s="9"/>
      <c r="G58400" s="9"/>
      <c r="H58400" s="9"/>
      <c r="I58400" s="9"/>
      <c r="J58400" s="9"/>
      <c r="O58400" s="2"/>
      <c r="X58400" s="2"/>
      <c r="AG58400" s="2"/>
      <c r="AP58400" s="2"/>
      <c r="AY58400" s="2"/>
      <c r="BH58400" s="2"/>
      <c r="BQ58400" s="2"/>
    </row>
    <row r="58401" spans="6:69" x14ac:dyDescent="0.2">
      <c r="F58401" s="9"/>
      <c r="G58401" s="9"/>
      <c r="H58401" s="9"/>
      <c r="I58401" s="9"/>
      <c r="J58401" s="9"/>
      <c r="O58401" s="2"/>
      <c r="X58401" s="2"/>
      <c r="AG58401" s="2"/>
      <c r="AP58401" s="2"/>
      <c r="AY58401" s="2"/>
      <c r="BH58401" s="2"/>
      <c r="BQ58401" s="2"/>
    </row>
    <row r="58402" spans="6:69" x14ac:dyDescent="0.2">
      <c r="F58402" s="9"/>
      <c r="G58402" s="9"/>
      <c r="H58402" s="9"/>
      <c r="I58402" s="9"/>
      <c r="J58402" s="9"/>
      <c r="O58402" s="2"/>
      <c r="X58402" s="2"/>
      <c r="AG58402" s="2"/>
      <c r="AP58402" s="2"/>
      <c r="AY58402" s="2"/>
      <c r="BH58402" s="2"/>
      <c r="BQ58402" s="2"/>
    </row>
    <row r="58403" spans="6:69" x14ac:dyDescent="0.2">
      <c r="F58403" s="9"/>
      <c r="G58403" s="9"/>
      <c r="H58403" s="9"/>
      <c r="I58403" s="9"/>
      <c r="J58403" s="9"/>
      <c r="O58403" s="2"/>
      <c r="X58403" s="2"/>
      <c r="AG58403" s="2"/>
      <c r="AP58403" s="2"/>
      <c r="AY58403" s="2"/>
      <c r="BH58403" s="2"/>
      <c r="BQ58403" s="2"/>
    </row>
    <row r="58404" spans="6:69" x14ac:dyDescent="0.2">
      <c r="F58404" s="9"/>
      <c r="G58404" s="9"/>
      <c r="H58404" s="9"/>
      <c r="I58404" s="9"/>
      <c r="J58404" s="9"/>
      <c r="O58404" s="2"/>
      <c r="X58404" s="2"/>
      <c r="AG58404" s="2"/>
      <c r="AP58404" s="2"/>
      <c r="AY58404" s="2"/>
      <c r="BH58404" s="2"/>
      <c r="BQ58404" s="2"/>
    </row>
    <row r="58405" spans="6:69" x14ac:dyDescent="0.2">
      <c r="F58405" s="9"/>
      <c r="G58405" s="9"/>
      <c r="H58405" s="9"/>
      <c r="I58405" s="9"/>
      <c r="J58405" s="9"/>
      <c r="O58405" s="2"/>
      <c r="X58405" s="2"/>
      <c r="AG58405" s="2"/>
      <c r="AP58405" s="2"/>
      <c r="AY58405" s="2"/>
      <c r="BH58405" s="2"/>
      <c r="BQ58405" s="2"/>
    </row>
    <row r="58406" spans="6:69" x14ac:dyDescent="0.2">
      <c r="F58406" s="9"/>
      <c r="G58406" s="9"/>
      <c r="H58406" s="9"/>
      <c r="I58406" s="9"/>
      <c r="J58406" s="9"/>
      <c r="O58406" s="2"/>
      <c r="X58406" s="2"/>
      <c r="AG58406" s="2"/>
      <c r="AP58406" s="2"/>
      <c r="AY58406" s="2"/>
      <c r="BH58406" s="2"/>
      <c r="BQ58406" s="2"/>
    </row>
    <row r="58407" spans="6:69" x14ac:dyDescent="0.2">
      <c r="F58407" s="9"/>
      <c r="G58407" s="9"/>
      <c r="H58407" s="9"/>
      <c r="I58407" s="9"/>
      <c r="J58407" s="9"/>
      <c r="O58407" s="2"/>
      <c r="X58407" s="2"/>
      <c r="AG58407" s="2"/>
      <c r="AP58407" s="2"/>
      <c r="AY58407" s="2"/>
      <c r="BH58407" s="2"/>
      <c r="BQ58407" s="2"/>
    </row>
    <row r="58408" spans="6:69" x14ac:dyDescent="0.2">
      <c r="F58408" s="9"/>
      <c r="G58408" s="9"/>
      <c r="H58408" s="9"/>
      <c r="I58408" s="9"/>
      <c r="J58408" s="9"/>
      <c r="O58408" s="2"/>
      <c r="X58408" s="2"/>
      <c r="AG58408" s="2"/>
      <c r="AP58408" s="2"/>
      <c r="AY58408" s="2"/>
      <c r="BH58408" s="2"/>
      <c r="BQ58408" s="2"/>
    </row>
    <row r="58409" spans="6:69" x14ac:dyDescent="0.2">
      <c r="F58409" s="9"/>
      <c r="G58409" s="9"/>
      <c r="H58409" s="9"/>
      <c r="I58409" s="9"/>
      <c r="J58409" s="9"/>
      <c r="O58409" s="2"/>
      <c r="X58409" s="2"/>
      <c r="AG58409" s="2"/>
      <c r="AP58409" s="2"/>
      <c r="AY58409" s="2"/>
      <c r="BH58409" s="2"/>
      <c r="BQ58409" s="2"/>
    </row>
    <row r="58410" spans="6:69" x14ac:dyDescent="0.2">
      <c r="F58410" s="9"/>
      <c r="G58410" s="9"/>
      <c r="H58410" s="9"/>
      <c r="I58410" s="9"/>
      <c r="J58410" s="9"/>
      <c r="O58410" s="2"/>
      <c r="X58410" s="2"/>
      <c r="AG58410" s="2"/>
      <c r="AP58410" s="2"/>
      <c r="AY58410" s="2"/>
      <c r="BH58410" s="2"/>
      <c r="BQ58410" s="2"/>
    </row>
    <row r="58411" spans="6:69" x14ac:dyDescent="0.2">
      <c r="F58411" s="9"/>
      <c r="G58411" s="9"/>
      <c r="H58411" s="9"/>
      <c r="I58411" s="9"/>
      <c r="J58411" s="9"/>
      <c r="O58411" s="2"/>
      <c r="X58411" s="2"/>
      <c r="AG58411" s="2"/>
      <c r="AP58411" s="2"/>
      <c r="AY58411" s="2"/>
      <c r="BH58411" s="2"/>
      <c r="BQ58411" s="2"/>
    </row>
    <row r="58412" spans="6:69" x14ac:dyDescent="0.2">
      <c r="F58412" s="9"/>
      <c r="G58412" s="9"/>
      <c r="H58412" s="9"/>
      <c r="I58412" s="9"/>
      <c r="J58412" s="9"/>
      <c r="O58412" s="2"/>
      <c r="X58412" s="2"/>
      <c r="AG58412" s="2"/>
      <c r="AP58412" s="2"/>
      <c r="AY58412" s="2"/>
      <c r="BH58412" s="2"/>
      <c r="BQ58412" s="2"/>
    </row>
    <row r="58413" spans="6:69" x14ac:dyDescent="0.2">
      <c r="F58413" s="9"/>
      <c r="G58413" s="9"/>
      <c r="H58413" s="9"/>
      <c r="I58413" s="9"/>
      <c r="J58413" s="9"/>
      <c r="O58413" s="2"/>
      <c r="X58413" s="2"/>
      <c r="AG58413" s="2"/>
      <c r="AP58413" s="2"/>
      <c r="AY58413" s="2"/>
      <c r="BH58413" s="2"/>
      <c r="BQ58413" s="2"/>
    </row>
    <row r="58414" spans="6:69" x14ac:dyDescent="0.2">
      <c r="F58414" s="9"/>
      <c r="G58414" s="9"/>
      <c r="H58414" s="9"/>
      <c r="I58414" s="9"/>
      <c r="J58414" s="9"/>
      <c r="O58414" s="2"/>
      <c r="X58414" s="2"/>
      <c r="AG58414" s="2"/>
      <c r="AP58414" s="2"/>
      <c r="AY58414" s="2"/>
      <c r="BH58414" s="2"/>
      <c r="BQ58414" s="2"/>
    </row>
    <row r="58415" spans="6:69" x14ac:dyDescent="0.2">
      <c r="F58415" s="9"/>
      <c r="G58415" s="9"/>
      <c r="H58415" s="9"/>
      <c r="I58415" s="9"/>
      <c r="J58415" s="9"/>
      <c r="O58415" s="2"/>
      <c r="X58415" s="2"/>
      <c r="AG58415" s="2"/>
      <c r="AP58415" s="2"/>
      <c r="AY58415" s="2"/>
      <c r="BH58415" s="2"/>
      <c r="BQ58415" s="2"/>
    </row>
    <row r="58416" spans="6:69" x14ac:dyDescent="0.2">
      <c r="F58416" s="9"/>
      <c r="G58416" s="9"/>
      <c r="H58416" s="9"/>
      <c r="I58416" s="9"/>
      <c r="J58416" s="9"/>
      <c r="O58416" s="2"/>
      <c r="X58416" s="2"/>
      <c r="AG58416" s="2"/>
      <c r="AP58416" s="2"/>
      <c r="AY58416" s="2"/>
      <c r="BH58416" s="2"/>
      <c r="BQ58416" s="2"/>
    </row>
    <row r="58417" spans="6:69" x14ac:dyDescent="0.2">
      <c r="F58417" s="9"/>
      <c r="G58417" s="9"/>
      <c r="H58417" s="9"/>
      <c r="I58417" s="9"/>
      <c r="J58417" s="9"/>
      <c r="O58417" s="2"/>
      <c r="X58417" s="2"/>
      <c r="AG58417" s="2"/>
      <c r="AP58417" s="2"/>
      <c r="AY58417" s="2"/>
      <c r="BH58417" s="2"/>
      <c r="BQ58417" s="2"/>
    </row>
    <row r="58418" spans="6:69" x14ac:dyDescent="0.2">
      <c r="F58418" s="9"/>
      <c r="G58418" s="9"/>
      <c r="H58418" s="9"/>
      <c r="I58418" s="9"/>
      <c r="J58418" s="9"/>
      <c r="O58418" s="2"/>
      <c r="X58418" s="2"/>
      <c r="AG58418" s="2"/>
      <c r="AP58418" s="2"/>
      <c r="AY58418" s="2"/>
      <c r="BH58418" s="2"/>
      <c r="BQ58418" s="2"/>
    </row>
    <row r="58419" spans="6:69" x14ac:dyDescent="0.2">
      <c r="F58419" s="9"/>
      <c r="G58419" s="9"/>
      <c r="H58419" s="9"/>
      <c r="I58419" s="9"/>
      <c r="J58419" s="9"/>
      <c r="O58419" s="2"/>
      <c r="X58419" s="2"/>
      <c r="AG58419" s="2"/>
      <c r="AP58419" s="2"/>
      <c r="AY58419" s="2"/>
      <c r="BH58419" s="2"/>
      <c r="BQ58419" s="2"/>
    </row>
    <row r="58420" spans="6:69" x14ac:dyDescent="0.2">
      <c r="F58420" s="9"/>
      <c r="G58420" s="9"/>
      <c r="H58420" s="9"/>
      <c r="I58420" s="9"/>
      <c r="J58420" s="9"/>
      <c r="O58420" s="2"/>
      <c r="X58420" s="2"/>
      <c r="AG58420" s="2"/>
      <c r="AP58420" s="2"/>
      <c r="AY58420" s="2"/>
      <c r="BH58420" s="2"/>
      <c r="BQ58420" s="2"/>
    </row>
    <row r="58421" spans="6:69" x14ac:dyDescent="0.2">
      <c r="F58421" s="9"/>
      <c r="G58421" s="9"/>
      <c r="H58421" s="9"/>
      <c r="I58421" s="9"/>
      <c r="J58421" s="9"/>
      <c r="O58421" s="2"/>
      <c r="X58421" s="2"/>
      <c r="AG58421" s="2"/>
      <c r="AP58421" s="2"/>
      <c r="AY58421" s="2"/>
      <c r="BH58421" s="2"/>
      <c r="BQ58421" s="2"/>
    </row>
    <row r="58422" spans="6:69" x14ac:dyDescent="0.2">
      <c r="F58422" s="9"/>
      <c r="G58422" s="9"/>
      <c r="H58422" s="9"/>
      <c r="I58422" s="9"/>
      <c r="J58422" s="9"/>
      <c r="O58422" s="2"/>
      <c r="X58422" s="2"/>
      <c r="AG58422" s="2"/>
      <c r="AP58422" s="2"/>
      <c r="AY58422" s="2"/>
      <c r="BH58422" s="2"/>
      <c r="BQ58422" s="2"/>
    </row>
    <row r="58423" spans="6:69" x14ac:dyDescent="0.2">
      <c r="F58423" s="9"/>
      <c r="G58423" s="9"/>
      <c r="H58423" s="9"/>
      <c r="I58423" s="9"/>
      <c r="J58423" s="9"/>
      <c r="O58423" s="2"/>
      <c r="X58423" s="2"/>
      <c r="AG58423" s="2"/>
      <c r="AP58423" s="2"/>
      <c r="AY58423" s="2"/>
      <c r="BH58423" s="2"/>
      <c r="BQ58423" s="2"/>
    </row>
    <row r="58424" spans="6:69" x14ac:dyDescent="0.2">
      <c r="F58424" s="9"/>
      <c r="G58424" s="9"/>
      <c r="H58424" s="9"/>
      <c r="I58424" s="9"/>
      <c r="J58424" s="9"/>
      <c r="O58424" s="2"/>
      <c r="X58424" s="2"/>
      <c r="AG58424" s="2"/>
      <c r="AP58424" s="2"/>
      <c r="AY58424" s="2"/>
      <c r="BH58424" s="2"/>
      <c r="BQ58424" s="2"/>
    </row>
    <row r="58425" spans="6:69" x14ac:dyDescent="0.2">
      <c r="F58425" s="9"/>
      <c r="G58425" s="9"/>
      <c r="H58425" s="9"/>
      <c r="I58425" s="9"/>
      <c r="J58425" s="9"/>
      <c r="O58425" s="2"/>
      <c r="X58425" s="2"/>
      <c r="AG58425" s="2"/>
      <c r="AP58425" s="2"/>
      <c r="AY58425" s="2"/>
      <c r="BH58425" s="2"/>
      <c r="BQ58425" s="2"/>
    </row>
    <row r="58426" spans="6:69" x14ac:dyDescent="0.2">
      <c r="F58426" s="9"/>
      <c r="G58426" s="9"/>
      <c r="H58426" s="9"/>
      <c r="I58426" s="9"/>
      <c r="J58426" s="9"/>
      <c r="O58426" s="2"/>
      <c r="X58426" s="2"/>
      <c r="AG58426" s="2"/>
      <c r="AP58426" s="2"/>
      <c r="AY58426" s="2"/>
      <c r="BH58426" s="2"/>
      <c r="BQ58426" s="2"/>
    </row>
    <row r="58427" spans="6:69" x14ac:dyDescent="0.2">
      <c r="F58427" s="9"/>
      <c r="G58427" s="9"/>
      <c r="H58427" s="9"/>
      <c r="I58427" s="9"/>
      <c r="J58427" s="9"/>
      <c r="O58427" s="2"/>
      <c r="X58427" s="2"/>
      <c r="AG58427" s="2"/>
      <c r="AP58427" s="2"/>
      <c r="AY58427" s="2"/>
      <c r="BH58427" s="2"/>
      <c r="BQ58427" s="2"/>
    </row>
    <row r="58428" spans="6:69" x14ac:dyDescent="0.2">
      <c r="F58428" s="9"/>
      <c r="G58428" s="9"/>
      <c r="H58428" s="9"/>
      <c r="I58428" s="9"/>
      <c r="J58428" s="9"/>
      <c r="O58428" s="2"/>
      <c r="X58428" s="2"/>
      <c r="AG58428" s="2"/>
      <c r="AP58428" s="2"/>
      <c r="AY58428" s="2"/>
      <c r="BH58428" s="2"/>
      <c r="BQ58428" s="2"/>
    </row>
    <row r="58429" spans="6:69" x14ac:dyDescent="0.2">
      <c r="F58429" s="9"/>
      <c r="G58429" s="9"/>
      <c r="H58429" s="9"/>
      <c r="I58429" s="9"/>
      <c r="J58429" s="9"/>
      <c r="O58429" s="2"/>
      <c r="X58429" s="2"/>
      <c r="AG58429" s="2"/>
      <c r="AP58429" s="2"/>
      <c r="AY58429" s="2"/>
      <c r="BH58429" s="2"/>
      <c r="BQ58429" s="2"/>
    </row>
    <row r="58430" spans="6:69" x14ac:dyDescent="0.2">
      <c r="F58430" s="9"/>
      <c r="G58430" s="9"/>
      <c r="H58430" s="9"/>
      <c r="I58430" s="9"/>
      <c r="J58430" s="9"/>
      <c r="O58430" s="2"/>
      <c r="X58430" s="2"/>
      <c r="AG58430" s="2"/>
      <c r="AP58430" s="2"/>
      <c r="AY58430" s="2"/>
      <c r="BH58430" s="2"/>
      <c r="BQ58430" s="2"/>
    </row>
    <row r="58431" spans="6:69" x14ac:dyDescent="0.2">
      <c r="F58431" s="9"/>
      <c r="G58431" s="9"/>
      <c r="H58431" s="9"/>
      <c r="I58431" s="9"/>
      <c r="J58431" s="9"/>
      <c r="O58431" s="2"/>
      <c r="X58431" s="2"/>
      <c r="AG58431" s="2"/>
      <c r="AP58431" s="2"/>
      <c r="AY58431" s="2"/>
      <c r="BH58431" s="2"/>
      <c r="BQ58431" s="2"/>
    </row>
    <row r="58432" spans="6:69" x14ac:dyDescent="0.2">
      <c r="F58432" s="9"/>
      <c r="G58432" s="9"/>
      <c r="H58432" s="9"/>
      <c r="I58432" s="9"/>
      <c r="J58432" s="9"/>
      <c r="O58432" s="2"/>
      <c r="X58432" s="2"/>
      <c r="AG58432" s="2"/>
      <c r="AP58432" s="2"/>
      <c r="AY58432" s="2"/>
      <c r="BH58432" s="2"/>
      <c r="BQ58432" s="2"/>
    </row>
    <row r="58433" spans="6:69" x14ac:dyDescent="0.2">
      <c r="F58433" s="9"/>
      <c r="G58433" s="9"/>
      <c r="H58433" s="9"/>
      <c r="I58433" s="9"/>
      <c r="J58433" s="9"/>
      <c r="O58433" s="2"/>
      <c r="X58433" s="2"/>
      <c r="AG58433" s="2"/>
      <c r="AP58433" s="2"/>
      <c r="AY58433" s="2"/>
      <c r="BH58433" s="2"/>
      <c r="BQ58433" s="2"/>
    </row>
    <row r="58434" spans="6:69" x14ac:dyDescent="0.2">
      <c r="F58434" s="9"/>
      <c r="G58434" s="9"/>
      <c r="H58434" s="9"/>
      <c r="I58434" s="9"/>
      <c r="J58434" s="9"/>
      <c r="O58434" s="2"/>
      <c r="X58434" s="2"/>
      <c r="AG58434" s="2"/>
      <c r="AP58434" s="2"/>
      <c r="AY58434" s="2"/>
      <c r="BH58434" s="2"/>
      <c r="BQ58434" s="2"/>
    </row>
    <row r="58435" spans="6:69" x14ac:dyDescent="0.2">
      <c r="F58435" s="9"/>
      <c r="G58435" s="9"/>
      <c r="H58435" s="9"/>
      <c r="I58435" s="9"/>
      <c r="J58435" s="9"/>
      <c r="O58435" s="2"/>
      <c r="X58435" s="2"/>
      <c r="AG58435" s="2"/>
      <c r="AP58435" s="2"/>
      <c r="AY58435" s="2"/>
      <c r="BH58435" s="2"/>
      <c r="BQ58435" s="2"/>
    </row>
    <row r="58436" spans="6:69" x14ac:dyDescent="0.2">
      <c r="F58436" s="9"/>
      <c r="G58436" s="9"/>
      <c r="H58436" s="9"/>
      <c r="I58436" s="9"/>
      <c r="J58436" s="9"/>
      <c r="O58436" s="2"/>
      <c r="X58436" s="2"/>
      <c r="AG58436" s="2"/>
      <c r="AP58436" s="2"/>
      <c r="AY58436" s="2"/>
      <c r="BH58436" s="2"/>
      <c r="BQ58436" s="2"/>
    </row>
    <row r="58437" spans="6:69" x14ac:dyDescent="0.2">
      <c r="F58437" s="9"/>
      <c r="G58437" s="9"/>
      <c r="H58437" s="9"/>
      <c r="I58437" s="9"/>
      <c r="J58437" s="9"/>
      <c r="O58437" s="2"/>
      <c r="X58437" s="2"/>
      <c r="AG58437" s="2"/>
      <c r="AP58437" s="2"/>
      <c r="AY58437" s="2"/>
      <c r="BH58437" s="2"/>
      <c r="BQ58437" s="2"/>
    </row>
    <row r="58438" spans="6:69" x14ac:dyDescent="0.2">
      <c r="F58438" s="9"/>
      <c r="G58438" s="9"/>
      <c r="H58438" s="9"/>
      <c r="I58438" s="9"/>
      <c r="J58438" s="9"/>
      <c r="O58438" s="2"/>
      <c r="X58438" s="2"/>
      <c r="AG58438" s="2"/>
      <c r="AP58438" s="2"/>
      <c r="AY58438" s="2"/>
      <c r="BH58438" s="2"/>
      <c r="BQ58438" s="2"/>
    </row>
    <row r="58439" spans="6:69" x14ac:dyDescent="0.2">
      <c r="F58439" s="9"/>
      <c r="G58439" s="9"/>
      <c r="H58439" s="9"/>
      <c r="I58439" s="9"/>
      <c r="J58439" s="9"/>
      <c r="O58439" s="2"/>
      <c r="X58439" s="2"/>
      <c r="AG58439" s="2"/>
      <c r="AP58439" s="2"/>
      <c r="AY58439" s="2"/>
      <c r="BH58439" s="2"/>
      <c r="BQ58439" s="2"/>
    </row>
    <row r="58440" spans="6:69" x14ac:dyDescent="0.2">
      <c r="F58440" s="9"/>
      <c r="G58440" s="9"/>
      <c r="H58440" s="9"/>
      <c r="I58440" s="9"/>
      <c r="J58440" s="9"/>
      <c r="O58440" s="2"/>
      <c r="X58440" s="2"/>
      <c r="AG58440" s="2"/>
      <c r="AP58440" s="2"/>
      <c r="AY58440" s="2"/>
      <c r="BH58440" s="2"/>
      <c r="BQ58440" s="2"/>
    </row>
    <row r="58441" spans="6:69" x14ac:dyDescent="0.2">
      <c r="F58441" s="9"/>
      <c r="G58441" s="9"/>
      <c r="H58441" s="9"/>
      <c r="I58441" s="9"/>
      <c r="J58441" s="9"/>
      <c r="O58441" s="2"/>
      <c r="X58441" s="2"/>
      <c r="AG58441" s="2"/>
      <c r="AP58441" s="2"/>
      <c r="AY58441" s="2"/>
      <c r="BH58441" s="2"/>
      <c r="BQ58441" s="2"/>
    </row>
    <row r="58442" spans="6:69" x14ac:dyDescent="0.2">
      <c r="F58442" s="9"/>
      <c r="G58442" s="9"/>
      <c r="H58442" s="9"/>
      <c r="I58442" s="9"/>
      <c r="J58442" s="9"/>
      <c r="O58442" s="2"/>
      <c r="X58442" s="2"/>
      <c r="AG58442" s="2"/>
      <c r="AP58442" s="2"/>
      <c r="AY58442" s="2"/>
      <c r="BH58442" s="2"/>
      <c r="BQ58442" s="2"/>
    </row>
    <row r="58443" spans="6:69" x14ac:dyDescent="0.2">
      <c r="F58443" s="9"/>
      <c r="G58443" s="9"/>
      <c r="H58443" s="9"/>
      <c r="I58443" s="9"/>
      <c r="J58443" s="9"/>
      <c r="O58443" s="2"/>
      <c r="X58443" s="2"/>
      <c r="AG58443" s="2"/>
      <c r="AP58443" s="2"/>
      <c r="AY58443" s="2"/>
      <c r="BH58443" s="2"/>
      <c r="BQ58443" s="2"/>
    </row>
    <row r="58444" spans="6:69" x14ac:dyDescent="0.2">
      <c r="F58444" s="9"/>
      <c r="G58444" s="9"/>
      <c r="H58444" s="9"/>
      <c r="I58444" s="9"/>
      <c r="J58444" s="9"/>
      <c r="O58444" s="2"/>
      <c r="X58444" s="2"/>
      <c r="AG58444" s="2"/>
      <c r="AP58444" s="2"/>
      <c r="AY58444" s="2"/>
      <c r="BH58444" s="2"/>
      <c r="BQ58444" s="2"/>
    </row>
    <row r="58445" spans="6:69" x14ac:dyDescent="0.2">
      <c r="F58445" s="9"/>
      <c r="G58445" s="9"/>
      <c r="H58445" s="9"/>
      <c r="I58445" s="9"/>
      <c r="J58445" s="9"/>
      <c r="O58445" s="2"/>
      <c r="X58445" s="2"/>
      <c r="AG58445" s="2"/>
      <c r="AP58445" s="2"/>
      <c r="AY58445" s="2"/>
      <c r="BH58445" s="2"/>
      <c r="BQ58445" s="2"/>
    </row>
    <row r="58446" spans="6:69" x14ac:dyDescent="0.2">
      <c r="F58446" s="9"/>
      <c r="G58446" s="9"/>
      <c r="H58446" s="9"/>
      <c r="I58446" s="9"/>
      <c r="J58446" s="9"/>
      <c r="O58446" s="2"/>
      <c r="X58446" s="2"/>
      <c r="AG58446" s="2"/>
      <c r="AP58446" s="2"/>
      <c r="AY58446" s="2"/>
      <c r="BH58446" s="2"/>
      <c r="BQ58446" s="2"/>
    </row>
    <row r="58447" spans="6:69" x14ac:dyDescent="0.2">
      <c r="F58447" s="9"/>
      <c r="G58447" s="9"/>
      <c r="H58447" s="9"/>
      <c r="I58447" s="9"/>
      <c r="J58447" s="9"/>
      <c r="O58447" s="2"/>
      <c r="X58447" s="2"/>
      <c r="AG58447" s="2"/>
      <c r="AP58447" s="2"/>
      <c r="AY58447" s="2"/>
      <c r="BH58447" s="2"/>
      <c r="BQ58447" s="2"/>
    </row>
    <row r="58448" spans="6:69" x14ac:dyDescent="0.2">
      <c r="F58448" s="9"/>
      <c r="G58448" s="9"/>
      <c r="H58448" s="9"/>
      <c r="I58448" s="9"/>
      <c r="J58448" s="9"/>
      <c r="O58448" s="2"/>
      <c r="X58448" s="2"/>
      <c r="AG58448" s="2"/>
      <c r="AP58448" s="2"/>
      <c r="AY58448" s="2"/>
      <c r="BH58448" s="2"/>
      <c r="BQ58448" s="2"/>
    </row>
    <row r="58449" spans="6:69" x14ac:dyDescent="0.2">
      <c r="F58449" s="9"/>
      <c r="G58449" s="9"/>
      <c r="H58449" s="9"/>
      <c r="I58449" s="9"/>
      <c r="J58449" s="9"/>
      <c r="O58449" s="2"/>
      <c r="X58449" s="2"/>
      <c r="AG58449" s="2"/>
      <c r="AP58449" s="2"/>
      <c r="AY58449" s="2"/>
      <c r="BH58449" s="2"/>
      <c r="BQ58449" s="2"/>
    </row>
    <row r="58450" spans="6:69" x14ac:dyDescent="0.2">
      <c r="F58450" s="9"/>
      <c r="G58450" s="9"/>
      <c r="H58450" s="9"/>
      <c r="I58450" s="9"/>
      <c r="J58450" s="9"/>
      <c r="O58450" s="2"/>
      <c r="X58450" s="2"/>
      <c r="AG58450" s="2"/>
      <c r="AP58450" s="2"/>
      <c r="AY58450" s="2"/>
      <c r="BH58450" s="2"/>
      <c r="BQ58450" s="2"/>
    </row>
    <row r="58451" spans="6:69" x14ac:dyDescent="0.2">
      <c r="F58451" s="9"/>
      <c r="G58451" s="9"/>
      <c r="H58451" s="9"/>
      <c r="I58451" s="9"/>
      <c r="J58451" s="9"/>
      <c r="O58451" s="2"/>
      <c r="X58451" s="2"/>
      <c r="AG58451" s="2"/>
      <c r="AP58451" s="2"/>
      <c r="AY58451" s="2"/>
      <c r="BH58451" s="2"/>
      <c r="BQ58451" s="2"/>
    </row>
    <row r="58452" spans="6:69" x14ac:dyDescent="0.2">
      <c r="F58452" s="9"/>
      <c r="G58452" s="9"/>
      <c r="H58452" s="9"/>
      <c r="I58452" s="9"/>
      <c r="J58452" s="9"/>
      <c r="O58452" s="2"/>
      <c r="X58452" s="2"/>
      <c r="AG58452" s="2"/>
      <c r="AP58452" s="2"/>
      <c r="AY58452" s="2"/>
      <c r="BH58452" s="2"/>
      <c r="BQ58452" s="2"/>
    </row>
    <row r="58453" spans="6:69" x14ac:dyDescent="0.2">
      <c r="F58453" s="9"/>
      <c r="G58453" s="9"/>
      <c r="H58453" s="9"/>
      <c r="I58453" s="9"/>
      <c r="J58453" s="9"/>
      <c r="O58453" s="2"/>
      <c r="X58453" s="2"/>
      <c r="AG58453" s="2"/>
      <c r="AP58453" s="2"/>
      <c r="AY58453" s="2"/>
      <c r="BH58453" s="2"/>
      <c r="BQ58453" s="2"/>
    </row>
    <row r="58454" spans="6:69" x14ac:dyDescent="0.2">
      <c r="F58454" s="9"/>
      <c r="G58454" s="9"/>
      <c r="H58454" s="9"/>
      <c r="I58454" s="9"/>
      <c r="J58454" s="9"/>
      <c r="O58454" s="2"/>
      <c r="X58454" s="2"/>
      <c r="AG58454" s="2"/>
      <c r="AP58454" s="2"/>
      <c r="AY58454" s="2"/>
      <c r="BH58454" s="2"/>
      <c r="BQ58454" s="2"/>
    </row>
    <row r="58455" spans="6:69" x14ac:dyDescent="0.2">
      <c r="F58455" s="9"/>
      <c r="G58455" s="9"/>
      <c r="H58455" s="9"/>
      <c r="I58455" s="9"/>
      <c r="J58455" s="9"/>
      <c r="O58455" s="2"/>
      <c r="X58455" s="2"/>
      <c r="AG58455" s="2"/>
      <c r="AP58455" s="2"/>
      <c r="AY58455" s="2"/>
      <c r="BH58455" s="2"/>
      <c r="BQ58455" s="2"/>
    </row>
    <row r="58456" spans="6:69" x14ac:dyDescent="0.2">
      <c r="F58456" s="9"/>
      <c r="G58456" s="9"/>
      <c r="H58456" s="9"/>
      <c r="I58456" s="9"/>
      <c r="J58456" s="9"/>
      <c r="O58456" s="2"/>
      <c r="X58456" s="2"/>
      <c r="AG58456" s="2"/>
      <c r="AP58456" s="2"/>
      <c r="AY58456" s="2"/>
      <c r="BH58456" s="2"/>
      <c r="BQ58456" s="2"/>
    </row>
    <row r="58457" spans="6:69" x14ac:dyDescent="0.2">
      <c r="F58457" s="9"/>
      <c r="G58457" s="9"/>
      <c r="H58457" s="9"/>
      <c r="I58457" s="9"/>
      <c r="J58457" s="9"/>
      <c r="O58457" s="2"/>
      <c r="X58457" s="2"/>
      <c r="AG58457" s="2"/>
      <c r="AP58457" s="2"/>
      <c r="AY58457" s="2"/>
      <c r="BH58457" s="2"/>
      <c r="BQ58457" s="2"/>
    </row>
    <row r="58458" spans="6:69" x14ac:dyDescent="0.2">
      <c r="F58458" s="9"/>
      <c r="G58458" s="9"/>
      <c r="H58458" s="9"/>
      <c r="I58458" s="9"/>
      <c r="J58458" s="9"/>
      <c r="O58458" s="2"/>
      <c r="X58458" s="2"/>
      <c r="AG58458" s="2"/>
      <c r="AP58458" s="2"/>
      <c r="AY58458" s="2"/>
      <c r="BH58458" s="2"/>
      <c r="BQ58458" s="2"/>
    </row>
    <row r="58459" spans="6:69" x14ac:dyDescent="0.2">
      <c r="F58459" s="9"/>
      <c r="G58459" s="9"/>
      <c r="H58459" s="9"/>
      <c r="I58459" s="9"/>
      <c r="J58459" s="9"/>
      <c r="O58459" s="2"/>
      <c r="X58459" s="2"/>
      <c r="AG58459" s="2"/>
      <c r="AP58459" s="2"/>
      <c r="AY58459" s="2"/>
      <c r="BH58459" s="2"/>
      <c r="BQ58459" s="2"/>
    </row>
    <row r="58460" spans="6:69" x14ac:dyDescent="0.2">
      <c r="F58460" s="9"/>
      <c r="G58460" s="9"/>
      <c r="H58460" s="9"/>
      <c r="I58460" s="9"/>
      <c r="J58460" s="9"/>
      <c r="O58460" s="2"/>
      <c r="X58460" s="2"/>
      <c r="AG58460" s="2"/>
      <c r="AP58460" s="2"/>
      <c r="AY58460" s="2"/>
      <c r="BH58460" s="2"/>
      <c r="BQ58460" s="2"/>
    </row>
    <row r="58461" spans="6:69" x14ac:dyDescent="0.2">
      <c r="F58461" s="9"/>
      <c r="G58461" s="9"/>
      <c r="H58461" s="9"/>
      <c r="I58461" s="9"/>
      <c r="J58461" s="9"/>
      <c r="O58461" s="2"/>
      <c r="X58461" s="2"/>
      <c r="AG58461" s="2"/>
      <c r="AP58461" s="2"/>
      <c r="AY58461" s="2"/>
      <c r="BH58461" s="2"/>
      <c r="BQ58461" s="2"/>
    </row>
    <row r="58462" spans="6:69" x14ac:dyDescent="0.2">
      <c r="F58462" s="9"/>
      <c r="G58462" s="9"/>
      <c r="H58462" s="9"/>
      <c r="I58462" s="9"/>
      <c r="J58462" s="9"/>
      <c r="O58462" s="2"/>
      <c r="X58462" s="2"/>
      <c r="AG58462" s="2"/>
      <c r="AP58462" s="2"/>
      <c r="AY58462" s="2"/>
      <c r="BH58462" s="2"/>
      <c r="BQ58462" s="2"/>
    </row>
    <row r="58463" spans="6:69" x14ac:dyDescent="0.2">
      <c r="F58463" s="9"/>
      <c r="G58463" s="9"/>
      <c r="H58463" s="9"/>
      <c r="I58463" s="9"/>
      <c r="J58463" s="9"/>
      <c r="O58463" s="2"/>
      <c r="X58463" s="2"/>
      <c r="AG58463" s="2"/>
      <c r="AP58463" s="2"/>
      <c r="AY58463" s="2"/>
      <c r="BH58463" s="2"/>
      <c r="BQ58463" s="2"/>
    </row>
    <row r="58464" spans="6:69" x14ac:dyDescent="0.2">
      <c r="F58464" s="9"/>
      <c r="G58464" s="9"/>
      <c r="H58464" s="9"/>
      <c r="I58464" s="9"/>
      <c r="J58464" s="9"/>
      <c r="O58464" s="2"/>
      <c r="X58464" s="2"/>
      <c r="AG58464" s="2"/>
      <c r="AP58464" s="2"/>
      <c r="AY58464" s="2"/>
      <c r="BH58464" s="2"/>
      <c r="BQ58464" s="2"/>
    </row>
    <row r="58465" spans="6:69" x14ac:dyDescent="0.2">
      <c r="F58465" s="9"/>
      <c r="G58465" s="9"/>
      <c r="H58465" s="9"/>
      <c r="I58465" s="9"/>
      <c r="J58465" s="9"/>
      <c r="O58465" s="2"/>
      <c r="X58465" s="2"/>
      <c r="AG58465" s="2"/>
      <c r="AP58465" s="2"/>
      <c r="AY58465" s="2"/>
      <c r="BH58465" s="2"/>
      <c r="BQ58465" s="2"/>
    </row>
    <row r="58466" spans="6:69" x14ac:dyDescent="0.2">
      <c r="F58466" s="9"/>
      <c r="G58466" s="9"/>
      <c r="H58466" s="9"/>
      <c r="I58466" s="9"/>
      <c r="J58466" s="9"/>
      <c r="O58466" s="2"/>
      <c r="X58466" s="2"/>
      <c r="AG58466" s="2"/>
      <c r="AP58466" s="2"/>
      <c r="AY58466" s="2"/>
      <c r="BH58466" s="2"/>
      <c r="BQ58466" s="2"/>
    </row>
    <row r="58467" spans="6:69" x14ac:dyDescent="0.2">
      <c r="F58467" s="9"/>
      <c r="G58467" s="9"/>
      <c r="H58467" s="9"/>
      <c r="I58467" s="9"/>
      <c r="J58467" s="9"/>
      <c r="O58467" s="2"/>
      <c r="X58467" s="2"/>
      <c r="AG58467" s="2"/>
      <c r="AP58467" s="2"/>
      <c r="AY58467" s="2"/>
      <c r="BH58467" s="2"/>
      <c r="BQ58467" s="2"/>
    </row>
    <row r="58468" spans="6:69" x14ac:dyDescent="0.2">
      <c r="F58468" s="9"/>
      <c r="G58468" s="9"/>
      <c r="H58468" s="9"/>
      <c r="I58468" s="9"/>
      <c r="J58468" s="9"/>
      <c r="O58468" s="2"/>
      <c r="X58468" s="2"/>
      <c r="AG58468" s="2"/>
      <c r="AP58468" s="2"/>
      <c r="AY58468" s="2"/>
      <c r="BH58468" s="2"/>
      <c r="BQ58468" s="2"/>
    </row>
    <row r="58469" spans="6:69" x14ac:dyDescent="0.2">
      <c r="F58469" s="9"/>
      <c r="G58469" s="9"/>
      <c r="H58469" s="9"/>
      <c r="I58469" s="9"/>
      <c r="J58469" s="9"/>
      <c r="O58469" s="2"/>
      <c r="X58469" s="2"/>
      <c r="AG58469" s="2"/>
      <c r="AP58469" s="2"/>
      <c r="AY58469" s="2"/>
      <c r="BH58469" s="2"/>
      <c r="BQ58469" s="2"/>
    </row>
    <row r="58470" spans="6:69" x14ac:dyDescent="0.2">
      <c r="F58470" s="9"/>
      <c r="G58470" s="9"/>
      <c r="H58470" s="9"/>
      <c r="I58470" s="9"/>
      <c r="J58470" s="9"/>
      <c r="O58470" s="2"/>
      <c r="X58470" s="2"/>
      <c r="AG58470" s="2"/>
      <c r="AP58470" s="2"/>
      <c r="AY58470" s="2"/>
      <c r="BH58470" s="2"/>
      <c r="BQ58470" s="2"/>
    </row>
    <row r="58471" spans="6:69" x14ac:dyDescent="0.2">
      <c r="F58471" s="9"/>
      <c r="G58471" s="9"/>
      <c r="H58471" s="9"/>
      <c r="I58471" s="9"/>
      <c r="J58471" s="9"/>
      <c r="O58471" s="2"/>
      <c r="X58471" s="2"/>
      <c r="AG58471" s="2"/>
      <c r="AP58471" s="2"/>
      <c r="AY58471" s="2"/>
      <c r="BH58471" s="2"/>
      <c r="BQ58471" s="2"/>
    </row>
    <row r="58472" spans="6:69" x14ac:dyDescent="0.2">
      <c r="F58472" s="9"/>
      <c r="G58472" s="9"/>
      <c r="H58472" s="9"/>
      <c r="I58472" s="9"/>
      <c r="J58472" s="9"/>
      <c r="O58472" s="2"/>
      <c r="X58472" s="2"/>
      <c r="AG58472" s="2"/>
      <c r="AP58472" s="2"/>
      <c r="AY58472" s="2"/>
      <c r="BH58472" s="2"/>
      <c r="BQ58472" s="2"/>
    </row>
    <row r="58473" spans="6:69" x14ac:dyDescent="0.2">
      <c r="F58473" s="9"/>
      <c r="G58473" s="9"/>
      <c r="H58473" s="9"/>
      <c r="I58473" s="9"/>
      <c r="J58473" s="9"/>
      <c r="O58473" s="2"/>
      <c r="X58473" s="2"/>
      <c r="AG58473" s="2"/>
      <c r="AP58473" s="2"/>
      <c r="AY58473" s="2"/>
      <c r="BH58473" s="2"/>
      <c r="BQ58473" s="2"/>
    </row>
    <row r="58474" spans="6:69" x14ac:dyDescent="0.2">
      <c r="F58474" s="9"/>
      <c r="G58474" s="9"/>
      <c r="H58474" s="9"/>
      <c r="I58474" s="9"/>
      <c r="J58474" s="9"/>
      <c r="O58474" s="2"/>
      <c r="X58474" s="2"/>
      <c r="AG58474" s="2"/>
      <c r="AP58474" s="2"/>
      <c r="AY58474" s="2"/>
      <c r="BH58474" s="2"/>
      <c r="BQ58474" s="2"/>
    </row>
    <row r="58475" spans="6:69" x14ac:dyDescent="0.2">
      <c r="F58475" s="9"/>
      <c r="G58475" s="9"/>
      <c r="H58475" s="9"/>
      <c r="I58475" s="9"/>
      <c r="J58475" s="9"/>
      <c r="O58475" s="2"/>
      <c r="X58475" s="2"/>
      <c r="AG58475" s="2"/>
      <c r="AP58475" s="2"/>
      <c r="AY58475" s="2"/>
      <c r="BH58475" s="2"/>
      <c r="BQ58475" s="2"/>
    </row>
    <row r="58476" spans="6:69" x14ac:dyDescent="0.2">
      <c r="F58476" s="9"/>
      <c r="G58476" s="9"/>
      <c r="H58476" s="9"/>
      <c r="I58476" s="9"/>
      <c r="J58476" s="9"/>
      <c r="O58476" s="2"/>
      <c r="X58476" s="2"/>
      <c r="AG58476" s="2"/>
      <c r="AP58476" s="2"/>
      <c r="AY58476" s="2"/>
      <c r="BH58476" s="2"/>
      <c r="BQ58476" s="2"/>
    </row>
    <row r="58477" spans="6:69" x14ac:dyDescent="0.2">
      <c r="F58477" s="9"/>
      <c r="G58477" s="9"/>
      <c r="H58477" s="9"/>
      <c r="I58477" s="9"/>
      <c r="J58477" s="9"/>
      <c r="O58477" s="2"/>
      <c r="X58477" s="2"/>
      <c r="AG58477" s="2"/>
      <c r="AP58477" s="2"/>
      <c r="AY58477" s="2"/>
      <c r="BH58477" s="2"/>
      <c r="BQ58477" s="2"/>
    </row>
    <row r="58478" spans="6:69" x14ac:dyDescent="0.2">
      <c r="F58478" s="9"/>
      <c r="G58478" s="9"/>
      <c r="H58478" s="9"/>
      <c r="I58478" s="9"/>
      <c r="J58478" s="9"/>
      <c r="O58478" s="2"/>
      <c r="X58478" s="2"/>
      <c r="AG58478" s="2"/>
      <c r="AP58478" s="2"/>
      <c r="AY58478" s="2"/>
      <c r="BH58478" s="2"/>
      <c r="BQ58478" s="2"/>
    </row>
    <row r="58479" spans="6:69" x14ac:dyDescent="0.2">
      <c r="F58479" s="9"/>
      <c r="G58479" s="9"/>
      <c r="H58479" s="9"/>
      <c r="I58479" s="9"/>
      <c r="J58479" s="9"/>
      <c r="O58479" s="2"/>
      <c r="X58479" s="2"/>
      <c r="AG58479" s="2"/>
      <c r="AP58479" s="2"/>
      <c r="AY58479" s="2"/>
      <c r="BH58479" s="2"/>
      <c r="BQ58479" s="2"/>
    </row>
    <row r="58480" spans="6:69" x14ac:dyDescent="0.2">
      <c r="F58480" s="9"/>
      <c r="G58480" s="9"/>
      <c r="H58480" s="9"/>
      <c r="I58480" s="9"/>
      <c r="J58480" s="9"/>
      <c r="O58480" s="2"/>
      <c r="X58480" s="2"/>
      <c r="AG58480" s="2"/>
      <c r="AP58480" s="2"/>
      <c r="AY58480" s="2"/>
      <c r="BH58480" s="2"/>
      <c r="BQ58480" s="2"/>
    </row>
    <row r="58481" spans="6:69" x14ac:dyDescent="0.2">
      <c r="F58481" s="9"/>
      <c r="G58481" s="9"/>
      <c r="H58481" s="9"/>
      <c r="I58481" s="9"/>
      <c r="J58481" s="9"/>
      <c r="O58481" s="2"/>
      <c r="X58481" s="2"/>
      <c r="AG58481" s="2"/>
      <c r="AP58481" s="2"/>
      <c r="AY58481" s="2"/>
      <c r="BH58481" s="2"/>
      <c r="BQ58481" s="2"/>
    </row>
    <row r="58482" spans="6:69" x14ac:dyDescent="0.2">
      <c r="F58482" s="9"/>
      <c r="G58482" s="9"/>
      <c r="H58482" s="9"/>
      <c r="I58482" s="9"/>
      <c r="J58482" s="9"/>
      <c r="O58482" s="2"/>
      <c r="X58482" s="2"/>
      <c r="AG58482" s="2"/>
      <c r="AP58482" s="2"/>
      <c r="AY58482" s="2"/>
      <c r="BH58482" s="2"/>
      <c r="BQ58482" s="2"/>
    </row>
    <row r="58483" spans="6:69" x14ac:dyDescent="0.2">
      <c r="F58483" s="9"/>
      <c r="G58483" s="9"/>
      <c r="H58483" s="9"/>
      <c r="I58483" s="9"/>
      <c r="J58483" s="9"/>
      <c r="O58483" s="2"/>
      <c r="X58483" s="2"/>
      <c r="AG58483" s="2"/>
      <c r="AP58483" s="2"/>
      <c r="AY58483" s="2"/>
      <c r="BH58483" s="2"/>
      <c r="BQ58483" s="2"/>
    </row>
    <row r="58484" spans="6:69" x14ac:dyDescent="0.2">
      <c r="F58484" s="9"/>
      <c r="G58484" s="9"/>
      <c r="H58484" s="9"/>
      <c r="I58484" s="9"/>
      <c r="J58484" s="9"/>
      <c r="O58484" s="2"/>
      <c r="X58484" s="2"/>
      <c r="AG58484" s="2"/>
      <c r="AP58484" s="2"/>
      <c r="AY58484" s="2"/>
      <c r="BH58484" s="2"/>
      <c r="BQ58484" s="2"/>
    </row>
    <row r="58485" spans="6:69" x14ac:dyDescent="0.2">
      <c r="F58485" s="9"/>
      <c r="G58485" s="9"/>
      <c r="H58485" s="9"/>
      <c r="I58485" s="9"/>
      <c r="J58485" s="9"/>
      <c r="O58485" s="2"/>
      <c r="X58485" s="2"/>
      <c r="AG58485" s="2"/>
      <c r="AP58485" s="2"/>
      <c r="AY58485" s="2"/>
      <c r="BH58485" s="2"/>
      <c r="BQ58485" s="2"/>
    </row>
    <row r="58486" spans="6:69" x14ac:dyDescent="0.2">
      <c r="F58486" s="9"/>
      <c r="G58486" s="9"/>
      <c r="H58486" s="9"/>
      <c r="I58486" s="9"/>
      <c r="J58486" s="9"/>
      <c r="O58486" s="2"/>
      <c r="X58486" s="2"/>
      <c r="AG58486" s="2"/>
      <c r="AP58486" s="2"/>
      <c r="AY58486" s="2"/>
      <c r="BH58486" s="2"/>
      <c r="BQ58486" s="2"/>
    </row>
    <row r="58487" spans="6:69" x14ac:dyDescent="0.2">
      <c r="F58487" s="9"/>
      <c r="G58487" s="9"/>
      <c r="H58487" s="9"/>
      <c r="I58487" s="9"/>
      <c r="J58487" s="9"/>
      <c r="O58487" s="2"/>
      <c r="X58487" s="2"/>
      <c r="AG58487" s="2"/>
      <c r="AP58487" s="2"/>
      <c r="AY58487" s="2"/>
      <c r="BH58487" s="2"/>
      <c r="BQ58487" s="2"/>
    </row>
    <row r="58488" spans="6:69" x14ac:dyDescent="0.2">
      <c r="F58488" s="9"/>
      <c r="G58488" s="9"/>
      <c r="H58488" s="9"/>
      <c r="I58488" s="9"/>
      <c r="J58488" s="9"/>
      <c r="O58488" s="2"/>
      <c r="X58488" s="2"/>
      <c r="AG58488" s="2"/>
      <c r="AP58488" s="2"/>
      <c r="AY58488" s="2"/>
      <c r="BH58488" s="2"/>
      <c r="BQ58488" s="2"/>
    </row>
    <row r="58489" spans="6:69" x14ac:dyDescent="0.2">
      <c r="F58489" s="9"/>
      <c r="G58489" s="9"/>
      <c r="H58489" s="9"/>
      <c r="I58489" s="9"/>
      <c r="J58489" s="9"/>
      <c r="O58489" s="2"/>
      <c r="X58489" s="2"/>
      <c r="AG58489" s="2"/>
      <c r="AP58489" s="2"/>
      <c r="AY58489" s="2"/>
      <c r="BH58489" s="2"/>
      <c r="BQ58489" s="2"/>
    </row>
    <row r="58490" spans="6:69" x14ac:dyDescent="0.2">
      <c r="F58490" s="9"/>
      <c r="G58490" s="9"/>
      <c r="H58490" s="9"/>
      <c r="I58490" s="9"/>
      <c r="J58490" s="9"/>
      <c r="O58490" s="2"/>
      <c r="X58490" s="2"/>
      <c r="AG58490" s="2"/>
      <c r="AP58490" s="2"/>
      <c r="AY58490" s="2"/>
      <c r="BH58490" s="2"/>
      <c r="BQ58490" s="2"/>
    </row>
    <row r="58491" spans="6:69" x14ac:dyDescent="0.2">
      <c r="F58491" s="9"/>
      <c r="G58491" s="9"/>
      <c r="H58491" s="9"/>
      <c r="I58491" s="9"/>
      <c r="J58491" s="9"/>
      <c r="O58491" s="2"/>
      <c r="X58491" s="2"/>
      <c r="AG58491" s="2"/>
      <c r="AP58491" s="2"/>
      <c r="AY58491" s="2"/>
      <c r="BH58491" s="2"/>
      <c r="BQ58491" s="2"/>
    </row>
    <row r="58492" spans="6:69" x14ac:dyDescent="0.2">
      <c r="F58492" s="9"/>
      <c r="G58492" s="9"/>
      <c r="H58492" s="9"/>
      <c r="I58492" s="9"/>
      <c r="J58492" s="9"/>
      <c r="O58492" s="2"/>
      <c r="X58492" s="2"/>
      <c r="AG58492" s="2"/>
      <c r="AP58492" s="2"/>
      <c r="AY58492" s="2"/>
      <c r="BH58492" s="2"/>
      <c r="BQ58492" s="2"/>
    </row>
    <row r="58493" spans="6:69" x14ac:dyDescent="0.2">
      <c r="F58493" s="9"/>
      <c r="G58493" s="9"/>
      <c r="H58493" s="9"/>
      <c r="I58493" s="9"/>
      <c r="J58493" s="9"/>
      <c r="O58493" s="2"/>
      <c r="X58493" s="2"/>
      <c r="AG58493" s="2"/>
      <c r="AP58493" s="2"/>
      <c r="AY58493" s="2"/>
      <c r="BH58493" s="2"/>
      <c r="BQ58493" s="2"/>
    </row>
    <row r="58494" spans="6:69" x14ac:dyDescent="0.2">
      <c r="F58494" s="9"/>
      <c r="G58494" s="9"/>
      <c r="H58494" s="9"/>
      <c r="I58494" s="9"/>
      <c r="J58494" s="9"/>
      <c r="O58494" s="2"/>
      <c r="X58494" s="2"/>
      <c r="AG58494" s="2"/>
      <c r="AP58494" s="2"/>
      <c r="AY58494" s="2"/>
      <c r="BH58494" s="2"/>
      <c r="BQ58494" s="2"/>
    </row>
    <row r="58495" spans="6:69" x14ac:dyDescent="0.2">
      <c r="F58495" s="9"/>
      <c r="G58495" s="9"/>
      <c r="H58495" s="9"/>
      <c r="I58495" s="9"/>
      <c r="J58495" s="9"/>
      <c r="O58495" s="2"/>
      <c r="X58495" s="2"/>
      <c r="AG58495" s="2"/>
      <c r="AP58495" s="2"/>
      <c r="AY58495" s="2"/>
      <c r="BH58495" s="2"/>
      <c r="BQ58495" s="2"/>
    </row>
    <row r="58496" spans="6:69" x14ac:dyDescent="0.2">
      <c r="F58496" s="9"/>
      <c r="G58496" s="9"/>
      <c r="H58496" s="9"/>
      <c r="I58496" s="9"/>
      <c r="J58496" s="9"/>
      <c r="O58496" s="2"/>
      <c r="X58496" s="2"/>
      <c r="AG58496" s="2"/>
      <c r="AP58496" s="2"/>
      <c r="AY58496" s="2"/>
      <c r="BH58496" s="2"/>
      <c r="BQ58496" s="2"/>
    </row>
    <row r="58497" spans="6:69" x14ac:dyDescent="0.2">
      <c r="F58497" s="9"/>
      <c r="G58497" s="9"/>
      <c r="H58497" s="9"/>
      <c r="I58497" s="9"/>
      <c r="J58497" s="9"/>
      <c r="O58497" s="2"/>
      <c r="X58497" s="2"/>
      <c r="AG58497" s="2"/>
      <c r="AP58497" s="2"/>
      <c r="AY58497" s="2"/>
      <c r="BH58497" s="2"/>
      <c r="BQ58497" s="2"/>
    </row>
    <row r="58498" spans="6:69" x14ac:dyDescent="0.2">
      <c r="F58498" s="9"/>
      <c r="G58498" s="9"/>
      <c r="H58498" s="9"/>
      <c r="I58498" s="9"/>
      <c r="J58498" s="9"/>
      <c r="O58498" s="2"/>
      <c r="X58498" s="2"/>
      <c r="AG58498" s="2"/>
      <c r="AP58498" s="2"/>
      <c r="AY58498" s="2"/>
      <c r="BH58498" s="2"/>
      <c r="BQ58498" s="2"/>
    </row>
    <row r="58499" spans="6:69" x14ac:dyDescent="0.2">
      <c r="F58499" s="9"/>
      <c r="G58499" s="9"/>
      <c r="H58499" s="9"/>
      <c r="I58499" s="9"/>
      <c r="J58499" s="9"/>
      <c r="O58499" s="2"/>
      <c r="X58499" s="2"/>
      <c r="AG58499" s="2"/>
      <c r="AP58499" s="2"/>
      <c r="AY58499" s="2"/>
      <c r="BH58499" s="2"/>
      <c r="BQ58499" s="2"/>
    </row>
    <row r="58500" spans="6:69" x14ac:dyDescent="0.2">
      <c r="F58500" s="9"/>
      <c r="G58500" s="9"/>
      <c r="H58500" s="9"/>
      <c r="I58500" s="9"/>
      <c r="J58500" s="9"/>
      <c r="O58500" s="2"/>
      <c r="X58500" s="2"/>
      <c r="AG58500" s="2"/>
      <c r="AP58500" s="2"/>
      <c r="AY58500" s="2"/>
      <c r="BH58500" s="2"/>
      <c r="BQ58500" s="2"/>
    </row>
    <row r="58501" spans="6:69" x14ac:dyDescent="0.2">
      <c r="F58501" s="9"/>
      <c r="G58501" s="9"/>
      <c r="H58501" s="9"/>
      <c r="I58501" s="9"/>
      <c r="J58501" s="9"/>
      <c r="O58501" s="2"/>
      <c r="X58501" s="2"/>
      <c r="AG58501" s="2"/>
      <c r="AP58501" s="2"/>
      <c r="AY58501" s="2"/>
      <c r="BH58501" s="2"/>
      <c r="BQ58501" s="2"/>
    </row>
    <row r="58502" spans="6:69" x14ac:dyDescent="0.2">
      <c r="F58502" s="9"/>
      <c r="G58502" s="9"/>
      <c r="H58502" s="9"/>
      <c r="I58502" s="9"/>
      <c r="J58502" s="9"/>
      <c r="O58502" s="2"/>
      <c r="X58502" s="2"/>
      <c r="AG58502" s="2"/>
      <c r="AP58502" s="2"/>
      <c r="AY58502" s="2"/>
      <c r="BH58502" s="2"/>
      <c r="BQ58502" s="2"/>
    </row>
    <row r="58503" spans="6:69" x14ac:dyDescent="0.2">
      <c r="F58503" s="9"/>
      <c r="G58503" s="9"/>
      <c r="H58503" s="9"/>
      <c r="I58503" s="9"/>
      <c r="J58503" s="9"/>
      <c r="O58503" s="2"/>
      <c r="X58503" s="2"/>
      <c r="AG58503" s="2"/>
      <c r="AP58503" s="2"/>
      <c r="AY58503" s="2"/>
      <c r="BH58503" s="2"/>
      <c r="BQ58503" s="2"/>
    </row>
    <row r="58504" spans="6:69" x14ac:dyDescent="0.2">
      <c r="F58504" s="9"/>
      <c r="G58504" s="9"/>
      <c r="H58504" s="9"/>
      <c r="I58504" s="9"/>
      <c r="J58504" s="9"/>
      <c r="O58504" s="2"/>
      <c r="X58504" s="2"/>
      <c r="AG58504" s="2"/>
      <c r="AP58504" s="2"/>
      <c r="AY58504" s="2"/>
      <c r="BH58504" s="2"/>
      <c r="BQ58504" s="2"/>
    </row>
    <row r="58505" spans="6:69" x14ac:dyDescent="0.2">
      <c r="F58505" s="9"/>
      <c r="G58505" s="9"/>
      <c r="H58505" s="9"/>
      <c r="I58505" s="9"/>
      <c r="J58505" s="9"/>
      <c r="O58505" s="2"/>
      <c r="X58505" s="2"/>
      <c r="AG58505" s="2"/>
      <c r="AP58505" s="2"/>
      <c r="AY58505" s="2"/>
      <c r="BH58505" s="2"/>
      <c r="BQ58505" s="2"/>
    </row>
    <row r="58506" spans="6:69" x14ac:dyDescent="0.2">
      <c r="F58506" s="9"/>
      <c r="G58506" s="9"/>
      <c r="H58506" s="9"/>
      <c r="I58506" s="9"/>
      <c r="J58506" s="9"/>
      <c r="O58506" s="2"/>
      <c r="X58506" s="2"/>
      <c r="AG58506" s="2"/>
      <c r="AP58506" s="2"/>
      <c r="AY58506" s="2"/>
      <c r="BH58506" s="2"/>
      <c r="BQ58506" s="2"/>
    </row>
    <row r="58507" spans="6:69" x14ac:dyDescent="0.2">
      <c r="F58507" s="9"/>
      <c r="G58507" s="9"/>
      <c r="H58507" s="9"/>
      <c r="I58507" s="9"/>
      <c r="J58507" s="9"/>
      <c r="O58507" s="2"/>
      <c r="X58507" s="2"/>
      <c r="AG58507" s="2"/>
      <c r="AP58507" s="2"/>
      <c r="AY58507" s="2"/>
      <c r="BH58507" s="2"/>
      <c r="BQ58507" s="2"/>
    </row>
    <row r="58508" spans="6:69" x14ac:dyDescent="0.2">
      <c r="F58508" s="9"/>
      <c r="G58508" s="9"/>
      <c r="H58508" s="9"/>
      <c r="I58508" s="9"/>
      <c r="J58508" s="9"/>
      <c r="O58508" s="2"/>
      <c r="X58508" s="2"/>
      <c r="AG58508" s="2"/>
      <c r="AP58508" s="2"/>
      <c r="AY58508" s="2"/>
      <c r="BH58508" s="2"/>
      <c r="BQ58508" s="2"/>
    </row>
    <row r="58509" spans="6:69" x14ac:dyDescent="0.2">
      <c r="F58509" s="9"/>
      <c r="G58509" s="9"/>
      <c r="H58509" s="9"/>
      <c r="I58509" s="9"/>
      <c r="J58509" s="9"/>
      <c r="O58509" s="2"/>
      <c r="X58509" s="2"/>
      <c r="AG58509" s="2"/>
      <c r="AP58509" s="2"/>
      <c r="AY58509" s="2"/>
      <c r="BH58509" s="2"/>
      <c r="BQ58509" s="2"/>
    </row>
    <row r="58510" spans="6:69" x14ac:dyDescent="0.2">
      <c r="F58510" s="9"/>
      <c r="G58510" s="9"/>
      <c r="H58510" s="9"/>
      <c r="I58510" s="9"/>
      <c r="J58510" s="9"/>
      <c r="O58510" s="2"/>
      <c r="X58510" s="2"/>
      <c r="AG58510" s="2"/>
      <c r="AP58510" s="2"/>
      <c r="AY58510" s="2"/>
      <c r="BH58510" s="2"/>
      <c r="BQ58510" s="2"/>
    </row>
    <row r="58511" spans="6:69" x14ac:dyDescent="0.2">
      <c r="F58511" s="9"/>
      <c r="G58511" s="9"/>
      <c r="H58511" s="9"/>
      <c r="I58511" s="9"/>
      <c r="J58511" s="9"/>
      <c r="O58511" s="2"/>
      <c r="X58511" s="2"/>
      <c r="AG58511" s="2"/>
      <c r="AP58511" s="2"/>
      <c r="AY58511" s="2"/>
      <c r="BH58511" s="2"/>
      <c r="BQ58511" s="2"/>
    </row>
    <row r="58512" spans="6:69" x14ac:dyDescent="0.2">
      <c r="F58512" s="9"/>
      <c r="G58512" s="9"/>
      <c r="H58512" s="9"/>
      <c r="I58512" s="9"/>
      <c r="J58512" s="9"/>
      <c r="O58512" s="2"/>
      <c r="X58512" s="2"/>
      <c r="AG58512" s="2"/>
      <c r="AP58512" s="2"/>
      <c r="AY58512" s="2"/>
      <c r="BH58512" s="2"/>
      <c r="BQ58512" s="2"/>
    </row>
    <row r="58513" spans="6:69" x14ac:dyDescent="0.2">
      <c r="F58513" s="9"/>
      <c r="G58513" s="9"/>
      <c r="H58513" s="9"/>
      <c r="I58513" s="9"/>
      <c r="J58513" s="9"/>
      <c r="O58513" s="2"/>
      <c r="X58513" s="2"/>
      <c r="AG58513" s="2"/>
      <c r="AP58513" s="2"/>
      <c r="AY58513" s="2"/>
      <c r="BH58513" s="2"/>
      <c r="BQ58513" s="2"/>
    </row>
    <row r="58514" spans="6:69" x14ac:dyDescent="0.2">
      <c r="F58514" s="9"/>
      <c r="G58514" s="9"/>
      <c r="H58514" s="9"/>
      <c r="I58514" s="9"/>
      <c r="J58514" s="9"/>
      <c r="O58514" s="2"/>
      <c r="X58514" s="2"/>
      <c r="AG58514" s="2"/>
      <c r="AP58514" s="2"/>
      <c r="AY58514" s="2"/>
      <c r="BH58514" s="2"/>
      <c r="BQ58514" s="2"/>
    </row>
    <row r="58515" spans="6:69" x14ac:dyDescent="0.2">
      <c r="F58515" s="9"/>
      <c r="G58515" s="9"/>
      <c r="H58515" s="9"/>
      <c r="I58515" s="9"/>
      <c r="J58515" s="9"/>
      <c r="O58515" s="2"/>
      <c r="X58515" s="2"/>
      <c r="AG58515" s="2"/>
      <c r="AP58515" s="2"/>
      <c r="AY58515" s="2"/>
      <c r="BH58515" s="2"/>
      <c r="BQ58515" s="2"/>
    </row>
    <row r="58516" spans="6:69" x14ac:dyDescent="0.2">
      <c r="F58516" s="9"/>
      <c r="G58516" s="9"/>
      <c r="H58516" s="9"/>
      <c r="I58516" s="9"/>
      <c r="J58516" s="9"/>
      <c r="O58516" s="2"/>
      <c r="X58516" s="2"/>
      <c r="AG58516" s="2"/>
      <c r="AP58516" s="2"/>
      <c r="AY58516" s="2"/>
      <c r="BH58516" s="2"/>
      <c r="BQ58516" s="2"/>
    </row>
    <row r="58517" spans="6:69" x14ac:dyDescent="0.2">
      <c r="F58517" s="9"/>
      <c r="G58517" s="9"/>
      <c r="H58517" s="9"/>
      <c r="I58517" s="9"/>
      <c r="J58517" s="9"/>
      <c r="O58517" s="2"/>
      <c r="X58517" s="2"/>
      <c r="AG58517" s="2"/>
      <c r="AP58517" s="2"/>
      <c r="AY58517" s="2"/>
      <c r="BH58517" s="2"/>
      <c r="BQ58517" s="2"/>
    </row>
    <row r="58518" spans="6:69" x14ac:dyDescent="0.2">
      <c r="F58518" s="9"/>
      <c r="G58518" s="9"/>
      <c r="H58518" s="9"/>
      <c r="I58518" s="9"/>
      <c r="J58518" s="9"/>
      <c r="O58518" s="2"/>
      <c r="X58518" s="2"/>
      <c r="AG58518" s="2"/>
      <c r="AP58518" s="2"/>
      <c r="AY58518" s="2"/>
      <c r="BH58518" s="2"/>
      <c r="BQ58518" s="2"/>
    </row>
    <row r="58519" spans="6:69" x14ac:dyDescent="0.2">
      <c r="F58519" s="9"/>
      <c r="G58519" s="9"/>
      <c r="H58519" s="9"/>
      <c r="I58519" s="9"/>
      <c r="J58519" s="9"/>
      <c r="O58519" s="2"/>
      <c r="X58519" s="2"/>
      <c r="AG58519" s="2"/>
      <c r="AP58519" s="2"/>
      <c r="AY58519" s="2"/>
      <c r="BH58519" s="2"/>
      <c r="BQ58519" s="2"/>
    </row>
    <row r="58520" spans="6:69" x14ac:dyDescent="0.2">
      <c r="F58520" s="9"/>
      <c r="G58520" s="9"/>
      <c r="H58520" s="9"/>
      <c r="I58520" s="9"/>
      <c r="J58520" s="9"/>
      <c r="O58520" s="2"/>
      <c r="X58520" s="2"/>
      <c r="AG58520" s="2"/>
      <c r="AP58520" s="2"/>
      <c r="AY58520" s="2"/>
      <c r="BH58520" s="2"/>
      <c r="BQ58520" s="2"/>
    </row>
    <row r="58521" spans="6:69" x14ac:dyDescent="0.2">
      <c r="F58521" s="9"/>
      <c r="G58521" s="9"/>
      <c r="H58521" s="9"/>
      <c r="I58521" s="9"/>
      <c r="J58521" s="9"/>
      <c r="O58521" s="2"/>
      <c r="X58521" s="2"/>
      <c r="AG58521" s="2"/>
      <c r="AP58521" s="2"/>
      <c r="AY58521" s="2"/>
      <c r="BH58521" s="2"/>
      <c r="BQ58521" s="2"/>
    </row>
    <row r="58522" spans="6:69" x14ac:dyDescent="0.2">
      <c r="F58522" s="9"/>
      <c r="G58522" s="9"/>
      <c r="H58522" s="9"/>
      <c r="I58522" s="9"/>
      <c r="J58522" s="9"/>
      <c r="O58522" s="2"/>
      <c r="X58522" s="2"/>
      <c r="AG58522" s="2"/>
      <c r="AP58522" s="2"/>
      <c r="AY58522" s="2"/>
      <c r="BH58522" s="2"/>
      <c r="BQ58522" s="2"/>
    </row>
    <row r="58523" spans="6:69" x14ac:dyDescent="0.2">
      <c r="F58523" s="9"/>
      <c r="G58523" s="9"/>
      <c r="H58523" s="9"/>
      <c r="I58523" s="9"/>
      <c r="J58523" s="9"/>
      <c r="O58523" s="2"/>
      <c r="X58523" s="2"/>
      <c r="AG58523" s="2"/>
      <c r="AP58523" s="2"/>
      <c r="AY58523" s="2"/>
      <c r="BH58523" s="2"/>
      <c r="BQ58523" s="2"/>
    </row>
    <row r="58524" spans="6:69" x14ac:dyDescent="0.2">
      <c r="F58524" s="9"/>
      <c r="G58524" s="9"/>
      <c r="H58524" s="9"/>
      <c r="I58524" s="9"/>
      <c r="J58524" s="9"/>
      <c r="O58524" s="2"/>
      <c r="X58524" s="2"/>
      <c r="AG58524" s="2"/>
      <c r="AP58524" s="2"/>
      <c r="AY58524" s="2"/>
      <c r="BH58524" s="2"/>
      <c r="BQ58524" s="2"/>
    </row>
    <row r="58525" spans="6:69" x14ac:dyDescent="0.2">
      <c r="F58525" s="9"/>
      <c r="G58525" s="9"/>
      <c r="H58525" s="9"/>
      <c r="I58525" s="9"/>
      <c r="J58525" s="9"/>
      <c r="O58525" s="2"/>
      <c r="X58525" s="2"/>
      <c r="AG58525" s="2"/>
      <c r="AP58525" s="2"/>
      <c r="AY58525" s="2"/>
      <c r="BH58525" s="2"/>
      <c r="BQ58525" s="2"/>
    </row>
    <row r="58526" spans="6:69" x14ac:dyDescent="0.2">
      <c r="F58526" s="9"/>
      <c r="G58526" s="9"/>
      <c r="H58526" s="9"/>
      <c r="I58526" s="9"/>
      <c r="J58526" s="9"/>
      <c r="O58526" s="2"/>
      <c r="X58526" s="2"/>
      <c r="AG58526" s="2"/>
      <c r="AP58526" s="2"/>
      <c r="AY58526" s="2"/>
      <c r="BH58526" s="2"/>
      <c r="BQ58526" s="2"/>
    </row>
    <row r="58527" spans="6:69" x14ac:dyDescent="0.2">
      <c r="F58527" s="9"/>
      <c r="G58527" s="9"/>
      <c r="H58527" s="9"/>
      <c r="I58527" s="9"/>
      <c r="J58527" s="9"/>
      <c r="O58527" s="2"/>
      <c r="X58527" s="2"/>
      <c r="AG58527" s="2"/>
      <c r="AP58527" s="2"/>
      <c r="AY58527" s="2"/>
      <c r="BH58527" s="2"/>
      <c r="BQ58527" s="2"/>
    </row>
    <row r="58528" spans="6:69" x14ac:dyDescent="0.2">
      <c r="F58528" s="9"/>
      <c r="G58528" s="9"/>
      <c r="H58528" s="9"/>
      <c r="I58528" s="9"/>
      <c r="J58528" s="9"/>
      <c r="O58528" s="2"/>
      <c r="X58528" s="2"/>
      <c r="AG58528" s="2"/>
      <c r="AP58528" s="2"/>
      <c r="AY58528" s="2"/>
      <c r="BH58528" s="2"/>
      <c r="BQ58528" s="2"/>
    </row>
    <row r="58529" spans="6:69" x14ac:dyDescent="0.2">
      <c r="F58529" s="9"/>
      <c r="G58529" s="9"/>
      <c r="H58529" s="9"/>
      <c r="I58529" s="9"/>
      <c r="J58529" s="9"/>
      <c r="O58529" s="2"/>
      <c r="X58529" s="2"/>
      <c r="AG58529" s="2"/>
      <c r="AP58529" s="2"/>
      <c r="AY58529" s="2"/>
      <c r="BH58529" s="2"/>
      <c r="BQ58529" s="2"/>
    </row>
    <row r="58530" spans="6:69" x14ac:dyDescent="0.2">
      <c r="F58530" s="9"/>
      <c r="G58530" s="9"/>
      <c r="H58530" s="9"/>
      <c r="I58530" s="9"/>
      <c r="J58530" s="9"/>
      <c r="O58530" s="2"/>
      <c r="X58530" s="2"/>
      <c r="AG58530" s="2"/>
      <c r="AP58530" s="2"/>
      <c r="AY58530" s="2"/>
      <c r="BH58530" s="2"/>
      <c r="BQ58530" s="2"/>
    </row>
    <row r="58531" spans="6:69" x14ac:dyDescent="0.2">
      <c r="F58531" s="9"/>
      <c r="G58531" s="9"/>
      <c r="H58531" s="9"/>
      <c r="I58531" s="9"/>
      <c r="J58531" s="9"/>
      <c r="O58531" s="2"/>
      <c r="X58531" s="2"/>
      <c r="AG58531" s="2"/>
      <c r="AP58531" s="2"/>
      <c r="AY58531" s="2"/>
      <c r="BH58531" s="2"/>
      <c r="BQ58531" s="2"/>
    </row>
    <row r="58532" spans="6:69" x14ac:dyDescent="0.2">
      <c r="F58532" s="9"/>
      <c r="G58532" s="9"/>
      <c r="H58532" s="9"/>
      <c r="I58532" s="9"/>
      <c r="J58532" s="9"/>
      <c r="O58532" s="2"/>
      <c r="X58532" s="2"/>
      <c r="AG58532" s="2"/>
      <c r="AP58532" s="2"/>
      <c r="AY58532" s="2"/>
      <c r="BH58532" s="2"/>
      <c r="BQ58532" s="2"/>
    </row>
    <row r="58533" spans="6:69" x14ac:dyDescent="0.2">
      <c r="F58533" s="9"/>
      <c r="G58533" s="9"/>
      <c r="H58533" s="9"/>
      <c r="I58533" s="9"/>
      <c r="J58533" s="9"/>
      <c r="O58533" s="2"/>
      <c r="X58533" s="2"/>
      <c r="AG58533" s="2"/>
      <c r="AP58533" s="2"/>
      <c r="AY58533" s="2"/>
      <c r="BH58533" s="2"/>
      <c r="BQ58533" s="2"/>
    </row>
    <row r="58534" spans="6:69" x14ac:dyDescent="0.2">
      <c r="F58534" s="9"/>
      <c r="G58534" s="9"/>
      <c r="H58534" s="9"/>
      <c r="I58534" s="9"/>
      <c r="J58534" s="9"/>
      <c r="O58534" s="2"/>
      <c r="X58534" s="2"/>
      <c r="AG58534" s="2"/>
      <c r="AP58534" s="2"/>
      <c r="AY58534" s="2"/>
      <c r="BH58534" s="2"/>
      <c r="BQ58534" s="2"/>
    </row>
    <row r="58535" spans="6:69" x14ac:dyDescent="0.2">
      <c r="F58535" s="9"/>
      <c r="G58535" s="9"/>
      <c r="H58535" s="9"/>
      <c r="I58535" s="9"/>
      <c r="J58535" s="9"/>
      <c r="O58535" s="2"/>
      <c r="X58535" s="2"/>
      <c r="AG58535" s="2"/>
      <c r="AP58535" s="2"/>
      <c r="AY58535" s="2"/>
      <c r="BH58535" s="2"/>
      <c r="BQ58535" s="2"/>
    </row>
    <row r="58536" spans="6:69" x14ac:dyDescent="0.2">
      <c r="F58536" s="9"/>
      <c r="G58536" s="9"/>
      <c r="H58536" s="9"/>
      <c r="I58536" s="9"/>
      <c r="J58536" s="9"/>
      <c r="O58536" s="2"/>
      <c r="X58536" s="2"/>
      <c r="AG58536" s="2"/>
      <c r="AP58536" s="2"/>
      <c r="AY58536" s="2"/>
      <c r="BH58536" s="2"/>
      <c r="BQ58536" s="2"/>
    </row>
    <row r="58537" spans="6:69" x14ac:dyDescent="0.2">
      <c r="F58537" s="9"/>
      <c r="G58537" s="9"/>
      <c r="H58537" s="9"/>
      <c r="I58537" s="9"/>
      <c r="J58537" s="9"/>
      <c r="O58537" s="2"/>
      <c r="X58537" s="2"/>
      <c r="AG58537" s="2"/>
      <c r="AP58537" s="2"/>
      <c r="AY58537" s="2"/>
      <c r="BH58537" s="2"/>
      <c r="BQ58537" s="2"/>
    </row>
    <row r="58538" spans="6:69" x14ac:dyDescent="0.2">
      <c r="F58538" s="9"/>
      <c r="G58538" s="9"/>
      <c r="H58538" s="9"/>
      <c r="I58538" s="9"/>
      <c r="J58538" s="9"/>
      <c r="O58538" s="2"/>
      <c r="X58538" s="2"/>
      <c r="AG58538" s="2"/>
      <c r="AP58538" s="2"/>
      <c r="AY58538" s="2"/>
      <c r="BH58538" s="2"/>
      <c r="BQ58538" s="2"/>
    </row>
    <row r="58539" spans="6:69" x14ac:dyDescent="0.2">
      <c r="F58539" s="9"/>
      <c r="G58539" s="9"/>
      <c r="H58539" s="9"/>
      <c r="I58539" s="9"/>
      <c r="J58539" s="9"/>
      <c r="O58539" s="2"/>
      <c r="X58539" s="2"/>
      <c r="AG58539" s="2"/>
      <c r="AP58539" s="2"/>
      <c r="AY58539" s="2"/>
      <c r="BH58539" s="2"/>
      <c r="BQ58539" s="2"/>
    </row>
    <row r="58540" spans="6:69" x14ac:dyDescent="0.2">
      <c r="F58540" s="9"/>
      <c r="G58540" s="9"/>
      <c r="H58540" s="9"/>
      <c r="I58540" s="9"/>
      <c r="J58540" s="9"/>
      <c r="O58540" s="2"/>
      <c r="X58540" s="2"/>
      <c r="AG58540" s="2"/>
      <c r="AP58540" s="2"/>
      <c r="AY58540" s="2"/>
      <c r="BH58540" s="2"/>
      <c r="BQ58540" s="2"/>
    </row>
    <row r="58541" spans="6:69" x14ac:dyDescent="0.2">
      <c r="F58541" s="9"/>
      <c r="G58541" s="9"/>
      <c r="H58541" s="9"/>
      <c r="I58541" s="9"/>
      <c r="J58541" s="9"/>
      <c r="O58541" s="2"/>
      <c r="X58541" s="2"/>
      <c r="AG58541" s="2"/>
      <c r="AP58541" s="2"/>
      <c r="AY58541" s="2"/>
      <c r="BH58541" s="2"/>
      <c r="BQ58541" s="2"/>
    </row>
    <row r="58542" spans="6:69" x14ac:dyDescent="0.2">
      <c r="F58542" s="9"/>
      <c r="G58542" s="9"/>
      <c r="H58542" s="9"/>
      <c r="I58542" s="9"/>
      <c r="J58542" s="9"/>
      <c r="O58542" s="2"/>
      <c r="X58542" s="2"/>
      <c r="AG58542" s="2"/>
      <c r="AP58542" s="2"/>
      <c r="AY58542" s="2"/>
      <c r="BH58542" s="2"/>
      <c r="BQ58542" s="2"/>
    </row>
    <row r="58543" spans="6:69" x14ac:dyDescent="0.2">
      <c r="F58543" s="9"/>
      <c r="G58543" s="9"/>
      <c r="H58543" s="9"/>
      <c r="I58543" s="9"/>
      <c r="J58543" s="9"/>
      <c r="O58543" s="2"/>
      <c r="X58543" s="2"/>
      <c r="AG58543" s="2"/>
      <c r="AP58543" s="2"/>
      <c r="AY58543" s="2"/>
      <c r="BH58543" s="2"/>
      <c r="BQ58543" s="2"/>
    </row>
    <row r="58544" spans="6:69" x14ac:dyDescent="0.2">
      <c r="F58544" s="9"/>
      <c r="G58544" s="9"/>
      <c r="H58544" s="9"/>
      <c r="I58544" s="9"/>
      <c r="J58544" s="9"/>
      <c r="O58544" s="2"/>
      <c r="X58544" s="2"/>
      <c r="AG58544" s="2"/>
      <c r="AP58544" s="2"/>
      <c r="AY58544" s="2"/>
      <c r="BH58544" s="2"/>
      <c r="BQ58544" s="2"/>
    </row>
    <row r="58545" spans="6:69" x14ac:dyDescent="0.2">
      <c r="F58545" s="9"/>
      <c r="G58545" s="9"/>
      <c r="H58545" s="9"/>
      <c r="I58545" s="9"/>
      <c r="J58545" s="9"/>
      <c r="O58545" s="2"/>
      <c r="X58545" s="2"/>
      <c r="AG58545" s="2"/>
      <c r="AP58545" s="2"/>
      <c r="AY58545" s="2"/>
      <c r="BH58545" s="2"/>
      <c r="BQ58545" s="2"/>
    </row>
    <row r="58546" spans="6:69" x14ac:dyDescent="0.2">
      <c r="F58546" s="9"/>
      <c r="G58546" s="9"/>
      <c r="H58546" s="9"/>
      <c r="I58546" s="9"/>
      <c r="J58546" s="9"/>
      <c r="O58546" s="2"/>
      <c r="X58546" s="2"/>
      <c r="AG58546" s="2"/>
      <c r="AP58546" s="2"/>
      <c r="AY58546" s="2"/>
      <c r="BH58546" s="2"/>
      <c r="BQ58546" s="2"/>
    </row>
    <row r="58547" spans="6:69" x14ac:dyDescent="0.2">
      <c r="F58547" s="9"/>
      <c r="G58547" s="9"/>
      <c r="H58547" s="9"/>
      <c r="I58547" s="9"/>
      <c r="J58547" s="9"/>
      <c r="O58547" s="2"/>
      <c r="X58547" s="2"/>
      <c r="AG58547" s="2"/>
      <c r="AP58547" s="2"/>
      <c r="AY58547" s="2"/>
      <c r="BH58547" s="2"/>
      <c r="BQ58547" s="2"/>
    </row>
    <row r="58548" spans="6:69" x14ac:dyDescent="0.2">
      <c r="F58548" s="9"/>
      <c r="G58548" s="9"/>
      <c r="H58548" s="9"/>
      <c r="I58548" s="9"/>
      <c r="J58548" s="9"/>
      <c r="O58548" s="2"/>
      <c r="X58548" s="2"/>
      <c r="AG58548" s="2"/>
      <c r="AP58548" s="2"/>
      <c r="AY58548" s="2"/>
      <c r="BH58548" s="2"/>
      <c r="BQ58548" s="2"/>
    </row>
    <row r="58549" spans="6:69" x14ac:dyDescent="0.2">
      <c r="F58549" s="9"/>
      <c r="G58549" s="9"/>
      <c r="H58549" s="9"/>
      <c r="I58549" s="9"/>
      <c r="J58549" s="9"/>
      <c r="O58549" s="2"/>
      <c r="X58549" s="2"/>
      <c r="AG58549" s="2"/>
      <c r="AP58549" s="2"/>
      <c r="AY58549" s="2"/>
      <c r="BH58549" s="2"/>
      <c r="BQ58549" s="2"/>
    </row>
    <row r="58550" spans="6:69" x14ac:dyDescent="0.2">
      <c r="F58550" s="9"/>
      <c r="G58550" s="9"/>
      <c r="H58550" s="9"/>
      <c r="I58550" s="9"/>
      <c r="J58550" s="9"/>
      <c r="O58550" s="2"/>
      <c r="X58550" s="2"/>
      <c r="AG58550" s="2"/>
      <c r="AP58550" s="2"/>
      <c r="AY58550" s="2"/>
      <c r="BH58550" s="2"/>
      <c r="BQ58550" s="2"/>
    </row>
    <row r="58551" spans="6:69" x14ac:dyDescent="0.2">
      <c r="F58551" s="9"/>
      <c r="G58551" s="9"/>
      <c r="H58551" s="9"/>
      <c r="I58551" s="9"/>
      <c r="J58551" s="9"/>
      <c r="O58551" s="2"/>
      <c r="X58551" s="2"/>
      <c r="AG58551" s="2"/>
      <c r="AP58551" s="2"/>
      <c r="AY58551" s="2"/>
      <c r="BH58551" s="2"/>
      <c r="BQ58551" s="2"/>
    </row>
    <row r="58552" spans="6:69" x14ac:dyDescent="0.2">
      <c r="F58552" s="9"/>
      <c r="G58552" s="9"/>
      <c r="H58552" s="9"/>
      <c r="I58552" s="9"/>
      <c r="J58552" s="9"/>
      <c r="O58552" s="2"/>
      <c r="X58552" s="2"/>
      <c r="AG58552" s="2"/>
      <c r="AP58552" s="2"/>
      <c r="AY58552" s="2"/>
      <c r="BH58552" s="2"/>
      <c r="BQ58552" s="2"/>
    </row>
    <row r="58553" spans="6:69" x14ac:dyDescent="0.2">
      <c r="F58553" s="9"/>
      <c r="G58553" s="9"/>
      <c r="H58553" s="9"/>
      <c r="I58553" s="9"/>
      <c r="J58553" s="9"/>
      <c r="O58553" s="2"/>
      <c r="X58553" s="2"/>
      <c r="AG58553" s="2"/>
      <c r="AP58553" s="2"/>
      <c r="AY58553" s="2"/>
      <c r="BH58553" s="2"/>
      <c r="BQ58553" s="2"/>
    </row>
    <row r="58554" spans="6:69" x14ac:dyDescent="0.2">
      <c r="F58554" s="9"/>
      <c r="G58554" s="9"/>
      <c r="H58554" s="9"/>
      <c r="I58554" s="9"/>
      <c r="J58554" s="9"/>
      <c r="O58554" s="2"/>
      <c r="X58554" s="2"/>
      <c r="AG58554" s="2"/>
      <c r="AP58554" s="2"/>
      <c r="AY58554" s="2"/>
      <c r="BH58554" s="2"/>
      <c r="BQ58554" s="2"/>
    </row>
    <row r="58555" spans="6:69" x14ac:dyDescent="0.2">
      <c r="F58555" s="9"/>
      <c r="G58555" s="9"/>
      <c r="H58555" s="9"/>
      <c r="I58555" s="9"/>
      <c r="J58555" s="9"/>
      <c r="O58555" s="2"/>
      <c r="X58555" s="2"/>
      <c r="AG58555" s="2"/>
      <c r="AP58555" s="2"/>
      <c r="AY58555" s="2"/>
      <c r="BH58555" s="2"/>
      <c r="BQ58555" s="2"/>
    </row>
    <row r="58556" spans="6:69" x14ac:dyDescent="0.2">
      <c r="F58556" s="9"/>
      <c r="G58556" s="9"/>
      <c r="H58556" s="9"/>
      <c r="I58556" s="9"/>
      <c r="J58556" s="9"/>
      <c r="O58556" s="2"/>
      <c r="X58556" s="2"/>
      <c r="AG58556" s="2"/>
      <c r="AP58556" s="2"/>
      <c r="AY58556" s="2"/>
      <c r="BH58556" s="2"/>
      <c r="BQ58556" s="2"/>
    </row>
    <row r="58557" spans="6:69" x14ac:dyDescent="0.2">
      <c r="F58557" s="9"/>
      <c r="G58557" s="9"/>
      <c r="H58557" s="9"/>
      <c r="I58557" s="9"/>
      <c r="J58557" s="9"/>
      <c r="O58557" s="2"/>
      <c r="X58557" s="2"/>
      <c r="AG58557" s="2"/>
      <c r="AP58557" s="2"/>
      <c r="AY58557" s="2"/>
      <c r="BH58557" s="2"/>
      <c r="BQ58557" s="2"/>
    </row>
    <row r="58558" spans="6:69" x14ac:dyDescent="0.2">
      <c r="F58558" s="9"/>
      <c r="G58558" s="9"/>
      <c r="H58558" s="9"/>
      <c r="I58558" s="9"/>
      <c r="J58558" s="9"/>
      <c r="O58558" s="2"/>
      <c r="X58558" s="2"/>
      <c r="AG58558" s="2"/>
      <c r="AP58558" s="2"/>
      <c r="AY58558" s="2"/>
      <c r="BH58558" s="2"/>
      <c r="BQ58558" s="2"/>
    </row>
    <row r="58559" spans="6:69" x14ac:dyDescent="0.2">
      <c r="F58559" s="9"/>
      <c r="G58559" s="9"/>
      <c r="H58559" s="9"/>
      <c r="I58559" s="9"/>
      <c r="J58559" s="9"/>
      <c r="O58559" s="2"/>
      <c r="X58559" s="2"/>
      <c r="AG58559" s="2"/>
      <c r="AP58559" s="2"/>
      <c r="AY58559" s="2"/>
      <c r="BH58559" s="2"/>
      <c r="BQ58559" s="2"/>
    </row>
    <row r="58560" spans="6:69" x14ac:dyDescent="0.2">
      <c r="F58560" s="9"/>
      <c r="G58560" s="9"/>
      <c r="H58560" s="9"/>
      <c r="I58560" s="9"/>
      <c r="J58560" s="9"/>
      <c r="O58560" s="2"/>
      <c r="X58560" s="2"/>
      <c r="AG58560" s="2"/>
      <c r="AP58560" s="2"/>
      <c r="AY58560" s="2"/>
      <c r="BH58560" s="2"/>
      <c r="BQ58560" s="2"/>
    </row>
    <row r="58561" spans="6:69" x14ac:dyDescent="0.2">
      <c r="F58561" s="9"/>
      <c r="G58561" s="9"/>
      <c r="H58561" s="9"/>
      <c r="I58561" s="9"/>
      <c r="J58561" s="9"/>
      <c r="O58561" s="2"/>
      <c r="X58561" s="2"/>
      <c r="AG58561" s="2"/>
      <c r="AP58561" s="2"/>
      <c r="AY58561" s="2"/>
      <c r="BH58561" s="2"/>
      <c r="BQ58561" s="2"/>
    </row>
    <row r="58562" spans="6:69" x14ac:dyDescent="0.2">
      <c r="F58562" s="9"/>
      <c r="G58562" s="9"/>
      <c r="H58562" s="9"/>
      <c r="I58562" s="9"/>
      <c r="J58562" s="9"/>
      <c r="O58562" s="2"/>
      <c r="X58562" s="2"/>
      <c r="AG58562" s="2"/>
      <c r="AP58562" s="2"/>
      <c r="AY58562" s="2"/>
      <c r="BH58562" s="2"/>
      <c r="BQ58562" s="2"/>
    </row>
    <row r="58563" spans="6:69" x14ac:dyDescent="0.2">
      <c r="F58563" s="9"/>
      <c r="G58563" s="9"/>
      <c r="H58563" s="9"/>
      <c r="I58563" s="9"/>
      <c r="J58563" s="9"/>
      <c r="O58563" s="2"/>
      <c r="X58563" s="2"/>
      <c r="AG58563" s="2"/>
      <c r="AP58563" s="2"/>
      <c r="AY58563" s="2"/>
      <c r="BH58563" s="2"/>
      <c r="BQ58563" s="2"/>
    </row>
    <row r="58564" spans="6:69" x14ac:dyDescent="0.2">
      <c r="F58564" s="9"/>
      <c r="G58564" s="9"/>
      <c r="H58564" s="9"/>
      <c r="I58564" s="9"/>
      <c r="J58564" s="9"/>
      <c r="O58564" s="2"/>
      <c r="X58564" s="2"/>
      <c r="AG58564" s="2"/>
      <c r="AP58564" s="2"/>
      <c r="AY58564" s="2"/>
      <c r="BH58564" s="2"/>
      <c r="BQ58564" s="2"/>
    </row>
    <row r="58565" spans="6:69" x14ac:dyDescent="0.2">
      <c r="F58565" s="9"/>
      <c r="G58565" s="9"/>
      <c r="H58565" s="9"/>
      <c r="I58565" s="9"/>
      <c r="J58565" s="9"/>
      <c r="O58565" s="2"/>
      <c r="X58565" s="2"/>
      <c r="AG58565" s="2"/>
      <c r="AP58565" s="2"/>
      <c r="AY58565" s="2"/>
      <c r="BH58565" s="2"/>
      <c r="BQ58565" s="2"/>
    </row>
    <row r="58566" spans="6:69" x14ac:dyDescent="0.2">
      <c r="F58566" s="9"/>
      <c r="G58566" s="9"/>
      <c r="H58566" s="9"/>
      <c r="I58566" s="9"/>
      <c r="J58566" s="9"/>
      <c r="O58566" s="2"/>
      <c r="X58566" s="2"/>
      <c r="AG58566" s="2"/>
      <c r="AP58566" s="2"/>
      <c r="AY58566" s="2"/>
      <c r="BH58566" s="2"/>
      <c r="BQ58566" s="2"/>
    </row>
    <row r="58567" spans="6:69" x14ac:dyDescent="0.2">
      <c r="F58567" s="9"/>
      <c r="G58567" s="9"/>
      <c r="H58567" s="9"/>
      <c r="I58567" s="9"/>
      <c r="J58567" s="9"/>
      <c r="O58567" s="2"/>
      <c r="X58567" s="2"/>
      <c r="AG58567" s="2"/>
      <c r="AP58567" s="2"/>
      <c r="AY58567" s="2"/>
      <c r="BH58567" s="2"/>
      <c r="BQ58567" s="2"/>
    </row>
    <row r="58568" spans="6:69" x14ac:dyDescent="0.2">
      <c r="F58568" s="9"/>
      <c r="G58568" s="9"/>
      <c r="H58568" s="9"/>
      <c r="I58568" s="9"/>
      <c r="J58568" s="9"/>
      <c r="O58568" s="2"/>
      <c r="X58568" s="2"/>
      <c r="AG58568" s="2"/>
      <c r="AP58568" s="2"/>
      <c r="AY58568" s="2"/>
      <c r="BH58568" s="2"/>
      <c r="BQ58568" s="2"/>
    </row>
    <row r="58569" spans="6:69" x14ac:dyDescent="0.2">
      <c r="F58569" s="9"/>
      <c r="G58569" s="9"/>
      <c r="H58569" s="9"/>
      <c r="I58569" s="9"/>
      <c r="J58569" s="9"/>
      <c r="O58569" s="2"/>
      <c r="X58569" s="2"/>
      <c r="AG58569" s="2"/>
      <c r="AP58569" s="2"/>
      <c r="AY58569" s="2"/>
      <c r="BH58569" s="2"/>
      <c r="BQ58569" s="2"/>
    </row>
    <row r="58570" spans="6:69" x14ac:dyDescent="0.2">
      <c r="F58570" s="9"/>
      <c r="G58570" s="9"/>
      <c r="H58570" s="9"/>
      <c r="I58570" s="9"/>
      <c r="J58570" s="9"/>
      <c r="O58570" s="2"/>
      <c r="X58570" s="2"/>
      <c r="AG58570" s="2"/>
      <c r="AP58570" s="2"/>
      <c r="AY58570" s="2"/>
      <c r="BH58570" s="2"/>
      <c r="BQ58570" s="2"/>
    </row>
    <row r="58571" spans="6:69" x14ac:dyDescent="0.2">
      <c r="F58571" s="9"/>
      <c r="G58571" s="9"/>
      <c r="H58571" s="9"/>
      <c r="I58571" s="9"/>
      <c r="J58571" s="9"/>
      <c r="O58571" s="2"/>
      <c r="X58571" s="2"/>
      <c r="AG58571" s="2"/>
      <c r="AP58571" s="2"/>
      <c r="AY58571" s="2"/>
      <c r="BH58571" s="2"/>
      <c r="BQ58571" s="2"/>
    </row>
    <row r="58572" spans="6:69" x14ac:dyDescent="0.2">
      <c r="F58572" s="9"/>
      <c r="G58572" s="9"/>
      <c r="H58572" s="9"/>
      <c r="I58572" s="9"/>
      <c r="J58572" s="9"/>
      <c r="O58572" s="2"/>
      <c r="X58572" s="2"/>
      <c r="AG58572" s="2"/>
      <c r="AP58572" s="2"/>
      <c r="AY58572" s="2"/>
      <c r="BH58572" s="2"/>
      <c r="BQ58572" s="2"/>
    </row>
    <row r="58573" spans="6:69" x14ac:dyDescent="0.2">
      <c r="F58573" s="9"/>
      <c r="G58573" s="9"/>
      <c r="H58573" s="9"/>
      <c r="I58573" s="9"/>
      <c r="J58573" s="9"/>
      <c r="O58573" s="2"/>
      <c r="X58573" s="2"/>
      <c r="AG58573" s="2"/>
      <c r="AP58573" s="2"/>
      <c r="AY58573" s="2"/>
      <c r="BH58573" s="2"/>
      <c r="BQ58573" s="2"/>
    </row>
    <row r="58574" spans="6:69" x14ac:dyDescent="0.2">
      <c r="F58574" s="9"/>
      <c r="G58574" s="9"/>
      <c r="H58574" s="9"/>
      <c r="I58574" s="9"/>
      <c r="J58574" s="9"/>
      <c r="O58574" s="2"/>
      <c r="X58574" s="2"/>
      <c r="AG58574" s="2"/>
      <c r="AP58574" s="2"/>
      <c r="AY58574" s="2"/>
      <c r="BH58574" s="2"/>
      <c r="BQ58574" s="2"/>
    </row>
    <row r="58575" spans="6:69" x14ac:dyDescent="0.2">
      <c r="F58575" s="9"/>
      <c r="G58575" s="9"/>
      <c r="H58575" s="9"/>
      <c r="I58575" s="9"/>
      <c r="J58575" s="9"/>
      <c r="O58575" s="2"/>
      <c r="X58575" s="2"/>
      <c r="AG58575" s="2"/>
      <c r="AP58575" s="2"/>
      <c r="AY58575" s="2"/>
      <c r="BH58575" s="2"/>
      <c r="BQ58575" s="2"/>
    </row>
    <row r="58576" spans="6:69" x14ac:dyDescent="0.2">
      <c r="F58576" s="9"/>
      <c r="G58576" s="9"/>
      <c r="H58576" s="9"/>
      <c r="I58576" s="9"/>
      <c r="J58576" s="9"/>
      <c r="O58576" s="2"/>
      <c r="X58576" s="2"/>
      <c r="AG58576" s="2"/>
      <c r="AP58576" s="2"/>
      <c r="AY58576" s="2"/>
      <c r="BH58576" s="2"/>
      <c r="BQ58576" s="2"/>
    </row>
    <row r="58577" spans="6:69" x14ac:dyDescent="0.2">
      <c r="F58577" s="9"/>
      <c r="G58577" s="9"/>
      <c r="H58577" s="9"/>
      <c r="I58577" s="9"/>
      <c r="J58577" s="9"/>
      <c r="O58577" s="2"/>
      <c r="X58577" s="2"/>
      <c r="AG58577" s="2"/>
      <c r="AP58577" s="2"/>
      <c r="AY58577" s="2"/>
      <c r="BH58577" s="2"/>
      <c r="BQ58577" s="2"/>
    </row>
    <row r="58578" spans="6:69" x14ac:dyDescent="0.2">
      <c r="F58578" s="9"/>
      <c r="G58578" s="9"/>
      <c r="H58578" s="9"/>
      <c r="I58578" s="9"/>
      <c r="J58578" s="9"/>
      <c r="O58578" s="2"/>
      <c r="X58578" s="2"/>
      <c r="AG58578" s="2"/>
      <c r="AP58578" s="2"/>
      <c r="AY58578" s="2"/>
      <c r="BH58578" s="2"/>
      <c r="BQ58578" s="2"/>
    </row>
    <row r="58579" spans="6:69" x14ac:dyDescent="0.2">
      <c r="F58579" s="9"/>
      <c r="G58579" s="9"/>
      <c r="H58579" s="9"/>
      <c r="I58579" s="9"/>
      <c r="J58579" s="9"/>
      <c r="O58579" s="2"/>
      <c r="X58579" s="2"/>
      <c r="AG58579" s="2"/>
      <c r="AP58579" s="2"/>
      <c r="AY58579" s="2"/>
      <c r="BH58579" s="2"/>
      <c r="BQ58579" s="2"/>
    </row>
    <row r="58580" spans="6:69" x14ac:dyDescent="0.2">
      <c r="F58580" s="9"/>
      <c r="G58580" s="9"/>
      <c r="H58580" s="9"/>
      <c r="I58580" s="9"/>
      <c r="J58580" s="9"/>
      <c r="O58580" s="2"/>
      <c r="X58580" s="2"/>
      <c r="AG58580" s="2"/>
      <c r="AP58580" s="2"/>
      <c r="AY58580" s="2"/>
      <c r="BH58580" s="2"/>
      <c r="BQ58580" s="2"/>
    </row>
    <row r="58581" spans="6:69" x14ac:dyDescent="0.2">
      <c r="F58581" s="9"/>
      <c r="G58581" s="9"/>
      <c r="H58581" s="9"/>
      <c r="I58581" s="9"/>
      <c r="J58581" s="9"/>
      <c r="O58581" s="2"/>
      <c r="X58581" s="2"/>
      <c r="AG58581" s="2"/>
      <c r="AP58581" s="2"/>
      <c r="AY58581" s="2"/>
      <c r="BH58581" s="2"/>
      <c r="BQ58581" s="2"/>
    </row>
    <row r="58582" spans="6:69" x14ac:dyDescent="0.2">
      <c r="F58582" s="9"/>
      <c r="G58582" s="9"/>
      <c r="H58582" s="9"/>
      <c r="I58582" s="9"/>
      <c r="J58582" s="9"/>
      <c r="O58582" s="2"/>
      <c r="X58582" s="2"/>
      <c r="AG58582" s="2"/>
      <c r="AP58582" s="2"/>
      <c r="AY58582" s="2"/>
      <c r="BH58582" s="2"/>
      <c r="BQ58582" s="2"/>
    </row>
    <row r="58583" spans="6:69" x14ac:dyDescent="0.2">
      <c r="F58583" s="9"/>
      <c r="G58583" s="9"/>
      <c r="H58583" s="9"/>
      <c r="I58583" s="9"/>
      <c r="J58583" s="9"/>
      <c r="O58583" s="2"/>
      <c r="X58583" s="2"/>
      <c r="AG58583" s="2"/>
      <c r="AP58583" s="2"/>
      <c r="AY58583" s="2"/>
      <c r="BH58583" s="2"/>
      <c r="BQ58583" s="2"/>
    </row>
    <row r="58584" spans="6:69" x14ac:dyDescent="0.2">
      <c r="F58584" s="9"/>
      <c r="G58584" s="9"/>
      <c r="H58584" s="9"/>
      <c r="I58584" s="9"/>
      <c r="J58584" s="9"/>
      <c r="O58584" s="2"/>
      <c r="X58584" s="2"/>
      <c r="AG58584" s="2"/>
      <c r="AP58584" s="2"/>
      <c r="AY58584" s="2"/>
      <c r="BH58584" s="2"/>
      <c r="BQ58584" s="2"/>
    </row>
    <row r="58585" spans="6:69" x14ac:dyDescent="0.2">
      <c r="F58585" s="9"/>
      <c r="G58585" s="9"/>
      <c r="H58585" s="9"/>
      <c r="I58585" s="9"/>
      <c r="J58585" s="9"/>
      <c r="O58585" s="2"/>
      <c r="X58585" s="2"/>
      <c r="AG58585" s="2"/>
      <c r="AP58585" s="2"/>
      <c r="AY58585" s="2"/>
      <c r="BH58585" s="2"/>
      <c r="BQ58585" s="2"/>
    </row>
    <row r="58586" spans="6:69" x14ac:dyDescent="0.2">
      <c r="F58586" s="9"/>
      <c r="G58586" s="9"/>
      <c r="H58586" s="9"/>
      <c r="I58586" s="9"/>
      <c r="J58586" s="9"/>
      <c r="O58586" s="2"/>
      <c r="X58586" s="2"/>
      <c r="AG58586" s="2"/>
      <c r="AP58586" s="2"/>
      <c r="AY58586" s="2"/>
      <c r="BH58586" s="2"/>
      <c r="BQ58586" s="2"/>
    </row>
    <row r="58587" spans="6:69" x14ac:dyDescent="0.2">
      <c r="F58587" s="9"/>
      <c r="G58587" s="9"/>
      <c r="H58587" s="9"/>
      <c r="I58587" s="9"/>
      <c r="J58587" s="9"/>
      <c r="O58587" s="2"/>
      <c r="X58587" s="2"/>
      <c r="AG58587" s="2"/>
      <c r="AP58587" s="2"/>
      <c r="AY58587" s="2"/>
      <c r="BH58587" s="2"/>
      <c r="BQ58587" s="2"/>
    </row>
    <row r="58588" spans="6:69" x14ac:dyDescent="0.2">
      <c r="F58588" s="9"/>
      <c r="G58588" s="9"/>
      <c r="H58588" s="9"/>
      <c r="I58588" s="9"/>
      <c r="J58588" s="9"/>
      <c r="O58588" s="2"/>
      <c r="X58588" s="2"/>
      <c r="AG58588" s="2"/>
      <c r="AP58588" s="2"/>
      <c r="AY58588" s="2"/>
      <c r="BH58588" s="2"/>
      <c r="BQ58588" s="2"/>
    </row>
    <row r="58589" spans="6:69" x14ac:dyDescent="0.2">
      <c r="F58589" s="9"/>
      <c r="G58589" s="9"/>
      <c r="H58589" s="9"/>
      <c r="I58589" s="9"/>
      <c r="J58589" s="9"/>
      <c r="O58589" s="2"/>
      <c r="X58589" s="2"/>
      <c r="AG58589" s="2"/>
      <c r="AP58589" s="2"/>
      <c r="AY58589" s="2"/>
      <c r="BH58589" s="2"/>
      <c r="BQ58589" s="2"/>
    </row>
    <row r="58590" spans="6:69" x14ac:dyDescent="0.2">
      <c r="F58590" s="9"/>
      <c r="G58590" s="9"/>
      <c r="H58590" s="9"/>
      <c r="I58590" s="9"/>
      <c r="J58590" s="9"/>
      <c r="O58590" s="2"/>
      <c r="X58590" s="2"/>
      <c r="AG58590" s="2"/>
      <c r="AP58590" s="2"/>
      <c r="AY58590" s="2"/>
      <c r="BH58590" s="2"/>
      <c r="BQ58590" s="2"/>
    </row>
    <row r="58591" spans="6:69" x14ac:dyDescent="0.2">
      <c r="F58591" s="9"/>
      <c r="G58591" s="9"/>
      <c r="H58591" s="9"/>
      <c r="I58591" s="9"/>
      <c r="J58591" s="9"/>
      <c r="O58591" s="2"/>
      <c r="X58591" s="2"/>
      <c r="AG58591" s="2"/>
      <c r="AP58591" s="2"/>
      <c r="AY58591" s="2"/>
      <c r="BH58591" s="2"/>
      <c r="BQ58591" s="2"/>
    </row>
    <row r="58592" spans="6:69" x14ac:dyDescent="0.2">
      <c r="F58592" s="9"/>
      <c r="G58592" s="9"/>
      <c r="H58592" s="9"/>
      <c r="I58592" s="9"/>
      <c r="J58592" s="9"/>
      <c r="O58592" s="2"/>
      <c r="X58592" s="2"/>
      <c r="AG58592" s="2"/>
      <c r="AP58592" s="2"/>
      <c r="AY58592" s="2"/>
      <c r="BH58592" s="2"/>
      <c r="BQ58592" s="2"/>
    </row>
    <row r="58593" spans="6:69" x14ac:dyDescent="0.2">
      <c r="F58593" s="9"/>
      <c r="G58593" s="9"/>
      <c r="H58593" s="9"/>
      <c r="I58593" s="9"/>
      <c r="J58593" s="9"/>
      <c r="O58593" s="2"/>
      <c r="X58593" s="2"/>
      <c r="AG58593" s="2"/>
      <c r="AP58593" s="2"/>
      <c r="AY58593" s="2"/>
      <c r="BH58593" s="2"/>
      <c r="BQ58593" s="2"/>
    </row>
    <row r="58594" spans="6:69" x14ac:dyDescent="0.2">
      <c r="F58594" s="9"/>
      <c r="G58594" s="9"/>
      <c r="H58594" s="9"/>
      <c r="I58594" s="9"/>
      <c r="J58594" s="9"/>
      <c r="O58594" s="2"/>
      <c r="X58594" s="2"/>
      <c r="AG58594" s="2"/>
      <c r="AP58594" s="2"/>
      <c r="AY58594" s="2"/>
      <c r="BH58594" s="2"/>
      <c r="BQ58594" s="2"/>
    </row>
    <row r="58595" spans="6:69" x14ac:dyDescent="0.2">
      <c r="F58595" s="9"/>
      <c r="G58595" s="9"/>
      <c r="H58595" s="9"/>
      <c r="I58595" s="9"/>
      <c r="J58595" s="9"/>
      <c r="O58595" s="2"/>
      <c r="X58595" s="2"/>
      <c r="AG58595" s="2"/>
      <c r="AP58595" s="2"/>
      <c r="AY58595" s="2"/>
      <c r="BH58595" s="2"/>
      <c r="BQ58595" s="2"/>
    </row>
    <row r="58596" spans="6:69" x14ac:dyDescent="0.2">
      <c r="F58596" s="9"/>
      <c r="G58596" s="9"/>
      <c r="H58596" s="9"/>
      <c r="I58596" s="9"/>
      <c r="J58596" s="9"/>
      <c r="O58596" s="2"/>
      <c r="X58596" s="2"/>
      <c r="AG58596" s="2"/>
      <c r="AP58596" s="2"/>
      <c r="AY58596" s="2"/>
      <c r="BH58596" s="2"/>
      <c r="BQ58596" s="2"/>
    </row>
    <row r="58597" spans="6:69" x14ac:dyDescent="0.2">
      <c r="F58597" s="9"/>
      <c r="G58597" s="9"/>
      <c r="H58597" s="9"/>
      <c r="I58597" s="9"/>
      <c r="J58597" s="9"/>
      <c r="O58597" s="2"/>
      <c r="X58597" s="2"/>
      <c r="AG58597" s="2"/>
      <c r="AP58597" s="2"/>
      <c r="AY58597" s="2"/>
      <c r="BH58597" s="2"/>
      <c r="BQ58597" s="2"/>
    </row>
    <row r="58598" spans="6:69" x14ac:dyDescent="0.2">
      <c r="F58598" s="9"/>
      <c r="G58598" s="9"/>
      <c r="H58598" s="9"/>
      <c r="I58598" s="9"/>
      <c r="J58598" s="9"/>
      <c r="O58598" s="2"/>
      <c r="X58598" s="2"/>
      <c r="AG58598" s="2"/>
      <c r="AP58598" s="2"/>
      <c r="AY58598" s="2"/>
      <c r="BH58598" s="2"/>
      <c r="BQ58598" s="2"/>
    </row>
    <row r="58599" spans="6:69" x14ac:dyDescent="0.2">
      <c r="F58599" s="9"/>
      <c r="G58599" s="9"/>
      <c r="H58599" s="9"/>
      <c r="I58599" s="9"/>
      <c r="J58599" s="9"/>
      <c r="O58599" s="2"/>
      <c r="X58599" s="2"/>
      <c r="AG58599" s="2"/>
      <c r="AP58599" s="2"/>
      <c r="AY58599" s="2"/>
      <c r="BH58599" s="2"/>
      <c r="BQ58599" s="2"/>
    </row>
    <row r="58600" spans="6:69" x14ac:dyDescent="0.2">
      <c r="F58600" s="9"/>
      <c r="G58600" s="9"/>
      <c r="H58600" s="9"/>
      <c r="I58600" s="9"/>
      <c r="J58600" s="9"/>
      <c r="O58600" s="2"/>
      <c r="X58600" s="2"/>
      <c r="AG58600" s="2"/>
      <c r="AP58600" s="2"/>
      <c r="AY58600" s="2"/>
      <c r="BH58600" s="2"/>
      <c r="BQ58600" s="2"/>
    </row>
    <row r="58601" spans="6:69" x14ac:dyDescent="0.2">
      <c r="F58601" s="9"/>
      <c r="G58601" s="9"/>
      <c r="H58601" s="9"/>
      <c r="I58601" s="9"/>
      <c r="J58601" s="9"/>
      <c r="O58601" s="2"/>
      <c r="X58601" s="2"/>
      <c r="AG58601" s="2"/>
      <c r="AP58601" s="2"/>
      <c r="AY58601" s="2"/>
      <c r="BH58601" s="2"/>
      <c r="BQ58601" s="2"/>
    </row>
    <row r="58602" spans="6:69" x14ac:dyDescent="0.2">
      <c r="F58602" s="9"/>
      <c r="G58602" s="9"/>
      <c r="H58602" s="9"/>
      <c r="I58602" s="9"/>
      <c r="J58602" s="9"/>
      <c r="O58602" s="2"/>
      <c r="X58602" s="2"/>
      <c r="AG58602" s="2"/>
      <c r="AP58602" s="2"/>
      <c r="AY58602" s="2"/>
      <c r="BH58602" s="2"/>
      <c r="BQ58602" s="2"/>
    </row>
    <row r="58603" spans="6:69" x14ac:dyDescent="0.2">
      <c r="F58603" s="9"/>
      <c r="G58603" s="9"/>
      <c r="H58603" s="9"/>
      <c r="I58603" s="9"/>
      <c r="J58603" s="9"/>
      <c r="O58603" s="2"/>
      <c r="X58603" s="2"/>
      <c r="AG58603" s="2"/>
      <c r="AP58603" s="2"/>
      <c r="AY58603" s="2"/>
      <c r="BH58603" s="2"/>
      <c r="BQ58603" s="2"/>
    </row>
    <row r="58604" spans="6:69" x14ac:dyDescent="0.2">
      <c r="F58604" s="9"/>
      <c r="G58604" s="9"/>
      <c r="H58604" s="9"/>
      <c r="I58604" s="9"/>
      <c r="J58604" s="9"/>
      <c r="O58604" s="2"/>
      <c r="X58604" s="2"/>
      <c r="AG58604" s="2"/>
      <c r="AP58604" s="2"/>
      <c r="AY58604" s="2"/>
      <c r="BH58604" s="2"/>
      <c r="BQ58604" s="2"/>
    </row>
    <row r="58605" spans="6:69" x14ac:dyDescent="0.2">
      <c r="F58605" s="9"/>
      <c r="G58605" s="9"/>
      <c r="H58605" s="9"/>
      <c r="I58605" s="9"/>
      <c r="J58605" s="9"/>
      <c r="O58605" s="2"/>
      <c r="X58605" s="2"/>
      <c r="AG58605" s="2"/>
      <c r="AP58605" s="2"/>
      <c r="AY58605" s="2"/>
      <c r="BH58605" s="2"/>
      <c r="BQ58605" s="2"/>
    </row>
    <row r="58606" spans="6:69" x14ac:dyDescent="0.2">
      <c r="F58606" s="9"/>
      <c r="G58606" s="9"/>
      <c r="H58606" s="9"/>
      <c r="I58606" s="9"/>
      <c r="J58606" s="9"/>
      <c r="O58606" s="2"/>
      <c r="X58606" s="2"/>
      <c r="AG58606" s="2"/>
      <c r="AP58606" s="2"/>
      <c r="AY58606" s="2"/>
      <c r="BH58606" s="2"/>
      <c r="BQ58606" s="2"/>
    </row>
    <row r="58607" spans="6:69" x14ac:dyDescent="0.2">
      <c r="F58607" s="9"/>
      <c r="G58607" s="9"/>
      <c r="H58607" s="9"/>
      <c r="I58607" s="9"/>
      <c r="J58607" s="9"/>
      <c r="O58607" s="2"/>
      <c r="X58607" s="2"/>
      <c r="AG58607" s="2"/>
      <c r="AP58607" s="2"/>
      <c r="AY58607" s="2"/>
      <c r="BH58607" s="2"/>
      <c r="BQ58607" s="2"/>
    </row>
    <row r="58608" spans="6:69" x14ac:dyDescent="0.2">
      <c r="F58608" s="9"/>
      <c r="G58608" s="9"/>
      <c r="H58608" s="9"/>
      <c r="I58608" s="9"/>
      <c r="J58608" s="9"/>
      <c r="O58608" s="2"/>
      <c r="X58608" s="2"/>
      <c r="AG58608" s="2"/>
      <c r="AP58608" s="2"/>
      <c r="AY58608" s="2"/>
      <c r="BH58608" s="2"/>
      <c r="BQ58608" s="2"/>
    </row>
    <row r="58609" spans="6:69" x14ac:dyDescent="0.2">
      <c r="F58609" s="9"/>
      <c r="G58609" s="9"/>
      <c r="H58609" s="9"/>
      <c r="I58609" s="9"/>
      <c r="J58609" s="9"/>
      <c r="O58609" s="2"/>
      <c r="X58609" s="2"/>
      <c r="AG58609" s="2"/>
      <c r="AP58609" s="2"/>
      <c r="AY58609" s="2"/>
      <c r="BH58609" s="2"/>
      <c r="BQ58609" s="2"/>
    </row>
    <row r="58610" spans="6:69" x14ac:dyDescent="0.2">
      <c r="F58610" s="9"/>
      <c r="G58610" s="9"/>
      <c r="H58610" s="9"/>
      <c r="I58610" s="9"/>
      <c r="J58610" s="9"/>
      <c r="O58610" s="2"/>
      <c r="X58610" s="2"/>
      <c r="AG58610" s="2"/>
      <c r="AP58610" s="2"/>
      <c r="AY58610" s="2"/>
      <c r="BH58610" s="2"/>
      <c r="BQ58610" s="2"/>
    </row>
    <row r="58611" spans="6:69" x14ac:dyDescent="0.2">
      <c r="F58611" s="9"/>
      <c r="G58611" s="9"/>
      <c r="H58611" s="9"/>
      <c r="I58611" s="9"/>
      <c r="J58611" s="9"/>
      <c r="O58611" s="2"/>
      <c r="X58611" s="2"/>
      <c r="AG58611" s="2"/>
      <c r="AP58611" s="2"/>
      <c r="AY58611" s="2"/>
      <c r="BH58611" s="2"/>
      <c r="BQ58611" s="2"/>
    </row>
    <row r="58612" spans="6:69" x14ac:dyDescent="0.2">
      <c r="F58612" s="9"/>
      <c r="G58612" s="9"/>
      <c r="H58612" s="9"/>
      <c r="I58612" s="9"/>
      <c r="J58612" s="9"/>
      <c r="O58612" s="2"/>
      <c r="X58612" s="2"/>
      <c r="AG58612" s="2"/>
      <c r="AP58612" s="2"/>
      <c r="AY58612" s="2"/>
      <c r="BH58612" s="2"/>
      <c r="BQ58612" s="2"/>
    </row>
    <row r="58613" spans="6:69" x14ac:dyDescent="0.2">
      <c r="F58613" s="9"/>
      <c r="G58613" s="9"/>
      <c r="H58613" s="9"/>
      <c r="I58613" s="9"/>
      <c r="J58613" s="9"/>
      <c r="O58613" s="2"/>
      <c r="X58613" s="2"/>
      <c r="AG58613" s="2"/>
      <c r="AP58613" s="2"/>
      <c r="AY58613" s="2"/>
      <c r="BH58613" s="2"/>
      <c r="BQ58613" s="2"/>
    </row>
    <row r="58614" spans="6:69" x14ac:dyDescent="0.2">
      <c r="F58614" s="9"/>
      <c r="G58614" s="9"/>
      <c r="H58614" s="9"/>
      <c r="I58614" s="9"/>
      <c r="J58614" s="9"/>
      <c r="O58614" s="2"/>
      <c r="X58614" s="2"/>
      <c r="AG58614" s="2"/>
      <c r="AP58614" s="2"/>
      <c r="AY58614" s="2"/>
      <c r="BH58614" s="2"/>
      <c r="BQ58614" s="2"/>
    </row>
    <row r="58615" spans="6:69" x14ac:dyDescent="0.2">
      <c r="F58615" s="9"/>
      <c r="G58615" s="9"/>
      <c r="H58615" s="9"/>
      <c r="I58615" s="9"/>
      <c r="J58615" s="9"/>
      <c r="O58615" s="2"/>
      <c r="X58615" s="2"/>
      <c r="AG58615" s="2"/>
      <c r="AP58615" s="2"/>
      <c r="AY58615" s="2"/>
      <c r="BH58615" s="2"/>
      <c r="BQ58615" s="2"/>
    </row>
    <row r="58616" spans="6:69" x14ac:dyDescent="0.2">
      <c r="F58616" s="9"/>
      <c r="G58616" s="9"/>
      <c r="H58616" s="9"/>
      <c r="I58616" s="9"/>
      <c r="J58616" s="9"/>
      <c r="O58616" s="2"/>
      <c r="X58616" s="2"/>
      <c r="AG58616" s="2"/>
      <c r="AP58616" s="2"/>
      <c r="AY58616" s="2"/>
      <c r="BH58616" s="2"/>
      <c r="BQ58616" s="2"/>
    </row>
    <row r="58617" spans="6:69" x14ac:dyDescent="0.2">
      <c r="F58617" s="9"/>
      <c r="G58617" s="9"/>
      <c r="H58617" s="9"/>
      <c r="I58617" s="9"/>
      <c r="J58617" s="9"/>
      <c r="O58617" s="2"/>
      <c r="X58617" s="2"/>
      <c r="AG58617" s="2"/>
      <c r="AP58617" s="2"/>
      <c r="AY58617" s="2"/>
      <c r="BH58617" s="2"/>
      <c r="BQ58617" s="2"/>
    </row>
    <row r="58618" spans="6:69" x14ac:dyDescent="0.2">
      <c r="F58618" s="9"/>
      <c r="G58618" s="9"/>
      <c r="H58618" s="9"/>
      <c r="I58618" s="9"/>
      <c r="J58618" s="9"/>
      <c r="O58618" s="2"/>
      <c r="X58618" s="2"/>
      <c r="AG58618" s="2"/>
      <c r="AP58618" s="2"/>
      <c r="AY58618" s="2"/>
      <c r="BH58618" s="2"/>
      <c r="BQ58618" s="2"/>
    </row>
    <row r="58619" spans="6:69" x14ac:dyDescent="0.2">
      <c r="F58619" s="9"/>
      <c r="G58619" s="9"/>
      <c r="H58619" s="9"/>
      <c r="I58619" s="9"/>
      <c r="J58619" s="9"/>
      <c r="O58619" s="2"/>
      <c r="X58619" s="2"/>
      <c r="AG58619" s="2"/>
      <c r="AP58619" s="2"/>
      <c r="AY58619" s="2"/>
      <c r="BH58619" s="2"/>
      <c r="BQ58619" s="2"/>
    </row>
    <row r="58620" spans="6:69" x14ac:dyDescent="0.2">
      <c r="F58620" s="9"/>
      <c r="G58620" s="9"/>
      <c r="H58620" s="9"/>
      <c r="I58620" s="9"/>
      <c r="J58620" s="9"/>
      <c r="O58620" s="2"/>
      <c r="X58620" s="2"/>
      <c r="AG58620" s="2"/>
      <c r="AP58620" s="2"/>
      <c r="AY58620" s="2"/>
      <c r="BH58620" s="2"/>
      <c r="BQ58620" s="2"/>
    </row>
    <row r="58621" spans="6:69" x14ac:dyDescent="0.2">
      <c r="F58621" s="9"/>
      <c r="G58621" s="9"/>
      <c r="H58621" s="9"/>
      <c r="I58621" s="9"/>
      <c r="J58621" s="9"/>
      <c r="O58621" s="2"/>
      <c r="X58621" s="2"/>
      <c r="AG58621" s="2"/>
      <c r="AP58621" s="2"/>
      <c r="AY58621" s="2"/>
      <c r="BH58621" s="2"/>
      <c r="BQ58621" s="2"/>
    </row>
    <row r="58622" spans="6:69" x14ac:dyDescent="0.2">
      <c r="F58622" s="9"/>
      <c r="G58622" s="9"/>
      <c r="H58622" s="9"/>
      <c r="I58622" s="9"/>
      <c r="J58622" s="9"/>
      <c r="O58622" s="2"/>
      <c r="X58622" s="2"/>
      <c r="AG58622" s="2"/>
      <c r="AP58622" s="2"/>
      <c r="AY58622" s="2"/>
      <c r="BH58622" s="2"/>
      <c r="BQ58622" s="2"/>
    </row>
    <row r="58623" spans="6:69" x14ac:dyDescent="0.2">
      <c r="F58623" s="9"/>
      <c r="G58623" s="9"/>
      <c r="H58623" s="9"/>
      <c r="I58623" s="9"/>
      <c r="J58623" s="9"/>
      <c r="O58623" s="2"/>
      <c r="X58623" s="2"/>
      <c r="AG58623" s="2"/>
      <c r="AP58623" s="2"/>
      <c r="AY58623" s="2"/>
      <c r="BH58623" s="2"/>
      <c r="BQ58623" s="2"/>
    </row>
    <row r="58624" spans="6:69" x14ac:dyDescent="0.2">
      <c r="F58624" s="9"/>
      <c r="G58624" s="9"/>
      <c r="H58624" s="9"/>
      <c r="I58624" s="9"/>
      <c r="J58624" s="9"/>
      <c r="O58624" s="2"/>
      <c r="X58624" s="2"/>
      <c r="AG58624" s="2"/>
      <c r="AP58624" s="2"/>
      <c r="AY58624" s="2"/>
      <c r="BH58624" s="2"/>
      <c r="BQ58624" s="2"/>
    </row>
    <row r="58625" spans="6:69" x14ac:dyDescent="0.2">
      <c r="F58625" s="9"/>
      <c r="G58625" s="9"/>
      <c r="H58625" s="9"/>
      <c r="I58625" s="9"/>
      <c r="J58625" s="9"/>
      <c r="O58625" s="2"/>
      <c r="X58625" s="2"/>
      <c r="AG58625" s="2"/>
      <c r="AP58625" s="2"/>
      <c r="AY58625" s="2"/>
      <c r="BH58625" s="2"/>
      <c r="BQ58625" s="2"/>
    </row>
    <row r="58626" spans="6:69" x14ac:dyDescent="0.2">
      <c r="F58626" s="9"/>
      <c r="G58626" s="9"/>
      <c r="H58626" s="9"/>
      <c r="I58626" s="9"/>
      <c r="J58626" s="9"/>
      <c r="O58626" s="2"/>
      <c r="X58626" s="2"/>
      <c r="AG58626" s="2"/>
      <c r="AP58626" s="2"/>
      <c r="AY58626" s="2"/>
      <c r="BH58626" s="2"/>
      <c r="BQ58626" s="2"/>
    </row>
    <row r="58627" spans="6:69" x14ac:dyDescent="0.2">
      <c r="F58627" s="9"/>
      <c r="G58627" s="9"/>
      <c r="H58627" s="9"/>
      <c r="I58627" s="9"/>
      <c r="J58627" s="9"/>
      <c r="O58627" s="2"/>
      <c r="X58627" s="2"/>
      <c r="AG58627" s="2"/>
      <c r="AP58627" s="2"/>
      <c r="AY58627" s="2"/>
      <c r="BH58627" s="2"/>
      <c r="BQ58627" s="2"/>
    </row>
    <row r="58628" spans="6:69" x14ac:dyDescent="0.2">
      <c r="F58628" s="9"/>
      <c r="G58628" s="9"/>
      <c r="H58628" s="9"/>
      <c r="I58628" s="9"/>
      <c r="J58628" s="9"/>
      <c r="O58628" s="2"/>
      <c r="X58628" s="2"/>
      <c r="AG58628" s="2"/>
      <c r="AP58628" s="2"/>
      <c r="AY58628" s="2"/>
      <c r="BH58628" s="2"/>
      <c r="BQ58628" s="2"/>
    </row>
    <row r="58629" spans="6:69" x14ac:dyDescent="0.2">
      <c r="F58629" s="9"/>
      <c r="G58629" s="9"/>
      <c r="H58629" s="9"/>
      <c r="I58629" s="9"/>
      <c r="J58629" s="9"/>
      <c r="O58629" s="2"/>
      <c r="X58629" s="2"/>
      <c r="AG58629" s="2"/>
      <c r="AP58629" s="2"/>
      <c r="AY58629" s="2"/>
      <c r="BH58629" s="2"/>
      <c r="BQ58629" s="2"/>
    </row>
    <row r="58630" spans="6:69" x14ac:dyDescent="0.2">
      <c r="F58630" s="9"/>
      <c r="G58630" s="9"/>
      <c r="H58630" s="9"/>
      <c r="I58630" s="9"/>
      <c r="J58630" s="9"/>
      <c r="O58630" s="2"/>
      <c r="X58630" s="2"/>
      <c r="AG58630" s="2"/>
      <c r="AP58630" s="2"/>
      <c r="AY58630" s="2"/>
      <c r="BH58630" s="2"/>
      <c r="BQ58630" s="2"/>
    </row>
    <row r="58631" spans="6:69" x14ac:dyDescent="0.2">
      <c r="F58631" s="9"/>
      <c r="G58631" s="9"/>
      <c r="H58631" s="9"/>
      <c r="I58631" s="9"/>
      <c r="J58631" s="9"/>
      <c r="O58631" s="2"/>
      <c r="X58631" s="2"/>
      <c r="AG58631" s="2"/>
      <c r="AP58631" s="2"/>
      <c r="AY58631" s="2"/>
      <c r="BH58631" s="2"/>
      <c r="BQ58631" s="2"/>
    </row>
    <row r="58632" spans="6:69" x14ac:dyDescent="0.2">
      <c r="F58632" s="9"/>
      <c r="G58632" s="9"/>
      <c r="H58632" s="9"/>
      <c r="I58632" s="9"/>
      <c r="J58632" s="9"/>
      <c r="O58632" s="2"/>
      <c r="X58632" s="2"/>
      <c r="AG58632" s="2"/>
      <c r="AP58632" s="2"/>
      <c r="AY58632" s="2"/>
      <c r="BH58632" s="2"/>
      <c r="BQ58632" s="2"/>
    </row>
    <row r="58633" spans="6:69" x14ac:dyDescent="0.2">
      <c r="F58633" s="9"/>
      <c r="G58633" s="9"/>
      <c r="H58633" s="9"/>
      <c r="I58633" s="9"/>
      <c r="J58633" s="9"/>
      <c r="O58633" s="2"/>
      <c r="X58633" s="2"/>
      <c r="AG58633" s="2"/>
      <c r="AP58633" s="2"/>
      <c r="AY58633" s="2"/>
      <c r="BH58633" s="2"/>
      <c r="BQ58633" s="2"/>
    </row>
    <row r="58634" spans="6:69" x14ac:dyDescent="0.2">
      <c r="F58634" s="9"/>
      <c r="G58634" s="9"/>
      <c r="H58634" s="9"/>
      <c r="I58634" s="9"/>
      <c r="J58634" s="9"/>
      <c r="O58634" s="2"/>
      <c r="X58634" s="2"/>
      <c r="AG58634" s="2"/>
      <c r="AP58634" s="2"/>
      <c r="AY58634" s="2"/>
      <c r="BH58634" s="2"/>
      <c r="BQ58634" s="2"/>
    </row>
    <row r="58635" spans="6:69" x14ac:dyDescent="0.2">
      <c r="F58635" s="9"/>
      <c r="G58635" s="9"/>
      <c r="H58635" s="9"/>
      <c r="I58635" s="9"/>
      <c r="J58635" s="9"/>
      <c r="O58635" s="2"/>
      <c r="X58635" s="2"/>
      <c r="AG58635" s="2"/>
      <c r="AP58635" s="2"/>
      <c r="AY58635" s="2"/>
      <c r="BH58635" s="2"/>
      <c r="BQ58635" s="2"/>
    </row>
    <row r="58636" spans="6:69" x14ac:dyDescent="0.2">
      <c r="F58636" s="9"/>
      <c r="G58636" s="9"/>
      <c r="H58636" s="9"/>
      <c r="I58636" s="9"/>
      <c r="J58636" s="9"/>
      <c r="O58636" s="2"/>
      <c r="X58636" s="2"/>
      <c r="AG58636" s="2"/>
      <c r="AP58636" s="2"/>
      <c r="AY58636" s="2"/>
      <c r="BH58636" s="2"/>
      <c r="BQ58636" s="2"/>
    </row>
    <row r="58637" spans="6:69" x14ac:dyDescent="0.2">
      <c r="F58637" s="9"/>
      <c r="G58637" s="9"/>
      <c r="H58637" s="9"/>
      <c r="I58637" s="9"/>
      <c r="J58637" s="9"/>
      <c r="O58637" s="2"/>
      <c r="X58637" s="2"/>
      <c r="AG58637" s="2"/>
      <c r="AP58637" s="2"/>
      <c r="AY58637" s="2"/>
      <c r="BH58637" s="2"/>
      <c r="BQ58637" s="2"/>
    </row>
    <row r="58638" spans="6:69" x14ac:dyDescent="0.2">
      <c r="F58638" s="9"/>
      <c r="G58638" s="9"/>
      <c r="H58638" s="9"/>
      <c r="I58638" s="9"/>
      <c r="J58638" s="9"/>
      <c r="O58638" s="2"/>
      <c r="X58638" s="2"/>
      <c r="AG58638" s="2"/>
      <c r="AP58638" s="2"/>
      <c r="AY58638" s="2"/>
      <c r="BH58638" s="2"/>
      <c r="BQ58638" s="2"/>
    </row>
    <row r="58639" spans="6:69" x14ac:dyDescent="0.2">
      <c r="F58639" s="9"/>
      <c r="G58639" s="9"/>
      <c r="H58639" s="9"/>
      <c r="I58639" s="9"/>
      <c r="J58639" s="9"/>
      <c r="O58639" s="2"/>
      <c r="X58639" s="2"/>
      <c r="AG58639" s="2"/>
      <c r="AP58639" s="2"/>
      <c r="AY58639" s="2"/>
      <c r="BH58639" s="2"/>
      <c r="BQ58639" s="2"/>
    </row>
    <row r="58640" spans="6:69" x14ac:dyDescent="0.2">
      <c r="F58640" s="9"/>
      <c r="G58640" s="9"/>
      <c r="H58640" s="9"/>
      <c r="I58640" s="9"/>
      <c r="J58640" s="9"/>
      <c r="O58640" s="2"/>
      <c r="X58640" s="2"/>
      <c r="AG58640" s="2"/>
      <c r="AP58640" s="2"/>
      <c r="AY58640" s="2"/>
      <c r="BH58640" s="2"/>
      <c r="BQ58640" s="2"/>
    </row>
    <row r="58641" spans="6:69" x14ac:dyDescent="0.2">
      <c r="F58641" s="9"/>
      <c r="G58641" s="9"/>
      <c r="H58641" s="9"/>
      <c r="I58641" s="9"/>
      <c r="J58641" s="9"/>
      <c r="O58641" s="2"/>
      <c r="X58641" s="2"/>
      <c r="AG58641" s="2"/>
      <c r="AP58641" s="2"/>
      <c r="AY58641" s="2"/>
      <c r="BH58641" s="2"/>
      <c r="BQ58641" s="2"/>
    </row>
    <row r="58642" spans="6:69" x14ac:dyDescent="0.2">
      <c r="F58642" s="9"/>
      <c r="G58642" s="9"/>
      <c r="H58642" s="9"/>
      <c r="I58642" s="9"/>
      <c r="J58642" s="9"/>
      <c r="O58642" s="2"/>
      <c r="X58642" s="2"/>
      <c r="AG58642" s="2"/>
      <c r="AP58642" s="2"/>
      <c r="AY58642" s="2"/>
      <c r="BH58642" s="2"/>
      <c r="BQ58642" s="2"/>
    </row>
    <row r="58643" spans="6:69" x14ac:dyDescent="0.2">
      <c r="F58643" s="9"/>
      <c r="G58643" s="9"/>
      <c r="H58643" s="9"/>
      <c r="I58643" s="9"/>
      <c r="J58643" s="9"/>
      <c r="O58643" s="2"/>
      <c r="X58643" s="2"/>
      <c r="AG58643" s="2"/>
      <c r="AP58643" s="2"/>
      <c r="AY58643" s="2"/>
      <c r="BH58643" s="2"/>
      <c r="BQ58643" s="2"/>
    </row>
    <row r="58644" spans="6:69" x14ac:dyDescent="0.2">
      <c r="F58644" s="9"/>
      <c r="G58644" s="9"/>
      <c r="H58644" s="9"/>
      <c r="I58644" s="9"/>
      <c r="J58644" s="9"/>
      <c r="O58644" s="2"/>
      <c r="X58644" s="2"/>
      <c r="AG58644" s="2"/>
      <c r="AP58644" s="2"/>
      <c r="AY58644" s="2"/>
      <c r="BH58644" s="2"/>
      <c r="BQ58644" s="2"/>
    </row>
    <row r="58645" spans="6:69" x14ac:dyDescent="0.2">
      <c r="F58645" s="9"/>
      <c r="G58645" s="9"/>
      <c r="H58645" s="9"/>
      <c r="I58645" s="9"/>
      <c r="J58645" s="9"/>
      <c r="O58645" s="2"/>
      <c r="X58645" s="2"/>
      <c r="AG58645" s="2"/>
      <c r="AP58645" s="2"/>
      <c r="AY58645" s="2"/>
      <c r="BH58645" s="2"/>
      <c r="BQ58645" s="2"/>
    </row>
    <row r="58646" spans="6:69" x14ac:dyDescent="0.2">
      <c r="F58646" s="9"/>
      <c r="G58646" s="9"/>
      <c r="H58646" s="9"/>
      <c r="I58646" s="9"/>
      <c r="J58646" s="9"/>
      <c r="O58646" s="2"/>
      <c r="X58646" s="2"/>
      <c r="AG58646" s="2"/>
      <c r="AP58646" s="2"/>
      <c r="AY58646" s="2"/>
      <c r="BH58646" s="2"/>
      <c r="BQ58646" s="2"/>
    </row>
    <row r="58647" spans="6:69" x14ac:dyDescent="0.2">
      <c r="F58647" s="9"/>
      <c r="G58647" s="9"/>
      <c r="H58647" s="9"/>
      <c r="I58647" s="9"/>
      <c r="J58647" s="9"/>
      <c r="O58647" s="2"/>
      <c r="X58647" s="2"/>
      <c r="AG58647" s="2"/>
      <c r="AP58647" s="2"/>
      <c r="AY58647" s="2"/>
      <c r="BH58647" s="2"/>
      <c r="BQ58647" s="2"/>
    </row>
    <row r="58648" spans="6:69" x14ac:dyDescent="0.2">
      <c r="F58648" s="9"/>
      <c r="G58648" s="9"/>
      <c r="H58648" s="9"/>
      <c r="I58648" s="9"/>
      <c r="J58648" s="9"/>
      <c r="O58648" s="2"/>
      <c r="X58648" s="2"/>
      <c r="AG58648" s="2"/>
      <c r="AP58648" s="2"/>
      <c r="AY58648" s="2"/>
      <c r="BH58648" s="2"/>
      <c r="BQ58648" s="2"/>
    </row>
    <row r="58649" spans="6:69" x14ac:dyDescent="0.2">
      <c r="F58649" s="9"/>
      <c r="G58649" s="9"/>
      <c r="H58649" s="9"/>
      <c r="I58649" s="9"/>
      <c r="J58649" s="9"/>
      <c r="O58649" s="2"/>
      <c r="X58649" s="2"/>
      <c r="AG58649" s="2"/>
      <c r="AP58649" s="2"/>
      <c r="AY58649" s="2"/>
      <c r="BH58649" s="2"/>
      <c r="BQ58649" s="2"/>
    </row>
    <row r="58650" spans="6:69" x14ac:dyDescent="0.2">
      <c r="F58650" s="9"/>
      <c r="G58650" s="9"/>
      <c r="H58650" s="9"/>
      <c r="I58650" s="9"/>
      <c r="J58650" s="9"/>
      <c r="O58650" s="2"/>
      <c r="X58650" s="2"/>
      <c r="AG58650" s="2"/>
      <c r="AP58650" s="2"/>
      <c r="AY58650" s="2"/>
      <c r="BH58650" s="2"/>
      <c r="BQ58650" s="2"/>
    </row>
    <row r="58651" spans="6:69" x14ac:dyDescent="0.2">
      <c r="F58651" s="9"/>
      <c r="G58651" s="9"/>
      <c r="H58651" s="9"/>
      <c r="I58651" s="9"/>
      <c r="J58651" s="9"/>
      <c r="O58651" s="2"/>
      <c r="X58651" s="2"/>
      <c r="AG58651" s="2"/>
      <c r="AP58651" s="2"/>
      <c r="AY58651" s="2"/>
      <c r="BH58651" s="2"/>
      <c r="BQ58651" s="2"/>
    </row>
    <row r="58652" spans="6:69" x14ac:dyDescent="0.2">
      <c r="F58652" s="9"/>
      <c r="G58652" s="9"/>
      <c r="H58652" s="9"/>
      <c r="I58652" s="9"/>
      <c r="J58652" s="9"/>
      <c r="O58652" s="2"/>
      <c r="X58652" s="2"/>
      <c r="AG58652" s="2"/>
      <c r="AP58652" s="2"/>
      <c r="AY58652" s="2"/>
      <c r="BH58652" s="2"/>
      <c r="BQ58652" s="2"/>
    </row>
    <row r="58653" spans="6:69" x14ac:dyDescent="0.2">
      <c r="F58653" s="9"/>
      <c r="G58653" s="9"/>
      <c r="H58653" s="9"/>
      <c r="I58653" s="9"/>
      <c r="J58653" s="9"/>
      <c r="O58653" s="2"/>
      <c r="X58653" s="2"/>
      <c r="AG58653" s="2"/>
      <c r="AP58653" s="2"/>
      <c r="AY58653" s="2"/>
      <c r="BH58653" s="2"/>
      <c r="BQ58653" s="2"/>
    </row>
    <row r="58654" spans="6:69" x14ac:dyDescent="0.2">
      <c r="F58654" s="9"/>
      <c r="G58654" s="9"/>
      <c r="H58654" s="9"/>
      <c r="I58654" s="9"/>
      <c r="J58654" s="9"/>
      <c r="O58654" s="2"/>
      <c r="X58654" s="2"/>
      <c r="AG58654" s="2"/>
      <c r="AP58654" s="2"/>
      <c r="AY58654" s="2"/>
      <c r="BH58654" s="2"/>
      <c r="BQ58654" s="2"/>
    </row>
    <row r="58655" spans="6:69" x14ac:dyDescent="0.2">
      <c r="F58655" s="9"/>
      <c r="G58655" s="9"/>
      <c r="H58655" s="9"/>
      <c r="I58655" s="9"/>
      <c r="J58655" s="9"/>
      <c r="O58655" s="2"/>
      <c r="X58655" s="2"/>
      <c r="AG58655" s="2"/>
      <c r="AP58655" s="2"/>
      <c r="AY58655" s="2"/>
      <c r="BH58655" s="2"/>
      <c r="BQ58655" s="2"/>
    </row>
    <row r="58656" spans="6:69" x14ac:dyDescent="0.2">
      <c r="F58656" s="9"/>
      <c r="G58656" s="9"/>
      <c r="H58656" s="9"/>
      <c r="I58656" s="9"/>
      <c r="J58656" s="9"/>
      <c r="O58656" s="2"/>
      <c r="X58656" s="2"/>
      <c r="AG58656" s="2"/>
      <c r="AP58656" s="2"/>
      <c r="AY58656" s="2"/>
      <c r="BH58656" s="2"/>
      <c r="BQ58656" s="2"/>
    </row>
    <row r="58657" spans="6:69" x14ac:dyDescent="0.2">
      <c r="F58657" s="9"/>
      <c r="G58657" s="9"/>
      <c r="H58657" s="9"/>
      <c r="I58657" s="9"/>
      <c r="J58657" s="9"/>
      <c r="O58657" s="2"/>
      <c r="X58657" s="2"/>
      <c r="AG58657" s="2"/>
      <c r="AP58657" s="2"/>
      <c r="AY58657" s="2"/>
      <c r="BH58657" s="2"/>
      <c r="BQ58657" s="2"/>
    </row>
    <row r="58658" spans="6:69" x14ac:dyDescent="0.2">
      <c r="F58658" s="9"/>
      <c r="G58658" s="9"/>
      <c r="H58658" s="9"/>
      <c r="I58658" s="9"/>
      <c r="J58658" s="9"/>
      <c r="O58658" s="2"/>
      <c r="X58658" s="2"/>
      <c r="AG58658" s="2"/>
      <c r="AP58658" s="2"/>
      <c r="AY58658" s="2"/>
      <c r="BH58658" s="2"/>
      <c r="BQ58658" s="2"/>
    </row>
    <row r="58659" spans="6:69" x14ac:dyDescent="0.2">
      <c r="F58659" s="9"/>
      <c r="G58659" s="9"/>
      <c r="H58659" s="9"/>
      <c r="I58659" s="9"/>
      <c r="J58659" s="9"/>
      <c r="O58659" s="2"/>
      <c r="X58659" s="2"/>
      <c r="AG58659" s="2"/>
      <c r="AP58659" s="2"/>
      <c r="AY58659" s="2"/>
      <c r="BH58659" s="2"/>
      <c r="BQ58659" s="2"/>
    </row>
    <row r="58660" spans="6:69" x14ac:dyDescent="0.2">
      <c r="F58660" s="9"/>
      <c r="G58660" s="9"/>
      <c r="H58660" s="9"/>
      <c r="I58660" s="9"/>
      <c r="J58660" s="9"/>
      <c r="O58660" s="2"/>
      <c r="X58660" s="2"/>
      <c r="AG58660" s="2"/>
      <c r="AP58660" s="2"/>
      <c r="AY58660" s="2"/>
      <c r="BH58660" s="2"/>
      <c r="BQ58660" s="2"/>
    </row>
    <row r="58661" spans="6:69" x14ac:dyDescent="0.2">
      <c r="F58661" s="9"/>
      <c r="G58661" s="9"/>
      <c r="H58661" s="9"/>
      <c r="I58661" s="9"/>
      <c r="J58661" s="9"/>
      <c r="O58661" s="2"/>
      <c r="X58661" s="2"/>
      <c r="AG58661" s="2"/>
      <c r="AP58661" s="2"/>
      <c r="AY58661" s="2"/>
      <c r="BH58661" s="2"/>
      <c r="BQ58661" s="2"/>
    </row>
    <row r="58662" spans="6:69" x14ac:dyDescent="0.2">
      <c r="F58662" s="9"/>
      <c r="G58662" s="9"/>
      <c r="H58662" s="9"/>
      <c r="I58662" s="9"/>
      <c r="J58662" s="9"/>
      <c r="O58662" s="2"/>
      <c r="X58662" s="2"/>
      <c r="AG58662" s="2"/>
      <c r="AP58662" s="2"/>
      <c r="AY58662" s="2"/>
      <c r="BH58662" s="2"/>
      <c r="BQ58662" s="2"/>
    </row>
    <row r="58663" spans="6:69" x14ac:dyDescent="0.2">
      <c r="F58663" s="9"/>
      <c r="G58663" s="9"/>
      <c r="H58663" s="9"/>
      <c r="I58663" s="9"/>
      <c r="J58663" s="9"/>
      <c r="O58663" s="2"/>
      <c r="X58663" s="2"/>
      <c r="AG58663" s="2"/>
      <c r="AP58663" s="2"/>
      <c r="AY58663" s="2"/>
      <c r="BH58663" s="2"/>
      <c r="BQ58663" s="2"/>
    </row>
    <row r="58664" spans="6:69" x14ac:dyDescent="0.2">
      <c r="F58664" s="9"/>
      <c r="G58664" s="9"/>
      <c r="H58664" s="9"/>
      <c r="I58664" s="9"/>
      <c r="J58664" s="9"/>
      <c r="O58664" s="2"/>
      <c r="X58664" s="2"/>
      <c r="AG58664" s="2"/>
      <c r="AP58664" s="2"/>
      <c r="AY58664" s="2"/>
      <c r="BH58664" s="2"/>
      <c r="BQ58664" s="2"/>
    </row>
    <row r="58665" spans="6:69" x14ac:dyDescent="0.2">
      <c r="F58665" s="9"/>
      <c r="G58665" s="9"/>
      <c r="H58665" s="9"/>
      <c r="I58665" s="9"/>
      <c r="J58665" s="9"/>
      <c r="O58665" s="2"/>
      <c r="X58665" s="2"/>
      <c r="AG58665" s="2"/>
      <c r="AP58665" s="2"/>
      <c r="AY58665" s="2"/>
      <c r="BH58665" s="2"/>
      <c r="BQ58665" s="2"/>
    </row>
    <row r="58666" spans="6:69" x14ac:dyDescent="0.2">
      <c r="F58666" s="9"/>
      <c r="G58666" s="9"/>
      <c r="H58666" s="9"/>
      <c r="I58666" s="9"/>
      <c r="J58666" s="9"/>
      <c r="O58666" s="2"/>
      <c r="X58666" s="2"/>
      <c r="AG58666" s="2"/>
      <c r="AP58666" s="2"/>
      <c r="AY58666" s="2"/>
      <c r="BH58666" s="2"/>
      <c r="BQ58666" s="2"/>
    </row>
    <row r="58667" spans="6:69" x14ac:dyDescent="0.2">
      <c r="F58667" s="9"/>
      <c r="G58667" s="9"/>
      <c r="H58667" s="9"/>
      <c r="I58667" s="9"/>
      <c r="J58667" s="9"/>
      <c r="O58667" s="2"/>
      <c r="X58667" s="2"/>
      <c r="AG58667" s="2"/>
      <c r="AP58667" s="2"/>
      <c r="AY58667" s="2"/>
      <c r="BH58667" s="2"/>
      <c r="BQ58667" s="2"/>
    </row>
    <row r="58668" spans="6:69" x14ac:dyDescent="0.2">
      <c r="F58668" s="9"/>
      <c r="G58668" s="9"/>
      <c r="H58668" s="9"/>
      <c r="I58668" s="9"/>
      <c r="J58668" s="9"/>
      <c r="O58668" s="2"/>
      <c r="X58668" s="2"/>
      <c r="AG58668" s="2"/>
      <c r="AP58668" s="2"/>
      <c r="AY58668" s="2"/>
      <c r="BH58668" s="2"/>
      <c r="BQ58668" s="2"/>
    </row>
    <row r="58669" spans="6:69" x14ac:dyDescent="0.2">
      <c r="F58669" s="9"/>
      <c r="G58669" s="9"/>
      <c r="H58669" s="9"/>
      <c r="I58669" s="9"/>
      <c r="J58669" s="9"/>
      <c r="O58669" s="2"/>
      <c r="X58669" s="2"/>
      <c r="AG58669" s="2"/>
      <c r="AP58669" s="2"/>
      <c r="AY58669" s="2"/>
      <c r="BH58669" s="2"/>
      <c r="BQ58669" s="2"/>
    </row>
    <row r="58670" spans="6:69" x14ac:dyDescent="0.2">
      <c r="F58670" s="9"/>
      <c r="G58670" s="9"/>
      <c r="H58670" s="9"/>
      <c r="I58670" s="9"/>
      <c r="J58670" s="9"/>
      <c r="O58670" s="2"/>
      <c r="X58670" s="2"/>
      <c r="AG58670" s="2"/>
      <c r="AP58670" s="2"/>
      <c r="AY58670" s="2"/>
      <c r="BH58670" s="2"/>
      <c r="BQ58670" s="2"/>
    </row>
    <row r="58671" spans="6:69" x14ac:dyDescent="0.2">
      <c r="F58671" s="9"/>
      <c r="G58671" s="9"/>
      <c r="H58671" s="9"/>
      <c r="I58671" s="9"/>
      <c r="J58671" s="9"/>
      <c r="O58671" s="2"/>
      <c r="X58671" s="2"/>
      <c r="AG58671" s="2"/>
      <c r="AP58671" s="2"/>
      <c r="AY58671" s="2"/>
      <c r="BH58671" s="2"/>
      <c r="BQ58671" s="2"/>
    </row>
    <row r="58672" spans="6:69" x14ac:dyDescent="0.2">
      <c r="F58672" s="9"/>
      <c r="G58672" s="9"/>
      <c r="H58672" s="9"/>
      <c r="I58672" s="9"/>
      <c r="J58672" s="9"/>
      <c r="O58672" s="2"/>
      <c r="X58672" s="2"/>
      <c r="AG58672" s="2"/>
      <c r="AP58672" s="2"/>
      <c r="AY58672" s="2"/>
      <c r="BH58672" s="2"/>
      <c r="BQ58672" s="2"/>
    </row>
    <row r="58673" spans="6:69" x14ac:dyDescent="0.2">
      <c r="F58673" s="9"/>
      <c r="G58673" s="9"/>
      <c r="H58673" s="9"/>
      <c r="I58673" s="9"/>
      <c r="J58673" s="9"/>
      <c r="O58673" s="2"/>
      <c r="X58673" s="2"/>
      <c r="AG58673" s="2"/>
      <c r="AP58673" s="2"/>
      <c r="AY58673" s="2"/>
      <c r="BH58673" s="2"/>
      <c r="BQ58673" s="2"/>
    </row>
    <row r="58674" spans="6:69" x14ac:dyDescent="0.2">
      <c r="F58674" s="9"/>
      <c r="G58674" s="9"/>
      <c r="H58674" s="9"/>
      <c r="I58674" s="9"/>
      <c r="J58674" s="9"/>
      <c r="O58674" s="2"/>
      <c r="X58674" s="2"/>
      <c r="AG58674" s="2"/>
      <c r="AP58674" s="2"/>
      <c r="AY58674" s="2"/>
      <c r="BH58674" s="2"/>
      <c r="BQ58674" s="2"/>
    </row>
    <row r="58675" spans="6:69" x14ac:dyDescent="0.2">
      <c r="F58675" s="9"/>
      <c r="G58675" s="9"/>
      <c r="H58675" s="9"/>
      <c r="I58675" s="9"/>
      <c r="J58675" s="9"/>
      <c r="O58675" s="2"/>
      <c r="X58675" s="2"/>
      <c r="AG58675" s="2"/>
      <c r="AP58675" s="2"/>
      <c r="AY58675" s="2"/>
      <c r="BH58675" s="2"/>
      <c r="BQ58675" s="2"/>
    </row>
    <row r="58676" spans="6:69" x14ac:dyDescent="0.2">
      <c r="F58676" s="9"/>
      <c r="G58676" s="9"/>
      <c r="H58676" s="9"/>
      <c r="I58676" s="9"/>
      <c r="J58676" s="9"/>
      <c r="O58676" s="2"/>
      <c r="X58676" s="2"/>
      <c r="AG58676" s="2"/>
      <c r="AP58676" s="2"/>
      <c r="AY58676" s="2"/>
      <c r="BH58676" s="2"/>
      <c r="BQ58676" s="2"/>
    </row>
    <row r="58677" spans="6:69" x14ac:dyDescent="0.2">
      <c r="F58677" s="9"/>
      <c r="G58677" s="9"/>
      <c r="H58677" s="9"/>
      <c r="I58677" s="9"/>
      <c r="J58677" s="9"/>
      <c r="O58677" s="2"/>
      <c r="X58677" s="2"/>
      <c r="AG58677" s="2"/>
      <c r="AP58677" s="2"/>
      <c r="AY58677" s="2"/>
      <c r="BH58677" s="2"/>
      <c r="BQ58677" s="2"/>
    </row>
    <row r="58678" spans="6:69" x14ac:dyDescent="0.2">
      <c r="F58678" s="9"/>
      <c r="G58678" s="9"/>
      <c r="H58678" s="9"/>
      <c r="I58678" s="9"/>
      <c r="J58678" s="9"/>
      <c r="O58678" s="2"/>
      <c r="X58678" s="2"/>
      <c r="AG58678" s="2"/>
      <c r="AP58678" s="2"/>
      <c r="AY58678" s="2"/>
      <c r="BH58678" s="2"/>
      <c r="BQ58678" s="2"/>
    </row>
    <row r="58679" spans="6:69" x14ac:dyDescent="0.2">
      <c r="F58679" s="9"/>
      <c r="G58679" s="9"/>
      <c r="H58679" s="9"/>
      <c r="I58679" s="9"/>
      <c r="J58679" s="9"/>
      <c r="O58679" s="2"/>
      <c r="X58679" s="2"/>
      <c r="AG58679" s="2"/>
      <c r="AP58679" s="2"/>
      <c r="AY58679" s="2"/>
      <c r="BH58679" s="2"/>
      <c r="BQ58679" s="2"/>
    </row>
    <row r="58680" spans="6:69" x14ac:dyDescent="0.2">
      <c r="F58680" s="9"/>
      <c r="G58680" s="9"/>
      <c r="H58680" s="9"/>
      <c r="I58680" s="9"/>
      <c r="J58680" s="9"/>
      <c r="O58680" s="2"/>
      <c r="X58680" s="2"/>
      <c r="AG58680" s="2"/>
      <c r="AP58680" s="2"/>
      <c r="AY58680" s="2"/>
      <c r="BH58680" s="2"/>
      <c r="BQ58680" s="2"/>
    </row>
    <row r="58681" spans="6:69" x14ac:dyDescent="0.2">
      <c r="F58681" s="9"/>
      <c r="G58681" s="9"/>
      <c r="H58681" s="9"/>
      <c r="I58681" s="9"/>
      <c r="J58681" s="9"/>
      <c r="O58681" s="2"/>
      <c r="X58681" s="2"/>
      <c r="AG58681" s="2"/>
      <c r="AP58681" s="2"/>
      <c r="AY58681" s="2"/>
      <c r="BH58681" s="2"/>
      <c r="BQ58681" s="2"/>
    </row>
    <row r="58682" spans="6:69" x14ac:dyDescent="0.2">
      <c r="F58682" s="9"/>
      <c r="G58682" s="9"/>
      <c r="H58682" s="9"/>
      <c r="I58682" s="9"/>
      <c r="J58682" s="9"/>
      <c r="O58682" s="2"/>
      <c r="X58682" s="2"/>
      <c r="AG58682" s="2"/>
      <c r="AP58682" s="2"/>
      <c r="AY58682" s="2"/>
      <c r="BH58682" s="2"/>
      <c r="BQ58682" s="2"/>
    </row>
    <row r="58683" spans="6:69" x14ac:dyDescent="0.2">
      <c r="F58683" s="9"/>
      <c r="G58683" s="9"/>
      <c r="H58683" s="9"/>
      <c r="I58683" s="9"/>
      <c r="J58683" s="9"/>
      <c r="O58683" s="2"/>
      <c r="X58683" s="2"/>
      <c r="AG58683" s="2"/>
      <c r="AP58683" s="2"/>
      <c r="AY58683" s="2"/>
      <c r="BH58683" s="2"/>
      <c r="BQ58683" s="2"/>
    </row>
    <row r="58684" spans="6:69" x14ac:dyDescent="0.2">
      <c r="F58684" s="9"/>
      <c r="G58684" s="9"/>
      <c r="H58684" s="9"/>
      <c r="I58684" s="9"/>
      <c r="J58684" s="9"/>
      <c r="O58684" s="2"/>
      <c r="X58684" s="2"/>
      <c r="AG58684" s="2"/>
      <c r="AP58684" s="2"/>
      <c r="AY58684" s="2"/>
      <c r="BH58684" s="2"/>
      <c r="BQ58684" s="2"/>
    </row>
    <row r="58685" spans="6:69" x14ac:dyDescent="0.2">
      <c r="F58685" s="9"/>
      <c r="G58685" s="9"/>
      <c r="H58685" s="9"/>
      <c r="I58685" s="9"/>
      <c r="J58685" s="9"/>
      <c r="O58685" s="2"/>
      <c r="X58685" s="2"/>
      <c r="AG58685" s="2"/>
      <c r="AP58685" s="2"/>
      <c r="AY58685" s="2"/>
      <c r="BH58685" s="2"/>
      <c r="BQ58685" s="2"/>
    </row>
    <row r="58686" spans="6:69" x14ac:dyDescent="0.2">
      <c r="F58686" s="9"/>
      <c r="G58686" s="9"/>
      <c r="H58686" s="9"/>
      <c r="I58686" s="9"/>
      <c r="J58686" s="9"/>
      <c r="O58686" s="2"/>
      <c r="X58686" s="2"/>
      <c r="AG58686" s="2"/>
      <c r="AP58686" s="2"/>
      <c r="AY58686" s="2"/>
      <c r="BH58686" s="2"/>
      <c r="BQ58686" s="2"/>
    </row>
    <row r="58687" spans="6:69" x14ac:dyDescent="0.2">
      <c r="F58687" s="9"/>
      <c r="G58687" s="9"/>
      <c r="H58687" s="9"/>
      <c r="I58687" s="9"/>
      <c r="J58687" s="9"/>
      <c r="O58687" s="2"/>
      <c r="X58687" s="2"/>
      <c r="AG58687" s="2"/>
      <c r="AP58687" s="2"/>
      <c r="AY58687" s="2"/>
      <c r="BH58687" s="2"/>
      <c r="BQ58687" s="2"/>
    </row>
    <row r="58688" spans="6:69" x14ac:dyDescent="0.2">
      <c r="F58688" s="9"/>
      <c r="G58688" s="9"/>
      <c r="H58688" s="9"/>
      <c r="I58688" s="9"/>
      <c r="J58688" s="9"/>
      <c r="O58688" s="2"/>
      <c r="X58688" s="2"/>
      <c r="AG58688" s="2"/>
      <c r="AP58688" s="2"/>
      <c r="AY58688" s="2"/>
      <c r="BH58688" s="2"/>
      <c r="BQ58688" s="2"/>
    </row>
    <row r="58689" spans="6:69" x14ac:dyDescent="0.2">
      <c r="F58689" s="9"/>
      <c r="G58689" s="9"/>
      <c r="H58689" s="9"/>
      <c r="I58689" s="9"/>
      <c r="J58689" s="9"/>
      <c r="O58689" s="2"/>
      <c r="X58689" s="2"/>
      <c r="AG58689" s="2"/>
      <c r="AP58689" s="2"/>
      <c r="AY58689" s="2"/>
      <c r="BH58689" s="2"/>
      <c r="BQ58689" s="2"/>
    </row>
    <row r="58690" spans="6:69" x14ac:dyDescent="0.2">
      <c r="F58690" s="9"/>
      <c r="G58690" s="9"/>
      <c r="H58690" s="9"/>
      <c r="I58690" s="9"/>
      <c r="J58690" s="9"/>
      <c r="O58690" s="2"/>
      <c r="X58690" s="2"/>
      <c r="AG58690" s="2"/>
      <c r="AP58690" s="2"/>
      <c r="AY58690" s="2"/>
      <c r="BH58690" s="2"/>
      <c r="BQ58690" s="2"/>
    </row>
    <row r="58691" spans="6:69" x14ac:dyDescent="0.2">
      <c r="F58691" s="9"/>
      <c r="G58691" s="9"/>
      <c r="H58691" s="9"/>
      <c r="I58691" s="9"/>
      <c r="J58691" s="9"/>
      <c r="O58691" s="2"/>
      <c r="X58691" s="2"/>
      <c r="AG58691" s="2"/>
      <c r="AP58691" s="2"/>
      <c r="AY58691" s="2"/>
      <c r="BH58691" s="2"/>
      <c r="BQ58691" s="2"/>
    </row>
    <row r="58692" spans="6:69" x14ac:dyDescent="0.2">
      <c r="F58692" s="9"/>
      <c r="G58692" s="9"/>
      <c r="H58692" s="9"/>
      <c r="I58692" s="9"/>
      <c r="J58692" s="9"/>
      <c r="O58692" s="2"/>
      <c r="X58692" s="2"/>
      <c r="AG58692" s="2"/>
      <c r="AP58692" s="2"/>
      <c r="AY58692" s="2"/>
      <c r="BH58692" s="2"/>
      <c r="BQ58692" s="2"/>
    </row>
    <row r="58693" spans="6:69" x14ac:dyDescent="0.2">
      <c r="F58693" s="9"/>
      <c r="G58693" s="9"/>
      <c r="H58693" s="9"/>
      <c r="I58693" s="9"/>
      <c r="J58693" s="9"/>
      <c r="O58693" s="2"/>
      <c r="X58693" s="2"/>
      <c r="AG58693" s="2"/>
      <c r="AP58693" s="2"/>
      <c r="AY58693" s="2"/>
      <c r="BH58693" s="2"/>
      <c r="BQ58693" s="2"/>
    </row>
    <row r="58694" spans="6:69" x14ac:dyDescent="0.2">
      <c r="F58694" s="9"/>
      <c r="G58694" s="9"/>
      <c r="H58694" s="9"/>
      <c r="I58694" s="9"/>
      <c r="J58694" s="9"/>
      <c r="O58694" s="2"/>
      <c r="X58694" s="2"/>
      <c r="AG58694" s="2"/>
      <c r="AP58694" s="2"/>
      <c r="AY58694" s="2"/>
      <c r="BH58694" s="2"/>
      <c r="BQ58694" s="2"/>
    </row>
    <row r="58695" spans="6:69" x14ac:dyDescent="0.2">
      <c r="F58695" s="9"/>
      <c r="G58695" s="9"/>
      <c r="H58695" s="9"/>
      <c r="I58695" s="9"/>
      <c r="J58695" s="9"/>
      <c r="O58695" s="2"/>
      <c r="X58695" s="2"/>
      <c r="AG58695" s="2"/>
      <c r="AP58695" s="2"/>
      <c r="AY58695" s="2"/>
      <c r="BH58695" s="2"/>
      <c r="BQ58695" s="2"/>
    </row>
    <row r="58696" spans="6:69" x14ac:dyDescent="0.2">
      <c r="F58696" s="9"/>
      <c r="G58696" s="9"/>
      <c r="H58696" s="9"/>
      <c r="I58696" s="9"/>
      <c r="J58696" s="9"/>
      <c r="O58696" s="2"/>
      <c r="X58696" s="2"/>
      <c r="AG58696" s="2"/>
      <c r="AP58696" s="2"/>
      <c r="AY58696" s="2"/>
      <c r="BH58696" s="2"/>
      <c r="BQ58696" s="2"/>
    </row>
    <row r="58697" spans="6:69" x14ac:dyDescent="0.2">
      <c r="F58697" s="9"/>
      <c r="G58697" s="9"/>
      <c r="H58697" s="9"/>
      <c r="I58697" s="9"/>
      <c r="J58697" s="9"/>
      <c r="O58697" s="2"/>
      <c r="X58697" s="2"/>
      <c r="AG58697" s="2"/>
      <c r="AP58697" s="2"/>
      <c r="AY58697" s="2"/>
      <c r="BH58697" s="2"/>
      <c r="BQ58697" s="2"/>
    </row>
    <row r="58698" spans="6:69" x14ac:dyDescent="0.2">
      <c r="F58698" s="9"/>
      <c r="G58698" s="9"/>
      <c r="H58698" s="9"/>
      <c r="I58698" s="9"/>
      <c r="J58698" s="9"/>
      <c r="O58698" s="2"/>
      <c r="X58698" s="2"/>
      <c r="AG58698" s="2"/>
      <c r="AP58698" s="2"/>
      <c r="AY58698" s="2"/>
      <c r="BH58698" s="2"/>
      <c r="BQ58698" s="2"/>
    </row>
    <row r="58699" spans="6:69" x14ac:dyDescent="0.2">
      <c r="F58699" s="9"/>
      <c r="G58699" s="9"/>
      <c r="H58699" s="9"/>
      <c r="I58699" s="9"/>
      <c r="J58699" s="9"/>
      <c r="O58699" s="2"/>
      <c r="X58699" s="2"/>
      <c r="AG58699" s="2"/>
      <c r="AP58699" s="2"/>
      <c r="AY58699" s="2"/>
      <c r="BH58699" s="2"/>
      <c r="BQ58699" s="2"/>
    </row>
    <row r="58700" spans="6:69" x14ac:dyDescent="0.2">
      <c r="F58700" s="9"/>
      <c r="G58700" s="9"/>
      <c r="H58700" s="9"/>
      <c r="I58700" s="9"/>
      <c r="J58700" s="9"/>
      <c r="O58700" s="2"/>
      <c r="X58700" s="2"/>
      <c r="AG58700" s="2"/>
      <c r="AP58700" s="2"/>
      <c r="AY58700" s="2"/>
      <c r="BH58700" s="2"/>
      <c r="BQ58700" s="2"/>
    </row>
    <row r="58701" spans="6:69" x14ac:dyDescent="0.2">
      <c r="F58701" s="9"/>
      <c r="G58701" s="9"/>
      <c r="H58701" s="9"/>
      <c r="I58701" s="9"/>
      <c r="J58701" s="9"/>
      <c r="O58701" s="2"/>
      <c r="X58701" s="2"/>
      <c r="AG58701" s="2"/>
      <c r="AP58701" s="2"/>
      <c r="AY58701" s="2"/>
      <c r="BH58701" s="2"/>
      <c r="BQ58701" s="2"/>
    </row>
    <row r="58702" spans="6:69" x14ac:dyDescent="0.2">
      <c r="F58702" s="9"/>
      <c r="G58702" s="9"/>
      <c r="H58702" s="9"/>
      <c r="I58702" s="9"/>
      <c r="J58702" s="9"/>
      <c r="O58702" s="2"/>
      <c r="X58702" s="2"/>
      <c r="AG58702" s="2"/>
      <c r="AP58702" s="2"/>
      <c r="AY58702" s="2"/>
      <c r="BH58702" s="2"/>
      <c r="BQ58702" s="2"/>
    </row>
    <row r="58703" spans="6:69" x14ac:dyDescent="0.2">
      <c r="F58703" s="9"/>
      <c r="G58703" s="9"/>
      <c r="H58703" s="9"/>
      <c r="I58703" s="9"/>
      <c r="J58703" s="9"/>
      <c r="O58703" s="2"/>
      <c r="X58703" s="2"/>
      <c r="AG58703" s="2"/>
      <c r="AP58703" s="2"/>
      <c r="AY58703" s="2"/>
      <c r="BH58703" s="2"/>
      <c r="BQ58703" s="2"/>
    </row>
    <row r="58704" spans="6:69" x14ac:dyDescent="0.2">
      <c r="F58704" s="9"/>
      <c r="G58704" s="9"/>
      <c r="H58704" s="9"/>
      <c r="I58704" s="9"/>
      <c r="J58704" s="9"/>
      <c r="O58704" s="2"/>
      <c r="X58704" s="2"/>
      <c r="AG58704" s="2"/>
      <c r="AP58704" s="2"/>
      <c r="AY58704" s="2"/>
      <c r="BH58704" s="2"/>
      <c r="BQ58704" s="2"/>
    </row>
    <row r="58705" spans="6:69" x14ac:dyDescent="0.2">
      <c r="F58705" s="9"/>
      <c r="G58705" s="9"/>
      <c r="H58705" s="9"/>
      <c r="I58705" s="9"/>
      <c r="J58705" s="9"/>
      <c r="O58705" s="2"/>
      <c r="X58705" s="2"/>
      <c r="AG58705" s="2"/>
      <c r="AP58705" s="2"/>
      <c r="AY58705" s="2"/>
      <c r="BH58705" s="2"/>
      <c r="BQ58705" s="2"/>
    </row>
    <row r="58706" spans="6:69" x14ac:dyDescent="0.2">
      <c r="F58706" s="9"/>
      <c r="G58706" s="9"/>
      <c r="H58706" s="9"/>
      <c r="I58706" s="9"/>
      <c r="J58706" s="9"/>
      <c r="O58706" s="2"/>
      <c r="X58706" s="2"/>
      <c r="AG58706" s="2"/>
      <c r="AP58706" s="2"/>
      <c r="AY58706" s="2"/>
      <c r="BH58706" s="2"/>
      <c r="BQ58706" s="2"/>
    </row>
    <row r="58707" spans="6:69" x14ac:dyDescent="0.2">
      <c r="F58707" s="9"/>
      <c r="G58707" s="9"/>
      <c r="H58707" s="9"/>
      <c r="I58707" s="9"/>
      <c r="J58707" s="9"/>
      <c r="O58707" s="2"/>
      <c r="X58707" s="2"/>
      <c r="AG58707" s="2"/>
      <c r="AP58707" s="2"/>
      <c r="AY58707" s="2"/>
      <c r="BH58707" s="2"/>
      <c r="BQ58707" s="2"/>
    </row>
    <row r="58708" spans="6:69" x14ac:dyDescent="0.2">
      <c r="F58708" s="9"/>
      <c r="G58708" s="9"/>
      <c r="H58708" s="9"/>
      <c r="I58708" s="9"/>
      <c r="J58708" s="9"/>
      <c r="O58708" s="2"/>
      <c r="X58708" s="2"/>
      <c r="AG58708" s="2"/>
      <c r="AP58708" s="2"/>
      <c r="AY58708" s="2"/>
      <c r="BH58708" s="2"/>
      <c r="BQ58708" s="2"/>
    </row>
    <row r="58709" spans="6:69" x14ac:dyDescent="0.2">
      <c r="F58709" s="9"/>
      <c r="G58709" s="9"/>
      <c r="H58709" s="9"/>
      <c r="I58709" s="9"/>
      <c r="J58709" s="9"/>
      <c r="O58709" s="2"/>
      <c r="X58709" s="2"/>
      <c r="AG58709" s="2"/>
      <c r="AP58709" s="2"/>
      <c r="AY58709" s="2"/>
      <c r="BH58709" s="2"/>
      <c r="BQ58709" s="2"/>
    </row>
    <row r="58710" spans="6:69" x14ac:dyDescent="0.2">
      <c r="F58710" s="9"/>
      <c r="G58710" s="9"/>
      <c r="H58710" s="9"/>
      <c r="I58710" s="9"/>
      <c r="J58710" s="9"/>
      <c r="O58710" s="2"/>
      <c r="X58710" s="2"/>
      <c r="AG58710" s="2"/>
      <c r="AP58710" s="2"/>
      <c r="AY58710" s="2"/>
      <c r="BH58710" s="2"/>
      <c r="BQ58710" s="2"/>
    </row>
    <row r="58711" spans="6:69" x14ac:dyDescent="0.2">
      <c r="F58711" s="9"/>
      <c r="G58711" s="9"/>
      <c r="H58711" s="9"/>
      <c r="I58711" s="9"/>
      <c r="J58711" s="9"/>
      <c r="O58711" s="2"/>
      <c r="X58711" s="2"/>
      <c r="AG58711" s="2"/>
      <c r="AP58711" s="2"/>
      <c r="AY58711" s="2"/>
      <c r="BH58711" s="2"/>
      <c r="BQ58711" s="2"/>
    </row>
    <row r="58712" spans="6:69" x14ac:dyDescent="0.2">
      <c r="F58712" s="9"/>
      <c r="G58712" s="9"/>
      <c r="H58712" s="9"/>
      <c r="I58712" s="9"/>
      <c r="J58712" s="9"/>
      <c r="O58712" s="2"/>
      <c r="X58712" s="2"/>
      <c r="AG58712" s="2"/>
      <c r="AP58712" s="2"/>
      <c r="AY58712" s="2"/>
      <c r="BH58712" s="2"/>
      <c r="BQ58712" s="2"/>
    </row>
    <row r="58713" spans="6:69" x14ac:dyDescent="0.2">
      <c r="F58713" s="9"/>
      <c r="G58713" s="9"/>
      <c r="H58713" s="9"/>
      <c r="I58713" s="9"/>
      <c r="J58713" s="9"/>
      <c r="O58713" s="2"/>
      <c r="X58713" s="2"/>
      <c r="AG58713" s="2"/>
      <c r="AP58713" s="2"/>
      <c r="AY58713" s="2"/>
      <c r="BH58713" s="2"/>
      <c r="BQ58713" s="2"/>
    </row>
    <row r="58714" spans="6:69" x14ac:dyDescent="0.2">
      <c r="F58714" s="9"/>
      <c r="G58714" s="9"/>
      <c r="H58714" s="9"/>
      <c r="I58714" s="9"/>
      <c r="J58714" s="9"/>
      <c r="O58714" s="2"/>
      <c r="X58714" s="2"/>
      <c r="AG58714" s="2"/>
      <c r="AP58714" s="2"/>
      <c r="AY58714" s="2"/>
      <c r="BH58714" s="2"/>
      <c r="BQ58714" s="2"/>
    </row>
    <row r="58715" spans="6:69" x14ac:dyDescent="0.2">
      <c r="F58715" s="9"/>
      <c r="G58715" s="9"/>
      <c r="H58715" s="9"/>
      <c r="I58715" s="9"/>
      <c r="J58715" s="9"/>
      <c r="O58715" s="2"/>
      <c r="X58715" s="2"/>
      <c r="AG58715" s="2"/>
      <c r="AP58715" s="2"/>
      <c r="AY58715" s="2"/>
      <c r="BH58715" s="2"/>
      <c r="BQ58715" s="2"/>
    </row>
    <row r="58716" spans="6:69" x14ac:dyDescent="0.2">
      <c r="F58716" s="9"/>
      <c r="G58716" s="9"/>
      <c r="H58716" s="9"/>
      <c r="I58716" s="9"/>
      <c r="J58716" s="9"/>
      <c r="O58716" s="2"/>
      <c r="X58716" s="2"/>
      <c r="AG58716" s="2"/>
      <c r="AP58716" s="2"/>
      <c r="AY58716" s="2"/>
      <c r="BH58716" s="2"/>
      <c r="BQ58716" s="2"/>
    </row>
    <row r="58717" spans="6:69" x14ac:dyDescent="0.2">
      <c r="F58717" s="9"/>
      <c r="G58717" s="9"/>
      <c r="H58717" s="9"/>
      <c r="I58717" s="9"/>
      <c r="J58717" s="9"/>
      <c r="O58717" s="2"/>
      <c r="X58717" s="2"/>
      <c r="AG58717" s="2"/>
      <c r="AP58717" s="2"/>
      <c r="AY58717" s="2"/>
      <c r="BH58717" s="2"/>
      <c r="BQ58717" s="2"/>
    </row>
    <row r="58718" spans="6:69" x14ac:dyDescent="0.2">
      <c r="F58718" s="9"/>
      <c r="G58718" s="9"/>
      <c r="H58718" s="9"/>
      <c r="I58718" s="9"/>
      <c r="J58718" s="9"/>
      <c r="O58718" s="2"/>
      <c r="X58718" s="2"/>
      <c r="AG58718" s="2"/>
      <c r="AP58718" s="2"/>
      <c r="AY58718" s="2"/>
      <c r="BH58718" s="2"/>
      <c r="BQ58718" s="2"/>
    </row>
    <row r="58719" spans="6:69" x14ac:dyDescent="0.2">
      <c r="F58719" s="9"/>
      <c r="G58719" s="9"/>
      <c r="H58719" s="9"/>
      <c r="I58719" s="9"/>
      <c r="J58719" s="9"/>
      <c r="O58719" s="2"/>
      <c r="X58719" s="2"/>
      <c r="AG58719" s="2"/>
      <c r="AP58719" s="2"/>
      <c r="AY58719" s="2"/>
      <c r="BH58719" s="2"/>
      <c r="BQ58719" s="2"/>
    </row>
    <row r="58720" spans="6:69" x14ac:dyDescent="0.2">
      <c r="F58720" s="9"/>
      <c r="G58720" s="9"/>
      <c r="H58720" s="9"/>
      <c r="I58720" s="9"/>
      <c r="J58720" s="9"/>
      <c r="O58720" s="2"/>
      <c r="X58720" s="2"/>
      <c r="AG58720" s="2"/>
      <c r="AP58720" s="2"/>
      <c r="AY58720" s="2"/>
      <c r="BH58720" s="2"/>
      <c r="BQ58720" s="2"/>
    </row>
    <row r="58721" spans="6:69" x14ac:dyDescent="0.2">
      <c r="F58721" s="9"/>
      <c r="G58721" s="9"/>
      <c r="H58721" s="9"/>
      <c r="I58721" s="9"/>
      <c r="J58721" s="9"/>
      <c r="O58721" s="2"/>
      <c r="X58721" s="2"/>
      <c r="AG58721" s="2"/>
      <c r="AP58721" s="2"/>
      <c r="AY58721" s="2"/>
      <c r="BH58721" s="2"/>
      <c r="BQ58721" s="2"/>
    </row>
    <row r="58722" spans="6:69" x14ac:dyDescent="0.2">
      <c r="F58722" s="9"/>
      <c r="G58722" s="9"/>
      <c r="H58722" s="9"/>
      <c r="I58722" s="9"/>
      <c r="J58722" s="9"/>
      <c r="O58722" s="2"/>
      <c r="X58722" s="2"/>
      <c r="AG58722" s="2"/>
      <c r="AP58722" s="2"/>
      <c r="AY58722" s="2"/>
      <c r="BH58722" s="2"/>
      <c r="BQ58722" s="2"/>
    </row>
    <row r="58723" spans="6:69" x14ac:dyDescent="0.2">
      <c r="F58723" s="9"/>
      <c r="G58723" s="9"/>
      <c r="H58723" s="9"/>
      <c r="I58723" s="9"/>
      <c r="J58723" s="9"/>
      <c r="O58723" s="2"/>
      <c r="X58723" s="2"/>
      <c r="AG58723" s="2"/>
      <c r="AP58723" s="2"/>
      <c r="AY58723" s="2"/>
      <c r="BH58723" s="2"/>
      <c r="BQ58723" s="2"/>
    </row>
    <row r="58724" spans="6:69" x14ac:dyDescent="0.2">
      <c r="F58724" s="9"/>
      <c r="G58724" s="9"/>
      <c r="H58724" s="9"/>
      <c r="I58724" s="9"/>
      <c r="J58724" s="9"/>
      <c r="O58724" s="2"/>
      <c r="X58724" s="2"/>
      <c r="AG58724" s="2"/>
      <c r="AP58724" s="2"/>
      <c r="AY58724" s="2"/>
      <c r="BH58724" s="2"/>
      <c r="BQ58724" s="2"/>
    </row>
    <row r="58725" spans="6:69" x14ac:dyDescent="0.2">
      <c r="F58725" s="9"/>
      <c r="G58725" s="9"/>
      <c r="H58725" s="9"/>
      <c r="I58725" s="9"/>
      <c r="J58725" s="9"/>
      <c r="O58725" s="2"/>
      <c r="X58725" s="2"/>
      <c r="AG58725" s="2"/>
      <c r="AP58725" s="2"/>
      <c r="AY58725" s="2"/>
      <c r="BH58725" s="2"/>
      <c r="BQ58725" s="2"/>
    </row>
    <row r="58726" spans="6:69" x14ac:dyDescent="0.2">
      <c r="F58726" s="9"/>
      <c r="G58726" s="9"/>
      <c r="H58726" s="9"/>
      <c r="I58726" s="9"/>
      <c r="J58726" s="9"/>
      <c r="O58726" s="2"/>
      <c r="X58726" s="2"/>
      <c r="AG58726" s="2"/>
      <c r="AP58726" s="2"/>
      <c r="AY58726" s="2"/>
      <c r="BH58726" s="2"/>
      <c r="BQ58726" s="2"/>
    </row>
    <row r="58727" spans="6:69" x14ac:dyDescent="0.2">
      <c r="F58727" s="9"/>
      <c r="G58727" s="9"/>
      <c r="H58727" s="9"/>
      <c r="I58727" s="9"/>
      <c r="J58727" s="9"/>
      <c r="O58727" s="2"/>
      <c r="X58727" s="2"/>
      <c r="AG58727" s="2"/>
      <c r="AP58727" s="2"/>
      <c r="AY58727" s="2"/>
      <c r="BH58727" s="2"/>
      <c r="BQ58727" s="2"/>
    </row>
    <row r="58728" spans="6:69" x14ac:dyDescent="0.2">
      <c r="F58728" s="9"/>
      <c r="G58728" s="9"/>
      <c r="H58728" s="9"/>
      <c r="I58728" s="9"/>
      <c r="J58728" s="9"/>
      <c r="O58728" s="2"/>
      <c r="X58728" s="2"/>
      <c r="AG58728" s="2"/>
      <c r="AP58728" s="2"/>
      <c r="AY58728" s="2"/>
      <c r="BH58728" s="2"/>
      <c r="BQ58728" s="2"/>
    </row>
    <row r="58729" spans="6:69" x14ac:dyDescent="0.2">
      <c r="F58729" s="9"/>
      <c r="G58729" s="9"/>
      <c r="H58729" s="9"/>
      <c r="I58729" s="9"/>
      <c r="J58729" s="9"/>
      <c r="O58729" s="2"/>
      <c r="X58729" s="2"/>
      <c r="AG58729" s="2"/>
      <c r="AP58729" s="2"/>
      <c r="AY58729" s="2"/>
      <c r="BH58729" s="2"/>
      <c r="BQ58729" s="2"/>
    </row>
    <row r="58730" spans="6:69" x14ac:dyDescent="0.2">
      <c r="F58730" s="9"/>
      <c r="G58730" s="9"/>
      <c r="H58730" s="9"/>
      <c r="I58730" s="9"/>
      <c r="J58730" s="9"/>
      <c r="O58730" s="2"/>
      <c r="X58730" s="2"/>
      <c r="AG58730" s="2"/>
      <c r="AP58730" s="2"/>
      <c r="AY58730" s="2"/>
      <c r="BH58730" s="2"/>
      <c r="BQ58730" s="2"/>
    </row>
    <row r="58731" spans="6:69" x14ac:dyDescent="0.2">
      <c r="F58731" s="9"/>
      <c r="G58731" s="9"/>
      <c r="H58731" s="9"/>
      <c r="I58731" s="9"/>
      <c r="J58731" s="9"/>
      <c r="O58731" s="2"/>
      <c r="X58731" s="2"/>
      <c r="AG58731" s="2"/>
      <c r="AP58731" s="2"/>
      <c r="AY58731" s="2"/>
      <c r="BH58731" s="2"/>
      <c r="BQ58731" s="2"/>
    </row>
    <row r="58732" spans="6:69" x14ac:dyDescent="0.2">
      <c r="F58732" s="9"/>
      <c r="G58732" s="9"/>
      <c r="H58732" s="9"/>
      <c r="I58732" s="9"/>
      <c r="J58732" s="9"/>
      <c r="O58732" s="2"/>
      <c r="X58732" s="2"/>
      <c r="AG58732" s="2"/>
      <c r="AP58732" s="2"/>
      <c r="AY58732" s="2"/>
      <c r="BH58732" s="2"/>
      <c r="BQ58732" s="2"/>
    </row>
    <row r="58733" spans="6:69" x14ac:dyDescent="0.2">
      <c r="F58733" s="9"/>
      <c r="G58733" s="9"/>
      <c r="H58733" s="9"/>
      <c r="I58733" s="9"/>
      <c r="J58733" s="9"/>
      <c r="O58733" s="2"/>
      <c r="X58733" s="2"/>
      <c r="AG58733" s="2"/>
      <c r="AP58733" s="2"/>
      <c r="AY58733" s="2"/>
      <c r="BH58733" s="2"/>
      <c r="BQ58733" s="2"/>
    </row>
    <row r="58734" spans="6:69" x14ac:dyDescent="0.2">
      <c r="F58734" s="9"/>
      <c r="G58734" s="9"/>
      <c r="H58734" s="9"/>
      <c r="I58734" s="9"/>
      <c r="J58734" s="9"/>
      <c r="O58734" s="2"/>
      <c r="X58734" s="2"/>
      <c r="AG58734" s="2"/>
      <c r="AP58734" s="2"/>
      <c r="AY58734" s="2"/>
      <c r="BH58734" s="2"/>
      <c r="BQ58734" s="2"/>
    </row>
    <row r="58735" spans="6:69" x14ac:dyDescent="0.2">
      <c r="F58735" s="9"/>
      <c r="G58735" s="9"/>
      <c r="H58735" s="9"/>
      <c r="I58735" s="9"/>
      <c r="J58735" s="9"/>
      <c r="O58735" s="2"/>
      <c r="X58735" s="2"/>
      <c r="AG58735" s="2"/>
      <c r="AP58735" s="2"/>
      <c r="AY58735" s="2"/>
      <c r="BH58735" s="2"/>
      <c r="BQ58735" s="2"/>
    </row>
    <row r="58736" spans="6:69" x14ac:dyDescent="0.2">
      <c r="F58736" s="9"/>
      <c r="G58736" s="9"/>
      <c r="H58736" s="9"/>
      <c r="I58736" s="9"/>
      <c r="J58736" s="9"/>
      <c r="O58736" s="2"/>
      <c r="X58736" s="2"/>
      <c r="AG58736" s="2"/>
      <c r="AP58736" s="2"/>
      <c r="AY58736" s="2"/>
      <c r="BH58736" s="2"/>
      <c r="BQ58736" s="2"/>
    </row>
    <row r="58737" spans="6:69" x14ac:dyDescent="0.2">
      <c r="F58737" s="9"/>
      <c r="G58737" s="9"/>
      <c r="H58737" s="9"/>
      <c r="I58737" s="9"/>
      <c r="J58737" s="9"/>
      <c r="O58737" s="2"/>
      <c r="X58737" s="2"/>
      <c r="AG58737" s="2"/>
      <c r="AP58737" s="2"/>
      <c r="AY58737" s="2"/>
      <c r="BH58737" s="2"/>
      <c r="BQ58737" s="2"/>
    </row>
    <row r="58738" spans="6:69" x14ac:dyDescent="0.2">
      <c r="F58738" s="9"/>
      <c r="G58738" s="9"/>
      <c r="H58738" s="9"/>
      <c r="I58738" s="9"/>
      <c r="J58738" s="9"/>
      <c r="O58738" s="2"/>
      <c r="X58738" s="2"/>
      <c r="AG58738" s="2"/>
      <c r="AP58738" s="2"/>
      <c r="AY58738" s="2"/>
      <c r="BH58738" s="2"/>
      <c r="BQ58738" s="2"/>
    </row>
    <row r="58739" spans="6:69" x14ac:dyDescent="0.2">
      <c r="F58739" s="9"/>
      <c r="G58739" s="9"/>
      <c r="H58739" s="9"/>
      <c r="I58739" s="9"/>
      <c r="J58739" s="9"/>
      <c r="O58739" s="2"/>
      <c r="X58739" s="2"/>
      <c r="AG58739" s="2"/>
      <c r="AP58739" s="2"/>
      <c r="AY58739" s="2"/>
      <c r="BH58739" s="2"/>
      <c r="BQ58739" s="2"/>
    </row>
    <row r="58740" spans="6:69" x14ac:dyDescent="0.2">
      <c r="F58740" s="9"/>
      <c r="G58740" s="9"/>
      <c r="H58740" s="9"/>
      <c r="I58740" s="9"/>
      <c r="J58740" s="9"/>
      <c r="O58740" s="2"/>
      <c r="X58740" s="2"/>
      <c r="AG58740" s="2"/>
      <c r="AP58740" s="2"/>
      <c r="AY58740" s="2"/>
      <c r="BH58740" s="2"/>
      <c r="BQ58740" s="2"/>
    </row>
    <row r="58741" spans="6:69" x14ac:dyDescent="0.2">
      <c r="F58741" s="9"/>
      <c r="G58741" s="9"/>
      <c r="H58741" s="9"/>
      <c r="I58741" s="9"/>
      <c r="J58741" s="9"/>
      <c r="O58741" s="2"/>
      <c r="X58741" s="2"/>
      <c r="AG58741" s="2"/>
      <c r="AP58741" s="2"/>
      <c r="AY58741" s="2"/>
      <c r="BH58741" s="2"/>
      <c r="BQ58741" s="2"/>
    </row>
    <row r="58742" spans="6:69" x14ac:dyDescent="0.2">
      <c r="F58742" s="9"/>
      <c r="G58742" s="9"/>
      <c r="H58742" s="9"/>
      <c r="I58742" s="9"/>
      <c r="J58742" s="9"/>
      <c r="O58742" s="2"/>
      <c r="X58742" s="2"/>
      <c r="AG58742" s="2"/>
      <c r="AP58742" s="2"/>
      <c r="AY58742" s="2"/>
      <c r="BH58742" s="2"/>
      <c r="BQ58742" s="2"/>
    </row>
    <row r="58743" spans="6:69" x14ac:dyDescent="0.2">
      <c r="F58743" s="9"/>
      <c r="G58743" s="9"/>
      <c r="H58743" s="9"/>
      <c r="I58743" s="9"/>
      <c r="J58743" s="9"/>
      <c r="O58743" s="2"/>
      <c r="X58743" s="2"/>
      <c r="AG58743" s="2"/>
      <c r="AP58743" s="2"/>
      <c r="AY58743" s="2"/>
      <c r="BH58743" s="2"/>
      <c r="BQ58743" s="2"/>
    </row>
    <row r="58744" spans="6:69" x14ac:dyDescent="0.2">
      <c r="F58744" s="9"/>
      <c r="G58744" s="9"/>
      <c r="H58744" s="9"/>
      <c r="I58744" s="9"/>
      <c r="J58744" s="9"/>
      <c r="O58744" s="2"/>
      <c r="X58744" s="2"/>
      <c r="AG58744" s="2"/>
      <c r="AP58744" s="2"/>
      <c r="AY58744" s="2"/>
      <c r="BH58744" s="2"/>
      <c r="BQ58744" s="2"/>
    </row>
    <row r="58745" spans="6:69" x14ac:dyDescent="0.2">
      <c r="F58745" s="9"/>
      <c r="G58745" s="9"/>
      <c r="H58745" s="9"/>
      <c r="I58745" s="9"/>
      <c r="J58745" s="9"/>
      <c r="O58745" s="2"/>
      <c r="X58745" s="2"/>
      <c r="AG58745" s="2"/>
      <c r="AP58745" s="2"/>
      <c r="AY58745" s="2"/>
      <c r="BH58745" s="2"/>
      <c r="BQ58745" s="2"/>
    </row>
    <row r="58746" spans="6:69" x14ac:dyDescent="0.2">
      <c r="F58746" s="9"/>
      <c r="G58746" s="9"/>
      <c r="H58746" s="9"/>
      <c r="I58746" s="9"/>
      <c r="J58746" s="9"/>
      <c r="O58746" s="2"/>
      <c r="X58746" s="2"/>
      <c r="AG58746" s="2"/>
      <c r="AP58746" s="2"/>
      <c r="AY58746" s="2"/>
      <c r="BH58746" s="2"/>
      <c r="BQ58746" s="2"/>
    </row>
    <row r="58747" spans="6:69" x14ac:dyDescent="0.2">
      <c r="F58747" s="9"/>
      <c r="G58747" s="9"/>
      <c r="H58747" s="9"/>
      <c r="I58747" s="9"/>
      <c r="J58747" s="9"/>
      <c r="O58747" s="2"/>
      <c r="X58747" s="2"/>
      <c r="AG58747" s="2"/>
      <c r="AP58747" s="2"/>
      <c r="AY58747" s="2"/>
      <c r="BH58747" s="2"/>
      <c r="BQ58747" s="2"/>
    </row>
    <row r="58748" spans="6:69" x14ac:dyDescent="0.2">
      <c r="F58748" s="9"/>
      <c r="G58748" s="9"/>
      <c r="H58748" s="9"/>
      <c r="I58748" s="9"/>
      <c r="J58748" s="9"/>
      <c r="O58748" s="2"/>
      <c r="X58748" s="2"/>
      <c r="AG58748" s="2"/>
      <c r="AP58748" s="2"/>
      <c r="AY58748" s="2"/>
      <c r="BH58748" s="2"/>
      <c r="BQ58748" s="2"/>
    </row>
    <row r="58749" spans="6:69" x14ac:dyDescent="0.2">
      <c r="F58749" s="9"/>
      <c r="G58749" s="9"/>
      <c r="H58749" s="9"/>
      <c r="I58749" s="9"/>
      <c r="J58749" s="9"/>
      <c r="O58749" s="2"/>
      <c r="X58749" s="2"/>
      <c r="AG58749" s="2"/>
      <c r="AP58749" s="2"/>
      <c r="AY58749" s="2"/>
      <c r="BH58749" s="2"/>
      <c r="BQ58749" s="2"/>
    </row>
    <row r="58750" spans="6:69" x14ac:dyDescent="0.2">
      <c r="F58750" s="9"/>
      <c r="G58750" s="9"/>
      <c r="H58750" s="9"/>
      <c r="I58750" s="9"/>
      <c r="J58750" s="9"/>
      <c r="O58750" s="2"/>
      <c r="X58750" s="2"/>
      <c r="AG58750" s="2"/>
      <c r="AP58750" s="2"/>
      <c r="AY58750" s="2"/>
      <c r="BH58750" s="2"/>
      <c r="BQ58750" s="2"/>
    </row>
    <row r="58751" spans="6:69" x14ac:dyDescent="0.2">
      <c r="F58751" s="9"/>
      <c r="G58751" s="9"/>
      <c r="H58751" s="9"/>
      <c r="I58751" s="9"/>
      <c r="J58751" s="9"/>
      <c r="O58751" s="2"/>
      <c r="X58751" s="2"/>
      <c r="AG58751" s="2"/>
      <c r="AP58751" s="2"/>
      <c r="AY58751" s="2"/>
      <c r="BH58751" s="2"/>
      <c r="BQ58751" s="2"/>
    </row>
    <row r="58752" spans="6:69" x14ac:dyDescent="0.2">
      <c r="F58752" s="9"/>
      <c r="G58752" s="9"/>
      <c r="H58752" s="9"/>
      <c r="I58752" s="9"/>
      <c r="J58752" s="9"/>
      <c r="O58752" s="2"/>
      <c r="X58752" s="2"/>
      <c r="AG58752" s="2"/>
      <c r="AP58752" s="2"/>
      <c r="AY58752" s="2"/>
      <c r="BH58752" s="2"/>
      <c r="BQ58752" s="2"/>
    </row>
    <row r="58753" spans="6:69" x14ac:dyDescent="0.2">
      <c r="F58753" s="9"/>
      <c r="G58753" s="9"/>
      <c r="H58753" s="9"/>
      <c r="I58753" s="9"/>
      <c r="J58753" s="9"/>
      <c r="O58753" s="2"/>
      <c r="X58753" s="2"/>
      <c r="AG58753" s="2"/>
      <c r="AP58753" s="2"/>
      <c r="AY58753" s="2"/>
      <c r="BH58753" s="2"/>
      <c r="BQ58753" s="2"/>
    </row>
    <row r="58754" spans="6:69" x14ac:dyDescent="0.2">
      <c r="F58754" s="9"/>
      <c r="G58754" s="9"/>
      <c r="H58754" s="9"/>
      <c r="I58754" s="9"/>
      <c r="J58754" s="9"/>
      <c r="O58754" s="2"/>
      <c r="X58754" s="2"/>
      <c r="AG58754" s="2"/>
      <c r="AP58754" s="2"/>
      <c r="AY58754" s="2"/>
      <c r="BH58754" s="2"/>
      <c r="BQ58754" s="2"/>
    </row>
    <row r="58755" spans="6:69" x14ac:dyDescent="0.2">
      <c r="F58755" s="9"/>
      <c r="G58755" s="9"/>
      <c r="H58755" s="9"/>
      <c r="I58755" s="9"/>
      <c r="J58755" s="9"/>
      <c r="O58755" s="2"/>
      <c r="X58755" s="2"/>
      <c r="AG58755" s="2"/>
      <c r="AP58755" s="2"/>
      <c r="AY58755" s="2"/>
      <c r="BH58755" s="2"/>
      <c r="BQ58755" s="2"/>
    </row>
    <row r="58756" spans="6:69" x14ac:dyDescent="0.2">
      <c r="F58756" s="9"/>
      <c r="G58756" s="9"/>
      <c r="H58756" s="9"/>
      <c r="I58756" s="9"/>
      <c r="J58756" s="9"/>
      <c r="O58756" s="2"/>
      <c r="X58756" s="2"/>
      <c r="AG58756" s="2"/>
      <c r="AP58756" s="2"/>
      <c r="AY58756" s="2"/>
      <c r="BH58756" s="2"/>
      <c r="BQ58756" s="2"/>
    </row>
    <row r="58757" spans="6:69" x14ac:dyDescent="0.2">
      <c r="F58757" s="9"/>
      <c r="G58757" s="9"/>
      <c r="H58757" s="9"/>
      <c r="I58757" s="9"/>
      <c r="J58757" s="9"/>
      <c r="O58757" s="2"/>
      <c r="X58757" s="2"/>
      <c r="AG58757" s="2"/>
      <c r="AP58757" s="2"/>
      <c r="AY58757" s="2"/>
      <c r="BH58757" s="2"/>
      <c r="BQ58757" s="2"/>
    </row>
    <row r="58758" spans="6:69" x14ac:dyDescent="0.2">
      <c r="F58758" s="9"/>
      <c r="G58758" s="9"/>
      <c r="H58758" s="9"/>
      <c r="I58758" s="9"/>
      <c r="J58758" s="9"/>
      <c r="O58758" s="2"/>
      <c r="X58758" s="2"/>
      <c r="AG58758" s="2"/>
      <c r="AP58758" s="2"/>
      <c r="AY58758" s="2"/>
      <c r="BH58758" s="2"/>
      <c r="BQ58758" s="2"/>
    </row>
    <row r="58759" spans="6:69" x14ac:dyDescent="0.2">
      <c r="F58759" s="9"/>
      <c r="G58759" s="9"/>
      <c r="H58759" s="9"/>
      <c r="I58759" s="9"/>
      <c r="J58759" s="9"/>
      <c r="O58759" s="2"/>
      <c r="X58759" s="2"/>
      <c r="AG58759" s="2"/>
      <c r="AP58759" s="2"/>
      <c r="AY58759" s="2"/>
      <c r="BH58759" s="2"/>
      <c r="BQ58759" s="2"/>
    </row>
    <row r="58760" spans="6:69" x14ac:dyDescent="0.2">
      <c r="F58760" s="9"/>
      <c r="G58760" s="9"/>
      <c r="H58760" s="9"/>
      <c r="I58760" s="9"/>
      <c r="J58760" s="9"/>
      <c r="O58760" s="2"/>
      <c r="X58760" s="2"/>
      <c r="AG58760" s="2"/>
      <c r="AP58760" s="2"/>
      <c r="AY58760" s="2"/>
      <c r="BH58760" s="2"/>
      <c r="BQ58760" s="2"/>
    </row>
    <row r="58761" spans="6:69" x14ac:dyDescent="0.2">
      <c r="F58761" s="9"/>
      <c r="G58761" s="9"/>
      <c r="H58761" s="9"/>
      <c r="I58761" s="9"/>
      <c r="J58761" s="9"/>
      <c r="O58761" s="2"/>
      <c r="X58761" s="2"/>
      <c r="AG58761" s="2"/>
      <c r="AP58761" s="2"/>
      <c r="AY58761" s="2"/>
      <c r="BH58761" s="2"/>
      <c r="BQ58761" s="2"/>
    </row>
    <row r="58762" spans="6:69" x14ac:dyDescent="0.2">
      <c r="F58762" s="9"/>
      <c r="G58762" s="9"/>
      <c r="H58762" s="9"/>
      <c r="I58762" s="9"/>
      <c r="J58762" s="9"/>
      <c r="O58762" s="2"/>
      <c r="X58762" s="2"/>
      <c r="AG58762" s="2"/>
      <c r="AP58762" s="2"/>
      <c r="AY58762" s="2"/>
      <c r="BH58762" s="2"/>
      <c r="BQ58762" s="2"/>
    </row>
    <row r="58763" spans="6:69" x14ac:dyDescent="0.2">
      <c r="F58763" s="9"/>
      <c r="G58763" s="9"/>
      <c r="H58763" s="9"/>
      <c r="I58763" s="9"/>
      <c r="J58763" s="9"/>
      <c r="O58763" s="2"/>
      <c r="X58763" s="2"/>
      <c r="AG58763" s="2"/>
      <c r="AP58763" s="2"/>
      <c r="AY58763" s="2"/>
      <c r="BH58763" s="2"/>
      <c r="BQ58763" s="2"/>
    </row>
    <row r="58764" spans="6:69" x14ac:dyDescent="0.2">
      <c r="F58764" s="9"/>
      <c r="G58764" s="9"/>
      <c r="H58764" s="9"/>
      <c r="I58764" s="9"/>
      <c r="J58764" s="9"/>
      <c r="O58764" s="2"/>
      <c r="X58764" s="2"/>
      <c r="AG58764" s="2"/>
      <c r="AP58764" s="2"/>
      <c r="AY58764" s="2"/>
      <c r="BH58764" s="2"/>
      <c r="BQ58764" s="2"/>
    </row>
    <row r="58765" spans="6:69" x14ac:dyDescent="0.2">
      <c r="F58765" s="9"/>
      <c r="G58765" s="9"/>
      <c r="H58765" s="9"/>
      <c r="I58765" s="9"/>
      <c r="J58765" s="9"/>
      <c r="O58765" s="2"/>
      <c r="X58765" s="2"/>
      <c r="AG58765" s="2"/>
      <c r="AP58765" s="2"/>
      <c r="AY58765" s="2"/>
      <c r="BH58765" s="2"/>
      <c r="BQ58765" s="2"/>
    </row>
    <row r="58766" spans="6:69" x14ac:dyDescent="0.2">
      <c r="F58766" s="9"/>
      <c r="G58766" s="9"/>
      <c r="H58766" s="9"/>
      <c r="I58766" s="9"/>
      <c r="J58766" s="9"/>
      <c r="O58766" s="2"/>
      <c r="X58766" s="2"/>
      <c r="AG58766" s="2"/>
      <c r="AP58766" s="2"/>
      <c r="AY58766" s="2"/>
      <c r="BH58766" s="2"/>
      <c r="BQ58766" s="2"/>
    </row>
    <row r="58767" spans="6:69" x14ac:dyDescent="0.2">
      <c r="F58767" s="9"/>
      <c r="G58767" s="9"/>
      <c r="H58767" s="9"/>
      <c r="I58767" s="9"/>
      <c r="J58767" s="9"/>
      <c r="O58767" s="2"/>
      <c r="X58767" s="2"/>
      <c r="AG58767" s="2"/>
      <c r="AP58767" s="2"/>
      <c r="AY58767" s="2"/>
      <c r="BH58767" s="2"/>
      <c r="BQ58767" s="2"/>
    </row>
    <row r="58768" spans="6:69" x14ac:dyDescent="0.2">
      <c r="F58768" s="9"/>
      <c r="G58768" s="9"/>
      <c r="H58768" s="9"/>
      <c r="I58768" s="9"/>
      <c r="J58768" s="9"/>
      <c r="O58768" s="2"/>
      <c r="X58768" s="2"/>
      <c r="AG58768" s="2"/>
      <c r="AP58768" s="2"/>
      <c r="AY58768" s="2"/>
      <c r="BH58768" s="2"/>
      <c r="BQ58768" s="2"/>
    </row>
    <row r="58769" spans="6:69" x14ac:dyDescent="0.2">
      <c r="F58769" s="9"/>
      <c r="G58769" s="9"/>
      <c r="H58769" s="9"/>
      <c r="I58769" s="9"/>
      <c r="J58769" s="9"/>
      <c r="O58769" s="2"/>
      <c r="X58769" s="2"/>
      <c r="AG58769" s="2"/>
      <c r="AP58769" s="2"/>
      <c r="AY58769" s="2"/>
      <c r="BH58769" s="2"/>
      <c r="BQ58769" s="2"/>
    </row>
    <row r="58770" spans="6:69" x14ac:dyDescent="0.2">
      <c r="F58770" s="9"/>
      <c r="G58770" s="9"/>
      <c r="H58770" s="9"/>
      <c r="I58770" s="9"/>
      <c r="J58770" s="9"/>
      <c r="O58770" s="2"/>
      <c r="X58770" s="2"/>
      <c r="AG58770" s="2"/>
      <c r="AP58770" s="2"/>
      <c r="AY58770" s="2"/>
      <c r="BH58770" s="2"/>
      <c r="BQ58770" s="2"/>
    </row>
    <row r="58771" spans="6:69" x14ac:dyDescent="0.2">
      <c r="F58771" s="9"/>
      <c r="G58771" s="9"/>
      <c r="H58771" s="9"/>
      <c r="I58771" s="9"/>
      <c r="J58771" s="9"/>
      <c r="O58771" s="2"/>
      <c r="X58771" s="2"/>
      <c r="AG58771" s="2"/>
      <c r="AP58771" s="2"/>
      <c r="AY58771" s="2"/>
      <c r="BH58771" s="2"/>
      <c r="BQ58771" s="2"/>
    </row>
    <row r="58772" spans="6:69" x14ac:dyDescent="0.2">
      <c r="F58772" s="9"/>
      <c r="G58772" s="9"/>
      <c r="H58772" s="9"/>
      <c r="I58772" s="9"/>
      <c r="J58772" s="9"/>
      <c r="O58772" s="2"/>
      <c r="X58772" s="2"/>
      <c r="AG58772" s="2"/>
      <c r="AP58772" s="2"/>
      <c r="AY58772" s="2"/>
      <c r="BH58772" s="2"/>
      <c r="BQ58772" s="2"/>
    </row>
    <row r="58773" spans="6:69" x14ac:dyDescent="0.2">
      <c r="F58773" s="9"/>
      <c r="G58773" s="9"/>
      <c r="H58773" s="9"/>
      <c r="I58773" s="9"/>
      <c r="J58773" s="9"/>
      <c r="O58773" s="2"/>
      <c r="X58773" s="2"/>
      <c r="AG58773" s="2"/>
      <c r="AP58773" s="2"/>
      <c r="AY58773" s="2"/>
      <c r="BH58773" s="2"/>
      <c r="BQ58773" s="2"/>
    </row>
    <row r="58774" spans="6:69" x14ac:dyDescent="0.2">
      <c r="F58774" s="9"/>
      <c r="G58774" s="9"/>
      <c r="H58774" s="9"/>
      <c r="I58774" s="9"/>
      <c r="J58774" s="9"/>
      <c r="O58774" s="2"/>
      <c r="X58774" s="2"/>
      <c r="AG58774" s="2"/>
      <c r="AP58774" s="2"/>
      <c r="AY58774" s="2"/>
      <c r="BH58774" s="2"/>
      <c r="BQ58774" s="2"/>
    </row>
    <row r="58775" spans="6:69" x14ac:dyDescent="0.2">
      <c r="F58775" s="9"/>
      <c r="G58775" s="9"/>
      <c r="H58775" s="9"/>
      <c r="I58775" s="9"/>
      <c r="J58775" s="9"/>
      <c r="O58775" s="2"/>
      <c r="X58775" s="2"/>
      <c r="AG58775" s="2"/>
      <c r="AP58775" s="2"/>
      <c r="AY58775" s="2"/>
      <c r="BH58775" s="2"/>
      <c r="BQ58775" s="2"/>
    </row>
    <row r="58776" spans="6:69" x14ac:dyDescent="0.2">
      <c r="F58776" s="9"/>
      <c r="G58776" s="9"/>
      <c r="H58776" s="9"/>
      <c r="I58776" s="9"/>
      <c r="J58776" s="9"/>
      <c r="O58776" s="2"/>
      <c r="X58776" s="2"/>
      <c r="AG58776" s="2"/>
      <c r="AP58776" s="2"/>
      <c r="AY58776" s="2"/>
      <c r="BH58776" s="2"/>
      <c r="BQ58776" s="2"/>
    </row>
    <row r="58777" spans="6:69" x14ac:dyDescent="0.2">
      <c r="F58777" s="9"/>
      <c r="G58777" s="9"/>
      <c r="H58777" s="9"/>
      <c r="I58777" s="9"/>
      <c r="J58777" s="9"/>
      <c r="O58777" s="2"/>
      <c r="X58777" s="2"/>
      <c r="AG58777" s="2"/>
      <c r="AP58777" s="2"/>
      <c r="AY58777" s="2"/>
      <c r="BH58777" s="2"/>
      <c r="BQ58777" s="2"/>
    </row>
    <row r="58778" spans="6:69" x14ac:dyDescent="0.2">
      <c r="F58778" s="9"/>
      <c r="G58778" s="9"/>
      <c r="H58778" s="9"/>
      <c r="I58778" s="9"/>
      <c r="J58778" s="9"/>
      <c r="O58778" s="2"/>
      <c r="X58778" s="2"/>
      <c r="AG58778" s="2"/>
      <c r="AP58778" s="2"/>
      <c r="AY58778" s="2"/>
      <c r="BH58778" s="2"/>
      <c r="BQ58778" s="2"/>
    </row>
    <row r="58779" spans="6:69" x14ac:dyDescent="0.2">
      <c r="F58779" s="9"/>
      <c r="G58779" s="9"/>
      <c r="H58779" s="9"/>
      <c r="I58779" s="9"/>
      <c r="J58779" s="9"/>
      <c r="O58779" s="2"/>
      <c r="X58779" s="2"/>
      <c r="AG58779" s="2"/>
      <c r="AP58779" s="2"/>
      <c r="AY58779" s="2"/>
      <c r="BH58779" s="2"/>
      <c r="BQ58779" s="2"/>
    </row>
    <row r="58780" spans="6:69" x14ac:dyDescent="0.2">
      <c r="F58780" s="9"/>
      <c r="G58780" s="9"/>
      <c r="H58780" s="9"/>
      <c r="I58780" s="9"/>
      <c r="J58780" s="9"/>
      <c r="O58780" s="2"/>
      <c r="X58780" s="2"/>
      <c r="AG58780" s="2"/>
      <c r="AP58780" s="2"/>
      <c r="AY58780" s="2"/>
      <c r="BH58780" s="2"/>
      <c r="BQ58780" s="2"/>
    </row>
    <row r="58781" spans="6:69" x14ac:dyDescent="0.2">
      <c r="F58781" s="9"/>
      <c r="G58781" s="9"/>
      <c r="H58781" s="9"/>
      <c r="I58781" s="9"/>
      <c r="J58781" s="9"/>
      <c r="O58781" s="2"/>
      <c r="X58781" s="2"/>
      <c r="AG58781" s="2"/>
      <c r="AP58781" s="2"/>
      <c r="AY58781" s="2"/>
      <c r="BH58781" s="2"/>
      <c r="BQ58781" s="2"/>
    </row>
    <row r="58782" spans="6:69" x14ac:dyDescent="0.2">
      <c r="F58782" s="9"/>
      <c r="G58782" s="9"/>
      <c r="H58782" s="9"/>
      <c r="I58782" s="9"/>
      <c r="J58782" s="9"/>
      <c r="O58782" s="2"/>
      <c r="X58782" s="2"/>
      <c r="AG58782" s="2"/>
      <c r="AP58782" s="2"/>
      <c r="AY58782" s="2"/>
      <c r="BH58782" s="2"/>
      <c r="BQ58782" s="2"/>
    </row>
    <row r="58783" spans="6:69" x14ac:dyDescent="0.2">
      <c r="F58783" s="9"/>
      <c r="G58783" s="9"/>
      <c r="H58783" s="9"/>
      <c r="I58783" s="9"/>
      <c r="J58783" s="9"/>
      <c r="O58783" s="2"/>
      <c r="X58783" s="2"/>
      <c r="AG58783" s="2"/>
      <c r="AP58783" s="2"/>
      <c r="AY58783" s="2"/>
      <c r="BH58783" s="2"/>
      <c r="BQ58783" s="2"/>
    </row>
    <row r="58784" spans="6:69" x14ac:dyDescent="0.2">
      <c r="F58784" s="9"/>
      <c r="G58784" s="9"/>
      <c r="H58784" s="9"/>
      <c r="I58784" s="9"/>
      <c r="J58784" s="9"/>
      <c r="O58784" s="2"/>
      <c r="X58784" s="2"/>
      <c r="AG58784" s="2"/>
      <c r="AP58784" s="2"/>
      <c r="AY58784" s="2"/>
      <c r="BH58784" s="2"/>
      <c r="BQ58784" s="2"/>
    </row>
    <row r="58785" spans="6:69" x14ac:dyDescent="0.2">
      <c r="F58785" s="9"/>
      <c r="G58785" s="9"/>
      <c r="H58785" s="9"/>
      <c r="I58785" s="9"/>
      <c r="J58785" s="9"/>
      <c r="O58785" s="2"/>
      <c r="X58785" s="2"/>
      <c r="AG58785" s="2"/>
      <c r="AP58785" s="2"/>
      <c r="AY58785" s="2"/>
      <c r="BH58785" s="2"/>
      <c r="BQ58785" s="2"/>
    </row>
    <row r="58786" spans="6:69" x14ac:dyDescent="0.2">
      <c r="F58786" s="9"/>
      <c r="G58786" s="9"/>
      <c r="H58786" s="9"/>
      <c r="I58786" s="9"/>
      <c r="J58786" s="9"/>
      <c r="O58786" s="2"/>
      <c r="X58786" s="2"/>
      <c r="AG58786" s="2"/>
      <c r="AP58786" s="2"/>
      <c r="AY58786" s="2"/>
      <c r="BH58786" s="2"/>
      <c r="BQ58786" s="2"/>
    </row>
    <row r="58787" spans="6:69" x14ac:dyDescent="0.2">
      <c r="F58787" s="9"/>
      <c r="G58787" s="9"/>
      <c r="H58787" s="9"/>
      <c r="I58787" s="9"/>
      <c r="J58787" s="9"/>
      <c r="O58787" s="2"/>
      <c r="X58787" s="2"/>
      <c r="AG58787" s="2"/>
      <c r="AP58787" s="2"/>
      <c r="AY58787" s="2"/>
      <c r="BH58787" s="2"/>
      <c r="BQ58787" s="2"/>
    </row>
    <row r="58788" spans="6:69" x14ac:dyDescent="0.2">
      <c r="F58788" s="9"/>
      <c r="G58788" s="9"/>
      <c r="H58788" s="9"/>
      <c r="I58788" s="9"/>
      <c r="J58788" s="9"/>
      <c r="O58788" s="2"/>
      <c r="X58788" s="2"/>
      <c r="AG58788" s="2"/>
      <c r="AP58788" s="2"/>
      <c r="AY58788" s="2"/>
      <c r="BH58788" s="2"/>
      <c r="BQ58788" s="2"/>
    </row>
    <row r="58789" spans="6:69" x14ac:dyDescent="0.2">
      <c r="F58789" s="9"/>
      <c r="G58789" s="9"/>
      <c r="H58789" s="9"/>
      <c r="I58789" s="9"/>
      <c r="J58789" s="9"/>
      <c r="O58789" s="2"/>
      <c r="X58789" s="2"/>
      <c r="AG58789" s="2"/>
      <c r="AP58789" s="2"/>
      <c r="AY58789" s="2"/>
      <c r="BH58789" s="2"/>
      <c r="BQ58789" s="2"/>
    </row>
    <row r="58790" spans="6:69" x14ac:dyDescent="0.2">
      <c r="F58790" s="9"/>
      <c r="G58790" s="9"/>
      <c r="H58790" s="9"/>
      <c r="I58790" s="9"/>
      <c r="J58790" s="9"/>
      <c r="O58790" s="2"/>
      <c r="X58790" s="2"/>
      <c r="AG58790" s="2"/>
      <c r="AP58790" s="2"/>
      <c r="AY58790" s="2"/>
      <c r="BH58790" s="2"/>
      <c r="BQ58790" s="2"/>
    </row>
    <row r="58791" spans="6:69" x14ac:dyDescent="0.2">
      <c r="F58791" s="9"/>
      <c r="G58791" s="9"/>
      <c r="H58791" s="9"/>
      <c r="I58791" s="9"/>
      <c r="J58791" s="9"/>
      <c r="O58791" s="2"/>
      <c r="X58791" s="2"/>
      <c r="AG58791" s="2"/>
      <c r="AP58791" s="2"/>
      <c r="AY58791" s="2"/>
      <c r="BH58791" s="2"/>
      <c r="BQ58791" s="2"/>
    </row>
    <row r="58792" spans="6:69" x14ac:dyDescent="0.2">
      <c r="F58792" s="9"/>
      <c r="G58792" s="9"/>
      <c r="H58792" s="9"/>
      <c r="I58792" s="9"/>
      <c r="J58792" s="9"/>
      <c r="O58792" s="2"/>
      <c r="X58792" s="2"/>
      <c r="AG58792" s="2"/>
      <c r="AP58792" s="2"/>
      <c r="AY58792" s="2"/>
      <c r="BH58792" s="2"/>
      <c r="BQ58792" s="2"/>
    </row>
    <row r="58793" spans="6:69" x14ac:dyDescent="0.2">
      <c r="F58793" s="9"/>
      <c r="G58793" s="9"/>
      <c r="H58793" s="9"/>
      <c r="I58793" s="9"/>
      <c r="J58793" s="9"/>
      <c r="O58793" s="2"/>
      <c r="X58793" s="2"/>
      <c r="AG58793" s="2"/>
      <c r="AP58793" s="2"/>
      <c r="AY58793" s="2"/>
      <c r="BH58793" s="2"/>
      <c r="BQ58793" s="2"/>
    </row>
    <row r="58794" spans="6:69" x14ac:dyDescent="0.2">
      <c r="F58794" s="9"/>
      <c r="G58794" s="9"/>
      <c r="H58794" s="9"/>
      <c r="I58794" s="9"/>
      <c r="J58794" s="9"/>
      <c r="O58794" s="2"/>
      <c r="X58794" s="2"/>
      <c r="AG58794" s="2"/>
      <c r="AP58794" s="2"/>
      <c r="AY58794" s="2"/>
      <c r="BH58794" s="2"/>
      <c r="BQ58794" s="2"/>
    </row>
    <row r="58795" spans="6:69" x14ac:dyDescent="0.2">
      <c r="F58795" s="9"/>
      <c r="G58795" s="9"/>
      <c r="H58795" s="9"/>
      <c r="I58795" s="9"/>
      <c r="J58795" s="9"/>
      <c r="O58795" s="2"/>
      <c r="X58795" s="2"/>
      <c r="AG58795" s="2"/>
      <c r="AP58795" s="2"/>
      <c r="AY58795" s="2"/>
      <c r="BH58795" s="2"/>
      <c r="BQ58795" s="2"/>
    </row>
    <row r="58796" spans="6:69" x14ac:dyDescent="0.2">
      <c r="F58796" s="9"/>
      <c r="G58796" s="9"/>
      <c r="H58796" s="9"/>
      <c r="I58796" s="9"/>
      <c r="J58796" s="9"/>
      <c r="O58796" s="2"/>
      <c r="X58796" s="2"/>
      <c r="AG58796" s="2"/>
      <c r="AP58796" s="2"/>
      <c r="AY58796" s="2"/>
      <c r="BH58796" s="2"/>
      <c r="BQ58796" s="2"/>
    </row>
    <row r="58797" spans="6:69" x14ac:dyDescent="0.2">
      <c r="F58797" s="9"/>
      <c r="G58797" s="9"/>
      <c r="H58797" s="9"/>
      <c r="I58797" s="9"/>
      <c r="J58797" s="9"/>
      <c r="O58797" s="2"/>
      <c r="X58797" s="2"/>
      <c r="AG58797" s="2"/>
      <c r="AP58797" s="2"/>
      <c r="AY58797" s="2"/>
      <c r="BH58797" s="2"/>
      <c r="BQ58797" s="2"/>
    </row>
    <row r="58798" spans="6:69" x14ac:dyDescent="0.2">
      <c r="F58798" s="9"/>
      <c r="G58798" s="9"/>
      <c r="H58798" s="9"/>
      <c r="I58798" s="9"/>
      <c r="J58798" s="9"/>
      <c r="O58798" s="2"/>
      <c r="X58798" s="2"/>
      <c r="AG58798" s="2"/>
      <c r="AP58798" s="2"/>
      <c r="AY58798" s="2"/>
      <c r="BH58798" s="2"/>
      <c r="BQ58798" s="2"/>
    </row>
    <row r="58799" spans="6:69" x14ac:dyDescent="0.2">
      <c r="F58799" s="9"/>
      <c r="G58799" s="9"/>
      <c r="H58799" s="9"/>
      <c r="I58799" s="9"/>
      <c r="J58799" s="9"/>
      <c r="O58799" s="2"/>
      <c r="X58799" s="2"/>
      <c r="AG58799" s="2"/>
      <c r="AP58799" s="2"/>
      <c r="AY58799" s="2"/>
      <c r="BH58799" s="2"/>
      <c r="BQ58799" s="2"/>
    </row>
    <row r="58800" spans="6:69" x14ac:dyDescent="0.2">
      <c r="F58800" s="9"/>
      <c r="G58800" s="9"/>
      <c r="H58800" s="9"/>
      <c r="I58800" s="9"/>
      <c r="J58800" s="9"/>
      <c r="O58800" s="2"/>
      <c r="X58800" s="2"/>
      <c r="AG58800" s="2"/>
      <c r="AP58800" s="2"/>
      <c r="AY58800" s="2"/>
      <c r="BH58800" s="2"/>
      <c r="BQ58800" s="2"/>
    </row>
    <row r="58801" spans="6:69" x14ac:dyDescent="0.2">
      <c r="F58801" s="9"/>
      <c r="G58801" s="9"/>
      <c r="H58801" s="9"/>
      <c r="I58801" s="9"/>
      <c r="J58801" s="9"/>
      <c r="O58801" s="2"/>
      <c r="X58801" s="2"/>
      <c r="AG58801" s="2"/>
      <c r="AP58801" s="2"/>
      <c r="AY58801" s="2"/>
      <c r="BH58801" s="2"/>
      <c r="BQ58801" s="2"/>
    </row>
    <row r="58802" spans="6:69" x14ac:dyDescent="0.2">
      <c r="F58802" s="9"/>
      <c r="G58802" s="9"/>
      <c r="H58802" s="9"/>
      <c r="I58802" s="9"/>
      <c r="J58802" s="9"/>
      <c r="O58802" s="2"/>
      <c r="X58802" s="2"/>
      <c r="AG58802" s="2"/>
      <c r="AP58802" s="2"/>
      <c r="AY58802" s="2"/>
      <c r="BH58802" s="2"/>
      <c r="BQ58802" s="2"/>
    </row>
    <row r="58803" spans="6:69" x14ac:dyDescent="0.2">
      <c r="F58803" s="9"/>
      <c r="G58803" s="9"/>
      <c r="H58803" s="9"/>
      <c r="I58803" s="9"/>
      <c r="J58803" s="9"/>
      <c r="O58803" s="2"/>
      <c r="X58803" s="2"/>
      <c r="AG58803" s="2"/>
      <c r="AP58803" s="2"/>
      <c r="AY58803" s="2"/>
      <c r="BH58803" s="2"/>
      <c r="BQ58803" s="2"/>
    </row>
    <row r="58804" spans="6:69" x14ac:dyDescent="0.2">
      <c r="F58804" s="9"/>
      <c r="G58804" s="9"/>
      <c r="H58804" s="9"/>
      <c r="I58804" s="9"/>
      <c r="J58804" s="9"/>
      <c r="O58804" s="2"/>
      <c r="X58804" s="2"/>
      <c r="AG58804" s="2"/>
      <c r="AP58804" s="2"/>
      <c r="AY58804" s="2"/>
      <c r="BH58804" s="2"/>
      <c r="BQ58804" s="2"/>
    </row>
    <row r="58805" spans="6:69" x14ac:dyDescent="0.2">
      <c r="F58805" s="9"/>
      <c r="G58805" s="9"/>
      <c r="H58805" s="9"/>
      <c r="I58805" s="9"/>
      <c r="J58805" s="9"/>
      <c r="O58805" s="2"/>
      <c r="X58805" s="2"/>
      <c r="AG58805" s="2"/>
      <c r="AP58805" s="2"/>
      <c r="AY58805" s="2"/>
      <c r="BH58805" s="2"/>
      <c r="BQ58805" s="2"/>
    </row>
    <row r="58806" spans="6:69" x14ac:dyDescent="0.2">
      <c r="F58806" s="9"/>
      <c r="G58806" s="9"/>
      <c r="H58806" s="9"/>
      <c r="I58806" s="9"/>
      <c r="J58806" s="9"/>
      <c r="O58806" s="2"/>
      <c r="X58806" s="2"/>
      <c r="AG58806" s="2"/>
      <c r="AP58806" s="2"/>
      <c r="AY58806" s="2"/>
      <c r="BH58806" s="2"/>
      <c r="BQ58806" s="2"/>
    </row>
    <row r="58807" spans="6:69" x14ac:dyDescent="0.2">
      <c r="F58807" s="9"/>
      <c r="G58807" s="9"/>
      <c r="H58807" s="9"/>
      <c r="I58807" s="9"/>
      <c r="J58807" s="9"/>
      <c r="O58807" s="2"/>
      <c r="X58807" s="2"/>
      <c r="AG58807" s="2"/>
      <c r="AP58807" s="2"/>
      <c r="AY58807" s="2"/>
      <c r="BH58807" s="2"/>
      <c r="BQ58807" s="2"/>
    </row>
    <row r="58808" spans="6:69" x14ac:dyDescent="0.2">
      <c r="F58808" s="9"/>
      <c r="G58808" s="9"/>
      <c r="H58808" s="9"/>
      <c r="I58808" s="9"/>
      <c r="J58808" s="9"/>
      <c r="O58808" s="2"/>
      <c r="X58808" s="2"/>
      <c r="AG58808" s="2"/>
      <c r="AP58808" s="2"/>
      <c r="AY58808" s="2"/>
      <c r="BH58808" s="2"/>
      <c r="BQ58808" s="2"/>
    </row>
    <row r="58809" spans="6:69" x14ac:dyDescent="0.2">
      <c r="F58809" s="9"/>
      <c r="G58809" s="9"/>
      <c r="H58809" s="9"/>
      <c r="I58809" s="9"/>
      <c r="J58809" s="9"/>
      <c r="O58809" s="2"/>
      <c r="X58809" s="2"/>
      <c r="AG58809" s="2"/>
      <c r="AP58809" s="2"/>
      <c r="AY58809" s="2"/>
      <c r="BH58809" s="2"/>
      <c r="BQ58809" s="2"/>
    </row>
    <row r="58810" spans="6:69" x14ac:dyDescent="0.2">
      <c r="F58810" s="9"/>
      <c r="G58810" s="9"/>
      <c r="H58810" s="9"/>
      <c r="I58810" s="9"/>
      <c r="J58810" s="9"/>
      <c r="O58810" s="2"/>
      <c r="X58810" s="2"/>
      <c r="AG58810" s="2"/>
      <c r="AP58810" s="2"/>
      <c r="AY58810" s="2"/>
      <c r="BH58810" s="2"/>
      <c r="BQ58810" s="2"/>
    </row>
    <row r="58811" spans="6:69" x14ac:dyDescent="0.2">
      <c r="F58811" s="9"/>
      <c r="G58811" s="9"/>
      <c r="H58811" s="9"/>
      <c r="I58811" s="9"/>
      <c r="J58811" s="9"/>
      <c r="O58811" s="2"/>
      <c r="X58811" s="2"/>
      <c r="AG58811" s="2"/>
      <c r="AP58811" s="2"/>
      <c r="AY58811" s="2"/>
      <c r="BH58811" s="2"/>
      <c r="BQ58811" s="2"/>
    </row>
    <row r="58812" spans="6:69" x14ac:dyDescent="0.2">
      <c r="F58812" s="9"/>
      <c r="G58812" s="9"/>
      <c r="H58812" s="9"/>
      <c r="I58812" s="9"/>
      <c r="J58812" s="9"/>
      <c r="O58812" s="2"/>
      <c r="X58812" s="2"/>
      <c r="AG58812" s="2"/>
      <c r="AP58812" s="2"/>
      <c r="AY58812" s="2"/>
      <c r="BH58812" s="2"/>
      <c r="BQ58812" s="2"/>
    </row>
    <row r="58813" spans="6:69" x14ac:dyDescent="0.2">
      <c r="F58813" s="9"/>
      <c r="G58813" s="9"/>
      <c r="H58813" s="9"/>
      <c r="I58813" s="9"/>
      <c r="J58813" s="9"/>
      <c r="O58813" s="2"/>
      <c r="X58813" s="2"/>
      <c r="AG58813" s="2"/>
      <c r="AP58813" s="2"/>
      <c r="AY58813" s="2"/>
      <c r="BH58813" s="2"/>
      <c r="BQ58813" s="2"/>
    </row>
    <row r="58814" spans="6:69" x14ac:dyDescent="0.2">
      <c r="F58814" s="9"/>
      <c r="G58814" s="9"/>
      <c r="H58814" s="9"/>
      <c r="I58814" s="9"/>
      <c r="J58814" s="9"/>
      <c r="O58814" s="2"/>
      <c r="X58814" s="2"/>
      <c r="AG58814" s="2"/>
      <c r="AP58814" s="2"/>
      <c r="AY58814" s="2"/>
      <c r="BH58814" s="2"/>
      <c r="BQ58814" s="2"/>
    </row>
    <row r="58815" spans="6:69" x14ac:dyDescent="0.2">
      <c r="F58815" s="9"/>
      <c r="G58815" s="9"/>
      <c r="H58815" s="9"/>
      <c r="I58815" s="9"/>
      <c r="J58815" s="9"/>
      <c r="O58815" s="2"/>
      <c r="X58815" s="2"/>
      <c r="AG58815" s="2"/>
      <c r="AP58815" s="2"/>
      <c r="AY58815" s="2"/>
      <c r="BH58815" s="2"/>
      <c r="BQ58815" s="2"/>
    </row>
    <row r="58816" spans="6:69" x14ac:dyDescent="0.2">
      <c r="F58816" s="9"/>
      <c r="G58816" s="9"/>
      <c r="H58816" s="9"/>
      <c r="I58816" s="9"/>
      <c r="J58816" s="9"/>
      <c r="O58816" s="2"/>
      <c r="X58816" s="2"/>
      <c r="AG58816" s="2"/>
      <c r="AP58816" s="2"/>
      <c r="AY58816" s="2"/>
      <c r="BH58816" s="2"/>
      <c r="BQ58816" s="2"/>
    </row>
    <row r="58817" spans="6:69" x14ac:dyDescent="0.2">
      <c r="F58817" s="9"/>
      <c r="G58817" s="9"/>
      <c r="H58817" s="9"/>
      <c r="I58817" s="9"/>
      <c r="J58817" s="9"/>
      <c r="O58817" s="2"/>
      <c r="X58817" s="2"/>
      <c r="AG58817" s="2"/>
      <c r="AP58817" s="2"/>
      <c r="AY58817" s="2"/>
      <c r="BH58817" s="2"/>
      <c r="BQ58817" s="2"/>
    </row>
    <row r="58818" spans="6:69" x14ac:dyDescent="0.2">
      <c r="F58818" s="9"/>
      <c r="G58818" s="9"/>
      <c r="H58818" s="9"/>
      <c r="I58818" s="9"/>
      <c r="J58818" s="9"/>
      <c r="O58818" s="2"/>
      <c r="X58818" s="2"/>
      <c r="AG58818" s="2"/>
      <c r="AP58818" s="2"/>
      <c r="AY58818" s="2"/>
      <c r="BH58818" s="2"/>
      <c r="BQ58818" s="2"/>
    </row>
    <row r="58819" spans="6:69" x14ac:dyDescent="0.2">
      <c r="F58819" s="9"/>
      <c r="G58819" s="9"/>
      <c r="H58819" s="9"/>
      <c r="I58819" s="9"/>
      <c r="J58819" s="9"/>
      <c r="O58819" s="2"/>
      <c r="X58819" s="2"/>
      <c r="AG58819" s="2"/>
      <c r="AP58819" s="2"/>
      <c r="AY58819" s="2"/>
      <c r="BH58819" s="2"/>
      <c r="BQ58819" s="2"/>
    </row>
    <row r="58820" spans="6:69" x14ac:dyDescent="0.2">
      <c r="F58820" s="9"/>
      <c r="G58820" s="9"/>
      <c r="H58820" s="9"/>
      <c r="I58820" s="9"/>
      <c r="J58820" s="9"/>
      <c r="O58820" s="2"/>
      <c r="X58820" s="2"/>
      <c r="AG58820" s="2"/>
      <c r="AP58820" s="2"/>
      <c r="AY58820" s="2"/>
      <c r="BH58820" s="2"/>
      <c r="BQ58820" s="2"/>
    </row>
    <row r="58821" spans="6:69" x14ac:dyDescent="0.2">
      <c r="F58821" s="9"/>
      <c r="G58821" s="9"/>
      <c r="H58821" s="9"/>
      <c r="I58821" s="9"/>
      <c r="J58821" s="9"/>
      <c r="O58821" s="2"/>
      <c r="X58821" s="2"/>
      <c r="AG58821" s="2"/>
      <c r="AP58821" s="2"/>
      <c r="AY58821" s="2"/>
      <c r="BH58821" s="2"/>
      <c r="BQ58821" s="2"/>
    </row>
    <row r="58822" spans="6:69" x14ac:dyDescent="0.2">
      <c r="F58822" s="9"/>
      <c r="G58822" s="9"/>
      <c r="H58822" s="9"/>
      <c r="I58822" s="9"/>
      <c r="J58822" s="9"/>
      <c r="O58822" s="2"/>
      <c r="X58822" s="2"/>
      <c r="AG58822" s="2"/>
      <c r="AP58822" s="2"/>
      <c r="AY58822" s="2"/>
      <c r="BH58822" s="2"/>
      <c r="BQ58822" s="2"/>
    </row>
    <row r="58823" spans="6:69" x14ac:dyDescent="0.2">
      <c r="F58823" s="9"/>
      <c r="G58823" s="9"/>
      <c r="H58823" s="9"/>
      <c r="I58823" s="9"/>
      <c r="J58823" s="9"/>
      <c r="O58823" s="2"/>
      <c r="X58823" s="2"/>
      <c r="AG58823" s="2"/>
      <c r="AP58823" s="2"/>
      <c r="AY58823" s="2"/>
      <c r="BH58823" s="2"/>
      <c r="BQ58823" s="2"/>
    </row>
    <row r="58824" spans="6:69" x14ac:dyDescent="0.2">
      <c r="F58824" s="9"/>
      <c r="G58824" s="9"/>
      <c r="H58824" s="9"/>
      <c r="I58824" s="9"/>
      <c r="J58824" s="9"/>
      <c r="O58824" s="2"/>
      <c r="X58824" s="2"/>
      <c r="AG58824" s="2"/>
      <c r="AP58824" s="2"/>
      <c r="AY58824" s="2"/>
      <c r="BH58824" s="2"/>
      <c r="BQ58824" s="2"/>
    </row>
    <row r="58825" spans="6:69" x14ac:dyDescent="0.2">
      <c r="F58825" s="9"/>
      <c r="G58825" s="9"/>
      <c r="H58825" s="9"/>
      <c r="I58825" s="9"/>
      <c r="J58825" s="9"/>
      <c r="O58825" s="2"/>
      <c r="X58825" s="2"/>
      <c r="AG58825" s="2"/>
      <c r="AP58825" s="2"/>
      <c r="AY58825" s="2"/>
      <c r="BH58825" s="2"/>
      <c r="BQ58825" s="2"/>
    </row>
    <row r="58826" spans="6:69" x14ac:dyDescent="0.2">
      <c r="F58826" s="9"/>
      <c r="G58826" s="9"/>
      <c r="H58826" s="9"/>
      <c r="I58826" s="9"/>
      <c r="J58826" s="9"/>
      <c r="O58826" s="2"/>
      <c r="X58826" s="2"/>
      <c r="AG58826" s="2"/>
      <c r="AP58826" s="2"/>
      <c r="AY58826" s="2"/>
      <c r="BH58826" s="2"/>
      <c r="BQ58826" s="2"/>
    </row>
    <row r="58827" spans="6:69" x14ac:dyDescent="0.2">
      <c r="F58827" s="9"/>
      <c r="G58827" s="9"/>
      <c r="H58827" s="9"/>
      <c r="I58827" s="9"/>
      <c r="J58827" s="9"/>
      <c r="O58827" s="2"/>
      <c r="X58827" s="2"/>
      <c r="AG58827" s="2"/>
      <c r="AP58827" s="2"/>
      <c r="AY58827" s="2"/>
      <c r="BH58827" s="2"/>
      <c r="BQ58827" s="2"/>
    </row>
    <row r="58828" spans="6:69" x14ac:dyDescent="0.2">
      <c r="F58828" s="9"/>
      <c r="G58828" s="9"/>
      <c r="H58828" s="9"/>
      <c r="I58828" s="9"/>
      <c r="J58828" s="9"/>
      <c r="O58828" s="2"/>
      <c r="X58828" s="2"/>
      <c r="AG58828" s="2"/>
      <c r="AP58828" s="2"/>
      <c r="AY58828" s="2"/>
      <c r="BH58828" s="2"/>
      <c r="BQ58828" s="2"/>
    </row>
    <row r="58829" spans="6:69" x14ac:dyDescent="0.2">
      <c r="F58829" s="9"/>
      <c r="G58829" s="9"/>
      <c r="H58829" s="9"/>
      <c r="I58829" s="9"/>
      <c r="J58829" s="9"/>
      <c r="O58829" s="2"/>
      <c r="X58829" s="2"/>
      <c r="AG58829" s="2"/>
      <c r="AP58829" s="2"/>
      <c r="AY58829" s="2"/>
      <c r="BH58829" s="2"/>
      <c r="BQ58829" s="2"/>
    </row>
    <row r="58830" spans="6:69" x14ac:dyDescent="0.2">
      <c r="F58830" s="9"/>
      <c r="G58830" s="9"/>
      <c r="H58830" s="9"/>
      <c r="I58830" s="9"/>
      <c r="J58830" s="9"/>
      <c r="O58830" s="2"/>
      <c r="X58830" s="2"/>
      <c r="AG58830" s="2"/>
      <c r="AP58830" s="2"/>
      <c r="AY58830" s="2"/>
      <c r="BH58830" s="2"/>
      <c r="BQ58830" s="2"/>
    </row>
    <row r="58831" spans="6:69" x14ac:dyDescent="0.2">
      <c r="F58831" s="9"/>
      <c r="G58831" s="9"/>
      <c r="H58831" s="9"/>
      <c r="I58831" s="9"/>
      <c r="J58831" s="9"/>
      <c r="O58831" s="2"/>
      <c r="X58831" s="2"/>
      <c r="AG58831" s="2"/>
      <c r="AP58831" s="2"/>
      <c r="AY58831" s="2"/>
      <c r="BH58831" s="2"/>
      <c r="BQ58831" s="2"/>
    </row>
    <row r="58832" spans="6:69" x14ac:dyDescent="0.2">
      <c r="F58832" s="9"/>
      <c r="G58832" s="9"/>
      <c r="H58832" s="9"/>
      <c r="I58832" s="9"/>
      <c r="J58832" s="9"/>
      <c r="O58832" s="2"/>
      <c r="X58832" s="2"/>
      <c r="AG58832" s="2"/>
      <c r="AP58832" s="2"/>
      <c r="AY58832" s="2"/>
      <c r="BH58832" s="2"/>
      <c r="BQ58832" s="2"/>
    </row>
    <row r="58833" spans="6:69" x14ac:dyDescent="0.2">
      <c r="F58833" s="9"/>
      <c r="G58833" s="9"/>
      <c r="H58833" s="9"/>
      <c r="I58833" s="9"/>
      <c r="J58833" s="9"/>
      <c r="O58833" s="2"/>
      <c r="X58833" s="2"/>
      <c r="AG58833" s="2"/>
      <c r="AP58833" s="2"/>
      <c r="AY58833" s="2"/>
      <c r="BH58833" s="2"/>
      <c r="BQ58833" s="2"/>
    </row>
    <row r="58834" spans="6:69" x14ac:dyDescent="0.2">
      <c r="F58834" s="9"/>
      <c r="G58834" s="9"/>
      <c r="H58834" s="9"/>
      <c r="I58834" s="9"/>
      <c r="J58834" s="9"/>
      <c r="O58834" s="2"/>
      <c r="X58834" s="2"/>
      <c r="AG58834" s="2"/>
      <c r="AP58834" s="2"/>
      <c r="AY58834" s="2"/>
      <c r="BH58834" s="2"/>
      <c r="BQ58834" s="2"/>
    </row>
    <row r="58835" spans="6:69" x14ac:dyDescent="0.2">
      <c r="F58835" s="9"/>
      <c r="G58835" s="9"/>
      <c r="H58835" s="9"/>
      <c r="I58835" s="9"/>
      <c r="J58835" s="9"/>
      <c r="O58835" s="2"/>
      <c r="X58835" s="2"/>
      <c r="AG58835" s="2"/>
      <c r="AP58835" s="2"/>
      <c r="AY58835" s="2"/>
      <c r="BH58835" s="2"/>
      <c r="BQ58835" s="2"/>
    </row>
    <row r="58836" spans="6:69" x14ac:dyDescent="0.2">
      <c r="F58836" s="9"/>
      <c r="G58836" s="9"/>
      <c r="H58836" s="9"/>
      <c r="I58836" s="9"/>
      <c r="J58836" s="9"/>
      <c r="O58836" s="2"/>
      <c r="X58836" s="2"/>
      <c r="AG58836" s="2"/>
      <c r="AP58836" s="2"/>
      <c r="AY58836" s="2"/>
      <c r="BH58836" s="2"/>
      <c r="BQ58836" s="2"/>
    </row>
    <row r="58837" spans="6:69" x14ac:dyDescent="0.2">
      <c r="F58837" s="9"/>
      <c r="G58837" s="9"/>
      <c r="H58837" s="9"/>
      <c r="I58837" s="9"/>
      <c r="J58837" s="9"/>
      <c r="O58837" s="2"/>
      <c r="X58837" s="2"/>
      <c r="AG58837" s="2"/>
      <c r="AP58837" s="2"/>
      <c r="AY58837" s="2"/>
      <c r="BH58837" s="2"/>
      <c r="BQ58837" s="2"/>
    </row>
    <row r="58838" spans="6:69" x14ac:dyDescent="0.2">
      <c r="F58838" s="9"/>
      <c r="G58838" s="9"/>
      <c r="H58838" s="9"/>
      <c r="I58838" s="9"/>
      <c r="J58838" s="9"/>
      <c r="O58838" s="2"/>
      <c r="X58838" s="2"/>
      <c r="AG58838" s="2"/>
      <c r="AP58838" s="2"/>
      <c r="AY58838" s="2"/>
      <c r="BH58838" s="2"/>
      <c r="BQ58838" s="2"/>
    </row>
    <row r="58839" spans="6:69" x14ac:dyDescent="0.2">
      <c r="F58839" s="9"/>
      <c r="G58839" s="9"/>
      <c r="H58839" s="9"/>
      <c r="I58839" s="9"/>
      <c r="J58839" s="9"/>
      <c r="O58839" s="2"/>
      <c r="X58839" s="2"/>
      <c r="AG58839" s="2"/>
      <c r="AP58839" s="2"/>
      <c r="AY58839" s="2"/>
      <c r="BH58839" s="2"/>
      <c r="BQ58839" s="2"/>
    </row>
    <row r="58840" spans="6:69" x14ac:dyDescent="0.2">
      <c r="F58840" s="9"/>
      <c r="G58840" s="9"/>
      <c r="H58840" s="9"/>
      <c r="I58840" s="9"/>
      <c r="J58840" s="9"/>
      <c r="O58840" s="2"/>
      <c r="X58840" s="2"/>
      <c r="AG58840" s="2"/>
      <c r="AP58840" s="2"/>
      <c r="AY58840" s="2"/>
      <c r="BH58840" s="2"/>
      <c r="BQ58840" s="2"/>
    </row>
    <row r="58841" spans="6:69" x14ac:dyDescent="0.2">
      <c r="F58841" s="9"/>
      <c r="G58841" s="9"/>
      <c r="H58841" s="9"/>
      <c r="I58841" s="9"/>
      <c r="J58841" s="9"/>
      <c r="O58841" s="2"/>
      <c r="X58841" s="2"/>
      <c r="AG58841" s="2"/>
      <c r="AP58841" s="2"/>
      <c r="AY58841" s="2"/>
      <c r="BH58841" s="2"/>
      <c r="BQ58841" s="2"/>
    </row>
    <row r="58842" spans="6:69" x14ac:dyDescent="0.2">
      <c r="F58842" s="9"/>
      <c r="G58842" s="9"/>
      <c r="H58842" s="9"/>
      <c r="I58842" s="9"/>
      <c r="J58842" s="9"/>
      <c r="O58842" s="2"/>
      <c r="X58842" s="2"/>
      <c r="AG58842" s="2"/>
      <c r="AP58842" s="2"/>
      <c r="AY58842" s="2"/>
      <c r="BH58842" s="2"/>
      <c r="BQ58842" s="2"/>
    </row>
    <row r="58843" spans="6:69" x14ac:dyDescent="0.2">
      <c r="F58843" s="9"/>
      <c r="G58843" s="9"/>
      <c r="H58843" s="9"/>
      <c r="I58843" s="9"/>
      <c r="J58843" s="9"/>
      <c r="O58843" s="2"/>
      <c r="X58843" s="2"/>
      <c r="AG58843" s="2"/>
      <c r="AP58843" s="2"/>
      <c r="AY58843" s="2"/>
      <c r="BH58843" s="2"/>
      <c r="BQ58843" s="2"/>
    </row>
    <row r="58844" spans="6:69" x14ac:dyDescent="0.2">
      <c r="F58844" s="9"/>
      <c r="G58844" s="9"/>
      <c r="H58844" s="9"/>
      <c r="I58844" s="9"/>
      <c r="J58844" s="9"/>
      <c r="O58844" s="2"/>
      <c r="X58844" s="2"/>
      <c r="AG58844" s="2"/>
      <c r="AP58844" s="2"/>
      <c r="AY58844" s="2"/>
      <c r="BH58844" s="2"/>
      <c r="BQ58844" s="2"/>
    </row>
    <row r="58845" spans="6:69" x14ac:dyDescent="0.2">
      <c r="F58845" s="9"/>
      <c r="G58845" s="9"/>
      <c r="H58845" s="9"/>
      <c r="I58845" s="9"/>
      <c r="J58845" s="9"/>
      <c r="O58845" s="2"/>
      <c r="X58845" s="2"/>
      <c r="AG58845" s="2"/>
      <c r="AP58845" s="2"/>
      <c r="AY58845" s="2"/>
      <c r="BH58845" s="2"/>
      <c r="BQ58845" s="2"/>
    </row>
    <row r="58846" spans="6:69" x14ac:dyDescent="0.2">
      <c r="F58846" s="9"/>
      <c r="G58846" s="9"/>
      <c r="H58846" s="9"/>
      <c r="I58846" s="9"/>
      <c r="J58846" s="9"/>
      <c r="O58846" s="2"/>
      <c r="X58846" s="2"/>
      <c r="AG58846" s="2"/>
      <c r="AP58846" s="2"/>
      <c r="AY58846" s="2"/>
      <c r="BH58846" s="2"/>
      <c r="BQ58846" s="2"/>
    </row>
    <row r="58847" spans="6:69" x14ac:dyDescent="0.2">
      <c r="F58847" s="9"/>
      <c r="G58847" s="9"/>
      <c r="H58847" s="9"/>
      <c r="I58847" s="9"/>
      <c r="J58847" s="9"/>
      <c r="O58847" s="2"/>
      <c r="X58847" s="2"/>
      <c r="AG58847" s="2"/>
      <c r="AP58847" s="2"/>
      <c r="AY58847" s="2"/>
      <c r="BH58847" s="2"/>
      <c r="BQ58847" s="2"/>
    </row>
    <row r="58848" spans="6:69" x14ac:dyDescent="0.2">
      <c r="F58848" s="9"/>
      <c r="G58848" s="9"/>
      <c r="H58848" s="9"/>
      <c r="I58848" s="9"/>
      <c r="J58848" s="9"/>
      <c r="O58848" s="2"/>
      <c r="X58848" s="2"/>
      <c r="AG58848" s="2"/>
      <c r="AP58848" s="2"/>
      <c r="AY58848" s="2"/>
      <c r="BH58848" s="2"/>
      <c r="BQ58848" s="2"/>
    </row>
    <row r="58849" spans="6:69" x14ac:dyDescent="0.2">
      <c r="F58849" s="9"/>
      <c r="G58849" s="9"/>
      <c r="H58849" s="9"/>
      <c r="I58849" s="9"/>
      <c r="J58849" s="9"/>
      <c r="O58849" s="2"/>
      <c r="X58849" s="2"/>
      <c r="AG58849" s="2"/>
      <c r="AP58849" s="2"/>
      <c r="AY58849" s="2"/>
      <c r="BH58849" s="2"/>
      <c r="BQ58849" s="2"/>
    </row>
    <row r="58850" spans="6:69" x14ac:dyDescent="0.2">
      <c r="F58850" s="9"/>
      <c r="G58850" s="9"/>
      <c r="H58850" s="9"/>
      <c r="I58850" s="9"/>
      <c r="J58850" s="9"/>
      <c r="O58850" s="2"/>
      <c r="X58850" s="2"/>
      <c r="AG58850" s="2"/>
      <c r="AP58850" s="2"/>
      <c r="AY58850" s="2"/>
      <c r="BH58850" s="2"/>
      <c r="BQ58850" s="2"/>
    </row>
    <row r="58851" spans="6:69" x14ac:dyDescent="0.2">
      <c r="F58851" s="9"/>
      <c r="G58851" s="9"/>
      <c r="H58851" s="9"/>
      <c r="I58851" s="9"/>
      <c r="J58851" s="9"/>
      <c r="O58851" s="2"/>
      <c r="X58851" s="2"/>
      <c r="AG58851" s="2"/>
      <c r="AP58851" s="2"/>
      <c r="AY58851" s="2"/>
      <c r="BH58851" s="2"/>
      <c r="BQ58851" s="2"/>
    </row>
    <row r="58852" spans="6:69" x14ac:dyDescent="0.2">
      <c r="F58852" s="9"/>
      <c r="G58852" s="9"/>
      <c r="H58852" s="9"/>
      <c r="I58852" s="9"/>
      <c r="J58852" s="9"/>
      <c r="O58852" s="2"/>
      <c r="X58852" s="2"/>
      <c r="AG58852" s="2"/>
      <c r="AP58852" s="2"/>
      <c r="AY58852" s="2"/>
      <c r="BH58852" s="2"/>
      <c r="BQ58852" s="2"/>
    </row>
    <row r="58853" spans="6:69" x14ac:dyDescent="0.2">
      <c r="F58853" s="9"/>
      <c r="G58853" s="9"/>
      <c r="H58853" s="9"/>
      <c r="I58853" s="9"/>
      <c r="J58853" s="9"/>
      <c r="O58853" s="2"/>
      <c r="X58853" s="2"/>
      <c r="AG58853" s="2"/>
      <c r="AP58853" s="2"/>
      <c r="AY58853" s="2"/>
      <c r="BH58853" s="2"/>
      <c r="BQ58853" s="2"/>
    </row>
    <row r="58854" spans="6:69" x14ac:dyDescent="0.2">
      <c r="F58854" s="9"/>
      <c r="G58854" s="9"/>
      <c r="H58854" s="9"/>
      <c r="I58854" s="9"/>
      <c r="J58854" s="9"/>
      <c r="O58854" s="2"/>
      <c r="X58854" s="2"/>
      <c r="AG58854" s="2"/>
      <c r="AP58854" s="2"/>
      <c r="AY58854" s="2"/>
      <c r="BH58854" s="2"/>
      <c r="BQ58854" s="2"/>
    </row>
    <row r="58855" spans="6:69" x14ac:dyDescent="0.2">
      <c r="F58855" s="9"/>
      <c r="G58855" s="9"/>
      <c r="H58855" s="9"/>
      <c r="I58855" s="9"/>
      <c r="J58855" s="9"/>
      <c r="O58855" s="2"/>
      <c r="X58855" s="2"/>
      <c r="AG58855" s="2"/>
      <c r="AP58855" s="2"/>
      <c r="AY58855" s="2"/>
      <c r="BH58855" s="2"/>
      <c r="BQ58855" s="2"/>
    </row>
    <row r="58856" spans="6:69" x14ac:dyDescent="0.2">
      <c r="F58856" s="9"/>
      <c r="G58856" s="9"/>
      <c r="H58856" s="9"/>
      <c r="I58856" s="9"/>
      <c r="J58856" s="9"/>
      <c r="O58856" s="2"/>
      <c r="X58856" s="2"/>
      <c r="AG58856" s="2"/>
      <c r="AP58856" s="2"/>
      <c r="AY58856" s="2"/>
      <c r="BH58856" s="2"/>
      <c r="BQ58856" s="2"/>
    </row>
    <row r="58857" spans="6:69" x14ac:dyDescent="0.2">
      <c r="F58857" s="9"/>
      <c r="G58857" s="9"/>
      <c r="H58857" s="9"/>
      <c r="I58857" s="9"/>
      <c r="J58857" s="9"/>
      <c r="O58857" s="2"/>
      <c r="X58857" s="2"/>
      <c r="AG58857" s="2"/>
      <c r="AP58857" s="2"/>
      <c r="AY58857" s="2"/>
      <c r="BH58857" s="2"/>
      <c r="BQ58857" s="2"/>
    </row>
    <row r="58858" spans="6:69" x14ac:dyDescent="0.2">
      <c r="F58858" s="9"/>
      <c r="G58858" s="9"/>
      <c r="H58858" s="9"/>
      <c r="I58858" s="9"/>
      <c r="J58858" s="9"/>
      <c r="O58858" s="2"/>
      <c r="X58858" s="2"/>
      <c r="AG58858" s="2"/>
      <c r="AP58858" s="2"/>
      <c r="AY58858" s="2"/>
      <c r="BH58858" s="2"/>
      <c r="BQ58858" s="2"/>
    </row>
    <row r="58859" spans="6:69" x14ac:dyDescent="0.2">
      <c r="F58859" s="9"/>
      <c r="G58859" s="9"/>
      <c r="H58859" s="9"/>
      <c r="I58859" s="9"/>
      <c r="J58859" s="9"/>
      <c r="O58859" s="2"/>
      <c r="X58859" s="2"/>
      <c r="AG58859" s="2"/>
      <c r="AP58859" s="2"/>
      <c r="AY58859" s="2"/>
      <c r="BH58859" s="2"/>
      <c r="BQ58859" s="2"/>
    </row>
    <row r="58860" spans="6:69" x14ac:dyDescent="0.2">
      <c r="F58860" s="9"/>
      <c r="G58860" s="9"/>
      <c r="H58860" s="9"/>
      <c r="I58860" s="9"/>
      <c r="J58860" s="9"/>
      <c r="O58860" s="2"/>
      <c r="X58860" s="2"/>
      <c r="AG58860" s="2"/>
      <c r="AP58860" s="2"/>
      <c r="AY58860" s="2"/>
      <c r="BH58860" s="2"/>
      <c r="BQ58860" s="2"/>
    </row>
    <row r="58861" spans="6:69" x14ac:dyDescent="0.2">
      <c r="F58861" s="9"/>
      <c r="G58861" s="9"/>
      <c r="H58861" s="9"/>
      <c r="I58861" s="9"/>
      <c r="J58861" s="9"/>
      <c r="O58861" s="2"/>
      <c r="X58861" s="2"/>
      <c r="AG58861" s="2"/>
      <c r="AP58861" s="2"/>
      <c r="AY58861" s="2"/>
      <c r="BH58861" s="2"/>
      <c r="BQ58861" s="2"/>
    </row>
    <row r="58862" spans="6:69" x14ac:dyDescent="0.2">
      <c r="F58862" s="9"/>
      <c r="G58862" s="9"/>
      <c r="H58862" s="9"/>
      <c r="I58862" s="9"/>
      <c r="J58862" s="9"/>
      <c r="O58862" s="2"/>
      <c r="X58862" s="2"/>
      <c r="AG58862" s="2"/>
      <c r="AP58862" s="2"/>
      <c r="AY58862" s="2"/>
      <c r="BH58862" s="2"/>
      <c r="BQ58862" s="2"/>
    </row>
    <row r="58863" spans="6:69" x14ac:dyDescent="0.2">
      <c r="F58863" s="9"/>
      <c r="G58863" s="9"/>
      <c r="H58863" s="9"/>
      <c r="I58863" s="9"/>
      <c r="J58863" s="9"/>
      <c r="O58863" s="2"/>
      <c r="X58863" s="2"/>
      <c r="AG58863" s="2"/>
      <c r="AP58863" s="2"/>
      <c r="AY58863" s="2"/>
      <c r="BH58863" s="2"/>
      <c r="BQ58863" s="2"/>
    </row>
    <row r="58864" spans="6:69" x14ac:dyDescent="0.2">
      <c r="F58864" s="9"/>
      <c r="G58864" s="9"/>
      <c r="H58864" s="9"/>
      <c r="I58864" s="9"/>
      <c r="J58864" s="9"/>
      <c r="O58864" s="2"/>
      <c r="X58864" s="2"/>
      <c r="AG58864" s="2"/>
      <c r="AP58864" s="2"/>
      <c r="AY58864" s="2"/>
      <c r="BH58864" s="2"/>
      <c r="BQ58864" s="2"/>
    </row>
    <row r="58865" spans="6:69" x14ac:dyDescent="0.2">
      <c r="F58865" s="9"/>
      <c r="G58865" s="9"/>
      <c r="H58865" s="9"/>
      <c r="I58865" s="9"/>
      <c r="J58865" s="9"/>
      <c r="O58865" s="2"/>
      <c r="X58865" s="2"/>
      <c r="AG58865" s="2"/>
      <c r="AP58865" s="2"/>
      <c r="AY58865" s="2"/>
      <c r="BH58865" s="2"/>
      <c r="BQ58865" s="2"/>
    </row>
    <row r="58866" spans="6:69" x14ac:dyDescent="0.2">
      <c r="F58866" s="9"/>
      <c r="G58866" s="9"/>
      <c r="H58866" s="9"/>
      <c r="I58866" s="9"/>
      <c r="J58866" s="9"/>
      <c r="O58866" s="2"/>
      <c r="X58866" s="2"/>
      <c r="AG58866" s="2"/>
      <c r="AP58866" s="2"/>
      <c r="AY58866" s="2"/>
      <c r="BH58866" s="2"/>
      <c r="BQ58866" s="2"/>
    </row>
    <row r="58867" spans="6:69" x14ac:dyDescent="0.2">
      <c r="F58867" s="9"/>
      <c r="G58867" s="9"/>
      <c r="H58867" s="9"/>
      <c r="I58867" s="9"/>
      <c r="J58867" s="9"/>
      <c r="O58867" s="2"/>
      <c r="X58867" s="2"/>
      <c r="AG58867" s="2"/>
      <c r="AP58867" s="2"/>
      <c r="AY58867" s="2"/>
      <c r="BH58867" s="2"/>
      <c r="BQ58867" s="2"/>
    </row>
    <row r="58868" spans="6:69" x14ac:dyDescent="0.2">
      <c r="F58868" s="9"/>
      <c r="G58868" s="9"/>
      <c r="H58868" s="9"/>
      <c r="I58868" s="9"/>
      <c r="J58868" s="9"/>
      <c r="O58868" s="2"/>
      <c r="X58868" s="2"/>
      <c r="AG58868" s="2"/>
      <c r="AP58868" s="2"/>
      <c r="AY58868" s="2"/>
      <c r="BH58868" s="2"/>
      <c r="BQ58868" s="2"/>
    </row>
    <row r="58869" spans="6:69" x14ac:dyDescent="0.2">
      <c r="F58869" s="9"/>
      <c r="G58869" s="9"/>
      <c r="H58869" s="9"/>
      <c r="I58869" s="9"/>
      <c r="J58869" s="9"/>
      <c r="O58869" s="2"/>
      <c r="X58869" s="2"/>
      <c r="AG58869" s="2"/>
      <c r="AP58869" s="2"/>
      <c r="AY58869" s="2"/>
      <c r="BH58869" s="2"/>
      <c r="BQ58869" s="2"/>
    </row>
    <row r="58870" spans="6:69" x14ac:dyDescent="0.2">
      <c r="F58870" s="9"/>
      <c r="G58870" s="9"/>
      <c r="H58870" s="9"/>
      <c r="I58870" s="9"/>
      <c r="J58870" s="9"/>
      <c r="O58870" s="2"/>
      <c r="X58870" s="2"/>
      <c r="AG58870" s="2"/>
      <c r="AP58870" s="2"/>
      <c r="AY58870" s="2"/>
      <c r="BH58870" s="2"/>
      <c r="BQ58870" s="2"/>
    </row>
    <row r="58871" spans="6:69" x14ac:dyDescent="0.2">
      <c r="F58871" s="9"/>
      <c r="G58871" s="9"/>
      <c r="H58871" s="9"/>
      <c r="I58871" s="9"/>
      <c r="J58871" s="9"/>
      <c r="O58871" s="2"/>
      <c r="X58871" s="2"/>
      <c r="AG58871" s="2"/>
      <c r="AP58871" s="2"/>
      <c r="AY58871" s="2"/>
      <c r="BH58871" s="2"/>
      <c r="BQ58871" s="2"/>
    </row>
    <row r="58872" spans="6:69" x14ac:dyDescent="0.2">
      <c r="F58872" s="9"/>
      <c r="G58872" s="9"/>
      <c r="H58872" s="9"/>
      <c r="I58872" s="9"/>
      <c r="J58872" s="9"/>
      <c r="O58872" s="2"/>
      <c r="X58872" s="2"/>
      <c r="AG58872" s="2"/>
      <c r="AP58872" s="2"/>
      <c r="AY58872" s="2"/>
      <c r="BH58872" s="2"/>
      <c r="BQ58872" s="2"/>
    </row>
    <row r="58873" spans="6:69" x14ac:dyDescent="0.2">
      <c r="F58873" s="9"/>
      <c r="G58873" s="9"/>
      <c r="H58873" s="9"/>
      <c r="I58873" s="9"/>
      <c r="J58873" s="9"/>
      <c r="O58873" s="2"/>
      <c r="X58873" s="2"/>
      <c r="AG58873" s="2"/>
      <c r="AP58873" s="2"/>
      <c r="AY58873" s="2"/>
      <c r="BH58873" s="2"/>
      <c r="BQ58873" s="2"/>
    </row>
    <row r="58874" spans="6:69" x14ac:dyDescent="0.2">
      <c r="F58874" s="9"/>
      <c r="G58874" s="9"/>
      <c r="H58874" s="9"/>
      <c r="I58874" s="9"/>
      <c r="J58874" s="9"/>
      <c r="O58874" s="2"/>
      <c r="X58874" s="2"/>
      <c r="AG58874" s="2"/>
      <c r="AP58874" s="2"/>
      <c r="AY58874" s="2"/>
      <c r="BH58874" s="2"/>
      <c r="BQ58874" s="2"/>
    </row>
    <row r="58875" spans="6:69" x14ac:dyDescent="0.2">
      <c r="F58875" s="9"/>
      <c r="G58875" s="9"/>
      <c r="H58875" s="9"/>
      <c r="I58875" s="9"/>
      <c r="J58875" s="9"/>
      <c r="O58875" s="2"/>
      <c r="X58875" s="2"/>
      <c r="AG58875" s="2"/>
      <c r="AP58875" s="2"/>
      <c r="AY58875" s="2"/>
      <c r="BH58875" s="2"/>
      <c r="BQ58875" s="2"/>
    </row>
    <row r="58876" spans="6:69" x14ac:dyDescent="0.2">
      <c r="F58876" s="9"/>
      <c r="G58876" s="9"/>
      <c r="H58876" s="9"/>
      <c r="I58876" s="9"/>
      <c r="J58876" s="9"/>
      <c r="O58876" s="2"/>
      <c r="X58876" s="2"/>
      <c r="AG58876" s="2"/>
      <c r="AP58876" s="2"/>
      <c r="AY58876" s="2"/>
      <c r="BH58876" s="2"/>
      <c r="BQ58876" s="2"/>
    </row>
    <row r="58877" spans="6:69" x14ac:dyDescent="0.2">
      <c r="F58877" s="9"/>
      <c r="G58877" s="9"/>
      <c r="H58877" s="9"/>
      <c r="I58877" s="9"/>
      <c r="J58877" s="9"/>
      <c r="O58877" s="2"/>
      <c r="X58877" s="2"/>
      <c r="AG58877" s="2"/>
      <c r="AP58877" s="2"/>
      <c r="AY58877" s="2"/>
      <c r="BH58877" s="2"/>
      <c r="BQ58877" s="2"/>
    </row>
    <row r="58878" spans="6:69" x14ac:dyDescent="0.2">
      <c r="F58878" s="9"/>
      <c r="G58878" s="9"/>
      <c r="H58878" s="9"/>
      <c r="I58878" s="9"/>
      <c r="J58878" s="9"/>
      <c r="O58878" s="2"/>
      <c r="X58878" s="2"/>
      <c r="AG58878" s="2"/>
      <c r="AP58878" s="2"/>
      <c r="AY58878" s="2"/>
      <c r="BH58878" s="2"/>
      <c r="BQ58878" s="2"/>
    </row>
    <row r="58879" spans="6:69" x14ac:dyDescent="0.2">
      <c r="F58879" s="9"/>
      <c r="G58879" s="9"/>
      <c r="H58879" s="9"/>
      <c r="I58879" s="9"/>
      <c r="J58879" s="9"/>
      <c r="O58879" s="2"/>
      <c r="X58879" s="2"/>
      <c r="AG58879" s="2"/>
      <c r="AP58879" s="2"/>
      <c r="AY58879" s="2"/>
      <c r="BH58879" s="2"/>
      <c r="BQ58879" s="2"/>
    </row>
    <row r="58880" spans="6:69" x14ac:dyDescent="0.2">
      <c r="F58880" s="9"/>
      <c r="G58880" s="9"/>
      <c r="H58880" s="9"/>
      <c r="I58880" s="9"/>
      <c r="J58880" s="9"/>
      <c r="O58880" s="2"/>
      <c r="X58880" s="2"/>
      <c r="AG58880" s="2"/>
      <c r="AP58880" s="2"/>
      <c r="AY58880" s="2"/>
      <c r="BH58880" s="2"/>
      <c r="BQ58880" s="2"/>
    </row>
    <row r="58881" spans="6:69" x14ac:dyDescent="0.2">
      <c r="F58881" s="9"/>
      <c r="G58881" s="9"/>
      <c r="H58881" s="9"/>
      <c r="I58881" s="9"/>
      <c r="J58881" s="9"/>
      <c r="O58881" s="2"/>
      <c r="X58881" s="2"/>
      <c r="AG58881" s="2"/>
      <c r="AP58881" s="2"/>
      <c r="AY58881" s="2"/>
      <c r="BH58881" s="2"/>
      <c r="BQ58881" s="2"/>
    </row>
    <row r="58882" spans="6:69" x14ac:dyDescent="0.2">
      <c r="F58882" s="9"/>
      <c r="G58882" s="9"/>
      <c r="H58882" s="9"/>
      <c r="I58882" s="9"/>
      <c r="J58882" s="9"/>
      <c r="O58882" s="2"/>
      <c r="X58882" s="2"/>
      <c r="AG58882" s="2"/>
      <c r="AP58882" s="2"/>
      <c r="AY58882" s="2"/>
      <c r="BH58882" s="2"/>
      <c r="BQ58882" s="2"/>
    </row>
    <row r="58883" spans="6:69" x14ac:dyDescent="0.2">
      <c r="F58883" s="9"/>
      <c r="G58883" s="9"/>
      <c r="H58883" s="9"/>
      <c r="I58883" s="9"/>
      <c r="J58883" s="9"/>
      <c r="O58883" s="2"/>
      <c r="X58883" s="2"/>
      <c r="AG58883" s="2"/>
      <c r="AP58883" s="2"/>
      <c r="AY58883" s="2"/>
      <c r="BH58883" s="2"/>
      <c r="BQ58883" s="2"/>
    </row>
    <row r="58884" spans="6:69" x14ac:dyDescent="0.2">
      <c r="F58884" s="9"/>
      <c r="G58884" s="9"/>
      <c r="H58884" s="9"/>
      <c r="I58884" s="9"/>
      <c r="J58884" s="9"/>
      <c r="O58884" s="2"/>
      <c r="X58884" s="2"/>
      <c r="AG58884" s="2"/>
      <c r="AP58884" s="2"/>
      <c r="AY58884" s="2"/>
      <c r="BH58884" s="2"/>
      <c r="BQ58884" s="2"/>
    </row>
    <row r="58885" spans="6:69" x14ac:dyDescent="0.2">
      <c r="F58885" s="9"/>
      <c r="G58885" s="9"/>
      <c r="H58885" s="9"/>
      <c r="I58885" s="9"/>
      <c r="J58885" s="9"/>
      <c r="O58885" s="2"/>
      <c r="X58885" s="2"/>
      <c r="AG58885" s="2"/>
      <c r="AP58885" s="2"/>
      <c r="AY58885" s="2"/>
      <c r="BH58885" s="2"/>
      <c r="BQ58885" s="2"/>
    </row>
    <row r="58886" spans="6:69" x14ac:dyDescent="0.2">
      <c r="F58886" s="9"/>
      <c r="G58886" s="9"/>
      <c r="H58886" s="9"/>
      <c r="I58886" s="9"/>
      <c r="J58886" s="9"/>
      <c r="O58886" s="2"/>
      <c r="X58886" s="2"/>
      <c r="AG58886" s="2"/>
      <c r="AP58886" s="2"/>
      <c r="AY58886" s="2"/>
      <c r="BH58886" s="2"/>
      <c r="BQ58886" s="2"/>
    </row>
    <row r="58887" spans="6:69" x14ac:dyDescent="0.2">
      <c r="F58887" s="9"/>
      <c r="G58887" s="9"/>
      <c r="H58887" s="9"/>
      <c r="I58887" s="9"/>
      <c r="J58887" s="9"/>
      <c r="O58887" s="2"/>
      <c r="X58887" s="2"/>
      <c r="AG58887" s="2"/>
      <c r="AP58887" s="2"/>
      <c r="AY58887" s="2"/>
      <c r="BH58887" s="2"/>
      <c r="BQ58887" s="2"/>
    </row>
    <row r="58888" spans="6:69" x14ac:dyDescent="0.2">
      <c r="F58888" s="9"/>
      <c r="G58888" s="9"/>
      <c r="H58888" s="9"/>
      <c r="I58888" s="9"/>
      <c r="J58888" s="9"/>
      <c r="O58888" s="2"/>
      <c r="X58888" s="2"/>
      <c r="AG58888" s="2"/>
      <c r="AP58888" s="2"/>
      <c r="AY58888" s="2"/>
      <c r="BH58888" s="2"/>
      <c r="BQ58888" s="2"/>
    </row>
    <row r="58889" spans="6:69" x14ac:dyDescent="0.2">
      <c r="F58889" s="9"/>
      <c r="G58889" s="9"/>
      <c r="H58889" s="9"/>
      <c r="I58889" s="9"/>
      <c r="J58889" s="9"/>
      <c r="O58889" s="2"/>
      <c r="X58889" s="2"/>
      <c r="AG58889" s="2"/>
      <c r="AP58889" s="2"/>
      <c r="AY58889" s="2"/>
      <c r="BH58889" s="2"/>
      <c r="BQ58889" s="2"/>
    </row>
    <row r="58890" spans="6:69" x14ac:dyDescent="0.2">
      <c r="F58890" s="9"/>
      <c r="G58890" s="9"/>
      <c r="H58890" s="9"/>
      <c r="I58890" s="9"/>
      <c r="J58890" s="9"/>
      <c r="O58890" s="2"/>
      <c r="X58890" s="2"/>
      <c r="AG58890" s="2"/>
      <c r="AP58890" s="2"/>
      <c r="AY58890" s="2"/>
      <c r="BH58890" s="2"/>
      <c r="BQ58890" s="2"/>
    </row>
    <row r="58891" spans="6:69" x14ac:dyDescent="0.2">
      <c r="F58891" s="9"/>
      <c r="G58891" s="9"/>
      <c r="H58891" s="9"/>
      <c r="I58891" s="9"/>
      <c r="J58891" s="9"/>
      <c r="O58891" s="2"/>
      <c r="X58891" s="2"/>
      <c r="AG58891" s="2"/>
      <c r="AP58891" s="2"/>
      <c r="AY58891" s="2"/>
      <c r="BH58891" s="2"/>
      <c r="BQ58891" s="2"/>
    </row>
    <row r="58892" spans="6:69" x14ac:dyDescent="0.2">
      <c r="F58892" s="9"/>
      <c r="G58892" s="9"/>
      <c r="H58892" s="9"/>
      <c r="I58892" s="9"/>
      <c r="J58892" s="9"/>
      <c r="O58892" s="2"/>
      <c r="X58892" s="2"/>
      <c r="AG58892" s="2"/>
      <c r="AP58892" s="2"/>
      <c r="AY58892" s="2"/>
      <c r="BH58892" s="2"/>
      <c r="BQ58892" s="2"/>
    </row>
    <row r="58893" spans="6:69" x14ac:dyDescent="0.2">
      <c r="F58893" s="9"/>
      <c r="G58893" s="9"/>
      <c r="H58893" s="9"/>
      <c r="I58893" s="9"/>
      <c r="J58893" s="9"/>
      <c r="O58893" s="2"/>
      <c r="X58893" s="2"/>
      <c r="AG58893" s="2"/>
      <c r="AP58893" s="2"/>
      <c r="AY58893" s="2"/>
      <c r="BH58893" s="2"/>
      <c r="BQ58893" s="2"/>
    </row>
    <row r="58894" spans="6:69" x14ac:dyDescent="0.2">
      <c r="F58894" s="9"/>
      <c r="G58894" s="9"/>
      <c r="H58894" s="9"/>
      <c r="I58894" s="9"/>
      <c r="J58894" s="9"/>
      <c r="O58894" s="2"/>
      <c r="X58894" s="2"/>
      <c r="AG58894" s="2"/>
      <c r="AP58894" s="2"/>
      <c r="AY58894" s="2"/>
      <c r="BH58894" s="2"/>
      <c r="BQ58894" s="2"/>
    </row>
    <row r="58895" spans="6:69" x14ac:dyDescent="0.2">
      <c r="F58895" s="9"/>
      <c r="G58895" s="9"/>
      <c r="H58895" s="9"/>
      <c r="I58895" s="9"/>
      <c r="J58895" s="9"/>
      <c r="O58895" s="2"/>
      <c r="X58895" s="2"/>
      <c r="AG58895" s="2"/>
      <c r="AP58895" s="2"/>
      <c r="AY58895" s="2"/>
      <c r="BH58895" s="2"/>
      <c r="BQ58895" s="2"/>
    </row>
    <row r="58896" spans="6:69" x14ac:dyDescent="0.2">
      <c r="F58896" s="9"/>
      <c r="G58896" s="9"/>
      <c r="H58896" s="9"/>
      <c r="I58896" s="9"/>
      <c r="J58896" s="9"/>
      <c r="O58896" s="2"/>
      <c r="X58896" s="2"/>
      <c r="AG58896" s="2"/>
      <c r="AP58896" s="2"/>
      <c r="AY58896" s="2"/>
      <c r="BH58896" s="2"/>
      <c r="BQ58896" s="2"/>
    </row>
    <row r="58897" spans="6:69" x14ac:dyDescent="0.2">
      <c r="F58897" s="9"/>
      <c r="G58897" s="9"/>
      <c r="H58897" s="9"/>
      <c r="I58897" s="9"/>
      <c r="J58897" s="9"/>
      <c r="O58897" s="2"/>
      <c r="X58897" s="2"/>
      <c r="AG58897" s="2"/>
      <c r="AP58897" s="2"/>
      <c r="AY58897" s="2"/>
      <c r="BH58897" s="2"/>
      <c r="BQ58897" s="2"/>
    </row>
    <row r="58898" spans="6:69" x14ac:dyDescent="0.2">
      <c r="F58898" s="9"/>
      <c r="G58898" s="9"/>
      <c r="H58898" s="9"/>
      <c r="I58898" s="9"/>
      <c r="J58898" s="9"/>
      <c r="O58898" s="2"/>
      <c r="X58898" s="2"/>
      <c r="AG58898" s="2"/>
      <c r="AP58898" s="2"/>
      <c r="AY58898" s="2"/>
      <c r="BH58898" s="2"/>
      <c r="BQ58898" s="2"/>
    </row>
    <row r="58899" spans="6:69" x14ac:dyDescent="0.2">
      <c r="F58899" s="9"/>
      <c r="G58899" s="9"/>
      <c r="H58899" s="9"/>
      <c r="I58899" s="9"/>
      <c r="J58899" s="9"/>
      <c r="O58899" s="2"/>
      <c r="X58899" s="2"/>
      <c r="AG58899" s="2"/>
      <c r="AP58899" s="2"/>
      <c r="AY58899" s="2"/>
      <c r="BH58899" s="2"/>
      <c r="BQ58899" s="2"/>
    </row>
    <row r="58900" spans="6:69" x14ac:dyDescent="0.2">
      <c r="F58900" s="9"/>
      <c r="G58900" s="9"/>
      <c r="H58900" s="9"/>
      <c r="I58900" s="9"/>
      <c r="J58900" s="9"/>
      <c r="O58900" s="2"/>
      <c r="X58900" s="2"/>
      <c r="AG58900" s="2"/>
      <c r="AP58900" s="2"/>
      <c r="AY58900" s="2"/>
      <c r="BH58900" s="2"/>
      <c r="BQ58900" s="2"/>
    </row>
    <row r="58901" spans="6:69" x14ac:dyDescent="0.2">
      <c r="F58901" s="9"/>
      <c r="G58901" s="9"/>
      <c r="H58901" s="9"/>
      <c r="I58901" s="9"/>
      <c r="J58901" s="9"/>
      <c r="O58901" s="2"/>
      <c r="X58901" s="2"/>
      <c r="AG58901" s="2"/>
      <c r="AP58901" s="2"/>
      <c r="AY58901" s="2"/>
      <c r="BH58901" s="2"/>
      <c r="BQ58901" s="2"/>
    </row>
    <row r="58902" spans="6:69" x14ac:dyDescent="0.2">
      <c r="F58902" s="9"/>
      <c r="G58902" s="9"/>
      <c r="H58902" s="9"/>
      <c r="I58902" s="9"/>
      <c r="J58902" s="9"/>
      <c r="O58902" s="2"/>
      <c r="X58902" s="2"/>
      <c r="AG58902" s="2"/>
      <c r="AP58902" s="2"/>
      <c r="AY58902" s="2"/>
      <c r="BH58902" s="2"/>
      <c r="BQ58902" s="2"/>
    </row>
    <row r="58903" spans="6:69" x14ac:dyDescent="0.2">
      <c r="F58903" s="9"/>
      <c r="G58903" s="9"/>
      <c r="H58903" s="9"/>
      <c r="I58903" s="9"/>
      <c r="J58903" s="9"/>
      <c r="O58903" s="2"/>
      <c r="X58903" s="2"/>
      <c r="AG58903" s="2"/>
      <c r="AP58903" s="2"/>
      <c r="AY58903" s="2"/>
      <c r="BH58903" s="2"/>
      <c r="BQ58903" s="2"/>
    </row>
    <row r="58904" spans="6:69" x14ac:dyDescent="0.2">
      <c r="F58904" s="9"/>
      <c r="G58904" s="9"/>
      <c r="H58904" s="9"/>
      <c r="I58904" s="9"/>
      <c r="J58904" s="9"/>
      <c r="O58904" s="2"/>
      <c r="X58904" s="2"/>
      <c r="AG58904" s="2"/>
      <c r="AP58904" s="2"/>
      <c r="AY58904" s="2"/>
      <c r="BH58904" s="2"/>
      <c r="BQ58904" s="2"/>
    </row>
    <row r="58905" spans="6:69" x14ac:dyDescent="0.2">
      <c r="F58905" s="9"/>
      <c r="G58905" s="9"/>
      <c r="H58905" s="9"/>
      <c r="I58905" s="9"/>
      <c r="J58905" s="9"/>
      <c r="O58905" s="2"/>
      <c r="X58905" s="2"/>
      <c r="AG58905" s="2"/>
      <c r="AP58905" s="2"/>
      <c r="AY58905" s="2"/>
      <c r="BH58905" s="2"/>
      <c r="BQ58905" s="2"/>
    </row>
    <row r="58906" spans="6:69" x14ac:dyDescent="0.2">
      <c r="F58906" s="9"/>
      <c r="G58906" s="9"/>
      <c r="H58906" s="9"/>
      <c r="I58906" s="9"/>
      <c r="J58906" s="9"/>
      <c r="O58906" s="2"/>
      <c r="X58906" s="2"/>
      <c r="AG58906" s="2"/>
      <c r="AP58906" s="2"/>
      <c r="AY58906" s="2"/>
      <c r="BH58906" s="2"/>
      <c r="BQ58906" s="2"/>
    </row>
    <row r="58907" spans="6:69" x14ac:dyDescent="0.2">
      <c r="F58907" s="9"/>
      <c r="G58907" s="9"/>
      <c r="H58907" s="9"/>
      <c r="I58907" s="9"/>
      <c r="J58907" s="9"/>
      <c r="O58907" s="2"/>
      <c r="X58907" s="2"/>
      <c r="AG58907" s="2"/>
      <c r="AP58907" s="2"/>
      <c r="AY58907" s="2"/>
      <c r="BH58907" s="2"/>
      <c r="BQ58907" s="2"/>
    </row>
    <row r="58908" spans="6:69" x14ac:dyDescent="0.2">
      <c r="F58908" s="9"/>
      <c r="G58908" s="9"/>
      <c r="H58908" s="9"/>
      <c r="I58908" s="9"/>
      <c r="J58908" s="9"/>
      <c r="O58908" s="2"/>
      <c r="X58908" s="2"/>
      <c r="AG58908" s="2"/>
      <c r="AP58908" s="2"/>
      <c r="AY58908" s="2"/>
      <c r="BH58908" s="2"/>
      <c r="BQ58908" s="2"/>
    </row>
    <row r="58909" spans="6:69" x14ac:dyDescent="0.2">
      <c r="F58909" s="9"/>
      <c r="G58909" s="9"/>
      <c r="H58909" s="9"/>
      <c r="I58909" s="9"/>
      <c r="J58909" s="9"/>
      <c r="O58909" s="2"/>
      <c r="X58909" s="2"/>
      <c r="AG58909" s="2"/>
      <c r="AP58909" s="2"/>
      <c r="AY58909" s="2"/>
      <c r="BH58909" s="2"/>
      <c r="BQ58909" s="2"/>
    </row>
    <row r="58910" spans="6:69" x14ac:dyDescent="0.2">
      <c r="F58910" s="9"/>
      <c r="G58910" s="9"/>
      <c r="H58910" s="9"/>
      <c r="I58910" s="9"/>
      <c r="J58910" s="9"/>
      <c r="O58910" s="2"/>
      <c r="X58910" s="2"/>
      <c r="AG58910" s="2"/>
      <c r="AP58910" s="2"/>
      <c r="AY58910" s="2"/>
      <c r="BH58910" s="2"/>
      <c r="BQ58910" s="2"/>
    </row>
    <row r="58911" spans="6:69" x14ac:dyDescent="0.2">
      <c r="F58911" s="9"/>
      <c r="G58911" s="9"/>
      <c r="H58911" s="9"/>
      <c r="I58911" s="9"/>
      <c r="J58911" s="9"/>
      <c r="O58911" s="2"/>
      <c r="X58911" s="2"/>
      <c r="AG58911" s="2"/>
      <c r="AP58911" s="2"/>
      <c r="AY58911" s="2"/>
      <c r="BH58911" s="2"/>
      <c r="BQ58911" s="2"/>
    </row>
    <row r="58912" spans="6:69" x14ac:dyDescent="0.2">
      <c r="F58912" s="9"/>
      <c r="G58912" s="9"/>
      <c r="H58912" s="9"/>
      <c r="I58912" s="9"/>
      <c r="J58912" s="9"/>
      <c r="O58912" s="2"/>
      <c r="X58912" s="2"/>
      <c r="AG58912" s="2"/>
      <c r="AP58912" s="2"/>
      <c r="AY58912" s="2"/>
      <c r="BH58912" s="2"/>
      <c r="BQ58912" s="2"/>
    </row>
    <row r="58913" spans="6:69" x14ac:dyDescent="0.2">
      <c r="F58913" s="9"/>
      <c r="G58913" s="9"/>
      <c r="H58913" s="9"/>
      <c r="I58913" s="9"/>
      <c r="J58913" s="9"/>
      <c r="O58913" s="2"/>
      <c r="X58913" s="2"/>
      <c r="AG58913" s="2"/>
      <c r="AP58913" s="2"/>
      <c r="AY58913" s="2"/>
      <c r="BH58913" s="2"/>
      <c r="BQ58913" s="2"/>
    </row>
    <row r="58914" spans="6:69" x14ac:dyDescent="0.2">
      <c r="F58914" s="9"/>
      <c r="G58914" s="9"/>
      <c r="H58914" s="9"/>
      <c r="I58914" s="9"/>
      <c r="J58914" s="9"/>
      <c r="O58914" s="2"/>
      <c r="X58914" s="2"/>
      <c r="AG58914" s="2"/>
      <c r="AP58914" s="2"/>
      <c r="AY58914" s="2"/>
      <c r="BH58914" s="2"/>
      <c r="BQ58914" s="2"/>
    </row>
    <row r="58915" spans="6:69" x14ac:dyDescent="0.2">
      <c r="F58915" s="9"/>
      <c r="G58915" s="9"/>
      <c r="H58915" s="9"/>
      <c r="I58915" s="9"/>
      <c r="J58915" s="9"/>
      <c r="O58915" s="2"/>
      <c r="X58915" s="2"/>
      <c r="AG58915" s="2"/>
      <c r="AP58915" s="2"/>
      <c r="AY58915" s="2"/>
      <c r="BH58915" s="2"/>
      <c r="BQ58915" s="2"/>
    </row>
    <row r="58916" spans="6:69" x14ac:dyDescent="0.2">
      <c r="F58916" s="9"/>
      <c r="G58916" s="9"/>
      <c r="H58916" s="9"/>
      <c r="I58916" s="9"/>
      <c r="J58916" s="9"/>
      <c r="O58916" s="2"/>
      <c r="X58916" s="2"/>
      <c r="AG58916" s="2"/>
      <c r="AP58916" s="2"/>
      <c r="AY58916" s="2"/>
      <c r="BH58916" s="2"/>
      <c r="BQ58916" s="2"/>
    </row>
    <row r="58917" spans="6:69" x14ac:dyDescent="0.2">
      <c r="F58917" s="9"/>
      <c r="G58917" s="9"/>
      <c r="H58917" s="9"/>
      <c r="I58917" s="9"/>
      <c r="J58917" s="9"/>
      <c r="O58917" s="2"/>
      <c r="X58917" s="2"/>
      <c r="AG58917" s="2"/>
      <c r="AP58917" s="2"/>
      <c r="AY58917" s="2"/>
      <c r="BH58917" s="2"/>
      <c r="BQ58917" s="2"/>
    </row>
    <row r="58918" spans="6:69" x14ac:dyDescent="0.2">
      <c r="F58918" s="9"/>
      <c r="G58918" s="9"/>
      <c r="H58918" s="9"/>
      <c r="I58918" s="9"/>
      <c r="J58918" s="9"/>
      <c r="O58918" s="2"/>
      <c r="X58918" s="2"/>
      <c r="AG58918" s="2"/>
      <c r="AP58918" s="2"/>
      <c r="AY58918" s="2"/>
      <c r="BH58918" s="2"/>
      <c r="BQ58918" s="2"/>
    </row>
    <row r="58919" spans="6:69" x14ac:dyDescent="0.2">
      <c r="F58919" s="9"/>
      <c r="G58919" s="9"/>
      <c r="H58919" s="9"/>
      <c r="I58919" s="9"/>
      <c r="J58919" s="9"/>
      <c r="O58919" s="2"/>
      <c r="X58919" s="2"/>
      <c r="AG58919" s="2"/>
      <c r="AP58919" s="2"/>
      <c r="AY58919" s="2"/>
      <c r="BH58919" s="2"/>
      <c r="BQ58919" s="2"/>
    </row>
    <row r="58920" spans="6:69" x14ac:dyDescent="0.2">
      <c r="F58920" s="9"/>
      <c r="G58920" s="9"/>
      <c r="H58920" s="9"/>
      <c r="I58920" s="9"/>
      <c r="J58920" s="9"/>
      <c r="O58920" s="2"/>
      <c r="X58920" s="2"/>
      <c r="AG58920" s="2"/>
      <c r="AP58920" s="2"/>
      <c r="AY58920" s="2"/>
      <c r="BH58920" s="2"/>
      <c r="BQ58920" s="2"/>
    </row>
    <row r="58921" spans="6:69" x14ac:dyDescent="0.2">
      <c r="F58921" s="9"/>
      <c r="G58921" s="9"/>
      <c r="H58921" s="9"/>
      <c r="I58921" s="9"/>
      <c r="J58921" s="9"/>
      <c r="O58921" s="2"/>
      <c r="X58921" s="2"/>
      <c r="AG58921" s="2"/>
      <c r="AP58921" s="2"/>
      <c r="AY58921" s="2"/>
      <c r="BH58921" s="2"/>
      <c r="BQ58921" s="2"/>
    </row>
    <row r="58922" spans="6:69" x14ac:dyDescent="0.2">
      <c r="F58922" s="9"/>
      <c r="G58922" s="9"/>
      <c r="H58922" s="9"/>
      <c r="I58922" s="9"/>
      <c r="J58922" s="9"/>
      <c r="O58922" s="2"/>
      <c r="X58922" s="2"/>
      <c r="AG58922" s="2"/>
      <c r="AP58922" s="2"/>
      <c r="AY58922" s="2"/>
      <c r="BH58922" s="2"/>
      <c r="BQ58922" s="2"/>
    </row>
    <row r="58923" spans="6:69" x14ac:dyDescent="0.2">
      <c r="F58923" s="9"/>
      <c r="G58923" s="9"/>
      <c r="H58923" s="9"/>
      <c r="I58923" s="9"/>
      <c r="J58923" s="9"/>
      <c r="O58923" s="2"/>
      <c r="X58923" s="2"/>
      <c r="AG58923" s="2"/>
      <c r="AP58923" s="2"/>
      <c r="AY58923" s="2"/>
      <c r="BH58923" s="2"/>
      <c r="BQ58923" s="2"/>
    </row>
    <row r="58924" spans="6:69" x14ac:dyDescent="0.2">
      <c r="F58924" s="9"/>
      <c r="G58924" s="9"/>
      <c r="H58924" s="9"/>
      <c r="I58924" s="9"/>
      <c r="J58924" s="9"/>
      <c r="O58924" s="2"/>
      <c r="X58924" s="2"/>
      <c r="AG58924" s="2"/>
      <c r="AP58924" s="2"/>
      <c r="AY58924" s="2"/>
      <c r="BH58924" s="2"/>
      <c r="BQ58924" s="2"/>
    </row>
    <row r="58925" spans="6:69" x14ac:dyDescent="0.2">
      <c r="F58925" s="9"/>
      <c r="G58925" s="9"/>
      <c r="H58925" s="9"/>
      <c r="I58925" s="9"/>
      <c r="J58925" s="9"/>
      <c r="O58925" s="2"/>
      <c r="X58925" s="2"/>
      <c r="AG58925" s="2"/>
      <c r="AP58925" s="2"/>
      <c r="AY58925" s="2"/>
      <c r="BH58925" s="2"/>
      <c r="BQ58925" s="2"/>
    </row>
    <row r="58926" spans="6:69" x14ac:dyDescent="0.2">
      <c r="F58926" s="9"/>
      <c r="G58926" s="9"/>
      <c r="H58926" s="9"/>
      <c r="I58926" s="9"/>
      <c r="J58926" s="9"/>
      <c r="O58926" s="2"/>
      <c r="X58926" s="2"/>
      <c r="AG58926" s="2"/>
      <c r="AP58926" s="2"/>
      <c r="AY58926" s="2"/>
      <c r="BH58926" s="2"/>
      <c r="BQ58926" s="2"/>
    </row>
    <row r="58927" spans="6:69" x14ac:dyDescent="0.2">
      <c r="F58927" s="9"/>
      <c r="G58927" s="9"/>
      <c r="H58927" s="9"/>
      <c r="I58927" s="9"/>
      <c r="J58927" s="9"/>
      <c r="O58927" s="2"/>
      <c r="X58927" s="2"/>
      <c r="AG58927" s="2"/>
      <c r="AP58927" s="2"/>
      <c r="AY58927" s="2"/>
      <c r="BH58927" s="2"/>
      <c r="BQ58927" s="2"/>
    </row>
    <row r="58928" spans="6:69" x14ac:dyDescent="0.2">
      <c r="F58928" s="9"/>
      <c r="G58928" s="9"/>
      <c r="H58928" s="9"/>
      <c r="I58928" s="9"/>
      <c r="J58928" s="9"/>
      <c r="O58928" s="2"/>
      <c r="X58928" s="2"/>
      <c r="AG58928" s="2"/>
      <c r="AP58928" s="2"/>
      <c r="AY58928" s="2"/>
      <c r="BH58928" s="2"/>
      <c r="BQ58928" s="2"/>
    </row>
    <row r="58929" spans="6:69" x14ac:dyDescent="0.2">
      <c r="F58929" s="9"/>
      <c r="G58929" s="9"/>
      <c r="H58929" s="9"/>
      <c r="I58929" s="9"/>
      <c r="J58929" s="9"/>
      <c r="O58929" s="2"/>
      <c r="X58929" s="2"/>
      <c r="AG58929" s="2"/>
      <c r="AP58929" s="2"/>
      <c r="AY58929" s="2"/>
      <c r="BH58929" s="2"/>
      <c r="BQ58929" s="2"/>
    </row>
    <row r="58930" spans="6:69" x14ac:dyDescent="0.2">
      <c r="F58930" s="9"/>
      <c r="G58930" s="9"/>
      <c r="H58930" s="9"/>
      <c r="I58930" s="9"/>
      <c r="J58930" s="9"/>
      <c r="O58930" s="2"/>
      <c r="X58930" s="2"/>
      <c r="AG58930" s="2"/>
      <c r="AP58930" s="2"/>
      <c r="AY58930" s="2"/>
      <c r="BH58930" s="2"/>
      <c r="BQ58930" s="2"/>
    </row>
    <row r="58931" spans="6:69" x14ac:dyDescent="0.2">
      <c r="F58931" s="9"/>
      <c r="G58931" s="9"/>
      <c r="H58931" s="9"/>
      <c r="I58931" s="9"/>
      <c r="J58931" s="9"/>
      <c r="O58931" s="2"/>
      <c r="X58931" s="2"/>
      <c r="AG58931" s="2"/>
      <c r="AP58931" s="2"/>
      <c r="AY58931" s="2"/>
      <c r="BH58931" s="2"/>
      <c r="BQ58931" s="2"/>
    </row>
    <row r="58932" spans="6:69" x14ac:dyDescent="0.2">
      <c r="F58932" s="9"/>
      <c r="G58932" s="9"/>
      <c r="H58932" s="9"/>
      <c r="I58932" s="9"/>
      <c r="J58932" s="9"/>
      <c r="O58932" s="2"/>
      <c r="X58932" s="2"/>
      <c r="AG58932" s="2"/>
      <c r="AP58932" s="2"/>
      <c r="AY58932" s="2"/>
      <c r="BH58932" s="2"/>
      <c r="BQ58932" s="2"/>
    </row>
    <row r="58933" spans="6:69" x14ac:dyDescent="0.2">
      <c r="F58933" s="9"/>
      <c r="G58933" s="9"/>
      <c r="H58933" s="9"/>
      <c r="I58933" s="9"/>
      <c r="J58933" s="9"/>
      <c r="O58933" s="2"/>
      <c r="X58933" s="2"/>
      <c r="AG58933" s="2"/>
      <c r="AP58933" s="2"/>
      <c r="AY58933" s="2"/>
      <c r="BH58933" s="2"/>
      <c r="BQ58933" s="2"/>
    </row>
    <row r="58934" spans="6:69" x14ac:dyDescent="0.2">
      <c r="F58934" s="9"/>
      <c r="G58934" s="9"/>
      <c r="H58934" s="9"/>
      <c r="I58934" s="9"/>
      <c r="J58934" s="9"/>
      <c r="O58934" s="2"/>
      <c r="X58934" s="2"/>
      <c r="AG58934" s="2"/>
      <c r="AP58934" s="2"/>
      <c r="AY58934" s="2"/>
      <c r="BH58934" s="2"/>
      <c r="BQ58934" s="2"/>
    </row>
    <row r="58935" spans="6:69" x14ac:dyDescent="0.2">
      <c r="F58935" s="9"/>
      <c r="G58935" s="9"/>
      <c r="H58935" s="9"/>
      <c r="I58935" s="9"/>
      <c r="J58935" s="9"/>
      <c r="O58935" s="2"/>
      <c r="X58935" s="2"/>
      <c r="AG58935" s="2"/>
      <c r="AP58935" s="2"/>
      <c r="AY58935" s="2"/>
      <c r="BH58935" s="2"/>
      <c r="BQ58935" s="2"/>
    </row>
    <row r="58936" spans="6:69" x14ac:dyDescent="0.2">
      <c r="F58936" s="9"/>
      <c r="G58936" s="9"/>
      <c r="H58936" s="9"/>
      <c r="I58936" s="9"/>
      <c r="J58936" s="9"/>
      <c r="O58936" s="2"/>
      <c r="X58936" s="2"/>
      <c r="AG58936" s="2"/>
      <c r="AP58936" s="2"/>
      <c r="AY58936" s="2"/>
      <c r="BH58936" s="2"/>
      <c r="BQ58936" s="2"/>
    </row>
    <row r="58937" spans="6:69" x14ac:dyDescent="0.2">
      <c r="F58937" s="9"/>
      <c r="G58937" s="9"/>
      <c r="H58937" s="9"/>
      <c r="I58937" s="9"/>
      <c r="J58937" s="9"/>
      <c r="O58937" s="2"/>
      <c r="X58937" s="2"/>
      <c r="AG58937" s="2"/>
      <c r="AP58937" s="2"/>
      <c r="AY58937" s="2"/>
      <c r="BH58937" s="2"/>
      <c r="BQ58937" s="2"/>
    </row>
    <row r="58938" spans="6:69" x14ac:dyDescent="0.2">
      <c r="F58938" s="9"/>
      <c r="G58938" s="9"/>
      <c r="H58938" s="9"/>
      <c r="I58938" s="9"/>
      <c r="J58938" s="9"/>
      <c r="O58938" s="2"/>
      <c r="X58938" s="2"/>
      <c r="AG58938" s="2"/>
      <c r="AP58938" s="2"/>
      <c r="AY58938" s="2"/>
      <c r="BH58938" s="2"/>
      <c r="BQ58938" s="2"/>
    </row>
    <row r="58939" spans="6:69" x14ac:dyDescent="0.2">
      <c r="F58939" s="9"/>
      <c r="G58939" s="9"/>
      <c r="H58939" s="9"/>
      <c r="I58939" s="9"/>
      <c r="J58939" s="9"/>
      <c r="O58939" s="2"/>
      <c r="X58939" s="2"/>
      <c r="AG58939" s="2"/>
      <c r="AP58939" s="2"/>
      <c r="AY58939" s="2"/>
      <c r="BH58939" s="2"/>
      <c r="BQ58939" s="2"/>
    </row>
    <row r="58940" spans="6:69" x14ac:dyDescent="0.2">
      <c r="F58940" s="9"/>
      <c r="G58940" s="9"/>
      <c r="H58940" s="9"/>
      <c r="I58940" s="9"/>
      <c r="J58940" s="9"/>
      <c r="O58940" s="2"/>
      <c r="X58940" s="2"/>
      <c r="AG58940" s="2"/>
      <c r="AP58940" s="2"/>
      <c r="AY58940" s="2"/>
      <c r="BH58940" s="2"/>
      <c r="BQ58940" s="2"/>
    </row>
    <row r="58941" spans="6:69" x14ac:dyDescent="0.2">
      <c r="F58941" s="9"/>
      <c r="G58941" s="9"/>
      <c r="H58941" s="9"/>
      <c r="I58941" s="9"/>
      <c r="J58941" s="9"/>
      <c r="O58941" s="2"/>
      <c r="X58941" s="2"/>
      <c r="AG58941" s="2"/>
      <c r="AP58941" s="2"/>
      <c r="AY58941" s="2"/>
      <c r="BH58941" s="2"/>
      <c r="BQ58941" s="2"/>
    </row>
    <row r="58942" spans="6:69" x14ac:dyDescent="0.2">
      <c r="F58942" s="9"/>
      <c r="G58942" s="9"/>
      <c r="H58942" s="9"/>
      <c r="I58942" s="9"/>
      <c r="J58942" s="9"/>
      <c r="O58942" s="2"/>
      <c r="X58942" s="2"/>
      <c r="AG58942" s="2"/>
      <c r="AP58942" s="2"/>
      <c r="AY58942" s="2"/>
      <c r="BH58942" s="2"/>
      <c r="BQ58942" s="2"/>
    </row>
    <row r="58943" spans="6:69" x14ac:dyDescent="0.2">
      <c r="F58943" s="9"/>
      <c r="G58943" s="9"/>
      <c r="H58943" s="9"/>
      <c r="I58943" s="9"/>
      <c r="J58943" s="9"/>
      <c r="O58943" s="2"/>
      <c r="X58943" s="2"/>
      <c r="AG58943" s="2"/>
      <c r="AP58943" s="2"/>
      <c r="AY58943" s="2"/>
      <c r="BH58943" s="2"/>
      <c r="BQ58943" s="2"/>
    </row>
    <row r="58944" spans="6:69" x14ac:dyDescent="0.2">
      <c r="F58944" s="9"/>
      <c r="G58944" s="9"/>
      <c r="H58944" s="9"/>
      <c r="I58944" s="9"/>
      <c r="J58944" s="9"/>
      <c r="O58944" s="2"/>
      <c r="X58944" s="2"/>
      <c r="AG58944" s="2"/>
      <c r="AP58944" s="2"/>
      <c r="AY58944" s="2"/>
      <c r="BH58944" s="2"/>
      <c r="BQ58944" s="2"/>
    </row>
    <row r="58945" spans="6:69" x14ac:dyDescent="0.2">
      <c r="F58945" s="9"/>
      <c r="G58945" s="9"/>
      <c r="H58945" s="9"/>
      <c r="I58945" s="9"/>
      <c r="J58945" s="9"/>
      <c r="O58945" s="2"/>
      <c r="X58945" s="2"/>
      <c r="AG58945" s="2"/>
      <c r="AP58945" s="2"/>
      <c r="AY58945" s="2"/>
      <c r="BH58945" s="2"/>
      <c r="BQ58945" s="2"/>
    </row>
    <row r="58946" spans="6:69" x14ac:dyDescent="0.2">
      <c r="F58946" s="9"/>
      <c r="G58946" s="9"/>
      <c r="H58946" s="9"/>
      <c r="I58946" s="9"/>
      <c r="J58946" s="9"/>
      <c r="O58946" s="2"/>
      <c r="X58946" s="2"/>
      <c r="AG58946" s="2"/>
      <c r="AP58946" s="2"/>
      <c r="AY58946" s="2"/>
      <c r="BH58946" s="2"/>
      <c r="BQ58946" s="2"/>
    </row>
    <row r="58947" spans="6:69" x14ac:dyDescent="0.2">
      <c r="F58947" s="9"/>
      <c r="G58947" s="9"/>
      <c r="H58947" s="9"/>
      <c r="I58947" s="9"/>
      <c r="J58947" s="9"/>
      <c r="O58947" s="2"/>
      <c r="X58947" s="2"/>
      <c r="AG58947" s="2"/>
      <c r="AP58947" s="2"/>
      <c r="AY58947" s="2"/>
      <c r="BH58947" s="2"/>
      <c r="BQ58947" s="2"/>
    </row>
    <row r="58948" spans="6:69" x14ac:dyDescent="0.2">
      <c r="F58948" s="9"/>
      <c r="G58948" s="9"/>
      <c r="H58948" s="9"/>
      <c r="I58948" s="9"/>
      <c r="J58948" s="9"/>
      <c r="O58948" s="2"/>
      <c r="X58948" s="2"/>
      <c r="AG58948" s="2"/>
      <c r="AP58948" s="2"/>
      <c r="AY58948" s="2"/>
      <c r="BH58948" s="2"/>
      <c r="BQ58948" s="2"/>
    </row>
    <row r="58949" spans="6:69" x14ac:dyDescent="0.2">
      <c r="F58949" s="9"/>
      <c r="G58949" s="9"/>
      <c r="H58949" s="9"/>
      <c r="I58949" s="9"/>
      <c r="J58949" s="9"/>
      <c r="O58949" s="2"/>
      <c r="X58949" s="2"/>
      <c r="AG58949" s="2"/>
      <c r="AP58949" s="2"/>
      <c r="AY58949" s="2"/>
      <c r="BH58949" s="2"/>
      <c r="BQ58949" s="2"/>
    </row>
    <row r="58950" spans="6:69" x14ac:dyDescent="0.2">
      <c r="F58950" s="9"/>
      <c r="G58950" s="9"/>
      <c r="H58950" s="9"/>
      <c r="I58950" s="9"/>
      <c r="J58950" s="9"/>
      <c r="O58950" s="2"/>
      <c r="X58950" s="2"/>
      <c r="AG58950" s="2"/>
      <c r="AP58950" s="2"/>
      <c r="AY58950" s="2"/>
      <c r="BH58950" s="2"/>
      <c r="BQ58950" s="2"/>
    </row>
    <row r="58951" spans="6:69" x14ac:dyDescent="0.2">
      <c r="F58951" s="9"/>
      <c r="G58951" s="9"/>
      <c r="H58951" s="9"/>
      <c r="I58951" s="9"/>
      <c r="J58951" s="9"/>
      <c r="O58951" s="2"/>
      <c r="X58951" s="2"/>
      <c r="AG58951" s="2"/>
      <c r="AP58951" s="2"/>
      <c r="AY58951" s="2"/>
      <c r="BH58951" s="2"/>
      <c r="BQ58951" s="2"/>
    </row>
    <row r="58952" spans="6:69" x14ac:dyDescent="0.2">
      <c r="F58952" s="9"/>
      <c r="G58952" s="9"/>
      <c r="H58952" s="9"/>
      <c r="I58952" s="9"/>
      <c r="J58952" s="9"/>
      <c r="O58952" s="2"/>
      <c r="X58952" s="2"/>
      <c r="AG58952" s="2"/>
      <c r="AP58952" s="2"/>
      <c r="AY58952" s="2"/>
      <c r="BH58952" s="2"/>
      <c r="BQ58952" s="2"/>
    </row>
    <row r="58953" spans="6:69" x14ac:dyDescent="0.2">
      <c r="F58953" s="9"/>
      <c r="G58953" s="9"/>
      <c r="H58953" s="9"/>
      <c r="I58953" s="9"/>
      <c r="J58953" s="9"/>
      <c r="O58953" s="2"/>
      <c r="X58953" s="2"/>
      <c r="AG58953" s="2"/>
      <c r="AP58953" s="2"/>
      <c r="AY58953" s="2"/>
      <c r="BH58953" s="2"/>
      <c r="BQ58953" s="2"/>
    </row>
    <row r="58954" spans="6:69" x14ac:dyDescent="0.2">
      <c r="F58954" s="9"/>
      <c r="G58954" s="9"/>
      <c r="H58954" s="9"/>
      <c r="I58954" s="9"/>
      <c r="J58954" s="9"/>
      <c r="O58954" s="2"/>
      <c r="X58954" s="2"/>
      <c r="AG58954" s="2"/>
      <c r="AP58954" s="2"/>
      <c r="AY58954" s="2"/>
      <c r="BH58954" s="2"/>
      <c r="BQ58954" s="2"/>
    </row>
    <row r="58955" spans="6:69" x14ac:dyDescent="0.2">
      <c r="F58955" s="9"/>
      <c r="G58955" s="9"/>
      <c r="H58955" s="9"/>
      <c r="I58955" s="9"/>
      <c r="J58955" s="9"/>
      <c r="O58955" s="2"/>
      <c r="X58955" s="2"/>
      <c r="AG58955" s="2"/>
      <c r="AP58955" s="2"/>
      <c r="AY58955" s="2"/>
      <c r="BH58955" s="2"/>
      <c r="BQ58955" s="2"/>
    </row>
    <row r="58956" spans="6:69" x14ac:dyDescent="0.2">
      <c r="F58956" s="9"/>
      <c r="G58956" s="9"/>
      <c r="H58956" s="9"/>
      <c r="I58956" s="9"/>
      <c r="J58956" s="9"/>
      <c r="O58956" s="2"/>
      <c r="X58956" s="2"/>
      <c r="AG58956" s="2"/>
      <c r="AP58956" s="2"/>
      <c r="AY58956" s="2"/>
      <c r="BH58956" s="2"/>
      <c r="BQ58956" s="2"/>
    </row>
    <row r="58957" spans="6:69" x14ac:dyDescent="0.2">
      <c r="F58957" s="9"/>
      <c r="G58957" s="9"/>
      <c r="H58957" s="9"/>
      <c r="I58957" s="9"/>
      <c r="J58957" s="9"/>
      <c r="O58957" s="2"/>
      <c r="X58957" s="2"/>
      <c r="AG58957" s="2"/>
      <c r="AP58957" s="2"/>
      <c r="AY58957" s="2"/>
      <c r="BH58957" s="2"/>
      <c r="BQ58957" s="2"/>
    </row>
    <row r="58958" spans="6:69" x14ac:dyDescent="0.2">
      <c r="F58958" s="9"/>
      <c r="G58958" s="9"/>
      <c r="H58958" s="9"/>
      <c r="I58958" s="9"/>
      <c r="J58958" s="9"/>
      <c r="O58958" s="2"/>
      <c r="X58958" s="2"/>
      <c r="AG58958" s="2"/>
      <c r="AP58958" s="2"/>
      <c r="AY58958" s="2"/>
      <c r="BH58958" s="2"/>
      <c r="BQ58958" s="2"/>
    </row>
    <row r="58959" spans="6:69" x14ac:dyDescent="0.2">
      <c r="F58959" s="9"/>
      <c r="G58959" s="9"/>
      <c r="H58959" s="9"/>
      <c r="I58959" s="9"/>
      <c r="J58959" s="9"/>
      <c r="O58959" s="2"/>
      <c r="X58959" s="2"/>
      <c r="AG58959" s="2"/>
      <c r="AP58959" s="2"/>
      <c r="AY58959" s="2"/>
      <c r="BH58959" s="2"/>
      <c r="BQ58959" s="2"/>
    </row>
    <row r="58960" spans="6:69" x14ac:dyDescent="0.2">
      <c r="F58960" s="9"/>
      <c r="G58960" s="9"/>
      <c r="H58960" s="9"/>
      <c r="I58960" s="9"/>
      <c r="J58960" s="9"/>
      <c r="O58960" s="2"/>
      <c r="X58960" s="2"/>
      <c r="AG58960" s="2"/>
      <c r="AP58960" s="2"/>
      <c r="AY58960" s="2"/>
      <c r="BH58960" s="2"/>
      <c r="BQ58960" s="2"/>
    </row>
    <row r="58961" spans="6:69" x14ac:dyDescent="0.2">
      <c r="F58961" s="9"/>
      <c r="G58961" s="9"/>
      <c r="H58961" s="9"/>
      <c r="I58961" s="9"/>
      <c r="J58961" s="9"/>
      <c r="O58961" s="2"/>
      <c r="X58961" s="2"/>
      <c r="AG58961" s="2"/>
      <c r="AP58961" s="2"/>
      <c r="AY58961" s="2"/>
      <c r="BH58961" s="2"/>
      <c r="BQ58961" s="2"/>
    </row>
    <row r="58962" spans="6:69" x14ac:dyDescent="0.2">
      <c r="F58962" s="9"/>
      <c r="G58962" s="9"/>
      <c r="H58962" s="9"/>
      <c r="I58962" s="9"/>
      <c r="J58962" s="9"/>
      <c r="O58962" s="2"/>
      <c r="X58962" s="2"/>
      <c r="AG58962" s="2"/>
      <c r="AP58962" s="2"/>
      <c r="AY58962" s="2"/>
      <c r="BH58962" s="2"/>
      <c r="BQ58962" s="2"/>
    </row>
    <row r="58963" spans="6:69" x14ac:dyDescent="0.2">
      <c r="F58963" s="9"/>
      <c r="G58963" s="9"/>
      <c r="H58963" s="9"/>
      <c r="I58963" s="9"/>
      <c r="J58963" s="9"/>
      <c r="O58963" s="2"/>
      <c r="X58963" s="2"/>
      <c r="AG58963" s="2"/>
      <c r="AP58963" s="2"/>
      <c r="AY58963" s="2"/>
      <c r="BH58963" s="2"/>
      <c r="BQ58963" s="2"/>
    </row>
    <row r="58964" spans="6:69" x14ac:dyDescent="0.2">
      <c r="F58964" s="9"/>
      <c r="G58964" s="9"/>
      <c r="H58964" s="9"/>
      <c r="I58964" s="9"/>
      <c r="J58964" s="9"/>
      <c r="O58964" s="2"/>
      <c r="X58964" s="2"/>
      <c r="AG58964" s="2"/>
      <c r="AP58964" s="2"/>
      <c r="AY58964" s="2"/>
      <c r="BH58964" s="2"/>
      <c r="BQ58964" s="2"/>
    </row>
    <row r="58965" spans="6:69" x14ac:dyDescent="0.2">
      <c r="F58965" s="9"/>
      <c r="G58965" s="9"/>
      <c r="H58965" s="9"/>
      <c r="I58965" s="9"/>
      <c r="J58965" s="9"/>
      <c r="O58965" s="2"/>
      <c r="X58965" s="2"/>
      <c r="AG58965" s="2"/>
      <c r="AP58965" s="2"/>
      <c r="AY58965" s="2"/>
      <c r="BH58965" s="2"/>
      <c r="BQ58965" s="2"/>
    </row>
    <row r="58966" spans="6:69" x14ac:dyDescent="0.2">
      <c r="F58966" s="9"/>
      <c r="G58966" s="9"/>
      <c r="H58966" s="9"/>
      <c r="I58966" s="9"/>
      <c r="J58966" s="9"/>
      <c r="O58966" s="2"/>
      <c r="X58966" s="2"/>
      <c r="AG58966" s="2"/>
      <c r="AP58966" s="2"/>
      <c r="AY58966" s="2"/>
      <c r="BH58966" s="2"/>
      <c r="BQ58966" s="2"/>
    </row>
    <row r="58967" spans="6:69" x14ac:dyDescent="0.2">
      <c r="F58967" s="9"/>
      <c r="G58967" s="9"/>
      <c r="H58967" s="9"/>
      <c r="I58967" s="9"/>
      <c r="J58967" s="9"/>
      <c r="O58967" s="2"/>
      <c r="X58967" s="2"/>
      <c r="AG58967" s="2"/>
      <c r="AP58967" s="2"/>
      <c r="AY58967" s="2"/>
      <c r="BH58967" s="2"/>
      <c r="BQ58967" s="2"/>
    </row>
    <row r="58968" spans="6:69" x14ac:dyDescent="0.2">
      <c r="F58968" s="9"/>
      <c r="G58968" s="9"/>
      <c r="H58968" s="9"/>
      <c r="I58968" s="9"/>
      <c r="J58968" s="9"/>
      <c r="O58968" s="2"/>
      <c r="X58968" s="2"/>
      <c r="AG58968" s="2"/>
      <c r="AP58968" s="2"/>
      <c r="AY58968" s="2"/>
      <c r="BH58968" s="2"/>
      <c r="BQ58968" s="2"/>
    </row>
    <row r="58969" spans="6:69" x14ac:dyDescent="0.2">
      <c r="F58969" s="9"/>
      <c r="G58969" s="9"/>
      <c r="H58969" s="9"/>
      <c r="I58969" s="9"/>
      <c r="J58969" s="9"/>
      <c r="O58969" s="2"/>
      <c r="X58969" s="2"/>
      <c r="AG58969" s="2"/>
      <c r="AP58969" s="2"/>
      <c r="AY58969" s="2"/>
      <c r="BH58969" s="2"/>
      <c r="BQ58969" s="2"/>
    </row>
    <row r="58970" spans="6:69" x14ac:dyDescent="0.2">
      <c r="F58970" s="9"/>
      <c r="G58970" s="9"/>
      <c r="H58970" s="9"/>
      <c r="I58970" s="9"/>
      <c r="J58970" s="9"/>
      <c r="O58970" s="2"/>
      <c r="X58970" s="2"/>
      <c r="AG58970" s="2"/>
      <c r="AP58970" s="2"/>
      <c r="AY58970" s="2"/>
      <c r="BH58970" s="2"/>
      <c r="BQ58970" s="2"/>
    </row>
    <row r="58971" spans="6:69" x14ac:dyDescent="0.2">
      <c r="F58971" s="9"/>
      <c r="G58971" s="9"/>
      <c r="H58971" s="9"/>
      <c r="I58971" s="9"/>
      <c r="J58971" s="9"/>
      <c r="O58971" s="2"/>
      <c r="X58971" s="2"/>
      <c r="AG58971" s="2"/>
      <c r="AP58971" s="2"/>
      <c r="AY58971" s="2"/>
      <c r="BH58971" s="2"/>
      <c r="BQ58971" s="2"/>
    </row>
    <row r="58972" spans="6:69" x14ac:dyDescent="0.2">
      <c r="F58972" s="9"/>
      <c r="G58972" s="9"/>
      <c r="H58972" s="9"/>
      <c r="I58972" s="9"/>
      <c r="J58972" s="9"/>
      <c r="O58972" s="2"/>
      <c r="X58972" s="2"/>
      <c r="AG58972" s="2"/>
      <c r="AP58972" s="2"/>
      <c r="AY58972" s="2"/>
      <c r="BH58972" s="2"/>
      <c r="BQ58972" s="2"/>
    </row>
    <row r="58973" spans="6:69" x14ac:dyDescent="0.2">
      <c r="F58973" s="9"/>
      <c r="G58973" s="9"/>
      <c r="H58973" s="9"/>
      <c r="I58973" s="9"/>
      <c r="J58973" s="9"/>
      <c r="O58973" s="2"/>
      <c r="X58973" s="2"/>
      <c r="AG58973" s="2"/>
      <c r="AP58973" s="2"/>
      <c r="AY58973" s="2"/>
      <c r="BH58973" s="2"/>
      <c r="BQ58973" s="2"/>
    </row>
    <row r="58974" spans="6:69" x14ac:dyDescent="0.2">
      <c r="F58974" s="9"/>
      <c r="G58974" s="9"/>
      <c r="H58974" s="9"/>
      <c r="I58974" s="9"/>
      <c r="J58974" s="9"/>
      <c r="O58974" s="2"/>
      <c r="X58974" s="2"/>
      <c r="AG58974" s="2"/>
      <c r="AP58974" s="2"/>
      <c r="AY58974" s="2"/>
      <c r="BH58974" s="2"/>
      <c r="BQ58974" s="2"/>
    </row>
    <row r="58975" spans="6:69" x14ac:dyDescent="0.2">
      <c r="F58975" s="9"/>
      <c r="G58975" s="9"/>
      <c r="H58975" s="9"/>
      <c r="I58975" s="9"/>
      <c r="J58975" s="9"/>
      <c r="O58975" s="2"/>
      <c r="X58975" s="2"/>
      <c r="AG58975" s="2"/>
      <c r="AP58975" s="2"/>
      <c r="AY58975" s="2"/>
      <c r="BH58975" s="2"/>
      <c r="BQ58975" s="2"/>
    </row>
    <row r="58976" spans="6:69" x14ac:dyDescent="0.2">
      <c r="F58976" s="9"/>
      <c r="G58976" s="9"/>
      <c r="H58976" s="9"/>
      <c r="I58976" s="9"/>
      <c r="J58976" s="9"/>
      <c r="O58976" s="2"/>
      <c r="X58976" s="2"/>
      <c r="AG58976" s="2"/>
      <c r="AP58976" s="2"/>
      <c r="AY58976" s="2"/>
      <c r="BH58976" s="2"/>
      <c r="BQ58976" s="2"/>
    </row>
    <row r="58977" spans="6:69" x14ac:dyDescent="0.2">
      <c r="F58977" s="9"/>
      <c r="G58977" s="9"/>
      <c r="H58977" s="9"/>
      <c r="I58977" s="9"/>
      <c r="J58977" s="9"/>
      <c r="O58977" s="2"/>
      <c r="X58977" s="2"/>
      <c r="AG58977" s="2"/>
      <c r="AP58977" s="2"/>
      <c r="AY58977" s="2"/>
      <c r="BH58977" s="2"/>
      <c r="BQ58977" s="2"/>
    </row>
    <row r="58978" spans="6:69" x14ac:dyDescent="0.2">
      <c r="F58978" s="9"/>
      <c r="G58978" s="9"/>
      <c r="H58978" s="9"/>
      <c r="I58978" s="9"/>
      <c r="J58978" s="9"/>
      <c r="O58978" s="2"/>
      <c r="X58978" s="2"/>
      <c r="AG58978" s="2"/>
      <c r="AP58978" s="2"/>
      <c r="AY58978" s="2"/>
      <c r="BH58978" s="2"/>
      <c r="BQ58978" s="2"/>
    </row>
    <row r="58979" spans="6:69" x14ac:dyDescent="0.2">
      <c r="F58979" s="9"/>
      <c r="G58979" s="9"/>
      <c r="H58979" s="9"/>
      <c r="I58979" s="9"/>
      <c r="J58979" s="9"/>
      <c r="O58979" s="2"/>
      <c r="X58979" s="2"/>
      <c r="AG58979" s="2"/>
      <c r="AP58979" s="2"/>
      <c r="AY58979" s="2"/>
      <c r="BH58979" s="2"/>
      <c r="BQ58979" s="2"/>
    </row>
    <row r="58980" spans="6:69" x14ac:dyDescent="0.2">
      <c r="F58980" s="9"/>
      <c r="G58980" s="9"/>
      <c r="H58980" s="9"/>
      <c r="I58980" s="9"/>
      <c r="J58980" s="9"/>
      <c r="O58980" s="2"/>
      <c r="X58980" s="2"/>
      <c r="AG58980" s="2"/>
      <c r="AP58980" s="2"/>
      <c r="AY58980" s="2"/>
      <c r="BH58980" s="2"/>
      <c r="BQ58980" s="2"/>
    </row>
    <row r="58981" spans="6:69" x14ac:dyDescent="0.2">
      <c r="F58981" s="9"/>
      <c r="G58981" s="9"/>
      <c r="H58981" s="9"/>
      <c r="I58981" s="9"/>
      <c r="J58981" s="9"/>
      <c r="O58981" s="2"/>
      <c r="X58981" s="2"/>
      <c r="AG58981" s="2"/>
      <c r="AP58981" s="2"/>
      <c r="AY58981" s="2"/>
      <c r="BH58981" s="2"/>
      <c r="BQ58981" s="2"/>
    </row>
    <row r="58982" spans="6:69" x14ac:dyDescent="0.2">
      <c r="F58982" s="9"/>
      <c r="G58982" s="9"/>
      <c r="H58982" s="9"/>
      <c r="I58982" s="9"/>
      <c r="J58982" s="9"/>
      <c r="O58982" s="2"/>
      <c r="X58982" s="2"/>
      <c r="AG58982" s="2"/>
      <c r="AP58982" s="2"/>
      <c r="AY58982" s="2"/>
      <c r="BH58982" s="2"/>
      <c r="BQ58982" s="2"/>
    </row>
    <row r="58983" spans="6:69" x14ac:dyDescent="0.2">
      <c r="F58983" s="9"/>
      <c r="G58983" s="9"/>
      <c r="H58983" s="9"/>
      <c r="I58983" s="9"/>
      <c r="J58983" s="9"/>
      <c r="O58983" s="2"/>
      <c r="X58983" s="2"/>
      <c r="AG58983" s="2"/>
      <c r="AP58983" s="2"/>
      <c r="AY58983" s="2"/>
      <c r="BH58983" s="2"/>
      <c r="BQ58983" s="2"/>
    </row>
    <row r="58984" spans="6:69" x14ac:dyDescent="0.2">
      <c r="F58984" s="9"/>
      <c r="G58984" s="9"/>
      <c r="H58984" s="9"/>
      <c r="I58984" s="9"/>
      <c r="J58984" s="9"/>
      <c r="O58984" s="2"/>
      <c r="X58984" s="2"/>
      <c r="AG58984" s="2"/>
      <c r="AP58984" s="2"/>
      <c r="AY58984" s="2"/>
      <c r="BH58984" s="2"/>
      <c r="BQ58984" s="2"/>
    </row>
    <row r="58985" spans="6:69" x14ac:dyDescent="0.2">
      <c r="F58985" s="9"/>
      <c r="G58985" s="9"/>
      <c r="H58985" s="9"/>
      <c r="I58985" s="9"/>
      <c r="J58985" s="9"/>
      <c r="O58985" s="2"/>
      <c r="X58985" s="2"/>
      <c r="AG58985" s="2"/>
      <c r="AP58985" s="2"/>
      <c r="AY58985" s="2"/>
      <c r="BH58985" s="2"/>
      <c r="BQ58985" s="2"/>
    </row>
    <row r="58986" spans="6:69" x14ac:dyDescent="0.2">
      <c r="F58986" s="9"/>
      <c r="G58986" s="9"/>
      <c r="H58986" s="9"/>
      <c r="I58986" s="9"/>
      <c r="J58986" s="9"/>
      <c r="O58986" s="2"/>
      <c r="X58986" s="2"/>
      <c r="AG58986" s="2"/>
      <c r="AP58986" s="2"/>
      <c r="AY58986" s="2"/>
      <c r="BH58986" s="2"/>
      <c r="BQ58986" s="2"/>
    </row>
    <row r="58987" spans="6:69" x14ac:dyDescent="0.2">
      <c r="F58987" s="9"/>
      <c r="G58987" s="9"/>
      <c r="H58987" s="9"/>
      <c r="I58987" s="9"/>
      <c r="J58987" s="9"/>
      <c r="O58987" s="2"/>
      <c r="X58987" s="2"/>
      <c r="AG58987" s="2"/>
      <c r="AP58987" s="2"/>
      <c r="AY58987" s="2"/>
      <c r="BH58987" s="2"/>
      <c r="BQ58987" s="2"/>
    </row>
    <row r="58988" spans="6:69" x14ac:dyDescent="0.2">
      <c r="F58988" s="9"/>
      <c r="G58988" s="9"/>
      <c r="H58988" s="9"/>
      <c r="I58988" s="9"/>
      <c r="J58988" s="9"/>
      <c r="O58988" s="2"/>
      <c r="X58988" s="2"/>
      <c r="AG58988" s="2"/>
      <c r="AP58988" s="2"/>
      <c r="AY58988" s="2"/>
      <c r="BH58988" s="2"/>
      <c r="BQ58988" s="2"/>
    </row>
    <row r="58989" spans="6:69" x14ac:dyDescent="0.2">
      <c r="F58989" s="9"/>
      <c r="G58989" s="9"/>
      <c r="H58989" s="9"/>
      <c r="I58989" s="9"/>
      <c r="J58989" s="9"/>
      <c r="O58989" s="2"/>
      <c r="X58989" s="2"/>
      <c r="AG58989" s="2"/>
      <c r="AP58989" s="2"/>
      <c r="AY58989" s="2"/>
      <c r="BH58989" s="2"/>
      <c r="BQ58989" s="2"/>
    </row>
    <row r="58990" spans="6:69" x14ac:dyDescent="0.2">
      <c r="F58990" s="9"/>
      <c r="G58990" s="9"/>
      <c r="H58990" s="9"/>
      <c r="I58990" s="9"/>
      <c r="J58990" s="9"/>
      <c r="O58990" s="2"/>
      <c r="X58990" s="2"/>
      <c r="AG58990" s="2"/>
      <c r="AP58990" s="2"/>
      <c r="AY58990" s="2"/>
      <c r="BH58990" s="2"/>
      <c r="BQ58990" s="2"/>
    </row>
    <row r="58991" spans="6:69" x14ac:dyDescent="0.2">
      <c r="F58991" s="9"/>
      <c r="G58991" s="9"/>
      <c r="H58991" s="9"/>
      <c r="I58991" s="9"/>
      <c r="J58991" s="9"/>
      <c r="O58991" s="2"/>
      <c r="X58991" s="2"/>
      <c r="AG58991" s="2"/>
      <c r="AP58991" s="2"/>
      <c r="AY58991" s="2"/>
      <c r="BH58991" s="2"/>
      <c r="BQ58991" s="2"/>
    </row>
    <row r="58992" spans="6:69" x14ac:dyDescent="0.2">
      <c r="F58992" s="9"/>
      <c r="G58992" s="9"/>
      <c r="H58992" s="9"/>
      <c r="I58992" s="9"/>
      <c r="J58992" s="9"/>
      <c r="O58992" s="2"/>
      <c r="X58992" s="2"/>
      <c r="AG58992" s="2"/>
      <c r="AP58992" s="2"/>
      <c r="AY58992" s="2"/>
      <c r="BH58992" s="2"/>
      <c r="BQ58992" s="2"/>
    </row>
    <row r="58993" spans="6:69" x14ac:dyDescent="0.2">
      <c r="F58993" s="9"/>
      <c r="G58993" s="9"/>
      <c r="H58993" s="9"/>
      <c r="I58993" s="9"/>
      <c r="J58993" s="9"/>
      <c r="O58993" s="2"/>
      <c r="X58993" s="2"/>
      <c r="AG58993" s="2"/>
      <c r="AP58993" s="2"/>
      <c r="AY58993" s="2"/>
      <c r="BH58993" s="2"/>
      <c r="BQ58993" s="2"/>
    </row>
    <row r="58994" spans="6:69" x14ac:dyDescent="0.2">
      <c r="F58994" s="9"/>
      <c r="G58994" s="9"/>
      <c r="H58994" s="9"/>
      <c r="I58994" s="9"/>
      <c r="J58994" s="9"/>
      <c r="O58994" s="2"/>
      <c r="X58994" s="2"/>
      <c r="AG58994" s="2"/>
      <c r="AP58994" s="2"/>
      <c r="AY58994" s="2"/>
      <c r="BH58994" s="2"/>
      <c r="BQ58994" s="2"/>
    </row>
    <row r="58995" spans="6:69" x14ac:dyDescent="0.2">
      <c r="F58995" s="9"/>
      <c r="G58995" s="9"/>
      <c r="H58995" s="9"/>
      <c r="I58995" s="9"/>
      <c r="J58995" s="9"/>
      <c r="O58995" s="2"/>
      <c r="X58995" s="2"/>
      <c r="AG58995" s="2"/>
      <c r="AP58995" s="2"/>
      <c r="AY58995" s="2"/>
      <c r="BH58995" s="2"/>
      <c r="BQ58995" s="2"/>
    </row>
    <row r="58996" spans="6:69" x14ac:dyDescent="0.2">
      <c r="F58996" s="9"/>
      <c r="G58996" s="9"/>
      <c r="H58996" s="9"/>
      <c r="I58996" s="9"/>
      <c r="J58996" s="9"/>
      <c r="O58996" s="2"/>
      <c r="X58996" s="2"/>
      <c r="AG58996" s="2"/>
      <c r="AP58996" s="2"/>
      <c r="AY58996" s="2"/>
      <c r="BH58996" s="2"/>
      <c r="BQ58996" s="2"/>
    </row>
    <row r="58997" spans="6:69" x14ac:dyDescent="0.2">
      <c r="F58997" s="9"/>
      <c r="G58997" s="9"/>
      <c r="H58997" s="9"/>
      <c r="I58997" s="9"/>
      <c r="J58997" s="9"/>
      <c r="O58997" s="2"/>
      <c r="X58997" s="2"/>
      <c r="AG58997" s="2"/>
      <c r="AP58997" s="2"/>
      <c r="AY58997" s="2"/>
      <c r="BH58997" s="2"/>
      <c r="BQ58997" s="2"/>
    </row>
    <row r="58998" spans="6:69" x14ac:dyDescent="0.2">
      <c r="F58998" s="9"/>
      <c r="G58998" s="9"/>
      <c r="H58998" s="9"/>
      <c r="I58998" s="9"/>
      <c r="J58998" s="9"/>
      <c r="O58998" s="2"/>
      <c r="X58998" s="2"/>
      <c r="AG58998" s="2"/>
      <c r="AP58998" s="2"/>
      <c r="AY58998" s="2"/>
      <c r="BH58998" s="2"/>
      <c r="BQ58998" s="2"/>
    </row>
    <row r="58999" spans="6:69" x14ac:dyDescent="0.2">
      <c r="F58999" s="9"/>
      <c r="G58999" s="9"/>
      <c r="H58999" s="9"/>
      <c r="I58999" s="9"/>
      <c r="J58999" s="9"/>
      <c r="O58999" s="2"/>
      <c r="X58999" s="2"/>
      <c r="AG58999" s="2"/>
      <c r="AP58999" s="2"/>
      <c r="AY58999" s="2"/>
      <c r="BH58999" s="2"/>
      <c r="BQ58999" s="2"/>
    </row>
    <row r="59000" spans="6:69" x14ac:dyDescent="0.2">
      <c r="F59000" s="9"/>
      <c r="G59000" s="9"/>
      <c r="H59000" s="9"/>
      <c r="I59000" s="9"/>
      <c r="J59000" s="9"/>
      <c r="O59000" s="2"/>
      <c r="X59000" s="2"/>
      <c r="AG59000" s="2"/>
      <c r="AP59000" s="2"/>
      <c r="AY59000" s="2"/>
      <c r="BH59000" s="2"/>
      <c r="BQ59000" s="2"/>
    </row>
    <row r="59001" spans="6:69" x14ac:dyDescent="0.2">
      <c r="F59001" s="9"/>
      <c r="G59001" s="9"/>
      <c r="H59001" s="9"/>
      <c r="I59001" s="9"/>
      <c r="J59001" s="9"/>
      <c r="O59001" s="2"/>
      <c r="X59001" s="2"/>
      <c r="AG59001" s="2"/>
      <c r="AP59001" s="2"/>
      <c r="AY59001" s="2"/>
      <c r="BH59001" s="2"/>
      <c r="BQ59001" s="2"/>
    </row>
    <row r="59002" spans="6:69" x14ac:dyDescent="0.2">
      <c r="F59002" s="9"/>
      <c r="G59002" s="9"/>
      <c r="H59002" s="9"/>
      <c r="I59002" s="9"/>
      <c r="J59002" s="9"/>
      <c r="O59002" s="2"/>
      <c r="X59002" s="2"/>
      <c r="AG59002" s="2"/>
      <c r="AP59002" s="2"/>
      <c r="AY59002" s="2"/>
      <c r="BH59002" s="2"/>
      <c r="BQ59002" s="2"/>
    </row>
    <row r="59003" spans="6:69" x14ac:dyDescent="0.2">
      <c r="F59003" s="9"/>
      <c r="G59003" s="9"/>
      <c r="H59003" s="9"/>
      <c r="I59003" s="9"/>
      <c r="J59003" s="9"/>
      <c r="O59003" s="2"/>
      <c r="X59003" s="2"/>
      <c r="AG59003" s="2"/>
      <c r="AP59003" s="2"/>
      <c r="AY59003" s="2"/>
      <c r="BH59003" s="2"/>
      <c r="BQ59003" s="2"/>
    </row>
    <row r="59004" spans="6:69" x14ac:dyDescent="0.2">
      <c r="F59004" s="9"/>
      <c r="G59004" s="9"/>
      <c r="H59004" s="9"/>
      <c r="I59004" s="9"/>
      <c r="J59004" s="9"/>
      <c r="O59004" s="2"/>
      <c r="X59004" s="2"/>
      <c r="AG59004" s="2"/>
      <c r="AP59004" s="2"/>
      <c r="AY59004" s="2"/>
      <c r="BH59004" s="2"/>
      <c r="BQ59004" s="2"/>
    </row>
    <row r="59005" spans="6:69" x14ac:dyDescent="0.2">
      <c r="F59005" s="9"/>
      <c r="G59005" s="9"/>
      <c r="H59005" s="9"/>
      <c r="I59005" s="9"/>
      <c r="J59005" s="9"/>
      <c r="O59005" s="2"/>
      <c r="X59005" s="2"/>
      <c r="AG59005" s="2"/>
      <c r="AP59005" s="2"/>
      <c r="AY59005" s="2"/>
      <c r="BH59005" s="2"/>
      <c r="BQ59005" s="2"/>
    </row>
    <row r="59006" spans="6:69" x14ac:dyDescent="0.2">
      <c r="F59006" s="9"/>
      <c r="G59006" s="9"/>
      <c r="H59006" s="9"/>
      <c r="I59006" s="9"/>
      <c r="J59006" s="9"/>
      <c r="O59006" s="2"/>
      <c r="X59006" s="2"/>
      <c r="AG59006" s="2"/>
      <c r="AP59006" s="2"/>
      <c r="AY59006" s="2"/>
      <c r="BH59006" s="2"/>
      <c r="BQ59006" s="2"/>
    </row>
    <row r="59007" spans="6:69" x14ac:dyDescent="0.2">
      <c r="F59007" s="9"/>
      <c r="G59007" s="9"/>
      <c r="H59007" s="9"/>
      <c r="I59007" s="9"/>
      <c r="J59007" s="9"/>
      <c r="O59007" s="2"/>
      <c r="X59007" s="2"/>
      <c r="AG59007" s="2"/>
      <c r="AP59007" s="2"/>
      <c r="AY59007" s="2"/>
      <c r="BH59007" s="2"/>
      <c r="BQ59007" s="2"/>
    </row>
    <row r="59008" spans="6:69" x14ac:dyDescent="0.2">
      <c r="F59008" s="9"/>
      <c r="G59008" s="9"/>
      <c r="H59008" s="9"/>
      <c r="I59008" s="9"/>
      <c r="J59008" s="9"/>
      <c r="O59008" s="2"/>
      <c r="X59008" s="2"/>
      <c r="AG59008" s="2"/>
      <c r="AP59008" s="2"/>
      <c r="AY59008" s="2"/>
      <c r="BH59008" s="2"/>
      <c r="BQ59008" s="2"/>
    </row>
    <row r="59009" spans="6:69" x14ac:dyDescent="0.2">
      <c r="F59009" s="9"/>
      <c r="G59009" s="9"/>
      <c r="H59009" s="9"/>
      <c r="I59009" s="9"/>
      <c r="J59009" s="9"/>
      <c r="O59009" s="2"/>
      <c r="X59009" s="2"/>
      <c r="AG59009" s="2"/>
      <c r="AP59009" s="2"/>
      <c r="AY59009" s="2"/>
      <c r="BH59009" s="2"/>
      <c r="BQ59009" s="2"/>
    </row>
    <row r="59010" spans="6:69" x14ac:dyDescent="0.2">
      <c r="F59010" s="9"/>
      <c r="G59010" s="9"/>
      <c r="H59010" s="9"/>
      <c r="I59010" s="9"/>
      <c r="J59010" s="9"/>
      <c r="O59010" s="2"/>
      <c r="X59010" s="2"/>
      <c r="AG59010" s="2"/>
      <c r="AP59010" s="2"/>
      <c r="AY59010" s="2"/>
      <c r="BH59010" s="2"/>
      <c r="BQ59010" s="2"/>
    </row>
    <row r="59011" spans="6:69" x14ac:dyDescent="0.2">
      <c r="F59011" s="9"/>
      <c r="G59011" s="9"/>
      <c r="H59011" s="9"/>
      <c r="I59011" s="9"/>
      <c r="J59011" s="9"/>
      <c r="O59011" s="2"/>
      <c r="X59011" s="2"/>
      <c r="AG59011" s="2"/>
      <c r="AP59011" s="2"/>
      <c r="AY59011" s="2"/>
      <c r="BH59011" s="2"/>
      <c r="BQ59011" s="2"/>
    </row>
    <row r="59012" spans="6:69" x14ac:dyDescent="0.2">
      <c r="F59012" s="9"/>
      <c r="G59012" s="9"/>
      <c r="H59012" s="9"/>
      <c r="I59012" s="9"/>
      <c r="J59012" s="9"/>
      <c r="O59012" s="2"/>
      <c r="X59012" s="2"/>
      <c r="AG59012" s="2"/>
      <c r="AP59012" s="2"/>
      <c r="AY59012" s="2"/>
      <c r="BH59012" s="2"/>
      <c r="BQ59012" s="2"/>
    </row>
    <row r="59013" spans="6:69" x14ac:dyDescent="0.2">
      <c r="F59013" s="9"/>
      <c r="G59013" s="9"/>
      <c r="H59013" s="9"/>
      <c r="I59013" s="9"/>
      <c r="J59013" s="9"/>
      <c r="O59013" s="2"/>
      <c r="X59013" s="2"/>
      <c r="AG59013" s="2"/>
      <c r="AP59013" s="2"/>
      <c r="AY59013" s="2"/>
      <c r="BH59013" s="2"/>
      <c r="BQ59013" s="2"/>
    </row>
    <row r="59014" spans="6:69" x14ac:dyDescent="0.2">
      <c r="F59014" s="9"/>
      <c r="G59014" s="9"/>
      <c r="H59014" s="9"/>
      <c r="I59014" s="9"/>
      <c r="J59014" s="9"/>
      <c r="O59014" s="2"/>
      <c r="X59014" s="2"/>
      <c r="AG59014" s="2"/>
      <c r="AP59014" s="2"/>
      <c r="AY59014" s="2"/>
      <c r="BH59014" s="2"/>
      <c r="BQ59014" s="2"/>
    </row>
    <row r="59015" spans="6:69" x14ac:dyDescent="0.2">
      <c r="F59015" s="9"/>
      <c r="G59015" s="9"/>
      <c r="H59015" s="9"/>
      <c r="I59015" s="9"/>
      <c r="J59015" s="9"/>
      <c r="O59015" s="2"/>
      <c r="X59015" s="2"/>
      <c r="AG59015" s="2"/>
      <c r="AP59015" s="2"/>
      <c r="AY59015" s="2"/>
      <c r="BH59015" s="2"/>
      <c r="BQ59015" s="2"/>
    </row>
    <row r="59016" spans="6:69" x14ac:dyDescent="0.2">
      <c r="F59016" s="9"/>
      <c r="G59016" s="9"/>
      <c r="H59016" s="9"/>
      <c r="I59016" s="9"/>
      <c r="J59016" s="9"/>
      <c r="O59016" s="2"/>
      <c r="X59016" s="2"/>
      <c r="AG59016" s="2"/>
      <c r="AP59016" s="2"/>
      <c r="AY59016" s="2"/>
      <c r="BH59016" s="2"/>
      <c r="BQ59016" s="2"/>
    </row>
    <row r="59017" spans="6:69" x14ac:dyDescent="0.2">
      <c r="F59017" s="9"/>
      <c r="G59017" s="9"/>
      <c r="H59017" s="9"/>
      <c r="I59017" s="9"/>
      <c r="J59017" s="9"/>
      <c r="O59017" s="2"/>
      <c r="X59017" s="2"/>
      <c r="AG59017" s="2"/>
      <c r="AP59017" s="2"/>
      <c r="AY59017" s="2"/>
      <c r="BH59017" s="2"/>
      <c r="BQ59017" s="2"/>
    </row>
    <row r="59018" spans="6:69" x14ac:dyDescent="0.2">
      <c r="F59018" s="9"/>
      <c r="G59018" s="9"/>
      <c r="H59018" s="9"/>
      <c r="I59018" s="9"/>
      <c r="J59018" s="9"/>
      <c r="O59018" s="2"/>
      <c r="X59018" s="2"/>
      <c r="AG59018" s="2"/>
      <c r="AP59018" s="2"/>
      <c r="AY59018" s="2"/>
      <c r="BH59018" s="2"/>
      <c r="BQ59018" s="2"/>
    </row>
    <row r="59019" spans="6:69" x14ac:dyDescent="0.2">
      <c r="F59019" s="9"/>
      <c r="G59019" s="9"/>
      <c r="H59019" s="9"/>
      <c r="I59019" s="9"/>
      <c r="J59019" s="9"/>
      <c r="O59019" s="2"/>
      <c r="X59019" s="2"/>
      <c r="AG59019" s="2"/>
      <c r="AP59019" s="2"/>
      <c r="AY59019" s="2"/>
      <c r="BH59019" s="2"/>
      <c r="BQ59019" s="2"/>
    </row>
    <row r="59020" spans="6:69" x14ac:dyDescent="0.2">
      <c r="F59020" s="9"/>
      <c r="G59020" s="9"/>
      <c r="H59020" s="9"/>
      <c r="I59020" s="9"/>
      <c r="J59020" s="9"/>
      <c r="O59020" s="2"/>
      <c r="X59020" s="2"/>
      <c r="AG59020" s="2"/>
      <c r="AP59020" s="2"/>
      <c r="AY59020" s="2"/>
      <c r="BH59020" s="2"/>
      <c r="BQ59020" s="2"/>
    </row>
    <row r="59021" spans="6:69" x14ac:dyDescent="0.2">
      <c r="F59021" s="9"/>
      <c r="G59021" s="9"/>
      <c r="H59021" s="9"/>
      <c r="I59021" s="9"/>
      <c r="J59021" s="9"/>
      <c r="O59021" s="2"/>
      <c r="X59021" s="2"/>
      <c r="AG59021" s="2"/>
      <c r="AP59021" s="2"/>
      <c r="AY59021" s="2"/>
      <c r="BH59021" s="2"/>
      <c r="BQ59021" s="2"/>
    </row>
    <row r="59022" spans="6:69" x14ac:dyDescent="0.2">
      <c r="F59022" s="9"/>
      <c r="G59022" s="9"/>
      <c r="H59022" s="9"/>
      <c r="I59022" s="9"/>
      <c r="J59022" s="9"/>
      <c r="O59022" s="2"/>
      <c r="X59022" s="2"/>
      <c r="AG59022" s="2"/>
      <c r="AP59022" s="2"/>
      <c r="AY59022" s="2"/>
      <c r="BH59022" s="2"/>
      <c r="BQ59022" s="2"/>
    </row>
    <row r="59023" spans="6:69" x14ac:dyDescent="0.2">
      <c r="F59023" s="9"/>
      <c r="G59023" s="9"/>
      <c r="H59023" s="9"/>
      <c r="I59023" s="9"/>
      <c r="J59023" s="9"/>
      <c r="O59023" s="2"/>
      <c r="X59023" s="2"/>
      <c r="AG59023" s="2"/>
      <c r="AP59023" s="2"/>
      <c r="AY59023" s="2"/>
      <c r="BH59023" s="2"/>
      <c r="BQ59023" s="2"/>
    </row>
    <row r="59024" spans="6:69" x14ac:dyDescent="0.2">
      <c r="F59024" s="9"/>
      <c r="G59024" s="9"/>
      <c r="H59024" s="9"/>
      <c r="I59024" s="9"/>
      <c r="J59024" s="9"/>
      <c r="O59024" s="2"/>
      <c r="X59024" s="2"/>
      <c r="AG59024" s="2"/>
      <c r="AP59024" s="2"/>
      <c r="AY59024" s="2"/>
      <c r="BH59024" s="2"/>
      <c r="BQ59024" s="2"/>
    </row>
    <row r="59025" spans="6:69" x14ac:dyDescent="0.2">
      <c r="F59025" s="9"/>
      <c r="G59025" s="9"/>
      <c r="H59025" s="9"/>
      <c r="I59025" s="9"/>
      <c r="J59025" s="9"/>
      <c r="O59025" s="2"/>
      <c r="X59025" s="2"/>
      <c r="AG59025" s="2"/>
      <c r="AP59025" s="2"/>
      <c r="AY59025" s="2"/>
      <c r="BH59025" s="2"/>
      <c r="BQ59025" s="2"/>
    </row>
    <row r="59026" spans="6:69" x14ac:dyDescent="0.2">
      <c r="F59026" s="9"/>
      <c r="G59026" s="9"/>
      <c r="H59026" s="9"/>
      <c r="I59026" s="9"/>
      <c r="J59026" s="9"/>
      <c r="O59026" s="2"/>
      <c r="X59026" s="2"/>
      <c r="AG59026" s="2"/>
      <c r="AP59026" s="2"/>
      <c r="AY59026" s="2"/>
      <c r="BH59026" s="2"/>
      <c r="BQ59026" s="2"/>
    </row>
    <row r="59027" spans="6:69" x14ac:dyDescent="0.2">
      <c r="F59027" s="9"/>
      <c r="G59027" s="9"/>
      <c r="H59027" s="9"/>
      <c r="I59027" s="9"/>
      <c r="J59027" s="9"/>
      <c r="O59027" s="2"/>
      <c r="X59027" s="2"/>
      <c r="AG59027" s="2"/>
      <c r="AP59027" s="2"/>
      <c r="AY59027" s="2"/>
      <c r="BH59027" s="2"/>
      <c r="BQ59027" s="2"/>
    </row>
    <row r="59028" spans="6:69" x14ac:dyDescent="0.2">
      <c r="F59028" s="9"/>
      <c r="G59028" s="9"/>
      <c r="H59028" s="9"/>
      <c r="I59028" s="9"/>
      <c r="J59028" s="9"/>
      <c r="O59028" s="2"/>
      <c r="X59028" s="2"/>
      <c r="AG59028" s="2"/>
      <c r="AP59028" s="2"/>
      <c r="AY59028" s="2"/>
      <c r="BH59028" s="2"/>
      <c r="BQ59028" s="2"/>
    </row>
    <row r="59029" spans="6:69" x14ac:dyDescent="0.2">
      <c r="F59029" s="9"/>
      <c r="G59029" s="9"/>
      <c r="H59029" s="9"/>
      <c r="I59029" s="9"/>
      <c r="J59029" s="9"/>
      <c r="O59029" s="2"/>
      <c r="X59029" s="2"/>
      <c r="AG59029" s="2"/>
      <c r="AP59029" s="2"/>
      <c r="AY59029" s="2"/>
      <c r="BH59029" s="2"/>
      <c r="BQ59029" s="2"/>
    </row>
    <row r="59030" spans="6:69" x14ac:dyDescent="0.2">
      <c r="F59030" s="9"/>
      <c r="G59030" s="9"/>
      <c r="H59030" s="9"/>
      <c r="I59030" s="9"/>
      <c r="J59030" s="9"/>
      <c r="O59030" s="2"/>
      <c r="X59030" s="2"/>
      <c r="AG59030" s="2"/>
      <c r="AP59030" s="2"/>
      <c r="AY59030" s="2"/>
      <c r="BH59030" s="2"/>
      <c r="BQ59030" s="2"/>
    </row>
    <row r="59031" spans="6:69" x14ac:dyDescent="0.2">
      <c r="F59031" s="9"/>
      <c r="G59031" s="9"/>
      <c r="H59031" s="9"/>
      <c r="I59031" s="9"/>
      <c r="J59031" s="9"/>
      <c r="O59031" s="2"/>
      <c r="X59031" s="2"/>
      <c r="AG59031" s="2"/>
      <c r="AP59031" s="2"/>
      <c r="AY59031" s="2"/>
      <c r="BH59031" s="2"/>
      <c r="BQ59031" s="2"/>
    </row>
    <row r="59032" spans="6:69" x14ac:dyDescent="0.2">
      <c r="F59032" s="9"/>
      <c r="G59032" s="9"/>
      <c r="H59032" s="9"/>
      <c r="I59032" s="9"/>
      <c r="J59032" s="9"/>
      <c r="O59032" s="2"/>
      <c r="X59032" s="2"/>
      <c r="AG59032" s="2"/>
      <c r="AP59032" s="2"/>
      <c r="AY59032" s="2"/>
      <c r="BH59032" s="2"/>
      <c r="BQ59032" s="2"/>
    </row>
    <row r="59033" spans="6:69" x14ac:dyDescent="0.2">
      <c r="F59033" s="9"/>
      <c r="G59033" s="9"/>
      <c r="H59033" s="9"/>
      <c r="I59033" s="9"/>
      <c r="J59033" s="9"/>
      <c r="O59033" s="2"/>
      <c r="X59033" s="2"/>
      <c r="AG59033" s="2"/>
      <c r="AP59033" s="2"/>
      <c r="AY59033" s="2"/>
      <c r="BH59033" s="2"/>
      <c r="BQ59033" s="2"/>
    </row>
    <row r="59034" spans="6:69" x14ac:dyDescent="0.2">
      <c r="F59034" s="9"/>
      <c r="G59034" s="9"/>
      <c r="H59034" s="9"/>
      <c r="I59034" s="9"/>
      <c r="J59034" s="9"/>
      <c r="O59034" s="2"/>
      <c r="X59034" s="2"/>
      <c r="AG59034" s="2"/>
      <c r="AP59034" s="2"/>
      <c r="AY59034" s="2"/>
      <c r="BH59034" s="2"/>
      <c r="BQ59034" s="2"/>
    </row>
    <row r="59035" spans="6:69" x14ac:dyDescent="0.2">
      <c r="F59035" s="9"/>
      <c r="G59035" s="9"/>
      <c r="H59035" s="9"/>
      <c r="I59035" s="9"/>
      <c r="J59035" s="9"/>
      <c r="O59035" s="2"/>
      <c r="X59035" s="2"/>
      <c r="AG59035" s="2"/>
      <c r="AP59035" s="2"/>
      <c r="AY59035" s="2"/>
      <c r="BH59035" s="2"/>
      <c r="BQ59035" s="2"/>
    </row>
    <row r="59036" spans="6:69" x14ac:dyDescent="0.2">
      <c r="F59036" s="9"/>
      <c r="G59036" s="9"/>
      <c r="H59036" s="9"/>
      <c r="I59036" s="9"/>
      <c r="J59036" s="9"/>
      <c r="O59036" s="2"/>
      <c r="X59036" s="2"/>
      <c r="AG59036" s="2"/>
      <c r="AP59036" s="2"/>
      <c r="AY59036" s="2"/>
      <c r="BH59036" s="2"/>
      <c r="BQ59036" s="2"/>
    </row>
    <row r="59037" spans="6:69" x14ac:dyDescent="0.2">
      <c r="F59037" s="9"/>
      <c r="G59037" s="9"/>
      <c r="H59037" s="9"/>
      <c r="I59037" s="9"/>
      <c r="J59037" s="9"/>
      <c r="O59037" s="2"/>
      <c r="X59037" s="2"/>
      <c r="AG59037" s="2"/>
      <c r="AP59037" s="2"/>
      <c r="AY59037" s="2"/>
      <c r="BH59037" s="2"/>
      <c r="BQ59037" s="2"/>
    </row>
    <row r="59038" spans="6:69" x14ac:dyDescent="0.2">
      <c r="F59038" s="9"/>
      <c r="G59038" s="9"/>
      <c r="H59038" s="9"/>
      <c r="I59038" s="9"/>
      <c r="J59038" s="9"/>
      <c r="O59038" s="2"/>
      <c r="X59038" s="2"/>
      <c r="AG59038" s="2"/>
      <c r="AP59038" s="2"/>
      <c r="AY59038" s="2"/>
      <c r="BH59038" s="2"/>
      <c r="BQ59038" s="2"/>
    </row>
    <row r="59039" spans="6:69" x14ac:dyDescent="0.2">
      <c r="F59039" s="9"/>
      <c r="G59039" s="9"/>
      <c r="H59039" s="9"/>
      <c r="I59039" s="9"/>
      <c r="J59039" s="9"/>
      <c r="O59039" s="2"/>
      <c r="X59039" s="2"/>
      <c r="AG59039" s="2"/>
      <c r="AP59039" s="2"/>
      <c r="AY59039" s="2"/>
      <c r="BH59039" s="2"/>
      <c r="BQ59039" s="2"/>
    </row>
    <row r="59040" spans="6:69" x14ac:dyDescent="0.2">
      <c r="F59040" s="9"/>
      <c r="G59040" s="9"/>
      <c r="H59040" s="9"/>
      <c r="I59040" s="9"/>
      <c r="J59040" s="9"/>
      <c r="O59040" s="2"/>
      <c r="X59040" s="2"/>
      <c r="AG59040" s="2"/>
      <c r="AP59040" s="2"/>
      <c r="AY59040" s="2"/>
      <c r="BH59040" s="2"/>
      <c r="BQ59040" s="2"/>
    </row>
    <row r="59041" spans="6:69" x14ac:dyDescent="0.2">
      <c r="F59041" s="9"/>
      <c r="G59041" s="9"/>
      <c r="H59041" s="9"/>
      <c r="I59041" s="9"/>
      <c r="J59041" s="9"/>
      <c r="O59041" s="2"/>
      <c r="X59041" s="2"/>
      <c r="AG59041" s="2"/>
      <c r="AP59041" s="2"/>
      <c r="AY59041" s="2"/>
      <c r="BH59041" s="2"/>
      <c r="BQ59041" s="2"/>
    </row>
    <row r="59042" spans="6:69" x14ac:dyDescent="0.2">
      <c r="F59042" s="9"/>
      <c r="G59042" s="9"/>
      <c r="H59042" s="9"/>
      <c r="I59042" s="9"/>
      <c r="J59042" s="9"/>
      <c r="O59042" s="2"/>
      <c r="X59042" s="2"/>
      <c r="AG59042" s="2"/>
      <c r="AP59042" s="2"/>
      <c r="AY59042" s="2"/>
      <c r="BH59042" s="2"/>
      <c r="BQ59042" s="2"/>
    </row>
    <row r="59043" spans="6:69" x14ac:dyDescent="0.2">
      <c r="F59043" s="9"/>
      <c r="G59043" s="9"/>
      <c r="H59043" s="9"/>
      <c r="I59043" s="9"/>
      <c r="J59043" s="9"/>
      <c r="O59043" s="2"/>
      <c r="X59043" s="2"/>
      <c r="AG59043" s="2"/>
      <c r="AP59043" s="2"/>
      <c r="AY59043" s="2"/>
      <c r="BH59043" s="2"/>
      <c r="BQ59043" s="2"/>
    </row>
    <row r="59044" spans="6:69" x14ac:dyDescent="0.2">
      <c r="F59044" s="9"/>
      <c r="G59044" s="9"/>
      <c r="H59044" s="9"/>
      <c r="I59044" s="9"/>
      <c r="J59044" s="9"/>
      <c r="O59044" s="2"/>
      <c r="X59044" s="2"/>
      <c r="AG59044" s="2"/>
      <c r="AP59044" s="2"/>
      <c r="AY59044" s="2"/>
      <c r="BH59044" s="2"/>
      <c r="BQ59044" s="2"/>
    </row>
    <row r="59045" spans="6:69" x14ac:dyDescent="0.2">
      <c r="F59045" s="9"/>
      <c r="G59045" s="9"/>
      <c r="H59045" s="9"/>
      <c r="I59045" s="9"/>
      <c r="J59045" s="9"/>
      <c r="O59045" s="2"/>
      <c r="X59045" s="2"/>
      <c r="AG59045" s="2"/>
      <c r="AP59045" s="2"/>
      <c r="AY59045" s="2"/>
      <c r="BH59045" s="2"/>
      <c r="BQ59045" s="2"/>
    </row>
    <row r="59046" spans="6:69" x14ac:dyDescent="0.2">
      <c r="F59046" s="9"/>
      <c r="G59046" s="9"/>
      <c r="H59046" s="9"/>
      <c r="I59046" s="9"/>
      <c r="J59046" s="9"/>
      <c r="O59046" s="2"/>
      <c r="X59046" s="2"/>
      <c r="AG59046" s="2"/>
      <c r="AP59046" s="2"/>
      <c r="AY59046" s="2"/>
      <c r="BH59046" s="2"/>
      <c r="BQ59046" s="2"/>
    </row>
    <row r="59047" spans="6:69" x14ac:dyDescent="0.2">
      <c r="F59047" s="9"/>
      <c r="G59047" s="9"/>
      <c r="H59047" s="9"/>
      <c r="I59047" s="9"/>
      <c r="J59047" s="9"/>
      <c r="O59047" s="2"/>
      <c r="X59047" s="2"/>
      <c r="AG59047" s="2"/>
      <c r="AP59047" s="2"/>
      <c r="AY59047" s="2"/>
      <c r="BH59047" s="2"/>
      <c r="BQ59047" s="2"/>
    </row>
    <row r="59048" spans="6:69" x14ac:dyDescent="0.2">
      <c r="F59048" s="9"/>
      <c r="G59048" s="9"/>
      <c r="H59048" s="9"/>
      <c r="I59048" s="9"/>
      <c r="J59048" s="9"/>
      <c r="O59048" s="2"/>
      <c r="X59048" s="2"/>
      <c r="AG59048" s="2"/>
      <c r="AP59048" s="2"/>
      <c r="AY59048" s="2"/>
      <c r="BH59048" s="2"/>
      <c r="BQ59048" s="2"/>
    </row>
    <row r="59049" spans="6:69" x14ac:dyDescent="0.2">
      <c r="F59049" s="9"/>
      <c r="G59049" s="9"/>
      <c r="H59049" s="9"/>
      <c r="I59049" s="9"/>
      <c r="J59049" s="9"/>
      <c r="O59049" s="2"/>
      <c r="X59049" s="2"/>
      <c r="AG59049" s="2"/>
      <c r="AP59049" s="2"/>
      <c r="AY59049" s="2"/>
      <c r="BH59049" s="2"/>
      <c r="BQ59049" s="2"/>
    </row>
    <row r="59050" spans="6:69" x14ac:dyDescent="0.2">
      <c r="F59050" s="9"/>
      <c r="G59050" s="9"/>
      <c r="H59050" s="9"/>
      <c r="I59050" s="9"/>
      <c r="J59050" s="9"/>
      <c r="O59050" s="2"/>
      <c r="X59050" s="2"/>
      <c r="AG59050" s="2"/>
      <c r="AP59050" s="2"/>
      <c r="AY59050" s="2"/>
      <c r="BH59050" s="2"/>
      <c r="BQ59050" s="2"/>
    </row>
    <row r="59051" spans="6:69" x14ac:dyDescent="0.2">
      <c r="F59051" s="9"/>
      <c r="G59051" s="9"/>
      <c r="H59051" s="9"/>
      <c r="I59051" s="9"/>
      <c r="J59051" s="9"/>
      <c r="O59051" s="2"/>
      <c r="X59051" s="2"/>
      <c r="AG59051" s="2"/>
      <c r="AP59051" s="2"/>
      <c r="AY59051" s="2"/>
      <c r="BH59051" s="2"/>
      <c r="BQ59051" s="2"/>
    </row>
    <row r="59052" spans="6:69" x14ac:dyDescent="0.2">
      <c r="F59052" s="9"/>
      <c r="G59052" s="9"/>
      <c r="H59052" s="9"/>
      <c r="I59052" s="9"/>
      <c r="J59052" s="9"/>
      <c r="O59052" s="2"/>
      <c r="X59052" s="2"/>
      <c r="AG59052" s="2"/>
      <c r="AP59052" s="2"/>
      <c r="AY59052" s="2"/>
      <c r="BH59052" s="2"/>
      <c r="BQ59052" s="2"/>
    </row>
    <row r="59053" spans="6:69" x14ac:dyDescent="0.2">
      <c r="F59053" s="9"/>
      <c r="G59053" s="9"/>
      <c r="H59053" s="9"/>
      <c r="I59053" s="9"/>
      <c r="J59053" s="9"/>
      <c r="O59053" s="2"/>
      <c r="X59053" s="2"/>
      <c r="AG59053" s="2"/>
      <c r="AP59053" s="2"/>
      <c r="AY59053" s="2"/>
      <c r="BH59053" s="2"/>
      <c r="BQ59053" s="2"/>
    </row>
    <row r="59054" spans="6:69" x14ac:dyDescent="0.2">
      <c r="F59054" s="9"/>
      <c r="G59054" s="9"/>
      <c r="H59054" s="9"/>
      <c r="I59054" s="9"/>
      <c r="J59054" s="9"/>
      <c r="O59054" s="2"/>
      <c r="X59054" s="2"/>
      <c r="AG59054" s="2"/>
      <c r="AP59054" s="2"/>
      <c r="AY59054" s="2"/>
      <c r="BH59054" s="2"/>
      <c r="BQ59054" s="2"/>
    </row>
    <row r="59055" spans="6:69" x14ac:dyDescent="0.2">
      <c r="F59055" s="9"/>
      <c r="G59055" s="9"/>
      <c r="H59055" s="9"/>
      <c r="I59055" s="9"/>
      <c r="J59055" s="9"/>
      <c r="O59055" s="2"/>
      <c r="X59055" s="2"/>
      <c r="AG59055" s="2"/>
      <c r="AP59055" s="2"/>
      <c r="AY59055" s="2"/>
      <c r="BH59055" s="2"/>
      <c r="BQ59055" s="2"/>
    </row>
    <row r="59056" spans="6:69" x14ac:dyDescent="0.2">
      <c r="F59056" s="9"/>
      <c r="G59056" s="9"/>
      <c r="H59056" s="9"/>
      <c r="I59056" s="9"/>
      <c r="J59056" s="9"/>
      <c r="O59056" s="2"/>
      <c r="X59056" s="2"/>
      <c r="AG59056" s="2"/>
      <c r="AP59056" s="2"/>
      <c r="AY59056" s="2"/>
      <c r="BH59056" s="2"/>
      <c r="BQ59056" s="2"/>
    </row>
    <row r="59057" spans="6:69" x14ac:dyDescent="0.2">
      <c r="F59057" s="9"/>
      <c r="G59057" s="9"/>
      <c r="H59057" s="9"/>
      <c r="I59057" s="9"/>
      <c r="J59057" s="9"/>
      <c r="O59057" s="2"/>
      <c r="X59057" s="2"/>
      <c r="AG59057" s="2"/>
      <c r="AP59057" s="2"/>
      <c r="AY59057" s="2"/>
      <c r="BH59057" s="2"/>
      <c r="BQ59057" s="2"/>
    </row>
    <row r="59058" spans="6:69" x14ac:dyDescent="0.2">
      <c r="F59058" s="9"/>
      <c r="G59058" s="9"/>
      <c r="H59058" s="9"/>
      <c r="I59058" s="9"/>
      <c r="J59058" s="9"/>
      <c r="O59058" s="2"/>
      <c r="X59058" s="2"/>
      <c r="AG59058" s="2"/>
      <c r="AP59058" s="2"/>
      <c r="AY59058" s="2"/>
      <c r="BH59058" s="2"/>
      <c r="BQ59058" s="2"/>
    </row>
    <row r="59059" spans="6:69" x14ac:dyDescent="0.2">
      <c r="F59059" s="9"/>
      <c r="G59059" s="9"/>
      <c r="H59059" s="9"/>
      <c r="I59059" s="9"/>
      <c r="J59059" s="9"/>
      <c r="O59059" s="2"/>
      <c r="X59059" s="2"/>
      <c r="AG59059" s="2"/>
      <c r="AP59059" s="2"/>
      <c r="AY59059" s="2"/>
      <c r="BH59059" s="2"/>
      <c r="BQ59059" s="2"/>
    </row>
    <row r="59060" spans="6:69" x14ac:dyDescent="0.2">
      <c r="F59060" s="9"/>
      <c r="G59060" s="9"/>
      <c r="H59060" s="9"/>
      <c r="I59060" s="9"/>
      <c r="J59060" s="9"/>
      <c r="O59060" s="2"/>
      <c r="X59060" s="2"/>
      <c r="AG59060" s="2"/>
      <c r="AP59060" s="2"/>
      <c r="AY59060" s="2"/>
      <c r="BH59060" s="2"/>
      <c r="BQ59060" s="2"/>
    </row>
    <row r="59061" spans="6:69" x14ac:dyDescent="0.2">
      <c r="F59061" s="9"/>
      <c r="G59061" s="9"/>
      <c r="H59061" s="9"/>
      <c r="I59061" s="9"/>
      <c r="J59061" s="9"/>
      <c r="O59061" s="2"/>
      <c r="X59061" s="2"/>
      <c r="AG59061" s="2"/>
      <c r="AP59061" s="2"/>
      <c r="AY59061" s="2"/>
      <c r="BH59061" s="2"/>
      <c r="BQ59061" s="2"/>
    </row>
    <row r="59062" spans="6:69" x14ac:dyDescent="0.2">
      <c r="F59062" s="9"/>
      <c r="G59062" s="9"/>
      <c r="H59062" s="9"/>
      <c r="I59062" s="9"/>
      <c r="J59062" s="9"/>
      <c r="O59062" s="2"/>
      <c r="X59062" s="2"/>
      <c r="AG59062" s="2"/>
      <c r="AP59062" s="2"/>
      <c r="AY59062" s="2"/>
      <c r="BH59062" s="2"/>
      <c r="BQ59062" s="2"/>
    </row>
    <row r="59063" spans="6:69" x14ac:dyDescent="0.2">
      <c r="F59063" s="9"/>
      <c r="G59063" s="9"/>
      <c r="H59063" s="9"/>
      <c r="I59063" s="9"/>
      <c r="J59063" s="9"/>
      <c r="O59063" s="2"/>
      <c r="X59063" s="2"/>
      <c r="AG59063" s="2"/>
      <c r="AP59063" s="2"/>
      <c r="AY59063" s="2"/>
      <c r="BH59063" s="2"/>
      <c r="BQ59063" s="2"/>
    </row>
    <row r="59064" spans="6:69" x14ac:dyDescent="0.2">
      <c r="F59064" s="9"/>
      <c r="G59064" s="9"/>
      <c r="H59064" s="9"/>
      <c r="I59064" s="9"/>
      <c r="J59064" s="9"/>
      <c r="O59064" s="2"/>
      <c r="X59064" s="2"/>
      <c r="AG59064" s="2"/>
      <c r="AP59064" s="2"/>
      <c r="AY59064" s="2"/>
      <c r="BH59064" s="2"/>
      <c r="BQ59064" s="2"/>
    </row>
    <row r="59065" spans="6:69" x14ac:dyDescent="0.2">
      <c r="F59065" s="9"/>
      <c r="G59065" s="9"/>
      <c r="H59065" s="9"/>
      <c r="I59065" s="9"/>
      <c r="J59065" s="9"/>
      <c r="O59065" s="2"/>
      <c r="X59065" s="2"/>
      <c r="AG59065" s="2"/>
      <c r="AP59065" s="2"/>
      <c r="AY59065" s="2"/>
      <c r="BH59065" s="2"/>
      <c r="BQ59065" s="2"/>
    </row>
    <row r="59066" spans="6:69" x14ac:dyDescent="0.2">
      <c r="F59066" s="9"/>
      <c r="G59066" s="9"/>
      <c r="H59066" s="9"/>
      <c r="I59066" s="9"/>
      <c r="J59066" s="9"/>
      <c r="O59066" s="2"/>
      <c r="X59066" s="2"/>
      <c r="AG59066" s="2"/>
      <c r="AP59066" s="2"/>
      <c r="AY59066" s="2"/>
      <c r="BH59066" s="2"/>
      <c r="BQ59066" s="2"/>
    </row>
    <row r="59067" spans="6:69" x14ac:dyDescent="0.2">
      <c r="F59067" s="9"/>
      <c r="G59067" s="9"/>
      <c r="H59067" s="9"/>
      <c r="I59067" s="9"/>
      <c r="J59067" s="9"/>
      <c r="O59067" s="2"/>
      <c r="X59067" s="2"/>
      <c r="AG59067" s="2"/>
      <c r="AP59067" s="2"/>
      <c r="AY59067" s="2"/>
      <c r="BH59067" s="2"/>
      <c r="BQ59067" s="2"/>
    </row>
    <row r="59068" spans="6:69" x14ac:dyDescent="0.2">
      <c r="F59068" s="9"/>
      <c r="G59068" s="9"/>
      <c r="H59068" s="9"/>
      <c r="I59068" s="9"/>
      <c r="J59068" s="9"/>
      <c r="O59068" s="2"/>
      <c r="X59068" s="2"/>
      <c r="AG59068" s="2"/>
      <c r="AP59068" s="2"/>
      <c r="AY59068" s="2"/>
      <c r="BH59068" s="2"/>
      <c r="BQ59068" s="2"/>
    </row>
    <row r="59069" spans="6:69" x14ac:dyDescent="0.2">
      <c r="F59069" s="9"/>
      <c r="G59069" s="9"/>
      <c r="H59069" s="9"/>
      <c r="I59069" s="9"/>
      <c r="J59069" s="9"/>
      <c r="O59069" s="2"/>
      <c r="X59069" s="2"/>
      <c r="AG59069" s="2"/>
      <c r="AP59069" s="2"/>
      <c r="AY59069" s="2"/>
      <c r="BH59069" s="2"/>
      <c r="BQ59069" s="2"/>
    </row>
    <row r="59070" spans="6:69" x14ac:dyDescent="0.2">
      <c r="F59070" s="9"/>
      <c r="G59070" s="9"/>
      <c r="H59070" s="9"/>
      <c r="I59070" s="9"/>
      <c r="J59070" s="9"/>
      <c r="O59070" s="2"/>
      <c r="X59070" s="2"/>
      <c r="AG59070" s="2"/>
      <c r="AP59070" s="2"/>
      <c r="AY59070" s="2"/>
      <c r="BH59070" s="2"/>
      <c r="BQ59070" s="2"/>
    </row>
    <row r="59071" spans="6:69" x14ac:dyDescent="0.2">
      <c r="F59071" s="9"/>
      <c r="G59071" s="9"/>
      <c r="H59071" s="9"/>
      <c r="I59071" s="9"/>
      <c r="J59071" s="9"/>
      <c r="O59071" s="2"/>
      <c r="X59071" s="2"/>
      <c r="AG59071" s="2"/>
      <c r="AP59071" s="2"/>
      <c r="AY59071" s="2"/>
      <c r="BH59071" s="2"/>
      <c r="BQ59071" s="2"/>
    </row>
    <row r="59072" spans="6:69" x14ac:dyDescent="0.2">
      <c r="F59072" s="9"/>
      <c r="G59072" s="9"/>
      <c r="H59072" s="9"/>
      <c r="I59072" s="9"/>
      <c r="J59072" s="9"/>
      <c r="O59072" s="2"/>
      <c r="X59072" s="2"/>
      <c r="AG59072" s="2"/>
      <c r="AP59072" s="2"/>
      <c r="AY59072" s="2"/>
      <c r="BH59072" s="2"/>
      <c r="BQ59072" s="2"/>
    </row>
    <row r="59073" spans="6:69" x14ac:dyDescent="0.2">
      <c r="F59073" s="9"/>
      <c r="G59073" s="9"/>
      <c r="H59073" s="9"/>
      <c r="I59073" s="9"/>
      <c r="J59073" s="9"/>
      <c r="O59073" s="2"/>
      <c r="X59073" s="2"/>
      <c r="AG59073" s="2"/>
      <c r="AP59073" s="2"/>
      <c r="AY59073" s="2"/>
      <c r="BH59073" s="2"/>
      <c r="BQ59073" s="2"/>
    </row>
    <row r="59074" spans="6:69" x14ac:dyDescent="0.2">
      <c r="F59074" s="9"/>
      <c r="G59074" s="9"/>
      <c r="H59074" s="9"/>
      <c r="I59074" s="9"/>
      <c r="J59074" s="9"/>
      <c r="O59074" s="2"/>
      <c r="X59074" s="2"/>
      <c r="AG59074" s="2"/>
      <c r="AP59074" s="2"/>
      <c r="AY59074" s="2"/>
      <c r="BH59074" s="2"/>
      <c r="BQ59074" s="2"/>
    </row>
    <row r="59075" spans="6:69" x14ac:dyDescent="0.2">
      <c r="F59075" s="9"/>
      <c r="G59075" s="9"/>
      <c r="H59075" s="9"/>
      <c r="I59075" s="9"/>
      <c r="J59075" s="9"/>
      <c r="O59075" s="2"/>
      <c r="X59075" s="2"/>
      <c r="AG59075" s="2"/>
      <c r="AP59075" s="2"/>
      <c r="AY59075" s="2"/>
      <c r="BH59075" s="2"/>
      <c r="BQ59075" s="2"/>
    </row>
    <row r="59076" spans="6:69" x14ac:dyDescent="0.2">
      <c r="F59076" s="9"/>
      <c r="G59076" s="9"/>
      <c r="H59076" s="9"/>
      <c r="I59076" s="9"/>
      <c r="J59076" s="9"/>
      <c r="O59076" s="2"/>
      <c r="X59076" s="2"/>
      <c r="AG59076" s="2"/>
      <c r="AP59076" s="2"/>
      <c r="AY59076" s="2"/>
      <c r="BH59076" s="2"/>
      <c r="BQ59076" s="2"/>
    </row>
    <row r="59077" spans="6:69" x14ac:dyDescent="0.2">
      <c r="F59077" s="9"/>
      <c r="G59077" s="9"/>
      <c r="H59077" s="9"/>
      <c r="I59077" s="9"/>
      <c r="J59077" s="9"/>
      <c r="O59077" s="2"/>
      <c r="X59077" s="2"/>
      <c r="AG59077" s="2"/>
      <c r="AP59077" s="2"/>
      <c r="AY59077" s="2"/>
      <c r="BH59077" s="2"/>
      <c r="BQ59077" s="2"/>
    </row>
    <row r="59078" spans="6:69" x14ac:dyDescent="0.2">
      <c r="F59078" s="9"/>
      <c r="G59078" s="9"/>
      <c r="H59078" s="9"/>
      <c r="I59078" s="9"/>
      <c r="J59078" s="9"/>
      <c r="O59078" s="2"/>
      <c r="X59078" s="2"/>
      <c r="AG59078" s="2"/>
      <c r="AP59078" s="2"/>
      <c r="AY59078" s="2"/>
      <c r="BH59078" s="2"/>
      <c r="BQ59078" s="2"/>
    </row>
    <row r="59079" spans="6:69" x14ac:dyDescent="0.2">
      <c r="F59079" s="9"/>
      <c r="G59079" s="9"/>
      <c r="H59079" s="9"/>
      <c r="I59079" s="9"/>
      <c r="J59079" s="9"/>
      <c r="O59079" s="2"/>
      <c r="X59079" s="2"/>
      <c r="AG59079" s="2"/>
      <c r="AP59079" s="2"/>
      <c r="AY59079" s="2"/>
      <c r="BH59079" s="2"/>
      <c r="BQ59079" s="2"/>
    </row>
    <row r="59080" spans="6:69" x14ac:dyDescent="0.2">
      <c r="F59080" s="9"/>
      <c r="G59080" s="9"/>
      <c r="H59080" s="9"/>
      <c r="I59080" s="9"/>
      <c r="J59080" s="9"/>
      <c r="O59080" s="2"/>
      <c r="X59080" s="2"/>
      <c r="AG59080" s="2"/>
      <c r="AP59080" s="2"/>
      <c r="AY59080" s="2"/>
      <c r="BH59080" s="2"/>
      <c r="BQ59080" s="2"/>
    </row>
    <row r="59081" spans="6:69" x14ac:dyDescent="0.2">
      <c r="F59081" s="9"/>
      <c r="G59081" s="9"/>
      <c r="H59081" s="9"/>
      <c r="I59081" s="9"/>
      <c r="J59081" s="9"/>
      <c r="O59081" s="2"/>
      <c r="X59081" s="2"/>
      <c r="AG59081" s="2"/>
      <c r="AP59081" s="2"/>
      <c r="AY59081" s="2"/>
      <c r="BH59081" s="2"/>
      <c r="BQ59081" s="2"/>
    </row>
    <row r="59082" spans="6:69" x14ac:dyDescent="0.2">
      <c r="F59082" s="9"/>
      <c r="G59082" s="9"/>
      <c r="H59082" s="9"/>
      <c r="I59082" s="9"/>
      <c r="J59082" s="9"/>
      <c r="O59082" s="2"/>
      <c r="X59082" s="2"/>
      <c r="AG59082" s="2"/>
      <c r="AP59082" s="2"/>
      <c r="AY59082" s="2"/>
      <c r="BH59082" s="2"/>
      <c r="BQ59082" s="2"/>
    </row>
    <row r="59083" spans="6:69" x14ac:dyDescent="0.2">
      <c r="F59083" s="9"/>
      <c r="G59083" s="9"/>
      <c r="H59083" s="9"/>
      <c r="I59083" s="9"/>
      <c r="J59083" s="9"/>
      <c r="O59083" s="2"/>
      <c r="X59083" s="2"/>
      <c r="AG59083" s="2"/>
      <c r="AP59083" s="2"/>
      <c r="AY59083" s="2"/>
      <c r="BH59083" s="2"/>
      <c r="BQ59083" s="2"/>
    </row>
    <row r="59084" spans="6:69" x14ac:dyDescent="0.2">
      <c r="F59084" s="9"/>
      <c r="G59084" s="9"/>
      <c r="H59084" s="9"/>
      <c r="I59084" s="9"/>
      <c r="J59084" s="9"/>
      <c r="O59084" s="2"/>
      <c r="X59084" s="2"/>
      <c r="AG59084" s="2"/>
      <c r="AP59084" s="2"/>
      <c r="AY59084" s="2"/>
      <c r="BH59084" s="2"/>
      <c r="BQ59084" s="2"/>
    </row>
    <row r="59085" spans="6:69" x14ac:dyDescent="0.2">
      <c r="F59085" s="9"/>
      <c r="G59085" s="9"/>
      <c r="H59085" s="9"/>
      <c r="I59085" s="9"/>
      <c r="J59085" s="9"/>
      <c r="O59085" s="2"/>
      <c r="X59085" s="2"/>
      <c r="AG59085" s="2"/>
      <c r="AP59085" s="2"/>
      <c r="AY59085" s="2"/>
      <c r="BH59085" s="2"/>
      <c r="BQ59085" s="2"/>
    </row>
    <row r="59086" spans="6:69" x14ac:dyDescent="0.2">
      <c r="F59086" s="9"/>
      <c r="G59086" s="9"/>
      <c r="H59086" s="9"/>
      <c r="I59086" s="9"/>
      <c r="J59086" s="9"/>
      <c r="O59086" s="2"/>
      <c r="X59086" s="2"/>
      <c r="AG59086" s="2"/>
      <c r="AP59086" s="2"/>
      <c r="AY59086" s="2"/>
      <c r="BH59086" s="2"/>
      <c r="BQ59086" s="2"/>
    </row>
    <row r="59087" spans="6:69" x14ac:dyDescent="0.2">
      <c r="F59087" s="9"/>
      <c r="G59087" s="9"/>
      <c r="H59087" s="9"/>
      <c r="I59087" s="9"/>
      <c r="J59087" s="9"/>
      <c r="O59087" s="2"/>
      <c r="X59087" s="2"/>
      <c r="AG59087" s="2"/>
      <c r="AP59087" s="2"/>
      <c r="AY59087" s="2"/>
      <c r="BH59087" s="2"/>
      <c r="BQ59087" s="2"/>
    </row>
    <row r="59088" spans="6:69" x14ac:dyDescent="0.2">
      <c r="F59088" s="9"/>
      <c r="G59088" s="9"/>
      <c r="H59088" s="9"/>
      <c r="I59088" s="9"/>
      <c r="J59088" s="9"/>
      <c r="O59088" s="2"/>
      <c r="X59088" s="2"/>
      <c r="AG59088" s="2"/>
      <c r="AP59088" s="2"/>
      <c r="AY59088" s="2"/>
      <c r="BH59088" s="2"/>
      <c r="BQ59088" s="2"/>
    </row>
    <row r="59089" spans="6:69" x14ac:dyDescent="0.2">
      <c r="F59089" s="9"/>
      <c r="G59089" s="9"/>
      <c r="H59089" s="9"/>
      <c r="I59089" s="9"/>
      <c r="J59089" s="9"/>
      <c r="O59089" s="2"/>
      <c r="X59089" s="2"/>
      <c r="AG59089" s="2"/>
      <c r="AP59089" s="2"/>
      <c r="AY59089" s="2"/>
      <c r="BH59089" s="2"/>
      <c r="BQ59089" s="2"/>
    </row>
    <row r="59090" spans="6:69" x14ac:dyDescent="0.2">
      <c r="F59090" s="9"/>
      <c r="G59090" s="9"/>
      <c r="H59090" s="9"/>
      <c r="I59090" s="9"/>
      <c r="J59090" s="9"/>
      <c r="O59090" s="2"/>
      <c r="X59090" s="2"/>
      <c r="AG59090" s="2"/>
      <c r="AP59090" s="2"/>
      <c r="AY59090" s="2"/>
      <c r="BH59090" s="2"/>
      <c r="BQ59090" s="2"/>
    </row>
    <row r="59091" spans="6:69" x14ac:dyDescent="0.2">
      <c r="F59091" s="9"/>
      <c r="G59091" s="9"/>
      <c r="H59091" s="9"/>
      <c r="I59091" s="9"/>
      <c r="J59091" s="9"/>
      <c r="O59091" s="2"/>
      <c r="X59091" s="2"/>
      <c r="AG59091" s="2"/>
      <c r="AP59091" s="2"/>
      <c r="AY59091" s="2"/>
      <c r="BH59091" s="2"/>
      <c r="BQ59091" s="2"/>
    </row>
    <row r="59092" spans="6:69" x14ac:dyDescent="0.2">
      <c r="F59092" s="9"/>
      <c r="G59092" s="9"/>
      <c r="H59092" s="9"/>
      <c r="I59092" s="9"/>
      <c r="J59092" s="9"/>
      <c r="O59092" s="2"/>
      <c r="X59092" s="2"/>
      <c r="AG59092" s="2"/>
      <c r="AP59092" s="2"/>
      <c r="AY59092" s="2"/>
      <c r="BH59092" s="2"/>
      <c r="BQ59092" s="2"/>
    </row>
    <row r="59093" spans="6:69" x14ac:dyDescent="0.2">
      <c r="F59093" s="9"/>
      <c r="G59093" s="9"/>
      <c r="H59093" s="9"/>
      <c r="I59093" s="9"/>
      <c r="J59093" s="9"/>
      <c r="O59093" s="2"/>
      <c r="X59093" s="2"/>
      <c r="AG59093" s="2"/>
      <c r="AP59093" s="2"/>
      <c r="AY59093" s="2"/>
      <c r="BH59093" s="2"/>
      <c r="BQ59093" s="2"/>
    </row>
    <row r="59094" spans="6:69" x14ac:dyDescent="0.2">
      <c r="F59094" s="9"/>
      <c r="G59094" s="9"/>
      <c r="H59094" s="9"/>
      <c r="I59094" s="9"/>
      <c r="J59094" s="9"/>
      <c r="O59094" s="2"/>
      <c r="X59094" s="2"/>
      <c r="AG59094" s="2"/>
      <c r="AP59094" s="2"/>
      <c r="AY59094" s="2"/>
      <c r="BH59094" s="2"/>
      <c r="BQ59094" s="2"/>
    </row>
    <row r="59095" spans="6:69" x14ac:dyDescent="0.2">
      <c r="F59095" s="9"/>
      <c r="G59095" s="9"/>
      <c r="H59095" s="9"/>
      <c r="I59095" s="9"/>
      <c r="J59095" s="9"/>
      <c r="O59095" s="2"/>
      <c r="X59095" s="2"/>
      <c r="AG59095" s="2"/>
      <c r="AP59095" s="2"/>
      <c r="AY59095" s="2"/>
      <c r="BH59095" s="2"/>
      <c r="BQ59095" s="2"/>
    </row>
    <row r="59096" spans="6:69" x14ac:dyDescent="0.2">
      <c r="F59096" s="9"/>
      <c r="G59096" s="9"/>
      <c r="H59096" s="9"/>
      <c r="I59096" s="9"/>
      <c r="J59096" s="9"/>
      <c r="O59096" s="2"/>
      <c r="X59096" s="2"/>
      <c r="AG59096" s="2"/>
      <c r="AP59096" s="2"/>
      <c r="AY59096" s="2"/>
      <c r="BH59096" s="2"/>
      <c r="BQ59096" s="2"/>
    </row>
    <row r="59097" spans="6:69" x14ac:dyDescent="0.2">
      <c r="F59097" s="9"/>
      <c r="G59097" s="9"/>
      <c r="H59097" s="9"/>
      <c r="I59097" s="9"/>
      <c r="J59097" s="9"/>
      <c r="O59097" s="2"/>
      <c r="X59097" s="2"/>
      <c r="AG59097" s="2"/>
      <c r="AP59097" s="2"/>
      <c r="AY59097" s="2"/>
      <c r="BH59097" s="2"/>
      <c r="BQ59097" s="2"/>
    </row>
    <row r="59098" spans="6:69" x14ac:dyDescent="0.2">
      <c r="F59098" s="9"/>
      <c r="G59098" s="9"/>
      <c r="H59098" s="9"/>
      <c r="I59098" s="9"/>
      <c r="J59098" s="9"/>
      <c r="O59098" s="2"/>
      <c r="X59098" s="2"/>
      <c r="AG59098" s="2"/>
      <c r="AP59098" s="2"/>
      <c r="AY59098" s="2"/>
      <c r="BH59098" s="2"/>
      <c r="BQ59098" s="2"/>
    </row>
    <row r="59099" spans="6:69" x14ac:dyDescent="0.2">
      <c r="F59099" s="9"/>
      <c r="G59099" s="9"/>
      <c r="H59099" s="9"/>
      <c r="I59099" s="9"/>
      <c r="J59099" s="9"/>
      <c r="O59099" s="2"/>
      <c r="X59099" s="2"/>
      <c r="AG59099" s="2"/>
      <c r="AP59099" s="2"/>
      <c r="AY59099" s="2"/>
      <c r="BH59099" s="2"/>
      <c r="BQ59099" s="2"/>
    </row>
    <row r="59100" spans="6:69" x14ac:dyDescent="0.2">
      <c r="F59100" s="9"/>
      <c r="G59100" s="9"/>
      <c r="H59100" s="9"/>
      <c r="I59100" s="9"/>
      <c r="J59100" s="9"/>
      <c r="O59100" s="2"/>
      <c r="X59100" s="2"/>
      <c r="AG59100" s="2"/>
      <c r="AP59100" s="2"/>
      <c r="AY59100" s="2"/>
      <c r="BH59100" s="2"/>
      <c r="BQ59100" s="2"/>
    </row>
    <row r="59101" spans="6:69" x14ac:dyDescent="0.2">
      <c r="F59101" s="9"/>
      <c r="G59101" s="9"/>
      <c r="H59101" s="9"/>
      <c r="I59101" s="9"/>
      <c r="J59101" s="9"/>
      <c r="O59101" s="2"/>
      <c r="X59101" s="2"/>
      <c r="AG59101" s="2"/>
      <c r="AP59101" s="2"/>
      <c r="AY59101" s="2"/>
      <c r="BH59101" s="2"/>
      <c r="BQ59101" s="2"/>
    </row>
    <row r="59102" spans="6:69" x14ac:dyDescent="0.2">
      <c r="F59102" s="9"/>
      <c r="G59102" s="9"/>
      <c r="H59102" s="9"/>
      <c r="I59102" s="9"/>
      <c r="J59102" s="9"/>
      <c r="O59102" s="2"/>
      <c r="X59102" s="2"/>
      <c r="AG59102" s="2"/>
      <c r="AP59102" s="2"/>
      <c r="AY59102" s="2"/>
      <c r="BH59102" s="2"/>
      <c r="BQ59102" s="2"/>
    </row>
    <row r="59103" spans="6:69" x14ac:dyDescent="0.2">
      <c r="F59103" s="9"/>
      <c r="G59103" s="9"/>
      <c r="H59103" s="9"/>
      <c r="I59103" s="9"/>
      <c r="J59103" s="9"/>
      <c r="O59103" s="2"/>
      <c r="X59103" s="2"/>
      <c r="AG59103" s="2"/>
      <c r="AP59103" s="2"/>
      <c r="AY59103" s="2"/>
      <c r="BH59103" s="2"/>
      <c r="BQ59103" s="2"/>
    </row>
    <row r="59104" spans="6:69" x14ac:dyDescent="0.2">
      <c r="F59104" s="9"/>
      <c r="G59104" s="9"/>
      <c r="H59104" s="9"/>
      <c r="I59104" s="9"/>
      <c r="J59104" s="9"/>
      <c r="O59104" s="2"/>
      <c r="X59104" s="2"/>
      <c r="AG59104" s="2"/>
      <c r="AP59104" s="2"/>
      <c r="AY59104" s="2"/>
      <c r="BH59104" s="2"/>
      <c r="BQ59104" s="2"/>
    </row>
    <row r="59105" spans="6:69" x14ac:dyDescent="0.2">
      <c r="F59105" s="9"/>
      <c r="G59105" s="9"/>
      <c r="H59105" s="9"/>
      <c r="I59105" s="9"/>
      <c r="J59105" s="9"/>
      <c r="O59105" s="2"/>
      <c r="X59105" s="2"/>
      <c r="AG59105" s="2"/>
      <c r="AP59105" s="2"/>
      <c r="AY59105" s="2"/>
      <c r="BH59105" s="2"/>
      <c r="BQ59105" s="2"/>
    </row>
    <row r="59106" spans="6:69" x14ac:dyDescent="0.2">
      <c r="F59106" s="9"/>
      <c r="G59106" s="9"/>
      <c r="H59106" s="9"/>
      <c r="I59106" s="9"/>
      <c r="J59106" s="9"/>
      <c r="O59106" s="2"/>
      <c r="X59106" s="2"/>
      <c r="AG59106" s="2"/>
      <c r="AP59106" s="2"/>
      <c r="AY59106" s="2"/>
      <c r="BH59106" s="2"/>
      <c r="BQ59106" s="2"/>
    </row>
    <row r="59107" spans="6:69" x14ac:dyDescent="0.2">
      <c r="F59107" s="9"/>
      <c r="G59107" s="9"/>
      <c r="H59107" s="9"/>
      <c r="I59107" s="9"/>
      <c r="J59107" s="9"/>
      <c r="O59107" s="2"/>
      <c r="X59107" s="2"/>
      <c r="AG59107" s="2"/>
      <c r="AP59107" s="2"/>
      <c r="AY59107" s="2"/>
      <c r="BH59107" s="2"/>
      <c r="BQ59107" s="2"/>
    </row>
    <row r="59108" spans="6:69" x14ac:dyDescent="0.2">
      <c r="F59108" s="9"/>
      <c r="G59108" s="9"/>
      <c r="H59108" s="9"/>
      <c r="I59108" s="9"/>
      <c r="J59108" s="9"/>
      <c r="O59108" s="2"/>
      <c r="X59108" s="2"/>
      <c r="AG59108" s="2"/>
      <c r="AP59108" s="2"/>
      <c r="AY59108" s="2"/>
      <c r="BH59108" s="2"/>
      <c r="BQ59108" s="2"/>
    </row>
    <row r="59109" spans="6:69" x14ac:dyDescent="0.2">
      <c r="F59109" s="9"/>
      <c r="G59109" s="9"/>
      <c r="H59109" s="9"/>
      <c r="I59109" s="9"/>
      <c r="J59109" s="9"/>
      <c r="O59109" s="2"/>
      <c r="X59109" s="2"/>
      <c r="AG59109" s="2"/>
      <c r="AP59109" s="2"/>
      <c r="AY59109" s="2"/>
      <c r="BH59109" s="2"/>
      <c r="BQ59109" s="2"/>
    </row>
    <row r="59110" spans="6:69" x14ac:dyDescent="0.2">
      <c r="F59110" s="9"/>
      <c r="G59110" s="9"/>
      <c r="H59110" s="9"/>
      <c r="I59110" s="9"/>
      <c r="J59110" s="9"/>
      <c r="O59110" s="2"/>
      <c r="X59110" s="2"/>
      <c r="AG59110" s="2"/>
      <c r="AP59110" s="2"/>
      <c r="AY59110" s="2"/>
      <c r="BH59110" s="2"/>
      <c r="BQ59110" s="2"/>
    </row>
    <row r="59111" spans="6:69" x14ac:dyDescent="0.2">
      <c r="F59111" s="9"/>
      <c r="G59111" s="9"/>
      <c r="H59111" s="9"/>
      <c r="I59111" s="9"/>
      <c r="J59111" s="9"/>
      <c r="O59111" s="2"/>
      <c r="X59111" s="2"/>
      <c r="AG59111" s="2"/>
      <c r="AP59111" s="2"/>
      <c r="AY59111" s="2"/>
      <c r="BH59111" s="2"/>
      <c r="BQ59111" s="2"/>
    </row>
    <row r="59112" spans="6:69" x14ac:dyDescent="0.2">
      <c r="F59112" s="9"/>
      <c r="G59112" s="9"/>
      <c r="H59112" s="9"/>
      <c r="I59112" s="9"/>
      <c r="J59112" s="9"/>
      <c r="O59112" s="2"/>
      <c r="X59112" s="2"/>
      <c r="AG59112" s="2"/>
      <c r="AP59112" s="2"/>
      <c r="AY59112" s="2"/>
      <c r="BH59112" s="2"/>
      <c r="BQ59112" s="2"/>
    </row>
    <row r="59113" spans="6:69" x14ac:dyDescent="0.2">
      <c r="F59113" s="9"/>
      <c r="G59113" s="9"/>
      <c r="H59113" s="9"/>
      <c r="I59113" s="9"/>
      <c r="J59113" s="9"/>
      <c r="O59113" s="2"/>
      <c r="X59113" s="2"/>
      <c r="AG59113" s="2"/>
      <c r="AP59113" s="2"/>
      <c r="AY59113" s="2"/>
      <c r="BH59113" s="2"/>
      <c r="BQ59113" s="2"/>
    </row>
    <row r="59114" spans="6:69" x14ac:dyDescent="0.2">
      <c r="F59114" s="9"/>
      <c r="G59114" s="9"/>
      <c r="H59114" s="9"/>
      <c r="I59114" s="9"/>
      <c r="J59114" s="9"/>
      <c r="O59114" s="2"/>
      <c r="X59114" s="2"/>
      <c r="AG59114" s="2"/>
      <c r="AP59114" s="2"/>
      <c r="AY59114" s="2"/>
      <c r="BH59114" s="2"/>
      <c r="BQ59114" s="2"/>
    </row>
    <row r="59115" spans="6:69" x14ac:dyDescent="0.2">
      <c r="F59115" s="9"/>
      <c r="G59115" s="9"/>
      <c r="H59115" s="9"/>
      <c r="I59115" s="9"/>
      <c r="J59115" s="9"/>
      <c r="O59115" s="2"/>
      <c r="X59115" s="2"/>
      <c r="AG59115" s="2"/>
      <c r="AP59115" s="2"/>
      <c r="AY59115" s="2"/>
      <c r="BH59115" s="2"/>
      <c r="BQ59115" s="2"/>
    </row>
    <row r="59116" spans="6:69" x14ac:dyDescent="0.2">
      <c r="F59116" s="9"/>
      <c r="G59116" s="9"/>
      <c r="H59116" s="9"/>
      <c r="I59116" s="9"/>
      <c r="J59116" s="9"/>
      <c r="O59116" s="2"/>
      <c r="X59116" s="2"/>
      <c r="AG59116" s="2"/>
      <c r="AP59116" s="2"/>
      <c r="AY59116" s="2"/>
      <c r="BH59116" s="2"/>
      <c r="BQ59116" s="2"/>
    </row>
    <row r="59117" spans="6:69" x14ac:dyDescent="0.2">
      <c r="F59117" s="9"/>
      <c r="G59117" s="9"/>
      <c r="H59117" s="9"/>
      <c r="I59117" s="9"/>
      <c r="J59117" s="9"/>
      <c r="O59117" s="2"/>
      <c r="X59117" s="2"/>
      <c r="AG59117" s="2"/>
      <c r="AP59117" s="2"/>
      <c r="AY59117" s="2"/>
      <c r="BH59117" s="2"/>
      <c r="BQ59117" s="2"/>
    </row>
    <row r="59118" spans="6:69" x14ac:dyDescent="0.2">
      <c r="F59118" s="9"/>
      <c r="G59118" s="9"/>
      <c r="H59118" s="9"/>
      <c r="I59118" s="9"/>
      <c r="J59118" s="9"/>
      <c r="O59118" s="2"/>
      <c r="X59118" s="2"/>
      <c r="AG59118" s="2"/>
      <c r="AP59118" s="2"/>
      <c r="AY59118" s="2"/>
      <c r="BH59118" s="2"/>
      <c r="BQ59118" s="2"/>
    </row>
    <row r="59119" spans="6:69" x14ac:dyDescent="0.2">
      <c r="F59119" s="9"/>
      <c r="G59119" s="9"/>
      <c r="H59119" s="9"/>
      <c r="I59119" s="9"/>
      <c r="J59119" s="9"/>
      <c r="O59119" s="2"/>
      <c r="X59119" s="2"/>
      <c r="AG59119" s="2"/>
      <c r="AP59119" s="2"/>
      <c r="AY59119" s="2"/>
      <c r="BH59119" s="2"/>
      <c r="BQ59119" s="2"/>
    </row>
    <row r="59120" spans="6:69" x14ac:dyDescent="0.2">
      <c r="F59120" s="9"/>
      <c r="G59120" s="9"/>
      <c r="H59120" s="9"/>
      <c r="I59120" s="9"/>
      <c r="J59120" s="9"/>
      <c r="O59120" s="2"/>
      <c r="X59120" s="2"/>
      <c r="AG59120" s="2"/>
      <c r="AP59120" s="2"/>
      <c r="AY59120" s="2"/>
      <c r="BH59120" s="2"/>
      <c r="BQ59120" s="2"/>
    </row>
    <row r="59121" spans="6:69" x14ac:dyDescent="0.2">
      <c r="F59121" s="9"/>
      <c r="G59121" s="9"/>
      <c r="H59121" s="9"/>
      <c r="I59121" s="9"/>
      <c r="J59121" s="9"/>
      <c r="O59121" s="2"/>
      <c r="X59121" s="2"/>
      <c r="AG59121" s="2"/>
      <c r="AP59121" s="2"/>
      <c r="AY59121" s="2"/>
      <c r="BH59121" s="2"/>
      <c r="BQ59121" s="2"/>
    </row>
    <row r="59122" spans="6:69" x14ac:dyDescent="0.2">
      <c r="F59122" s="9"/>
      <c r="G59122" s="9"/>
      <c r="H59122" s="9"/>
      <c r="I59122" s="9"/>
      <c r="J59122" s="9"/>
      <c r="O59122" s="2"/>
      <c r="X59122" s="2"/>
      <c r="AG59122" s="2"/>
      <c r="AP59122" s="2"/>
      <c r="AY59122" s="2"/>
      <c r="BH59122" s="2"/>
      <c r="BQ59122" s="2"/>
    </row>
    <row r="59123" spans="6:69" x14ac:dyDescent="0.2">
      <c r="F59123" s="9"/>
      <c r="G59123" s="9"/>
      <c r="H59123" s="9"/>
      <c r="I59123" s="9"/>
      <c r="J59123" s="9"/>
      <c r="O59123" s="2"/>
      <c r="X59123" s="2"/>
      <c r="AG59123" s="2"/>
      <c r="AP59123" s="2"/>
      <c r="AY59123" s="2"/>
      <c r="BH59123" s="2"/>
      <c r="BQ59123" s="2"/>
    </row>
    <row r="59124" spans="6:69" x14ac:dyDescent="0.2">
      <c r="F59124" s="9"/>
      <c r="G59124" s="9"/>
      <c r="H59124" s="9"/>
      <c r="I59124" s="9"/>
      <c r="J59124" s="9"/>
      <c r="O59124" s="2"/>
      <c r="X59124" s="2"/>
      <c r="AG59124" s="2"/>
      <c r="AP59124" s="2"/>
      <c r="AY59124" s="2"/>
      <c r="BH59124" s="2"/>
      <c r="BQ59124" s="2"/>
    </row>
    <row r="59125" spans="6:69" x14ac:dyDescent="0.2">
      <c r="F59125" s="9"/>
      <c r="G59125" s="9"/>
      <c r="H59125" s="9"/>
      <c r="I59125" s="9"/>
      <c r="J59125" s="9"/>
      <c r="O59125" s="2"/>
      <c r="X59125" s="2"/>
      <c r="AG59125" s="2"/>
      <c r="AP59125" s="2"/>
      <c r="AY59125" s="2"/>
      <c r="BH59125" s="2"/>
      <c r="BQ59125" s="2"/>
    </row>
    <row r="59126" spans="6:69" x14ac:dyDescent="0.2">
      <c r="F59126" s="9"/>
      <c r="G59126" s="9"/>
      <c r="H59126" s="9"/>
      <c r="I59126" s="9"/>
      <c r="J59126" s="9"/>
      <c r="O59126" s="2"/>
      <c r="X59126" s="2"/>
      <c r="AG59126" s="2"/>
      <c r="AP59126" s="2"/>
      <c r="AY59126" s="2"/>
      <c r="BH59126" s="2"/>
      <c r="BQ59126" s="2"/>
    </row>
    <row r="59127" spans="6:69" x14ac:dyDescent="0.2">
      <c r="F59127" s="9"/>
      <c r="G59127" s="9"/>
      <c r="H59127" s="9"/>
      <c r="I59127" s="9"/>
      <c r="J59127" s="9"/>
      <c r="O59127" s="2"/>
      <c r="X59127" s="2"/>
      <c r="AG59127" s="2"/>
      <c r="AP59127" s="2"/>
      <c r="AY59127" s="2"/>
      <c r="BH59127" s="2"/>
      <c r="BQ59127" s="2"/>
    </row>
    <row r="59128" spans="6:69" x14ac:dyDescent="0.2">
      <c r="F59128" s="9"/>
      <c r="G59128" s="9"/>
      <c r="H59128" s="9"/>
      <c r="I59128" s="9"/>
      <c r="J59128" s="9"/>
      <c r="O59128" s="2"/>
      <c r="X59128" s="2"/>
      <c r="AG59128" s="2"/>
      <c r="AP59128" s="2"/>
      <c r="AY59128" s="2"/>
      <c r="BH59128" s="2"/>
      <c r="BQ59128" s="2"/>
    </row>
    <row r="59129" spans="6:69" x14ac:dyDescent="0.2">
      <c r="F59129" s="9"/>
      <c r="G59129" s="9"/>
      <c r="H59129" s="9"/>
      <c r="I59129" s="9"/>
      <c r="J59129" s="9"/>
      <c r="O59129" s="2"/>
      <c r="X59129" s="2"/>
      <c r="AG59129" s="2"/>
      <c r="AP59129" s="2"/>
      <c r="AY59129" s="2"/>
      <c r="BH59129" s="2"/>
      <c r="BQ59129" s="2"/>
    </row>
    <row r="59130" spans="6:69" x14ac:dyDescent="0.2">
      <c r="F59130" s="9"/>
      <c r="G59130" s="9"/>
      <c r="H59130" s="9"/>
      <c r="I59130" s="9"/>
      <c r="J59130" s="9"/>
      <c r="O59130" s="2"/>
      <c r="X59130" s="2"/>
      <c r="AG59130" s="2"/>
      <c r="AP59130" s="2"/>
      <c r="AY59130" s="2"/>
      <c r="BH59130" s="2"/>
      <c r="BQ59130" s="2"/>
    </row>
    <row r="59131" spans="6:69" x14ac:dyDescent="0.2">
      <c r="F59131" s="9"/>
      <c r="G59131" s="9"/>
      <c r="H59131" s="9"/>
      <c r="I59131" s="9"/>
      <c r="J59131" s="9"/>
      <c r="O59131" s="2"/>
      <c r="X59131" s="2"/>
      <c r="AG59131" s="2"/>
      <c r="AP59131" s="2"/>
      <c r="AY59131" s="2"/>
      <c r="BH59131" s="2"/>
      <c r="BQ59131" s="2"/>
    </row>
    <row r="59132" spans="6:69" x14ac:dyDescent="0.2">
      <c r="F59132" s="9"/>
      <c r="G59132" s="9"/>
      <c r="H59132" s="9"/>
      <c r="I59132" s="9"/>
      <c r="J59132" s="9"/>
      <c r="O59132" s="2"/>
      <c r="X59132" s="2"/>
      <c r="AG59132" s="2"/>
      <c r="AP59132" s="2"/>
      <c r="AY59132" s="2"/>
      <c r="BH59132" s="2"/>
      <c r="BQ59132" s="2"/>
    </row>
    <row r="59133" spans="6:69" x14ac:dyDescent="0.2">
      <c r="F59133" s="9"/>
      <c r="G59133" s="9"/>
      <c r="H59133" s="9"/>
      <c r="I59133" s="9"/>
      <c r="J59133" s="9"/>
      <c r="O59133" s="2"/>
      <c r="X59133" s="2"/>
      <c r="AG59133" s="2"/>
      <c r="AP59133" s="2"/>
      <c r="AY59133" s="2"/>
      <c r="BH59133" s="2"/>
      <c r="BQ59133" s="2"/>
    </row>
    <row r="59134" spans="6:69" x14ac:dyDescent="0.2">
      <c r="F59134" s="9"/>
      <c r="G59134" s="9"/>
      <c r="H59134" s="9"/>
      <c r="I59134" s="9"/>
      <c r="J59134" s="9"/>
      <c r="O59134" s="2"/>
      <c r="X59134" s="2"/>
      <c r="AG59134" s="2"/>
      <c r="AP59134" s="2"/>
      <c r="AY59134" s="2"/>
      <c r="BH59134" s="2"/>
      <c r="BQ59134" s="2"/>
    </row>
    <row r="59135" spans="6:69" x14ac:dyDescent="0.2">
      <c r="F59135" s="9"/>
      <c r="G59135" s="9"/>
      <c r="H59135" s="9"/>
      <c r="I59135" s="9"/>
      <c r="J59135" s="9"/>
      <c r="O59135" s="2"/>
      <c r="X59135" s="2"/>
      <c r="AG59135" s="2"/>
      <c r="AP59135" s="2"/>
      <c r="AY59135" s="2"/>
      <c r="BH59135" s="2"/>
      <c r="BQ59135" s="2"/>
    </row>
    <row r="59136" spans="6:69" x14ac:dyDescent="0.2">
      <c r="F59136" s="9"/>
      <c r="G59136" s="9"/>
      <c r="H59136" s="9"/>
      <c r="I59136" s="9"/>
      <c r="J59136" s="9"/>
      <c r="O59136" s="2"/>
      <c r="X59136" s="2"/>
      <c r="AG59136" s="2"/>
      <c r="AP59136" s="2"/>
      <c r="AY59136" s="2"/>
      <c r="BH59136" s="2"/>
      <c r="BQ59136" s="2"/>
    </row>
    <row r="59137" spans="6:69" x14ac:dyDescent="0.2">
      <c r="F59137" s="9"/>
      <c r="G59137" s="9"/>
      <c r="H59137" s="9"/>
      <c r="I59137" s="9"/>
      <c r="J59137" s="9"/>
      <c r="O59137" s="2"/>
      <c r="X59137" s="2"/>
      <c r="AG59137" s="2"/>
      <c r="AP59137" s="2"/>
      <c r="AY59137" s="2"/>
      <c r="BH59137" s="2"/>
      <c r="BQ59137" s="2"/>
    </row>
    <row r="59138" spans="6:69" x14ac:dyDescent="0.2">
      <c r="F59138" s="9"/>
      <c r="G59138" s="9"/>
      <c r="H59138" s="9"/>
      <c r="I59138" s="9"/>
      <c r="J59138" s="9"/>
      <c r="O59138" s="2"/>
      <c r="X59138" s="2"/>
      <c r="AG59138" s="2"/>
      <c r="AP59138" s="2"/>
      <c r="AY59138" s="2"/>
      <c r="BH59138" s="2"/>
      <c r="BQ59138" s="2"/>
    </row>
    <row r="59139" spans="6:69" x14ac:dyDescent="0.2">
      <c r="F59139" s="9"/>
      <c r="G59139" s="9"/>
      <c r="H59139" s="9"/>
      <c r="I59139" s="9"/>
      <c r="J59139" s="9"/>
      <c r="O59139" s="2"/>
      <c r="X59139" s="2"/>
      <c r="AG59139" s="2"/>
      <c r="AP59139" s="2"/>
      <c r="AY59139" s="2"/>
      <c r="BH59139" s="2"/>
      <c r="BQ59139" s="2"/>
    </row>
    <row r="59140" spans="6:69" x14ac:dyDescent="0.2">
      <c r="F59140" s="9"/>
      <c r="G59140" s="9"/>
      <c r="H59140" s="9"/>
      <c r="I59140" s="9"/>
      <c r="J59140" s="9"/>
      <c r="O59140" s="2"/>
      <c r="X59140" s="2"/>
      <c r="AG59140" s="2"/>
      <c r="AP59140" s="2"/>
      <c r="AY59140" s="2"/>
      <c r="BH59140" s="2"/>
      <c r="BQ59140" s="2"/>
    </row>
    <row r="59141" spans="6:69" x14ac:dyDescent="0.2">
      <c r="F59141" s="9"/>
      <c r="G59141" s="9"/>
      <c r="H59141" s="9"/>
      <c r="I59141" s="9"/>
      <c r="J59141" s="9"/>
      <c r="O59141" s="2"/>
      <c r="X59141" s="2"/>
      <c r="AG59141" s="2"/>
      <c r="AP59141" s="2"/>
      <c r="AY59141" s="2"/>
      <c r="BH59141" s="2"/>
      <c r="BQ59141" s="2"/>
    </row>
    <row r="59142" spans="6:69" x14ac:dyDescent="0.2">
      <c r="F59142" s="9"/>
      <c r="G59142" s="9"/>
      <c r="H59142" s="9"/>
      <c r="I59142" s="9"/>
      <c r="J59142" s="9"/>
      <c r="O59142" s="2"/>
      <c r="X59142" s="2"/>
      <c r="AG59142" s="2"/>
      <c r="AP59142" s="2"/>
      <c r="AY59142" s="2"/>
      <c r="BH59142" s="2"/>
      <c r="BQ59142" s="2"/>
    </row>
    <row r="59143" spans="6:69" x14ac:dyDescent="0.2">
      <c r="F59143" s="9"/>
      <c r="G59143" s="9"/>
      <c r="H59143" s="9"/>
      <c r="I59143" s="9"/>
      <c r="J59143" s="9"/>
      <c r="O59143" s="2"/>
      <c r="X59143" s="2"/>
      <c r="AG59143" s="2"/>
      <c r="AP59143" s="2"/>
      <c r="AY59143" s="2"/>
      <c r="BH59143" s="2"/>
      <c r="BQ59143" s="2"/>
    </row>
    <row r="59144" spans="6:69" x14ac:dyDescent="0.2">
      <c r="F59144" s="9"/>
      <c r="G59144" s="9"/>
      <c r="H59144" s="9"/>
      <c r="I59144" s="9"/>
      <c r="J59144" s="9"/>
      <c r="O59144" s="2"/>
      <c r="X59144" s="2"/>
      <c r="AG59144" s="2"/>
      <c r="AP59144" s="2"/>
      <c r="AY59144" s="2"/>
      <c r="BH59144" s="2"/>
      <c r="BQ59144" s="2"/>
    </row>
    <row r="59145" spans="6:69" x14ac:dyDescent="0.2">
      <c r="F59145" s="9"/>
      <c r="G59145" s="9"/>
      <c r="H59145" s="9"/>
      <c r="I59145" s="9"/>
      <c r="J59145" s="9"/>
      <c r="O59145" s="2"/>
      <c r="X59145" s="2"/>
      <c r="AG59145" s="2"/>
      <c r="AP59145" s="2"/>
      <c r="AY59145" s="2"/>
      <c r="BH59145" s="2"/>
      <c r="BQ59145" s="2"/>
    </row>
    <row r="59146" spans="6:69" x14ac:dyDescent="0.2">
      <c r="F59146" s="9"/>
      <c r="G59146" s="9"/>
      <c r="H59146" s="9"/>
      <c r="I59146" s="9"/>
      <c r="J59146" s="9"/>
      <c r="O59146" s="2"/>
      <c r="X59146" s="2"/>
      <c r="AG59146" s="2"/>
      <c r="AP59146" s="2"/>
      <c r="AY59146" s="2"/>
      <c r="BH59146" s="2"/>
      <c r="BQ59146" s="2"/>
    </row>
    <row r="59147" spans="6:69" x14ac:dyDescent="0.2">
      <c r="F59147" s="9"/>
      <c r="G59147" s="9"/>
      <c r="H59147" s="9"/>
      <c r="I59147" s="9"/>
      <c r="J59147" s="9"/>
      <c r="O59147" s="2"/>
      <c r="X59147" s="2"/>
      <c r="AG59147" s="2"/>
      <c r="AP59147" s="2"/>
      <c r="AY59147" s="2"/>
      <c r="BH59147" s="2"/>
      <c r="BQ59147" s="2"/>
    </row>
    <row r="59148" spans="6:69" x14ac:dyDescent="0.2">
      <c r="F59148" s="9"/>
      <c r="G59148" s="9"/>
      <c r="H59148" s="9"/>
      <c r="I59148" s="9"/>
      <c r="J59148" s="9"/>
      <c r="O59148" s="2"/>
      <c r="X59148" s="2"/>
      <c r="AG59148" s="2"/>
      <c r="AP59148" s="2"/>
      <c r="AY59148" s="2"/>
      <c r="BH59148" s="2"/>
      <c r="BQ59148" s="2"/>
    </row>
    <row r="59149" spans="6:69" x14ac:dyDescent="0.2">
      <c r="F59149" s="9"/>
      <c r="G59149" s="9"/>
      <c r="H59149" s="9"/>
      <c r="I59149" s="9"/>
      <c r="J59149" s="9"/>
      <c r="O59149" s="2"/>
      <c r="X59149" s="2"/>
      <c r="AG59149" s="2"/>
      <c r="AP59149" s="2"/>
      <c r="AY59149" s="2"/>
      <c r="BH59149" s="2"/>
      <c r="BQ59149" s="2"/>
    </row>
    <row r="59150" spans="6:69" x14ac:dyDescent="0.2">
      <c r="F59150" s="9"/>
      <c r="G59150" s="9"/>
      <c r="H59150" s="9"/>
      <c r="I59150" s="9"/>
      <c r="J59150" s="9"/>
      <c r="O59150" s="2"/>
      <c r="X59150" s="2"/>
      <c r="AG59150" s="2"/>
      <c r="AP59150" s="2"/>
      <c r="AY59150" s="2"/>
      <c r="BH59150" s="2"/>
      <c r="BQ59150" s="2"/>
    </row>
    <row r="59151" spans="6:69" x14ac:dyDescent="0.2">
      <c r="F59151" s="9"/>
      <c r="G59151" s="9"/>
      <c r="H59151" s="9"/>
      <c r="I59151" s="9"/>
      <c r="J59151" s="9"/>
      <c r="O59151" s="2"/>
      <c r="X59151" s="2"/>
      <c r="AG59151" s="2"/>
      <c r="AP59151" s="2"/>
      <c r="AY59151" s="2"/>
      <c r="BH59151" s="2"/>
      <c r="BQ59151" s="2"/>
    </row>
    <row r="59152" spans="6:69" x14ac:dyDescent="0.2">
      <c r="F59152" s="9"/>
      <c r="G59152" s="9"/>
      <c r="H59152" s="9"/>
      <c r="I59152" s="9"/>
      <c r="J59152" s="9"/>
      <c r="O59152" s="2"/>
      <c r="X59152" s="2"/>
      <c r="AG59152" s="2"/>
      <c r="AP59152" s="2"/>
      <c r="AY59152" s="2"/>
      <c r="BH59152" s="2"/>
      <c r="BQ59152" s="2"/>
    </row>
    <row r="59153" spans="6:69" x14ac:dyDescent="0.2">
      <c r="F59153" s="9"/>
      <c r="G59153" s="9"/>
      <c r="H59153" s="9"/>
      <c r="I59153" s="9"/>
      <c r="J59153" s="9"/>
      <c r="O59153" s="2"/>
      <c r="X59153" s="2"/>
      <c r="AG59153" s="2"/>
      <c r="AP59153" s="2"/>
      <c r="AY59153" s="2"/>
      <c r="BH59153" s="2"/>
      <c r="BQ59153" s="2"/>
    </row>
    <row r="59154" spans="6:69" x14ac:dyDescent="0.2">
      <c r="F59154" s="9"/>
      <c r="G59154" s="9"/>
      <c r="H59154" s="9"/>
      <c r="I59154" s="9"/>
      <c r="J59154" s="9"/>
      <c r="O59154" s="2"/>
      <c r="X59154" s="2"/>
      <c r="AG59154" s="2"/>
      <c r="AP59154" s="2"/>
      <c r="AY59154" s="2"/>
      <c r="BH59154" s="2"/>
      <c r="BQ59154" s="2"/>
    </row>
    <row r="59155" spans="6:69" x14ac:dyDescent="0.2">
      <c r="F59155" s="9"/>
      <c r="G59155" s="9"/>
      <c r="H59155" s="9"/>
      <c r="I59155" s="9"/>
      <c r="J59155" s="9"/>
      <c r="O59155" s="2"/>
      <c r="X59155" s="2"/>
      <c r="AG59155" s="2"/>
      <c r="AP59155" s="2"/>
      <c r="AY59155" s="2"/>
      <c r="BH59155" s="2"/>
      <c r="BQ59155" s="2"/>
    </row>
    <row r="59156" spans="6:69" x14ac:dyDescent="0.2">
      <c r="F59156" s="9"/>
      <c r="G59156" s="9"/>
      <c r="H59156" s="9"/>
      <c r="I59156" s="9"/>
      <c r="J59156" s="9"/>
      <c r="O59156" s="2"/>
      <c r="X59156" s="2"/>
      <c r="AG59156" s="2"/>
      <c r="AP59156" s="2"/>
      <c r="AY59156" s="2"/>
      <c r="BH59156" s="2"/>
      <c r="BQ59156" s="2"/>
    </row>
    <row r="59157" spans="6:69" x14ac:dyDescent="0.2">
      <c r="F59157" s="9"/>
      <c r="G59157" s="9"/>
      <c r="H59157" s="9"/>
      <c r="I59157" s="9"/>
      <c r="J59157" s="9"/>
      <c r="O59157" s="2"/>
      <c r="X59157" s="2"/>
      <c r="AG59157" s="2"/>
      <c r="AP59157" s="2"/>
      <c r="AY59157" s="2"/>
      <c r="BH59157" s="2"/>
      <c r="BQ59157" s="2"/>
    </row>
    <row r="59158" spans="6:69" x14ac:dyDescent="0.2">
      <c r="F59158" s="9"/>
      <c r="G59158" s="9"/>
      <c r="H59158" s="9"/>
      <c r="I59158" s="9"/>
      <c r="J59158" s="9"/>
      <c r="O59158" s="2"/>
      <c r="X59158" s="2"/>
      <c r="AG59158" s="2"/>
      <c r="AP59158" s="2"/>
      <c r="AY59158" s="2"/>
      <c r="BH59158" s="2"/>
      <c r="BQ59158" s="2"/>
    </row>
    <row r="59159" spans="6:69" x14ac:dyDescent="0.2">
      <c r="F59159" s="9"/>
      <c r="G59159" s="9"/>
      <c r="H59159" s="9"/>
      <c r="I59159" s="9"/>
      <c r="J59159" s="9"/>
      <c r="O59159" s="2"/>
      <c r="X59159" s="2"/>
      <c r="AG59159" s="2"/>
      <c r="AP59159" s="2"/>
      <c r="AY59159" s="2"/>
      <c r="BH59159" s="2"/>
      <c r="BQ59159" s="2"/>
    </row>
    <row r="59160" spans="6:69" x14ac:dyDescent="0.2">
      <c r="F59160" s="9"/>
      <c r="G59160" s="9"/>
      <c r="H59160" s="9"/>
      <c r="I59160" s="9"/>
      <c r="J59160" s="9"/>
      <c r="O59160" s="2"/>
      <c r="X59160" s="2"/>
      <c r="AG59160" s="2"/>
      <c r="AP59160" s="2"/>
      <c r="AY59160" s="2"/>
      <c r="BH59160" s="2"/>
      <c r="BQ59160" s="2"/>
    </row>
    <row r="59161" spans="6:69" x14ac:dyDescent="0.2">
      <c r="F59161" s="9"/>
      <c r="G59161" s="9"/>
      <c r="H59161" s="9"/>
      <c r="I59161" s="9"/>
      <c r="J59161" s="9"/>
      <c r="O59161" s="2"/>
      <c r="X59161" s="2"/>
      <c r="AG59161" s="2"/>
      <c r="AP59161" s="2"/>
      <c r="AY59161" s="2"/>
      <c r="BH59161" s="2"/>
      <c r="BQ59161" s="2"/>
    </row>
    <row r="59162" spans="6:69" x14ac:dyDescent="0.2">
      <c r="F59162" s="9"/>
      <c r="G59162" s="9"/>
      <c r="H59162" s="9"/>
      <c r="I59162" s="9"/>
      <c r="J59162" s="9"/>
      <c r="O59162" s="2"/>
      <c r="X59162" s="2"/>
      <c r="AG59162" s="2"/>
      <c r="AP59162" s="2"/>
      <c r="AY59162" s="2"/>
      <c r="BH59162" s="2"/>
      <c r="BQ59162" s="2"/>
    </row>
    <row r="59163" spans="6:69" x14ac:dyDescent="0.2">
      <c r="F59163" s="9"/>
      <c r="G59163" s="9"/>
      <c r="H59163" s="9"/>
      <c r="I59163" s="9"/>
      <c r="J59163" s="9"/>
      <c r="O59163" s="2"/>
      <c r="X59163" s="2"/>
      <c r="AG59163" s="2"/>
      <c r="AP59163" s="2"/>
      <c r="AY59163" s="2"/>
      <c r="BH59163" s="2"/>
      <c r="BQ59163" s="2"/>
    </row>
    <row r="59164" spans="6:69" x14ac:dyDescent="0.2">
      <c r="F59164" s="9"/>
      <c r="G59164" s="9"/>
      <c r="H59164" s="9"/>
      <c r="I59164" s="9"/>
      <c r="J59164" s="9"/>
      <c r="O59164" s="2"/>
      <c r="X59164" s="2"/>
      <c r="AG59164" s="2"/>
      <c r="AP59164" s="2"/>
      <c r="AY59164" s="2"/>
      <c r="BH59164" s="2"/>
      <c r="BQ59164" s="2"/>
    </row>
    <row r="59165" spans="6:69" x14ac:dyDescent="0.2">
      <c r="F59165" s="9"/>
      <c r="G59165" s="9"/>
      <c r="H59165" s="9"/>
      <c r="I59165" s="9"/>
      <c r="J59165" s="9"/>
      <c r="O59165" s="2"/>
      <c r="X59165" s="2"/>
      <c r="AG59165" s="2"/>
      <c r="AP59165" s="2"/>
      <c r="AY59165" s="2"/>
      <c r="BH59165" s="2"/>
      <c r="BQ59165" s="2"/>
    </row>
    <row r="59166" spans="6:69" x14ac:dyDescent="0.2">
      <c r="F59166" s="9"/>
      <c r="G59166" s="9"/>
      <c r="H59166" s="9"/>
      <c r="I59166" s="9"/>
      <c r="J59166" s="9"/>
      <c r="O59166" s="2"/>
      <c r="X59166" s="2"/>
      <c r="AG59166" s="2"/>
      <c r="AP59166" s="2"/>
      <c r="AY59166" s="2"/>
      <c r="BH59166" s="2"/>
      <c r="BQ59166" s="2"/>
    </row>
    <row r="59167" spans="6:69" x14ac:dyDescent="0.2">
      <c r="F59167" s="9"/>
      <c r="G59167" s="9"/>
      <c r="H59167" s="9"/>
      <c r="I59167" s="9"/>
      <c r="J59167" s="9"/>
      <c r="O59167" s="2"/>
      <c r="X59167" s="2"/>
      <c r="AG59167" s="2"/>
      <c r="AP59167" s="2"/>
      <c r="AY59167" s="2"/>
      <c r="BH59167" s="2"/>
      <c r="BQ59167" s="2"/>
    </row>
    <row r="59168" spans="6:69" x14ac:dyDescent="0.2">
      <c r="F59168" s="9"/>
      <c r="G59168" s="9"/>
      <c r="H59168" s="9"/>
      <c r="I59168" s="9"/>
      <c r="J59168" s="9"/>
      <c r="O59168" s="2"/>
      <c r="X59168" s="2"/>
      <c r="AG59168" s="2"/>
      <c r="AP59168" s="2"/>
      <c r="AY59168" s="2"/>
      <c r="BH59168" s="2"/>
      <c r="BQ59168" s="2"/>
    </row>
    <row r="59169" spans="6:69" x14ac:dyDescent="0.2">
      <c r="F59169" s="9"/>
      <c r="G59169" s="9"/>
      <c r="H59169" s="9"/>
      <c r="I59169" s="9"/>
      <c r="J59169" s="9"/>
      <c r="O59169" s="2"/>
      <c r="X59169" s="2"/>
      <c r="AG59169" s="2"/>
      <c r="AP59169" s="2"/>
      <c r="AY59169" s="2"/>
      <c r="BH59169" s="2"/>
      <c r="BQ59169" s="2"/>
    </row>
    <row r="59170" spans="6:69" x14ac:dyDescent="0.2">
      <c r="F59170" s="9"/>
      <c r="G59170" s="9"/>
      <c r="H59170" s="9"/>
      <c r="I59170" s="9"/>
      <c r="J59170" s="9"/>
      <c r="O59170" s="2"/>
      <c r="X59170" s="2"/>
      <c r="AG59170" s="2"/>
      <c r="AP59170" s="2"/>
      <c r="AY59170" s="2"/>
      <c r="BH59170" s="2"/>
      <c r="BQ59170" s="2"/>
    </row>
    <row r="59171" spans="6:69" x14ac:dyDescent="0.2">
      <c r="F59171" s="9"/>
      <c r="G59171" s="9"/>
      <c r="H59171" s="9"/>
      <c r="I59171" s="9"/>
      <c r="J59171" s="9"/>
      <c r="O59171" s="2"/>
      <c r="X59171" s="2"/>
      <c r="AG59171" s="2"/>
      <c r="AP59171" s="2"/>
      <c r="AY59171" s="2"/>
      <c r="BH59171" s="2"/>
      <c r="BQ59171" s="2"/>
    </row>
    <row r="59172" spans="6:69" x14ac:dyDescent="0.2">
      <c r="F59172" s="9"/>
      <c r="G59172" s="9"/>
      <c r="H59172" s="9"/>
      <c r="I59172" s="9"/>
      <c r="J59172" s="9"/>
      <c r="O59172" s="2"/>
      <c r="X59172" s="2"/>
      <c r="AG59172" s="2"/>
      <c r="AP59172" s="2"/>
      <c r="AY59172" s="2"/>
      <c r="BH59172" s="2"/>
      <c r="BQ59172" s="2"/>
    </row>
    <row r="59173" spans="6:69" x14ac:dyDescent="0.2">
      <c r="F59173" s="9"/>
      <c r="G59173" s="9"/>
      <c r="H59173" s="9"/>
      <c r="I59173" s="9"/>
      <c r="J59173" s="9"/>
      <c r="O59173" s="2"/>
      <c r="X59173" s="2"/>
      <c r="AG59173" s="2"/>
      <c r="AP59173" s="2"/>
      <c r="AY59173" s="2"/>
      <c r="BH59173" s="2"/>
      <c r="BQ59173" s="2"/>
    </row>
    <row r="59174" spans="6:69" x14ac:dyDescent="0.2">
      <c r="F59174" s="9"/>
      <c r="G59174" s="9"/>
      <c r="H59174" s="9"/>
      <c r="I59174" s="9"/>
      <c r="J59174" s="9"/>
      <c r="O59174" s="2"/>
      <c r="X59174" s="2"/>
      <c r="AG59174" s="2"/>
      <c r="AP59174" s="2"/>
      <c r="AY59174" s="2"/>
      <c r="BH59174" s="2"/>
      <c r="BQ59174" s="2"/>
    </row>
    <row r="59175" spans="6:69" x14ac:dyDescent="0.2">
      <c r="F59175" s="9"/>
      <c r="G59175" s="9"/>
      <c r="H59175" s="9"/>
      <c r="I59175" s="9"/>
      <c r="J59175" s="9"/>
      <c r="O59175" s="2"/>
      <c r="X59175" s="2"/>
      <c r="AG59175" s="2"/>
      <c r="AP59175" s="2"/>
      <c r="AY59175" s="2"/>
      <c r="BH59175" s="2"/>
      <c r="BQ59175" s="2"/>
    </row>
    <row r="59176" spans="6:69" x14ac:dyDescent="0.2">
      <c r="F59176" s="9"/>
      <c r="G59176" s="9"/>
      <c r="H59176" s="9"/>
      <c r="I59176" s="9"/>
      <c r="J59176" s="9"/>
      <c r="O59176" s="2"/>
      <c r="X59176" s="2"/>
      <c r="AG59176" s="2"/>
      <c r="AP59176" s="2"/>
      <c r="AY59176" s="2"/>
      <c r="BH59176" s="2"/>
      <c r="BQ59176" s="2"/>
    </row>
    <row r="59177" spans="6:69" x14ac:dyDescent="0.2">
      <c r="F59177" s="9"/>
      <c r="G59177" s="9"/>
      <c r="H59177" s="9"/>
      <c r="I59177" s="9"/>
      <c r="J59177" s="9"/>
      <c r="O59177" s="2"/>
      <c r="X59177" s="2"/>
      <c r="AG59177" s="2"/>
      <c r="AP59177" s="2"/>
      <c r="AY59177" s="2"/>
      <c r="BH59177" s="2"/>
      <c r="BQ59177" s="2"/>
    </row>
    <row r="59178" spans="6:69" x14ac:dyDescent="0.2">
      <c r="F59178" s="9"/>
      <c r="G59178" s="9"/>
      <c r="H59178" s="9"/>
      <c r="I59178" s="9"/>
      <c r="J59178" s="9"/>
      <c r="O59178" s="2"/>
      <c r="X59178" s="2"/>
      <c r="AG59178" s="2"/>
      <c r="AP59178" s="2"/>
      <c r="AY59178" s="2"/>
      <c r="BH59178" s="2"/>
      <c r="BQ59178" s="2"/>
    </row>
    <row r="59179" spans="6:69" x14ac:dyDescent="0.2">
      <c r="F59179" s="9"/>
      <c r="G59179" s="9"/>
      <c r="H59179" s="9"/>
      <c r="I59179" s="9"/>
      <c r="J59179" s="9"/>
      <c r="O59179" s="2"/>
      <c r="X59179" s="2"/>
      <c r="AG59179" s="2"/>
      <c r="AP59179" s="2"/>
      <c r="AY59179" s="2"/>
      <c r="BH59179" s="2"/>
      <c r="BQ59179" s="2"/>
    </row>
    <row r="59180" spans="6:69" x14ac:dyDescent="0.2">
      <c r="F59180" s="9"/>
      <c r="G59180" s="9"/>
      <c r="H59180" s="9"/>
      <c r="I59180" s="9"/>
      <c r="J59180" s="9"/>
      <c r="O59180" s="2"/>
      <c r="X59180" s="2"/>
      <c r="AG59180" s="2"/>
      <c r="AP59180" s="2"/>
      <c r="AY59180" s="2"/>
      <c r="BH59180" s="2"/>
      <c r="BQ59180" s="2"/>
    </row>
    <row r="59181" spans="6:69" x14ac:dyDescent="0.2">
      <c r="F59181" s="9"/>
      <c r="G59181" s="9"/>
      <c r="H59181" s="9"/>
      <c r="I59181" s="9"/>
      <c r="J59181" s="9"/>
      <c r="O59181" s="2"/>
      <c r="X59181" s="2"/>
      <c r="AG59181" s="2"/>
      <c r="AP59181" s="2"/>
      <c r="AY59181" s="2"/>
      <c r="BH59181" s="2"/>
      <c r="BQ59181" s="2"/>
    </row>
    <row r="59182" spans="6:69" x14ac:dyDescent="0.2">
      <c r="F59182" s="9"/>
      <c r="G59182" s="9"/>
      <c r="H59182" s="9"/>
      <c r="I59182" s="9"/>
      <c r="J59182" s="9"/>
      <c r="O59182" s="2"/>
      <c r="X59182" s="2"/>
      <c r="AG59182" s="2"/>
      <c r="AP59182" s="2"/>
      <c r="AY59182" s="2"/>
      <c r="BH59182" s="2"/>
      <c r="BQ59182" s="2"/>
    </row>
    <row r="59183" spans="6:69" x14ac:dyDescent="0.2">
      <c r="F59183" s="9"/>
      <c r="G59183" s="9"/>
      <c r="H59183" s="9"/>
      <c r="I59183" s="9"/>
      <c r="J59183" s="9"/>
      <c r="O59183" s="2"/>
      <c r="X59183" s="2"/>
      <c r="AG59183" s="2"/>
      <c r="AP59183" s="2"/>
      <c r="AY59183" s="2"/>
      <c r="BH59183" s="2"/>
      <c r="BQ59183" s="2"/>
    </row>
    <row r="59184" spans="6:69" x14ac:dyDescent="0.2">
      <c r="F59184" s="9"/>
      <c r="G59184" s="9"/>
      <c r="H59184" s="9"/>
      <c r="I59184" s="9"/>
      <c r="J59184" s="9"/>
      <c r="O59184" s="2"/>
      <c r="X59184" s="2"/>
      <c r="AG59184" s="2"/>
      <c r="AP59184" s="2"/>
      <c r="AY59184" s="2"/>
      <c r="BH59184" s="2"/>
      <c r="BQ59184" s="2"/>
    </row>
    <row r="59185" spans="6:69" x14ac:dyDescent="0.2">
      <c r="F59185" s="9"/>
      <c r="G59185" s="9"/>
      <c r="H59185" s="9"/>
      <c r="I59185" s="9"/>
      <c r="J59185" s="9"/>
      <c r="O59185" s="2"/>
      <c r="X59185" s="2"/>
      <c r="AG59185" s="2"/>
      <c r="AP59185" s="2"/>
      <c r="AY59185" s="2"/>
      <c r="BH59185" s="2"/>
      <c r="BQ59185" s="2"/>
    </row>
    <row r="59186" spans="6:69" x14ac:dyDescent="0.2">
      <c r="F59186" s="9"/>
      <c r="G59186" s="9"/>
      <c r="H59186" s="9"/>
      <c r="I59186" s="9"/>
      <c r="J59186" s="9"/>
      <c r="O59186" s="2"/>
      <c r="X59186" s="2"/>
      <c r="AG59186" s="2"/>
      <c r="AP59186" s="2"/>
      <c r="AY59186" s="2"/>
      <c r="BH59186" s="2"/>
      <c r="BQ59186" s="2"/>
    </row>
    <row r="59187" spans="6:69" x14ac:dyDescent="0.2">
      <c r="F59187" s="9"/>
      <c r="G59187" s="9"/>
      <c r="H59187" s="9"/>
      <c r="I59187" s="9"/>
      <c r="J59187" s="9"/>
      <c r="O59187" s="2"/>
      <c r="X59187" s="2"/>
      <c r="AG59187" s="2"/>
      <c r="AP59187" s="2"/>
      <c r="AY59187" s="2"/>
      <c r="BH59187" s="2"/>
      <c r="BQ59187" s="2"/>
    </row>
    <row r="59188" spans="6:69" x14ac:dyDescent="0.2">
      <c r="F59188" s="9"/>
      <c r="G59188" s="9"/>
      <c r="H59188" s="9"/>
      <c r="I59188" s="9"/>
      <c r="J59188" s="9"/>
      <c r="O59188" s="2"/>
      <c r="X59188" s="2"/>
      <c r="AG59188" s="2"/>
      <c r="AP59188" s="2"/>
      <c r="AY59188" s="2"/>
      <c r="BH59188" s="2"/>
      <c r="BQ59188" s="2"/>
    </row>
    <row r="59189" spans="6:69" x14ac:dyDescent="0.2">
      <c r="F59189" s="9"/>
      <c r="G59189" s="9"/>
      <c r="H59189" s="9"/>
      <c r="I59189" s="9"/>
      <c r="J59189" s="9"/>
      <c r="O59189" s="2"/>
      <c r="X59189" s="2"/>
      <c r="AG59189" s="2"/>
      <c r="AP59189" s="2"/>
      <c r="AY59189" s="2"/>
      <c r="BH59189" s="2"/>
      <c r="BQ59189" s="2"/>
    </row>
    <row r="59190" spans="6:69" x14ac:dyDescent="0.2">
      <c r="F59190" s="9"/>
      <c r="G59190" s="9"/>
      <c r="H59190" s="9"/>
      <c r="I59190" s="9"/>
      <c r="J59190" s="9"/>
      <c r="O59190" s="2"/>
      <c r="X59190" s="2"/>
      <c r="AG59190" s="2"/>
      <c r="AP59190" s="2"/>
      <c r="AY59190" s="2"/>
      <c r="BH59190" s="2"/>
      <c r="BQ59190" s="2"/>
    </row>
    <row r="59191" spans="6:69" x14ac:dyDescent="0.2">
      <c r="F59191" s="9"/>
      <c r="G59191" s="9"/>
      <c r="H59191" s="9"/>
      <c r="I59191" s="9"/>
      <c r="J59191" s="9"/>
      <c r="O59191" s="2"/>
      <c r="X59191" s="2"/>
      <c r="AG59191" s="2"/>
      <c r="AP59191" s="2"/>
      <c r="AY59191" s="2"/>
      <c r="BH59191" s="2"/>
      <c r="BQ59191" s="2"/>
    </row>
    <row r="59192" spans="6:69" x14ac:dyDescent="0.2">
      <c r="F59192" s="9"/>
      <c r="G59192" s="9"/>
      <c r="H59192" s="9"/>
      <c r="I59192" s="9"/>
      <c r="J59192" s="9"/>
      <c r="O59192" s="2"/>
      <c r="X59192" s="2"/>
      <c r="AG59192" s="2"/>
      <c r="AP59192" s="2"/>
      <c r="AY59192" s="2"/>
      <c r="BH59192" s="2"/>
      <c r="BQ59192" s="2"/>
    </row>
    <row r="59193" spans="6:69" x14ac:dyDescent="0.2">
      <c r="F59193" s="9"/>
      <c r="G59193" s="9"/>
      <c r="H59193" s="9"/>
      <c r="I59193" s="9"/>
      <c r="J59193" s="9"/>
      <c r="O59193" s="2"/>
      <c r="X59193" s="2"/>
      <c r="AG59193" s="2"/>
      <c r="AP59193" s="2"/>
      <c r="AY59193" s="2"/>
      <c r="BH59193" s="2"/>
      <c r="BQ59193" s="2"/>
    </row>
    <row r="59194" spans="6:69" x14ac:dyDescent="0.2">
      <c r="F59194" s="9"/>
      <c r="G59194" s="9"/>
      <c r="H59194" s="9"/>
      <c r="I59194" s="9"/>
      <c r="J59194" s="9"/>
      <c r="O59194" s="2"/>
      <c r="X59194" s="2"/>
      <c r="AG59194" s="2"/>
      <c r="AP59194" s="2"/>
      <c r="AY59194" s="2"/>
      <c r="BH59194" s="2"/>
      <c r="BQ59194" s="2"/>
    </row>
    <row r="59195" spans="6:69" x14ac:dyDescent="0.2">
      <c r="F59195" s="9"/>
      <c r="G59195" s="9"/>
      <c r="H59195" s="9"/>
      <c r="I59195" s="9"/>
      <c r="J59195" s="9"/>
      <c r="O59195" s="2"/>
      <c r="X59195" s="2"/>
      <c r="AG59195" s="2"/>
      <c r="AP59195" s="2"/>
      <c r="AY59195" s="2"/>
      <c r="BH59195" s="2"/>
      <c r="BQ59195" s="2"/>
    </row>
    <row r="59196" spans="6:69" x14ac:dyDescent="0.2">
      <c r="F59196" s="9"/>
      <c r="G59196" s="9"/>
      <c r="H59196" s="9"/>
      <c r="I59196" s="9"/>
      <c r="J59196" s="9"/>
      <c r="O59196" s="2"/>
      <c r="X59196" s="2"/>
      <c r="AG59196" s="2"/>
      <c r="AP59196" s="2"/>
      <c r="AY59196" s="2"/>
      <c r="BH59196" s="2"/>
      <c r="BQ59196" s="2"/>
    </row>
    <row r="59197" spans="6:69" x14ac:dyDescent="0.2">
      <c r="F59197" s="9"/>
      <c r="G59197" s="9"/>
      <c r="H59197" s="9"/>
      <c r="I59197" s="9"/>
      <c r="J59197" s="9"/>
      <c r="O59197" s="2"/>
      <c r="X59197" s="2"/>
      <c r="AG59197" s="2"/>
      <c r="AP59197" s="2"/>
      <c r="AY59197" s="2"/>
      <c r="BH59197" s="2"/>
      <c r="BQ59197" s="2"/>
    </row>
    <row r="59198" spans="6:69" x14ac:dyDescent="0.2">
      <c r="F59198" s="9"/>
      <c r="G59198" s="9"/>
      <c r="H59198" s="9"/>
      <c r="I59198" s="9"/>
      <c r="J59198" s="9"/>
      <c r="O59198" s="2"/>
      <c r="X59198" s="2"/>
      <c r="AG59198" s="2"/>
      <c r="AP59198" s="2"/>
      <c r="AY59198" s="2"/>
      <c r="BH59198" s="2"/>
      <c r="BQ59198" s="2"/>
    </row>
    <row r="59199" spans="6:69" x14ac:dyDescent="0.2">
      <c r="F59199" s="9"/>
      <c r="G59199" s="9"/>
      <c r="H59199" s="9"/>
      <c r="I59199" s="9"/>
      <c r="J59199" s="9"/>
      <c r="O59199" s="2"/>
      <c r="X59199" s="2"/>
      <c r="AG59199" s="2"/>
      <c r="AP59199" s="2"/>
      <c r="AY59199" s="2"/>
      <c r="BH59199" s="2"/>
      <c r="BQ59199" s="2"/>
    </row>
    <row r="59200" spans="6:69" x14ac:dyDescent="0.2">
      <c r="F59200" s="9"/>
      <c r="G59200" s="9"/>
      <c r="H59200" s="9"/>
      <c r="I59200" s="9"/>
      <c r="J59200" s="9"/>
      <c r="O59200" s="2"/>
      <c r="X59200" s="2"/>
      <c r="AG59200" s="2"/>
      <c r="AP59200" s="2"/>
      <c r="AY59200" s="2"/>
      <c r="BH59200" s="2"/>
      <c r="BQ59200" s="2"/>
    </row>
    <row r="59201" spans="6:69" x14ac:dyDescent="0.2">
      <c r="F59201" s="9"/>
      <c r="G59201" s="9"/>
      <c r="H59201" s="9"/>
      <c r="I59201" s="9"/>
      <c r="J59201" s="9"/>
      <c r="O59201" s="2"/>
      <c r="X59201" s="2"/>
      <c r="AG59201" s="2"/>
      <c r="AP59201" s="2"/>
      <c r="AY59201" s="2"/>
      <c r="BH59201" s="2"/>
      <c r="BQ59201" s="2"/>
    </row>
    <row r="59202" spans="6:69" x14ac:dyDescent="0.2">
      <c r="F59202" s="9"/>
      <c r="G59202" s="9"/>
      <c r="H59202" s="9"/>
      <c r="I59202" s="9"/>
      <c r="J59202" s="9"/>
      <c r="O59202" s="2"/>
      <c r="X59202" s="2"/>
      <c r="AG59202" s="2"/>
      <c r="AP59202" s="2"/>
      <c r="AY59202" s="2"/>
      <c r="BH59202" s="2"/>
      <c r="BQ59202" s="2"/>
    </row>
    <row r="59203" spans="6:69" x14ac:dyDescent="0.2">
      <c r="F59203" s="9"/>
      <c r="G59203" s="9"/>
      <c r="H59203" s="9"/>
      <c r="I59203" s="9"/>
      <c r="J59203" s="9"/>
      <c r="O59203" s="2"/>
      <c r="X59203" s="2"/>
      <c r="AG59203" s="2"/>
      <c r="AP59203" s="2"/>
      <c r="AY59203" s="2"/>
      <c r="BH59203" s="2"/>
      <c r="BQ59203" s="2"/>
    </row>
    <row r="59204" spans="6:69" x14ac:dyDescent="0.2">
      <c r="F59204" s="9"/>
      <c r="G59204" s="9"/>
      <c r="H59204" s="9"/>
      <c r="I59204" s="9"/>
      <c r="J59204" s="9"/>
      <c r="O59204" s="2"/>
      <c r="X59204" s="2"/>
      <c r="AG59204" s="2"/>
      <c r="AP59204" s="2"/>
      <c r="AY59204" s="2"/>
      <c r="BH59204" s="2"/>
      <c r="BQ59204" s="2"/>
    </row>
    <row r="59205" spans="6:69" x14ac:dyDescent="0.2">
      <c r="F59205" s="9"/>
      <c r="G59205" s="9"/>
      <c r="H59205" s="9"/>
      <c r="I59205" s="9"/>
      <c r="J59205" s="9"/>
      <c r="O59205" s="2"/>
      <c r="X59205" s="2"/>
      <c r="AG59205" s="2"/>
      <c r="AP59205" s="2"/>
      <c r="AY59205" s="2"/>
      <c r="BH59205" s="2"/>
      <c r="BQ59205" s="2"/>
    </row>
    <row r="59206" spans="6:69" x14ac:dyDescent="0.2">
      <c r="F59206" s="9"/>
      <c r="G59206" s="9"/>
      <c r="H59206" s="9"/>
      <c r="I59206" s="9"/>
      <c r="J59206" s="9"/>
      <c r="O59206" s="2"/>
      <c r="X59206" s="2"/>
      <c r="AG59206" s="2"/>
      <c r="AP59206" s="2"/>
      <c r="AY59206" s="2"/>
      <c r="BH59206" s="2"/>
      <c r="BQ59206" s="2"/>
    </row>
    <row r="59207" spans="6:69" x14ac:dyDescent="0.2">
      <c r="F59207" s="9"/>
      <c r="G59207" s="9"/>
      <c r="H59207" s="9"/>
      <c r="I59207" s="9"/>
      <c r="J59207" s="9"/>
      <c r="O59207" s="2"/>
      <c r="X59207" s="2"/>
      <c r="AG59207" s="2"/>
      <c r="AP59207" s="2"/>
      <c r="AY59207" s="2"/>
      <c r="BH59207" s="2"/>
      <c r="BQ59207" s="2"/>
    </row>
    <row r="59208" spans="6:69" x14ac:dyDescent="0.2">
      <c r="F59208" s="9"/>
      <c r="G59208" s="9"/>
      <c r="H59208" s="9"/>
      <c r="I59208" s="9"/>
      <c r="J59208" s="9"/>
      <c r="O59208" s="2"/>
      <c r="X59208" s="2"/>
      <c r="AG59208" s="2"/>
      <c r="AP59208" s="2"/>
      <c r="AY59208" s="2"/>
      <c r="BH59208" s="2"/>
      <c r="BQ59208" s="2"/>
    </row>
    <row r="59209" spans="6:69" x14ac:dyDescent="0.2">
      <c r="F59209" s="9"/>
      <c r="G59209" s="9"/>
      <c r="H59209" s="9"/>
      <c r="I59209" s="9"/>
      <c r="J59209" s="9"/>
      <c r="O59209" s="2"/>
      <c r="X59209" s="2"/>
      <c r="AG59209" s="2"/>
      <c r="AP59209" s="2"/>
      <c r="AY59209" s="2"/>
      <c r="BH59209" s="2"/>
      <c r="BQ59209" s="2"/>
    </row>
    <row r="59210" spans="6:69" x14ac:dyDescent="0.2">
      <c r="F59210" s="9"/>
      <c r="G59210" s="9"/>
      <c r="H59210" s="9"/>
      <c r="I59210" s="9"/>
      <c r="J59210" s="9"/>
      <c r="O59210" s="2"/>
      <c r="X59210" s="2"/>
      <c r="AG59210" s="2"/>
      <c r="AP59210" s="2"/>
      <c r="AY59210" s="2"/>
      <c r="BH59210" s="2"/>
      <c r="BQ59210" s="2"/>
    </row>
    <row r="59211" spans="6:69" x14ac:dyDescent="0.2">
      <c r="F59211" s="9"/>
      <c r="G59211" s="9"/>
      <c r="H59211" s="9"/>
      <c r="I59211" s="9"/>
      <c r="J59211" s="9"/>
      <c r="O59211" s="2"/>
      <c r="X59211" s="2"/>
      <c r="AG59211" s="2"/>
      <c r="AP59211" s="2"/>
      <c r="AY59211" s="2"/>
      <c r="BH59211" s="2"/>
      <c r="BQ59211" s="2"/>
    </row>
    <row r="59212" spans="6:69" x14ac:dyDescent="0.2">
      <c r="F59212" s="9"/>
      <c r="G59212" s="9"/>
      <c r="H59212" s="9"/>
      <c r="I59212" s="9"/>
      <c r="J59212" s="9"/>
      <c r="O59212" s="2"/>
      <c r="X59212" s="2"/>
      <c r="AG59212" s="2"/>
      <c r="AP59212" s="2"/>
      <c r="AY59212" s="2"/>
      <c r="BH59212" s="2"/>
      <c r="BQ59212" s="2"/>
    </row>
    <row r="59213" spans="6:69" x14ac:dyDescent="0.2">
      <c r="F59213" s="9"/>
      <c r="G59213" s="9"/>
      <c r="H59213" s="9"/>
      <c r="I59213" s="9"/>
      <c r="J59213" s="9"/>
      <c r="O59213" s="2"/>
      <c r="X59213" s="2"/>
      <c r="AG59213" s="2"/>
      <c r="AP59213" s="2"/>
      <c r="AY59213" s="2"/>
      <c r="BH59213" s="2"/>
      <c r="BQ59213" s="2"/>
    </row>
    <row r="59214" spans="6:69" x14ac:dyDescent="0.2">
      <c r="F59214" s="9"/>
      <c r="G59214" s="9"/>
      <c r="H59214" s="9"/>
      <c r="I59214" s="9"/>
      <c r="J59214" s="9"/>
      <c r="O59214" s="2"/>
      <c r="X59214" s="2"/>
      <c r="AG59214" s="2"/>
      <c r="AP59214" s="2"/>
      <c r="AY59214" s="2"/>
      <c r="BH59214" s="2"/>
      <c r="BQ59214" s="2"/>
    </row>
    <row r="59215" spans="6:69" x14ac:dyDescent="0.2">
      <c r="F59215" s="9"/>
      <c r="G59215" s="9"/>
      <c r="H59215" s="9"/>
      <c r="I59215" s="9"/>
      <c r="J59215" s="9"/>
      <c r="O59215" s="2"/>
      <c r="X59215" s="2"/>
      <c r="AG59215" s="2"/>
      <c r="AP59215" s="2"/>
      <c r="AY59215" s="2"/>
      <c r="BH59215" s="2"/>
      <c r="BQ59215" s="2"/>
    </row>
    <row r="59216" spans="6:69" x14ac:dyDescent="0.2">
      <c r="F59216" s="9"/>
      <c r="G59216" s="9"/>
      <c r="H59216" s="9"/>
      <c r="I59216" s="9"/>
      <c r="J59216" s="9"/>
      <c r="O59216" s="2"/>
      <c r="X59216" s="2"/>
      <c r="AG59216" s="2"/>
      <c r="AP59216" s="2"/>
      <c r="AY59216" s="2"/>
      <c r="BH59216" s="2"/>
      <c r="BQ59216" s="2"/>
    </row>
    <row r="59217" spans="6:69" x14ac:dyDescent="0.2">
      <c r="F59217" s="9"/>
      <c r="G59217" s="9"/>
      <c r="H59217" s="9"/>
      <c r="I59217" s="9"/>
      <c r="J59217" s="9"/>
      <c r="O59217" s="2"/>
      <c r="X59217" s="2"/>
      <c r="AG59217" s="2"/>
      <c r="AP59217" s="2"/>
      <c r="AY59217" s="2"/>
      <c r="BH59217" s="2"/>
      <c r="BQ59217" s="2"/>
    </row>
    <row r="59218" spans="6:69" x14ac:dyDescent="0.2">
      <c r="F59218" s="9"/>
      <c r="G59218" s="9"/>
      <c r="H59218" s="9"/>
      <c r="I59218" s="9"/>
      <c r="J59218" s="9"/>
      <c r="O59218" s="2"/>
      <c r="X59218" s="2"/>
      <c r="AG59218" s="2"/>
      <c r="AP59218" s="2"/>
      <c r="AY59218" s="2"/>
      <c r="BH59218" s="2"/>
      <c r="BQ59218" s="2"/>
    </row>
    <row r="59219" spans="6:69" x14ac:dyDescent="0.2">
      <c r="F59219" s="9"/>
      <c r="G59219" s="9"/>
      <c r="H59219" s="9"/>
      <c r="I59219" s="9"/>
      <c r="J59219" s="9"/>
      <c r="O59219" s="2"/>
      <c r="X59219" s="2"/>
      <c r="AG59219" s="2"/>
      <c r="AP59219" s="2"/>
      <c r="AY59219" s="2"/>
      <c r="BH59219" s="2"/>
      <c r="BQ59219" s="2"/>
    </row>
    <row r="59220" spans="6:69" x14ac:dyDescent="0.2">
      <c r="F59220" s="9"/>
      <c r="G59220" s="9"/>
      <c r="H59220" s="9"/>
      <c r="I59220" s="9"/>
      <c r="J59220" s="9"/>
      <c r="O59220" s="2"/>
      <c r="X59220" s="2"/>
      <c r="AG59220" s="2"/>
      <c r="AP59220" s="2"/>
      <c r="AY59220" s="2"/>
      <c r="BH59220" s="2"/>
      <c r="BQ59220" s="2"/>
    </row>
    <row r="59221" spans="6:69" x14ac:dyDescent="0.2">
      <c r="F59221" s="9"/>
      <c r="G59221" s="9"/>
      <c r="H59221" s="9"/>
      <c r="I59221" s="9"/>
      <c r="J59221" s="9"/>
      <c r="O59221" s="2"/>
      <c r="X59221" s="2"/>
      <c r="AG59221" s="2"/>
      <c r="AP59221" s="2"/>
      <c r="AY59221" s="2"/>
      <c r="BH59221" s="2"/>
      <c r="BQ59221" s="2"/>
    </row>
    <row r="59222" spans="6:69" x14ac:dyDescent="0.2">
      <c r="F59222" s="9"/>
      <c r="G59222" s="9"/>
      <c r="H59222" s="9"/>
      <c r="I59222" s="9"/>
      <c r="J59222" s="9"/>
      <c r="O59222" s="2"/>
      <c r="X59222" s="2"/>
      <c r="AG59222" s="2"/>
      <c r="AP59222" s="2"/>
      <c r="AY59222" s="2"/>
      <c r="BH59222" s="2"/>
      <c r="BQ59222" s="2"/>
    </row>
    <row r="59223" spans="6:69" x14ac:dyDescent="0.2">
      <c r="F59223" s="9"/>
      <c r="G59223" s="9"/>
      <c r="H59223" s="9"/>
      <c r="I59223" s="9"/>
      <c r="J59223" s="9"/>
      <c r="O59223" s="2"/>
      <c r="X59223" s="2"/>
      <c r="AG59223" s="2"/>
      <c r="AP59223" s="2"/>
      <c r="AY59223" s="2"/>
      <c r="BH59223" s="2"/>
      <c r="BQ59223" s="2"/>
    </row>
    <row r="59224" spans="6:69" x14ac:dyDescent="0.2">
      <c r="F59224" s="9"/>
      <c r="G59224" s="9"/>
      <c r="H59224" s="9"/>
      <c r="I59224" s="9"/>
      <c r="J59224" s="9"/>
      <c r="O59224" s="2"/>
      <c r="X59224" s="2"/>
      <c r="AG59224" s="2"/>
      <c r="AP59224" s="2"/>
      <c r="AY59224" s="2"/>
      <c r="BH59224" s="2"/>
      <c r="BQ59224" s="2"/>
    </row>
    <row r="59225" spans="6:69" x14ac:dyDescent="0.2">
      <c r="F59225" s="9"/>
      <c r="G59225" s="9"/>
      <c r="H59225" s="9"/>
      <c r="I59225" s="9"/>
      <c r="J59225" s="9"/>
      <c r="O59225" s="2"/>
      <c r="X59225" s="2"/>
      <c r="AG59225" s="2"/>
      <c r="AP59225" s="2"/>
      <c r="AY59225" s="2"/>
      <c r="BH59225" s="2"/>
      <c r="BQ59225" s="2"/>
    </row>
    <row r="59226" spans="6:69" x14ac:dyDescent="0.2">
      <c r="F59226" s="9"/>
      <c r="G59226" s="9"/>
      <c r="H59226" s="9"/>
      <c r="I59226" s="9"/>
      <c r="J59226" s="9"/>
      <c r="O59226" s="2"/>
      <c r="X59226" s="2"/>
      <c r="AG59226" s="2"/>
      <c r="AP59226" s="2"/>
      <c r="AY59226" s="2"/>
      <c r="BH59226" s="2"/>
      <c r="BQ59226" s="2"/>
    </row>
    <row r="59227" spans="6:69" x14ac:dyDescent="0.2">
      <c r="F59227" s="9"/>
      <c r="G59227" s="9"/>
      <c r="H59227" s="9"/>
      <c r="I59227" s="9"/>
      <c r="J59227" s="9"/>
      <c r="O59227" s="2"/>
      <c r="X59227" s="2"/>
      <c r="AG59227" s="2"/>
      <c r="AP59227" s="2"/>
      <c r="AY59227" s="2"/>
      <c r="BH59227" s="2"/>
      <c r="BQ59227" s="2"/>
    </row>
    <row r="59228" spans="6:69" x14ac:dyDescent="0.2">
      <c r="F59228" s="9"/>
      <c r="G59228" s="9"/>
      <c r="H59228" s="9"/>
      <c r="I59228" s="9"/>
      <c r="J59228" s="9"/>
      <c r="O59228" s="2"/>
      <c r="X59228" s="2"/>
      <c r="AG59228" s="2"/>
      <c r="AP59228" s="2"/>
      <c r="AY59228" s="2"/>
      <c r="BH59228" s="2"/>
      <c r="BQ59228" s="2"/>
    </row>
    <row r="59229" spans="6:69" x14ac:dyDescent="0.2">
      <c r="F59229" s="9"/>
      <c r="G59229" s="9"/>
      <c r="H59229" s="9"/>
      <c r="I59229" s="9"/>
      <c r="J59229" s="9"/>
      <c r="O59229" s="2"/>
      <c r="X59229" s="2"/>
      <c r="AG59229" s="2"/>
      <c r="AP59229" s="2"/>
      <c r="AY59229" s="2"/>
      <c r="BH59229" s="2"/>
      <c r="BQ59229" s="2"/>
    </row>
    <row r="59230" spans="6:69" x14ac:dyDescent="0.2">
      <c r="F59230" s="9"/>
      <c r="G59230" s="9"/>
      <c r="H59230" s="9"/>
      <c r="I59230" s="9"/>
      <c r="J59230" s="9"/>
      <c r="O59230" s="2"/>
      <c r="X59230" s="2"/>
      <c r="AG59230" s="2"/>
      <c r="AP59230" s="2"/>
      <c r="AY59230" s="2"/>
      <c r="BH59230" s="2"/>
      <c r="BQ59230" s="2"/>
    </row>
    <row r="59231" spans="6:69" x14ac:dyDescent="0.2">
      <c r="F59231" s="9"/>
      <c r="G59231" s="9"/>
      <c r="H59231" s="9"/>
      <c r="I59231" s="9"/>
      <c r="J59231" s="9"/>
      <c r="O59231" s="2"/>
      <c r="X59231" s="2"/>
      <c r="AG59231" s="2"/>
      <c r="AP59231" s="2"/>
      <c r="AY59231" s="2"/>
      <c r="BH59231" s="2"/>
      <c r="BQ59231" s="2"/>
    </row>
    <row r="59232" spans="6:69" x14ac:dyDescent="0.2">
      <c r="F59232" s="9"/>
      <c r="G59232" s="9"/>
      <c r="H59232" s="9"/>
      <c r="I59232" s="9"/>
      <c r="J59232" s="9"/>
      <c r="O59232" s="2"/>
      <c r="X59232" s="2"/>
      <c r="AG59232" s="2"/>
      <c r="AP59232" s="2"/>
      <c r="AY59232" s="2"/>
      <c r="BH59232" s="2"/>
      <c r="BQ59232" s="2"/>
    </row>
    <row r="59233" spans="6:69" x14ac:dyDescent="0.2">
      <c r="F59233" s="9"/>
      <c r="G59233" s="9"/>
      <c r="H59233" s="9"/>
      <c r="I59233" s="9"/>
      <c r="J59233" s="9"/>
      <c r="O59233" s="2"/>
      <c r="X59233" s="2"/>
      <c r="AG59233" s="2"/>
      <c r="AP59233" s="2"/>
      <c r="AY59233" s="2"/>
      <c r="BH59233" s="2"/>
      <c r="BQ59233" s="2"/>
    </row>
    <row r="59234" spans="6:69" x14ac:dyDescent="0.2">
      <c r="F59234" s="9"/>
      <c r="G59234" s="9"/>
      <c r="H59234" s="9"/>
      <c r="I59234" s="9"/>
      <c r="J59234" s="9"/>
      <c r="O59234" s="2"/>
      <c r="X59234" s="2"/>
      <c r="AG59234" s="2"/>
      <c r="AP59234" s="2"/>
      <c r="AY59234" s="2"/>
      <c r="BH59234" s="2"/>
      <c r="BQ59234" s="2"/>
    </row>
    <row r="59235" spans="6:69" x14ac:dyDescent="0.2">
      <c r="F59235" s="9"/>
      <c r="G59235" s="9"/>
      <c r="H59235" s="9"/>
      <c r="I59235" s="9"/>
      <c r="J59235" s="9"/>
      <c r="O59235" s="2"/>
      <c r="X59235" s="2"/>
      <c r="AG59235" s="2"/>
      <c r="AP59235" s="2"/>
      <c r="AY59235" s="2"/>
      <c r="BH59235" s="2"/>
      <c r="BQ59235" s="2"/>
    </row>
    <row r="59236" spans="6:69" x14ac:dyDescent="0.2">
      <c r="F59236" s="9"/>
      <c r="G59236" s="9"/>
      <c r="H59236" s="9"/>
      <c r="I59236" s="9"/>
      <c r="J59236" s="9"/>
      <c r="O59236" s="2"/>
      <c r="X59236" s="2"/>
      <c r="AG59236" s="2"/>
      <c r="AP59236" s="2"/>
      <c r="AY59236" s="2"/>
      <c r="BH59236" s="2"/>
      <c r="BQ59236" s="2"/>
    </row>
    <row r="59237" spans="6:69" x14ac:dyDescent="0.2">
      <c r="F59237" s="9"/>
      <c r="G59237" s="9"/>
      <c r="H59237" s="9"/>
      <c r="I59237" s="9"/>
      <c r="J59237" s="9"/>
      <c r="O59237" s="2"/>
      <c r="X59237" s="2"/>
      <c r="AG59237" s="2"/>
      <c r="AP59237" s="2"/>
      <c r="AY59237" s="2"/>
      <c r="BH59237" s="2"/>
      <c r="BQ59237" s="2"/>
    </row>
    <row r="59238" spans="6:69" x14ac:dyDescent="0.2">
      <c r="F59238" s="9"/>
      <c r="G59238" s="9"/>
      <c r="H59238" s="9"/>
      <c r="I59238" s="9"/>
      <c r="J59238" s="9"/>
      <c r="O59238" s="2"/>
      <c r="X59238" s="2"/>
      <c r="AG59238" s="2"/>
      <c r="AP59238" s="2"/>
      <c r="AY59238" s="2"/>
      <c r="BH59238" s="2"/>
      <c r="BQ59238" s="2"/>
    </row>
    <row r="59239" spans="6:69" x14ac:dyDescent="0.2">
      <c r="F59239" s="9"/>
      <c r="G59239" s="9"/>
      <c r="H59239" s="9"/>
      <c r="I59239" s="9"/>
      <c r="J59239" s="9"/>
      <c r="O59239" s="2"/>
      <c r="X59239" s="2"/>
      <c r="AG59239" s="2"/>
      <c r="AP59239" s="2"/>
      <c r="AY59239" s="2"/>
      <c r="BH59239" s="2"/>
      <c r="BQ59239" s="2"/>
    </row>
    <row r="59240" spans="6:69" x14ac:dyDescent="0.2">
      <c r="F59240" s="9"/>
      <c r="G59240" s="9"/>
      <c r="H59240" s="9"/>
      <c r="I59240" s="9"/>
      <c r="J59240" s="9"/>
      <c r="O59240" s="2"/>
      <c r="X59240" s="2"/>
      <c r="AG59240" s="2"/>
      <c r="AP59240" s="2"/>
      <c r="AY59240" s="2"/>
      <c r="BH59240" s="2"/>
      <c r="BQ59240" s="2"/>
    </row>
    <row r="59241" spans="6:69" x14ac:dyDescent="0.2">
      <c r="F59241" s="9"/>
      <c r="G59241" s="9"/>
      <c r="H59241" s="9"/>
      <c r="I59241" s="9"/>
      <c r="J59241" s="9"/>
      <c r="O59241" s="2"/>
      <c r="X59241" s="2"/>
      <c r="AG59241" s="2"/>
      <c r="AP59241" s="2"/>
      <c r="AY59241" s="2"/>
      <c r="BH59241" s="2"/>
      <c r="BQ59241" s="2"/>
    </row>
    <row r="59242" spans="6:69" x14ac:dyDescent="0.2">
      <c r="F59242" s="9"/>
      <c r="G59242" s="9"/>
      <c r="H59242" s="9"/>
      <c r="I59242" s="9"/>
      <c r="J59242" s="9"/>
      <c r="O59242" s="2"/>
      <c r="X59242" s="2"/>
      <c r="AG59242" s="2"/>
      <c r="AP59242" s="2"/>
      <c r="AY59242" s="2"/>
      <c r="BH59242" s="2"/>
      <c r="BQ59242" s="2"/>
    </row>
    <row r="59243" spans="6:69" x14ac:dyDescent="0.2">
      <c r="F59243" s="9"/>
      <c r="G59243" s="9"/>
      <c r="H59243" s="9"/>
      <c r="I59243" s="9"/>
      <c r="J59243" s="9"/>
      <c r="O59243" s="2"/>
      <c r="X59243" s="2"/>
      <c r="AG59243" s="2"/>
      <c r="AP59243" s="2"/>
      <c r="AY59243" s="2"/>
      <c r="BH59243" s="2"/>
      <c r="BQ59243" s="2"/>
    </row>
    <row r="59244" spans="6:69" x14ac:dyDescent="0.2">
      <c r="F59244" s="9"/>
      <c r="G59244" s="9"/>
      <c r="H59244" s="9"/>
      <c r="I59244" s="9"/>
      <c r="J59244" s="9"/>
      <c r="O59244" s="2"/>
      <c r="X59244" s="2"/>
      <c r="AG59244" s="2"/>
      <c r="AP59244" s="2"/>
      <c r="AY59244" s="2"/>
      <c r="BH59244" s="2"/>
      <c r="BQ59244" s="2"/>
    </row>
    <row r="59245" spans="6:69" x14ac:dyDescent="0.2">
      <c r="F59245" s="9"/>
      <c r="G59245" s="9"/>
      <c r="H59245" s="9"/>
      <c r="I59245" s="9"/>
      <c r="J59245" s="9"/>
      <c r="O59245" s="2"/>
      <c r="X59245" s="2"/>
      <c r="AG59245" s="2"/>
      <c r="AP59245" s="2"/>
      <c r="AY59245" s="2"/>
      <c r="BH59245" s="2"/>
      <c r="BQ59245" s="2"/>
    </row>
    <row r="59246" spans="6:69" x14ac:dyDescent="0.2">
      <c r="F59246" s="9"/>
      <c r="G59246" s="9"/>
      <c r="H59246" s="9"/>
      <c r="I59246" s="9"/>
      <c r="J59246" s="9"/>
      <c r="O59246" s="2"/>
      <c r="X59246" s="2"/>
      <c r="AG59246" s="2"/>
      <c r="AP59246" s="2"/>
      <c r="AY59246" s="2"/>
      <c r="BH59246" s="2"/>
      <c r="BQ59246" s="2"/>
    </row>
    <row r="59247" spans="6:69" x14ac:dyDescent="0.2">
      <c r="F59247" s="9"/>
      <c r="G59247" s="9"/>
      <c r="H59247" s="9"/>
      <c r="I59247" s="9"/>
      <c r="J59247" s="9"/>
      <c r="O59247" s="2"/>
      <c r="X59247" s="2"/>
      <c r="AG59247" s="2"/>
      <c r="AP59247" s="2"/>
      <c r="AY59247" s="2"/>
      <c r="BH59247" s="2"/>
      <c r="BQ59247" s="2"/>
    </row>
    <row r="59248" spans="6:69" x14ac:dyDescent="0.2">
      <c r="F59248" s="9"/>
      <c r="G59248" s="9"/>
      <c r="H59248" s="9"/>
      <c r="I59248" s="9"/>
      <c r="J59248" s="9"/>
      <c r="O59248" s="2"/>
      <c r="X59248" s="2"/>
      <c r="AG59248" s="2"/>
      <c r="AP59248" s="2"/>
      <c r="AY59248" s="2"/>
      <c r="BH59248" s="2"/>
      <c r="BQ59248" s="2"/>
    </row>
    <row r="59249" spans="6:69" x14ac:dyDescent="0.2">
      <c r="F59249" s="9"/>
      <c r="G59249" s="9"/>
      <c r="H59249" s="9"/>
      <c r="I59249" s="9"/>
      <c r="J59249" s="9"/>
      <c r="O59249" s="2"/>
      <c r="X59249" s="2"/>
      <c r="AG59249" s="2"/>
      <c r="AP59249" s="2"/>
      <c r="AY59249" s="2"/>
      <c r="BH59249" s="2"/>
      <c r="BQ59249" s="2"/>
    </row>
    <row r="59250" spans="6:69" x14ac:dyDescent="0.2">
      <c r="F59250" s="9"/>
      <c r="G59250" s="9"/>
      <c r="H59250" s="9"/>
      <c r="I59250" s="9"/>
      <c r="J59250" s="9"/>
      <c r="O59250" s="2"/>
      <c r="X59250" s="2"/>
      <c r="AG59250" s="2"/>
      <c r="AP59250" s="2"/>
      <c r="AY59250" s="2"/>
      <c r="BH59250" s="2"/>
      <c r="BQ59250" s="2"/>
    </row>
    <row r="59251" spans="6:69" x14ac:dyDescent="0.2">
      <c r="F59251" s="9"/>
      <c r="G59251" s="9"/>
      <c r="H59251" s="9"/>
      <c r="I59251" s="9"/>
      <c r="J59251" s="9"/>
      <c r="O59251" s="2"/>
      <c r="X59251" s="2"/>
      <c r="AG59251" s="2"/>
      <c r="AP59251" s="2"/>
      <c r="AY59251" s="2"/>
      <c r="BH59251" s="2"/>
      <c r="BQ59251" s="2"/>
    </row>
    <row r="59252" spans="6:69" x14ac:dyDescent="0.2">
      <c r="F59252" s="9"/>
      <c r="G59252" s="9"/>
      <c r="H59252" s="9"/>
      <c r="I59252" s="9"/>
      <c r="J59252" s="9"/>
      <c r="O59252" s="2"/>
      <c r="X59252" s="2"/>
      <c r="AG59252" s="2"/>
      <c r="AP59252" s="2"/>
      <c r="AY59252" s="2"/>
      <c r="BH59252" s="2"/>
      <c r="BQ59252" s="2"/>
    </row>
    <row r="59253" spans="6:69" x14ac:dyDescent="0.2">
      <c r="F59253" s="9"/>
      <c r="G59253" s="9"/>
      <c r="H59253" s="9"/>
      <c r="I59253" s="9"/>
      <c r="J59253" s="9"/>
      <c r="O59253" s="2"/>
      <c r="X59253" s="2"/>
      <c r="AG59253" s="2"/>
      <c r="AP59253" s="2"/>
      <c r="AY59253" s="2"/>
      <c r="BH59253" s="2"/>
      <c r="BQ59253" s="2"/>
    </row>
    <row r="59254" spans="6:69" x14ac:dyDescent="0.2">
      <c r="F59254" s="9"/>
      <c r="G59254" s="9"/>
      <c r="H59254" s="9"/>
      <c r="I59254" s="9"/>
      <c r="J59254" s="9"/>
      <c r="O59254" s="2"/>
      <c r="X59254" s="2"/>
      <c r="AG59254" s="2"/>
      <c r="AP59254" s="2"/>
      <c r="AY59254" s="2"/>
      <c r="BH59254" s="2"/>
      <c r="BQ59254" s="2"/>
    </row>
    <row r="59255" spans="6:69" x14ac:dyDescent="0.2">
      <c r="F59255" s="9"/>
      <c r="G59255" s="9"/>
      <c r="H59255" s="9"/>
      <c r="I59255" s="9"/>
      <c r="J59255" s="9"/>
      <c r="O59255" s="2"/>
      <c r="X59255" s="2"/>
      <c r="AG59255" s="2"/>
      <c r="AP59255" s="2"/>
      <c r="AY59255" s="2"/>
      <c r="BH59255" s="2"/>
      <c r="BQ59255" s="2"/>
    </row>
    <row r="59256" spans="6:69" x14ac:dyDescent="0.2">
      <c r="F59256" s="9"/>
      <c r="G59256" s="9"/>
      <c r="H59256" s="9"/>
      <c r="I59256" s="9"/>
      <c r="J59256" s="9"/>
      <c r="O59256" s="2"/>
      <c r="X59256" s="2"/>
      <c r="AG59256" s="2"/>
      <c r="AP59256" s="2"/>
      <c r="AY59256" s="2"/>
      <c r="BH59256" s="2"/>
      <c r="BQ59256" s="2"/>
    </row>
    <row r="59257" spans="6:69" x14ac:dyDescent="0.2">
      <c r="F59257" s="9"/>
      <c r="G59257" s="9"/>
      <c r="H59257" s="9"/>
      <c r="I59257" s="9"/>
      <c r="J59257" s="9"/>
      <c r="O59257" s="2"/>
      <c r="X59257" s="2"/>
      <c r="AG59257" s="2"/>
      <c r="AP59257" s="2"/>
      <c r="AY59257" s="2"/>
      <c r="BH59257" s="2"/>
      <c r="BQ59257" s="2"/>
    </row>
    <row r="59258" spans="6:69" x14ac:dyDescent="0.2">
      <c r="F59258" s="9"/>
      <c r="G59258" s="9"/>
      <c r="H59258" s="9"/>
      <c r="I59258" s="9"/>
      <c r="J59258" s="9"/>
      <c r="O59258" s="2"/>
      <c r="X59258" s="2"/>
      <c r="AG59258" s="2"/>
      <c r="AP59258" s="2"/>
      <c r="AY59258" s="2"/>
      <c r="BH59258" s="2"/>
      <c r="BQ59258" s="2"/>
    </row>
    <row r="59259" spans="6:69" x14ac:dyDescent="0.2">
      <c r="F59259" s="9"/>
      <c r="G59259" s="9"/>
      <c r="H59259" s="9"/>
      <c r="I59259" s="9"/>
      <c r="J59259" s="9"/>
      <c r="O59259" s="2"/>
      <c r="X59259" s="2"/>
      <c r="AG59259" s="2"/>
      <c r="AP59259" s="2"/>
      <c r="AY59259" s="2"/>
      <c r="BH59259" s="2"/>
      <c r="BQ59259" s="2"/>
    </row>
    <row r="59260" spans="6:69" x14ac:dyDescent="0.2">
      <c r="F59260" s="9"/>
      <c r="G59260" s="9"/>
      <c r="H59260" s="9"/>
      <c r="I59260" s="9"/>
      <c r="J59260" s="9"/>
      <c r="O59260" s="2"/>
      <c r="X59260" s="2"/>
      <c r="AG59260" s="2"/>
      <c r="AP59260" s="2"/>
      <c r="AY59260" s="2"/>
      <c r="BH59260" s="2"/>
      <c r="BQ59260" s="2"/>
    </row>
    <row r="59261" spans="6:69" x14ac:dyDescent="0.2">
      <c r="F59261" s="9"/>
      <c r="G59261" s="9"/>
      <c r="H59261" s="9"/>
      <c r="I59261" s="9"/>
      <c r="J59261" s="9"/>
      <c r="O59261" s="2"/>
      <c r="X59261" s="2"/>
      <c r="AG59261" s="2"/>
      <c r="AP59261" s="2"/>
      <c r="AY59261" s="2"/>
      <c r="BH59261" s="2"/>
      <c r="BQ59261" s="2"/>
    </row>
    <row r="59262" spans="6:69" x14ac:dyDescent="0.2">
      <c r="F59262" s="9"/>
      <c r="G59262" s="9"/>
      <c r="H59262" s="9"/>
      <c r="I59262" s="9"/>
      <c r="J59262" s="9"/>
      <c r="O59262" s="2"/>
      <c r="X59262" s="2"/>
      <c r="AG59262" s="2"/>
      <c r="AP59262" s="2"/>
      <c r="AY59262" s="2"/>
      <c r="BH59262" s="2"/>
      <c r="BQ59262" s="2"/>
    </row>
    <row r="59263" spans="6:69" x14ac:dyDescent="0.2">
      <c r="F59263" s="9"/>
      <c r="G59263" s="9"/>
      <c r="H59263" s="9"/>
      <c r="I59263" s="9"/>
      <c r="J59263" s="9"/>
      <c r="O59263" s="2"/>
      <c r="X59263" s="2"/>
      <c r="AG59263" s="2"/>
      <c r="AP59263" s="2"/>
      <c r="AY59263" s="2"/>
      <c r="BH59263" s="2"/>
      <c r="BQ59263" s="2"/>
    </row>
    <row r="59264" spans="6:69" x14ac:dyDescent="0.2">
      <c r="F59264" s="9"/>
      <c r="G59264" s="9"/>
      <c r="H59264" s="9"/>
      <c r="I59264" s="9"/>
      <c r="J59264" s="9"/>
      <c r="O59264" s="2"/>
      <c r="X59264" s="2"/>
      <c r="AG59264" s="2"/>
      <c r="AP59264" s="2"/>
      <c r="AY59264" s="2"/>
      <c r="BH59264" s="2"/>
      <c r="BQ59264" s="2"/>
    </row>
    <row r="59265" spans="6:69" x14ac:dyDescent="0.2">
      <c r="F59265" s="9"/>
      <c r="G59265" s="9"/>
      <c r="H59265" s="9"/>
      <c r="I59265" s="9"/>
      <c r="J59265" s="9"/>
      <c r="O59265" s="2"/>
      <c r="X59265" s="2"/>
      <c r="AG59265" s="2"/>
      <c r="AP59265" s="2"/>
      <c r="AY59265" s="2"/>
      <c r="BH59265" s="2"/>
      <c r="BQ59265" s="2"/>
    </row>
    <row r="59266" spans="6:69" x14ac:dyDescent="0.2">
      <c r="F59266" s="9"/>
      <c r="G59266" s="9"/>
      <c r="H59266" s="9"/>
      <c r="I59266" s="9"/>
      <c r="J59266" s="9"/>
      <c r="O59266" s="2"/>
      <c r="X59266" s="2"/>
      <c r="AG59266" s="2"/>
      <c r="AP59266" s="2"/>
      <c r="AY59266" s="2"/>
      <c r="BH59266" s="2"/>
      <c r="BQ59266" s="2"/>
    </row>
    <row r="59267" spans="6:69" x14ac:dyDescent="0.2">
      <c r="F59267" s="9"/>
      <c r="G59267" s="9"/>
      <c r="H59267" s="9"/>
      <c r="I59267" s="9"/>
      <c r="J59267" s="9"/>
      <c r="O59267" s="2"/>
      <c r="X59267" s="2"/>
      <c r="AG59267" s="2"/>
      <c r="AP59267" s="2"/>
      <c r="AY59267" s="2"/>
      <c r="BH59267" s="2"/>
      <c r="BQ59267" s="2"/>
    </row>
    <row r="59268" spans="6:69" x14ac:dyDescent="0.2">
      <c r="F59268" s="9"/>
      <c r="G59268" s="9"/>
      <c r="H59268" s="9"/>
      <c r="I59268" s="9"/>
      <c r="J59268" s="9"/>
      <c r="O59268" s="2"/>
      <c r="X59268" s="2"/>
      <c r="AG59268" s="2"/>
      <c r="AP59268" s="2"/>
      <c r="AY59268" s="2"/>
      <c r="BH59268" s="2"/>
      <c r="BQ59268" s="2"/>
    </row>
    <row r="59269" spans="6:69" x14ac:dyDescent="0.2">
      <c r="F59269" s="9"/>
      <c r="G59269" s="9"/>
      <c r="H59269" s="9"/>
      <c r="I59269" s="9"/>
      <c r="J59269" s="9"/>
      <c r="O59269" s="2"/>
      <c r="X59269" s="2"/>
      <c r="AG59269" s="2"/>
      <c r="AP59269" s="2"/>
      <c r="AY59269" s="2"/>
      <c r="BH59269" s="2"/>
      <c r="BQ59269" s="2"/>
    </row>
    <row r="59270" spans="6:69" x14ac:dyDescent="0.2">
      <c r="F59270" s="9"/>
      <c r="G59270" s="9"/>
      <c r="H59270" s="9"/>
      <c r="I59270" s="9"/>
      <c r="J59270" s="9"/>
      <c r="O59270" s="2"/>
      <c r="X59270" s="2"/>
      <c r="AG59270" s="2"/>
      <c r="AP59270" s="2"/>
      <c r="AY59270" s="2"/>
      <c r="BH59270" s="2"/>
      <c r="BQ59270" s="2"/>
    </row>
    <row r="59271" spans="6:69" x14ac:dyDescent="0.2">
      <c r="F59271" s="9"/>
      <c r="G59271" s="9"/>
      <c r="H59271" s="9"/>
      <c r="I59271" s="9"/>
      <c r="J59271" s="9"/>
      <c r="O59271" s="2"/>
      <c r="X59271" s="2"/>
      <c r="AG59271" s="2"/>
      <c r="AP59271" s="2"/>
      <c r="AY59271" s="2"/>
      <c r="BH59271" s="2"/>
      <c r="BQ59271" s="2"/>
    </row>
    <row r="59272" spans="6:69" x14ac:dyDescent="0.2">
      <c r="F59272" s="9"/>
      <c r="G59272" s="9"/>
      <c r="H59272" s="9"/>
      <c r="I59272" s="9"/>
      <c r="J59272" s="9"/>
      <c r="O59272" s="2"/>
      <c r="X59272" s="2"/>
      <c r="AG59272" s="2"/>
      <c r="AP59272" s="2"/>
      <c r="AY59272" s="2"/>
      <c r="BH59272" s="2"/>
      <c r="BQ59272" s="2"/>
    </row>
    <row r="59273" spans="6:69" x14ac:dyDescent="0.2">
      <c r="F59273" s="9"/>
      <c r="G59273" s="9"/>
      <c r="H59273" s="9"/>
      <c r="I59273" s="9"/>
      <c r="J59273" s="9"/>
      <c r="O59273" s="2"/>
      <c r="X59273" s="2"/>
      <c r="AG59273" s="2"/>
      <c r="AP59273" s="2"/>
      <c r="AY59273" s="2"/>
      <c r="BH59273" s="2"/>
      <c r="BQ59273" s="2"/>
    </row>
    <row r="59274" spans="6:69" x14ac:dyDescent="0.2">
      <c r="F59274" s="9"/>
      <c r="G59274" s="9"/>
      <c r="H59274" s="9"/>
      <c r="I59274" s="9"/>
      <c r="J59274" s="9"/>
      <c r="O59274" s="2"/>
      <c r="X59274" s="2"/>
      <c r="AG59274" s="2"/>
      <c r="AP59274" s="2"/>
      <c r="AY59274" s="2"/>
      <c r="BH59274" s="2"/>
      <c r="BQ59274" s="2"/>
    </row>
    <row r="59275" spans="6:69" x14ac:dyDescent="0.2">
      <c r="F59275" s="9"/>
      <c r="G59275" s="9"/>
      <c r="H59275" s="9"/>
      <c r="I59275" s="9"/>
      <c r="J59275" s="9"/>
      <c r="O59275" s="2"/>
      <c r="X59275" s="2"/>
      <c r="AG59275" s="2"/>
      <c r="AP59275" s="2"/>
      <c r="AY59275" s="2"/>
      <c r="BH59275" s="2"/>
      <c r="BQ59275" s="2"/>
    </row>
    <row r="59276" spans="6:69" x14ac:dyDescent="0.2">
      <c r="F59276" s="9"/>
      <c r="G59276" s="9"/>
      <c r="H59276" s="9"/>
      <c r="I59276" s="9"/>
      <c r="J59276" s="9"/>
      <c r="O59276" s="2"/>
      <c r="X59276" s="2"/>
      <c r="AG59276" s="2"/>
      <c r="AP59276" s="2"/>
      <c r="AY59276" s="2"/>
      <c r="BH59276" s="2"/>
      <c r="BQ59276" s="2"/>
    </row>
    <row r="59277" spans="6:69" x14ac:dyDescent="0.2">
      <c r="F59277" s="9"/>
      <c r="G59277" s="9"/>
      <c r="H59277" s="9"/>
      <c r="I59277" s="9"/>
      <c r="J59277" s="9"/>
      <c r="O59277" s="2"/>
      <c r="X59277" s="2"/>
      <c r="AG59277" s="2"/>
      <c r="AP59277" s="2"/>
      <c r="AY59277" s="2"/>
      <c r="BH59277" s="2"/>
      <c r="BQ59277" s="2"/>
    </row>
    <row r="59278" spans="6:69" x14ac:dyDescent="0.2">
      <c r="F59278" s="9"/>
      <c r="G59278" s="9"/>
      <c r="H59278" s="9"/>
      <c r="I59278" s="9"/>
      <c r="J59278" s="9"/>
      <c r="O59278" s="2"/>
      <c r="X59278" s="2"/>
      <c r="AG59278" s="2"/>
      <c r="AP59278" s="2"/>
      <c r="AY59278" s="2"/>
      <c r="BH59278" s="2"/>
      <c r="BQ59278" s="2"/>
    </row>
    <row r="59279" spans="6:69" x14ac:dyDescent="0.2">
      <c r="F59279" s="9"/>
      <c r="G59279" s="9"/>
      <c r="H59279" s="9"/>
      <c r="I59279" s="9"/>
      <c r="J59279" s="9"/>
      <c r="O59279" s="2"/>
      <c r="X59279" s="2"/>
      <c r="AG59279" s="2"/>
      <c r="AP59279" s="2"/>
      <c r="AY59279" s="2"/>
      <c r="BH59279" s="2"/>
      <c r="BQ59279" s="2"/>
    </row>
    <row r="59280" spans="6:69" x14ac:dyDescent="0.2">
      <c r="F59280" s="9"/>
      <c r="G59280" s="9"/>
      <c r="H59280" s="9"/>
      <c r="I59280" s="9"/>
      <c r="J59280" s="9"/>
      <c r="O59280" s="2"/>
      <c r="X59280" s="2"/>
      <c r="AG59280" s="2"/>
      <c r="AP59280" s="2"/>
      <c r="AY59280" s="2"/>
      <c r="BH59280" s="2"/>
      <c r="BQ59280" s="2"/>
    </row>
    <row r="59281" spans="6:69" x14ac:dyDescent="0.2">
      <c r="F59281" s="9"/>
      <c r="G59281" s="9"/>
      <c r="H59281" s="9"/>
      <c r="I59281" s="9"/>
      <c r="J59281" s="9"/>
      <c r="O59281" s="2"/>
      <c r="X59281" s="2"/>
      <c r="AG59281" s="2"/>
      <c r="AP59281" s="2"/>
      <c r="AY59281" s="2"/>
      <c r="BH59281" s="2"/>
      <c r="BQ59281" s="2"/>
    </row>
    <row r="59282" spans="6:69" x14ac:dyDescent="0.2">
      <c r="F59282" s="9"/>
      <c r="G59282" s="9"/>
      <c r="H59282" s="9"/>
      <c r="I59282" s="9"/>
      <c r="J59282" s="9"/>
      <c r="O59282" s="2"/>
      <c r="X59282" s="2"/>
      <c r="AG59282" s="2"/>
      <c r="AP59282" s="2"/>
      <c r="AY59282" s="2"/>
      <c r="BH59282" s="2"/>
      <c r="BQ59282" s="2"/>
    </row>
    <row r="59283" spans="6:69" x14ac:dyDescent="0.2">
      <c r="F59283" s="9"/>
      <c r="G59283" s="9"/>
      <c r="H59283" s="9"/>
      <c r="I59283" s="9"/>
      <c r="J59283" s="9"/>
      <c r="O59283" s="2"/>
      <c r="X59283" s="2"/>
      <c r="AG59283" s="2"/>
      <c r="AP59283" s="2"/>
      <c r="AY59283" s="2"/>
      <c r="BH59283" s="2"/>
      <c r="BQ59283" s="2"/>
    </row>
    <row r="59284" spans="6:69" x14ac:dyDescent="0.2">
      <c r="F59284" s="9"/>
      <c r="G59284" s="9"/>
      <c r="H59284" s="9"/>
      <c r="I59284" s="9"/>
      <c r="J59284" s="9"/>
      <c r="O59284" s="2"/>
      <c r="X59284" s="2"/>
      <c r="AG59284" s="2"/>
      <c r="AP59284" s="2"/>
      <c r="AY59284" s="2"/>
      <c r="BH59284" s="2"/>
      <c r="BQ59284" s="2"/>
    </row>
    <row r="59285" spans="6:69" x14ac:dyDescent="0.2">
      <c r="F59285" s="9"/>
      <c r="G59285" s="9"/>
      <c r="H59285" s="9"/>
      <c r="I59285" s="9"/>
      <c r="J59285" s="9"/>
      <c r="O59285" s="2"/>
      <c r="X59285" s="2"/>
      <c r="AG59285" s="2"/>
      <c r="AP59285" s="2"/>
      <c r="AY59285" s="2"/>
      <c r="BH59285" s="2"/>
      <c r="BQ59285" s="2"/>
    </row>
    <row r="59286" spans="6:69" x14ac:dyDescent="0.2">
      <c r="F59286" s="9"/>
      <c r="G59286" s="9"/>
      <c r="H59286" s="9"/>
      <c r="I59286" s="9"/>
      <c r="J59286" s="9"/>
      <c r="O59286" s="2"/>
      <c r="X59286" s="2"/>
      <c r="AG59286" s="2"/>
      <c r="AP59286" s="2"/>
      <c r="AY59286" s="2"/>
      <c r="BH59286" s="2"/>
      <c r="BQ59286" s="2"/>
    </row>
    <row r="59287" spans="6:69" x14ac:dyDescent="0.2">
      <c r="F59287" s="9"/>
      <c r="G59287" s="9"/>
      <c r="H59287" s="9"/>
      <c r="I59287" s="9"/>
      <c r="J59287" s="9"/>
      <c r="O59287" s="2"/>
      <c r="X59287" s="2"/>
      <c r="AG59287" s="2"/>
      <c r="AP59287" s="2"/>
      <c r="AY59287" s="2"/>
      <c r="BH59287" s="2"/>
      <c r="BQ59287" s="2"/>
    </row>
    <row r="59288" spans="6:69" x14ac:dyDescent="0.2">
      <c r="F59288" s="9"/>
      <c r="G59288" s="9"/>
      <c r="H59288" s="9"/>
      <c r="I59288" s="9"/>
      <c r="J59288" s="9"/>
      <c r="O59288" s="2"/>
      <c r="X59288" s="2"/>
      <c r="AG59288" s="2"/>
      <c r="AP59288" s="2"/>
      <c r="AY59288" s="2"/>
      <c r="BH59288" s="2"/>
      <c r="BQ59288" s="2"/>
    </row>
    <row r="59289" spans="6:69" x14ac:dyDescent="0.2">
      <c r="F59289" s="9"/>
      <c r="G59289" s="9"/>
      <c r="H59289" s="9"/>
      <c r="I59289" s="9"/>
      <c r="J59289" s="9"/>
      <c r="O59289" s="2"/>
      <c r="X59289" s="2"/>
      <c r="AG59289" s="2"/>
      <c r="AP59289" s="2"/>
      <c r="AY59289" s="2"/>
      <c r="BH59289" s="2"/>
      <c r="BQ59289" s="2"/>
    </row>
    <row r="59290" spans="6:69" x14ac:dyDescent="0.2">
      <c r="F59290" s="9"/>
      <c r="G59290" s="9"/>
      <c r="H59290" s="9"/>
      <c r="I59290" s="9"/>
      <c r="J59290" s="9"/>
      <c r="O59290" s="2"/>
      <c r="X59290" s="2"/>
      <c r="AG59290" s="2"/>
      <c r="AP59290" s="2"/>
      <c r="AY59290" s="2"/>
      <c r="BH59290" s="2"/>
      <c r="BQ59290" s="2"/>
    </row>
    <row r="59291" spans="6:69" x14ac:dyDescent="0.2">
      <c r="F59291" s="9"/>
      <c r="G59291" s="9"/>
      <c r="H59291" s="9"/>
      <c r="I59291" s="9"/>
      <c r="J59291" s="9"/>
      <c r="O59291" s="2"/>
      <c r="X59291" s="2"/>
      <c r="AG59291" s="2"/>
      <c r="AP59291" s="2"/>
      <c r="AY59291" s="2"/>
      <c r="BH59291" s="2"/>
      <c r="BQ59291" s="2"/>
    </row>
    <row r="59292" spans="6:69" x14ac:dyDescent="0.2">
      <c r="F59292" s="9"/>
      <c r="G59292" s="9"/>
      <c r="H59292" s="9"/>
      <c r="I59292" s="9"/>
      <c r="J59292" s="9"/>
      <c r="O59292" s="2"/>
      <c r="X59292" s="2"/>
      <c r="AG59292" s="2"/>
      <c r="AP59292" s="2"/>
      <c r="AY59292" s="2"/>
      <c r="BH59292" s="2"/>
      <c r="BQ59292" s="2"/>
    </row>
    <row r="59293" spans="6:69" x14ac:dyDescent="0.2">
      <c r="F59293" s="9"/>
      <c r="G59293" s="9"/>
      <c r="H59293" s="9"/>
      <c r="I59293" s="9"/>
      <c r="J59293" s="9"/>
      <c r="O59293" s="2"/>
      <c r="X59293" s="2"/>
      <c r="AG59293" s="2"/>
      <c r="AP59293" s="2"/>
      <c r="AY59293" s="2"/>
      <c r="BH59293" s="2"/>
      <c r="BQ59293" s="2"/>
    </row>
    <row r="59294" spans="6:69" x14ac:dyDescent="0.2">
      <c r="F59294" s="9"/>
      <c r="G59294" s="9"/>
      <c r="H59294" s="9"/>
      <c r="I59294" s="9"/>
      <c r="J59294" s="9"/>
      <c r="O59294" s="2"/>
      <c r="X59294" s="2"/>
      <c r="AG59294" s="2"/>
      <c r="AP59294" s="2"/>
      <c r="AY59294" s="2"/>
      <c r="BH59294" s="2"/>
      <c r="BQ59294" s="2"/>
    </row>
    <row r="59295" spans="6:69" x14ac:dyDescent="0.2">
      <c r="F59295" s="9"/>
      <c r="G59295" s="9"/>
      <c r="H59295" s="9"/>
      <c r="I59295" s="9"/>
      <c r="J59295" s="9"/>
      <c r="O59295" s="2"/>
      <c r="X59295" s="2"/>
      <c r="AG59295" s="2"/>
      <c r="AP59295" s="2"/>
      <c r="AY59295" s="2"/>
      <c r="BH59295" s="2"/>
      <c r="BQ59295" s="2"/>
    </row>
    <row r="59296" spans="6:69" x14ac:dyDescent="0.2">
      <c r="F59296" s="9"/>
      <c r="G59296" s="9"/>
      <c r="H59296" s="9"/>
      <c r="I59296" s="9"/>
      <c r="J59296" s="9"/>
      <c r="O59296" s="2"/>
      <c r="X59296" s="2"/>
      <c r="AG59296" s="2"/>
      <c r="AP59296" s="2"/>
      <c r="AY59296" s="2"/>
      <c r="BH59296" s="2"/>
      <c r="BQ59296" s="2"/>
    </row>
    <row r="59297" spans="6:69" x14ac:dyDescent="0.2">
      <c r="F59297" s="9"/>
      <c r="G59297" s="9"/>
      <c r="H59297" s="9"/>
      <c r="I59297" s="9"/>
      <c r="J59297" s="9"/>
      <c r="O59297" s="2"/>
      <c r="X59297" s="2"/>
      <c r="AG59297" s="2"/>
      <c r="AP59297" s="2"/>
      <c r="AY59297" s="2"/>
      <c r="BH59297" s="2"/>
      <c r="BQ59297" s="2"/>
    </row>
    <row r="59298" spans="6:69" x14ac:dyDescent="0.2">
      <c r="F59298" s="9"/>
      <c r="G59298" s="9"/>
      <c r="H59298" s="9"/>
      <c r="I59298" s="9"/>
      <c r="J59298" s="9"/>
      <c r="O59298" s="2"/>
      <c r="X59298" s="2"/>
      <c r="AG59298" s="2"/>
      <c r="AP59298" s="2"/>
      <c r="AY59298" s="2"/>
      <c r="BH59298" s="2"/>
      <c r="BQ59298" s="2"/>
    </row>
    <row r="59299" spans="6:69" x14ac:dyDescent="0.2">
      <c r="F59299" s="9"/>
      <c r="G59299" s="9"/>
      <c r="H59299" s="9"/>
      <c r="I59299" s="9"/>
      <c r="J59299" s="9"/>
      <c r="O59299" s="2"/>
      <c r="X59299" s="2"/>
      <c r="AG59299" s="2"/>
      <c r="AP59299" s="2"/>
      <c r="AY59299" s="2"/>
      <c r="BH59299" s="2"/>
      <c r="BQ59299" s="2"/>
    </row>
    <row r="59300" spans="6:69" x14ac:dyDescent="0.2">
      <c r="F59300" s="9"/>
      <c r="G59300" s="9"/>
      <c r="H59300" s="9"/>
      <c r="I59300" s="9"/>
      <c r="J59300" s="9"/>
      <c r="O59300" s="2"/>
      <c r="X59300" s="2"/>
      <c r="AG59300" s="2"/>
      <c r="AP59300" s="2"/>
      <c r="AY59300" s="2"/>
      <c r="BH59300" s="2"/>
      <c r="BQ59300" s="2"/>
    </row>
    <row r="59301" spans="6:69" x14ac:dyDescent="0.2">
      <c r="F59301" s="9"/>
      <c r="G59301" s="9"/>
      <c r="H59301" s="9"/>
      <c r="I59301" s="9"/>
      <c r="J59301" s="9"/>
      <c r="O59301" s="2"/>
      <c r="X59301" s="2"/>
      <c r="AG59301" s="2"/>
      <c r="AP59301" s="2"/>
      <c r="AY59301" s="2"/>
      <c r="BH59301" s="2"/>
      <c r="BQ59301" s="2"/>
    </row>
    <row r="59302" spans="6:69" x14ac:dyDescent="0.2">
      <c r="F59302" s="9"/>
      <c r="G59302" s="9"/>
      <c r="H59302" s="9"/>
      <c r="I59302" s="9"/>
      <c r="J59302" s="9"/>
      <c r="O59302" s="2"/>
      <c r="X59302" s="2"/>
      <c r="AG59302" s="2"/>
      <c r="AP59302" s="2"/>
      <c r="AY59302" s="2"/>
      <c r="BH59302" s="2"/>
      <c r="BQ59302" s="2"/>
    </row>
    <row r="59303" spans="6:69" x14ac:dyDescent="0.2">
      <c r="F59303" s="9"/>
      <c r="G59303" s="9"/>
      <c r="H59303" s="9"/>
      <c r="I59303" s="9"/>
      <c r="J59303" s="9"/>
      <c r="O59303" s="2"/>
      <c r="X59303" s="2"/>
      <c r="AG59303" s="2"/>
      <c r="AP59303" s="2"/>
      <c r="AY59303" s="2"/>
      <c r="BH59303" s="2"/>
      <c r="BQ59303" s="2"/>
    </row>
    <row r="59304" spans="6:69" x14ac:dyDescent="0.2">
      <c r="F59304" s="9"/>
      <c r="G59304" s="9"/>
      <c r="H59304" s="9"/>
      <c r="I59304" s="9"/>
      <c r="J59304" s="9"/>
      <c r="O59304" s="2"/>
      <c r="X59304" s="2"/>
      <c r="AG59304" s="2"/>
      <c r="AP59304" s="2"/>
      <c r="AY59304" s="2"/>
      <c r="BH59304" s="2"/>
      <c r="BQ59304" s="2"/>
    </row>
    <row r="59305" spans="6:69" x14ac:dyDescent="0.2">
      <c r="F59305" s="9"/>
      <c r="G59305" s="9"/>
      <c r="H59305" s="9"/>
      <c r="I59305" s="9"/>
      <c r="J59305" s="9"/>
      <c r="O59305" s="2"/>
      <c r="X59305" s="2"/>
      <c r="AG59305" s="2"/>
      <c r="AP59305" s="2"/>
      <c r="AY59305" s="2"/>
      <c r="BH59305" s="2"/>
      <c r="BQ59305" s="2"/>
    </row>
    <row r="59306" spans="6:69" x14ac:dyDescent="0.2">
      <c r="F59306" s="9"/>
      <c r="G59306" s="9"/>
      <c r="H59306" s="9"/>
      <c r="I59306" s="9"/>
      <c r="J59306" s="9"/>
      <c r="O59306" s="2"/>
      <c r="X59306" s="2"/>
      <c r="AG59306" s="2"/>
      <c r="AP59306" s="2"/>
      <c r="AY59306" s="2"/>
      <c r="BH59306" s="2"/>
      <c r="BQ59306" s="2"/>
    </row>
    <row r="59307" spans="6:69" x14ac:dyDescent="0.2">
      <c r="F59307" s="9"/>
      <c r="G59307" s="9"/>
      <c r="H59307" s="9"/>
      <c r="I59307" s="9"/>
      <c r="J59307" s="9"/>
      <c r="O59307" s="2"/>
      <c r="X59307" s="2"/>
      <c r="AG59307" s="2"/>
      <c r="AP59307" s="2"/>
      <c r="AY59307" s="2"/>
      <c r="BH59307" s="2"/>
      <c r="BQ59307" s="2"/>
    </row>
    <row r="59308" spans="6:69" x14ac:dyDescent="0.2">
      <c r="F59308" s="9"/>
      <c r="G59308" s="9"/>
      <c r="H59308" s="9"/>
      <c r="I59308" s="9"/>
      <c r="J59308" s="9"/>
      <c r="O59308" s="2"/>
      <c r="X59308" s="2"/>
      <c r="AG59308" s="2"/>
      <c r="AP59308" s="2"/>
      <c r="AY59308" s="2"/>
      <c r="BH59308" s="2"/>
      <c r="BQ59308" s="2"/>
    </row>
    <row r="59309" spans="6:69" x14ac:dyDescent="0.2">
      <c r="F59309" s="9"/>
      <c r="G59309" s="9"/>
      <c r="H59309" s="9"/>
      <c r="I59309" s="9"/>
      <c r="J59309" s="9"/>
      <c r="O59309" s="2"/>
      <c r="X59309" s="2"/>
      <c r="AG59309" s="2"/>
      <c r="AP59309" s="2"/>
      <c r="AY59309" s="2"/>
      <c r="BH59309" s="2"/>
      <c r="BQ59309" s="2"/>
    </row>
    <row r="59310" spans="6:69" x14ac:dyDescent="0.2">
      <c r="F59310" s="9"/>
      <c r="G59310" s="9"/>
      <c r="H59310" s="9"/>
      <c r="I59310" s="9"/>
      <c r="J59310" s="9"/>
      <c r="O59310" s="2"/>
      <c r="X59310" s="2"/>
      <c r="AG59310" s="2"/>
      <c r="AP59310" s="2"/>
      <c r="AY59310" s="2"/>
      <c r="BH59310" s="2"/>
      <c r="BQ59310" s="2"/>
    </row>
    <row r="59311" spans="6:69" x14ac:dyDescent="0.2">
      <c r="F59311" s="9"/>
      <c r="G59311" s="9"/>
      <c r="H59311" s="9"/>
      <c r="I59311" s="9"/>
      <c r="J59311" s="9"/>
      <c r="O59311" s="2"/>
      <c r="X59311" s="2"/>
      <c r="AG59311" s="2"/>
      <c r="AP59311" s="2"/>
      <c r="AY59311" s="2"/>
      <c r="BH59311" s="2"/>
      <c r="BQ59311" s="2"/>
    </row>
    <row r="59312" spans="6:69" x14ac:dyDescent="0.2">
      <c r="F59312" s="9"/>
      <c r="G59312" s="9"/>
      <c r="H59312" s="9"/>
      <c r="I59312" s="9"/>
      <c r="J59312" s="9"/>
      <c r="O59312" s="2"/>
      <c r="X59312" s="2"/>
      <c r="AG59312" s="2"/>
      <c r="AP59312" s="2"/>
      <c r="AY59312" s="2"/>
      <c r="BH59312" s="2"/>
      <c r="BQ59312" s="2"/>
    </row>
    <row r="59313" spans="6:69" x14ac:dyDescent="0.2">
      <c r="F59313" s="9"/>
      <c r="G59313" s="9"/>
      <c r="H59313" s="9"/>
      <c r="I59313" s="9"/>
      <c r="J59313" s="9"/>
      <c r="O59313" s="2"/>
      <c r="X59313" s="2"/>
      <c r="AG59313" s="2"/>
      <c r="AP59313" s="2"/>
      <c r="AY59313" s="2"/>
      <c r="BH59313" s="2"/>
      <c r="BQ59313" s="2"/>
    </row>
    <row r="59314" spans="6:69" x14ac:dyDescent="0.2">
      <c r="F59314" s="9"/>
      <c r="G59314" s="9"/>
      <c r="H59314" s="9"/>
      <c r="I59314" s="9"/>
      <c r="J59314" s="9"/>
      <c r="O59314" s="2"/>
      <c r="X59314" s="2"/>
      <c r="AG59314" s="2"/>
      <c r="AP59314" s="2"/>
      <c r="AY59314" s="2"/>
      <c r="BH59314" s="2"/>
      <c r="BQ59314" s="2"/>
    </row>
    <row r="59315" spans="6:69" x14ac:dyDescent="0.2">
      <c r="F59315" s="9"/>
      <c r="G59315" s="9"/>
      <c r="H59315" s="9"/>
      <c r="I59315" s="9"/>
      <c r="J59315" s="9"/>
      <c r="O59315" s="2"/>
      <c r="X59315" s="2"/>
      <c r="AG59315" s="2"/>
      <c r="AP59315" s="2"/>
      <c r="AY59315" s="2"/>
      <c r="BH59315" s="2"/>
      <c r="BQ59315" s="2"/>
    </row>
    <row r="59316" spans="6:69" x14ac:dyDescent="0.2">
      <c r="F59316" s="9"/>
      <c r="G59316" s="9"/>
      <c r="H59316" s="9"/>
      <c r="I59316" s="9"/>
      <c r="J59316" s="9"/>
      <c r="O59316" s="2"/>
      <c r="X59316" s="2"/>
      <c r="AG59316" s="2"/>
      <c r="AP59316" s="2"/>
      <c r="AY59316" s="2"/>
      <c r="BH59316" s="2"/>
      <c r="BQ59316" s="2"/>
    </row>
    <row r="59317" spans="6:69" x14ac:dyDescent="0.2">
      <c r="F59317" s="9"/>
      <c r="G59317" s="9"/>
      <c r="H59317" s="9"/>
      <c r="I59317" s="9"/>
      <c r="J59317" s="9"/>
      <c r="O59317" s="2"/>
      <c r="X59317" s="2"/>
      <c r="AG59317" s="2"/>
      <c r="AP59317" s="2"/>
      <c r="AY59317" s="2"/>
      <c r="BH59317" s="2"/>
      <c r="BQ59317" s="2"/>
    </row>
    <row r="59318" spans="6:69" x14ac:dyDescent="0.2">
      <c r="F59318" s="9"/>
      <c r="G59318" s="9"/>
      <c r="H59318" s="9"/>
      <c r="I59318" s="9"/>
      <c r="J59318" s="9"/>
      <c r="O59318" s="2"/>
      <c r="X59318" s="2"/>
      <c r="AG59318" s="2"/>
      <c r="AP59318" s="2"/>
      <c r="AY59318" s="2"/>
      <c r="BH59318" s="2"/>
      <c r="BQ59318" s="2"/>
    </row>
    <row r="59319" spans="6:69" x14ac:dyDescent="0.2">
      <c r="F59319" s="9"/>
      <c r="G59319" s="9"/>
      <c r="H59319" s="9"/>
      <c r="I59319" s="9"/>
      <c r="J59319" s="9"/>
      <c r="O59319" s="2"/>
      <c r="X59319" s="2"/>
      <c r="AG59319" s="2"/>
      <c r="AP59319" s="2"/>
      <c r="AY59319" s="2"/>
      <c r="BH59319" s="2"/>
      <c r="BQ59319" s="2"/>
    </row>
    <row r="59320" spans="6:69" x14ac:dyDescent="0.2">
      <c r="F59320" s="9"/>
      <c r="G59320" s="9"/>
      <c r="H59320" s="9"/>
      <c r="I59320" s="9"/>
      <c r="J59320" s="9"/>
      <c r="O59320" s="2"/>
      <c r="X59320" s="2"/>
      <c r="AG59320" s="2"/>
      <c r="AP59320" s="2"/>
      <c r="AY59320" s="2"/>
      <c r="BH59320" s="2"/>
      <c r="BQ59320" s="2"/>
    </row>
    <row r="59321" spans="6:69" x14ac:dyDescent="0.2">
      <c r="F59321" s="9"/>
      <c r="G59321" s="9"/>
      <c r="H59321" s="9"/>
      <c r="I59321" s="9"/>
      <c r="J59321" s="9"/>
      <c r="O59321" s="2"/>
      <c r="X59321" s="2"/>
      <c r="AG59321" s="2"/>
      <c r="AP59321" s="2"/>
      <c r="AY59321" s="2"/>
      <c r="BH59321" s="2"/>
      <c r="BQ59321" s="2"/>
    </row>
    <row r="59322" spans="6:69" x14ac:dyDescent="0.2">
      <c r="F59322" s="9"/>
      <c r="G59322" s="9"/>
      <c r="H59322" s="9"/>
      <c r="I59322" s="9"/>
      <c r="J59322" s="9"/>
      <c r="O59322" s="2"/>
      <c r="X59322" s="2"/>
      <c r="AG59322" s="2"/>
      <c r="AP59322" s="2"/>
      <c r="AY59322" s="2"/>
      <c r="BH59322" s="2"/>
      <c r="BQ59322" s="2"/>
    </row>
    <row r="59323" spans="6:69" x14ac:dyDescent="0.2">
      <c r="F59323" s="9"/>
      <c r="G59323" s="9"/>
      <c r="H59323" s="9"/>
      <c r="I59323" s="9"/>
      <c r="J59323" s="9"/>
      <c r="O59323" s="2"/>
      <c r="X59323" s="2"/>
      <c r="AG59323" s="2"/>
      <c r="AP59323" s="2"/>
      <c r="AY59323" s="2"/>
      <c r="BH59323" s="2"/>
      <c r="BQ59323" s="2"/>
    </row>
    <row r="59324" spans="6:69" x14ac:dyDescent="0.2">
      <c r="F59324" s="9"/>
      <c r="G59324" s="9"/>
      <c r="H59324" s="9"/>
      <c r="I59324" s="9"/>
      <c r="J59324" s="9"/>
      <c r="O59324" s="2"/>
      <c r="X59324" s="2"/>
      <c r="AG59324" s="2"/>
      <c r="AP59324" s="2"/>
      <c r="AY59324" s="2"/>
      <c r="BH59324" s="2"/>
      <c r="BQ59324" s="2"/>
    </row>
    <row r="59325" spans="6:69" x14ac:dyDescent="0.2">
      <c r="F59325" s="9"/>
      <c r="G59325" s="9"/>
      <c r="H59325" s="9"/>
      <c r="I59325" s="9"/>
      <c r="J59325" s="9"/>
      <c r="O59325" s="2"/>
      <c r="X59325" s="2"/>
      <c r="AG59325" s="2"/>
      <c r="AP59325" s="2"/>
      <c r="AY59325" s="2"/>
      <c r="BH59325" s="2"/>
      <c r="BQ59325" s="2"/>
    </row>
    <row r="59326" spans="6:69" x14ac:dyDescent="0.2">
      <c r="F59326" s="9"/>
      <c r="G59326" s="9"/>
      <c r="H59326" s="9"/>
      <c r="I59326" s="9"/>
      <c r="J59326" s="9"/>
      <c r="O59326" s="2"/>
      <c r="X59326" s="2"/>
      <c r="AG59326" s="2"/>
      <c r="AP59326" s="2"/>
      <c r="AY59326" s="2"/>
      <c r="BH59326" s="2"/>
      <c r="BQ59326" s="2"/>
    </row>
    <row r="59327" spans="6:69" x14ac:dyDescent="0.2">
      <c r="F59327" s="9"/>
      <c r="G59327" s="9"/>
      <c r="H59327" s="9"/>
      <c r="I59327" s="9"/>
      <c r="J59327" s="9"/>
      <c r="O59327" s="2"/>
      <c r="X59327" s="2"/>
      <c r="AG59327" s="2"/>
      <c r="AP59327" s="2"/>
      <c r="AY59327" s="2"/>
      <c r="BH59327" s="2"/>
      <c r="BQ59327" s="2"/>
    </row>
    <row r="59328" spans="6:69" x14ac:dyDescent="0.2">
      <c r="F59328" s="9"/>
      <c r="G59328" s="9"/>
      <c r="H59328" s="9"/>
      <c r="I59328" s="9"/>
      <c r="J59328" s="9"/>
      <c r="O59328" s="2"/>
      <c r="X59328" s="2"/>
      <c r="AG59328" s="2"/>
      <c r="AP59328" s="2"/>
      <c r="AY59328" s="2"/>
      <c r="BH59328" s="2"/>
      <c r="BQ59328" s="2"/>
    </row>
    <row r="59329" spans="6:69" x14ac:dyDescent="0.2">
      <c r="F59329" s="9"/>
      <c r="G59329" s="9"/>
      <c r="H59329" s="9"/>
      <c r="I59329" s="9"/>
      <c r="J59329" s="9"/>
      <c r="O59329" s="2"/>
      <c r="X59329" s="2"/>
      <c r="AG59329" s="2"/>
      <c r="AP59329" s="2"/>
      <c r="AY59329" s="2"/>
      <c r="BH59329" s="2"/>
      <c r="BQ59329" s="2"/>
    </row>
    <row r="59330" spans="6:69" x14ac:dyDescent="0.2">
      <c r="F59330" s="9"/>
      <c r="G59330" s="9"/>
      <c r="H59330" s="9"/>
      <c r="I59330" s="9"/>
      <c r="J59330" s="9"/>
      <c r="O59330" s="2"/>
      <c r="X59330" s="2"/>
      <c r="AG59330" s="2"/>
      <c r="AP59330" s="2"/>
      <c r="AY59330" s="2"/>
      <c r="BH59330" s="2"/>
      <c r="BQ59330" s="2"/>
    </row>
    <row r="59331" spans="6:69" x14ac:dyDescent="0.2">
      <c r="F59331" s="9"/>
      <c r="G59331" s="9"/>
      <c r="H59331" s="9"/>
      <c r="I59331" s="9"/>
      <c r="J59331" s="9"/>
      <c r="O59331" s="2"/>
      <c r="X59331" s="2"/>
      <c r="AG59331" s="2"/>
      <c r="AP59331" s="2"/>
      <c r="AY59331" s="2"/>
      <c r="BH59331" s="2"/>
      <c r="BQ59331" s="2"/>
    </row>
    <row r="59332" spans="6:69" x14ac:dyDescent="0.2">
      <c r="F59332" s="9"/>
      <c r="G59332" s="9"/>
      <c r="H59332" s="9"/>
      <c r="I59332" s="9"/>
      <c r="J59332" s="9"/>
      <c r="O59332" s="2"/>
      <c r="X59332" s="2"/>
      <c r="AG59332" s="2"/>
      <c r="AP59332" s="2"/>
      <c r="AY59332" s="2"/>
      <c r="BH59332" s="2"/>
      <c r="BQ59332" s="2"/>
    </row>
    <row r="59333" spans="6:69" x14ac:dyDescent="0.2">
      <c r="F59333" s="9"/>
      <c r="G59333" s="9"/>
      <c r="H59333" s="9"/>
      <c r="I59333" s="9"/>
      <c r="J59333" s="9"/>
      <c r="O59333" s="2"/>
      <c r="X59333" s="2"/>
      <c r="AG59333" s="2"/>
      <c r="AP59333" s="2"/>
      <c r="AY59333" s="2"/>
      <c r="BH59333" s="2"/>
      <c r="BQ59333" s="2"/>
    </row>
    <row r="59334" spans="6:69" x14ac:dyDescent="0.2">
      <c r="F59334" s="9"/>
      <c r="G59334" s="9"/>
      <c r="H59334" s="9"/>
      <c r="I59334" s="9"/>
      <c r="J59334" s="9"/>
      <c r="O59334" s="2"/>
      <c r="X59334" s="2"/>
      <c r="AG59334" s="2"/>
      <c r="AP59334" s="2"/>
      <c r="AY59334" s="2"/>
      <c r="BH59334" s="2"/>
      <c r="BQ59334" s="2"/>
    </row>
    <row r="59335" spans="6:69" x14ac:dyDescent="0.2">
      <c r="F59335" s="9"/>
      <c r="G59335" s="9"/>
      <c r="H59335" s="9"/>
      <c r="I59335" s="9"/>
      <c r="J59335" s="9"/>
      <c r="O59335" s="2"/>
      <c r="X59335" s="2"/>
      <c r="AG59335" s="2"/>
      <c r="AP59335" s="2"/>
      <c r="AY59335" s="2"/>
      <c r="BH59335" s="2"/>
      <c r="BQ59335" s="2"/>
    </row>
    <row r="59336" spans="6:69" x14ac:dyDescent="0.2">
      <c r="F59336" s="9"/>
      <c r="G59336" s="9"/>
      <c r="H59336" s="9"/>
      <c r="I59336" s="9"/>
      <c r="J59336" s="9"/>
      <c r="O59336" s="2"/>
      <c r="X59336" s="2"/>
      <c r="AG59336" s="2"/>
      <c r="AP59336" s="2"/>
      <c r="AY59336" s="2"/>
      <c r="BH59336" s="2"/>
      <c r="BQ59336" s="2"/>
    </row>
    <row r="59337" spans="6:69" x14ac:dyDescent="0.2">
      <c r="F59337" s="9"/>
      <c r="G59337" s="9"/>
      <c r="H59337" s="9"/>
      <c r="I59337" s="9"/>
      <c r="J59337" s="9"/>
      <c r="O59337" s="2"/>
      <c r="X59337" s="2"/>
      <c r="AG59337" s="2"/>
      <c r="AP59337" s="2"/>
      <c r="AY59337" s="2"/>
      <c r="BH59337" s="2"/>
      <c r="BQ59337" s="2"/>
    </row>
    <row r="59338" spans="6:69" x14ac:dyDescent="0.2">
      <c r="F59338" s="9"/>
      <c r="G59338" s="9"/>
      <c r="H59338" s="9"/>
      <c r="I59338" s="9"/>
      <c r="J59338" s="9"/>
      <c r="O59338" s="2"/>
      <c r="X59338" s="2"/>
      <c r="AG59338" s="2"/>
      <c r="AP59338" s="2"/>
      <c r="AY59338" s="2"/>
      <c r="BH59338" s="2"/>
      <c r="BQ59338" s="2"/>
    </row>
    <row r="59339" spans="6:69" x14ac:dyDescent="0.2">
      <c r="F59339" s="9"/>
      <c r="G59339" s="9"/>
      <c r="H59339" s="9"/>
      <c r="I59339" s="9"/>
      <c r="J59339" s="9"/>
      <c r="O59339" s="2"/>
      <c r="X59339" s="2"/>
      <c r="AG59339" s="2"/>
      <c r="AP59339" s="2"/>
      <c r="AY59339" s="2"/>
      <c r="BH59339" s="2"/>
      <c r="BQ59339" s="2"/>
    </row>
    <row r="59340" spans="6:69" x14ac:dyDescent="0.2">
      <c r="F59340" s="9"/>
      <c r="G59340" s="9"/>
      <c r="H59340" s="9"/>
      <c r="I59340" s="9"/>
      <c r="J59340" s="9"/>
      <c r="O59340" s="2"/>
      <c r="X59340" s="2"/>
      <c r="AG59340" s="2"/>
      <c r="AP59340" s="2"/>
      <c r="AY59340" s="2"/>
      <c r="BH59340" s="2"/>
      <c r="BQ59340" s="2"/>
    </row>
    <row r="59341" spans="6:69" x14ac:dyDescent="0.2">
      <c r="F59341" s="9"/>
      <c r="G59341" s="9"/>
      <c r="H59341" s="9"/>
      <c r="I59341" s="9"/>
      <c r="J59341" s="9"/>
      <c r="O59341" s="2"/>
      <c r="X59341" s="2"/>
      <c r="AG59341" s="2"/>
      <c r="AP59341" s="2"/>
      <c r="AY59341" s="2"/>
      <c r="BH59341" s="2"/>
      <c r="BQ59341" s="2"/>
    </row>
    <row r="59342" spans="6:69" x14ac:dyDescent="0.2">
      <c r="F59342" s="9"/>
      <c r="G59342" s="9"/>
      <c r="H59342" s="9"/>
      <c r="I59342" s="9"/>
      <c r="J59342" s="9"/>
      <c r="O59342" s="2"/>
      <c r="X59342" s="2"/>
      <c r="AG59342" s="2"/>
      <c r="AP59342" s="2"/>
      <c r="AY59342" s="2"/>
      <c r="BH59342" s="2"/>
      <c r="BQ59342" s="2"/>
    </row>
    <row r="59343" spans="6:69" x14ac:dyDescent="0.2">
      <c r="F59343" s="9"/>
      <c r="G59343" s="9"/>
      <c r="H59343" s="9"/>
      <c r="I59343" s="9"/>
      <c r="J59343" s="9"/>
      <c r="O59343" s="2"/>
      <c r="X59343" s="2"/>
      <c r="AG59343" s="2"/>
      <c r="AP59343" s="2"/>
      <c r="AY59343" s="2"/>
      <c r="BH59343" s="2"/>
      <c r="BQ59343" s="2"/>
    </row>
    <row r="59344" spans="6:69" x14ac:dyDescent="0.2">
      <c r="F59344" s="9"/>
      <c r="G59344" s="9"/>
      <c r="H59344" s="9"/>
      <c r="I59344" s="9"/>
      <c r="J59344" s="9"/>
      <c r="O59344" s="2"/>
      <c r="X59344" s="2"/>
      <c r="AG59344" s="2"/>
      <c r="AP59344" s="2"/>
      <c r="AY59344" s="2"/>
      <c r="BH59344" s="2"/>
      <c r="BQ59344" s="2"/>
    </row>
    <row r="59345" spans="6:69" x14ac:dyDescent="0.2">
      <c r="F59345" s="9"/>
      <c r="G59345" s="9"/>
      <c r="H59345" s="9"/>
      <c r="I59345" s="9"/>
      <c r="J59345" s="9"/>
      <c r="O59345" s="2"/>
      <c r="X59345" s="2"/>
      <c r="AG59345" s="2"/>
      <c r="AP59345" s="2"/>
      <c r="AY59345" s="2"/>
      <c r="BH59345" s="2"/>
      <c r="BQ59345" s="2"/>
    </row>
    <row r="59346" spans="6:69" x14ac:dyDescent="0.2">
      <c r="F59346" s="9"/>
      <c r="G59346" s="9"/>
      <c r="H59346" s="9"/>
      <c r="I59346" s="9"/>
      <c r="J59346" s="9"/>
      <c r="O59346" s="2"/>
      <c r="X59346" s="2"/>
      <c r="AG59346" s="2"/>
      <c r="AP59346" s="2"/>
      <c r="AY59346" s="2"/>
      <c r="BH59346" s="2"/>
      <c r="BQ59346" s="2"/>
    </row>
    <row r="59347" spans="6:69" x14ac:dyDescent="0.2">
      <c r="F59347" s="9"/>
      <c r="G59347" s="9"/>
      <c r="H59347" s="9"/>
      <c r="I59347" s="9"/>
      <c r="J59347" s="9"/>
      <c r="O59347" s="2"/>
      <c r="X59347" s="2"/>
      <c r="AG59347" s="2"/>
      <c r="AP59347" s="2"/>
      <c r="AY59347" s="2"/>
      <c r="BH59347" s="2"/>
      <c r="BQ59347" s="2"/>
    </row>
    <row r="59348" spans="6:69" x14ac:dyDescent="0.2">
      <c r="F59348" s="9"/>
      <c r="G59348" s="9"/>
      <c r="H59348" s="9"/>
      <c r="I59348" s="9"/>
      <c r="J59348" s="9"/>
      <c r="O59348" s="2"/>
      <c r="X59348" s="2"/>
      <c r="AG59348" s="2"/>
      <c r="AP59348" s="2"/>
      <c r="AY59348" s="2"/>
      <c r="BH59348" s="2"/>
      <c r="BQ59348" s="2"/>
    </row>
    <row r="59349" spans="6:69" x14ac:dyDescent="0.2">
      <c r="F59349" s="9"/>
      <c r="G59349" s="9"/>
      <c r="H59349" s="9"/>
      <c r="I59349" s="9"/>
      <c r="J59349" s="9"/>
      <c r="O59349" s="2"/>
      <c r="X59349" s="2"/>
      <c r="AG59349" s="2"/>
      <c r="AP59349" s="2"/>
      <c r="AY59349" s="2"/>
      <c r="BH59349" s="2"/>
      <c r="BQ59349" s="2"/>
    </row>
    <row r="59350" spans="6:69" x14ac:dyDescent="0.2">
      <c r="F59350" s="9"/>
      <c r="G59350" s="9"/>
      <c r="H59350" s="9"/>
      <c r="I59350" s="9"/>
      <c r="J59350" s="9"/>
      <c r="O59350" s="2"/>
      <c r="X59350" s="2"/>
      <c r="AG59350" s="2"/>
      <c r="AP59350" s="2"/>
      <c r="AY59350" s="2"/>
      <c r="BH59350" s="2"/>
      <c r="BQ59350" s="2"/>
    </row>
    <row r="59351" spans="6:69" x14ac:dyDescent="0.2">
      <c r="F59351" s="9"/>
      <c r="G59351" s="9"/>
      <c r="H59351" s="9"/>
      <c r="I59351" s="9"/>
      <c r="J59351" s="9"/>
      <c r="O59351" s="2"/>
      <c r="X59351" s="2"/>
      <c r="AG59351" s="2"/>
      <c r="AP59351" s="2"/>
      <c r="AY59351" s="2"/>
      <c r="BH59351" s="2"/>
      <c r="BQ59351" s="2"/>
    </row>
    <row r="59352" spans="6:69" x14ac:dyDescent="0.2">
      <c r="F59352" s="9"/>
      <c r="G59352" s="9"/>
      <c r="H59352" s="9"/>
      <c r="I59352" s="9"/>
      <c r="J59352" s="9"/>
      <c r="O59352" s="2"/>
      <c r="X59352" s="2"/>
      <c r="AG59352" s="2"/>
      <c r="AP59352" s="2"/>
      <c r="AY59352" s="2"/>
      <c r="BH59352" s="2"/>
      <c r="BQ59352" s="2"/>
    </row>
    <row r="59353" spans="6:69" x14ac:dyDescent="0.2">
      <c r="F59353" s="9"/>
      <c r="G59353" s="9"/>
      <c r="H59353" s="9"/>
      <c r="I59353" s="9"/>
      <c r="J59353" s="9"/>
      <c r="O59353" s="2"/>
      <c r="X59353" s="2"/>
      <c r="AG59353" s="2"/>
      <c r="AP59353" s="2"/>
      <c r="AY59353" s="2"/>
      <c r="BH59353" s="2"/>
      <c r="BQ59353" s="2"/>
    </row>
    <row r="59354" spans="6:69" x14ac:dyDescent="0.2">
      <c r="F59354" s="9"/>
      <c r="G59354" s="9"/>
      <c r="H59354" s="9"/>
      <c r="I59354" s="9"/>
      <c r="J59354" s="9"/>
      <c r="O59354" s="2"/>
      <c r="X59354" s="2"/>
      <c r="AG59354" s="2"/>
      <c r="AP59354" s="2"/>
      <c r="AY59354" s="2"/>
      <c r="BH59354" s="2"/>
      <c r="BQ59354" s="2"/>
    </row>
    <row r="59355" spans="6:69" x14ac:dyDescent="0.2">
      <c r="F59355" s="9"/>
      <c r="G59355" s="9"/>
      <c r="H59355" s="9"/>
      <c r="I59355" s="9"/>
      <c r="J59355" s="9"/>
      <c r="O59355" s="2"/>
      <c r="X59355" s="2"/>
      <c r="AG59355" s="2"/>
      <c r="AP59355" s="2"/>
      <c r="AY59355" s="2"/>
      <c r="BH59355" s="2"/>
      <c r="BQ59355" s="2"/>
    </row>
    <row r="59356" spans="6:69" x14ac:dyDescent="0.2">
      <c r="F59356" s="9"/>
      <c r="G59356" s="9"/>
      <c r="H59356" s="9"/>
      <c r="I59356" s="9"/>
      <c r="J59356" s="9"/>
      <c r="O59356" s="2"/>
      <c r="X59356" s="2"/>
      <c r="AG59356" s="2"/>
      <c r="AP59356" s="2"/>
      <c r="AY59356" s="2"/>
      <c r="BH59356" s="2"/>
      <c r="BQ59356" s="2"/>
    </row>
    <row r="59357" spans="6:69" x14ac:dyDescent="0.2">
      <c r="F59357" s="9"/>
      <c r="G59357" s="9"/>
      <c r="H59357" s="9"/>
      <c r="I59357" s="9"/>
      <c r="J59357" s="9"/>
      <c r="O59357" s="2"/>
      <c r="X59357" s="2"/>
      <c r="AG59357" s="2"/>
      <c r="AP59357" s="2"/>
      <c r="AY59357" s="2"/>
      <c r="BH59357" s="2"/>
      <c r="BQ59357" s="2"/>
    </row>
    <row r="59358" spans="6:69" x14ac:dyDescent="0.2">
      <c r="F59358" s="9"/>
      <c r="G59358" s="9"/>
      <c r="H59358" s="9"/>
      <c r="I59358" s="9"/>
      <c r="J59358" s="9"/>
      <c r="O59358" s="2"/>
      <c r="X59358" s="2"/>
      <c r="AG59358" s="2"/>
      <c r="AP59358" s="2"/>
      <c r="AY59358" s="2"/>
      <c r="BH59358" s="2"/>
      <c r="BQ59358" s="2"/>
    </row>
    <row r="59359" spans="6:69" x14ac:dyDescent="0.2">
      <c r="F59359" s="9"/>
      <c r="G59359" s="9"/>
      <c r="H59359" s="9"/>
      <c r="I59359" s="9"/>
      <c r="J59359" s="9"/>
      <c r="O59359" s="2"/>
      <c r="X59359" s="2"/>
      <c r="AG59359" s="2"/>
      <c r="AP59359" s="2"/>
      <c r="AY59359" s="2"/>
      <c r="BH59359" s="2"/>
      <c r="BQ59359" s="2"/>
    </row>
    <row r="59360" spans="6:69" x14ac:dyDescent="0.2">
      <c r="F59360" s="9"/>
      <c r="G59360" s="9"/>
      <c r="H59360" s="9"/>
      <c r="I59360" s="9"/>
      <c r="J59360" s="9"/>
      <c r="O59360" s="2"/>
      <c r="X59360" s="2"/>
      <c r="AG59360" s="2"/>
      <c r="AP59360" s="2"/>
      <c r="AY59360" s="2"/>
      <c r="BH59360" s="2"/>
      <c r="BQ59360" s="2"/>
    </row>
    <row r="59361" spans="6:69" x14ac:dyDescent="0.2">
      <c r="F59361" s="9"/>
      <c r="G59361" s="9"/>
      <c r="H59361" s="9"/>
      <c r="I59361" s="9"/>
      <c r="J59361" s="9"/>
      <c r="O59361" s="2"/>
      <c r="X59361" s="2"/>
      <c r="AG59361" s="2"/>
      <c r="AP59361" s="2"/>
      <c r="AY59361" s="2"/>
      <c r="BH59361" s="2"/>
      <c r="BQ59361" s="2"/>
    </row>
    <row r="59362" spans="6:69" x14ac:dyDescent="0.2">
      <c r="F59362" s="9"/>
      <c r="G59362" s="9"/>
      <c r="H59362" s="9"/>
      <c r="I59362" s="9"/>
      <c r="J59362" s="9"/>
      <c r="O59362" s="2"/>
      <c r="X59362" s="2"/>
      <c r="AG59362" s="2"/>
      <c r="AP59362" s="2"/>
      <c r="AY59362" s="2"/>
      <c r="BH59362" s="2"/>
      <c r="BQ59362" s="2"/>
    </row>
    <row r="59363" spans="6:69" x14ac:dyDescent="0.2">
      <c r="F59363" s="9"/>
      <c r="G59363" s="9"/>
      <c r="H59363" s="9"/>
      <c r="I59363" s="9"/>
      <c r="J59363" s="9"/>
      <c r="O59363" s="2"/>
      <c r="X59363" s="2"/>
      <c r="AG59363" s="2"/>
      <c r="AP59363" s="2"/>
      <c r="AY59363" s="2"/>
      <c r="BH59363" s="2"/>
      <c r="BQ59363" s="2"/>
    </row>
    <row r="59364" spans="6:69" x14ac:dyDescent="0.2">
      <c r="F59364" s="9"/>
      <c r="G59364" s="9"/>
      <c r="H59364" s="9"/>
      <c r="I59364" s="9"/>
      <c r="J59364" s="9"/>
      <c r="O59364" s="2"/>
      <c r="X59364" s="2"/>
      <c r="AG59364" s="2"/>
      <c r="AP59364" s="2"/>
      <c r="AY59364" s="2"/>
      <c r="BH59364" s="2"/>
      <c r="BQ59364" s="2"/>
    </row>
    <row r="59365" spans="6:69" x14ac:dyDescent="0.2">
      <c r="F59365" s="9"/>
      <c r="G59365" s="9"/>
      <c r="H59365" s="9"/>
      <c r="I59365" s="9"/>
      <c r="J59365" s="9"/>
      <c r="O59365" s="2"/>
      <c r="X59365" s="2"/>
      <c r="AG59365" s="2"/>
      <c r="AP59365" s="2"/>
      <c r="AY59365" s="2"/>
      <c r="BH59365" s="2"/>
      <c r="BQ59365" s="2"/>
    </row>
    <row r="59366" spans="6:69" x14ac:dyDescent="0.2">
      <c r="F59366" s="9"/>
      <c r="G59366" s="9"/>
      <c r="H59366" s="9"/>
      <c r="I59366" s="9"/>
      <c r="J59366" s="9"/>
      <c r="O59366" s="2"/>
      <c r="X59366" s="2"/>
      <c r="AG59366" s="2"/>
      <c r="AP59366" s="2"/>
      <c r="AY59366" s="2"/>
      <c r="BH59366" s="2"/>
      <c r="BQ59366" s="2"/>
    </row>
    <row r="59367" spans="6:69" x14ac:dyDescent="0.2">
      <c r="F59367" s="9"/>
      <c r="G59367" s="9"/>
      <c r="H59367" s="9"/>
      <c r="I59367" s="9"/>
      <c r="J59367" s="9"/>
      <c r="O59367" s="2"/>
      <c r="X59367" s="2"/>
      <c r="AG59367" s="2"/>
      <c r="AP59367" s="2"/>
      <c r="AY59367" s="2"/>
      <c r="BH59367" s="2"/>
      <c r="BQ59367" s="2"/>
    </row>
    <row r="59368" spans="6:69" x14ac:dyDescent="0.2">
      <c r="F59368" s="9"/>
      <c r="G59368" s="9"/>
      <c r="H59368" s="9"/>
      <c r="I59368" s="9"/>
      <c r="J59368" s="9"/>
      <c r="O59368" s="2"/>
      <c r="X59368" s="2"/>
      <c r="AG59368" s="2"/>
      <c r="AP59368" s="2"/>
      <c r="AY59368" s="2"/>
      <c r="BH59368" s="2"/>
      <c r="BQ59368" s="2"/>
    </row>
    <row r="59369" spans="6:69" x14ac:dyDescent="0.2">
      <c r="F59369" s="9"/>
      <c r="G59369" s="9"/>
      <c r="H59369" s="9"/>
      <c r="I59369" s="9"/>
      <c r="J59369" s="9"/>
      <c r="O59369" s="2"/>
      <c r="X59369" s="2"/>
      <c r="AG59369" s="2"/>
      <c r="AP59369" s="2"/>
      <c r="AY59369" s="2"/>
      <c r="BH59369" s="2"/>
      <c r="BQ59369" s="2"/>
    </row>
    <row r="59370" spans="6:69" x14ac:dyDescent="0.2">
      <c r="F59370" s="9"/>
      <c r="G59370" s="9"/>
      <c r="H59370" s="9"/>
      <c r="I59370" s="9"/>
      <c r="J59370" s="9"/>
      <c r="O59370" s="2"/>
      <c r="X59370" s="2"/>
      <c r="AG59370" s="2"/>
      <c r="AP59370" s="2"/>
      <c r="AY59370" s="2"/>
      <c r="BH59370" s="2"/>
      <c r="BQ59370" s="2"/>
    </row>
    <row r="59371" spans="6:69" x14ac:dyDescent="0.2">
      <c r="F59371" s="9"/>
      <c r="G59371" s="9"/>
      <c r="H59371" s="9"/>
      <c r="I59371" s="9"/>
      <c r="J59371" s="9"/>
      <c r="O59371" s="2"/>
      <c r="X59371" s="2"/>
      <c r="AG59371" s="2"/>
      <c r="AP59371" s="2"/>
      <c r="AY59371" s="2"/>
      <c r="BH59371" s="2"/>
      <c r="BQ59371" s="2"/>
    </row>
    <row r="59372" spans="6:69" x14ac:dyDescent="0.2">
      <c r="F59372" s="9"/>
      <c r="G59372" s="9"/>
      <c r="H59372" s="9"/>
      <c r="I59372" s="9"/>
      <c r="J59372" s="9"/>
      <c r="O59372" s="2"/>
      <c r="X59372" s="2"/>
      <c r="AG59372" s="2"/>
      <c r="AP59372" s="2"/>
      <c r="AY59372" s="2"/>
      <c r="BH59372" s="2"/>
      <c r="BQ59372" s="2"/>
    </row>
    <row r="59373" spans="6:69" x14ac:dyDescent="0.2">
      <c r="F59373" s="9"/>
      <c r="G59373" s="9"/>
      <c r="H59373" s="9"/>
      <c r="I59373" s="9"/>
      <c r="J59373" s="9"/>
      <c r="O59373" s="2"/>
      <c r="X59373" s="2"/>
      <c r="AG59373" s="2"/>
      <c r="AP59373" s="2"/>
      <c r="AY59373" s="2"/>
      <c r="BH59373" s="2"/>
      <c r="BQ59373" s="2"/>
    </row>
    <row r="59374" spans="6:69" x14ac:dyDescent="0.2">
      <c r="F59374" s="9"/>
      <c r="G59374" s="9"/>
      <c r="H59374" s="9"/>
      <c r="I59374" s="9"/>
      <c r="J59374" s="9"/>
      <c r="O59374" s="2"/>
      <c r="X59374" s="2"/>
      <c r="AG59374" s="2"/>
      <c r="AP59374" s="2"/>
      <c r="AY59374" s="2"/>
      <c r="BH59374" s="2"/>
      <c r="BQ59374" s="2"/>
    </row>
    <row r="59375" spans="6:69" x14ac:dyDescent="0.2">
      <c r="F59375" s="9"/>
      <c r="G59375" s="9"/>
      <c r="H59375" s="9"/>
      <c r="I59375" s="9"/>
      <c r="J59375" s="9"/>
      <c r="O59375" s="2"/>
      <c r="X59375" s="2"/>
      <c r="AG59375" s="2"/>
      <c r="AP59375" s="2"/>
      <c r="AY59375" s="2"/>
      <c r="BH59375" s="2"/>
      <c r="BQ59375" s="2"/>
    </row>
    <row r="59376" spans="6:69" x14ac:dyDescent="0.2">
      <c r="F59376" s="9"/>
      <c r="G59376" s="9"/>
      <c r="H59376" s="9"/>
      <c r="I59376" s="9"/>
      <c r="J59376" s="9"/>
      <c r="O59376" s="2"/>
      <c r="X59376" s="2"/>
      <c r="AG59376" s="2"/>
      <c r="AP59376" s="2"/>
      <c r="AY59376" s="2"/>
      <c r="BH59376" s="2"/>
      <c r="BQ59376" s="2"/>
    </row>
    <row r="59377" spans="6:69" x14ac:dyDescent="0.2">
      <c r="F59377" s="9"/>
      <c r="G59377" s="9"/>
      <c r="H59377" s="9"/>
      <c r="I59377" s="9"/>
      <c r="J59377" s="9"/>
      <c r="O59377" s="2"/>
      <c r="X59377" s="2"/>
      <c r="AG59377" s="2"/>
      <c r="AP59377" s="2"/>
      <c r="AY59377" s="2"/>
      <c r="BH59377" s="2"/>
      <c r="BQ59377" s="2"/>
    </row>
    <row r="59378" spans="6:69" x14ac:dyDescent="0.2">
      <c r="F59378" s="9"/>
      <c r="G59378" s="9"/>
      <c r="H59378" s="9"/>
      <c r="I59378" s="9"/>
      <c r="J59378" s="9"/>
      <c r="O59378" s="2"/>
      <c r="X59378" s="2"/>
      <c r="AG59378" s="2"/>
      <c r="AP59378" s="2"/>
      <c r="AY59378" s="2"/>
      <c r="BH59378" s="2"/>
      <c r="BQ59378" s="2"/>
    </row>
    <row r="59379" spans="6:69" x14ac:dyDescent="0.2">
      <c r="F59379" s="9"/>
      <c r="G59379" s="9"/>
      <c r="H59379" s="9"/>
      <c r="I59379" s="9"/>
      <c r="J59379" s="9"/>
      <c r="O59379" s="2"/>
      <c r="X59379" s="2"/>
      <c r="AG59379" s="2"/>
      <c r="AP59379" s="2"/>
      <c r="AY59379" s="2"/>
      <c r="BH59379" s="2"/>
      <c r="BQ59379" s="2"/>
    </row>
    <row r="59380" spans="6:69" x14ac:dyDescent="0.2">
      <c r="F59380" s="9"/>
      <c r="G59380" s="9"/>
      <c r="H59380" s="9"/>
      <c r="I59380" s="9"/>
      <c r="J59380" s="9"/>
      <c r="O59380" s="2"/>
      <c r="X59380" s="2"/>
      <c r="AG59380" s="2"/>
      <c r="AP59380" s="2"/>
      <c r="AY59380" s="2"/>
      <c r="BH59380" s="2"/>
      <c r="BQ59380" s="2"/>
    </row>
    <row r="59381" spans="6:69" x14ac:dyDescent="0.2">
      <c r="F59381" s="9"/>
      <c r="G59381" s="9"/>
      <c r="H59381" s="9"/>
      <c r="I59381" s="9"/>
      <c r="J59381" s="9"/>
      <c r="O59381" s="2"/>
      <c r="X59381" s="2"/>
      <c r="AG59381" s="2"/>
      <c r="AP59381" s="2"/>
      <c r="AY59381" s="2"/>
      <c r="BH59381" s="2"/>
      <c r="BQ59381" s="2"/>
    </row>
    <row r="59382" spans="6:69" x14ac:dyDescent="0.2">
      <c r="F59382" s="9"/>
      <c r="G59382" s="9"/>
      <c r="H59382" s="9"/>
      <c r="I59382" s="9"/>
      <c r="J59382" s="9"/>
      <c r="O59382" s="2"/>
      <c r="X59382" s="2"/>
      <c r="AG59382" s="2"/>
      <c r="AP59382" s="2"/>
      <c r="AY59382" s="2"/>
      <c r="BH59382" s="2"/>
      <c r="BQ59382" s="2"/>
    </row>
    <row r="59383" spans="6:69" x14ac:dyDescent="0.2">
      <c r="F59383" s="9"/>
      <c r="G59383" s="9"/>
      <c r="H59383" s="9"/>
      <c r="I59383" s="9"/>
      <c r="J59383" s="9"/>
      <c r="O59383" s="2"/>
      <c r="X59383" s="2"/>
      <c r="AG59383" s="2"/>
      <c r="AP59383" s="2"/>
      <c r="AY59383" s="2"/>
      <c r="BH59383" s="2"/>
      <c r="BQ59383" s="2"/>
    </row>
    <row r="59384" spans="6:69" x14ac:dyDescent="0.2">
      <c r="F59384" s="9"/>
      <c r="G59384" s="9"/>
      <c r="H59384" s="9"/>
      <c r="I59384" s="9"/>
      <c r="J59384" s="9"/>
      <c r="O59384" s="2"/>
      <c r="X59384" s="2"/>
      <c r="AG59384" s="2"/>
      <c r="AP59384" s="2"/>
      <c r="AY59384" s="2"/>
      <c r="BH59384" s="2"/>
      <c r="BQ59384" s="2"/>
    </row>
    <row r="59385" spans="6:69" x14ac:dyDescent="0.2">
      <c r="F59385" s="9"/>
      <c r="G59385" s="9"/>
      <c r="H59385" s="9"/>
      <c r="I59385" s="9"/>
      <c r="J59385" s="9"/>
      <c r="O59385" s="2"/>
      <c r="X59385" s="2"/>
      <c r="AG59385" s="2"/>
      <c r="AP59385" s="2"/>
      <c r="AY59385" s="2"/>
      <c r="BH59385" s="2"/>
      <c r="BQ59385" s="2"/>
    </row>
    <row r="59386" spans="6:69" x14ac:dyDescent="0.2">
      <c r="F59386" s="9"/>
      <c r="G59386" s="9"/>
      <c r="H59386" s="9"/>
      <c r="I59386" s="9"/>
      <c r="J59386" s="9"/>
      <c r="O59386" s="2"/>
      <c r="X59386" s="2"/>
      <c r="AG59386" s="2"/>
      <c r="AP59386" s="2"/>
      <c r="AY59386" s="2"/>
      <c r="BH59386" s="2"/>
      <c r="BQ59386" s="2"/>
    </row>
    <row r="59387" spans="6:69" x14ac:dyDescent="0.2">
      <c r="F59387" s="9"/>
      <c r="G59387" s="9"/>
      <c r="H59387" s="9"/>
      <c r="I59387" s="9"/>
      <c r="J59387" s="9"/>
      <c r="O59387" s="2"/>
      <c r="X59387" s="2"/>
      <c r="AG59387" s="2"/>
      <c r="AP59387" s="2"/>
      <c r="AY59387" s="2"/>
      <c r="BH59387" s="2"/>
      <c r="BQ59387" s="2"/>
    </row>
    <row r="59388" spans="6:69" x14ac:dyDescent="0.2">
      <c r="F59388" s="9"/>
      <c r="G59388" s="9"/>
      <c r="H59388" s="9"/>
      <c r="I59388" s="9"/>
      <c r="J59388" s="9"/>
      <c r="O59388" s="2"/>
      <c r="X59388" s="2"/>
      <c r="AG59388" s="2"/>
      <c r="AP59388" s="2"/>
      <c r="AY59388" s="2"/>
      <c r="BH59388" s="2"/>
      <c r="BQ59388" s="2"/>
    </row>
    <row r="59389" spans="6:69" x14ac:dyDescent="0.2">
      <c r="F59389" s="9"/>
      <c r="G59389" s="9"/>
      <c r="H59389" s="9"/>
      <c r="I59389" s="9"/>
      <c r="J59389" s="9"/>
      <c r="O59389" s="2"/>
      <c r="X59389" s="2"/>
      <c r="AG59389" s="2"/>
      <c r="AP59389" s="2"/>
      <c r="AY59389" s="2"/>
      <c r="BH59389" s="2"/>
      <c r="BQ59389" s="2"/>
    </row>
    <row r="59390" spans="6:69" x14ac:dyDescent="0.2">
      <c r="F59390" s="9"/>
      <c r="G59390" s="9"/>
      <c r="H59390" s="9"/>
      <c r="I59390" s="9"/>
      <c r="J59390" s="9"/>
      <c r="O59390" s="2"/>
      <c r="X59390" s="2"/>
      <c r="AG59390" s="2"/>
      <c r="AP59390" s="2"/>
      <c r="AY59390" s="2"/>
      <c r="BH59390" s="2"/>
      <c r="BQ59390" s="2"/>
    </row>
    <row r="59391" spans="6:69" x14ac:dyDescent="0.2">
      <c r="F59391" s="9"/>
      <c r="G59391" s="9"/>
      <c r="H59391" s="9"/>
      <c r="I59391" s="9"/>
      <c r="J59391" s="9"/>
      <c r="O59391" s="2"/>
      <c r="X59391" s="2"/>
      <c r="AG59391" s="2"/>
      <c r="AP59391" s="2"/>
      <c r="AY59391" s="2"/>
      <c r="BH59391" s="2"/>
      <c r="BQ59391" s="2"/>
    </row>
    <row r="59392" spans="6:69" x14ac:dyDescent="0.2">
      <c r="F59392" s="9"/>
      <c r="G59392" s="9"/>
      <c r="H59392" s="9"/>
      <c r="I59392" s="9"/>
      <c r="J59392" s="9"/>
      <c r="O59392" s="2"/>
      <c r="X59392" s="2"/>
      <c r="AG59392" s="2"/>
      <c r="AP59392" s="2"/>
      <c r="AY59392" s="2"/>
      <c r="BH59392" s="2"/>
      <c r="BQ59392" s="2"/>
    </row>
    <row r="59393" spans="6:69" x14ac:dyDescent="0.2">
      <c r="F59393" s="9"/>
      <c r="G59393" s="9"/>
      <c r="H59393" s="9"/>
      <c r="I59393" s="9"/>
      <c r="J59393" s="9"/>
      <c r="O59393" s="2"/>
      <c r="X59393" s="2"/>
      <c r="AG59393" s="2"/>
      <c r="AP59393" s="2"/>
      <c r="AY59393" s="2"/>
      <c r="BH59393" s="2"/>
      <c r="BQ59393" s="2"/>
    </row>
    <row r="59394" spans="6:69" x14ac:dyDescent="0.2">
      <c r="F59394" s="9"/>
      <c r="G59394" s="9"/>
      <c r="H59394" s="9"/>
      <c r="I59394" s="9"/>
      <c r="J59394" s="9"/>
      <c r="O59394" s="2"/>
      <c r="X59394" s="2"/>
      <c r="AG59394" s="2"/>
      <c r="AP59394" s="2"/>
      <c r="AY59394" s="2"/>
      <c r="BH59394" s="2"/>
      <c r="BQ59394" s="2"/>
    </row>
    <row r="59395" spans="6:69" x14ac:dyDescent="0.2">
      <c r="F59395" s="9"/>
      <c r="G59395" s="9"/>
      <c r="H59395" s="9"/>
      <c r="I59395" s="9"/>
      <c r="J59395" s="9"/>
      <c r="O59395" s="2"/>
      <c r="X59395" s="2"/>
      <c r="AG59395" s="2"/>
      <c r="AP59395" s="2"/>
      <c r="AY59395" s="2"/>
      <c r="BH59395" s="2"/>
      <c r="BQ59395" s="2"/>
    </row>
    <row r="59396" spans="6:69" x14ac:dyDescent="0.2">
      <c r="F59396" s="9"/>
      <c r="G59396" s="9"/>
      <c r="H59396" s="9"/>
      <c r="I59396" s="9"/>
      <c r="J59396" s="9"/>
      <c r="O59396" s="2"/>
      <c r="X59396" s="2"/>
      <c r="AG59396" s="2"/>
      <c r="AP59396" s="2"/>
      <c r="AY59396" s="2"/>
      <c r="BH59396" s="2"/>
      <c r="BQ59396" s="2"/>
    </row>
    <row r="59397" spans="6:69" x14ac:dyDescent="0.2">
      <c r="F59397" s="9"/>
      <c r="G59397" s="9"/>
      <c r="H59397" s="9"/>
      <c r="I59397" s="9"/>
      <c r="J59397" s="9"/>
      <c r="O59397" s="2"/>
      <c r="X59397" s="2"/>
      <c r="AG59397" s="2"/>
      <c r="AP59397" s="2"/>
      <c r="AY59397" s="2"/>
      <c r="BH59397" s="2"/>
      <c r="BQ59397" s="2"/>
    </row>
    <row r="59398" spans="6:69" x14ac:dyDescent="0.2">
      <c r="F59398" s="9"/>
      <c r="G59398" s="9"/>
      <c r="H59398" s="9"/>
      <c r="I59398" s="9"/>
      <c r="J59398" s="9"/>
      <c r="O59398" s="2"/>
      <c r="X59398" s="2"/>
      <c r="AG59398" s="2"/>
      <c r="AP59398" s="2"/>
      <c r="AY59398" s="2"/>
      <c r="BH59398" s="2"/>
      <c r="BQ59398" s="2"/>
    </row>
    <row r="59399" spans="6:69" x14ac:dyDescent="0.2">
      <c r="F59399" s="9"/>
      <c r="G59399" s="9"/>
      <c r="H59399" s="9"/>
      <c r="I59399" s="9"/>
      <c r="J59399" s="9"/>
      <c r="O59399" s="2"/>
      <c r="X59399" s="2"/>
      <c r="AG59399" s="2"/>
      <c r="AP59399" s="2"/>
      <c r="AY59399" s="2"/>
      <c r="BH59399" s="2"/>
      <c r="BQ59399" s="2"/>
    </row>
    <row r="59400" spans="6:69" x14ac:dyDescent="0.2">
      <c r="F59400" s="9"/>
      <c r="G59400" s="9"/>
      <c r="H59400" s="9"/>
      <c r="I59400" s="9"/>
      <c r="J59400" s="9"/>
      <c r="O59400" s="2"/>
      <c r="X59400" s="2"/>
      <c r="AG59400" s="2"/>
      <c r="AP59400" s="2"/>
      <c r="AY59400" s="2"/>
      <c r="BH59400" s="2"/>
      <c r="BQ59400" s="2"/>
    </row>
    <row r="59401" spans="6:69" x14ac:dyDescent="0.2">
      <c r="F59401" s="9"/>
      <c r="G59401" s="9"/>
      <c r="H59401" s="9"/>
      <c r="I59401" s="9"/>
      <c r="J59401" s="9"/>
      <c r="O59401" s="2"/>
      <c r="X59401" s="2"/>
      <c r="AG59401" s="2"/>
      <c r="AP59401" s="2"/>
      <c r="AY59401" s="2"/>
      <c r="BH59401" s="2"/>
      <c r="BQ59401" s="2"/>
    </row>
    <row r="59402" spans="6:69" x14ac:dyDescent="0.2">
      <c r="F59402" s="9"/>
      <c r="G59402" s="9"/>
      <c r="H59402" s="9"/>
      <c r="I59402" s="9"/>
      <c r="J59402" s="9"/>
      <c r="O59402" s="2"/>
      <c r="X59402" s="2"/>
      <c r="AG59402" s="2"/>
      <c r="AP59402" s="2"/>
      <c r="AY59402" s="2"/>
      <c r="BH59402" s="2"/>
      <c r="BQ59402" s="2"/>
    </row>
    <row r="59403" spans="6:69" x14ac:dyDescent="0.2">
      <c r="F59403" s="9"/>
      <c r="G59403" s="9"/>
      <c r="H59403" s="9"/>
      <c r="I59403" s="9"/>
      <c r="J59403" s="9"/>
      <c r="O59403" s="2"/>
      <c r="X59403" s="2"/>
      <c r="AG59403" s="2"/>
      <c r="AP59403" s="2"/>
      <c r="AY59403" s="2"/>
      <c r="BH59403" s="2"/>
      <c r="BQ59403" s="2"/>
    </row>
    <row r="59404" spans="6:69" x14ac:dyDescent="0.2">
      <c r="F59404" s="9"/>
      <c r="G59404" s="9"/>
      <c r="H59404" s="9"/>
      <c r="I59404" s="9"/>
      <c r="J59404" s="9"/>
      <c r="O59404" s="2"/>
      <c r="X59404" s="2"/>
      <c r="AG59404" s="2"/>
      <c r="AP59404" s="2"/>
      <c r="AY59404" s="2"/>
      <c r="BH59404" s="2"/>
      <c r="BQ59404" s="2"/>
    </row>
    <row r="59405" spans="6:69" x14ac:dyDescent="0.2">
      <c r="F59405" s="9"/>
      <c r="G59405" s="9"/>
      <c r="H59405" s="9"/>
      <c r="I59405" s="9"/>
      <c r="J59405" s="9"/>
      <c r="O59405" s="2"/>
      <c r="X59405" s="2"/>
      <c r="AG59405" s="2"/>
      <c r="AP59405" s="2"/>
      <c r="AY59405" s="2"/>
      <c r="BH59405" s="2"/>
      <c r="BQ59405" s="2"/>
    </row>
    <row r="59406" spans="6:69" x14ac:dyDescent="0.2">
      <c r="F59406" s="9"/>
      <c r="G59406" s="9"/>
      <c r="H59406" s="9"/>
      <c r="I59406" s="9"/>
      <c r="J59406" s="9"/>
      <c r="O59406" s="2"/>
      <c r="X59406" s="2"/>
      <c r="AG59406" s="2"/>
      <c r="AP59406" s="2"/>
      <c r="AY59406" s="2"/>
      <c r="BH59406" s="2"/>
      <c r="BQ59406" s="2"/>
    </row>
    <row r="59407" spans="6:69" x14ac:dyDescent="0.2">
      <c r="F59407" s="9"/>
      <c r="G59407" s="9"/>
      <c r="H59407" s="9"/>
      <c r="I59407" s="9"/>
      <c r="J59407" s="9"/>
      <c r="O59407" s="2"/>
      <c r="X59407" s="2"/>
      <c r="AG59407" s="2"/>
      <c r="AP59407" s="2"/>
      <c r="AY59407" s="2"/>
      <c r="BH59407" s="2"/>
      <c r="BQ59407" s="2"/>
    </row>
    <row r="59408" spans="6:69" x14ac:dyDescent="0.2">
      <c r="F59408" s="9"/>
      <c r="G59408" s="9"/>
      <c r="H59408" s="9"/>
      <c r="I59408" s="9"/>
      <c r="J59408" s="9"/>
      <c r="O59408" s="2"/>
      <c r="X59408" s="2"/>
      <c r="AG59408" s="2"/>
      <c r="AP59408" s="2"/>
      <c r="AY59408" s="2"/>
      <c r="BH59408" s="2"/>
      <c r="BQ59408" s="2"/>
    </row>
    <row r="59409" spans="6:69" x14ac:dyDescent="0.2">
      <c r="F59409" s="9"/>
      <c r="G59409" s="9"/>
      <c r="H59409" s="9"/>
      <c r="I59409" s="9"/>
      <c r="J59409" s="9"/>
      <c r="O59409" s="2"/>
      <c r="X59409" s="2"/>
      <c r="AG59409" s="2"/>
      <c r="AP59409" s="2"/>
      <c r="AY59409" s="2"/>
      <c r="BH59409" s="2"/>
      <c r="BQ59409" s="2"/>
    </row>
    <row r="59410" spans="6:69" x14ac:dyDescent="0.2">
      <c r="F59410" s="9"/>
      <c r="G59410" s="9"/>
      <c r="H59410" s="9"/>
      <c r="I59410" s="9"/>
      <c r="J59410" s="9"/>
      <c r="O59410" s="2"/>
      <c r="X59410" s="2"/>
      <c r="AG59410" s="2"/>
      <c r="AP59410" s="2"/>
      <c r="AY59410" s="2"/>
      <c r="BH59410" s="2"/>
      <c r="BQ59410" s="2"/>
    </row>
    <row r="59411" spans="6:69" x14ac:dyDescent="0.2">
      <c r="F59411" s="9"/>
      <c r="G59411" s="9"/>
      <c r="H59411" s="9"/>
      <c r="I59411" s="9"/>
      <c r="J59411" s="9"/>
      <c r="O59411" s="2"/>
      <c r="X59411" s="2"/>
      <c r="AG59411" s="2"/>
      <c r="AP59411" s="2"/>
      <c r="AY59411" s="2"/>
      <c r="BH59411" s="2"/>
      <c r="BQ59411" s="2"/>
    </row>
    <row r="59412" spans="6:69" x14ac:dyDescent="0.2">
      <c r="F59412" s="9"/>
      <c r="G59412" s="9"/>
      <c r="H59412" s="9"/>
      <c r="I59412" s="9"/>
      <c r="J59412" s="9"/>
      <c r="O59412" s="2"/>
      <c r="X59412" s="2"/>
      <c r="AG59412" s="2"/>
      <c r="AP59412" s="2"/>
      <c r="AY59412" s="2"/>
      <c r="BH59412" s="2"/>
      <c r="BQ59412" s="2"/>
    </row>
    <row r="59413" spans="6:69" x14ac:dyDescent="0.2">
      <c r="F59413" s="9"/>
      <c r="G59413" s="9"/>
      <c r="H59413" s="9"/>
      <c r="I59413" s="9"/>
      <c r="J59413" s="9"/>
      <c r="O59413" s="2"/>
      <c r="X59413" s="2"/>
      <c r="AG59413" s="2"/>
      <c r="AP59413" s="2"/>
      <c r="AY59413" s="2"/>
      <c r="BH59413" s="2"/>
      <c r="BQ59413" s="2"/>
    </row>
    <row r="59414" spans="6:69" x14ac:dyDescent="0.2">
      <c r="F59414" s="9"/>
      <c r="G59414" s="9"/>
      <c r="H59414" s="9"/>
      <c r="I59414" s="9"/>
      <c r="J59414" s="9"/>
      <c r="O59414" s="2"/>
      <c r="X59414" s="2"/>
      <c r="AG59414" s="2"/>
      <c r="AP59414" s="2"/>
      <c r="AY59414" s="2"/>
      <c r="BH59414" s="2"/>
      <c r="BQ59414" s="2"/>
    </row>
    <row r="59415" spans="6:69" x14ac:dyDescent="0.2">
      <c r="F59415" s="9"/>
      <c r="G59415" s="9"/>
      <c r="H59415" s="9"/>
      <c r="I59415" s="9"/>
      <c r="J59415" s="9"/>
      <c r="O59415" s="2"/>
      <c r="X59415" s="2"/>
      <c r="AG59415" s="2"/>
      <c r="AP59415" s="2"/>
      <c r="AY59415" s="2"/>
      <c r="BH59415" s="2"/>
      <c r="BQ59415" s="2"/>
    </row>
    <row r="59416" spans="6:69" x14ac:dyDescent="0.2">
      <c r="F59416" s="9"/>
      <c r="G59416" s="9"/>
      <c r="H59416" s="9"/>
      <c r="I59416" s="9"/>
      <c r="J59416" s="9"/>
      <c r="O59416" s="2"/>
      <c r="X59416" s="2"/>
      <c r="AG59416" s="2"/>
      <c r="AP59416" s="2"/>
      <c r="AY59416" s="2"/>
      <c r="BH59416" s="2"/>
      <c r="BQ59416" s="2"/>
    </row>
    <row r="59417" spans="6:69" x14ac:dyDescent="0.2">
      <c r="F59417" s="9"/>
      <c r="G59417" s="9"/>
      <c r="H59417" s="9"/>
      <c r="I59417" s="9"/>
      <c r="J59417" s="9"/>
      <c r="O59417" s="2"/>
      <c r="X59417" s="2"/>
      <c r="AG59417" s="2"/>
      <c r="AP59417" s="2"/>
      <c r="AY59417" s="2"/>
      <c r="BH59417" s="2"/>
      <c r="BQ59417" s="2"/>
    </row>
    <row r="59418" spans="6:69" x14ac:dyDescent="0.2">
      <c r="F59418" s="9"/>
      <c r="G59418" s="9"/>
      <c r="H59418" s="9"/>
      <c r="I59418" s="9"/>
      <c r="J59418" s="9"/>
      <c r="O59418" s="2"/>
      <c r="X59418" s="2"/>
      <c r="AG59418" s="2"/>
      <c r="AP59418" s="2"/>
      <c r="AY59418" s="2"/>
      <c r="BH59418" s="2"/>
      <c r="BQ59418" s="2"/>
    </row>
    <row r="59419" spans="6:69" x14ac:dyDescent="0.2">
      <c r="F59419" s="9"/>
      <c r="G59419" s="9"/>
      <c r="H59419" s="9"/>
      <c r="I59419" s="9"/>
      <c r="J59419" s="9"/>
      <c r="O59419" s="2"/>
      <c r="X59419" s="2"/>
      <c r="AG59419" s="2"/>
      <c r="AP59419" s="2"/>
      <c r="AY59419" s="2"/>
      <c r="BH59419" s="2"/>
      <c r="BQ59419" s="2"/>
    </row>
    <row r="59420" spans="6:69" x14ac:dyDescent="0.2">
      <c r="F59420" s="9"/>
      <c r="G59420" s="9"/>
      <c r="H59420" s="9"/>
      <c r="I59420" s="9"/>
      <c r="J59420" s="9"/>
      <c r="O59420" s="2"/>
      <c r="X59420" s="2"/>
      <c r="AG59420" s="2"/>
      <c r="AP59420" s="2"/>
      <c r="AY59420" s="2"/>
      <c r="BH59420" s="2"/>
      <c r="BQ59420" s="2"/>
    </row>
    <row r="59421" spans="6:69" x14ac:dyDescent="0.2">
      <c r="F59421" s="9"/>
      <c r="G59421" s="9"/>
      <c r="H59421" s="9"/>
      <c r="I59421" s="9"/>
      <c r="J59421" s="9"/>
      <c r="O59421" s="2"/>
      <c r="X59421" s="2"/>
      <c r="AG59421" s="2"/>
      <c r="AP59421" s="2"/>
      <c r="AY59421" s="2"/>
      <c r="BH59421" s="2"/>
      <c r="BQ59421" s="2"/>
    </row>
    <row r="59422" spans="6:69" x14ac:dyDescent="0.2">
      <c r="F59422" s="9"/>
      <c r="G59422" s="9"/>
      <c r="H59422" s="9"/>
      <c r="I59422" s="9"/>
      <c r="J59422" s="9"/>
      <c r="O59422" s="2"/>
      <c r="X59422" s="2"/>
      <c r="AG59422" s="2"/>
      <c r="AP59422" s="2"/>
      <c r="AY59422" s="2"/>
      <c r="BH59422" s="2"/>
      <c r="BQ59422" s="2"/>
    </row>
    <row r="59423" spans="6:69" x14ac:dyDescent="0.2">
      <c r="F59423" s="9"/>
      <c r="G59423" s="9"/>
      <c r="H59423" s="9"/>
      <c r="I59423" s="9"/>
      <c r="J59423" s="9"/>
      <c r="O59423" s="2"/>
      <c r="X59423" s="2"/>
      <c r="AG59423" s="2"/>
      <c r="AP59423" s="2"/>
      <c r="AY59423" s="2"/>
      <c r="BH59423" s="2"/>
      <c r="BQ59423" s="2"/>
    </row>
    <row r="59424" spans="6:69" x14ac:dyDescent="0.2">
      <c r="F59424" s="9"/>
      <c r="G59424" s="9"/>
      <c r="H59424" s="9"/>
      <c r="I59424" s="9"/>
      <c r="J59424" s="9"/>
      <c r="O59424" s="2"/>
      <c r="X59424" s="2"/>
      <c r="AG59424" s="2"/>
      <c r="AP59424" s="2"/>
      <c r="AY59424" s="2"/>
      <c r="BH59424" s="2"/>
      <c r="BQ59424" s="2"/>
    </row>
    <row r="59425" spans="6:69" x14ac:dyDescent="0.2">
      <c r="F59425" s="9"/>
      <c r="G59425" s="9"/>
      <c r="H59425" s="9"/>
      <c r="I59425" s="9"/>
      <c r="J59425" s="9"/>
      <c r="O59425" s="2"/>
      <c r="X59425" s="2"/>
      <c r="AG59425" s="2"/>
      <c r="AP59425" s="2"/>
      <c r="AY59425" s="2"/>
      <c r="BH59425" s="2"/>
      <c r="BQ59425" s="2"/>
    </row>
    <row r="59426" spans="6:69" x14ac:dyDescent="0.2">
      <c r="F59426" s="9"/>
      <c r="G59426" s="9"/>
      <c r="H59426" s="9"/>
      <c r="I59426" s="9"/>
      <c r="J59426" s="9"/>
      <c r="O59426" s="2"/>
      <c r="X59426" s="2"/>
      <c r="AG59426" s="2"/>
      <c r="AP59426" s="2"/>
      <c r="AY59426" s="2"/>
      <c r="BH59426" s="2"/>
      <c r="BQ59426" s="2"/>
    </row>
    <row r="59427" spans="6:69" x14ac:dyDescent="0.2">
      <c r="F59427" s="9"/>
      <c r="G59427" s="9"/>
      <c r="H59427" s="9"/>
      <c r="I59427" s="9"/>
      <c r="J59427" s="9"/>
      <c r="O59427" s="2"/>
      <c r="X59427" s="2"/>
      <c r="AG59427" s="2"/>
      <c r="AP59427" s="2"/>
      <c r="AY59427" s="2"/>
      <c r="BH59427" s="2"/>
      <c r="BQ59427" s="2"/>
    </row>
    <row r="59428" spans="6:69" x14ac:dyDescent="0.2">
      <c r="F59428" s="9"/>
      <c r="G59428" s="9"/>
      <c r="H59428" s="9"/>
      <c r="I59428" s="9"/>
      <c r="J59428" s="9"/>
      <c r="O59428" s="2"/>
      <c r="X59428" s="2"/>
      <c r="AG59428" s="2"/>
      <c r="AP59428" s="2"/>
      <c r="AY59428" s="2"/>
      <c r="BH59428" s="2"/>
      <c r="BQ59428" s="2"/>
    </row>
    <row r="59429" spans="6:69" x14ac:dyDescent="0.2">
      <c r="F59429" s="9"/>
      <c r="G59429" s="9"/>
      <c r="H59429" s="9"/>
      <c r="I59429" s="9"/>
      <c r="J59429" s="9"/>
      <c r="O59429" s="2"/>
      <c r="X59429" s="2"/>
      <c r="AG59429" s="2"/>
      <c r="AP59429" s="2"/>
      <c r="AY59429" s="2"/>
      <c r="BH59429" s="2"/>
      <c r="BQ59429" s="2"/>
    </row>
    <row r="59430" spans="6:69" x14ac:dyDescent="0.2">
      <c r="F59430" s="9"/>
      <c r="G59430" s="9"/>
      <c r="H59430" s="9"/>
      <c r="I59430" s="9"/>
      <c r="J59430" s="9"/>
      <c r="O59430" s="2"/>
      <c r="X59430" s="2"/>
      <c r="AG59430" s="2"/>
      <c r="AP59430" s="2"/>
      <c r="AY59430" s="2"/>
      <c r="BH59430" s="2"/>
      <c r="BQ59430" s="2"/>
    </row>
    <row r="59431" spans="6:69" x14ac:dyDescent="0.2">
      <c r="F59431" s="9"/>
      <c r="G59431" s="9"/>
      <c r="H59431" s="9"/>
      <c r="I59431" s="9"/>
      <c r="J59431" s="9"/>
      <c r="O59431" s="2"/>
      <c r="X59431" s="2"/>
      <c r="AG59431" s="2"/>
      <c r="AP59431" s="2"/>
      <c r="AY59431" s="2"/>
      <c r="BH59431" s="2"/>
      <c r="BQ59431" s="2"/>
    </row>
    <row r="59432" spans="6:69" x14ac:dyDescent="0.2">
      <c r="F59432" s="9"/>
      <c r="G59432" s="9"/>
      <c r="H59432" s="9"/>
      <c r="I59432" s="9"/>
      <c r="J59432" s="9"/>
      <c r="O59432" s="2"/>
      <c r="X59432" s="2"/>
      <c r="AG59432" s="2"/>
      <c r="AP59432" s="2"/>
      <c r="AY59432" s="2"/>
      <c r="BH59432" s="2"/>
      <c r="BQ59432" s="2"/>
    </row>
    <row r="59433" spans="6:69" x14ac:dyDescent="0.2">
      <c r="F59433" s="9"/>
      <c r="G59433" s="9"/>
      <c r="H59433" s="9"/>
      <c r="I59433" s="9"/>
      <c r="J59433" s="9"/>
      <c r="O59433" s="2"/>
      <c r="X59433" s="2"/>
      <c r="AG59433" s="2"/>
      <c r="AP59433" s="2"/>
      <c r="AY59433" s="2"/>
      <c r="BH59433" s="2"/>
      <c r="BQ59433" s="2"/>
    </row>
    <row r="59434" spans="6:69" x14ac:dyDescent="0.2">
      <c r="F59434" s="9"/>
      <c r="G59434" s="9"/>
      <c r="H59434" s="9"/>
      <c r="I59434" s="9"/>
      <c r="J59434" s="9"/>
      <c r="O59434" s="2"/>
      <c r="X59434" s="2"/>
      <c r="AG59434" s="2"/>
      <c r="AP59434" s="2"/>
      <c r="AY59434" s="2"/>
      <c r="BH59434" s="2"/>
      <c r="BQ59434" s="2"/>
    </row>
    <row r="59435" spans="6:69" x14ac:dyDescent="0.2">
      <c r="F59435" s="9"/>
      <c r="G59435" s="9"/>
      <c r="H59435" s="9"/>
      <c r="I59435" s="9"/>
      <c r="J59435" s="9"/>
      <c r="O59435" s="2"/>
      <c r="X59435" s="2"/>
      <c r="AG59435" s="2"/>
      <c r="AP59435" s="2"/>
      <c r="AY59435" s="2"/>
      <c r="BH59435" s="2"/>
      <c r="BQ59435" s="2"/>
    </row>
    <row r="59436" spans="6:69" x14ac:dyDescent="0.2">
      <c r="F59436" s="9"/>
      <c r="G59436" s="9"/>
      <c r="H59436" s="9"/>
      <c r="I59436" s="9"/>
      <c r="J59436" s="9"/>
      <c r="O59436" s="2"/>
      <c r="X59436" s="2"/>
      <c r="AG59436" s="2"/>
      <c r="AP59436" s="2"/>
      <c r="AY59436" s="2"/>
      <c r="BH59436" s="2"/>
      <c r="BQ59436" s="2"/>
    </row>
    <row r="59437" spans="6:69" x14ac:dyDescent="0.2">
      <c r="F59437" s="9"/>
      <c r="G59437" s="9"/>
      <c r="H59437" s="9"/>
      <c r="I59437" s="9"/>
      <c r="J59437" s="9"/>
      <c r="O59437" s="2"/>
      <c r="X59437" s="2"/>
      <c r="AG59437" s="2"/>
      <c r="AP59437" s="2"/>
      <c r="AY59437" s="2"/>
      <c r="BH59437" s="2"/>
      <c r="BQ59437" s="2"/>
    </row>
    <row r="59438" spans="6:69" x14ac:dyDescent="0.2">
      <c r="F59438" s="9"/>
      <c r="G59438" s="9"/>
      <c r="H59438" s="9"/>
      <c r="I59438" s="9"/>
      <c r="J59438" s="9"/>
      <c r="O59438" s="2"/>
      <c r="X59438" s="2"/>
      <c r="AG59438" s="2"/>
      <c r="AP59438" s="2"/>
      <c r="AY59438" s="2"/>
      <c r="BH59438" s="2"/>
      <c r="BQ59438" s="2"/>
    </row>
    <row r="59439" spans="6:69" x14ac:dyDescent="0.2">
      <c r="F59439" s="9"/>
      <c r="G59439" s="9"/>
      <c r="H59439" s="9"/>
      <c r="I59439" s="9"/>
      <c r="J59439" s="9"/>
      <c r="O59439" s="2"/>
      <c r="X59439" s="2"/>
      <c r="AG59439" s="2"/>
      <c r="AP59439" s="2"/>
      <c r="AY59439" s="2"/>
      <c r="BH59439" s="2"/>
      <c r="BQ59439" s="2"/>
    </row>
    <row r="59440" spans="6:69" x14ac:dyDescent="0.2">
      <c r="F59440" s="9"/>
      <c r="G59440" s="9"/>
      <c r="H59440" s="9"/>
      <c r="I59440" s="9"/>
      <c r="J59440" s="9"/>
      <c r="O59440" s="2"/>
      <c r="X59440" s="2"/>
      <c r="AG59440" s="2"/>
      <c r="AP59440" s="2"/>
      <c r="AY59440" s="2"/>
      <c r="BH59440" s="2"/>
      <c r="BQ59440" s="2"/>
    </row>
    <row r="59441" spans="6:69" x14ac:dyDescent="0.2">
      <c r="F59441" s="9"/>
      <c r="G59441" s="9"/>
      <c r="H59441" s="9"/>
      <c r="I59441" s="9"/>
      <c r="J59441" s="9"/>
      <c r="O59441" s="2"/>
      <c r="X59441" s="2"/>
      <c r="AG59441" s="2"/>
      <c r="AP59441" s="2"/>
      <c r="AY59441" s="2"/>
      <c r="BH59441" s="2"/>
      <c r="BQ59441" s="2"/>
    </row>
    <row r="59442" spans="6:69" x14ac:dyDescent="0.2">
      <c r="F59442" s="9"/>
      <c r="G59442" s="9"/>
      <c r="H59442" s="9"/>
      <c r="I59442" s="9"/>
      <c r="J59442" s="9"/>
      <c r="O59442" s="2"/>
      <c r="X59442" s="2"/>
      <c r="AG59442" s="2"/>
      <c r="AP59442" s="2"/>
      <c r="AY59442" s="2"/>
      <c r="BH59442" s="2"/>
      <c r="BQ59442" s="2"/>
    </row>
    <row r="59443" spans="6:69" x14ac:dyDescent="0.2">
      <c r="F59443" s="9"/>
      <c r="G59443" s="9"/>
      <c r="H59443" s="9"/>
      <c r="I59443" s="9"/>
      <c r="J59443" s="9"/>
      <c r="O59443" s="2"/>
      <c r="X59443" s="2"/>
      <c r="AG59443" s="2"/>
      <c r="AP59443" s="2"/>
      <c r="AY59443" s="2"/>
      <c r="BH59443" s="2"/>
      <c r="BQ59443" s="2"/>
    </row>
    <row r="59444" spans="6:69" x14ac:dyDescent="0.2">
      <c r="F59444" s="9"/>
      <c r="G59444" s="9"/>
      <c r="H59444" s="9"/>
      <c r="I59444" s="9"/>
      <c r="J59444" s="9"/>
      <c r="O59444" s="2"/>
      <c r="X59444" s="2"/>
      <c r="AG59444" s="2"/>
      <c r="AP59444" s="2"/>
      <c r="AY59444" s="2"/>
      <c r="BH59444" s="2"/>
      <c r="BQ59444" s="2"/>
    </row>
    <row r="59445" spans="6:69" x14ac:dyDescent="0.2">
      <c r="F59445" s="9"/>
      <c r="G59445" s="9"/>
      <c r="H59445" s="9"/>
      <c r="I59445" s="9"/>
      <c r="J59445" s="9"/>
      <c r="O59445" s="2"/>
      <c r="X59445" s="2"/>
      <c r="AG59445" s="2"/>
      <c r="AP59445" s="2"/>
      <c r="AY59445" s="2"/>
      <c r="BH59445" s="2"/>
      <c r="BQ59445" s="2"/>
    </row>
    <row r="59446" spans="6:69" x14ac:dyDescent="0.2">
      <c r="F59446" s="9"/>
      <c r="G59446" s="9"/>
      <c r="H59446" s="9"/>
      <c r="I59446" s="9"/>
      <c r="J59446" s="9"/>
      <c r="O59446" s="2"/>
      <c r="X59446" s="2"/>
      <c r="AG59446" s="2"/>
      <c r="AP59446" s="2"/>
      <c r="AY59446" s="2"/>
      <c r="BH59446" s="2"/>
      <c r="BQ59446" s="2"/>
    </row>
    <row r="59447" spans="6:69" x14ac:dyDescent="0.2">
      <c r="F59447" s="9"/>
      <c r="G59447" s="9"/>
      <c r="H59447" s="9"/>
      <c r="I59447" s="9"/>
      <c r="J59447" s="9"/>
      <c r="O59447" s="2"/>
      <c r="X59447" s="2"/>
      <c r="AG59447" s="2"/>
      <c r="AP59447" s="2"/>
      <c r="AY59447" s="2"/>
      <c r="BH59447" s="2"/>
      <c r="BQ59447" s="2"/>
    </row>
    <row r="59448" spans="6:69" x14ac:dyDescent="0.2">
      <c r="F59448" s="9"/>
      <c r="G59448" s="9"/>
      <c r="H59448" s="9"/>
      <c r="I59448" s="9"/>
      <c r="J59448" s="9"/>
      <c r="O59448" s="2"/>
      <c r="X59448" s="2"/>
      <c r="AG59448" s="2"/>
      <c r="AP59448" s="2"/>
      <c r="AY59448" s="2"/>
      <c r="BH59448" s="2"/>
      <c r="BQ59448" s="2"/>
    </row>
    <row r="59449" spans="6:69" x14ac:dyDescent="0.2">
      <c r="F59449" s="9"/>
      <c r="G59449" s="9"/>
      <c r="H59449" s="9"/>
      <c r="I59449" s="9"/>
      <c r="J59449" s="9"/>
      <c r="O59449" s="2"/>
      <c r="X59449" s="2"/>
      <c r="AG59449" s="2"/>
      <c r="AP59449" s="2"/>
      <c r="AY59449" s="2"/>
      <c r="BH59449" s="2"/>
      <c r="BQ59449" s="2"/>
    </row>
    <row r="59450" spans="6:69" x14ac:dyDescent="0.2">
      <c r="F59450" s="9"/>
      <c r="G59450" s="9"/>
      <c r="H59450" s="9"/>
      <c r="I59450" s="9"/>
      <c r="J59450" s="9"/>
      <c r="O59450" s="2"/>
      <c r="X59450" s="2"/>
      <c r="AG59450" s="2"/>
      <c r="AP59450" s="2"/>
      <c r="AY59450" s="2"/>
      <c r="BH59450" s="2"/>
      <c r="BQ59450" s="2"/>
    </row>
    <row r="59451" spans="6:69" x14ac:dyDescent="0.2">
      <c r="F59451" s="9"/>
      <c r="G59451" s="9"/>
      <c r="H59451" s="9"/>
      <c r="I59451" s="9"/>
      <c r="J59451" s="9"/>
      <c r="O59451" s="2"/>
      <c r="X59451" s="2"/>
      <c r="AG59451" s="2"/>
      <c r="AP59451" s="2"/>
      <c r="AY59451" s="2"/>
      <c r="BH59451" s="2"/>
      <c r="BQ59451" s="2"/>
    </row>
    <row r="59452" spans="6:69" x14ac:dyDescent="0.2">
      <c r="F59452" s="9"/>
      <c r="G59452" s="9"/>
      <c r="H59452" s="9"/>
      <c r="I59452" s="9"/>
      <c r="J59452" s="9"/>
      <c r="O59452" s="2"/>
      <c r="X59452" s="2"/>
      <c r="AG59452" s="2"/>
      <c r="AP59452" s="2"/>
      <c r="AY59452" s="2"/>
      <c r="BH59452" s="2"/>
      <c r="BQ59452" s="2"/>
    </row>
    <row r="59453" spans="6:69" x14ac:dyDescent="0.2">
      <c r="F59453" s="9"/>
      <c r="G59453" s="9"/>
      <c r="H59453" s="9"/>
      <c r="I59453" s="9"/>
      <c r="J59453" s="9"/>
      <c r="O59453" s="2"/>
      <c r="X59453" s="2"/>
      <c r="AG59453" s="2"/>
      <c r="AP59453" s="2"/>
      <c r="AY59453" s="2"/>
      <c r="BH59453" s="2"/>
      <c r="BQ59453" s="2"/>
    </row>
    <row r="59454" spans="6:69" x14ac:dyDescent="0.2">
      <c r="F59454" s="9"/>
      <c r="G59454" s="9"/>
      <c r="H59454" s="9"/>
      <c r="I59454" s="9"/>
      <c r="J59454" s="9"/>
      <c r="O59454" s="2"/>
      <c r="X59454" s="2"/>
      <c r="AG59454" s="2"/>
      <c r="AP59454" s="2"/>
      <c r="AY59454" s="2"/>
      <c r="BH59454" s="2"/>
      <c r="BQ59454" s="2"/>
    </row>
    <row r="59455" spans="6:69" x14ac:dyDescent="0.2">
      <c r="F59455" s="9"/>
      <c r="G59455" s="9"/>
      <c r="H59455" s="9"/>
      <c r="I59455" s="9"/>
      <c r="J59455" s="9"/>
      <c r="O59455" s="2"/>
      <c r="X59455" s="2"/>
      <c r="AG59455" s="2"/>
      <c r="AP59455" s="2"/>
      <c r="AY59455" s="2"/>
      <c r="BH59455" s="2"/>
      <c r="BQ59455" s="2"/>
    </row>
    <row r="59456" spans="6:69" x14ac:dyDescent="0.2">
      <c r="F59456" s="9"/>
      <c r="G59456" s="9"/>
      <c r="H59456" s="9"/>
      <c r="I59456" s="9"/>
      <c r="J59456" s="9"/>
      <c r="O59456" s="2"/>
      <c r="X59456" s="2"/>
      <c r="AG59456" s="2"/>
      <c r="AP59456" s="2"/>
      <c r="AY59456" s="2"/>
      <c r="BH59456" s="2"/>
      <c r="BQ59456" s="2"/>
    </row>
    <row r="59457" spans="6:69" x14ac:dyDescent="0.2">
      <c r="F59457" s="9"/>
      <c r="G59457" s="9"/>
      <c r="H59457" s="9"/>
      <c r="I59457" s="9"/>
      <c r="J59457" s="9"/>
      <c r="O59457" s="2"/>
      <c r="X59457" s="2"/>
      <c r="AG59457" s="2"/>
      <c r="AP59457" s="2"/>
      <c r="AY59457" s="2"/>
      <c r="BH59457" s="2"/>
      <c r="BQ59457" s="2"/>
    </row>
    <row r="59458" spans="6:69" x14ac:dyDescent="0.2">
      <c r="F59458" s="9"/>
      <c r="G59458" s="9"/>
      <c r="H59458" s="9"/>
      <c r="I59458" s="9"/>
      <c r="J59458" s="9"/>
      <c r="O59458" s="2"/>
      <c r="X59458" s="2"/>
      <c r="AG59458" s="2"/>
      <c r="AP59458" s="2"/>
      <c r="AY59458" s="2"/>
      <c r="BH59458" s="2"/>
      <c r="BQ59458" s="2"/>
    </row>
    <row r="59459" spans="6:69" x14ac:dyDescent="0.2">
      <c r="F59459" s="9"/>
      <c r="G59459" s="9"/>
      <c r="H59459" s="9"/>
      <c r="I59459" s="9"/>
      <c r="J59459" s="9"/>
      <c r="O59459" s="2"/>
      <c r="X59459" s="2"/>
      <c r="AG59459" s="2"/>
      <c r="AP59459" s="2"/>
      <c r="AY59459" s="2"/>
      <c r="BH59459" s="2"/>
      <c r="BQ59459" s="2"/>
    </row>
    <row r="59460" spans="6:69" x14ac:dyDescent="0.2">
      <c r="F59460" s="9"/>
      <c r="G59460" s="9"/>
      <c r="H59460" s="9"/>
      <c r="I59460" s="9"/>
      <c r="J59460" s="9"/>
      <c r="O59460" s="2"/>
      <c r="X59460" s="2"/>
      <c r="AG59460" s="2"/>
      <c r="AP59460" s="2"/>
      <c r="AY59460" s="2"/>
      <c r="BH59460" s="2"/>
      <c r="BQ59460" s="2"/>
    </row>
    <row r="59461" spans="6:69" x14ac:dyDescent="0.2">
      <c r="F59461" s="9"/>
      <c r="G59461" s="9"/>
      <c r="H59461" s="9"/>
      <c r="I59461" s="9"/>
      <c r="J59461" s="9"/>
      <c r="O59461" s="2"/>
      <c r="X59461" s="2"/>
      <c r="AG59461" s="2"/>
      <c r="AP59461" s="2"/>
      <c r="AY59461" s="2"/>
      <c r="BH59461" s="2"/>
      <c r="BQ59461" s="2"/>
    </row>
    <row r="59462" spans="6:69" x14ac:dyDescent="0.2">
      <c r="F59462" s="9"/>
      <c r="G59462" s="9"/>
      <c r="H59462" s="9"/>
      <c r="I59462" s="9"/>
      <c r="J59462" s="9"/>
      <c r="O59462" s="2"/>
      <c r="X59462" s="2"/>
      <c r="AG59462" s="2"/>
      <c r="AP59462" s="2"/>
      <c r="AY59462" s="2"/>
      <c r="BH59462" s="2"/>
      <c r="BQ59462" s="2"/>
    </row>
    <row r="59463" spans="6:69" x14ac:dyDescent="0.2">
      <c r="F59463" s="9"/>
      <c r="G59463" s="9"/>
      <c r="H59463" s="9"/>
      <c r="I59463" s="9"/>
      <c r="J59463" s="9"/>
      <c r="O59463" s="2"/>
      <c r="X59463" s="2"/>
      <c r="AG59463" s="2"/>
      <c r="AP59463" s="2"/>
      <c r="AY59463" s="2"/>
      <c r="BH59463" s="2"/>
      <c r="BQ59463" s="2"/>
    </row>
    <row r="59464" spans="6:69" x14ac:dyDescent="0.2">
      <c r="F59464" s="9"/>
      <c r="G59464" s="9"/>
      <c r="H59464" s="9"/>
      <c r="I59464" s="9"/>
      <c r="J59464" s="9"/>
      <c r="O59464" s="2"/>
      <c r="X59464" s="2"/>
      <c r="AG59464" s="2"/>
      <c r="AP59464" s="2"/>
      <c r="AY59464" s="2"/>
      <c r="BH59464" s="2"/>
      <c r="BQ59464" s="2"/>
    </row>
    <row r="59465" spans="6:69" x14ac:dyDescent="0.2">
      <c r="F59465" s="9"/>
      <c r="G59465" s="9"/>
      <c r="H59465" s="9"/>
      <c r="I59465" s="9"/>
      <c r="J59465" s="9"/>
      <c r="O59465" s="2"/>
      <c r="X59465" s="2"/>
      <c r="AG59465" s="2"/>
      <c r="AP59465" s="2"/>
      <c r="AY59465" s="2"/>
      <c r="BH59465" s="2"/>
      <c r="BQ59465" s="2"/>
    </row>
    <row r="59466" spans="6:69" x14ac:dyDescent="0.2">
      <c r="F59466" s="9"/>
      <c r="G59466" s="9"/>
      <c r="H59466" s="9"/>
      <c r="I59466" s="9"/>
      <c r="J59466" s="9"/>
      <c r="O59466" s="2"/>
      <c r="X59466" s="2"/>
      <c r="AG59466" s="2"/>
      <c r="AP59466" s="2"/>
      <c r="AY59466" s="2"/>
      <c r="BH59466" s="2"/>
      <c r="BQ59466" s="2"/>
    </row>
    <row r="59467" spans="6:69" x14ac:dyDescent="0.2">
      <c r="F59467" s="9"/>
      <c r="G59467" s="9"/>
      <c r="H59467" s="9"/>
      <c r="I59467" s="9"/>
      <c r="J59467" s="9"/>
      <c r="O59467" s="2"/>
      <c r="X59467" s="2"/>
      <c r="AG59467" s="2"/>
      <c r="AP59467" s="2"/>
      <c r="AY59467" s="2"/>
      <c r="BH59467" s="2"/>
      <c r="BQ59467" s="2"/>
    </row>
    <row r="59468" spans="6:69" x14ac:dyDescent="0.2">
      <c r="F59468" s="9"/>
      <c r="G59468" s="9"/>
      <c r="H59468" s="9"/>
      <c r="I59468" s="9"/>
      <c r="J59468" s="9"/>
      <c r="O59468" s="2"/>
      <c r="X59468" s="2"/>
      <c r="AG59468" s="2"/>
      <c r="AP59468" s="2"/>
      <c r="AY59468" s="2"/>
      <c r="BH59468" s="2"/>
      <c r="BQ59468" s="2"/>
    </row>
    <row r="59469" spans="6:69" x14ac:dyDescent="0.2">
      <c r="F59469" s="9"/>
      <c r="G59469" s="9"/>
      <c r="H59469" s="9"/>
      <c r="I59469" s="9"/>
      <c r="J59469" s="9"/>
      <c r="O59469" s="2"/>
      <c r="X59469" s="2"/>
      <c r="AG59469" s="2"/>
      <c r="AP59469" s="2"/>
      <c r="AY59469" s="2"/>
      <c r="BH59469" s="2"/>
      <c r="BQ59469" s="2"/>
    </row>
    <row r="59470" spans="6:69" x14ac:dyDescent="0.2">
      <c r="F59470" s="9"/>
      <c r="G59470" s="9"/>
      <c r="H59470" s="9"/>
      <c r="I59470" s="9"/>
      <c r="J59470" s="9"/>
      <c r="O59470" s="2"/>
      <c r="X59470" s="2"/>
      <c r="AG59470" s="2"/>
      <c r="AP59470" s="2"/>
      <c r="AY59470" s="2"/>
      <c r="BH59470" s="2"/>
      <c r="BQ59470" s="2"/>
    </row>
    <row r="59471" spans="6:69" x14ac:dyDescent="0.2">
      <c r="F59471" s="9"/>
      <c r="G59471" s="9"/>
      <c r="H59471" s="9"/>
      <c r="I59471" s="9"/>
      <c r="J59471" s="9"/>
      <c r="O59471" s="2"/>
      <c r="X59471" s="2"/>
      <c r="AG59471" s="2"/>
      <c r="AP59471" s="2"/>
      <c r="AY59471" s="2"/>
      <c r="BH59471" s="2"/>
      <c r="BQ59471" s="2"/>
    </row>
    <row r="59472" spans="6:69" x14ac:dyDescent="0.2">
      <c r="F59472" s="9"/>
      <c r="G59472" s="9"/>
      <c r="H59472" s="9"/>
      <c r="I59472" s="9"/>
      <c r="J59472" s="9"/>
      <c r="O59472" s="2"/>
      <c r="X59472" s="2"/>
      <c r="AG59472" s="2"/>
      <c r="AP59472" s="2"/>
      <c r="AY59472" s="2"/>
      <c r="BH59472" s="2"/>
      <c r="BQ59472" s="2"/>
    </row>
    <row r="59473" spans="6:69" x14ac:dyDescent="0.2">
      <c r="F59473" s="9"/>
      <c r="G59473" s="9"/>
      <c r="H59473" s="9"/>
      <c r="I59473" s="9"/>
      <c r="J59473" s="9"/>
      <c r="O59473" s="2"/>
      <c r="X59473" s="2"/>
      <c r="AG59473" s="2"/>
      <c r="AP59473" s="2"/>
      <c r="AY59473" s="2"/>
      <c r="BH59473" s="2"/>
      <c r="BQ59473" s="2"/>
    </row>
    <row r="59474" spans="6:69" x14ac:dyDescent="0.2">
      <c r="F59474" s="9"/>
      <c r="G59474" s="9"/>
      <c r="H59474" s="9"/>
      <c r="I59474" s="9"/>
      <c r="J59474" s="9"/>
      <c r="O59474" s="2"/>
      <c r="X59474" s="2"/>
      <c r="AG59474" s="2"/>
      <c r="AP59474" s="2"/>
      <c r="AY59474" s="2"/>
      <c r="BH59474" s="2"/>
      <c r="BQ59474" s="2"/>
    </row>
    <row r="59475" spans="6:69" x14ac:dyDescent="0.2">
      <c r="F59475" s="9"/>
      <c r="G59475" s="9"/>
      <c r="H59475" s="9"/>
      <c r="I59475" s="9"/>
      <c r="J59475" s="9"/>
      <c r="O59475" s="2"/>
      <c r="X59475" s="2"/>
      <c r="AG59475" s="2"/>
      <c r="AP59475" s="2"/>
      <c r="AY59475" s="2"/>
      <c r="BH59475" s="2"/>
      <c r="BQ59475" s="2"/>
    </row>
    <row r="59476" spans="6:69" x14ac:dyDescent="0.2">
      <c r="F59476" s="9"/>
      <c r="G59476" s="9"/>
      <c r="H59476" s="9"/>
      <c r="I59476" s="9"/>
      <c r="J59476" s="9"/>
      <c r="O59476" s="2"/>
      <c r="X59476" s="2"/>
      <c r="AG59476" s="2"/>
      <c r="AP59476" s="2"/>
      <c r="AY59476" s="2"/>
      <c r="BH59476" s="2"/>
      <c r="BQ59476" s="2"/>
    </row>
    <row r="59477" spans="6:69" x14ac:dyDescent="0.2">
      <c r="F59477" s="9"/>
      <c r="G59477" s="9"/>
      <c r="H59477" s="9"/>
      <c r="I59477" s="9"/>
      <c r="J59477" s="9"/>
      <c r="O59477" s="2"/>
      <c r="X59477" s="2"/>
      <c r="AG59477" s="2"/>
      <c r="AP59477" s="2"/>
      <c r="AY59477" s="2"/>
      <c r="BH59477" s="2"/>
      <c r="BQ59477" s="2"/>
    </row>
    <row r="59478" spans="6:69" x14ac:dyDescent="0.2">
      <c r="F59478" s="9"/>
      <c r="G59478" s="9"/>
      <c r="H59478" s="9"/>
      <c r="I59478" s="9"/>
      <c r="J59478" s="9"/>
      <c r="O59478" s="2"/>
      <c r="X59478" s="2"/>
      <c r="AG59478" s="2"/>
      <c r="AP59478" s="2"/>
      <c r="AY59478" s="2"/>
      <c r="BH59478" s="2"/>
      <c r="BQ59478" s="2"/>
    </row>
    <row r="59479" spans="6:69" x14ac:dyDescent="0.2">
      <c r="F59479" s="9"/>
      <c r="G59479" s="9"/>
      <c r="H59479" s="9"/>
      <c r="I59479" s="9"/>
      <c r="J59479" s="9"/>
      <c r="O59479" s="2"/>
      <c r="X59479" s="2"/>
      <c r="AG59479" s="2"/>
      <c r="AP59479" s="2"/>
      <c r="AY59479" s="2"/>
      <c r="BH59479" s="2"/>
      <c r="BQ59479" s="2"/>
    </row>
    <row r="59480" spans="6:69" x14ac:dyDescent="0.2">
      <c r="F59480" s="9"/>
      <c r="G59480" s="9"/>
      <c r="H59480" s="9"/>
      <c r="I59480" s="9"/>
      <c r="J59480" s="9"/>
      <c r="O59480" s="2"/>
      <c r="X59480" s="2"/>
      <c r="AG59480" s="2"/>
      <c r="AP59480" s="2"/>
      <c r="AY59480" s="2"/>
      <c r="BH59480" s="2"/>
      <c r="BQ59480" s="2"/>
    </row>
    <row r="59481" spans="6:69" x14ac:dyDescent="0.2">
      <c r="F59481" s="9"/>
      <c r="G59481" s="9"/>
      <c r="H59481" s="9"/>
      <c r="I59481" s="9"/>
      <c r="J59481" s="9"/>
      <c r="O59481" s="2"/>
      <c r="X59481" s="2"/>
      <c r="AG59481" s="2"/>
      <c r="AP59481" s="2"/>
      <c r="AY59481" s="2"/>
      <c r="BH59481" s="2"/>
      <c r="BQ59481" s="2"/>
    </row>
    <row r="59482" spans="6:69" x14ac:dyDescent="0.2">
      <c r="F59482" s="9"/>
      <c r="G59482" s="9"/>
      <c r="H59482" s="9"/>
      <c r="I59482" s="9"/>
      <c r="J59482" s="9"/>
      <c r="O59482" s="2"/>
      <c r="X59482" s="2"/>
      <c r="AG59482" s="2"/>
      <c r="AP59482" s="2"/>
      <c r="AY59482" s="2"/>
      <c r="BH59482" s="2"/>
      <c r="BQ59482" s="2"/>
    </row>
    <row r="59483" spans="6:69" x14ac:dyDescent="0.2">
      <c r="F59483" s="9"/>
      <c r="G59483" s="9"/>
      <c r="H59483" s="9"/>
      <c r="I59483" s="9"/>
      <c r="J59483" s="9"/>
      <c r="O59483" s="2"/>
      <c r="X59483" s="2"/>
      <c r="AG59483" s="2"/>
      <c r="AP59483" s="2"/>
      <c r="AY59483" s="2"/>
      <c r="BH59483" s="2"/>
      <c r="BQ59483" s="2"/>
    </row>
    <row r="59484" spans="6:69" x14ac:dyDescent="0.2">
      <c r="F59484" s="9"/>
      <c r="G59484" s="9"/>
      <c r="H59484" s="9"/>
      <c r="I59484" s="9"/>
      <c r="J59484" s="9"/>
      <c r="O59484" s="2"/>
      <c r="X59484" s="2"/>
      <c r="AG59484" s="2"/>
      <c r="AP59484" s="2"/>
      <c r="AY59484" s="2"/>
      <c r="BH59484" s="2"/>
      <c r="BQ59484" s="2"/>
    </row>
    <row r="59485" spans="6:69" x14ac:dyDescent="0.2">
      <c r="F59485" s="9"/>
      <c r="G59485" s="9"/>
      <c r="H59485" s="9"/>
      <c r="I59485" s="9"/>
      <c r="J59485" s="9"/>
      <c r="O59485" s="2"/>
      <c r="X59485" s="2"/>
      <c r="AG59485" s="2"/>
      <c r="AP59485" s="2"/>
      <c r="AY59485" s="2"/>
      <c r="BH59485" s="2"/>
      <c r="BQ59485" s="2"/>
    </row>
    <row r="59486" spans="6:69" x14ac:dyDescent="0.2">
      <c r="F59486" s="9"/>
      <c r="G59486" s="9"/>
      <c r="H59486" s="9"/>
      <c r="I59486" s="9"/>
      <c r="J59486" s="9"/>
      <c r="O59486" s="2"/>
      <c r="X59486" s="2"/>
      <c r="AG59486" s="2"/>
      <c r="AP59486" s="2"/>
      <c r="AY59486" s="2"/>
      <c r="BH59486" s="2"/>
      <c r="BQ59486" s="2"/>
    </row>
    <row r="59487" spans="6:69" x14ac:dyDescent="0.2">
      <c r="F59487" s="9"/>
      <c r="G59487" s="9"/>
      <c r="H59487" s="9"/>
      <c r="I59487" s="9"/>
      <c r="J59487" s="9"/>
      <c r="O59487" s="2"/>
      <c r="X59487" s="2"/>
      <c r="AG59487" s="2"/>
      <c r="AP59487" s="2"/>
      <c r="AY59487" s="2"/>
      <c r="BH59487" s="2"/>
      <c r="BQ59487" s="2"/>
    </row>
    <row r="59488" spans="6:69" x14ac:dyDescent="0.2">
      <c r="F59488" s="9"/>
      <c r="G59488" s="9"/>
      <c r="H59488" s="9"/>
      <c r="I59488" s="9"/>
      <c r="J59488" s="9"/>
      <c r="O59488" s="2"/>
      <c r="X59488" s="2"/>
      <c r="AG59488" s="2"/>
      <c r="AP59488" s="2"/>
      <c r="AY59488" s="2"/>
      <c r="BH59488" s="2"/>
      <c r="BQ59488" s="2"/>
    </row>
    <row r="59489" spans="6:69" x14ac:dyDescent="0.2">
      <c r="F59489" s="9"/>
      <c r="G59489" s="9"/>
      <c r="H59489" s="9"/>
      <c r="I59489" s="9"/>
      <c r="J59489" s="9"/>
      <c r="O59489" s="2"/>
      <c r="X59489" s="2"/>
      <c r="AG59489" s="2"/>
      <c r="AP59489" s="2"/>
      <c r="AY59489" s="2"/>
      <c r="BH59489" s="2"/>
      <c r="BQ59489" s="2"/>
    </row>
    <row r="59490" spans="6:69" x14ac:dyDescent="0.2">
      <c r="F59490" s="9"/>
      <c r="G59490" s="9"/>
      <c r="H59490" s="9"/>
      <c r="I59490" s="9"/>
      <c r="J59490" s="9"/>
      <c r="O59490" s="2"/>
      <c r="X59490" s="2"/>
      <c r="AG59490" s="2"/>
      <c r="AP59490" s="2"/>
      <c r="AY59490" s="2"/>
      <c r="BH59490" s="2"/>
      <c r="BQ59490" s="2"/>
    </row>
    <row r="59491" spans="6:69" x14ac:dyDescent="0.2">
      <c r="F59491" s="9"/>
      <c r="G59491" s="9"/>
      <c r="H59491" s="9"/>
      <c r="I59491" s="9"/>
      <c r="J59491" s="9"/>
      <c r="O59491" s="2"/>
      <c r="X59491" s="2"/>
      <c r="AG59491" s="2"/>
      <c r="AP59491" s="2"/>
      <c r="AY59491" s="2"/>
      <c r="BH59491" s="2"/>
      <c r="BQ59491" s="2"/>
    </row>
    <row r="59492" spans="6:69" x14ac:dyDescent="0.2">
      <c r="F59492" s="9"/>
      <c r="G59492" s="9"/>
      <c r="H59492" s="9"/>
      <c r="I59492" s="9"/>
      <c r="J59492" s="9"/>
      <c r="O59492" s="2"/>
      <c r="X59492" s="2"/>
      <c r="AG59492" s="2"/>
      <c r="AP59492" s="2"/>
      <c r="AY59492" s="2"/>
      <c r="BH59492" s="2"/>
      <c r="BQ59492" s="2"/>
    </row>
    <row r="59493" spans="6:69" x14ac:dyDescent="0.2">
      <c r="F59493" s="9"/>
      <c r="G59493" s="9"/>
      <c r="H59493" s="9"/>
      <c r="I59493" s="9"/>
      <c r="J59493" s="9"/>
      <c r="O59493" s="2"/>
      <c r="X59493" s="2"/>
      <c r="AG59493" s="2"/>
      <c r="AP59493" s="2"/>
      <c r="AY59493" s="2"/>
      <c r="BH59493" s="2"/>
      <c r="BQ59493" s="2"/>
    </row>
    <row r="59494" spans="6:69" x14ac:dyDescent="0.2">
      <c r="F59494" s="9"/>
      <c r="G59494" s="9"/>
      <c r="H59494" s="9"/>
      <c r="I59494" s="9"/>
      <c r="J59494" s="9"/>
      <c r="O59494" s="2"/>
      <c r="X59494" s="2"/>
      <c r="AG59494" s="2"/>
      <c r="AP59494" s="2"/>
      <c r="AY59494" s="2"/>
      <c r="BH59494" s="2"/>
      <c r="BQ59494" s="2"/>
    </row>
    <row r="59495" spans="6:69" x14ac:dyDescent="0.2">
      <c r="F59495" s="9"/>
      <c r="G59495" s="9"/>
      <c r="H59495" s="9"/>
      <c r="I59495" s="9"/>
      <c r="J59495" s="9"/>
      <c r="O59495" s="2"/>
      <c r="X59495" s="2"/>
      <c r="AG59495" s="2"/>
      <c r="AP59495" s="2"/>
      <c r="AY59495" s="2"/>
      <c r="BH59495" s="2"/>
      <c r="BQ59495" s="2"/>
    </row>
    <row r="59496" spans="6:69" x14ac:dyDescent="0.2">
      <c r="F59496" s="9"/>
      <c r="G59496" s="9"/>
      <c r="H59496" s="9"/>
      <c r="I59496" s="9"/>
      <c r="J59496" s="9"/>
      <c r="O59496" s="2"/>
      <c r="X59496" s="2"/>
      <c r="AG59496" s="2"/>
      <c r="AP59496" s="2"/>
      <c r="AY59496" s="2"/>
      <c r="BH59496" s="2"/>
      <c r="BQ59496" s="2"/>
    </row>
    <row r="59497" spans="6:69" x14ac:dyDescent="0.2">
      <c r="F59497" s="9"/>
      <c r="G59497" s="9"/>
      <c r="H59497" s="9"/>
      <c r="I59497" s="9"/>
      <c r="J59497" s="9"/>
      <c r="O59497" s="2"/>
      <c r="X59497" s="2"/>
      <c r="AG59497" s="2"/>
      <c r="AP59497" s="2"/>
      <c r="AY59497" s="2"/>
      <c r="BH59497" s="2"/>
      <c r="BQ59497" s="2"/>
    </row>
    <row r="59498" spans="6:69" x14ac:dyDescent="0.2">
      <c r="F59498" s="9"/>
      <c r="G59498" s="9"/>
      <c r="H59498" s="9"/>
      <c r="I59498" s="9"/>
      <c r="J59498" s="9"/>
      <c r="O59498" s="2"/>
      <c r="X59498" s="2"/>
      <c r="AG59498" s="2"/>
      <c r="AP59498" s="2"/>
      <c r="AY59498" s="2"/>
      <c r="BH59498" s="2"/>
      <c r="BQ59498" s="2"/>
    </row>
    <row r="59499" spans="6:69" x14ac:dyDescent="0.2">
      <c r="F59499" s="9"/>
      <c r="G59499" s="9"/>
      <c r="H59499" s="9"/>
      <c r="I59499" s="9"/>
      <c r="J59499" s="9"/>
      <c r="O59499" s="2"/>
      <c r="X59499" s="2"/>
      <c r="AG59499" s="2"/>
      <c r="AP59499" s="2"/>
      <c r="AY59499" s="2"/>
      <c r="BH59499" s="2"/>
      <c r="BQ59499" s="2"/>
    </row>
    <row r="59500" spans="6:69" x14ac:dyDescent="0.2">
      <c r="F59500" s="9"/>
      <c r="G59500" s="9"/>
      <c r="H59500" s="9"/>
      <c r="I59500" s="9"/>
      <c r="J59500" s="9"/>
      <c r="O59500" s="2"/>
      <c r="X59500" s="2"/>
      <c r="AG59500" s="2"/>
      <c r="AP59500" s="2"/>
      <c r="AY59500" s="2"/>
      <c r="BH59500" s="2"/>
      <c r="BQ59500" s="2"/>
    </row>
    <row r="59501" spans="6:69" x14ac:dyDescent="0.2">
      <c r="F59501" s="9"/>
      <c r="G59501" s="9"/>
      <c r="H59501" s="9"/>
      <c r="I59501" s="9"/>
      <c r="J59501" s="9"/>
      <c r="O59501" s="2"/>
      <c r="X59501" s="2"/>
      <c r="AG59501" s="2"/>
      <c r="AP59501" s="2"/>
      <c r="AY59501" s="2"/>
      <c r="BH59501" s="2"/>
      <c r="BQ59501" s="2"/>
    </row>
    <row r="59502" spans="6:69" x14ac:dyDescent="0.2">
      <c r="F59502" s="9"/>
      <c r="G59502" s="9"/>
      <c r="H59502" s="9"/>
      <c r="I59502" s="9"/>
      <c r="J59502" s="9"/>
      <c r="O59502" s="2"/>
      <c r="X59502" s="2"/>
      <c r="AG59502" s="2"/>
      <c r="AP59502" s="2"/>
      <c r="AY59502" s="2"/>
      <c r="BH59502" s="2"/>
      <c r="BQ59502" s="2"/>
    </row>
    <row r="59503" spans="6:69" x14ac:dyDescent="0.2">
      <c r="F59503" s="9"/>
      <c r="G59503" s="9"/>
      <c r="H59503" s="9"/>
      <c r="I59503" s="9"/>
      <c r="J59503" s="9"/>
      <c r="O59503" s="2"/>
      <c r="X59503" s="2"/>
      <c r="AG59503" s="2"/>
      <c r="AP59503" s="2"/>
      <c r="AY59503" s="2"/>
      <c r="BH59503" s="2"/>
      <c r="BQ59503" s="2"/>
    </row>
    <row r="59504" spans="6:69" x14ac:dyDescent="0.2">
      <c r="F59504" s="9"/>
      <c r="G59504" s="9"/>
      <c r="H59504" s="9"/>
      <c r="I59504" s="9"/>
      <c r="J59504" s="9"/>
      <c r="O59504" s="2"/>
      <c r="X59504" s="2"/>
      <c r="AG59504" s="2"/>
      <c r="AP59504" s="2"/>
      <c r="AY59504" s="2"/>
      <c r="BH59504" s="2"/>
      <c r="BQ59504" s="2"/>
    </row>
    <row r="59505" spans="6:69" x14ac:dyDescent="0.2">
      <c r="F59505" s="9"/>
      <c r="G59505" s="9"/>
      <c r="H59505" s="9"/>
      <c r="I59505" s="9"/>
      <c r="J59505" s="9"/>
      <c r="O59505" s="2"/>
      <c r="X59505" s="2"/>
      <c r="AG59505" s="2"/>
      <c r="AP59505" s="2"/>
      <c r="AY59505" s="2"/>
      <c r="BH59505" s="2"/>
      <c r="BQ59505" s="2"/>
    </row>
    <row r="59506" spans="6:69" x14ac:dyDescent="0.2">
      <c r="F59506" s="9"/>
      <c r="G59506" s="9"/>
      <c r="H59506" s="9"/>
      <c r="I59506" s="9"/>
      <c r="J59506" s="9"/>
      <c r="O59506" s="2"/>
      <c r="X59506" s="2"/>
      <c r="AG59506" s="2"/>
      <c r="AP59506" s="2"/>
      <c r="AY59506" s="2"/>
      <c r="BH59506" s="2"/>
      <c r="BQ59506" s="2"/>
    </row>
    <row r="59507" spans="6:69" x14ac:dyDescent="0.2">
      <c r="F59507" s="9"/>
      <c r="G59507" s="9"/>
      <c r="H59507" s="9"/>
      <c r="I59507" s="9"/>
      <c r="J59507" s="9"/>
      <c r="O59507" s="2"/>
      <c r="X59507" s="2"/>
      <c r="AG59507" s="2"/>
      <c r="AP59507" s="2"/>
      <c r="AY59507" s="2"/>
      <c r="BH59507" s="2"/>
      <c r="BQ59507" s="2"/>
    </row>
    <row r="59508" spans="6:69" x14ac:dyDescent="0.2">
      <c r="F59508" s="9"/>
      <c r="G59508" s="9"/>
      <c r="H59508" s="9"/>
      <c r="I59508" s="9"/>
      <c r="J59508" s="9"/>
      <c r="O59508" s="2"/>
      <c r="X59508" s="2"/>
      <c r="AG59508" s="2"/>
      <c r="AP59508" s="2"/>
      <c r="AY59508" s="2"/>
      <c r="BH59508" s="2"/>
      <c r="BQ59508" s="2"/>
    </row>
    <row r="59509" spans="6:69" x14ac:dyDescent="0.2">
      <c r="F59509" s="9"/>
      <c r="G59509" s="9"/>
      <c r="H59509" s="9"/>
      <c r="I59509" s="9"/>
      <c r="J59509" s="9"/>
      <c r="O59509" s="2"/>
      <c r="X59509" s="2"/>
      <c r="AG59509" s="2"/>
      <c r="AP59509" s="2"/>
      <c r="AY59509" s="2"/>
      <c r="BH59509" s="2"/>
      <c r="BQ59509" s="2"/>
    </row>
    <row r="59510" spans="6:69" x14ac:dyDescent="0.2">
      <c r="F59510" s="9"/>
      <c r="G59510" s="9"/>
      <c r="H59510" s="9"/>
      <c r="I59510" s="9"/>
      <c r="J59510" s="9"/>
      <c r="O59510" s="2"/>
      <c r="X59510" s="2"/>
      <c r="AG59510" s="2"/>
      <c r="AP59510" s="2"/>
      <c r="AY59510" s="2"/>
      <c r="BH59510" s="2"/>
      <c r="BQ59510" s="2"/>
    </row>
    <row r="59511" spans="6:69" x14ac:dyDescent="0.2">
      <c r="F59511" s="9"/>
      <c r="G59511" s="9"/>
      <c r="H59511" s="9"/>
      <c r="I59511" s="9"/>
      <c r="J59511" s="9"/>
      <c r="O59511" s="2"/>
      <c r="X59511" s="2"/>
      <c r="AG59511" s="2"/>
      <c r="AP59511" s="2"/>
      <c r="AY59511" s="2"/>
      <c r="BH59511" s="2"/>
      <c r="BQ59511" s="2"/>
    </row>
    <row r="59512" spans="6:69" x14ac:dyDescent="0.2">
      <c r="F59512" s="9"/>
      <c r="G59512" s="9"/>
      <c r="H59512" s="9"/>
      <c r="I59512" s="9"/>
      <c r="J59512" s="9"/>
      <c r="O59512" s="2"/>
      <c r="X59512" s="2"/>
      <c r="AG59512" s="2"/>
      <c r="AP59512" s="2"/>
      <c r="AY59512" s="2"/>
      <c r="BH59512" s="2"/>
      <c r="BQ59512" s="2"/>
    </row>
    <row r="59513" spans="6:69" x14ac:dyDescent="0.2">
      <c r="F59513" s="9"/>
      <c r="G59513" s="9"/>
      <c r="H59513" s="9"/>
      <c r="I59513" s="9"/>
      <c r="J59513" s="9"/>
      <c r="O59513" s="2"/>
      <c r="X59513" s="2"/>
      <c r="AG59513" s="2"/>
      <c r="AP59513" s="2"/>
      <c r="AY59513" s="2"/>
      <c r="BH59513" s="2"/>
      <c r="BQ59513" s="2"/>
    </row>
    <row r="59514" spans="6:69" x14ac:dyDescent="0.2">
      <c r="F59514" s="9"/>
      <c r="G59514" s="9"/>
      <c r="H59514" s="9"/>
      <c r="I59514" s="9"/>
      <c r="J59514" s="9"/>
      <c r="O59514" s="2"/>
      <c r="X59514" s="2"/>
      <c r="AG59514" s="2"/>
      <c r="AP59514" s="2"/>
      <c r="AY59514" s="2"/>
      <c r="BH59514" s="2"/>
      <c r="BQ59514" s="2"/>
    </row>
    <row r="59515" spans="6:69" x14ac:dyDescent="0.2">
      <c r="F59515" s="9"/>
      <c r="G59515" s="9"/>
      <c r="H59515" s="9"/>
      <c r="I59515" s="9"/>
      <c r="J59515" s="9"/>
      <c r="O59515" s="2"/>
      <c r="X59515" s="2"/>
      <c r="AG59515" s="2"/>
      <c r="AP59515" s="2"/>
      <c r="AY59515" s="2"/>
      <c r="BH59515" s="2"/>
      <c r="BQ59515" s="2"/>
    </row>
    <row r="59516" spans="6:69" x14ac:dyDescent="0.2">
      <c r="F59516" s="9"/>
      <c r="G59516" s="9"/>
      <c r="H59516" s="9"/>
      <c r="I59516" s="9"/>
      <c r="J59516" s="9"/>
      <c r="O59516" s="2"/>
      <c r="X59516" s="2"/>
      <c r="AG59516" s="2"/>
      <c r="AP59516" s="2"/>
      <c r="AY59516" s="2"/>
      <c r="BH59516" s="2"/>
      <c r="BQ59516" s="2"/>
    </row>
    <row r="59517" spans="6:69" x14ac:dyDescent="0.2">
      <c r="F59517" s="9"/>
      <c r="G59517" s="9"/>
      <c r="H59517" s="9"/>
      <c r="I59517" s="9"/>
      <c r="J59517" s="9"/>
      <c r="O59517" s="2"/>
      <c r="X59517" s="2"/>
      <c r="AG59517" s="2"/>
      <c r="AP59517" s="2"/>
      <c r="AY59517" s="2"/>
      <c r="BH59517" s="2"/>
      <c r="BQ59517" s="2"/>
    </row>
    <row r="59518" spans="6:69" x14ac:dyDescent="0.2">
      <c r="F59518" s="9"/>
      <c r="G59518" s="9"/>
      <c r="H59518" s="9"/>
      <c r="I59518" s="9"/>
      <c r="J59518" s="9"/>
      <c r="O59518" s="2"/>
      <c r="X59518" s="2"/>
      <c r="AG59518" s="2"/>
      <c r="AP59518" s="2"/>
      <c r="AY59518" s="2"/>
      <c r="BH59518" s="2"/>
      <c r="BQ59518" s="2"/>
    </row>
    <row r="59519" spans="6:69" x14ac:dyDescent="0.2">
      <c r="F59519" s="9"/>
      <c r="G59519" s="9"/>
      <c r="H59519" s="9"/>
      <c r="I59519" s="9"/>
      <c r="J59519" s="9"/>
      <c r="O59519" s="2"/>
      <c r="X59519" s="2"/>
      <c r="AG59519" s="2"/>
      <c r="AP59519" s="2"/>
      <c r="AY59519" s="2"/>
      <c r="BH59519" s="2"/>
      <c r="BQ59519" s="2"/>
    </row>
    <row r="59520" spans="6:69" x14ac:dyDescent="0.2">
      <c r="F59520" s="9"/>
      <c r="G59520" s="9"/>
      <c r="H59520" s="9"/>
      <c r="I59520" s="9"/>
      <c r="J59520" s="9"/>
      <c r="O59520" s="2"/>
      <c r="X59520" s="2"/>
      <c r="AG59520" s="2"/>
      <c r="AP59520" s="2"/>
      <c r="AY59520" s="2"/>
      <c r="BH59520" s="2"/>
      <c r="BQ59520" s="2"/>
    </row>
    <row r="59521" spans="6:69" x14ac:dyDescent="0.2">
      <c r="F59521" s="9"/>
      <c r="G59521" s="9"/>
      <c r="H59521" s="9"/>
      <c r="I59521" s="9"/>
      <c r="J59521" s="9"/>
      <c r="O59521" s="2"/>
      <c r="X59521" s="2"/>
      <c r="AG59521" s="2"/>
      <c r="AP59521" s="2"/>
      <c r="AY59521" s="2"/>
      <c r="BH59521" s="2"/>
      <c r="BQ59521" s="2"/>
    </row>
    <row r="59522" spans="6:69" x14ac:dyDescent="0.2">
      <c r="F59522" s="9"/>
      <c r="G59522" s="9"/>
      <c r="H59522" s="9"/>
      <c r="I59522" s="9"/>
      <c r="J59522" s="9"/>
      <c r="O59522" s="2"/>
      <c r="X59522" s="2"/>
      <c r="AG59522" s="2"/>
      <c r="AP59522" s="2"/>
      <c r="AY59522" s="2"/>
      <c r="BH59522" s="2"/>
      <c r="BQ59522" s="2"/>
    </row>
    <row r="59523" spans="6:69" x14ac:dyDescent="0.2">
      <c r="F59523" s="9"/>
      <c r="G59523" s="9"/>
      <c r="H59523" s="9"/>
      <c r="I59523" s="9"/>
      <c r="J59523" s="9"/>
      <c r="O59523" s="2"/>
      <c r="X59523" s="2"/>
      <c r="AG59523" s="2"/>
      <c r="AP59523" s="2"/>
      <c r="AY59523" s="2"/>
      <c r="BH59523" s="2"/>
      <c r="BQ59523" s="2"/>
    </row>
    <row r="59524" spans="6:69" x14ac:dyDescent="0.2">
      <c r="F59524" s="9"/>
      <c r="G59524" s="9"/>
      <c r="H59524" s="9"/>
      <c r="I59524" s="9"/>
      <c r="J59524" s="9"/>
      <c r="O59524" s="2"/>
      <c r="X59524" s="2"/>
      <c r="AG59524" s="2"/>
      <c r="AP59524" s="2"/>
      <c r="AY59524" s="2"/>
      <c r="BH59524" s="2"/>
      <c r="BQ59524" s="2"/>
    </row>
    <row r="59525" spans="6:69" x14ac:dyDescent="0.2">
      <c r="F59525" s="9"/>
      <c r="G59525" s="9"/>
      <c r="H59525" s="9"/>
      <c r="I59525" s="9"/>
      <c r="J59525" s="9"/>
      <c r="O59525" s="2"/>
      <c r="X59525" s="2"/>
      <c r="AG59525" s="2"/>
      <c r="AP59525" s="2"/>
      <c r="AY59525" s="2"/>
      <c r="BH59525" s="2"/>
      <c r="BQ59525" s="2"/>
    </row>
    <row r="59526" spans="6:69" x14ac:dyDescent="0.2">
      <c r="F59526" s="9"/>
      <c r="G59526" s="9"/>
      <c r="H59526" s="9"/>
      <c r="I59526" s="9"/>
      <c r="J59526" s="9"/>
      <c r="O59526" s="2"/>
      <c r="X59526" s="2"/>
      <c r="AG59526" s="2"/>
      <c r="AP59526" s="2"/>
      <c r="AY59526" s="2"/>
      <c r="BH59526" s="2"/>
      <c r="BQ59526" s="2"/>
    </row>
    <row r="59527" spans="6:69" x14ac:dyDescent="0.2">
      <c r="F59527" s="9"/>
      <c r="G59527" s="9"/>
      <c r="H59527" s="9"/>
      <c r="I59527" s="9"/>
      <c r="J59527" s="9"/>
      <c r="O59527" s="2"/>
      <c r="X59527" s="2"/>
      <c r="AG59527" s="2"/>
      <c r="AP59527" s="2"/>
      <c r="AY59527" s="2"/>
      <c r="BH59527" s="2"/>
      <c r="BQ59527" s="2"/>
    </row>
    <row r="59528" spans="6:69" x14ac:dyDescent="0.2">
      <c r="F59528" s="9"/>
      <c r="G59528" s="9"/>
      <c r="H59528" s="9"/>
      <c r="I59528" s="9"/>
      <c r="J59528" s="9"/>
      <c r="O59528" s="2"/>
      <c r="X59528" s="2"/>
      <c r="AG59528" s="2"/>
      <c r="AP59528" s="2"/>
      <c r="AY59528" s="2"/>
      <c r="BH59528" s="2"/>
      <c r="BQ59528" s="2"/>
    </row>
    <row r="59529" spans="6:69" x14ac:dyDescent="0.2">
      <c r="F59529" s="9"/>
      <c r="G59529" s="9"/>
      <c r="H59529" s="9"/>
      <c r="I59529" s="9"/>
      <c r="J59529" s="9"/>
      <c r="O59529" s="2"/>
      <c r="X59529" s="2"/>
      <c r="AG59529" s="2"/>
      <c r="AP59529" s="2"/>
      <c r="AY59529" s="2"/>
      <c r="BH59529" s="2"/>
      <c r="BQ59529" s="2"/>
    </row>
    <row r="59530" spans="6:69" x14ac:dyDescent="0.2">
      <c r="F59530" s="9"/>
      <c r="G59530" s="9"/>
      <c r="H59530" s="9"/>
      <c r="I59530" s="9"/>
      <c r="J59530" s="9"/>
      <c r="O59530" s="2"/>
      <c r="X59530" s="2"/>
      <c r="AG59530" s="2"/>
      <c r="AP59530" s="2"/>
      <c r="AY59530" s="2"/>
      <c r="BH59530" s="2"/>
      <c r="BQ59530" s="2"/>
    </row>
    <row r="59531" spans="6:69" x14ac:dyDescent="0.2">
      <c r="F59531" s="9"/>
      <c r="G59531" s="9"/>
      <c r="H59531" s="9"/>
      <c r="I59531" s="9"/>
      <c r="J59531" s="9"/>
      <c r="O59531" s="2"/>
      <c r="X59531" s="2"/>
      <c r="AG59531" s="2"/>
      <c r="AP59531" s="2"/>
      <c r="AY59531" s="2"/>
      <c r="BH59531" s="2"/>
      <c r="BQ59531" s="2"/>
    </row>
    <row r="59532" spans="6:69" x14ac:dyDescent="0.2">
      <c r="F59532" s="9"/>
      <c r="G59532" s="9"/>
      <c r="H59532" s="9"/>
      <c r="I59532" s="9"/>
      <c r="J59532" s="9"/>
      <c r="O59532" s="2"/>
      <c r="X59532" s="2"/>
      <c r="AG59532" s="2"/>
      <c r="AP59532" s="2"/>
      <c r="AY59532" s="2"/>
      <c r="BH59532" s="2"/>
      <c r="BQ59532" s="2"/>
    </row>
    <row r="59533" spans="6:69" x14ac:dyDescent="0.2">
      <c r="F59533" s="9"/>
      <c r="G59533" s="9"/>
      <c r="H59533" s="9"/>
      <c r="I59533" s="9"/>
      <c r="J59533" s="9"/>
      <c r="O59533" s="2"/>
      <c r="X59533" s="2"/>
      <c r="AG59533" s="2"/>
      <c r="AP59533" s="2"/>
      <c r="AY59533" s="2"/>
      <c r="BH59533" s="2"/>
      <c r="BQ59533" s="2"/>
    </row>
    <row r="59534" spans="6:69" x14ac:dyDescent="0.2">
      <c r="F59534" s="9"/>
      <c r="G59534" s="9"/>
      <c r="H59534" s="9"/>
      <c r="I59534" s="9"/>
      <c r="J59534" s="9"/>
      <c r="O59534" s="2"/>
      <c r="X59534" s="2"/>
      <c r="AG59534" s="2"/>
      <c r="AP59534" s="2"/>
      <c r="AY59534" s="2"/>
      <c r="BH59534" s="2"/>
      <c r="BQ59534" s="2"/>
    </row>
    <row r="59535" spans="6:69" x14ac:dyDescent="0.2">
      <c r="F59535" s="9"/>
      <c r="G59535" s="9"/>
      <c r="H59535" s="9"/>
      <c r="I59535" s="9"/>
      <c r="J59535" s="9"/>
      <c r="O59535" s="2"/>
      <c r="X59535" s="2"/>
      <c r="AG59535" s="2"/>
      <c r="AP59535" s="2"/>
      <c r="AY59535" s="2"/>
      <c r="BH59535" s="2"/>
      <c r="BQ59535" s="2"/>
    </row>
    <row r="59536" spans="6:69" x14ac:dyDescent="0.2">
      <c r="F59536" s="9"/>
      <c r="G59536" s="9"/>
      <c r="H59536" s="9"/>
      <c r="I59536" s="9"/>
      <c r="J59536" s="9"/>
      <c r="O59536" s="2"/>
      <c r="X59536" s="2"/>
      <c r="AG59536" s="2"/>
      <c r="AP59536" s="2"/>
      <c r="AY59536" s="2"/>
      <c r="BH59536" s="2"/>
      <c r="BQ59536" s="2"/>
    </row>
    <row r="59537" spans="6:69" x14ac:dyDescent="0.2">
      <c r="F59537" s="9"/>
      <c r="G59537" s="9"/>
      <c r="H59537" s="9"/>
      <c r="I59537" s="9"/>
      <c r="J59537" s="9"/>
      <c r="O59537" s="2"/>
      <c r="X59537" s="2"/>
      <c r="AG59537" s="2"/>
      <c r="AP59537" s="2"/>
      <c r="AY59537" s="2"/>
      <c r="BH59537" s="2"/>
      <c r="BQ59537" s="2"/>
    </row>
    <row r="59538" spans="6:69" x14ac:dyDescent="0.2">
      <c r="F59538" s="9"/>
      <c r="G59538" s="9"/>
      <c r="H59538" s="9"/>
      <c r="I59538" s="9"/>
      <c r="J59538" s="9"/>
      <c r="O59538" s="2"/>
      <c r="X59538" s="2"/>
      <c r="AG59538" s="2"/>
      <c r="AP59538" s="2"/>
      <c r="AY59538" s="2"/>
      <c r="BH59538" s="2"/>
      <c r="BQ59538" s="2"/>
    </row>
    <row r="59539" spans="6:69" x14ac:dyDescent="0.2">
      <c r="F59539" s="9"/>
      <c r="G59539" s="9"/>
      <c r="H59539" s="9"/>
      <c r="I59539" s="9"/>
      <c r="J59539" s="9"/>
      <c r="O59539" s="2"/>
      <c r="X59539" s="2"/>
      <c r="AG59539" s="2"/>
      <c r="AP59539" s="2"/>
      <c r="AY59539" s="2"/>
      <c r="BH59539" s="2"/>
      <c r="BQ59539" s="2"/>
    </row>
    <row r="59540" spans="6:69" x14ac:dyDescent="0.2">
      <c r="F59540" s="9"/>
      <c r="G59540" s="9"/>
      <c r="H59540" s="9"/>
      <c r="I59540" s="9"/>
      <c r="J59540" s="9"/>
      <c r="O59540" s="2"/>
      <c r="X59540" s="2"/>
      <c r="AG59540" s="2"/>
      <c r="AP59540" s="2"/>
      <c r="AY59540" s="2"/>
      <c r="BH59540" s="2"/>
      <c r="BQ59540" s="2"/>
    </row>
    <row r="59541" spans="6:69" x14ac:dyDescent="0.2">
      <c r="F59541" s="9"/>
      <c r="G59541" s="9"/>
      <c r="H59541" s="9"/>
      <c r="I59541" s="9"/>
      <c r="J59541" s="9"/>
      <c r="O59541" s="2"/>
      <c r="X59541" s="2"/>
      <c r="AG59541" s="2"/>
      <c r="AP59541" s="2"/>
      <c r="AY59541" s="2"/>
      <c r="BH59541" s="2"/>
      <c r="BQ59541" s="2"/>
    </row>
    <row r="59542" spans="6:69" x14ac:dyDescent="0.2">
      <c r="F59542" s="9"/>
      <c r="G59542" s="9"/>
      <c r="H59542" s="9"/>
      <c r="I59542" s="9"/>
      <c r="J59542" s="9"/>
      <c r="O59542" s="2"/>
      <c r="X59542" s="2"/>
      <c r="AG59542" s="2"/>
      <c r="AP59542" s="2"/>
      <c r="AY59542" s="2"/>
      <c r="BH59542" s="2"/>
      <c r="BQ59542" s="2"/>
    </row>
    <row r="59543" spans="6:69" x14ac:dyDescent="0.2">
      <c r="F59543" s="9"/>
      <c r="G59543" s="9"/>
      <c r="H59543" s="9"/>
      <c r="I59543" s="9"/>
      <c r="J59543" s="9"/>
      <c r="O59543" s="2"/>
      <c r="X59543" s="2"/>
      <c r="AG59543" s="2"/>
      <c r="AP59543" s="2"/>
      <c r="AY59543" s="2"/>
      <c r="BH59543" s="2"/>
      <c r="BQ59543" s="2"/>
    </row>
    <row r="59544" spans="6:69" x14ac:dyDescent="0.2">
      <c r="F59544" s="9"/>
      <c r="G59544" s="9"/>
      <c r="H59544" s="9"/>
      <c r="I59544" s="9"/>
      <c r="J59544" s="9"/>
      <c r="O59544" s="2"/>
      <c r="X59544" s="2"/>
      <c r="AG59544" s="2"/>
      <c r="AP59544" s="2"/>
      <c r="AY59544" s="2"/>
      <c r="BH59544" s="2"/>
      <c r="BQ59544" s="2"/>
    </row>
    <row r="59545" spans="6:69" x14ac:dyDescent="0.2">
      <c r="F59545" s="9"/>
      <c r="G59545" s="9"/>
      <c r="H59545" s="9"/>
      <c r="I59545" s="9"/>
      <c r="J59545" s="9"/>
      <c r="O59545" s="2"/>
      <c r="X59545" s="2"/>
      <c r="AG59545" s="2"/>
      <c r="AP59545" s="2"/>
      <c r="AY59545" s="2"/>
      <c r="BH59545" s="2"/>
      <c r="BQ59545" s="2"/>
    </row>
    <row r="59546" spans="6:69" x14ac:dyDescent="0.2">
      <c r="F59546" s="9"/>
      <c r="G59546" s="9"/>
      <c r="H59546" s="9"/>
      <c r="I59546" s="9"/>
      <c r="J59546" s="9"/>
      <c r="O59546" s="2"/>
      <c r="X59546" s="2"/>
      <c r="AG59546" s="2"/>
      <c r="AP59546" s="2"/>
      <c r="AY59546" s="2"/>
      <c r="BH59546" s="2"/>
      <c r="BQ59546" s="2"/>
    </row>
    <row r="59547" spans="6:69" x14ac:dyDescent="0.2">
      <c r="F59547" s="9"/>
      <c r="G59547" s="9"/>
      <c r="H59547" s="9"/>
      <c r="I59547" s="9"/>
      <c r="J59547" s="9"/>
      <c r="O59547" s="2"/>
      <c r="X59547" s="2"/>
      <c r="AG59547" s="2"/>
      <c r="AP59547" s="2"/>
      <c r="AY59547" s="2"/>
      <c r="BH59547" s="2"/>
      <c r="BQ59547" s="2"/>
    </row>
    <row r="59548" spans="6:69" x14ac:dyDescent="0.2">
      <c r="F59548" s="9"/>
      <c r="G59548" s="9"/>
      <c r="H59548" s="9"/>
      <c r="I59548" s="9"/>
      <c r="J59548" s="9"/>
      <c r="O59548" s="2"/>
      <c r="X59548" s="2"/>
      <c r="AG59548" s="2"/>
      <c r="AP59548" s="2"/>
      <c r="AY59548" s="2"/>
      <c r="BH59548" s="2"/>
      <c r="BQ59548" s="2"/>
    </row>
    <row r="59549" spans="6:69" x14ac:dyDescent="0.2">
      <c r="F59549" s="9"/>
      <c r="G59549" s="9"/>
      <c r="H59549" s="9"/>
      <c r="I59549" s="9"/>
      <c r="J59549" s="9"/>
      <c r="O59549" s="2"/>
      <c r="X59549" s="2"/>
      <c r="AG59549" s="2"/>
      <c r="AP59549" s="2"/>
      <c r="AY59549" s="2"/>
      <c r="BH59549" s="2"/>
      <c r="BQ59549" s="2"/>
    </row>
    <row r="59550" spans="6:69" x14ac:dyDescent="0.2">
      <c r="F59550" s="9"/>
      <c r="G59550" s="9"/>
      <c r="H59550" s="9"/>
      <c r="I59550" s="9"/>
      <c r="J59550" s="9"/>
      <c r="O59550" s="2"/>
      <c r="X59550" s="2"/>
      <c r="AG59550" s="2"/>
      <c r="AP59550" s="2"/>
      <c r="AY59550" s="2"/>
      <c r="BH59550" s="2"/>
      <c r="BQ59550" s="2"/>
    </row>
    <row r="59551" spans="6:69" x14ac:dyDescent="0.2">
      <c r="F59551" s="9"/>
      <c r="G59551" s="9"/>
      <c r="H59551" s="9"/>
      <c r="I59551" s="9"/>
      <c r="J59551" s="9"/>
      <c r="O59551" s="2"/>
      <c r="X59551" s="2"/>
      <c r="AG59551" s="2"/>
      <c r="AP59551" s="2"/>
      <c r="AY59551" s="2"/>
      <c r="BH59551" s="2"/>
      <c r="BQ59551" s="2"/>
    </row>
    <row r="59552" spans="6:69" x14ac:dyDescent="0.2">
      <c r="F59552" s="9"/>
      <c r="G59552" s="9"/>
      <c r="H59552" s="9"/>
      <c r="I59552" s="9"/>
      <c r="J59552" s="9"/>
      <c r="O59552" s="2"/>
      <c r="X59552" s="2"/>
      <c r="AG59552" s="2"/>
      <c r="AP59552" s="2"/>
      <c r="AY59552" s="2"/>
      <c r="BH59552" s="2"/>
      <c r="BQ59552" s="2"/>
    </row>
    <row r="59553" spans="6:69" x14ac:dyDescent="0.2">
      <c r="F59553" s="9"/>
      <c r="G59553" s="9"/>
      <c r="H59553" s="9"/>
      <c r="I59553" s="9"/>
      <c r="J59553" s="9"/>
      <c r="O59553" s="2"/>
      <c r="X59553" s="2"/>
      <c r="AG59553" s="2"/>
      <c r="AP59553" s="2"/>
      <c r="AY59553" s="2"/>
      <c r="BH59553" s="2"/>
      <c r="BQ59553" s="2"/>
    </row>
    <row r="59554" spans="6:69" x14ac:dyDescent="0.2">
      <c r="F59554" s="9"/>
      <c r="G59554" s="9"/>
      <c r="H59554" s="9"/>
      <c r="I59554" s="9"/>
      <c r="J59554" s="9"/>
      <c r="O59554" s="2"/>
      <c r="X59554" s="2"/>
      <c r="AG59554" s="2"/>
      <c r="AP59554" s="2"/>
      <c r="AY59554" s="2"/>
      <c r="BH59554" s="2"/>
      <c r="BQ59554" s="2"/>
    </row>
    <row r="59555" spans="6:69" x14ac:dyDescent="0.2">
      <c r="F59555" s="9"/>
      <c r="G59555" s="9"/>
      <c r="H59555" s="9"/>
      <c r="I59555" s="9"/>
      <c r="J59555" s="9"/>
      <c r="O59555" s="2"/>
      <c r="X59555" s="2"/>
      <c r="AG59555" s="2"/>
      <c r="AP59555" s="2"/>
      <c r="AY59555" s="2"/>
      <c r="BH59555" s="2"/>
      <c r="BQ59555" s="2"/>
    </row>
    <row r="59556" spans="6:69" x14ac:dyDescent="0.2">
      <c r="F59556" s="9"/>
      <c r="G59556" s="9"/>
      <c r="H59556" s="9"/>
      <c r="I59556" s="9"/>
      <c r="J59556" s="9"/>
      <c r="O59556" s="2"/>
      <c r="X59556" s="2"/>
      <c r="AG59556" s="2"/>
      <c r="AP59556" s="2"/>
      <c r="AY59556" s="2"/>
      <c r="BH59556" s="2"/>
      <c r="BQ59556" s="2"/>
    </row>
    <row r="59557" spans="6:69" x14ac:dyDescent="0.2">
      <c r="F59557" s="9"/>
      <c r="G59557" s="9"/>
      <c r="H59557" s="9"/>
      <c r="I59557" s="9"/>
      <c r="J59557" s="9"/>
      <c r="O59557" s="2"/>
      <c r="X59557" s="2"/>
      <c r="AG59557" s="2"/>
      <c r="AP59557" s="2"/>
      <c r="AY59557" s="2"/>
      <c r="BH59557" s="2"/>
      <c r="BQ59557" s="2"/>
    </row>
    <row r="59558" spans="6:69" x14ac:dyDescent="0.2">
      <c r="F59558" s="9"/>
      <c r="G59558" s="9"/>
      <c r="H59558" s="9"/>
      <c r="I59558" s="9"/>
      <c r="J59558" s="9"/>
      <c r="O59558" s="2"/>
      <c r="X59558" s="2"/>
      <c r="AG59558" s="2"/>
      <c r="AP59558" s="2"/>
      <c r="AY59558" s="2"/>
      <c r="BH59558" s="2"/>
      <c r="BQ59558" s="2"/>
    </row>
    <row r="59559" spans="6:69" x14ac:dyDescent="0.2">
      <c r="F59559" s="9"/>
      <c r="G59559" s="9"/>
      <c r="H59559" s="9"/>
      <c r="I59559" s="9"/>
      <c r="J59559" s="9"/>
      <c r="O59559" s="2"/>
      <c r="X59559" s="2"/>
      <c r="AG59559" s="2"/>
      <c r="AP59559" s="2"/>
      <c r="AY59559" s="2"/>
      <c r="BH59559" s="2"/>
      <c r="BQ59559" s="2"/>
    </row>
    <row r="59560" spans="6:69" x14ac:dyDescent="0.2">
      <c r="F59560" s="9"/>
      <c r="G59560" s="9"/>
      <c r="H59560" s="9"/>
      <c r="I59560" s="9"/>
      <c r="J59560" s="9"/>
      <c r="O59560" s="2"/>
      <c r="X59560" s="2"/>
      <c r="AG59560" s="2"/>
      <c r="AP59560" s="2"/>
      <c r="AY59560" s="2"/>
      <c r="BH59560" s="2"/>
      <c r="BQ59560" s="2"/>
    </row>
    <row r="59561" spans="6:69" x14ac:dyDescent="0.2">
      <c r="F59561" s="9"/>
      <c r="G59561" s="9"/>
      <c r="H59561" s="9"/>
      <c r="I59561" s="9"/>
      <c r="J59561" s="9"/>
      <c r="O59561" s="2"/>
      <c r="X59561" s="2"/>
      <c r="AG59561" s="2"/>
      <c r="AP59561" s="2"/>
      <c r="AY59561" s="2"/>
      <c r="BH59561" s="2"/>
      <c r="BQ59561" s="2"/>
    </row>
    <row r="59562" spans="6:69" x14ac:dyDescent="0.2">
      <c r="F59562" s="9"/>
      <c r="G59562" s="9"/>
      <c r="H59562" s="9"/>
      <c r="I59562" s="9"/>
      <c r="J59562" s="9"/>
      <c r="O59562" s="2"/>
      <c r="X59562" s="2"/>
      <c r="AG59562" s="2"/>
      <c r="AP59562" s="2"/>
      <c r="AY59562" s="2"/>
      <c r="BH59562" s="2"/>
      <c r="BQ59562" s="2"/>
    </row>
    <row r="59563" spans="6:69" x14ac:dyDescent="0.2">
      <c r="F59563" s="9"/>
      <c r="G59563" s="9"/>
      <c r="H59563" s="9"/>
      <c r="I59563" s="9"/>
      <c r="J59563" s="9"/>
      <c r="O59563" s="2"/>
      <c r="X59563" s="2"/>
      <c r="AG59563" s="2"/>
      <c r="AP59563" s="2"/>
      <c r="AY59563" s="2"/>
      <c r="BH59563" s="2"/>
      <c r="BQ59563" s="2"/>
    </row>
    <row r="59564" spans="6:69" x14ac:dyDescent="0.2">
      <c r="F59564" s="9"/>
      <c r="G59564" s="9"/>
      <c r="H59564" s="9"/>
      <c r="I59564" s="9"/>
      <c r="J59564" s="9"/>
      <c r="O59564" s="2"/>
      <c r="X59564" s="2"/>
      <c r="AG59564" s="2"/>
      <c r="AP59564" s="2"/>
      <c r="AY59564" s="2"/>
      <c r="BH59564" s="2"/>
      <c r="BQ59564" s="2"/>
    </row>
    <row r="59565" spans="6:69" x14ac:dyDescent="0.2">
      <c r="F59565" s="9"/>
      <c r="G59565" s="9"/>
      <c r="H59565" s="9"/>
      <c r="I59565" s="9"/>
      <c r="J59565" s="9"/>
      <c r="O59565" s="2"/>
      <c r="X59565" s="2"/>
      <c r="AG59565" s="2"/>
      <c r="AP59565" s="2"/>
      <c r="AY59565" s="2"/>
      <c r="BH59565" s="2"/>
      <c r="BQ59565" s="2"/>
    </row>
    <row r="59566" spans="6:69" x14ac:dyDescent="0.2">
      <c r="F59566" s="9"/>
      <c r="G59566" s="9"/>
      <c r="H59566" s="9"/>
      <c r="I59566" s="9"/>
      <c r="J59566" s="9"/>
      <c r="O59566" s="2"/>
      <c r="X59566" s="2"/>
      <c r="AG59566" s="2"/>
      <c r="AP59566" s="2"/>
      <c r="AY59566" s="2"/>
      <c r="BH59566" s="2"/>
      <c r="BQ59566" s="2"/>
    </row>
    <row r="59567" spans="6:69" x14ac:dyDescent="0.2">
      <c r="F59567" s="9"/>
      <c r="G59567" s="9"/>
      <c r="H59567" s="9"/>
      <c r="I59567" s="9"/>
      <c r="J59567" s="9"/>
      <c r="O59567" s="2"/>
      <c r="X59567" s="2"/>
      <c r="AG59567" s="2"/>
      <c r="AP59567" s="2"/>
      <c r="AY59567" s="2"/>
      <c r="BH59567" s="2"/>
      <c r="BQ59567" s="2"/>
    </row>
    <row r="59568" spans="6:69" x14ac:dyDescent="0.2">
      <c r="F59568" s="9"/>
      <c r="G59568" s="9"/>
      <c r="H59568" s="9"/>
      <c r="I59568" s="9"/>
      <c r="J59568" s="9"/>
      <c r="O59568" s="2"/>
      <c r="X59568" s="2"/>
      <c r="AG59568" s="2"/>
      <c r="AP59568" s="2"/>
      <c r="AY59568" s="2"/>
      <c r="BH59568" s="2"/>
      <c r="BQ59568" s="2"/>
    </row>
    <row r="59569" spans="6:69" x14ac:dyDescent="0.2">
      <c r="F59569" s="9"/>
      <c r="G59569" s="9"/>
      <c r="H59569" s="9"/>
      <c r="I59569" s="9"/>
      <c r="J59569" s="9"/>
      <c r="O59569" s="2"/>
      <c r="X59569" s="2"/>
      <c r="AG59569" s="2"/>
      <c r="AP59569" s="2"/>
      <c r="AY59569" s="2"/>
      <c r="BH59569" s="2"/>
      <c r="BQ59569" s="2"/>
    </row>
    <row r="59570" spans="6:69" x14ac:dyDescent="0.2">
      <c r="F59570" s="9"/>
      <c r="G59570" s="9"/>
      <c r="H59570" s="9"/>
      <c r="I59570" s="9"/>
      <c r="J59570" s="9"/>
      <c r="O59570" s="2"/>
      <c r="X59570" s="2"/>
      <c r="AG59570" s="2"/>
      <c r="AP59570" s="2"/>
      <c r="AY59570" s="2"/>
      <c r="BH59570" s="2"/>
      <c r="BQ59570" s="2"/>
    </row>
    <row r="59571" spans="6:69" x14ac:dyDescent="0.2">
      <c r="F59571" s="9"/>
      <c r="G59571" s="9"/>
      <c r="H59571" s="9"/>
      <c r="I59571" s="9"/>
      <c r="J59571" s="9"/>
      <c r="O59571" s="2"/>
      <c r="X59571" s="2"/>
      <c r="AG59571" s="2"/>
      <c r="AP59571" s="2"/>
      <c r="AY59571" s="2"/>
      <c r="BH59571" s="2"/>
      <c r="BQ59571" s="2"/>
    </row>
    <row r="59572" spans="6:69" x14ac:dyDescent="0.2">
      <c r="F59572" s="9"/>
      <c r="G59572" s="9"/>
      <c r="H59572" s="9"/>
      <c r="I59572" s="9"/>
      <c r="J59572" s="9"/>
      <c r="O59572" s="2"/>
      <c r="X59572" s="2"/>
      <c r="AG59572" s="2"/>
      <c r="AP59572" s="2"/>
      <c r="AY59572" s="2"/>
      <c r="BH59572" s="2"/>
      <c r="BQ59572" s="2"/>
    </row>
    <row r="59573" spans="6:69" x14ac:dyDescent="0.2">
      <c r="F59573" s="9"/>
      <c r="G59573" s="9"/>
      <c r="H59573" s="9"/>
      <c r="I59573" s="9"/>
      <c r="J59573" s="9"/>
      <c r="O59573" s="2"/>
      <c r="X59573" s="2"/>
      <c r="AG59573" s="2"/>
      <c r="AP59573" s="2"/>
      <c r="AY59573" s="2"/>
      <c r="BH59573" s="2"/>
      <c r="BQ59573" s="2"/>
    </row>
    <row r="59574" spans="6:69" x14ac:dyDescent="0.2">
      <c r="F59574" s="9"/>
      <c r="G59574" s="9"/>
      <c r="H59574" s="9"/>
      <c r="I59574" s="9"/>
      <c r="J59574" s="9"/>
      <c r="O59574" s="2"/>
      <c r="X59574" s="2"/>
      <c r="AG59574" s="2"/>
      <c r="AP59574" s="2"/>
      <c r="AY59574" s="2"/>
      <c r="BH59574" s="2"/>
      <c r="BQ59574" s="2"/>
    </row>
    <row r="59575" spans="6:69" x14ac:dyDescent="0.2">
      <c r="F59575" s="9"/>
      <c r="G59575" s="9"/>
      <c r="H59575" s="9"/>
      <c r="I59575" s="9"/>
      <c r="J59575" s="9"/>
      <c r="O59575" s="2"/>
      <c r="X59575" s="2"/>
      <c r="AG59575" s="2"/>
      <c r="AP59575" s="2"/>
      <c r="AY59575" s="2"/>
      <c r="BH59575" s="2"/>
      <c r="BQ59575" s="2"/>
    </row>
    <row r="59576" spans="6:69" x14ac:dyDescent="0.2">
      <c r="F59576" s="9"/>
      <c r="G59576" s="9"/>
      <c r="H59576" s="9"/>
      <c r="I59576" s="9"/>
      <c r="J59576" s="9"/>
      <c r="O59576" s="2"/>
      <c r="X59576" s="2"/>
      <c r="AG59576" s="2"/>
      <c r="AP59576" s="2"/>
      <c r="AY59576" s="2"/>
      <c r="BH59576" s="2"/>
      <c r="BQ59576" s="2"/>
    </row>
    <row r="59577" spans="6:69" x14ac:dyDescent="0.2">
      <c r="F59577" s="9"/>
      <c r="G59577" s="9"/>
      <c r="H59577" s="9"/>
      <c r="I59577" s="9"/>
      <c r="J59577" s="9"/>
      <c r="O59577" s="2"/>
      <c r="X59577" s="2"/>
      <c r="AG59577" s="2"/>
      <c r="AP59577" s="2"/>
      <c r="AY59577" s="2"/>
      <c r="BH59577" s="2"/>
      <c r="BQ59577" s="2"/>
    </row>
    <row r="59578" spans="6:69" x14ac:dyDescent="0.2">
      <c r="F59578" s="9"/>
      <c r="G59578" s="9"/>
      <c r="H59578" s="9"/>
      <c r="I59578" s="9"/>
      <c r="J59578" s="9"/>
      <c r="O59578" s="2"/>
      <c r="X59578" s="2"/>
      <c r="AG59578" s="2"/>
      <c r="AP59578" s="2"/>
      <c r="AY59578" s="2"/>
      <c r="BH59578" s="2"/>
      <c r="BQ59578" s="2"/>
    </row>
    <row r="59579" spans="6:69" x14ac:dyDescent="0.2">
      <c r="F59579" s="9"/>
      <c r="G59579" s="9"/>
      <c r="H59579" s="9"/>
      <c r="I59579" s="9"/>
      <c r="J59579" s="9"/>
      <c r="O59579" s="2"/>
      <c r="X59579" s="2"/>
      <c r="AG59579" s="2"/>
      <c r="AP59579" s="2"/>
      <c r="AY59579" s="2"/>
      <c r="BH59579" s="2"/>
      <c r="BQ59579" s="2"/>
    </row>
    <row r="59580" spans="6:69" x14ac:dyDescent="0.2">
      <c r="F59580" s="9"/>
      <c r="G59580" s="9"/>
      <c r="H59580" s="9"/>
      <c r="I59580" s="9"/>
      <c r="J59580" s="9"/>
      <c r="O59580" s="2"/>
      <c r="X59580" s="2"/>
      <c r="AG59580" s="2"/>
      <c r="AP59580" s="2"/>
      <c r="AY59580" s="2"/>
      <c r="BH59580" s="2"/>
      <c r="BQ59580" s="2"/>
    </row>
    <row r="59581" spans="6:69" x14ac:dyDescent="0.2">
      <c r="F59581" s="9"/>
      <c r="G59581" s="9"/>
      <c r="H59581" s="9"/>
      <c r="I59581" s="9"/>
      <c r="J59581" s="9"/>
      <c r="O59581" s="2"/>
      <c r="X59581" s="2"/>
      <c r="AG59581" s="2"/>
      <c r="AP59581" s="2"/>
      <c r="AY59581" s="2"/>
      <c r="BH59581" s="2"/>
      <c r="BQ59581" s="2"/>
    </row>
    <row r="59582" spans="6:69" x14ac:dyDescent="0.2">
      <c r="F59582" s="9"/>
      <c r="G59582" s="9"/>
      <c r="H59582" s="9"/>
      <c r="I59582" s="9"/>
      <c r="J59582" s="9"/>
      <c r="O59582" s="2"/>
      <c r="X59582" s="2"/>
      <c r="AG59582" s="2"/>
      <c r="AP59582" s="2"/>
      <c r="AY59582" s="2"/>
      <c r="BH59582" s="2"/>
      <c r="BQ59582" s="2"/>
    </row>
    <row r="59583" spans="6:69" x14ac:dyDescent="0.2">
      <c r="F59583" s="9"/>
      <c r="G59583" s="9"/>
      <c r="H59583" s="9"/>
      <c r="I59583" s="9"/>
      <c r="J59583" s="9"/>
      <c r="O59583" s="2"/>
      <c r="X59583" s="2"/>
      <c r="AG59583" s="2"/>
      <c r="AP59583" s="2"/>
      <c r="AY59583" s="2"/>
      <c r="BH59583" s="2"/>
      <c r="BQ59583" s="2"/>
    </row>
    <row r="59584" spans="6:69" x14ac:dyDescent="0.2">
      <c r="F59584" s="9"/>
      <c r="G59584" s="9"/>
      <c r="H59584" s="9"/>
      <c r="I59584" s="9"/>
      <c r="J59584" s="9"/>
      <c r="O59584" s="2"/>
      <c r="X59584" s="2"/>
      <c r="AG59584" s="2"/>
      <c r="AP59584" s="2"/>
      <c r="AY59584" s="2"/>
      <c r="BH59584" s="2"/>
      <c r="BQ59584" s="2"/>
    </row>
    <row r="59585" spans="6:69" x14ac:dyDescent="0.2">
      <c r="F59585" s="9"/>
      <c r="G59585" s="9"/>
      <c r="H59585" s="9"/>
      <c r="I59585" s="9"/>
      <c r="J59585" s="9"/>
      <c r="O59585" s="2"/>
      <c r="X59585" s="2"/>
      <c r="AG59585" s="2"/>
      <c r="AP59585" s="2"/>
      <c r="AY59585" s="2"/>
      <c r="BH59585" s="2"/>
      <c r="BQ59585" s="2"/>
    </row>
    <row r="59586" spans="6:69" x14ac:dyDescent="0.2">
      <c r="F59586" s="9"/>
      <c r="G59586" s="9"/>
      <c r="H59586" s="9"/>
      <c r="I59586" s="9"/>
      <c r="J59586" s="9"/>
      <c r="O59586" s="2"/>
      <c r="X59586" s="2"/>
      <c r="AG59586" s="2"/>
      <c r="AP59586" s="2"/>
      <c r="AY59586" s="2"/>
      <c r="BH59586" s="2"/>
      <c r="BQ59586" s="2"/>
    </row>
    <row r="59587" spans="6:69" x14ac:dyDescent="0.2">
      <c r="F59587" s="9"/>
      <c r="G59587" s="9"/>
      <c r="H59587" s="9"/>
      <c r="I59587" s="9"/>
      <c r="J59587" s="9"/>
      <c r="O59587" s="2"/>
      <c r="X59587" s="2"/>
      <c r="AG59587" s="2"/>
      <c r="AP59587" s="2"/>
      <c r="AY59587" s="2"/>
      <c r="BH59587" s="2"/>
      <c r="BQ59587" s="2"/>
    </row>
    <row r="59588" spans="6:69" x14ac:dyDescent="0.2">
      <c r="F59588" s="9"/>
      <c r="G59588" s="9"/>
      <c r="H59588" s="9"/>
      <c r="I59588" s="9"/>
      <c r="J59588" s="9"/>
      <c r="O59588" s="2"/>
      <c r="X59588" s="2"/>
      <c r="AG59588" s="2"/>
      <c r="AP59588" s="2"/>
      <c r="AY59588" s="2"/>
      <c r="BH59588" s="2"/>
      <c r="BQ59588" s="2"/>
    </row>
    <row r="59589" spans="6:69" x14ac:dyDescent="0.2">
      <c r="F59589" s="9"/>
      <c r="G59589" s="9"/>
      <c r="H59589" s="9"/>
      <c r="I59589" s="9"/>
      <c r="J59589" s="9"/>
      <c r="O59589" s="2"/>
      <c r="X59589" s="2"/>
      <c r="AG59589" s="2"/>
      <c r="AP59589" s="2"/>
      <c r="AY59589" s="2"/>
      <c r="BH59589" s="2"/>
      <c r="BQ59589" s="2"/>
    </row>
    <row r="59590" spans="6:69" x14ac:dyDescent="0.2">
      <c r="F59590" s="9"/>
      <c r="G59590" s="9"/>
      <c r="H59590" s="9"/>
      <c r="I59590" s="9"/>
      <c r="J59590" s="9"/>
      <c r="O59590" s="2"/>
      <c r="X59590" s="2"/>
      <c r="AG59590" s="2"/>
      <c r="AP59590" s="2"/>
      <c r="AY59590" s="2"/>
      <c r="BH59590" s="2"/>
      <c r="BQ59590" s="2"/>
    </row>
    <row r="59591" spans="6:69" x14ac:dyDescent="0.2">
      <c r="F59591" s="9"/>
      <c r="G59591" s="9"/>
      <c r="H59591" s="9"/>
      <c r="I59591" s="9"/>
      <c r="J59591" s="9"/>
      <c r="O59591" s="2"/>
      <c r="X59591" s="2"/>
      <c r="AG59591" s="2"/>
      <c r="AP59591" s="2"/>
      <c r="AY59591" s="2"/>
      <c r="BH59591" s="2"/>
      <c r="BQ59591" s="2"/>
    </row>
    <row r="59592" spans="6:69" x14ac:dyDescent="0.2">
      <c r="F59592" s="9"/>
      <c r="G59592" s="9"/>
      <c r="H59592" s="9"/>
      <c r="I59592" s="9"/>
      <c r="J59592" s="9"/>
      <c r="O59592" s="2"/>
      <c r="X59592" s="2"/>
      <c r="AG59592" s="2"/>
      <c r="AP59592" s="2"/>
      <c r="AY59592" s="2"/>
      <c r="BH59592" s="2"/>
      <c r="BQ59592" s="2"/>
    </row>
    <row r="59593" spans="6:69" x14ac:dyDescent="0.2">
      <c r="F59593" s="9"/>
      <c r="G59593" s="9"/>
      <c r="H59593" s="9"/>
      <c r="I59593" s="9"/>
      <c r="J59593" s="9"/>
      <c r="O59593" s="2"/>
      <c r="X59593" s="2"/>
      <c r="AG59593" s="2"/>
      <c r="AP59593" s="2"/>
      <c r="AY59593" s="2"/>
      <c r="BH59593" s="2"/>
      <c r="BQ59593" s="2"/>
    </row>
    <row r="59594" spans="6:69" x14ac:dyDescent="0.2">
      <c r="F59594" s="9"/>
      <c r="G59594" s="9"/>
      <c r="H59594" s="9"/>
      <c r="I59594" s="9"/>
      <c r="J59594" s="9"/>
      <c r="O59594" s="2"/>
      <c r="X59594" s="2"/>
      <c r="AG59594" s="2"/>
      <c r="AP59594" s="2"/>
      <c r="AY59594" s="2"/>
      <c r="BH59594" s="2"/>
      <c r="BQ59594" s="2"/>
    </row>
    <row r="59595" spans="6:69" x14ac:dyDescent="0.2">
      <c r="F59595" s="9"/>
      <c r="G59595" s="9"/>
      <c r="H59595" s="9"/>
      <c r="I59595" s="9"/>
      <c r="J59595" s="9"/>
      <c r="O59595" s="2"/>
      <c r="X59595" s="2"/>
      <c r="AG59595" s="2"/>
      <c r="AP59595" s="2"/>
      <c r="AY59595" s="2"/>
      <c r="BH59595" s="2"/>
      <c r="BQ59595" s="2"/>
    </row>
    <row r="59596" spans="6:69" x14ac:dyDescent="0.2">
      <c r="F59596" s="9"/>
      <c r="G59596" s="9"/>
      <c r="H59596" s="9"/>
      <c r="I59596" s="9"/>
      <c r="J59596" s="9"/>
      <c r="O59596" s="2"/>
      <c r="X59596" s="2"/>
      <c r="AG59596" s="2"/>
      <c r="AP59596" s="2"/>
      <c r="AY59596" s="2"/>
      <c r="BH59596" s="2"/>
      <c r="BQ59596" s="2"/>
    </row>
    <row r="59597" spans="6:69" x14ac:dyDescent="0.2">
      <c r="F59597" s="9"/>
      <c r="G59597" s="9"/>
      <c r="H59597" s="9"/>
      <c r="I59597" s="9"/>
      <c r="J59597" s="9"/>
      <c r="O59597" s="2"/>
      <c r="X59597" s="2"/>
      <c r="AG59597" s="2"/>
      <c r="AP59597" s="2"/>
      <c r="AY59597" s="2"/>
      <c r="BH59597" s="2"/>
      <c r="BQ59597" s="2"/>
    </row>
    <row r="59598" spans="6:69" x14ac:dyDescent="0.2">
      <c r="F59598" s="9"/>
      <c r="G59598" s="9"/>
      <c r="H59598" s="9"/>
      <c r="I59598" s="9"/>
      <c r="J59598" s="9"/>
      <c r="O59598" s="2"/>
      <c r="X59598" s="2"/>
      <c r="AG59598" s="2"/>
      <c r="AP59598" s="2"/>
      <c r="AY59598" s="2"/>
      <c r="BH59598" s="2"/>
      <c r="BQ59598" s="2"/>
    </row>
    <row r="59599" spans="6:69" x14ac:dyDescent="0.2">
      <c r="F59599" s="9"/>
      <c r="G59599" s="9"/>
      <c r="H59599" s="9"/>
      <c r="I59599" s="9"/>
      <c r="J59599" s="9"/>
      <c r="O59599" s="2"/>
      <c r="X59599" s="2"/>
      <c r="AG59599" s="2"/>
      <c r="AP59599" s="2"/>
      <c r="AY59599" s="2"/>
      <c r="BH59599" s="2"/>
      <c r="BQ59599" s="2"/>
    </row>
    <row r="59600" spans="6:69" x14ac:dyDescent="0.2">
      <c r="F59600" s="9"/>
      <c r="G59600" s="9"/>
      <c r="H59600" s="9"/>
      <c r="I59600" s="9"/>
      <c r="J59600" s="9"/>
      <c r="O59600" s="2"/>
      <c r="X59600" s="2"/>
      <c r="AG59600" s="2"/>
      <c r="AP59600" s="2"/>
      <c r="AY59600" s="2"/>
      <c r="BH59600" s="2"/>
      <c r="BQ59600" s="2"/>
    </row>
    <row r="59601" spans="6:69" x14ac:dyDescent="0.2">
      <c r="F59601" s="9"/>
      <c r="G59601" s="9"/>
      <c r="H59601" s="9"/>
      <c r="I59601" s="9"/>
      <c r="J59601" s="9"/>
      <c r="O59601" s="2"/>
      <c r="X59601" s="2"/>
      <c r="AG59601" s="2"/>
      <c r="AP59601" s="2"/>
      <c r="AY59601" s="2"/>
      <c r="BH59601" s="2"/>
      <c r="BQ59601" s="2"/>
    </row>
    <row r="59602" spans="6:69" x14ac:dyDescent="0.2">
      <c r="F59602" s="9"/>
      <c r="G59602" s="9"/>
      <c r="H59602" s="9"/>
      <c r="I59602" s="9"/>
      <c r="J59602" s="9"/>
      <c r="O59602" s="2"/>
      <c r="X59602" s="2"/>
      <c r="AG59602" s="2"/>
      <c r="AP59602" s="2"/>
      <c r="AY59602" s="2"/>
      <c r="BH59602" s="2"/>
      <c r="BQ59602" s="2"/>
    </row>
    <row r="59603" spans="6:69" x14ac:dyDescent="0.2">
      <c r="F59603" s="9"/>
      <c r="G59603" s="9"/>
      <c r="H59603" s="9"/>
      <c r="I59603" s="9"/>
      <c r="J59603" s="9"/>
      <c r="O59603" s="2"/>
      <c r="X59603" s="2"/>
      <c r="AG59603" s="2"/>
      <c r="AP59603" s="2"/>
      <c r="AY59603" s="2"/>
      <c r="BH59603" s="2"/>
      <c r="BQ59603" s="2"/>
    </row>
    <row r="59604" spans="6:69" x14ac:dyDescent="0.2">
      <c r="F59604" s="9"/>
      <c r="G59604" s="9"/>
      <c r="H59604" s="9"/>
      <c r="I59604" s="9"/>
      <c r="J59604" s="9"/>
      <c r="O59604" s="2"/>
      <c r="X59604" s="2"/>
      <c r="AG59604" s="2"/>
      <c r="AP59604" s="2"/>
      <c r="AY59604" s="2"/>
      <c r="BH59604" s="2"/>
      <c r="BQ59604" s="2"/>
    </row>
    <row r="59605" spans="6:69" x14ac:dyDescent="0.2">
      <c r="F59605" s="9"/>
      <c r="G59605" s="9"/>
      <c r="H59605" s="9"/>
      <c r="I59605" s="9"/>
      <c r="J59605" s="9"/>
      <c r="O59605" s="2"/>
      <c r="X59605" s="2"/>
      <c r="AG59605" s="2"/>
      <c r="AP59605" s="2"/>
      <c r="AY59605" s="2"/>
      <c r="BH59605" s="2"/>
      <c r="BQ59605" s="2"/>
    </row>
    <row r="59606" spans="6:69" x14ac:dyDescent="0.2">
      <c r="F59606" s="9"/>
      <c r="G59606" s="9"/>
      <c r="H59606" s="9"/>
      <c r="I59606" s="9"/>
      <c r="J59606" s="9"/>
      <c r="O59606" s="2"/>
      <c r="X59606" s="2"/>
      <c r="AG59606" s="2"/>
      <c r="AP59606" s="2"/>
      <c r="AY59606" s="2"/>
      <c r="BH59606" s="2"/>
      <c r="BQ59606" s="2"/>
    </row>
    <row r="59607" spans="6:69" x14ac:dyDescent="0.2">
      <c r="F59607" s="9"/>
      <c r="G59607" s="9"/>
      <c r="H59607" s="9"/>
      <c r="I59607" s="9"/>
      <c r="J59607" s="9"/>
      <c r="O59607" s="2"/>
      <c r="X59607" s="2"/>
      <c r="AG59607" s="2"/>
      <c r="AP59607" s="2"/>
      <c r="AY59607" s="2"/>
      <c r="BH59607" s="2"/>
      <c r="BQ59607" s="2"/>
    </row>
    <row r="59608" spans="6:69" x14ac:dyDescent="0.2">
      <c r="F59608" s="9"/>
      <c r="G59608" s="9"/>
      <c r="H59608" s="9"/>
      <c r="I59608" s="9"/>
      <c r="J59608" s="9"/>
      <c r="O59608" s="2"/>
      <c r="X59608" s="2"/>
      <c r="AG59608" s="2"/>
      <c r="AP59608" s="2"/>
      <c r="AY59608" s="2"/>
      <c r="BH59608" s="2"/>
      <c r="BQ59608" s="2"/>
    </row>
    <row r="59609" spans="6:69" x14ac:dyDescent="0.2">
      <c r="F59609" s="9"/>
      <c r="G59609" s="9"/>
      <c r="H59609" s="9"/>
      <c r="I59609" s="9"/>
      <c r="J59609" s="9"/>
      <c r="O59609" s="2"/>
      <c r="X59609" s="2"/>
      <c r="AG59609" s="2"/>
      <c r="AP59609" s="2"/>
      <c r="AY59609" s="2"/>
      <c r="BH59609" s="2"/>
      <c r="BQ59609" s="2"/>
    </row>
    <row r="59610" spans="6:69" x14ac:dyDescent="0.2">
      <c r="F59610" s="9"/>
      <c r="G59610" s="9"/>
      <c r="H59610" s="9"/>
      <c r="I59610" s="9"/>
      <c r="J59610" s="9"/>
      <c r="O59610" s="2"/>
      <c r="X59610" s="2"/>
      <c r="AG59610" s="2"/>
      <c r="AP59610" s="2"/>
      <c r="AY59610" s="2"/>
      <c r="BH59610" s="2"/>
      <c r="BQ59610" s="2"/>
    </row>
    <row r="59611" spans="6:69" x14ac:dyDescent="0.2">
      <c r="F59611" s="9"/>
      <c r="G59611" s="9"/>
      <c r="H59611" s="9"/>
      <c r="I59611" s="9"/>
      <c r="J59611" s="9"/>
      <c r="O59611" s="2"/>
      <c r="X59611" s="2"/>
      <c r="AG59611" s="2"/>
      <c r="AP59611" s="2"/>
      <c r="AY59611" s="2"/>
      <c r="BH59611" s="2"/>
      <c r="BQ59611" s="2"/>
    </row>
    <row r="59612" spans="6:69" x14ac:dyDescent="0.2">
      <c r="F59612" s="9"/>
      <c r="G59612" s="9"/>
      <c r="H59612" s="9"/>
      <c r="I59612" s="9"/>
      <c r="J59612" s="9"/>
      <c r="O59612" s="2"/>
      <c r="X59612" s="2"/>
      <c r="AG59612" s="2"/>
      <c r="AP59612" s="2"/>
      <c r="AY59612" s="2"/>
      <c r="BH59612" s="2"/>
      <c r="BQ59612" s="2"/>
    </row>
    <row r="59613" spans="6:69" x14ac:dyDescent="0.2">
      <c r="F59613" s="9"/>
      <c r="G59613" s="9"/>
      <c r="H59613" s="9"/>
      <c r="I59613" s="9"/>
      <c r="J59613" s="9"/>
      <c r="O59613" s="2"/>
      <c r="X59613" s="2"/>
      <c r="AG59613" s="2"/>
      <c r="AP59613" s="2"/>
      <c r="AY59613" s="2"/>
      <c r="BH59613" s="2"/>
      <c r="BQ59613" s="2"/>
    </row>
    <row r="59614" spans="6:69" x14ac:dyDescent="0.2">
      <c r="F59614" s="9"/>
      <c r="G59614" s="9"/>
      <c r="H59614" s="9"/>
      <c r="I59614" s="9"/>
      <c r="J59614" s="9"/>
      <c r="O59614" s="2"/>
      <c r="X59614" s="2"/>
      <c r="AG59614" s="2"/>
      <c r="AP59614" s="2"/>
      <c r="AY59614" s="2"/>
      <c r="BH59614" s="2"/>
      <c r="BQ59614" s="2"/>
    </row>
    <row r="59615" spans="6:69" x14ac:dyDescent="0.2">
      <c r="F59615" s="9"/>
      <c r="G59615" s="9"/>
      <c r="H59615" s="9"/>
      <c r="I59615" s="9"/>
      <c r="J59615" s="9"/>
      <c r="O59615" s="2"/>
      <c r="X59615" s="2"/>
      <c r="AG59615" s="2"/>
      <c r="AP59615" s="2"/>
      <c r="AY59615" s="2"/>
      <c r="BH59615" s="2"/>
      <c r="BQ59615" s="2"/>
    </row>
    <row r="59616" spans="6:69" x14ac:dyDescent="0.2">
      <c r="F59616" s="9"/>
      <c r="G59616" s="9"/>
      <c r="H59616" s="9"/>
      <c r="I59616" s="9"/>
      <c r="J59616" s="9"/>
      <c r="O59616" s="2"/>
      <c r="X59616" s="2"/>
      <c r="AG59616" s="2"/>
      <c r="AP59616" s="2"/>
      <c r="AY59616" s="2"/>
      <c r="BH59616" s="2"/>
      <c r="BQ59616" s="2"/>
    </row>
    <row r="59617" spans="6:69" x14ac:dyDescent="0.2">
      <c r="F59617" s="9"/>
      <c r="G59617" s="9"/>
      <c r="H59617" s="9"/>
      <c r="I59617" s="9"/>
      <c r="J59617" s="9"/>
      <c r="O59617" s="2"/>
      <c r="X59617" s="2"/>
      <c r="AG59617" s="2"/>
      <c r="AP59617" s="2"/>
      <c r="AY59617" s="2"/>
      <c r="BH59617" s="2"/>
      <c r="BQ59617" s="2"/>
    </row>
    <row r="59618" spans="6:69" x14ac:dyDescent="0.2">
      <c r="F59618" s="9"/>
      <c r="G59618" s="9"/>
      <c r="H59618" s="9"/>
      <c r="I59618" s="9"/>
      <c r="J59618" s="9"/>
      <c r="O59618" s="2"/>
      <c r="X59618" s="2"/>
      <c r="AG59618" s="2"/>
      <c r="AP59618" s="2"/>
      <c r="AY59618" s="2"/>
      <c r="BH59618" s="2"/>
      <c r="BQ59618" s="2"/>
    </row>
    <row r="59619" spans="6:69" x14ac:dyDescent="0.2">
      <c r="F59619" s="9"/>
      <c r="G59619" s="9"/>
      <c r="H59619" s="9"/>
      <c r="I59619" s="9"/>
      <c r="J59619" s="9"/>
      <c r="O59619" s="2"/>
      <c r="X59619" s="2"/>
      <c r="AG59619" s="2"/>
      <c r="AP59619" s="2"/>
      <c r="AY59619" s="2"/>
      <c r="BH59619" s="2"/>
      <c r="BQ59619" s="2"/>
    </row>
    <row r="59620" spans="6:69" x14ac:dyDescent="0.2">
      <c r="F59620" s="9"/>
      <c r="G59620" s="9"/>
      <c r="H59620" s="9"/>
      <c r="I59620" s="9"/>
      <c r="J59620" s="9"/>
      <c r="O59620" s="2"/>
      <c r="X59620" s="2"/>
      <c r="AG59620" s="2"/>
      <c r="AP59620" s="2"/>
      <c r="AY59620" s="2"/>
      <c r="BH59620" s="2"/>
      <c r="BQ59620" s="2"/>
    </row>
    <row r="59621" spans="6:69" x14ac:dyDescent="0.2">
      <c r="F59621" s="9"/>
      <c r="G59621" s="9"/>
      <c r="H59621" s="9"/>
      <c r="I59621" s="9"/>
      <c r="J59621" s="9"/>
      <c r="O59621" s="2"/>
      <c r="X59621" s="2"/>
      <c r="AG59621" s="2"/>
      <c r="AP59621" s="2"/>
      <c r="AY59621" s="2"/>
      <c r="BH59621" s="2"/>
      <c r="BQ59621" s="2"/>
    </row>
    <row r="59622" spans="6:69" x14ac:dyDescent="0.2">
      <c r="F59622" s="9"/>
      <c r="G59622" s="9"/>
      <c r="H59622" s="9"/>
      <c r="I59622" s="9"/>
      <c r="J59622" s="9"/>
      <c r="O59622" s="2"/>
      <c r="X59622" s="2"/>
      <c r="AG59622" s="2"/>
      <c r="AP59622" s="2"/>
      <c r="AY59622" s="2"/>
      <c r="BH59622" s="2"/>
      <c r="BQ59622" s="2"/>
    </row>
    <row r="59623" spans="6:69" x14ac:dyDescent="0.2">
      <c r="F59623" s="9"/>
      <c r="G59623" s="9"/>
      <c r="H59623" s="9"/>
      <c r="I59623" s="9"/>
      <c r="J59623" s="9"/>
      <c r="O59623" s="2"/>
      <c r="X59623" s="2"/>
      <c r="AG59623" s="2"/>
      <c r="AP59623" s="2"/>
      <c r="AY59623" s="2"/>
      <c r="BH59623" s="2"/>
      <c r="BQ59623" s="2"/>
    </row>
    <row r="59624" spans="6:69" x14ac:dyDescent="0.2">
      <c r="F59624" s="9"/>
      <c r="G59624" s="9"/>
      <c r="H59624" s="9"/>
      <c r="I59624" s="9"/>
      <c r="J59624" s="9"/>
      <c r="O59624" s="2"/>
      <c r="X59624" s="2"/>
      <c r="AG59624" s="2"/>
      <c r="AP59624" s="2"/>
      <c r="AY59624" s="2"/>
      <c r="BH59624" s="2"/>
      <c r="BQ59624" s="2"/>
    </row>
    <row r="59625" spans="6:69" x14ac:dyDescent="0.2">
      <c r="F59625" s="9"/>
      <c r="G59625" s="9"/>
      <c r="H59625" s="9"/>
      <c r="I59625" s="9"/>
      <c r="J59625" s="9"/>
      <c r="O59625" s="2"/>
      <c r="X59625" s="2"/>
      <c r="AG59625" s="2"/>
      <c r="AP59625" s="2"/>
      <c r="AY59625" s="2"/>
      <c r="BH59625" s="2"/>
      <c r="BQ59625" s="2"/>
    </row>
    <row r="59626" spans="6:69" x14ac:dyDescent="0.2">
      <c r="F59626" s="9"/>
      <c r="G59626" s="9"/>
      <c r="H59626" s="9"/>
      <c r="I59626" s="9"/>
      <c r="J59626" s="9"/>
      <c r="O59626" s="2"/>
      <c r="X59626" s="2"/>
      <c r="AG59626" s="2"/>
      <c r="AP59626" s="2"/>
      <c r="AY59626" s="2"/>
      <c r="BH59626" s="2"/>
      <c r="BQ59626" s="2"/>
    </row>
    <row r="59627" spans="6:69" x14ac:dyDescent="0.2">
      <c r="F59627" s="9"/>
      <c r="G59627" s="9"/>
      <c r="H59627" s="9"/>
      <c r="I59627" s="9"/>
      <c r="J59627" s="9"/>
      <c r="O59627" s="2"/>
      <c r="X59627" s="2"/>
      <c r="AG59627" s="2"/>
      <c r="AP59627" s="2"/>
      <c r="AY59627" s="2"/>
      <c r="BH59627" s="2"/>
      <c r="BQ59627" s="2"/>
    </row>
    <row r="59628" spans="6:69" x14ac:dyDescent="0.2">
      <c r="F59628" s="9"/>
      <c r="G59628" s="9"/>
      <c r="H59628" s="9"/>
      <c r="I59628" s="9"/>
      <c r="J59628" s="9"/>
      <c r="O59628" s="2"/>
      <c r="X59628" s="2"/>
      <c r="AG59628" s="2"/>
      <c r="AP59628" s="2"/>
      <c r="AY59628" s="2"/>
      <c r="BH59628" s="2"/>
      <c r="BQ59628" s="2"/>
    </row>
    <row r="59629" spans="6:69" x14ac:dyDescent="0.2">
      <c r="F59629" s="9"/>
      <c r="G59629" s="9"/>
      <c r="H59629" s="9"/>
      <c r="I59629" s="9"/>
      <c r="J59629" s="9"/>
      <c r="O59629" s="2"/>
      <c r="X59629" s="2"/>
      <c r="AG59629" s="2"/>
      <c r="AP59629" s="2"/>
      <c r="AY59629" s="2"/>
      <c r="BH59629" s="2"/>
      <c r="BQ59629" s="2"/>
    </row>
    <row r="59630" spans="6:69" x14ac:dyDescent="0.2">
      <c r="F59630" s="9"/>
      <c r="G59630" s="9"/>
      <c r="H59630" s="9"/>
      <c r="I59630" s="9"/>
      <c r="J59630" s="9"/>
      <c r="O59630" s="2"/>
      <c r="X59630" s="2"/>
      <c r="AG59630" s="2"/>
      <c r="AP59630" s="2"/>
      <c r="AY59630" s="2"/>
      <c r="BH59630" s="2"/>
      <c r="BQ59630" s="2"/>
    </row>
    <row r="59631" spans="6:69" x14ac:dyDescent="0.2">
      <c r="F59631" s="9"/>
      <c r="G59631" s="9"/>
      <c r="H59631" s="9"/>
      <c r="I59631" s="9"/>
      <c r="J59631" s="9"/>
      <c r="O59631" s="2"/>
      <c r="X59631" s="2"/>
      <c r="AG59631" s="2"/>
      <c r="AP59631" s="2"/>
      <c r="AY59631" s="2"/>
      <c r="BH59631" s="2"/>
      <c r="BQ59631" s="2"/>
    </row>
    <row r="59632" spans="6:69" x14ac:dyDescent="0.2">
      <c r="F59632" s="9"/>
      <c r="G59632" s="9"/>
      <c r="H59632" s="9"/>
      <c r="I59632" s="9"/>
      <c r="J59632" s="9"/>
      <c r="O59632" s="2"/>
      <c r="X59632" s="2"/>
      <c r="AG59632" s="2"/>
      <c r="AP59632" s="2"/>
      <c r="AY59632" s="2"/>
      <c r="BH59632" s="2"/>
      <c r="BQ59632" s="2"/>
    </row>
    <row r="59633" spans="6:69" x14ac:dyDescent="0.2">
      <c r="F59633" s="9"/>
      <c r="G59633" s="9"/>
      <c r="H59633" s="9"/>
      <c r="I59633" s="9"/>
      <c r="J59633" s="9"/>
      <c r="O59633" s="2"/>
      <c r="X59633" s="2"/>
      <c r="AG59633" s="2"/>
      <c r="AP59633" s="2"/>
      <c r="AY59633" s="2"/>
      <c r="BH59633" s="2"/>
      <c r="BQ59633" s="2"/>
    </row>
    <row r="59634" spans="6:69" x14ac:dyDescent="0.2">
      <c r="F59634" s="9"/>
      <c r="G59634" s="9"/>
      <c r="H59634" s="9"/>
      <c r="I59634" s="9"/>
      <c r="J59634" s="9"/>
      <c r="O59634" s="2"/>
      <c r="X59634" s="2"/>
      <c r="AG59634" s="2"/>
      <c r="AP59634" s="2"/>
      <c r="AY59634" s="2"/>
      <c r="BH59634" s="2"/>
      <c r="BQ59634" s="2"/>
    </row>
    <row r="59635" spans="6:69" x14ac:dyDescent="0.2">
      <c r="F59635" s="9"/>
      <c r="G59635" s="9"/>
      <c r="H59635" s="9"/>
      <c r="I59635" s="9"/>
      <c r="J59635" s="9"/>
      <c r="O59635" s="2"/>
      <c r="X59635" s="2"/>
      <c r="AG59635" s="2"/>
      <c r="AP59635" s="2"/>
      <c r="AY59635" s="2"/>
      <c r="BH59635" s="2"/>
      <c r="BQ59635" s="2"/>
    </row>
    <row r="59636" spans="6:69" x14ac:dyDescent="0.2">
      <c r="F59636" s="9"/>
      <c r="G59636" s="9"/>
      <c r="H59636" s="9"/>
      <c r="I59636" s="9"/>
      <c r="J59636" s="9"/>
      <c r="O59636" s="2"/>
      <c r="X59636" s="2"/>
      <c r="AG59636" s="2"/>
      <c r="AP59636" s="2"/>
      <c r="AY59636" s="2"/>
      <c r="BH59636" s="2"/>
      <c r="BQ59636" s="2"/>
    </row>
    <row r="59637" spans="6:69" x14ac:dyDescent="0.2">
      <c r="F59637" s="9"/>
      <c r="G59637" s="9"/>
      <c r="H59637" s="9"/>
      <c r="I59637" s="9"/>
      <c r="J59637" s="9"/>
      <c r="O59637" s="2"/>
      <c r="X59637" s="2"/>
      <c r="AG59637" s="2"/>
      <c r="AP59637" s="2"/>
      <c r="AY59637" s="2"/>
      <c r="BH59637" s="2"/>
      <c r="BQ59637" s="2"/>
    </row>
    <row r="59638" spans="6:69" x14ac:dyDescent="0.2">
      <c r="F59638" s="9"/>
      <c r="G59638" s="9"/>
      <c r="H59638" s="9"/>
      <c r="I59638" s="9"/>
      <c r="J59638" s="9"/>
      <c r="O59638" s="2"/>
      <c r="X59638" s="2"/>
      <c r="AG59638" s="2"/>
      <c r="AP59638" s="2"/>
      <c r="AY59638" s="2"/>
      <c r="BH59638" s="2"/>
      <c r="BQ59638" s="2"/>
    </row>
    <row r="59639" spans="6:69" x14ac:dyDescent="0.2">
      <c r="F59639" s="9"/>
      <c r="G59639" s="9"/>
      <c r="H59639" s="9"/>
      <c r="I59639" s="9"/>
      <c r="J59639" s="9"/>
      <c r="O59639" s="2"/>
      <c r="X59639" s="2"/>
      <c r="AG59639" s="2"/>
      <c r="AP59639" s="2"/>
      <c r="AY59639" s="2"/>
      <c r="BH59639" s="2"/>
      <c r="BQ59639" s="2"/>
    </row>
    <row r="59640" spans="6:69" x14ac:dyDescent="0.2">
      <c r="F59640" s="9"/>
      <c r="G59640" s="9"/>
      <c r="H59640" s="9"/>
      <c r="I59640" s="9"/>
      <c r="J59640" s="9"/>
      <c r="O59640" s="2"/>
      <c r="X59640" s="2"/>
      <c r="AG59640" s="2"/>
      <c r="AP59640" s="2"/>
      <c r="AY59640" s="2"/>
      <c r="BH59640" s="2"/>
      <c r="BQ59640" s="2"/>
    </row>
    <row r="59641" spans="6:69" x14ac:dyDescent="0.2">
      <c r="F59641" s="9"/>
      <c r="G59641" s="9"/>
      <c r="H59641" s="9"/>
      <c r="I59641" s="9"/>
      <c r="J59641" s="9"/>
      <c r="O59641" s="2"/>
      <c r="X59641" s="2"/>
      <c r="AG59641" s="2"/>
      <c r="AP59641" s="2"/>
      <c r="AY59641" s="2"/>
      <c r="BH59641" s="2"/>
      <c r="BQ59641" s="2"/>
    </row>
    <row r="59642" spans="6:69" x14ac:dyDescent="0.2">
      <c r="F59642" s="9"/>
      <c r="G59642" s="9"/>
      <c r="H59642" s="9"/>
      <c r="I59642" s="9"/>
      <c r="J59642" s="9"/>
      <c r="O59642" s="2"/>
      <c r="X59642" s="2"/>
      <c r="AG59642" s="2"/>
      <c r="AP59642" s="2"/>
      <c r="AY59642" s="2"/>
      <c r="BH59642" s="2"/>
      <c r="BQ59642" s="2"/>
    </row>
    <row r="59643" spans="6:69" x14ac:dyDescent="0.2">
      <c r="F59643" s="9"/>
      <c r="G59643" s="9"/>
      <c r="H59643" s="9"/>
      <c r="I59643" s="9"/>
      <c r="J59643" s="9"/>
      <c r="O59643" s="2"/>
      <c r="X59643" s="2"/>
      <c r="AG59643" s="2"/>
      <c r="AP59643" s="2"/>
      <c r="AY59643" s="2"/>
      <c r="BH59643" s="2"/>
      <c r="BQ59643" s="2"/>
    </row>
    <row r="59644" spans="6:69" x14ac:dyDescent="0.2">
      <c r="F59644" s="9"/>
      <c r="G59644" s="9"/>
      <c r="H59644" s="9"/>
      <c r="I59644" s="9"/>
      <c r="J59644" s="9"/>
      <c r="O59644" s="2"/>
      <c r="X59644" s="2"/>
      <c r="AG59644" s="2"/>
      <c r="AP59644" s="2"/>
      <c r="AY59644" s="2"/>
      <c r="BH59644" s="2"/>
      <c r="BQ59644" s="2"/>
    </row>
    <row r="59645" spans="6:69" x14ac:dyDescent="0.2">
      <c r="F59645" s="9"/>
      <c r="G59645" s="9"/>
      <c r="H59645" s="9"/>
      <c r="I59645" s="9"/>
      <c r="J59645" s="9"/>
      <c r="O59645" s="2"/>
      <c r="X59645" s="2"/>
      <c r="AG59645" s="2"/>
      <c r="AP59645" s="2"/>
      <c r="AY59645" s="2"/>
      <c r="BH59645" s="2"/>
      <c r="BQ59645" s="2"/>
    </row>
    <row r="59646" spans="6:69" x14ac:dyDescent="0.2">
      <c r="F59646" s="9"/>
      <c r="G59646" s="9"/>
      <c r="H59646" s="9"/>
      <c r="I59646" s="9"/>
      <c r="J59646" s="9"/>
      <c r="O59646" s="2"/>
      <c r="X59646" s="2"/>
      <c r="AG59646" s="2"/>
      <c r="AP59646" s="2"/>
      <c r="AY59646" s="2"/>
      <c r="BH59646" s="2"/>
      <c r="BQ59646" s="2"/>
    </row>
    <row r="59647" spans="6:69" x14ac:dyDescent="0.2">
      <c r="F59647" s="9"/>
      <c r="G59647" s="9"/>
      <c r="H59647" s="9"/>
      <c r="I59647" s="9"/>
      <c r="J59647" s="9"/>
      <c r="O59647" s="2"/>
      <c r="X59647" s="2"/>
      <c r="AG59647" s="2"/>
      <c r="AP59647" s="2"/>
      <c r="AY59647" s="2"/>
      <c r="BH59647" s="2"/>
      <c r="BQ59647" s="2"/>
    </row>
    <row r="59648" spans="6:69" x14ac:dyDescent="0.2">
      <c r="F59648" s="9"/>
      <c r="G59648" s="9"/>
      <c r="H59648" s="9"/>
      <c r="I59648" s="9"/>
      <c r="J59648" s="9"/>
      <c r="O59648" s="2"/>
      <c r="X59648" s="2"/>
      <c r="AG59648" s="2"/>
      <c r="AP59648" s="2"/>
      <c r="AY59648" s="2"/>
      <c r="BH59648" s="2"/>
      <c r="BQ59648" s="2"/>
    </row>
    <row r="59649" spans="6:69" x14ac:dyDescent="0.2">
      <c r="F59649" s="9"/>
      <c r="G59649" s="9"/>
      <c r="H59649" s="9"/>
      <c r="I59649" s="9"/>
      <c r="J59649" s="9"/>
      <c r="O59649" s="2"/>
      <c r="X59649" s="2"/>
      <c r="AG59649" s="2"/>
      <c r="AP59649" s="2"/>
      <c r="AY59649" s="2"/>
      <c r="BH59649" s="2"/>
      <c r="BQ59649" s="2"/>
    </row>
    <row r="59650" spans="6:69" x14ac:dyDescent="0.2">
      <c r="F59650" s="9"/>
      <c r="G59650" s="9"/>
      <c r="H59650" s="9"/>
      <c r="I59650" s="9"/>
      <c r="J59650" s="9"/>
      <c r="O59650" s="2"/>
      <c r="X59650" s="2"/>
      <c r="AG59650" s="2"/>
      <c r="AP59650" s="2"/>
      <c r="AY59650" s="2"/>
      <c r="BH59650" s="2"/>
      <c r="BQ59650" s="2"/>
    </row>
    <row r="59651" spans="6:69" x14ac:dyDescent="0.2">
      <c r="F59651" s="9"/>
      <c r="G59651" s="9"/>
      <c r="H59651" s="9"/>
      <c r="I59651" s="9"/>
      <c r="J59651" s="9"/>
      <c r="O59651" s="2"/>
      <c r="X59651" s="2"/>
      <c r="AG59651" s="2"/>
      <c r="AP59651" s="2"/>
      <c r="AY59651" s="2"/>
      <c r="BH59651" s="2"/>
      <c r="BQ59651" s="2"/>
    </row>
    <row r="59652" spans="6:69" x14ac:dyDescent="0.2">
      <c r="F59652" s="9"/>
      <c r="G59652" s="9"/>
      <c r="H59652" s="9"/>
      <c r="I59652" s="9"/>
      <c r="J59652" s="9"/>
      <c r="O59652" s="2"/>
      <c r="X59652" s="2"/>
      <c r="AG59652" s="2"/>
      <c r="AP59652" s="2"/>
      <c r="AY59652" s="2"/>
      <c r="BH59652" s="2"/>
      <c r="BQ59652" s="2"/>
    </row>
    <row r="59653" spans="6:69" x14ac:dyDescent="0.2">
      <c r="F59653" s="9"/>
      <c r="G59653" s="9"/>
      <c r="H59653" s="9"/>
      <c r="I59653" s="9"/>
      <c r="J59653" s="9"/>
      <c r="O59653" s="2"/>
      <c r="X59653" s="2"/>
      <c r="AG59653" s="2"/>
      <c r="AP59653" s="2"/>
      <c r="AY59653" s="2"/>
      <c r="BH59653" s="2"/>
      <c r="BQ59653" s="2"/>
    </row>
    <row r="59654" spans="6:69" x14ac:dyDescent="0.2">
      <c r="F59654" s="9"/>
      <c r="G59654" s="9"/>
      <c r="H59654" s="9"/>
      <c r="I59654" s="9"/>
      <c r="J59654" s="9"/>
      <c r="O59654" s="2"/>
      <c r="X59654" s="2"/>
      <c r="AG59654" s="2"/>
      <c r="AP59654" s="2"/>
      <c r="AY59654" s="2"/>
      <c r="BH59654" s="2"/>
      <c r="BQ59654" s="2"/>
    </row>
    <row r="59655" spans="6:69" x14ac:dyDescent="0.2">
      <c r="F59655" s="9"/>
      <c r="G59655" s="9"/>
      <c r="H59655" s="9"/>
      <c r="I59655" s="9"/>
      <c r="J59655" s="9"/>
      <c r="O59655" s="2"/>
      <c r="X59655" s="2"/>
      <c r="AG59655" s="2"/>
      <c r="AP59655" s="2"/>
      <c r="AY59655" s="2"/>
      <c r="BH59655" s="2"/>
      <c r="BQ59655" s="2"/>
    </row>
    <row r="59656" spans="6:69" x14ac:dyDescent="0.2">
      <c r="F59656" s="9"/>
      <c r="G59656" s="9"/>
      <c r="H59656" s="9"/>
      <c r="I59656" s="9"/>
      <c r="J59656" s="9"/>
      <c r="O59656" s="2"/>
      <c r="X59656" s="2"/>
      <c r="AG59656" s="2"/>
      <c r="AP59656" s="2"/>
      <c r="AY59656" s="2"/>
      <c r="BH59656" s="2"/>
      <c r="BQ59656" s="2"/>
    </row>
    <row r="59657" spans="6:69" x14ac:dyDescent="0.2">
      <c r="F59657" s="9"/>
      <c r="G59657" s="9"/>
      <c r="H59657" s="9"/>
      <c r="I59657" s="9"/>
      <c r="J59657" s="9"/>
      <c r="O59657" s="2"/>
      <c r="X59657" s="2"/>
      <c r="AG59657" s="2"/>
      <c r="AP59657" s="2"/>
      <c r="AY59657" s="2"/>
      <c r="BH59657" s="2"/>
      <c r="BQ59657" s="2"/>
    </row>
    <row r="59658" spans="6:69" x14ac:dyDescent="0.2">
      <c r="F59658" s="9"/>
      <c r="G59658" s="9"/>
      <c r="H59658" s="9"/>
      <c r="I59658" s="9"/>
      <c r="J59658" s="9"/>
      <c r="O59658" s="2"/>
      <c r="X59658" s="2"/>
      <c r="AG59658" s="2"/>
      <c r="AP59658" s="2"/>
      <c r="AY59658" s="2"/>
      <c r="BH59658" s="2"/>
      <c r="BQ59658" s="2"/>
    </row>
    <row r="59659" spans="6:69" x14ac:dyDescent="0.2">
      <c r="F59659" s="9"/>
      <c r="G59659" s="9"/>
      <c r="H59659" s="9"/>
      <c r="I59659" s="9"/>
      <c r="J59659" s="9"/>
      <c r="O59659" s="2"/>
      <c r="X59659" s="2"/>
      <c r="AG59659" s="2"/>
      <c r="AP59659" s="2"/>
      <c r="AY59659" s="2"/>
      <c r="BH59659" s="2"/>
      <c r="BQ59659" s="2"/>
    </row>
    <row r="59660" spans="6:69" x14ac:dyDescent="0.2">
      <c r="F59660" s="9"/>
      <c r="G59660" s="9"/>
      <c r="H59660" s="9"/>
      <c r="I59660" s="9"/>
      <c r="J59660" s="9"/>
      <c r="O59660" s="2"/>
      <c r="X59660" s="2"/>
      <c r="AG59660" s="2"/>
      <c r="AP59660" s="2"/>
      <c r="AY59660" s="2"/>
      <c r="BH59660" s="2"/>
      <c r="BQ59660" s="2"/>
    </row>
    <row r="59661" spans="6:69" x14ac:dyDescent="0.2">
      <c r="F59661" s="9"/>
      <c r="G59661" s="9"/>
      <c r="H59661" s="9"/>
      <c r="I59661" s="9"/>
      <c r="J59661" s="9"/>
      <c r="O59661" s="2"/>
      <c r="X59661" s="2"/>
      <c r="AG59661" s="2"/>
      <c r="AP59661" s="2"/>
      <c r="AY59661" s="2"/>
      <c r="BH59661" s="2"/>
      <c r="BQ59661" s="2"/>
    </row>
    <row r="59662" spans="6:69" x14ac:dyDescent="0.2">
      <c r="F59662" s="9"/>
      <c r="G59662" s="9"/>
      <c r="H59662" s="9"/>
      <c r="I59662" s="9"/>
      <c r="J59662" s="9"/>
      <c r="O59662" s="2"/>
      <c r="X59662" s="2"/>
      <c r="AG59662" s="2"/>
      <c r="AP59662" s="2"/>
      <c r="AY59662" s="2"/>
      <c r="BH59662" s="2"/>
      <c r="BQ59662" s="2"/>
    </row>
    <row r="59663" spans="6:69" x14ac:dyDescent="0.2">
      <c r="F59663" s="9"/>
      <c r="G59663" s="9"/>
      <c r="H59663" s="9"/>
      <c r="I59663" s="9"/>
      <c r="J59663" s="9"/>
      <c r="O59663" s="2"/>
      <c r="X59663" s="2"/>
      <c r="AG59663" s="2"/>
      <c r="AP59663" s="2"/>
      <c r="AY59663" s="2"/>
      <c r="BH59663" s="2"/>
      <c r="BQ59663" s="2"/>
    </row>
    <row r="59664" spans="6:69" x14ac:dyDescent="0.2">
      <c r="F59664" s="9"/>
      <c r="G59664" s="9"/>
      <c r="H59664" s="9"/>
      <c r="I59664" s="9"/>
      <c r="J59664" s="9"/>
      <c r="O59664" s="2"/>
      <c r="X59664" s="2"/>
      <c r="AG59664" s="2"/>
      <c r="AP59664" s="2"/>
      <c r="AY59664" s="2"/>
      <c r="BH59664" s="2"/>
      <c r="BQ59664" s="2"/>
    </row>
    <row r="59665" spans="6:69" x14ac:dyDescent="0.2">
      <c r="F59665" s="9"/>
      <c r="G59665" s="9"/>
      <c r="H59665" s="9"/>
      <c r="I59665" s="9"/>
      <c r="J59665" s="9"/>
      <c r="O59665" s="2"/>
      <c r="X59665" s="2"/>
      <c r="AG59665" s="2"/>
      <c r="AP59665" s="2"/>
      <c r="AY59665" s="2"/>
      <c r="BH59665" s="2"/>
      <c r="BQ59665" s="2"/>
    </row>
    <row r="59666" spans="6:69" x14ac:dyDescent="0.2">
      <c r="F59666" s="9"/>
      <c r="G59666" s="9"/>
      <c r="H59666" s="9"/>
      <c r="I59666" s="9"/>
      <c r="J59666" s="9"/>
      <c r="O59666" s="2"/>
      <c r="X59666" s="2"/>
      <c r="AG59666" s="2"/>
      <c r="AP59666" s="2"/>
      <c r="AY59666" s="2"/>
      <c r="BH59666" s="2"/>
      <c r="BQ59666" s="2"/>
    </row>
    <row r="59667" spans="6:69" x14ac:dyDescent="0.2">
      <c r="F59667" s="9"/>
      <c r="G59667" s="9"/>
      <c r="H59667" s="9"/>
      <c r="I59667" s="9"/>
      <c r="J59667" s="9"/>
      <c r="O59667" s="2"/>
      <c r="X59667" s="2"/>
      <c r="AG59667" s="2"/>
      <c r="AP59667" s="2"/>
      <c r="AY59667" s="2"/>
      <c r="BH59667" s="2"/>
      <c r="BQ59667" s="2"/>
    </row>
    <row r="59668" spans="6:69" x14ac:dyDescent="0.2">
      <c r="F59668" s="9"/>
      <c r="G59668" s="9"/>
      <c r="H59668" s="9"/>
      <c r="I59668" s="9"/>
      <c r="J59668" s="9"/>
      <c r="O59668" s="2"/>
      <c r="X59668" s="2"/>
      <c r="AG59668" s="2"/>
      <c r="AP59668" s="2"/>
      <c r="AY59668" s="2"/>
      <c r="BH59668" s="2"/>
      <c r="BQ59668" s="2"/>
    </row>
    <row r="59669" spans="6:69" x14ac:dyDescent="0.2">
      <c r="F59669" s="9"/>
      <c r="G59669" s="9"/>
      <c r="H59669" s="9"/>
      <c r="I59669" s="9"/>
      <c r="J59669" s="9"/>
      <c r="O59669" s="2"/>
      <c r="X59669" s="2"/>
      <c r="AG59669" s="2"/>
      <c r="AP59669" s="2"/>
      <c r="AY59669" s="2"/>
      <c r="BH59669" s="2"/>
      <c r="BQ59669" s="2"/>
    </row>
    <row r="59670" spans="6:69" x14ac:dyDescent="0.2">
      <c r="F59670" s="9"/>
      <c r="G59670" s="9"/>
      <c r="H59670" s="9"/>
      <c r="I59670" s="9"/>
      <c r="J59670" s="9"/>
      <c r="O59670" s="2"/>
      <c r="X59670" s="2"/>
      <c r="AG59670" s="2"/>
      <c r="AP59670" s="2"/>
      <c r="AY59670" s="2"/>
      <c r="BH59670" s="2"/>
      <c r="BQ59670" s="2"/>
    </row>
    <row r="59671" spans="6:69" x14ac:dyDescent="0.2">
      <c r="F59671" s="9"/>
      <c r="G59671" s="9"/>
      <c r="H59671" s="9"/>
      <c r="I59671" s="9"/>
      <c r="J59671" s="9"/>
      <c r="O59671" s="2"/>
      <c r="X59671" s="2"/>
      <c r="AG59671" s="2"/>
      <c r="AP59671" s="2"/>
      <c r="AY59671" s="2"/>
      <c r="BH59671" s="2"/>
      <c r="BQ59671" s="2"/>
    </row>
    <row r="59672" spans="6:69" x14ac:dyDescent="0.2">
      <c r="F59672" s="9"/>
      <c r="G59672" s="9"/>
      <c r="H59672" s="9"/>
      <c r="I59672" s="9"/>
      <c r="J59672" s="9"/>
      <c r="O59672" s="2"/>
      <c r="X59672" s="2"/>
      <c r="AG59672" s="2"/>
      <c r="AP59672" s="2"/>
      <c r="AY59672" s="2"/>
      <c r="BH59672" s="2"/>
      <c r="BQ59672" s="2"/>
    </row>
    <row r="59673" spans="6:69" x14ac:dyDescent="0.2">
      <c r="F59673" s="9"/>
      <c r="G59673" s="9"/>
      <c r="H59673" s="9"/>
      <c r="I59673" s="9"/>
      <c r="J59673" s="9"/>
      <c r="O59673" s="2"/>
      <c r="X59673" s="2"/>
      <c r="AG59673" s="2"/>
      <c r="AP59673" s="2"/>
      <c r="AY59673" s="2"/>
      <c r="BH59673" s="2"/>
      <c r="BQ59673" s="2"/>
    </row>
    <row r="59674" spans="6:69" x14ac:dyDescent="0.2">
      <c r="F59674" s="9"/>
      <c r="G59674" s="9"/>
      <c r="H59674" s="9"/>
      <c r="I59674" s="9"/>
      <c r="J59674" s="9"/>
      <c r="O59674" s="2"/>
      <c r="X59674" s="2"/>
      <c r="AG59674" s="2"/>
      <c r="AP59674" s="2"/>
      <c r="AY59674" s="2"/>
      <c r="BH59674" s="2"/>
      <c r="BQ59674" s="2"/>
    </row>
    <row r="59675" spans="6:69" x14ac:dyDescent="0.2">
      <c r="F59675" s="9"/>
      <c r="G59675" s="9"/>
      <c r="H59675" s="9"/>
      <c r="I59675" s="9"/>
      <c r="J59675" s="9"/>
      <c r="O59675" s="2"/>
      <c r="X59675" s="2"/>
      <c r="AG59675" s="2"/>
      <c r="AP59675" s="2"/>
      <c r="AY59675" s="2"/>
      <c r="BH59675" s="2"/>
      <c r="BQ59675" s="2"/>
    </row>
    <row r="59676" spans="6:69" x14ac:dyDescent="0.2">
      <c r="F59676" s="9"/>
      <c r="G59676" s="9"/>
      <c r="H59676" s="9"/>
      <c r="I59676" s="9"/>
      <c r="J59676" s="9"/>
      <c r="O59676" s="2"/>
      <c r="X59676" s="2"/>
      <c r="AG59676" s="2"/>
      <c r="AP59676" s="2"/>
      <c r="AY59676" s="2"/>
      <c r="BH59676" s="2"/>
      <c r="BQ59676" s="2"/>
    </row>
    <row r="59677" spans="6:69" x14ac:dyDescent="0.2">
      <c r="F59677" s="9"/>
      <c r="G59677" s="9"/>
      <c r="H59677" s="9"/>
      <c r="I59677" s="9"/>
      <c r="J59677" s="9"/>
      <c r="O59677" s="2"/>
      <c r="X59677" s="2"/>
      <c r="AG59677" s="2"/>
      <c r="AP59677" s="2"/>
      <c r="AY59677" s="2"/>
      <c r="BH59677" s="2"/>
      <c r="BQ59677" s="2"/>
    </row>
    <row r="59678" spans="6:69" x14ac:dyDescent="0.2">
      <c r="F59678" s="9"/>
      <c r="G59678" s="9"/>
      <c r="H59678" s="9"/>
      <c r="I59678" s="9"/>
      <c r="J59678" s="9"/>
      <c r="O59678" s="2"/>
      <c r="X59678" s="2"/>
      <c r="AG59678" s="2"/>
      <c r="AP59678" s="2"/>
      <c r="AY59678" s="2"/>
      <c r="BH59678" s="2"/>
      <c r="BQ59678" s="2"/>
    </row>
    <row r="59679" spans="6:69" x14ac:dyDescent="0.2">
      <c r="F59679" s="9"/>
      <c r="G59679" s="9"/>
      <c r="H59679" s="9"/>
      <c r="I59679" s="9"/>
      <c r="J59679" s="9"/>
      <c r="O59679" s="2"/>
      <c r="X59679" s="2"/>
      <c r="AG59679" s="2"/>
      <c r="AP59679" s="2"/>
      <c r="AY59679" s="2"/>
      <c r="BH59679" s="2"/>
      <c r="BQ59679" s="2"/>
    </row>
    <row r="59680" spans="6:69" x14ac:dyDescent="0.2">
      <c r="F59680" s="9"/>
      <c r="G59680" s="9"/>
      <c r="H59680" s="9"/>
      <c r="I59680" s="9"/>
      <c r="J59680" s="9"/>
      <c r="O59680" s="2"/>
      <c r="X59680" s="2"/>
      <c r="AG59680" s="2"/>
      <c r="AP59680" s="2"/>
      <c r="AY59680" s="2"/>
      <c r="BH59680" s="2"/>
      <c r="BQ59680" s="2"/>
    </row>
    <row r="59681" spans="6:69" x14ac:dyDescent="0.2">
      <c r="F59681" s="9"/>
      <c r="G59681" s="9"/>
      <c r="H59681" s="9"/>
      <c r="I59681" s="9"/>
      <c r="J59681" s="9"/>
      <c r="O59681" s="2"/>
      <c r="X59681" s="2"/>
      <c r="AG59681" s="2"/>
      <c r="AP59681" s="2"/>
      <c r="AY59681" s="2"/>
      <c r="BH59681" s="2"/>
      <c r="BQ59681" s="2"/>
    </row>
    <row r="59682" spans="6:69" x14ac:dyDescent="0.2">
      <c r="F59682" s="9"/>
      <c r="G59682" s="9"/>
      <c r="H59682" s="9"/>
      <c r="I59682" s="9"/>
      <c r="J59682" s="9"/>
      <c r="O59682" s="2"/>
      <c r="X59682" s="2"/>
      <c r="AG59682" s="2"/>
      <c r="AP59682" s="2"/>
      <c r="AY59682" s="2"/>
      <c r="BH59682" s="2"/>
      <c r="BQ59682" s="2"/>
    </row>
    <row r="59683" spans="6:69" x14ac:dyDescent="0.2">
      <c r="F59683" s="9"/>
      <c r="G59683" s="9"/>
      <c r="H59683" s="9"/>
      <c r="I59683" s="9"/>
      <c r="J59683" s="9"/>
      <c r="O59683" s="2"/>
      <c r="X59683" s="2"/>
      <c r="AG59683" s="2"/>
      <c r="AP59683" s="2"/>
      <c r="AY59683" s="2"/>
      <c r="BH59683" s="2"/>
      <c r="BQ59683" s="2"/>
    </row>
    <row r="59684" spans="6:69" x14ac:dyDescent="0.2">
      <c r="F59684" s="9"/>
      <c r="G59684" s="9"/>
      <c r="H59684" s="9"/>
      <c r="I59684" s="9"/>
      <c r="J59684" s="9"/>
      <c r="O59684" s="2"/>
      <c r="X59684" s="2"/>
      <c r="AG59684" s="2"/>
      <c r="AP59684" s="2"/>
      <c r="AY59684" s="2"/>
      <c r="BH59684" s="2"/>
      <c r="BQ59684" s="2"/>
    </row>
    <row r="59685" spans="6:69" x14ac:dyDescent="0.2">
      <c r="F59685" s="9"/>
      <c r="G59685" s="9"/>
      <c r="H59685" s="9"/>
      <c r="I59685" s="9"/>
      <c r="J59685" s="9"/>
      <c r="O59685" s="2"/>
      <c r="X59685" s="2"/>
      <c r="AG59685" s="2"/>
      <c r="AP59685" s="2"/>
      <c r="AY59685" s="2"/>
      <c r="BH59685" s="2"/>
      <c r="BQ59685" s="2"/>
    </row>
    <row r="59686" spans="6:69" x14ac:dyDescent="0.2">
      <c r="F59686" s="9"/>
      <c r="G59686" s="9"/>
      <c r="H59686" s="9"/>
      <c r="I59686" s="9"/>
      <c r="J59686" s="9"/>
      <c r="O59686" s="2"/>
      <c r="X59686" s="2"/>
      <c r="AG59686" s="2"/>
      <c r="AP59686" s="2"/>
      <c r="AY59686" s="2"/>
      <c r="BH59686" s="2"/>
      <c r="BQ59686" s="2"/>
    </row>
    <row r="59687" spans="6:69" x14ac:dyDescent="0.2">
      <c r="F59687" s="9"/>
      <c r="G59687" s="9"/>
      <c r="H59687" s="9"/>
      <c r="I59687" s="9"/>
      <c r="J59687" s="9"/>
      <c r="O59687" s="2"/>
      <c r="X59687" s="2"/>
      <c r="AG59687" s="2"/>
      <c r="AP59687" s="2"/>
      <c r="AY59687" s="2"/>
      <c r="BH59687" s="2"/>
      <c r="BQ59687" s="2"/>
    </row>
    <row r="59688" spans="6:69" x14ac:dyDescent="0.2">
      <c r="F59688" s="9"/>
      <c r="G59688" s="9"/>
      <c r="H59688" s="9"/>
      <c r="I59688" s="9"/>
      <c r="J59688" s="9"/>
      <c r="O59688" s="2"/>
      <c r="X59688" s="2"/>
      <c r="AG59688" s="2"/>
      <c r="AP59688" s="2"/>
      <c r="AY59688" s="2"/>
      <c r="BH59688" s="2"/>
      <c r="BQ59688" s="2"/>
    </row>
    <row r="59689" spans="6:69" x14ac:dyDescent="0.2">
      <c r="F59689" s="9"/>
      <c r="G59689" s="9"/>
      <c r="H59689" s="9"/>
      <c r="I59689" s="9"/>
      <c r="J59689" s="9"/>
      <c r="O59689" s="2"/>
      <c r="X59689" s="2"/>
      <c r="AG59689" s="2"/>
      <c r="AP59689" s="2"/>
      <c r="AY59689" s="2"/>
      <c r="BH59689" s="2"/>
      <c r="BQ59689" s="2"/>
    </row>
    <row r="59690" spans="6:69" x14ac:dyDescent="0.2">
      <c r="F59690" s="9"/>
      <c r="G59690" s="9"/>
      <c r="H59690" s="9"/>
      <c r="I59690" s="9"/>
      <c r="J59690" s="9"/>
      <c r="O59690" s="2"/>
      <c r="X59690" s="2"/>
      <c r="AG59690" s="2"/>
      <c r="AP59690" s="2"/>
      <c r="AY59690" s="2"/>
      <c r="BH59690" s="2"/>
      <c r="BQ59690" s="2"/>
    </row>
    <row r="59691" spans="6:69" x14ac:dyDescent="0.2">
      <c r="F59691" s="9"/>
      <c r="G59691" s="9"/>
      <c r="H59691" s="9"/>
      <c r="I59691" s="9"/>
      <c r="J59691" s="9"/>
      <c r="O59691" s="2"/>
      <c r="X59691" s="2"/>
      <c r="AG59691" s="2"/>
      <c r="AP59691" s="2"/>
      <c r="AY59691" s="2"/>
      <c r="BH59691" s="2"/>
      <c r="BQ59691" s="2"/>
    </row>
    <row r="59692" spans="6:69" x14ac:dyDescent="0.2">
      <c r="F59692" s="9"/>
      <c r="G59692" s="9"/>
      <c r="H59692" s="9"/>
      <c r="I59692" s="9"/>
      <c r="J59692" s="9"/>
      <c r="O59692" s="2"/>
      <c r="X59692" s="2"/>
      <c r="AG59692" s="2"/>
      <c r="AP59692" s="2"/>
      <c r="AY59692" s="2"/>
      <c r="BH59692" s="2"/>
      <c r="BQ59692" s="2"/>
    </row>
    <row r="59693" spans="6:69" x14ac:dyDescent="0.2">
      <c r="F59693" s="9"/>
      <c r="G59693" s="9"/>
      <c r="H59693" s="9"/>
      <c r="I59693" s="9"/>
      <c r="J59693" s="9"/>
      <c r="O59693" s="2"/>
      <c r="X59693" s="2"/>
      <c r="AG59693" s="2"/>
      <c r="AP59693" s="2"/>
      <c r="AY59693" s="2"/>
      <c r="BH59693" s="2"/>
      <c r="BQ59693" s="2"/>
    </row>
    <row r="59694" spans="6:69" x14ac:dyDescent="0.2">
      <c r="F59694" s="9"/>
      <c r="G59694" s="9"/>
      <c r="H59694" s="9"/>
      <c r="I59694" s="9"/>
      <c r="J59694" s="9"/>
      <c r="O59694" s="2"/>
      <c r="X59694" s="2"/>
      <c r="AG59694" s="2"/>
      <c r="AP59694" s="2"/>
      <c r="AY59694" s="2"/>
      <c r="BH59694" s="2"/>
      <c r="BQ59694" s="2"/>
    </row>
    <row r="59695" spans="6:69" x14ac:dyDescent="0.2">
      <c r="F59695" s="9"/>
      <c r="G59695" s="9"/>
      <c r="H59695" s="9"/>
      <c r="I59695" s="9"/>
      <c r="J59695" s="9"/>
      <c r="O59695" s="2"/>
      <c r="X59695" s="2"/>
      <c r="AG59695" s="2"/>
      <c r="AP59695" s="2"/>
      <c r="AY59695" s="2"/>
      <c r="BH59695" s="2"/>
      <c r="BQ59695" s="2"/>
    </row>
    <row r="59696" spans="6:69" x14ac:dyDescent="0.2">
      <c r="F59696" s="9"/>
      <c r="G59696" s="9"/>
      <c r="H59696" s="9"/>
      <c r="I59696" s="9"/>
      <c r="J59696" s="9"/>
      <c r="O59696" s="2"/>
      <c r="X59696" s="2"/>
      <c r="AG59696" s="2"/>
      <c r="AP59696" s="2"/>
      <c r="AY59696" s="2"/>
      <c r="BH59696" s="2"/>
      <c r="BQ59696" s="2"/>
    </row>
    <row r="59697" spans="6:69" x14ac:dyDescent="0.2">
      <c r="F59697" s="9"/>
      <c r="G59697" s="9"/>
      <c r="H59697" s="9"/>
      <c r="I59697" s="9"/>
      <c r="J59697" s="9"/>
      <c r="O59697" s="2"/>
      <c r="X59697" s="2"/>
      <c r="AG59697" s="2"/>
      <c r="AP59697" s="2"/>
      <c r="AY59697" s="2"/>
      <c r="BH59697" s="2"/>
      <c r="BQ59697" s="2"/>
    </row>
    <row r="59698" spans="6:69" x14ac:dyDescent="0.2">
      <c r="F59698" s="9"/>
      <c r="G59698" s="9"/>
      <c r="H59698" s="9"/>
      <c r="I59698" s="9"/>
      <c r="J59698" s="9"/>
      <c r="O59698" s="2"/>
      <c r="X59698" s="2"/>
      <c r="AG59698" s="2"/>
      <c r="AP59698" s="2"/>
      <c r="AY59698" s="2"/>
      <c r="BH59698" s="2"/>
      <c r="BQ59698" s="2"/>
    </row>
    <row r="59699" spans="6:69" x14ac:dyDescent="0.2">
      <c r="F59699" s="9"/>
      <c r="G59699" s="9"/>
      <c r="H59699" s="9"/>
      <c r="I59699" s="9"/>
      <c r="J59699" s="9"/>
      <c r="O59699" s="2"/>
      <c r="X59699" s="2"/>
      <c r="AG59699" s="2"/>
      <c r="AP59699" s="2"/>
      <c r="AY59699" s="2"/>
      <c r="BH59699" s="2"/>
      <c r="BQ59699" s="2"/>
    </row>
    <row r="59700" spans="6:69" x14ac:dyDescent="0.2">
      <c r="F59700" s="9"/>
      <c r="G59700" s="9"/>
      <c r="H59700" s="9"/>
      <c r="I59700" s="9"/>
      <c r="J59700" s="9"/>
      <c r="O59700" s="2"/>
      <c r="X59700" s="2"/>
      <c r="AG59700" s="2"/>
      <c r="AP59700" s="2"/>
      <c r="AY59700" s="2"/>
      <c r="BH59700" s="2"/>
      <c r="BQ59700" s="2"/>
    </row>
    <row r="59701" spans="6:69" x14ac:dyDescent="0.2">
      <c r="F59701" s="9"/>
      <c r="G59701" s="9"/>
      <c r="H59701" s="9"/>
      <c r="I59701" s="9"/>
      <c r="J59701" s="9"/>
      <c r="O59701" s="2"/>
      <c r="X59701" s="2"/>
      <c r="AG59701" s="2"/>
      <c r="AP59701" s="2"/>
      <c r="AY59701" s="2"/>
      <c r="BH59701" s="2"/>
      <c r="BQ59701" s="2"/>
    </row>
    <row r="59702" spans="6:69" x14ac:dyDescent="0.2">
      <c r="F59702" s="9"/>
      <c r="G59702" s="9"/>
      <c r="H59702" s="9"/>
      <c r="I59702" s="9"/>
      <c r="J59702" s="9"/>
      <c r="O59702" s="2"/>
      <c r="X59702" s="2"/>
      <c r="AG59702" s="2"/>
      <c r="AP59702" s="2"/>
      <c r="AY59702" s="2"/>
      <c r="BH59702" s="2"/>
      <c r="BQ59702" s="2"/>
    </row>
    <row r="59703" spans="6:69" x14ac:dyDescent="0.2">
      <c r="F59703" s="9"/>
      <c r="G59703" s="9"/>
      <c r="H59703" s="9"/>
      <c r="I59703" s="9"/>
      <c r="J59703" s="9"/>
      <c r="O59703" s="2"/>
      <c r="X59703" s="2"/>
      <c r="AG59703" s="2"/>
      <c r="AP59703" s="2"/>
      <c r="AY59703" s="2"/>
      <c r="BH59703" s="2"/>
      <c r="BQ59703" s="2"/>
    </row>
    <row r="59704" spans="6:69" x14ac:dyDescent="0.2">
      <c r="F59704" s="9"/>
      <c r="G59704" s="9"/>
      <c r="H59704" s="9"/>
      <c r="I59704" s="9"/>
      <c r="J59704" s="9"/>
      <c r="O59704" s="2"/>
      <c r="X59704" s="2"/>
      <c r="AG59704" s="2"/>
      <c r="AP59704" s="2"/>
      <c r="AY59704" s="2"/>
      <c r="BH59704" s="2"/>
      <c r="BQ59704" s="2"/>
    </row>
    <row r="59705" spans="6:69" x14ac:dyDescent="0.2">
      <c r="F59705" s="9"/>
      <c r="G59705" s="9"/>
      <c r="H59705" s="9"/>
      <c r="I59705" s="9"/>
      <c r="J59705" s="9"/>
      <c r="O59705" s="2"/>
      <c r="X59705" s="2"/>
      <c r="AG59705" s="2"/>
      <c r="AP59705" s="2"/>
      <c r="AY59705" s="2"/>
      <c r="BH59705" s="2"/>
      <c r="BQ59705" s="2"/>
    </row>
    <row r="59706" spans="6:69" x14ac:dyDescent="0.2">
      <c r="F59706" s="9"/>
      <c r="G59706" s="9"/>
      <c r="H59706" s="9"/>
      <c r="I59706" s="9"/>
      <c r="J59706" s="9"/>
      <c r="O59706" s="2"/>
      <c r="X59706" s="2"/>
      <c r="AG59706" s="2"/>
      <c r="AP59706" s="2"/>
      <c r="AY59706" s="2"/>
      <c r="BH59706" s="2"/>
      <c r="BQ59706" s="2"/>
    </row>
    <row r="59707" spans="6:69" x14ac:dyDescent="0.2">
      <c r="F59707" s="9"/>
      <c r="G59707" s="9"/>
      <c r="H59707" s="9"/>
      <c r="I59707" s="9"/>
      <c r="J59707" s="9"/>
      <c r="O59707" s="2"/>
      <c r="X59707" s="2"/>
      <c r="AG59707" s="2"/>
      <c r="AP59707" s="2"/>
      <c r="AY59707" s="2"/>
      <c r="BH59707" s="2"/>
      <c r="BQ59707" s="2"/>
    </row>
    <row r="59708" spans="6:69" x14ac:dyDescent="0.2">
      <c r="F59708" s="9"/>
      <c r="G59708" s="9"/>
      <c r="H59708" s="9"/>
      <c r="I59708" s="9"/>
      <c r="J59708" s="9"/>
      <c r="O59708" s="2"/>
      <c r="X59708" s="2"/>
      <c r="AG59708" s="2"/>
      <c r="AP59708" s="2"/>
      <c r="AY59708" s="2"/>
      <c r="BH59708" s="2"/>
      <c r="BQ59708" s="2"/>
    </row>
    <row r="59709" spans="6:69" x14ac:dyDescent="0.2">
      <c r="F59709" s="9"/>
      <c r="G59709" s="9"/>
      <c r="H59709" s="9"/>
      <c r="I59709" s="9"/>
      <c r="J59709" s="9"/>
      <c r="O59709" s="2"/>
      <c r="X59709" s="2"/>
      <c r="AG59709" s="2"/>
      <c r="AP59709" s="2"/>
      <c r="AY59709" s="2"/>
      <c r="BH59709" s="2"/>
      <c r="BQ59709" s="2"/>
    </row>
    <row r="59710" spans="6:69" x14ac:dyDescent="0.2">
      <c r="F59710" s="9"/>
      <c r="G59710" s="9"/>
      <c r="H59710" s="9"/>
      <c r="I59710" s="9"/>
      <c r="J59710" s="9"/>
      <c r="O59710" s="2"/>
      <c r="X59710" s="2"/>
      <c r="AG59710" s="2"/>
      <c r="AP59710" s="2"/>
      <c r="AY59710" s="2"/>
      <c r="BH59710" s="2"/>
      <c r="BQ59710" s="2"/>
    </row>
    <row r="59711" spans="6:69" x14ac:dyDescent="0.2">
      <c r="F59711" s="9"/>
      <c r="G59711" s="9"/>
      <c r="H59711" s="9"/>
      <c r="I59711" s="9"/>
      <c r="J59711" s="9"/>
      <c r="O59711" s="2"/>
      <c r="X59711" s="2"/>
      <c r="AG59711" s="2"/>
      <c r="AP59711" s="2"/>
      <c r="AY59711" s="2"/>
      <c r="BH59711" s="2"/>
      <c r="BQ59711" s="2"/>
    </row>
    <row r="59712" spans="6:69" x14ac:dyDescent="0.2">
      <c r="F59712" s="9"/>
      <c r="G59712" s="9"/>
      <c r="H59712" s="9"/>
      <c r="I59712" s="9"/>
      <c r="J59712" s="9"/>
      <c r="O59712" s="2"/>
      <c r="X59712" s="2"/>
      <c r="AG59712" s="2"/>
      <c r="AP59712" s="2"/>
      <c r="AY59712" s="2"/>
      <c r="BH59712" s="2"/>
      <c r="BQ59712" s="2"/>
    </row>
    <row r="59713" spans="6:69" x14ac:dyDescent="0.2">
      <c r="F59713" s="9"/>
      <c r="G59713" s="9"/>
      <c r="H59713" s="9"/>
      <c r="I59713" s="9"/>
      <c r="J59713" s="9"/>
      <c r="O59713" s="2"/>
      <c r="X59713" s="2"/>
      <c r="AG59713" s="2"/>
      <c r="AP59713" s="2"/>
      <c r="AY59713" s="2"/>
      <c r="BH59713" s="2"/>
      <c r="BQ59713" s="2"/>
    </row>
    <row r="59714" spans="6:69" x14ac:dyDescent="0.2">
      <c r="F59714" s="9"/>
      <c r="G59714" s="9"/>
      <c r="H59714" s="9"/>
      <c r="I59714" s="9"/>
      <c r="J59714" s="9"/>
      <c r="O59714" s="2"/>
      <c r="X59714" s="2"/>
      <c r="AG59714" s="2"/>
      <c r="AP59714" s="2"/>
      <c r="AY59714" s="2"/>
      <c r="BH59714" s="2"/>
      <c r="BQ59714" s="2"/>
    </row>
    <row r="59715" spans="6:69" x14ac:dyDescent="0.2">
      <c r="F59715" s="9"/>
      <c r="G59715" s="9"/>
      <c r="H59715" s="9"/>
      <c r="I59715" s="9"/>
      <c r="J59715" s="9"/>
      <c r="O59715" s="2"/>
      <c r="X59715" s="2"/>
      <c r="AG59715" s="2"/>
      <c r="AP59715" s="2"/>
      <c r="AY59715" s="2"/>
      <c r="BH59715" s="2"/>
      <c r="BQ59715" s="2"/>
    </row>
    <row r="59716" spans="6:69" x14ac:dyDescent="0.2">
      <c r="F59716" s="9"/>
      <c r="G59716" s="9"/>
      <c r="H59716" s="9"/>
      <c r="I59716" s="9"/>
      <c r="J59716" s="9"/>
      <c r="O59716" s="2"/>
      <c r="X59716" s="2"/>
      <c r="AG59716" s="2"/>
      <c r="AP59716" s="2"/>
      <c r="AY59716" s="2"/>
      <c r="BH59716" s="2"/>
      <c r="BQ59716" s="2"/>
    </row>
    <row r="59717" spans="6:69" x14ac:dyDescent="0.2">
      <c r="F59717" s="9"/>
      <c r="G59717" s="9"/>
      <c r="H59717" s="9"/>
      <c r="I59717" s="9"/>
      <c r="J59717" s="9"/>
      <c r="O59717" s="2"/>
      <c r="X59717" s="2"/>
      <c r="AG59717" s="2"/>
      <c r="AP59717" s="2"/>
      <c r="AY59717" s="2"/>
      <c r="BH59717" s="2"/>
      <c r="BQ59717" s="2"/>
    </row>
    <row r="59718" spans="6:69" x14ac:dyDescent="0.2">
      <c r="F59718" s="9"/>
      <c r="G59718" s="9"/>
      <c r="H59718" s="9"/>
      <c r="I59718" s="9"/>
      <c r="J59718" s="9"/>
      <c r="O59718" s="2"/>
      <c r="X59718" s="2"/>
      <c r="AG59718" s="2"/>
      <c r="AP59718" s="2"/>
      <c r="AY59718" s="2"/>
      <c r="BH59718" s="2"/>
      <c r="BQ59718" s="2"/>
    </row>
    <row r="59719" spans="6:69" x14ac:dyDescent="0.2">
      <c r="F59719" s="9"/>
      <c r="G59719" s="9"/>
      <c r="H59719" s="9"/>
      <c r="I59719" s="9"/>
      <c r="J59719" s="9"/>
      <c r="O59719" s="2"/>
      <c r="X59719" s="2"/>
      <c r="AG59719" s="2"/>
      <c r="AP59719" s="2"/>
      <c r="AY59719" s="2"/>
      <c r="BH59719" s="2"/>
      <c r="BQ59719" s="2"/>
    </row>
    <row r="59720" spans="6:69" x14ac:dyDescent="0.2">
      <c r="F59720" s="9"/>
      <c r="G59720" s="9"/>
      <c r="H59720" s="9"/>
      <c r="I59720" s="9"/>
      <c r="J59720" s="9"/>
      <c r="O59720" s="2"/>
      <c r="X59720" s="2"/>
      <c r="AG59720" s="2"/>
      <c r="AP59720" s="2"/>
      <c r="AY59720" s="2"/>
      <c r="BH59720" s="2"/>
      <c r="BQ59720" s="2"/>
    </row>
    <row r="59721" spans="6:69" x14ac:dyDescent="0.2">
      <c r="F59721" s="9"/>
      <c r="G59721" s="9"/>
      <c r="H59721" s="9"/>
      <c r="I59721" s="9"/>
      <c r="J59721" s="9"/>
      <c r="O59721" s="2"/>
      <c r="X59721" s="2"/>
      <c r="AG59721" s="2"/>
      <c r="AP59721" s="2"/>
      <c r="AY59721" s="2"/>
      <c r="BH59721" s="2"/>
      <c r="BQ59721" s="2"/>
    </row>
    <row r="59722" spans="6:69" x14ac:dyDescent="0.2">
      <c r="F59722" s="9"/>
      <c r="G59722" s="9"/>
      <c r="H59722" s="9"/>
      <c r="I59722" s="9"/>
      <c r="J59722" s="9"/>
      <c r="O59722" s="2"/>
      <c r="X59722" s="2"/>
      <c r="AG59722" s="2"/>
      <c r="AP59722" s="2"/>
      <c r="AY59722" s="2"/>
      <c r="BH59722" s="2"/>
      <c r="BQ59722" s="2"/>
    </row>
    <row r="59723" spans="6:69" x14ac:dyDescent="0.2">
      <c r="F59723" s="9"/>
      <c r="G59723" s="9"/>
      <c r="H59723" s="9"/>
      <c r="I59723" s="9"/>
      <c r="J59723" s="9"/>
      <c r="O59723" s="2"/>
      <c r="X59723" s="2"/>
      <c r="AG59723" s="2"/>
      <c r="AP59723" s="2"/>
      <c r="AY59723" s="2"/>
      <c r="BH59723" s="2"/>
      <c r="BQ59723" s="2"/>
    </row>
    <row r="59724" spans="6:69" x14ac:dyDescent="0.2">
      <c r="F59724" s="9"/>
      <c r="G59724" s="9"/>
      <c r="H59724" s="9"/>
      <c r="I59724" s="9"/>
      <c r="J59724" s="9"/>
      <c r="O59724" s="2"/>
      <c r="X59724" s="2"/>
      <c r="AG59724" s="2"/>
      <c r="AP59724" s="2"/>
      <c r="AY59724" s="2"/>
      <c r="BH59724" s="2"/>
      <c r="BQ59724" s="2"/>
    </row>
    <row r="59725" spans="6:69" x14ac:dyDescent="0.2">
      <c r="F59725" s="9"/>
      <c r="G59725" s="9"/>
      <c r="H59725" s="9"/>
      <c r="I59725" s="9"/>
      <c r="J59725" s="9"/>
      <c r="O59725" s="2"/>
      <c r="X59725" s="2"/>
      <c r="AG59725" s="2"/>
      <c r="AP59725" s="2"/>
      <c r="AY59725" s="2"/>
      <c r="BH59725" s="2"/>
      <c r="BQ59725" s="2"/>
    </row>
    <row r="59726" spans="6:69" x14ac:dyDescent="0.2">
      <c r="F59726" s="9"/>
      <c r="G59726" s="9"/>
      <c r="H59726" s="9"/>
      <c r="I59726" s="9"/>
      <c r="J59726" s="9"/>
      <c r="O59726" s="2"/>
      <c r="X59726" s="2"/>
      <c r="AG59726" s="2"/>
      <c r="AP59726" s="2"/>
      <c r="AY59726" s="2"/>
      <c r="BH59726" s="2"/>
      <c r="BQ59726" s="2"/>
    </row>
    <row r="59727" spans="6:69" x14ac:dyDescent="0.2">
      <c r="F59727" s="9"/>
      <c r="G59727" s="9"/>
      <c r="H59727" s="9"/>
      <c r="I59727" s="9"/>
      <c r="J59727" s="9"/>
      <c r="O59727" s="2"/>
      <c r="X59727" s="2"/>
      <c r="AG59727" s="2"/>
      <c r="AP59727" s="2"/>
      <c r="AY59727" s="2"/>
      <c r="BH59727" s="2"/>
      <c r="BQ59727" s="2"/>
    </row>
    <row r="59728" spans="6:69" x14ac:dyDescent="0.2">
      <c r="F59728" s="9"/>
      <c r="G59728" s="9"/>
      <c r="H59728" s="9"/>
      <c r="I59728" s="9"/>
      <c r="J59728" s="9"/>
      <c r="O59728" s="2"/>
      <c r="X59728" s="2"/>
      <c r="AG59728" s="2"/>
      <c r="AP59728" s="2"/>
      <c r="AY59728" s="2"/>
      <c r="BH59728" s="2"/>
      <c r="BQ59728" s="2"/>
    </row>
    <row r="59729" spans="6:69" x14ac:dyDescent="0.2">
      <c r="F59729" s="9"/>
      <c r="G59729" s="9"/>
      <c r="H59729" s="9"/>
      <c r="I59729" s="9"/>
      <c r="J59729" s="9"/>
      <c r="O59729" s="2"/>
      <c r="X59729" s="2"/>
      <c r="AG59729" s="2"/>
      <c r="AP59729" s="2"/>
      <c r="AY59729" s="2"/>
      <c r="BH59729" s="2"/>
      <c r="BQ59729" s="2"/>
    </row>
    <row r="59730" spans="6:69" x14ac:dyDescent="0.2">
      <c r="F59730" s="9"/>
      <c r="G59730" s="9"/>
      <c r="H59730" s="9"/>
      <c r="I59730" s="9"/>
      <c r="J59730" s="9"/>
      <c r="O59730" s="2"/>
      <c r="X59730" s="2"/>
      <c r="AG59730" s="2"/>
      <c r="AP59730" s="2"/>
      <c r="AY59730" s="2"/>
      <c r="BH59730" s="2"/>
      <c r="BQ59730" s="2"/>
    </row>
    <row r="59731" spans="6:69" x14ac:dyDescent="0.2">
      <c r="F59731" s="9"/>
      <c r="G59731" s="9"/>
      <c r="H59731" s="9"/>
      <c r="I59731" s="9"/>
      <c r="J59731" s="9"/>
      <c r="O59731" s="2"/>
      <c r="X59731" s="2"/>
      <c r="AG59731" s="2"/>
      <c r="AP59731" s="2"/>
      <c r="AY59731" s="2"/>
      <c r="BH59731" s="2"/>
      <c r="BQ59731" s="2"/>
    </row>
    <row r="59732" spans="6:69" x14ac:dyDescent="0.2">
      <c r="F59732" s="9"/>
      <c r="G59732" s="9"/>
      <c r="H59732" s="9"/>
      <c r="I59732" s="9"/>
      <c r="J59732" s="9"/>
      <c r="O59732" s="2"/>
      <c r="X59732" s="2"/>
      <c r="AG59732" s="2"/>
      <c r="AP59732" s="2"/>
      <c r="AY59732" s="2"/>
      <c r="BH59732" s="2"/>
      <c r="BQ59732" s="2"/>
    </row>
    <row r="59733" spans="6:69" x14ac:dyDescent="0.2">
      <c r="F59733" s="9"/>
      <c r="G59733" s="9"/>
      <c r="H59733" s="9"/>
      <c r="I59733" s="9"/>
      <c r="J59733" s="9"/>
      <c r="O59733" s="2"/>
      <c r="X59733" s="2"/>
      <c r="AG59733" s="2"/>
      <c r="AP59733" s="2"/>
      <c r="AY59733" s="2"/>
      <c r="BH59733" s="2"/>
      <c r="BQ59733" s="2"/>
    </row>
    <row r="59734" spans="6:69" x14ac:dyDescent="0.2">
      <c r="F59734" s="9"/>
      <c r="G59734" s="9"/>
      <c r="H59734" s="9"/>
      <c r="I59734" s="9"/>
      <c r="J59734" s="9"/>
      <c r="O59734" s="2"/>
      <c r="X59734" s="2"/>
      <c r="AG59734" s="2"/>
      <c r="AP59734" s="2"/>
      <c r="AY59734" s="2"/>
      <c r="BH59734" s="2"/>
      <c r="BQ59734" s="2"/>
    </row>
    <row r="59735" spans="6:69" x14ac:dyDescent="0.2">
      <c r="F59735" s="9"/>
      <c r="G59735" s="9"/>
      <c r="H59735" s="9"/>
      <c r="I59735" s="9"/>
      <c r="J59735" s="9"/>
      <c r="O59735" s="2"/>
      <c r="X59735" s="2"/>
      <c r="AG59735" s="2"/>
      <c r="AP59735" s="2"/>
      <c r="AY59735" s="2"/>
      <c r="BH59735" s="2"/>
      <c r="BQ59735" s="2"/>
    </row>
    <row r="59736" spans="6:69" x14ac:dyDescent="0.2">
      <c r="F59736" s="9"/>
      <c r="G59736" s="9"/>
      <c r="H59736" s="9"/>
      <c r="I59736" s="9"/>
      <c r="J59736" s="9"/>
      <c r="O59736" s="2"/>
      <c r="X59736" s="2"/>
      <c r="AG59736" s="2"/>
      <c r="AP59736" s="2"/>
      <c r="AY59736" s="2"/>
      <c r="BH59736" s="2"/>
      <c r="BQ59736" s="2"/>
    </row>
    <row r="59737" spans="6:69" x14ac:dyDescent="0.2">
      <c r="F59737" s="9"/>
      <c r="G59737" s="9"/>
      <c r="H59737" s="9"/>
      <c r="I59737" s="9"/>
      <c r="J59737" s="9"/>
      <c r="O59737" s="2"/>
      <c r="X59737" s="2"/>
      <c r="AG59737" s="2"/>
      <c r="AP59737" s="2"/>
      <c r="AY59737" s="2"/>
      <c r="BH59737" s="2"/>
      <c r="BQ59737" s="2"/>
    </row>
    <row r="59738" spans="6:69" x14ac:dyDescent="0.2">
      <c r="F59738" s="9"/>
      <c r="G59738" s="9"/>
      <c r="H59738" s="9"/>
      <c r="I59738" s="9"/>
      <c r="J59738" s="9"/>
      <c r="O59738" s="2"/>
      <c r="X59738" s="2"/>
      <c r="AG59738" s="2"/>
      <c r="AP59738" s="2"/>
      <c r="AY59738" s="2"/>
      <c r="BH59738" s="2"/>
      <c r="BQ59738" s="2"/>
    </row>
    <row r="59739" spans="6:69" x14ac:dyDescent="0.2">
      <c r="F59739" s="9"/>
      <c r="G59739" s="9"/>
      <c r="H59739" s="9"/>
      <c r="I59739" s="9"/>
      <c r="J59739" s="9"/>
      <c r="O59739" s="2"/>
      <c r="X59739" s="2"/>
      <c r="AG59739" s="2"/>
      <c r="AP59739" s="2"/>
      <c r="AY59739" s="2"/>
      <c r="BH59739" s="2"/>
      <c r="BQ59739" s="2"/>
    </row>
    <row r="59740" spans="6:69" x14ac:dyDescent="0.2">
      <c r="F59740" s="9"/>
      <c r="G59740" s="9"/>
      <c r="H59740" s="9"/>
      <c r="I59740" s="9"/>
      <c r="J59740" s="9"/>
      <c r="O59740" s="2"/>
      <c r="X59740" s="2"/>
      <c r="AG59740" s="2"/>
      <c r="AP59740" s="2"/>
      <c r="AY59740" s="2"/>
      <c r="BH59740" s="2"/>
      <c r="BQ59740" s="2"/>
    </row>
    <row r="59741" spans="6:69" x14ac:dyDescent="0.2">
      <c r="F59741" s="9"/>
      <c r="G59741" s="9"/>
      <c r="H59741" s="9"/>
      <c r="I59741" s="9"/>
      <c r="J59741" s="9"/>
      <c r="O59741" s="2"/>
      <c r="X59741" s="2"/>
      <c r="AG59741" s="2"/>
      <c r="AP59741" s="2"/>
      <c r="AY59741" s="2"/>
      <c r="BH59741" s="2"/>
      <c r="BQ59741" s="2"/>
    </row>
    <row r="59742" spans="6:69" x14ac:dyDescent="0.2">
      <c r="F59742" s="9"/>
      <c r="G59742" s="9"/>
      <c r="H59742" s="9"/>
      <c r="I59742" s="9"/>
      <c r="J59742" s="9"/>
      <c r="O59742" s="2"/>
      <c r="X59742" s="2"/>
      <c r="AG59742" s="2"/>
      <c r="AP59742" s="2"/>
      <c r="AY59742" s="2"/>
      <c r="BH59742" s="2"/>
      <c r="BQ59742" s="2"/>
    </row>
    <row r="59743" spans="6:69" x14ac:dyDescent="0.2">
      <c r="F59743" s="9"/>
      <c r="G59743" s="9"/>
      <c r="H59743" s="9"/>
      <c r="I59743" s="9"/>
      <c r="J59743" s="9"/>
      <c r="O59743" s="2"/>
      <c r="X59743" s="2"/>
      <c r="AG59743" s="2"/>
      <c r="AP59743" s="2"/>
      <c r="AY59743" s="2"/>
      <c r="BH59743" s="2"/>
      <c r="BQ59743" s="2"/>
    </row>
    <row r="59744" spans="6:69" x14ac:dyDescent="0.2">
      <c r="F59744" s="9"/>
      <c r="G59744" s="9"/>
      <c r="H59744" s="9"/>
      <c r="I59744" s="9"/>
      <c r="J59744" s="9"/>
      <c r="O59744" s="2"/>
      <c r="X59744" s="2"/>
      <c r="AG59744" s="2"/>
      <c r="AP59744" s="2"/>
      <c r="AY59744" s="2"/>
      <c r="BH59744" s="2"/>
      <c r="BQ59744" s="2"/>
    </row>
    <row r="59745" spans="6:69" x14ac:dyDescent="0.2">
      <c r="F59745" s="9"/>
      <c r="G59745" s="9"/>
      <c r="H59745" s="9"/>
      <c r="I59745" s="9"/>
      <c r="J59745" s="9"/>
      <c r="O59745" s="2"/>
      <c r="X59745" s="2"/>
      <c r="AG59745" s="2"/>
      <c r="AP59745" s="2"/>
      <c r="AY59745" s="2"/>
      <c r="BH59745" s="2"/>
      <c r="BQ59745" s="2"/>
    </row>
    <row r="59746" spans="6:69" x14ac:dyDescent="0.2">
      <c r="F59746" s="9"/>
      <c r="G59746" s="9"/>
      <c r="H59746" s="9"/>
      <c r="I59746" s="9"/>
      <c r="J59746" s="9"/>
      <c r="O59746" s="2"/>
      <c r="X59746" s="2"/>
      <c r="AG59746" s="2"/>
      <c r="AP59746" s="2"/>
      <c r="AY59746" s="2"/>
      <c r="BH59746" s="2"/>
      <c r="BQ59746" s="2"/>
    </row>
    <row r="59747" spans="6:69" x14ac:dyDescent="0.2">
      <c r="F59747" s="9"/>
      <c r="G59747" s="9"/>
      <c r="H59747" s="9"/>
      <c r="I59747" s="9"/>
      <c r="J59747" s="9"/>
      <c r="O59747" s="2"/>
      <c r="X59747" s="2"/>
      <c r="AG59747" s="2"/>
      <c r="AP59747" s="2"/>
      <c r="AY59747" s="2"/>
      <c r="BH59747" s="2"/>
      <c r="BQ59747" s="2"/>
    </row>
    <row r="59748" spans="6:69" x14ac:dyDescent="0.2">
      <c r="F59748" s="9"/>
      <c r="G59748" s="9"/>
      <c r="H59748" s="9"/>
      <c r="I59748" s="9"/>
      <c r="J59748" s="9"/>
      <c r="O59748" s="2"/>
      <c r="X59748" s="2"/>
      <c r="AG59748" s="2"/>
      <c r="AP59748" s="2"/>
      <c r="AY59748" s="2"/>
      <c r="BH59748" s="2"/>
      <c r="BQ59748" s="2"/>
    </row>
    <row r="59749" spans="6:69" x14ac:dyDescent="0.2">
      <c r="F59749" s="9"/>
      <c r="G59749" s="9"/>
      <c r="H59749" s="9"/>
      <c r="I59749" s="9"/>
      <c r="J59749" s="9"/>
      <c r="O59749" s="2"/>
      <c r="X59749" s="2"/>
      <c r="AG59749" s="2"/>
      <c r="AP59749" s="2"/>
      <c r="AY59749" s="2"/>
      <c r="BH59749" s="2"/>
      <c r="BQ59749" s="2"/>
    </row>
    <row r="59750" spans="6:69" x14ac:dyDescent="0.2">
      <c r="F59750" s="9"/>
      <c r="G59750" s="9"/>
      <c r="H59750" s="9"/>
      <c r="I59750" s="9"/>
      <c r="J59750" s="9"/>
      <c r="O59750" s="2"/>
      <c r="X59750" s="2"/>
      <c r="AG59750" s="2"/>
      <c r="AP59750" s="2"/>
      <c r="AY59750" s="2"/>
      <c r="BH59750" s="2"/>
      <c r="BQ59750" s="2"/>
    </row>
    <row r="59751" spans="6:69" x14ac:dyDescent="0.2">
      <c r="F59751" s="9"/>
      <c r="G59751" s="9"/>
      <c r="H59751" s="9"/>
      <c r="I59751" s="9"/>
      <c r="J59751" s="9"/>
      <c r="O59751" s="2"/>
      <c r="X59751" s="2"/>
      <c r="AG59751" s="2"/>
      <c r="AP59751" s="2"/>
      <c r="AY59751" s="2"/>
      <c r="BH59751" s="2"/>
      <c r="BQ59751" s="2"/>
    </row>
    <row r="59752" spans="6:69" x14ac:dyDescent="0.2">
      <c r="F59752" s="9"/>
      <c r="G59752" s="9"/>
      <c r="H59752" s="9"/>
      <c r="I59752" s="9"/>
      <c r="J59752" s="9"/>
      <c r="O59752" s="2"/>
      <c r="X59752" s="2"/>
      <c r="AG59752" s="2"/>
      <c r="AP59752" s="2"/>
      <c r="AY59752" s="2"/>
      <c r="BH59752" s="2"/>
      <c r="BQ59752" s="2"/>
    </row>
    <row r="59753" spans="6:69" x14ac:dyDescent="0.2">
      <c r="F59753" s="9"/>
      <c r="G59753" s="9"/>
      <c r="H59753" s="9"/>
      <c r="I59753" s="9"/>
      <c r="J59753" s="9"/>
      <c r="O59753" s="2"/>
      <c r="X59753" s="2"/>
      <c r="AG59753" s="2"/>
      <c r="AP59753" s="2"/>
      <c r="AY59753" s="2"/>
      <c r="BH59753" s="2"/>
      <c r="BQ59753" s="2"/>
    </row>
    <row r="59754" spans="6:69" x14ac:dyDescent="0.2">
      <c r="F59754" s="9"/>
      <c r="G59754" s="9"/>
      <c r="H59754" s="9"/>
      <c r="I59754" s="9"/>
      <c r="J59754" s="9"/>
      <c r="O59754" s="2"/>
      <c r="X59754" s="2"/>
      <c r="AG59754" s="2"/>
      <c r="AP59754" s="2"/>
      <c r="AY59754" s="2"/>
      <c r="BH59754" s="2"/>
      <c r="BQ59754" s="2"/>
    </row>
    <row r="59755" spans="6:69" x14ac:dyDescent="0.2">
      <c r="F59755" s="9"/>
      <c r="G59755" s="9"/>
      <c r="H59755" s="9"/>
      <c r="I59755" s="9"/>
      <c r="J59755" s="9"/>
      <c r="O59755" s="2"/>
      <c r="X59755" s="2"/>
      <c r="AG59755" s="2"/>
      <c r="AP59755" s="2"/>
      <c r="AY59755" s="2"/>
      <c r="BH59755" s="2"/>
      <c r="BQ59755" s="2"/>
    </row>
    <row r="59756" spans="6:69" x14ac:dyDescent="0.2">
      <c r="F59756" s="9"/>
      <c r="G59756" s="9"/>
      <c r="H59756" s="9"/>
      <c r="I59756" s="9"/>
      <c r="J59756" s="9"/>
      <c r="O59756" s="2"/>
      <c r="X59756" s="2"/>
      <c r="AG59756" s="2"/>
      <c r="AP59756" s="2"/>
      <c r="AY59756" s="2"/>
      <c r="BH59756" s="2"/>
      <c r="BQ59756" s="2"/>
    </row>
    <row r="59757" spans="6:69" x14ac:dyDescent="0.2">
      <c r="F59757" s="9"/>
      <c r="G59757" s="9"/>
      <c r="H59757" s="9"/>
      <c r="I59757" s="9"/>
      <c r="J59757" s="9"/>
      <c r="O59757" s="2"/>
      <c r="X59757" s="2"/>
      <c r="AG59757" s="2"/>
      <c r="AP59757" s="2"/>
      <c r="AY59757" s="2"/>
      <c r="BH59757" s="2"/>
      <c r="BQ59757" s="2"/>
    </row>
    <row r="59758" spans="6:69" x14ac:dyDescent="0.2">
      <c r="F59758" s="9"/>
      <c r="G59758" s="9"/>
      <c r="H59758" s="9"/>
      <c r="I59758" s="9"/>
      <c r="J59758" s="9"/>
      <c r="O59758" s="2"/>
      <c r="X59758" s="2"/>
      <c r="AG59758" s="2"/>
      <c r="AP59758" s="2"/>
      <c r="AY59758" s="2"/>
      <c r="BH59758" s="2"/>
      <c r="BQ59758" s="2"/>
    </row>
    <row r="59759" spans="6:69" x14ac:dyDescent="0.2">
      <c r="F59759" s="9"/>
      <c r="G59759" s="9"/>
      <c r="H59759" s="9"/>
      <c r="I59759" s="9"/>
      <c r="J59759" s="9"/>
      <c r="O59759" s="2"/>
      <c r="X59759" s="2"/>
      <c r="AG59759" s="2"/>
      <c r="AP59759" s="2"/>
      <c r="AY59759" s="2"/>
      <c r="BH59759" s="2"/>
      <c r="BQ59759" s="2"/>
    </row>
    <row r="59760" spans="6:69" x14ac:dyDescent="0.2">
      <c r="F59760" s="9"/>
      <c r="G59760" s="9"/>
      <c r="H59760" s="9"/>
      <c r="I59760" s="9"/>
      <c r="J59760" s="9"/>
      <c r="O59760" s="2"/>
      <c r="X59760" s="2"/>
      <c r="AG59760" s="2"/>
      <c r="AP59760" s="2"/>
      <c r="AY59760" s="2"/>
      <c r="BH59760" s="2"/>
      <c r="BQ59760" s="2"/>
    </row>
    <row r="59761" spans="6:69" x14ac:dyDescent="0.2">
      <c r="F59761" s="9"/>
      <c r="G59761" s="9"/>
      <c r="H59761" s="9"/>
      <c r="I59761" s="9"/>
      <c r="J59761" s="9"/>
      <c r="O59761" s="2"/>
      <c r="X59761" s="2"/>
      <c r="AG59761" s="2"/>
      <c r="AP59761" s="2"/>
      <c r="AY59761" s="2"/>
      <c r="BH59761" s="2"/>
      <c r="BQ59761" s="2"/>
    </row>
    <row r="59762" spans="6:69" x14ac:dyDescent="0.2">
      <c r="F59762" s="9"/>
      <c r="G59762" s="9"/>
      <c r="H59762" s="9"/>
      <c r="I59762" s="9"/>
      <c r="J59762" s="9"/>
      <c r="O59762" s="2"/>
      <c r="X59762" s="2"/>
      <c r="AG59762" s="2"/>
      <c r="AP59762" s="2"/>
      <c r="AY59762" s="2"/>
      <c r="BH59762" s="2"/>
      <c r="BQ59762" s="2"/>
    </row>
    <row r="59763" spans="6:69" x14ac:dyDescent="0.2">
      <c r="F59763" s="9"/>
      <c r="G59763" s="9"/>
      <c r="H59763" s="9"/>
      <c r="I59763" s="9"/>
      <c r="J59763" s="9"/>
      <c r="O59763" s="2"/>
      <c r="X59763" s="2"/>
      <c r="AG59763" s="2"/>
      <c r="AP59763" s="2"/>
      <c r="AY59763" s="2"/>
      <c r="BH59763" s="2"/>
      <c r="BQ59763" s="2"/>
    </row>
    <row r="59764" spans="6:69" x14ac:dyDescent="0.2">
      <c r="F59764" s="9"/>
      <c r="G59764" s="9"/>
      <c r="H59764" s="9"/>
      <c r="I59764" s="9"/>
      <c r="J59764" s="9"/>
      <c r="O59764" s="2"/>
      <c r="X59764" s="2"/>
      <c r="AG59764" s="2"/>
      <c r="AP59764" s="2"/>
      <c r="AY59764" s="2"/>
      <c r="BH59764" s="2"/>
      <c r="BQ59764" s="2"/>
    </row>
    <row r="59765" spans="6:69" x14ac:dyDescent="0.2">
      <c r="F59765" s="9"/>
      <c r="G59765" s="9"/>
      <c r="H59765" s="9"/>
      <c r="I59765" s="9"/>
      <c r="J59765" s="9"/>
      <c r="O59765" s="2"/>
      <c r="X59765" s="2"/>
      <c r="AG59765" s="2"/>
      <c r="AP59765" s="2"/>
      <c r="AY59765" s="2"/>
      <c r="BH59765" s="2"/>
      <c r="BQ59765" s="2"/>
    </row>
    <row r="59766" spans="6:69" x14ac:dyDescent="0.2">
      <c r="F59766" s="9"/>
      <c r="G59766" s="9"/>
      <c r="H59766" s="9"/>
      <c r="I59766" s="9"/>
      <c r="J59766" s="9"/>
      <c r="O59766" s="2"/>
      <c r="X59766" s="2"/>
      <c r="AG59766" s="2"/>
      <c r="AP59766" s="2"/>
      <c r="AY59766" s="2"/>
      <c r="BH59766" s="2"/>
      <c r="BQ59766" s="2"/>
    </row>
    <row r="59767" spans="6:69" x14ac:dyDescent="0.2">
      <c r="F59767" s="9"/>
      <c r="G59767" s="9"/>
      <c r="H59767" s="9"/>
      <c r="I59767" s="9"/>
      <c r="J59767" s="9"/>
      <c r="O59767" s="2"/>
      <c r="X59767" s="2"/>
      <c r="AG59767" s="2"/>
      <c r="AP59767" s="2"/>
      <c r="AY59767" s="2"/>
      <c r="BH59767" s="2"/>
      <c r="BQ59767" s="2"/>
    </row>
    <row r="59768" spans="6:69" x14ac:dyDescent="0.2">
      <c r="F59768" s="9"/>
      <c r="G59768" s="9"/>
      <c r="H59768" s="9"/>
      <c r="I59768" s="9"/>
      <c r="J59768" s="9"/>
      <c r="O59768" s="2"/>
      <c r="X59768" s="2"/>
      <c r="AG59768" s="2"/>
      <c r="AP59768" s="2"/>
      <c r="AY59768" s="2"/>
      <c r="BH59768" s="2"/>
      <c r="BQ59768" s="2"/>
    </row>
    <row r="59769" spans="6:69" x14ac:dyDescent="0.2">
      <c r="F59769" s="9"/>
      <c r="G59769" s="9"/>
      <c r="H59769" s="9"/>
      <c r="I59769" s="9"/>
      <c r="J59769" s="9"/>
      <c r="O59769" s="2"/>
      <c r="X59769" s="2"/>
      <c r="AG59769" s="2"/>
      <c r="AP59769" s="2"/>
      <c r="AY59769" s="2"/>
      <c r="BH59769" s="2"/>
      <c r="BQ59769" s="2"/>
    </row>
    <row r="59770" spans="6:69" x14ac:dyDescent="0.2">
      <c r="F59770" s="9"/>
      <c r="G59770" s="9"/>
      <c r="H59770" s="9"/>
      <c r="I59770" s="9"/>
      <c r="J59770" s="9"/>
      <c r="O59770" s="2"/>
      <c r="X59770" s="2"/>
      <c r="AG59770" s="2"/>
      <c r="AP59770" s="2"/>
      <c r="AY59770" s="2"/>
      <c r="BH59770" s="2"/>
      <c r="BQ59770" s="2"/>
    </row>
    <row r="59771" spans="6:69" x14ac:dyDescent="0.2">
      <c r="F59771" s="9"/>
      <c r="G59771" s="9"/>
      <c r="H59771" s="9"/>
      <c r="I59771" s="9"/>
      <c r="J59771" s="9"/>
      <c r="O59771" s="2"/>
      <c r="X59771" s="2"/>
      <c r="AG59771" s="2"/>
      <c r="AP59771" s="2"/>
      <c r="AY59771" s="2"/>
      <c r="BH59771" s="2"/>
      <c r="BQ59771" s="2"/>
    </row>
    <row r="59772" spans="6:69" x14ac:dyDescent="0.2">
      <c r="F59772" s="9"/>
      <c r="G59772" s="9"/>
      <c r="H59772" s="9"/>
      <c r="I59772" s="9"/>
      <c r="J59772" s="9"/>
      <c r="O59772" s="2"/>
      <c r="X59772" s="2"/>
      <c r="AG59772" s="2"/>
      <c r="AP59772" s="2"/>
      <c r="AY59772" s="2"/>
      <c r="BH59772" s="2"/>
      <c r="BQ59772" s="2"/>
    </row>
    <row r="59773" spans="6:69" x14ac:dyDescent="0.2">
      <c r="F59773" s="9"/>
      <c r="G59773" s="9"/>
      <c r="H59773" s="9"/>
      <c r="I59773" s="9"/>
      <c r="J59773" s="9"/>
      <c r="O59773" s="2"/>
      <c r="X59773" s="2"/>
      <c r="AG59773" s="2"/>
      <c r="AP59773" s="2"/>
      <c r="AY59773" s="2"/>
      <c r="BH59773" s="2"/>
      <c r="BQ59773" s="2"/>
    </row>
    <row r="59774" spans="6:69" x14ac:dyDescent="0.2">
      <c r="F59774" s="9"/>
      <c r="G59774" s="9"/>
      <c r="H59774" s="9"/>
      <c r="I59774" s="9"/>
      <c r="J59774" s="9"/>
      <c r="O59774" s="2"/>
      <c r="X59774" s="2"/>
      <c r="AG59774" s="2"/>
      <c r="AP59774" s="2"/>
      <c r="AY59774" s="2"/>
      <c r="BH59774" s="2"/>
      <c r="BQ59774" s="2"/>
    </row>
    <row r="59775" spans="6:69" x14ac:dyDescent="0.2">
      <c r="F59775" s="9"/>
      <c r="G59775" s="9"/>
      <c r="H59775" s="9"/>
      <c r="I59775" s="9"/>
      <c r="J59775" s="9"/>
      <c r="O59775" s="2"/>
      <c r="X59775" s="2"/>
      <c r="AG59775" s="2"/>
      <c r="AP59775" s="2"/>
      <c r="AY59775" s="2"/>
      <c r="BH59775" s="2"/>
      <c r="BQ59775" s="2"/>
    </row>
    <row r="59776" spans="6:69" x14ac:dyDescent="0.2">
      <c r="F59776" s="9"/>
      <c r="G59776" s="9"/>
      <c r="H59776" s="9"/>
      <c r="I59776" s="9"/>
      <c r="J59776" s="9"/>
      <c r="O59776" s="2"/>
      <c r="X59776" s="2"/>
      <c r="AG59776" s="2"/>
      <c r="AP59776" s="2"/>
      <c r="AY59776" s="2"/>
      <c r="BH59776" s="2"/>
      <c r="BQ59776" s="2"/>
    </row>
    <row r="59777" spans="6:69" x14ac:dyDescent="0.2">
      <c r="F59777" s="9"/>
      <c r="G59777" s="9"/>
      <c r="H59777" s="9"/>
      <c r="I59777" s="9"/>
      <c r="J59777" s="9"/>
      <c r="O59777" s="2"/>
      <c r="X59777" s="2"/>
      <c r="AG59777" s="2"/>
      <c r="AP59777" s="2"/>
      <c r="AY59777" s="2"/>
      <c r="BH59777" s="2"/>
      <c r="BQ59777" s="2"/>
    </row>
    <row r="59778" spans="6:69" x14ac:dyDescent="0.2">
      <c r="F59778" s="9"/>
      <c r="G59778" s="9"/>
      <c r="H59778" s="9"/>
      <c r="I59778" s="9"/>
      <c r="J59778" s="9"/>
      <c r="O59778" s="2"/>
      <c r="X59778" s="2"/>
      <c r="AG59778" s="2"/>
      <c r="AP59778" s="2"/>
      <c r="AY59778" s="2"/>
      <c r="BH59778" s="2"/>
      <c r="BQ59778" s="2"/>
    </row>
    <row r="59779" spans="6:69" x14ac:dyDescent="0.2">
      <c r="F59779" s="9"/>
      <c r="G59779" s="9"/>
      <c r="H59779" s="9"/>
      <c r="I59779" s="9"/>
      <c r="J59779" s="9"/>
      <c r="O59779" s="2"/>
      <c r="X59779" s="2"/>
      <c r="AG59779" s="2"/>
      <c r="AP59779" s="2"/>
      <c r="AY59779" s="2"/>
      <c r="BH59779" s="2"/>
      <c r="BQ59779" s="2"/>
    </row>
    <row r="59780" spans="6:69" x14ac:dyDescent="0.2">
      <c r="F59780" s="9"/>
      <c r="G59780" s="9"/>
      <c r="H59780" s="9"/>
      <c r="I59780" s="9"/>
      <c r="J59780" s="9"/>
      <c r="O59780" s="2"/>
      <c r="X59780" s="2"/>
      <c r="AG59780" s="2"/>
      <c r="AP59780" s="2"/>
      <c r="AY59780" s="2"/>
      <c r="BH59780" s="2"/>
      <c r="BQ59780" s="2"/>
    </row>
    <row r="59781" spans="6:69" x14ac:dyDescent="0.2">
      <c r="F59781" s="9"/>
      <c r="G59781" s="9"/>
      <c r="H59781" s="9"/>
      <c r="I59781" s="9"/>
      <c r="J59781" s="9"/>
      <c r="O59781" s="2"/>
      <c r="X59781" s="2"/>
      <c r="AG59781" s="2"/>
      <c r="AP59781" s="2"/>
      <c r="AY59781" s="2"/>
      <c r="BH59781" s="2"/>
      <c r="BQ59781" s="2"/>
    </row>
    <row r="59782" spans="6:69" x14ac:dyDescent="0.2">
      <c r="F59782" s="9"/>
      <c r="G59782" s="9"/>
      <c r="H59782" s="9"/>
      <c r="I59782" s="9"/>
      <c r="J59782" s="9"/>
      <c r="O59782" s="2"/>
      <c r="X59782" s="2"/>
      <c r="AG59782" s="2"/>
      <c r="AP59782" s="2"/>
      <c r="AY59782" s="2"/>
      <c r="BH59782" s="2"/>
      <c r="BQ59782" s="2"/>
    </row>
    <row r="59783" spans="6:69" x14ac:dyDescent="0.2">
      <c r="F59783" s="9"/>
      <c r="G59783" s="9"/>
      <c r="H59783" s="9"/>
      <c r="I59783" s="9"/>
      <c r="J59783" s="9"/>
      <c r="O59783" s="2"/>
      <c r="X59783" s="2"/>
      <c r="AG59783" s="2"/>
      <c r="AP59783" s="2"/>
      <c r="AY59783" s="2"/>
      <c r="BH59783" s="2"/>
      <c r="BQ59783" s="2"/>
    </row>
    <row r="59784" spans="6:69" x14ac:dyDescent="0.2">
      <c r="F59784" s="9"/>
      <c r="G59784" s="9"/>
      <c r="H59784" s="9"/>
      <c r="I59784" s="9"/>
      <c r="J59784" s="9"/>
      <c r="O59784" s="2"/>
      <c r="X59784" s="2"/>
      <c r="AG59784" s="2"/>
      <c r="AP59784" s="2"/>
      <c r="AY59784" s="2"/>
      <c r="BH59784" s="2"/>
      <c r="BQ59784" s="2"/>
    </row>
    <row r="59785" spans="6:69" x14ac:dyDescent="0.2">
      <c r="F59785" s="9"/>
      <c r="G59785" s="9"/>
      <c r="H59785" s="9"/>
      <c r="I59785" s="9"/>
      <c r="J59785" s="9"/>
      <c r="O59785" s="2"/>
      <c r="X59785" s="2"/>
      <c r="AG59785" s="2"/>
      <c r="AP59785" s="2"/>
      <c r="AY59785" s="2"/>
      <c r="BH59785" s="2"/>
      <c r="BQ59785" s="2"/>
    </row>
    <row r="59786" spans="6:69" x14ac:dyDescent="0.2">
      <c r="F59786" s="9"/>
      <c r="G59786" s="9"/>
      <c r="H59786" s="9"/>
      <c r="I59786" s="9"/>
      <c r="J59786" s="9"/>
      <c r="O59786" s="2"/>
      <c r="X59786" s="2"/>
      <c r="AG59786" s="2"/>
      <c r="AP59786" s="2"/>
      <c r="AY59786" s="2"/>
      <c r="BH59786" s="2"/>
      <c r="BQ59786" s="2"/>
    </row>
    <row r="59787" spans="6:69" x14ac:dyDescent="0.2">
      <c r="F59787" s="9"/>
      <c r="G59787" s="9"/>
      <c r="H59787" s="9"/>
      <c r="I59787" s="9"/>
      <c r="J59787" s="9"/>
      <c r="O59787" s="2"/>
      <c r="X59787" s="2"/>
      <c r="AG59787" s="2"/>
      <c r="AP59787" s="2"/>
      <c r="AY59787" s="2"/>
      <c r="BH59787" s="2"/>
      <c r="BQ59787" s="2"/>
    </row>
    <row r="59788" spans="6:69" x14ac:dyDescent="0.2">
      <c r="F59788" s="9"/>
      <c r="G59788" s="9"/>
      <c r="H59788" s="9"/>
      <c r="I59788" s="9"/>
      <c r="J59788" s="9"/>
      <c r="O59788" s="2"/>
      <c r="X59788" s="2"/>
      <c r="AG59788" s="2"/>
      <c r="AP59788" s="2"/>
      <c r="AY59788" s="2"/>
      <c r="BH59788" s="2"/>
      <c r="BQ59788" s="2"/>
    </row>
    <row r="59789" spans="6:69" x14ac:dyDescent="0.2">
      <c r="F59789" s="9"/>
      <c r="G59789" s="9"/>
      <c r="H59789" s="9"/>
      <c r="I59789" s="9"/>
      <c r="J59789" s="9"/>
      <c r="O59789" s="2"/>
      <c r="X59789" s="2"/>
      <c r="AG59789" s="2"/>
      <c r="AP59789" s="2"/>
      <c r="AY59789" s="2"/>
      <c r="BH59789" s="2"/>
      <c r="BQ59789" s="2"/>
    </row>
    <row r="59790" spans="6:69" x14ac:dyDescent="0.2">
      <c r="F59790" s="9"/>
      <c r="G59790" s="9"/>
      <c r="H59790" s="9"/>
      <c r="I59790" s="9"/>
      <c r="J59790" s="9"/>
      <c r="O59790" s="2"/>
      <c r="X59790" s="2"/>
      <c r="AG59790" s="2"/>
      <c r="AP59790" s="2"/>
      <c r="AY59790" s="2"/>
      <c r="BH59790" s="2"/>
      <c r="BQ59790" s="2"/>
    </row>
    <row r="59791" spans="6:69" x14ac:dyDescent="0.2">
      <c r="F59791" s="9"/>
      <c r="G59791" s="9"/>
      <c r="H59791" s="9"/>
      <c r="I59791" s="9"/>
      <c r="J59791" s="9"/>
      <c r="O59791" s="2"/>
      <c r="X59791" s="2"/>
      <c r="AG59791" s="2"/>
      <c r="AP59791" s="2"/>
      <c r="AY59791" s="2"/>
      <c r="BH59791" s="2"/>
      <c r="BQ59791" s="2"/>
    </row>
    <row r="59792" spans="6:69" x14ac:dyDescent="0.2">
      <c r="F59792" s="9"/>
      <c r="G59792" s="9"/>
      <c r="H59792" s="9"/>
      <c r="I59792" s="9"/>
      <c r="J59792" s="9"/>
      <c r="O59792" s="2"/>
      <c r="X59792" s="2"/>
      <c r="AG59792" s="2"/>
      <c r="AP59792" s="2"/>
      <c r="AY59792" s="2"/>
      <c r="BH59792" s="2"/>
      <c r="BQ59792" s="2"/>
    </row>
    <row r="59793" spans="6:69" x14ac:dyDescent="0.2">
      <c r="F59793" s="9"/>
      <c r="G59793" s="9"/>
      <c r="H59793" s="9"/>
      <c r="I59793" s="9"/>
      <c r="J59793" s="9"/>
      <c r="O59793" s="2"/>
      <c r="X59793" s="2"/>
      <c r="AG59793" s="2"/>
      <c r="AP59793" s="2"/>
      <c r="AY59793" s="2"/>
      <c r="BH59793" s="2"/>
      <c r="BQ59793" s="2"/>
    </row>
    <row r="59794" spans="6:69" x14ac:dyDescent="0.2">
      <c r="F59794" s="9"/>
      <c r="G59794" s="9"/>
      <c r="H59794" s="9"/>
      <c r="I59794" s="9"/>
      <c r="J59794" s="9"/>
      <c r="O59794" s="2"/>
      <c r="X59794" s="2"/>
      <c r="AG59794" s="2"/>
      <c r="AP59794" s="2"/>
      <c r="AY59794" s="2"/>
      <c r="BH59794" s="2"/>
      <c r="BQ59794" s="2"/>
    </row>
    <row r="59795" spans="6:69" x14ac:dyDescent="0.2">
      <c r="F59795" s="9"/>
      <c r="G59795" s="9"/>
      <c r="H59795" s="9"/>
      <c r="I59795" s="9"/>
      <c r="J59795" s="9"/>
      <c r="O59795" s="2"/>
      <c r="X59795" s="2"/>
      <c r="AG59795" s="2"/>
      <c r="AP59795" s="2"/>
      <c r="AY59795" s="2"/>
      <c r="BH59795" s="2"/>
      <c r="BQ59795" s="2"/>
    </row>
    <row r="59796" spans="6:69" x14ac:dyDescent="0.2">
      <c r="F59796" s="9"/>
      <c r="G59796" s="9"/>
      <c r="H59796" s="9"/>
      <c r="I59796" s="9"/>
      <c r="J59796" s="9"/>
      <c r="O59796" s="2"/>
      <c r="X59796" s="2"/>
      <c r="AG59796" s="2"/>
      <c r="AP59796" s="2"/>
      <c r="AY59796" s="2"/>
      <c r="BH59796" s="2"/>
      <c r="BQ59796" s="2"/>
    </row>
    <row r="59797" spans="6:69" x14ac:dyDescent="0.2">
      <c r="F59797" s="9"/>
      <c r="G59797" s="9"/>
      <c r="H59797" s="9"/>
      <c r="I59797" s="9"/>
      <c r="J59797" s="9"/>
      <c r="O59797" s="2"/>
      <c r="X59797" s="2"/>
      <c r="AG59797" s="2"/>
      <c r="AP59797" s="2"/>
      <c r="AY59797" s="2"/>
      <c r="BH59797" s="2"/>
      <c r="BQ59797" s="2"/>
    </row>
    <row r="59798" spans="6:69" x14ac:dyDescent="0.2">
      <c r="F59798" s="9"/>
      <c r="G59798" s="9"/>
      <c r="H59798" s="9"/>
      <c r="I59798" s="9"/>
      <c r="J59798" s="9"/>
      <c r="O59798" s="2"/>
      <c r="X59798" s="2"/>
      <c r="AG59798" s="2"/>
      <c r="AP59798" s="2"/>
      <c r="AY59798" s="2"/>
      <c r="BH59798" s="2"/>
      <c r="BQ59798" s="2"/>
    </row>
    <row r="59799" spans="6:69" x14ac:dyDescent="0.2">
      <c r="F59799" s="9"/>
      <c r="G59799" s="9"/>
      <c r="H59799" s="9"/>
      <c r="I59799" s="9"/>
      <c r="J59799" s="9"/>
      <c r="O59799" s="2"/>
      <c r="X59799" s="2"/>
      <c r="AG59799" s="2"/>
      <c r="AP59799" s="2"/>
      <c r="AY59799" s="2"/>
      <c r="BH59799" s="2"/>
      <c r="BQ59799" s="2"/>
    </row>
    <row r="59800" spans="6:69" x14ac:dyDescent="0.2">
      <c r="F59800" s="9"/>
      <c r="G59800" s="9"/>
      <c r="H59800" s="9"/>
      <c r="I59800" s="9"/>
      <c r="J59800" s="9"/>
      <c r="O59800" s="2"/>
      <c r="X59800" s="2"/>
      <c r="AG59800" s="2"/>
      <c r="AP59800" s="2"/>
      <c r="AY59800" s="2"/>
      <c r="BH59800" s="2"/>
      <c r="BQ59800" s="2"/>
    </row>
    <row r="59801" spans="6:69" x14ac:dyDescent="0.2">
      <c r="F59801" s="9"/>
      <c r="G59801" s="9"/>
      <c r="H59801" s="9"/>
      <c r="I59801" s="9"/>
      <c r="J59801" s="9"/>
      <c r="O59801" s="2"/>
      <c r="X59801" s="2"/>
      <c r="AG59801" s="2"/>
      <c r="AP59801" s="2"/>
      <c r="AY59801" s="2"/>
      <c r="BH59801" s="2"/>
      <c r="BQ59801" s="2"/>
    </row>
    <row r="59802" spans="6:69" x14ac:dyDescent="0.2">
      <c r="F59802" s="9"/>
      <c r="G59802" s="9"/>
      <c r="H59802" s="9"/>
      <c r="I59802" s="9"/>
      <c r="J59802" s="9"/>
      <c r="O59802" s="2"/>
      <c r="X59802" s="2"/>
      <c r="AG59802" s="2"/>
      <c r="AP59802" s="2"/>
      <c r="AY59802" s="2"/>
      <c r="BH59802" s="2"/>
      <c r="BQ59802" s="2"/>
    </row>
    <row r="59803" spans="6:69" x14ac:dyDescent="0.2">
      <c r="F59803" s="9"/>
      <c r="G59803" s="9"/>
      <c r="H59803" s="9"/>
      <c r="I59803" s="9"/>
      <c r="J59803" s="9"/>
      <c r="O59803" s="2"/>
      <c r="X59803" s="2"/>
      <c r="AG59803" s="2"/>
      <c r="AP59803" s="2"/>
      <c r="AY59803" s="2"/>
      <c r="BH59803" s="2"/>
      <c r="BQ59803" s="2"/>
    </row>
    <row r="59804" spans="6:69" x14ac:dyDescent="0.2">
      <c r="F59804" s="9"/>
      <c r="G59804" s="9"/>
      <c r="H59804" s="9"/>
      <c r="I59804" s="9"/>
      <c r="J59804" s="9"/>
      <c r="O59804" s="2"/>
      <c r="X59804" s="2"/>
      <c r="AG59804" s="2"/>
      <c r="AP59804" s="2"/>
      <c r="AY59804" s="2"/>
      <c r="BH59804" s="2"/>
      <c r="BQ59804" s="2"/>
    </row>
    <row r="59805" spans="6:69" x14ac:dyDescent="0.2">
      <c r="F59805" s="9"/>
      <c r="G59805" s="9"/>
      <c r="H59805" s="9"/>
      <c r="I59805" s="9"/>
      <c r="J59805" s="9"/>
      <c r="O59805" s="2"/>
      <c r="X59805" s="2"/>
      <c r="AG59805" s="2"/>
      <c r="AP59805" s="2"/>
      <c r="AY59805" s="2"/>
      <c r="BH59805" s="2"/>
      <c r="BQ59805" s="2"/>
    </row>
    <row r="59806" spans="6:69" x14ac:dyDescent="0.2">
      <c r="F59806" s="9"/>
      <c r="G59806" s="9"/>
      <c r="H59806" s="9"/>
      <c r="I59806" s="9"/>
      <c r="J59806" s="9"/>
      <c r="O59806" s="2"/>
      <c r="X59806" s="2"/>
      <c r="AG59806" s="2"/>
      <c r="AP59806" s="2"/>
      <c r="AY59806" s="2"/>
      <c r="BH59806" s="2"/>
      <c r="BQ59806" s="2"/>
    </row>
    <row r="59807" spans="6:69" x14ac:dyDescent="0.2">
      <c r="F59807" s="9"/>
      <c r="G59807" s="9"/>
      <c r="H59807" s="9"/>
      <c r="I59807" s="9"/>
      <c r="J59807" s="9"/>
      <c r="O59807" s="2"/>
      <c r="X59807" s="2"/>
      <c r="AG59807" s="2"/>
      <c r="AP59807" s="2"/>
      <c r="AY59807" s="2"/>
      <c r="BH59807" s="2"/>
      <c r="BQ59807" s="2"/>
    </row>
    <row r="59808" spans="6:69" x14ac:dyDescent="0.2">
      <c r="F59808" s="9"/>
      <c r="G59808" s="9"/>
      <c r="H59808" s="9"/>
      <c r="I59808" s="9"/>
      <c r="J59808" s="9"/>
      <c r="O59808" s="2"/>
      <c r="X59808" s="2"/>
      <c r="AG59808" s="2"/>
      <c r="AP59808" s="2"/>
      <c r="AY59808" s="2"/>
      <c r="BH59808" s="2"/>
      <c r="BQ59808" s="2"/>
    </row>
    <row r="59809" spans="6:69" x14ac:dyDescent="0.2">
      <c r="F59809" s="9"/>
      <c r="G59809" s="9"/>
      <c r="H59809" s="9"/>
      <c r="I59809" s="9"/>
      <c r="J59809" s="9"/>
      <c r="O59809" s="2"/>
      <c r="X59809" s="2"/>
      <c r="AG59809" s="2"/>
      <c r="AP59809" s="2"/>
      <c r="AY59809" s="2"/>
      <c r="BH59809" s="2"/>
      <c r="BQ59809" s="2"/>
    </row>
    <row r="59810" spans="6:69" x14ac:dyDescent="0.2">
      <c r="F59810" s="9"/>
      <c r="G59810" s="9"/>
      <c r="H59810" s="9"/>
      <c r="I59810" s="9"/>
      <c r="J59810" s="9"/>
      <c r="O59810" s="2"/>
      <c r="X59810" s="2"/>
      <c r="AG59810" s="2"/>
      <c r="AP59810" s="2"/>
      <c r="AY59810" s="2"/>
      <c r="BH59810" s="2"/>
      <c r="BQ59810" s="2"/>
    </row>
    <row r="59811" spans="6:69" x14ac:dyDescent="0.2">
      <c r="F59811" s="9"/>
      <c r="G59811" s="9"/>
      <c r="H59811" s="9"/>
      <c r="I59811" s="9"/>
      <c r="J59811" s="9"/>
      <c r="O59811" s="2"/>
      <c r="X59811" s="2"/>
      <c r="AG59811" s="2"/>
      <c r="AP59811" s="2"/>
      <c r="AY59811" s="2"/>
      <c r="BH59811" s="2"/>
      <c r="BQ59811" s="2"/>
    </row>
    <row r="59812" spans="6:69" x14ac:dyDescent="0.2">
      <c r="F59812" s="9"/>
      <c r="G59812" s="9"/>
      <c r="H59812" s="9"/>
      <c r="I59812" s="9"/>
      <c r="J59812" s="9"/>
      <c r="O59812" s="2"/>
      <c r="X59812" s="2"/>
      <c r="AG59812" s="2"/>
      <c r="AP59812" s="2"/>
      <c r="AY59812" s="2"/>
      <c r="BH59812" s="2"/>
      <c r="BQ59812" s="2"/>
    </row>
    <row r="59813" spans="6:69" x14ac:dyDescent="0.2">
      <c r="F59813" s="9"/>
      <c r="G59813" s="9"/>
      <c r="H59813" s="9"/>
      <c r="I59813" s="9"/>
      <c r="J59813" s="9"/>
      <c r="O59813" s="2"/>
      <c r="X59813" s="2"/>
      <c r="AG59813" s="2"/>
      <c r="AP59813" s="2"/>
      <c r="AY59813" s="2"/>
      <c r="BH59813" s="2"/>
      <c r="BQ59813" s="2"/>
    </row>
    <row r="59814" spans="6:69" x14ac:dyDescent="0.2">
      <c r="F59814" s="9"/>
      <c r="G59814" s="9"/>
      <c r="H59814" s="9"/>
      <c r="I59814" s="9"/>
      <c r="J59814" s="9"/>
      <c r="O59814" s="2"/>
      <c r="X59814" s="2"/>
      <c r="AG59814" s="2"/>
      <c r="AP59814" s="2"/>
      <c r="AY59814" s="2"/>
      <c r="BH59814" s="2"/>
      <c r="BQ59814" s="2"/>
    </row>
    <row r="59815" spans="6:69" x14ac:dyDescent="0.2">
      <c r="F59815" s="9"/>
      <c r="G59815" s="9"/>
      <c r="H59815" s="9"/>
      <c r="I59815" s="9"/>
      <c r="J59815" s="9"/>
      <c r="O59815" s="2"/>
      <c r="X59815" s="2"/>
      <c r="AG59815" s="2"/>
      <c r="AP59815" s="2"/>
      <c r="AY59815" s="2"/>
      <c r="BH59815" s="2"/>
      <c r="BQ59815" s="2"/>
    </row>
    <row r="59816" spans="6:69" x14ac:dyDescent="0.2">
      <c r="F59816" s="9"/>
      <c r="G59816" s="9"/>
      <c r="H59816" s="9"/>
      <c r="I59816" s="9"/>
      <c r="J59816" s="9"/>
      <c r="O59816" s="2"/>
      <c r="X59816" s="2"/>
      <c r="AG59816" s="2"/>
      <c r="AP59816" s="2"/>
      <c r="AY59816" s="2"/>
      <c r="BH59816" s="2"/>
      <c r="BQ59816" s="2"/>
    </row>
    <row r="59817" spans="6:69" x14ac:dyDescent="0.2">
      <c r="F59817" s="9"/>
      <c r="G59817" s="9"/>
      <c r="H59817" s="9"/>
      <c r="I59817" s="9"/>
      <c r="J59817" s="9"/>
      <c r="O59817" s="2"/>
      <c r="X59817" s="2"/>
      <c r="AG59817" s="2"/>
      <c r="AP59817" s="2"/>
      <c r="AY59817" s="2"/>
      <c r="BH59817" s="2"/>
      <c r="BQ59817" s="2"/>
    </row>
    <row r="59818" spans="6:69" x14ac:dyDescent="0.2">
      <c r="F59818" s="9"/>
      <c r="G59818" s="9"/>
      <c r="H59818" s="9"/>
      <c r="I59818" s="9"/>
      <c r="J59818" s="9"/>
      <c r="O59818" s="2"/>
      <c r="X59818" s="2"/>
      <c r="AG59818" s="2"/>
      <c r="AP59818" s="2"/>
      <c r="AY59818" s="2"/>
      <c r="BH59818" s="2"/>
      <c r="BQ59818" s="2"/>
    </row>
    <row r="59819" spans="6:69" x14ac:dyDescent="0.2">
      <c r="F59819" s="9"/>
      <c r="G59819" s="9"/>
      <c r="H59819" s="9"/>
      <c r="I59819" s="9"/>
      <c r="J59819" s="9"/>
      <c r="O59819" s="2"/>
      <c r="X59819" s="2"/>
      <c r="AG59819" s="2"/>
      <c r="AP59819" s="2"/>
      <c r="AY59819" s="2"/>
      <c r="BH59819" s="2"/>
      <c r="BQ59819" s="2"/>
    </row>
    <row r="59820" spans="6:69" x14ac:dyDescent="0.2">
      <c r="F59820" s="9"/>
      <c r="G59820" s="9"/>
      <c r="H59820" s="9"/>
      <c r="I59820" s="9"/>
      <c r="J59820" s="9"/>
      <c r="O59820" s="2"/>
      <c r="X59820" s="2"/>
      <c r="AG59820" s="2"/>
      <c r="AP59820" s="2"/>
      <c r="AY59820" s="2"/>
      <c r="BH59820" s="2"/>
      <c r="BQ59820" s="2"/>
    </row>
    <row r="59821" spans="6:69" x14ac:dyDescent="0.2">
      <c r="F59821" s="9"/>
      <c r="G59821" s="9"/>
      <c r="H59821" s="9"/>
      <c r="I59821" s="9"/>
      <c r="J59821" s="9"/>
      <c r="O59821" s="2"/>
      <c r="X59821" s="2"/>
      <c r="AG59821" s="2"/>
      <c r="AP59821" s="2"/>
      <c r="AY59821" s="2"/>
      <c r="BH59821" s="2"/>
      <c r="BQ59821" s="2"/>
    </row>
    <row r="59822" spans="6:69" x14ac:dyDescent="0.2">
      <c r="F59822" s="9"/>
      <c r="G59822" s="9"/>
      <c r="H59822" s="9"/>
      <c r="I59822" s="9"/>
      <c r="J59822" s="9"/>
      <c r="O59822" s="2"/>
      <c r="X59822" s="2"/>
      <c r="AG59822" s="2"/>
      <c r="AP59822" s="2"/>
      <c r="AY59822" s="2"/>
      <c r="BH59822" s="2"/>
      <c r="BQ59822" s="2"/>
    </row>
    <row r="59823" spans="6:69" x14ac:dyDescent="0.2">
      <c r="F59823" s="9"/>
      <c r="G59823" s="9"/>
      <c r="H59823" s="9"/>
      <c r="I59823" s="9"/>
      <c r="J59823" s="9"/>
      <c r="O59823" s="2"/>
      <c r="X59823" s="2"/>
      <c r="AG59823" s="2"/>
      <c r="AP59823" s="2"/>
      <c r="AY59823" s="2"/>
      <c r="BH59823" s="2"/>
      <c r="BQ59823" s="2"/>
    </row>
    <row r="59824" spans="6:69" x14ac:dyDescent="0.2">
      <c r="F59824" s="9"/>
      <c r="G59824" s="9"/>
      <c r="H59824" s="9"/>
      <c r="I59824" s="9"/>
      <c r="J59824" s="9"/>
      <c r="O59824" s="2"/>
      <c r="X59824" s="2"/>
      <c r="AG59824" s="2"/>
      <c r="AP59824" s="2"/>
      <c r="AY59824" s="2"/>
      <c r="BH59824" s="2"/>
      <c r="BQ59824" s="2"/>
    </row>
    <row r="59825" spans="6:69" x14ac:dyDescent="0.2">
      <c r="F59825" s="9"/>
      <c r="G59825" s="9"/>
      <c r="H59825" s="9"/>
      <c r="I59825" s="9"/>
      <c r="J59825" s="9"/>
      <c r="O59825" s="2"/>
      <c r="X59825" s="2"/>
      <c r="AG59825" s="2"/>
      <c r="AP59825" s="2"/>
      <c r="AY59825" s="2"/>
      <c r="BH59825" s="2"/>
      <c r="BQ59825" s="2"/>
    </row>
    <row r="59826" spans="6:69" x14ac:dyDescent="0.2">
      <c r="F59826" s="9"/>
      <c r="G59826" s="9"/>
      <c r="H59826" s="9"/>
      <c r="I59826" s="9"/>
      <c r="J59826" s="9"/>
      <c r="O59826" s="2"/>
      <c r="X59826" s="2"/>
      <c r="AG59826" s="2"/>
      <c r="AP59826" s="2"/>
      <c r="AY59826" s="2"/>
      <c r="BH59826" s="2"/>
      <c r="BQ59826" s="2"/>
    </row>
    <row r="59827" spans="6:69" x14ac:dyDescent="0.2">
      <c r="F59827" s="9"/>
      <c r="G59827" s="9"/>
      <c r="H59827" s="9"/>
      <c r="I59827" s="9"/>
      <c r="J59827" s="9"/>
      <c r="O59827" s="2"/>
      <c r="X59827" s="2"/>
      <c r="AG59827" s="2"/>
      <c r="AP59827" s="2"/>
      <c r="AY59827" s="2"/>
      <c r="BH59827" s="2"/>
      <c r="BQ59827" s="2"/>
    </row>
    <row r="59828" spans="6:69" x14ac:dyDescent="0.2">
      <c r="F59828" s="9"/>
      <c r="G59828" s="9"/>
      <c r="H59828" s="9"/>
      <c r="I59828" s="9"/>
      <c r="J59828" s="9"/>
      <c r="O59828" s="2"/>
      <c r="X59828" s="2"/>
      <c r="AG59828" s="2"/>
      <c r="AP59828" s="2"/>
      <c r="AY59828" s="2"/>
      <c r="BH59828" s="2"/>
      <c r="BQ59828" s="2"/>
    </row>
    <row r="59829" spans="6:69" x14ac:dyDescent="0.2">
      <c r="F59829" s="9"/>
      <c r="G59829" s="9"/>
      <c r="H59829" s="9"/>
      <c r="I59829" s="9"/>
      <c r="J59829" s="9"/>
      <c r="O59829" s="2"/>
      <c r="X59829" s="2"/>
      <c r="AG59829" s="2"/>
      <c r="AP59829" s="2"/>
      <c r="AY59829" s="2"/>
      <c r="BH59829" s="2"/>
      <c r="BQ59829" s="2"/>
    </row>
    <row r="59830" spans="6:69" x14ac:dyDescent="0.2">
      <c r="F59830" s="9"/>
      <c r="G59830" s="9"/>
      <c r="H59830" s="9"/>
      <c r="I59830" s="9"/>
      <c r="J59830" s="9"/>
      <c r="O59830" s="2"/>
      <c r="X59830" s="2"/>
      <c r="AG59830" s="2"/>
      <c r="AP59830" s="2"/>
      <c r="AY59830" s="2"/>
      <c r="BH59830" s="2"/>
      <c r="BQ59830" s="2"/>
    </row>
    <row r="59831" spans="6:69" x14ac:dyDescent="0.2">
      <c r="F59831" s="9"/>
      <c r="G59831" s="9"/>
      <c r="H59831" s="9"/>
      <c r="I59831" s="9"/>
      <c r="J59831" s="9"/>
      <c r="O59831" s="2"/>
      <c r="X59831" s="2"/>
      <c r="AG59831" s="2"/>
      <c r="AP59831" s="2"/>
      <c r="AY59831" s="2"/>
      <c r="BH59831" s="2"/>
      <c r="BQ59831" s="2"/>
    </row>
    <row r="59832" spans="6:69" x14ac:dyDescent="0.2">
      <c r="F59832" s="9"/>
      <c r="G59832" s="9"/>
      <c r="H59832" s="9"/>
      <c r="I59832" s="9"/>
      <c r="J59832" s="9"/>
      <c r="O59832" s="2"/>
      <c r="X59832" s="2"/>
      <c r="AG59832" s="2"/>
      <c r="AP59832" s="2"/>
      <c r="AY59832" s="2"/>
      <c r="BH59832" s="2"/>
      <c r="BQ59832" s="2"/>
    </row>
    <row r="59833" spans="6:69" x14ac:dyDescent="0.2">
      <c r="F59833" s="9"/>
      <c r="G59833" s="9"/>
      <c r="H59833" s="9"/>
      <c r="I59833" s="9"/>
      <c r="J59833" s="9"/>
      <c r="O59833" s="2"/>
      <c r="X59833" s="2"/>
      <c r="AG59833" s="2"/>
      <c r="AP59833" s="2"/>
      <c r="AY59833" s="2"/>
      <c r="BH59833" s="2"/>
      <c r="BQ59833" s="2"/>
    </row>
    <row r="59834" spans="6:69" x14ac:dyDescent="0.2">
      <c r="F59834" s="9"/>
      <c r="G59834" s="9"/>
      <c r="H59834" s="9"/>
      <c r="I59834" s="9"/>
      <c r="J59834" s="9"/>
      <c r="O59834" s="2"/>
      <c r="X59834" s="2"/>
      <c r="AG59834" s="2"/>
      <c r="AP59834" s="2"/>
      <c r="AY59834" s="2"/>
      <c r="BH59834" s="2"/>
      <c r="BQ59834" s="2"/>
    </row>
    <row r="59835" spans="6:69" x14ac:dyDescent="0.2">
      <c r="F59835" s="9"/>
      <c r="G59835" s="9"/>
      <c r="H59835" s="9"/>
      <c r="I59835" s="9"/>
      <c r="J59835" s="9"/>
      <c r="O59835" s="2"/>
      <c r="X59835" s="2"/>
      <c r="AG59835" s="2"/>
      <c r="AP59835" s="2"/>
      <c r="AY59835" s="2"/>
      <c r="BH59835" s="2"/>
      <c r="BQ59835" s="2"/>
    </row>
    <row r="59836" spans="6:69" x14ac:dyDescent="0.2">
      <c r="F59836" s="9"/>
      <c r="G59836" s="9"/>
      <c r="H59836" s="9"/>
      <c r="I59836" s="9"/>
      <c r="J59836" s="9"/>
      <c r="O59836" s="2"/>
      <c r="X59836" s="2"/>
      <c r="AG59836" s="2"/>
      <c r="AP59836" s="2"/>
      <c r="AY59836" s="2"/>
      <c r="BH59836" s="2"/>
      <c r="BQ59836" s="2"/>
    </row>
    <row r="59837" spans="6:69" x14ac:dyDescent="0.2">
      <c r="F59837" s="9"/>
      <c r="G59837" s="9"/>
      <c r="H59837" s="9"/>
      <c r="I59837" s="9"/>
      <c r="J59837" s="9"/>
      <c r="O59837" s="2"/>
      <c r="X59837" s="2"/>
      <c r="AG59837" s="2"/>
      <c r="AP59837" s="2"/>
      <c r="AY59837" s="2"/>
      <c r="BH59837" s="2"/>
      <c r="BQ59837" s="2"/>
    </row>
    <row r="59838" spans="6:69" x14ac:dyDescent="0.2">
      <c r="F59838" s="9"/>
      <c r="G59838" s="9"/>
      <c r="H59838" s="9"/>
      <c r="I59838" s="9"/>
      <c r="J59838" s="9"/>
      <c r="O59838" s="2"/>
      <c r="X59838" s="2"/>
      <c r="AG59838" s="2"/>
      <c r="AP59838" s="2"/>
      <c r="AY59838" s="2"/>
      <c r="BH59838" s="2"/>
      <c r="BQ59838" s="2"/>
    </row>
    <row r="59839" spans="6:69" x14ac:dyDescent="0.2">
      <c r="F59839" s="9"/>
      <c r="G59839" s="9"/>
      <c r="H59839" s="9"/>
      <c r="I59839" s="9"/>
      <c r="J59839" s="9"/>
      <c r="O59839" s="2"/>
      <c r="X59839" s="2"/>
      <c r="AG59839" s="2"/>
      <c r="AP59839" s="2"/>
      <c r="AY59839" s="2"/>
      <c r="BH59839" s="2"/>
      <c r="BQ59839" s="2"/>
    </row>
    <row r="59840" spans="6:69" x14ac:dyDescent="0.2">
      <c r="F59840" s="9"/>
      <c r="G59840" s="9"/>
      <c r="H59840" s="9"/>
      <c r="I59840" s="9"/>
      <c r="J59840" s="9"/>
      <c r="O59840" s="2"/>
      <c r="X59840" s="2"/>
      <c r="AG59840" s="2"/>
      <c r="AP59840" s="2"/>
      <c r="AY59840" s="2"/>
      <c r="BH59840" s="2"/>
      <c r="BQ59840" s="2"/>
    </row>
    <row r="59841" spans="6:69" x14ac:dyDescent="0.2">
      <c r="F59841" s="9"/>
      <c r="G59841" s="9"/>
      <c r="H59841" s="9"/>
      <c r="I59841" s="9"/>
      <c r="J59841" s="9"/>
      <c r="O59841" s="2"/>
      <c r="X59841" s="2"/>
      <c r="AG59841" s="2"/>
      <c r="AP59841" s="2"/>
      <c r="AY59841" s="2"/>
      <c r="BH59841" s="2"/>
      <c r="BQ59841" s="2"/>
    </row>
    <row r="59842" spans="6:69" x14ac:dyDescent="0.2">
      <c r="F59842" s="9"/>
      <c r="G59842" s="9"/>
      <c r="H59842" s="9"/>
      <c r="I59842" s="9"/>
      <c r="J59842" s="9"/>
      <c r="O59842" s="2"/>
      <c r="X59842" s="2"/>
      <c r="AG59842" s="2"/>
      <c r="AP59842" s="2"/>
      <c r="AY59842" s="2"/>
      <c r="BH59842" s="2"/>
      <c r="BQ59842" s="2"/>
    </row>
    <row r="59843" spans="6:69" x14ac:dyDescent="0.2">
      <c r="F59843" s="9"/>
      <c r="G59843" s="9"/>
      <c r="H59843" s="9"/>
      <c r="I59843" s="9"/>
      <c r="J59843" s="9"/>
      <c r="O59843" s="2"/>
      <c r="X59843" s="2"/>
      <c r="AG59843" s="2"/>
      <c r="AP59843" s="2"/>
      <c r="AY59843" s="2"/>
      <c r="BH59843" s="2"/>
      <c r="BQ59843" s="2"/>
    </row>
    <row r="59844" spans="6:69" x14ac:dyDescent="0.2">
      <c r="F59844" s="9"/>
      <c r="G59844" s="9"/>
      <c r="H59844" s="9"/>
      <c r="I59844" s="9"/>
      <c r="J59844" s="9"/>
      <c r="O59844" s="2"/>
      <c r="X59844" s="2"/>
      <c r="AG59844" s="2"/>
      <c r="AP59844" s="2"/>
      <c r="AY59844" s="2"/>
      <c r="BH59844" s="2"/>
      <c r="BQ59844" s="2"/>
    </row>
    <row r="59845" spans="6:69" x14ac:dyDescent="0.2">
      <c r="F59845" s="9"/>
      <c r="G59845" s="9"/>
      <c r="H59845" s="9"/>
      <c r="I59845" s="9"/>
      <c r="J59845" s="9"/>
      <c r="O59845" s="2"/>
      <c r="X59845" s="2"/>
      <c r="AG59845" s="2"/>
      <c r="AP59845" s="2"/>
      <c r="AY59845" s="2"/>
      <c r="BH59845" s="2"/>
      <c r="BQ59845" s="2"/>
    </row>
    <row r="59846" spans="6:69" x14ac:dyDescent="0.2">
      <c r="F59846" s="9"/>
      <c r="G59846" s="9"/>
      <c r="H59846" s="9"/>
      <c r="I59846" s="9"/>
      <c r="J59846" s="9"/>
      <c r="O59846" s="2"/>
      <c r="X59846" s="2"/>
      <c r="AG59846" s="2"/>
      <c r="AP59846" s="2"/>
      <c r="AY59846" s="2"/>
      <c r="BH59846" s="2"/>
      <c r="BQ59846" s="2"/>
    </row>
    <row r="59847" spans="6:69" x14ac:dyDescent="0.2">
      <c r="F59847" s="9"/>
      <c r="G59847" s="9"/>
      <c r="H59847" s="9"/>
      <c r="I59847" s="9"/>
      <c r="J59847" s="9"/>
      <c r="O59847" s="2"/>
      <c r="X59847" s="2"/>
      <c r="AG59847" s="2"/>
      <c r="AP59847" s="2"/>
      <c r="AY59847" s="2"/>
      <c r="BH59847" s="2"/>
      <c r="BQ59847" s="2"/>
    </row>
    <row r="59848" spans="6:69" x14ac:dyDescent="0.2">
      <c r="F59848" s="9"/>
      <c r="G59848" s="9"/>
      <c r="H59848" s="9"/>
      <c r="I59848" s="9"/>
      <c r="J59848" s="9"/>
      <c r="O59848" s="2"/>
      <c r="X59848" s="2"/>
      <c r="AG59848" s="2"/>
      <c r="AP59848" s="2"/>
      <c r="AY59848" s="2"/>
      <c r="BH59848" s="2"/>
      <c r="BQ59848" s="2"/>
    </row>
    <row r="59849" spans="6:69" x14ac:dyDescent="0.2">
      <c r="F59849" s="9"/>
      <c r="G59849" s="9"/>
      <c r="H59849" s="9"/>
      <c r="I59849" s="9"/>
      <c r="J59849" s="9"/>
      <c r="O59849" s="2"/>
      <c r="X59849" s="2"/>
      <c r="AG59849" s="2"/>
      <c r="AP59849" s="2"/>
      <c r="AY59849" s="2"/>
      <c r="BH59849" s="2"/>
      <c r="BQ59849" s="2"/>
    </row>
    <row r="59850" spans="6:69" x14ac:dyDescent="0.2">
      <c r="F59850" s="9"/>
      <c r="G59850" s="9"/>
      <c r="H59850" s="9"/>
      <c r="I59850" s="9"/>
      <c r="J59850" s="9"/>
      <c r="O59850" s="2"/>
      <c r="X59850" s="2"/>
      <c r="AG59850" s="2"/>
      <c r="AP59850" s="2"/>
      <c r="AY59850" s="2"/>
      <c r="BH59850" s="2"/>
      <c r="BQ59850" s="2"/>
    </row>
    <row r="59851" spans="6:69" x14ac:dyDescent="0.2">
      <c r="F59851" s="9"/>
      <c r="G59851" s="9"/>
      <c r="H59851" s="9"/>
      <c r="I59851" s="9"/>
      <c r="J59851" s="9"/>
      <c r="O59851" s="2"/>
      <c r="X59851" s="2"/>
      <c r="AG59851" s="2"/>
      <c r="AP59851" s="2"/>
      <c r="AY59851" s="2"/>
      <c r="BH59851" s="2"/>
      <c r="BQ59851" s="2"/>
    </row>
    <row r="59852" spans="6:69" x14ac:dyDescent="0.2">
      <c r="F59852" s="9"/>
      <c r="G59852" s="9"/>
      <c r="H59852" s="9"/>
      <c r="I59852" s="9"/>
      <c r="J59852" s="9"/>
      <c r="O59852" s="2"/>
      <c r="X59852" s="2"/>
      <c r="AG59852" s="2"/>
      <c r="AP59852" s="2"/>
      <c r="AY59852" s="2"/>
      <c r="BH59852" s="2"/>
      <c r="BQ59852" s="2"/>
    </row>
    <row r="59853" spans="6:69" x14ac:dyDescent="0.2">
      <c r="F59853" s="9"/>
      <c r="G59853" s="9"/>
      <c r="H59853" s="9"/>
      <c r="I59853" s="9"/>
      <c r="J59853" s="9"/>
      <c r="O59853" s="2"/>
      <c r="X59853" s="2"/>
      <c r="AG59853" s="2"/>
      <c r="AP59853" s="2"/>
      <c r="AY59853" s="2"/>
      <c r="BH59853" s="2"/>
      <c r="BQ59853" s="2"/>
    </row>
    <row r="59854" spans="6:69" x14ac:dyDescent="0.2">
      <c r="F59854" s="9"/>
      <c r="G59854" s="9"/>
      <c r="H59854" s="9"/>
      <c r="I59854" s="9"/>
      <c r="J59854" s="9"/>
      <c r="O59854" s="2"/>
      <c r="X59854" s="2"/>
      <c r="AG59854" s="2"/>
      <c r="AP59854" s="2"/>
      <c r="AY59854" s="2"/>
      <c r="BH59854" s="2"/>
      <c r="BQ59854" s="2"/>
    </row>
    <row r="59855" spans="6:69" x14ac:dyDescent="0.2">
      <c r="F59855" s="9"/>
      <c r="G59855" s="9"/>
      <c r="H59855" s="9"/>
      <c r="I59855" s="9"/>
      <c r="J59855" s="9"/>
      <c r="O59855" s="2"/>
      <c r="X59855" s="2"/>
      <c r="AG59855" s="2"/>
      <c r="AP59855" s="2"/>
      <c r="AY59855" s="2"/>
      <c r="BH59855" s="2"/>
      <c r="BQ59855" s="2"/>
    </row>
    <row r="59856" spans="6:69" x14ac:dyDescent="0.2">
      <c r="F59856" s="9"/>
      <c r="G59856" s="9"/>
      <c r="H59856" s="9"/>
      <c r="I59856" s="9"/>
      <c r="J59856" s="9"/>
      <c r="O59856" s="2"/>
      <c r="X59856" s="2"/>
      <c r="AG59856" s="2"/>
      <c r="AP59856" s="2"/>
      <c r="AY59856" s="2"/>
      <c r="BH59856" s="2"/>
      <c r="BQ59856" s="2"/>
    </row>
    <row r="59857" spans="6:69" x14ac:dyDescent="0.2">
      <c r="F59857" s="9"/>
      <c r="G59857" s="9"/>
      <c r="H59857" s="9"/>
      <c r="I59857" s="9"/>
      <c r="J59857" s="9"/>
      <c r="O59857" s="2"/>
      <c r="X59857" s="2"/>
      <c r="AG59857" s="2"/>
      <c r="AP59857" s="2"/>
      <c r="AY59857" s="2"/>
      <c r="BH59857" s="2"/>
      <c r="BQ59857" s="2"/>
    </row>
    <row r="59858" spans="6:69" x14ac:dyDescent="0.2">
      <c r="F59858" s="9"/>
      <c r="G59858" s="9"/>
      <c r="H59858" s="9"/>
      <c r="I59858" s="9"/>
      <c r="J59858" s="9"/>
      <c r="O59858" s="2"/>
      <c r="X59858" s="2"/>
      <c r="AG59858" s="2"/>
      <c r="AP59858" s="2"/>
      <c r="AY59858" s="2"/>
      <c r="BH59858" s="2"/>
      <c r="BQ59858" s="2"/>
    </row>
    <row r="59859" spans="6:69" x14ac:dyDescent="0.2">
      <c r="F59859" s="9"/>
      <c r="G59859" s="9"/>
      <c r="H59859" s="9"/>
      <c r="I59859" s="9"/>
      <c r="J59859" s="9"/>
      <c r="O59859" s="2"/>
      <c r="X59859" s="2"/>
      <c r="AG59859" s="2"/>
      <c r="AP59859" s="2"/>
      <c r="AY59859" s="2"/>
      <c r="BH59859" s="2"/>
      <c r="BQ59859" s="2"/>
    </row>
    <row r="59860" spans="6:69" x14ac:dyDescent="0.2">
      <c r="F59860" s="9"/>
      <c r="G59860" s="9"/>
      <c r="H59860" s="9"/>
      <c r="I59860" s="9"/>
      <c r="J59860" s="9"/>
      <c r="O59860" s="2"/>
      <c r="X59860" s="2"/>
      <c r="AG59860" s="2"/>
      <c r="AP59860" s="2"/>
      <c r="AY59860" s="2"/>
      <c r="BH59860" s="2"/>
      <c r="BQ59860" s="2"/>
    </row>
    <row r="59861" spans="6:69" x14ac:dyDescent="0.2">
      <c r="F59861" s="9"/>
      <c r="G59861" s="9"/>
      <c r="H59861" s="9"/>
      <c r="I59861" s="9"/>
      <c r="J59861" s="9"/>
      <c r="O59861" s="2"/>
      <c r="X59861" s="2"/>
      <c r="AG59861" s="2"/>
      <c r="AP59861" s="2"/>
      <c r="AY59861" s="2"/>
      <c r="BH59861" s="2"/>
      <c r="BQ59861" s="2"/>
    </row>
    <row r="59862" spans="6:69" x14ac:dyDescent="0.2">
      <c r="F59862" s="9"/>
      <c r="G59862" s="9"/>
      <c r="H59862" s="9"/>
      <c r="I59862" s="9"/>
      <c r="J59862" s="9"/>
      <c r="O59862" s="2"/>
      <c r="X59862" s="2"/>
      <c r="AG59862" s="2"/>
      <c r="AP59862" s="2"/>
      <c r="AY59862" s="2"/>
      <c r="BH59862" s="2"/>
      <c r="BQ59862" s="2"/>
    </row>
    <row r="59863" spans="6:69" x14ac:dyDescent="0.2">
      <c r="F59863" s="9"/>
      <c r="G59863" s="9"/>
      <c r="H59863" s="9"/>
      <c r="I59863" s="9"/>
      <c r="J59863" s="9"/>
      <c r="O59863" s="2"/>
      <c r="X59863" s="2"/>
      <c r="AG59863" s="2"/>
      <c r="AP59863" s="2"/>
      <c r="AY59863" s="2"/>
      <c r="BH59863" s="2"/>
      <c r="BQ59863" s="2"/>
    </row>
    <row r="59864" spans="6:69" x14ac:dyDescent="0.2">
      <c r="F59864" s="9"/>
      <c r="G59864" s="9"/>
      <c r="H59864" s="9"/>
      <c r="I59864" s="9"/>
      <c r="J59864" s="9"/>
      <c r="O59864" s="2"/>
      <c r="X59864" s="2"/>
      <c r="AG59864" s="2"/>
      <c r="AP59864" s="2"/>
      <c r="AY59864" s="2"/>
      <c r="BH59864" s="2"/>
      <c r="BQ59864" s="2"/>
    </row>
    <row r="59865" spans="6:69" x14ac:dyDescent="0.2">
      <c r="F59865" s="9"/>
      <c r="G59865" s="9"/>
      <c r="H59865" s="9"/>
      <c r="I59865" s="9"/>
      <c r="J59865" s="9"/>
      <c r="O59865" s="2"/>
      <c r="X59865" s="2"/>
      <c r="AG59865" s="2"/>
      <c r="AP59865" s="2"/>
      <c r="AY59865" s="2"/>
      <c r="BH59865" s="2"/>
      <c r="BQ59865" s="2"/>
    </row>
    <row r="59866" spans="6:69" x14ac:dyDescent="0.2">
      <c r="F59866" s="9"/>
      <c r="G59866" s="9"/>
      <c r="H59866" s="9"/>
      <c r="I59866" s="9"/>
      <c r="J59866" s="9"/>
      <c r="O59866" s="2"/>
      <c r="X59866" s="2"/>
      <c r="AG59866" s="2"/>
      <c r="AP59866" s="2"/>
      <c r="AY59866" s="2"/>
      <c r="BH59866" s="2"/>
      <c r="BQ59866" s="2"/>
    </row>
    <row r="59867" spans="6:69" x14ac:dyDescent="0.2">
      <c r="F59867" s="9"/>
      <c r="G59867" s="9"/>
      <c r="H59867" s="9"/>
      <c r="I59867" s="9"/>
      <c r="J59867" s="9"/>
      <c r="O59867" s="2"/>
      <c r="X59867" s="2"/>
      <c r="AG59867" s="2"/>
      <c r="AP59867" s="2"/>
      <c r="AY59867" s="2"/>
      <c r="BH59867" s="2"/>
      <c r="BQ59867" s="2"/>
    </row>
    <row r="59868" spans="6:69" x14ac:dyDescent="0.2">
      <c r="F59868" s="9"/>
      <c r="G59868" s="9"/>
      <c r="H59868" s="9"/>
      <c r="I59868" s="9"/>
      <c r="J59868" s="9"/>
      <c r="O59868" s="2"/>
      <c r="X59868" s="2"/>
      <c r="AG59868" s="2"/>
      <c r="AP59868" s="2"/>
      <c r="AY59868" s="2"/>
      <c r="BH59868" s="2"/>
      <c r="BQ59868" s="2"/>
    </row>
    <row r="59869" spans="6:69" x14ac:dyDescent="0.2">
      <c r="F59869" s="9"/>
      <c r="G59869" s="9"/>
      <c r="H59869" s="9"/>
      <c r="I59869" s="9"/>
      <c r="J59869" s="9"/>
      <c r="O59869" s="2"/>
      <c r="X59869" s="2"/>
      <c r="AG59869" s="2"/>
      <c r="AP59869" s="2"/>
      <c r="AY59869" s="2"/>
      <c r="BH59869" s="2"/>
      <c r="BQ59869" s="2"/>
    </row>
    <row r="59870" spans="6:69" x14ac:dyDescent="0.2">
      <c r="F59870" s="9"/>
      <c r="G59870" s="9"/>
      <c r="H59870" s="9"/>
      <c r="I59870" s="9"/>
      <c r="J59870" s="9"/>
      <c r="O59870" s="2"/>
      <c r="X59870" s="2"/>
      <c r="AG59870" s="2"/>
      <c r="AP59870" s="2"/>
      <c r="AY59870" s="2"/>
      <c r="BH59870" s="2"/>
      <c r="BQ59870" s="2"/>
    </row>
    <row r="59871" spans="6:69" x14ac:dyDescent="0.2">
      <c r="F59871" s="9"/>
      <c r="G59871" s="9"/>
      <c r="H59871" s="9"/>
      <c r="I59871" s="9"/>
      <c r="J59871" s="9"/>
      <c r="O59871" s="2"/>
      <c r="X59871" s="2"/>
      <c r="AG59871" s="2"/>
      <c r="AP59871" s="2"/>
      <c r="AY59871" s="2"/>
      <c r="BH59871" s="2"/>
      <c r="BQ59871" s="2"/>
    </row>
    <row r="59872" spans="6:69" x14ac:dyDescent="0.2">
      <c r="F59872" s="9"/>
      <c r="G59872" s="9"/>
      <c r="H59872" s="9"/>
      <c r="I59872" s="9"/>
      <c r="J59872" s="9"/>
      <c r="O59872" s="2"/>
      <c r="X59872" s="2"/>
      <c r="AG59872" s="2"/>
      <c r="AP59872" s="2"/>
      <c r="AY59872" s="2"/>
      <c r="BH59872" s="2"/>
      <c r="BQ59872" s="2"/>
    </row>
    <row r="59873" spans="6:69" x14ac:dyDescent="0.2">
      <c r="F59873" s="9"/>
      <c r="G59873" s="9"/>
      <c r="H59873" s="9"/>
      <c r="I59873" s="9"/>
      <c r="J59873" s="9"/>
      <c r="O59873" s="2"/>
      <c r="X59873" s="2"/>
      <c r="AG59873" s="2"/>
      <c r="AP59873" s="2"/>
      <c r="AY59873" s="2"/>
      <c r="BH59873" s="2"/>
      <c r="BQ59873" s="2"/>
    </row>
    <row r="59874" spans="6:69" x14ac:dyDescent="0.2">
      <c r="F59874" s="9"/>
      <c r="G59874" s="9"/>
      <c r="H59874" s="9"/>
      <c r="I59874" s="9"/>
      <c r="J59874" s="9"/>
      <c r="O59874" s="2"/>
      <c r="X59874" s="2"/>
      <c r="AG59874" s="2"/>
      <c r="AP59874" s="2"/>
      <c r="AY59874" s="2"/>
      <c r="BH59874" s="2"/>
      <c r="BQ59874" s="2"/>
    </row>
    <row r="59875" spans="6:69" x14ac:dyDescent="0.2">
      <c r="F59875" s="9"/>
      <c r="G59875" s="9"/>
      <c r="H59875" s="9"/>
      <c r="I59875" s="9"/>
      <c r="J59875" s="9"/>
      <c r="O59875" s="2"/>
      <c r="X59875" s="2"/>
      <c r="AG59875" s="2"/>
      <c r="AP59875" s="2"/>
      <c r="AY59875" s="2"/>
      <c r="BH59875" s="2"/>
      <c r="BQ59875" s="2"/>
    </row>
    <row r="59876" spans="6:69" x14ac:dyDescent="0.2">
      <c r="F59876" s="9"/>
      <c r="G59876" s="9"/>
      <c r="H59876" s="9"/>
      <c r="I59876" s="9"/>
      <c r="J59876" s="9"/>
      <c r="O59876" s="2"/>
      <c r="X59876" s="2"/>
      <c r="AG59876" s="2"/>
      <c r="AP59876" s="2"/>
      <c r="AY59876" s="2"/>
      <c r="BH59876" s="2"/>
      <c r="BQ59876" s="2"/>
    </row>
    <row r="59877" spans="6:69" x14ac:dyDescent="0.2">
      <c r="F59877" s="9"/>
      <c r="G59877" s="9"/>
      <c r="H59877" s="9"/>
      <c r="I59877" s="9"/>
      <c r="J59877" s="9"/>
      <c r="O59877" s="2"/>
      <c r="X59877" s="2"/>
      <c r="AG59877" s="2"/>
      <c r="AP59877" s="2"/>
      <c r="AY59877" s="2"/>
      <c r="BH59877" s="2"/>
      <c r="BQ59877" s="2"/>
    </row>
    <row r="59878" spans="6:69" x14ac:dyDescent="0.2">
      <c r="F59878" s="9"/>
      <c r="G59878" s="9"/>
      <c r="H59878" s="9"/>
      <c r="I59878" s="9"/>
      <c r="J59878" s="9"/>
      <c r="O59878" s="2"/>
      <c r="X59878" s="2"/>
      <c r="AG59878" s="2"/>
      <c r="AP59878" s="2"/>
      <c r="AY59878" s="2"/>
      <c r="BH59878" s="2"/>
      <c r="BQ59878" s="2"/>
    </row>
    <row r="59879" spans="6:69" x14ac:dyDescent="0.2">
      <c r="F59879" s="9"/>
      <c r="G59879" s="9"/>
      <c r="H59879" s="9"/>
      <c r="I59879" s="9"/>
      <c r="J59879" s="9"/>
      <c r="O59879" s="2"/>
      <c r="X59879" s="2"/>
      <c r="AG59879" s="2"/>
      <c r="AP59879" s="2"/>
      <c r="AY59879" s="2"/>
      <c r="BH59879" s="2"/>
      <c r="BQ59879" s="2"/>
    </row>
    <row r="59880" spans="6:69" x14ac:dyDescent="0.2">
      <c r="F59880" s="9"/>
      <c r="G59880" s="9"/>
      <c r="H59880" s="9"/>
      <c r="I59880" s="9"/>
      <c r="J59880" s="9"/>
      <c r="O59880" s="2"/>
      <c r="X59880" s="2"/>
      <c r="AG59880" s="2"/>
      <c r="AP59880" s="2"/>
      <c r="AY59880" s="2"/>
      <c r="BH59880" s="2"/>
      <c r="BQ59880" s="2"/>
    </row>
    <row r="59881" spans="6:69" x14ac:dyDescent="0.2">
      <c r="F59881" s="9"/>
      <c r="G59881" s="9"/>
      <c r="H59881" s="9"/>
      <c r="I59881" s="9"/>
      <c r="J59881" s="9"/>
      <c r="O59881" s="2"/>
      <c r="X59881" s="2"/>
      <c r="AG59881" s="2"/>
      <c r="AP59881" s="2"/>
      <c r="AY59881" s="2"/>
      <c r="BH59881" s="2"/>
      <c r="BQ59881" s="2"/>
    </row>
    <row r="59882" spans="6:69" x14ac:dyDescent="0.2">
      <c r="F59882" s="9"/>
      <c r="G59882" s="9"/>
      <c r="H59882" s="9"/>
      <c r="I59882" s="9"/>
      <c r="J59882" s="9"/>
      <c r="O59882" s="2"/>
      <c r="X59882" s="2"/>
      <c r="AG59882" s="2"/>
      <c r="AP59882" s="2"/>
      <c r="AY59882" s="2"/>
      <c r="BH59882" s="2"/>
      <c r="BQ59882" s="2"/>
    </row>
    <row r="59883" spans="6:69" x14ac:dyDescent="0.2">
      <c r="F59883" s="9"/>
      <c r="G59883" s="9"/>
      <c r="H59883" s="9"/>
      <c r="I59883" s="9"/>
      <c r="J59883" s="9"/>
      <c r="O59883" s="2"/>
      <c r="X59883" s="2"/>
      <c r="AG59883" s="2"/>
      <c r="AP59883" s="2"/>
      <c r="AY59883" s="2"/>
      <c r="BH59883" s="2"/>
      <c r="BQ59883" s="2"/>
    </row>
    <row r="59884" spans="6:69" x14ac:dyDescent="0.2">
      <c r="F59884" s="9"/>
      <c r="G59884" s="9"/>
      <c r="H59884" s="9"/>
      <c r="I59884" s="9"/>
      <c r="J59884" s="9"/>
      <c r="O59884" s="2"/>
      <c r="X59884" s="2"/>
      <c r="AG59884" s="2"/>
      <c r="AP59884" s="2"/>
      <c r="AY59884" s="2"/>
      <c r="BH59884" s="2"/>
      <c r="BQ59884" s="2"/>
    </row>
    <row r="59885" spans="6:69" x14ac:dyDescent="0.2">
      <c r="F59885" s="9"/>
      <c r="G59885" s="9"/>
      <c r="H59885" s="9"/>
      <c r="I59885" s="9"/>
      <c r="J59885" s="9"/>
      <c r="O59885" s="2"/>
      <c r="X59885" s="2"/>
      <c r="AG59885" s="2"/>
      <c r="AP59885" s="2"/>
      <c r="AY59885" s="2"/>
      <c r="BH59885" s="2"/>
      <c r="BQ59885" s="2"/>
    </row>
    <row r="59886" spans="6:69" x14ac:dyDescent="0.2">
      <c r="F59886" s="9"/>
      <c r="G59886" s="9"/>
      <c r="H59886" s="9"/>
      <c r="I59886" s="9"/>
      <c r="J59886" s="9"/>
      <c r="O59886" s="2"/>
      <c r="X59886" s="2"/>
      <c r="AG59886" s="2"/>
      <c r="AP59886" s="2"/>
      <c r="AY59886" s="2"/>
      <c r="BH59886" s="2"/>
      <c r="BQ59886" s="2"/>
    </row>
    <row r="59887" spans="6:69" x14ac:dyDescent="0.2">
      <c r="F59887" s="9"/>
      <c r="G59887" s="9"/>
      <c r="H59887" s="9"/>
      <c r="I59887" s="9"/>
      <c r="J59887" s="9"/>
      <c r="O59887" s="2"/>
      <c r="X59887" s="2"/>
      <c r="AG59887" s="2"/>
      <c r="AP59887" s="2"/>
      <c r="AY59887" s="2"/>
      <c r="BH59887" s="2"/>
      <c r="BQ59887" s="2"/>
    </row>
    <row r="59888" spans="6:69" x14ac:dyDescent="0.2">
      <c r="F59888" s="9"/>
      <c r="G59888" s="9"/>
      <c r="H59888" s="9"/>
      <c r="I59888" s="9"/>
      <c r="J59888" s="9"/>
      <c r="O59888" s="2"/>
      <c r="X59888" s="2"/>
      <c r="AG59888" s="2"/>
      <c r="AP59888" s="2"/>
      <c r="AY59888" s="2"/>
      <c r="BH59888" s="2"/>
      <c r="BQ59888" s="2"/>
    </row>
    <row r="59889" spans="6:69" x14ac:dyDescent="0.2">
      <c r="F59889" s="9"/>
      <c r="G59889" s="9"/>
      <c r="H59889" s="9"/>
      <c r="I59889" s="9"/>
      <c r="J59889" s="9"/>
      <c r="O59889" s="2"/>
      <c r="X59889" s="2"/>
      <c r="AG59889" s="2"/>
      <c r="AP59889" s="2"/>
      <c r="AY59889" s="2"/>
      <c r="BH59889" s="2"/>
      <c r="BQ59889" s="2"/>
    </row>
    <row r="59890" spans="6:69" x14ac:dyDescent="0.2">
      <c r="F59890" s="9"/>
      <c r="G59890" s="9"/>
      <c r="H59890" s="9"/>
      <c r="I59890" s="9"/>
      <c r="J59890" s="9"/>
      <c r="O59890" s="2"/>
      <c r="X59890" s="2"/>
      <c r="AG59890" s="2"/>
      <c r="AP59890" s="2"/>
      <c r="AY59890" s="2"/>
      <c r="BH59890" s="2"/>
      <c r="BQ59890" s="2"/>
    </row>
    <row r="59891" spans="6:69" x14ac:dyDescent="0.2">
      <c r="F59891" s="9"/>
      <c r="G59891" s="9"/>
      <c r="H59891" s="9"/>
      <c r="I59891" s="9"/>
      <c r="J59891" s="9"/>
      <c r="O59891" s="2"/>
      <c r="X59891" s="2"/>
      <c r="AG59891" s="2"/>
      <c r="AP59891" s="2"/>
      <c r="AY59891" s="2"/>
      <c r="BH59891" s="2"/>
      <c r="BQ59891" s="2"/>
    </row>
    <row r="59892" spans="6:69" x14ac:dyDescent="0.2">
      <c r="F59892" s="9"/>
      <c r="G59892" s="9"/>
      <c r="H59892" s="9"/>
      <c r="I59892" s="9"/>
      <c r="J59892" s="9"/>
      <c r="O59892" s="2"/>
      <c r="X59892" s="2"/>
      <c r="AG59892" s="2"/>
      <c r="AP59892" s="2"/>
      <c r="AY59892" s="2"/>
      <c r="BH59892" s="2"/>
      <c r="BQ59892" s="2"/>
    </row>
    <row r="59893" spans="6:69" x14ac:dyDescent="0.2">
      <c r="F59893" s="9"/>
      <c r="G59893" s="9"/>
      <c r="H59893" s="9"/>
      <c r="I59893" s="9"/>
      <c r="J59893" s="9"/>
      <c r="O59893" s="2"/>
      <c r="X59893" s="2"/>
      <c r="AG59893" s="2"/>
      <c r="AP59893" s="2"/>
      <c r="AY59893" s="2"/>
      <c r="BH59893" s="2"/>
      <c r="BQ59893" s="2"/>
    </row>
    <row r="59894" spans="6:69" x14ac:dyDescent="0.2">
      <c r="F59894" s="9"/>
      <c r="G59894" s="9"/>
      <c r="H59894" s="9"/>
      <c r="I59894" s="9"/>
      <c r="J59894" s="9"/>
      <c r="O59894" s="2"/>
      <c r="X59894" s="2"/>
      <c r="AG59894" s="2"/>
      <c r="AP59894" s="2"/>
      <c r="AY59894" s="2"/>
      <c r="BH59894" s="2"/>
      <c r="BQ59894" s="2"/>
    </row>
    <row r="59895" spans="6:69" x14ac:dyDescent="0.2">
      <c r="F59895" s="9"/>
      <c r="G59895" s="9"/>
      <c r="H59895" s="9"/>
      <c r="I59895" s="9"/>
      <c r="J59895" s="9"/>
      <c r="O59895" s="2"/>
      <c r="X59895" s="2"/>
      <c r="AG59895" s="2"/>
      <c r="AP59895" s="2"/>
      <c r="AY59895" s="2"/>
      <c r="BH59895" s="2"/>
      <c r="BQ59895" s="2"/>
    </row>
    <row r="59896" spans="6:69" x14ac:dyDescent="0.2">
      <c r="F59896" s="9"/>
      <c r="G59896" s="9"/>
      <c r="H59896" s="9"/>
      <c r="I59896" s="9"/>
      <c r="J59896" s="9"/>
      <c r="O59896" s="2"/>
      <c r="X59896" s="2"/>
      <c r="AG59896" s="2"/>
      <c r="AP59896" s="2"/>
      <c r="AY59896" s="2"/>
      <c r="BH59896" s="2"/>
      <c r="BQ59896" s="2"/>
    </row>
    <row r="59897" spans="6:69" x14ac:dyDescent="0.2">
      <c r="F59897" s="9"/>
      <c r="G59897" s="9"/>
      <c r="H59897" s="9"/>
      <c r="I59897" s="9"/>
      <c r="J59897" s="9"/>
      <c r="O59897" s="2"/>
      <c r="X59897" s="2"/>
      <c r="AG59897" s="2"/>
      <c r="AP59897" s="2"/>
      <c r="AY59897" s="2"/>
      <c r="BH59897" s="2"/>
      <c r="BQ59897" s="2"/>
    </row>
    <row r="59898" spans="6:69" x14ac:dyDescent="0.2">
      <c r="F59898" s="9"/>
      <c r="G59898" s="9"/>
      <c r="H59898" s="9"/>
      <c r="I59898" s="9"/>
      <c r="J59898" s="9"/>
      <c r="O59898" s="2"/>
      <c r="X59898" s="2"/>
      <c r="AG59898" s="2"/>
      <c r="AP59898" s="2"/>
      <c r="AY59898" s="2"/>
      <c r="BH59898" s="2"/>
      <c r="BQ59898" s="2"/>
    </row>
    <row r="59899" spans="6:69" x14ac:dyDescent="0.2">
      <c r="F59899" s="9"/>
      <c r="G59899" s="9"/>
      <c r="H59899" s="9"/>
      <c r="I59899" s="9"/>
      <c r="J59899" s="9"/>
      <c r="O59899" s="2"/>
      <c r="X59899" s="2"/>
      <c r="AG59899" s="2"/>
      <c r="AP59899" s="2"/>
      <c r="AY59899" s="2"/>
      <c r="BH59899" s="2"/>
      <c r="BQ59899" s="2"/>
    </row>
    <row r="59900" spans="6:69" x14ac:dyDescent="0.2">
      <c r="F59900" s="9"/>
      <c r="G59900" s="9"/>
      <c r="H59900" s="9"/>
      <c r="I59900" s="9"/>
      <c r="J59900" s="9"/>
      <c r="O59900" s="2"/>
      <c r="X59900" s="2"/>
      <c r="AG59900" s="2"/>
      <c r="AP59900" s="2"/>
      <c r="AY59900" s="2"/>
      <c r="BH59900" s="2"/>
      <c r="BQ59900" s="2"/>
    </row>
    <row r="59901" spans="6:69" x14ac:dyDescent="0.2">
      <c r="F59901" s="9"/>
      <c r="G59901" s="9"/>
      <c r="H59901" s="9"/>
      <c r="I59901" s="9"/>
      <c r="J59901" s="9"/>
      <c r="O59901" s="2"/>
      <c r="X59901" s="2"/>
      <c r="AG59901" s="2"/>
      <c r="AP59901" s="2"/>
      <c r="AY59901" s="2"/>
      <c r="BH59901" s="2"/>
      <c r="BQ59901" s="2"/>
    </row>
    <row r="59902" spans="6:69" x14ac:dyDescent="0.2">
      <c r="F59902" s="9"/>
      <c r="G59902" s="9"/>
      <c r="H59902" s="9"/>
      <c r="I59902" s="9"/>
      <c r="J59902" s="9"/>
      <c r="O59902" s="2"/>
      <c r="X59902" s="2"/>
      <c r="AG59902" s="2"/>
      <c r="AP59902" s="2"/>
      <c r="AY59902" s="2"/>
      <c r="BH59902" s="2"/>
      <c r="BQ59902" s="2"/>
    </row>
    <row r="59903" spans="6:69" x14ac:dyDescent="0.2">
      <c r="F59903" s="9"/>
      <c r="G59903" s="9"/>
      <c r="H59903" s="9"/>
      <c r="I59903" s="9"/>
      <c r="J59903" s="9"/>
      <c r="O59903" s="2"/>
      <c r="X59903" s="2"/>
      <c r="AG59903" s="2"/>
      <c r="AP59903" s="2"/>
      <c r="AY59903" s="2"/>
      <c r="BH59903" s="2"/>
      <c r="BQ59903" s="2"/>
    </row>
    <row r="59904" spans="6:69" x14ac:dyDescent="0.2">
      <c r="F59904" s="9"/>
      <c r="G59904" s="9"/>
      <c r="H59904" s="9"/>
      <c r="I59904" s="9"/>
      <c r="J59904" s="9"/>
      <c r="O59904" s="2"/>
      <c r="X59904" s="2"/>
      <c r="AG59904" s="2"/>
      <c r="AP59904" s="2"/>
      <c r="AY59904" s="2"/>
      <c r="BH59904" s="2"/>
      <c r="BQ59904" s="2"/>
    </row>
    <row r="59905" spans="6:69" x14ac:dyDescent="0.2">
      <c r="F59905" s="9"/>
      <c r="G59905" s="9"/>
      <c r="H59905" s="9"/>
      <c r="I59905" s="9"/>
      <c r="J59905" s="9"/>
      <c r="O59905" s="2"/>
      <c r="X59905" s="2"/>
      <c r="AG59905" s="2"/>
      <c r="AP59905" s="2"/>
      <c r="AY59905" s="2"/>
      <c r="BH59905" s="2"/>
      <c r="BQ59905" s="2"/>
    </row>
    <row r="59906" spans="6:69" x14ac:dyDescent="0.2">
      <c r="F59906" s="9"/>
      <c r="G59906" s="9"/>
      <c r="H59906" s="9"/>
      <c r="I59906" s="9"/>
      <c r="J59906" s="9"/>
      <c r="O59906" s="2"/>
      <c r="X59906" s="2"/>
      <c r="AG59906" s="2"/>
      <c r="AP59906" s="2"/>
      <c r="AY59906" s="2"/>
      <c r="BH59906" s="2"/>
      <c r="BQ59906" s="2"/>
    </row>
    <row r="59907" spans="6:69" x14ac:dyDescent="0.2">
      <c r="F59907" s="9"/>
      <c r="G59907" s="9"/>
      <c r="H59907" s="9"/>
      <c r="I59907" s="9"/>
      <c r="J59907" s="9"/>
      <c r="O59907" s="2"/>
      <c r="X59907" s="2"/>
      <c r="AG59907" s="2"/>
      <c r="AP59907" s="2"/>
      <c r="AY59907" s="2"/>
      <c r="BH59907" s="2"/>
      <c r="BQ59907" s="2"/>
    </row>
    <row r="59908" spans="6:69" x14ac:dyDescent="0.2">
      <c r="F59908" s="9"/>
      <c r="G59908" s="9"/>
      <c r="H59908" s="9"/>
      <c r="I59908" s="9"/>
      <c r="J59908" s="9"/>
      <c r="O59908" s="2"/>
      <c r="X59908" s="2"/>
      <c r="AG59908" s="2"/>
      <c r="AP59908" s="2"/>
      <c r="AY59908" s="2"/>
      <c r="BH59908" s="2"/>
      <c r="BQ59908" s="2"/>
    </row>
    <row r="59909" spans="6:69" x14ac:dyDescent="0.2">
      <c r="F59909" s="9"/>
      <c r="G59909" s="9"/>
      <c r="H59909" s="9"/>
      <c r="I59909" s="9"/>
      <c r="J59909" s="9"/>
      <c r="O59909" s="2"/>
      <c r="X59909" s="2"/>
      <c r="AG59909" s="2"/>
      <c r="AP59909" s="2"/>
      <c r="AY59909" s="2"/>
      <c r="BH59909" s="2"/>
      <c r="BQ59909" s="2"/>
    </row>
    <row r="59910" spans="6:69" x14ac:dyDescent="0.2">
      <c r="F59910" s="9"/>
      <c r="G59910" s="9"/>
      <c r="H59910" s="9"/>
      <c r="I59910" s="9"/>
      <c r="J59910" s="9"/>
      <c r="O59910" s="2"/>
      <c r="X59910" s="2"/>
      <c r="AG59910" s="2"/>
      <c r="AP59910" s="2"/>
      <c r="AY59910" s="2"/>
      <c r="BH59910" s="2"/>
      <c r="BQ59910" s="2"/>
    </row>
    <row r="59911" spans="6:69" x14ac:dyDescent="0.2">
      <c r="F59911" s="9"/>
      <c r="G59911" s="9"/>
      <c r="H59911" s="9"/>
      <c r="I59911" s="9"/>
      <c r="J59911" s="9"/>
      <c r="O59911" s="2"/>
      <c r="X59911" s="2"/>
      <c r="AG59911" s="2"/>
      <c r="AP59911" s="2"/>
      <c r="AY59911" s="2"/>
      <c r="BH59911" s="2"/>
      <c r="BQ59911" s="2"/>
    </row>
    <row r="59912" spans="6:69" x14ac:dyDescent="0.2">
      <c r="F59912" s="9"/>
      <c r="G59912" s="9"/>
      <c r="H59912" s="9"/>
      <c r="I59912" s="9"/>
      <c r="J59912" s="9"/>
      <c r="O59912" s="2"/>
      <c r="X59912" s="2"/>
      <c r="AG59912" s="2"/>
      <c r="AP59912" s="2"/>
      <c r="AY59912" s="2"/>
      <c r="BH59912" s="2"/>
      <c r="BQ59912" s="2"/>
    </row>
    <row r="59913" spans="6:69" x14ac:dyDescent="0.2">
      <c r="F59913" s="9"/>
      <c r="G59913" s="9"/>
      <c r="H59913" s="9"/>
      <c r="I59913" s="9"/>
      <c r="J59913" s="9"/>
      <c r="O59913" s="2"/>
      <c r="X59913" s="2"/>
      <c r="AG59913" s="2"/>
      <c r="AP59913" s="2"/>
      <c r="AY59913" s="2"/>
      <c r="BH59913" s="2"/>
      <c r="BQ59913" s="2"/>
    </row>
    <row r="59914" spans="6:69" x14ac:dyDescent="0.2">
      <c r="F59914" s="9"/>
      <c r="G59914" s="9"/>
      <c r="H59914" s="9"/>
      <c r="I59914" s="9"/>
      <c r="J59914" s="9"/>
      <c r="O59914" s="2"/>
      <c r="X59914" s="2"/>
      <c r="AG59914" s="2"/>
      <c r="AP59914" s="2"/>
      <c r="AY59914" s="2"/>
      <c r="BH59914" s="2"/>
      <c r="BQ59914" s="2"/>
    </row>
    <row r="59915" spans="6:69" x14ac:dyDescent="0.2">
      <c r="F59915" s="9"/>
      <c r="G59915" s="9"/>
      <c r="H59915" s="9"/>
      <c r="I59915" s="9"/>
      <c r="J59915" s="9"/>
      <c r="O59915" s="2"/>
      <c r="X59915" s="2"/>
      <c r="AG59915" s="2"/>
      <c r="AP59915" s="2"/>
      <c r="AY59915" s="2"/>
      <c r="BH59915" s="2"/>
      <c r="BQ59915" s="2"/>
    </row>
    <row r="59916" spans="6:69" x14ac:dyDescent="0.2">
      <c r="F59916" s="9"/>
      <c r="G59916" s="9"/>
      <c r="H59916" s="9"/>
      <c r="I59916" s="9"/>
      <c r="J59916" s="9"/>
      <c r="O59916" s="2"/>
      <c r="X59916" s="2"/>
      <c r="AG59916" s="2"/>
      <c r="AP59916" s="2"/>
      <c r="AY59916" s="2"/>
      <c r="BH59916" s="2"/>
      <c r="BQ59916" s="2"/>
    </row>
    <row r="59917" spans="6:69" x14ac:dyDescent="0.2">
      <c r="F59917" s="9"/>
      <c r="G59917" s="9"/>
      <c r="H59917" s="9"/>
      <c r="I59917" s="9"/>
      <c r="J59917" s="9"/>
      <c r="O59917" s="2"/>
      <c r="X59917" s="2"/>
      <c r="AG59917" s="2"/>
      <c r="AP59917" s="2"/>
      <c r="AY59917" s="2"/>
      <c r="BH59917" s="2"/>
      <c r="BQ59917" s="2"/>
    </row>
    <row r="59918" spans="6:69" x14ac:dyDescent="0.2">
      <c r="F59918" s="9"/>
      <c r="G59918" s="9"/>
      <c r="H59918" s="9"/>
      <c r="I59918" s="9"/>
      <c r="J59918" s="9"/>
      <c r="O59918" s="2"/>
      <c r="X59918" s="2"/>
      <c r="AG59918" s="2"/>
      <c r="AP59918" s="2"/>
      <c r="AY59918" s="2"/>
      <c r="BH59918" s="2"/>
      <c r="BQ59918" s="2"/>
    </row>
    <row r="59919" spans="6:69" x14ac:dyDescent="0.2">
      <c r="F59919" s="9"/>
      <c r="G59919" s="9"/>
      <c r="H59919" s="9"/>
      <c r="I59919" s="9"/>
      <c r="J59919" s="9"/>
      <c r="O59919" s="2"/>
      <c r="X59919" s="2"/>
      <c r="AG59919" s="2"/>
      <c r="AP59919" s="2"/>
      <c r="AY59919" s="2"/>
      <c r="BH59919" s="2"/>
      <c r="BQ59919" s="2"/>
    </row>
    <row r="59920" spans="6:69" x14ac:dyDescent="0.2">
      <c r="F59920" s="9"/>
      <c r="G59920" s="9"/>
      <c r="H59920" s="9"/>
      <c r="I59920" s="9"/>
      <c r="J59920" s="9"/>
      <c r="O59920" s="2"/>
      <c r="X59920" s="2"/>
      <c r="AG59920" s="2"/>
      <c r="AP59920" s="2"/>
      <c r="AY59920" s="2"/>
      <c r="BH59920" s="2"/>
      <c r="BQ59920" s="2"/>
    </row>
    <row r="59921" spans="6:69" x14ac:dyDescent="0.2">
      <c r="F59921" s="9"/>
      <c r="G59921" s="9"/>
      <c r="H59921" s="9"/>
      <c r="I59921" s="9"/>
      <c r="J59921" s="9"/>
      <c r="O59921" s="2"/>
      <c r="X59921" s="2"/>
      <c r="AG59921" s="2"/>
      <c r="AP59921" s="2"/>
      <c r="AY59921" s="2"/>
      <c r="BH59921" s="2"/>
      <c r="BQ59921" s="2"/>
    </row>
    <row r="59922" spans="6:69" x14ac:dyDescent="0.2">
      <c r="F59922" s="9"/>
      <c r="G59922" s="9"/>
      <c r="H59922" s="9"/>
      <c r="I59922" s="9"/>
      <c r="J59922" s="9"/>
      <c r="O59922" s="2"/>
      <c r="X59922" s="2"/>
      <c r="AG59922" s="2"/>
      <c r="AP59922" s="2"/>
      <c r="AY59922" s="2"/>
      <c r="BH59922" s="2"/>
      <c r="BQ59922" s="2"/>
    </row>
    <row r="59923" spans="6:69" x14ac:dyDescent="0.2">
      <c r="F59923" s="9"/>
      <c r="G59923" s="9"/>
      <c r="H59923" s="9"/>
      <c r="I59923" s="9"/>
      <c r="J59923" s="9"/>
      <c r="O59923" s="2"/>
      <c r="X59923" s="2"/>
      <c r="AG59923" s="2"/>
      <c r="AP59923" s="2"/>
      <c r="AY59923" s="2"/>
      <c r="BH59923" s="2"/>
      <c r="BQ59923" s="2"/>
    </row>
    <row r="59924" spans="6:69" x14ac:dyDescent="0.2">
      <c r="F59924" s="9"/>
      <c r="G59924" s="9"/>
      <c r="H59924" s="9"/>
      <c r="I59924" s="9"/>
      <c r="J59924" s="9"/>
      <c r="O59924" s="2"/>
      <c r="X59924" s="2"/>
      <c r="AG59924" s="2"/>
      <c r="AP59924" s="2"/>
      <c r="AY59924" s="2"/>
      <c r="BH59924" s="2"/>
      <c r="BQ59924" s="2"/>
    </row>
    <row r="59925" spans="6:69" x14ac:dyDescent="0.2">
      <c r="F59925" s="9"/>
      <c r="G59925" s="9"/>
      <c r="H59925" s="9"/>
      <c r="I59925" s="9"/>
      <c r="J59925" s="9"/>
      <c r="O59925" s="2"/>
      <c r="X59925" s="2"/>
      <c r="AG59925" s="2"/>
      <c r="AP59925" s="2"/>
      <c r="AY59925" s="2"/>
      <c r="BH59925" s="2"/>
      <c r="BQ59925" s="2"/>
    </row>
    <row r="59926" spans="6:69" x14ac:dyDescent="0.2">
      <c r="F59926" s="9"/>
      <c r="G59926" s="9"/>
      <c r="H59926" s="9"/>
      <c r="I59926" s="9"/>
      <c r="J59926" s="9"/>
      <c r="O59926" s="2"/>
      <c r="X59926" s="2"/>
      <c r="AG59926" s="2"/>
      <c r="AP59926" s="2"/>
      <c r="AY59926" s="2"/>
      <c r="BH59926" s="2"/>
      <c r="BQ59926" s="2"/>
    </row>
    <row r="59927" spans="6:69" x14ac:dyDescent="0.2">
      <c r="F59927" s="9"/>
      <c r="G59927" s="9"/>
      <c r="H59927" s="9"/>
      <c r="I59927" s="9"/>
      <c r="J59927" s="9"/>
      <c r="O59927" s="2"/>
      <c r="X59927" s="2"/>
      <c r="AG59927" s="2"/>
      <c r="AP59927" s="2"/>
      <c r="AY59927" s="2"/>
      <c r="BH59927" s="2"/>
      <c r="BQ59927" s="2"/>
    </row>
    <row r="59928" spans="6:69" x14ac:dyDescent="0.2">
      <c r="F59928" s="9"/>
      <c r="G59928" s="9"/>
      <c r="H59928" s="9"/>
      <c r="I59928" s="9"/>
      <c r="J59928" s="9"/>
      <c r="O59928" s="2"/>
      <c r="X59928" s="2"/>
      <c r="AG59928" s="2"/>
      <c r="AP59928" s="2"/>
      <c r="AY59928" s="2"/>
      <c r="BH59928" s="2"/>
      <c r="BQ59928" s="2"/>
    </row>
    <row r="59929" spans="6:69" x14ac:dyDescent="0.2">
      <c r="F59929" s="9"/>
      <c r="G59929" s="9"/>
      <c r="H59929" s="9"/>
      <c r="I59929" s="9"/>
      <c r="J59929" s="9"/>
      <c r="O59929" s="2"/>
      <c r="X59929" s="2"/>
      <c r="AG59929" s="2"/>
      <c r="AP59929" s="2"/>
      <c r="AY59929" s="2"/>
      <c r="BH59929" s="2"/>
      <c r="BQ59929" s="2"/>
    </row>
    <row r="59930" spans="6:69" x14ac:dyDescent="0.2">
      <c r="F59930" s="9"/>
      <c r="G59930" s="9"/>
      <c r="H59930" s="9"/>
      <c r="I59930" s="9"/>
      <c r="J59930" s="9"/>
      <c r="O59930" s="2"/>
      <c r="X59930" s="2"/>
      <c r="AG59930" s="2"/>
      <c r="AP59930" s="2"/>
      <c r="AY59930" s="2"/>
      <c r="BH59930" s="2"/>
      <c r="BQ59930" s="2"/>
    </row>
    <row r="59931" spans="6:69" x14ac:dyDescent="0.2">
      <c r="F59931" s="9"/>
      <c r="G59931" s="9"/>
      <c r="H59931" s="9"/>
      <c r="I59931" s="9"/>
      <c r="J59931" s="9"/>
      <c r="O59931" s="2"/>
      <c r="X59931" s="2"/>
      <c r="AG59931" s="2"/>
      <c r="AP59931" s="2"/>
      <c r="AY59931" s="2"/>
      <c r="BH59931" s="2"/>
      <c r="BQ59931" s="2"/>
    </row>
    <row r="59932" spans="6:69" x14ac:dyDescent="0.2">
      <c r="F59932" s="9"/>
      <c r="G59932" s="9"/>
      <c r="H59932" s="9"/>
      <c r="I59932" s="9"/>
      <c r="J59932" s="9"/>
      <c r="O59932" s="2"/>
      <c r="X59932" s="2"/>
      <c r="AG59932" s="2"/>
      <c r="AP59932" s="2"/>
      <c r="AY59932" s="2"/>
      <c r="BH59932" s="2"/>
      <c r="BQ59932" s="2"/>
    </row>
    <row r="59933" spans="6:69" x14ac:dyDescent="0.2">
      <c r="F59933" s="9"/>
      <c r="G59933" s="9"/>
      <c r="H59933" s="9"/>
      <c r="I59933" s="9"/>
      <c r="J59933" s="9"/>
      <c r="O59933" s="2"/>
      <c r="X59933" s="2"/>
      <c r="AG59933" s="2"/>
      <c r="AP59933" s="2"/>
      <c r="AY59933" s="2"/>
      <c r="BH59933" s="2"/>
      <c r="BQ59933" s="2"/>
    </row>
    <row r="59934" spans="6:69" x14ac:dyDescent="0.2">
      <c r="F59934" s="9"/>
      <c r="G59934" s="9"/>
      <c r="H59934" s="9"/>
      <c r="I59934" s="9"/>
      <c r="J59934" s="9"/>
      <c r="O59934" s="2"/>
      <c r="X59934" s="2"/>
      <c r="AG59934" s="2"/>
      <c r="AP59934" s="2"/>
      <c r="AY59934" s="2"/>
      <c r="BH59934" s="2"/>
      <c r="BQ59934" s="2"/>
    </row>
    <row r="59935" spans="6:69" x14ac:dyDescent="0.2">
      <c r="F59935" s="9"/>
      <c r="G59935" s="9"/>
      <c r="H59935" s="9"/>
      <c r="I59935" s="9"/>
      <c r="J59935" s="9"/>
      <c r="O59935" s="2"/>
      <c r="X59935" s="2"/>
      <c r="AG59935" s="2"/>
      <c r="AP59935" s="2"/>
      <c r="AY59935" s="2"/>
      <c r="BH59935" s="2"/>
      <c r="BQ59935" s="2"/>
    </row>
    <row r="59936" spans="6:69" x14ac:dyDescent="0.2">
      <c r="F59936" s="9"/>
      <c r="G59936" s="9"/>
      <c r="H59936" s="9"/>
      <c r="I59936" s="9"/>
      <c r="J59936" s="9"/>
      <c r="O59936" s="2"/>
      <c r="X59936" s="2"/>
      <c r="AG59936" s="2"/>
      <c r="AP59936" s="2"/>
      <c r="AY59936" s="2"/>
      <c r="BH59936" s="2"/>
      <c r="BQ59936" s="2"/>
    </row>
    <row r="59937" spans="6:69" x14ac:dyDescent="0.2">
      <c r="F59937" s="9"/>
      <c r="G59937" s="9"/>
      <c r="H59937" s="9"/>
      <c r="I59937" s="9"/>
      <c r="J59937" s="9"/>
      <c r="O59937" s="2"/>
      <c r="X59937" s="2"/>
      <c r="AG59937" s="2"/>
      <c r="AP59937" s="2"/>
      <c r="AY59937" s="2"/>
      <c r="BH59937" s="2"/>
      <c r="BQ59937" s="2"/>
    </row>
    <row r="59938" spans="6:69" x14ac:dyDescent="0.2">
      <c r="F59938" s="9"/>
      <c r="G59938" s="9"/>
      <c r="H59938" s="9"/>
      <c r="I59938" s="9"/>
      <c r="J59938" s="9"/>
      <c r="O59938" s="2"/>
      <c r="X59938" s="2"/>
      <c r="AG59938" s="2"/>
      <c r="AP59938" s="2"/>
      <c r="AY59938" s="2"/>
      <c r="BH59938" s="2"/>
      <c r="BQ59938" s="2"/>
    </row>
    <row r="59939" spans="6:69" x14ac:dyDescent="0.2">
      <c r="F59939" s="9"/>
      <c r="G59939" s="9"/>
      <c r="H59939" s="9"/>
      <c r="I59939" s="9"/>
      <c r="J59939" s="9"/>
      <c r="O59939" s="2"/>
      <c r="X59939" s="2"/>
      <c r="AG59939" s="2"/>
      <c r="AP59939" s="2"/>
      <c r="AY59939" s="2"/>
      <c r="BH59939" s="2"/>
      <c r="BQ59939" s="2"/>
    </row>
    <row r="59940" spans="6:69" x14ac:dyDescent="0.2">
      <c r="F59940" s="9"/>
      <c r="G59940" s="9"/>
      <c r="H59940" s="9"/>
      <c r="I59940" s="9"/>
      <c r="J59940" s="9"/>
      <c r="O59940" s="2"/>
      <c r="X59940" s="2"/>
      <c r="AG59940" s="2"/>
      <c r="AP59940" s="2"/>
      <c r="AY59940" s="2"/>
      <c r="BH59940" s="2"/>
      <c r="BQ59940" s="2"/>
    </row>
    <row r="59941" spans="6:69" x14ac:dyDescent="0.2">
      <c r="F59941" s="9"/>
      <c r="G59941" s="9"/>
      <c r="H59941" s="9"/>
      <c r="I59941" s="9"/>
      <c r="J59941" s="9"/>
      <c r="O59941" s="2"/>
      <c r="X59941" s="2"/>
      <c r="AG59941" s="2"/>
      <c r="AP59941" s="2"/>
      <c r="AY59941" s="2"/>
      <c r="BH59941" s="2"/>
      <c r="BQ59941" s="2"/>
    </row>
    <row r="59942" spans="6:69" x14ac:dyDescent="0.2">
      <c r="F59942" s="9"/>
      <c r="G59942" s="9"/>
      <c r="H59942" s="9"/>
      <c r="I59942" s="9"/>
      <c r="J59942" s="9"/>
      <c r="O59942" s="2"/>
      <c r="X59942" s="2"/>
      <c r="AG59942" s="2"/>
      <c r="AP59942" s="2"/>
      <c r="AY59942" s="2"/>
      <c r="BH59942" s="2"/>
      <c r="BQ59942" s="2"/>
    </row>
    <row r="59943" spans="6:69" x14ac:dyDescent="0.2">
      <c r="F59943" s="9"/>
      <c r="G59943" s="9"/>
      <c r="H59943" s="9"/>
      <c r="I59943" s="9"/>
      <c r="J59943" s="9"/>
      <c r="O59943" s="2"/>
      <c r="X59943" s="2"/>
      <c r="AG59943" s="2"/>
      <c r="AP59943" s="2"/>
      <c r="AY59943" s="2"/>
      <c r="BH59943" s="2"/>
      <c r="BQ59943" s="2"/>
    </row>
    <row r="59944" spans="6:69" x14ac:dyDescent="0.2">
      <c r="F59944" s="9"/>
      <c r="G59944" s="9"/>
      <c r="H59944" s="9"/>
      <c r="I59944" s="9"/>
      <c r="J59944" s="9"/>
      <c r="O59944" s="2"/>
      <c r="X59944" s="2"/>
      <c r="AG59944" s="2"/>
      <c r="AP59944" s="2"/>
      <c r="AY59944" s="2"/>
      <c r="BH59944" s="2"/>
      <c r="BQ59944" s="2"/>
    </row>
    <row r="59945" spans="6:69" x14ac:dyDescent="0.2">
      <c r="F59945" s="9"/>
      <c r="G59945" s="9"/>
      <c r="H59945" s="9"/>
      <c r="I59945" s="9"/>
      <c r="J59945" s="9"/>
      <c r="O59945" s="2"/>
      <c r="X59945" s="2"/>
      <c r="AG59945" s="2"/>
      <c r="AP59945" s="2"/>
      <c r="AY59945" s="2"/>
      <c r="BH59945" s="2"/>
      <c r="BQ59945" s="2"/>
    </row>
    <row r="59946" spans="6:69" x14ac:dyDescent="0.2">
      <c r="F59946" s="9"/>
      <c r="G59946" s="9"/>
      <c r="H59946" s="9"/>
      <c r="I59946" s="9"/>
      <c r="J59946" s="9"/>
      <c r="O59946" s="2"/>
      <c r="X59946" s="2"/>
      <c r="AG59946" s="2"/>
      <c r="AP59946" s="2"/>
      <c r="AY59946" s="2"/>
      <c r="BH59946" s="2"/>
      <c r="BQ59946" s="2"/>
    </row>
    <row r="59947" spans="6:69" x14ac:dyDescent="0.2">
      <c r="F59947" s="9"/>
      <c r="G59947" s="9"/>
      <c r="H59947" s="9"/>
      <c r="I59947" s="9"/>
      <c r="J59947" s="9"/>
      <c r="O59947" s="2"/>
      <c r="X59947" s="2"/>
      <c r="AG59947" s="2"/>
      <c r="AP59947" s="2"/>
      <c r="AY59947" s="2"/>
      <c r="BH59947" s="2"/>
      <c r="BQ59947" s="2"/>
    </row>
    <row r="59948" spans="6:69" x14ac:dyDescent="0.2">
      <c r="F59948" s="9"/>
      <c r="G59948" s="9"/>
      <c r="H59948" s="9"/>
      <c r="I59948" s="9"/>
      <c r="J59948" s="9"/>
      <c r="O59948" s="2"/>
      <c r="X59948" s="2"/>
      <c r="AG59948" s="2"/>
      <c r="AP59948" s="2"/>
      <c r="AY59948" s="2"/>
      <c r="BH59948" s="2"/>
      <c r="BQ59948" s="2"/>
    </row>
    <row r="59949" spans="6:69" x14ac:dyDescent="0.2">
      <c r="F59949" s="9"/>
      <c r="G59949" s="9"/>
      <c r="H59949" s="9"/>
      <c r="I59949" s="9"/>
      <c r="J59949" s="9"/>
      <c r="O59949" s="2"/>
      <c r="X59949" s="2"/>
      <c r="AG59949" s="2"/>
      <c r="AP59949" s="2"/>
      <c r="AY59949" s="2"/>
      <c r="BH59949" s="2"/>
      <c r="BQ59949" s="2"/>
    </row>
    <row r="59950" spans="6:69" x14ac:dyDescent="0.2">
      <c r="F59950" s="9"/>
      <c r="G59950" s="9"/>
      <c r="H59950" s="9"/>
      <c r="I59950" s="9"/>
      <c r="J59950" s="9"/>
      <c r="O59950" s="2"/>
      <c r="X59950" s="2"/>
      <c r="AG59950" s="2"/>
      <c r="AP59950" s="2"/>
      <c r="AY59950" s="2"/>
      <c r="BH59950" s="2"/>
      <c r="BQ59950" s="2"/>
    </row>
    <row r="59951" spans="6:69" x14ac:dyDescent="0.2">
      <c r="F59951" s="9"/>
      <c r="G59951" s="9"/>
      <c r="H59951" s="9"/>
      <c r="I59951" s="9"/>
      <c r="J59951" s="9"/>
      <c r="O59951" s="2"/>
      <c r="X59951" s="2"/>
      <c r="AG59951" s="2"/>
      <c r="AP59951" s="2"/>
      <c r="AY59951" s="2"/>
      <c r="BH59951" s="2"/>
      <c r="BQ59951" s="2"/>
    </row>
    <row r="59952" spans="6:69" x14ac:dyDescent="0.2">
      <c r="F59952" s="9"/>
      <c r="G59952" s="9"/>
      <c r="H59952" s="9"/>
      <c r="I59952" s="9"/>
      <c r="J59952" s="9"/>
      <c r="O59952" s="2"/>
      <c r="X59952" s="2"/>
      <c r="AG59952" s="2"/>
      <c r="AP59952" s="2"/>
      <c r="AY59952" s="2"/>
      <c r="BH59952" s="2"/>
      <c r="BQ59952" s="2"/>
    </row>
    <row r="59953" spans="6:69" x14ac:dyDescent="0.2">
      <c r="F59953" s="9"/>
      <c r="G59953" s="9"/>
      <c r="H59953" s="9"/>
      <c r="I59953" s="9"/>
      <c r="J59953" s="9"/>
      <c r="O59953" s="2"/>
      <c r="X59953" s="2"/>
      <c r="AG59953" s="2"/>
      <c r="AP59953" s="2"/>
      <c r="AY59953" s="2"/>
      <c r="BH59953" s="2"/>
      <c r="BQ59953" s="2"/>
    </row>
    <row r="59954" spans="6:69" x14ac:dyDescent="0.2">
      <c r="F59954" s="9"/>
      <c r="G59954" s="9"/>
      <c r="H59954" s="9"/>
      <c r="I59954" s="9"/>
      <c r="J59954" s="9"/>
      <c r="O59954" s="2"/>
      <c r="X59954" s="2"/>
      <c r="AG59954" s="2"/>
      <c r="AP59954" s="2"/>
      <c r="AY59954" s="2"/>
      <c r="BH59954" s="2"/>
      <c r="BQ59954" s="2"/>
    </row>
    <row r="59955" spans="6:69" x14ac:dyDescent="0.2">
      <c r="F59955" s="9"/>
      <c r="G59955" s="9"/>
      <c r="H59955" s="9"/>
      <c r="I59955" s="9"/>
      <c r="J59955" s="9"/>
      <c r="O59955" s="2"/>
      <c r="X59955" s="2"/>
      <c r="AG59955" s="2"/>
      <c r="AP59955" s="2"/>
      <c r="AY59955" s="2"/>
      <c r="BH59955" s="2"/>
      <c r="BQ59955" s="2"/>
    </row>
    <row r="59956" spans="6:69" x14ac:dyDescent="0.2">
      <c r="F59956" s="9"/>
      <c r="G59956" s="9"/>
      <c r="H59956" s="9"/>
      <c r="I59956" s="9"/>
      <c r="J59956" s="9"/>
      <c r="O59956" s="2"/>
      <c r="X59956" s="2"/>
      <c r="AG59956" s="2"/>
      <c r="AP59956" s="2"/>
      <c r="AY59956" s="2"/>
      <c r="BH59956" s="2"/>
      <c r="BQ59956" s="2"/>
    </row>
    <row r="59957" spans="6:69" x14ac:dyDescent="0.2">
      <c r="F59957" s="9"/>
      <c r="G59957" s="9"/>
      <c r="H59957" s="9"/>
      <c r="I59957" s="9"/>
      <c r="J59957" s="9"/>
      <c r="O59957" s="2"/>
      <c r="X59957" s="2"/>
      <c r="AG59957" s="2"/>
      <c r="AP59957" s="2"/>
      <c r="AY59957" s="2"/>
      <c r="BH59957" s="2"/>
      <c r="BQ59957" s="2"/>
    </row>
    <row r="59958" spans="6:69" x14ac:dyDescent="0.2">
      <c r="F59958" s="9"/>
      <c r="G59958" s="9"/>
      <c r="H59958" s="9"/>
      <c r="I59958" s="9"/>
      <c r="J59958" s="9"/>
      <c r="O59958" s="2"/>
      <c r="X59958" s="2"/>
      <c r="AG59958" s="2"/>
      <c r="AP59958" s="2"/>
      <c r="AY59958" s="2"/>
      <c r="BH59958" s="2"/>
      <c r="BQ59958" s="2"/>
    </row>
    <row r="59959" spans="6:69" x14ac:dyDescent="0.2">
      <c r="F59959" s="9"/>
      <c r="G59959" s="9"/>
      <c r="H59959" s="9"/>
      <c r="I59959" s="9"/>
      <c r="J59959" s="9"/>
      <c r="O59959" s="2"/>
      <c r="X59959" s="2"/>
      <c r="AG59959" s="2"/>
      <c r="AP59959" s="2"/>
      <c r="AY59959" s="2"/>
      <c r="BH59959" s="2"/>
      <c r="BQ59959" s="2"/>
    </row>
    <row r="59960" spans="6:69" x14ac:dyDescent="0.2">
      <c r="F59960" s="9"/>
      <c r="G59960" s="9"/>
      <c r="H59960" s="9"/>
      <c r="I59960" s="9"/>
      <c r="J59960" s="9"/>
      <c r="O59960" s="2"/>
      <c r="X59960" s="2"/>
      <c r="AG59960" s="2"/>
      <c r="AP59960" s="2"/>
      <c r="AY59960" s="2"/>
      <c r="BH59960" s="2"/>
      <c r="BQ59960" s="2"/>
    </row>
    <row r="59961" spans="6:69" x14ac:dyDescent="0.2">
      <c r="F59961" s="9"/>
      <c r="G59961" s="9"/>
      <c r="H59961" s="9"/>
      <c r="I59961" s="9"/>
      <c r="J59961" s="9"/>
      <c r="O59961" s="2"/>
      <c r="X59961" s="2"/>
      <c r="AG59961" s="2"/>
      <c r="AP59961" s="2"/>
      <c r="AY59961" s="2"/>
      <c r="BH59961" s="2"/>
      <c r="BQ59961" s="2"/>
    </row>
    <row r="59962" spans="6:69" x14ac:dyDescent="0.2">
      <c r="F59962" s="9"/>
      <c r="G59962" s="9"/>
      <c r="H59962" s="9"/>
      <c r="I59962" s="9"/>
      <c r="J59962" s="9"/>
      <c r="O59962" s="2"/>
      <c r="X59962" s="2"/>
      <c r="AG59962" s="2"/>
      <c r="AP59962" s="2"/>
      <c r="AY59962" s="2"/>
      <c r="BH59962" s="2"/>
      <c r="BQ59962" s="2"/>
    </row>
    <row r="59963" spans="6:69" x14ac:dyDescent="0.2">
      <c r="F59963" s="9"/>
      <c r="G59963" s="9"/>
      <c r="H59963" s="9"/>
      <c r="I59963" s="9"/>
      <c r="J59963" s="9"/>
      <c r="O59963" s="2"/>
      <c r="X59963" s="2"/>
      <c r="AG59963" s="2"/>
      <c r="AP59963" s="2"/>
      <c r="AY59963" s="2"/>
      <c r="BH59963" s="2"/>
      <c r="BQ59963" s="2"/>
    </row>
    <row r="59964" spans="6:69" x14ac:dyDescent="0.2">
      <c r="F59964" s="9"/>
      <c r="G59964" s="9"/>
      <c r="H59964" s="9"/>
      <c r="I59964" s="9"/>
      <c r="J59964" s="9"/>
      <c r="O59964" s="2"/>
      <c r="X59964" s="2"/>
      <c r="AG59964" s="2"/>
      <c r="AP59964" s="2"/>
      <c r="AY59964" s="2"/>
      <c r="BH59964" s="2"/>
      <c r="BQ59964" s="2"/>
    </row>
    <row r="59965" spans="6:69" x14ac:dyDescent="0.2">
      <c r="F59965" s="9"/>
      <c r="G59965" s="9"/>
      <c r="H59965" s="9"/>
      <c r="I59965" s="9"/>
      <c r="J59965" s="9"/>
      <c r="O59965" s="2"/>
      <c r="X59965" s="2"/>
      <c r="AG59965" s="2"/>
      <c r="AP59965" s="2"/>
      <c r="AY59965" s="2"/>
      <c r="BH59965" s="2"/>
      <c r="BQ59965" s="2"/>
    </row>
    <row r="59966" spans="6:69" x14ac:dyDescent="0.2">
      <c r="F59966" s="9"/>
      <c r="G59966" s="9"/>
      <c r="H59966" s="9"/>
      <c r="I59966" s="9"/>
      <c r="J59966" s="9"/>
      <c r="O59966" s="2"/>
      <c r="X59966" s="2"/>
      <c r="AG59966" s="2"/>
      <c r="AP59966" s="2"/>
      <c r="AY59966" s="2"/>
      <c r="BH59966" s="2"/>
      <c r="BQ59966" s="2"/>
    </row>
    <row r="59967" spans="6:69" x14ac:dyDescent="0.2">
      <c r="F59967" s="9"/>
      <c r="G59967" s="9"/>
      <c r="H59967" s="9"/>
      <c r="I59967" s="9"/>
      <c r="J59967" s="9"/>
      <c r="O59967" s="2"/>
      <c r="X59967" s="2"/>
      <c r="AG59967" s="2"/>
      <c r="AP59967" s="2"/>
      <c r="AY59967" s="2"/>
      <c r="BH59967" s="2"/>
      <c r="BQ59967" s="2"/>
    </row>
    <row r="59968" spans="6:69" x14ac:dyDescent="0.2">
      <c r="F59968" s="9"/>
      <c r="G59968" s="9"/>
      <c r="H59968" s="9"/>
      <c r="I59968" s="9"/>
      <c r="J59968" s="9"/>
      <c r="O59968" s="2"/>
      <c r="X59968" s="2"/>
      <c r="AG59968" s="2"/>
      <c r="AP59968" s="2"/>
      <c r="AY59968" s="2"/>
      <c r="BH59968" s="2"/>
      <c r="BQ59968" s="2"/>
    </row>
    <row r="59969" spans="6:69" x14ac:dyDescent="0.2">
      <c r="F59969" s="9"/>
      <c r="G59969" s="9"/>
      <c r="H59969" s="9"/>
      <c r="I59969" s="9"/>
      <c r="J59969" s="9"/>
      <c r="O59969" s="2"/>
      <c r="X59969" s="2"/>
      <c r="AG59969" s="2"/>
      <c r="AP59969" s="2"/>
      <c r="AY59969" s="2"/>
      <c r="BH59969" s="2"/>
      <c r="BQ59969" s="2"/>
    </row>
    <row r="59970" spans="6:69" x14ac:dyDescent="0.2">
      <c r="F59970" s="9"/>
      <c r="G59970" s="9"/>
      <c r="H59970" s="9"/>
      <c r="I59970" s="9"/>
      <c r="J59970" s="9"/>
      <c r="O59970" s="2"/>
      <c r="X59970" s="2"/>
      <c r="AG59970" s="2"/>
      <c r="AP59970" s="2"/>
      <c r="AY59970" s="2"/>
      <c r="BH59970" s="2"/>
      <c r="BQ59970" s="2"/>
    </row>
    <row r="59971" spans="6:69" x14ac:dyDescent="0.2">
      <c r="F59971" s="9"/>
      <c r="G59971" s="9"/>
      <c r="H59971" s="9"/>
      <c r="I59971" s="9"/>
      <c r="J59971" s="9"/>
      <c r="O59971" s="2"/>
      <c r="X59971" s="2"/>
      <c r="AG59971" s="2"/>
      <c r="AP59971" s="2"/>
      <c r="AY59971" s="2"/>
      <c r="BH59971" s="2"/>
      <c r="BQ59971" s="2"/>
    </row>
    <row r="59972" spans="6:69" x14ac:dyDescent="0.2">
      <c r="F59972" s="9"/>
      <c r="G59972" s="9"/>
      <c r="H59972" s="9"/>
      <c r="I59972" s="9"/>
      <c r="J59972" s="9"/>
      <c r="O59972" s="2"/>
      <c r="X59972" s="2"/>
      <c r="AG59972" s="2"/>
      <c r="AP59972" s="2"/>
      <c r="AY59972" s="2"/>
      <c r="BH59972" s="2"/>
      <c r="BQ59972" s="2"/>
    </row>
    <row r="59973" spans="6:69" x14ac:dyDescent="0.2">
      <c r="F59973" s="9"/>
      <c r="G59973" s="9"/>
      <c r="H59973" s="9"/>
      <c r="I59973" s="9"/>
      <c r="J59973" s="9"/>
      <c r="O59973" s="2"/>
      <c r="X59973" s="2"/>
      <c r="AG59973" s="2"/>
      <c r="AP59973" s="2"/>
      <c r="AY59973" s="2"/>
      <c r="BH59973" s="2"/>
      <c r="BQ59973" s="2"/>
    </row>
    <row r="59974" spans="6:69" x14ac:dyDescent="0.2">
      <c r="F59974" s="9"/>
      <c r="G59974" s="9"/>
      <c r="H59974" s="9"/>
      <c r="I59974" s="9"/>
      <c r="J59974" s="9"/>
      <c r="O59974" s="2"/>
      <c r="X59974" s="2"/>
      <c r="AG59974" s="2"/>
      <c r="AP59974" s="2"/>
      <c r="AY59974" s="2"/>
      <c r="BH59974" s="2"/>
      <c r="BQ59974" s="2"/>
    </row>
    <row r="59975" spans="6:69" x14ac:dyDescent="0.2">
      <c r="F59975" s="9"/>
      <c r="G59975" s="9"/>
      <c r="H59975" s="9"/>
      <c r="I59975" s="9"/>
      <c r="J59975" s="9"/>
      <c r="O59975" s="2"/>
      <c r="X59975" s="2"/>
      <c r="AG59975" s="2"/>
      <c r="AP59975" s="2"/>
      <c r="AY59975" s="2"/>
      <c r="BH59975" s="2"/>
      <c r="BQ59975" s="2"/>
    </row>
    <row r="59976" spans="6:69" x14ac:dyDescent="0.2">
      <c r="F59976" s="9"/>
      <c r="G59976" s="9"/>
      <c r="H59976" s="9"/>
      <c r="I59976" s="9"/>
      <c r="J59976" s="9"/>
      <c r="O59976" s="2"/>
      <c r="X59976" s="2"/>
      <c r="AG59976" s="2"/>
      <c r="AP59976" s="2"/>
      <c r="AY59976" s="2"/>
      <c r="BH59976" s="2"/>
      <c r="BQ59976" s="2"/>
    </row>
    <row r="59977" spans="6:69" x14ac:dyDescent="0.2">
      <c r="F59977" s="9"/>
      <c r="G59977" s="9"/>
      <c r="H59977" s="9"/>
      <c r="I59977" s="9"/>
      <c r="J59977" s="9"/>
      <c r="O59977" s="2"/>
      <c r="X59977" s="2"/>
      <c r="AG59977" s="2"/>
      <c r="AP59977" s="2"/>
      <c r="AY59977" s="2"/>
      <c r="BH59977" s="2"/>
      <c r="BQ59977" s="2"/>
    </row>
    <row r="59978" spans="6:69" x14ac:dyDescent="0.2">
      <c r="F59978" s="9"/>
      <c r="G59978" s="9"/>
      <c r="H59978" s="9"/>
      <c r="I59978" s="9"/>
      <c r="J59978" s="9"/>
      <c r="O59978" s="2"/>
      <c r="X59978" s="2"/>
      <c r="AG59978" s="2"/>
      <c r="AP59978" s="2"/>
      <c r="AY59978" s="2"/>
      <c r="BH59978" s="2"/>
      <c r="BQ59978" s="2"/>
    </row>
    <row r="59979" spans="6:69" x14ac:dyDescent="0.2">
      <c r="F59979" s="9"/>
      <c r="G59979" s="9"/>
      <c r="H59979" s="9"/>
      <c r="I59979" s="9"/>
      <c r="J59979" s="9"/>
      <c r="O59979" s="2"/>
      <c r="X59979" s="2"/>
      <c r="AG59979" s="2"/>
      <c r="AP59979" s="2"/>
      <c r="AY59979" s="2"/>
      <c r="BH59979" s="2"/>
      <c r="BQ59979" s="2"/>
    </row>
    <row r="59980" spans="6:69" x14ac:dyDescent="0.2">
      <c r="F59980" s="9"/>
      <c r="G59980" s="9"/>
      <c r="H59980" s="9"/>
      <c r="I59980" s="9"/>
      <c r="J59980" s="9"/>
      <c r="O59980" s="2"/>
      <c r="X59980" s="2"/>
      <c r="AG59980" s="2"/>
      <c r="AP59980" s="2"/>
      <c r="AY59980" s="2"/>
      <c r="BH59980" s="2"/>
      <c r="BQ59980" s="2"/>
    </row>
    <row r="59981" spans="6:69" x14ac:dyDescent="0.2">
      <c r="F59981" s="9"/>
      <c r="G59981" s="9"/>
      <c r="H59981" s="9"/>
      <c r="I59981" s="9"/>
      <c r="J59981" s="9"/>
      <c r="O59981" s="2"/>
      <c r="X59981" s="2"/>
      <c r="AG59981" s="2"/>
      <c r="AP59981" s="2"/>
      <c r="AY59981" s="2"/>
      <c r="BH59981" s="2"/>
      <c r="BQ59981" s="2"/>
    </row>
    <row r="59982" spans="6:69" x14ac:dyDescent="0.2">
      <c r="F59982" s="9"/>
      <c r="G59982" s="9"/>
      <c r="H59982" s="9"/>
      <c r="I59982" s="9"/>
      <c r="J59982" s="9"/>
      <c r="O59982" s="2"/>
      <c r="X59982" s="2"/>
      <c r="AG59982" s="2"/>
      <c r="AP59982" s="2"/>
      <c r="AY59982" s="2"/>
      <c r="BH59982" s="2"/>
      <c r="BQ59982" s="2"/>
    </row>
    <row r="59983" spans="6:69" x14ac:dyDescent="0.2">
      <c r="F59983" s="9"/>
      <c r="G59983" s="9"/>
      <c r="H59983" s="9"/>
      <c r="I59983" s="9"/>
      <c r="J59983" s="9"/>
      <c r="O59983" s="2"/>
      <c r="X59983" s="2"/>
      <c r="AG59983" s="2"/>
      <c r="AP59983" s="2"/>
      <c r="AY59983" s="2"/>
      <c r="BH59983" s="2"/>
      <c r="BQ59983" s="2"/>
    </row>
    <row r="59984" spans="6:69" x14ac:dyDescent="0.2">
      <c r="F59984" s="9"/>
      <c r="G59984" s="9"/>
      <c r="H59984" s="9"/>
      <c r="I59984" s="9"/>
      <c r="J59984" s="9"/>
      <c r="O59984" s="2"/>
      <c r="X59984" s="2"/>
      <c r="AG59984" s="2"/>
      <c r="AP59984" s="2"/>
      <c r="AY59984" s="2"/>
      <c r="BH59984" s="2"/>
      <c r="BQ59984" s="2"/>
    </row>
    <row r="59985" spans="6:69" x14ac:dyDescent="0.2">
      <c r="F59985" s="9"/>
      <c r="G59985" s="9"/>
      <c r="H59985" s="9"/>
      <c r="I59985" s="9"/>
      <c r="J59985" s="9"/>
      <c r="O59985" s="2"/>
      <c r="X59985" s="2"/>
      <c r="AG59985" s="2"/>
      <c r="AP59985" s="2"/>
      <c r="AY59985" s="2"/>
      <c r="BH59985" s="2"/>
      <c r="BQ59985" s="2"/>
    </row>
    <row r="59986" spans="6:69" x14ac:dyDescent="0.2">
      <c r="F59986" s="9"/>
      <c r="G59986" s="9"/>
      <c r="H59986" s="9"/>
      <c r="I59986" s="9"/>
      <c r="J59986" s="9"/>
      <c r="O59986" s="2"/>
      <c r="X59986" s="2"/>
      <c r="AG59986" s="2"/>
      <c r="AP59986" s="2"/>
      <c r="AY59986" s="2"/>
      <c r="BH59986" s="2"/>
      <c r="BQ59986" s="2"/>
    </row>
    <row r="59987" spans="6:69" x14ac:dyDescent="0.2">
      <c r="F59987" s="9"/>
      <c r="G59987" s="9"/>
      <c r="H59987" s="9"/>
      <c r="I59987" s="9"/>
      <c r="J59987" s="9"/>
      <c r="O59987" s="2"/>
      <c r="X59987" s="2"/>
      <c r="AG59987" s="2"/>
      <c r="AP59987" s="2"/>
      <c r="AY59987" s="2"/>
      <c r="BH59987" s="2"/>
      <c r="BQ59987" s="2"/>
    </row>
    <row r="59988" spans="6:69" x14ac:dyDescent="0.2">
      <c r="F59988" s="9"/>
      <c r="G59988" s="9"/>
      <c r="H59988" s="9"/>
      <c r="I59988" s="9"/>
      <c r="J59988" s="9"/>
      <c r="O59988" s="2"/>
      <c r="X59988" s="2"/>
      <c r="AG59988" s="2"/>
      <c r="AP59988" s="2"/>
      <c r="AY59988" s="2"/>
      <c r="BH59988" s="2"/>
      <c r="BQ59988" s="2"/>
    </row>
    <row r="59989" spans="6:69" x14ac:dyDescent="0.2">
      <c r="F59989" s="9"/>
      <c r="G59989" s="9"/>
      <c r="H59989" s="9"/>
      <c r="I59989" s="9"/>
      <c r="J59989" s="9"/>
      <c r="O59989" s="2"/>
      <c r="X59989" s="2"/>
      <c r="AG59989" s="2"/>
      <c r="AP59989" s="2"/>
      <c r="AY59989" s="2"/>
      <c r="BH59989" s="2"/>
      <c r="BQ59989" s="2"/>
    </row>
    <row r="59990" spans="6:69" x14ac:dyDescent="0.2">
      <c r="F59990" s="9"/>
      <c r="G59990" s="9"/>
      <c r="H59990" s="9"/>
      <c r="I59990" s="9"/>
      <c r="J59990" s="9"/>
      <c r="O59990" s="2"/>
      <c r="X59990" s="2"/>
      <c r="AG59990" s="2"/>
      <c r="AP59990" s="2"/>
      <c r="AY59990" s="2"/>
      <c r="BH59990" s="2"/>
      <c r="BQ59990" s="2"/>
    </row>
    <row r="59991" spans="6:69" x14ac:dyDescent="0.2">
      <c r="F59991" s="9"/>
      <c r="G59991" s="9"/>
      <c r="H59991" s="9"/>
      <c r="I59991" s="9"/>
      <c r="J59991" s="9"/>
      <c r="O59991" s="2"/>
      <c r="X59991" s="2"/>
      <c r="AG59991" s="2"/>
      <c r="AP59991" s="2"/>
      <c r="AY59991" s="2"/>
      <c r="BH59991" s="2"/>
      <c r="BQ59991" s="2"/>
    </row>
    <row r="59992" spans="6:69" x14ac:dyDescent="0.2">
      <c r="F59992" s="9"/>
      <c r="G59992" s="9"/>
      <c r="H59992" s="9"/>
      <c r="I59992" s="9"/>
      <c r="J59992" s="9"/>
      <c r="O59992" s="2"/>
      <c r="X59992" s="2"/>
      <c r="AG59992" s="2"/>
      <c r="AP59992" s="2"/>
      <c r="AY59992" s="2"/>
      <c r="BH59992" s="2"/>
      <c r="BQ59992" s="2"/>
    </row>
    <row r="59993" spans="6:69" x14ac:dyDescent="0.2">
      <c r="F59993" s="9"/>
      <c r="G59993" s="9"/>
      <c r="H59993" s="9"/>
      <c r="I59993" s="9"/>
      <c r="J59993" s="9"/>
      <c r="O59993" s="2"/>
      <c r="X59993" s="2"/>
      <c r="AG59993" s="2"/>
      <c r="AP59993" s="2"/>
      <c r="AY59993" s="2"/>
      <c r="BH59993" s="2"/>
      <c r="BQ59993" s="2"/>
    </row>
    <row r="59994" spans="6:69" x14ac:dyDescent="0.2">
      <c r="F59994" s="9"/>
      <c r="G59994" s="9"/>
      <c r="H59994" s="9"/>
      <c r="I59994" s="9"/>
      <c r="J59994" s="9"/>
      <c r="O59994" s="2"/>
      <c r="X59994" s="2"/>
      <c r="AG59994" s="2"/>
      <c r="AP59994" s="2"/>
      <c r="AY59994" s="2"/>
      <c r="BH59994" s="2"/>
      <c r="BQ59994" s="2"/>
    </row>
    <row r="59995" spans="6:69" x14ac:dyDescent="0.2">
      <c r="F59995" s="9"/>
      <c r="G59995" s="9"/>
      <c r="H59995" s="9"/>
      <c r="I59995" s="9"/>
      <c r="J59995" s="9"/>
      <c r="O59995" s="2"/>
      <c r="X59995" s="2"/>
      <c r="AG59995" s="2"/>
      <c r="AP59995" s="2"/>
      <c r="AY59995" s="2"/>
      <c r="BH59995" s="2"/>
      <c r="BQ59995" s="2"/>
    </row>
    <row r="59996" spans="6:69" x14ac:dyDescent="0.2">
      <c r="F59996" s="9"/>
      <c r="G59996" s="9"/>
      <c r="H59996" s="9"/>
      <c r="I59996" s="9"/>
      <c r="J59996" s="9"/>
      <c r="O59996" s="2"/>
      <c r="X59996" s="2"/>
      <c r="AG59996" s="2"/>
      <c r="AP59996" s="2"/>
      <c r="AY59996" s="2"/>
      <c r="BH59996" s="2"/>
      <c r="BQ59996" s="2"/>
    </row>
    <row r="59997" spans="6:69" x14ac:dyDescent="0.2">
      <c r="F59997" s="9"/>
      <c r="G59997" s="9"/>
      <c r="H59997" s="9"/>
      <c r="I59997" s="9"/>
      <c r="J59997" s="9"/>
      <c r="O59997" s="2"/>
      <c r="X59997" s="2"/>
      <c r="AG59997" s="2"/>
      <c r="AP59997" s="2"/>
      <c r="AY59997" s="2"/>
      <c r="BH59997" s="2"/>
      <c r="BQ59997" s="2"/>
    </row>
    <row r="59998" spans="6:69" x14ac:dyDescent="0.2">
      <c r="F59998" s="9"/>
      <c r="G59998" s="9"/>
      <c r="H59998" s="9"/>
      <c r="I59998" s="9"/>
      <c r="J59998" s="9"/>
      <c r="O59998" s="2"/>
      <c r="X59998" s="2"/>
      <c r="AG59998" s="2"/>
      <c r="AP59998" s="2"/>
      <c r="AY59998" s="2"/>
      <c r="BH59998" s="2"/>
      <c r="BQ59998" s="2"/>
    </row>
    <row r="59999" spans="6:69" x14ac:dyDescent="0.2">
      <c r="F59999" s="9"/>
      <c r="G59999" s="9"/>
      <c r="H59999" s="9"/>
      <c r="I59999" s="9"/>
      <c r="J59999" s="9"/>
      <c r="O59999" s="2"/>
      <c r="X59999" s="2"/>
      <c r="AG59999" s="2"/>
      <c r="AP59999" s="2"/>
      <c r="AY59999" s="2"/>
      <c r="BH59999" s="2"/>
      <c r="BQ59999" s="2"/>
    </row>
    <row r="60000" spans="6:69" x14ac:dyDescent="0.2">
      <c r="F60000" s="9"/>
      <c r="G60000" s="9"/>
      <c r="H60000" s="9"/>
      <c r="I60000" s="9"/>
      <c r="J60000" s="9"/>
      <c r="O60000" s="2"/>
      <c r="X60000" s="2"/>
      <c r="AG60000" s="2"/>
      <c r="AP60000" s="2"/>
      <c r="AY60000" s="2"/>
      <c r="BH60000" s="2"/>
      <c r="BQ60000" s="2"/>
    </row>
    <row r="60001" spans="6:69" x14ac:dyDescent="0.2">
      <c r="F60001" s="9"/>
      <c r="G60001" s="9"/>
      <c r="H60001" s="9"/>
      <c r="I60001" s="9"/>
      <c r="J60001" s="9"/>
      <c r="O60001" s="2"/>
      <c r="X60001" s="2"/>
      <c r="AG60001" s="2"/>
      <c r="AP60001" s="2"/>
      <c r="AY60001" s="2"/>
      <c r="BH60001" s="2"/>
      <c r="BQ60001" s="2"/>
    </row>
    <row r="60002" spans="6:69" x14ac:dyDescent="0.2">
      <c r="F60002" s="9"/>
      <c r="G60002" s="9"/>
      <c r="H60002" s="9"/>
      <c r="I60002" s="9"/>
      <c r="J60002" s="9"/>
      <c r="O60002" s="2"/>
      <c r="X60002" s="2"/>
      <c r="AG60002" s="2"/>
      <c r="AP60002" s="2"/>
      <c r="AY60002" s="2"/>
      <c r="BH60002" s="2"/>
      <c r="BQ60002" s="2"/>
    </row>
    <row r="60003" spans="6:69" x14ac:dyDescent="0.2">
      <c r="F60003" s="9"/>
      <c r="G60003" s="9"/>
      <c r="H60003" s="9"/>
      <c r="I60003" s="9"/>
      <c r="J60003" s="9"/>
      <c r="O60003" s="2"/>
      <c r="X60003" s="2"/>
      <c r="AG60003" s="2"/>
      <c r="AP60003" s="2"/>
      <c r="AY60003" s="2"/>
      <c r="BH60003" s="2"/>
      <c r="BQ60003" s="2"/>
    </row>
    <row r="60004" spans="6:69" x14ac:dyDescent="0.2">
      <c r="F60004" s="9"/>
      <c r="G60004" s="9"/>
      <c r="H60004" s="9"/>
      <c r="I60004" s="9"/>
      <c r="J60004" s="9"/>
      <c r="O60004" s="2"/>
      <c r="X60004" s="2"/>
      <c r="AG60004" s="2"/>
      <c r="AP60004" s="2"/>
      <c r="AY60004" s="2"/>
      <c r="BH60004" s="2"/>
      <c r="BQ60004" s="2"/>
    </row>
    <row r="60005" spans="6:69" x14ac:dyDescent="0.2">
      <c r="F60005" s="9"/>
      <c r="G60005" s="9"/>
      <c r="H60005" s="9"/>
      <c r="I60005" s="9"/>
      <c r="J60005" s="9"/>
      <c r="O60005" s="2"/>
      <c r="X60005" s="2"/>
      <c r="AG60005" s="2"/>
      <c r="AP60005" s="2"/>
      <c r="AY60005" s="2"/>
      <c r="BH60005" s="2"/>
      <c r="BQ60005" s="2"/>
    </row>
    <row r="60006" spans="6:69" x14ac:dyDescent="0.2">
      <c r="F60006" s="9"/>
      <c r="G60006" s="9"/>
      <c r="H60006" s="9"/>
      <c r="I60006" s="9"/>
      <c r="J60006" s="9"/>
      <c r="O60006" s="2"/>
      <c r="X60006" s="2"/>
      <c r="AG60006" s="2"/>
      <c r="AP60006" s="2"/>
      <c r="AY60006" s="2"/>
      <c r="BH60006" s="2"/>
      <c r="BQ60006" s="2"/>
    </row>
    <row r="60007" spans="6:69" x14ac:dyDescent="0.2">
      <c r="F60007" s="9"/>
      <c r="G60007" s="9"/>
      <c r="H60007" s="9"/>
      <c r="I60007" s="9"/>
      <c r="J60007" s="9"/>
      <c r="O60007" s="2"/>
      <c r="X60007" s="2"/>
      <c r="AG60007" s="2"/>
      <c r="AP60007" s="2"/>
      <c r="AY60007" s="2"/>
      <c r="BH60007" s="2"/>
      <c r="BQ60007" s="2"/>
    </row>
    <row r="60008" spans="6:69" x14ac:dyDescent="0.2">
      <c r="F60008" s="9"/>
      <c r="G60008" s="9"/>
      <c r="H60008" s="9"/>
      <c r="I60008" s="9"/>
      <c r="J60008" s="9"/>
      <c r="O60008" s="2"/>
      <c r="X60008" s="2"/>
      <c r="AG60008" s="2"/>
      <c r="AP60008" s="2"/>
      <c r="AY60008" s="2"/>
      <c r="BH60008" s="2"/>
      <c r="BQ60008" s="2"/>
    </row>
    <row r="60009" spans="6:69" x14ac:dyDescent="0.2">
      <c r="F60009" s="9"/>
      <c r="G60009" s="9"/>
      <c r="H60009" s="9"/>
      <c r="I60009" s="9"/>
      <c r="J60009" s="9"/>
      <c r="O60009" s="2"/>
      <c r="X60009" s="2"/>
      <c r="AG60009" s="2"/>
      <c r="AP60009" s="2"/>
      <c r="AY60009" s="2"/>
      <c r="BH60009" s="2"/>
      <c r="BQ60009" s="2"/>
    </row>
    <row r="60010" spans="6:69" x14ac:dyDescent="0.2">
      <c r="F60010" s="9"/>
      <c r="G60010" s="9"/>
      <c r="H60010" s="9"/>
      <c r="I60010" s="9"/>
      <c r="J60010" s="9"/>
      <c r="O60010" s="2"/>
      <c r="X60010" s="2"/>
      <c r="AG60010" s="2"/>
      <c r="AP60010" s="2"/>
      <c r="AY60010" s="2"/>
      <c r="BH60010" s="2"/>
      <c r="BQ60010" s="2"/>
    </row>
    <row r="60011" spans="6:69" x14ac:dyDescent="0.2">
      <c r="F60011" s="9"/>
      <c r="G60011" s="9"/>
      <c r="H60011" s="9"/>
      <c r="I60011" s="9"/>
      <c r="J60011" s="9"/>
      <c r="O60011" s="2"/>
      <c r="X60011" s="2"/>
      <c r="AG60011" s="2"/>
      <c r="AP60011" s="2"/>
      <c r="AY60011" s="2"/>
      <c r="BH60011" s="2"/>
      <c r="BQ60011" s="2"/>
    </row>
    <row r="60012" spans="6:69" x14ac:dyDescent="0.2">
      <c r="F60012" s="9"/>
      <c r="G60012" s="9"/>
      <c r="H60012" s="9"/>
      <c r="I60012" s="9"/>
      <c r="J60012" s="9"/>
      <c r="O60012" s="2"/>
      <c r="X60012" s="2"/>
      <c r="AG60012" s="2"/>
      <c r="AP60012" s="2"/>
      <c r="AY60012" s="2"/>
      <c r="BH60012" s="2"/>
      <c r="BQ60012" s="2"/>
    </row>
    <row r="60013" spans="6:69" x14ac:dyDescent="0.2">
      <c r="F60013" s="9"/>
      <c r="G60013" s="9"/>
      <c r="H60013" s="9"/>
      <c r="I60013" s="9"/>
      <c r="J60013" s="9"/>
      <c r="O60013" s="2"/>
      <c r="X60013" s="2"/>
      <c r="AG60013" s="2"/>
      <c r="AP60013" s="2"/>
      <c r="AY60013" s="2"/>
      <c r="BH60013" s="2"/>
      <c r="BQ60013" s="2"/>
    </row>
    <row r="60014" spans="6:69" x14ac:dyDescent="0.2">
      <c r="F60014" s="9"/>
      <c r="G60014" s="9"/>
      <c r="H60014" s="9"/>
      <c r="I60014" s="9"/>
      <c r="J60014" s="9"/>
      <c r="O60014" s="2"/>
      <c r="X60014" s="2"/>
      <c r="AG60014" s="2"/>
      <c r="AP60014" s="2"/>
      <c r="AY60014" s="2"/>
      <c r="BH60014" s="2"/>
      <c r="BQ60014" s="2"/>
    </row>
    <row r="60015" spans="6:69" x14ac:dyDescent="0.2">
      <c r="F60015" s="9"/>
      <c r="G60015" s="9"/>
      <c r="H60015" s="9"/>
      <c r="I60015" s="9"/>
      <c r="J60015" s="9"/>
      <c r="O60015" s="2"/>
      <c r="X60015" s="2"/>
      <c r="AG60015" s="2"/>
      <c r="AP60015" s="2"/>
      <c r="AY60015" s="2"/>
      <c r="BH60015" s="2"/>
      <c r="BQ60015" s="2"/>
    </row>
    <row r="60016" spans="6:69" x14ac:dyDescent="0.2">
      <c r="F60016" s="9"/>
      <c r="G60016" s="9"/>
      <c r="H60016" s="9"/>
      <c r="I60016" s="9"/>
      <c r="J60016" s="9"/>
      <c r="O60016" s="2"/>
      <c r="X60016" s="2"/>
      <c r="AG60016" s="2"/>
      <c r="AP60016" s="2"/>
      <c r="AY60016" s="2"/>
      <c r="BH60016" s="2"/>
      <c r="BQ60016" s="2"/>
    </row>
    <row r="60017" spans="6:69" x14ac:dyDescent="0.2">
      <c r="F60017" s="9"/>
      <c r="G60017" s="9"/>
      <c r="H60017" s="9"/>
      <c r="I60017" s="9"/>
      <c r="J60017" s="9"/>
      <c r="O60017" s="2"/>
      <c r="X60017" s="2"/>
      <c r="AG60017" s="2"/>
      <c r="AP60017" s="2"/>
      <c r="AY60017" s="2"/>
      <c r="BH60017" s="2"/>
      <c r="BQ60017" s="2"/>
    </row>
    <row r="60018" spans="6:69" x14ac:dyDescent="0.2">
      <c r="F60018" s="9"/>
      <c r="G60018" s="9"/>
      <c r="H60018" s="9"/>
      <c r="I60018" s="9"/>
      <c r="J60018" s="9"/>
      <c r="O60018" s="2"/>
      <c r="X60018" s="2"/>
      <c r="AG60018" s="2"/>
      <c r="AP60018" s="2"/>
      <c r="AY60018" s="2"/>
      <c r="BH60018" s="2"/>
      <c r="BQ60018" s="2"/>
    </row>
    <row r="60019" spans="6:69" x14ac:dyDescent="0.2">
      <c r="F60019" s="9"/>
      <c r="G60019" s="9"/>
      <c r="H60019" s="9"/>
      <c r="I60019" s="9"/>
      <c r="J60019" s="9"/>
      <c r="O60019" s="2"/>
      <c r="X60019" s="2"/>
      <c r="AG60019" s="2"/>
      <c r="AP60019" s="2"/>
      <c r="AY60019" s="2"/>
      <c r="BH60019" s="2"/>
      <c r="BQ60019" s="2"/>
    </row>
    <row r="60020" spans="6:69" x14ac:dyDescent="0.2">
      <c r="F60020" s="9"/>
      <c r="G60020" s="9"/>
      <c r="H60020" s="9"/>
      <c r="I60020" s="9"/>
      <c r="J60020" s="9"/>
      <c r="O60020" s="2"/>
      <c r="X60020" s="2"/>
      <c r="AG60020" s="2"/>
      <c r="AP60020" s="2"/>
      <c r="AY60020" s="2"/>
      <c r="BH60020" s="2"/>
      <c r="BQ60020" s="2"/>
    </row>
    <row r="60021" spans="6:69" x14ac:dyDescent="0.2">
      <c r="F60021" s="9"/>
      <c r="G60021" s="9"/>
      <c r="H60021" s="9"/>
      <c r="I60021" s="9"/>
      <c r="J60021" s="9"/>
      <c r="O60021" s="2"/>
      <c r="X60021" s="2"/>
      <c r="AG60021" s="2"/>
      <c r="AP60021" s="2"/>
      <c r="AY60021" s="2"/>
      <c r="BH60021" s="2"/>
      <c r="BQ60021" s="2"/>
    </row>
    <row r="60022" spans="6:69" x14ac:dyDescent="0.2">
      <c r="F60022" s="9"/>
      <c r="G60022" s="9"/>
      <c r="H60022" s="9"/>
      <c r="I60022" s="9"/>
      <c r="J60022" s="9"/>
      <c r="O60022" s="2"/>
      <c r="X60022" s="2"/>
      <c r="AG60022" s="2"/>
      <c r="AP60022" s="2"/>
      <c r="AY60022" s="2"/>
      <c r="BH60022" s="2"/>
      <c r="BQ60022" s="2"/>
    </row>
    <row r="60023" spans="6:69" x14ac:dyDescent="0.2">
      <c r="F60023" s="9"/>
      <c r="G60023" s="9"/>
      <c r="H60023" s="9"/>
      <c r="I60023" s="9"/>
      <c r="J60023" s="9"/>
      <c r="O60023" s="2"/>
      <c r="X60023" s="2"/>
      <c r="AG60023" s="2"/>
      <c r="AP60023" s="2"/>
      <c r="AY60023" s="2"/>
      <c r="BH60023" s="2"/>
      <c r="BQ60023" s="2"/>
    </row>
    <row r="60024" spans="6:69" x14ac:dyDescent="0.2">
      <c r="F60024" s="9"/>
      <c r="G60024" s="9"/>
      <c r="H60024" s="9"/>
      <c r="I60024" s="9"/>
      <c r="J60024" s="9"/>
      <c r="O60024" s="2"/>
      <c r="X60024" s="2"/>
      <c r="AG60024" s="2"/>
      <c r="AP60024" s="2"/>
      <c r="AY60024" s="2"/>
      <c r="BH60024" s="2"/>
      <c r="BQ60024" s="2"/>
    </row>
    <row r="60025" spans="6:69" x14ac:dyDescent="0.2">
      <c r="F60025" s="9"/>
      <c r="G60025" s="9"/>
      <c r="H60025" s="9"/>
      <c r="I60025" s="9"/>
      <c r="J60025" s="9"/>
      <c r="O60025" s="2"/>
      <c r="X60025" s="2"/>
      <c r="AG60025" s="2"/>
      <c r="AP60025" s="2"/>
      <c r="AY60025" s="2"/>
      <c r="BH60025" s="2"/>
      <c r="BQ60025" s="2"/>
    </row>
    <row r="60026" spans="6:69" x14ac:dyDescent="0.2">
      <c r="F60026" s="9"/>
      <c r="G60026" s="9"/>
      <c r="H60026" s="9"/>
      <c r="I60026" s="9"/>
      <c r="J60026" s="9"/>
      <c r="O60026" s="2"/>
      <c r="X60026" s="2"/>
      <c r="AG60026" s="2"/>
      <c r="AP60026" s="2"/>
      <c r="AY60026" s="2"/>
      <c r="BH60026" s="2"/>
      <c r="BQ60026" s="2"/>
    </row>
    <row r="60027" spans="6:69" x14ac:dyDescent="0.2">
      <c r="F60027" s="9"/>
      <c r="G60027" s="9"/>
      <c r="H60027" s="9"/>
      <c r="I60027" s="9"/>
      <c r="J60027" s="9"/>
      <c r="O60027" s="2"/>
      <c r="X60027" s="2"/>
      <c r="AG60027" s="2"/>
      <c r="AP60027" s="2"/>
      <c r="AY60027" s="2"/>
      <c r="BH60027" s="2"/>
      <c r="BQ60027" s="2"/>
    </row>
    <row r="60028" spans="6:69" x14ac:dyDescent="0.2">
      <c r="F60028" s="9"/>
      <c r="G60028" s="9"/>
      <c r="H60028" s="9"/>
      <c r="I60028" s="9"/>
      <c r="J60028" s="9"/>
      <c r="O60028" s="2"/>
      <c r="X60028" s="2"/>
      <c r="AG60028" s="2"/>
      <c r="AP60028" s="2"/>
      <c r="AY60028" s="2"/>
      <c r="BH60028" s="2"/>
      <c r="BQ60028" s="2"/>
    </row>
    <row r="60029" spans="6:69" x14ac:dyDescent="0.2">
      <c r="F60029" s="9"/>
      <c r="G60029" s="9"/>
      <c r="H60029" s="9"/>
      <c r="I60029" s="9"/>
      <c r="J60029" s="9"/>
      <c r="O60029" s="2"/>
      <c r="X60029" s="2"/>
      <c r="AG60029" s="2"/>
      <c r="AP60029" s="2"/>
      <c r="AY60029" s="2"/>
      <c r="BH60029" s="2"/>
      <c r="BQ60029" s="2"/>
    </row>
    <row r="60030" spans="6:69" x14ac:dyDescent="0.2">
      <c r="F60030" s="9"/>
      <c r="G60030" s="9"/>
      <c r="H60030" s="9"/>
      <c r="I60030" s="9"/>
      <c r="J60030" s="9"/>
      <c r="O60030" s="2"/>
      <c r="X60030" s="2"/>
      <c r="AG60030" s="2"/>
      <c r="AP60030" s="2"/>
      <c r="AY60030" s="2"/>
      <c r="BH60030" s="2"/>
      <c r="BQ60030" s="2"/>
    </row>
    <row r="60031" spans="6:69" x14ac:dyDescent="0.2">
      <c r="F60031" s="9"/>
      <c r="G60031" s="9"/>
      <c r="H60031" s="9"/>
      <c r="I60031" s="9"/>
      <c r="J60031" s="9"/>
      <c r="O60031" s="2"/>
      <c r="X60031" s="2"/>
      <c r="AG60031" s="2"/>
      <c r="AP60031" s="2"/>
      <c r="AY60031" s="2"/>
      <c r="BH60031" s="2"/>
      <c r="BQ60031" s="2"/>
    </row>
    <row r="60032" spans="6:69" x14ac:dyDescent="0.2">
      <c r="F60032" s="9"/>
      <c r="G60032" s="9"/>
      <c r="H60032" s="9"/>
      <c r="I60032" s="9"/>
      <c r="J60032" s="9"/>
      <c r="O60032" s="2"/>
      <c r="X60032" s="2"/>
      <c r="AG60032" s="2"/>
      <c r="AP60032" s="2"/>
      <c r="AY60032" s="2"/>
      <c r="BH60032" s="2"/>
      <c r="BQ60032" s="2"/>
    </row>
    <row r="60033" spans="6:69" x14ac:dyDescent="0.2">
      <c r="F60033" s="9"/>
      <c r="G60033" s="9"/>
      <c r="H60033" s="9"/>
      <c r="I60033" s="9"/>
      <c r="J60033" s="9"/>
      <c r="O60033" s="2"/>
      <c r="X60033" s="2"/>
      <c r="AG60033" s="2"/>
      <c r="AP60033" s="2"/>
      <c r="AY60033" s="2"/>
      <c r="BH60033" s="2"/>
      <c r="BQ60033" s="2"/>
    </row>
    <row r="60034" spans="6:69" x14ac:dyDescent="0.2">
      <c r="F60034" s="9"/>
      <c r="G60034" s="9"/>
      <c r="H60034" s="9"/>
      <c r="I60034" s="9"/>
      <c r="J60034" s="9"/>
      <c r="O60034" s="2"/>
      <c r="X60034" s="2"/>
      <c r="AG60034" s="2"/>
      <c r="AP60034" s="2"/>
      <c r="AY60034" s="2"/>
      <c r="BH60034" s="2"/>
      <c r="BQ60034" s="2"/>
    </row>
    <row r="60035" spans="6:69" x14ac:dyDescent="0.2">
      <c r="F60035" s="9"/>
      <c r="G60035" s="9"/>
      <c r="H60035" s="9"/>
      <c r="I60035" s="9"/>
      <c r="J60035" s="9"/>
      <c r="O60035" s="2"/>
      <c r="X60035" s="2"/>
      <c r="AG60035" s="2"/>
      <c r="AP60035" s="2"/>
      <c r="AY60035" s="2"/>
      <c r="BH60035" s="2"/>
      <c r="BQ60035" s="2"/>
    </row>
    <row r="60036" spans="6:69" x14ac:dyDescent="0.2">
      <c r="F60036" s="9"/>
      <c r="G60036" s="9"/>
      <c r="H60036" s="9"/>
      <c r="I60036" s="9"/>
      <c r="J60036" s="9"/>
      <c r="O60036" s="2"/>
      <c r="X60036" s="2"/>
      <c r="AG60036" s="2"/>
      <c r="AP60036" s="2"/>
      <c r="AY60036" s="2"/>
      <c r="BH60036" s="2"/>
      <c r="BQ60036" s="2"/>
    </row>
    <row r="60037" spans="6:69" x14ac:dyDescent="0.2">
      <c r="F60037" s="9"/>
      <c r="G60037" s="9"/>
      <c r="H60037" s="9"/>
      <c r="I60037" s="9"/>
      <c r="J60037" s="9"/>
      <c r="O60037" s="2"/>
      <c r="X60037" s="2"/>
      <c r="AG60037" s="2"/>
      <c r="AP60037" s="2"/>
      <c r="AY60037" s="2"/>
      <c r="BH60037" s="2"/>
      <c r="BQ60037" s="2"/>
    </row>
    <row r="60038" spans="6:69" x14ac:dyDescent="0.2">
      <c r="F60038" s="9"/>
      <c r="G60038" s="9"/>
      <c r="H60038" s="9"/>
      <c r="I60038" s="9"/>
      <c r="J60038" s="9"/>
      <c r="O60038" s="2"/>
      <c r="X60038" s="2"/>
      <c r="AG60038" s="2"/>
      <c r="AP60038" s="2"/>
      <c r="AY60038" s="2"/>
      <c r="BH60038" s="2"/>
      <c r="BQ60038" s="2"/>
    </row>
    <row r="60039" spans="6:69" x14ac:dyDescent="0.2">
      <c r="F60039" s="9"/>
      <c r="G60039" s="9"/>
      <c r="H60039" s="9"/>
      <c r="I60039" s="9"/>
      <c r="J60039" s="9"/>
      <c r="O60039" s="2"/>
      <c r="X60039" s="2"/>
      <c r="AG60039" s="2"/>
      <c r="AP60039" s="2"/>
      <c r="AY60039" s="2"/>
      <c r="BH60039" s="2"/>
      <c r="BQ60039" s="2"/>
    </row>
    <row r="60040" spans="6:69" x14ac:dyDescent="0.2">
      <c r="F60040" s="9"/>
      <c r="G60040" s="9"/>
      <c r="H60040" s="9"/>
      <c r="I60040" s="9"/>
      <c r="J60040" s="9"/>
      <c r="O60040" s="2"/>
      <c r="X60040" s="2"/>
      <c r="AG60040" s="2"/>
      <c r="AP60040" s="2"/>
      <c r="AY60040" s="2"/>
      <c r="BH60040" s="2"/>
      <c r="BQ60040" s="2"/>
    </row>
    <row r="60041" spans="6:69" x14ac:dyDescent="0.2">
      <c r="F60041" s="9"/>
      <c r="G60041" s="9"/>
      <c r="H60041" s="9"/>
      <c r="I60041" s="9"/>
      <c r="J60041" s="9"/>
      <c r="O60041" s="2"/>
      <c r="X60041" s="2"/>
      <c r="AG60041" s="2"/>
      <c r="AP60041" s="2"/>
      <c r="AY60041" s="2"/>
      <c r="BH60041" s="2"/>
      <c r="BQ60041" s="2"/>
    </row>
    <row r="60042" spans="6:69" x14ac:dyDescent="0.2">
      <c r="F60042" s="9"/>
      <c r="G60042" s="9"/>
      <c r="H60042" s="9"/>
      <c r="I60042" s="9"/>
      <c r="J60042" s="9"/>
      <c r="O60042" s="2"/>
      <c r="X60042" s="2"/>
      <c r="AG60042" s="2"/>
      <c r="AP60042" s="2"/>
      <c r="AY60042" s="2"/>
      <c r="BH60042" s="2"/>
      <c r="BQ60042" s="2"/>
    </row>
    <row r="60043" spans="6:69" x14ac:dyDescent="0.2">
      <c r="F60043" s="9"/>
      <c r="G60043" s="9"/>
      <c r="H60043" s="9"/>
      <c r="I60043" s="9"/>
      <c r="J60043" s="9"/>
      <c r="O60043" s="2"/>
      <c r="X60043" s="2"/>
      <c r="AG60043" s="2"/>
      <c r="AP60043" s="2"/>
      <c r="AY60043" s="2"/>
      <c r="BH60043" s="2"/>
      <c r="BQ60043" s="2"/>
    </row>
    <row r="60044" spans="6:69" x14ac:dyDescent="0.2">
      <c r="F60044" s="9"/>
      <c r="G60044" s="9"/>
      <c r="H60044" s="9"/>
      <c r="I60044" s="9"/>
      <c r="J60044" s="9"/>
      <c r="O60044" s="2"/>
      <c r="X60044" s="2"/>
      <c r="AG60044" s="2"/>
      <c r="AP60044" s="2"/>
      <c r="AY60044" s="2"/>
      <c r="BH60044" s="2"/>
      <c r="BQ60044" s="2"/>
    </row>
    <row r="60045" spans="6:69" x14ac:dyDescent="0.2">
      <c r="F60045" s="9"/>
      <c r="G60045" s="9"/>
      <c r="H60045" s="9"/>
      <c r="I60045" s="9"/>
      <c r="J60045" s="9"/>
      <c r="O60045" s="2"/>
      <c r="X60045" s="2"/>
      <c r="AG60045" s="2"/>
      <c r="AP60045" s="2"/>
      <c r="AY60045" s="2"/>
      <c r="BH60045" s="2"/>
      <c r="BQ60045" s="2"/>
    </row>
    <row r="60046" spans="6:69" x14ac:dyDescent="0.2">
      <c r="F60046" s="9"/>
      <c r="G60046" s="9"/>
      <c r="H60046" s="9"/>
      <c r="I60046" s="9"/>
      <c r="J60046" s="9"/>
      <c r="O60046" s="2"/>
      <c r="X60046" s="2"/>
      <c r="AG60046" s="2"/>
      <c r="AP60046" s="2"/>
      <c r="AY60046" s="2"/>
      <c r="BH60046" s="2"/>
      <c r="BQ60046" s="2"/>
    </row>
    <row r="60047" spans="6:69" x14ac:dyDescent="0.2">
      <c r="F60047" s="9"/>
      <c r="G60047" s="9"/>
      <c r="H60047" s="9"/>
      <c r="I60047" s="9"/>
      <c r="J60047" s="9"/>
      <c r="O60047" s="2"/>
      <c r="X60047" s="2"/>
      <c r="AG60047" s="2"/>
      <c r="AP60047" s="2"/>
      <c r="AY60047" s="2"/>
      <c r="BH60047" s="2"/>
      <c r="BQ60047" s="2"/>
    </row>
    <row r="60048" spans="6:69" x14ac:dyDescent="0.2">
      <c r="F60048" s="9"/>
      <c r="G60048" s="9"/>
      <c r="H60048" s="9"/>
      <c r="I60048" s="9"/>
      <c r="J60048" s="9"/>
      <c r="O60048" s="2"/>
      <c r="X60048" s="2"/>
      <c r="AG60048" s="2"/>
      <c r="AP60048" s="2"/>
      <c r="AY60048" s="2"/>
      <c r="BH60048" s="2"/>
      <c r="BQ60048" s="2"/>
    </row>
    <row r="60049" spans="6:69" x14ac:dyDescent="0.2">
      <c r="F60049" s="9"/>
      <c r="G60049" s="9"/>
      <c r="H60049" s="9"/>
      <c r="I60049" s="9"/>
      <c r="J60049" s="9"/>
      <c r="O60049" s="2"/>
      <c r="X60049" s="2"/>
      <c r="AG60049" s="2"/>
      <c r="AP60049" s="2"/>
      <c r="AY60049" s="2"/>
      <c r="BH60049" s="2"/>
      <c r="BQ60049" s="2"/>
    </row>
    <row r="60050" spans="6:69" x14ac:dyDescent="0.2">
      <c r="F60050" s="9"/>
      <c r="G60050" s="9"/>
      <c r="H60050" s="9"/>
      <c r="I60050" s="9"/>
      <c r="J60050" s="9"/>
      <c r="O60050" s="2"/>
      <c r="X60050" s="2"/>
      <c r="AG60050" s="2"/>
      <c r="AP60050" s="2"/>
      <c r="AY60050" s="2"/>
      <c r="BH60050" s="2"/>
      <c r="BQ60050" s="2"/>
    </row>
    <row r="60051" spans="6:69" x14ac:dyDescent="0.2">
      <c r="F60051" s="9"/>
      <c r="G60051" s="9"/>
      <c r="H60051" s="9"/>
      <c r="I60051" s="9"/>
      <c r="J60051" s="9"/>
      <c r="O60051" s="2"/>
      <c r="X60051" s="2"/>
      <c r="AG60051" s="2"/>
      <c r="AP60051" s="2"/>
      <c r="AY60051" s="2"/>
      <c r="BH60051" s="2"/>
      <c r="BQ60051" s="2"/>
    </row>
    <row r="60052" spans="6:69" x14ac:dyDescent="0.2">
      <c r="F60052" s="9"/>
      <c r="G60052" s="9"/>
      <c r="H60052" s="9"/>
      <c r="I60052" s="9"/>
      <c r="J60052" s="9"/>
      <c r="O60052" s="2"/>
      <c r="X60052" s="2"/>
      <c r="AG60052" s="2"/>
      <c r="AP60052" s="2"/>
      <c r="AY60052" s="2"/>
      <c r="BH60052" s="2"/>
      <c r="BQ60052" s="2"/>
    </row>
    <row r="60053" spans="6:69" x14ac:dyDescent="0.2">
      <c r="F60053" s="9"/>
      <c r="G60053" s="9"/>
      <c r="H60053" s="9"/>
      <c r="I60053" s="9"/>
      <c r="J60053" s="9"/>
      <c r="O60053" s="2"/>
      <c r="X60053" s="2"/>
      <c r="AG60053" s="2"/>
      <c r="AP60053" s="2"/>
      <c r="AY60053" s="2"/>
      <c r="BH60053" s="2"/>
      <c r="BQ60053" s="2"/>
    </row>
    <row r="60054" spans="6:69" x14ac:dyDescent="0.2">
      <c r="F60054" s="9"/>
      <c r="G60054" s="9"/>
      <c r="H60054" s="9"/>
      <c r="I60054" s="9"/>
      <c r="J60054" s="9"/>
      <c r="O60054" s="2"/>
      <c r="X60054" s="2"/>
      <c r="AG60054" s="2"/>
      <c r="AP60054" s="2"/>
      <c r="AY60054" s="2"/>
      <c r="BH60054" s="2"/>
      <c r="BQ60054" s="2"/>
    </row>
    <row r="60055" spans="6:69" x14ac:dyDescent="0.2">
      <c r="F60055" s="9"/>
      <c r="G60055" s="9"/>
      <c r="H60055" s="9"/>
      <c r="I60055" s="9"/>
      <c r="J60055" s="9"/>
      <c r="O60055" s="2"/>
      <c r="X60055" s="2"/>
      <c r="AG60055" s="2"/>
      <c r="AP60055" s="2"/>
      <c r="AY60055" s="2"/>
      <c r="BH60055" s="2"/>
      <c r="BQ60055" s="2"/>
    </row>
    <row r="60056" spans="6:69" x14ac:dyDescent="0.2">
      <c r="F60056" s="9"/>
      <c r="G60056" s="9"/>
      <c r="H60056" s="9"/>
      <c r="I60056" s="9"/>
      <c r="J60056" s="9"/>
      <c r="O60056" s="2"/>
      <c r="X60056" s="2"/>
      <c r="AG60056" s="2"/>
      <c r="AP60056" s="2"/>
      <c r="AY60056" s="2"/>
      <c r="BH60056" s="2"/>
      <c r="BQ60056" s="2"/>
    </row>
    <row r="60057" spans="6:69" x14ac:dyDescent="0.2">
      <c r="F60057" s="9"/>
      <c r="G60057" s="9"/>
      <c r="H60057" s="9"/>
      <c r="I60057" s="9"/>
      <c r="J60057" s="9"/>
      <c r="O60057" s="2"/>
      <c r="X60057" s="2"/>
      <c r="AG60057" s="2"/>
      <c r="AP60057" s="2"/>
      <c r="AY60057" s="2"/>
      <c r="BH60057" s="2"/>
      <c r="BQ60057" s="2"/>
    </row>
    <row r="60058" spans="6:69" x14ac:dyDescent="0.2">
      <c r="F60058" s="9"/>
      <c r="G60058" s="9"/>
      <c r="H60058" s="9"/>
      <c r="I60058" s="9"/>
      <c r="J60058" s="9"/>
      <c r="O60058" s="2"/>
      <c r="X60058" s="2"/>
      <c r="AG60058" s="2"/>
      <c r="AP60058" s="2"/>
      <c r="AY60058" s="2"/>
      <c r="BH60058" s="2"/>
      <c r="BQ60058" s="2"/>
    </row>
    <row r="60059" spans="6:69" x14ac:dyDescent="0.2">
      <c r="F60059" s="9"/>
      <c r="G60059" s="9"/>
      <c r="H60059" s="9"/>
      <c r="I60059" s="9"/>
      <c r="J60059" s="9"/>
      <c r="O60059" s="2"/>
      <c r="X60059" s="2"/>
      <c r="AG60059" s="2"/>
      <c r="AP60059" s="2"/>
      <c r="AY60059" s="2"/>
      <c r="BH60059" s="2"/>
      <c r="BQ60059" s="2"/>
    </row>
    <row r="60060" spans="6:69" x14ac:dyDescent="0.2">
      <c r="F60060" s="9"/>
      <c r="G60060" s="9"/>
      <c r="H60060" s="9"/>
      <c r="I60060" s="9"/>
      <c r="J60060" s="9"/>
      <c r="O60060" s="2"/>
      <c r="X60060" s="2"/>
      <c r="AG60060" s="2"/>
      <c r="AP60060" s="2"/>
      <c r="AY60060" s="2"/>
      <c r="BH60060" s="2"/>
      <c r="BQ60060" s="2"/>
    </row>
    <row r="60061" spans="6:69" x14ac:dyDescent="0.2">
      <c r="F60061" s="9"/>
      <c r="G60061" s="9"/>
      <c r="H60061" s="9"/>
      <c r="I60061" s="9"/>
      <c r="J60061" s="9"/>
      <c r="O60061" s="2"/>
      <c r="X60061" s="2"/>
      <c r="AG60061" s="2"/>
      <c r="AP60061" s="2"/>
      <c r="AY60061" s="2"/>
      <c r="BH60061" s="2"/>
      <c r="BQ60061" s="2"/>
    </row>
    <row r="60062" spans="6:69" x14ac:dyDescent="0.2">
      <c r="F60062" s="9"/>
      <c r="G60062" s="9"/>
      <c r="H60062" s="9"/>
      <c r="I60062" s="9"/>
      <c r="J60062" s="9"/>
      <c r="O60062" s="2"/>
      <c r="X60062" s="2"/>
      <c r="AG60062" s="2"/>
      <c r="AP60062" s="2"/>
      <c r="AY60062" s="2"/>
      <c r="BH60062" s="2"/>
      <c r="BQ60062" s="2"/>
    </row>
    <row r="60063" spans="6:69" x14ac:dyDescent="0.2">
      <c r="F60063" s="9"/>
      <c r="G60063" s="9"/>
      <c r="H60063" s="9"/>
      <c r="I60063" s="9"/>
      <c r="J60063" s="9"/>
      <c r="O60063" s="2"/>
      <c r="X60063" s="2"/>
      <c r="AG60063" s="2"/>
      <c r="AP60063" s="2"/>
      <c r="AY60063" s="2"/>
      <c r="BH60063" s="2"/>
      <c r="BQ60063" s="2"/>
    </row>
    <row r="60064" spans="6:69" x14ac:dyDescent="0.2">
      <c r="F60064" s="9"/>
      <c r="G60064" s="9"/>
      <c r="H60064" s="9"/>
      <c r="I60064" s="9"/>
      <c r="J60064" s="9"/>
      <c r="O60064" s="2"/>
      <c r="X60064" s="2"/>
      <c r="AG60064" s="2"/>
      <c r="AP60064" s="2"/>
      <c r="AY60064" s="2"/>
      <c r="BH60064" s="2"/>
      <c r="BQ60064" s="2"/>
    </row>
    <row r="60065" spans="6:69" x14ac:dyDescent="0.2">
      <c r="F60065" s="9"/>
      <c r="G60065" s="9"/>
      <c r="H60065" s="9"/>
      <c r="I60065" s="9"/>
      <c r="J60065" s="9"/>
      <c r="O60065" s="2"/>
      <c r="X60065" s="2"/>
      <c r="AG60065" s="2"/>
      <c r="AP60065" s="2"/>
      <c r="AY60065" s="2"/>
      <c r="BH60065" s="2"/>
      <c r="BQ60065" s="2"/>
    </row>
    <row r="60066" spans="6:69" x14ac:dyDescent="0.2">
      <c r="F60066" s="9"/>
      <c r="G60066" s="9"/>
      <c r="H60066" s="9"/>
      <c r="I60066" s="9"/>
      <c r="J60066" s="9"/>
      <c r="O60066" s="2"/>
      <c r="X60066" s="2"/>
      <c r="AG60066" s="2"/>
      <c r="AP60066" s="2"/>
      <c r="AY60066" s="2"/>
      <c r="BH60066" s="2"/>
      <c r="BQ60066" s="2"/>
    </row>
    <row r="60067" spans="6:69" x14ac:dyDescent="0.2">
      <c r="F60067" s="9"/>
      <c r="G60067" s="9"/>
      <c r="H60067" s="9"/>
      <c r="I60067" s="9"/>
      <c r="J60067" s="9"/>
      <c r="O60067" s="2"/>
      <c r="X60067" s="2"/>
      <c r="AG60067" s="2"/>
      <c r="AP60067" s="2"/>
      <c r="AY60067" s="2"/>
      <c r="BH60067" s="2"/>
      <c r="BQ60067" s="2"/>
    </row>
    <row r="60068" spans="6:69" x14ac:dyDescent="0.2">
      <c r="F60068" s="9"/>
      <c r="G60068" s="9"/>
      <c r="H60068" s="9"/>
      <c r="I60068" s="9"/>
      <c r="J60068" s="9"/>
      <c r="O60068" s="2"/>
      <c r="X60068" s="2"/>
      <c r="AG60068" s="2"/>
      <c r="AP60068" s="2"/>
      <c r="AY60068" s="2"/>
      <c r="BH60068" s="2"/>
      <c r="BQ60068" s="2"/>
    </row>
    <row r="60069" spans="6:69" x14ac:dyDescent="0.2">
      <c r="F60069" s="9"/>
      <c r="G60069" s="9"/>
      <c r="H60069" s="9"/>
      <c r="I60069" s="9"/>
      <c r="J60069" s="9"/>
      <c r="O60069" s="2"/>
      <c r="X60069" s="2"/>
      <c r="AG60069" s="2"/>
      <c r="AP60069" s="2"/>
      <c r="AY60069" s="2"/>
      <c r="BH60069" s="2"/>
      <c r="BQ60069" s="2"/>
    </row>
    <row r="60070" spans="6:69" x14ac:dyDescent="0.2">
      <c r="F60070" s="9"/>
      <c r="G60070" s="9"/>
      <c r="H60070" s="9"/>
      <c r="I60070" s="9"/>
      <c r="J60070" s="9"/>
      <c r="O60070" s="2"/>
      <c r="X60070" s="2"/>
      <c r="AG60070" s="2"/>
      <c r="AP60070" s="2"/>
      <c r="AY60070" s="2"/>
      <c r="BH60070" s="2"/>
      <c r="BQ60070" s="2"/>
    </row>
    <row r="60071" spans="6:69" x14ac:dyDescent="0.2">
      <c r="F60071" s="9"/>
      <c r="G60071" s="9"/>
      <c r="H60071" s="9"/>
      <c r="I60071" s="9"/>
      <c r="J60071" s="9"/>
      <c r="O60071" s="2"/>
      <c r="X60071" s="2"/>
      <c r="AG60071" s="2"/>
      <c r="AP60071" s="2"/>
      <c r="AY60071" s="2"/>
      <c r="BH60071" s="2"/>
      <c r="BQ60071" s="2"/>
    </row>
    <row r="60072" spans="6:69" x14ac:dyDescent="0.2">
      <c r="F60072" s="9"/>
      <c r="G60072" s="9"/>
      <c r="H60072" s="9"/>
      <c r="I60072" s="9"/>
      <c r="J60072" s="9"/>
      <c r="O60072" s="2"/>
      <c r="X60072" s="2"/>
      <c r="AG60072" s="2"/>
      <c r="AP60072" s="2"/>
      <c r="AY60072" s="2"/>
      <c r="BH60072" s="2"/>
      <c r="BQ60072" s="2"/>
    </row>
    <row r="60073" spans="6:69" x14ac:dyDescent="0.2">
      <c r="F60073" s="9"/>
      <c r="G60073" s="9"/>
      <c r="H60073" s="9"/>
      <c r="I60073" s="9"/>
      <c r="J60073" s="9"/>
      <c r="O60073" s="2"/>
      <c r="X60073" s="2"/>
      <c r="AG60073" s="2"/>
      <c r="AP60073" s="2"/>
      <c r="AY60073" s="2"/>
      <c r="BH60073" s="2"/>
      <c r="BQ60073" s="2"/>
    </row>
    <row r="60074" spans="6:69" x14ac:dyDescent="0.2">
      <c r="F60074" s="9"/>
      <c r="G60074" s="9"/>
      <c r="H60074" s="9"/>
      <c r="I60074" s="9"/>
      <c r="J60074" s="9"/>
      <c r="O60074" s="2"/>
      <c r="X60074" s="2"/>
      <c r="AG60074" s="2"/>
      <c r="AP60074" s="2"/>
      <c r="AY60074" s="2"/>
      <c r="BH60074" s="2"/>
      <c r="BQ60074" s="2"/>
    </row>
    <row r="60075" spans="6:69" x14ac:dyDescent="0.2">
      <c r="F60075" s="9"/>
      <c r="G60075" s="9"/>
      <c r="H60075" s="9"/>
      <c r="I60075" s="9"/>
      <c r="J60075" s="9"/>
      <c r="O60075" s="2"/>
      <c r="X60075" s="2"/>
      <c r="AG60075" s="2"/>
      <c r="AP60075" s="2"/>
      <c r="AY60075" s="2"/>
      <c r="BH60075" s="2"/>
      <c r="BQ60075" s="2"/>
    </row>
    <row r="60076" spans="6:69" x14ac:dyDescent="0.2">
      <c r="F60076" s="9"/>
      <c r="G60076" s="9"/>
      <c r="H60076" s="9"/>
      <c r="I60076" s="9"/>
      <c r="J60076" s="9"/>
      <c r="O60076" s="2"/>
      <c r="X60076" s="2"/>
      <c r="AG60076" s="2"/>
      <c r="AP60076" s="2"/>
      <c r="AY60076" s="2"/>
      <c r="BH60076" s="2"/>
      <c r="BQ60076" s="2"/>
    </row>
    <row r="60077" spans="6:69" x14ac:dyDescent="0.2">
      <c r="F60077" s="9"/>
      <c r="G60077" s="9"/>
      <c r="H60077" s="9"/>
      <c r="I60077" s="9"/>
      <c r="J60077" s="9"/>
      <c r="O60077" s="2"/>
      <c r="X60077" s="2"/>
      <c r="AG60077" s="2"/>
      <c r="AP60077" s="2"/>
      <c r="AY60077" s="2"/>
      <c r="BH60077" s="2"/>
      <c r="BQ60077" s="2"/>
    </row>
    <row r="60078" spans="6:69" x14ac:dyDescent="0.2">
      <c r="F60078" s="9"/>
      <c r="G60078" s="9"/>
      <c r="H60078" s="9"/>
      <c r="I60078" s="9"/>
      <c r="J60078" s="9"/>
      <c r="O60078" s="2"/>
      <c r="X60078" s="2"/>
      <c r="AG60078" s="2"/>
      <c r="AP60078" s="2"/>
      <c r="AY60078" s="2"/>
      <c r="BH60078" s="2"/>
      <c r="BQ60078" s="2"/>
    </row>
    <row r="60079" spans="6:69" x14ac:dyDescent="0.2">
      <c r="F60079" s="9"/>
      <c r="G60079" s="9"/>
      <c r="H60079" s="9"/>
      <c r="I60079" s="9"/>
      <c r="J60079" s="9"/>
      <c r="O60079" s="2"/>
      <c r="X60079" s="2"/>
      <c r="AG60079" s="2"/>
      <c r="AP60079" s="2"/>
      <c r="AY60079" s="2"/>
      <c r="BH60079" s="2"/>
      <c r="BQ60079" s="2"/>
    </row>
    <row r="60080" spans="6:69" x14ac:dyDescent="0.2">
      <c r="F60080" s="9"/>
      <c r="G60080" s="9"/>
      <c r="H60080" s="9"/>
      <c r="I60080" s="9"/>
      <c r="J60080" s="9"/>
      <c r="O60080" s="2"/>
      <c r="X60080" s="2"/>
      <c r="AG60080" s="2"/>
      <c r="AP60080" s="2"/>
      <c r="AY60080" s="2"/>
      <c r="BH60080" s="2"/>
      <c r="BQ60080" s="2"/>
    </row>
    <row r="60081" spans="6:69" x14ac:dyDescent="0.2">
      <c r="F60081" s="9"/>
      <c r="G60081" s="9"/>
      <c r="H60081" s="9"/>
      <c r="I60081" s="9"/>
      <c r="J60081" s="9"/>
      <c r="O60081" s="2"/>
      <c r="X60081" s="2"/>
      <c r="AG60081" s="2"/>
      <c r="AP60081" s="2"/>
      <c r="AY60081" s="2"/>
      <c r="BH60081" s="2"/>
      <c r="BQ60081" s="2"/>
    </row>
    <row r="60082" spans="6:69" x14ac:dyDescent="0.2">
      <c r="F60082" s="9"/>
      <c r="G60082" s="9"/>
      <c r="H60082" s="9"/>
      <c r="I60082" s="9"/>
      <c r="J60082" s="9"/>
      <c r="O60082" s="2"/>
      <c r="X60082" s="2"/>
      <c r="AG60082" s="2"/>
      <c r="AP60082" s="2"/>
      <c r="AY60082" s="2"/>
      <c r="BH60082" s="2"/>
      <c r="BQ60082" s="2"/>
    </row>
    <row r="60083" spans="6:69" x14ac:dyDescent="0.2">
      <c r="F60083" s="9"/>
      <c r="G60083" s="9"/>
      <c r="H60083" s="9"/>
      <c r="I60083" s="9"/>
      <c r="J60083" s="9"/>
      <c r="O60083" s="2"/>
      <c r="X60083" s="2"/>
      <c r="AG60083" s="2"/>
      <c r="AP60083" s="2"/>
      <c r="AY60083" s="2"/>
      <c r="BH60083" s="2"/>
      <c r="BQ60083" s="2"/>
    </row>
    <row r="60084" spans="6:69" x14ac:dyDescent="0.2">
      <c r="F60084" s="9"/>
      <c r="G60084" s="9"/>
      <c r="H60084" s="9"/>
      <c r="I60084" s="9"/>
      <c r="J60084" s="9"/>
      <c r="O60084" s="2"/>
      <c r="X60084" s="2"/>
      <c r="AG60084" s="2"/>
      <c r="AP60084" s="2"/>
      <c r="AY60084" s="2"/>
      <c r="BH60084" s="2"/>
      <c r="BQ60084" s="2"/>
    </row>
    <row r="60085" spans="6:69" x14ac:dyDescent="0.2">
      <c r="F60085" s="9"/>
      <c r="G60085" s="9"/>
      <c r="H60085" s="9"/>
      <c r="I60085" s="9"/>
      <c r="J60085" s="9"/>
      <c r="O60085" s="2"/>
      <c r="X60085" s="2"/>
      <c r="AG60085" s="2"/>
      <c r="AP60085" s="2"/>
      <c r="AY60085" s="2"/>
      <c r="BH60085" s="2"/>
      <c r="BQ60085" s="2"/>
    </row>
    <row r="60086" spans="6:69" x14ac:dyDescent="0.2">
      <c r="F60086" s="9"/>
      <c r="G60086" s="9"/>
      <c r="H60086" s="9"/>
      <c r="I60086" s="9"/>
      <c r="J60086" s="9"/>
      <c r="O60086" s="2"/>
      <c r="X60086" s="2"/>
      <c r="AG60086" s="2"/>
      <c r="AP60086" s="2"/>
      <c r="AY60086" s="2"/>
      <c r="BH60086" s="2"/>
      <c r="BQ60086" s="2"/>
    </row>
    <row r="60087" spans="6:69" x14ac:dyDescent="0.2">
      <c r="F60087" s="9"/>
      <c r="G60087" s="9"/>
      <c r="H60087" s="9"/>
      <c r="I60087" s="9"/>
      <c r="J60087" s="9"/>
      <c r="O60087" s="2"/>
      <c r="X60087" s="2"/>
      <c r="AG60087" s="2"/>
      <c r="AP60087" s="2"/>
      <c r="AY60087" s="2"/>
      <c r="BH60087" s="2"/>
      <c r="BQ60087" s="2"/>
    </row>
    <row r="60088" spans="6:69" x14ac:dyDescent="0.2">
      <c r="F60088" s="9"/>
      <c r="G60088" s="9"/>
      <c r="H60088" s="9"/>
      <c r="I60088" s="9"/>
      <c r="J60088" s="9"/>
      <c r="O60088" s="2"/>
      <c r="X60088" s="2"/>
      <c r="AG60088" s="2"/>
      <c r="AP60088" s="2"/>
      <c r="AY60088" s="2"/>
      <c r="BH60088" s="2"/>
      <c r="BQ60088" s="2"/>
    </row>
    <row r="60089" spans="6:69" x14ac:dyDescent="0.2">
      <c r="F60089" s="9"/>
      <c r="G60089" s="9"/>
      <c r="H60089" s="9"/>
      <c r="I60089" s="9"/>
      <c r="J60089" s="9"/>
      <c r="O60089" s="2"/>
      <c r="X60089" s="2"/>
      <c r="AG60089" s="2"/>
      <c r="AP60089" s="2"/>
      <c r="AY60089" s="2"/>
      <c r="BH60089" s="2"/>
      <c r="BQ60089" s="2"/>
    </row>
    <row r="60090" spans="6:69" x14ac:dyDescent="0.2">
      <c r="F60090" s="9"/>
      <c r="G60090" s="9"/>
      <c r="H60090" s="9"/>
      <c r="I60090" s="9"/>
      <c r="J60090" s="9"/>
      <c r="O60090" s="2"/>
      <c r="X60090" s="2"/>
      <c r="AG60090" s="2"/>
      <c r="AP60090" s="2"/>
      <c r="AY60090" s="2"/>
      <c r="BH60090" s="2"/>
      <c r="BQ60090" s="2"/>
    </row>
    <row r="60091" spans="6:69" x14ac:dyDescent="0.2">
      <c r="F60091" s="9"/>
      <c r="G60091" s="9"/>
      <c r="H60091" s="9"/>
      <c r="I60091" s="9"/>
      <c r="J60091" s="9"/>
      <c r="O60091" s="2"/>
      <c r="X60091" s="2"/>
      <c r="AG60091" s="2"/>
      <c r="AP60091" s="2"/>
      <c r="AY60091" s="2"/>
      <c r="BH60091" s="2"/>
      <c r="BQ60091" s="2"/>
    </row>
    <row r="60092" spans="6:69" x14ac:dyDescent="0.2">
      <c r="F60092" s="9"/>
      <c r="G60092" s="9"/>
      <c r="H60092" s="9"/>
      <c r="I60092" s="9"/>
      <c r="J60092" s="9"/>
      <c r="O60092" s="2"/>
      <c r="X60092" s="2"/>
      <c r="AG60092" s="2"/>
      <c r="AP60092" s="2"/>
      <c r="AY60092" s="2"/>
      <c r="BH60092" s="2"/>
      <c r="BQ60092" s="2"/>
    </row>
    <row r="60093" spans="6:69" x14ac:dyDescent="0.2">
      <c r="F60093" s="9"/>
      <c r="G60093" s="9"/>
      <c r="H60093" s="9"/>
      <c r="I60093" s="9"/>
      <c r="J60093" s="9"/>
      <c r="O60093" s="2"/>
      <c r="X60093" s="2"/>
      <c r="AG60093" s="2"/>
      <c r="AP60093" s="2"/>
      <c r="AY60093" s="2"/>
      <c r="BH60093" s="2"/>
      <c r="BQ60093" s="2"/>
    </row>
    <row r="60094" spans="6:69" x14ac:dyDescent="0.2">
      <c r="F60094" s="9"/>
      <c r="G60094" s="9"/>
      <c r="H60094" s="9"/>
      <c r="I60094" s="9"/>
      <c r="J60094" s="9"/>
      <c r="O60094" s="2"/>
      <c r="X60094" s="2"/>
      <c r="AG60094" s="2"/>
      <c r="AP60094" s="2"/>
      <c r="AY60094" s="2"/>
      <c r="BH60094" s="2"/>
      <c r="BQ60094" s="2"/>
    </row>
    <row r="60095" spans="6:69" x14ac:dyDescent="0.2">
      <c r="F60095" s="9"/>
      <c r="G60095" s="9"/>
      <c r="H60095" s="9"/>
      <c r="I60095" s="9"/>
      <c r="J60095" s="9"/>
      <c r="O60095" s="2"/>
      <c r="X60095" s="2"/>
      <c r="AG60095" s="2"/>
      <c r="AP60095" s="2"/>
      <c r="AY60095" s="2"/>
      <c r="BH60095" s="2"/>
      <c r="BQ60095" s="2"/>
    </row>
    <row r="60096" spans="6:69" x14ac:dyDescent="0.2">
      <c r="F60096" s="9"/>
      <c r="G60096" s="9"/>
      <c r="H60096" s="9"/>
      <c r="I60096" s="9"/>
      <c r="J60096" s="9"/>
      <c r="O60096" s="2"/>
      <c r="X60096" s="2"/>
      <c r="AG60096" s="2"/>
      <c r="AP60096" s="2"/>
      <c r="AY60096" s="2"/>
      <c r="BH60096" s="2"/>
      <c r="BQ60096" s="2"/>
    </row>
    <row r="60097" spans="6:69" x14ac:dyDescent="0.2">
      <c r="F60097" s="9"/>
      <c r="G60097" s="9"/>
      <c r="H60097" s="9"/>
      <c r="I60097" s="9"/>
      <c r="J60097" s="9"/>
      <c r="O60097" s="2"/>
      <c r="X60097" s="2"/>
      <c r="AG60097" s="2"/>
      <c r="AP60097" s="2"/>
      <c r="AY60097" s="2"/>
      <c r="BH60097" s="2"/>
      <c r="BQ60097" s="2"/>
    </row>
    <row r="60098" spans="6:69" x14ac:dyDescent="0.2">
      <c r="F60098" s="9"/>
      <c r="G60098" s="9"/>
      <c r="H60098" s="9"/>
      <c r="I60098" s="9"/>
      <c r="J60098" s="9"/>
      <c r="O60098" s="2"/>
      <c r="X60098" s="2"/>
      <c r="AG60098" s="2"/>
      <c r="AP60098" s="2"/>
      <c r="AY60098" s="2"/>
      <c r="BH60098" s="2"/>
      <c r="BQ60098" s="2"/>
    </row>
    <row r="60099" spans="6:69" x14ac:dyDescent="0.2">
      <c r="F60099" s="9"/>
      <c r="G60099" s="9"/>
      <c r="H60099" s="9"/>
      <c r="I60099" s="9"/>
      <c r="J60099" s="9"/>
      <c r="O60099" s="2"/>
      <c r="X60099" s="2"/>
      <c r="AG60099" s="2"/>
      <c r="AP60099" s="2"/>
      <c r="AY60099" s="2"/>
      <c r="BH60099" s="2"/>
      <c r="BQ60099" s="2"/>
    </row>
    <row r="60100" spans="6:69" x14ac:dyDescent="0.2">
      <c r="F60100" s="9"/>
      <c r="G60100" s="9"/>
      <c r="H60100" s="9"/>
      <c r="I60100" s="9"/>
      <c r="J60100" s="9"/>
      <c r="O60100" s="2"/>
      <c r="X60100" s="2"/>
      <c r="AG60100" s="2"/>
      <c r="AP60100" s="2"/>
      <c r="AY60100" s="2"/>
      <c r="BH60100" s="2"/>
      <c r="BQ60100" s="2"/>
    </row>
    <row r="60101" spans="6:69" x14ac:dyDescent="0.2">
      <c r="F60101" s="9"/>
      <c r="G60101" s="9"/>
      <c r="H60101" s="9"/>
      <c r="I60101" s="9"/>
      <c r="J60101" s="9"/>
      <c r="O60101" s="2"/>
      <c r="X60101" s="2"/>
      <c r="AG60101" s="2"/>
      <c r="AP60101" s="2"/>
      <c r="AY60101" s="2"/>
      <c r="BH60101" s="2"/>
      <c r="BQ60101" s="2"/>
    </row>
    <row r="60102" spans="6:69" x14ac:dyDescent="0.2">
      <c r="F60102" s="9"/>
      <c r="G60102" s="9"/>
      <c r="H60102" s="9"/>
      <c r="I60102" s="9"/>
      <c r="J60102" s="9"/>
      <c r="O60102" s="2"/>
      <c r="X60102" s="2"/>
      <c r="AG60102" s="2"/>
      <c r="AP60102" s="2"/>
      <c r="AY60102" s="2"/>
      <c r="BH60102" s="2"/>
      <c r="BQ60102" s="2"/>
    </row>
    <row r="60103" spans="6:69" x14ac:dyDescent="0.2">
      <c r="F60103" s="9"/>
      <c r="G60103" s="9"/>
      <c r="H60103" s="9"/>
      <c r="I60103" s="9"/>
      <c r="J60103" s="9"/>
      <c r="O60103" s="2"/>
      <c r="X60103" s="2"/>
      <c r="AG60103" s="2"/>
      <c r="AP60103" s="2"/>
      <c r="AY60103" s="2"/>
      <c r="BH60103" s="2"/>
      <c r="BQ60103" s="2"/>
    </row>
    <row r="60104" spans="6:69" x14ac:dyDescent="0.2">
      <c r="F60104" s="9"/>
      <c r="G60104" s="9"/>
      <c r="H60104" s="9"/>
      <c r="I60104" s="9"/>
      <c r="J60104" s="9"/>
      <c r="O60104" s="2"/>
      <c r="X60104" s="2"/>
      <c r="AG60104" s="2"/>
      <c r="AP60104" s="2"/>
      <c r="AY60104" s="2"/>
      <c r="BH60104" s="2"/>
      <c r="BQ60104" s="2"/>
    </row>
    <row r="60105" spans="6:69" x14ac:dyDescent="0.2">
      <c r="F60105" s="9"/>
      <c r="G60105" s="9"/>
      <c r="H60105" s="9"/>
      <c r="I60105" s="9"/>
      <c r="J60105" s="9"/>
      <c r="O60105" s="2"/>
      <c r="X60105" s="2"/>
      <c r="AG60105" s="2"/>
      <c r="AP60105" s="2"/>
      <c r="AY60105" s="2"/>
      <c r="BH60105" s="2"/>
      <c r="BQ60105" s="2"/>
    </row>
    <row r="60106" spans="6:69" x14ac:dyDescent="0.2">
      <c r="F60106" s="9"/>
      <c r="G60106" s="9"/>
      <c r="H60106" s="9"/>
      <c r="I60106" s="9"/>
      <c r="J60106" s="9"/>
      <c r="O60106" s="2"/>
      <c r="X60106" s="2"/>
      <c r="AG60106" s="2"/>
      <c r="AP60106" s="2"/>
      <c r="AY60106" s="2"/>
      <c r="BH60106" s="2"/>
      <c r="BQ60106" s="2"/>
    </row>
    <row r="60107" spans="6:69" x14ac:dyDescent="0.2">
      <c r="F60107" s="9"/>
      <c r="G60107" s="9"/>
      <c r="H60107" s="9"/>
      <c r="I60107" s="9"/>
      <c r="J60107" s="9"/>
      <c r="O60107" s="2"/>
      <c r="X60107" s="2"/>
      <c r="AG60107" s="2"/>
      <c r="AP60107" s="2"/>
      <c r="AY60107" s="2"/>
      <c r="BH60107" s="2"/>
      <c r="BQ60107" s="2"/>
    </row>
    <row r="60108" spans="6:69" x14ac:dyDescent="0.2">
      <c r="F60108" s="9"/>
      <c r="G60108" s="9"/>
      <c r="H60108" s="9"/>
      <c r="I60108" s="9"/>
      <c r="J60108" s="9"/>
      <c r="O60108" s="2"/>
      <c r="X60108" s="2"/>
      <c r="AG60108" s="2"/>
      <c r="AP60108" s="2"/>
      <c r="AY60108" s="2"/>
      <c r="BH60108" s="2"/>
      <c r="BQ60108" s="2"/>
    </row>
    <row r="60109" spans="6:69" x14ac:dyDescent="0.2">
      <c r="F60109" s="9"/>
      <c r="G60109" s="9"/>
      <c r="H60109" s="9"/>
      <c r="I60109" s="9"/>
      <c r="J60109" s="9"/>
      <c r="O60109" s="2"/>
      <c r="X60109" s="2"/>
      <c r="AG60109" s="2"/>
      <c r="AP60109" s="2"/>
      <c r="AY60109" s="2"/>
      <c r="BH60109" s="2"/>
      <c r="BQ60109" s="2"/>
    </row>
    <row r="60110" spans="6:69" x14ac:dyDescent="0.2">
      <c r="F60110" s="9"/>
      <c r="G60110" s="9"/>
      <c r="H60110" s="9"/>
      <c r="I60110" s="9"/>
      <c r="J60110" s="9"/>
      <c r="O60110" s="2"/>
      <c r="X60110" s="2"/>
      <c r="AG60110" s="2"/>
      <c r="AP60110" s="2"/>
      <c r="AY60110" s="2"/>
      <c r="BH60110" s="2"/>
      <c r="BQ60110" s="2"/>
    </row>
    <row r="60111" spans="6:69" x14ac:dyDescent="0.2">
      <c r="F60111" s="9"/>
      <c r="G60111" s="9"/>
      <c r="H60111" s="9"/>
      <c r="I60111" s="9"/>
      <c r="J60111" s="9"/>
      <c r="O60111" s="2"/>
      <c r="X60111" s="2"/>
      <c r="AG60111" s="2"/>
      <c r="AP60111" s="2"/>
      <c r="AY60111" s="2"/>
      <c r="BH60111" s="2"/>
      <c r="BQ60111" s="2"/>
    </row>
    <row r="60112" spans="6:69" x14ac:dyDescent="0.2">
      <c r="F60112" s="9"/>
      <c r="G60112" s="9"/>
      <c r="H60112" s="9"/>
      <c r="I60112" s="9"/>
      <c r="J60112" s="9"/>
      <c r="O60112" s="2"/>
      <c r="X60112" s="2"/>
      <c r="AG60112" s="2"/>
      <c r="AP60112" s="2"/>
      <c r="AY60112" s="2"/>
      <c r="BH60112" s="2"/>
      <c r="BQ60112" s="2"/>
    </row>
    <row r="60113" spans="6:69" x14ac:dyDescent="0.2">
      <c r="F60113" s="9"/>
      <c r="G60113" s="9"/>
      <c r="H60113" s="9"/>
      <c r="I60113" s="9"/>
      <c r="J60113" s="9"/>
      <c r="O60113" s="2"/>
      <c r="X60113" s="2"/>
      <c r="AG60113" s="2"/>
      <c r="AP60113" s="2"/>
      <c r="AY60113" s="2"/>
      <c r="BH60113" s="2"/>
      <c r="BQ60113" s="2"/>
    </row>
    <row r="60114" spans="6:69" x14ac:dyDescent="0.2">
      <c r="F60114" s="9"/>
      <c r="G60114" s="9"/>
      <c r="H60114" s="9"/>
      <c r="I60114" s="9"/>
      <c r="J60114" s="9"/>
      <c r="O60114" s="2"/>
      <c r="X60114" s="2"/>
      <c r="AG60114" s="2"/>
      <c r="AP60114" s="2"/>
      <c r="AY60114" s="2"/>
      <c r="BH60114" s="2"/>
      <c r="BQ60114" s="2"/>
    </row>
    <row r="60115" spans="6:69" x14ac:dyDescent="0.2">
      <c r="F60115" s="9"/>
      <c r="G60115" s="9"/>
      <c r="H60115" s="9"/>
      <c r="I60115" s="9"/>
      <c r="J60115" s="9"/>
      <c r="O60115" s="2"/>
      <c r="X60115" s="2"/>
      <c r="AG60115" s="2"/>
      <c r="AP60115" s="2"/>
      <c r="AY60115" s="2"/>
      <c r="BH60115" s="2"/>
      <c r="BQ60115" s="2"/>
    </row>
    <row r="60116" spans="6:69" x14ac:dyDescent="0.2">
      <c r="F60116" s="9"/>
      <c r="G60116" s="9"/>
      <c r="H60116" s="9"/>
      <c r="I60116" s="9"/>
      <c r="J60116" s="9"/>
      <c r="O60116" s="2"/>
      <c r="X60116" s="2"/>
      <c r="AG60116" s="2"/>
      <c r="AP60116" s="2"/>
      <c r="AY60116" s="2"/>
      <c r="BH60116" s="2"/>
      <c r="BQ60116" s="2"/>
    </row>
    <row r="60117" spans="6:69" x14ac:dyDescent="0.2">
      <c r="F60117" s="9"/>
      <c r="G60117" s="9"/>
      <c r="H60117" s="9"/>
      <c r="I60117" s="9"/>
      <c r="J60117" s="9"/>
      <c r="O60117" s="2"/>
      <c r="X60117" s="2"/>
      <c r="AG60117" s="2"/>
      <c r="AP60117" s="2"/>
      <c r="AY60117" s="2"/>
      <c r="BH60117" s="2"/>
      <c r="BQ60117" s="2"/>
    </row>
    <row r="60118" spans="6:69" x14ac:dyDescent="0.2">
      <c r="F60118" s="9"/>
      <c r="G60118" s="9"/>
      <c r="H60118" s="9"/>
      <c r="I60118" s="9"/>
      <c r="J60118" s="9"/>
      <c r="O60118" s="2"/>
      <c r="X60118" s="2"/>
      <c r="AG60118" s="2"/>
      <c r="AP60118" s="2"/>
      <c r="AY60118" s="2"/>
      <c r="BH60118" s="2"/>
      <c r="BQ60118" s="2"/>
    </row>
    <row r="60119" spans="6:69" x14ac:dyDescent="0.2">
      <c r="F60119" s="9"/>
      <c r="G60119" s="9"/>
      <c r="H60119" s="9"/>
      <c r="I60119" s="9"/>
      <c r="J60119" s="9"/>
      <c r="O60119" s="2"/>
      <c r="X60119" s="2"/>
      <c r="AG60119" s="2"/>
      <c r="AP60119" s="2"/>
      <c r="AY60119" s="2"/>
      <c r="BH60119" s="2"/>
      <c r="BQ60119" s="2"/>
    </row>
    <row r="60120" spans="6:69" x14ac:dyDescent="0.2">
      <c r="F60120" s="9"/>
      <c r="G60120" s="9"/>
      <c r="H60120" s="9"/>
      <c r="I60120" s="9"/>
      <c r="J60120" s="9"/>
      <c r="O60120" s="2"/>
      <c r="X60120" s="2"/>
      <c r="AG60120" s="2"/>
      <c r="AP60120" s="2"/>
      <c r="AY60120" s="2"/>
      <c r="BH60120" s="2"/>
      <c r="BQ60120" s="2"/>
    </row>
    <row r="60121" spans="6:69" x14ac:dyDescent="0.2">
      <c r="F60121" s="9"/>
      <c r="G60121" s="9"/>
      <c r="H60121" s="9"/>
      <c r="I60121" s="9"/>
      <c r="J60121" s="9"/>
      <c r="O60121" s="2"/>
      <c r="X60121" s="2"/>
      <c r="AG60121" s="2"/>
      <c r="AP60121" s="2"/>
      <c r="AY60121" s="2"/>
      <c r="BH60121" s="2"/>
      <c r="BQ60121" s="2"/>
    </row>
    <row r="60122" spans="6:69" x14ac:dyDescent="0.2">
      <c r="F60122" s="9"/>
      <c r="G60122" s="9"/>
      <c r="H60122" s="9"/>
      <c r="I60122" s="9"/>
      <c r="J60122" s="9"/>
      <c r="O60122" s="2"/>
      <c r="X60122" s="2"/>
      <c r="AG60122" s="2"/>
      <c r="AP60122" s="2"/>
      <c r="AY60122" s="2"/>
      <c r="BH60122" s="2"/>
      <c r="BQ60122" s="2"/>
    </row>
    <row r="60123" spans="6:69" x14ac:dyDescent="0.2">
      <c r="F60123" s="9"/>
      <c r="G60123" s="9"/>
      <c r="H60123" s="9"/>
      <c r="I60123" s="9"/>
      <c r="J60123" s="9"/>
      <c r="O60123" s="2"/>
      <c r="X60123" s="2"/>
      <c r="AG60123" s="2"/>
      <c r="AP60123" s="2"/>
      <c r="AY60123" s="2"/>
      <c r="BH60123" s="2"/>
      <c r="BQ60123" s="2"/>
    </row>
    <row r="60124" spans="6:69" x14ac:dyDescent="0.2">
      <c r="F60124" s="9"/>
      <c r="G60124" s="9"/>
      <c r="H60124" s="9"/>
      <c r="I60124" s="9"/>
      <c r="J60124" s="9"/>
      <c r="O60124" s="2"/>
      <c r="X60124" s="2"/>
      <c r="AG60124" s="2"/>
      <c r="AP60124" s="2"/>
      <c r="AY60124" s="2"/>
      <c r="BH60124" s="2"/>
      <c r="BQ60124" s="2"/>
    </row>
    <row r="60125" spans="6:69" x14ac:dyDescent="0.2">
      <c r="F60125" s="9"/>
      <c r="G60125" s="9"/>
      <c r="H60125" s="9"/>
      <c r="I60125" s="9"/>
      <c r="J60125" s="9"/>
      <c r="O60125" s="2"/>
      <c r="X60125" s="2"/>
      <c r="AG60125" s="2"/>
      <c r="AP60125" s="2"/>
      <c r="AY60125" s="2"/>
      <c r="BH60125" s="2"/>
      <c r="BQ60125" s="2"/>
    </row>
    <row r="60126" spans="6:69" x14ac:dyDescent="0.2">
      <c r="F60126" s="9"/>
      <c r="G60126" s="9"/>
      <c r="H60126" s="9"/>
      <c r="I60126" s="9"/>
      <c r="J60126" s="9"/>
      <c r="O60126" s="2"/>
      <c r="X60126" s="2"/>
      <c r="AG60126" s="2"/>
      <c r="AP60126" s="2"/>
      <c r="AY60126" s="2"/>
      <c r="BH60126" s="2"/>
      <c r="BQ60126" s="2"/>
    </row>
    <row r="60127" spans="6:69" x14ac:dyDescent="0.2">
      <c r="F60127" s="9"/>
      <c r="G60127" s="9"/>
      <c r="H60127" s="9"/>
      <c r="I60127" s="9"/>
      <c r="J60127" s="9"/>
      <c r="O60127" s="2"/>
      <c r="X60127" s="2"/>
      <c r="AG60127" s="2"/>
      <c r="AP60127" s="2"/>
      <c r="AY60127" s="2"/>
      <c r="BH60127" s="2"/>
      <c r="BQ60127" s="2"/>
    </row>
    <row r="60128" spans="6:69" x14ac:dyDescent="0.2">
      <c r="F60128" s="9"/>
      <c r="G60128" s="9"/>
      <c r="H60128" s="9"/>
      <c r="I60128" s="9"/>
      <c r="J60128" s="9"/>
      <c r="O60128" s="2"/>
      <c r="X60128" s="2"/>
      <c r="AG60128" s="2"/>
      <c r="AP60128" s="2"/>
      <c r="AY60128" s="2"/>
      <c r="BH60128" s="2"/>
      <c r="BQ60128" s="2"/>
    </row>
    <row r="60129" spans="6:69" x14ac:dyDescent="0.2">
      <c r="F60129" s="9"/>
      <c r="G60129" s="9"/>
      <c r="H60129" s="9"/>
      <c r="I60129" s="9"/>
      <c r="J60129" s="9"/>
      <c r="O60129" s="2"/>
      <c r="X60129" s="2"/>
      <c r="AG60129" s="2"/>
      <c r="AP60129" s="2"/>
      <c r="AY60129" s="2"/>
      <c r="BH60129" s="2"/>
      <c r="BQ60129" s="2"/>
    </row>
    <row r="60130" spans="6:69" x14ac:dyDescent="0.2">
      <c r="F60130" s="9"/>
      <c r="G60130" s="9"/>
      <c r="H60130" s="9"/>
      <c r="I60130" s="9"/>
      <c r="J60130" s="9"/>
      <c r="O60130" s="2"/>
      <c r="X60130" s="2"/>
      <c r="AG60130" s="2"/>
      <c r="AP60130" s="2"/>
      <c r="AY60130" s="2"/>
      <c r="BH60130" s="2"/>
      <c r="BQ60130" s="2"/>
    </row>
    <row r="60131" spans="6:69" x14ac:dyDescent="0.2">
      <c r="F60131" s="9"/>
      <c r="G60131" s="9"/>
      <c r="H60131" s="9"/>
      <c r="I60131" s="9"/>
      <c r="J60131" s="9"/>
      <c r="O60131" s="2"/>
      <c r="X60131" s="2"/>
      <c r="AG60131" s="2"/>
      <c r="AP60131" s="2"/>
      <c r="AY60131" s="2"/>
      <c r="BH60131" s="2"/>
      <c r="BQ60131" s="2"/>
    </row>
    <row r="60132" spans="6:69" x14ac:dyDescent="0.2">
      <c r="F60132" s="9"/>
      <c r="G60132" s="9"/>
      <c r="H60132" s="9"/>
      <c r="I60132" s="9"/>
      <c r="J60132" s="9"/>
      <c r="O60132" s="2"/>
      <c r="X60132" s="2"/>
      <c r="AG60132" s="2"/>
      <c r="AP60132" s="2"/>
      <c r="AY60132" s="2"/>
      <c r="BH60132" s="2"/>
      <c r="BQ60132" s="2"/>
    </row>
    <row r="60133" spans="6:69" x14ac:dyDescent="0.2">
      <c r="F60133" s="9"/>
      <c r="G60133" s="9"/>
      <c r="H60133" s="9"/>
      <c r="I60133" s="9"/>
      <c r="J60133" s="9"/>
      <c r="O60133" s="2"/>
      <c r="X60133" s="2"/>
      <c r="AG60133" s="2"/>
      <c r="AP60133" s="2"/>
      <c r="AY60133" s="2"/>
      <c r="BH60133" s="2"/>
      <c r="BQ60133" s="2"/>
    </row>
    <row r="60134" spans="6:69" x14ac:dyDescent="0.2">
      <c r="F60134" s="9"/>
      <c r="G60134" s="9"/>
      <c r="H60134" s="9"/>
      <c r="I60134" s="9"/>
      <c r="J60134" s="9"/>
      <c r="O60134" s="2"/>
      <c r="X60134" s="2"/>
      <c r="AG60134" s="2"/>
      <c r="AP60134" s="2"/>
      <c r="AY60134" s="2"/>
      <c r="BH60134" s="2"/>
      <c r="BQ60134" s="2"/>
    </row>
    <row r="60135" spans="6:69" x14ac:dyDescent="0.2">
      <c r="F60135" s="9"/>
      <c r="G60135" s="9"/>
      <c r="H60135" s="9"/>
      <c r="I60135" s="9"/>
      <c r="J60135" s="9"/>
      <c r="O60135" s="2"/>
      <c r="X60135" s="2"/>
      <c r="AG60135" s="2"/>
      <c r="AP60135" s="2"/>
      <c r="AY60135" s="2"/>
      <c r="BH60135" s="2"/>
      <c r="BQ60135" s="2"/>
    </row>
    <row r="60136" spans="6:69" x14ac:dyDescent="0.2">
      <c r="F60136" s="9"/>
      <c r="G60136" s="9"/>
      <c r="H60136" s="9"/>
      <c r="I60136" s="9"/>
      <c r="J60136" s="9"/>
      <c r="O60136" s="2"/>
      <c r="X60136" s="2"/>
      <c r="AG60136" s="2"/>
      <c r="AP60136" s="2"/>
      <c r="AY60136" s="2"/>
      <c r="BH60136" s="2"/>
      <c r="BQ60136" s="2"/>
    </row>
    <row r="60137" spans="6:69" x14ac:dyDescent="0.2">
      <c r="F60137" s="9"/>
      <c r="G60137" s="9"/>
      <c r="H60137" s="9"/>
      <c r="I60137" s="9"/>
      <c r="J60137" s="9"/>
      <c r="O60137" s="2"/>
      <c r="X60137" s="2"/>
      <c r="AG60137" s="2"/>
      <c r="AP60137" s="2"/>
      <c r="AY60137" s="2"/>
      <c r="BH60137" s="2"/>
      <c r="BQ60137" s="2"/>
    </row>
    <row r="60138" spans="6:69" x14ac:dyDescent="0.2">
      <c r="F60138" s="9"/>
      <c r="G60138" s="9"/>
      <c r="H60138" s="9"/>
      <c r="I60138" s="9"/>
      <c r="J60138" s="9"/>
      <c r="O60138" s="2"/>
      <c r="X60138" s="2"/>
      <c r="AG60138" s="2"/>
      <c r="AP60138" s="2"/>
      <c r="AY60138" s="2"/>
      <c r="BH60138" s="2"/>
      <c r="BQ60138" s="2"/>
    </row>
    <row r="60139" spans="6:69" x14ac:dyDescent="0.2">
      <c r="F60139" s="9"/>
      <c r="G60139" s="9"/>
      <c r="H60139" s="9"/>
      <c r="I60139" s="9"/>
      <c r="J60139" s="9"/>
      <c r="O60139" s="2"/>
      <c r="X60139" s="2"/>
      <c r="AG60139" s="2"/>
      <c r="AP60139" s="2"/>
      <c r="AY60139" s="2"/>
      <c r="BH60139" s="2"/>
      <c r="BQ60139" s="2"/>
    </row>
    <row r="60140" spans="6:69" x14ac:dyDescent="0.2">
      <c r="F60140" s="9"/>
      <c r="G60140" s="9"/>
      <c r="H60140" s="9"/>
      <c r="I60140" s="9"/>
      <c r="J60140" s="9"/>
      <c r="O60140" s="2"/>
      <c r="X60140" s="2"/>
      <c r="AG60140" s="2"/>
      <c r="AP60140" s="2"/>
      <c r="AY60140" s="2"/>
      <c r="BH60140" s="2"/>
      <c r="BQ60140" s="2"/>
    </row>
    <row r="60141" spans="6:69" x14ac:dyDescent="0.2">
      <c r="F60141" s="9"/>
      <c r="G60141" s="9"/>
      <c r="H60141" s="9"/>
      <c r="I60141" s="9"/>
      <c r="J60141" s="9"/>
      <c r="O60141" s="2"/>
      <c r="X60141" s="2"/>
      <c r="AG60141" s="2"/>
      <c r="AP60141" s="2"/>
      <c r="AY60141" s="2"/>
      <c r="BH60141" s="2"/>
      <c r="BQ60141" s="2"/>
    </row>
    <row r="60142" spans="6:69" x14ac:dyDescent="0.2">
      <c r="F60142" s="9"/>
      <c r="G60142" s="9"/>
      <c r="H60142" s="9"/>
      <c r="I60142" s="9"/>
      <c r="J60142" s="9"/>
      <c r="O60142" s="2"/>
      <c r="X60142" s="2"/>
      <c r="AG60142" s="2"/>
      <c r="AP60142" s="2"/>
      <c r="AY60142" s="2"/>
      <c r="BH60142" s="2"/>
      <c r="BQ60142" s="2"/>
    </row>
    <row r="60143" spans="6:69" x14ac:dyDescent="0.2">
      <c r="F60143" s="9"/>
      <c r="G60143" s="9"/>
      <c r="H60143" s="9"/>
      <c r="I60143" s="9"/>
      <c r="J60143" s="9"/>
      <c r="O60143" s="2"/>
      <c r="X60143" s="2"/>
      <c r="AG60143" s="2"/>
      <c r="AP60143" s="2"/>
      <c r="AY60143" s="2"/>
      <c r="BH60143" s="2"/>
      <c r="BQ60143" s="2"/>
    </row>
    <row r="60144" spans="6:69" x14ac:dyDescent="0.2">
      <c r="F60144" s="9"/>
      <c r="G60144" s="9"/>
      <c r="H60144" s="9"/>
      <c r="I60144" s="9"/>
      <c r="J60144" s="9"/>
      <c r="O60144" s="2"/>
      <c r="X60144" s="2"/>
      <c r="AG60144" s="2"/>
      <c r="AP60144" s="2"/>
      <c r="AY60144" s="2"/>
      <c r="BH60144" s="2"/>
      <c r="BQ60144" s="2"/>
    </row>
    <row r="60145" spans="6:69" x14ac:dyDescent="0.2">
      <c r="F60145" s="9"/>
      <c r="G60145" s="9"/>
      <c r="H60145" s="9"/>
      <c r="I60145" s="9"/>
      <c r="J60145" s="9"/>
      <c r="O60145" s="2"/>
      <c r="X60145" s="2"/>
      <c r="AG60145" s="2"/>
      <c r="AP60145" s="2"/>
      <c r="AY60145" s="2"/>
      <c r="BH60145" s="2"/>
      <c r="BQ60145" s="2"/>
    </row>
    <row r="60146" spans="6:69" x14ac:dyDescent="0.2">
      <c r="F60146" s="9"/>
      <c r="G60146" s="9"/>
      <c r="H60146" s="9"/>
      <c r="I60146" s="9"/>
      <c r="J60146" s="9"/>
      <c r="O60146" s="2"/>
      <c r="X60146" s="2"/>
      <c r="AG60146" s="2"/>
      <c r="AP60146" s="2"/>
      <c r="AY60146" s="2"/>
      <c r="BH60146" s="2"/>
      <c r="BQ60146" s="2"/>
    </row>
    <row r="60147" spans="6:69" x14ac:dyDescent="0.2">
      <c r="F60147" s="9"/>
      <c r="G60147" s="9"/>
      <c r="H60147" s="9"/>
      <c r="I60147" s="9"/>
      <c r="J60147" s="9"/>
      <c r="O60147" s="2"/>
      <c r="X60147" s="2"/>
      <c r="AG60147" s="2"/>
      <c r="AP60147" s="2"/>
      <c r="AY60147" s="2"/>
      <c r="BH60147" s="2"/>
      <c r="BQ60147" s="2"/>
    </row>
    <row r="60148" spans="6:69" x14ac:dyDescent="0.2">
      <c r="F60148" s="9"/>
      <c r="G60148" s="9"/>
      <c r="H60148" s="9"/>
      <c r="I60148" s="9"/>
      <c r="J60148" s="9"/>
      <c r="O60148" s="2"/>
      <c r="X60148" s="2"/>
      <c r="AG60148" s="2"/>
      <c r="AP60148" s="2"/>
      <c r="AY60148" s="2"/>
      <c r="BH60148" s="2"/>
      <c r="BQ60148" s="2"/>
    </row>
    <row r="60149" spans="6:69" x14ac:dyDescent="0.2">
      <c r="F60149" s="9"/>
      <c r="G60149" s="9"/>
      <c r="H60149" s="9"/>
      <c r="I60149" s="9"/>
      <c r="J60149" s="9"/>
      <c r="O60149" s="2"/>
      <c r="X60149" s="2"/>
      <c r="AG60149" s="2"/>
      <c r="AP60149" s="2"/>
      <c r="AY60149" s="2"/>
      <c r="BH60149" s="2"/>
      <c r="BQ60149" s="2"/>
    </row>
    <row r="60150" spans="6:69" x14ac:dyDescent="0.2">
      <c r="F60150" s="9"/>
      <c r="G60150" s="9"/>
      <c r="H60150" s="9"/>
      <c r="I60150" s="9"/>
      <c r="J60150" s="9"/>
      <c r="O60150" s="2"/>
      <c r="X60150" s="2"/>
      <c r="AG60150" s="2"/>
      <c r="AP60150" s="2"/>
      <c r="AY60150" s="2"/>
      <c r="BH60150" s="2"/>
      <c r="BQ60150" s="2"/>
    </row>
    <row r="60151" spans="6:69" x14ac:dyDescent="0.2">
      <c r="F60151" s="9"/>
      <c r="G60151" s="9"/>
      <c r="H60151" s="9"/>
      <c r="I60151" s="9"/>
      <c r="J60151" s="9"/>
      <c r="O60151" s="2"/>
      <c r="X60151" s="2"/>
      <c r="AG60151" s="2"/>
      <c r="AP60151" s="2"/>
      <c r="AY60151" s="2"/>
      <c r="BH60151" s="2"/>
      <c r="BQ60151" s="2"/>
    </row>
    <row r="60152" spans="6:69" x14ac:dyDescent="0.2">
      <c r="F60152" s="9"/>
      <c r="G60152" s="9"/>
      <c r="H60152" s="9"/>
      <c r="I60152" s="9"/>
      <c r="J60152" s="9"/>
      <c r="O60152" s="2"/>
      <c r="X60152" s="2"/>
      <c r="AG60152" s="2"/>
      <c r="AP60152" s="2"/>
      <c r="AY60152" s="2"/>
      <c r="BH60152" s="2"/>
      <c r="BQ60152" s="2"/>
    </row>
    <row r="60153" spans="6:69" x14ac:dyDescent="0.2">
      <c r="F60153" s="9"/>
      <c r="G60153" s="9"/>
      <c r="H60153" s="9"/>
      <c r="I60153" s="9"/>
      <c r="J60153" s="9"/>
      <c r="O60153" s="2"/>
      <c r="X60153" s="2"/>
      <c r="AG60153" s="2"/>
      <c r="AP60153" s="2"/>
      <c r="AY60153" s="2"/>
      <c r="BH60153" s="2"/>
      <c r="BQ60153" s="2"/>
    </row>
    <row r="60154" spans="6:69" x14ac:dyDescent="0.2">
      <c r="F60154" s="9"/>
      <c r="G60154" s="9"/>
      <c r="H60154" s="9"/>
      <c r="I60154" s="9"/>
      <c r="J60154" s="9"/>
      <c r="O60154" s="2"/>
      <c r="X60154" s="2"/>
      <c r="AG60154" s="2"/>
      <c r="AP60154" s="2"/>
      <c r="AY60154" s="2"/>
      <c r="BH60154" s="2"/>
      <c r="BQ60154" s="2"/>
    </row>
    <row r="60155" spans="6:69" x14ac:dyDescent="0.2">
      <c r="F60155" s="9"/>
      <c r="G60155" s="9"/>
      <c r="H60155" s="9"/>
      <c r="I60155" s="9"/>
      <c r="J60155" s="9"/>
      <c r="O60155" s="2"/>
      <c r="X60155" s="2"/>
      <c r="AG60155" s="2"/>
      <c r="AP60155" s="2"/>
      <c r="AY60155" s="2"/>
      <c r="BH60155" s="2"/>
      <c r="BQ60155" s="2"/>
    </row>
    <row r="60156" spans="6:69" x14ac:dyDescent="0.2">
      <c r="F60156" s="9"/>
      <c r="G60156" s="9"/>
      <c r="H60156" s="9"/>
      <c r="I60156" s="9"/>
      <c r="J60156" s="9"/>
      <c r="O60156" s="2"/>
      <c r="X60156" s="2"/>
      <c r="AG60156" s="2"/>
      <c r="AP60156" s="2"/>
      <c r="AY60156" s="2"/>
      <c r="BH60156" s="2"/>
      <c r="BQ60156" s="2"/>
    </row>
    <row r="60157" spans="6:69" x14ac:dyDescent="0.2">
      <c r="F60157" s="9"/>
      <c r="G60157" s="9"/>
      <c r="H60157" s="9"/>
      <c r="I60157" s="9"/>
      <c r="J60157" s="9"/>
      <c r="O60157" s="2"/>
      <c r="X60157" s="2"/>
      <c r="AG60157" s="2"/>
      <c r="AP60157" s="2"/>
      <c r="AY60157" s="2"/>
      <c r="BH60157" s="2"/>
      <c r="BQ60157" s="2"/>
    </row>
    <row r="60158" spans="6:69" x14ac:dyDescent="0.2">
      <c r="F60158" s="9"/>
      <c r="G60158" s="9"/>
      <c r="H60158" s="9"/>
      <c r="I60158" s="9"/>
      <c r="J60158" s="9"/>
      <c r="O60158" s="2"/>
      <c r="X60158" s="2"/>
      <c r="AG60158" s="2"/>
      <c r="AP60158" s="2"/>
      <c r="AY60158" s="2"/>
      <c r="BH60158" s="2"/>
      <c r="BQ60158" s="2"/>
    </row>
    <row r="60159" spans="6:69" x14ac:dyDescent="0.2">
      <c r="F60159" s="9"/>
      <c r="G60159" s="9"/>
      <c r="H60159" s="9"/>
      <c r="I60159" s="9"/>
      <c r="J60159" s="9"/>
      <c r="O60159" s="2"/>
      <c r="X60159" s="2"/>
      <c r="AG60159" s="2"/>
      <c r="AP60159" s="2"/>
      <c r="AY60159" s="2"/>
      <c r="BH60159" s="2"/>
      <c r="BQ60159" s="2"/>
    </row>
    <row r="60160" spans="6:69" x14ac:dyDescent="0.2">
      <c r="F60160" s="9"/>
      <c r="G60160" s="9"/>
      <c r="H60160" s="9"/>
      <c r="I60160" s="9"/>
      <c r="J60160" s="9"/>
      <c r="O60160" s="2"/>
      <c r="X60160" s="2"/>
      <c r="AG60160" s="2"/>
      <c r="AP60160" s="2"/>
      <c r="AY60160" s="2"/>
      <c r="BH60160" s="2"/>
      <c r="BQ60160" s="2"/>
    </row>
    <row r="60161" spans="6:69" x14ac:dyDescent="0.2">
      <c r="F60161" s="9"/>
      <c r="G60161" s="9"/>
      <c r="H60161" s="9"/>
      <c r="I60161" s="9"/>
      <c r="J60161" s="9"/>
      <c r="O60161" s="2"/>
      <c r="X60161" s="2"/>
      <c r="AG60161" s="2"/>
      <c r="AP60161" s="2"/>
      <c r="AY60161" s="2"/>
      <c r="BH60161" s="2"/>
      <c r="BQ60161" s="2"/>
    </row>
    <row r="60162" spans="6:69" x14ac:dyDescent="0.2">
      <c r="F60162" s="9"/>
      <c r="G60162" s="9"/>
      <c r="H60162" s="9"/>
      <c r="I60162" s="9"/>
      <c r="J60162" s="9"/>
      <c r="O60162" s="2"/>
      <c r="X60162" s="2"/>
      <c r="AG60162" s="2"/>
      <c r="AP60162" s="2"/>
      <c r="AY60162" s="2"/>
      <c r="BH60162" s="2"/>
      <c r="BQ60162" s="2"/>
    </row>
    <row r="60163" spans="6:69" x14ac:dyDescent="0.2">
      <c r="F60163" s="9"/>
      <c r="G60163" s="9"/>
      <c r="H60163" s="9"/>
      <c r="I60163" s="9"/>
      <c r="J60163" s="9"/>
      <c r="O60163" s="2"/>
      <c r="X60163" s="2"/>
      <c r="AG60163" s="2"/>
      <c r="AP60163" s="2"/>
      <c r="AY60163" s="2"/>
      <c r="BH60163" s="2"/>
      <c r="BQ60163" s="2"/>
    </row>
    <row r="60164" spans="6:69" x14ac:dyDescent="0.2">
      <c r="F60164" s="9"/>
      <c r="G60164" s="9"/>
      <c r="H60164" s="9"/>
      <c r="I60164" s="9"/>
      <c r="J60164" s="9"/>
      <c r="O60164" s="2"/>
      <c r="X60164" s="2"/>
      <c r="AG60164" s="2"/>
      <c r="AP60164" s="2"/>
      <c r="AY60164" s="2"/>
      <c r="BH60164" s="2"/>
      <c r="BQ60164" s="2"/>
    </row>
    <row r="60165" spans="6:69" x14ac:dyDescent="0.2">
      <c r="F60165" s="9"/>
      <c r="G60165" s="9"/>
      <c r="H60165" s="9"/>
      <c r="I60165" s="9"/>
      <c r="J60165" s="9"/>
      <c r="O60165" s="2"/>
      <c r="X60165" s="2"/>
      <c r="AG60165" s="2"/>
      <c r="AP60165" s="2"/>
      <c r="AY60165" s="2"/>
      <c r="BH60165" s="2"/>
      <c r="BQ60165" s="2"/>
    </row>
    <row r="60166" spans="6:69" x14ac:dyDescent="0.2">
      <c r="F60166" s="9"/>
      <c r="G60166" s="9"/>
      <c r="H60166" s="9"/>
      <c r="I60166" s="9"/>
      <c r="J60166" s="9"/>
      <c r="O60166" s="2"/>
      <c r="X60166" s="2"/>
      <c r="AG60166" s="2"/>
      <c r="AP60166" s="2"/>
      <c r="AY60166" s="2"/>
      <c r="BH60166" s="2"/>
      <c r="BQ60166" s="2"/>
    </row>
    <row r="60167" spans="6:69" x14ac:dyDescent="0.2">
      <c r="F60167" s="9"/>
      <c r="G60167" s="9"/>
      <c r="H60167" s="9"/>
      <c r="I60167" s="9"/>
      <c r="J60167" s="9"/>
      <c r="O60167" s="2"/>
      <c r="X60167" s="2"/>
      <c r="AG60167" s="2"/>
      <c r="AP60167" s="2"/>
      <c r="AY60167" s="2"/>
      <c r="BH60167" s="2"/>
      <c r="BQ60167" s="2"/>
    </row>
    <row r="60168" spans="6:69" x14ac:dyDescent="0.2">
      <c r="F60168" s="9"/>
      <c r="G60168" s="9"/>
      <c r="H60168" s="9"/>
      <c r="I60168" s="9"/>
      <c r="J60168" s="9"/>
      <c r="O60168" s="2"/>
      <c r="X60168" s="2"/>
      <c r="AG60168" s="2"/>
      <c r="AP60168" s="2"/>
      <c r="AY60168" s="2"/>
      <c r="BH60168" s="2"/>
      <c r="BQ60168" s="2"/>
    </row>
    <row r="60169" spans="6:69" x14ac:dyDescent="0.2">
      <c r="F60169" s="9"/>
      <c r="G60169" s="9"/>
      <c r="H60169" s="9"/>
      <c r="I60169" s="9"/>
      <c r="J60169" s="9"/>
      <c r="O60169" s="2"/>
      <c r="X60169" s="2"/>
      <c r="AG60169" s="2"/>
      <c r="AP60169" s="2"/>
      <c r="AY60169" s="2"/>
      <c r="BH60169" s="2"/>
      <c r="BQ60169" s="2"/>
    </row>
    <row r="60170" spans="6:69" x14ac:dyDescent="0.2">
      <c r="F60170" s="9"/>
      <c r="G60170" s="9"/>
      <c r="H60170" s="9"/>
      <c r="I60170" s="9"/>
      <c r="J60170" s="9"/>
      <c r="O60170" s="2"/>
      <c r="X60170" s="2"/>
      <c r="AG60170" s="2"/>
      <c r="AP60170" s="2"/>
      <c r="AY60170" s="2"/>
      <c r="BH60170" s="2"/>
      <c r="BQ60170" s="2"/>
    </row>
    <row r="60171" spans="6:69" x14ac:dyDescent="0.2">
      <c r="F60171" s="9"/>
      <c r="G60171" s="9"/>
      <c r="H60171" s="9"/>
      <c r="I60171" s="9"/>
      <c r="J60171" s="9"/>
      <c r="O60171" s="2"/>
      <c r="X60171" s="2"/>
      <c r="AG60171" s="2"/>
      <c r="AP60171" s="2"/>
      <c r="AY60171" s="2"/>
      <c r="BH60171" s="2"/>
      <c r="BQ60171" s="2"/>
    </row>
    <row r="60172" spans="6:69" x14ac:dyDescent="0.2">
      <c r="F60172" s="9"/>
      <c r="G60172" s="9"/>
      <c r="H60172" s="9"/>
      <c r="I60172" s="9"/>
      <c r="J60172" s="9"/>
      <c r="O60172" s="2"/>
      <c r="X60172" s="2"/>
      <c r="AG60172" s="2"/>
      <c r="AP60172" s="2"/>
      <c r="AY60172" s="2"/>
      <c r="BH60172" s="2"/>
      <c r="BQ60172" s="2"/>
    </row>
    <row r="60173" spans="6:69" x14ac:dyDescent="0.2">
      <c r="F60173" s="9"/>
      <c r="G60173" s="9"/>
      <c r="H60173" s="9"/>
      <c r="I60173" s="9"/>
      <c r="J60173" s="9"/>
      <c r="O60173" s="2"/>
      <c r="X60173" s="2"/>
      <c r="AG60173" s="2"/>
      <c r="AP60173" s="2"/>
      <c r="AY60173" s="2"/>
      <c r="BH60173" s="2"/>
      <c r="BQ60173" s="2"/>
    </row>
    <row r="60174" spans="6:69" x14ac:dyDescent="0.2">
      <c r="F60174" s="9"/>
      <c r="G60174" s="9"/>
      <c r="H60174" s="9"/>
      <c r="I60174" s="9"/>
      <c r="J60174" s="9"/>
      <c r="O60174" s="2"/>
      <c r="X60174" s="2"/>
      <c r="AG60174" s="2"/>
      <c r="AP60174" s="2"/>
      <c r="AY60174" s="2"/>
      <c r="BH60174" s="2"/>
      <c r="BQ60174" s="2"/>
    </row>
    <row r="60175" spans="6:69" x14ac:dyDescent="0.2">
      <c r="F60175" s="9"/>
      <c r="G60175" s="9"/>
      <c r="H60175" s="9"/>
      <c r="I60175" s="9"/>
      <c r="J60175" s="9"/>
      <c r="O60175" s="2"/>
      <c r="X60175" s="2"/>
      <c r="AG60175" s="2"/>
      <c r="AP60175" s="2"/>
      <c r="AY60175" s="2"/>
      <c r="BH60175" s="2"/>
      <c r="BQ60175" s="2"/>
    </row>
    <row r="60176" spans="6:69" x14ac:dyDescent="0.2">
      <c r="F60176" s="9"/>
      <c r="G60176" s="9"/>
      <c r="H60176" s="9"/>
      <c r="I60176" s="9"/>
      <c r="J60176" s="9"/>
      <c r="O60176" s="2"/>
      <c r="X60176" s="2"/>
      <c r="AG60176" s="2"/>
      <c r="AP60176" s="2"/>
      <c r="AY60176" s="2"/>
      <c r="BH60176" s="2"/>
      <c r="BQ60176" s="2"/>
    </row>
    <row r="60177" spans="6:69" x14ac:dyDescent="0.2">
      <c r="F60177" s="9"/>
      <c r="G60177" s="9"/>
      <c r="H60177" s="9"/>
      <c r="I60177" s="9"/>
      <c r="J60177" s="9"/>
      <c r="O60177" s="2"/>
      <c r="X60177" s="2"/>
      <c r="AG60177" s="2"/>
      <c r="AP60177" s="2"/>
      <c r="AY60177" s="2"/>
      <c r="BH60177" s="2"/>
      <c r="BQ60177" s="2"/>
    </row>
    <row r="60178" spans="6:69" x14ac:dyDescent="0.2">
      <c r="F60178" s="9"/>
      <c r="G60178" s="9"/>
      <c r="H60178" s="9"/>
      <c r="I60178" s="9"/>
      <c r="J60178" s="9"/>
      <c r="O60178" s="2"/>
      <c r="X60178" s="2"/>
      <c r="AG60178" s="2"/>
      <c r="AP60178" s="2"/>
      <c r="AY60178" s="2"/>
      <c r="BH60178" s="2"/>
      <c r="BQ60178" s="2"/>
    </row>
    <row r="60179" spans="6:69" x14ac:dyDescent="0.2">
      <c r="F60179" s="9"/>
      <c r="G60179" s="9"/>
      <c r="H60179" s="9"/>
      <c r="I60179" s="9"/>
      <c r="J60179" s="9"/>
      <c r="O60179" s="2"/>
      <c r="X60179" s="2"/>
      <c r="AG60179" s="2"/>
      <c r="AP60179" s="2"/>
      <c r="AY60179" s="2"/>
      <c r="BH60179" s="2"/>
      <c r="BQ60179" s="2"/>
    </row>
    <row r="60180" spans="6:69" x14ac:dyDescent="0.2">
      <c r="F60180" s="9"/>
      <c r="G60180" s="9"/>
      <c r="H60180" s="9"/>
      <c r="I60180" s="9"/>
      <c r="J60180" s="9"/>
      <c r="O60180" s="2"/>
      <c r="X60180" s="2"/>
      <c r="AG60180" s="2"/>
      <c r="AP60180" s="2"/>
      <c r="AY60180" s="2"/>
      <c r="BH60180" s="2"/>
      <c r="BQ60180" s="2"/>
    </row>
    <row r="60181" spans="6:69" x14ac:dyDescent="0.2">
      <c r="F60181" s="9"/>
      <c r="G60181" s="9"/>
      <c r="H60181" s="9"/>
      <c r="I60181" s="9"/>
      <c r="J60181" s="9"/>
      <c r="O60181" s="2"/>
      <c r="X60181" s="2"/>
      <c r="AG60181" s="2"/>
      <c r="AP60181" s="2"/>
      <c r="AY60181" s="2"/>
      <c r="BH60181" s="2"/>
      <c r="BQ60181" s="2"/>
    </row>
    <row r="60182" spans="6:69" x14ac:dyDescent="0.2">
      <c r="F60182" s="9"/>
      <c r="G60182" s="9"/>
      <c r="H60182" s="9"/>
      <c r="I60182" s="9"/>
      <c r="J60182" s="9"/>
      <c r="O60182" s="2"/>
      <c r="X60182" s="2"/>
      <c r="AG60182" s="2"/>
      <c r="AP60182" s="2"/>
      <c r="AY60182" s="2"/>
      <c r="BH60182" s="2"/>
      <c r="BQ60182" s="2"/>
    </row>
    <row r="60183" spans="6:69" x14ac:dyDescent="0.2">
      <c r="F60183" s="9"/>
      <c r="G60183" s="9"/>
      <c r="H60183" s="9"/>
      <c r="I60183" s="9"/>
      <c r="J60183" s="9"/>
      <c r="O60183" s="2"/>
      <c r="X60183" s="2"/>
      <c r="AG60183" s="2"/>
      <c r="AP60183" s="2"/>
      <c r="AY60183" s="2"/>
      <c r="BH60183" s="2"/>
      <c r="BQ60183" s="2"/>
    </row>
    <row r="60184" spans="6:69" x14ac:dyDescent="0.2">
      <c r="F60184" s="9"/>
      <c r="G60184" s="9"/>
      <c r="H60184" s="9"/>
      <c r="I60184" s="9"/>
      <c r="J60184" s="9"/>
      <c r="O60184" s="2"/>
      <c r="X60184" s="2"/>
      <c r="AG60184" s="2"/>
      <c r="AP60184" s="2"/>
      <c r="AY60184" s="2"/>
      <c r="BH60184" s="2"/>
      <c r="BQ60184" s="2"/>
    </row>
    <row r="60185" spans="6:69" x14ac:dyDescent="0.2">
      <c r="F60185" s="9"/>
      <c r="G60185" s="9"/>
      <c r="H60185" s="9"/>
      <c r="I60185" s="9"/>
      <c r="J60185" s="9"/>
      <c r="O60185" s="2"/>
      <c r="X60185" s="2"/>
      <c r="AG60185" s="2"/>
      <c r="AP60185" s="2"/>
      <c r="AY60185" s="2"/>
      <c r="BH60185" s="2"/>
      <c r="BQ60185" s="2"/>
    </row>
    <row r="60186" spans="6:69" x14ac:dyDescent="0.2">
      <c r="F60186" s="9"/>
      <c r="G60186" s="9"/>
      <c r="H60186" s="9"/>
      <c r="I60186" s="9"/>
      <c r="J60186" s="9"/>
      <c r="O60186" s="2"/>
      <c r="X60186" s="2"/>
      <c r="AG60186" s="2"/>
      <c r="AP60186" s="2"/>
      <c r="AY60186" s="2"/>
      <c r="BH60186" s="2"/>
      <c r="BQ60186" s="2"/>
    </row>
    <row r="60187" spans="6:69" x14ac:dyDescent="0.2">
      <c r="F60187" s="9"/>
      <c r="G60187" s="9"/>
      <c r="H60187" s="9"/>
      <c r="I60187" s="9"/>
      <c r="J60187" s="9"/>
      <c r="O60187" s="2"/>
      <c r="X60187" s="2"/>
      <c r="AG60187" s="2"/>
      <c r="AP60187" s="2"/>
      <c r="AY60187" s="2"/>
      <c r="BH60187" s="2"/>
      <c r="BQ60187" s="2"/>
    </row>
    <row r="60188" spans="6:69" x14ac:dyDescent="0.2">
      <c r="F60188" s="9"/>
      <c r="G60188" s="9"/>
      <c r="H60188" s="9"/>
      <c r="I60188" s="9"/>
      <c r="J60188" s="9"/>
      <c r="O60188" s="2"/>
      <c r="X60188" s="2"/>
      <c r="AG60188" s="2"/>
      <c r="AP60188" s="2"/>
      <c r="AY60188" s="2"/>
      <c r="BH60188" s="2"/>
      <c r="BQ60188" s="2"/>
    </row>
    <row r="60189" spans="6:69" x14ac:dyDescent="0.2">
      <c r="F60189" s="9"/>
      <c r="G60189" s="9"/>
      <c r="H60189" s="9"/>
      <c r="I60189" s="9"/>
      <c r="J60189" s="9"/>
      <c r="O60189" s="2"/>
      <c r="X60189" s="2"/>
      <c r="AG60189" s="2"/>
      <c r="AP60189" s="2"/>
      <c r="AY60189" s="2"/>
      <c r="BH60189" s="2"/>
      <c r="BQ60189" s="2"/>
    </row>
    <row r="60190" spans="6:69" x14ac:dyDescent="0.2">
      <c r="F60190" s="9"/>
      <c r="G60190" s="9"/>
      <c r="H60190" s="9"/>
      <c r="I60190" s="9"/>
      <c r="J60190" s="9"/>
      <c r="O60190" s="2"/>
      <c r="X60190" s="2"/>
      <c r="AG60190" s="2"/>
      <c r="AP60190" s="2"/>
      <c r="AY60190" s="2"/>
      <c r="BH60190" s="2"/>
      <c r="BQ60190" s="2"/>
    </row>
    <row r="60191" spans="6:69" x14ac:dyDescent="0.2">
      <c r="F60191" s="9"/>
      <c r="G60191" s="9"/>
      <c r="H60191" s="9"/>
      <c r="I60191" s="9"/>
      <c r="J60191" s="9"/>
      <c r="O60191" s="2"/>
      <c r="X60191" s="2"/>
      <c r="AG60191" s="2"/>
      <c r="AP60191" s="2"/>
      <c r="AY60191" s="2"/>
      <c r="BH60191" s="2"/>
      <c r="BQ60191" s="2"/>
    </row>
    <row r="60192" spans="6:69" x14ac:dyDescent="0.2">
      <c r="F60192" s="9"/>
      <c r="G60192" s="9"/>
      <c r="H60192" s="9"/>
      <c r="I60192" s="9"/>
      <c r="J60192" s="9"/>
      <c r="O60192" s="2"/>
      <c r="X60192" s="2"/>
      <c r="AG60192" s="2"/>
      <c r="AP60192" s="2"/>
      <c r="AY60192" s="2"/>
      <c r="BH60192" s="2"/>
      <c r="BQ60192" s="2"/>
    </row>
    <row r="60193" spans="6:69" x14ac:dyDescent="0.2">
      <c r="F60193" s="9"/>
      <c r="G60193" s="9"/>
      <c r="H60193" s="9"/>
      <c r="I60193" s="9"/>
      <c r="J60193" s="9"/>
      <c r="O60193" s="2"/>
      <c r="X60193" s="2"/>
      <c r="AG60193" s="2"/>
      <c r="AP60193" s="2"/>
      <c r="AY60193" s="2"/>
      <c r="BH60193" s="2"/>
      <c r="BQ60193" s="2"/>
    </row>
    <row r="60194" spans="6:69" x14ac:dyDescent="0.2">
      <c r="F60194" s="9"/>
      <c r="G60194" s="9"/>
      <c r="H60194" s="9"/>
      <c r="I60194" s="9"/>
      <c r="J60194" s="9"/>
      <c r="O60194" s="2"/>
      <c r="X60194" s="2"/>
      <c r="AG60194" s="2"/>
      <c r="AP60194" s="2"/>
      <c r="AY60194" s="2"/>
      <c r="BH60194" s="2"/>
      <c r="BQ60194" s="2"/>
    </row>
    <row r="60195" spans="6:69" x14ac:dyDescent="0.2">
      <c r="F60195" s="9"/>
      <c r="G60195" s="9"/>
      <c r="H60195" s="9"/>
      <c r="I60195" s="9"/>
      <c r="J60195" s="9"/>
      <c r="O60195" s="2"/>
      <c r="X60195" s="2"/>
      <c r="AG60195" s="2"/>
      <c r="AP60195" s="2"/>
      <c r="AY60195" s="2"/>
      <c r="BH60195" s="2"/>
      <c r="BQ60195" s="2"/>
    </row>
    <row r="60196" spans="6:69" x14ac:dyDescent="0.2">
      <c r="F60196" s="9"/>
      <c r="G60196" s="9"/>
      <c r="H60196" s="9"/>
      <c r="I60196" s="9"/>
      <c r="J60196" s="9"/>
      <c r="O60196" s="2"/>
      <c r="X60196" s="2"/>
      <c r="AG60196" s="2"/>
      <c r="AP60196" s="2"/>
      <c r="AY60196" s="2"/>
      <c r="BH60196" s="2"/>
      <c r="BQ60196" s="2"/>
    </row>
    <row r="60197" spans="6:69" x14ac:dyDescent="0.2">
      <c r="F60197" s="9"/>
      <c r="G60197" s="9"/>
      <c r="H60197" s="9"/>
      <c r="I60197" s="9"/>
      <c r="J60197" s="9"/>
      <c r="O60197" s="2"/>
      <c r="X60197" s="2"/>
      <c r="AG60197" s="2"/>
      <c r="AP60197" s="2"/>
      <c r="AY60197" s="2"/>
      <c r="BH60197" s="2"/>
      <c r="BQ60197" s="2"/>
    </row>
    <row r="60198" spans="6:69" x14ac:dyDescent="0.2">
      <c r="F60198" s="9"/>
      <c r="G60198" s="9"/>
      <c r="H60198" s="9"/>
      <c r="I60198" s="9"/>
      <c r="J60198" s="9"/>
      <c r="O60198" s="2"/>
      <c r="X60198" s="2"/>
      <c r="AG60198" s="2"/>
      <c r="AP60198" s="2"/>
      <c r="AY60198" s="2"/>
      <c r="BH60198" s="2"/>
      <c r="BQ60198" s="2"/>
    </row>
    <row r="60199" spans="6:69" x14ac:dyDescent="0.2">
      <c r="F60199" s="9"/>
      <c r="G60199" s="9"/>
      <c r="H60199" s="9"/>
      <c r="I60199" s="9"/>
      <c r="J60199" s="9"/>
      <c r="O60199" s="2"/>
      <c r="X60199" s="2"/>
      <c r="AG60199" s="2"/>
      <c r="AP60199" s="2"/>
      <c r="AY60199" s="2"/>
      <c r="BH60199" s="2"/>
      <c r="BQ60199" s="2"/>
    </row>
    <row r="60200" spans="6:69" x14ac:dyDescent="0.2">
      <c r="F60200" s="9"/>
      <c r="G60200" s="9"/>
      <c r="H60200" s="9"/>
      <c r="I60200" s="9"/>
      <c r="J60200" s="9"/>
      <c r="O60200" s="2"/>
      <c r="X60200" s="2"/>
      <c r="AG60200" s="2"/>
      <c r="AP60200" s="2"/>
      <c r="AY60200" s="2"/>
      <c r="BH60200" s="2"/>
      <c r="BQ60200" s="2"/>
    </row>
    <row r="60201" spans="6:69" x14ac:dyDescent="0.2">
      <c r="F60201" s="9"/>
      <c r="G60201" s="9"/>
      <c r="H60201" s="9"/>
      <c r="I60201" s="9"/>
      <c r="J60201" s="9"/>
      <c r="O60201" s="2"/>
      <c r="X60201" s="2"/>
      <c r="AG60201" s="2"/>
      <c r="AP60201" s="2"/>
      <c r="AY60201" s="2"/>
      <c r="BH60201" s="2"/>
      <c r="BQ60201" s="2"/>
    </row>
    <row r="60202" spans="6:69" x14ac:dyDescent="0.2">
      <c r="F60202" s="9"/>
      <c r="G60202" s="9"/>
      <c r="H60202" s="9"/>
      <c r="I60202" s="9"/>
      <c r="J60202" s="9"/>
      <c r="O60202" s="2"/>
      <c r="X60202" s="2"/>
      <c r="AG60202" s="2"/>
      <c r="AP60202" s="2"/>
      <c r="AY60202" s="2"/>
      <c r="BH60202" s="2"/>
      <c r="BQ60202" s="2"/>
    </row>
    <row r="60203" spans="6:69" x14ac:dyDescent="0.2">
      <c r="F60203" s="9"/>
      <c r="G60203" s="9"/>
      <c r="H60203" s="9"/>
      <c r="I60203" s="9"/>
      <c r="J60203" s="9"/>
      <c r="O60203" s="2"/>
      <c r="X60203" s="2"/>
      <c r="AG60203" s="2"/>
      <c r="AP60203" s="2"/>
      <c r="AY60203" s="2"/>
      <c r="BH60203" s="2"/>
      <c r="BQ60203" s="2"/>
    </row>
    <row r="60204" spans="6:69" x14ac:dyDescent="0.2">
      <c r="F60204" s="9"/>
      <c r="G60204" s="9"/>
      <c r="H60204" s="9"/>
      <c r="I60204" s="9"/>
      <c r="J60204" s="9"/>
      <c r="O60204" s="2"/>
      <c r="X60204" s="2"/>
      <c r="AG60204" s="2"/>
      <c r="AP60204" s="2"/>
      <c r="AY60204" s="2"/>
      <c r="BH60204" s="2"/>
      <c r="BQ60204" s="2"/>
    </row>
    <row r="60205" spans="6:69" x14ac:dyDescent="0.2">
      <c r="F60205" s="9"/>
      <c r="G60205" s="9"/>
      <c r="H60205" s="9"/>
      <c r="I60205" s="9"/>
      <c r="J60205" s="9"/>
      <c r="O60205" s="2"/>
      <c r="X60205" s="2"/>
      <c r="AG60205" s="2"/>
      <c r="AP60205" s="2"/>
      <c r="AY60205" s="2"/>
      <c r="BH60205" s="2"/>
      <c r="BQ60205" s="2"/>
    </row>
    <row r="60206" spans="6:69" x14ac:dyDescent="0.2">
      <c r="F60206" s="9"/>
      <c r="G60206" s="9"/>
      <c r="H60206" s="9"/>
      <c r="I60206" s="9"/>
      <c r="J60206" s="9"/>
      <c r="O60206" s="2"/>
      <c r="X60206" s="2"/>
      <c r="AG60206" s="2"/>
      <c r="AP60206" s="2"/>
      <c r="AY60206" s="2"/>
      <c r="BH60206" s="2"/>
      <c r="BQ60206" s="2"/>
    </row>
    <row r="60207" spans="6:69" x14ac:dyDescent="0.2">
      <c r="F60207" s="9"/>
      <c r="G60207" s="9"/>
      <c r="H60207" s="9"/>
      <c r="I60207" s="9"/>
      <c r="J60207" s="9"/>
      <c r="O60207" s="2"/>
      <c r="X60207" s="2"/>
      <c r="AG60207" s="2"/>
      <c r="AP60207" s="2"/>
      <c r="AY60207" s="2"/>
      <c r="BH60207" s="2"/>
      <c r="BQ60207" s="2"/>
    </row>
    <row r="60208" spans="6:69" x14ac:dyDescent="0.2">
      <c r="F60208" s="9"/>
      <c r="G60208" s="9"/>
      <c r="H60208" s="9"/>
      <c r="I60208" s="9"/>
      <c r="J60208" s="9"/>
      <c r="O60208" s="2"/>
      <c r="X60208" s="2"/>
      <c r="AG60208" s="2"/>
      <c r="AP60208" s="2"/>
      <c r="AY60208" s="2"/>
      <c r="BH60208" s="2"/>
      <c r="BQ60208" s="2"/>
    </row>
    <row r="60209" spans="6:69" x14ac:dyDescent="0.2">
      <c r="F60209" s="9"/>
      <c r="G60209" s="9"/>
      <c r="H60209" s="9"/>
      <c r="I60209" s="9"/>
      <c r="J60209" s="9"/>
      <c r="O60209" s="2"/>
      <c r="X60209" s="2"/>
      <c r="AG60209" s="2"/>
      <c r="AP60209" s="2"/>
      <c r="AY60209" s="2"/>
      <c r="BH60209" s="2"/>
      <c r="BQ60209" s="2"/>
    </row>
    <row r="60210" spans="6:69" x14ac:dyDescent="0.2">
      <c r="F60210" s="9"/>
      <c r="G60210" s="9"/>
      <c r="H60210" s="9"/>
      <c r="I60210" s="9"/>
      <c r="J60210" s="9"/>
      <c r="O60210" s="2"/>
      <c r="X60210" s="2"/>
      <c r="AG60210" s="2"/>
      <c r="AP60210" s="2"/>
      <c r="AY60210" s="2"/>
      <c r="BH60210" s="2"/>
      <c r="BQ60210" s="2"/>
    </row>
    <row r="60211" spans="6:69" x14ac:dyDescent="0.2">
      <c r="F60211" s="9"/>
      <c r="G60211" s="9"/>
      <c r="H60211" s="9"/>
      <c r="I60211" s="9"/>
      <c r="J60211" s="9"/>
      <c r="O60211" s="2"/>
      <c r="X60211" s="2"/>
      <c r="AG60211" s="2"/>
      <c r="AP60211" s="2"/>
      <c r="AY60211" s="2"/>
      <c r="BH60211" s="2"/>
      <c r="BQ60211" s="2"/>
    </row>
    <row r="60212" spans="6:69" x14ac:dyDescent="0.2">
      <c r="F60212" s="9"/>
      <c r="G60212" s="9"/>
      <c r="H60212" s="9"/>
      <c r="I60212" s="9"/>
      <c r="J60212" s="9"/>
      <c r="O60212" s="2"/>
      <c r="X60212" s="2"/>
      <c r="AG60212" s="2"/>
      <c r="AP60212" s="2"/>
      <c r="AY60212" s="2"/>
      <c r="BH60212" s="2"/>
      <c r="BQ60212" s="2"/>
    </row>
    <row r="60213" spans="6:69" x14ac:dyDescent="0.2">
      <c r="F60213" s="9"/>
      <c r="G60213" s="9"/>
      <c r="H60213" s="9"/>
      <c r="I60213" s="9"/>
      <c r="J60213" s="9"/>
      <c r="O60213" s="2"/>
      <c r="X60213" s="2"/>
      <c r="AG60213" s="2"/>
      <c r="AP60213" s="2"/>
      <c r="AY60213" s="2"/>
      <c r="BH60213" s="2"/>
      <c r="BQ60213" s="2"/>
    </row>
    <row r="60214" spans="6:69" x14ac:dyDescent="0.2">
      <c r="F60214" s="9"/>
      <c r="G60214" s="9"/>
      <c r="H60214" s="9"/>
      <c r="I60214" s="9"/>
      <c r="J60214" s="9"/>
      <c r="O60214" s="2"/>
      <c r="X60214" s="2"/>
      <c r="AG60214" s="2"/>
      <c r="AP60214" s="2"/>
      <c r="AY60214" s="2"/>
      <c r="BH60214" s="2"/>
      <c r="BQ60214" s="2"/>
    </row>
    <row r="60215" spans="6:69" x14ac:dyDescent="0.2">
      <c r="F60215" s="9"/>
      <c r="G60215" s="9"/>
      <c r="H60215" s="9"/>
      <c r="I60215" s="9"/>
      <c r="J60215" s="9"/>
      <c r="O60215" s="2"/>
      <c r="X60215" s="2"/>
      <c r="AG60215" s="2"/>
      <c r="AP60215" s="2"/>
      <c r="AY60215" s="2"/>
      <c r="BH60215" s="2"/>
      <c r="BQ60215" s="2"/>
    </row>
    <row r="60216" spans="6:69" x14ac:dyDescent="0.2">
      <c r="F60216" s="9"/>
      <c r="G60216" s="9"/>
      <c r="H60216" s="9"/>
      <c r="I60216" s="9"/>
      <c r="J60216" s="9"/>
      <c r="O60216" s="2"/>
      <c r="X60216" s="2"/>
      <c r="AG60216" s="2"/>
      <c r="AP60216" s="2"/>
      <c r="AY60216" s="2"/>
      <c r="BH60216" s="2"/>
      <c r="BQ60216" s="2"/>
    </row>
    <row r="60217" spans="6:69" x14ac:dyDescent="0.2">
      <c r="F60217" s="9"/>
      <c r="G60217" s="9"/>
      <c r="H60217" s="9"/>
      <c r="I60217" s="9"/>
      <c r="J60217" s="9"/>
      <c r="O60217" s="2"/>
      <c r="X60217" s="2"/>
      <c r="AG60217" s="2"/>
      <c r="AP60217" s="2"/>
      <c r="AY60217" s="2"/>
      <c r="BH60217" s="2"/>
      <c r="BQ60217" s="2"/>
    </row>
    <row r="60218" spans="6:69" x14ac:dyDescent="0.2">
      <c r="F60218" s="9"/>
      <c r="G60218" s="9"/>
      <c r="H60218" s="9"/>
      <c r="I60218" s="9"/>
      <c r="J60218" s="9"/>
      <c r="O60218" s="2"/>
      <c r="X60218" s="2"/>
      <c r="AG60218" s="2"/>
      <c r="AP60218" s="2"/>
      <c r="AY60218" s="2"/>
      <c r="BH60218" s="2"/>
      <c r="BQ60218" s="2"/>
    </row>
    <row r="60219" spans="6:69" x14ac:dyDescent="0.2">
      <c r="F60219" s="9"/>
      <c r="G60219" s="9"/>
      <c r="H60219" s="9"/>
      <c r="I60219" s="9"/>
      <c r="J60219" s="9"/>
      <c r="O60219" s="2"/>
      <c r="X60219" s="2"/>
      <c r="AG60219" s="2"/>
      <c r="AP60219" s="2"/>
      <c r="AY60219" s="2"/>
      <c r="BH60219" s="2"/>
      <c r="BQ60219" s="2"/>
    </row>
    <row r="60220" spans="6:69" x14ac:dyDescent="0.2">
      <c r="F60220" s="9"/>
      <c r="G60220" s="9"/>
      <c r="H60220" s="9"/>
      <c r="I60220" s="9"/>
      <c r="J60220" s="9"/>
      <c r="O60220" s="2"/>
      <c r="X60220" s="2"/>
      <c r="AG60220" s="2"/>
      <c r="AP60220" s="2"/>
      <c r="AY60220" s="2"/>
      <c r="BH60220" s="2"/>
      <c r="BQ60220" s="2"/>
    </row>
    <row r="60221" spans="6:69" x14ac:dyDescent="0.2">
      <c r="F60221" s="9"/>
      <c r="G60221" s="9"/>
      <c r="H60221" s="9"/>
      <c r="I60221" s="9"/>
      <c r="J60221" s="9"/>
      <c r="O60221" s="2"/>
      <c r="X60221" s="2"/>
      <c r="AG60221" s="2"/>
      <c r="AP60221" s="2"/>
      <c r="AY60221" s="2"/>
      <c r="BH60221" s="2"/>
      <c r="BQ60221" s="2"/>
    </row>
    <row r="60222" spans="6:69" x14ac:dyDescent="0.2">
      <c r="F60222" s="9"/>
      <c r="G60222" s="9"/>
      <c r="H60222" s="9"/>
      <c r="I60222" s="9"/>
      <c r="J60222" s="9"/>
      <c r="O60222" s="2"/>
      <c r="X60222" s="2"/>
      <c r="AG60222" s="2"/>
      <c r="AP60222" s="2"/>
      <c r="AY60222" s="2"/>
      <c r="BH60222" s="2"/>
      <c r="BQ60222" s="2"/>
    </row>
    <row r="60223" spans="6:69" x14ac:dyDescent="0.2">
      <c r="F60223" s="9"/>
      <c r="G60223" s="9"/>
      <c r="H60223" s="9"/>
      <c r="I60223" s="9"/>
      <c r="J60223" s="9"/>
      <c r="O60223" s="2"/>
      <c r="X60223" s="2"/>
      <c r="AG60223" s="2"/>
      <c r="AP60223" s="2"/>
      <c r="AY60223" s="2"/>
      <c r="BH60223" s="2"/>
      <c r="BQ60223" s="2"/>
    </row>
    <row r="60224" spans="6:69" x14ac:dyDescent="0.2">
      <c r="F60224" s="9"/>
      <c r="G60224" s="9"/>
      <c r="H60224" s="9"/>
      <c r="I60224" s="9"/>
      <c r="J60224" s="9"/>
      <c r="O60224" s="2"/>
      <c r="X60224" s="2"/>
      <c r="AG60224" s="2"/>
      <c r="AP60224" s="2"/>
      <c r="AY60224" s="2"/>
      <c r="BH60224" s="2"/>
      <c r="BQ60224" s="2"/>
    </row>
    <row r="60225" spans="6:69" x14ac:dyDescent="0.2">
      <c r="F60225" s="9"/>
      <c r="G60225" s="9"/>
      <c r="H60225" s="9"/>
      <c r="I60225" s="9"/>
      <c r="J60225" s="9"/>
      <c r="O60225" s="2"/>
      <c r="X60225" s="2"/>
      <c r="AG60225" s="2"/>
      <c r="AP60225" s="2"/>
      <c r="AY60225" s="2"/>
      <c r="BH60225" s="2"/>
      <c r="BQ60225" s="2"/>
    </row>
    <row r="60226" spans="6:69" x14ac:dyDescent="0.2">
      <c r="F60226" s="9"/>
      <c r="G60226" s="9"/>
      <c r="H60226" s="9"/>
      <c r="I60226" s="9"/>
      <c r="J60226" s="9"/>
      <c r="O60226" s="2"/>
      <c r="X60226" s="2"/>
      <c r="AG60226" s="2"/>
      <c r="AP60226" s="2"/>
      <c r="AY60226" s="2"/>
      <c r="BH60226" s="2"/>
      <c r="BQ60226" s="2"/>
    </row>
    <row r="60227" spans="6:69" x14ac:dyDescent="0.2">
      <c r="F60227" s="9"/>
      <c r="G60227" s="9"/>
      <c r="H60227" s="9"/>
      <c r="I60227" s="9"/>
      <c r="J60227" s="9"/>
      <c r="O60227" s="2"/>
      <c r="X60227" s="2"/>
      <c r="AG60227" s="2"/>
      <c r="AP60227" s="2"/>
      <c r="AY60227" s="2"/>
      <c r="BH60227" s="2"/>
      <c r="BQ60227" s="2"/>
    </row>
    <row r="60228" spans="6:69" x14ac:dyDescent="0.2">
      <c r="F60228" s="9"/>
      <c r="G60228" s="9"/>
      <c r="H60228" s="9"/>
      <c r="I60228" s="9"/>
      <c r="J60228" s="9"/>
      <c r="O60228" s="2"/>
      <c r="X60228" s="2"/>
      <c r="AG60228" s="2"/>
      <c r="AP60228" s="2"/>
      <c r="AY60228" s="2"/>
      <c r="BH60228" s="2"/>
      <c r="BQ60228" s="2"/>
    </row>
    <row r="60229" spans="6:69" x14ac:dyDescent="0.2">
      <c r="F60229" s="9"/>
      <c r="G60229" s="9"/>
      <c r="H60229" s="9"/>
      <c r="I60229" s="9"/>
      <c r="J60229" s="9"/>
      <c r="O60229" s="2"/>
      <c r="X60229" s="2"/>
      <c r="AG60229" s="2"/>
      <c r="AP60229" s="2"/>
      <c r="AY60229" s="2"/>
      <c r="BH60229" s="2"/>
      <c r="BQ60229" s="2"/>
    </row>
    <row r="60230" spans="6:69" x14ac:dyDescent="0.2">
      <c r="F60230" s="9"/>
      <c r="G60230" s="9"/>
      <c r="H60230" s="9"/>
      <c r="I60230" s="9"/>
      <c r="J60230" s="9"/>
      <c r="O60230" s="2"/>
      <c r="X60230" s="2"/>
      <c r="AG60230" s="2"/>
      <c r="AP60230" s="2"/>
      <c r="AY60230" s="2"/>
      <c r="BH60230" s="2"/>
      <c r="BQ60230" s="2"/>
    </row>
    <row r="60231" spans="6:69" x14ac:dyDescent="0.2">
      <c r="F60231" s="9"/>
      <c r="G60231" s="9"/>
      <c r="H60231" s="9"/>
      <c r="I60231" s="9"/>
      <c r="J60231" s="9"/>
      <c r="O60231" s="2"/>
      <c r="X60231" s="2"/>
      <c r="AG60231" s="2"/>
      <c r="AP60231" s="2"/>
      <c r="AY60231" s="2"/>
      <c r="BH60231" s="2"/>
      <c r="BQ60231" s="2"/>
    </row>
    <row r="60232" spans="6:69" x14ac:dyDescent="0.2">
      <c r="F60232" s="9"/>
      <c r="G60232" s="9"/>
      <c r="H60232" s="9"/>
      <c r="I60232" s="9"/>
      <c r="J60232" s="9"/>
      <c r="O60232" s="2"/>
      <c r="X60232" s="2"/>
      <c r="AG60232" s="2"/>
      <c r="AP60232" s="2"/>
      <c r="AY60232" s="2"/>
      <c r="BH60232" s="2"/>
      <c r="BQ60232" s="2"/>
    </row>
    <row r="60233" spans="6:69" x14ac:dyDescent="0.2">
      <c r="F60233" s="9"/>
      <c r="G60233" s="9"/>
      <c r="H60233" s="9"/>
      <c r="I60233" s="9"/>
      <c r="J60233" s="9"/>
      <c r="O60233" s="2"/>
      <c r="X60233" s="2"/>
      <c r="AG60233" s="2"/>
      <c r="AP60233" s="2"/>
      <c r="AY60233" s="2"/>
      <c r="BH60233" s="2"/>
      <c r="BQ60233" s="2"/>
    </row>
    <row r="60234" spans="6:69" x14ac:dyDescent="0.2">
      <c r="F60234" s="9"/>
      <c r="G60234" s="9"/>
      <c r="H60234" s="9"/>
      <c r="I60234" s="9"/>
      <c r="J60234" s="9"/>
      <c r="O60234" s="2"/>
      <c r="X60234" s="2"/>
      <c r="AG60234" s="2"/>
      <c r="AP60234" s="2"/>
      <c r="AY60234" s="2"/>
      <c r="BH60234" s="2"/>
      <c r="BQ60234" s="2"/>
    </row>
    <row r="60235" spans="6:69" x14ac:dyDescent="0.2">
      <c r="F60235" s="9"/>
      <c r="G60235" s="9"/>
      <c r="H60235" s="9"/>
      <c r="I60235" s="9"/>
      <c r="J60235" s="9"/>
      <c r="O60235" s="2"/>
      <c r="X60235" s="2"/>
      <c r="AG60235" s="2"/>
      <c r="AP60235" s="2"/>
      <c r="AY60235" s="2"/>
      <c r="BH60235" s="2"/>
      <c r="BQ60235" s="2"/>
    </row>
    <row r="60236" spans="6:69" x14ac:dyDescent="0.2">
      <c r="F60236" s="9"/>
      <c r="G60236" s="9"/>
      <c r="H60236" s="9"/>
      <c r="I60236" s="9"/>
      <c r="J60236" s="9"/>
      <c r="O60236" s="2"/>
      <c r="X60236" s="2"/>
      <c r="AG60236" s="2"/>
      <c r="AP60236" s="2"/>
      <c r="AY60236" s="2"/>
      <c r="BH60236" s="2"/>
      <c r="BQ60236" s="2"/>
    </row>
    <row r="60237" spans="6:69" x14ac:dyDescent="0.2">
      <c r="F60237" s="9"/>
      <c r="G60237" s="9"/>
      <c r="H60237" s="9"/>
      <c r="I60237" s="9"/>
      <c r="J60237" s="9"/>
      <c r="O60237" s="2"/>
      <c r="X60237" s="2"/>
      <c r="AG60237" s="2"/>
      <c r="AP60237" s="2"/>
      <c r="AY60237" s="2"/>
      <c r="BH60237" s="2"/>
      <c r="BQ60237" s="2"/>
    </row>
    <row r="60238" spans="6:69" x14ac:dyDescent="0.2">
      <c r="F60238" s="9"/>
      <c r="G60238" s="9"/>
      <c r="H60238" s="9"/>
      <c r="I60238" s="9"/>
      <c r="J60238" s="9"/>
      <c r="O60238" s="2"/>
      <c r="X60238" s="2"/>
      <c r="AG60238" s="2"/>
      <c r="AP60238" s="2"/>
      <c r="AY60238" s="2"/>
      <c r="BH60238" s="2"/>
      <c r="BQ60238" s="2"/>
    </row>
    <row r="60239" spans="6:69" x14ac:dyDescent="0.2">
      <c r="F60239" s="9"/>
      <c r="G60239" s="9"/>
      <c r="H60239" s="9"/>
      <c r="I60239" s="9"/>
      <c r="J60239" s="9"/>
      <c r="O60239" s="2"/>
      <c r="X60239" s="2"/>
      <c r="AG60239" s="2"/>
      <c r="AP60239" s="2"/>
      <c r="AY60239" s="2"/>
      <c r="BH60239" s="2"/>
      <c r="BQ60239" s="2"/>
    </row>
    <row r="60240" spans="6:69" x14ac:dyDescent="0.2">
      <c r="F60240" s="9"/>
      <c r="G60240" s="9"/>
      <c r="H60240" s="9"/>
      <c r="I60240" s="9"/>
      <c r="J60240" s="9"/>
      <c r="O60240" s="2"/>
      <c r="X60240" s="2"/>
      <c r="AG60240" s="2"/>
      <c r="AP60240" s="2"/>
      <c r="AY60240" s="2"/>
      <c r="BH60240" s="2"/>
      <c r="BQ60240" s="2"/>
    </row>
    <row r="60241" spans="6:69" x14ac:dyDescent="0.2">
      <c r="F60241" s="9"/>
      <c r="G60241" s="9"/>
      <c r="H60241" s="9"/>
      <c r="I60241" s="9"/>
      <c r="J60241" s="9"/>
      <c r="O60241" s="2"/>
      <c r="X60241" s="2"/>
      <c r="AG60241" s="2"/>
      <c r="AP60241" s="2"/>
      <c r="AY60241" s="2"/>
      <c r="BH60241" s="2"/>
      <c r="BQ60241" s="2"/>
    </row>
    <row r="60242" spans="6:69" x14ac:dyDescent="0.2">
      <c r="F60242" s="9"/>
      <c r="G60242" s="9"/>
      <c r="H60242" s="9"/>
      <c r="I60242" s="9"/>
      <c r="J60242" s="9"/>
      <c r="O60242" s="2"/>
      <c r="X60242" s="2"/>
      <c r="AG60242" s="2"/>
      <c r="AP60242" s="2"/>
      <c r="AY60242" s="2"/>
      <c r="BH60242" s="2"/>
      <c r="BQ60242" s="2"/>
    </row>
    <row r="60243" spans="6:69" x14ac:dyDescent="0.2">
      <c r="F60243" s="9"/>
      <c r="G60243" s="9"/>
      <c r="H60243" s="9"/>
      <c r="I60243" s="9"/>
      <c r="J60243" s="9"/>
      <c r="O60243" s="2"/>
      <c r="X60243" s="2"/>
      <c r="AG60243" s="2"/>
      <c r="AP60243" s="2"/>
      <c r="AY60243" s="2"/>
      <c r="BH60243" s="2"/>
      <c r="BQ60243" s="2"/>
    </row>
    <row r="60244" spans="6:69" x14ac:dyDescent="0.2">
      <c r="F60244" s="9"/>
      <c r="G60244" s="9"/>
      <c r="H60244" s="9"/>
      <c r="I60244" s="9"/>
      <c r="J60244" s="9"/>
      <c r="O60244" s="2"/>
      <c r="X60244" s="2"/>
      <c r="AG60244" s="2"/>
      <c r="AP60244" s="2"/>
      <c r="AY60244" s="2"/>
      <c r="BH60244" s="2"/>
      <c r="BQ60244" s="2"/>
    </row>
    <row r="60245" spans="6:69" x14ac:dyDescent="0.2">
      <c r="F60245" s="9"/>
      <c r="G60245" s="9"/>
      <c r="H60245" s="9"/>
      <c r="I60245" s="9"/>
      <c r="J60245" s="9"/>
      <c r="O60245" s="2"/>
      <c r="X60245" s="2"/>
      <c r="AG60245" s="2"/>
      <c r="AP60245" s="2"/>
      <c r="AY60245" s="2"/>
      <c r="BH60245" s="2"/>
      <c r="BQ60245" s="2"/>
    </row>
    <row r="60246" spans="6:69" x14ac:dyDescent="0.2">
      <c r="F60246" s="9"/>
      <c r="G60246" s="9"/>
      <c r="H60246" s="9"/>
      <c r="I60246" s="9"/>
      <c r="J60246" s="9"/>
      <c r="O60246" s="2"/>
      <c r="X60246" s="2"/>
      <c r="AG60246" s="2"/>
      <c r="AP60246" s="2"/>
      <c r="AY60246" s="2"/>
      <c r="BH60246" s="2"/>
      <c r="BQ60246" s="2"/>
    </row>
    <row r="60247" spans="6:69" x14ac:dyDescent="0.2">
      <c r="F60247" s="9"/>
      <c r="G60247" s="9"/>
      <c r="H60247" s="9"/>
      <c r="I60247" s="9"/>
      <c r="J60247" s="9"/>
      <c r="O60247" s="2"/>
      <c r="X60247" s="2"/>
      <c r="AG60247" s="2"/>
      <c r="AP60247" s="2"/>
      <c r="AY60247" s="2"/>
      <c r="BH60247" s="2"/>
      <c r="BQ60247" s="2"/>
    </row>
    <row r="60248" spans="6:69" x14ac:dyDescent="0.2">
      <c r="F60248" s="9"/>
      <c r="G60248" s="9"/>
      <c r="H60248" s="9"/>
      <c r="I60248" s="9"/>
      <c r="J60248" s="9"/>
      <c r="O60248" s="2"/>
      <c r="X60248" s="2"/>
      <c r="AG60248" s="2"/>
      <c r="AP60248" s="2"/>
      <c r="AY60248" s="2"/>
      <c r="BH60248" s="2"/>
      <c r="BQ60248" s="2"/>
    </row>
    <row r="60249" spans="6:69" x14ac:dyDescent="0.2">
      <c r="F60249" s="9"/>
      <c r="G60249" s="9"/>
      <c r="H60249" s="9"/>
      <c r="I60249" s="9"/>
      <c r="J60249" s="9"/>
      <c r="O60249" s="2"/>
      <c r="X60249" s="2"/>
      <c r="AG60249" s="2"/>
      <c r="AP60249" s="2"/>
      <c r="AY60249" s="2"/>
      <c r="BH60249" s="2"/>
      <c r="BQ60249" s="2"/>
    </row>
    <row r="60250" spans="6:69" x14ac:dyDescent="0.2">
      <c r="F60250" s="9"/>
      <c r="G60250" s="9"/>
      <c r="H60250" s="9"/>
      <c r="I60250" s="9"/>
      <c r="J60250" s="9"/>
      <c r="O60250" s="2"/>
      <c r="X60250" s="2"/>
      <c r="AG60250" s="2"/>
      <c r="AP60250" s="2"/>
      <c r="AY60250" s="2"/>
      <c r="BH60250" s="2"/>
      <c r="BQ60250" s="2"/>
    </row>
    <row r="60251" spans="6:69" x14ac:dyDescent="0.2">
      <c r="F60251" s="9"/>
      <c r="G60251" s="9"/>
      <c r="H60251" s="9"/>
      <c r="I60251" s="9"/>
      <c r="J60251" s="9"/>
      <c r="O60251" s="2"/>
      <c r="X60251" s="2"/>
      <c r="AG60251" s="2"/>
      <c r="AP60251" s="2"/>
      <c r="AY60251" s="2"/>
      <c r="BH60251" s="2"/>
      <c r="BQ60251" s="2"/>
    </row>
    <row r="60252" spans="6:69" x14ac:dyDescent="0.2">
      <c r="F60252" s="9"/>
      <c r="G60252" s="9"/>
      <c r="H60252" s="9"/>
      <c r="I60252" s="9"/>
      <c r="J60252" s="9"/>
      <c r="O60252" s="2"/>
      <c r="X60252" s="2"/>
      <c r="AG60252" s="2"/>
      <c r="AP60252" s="2"/>
      <c r="AY60252" s="2"/>
      <c r="BH60252" s="2"/>
      <c r="BQ60252" s="2"/>
    </row>
    <row r="60253" spans="6:69" x14ac:dyDescent="0.2">
      <c r="F60253" s="9"/>
      <c r="G60253" s="9"/>
      <c r="H60253" s="9"/>
      <c r="I60253" s="9"/>
      <c r="J60253" s="9"/>
      <c r="O60253" s="2"/>
      <c r="X60253" s="2"/>
      <c r="AG60253" s="2"/>
      <c r="AP60253" s="2"/>
      <c r="AY60253" s="2"/>
      <c r="BH60253" s="2"/>
      <c r="BQ60253" s="2"/>
    </row>
    <row r="60254" spans="6:69" x14ac:dyDescent="0.2">
      <c r="F60254" s="9"/>
      <c r="G60254" s="9"/>
      <c r="H60254" s="9"/>
      <c r="I60254" s="9"/>
      <c r="J60254" s="9"/>
      <c r="O60254" s="2"/>
      <c r="X60254" s="2"/>
      <c r="AG60254" s="2"/>
      <c r="AP60254" s="2"/>
      <c r="AY60254" s="2"/>
      <c r="BH60254" s="2"/>
      <c r="BQ60254" s="2"/>
    </row>
    <row r="60255" spans="6:69" x14ac:dyDescent="0.2">
      <c r="F60255" s="9"/>
      <c r="G60255" s="9"/>
      <c r="H60255" s="9"/>
      <c r="I60255" s="9"/>
      <c r="J60255" s="9"/>
      <c r="O60255" s="2"/>
      <c r="X60255" s="2"/>
      <c r="AG60255" s="2"/>
      <c r="AP60255" s="2"/>
      <c r="AY60255" s="2"/>
      <c r="BH60255" s="2"/>
      <c r="BQ60255" s="2"/>
    </row>
    <row r="60256" spans="6:69" x14ac:dyDescent="0.2">
      <c r="F60256" s="9"/>
      <c r="G60256" s="9"/>
      <c r="H60256" s="9"/>
      <c r="I60256" s="9"/>
      <c r="J60256" s="9"/>
      <c r="O60256" s="2"/>
      <c r="X60256" s="2"/>
      <c r="AG60256" s="2"/>
      <c r="AP60256" s="2"/>
      <c r="AY60256" s="2"/>
      <c r="BH60256" s="2"/>
      <c r="BQ60256" s="2"/>
    </row>
    <row r="60257" spans="6:69" x14ac:dyDescent="0.2">
      <c r="F60257" s="9"/>
      <c r="G60257" s="9"/>
      <c r="H60257" s="9"/>
      <c r="I60257" s="9"/>
      <c r="J60257" s="9"/>
      <c r="O60257" s="2"/>
      <c r="X60257" s="2"/>
      <c r="AG60257" s="2"/>
      <c r="AP60257" s="2"/>
      <c r="AY60257" s="2"/>
      <c r="BH60257" s="2"/>
      <c r="BQ60257" s="2"/>
    </row>
    <row r="60258" spans="6:69" x14ac:dyDescent="0.2">
      <c r="F60258" s="9"/>
      <c r="G60258" s="9"/>
      <c r="H60258" s="9"/>
      <c r="I60258" s="9"/>
      <c r="J60258" s="9"/>
      <c r="O60258" s="2"/>
      <c r="X60258" s="2"/>
      <c r="AG60258" s="2"/>
      <c r="AP60258" s="2"/>
      <c r="AY60258" s="2"/>
      <c r="BH60258" s="2"/>
      <c r="BQ60258" s="2"/>
    </row>
    <row r="60259" spans="6:69" x14ac:dyDescent="0.2">
      <c r="F60259" s="9"/>
      <c r="G60259" s="9"/>
      <c r="H60259" s="9"/>
      <c r="I60259" s="9"/>
      <c r="J60259" s="9"/>
      <c r="O60259" s="2"/>
      <c r="X60259" s="2"/>
      <c r="AG60259" s="2"/>
      <c r="AP60259" s="2"/>
      <c r="AY60259" s="2"/>
      <c r="BH60259" s="2"/>
      <c r="BQ60259" s="2"/>
    </row>
    <row r="60260" spans="6:69" x14ac:dyDescent="0.2">
      <c r="F60260" s="9"/>
      <c r="G60260" s="9"/>
      <c r="H60260" s="9"/>
      <c r="I60260" s="9"/>
      <c r="J60260" s="9"/>
      <c r="O60260" s="2"/>
      <c r="X60260" s="2"/>
      <c r="AG60260" s="2"/>
      <c r="AP60260" s="2"/>
      <c r="AY60260" s="2"/>
      <c r="BH60260" s="2"/>
      <c r="BQ60260" s="2"/>
    </row>
    <row r="60261" spans="6:69" x14ac:dyDescent="0.2">
      <c r="F60261" s="9"/>
      <c r="G60261" s="9"/>
      <c r="H60261" s="9"/>
      <c r="I60261" s="9"/>
      <c r="J60261" s="9"/>
      <c r="O60261" s="2"/>
      <c r="X60261" s="2"/>
      <c r="AG60261" s="2"/>
      <c r="AP60261" s="2"/>
      <c r="AY60261" s="2"/>
      <c r="BH60261" s="2"/>
      <c r="BQ60261" s="2"/>
    </row>
    <row r="60262" spans="6:69" x14ac:dyDescent="0.2">
      <c r="F60262" s="9"/>
      <c r="G60262" s="9"/>
      <c r="H60262" s="9"/>
      <c r="I60262" s="9"/>
      <c r="J60262" s="9"/>
      <c r="O60262" s="2"/>
      <c r="X60262" s="2"/>
      <c r="AG60262" s="2"/>
      <c r="AP60262" s="2"/>
      <c r="AY60262" s="2"/>
      <c r="BH60262" s="2"/>
      <c r="BQ60262" s="2"/>
    </row>
    <row r="60263" spans="6:69" x14ac:dyDescent="0.2">
      <c r="F60263" s="9"/>
      <c r="G60263" s="9"/>
      <c r="H60263" s="9"/>
      <c r="I60263" s="9"/>
      <c r="J60263" s="9"/>
      <c r="O60263" s="2"/>
      <c r="X60263" s="2"/>
      <c r="AG60263" s="2"/>
      <c r="AP60263" s="2"/>
      <c r="AY60263" s="2"/>
      <c r="BH60263" s="2"/>
      <c r="BQ60263" s="2"/>
    </row>
    <row r="60264" spans="6:69" x14ac:dyDescent="0.2">
      <c r="F60264" s="9"/>
      <c r="G60264" s="9"/>
      <c r="H60264" s="9"/>
      <c r="I60264" s="9"/>
      <c r="J60264" s="9"/>
      <c r="O60264" s="2"/>
      <c r="X60264" s="2"/>
      <c r="AG60264" s="2"/>
      <c r="AP60264" s="2"/>
      <c r="AY60264" s="2"/>
      <c r="BH60264" s="2"/>
      <c r="BQ60264" s="2"/>
    </row>
    <row r="60265" spans="6:69" x14ac:dyDescent="0.2">
      <c r="F60265" s="9"/>
      <c r="G60265" s="9"/>
      <c r="H60265" s="9"/>
      <c r="I60265" s="9"/>
      <c r="J60265" s="9"/>
      <c r="O60265" s="2"/>
      <c r="X60265" s="2"/>
      <c r="AG60265" s="2"/>
      <c r="AP60265" s="2"/>
      <c r="AY60265" s="2"/>
      <c r="BH60265" s="2"/>
      <c r="BQ60265" s="2"/>
    </row>
    <row r="60266" spans="6:69" x14ac:dyDescent="0.2">
      <c r="F60266" s="9"/>
      <c r="G60266" s="9"/>
      <c r="H60266" s="9"/>
      <c r="I60266" s="9"/>
      <c r="J60266" s="9"/>
      <c r="O60266" s="2"/>
      <c r="X60266" s="2"/>
      <c r="AG60266" s="2"/>
      <c r="AP60266" s="2"/>
      <c r="AY60266" s="2"/>
      <c r="BH60266" s="2"/>
      <c r="BQ60266" s="2"/>
    </row>
    <row r="60267" spans="6:69" x14ac:dyDescent="0.2">
      <c r="F60267" s="9"/>
      <c r="G60267" s="9"/>
      <c r="H60267" s="9"/>
      <c r="I60267" s="9"/>
      <c r="J60267" s="9"/>
      <c r="O60267" s="2"/>
      <c r="X60267" s="2"/>
      <c r="AG60267" s="2"/>
      <c r="AP60267" s="2"/>
      <c r="AY60267" s="2"/>
      <c r="BH60267" s="2"/>
      <c r="BQ60267" s="2"/>
    </row>
    <row r="60268" spans="6:69" x14ac:dyDescent="0.2">
      <c r="F60268" s="9"/>
      <c r="G60268" s="9"/>
      <c r="H60268" s="9"/>
      <c r="I60268" s="9"/>
      <c r="J60268" s="9"/>
      <c r="O60268" s="2"/>
      <c r="X60268" s="2"/>
      <c r="AG60268" s="2"/>
      <c r="AP60268" s="2"/>
      <c r="AY60268" s="2"/>
      <c r="BH60268" s="2"/>
      <c r="BQ60268" s="2"/>
    </row>
    <row r="60269" spans="6:69" x14ac:dyDescent="0.2">
      <c r="F60269" s="9"/>
      <c r="G60269" s="9"/>
      <c r="H60269" s="9"/>
      <c r="I60269" s="9"/>
      <c r="J60269" s="9"/>
      <c r="O60269" s="2"/>
      <c r="X60269" s="2"/>
      <c r="AG60269" s="2"/>
      <c r="AP60269" s="2"/>
      <c r="AY60269" s="2"/>
      <c r="BH60269" s="2"/>
      <c r="BQ60269" s="2"/>
    </row>
    <row r="60270" spans="6:69" x14ac:dyDescent="0.2">
      <c r="F60270" s="9"/>
      <c r="G60270" s="9"/>
      <c r="H60270" s="9"/>
      <c r="I60270" s="9"/>
      <c r="J60270" s="9"/>
      <c r="O60270" s="2"/>
      <c r="X60270" s="2"/>
      <c r="AG60270" s="2"/>
      <c r="AP60270" s="2"/>
      <c r="AY60270" s="2"/>
      <c r="BH60270" s="2"/>
      <c r="BQ60270" s="2"/>
    </row>
    <row r="60271" spans="6:69" x14ac:dyDescent="0.2">
      <c r="F60271" s="9"/>
      <c r="G60271" s="9"/>
      <c r="H60271" s="9"/>
      <c r="I60271" s="9"/>
      <c r="J60271" s="9"/>
      <c r="O60271" s="2"/>
      <c r="X60271" s="2"/>
      <c r="AG60271" s="2"/>
      <c r="AP60271" s="2"/>
      <c r="AY60271" s="2"/>
      <c r="BH60271" s="2"/>
      <c r="BQ60271" s="2"/>
    </row>
    <row r="60272" spans="6:69" x14ac:dyDescent="0.2">
      <c r="F60272" s="9"/>
      <c r="G60272" s="9"/>
      <c r="H60272" s="9"/>
      <c r="I60272" s="9"/>
      <c r="J60272" s="9"/>
      <c r="O60272" s="2"/>
      <c r="X60272" s="2"/>
      <c r="AG60272" s="2"/>
      <c r="AP60272" s="2"/>
      <c r="AY60272" s="2"/>
      <c r="BH60272" s="2"/>
      <c r="BQ60272" s="2"/>
    </row>
    <row r="60273" spans="6:69" x14ac:dyDescent="0.2">
      <c r="F60273" s="9"/>
      <c r="G60273" s="9"/>
      <c r="H60273" s="9"/>
      <c r="I60273" s="9"/>
      <c r="J60273" s="9"/>
      <c r="O60273" s="2"/>
      <c r="X60273" s="2"/>
      <c r="AG60273" s="2"/>
      <c r="AP60273" s="2"/>
      <c r="AY60273" s="2"/>
      <c r="BH60273" s="2"/>
      <c r="BQ60273" s="2"/>
    </row>
    <row r="60274" spans="6:69" x14ac:dyDescent="0.2">
      <c r="F60274" s="9"/>
      <c r="G60274" s="9"/>
      <c r="H60274" s="9"/>
      <c r="I60274" s="9"/>
      <c r="J60274" s="9"/>
      <c r="O60274" s="2"/>
      <c r="X60274" s="2"/>
      <c r="AG60274" s="2"/>
      <c r="AP60274" s="2"/>
      <c r="AY60274" s="2"/>
      <c r="BH60274" s="2"/>
      <c r="BQ60274" s="2"/>
    </row>
    <row r="60275" spans="6:69" x14ac:dyDescent="0.2">
      <c r="F60275" s="9"/>
      <c r="G60275" s="9"/>
      <c r="H60275" s="9"/>
      <c r="I60275" s="9"/>
      <c r="J60275" s="9"/>
      <c r="O60275" s="2"/>
      <c r="X60275" s="2"/>
      <c r="AG60275" s="2"/>
      <c r="AP60275" s="2"/>
      <c r="AY60275" s="2"/>
      <c r="BH60275" s="2"/>
      <c r="BQ60275" s="2"/>
    </row>
    <row r="60276" spans="6:69" x14ac:dyDescent="0.2">
      <c r="F60276" s="9"/>
      <c r="G60276" s="9"/>
      <c r="H60276" s="9"/>
      <c r="I60276" s="9"/>
      <c r="J60276" s="9"/>
      <c r="O60276" s="2"/>
      <c r="X60276" s="2"/>
      <c r="AG60276" s="2"/>
      <c r="AP60276" s="2"/>
      <c r="AY60276" s="2"/>
      <c r="BH60276" s="2"/>
      <c r="BQ60276" s="2"/>
    </row>
    <row r="60277" spans="6:69" x14ac:dyDescent="0.2">
      <c r="F60277" s="9"/>
      <c r="G60277" s="9"/>
      <c r="H60277" s="9"/>
      <c r="I60277" s="9"/>
      <c r="J60277" s="9"/>
      <c r="O60277" s="2"/>
      <c r="X60277" s="2"/>
      <c r="AG60277" s="2"/>
      <c r="AP60277" s="2"/>
      <c r="AY60277" s="2"/>
      <c r="BH60277" s="2"/>
      <c r="BQ60277" s="2"/>
    </row>
    <row r="60278" spans="6:69" x14ac:dyDescent="0.2">
      <c r="F60278" s="9"/>
      <c r="G60278" s="9"/>
      <c r="H60278" s="9"/>
      <c r="I60278" s="9"/>
      <c r="J60278" s="9"/>
      <c r="O60278" s="2"/>
      <c r="X60278" s="2"/>
      <c r="AG60278" s="2"/>
      <c r="AP60278" s="2"/>
      <c r="AY60278" s="2"/>
      <c r="BH60278" s="2"/>
      <c r="BQ60278" s="2"/>
    </row>
    <row r="60279" spans="6:69" x14ac:dyDescent="0.2">
      <c r="F60279" s="9"/>
      <c r="G60279" s="9"/>
      <c r="H60279" s="9"/>
      <c r="I60279" s="9"/>
      <c r="J60279" s="9"/>
      <c r="O60279" s="2"/>
      <c r="X60279" s="2"/>
      <c r="AG60279" s="2"/>
      <c r="AP60279" s="2"/>
      <c r="AY60279" s="2"/>
      <c r="BH60279" s="2"/>
      <c r="BQ60279" s="2"/>
    </row>
    <row r="60280" spans="6:69" x14ac:dyDescent="0.2">
      <c r="F60280" s="9"/>
      <c r="G60280" s="9"/>
      <c r="H60280" s="9"/>
      <c r="I60280" s="9"/>
      <c r="J60280" s="9"/>
      <c r="O60280" s="2"/>
      <c r="X60280" s="2"/>
      <c r="AG60280" s="2"/>
      <c r="AP60280" s="2"/>
      <c r="AY60280" s="2"/>
      <c r="BH60280" s="2"/>
      <c r="BQ60280" s="2"/>
    </row>
    <row r="60281" spans="6:69" x14ac:dyDescent="0.2">
      <c r="F60281" s="9"/>
      <c r="G60281" s="9"/>
      <c r="H60281" s="9"/>
      <c r="I60281" s="9"/>
      <c r="J60281" s="9"/>
      <c r="O60281" s="2"/>
      <c r="X60281" s="2"/>
      <c r="AG60281" s="2"/>
      <c r="AP60281" s="2"/>
      <c r="AY60281" s="2"/>
      <c r="BH60281" s="2"/>
      <c r="BQ60281" s="2"/>
    </row>
    <row r="60282" spans="6:69" x14ac:dyDescent="0.2">
      <c r="F60282" s="9"/>
      <c r="G60282" s="9"/>
      <c r="H60282" s="9"/>
      <c r="I60282" s="9"/>
      <c r="J60282" s="9"/>
      <c r="O60282" s="2"/>
      <c r="X60282" s="2"/>
      <c r="AG60282" s="2"/>
      <c r="AP60282" s="2"/>
      <c r="AY60282" s="2"/>
      <c r="BH60282" s="2"/>
      <c r="BQ60282" s="2"/>
    </row>
    <row r="60283" spans="6:69" x14ac:dyDescent="0.2">
      <c r="F60283" s="9"/>
      <c r="G60283" s="9"/>
      <c r="H60283" s="9"/>
      <c r="I60283" s="9"/>
      <c r="J60283" s="9"/>
      <c r="O60283" s="2"/>
      <c r="X60283" s="2"/>
      <c r="AG60283" s="2"/>
      <c r="AP60283" s="2"/>
      <c r="AY60283" s="2"/>
      <c r="BH60283" s="2"/>
      <c r="BQ60283" s="2"/>
    </row>
    <row r="60284" spans="6:69" x14ac:dyDescent="0.2">
      <c r="F60284" s="9"/>
      <c r="G60284" s="9"/>
      <c r="H60284" s="9"/>
      <c r="I60284" s="9"/>
      <c r="J60284" s="9"/>
      <c r="O60284" s="2"/>
      <c r="X60284" s="2"/>
      <c r="AG60284" s="2"/>
      <c r="AP60284" s="2"/>
      <c r="AY60284" s="2"/>
      <c r="BH60284" s="2"/>
      <c r="BQ60284" s="2"/>
    </row>
    <row r="60285" spans="6:69" x14ac:dyDescent="0.2">
      <c r="F60285" s="9"/>
      <c r="G60285" s="9"/>
      <c r="H60285" s="9"/>
      <c r="I60285" s="9"/>
      <c r="J60285" s="9"/>
      <c r="O60285" s="2"/>
      <c r="X60285" s="2"/>
      <c r="AG60285" s="2"/>
      <c r="AP60285" s="2"/>
      <c r="AY60285" s="2"/>
      <c r="BH60285" s="2"/>
      <c r="BQ60285" s="2"/>
    </row>
    <row r="60286" spans="6:69" x14ac:dyDescent="0.2">
      <c r="F60286" s="9"/>
      <c r="G60286" s="9"/>
      <c r="H60286" s="9"/>
      <c r="I60286" s="9"/>
      <c r="J60286" s="9"/>
      <c r="O60286" s="2"/>
      <c r="X60286" s="2"/>
      <c r="AG60286" s="2"/>
      <c r="AP60286" s="2"/>
      <c r="AY60286" s="2"/>
      <c r="BH60286" s="2"/>
      <c r="BQ60286" s="2"/>
    </row>
    <row r="60287" spans="6:69" x14ac:dyDescent="0.2">
      <c r="F60287" s="9"/>
      <c r="G60287" s="9"/>
      <c r="H60287" s="9"/>
      <c r="I60287" s="9"/>
      <c r="J60287" s="9"/>
      <c r="O60287" s="2"/>
      <c r="X60287" s="2"/>
      <c r="AG60287" s="2"/>
      <c r="AP60287" s="2"/>
      <c r="AY60287" s="2"/>
      <c r="BH60287" s="2"/>
      <c r="BQ60287" s="2"/>
    </row>
    <row r="60288" spans="6:69" x14ac:dyDescent="0.2">
      <c r="F60288" s="9"/>
      <c r="G60288" s="9"/>
      <c r="H60288" s="9"/>
      <c r="I60288" s="9"/>
      <c r="J60288" s="9"/>
      <c r="O60288" s="2"/>
      <c r="X60288" s="2"/>
      <c r="AG60288" s="2"/>
      <c r="AP60288" s="2"/>
      <c r="AY60288" s="2"/>
      <c r="BH60288" s="2"/>
      <c r="BQ60288" s="2"/>
    </row>
    <row r="60289" spans="6:69" x14ac:dyDescent="0.2">
      <c r="F60289" s="9"/>
      <c r="G60289" s="9"/>
      <c r="H60289" s="9"/>
      <c r="I60289" s="9"/>
      <c r="J60289" s="9"/>
      <c r="O60289" s="2"/>
      <c r="X60289" s="2"/>
      <c r="AG60289" s="2"/>
      <c r="AP60289" s="2"/>
      <c r="AY60289" s="2"/>
      <c r="BH60289" s="2"/>
      <c r="BQ60289" s="2"/>
    </row>
    <row r="60290" spans="6:69" x14ac:dyDescent="0.2">
      <c r="F60290" s="9"/>
      <c r="G60290" s="9"/>
      <c r="H60290" s="9"/>
      <c r="I60290" s="9"/>
      <c r="J60290" s="9"/>
      <c r="O60290" s="2"/>
      <c r="X60290" s="2"/>
      <c r="AG60290" s="2"/>
      <c r="AP60290" s="2"/>
      <c r="AY60290" s="2"/>
      <c r="BH60290" s="2"/>
      <c r="BQ60290" s="2"/>
    </row>
    <row r="60291" spans="6:69" x14ac:dyDescent="0.2">
      <c r="F60291" s="9"/>
      <c r="G60291" s="9"/>
      <c r="H60291" s="9"/>
      <c r="I60291" s="9"/>
      <c r="J60291" s="9"/>
      <c r="O60291" s="2"/>
      <c r="X60291" s="2"/>
      <c r="AG60291" s="2"/>
      <c r="AP60291" s="2"/>
      <c r="AY60291" s="2"/>
      <c r="BH60291" s="2"/>
      <c r="BQ60291" s="2"/>
    </row>
    <row r="60292" spans="6:69" x14ac:dyDescent="0.2">
      <c r="F60292" s="9"/>
      <c r="G60292" s="9"/>
      <c r="H60292" s="9"/>
      <c r="I60292" s="9"/>
      <c r="J60292" s="9"/>
      <c r="O60292" s="2"/>
      <c r="X60292" s="2"/>
      <c r="AG60292" s="2"/>
      <c r="AP60292" s="2"/>
      <c r="AY60292" s="2"/>
      <c r="BH60292" s="2"/>
      <c r="BQ60292" s="2"/>
    </row>
    <row r="60293" spans="6:69" x14ac:dyDescent="0.2">
      <c r="F60293" s="9"/>
      <c r="G60293" s="9"/>
      <c r="H60293" s="9"/>
      <c r="I60293" s="9"/>
      <c r="J60293" s="9"/>
      <c r="O60293" s="2"/>
      <c r="X60293" s="2"/>
      <c r="AG60293" s="2"/>
      <c r="AP60293" s="2"/>
      <c r="AY60293" s="2"/>
      <c r="BH60293" s="2"/>
      <c r="BQ60293" s="2"/>
    </row>
    <row r="60294" spans="6:69" x14ac:dyDescent="0.2">
      <c r="F60294" s="9"/>
      <c r="G60294" s="9"/>
      <c r="H60294" s="9"/>
      <c r="I60294" s="9"/>
      <c r="J60294" s="9"/>
      <c r="O60294" s="2"/>
      <c r="X60294" s="2"/>
      <c r="AG60294" s="2"/>
      <c r="AP60294" s="2"/>
      <c r="AY60294" s="2"/>
      <c r="BH60294" s="2"/>
      <c r="BQ60294" s="2"/>
    </row>
    <row r="60295" spans="6:69" x14ac:dyDescent="0.2">
      <c r="F60295" s="9"/>
      <c r="G60295" s="9"/>
      <c r="H60295" s="9"/>
      <c r="I60295" s="9"/>
      <c r="J60295" s="9"/>
      <c r="O60295" s="2"/>
      <c r="X60295" s="2"/>
      <c r="AG60295" s="2"/>
      <c r="AP60295" s="2"/>
      <c r="AY60295" s="2"/>
      <c r="BH60295" s="2"/>
      <c r="BQ60295" s="2"/>
    </row>
    <row r="60296" spans="6:69" x14ac:dyDescent="0.2">
      <c r="F60296" s="9"/>
      <c r="G60296" s="9"/>
      <c r="H60296" s="9"/>
      <c r="I60296" s="9"/>
      <c r="J60296" s="9"/>
      <c r="O60296" s="2"/>
      <c r="X60296" s="2"/>
      <c r="AG60296" s="2"/>
      <c r="AP60296" s="2"/>
      <c r="AY60296" s="2"/>
      <c r="BH60296" s="2"/>
      <c r="BQ60296" s="2"/>
    </row>
    <row r="60297" spans="6:69" x14ac:dyDescent="0.2">
      <c r="F60297" s="9"/>
      <c r="G60297" s="9"/>
      <c r="H60297" s="9"/>
      <c r="I60297" s="9"/>
      <c r="J60297" s="9"/>
      <c r="O60297" s="2"/>
      <c r="X60297" s="2"/>
      <c r="AG60297" s="2"/>
      <c r="AP60297" s="2"/>
      <c r="AY60297" s="2"/>
      <c r="BH60297" s="2"/>
      <c r="BQ60297" s="2"/>
    </row>
    <row r="60298" spans="6:69" x14ac:dyDescent="0.2">
      <c r="F60298" s="9"/>
      <c r="G60298" s="9"/>
      <c r="H60298" s="9"/>
      <c r="I60298" s="9"/>
      <c r="J60298" s="9"/>
      <c r="O60298" s="2"/>
      <c r="X60298" s="2"/>
      <c r="AG60298" s="2"/>
      <c r="AP60298" s="2"/>
      <c r="AY60298" s="2"/>
      <c r="BH60298" s="2"/>
      <c r="BQ60298" s="2"/>
    </row>
    <row r="60299" spans="6:69" x14ac:dyDescent="0.2">
      <c r="F60299" s="9"/>
      <c r="G60299" s="9"/>
      <c r="H60299" s="9"/>
      <c r="I60299" s="9"/>
      <c r="J60299" s="9"/>
      <c r="O60299" s="2"/>
      <c r="X60299" s="2"/>
      <c r="AG60299" s="2"/>
      <c r="AP60299" s="2"/>
      <c r="AY60299" s="2"/>
      <c r="BH60299" s="2"/>
      <c r="BQ60299" s="2"/>
    </row>
    <row r="60300" spans="6:69" x14ac:dyDescent="0.2">
      <c r="F60300" s="9"/>
      <c r="G60300" s="9"/>
      <c r="H60300" s="9"/>
      <c r="I60300" s="9"/>
      <c r="J60300" s="9"/>
      <c r="O60300" s="2"/>
      <c r="X60300" s="2"/>
      <c r="AG60300" s="2"/>
      <c r="AP60300" s="2"/>
      <c r="AY60300" s="2"/>
      <c r="BH60300" s="2"/>
      <c r="BQ60300" s="2"/>
    </row>
    <row r="60301" spans="6:69" x14ac:dyDescent="0.2">
      <c r="F60301" s="9"/>
      <c r="G60301" s="9"/>
      <c r="H60301" s="9"/>
      <c r="I60301" s="9"/>
      <c r="J60301" s="9"/>
      <c r="O60301" s="2"/>
      <c r="X60301" s="2"/>
      <c r="AG60301" s="2"/>
      <c r="AP60301" s="2"/>
      <c r="AY60301" s="2"/>
      <c r="BH60301" s="2"/>
      <c r="BQ60301" s="2"/>
    </row>
    <row r="60302" spans="6:69" x14ac:dyDescent="0.2">
      <c r="F60302" s="9"/>
      <c r="G60302" s="9"/>
      <c r="H60302" s="9"/>
      <c r="I60302" s="9"/>
      <c r="J60302" s="9"/>
      <c r="O60302" s="2"/>
      <c r="X60302" s="2"/>
      <c r="AG60302" s="2"/>
      <c r="AP60302" s="2"/>
      <c r="AY60302" s="2"/>
      <c r="BH60302" s="2"/>
      <c r="BQ60302" s="2"/>
    </row>
    <row r="60303" spans="6:69" x14ac:dyDescent="0.2">
      <c r="F60303" s="9"/>
      <c r="G60303" s="9"/>
      <c r="H60303" s="9"/>
      <c r="I60303" s="9"/>
      <c r="J60303" s="9"/>
      <c r="O60303" s="2"/>
      <c r="X60303" s="2"/>
      <c r="AG60303" s="2"/>
      <c r="AP60303" s="2"/>
      <c r="AY60303" s="2"/>
      <c r="BH60303" s="2"/>
      <c r="BQ60303" s="2"/>
    </row>
    <row r="60304" spans="6:69" x14ac:dyDescent="0.2">
      <c r="F60304" s="9"/>
      <c r="G60304" s="9"/>
      <c r="H60304" s="9"/>
      <c r="I60304" s="9"/>
      <c r="J60304" s="9"/>
      <c r="O60304" s="2"/>
      <c r="X60304" s="2"/>
      <c r="AG60304" s="2"/>
      <c r="AP60304" s="2"/>
      <c r="AY60304" s="2"/>
      <c r="BH60304" s="2"/>
      <c r="BQ60304" s="2"/>
    </row>
    <row r="60305" spans="6:69" x14ac:dyDescent="0.2">
      <c r="F60305" s="9"/>
      <c r="G60305" s="9"/>
      <c r="H60305" s="9"/>
      <c r="I60305" s="9"/>
      <c r="J60305" s="9"/>
      <c r="O60305" s="2"/>
      <c r="X60305" s="2"/>
      <c r="AG60305" s="2"/>
      <c r="AP60305" s="2"/>
      <c r="AY60305" s="2"/>
      <c r="BH60305" s="2"/>
      <c r="BQ60305" s="2"/>
    </row>
    <row r="60306" spans="6:69" x14ac:dyDescent="0.2">
      <c r="F60306" s="9"/>
      <c r="G60306" s="9"/>
      <c r="H60306" s="9"/>
      <c r="I60306" s="9"/>
      <c r="J60306" s="9"/>
      <c r="O60306" s="2"/>
      <c r="X60306" s="2"/>
      <c r="AG60306" s="2"/>
      <c r="AP60306" s="2"/>
      <c r="AY60306" s="2"/>
      <c r="BH60306" s="2"/>
      <c r="BQ60306" s="2"/>
    </row>
    <row r="60307" spans="6:69" x14ac:dyDescent="0.2">
      <c r="F60307" s="9"/>
      <c r="G60307" s="9"/>
      <c r="H60307" s="9"/>
      <c r="I60307" s="9"/>
      <c r="J60307" s="9"/>
      <c r="O60307" s="2"/>
      <c r="X60307" s="2"/>
      <c r="AG60307" s="2"/>
      <c r="AP60307" s="2"/>
      <c r="AY60307" s="2"/>
      <c r="BH60307" s="2"/>
      <c r="BQ60307" s="2"/>
    </row>
    <row r="60308" spans="6:69" x14ac:dyDescent="0.2">
      <c r="F60308" s="9"/>
      <c r="G60308" s="9"/>
      <c r="H60308" s="9"/>
      <c r="I60308" s="9"/>
      <c r="J60308" s="9"/>
      <c r="O60308" s="2"/>
      <c r="X60308" s="2"/>
      <c r="AG60308" s="2"/>
      <c r="AP60308" s="2"/>
      <c r="AY60308" s="2"/>
      <c r="BH60308" s="2"/>
      <c r="BQ60308" s="2"/>
    </row>
    <row r="60309" spans="6:69" x14ac:dyDescent="0.2">
      <c r="F60309" s="9"/>
      <c r="G60309" s="9"/>
      <c r="H60309" s="9"/>
      <c r="I60309" s="9"/>
      <c r="J60309" s="9"/>
      <c r="O60309" s="2"/>
      <c r="X60309" s="2"/>
      <c r="AG60309" s="2"/>
      <c r="AP60309" s="2"/>
      <c r="AY60309" s="2"/>
      <c r="BH60309" s="2"/>
      <c r="BQ60309" s="2"/>
    </row>
    <row r="60310" spans="6:69" x14ac:dyDescent="0.2">
      <c r="F60310" s="9"/>
      <c r="G60310" s="9"/>
      <c r="H60310" s="9"/>
      <c r="I60310" s="9"/>
      <c r="J60310" s="9"/>
      <c r="O60310" s="2"/>
      <c r="X60310" s="2"/>
      <c r="AG60310" s="2"/>
      <c r="AP60310" s="2"/>
      <c r="AY60310" s="2"/>
      <c r="BH60310" s="2"/>
      <c r="BQ60310" s="2"/>
    </row>
    <row r="60311" spans="6:69" x14ac:dyDescent="0.2">
      <c r="F60311" s="9"/>
      <c r="G60311" s="9"/>
      <c r="H60311" s="9"/>
      <c r="I60311" s="9"/>
      <c r="J60311" s="9"/>
      <c r="O60311" s="2"/>
      <c r="X60311" s="2"/>
      <c r="AG60311" s="2"/>
      <c r="AP60311" s="2"/>
      <c r="AY60311" s="2"/>
      <c r="BH60311" s="2"/>
      <c r="BQ60311" s="2"/>
    </row>
    <row r="60312" spans="6:69" x14ac:dyDescent="0.2">
      <c r="F60312" s="9"/>
      <c r="G60312" s="9"/>
      <c r="H60312" s="9"/>
      <c r="I60312" s="9"/>
      <c r="J60312" s="9"/>
      <c r="O60312" s="2"/>
      <c r="X60312" s="2"/>
      <c r="AG60312" s="2"/>
      <c r="AP60312" s="2"/>
      <c r="AY60312" s="2"/>
      <c r="BH60312" s="2"/>
      <c r="BQ60312" s="2"/>
    </row>
    <row r="60313" spans="6:69" x14ac:dyDescent="0.2">
      <c r="F60313" s="9"/>
      <c r="G60313" s="9"/>
      <c r="H60313" s="9"/>
      <c r="I60313" s="9"/>
      <c r="J60313" s="9"/>
      <c r="O60313" s="2"/>
      <c r="X60313" s="2"/>
      <c r="AG60313" s="2"/>
      <c r="AP60313" s="2"/>
      <c r="AY60313" s="2"/>
      <c r="BH60313" s="2"/>
      <c r="BQ60313" s="2"/>
    </row>
    <row r="60314" spans="6:69" x14ac:dyDescent="0.2">
      <c r="F60314" s="9"/>
      <c r="G60314" s="9"/>
      <c r="H60314" s="9"/>
      <c r="I60314" s="9"/>
      <c r="J60314" s="9"/>
      <c r="O60314" s="2"/>
      <c r="X60314" s="2"/>
      <c r="AG60314" s="2"/>
      <c r="AP60314" s="2"/>
      <c r="AY60314" s="2"/>
      <c r="BH60314" s="2"/>
      <c r="BQ60314" s="2"/>
    </row>
    <row r="60315" spans="6:69" x14ac:dyDescent="0.2">
      <c r="F60315" s="9"/>
      <c r="G60315" s="9"/>
      <c r="H60315" s="9"/>
      <c r="I60315" s="9"/>
      <c r="J60315" s="9"/>
      <c r="O60315" s="2"/>
      <c r="X60315" s="2"/>
      <c r="AG60315" s="2"/>
      <c r="AP60315" s="2"/>
      <c r="AY60315" s="2"/>
      <c r="BH60315" s="2"/>
      <c r="BQ60315" s="2"/>
    </row>
    <row r="60316" spans="6:69" x14ac:dyDescent="0.2">
      <c r="F60316" s="9"/>
      <c r="G60316" s="9"/>
      <c r="H60316" s="9"/>
      <c r="I60316" s="9"/>
      <c r="J60316" s="9"/>
      <c r="O60316" s="2"/>
      <c r="X60316" s="2"/>
      <c r="AG60316" s="2"/>
      <c r="AP60316" s="2"/>
      <c r="AY60316" s="2"/>
      <c r="BH60316" s="2"/>
      <c r="BQ60316" s="2"/>
    </row>
    <row r="60317" spans="6:69" x14ac:dyDescent="0.2">
      <c r="F60317" s="9"/>
      <c r="G60317" s="9"/>
      <c r="H60317" s="9"/>
      <c r="I60317" s="9"/>
      <c r="J60317" s="9"/>
      <c r="O60317" s="2"/>
      <c r="X60317" s="2"/>
      <c r="AG60317" s="2"/>
      <c r="AP60317" s="2"/>
      <c r="AY60317" s="2"/>
      <c r="BH60317" s="2"/>
      <c r="BQ60317" s="2"/>
    </row>
    <row r="60318" spans="6:69" x14ac:dyDescent="0.2">
      <c r="F60318" s="9"/>
      <c r="G60318" s="9"/>
      <c r="H60318" s="9"/>
      <c r="I60318" s="9"/>
      <c r="J60318" s="9"/>
      <c r="O60318" s="2"/>
      <c r="X60318" s="2"/>
      <c r="AG60318" s="2"/>
      <c r="AP60318" s="2"/>
      <c r="AY60318" s="2"/>
      <c r="BH60318" s="2"/>
      <c r="BQ60318" s="2"/>
    </row>
    <row r="60319" spans="6:69" x14ac:dyDescent="0.2">
      <c r="F60319" s="9"/>
      <c r="G60319" s="9"/>
      <c r="H60319" s="9"/>
      <c r="I60319" s="9"/>
      <c r="J60319" s="9"/>
      <c r="O60319" s="2"/>
      <c r="X60319" s="2"/>
      <c r="AG60319" s="2"/>
      <c r="AP60319" s="2"/>
      <c r="AY60319" s="2"/>
      <c r="BH60319" s="2"/>
      <c r="BQ60319" s="2"/>
    </row>
    <row r="60320" spans="6:69" x14ac:dyDescent="0.2">
      <c r="F60320" s="9"/>
      <c r="G60320" s="9"/>
      <c r="H60320" s="9"/>
      <c r="I60320" s="9"/>
      <c r="J60320" s="9"/>
      <c r="O60320" s="2"/>
      <c r="X60320" s="2"/>
      <c r="AG60320" s="2"/>
      <c r="AP60320" s="2"/>
      <c r="AY60320" s="2"/>
      <c r="BH60320" s="2"/>
      <c r="BQ60320" s="2"/>
    </row>
    <row r="60321" spans="6:69" x14ac:dyDescent="0.2">
      <c r="F60321" s="9"/>
      <c r="G60321" s="9"/>
      <c r="H60321" s="9"/>
      <c r="I60321" s="9"/>
      <c r="J60321" s="9"/>
      <c r="O60321" s="2"/>
      <c r="X60321" s="2"/>
      <c r="AG60321" s="2"/>
      <c r="AP60321" s="2"/>
      <c r="AY60321" s="2"/>
      <c r="BH60321" s="2"/>
      <c r="BQ60321" s="2"/>
    </row>
    <row r="60322" spans="6:69" x14ac:dyDescent="0.2">
      <c r="F60322" s="9"/>
      <c r="G60322" s="9"/>
      <c r="H60322" s="9"/>
      <c r="I60322" s="9"/>
      <c r="J60322" s="9"/>
      <c r="O60322" s="2"/>
      <c r="X60322" s="2"/>
      <c r="AG60322" s="2"/>
      <c r="AP60322" s="2"/>
      <c r="AY60322" s="2"/>
      <c r="BH60322" s="2"/>
      <c r="BQ60322" s="2"/>
    </row>
    <row r="60323" spans="6:69" x14ac:dyDescent="0.2">
      <c r="F60323" s="9"/>
      <c r="G60323" s="9"/>
      <c r="H60323" s="9"/>
      <c r="I60323" s="9"/>
      <c r="J60323" s="9"/>
      <c r="O60323" s="2"/>
      <c r="X60323" s="2"/>
      <c r="AG60323" s="2"/>
      <c r="AP60323" s="2"/>
      <c r="AY60323" s="2"/>
      <c r="BH60323" s="2"/>
      <c r="BQ60323" s="2"/>
    </row>
    <row r="60324" spans="6:69" x14ac:dyDescent="0.2">
      <c r="F60324" s="9"/>
      <c r="G60324" s="9"/>
      <c r="H60324" s="9"/>
      <c r="I60324" s="9"/>
      <c r="J60324" s="9"/>
      <c r="O60324" s="2"/>
      <c r="X60324" s="2"/>
      <c r="AG60324" s="2"/>
      <c r="AP60324" s="2"/>
      <c r="AY60324" s="2"/>
      <c r="BH60324" s="2"/>
      <c r="BQ60324" s="2"/>
    </row>
    <row r="60325" spans="6:69" x14ac:dyDescent="0.2">
      <c r="F60325" s="9"/>
      <c r="G60325" s="9"/>
      <c r="H60325" s="9"/>
      <c r="I60325" s="9"/>
      <c r="J60325" s="9"/>
      <c r="O60325" s="2"/>
      <c r="X60325" s="2"/>
      <c r="AG60325" s="2"/>
      <c r="AP60325" s="2"/>
      <c r="AY60325" s="2"/>
      <c r="BH60325" s="2"/>
      <c r="BQ60325" s="2"/>
    </row>
    <row r="60326" spans="6:69" x14ac:dyDescent="0.2">
      <c r="F60326" s="9"/>
      <c r="G60326" s="9"/>
      <c r="H60326" s="9"/>
      <c r="I60326" s="9"/>
      <c r="J60326" s="9"/>
      <c r="O60326" s="2"/>
      <c r="X60326" s="2"/>
      <c r="AG60326" s="2"/>
      <c r="AP60326" s="2"/>
      <c r="AY60326" s="2"/>
      <c r="BH60326" s="2"/>
      <c r="BQ60326" s="2"/>
    </row>
    <row r="60327" spans="6:69" x14ac:dyDescent="0.2">
      <c r="F60327" s="9"/>
      <c r="G60327" s="9"/>
      <c r="H60327" s="9"/>
      <c r="I60327" s="9"/>
      <c r="J60327" s="9"/>
      <c r="O60327" s="2"/>
      <c r="X60327" s="2"/>
      <c r="AG60327" s="2"/>
      <c r="AP60327" s="2"/>
      <c r="AY60327" s="2"/>
      <c r="BH60327" s="2"/>
      <c r="BQ60327" s="2"/>
    </row>
    <row r="60328" spans="6:69" x14ac:dyDescent="0.2">
      <c r="F60328" s="9"/>
      <c r="G60328" s="9"/>
      <c r="H60328" s="9"/>
      <c r="I60328" s="9"/>
      <c r="J60328" s="9"/>
      <c r="O60328" s="2"/>
      <c r="X60328" s="2"/>
      <c r="AG60328" s="2"/>
      <c r="AP60328" s="2"/>
      <c r="AY60328" s="2"/>
      <c r="BH60328" s="2"/>
      <c r="BQ60328" s="2"/>
    </row>
    <row r="60329" spans="6:69" x14ac:dyDescent="0.2">
      <c r="F60329" s="9"/>
      <c r="G60329" s="9"/>
      <c r="H60329" s="9"/>
      <c r="I60329" s="9"/>
      <c r="J60329" s="9"/>
      <c r="O60329" s="2"/>
      <c r="X60329" s="2"/>
      <c r="AG60329" s="2"/>
      <c r="AP60329" s="2"/>
      <c r="AY60329" s="2"/>
      <c r="BH60329" s="2"/>
      <c r="BQ60329" s="2"/>
    </row>
    <row r="60330" spans="6:69" x14ac:dyDescent="0.2">
      <c r="F60330" s="9"/>
      <c r="G60330" s="9"/>
      <c r="H60330" s="9"/>
      <c r="I60330" s="9"/>
      <c r="J60330" s="9"/>
      <c r="O60330" s="2"/>
      <c r="X60330" s="2"/>
      <c r="AG60330" s="2"/>
      <c r="AP60330" s="2"/>
      <c r="AY60330" s="2"/>
      <c r="BH60330" s="2"/>
      <c r="BQ60330" s="2"/>
    </row>
    <row r="60331" spans="6:69" x14ac:dyDescent="0.2">
      <c r="F60331" s="9"/>
      <c r="G60331" s="9"/>
      <c r="H60331" s="9"/>
      <c r="I60331" s="9"/>
      <c r="J60331" s="9"/>
      <c r="O60331" s="2"/>
      <c r="X60331" s="2"/>
      <c r="AG60331" s="2"/>
      <c r="AP60331" s="2"/>
      <c r="AY60331" s="2"/>
      <c r="BH60331" s="2"/>
      <c r="BQ60331" s="2"/>
    </row>
    <row r="60332" spans="6:69" x14ac:dyDescent="0.2">
      <c r="F60332" s="9"/>
      <c r="G60332" s="9"/>
      <c r="H60332" s="9"/>
      <c r="I60332" s="9"/>
      <c r="J60332" s="9"/>
      <c r="O60332" s="2"/>
      <c r="X60332" s="2"/>
      <c r="AG60332" s="2"/>
      <c r="AP60332" s="2"/>
      <c r="AY60332" s="2"/>
      <c r="BH60332" s="2"/>
      <c r="BQ60332" s="2"/>
    </row>
    <row r="60333" spans="6:69" x14ac:dyDescent="0.2">
      <c r="F60333" s="9"/>
      <c r="G60333" s="9"/>
      <c r="H60333" s="9"/>
      <c r="I60333" s="9"/>
      <c r="J60333" s="9"/>
      <c r="O60333" s="2"/>
      <c r="X60333" s="2"/>
      <c r="AG60333" s="2"/>
      <c r="AP60333" s="2"/>
      <c r="AY60333" s="2"/>
      <c r="BH60333" s="2"/>
      <c r="BQ60333" s="2"/>
    </row>
    <row r="60334" spans="6:69" x14ac:dyDescent="0.2">
      <c r="F60334" s="9"/>
      <c r="G60334" s="9"/>
      <c r="H60334" s="9"/>
      <c r="I60334" s="9"/>
      <c r="J60334" s="9"/>
      <c r="O60334" s="2"/>
      <c r="X60334" s="2"/>
      <c r="AG60334" s="2"/>
      <c r="AP60334" s="2"/>
      <c r="AY60334" s="2"/>
      <c r="BH60334" s="2"/>
      <c r="BQ60334" s="2"/>
    </row>
    <row r="60335" spans="6:69" x14ac:dyDescent="0.2">
      <c r="F60335" s="9"/>
      <c r="G60335" s="9"/>
      <c r="H60335" s="9"/>
      <c r="I60335" s="9"/>
      <c r="J60335" s="9"/>
      <c r="O60335" s="2"/>
      <c r="X60335" s="2"/>
      <c r="AG60335" s="2"/>
      <c r="AP60335" s="2"/>
      <c r="AY60335" s="2"/>
      <c r="BH60335" s="2"/>
      <c r="BQ60335" s="2"/>
    </row>
    <row r="60336" spans="6:69" x14ac:dyDescent="0.2">
      <c r="F60336" s="9"/>
      <c r="G60336" s="9"/>
      <c r="H60336" s="9"/>
      <c r="I60336" s="9"/>
      <c r="J60336" s="9"/>
      <c r="O60336" s="2"/>
      <c r="X60336" s="2"/>
      <c r="AG60336" s="2"/>
      <c r="AP60336" s="2"/>
      <c r="AY60336" s="2"/>
      <c r="BH60336" s="2"/>
      <c r="BQ60336" s="2"/>
    </row>
    <row r="60337" spans="6:69" x14ac:dyDescent="0.2">
      <c r="F60337" s="9"/>
      <c r="G60337" s="9"/>
      <c r="H60337" s="9"/>
      <c r="I60337" s="9"/>
      <c r="J60337" s="9"/>
      <c r="O60337" s="2"/>
      <c r="X60337" s="2"/>
      <c r="AG60337" s="2"/>
      <c r="AP60337" s="2"/>
      <c r="AY60337" s="2"/>
      <c r="BH60337" s="2"/>
      <c r="BQ60337" s="2"/>
    </row>
    <row r="60338" spans="6:69" x14ac:dyDescent="0.2">
      <c r="F60338" s="9"/>
      <c r="G60338" s="9"/>
      <c r="H60338" s="9"/>
      <c r="I60338" s="9"/>
      <c r="J60338" s="9"/>
      <c r="O60338" s="2"/>
      <c r="X60338" s="2"/>
      <c r="AG60338" s="2"/>
      <c r="AP60338" s="2"/>
      <c r="AY60338" s="2"/>
      <c r="BH60338" s="2"/>
      <c r="BQ60338" s="2"/>
    </row>
    <row r="60339" spans="6:69" x14ac:dyDescent="0.2">
      <c r="F60339" s="9"/>
      <c r="G60339" s="9"/>
      <c r="H60339" s="9"/>
      <c r="I60339" s="9"/>
      <c r="J60339" s="9"/>
      <c r="O60339" s="2"/>
      <c r="X60339" s="2"/>
      <c r="AG60339" s="2"/>
      <c r="AP60339" s="2"/>
      <c r="AY60339" s="2"/>
      <c r="BH60339" s="2"/>
      <c r="BQ60339" s="2"/>
    </row>
    <row r="60340" spans="6:69" x14ac:dyDescent="0.2">
      <c r="F60340" s="9"/>
      <c r="G60340" s="9"/>
      <c r="H60340" s="9"/>
      <c r="I60340" s="9"/>
      <c r="J60340" s="9"/>
      <c r="O60340" s="2"/>
      <c r="X60340" s="2"/>
      <c r="AG60340" s="2"/>
      <c r="AP60340" s="2"/>
      <c r="AY60340" s="2"/>
      <c r="BH60340" s="2"/>
      <c r="BQ60340" s="2"/>
    </row>
    <row r="60341" spans="6:69" x14ac:dyDescent="0.2">
      <c r="F60341" s="9"/>
      <c r="G60341" s="9"/>
      <c r="H60341" s="9"/>
      <c r="I60341" s="9"/>
      <c r="J60341" s="9"/>
      <c r="O60341" s="2"/>
      <c r="X60341" s="2"/>
      <c r="AG60341" s="2"/>
      <c r="AP60341" s="2"/>
      <c r="AY60341" s="2"/>
      <c r="BH60341" s="2"/>
      <c r="BQ60341" s="2"/>
    </row>
    <row r="60342" spans="6:69" x14ac:dyDescent="0.2">
      <c r="F60342" s="9"/>
      <c r="G60342" s="9"/>
      <c r="H60342" s="9"/>
      <c r="I60342" s="9"/>
      <c r="J60342" s="9"/>
      <c r="O60342" s="2"/>
      <c r="X60342" s="2"/>
      <c r="AG60342" s="2"/>
      <c r="AP60342" s="2"/>
      <c r="AY60342" s="2"/>
      <c r="BH60342" s="2"/>
      <c r="BQ60342" s="2"/>
    </row>
    <row r="60343" spans="6:69" x14ac:dyDescent="0.2">
      <c r="F60343" s="9"/>
      <c r="G60343" s="9"/>
      <c r="H60343" s="9"/>
      <c r="I60343" s="9"/>
      <c r="J60343" s="9"/>
      <c r="O60343" s="2"/>
      <c r="X60343" s="2"/>
      <c r="AG60343" s="2"/>
      <c r="AP60343" s="2"/>
      <c r="AY60343" s="2"/>
      <c r="BH60343" s="2"/>
      <c r="BQ60343" s="2"/>
    </row>
    <row r="60344" spans="6:69" x14ac:dyDescent="0.2">
      <c r="F60344" s="9"/>
      <c r="G60344" s="9"/>
      <c r="H60344" s="9"/>
      <c r="I60344" s="9"/>
      <c r="J60344" s="9"/>
      <c r="O60344" s="2"/>
      <c r="X60344" s="2"/>
      <c r="AG60344" s="2"/>
      <c r="AP60344" s="2"/>
      <c r="AY60344" s="2"/>
      <c r="BH60344" s="2"/>
      <c r="BQ60344" s="2"/>
    </row>
    <row r="60345" spans="6:69" x14ac:dyDescent="0.2">
      <c r="F60345" s="9"/>
      <c r="G60345" s="9"/>
      <c r="H60345" s="9"/>
      <c r="I60345" s="9"/>
      <c r="J60345" s="9"/>
      <c r="O60345" s="2"/>
      <c r="X60345" s="2"/>
      <c r="AG60345" s="2"/>
      <c r="AP60345" s="2"/>
      <c r="AY60345" s="2"/>
      <c r="BH60345" s="2"/>
      <c r="BQ60345" s="2"/>
    </row>
    <row r="60346" spans="6:69" x14ac:dyDescent="0.2">
      <c r="F60346" s="9"/>
      <c r="G60346" s="9"/>
      <c r="H60346" s="9"/>
      <c r="I60346" s="9"/>
      <c r="J60346" s="9"/>
      <c r="O60346" s="2"/>
      <c r="X60346" s="2"/>
      <c r="AG60346" s="2"/>
      <c r="AP60346" s="2"/>
      <c r="AY60346" s="2"/>
      <c r="BH60346" s="2"/>
      <c r="BQ60346" s="2"/>
    </row>
    <row r="60347" spans="6:69" x14ac:dyDescent="0.2">
      <c r="F60347" s="9"/>
      <c r="G60347" s="9"/>
      <c r="H60347" s="9"/>
      <c r="I60347" s="9"/>
      <c r="J60347" s="9"/>
      <c r="O60347" s="2"/>
      <c r="X60347" s="2"/>
      <c r="AG60347" s="2"/>
      <c r="AP60347" s="2"/>
      <c r="AY60347" s="2"/>
      <c r="BH60347" s="2"/>
      <c r="BQ60347" s="2"/>
    </row>
    <row r="60348" spans="6:69" x14ac:dyDescent="0.2">
      <c r="F60348" s="9"/>
      <c r="G60348" s="9"/>
      <c r="H60348" s="9"/>
      <c r="I60348" s="9"/>
      <c r="J60348" s="9"/>
      <c r="O60348" s="2"/>
      <c r="X60348" s="2"/>
      <c r="AG60348" s="2"/>
      <c r="AP60348" s="2"/>
      <c r="AY60348" s="2"/>
      <c r="BH60348" s="2"/>
      <c r="BQ60348" s="2"/>
    </row>
    <row r="60349" spans="6:69" x14ac:dyDescent="0.2">
      <c r="F60349" s="9"/>
      <c r="G60349" s="9"/>
      <c r="H60349" s="9"/>
      <c r="I60349" s="9"/>
      <c r="J60349" s="9"/>
      <c r="O60349" s="2"/>
      <c r="X60349" s="2"/>
      <c r="AG60349" s="2"/>
      <c r="AP60349" s="2"/>
      <c r="AY60349" s="2"/>
      <c r="BH60349" s="2"/>
      <c r="BQ60349" s="2"/>
    </row>
    <row r="60350" spans="6:69" x14ac:dyDescent="0.2">
      <c r="F60350" s="9"/>
      <c r="G60350" s="9"/>
      <c r="H60350" s="9"/>
      <c r="I60350" s="9"/>
      <c r="J60350" s="9"/>
      <c r="O60350" s="2"/>
      <c r="X60350" s="2"/>
      <c r="AG60350" s="2"/>
      <c r="AP60350" s="2"/>
      <c r="AY60350" s="2"/>
      <c r="BH60350" s="2"/>
      <c r="BQ60350" s="2"/>
    </row>
    <row r="60351" spans="6:69" x14ac:dyDescent="0.2">
      <c r="F60351" s="9"/>
      <c r="G60351" s="9"/>
      <c r="H60351" s="9"/>
      <c r="I60351" s="9"/>
      <c r="J60351" s="9"/>
      <c r="O60351" s="2"/>
      <c r="X60351" s="2"/>
      <c r="AG60351" s="2"/>
      <c r="AP60351" s="2"/>
      <c r="AY60351" s="2"/>
      <c r="BH60351" s="2"/>
      <c r="BQ60351" s="2"/>
    </row>
    <row r="60352" spans="6:69" x14ac:dyDescent="0.2">
      <c r="F60352" s="9"/>
      <c r="G60352" s="9"/>
      <c r="H60352" s="9"/>
      <c r="I60352" s="9"/>
      <c r="J60352" s="9"/>
      <c r="O60352" s="2"/>
      <c r="X60352" s="2"/>
      <c r="AG60352" s="2"/>
      <c r="AP60352" s="2"/>
      <c r="AY60352" s="2"/>
      <c r="BH60352" s="2"/>
      <c r="BQ60352" s="2"/>
    </row>
    <row r="60353" spans="6:69" x14ac:dyDescent="0.2">
      <c r="F60353" s="9"/>
      <c r="G60353" s="9"/>
      <c r="H60353" s="9"/>
      <c r="I60353" s="9"/>
      <c r="J60353" s="9"/>
      <c r="O60353" s="2"/>
      <c r="X60353" s="2"/>
      <c r="AG60353" s="2"/>
      <c r="AP60353" s="2"/>
      <c r="AY60353" s="2"/>
      <c r="BH60353" s="2"/>
      <c r="BQ60353" s="2"/>
    </row>
    <row r="60354" spans="6:69" x14ac:dyDescent="0.2">
      <c r="F60354" s="9"/>
      <c r="G60354" s="9"/>
      <c r="H60354" s="9"/>
      <c r="I60354" s="9"/>
      <c r="J60354" s="9"/>
      <c r="O60354" s="2"/>
      <c r="X60354" s="2"/>
      <c r="AG60354" s="2"/>
      <c r="AP60354" s="2"/>
      <c r="AY60354" s="2"/>
      <c r="BH60354" s="2"/>
      <c r="BQ60354" s="2"/>
    </row>
    <row r="60355" spans="6:69" x14ac:dyDescent="0.2">
      <c r="F60355" s="9"/>
      <c r="G60355" s="9"/>
      <c r="H60355" s="9"/>
      <c r="I60355" s="9"/>
      <c r="J60355" s="9"/>
      <c r="O60355" s="2"/>
      <c r="X60355" s="2"/>
      <c r="AG60355" s="2"/>
      <c r="AP60355" s="2"/>
      <c r="AY60355" s="2"/>
      <c r="BH60355" s="2"/>
      <c r="BQ60355" s="2"/>
    </row>
    <row r="60356" spans="6:69" x14ac:dyDescent="0.2">
      <c r="F60356" s="9"/>
      <c r="G60356" s="9"/>
      <c r="H60356" s="9"/>
      <c r="I60356" s="9"/>
      <c r="J60356" s="9"/>
      <c r="O60356" s="2"/>
      <c r="X60356" s="2"/>
      <c r="AG60356" s="2"/>
      <c r="AP60356" s="2"/>
      <c r="AY60356" s="2"/>
      <c r="BH60356" s="2"/>
      <c r="BQ60356" s="2"/>
    </row>
    <row r="60357" spans="6:69" x14ac:dyDescent="0.2">
      <c r="F60357" s="9"/>
      <c r="G60357" s="9"/>
      <c r="H60357" s="9"/>
      <c r="I60357" s="9"/>
      <c r="J60357" s="9"/>
      <c r="O60357" s="2"/>
      <c r="X60357" s="2"/>
      <c r="AG60357" s="2"/>
      <c r="AP60357" s="2"/>
      <c r="AY60357" s="2"/>
      <c r="BH60357" s="2"/>
      <c r="BQ60357" s="2"/>
    </row>
    <row r="60358" spans="6:69" x14ac:dyDescent="0.2">
      <c r="F60358" s="9"/>
      <c r="G60358" s="9"/>
      <c r="H60358" s="9"/>
      <c r="I60358" s="9"/>
      <c r="J60358" s="9"/>
      <c r="O60358" s="2"/>
      <c r="X60358" s="2"/>
      <c r="AG60358" s="2"/>
      <c r="AP60358" s="2"/>
      <c r="AY60358" s="2"/>
      <c r="BH60358" s="2"/>
      <c r="BQ60358" s="2"/>
    </row>
    <row r="60359" spans="6:69" x14ac:dyDescent="0.2">
      <c r="F60359" s="9"/>
      <c r="G60359" s="9"/>
      <c r="H60359" s="9"/>
      <c r="I60359" s="9"/>
      <c r="J60359" s="9"/>
      <c r="O60359" s="2"/>
      <c r="X60359" s="2"/>
      <c r="AG60359" s="2"/>
      <c r="AP60359" s="2"/>
      <c r="AY60359" s="2"/>
      <c r="BH60359" s="2"/>
      <c r="BQ60359" s="2"/>
    </row>
    <row r="60360" spans="6:69" x14ac:dyDescent="0.2">
      <c r="F60360" s="9"/>
      <c r="G60360" s="9"/>
      <c r="H60360" s="9"/>
      <c r="I60360" s="9"/>
      <c r="J60360" s="9"/>
      <c r="O60360" s="2"/>
      <c r="X60360" s="2"/>
      <c r="AG60360" s="2"/>
      <c r="AP60360" s="2"/>
      <c r="AY60360" s="2"/>
      <c r="BH60360" s="2"/>
      <c r="BQ60360" s="2"/>
    </row>
    <row r="60361" spans="6:69" x14ac:dyDescent="0.2">
      <c r="F60361" s="9"/>
      <c r="G60361" s="9"/>
      <c r="H60361" s="9"/>
      <c r="I60361" s="9"/>
      <c r="J60361" s="9"/>
      <c r="O60361" s="2"/>
      <c r="X60361" s="2"/>
      <c r="AG60361" s="2"/>
      <c r="AP60361" s="2"/>
      <c r="AY60361" s="2"/>
      <c r="BH60361" s="2"/>
      <c r="BQ60361" s="2"/>
    </row>
    <row r="60362" spans="6:69" x14ac:dyDescent="0.2">
      <c r="F60362" s="9"/>
      <c r="G60362" s="9"/>
      <c r="H60362" s="9"/>
      <c r="I60362" s="9"/>
      <c r="J60362" s="9"/>
      <c r="O60362" s="2"/>
      <c r="X60362" s="2"/>
      <c r="AG60362" s="2"/>
      <c r="AP60362" s="2"/>
      <c r="AY60362" s="2"/>
      <c r="BH60362" s="2"/>
      <c r="BQ60362" s="2"/>
    </row>
    <row r="60363" spans="6:69" x14ac:dyDescent="0.2">
      <c r="F60363" s="9"/>
      <c r="G60363" s="9"/>
      <c r="H60363" s="9"/>
      <c r="I60363" s="9"/>
      <c r="J60363" s="9"/>
      <c r="O60363" s="2"/>
      <c r="X60363" s="2"/>
      <c r="AG60363" s="2"/>
      <c r="AP60363" s="2"/>
      <c r="AY60363" s="2"/>
      <c r="BH60363" s="2"/>
      <c r="BQ60363" s="2"/>
    </row>
    <row r="60364" spans="6:69" x14ac:dyDescent="0.2">
      <c r="F60364" s="9"/>
      <c r="G60364" s="9"/>
      <c r="H60364" s="9"/>
      <c r="I60364" s="9"/>
      <c r="J60364" s="9"/>
      <c r="O60364" s="2"/>
      <c r="X60364" s="2"/>
      <c r="AG60364" s="2"/>
      <c r="AP60364" s="2"/>
      <c r="AY60364" s="2"/>
      <c r="BH60364" s="2"/>
      <c r="BQ60364" s="2"/>
    </row>
    <row r="60365" spans="6:69" x14ac:dyDescent="0.2">
      <c r="F60365" s="9"/>
      <c r="G60365" s="9"/>
      <c r="H60365" s="9"/>
      <c r="I60365" s="9"/>
      <c r="J60365" s="9"/>
      <c r="O60365" s="2"/>
      <c r="X60365" s="2"/>
      <c r="AG60365" s="2"/>
      <c r="AP60365" s="2"/>
      <c r="AY60365" s="2"/>
      <c r="BH60365" s="2"/>
      <c r="BQ60365" s="2"/>
    </row>
    <row r="60366" spans="6:69" x14ac:dyDescent="0.2">
      <c r="F60366" s="9"/>
      <c r="G60366" s="9"/>
      <c r="H60366" s="9"/>
      <c r="I60366" s="9"/>
      <c r="J60366" s="9"/>
      <c r="O60366" s="2"/>
      <c r="X60366" s="2"/>
      <c r="AG60366" s="2"/>
      <c r="AP60366" s="2"/>
      <c r="AY60366" s="2"/>
      <c r="BH60366" s="2"/>
      <c r="BQ60366" s="2"/>
    </row>
    <row r="60367" spans="6:69" x14ac:dyDescent="0.2">
      <c r="F60367" s="9"/>
      <c r="G60367" s="9"/>
      <c r="H60367" s="9"/>
      <c r="I60367" s="9"/>
      <c r="J60367" s="9"/>
      <c r="O60367" s="2"/>
      <c r="X60367" s="2"/>
      <c r="AG60367" s="2"/>
      <c r="AP60367" s="2"/>
      <c r="AY60367" s="2"/>
      <c r="BH60367" s="2"/>
      <c r="BQ60367" s="2"/>
    </row>
    <row r="60368" spans="6:69" x14ac:dyDescent="0.2">
      <c r="F60368" s="9"/>
      <c r="G60368" s="9"/>
      <c r="H60368" s="9"/>
      <c r="I60368" s="9"/>
      <c r="J60368" s="9"/>
      <c r="O60368" s="2"/>
      <c r="X60368" s="2"/>
      <c r="AG60368" s="2"/>
      <c r="AP60368" s="2"/>
      <c r="AY60368" s="2"/>
      <c r="BH60368" s="2"/>
      <c r="BQ60368" s="2"/>
    </row>
    <row r="60369" spans="6:69" x14ac:dyDescent="0.2">
      <c r="F60369" s="9"/>
      <c r="G60369" s="9"/>
      <c r="H60369" s="9"/>
      <c r="I60369" s="9"/>
      <c r="J60369" s="9"/>
      <c r="O60369" s="2"/>
      <c r="X60369" s="2"/>
      <c r="AG60369" s="2"/>
      <c r="AP60369" s="2"/>
      <c r="AY60369" s="2"/>
      <c r="BH60369" s="2"/>
      <c r="BQ60369" s="2"/>
    </row>
    <row r="60370" spans="6:69" x14ac:dyDescent="0.2">
      <c r="F60370" s="9"/>
      <c r="G60370" s="9"/>
      <c r="H60370" s="9"/>
      <c r="I60370" s="9"/>
      <c r="J60370" s="9"/>
      <c r="O60370" s="2"/>
      <c r="X60370" s="2"/>
      <c r="AG60370" s="2"/>
      <c r="AP60370" s="2"/>
      <c r="AY60370" s="2"/>
      <c r="BH60370" s="2"/>
      <c r="BQ60370" s="2"/>
    </row>
    <row r="60371" spans="6:69" x14ac:dyDescent="0.2">
      <c r="F60371" s="9"/>
      <c r="G60371" s="9"/>
      <c r="H60371" s="9"/>
      <c r="I60371" s="9"/>
      <c r="J60371" s="9"/>
      <c r="O60371" s="2"/>
      <c r="X60371" s="2"/>
      <c r="AG60371" s="2"/>
      <c r="AP60371" s="2"/>
      <c r="AY60371" s="2"/>
      <c r="BH60371" s="2"/>
      <c r="BQ60371" s="2"/>
    </row>
    <row r="60372" spans="6:69" x14ac:dyDescent="0.2">
      <c r="F60372" s="9"/>
      <c r="G60372" s="9"/>
      <c r="H60372" s="9"/>
      <c r="I60372" s="9"/>
      <c r="J60372" s="9"/>
      <c r="O60372" s="2"/>
      <c r="X60372" s="2"/>
      <c r="AG60372" s="2"/>
      <c r="AP60372" s="2"/>
      <c r="AY60372" s="2"/>
      <c r="BH60372" s="2"/>
      <c r="BQ60372" s="2"/>
    </row>
    <row r="60373" spans="6:69" x14ac:dyDescent="0.2">
      <c r="F60373" s="9"/>
      <c r="G60373" s="9"/>
      <c r="H60373" s="9"/>
      <c r="I60373" s="9"/>
      <c r="J60373" s="9"/>
      <c r="O60373" s="2"/>
      <c r="X60373" s="2"/>
      <c r="AG60373" s="2"/>
      <c r="AP60373" s="2"/>
      <c r="AY60373" s="2"/>
      <c r="BH60373" s="2"/>
      <c r="BQ60373" s="2"/>
    </row>
    <row r="60374" spans="6:69" x14ac:dyDescent="0.2">
      <c r="F60374" s="9"/>
      <c r="G60374" s="9"/>
      <c r="H60374" s="9"/>
      <c r="I60374" s="9"/>
      <c r="J60374" s="9"/>
      <c r="O60374" s="2"/>
      <c r="X60374" s="2"/>
      <c r="AG60374" s="2"/>
      <c r="AP60374" s="2"/>
      <c r="AY60374" s="2"/>
      <c r="BH60374" s="2"/>
      <c r="BQ60374" s="2"/>
    </row>
    <row r="60375" spans="6:69" x14ac:dyDescent="0.2">
      <c r="F60375" s="9"/>
      <c r="G60375" s="9"/>
      <c r="H60375" s="9"/>
      <c r="I60375" s="9"/>
      <c r="J60375" s="9"/>
      <c r="O60375" s="2"/>
      <c r="X60375" s="2"/>
      <c r="AG60375" s="2"/>
      <c r="AP60375" s="2"/>
      <c r="AY60375" s="2"/>
      <c r="BH60375" s="2"/>
      <c r="BQ60375" s="2"/>
    </row>
    <row r="60376" spans="6:69" x14ac:dyDescent="0.2">
      <c r="F60376" s="9"/>
      <c r="G60376" s="9"/>
      <c r="H60376" s="9"/>
      <c r="I60376" s="9"/>
      <c r="J60376" s="9"/>
      <c r="O60376" s="2"/>
      <c r="X60376" s="2"/>
      <c r="AG60376" s="2"/>
      <c r="AP60376" s="2"/>
      <c r="AY60376" s="2"/>
      <c r="BH60376" s="2"/>
      <c r="BQ60376" s="2"/>
    </row>
    <row r="60377" spans="6:69" x14ac:dyDescent="0.2">
      <c r="F60377" s="9"/>
      <c r="G60377" s="9"/>
      <c r="H60377" s="9"/>
      <c r="I60377" s="9"/>
      <c r="J60377" s="9"/>
      <c r="O60377" s="2"/>
      <c r="X60377" s="2"/>
      <c r="AG60377" s="2"/>
      <c r="AP60377" s="2"/>
      <c r="AY60377" s="2"/>
      <c r="BH60377" s="2"/>
      <c r="BQ60377" s="2"/>
    </row>
    <row r="60378" spans="6:69" x14ac:dyDescent="0.2">
      <c r="F60378" s="9"/>
      <c r="G60378" s="9"/>
      <c r="H60378" s="9"/>
      <c r="I60378" s="9"/>
      <c r="J60378" s="9"/>
      <c r="O60378" s="2"/>
      <c r="X60378" s="2"/>
      <c r="AG60378" s="2"/>
      <c r="AP60378" s="2"/>
      <c r="AY60378" s="2"/>
      <c r="BH60378" s="2"/>
      <c r="BQ60378" s="2"/>
    </row>
    <row r="60379" spans="6:69" x14ac:dyDescent="0.2">
      <c r="F60379" s="9"/>
      <c r="G60379" s="9"/>
      <c r="H60379" s="9"/>
      <c r="I60379" s="9"/>
      <c r="J60379" s="9"/>
      <c r="O60379" s="2"/>
      <c r="X60379" s="2"/>
      <c r="AG60379" s="2"/>
      <c r="AP60379" s="2"/>
      <c r="AY60379" s="2"/>
      <c r="BH60379" s="2"/>
      <c r="BQ60379" s="2"/>
    </row>
    <row r="60380" spans="6:69" x14ac:dyDescent="0.2">
      <c r="F60380" s="9"/>
      <c r="G60380" s="9"/>
      <c r="H60380" s="9"/>
      <c r="I60380" s="9"/>
      <c r="J60380" s="9"/>
      <c r="O60380" s="2"/>
      <c r="X60380" s="2"/>
      <c r="AG60380" s="2"/>
      <c r="AP60380" s="2"/>
      <c r="AY60380" s="2"/>
      <c r="BH60380" s="2"/>
      <c r="BQ60380" s="2"/>
    </row>
    <row r="60381" spans="6:69" x14ac:dyDescent="0.2">
      <c r="F60381" s="9"/>
      <c r="G60381" s="9"/>
      <c r="H60381" s="9"/>
      <c r="I60381" s="9"/>
      <c r="J60381" s="9"/>
      <c r="O60381" s="2"/>
      <c r="X60381" s="2"/>
      <c r="AG60381" s="2"/>
      <c r="AP60381" s="2"/>
      <c r="AY60381" s="2"/>
      <c r="BH60381" s="2"/>
      <c r="BQ60381" s="2"/>
    </row>
    <row r="60382" spans="6:69" x14ac:dyDescent="0.2">
      <c r="F60382" s="9"/>
      <c r="G60382" s="9"/>
      <c r="H60382" s="9"/>
      <c r="I60382" s="9"/>
      <c r="J60382" s="9"/>
      <c r="O60382" s="2"/>
      <c r="X60382" s="2"/>
      <c r="AG60382" s="2"/>
      <c r="AP60382" s="2"/>
      <c r="AY60382" s="2"/>
      <c r="BH60382" s="2"/>
      <c r="BQ60382" s="2"/>
    </row>
    <row r="60383" spans="6:69" x14ac:dyDescent="0.2">
      <c r="F60383" s="9"/>
      <c r="G60383" s="9"/>
      <c r="H60383" s="9"/>
      <c r="I60383" s="9"/>
      <c r="J60383" s="9"/>
      <c r="O60383" s="2"/>
      <c r="X60383" s="2"/>
      <c r="AG60383" s="2"/>
      <c r="AP60383" s="2"/>
      <c r="AY60383" s="2"/>
      <c r="BH60383" s="2"/>
      <c r="BQ60383" s="2"/>
    </row>
    <row r="60384" spans="6:69" x14ac:dyDescent="0.2">
      <c r="F60384" s="9"/>
      <c r="G60384" s="9"/>
      <c r="H60384" s="9"/>
      <c r="I60384" s="9"/>
      <c r="J60384" s="9"/>
      <c r="O60384" s="2"/>
      <c r="X60384" s="2"/>
      <c r="AG60384" s="2"/>
      <c r="AP60384" s="2"/>
      <c r="AY60384" s="2"/>
      <c r="BH60384" s="2"/>
      <c r="BQ60384" s="2"/>
    </row>
    <row r="60385" spans="6:69" x14ac:dyDescent="0.2">
      <c r="F60385" s="9"/>
      <c r="G60385" s="9"/>
      <c r="H60385" s="9"/>
      <c r="I60385" s="9"/>
      <c r="J60385" s="9"/>
      <c r="O60385" s="2"/>
      <c r="X60385" s="2"/>
      <c r="AG60385" s="2"/>
      <c r="AP60385" s="2"/>
      <c r="AY60385" s="2"/>
      <c r="BH60385" s="2"/>
      <c r="BQ60385" s="2"/>
    </row>
    <row r="60386" spans="6:69" x14ac:dyDescent="0.2">
      <c r="F60386" s="9"/>
      <c r="G60386" s="9"/>
      <c r="H60386" s="9"/>
      <c r="I60386" s="9"/>
      <c r="J60386" s="9"/>
      <c r="O60386" s="2"/>
      <c r="X60386" s="2"/>
      <c r="AG60386" s="2"/>
      <c r="AP60386" s="2"/>
      <c r="AY60386" s="2"/>
      <c r="BH60386" s="2"/>
      <c r="BQ60386" s="2"/>
    </row>
    <row r="60387" spans="6:69" x14ac:dyDescent="0.2">
      <c r="F60387" s="9"/>
      <c r="G60387" s="9"/>
      <c r="H60387" s="9"/>
      <c r="I60387" s="9"/>
      <c r="J60387" s="9"/>
      <c r="O60387" s="2"/>
      <c r="X60387" s="2"/>
      <c r="AG60387" s="2"/>
      <c r="AP60387" s="2"/>
      <c r="AY60387" s="2"/>
      <c r="BH60387" s="2"/>
      <c r="BQ60387" s="2"/>
    </row>
    <row r="60388" spans="6:69" x14ac:dyDescent="0.2">
      <c r="F60388" s="9"/>
      <c r="G60388" s="9"/>
      <c r="H60388" s="9"/>
      <c r="I60388" s="9"/>
      <c r="J60388" s="9"/>
      <c r="O60388" s="2"/>
      <c r="X60388" s="2"/>
      <c r="AG60388" s="2"/>
      <c r="AP60388" s="2"/>
      <c r="AY60388" s="2"/>
      <c r="BH60388" s="2"/>
      <c r="BQ60388" s="2"/>
    </row>
    <row r="60389" spans="6:69" x14ac:dyDescent="0.2">
      <c r="F60389" s="9"/>
      <c r="G60389" s="9"/>
      <c r="H60389" s="9"/>
      <c r="I60389" s="9"/>
      <c r="J60389" s="9"/>
      <c r="O60389" s="2"/>
      <c r="X60389" s="2"/>
      <c r="AG60389" s="2"/>
      <c r="AP60389" s="2"/>
      <c r="AY60389" s="2"/>
      <c r="BH60389" s="2"/>
      <c r="BQ60389" s="2"/>
    </row>
    <row r="60390" spans="6:69" x14ac:dyDescent="0.2">
      <c r="F60390" s="9"/>
      <c r="G60390" s="9"/>
      <c r="H60390" s="9"/>
      <c r="I60390" s="9"/>
      <c r="J60390" s="9"/>
      <c r="O60390" s="2"/>
      <c r="X60390" s="2"/>
      <c r="AG60390" s="2"/>
      <c r="AP60390" s="2"/>
      <c r="AY60390" s="2"/>
      <c r="BH60390" s="2"/>
      <c r="BQ60390" s="2"/>
    </row>
    <row r="60391" spans="6:69" x14ac:dyDescent="0.2">
      <c r="F60391" s="9"/>
      <c r="G60391" s="9"/>
      <c r="H60391" s="9"/>
      <c r="I60391" s="9"/>
      <c r="J60391" s="9"/>
      <c r="O60391" s="2"/>
      <c r="X60391" s="2"/>
      <c r="AG60391" s="2"/>
      <c r="AP60391" s="2"/>
      <c r="AY60391" s="2"/>
      <c r="BH60391" s="2"/>
      <c r="BQ60391" s="2"/>
    </row>
    <row r="60392" spans="6:69" x14ac:dyDescent="0.2">
      <c r="F60392" s="9"/>
      <c r="G60392" s="9"/>
      <c r="H60392" s="9"/>
      <c r="I60392" s="9"/>
      <c r="J60392" s="9"/>
      <c r="O60392" s="2"/>
      <c r="X60392" s="2"/>
      <c r="AG60392" s="2"/>
      <c r="AP60392" s="2"/>
      <c r="AY60392" s="2"/>
      <c r="BH60392" s="2"/>
      <c r="BQ60392" s="2"/>
    </row>
    <row r="60393" spans="6:69" x14ac:dyDescent="0.2">
      <c r="F60393" s="9"/>
      <c r="G60393" s="9"/>
      <c r="H60393" s="9"/>
      <c r="I60393" s="9"/>
      <c r="J60393" s="9"/>
      <c r="O60393" s="2"/>
      <c r="X60393" s="2"/>
      <c r="AG60393" s="2"/>
      <c r="AP60393" s="2"/>
      <c r="AY60393" s="2"/>
      <c r="BH60393" s="2"/>
      <c r="BQ60393" s="2"/>
    </row>
    <row r="60394" spans="6:69" x14ac:dyDescent="0.2">
      <c r="F60394" s="9"/>
      <c r="G60394" s="9"/>
      <c r="H60394" s="9"/>
      <c r="I60394" s="9"/>
      <c r="J60394" s="9"/>
      <c r="O60394" s="2"/>
      <c r="X60394" s="2"/>
      <c r="AG60394" s="2"/>
      <c r="AP60394" s="2"/>
      <c r="AY60394" s="2"/>
      <c r="BH60394" s="2"/>
      <c r="BQ60394" s="2"/>
    </row>
    <row r="60395" spans="6:69" x14ac:dyDescent="0.2">
      <c r="F60395" s="9"/>
      <c r="G60395" s="9"/>
      <c r="H60395" s="9"/>
      <c r="I60395" s="9"/>
      <c r="J60395" s="9"/>
      <c r="O60395" s="2"/>
      <c r="X60395" s="2"/>
      <c r="AG60395" s="2"/>
      <c r="AP60395" s="2"/>
      <c r="AY60395" s="2"/>
      <c r="BH60395" s="2"/>
      <c r="BQ60395" s="2"/>
    </row>
    <row r="60396" spans="6:69" x14ac:dyDescent="0.2">
      <c r="F60396" s="9"/>
      <c r="G60396" s="9"/>
      <c r="H60396" s="9"/>
      <c r="I60396" s="9"/>
      <c r="J60396" s="9"/>
      <c r="O60396" s="2"/>
      <c r="X60396" s="2"/>
      <c r="AG60396" s="2"/>
      <c r="AP60396" s="2"/>
      <c r="AY60396" s="2"/>
      <c r="BH60396" s="2"/>
      <c r="BQ60396" s="2"/>
    </row>
    <row r="60397" spans="6:69" x14ac:dyDescent="0.2">
      <c r="F60397" s="9"/>
      <c r="G60397" s="9"/>
      <c r="H60397" s="9"/>
      <c r="I60397" s="9"/>
      <c r="J60397" s="9"/>
      <c r="O60397" s="2"/>
      <c r="X60397" s="2"/>
      <c r="AG60397" s="2"/>
      <c r="AP60397" s="2"/>
      <c r="AY60397" s="2"/>
      <c r="BH60397" s="2"/>
      <c r="BQ60397" s="2"/>
    </row>
    <row r="60398" spans="6:69" x14ac:dyDescent="0.2">
      <c r="F60398" s="9"/>
      <c r="G60398" s="9"/>
      <c r="H60398" s="9"/>
      <c r="I60398" s="9"/>
      <c r="J60398" s="9"/>
      <c r="O60398" s="2"/>
      <c r="X60398" s="2"/>
      <c r="AG60398" s="2"/>
      <c r="AP60398" s="2"/>
      <c r="AY60398" s="2"/>
      <c r="BH60398" s="2"/>
      <c r="BQ60398" s="2"/>
    </row>
    <row r="60399" spans="6:69" x14ac:dyDescent="0.2">
      <c r="F60399" s="9"/>
      <c r="G60399" s="9"/>
      <c r="H60399" s="9"/>
      <c r="I60399" s="9"/>
      <c r="J60399" s="9"/>
      <c r="O60399" s="2"/>
      <c r="X60399" s="2"/>
      <c r="AG60399" s="2"/>
      <c r="AP60399" s="2"/>
      <c r="AY60399" s="2"/>
      <c r="BH60399" s="2"/>
      <c r="BQ60399" s="2"/>
    </row>
    <row r="60400" spans="6:69" x14ac:dyDescent="0.2">
      <c r="F60400" s="9"/>
      <c r="G60400" s="9"/>
      <c r="H60400" s="9"/>
      <c r="I60400" s="9"/>
      <c r="J60400" s="9"/>
      <c r="O60400" s="2"/>
      <c r="X60400" s="2"/>
      <c r="AG60400" s="2"/>
      <c r="AP60400" s="2"/>
      <c r="AY60400" s="2"/>
      <c r="BH60400" s="2"/>
      <c r="BQ60400" s="2"/>
    </row>
    <row r="60401" spans="6:69" x14ac:dyDescent="0.2">
      <c r="F60401" s="9"/>
      <c r="G60401" s="9"/>
      <c r="H60401" s="9"/>
      <c r="I60401" s="9"/>
      <c r="J60401" s="9"/>
      <c r="O60401" s="2"/>
      <c r="X60401" s="2"/>
      <c r="AG60401" s="2"/>
      <c r="AP60401" s="2"/>
      <c r="AY60401" s="2"/>
      <c r="BH60401" s="2"/>
      <c r="BQ60401" s="2"/>
    </row>
    <row r="60402" spans="6:69" x14ac:dyDescent="0.2">
      <c r="F60402" s="9"/>
      <c r="G60402" s="9"/>
      <c r="H60402" s="9"/>
      <c r="I60402" s="9"/>
      <c r="J60402" s="9"/>
      <c r="O60402" s="2"/>
      <c r="X60402" s="2"/>
      <c r="AG60402" s="2"/>
      <c r="AP60402" s="2"/>
      <c r="AY60402" s="2"/>
      <c r="BH60402" s="2"/>
      <c r="BQ60402" s="2"/>
    </row>
    <row r="60403" spans="6:69" x14ac:dyDescent="0.2">
      <c r="F60403" s="9"/>
      <c r="G60403" s="9"/>
      <c r="H60403" s="9"/>
      <c r="I60403" s="9"/>
      <c r="J60403" s="9"/>
      <c r="O60403" s="2"/>
      <c r="X60403" s="2"/>
      <c r="AG60403" s="2"/>
      <c r="AP60403" s="2"/>
      <c r="AY60403" s="2"/>
      <c r="BH60403" s="2"/>
      <c r="BQ60403" s="2"/>
    </row>
    <row r="60404" spans="6:69" x14ac:dyDescent="0.2">
      <c r="F60404" s="9"/>
      <c r="G60404" s="9"/>
      <c r="H60404" s="9"/>
      <c r="I60404" s="9"/>
      <c r="J60404" s="9"/>
      <c r="O60404" s="2"/>
      <c r="X60404" s="2"/>
      <c r="AG60404" s="2"/>
      <c r="AP60404" s="2"/>
      <c r="AY60404" s="2"/>
      <c r="BH60404" s="2"/>
      <c r="BQ60404" s="2"/>
    </row>
    <row r="60405" spans="6:69" x14ac:dyDescent="0.2">
      <c r="F60405" s="9"/>
      <c r="G60405" s="9"/>
      <c r="H60405" s="9"/>
      <c r="I60405" s="9"/>
      <c r="J60405" s="9"/>
      <c r="O60405" s="2"/>
      <c r="X60405" s="2"/>
      <c r="AG60405" s="2"/>
      <c r="AP60405" s="2"/>
      <c r="AY60405" s="2"/>
      <c r="BH60405" s="2"/>
      <c r="BQ60405" s="2"/>
    </row>
    <row r="60406" spans="6:69" x14ac:dyDescent="0.2">
      <c r="F60406" s="9"/>
      <c r="G60406" s="9"/>
      <c r="H60406" s="9"/>
      <c r="I60406" s="9"/>
      <c r="J60406" s="9"/>
      <c r="O60406" s="2"/>
      <c r="X60406" s="2"/>
      <c r="AG60406" s="2"/>
      <c r="AP60406" s="2"/>
      <c r="AY60406" s="2"/>
      <c r="BH60406" s="2"/>
      <c r="BQ60406" s="2"/>
    </row>
    <row r="60407" spans="6:69" x14ac:dyDescent="0.2">
      <c r="F60407" s="9"/>
      <c r="G60407" s="9"/>
      <c r="H60407" s="9"/>
      <c r="I60407" s="9"/>
      <c r="J60407" s="9"/>
      <c r="O60407" s="2"/>
      <c r="X60407" s="2"/>
      <c r="AG60407" s="2"/>
      <c r="AP60407" s="2"/>
      <c r="AY60407" s="2"/>
      <c r="BH60407" s="2"/>
      <c r="BQ60407" s="2"/>
    </row>
    <row r="60408" spans="6:69" x14ac:dyDescent="0.2">
      <c r="F60408" s="9"/>
      <c r="G60408" s="9"/>
      <c r="H60408" s="9"/>
      <c r="I60408" s="9"/>
      <c r="J60408" s="9"/>
      <c r="O60408" s="2"/>
      <c r="X60408" s="2"/>
      <c r="AG60408" s="2"/>
      <c r="AP60408" s="2"/>
      <c r="AY60408" s="2"/>
      <c r="BH60408" s="2"/>
      <c r="BQ60408" s="2"/>
    </row>
    <row r="60409" spans="6:69" x14ac:dyDescent="0.2">
      <c r="F60409" s="9"/>
      <c r="G60409" s="9"/>
      <c r="H60409" s="9"/>
      <c r="I60409" s="9"/>
      <c r="J60409" s="9"/>
      <c r="O60409" s="2"/>
      <c r="X60409" s="2"/>
      <c r="AG60409" s="2"/>
      <c r="AP60409" s="2"/>
      <c r="AY60409" s="2"/>
      <c r="BH60409" s="2"/>
      <c r="BQ60409" s="2"/>
    </row>
    <row r="60410" spans="6:69" x14ac:dyDescent="0.2">
      <c r="F60410" s="9"/>
      <c r="G60410" s="9"/>
      <c r="H60410" s="9"/>
      <c r="I60410" s="9"/>
      <c r="J60410" s="9"/>
      <c r="O60410" s="2"/>
      <c r="X60410" s="2"/>
      <c r="AG60410" s="2"/>
      <c r="AP60410" s="2"/>
      <c r="AY60410" s="2"/>
      <c r="BH60410" s="2"/>
      <c r="BQ60410" s="2"/>
    </row>
    <row r="60411" spans="6:69" x14ac:dyDescent="0.2">
      <c r="F60411" s="9"/>
      <c r="G60411" s="9"/>
      <c r="H60411" s="9"/>
      <c r="I60411" s="9"/>
      <c r="J60411" s="9"/>
      <c r="O60411" s="2"/>
      <c r="X60411" s="2"/>
      <c r="AG60411" s="2"/>
      <c r="AP60411" s="2"/>
      <c r="AY60411" s="2"/>
      <c r="BH60411" s="2"/>
      <c r="BQ60411" s="2"/>
    </row>
    <row r="60412" spans="6:69" x14ac:dyDescent="0.2">
      <c r="F60412" s="9"/>
      <c r="G60412" s="9"/>
      <c r="H60412" s="9"/>
      <c r="I60412" s="9"/>
      <c r="J60412" s="9"/>
      <c r="O60412" s="2"/>
      <c r="X60412" s="2"/>
      <c r="AG60412" s="2"/>
      <c r="AP60412" s="2"/>
      <c r="AY60412" s="2"/>
      <c r="BH60412" s="2"/>
      <c r="BQ60412" s="2"/>
    </row>
    <row r="60413" spans="6:69" x14ac:dyDescent="0.2">
      <c r="F60413" s="9"/>
      <c r="G60413" s="9"/>
      <c r="H60413" s="9"/>
      <c r="I60413" s="9"/>
      <c r="J60413" s="9"/>
      <c r="O60413" s="2"/>
      <c r="X60413" s="2"/>
      <c r="AG60413" s="2"/>
      <c r="AP60413" s="2"/>
      <c r="AY60413" s="2"/>
      <c r="BH60413" s="2"/>
      <c r="BQ60413" s="2"/>
    </row>
    <row r="60414" spans="6:69" x14ac:dyDescent="0.2">
      <c r="F60414" s="9"/>
      <c r="G60414" s="9"/>
      <c r="H60414" s="9"/>
      <c r="I60414" s="9"/>
      <c r="J60414" s="9"/>
      <c r="O60414" s="2"/>
      <c r="X60414" s="2"/>
      <c r="AG60414" s="2"/>
      <c r="AP60414" s="2"/>
      <c r="AY60414" s="2"/>
      <c r="BH60414" s="2"/>
      <c r="BQ60414" s="2"/>
    </row>
    <row r="60415" spans="6:69" x14ac:dyDescent="0.2">
      <c r="F60415" s="9"/>
      <c r="G60415" s="9"/>
      <c r="H60415" s="9"/>
      <c r="I60415" s="9"/>
      <c r="J60415" s="9"/>
      <c r="O60415" s="2"/>
      <c r="X60415" s="2"/>
      <c r="AG60415" s="2"/>
      <c r="AP60415" s="2"/>
      <c r="AY60415" s="2"/>
      <c r="BH60415" s="2"/>
      <c r="BQ60415" s="2"/>
    </row>
    <row r="60416" spans="6:69" x14ac:dyDescent="0.2">
      <c r="F60416" s="9"/>
      <c r="G60416" s="9"/>
      <c r="H60416" s="9"/>
      <c r="I60416" s="9"/>
      <c r="J60416" s="9"/>
      <c r="O60416" s="2"/>
      <c r="X60416" s="2"/>
      <c r="AG60416" s="2"/>
      <c r="AP60416" s="2"/>
      <c r="AY60416" s="2"/>
      <c r="BH60416" s="2"/>
      <c r="BQ60416" s="2"/>
    </row>
    <row r="60417" spans="6:69" x14ac:dyDescent="0.2">
      <c r="F60417" s="9"/>
      <c r="G60417" s="9"/>
      <c r="H60417" s="9"/>
      <c r="I60417" s="9"/>
      <c r="J60417" s="9"/>
      <c r="O60417" s="2"/>
      <c r="X60417" s="2"/>
      <c r="AG60417" s="2"/>
      <c r="AP60417" s="2"/>
      <c r="AY60417" s="2"/>
      <c r="BH60417" s="2"/>
      <c r="BQ60417" s="2"/>
    </row>
    <row r="60418" spans="6:69" x14ac:dyDescent="0.2">
      <c r="F60418" s="9"/>
      <c r="G60418" s="9"/>
      <c r="H60418" s="9"/>
      <c r="I60418" s="9"/>
      <c r="J60418" s="9"/>
      <c r="O60418" s="2"/>
      <c r="X60418" s="2"/>
      <c r="AG60418" s="2"/>
      <c r="AP60418" s="2"/>
      <c r="AY60418" s="2"/>
      <c r="BH60418" s="2"/>
      <c r="BQ60418" s="2"/>
    </row>
    <row r="60419" spans="6:69" x14ac:dyDescent="0.2">
      <c r="F60419" s="9"/>
      <c r="G60419" s="9"/>
      <c r="H60419" s="9"/>
      <c r="I60419" s="9"/>
      <c r="J60419" s="9"/>
      <c r="O60419" s="2"/>
      <c r="X60419" s="2"/>
      <c r="AG60419" s="2"/>
      <c r="AP60419" s="2"/>
      <c r="AY60419" s="2"/>
      <c r="BH60419" s="2"/>
      <c r="BQ60419" s="2"/>
    </row>
    <row r="60420" spans="6:69" x14ac:dyDescent="0.2">
      <c r="F60420" s="9"/>
      <c r="G60420" s="9"/>
      <c r="H60420" s="9"/>
      <c r="I60420" s="9"/>
      <c r="J60420" s="9"/>
      <c r="O60420" s="2"/>
      <c r="X60420" s="2"/>
      <c r="AG60420" s="2"/>
      <c r="AP60420" s="2"/>
      <c r="AY60420" s="2"/>
      <c r="BH60420" s="2"/>
      <c r="BQ60420" s="2"/>
    </row>
    <row r="60421" spans="6:69" x14ac:dyDescent="0.2">
      <c r="F60421" s="9"/>
      <c r="G60421" s="9"/>
      <c r="H60421" s="9"/>
      <c r="I60421" s="9"/>
      <c r="J60421" s="9"/>
      <c r="O60421" s="2"/>
      <c r="X60421" s="2"/>
      <c r="AG60421" s="2"/>
      <c r="AP60421" s="2"/>
      <c r="AY60421" s="2"/>
      <c r="BH60421" s="2"/>
      <c r="BQ60421" s="2"/>
    </row>
    <row r="60422" spans="6:69" x14ac:dyDescent="0.2">
      <c r="F60422" s="9"/>
      <c r="G60422" s="9"/>
      <c r="H60422" s="9"/>
      <c r="I60422" s="9"/>
      <c r="J60422" s="9"/>
      <c r="O60422" s="2"/>
      <c r="X60422" s="2"/>
      <c r="AG60422" s="2"/>
      <c r="AP60422" s="2"/>
      <c r="AY60422" s="2"/>
      <c r="BH60422" s="2"/>
      <c r="BQ60422" s="2"/>
    </row>
    <row r="60423" spans="6:69" x14ac:dyDescent="0.2">
      <c r="F60423" s="9"/>
      <c r="G60423" s="9"/>
      <c r="H60423" s="9"/>
      <c r="I60423" s="9"/>
      <c r="J60423" s="9"/>
      <c r="O60423" s="2"/>
      <c r="X60423" s="2"/>
      <c r="AG60423" s="2"/>
      <c r="AP60423" s="2"/>
      <c r="AY60423" s="2"/>
      <c r="BH60423" s="2"/>
      <c r="BQ60423" s="2"/>
    </row>
    <row r="60424" spans="6:69" x14ac:dyDescent="0.2">
      <c r="F60424" s="9"/>
      <c r="G60424" s="9"/>
      <c r="H60424" s="9"/>
      <c r="I60424" s="9"/>
      <c r="J60424" s="9"/>
      <c r="O60424" s="2"/>
      <c r="X60424" s="2"/>
      <c r="AG60424" s="2"/>
      <c r="AP60424" s="2"/>
      <c r="AY60424" s="2"/>
      <c r="BH60424" s="2"/>
      <c r="BQ60424" s="2"/>
    </row>
    <row r="60425" spans="6:69" x14ac:dyDescent="0.2">
      <c r="F60425" s="9"/>
      <c r="G60425" s="9"/>
      <c r="H60425" s="9"/>
      <c r="I60425" s="9"/>
      <c r="J60425" s="9"/>
      <c r="O60425" s="2"/>
      <c r="X60425" s="2"/>
      <c r="AG60425" s="2"/>
      <c r="AP60425" s="2"/>
      <c r="AY60425" s="2"/>
      <c r="BH60425" s="2"/>
      <c r="BQ60425" s="2"/>
    </row>
    <row r="60426" spans="6:69" x14ac:dyDescent="0.2">
      <c r="F60426" s="9"/>
      <c r="G60426" s="9"/>
      <c r="H60426" s="9"/>
      <c r="I60426" s="9"/>
      <c r="J60426" s="9"/>
      <c r="O60426" s="2"/>
      <c r="X60426" s="2"/>
      <c r="AG60426" s="2"/>
      <c r="AP60426" s="2"/>
      <c r="AY60426" s="2"/>
      <c r="BH60426" s="2"/>
      <c r="BQ60426" s="2"/>
    </row>
    <row r="60427" spans="6:69" x14ac:dyDescent="0.2">
      <c r="F60427" s="9"/>
      <c r="G60427" s="9"/>
      <c r="H60427" s="9"/>
      <c r="I60427" s="9"/>
      <c r="J60427" s="9"/>
      <c r="O60427" s="2"/>
      <c r="X60427" s="2"/>
      <c r="AG60427" s="2"/>
      <c r="AP60427" s="2"/>
      <c r="AY60427" s="2"/>
      <c r="BH60427" s="2"/>
      <c r="BQ60427" s="2"/>
    </row>
    <row r="60428" spans="6:69" x14ac:dyDescent="0.2">
      <c r="F60428" s="9"/>
      <c r="G60428" s="9"/>
      <c r="H60428" s="9"/>
      <c r="I60428" s="9"/>
      <c r="J60428" s="9"/>
      <c r="O60428" s="2"/>
      <c r="X60428" s="2"/>
      <c r="AG60428" s="2"/>
      <c r="AP60428" s="2"/>
      <c r="AY60428" s="2"/>
      <c r="BH60428" s="2"/>
      <c r="BQ60428" s="2"/>
    </row>
    <row r="60429" spans="6:69" x14ac:dyDescent="0.2">
      <c r="F60429" s="9"/>
      <c r="G60429" s="9"/>
      <c r="H60429" s="9"/>
      <c r="I60429" s="9"/>
      <c r="J60429" s="9"/>
      <c r="O60429" s="2"/>
      <c r="X60429" s="2"/>
      <c r="AG60429" s="2"/>
      <c r="AP60429" s="2"/>
      <c r="AY60429" s="2"/>
      <c r="BH60429" s="2"/>
      <c r="BQ60429" s="2"/>
    </row>
    <row r="60430" spans="6:69" x14ac:dyDescent="0.2">
      <c r="F60430" s="9"/>
      <c r="G60430" s="9"/>
      <c r="H60430" s="9"/>
      <c r="I60430" s="9"/>
      <c r="J60430" s="9"/>
      <c r="O60430" s="2"/>
      <c r="X60430" s="2"/>
      <c r="AG60430" s="2"/>
      <c r="AP60430" s="2"/>
      <c r="AY60430" s="2"/>
      <c r="BH60430" s="2"/>
      <c r="BQ60430" s="2"/>
    </row>
    <row r="60431" spans="6:69" x14ac:dyDescent="0.2">
      <c r="F60431" s="9"/>
      <c r="G60431" s="9"/>
      <c r="H60431" s="9"/>
      <c r="I60431" s="9"/>
      <c r="J60431" s="9"/>
      <c r="O60431" s="2"/>
      <c r="X60431" s="2"/>
      <c r="AG60431" s="2"/>
      <c r="AP60431" s="2"/>
      <c r="AY60431" s="2"/>
      <c r="BH60431" s="2"/>
      <c r="BQ60431" s="2"/>
    </row>
    <row r="60432" spans="6:69" x14ac:dyDescent="0.2">
      <c r="F60432" s="9"/>
      <c r="G60432" s="9"/>
      <c r="H60432" s="9"/>
      <c r="I60432" s="9"/>
      <c r="J60432" s="9"/>
      <c r="O60432" s="2"/>
      <c r="X60432" s="2"/>
      <c r="AG60432" s="2"/>
      <c r="AP60432" s="2"/>
      <c r="AY60432" s="2"/>
      <c r="BH60432" s="2"/>
      <c r="BQ60432" s="2"/>
    </row>
    <row r="60433" spans="6:69" x14ac:dyDescent="0.2">
      <c r="F60433" s="9"/>
      <c r="G60433" s="9"/>
      <c r="H60433" s="9"/>
      <c r="I60433" s="9"/>
      <c r="J60433" s="9"/>
      <c r="O60433" s="2"/>
      <c r="X60433" s="2"/>
      <c r="AG60433" s="2"/>
      <c r="AP60433" s="2"/>
      <c r="AY60433" s="2"/>
      <c r="BH60433" s="2"/>
      <c r="BQ60433" s="2"/>
    </row>
    <row r="60434" spans="6:69" x14ac:dyDescent="0.2">
      <c r="F60434" s="9"/>
      <c r="G60434" s="9"/>
      <c r="H60434" s="9"/>
      <c r="I60434" s="9"/>
      <c r="J60434" s="9"/>
      <c r="O60434" s="2"/>
      <c r="X60434" s="2"/>
      <c r="AG60434" s="2"/>
      <c r="AP60434" s="2"/>
      <c r="AY60434" s="2"/>
      <c r="BH60434" s="2"/>
      <c r="BQ60434" s="2"/>
    </row>
    <row r="60435" spans="6:69" x14ac:dyDescent="0.2">
      <c r="F60435" s="9"/>
      <c r="G60435" s="9"/>
      <c r="H60435" s="9"/>
      <c r="I60435" s="9"/>
      <c r="J60435" s="9"/>
      <c r="O60435" s="2"/>
      <c r="X60435" s="2"/>
      <c r="AG60435" s="2"/>
      <c r="AP60435" s="2"/>
      <c r="AY60435" s="2"/>
      <c r="BH60435" s="2"/>
      <c r="BQ60435" s="2"/>
    </row>
    <row r="60436" spans="6:69" x14ac:dyDescent="0.2">
      <c r="F60436" s="9"/>
      <c r="G60436" s="9"/>
      <c r="H60436" s="9"/>
      <c r="I60436" s="9"/>
      <c r="J60436" s="9"/>
      <c r="O60436" s="2"/>
      <c r="X60436" s="2"/>
      <c r="AG60436" s="2"/>
      <c r="AP60436" s="2"/>
      <c r="AY60436" s="2"/>
      <c r="BH60436" s="2"/>
      <c r="BQ60436" s="2"/>
    </row>
    <row r="60437" spans="6:69" x14ac:dyDescent="0.2">
      <c r="F60437" s="9"/>
      <c r="G60437" s="9"/>
      <c r="H60437" s="9"/>
      <c r="I60437" s="9"/>
      <c r="J60437" s="9"/>
      <c r="O60437" s="2"/>
      <c r="X60437" s="2"/>
      <c r="AG60437" s="2"/>
      <c r="AP60437" s="2"/>
      <c r="AY60437" s="2"/>
      <c r="BH60437" s="2"/>
      <c r="BQ60437" s="2"/>
    </row>
    <row r="60438" spans="6:69" x14ac:dyDescent="0.2">
      <c r="F60438" s="9"/>
      <c r="G60438" s="9"/>
      <c r="H60438" s="9"/>
      <c r="I60438" s="9"/>
      <c r="J60438" s="9"/>
      <c r="O60438" s="2"/>
      <c r="X60438" s="2"/>
      <c r="AG60438" s="2"/>
      <c r="AP60438" s="2"/>
      <c r="AY60438" s="2"/>
      <c r="BH60438" s="2"/>
      <c r="BQ60438" s="2"/>
    </row>
    <row r="60439" spans="6:69" x14ac:dyDescent="0.2">
      <c r="F60439" s="9"/>
      <c r="G60439" s="9"/>
      <c r="H60439" s="9"/>
      <c r="I60439" s="9"/>
      <c r="J60439" s="9"/>
      <c r="O60439" s="2"/>
      <c r="X60439" s="2"/>
      <c r="AG60439" s="2"/>
      <c r="AP60439" s="2"/>
      <c r="AY60439" s="2"/>
      <c r="BH60439" s="2"/>
      <c r="BQ60439" s="2"/>
    </row>
    <row r="60440" spans="6:69" x14ac:dyDescent="0.2">
      <c r="F60440" s="9"/>
      <c r="G60440" s="9"/>
      <c r="H60440" s="9"/>
      <c r="I60440" s="9"/>
      <c r="J60440" s="9"/>
      <c r="O60440" s="2"/>
      <c r="X60440" s="2"/>
      <c r="AG60440" s="2"/>
      <c r="AP60440" s="2"/>
      <c r="AY60440" s="2"/>
      <c r="BH60440" s="2"/>
      <c r="BQ60440" s="2"/>
    </row>
    <row r="60441" spans="6:69" x14ac:dyDescent="0.2">
      <c r="F60441" s="9"/>
      <c r="G60441" s="9"/>
      <c r="H60441" s="9"/>
      <c r="I60441" s="9"/>
      <c r="J60441" s="9"/>
      <c r="O60441" s="2"/>
      <c r="X60441" s="2"/>
      <c r="AG60441" s="2"/>
      <c r="AP60441" s="2"/>
      <c r="AY60441" s="2"/>
      <c r="BH60441" s="2"/>
      <c r="BQ60441" s="2"/>
    </row>
    <row r="60442" spans="6:69" x14ac:dyDescent="0.2">
      <c r="F60442" s="9"/>
      <c r="G60442" s="9"/>
      <c r="H60442" s="9"/>
      <c r="I60442" s="9"/>
      <c r="J60442" s="9"/>
      <c r="O60442" s="2"/>
      <c r="X60442" s="2"/>
      <c r="AG60442" s="2"/>
      <c r="AP60442" s="2"/>
      <c r="AY60442" s="2"/>
      <c r="BH60442" s="2"/>
      <c r="BQ60442" s="2"/>
    </row>
    <row r="60443" spans="6:69" x14ac:dyDescent="0.2">
      <c r="F60443" s="9"/>
      <c r="G60443" s="9"/>
      <c r="H60443" s="9"/>
      <c r="I60443" s="9"/>
      <c r="J60443" s="9"/>
      <c r="O60443" s="2"/>
      <c r="X60443" s="2"/>
      <c r="AG60443" s="2"/>
      <c r="AP60443" s="2"/>
      <c r="AY60443" s="2"/>
      <c r="BH60443" s="2"/>
      <c r="BQ60443" s="2"/>
    </row>
    <row r="60444" spans="6:69" x14ac:dyDescent="0.2">
      <c r="F60444" s="9"/>
      <c r="G60444" s="9"/>
      <c r="H60444" s="9"/>
      <c r="I60444" s="9"/>
      <c r="J60444" s="9"/>
      <c r="O60444" s="2"/>
      <c r="X60444" s="2"/>
      <c r="AG60444" s="2"/>
      <c r="AP60444" s="2"/>
      <c r="AY60444" s="2"/>
      <c r="BH60444" s="2"/>
      <c r="BQ60444" s="2"/>
    </row>
    <row r="60445" spans="6:69" x14ac:dyDescent="0.2">
      <c r="F60445" s="9"/>
      <c r="G60445" s="9"/>
      <c r="H60445" s="9"/>
      <c r="I60445" s="9"/>
      <c r="J60445" s="9"/>
      <c r="O60445" s="2"/>
      <c r="X60445" s="2"/>
      <c r="AG60445" s="2"/>
      <c r="AP60445" s="2"/>
      <c r="AY60445" s="2"/>
      <c r="BH60445" s="2"/>
      <c r="BQ60445" s="2"/>
    </row>
    <row r="60446" spans="6:69" x14ac:dyDescent="0.2">
      <c r="F60446" s="9"/>
      <c r="G60446" s="9"/>
      <c r="H60446" s="9"/>
      <c r="I60446" s="9"/>
      <c r="J60446" s="9"/>
      <c r="O60446" s="2"/>
      <c r="X60446" s="2"/>
      <c r="AG60446" s="2"/>
      <c r="AP60446" s="2"/>
      <c r="AY60446" s="2"/>
      <c r="BH60446" s="2"/>
      <c r="BQ60446" s="2"/>
    </row>
    <row r="60447" spans="6:69" x14ac:dyDescent="0.2">
      <c r="F60447" s="9"/>
      <c r="G60447" s="9"/>
      <c r="H60447" s="9"/>
      <c r="I60447" s="9"/>
      <c r="J60447" s="9"/>
      <c r="O60447" s="2"/>
      <c r="X60447" s="2"/>
      <c r="AG60447" s="2"/>
      <c r="AP60447" s="2"/>
      <c r="AY60447" s="2"/>
      <c r="BH60447" s="2"/>
      <c r="BQ60447" s="2"/>
    </row>
    <row r="60448" spans="6:69" x14ac:dyDescent="0.2">
      <c r="F60448" s="9"/>
      <c r="G60448" s="9"/>
      <c r="H60448" s="9"/>
      <c r="I60448" s="9"/>
      <c r="J60448" s="9"/>
      <c r="O60448" s="2"/>
      <c r="X60448" s="2"/>
      <c r="AG60448" s="2"/>
      <c r="AP60448" s="2"/>
      <c r="AY60448" s="2"/>
      <c r="BH60448" s="2"/>
      <c r="BQ60448" s="2"/>
    </row>
    <row r="60449" spans="6:69" x14ac:dyDescent="0.2">
      <c r="F60449" s="9"/>
      <c r="G60449" s="9"/>
      <c r="H60449" s="9"/>
      <c r="I60449" s="9"/>
      <c r="J60449" s="9"/>
      <c r="O60449" s="2"/>
      <c r="X60449" s="2"/>
      <c r="AG60449" s="2"/>
      <c r="AP60449" s="2"/>
      <c r="AY60449" s="2"/>
      <c r="BH60449" s="2"/>
      <c r="BQ60449" s="2"/>
    </row>
    <row r="60450" spans="6:69" x14ac:dyDescent="0.2">
      <c r="F60450" s="9"/>
      <c r="G60450" s="9"/>
      <c r="H60450" s="9"/>
      <c r="I60450" s="9"/>
      <c r="J60450" s="9"/>
      <c r="O60450" s="2"/>
      <c r="X60450" s="2"/>
      <c r="AG60450" s="2"/>
      <c r="AP60450" s="2"/>
      <c r="AY60450" s="2"/>
      <c r="BH60450" s="2"/>
      <c r="BQ60450" s="2"/>
    </row>
    <row r="60451" spans="6:69" x14ac:dyDescent="0.2">
      <c r="F60451" s="9"/>
      <c r="G60451" s="9"/>
      <c r="H60451" s="9"/>
      <c r="I60451" s="9"/>
      <c r="J60451" s="9"/>
      <c r="O60451" s="2"/>
      <c r="X60451" s="2"/>
      <c r="AG60451" s="2"/>
      <c r="AP60451" s="2"/>
      <c r="AY60451" s="2"/>
      <c r="BH60451" s="2"/>
      <c r="BQ60451" s="2"/>
    </row>
    <row r="60452" spans="6:69" x14ac:dyDescent="0.2">
      <c r="F60452" s="9"/>
      <c r="G60452" s="9"/>
      <c r="H60452" s="9"/>
      <c r="I60452" s="9"/>
      <c r="J60452" s="9"/>
      <c r="O60452" s="2"/>
      <c r="X60452" s="2"/>
      <c r="AG60452" s="2"/>
      <c r="AP60452" s="2"/>
      <c r="AY60452" s="2"/>
      <c r="BH60452" s="2"/>
      <c r="BQ60452" s="2"/>
    </row>
    <row r="60453" spans="6:69" x14ac:dyDescent="0.2">
      <c r="F60453" s="9"/>
      <c r="G60453" s="9"/>
      <c r="H60453" s="9"/>
      <c r="I60453" s="9"/>
      <c r="J60453" s="9"/>
      <c r="O60453" s="2"/>
      <c r="X60453" s="2"/>
      <c r="AG60453" s="2"/>
      <c r="AP60453" s="2"/>
      <c r="AY60453" s="2"/>
      <c r="BH60453" s="2"/>
      <c r="BQ60453" s="2"/>
    </row>
    <row r="60454" spans="6:69" x14ac:dyDescent="0.2">
      <c r="F60454" s="9"/>
      <c r="G60454" s="9"/>
      <c r="H60454" s="9"/>
      <c r="I60454" s="9"/>
      <c r="J60454" s="9"/>
      <c r="O60454" s="2"/>
      <c r="X60454" s="2"/>
      <c r="AG60454" s="2"/>
      <c r="AP60454" s="2"/>
      <c r="AY60454" s="2"/>
      <c r="BH60454" s="2"/>
      <c r="BQ60454" s="2"/>
    </row>
    <row r="60455" spans="6:69" x14ac:dyDescent="0.2">
      <c r="F60455" s="9"/>
      <c r="G60455" s="9"/>
      <c r="H60455" s="9"/>
      <c r="I60455" s="9"/>
      <c r="J60455" s="9"/>
      <c r="O60455" s="2"/>
      <c r="X60455" s="2"/>
      <c r="AG60455" s="2"/>
      <c r="AP60455" s="2"/>
      <c r="AY60455" s="2"/>
      <c r="BH60455" s="2"/>
      <c r="BQ60455" s="2"/>
    </row>
    <row r="60456" spans="6:69" x14ac:dyDescent="0.2">
      <c r="F60456" s="9"/>
      <c r="G60456" s="9"/>
      <c r="H60456" s="9"/>
      <c r="I60456" s="9"/>
      <c r="J60456" s="9"/>
      <c r="O60456" s="2"/>
      <c r="X60456" s="2"/>
      <c r="AG60456" s="2"/>
      <c r="AP60456" s="2"/>
      <c r="AY60456" s="2"/>
      <c r="BH60456" s="2"/>
      <c r="BQ60456" s="2"/>
    </row>
    <row r="60457" spans="6:69" x14ac:dyDescent="0.2">
      <c r="F60457" s="9"/>
      <c r="G60457" s="9"/>
      <c r="H60457" s="9"/>
      <c r="I60457" s="9"/>
      <c r="J60457" s="9"/>
      <c r="O60457" s="2"/>
      <c r="X60457" s="2"/>
      <c r="AG60457" s="2"/>
      <c r="AP60457" s="2"/>
      <c r="AY60457" s="2"/>
      <c r="BH60457" s="2"/>
      <c r="BQ60457" s="2"/>
    </row>
    <row r="60458" spans="6:69" x14ac:dyDescent="0.2">
      <c r="F60458" s="9"/>
      <c r="G60458" s="9"/>
      <c r="H60458" s="9"/>
      <c r="I60458" s="9"/>
      <c r="J60458" s="9"/>
      <c r="O60458" s="2"/>
      <c r="X60458" s="2"/>
      <c r="AG60458" s="2"/>
      <c r="AP60458" s="2"/>
      <c r="AY60458" s="2"/>
      <c r="BH60458" s="2"/>
      <c r="BQ60458" s="2"/>
    </row>
    <row r="60459" spans="6:69" x14ac:dyDescent="0.2">
      <c r="F60459" s="9"/>
      <c r="G60459" s="9"/>
      <c r="H60459" s="9"/>
      <c r="I60459" s="9"/>
      <c r="J60459" s="9"/>
      <c r="O60459" s="2"/>
      <c r="X60459" s="2"/>
      <c r="AG60459" s="2"/>
      <c r="AP60459" s="2"/>
      <c r="AY60459" s="2"/>
      <c r="BH60459" s="2"/>
      <c r="BQ60459" s="2"/>
    </row>
    <row r="60460" spans="6:69" x14ac:dyDescent="0.2">
      <c r="F60460" s="9"/>
      <c r="G60460" s="9"/>
      <c r="H60460" s="9"/>
      <c r="I60460" s="9"/>
      <c r="J60460" s="9"/>
      <c r="O60460" s="2"/>
      <c r="X60460" s="2"/>
      <c r="AG60460" s="2"/>
      <c r="AP60460" s="2"/>
      <c r="AY60460" s="2"/>
      <c r="BH60460" s="2"/>
      <c r="BQ60460" s="2"/>
    </row>
    <row r="60461" spans="6:69" x14ac:dyDescent="0.2">
      <c r="F60461" s="9"/>
      <c r="G60461" s="9"/>
      <c r="H60461" s="9"/>
      <c r="I60461" s="9"/>
      <c r="J60461" s="9"/>
      <c r="O60461" s="2"/>
      <c r="X60461" s="2"/>
      <c r="AG60461" s="2"/>
      <c r="AP60461" s="2"/>
      <c r="AY60461" s="2"/>
      <c r="BH60461" s="2"/>
      <c r="BQ60461" s="2"/>
    </row>
    <row r="60462" spans="6:69" x14ac:dyDescent="0.2">
      <c r="F60462" s="9"/>
      <c r="G60462" s="9"/>
      <c r="H60462" s="9"/>
      <c r="I60462" s="9"/>
      <c r="J60462" s="9"/>
      <c r="O60462" s="2"/>
      <c r="X60462" s="2"/>
      <c r="AG60462" s="2"/>
      <c r="AP60462" s="2"/>
      <c r="AY60462" s="2"/>
      <c r="BH60462" s="2"/>
      <c r="BQ60462" s="2"/>
    </row>
    <row r="60463" spans="6:69" x14ac:dyDescent="0.2">
      <c r="F60463" s="9"/>
      <c r="G60463" s="9"/>
      <c r="H60463" s="9"/>
      <c r="I60463" s="9"/>
      <c r="J60463" s="9"/>
      <c r="O60463" s="2"/>
      <c r="X60463" s="2"/>
      <c r="AG60463" s="2"/>
      <c r="AP60463" s="2"/>
      <c r="AY60463" s="2"/>
      <c r="BH60463" s="2"/>
      <c r="BQ60463" s="2"/>
    </row>
    <row r="60464" spans="6:69" x14ac:dyDescent="0.2">
      <c r="F60464" s="9"/>
      <c r="G60464" s="9"/>
      <c r="H60464" s="9"/>
      <c r="I60464" s="9"/>
      <c r="J60464" s="9"/>
      <c r="O60464" s="2"/>
      <c r="X60464" s="2"/>
      <c r="AG60464" s="2"/>
      <c r="AP60464" s="2"/>
      <c r="AY60464" s="2"/>
      <c r="BH60464" s="2"/>
      <c r="BQ60464" s="2"/>
    </row>
    <row r="60465" spans="6:69" x14ac:dyDescent="0.2">
      <c r="F60465" s="9"/>
      <c r="G60465" s="9"/>
      <c r="H60465" s="9"/>
      <c r="I60465" s="9"/>
      <c r="J60465" s="9"/>
      <c r="O60465" s="2"/>
      <c r="X60465" s="2"/>
      <c r="AG60465" s="2"/>
      <c r="AP60465" s="2"/>
      <c r="AY60465" s="2"/>
      <c r="BH60465" s="2"/>
      <c r="BQ60465" s="2"/>
    </row>
    <row r="60466" spans="6:69" x14ac:dyDescent="0.2">
      <c r="F60466" s="9"/>
      <c r="G60466" s="9"/>
      <c r="H60466" s="9"/>
      <c r="I60466" s="9"/>
      <c r="J60466" s="9"/>
      <c r="O60466" s="2"/>
      <c r="X60466" s="2"/>
      <c r="AG60466" s="2"/>
      <c r="AP60466" s="2"/>
      <c r="AY60466" s="2"/>
      <c r="BH60466" s="2"/>
      <c r="BQ60466" s="2"/>
    </row>
    <row r="60467" spans="6:69" x14ac:dyDescent="0.2">
      <c r="F60467" s="9"/>
      <c r="G60467" s="9"/>
      <c r="H60467" s="9"/>
      <c r="I60467" s="9"/>
      <c r="J60467" s="9"/>
      <c r="O60467" s="2"/>
      <c r="X60467" s="2"/>
      <c r="AG60467" s="2"/>
      <c r="AP60467" s="2"/>
      <c r="AY60467" s="2"/>
      <c r="BH60467" s="2"/>
      <c r="BQ60467" s="2"/>
    </row>
    <row r="60468" spans="6:69" x14ac:dyDescent="0.2">
      <c r="F60468" s="9"/>
      <c r="G60468" s="9"/>
      <c r="H60468" s="9"/>
      <c r="I60468" s="9"/>
      <c r="J60468" s="9"/>
      <c r="O60468" s="2"/>
      <c r="X60468" s="2"/>
      <c r="AG60468" s="2"/>
      <c r="AP60468" s="2"/>
      <c r="AY60468" s="2"/>
      <c r="BH60468" s="2"/>
      <c r="BQ60468" s="2"/>
    </row>
    <row r="60469" spans="6:69" x14ac:dyDescent="0.2">
      <c r="F60469" s="9"/>
      <c r="G60469" s="9"/>
      <c r="H60469" s="9"/>
      <c r="I60469" s="9"/>
      <c r="J60469" s="9"/>
      <c r="O60469" s="2"/>
      <c r="X60469" s="2"/>
      <c r="AG60469" s="2"/>
      <c r="AP60469" s="2"/>
      <c r="AY60469" s="2"/>
      <c r="BH60469" s="2"/>
      <c r="BQ60469" s="2"/>
    </row>
    <row r="60470" spans="6:69" x14ac:dyDescent="0.2">
      <c r="F60470" s="9"/>
      <c r="G60470" s="9"/>
      <c r="H60470" s="9"/>
      <c r="I60470" s="9"/>
      <c r="J60470" s="9"/>
      <c r="O60470" s="2"/>
      <c r="X60470" s="2"/>
      <c r="AG60470" s="2"/>
      <c r="AP60470" s="2"/>
      <c r="AY60470" s="2"/>
      <c r="BH60470" s="2"/>
      <c r="BQ60470" s="2"/>
    </row>
    <row r="60471" spans="6:69" x14ac:dyDescent="0.2">
      <c r="F60471" s="9"/>
      <c r="G60471" s="9"/>
      <c r="H60471" s="9"/>
      <c r="I60471" s="9"/>
      <c r="J60471" s="9"/>
      <c r="O60471" s="2"/>
      <c r="X60471" s="2"/>
      <c r="AG60471" s="2"/>
      <c r="AP60471" s="2"/>
      <c r="AY60471" s="2"/>
      <c r="BH60471" s="2"/>
      <c r="BQ60471" s="2"/>
    </row>
    <row r="60472" spans="6:69" x14ac:dyDescent="0.2">
      <c r="F60472" s="9"/>
      <c r="G60472" s="9"/>
      <c r="H60472" s="9"/>
      <c r="I60472" s="9"/>
      <c r="J60472" s="9"/>
      <c r="O60472" s="2"/>
      <c r="X60472" s="2"/>
      <c r="AG60472" s="2"/>
      <c r="AP60472" s="2"/>
      <c r="AY60472" s="2"/>
      <c r="BH60472" s="2"/>
      <c r="BQ60472" s="2"/>
    </row>
    <row r="60473" spans="6:69" x14ac:dyDescent="0.2">
      <c r="F60473" s="9"/>
      <c r="G60473" s="9"/>
      <c r="H60473" s="9"/>
      <c r="I60473" s="9"/>
      <c r="J60473" s="9"/>
      <c r="O60473" s="2"/>
      <c r="X60473" s="2"/>
      <c r="AG60473" s="2"/>
      <c r="AP60473" s="2"/>
      <c r="AY60473" s="2"/>
      <c r="BH60473" s="2"/>
      <c r="BQ60473" s="2"/>
    </row>
    <row r="60474" spans="6:69" x14ac:dyDescent="0.2">
      <c r="F60474" s="9"/>
      <c r="G60474" s="9"/>
      <c r="H60474" s="9"/>
      <c r="I60474" s="9"/>
      <c r="J60474" s="9"/>
      <c r="O60474" s="2"/>
      <c r="X60474" s="2"/>
      <c r="AG60474" s="2"/>
      <c r="AP60474" s="2"/>
      <c r="AY60474" s="2"/>
      <c r="BH60474" s="2"/>
      <c r="BQ60474" s="2"/>
    </row>
    <row r="60475" spans="6:69" x14ac:dyDescent="0.2">
      <c r="F60475" s="9"/>
      <c r="G60475" s="9"/>
      <c r="H60475" s="9"/>
      <c r="I60475" s="9"/>
      <c r="J60475" s="9"/>
      <c r="O60475" s="2"/>
      <c r="X60475" s="2"/>
      <c r="AG60475" s="2"/>
      <c r="AP60475" s="2"/>
      <c r="AY60475" s="2"/>
      <c r="BH60475" s="2"/>
      <c r="BQ60475" s="2"/>
    </row>
    <row r="60476" spans="6:69" x14ac:dyDescent="0.2">
      <c r="F60476" s="9"/>
      <c r="G60476" s="9"/>
      <c r="H60476" s="9"/>
      <c r="I60476" s="9"/>
      <c r="J60476" s="9"/>
      <c r="O60476" s="2"/>
      <c r="X60476" s="2"/>
      <c r="AG60476" s="2"/>
      <c r="AP60476" s="2"/>
      <c r="AY60476" s="2"/>
      <c r="BH60476" s="2"/>
      <c r="BQ60476" s="2"/>
    </row>
    <row r="60477" spans="6:69" x14ac:dyDescent="0.2">
      <c r="F60477" s="9"/>
      <c r="G60477" s="9"/>
      <c r="H60477" s="9"/>
      <c r="I60477" s="9"/>
      <c r="J60477" s="9"/>
      <c r="O60477" s="2"/>
      <c r="X60477" s="2"/>
      <c r="AG60477" s="2"/>
      <c r="AP60477" s="2"/>
      <c r="AY60477" s="2"/>
      <c r="BH60477" s="2"/>
      <c r="BQ60477" s="2"/>
    </row>
    <row r="60478" spans="6:69" x14ac:dyDescent="0.2">
      <c r="F60478" s="9"/>
      <c r="G60478" s="9"/>
      <c r="H60478" s="9"/>
      <c r="I60478" s="9"/>
      <c r="J60478" s="9"/>
      <c r="O60478" s="2"/>
      <c r="X60478" s="2"/>
      <c r="AG60478" s="2"/>
      <c r="AP60478" s="2"/>
      <c r="AY60478" s="2"/>
      <c r="BH60478" s="2"/>
      <c r="BQ60478" s="2"/>
    </row>
    <row r="60479" spans="6:69" x14ac:dyDescent="0.2">
      <c r="F60479" s="9"/>
      <c r="G60479" s="9"/>
      <c r="H60479" s="9"/>
      <c r="I60479" s="9"/>
      <c r="J60479" s="9"/>
      <c r="O60479" s="2"/>
      <c r="X60479" s="2"/>
      <c r="AG60479" s="2"/>
      <c r="AP60479" s="2"/>
      <c r="AY60479" s="2"/>
      <c r="BH60479" s="2"/>
      <c r="BQ60479" s="2"/>
    </row>
    <row r="60480" spans="6:69" x14ac:dyDescent="0.2">
      <c r="F60480" s="9"/>
      <c r="G60480" s="9"/>
      <c r="H60480" s="9"/>
      <c r="I60480" s="9"/>
      <c r="J60480" s="9"/>
      <c r="O60480" s="2"/>
      <c r="X60480" s="2"/>
      <c r="AG60480" s="2"/>
      <c r="AP60480" s="2"/>
      <c r="AY60480" s="2"/>
      <c r="BH60480" s="2"/>
      <c r="BQ60480" s="2"/>
    </row>
    <row r="60481" spans="6:69" x14ac:dyDescent="0.2">
      <c r="F60481" s="9"/>
      <c r="G60481" s="9"/>
      <c r="H60481" s="9"/>
      <c r="I60481" s="9"/>
      <c r="J60481" s="9"/>
      <c r="O60481" s="2"/>
      <c r="X60481" s="2"/>
      <c r="AG60481" s="2"/>
      <c r="AP60481" s="2"/>
      <c r="AY60481" s="2"/>
      <c r="BH60481" s="2"/>
      <c r="BQ60481" s="2"/>
    </row>
    <row r="60482" spans="6:69" x14ac:dyDescent="0.2">
      <c r="F60482" s="9"/>
      <c r="G60482" s="9"/>
      <c r="H60482" s="9"/>
      <c r="I60482" s="9"/>
      <c r="J60482" s="9"/>
      <c r="O60482" s="2"/>
      <c r="X60482" s="2"/>
      <c r="AG60482" s="2"/>
      <c r="AP60482" s="2"/>
      <c r="AY60482" s="2"/>
      <c r="BH60482" s="2"/>
      <c r="BQ60482" s="2"/>
    </row>
    <row r="60483" spans="6:69" x14ac:dyDescent="0.2">
      <c r="F60483" s="9"/>
      <c r="G60483" s="9"/>
      <c r="H60483" s="9"/>
      <c r="I60483" s="9"/>
      <c r="J60483" s="9"/>
      <c r="O60483" s="2"/>
      <c r="X60483" s="2"/>
      <c r="AG60483" s="2"/>
      <c r="AP60483" s="2"/>
      <c r="AY60483" s="2"/>
      <c r="BH60483" s="2"/>
      <c r="BQ60483" s="2"/>
    </row>
    <row r="60484" spans="6:69" x14ac:dyDescent="0.2">
      <c r="F60484" s="9"/>
      <c r="G60484" s="9"/>
      <c r="H60484" s="9"/>
      <c r="I60484" s="9"/>
      <c r="J60484" s="9"/>
      <c r="O60484" s="2"/>
      <c r="X60484" s="2"/>
      <c r="AG60484" s="2"/>
      <c r="AP60484" s="2"/>
      <c r="AY60484" s="2"/>
      <c r="BH60484" s="2"/>
      <c r="BQ60484" s="2"/>
    </row>
    <row r="60485" spans="6:69" x14ac:dyDescent="0.2">
      <c r="F60485" s="9"/>
      <c r="G60485" s="9"/>
      <c r="H60485" s="9"/>
      <c r="I60485" s="9"/>
      <c r="J60485" s="9"/>
      <c r="O60485" s="2"/>
      <c r="X60485" s="2"/>
      <c r="AG60485" s="2"/>
      <c r="AP60485" s="2"/>
      <c r="AY60485" s="2"/>
      <c r="BH60485" s="2"/>
      <c r="BQ60485" s="2"/>
    </row>
    <row r="60486" spans="6:69" x14ac:dyDescent="0.2">
      <c r="F60486" s="9"/>
      <c r="G60486" s="9"/>
      <c r="H60486" s="9"/>
      <c r="I60486" s="9"/>
      <c r="J60486" s="9"/>
      <c r="O60486" s="2"/>
      <c r="X60486" s="2"/>
      <c r="AG60486" s="2"/>
      <c r="AP60486" s="2"/>
      <c r="AY60486" s="2"/>
      <c r="BH60486" s="2"/>
      <c r="BQ60486" s="2"/>
    </row>
    <row r="60487" spans="6:69" x14ac:dyDescent="0.2">
      <c r="F60487" s="9"/>
      <c r="G60487" s="9"/>
      <c r="H60487" s="9"/>
      <c r="I60487" s="9"/>
      <c r="J60487" s="9"/>
      <c r="O60487" s="2"/>
      <c r="X60487" s="2"/>
      <c r="AG60487" s="2"/>
      <c r="AP60487" s="2"/>
      <c r="AY60487" s="2"/>
      <c r="BH60487" s="2"/>
      <c r="BQ60487" s="2"/>
    </row>
    <row r="60488" spans="6:69" x14ac:dyDescent="0.2">
      <c r="F60488" s="9"/>
      <c r="G60488" s="9"/>
      <c r="H60488" s="9"/>
      <c r="I60488" s="9"/>
      <c r="J60488" s="9"/>
      <c r="O60488" s="2"/>
      <c r="X60488" s="2"/>
      <c r="AG60488" s="2"/>
      <c r="AP60488" s="2"/>
      <c r="AY60488" s="2"/>
      <c r="BH60488" s="2"/>
      <c r="BQ60488" s="2"/>
    </row>
    <row r="60489" spans="6:69" x14ac:dyDescent="0.2">
      <c r="F60489" s="9"/>
      <c r="G60489" s="9"/>
      <c r="H60489" s="9"/>
      <c r="I60489" s="9"/>
      <c r="J60489" s="9"/>
      <c r="O60489" s="2"/>
      <c r="X60489" s="2"/>
      <c r="AG60489" s="2"/>
      <c r="AP60489" s="2"/>
      <c r="AY60489" s="2"/>
      <c r="BH60489" s="2"/>
      <c r="BQ60489" s="2"/>
    </row>
    <row r="60490" spans="6:69" x14ac:dyDescent="0.2">
      <c r="F60490" s="9"/>
      <c r="G60490" s="9"/>
      <c r="H60490" s="9"/>
      <c r="I60490" s="9"/>
      <c r="J60490" s="9"/>
      <c r="O60490" s="2"/>
      <c r="X60490" s="2"/>
      <c r="AG60490" s="2"/>
      <c r="AP60490" s="2"/>
      <c r="AY60490" s="2"/>
      <c r="BH60490" s="2"/>
      <c r="BQ60490" s="2"/>
    </row>
    <row r="60491" spans="6:69" x14ac:dyDescent="0.2">
      <c r="F60491" s="9"/>
      <c r="G60491" s="9"/>
      <c r="H60491" s="9"/>
      <c r="I60491" s="9"/>
      <c r="J60491" s="9"/>
      <c r="O60491" s="2"/>
      <c r="X60491" s="2"/>
      <c r="AG60491" s="2"/>
      <c r="AP60491" s="2"/>
      <c r="AY60491" s="2"/>
      <c r="BH60491" s="2"/>
      <c r="BQ60491" s="2"/>
    </row>
    <row r="60492" spans="6:69" x14ac:dyDescent="0.2">
      <c r="F60492" s="9"/>
      <c r="G60492" s="9"/>
      <c r="H60492" s="9"/>
      <c r="I60492" s="9"/>
      <c r="J60492" s="9"/>
      <c r="O60492" s="2"/>
      <c r="X60492" s="2"/>
      <c r="AG60492" s="2"/>
      <c r="AP60492" s="2"/>
      <c r="AY60492" s="2"/>
      <c r="BH60492" s="2"/>
      <c r="BQ60492" s="2"/>
    </row>
    <row r="60493" spans="6:69" x14ac:dyDescent="0.2">
      <c r="F60493" s="9"/>
      <c r="G60493" s="9"/>
      <c r="H60493" s="9"/>
      <c r="I60493" s="9"/>
      <c r="J60493" s="9"/>
      <c r="O60493" s="2"/>
      <c r="X60493" s="2"/>
      <c r="AG60493" s="2"/>
      <c r="AP60493" s="2"/>
      <c r="AY60493" s="2"/>
      <c r="BH60493" s="2"/>
      <c r="BQ60493" s="2"/>
    </row>
    <row r="60494" spans="6:69" x14ac:dyDescent="0.2">
      <c r="F60494" s="9"/>
      <c r="G60494" s="9"/>
      <c r="H60494" s="9"/>
      <c r="I60494" s="9"/>
      <c r="J60494" s="9"/>
      <c r="O60494" s="2"/>
      <c r="X60494" s="2"/>
      <c r="AG60494" s="2"/>
      <c r="AP60494" s="2"/>
      <c r="AY60494" s="2"/>
      <c r="BH60494" s="2"/>
      <c r="BQ60494" s="2"/>
    </row>
    <row r="60495" spans="6:69" x14ac:dyDescent="0.2">
      <c r="F60495" s="9"/>
      <c r="G60495" s="9"/>
      <c r="H60495" s="9"/>
      <c r="I60495" s="9"/>
      <c r="J60495" s="9"/>
      <c r="O60495" s="2"/>
      <c r="X60495" s="2"/>
      <c r="AG60495" s="2"/>
      <c r="AP60495" s="2"/>
      <c r="AY60495" s="2"/>
      <c r="BH60495" s="2"/>
      <c r="BQ60495" s="2"/>
    </row>
    <row r="60496" spans="6:69" x14ac:dyDescent="0.2">
      <c r="F60496" s="9"/>
      <c r="G60496" s="9"/>
      <c r="H60496" s="9"/>
      <c r="I60496" s="9"/>
      <c r="J60496" s="9"/>
      <c r="O60496" s="2"/>
      <c r="X60496" s="2"/>
      <c r="AG60496" s="2"/>
      <c r="AP60496" s="2"/>
      <c r="AY60496" s="2"/>
      <c r="BH60496" s="2"/>
      <c r="BQ60496" s="2"/>
    </row>
    <row r="60497" spans="6:69" x14ac:dyDescent="0.2">
      <c r="F60497" s="9"/>
      <c r="G60497" s="9"/>
      <c r="H60497" s="9"/>
      <c r="I60497" s="9"/>
      <c r="J60497" s="9"/>
      <c r="O60497" s="2"/>
      <c r="X60497" s="2"/>
      <c r="AG60497" s="2"/>
      <c r="AP60497" s="2"/>
      <c r="AY60497" s="2"/>
      <c r="BH60497" s="2"/>
      <c r="BQ60497" s="2"/>
    </row>
    <row r="60498" spans="6:69" x14ac:dyDescent="0.2">
      <c r="F60498" s="9"/>
      <c r="G60498" s="9"/>
      <c r="H60498" s="9"/>
      <c r="I60498" s="9"/>
      <c r="J60498" s="9"/>
      <c r="O60498" s="2"/>
      <c r="X60498" s="2"/>
      <c r="AG60498" s="2"/>
      <c r="AP60498" s="2"/>
      <c r="AY60498" s="2"/>
      <c r="BH60498" s="2"/>
      <c r="BQ60498" s="2"/>
    </row>
    <row r="60499" spans="6:69" x14ac:dyDescent="0.2">
      <c r="F60499" s="9"/>
      <c r="G60499" s="9"/>
      <c r="H60499" s="9"/>
      <c r="I60499" s="9"/>
      <c r="J60499" s="9"/>
      <c r="O60499" s="2"/>
      <c r="X60499" s="2"/>
      <c r="AG60499" s="2"/>
      <c r="AP60499" s="2"/>
      <c r="AY60499" s="2"/>
      <c r="BH60499" s="2"/>
      <c r="BQ60499" s="2"/>
    </row>
    <row r="60500" spans="6:69" x14ac:dyDescent="0.2">
      <c r="F60500" s="9"/>
      <c r="G60500" s="9"/>
      <c r="H60500" s="9"/>
      <c r="I60500" s="9"/>
      <c r="J60500" s="9"/>
      <c r="O60500" s="2"/>
      <c r="X60500" s="2"/>
      <c r="AG60500" s="2"/>
      <c r="AP60500" s="2"/>
      <c r="AY60500" s="2"/>
      <c r="BH60500" s="2"/>
      <c r="BQ60500" s="2"/>
    </row>
    <row r="60501" spans="6:69" x14ac:dyDescent="0.2">
      <c r="F60501" s="9"/>
      <c r="G60501" s="9"/>
      <c r="H60501" s="9"/>
      <c r="I60501" s="9"/>
      <c r="J60501" s="9"/>
      <c r="O60501" s="2"/>
      <c r="X60501" s="2"/>
      <c r="AG60501" s="2"/>
      <c r="AP60501" s="2"/>
      <c r="AY60501" s="2"/>
      <c r="BH60501" s="2"/>
      <c r="BQ60501" s="2"/>
    </row>
    <row r="60502" spans="6:69" x14ac:dyDescent="0.2">
      <c r="F60502" s="9"/>
      <c r="G60502" s="9"/>
      <c r="H60502" s="9"/>
      <c r="I60502" s="9"/>
      <c r="J60502" s="9"/>
      <c r="O60502" s="2"/>
      <c r="X60502" s="2"/>
      <c r="AG60502" s="2"/>
      <c r="AP60502" s="2"/>
      <c r="AY60502" s="2"/>
      <c r="BH60502" s="2"/>
      <c r="BQ60502" s="2"/>
    </row>
    <row r="60503" spans="6:69" x14ac:dyDescent="0.2">
      <c r="F60503" s="9"/>
      <c r="G60503" s="9"/>
      <c r="H60503" s="9"/>
      <c r="I60503" s="9"/>
      <c r="J60503" s="9"/>
      <c r="O60503" s="2"/>
      <c r="X60503" s="2"/>
      <c r="AG60503" s="2"/>
      <c r="AP60503" s="2"/>
      <c r="AY60503" s="2"/>
      <c r="BH60503" s="2"/>
      <c r="BQ60503" s="2"/>
    </row>
    <row r="60504" spans="6:69" x14ac:dyDescent="0.2">
      <c r="F60504" s="9"/>
      <c r="G60504" s="9"/>
      <c r="H60504" s="9"/>
      <c r="I60504" s="9"/>
      <c r="J60504" s="9"/>
      <c r="O60504" s="2"/>
      <c r="X60504" s="2"/>
      <c r="AG60504" s="2"/>
      <c r="AP60504" s="2"/>
      <c r="AY60504" s="2"/>
      <c r="BH60504" s="2"/>
      <c r="BQ60504" s="2"/>
    </row>
    <row r="60505" spans="6:69" x14ac:dyDescent="0.2">
      <c r="F60505" s="9"/>
      <c r="G60505" s="9"/>
      <c r="H60505" s="9"/>
      <c r="I60505" s="9"/>
      <c r="J60505" s="9"/>
      <c r="O60505" s="2"/>
      <c r="X60505" s="2"/>
      <c r="AG60505" s="2"/>
      <c r="AP60505" s="2"/>
      <c r="AY60505" s="2"/>
      <c r="BH60505" s="2"/>
      <c r="BQ60505" s="2"/>
    </row>
    <row r="60506" spans="6:69" x14ac:dyDescent="0.2">
      <c r="F60506" s="9"/>
      <c r="G60506" s="9"/>
      <c r="H60506" s="9"/>
      <c r="I60506" s="9"/>
      <c r="J60506" s="9"/>
      <c r="O60506" s="2"/>
      <c r="X60506" s="2"/>
      <c r="AG60506" s="2"/>
      <c r="AP60506" s="2"/>
      <c r="AY60506" s="2"/>
      <c r="BH60506" s="2"/>
      <c r="BQ60506" s="2"/>
    </row>
    <row r="60507" spans="6:69" x14ac:dyDescent="0.2">
      <c r="F60507" s="9"/>
      <c r="G60507" s="9"/>
      <c r="H60507" s="9"/>
      <c r="I60507" s="9"/>
      <c r="J60507" s="9"/>
      <c r="O60507" s="2"/>
      <c r="X60507" s="2"/>
      <c r="AG60507" s="2"/>
      <c r="AP60507" s="2"/>
      <c r="AY60507" s="2"/>
      <c r="BH60507" s="2"/>
      <c r="BQ60507" s="2"/>
    </row>
    <row r="60508" spans="6:69" x14ac:dyDescent="0.2">
      <c r="F60508" s="9"/>
      <c r="G60508" s="9"/>
      <c r="H60508" s="9"/>
      <c r="I60508" s="9"/>
      <c r="J60508" s="9"/>
      <c r="O60508" s="2"/>
      <c r="X60508" s="2"/>
      <c r="AG60508" s="2"/>
      <c r="AP60508" s="2"/>
      <c r="AY60508" s="2"/>
      <c r="BH60508" s="2"/>
      <c r="BQ60508" s="2"/>
    </row>
    <row r="60509" spans="6:69" x14ac:dyDescent="0.2">
      <c r="F60509" s="9"/>
      <c r="G60509" s="9"/>
      <c r="H60509" s="9"/>
      <c r="I60509" s="9"/>
      <c r="J60509" s="9"/>
      <c r="O60509" s="2"/>
      <c r="X60509" s="2"/>
      <c r="AG60509" s="2"/>
      <c r="AP60509" s="2"/>
      <c r="AY60509" s="2"/>
      <c r="BH60509" s="2"/>
      <c r="BQ60509" s="2"/>
    </row>
    <row r="60510" spans="6:69" x14ac:dyDescent="0.2">
      <c r="F60510" s="9"/>
      <c r="G60510" s="9"/>
      <c r="H60510" s="9"/>
      <c r="I60510" s="9"/>
      <c r="J60510" s="9"/>
      <c r="O60510" s="2"/>
      <c r="X60510" s="2"/>
      <c r="AG60510" s="2"/>
      <c r="AP60510" s="2"/>
      <c r="AY60510" s="2"/>
      <c r="BH60510" s="2"/>
      <c r="BQ60510" s="2"/>
    </row>
    <row r="60511" spans="6:69" x14ac:dyDescent="0.2">
      <c r="F60511" s="9"/>
      <c r="G60511" s="9"/>
      <c r="H60511" s="9"/>
      <c r="I60511" s="9"/>
      <c r="J60511" s="9"/>
      <c r="O60511" s="2"/>
      <c r="X60511" s="2"/>
      <c r="AG60511" s="2"/>
      <c r="AP60511" s="2"/>
      <c r="AY60511" s="2"/>
      <c r="BH60511" s="2"/>
      <c r="BQ60511" s="2"/>
    </row>
    <row r="60512" spans="6:69" x14ac:dyDescent="0.2">
      <c r="F60512" s="9"/>
      <c r="G60512" s="9"/>
      <c r="H60512" s="9"/>
      <c r="I60512" s="9"/>
      <c r="J60512" s="9"/>
      <c r="O60512" s="2"/>
      <c r="X60512" s="2"/>
      <c r="AG60512" s="2"/>
      <c r="AP60512" s="2"/>
      <c r="AY60512" s="2"/>
      <c r="BH60512" s="2"/>
      <c r="BQ60512" s="2"/>
    </row>
    <row r="60513" spans="6:69" x14ac:dyDescent="0.2">
      <c r="F60513" s="9"/>
      <c r="G60513" s="9"/>
      <c r="H60513" s="9"/>
      <c r="I60513" s="9"/>
      <c r="J60513" s="9"/>
      <c r="O60513" s="2"/>
      <c r="X60513" s="2"/>
      <c r="AG60513" s="2"/>
      <c r="AP60513" s="2"/>
      <c r="AY60513" s="2"/>
      <c r="BH60513" s="2"/>
      <c r="BQ60513" s="2"/>
    </row>
    <row r="60514" spans="6:69" x14ac:dyDescent="0.2">
      <c r="F60514" s="9"/>
      <c r="G60514" s="9"/>
      <c r="H60514" s="9"/>
      <c r="I60514" s="9"/>
      <c r="J60514" s="9"/>
      <c r="O60514" s="2"/>
      <c r="X60514" s="2"/>
      <c r="AG60514" s="2"/>
      <c r="AP60514" s="2"/>
      <c r="AY60514" s="2"/>
      <c r="BH60514" s="2"/>
      <c r="BQ60514" s="2"/>
    </row>
    <row r="60515" spans="6:69" x14ac:dyDescent="0.2">
      <c r="F60515" s="9"/>
      <c r="G60515" s="9"/>
      <c r="H60515" s="9"/>
      <c r="I60515" s="9"/>
      <c r="J60515" s="9"/>
      <c r="O60515" s="2"/>
      <c r="X60515" s="2"/>
      <c r="AG60515" s="2"/>
      <c r="AP60515" s="2"/>
      <c r="AY60515" s="2"/>
      <c r="BH60515" s="2"/>
      <c r="BQ60515" s="2"/>
    </row>
    <row r="60516" spans="6:69" x14ac:dyDescent="0.2">
      <c r="F60516" s="9"/>
      <c r="G60516" s="9"/>
      <c r="H60516" s="9"/>
      <c r="I60516" s="9"/>
      <c r="J60516" s="9"/>
      <c r="O60516" s="2"/>
      <c r="X60516" s="2"/>
      <c r="AG60516" s="2"/>
      <c r="AP60516" s="2"/>
      <c r="AY60516" s="2"/>
      <c r="BH60516" s="2"/>
      <c r="BQ60516" s="2"/>
    </row>
    <row r="60517" spans="6:69" x14ac:dyDescent="0.2">
      <c r="F60517" s="9"/>
      <c r="G60517" s="9"/>
      <c r="H60517" s="9"/>
      <c r="I60517" s="9"/>
      <c r="J60517" s="9"/>
      <c r="O60517" s="2"/>
      <c r="X60517" s="2"/>
      <c r="AG60517" s="2"/>
      <c r="AP60517" s="2"/>
      <c r="AY60517" s="2"/>
      <c r="BH60517" s="2"/>
      <c r="BQ60517" s="2"/>
    </row>
    <row r="60518" spans="6:69" x14ac:dyDescent="0.2">
      <c r="F60518" s="9"/>
      <c r="G60518" s="9"/>
      <c r="H60518" s="9"/>
      <c r="I60518" s="9"/>
      <c r="J60518" s="9"/>
      <c r="O60518" s="2"/>
      <c r="X60518" s="2"/>
      <c r="AG60518" s="2"/>
      <c r="AP60518" s="2"/>
      <c r="AY60518" s="2"/>
      <c r="BH60518" s="2"/>
      <c r="BQ60518" s="2"/>
    </row>
    <row r="60519" spans="6:69" x14ac:dyDescent="0.2">
      <c r="F60519" s="9"/>
      <c r="G60519" s="9"/>
      <c r="H60519" s="9"/>
      <c r="I60519" s="9"/>
      <c r="J60519" s="9"/>
      <c r="O60519" s="2"/>
      <c r="X60519" s="2"/>
      <c r="AG60519" s="2"/>
      <c r="AP60519" s="2"/>
      <c r="AY60519" s="2"/>
      <c r="BH60519" s="2"/>
      <c r="BQ60519" s="2"/>
    </row>
    <row r="60520" spans="6:69" x14ac:dyDescent="0.2">
      <c r="F60520" s="9"/>
      <c r="G60520" s="9"/>
      <c r="H60520" s="9"/>
      <c r="I60520" s="9"/>
      <c r="J60520" s="9"/>
      <c r="O60520" s="2"/>
      <c r="X60520" s="2"/>
      <c r="AG60520" s="2"/>
      <c r="AP60520" s="2"/>
      <c r="AY60520" s="2"/>
      <c r="BH60520" s="2"/>
      <c r="BQ60520" s="2"/>
    </row>
    <row r="60521" spans="6:69" x14ac:dyDescent="0.2">
      <c r="F60521" s="9"/>
      <c r="G60521" s="9"/>
      <c r="H60521" s="9"/>
      <c r="I60521" s="9"/>
      <c r="J60521" s="9"/>
      <c r="O60521" s="2"/>
      <c r="X60521" s="2"/>
      <c r="AG60521" s="2"/>
      <c r="AP60521" s="2"/>
      <c r="AY60521" s="2"/>
      <c r="BH60521" s="2"/>
      <c r="BQ60521" s="2"/>
    </row>
    <row r="60522" spans="6:69" x14ac:dyDescent="0.2">
      <c r="F60522" s="9"/>
      <c r="G60522" s="9"/>
      <c r="H60522" s="9"/>
      <c r="I60522" s="9"/>
      <c r="J60522" s="9"/>
      <c r="O60522" s="2"/>
      <c r="X60522" s="2"/>
      <c r="AG60522" s="2"/>
      <c r="AP60522" s="2"/>
      <c r="AY60522" s="2"/>
      <c r="BH60522" s="2"/>
      <c r="BQ60522" s="2"/>
    </row>
    <row r="60523" spans="6:69" x14ac:dyDescent="0.2">
      <c r="F60523" s="9"/>
      <c r="G60523" s="9"/>
      <c r="H60523" s="9"/>
      <c r="I60523" s="9"/>
      <c r="J60523" s="9"/>
      <c r="O60523" s="2"/>
      <c r="X60523" s="2"/>
      <c r="AG60523" s="2"/>
      <c r="AP60523" s="2"/>
      <c r="AY60523" s="2"/>
      <c r="BH60523" s="2"/>
      <c r="BQ60523" s="2"/>
    </row>
    <row r="60524" spans="6:69" x14ac:dyDescent="0.2">
      <c r="F60524" s="9"/>
      <c r="G60524" s="9"/>
      <c r="H60524" s="9"/>
      <c r="I60524" s="9"/>
      <c r="J60524" s="9"/>
      <c r="O60524" s="2"/>
      <c r="X60524" s="2"/>
      <c r="AG60524" s="2"/>
      <c r="AP60524" s="2"/>
      <c r="AY60524" s="2"/>
      <c r="BH60524" s="2"/>
      <c r="BQ60524" s="2"/>
    </row>
    <row r="60525" spans="6:69" x14ac:dyDescent="0.2">
      <c r="F60525" s="9"/>
      <c r="G60525" s="9"/>
      <c r="H60525" s="9"/>
      <c r="I60525" s="9"/>
      <c r="J60525" s="9"/>
      <c r="O60525" s="2"/>
      <c r="X60525" s="2"/>
      <c r="AG60525" s="2"/>
      <c r="AP60525" s="2"/>
      <c r="AY60525" s="2"/>
      <c r="BH60525" s="2"/>
      <c r="BQ60525" s="2"/>
    </row>
    <row r="60526" spans="6:69" x14ac:dyDescent="0.2">
      <c r="F60526" s="9"/>
      <c r="G60526" s="9"/>
      <c r="H60526" s="9"/>
      <c r="I60526" s="9"/>
      <c r="J60526" s="9"/>
      <c r="O60526" s="2"/>
      <c r="X60526" s="2"/>
      <c r="AG60526" s="2"/>
      <c r="AP60526" s="2"/>
      <c r="AY60526" s="2"/>
      <c r="BH60526" s="2"/>
      <c r="BQ60526" s="2"/>
    </row>
    <row r="60527" spans="6:69" x14ac:dyDescent="0.2">
      <c r="F60527" s="9"/>
      <c r="G60527" s="9"/>
      <c r="H60527" s="9"/>
      <c r="I60527" s="9"/>
      <c r="J60527" s="9"/>
      <c r="O60527" s="2"/>
      <c r="X60527" s="2"/>
      <c r="AG60527" s="2"/>
      <c r="AP60527" s="2"/>
      <c r="AY60527" s="2"/>
      <c r="BH60527" s="2"/>
      <c r="BQ60527" s="2"/>
    </row>
    <row r="60528" spans="6:69" x14ac:dyDescent="0.2">
      <c r="F60528" s="9"/>
      <c r="G60528" s="9"/>
      <c r="H60528" s="9"/>
      <c r="I60528" s="9"/>
      <c r="J60528" s="9"/>
      <c r="O60528" s="2"/>
      <c r="X60528" s="2"/>
      <c r="AG60528" s="2"/>
      <c r="AP60528" s="2"/>
      <c r="AY60528" s="2"/>
      <c r="BH60528" s="2"/>
      <c r="BQ60528" s="2"/>
    </row>
    <row r="60529" spans="6:69" x14ac:dyDescent="0.2">
      <c r="F60529" s="9"/>
      <c r="G60529" s="9"/>
      <c r="H60529" s="9"/>
      <c r="I60529" s="9"/>
      <c r="J60529" s="9"/>
      <c r="O60529" s="2"/>
      <c r="X60529" s="2"/>
      <c r="AG60529" s="2"/>
      <c r="AP60529" s="2"/>
      <c r="AY60529" s="2"/>
      <c r="BH60529" s="2"/>
      <c r="BQ60529" s="2"/>
    </row>
    <row r="60530" spans="6:69" x14ac:dyDescent="0.2">
      <c r="F60530" s="9"/>
      <c r="G60530" s="9"/>
      <c r="H60530" s="9"/>
      <c r="I60530" s="9"/>
      <c r="J60530" s="9"/>
      <c r="O60530" s="2"/>
      <c r="X60530" s="2"/>
      <c r="AG60530" s="2"/>
      <c r="AP60530" s="2"/>
      <c r="AY60530" s="2"/>
      <c r="BH60530" s="2"/>
      <c r="BQ60530" s="2"/>
    </row>
    <row r="60531" spans="6:69" x14ac:dyDescent="0.2">
      <c r="F60531" s="9"/>
      <c r="G60531" s="9"/>
      <c r="H60531" s="9"/>
      <c r="I60531" s="9"/>
      <c r="J60531" s="9"/>
      <c r="O60531" s="2"/>
      <c r="X60531" s="2"/>
      <c r="AG60531" s="2"/>
      <c r="AP60531" s="2"/>
      <c r="AY60531" s="2"/>
      <c r="BH60531" s="2"/>
      <c r="BQ60531" s="2"/>
    </row>
    <row r="60532" spans="6:69" x14ac:dyDescent="0.2">
      <c r="F60532" s="9"/>
      <c r="G60532" s="9"/>
      <c r="H60532" s="9"/>
      <c r="I60532" s="9"/>
      <c r="J60532" s="9"/>
      <c r="O60532" s="2"/>
      <c r="X60532" s="2"/>
      <c r="AG60532" s="2"/>
      <c r="AP60532" s="2"/>
      <c r="AY60532" s="2"/>
      <c r="BH60532" s="2"/>
      <c r="BQ60532" s="2"/>
    </row>
    <row r="60533" spans="6:69" x14ac:dyDescent="0.2">
      <c r="F60533" s="9"/>
      <c r="G60533" s="9"/>
      <c r="H60533" s="9"/>
      <c r="I60533" s="9"/>
      <c r="J60533" s="9"/>
      <c r="O60533" s="2"/>
      <c r="X60533" s="2"/>
      <c r="AG60533" s="2"/>
      <c r="AP60533" s="2"/>
      <c r="AY60533" s="2"/>
      <c r="BH60533" s="2"/>
      <c r="BQ60533" s="2"/>
    </row>
    <row r="60534" spans="6:69" x14ac:dyDescent="0.2">
      <c r="F60534" s="9"/>
      <c r="G60534" s="9"/>
      <c r="H60534" s="9"/>
      <c r="I60534" s="9"/>
      <c r="J60534" s="9"/>
      <c r="O60534" s="2"/>
      <c r="X60534" s="2"/>
      <c r="AG60534" s="2"/>
      <c r="AP60534" s="2"/>
      <c r="AY60534" s="2"/>
      <c r="BH60534" s="2"/>
      <c r="BQ60534" s="2"/>
    </row>
    <row r="60535" spans="6:69" x14ac:dyDescent="0.2">
      <c r="F60535" s="9"/>
      <c r="G60535" s="9"/>
      <c r="H60535" s="9"/>
      <c r="I60535" s="9"/>
      <c r="J60535" s="9"/>
      <c r="O60535" s="2"/>
      <c r="X60535" s="2"/>
      <c r="AG60535" s="2"/>
      <c r="AP60535" s="2"/>
      <c r="AY60535" s="2"/>
      <c r="BH60535" s="2"/>
      <c r="BQ60535" s="2"/>
    </row>
    <row r="60536" spans="6:69" x14ac:dyDescent="0.2">
      <c r="F60536" s="9"/>
      <c r="G60536" s="9"/>
      <c r="H60536" s="9"/>
      <c r="I60536" s="9"/>
      <c r="J60536" s="9"/>
      <c r="O60536" s="2"/>
      <c r="X60536" s="2"/>
      <c r="AG60536" s="2"/>
      <c r="AP60536" s="2"/>
      <c r="AY60536" s="2"/>
      <c r="BH60536" s="2"/>
      <c r="BQ60536" s="2"/>
    </row>
    <row r="60537" spans="6:69" x14ac:dyDescent="0.2">
      <c r="F60537" s="9"/>
      <c r="G60537" s="9"/>
      <c r="H60537" s="9"/>
      <c r="I60537" s="9"/>
      <c r="J60537" s="9"/>
      <c r="O60537" s="2"/>
      <c r="X60537" s="2"/>
      <c r="AG60537" s="2"/>
      <c r="AP60537" s="2"/>
      <c r="AY60537" s="2"/>
      <c r="BH60537" s="2"/>
      <c r="BQ60537" s="2"/>
    </row>
    <row r="60538" spans="6:69" x14ac:dyDescent="0.2">
      <c r="F60538" s="9"/>
      <c r="G60538" s="9"/>
      <c r="H60538" s="9"/>
      <c r="I60538" s="9"/>
      <c r="J60538" s="9"/>
      <c r="O60538" s="2"/>
      <c r="X60538" s="2"/>
      <c r="AG60538" s="2"/>
      <c r="AP60538" s="2"/>
      <c r="AY60538" s="2"/>
      <c r="BH60538" s="2"/>
      <c r="BQ60538" s="2"/>
    </row>
    <row r="60539" spans="6:69" x14ac:dyDescent="0.2">
      <c r="F60539" s="9"/>
      <c r="G60539" s="9"/>
      <c r="H60539" s="9"/>
      <c r="I60539" s="9"/>
      <c r="J60539" s="9"/>
      <c r="O60539" s="2"/>
      <c r="X60539" s="2"/>
      <c r="AG60539" s="2"/>
      <c r="AP60539" s="2"/>
      <c r="AY60539" s="2"/>
      <c r="BH60539" s="2"/>
      <c r="BQ60539" s="2"/>
    </row>
    <row r="60540" spans="6:69" x14ac:dyDescent="0.2">
      <c r="F60540" s="9"/>
      <c r="G60540" s="9"/>
      <c r="H60540" s="9"/>
      <c r="I60540" s="9"/>
      <c r="J60540" s="9"/>
      <c r="O60540" s="2"/>
      <c r="X60540" s="2"/>
      <c r="AG60540" s="2"/>
      <c r="AP60540" s="2"/>
      <c r="AY60540" s="2"/>
      <c r="BH60540" s="2"/>
      <c r="BQ60540" s="2"/>
    </row>
    <row r="60541" spans="6:69" x14ac:dyDescent="0.2">
      <c r="F60541" s="9"/>
      <c r="G60541" s="9"/>
      <c r="H60541" s="9"/>
      <c r="I60541" s="9"/>
      <c r="J60541" s="9"/>
      <c r="O60541" s="2"/>
      <c r="X60541" s="2"/>
      <c r="AG60541" s="2"/>
      <c r="AP60541" s="2"/>
      <c r="AY60541" s="2"/>
      <c r="BH60541" s="2"/>
      <c r="BQ60541" s="2"/>
    </row>
    <row r="60542" spans="6:69" x14ac:dyDescent="0.2">
      <c r="F60542" s="9"/>
      <c r="G60542" s="9"/>
      <c r="H60542" s="9"/>
      <c r="I60542" s="9"/>
      <c r="J60542" s="9"/>
      <c r="O60542" s="2"/>
      <c r="X60542" s="2"/>
      <c r="AG60542" s="2"/>
      <c r="AP60542" s="2"/>
      <c r="AY60542" s="2"/>
      <c r="BH60542" s="2"/>
      <c r="BQ60542" s="2"/>
    </row>
    <row r="60543" spans="6:69" x14ac:dyDescent="0.2">
      <c r="F60543" s="9"/>
      <c r="G60543" s="9"/>
      <c r="H60543" s="9"/>
      <c r="I60543" s="9"/>
      <c r="J60543" s="9"/>
      <c r="O60543" s="2"/>
      <c r="X60543" s="2"/>
      <c r="AG60543" s="2"/>
      <c r="AP60543" s="2"/>
      <c r="AY60543" s="2"/>
      <c r="BH60543" s="2"/>
      <c r="BQ60543" s="2"/>
    </row>
    <row r="60544" spans="6:69" x14ac:dyDescent="0.2">
      <c r="F60544" s="9"/>
      <c r="G60544" s="9"/>
      <c r="H60544" s="9"/>
      <c r="I60544" s="9"/>
      <c r="J60544" s="9"/>
      <c r="O60544" s="2"/>
      <c r="X60544" s="2"/>
      <c r="AG60544" s="2"/>
      <c r="AP60544" s="2"/>
      <c r="AY60544" s="2"/>
      <c r="BH60544" s="2"/>
      <c r="BQ60544" s="2"/>
    </row>
    <row r="60545" spans="6:69" x14ac:dyDescent="0.2">
      <c r="F60545" s="9"/>
      <c r="G60545" s="9"/>
      <c r="H60545" s="9"/>
      <c r="I60545" s="9"/>
      <c r="J60545" s="9"/>
      <c r="O60545" s="2"/>
      <c r="X60545" s="2"/>
      <c r="AG60545" s="2"/>
      <c r="AP60545" s="2"/>
      <c r="AY60545" s="2"/>
      <c r="BH60545" s="2"/>
      <c r="BQ60545" s="2"/>
    </row>
    <row r="60546" spans="6:69" x14ac:dyDescent="0.2">
      <c r="F60546" s="9"/>
      <c r="G60546" s="9"/>
      <c r="H60546" s="9"/>
      <c r="I60546" s="9"/>
      <c r="J60546" s="9"/>
      <c r="O60546" s="2"/>
      <c r="X60546" s="2"/>
      <c r="AG60546" s="2"/>
      <c r="AP60546" s="2"/>
      <c r="AY60546" s="2"/>
      <c r="BH60546" s="2"/>
      <c r="BQ60546" s="2"/>
    </row>
    <row r="60547" spans="6:69" x14ac:dyDescent="0.2">
      <c r="F60547" s="9"/>
      <c r="G60547" s="9"/>
      <c r="H60547" s="9"/>
      <c r="I60547" s="9"/>
      <c r="J60547" s="9"/>
      <c r="O60547" s="2"/>
      <c r="X60547" s="2"/>
      <c r="AG60547" s="2"/>
      <c r="AP60547" s="2"/>
      <c r="AY60547" s="2"/>
      <c r="BH60547" s="2"/>
      <c r="BQ60547" s="2"/>
    </row>
    <row r="60548" spans="6:69" x14ac:dyDescent="0.2">
      <c r="F60548" s="9"/>
      <c r="G60548" s="9"/>
      <c r="H60548" s="9"/>
      <c r="I60548" s="9"/>
      <c r="J60548" s="9"/>
      <c r="O60548" s="2"/>
      <c r="X60548" s="2"/>
      <c r="AG60548" s="2"/>
      <c r="AP60548" s="2"/>
      <c r="AY60548" s="2"/>
      <c r="BH60548" s="2"/>
      <c r="BQ60548" s="2"/>
    </row>
    <row r="60549" spans="6:69" x14ac:dyDescent="0.2">
      <c r="F60549" s="9"/>
      <c r="G60549" s="9"/>
      <c r="H60549" s="9"/>
      <c r="I60549" s="9"/>
      <c r="J60549" s="9"/>
      <c r="O60549" s="2"/>
      <c r="X60549" s="2"/>
      <c r="AG60549" s="2"/>
      <c r="AP60549" s="2"/>
      <c r="AY60549" s="2"/>
      <c r="BH60549" s="2"/>
      <c r="BQ60549" s="2"/>
    </row>
    <row r="60550" spans="6:69" x14ac:dyDescent="0.2">
      <c r="F60550" s="9"/>
      <c r="G60550" s="9"/>
      <c r="H60550" s="9"/>
      <c r="I60550" s="9"/>
      <c r="J60550" s="9"/>
      <c r="O60550" s="2"/>
      <c r="X60550" s="2"/>
      <c r="AG60550" s="2"/>
      <c r="AP60550" s="2"/>
      <c r="AY60550" s="2"/>
      <c r="BH60550" s="2"/>
      <c r="BQ60550" s="2"/>
    </row>
    <row r="60551" spans="6:69" x14ac:dyDescent="0.2">
      <c r="F60551" s="9"/>
      <c r="G60551" s="9"/>
      <c r="H60551" s="9"/>
      <c r="I60551" s="9"/>
      <c r="J60551" s="9"/>
      <c r="O60551" s="2"/>
      <c r="X60551" s="2"/>
      <c r="AG60551" s="2"/>
      <c r="AP60551" s="2"/>
      <c r="AY60551" s="2"/>
      <c r="BH60551" s="2"/>
      <c r="BQ60551" s="2"/>
    </row>
    <row r="60552" spans="6:69" x14ac:dyDescent="0.2">
      <c r="F60552" s="9"/>
      <c r="G60552" s="9"/>
      <c r="H60552" s="9"/>
      <c r="I60552" s="9"/>
      <c r="J60552" s="9"/>
      <c r="O60552" s="2"/>
      <c r="X60552" s="2"/>
      <c r="AG60552" s="2"/>
      <c r="AP60552" s="2"/>
      <c r="AY60552" s="2"/>
      <c r="BH60552" s="2"/>
      <c r="BQ60552" s="2"/>
    </row>
    <row r="60553" spans="6:69" x14ac:dyDescent="0.2">
      <c r="F60553" s="9"/>
      <c r="G60553" s="9"/>
      <c r="H60553" s="9"/>
      <c r="I60553" s="9"/>
      <c r="J60553" s="9"/>
      <c r="O60553" s="2"/>
      <c r="X60553" s="2"/>
      <c r="AG60553" s="2"/>
      <c r="AP60553" s="2"/>
      <c r="AY60553" s="2"/>
      <c r="BH60553" s="2"/>
      <c r="BQ60553" s="2"/>
    </row>
    <row r="60554" spans="6:69" x14ac:dyDescent="0.2">
      <c r="F60554" s="9"/>
      <c r="G60554" s="9"/>
      <c r="H60554" s="9"/>
      <c r="I60554" s="9"/>
      <c r="J60554" s="9"/>
      <c r="O60554" s="2"/>
      <c r="X60554" s="2"/>
      <c r="AG60554" s="2"/>
      <c r="AP60554" s="2"/>
      <c r="AY60554" s="2"/>
      <c r="BH60554" s="2"/>
      <c r="BQ60554" s="2"/>
    </row>
    <row r="60555" spans="6:69" x14ac:dyDescent="0.2">
      <c r="F60555" s="9"/>
      <c r="G60555" s="9"/>
      <c r="H60555" s="9"/>
      <c r="I60555" s="9"/>
      <c r="J60555" s="9"/>
      <c r="O60555" s="2"/>
      <c r="X60555" s="2"/>
      <c r="AG60555" s="2"/>
      <c r="AP60555" s="2"/>
      <c r="AY60555" s="2"/>
      <c r="BH60555" s="2"/>
      <c r="BQ60555" s="2"/>
    </row>
    <row r="60556" spans="6:69" x14ac:dyDescent="0.2">
      <c r="F60556" s="9"/>
      <c r="G60556" s="9"/>
      <c r="H60556" s="9"/>
      <c r="I60556" s="9"/>
      <c r="J60556" s="9"/>
      <c r="O60556" s="2"/>
      <c r="X60556" s="2"/>
      <c r="AG60556" s="2"/>
      <c r="AP60556" s="2"/>
      <c r="AY60556" s="2"/>
      <c r="BH60556" s="2"/>
      <c r="BQ60556" s="2"/>
    </row>
    <row r="60557" spans="6:69" x14ac:dyDescent="0.2">
      <c r="F60557" s="9"/>
      <c r="G60557" s="9"/>
      <c r="H60557" s="9"/>
      <c r="I60557" s="9"/>
      <c r="J60557" s="9"/>
      <c r="O60557" s="2"/>
      <c r="X60557" s="2"/>
      <c r="AG60557" s="2"/>
      <c r="AP60557" s="2"/>
      <c r="AY60557" s="2"/>
      <c r="BH60557" s="2"/>
      <c r="BQ60557" s="2"/>
    </row>
    <row r="60558" spans="6:69" x14ac:dyDescent="0.2">
      <c r="F60558" s="9"/>
      <c r="G60558" s="9"/>
      <c r="H60558" s="9"/>
      <c r="I60558" s="9"/>
      <c r="J60558" s="9"/>
      <c r="O60558" s="2"/>
      <c r="X60558" s="2"/>
      <c r="AG60558" s="2"/>
      <c r="AP60558" s="2"/>
      <c r="AY60558" s="2"/>
      <c r="BH60558" s="2"/>
      <c r="BQ60558" s="2"/>
    </row>
    <row r="60559" spans="6:69" x14ac:dyDescent="0.2">
      <c r="F60559" s="9"/>
      <c r="G60559" s="9"/>
      <c r="H60559" s="9"/>
      <c r="I60559" s="9"/>
      <c r="J60559" s="9"/>
      <c r="O60559" s="2"/>
      <c r="X60559" s="2"/>
      <c r="AG60559" s="2"/>
      <c r="AP60559" s="2"/>
      <c r="AY60559" s="2"/>
      <c r="BH60559" s="2"/>
      <c r="BQ60559" s="2"/>
    </row>
    <row r="60560" spans="6:69" x14ac:dyDescent="0.2">
      <c r="F60560" s="9"/>
      <c r="G60560" s="9"/>
      <c r="H60560" s="9"/>
      <c r="I60560" s="9"/>
      <c r="J60560" s="9"/>
      <c r="O60560" s="2"/>
      <c r="X60560" s="2"/>
      <c r="AG60560" s="2"/>
      <c r="AP60560" s="2"/>
      <c r="AY60560" s="2"/>
      <c r="BH60560" s="2"/>
      <c r="BQ60560" s="2"/>
    </row>
    <row r="60561" spans="6:69" x14ac:dyDescent="0.2">
      <c r="F60561" s="9"/>
      <c r="G60561" s="9"/>
      <c r="H60561" s="9"/>
      <c r="I60561" s="9"/>
      <c r="J60561" s="9"/>
      <c r="O60561" s="2"/>
      <c r="X60561" s="2"/>
      <c r="AG60561" s="2"/>
      <c r="AP60561" s="2"/>
      <c r="AY60561" s="2"/>
      <c r="BH60561" s="2"/>
      <c r="BQ60561" s="2"/>
    </row>
    <row r="60562" spans="6:69" x14ac:dyDescent="0.2">
      <c r="F60562" s="9"/>
      <c r="G60562" s="9"/>
      <c r="H60562" s="9"/>
      <c r="I60562" s="9"/>
      <c r="J60562" s="9"/>
      <c r="O60562" s="2"/>
      <c r="X60562" s="2"/>
      <c r="AG60562" s="2"/>
      <c r="AP60562" s="2"/>
      <c r="AY60562" s="2"/>
      <c r="BH60562" s="2"/>
      <c r="BQ60562" s="2"/>
    </row>
    <row r="60563" spans="6:69" x14ac:dyDescent="0.2">
      <c r="F60563" s="9"/>
      <c r="G60563" s="9"/>
      <c r="H60563" s="9"/>
      <c r="I60563" s="9"/>
      <c r="J60563" s="9"/>
      <c r="O60563" s="2"/>
      <c r="X60563" s="2"/>
      <c r="AG60563" s="2"/>
      <c r="AP60563" s="2"/>
      <c r="AY60563" s="2"/>
      <c r="BH60563" s="2"/>
      <c r="BQ60563" s="2"/>
    </row>
    <row r="60564" spans="6:69" x14ac:dyDescent="0.2">
      <c r="F60564" s="9"/>
      <c r="G60564" s="9"/>
      <c r="H60564" s="9"/>
      <c r="I60564" s="9"/>
      <c r="J60564" s="9"/>
      <c r="O60564" s="2"/>
      <c r="X60564" s="2"/>
      <c r="AG60564" s="2"/>
      <c r="AP60564" s="2"/>
      <c r="AY60564" s="2"/>
      <c r="BH60564" s="2"/>
      <c r="BQ60564" s="2"/>
    </row>
    <row r="60565" spans="6:69" x14ac:dyDescent="0.2">
      <c r="F60565" s="9"/>
      <c r="G60565" s="9"/>
      <c r="H60565" s="9"/>
      <c r="I60565" s="9"/>
      <c r="J60565" s="9"/>
      <c r="O60565" s="2"/>
      <c r="X60565" s="2"/>
      <c r="AG60565" s="2"/>
      <c r="AP60565" s="2"/>
      <c r="AY60565" s="2"/>
      <c r="BH60565" s="2"/>
      <c r="BQ60565" s="2"/>
    </row>
    <row r="60566" spans="6:69" x14ac:dyDescent="0.2">
      <c r="F60566" s="9"/>
      <c r="G60566" s="9"/>
      <c r="H60566" s="9"/>
      <c r="I60566" s="9"/>
      <c r="J60566" s="9"/>
      <c r="O60566" s="2"/>
      <c r="X60566" s="2"/>
      <c r="AG60566" s="2"/>
      <c r="AP60566" s="2"/>
      <c r="AY60566" s="2"/>
      <c r="BH60566" s="2"/>
      <c r="BQ60566" s="2"/>
    </row>
    <row r="60567" spans="6:69" x14ac:dyDescent="0.2">
      <c r="F60567" s="9"/>
      <c r="G60567" s="9"/>
      <c r="H60567" s="9"/>
      <c r="I60567" s="9"/>
      <c r="J60567" s="9"/>
      <c r="O60567" s="2"/>
      <c r="X60567" s="2"/>
      <c r="AG60567" s="2"/>
      <c r="AP60567" s="2"/>
      <c r="AY60567" s="2"/>
      <c r="BH60567" s="2"/>
      <c r="BQ60567" s="2"/>
    </row>
    <row r="60568" spans="6:69" x14ac:dyDescent="0.2">
      <c r="F60568" s="9"/>
      <c r="G60568" s="9"/>
      <c r="H60568" s="9"/>
      <c r="I60568" s="9"/>
      <c r="J60568" s="9"/>
      <c r="O60568" s="2"/>
      <c r="X60568" s="2"/>
      <c r="AG60568" s="2"/>
      <c r="AP60568" s="2"/>
      <c r="AY60568" s="2"/>
      <c r="BH60568" s="2"/>
      <c r="BQ60568" s="2"/>
    </row>
    <row r="60569" spans="6:69" x14ac:dyDescent="0.2">
      <c r="F60569" s="9"/>
      <c r="G60569" s="9"/>
      <c r="H60569" s="9"/>
      <c r="I60569" s="9"/>
      <c r="J60569" s="9"/>
      <c r="O60569" s="2"/>
      <c r="X60569" s="2"/>
      <c r="AG60569" s="2"/>
      <c r="AP60569" s="2"/>
      <c r="AY60569" s="2"/>
      <c r="BH60569" s="2"/>
      <c r="BQ60569" s="2"/>
    </row>
    <row r="60570" spans="6:69" x14ac:dyDescent="0.2">
      <c r="F60570" s="9"/>
      <c r="G60570" s="9"/>
      <c r="H60570" s="9"/>
      <c r="I60570" s="9"/>
      <c r="J60570" s="9"/>
      <c r="O60570" s="2"/>
      <c r="X60570" s="2"/>
      <c r="AG60570" s="2"/>
      <c r="AP60570" s="2"/>
      <c r="AY60570" s="2"/>
      <c r="BH60570" s="2"/>
      <c r="BQ60570" s="2"/>
    </row>
    <row r="60571" spans="6:69" x14ac:dyDescent="0.2">
      <c r="F60571" s="9"/>
      <c r="G60571" s="9"/>
      <c r="H60571" s="9"/>
      <c r="I60571" s="9"/>
      <c r="J60571" s="9"/>
      <c r="O60571" s="2"/>
      <c r="X60571" s="2"/>
      <c r="AG60571" s="2"/>
      <c r="AP60571" s="2"/>
      <c r="AY60571" s="2"/>
      <c r="BH60571" s="2"/>
      <c r="BQ60571" s="2"/>
    </row>
    <row r="60572" spans="6:69" x14ac:dyDescent="0.2">
      <c r="F60572" s="9"/>
      <c r="G60572" s="9"/>
      <c r="H60572" s="9"/>
      <c r="I60572" s="9"/>
      <c r="J60572" s="9"/>
      <c r="O60572" s="2"/>
      <c r="X60572" s="2"/>
      <c r="AG60572" s="2"/>
      <c r="AP60572" s="2"/>
      <c r="AY60572" s="2"/>
      <c r="BH60572" s="2"/>
      <c r="BQ60572" s="2"/>
    </row>
    <row r="60573" spans="6:69" x14ac:dyDescent="0.2">
      <c r="F60573" s="9"/>
      <c r="G60573" s="9"/>
      <c r="H60573" s="9"/>
      <c r="I60573" s="9"/>
      <c r="J60573" s="9"/>
      <c r="O60573" s="2"/>
      <c r="X60573" s="2"/>
      <c r="AG60573" s="2"/>
      <c r="AP60573" s="2"/>
      <c r="AY60573" s="2"/>
      <c r="BH60573" s="2"/>
      <c r="BQ60573" s="2"/>
    </row>
    <row r="60574" spans="6:69" x14ac:dyDescent="0.2">
      <c r="F60574" s="9"/>
      <c r="G60574" s="9"/>
      <c r="H60574" s="9"/>
      <c r="I60574" s="9"/>
      <c r="J60574" s="9"/>
      <c r="O60574" s="2"/>
      <c r="X60574" s="2"/>
      <c r="AG60574" s="2"/>
      <c r="AP60574" s="2"/>
      <c r="AY60574" s="2"/>
      <c r="BH60574" s="2"/>
      <c r="BQ60574" s="2"/>
    </row>
    <row r="60575" spans="6:69" x14ac:dyDescent="0.2">
      <c r="F60575" s="9"/>
      <c r="G60575" s="9"/>
      <c r="H60575" s="9"/>
      <c r="I60575" s="9"/>
      <c r="J60575" s="9"/>
      <c r="O60575" s="2"/>
      <c r="X60575" s="2"/>
      <c r="AG60575" s="2"/>
      <c r="AP60575" s="2"/>
      <c r="AY60575" s="2"/>
      <c r="BH60575" s="2"/>
      <c r="BQ60575" s="2"/>
    </row>
    <row r="60576" spans="6:69" x14ac:dyDescent="0.2">
      <c r="F60576" s="9"/>
      <c r="G60576" s="9"/>
      <c r="H60576" s="9"/>
      <c r="I60576" s="9"/>
      <c r="J60576" s="9"/>
      <c r="O60576" s="2"/>
      <c r="X60576" s="2"/>
      <c r="AG60576" s="2"/>
      <c r="AP60576" s="2"/>
      <c r="AY60576" s="2"/>
      <c r="BH60576" s="2"/>
      <c r="BQ60576" s="2"/>
    </row>
    <row r="60577" spans="6:69" x14ac:dyDescent="0.2">
      <c r="F60577" s="9"/>
      <c r="G60577" s="9"/>
      <c r="H60577" s="9"/>
      <c r="I60577" s="9"/>
      <c r="J60577" s="9"/>
      <c r="O60577" s="2"/>
      <c r="X60577" s="2"/>
      <c r="AG60577" s="2"/>
      <c r="AP60577" s="2"/>
      <c r="AY60577" s="2"/>
      <c r="BH60577" s="2"/>
      <c r="BQ60577" s="2"/>
    </row>
    <row r="60578" spans="6:69" x14ac:dyDescent="0.2">
      <c r="F60578" s="9"/>
      <c r="G60578" s="9"/>
      <c r="H60578" s="9"/>
      <c r="I60578" s="9"/>
      <c r="J60578" s="9"/>
      <c r="O60578" s="2"/>
      <c r="X60578" s="2"/>
      <c r="AG60578" s="2"/>
      <c r="AP60578" s="2"/>
      <c r="AY60578" s="2"/>
      <c r="BH60578" s="2"/>
      <c r="BQ60578" s="2"/>
    </row>
    <row r="60579" spans="6:69" x14ac:dyDescent="0.2">
      <c r="F60579" s="9"/>
      <c r="G60579" s="9"/>
      <c r="H60579" s="9"/>
      <c r="I60579" s="9"/>
      <c r="J60579" s="9"/>
      <c r="O60579" s="2"/>
      <c r="X60579" s="2"/>
      <c r="AG60579" s="2"/>
      <c r="AP60579" s="2"/>
      <c r="AY60579" s="2"/>
      <c r="BH60579" s="2"/>
      <c r="BQ60579" s="2"/>
    </row>
    <row r="60580" spans="6:69" x14ac:dyDescent="0.2">
      <c r="F60580" s="9"/>
      <c r="G60580" s="9"/>
      <c r="H60580" s="9"/>
      <c r="I60580" s="9"/>
      <c r="J60580" s="9"/>
      <c r="O60580" s="2"/>
      <c r="X60580" s="2"/>
      <c r="AG60580" s="2"/>
      <c r="AP60580" s="2"/>
      <c r="AY60580" s="2"/>
      <c r="BH60580" s="2"/>
      <c r="BQ60580" s="2"/>
    </row>
    <row r="60581" spans="6:69" x14ac:dyDescent="0.2">
      <c r="F60581" s="9"/>
      <c r="G60581" s="9"/>
      <c r="H60581" s="9"/>
      <c r="I60581" s="9"/>
      <c r="J60581" s="9"/>
      <c r="O60581" s="2"/>
      <c r="X60581" s="2"/>
      <c r="AG60581" s="2"/>
      <c r="AP60581" s="2"/>
      <c r="AY60581" s="2"/>
      <c r="BH60581" s="2"/>
      <c r="BQ60581" s="2"/>
    </row>
    <row r="60582" spans="6:69" x14ac:dyDescent="0.2">
      <c r="F60582" s="9"/>
      <c r="G60582" s="9"/>
      <c r="H60582" s="9"/>
      <c r="I60582" s="9"/>
      <c r="J60582" s="9"/>
      <c r="O60582" s="2"/>
      <c r="X60582" s="2"/>
      <c r="AG60582" s="2"/>
      <c r="AP60582" s="2"/>
      <c r="AY60582" s="2"/>
      <c r="BH60582" s="2"/>
      <c r="BQ60582" s="2"/>
    </row>
    <row r="60583" spans="6:69" x14ac:dyDescent="0.2">
      <c r="F60583" s="9"/>
      <c r="G60583" s="9"/>
      <c r="H60583" s="9"/>
      <c r="I60583" s="9"/>
      <c r="J60583" s="9"/>
      <c r="O60583" s="2"/>
      <c r="X60583" s="2"/>
      <c r="AG60583" s="2"/>
      <c r="AP60583" s="2"/>
      <c r="AY60583" s="2"/>
      <c r="BH60583" s="2"/>
      <c r="BQ60583" s="2"/>
    </row>
    <row r="60584" spans="6:69" x14ac:dyDescent="0.2">
      <c r="F60584" s="9"/>
      <c r="G60584" s="9"/>
      <c r="H60584" s="9"/>
      <c r="I60584" s="9"/>
      <c r="J60584" s="9"/>
      <c r="O60584" s="2"/>
      <c r="X60584" s="2"/>
      <c r="AG60584" s="2"/>
      <c r="AP60584" s="2"/>
      <c r="AY60584" s="2"/>
      <c r="BH60584" s="2"/>
      <c r="BQ60584" s="2"/>
    </row>
    <row r="60585" spans="6:69" x14ac:dyDescent="0.2">
      <c r="F60585" s="9"/>
      <c r="G60585" s="9"/>
      <c r="H60585" s="9"/>
      <c r="I60585" s="9"/>
      <c r="J60585" s="9"/>
      <c r="O60585" s="2"/>
      <c r="X60585" s="2"/>
      <c r="AG60585" s="2"/>
      <c r="AP60585" s="2"/>
      <c r="AY60585" s="2"/>
      <c r="BH60585" s="2"/>
      <c r="BQ60585" s="2"/>
    </row>
    <row r="60586" spans="6:69" x14ac:dyDescent="0.2">
      <c r="F60586" s="9"/>
      <c r="G60586" s="9"/>
      <c r="H60586" s="9"/>
      <c r="I60586" s="9"/>
      <c r="J60586" s="9"/>
      <c r="O60586" s="2"/>
      <c r="X60586" s="2"/>
      <c r="AG60586" s="2"/>
      <c r="AP60586" s="2"/>
      <c r="AY60586" s="2"/>
      <c r="BH60586" s="2"/>
      <c r="BQ60586" s="2"/>
    </row>
    <row r="60587" spans="6:69" x14ac:dyDescent="0.2">
      <c r="F60587" s="9"/>
      <c r="G60587" s="9"/>
      <c r="H60587" s="9"/>
      <c r="I60587" s="9"/>
      <c r="J60587" s="9"/>
      <c r="O60587" s="2"/>
      <c r="X60587" s="2"/>
      <c r="AG60587" s="2"/>
      <c r="AP60587" s="2"/>
      <c r="AY60587" s="2"/>
      <c r="BH60587" s="2"/>
      <c r="BQ60587" s="2"/>
    </row>
    <row r="60588" spans="6:69" x14ac:dyDescent="0.2">
      <c r="F60588" s="9"/>
      <c r="G60588" s="9"/>
      <c r="H60588" s="9"/>
      <c r="I60588" s="9"/>
      <c r="J60588" s="9"/>
      <c r="O60588" s="2"/>
      <c r="X60588" s="2"/>
      <c r="AG60588" s="2"/>
      <c r="AP60588" s="2"/>
      <c r="AY60588" s="2"/>
      <c r="BH60588" s="2"/>
      <c r="BQ60588" s="2"/>
    </row>
    <row r="60589" spans="6:69" x14ac:dyDescent="0.2">
      <c r="F60589" s="9"/>
      <c r="G60589" s="9"/>
      <c r="H60589" s="9"/>
      <c r="I60589" s="9"/>
      <c r="J60589" s="9"/>
      <c r="O60589" s="2"/>
      <c r="X60589" s="2"/>
      <c r="AG60589" s="2"/>
      <c r="AP60589" s="2"/>
      <c r="AY60589" s="2"/>
      <c r="BH60589" s="2"/>
      <c r="BQ60589" s="2"/>
    </row>
    <row r="60590" spans="6:69" x14ac:dyDescent="0.2">
      <c r="F60590" s="9"/>
      <c r="G60590" s="9"/>
      <c r="H60590" s="9"/>
      <c r="I60590" s="9"/>
      <c r="J60590" s="9"/>
      <c r="O60590" s="2"/>
      <c r="X60590" s="2"/>
      <c r="AG60590" s="2"/>
      <c r="AP60590" s="2"/>
      <c r="AY60590" s="2"/>
      <c r="BH60590" s="2"/>
      <c r="BQ60590" s="2"/>
    </row>
    <row r="60591" spans="6:69" x14ac:dyDescent="0.2">
      <c r="F60591" s="9"/>
      <c r="G60591" s="9"/>
      <c r="H60591" s="9"/>
      <c r="I60591" s="9"/>
      <c r="J60591" s="9"/>
      <c r="O60591" s="2"/>
      <c r="X60591" s="2"/>
      <c r="AG60591" s="2"/>
      <c r="AP60591" s="2"/>
      <c r="AY60591" s="2"/>
      <c r="BH60591" s="2"/>
      <c r="BQ60591" s="2"/>
    </row>
    <row r="60592" spans="6:69" x14ac:dyDescent="0.2">
      <c r="F60592" s="9"/>
      <c r="G60592" s="9"/>
      <c r="H60592" s="9"/>
      <c r="I60592" s="9"/>
      <c r="J60592" s="9"/>
      <c r="O60592" s="2"/>
      <c r="X60592" s="2"/>
      <c r="AG60592" s="2"/>
      <c r="AP60592" s="2"/>
      <c r="AY60592" s="2"/>
      <c r="BH60592" s="2"/>
      <c r="BQ60592" s="2"/>
    </row>
    <row r="60593" spans="6:69" x14ac:dyDescent="0.2">
      <c r="F60593" s="9"/>
      <c r="G60593" s="9"/>
      <c r="H60593" s="9"/>
      <c r="I60593" s="9"/>
      <c r="J60593" s="9"/>
      <c r="O60593" s="2"/>
      <c r="X60593" s="2"/>
      <c r="AG60593" s="2"/>
      <c r="AP60593" s="2"/>
      <c r="AY60593" s="2"/>
      <c r="BH60593" s="2"/>
      <c r="BQ60593" s="2"/>
    </row>
    <row r="60594" spans="6:69" x14ac:dyDescent="0.2">
      <c r="F60594" s="9"/>
      <c r="G60594" s="9"/>
      <c r="H60594" s="9"/>
      <c r="I60594" s="9"/>
      <c r="J60594" s="9"/>
      <c r="O60594" s="2"/>
      <c r="X60594" s="2"/>
      <c r="AG60594" s="2"/>
      <c r="AP60594" s="2"/>
      <c r="AY60594" s="2"/>
      <c r="BH60594" s="2"/>
      <c r="BQ60594" s="2"/>
    </row>
    <row r="60595" spans="6:69" x14ac:dyDescent="0.2">
      <c r="F60595" s="9"/>
      <c r="G60595" s="9"/>
      <c r="H60595" s="9"/>
      <c r="I60595" s="9"/>
      <c r="J60595" s="9"/>
      <c r="O60595" s="2"/>
      <c r="X60595" s="2"/>
      <c r="AG60595" s="2"/>
      <c r="AP60595" s="2"/>
      <c r="AY60595" s="2"/>
      <c r="BH60595" s="2"/>
      <c r="BQ60595" s="2"/>
    </row>
    <row r="60596" spans="6:69" x14ac:dyDescent="0.2">
      <c r="F60596" s="9"/>
      <c r="G60596" s="9"/>
      <c r="H60596" s="9"/>
      <c r="I60596" s="9"/>
      <c r="J60596" s="9"/>
      <c r="O60596" s="2"/>
      <c r="X60596" s="2"/>
      <c r="AG60596" s="2"/>
      <c r="AP60596" s="2"/>
      <c r="AY60596" s="2"/>
      <c r="BH60596" s="2"/>
      <c r="BQ60596" s="2"/>
    </row>
    <row r="60597" spans="6:69" x14ac:dyDescent="0.2">
      <c r="F60597" s="9"/>
      <c r="G60597" s="9"/>
      <c r="H60597" s="9"/>
      <c r="I60597" s="9"/>
      <c r="J60597" s="9"/>
      <c r="O60597" s="2"/>
      <c r="X60597" s="2"/>
      <c r="AG60597" s="2"/>
      <c r="AP60597" s="2"/>
      <c r="AY60597" s="2"/>
      <c r="BH60597" s="2"/>
      <c r="BQ60597" s="2"/>
    </row>
    <row r="60598" spans="6:69" x14ac:dyDescent="0.2">
      <c r="F60598" s="9"/>
      <c r="G60598" s="9"/>
      <c r="H60598" s="9"/>
      <c r="I60598" s="9"/>
      <c r="J60598" s="9"/>
      <c r="O60598" s="2"/>
      <c r="X60598" s="2"/>
      <c r="AG60598" s="2"/>
      <c r="AP60598" s="2"/>
      <c r="AY60598" s="2"/>
      <c r="BH60598" s="2"/>
      <c r="BQ60598" s="2"/>
    </row>
    <row r="60599" spans="6:69" x14ac:dyDescent="0.2">
      <c r="F60599" s="9"/>
      <c r="G60599" s="9"/>
      <c r="H60599" s="9"/>
      <c r="I60599" s="9"/>
      <c r="J60599" s="9"/>
      <c r="O60599" s="2"/>
      <c r="X60599" s="2"/>
      <c r="AG60599" s="2"/>
      <c r="AP60599" s="2"/>
      <c r="AY60599" s="2"/>
      <c r="BH60599" s="2"/>
      <c r="BQ60599" s="2"/>
    </row>
    <row r="60600" spans="6:69" x14ac:dyDescent="0.2">
      <c r="F60600" s="9"/>
      <c r="G60600" s="9"/>
      <c r="H60600" s="9"/>
      <c r="I60600" s="9"/>
      <c r="J60600" s="9"/>
      <c r="O60600" s="2"/>
      <c r="X60600" s="2"/>
      <c r="AG60600" s="2"/>
      <c r="AP60600" s="2"/>
      <c r="AY60600" s="2"/>
      <c r="BH60600" s="2"/>
      <c r="BQ60600" s="2"/>
    </row>
    <row r="60601" spans="6:69" x14ac:dyDescent="0.2">
      <c r="F60601" s="9"/>
      <c r="G60601" s="9"/>
      <c r="H60601" s="9"/>
      <c r="I60601" s="9"/>
      <c r="J60601" s="9"/>
      <c r="O60601" s="2"/>
      <c r="X60601" s="2"/>
      <c r="AG60601" s="2"/>
      <c r="AP60601" s="2"/>
      <c r="AY60601" s="2"/>
      <c r="BH60601" s="2"/>
      <c r="BQ60601" s="2"/>
    </row>
    <row r="60602" spans="6:69" x14ac:dyDescent="0.2">
      <c r="F60602" s="9"/>
      <c r="G60602" s="9"/>
      <c r="H60602" s="9"/>
      <c r="I60602" s="9"/>
      <c r="J60602" s="9"/>
      <c r="O60602" s="2"/>
      <c r="X60602" s="2"/>
      <c r="AG60602" s="2"/>
      <c r="AP60602" s="2"/>
      <c r="AY60602" s="2"/>
      <c r="BH60602" s="2"/>
      <c r="BQ60602" s="2"/>
    </row>
    <row r="60603" spans="6:69" x14ac:dyDescent="0.2">
      <c r="F60603" s="9"/>
      <c r="G60603" s="9"/>
      <c r="H60603" s="9"/>
      <c r="I60603" s="9"/>
      <c r="J60603" s="9"/>
      <c r="O60603" s="2"/>
      <c r="X60603" s="2"/>
      <c r="AG60603" s="2"/>
      <c r="AP60603" s="2"/>
      <c r="AY60603" s="2"/>
      <c r="BH60603" s="2"/>
      <c r="BQ60603" s="2"/>
    </row>
    <row r="60604" spans="6:69" x14ac:dyDescent="0.2">
      <c r="F60604" s="9"/>
      <c r="G60604" s="9"/>
      <c r="H60604" s="9"/>
      <c r="I60604" s="9"/>
      <c r="J60604" s="9"/>
      <c r="O60604" s="2"/>
      <c r="X60604" s="2"/>
      <c r="AG60604" s="2"/>
      <c r="AP60604" s="2"/>
      <c r="AY60604" s="2"/>
      <c r="BH60604" s="2"/>
      <c r="BQ60604" s="2"/>
    </row>
    <row r="60605" spans="6:69" x14ac:dyDescent="0.2">
      <c r="F60605" s="9"/>
      <c r="G60605" s="9"/>
      <c r="H60605" s="9"/>
      <c r="I60605" s="9"/>
      <c r="J60605" s="9"/>
      <c r="O60605" s="2"/>
      <c r="X60605" s="2"/>
      <c r="AG60605" s="2"/>
      <c r="AP60605" s="2"/>
      <c r="AY60605" s="2"/>
      <c r="BH60605" s="2"/>
      <c r="BQ60605" s="2"/>
    </row>
    <row r="60606" spans="6:69" x14ac:dyDescent="0.2">
      <c r="F60606" s="9"/>
      <c r="G60606" s="9"/>
      <c r="H60606" s="9"/>
      <c r="I60606" s="9"/>
      <c r="J60606" s="9"/>
      <c r="O60606" s="2"/>
      <c r="X60606" s="2"/>
      <c r="AG60606" s="2"/>
      <c r="AP60606" s="2"/>
      <c r="AY60606" s="2"/>
      <c r="BH60606" s="2"/>
      <c r="BQ60606" s="2"/>
    </row>
    <row r="60607" spans="6:69" x14ac:dyDescent="0.2">
      <c r="F60607" s="9"/>
      <c r="G60607" s="9"/>
      <c r="H60607" s="9"/>
      <c r="I60607" s="9"/>
      <c r="J60607" s="9"/>
      <c r="O60607" s="2"/>
      <c r="X60607" s="2"/>
      <c r="AG60607" s="2"/>
      <c r="AP60607" s="2"/>
      <c r="AY60607" s="2"/>
      <c r="BH60607" s="2"/>
      <c r="BQ60607" s="2"/>
    </row>
    <row r="60608" spans="6:69" x14ac:dyDescent="0.2">
      <c r="F60608" s="9"/>
      <c r="G60608" s="9"/>
      <c r="H60608" s="9"/>
      <c r="I60608" s="9"/>
      <c r="J60608" s="9"/>
      <c r="O60608" s="2"/>
      <c r="X60608" s="2"/>
      <c r="AG60608" s="2"/>
      <c r="AP60608" s="2"/>
      <c r="AY60608" s="2"/>
      <c r="BH60608" s="2"/>
      <c r="BQ60608" s="2"/>
    </row>
    <row r="60609" spans="6:69" x14ac:dyDescent="0.2">
      <c r="F60609" s="9"/>
      <c r="G60609" s="9"/>
      <c r="H60609" s="9"/>
      <c r="I60609" s="9"/>
      <c r="J60609" s="9"/>
      <c r="O60609" s="2"/>
      <c r="X60609" s="2"/>
      <c r="AG60609" s="2"/>
      <c r="AP60609" s="2"/>
      <c r="AY60609" s="2"/>
      <c r="BH60609" s="2"/>
      <c r="BQ60609" s="2"/>
    </row>
    <row r="60610" spans="6:69" x14ac:dyDescent="0.2">
      <c r="F60610" s="9"/>
      <c r="G60610" s="9"/>
      <c r="H60610" s="9"/>
      <c r="I60610" s="9"/>
      <c r="J60610" s="9"/>
      <c r="O60610" s="2"/>
      <c r="X60610" s="2"/>
      <c r="AG60610" s="2"/>
      <c r="AP60610" s="2"/>
      <c r="AY60610" s="2"/>
      <c r="BH60610" s="2"/>
      <c r="BQ60610" s="2"/>
    </row>
    <row r="60611" spans="6:69" x14ac:dyDescent="0.2">
      <c r="F60611" s="9"/>
      <c r="G60611" s="9"/>
      <c r="H60611" s="9"/>
      <c r="I60611" s="9"/>
      <c r="J60611" s="9"/>
      <c r="O60611" s="2"/>
      <c r="X60611" s="2"/>
      <c r="AG60611" s="2"/>
      <c r="AP60611" s="2"/>
      <c r="AY60611" s="2"/>
      <c r="BH60611" s="2"/>
      <c r="BQ60611" s="2"/>
    </row>
    <row r="60612" spans="6:69" x14ac:dyDescent="0.2">
      <c r="F60612" s="9"/>
      <c r="G60612" s="9"/>
      <c r="H60612" s="9"/>
      <c r="I60612" s="9"/>
      <c r="J60612" s="9"/>
      <c r="O60612" s="2"/>
      <c r="X60612" s="2"/>
      <c r="AG60612" s="2"/>
      <c r="AP60612" s="2"/>
      <c r="AY60612" s="2"/>
      <c r="BH60612" s="2"/>
      <c r="BQ60612" s="2"/>
    </row>
    <row r="60613" spans="6:69" x14ac:dyDescent="0.2">
      <c r="F60613" s="9"/>
      <c r="G60613" s="9"/>
      <c r="H60613" s="9"/>
      <c r="I60613" s="9"/>
      <c r="J60613" s="9"/>
      <c r="O60613" s="2"/>
      <c r="X60613" s="2"/>
      <c r="AG60613" s="2"/>
      <c r="AP60613" s="2"/>
      <c r="AY60613" s="2"/>
      <c r="BH60613" s="2"/>
      <c r="BQ60613" s="2"/>
    </row>
    <row r="60614" spans="6:69" x14ac:dyDescent="0.2">
      <c r="F60614" s="9"/>
      <c r="G60614" s="9"/>
      <c r="H60614" s="9"/>
      <c r="I60614" s="9"/>
      <c r="J60614" s="9"/>
      <c r="O60614" s="2"/>
      <c r="X60614" s="2"/>
      <c r="AG60614" s="2"/>
      <c r="AP60614" s="2"/>
      <c r="AY60614" s="2"/>
      <c r="BH60614" s="2"/>
      <c r="BQ60614" s="2"/>
    </row>
    <row r="60615" spans="6:69" x14ac:dyDescent="0.2">
      <c r="F60615" s="9"/>
      <c r="G60615" s="9"/>
      <c r="H60615" s="9"/>
      <c r="I60615" s="9"/>
      <c r="J60615" s="9"/>
      <c r="O60615" s="2"/>
      <c r="X60615" s="2"/>
      <c r="AG60615" s="2"/>
      <c r="AP60615" s="2"/>
      <c r="AY60615" s="2"/>
      <c r="BH60615" s="2"/>
      <c r="BQ60615" s="2"/>
    </row>
    <row r="60616" spans="6:69" x14ac:dyDescent="0.2">
      <c r="F60616" s="9"/>
      <c r="G60616" s="9"/>
      <c r="H60616" s="9"/>
      <c r="I60616" s="9"/>
      <c r="J60616" s="9"/>
      <c r="O60616" s="2"/>
      <c r="X60616" s="2"/>
      <c r="AG60616" s="2"/>
      <c r="AP60616" s="2"/>
      <c r="AY60616" s="2"/>
      <c r="BH60616" s="2"/>
      <c r="BQ60616" s="2"/>
    </row>
    <row r="60617" spans="6:69" x14ac:dyDescent="0.2">
      <c r="F60617" s="9"/>
      <c r="G60617" s="9"/>
      <c r="H60617" s="9"/>
      <c r="I60617" s="9"/>
      <c r="J60617" s="9"/>
      <c r="O60617" s="2"/>
      <c r="X60617" s="2"/>
      <c r="AG60617" s="2"/>
      <c r="AP60617" s="2"/>
      <c r="AY60617" s="2"/>
      <c r="BH60617" s="2"/>
      <c r="BQ60617" s="2"/>
    </row>
    <row r="60618" spans="6:69" x14ac:dyDescent="0.2">
      <c r="F60618" s="9"/>
      <c r="G60618" s="9"/>
      <c r="H60618" s="9"/>
      <c r="I60618" s="9"/>
      <c r="J60618" s="9"/>
      <c r="O60618" s="2"/>
      <c r="X60618" s="2"/>
      <c r="AG60618" s="2"/>
      <c r="AP60618" s="2"/>
      <c r="AY60618" s="2"/>
      <c r="BH60618" s="2"/>
      <c r="BQ60618" s="2"/>
    </row>
    <row r="60619" spans="6:69" x14ac:dyDescent="0.2">
      <c r="F60619" s="9"/>
      <c r="G60619" s="9"/>
      <c r="H60619" s="9"/>
      <c r="I60619" s="9"/>
      <c r="J60619" s="9"/>
      <c r="O60619" s="2"/>
      <c r="X60619" s="2"/>
      <c r="AG60619" s="2"/>
      <c r="AP60619" s="2"/>
      <c r="AY60619" s="2"/>
      <c r="BH60619" s="2"/>
      <c r="BQ60619" s="2"/>
    </row>
    <row r="60620" spans="6:69" x14ac:dyDescent="0.2">
      <c r="F60620" s="9"/>
      <c r="G60620" s="9"/>
      <c r="H60620" s="9"/>
      <c r="I60620" s="9"/>
      <c r="J60620" s="9"/>
      <c r="O60620" s="2"/>
      <c r="X60620" s="2"/>
      <c r="AG60620" s="2"/>
      <c r="AP60620" s="2"/>
      <c r="AY60620" s="2"/>
      <c r="BH60620" s="2"/>
      <c r="BQ60620" s="2"/>
    </row>
    <row r="60621" spans="6:69" x14ac:dyDescent="0.2">
      <c r="F60621" s="9"/>
      <c r="G60621" s="9"/>
      <c r="H60621" s="9"/>
      <c r="I60621" s="9"/>
      <c r="J60621" s="9"/>
      <c r="O60621" s="2"/>
      <c r="X60621" s="2"/>
      <c r="AG60621" s="2"/>
      <c r="AP60621" s="2"/>
      <c r="AY60621" s="2"/>
      <c r="BH60621" s="2"/>
      <c r="BQ60621" s="2"/>
    </row>
    <row r="60622" spans="6:69" x14ac:dyDescent="0.2">
      <c r="F60622" s="9"/>
      <c r="G60622" s="9"/>
      <c r="H60622" s="9"/>
      <c r="I60622" s="9"/>
      <c r="J60622" s="9"/>
      <c r="O60622" s="2"/>
      <c r="X60622" s="2"/>
      <c r="AG60622" s="2"/>
      <c r="AP60622" s="2"/>
      <c r="AY60622" s="2"/>
      <c r="BH60622" s="2"/>
      <c r="BQ60622" s="2"/>
    </row>
    <row r="60623" spans="6:69" x14ac:dyDescent="0.2">
      <c r="F60623" s="9"/>
      <c r="G60623" s="9"/>
      <c r="H60623" s="9"/>
      <c r="I60623" s="9"/>
      <c r="J60623" s="9"/>
      <c r="O60623" s="2"/>
      <c r="X60623" s="2"/>
      <c r="AG60623" s="2"/>
      <c r="AP60623" s="2"/>
      <c r="AY60623" s="2"/>
      <c r="BH60623" s="2"/>
      <c r="BQ60623" s="2"/>
    </row>
    <row r="60624" spans="6:69" x14ac:dyDescent="0.2">
      <c r="F60624" s="9"/>
      <c r="G60624" s="9"/>
      <c r="H60624" s="9"/>
      <c r="I60624" s="9"/>
      <c r="J60624" s="9"/>
      <c r="O60624" s="2"/>
      <c r="X60624" s="2"/>
      <c r="AG60624" s="2"/>
      <c r="AP60624" s="2"/>
      <c r="AY60624" s="2"/>
      <c r="BH60624" s="2"/>
      <c r="BQ60624" s="2"/>
    </row>
    <row r="60625" spans="6:69" x14ac:dyDescent="0.2">
      <c r="F60625" s="9"/>
      <c r="G60625" s="9"/>
      <c r="H60625" s="9"/>
      <c r="I60625" s="9"/>
      <c r="J60625" s="9"/>
      <c r="O60625" s="2"/>
      <c r="X60625" s="2"/>
      <c r="AG60625" s="2"/>
      <c r="AP60625" s="2"/>
      <c r="AY60625" s="2"/>
      <c r="BH60625" s="2"/>
      <c r="BQ60625" s="2"/>
    </row>
    <row r="60626" spans="6:69" x14ac:dyDescent="0.2">
      <c r="F60626" s="9"/>
      <c r="G60626" s="9"/>
      <c r="H60626" s="9"/>
      <c r="I60626" s="9"/>
      <c r="J60626" s="9"/>
      <c r="O60626" s="2"/>
      <c r="X60626" s="2"/>
      <c r="AG60626" s="2"/>
      <c r="AP60626" s="2"/>
      <c r="AY60626" s="2"/>
      <c r="BH60626" s="2"/>
      <c r="BQ60626" s="2"/>
    </row>
    <row r="60627" spans="6:69" x14ac:dyDescent="0.2">
      <c r="F60627" s="9"/>
      <c r="G60627" s="9"/>
      <c r="H60627" s="9"/>
      <c r="I60627" s="9"/>
      <c r="J60627" s="9"/>
      <c r="O60627" s="2"/>
      <c r="X60627" s="2"/>
      <c r="AG60627" s="2"/>
      <c r="AP60627" s="2"/>
      <c r="AY60627" s="2"/>
      <c r="BH60627" s="2"/>
      <c r="BQ60627" s="2"/>
    </row>
    <row r="60628" spans="6:69" x14ac:dyDescent="0.2">
      <c r="F60628" s="9"/>
      <c r="G60628" s="9"/>
      <c r="H60628" s="9"/>
      <c r="I60628" s="9"/>
      <c r="J60628" s="9"/>
      <c r="O60628" s="2"/>
      <c r="X60628" s="2"/>
      <c r="AG60628" s="2"/>
      <c r="AP60628" s="2"/>
      <c r="AY60628" s="2"/>
      <c r="BH60628" s="2"/>
      <c r="BQ60628" s="2"/>
    </row>
    <row r="60629" spans="6:69" x14ac:dyDescent="0.2">
      <c r="F60629" s="9"/>
      <c r="G60629" s="9"/>
      <c r="H60629" s="9"/>
      <c r="I60629" s="9"/>
      <c r="J60629" s="9"/>
      <c r="O60629" s="2"/>
      <c r="X60629" s="2"/>
      <c r="AG60629" s="2"/>
      <c r="AP60629" s="2"/>
      <c r="AY60629" s="2"/>
      <c r="BH60629" s="2"/>
      <c r="BQ60629" s="2"/>
    </row>
    <row r="60630" spans="6:69" x14ac:dyDescent="0.2">
      <c r="F60630" s="9"/>
      <c r="G60630" s="9"/>
      <c r="H60630" s="9"/>
      <c r="I60630" s="9"/>
      <c r="J60630" s="9"/>
      <c r="O60630" s="2"/>
      <c r="X60630" s="2"/>
      <c r="AG60630" s="2"/>
      <c r="AP60630" s="2"/>
      <c r="AY60630" s="2"/>
      <c r="BH60630" s="2"/>
      <c r="BQ60630" s="2"/>
    </row>
    <row r="60631" spans="6:69" x14ac:dyDescent="0.2">
      <c r="F60631" s="9"/>
      <c r="G60631" s="9"/>
      <c r="H60631" s="9"/>
      <c r="I60631" s="9"/>
      <c r="J60631" s="9"/>
      <c r="O60631" s="2"/>
      <c r="X60631" s="2"/>
      <c r="AG60631" s="2"/>
      <c r="AP60631" s="2"/>
      <c r="AY60631" s="2"/>
      <c r="BH60631" s="2"/>
      <c r="BQ60631" s="2"/>
    </row>
    <row r="60632" spans="6:69" x14ac:dyDescent="0.2">
      <c r="F60632" s="9"/>
      <c r="G60632" s="9"/>
      <c r="H60632" s="9"/>
      <c r="I60632" s="9"/>
      <c r="J60632" s="9"/>
      <c r="O60632" s="2"/>
      <c r="X60632" s="2"/>
      <c r="AG60632" s="2"/>
      <c r="AP60632" s="2"/>
      <c r="AY60632" s="2"/>
      <c r="BH60632" s="2"/>
      <c r="BQ60632" s="2"/>
    </row>
    <row r="60633" spans="6:69" x14ac:dyDescent="0.2">
      <c r="F60633" s="9"/>
      <c r="G60633" s="9"/>
      <c r="H60633" s="9"/>
      <c r="I60633" s="9"/>
      <c r="J60633" s="9"/>
      <c r="O60633" s="2"/>
      <c r="X60633" s="2"/>
      <c r="AG60633" s="2"/>
      <c r="AP60633" s="2"/>
      <c r="AY60633" s="2"/>
      <c r="BH60633" s="2"/>
      <c r="BQ60633" s="2"/>
    </row>
    <row r="60634" spans="6:69" x14ac:dyDescent="0.2">
      <c r="F60634" s="9"/>
      <c r="G60634" s="9"/>
      <c r="H60634" s="9"/>
      <c r="I60634" s="9"/>
      <c r="J60634" s="9"/>
      <c r="O60634" s="2"/>
      <c r="X60634" s="2"/>
      <c r="AG60634" s="2"/>
      <c r="AP60634" s="2"/>
      <c r="AY60634" s="2"/>
      <c r="BH60634" s="2"/>
      <c r="BQ60634" s="2"/>
    </row>
    <row r="60635" spans="6:69" x14ac:dyDescent="0.2">
      <c r="F60635" s="9"/>
      <c r="G60635" s="9"/>
      <c r="H60635" s="9"/>
      <c r="I60635" s="9"/>
      <c r="J60635" s="9"/>
      <c r="O60635" s="2"/>
      <c r="X60635" s="2"/>
      <c r="AG60635" s="2"/>
      <c r="AP60635" s="2"/>
      <c r="AY60635" s="2"/>
      <c r="BH60635" s="2"/>
      <c r="BQ60635" s="2"/>
    </row>
    <row r="60636" spans="6:69" x14ac:dyDescent="0.2">
      <c r="F60636" s="9"/>
      <c r="G60636" s="9"/>
      <c r="H60636" s="9"/>
      <c r="I60636" s="9"/>
      <c r="J60636" s="9"/>
      <c r="O60636" s="2"/>
      <c r="X60636" s="2"/>
      <c r="AG60636" s="2"/>
      <c r="AP60636" s="2"/>
      <c r="AY60636" s="2"/>
      <c r="BH60636" s="2"/>
      <c r="BQ60636" s="2"/>
    </row>
    <row r="60637" spans="6:69" x14ac:dyDescent="0.2">
      <c r="F60637" s="9"/>
      <c r="G60637" s="9"/>
      <c r="H60637" s="9"/>
      <c r="I60637" s="9"/>
      <c r="J60637" s="9"/>
      <c r="O60637" s="2"/>
      <c r="X60637" s="2"/>
      <c r="AG60637" s="2"/>
      <c r="AP60637" s="2"/>
      <c r="AY60637" s="2"/>
      <c r="BH60637" s="2"/>
      <c r="BQ60637" s="2"/>
    </row>
    <row r="60638" spans="6:69" x14ac:dyDescent="0.2">
      <c r="F60638" s="9"/>
      <c r="G60638" s="9"/>
      <c r="H60638" s="9"/>
      <c r="I60638" s="9"/>
      <c r="J60638" s="9"/>
      <c r="O60638" s="2"/>
      <c r="X60638" s="2"/>
      <c r="AG60638" s="2"/>
      <c r="AP60638" s="2"/>
      <c r="AY60638" s="2"/>
      <c r="BH60638" s="2"/>
      <c r="BQ60638" s="2"/>
    </row>
    <row r="60639" spans="6:69" x14ac:dyDescent="0.2">
      <c r="F60639" s="9"/>
      <c r="G60639" s="9"/>
      <c r="H60639" s="9"/>
      <c r="I60639" s="9"/>
      <c r="J60639" s="9"/>
      <c r="O60639" s="2"/>
      <c r="X60639" s="2"/>
      <c r="AG60639" s="2"/>
      <c r="AP60639" s="2"/>
      <c r="AY60639" s="2"/>
      <c r="BH60639" s="2"/>
      <c r="BQ60639" s="2"/>
    </row>
    <row r="60640" spans="6:69" x14ac:dyDescent="0.2">
      <c r="F60640" s="9"/>
      <c r="G60640" s="9"/>
      <c r="H60640" s="9"/>
      <c r="I60640" s="9"/>
      <c r="J60640" s="9"/>
      <c r="O60640" s="2"/>
      <c r="X60640" s="2"/>
      <c r="AG60640" s="2"/>
      <c r="AP60640" s="2"/>
      <c r="AY60640" s="2"/>
      <c r="BH60640" s="2"/>
      <c r="BQ60640" s="2"/>
    </row>
    <row r="60641" spans="6:69" x14ac:dyDescent="0.2">
      <c r="F60641" s="9"/>
      <c r="G60641" s="9"/>
      <c r="H60641" s="9"/>
      <c r="I60641" s="9"/>
      <c r="J60641" s="9"/>
      <c r="O60641" s="2"/>
      <c r="X60641" s="2"/>
      <c r="AG60641" s="2"/>
      <c r="AP60641" s="2"/>
      <c r="AY60641" s="2"/>
      <c r="BH60641" s="2"/>
      <c r="BQ60641" s="2"/>
    </row>
    <row r="60642" spans="6:69" x14ac:dyDescent="0.2">
      <c r="F60642" s="9"/>
      <c r="G60642" s="9"/>
      <c r="H60642" s="9"/>
      <c r="I60642" s="9"/>
      <c r="J60642" s="9"/>
      <c r="O60642" s="2"/>
      <c r="X60642" s="2"/>
      <c r="AG60642" s="2"/>
      <c r="AP60642" s="2"/>
      <c r="AY60642" s="2"/>
      <c r="BH60642" s="2"/>
      <c r="BQ60642" s="2"/>
    </row>
    <row r="60643" spans="6:69" x14ac:dyDescent="0.2">
      <c r="F60643" s="9"/>
      <c r="G60643" s="9"/>
      <c r="H60643" s="9"/>
      <c r="I60643" s="9"/>
      <c r="J60643" s="9"/>
      <c r="O60643" s="2"/>
      <c r="X60643" s="2"/>
      <c r="AG60643" s="2"/>
      <c r="AP60643" s="2"/>
      <c r="AY60643" s="2"/>
      <c r="BH60643" s="2"/>
      <c r="BQ60643" s="2"/>
    </row>
    <row r="60644" spans="6:69" x14ac:dyDescent="0.2">
      <c r="F60644" s="9"/>
      <c r="G60644" s="9"/>
      <c r="H60644" s="9"/>
      <c r="I60644" s="9"/>
      <c r="J60644" s="9"/>
      <c r="O60644" s="2"/>
      <c r="X60644" s="2"/>
      <c r="AG60644" s="2"/>
      <c r="AP60644" s="2"/>
      <c r="AY60644" s="2"/>
      <c r="BH60644" s="2"/>
      <c r="BQ60644" s="2"/>
    </row>
    <row r="60645" spans="6:69" x14ac:dyDescent="0.2">
      <c r="F60645" s="9"/>
      <c r="G60645" s="9"/>
      <c r="H60645" s="9"/>
      <c r="I60645" s="9"/>
      <c r="J60645" s="9"/>
      <c r="O60645" s="2"/>
      <c r="X60645" s="2"/>
      <c r="AG60645" s="2"/>
      <c r="AP60645" s="2"/>
      <c r="AY60645" s="2"/>
      <c r="BH60645" s="2"/>
      <c r="BQ60645" s="2"/>
    </row>
    <row r="60646" spans="6:69" x14ac:dyDescent="0.2">
      <c r="F60646" s="9"/>
      <c r="G60646" s="9"/>
      <c r="H60646" s="9"/>
      <c r="I60646" s="9"/>
      <c r="J60646" s="9"/>
      <c r="O60646" s="2"/>
      <c r="X60646" s="2"/>
      <c r="AG60646" s="2"/>
      <c r="AP60646" s="2"/>
      <c r="AY60646" s="2"/>
      <c r="BH60646" s="2"/>
      <c r="BQ60646" s="2"/>
    </row>
    <row r="60647" spans="6:69" x14ac:dyDescent="0.2">
      <c r="F60647" s="9"/>
      <c r="G60647" s="9"/>
      <c r="H60647" s="9"/>
      <c r="I60647" s="9"/>
      <c r="J60647" s="9"/>
      <c r="O60647" s="2"/>
      <c r="X60647" s="2"/>
      <c r="AG60647" s="2"/>
      <c r="AP60647" s="2"/>
      <c r="AY60647" s="2"/>
      <c r="BH60647" s="2"/>
      <c r="BQ60647" s="2"/>
    </row>
    <row r="60648" spans="6:69" x14ac:dyDescent="0.2">
      <c r="F60648" s="9"/>
      <c r="G60648" s="9"/>
      <c r="H60648" s="9"/>
      <c r="I60648" s="9"/>
      <c r="J60648" s="9"/>
      <c r="O60648" s="2"/>
      <c r="X60648" s="2"/>
      <c r="AG60648" s="2"/>
      <c r="AP60648" s="2"/>
      <c r="AY60648" s="2"/>
      <c r="BH60648" s="2"/>
      <c r="BQ60648" s="2"/>
    </row>
    <row r="60649" spans="6:69" x14ac:dyDescent="0.2">
      <c r="F60649" s="9"/>
      <c r="G60649" s="9"/>
      <c r="H60649" s="9"/>
      <c r="I60649" s="9"/>
      <c r="J60649" s="9"/>
      <c r="O60649" s="2"/>
      <c r="X60649" s="2"/>
      <c r="AG60649" s="2"/>
      <c r="AP60649" s="2"/>
      <c r="AY60649" s="2"/>
      <c r="BH60649" s="2"/>
      <c r="BQ60649" s="2"/>
    </row>
    <row r="60650" spans="6:69" x14ac:dyDescent="0.2">
      <c r="F60650" s="9"/>
      <c r="G60650" s="9"/>
      <c r="H60650" s="9"/>
      <c r="I60650" s="9"/>
      <c r="J60650" s="9"/>
      <c r="O60650" s="2"/>
      <c r="X60650" s="2"/>
      <c r="AG60650" s="2"/>
      <c r="AP60650" s="2"/>
      <c r="AY60650" s="2"/>
      <c r="BH60650" s="2"/>
      <c r="BQ60650" s="2"/>
    </row>
    <row r="60651" spans="6:69" x14ac:dyDescent="0.2">
      <c r="F60651" s="9"/>
      <c r="G60651" s="9"/>
      <c r="H60651" s="9"/>
      <c r="I60651" s="9"/>
      <c r="J60651" s="9"/>
      <c r="O60651" s="2"/>
      <c r="X60651" s="2"/>
      <c r="AG60651" s="2"/>
      <c r="AP60651" s="2"/>
      <c r="AY60651" s="2"/>
      <c r="BH60651" s="2"/>
      <c r="BQ60651" s="2"/>
    </row>
    <row r="60652" spans="6:69" x14ac:dyDescent="0.2">
      <c r="F60652" s="9"/>
      <c r="G60652" s="9"/>
      <c r="H60652" s="9"/>
      <c r="I60652" s="9"/>
      <c r="J60652" s="9"/>
      <c r="O60652" s="2"/>
      <c r="X60652" s="2"/>
      <c r="AG60652" s="2"/>
      <c r="AP60652" s="2"/>
      <c r="AY60652" s="2"/>
      <c r="BH60652" s="2"/>
      <c r="BQ60652" s="2"/>
    </row>
    <row r="60653" spans="6:69" x14ac:dyDescent="0.2">
      <c r="F60653" s="9"/>
      <c r="G60653" s="9"/>
      <c r="H60653" s="9"/>
      <c r="I60653" s="9"/>
      <c r="J60653" s="9"/>
      <c r="O60653" s="2"/>
      <c r="X60653" s="2"/>
      <c r="AG60653" s="2"/>
      <c r="AP60653" s="2"/>
      <c r="AY60653" s="2"/>
      <c r="BH60653" s="2"/>
      <c r="BQ60653" s="2"/>
    </row>
    <row r="60654" spans="6:69" x14ac:dyDescent="0.2">
      <c r="F60654" s="9"/>
      <c r="G60654" s="9"/>
      <c r="H60654" s="9"/>
      <c r="I60654" s="9"/>
      <c r="J60654" s="9"/>
      <c r="O60654" s="2"/>
      <c r="X60654" s="2"/>
      <c r="AG60654" s="2"/>
      <c r="AP60654" s="2"/>
      <c r="AY60654" s="2"/>
      <c r="BH60654" s="2"/>
      <c r="BQ60654" s="2"/>
    </row>
    <row r="60655" spans="6:69" x14ac:dyDescent="0.2">
      <c r="F60655" s="9"/>
      <c r="G60655" s="9"/>
      <c r="H60655" s="9"/>
      <c r="I60655" s="9"/>
      <c r="J60655" s="9"/>
      <c r="O60655" s="2"/>
      <c r="X60655" s="2"/>
      <c r="AG60655" s="2"/>
      <c r="AP60655" s="2"/>
      <c r="AY60655" s="2"/>
      <c r="BH60655" s="2"/>
      <c r="BQ60655" s="2"/>
    </row>
    <row r="60656" spans="6:69" x14ac:dyDescent="0.2">
      <c r="F60656" s="9"/>
      <c r="G60656" s="9"/>
      <c r="H60656" s="9"/>
      <c r="I60656" s="9"/>
      <c r="J60656" s="9"/>
      <c r="O60656" s="2"/>
      <c r="X60656" s="2"/>
      <c r="AG60656" s="2"/>
      <c r="AP60656" s="2"/>
      <c r="AY60656" s="2"/>
      <c r="BH60656" s="2"/>
      <c r="BQ60656" s="2"/>
    </row>
    <row r="60657" spans="6:69" x14ac:dyDescent="0.2">
      <c r="F60657" s="9"/>
      <c r="G60657" s="9"/>
      <c r="H60657" s="9"/>
      <c r="I60657" s="9"/>
      <c r="J60657" s="9"/>
      <c r="O60657" s="2"/>
      <c r="X60657" s="2"/>
      <c r="AG60657" s="2"/>
      <c r="AP60657" s="2"/>
      <c r="AY60657" s="2"/>
      <c r="BH60657" s="2"/>
      <c r="BQ60657" s="2"/>
    </row>
    <row r="60658" spans="6:69" x14ac:dyDescent="0.2">
      <c r="F60658" s="9"/>
      <c r="G60658" s="9"/>
      <c r="H60658" s="9"/>
      <c r="I60658" s="9"/>
      <c r="J60658" s="9"/>
      <c r="O60658" s="2"/>
      <c r="X60658" s="2"/>
      <c r="AG60658" s="2"/>
      <c r="AP60658" s="2"/>
      <c r="AY60658" s="2"/>
      <c r="BH60658" s="2"/>
      <c r="BQ60658" s="2"/>
    </row>
    <row r="60659" spans="6:69" x14ac:dyDescent="0.2">
      <c r="F60659" s="9"/>
      <c r="G60659" s="9"/>
      <c r="H60659" s="9"/>
      <c r="I60659" s="9"/>
      <c r="J60659" s="9"/>
      <c r="O60659" s="2"/>
      <c r="X60659" s="2"/>
      <c r="AG60659" s="2"/>
      <c r="AP60659" s="2"/>
      <c r="AY60659" s="2"/>
      <c r="BH60659" s="2"/>
      <c r="BQ60659" s="2"/>
    </row>
    <row r="60660" spans="6:69" x14ac:dyDescent="0.2">
      <c r="F60660" s="9"/>
      <c r="G60660" s="9"/>
      <c r="H60660" s="9"/>
      <c r="I60660" s="9"/>
      <c r="J60660" s="9"/>
      <c r="O60660" s="2"/>
      <c r="X60660" s="2"/>
      <c r="AG60660" s="2"/>
      <c r="AP60660" s="2"/>
      <c r="AY60660" s="2"/>
      <c r="BH60660" s="2"/>
      <c r="BQ60660" s="2"/>
    </row>
    <row r="60661" spans="6:69" x14ac:dyDescent="0.2">
      <c r="F60661" s="9"/>
      <c r="G60661" s="9"/>
      <c r="H60661" s="9"/>
      <c r="I60661" s="9"/>
      <c r="J60661" s="9"/>
      <c r="O60661" s="2"/>
      <c r="X60661" s="2"/>
      <c r="AG60661" s="2"/>
      <c r="AP60661" s="2"/>
      <c r="AY60661" s="2"/>
      <c r="BH60661" s="2"/>
      <c r="BQ60661" s="2"/>
    </row>
    <row r="60662" spans="6:69" x14ac:dyDescent="0.2">
      <c r="F60662" s="9"/>
      <c r="G60662" s="9"/>
      <c r="H60662" s="9"/>
      <c r="I60662" s="9"/>
      <c r="J60662" s="9"/>
      <c r="O60662" s="2"/>
      <c r="X60662" s="2"/>
      <c r="AG60662" s="2"/>
      <c r="AP60662" s="2"/>
      <c r="AY60662" s="2"/>
      <c r="BH60662" s="2"/>
      <c r="BQ60662" s="2"/>
    </row>
    <row r="60663" spans="6:69" x14ac:dyDescent="0.2">
      <c r="F60663" s="9"/>
      <c r="G60663" s="9"/>
      <c r="H60663" s="9"/>
      <c r="I60663" s="9"/>
      <c r="J60663" s="9"/>
      <c r="O60663" s="2"/>
      <c r="X60663" s="2"/>
      <c r="AG60663" s="2"/>
      <c r="AP60663" s="2"/>
      <c r="AY60663" s="2"/>
      <c r="BH60663" s="2"/>
      <c r="BQ60663" s="2"/>
    </row>
    <row r="60664" spans="6:69" x14ac:dyDescent="0.2">
      <c r="F60664" s="9"/>
      <c r="G60664" s="9"/>
      <c r="H60664" s="9"/>
      <c r="I60664" s="9"/>
      <c r="J60664" s="9"/>
      <c r="O60664" s="2"/>
      <c r="X60664" s="2"/>
      <c r="AG60664" s="2"/>
      <c r="AP60664" s="2"/>
      <c r="AY60664" s="2"/>
      <c r="BH60664" s="2"/>
      <c r="BQ60664" s="2"/>
    </row>
    <row r="60665" spans="6:69" x14ac:dyDescent="0.2">
      <c r="F60665" s="9"/>
      <c r="G60665" s="9"/>
      <c r="H60665" s="9"/>
      <c r="I60665" s="9"/>
      <c r="J60665" s="9"/>
      <c r="O60665" s="2"/>
      <c r="X60665" s="2"/>
      <c r="AG60665" s="2"/>
      <c r="AP60665" s="2"/>
      <c r="AY60665" s="2"/>
      <c r="BH60665" s="2"/>
      <c r="BQ60665" s="2"/>
    </row>
    <row r="60666" spans="6:69" x14ac:dyDescent="0.2">
      <c r="F60666" s="9"/>
      <c r="G60666" s="9"/>
      <c r="H60666" s="9"/>
      <c r="I60666" s="9"/>
      <c r="J60666" s="9"/>
      <c r="O60666" s="2"/>
      <c r="X60666" s="2"/>
      <c r="AG60666" s="2"/>
      <c r="AP60666" s="2"/>
      <c r="AY60666" s="2"/>
      <c r="BH60666" s="2"/>
      <c r="BQ60666" s="2"/>
    </row>
    <row r="60667" spans="6:69" x14ac:dyDescent="0.2">
      <c r="F60667" s="9"/>
      <c r="G60667" s="9"/>
      <c r="H60667" s="9"/>
      <c r="I60667" s="9"/>
      <c r="J60667" s="9"/>
      <c r="O60667" s="2"/>
      <c r="X60667" s="2"/>
      <c r="AG60667" s="2"/>
      <c r="AP60667" s="2"/>
      <c r="AY60667" s="2"/>
      <c r="BH60667" s="2"/>
      <c r="BQ60667" s="2"/>
    </row>
    <row r="60668" spans="6:69" x14ac:dyDescent="0.2">
      <c r="F60668" s="9"/>
      <c r="G60668" s="9"/>
      <c r="H60668" s="9"/>
      <c r="I60668" s="9"/>
      <c r="J60668" s="9"/>
      <c r="O60668" s="2"/>
      <c r="X60668" s="2"/>
      <c r="AG60668" s="2"/>
      <c r="AP60668" s="2"/>
      <c r="AY60668" s="2"/>
      <c r="BH60668" s="2"/>
      <c r="BQ60668" s="2"/>
    </row>
    <row r="60669" spans="6:69" x14ac:dyDescent="0.2">
      <c r="F60669" s="9"/>
      <c r="G60669" s="9"/>
      <c r="H60669" s="9"/>
      <c r="I60669" s="9"/>
      <c r="J60669" s="9"/>
      <c r="O60669" s="2"/>
      <c r="X60669" s="2"/>
      <c r="AG60669" s="2"/>
      <c r="AP60669" s="2"/>
      <c r="AY60669" s="2"/>
      <c r="BH60669" s="2"/>
      <c r="BQ60669" s="2"/>
    </row>
    <row r="60670" spans="6:69" x14ac:dyDescent="0.2">
      <c r="F60670" s="9"/>
      <c r="G60670" s="9"/>
      <c r="H60670" s="9"/>
      <c r="I60670" s="9"/>
      <c r="J60670" s="9"/>
      <c r="O60670" s="2"/>
      <c r="X60670" s="2"/>
      <c r="AG60670" s="2"/>
      <c r="AP60670" s="2"/>
      <c r="AY60670" s="2"/>
      <c r="BH60670" s="2"/>
      <c r="BQ60670" s="2"/>
    </row>
    <row r="60671" spans="6:69" x14ac:dyDescent="0.2">
      <c r="F60671" s="9"/>
      <c r="G60671" s="9"/>
      <c r="H60671" s="9"/>
      <c r="I60671" s="9"/>
      <c r="J60671" s="9"/>
      <c r="O60671" s="2"/>
      <c r="X60671" s="2"/>
      <c r="AG60671" s="2"/>
      <c r="AP60671" s="2"/>
      <c r="AY60671" s="2"/>
      <c r="BH60671" s="2"/>
      <c r="BQ60671" s="2"/>
    </row>
    <row r="60672" spans="6:69" x14ac:dyDescent="0.2">
      <c r="F60672" s="9"/>
      <c r="G60672" s="9"/>
      <c r="H60672" s="9"/>
      <c r="I60672" s="9"/>
      <c r="J60672" s="9"/>
      <c r="O60672" s="2"/>
      <c r="X60672" s="2"/>
      <c r="AG60672" s="2"/>
      <c r="AP60672" s="2"/>
      <c r="AY60672" s="2"/>
      <c r="BH60672" s="2"/>
      <c r="BQ60672" s="2"/>
    </row>
    <row r="60673" spans="6:69" x14ac:dyDescent="0.2">
      <c r="F60673" s="9"/>
      <c r="G60673" s="9"/>
      <c r="H60673" s="9"/>
      <c r="I60673" s="9"/>
      <c r="J60673" s="9"/>
      <c r="O60673" s="2"/>
      <c r="X60673" s="2"/>
      <c r="AG60673" s="2"/>
      <c r="AP60673" s="2"/>
      <c r="AY60673" s="2"/>
      <c r="BH60673" s="2"/>
      <c r="BQ60673" s="2"/>
    </row>
    <row r="60674" spans="6:69" x14ac:dyDescent="0.2">
      <c r="F60674" s="9"/>
      <c r="G60674" s="9"/>
      <c r="H60674" s="9"/>
      <c r="I60674" s="9"/>
      <c r="J60674" s="9"/>
      <c r="O60674" s="2"/>
      <c r="X60674" s="2"/>
      <c r="AG60674" s="2"/>
      <c r="AP60674" s="2"/>
      <c r="AY60674" s="2"/>
      <c r="BH60674" s="2"/>
      <c r="BQ60674" s="2"/>
    </row>
    <row r="60675" spans="6:69" x14ac:dyDescent="0.2">
      <c r="F60675" s="9"/>
      <c r="G60675" s="9"/>
      <c r="H60675" s="9"/>
      <c r="I60675" s="9"/>
      <c r="J60675" s="9"/>
      <c r="O60675" s="2"/>
      <c r="X60675" s="2"/>
      <c r="AG60675" s="2"/>
      <c r="AP60675" s="2"/>
      <c r="AY60675" s="2"/>
      <c r="BH60675" s="2"/>
      <c r="BQ60675" s="2"/>
    </row>
    <row r="60676" spans="6:69" x14ac:dyDescent="0.2">
      <c r="F60676" s="9"/>
      <c r="G60676" s="9"/>
      <c r="H60676" s="9"/>
      <c r="I60676" s="9"/>
      <c r="J60676" s="9"/>
      <c r="O60676" s="2"/>
      <c r="X60676" s="2"/>
      <c r="AG60676" s="2"/>
      <c r="AP60676" s="2"/>
      <c r="AY60676" s="2"/>
      <c r="BH60676" s="2"/>
      <c r="BQ60676" s="2"/>
    </row>
    <row r="60677" spans="6:69" x14ac:dyDescent="0.2">
      <c r="F60677" s="9"/>
      <c r="G60677" s="9"/>
      <c r="H60677" s="9"/>
      <c r="I60677" s="9"/>
      <c r="J60677" s="9"/>
      <c r="O60677" s="2"/>
      <c r="X60677" s="2"/>
      <c r="AG60677" s="2"/>
      <c r="AP60677" s="2"/>
      <c r="AY60677" s="2"/>
      <c r="BH60677" s="2"/>
      <c r="BQ60677" s="2"/>
    </row>
    <row r="60678" spans="6:69" x14ac:dyDescent="0.2">
      <c r="F60678" s="9"/>
      <c r="G60678" s="9"/>
      <c r="H60678" s="9"/>
      <c r="I60678" s="9"/>
      <c r="J60678" s="9"/>
      <c r="O60678" s="2"/>
      <c r="X60678" s="2"/>
      <c r="AG60678" s="2"/>
      <c r="AP60678" s="2"/>
      <c r="AY60678" s="2"/>
      <c r="BH60678" s="2"/>
      <c r="BQ60678" s="2"/>
    </row>
    <row r="60679" spans="6:69" x14ac:dyDescent="0.2">
      <c r="F60679" s="9"/>
      <c r="G60679" s="9"/>
      <c r="H60679" s="9"/>
      <c r="I60679" s="9"/>
      <c r="J60679" s="9"/>
      <c r="O60679" s="2"/>
      <c r="X60679" s="2"/>
      <c r="AG60679" s="2"/>
      <c r="AP60679" s="2"/>
      <c r="AY60679" s="2"/>
      <c r="BH60679" s="2"/>
      <c r="BQ60679" s="2"/>
    </row>
    <row r="60680" spans="6:69" x14ac:dyDescent="0.2">
      <c r="F60680" s="9"/>
      <c r="G60680" s="9"/>
      <c r="H60680" s="9"/>
      <c r="I60680" s="9"/>
      <c r="J60680" s="9"/>
      <c r="O60680" s="2"/>
      <c r="X60680" s="2"/>
      <c r="AG60680" s="2"/>
      <c r="AP60680" s="2"/>
      <c r="AY60680" s="2"/>
      <c r="BH60680" s="2"/>
      <c r="BQ60680" s="2"/>
    </row>
    <row r="60681" spans="6:69" x14ac:dyDescent="0.2">
      <c r="F60681" s="9"/>
      <c r="G60681" s="9"/>
      <c r="H60681" s="9"/>
      <c r="I60681" s="9"/>
      <c r="J60681" s="9"/>
      <c r="O60681" s="2"/>
      <c r="X60681" s="2"/>
      <c r="AG60681" s="2"/>
      <c r="AP60681" s="2"/>
      <c r="AY60681" s="2"/>
      <c r="BH60681" s="2"/>
      <c r="BQ60681" s="2"/>
    </row>
    <row r="60682" spans="6:69" x14ac:dyDescent="0.2">
      <c r="F60682" s="9"/>
      <c r="G60682" s="9"/>
      <c r="H60682" s="9"/>
      <c r="I60682" s="9"/>
      <c r="J60682" s="9"/>
      <c r="O60682" s="2"/>
      <c r="X60682" s="2"/>
      <c r="AG60682" s="2"/>
      <c r="AP60682" s="2"/>
      <c r="AY60682" s="2"/>
      <c r="BH60682" s="2"/>
      <c r="BQ60682" s="2"/>
    </row>
    <row r="60683" spans="6:69" x14ac:dyDescent="0.2">
      <c r="F60683" s="9"/>
      <c r="G60683" s="9"/>
      <c r="H60683" s="9"/>
      <c r="I60683" s="9"/>
      <c r="J60683" s="9"/>
      <c r="O60683" s="2"/>
      <c r="X60683" s="2"/>
      <c r="AG60683" s="2"/>
      <c r="AP60683" s="2"/>
      <c r="AY60683" s="2"/>
      <c r="BH60683" s="2"/>
      <c r="BQ60683" s="2"/>
    </row>
    <row r="60684" spans="6:69" x14ac:dyDescent="0.2">
      <c r="F60684" s="9"/>
      <c r="G60684" s="9"/>
      <c r="H60684" s="9"/>
      <c r="I60684" s="9"/>
      <c r="J60684" s="9"/>
      <c r="O60684" s="2"/>
      <c r="X60684" s="2"/>
      <c r="AG60684" s="2"/>
      <c r="AP60684" s="2"/>
      <c r="AY60684" s="2"/>
      <c r="BH60684" s="2"/>
      <c r="BQ60684" s="2"/>
    </row>
    <row r="60685" spans="6:69" x14ac:dyDescent="0.2">
      <c r="F60685" s="9"/>
      <c r="G60685" s="9"/>
      <c r="H60685" s="9"/>
      <c r="I60685" s="9"/>
      <c r="J60685" s="9"/>
      <c r="O60685" s="2"/>
      <c r="X60685" s="2"/>
      <c r="AG60685" s="2"/>
      <c r="AP60685" s="2"/>
      <c r="AY60685" s="2"/>
      <c r="BH60685" s="2"/>
      <c r="BQ60685" s="2"/>
    </row>
    <row r="60686" spans="6:69" x14ac:dyDescent="0.2">
      <c r="F60686" s="9"/>
      <c r="G60686" s="9"/>
      <c r="H60686" s="9"/>
      <c r="I60686" s="9"/>
      <c r="J60686" s="9"/>
      <c r="O60686" s="2"/>
      <c r="X60686" s="2"/>
      <c r="AG60686" s="2"/>
      <c r="AP60686" s="2"/>
      <c r="AY60686" s="2"/>
      <c r="BH60686" s="2"/>
      <c r="BQ60686" s="2"/>
    </row>
    <row r="60687" spans="6:69" x14ac:dyDescent="0.2">
      <c r="F60687" s="9"/>
      <c r="G60687" s="9"/>
      <c r="H60687" s="9"/>
      <c r="I60687" s="9"/>
      <c r="J60687" s="9"/>
      <c r="O60687" s="2"/>
      <c r="X60687" s="2"/>
      <c r="AG60687" s="2"/>
      <c r="AP60687" s="2"/>
      <c r="AY60687" s="2"/>
      <c r="BH60687" s="2"/>
      <c r="BQ60687" s="2"/>
    </row>
    <row r="60688" spans="6:69" x14ac:dyDescent="0.2">
      <c r="F60688" s="9"/>
      <c r="G60688" s="9"/>
      <c r="H60688" s="9"/>
      <c r="I60688" s="9"/>
      <c r="J60688" s="9"/>
      <c r="O60688" s="2"/>
      <c r="X60688" s="2"/>
      <c r="AG60688" s="2"/>
      <c r="AP60688" s="2"/>
      <c r="AY60688" s="2"/>
      <c r="BH60688" s="2"/>
      <c r="BQ60688" s="2"/>
    </row>
    <row r="60689" spans="6:69" x14ac:dyDescent="0.2">
      <c r="F60689" s="9"/>
      <c r="G60689" s="9"/>
      <c r="H60689" s="9"/>
      <c r="I60689" s="9"/>
      <c r="J60689" s="9"/>
      <c r="O60689" s="2"/>
      <c r="X60689" s="2"/>
      <c r="AG60689" s="2"/>
      <c r="AP60689" s="2"/>
      <c r="AY60689" s="2"/>
      <c r="BH60689" s="2"/>
      <c r="BQ60689" s="2"/>
    </row>
    <row r="60690" spans="6:69" x14ac:dyDescent="0.2">
      <c r="F60690" s="9"/>
      <c r="G60690" s="9"/>
      <c r="H60690" s="9"/>
      <c r="I60690" s="9"/>
      <c r="J60690" s="9"/>
      <c r="O60690" s="2"/>
      <c r="X60690" s="2"/>
      <c r="AG60690" s="2"/>
      <c r="AP60690" s="2"/>
      <c r="AY60690" s="2"/>
      <c r="BH60690" s="2"/>
      <c r="BQ60690" s="2"/>
    </row>
    <row r="60691" spans="6:69" x14ac:dyDescent="0.2">
      <c r="F60691" s="9"/>
      <c r="G60691" s="9"/>
      <c r="H60691" s="9"/>
      <c r="I60691" s="9"/>
      <c r="J60691" s="9"/>
      <c r="O60691" s="2"/>
      <c r="X60691" s="2"/>
      <c r="AG60691" s="2"/>
      <c r="AP60691" s="2"/>
      <c r="AY60691" s="2"/>
      <c r="BH60691" s="2"/>
      <c r="BQ60691" s="2"/>
    </row>
    <row r="60692" spans="6:69" x14ac:dyDescent="0.2">
      <c r="F60692" s="9"/>
      <c r="G60692" s="9"/>
      <c r="H60692" s="9"/>
      <c r="I60692" s="9"/>
      <c r="J60692" s="9"/>
      <c r="O60692" s="2"/>
      <c r="X60692" s="2"/>
      <c r="AG60692" s="2"/>
      <c r="AP60692" s="2"/>
      <c r="AY60692" s="2"/>
      <c r="BH60692" s="2"/>
      <c r="BQ60692" s="2"/>
    </row>
    <row r="60693" spans="6:69" x14ac:dyDescent="0.2">
      <c r="F60693" s="9"/>
      <c r="G60693" s="9"/>
      <c r="H60693" s="9"/>
      <c r="I60693" s="9"/>
      <c r="J60693" s="9"/>
      <c r="O60693" s="2"/>
      <c r="X60693" s="2"/>
      <c r="AG60693" s="2"/>
      <c r="AP60693" s="2"/>
      <c r="AY60693" s="2"/>
      <c r="BH60693" s="2"/>
      <c r="BQ60693" s="2"/>
    </row>
    <row r="60694" spans="6:69" x14ac:dyDescent="0.2">
      <c r="F60694" s="9"/>
      <c r="G60694" s="9"/>
      <c r="H60694" s="9"/>
      <c r="I60694" s="9"/>
      <c r="J60694" s="9"/>
      <c r="O60694" s="2"/>
      <c r="X60694" s="2"/>
      <c r="AG60694" s="2"/>
      <c r="AP60694" s="2"/>
      <c r="AY60694" s="2"/>
      <c r="BH60694" s="2"/>
      <c r="BQ60694" s="2"/>
    </row>
    <row r="60695" spans="6:69" x14ac:dyDescent="0.2">
      <c r="F60695" s="9"/>
      <c r="G60695" s="9"/>
      <c r="H60695" s="9"/>
      <c r="I60695" s="9"/>
      <c r="J60695" s="9"/>
      <c r="O60695" s="2"/>
      <c r="X60695" s="2"/>
      <c r="AG60695" s="2"/>
      <c r="AP60695" s="2"/>
      <c r="AY60695" s="2"/>
      <c r="BH60695" s="2"/>
      <c r="BQ60695" s="2"/>
    </row>
    <row r="60696" spans="6:69" x14ac:dyDescent="0.2">
      <c r="F60696" s="9"/>
      <c r="G60696" s="9"/>
      <c r="H60696" s="9"/>
      <c r="I60696" s="9"/>
      <c r="J60696" s="9"/>
      <c r="O60696" s="2"/>
      <c r="X60696" s="2"/>
      <c r="AG60696" s="2"/>
      <c r="AP60696" s="2"/>
      <c r="AY60696" s="2"/>
      <c r="BH60696" s="2"/>
      <c r="BQ60696" s="2"/>
    </row>
    <row r="60697" spans="6:69" x14ac:dyDescent="0.2">
      <c r="F60697" s="9"/>
      <c r="G60697" s="9"/>
      <c r="H60697" s="9"/>
      <c r="I60697" s="9"/>
      <c r="J60697" s="9"/>
      <c r="O60697" s="2"/>
      <c r="X60697" s="2"/>
      <c r="AG60697" s="2"/>
      <c r="AP60697" s="2"/>
      <c r="AY60697" s="2"/>
      <c r="BH60697" s="2"/>
      <c r="BQ60697" s="2"/>
    </row>
    <row r="60698" spans="6:69" x14ac:dyDescent="0.2">
      <c r="F60698" s="9"/>
      <c r="G60698" s="9"/>
      <c r="H60698" s="9"/>
      <c r="I60698" s="9"/>
      <c r="J60698" s="9"/>
      <c r="O60698" s="2"/>
      <c r="X60698" s="2"/>
      <c r="AG60698" s="2"/>
      <c r="AP60698" s="2"/>
      <c r="AY60698" s="2"/>
      <c r="BH60698" s="2"/>
      <c r="BQ60698" s="2"/>
    </row>
    <row r="60699" spans="6:69" x14ac:dyDescent="0.2">
      <c r="F60699" s="9"/>
      <c r="G60699" s="9"/>
      <c r="H60699" s="9"/>
      <c r="I60699" s="9"/>
      <c r="J60699" s="9"/>
      <c r="O60699" s="2"/>
      <c r="X60699" s="2"/>
      <c r="AG60699" s="2"/>
      <c r="AP60699" s="2"/>
      <c r="AY60699" s="2"/>
      <c r="BH60699" s="2"/>
      <c r="BQ60699" s="2"/>
    </row>
    <row r="60700" spans="6:69" x14ac:dyDescent="0.2">
      <c r="F60700" s="9"/>
      <c r="G60700" s="9"/>
      <c r="H60700" s="9"/>
      <c r="I60700" s="9"/>
      <c r="J60700" s="9"/>
      <c r="O60700" s="2"/>
      <c r="X60700" s="2"/>
      <c r="AG60700" s="2"/>
      <c r="AP60700" s="2"/>
      <c r="AY60700" s="2"/>
      <c r="BH60700" s="2"/>
      <c r="BQ60700" s="2"/>
    </row>
    <row r="60701" spans="6:69" x14ac:dyDescent="0.2">
      <c r="F60701" s="9"/>
      <c r="G60701" s="9"/>
      <c r="H60701" s="9"/>
      <c r="I60701" s="9"/>
      <c r="J60701" s="9"/>
      <c r="O60701" s="2"/>
      <c r="X60701" s="2"/>
      <c r="AG60701" s="2"/>
      <c r="AP60701" s="2"/>
      <c r="AY60701" s="2"/>
      <c r="BH60701" s="2"/>
      <c r="BQ60701" s="2"/>
    </row>
    <row r="60702" spans="6:69" x14ac:dyDescent="0.2">
      <c r="F60702" s="9"/>
      <c r="G60702" s="9"/>
      <c r="H60702" s="9"/>
      <c r="I60702" s="9"/>
      <c r="J60702" s="9"/>
      <c r="O60702" s="2"/>
      <c r="X60702" s="2"/>
      <c r="AG60702" s="2"/>
      <c r="AP60702" s="2"/>
      <c r="AY60702" s="2"/>
      <c r="BH60702" s="2"/>
      <c r="BQ60702" s="2"/>
    </row>
    <row r="60703" spans="6:69" x14ac:dyDescent="0.2">
      <c r="F60703" s="9"/>
      <c r="G60703" s="9"/>
      <c r="H60703" s="9"/>
      <c r="I60703" s="9"/>
      <c r="J60703" s="9"/>
      <c r="O60703" s="2"/>
      <c r="X60703" s="2"/>
      <c r="AG60703" s="2"/>
      <c r="AP60703" s="2"/>
      <c r="AY60703" s="2"/>
      <c r="BH60703" s="2"/>
      <c r="BQ60703" s="2"/>
    </row>
    <row r="60704" spans="6:69" x14ac:dyDescent="0.2">
      <c r="F60704" s="9"/>
      <c r="G60704" s="9"/>
      <c r="H60704" s="9"/>
      <c r="I60704" s="9"/>
      <c r="J60704" s="9"/>
      <c r="O60704" s="2"/>
      <c r="X60704" s="2"/>
      <c r="AG60704" s="2"/>
      <c r="AP60704" s="2"/>
      <c r="AY60704" s="2"/>
      <c r="BH60704" s="2"/>
      <c r="BQ60704" s="2"/>
    </row>
    <row r="60705" spans="6:69" x14ac:dyDescent="0.2">
      <c r="F60705" s="9"/>
      <c r="G60705" s="9"/>
      <c r="H60705" s="9"/>
      <c r="I60705" s="9"/>
      <c r="J60705" s="9"/>
      <c r="O60705" s="2"/>
      <c r="X60705" s="2"/>
      <c r="AG60705" s="2"/>
      <c r="AP60705" s="2"/>
      <c r="AY60705" s="2"/>
      <c r="BH60705" s="2"/>
      <c r="BQ60705" s="2"/>
    </row>
    <row r="60706" spans="6:69" x14ac:dyDescent="0.2">
      <c r="F60706" s="9"/>
      <c r="G60706" s="9"/>
      <c r="H60706" s="9"/>
      <c r="I60706" s="9"/>
      <c r="J60706" s="9"/>
      <c r="O60706" s="2"/>
      <c r="X60706" s="2"/>
      <c r="AG60706" s="2"/>
      <c r="AP60706" s="2"/>
      <c r="AY60706" s="2"/>
      <c r="BH60706" s="2"/>
      <c r="BQ60706" s="2"/>
    </row>
    <row r="60707" spans="6:69" x14ac:dyDescent="0.2">
      <c r="F60707" s="9"/>
      <c r="G60707" s="9"/>
      <c r="H60707" s="9"/>
      <c r="I60707" s="9"/>
      <c r="J60707" s="9"/>
      <c r="O60707" s="2"/>
      <c r="X60707" s="2"/>
      <c r="AG60707" s="2"/>
      <c r="AP60707" s="2"/>
      <c r="AY60707" s="2"/>
      <c r="BH60707" s="2"/>
      <c r="BQ60707" s="2"/>
    </row>
    <row r="60708" spans="6:69" x14ac:dyDescent="0.2">
      <c r="F60708" s="9"/>
      <c r="G60708" s="9"/>
      <c r="H60708" s="9"/>
      <c r="I60708" s="9"/>
      <c r="J60708" s="9"/>
      <c r="O60708" s="2"/>
      <c r="X60708" s="2"/>
      <c r="AG60708" s="2"/>
      <c r="AP60708" s="2"/>
      <c r="AY60708" s="2"/>
      <c r="BH60708" s="2"/>
      <c r="BQ60708" s="2"/>
    </row>
    <row r="60709" spans="6:69" x14ac:dyDescent="0.2">
      <c r="F60709" s="9"/>
      <c r="G60709" s="9"/>
      <c r="H60709" s="9"/>
      <c r="I60709" s="9"/>
      <c r="J60709" s="9"/>
      <c r="O60709" s="2"/>
      <c r="X60709" s="2"/>
      <c r="AG60709" s="2"/>
      <c r="AP60709" s="2"/>
      <c r="AY60709" s="2"/>
      <c r="BH60709" s="2"/>
      <c r="BQ60709" s="2"/>
    </row>
    <row r="60710" spans="6:69" x14ac:dyDescent="0.2">
      <c r="F60710" s="9"/>
      <c r="G60710" s="9"/>
      <c r="H60710" s="9"/>
      <c r="I60710" s="9"/>
      <c r="J60710" s="9"/>
      <c r="O60710" s="2"/>
      <c r="X60710" s="2"/>
      <c r="AG60710" s="2"/>
      <c r="AP60710" s="2"/>
      <c r="AY60710" s="2"/>
      <c r="BH60710" s="2"/>
      <c r="BQ60710" s="2"/>
    </row>
    <row r="60711" spans="6:69" x14ac:dyDescent="0.2">
      <c r="F60711" s="9"/>
      <c r="G60711" s="9"/>
      <c r="H60711" s="9"/>
      <c r="I60711" s="9"/>
      <c r="J60711" s="9"/>
      <c r="O60711" s="2"/>
      <c r="X60711" s="2"/>
      <c r="AG60711" s="2"/>
      <c r="AP60711" s="2"/>
      <c r="AY60711" s="2"/>
      <c r="BH60711" s="2"/>
      <c r="BQ60711" s="2"/>
    </row>
    <row r="60712" spans="6:69" x14ac:dyDescent="0.2">
      <c r="F60712" s="9"/>
      <c r="G60712" s="9"/>
      <c r="H60712" s="9"/>
      <c r="I60712" s="9"/>
      <c r="J60712" s="9"/>
      <c r="O60712" s="2"/>
      <c r="X60712" s="2"/>
      <c r="AG60712" s="2"/>
      <c r="AP60712" s="2"/>
      <c r="AY60712" s="2"/>
      <c r="BH60712" s="2"/>
      <c r="BQ60712" s="2"/>
    </row>
    <row r="60713" spans="6:69" x14ac:dyDescent="0.2">
      <c r="F60713" s="9"/>
      <c r="G60713" s="9"/>
      <c r="H60713" s="9"/>
      <c r="I60713" s="9"/>
      <c r="J60713" s="9"/>
      <c r="O60713" s="2"/>
      <c r="X60713" s="2"/>
      <c r="AG60713" s="2"/>
      <c r="AP60713" s="2"/>
      <c r="AY60713" s="2"/>
      <c r="BH60713" s="2"/>
      <c r="BQ60713" s="2"/>
    </row>
    <row r="60714" spans="6:69" x14ac:dyDescent="0.2">
      <c r="F60714" s="9"/>
      <c r="G60714" s="9"/>
      <c r="H60714" s="9"/>
      <c r="I60714" s="9"/>
      <c r="J60714" s="9"/>
      <c r="O60714" s="2"/>
      <c r="X60714" s="2"/>
      <c r="AG60714" s="2"/>
      <c r="AP60714" s="2"/>
      <c r="AY60714" s="2"/>
      <c r="BH60714" s="2"/>
      <c r="BQ60714" s="2"/>
    </row>
    <row r="60715" spans="6:69" x14ac:dyDescent="0.2">
      <c r="F60715" s="9"/>
      <c r="G60715" s="9"/>
      <c r="H60715" s="9"/>
      <c r="I60715" s="9"/>
      <c r="J60715" s="9"/>
      <c r="O60715" s="2"/>
      <c r="X60715" s="2"/>
      <c r="AG60715" s="2"/>
      <c r="AP60715" s="2"/>
      <c r="AY60715" s="2"/>
      <c r="BH60715" s="2"/>
      <c r="BQ60715" s="2"/>
    </row>
    <row r="60716" spans="6:69" x14ac:dyDescent="0.2">
      <c r="F60716" s="9"/>
      <c r="G60716" s="9"/>
      <c r="H60716" s="9"/>
      <c r="I60716" s="9"/>
      <c r="J60716" s="9"/>
      <c r="O60716" s="2"/>
      <c r="X60716" s="2"/>
      <c r="AG60716" s="2"/>
      <c r="AP60716" s="2"/>
      <c r="AY60716" s="2"/>
      <c r="BH60716" s="2"/>
      <c r="BQ60716" s="2"/>
    </row>
    <row r="60717" spans="6:69" x14ac:dyDescent="0.2">
      <c r="F60717" s="9"/>
      <c r="G60717" s="9"/>
      <c r="H60717" s="9"/>
      <c r="I60717" s="9"/>
      <c r="J60717" s="9"/>
      <c r="O60717" s="2"/>
      <c r="X60717" s="2"/>
      <c r="AG60717" s="2"/>
      <c r="AP60717" s="2"/>
      <c r="AY60717" s="2"/>
      <c r="BH60717" s="2"/>
      <c r="BQ60717" s="2"/>
    </row>
    <row r="60718" spans="6:69" x14ac:dyDescent="0.2">
      <c r="F60718" s="9"/>
      <c r="G60718" s="9"/>
      <c r="H60718" s="9"/>
      <c r="I60718" s="9"/>
      <c r="J60718" s="9"/>
      <c r="O60718" s="2"/>
      <c r="X60718" s="2"/>
      <c r="AG60718" s="2"/>
      <c r="AP60718" s="2"/>
      <c r="AY60718" s="2"/>
      <c r="BH60718" s="2"/>
      <c r="BQ60718" s="2"/>
    </row>
    <row r="60719" spans="6:69" x14ac:dyDescent="0.2">
      <c r="F60719" s="9"/>
      <c r="G60719" s="9"/>
      <c r="H60719" s="9"/>
      <c r="I60719" s="9"/>
      <c r="J60719" s="9"/>
      <c r="O60719" s="2"/>
      <c r="X60719" s="2"/>
      <c r="AG60719" s="2"/>
      <c r="AP60719" s="2"/>
      <c r="AY60719" s="2"/>
      <c r="BH60719" s="2"/>
      <c r="BQ60719" s="2"/>
    </row>
    <row r="60720" spans="6:69" x14ac:dyDescent="0.2">
      <c r="F60720" s="9"/>
      <c r="G60720" s="9"/>
      <c r="H60720" s="9"/>
      <c r="I60720" s="9"/>
      <c r="J60720" s="9"/>
      <c r="O60720" s="2"/>
      <c r="X60720" s="2"/>
      <c r="AG60720" s="2"/>
      <c r="AP60720" s="2"/>
      <c r="AY60720" s="2"/>
      <c r="BH60720" s="2"/>
      <c r="BQ60720" s="2"/>
    </row>
    <row r="60721" spans="6:69" x14ac:dyDescent="0.2">
      <c r="F60721" s="9"/>
      <c r="G60721" s="9"/>
      <c r="H60721" s="9"/>
      <c r="I60721" s="9"/>
      <c r="J60721" s="9"/>
      <c r="O60721" s="2"/>
      <c r="X60721" s="2"/>
      <c r="AG60721" s="2"/>
      <c r="AP60721" s="2"/>
      <c r="AY60721" s="2"/>
      <c r="BH60721" s="2"/>
      <c r="BQ60721" s="2"/>
    </row>
    <row r="60722" spans="6:69" x14ac:dyDescent="0.2">
      <c r="F60722" s="9"/>
      <c r="G60722" s="9"/>
      <c r="H60722" s="9"/>
      <c r="I60722" s="9"/>
      <c r="J60722" s="9"/>
      <c r="O60722" s="2"/>
      <c r="X60722" s="2"/>
      <c r="AG60722" s="2"/>
      <c r="AP60722" s="2"/>
      <c r="AY60722" s="2"/>
      <c r="BH60722" s="2"/>
      <c r="BQ60722" s="2"/>
    </row>
    <row r="60723" spans="6:69" x14ac:dyDescent="0.2">
      <c r="F60723" s="9"/>
      <c r="G60723" s="9"/>
      <c r="H60723" s="9"/>
      <c r="I60723" s="9"/>
      <c r="J60723" s="9"/>
      <c r="O60723" s="2"/>
      <c r="X60723" s="2"/>
      <c r="AG60723" s="2"/>
      <c r="AP60723" s="2"/>
      <c r="AY60723" s="2"/>
      <c r="BH60723" s="2"/>
      <c r="BQ60723" s="2"/>
    </row>
    <row r="60724" spans="6:69" x14ac:dyDescent="0.2">
      <c r="F60724" s="9"/>
      <c r="G60724" s="9"/>
      <c r="H60724" s="9"/>
      <c r="I60724" s="9"/>
      <c r="J60724" s="9"/>
      <c r="O60724" s="2"/>
      <c r="X60724" s="2"/>
      <c r="AG60724" s="2"/>
      <c r="AP60724" s="2"/>
      <c r="AY60724" s="2"/>
      <c r="BH60724" s="2"/>
      <c r="BQ60724" s="2"/>
    </row>
    <row r="60725" spans="6:69" x14ac:dyDescent="0.2">
      <c r="F60725" s="9"/>
      <c r="G60725" s="9"/>
      <c r="H60725" s="9"/>
      <c r="I60725" s="9"/>
      <c r="J60725" s="9"/>
      <c r="O60725" s="2"/>
      <c r="X60725" s="2"/>
      <c r="AG60725" s="2"/>
      <c r="AP60725" s="2"/>
      <c r="AY60725" s="2"/>
      <c r="BH60725" s="2"/>
      <c r="BQ60725" s="2"/>
    </row>
    <row r="60726" spans="6:69" x14ac:dyDescent="0.2">
      <c r="F60726" s="9"/>
      <c r="G60726" s="9"/>
      <c r="H60726" s="9"/>
      <c r="I60726" s="9"/>
      <c r="J60726" s="9"/>
      <c r="O60726" s="2"/>
      <c r="X60726" s="2"/>
      <c r="AG60726" s="2"/>
      <c r="AP60726" s="2"/>
      <c r="AY60726" s="2"/>
      <c r="BH60726" s="2"/>
      <c r="BQ60726" s="2"/>
    </row>
    <row r="60727" spans="6:69" x14ac:dyDescent="0.2">
      <c r="F60727" s="9"/>
      <c r="G60727" s="9"/>
      <c r="H60727" s="9"/>
      <c r="I60727" s="9"/>
      <c r="J60727" s="9"/>
      <c r="O60727" s="2"/>
      <c r="X60727" s="2"/>
      <c r="AG60727" s="2"/>
      <c r="AP60727" s="2"/>
      <c r="AY60727" s="2"/>
      <c r="BH60727" s="2"/>
      <c r="BQ60727" s="2"/>
    </row>
    <row r="60728" spans="6:69" x14ac:dyDescent="0.2">
      <c r="F60728" s="9"/>
      <c r="G60728" s="9"/>
      <c r="H60728" s="9"/>
      <c r="I60728" s="9"/>
      <c r="J60728" s="9"/>
      <c r="O60728" s="2"/>
      <c r="X60728" s="2"/>
      <c r="AG60728" s="2"/>
      <c r="AP60728" s="2"/>
      <c r="AY60728" s="2"/>
      <c r="BH60728" s="2"/>
      <c r="BQ60728" s="2"/>
    </row>
    <row r="60729" spans="6:69" x14ac:dyDescent="0.2">
      <c r="F60729" s="9"/>
      <c r="G60729" s="9"/>
      <c r="H60729" s="9"/>
      <c r="I60729" s="9"/>
      <c r="J60729" s="9"/>
      <c r="O60729" s="2"/>
      <c r="X60729" s="2"/>
      <c r="AG60729" s="2"/>
      <c r="AP60729" s="2"/>
      <c r="AY60729" s="2"/>
      <c r="BH60729" s="2"/>
      <c r="BQ60729" s="2"/>
    </row>
    <row r="60730" spans="6:69" x14ac:dyDescent="0.2">
      <c r="F60730" s="9"/>
      <c r="G60730" s="9"/>
      <c r="H60730" s="9"/>
      <c r="I60730" s="9"/>
      <c r="J60730" s="9"/>
      <c r="O60730" s="2"/>
      <c r="X60730" s="2"/>
      <c r="AG60730" s="2"/>
      <c r="AP60730" s="2"/>
      <c r="AY60730" s="2"/>
      <c r="BH60730" s="2"/>
      <c r="BQ60730" s="2"/>
    </row>
    <row r="60731" spans="6:69" x14ac:dyDescent="0.2">
      <c r="F60731" s="9"/>
      <c r="G60731" s="9"/>
      <c r="H60731" s="9"/>
      <c r="I60731" s="9"/>
      <c r="J60731" s="9"/>
      <c r="O60731" s="2"/>
      <c r="X60731" s="2"/>
      <c r="AG60731" s="2"/>
      <c r="AP60731" s="2"/>
      <c r="AY60731" s="2"/>
      <c r="BH60731" s="2"/>
      <c r="BQ60731" s="2"/>
    </row>
    <row r="60732" spans="6:69" x14ac:dyDescent="0.2">
      <c r="F60732" s="9"/>
      <c r="G60732" s="9"/>
      <c r="H60732" s="9"/>
      <c r="I60732" s="9"/>
      <c r="J60732" s="9"/>
      <c r="O60732" s="2"/>
      <c r="X60732" s="2"/>
      <c r="AG60732" s="2"/>
      <c r="AP60732" s="2"/>
      <c r="AY60732" s="2"/>
      <c r="BH60732" s="2"/>
      <c r="BQ60732" s="2"/>
    </row>
    <row r="60733" spans="6:69" x14ac:dyDescent="0.2">
      <c r="F60733" s="9"/>
      <c r="G60733" s="9"/>
      <c r="H60733" s="9"/>
      <c r="I60733" s="9"/>
      <c r="J60733" s="9"/>
      <c r="O60733" s="2"/>
      <c r="X60733" s="2"/>
      <c r="AG60733" s="2"/>
      <c r="AP60733" s="2"/>
      <c r="AY60733" s="2"/>
      <c r="BH60733" s="2"/>
      <c r="BQ60733" s="2"/>
    </row>
    <row r="60734" spans="6:69" x14ac:dyDescent="0.2">
      <c r="F60734" s="9"/>
      <c r="G60734" s="9"/>
      <c r="H60734" s="9"/>
      <c r="I60734" s="9"/>
      <c r="J60734" s="9"/>
      <c r="O60734" s="2"/>
      <c r="X60734" s="2"/>
      <c r="AG60734" s="2"/>
      <c r="AP60734" s="2"/>
      <c r="AY60734" s="2"/>
      <c r="BH60734" s="2"/>
      <c r="BQ60734" s="2"/>
    </row>
    <row r="60735" spans="6:69" x14ac:dyDescent="0.2">
      <c r="F60735" s="9"/>
      <c r="G60735" s="9"/>
      <c r="H60735" s="9"/>
      <c r="I60735" s="9"/>
      <c r="J60735" s="9"/>
      <c r="O60735" s="2"/>
      <c r="X60735" s="2"/>
      <c r="AG60735" s="2"/>
      <c r="AP60735" s="2"/>
      <c r="AY60735" s="2"/>
      <c r="BH60735" s="2"/>
      <c r="BQ60735" s="2"/>
    </row>
    <row r="60736" spans="6:69" x14ac:dyDescent="0.2">
      <c r="F60736" s="9"/>
      <c r="G60736" s="9"/>
      <c r="H60736" s="9"/>
      <c r="I60736" s="9"/>
      <c r="J60736" s="9"/>
      <c r="O60736" s="2"/>
      <c r="X60736" s="2"/>
      <c r="AG60736" s="2"/>
      <c r="AP60736" s="2"/>
      <c r="AY60736" s="2"/>
      <c r="BH60736" s="2"/>
      <c r="BQ60736" s="2"/>
    </row>
    <row r="60737" spans="6:69" x14ac:dyDescent="0.2">
      <c r="F60737" s="9"/>
      <c r="G60737" s="9"/>
      <c r="H60737" s="9"/>
      <c r="I60737" s="9"/>
      <c r="J60737" s="9"/>
      <c r="O60737" s="2"/>
      <c r="X60737" s="2"/>
      <c r="AG60737" s="2"/>
      <c r="AP60737" s="2"/>
      <c r="AY60737" s="2"/>
      <c r="BH60737" s="2"/>
      <c r="BQ60737" s="2"/>
    </row>
    <row r="60738" spans="6:69" x14ac:dyDescent="0.2">
      <c r="F60738" s="9"/>
      <c r="G60738" s="9"/>
      <c r="H60738" s="9"/>
      <c r="I60738" s="9"/>
      <c r="J60738" s="9"/>
      <c r="O60738" s="2"/>
      <c r="X60738" s="2"/>
      <c r="AG60738" s="2"/>
      <c r="AP60738" s="2"/>
      <c r="AY60738" s="2"/>
      <c r="BH60738" s="2"/>
      <c r="BQ60738" s="2"/>
    </row>
    <row r="60739" spans="6:69" x14ac:dyDescent="0.2">
      <c r="F60739" s="9"/>
      <c r="G60739" s="9"/>
      <c r="H60739" s="9"/>
      <c r="I60739" s="9"/>
      <c r="J60739" s="9"/>
      <c r="O60739" s="2"/>
      <c r="X60739" s="2"/>
      <c r="AG60739" s="2"/>
      <c r="AP60739" s="2"/>
      <c r="AY60739" s="2"/>
      <c r="BH60739" s="2"/>
      <c r="BQ60739" s="2"/>
    </row>
    <row r="60740" spans="6:69" x14ac:dyDescent="0.2">
      <c r="F60740" s="9"/>
      <c r="G60740" s="9"/>
      <c r="H60740" s="9"/>
      <c r="I60740" s="9"/>
      <c r="J60740" s="9"/>
      <c r="O60740" s="2"/>
      <c r="X60740" s="2"/>
      <c r="AG60740" s="2"/>
      <c r="AP60740" s="2"/>
      <c r="AY60740" s="2"/>
      <c r="BH60740" s="2"/>
      <c r="BQ60740" s="2"/>
    </row>
    <row r="60741" spans="6:69" x14ac:dyDescent="0.2">
      <c r="F60741" s="9"/>
      <c r="G60741" s="9"/>
      <c r="H60741" s="9"/>
      <c r="I60741" s="9"/>
      <c r="J60741" s="9"/>
      <c r="O60741" s="2"/>
      <c r="X60741" s="2"/>
      <c r="AG60741" s="2"/>
      <c r="AP60741" s="2"/>
      <c r="AY60741" s="2"/>
      <c r="BH60741" s="2"/>
      <c r="BQ60741" s="2"/>
    </row>
    <row r="60742" spans="6:69" x14ac:dyDescent="0.2">
      <c r="F60742" s="9"/>
      <c r="G60742" s="9"/>
      <c r="H60742" s="9"/>
      <c r="I60742" s="9"/>
      <c r="J60742" s="9"/>
      <c r="O60742" s="2"/>
      <c r="X60742" s="2"/>
      <c r="AG60742" s="2"/>
      <c r="AP60742" s="2"/>
      <c r="AY60742" s="2"/>
      <c r="BH60742" s="2"/>
      <c r="BQ60742" s="2"/>
    </row>
    <row r="60743" spans="6:69" x14ac:dyDescent="0.2">
      <c r="F60743" s="9"/>
      <c r="G60743" s="9"/>
      <c r="H60743" s="9"/>
      <c r="I60743" s="9"/>
      <c r="J60743" s="9"/>
      <c r="O60743" s="2"/>
      <c r="X60743" s="2"/>
      <c r="AG60743" s="2"/>
      <c r="AP60743" s="2"/>
      <c r="AY60743" s="2"/>
      <c r="BH60743" s="2"/>
      <c r="BQ60743" s="2"/>
    </row>
    <row r="60744" spans="6:69" x14ac:dyDescent="0.2">
      <c r="F60744" s="9"/>
      <c r="G60744" s="9"/>
      <c r="H60744" s="9"/>
      <c r="I60744" s="9"/>
      <c r="J60744" s="9"/>
      <c r="O60744" s="2"/>
      <c r="X60744" s="2"/>
      <c r="AG60744" s="2"/>
      <c r="AP60744" s="2"/>
      <c r="AY60744" s="2"/>
      <c r="BH60744" s="2"/>
      <c r="BQ60744" s="2"/>
    </row>
    <row r="60745" spans="6:69" x14ac:dyDescent="0.2">
      <c r="F60745" s="9"/>
      <c r="G60745" s="9"/>
      <c r="H60745" s="9"/>
      <c r="I60745" s="9"/>
      <c r="J60745" s="9"/>
      <c r="O60745" s="2"/>
      <c r="X60745" s="2"/>
      <c r="AG60745" s="2"/>
      <c r="AP60745" s="2"/>
      <c r="AY60745" s="2"/>
      <c r="BH60745" s="2"/>
      <c r="BQ60745" s="2"/>
    </row>
    <row r="60746" spans="6:69" x14ac:dyDescent="0.2">
      <c r="F60746" s="9"/>
      <c r="G60746" s="9"/>
      <c r="H60746" s="9"/>
      <c r="I60746" s="9"/>
      <c r="J60746" s="9"/>
      <c r="O60746" s="2"/>
      <c r="X60746" s="2"/>
      <c r="AG60746" s="2"/>
      <c r="AP60746" s="2"/>
      <c r="AY60746" s="2"/>
      <c r="BH60746" s="2"/>
      <c r="BQ60746" s="2"/>
    </row>
    <row r="60747" spans="6:69" x14ac:dyDescent="0.2">
      <c r="F60747" s="9"/>
      <c r="G60747" s="9"/>
      <c r="H60747" s="9"/>
      <c r="I60747" s="9"/>
      <c r="J60747" s="9"/>
      <c r="O60747" s="2"/>
      <c r="X60747" s="2"/>
      <c r="AG60747" s="2"/>
      <c r="AP60747" s="2"/>
      <c r="AY60747" s="2"/>
      <c r="BH60747" s="2"/>
      <c r="BQ60747" s="2"/>
    </row>
    <row r="60748" spans="6:69" x14ac:dyDescent="0.2">
      <c r="F60748" s="9"/>
      <c r="G60748" s="9"/>
      <c r="H60748" s="9"/>
      <c r="I60748" s="9"/>
      <c r="J60748" s="9"/>
      <c r="O60748" s="2"/>
      <c r="X60748" s="2"/>
      <c r="AG60748" s="2"/>
      <c r="AP60748" s="2"/>
      <c r="AY60748" s="2"/>
      <c r="BH60748" s="2"/>
      <c r="BQ60748" s="2"/>
    </row>
    <row r="60749" spans="6:69" x14ac:dyDescent="0.2">
      <c r="F60749" s="9"/>
      <c r="G60749" s="9"/>
      <c r="H60749" s="9"/>
      <c r="I60749" s="9"/>
      <c r="J60749" s="9"/>
      <c r="O60749" s="2"/>
      <c r="X60749" s="2"/>
      <c r="AG60749" s="2"/>
      <c r="AP60749" s="2"/>
      <c r="AY60749" s="2"/>
      <c r="BH60749" s="2"/>
      <c r="BQ60749" s="2"/>
    </row>
    <row r="60750" spans="6:69" x14ac:dyDescent="0.2">
      <c r="F60750" s="9"/>
      <c r="G60750" s="9"/>
      <c r="H60750" s="9"/>
      <c r="I60750" s="9"/>
      <c r="J60750" s="9"/>
      <c r="O60750" s="2"/>
      <c r="X60750" s="2"/>
      <c r="AG60750" s="2"/>
      <c r="AP60750" s="2"/>
      <c r="AY60750" s="2"/>
      <c r="BH60750" s="2"/>
      <c r="BQ60750" s="2"/>
    </row>
    <row r="60751" spans="6:69" x14ac:dyDescent="0.2">
      <c r="F60751" s="9"/>
      <c r="G60751" s="9"/>
      <c r="H60751" s="9"/>
      <c r="I60751" s="9"/>
      <c r="J60751" s="9"/>
      <c r="O60751" s="2"/>
      <c r="X60751" s="2"/>
      <c r="AG60751" s="2"/>
      <c r="AP60751" s="2"/>
      <c r="AY60751" s="2"/>
      <c r="BH60751" s="2"/>
      <c r="BQ60751" s="2"/>
    </row>
    <row r="60752" spans="6:69" x14ac:dyDescent="0.2">
      <c r="F60752" s="9"/>
      <c r="G60752" s="9"/>
      <c r="H60752" s="9"/>
      <c r="I60752" s="9"/>
      <c r="J60752" s="9"/>
      <c r="O60752" s="2"/>
      <c r="X60752" s="2"/>
      <c r="AG60752" s="2"/>
      <c r="AP60752" s="2"/>
      <c r="AY60752" s="2"/>
      <c r="BH60752" s="2"/>
      <c r="BQ60752" s="2"/>
    </row>
    <row r="60753" spans="6:69" x14ac:dyDescent="0.2">
      <c r="F60753" s="9"/>
      <c r="G60753" s="9"/>
      <c r="H60753" s="9"/>
      <c r="I60753" s="9"/>
      <c r="J60753" s="9"/>
      <c r="O60753" s="2"/>
      <c r="X60753" s="2"/>
      <c r="AG60753" s="2"/>
      <c r="AP60753" s="2"/>
      <c r="AY60753" s="2"/>
      <c r="BH60753" s="2"/>
      <c r="BQ60753" s="2"/>
    </row>
    <row r="60754" spans="6:69" x14ac:dyDescent="0.2">
      <c r="F60754" s="9"/>
      <c r="G60754" s="9"/>
      <c r="H60754" s="9"/>
      <c r="I60754" s="9"/>
      <c r="J60754" s="9"/>
      <c r="O60754" s="2"/>
      <c r="X60754" s="2"/>
      <c r="AG60754" s="2"/>
      <c r="AP60754" s="2"/>
      <c r="AY60754" s="2"/>
      <c r="BH60754" s="2"/>
      <c r="BQ60754" s="2"/>
    </row>
    <row r="60755" spans="6:69" x14ac:dyDescent="0.2">
      <c r="F60755" s="9"/>
      <c r="G60755" s="9"/>
      <c r="H60755" s="9"/>
      <c r="I60755" s="9"/>
      <c r="J60755" s="9"/>
      <c r="O60755" s="2"/>
      <c r="X60755" s="2"/>
      <c r="AG60755" s="2"/>
      <c r="AP60755" s="2"/>
      <c r="AY60755" s="2"/>
      <c r="BH60755" s="2"/>
      <c r="BQ60755" s="2"/>
    </row>
    <row r="60756" spans="6:69" x14ac:dyDescent="0.2">
      <c r="F60756" s="9"/>
      <c r="G60756" s="9"/>
      <c r="H60756" s="9"/>
      <c r="I60756" s="9"/>
      <c r="J60756" s="9"/>
      <c r="O60756" s="2"/>
      <c r="X60756" s="2"/>
      <c r="AG60756" s="2"/>
      <c r="AP60756" s="2"/>
      <c r="AY60756" s="2"/>
      <c r="BH60756" s="2"/>
      <c r="BQ60756" s="2"/>
    </row>
    <row r="60757" spans="6:69" x14ac:dyDescent="0.2">
      <c r="F60757" s="9"/>
      <c r="G60757" s="9"/>
      <c r="H60757" s="9"/>
      <c r="I60757" s="9"/>
      <c r="J60757" s="9"/>
      <c r="O60757" s="2"/>
      <c r="X60757" s="2"/>
      <c r="AG60757" s="2"/>
      <c r="AP60757" s="2"/>
      <c r="AY60757" s="2"/>
      <c r="BH60757" s="2"/>
      <c r="BQ60757" s="2"/>
    </row>
    <row r="60758" spans="6:69" x14ac:dyDescent="0.2">
      <c r="F60758" s="9"/>
      <c r="G60758" s="9"/>
      <c r="H60758" s="9"/>
      <c r="I60758" s="9"/>
      <c r="J60758" s="9"/>
      <c r="O60758" s="2"/>
      <c r="X60758" s="2"/>
      <c r="AG60758" s="2"/>
      <c r="AP60758" s="2"/>
      <c r="AY60758" s="2"/>
      <c r="BH60758" s="2"/>
      <c r="BQ60758" s="2"/>
    </row>
    <row r="60759" spans="6:69" x14ac:dyDescent="0.2">
      <c r="F60759" s="9"/>
      <c r="G60759" s="9"/>
      <c r="H60759" s="9"/>
      <c r="I60759" s="9"/>
      <c r="J60759" s="9"/>
      <c r="O60759" s="2"/>
      <c r="X60759" s="2"/>
      <c r="AG60759" s="2"/>
      <c r="AP60759" s="2"/>
      <c r="AY60759" s="2"/>
      <c r="BH60759" s="2"/>
      <c r="BQ60759" s="2"/>
    </row>
    <row r="60760" spans="6:69" x14ac:dyDescent="0.2">
      <c r="F60760" s="9"/>
      <c r="G60760" s="9"/>
      <c r="H60760" s="9"/>
      <c r="I60760" s="9"/>
      <c r="J60760" s="9"/>
      <c r="O60760" s="2"/>
      <c r="X60760" s="2"/>
      <c r="AG60760" s="2"/>
      <c r="AP60760" s="2"/>
      <c r="AY60760" s="2"/>
      <c r="BH60760" s="2"/>
      <c r="BQ60760" s="2"/>
    </row>
    <row r="60761" spans="6:69" x14ac:dyDescent="0.2">
      <c r="F60761" s="9"/>
      <c r="G60761" s="9"/>
      <c r="H60761" s="9"/>
      <c r="I60761" s="9"/>
      <c r="J60761" s="9"/>
      <c r="O60761" s="2"/>
      <c r="X60761" s="2"/>
      <c r="AG60761" s="2"/>
      <c r="AP60761" s="2"/>
      <c r="AY60761" s="2"/>
      <c r="BH60761" s="2"/>
      <c r="BQ60761" s="2"/>
    </row>
    <row r="60762" spans="6:69" x14ac:dyDescent="0.2">
      <c r="F60762" s="9"/>
      <c r="G60762" s="9"/>
      <c r="H60762" s="9"/>
      <c r="I60762" s="9"/>
      <c r="J60762" s="9"/>
      <c r="O60762" s="2"/>
      <c r="X60762" s="2"/>
      <c r="AG60762" s="2"/>
      <c r="AP60762" s="2"/>
      <c r="AY60762" s="2"/>
      <c r="BH60762" s="2"/>
      <c r="BQ60762" s="2"/>
    </row>
    <row r="60763" spans="6:69" x14ac:dyDescent="0.2">
      <c r="F60763" s="9"/>
      <c r="G60763" s="9"/>
      <c r="H60763" s="9"/>
      <c r="I60763" s="9"/>
      <c r="J60763" s="9"/>
      <c r="O60763" s="2"/>
      <c r="X60763" s="2"/>
      <c r="AG60763" s="2"/>
      <c r="AP60763" s="2"/>
      <c r="AY60763" s="2"/>
      <c r="BH60763" s="2"/>
      <c r="BQ60763" s="2"/>
    </row>
    <row r="60764" spans="6:69" x14ac:dyDescent="0.2">
      <c r="F60764" s="9"/>
      <c r="G60764" s="9"/>
      <c r="H60764" s="9"/>
      <c r="I60764" s="9"/>
      <c r="J60764" s="9"/>
      <c r="O60764" s="2"/>
      <c r="X60764" s="2"/>
      <c r="AG60764" s="2"/>
      <c r="AP60764" s="2"/>
      <c r="AY60764" s="2"/>
      <c r="BH60764" s="2"/>
      <c r="BQ60764" s="2"/>
    </row>
    <row r="60765" spans="6:69" x14ac:dyDescent="0.2">
      <c r="F60765" s="9"/>
      <c r="G60765" s="9"/>
      <c r="H60765" s="9"/>
      <c r="I60765" s="9"/>
      <c r="J60765" s="9"/>
      <c r="O60765" s="2"/>
      <c r="X60765" s="2"/>
      <c r="AG60765" s="2"/>
      <c r="AP60765" s="2"/>
      <c r="AY60765" s="2"/>
      <c r="BH60765" s="2"/>
      <c r="BQ60765" s="2"/>
    </row>
    <row r="60766" spans="6:69" x14ac:dyDescent="0.2">
      <c r="F60766" s="9"/>
      <c r="G60766" s="9"/>
      <c r="H60766" s="9"/>
      <c r="I60766" s="9"/>
      <c r="J60766" s="9"/>
      <c r="O60766" s="2"/>
      <c r="X60766" s="2"/>
      <c r="AG60766" s="2"/>
      <c r="AP60766" s="2"/>
      <c r="AY60766" s="2"/>
      <c r="BH60766" s="2"/>
      <c r="BQ60766" s="2"/>
    </row>
    <row r="60767" spans="6:69" x14ac:dyDescent="0.2">
      <c r="F60767" s="9"/>
      <c r="G60767" s="9"/>
      <c r="H60767" s="9"/>
      <c r="I60767" s="9"/>
      <c r="J60767" s="9"/>
      <c r="O60767" s="2"/>
      <c r="X60767" s="2"/>
      <c r="AG60767" s="2"/>
      <c r="AP60767" s="2"/>
      <c r="AY60767" s="2"/>
      <c r="BH60767" s="2"/>
      <c r="BQ60767" s="2"/>
    </row>
    <row r="60768" spans="6:69" x14ac:dyDescent="0.2">
      <c r="F60768" s="9"/>
      <c r="G60768" s="9"/>
      <c r="H60768" s="9"/>
      <c r="I60768" s="9"/>
      <c r="J60768" s="9"/>
      <c r="O60768" s="2"/>
      <c r="X60768" s="2"/>
      <c r="AG60768" s="2"/>
      <c r="AP60768" s="2"/>
      <c r="AY60768" s="2"/>
      <c r="BH60768" s="2"/>
      <c r="BQ60768" s="2"/>
    </row>
    <row r="60769" spans="6:69" x14ac:dyDescent="0.2">
      <c r="F60769" s="9"/>
      <c r="G60769" s="9"/>
      <c r="H60769" s="9"/>
      <c r="I60769" s="9"/>
      <c r="J60769" s="9"/>
      <c r="O60769" s="2"/>
      <c r="X60769" s="2"/>
      <c r="AG60769" s="2"/>
      <c r="AP60769" s="2"/>
      <c r="AY60769" s="2"/>
      <c r="BH60769" s="2"/>
      <c r="BQ60769" s="2"/>
    </row>
    <row r="60770" spans="6:69" x14ac:dyDescent="0.2">
      <c r="F60770" s="9"/>
      <c r="G60770" s="9"/>
      <c r="H60770" s="9"/>
      <c r="I60770" s="9"/>
      <c r="J60770" s="9"/>
      <c r="O60770" s="2"/>
      <c r="X60770" s="2"/>
      <c r="AG60770" s="2"/>
      <c r="AP60770" s="2"/>
      <c r="AY60770" s="2"/>
      <c r="BH60770" s="2"/>
      <c r="BQ60770" s="2"/>
    </row>
    <row r="60771" spans="6:69" x14ac:dyDescent="0.2">
      <c r="F60771" s="9"/>
      <c r="G60771" s="9"/>
      <c r="H60771" s="9"/>
      <c r="I60771" s="9"/>
      <c r="J60771" s="9"/>
      <c r="O60771" s="2"/>
      <c r="X60771" s="2"/>
      <c r="AG60771" s="2"/>
      <c r="AP60771" s="2"/>
      <c r="AY60771" s="2"/>
      <c r="BH60771" s="2"/>
      <c r="BQ60771" s="2"/>
    </row>
    <row r="60772" spans="6:69" x14ac:dyDescent="0.2">
      <c r="F60772" s="9"/>
      <c r="G60772" s="9"/>
      <c r="H60772" s="9"/>
      <c r="I60772" s="9"/>
      <c r="J60772" s="9"/>
      <c r="O60772" s="2"/>
      <c r="X60772" s="2"/>
      <c r="AG60772" s="2"/>
      <c r="AP60772" s="2"/>
      <c r="AY60772" s="2"/>
      <c r="BH60772" s="2"/>
      <c r="BQ60772" s="2"/>
    </row>
    <row r="60773" spans="6:69" x14ac:dyDescent="0.2">
      <c r="F60773" s="9"/>
      <c r="G60773" s="9"/>
      <c r="H60773" s="9"/>
      <c r="I60773" s="9"/>
      <c r="J60773" s="9"/>
      <c r="O60773" s="2"/>
      <c r="X60773" s="2"/>
      <c r="AG60773" s="2"/>
      <c r="AP60773" s="2"/>
      <c r="AY60773" s="2"/>
      <c r="BH60773" s="2"/>
      <c r="BQ60773" s="2"/>
    </row>
    <row r="60774" spans="6:69" x14ac:dyDescent="0.2">
      <c r="F60774" s="9"/>
      <c r="G60774" s="9"/>
      <c r="H60774" s="9"/>
      <c r="I60774" s="9"/>
      <c r="J60774" s="9"/>
      <c r="O60774" s="2"/>
      <c r="X60774" s="2"/>
      <c r="AG60774" s="2"/>
      <c r="AP60774" s="2"/>
      <c r="AY60774" s="2"/>
      <c r="BH60774" s="2"/>
      <c r="BQ60774" s="2"/>
    </row>
    <row r="60775" spans="6:69" x14ac:dyDescent="0.2">
      <c r="F60775" s="9"/>
      <c r="G60775" s="9"/>
      <c r="H60775" s="9"/>
      <c r="I60775" s="9"/>
      <c r="J60775" s="9"/>
      <c r="O60775" s="2"/>
      <c r="X60775" s="2"/>
      <c r="AG60775" s="2"/>
      <c r="AP60775" s="2"/>
      <c r="AY60775" s="2"/>
      <c r="BH60775" s="2"/>
      <c r="BQ60775" s="2"/>
    </row>
    <row r="60776" spans="6:69" x14ac:dyDescent="0.2">
      <c r="F60776" s="9"/>
      <c r="G60776" s="9"/>
      <c r="H60776" s="9"/>
      <c r="I60776" s="9"/>
      <c r="J60776" s="9"/>
      <c r="O60776" s="2"/>
      <c r="X60776" s="2"/>
      <c r="AG60776" s="2"/>
      <c r="AP60776" s="2"/>
      <c r="AY60776" s="2"/>
      <c r="BH60776" s="2"/>
      <c r="BQ60776" s="2"/>
    </row>
    <row r="60777" spans="6:69" x14ac:dyDescent="0.2">
      <c r="F60777" s="9"/>
      <c r="G60777" s="9"/>
      <c r="H60777" s="9"/>
      <c r="I60777" s="9"/>
      <c r="J60777" s="9"/>
      <c r="O60777" s="2"/>
      <c r="X60777" s="2"/>
      <c r="AG60777" s="2"/>
      <c r="AP60777" s="2"/>
      <c r="AY60777" s="2"/>
      <c r="BH60777" s="2"/>
      <c r="BQ60777" s="2"/>
    </row>
    <row r="60778" spans="6:69" x14ac:dyDescent="0.2">
      <c r="F60778" s="9"/>
      <c r="G60778" s="9"/>
      <c r="H60778" s="9"/>
      <c r="I60778" s="9"/>
      <c r="J60778" s="9"/>
      <c r="O60778" s="2"/>
      <c r="X60778" s="2"/>
      <c r="AG60778" s="2"/>
      <c r="AP60778" s="2"/>
      <c r="AY60778" s="2"/>
      <c r="BH60778" s="2"/>
      <c r="BQ60778" s="2"/>
    </row>
    <row r="60779" spans="6:69" x14ac:dyDescent="0.2">
      <c r="F60779" s="9"/>
      <c r="G60779" s="9"/>
      <c r="H60779" s="9"/>
      <c r="I60779" s="9"/>
      <c r="J60779" s="9"/>
      <c r="O60779" s="2"/>
      <c r="X60779" s="2"/>
      <c r="AG60779" s="2"/>
      <c r="AP60779" s="2"/>
      <c r="AY60779" s="2"/>
      <c r="BH60779" s="2"/>
      <c r="BQ60779" s="2"/>
    </row>
    <row r="60780" spans="6:69" x14ac:dyDescent="0.2">
      <c r="F60780" s="9"/>
      <c r="G60780" s="9"/>
      <c r="H60780" s="9"/>
      <c r="I60780" s="9"/>
      <c r="J60780" s="9"/>
      <c r="O60780" s="2"/>
      <c r="X60780" s="2"/>
      <c r="AG60780" s="2"/>
      <c r="AP60780" s="2"/>
      <c r="AY60780" s="2"/>
      <c r="BH60780" s="2"/>
      <c r="BQ60780" s="2"/>
    </row>
    <row r="60781" spans="6:69" x14ac:dyDescent="0.2">
      <c r="F60781" s="9"/>
      <c r="G60781" s="9"/>
      <c r="H60781" s="9"/>
      <c r="I60781" s="9"/>
      <c r="J60781" s="9"/>
      <c r="O60781" s="2"/>
      <c r="X60781" s="2"/>
      <c r="AG60781" s="2"/>
      <c r="AP60781" s="2"/>
      <c r="AY60781" s="2"/>
      <c r="BH60781" s="2"/>
      <c r="BQ60781" s="2"/>
    </row>
    <row r="60782" spans="6:69" x14ac:dyDescent="0.2">
      <c r="F60782" s="9"/>
      <c r="G60782" s="9"/>
      <c r="H60782" s="9"/>
      <c r="I60782" s="9"/>
      <c r="J60782" s="9"/>
      <c r="O60782" s="2"/>
      <c r="X60782" s="2"/>
      <c r="AG60782" s="2"/>
      <c r="AP60782" s="2"/>
      <c r="AY60782" s="2"/>
      <c r="BH60782" s="2"/>
      <c r="BQ60782" s="2"/>
    </row>
    <row r="60783" spans="6:69" x14ac:dyDescent="0.2">
      <c r="F60783" s="9"/>
      <c r="G60783" s="9"/>
      <c r="H60783" s="9"/>
      <c r="I60783" s="9"/>
      <c r="J60783" s="9"/>
      <c r="O60783" s="2"/>
      <c r="X60783" s="2"/>
      <c r="AG60783" s="2"/>
      <c r="AP60783" s="2"/>
      <c r="AY60783" s="2"/>
      <c r="BH60783" s="2"/>
      <c r="BQ60783" s="2"/>
    </row>
    <row r="60784" spans="6:69" x14ac:dyDescent="0.2">
      <c r="F60784" s="9"/>
      <c r="G60784" s="9"/>
      <c r="H60784" s="9"/>
      <c r="I60784" s="9"/>
      <c r="J60784" s="9"/>
      <c r="O60784" s="2"/>
      <c r="X60784" s="2"/>
      <c r="AG60784" s="2"/>
      <c r="AP60784" s="2"/>
      <c r="AY60784" s="2"/>
      <c r="BH60784" s="2"/>
      <c r="BQ60784" s="2"/>
    </row>
    <row r="60785" spans="6:69" x14ac:dyDescent="0.2">
      <c r="F60785" s="9"/>
      <c r="G60785" s="9"/>
      <c r="H60785" s="9"/>
      <c r="I60785" s="9"/>
      <c r="J60785" s="9"/>
      <c r="O60785" s="2"/>
      <c r="X60785" s="2"/>
      <c r="AG60785" s="2"/>
      <c r="AP60785" s="2"/>
      <c r="AY60785" s="2"/>
      <c r="BH60785" s="2"/>
      <c r="BQ60785" s="2"/>
    </row>
    <row r="60786" spans="6:69" x14ac:dyDescent="0.2">
      <c r="F60786" s="9"/>
      <c r="G60786" s="9"/>
      <c r="H60786" s="9"/>
      <c r="I60786" s="9"/>
      <c r="J60786" s="9"/>
      <c r="O60786" s="2"/>
      <c r="X60786" s="2"/>
      <c r="AG60786" s="2"/>
      <c r="AP60786" s="2"/>
      <c r="AY60786" s="2"/>
      <c r="BH60786" s="2"/>
      <c r="BQ60786" s="2"/>
    </row>
    <row r="60787" spans="6:69" x14ac:dyDescent="0.2">
      <c r="F60787" s="9"/>
      <c r="G60787" s="9"/>
      <c r="H60787" s="9"/>
      <c r="I60787" s="9"/>
      <c r="J60787" s="9"/>
      <c r="O60787" s="2"/>
      <c r="X60787" s="2"/>
      <c r="AG60787" s="2"/>
      <c r="AP60787" s="2"/>
      <c r="AY60787" s="2"/>
      <c r="BH60787" s="2"/>
      <c r="BQ60787" s="2"/>
    </row>
    <row r="60788" spans="6:69" x14ac:dyDescent="0.2">
      <c r="F60788" s="9"/>
      <c r="G60788" s="9"/>
      <c r="H60788" s="9"/>
      <c r="I60788" s="9"/>
      <c r="J60788" s="9"/>
      <c r="O60788" s="2"/>
      <c r="X60788" s="2"/>
      <c r="AG60788" s="2"/>
      <c r="AP60788" s="2"/>
      <c r="AY60788" s="2"/>
      <c r="BH60788" s="2"/>
      <c r="BQ60788" s="2"/>
    </row>
    <row r="60789" spans="6:69" x14ac:dyDescent="0.2">
      <c r="F60789" s="9"/>
      <c r="G60789" s="9"/>
      <c r="H60789" s="9"/>
      <c r="I60789" s="9"/>
      <c r="J60789" s="9"/>
      <c r="O60789" s="2"/>
      <c r="X60789" s="2"/>
      <c r="AG60789" s="2"/>
      <c r="AP60789" s="2"/>
      <c r="AY60789" s="2"/>
      <c r="BH60789" s="2"/>
      <c r="BQ60789" s="2"/>
    </row>
    <row r="60790" spans="6:69" x14ac:dyDescent="0.2">
      <c r="F60790" s="9"/>
      <c r="G60790" s="9"/>
      <c r="H60790" s="9"/>
      <c r="I60790" s="9"/>
      <c r="J60790" s="9"/>
      <c r="O60790" s="2"/>
      <c r="X60790" s="2"/>
      <c r="AG60790" s="2"/>
      <c r="AP60790" s="2"/>
      <c r="AY60790" s="2"/>
      <c r="BH60790" s="2"/>
      <c r="BQ60790" s="2"/>
    </row>
    <row r="60791" spans="6:69" x14ac:dyDescent="0.2">
      <c r="F60791" s="9"/>
      <c r="G60791" s="9"/>
      <c r="H60791" s="9"/>
      <c r="I60791" s="9"/>
      <c r="J60791" s="9"/>
      <c r="O60791" s="2"/>
      <c r="X60791" s="2"/>
      <c r="AG60791" s="2"/>
      <c r="AP60791" s="2"/>
      <c r="AY60791" s="2"/>
      <c r="BH60791" s="2"/>
      <c r="BQ60791" s="2"/>
    </row>
    <row r="60792" spans="6:69" x14ac:dyDescent="0.2">
      <c r="F60792" s="9"/>
      <c r="G60792" s="9"/>
      <c r="H60792" s="9"/>
      <c r="I60792" s="9"/>
      <c r="J60792" s="9"/>
      <c r="O60792" s="2"/>
      <c r="X60792" s="2"/>
      <c r="AG60792" s="2"/>
      <c r="AP60792" s="2"/>
      <c r="AY60792" s="2"/>
      <c r="BH60792" s="2"/>
      <c r="BQ60792" s="2"/>
    </row>
    <row r="60793" spans="6:69" x14ac:dyDescent="0.2">
      <c r="F60793" s="9"/>
      <c r="G60793" s="9"/>
      <c r="H60793" s="9"/>
      <c r="I60793" s="9"/>
      <c r="J60793" s="9"/>
      <c r="O60793" s="2"/>
      <c r="X60793" s="2"/>
      <c r="AG60793" s="2"/>
      <c r="AP60793" s="2"/>
      <c r="AY60793" s="2"/>
      <c r="BH60793" s="2"/>
      <c r="BQ60793" s="2"/>
    </row>
    <row r="60794" spans="6:69" x14ac:dyDescent="0.2">
      <c r="F60794" s="9"/>
      <c r="G60794" s="9"/>
      <c r="H60794" s="9"/>
      <c r="I60794" s="9"/>
      <c r="J60794" s="9"/>
      <c r="O60794" s="2"/>
      <c r="X60794" s="2"/>
      <c r="AG60794" s="2"/>
      <c r="AP60794" s="2"/>
      <c r="AY60794" s="2"/>
      <c r="BH60794" s="2"/>
      <c r="BQ60794" s="2"/>
    </row>
    <row r="60795" spans="6:69" x14ac:dyDescent="0.2">
      <c r="F60795" s="9"/>
      <c r="G60795" s="9"/>
      <c r="H60795" s="9"/>
      <c r="I60795" s="9"/>
      <c r="J60795" s="9"/>
      <c r="O60795" s="2"/>
      <c r="X60795" s="2"/>
      <c r="AG60795" s="2"/>
      <c r="AP60795" s="2"/>
      <c r="AY60795" s="2"/>
      <c r="BH60795" s="2"/>
      <c r="BQ60795" s="2"/>
    </row>
    <row r="60796" spans="6:69" x14ac:dyDescent="0.2">
      <c r="F60796" s="9"/>
      <c r="G60796" s="9"/>
      <c r="H60796" s="9"/>
      <c r="I60796" s="9"/>
      <c r="J60796" s="9"/>
      <c r="O60796" s="2"/>
      <c r="X60796" s="2"/>
      <c r="AG60796" s="2"/>
      <c r="AP60796" s="2"/>
      <c r="AY60796" s="2"/>
      <c r="BH60796" s="2"/>
      <c r="BQ60796" s="2"/>
    </row>
    <row r="60797" spans="6:69" x14ac:dyDescent="0.2">
      <c r="F60797" s="9"/>
      <c r="G60797" s="9"/>
      <c r="H60797" s="9"/>
      <c r="I60797" s="9"/>
      <c r="J60797" s="9"/>
      <c r="O60797" s="2"/>
      <c r="X60797" s="2"/>
      <c r="AG60797" s="2"/>
      <c r="AP60797" s="2"/>
      <c r="AY60797" s="2"/>
      <c r="BH60797" s="2"/>
      <c r="BQ60797" s="2"/>
    </row>
    <row r="60798" spans="6:69" x14ac:dyDescent="0.2">
      <c r="F60798" s="9"/>
      <c r="G60798" s="9"/>
      <c r="H60798" s="9"/>
      <c r="I60798" s="9"/>
      <c r="J60798" s="9"/>
      <c r="O60798" s="2"/>
      <c r="X60798" s="2"/>
      <c r="AG60798" s="2"/>
      <c r="AP60798" s="2"/>
      <c r="AY60798" s="2"/>
      <c r="BH60798" s="2"/>
      <c r="BQ60798" s="2"/>
    </row>
    <row r="60799" spans="6:69" x14ac:dyDescent="0.2">
      <c r="F60799" s="9"/>
      <c r="G60799" s="9"/>
      <c r="H60799" s="9"/>
      <c r="I60799" s="9"/>
      <c r="J60799" s="9"/>
      <c r="O60799" s="2"/>
      <c r="X60799" s="2"/>
      <c r="AG60799" s="2"/>
      <c r="AP60799" s="2"/>
      <c r="AY60799" s="2"/>
      <c r="BH60799" s="2"/>
      <c r="BQ60799" s="2"/>
    </row>
    <row r="60800" spans="6:69" x14ac:dyDescent="0.2">
      <c r="F60800" s="9"/>
      <c r="G60800" s="9"/>
      <c r="H60800" s="9"/>
      <c r="I60800" s="9"/>
      <c r="J60800" s="9"/>
      <c r="O60800" s="2"/>
      <c r="X60800" s="2"/>
      <c r="AG60800" s="2"/>
      <c r="AP60800" s="2"/>
      <c r="AY60800" s="2"/>
      <c r="BH60800" s="2"/>
      <c r="BQ60800" s="2"/>
    </row>
    <row r="60801" spans="6:69" x14ac:dyDescent="0.2">
      <c r="F60801" s="9"/>
      <c r="G60801" s="9"/>
      <c r="H60801" s="9"/>
      <c r="I60801" s="9"/>
      <c r="J60801" s="9"/>
      <c r="O60801" s="2"/>
      <c r="X60801" s="2"/>
      <c r="AG60801" s="2"/>
      <c r="AP60801" s="2"/>
      <c r="AY60801" s="2"/>
      <c r="BH60801" s="2"/>
      <c r="BQ60801" s="2"/>
    </row>
    <row r="60802" spans="6:69" x14ac:dyDescent="0.2">
      <c r="F60802" s="9"/>
      <c r="G60802" s="9"/>
      <c r="H60802" s="9"/>
      <c r="I60802" s="9"/>
      <c r="J60802" s="9"/>
      <c r="O60802" s="2"/>
      <c r="X60802" s="2"/>
      <c r="AG60802" s="2"/>
      <c r="AP60802" s="2"/>
      <c r="AY60802" s="2"/>
      <c r="BH60802" s="2"/>
      <c r="BQ60802" s="2"/>
    </row>
    <row r="60803" spans="6:69" x14ac:dyDescent="0.2">
      <c r="F60803" s="9"/>
      <c r="G60803" s="9"/>
      <c r="H60803" s="9"/>
      <c r="I60803" s="9"/>
      <c r="J60803" s="9"/>
      <c r="O60803" s="2"/>
      <c r="X60803" s="2"/>
      <c r="AG60803" s="2"/>
      <c r="AP60803" s="2"/>
      <c r="AY60803" s="2"/>
      <c r="BH60803" s="2"/>
      <c r="BQ60803" s="2"/>
    </row>
    <row r="60804" spans="6:69" x14ac:dyDescent="0.2">
      <c r="F60804" s="9"/>
      <c r="G60804" s="9"/>
      <c r="H60804" s="9"/>
      <c r="I60804" s="9"/>
      <c r="J60804" s="9"/>
      <c r="O60804" s="2"/>
      <c r="X60804" s="2"/>
      <c r="AG60804" s="2"/>
      <c r="AP60804" s="2"/>
      <c r="AY60804" s="2"/>
      <c r="BH60804" s="2"/>
      <c r="BQ60804" s="2"/>
    </row>
    <row r="60805" spans="6:69" x14ac:dyDescent="0.2">
      <c r="F60805" s="9"/>
      <c r="G60805" s="9"/>
      <c r="H60805" s="9"/>
      <c r="I60805" s="9"/>
      <c r="J60805" s="9"/>
      <c r="O60805" s="2"/>
      <c r="X60805" s="2"/>
      <c r="AG60805" s="2"/>
      <c r="AP60805" s="2"/>
      <c r="AY60805" s="2"/>
      <c r="BH60805" s="2"/>
      <c r="BQ60805" s="2"/>
    </row>
    <row r="60806" spans="6:69" x14ac:dyDescent="0.2">
      <c r="F60806" s="9"/>
      <c r="G60806" s="9"/>
      <c r="H60806" s="9"/>
      <c r="I60806" s="9"/>
      <c r="J60806" s="9"/>
      <c r="O60806" s="2"/>
      <c r="X60806" s="2"/>
      <c r="AG60806" s="2"/>
      <c r="AP60806" s="2"/>
      <c r="AY60806" s="2"/>
      <c r="BH60806" s="2"/>
      <c r="BQ60806" s="2"/>
    </row>
    <row r="60807" spans="6:69" x14ac:dyDescent="0.2">
      <c r="F60807" s="9"/>
      <c r="G60807" s="9"/>
      <c r="H60807" s="9"/>
      <c r="I60807" s="9"/>
      <c r="J60807" s="9"/>
      <c r="O60807" s="2"/>
      <c r="X60807" s="2"/>
      <c r="AG60807" s="2"/>
      <c r="AP60807" s="2"/>
      <c r="AY60807" s="2"/>
      <c r="BH60807" s="2"/>
      <c r="BQ60807" s="2"/>
    </row>
    <row r="60808" spans="6:69" x14ac:dyDescent="0.2">
      <c r="F60808" s="9"/>
      <c r="G60808" s="9"/>
      <c r="H60808" s="9"/>
      <c r="I60808" s="9"/>
      <c r="J60808" s="9"/>
      <c r="O60808" s="2"/>
      <c r="X60808" s="2"/>
      <c r="AG60808" s="2"/>
      <c r="AP60808" s="2"/>
      <c r="AY60808" s="2"/>
      <c r="BH60808" s="2"/>
      <c r="BQ60808" s="2"/>
    </row>
    <row r="60809" spans="6:69" x14ac:dyDescent="0.2">
      <c r="F60809" s="9"/>
      <c r="G60809" s="9"/>
      <c r="H60809" s="9"/>
      <c r="I60809" s="9"/>
      <c r="J60809" s="9"/>
      <c r="O60809" s="2"/>
      <c r="X60809" s="2"/>
      <c r="AG60809" s="2"/>
      <c r="AP60809" s="2"/>
      <c r="AY60809" s="2"/>
      <c r="BH60809" s="2"/>
      <c r="BQ60809" s="2"/>
    </row>
    <row r="60810" spans="6:69" x14ac:dyDescent="0.2">
      <c r="F60810" s="9"/>
      <c r="G60810" s="9"/>
      <c r="H60810" s="9"/>
      <c r="I60810" s="9"/>
      <c r="J60810" s="9"/>
      <c r="O60810" s="2"/>
      <c r="X60810" s="2"/>
      <c r="AG60810" s="2"/>
      <c r="AP60810" s="2"/>
      <c r="AY60810" s="2"/>
      <c r="BH60810" s="2"/>
      <c r="BQ60810" s="2"/>
    </row>
    <row r="60811" spans="6:69" x14ac:dyDescent="0.2">
      <c r="F60811" s="9"/>
      <c r="G60811" s="9"/>
      <c r="H60811" s="9"/>
      <c r="I60811" s="9"/>
      <c r="J60811" s="9"/>
      <c r="O60811" s="2"/>
      <c r="X60811" s="2"/>
      <c r="AG60811" s="2"/>
      <c r="AP60811" s="2"/>
      <c r="AY60811" s="2"/>
      <c r="BH60811" s="2"/>
      <c r="BQ60811" s="2"/>
    </row>
    <row r="60812" spans="6:69" x14ac:dyDescent="0.2">
      <c r="F60812" s="9"/>
      <c r="G60812" s="9"/>
      <c r="H60812" s="9"/>
      <c r="I60812" s="9"/>
      <c r="J60812" s="9"/>
      <c r="O60812" s="2"/>
      <c r="X60812" s="2"/>
      <c r="AG60812" s="2"/>
      <c r="AP60812" s="2"/>
      <c r="AY60812" s="2"/>
      <c r="BH60812" s="2"/>
      <c r="BQ60812" s="2"/>
    </row>
    <row r="60813" spans="6:69" x14ac:dyDescent="0.2">
      <c r="F60813" s="9"/>
      <c r="G60813" s="9"/>
      <c r="H60813" s="9"/>
      <c r="I60813" s="9"/>
      <c r="J60813" s="9"/>
      <c r="O60813" s="2"/>
      <c r="X60813" s="2"/>
      <c r="AG60813" s="2"/>
      <c r="AP60813" s="2"/>
      <c r="AY60813" s="2"/>
      <c r="BH60813" s="2"/>
      <c r="BQ60813" s="2"/>
    </row>
    <row r="60814" spans="6:69" x14ac:dyDescent="0.2">
      <c r="F60814" s="9"/>
      <c r="G60814" s="9"/>
      <c r="H60814" s="9"/>
      <c r="I60814" s="9"/>
      <c r="J60814" s="9"/>
      <c r="O60814" s="2"/>
      <c r="X60814" s="2"/>
      <c r="AG60814" s="2"/>
      <c r="AP60814" s="2"/>
      <c r="AY60814" s="2"/>
      <c r="BH60814" s="2"/>
      <c r="BQ60814" s="2"/>
    </row>
    <row r="60815" spans="6:69" x14ac:dyDescent="0.2">
      <c r="F60815" s="9"/>
      <c r="G60815" s="9"/>
      <c r="H60815" s="9"/>
      <c r="I60815" s="9"/>
      <c r="J60815" s="9"/>
      <c r="O60815" s="2"/>
      <c r="X60815" s="2"/>
      <c r="AG60815" s="2"/>
      <c r="AP60815" s="2"/>
      <c r="AY60815" s="2"/>
      <c r="BH60815" s="2"/>
      <c r="BQ60815" s="2"/>
    </row>
    <row r="60816" spans="6:69" x14ac:dyDescent="0.2">
      <c r="F60816" s="9"/>
      <c r="G60816" s="9"/>
      <c r="H60816" s="9"/>
      <c r="I60816" s="9"/>
      <c r="J60816" s="9"/>
      <c r="O60816" s="2"/>
      <c r="X60816" s="2"/>
      <c r="AG60816" s="2"/>
      <c r="AP60816" s="2"/>
      <c r="AY60816" s="2"/>
      <c r="BH60816" s="2"/>
      <c r="BQ60816" s="2"/>
    </row>
    <row r="60817" spans="6:69" x14ac:dyDescent="0.2">
      <c r="F60817" s="9"/>
      <c r="G60817" s="9"/>
      <c r="H60817" s="9"/>
      <c r="I60817" s="9"/>
      <c r="J60817" s="9"/>
      <c r="O60817" s="2"/>
      <c r="X60817" s="2"/>
      <c r="AG60817" s="2"/>
      <c r="AP60817" s="2"/>
      <c r="AY60817" s="2"/>
      <c r="BH60817" s="2"/>
      <c r="BQ60817" s="2"/>
    </row>
    <row r="60818" spans="6:69" x14ac:dyDescent="0.2">
      <c r="F60818" s="9"/>
      <c r="G60818" s="9"/>
      <c r="H60818" s="9"/>
      <c r="I60818" s="9"/>
      <c r="J60818" s="9"/>
      <c r="O60818" s="2"/>
      <c r="X60818" s="2"/>
      <c r="AG60818" s="2"/>
      <c r="AP60818" s="2"/>
      <c r="AY60818" s="2"/>
      <c r="BH60818" s="2"/>
      <c r="BQ60818" s="2"/>
    </row>
    <row r="60819" spans="6:69" x14ac:dyDescent="0.2">
      <c r="F60819" s="9"/>
      <c r="G60819" s="9"/>
      <c r="H60819" s="9"/>
      <c r="I60819" s="9"/>
      <c r="J60819" s="9"/>
      <c r="O60819" s="2"/>
      <c r="X60819" s="2"/>
      <c r="AG60819" s="2"/>
      <c r="AP60819" s="2"/>
      <c r="AY60819" s="2"/>
      <c r="BH60819" s="2"/>
      <c r="BQ60819" s="2"/>
    </row>
    <row r="60820" spans="6:69" x14ac:dyDescent="0.2">
      <c r="F60820" s="9"/>
      <c r="G60820" s="9"/>
      <c r="H60820" s="9"/>
      <c r="I60820" s="9"/>
      <c r="J60820" s="9"/>
      <c r="O60820" s="2"/>
      <c r="X60820" s="2"/>
      <c r="AG60820" s="2"/>
      <c r="AP60820" s="2"/>
      <c r="AY60820" s="2"/>
      <c r="BH60820" s="2"/>
      <c r="BQ60820" s="2"/>
    </row>
    <row r="60821" spans="6:69" x14ac:dyDescent="0.2">
      <c r="F60821" s="9"/>
      <c r="G60821" s="9"/>
      <c r="H60821" s="9"/>
      <c r="I60821" s="9"/>
      <c r="J60821" s="9"/>
      <c r="O60821" s="2"/>
      <c r="X60821" s="2"/>
      <c r="AG60821" s="2"/>
      <c r="AP60821" s="2"/>
      <c r="AY60821" s="2"/>
      <c r="BH60821" s="2"/>
      <c r="BQ60821" s="2"/>
    </row>
    <row r="60822" spans="6:69" x14ac:dyDescent="0.2">
      <c r="F60822" s="9"/>
      <c r="G60822" s="9"/>
      <c r="H60822" s="9"/>
      <c r="I60822" s="9"/>
      <c r="J60822" s="9"/>
      <c r="O60822" s="2"/>
      <c r="X60822" s="2"/>
      <c r="AG60822" s="2"/>
      <c r="AP60822" s="2"/>
      <c r="AY60822" s="2"/>
      <c r="BH60822" s="2"/>
      <c r="BQ60822" s="2"/>
    </row>
    <row r="60823" spans="6:69" x14ac:dyDescent="0.2">
      <c r="F60823" s="9"/>
      <c r="G60823" s="9"/>
      <c r="H60823" s="9"/>
      <c r="I60823" s="9"/>
      <c r="J60823" s="9"/>
      <c r="O60823" s="2"/>
      <c r="X60823" s="2"/>
      <c r="AG60823" s="2"/>
      <c r="AP60823" s="2"/>
      <c r="AY60823" s="2"/>
      <c r="BH60823" s="2"/>
      <c r="BQ60823" s="2"/>
    </row>
    <row r="60824" spans="6:69" x14ac:dyDescent="0.2">
      <c r="F60824" s="9"/>
      <c r="G60824" s="9"/>
      <c r="H60824" s="9"/>
      <c r="I60824" s="9"/>
      <c r="J60824" s="9"/>
      <c r="O60824" s="2"/>
      <c r="X60824" s="2"/>
      <c r="AG60824" s="2"/>
      <c r="AP60824" s="2"/>
      <c r="AY60824" s="2"/>
      <c r="BH60824" s="2"/>
      <c r="BQ60824" s="2"/>
    </row>
    <row r="60825" spans="6:69" x14ac:dyDescent="0.2">
      <c r="F60825" s="9"/>
      <c r="G60825" s="9"/>
      <c r="H60825" s="9"/>
      <c r="I60825" s="9"/>
      <c r="J60825" s="9"/>
      <c r="O60825" s="2"/>
      <c r="X60825" s="2"/>
      <c r="AG60825" s="2"/>
      <c r="AP60825" s="2"/>
      <c r="AY60825" s="2"/>
      <c r="BH60825" s="2"/>
      <c r="BQ60825" s="2"/>
    </row>
    <row r="60826" spans="6:69" x14ac:dyDescent="0.2">
      <c r="F60826" s="9"/>
      <c r="G60826" s="9"/>
      <c r="H60826" s="9"/>
      <c r="I60826" s="9"/>
      <c r="J60826" s="9"/>
      <c r="O60826" s="2"/>
      <c r="X60826" s="2"/>
      <c r="AG60826" s="2"/>
      <c r="AP60826" s="2"/>
      <c r="AY60826" s="2"/>
      <c r="BH60826" s="2"/>
      <c r="BQ60826" s="2"/>
    </row>
    <row r="60827" spans="6:69" x14ac:dyDescent="0.2">
      <c r="F60827" s="9"/>
      <c r="G60827" s="9"/>
      <c r="H60827" s="9"/>
      <c r="I60827" s="9"/>
      <c r="J60827" s="9"/>
      <c r="O60827" s="2"/>
      <c r="X60827" s="2"/>
      <c r="AG60827" s="2"/>
      <c r="AP60827" s="2"/>
      <c r="AY60827" s="2"/>
      <c r="BH60827" s="2"/>
      <c r="BQ60827" s="2"/>
    </row>
    <row r="60828" spans="6:69" x14ac:dyDescent="0.2">
      <c r="F60828" s="9"/>
      <c r="G60828" s="9"/>
      <c r="H60828" s="9"/>
      <c r="I60828" s="9"/>
      <c r="J60828" s="9"/>
      <c r="O60828" s="2"/>
      <c r="X60828" s="2"/>
      <c r="AG60828" s="2"/>
      <c r="AP60828" s="2"/>
      <c r="AY60828" s="2"/>
      <c r="BH60828" s="2"/>
      <c r="BQ60828" s="2"/>
    </row>
    <row r="60829" spans="6:69" x14ac:dyDescent="0.2">
      <c r="F60829" s="9"/>
      <c r="G60829" s="9"/>
      <c r="H60829" s="9"/>
      <c r="I60829" s="9"/>
      <c r="J60829" s="9"/>
      <c r="O60829" s="2"/>
      <c r="X60829" s="2"/>
      <c r="AG60829" s="2"/>
      <c r="AP60829" s="2"/>
      <c r="AY60829" s="2"/>
      <c r="BH60829" s="2"/>
      <c r="BQ60829" s="2"/>
    </row>
    <row r="60830" spans="6:69" x14ac:dyDescent="0.2">
      <c r="F60830" s="9"/>
      <c r="G60830" s="9"/>
      <c r="H60830" s="9"/>
      <c r="I60830" s="9"/>
      <c r="J60830" s="9"/>
      <c r="O60830" s="2"/>
      <c r="X60830" s="2"/>
      <c r="AG60830" s="2"/>
      <c r="AP60830" s="2"/>
      <c r="AY60830" s="2"/>
      <c r="BH60830" s="2"/>
      <c r="BQ60830" s="2"/>
    </row>
    <row r="60831" spans="6:69" x14ac:dyDescent="0.2">
      <c r="F60831" s="9"/>
      <c r="G60831" s="9"/>
      <c r="H60831" s="9"/>
      <c r="I60831" s="9"/>
      <c r="J60831" s="9"/>
      <c r="O60831" s="2"/>
      <c r="X60831" s="2"/>
      <c r="AG60831" s="2"/>
      <c r="AP60831" s="2"/>
      <c r="AY60831" s="2"/>
      <c r="BH60831" s="2"/>
      <c r="BQ60831" s="2"/>
    </row>
    <row r="60832" spans="6:69" x14ac:dyDescent="0.2">
      <c r="F60832" s="9"/>
      <c r="G60832" s="9"/>
      <c r="H60832" s="9"/>
      <c r="I60832" s="9"/>
      <c r="J60832" s="9"/>
      <c r="O60832" s="2"/>
      <c r="X60832" s="2"/>
      <c r="AG60832" s="2"/>
      <c r="AP60832" s="2"/>
      <c r="AY60832" s="2"/>
      <c r="BH60832" s="2"/>
      <c r="BQ60832" s="2"/>
    </row>
    <row r="60833" spans="6:69" x14ac:dyDescent="0.2">
      <c r="F60833" s="9"/>
      <c r="G60833" s="9"/>
      <c r="H60833" s="9"/>
      <c r="I60833" s="9"/>
      <c r="J60833" s="9"/>
      <c r="O60833" s="2"/>
      <c r="X60833" s="2"/>
      <c r="AG60833" s="2"/>
      <c r="AP60833" s="2"/>
      <c r="AY60833" s="2"/>
      <c r="BH60833" s="2"/>
      <c r="BQ60833" s="2"/>
    </row>
    <row r="60834" spans="6:69" x14ac:dyDescent="0.2">
      <c r="F60834" s="9"/>
      <c r="G60834" s="9"/>
      <c r="H60834" s="9"/>
      <c r="I60834" s="9"/>
      <c r="J60834" s="9"/>
      <c r="O60834" s="2"/>
      <c r="X60834" s="2"/>
      <c r="AG60834" s="2"/>
      <c r="AP60834" s="2"/>
      <c r="AY60834" s="2"/>
      <c r="BH60834" s="2"/>
      <c r="BQ60834" s="2"/>
    </row>
    <row r="60835" spans="6:69" x14ac:dyDescent="0.2">
      <c r="F60835" s="9"/>
      <c r="G60835" s="9"/>
      <c r="H60835" s="9"/>
      <c r="I60835" s="9"/>
      <c r="J60835" s="9"/>
      <c r="O60835" s="2"/>
      <c r="X60835" s="2"/>
      <c r="AG60835" s="2"/>
      <c r="AP60835" s="2"/>
      <c r="AY60835" s="2"/>
      <c r="BH60835" s="2"/>
      <c r="BQ60835" s="2"/>
    </row>
    <row r="60836" spans="6:69" x14ac:dyDescent="0.2">
      <c r="F60836" s="9"/>
      <c r="G60836" s="9"/>
      <c r="H60836" s="9"/>
      <c r="I60836" s="9"/>
      <c r="J60836" s="9"/>
      <c r="O60836" s="2"/>
      <c r="X60836" s="2"/>
      <c r="AG60836" s="2"/>
      <c r="AP60836" s="2"/>
      <c r="AY60836" s="2"/>
      <c r="BH60836" s="2"/>
      <c r="BQ60836" s="2"/>
    </row>
    <row r="60837" spans="6:69" x14ac:dyDescent="0.2">
      <c r="F60837" s="9"/>
      <c r="G60837" s="9"/>
      <c r="H60837" s="9"/>
      <c r="I60837" s="9"/>
      <c r="J60837" s="9"/>
      <c r="O60837" s="2"/>
      <c r="X60837" s="2"/>
      <c r="AG60837" s="2"/>
      <c r="AP60837" s="2"/>
      <c r="AY60837" s="2"/>
      <c r="BH60837" s="2"/>
      <c r="BQ60837" s="2"/>
    </row>
    <row r="60838" spans="6:69" x14ac:dyDescent="0.2">
      <c r="F60838" s="9"/>
      <c r="G60838" s="9"/>
      <c r="H60838" s="9"/>
      <c r="I60838" s="9"/>
      <c r="J60838" s="9"/>
      <c r="O60838" s="2"/>
      <c r="X60838" s="2"/>
      <c r="AG60838" s="2"/>
      <c r="AP60838" s="2"/>
      <c r="AY60838" s="2"/>
      <c r="BH60838" s="2"/>
      <c r="BQ60838" s="2"/>
    </row>
    <row r="60839" spans="6:69" x14ac:dyDescent="0.2">
      <c r="F60839" s="9"/>
      <c r="G60839" s="9"/>
      <c r="H60839" s="9"/>
      <c r="I60839" s="9"/>
      <c r="J60839" s="9"/>
      <c r="O60839" s="2"/>
      <c r="X60839" s="2"/>
      <c r="AG60839" s="2"/>
      <c r="AP60839" s="2"/>
      <c r="AY60839" s="2"/>
      <c r="BH60839" s="2"/>
      <c r="BQ60839" s="2"/>
    </row>
    <row r="60840" spans="6:69" x14ac:dyDescent="0.2">
      <c r="F60840" s="9"/>
      <c r="G60840" s="9"/>
      <c r="H60840" s="9"/>
      <c r="I60840" s="9"/>
      <c r="J60840" s="9"/>
      <c r="O60840" s="2"/>
      <c r="X60840" s="2"/>
      <c r="AG60840" s="2"/>
      <c r="AP60840" s="2"/>
      <c r="AY60840" s="2"/>
      <c r="BH60840" s="2"/>
      <c r="BQ60840" s="2"/>
    </row>
    <row r="60841" spans="6:69" x14ac:dyDescent="0.2">
      <c r="F60841" s="9"/>
      <c r="G60841" s="9"/>
      <c r="H60841" s="9"/>
      <c r="I60841" s="9"/>
      <c r="J60841" s="9"/>
      <c r="O60841" s="2"/>
      <c r="X60841" s="2"/>
      <c r="AG60841" s="2"/>
      <c r="AP60841" s="2"/>
      <c r="AY60841" s="2"/>
      <c r="BH60841" s="2"/>
      <c r="BQ60841" s="2"/>
    </row>
    <row r="60842" spans="6:69" x14ac:dyDescent="0.2">
      <c r="F60842" s="9"/>
      <c r="G60842" s="9"/>
      <c r="H60842" s="9"/>
      <c r="I60842" s="9"/>
      <c r="J60842" s="9"/>
      <c r="O60842" s="2"/>
      <c r="X60842" s="2"/>
      <c r="AG60842" s="2"/>
      <c r="AP60842" s="2"/>
      <c r="AY60842" s="2"/>
      <c r="BH60842" s="2"/>
      <c r="BQ60842" s="2"/>
    </row>
    <row r="60843" spans="6:69" x14ac:dyDescent="0.2">
      <c r="F60843" s="9"/>
      <c r="G60843" s="9"/>
      <c r="H60843" s="9"/>
      <c r="I60843" s="9"/>
      <c r="J60843" s="9"/>
      <c r="O60843" s="2"/>
      <c r="X60843" s="2"/>
      <c r="AG60843" s="2"/>
      <c r="AP60843" s="2"/>
      <c r="AY60843" s="2"/>
      <c r="BH60843" s="2"/>
      <c r="BQ60843" s="2"/>
    </row>
    <row r="60844" spans="6:69" x14ac:dyDescent="0.2">
      <c r="F60844" s="9"/>
      <c r="G60844" s="9"/>
      <c r="H60844" s="9"/>
      <c r="I60844" s="9"/>
      <c r="J60844" s="9"/>
      <c r="O60844" s="2"/>
      <c r="X60844" s="2"/>
      <c r="AG60844" s="2"/>
      <c r="AP60844" s="2"/>
      <c r="AY60844" s="2"/>
      <c r="BH60844" s="2"/>
      <c r="BQ60844" s="2"/>
    </row>
    <row r="60845" spans="6:69" x14ac:dyDescent="0.2">
      <c r="F60845" s="9"/>
      <c r="G60845" s="9"/>
      <c r="H60845" s="9"/>
      <c r="I60845" s="9"/>
      <c r="J60845" s="9"/>
      <c r="O60845" s="2"/>
      <c r="X60845" s="2"/>
      <c r="AG60845" s="2"/>
      <c r="AP60845" s="2"/>
      <c r="AY60845" s="2"/>
      <c r="BH60845" s="2"/>
      <c r="BQ60845" s="2"/>
    </row>
    <row r="60846" spans="6:69" x14ac:dyDescent="0.2">
      <c r="F60846" s="9"/>
      <c r="G60846" s="9"/>
      <c r="H60846" s="9"/>
      <c r="I60846" s="9"/>
      <c r="J60846" s="9"/>
      <c r="O60846" s="2"/>
      <c r="X60846" s="2"/>
      <c r="AG60846" s="2"/>
      <c r="AP60846" s="2"/>
      <c r="AY60846" s="2"/>
      <c r="BH60846" s="2"/>
      <c r="BQ60846" s="2"/>
    </row>
    <row r="60847" spans="6:69" x14ac:dyDescent="0.2">
      <c r="F60847" s="9"/>
      <c r="G60847" s="9"/>
      <c r="H60847" s="9"/>
      <c r="I60847" s="9"/>
      <c r="J60847" s="9"/>
      <c r="O60847" s="2"/>
      <c r="X60847" s="2"/>
      <c r="AG60847" s="2"/>
      <c r="AP60847" s="2"/>
      <c r="AY60847" s="2"/>
      <c r="BH60847" s="2"/>
      <c r="BQ60847" s="2"/>
    </row>
    <row r="60848" spans="6:69" x14ac:dyDescent="0.2">
      <c r="F60848" s="9"/>
      <c r="G60848" s="9"/>
      <c r="H60848" s="9"/>
      <c r="I60848" s="9"/>
      <c r="J60848" s="9"/>
      <c r="O60848" s="2"/>
      <c r="X60848" s="2"/>
      <c r="AG60848" s="2"/>
      <c r="AP60848" s="2"/>
      <c r="AY60848" s="2"/>
      <c r="BH60848" s="2"/>
      <c r="BQ60848" s="2"/>
    </row>
    <row r="60849" spans="6:69" x14ac:dyDescent="0.2">
      <c r="F60849" s="9"/>
      <c r="G60849" s="9"/>
      <c r="H60849" s="9"/>
      <c r="I60849" s="9"/>
      <c r="J60849" s="9"/>
      <c r="O60849" s="2"/>
      <c r="X60849" s="2"/>
      <c r="AG60849" s="2"/>
      <c r="AP60849" s="2"/>
      <c r="AY60849" s="2"/>
      <c r="BH60849" s="2"/>
      <c r="BQ60849" s="2"/>
    </row>
    <row r="60850" spans="6:69" x14ac:dyDescent="0.2">
      <c r="F60850" s="9"/>
      <c r="G60850" s="9"/>
      <c r="H60850" s="9"/>
      <c r="I60850" s="9"/>
      <c r="J60850" s="9"/>
      <c r="O60850" s="2"/>
      <c r="X60850" s="2"/>
      <c r="AG60850" s="2"/>
      <c r="AP60850" s="2"/>
      <c r="AY60850" s="2"/>
      <c r="BH60850" s="2"/>
      <c r="BQ60850" s="2"/>
    </row>
    <row r="60851" spans="6:69" x14ac:dyDescent="0.2">
      <c r="F60851" s="9"/>
      <c r="G60851" s="9"/>
      <c r="H60851" s="9"/>
      <c r="I60851" s="9"/>
      <c r="J60851" s="9"/>
      <c r="O60851" s="2"/>
      <c r="X60851" s="2"/>
      <c r="AG60851" s="2"/>
      <c r="AP60851" s="2"/>
      <c r="AY60851" s="2"/>
      <c r="BH60851" s="2"/>
      <c r="BQ60851" s="2"/>
    </row>
    <row r="60852" spans="6:69" x14ac:dyDescent="0.2">
      <c r="F60852" s="9"/>
      <c r="G60852" s="9"/>
      <c r="H60852" s="9"/>
      <c r="I60852" s="9"/>
      <c r="J60852" s="9"/>
      <c r="O60852" s="2"/>
      <c r="X60852" s="2"/>
      <c r="AG60852" s="2"/>
      <c r="AP60852" s="2"/>
      <c r="AY60852" s="2"/>
      <c r="BH60852" s="2"/>
      <c r="BQ60852" s="2"/>
    </row>
    <row r="60853" spans="6:69" x14ac:dyDescent="0.2">
      <c r="F60853" s="9"/>
      <c r="G60853" s="9"/>
      <c r="H60853" s="9"/>
      <c r="I60853" s="9"/>
      <c r="J60853" s="9"/>
      <c r="O60853" s="2"/>
      <c r="X60853" s="2"/>
      <c r="AG60853" s="2"/>
      <c r="AP60853" s="2"/>
      <c r="AY60853" s="2"/>
      <c r="BH60853" s="2"/>
      <c r="BQ60853" s="2"/>
    </row>
    <row r="60854" spans="6:69" x14ac:dyDescent="0.2">
      <c r="F60854" s="9"/>
      <c r="G60854" s="9"/>
      <c r="H60854" s="9"/>
      <c r="I60854" s="9"/>
      <c r="J60854" s="9"/>
      <c r="O60854" s="2"/>
      <c r="X60854" s="2"/>
      <c r="AG60854" s="2"/>
      <c r="AP60854" s="2"/>
      <c r="AY60854" s="2"/>
      <c r="BH60854" s="2"/>
      <c r="BQ60854" s="2"/>
    </row>
    <row r="60855" spans="6:69" x14ac:dyDescent="0.2">
      <c r="F60855" s="9"/>
      <c r="G60855" s="9"/>
      <c r="H60855" s="9"/>
      <c r="I60855" s="9"/>
      <c r="J60855" s="9"/>
      <c r="O60855" s="2"/>
      <c r="X60855" s="2"/>
      <c r="AG60855" s="2"/>
      <c r="AP60855" s="2"/>
      <c r="AY60855" s="2"/>
      <c r="BH60855" s="2"/>
      <c r="BQ60855" s="2"/>
    </row>
    <row r="60856" spans="6:69" x14ac:dyDescent="0.2">
      <c r="F60856" s="9"/>
      <c r="G60856" s="9"/>
      <c r="H60856" s="9"/>
      <c r="I60856" s="9"/>
      <c r="J60856" s="9"/>
      <c r="O60856" s="2"/>
      <c r="X60856" s="2"/>
      <c r="AG60856" s="2"/>
      <c r="AP60856" s="2"/>
      <c r="AY60856" s="2"/>
      <c r="BH60856" s="2"/>
      <c r="BQ60856" s="2"/>
    </row>
    <row r="60857" spans="6:69" x14ac:dyDescent="0.2">
      <c r="F60857" s="9"/>
      <c r="G60857" s="9"/>
      <c r="H60857" s="9"/>
      <c r="I60857" s="9"/>
      <c r="J60857" s="9"/>
      <c r="O60857" s="2"/>
      <c r="X60857" s="2"/>
      <c r="AG60857" s="2"/>
      <c r="AP60857" s="2"/>
      <c r="AY60857" s="2"/>
      <c r="BH60857" s="2"/>
      <c r="BQ60857" s="2"/>
    </row>
    <row r="60858" spans="6:69" x14ac:dyDescent="0.2">
      <c r="F60858" s="9"/>
      <c r="G60858" s="9"/>
      <c r="H60858" s="9"/>
      <c r="I60858" s="9"/>
      <c r="J60858" s="9"/>
      <c r="O60858" s="2"/>
      <c r="X60858" s="2"/>
      <c r="AG60858" s="2"/>
      <c r="AP60858" s="2"/>
      <c r="AY60858" s="2"/>
      <c r="BH60858" s="2"/>
      <c r="BQ60858" s="2"/>
    </row>
    <row r="60859" spans="6:69" x14ac:dyDescent="0.2">
      <c r="F60859" s="9"/>
      <c r="G60859" s="9"/>
      <c r="H60859" s="9"/>
      <c r="I60859" s="9"/>
      <c r="J60859" s="9"/>
      <c r="O60859" s="2"/>
      <c r="X60859" s="2"/>
      <c r="AG60859" s="2"/>
      <c r="AP60859" s="2"/>
      <c r="AY60859" s="2"/>
      <c r="BH60859" s="2"/>
      <c r="BQ60859" s="2"/>
    </row>
    <row r="60860" spans="6:69" x14ac:dyDescent="0.2">
      <c r="F60860" s="9"/>
      <c r="G60860" s="9"/>
      <c r="H60860" s="9"/>
      <c r="I60860" s="9"/>
      <c r="J60860" s="9"/>
      <c r="O60860" s="2"/>
      <c r="X60860" s="2"/>
      <c r="AG60860" s="2"/>
      <c r="AP60860" s="2"/>
      <c r="AY60860" s="2"/>
      <c r="BH60860" s="2"/>
      <c r="BQ60860" s="2"/>
    </row>
    <row r="60861" spans="6:69" x14ac:dyDescent="0.2">
      <c r="F60861" s="9"/>
      <c r="G60861" s="9"/>
      <c r="H60861" s="9"/>
      <c r="I60861" s="9"/>
      <c r="J60861" s="9"/>
      <c r="O60861" s="2"/>
      <c r="X60861" s="2"/>
      <c r="AG60861" s="2"/>
      <c r="AP60861" s="2"/>
      <c r="AY60861" s="2"/>
      <c r="BH60861" s="2"/>
      <c r="BQ60861" s="2"/>
    </row>
    <row r="60862" spans="6:69" x14ac:dyDescent="0.2">
      <c r="F60862" s="9"/>
      <c r="G60862" s="9"/>
      <c r="H60862" s="9"/>
      <c r="I60862" s="9"/>
      <c r="J60862" s="9"/>
      <c r="O60862" s="2"/>
      <c r="X60862" s="2"/>
      <c r="AG60862" s="2"/>
      <c r="AP60862" s="2"/>
      <c r="AY60862" s="2"/>
      <c r="BH60862" s="2"/>
      <c r="BQ60862" s="2"/>
    </row>
    <row r="60863" spans="6:69" x14ac:dyDescent="0.2">
      <c r="F60863" s="9"/>
      <c r="G60863" s="9"/>
      <c r="H60863" s="9"/>
      <c r="I60863" s="9"/>
      <c r="J60863" s="9"/>
      <c r="O60863" s="2"/>
      <c r="X60863" s="2"/>
      <c r="AG60863" s="2"/>
      <c r="AP60863" s="2"/>
      <c r="AY60863" s="2"/>
      <c r="BH60863" s="2"/>
      <c r="BQ60863" s="2"/>
    </row>
    <row r="60864" spans="6:69" x14ac:dyDescent="0.2">
      <c r="F60864" s="9"/>
      <c r="G60864" s="9"/>
      <c r="H60864" s="9"/>
      <c r="I60864" s="9"/>
      <c r="J60864" s="9"/>
      <c r="O60864" s="2"/>
      <c r="X60864" s="2"/>
      <c r="AG60864" s="2"/>
      <c r="AP60864" s="2"/>
      <c r="AY60864" s="2"/>
      <c r="BH60864" s="2"/>
      <c r="BQ60864" s="2"/>
    </row>
    <row r="60865" spans="6:69" x14ac:dyDescent="0.2">
      <c r="F60865" s="9"/>
      <c r="G60865" s="9"/>
      <c r="H60865" s="9"/>
      <c r="I60865" s="9"/>
      <c r="J60865" s="9"/>
      <c r="O60865" s="2"/>
      <c r="X60865" s="2"/>
      <c r="AG60865" s="2"/>
      <c r="AP60865" s="2"/>
      <c r="AY60865" s="2"/>
      <c r="BH60865" s="2"/>
      <c r="BQ60865" s="2"/>
    </row>
    <row r="60866" spans="6:69" x14ac:dyDescent="0.2">
      <c r="F60866" s="9"/>
      <c r="G60866" s="9"/>
      <c r="H60866" s="9"/>
      <c r="I60866" s="9"/>
      <c r="J60866" s="9"/>
      <c r="O60866" s="2"/>
      <c r="X60866" s="2"/>
      <c r="AG60866" s="2"/>
      <c r="AP60866" s="2"/>
      <c r="AY60866" s="2"/>
      <c r="BH60866" s="2"/>
      <c r="BQ60866" s="2"/>
    </row>
    <row r="60867" spans="6:69" x14ac:dyDescent="0.2">
      <c r="F60867" s="9"/>
      <c r="G60867" s="9"/>
      <c r="H60867" s="9"/>
      <c r="I60867" s="9"/>
      <c r="J60867" s="9"/>
      <c r="O60867" s="2"/>
      <c r="X60867" s="2"/>
      <c r="AG60867" s="2"/>
      <c r="AP60867" s="2"/>
      <c r="AY60867" s="2"/>
      <c r="BH60867" s="2"/>
      <c r="BQ60867" s="2"/>
    </row>
    <row r="60868" spans="6:69" x14ac:dyDescent="0.2">
      <c r="F60868" s="9"/>
      <c r="G60868" s="9"/>
      <c r="H60868" s="9"/>
      <c r="I60868" s="9"/>
      <c r="J60868" s="9"/>
      <c r="O60868" s="2"/>
      <c r="X60868" s="2"/>
      <c r="AG60868" s="2"/>
      <c r="AP60868" s="2"/>
      <c r="AY60868" s="2"/>
      <c r="BH60868" s="2"/>
      <c r="BQ60868" s="2"/>
    </row>
    <row r="60869" spans="6:69" x14ac:dyDescent="0.2">
      <c r="F60869" s="9"/>
      <c r="G60869" s="9"/>
      <c r="H60869" s="9"/>
      <c r="I60869" s="9"/>
      <c r="J60869" s="9"/>
      <c r="O60869" s="2"/>
      <c r="X60869" s="2"/>
      <c r="AG60869" s="2"/>
      <c r="AP60869" s="2"/>
      <c r="AY60869" s="2"/>
      <c r="BH60869" s="2"/>
      <c r="BQ60869" s="2"/>
    </row>
    <row r="60870" spans="6:69" x14ac:dyDescent="0.2">
      <c r="F60870" s="9"/>
      <c r="G60870" s="9"/>
      <c r="H60870" s="9"/>
      <c r="I60870" s="9"/>
      <c r="J60870" s="9"/>
      <c r="O60870" s="2"/>
      <c r="X60870" s="2"/>
      <c r="AG60870" s="2"/>
      <c r="AP60870" s="2"/>
      <c r="AY60870" s="2"/>
      <c r="BH60870" s="2"/>
      <c r="BQ60870" s="2"/>
    </row>
    <row r="60871" spans="6:69" x14ac:dyDescent="0.2">
      <c r="F60871" s="9"/>
      <c r="G60871" s="9"/>
      <c r="H60871" s="9"/>
      <c r="I60871" s="9"/>
      <c r="J60871" s="9"/>
      <c r="O60871" s="2"/>
      <c r="X60871" s="2"/>
      <c r="AG60871" s="2"/>
      <c r="AP60871" s="2"/>
      <c r="AY60871" s="2"/>
      <c r="BH60871" s="2"/>
      <c r="BQ60871" s="2"/>
    </row>
    <row r="60872" spans="6:69" x14ac:dyDescent="0.2">
      <c r="F60872" s="9"/>
      <c r="G60872" s="9"/>
      <c r="H60872" s="9"/>
      <c r="I60872" s="9"/>
      <c r="J60872" s="9"/>
      <c r="O60872" s="2"/>
      <c r="X60872" s="2"/>
      <c r="AG60872" s="2"/>
      <c r="AP60872" s="2"/>
      <c r="AY60872" s="2"/>
      <c r="BH60872" s="2"/>
      <c r="BQ60872" s="2"/>
    </row>
    <row r="60873" spans="6:69" x14ac:dyDescent="0.2">
      <c r="F60873" s="9"/>
      <c r="G60873" s="9"/>
      <c r="H60873" s="9"/>
      <c r="I60873" s="9"/>
      <c r="J60873" s="9"/>
      <c r="O60873" s="2"/>
      <c r="X60873" s="2"/>
      <c r="AG60873" s="2"/>
      <c r="AP60873" s="2"/>
      <c r="AY60873" s="2"/>
      <c r="BH60873" s="2"/>
      <c r="BQ60873" s="2"/>
    </row>
    <row r="60874" spans="6:69" x14ac:dyDescent="0.2">
      <c r="F60874" s="9"/>
      <c r="G60874" s="9"/>
      <c r="H60874" s="9"/>
      <c r="I60874" s="9"/>
      <c r="J60874" s="9"/>
      <c r="O60874" s="2"/>
      <c r="X60874" s="2"/>
      <c r="AG60874" s="2"/>
      <c r="AP60874" s="2"/>
      <c r="AY60874" s="2"/>
      <c r="BH60874" s="2"/>
      <c r="BQ60874" s="2"/>
    </row>
    <row r="60875" spans="6:69" x14ac:dyDescent="0.2">
      <c r="F60875" s="9"/>
      <c r="G60875" s="9"/>
      <c r="H60875" s="9"/>
      <c r="I60875" s="9"/>
      <c r="J60875" s="9"/>
      <c r="O60875" s="2"/>
      <c r="X60875" s="2"/>
      <c r="AG60875" s="2"/>
      <c r="AP60875" s="2"/>
      <c r="AY60875" s="2"/>
      <c r="BH60875" s="2"/>
      <c r="BQ60875" s="2"/>
    </row>
    <row r="60876" spans="6:69" x14ac:dyDescent="0.2">
      <c r="F60876" s="9"/>
      <c r="G60876" s="9"/>
      <c r="H60876" s="9"/>
      <c r="I60876" s="9"/>
      <c r="J60876" s="9"/>
      <c r="O60876" s="2"/>
      <c r="X60876" s="2"/>
      <c r="AG60876" s="2"/>
      <c r="AP60876" s="2"/>
      <c r="AY60876" s="2"/>
      <c r="BH60876" s="2"/>
      <c r="BQ60876" s="2"/>
    </row>
    <row r="60877" spans="6:69" x14ac:dyDescent="0.2">
      <c r="F60877" s="9"/>
      <c r="G60877" s="9"/>
      <c r="H60877" s="9"/>
      <c r="I60877" s="9"/>
      <c r="J60877" s="9"/>
      <c r="O60877" s="2"/>
      <c r="X60877" s="2"/>
      <c r="AG60877" s="2"/>
      <c r="AP60877" s="2"/>
      <c r="AY60877" s="2"/>
      <c r="BH60877" s="2"/>
      <c r="BQ60877" s="2"/>
    </row>
    <row r="60878" spans="6:69" x14ac:dyDescent="0.2">
      <c r="F60878" s="9"/>
      <c r="G60878" s="9"/>
      <c r="H60878" s="9"/>
      <c r="I60878" s="9"/>
      <c r="J60878" s="9"/>
      <c r="O60878" s="2"/>
      <c r="X60878" s="2"/>
      <c r="AG60878" s="2"/>
      <c r="AP60878" s="2"/>
      <c r="AY60878" s="2"/>
      <c r="BH60878" s="2"/>
      <c r="BQ60878" s="2"/>
    </row>
    <row r="60879" spans="6:69" x14ac:dyDescent="0.2">
      <c r="F60879" s="9"/>
      <c r="G60879" s="9"/>
      <c r="H60879" s="9"/>
      <c r="I60879" s="9"/>
      <c r="J60879" s="9"/>
      <c r="O60879" s="2"/>
      <c r="X60879" s="2"/>
      <c r="AG60879" s="2"/>
      <c r="AP60879" s="2"/>
      <c r="AY60879" s="2"/>
      <c r="BH60879" s="2"/>
      <c r="BQ60879" s="2"/>
    </row>
    <row r="60880" spans="6:69" x14ac:dyDescent="0.2">
      <c r="F60880" s="9"/>
      <c r="G60880" s="9"/>
      <c r="H60880" s="9"/>
      <c r="I60880" s="9"/>
      <c r="J60880" s="9"/>
      <c r="O60880" s="2"/>
      <c r="X60880" s="2"/>
      <c r="AG60880" s="2"/>
      <c r="AP60880" s="2"/>
      <c r="AY60880" s="2"/>
      <c r="BH60880" s="2"/>
      <c r="BQ60880" s="2"/>
    </row>
    <row r="60881" spans="6:69" x14ac:dyDescent="0.2">
      <c r="F60881" s="9"/>
      <c r="G60881" s="9"/>
      <c r="H60881" s="9"/>
      <c r="I60881" s="9"/>
      <c r="J60881" s="9"/>
      <c r="O60881" s="2"/>
      <c r="X60881" s="2"/>
      <c r="AG60881" s="2"/>
      <c r="AP60881" s="2"/>
      <c r="AY60881" s="2"/>
      <c r="BH60881" s="2"/>
      <c r="BQ60881" s="2"/>
    </row>
    <row r="60882" spans="6:69" x14ac:dyDescent="0.2">
      <c r="F60882" s="9"/>
      <c r="G60882" s="9"/>
      <c r="H60882" s="9"/>
      <c r="I60882" s="9"/>
      <c r="J60882" s="9"/>
      <c r="O60882" s="2"/>
      <c r="X60882" s="2"/>
      <c r="AG60882" s="2"/>
      <c r="AP60882" s="2"/>
      <c r="AY60882" s="2"/>
      <c r="BH60882" s="2"/>
      <c r="BQ60882" s="2"/>
    </row>
    <row r="60883" spans="6:69" x14ac:dyDescent="0.2">
      <c r="F60883" s="9"/>
      <c r="G60883" s="9"/>
      <c r="H60883" s="9"/>
      <c r="I60883" s="9"/>
      <c r="J60883" s="9"/>
      <c r="O60883" s="2"/>
      <c r="X60883" s="2"/>
      <c r="AG60883" s="2"/>
      <c r="AP60883" s="2"/>
      <c r="AY60883" s="2"/>
      <c r="BH60883" s="2"/>
      <c r="BQ60883" s="2"/>
    </row>
    <row r="60884" spans="6:69" x14ac:dyDescent="0.2">
      <c r="F60884" s="9"/>
      <c r="G60884" s="9"/>
      <c r="H60884" s="9"/>
      <c r="I60884" s="9"/>
      <c r="J60884" s="9"/>
      <c r="O60884" s="2"/>
      <c r="X60884" s="2"/>
      <c r="AG60884" s="2"/>
      <c r="AP60884" s="2"/>
      <c r="AY60884" s="2"/>
      <c r="BH60884" s="2"/>
      <c r="BQ60884" s="2"/>
    </row>
    <row r="60885" spans="6:69" x14ac:dyDescent="0.2">
      <c r="F60885" s="9"/>
      <c r="G60885" s="9"/>
      <c r="H60885" s="9"/>
      <c r="I60885" s="9"/>
      <c r="J60885" s="9"/>
      <c r="O60885" s="2"/>
      <c r="X60885" s="2"/>
      <c r="AG60885" s="2"/>
      <c r="AP60885" s="2"/>
      <c r="AY60885" s="2"/>
      <c r="BH60885" s="2"/>
      <c r="BQ60885" s="2"/>
    </row>
    <row r="60886" spans="6:69" x14ac:dyDescent="0.2">
      <c r="F60886" s="9"/>
      <c r="G60886" s="9"/>
      <c r="H60886" s="9"/>
      <c r="I60886" s="9"/>
      <c r="J60886" s="9"/>
      <c r="O60886" s="2"/>
      <c r="X60886" s="2"/>
      <c r="AG60886" s="2"/>
      <c r="AP60886" s="2"/>
      <c r="AY60886" s="2"/>
      <c r="BH60886" s="2"/>
      <c r="BQ60886" s="2"/>
    </row>
    <row r="60887" spans="6:69" x14ac:dyDescent="0.2">
      <c r="F60887" s="9"/>
      <c r="G60887" s="9"/>
      <c r="H60887" s="9"/>
      <c r="I60887" s="9"/>
      <c r="J60887" s="9"/>
      <c r="O60887" s="2"/>
      <c r="X60887" s="2"/>
      <c r="AG60887" s="2"/>
      <c r="AP60887" s="2"/>
      <c r="AY60887" s="2"/>
      <c r="BH60887" s="2"/>
      <c r="BQ60887" s="2"/>
    </row>
    <row r="60888" spans="6:69" x14ac:dyDescent="0.2">
      <c r="F60888" s="9"/>
      <c r="G60888" s="9"/>
      <c r="H60888" s="9"/>
      <c r="I60888" s="9"/>
      <c r="J60888" s="9"/>
      <c r="O60888" s="2"/>
      <c r="X60888" s="2"/>
      <c r="AG60888" s="2"/>
      <c r="AP60888" s="2"/>
      <c r="AY60888" s="2"/>
      <c r="BH60888" s="2"/>
      <c r="BQ60888" s="2"/>
    </row>
    <row r="60889" spans="6:69" x14ac:dyDescent="0.2">
      <c r="F60889" s="9"/>
      <c r="G60889" s="9"/>
      <c r="H60889" s="9"/>
      <c r="I60889" s="9"/>
      <c r="J60889" s="9"/>
      <c r="O60889" s="2"/>
      <c r="X60889" s="2"/>
      <c r="AG60889" s="2"/>
      <c r="AP60889" s="2"/>
      <c r="AY60889" s="2"/>
      <c r="BH60889" s="2"/>
      <c r="BQ60889" s="2"/>
    </row>
    <row r="60890" spans="6:69" x14ac:dyDescent="0.2">
      <c r="F60890" s="9"/>
      <c r="G60890" s="9"/>
      <c r="H60890" s="9"/>
      <c r="I60890" s="9"/>
      <c r="J60890" s="9"/>
      <c r="O60890" s="2"/>
      <c r="X60890" s="2"/>
      <c r="AG60890" s="2"/>
      <c r="AP60890" s="2"/>
      <c r="AY60890" s="2"/>
      <c r="BH60890" s="2"/>
      <c r="BQ60890" s="2"/>
    </row>
    <row r="60891" spans="6:69" x14ac:dyDescent="0.2">
      <c r="F60891" s="9"/>
      <c r="G60891" s="9"/>
      <c r="H60891" s="9"/>
      <c r="I60891" s="9"/>
      <c r="J60891" s="9"/>
      <c r="O60891" s="2"/>
      <c r="X60891" s="2"/>
      <c r="AG60891" s="2"/>
      <c r="AP60891" s="2"/>
      <c r="AY60891" s="2"/>
      <c r="BH60891" s="2"/>
      <c r="BQ60891" s="2"/>
    </row>
    <row r="60892" spans="6:69" x14ac:dyDescent="0.2">
      <c r="F60892" s="9"/>
      <c r="G60892" s="9"/>
      <c r="H60892" s="9"/>
      <c r="I60892" s="9"/>
      <c r="J60892" s="9"/>
      <c r="O60892" s="2"/>
      <c r="X60892" s="2"/>
      <c r="AG60892" s="2"/>
      <c r="AP60892" s="2"/>
      <c r="AY60892" s="2"/>
      <c r="BH60892" s="2"/>
      <c r="BQ60892" s="2"/>
    </row>
    <row r="60893" spans="6:69" x14ac:dyDescent="0.2">
      <c r="F60893" s="9"/>
      <c r="G60893" s="9"/>
      <c r="H60893" s="9"/>
      <c r="I60893" s="9"/>
      <c r="J60893" s="9"/>
      <c r="O60893" s="2"/>
      <c r="X60893" s="2"/>
      <c r="AG60893" s="2"/>
      <c r="AP60893" s="2"/>
      <c r="AY60893" s="2"/>
      <c r="BH60893" s="2"/>
      <c r="BQ60893" s="2"/>
    </row>
    <row r="60894" spans="6:69" x14ac:dyDescent="0.2">
      <c r="F60894" s="9"/>
      <c r="G60894" s="9"/>
      <c r="H60894" s="9"/>
      <c r="I60894" s="9"/>
      <c r="J60894" s="9"/>
      <c r="O60894" s="2"/>
      <c r="X60894" s="2"/>
      <c r="AG60894" s="2"/>
      <c r="AP60894" s="2"/>
      <c r="AY60894" s="2"/>
      <c r="BH60894" s="2"/>
      <c r="BQ60894" s="2"/>
    </row>
    <row r="60895" spans="6:69" x14ac:dyDescent="0.2">
      <c r="F60895" s="9"/>
      <c r="G60895" s="9"/>
      <c r="H60895" s="9"/>
      <c r="I60895" s="9"/>
      <c r="J60895" s="9"/>
      <c r="O60895" s="2"/>
      <c r="X60895" s="2"/>
      <c r="AG60895" s="2"/>
      <c r="AP60895" s="2"/>
      <c r="AY60895" s="2"/>
      <c r="BH60895" s="2"/>
      <c r="BQ60895" s="2"/>
    </row>
    <row r="60896" spans="6:69" x14ac:dyDescent="0.2">
      <c r="F60896" s="9"/>
      <c r="G60896" s="9"/>
      <c r="H60896" s="9"/>
      <c r="I60896" s="9"/>
      <c r="J60896" s="9"/>
      <c r="O60896" s="2"/>
      <c r="X60896" s="2"/>
      <c r="AG60896" s="2"/>
      <c r="AP60896" s="2"/>
      <c r="AY60896" s="2"/>
      <c r="BH60896" s="2"/>
      <c r="BQ60896" s="2"/>
    </row>
    <row r="60897" spans="6:69" x14ac:dyDescent="0.2">
      <c r="F60897" s="9"/>
      <c r="G60897" s="9"/>
      <c r="H60897" s="9"/>
      <c r="I60897" s="9"/>
      <c r="J60897" s="9"/>
      <c r="O60897" s="2"/>
      <c r="X60897" s="2"/>
      <c r="AG60897" s="2"/>
      <c r="AP60897" s="2"/>
      <c r="AY60897" s="2"/>
      <c r="BH60897" s="2"/>
      <c r="BQ60897" s="2"/>
    </row>
    <row r="60898" spans="6:69" x14ac:dyDescent="0.2">
      <c r="F60898" s="9"/>
      <c r="G60898" s="9"/>
      <c r="H60898" s="9"/>
      <c r="I60898" s="9"/>
      <c r="J60898" s="9"/>
      <c r="O60898" s="2"/>
      <c r="X60898" s="2"/>
      <c r="AG60898" s="2"/>
      <c r="AP60898" s="2"/>
      <c r="AY60898" s="2"/>
      <c r="BH60898" s="2"/>
      <c r="BQ60898" s="2"/>
    </row>
    <row r="60899" spans="6:69" x14ac:dyDescent="0.2">
      <c r="F60899" s="9"/>
      <c r="G60899" s="9"/>
      <c r="H60899" s="9"/>
      <c r="I60899" s="9"/>
      <c r="J60899" s="9"/>
      <c r="O60899" s="2"/>
      <c r="X60899" s="2"/>
      <c r="AG60899" s="2"/>
      <c r="AP60899" s="2"/>
      <c r="AY60899" s="2"/>
      <c r="BH60899" s="2"/>
      <c r="BQ60899" s="2"/>
    </row>
    <row r="60900" spans="6:69" x14ac:dyDescent="0.2">
      <c r="F60900" s="9"/>
      <c r="G60900" s="9"/>
      <c r="H60900" s="9"/>
      <c r="I60900" s="9"/>
      <c r="J60900" s="9"/>
      <c r="O60900" s="2"/>
      <c r="X60900" s="2"/>
      <c r="AG60900" s="2"/>
      <c r="AP60900" s="2"/>
      <c r="AY60900" s="2"/>
      <c r="BH60900" s="2"/>
      <c r="BQ60900" s="2"/>
    </row>
    <row r="60901" spans="6:69" x14ac:dyDescent="0.2">
      <c r="F60901" s="9"/>
      <c r="G60901" s="9"/>
      <c r="H60901" s="9"/>
      <c r="I60901" s="9"/>
      <c r="J60901" s="9"/>
      <c r="O60901" s="2"/>
      <c r="X60901" s="2"/>
      <c r="AG60901" s="2"/>
      <c r="AP60901" s="2"/>
      <c r="AY60901" s="2"/>
      <c r="BH60901" s="2"/>
      <c r="BQ60901" s="2"/>
    </row>
    <row r="60902" spans="6:69" x14ac:dyDescent="0.2">
      <c r="F60902" s="9"/>
      <c r="G60902" s="9"/>
      <c r="H60902" s="9"/>
      <c r="I60902" s="9"/>
      <c r="J60902" s="9"/>
      <c r="O60902" s="2"/>
      <c r="X60902" s="2"/>
      <c r="AG60902" s="2"/>
      <c r="AP60902" s="2"/>
      <c r="AY60902" s="2"/>
      <c r="BH60902" s="2"/>
      <c r="BQ60902" s="2"/>
    </row>
    <row r="60903" spans="6:69" x14ac:dyDescent="0.2">
      <c r="F60903" s="9"/>
      <c r="G60903" s="9"/>
      <c r="H60903" s="9"/>
      <c r="I60903" s="9"/>
      <c r="J60903" s="9"/>
      <c r="O60903" s="2"/>
      <c r="X60903" s="2"/>
      <c r="AG60903" s="2"/>
      <c r="AP60903" s="2"/>
      <c r="AY60903" s="2"/>
      <c r="BH60903" s="2"/>
      <c r="BQ60903" s="2"/>
    </row>
    <row r="60904" spans="6:69" x14ac:dyDescent="0.2">
      <c r="F60904" s="9"/>
      <c r="G60904" s="9"/>
      <c r="H60904" s="9"/>
      <c r="I60904" s="9"/>
      <c r="J60904" s="9"/>
      <c r="O60904" s="2"/>
      <c r="X60904" s="2"/>
      <c r="AG60904" s="2"/>
      <c r="AP60904" s="2"/>
      <c r="AY60904" s="2"/>
      <c r="BH60904" s="2"/>
      <c r="BQ60904" s="2"/>
    </row>
    <row r="60905" spans="6:69" x14ac:dyDescent="0.2">
      <c r="F60905" s="9"/>
      <c r="G60905" s="9"/>
      <c r="H60905" s="9"/>
      <c r="I60905" s="9"/>
      <c r="J60905" s="9"/>
      <c r="O60905" s="2"/>
      <c r="X60905" s="2"/>
      <c r="AG60905" s="2"/>
      <c r="AP60905" s="2"/>
      <c r="AY60905" s="2"/>
      <c r="BH60905" s="2"/>
      <c r="BQ60905" s="2"/>
    </row>
    <row r="60906" spans="6:69" x14ac:dyDescent="0.2">
      <c r="F60906" s="9"/>
      <c r="G60906" s="9"/>
      <c r="H60906" s="9"/>
      <c r="I60906" s="9"/>
      <c r="J60906" s="9"/>
      <c r="O60906" s="2"/>
      <c r="X60906" s="2"/>
      <c r="AG60906" s="2"/>
      <c r="AP60906" s="2"/>
      <c r="AY60906" s="2"/>
      <c r="BH60906" s="2"/>
      <c r="BQ60906" s="2"/>
    </row>
    <row r="60907" spans="6:69" x14ac:dyDescent="0.2">
      <c r="F60907" s="9"/>
      <c r="G60907" s="9"/>
      <c r="H60907" s="9"/>
      <c r="I60907" s="9"/>
      <c r="J60907" s="9"/>
      <c r="O60907" s="2"/>
      <c r="X60907" s="2"/>
      <c r="AG60907" s="2"/>
      <c r="AP60907" s="2"/>
      <c r="AY60907" s="2"/>
      <c r="BH60907" s="2"/>
      <c r="BQ60907" s="2"/>
    </row>
    <row r="60908" spans="6:69" x14ac:dyDescent="0.2">
      <c r="F60908" s="9"/>
      <c r="G60908" s="9"/>
      <c r="H60908" s="9"/>
      <c r="I60908" s="9"/>
      <c r="J60908" s="9"/>
      <c r="O60908" s="2"/>
      <c r="X60908" s="2"/>
      <c r="AG60908" s="2"/>
      <c r="AP60908" s="2"/>
      <c r="AY60908" s="2"/>
      <c r="BH60908" s="2"/>
      <c r="BQ60908" s="2"/>
    </row>
    <row r="60909" spans="6:69" x14ac:dyDescent="0.2">
      <c r="F60909" s="9"/>
      <c r="G60909" s="9"/>
      <c r="H60909" s="9"/>
      <c r="I60909" s="9"/>
      <c r="J60909" s="9"/>
      <c r="O60909" s="2"/>
      <c r="X60909" s="2"/>
      <c r="AG60909" s="2"/>
      <c r="AP60909" s="2"/>
      <c r="AY60909" s="2"/>
      <c r="BH60909" s="2"/>
      <c r="BQ60909" s="2"/>
    </row>
    <row r="60910" spans="6:69" x14ac:dyDescent="0.2">
      <c r="F60910" s="9"/>
      <c r="G60910" s="9"/>
      <c r="H60910" s="9"/>
      <c r="I60910" s="9"/>
      <c r="J60910" s="9"/>
      <c r="O60910" s="2"/>
      <c r="X60910" s="2"/>
      <c r="AG60910" s="2"/>
      <c r="AP60910" s="2"/>
      <c r="AY60910" s="2"/>
      <c r="BH60910" s="2"/>
      <c r="BQ60910" s="2"/>
    </row>
    <row r="60911" spans="6:69" x14ac:dyDescent="0.2">
      <c r="F60911" s="9"/>
      <c r="G60911" s="9"/>
      <c r="H60911" s="9"/>
      <c r="I60911" s="9"/>
      <c r="J60911" s="9"/>
      <c r="O60911" s="2"/>
      <c r="X60911" s="2"/>
      <c r="AG60911" s="2"/>
      <c r="AP60911" s="2"/>
      <c r="AY60911" s="2"/>
      <c r="BH60911" s="2"/>
      <c r="BQ60911" s="2"/>
    </row>
    <row r="60912" spans="6:69" x14ac:dyDescent="0.2">
      <c r="F60912" s="9"/>
      <c r="G60912" s="9"/>
      <c r="H60912" s="9"/>
      <c r="I60912" s="9"/>
      <c r="J60912" s="9"/>
      <c r="O60912" s="2"/>
      <c r="X60912" s="2"/>
      <c r="AG60912" s="2"/>
      <c r="AP60912" s="2"/>
      <c r="AY60912" s="2"/>
      <c r="BH60912" s="2"/>
      <c r="BQ60912" s="2"/>
    </row>
    <row r="60913" spans="6:69" x14ac:dyDescent="0.2">
      <c r="F60913" s="9"/>
      <c r="G60913" s="9"/>
      <c r="H60913" s="9"/>
      <c r="I60913" s="9"/>
      <c r="J60913" s="9"/>
      <c r="O60913" s="2"/>
      <c r="X60913" s="2"/>
      <c r="AG60913" s="2"/>
      <c r="AP60913" s="2"/>
      <c r="AY60913" s="2"/>
      <c r="BH60913" s="2"/>
      <c r="BQ60913" s="2"/>
    </row>
    <row r="60914" spans="6:69" x14ac:dyDescent="0.2">
      <c r="F60914" s="9"/>
      <c r="G60914" s="9"/>
      <c r="H60914" s="9"/>
      <c r="I60914" s="9"/>
      <c r="J60914" s="9"/>
      <c r="O60914" s="2"/>
      <c r="X60914" s="2"/>
      <c r="AG60914" s="2"/>
      <c r="AP60914" s="2"/>
      <c r="AY60914" s="2"/>
      <c r="BH60914" s="2"/>
      <c r="BQ60914" s="2"/>
    </row>
    <row r="60915" spans="6:69" x14ac:dyDescent="0.2">
      <c r="F60915" s="9"/>
      <c r="G60915" s="9"/>
      <c r="H60915" s="9"/>
      <c r="I60915" s="9"/>
      <c r="J60915" s="9"/>
      <c r="O60915" s="2"/>
      <c r="X60915" s="2"/>
      <c r="AG60915" s="2"/>
      <c r="AP60915" s="2"/>
      <c r="AY60915" s="2"/>
      <c r="BH60915" s="2"/>
      <c r="BQ60915" s="2"/>
    </row>
    <row r="60916" spans="6:69" x14ac:dyDescent="0.2">
      <c r="F60916" s="9"/>
      <c r="G60916" s="9"/>
      <c r="H60916" s="9"/>
      <c r="I60916" s="9"/>
      <c r="J60916" s="9"/>
      <c r="O60916" s="2"/>
      <c r="X60916" s="2"/>
      <c r="AG60916" s="2"/>
      <c r="AP60916" s="2"/>
      <c r="AY60916" s="2"/>
      <c r="BH60916" s="2"/>
      <c r="BQ60916" s="2"/>
    </row>
    <row r="60917" spans="6:69" x14ac:dyDescent="0.2">
      <c r="F60917" s="9"/>
      <c r="G60917" s="9"/>
      <c r="H60917" s="9"/>
      <c r="I60917" s="9"/>
      <c r="J60917" s="9"/>
      <c r="O60917" s="2"/>
      <c r="X60917" s="2"/>
      <c r="AG60917" s="2"/>
      <c r="AP60917" s="2"/>
      <c r="AY60917" s="2"/>
      <c r="BH60917" s="2"/>
      <c r="BQ60917" s="2"/>
    </row>
    <row r="60918" spans="6:69" x14ac:dyDescent="0.2">
      <c r="F60918" s="9"/>
      <c r="G60918" s="9"/>
      <c r="H60918" s="9"/>
      <c r="I60918" s="9"/>
      <c r="J60918" s="9"/>
      <c r="O60918" s="2"/>
      <c r="X60918" s="2"/>
      <c r="AG60918" s="2"/>
      <c r="AP60918" s="2"/>
      <c r="AY60918" s="2"/>
      <c r="BH60918" s="2"/>
      <c r="BQ60918" s="2"/>
    </row>
    <row r="60919" spans="6:69" x14ac:dyDescent="0.2">
      <c r="F60919" s="9"/>
      <c r="G60919" s="9"/>
      <c r="H60919" s="9"/>
      <c r="I60919" s="9"/>
      <c r="J60919" s="9"/>
      <c r="O60919" s="2"/>
      <c r="X60919" s="2"/>
      <c r="AG60919" s="2"/>
      <c r="AP60919" s="2"/>
      <c r="AY60919" s="2"/>
      <c r="BH60919" s="2"/>
      <c r="BQ60919" s="2"/>
    </row>
    <row r="60920" spans="6:69" x14ac:dyDescent="0.2">
      <c r="F60920" s="9"/>
      <c r="G60920" s="9"/>
      <c r="H60920" s="9"/>
      <c r="I60920" s="9"/>
      <c r="J60920" s="9"/>
      <c r="O60920" s="2"/>
      <c r="X60920" s="2"/>
      <c r="AG60920" s="2"/>
      <c r="AP60920" s="2"/>
      <c r="AY60920" s="2"/>
      <c r="BH60920" s="2"/>
      <c r="BQ60920" s="2"/>
    </row>
    <row r="60921" spans="6:69" x14ac:dyDescent="0.2">
      <c r="F60921" s="9"/>
      <c r="G60921" s="9"/>
      <c r="H60921" s="9"/>
      <c r="I60921" s="9"/>
      <c r="J60921" s="9"/>
      <c r="O60921" s="2"/>
      <c r="X60921" s="2"/>
      <c r="AG60921" s="2"/>
      <c r="AP60921" s="2"/>
      <c r="AY60921" s="2"/>
      <c r="BH60921" s="2"/>
      <c r="BQ60921" s="2"/>
    </row>
    <row r="60922" spans="6:69" x14ac:dyDescent="0.2">
      <c r="F60922" s="9"/>
      <c r="G60922" s="9"/>
      <c r="H60922" s="9"/>
      <c r="I60922" s="9"/>
      <c r="J60922" s="9"/>
      <c r="O60922" s="2"/>
      <c r="X60922" s="2"/>
      <c r="AG60922" s="2"/>
      <c r="AP60922" s="2"/>
      <c r="AY60922" s="2"/>
      <c r="BH60922" s="2"/>
      <c r="BQ60922" s="2"/>
    </row>
    <row r="60923" spans="6:69" x14ac:dyDescent="0.2">
      <c r="F60923" s="9"/>
      <c r="G60923" s="9"/>
      <c r="H60923" s="9"/>
      <c r="I60923" s="9"/>
      <c r="J60923" s="9"/>
      <c r="O60923" s="2"/>
      <c r="X60923" s="2"/>
      <c r="AG60923" s="2"/>
      <c r="AP60923" s="2"/>
      <c r="AY60923" s="2"/>
      <c r="BH60923" s="2"/>
      <c r="BQ60923" s="2"/>
    </row>
    <row r="60924" spans="6:69" x14ac:dyDescent="0.2">
      <c r="F60924" s="9"/>
      <c r="G60924" s="9"/>
      <c r="H60924" s="9"/>
      <c r="I60924" s="9"/>
      <c r="J60924" s="9"/>
      <c r="O60924" s="2"/>
      <c r="X60924" s="2"/>
      <c r="AG60924" s="2"/>
      <c r="AP60924" s="2"/>
      <c r="AY60924" s="2"/>
      <c r="BH60924" s="2"/>
      <c r="BQ60924" s="2"/>
    </row>
    <row r="60925" spans="6:69" x14ac:dyDescent="0.2">
      <c r="F60925" s="9"/>
      <c r="G60925" s="9"/>
      <c r="H60925" s="9"/>
      <c r="I60925" s="9"/>
      <c r="J60925" s="9"/>
      <c r="O60925" s="2"/>
      <c r="X60925" s="2"/>
      <c r="AG60925" s="2"/>
      <c r="AP60925" s="2"/>
      <c r="AY60925" s="2"/>
      <c r="BH60925" s="2"/>
      <c r="BQ60925" s="2"/>
    </row>
    <row r="60926" spans="6:69" x14ac:dyDescent="0.2">
      <c r="F60926" s="9"/>
      <c r="G60926" s="9"/>
      <c r="H60926" s="9"/>
      <c r="I60926" s="9"/>
      <c r="J60926" s="9"/>
      <c r="O60926" s="2"/>
      <c r="X60926" s="2"/>
      <c r="AG60926" s="2"/>
      <c r="AP60926" s="2"/>
      <c r="AY60926" s="2"/>
      <c r="BH60926" s="2"/>
      <c r="BQ60926" s="2"/>
    </row>
    <row r="60927" spans="6:69" x14ac:dyDescent="0.2">
      <c r="F60927" s="9"/>
      <c r="G60927" s="9"/>
      <c r="H60927" s="9"/>
      <c r="I60927" s="9"/>
      <c r="J60927" s="9"/>
      <c r="O60927" s="2"/>
      <c r="X60927" s="2"/>
      <c r="AG60927" s="2"/>
      <c r="AP60927" s="2"/>
      <c r="AY60927" s="2"/>
      <c r="BH60927" s="2"/>
      <c r="BQ60927" s="2"/>
    </row>
    <row r="60928" spans="6:69" x14ac:dyDescent="0.2">
      <c r="F60928" s="9"/>
      <c r="G60928" s="9"/>
      <c r="H60928" s="9"/>
      <c r="I60928" s="9"/>
      <c r="J60928" s="9"/>
      <c r="O60928" s="2"/>
      <c r="X60928" s="2"/>
      <c r="AG60928" s="2"/>
      <c r="AP60928" s="2"/>
      <c r="AY60928" s="2"/>
      <c r="BH60928" s="2"/>
      <c r="BQ60928" s="2"/>
    </row>
    <row r="60929" spans="6:69" x14ac:dyDescent="0.2">
      <c r="F60929" s="9"/>
      <c r="G60929" s="9"/>
      <c r="H60929" s="9"/>
      <c r="I60929" s="9"/>
      <c r="J60929" s="9"/>
      <c r="O60929" s="2"/>
      <c r="X60929" s="2"/>
      <c r="AG60929" s="2"/>
      <c r="AP60929" s="2"/>
      <c r="AY60929" s="2"/>
      <c r="BH60929" s="2"/>
      <c r="BQ60929" s="2"/>
    </row>
    <row r="60930" spans="6:69" x14ac:dyDescent="0.2">
      <c r="F60930" s="9"/>
      <c r="G60930" s="9"/>
      <c r="H60930" s="9"/>
      <c r="I60930" s="9"/>
      <c r="J60930" s="9"/>
      <c r="O60930" s="2"/>
      <c r="X60930" s="2"/>
      <c r="AG60930" s="2"/>
      <c r="AP60930" s="2"/>
      <c r="AY60930" s="2"/>
      <c r="BH60930" s="2"/>
      <c r="BQ60930" s="2"/>
    </row>
    <row r="60931" spans="6:69" x14ac:dyDescent="0.2">
      <c r="F60931" s="9"/>
      <c r="G60931" s="9"/>
      <c r="H60931" s="9"/>
      <c r="I60931" s="9"/>
      <c r="J60931" s="9"/>
      <c r="O60931" s="2"/>
      <c r="X60931" s="2"/>
      <c r="AG60931" s="2"/>
      <c r="AP60931" s="2"/>
      <c r="AY60931" s="2"/>
      <c r="BH60931" s="2"/>
      <c r="BQ60931" s="2"/>
    </row>
    <row r="60932" spans="6:69" x14ac:dyDescent="0.2">
      <c r="F60932" s="9"/>
      <c r="G60932" s="9"/>
      <c r="H60932" s="9"/>
      <c r="I60932" s="9"/>
      <c r="J60932" s="9"/>
      <c r="O60932" s="2"/>
      <c r="X60932" s="2"/>
      <c r="AG60932" s="2"/>
      <c r="AP60932" s="2"/>
      <c r="AY60932" s="2"/>
      <c r="BH60932" s="2"/>
      <c r="BQ60932" s="2"/>
    </row>
    <row r="60933" spans="6:69" x14ac:dyDescent="0.2">
      <c r="F60933" s="9"/>
      <c r="G60933" s="9"/>
      <c r="H60933" s="9"/>
      <c r="I60933" s="9"/>
      <c r="J60933" s="9"/>
      <c r="O60933" s="2"/>
      <c r="X60933" s="2"/>
      <c r="AG60933" s="2"/>
      <c r="AP60933" s="2"/>
      <c r="AY60933" s="2"/>
      <c r="BH60933" s="2"/>
      <c r="BQ60933" s="2"/>
    </row>
    <row r="60934" spans="6:69" x14ac:dyDescent="0.2">
      <c r="F60934" s="9"/>
      <c r="G60934" s="9"/>
      <c r="H60934" s="9"/>
      <c r="I60934" s="9"/>
      <c r="J60934" s="9"/>
      <c r="O60934" s="2"/>
      <c r="X60934" s="2"/>
      <c r="AG60934" s="2"/>
      <c r="AP60934" s="2"/>
      <c r="AY60934" s="2"/>
      <c r="BH60934" s="2"/>
      <c r="BQ60934" s="2"/>
    </row>
    <row r="60935" spans="6:69" x14ac:dyDescent="0.2">
      <c r="F60935" s="9"/>
      <c r="G60935" s="9"/>
      <c r="H60935" s="9"/>
      <c r="I60935" s="9"/>
      <c r="J60935" s="9"/>
      <c r="O60935" s="2"/>
      <c r="X60935" s="2"/>
      <c r="AG60935" s="2"/>
      <c r="AP60935" s="2"/>
      <c r="AY60935" s="2"/>
      <c r="BH60935" s="2"/>
      <c r="BQ60935" s="2"/>
    </row>
    <row r="60936" spans="6:69" x14ac:dyDescent="0.2">
      <c r="F60936" s="9"/>
      <c r="G60936" s="9"/>
      <c r="H60936" s="9"/>
      <c r="I60936" s="9"/>
      <c r="J60936" s="9"/>
      <c r="O60936" s="2"/>
      <c r="X60936" s="2"/>
      <c r="AG60936" s="2"/>
      <c r="AP60936" s="2"/>
      <c r="AY60936" s="2"/>
      <c r="BH60936" s="2"/>
      <c r="BQ60936" s="2"/>
    </row>
    <row r="60937" spans="6:69" x14ac:dyDescent="0.2">
      <c r="F60937" s="9"/>
      <c r="G60937" s="9"/>
      <c r="H60937" s="9"/>
      <c r="I60937" s="9"/>
      <c r="J60937" s="9"/>
      <c r="O60937" s="2"/>
      <c r="X60937" s="2"/>
      <c r="AG60937" s="2"/>
      <c r="AP60937" s="2"/>
      <c r="AY60937" s="2"/>
      <c r="BH60937" s="2"/>
      <c r="BQ60937" s="2"/>
    </row>
    <row r="60938" spans="6:69" x14ac:dyDescent="0.2">
      <c r="F60938" s="9"/>
      <c r="G60938" s="9"/>
      <c r="H60938" s="9"/>
      <c r="I60938" s="9"/>
      <c r="J60938" s="9"/>
      <c r="O60938" s="2"/>
      <c r="X60938" s="2"/>
      <c r="AG60938" s="2"/>
      <c r="AP60938" s="2"/>
      <c r="AY60938" s="2"/>
      <c r="BH60938" s="2"/>
      <c r="BQ60938" s="2"/>
    </row>
    <row r="60939" spans="6:69" x14ac:dyDescent="0.2">
      <c r="F60939" s="9"/>
      <c r="G60939" s="9"/>
      <c r="H60939" s="9"/>
      <c r="I60939" s="9"/>
      <c r="J60939" s="9"/>
      <c r="O60939" s="2"/>
      <c r="X60939" s="2"/>
      <c r="AG60939" s="2"/>
      <c r="AP60939" s="2"/>
      <c r="AY60939" s="2"/>
      <c r="BH60939" s="2"/>
      <c r="BQ60939" s="2"/>
    </row>
    <row r="60940" spans="6:69" x14ac:dyDescent="0.2">
      <c r="F60940" s="9"/>
      <c r="G60940" s="9"/>
      <c r="H60940" s="9"/>
      <c r="I60940" s="9"/>
      <c r="J60940" s="9"/>
      <c r="O60940" s="2"/>
      <c r="X60940" s="2"/>
      <c r="AG60940" s="2"/>
      <c r="AP60940" s="2"/>
      <c r="AY60940" s="2"/>
      <c r="BH60940" s="2"/>
      <c r="BQ60940" s="2"/>
    </row>
    <row r="60941" spans="6:69" x14ac:dyDescent="0.2">
      <c r="F60941" s="9"/>
      <c r="G60941" s="9"/>
      <c r="H60941" s="9"/>
      <c r="I60941" s="9"/>
      <c r="J60941" s="9"/>
      <c r="O60941" s="2"/>
      <c r="X60941" s="2"/>
      <c r="AG60941" s="2"/>
      <c r="AP60941" s="2"/>
      <c r="AY60941" s="2"/>
      <c r="BH60941" s="2"/>
      <c r="BQ60941" s="2"/>
    </row>
    <row r="60942" spans="6:69" x14ac:dyDescent="0.2">
      <c r="F60942" s="9"/>
      <c r="G60942" s="9"/>
      <c r="H60942" s="9"/>
      <c r="I60942" s="9"/>
      <c r="J60942" s="9"/>
      <c r="O60942" s="2"/>
      <c r="X60942" s="2"/>
      <c r="AG60942" s="2"/>
      <c r="AP60942" s="2"/>
      <c r="AY60942" s="2"/>
      <c r="BH60942" s="2"/>
      <c r="BQ60942" s="2"/>
    </row>
    <row r="60943" spans="6:69" x14ac:dyDescent="0.2">
      <c r="F60943" s="9"/>
      <c r="G60943" s="9"/>
      <c r="H60943" s="9"/>
      <c r="I60943" s="9"/>
      <c r="J60943" s="9"/>
      <c r="O60943" s="2"/>
      <c r="X60943" s="2"/>
      <c r="AG60943" s="2"/>
      <c r="AP60943" s="2"/>
      <c r="AY60943" s="2"/>
      <c r="BH60943" s="2"/>
      <c r="BQ60943" s="2"/>
    </row>
    <row r="60944" spans="6:69" x14ac:dyDescent="0.2">
      <c r="F60944" s="9"/>
      <c r="G60944" s="9"/>
      <c r="H60944" s="9"/>
      <c r="I60944" s="9"/>
      <c r="J60944" s="9"/>
      <c r="O60944" s="2"/>
      <c r="X60944" s="2"/>
      <c r="AG60944" s="2"/>
      <c r="AP60944" s="2"/>
      <c r="AY60944" s="2"/>
      <c r="BH60944" s="2"/>
      <c r="BQ60944" s="2"/>
    </row>
    <row r="60945" spans="6:69" x14ac:dyDescent="0.2">
      <c r="F60945" s="9"/>
      <c r="G60945" s="9"/>
      <c r="H60945" s="9"/>
      <c r="I60945" s="9"/>
      <c r="J60945" s="9"/>
      <c r="O60945" s="2"/>
      <c r="X60945" s="2"/>
      <c r="AG60945" s="2"/>
      <c r="AP60945" s="2"/>
      <c r="AY60945" s="2"/>
      <c r="BH60945" s="2"/>
      <c r="BQ60945" s="2"/>
    </row>
    <row r="60946" spans="6:69" x14ac:dyDescent="0.2">
      <c r="F60946" s="9"/>
      <c r="G60946" s="9"/>
      <c r="H60946" s="9"/>
      <c r="I60946" s="9"/>
      <c r="J60946" s="9"/>
      <c r="O60946" s="2"/>
      <c r="X60946" s="2"/>
      <c r="AG60946" s="2"/>
      <c r="AP60946" s="2"/>
      <c r="AY60946" s="2"/>
      <c r="BH60946" s="2"/>
      <c r="BQ60946" s="2"/>
    </row>
    <row r="60947" spans="6:69" x14ac:dyDescent="0.2">
      <c r="F60947" s="9"/>
      <c r="G60947" s="9"/>
      <c r="H60947" s="9"/>
      <c r="I60947" s="9"/>
      <c r="J60947" s="9"/>
      <c r="O60947" s="2"/>
      <c r="X60947" s="2"/>
      <c r="AG60947" s="2"/>
      <c r="AP60947" s="2"/>
      <c r="AY60947" s="2"/>
      <c r="BH60947" s="2"/>
      <c r="BQ60947" s="2"/>
    </row>
    <row r="60948" spans="6:69" x14ac:dyDescent="0.2">
      <c r="F60948" s="9"/>
      <c r="G60948" s="9"/>
      <c r="H60948" s="9"/>
      <c r="I60948" s="9"/>
      <c r="J60948" s="9"/>
      <c r="O60948" s="2"/>
      <c r="X60948" s="2"/>
      <c r="AG60948" s="2"/>
      <c r="AP60948" s="2"/>
      <c r="AY60948" s="2"/>
      <c r="BH60948" s="2"/>
      <c r="BQ60948" s="2"/>
    </row>
    <row r="60949" spans="6:69" x14ac:dyDescent="0.2">
      <c r="F60949" s="9"/>
      <c r="G60949" s="9"/>
      <c r="H60949" s="9"/>
      <c r="I60949" s="9"/>
      <c r="J60949" s="9"/>
      <c r="O60949" s="2"/>
      <c r="X60949" s="2"/>
      <c r="AG60949" s="2"/>
      <c r="AP60949" s="2"/>
      <c r="AY60949" s="2"/>
      <c r="BH60949" s="2"/>
      <c r="BQ60949" s="2"/>
    </row>
    <row r="60950" spans="6:69" x14ac:dyDescent="0.2">
      <c r="F60950" s="9"/>
      <c r="G60950" s="9"/>
      <c r="H60950" s="9"/>
      <c r="I60950" s="9"/>
      <c r="J60950" s="9"/>
      <c r="O60950" s="2"/>
      <c r="X60950" s="2"/>
      <c r="AG60950" s="2"/>
      <c r="AP60950" s="2"/>
      <c r="AY60950" s="2"/>
      <c r="BH60950" s="2"/>
      <c r="BQ60950" s="2"/>
    </row>
    <row r="60951" spans="6:69" x14ac:dyDescent="0.2">
      <c r="F60951" s="9"/>
      <c r="G60951" s="9"/>
      <c r="H60951" s="9"/>
      <c r="I60951" s="9"/>
      <c r="J60951" s="9"/>
      <c r="O60951" s="2"/>
      <c r="X60951" s="2"/>
      <c r="AG60951" s="2"/>
      <c r="AP60951" s="2"/>
      <c r="AY60951" s="2"/>
      <c r="BH60951" s="2"/>
      <c r="BQ60951" s="2"/>
    </row>
    <row r="60952" spans="6:69" x14ac:dyDescent="0.2">
      <c r="F60952" s="9"/>
      <c r="G60952" s="9"/>
      <c r="H60952" s="9"/>
      <c r="I60952" s="9"/>
      <c r="J60952" s="9"/>
      <c r="O60952" s="2"/>
      <c r="X60952" s="2"/>
      <c r="AG60952" s="2"/>
      <c r="AP60952" s="2"/>
      <c r="AY60952" s="2"/>
      <c r="BH60952" s="2"/>
      <c r="BQ60952" s="2"/>
    </row>
    <row r="60953" spans="6:69" x14ac:dyDescent="0.2">
      <c r="F60953" s="9"/>
      <c r="G60953" s="9"/>
      <c r="H60953" s="9"/>
      <c r="I60953" s="9"/>
      <c r="J60953" s="9"/>
      <c r="O60953" s="2"/>
      <c r="X60953" s="2"/>
      <c r="AG60953" s="2"/>
      <c r="AP60953" s="2"/>
      <c r="AY60953" s="2"/>
      <c r="BH60953" s="2"/>
      <c r="BQ60953" s="2"/>
    </row>
    <row r="60954" spans="6:69" x14ac:dyDescent="0.2">
      <c r="F60954" s="9"/>
      <c r="G60954" s="9"/>
      <c r="H60954" s="9"/>
      <c r="I60954" s="9"/>
      <c r="J60954" s="9"/>
      <c r="O60954" s="2"/>
      <c r="X60954" s="2"/>
      <c r="AG60954" s="2"/>
      <c r="AP60954" s="2"/>
      <c r="AY60954" s="2"/>
      <c r="BH60954" s="2"/>
      <c r="BQ60954" s="2"/>
    </row>
    <row r="60955" spans="6:69" x14ac:dyDescent="0.2">
      <c r="F60955" s="9"/>
      <c r="G60955" s="9"/>
      <c r="H60955" s="9"/>
      <c r="I60955" s="9"/>
      <c r="J60955" s="9"/>
      <c r="O60955" s="2"/>
      <c r="X60955" s="2"/>
      <c r="AG60955" s="2"/>
      <c r="AP60955" s="2"/>
      <c r="AY60955" s="2"/>
      <c r="BH60955" s="2"/>
      <c r="BQ60955" s="2"/>
    </row>
    <row r="60956" spans="6:69" x14ac:dyDescent="0.2">
      <c r="F60956" s="9"/>
      <c r="G60956" s="9"/>
      <c r="H60956" s="9"/>
      <c r="I60956" s="9"/>
      <c r="J60956" s="9"/>
      <c r="O60956" s="2"/>
      <c r="X60956" s="2"/>
      <c r="AG60956" s="2"/>
      <c r="AP60956" s="2"/>
      <c r="AY60956" s="2"/>
      <c r="BH60956" s="2"/>
      <c r="BQ60956" s="2"/>
    </row>
    <row r="60957" spans="6:69" x14ac:dyDescent="0.2">
      <c r="F60957" s="9"/>
      <c r="G60957" s="9"/>
      <c r="H60957" s="9"/>
      <c r="I60957" s="9"/>
      <c r="J60957" s="9"/>
      <c r="O60957" s="2"/>
      <c r="X60957" s="2"/>
      <c r="AG60957" s="2"/>
      <c r="AP60957" s="2"/>
      <c r="AY60957" s="2"/>
      <c r="BH60957" s="2"/>
      <c r="BQ60957" s="2"/>
    </row>
    <row r="60958" spans="6:69" x14ac:dyDescent="0.2">
      <c r="F60958" s="9"/>
      <c r="G60958" s="9"/>
      <c r="H60958" s="9"/>
      <c r="I60958" s="9"/>
      <c r="J60958" s="9"/>
      <c r="O60958" s="2"/>
      <c r="X60958" s="2"/>
      <c r="AG60958" s="2"/>
      <c r="AP60958" s="2"/>
      <c r="AY60958" s="2"/>
      <c r="BH60958" s="2"/>
      <c r="BQ60958" s="2"/>
    </row>
    <row r="60959" spans="6:69" x14ac:dyDescent="0.2">
      <c r="F60959" s="9"/>
      <c r="G60959" s="9"/>
      <c r="H60959" s="9"/>
      <c r="I60959" s="9"/>
      <c r="J60959" s="9"/>
      <c r="O60959" s="2"/>
      <c r="X60959" s="2"/>
      <c r="AG60959" s="2"/>
      <c r="AP60959" s="2"/>
      <c r="AY60959" s="2"/>
      <c r="BH60959" s="2"/>
      <c r="BQ60959" s="2"/>
    </row>
    <row r="60960" spans="6:69" x14ac:dyDescent="0.2">
      <c r="F60960" s="9"/>
      <c r="G60960" s="9"/>
      <c r="H60960" s="9"/>
      <c r="I60960" s="9"/>
      <c r="J60960" s="9"/>
      <c r="O60960" s="2"/>
      <c r="X60960" s="2"/>
      <c r="AG60960" s="2"/>
      <c r="AP60960" s="2"/>
      <c r="AY60960" s="2"/>
      <c r="BH60960" s="2"/>
      <c r="BQ60960" s="2"/>
    </row>
    <row r="60961" spans="6:69" x14ac:dyDescent="0.2">
      <c r="F60961" s="9"/>
      <c r="G60961" s="9"/>
      <c r="H60961" s="9"/>
      <c r="I60961" s="9"/>
      <c r="J60961" s="9"/>
      <c r="O60961" s="2"/>
      <c r="X60961" s="2"/>
      <c r="AG60961" s="2"/>
      <c r="AP60961" s="2"/>
      <c r="AY60961" s="2"/>
      <c r="BH60961" s="2"/>
      <c r="BQ60961" s="2"/>
    </row>
    <row r="60962" spans="6:69" x14ac:dyDescent="0.2">
      <c r="F60962" s="9"/>
      <c r="G60962" s="9"/>
      <c r="H60962" s="9"/>
      <c r="I60962" s="9"/>
      <c r="J60962" s="9"/>
      <c r="O60962" s="2"/>
      <c r="X60962" s="2"/>
      <c r="AG60962" s="2"/>
      <c r="AP60962" s="2"/>
      <c r="AY60962" s="2"/>
      <c r="BH60962" s="2"/>
      <c r="BQ60962" s="2"/>
    </row>
    <row r="60963" spans="6:69" x14ac:dyDescent="0.2">
      <c r="F60963" s="9"/>
      <c r="G60963" s="9"/>
      <c r="H60963" s="9"/>
      <c r="I60963" s="9"/>
      <c r="J60963" s="9"/>
      <c r="O60963" s="2"/>
      <c r="X60963" s="2"/>
      <c r="AG60963" s="2"/>
      <c r="AP60963" s="2"/>
      <c r="AY60963" s="2"/>
      <c r="BH60963" s="2"/>
      <c r="BQ60963" s="2"/>
    </row>
    <row r="60964" spans="6:69" x14ac:dyDescent="0.2">
      <c r="F60964" s="9"/>
      <c r="G60964" s="9"/>
      <c r="H60964" s="9"/>
      <c r="I60964" s="9"/>
      <c r="J60964" s="9"/>
      <c r="O60964" s="2"/>
      <c r="X60964" s="2"/>
      <c r="AG60964" s="2"/>
      <c r="AP60964" s="2"/>
      <c r="AY60964" s="2"/>
      <c r="BH60964" s="2"/>
      <c r="BQ60964" s="2"/>
    </row>
    <row r="60965" spans="6:69" x14ac:dyDescent="0.2">
      <c r="F60965" s="9"/>
      <c r="G60965" s="9"/>
      <c r="H60965" s="9"/>
      <c r="I60965" s="9"/>
      <c r="J60965" s="9"/>
      <c r="O60965" s="2"/>
      <c r="X60965" s="2"/>
      <c r="AG60965" s="2"/>
      <c r="AP60965" s="2"/>
      <c r="AY60965" s="2"/>
      <c r="BH60965" s="2"/>
      <c r="BQ60965" s="2"/>
    </row>
    <row r="60966" spans="6:69" x14ac:dyDescent="0.2">
      <c r="F60966" s="9"/>
      <c r="G60966" s="9"/>
      <c r="H60966" s="9"/>
      <c r="I60966" s="9"/>
      <c r="J60966" s="9"/>
      <c r="O60966" s="2"/>
      <c r="X60966" s="2"/>
      <c r="AG60966" s="2"/>
      <c r="AP60966" s="2"/>
      <c r="AY60966" s="2"/>
      <c r="BH60966" s="2"/>
      <c r="BQ60966" s="2"/>
    </row>
    <row r="60967" spans="6:69" x14ac:dyDescent="0.2">
      <c r="F60967" s="9"/>
      <c r="G60967" s="9"/>
      <c r="H60967" s="9"/>
      <c r="I60967" s="9"/>
      <c r="J60967" s="9"/>
      <c r="O60967" s="2"/>
      <c r="X60967" s="2"/>
      <c r="AG60967" s="2"/>
      <c r="AP60967" s="2"/>
      <c r="AY60967" s="2"/>
      <c r="BH60967" s="2"/>
      <c r="BQ60967" s="2"/>
    </row>
    <row r="60968" spans="6:69" x14ac:dyDescent="0.2">
      <c r="F60968" s="9"/>
      <c r="G60968" s="9"/>
      <c r="H60968" s="9"/>
      <c r="I60968" s="9"/>
      <c r="J60968" s="9"/>
      <c r="O60968" s="2"/>
      <c r="X60968" s="2"/>
      <c r="AG60968" s="2"/>
      <c r="AP60968" s="2"/>
      <c r="AY60968" s="2"/>
      <c r="BH60968" s="2"/>
      <c r="BQ60968" s="2"/>
    </row>
    <row r="60969" spans="6:69" x14ac:dyDescent="0.2">
      <c r="F60969" s="9"/>
      <c r="G60969" s="9"/>
      <c r="H60969" s="9"/>
      <c r="I60969" s="9"/>
      <c r="J60969" s="9"/>
      <c r="O60969" s="2"/>
      <c r="X60969" s="2"/>
      <c r="AG60969" s="2"/>
      <c r="AP60969" s="2"/>
      <c r="AY60969" s="2"/>
      <c r="BH60969" s="2"/>
      <c r="BQ60969" s="2"/>
    </row>
    <row r="60970" spans="6:69" x14ac:dyDescent="0.2">
      <c r="F60970" s="9"/>
      <c r="G60970" s="9"/>
      <c r="H60970" s="9"/>
      <c r="I60970" s="9"/>
      <c r="J60970" s="9"/>
      <c r="O60970" s="2"/>
      <c r="X60970" s="2"/>
      <c r="AG60970" s="2"/>
      <c r="AP60970" s="2"/>
      <c r="AY60970" s="2"/>
      <c r="BH60970" s="2"/>
      <c r="BQ60970" s="2"/>
    </row>
    <row r="60971" spans="6:69" x14ac:dyDescent="0.2">
      <c r="F60971" s="9"/>
      <c r="G60971" s="9"/>
      <c r="H60971" s="9"/>
      <c r="I60971" s="9"/>
      <c r="J60971" s="9"/>
      <c r="O60971" s="2"/>
      <c r="X60971" s="2"/>
      <c r="AG60971" s="2"/>
      <c r="AP60971" s="2"/>
      <c r="AY60971" s="2"/>
      <c r="BH60971" s="2"/>
      <c r="BQ60971" s="2"/>
    </row>
    <row r="60972" spans="6:69" x14ac:dyDescent="0.2">
      <c r="F60972" s="9"/>
      <c r="G60972" s="9"/>
      <c r="H60972" s="9"/>
      <c r="I60972" s="9"/>
      <c r="J60972" s="9"/>
      <c r="O60972" s="2"/>
      <c r="X60972" s="2"/>
      <c r="AG60972" s="2"/>
      <c r="AP60972" s="2"/>
      <c r="AY60972" s="2"/>
      <c r="BH60972" s="2"/>
      <c r="BQ60972" s="2"/>
    </row>
    <row r="60973" spans="6:69" x14ac:dyDescent="0.2">
      <c r="F60973" s="9"/>
      <c r="G60973" s="9"/>
      <c r="H60973" s="9"/>
      <c r="I60973" s="9"/>
      <c r="J60973" s="9"/>
      <c r="O60973" s="2"/>
      <c r="X60973" s="2"/>
      <c r="AG60973" s="2"/>
      <c r="AP60973" s="2"/>
      <c r="AY60973" s="2"/>
      <c r="BH60973" s="2"/>
      <c r="BQ60973" s="2"/>
    </row>
    <row r="60974" spans="6:69" x14ac:dyDescent="0.2">
      <c r="F60974" s="9"/>
      <c r="G60974" s="9"/>
      <c r="H60974" s="9"/>
      <c r="I60974" s="9"/>
      <c r="J60974" s="9"/>
      <c r="O60974" s="2"/>
      <c r="X60974" s="2"/>
      <c r="AG60974" s="2"/>
      <c r="AP60974" s="2"/>
      <c r="AY60974" s="2"/>
      <c r="BH60974" s="2"/>
      <c r="BQ60974" s="2"/>
    </row>
    <row r="60975" spans="6:69" x14ac:dyDescent="0.2">
      <c r="F60975" s="9"/>
      <c r="G60975" s="9"/>
      <c r="H60975" s="9"/>
      <c r="I60975" s="9"/>
      <c r="J60975" s="9"/>
      <c r="O60975" s="2"/>
      <c r="X60975" s="2"/>
      <c r="AG60975" s="2"/>
      <c r="AP60975" s="2"/>
      <c r="AY60975" s="2"/>
      <c r="BH60975" s="2"/>
      <c r="BQ60975" s="2"/>
    </row>
    <row r="60976" spans="6:69" x14ac:dyDescent="0.2">
      <c r="F60976" s="9"/>
      <c r="G60976" s="9"/>
      <c r="H60976" s="9"/>
      <c r="I60976" s="9"/>
      <c r="J60976" s="9"/>
      <c r="O60976" s="2"/>
      <c r="X60976" s="2"/>
      <c r="AG60976" s="2"/>
      <c r="AP60976" s="2"/>
      <c r="AY60976" s="2"/>
      <c r="BH60976" s="2"/>
      <c r="BQ60976" s="2"/>
    </row>
    <row r="60977" spans="6:69" x14ac:dyDescent="0.2">
      <c r="F60977" s="9"/>
      <c r="G60977" s="9"/>
      <c r="H60977" s="9"/>
      <c r="I60977" s="9"/>
      <c r="J60977" s="9"/>
      <c r="O60977" s="2"/>
      <c r="X60977" s="2"/>
      <c r="AG60977" s="2"/>
      <c r="AP60977" s="2"/>
      <c r="AY60977" s="2"/>
      <c r="BH60977" s="2"/>
      <c r="BQ60977" s="2"/>
    </row>
    <row r="60978" spans="6:69" x14ac:dyDescent="0.2">
      <c r="F60978" s="9"/>
      <c r="G60978" s="9"/>
      <c r="H60978" s="9"/>
      <c r="I60978" s="9"/>
      <c r="J60978" s="9"/>
      <c r="O60978" s="2"/>
      <c r="X60978" s="2"/>
      <c r="AG60978" s="2"/>
      <c r="AP60978" s="2"/>
      <c r="AY60978" s="2"/>
      <c r="BH60978" s="2"/>
      <c r="BQ60978" s="2"/>
    </row>
    <row r="60979" spans="6:69" x14ac:dyDescent="0.2">
      <c r="F60979" s="9"/>
      <c r="G60979" s="9"/>
      <c r="H60979" s="9"/>
      <c r="I60979" s="9"/>
      <c r="J60979" s="9"/>
      <c r="O60979" s="2"/>
      <c r="X60979" s="2"/>
      <c r="AG60979" s="2"/>
      <c r="AP60979" s="2"/>
      <c r="AY60979" s="2"/>
      <c r="BH60979" s="2"/>
      <c r="BQ60979" s="2"/>
    </row>
    <row r="60980" spans="6:69" x14ac:dyDescent="0.2">
      <c r="F60980" s="9"/>
      <c r="G60980" s="9"/>
      <c r="H60980" s="9"/>
      <c r="I60980" s="9"/>
      <c r="J60980" s="9"/>
      <c r="O60980" s="2"/>
      <c r="X60980" s="2"/>
      <c r="AG60980" s="2"/>
      <c r="AP60980" s="2"/>
      <c r="AY60980" s="2"/>
      <c r="BH60980" s="2"/>
      <c r="BQ60980" s="2"/>
    </row>
    <row r="60981" spans="6:69" x14ac:dyDescent="0.2">
      <c r="F60981" s="9"/>
      <c r="G60981" s="9"/>
      <c r="H60981" s="9"/>
      <c r="I60981" s="9"/>
      <c r="J60981" s="9"/>
      <c r="O60981" s="2"/>
      <c r="X60981" s="2"/>
      <c r="AG60981" s="2"/>
      <c r="AP60981" s="2"/>
      <c r="AY60981" s="2"/>
      <c r="BH60981" s="2"/>
      <c r="BQ60981" s="2"/>
    </row>
    <row r="60982" spans="6:69" x14ac:dyDescent="0.2">
      <c r="F60982" s="9"/>
      <c r="G60982" s="9"/>
      <c r="H60982" s="9"/>
      <c r="I60982" s="9"/>
      <c r="J60982" s="9"/>
      <c r="O60982" s="2"/>
      <c r="X60982" s="2"/>
      <c r="AG60982" s="2"/>
      <c r="AP60982" s="2"/>
      <c r="AY60982" s="2"/>
      <c r="BH60982" s="2"/>
      <c r="BQ60982" s="2"/>
    </row>
    <row r="60983" spans="6:69" x14ac:dyDescent="0.2">
      <c r="F60983" s="9"/>
      <c r="G60983" s="9"/>
      <c r="H60983" s="9"/>
      <c r="I60983" s="9"/>
      <c r="J60983" s="9"/>
      <c r="O60983" s="2"/>
      <c r="X60983" s="2"/>
      <c r="AG60983" s="2"/>
      <c r="AP60983" s="2"/>
      <c r="AY60983" s="2"/>
      <c r="BH60983" s="2"/>
      <c r="BQ60983" s="2"/>
    </row>
    <row r="60984" spans="6:69" x14ac:dyDescent="0.2">
      <c r="F60984" s="9"/>
      <c r="G60984" s="9"/>
      <c r="H60984" s="9"/>
      <c r="I60984" s="9"/>
      <c r="J60984" s="9"/>
      <c r="O60984" s="2"/>
      <c r="X60984" s="2"/>
      <c r="AG60984" s="2"/>
      <c r="AP60984" s="2"/>
      <c r="AY60984" s="2"/>
      <c r="BH60984" s="2"/>
      <c r="BQ60984" s="2"/>
    </row>
    <row r="60985" spans="6:69" x14ac:dyDescent="0.2">
      <c r="F60985" s="9"/>
      <c r="G60985" s="9"/>
      <c r="H60985" s="9"/>
      <c r="I60985" s="9"/>
      <c r="J60985" s="9"/>
      <c r="O60985" s="2"/>
      <c r="X60985" s="2"/>
      <c r="AG60985" s="2"/>
      <c r="AP60985" s="2"/>
      <c r="AY60985" s="2"/>
      <c r="BH60985" s="2"/>
      <c r="BQ60985" s="2"/>
    </row>
    <row r="60986" spans="6:69" x14ac:dyDescent="0.2">
      <c r="F60986" s="9"/>
      <c r="G60986" s="9"/>
      <c r="H60986" s="9"/>
      <c r="I60986" s="9"/>
      <c r="J60986" s="9"/>
      <c r="O60986" s="2"/>
      <c r="X60986" s="2"/>
      <c r="AG60986" s="2"/>
      <c r="AP60986" s="2"/>
      <c r="AY60986" s="2"/>
      <c r="BH60986" s="2"/>
      <c r="BQ60986" s="2"/>
    </row>
    <row r="60987" spans="6:69" x14ac:dyDescent="0.2">
      <c r="F60987" s="9"/>
      <c r="G60987" s="9"/>
      <c r="H60987" s="9"/>
      <c r="I60987" s="9"/>
      <c r="J60987" s="9"/>
      <c r="O60987" s="2"/>
      <c r="X60987" s="2"/>
      <c r="AG60987" s="2"/>
      <c r="AP60987" s="2"/>
      <c r="AY60987" s="2"/>
      <c r="BH60987" s="2"/>
      <c r="BQ60987" s="2"/>
    </row>
    <row r="60988" spans="6:69" x14ac:dyDescent="0.2">
      <c r="F60988" s="9"/>
      <c r="G60988" s="9"/>
      <c r="H60988" s="9"/>
      <c r="I60988" s="9"/>
      <c r="J60988" s="9"/>
      <c r="O60988" s="2"/>
      <c r="X60988" s="2"/>
      <c r="AG60988" s="2"/>
      <c r="AP60988" s="2"/>
      <c r="AY60988" s="2"/>
      <c r="BH60988" s="2"/>
      <c r="BQ60988" s="2"/>
    </row>
    <row r="60989" spans="6:69" x14ac:dyDescent="0.2">
      <c r="F60989" s="9"/>
      <c r="G60989" s="9"/>
      <c r="H60989" s="9"/>
      <c r="I60989" s="9"/>
      <c r="J60989" s="9"/>
      <c r="O60989" s="2"/>
      <c r="X60989" s="2"/>
      <c r="AG60989" s="2"/>
      <c r="AP60989" s="2"/>
      <c r="AY60989" s="2"/>
      <c r="BH60989" s="2"/>
      <c r="BQ60989" s="2"/>
    </row>
    <row r="60990" spans="6:69" x14ac:dyDescent="0.2">
      <c r="F60990" s="9"/>
      <c r="G60990" s="9"/>
      <c r="H60990" s="9"/>
      <c r="I60990" s="9"/>
      <c r="J60990" s="9"/>
      <c r="O60990" s="2"/>
      <c r="X60990" s="2"/>
      <c r="AG60990" s="2"/>
      <c r="AP60990" s="2"/>
      <c r="AY60990" s="2"/>
      <c r="BH60990" s="2"/>
      <c r="BQ60990" s="2"/>
    </row>
    <row r="60991" spans="6:69" x14ac:dyDescent="0.2">
      <c r="F60991" s="9"/>
      <c r="G60991" s="9"/>
      <c r="H60991" s="9"/>
      <c r="I60991" s="9"/>
      <c r="J60991" s="9"/>
      <c r="O60991" s="2"/>
      <c r="X60991" s="2"/>
      <c r="AG60991" s="2"/>
      <c r="AP60991" s="2"/>
      <c r="AY60991" s="2"/>
      <c r="BH60991" s="2"/>
      <c r="BQ60991" s="2"/>
    </row>
    <row r="60992" spans="6:69" x14ac:dyDescent="0.2">
      <c r="F60992" s="9"/>
      <c r="G60992" s="9"/>
      <c r="H60992" s="9"/>
      <c r="I60992" s="9"/>
      <c r="J60992" s="9"/>
      <c r="O60992" s="2"/>
      <c r="X60992" s="2"/>
      <c r="AG60992" s="2"/>
      <c r="AP60992" s="2"/>
      <c r="AY60992" s="2"/>
      <c r="BH60992" s="2"/>
      <c r="BQ60992" s="2"/>
    </row>
    <row r="60993" spans="6:69" x14ac:dyDescent="0.2">
      <c r="F60993" s="9"/>
      <c r="G60993" s="9"/>
      <c r="H60993" s="9"/>
      <c r="I60993" s="9"/>
      <c r="J60993" s="9"/>
      <c r="O60993" s="2"/>
      <c r="X60993" s="2"/>
      <c r="AG60993" s="2"/>
      <c r="AP60993" s="2"/>
      <c r="AY60993" s="2"/>
      <c r="BH60993" s="2"/>
      <c r="BQ60993" s="2"/>
    </row>
    <row r="60994" spans="6:69" x14ac:dyDescent="0.2">
      <c r="F60994" s="9"/>
      <c r="G60994" s="9"/>
      <c r="H60994" s="9"/>
      <c r="I60994" s="9"/>
      <c r="J60994" s="9"/>
      <c r="O60994" s="2"/>
      <c r="X60994" s="2"/>
      <c r="AG60994" s="2"/>
      <c r="AP60994" s="2"/>
      <c r="AY60994" s="2"/>
      <c r="BH60994" s="2"/>
      <c r="BQ60994" s="2"/>
    </row>
    <row r="60995" spans="6:69" x14ac:dyDescent="0.2">
      <c r="F60995" s="9"/>
      <c r="G60995" s="9"/>
      <c r="H60995" s="9"/>
      <c r="I60995" s="9"/>
      <c r="J60995" s="9"/>
      <c r="O60995" s="2"/>
      <c r="X60995" s="2"/>
      <c r="AG60995" s="2"/>
      <c r="AP60995" s="2"/>
      <c r="AY60995" s="2"/>
      <c r="BH60995" s="2"/>
      <c r="BQ60995" s="2"/>
    </row>
    <row r="60996" spans="6:69" x14ac:dyDescent="0.2">
      <c r="F60996" s="9"/>
      <c r="G60996" s="9"/>
      <c r="H60996" s="9"/>
      <c r="I60996" s="9"/>
      <c r="J60996" s="9"/>
      <c r="O60996" s="2"/>
      <c r="X60996" s="2"/>
      <c r="AG60996" s="2"/>
      <c r="AP60996" s="2"/>
      <c r="AY60996" s="2"/>
      <c r="BH60996" s="2"/>
      <c r="BQ60996" s="2"/>
    </row>
    <row r="60997" spans="6:69" x14ac:dyDescent="0.2">
      <c r="F60997" s="9"/>
      <c r="G60997" s="9"/>
      <c r="H60997" s="9"/>
      <c r="I60997" s="9"/>
      <c r="J60997" s="9"/>
      <c r="O60997" s="2"/>
      <c r="X60997" s="2"/>
      <c r="AG60997" s="2"/>
      <c r="AP60997" s="2"/>
      <c r="AY60997" s="2"/>
      <c r="BH60997" s="2"/>
      <c r="BQ60997" s="2"/>
    </row>
    <row r="60998" spans="6:69" x14ac:dyDescent="0.2">
      <c r="F60998" s="9"/>
      <c r="G60998" s="9"/>
      <c r="H60998" s="9"/>
      <c r="I60998" s="9"/>
      <c r="J60998" s="9"/>
      <c r="O60998" s="2"/>
      <c r="X60998" s="2"/>
      <c r="AG60998" s="2"/>
      <c r="AP60998" s="2"/>
      <c r="AY60998" s="2"/>
      <c r="BH60998" s="2"/>
      <c r="BQ60998" s="2"/>
    </row>
    <row r="60999" spans="6:69" x14ac:dyDescent="0.2">
      <c r="F60999" s="9"/>
      <c r="G60999" s="9"/>
      <c r="H60999" s="9"/>
      <c r="I60999" s="9"/>
      <c r="J60999" s="9"/>
      <c r="O60999" s="2"/>
      <c r="X60999" s="2"/>
      <c r="AG60999" s="2"/>
      <c r="AP60999" s="2"/>
      <c r="AY60999" s="2"/>
      <c r="BH60999" s="2"/>
      <c r="BQ60999" s="2"/>
    </row>
    <row r="61000" spans="6:69" x14ac:dyDescent="0.2">
      <c r="F61000" s="9"/>
      <c r="G61000" s="9"/>
      <c r="H61000" s="9"/>
      <c r="I61000" s="9"/>
      <c r="J61000" s="9"/>
      <c r="O61000" s="2"/>
      <c r="X61000" s="2"/>
      <c r="AG61000" s="2"/>
      <c r="AP61000" s="2"/>
      <c r="AY61000" s="2"/>
      <c r="BH61000" s="2"/>
      <c r="BQ61000" s="2"/>
    </row>
    <row r="61001" spans="6:69" x14ac:dyDescent="0.2">
      <c r="F61001" s="9"/>
      <c r="G61001" s="9"/>
      <c r="H61001" s="9"/>
      <c r="I61001" s="9"/>
      <c r="J61001" s="9"/>
      <c r="O61001" s="2"/>
      <c r="X61001" s="2"/>
      <c r="AG61001" s="2"/>
      <c r="AP61001" s="2"/>
      <c r="AY61001" s="2"/>
      <c r="BH61001" s="2"/>
      <c r="BQ61001" s="2"/>
    </row>
    <row r="61002" spans="6:69" x14ac:dyDescent="0.2">
      <c r="F61002" s="9"/>
      <c r="G61002" s="9"/>
      <c r="H61002" s="9"/>
      <c r="I61002" s="9"/>
      <c r="J61002" s="9"/>
      <c r="O61002" s="2"/>
      <c r="X61002" s="2"/>
      <c r="AG61002" s="2"/>
      <c r="AP61002" s="2"/>
      <c r="AY61002" s="2"/>
      <c r="BH61002" s="2"/>
      <c r="BQ61002" s="2"/>
    </row>
    <row r="61003" spans="6:69" x14ac:dyDescent="0.2">
      <c r="F61003" s="9"/>
      <c r="G61003" s="9"/>
      <c r="H61003" s="9"/>
      <c r="I61003" s="9"/>
      <c r="J61003" s="9"/>
      <c r="O61003" s="2"/>
      <c r="X61003" s="2"/>
      <c r="AG61003" s="2"/>
      <c r="AP61003" s="2"/>
      <c r="AY61003" s="2"/>
      <c r="BH61003" s="2"/>
      <c r="BQ61003" s="2"/>
    </row>
    <row r="61004" spans="6:69" x14ac:dyDescent="0.2">
      <c r="F61004" s="9"/>
      <c r="G61004" s="9"/>
      <c r="H61004" s="9"/>
      <c r="I61004" s="9"/>
      <c r="J61004" s="9"/>
      <c r="O61004" s="2"/>
      <c r="X61004" s="2"/>
      <c r="AG61004" s="2"/>
      <c r="AP61004" s="2"/>
      <c r="AY61004" s="2"/>
      <c r="BH61004" s="2"/>
      <c r="BQ61004" s="2"/>
    </row>
    <row r="61005" spans="6:69" x14ac:dyDescent="0.2">
      <c r="F61005" s="9"/>
      <c r="G61005" s="9"/>
      <c r="H61005" s="9"/>
      <c r="I61005" s="9"/>
      <c r="J61005" s="9"/>
      <c r="O61005" s="2"/>
      <c r="X61005" s="2"/>
      <c r="AG61005" s="2"/>
      <c r="AP61005" s="2"/>
      <c r="AY61005" s="2"/>
      <c r="BH61005" s="2"/>
      <c r="BQ61005" s="2"/>
    </row>
    <row r="61006" spans="6:69" x14ac:dyDescent="0.2">
      <c r="F61006" s="9"/>
      <c r="G61006" s="9"/>
      <c r="H61006" s="9"/>
      <c r="I61006" s="9"/>
      <c r="J61006" s="9"/>
      <c r="O61006" s="2"/>
      <c r="X61006" s="2"/>
      <c r="AG61006" s="2"/>
      <c r="AP61006" s="2"/>
      <c r="AY61006" s="2"/>
      <c r="BH61006" s="2"/>
      <c r="BQ61006" s="2"/>
    </row>
    <row r="61007" spans="6:69" x14ac:dyDescent="0.2">
      <c r="F61007" s="9"/>
      <c r="G61007" s="9"/>
      <c r="H61007" s="9"/>
      <c r="I61007" s="9"/>
      <c r="J61007" s="9"/>
      <c r="O61007" s="2"/>
      <c r="X61007" s="2"/>
      <c r="AG61007" s="2"/>
      <c r="AP61007" s="2"/>
      <c r="AY61007" s="2"/>
      <c r="BH61007" s="2"/>
      <c r="BQ61007" s="2"/>
    </row>
    <row r="61008" spans="6:69" x14ac:dyDescent="0.2">
      <c r="F61008" s="9"/>
      <c r="G61008" s="9"/>
      <c r="H61008" s="9"/>
      <c r="I61008" s="9"/>
      <c r="J61008" s="9"/>
      <c r="O61008" s="2"/>
      <c r="X61008" s="2"/>
      <c r="AG61008" s="2"/>
      <c r="AP61008" s="2"/>
      <c r="AY61008" s="2"/>
      <c r="BH61008" s="2"/>
      <c r="BQ61008" s="2"/>
    </row>
    <row r="61009" spans="6:69" x14ac:dyDescent="0.2">
      <c r="F61009" s="9"/>
      <c r="G61009" s="9"/>
      <c r="H61009" s="9"/>
      <c r="I61009" s="9"/>
      <c r="J61009" s="9"/>
      <c r="O61009" s="2"/>
      <c r="X61009" s="2"/>
      <c r="AG61009" s="2"/>
      <c r="AP61009" s="2"/>
      <c r="AY61009" s="2"/>
      <c r="BH61009" s="2"/>
      <c r="BQ61009" s="2"/>
    </row>
    <row r="61010" spans="6:69" x14ac:dyDescent="0.2">
      <c r="F61010" s="9"/>
      <c r="G61010" s="9"/>
      <c r="H61010" s="9"/>
      <c r="I61010" s="9"/>
      <c r="J61010" s="9"/>
      <c r="O61010" s="2"/>
      <c r="X61010" s="2"/>
      <c r="AG61010" s="2"/>
      <c r="AP61010" s="2"/>
      <c r="AY61010" s="2"/>
      <c r="BH61010" s="2"/>
      <c r="BQ61010" s="2"/>
    </row>
    <row r="61011" spans="6:69" x14ac:dyDescent="0.2">
      <c r="F61011" s="9"/>
      <c r="G61011" s="9"/>
      <c r="H61011" s="9"/>
      <c r="I61011" s="9"/>
      <c r="J61011" s="9"/>
      <c r="O61011" s="2"/>
      <c r="X61011" s="2"/>
      <c r="AG61011" s="2"/>
      <c r="AP61011" s="2"/>
      <c r="AY61011" s="2"/>
      <c r="BH61011" s="2"/>
      <c r="BQ61011" s="2"/>
    </row>
    <row r="61012" spans="6:69" x14ac:dyDescent="0.2">
      <c r="F61012" s="9"/>
      <c r="G61012" s="9"/>
      <c r="H61012" s="9"/>
      <c r="I61012" s="9"/>
      <c r="J61012" s="9"/>
      <c r="O61012" s="2"/>
      <c r="X61012" s="2"/>
      <c r="AG61012" s="2"/>
      <c r="AP61012" s="2"/>
      <c r="AY61012" s="2"/>
      <c r="BH61012" s="2"/>
      <c r="BQ61012" s="2"/>
    </row>
    <row r="61013" spans="6:69" x14ac:dyDescent="0.2">
      <c r="F61013" s="9"/>
      <c r="G61013" s="9"/>
      <c r="H61013" s="9"/>
      <c r="I61013" s="9"/>
      <c r="J61013" s="9"/>
      <c r="O61013" s="2"/>
      <c r="X61013" s="2"/>
      <c r="AG61013" s="2"/>
      <c r="AP61013" s="2"/>
      <c r="AY61013" s="2"/>
      <c r="BH61013" s="2"/>
      <c r="BQ61013" s="2"/>
    </row>
    <row r="61014" spans="6:69" x14ac:dyDescent="0.2">
      <c r="F61014" s="9"/>
      <c r="G61014" s="9"/>
      <c r="H61014" s="9"/>
      <c r="I61014" s="9"/>
      <c r="J61014" s="9"/>
      <c r="O61014" s="2"/>
      <c r="X61014" s="2"/>
      <c r="AG61014" s="2"/>
      <c r="AP61014" s="2"/>
      <c r="AY61014" s="2"/>
      <c r="BH61014" s="2"/>
      <c r="BQ61014" s="2"/>
    </row>
    <row r="61015" spans="6:69" x14ac:dyDescent="0.2">
      <c r="F61015" s="9"/>
      <c r="G61015" s="9"/>
      <c r="H61015" s="9"/>
      <c r="I61015" s="9"/>
      <c r="J61015" s="9"/>
      <c r="O61015" s="2"/>
      <c r="X61015" s="2"/>
      <c r="AG61015" s="2"/>
      <c r="AP61015" s="2"/>
      <c r="AY61015" s="2"/>
      <c r="BH61015" s="2"/>
      <c r="BQ61015" s="2"/>
    </row>
    <row r="61016" spans="6:69" x14ac:dyDescent="0.2">
      <c r="F61016" s="9"/>
      <c r="G61016" s="9"/>
      <c r="H61016" s="9"/>
      <c r="I61016" s="9"/>
      <c r="J61016" s="9"/>
      <c r="O61016" s="2"/>
      <c r="X61016" s="2"/>
      <c r="AG61016" s="2"/>
      <c r="AP61016" s="2"/>
      <c r="AY61016" s="2"/>
      <c r="BH61016" s="2"/>
      <c r="BQ61016" s="2"/>
    </row>
    <row r="61017" spans="6:69" x14ac:dyDescent="0.2">
      <c r="F61017" s="9"/>
      <c r="G61017" s="9"/>
      <c r="H61017" s="9"/>
      <c r="I61017" s="9"/>
      <c r="J61017" s="9"/>
      <c r="O61017" s="2"/>
      <c r="X61017" s="2"/>
      <c r="AG61017" s="2"/>
      <c r="AP61017" s="2"/>
      <c r="AY61017" s="2"/>
      <c r="BH61017" s="2"/>
      <c r="BQ61017" s="2"/>
    </row>
    <row r="61018" spans="6:69" x14ac:dyDescent="0.2">
      <c r="F61018" s="9"/>
      <c r="G61018" s="9"/>
      <c r="H61018" s="9"/>
      <c r="I61018" s="9"/>
      <c r="J61018" s="9"/>
      <c r="O61018" s="2"/>
      <c r="X61018" s="2"/>
      <c r="AG61018" s="2"/>
      <c r="AP61018" s="2"/>
      <c r="AY61018" s="2"/>
      <c r="BH61018" s="2"/>
      <c r="BQ61018" s="2"/>
    </row>
    <row r="61019" spans="6:69" x14ac:dyDescent="0.2">
      <c r="F61019" s="9"/>
      <c r="G61019" s="9"/>
      <c r="H61019" s="9"/>
      <c r="I61019" s="9"/>
      <c r="J61019" s="9"/>
      <c r="O61019" s="2"/>
      <c r="X61019" s="2"/>
      <c r="AG61019" s="2"/>
      <c r="AP61019" s="2"/>
      <c r="AY61019" s="2"/>
      <c r="BH61019" s="2"/>
      <c r="BQ61019" s="2"/>
    </row>
    <row r="61020" spans="6:69" x14ac:dyDescent="0.2">
      <c r="F61020" s="9"/>
      <c r="G61020" s="9"/>
      <c r="H61020" s="9"/>
      <c r="I61020" s="9"/>
      <c r="J61020" s="9"/>
      <c r="O61020" s="2"/>
      <c r="X61020" s="2"/>
      <c r="AG61020" s="2"/>
      <c r="AP61020" s="2"/>
      <c r="AY61020" s="2"/>
      <c r="BH61020" s="2"/>
      <c r="BQ61020" s="2"/>
    </row>
    <row r="61021" spans="6:69" x14ac:dyDescent="0.2">
      <c r="F61021" s="9"/>
      <c r="G61021" s="9"/>
      <c r="H61021" s="9"/>
      <c r="I61021" s="9"/>
      <c r="J61021" s="9"/>
      <c r="O61021" s="2"/>
      <c r="X61021" s="2"/>
      <c r="AG61021" s="2"/>
      <c r="AP61021" s="2"/>
      <c r="AY61021" s="2"/>
      <c r="BH61021" s="2"/>
      <c r="BQ61021" s="2"/>
    </row>
    <row r="61022" spans="6:69" x14ac:dyDescent="0.2">
      <c r="F61022" s="9"/>
      <c r="G61022" s="9"/>
      <c r="H61022" s="9"/>
      <c r="I61022" s="9"/>
      <c r="J61022" s="9"/>
      <c r="O61022" s="2"/>
      <c r="X61022" s="2"/>
      <c r="AG61022" s="2"/>
      <c r="AP61022" s="2"/>
      <c r="AY61022" s="2"/>
      <c r="BH61022" s="2"/>
      <c r="BQ61022" s="2"/>
    </row>
    <row r="61023" spans="6:69" x14ac:dyDescent="0.2">
      <c r="F61023" s="9"/>
      <c r="G61023" s="9"/>
      <c r="H61023" s="9"/>
      <c r="I61023" s="9"/>
      <c r="J61023" s="9"/>
      <c r="O61023" s="2"/>
      <c r="X61023" s="2"/>
      <c r="AG61023" s="2"/>
      <c r="AP61023" s="2"/>
      <c r="AY61023" s="2"/>
      <c r="BH61023" s="2"/>
      <c r="BQ61023" s="2"/>
    </row>
    <row r="61024" spans="6:69" x14ac:dyDescent="0.2">
      <c r="F61024" s="9"/>
      <c r="G61024" s="9"/>
      <c r="H61024" s="9"/>
      <c r="I61024" s="9"/>
      <c r="J61024" s="9"/>
      <c r="O61024" s="2"/>
      <c r="X61024" s="2"/>
      <c r="AG61024" s="2"/>
      <c r="AP61024" s="2"/>
      <c r="AY61024" s="2"/>
      <c r="BH61024" s="2"/>
      <c r="BQ61024" s="2"/>
    </row>
    <row r="61025" spans="6:69" x14ac:dyDescent="0.2">
      <c r="F61025" s="9"/>
      <c r="G61025" s="9"/>
      <c r="H61025" s="9"/>
      <c r="I61025" s="9"/>
      <c r="J61025" s="9"/>
      <c r="O61025" s="2"/>
      <c r="X61025" s="2"/>
      <c r="AG61025" s="2"/>
      <c r="AP61025" s="2"/>
      <c r="AY61025" s="2"/>
      <c r="BH61025" s="2"/>
      <c r="BQ61025" s="2"/>
    </row>
    <row r="61026" spans="6:69" x14ac:dyDescent="0.2">
      <c r="F61026" s="9"/>
      <c r="G61026" s="9"/>
      <c r="H61026" s="9"/>
      <c r="I61026" s="9"/>
      <c r="J61026" s="9"/>
      <c r="O61026" s="2"/>
      <c r="X61026" s="2"/>
      <c r="AG61026" s="2"/>
      <c r="AP61026" s="2"/>
      <c r="AY61026" s="2"/>
      <c r="BH61026" s="2"/>
      <c r="BQ61026" s="2"/>
    </row>
    <row r="61027" spans="6:69" x14ac:dyDescent="0.2">
      <c r="F61027" s="9"/>
      <c r="G61027" s="9"/>
      <c r="H61027" s="9"/>
      <c r="I61027" s="9"/>
      <c r="J61027" s="9"/>
      <c r="O61027" s="2"/>
      <c r="X61027" s="2"/>
      <c r="AG61027" s="2"/>
      <c r="AP61027" s="2"/>
      <c r="AY61027" s="2"/>
      <c r="BH61027" s="2"/>
      <c r="BQ61027" s="2"/>
    </row>
    <row r="61028" spans="6:69" x14ac:dyDescent="0.2">
      <c r="F61028" s="9"/>
      <c r="G61028" s="9"/>
      <c r="H61028" s="9"/>
      <c r="I61028" s="9"/>
      <c r="J61028" s="9"/>
      <c r="O61028" s="2"/>
      <c r="X61028" s="2"/>
      <c r="AG61028" s="2"/>
      <c r="AP61028" s="2"/>
      <c r="AY61028" s="2"/>
      <c r="BH61028" s="2"/>
      <c r="BQ61028" s="2"/>
    </row>
    <row r="61029" spans="6:69" x14ac:dyDescent="0.2">
      <c r="F61029" s="9"/>
      <c r="G61029" s="9"/>
      <c r="H61029" s="9"/>
      <c r="I61029" s="9"/>
      <c r="J61029" s="9"/>
      <c r="O61029" s="2"/>
      <c r="X61029" s="2"/>
      <c r="AG61029" s="2"/>
      <c r="AP61029" s="2"/>
      <c r="AY61029" s="2"/>
      <c r="BH61029" s="2"/>
      <c r="BQ61029" s="2"/>
    </row>
    <row r="61030" spans="6:69" x14ac:dyDescent="0.2">
      <c r="F61030" s="9"/>
      <c r="G61030" s="9"/>
      <c r="H61030" s="9"/>
      <c r="I61030" s="9"/>
      <c r="J61030" s="9"/>
      <c r="O61030" s="2"/>
      <c r="X61030" s="2"/>
      <c r="AG61030" s="2"/>
      <c r="AP61030" s="2"/>
      <c r="AY61030" s="2"/>
      <c r="BH61030" s="2"/>
      <c r="BQ61030" s="2"/>
    </row>
    <row r="61031" spans="6:69" x14ac:dyDescent="0.2">
      <c r="F61031" s="9"/>
      <c r="G61031" s="9"/>
      <c r="H61031" s="9"/>
      <c r="I61031" s="9"/>
      <c r="J61031" s="9"/>
      <c r="O61031" s="2"/>
      <c r="X61031" s="2"/>
      <c r="AG61031" s="2"/>
      <c r="AP61031" s="2"/>
      <c r="AY61031" s="2"/>
      <c r="BH61031" s="2"/>
      <c r="BQ61031" s="2"/>
    </row>
    <row r="61032" spans="6:69" x14ac:dyDescent="0.2">
      <c r="F61032" s="9"/>
      <c r="G61032" s="9"/>
      <c r="H61032" s="9"/>
      <c r="I61032" s="9"/>
      <c r="J61032" s="9"/>
      <c r="O61032" s="2"/>
      <c r="X61032" s="2"/>
      <c r="AG61032" s="2"/>
      <c r="AP61032" s="2"/>
      <c r="AY61032" s="2"/>
      <c r="BH61032" s="2"/>
      <c r="BQ61032" s="2"/>
    </row>
    <row r="61033" spans="6:69" x14ac:dyDescent="0.2">
      <c r="F61033" s="9"/>
      <c r="G61033" s="9"/>
      <c r="H61033" s="9"/>
      <c r="I61033" s="9"/>
      <c r="J61033" s="9"/>
      <c r="O61033" s="2"/>
      <c r="X61033" s="2"/>
      <c r="AG61033" s="2"/>
      <c r="AP61033" s="2"/>
      <c r="AY61033" s="2"/>
      <c r="BH61033" s="2"/>
      <c r="BQ61033" s="2"/>
    </row>
    <row r="61034" spans="6:69" x14ac:dyDescent="0.2">
      <c r="F61034" s="9"/>
      <c r="G61034" s="9"/>
      <c r="H61034" s="9"/>
      <c r="I61034" s="9"/>
      <c r="J61034" s="9"/>
      <c r="O61034" s="2"/>
      <c r="X61034" s="2"/>
      <c r="AG61034" s="2"/>
      <c r="AP61034" s="2"/>
      <c r="AY61034" s="2"/>
      <c r="BH61034" s="2"/>
      <c r="BQ61034" s="2"/>
    </row>
    <row r="61035" spans="6:69" x14ac:dyDescent="0.2">
      <c r="F61035" s="9"/>
      <c r="G61035" s="9"/>
      <c r="H61035" s="9"/>
      <c r="I61035" s="9"/>
      <c r="J61035" s="9"/>
      <c r="O61035" s="2"/>
      <c r="X61035" s="2"/>
      <c r="AG61035" s="2"/>
      <c r="AP61035" s="2"/>
      <c r="AY61035" s="2"/>
      <c r="BH61035" s="2"/>
      <c r="BQ61035" s="2"/>
    </row>
    <row r="61036" spans="6:69" x14ac:dyDescent="0.2">
      <c r="F61036" s="9"/>
      <c r="G61036" s="9"/>
      <c r="H61036" s="9"/>
      <c r="I61036" s="9"/>
      <c r="J61036" s="9"/>
      <c r="O61036" s="2"/>
      <c r="X61036" s="2"/>
      <c r="AG61036" s="2"/>
      <c r="AP61036" s="2"/>
      <c r="AY61036" s="2"/>
      <c r="BH61036" s="2"/>
      <c r="BQ61036" s="2"/>
    </row>
    <row r="61037" spans="6:69" x14ac:dyDescent="0.2">
      <c r="F61037" s="9"/>
      <c r="G61037" s="9"/>
      <c r="H61037" s="9"/>
      <c r="I61037" s="9"/>
      <c r="J61037" s="9"/>
      <c r="O61037" s="2"/>
      <c r="X61037" s="2"/>
      <c r="AG61037" s="2"/>
      <c r="AP61037" s="2"/>
      <c r="AY61037" s="2"/>
      <c r="BH61037" s="2"/>
      <c r="BQ61037" s="2"/>
    </row>
    <row r="61038" spans="6:69" x14ac:dyDescent="0.2">
      <c r="F61038" s="9"/>
      <c r="G61038" s="9"/>
      <c r="H61038" s="9"/>
      <c r="I61038" s="9"/>
      <c r="J61038" s="9"/>
      <c r="O61038" s="2"/>
      <c r="X61038" s="2"/>
      <c r="AG61038" s="2"/>
      <c r="AP61038" s="2"/>
      <c r="AY61038" s="2"/>
      <c r="BH61038" s="2"/>
      <c r="BQ61038" s="2"/>
    </row>
    <row r="61039" spans="6:69" x14ac:dyDescent="0.2">
      <c r="F61039" s="9"/>
      <c r="G61039" s="9"/>
      <c r="H61039" s="9"/>
      <c r="I61039" s="9"/>
      <c r="J61039" s="9"/>
      <c r="O61039" s="2"/>
      <c r="X61039" s="2"/>
      <c r="AG61039" s="2"/>
      <c r="AP61039" s="2"/>
      <c r="AY61039" s="2"/>
      <c r="BH61039" s="2"/>
      <c r="BQ61039" s="2"/>
    </row>
    <row r="61040" spans="6:69" x14ac:dyDescent="0.2">
      <c r="F61040" s="9"/>
      <c r="G61040" s="9"/>
      <c r="H61040" s="9"/>
      <c r="I61040" s="9"/>
      <c r="J61040" s="9"/>
      <c r="O61040" s="2"/>
      <c r="X61040" s="2"/>
      <c r="AG61040" s="2"/>
      <c r="AP61040" s="2"/>
      <c r="AY61040" s="2"/>
      <c r="BH61040" s="2"/>
      <c r="BQ61040" s="2"/>
    </row>
    <row r="61041" spans="6:69" x14ac:dyDescent="0.2">
      <c r="F61041" s="9"/>
      <c r="G61041" s="9"/>
      <c r="H61041" s="9"/>
      <c r="I61041" s="9"/>
      <c r="J61041" s="9"/>
      <c r="O61041" s="2"/>
      <c r="X61041" s="2"/>
      <c r="AG61041" s="2"/>
      <c r="AP61041" s="2"/>
      <c r="AY61041" s="2"/>
      <c r="BH61041" s="2"/>
      <c r="BQ61041" s="2"/>
    </row>
    <row r="61042" spans="6:69" x14ac:dyDescent="0.2">
      <c r="F61042" s="9"/>
      <c r="G61042" s="9"/>
      <c r="H61042" s="9"/>
      <c r="I61042" s="9"/>
      <c r="J61042" s="9"/>
      <c r="O61042" s="2"/>
      <c r="X61042" s="2"/>
      <c r="AG61042" s="2"/>
      <c r="AP61042" s="2"/>
      <c r="AY61042" s="2"/>
      <c r="BH61042" s="2"/>
      <c r="BQ61042" s="2"/>
    </row>
    <row r="61043" spans="6:69" x14ac:dyDescent="0.2">
      <c r="F61043" s="9"/>
      <c r="G61043" s="9"/>
      <c r="H61043" s="9"/>
      <c r="I61043" s="9"/>
      <c r="J61043" s="9"/>
      <c r="O61043" s="2"/>
      <c r="X61043" s="2"/>
      <c r="AG61043" s="2"/>
      <c r="AP61043" s="2"/>
      <c r="AY61043" s="2"/>
      <c r="BH61043" s="2"/>
      <c r="BQ61043" s="2"/>
    </row>
    <row r="61044" spans="6:69" x14ac:dyDescent="0.2">
      <c r="F61044" s="9"/>
      <c r="G61044" s="9"/>
      <c r="H61044" s="9"/>
      <c r="I61044" s="9"/>
      <c r="J61044" s="9"/>
      <c r="O61044" s="2"/>
      <c r="X61044" s="2"/>
      <c r="AG61044" s="2"/>
      <c r="AP61044" s="2"/>
      <c r="AY61044" s="2"/>
      <c r="BH61044" s="2"/>
      <c r="BQ61044" s="2"/>
    </row>
    <row r="61045" spans="6:69" x14ac:dyDescent="0.2">
      <c r="F61045" s="9"/>
      <c r="G61045" s="9"/>
      <c r="H61045" s="9"/>
      <c r="I61045" s="9"/>
      <c r="J61045" s="9"/>
      <c r="O61045" s="2"/>
      <c r="X61045" s="2"/>
      <c r="AG61045" s="2"/>
      <c r="AP61045" s="2"/>
      <c r="AY61045" s="2"/>
      <c r="BH61045" s="2"/>
      <c r="BQ61045" s="2"/>
    </row>
    <row r="61046" spans="6:69" x14ac:dyDescent="0.2">
      <c r="F61046" s="9"/>
      <c r="G61046" s="9"/>
      <c r="H61046" s="9"/>
      <c r="I61046" s="9"/>
      <c r="J61046" s="9"/>
      <c r="O61046" s="2"/>
      <c r="X61046" s="2"/>
      <c r="AG61046" s="2"/>
      <c r="AP61046" s="2"/>
      <c r="AY61046" s="2"/>
      <c r="BH61046" s="2"/>
      <c r="BQ61046" s="2"/>
    </row>
    <row r="61047" spans="6:69" x14ac:dyDescent="0.2">
      <c r="F61047" s="9"/>
      <c r="G61047" s="9"/>
      <c r="H61047" s="9"/>
      <c r="I61047" s="9"/>
      <c r="J61047" s="9"/>
      <c r="O61047" s="2"/>
      <c r="X61047" s="2"/>
      <c r="AG61047" s="2"/>
      <c r="AP61047" s="2"/>
      <c r="AY61047" s="2"/>
      <c r="BH61047" s="2"/>
      <c r="BQ61047" s="2"/>
    </row>
    <row r="61048" spans="6:69" x14ac:dyDescent="0.2">
      <c r="F61048" s="9"/>
      <c r="G61048" s="9"/>
      <c r="H61048" s="9"/>
      <c r="I61048" s="9"/>
      <c r="J61048" s="9"/>
      <c r="O61048" s="2"/>
      <c r="X61048" s="2"/>
      <c r="AG61048" s="2"/>
      <c r="AP61048" s="2"/>
      <c r="AY61048" s="2"/>
      <c r="BH61048" s="2"/>
      <c r="BQ61048" s="2"/>
    </row>
    <row r="61049" spans="6:69" x14ac:dyDescent="0.2">
      <c r="F61049" s="9"/>
      <c r="G61049" s="9"/>
      <c r="H61049" s="9"/>
      <c r="I61049" s="9"/>
      <c r="J61049" s="9"/>
      <c r="O61049" s="2"/>
      <c r="X61049" s="2"/>
      <c r="AG61049" s="2"/>
      <c r="AP61049" s="2"/>
      <c r="AY61049" s="2"/>
      <c r="BH61049" s="2"/>
      <c r="BQ61049" s="2"/>
    </row>
    <row r="61050" spans="6:69" x14ac:dyDescent="0.2">
      <c r="F61050" s="9"/>
      <c r="G61050" s="9"/>
      <c r="H61050" s="9"/>
      <c r="I61050" s="9"/>
      <c r="J61050" s="9"/>
      <c r="O61050" s="2"/>
      <c r="X61050" s="2"/>
      <c r="AG61050" s="2"/>
      <c r="AP61050" s="2"/>
      <c r="AY61050" s="2"/>
      <c r="BH61050" s="2"/>
      <c r="BQ61050" s="2"/>
    </row>
    <row r="61051" spans="6:69" x14ac:dyDescent="0.2">
      <c r="F61051" s="9"/>
      <c r="G61051" s="9"/>
      <c r="H61051" s="9"/>
      <c r="I61051" s="9"/>
      <c r="J61051" s="9"/>
      <c r="O61051" s="2"/>
      <c r="X61051" s="2"/>
      <c r="AG61051" s="2"/>
      <c r="AP61051" s="2"/>
      <c r="AY61051" s="2"/>
      <c r="BH61051" s="2"/>
      <c r="BQ61051" s="2"/>
    </row>
    <row r="61052" spans="6:69" x14ac:dyDescent="0.2">
      <c r="F61052" s="9"/>
      <c r="G61052" s="9"/>
      <c r="H61052" s="9"/>
      <c r="I61052" s="9"/>
      <c r="J61052" s="9"/>
      <c r="O61052" s="2"/>
      <c r="X61052" s="2"/>
      <c r="AG61052" s="2"/>
      <c r="AP61052" s="2"/>
      <c r="AY61052" s="2"/>
      <c r="BH61052" s="2"/>
      <c r="BQ61052" s="2"/>
    </row>
    <row r="61053" spans="6:69" x14ac:dyDescent="0.2">
      <c r="F61053" s="9"/>
      <c r="G61053" s="9"/>
      <c r="H61053" s="9"/>
      <c r="I61053" s="9"/>
      <c r="J61053" s="9"/>
      <c r="O61053" s="2"/>
      <c r="X61053" s="2"/>
      <c r="AG61053" s="2"/>
      <c r="AP61053" s="2"/>
      <c r="AY61053" s="2"/>
      <c r="BH61053" s="2"/>
      <c r="BQ61053" s="2"/>
    </row>
    <row r="61054" spans="6:69" x14ac:dyDescent="0.2">
      <c r="F61054" s="9"/>
      <c r="G61054" s="9"/>
      <c r="H61054" s="9"/>
      <c r="I61054" s="9"/>
      <c r="J61054" s="9"/>
      <c r="O61054" s="2"/>
      <c r="X61054" s="2"/>
      <c r="AG61054" s="2"/>
      <c r="AP61054" s="2"/>
      <c r="AY61054" s="2"/>
      <c r="BH61054" s="2"/>
      <c r="BQ61054" s="2"/>
    </row>
    <row r="61055" spans="6:69" x14ac:dyDescent="0.2">
      <c r="F61055" s="9"/>
      <c r="G61055" s="9"/>
      <c r="H61055" s="9"/>
      <c r="I61055" s="9"/>
      <c r="J61055" s="9"/>
      <c r="O61055" s="2"/>
      <c r="X61055" s="2"/>
      <c r="AG61055" s="2"/>
      <c r="AP61055" s="2"/>
      <c r="AY61055" s="2"/>
      <c r="BH61055" s="2"/>
      <c r="BQ61055" s="2"/>
    </row>
    <row r="61056" spans="6:69" x14ac:dyDescent="0.2">
      <c r="F61056" s="9"/>
      <c r="G61056" s="9"/>
      <c r="H61056" s="9"/>
      <c r="I61056" s="9"/>
      <c r="J61056" s="9"/>
      <c r="O61056" s="2"/>
      <c r="X61056" s="2"/>
      <c r="AG61056" s="2"/>
      <c r="AP61056" s="2"/>
      <c r="AY61056" s="2"/>
      <c r="BH61056" s="2"/>
      <c r="BQ61056" s="2"/>
    </row>
    <row r="61057" spans="6:69" x14ac:dyDescent="0.2">
      <c r="F61057" s="9"/>
      <c r="G61057" s="9"/>
      <c r="H61057" s="9"/>
      <c r="I61057" s="9"/>
      <c r="J61057" s="9"/>
      <c r="O61057" s="2"/>
      <c r="X61057" s="2"/>
      <c r="AG61057" s="2"/>
      <c r="AP61057" s="2"/>
      <c r="AY61057" s="2"/>
      <c r="BH61057" s="2"/>
      <c r="BQ61057" s="2"/>
    </row>
    <row r="61058" spans="6:69" x14ac:dyDescent="0.2">
      <c r="F61058" s="9"/>
      <c r="G61058" s="9"/>
      <c r="H61058" s="9"/>
      <c r="I61058" s="9"/>
      <c r="J61058" s="9"/>
      <c r="O61058" s="2"/>
      <c r="X61058" s="2"/>
      <c r="AG61058" s="2"/>
      <c r="AP61058" s="2"/>
      <c r="AY61058" s="2"/>
      <c r="BH61058" s="2"/>
      <c r="BQ61058" s="2"/>
    </row>
    <row r="61059" spans="6:69" x14ac:dyDescent="0.2">
      <c r="F61059" s="9"/>
      <c r="G61059" s="9"/>
      <c r="H61059" s="9"/>
      <c r="I61059" s="9"/>
      <c r="J61059" s="9"/>
      <c r="O61059" s="2"/>
      <c r="X61059" s="2"/>
      <c r="AG61059" s="2"/>
      <c r="AP61059" s="2"/>
      <c r="AY61059" s="2"/>
      <c r="BH61059" s="2"/>
      <c r="BQ61059" s="2"/>
    </row>
    <row r="61060" spans="6:69" x14ac:dyDescent="0.2">
      <c r="F61060" s="9"/>
      <c r="G61060" s="9"/>
      <c r="H61060" s="9"/>
      <c r="I61060" s="9"/>
      <c r="J61060" s="9"/>
      <c r="O61060" s="2"/>
      <c r="X61060" s="2"/>
      <c r="AG61060" s="2"/>
      <c r="AP61060" s="2"/>
      <c r="AY61060" s="2"/>
      <c r="BH61060" s="2"/>
      <c r="BQ61060" s="2"/>
    </row>
    <row r="61061" spans="6:69" x14ac:dyDescent="0.2">
      <c r="F61061" s="9"/>
      <c r="G61061" s="9"/>
      <c r="H61061" s="9"/>
      <c r="I61061" s="9"/>
      <c r="J61061" s="9"/>
      <c r="O61061" s="2"/>
      <c r="X61061" s="2"/>
      <c r="AG61061" s="2"/>
      <c r="AP61061" s="2"/>
      <c r="AY61061" s="2"/>
      <c r="BH61061" s="2"/>
      <c r="BQ61061" s="2"/>
    </row>
    <row r="61062" spans="6:69" x14ac:dyDescent="0.2">
      <c r="F61062" s="9"/>
      <c r="G61062" s="9"/>
      <c r="H61062" s="9"/>
      <c r="I61062" s="9"/>
      <c r="J61062" s="9"/>
      <c r="O61062" s="2"/>
      <c r="X61062" s="2"/>
      <c r="AG61062" s="2"/>
      <c r="AP61062" s="2"/>
      <c r="AY61062" s="2"/>
      <c r="BH61062" s="2"/>
      <c r="BQ61062" s="2"/>
    </row>
    <row r="61063" spans="6:69" x14ac:dyDescent="0.2">
      <c r="F61063" s="9"/>
      <c r="G61063" s="9"/>
      <c r="H61063" s="9"/>
      <c r="I61063" s="9"/>
      <c r="J61063" s="9"/>
      <c r="O61063" s="2"/>
      <c r="X61063" s="2"/>
      <c r="AG61063" s="2"/>
      <c r="AP61063" s="2"/>
      <c r="AY61063" s="2"/>
      <c r="BH61063" s="2"/>
      <c r="BQ61063" s="2"/>
    </row>
    <row r="61064" spans="6:69" x14ac:dyDescent="0.2">
      <c r="F61064" s="9"/>
      <c r="G61064" s="9"/>
      <c r="H61064" s="9"/>
      <c r="I61064" s="9"/>
      <c r="J61064" s="9"/>
      <c r="O61064" s="2"/>
      <c r="X61064" s="2"/>
      <c r="AG61064" s="2"/>
      <c r="AP61064" s="2"/>
      <c r="AY61064" s="2"/>
      <c r="BH61064" s="2"/>
      <c r="BQ61064" s="2"/>
    </row>
    <row r="61065" spans="6:69" x14ac:dyDescent="0.2">
      <c r="F61065" s="9"/>
      <c r="G61065" s="9"/>
      <c r="H61065" s="9"/>
      <c r="I61065" s="9"/>
      <c r="J61065" s="9"/>
      <c r="O61065" s="2"/>
      <c r="X61065" s="2"/>
      <c r="AG61065" s="2"/>
      <c r="AP61065" s="2"/>
      <c r="AY61065" s="2"/>
      <c r="BH61065" s="2"/>
      <c r="BQ61065" s="2"/>
    </row>
    <row r="61066" spans="6:69" x14ac:dyDescent="0.2">
      <c r="F61066" s="9"/>
      <c r="G61066" s="9"/>
      <c r="H61066" s="9"/>
      <c r="I61066" s="9"/>
      <c r="J61066" s="9"/>
      <c r="O61066" s="2"/>
      <c r="X61066" s="2"/>
      <c r="AG61066" s="2"/>
      <c r="AP61066" s="2"/>
      <c r="AY61066" s="2"/>
      <c r="BH61066" s="2"/>
      <c r="BQ61066" s="2"/>
    </row>
    <row r="61067" spans="6:69" x14ac:dyDescent="0.2">
      <c r="F61067" s="9"/>
      <c r="G61067" s="9"/>
      <c r="H61067" s="9"/>
      <c r="I61067" s="9"/>
      <c r="J61067" s="9"/>
      <c r="O61067" s="2"/>
      <c r="X61067" s="2"/>
      <c r="AG61067" s="2"/>
      <c r="AP61067" s="2"/>
      <c r="AY61067" s="2"/>
      <c r="BH61067" s="2"/>
      <c r="BQ61067" s="2"/>
    </row>
    <row r="61068" spans="6:69" x14ac:dyDescent="0.2">
      <c r="F61068" s="9"/>
      <c r="G61068" s="9"/>
      <c r="H61068" s="9"/>
      <c r="I61068" s="9"/>
      <c r="J61068" s="9"/>
      <c r="O61068" s="2"/>
      <c r="X61068" s="2"/>
      <c r="AG61068" s="2"/>
      <c r="AP61068" s="2"/>
      <c r="AY61068" s="2"/>
      <c r="BH61068" s="2"/>
      <c r="BQ61068" s="2"/>
    </row>
    <row r="61069" spans="6:69" x14ac:dyDescent="0.2">
      <c r="F61069" s="9"/>
      <c r="G61069" s="9"/>
      <c r="H61069" s="9"/>
      <c r="I61069" s="9"/>
      <c r="J61069" s="9"/>
      <c r="O61069" s="2"/>
      <c r="X61069" s="2"/>
      <c r="AG61069" s="2"/>
      <c r="AP61069" s="2"/>
      <c r="AY61069" s="2"/>
      <c r="BH61069" s="2"/>
      <c r="BQ61069" s="2"/>
    </row>
    <row r="61070" spans="6:69" x14ac:dyDescent="0.2">
      <c r="F61070" s="9"/>
      <c r="G61070" s="9"/>
      <c r="H61070" s="9"/>
      <c r="I61070" s="9"/>
      <c r="J61070" s="9"/>
      <c r="O61070" s="2"/>
      <c r="X61070" s="2"/>
      <c r="AG61070" s="2"/>
      <c r="AP61070" s="2"/>
      <c r="AY61070" s="2"/>
      <c r="BH61070" s="2"/>
      <c r="BQ61070" s="2"/>
    </row>
    <row r="61071" spans="6:69" x14ac:dyDescent="0.2">
      <c r="F61071" s="9"/>
      <c r="G61071" s="9"/>
      <c r="H61071" s="9"/>
      <c r="I61071" s="9"/>
      <c r="J61071" s="9"/>
      <c r="O61071" s="2"/>
      <c r="X61071" s="2"/>
      <c r="AG61071" s="2"/>
      <c r="AP61071" s="2"/>
      <c r="AY61071" s="2"/>
      <c r="BH61071" s="2"/>
      <c r="BQ61071" s="2"/>
    </row>
    <row r="61072" spans="6:69" x14ac:dyDescent="0.2">
      <c r="F61072" s="9"/>
      <c r="G61072" s="9"/>
      <c r="H61072" s="9"/>
      <c r="I61072" s="9"/>
      <c r="J61072" s="9"/>
      <c r="O61072" s="2"/>
      <c r="X61072" s="2"/>
      <c r="AG61072" s="2"/>
      <c r="AP61072" s="2"/>
      <c r="AY61072" s="2"/>
      <c r="BH61072" s="2"/>
      <c r="BQ61072" s="2"/>
    </row>
    <row r="61073" spans="6:69" x14ac:dyDescent="0.2">
      <c r="F61073" s="9"/>
      <c r="G61073" s="9"/>
      <c r="H61073" s="9"/>
      <c r="I61073" s="9"/>
      <c r="J61073" s="9"/>
      <c r="O61073" s="2"/>
      <c r="X61073" s="2"/>
      <c r="AG61073" s="2"/>
      <c r="AP61073" s="2"/>
      <c r="AY61073" s="2"/>
      <c r="BH61073" s="2"/>
      <c r="BQ61073" s="2"/>
    </row>
    <row r="61074" spans="6:69" x14ac:dyDescent="0.2">
      <c r="F61074" s="9"/>
      <c r="G61074" s="9"/>
      <c r="H61074" s="9"/>
      <c r="I61074" s="9"/>
      <c r="J61074" s="9"/>
      <c r="O61074" s="2"/>
      <c r="X61074" s="2"/>
      <c r="AG61074" s="2"/>
      <c r="AP61074" s="2"/>
      <c r="AY61074" s="2"/>
      <c r="BH61074" s="2"/>
      <c r="BQ61074" s="2"/>
    </row>
    <row r="61075" spans="6:69" x14ac:dyDescent="0.2">
      <c r="F61075" s="9"/>
      <c r="G61075" s="9"/>
      <c r="H61075" s="9"/>
      <c r="I61075" s="9"/>
      <c r="J61075" s="9"/>
      <c r="O61075" s="2"/>
      <c r="X61075" s="2"/>
      <c r="AG61075" s="2"/>
      <c r="AP61075" s="2"/>
      <c r="AY61075" s="2"/>
      <c r="BH61075" s="2"/>
      <c r="BQ61075" s="2"/>
    </row>
    <row r="61076" spans="6:69" x14ac:dyDescent="0.2">
      <c r="F61076" s="9"/>
      <c r="G61076" s="9"/>
      <c r="H61076" s="9"/>
      <c r="I61076" s="9"/>
      <c r="J61076" s="9"/>
      <c r="O61076" s="2"/>
      <c r="X61076" s="2"/>
      <c r="AG61076" s="2"/>
      <c r="AP61076" s="2"/>
      <c r="AY61076" s="2"/>
      <c r="BH61076" s="2"/>
      <c r="BQ61076" s="2"/>
    </row>
    <row r="61077" spans="6:69" x14ac:dyDescent="0.2">
      <c r="F61077" s="9"/>
      <c r="G61077" s="9"/>
      <c r="H61077" s="9"/>
      <c r="I61077" s="9"/>
      <c r="J61077" s="9"/>
      <c r="O61077" s="2"/>
      <c r="X61077" s="2"/>
      <c r="AG61077" s="2"/>
      <c r="AP61077" s="2"/>
      <c r="AY61077" s="2"/>
      <c r="BH61077" s="2"/>
      <c r="BQ61077" s="2"/>
    </row>
    <row r="61078" spans="6:69" x14ac:dyDescent="0.2">
      <c r="F61078" s="9"/>
      <c r="G61078" s="9"/>
      <c r="H61078" s="9"/>
      <c r="I61078" s="9"/>
      <c r="J61078" s="9"/>
      <c r="O61078" s="2"/>
      <c r="X61078" s="2"/>
      <c r="AG61078" s="2"/>
      <c r="AP61078" s="2"/>
      <c r="AY61078" s="2"/>
      <c r="BH61078" s="2"/>
      <c r="BQ61078" s="2"/>
    </row>
    <row r="61079" spans="6:69" x14ac:dyDescent="0.2">
      <c r="F61079" s="9"/>
      <c r="G61079" s="9"/>
      <c r="H61079" s="9"/>
      <c r="I61079" s="9"/>
      <c r="J61079" s="9"/>
      <c r="O61079" s="2"/>
      <c r="X61079" s="2"/>
      <c r="AG61079" s="2"/>
      <c r="AP61079" s="2"/>
      <c r="AY61079" s="2"/>
      <c r="BH61079" s="2"/>
      <c r="BQ61079" s="2"/>
    </row>
    <row r="61080" spans="6:69" x14ac:dyDescent="0.2">
      <c r="F61080" s="9"/>
      <c r="G61080" s="9"/>
      <c r="H61080" s="9"/>
      <c r="I61080" s="9"/>
      <c r="J61080" s="9"/>
      <c r="O61080" s="2"/>
      <c r="X61080" s="2"/>
      <c r="AG61080" s="2"/>
      <c r="AP61080" s="2"/>
      <c r="AY61080" s="2"/>
      <c r="BH61080" s="2"/>
      <c r="BQ61080" s="2"/>
    </row>
    <row r="61081" spans="6:69" x14ac:dyDescent="0.2">
      <c r="F61081" s="9"/>
      <c r="G61081" s="9"/>
      <c r="H61081" s="9"/>
      <c r="I61081" s="9"/>
      <c r="J61081" s="9"/>
      <c r="O61081" s="2"/>
      <c r="X61081" s="2"/>
      <c r="AG61081" s="2"/>
      <c r="AP61081" s="2"/>
      <c r="AY61081" s="2"/>
      <c r="BH61081" s="2"/>
      <c r="BQ61081" s="2"/>
    </row>
    <row r="61082" spans="6:69" x14ac:dyDescent="0.2">
      <c r="F61082" s="9"/>
      <c r="G61082" s="9"/>
      <c r="H61082" s="9"/>
      <c r="I61082" s="9"/>
      <c r="J61082" s="9"/>
      <c r="O61082" s="2"/>
      <c r="X61082" s="2"/>
      <c r="AG61082" s="2"/>
      <c r="AP61082" s="2"/>
      <c r="AY61082" s="2"/>
      <c r="BH61082" s="2"/>
      <c r="BQ61082" s="2"/>
    </row>
    <row r="61083" spans="6:69" x14ac:dyDescent="0.2">
      <c r="F61083" s="9"/>
      <c r="G61083" s="9"/>
      <c r="H61083" s="9"/>
      <c r="I61083" s="9"/>
      <c r="J61083" s="9"/>
      <c r="O61083" s="2"/>
      <c r="X61083" s="2"/>
      <c r="AG61083" s="2"/>
      <c r="AP61083" s="2"/>
      <c r="AY61083" s="2"/>
      <c r="BH61083" s="2"/>
      <c r="BQ61083" s="2"/>
    </row>
    <row r="61084" spans="6:69" x14ac:dyDescent="0.2">
      <c r="F61084" s="9"/>
      <c r="G61084" s="9"/>
      <c r="H61084" s="9"/>
      <c r="I61084" s="9"/>
      <c r="J61084" s="9"/>
      <c r="O61084" s="2"/>
      <c r="X61084" s="2"/>
      <c r="AG61084" s="2"/>
      <c r="AP61084" s="2"/>
      <c r="AY61084" s="2"/>
      <c r="BH61084" s="2"/>
      <c r="BQ61084" s="2"/>
    </row>
    <row r="61085" spans="6:69" x14ac:dyDescent="0.2">
      <c r="F61085" s="9"/>
      <c r="G61085" s="9"/>
      <c r="H61085" s="9"/>
      <c r="I61085" s="9"/>
      <c r="J61085" s="9"/>
      <c r="O61085" s="2"/>
      <c r="X61085" s="2"/>
      <c r="AG61085" s="2"/>
      <c r="AP61085" s="2"/>
      <c r="AY61085" s="2"/>
      <c r="BH61085" s="2"/>
      <c r="BQ61085" s="2"/>
    </row>
    <row r="61086" spans="6:69" x14ac:dyDescent="0.2">
      <c r="F61086" s="9"/>
      <c r="G61086" s="9"/>
      <c r="H61086" s="9"/>
      <c r="I61086" s="9"/>
      <c r="J61086" s="9"/>
      <c r="O61086" s="2"/>
      <c r="X61086" s="2"/>
      <c r="AG61086" s="2"/>
      <c r="AP61086" s="2"/>
      <c r="AY61086" s="2"/>
      <c r="BH61086" s="2"/>
      <c r="BQ61086" s="2"/>
    </row>
    <row r="61087" spans="6:69" x14ac:dyDescent="0.2">
      <c r="F61087" s="9"/>
      <c r="G61087" s="9"/>
      <c r="H61087" s="9"/>
      <c r="I61087" s="9"/>
      <c r="J61087" s="9"/>
      <c r="O61087" s="2"/>
      <c r="X61087" s="2"/>
      <c r="AG61087" s="2"/>
      <c r="AP61087" s="2"/>
      <c r="AY61087" s="2"/>
      <c r="BH61087" s="2"/>
      <c r="BQ61087" s="2"/>
    </row>
    <row r="61088" spans="6:69" x14ac:dyDescent="0.2">
      <c r="F61088" s="9"/>
      <c r="G61088" s="9"/>
      <c r="H61088" s="9"/>
      <c r="I61088" s="9"/>
      <c r="J61088" s="9"/>
      <c r="O61088" s="2"/>
      <c r="X61088" s="2"/>
      <c r="AG61088" s="2"/>
      <c r="AP61088" s="2"/>
      <c r="AY61088" s="2"/>
      <c r="BH61088" s="2"/>
      <c r="BQ61088" s="2"/>
    </row>
    <row r="61089" spans="6:69" x14ac:dyDescent="0.2">
      <c r="F61089" s="9"/>
      <c r="G61089" s="9"/>
      <c r="H61089" s="9"/>
      <c r="I61089" s="9"/>
      <c r="J61089" s="9"/>
      <c r="O61089" s="2"/>
      <c r="X61089" s="2"/>
      <c r="AG61089" s="2"/>
      <c r="AP61089" s="2"/>
      <c r="AY61089" s="2"/>
      <c r="BH61089" s="2"/>
      <c r="BQ61089" s="2"/>
    </row>
    <row r="61090" spans="6:69" x14ac:dyDescent="0.2">
      <c r="F61090" s="9"/>
      <c r="G61090" s="9"/>
      <c r="H61090" s="9"/>
      <c r="I61090" s="9"/>
      <c r="J61090" s="9"/>
      <c r="O61090" s="2"/>
      <c r="X61090" s="2"/>
      <c r="AG61090" s="2"/>
      <c r="AP61090" s="2"/>
      <c r="AY61090" s="2"/>
      <c r="BH61090" s="2"/>
      <c r="BQ61090" s="2"/>
    </row>
    <row r="61091" spans="6:69" x14ac:dyDescent="0.2">
      <c r="F61091" s="9"/>
      <c r="G61091" s="9"/>
      <c r="H61091" s="9"/>
      <c r="I61091" s="9"/>
      <c r="J61091" s="9"/>
      <c r="O61091" s="2"/>
      <c r="X61091" s="2"/>
      <c r="AG61091" s="2"/>
      <c r="AP61091" s="2"/>
      <c r="AY61091" s="2"/>
      <c r="BH61091" s="2"/>
      <c r="BQ61091" s="2"/>
    </row>
    <row r="61092" spans="6:69" x14ac:dyDescent="0.2">
      <c r="F61092" s="9"/>
      <c r="G61092" s="9"/>
      <c r="H61092" s="9"/>
      <c r="I61092" s="9"/>
      <c r="J61092" s="9"/>
      <c r="O61092" s="2"/>
      <c r="X61092" s="2"/>
      <c r="AG61092" s="2"/>
      <c r="AP61092" s="2"/>
      <c r="AY61092" s="2"/>
      <c r="BH61092" s="2"/>
      <c r="BQ61092" s="2"/>
    </row>
    <row r="61093" spans="6:69" x14ac:dyDescent="0.2">
      <c r="F61093" s="9"/>
      <c r="G61093" s="9"/>
      <c r="H61093" s="9"/>
      <c r="I61093" s="9"/>
      <c r="J61093" s="9"/>
      <c r="O61093" s="2"/>
      <c r="X61093" s="2"/>
      <c r="AG61093" s="2"/>
      <c r="AP61093" s="2"/>
      <c r="AY61093" s="2"/>
      <c r="BH61093" s="2"/>
      <c r="BQ61093" s="2"/>
    </row>
    <row r="61094" spans="6:69" x14ac:dyDescent="0.2">
      <c r="F61094" s="9"/>
      <c r="G61094" s="9"/>
      <c r="H61094" s="9"/>
      <c r="I61094" s="9"/>
      <c r="J61094" s="9"/>
      <c r="O61094" s="2"/>
      <c r="X61094" s="2"/>
      <c r="AG61094" s="2"/>
      <c r="AP61094" s="2"/>
      <c r="AY61094" s="2"/>
      <c r="BH61094" s="2"/>
      <c r="BQ61094" s="2"/>
    </row>
    <row r="61095" spans="6:69" x14ac:dyDescent="0.2">
      <c r="F61095" s="9"/>
      <c r="G61095" s="9"/>
      <c r="H61095" s="9"/>
      <c r="I61095" s="9"/>
      <c r="J61095" s="9"/>
      <c r="O61095" s="2"/>
      <c r="X61095" s="2"/>
      <c r="AG61095" s="2"/>
      <c r="AP61095" s="2"/>
      <c r="AY61095" s="2"/>
      <c r="BH61095" s="2"/>
      <c r="BQ61095" s="2"/>
    </row>
    <row r="61096" spans="6:69" x14ac:dyDescent="0.2">
      <c r="F61096" s="9"/>
      <c r="G61096" s="9"/>
      <c r="H61096" s="9"/>
      <c r="I61096" s="9"/>
      <c r="J61096" s="9"/>
      <c r="O61096" s="2"/>
      <c r="X61096" s="2"/>
      <c r="AG61096" s="2"/>
      <c r="AP61096" s="2"/>
      <c r="AY61096" s="2"/>
      <c r="BH61096" s="2"/>
      <c r="BQ61096" s="2"/>
    </row>
    <row r="61097" spans="6:69" x14ac:dyDescent="0.2">
      <c r="F61097" s="9"/>
      <c r="G61097" s="9"/>
      <c r="H61097" s="9"/>
      <c r="I61097" s="9"/>
      <c r="J61097" s="9"/>
      <c r="O61097" s="2"/>
      <c r="X61097" s="2"/>
      <c r="AG61097" s="2"/>
      <c r="AP61097" s="2"/>
      <c r="AY61097" s="2"/>
      <c r="BH61097" s="2"/>
      <c r="BQ61097" s="2"/>
    </row>
    <row r="61098" spans="6:69" x14ac:dyDescent="0.2">
      <c r="F61098" s="9"/>
      <c r="G61098" s="9"/>
      <c r="H61098" s="9"/>
      <c r="I61098" s="9"/>
      <c r="J61098" s="9"/>
      <c r="O61098" s="2"/>
      <c r="X61098" s="2"/>
      <c r="AG61098" s="2"/>
      <c r="AP61098" s="2"/>
      <c r="AY61098" s="2"/>
      <c r="BH61098" s="2"/>
      <c r="BQ61098" s="2"/>
    </row>
    <row r="61099" spans="6:69" x14ac:dyDescent="0.2">
      <c r="F61099" s="9"/>
      <c r="G61099" s="9"/>
      <c r="H61099" s="9"/>
      <c r="I61099" s="9"/>
      <c r="J61099" s="9"/>
      <c r="O61099" s="2"/>
      <c r="X61099" s="2"/>
      <c r="AG61099" s="2"/>
      <c r="AP61099" s="2"/>
      <c r="AY61099" s="2"/>
      <c r="BH61099" s="2"/>
      <c r="BQ61099" s="2"/>
    </row>
    <row r="61100" spans="6:69" x14ac:dyDescent="0.2">
      <c r="F61100" s="9"/>
      <c r="G61100" s="9"/>
      <c r="H61100" s="9"/>
      <c r="I61100" s="9"/>
      <c r="J61100" s="9"/>
      <c r="O61100" s="2"/>
      <c r="X61100" s="2"/>
      <c r="AG61100" s="2"/>
      <c r="AP61100" s="2"/>
      <c r="AY61100" s="2"/>
      <c r="BH61100" s="2"/>
      <c r="BQ61100" s="2"/>
    </row>
    <row r="61101" spans="6:69" x14ac:dyDescent="0.2">
      <c r="F61101" s="9"/>
      <c r="G61101" s="9"/>
      <c r="H61101" s="9"/>
      <c r="I61101" s="9"/>
      <c r="J61101" s="9"/>
      <c r="O61101" s="2"/>
      <c r="X61101" s="2"/>
      <c r="AG61101" s="2"/>
      <c r="AP61101" s="2"/>
      <c r="AY61101" s="2"/>
      <c r="BH61101" s="2"/>
      <c r="BQ61101" s="2"/>
    </row>
    <row r="61102" spans="6:69" x14ac:dyDescent="0.2">
      <c r="F61102" s="9"/>
      <c r="G61102" s="9"/>
      <c r="H61102" s="9"/>
      <c r="I61102" s="9"/>
      <c r="J61102" s="9"/>
      <c r="O61102" s="2"/>
      <c r="X61102" s="2"/>
      <c r="AG61102" s="2"/>
      <c r="AP61102" s="2"/>
      <c r="AY61102" s="2"/>
      <c r="BH61102" s="2"/>
      <c r="BQ61102" s="2"/>
    </row>
    <row r="61103" spans="6:69" x14ac:dyDescent="0.2">
      <c r="F61103" s="9"/>
      <c r="G61103" s="9"/>
      <c r="H61103" s="9"/>
      <c r="I61103" s="9"/>
      <c r="J61103" s="9"/>
      <c r="O61103" s="2"/>
      <c r="X61103" s="2"/>
      <c r="AG61103" s="2"/>
      <c r="AP61103" s="2"/>
      <c r="AY61103" s="2"/>
      <c r="BH61103" s="2"/>
      <c r="BQ61103" s="2"/>
    </row>
    <row r="61104" spans="6:69" x14ac:dyDescent="0.2">
      <c r="F61104" s="9"/>
      <c r="G61104" s="9"/>
      <c r="H61104" s="9"/>
      <c r="I61104" s="9"/>
      <c r="J61104" s="9"/>
      <c r="O61104" s="2"/>
      <c r="X61104" s="2"/>
      <c r="AG61104" s="2"/>
      <c r="AP61104" s="2"/>
      <c r="AY61104" s="2"/>
      <c r="BH61104" s="2"/>
      <c r="BQ61104" s="2"/>
    </row>
    <row r="61105" spans="6:69" x14ac:dyDescent="0.2">
      <c r="F61105" s="9"/>
      <c r="G61105" s="9"/>
      <c r="H61105" s="9"/>
      <c r="I61105" s="9"/>
      <c r="J61105" s="9"/>
      <c r="O61105" s="2"/>
      <c r="X61105" s="2"/>
      <c r="AG61105" s="2"/>
      <c r="AP61105" s="2"/>
      <c r="AY61105" s="2"/>
      <c r="BH61105" s="2"/>
      <c r="BQ61105" s="2"/>
    </row>
    <row r="61106" spans="6:69" x14ac:dyDescent="0.2">
      <c r="F61106" s="9"/>
      <c r="G61106" s="9"/>
      <c r="H61106" s="9"/>
      <c r="I61106" s="9"/>
      <c r="J61106" s="9"/>
      <c r="O61106" s="2"/>
      <c r="X61106" s="2"/>
      <c r="AG61106" s="2"/>
      <c r="AP61106" s="2"/>
      <c r="AY61106" s="2"/>
      <c r="BH61106" s="2"/>
      <c r="BQ61106" s="2"/>
    </row>
    <row r="61107" spans="6:69" x14ac:dyDescent="0.2">
      <c r="F61107" s="9"/>
      <c r="G61107" s="9"/>
      <c r="H61107" s="9"/>
      <c r="I61107" s="9"/>
      <c r="J61107" s="9"/>
      <c r="O61107" s="2"/>
      <c r="X61107" s="2"/>
      <c r="AG61107" s="2"/>
      <c r="AP61107" s="2"/>
      <c r="AY61107" s="2"/>
      <c r="BH61107" s="2"/>
      <c r="BQ61107" s="2"/>
    </row>
    <row r="61108" spans="6:69" x14ac:dyDescent="0.2">
      <c r="F61108" s="9"/>
      <c r="G61108" s="9"/>
      <c r="H61108" s="9"/>
      <c r="I61108" s="9"/>
      <c r="J61108" s="9"/>
      <c r="O61108" s="2"/>
      <c r="X61108" s="2"/>
      <c r="AG61108" s="2"/>
      <c r="AP61108" s="2"/>
      <c r="AY61108" s="2"/>
      <c r="BH61108" s="2"/>
      <c r="BQ61108" s="2"/>
    </row>
    <row r="61109" spans="6:69" x14ac:dyDescent="0.2">
      <c r="F61109" s="9"/>
      <c r="G61109" s="9"/>
      <c r="H61109" s="9"/>
      <c r="I61109" s="9"/>
      <c r="J61109" s="9"/>
      <c r="O61109" s="2"/>
      <c r="X61109" s="2"/>
      <c r="AG61109" s="2"/>
      <c r="AP61109" s="2"/>
      <c r="AY61109" s="2"/>
      <c r="BH61109" s="2"/>
      <c r="BQ61109" s="2"/>
    </row>
    <row r="61110" spans="6:69" x14ac:dyDescent="0.2">
      <c r="F61110" s="9"/>
      <c r="G61110" s="9"/>
      <c r="H61110" s="9"/>
      <c r="I61110" s="9"/>
      <c r="J61110" s="9"/>
      <c r="O61110" s="2"/>
      <c r="X61110" s="2"/>
      <c r="AG61110" s="2"/>
      <c r="AP61110" s="2"/>
      <c r="AY61110" s="2"/>
      <c r="BH61110" s="2"/>
      <c r="BQ61110" s="2"/>
    </row>
    <row r="61111" spans="6:69" x14ac:dyDescent="0.2">
      <c r="F61111" s="9"/>
      <c r="G61111" s="9"/>
      <c r="H61111" s="9"/>
      <c r="I61111" s="9"/>
      <c r="J61111" s="9"/>
      <c r="O61111" s="2"/>
      <c r="X61111" s="2"/>
      <c r="AG61111" s="2"/>
      <c r="AP61111" s="2"/>
      <c r="AY61111" s="2"/>
      <c r="BH61111" s="2"/>
      <c r="BQ61111" s="2"/>
    </row>
    <row r="61112" spans="6:69" x14ac:dyDescent="0.2">
      <c r="F61112" s="9"/>
      <c r="G61112" s="9"/>
      <c r="H61112" s="9"/>
      <c r="I61112" s="9"/>
      <c r="J61112" s="9"/>
      <c r="O61112" s="2"/>
      <c r="X61112" s="2"/>
      <c r="AG61112" s="2"/>
      <c r="AP61112" s="2"/>
      <c r="AY61112" s="2"/>
      <c r="BH61112" s="2"/>
      <c r="BQ61112" s="2"/>
    </row>
    <row r="61113" spans="6:69" x14ac:dyDescent="0.2">
      <c r="F61113" s="9"/>
      <c r="G61113" s="9"/>
      <c r="H61113" s="9"/>
      <c r="I61113" s="9"/>
      <c r="J61113" s="9"/>
      <c r="O61113" s="2"/>
      <c r="X61113" s="2"/>
      <c r="AG61113" s="2"/>
      <c r="AP61113" s="2"/>
      <c r="AY61113" s="2"/>
      <c r="BH61113" s="2"/>
      <c r="BQ61113" s="2"/>
    </row>
    <row r="61114" spans="6:69" x14ac:dyDescent="0.2">
      <c r="F61114" s="9"/>
      <c r="G61114" s="9"/>
      <c r="H61114" s="9"/>
      <c r="I61114" s="9"/>
      <c r="J61114" s="9"/>
      <c r="O61114" s="2"/>
      <c r="X61114" s="2"/>
      <c r="AG61114" s="2"/>
      <c r="AP61114" s="2"/>
      <c r="AY61114" s="2"/>
      <c r="BH61114" s="2"/>
      <c r="BQ61114" s="2"/>
    </row>
    <row r="61115" spans="6:69" x14ac:dyDescent="0.2">
      <c r="F61115" s="9"/>
      <c r="G61115" s="9"/>
      <c r="H61115" s="9"/>
      <c r="I61115" s="9"/>
      <c r="J61115" s="9"/>
      <c r="O61115" s="2"/>
      <c r="X61115" s="2"/>
      <c r="AG61115" s="2"/>
      <c r="AP61115" s="2"/>
      <c r="AY61115" s="2"/>
      <c r="BH61115" s="2"/>
      <c r="BQ61115" s="2"/>
    </row>
    <row r="61116" spans="6:69" x14ac:dyDescent="0.2">
      <c r="F61116" s="9"/>
      <c r="G61116" s="9"/>
      <c r="H61116" s="9"/>
      <c r="I61116" s="9"/>
      <c r="J61116" s="9"/>
      <c r="O61116" s="2"/>
      <c r="X61116" s="2"/>
      <c r="AG61116" s="2"/>
      <c r="AP61116" s="2"/>
      <c r="AY61116" s="2"/>
      <c r="BH61116" s="2"/>
      <c r="BQ61116" s="2"/>
    </row>
    <row r="61117" spans="6:69" x14ac:dyDescent="0.2">
      <c r="F61117" s="9"/>
      <c r="G61117" s="9"/>
      <c r="H61117" s="9"/>
      <c r="I61117" s="9"/>
      <c r="J61117" s="9"/>
      <c r="O61117" s="2"/>
      <c r="X61117" s="2"/>
      <c r="AG61117" s="2"/>
      <c r="AP61117" s="2"/>
      <c r="AY61117" s="2"/>
      <c r="BH61117" s="2"/>
      <c r="BQ61117" s="2"/>
    </row>
    <row r="61118" spans="6:69" x14ac:dyDescent="0.2">
      <c r="F61118" s="9"/>
      <c r="G61118" s="9"/>
      <c r="H61118" s="9"/>
      <c r="I61118" s="9"/>
      <c r="J61118" s="9"/>
      <c r="O61118" s="2"/>
      <c r="X61118" s="2"/>
      <c r="AG61118" s="2"/>
      <c r="AP61118" s="2"/>
      <c r="AY61118" s="2"/>
      <c r="BH61118" s="2"/>
      <c r="BQ61118" s="2"/>
    </row>
    <row r="61119" spans="6:69" x14ac:dyDescent="0.2">
      <c r="F61119" s="9"/>
      <c r="G61119" s="9"/>
      <c r="H61119" s="9"/>
      <c r="I61119" s="9"/>
      <c r="J61119" s="9"/>
      <c r="O61119" s="2"/>
      <c r="X61119" s="2"/>
      <c r="AG61119" s="2"/>
      <c r="AP61119" s="2"/>
      <c r="AY61119" s="2"/>
      <c r="BH61119" s="2"/>
      <c r="BQ61119" s="2"/>
    </row>
    <row r="61120" spans="6:69" x14ac:dyDescent="0.2">
      <c r="F61120" s="9"/>
      <c r="G61120" s="9"/>
      <c r="H61120" s="9"/>
      <c r="I61120" s="9"/>
      <c r="J61120" s="9"/>
      <c r="O61120" s="2"/>
      <c r="X61120" s="2"/>
      <c r="AG61120" s="2"/>
      <c r="AP61120" s="2"/>
      <c r="AY61120" s="2"/>
      <c r="BH61120" s="2"/>
      <c r="BQ61120" s="2"/>
    </row>
    <row r="61121" spans="6:69" x14ac:dyDescent="0.2">
      <c r="F61121" s="9"/>
      <c r="G61121" s="9"/>
      <c r="H61121" s="9"/>
      <c r="I61121" s="9"/>
      <c r="J61121" s="9"/>
      <c r="O61121" s="2"/>
      <c r="X61121" s="2"/>
      <c r="AG61121" s="2"/>
      <c r="AP61121" s="2"/>
      <c r="AY61121" s="2"/>
      <c r="BH61121" s="2"/>
      <c r="BQ61121" s="2"/>
    </row>
    <row r="61122" spans="6:69" x14ac:dyDescent="0.2">
      <c r="F61122" s="9"/>
      <c r="G61122" s="9"/>
      <c r="H61122" s="9"/>
      <c r="I61122" s="9"/>
      <c r="J61122" s="9"/>
      <c r="O61122" s="2"/>
      <c r="X61122" s="2"/>
      <c r="AG61122" s="2"/>
      <c r="AP61122" s="2"/>
      <c r="AY61122" s="2"/>
      <c r="BH61122" s="2"/>
      <c r="BQ61122" s="2"/>
    </row>
    <row r="61123" spans="6:69" x14ac:dyDescent="0.2">
      <c r="F61123" s="9"/>
      <c r="G61123" s="9"/>
      <c r="H61123" s="9"/>
      <c r="I61123" s="9"/>
      <c r="J61123" s="9"/>
      <c r="O61123" s="2"/>
      <c r="X61123" s="2"/>
      <c r="AG61123" s="2"/>
      <c r="AP61123" s="2"/>
      <c r="AY61123" s="2"/>
      <c r="BH61123" s="2"/>
      <c r="BQ61123" s="2"/>
    </row>
    <row r="61124" spans="6:69" x14ac:dyDescent="0.2">
      <c r="F61124" s="9"/>
      <c r="G61124" s="9"/>
      <c r="H61124" s="9"/>
      <c r="I61124" s="9"/>
      <c r="J61124" s="9"/>
      <c r="O61124" s="2"/>
      <c r="X61124" s="2"/>
      <c r="AG61124" s="2"/>
      <c r="AP61124" s="2"/>
      <c r="AY61124" s="2"/>
      <c r="BH61124" s="2"/>
      <c r="BQ61124" s="2"/>
    </row>
    <row r="61125" spans="6:69" x14ac:dyDescent="0.2">
      <c r="F61125" s="9"/>
      <c r="G61125" s="9"/>
      <c r="H61125" s="9"/>
      <c r="I61125" s="9"/>
      <c r="J61125" s="9"/>
      <c r="O61125" s="2"/>
      <c r="X61125" s="2"/>
      <c r="AG61125" s="2"/>
      <c r="AP61125" s="2"/>
      <c r="AY61125" s="2"/>
      <c r="BH61125" s="2"/>
      <c r="BQ61125" s="2"/>
    </row>
    <row r="61126" spans="6:69" x14ac:dyDescent="0.2">
      <c r="F61126" s="9"/>
      <c r="G61126" s="9"/>
      <c r="H61126" s="9"/>
      <c r="I61126" s="9"/>
      <c r="J61126" s="9"/>
      <c r="O61126" s="2"/>
      <c r="X61126" s="2"/>
      <c r="AG61126" s="2"/>
      <c r="AP61126" s="2"/>
      <c r="AY61126" s="2"/>
      <c r="BH61126" s="2"/>
      <c r="BQ61126" s="2"/>
    </row>
    <row r="61127" spans="6:69" x14ac:dyDescent="0.2">
      <c r="F61127" s="9"/>
      <c r="G61127" s="9"/>
      <c r="H61127" s="9"/>
      <c r="I61127" s="9"/>
      <c r="J61127" s="9"/>
      <c r="O61127" s="2"/>
      <c r="X61127" s="2"/>
      <c r="AG61127" s="2"/>
      <c r="AP61127" s="2"/>
      <c r="AY61127" s="2"/>
      <c r="BH61127" s="2"/>
      <c r="BQ61127" s="2"/>
    </row>
    <row r="61128" spans="6:69" x14ac:dyDescent="0.2">
      <c r="F61128" s="9"/>
      <c r="G61128" s="9"/>
      <c r="H61128" s="9"/>
      <c r="I61128" s="9"/>
      <c r="J61128" s="9"/>
      <c r="O61128" s="2"/>
      <c r="X61128" s="2"/>
      <c r="AG61128" s="2"/>
      <c r="AP61128" s="2"/>
      <c r="AY61128" s="2"/>
      <c r="BH61128" s="2"/>
      <c r="BQ61128" s="2"/>
    </row>
    <row r="61129" spans="6:69" x14ac:dyDescent="0.2">
      <c r="F61129" s="9"/>
      <c r="G61129" s="9"/>
      <c r="H61129" s="9"/>
      <c r="I61129" s="9"/>
      <c r="J61129" s="9"/>
      <c r="O61129" s="2"/>
      <c r="X61129" s="2"/>
      <c r="AG61129" s="2"/>
      <c r="AP61129" s="2"/>
      <c r="AY61129" s="2"/>
      <c r="BH61129" s="2"/>
      <c r="BQ61129" s="2"/>
    </row>
    <row r="61130" spans="6:69" x14ac:dyDescent="0.2">
      <c r="F61130" s="9"/>
      <c r="G61130" s="9"/>
      <c r="H61130" s="9"/>
      <c r="I61130" s="9"/>
      <c r="J61130" s="9"/>
      <c r="O61130" s="2"/>
      <c r="X61130" s="2"/>
      <c r="AG61130" s="2"/>
      <c r="AP61130" s="2"/>
      <c r="AY61130" s="2"/>
      <c r="BH61130" s="2"/>
      <c r="BQ61130" s="2"/>
    </row>
    <row r="61131" spans="6:69" x14ac:dyDescent="0.2">
      <c r="F61131" s="9"/>
      <c r="G61131" s="9"/>
      <c r="H61131" s="9"/>
      <c r="I61131" s="9"/>
      <c r="J61131" s="9"/>
      <c r="O61131" s="2"/>
      <c r="X61131" s="2"/>
      <c r="AG61131" s="2"/>
      <c r="AP61131" s="2"/>
      <c r="AY61131" s="2"/>
      <c r="BH61131" s="2"/>
      <c r="BQ61131" s="2"/>
    </row>
    <row r="61132" spans="6:69" x14ac:dyDescent="0.2">
      <c r="F61132" s="9"/>
      <c r="G61132" s="9"/>
      <c r="H61132" s="9"/>
      <c r="I61132" s="9"/>
      <c r="J61132" s="9"/>
      <c r="O61132" s="2"/>
      <c r="X61132" s="2"/>
      <c r="AG61132" s="2"/>
      <c r="AP61132" s="2"/>
      <c r="AY61132" s="2"/>
      <c r="BH61132" s="2"/>
      <c r="BQ61132" s="2"/>
    </row>
    <row r="61133" spans="6:69" x14ac:dyDescent="0.2">
      <c r="F61133" s="9"/>
      <c r="G61133" s="9"/>
      <c r="H61133" s="9"/>
      <c r="I61133" s="9"/>
      <c r="J61133" s="9"/>
      <c r="O61133" s="2"/>
      <c r="X61133" s="2"/>
      <c r="AG61133" s="2"/>
      <c r="AP61133" s="2"/>
      <c r="AY61133" s="2"/>
      <c r="BH61133" s="2"/>
      <c r="BQ61133" s="2"/>
    </row>
    <row r="61134" spans="6:69" x14ac:dyDescent="0.2">
      <c r="F61134" s="9"/>
      <c r="G61134" s="9"/>
      <c r="H61134" s="9"/>
      <c r="I61134" s="9"/>
      <c r="J61134" s="9"/>
      <c r="O61134" s="2"/>
      <c r="X61134" s="2"/>
      <c r="AG61134" s="2"/>
      <c r="AP61134" s="2"/>
      <c r="AY61134" s="2"/>
      <c r="BH61134" s="2"/>
      <c r="BQ61134" s="2"/>
    </row>
    <row r="61135" spans="6:69" x14ac:dyDescent="0.2">
      <c r="F61135" s="9"/>
      <c r="G61135" s="9"/>
      <c r="H61135" s="9"/>
      <c r="I61135" s="9"/>
      <c r="J61135" s="9"/>
      <c r="O61135" s="2"/>
      <c r="X61135" s="2"/>
      <c r="AG61135" s="2"/>
      <c r="AP61135" s="2"/>
      <c r="AY61135" s="2"/>
      <c r="BH61135" s="2"/>
      <c r="BQ61135" s="2"/>
    </row>
    <row r="61136" spans="6:69" x14ac:dyDescent="0.2">
      <c r="F61136" s="9"/>
      <c r="G61136" s="9"/>
      <c r="H61136" s="9"/>
      <c r="I61136" s="9"/>
      <c r="J61136" s="9"/>
      <c r="O61136" s="2"/>
      <c r="X61136" s="2"/>
      <c r="AG61136" s="2"/>
      <c r="AP61136" s="2"/>
      <c r="AY61136" s="2"/>
      <c r="BH61136" s="2"/>
      <c r="BQ61136" s="2"/>
    </row>
    <row r="61137" spans="6:69" x14ac:dyDescent="0.2">
      <c r="F61137" s="9"/>
      <c r="G61137" s="9"/>
      <c r="H61137" s="9"/>
      <c r="I61137" s="9"/>
      <c r="J61137" s="9"/>
      <c r="O61137" s="2"/>
      <c r="X61137" s="2"/>
      <c r="AG61137" s="2"/>
      <c r="AP61137" s="2"/>
      <c r="AY61137" s="2"/>
      <c r="BH61137" s="2"/>
      <c r="BQ61137" s="2"/>
    </row>
    <row r="61138" spans="6:69" x14ac:dyDescent="0.2">
      <c r="F61138" s="9"/>
      <c r="G61138" s="9"/>
      <c r="H61138" s="9"/>
      <c r="I61138" s="9"/>
      <c r="J61138" s="9"/>
      <c r="O61138" s="2"/>
      <c r="X61138" s="2"/>
      <c r="AG61138" s="2"/>
      <c r="AP61138" s="2"/>
      <c r="AY61138" s="2"/>
      <c r="BH61138" s="2"/>
      <c r="BQ61138" s="2"/>
    </row>
    <row r="61139" spans="6:69" x14ac:dyDescent="0.2">
      <c r="F61139" s="9"/>
      <c r="G61139" s="9"/>
      <c r="H61139" s="9"/>
      <c r="I61139" s="9"/>
      <c r="J61139" s="9"/>
      <c r="O61139" s="2"/>
      <c r="X61139" s="2"/>
      <c r="AG61139" s="2"/>
      <c r="AP61139" s="2"/>
      <c r="AY61139" s="2"/>
      <c r="BH61139" s="2"/>
      <c r="BQ61139" s="2"/>
    </row>
    <row r="61140" spans="6:69" x14ac:dyDescent="0.2">
      <c r="F61140" s="9"/>
      <c r="G61140" s="9"/>
      <c r="H61140" s="9"/>
      <c r="I61140" s="9"/>
      <c r="J61140" s="9"/>
      <c r="O61140" s="2"/>
      <c r="X61140" s="2"/>
      <c r="AG61140" s="2"/>
      <c r="AP61140" s="2"/>
      <c r="AY61140" s="2"/>
      <c r="BH61140" s="2"/>
      <c r="BQ61140" s="2"/>
    </row>
    <row r="61141" spans="6:69" x14ac:dyDescent="0.2">
      <c r="F61141" s="9"/>
      <c r="G61141" s="9"/>
      <c r="H61141" s="9"/>
      <c r="I61141" s="9"/>
      <c r="J61141" s="9"/>
      <c r="O61141" s="2"/>
      <c r="X61141" s="2"/>
      <c r="AG61141" s="2"/>
      <c r="AP61141" s="2"/>
      <c r="AY61141" s="2"/>
      <c r="BH61141" s="2"/>
      <c r="BQ61141" s="2"/>
    </row>
    <row r="61142" spans="6:69" x14ac:dyDescent="0.2">
      <c r="F61142" s="9"/>
      <c r="G61142" s="9"/>
      <c r="H61142" s="9"/>
      <c r="I61142" s="9"/>
      <c r="J61142" s="9"/>
      <c r="O61142" s="2"/>
      <c r="X61142" s="2"/>
      <c r="AG61142" s="2"/>
      <c r="AP61142" s="2"/>
      <c r="AY61142" s="2"/>
      <c r="BH61142" s="2"/>
      <c r="BQ61142" s="2"/>
    </row>
    <row r="61143" spans="6:69" x14ac:dyDescent="0.2">
      <c r="F61143" s="9"/>
      <c r="G61143" s="9"/>
      <c r="H61143" s="9"/>
      <c r="I61143" s="9"/>
      <c r="J61143" s="9"/>
      <c r="O61143" s="2"/>
      <c r="X61143" s="2"/>
      <c r="AG61143" s="2"/>
      <c r="AP61143" s="2"/>
      <c r="AY61143" s="2"/>
      <c r="BH61143" s="2"/>
      <c r="BQ61143" s="2"/>
    </row>
    <row r="61144" spans="6:69" x14ac:dyDescent="0.2">
      <c r="F61144" s="9"/>
      <c r="G61144" s="9"/>
      <c r="H61144" s="9"/>
      <c r="I61144" s="9"/>
      <c r="J61144" s="9"/>
      <c r="O61144" s="2"/>
      <c r="X61144" s="2"/>
      <c r="AG61144" s="2"/>
      <c r="AP61144" s="2"/>
      <c r="AY61144" s="2"/>
      <c r="BH61144" s="2"/>
      <c r="BQ61144" s="2"/>
    </row>
    <row r="61145" spans="6:69" x14ac:dyDescent="0.2">
      <c r="F61145" s="9"/>
      <c r="G61145" s="9"/>
      <c r="H61145" s="9"/>
      <c r="I61145" s="9"/>
      <c r="J61145" s="9"/>
      <c r="O61145" s="2"/>
      <c r="X61145" s="2"/>
      <c r="AG61145" s="2"/>
      <c r="AP61145" s="2"/>
      <c r="AY61145" s="2"/>
      <c r="BH61145" s="2"/>
      <c r="BQ61145" s="2"/>
    </row>
    <row r="61146" spans="6:69" x14ac:dyDescent="0.2">
      <c r="F61146" s="9"/>
      <c r="G61146" s="9"/>
      <c r="H61146" s="9"/>
      <c r="I61146" s="9"/>
      <c r="J61146" s="9"/>
      <c r="O61146" s="2"/>
      <c r="X61146" s="2"/>
      <c r="AG61146" s="2"/>
      <c r="AP61146" s="2"/>
      <c r="AY61146" s="2"/>
      <c r="BH61146" s="2"/>
      <c r="BQ61146" s="2"/>
    </row>
    <row r="61147" spans="6:69" x14ac:dyDescent="0.2">
      <c r="F61147" s="9"/>
      <c r="G61147" s="9"/>
      <c r="H61147" s="9"/>
      <c r="I61147" s="9"/>
      <c r="J61147" s="9"/>
      <c r="O61147" s="2"/>
      <c r="X61147" s="2"/>
      <c r="AG61147" s="2"/>
      <c r="AP61147" s="2"/>
      <c r="AY61147" s="2"/>
      <c r="BH61147" s="2"/>
      <c r="BQ61147" s="2"/>
    </row>
    <row r="61148" spans="6:69" x14ac:dyDescent="0.2">
      <c r="F61148" s="9"/>
      <c r="G61148" s="9"/>
      <c r="H61148" s="9"/>
      <c r="I61148" s="9"/>
      <c r="J61148" s="9"/>
      <c r="O61148" s="2"/>
      <c r="X61148" s="2"/>
      <c r="AG61148" s="2"/>
      <c r="AP61148" s="2"/>
      <c r="AY61148" s="2"/>
      <c r="BH61148" s="2"/>
      <c r="BQ61148" s="2"/>
    </row>
    <row r="61149" spans="6:69" x14ac:dyDescent="0.2">
      <c r="F61149" s="9"/>
      <c r="G61149" s="9"/>
      <c r="H61149" s="9"/>
      <c r="I61149" s="9"/>
      <c r="J61149" s="9"/>
      <c r="O61149" s="2"/>
      <c r="X61149" s="2"/>
      <c r="AG61149" s="2"/>
      <c r="AP61149" s="2"/>
      <c r="AY61149" s="2"/>
      <c r="BH61149" s="2"/>
      <c r="BQ61149" s="2"/>
    </row>
    <row r="61150" spans="6:69" x14ac:dyDescent="0.2">
      <c r="F61150" s="9"/>
      <c r="G61150" s="9"/>
      <c r="H61150" s="9"/>
      <c r="I61150" s="9"/>
      <c r="J61150" s="9"/>
      <c r="O61150" s="2"/>
      <c r="X61150" s="2"/>
      <c r="AG61150" s="2"/>
      <c r="AP61150" s="2"/>
      <c r="AY61150" s="2"/>
      <c r="BH61150" s="2"/>
      <c r="BQ61150" s="2"/>
    </row>
    <row r="61151" spans="6:69" x14ac:dyDescent="0.2">
      <c r="F61151" s="9"/>
      <c r="G61151" s="9"/>
      <c r="H61151" s="9"/>
      <c r="I61151" s="9"/>
      <c r="J61151" s="9"/>
      <c r="O61151" s="2"/>
      <c r="X61151" s="2"/>
      <c r="AG61151" s="2"/>
      <c r="AP61151" s="2"/>
      <c r="AY61151" s="2"/>
      <c r="BH61151" s="2"/>
      <c r="BQ61151" s="2"/>
    </row>
    <row r="61152" spans="6:69" x14ac:dyDescent="0.2">
      <c r="F61152" s="9"/>
      <c r="G61152" s="9"/>
      <c r="H61152" s="9"/>
      <c r="I61152" s="9"/>
      <c r="J61152" s="9"/>
      <c r="O61152" s="2"/>
      <c r="X61152" s="2"/>
      <c r="AG61152" s="2"/>
      <c r="AP61152" s="2"/>
      <c r="AY61152" s="2"/>
      <c r="BH61152" s="2"/>
      <c r="BQ61152" s="2"/>
    </row>
    <row r="61153" spans="6:69" x14ac:dyDescent="0.2">
      <c r="F61153" s="9"/>
      <c r="G61153" s="9"/>
      <c r="H61153" s="9"/>
      <c r="I61153" s="9"/>
      <c r="J61153" s="9"/>
      <c r="O61153" s="2"/>
      <c r="X61153" s="2"/>
      <c r="AG61153" s="2"/>
      <c r="AP61153" s="2"/>
      <c r="AY61153" s="2"/>
      <c r="BH61153" s="2"/>
      <c r="BQ61153" s="2"/>
    </row>
    <row r="61154" spans="6:69" x14ac:dyDescent="0.2">
      <c r="F61154" s="9"/>
      <c r="G61154" s="9"/>
      <c r="H61154" s="9"/>
      <c r="I61154" s="9"/>
      <c r="J61154" s="9"/>
      <c r="O61154" s="2"/>
      <c r="X61154" s="2"/>
      <c r="AG61154" s="2"/>
      <c r="AP61154" s="2"/>
      <c r="AY61154" s="2"/>
      <c r="BH61154" s="2"/>
      <c r="BQ61154" s="2"/>
    </row>
    <row r="61155" spans="6:69" x14ac:dyDescent="0.2">
      <c r="F61155" s="9"/>
      <c r="G61155" s="9"/>
      <c r="H61155" s="9"/>
      <c r="I61155" s="9"/>
      <c r="J61155" s="9"/>
      <c r="O61155" s="2"/>
      <c r="X61155" s="2"/>
      <c r="AG61155" s="2"/>
      <c r="AP61155" s="2"/>
      <c r="AY61155" s="2"/>
      <c r="BH61155" s="2"/>
      <c r="BQ61155" s="2"/>
    </row>
    <row r="61156" spans="6:69" x14ac:dyDescent="0.2">
      <c r="F61156" s="9"/>
      <c r="G61156" s="9"/>
      <c r="H61156" s="9"/>
      <c r="I61156" s="9"/>
      <c r="J61156" s="9"/>
      <c r="O61156" s="2"/>
      <c r="X61156" s="2"/>
      <c r="AG61156" s="2"/>
      <c r="AP61156" s="2"/>
      <c r="AY61156" s="2"/>
      <c r="BH61156" s="2"/>
      <c r="BQ61156" s="2"/>
    </row>
    <row r="61157" spans="6:69" x14ac:dyDescent="0.2">
      <c r="F61157" s="9"/>
      <c r="G61157" s="9"/>
      <c r="H61157" s="9"/>
      <c r="I61157" s="9"/>
      <c r="J61157" s="9"/>
      <c r="O61157" s="2"/>
      <c r="X61157" s="2"/>
      <c r="AG61157" s="2"/>
      <c r="AP61157" s="2"/>
      <c r="AY61157" s="2"/>
      <c r="BH61157" s="2"/>
      <c r="BQ61157" s="2"/>
    </row>
    <row r="61158" spans="6:69" x14ac:dyDescent="0.2">
      <c r="F61158" s="9"/>
      <c r="G61158" s="9"/>
      <c r="H61158" s="9"/>
      <c r="I61158" s="9"/>
      <c r="J61158" s="9"/>
      <c r="O61158" s="2"/>
      <c r="X61158" s="2"/>
      <c r="AG61158" s="2"/>
      <c r="AP61158" s="2"/>
      <c r="AY61158" s="2"/>
      <c r="BH61158" s="2"/>
      <c r="BQ61158" s="2"/>
    </row>
    <row r="61159" spans="6:69" x14ac:dyDescent="0.2">
      <c r="F61159" s="9"/>
      <c r="G61159" s="9"/>
      <c r="H61159" s="9"/>
      <c r="I61159" s="9"/>
      <c r="J61159" s="9"/>
      <c r="O61159" s="2"/>
      <c r="X61159" s="2"/>
      <c r="AG61159" s="2"/>
      <c r="AP61159" s="2"/>
      <c r="AY61159" s="2"/>
      <c r="BH61159" s="2"/>
      <c r="BQ61159" s="2"/>
    </row>
    <row r="61160" spans="6:69" x14ac:dyDescent="0.2">
      <c r="F61160" s="9"/>
      <c r="G61160" s="9"/>
      <c r="H61160" s="9"/>
      <c r="I61160" s="9"/>
      <c r="J61160" s="9"/>
      <c r="O61160" s="2"/>
      <c r="X61160" s="2"/>
      <c r="AG61160" s="2"/>
      <c r="AP61160" s="2"/>
      <c r="AY61160" s="2"/>
      <c r="BH61160" s="2"/>
      <c r="BQ61160" s="2"/>
    </row>
    <row r="61161" spans="6:69" x14ac:dyDescent="0.2">
      <c r="F61161" s="9"/>
      <c r="G61161" s="9"/>
      <c r="H61161" s="9"/>
      <c r="I61161" s="9"/>
      <c r="J61161" s="9"/>
      <c r="O61161" s="2"/>
      <c r="X61161" s="2"/>
      <c r="AG61161" s="2"/>
      <c r="AP61161" s="2"/>
      <c r="AY61161" s="2"/>
      <c r="BH61161" s="2"/>
      <c r="BQ61161" s="2"/>
    </row>
    <row r="61162" spans="6:69" x14ac:dyDescent="0.2">
      <c r="F61162" s="9"/>
      <c r="G61162" s="9"/>
      <c r="H61162" s="9"/>
      <c r="I61162" s="9"/>
      <c r="J61162" s="9"/>
      <c r="O61162" s="2"/>
      <c r="X61162" s="2"/>
      <c r="AG61162" s="2"/>
      <c r="AP61162" s="2"/>
      <c r="AY61162" s="2"/>
      <c r="BH61162" s="2"/>
      <c r="BQ61162" s="2"/>
    </row>
    <row r="61163" spans="6:69" x14ac:dyDescent="0.2">
      <c r="F61163" s="9"/>
      <c r="G61163" s="9"/>
      <c r="H61163" s="9"/>
      <c r="I61163" s="9"/>
      <c r="J61163" s="9"/>
      <c r="O61163" s="2"/>
      <c r="X61163" s="2"/>
      <c r="AG61163" s="2"/>
      <c r="AP61163" s="2"/>
      <c r="AY61163" s="2"/>
      <c r="BH61163" s="2"/>
      <c r="BQ61163" s="2"/>
    </row>
    <row r="61164" spans="6:69" x14ac:dyDescent="0.2">
      <c r="F61164" s="9"/>
      <c r="G61164" s="9"/>
      <c r="H61164" s="9"/>
      <c r="I61164" s="9"/>
      <c r="J61164" s="9"/>
      <c r="O61164" s="2"/>
      <c r="X61164" s="2"/>
      <c r="AG61164" s="2"/>
      <c r="AP61164" s="2"/>
      <c r="AY61164" s="2"/>
      <c r="BH61164" s="2"/>
      <c r="BQ61164" s="2"/>
    </row>
    <row r="61165" spans="6:69" x14ac:dyDescent="0.2">
      <c r="F61165" s="9"/>
      <c r="G61165" s="9"/>
      <c r="H61165" s="9"/>
      <c r="I61165" s="9"/>
      <c r="J61165" s="9"/>
      <c r="O61165" s="2"/>
      <c r="X61165" s="2"/>
      <c r="AG61165" s="2"/>
      <c r="AP61165" s="2"/>
      <c r="AY61165" s="2"/>
      <c r="BH61165" s="2"/>
      <c r="BQ61165" s="2"/>
    </row>
    <row r="61166" spans="6:69" x14ac:dyDescent="0.2">
      <c r="F61166" s="9"/>
      <c r="G61166" s="9"/>
      <c r="H61166" s="9"/>
      <c r="I61166" s="9"/>
      <c r="J61166" s="9"/>
      <c r="O61166" s="2"/>
      <c r="X61166" s="2"/>
      <c r="AG61166" s="2"/>
      <c r="AP61166" s="2"/>
      <c r="AY61166" s="2"/>
      <c r="BH61166" s="2"/>
      <c r="BQ61166" s="2"/>
    </row>
    <row r="61167" spans="6:69" x14ac:dyDescent="0.2">
      <c r="F61167" s="9"/>
      <c r="G61167" s="9"/>
      <c r="H61167" s="9"/>
      <c r="I61167" s="9"/>
      <c r="J61167" s="9"/>
      <c r="O61167" s="2"/>
      <c r="X61167" s="2"/>
      <c r="AG61167" s="2"/>
      <c r="AP61167" s="2"/>
      <c r="AY61167" s="2"/>
      <c r="BH61167" s="2"/>
      <c r="BQ61167" s="2"/>
    </row>
    <row r="61168" spans="6:69" x14ac:dyDescent="0.2">
      <c r="F61168" s="9"/>
      <c r="G61168" s="9"/>
      <c r="H61168" s="9"/>
      <c r="I61168" s="9"/>
      <c r="J61168" s="9"/>
      <c r="O61168" s="2"/>
      <c r="X61168" s="2"/>
      <c r="AG61168" s="2"/>
      <c r="AP61168" s="2"/>
      <c r="AY61168" s="2"/>
      <c r="BH61168" s="2"/>
      <c r="BQ61168" s="2"/>
    </row>
    <row r="61169" spans="6:69" x14ac:dyDescent="0.2">
      <c r="F61169" s="9"/>
      <c r="G61169" s="9"/>
      <c r="H61169" s="9"/>
      <c r="I61169" s="9"/>
      <c r="J61169" s="9"/>
      <c r="O61169" s="2"/>
      <c r="X61169" s="2"/>
      <c r="AG61169" s="2"/>
      <c r="AP61169" s="2"/>
      <c r="AY61169" s="2"/>
      <c r="BH61169" s="2"/>
      <c r="BQ61169" s="2"/>
    </row>
    <row r="61170" spans="6:69" x14ac:dyDescent="0.2">
      <c r="F61170" s="9"/>
      <c r="G61170" s="9"/>
      <c r="H61170" s="9"/>
      <c r="I61170" s="9"/>
      <c r="J61170" s="9"/>
      <c r="O61170" s="2"/>
      <c r="X61170" s="2"/>
      <c r="AG61170" s="2"/>
      <c r="AP61170" s="2"/>
      <c r="AY61170" s="2"/>
      <c r="BH61170" s="2"/>
      <c r="BQ61170" s="2"/>
    </row>
    <row r="61171" spans="6:69" x14ac:dyDescent="0.2">
      <c r="F61171" s="9"/>
      <c r="G61171" s="9"/>
      <c r="H61171" s="9"/>
      <c r="I61171" s="9"/>
      <c r="J61171" s="9"/>
      <c r="O61171" s="2"/>
      <c r="X61171" s="2"/>
      <c r="AG61171" s="2"/>
      <c r="AP61171" s="2"/>
      <c r="AY61171" s="2"/>
      <c r="BH61171" s="2"/>
      <c r="BQ61171" s="2"/>
    </row>
    <row r="61172" spans="6:69" x14ac:dyDescent="0.2">
      <c r="F61172" s="9"/>
      <c r="G61172" s="9"/>
      <c r="H61172" s="9"/>
      <c r="I61172" s="9"/>
      <c r="J61172" s="9"/>
      <c r="O61172" s="2"/>
      <c r="X61172" s="2"/>
      <c r="AG61172" s="2"/>
      <c r="AP61172" s="2"/>
      <c r="AY61172" s="2"/>
      <c r="BH61172" s="2"/>
      <c r="BQ61172" s="2"/>
    </row>
    <row r="61173" spans="6:69" x14ac:dyDescent="0.2">
      <c r="F61173" s="9"/>
      <c r="G61173" s="9"/>
      <c r="H61173" s="9"/>
      <c r="I61173" s="9"/>
      <c r="J61173" s="9"/>
      <c r="O61173" s="2"/>
      <c r="X61173" s="2"/>
      <c r="AG61173" s="2"/>
      <c r="AP61173" s="2"/>
      <c r="AY61173" s="2"/>
      <c r="BH61173" s="2"/>
      <c r="BQ61173" s="2"/>
    </row>
    <row r="61174" spans="6:69" x14ac:dyDescent="0.2">
      <c r="F61174" s="9"/>
      <c r="G61174" s="9"/>
      <c r="H61174" s="9"/>
      <c r="I61174" s="9"/>
      <c r="J61174" s="9"/>
      <c r="O61174" s="2"/>
      <c r="X61174" s="2"/>
      <c r="AG61174" s="2"/>
      <c r="AP61174" s="2"/>
      <c r="AY61174" s="2"/>
      <c r="BH61174" s="2"/>
      <c r="BQ61174" s="2"/>
    </row>
    <row r="61175" spans="6:69" x14ac:dyDescent="0.2">
      <c r="F61175" s="9"/>
      <c r="G61175" s="9"/>
      <c r="H61175" s="9"/>
      <c r="I61175" s="9"/>
      <c r="J61175" s="9"/>
      <c r="O61175" s="2"/>
      <c r="X61175" s="2"/>
      <c r="AG61175" s="2"/>
      <c r="AP61175" s="2"/>
      <c r="AY61175" s="2"/>
      <c r="BH61175" s="2"/>
      <c r="BQ61175" s="2"/>
    </row>
    <row r="61176" spans="6:69" x14ac:dyDescent="0.2">
      <c r="F61176" s="9"/>
      <c r="G61176" s="9"/>
      <c r="H61176" s="9"/>
      <c r="I61176" s="9"/>
      <c r="J61176" s="9"/>
      <c r="O61176" s="2"/>
      <c r="X61176" s="2"/>
      <c r="AG61176" s="2"/>
      <c r="AP61176" s="2"/>
      <c r="AY61176" s="2"/>
      <c r="BH61176" s="2"/>
      <c r="BQ61176" s="2"/>
    </row>
    <row r="61177" spans="6:69" x14ac:dyDescent="0.2">
      <c r="F61177" s="9"/>
      <c r="G61177" s="9"/>
      <c r="H61177" s="9"/>
      <c r="I61177" s="9"/>
      <c r="J61177" s="9"/>
      <c r="O61177" s="2"/>
      <c r="X61177" s="2"/>
      <c r="AG61177" s="2"/>
      <c r="AP61177" s="2"/>
      <c r="AY61177" s="2"/>
      <c r="BH61177" s="2"/>
      <c r="BQ61177" s="2"/>
    </row>
    <row r="61178" spans="6:69" x14ac:dyDescent="0.2">
      <c r="F61178" s="9"/>
      <c r="G61178" s="9"/>
      <c r="H61178" s="9"/>
      <c r="I61178" s="9"/>
      <c r="J61178" s="9"/>
      <c r="O61178" s="2"/>
      <c r="X61178" s="2"/>
      <c r="AG61178" s="2"/>
      <c r="AP61178" s="2"/>
      <c r="AY61178" s="2"/>
      <c r="BH61178" s="2"/>
      <c r="BQ61178" s="2"/>
    </row>
    <row r="61179" spans="6:69" x14ac:dyDescent="0.2">
      <c r="F61179" s="9"/>
      <c r="G61179" s="9"/>
      <c r="H61179" s="9"/>
      <c r="I61179" s="9"/>
      <c r="J61179" s="9"/>
      <c r="O61179" s="2"/>
      <c r="X61179" s="2"/>
      <c r="AG61179" s="2"/>
      <c r="AP61179" s="2"/>
      <c r="AY61179" s="2"/>
      <c r="BH61179" s="2"/>
      <c r="BQ61179" s="2"/>
    </row>
    <row r="61180" spans="6:69" x14ac:dyDescent="0.2">
      <c r="F61180" s="9"/>
      <c r="G61180" s="9"/>
      <c r="H61180" s="9"/>
      <c r="I61180" s="9"/>
      <c r="J61180" s="9"/>
      <c r="O61180" s="2"/>
      <c r="X61180" s="2"/>
      <c r="AG61180" s="2"/>
      <c r="AP61180" s="2"/>
      <c r="AY61180" s="2"/>
      <c r="BH61180" s="2"/>
      <c r="BQ61180" s="2"/>
    </row>
    <row r="61181" spans="6:69" x14ac:dyDescent="0.2">
      <c r="F61181" s="9"/>
      <c r="G61181" s="9"/>
      <c r="H61181" s="9"/>
      <c r="I61181" s="9"/>
      <c r="J61181" s="9"/>
      <c r="O61181" s="2"/>
      <c r="X61181" s="2"/>
      <c r="AG61181" s="2"/>
      <c r="AP61181" s="2"/>
      <c r="AY61181" s="2"/>
      <c r="BH61181" s="2"/>
      <c r="BQ61181" s="2"/>
    </row>
    <row r="61182" spans="6:69" x14ac:dyDescent="0.2">
      <c r="F61182" s="9"/>
      <c r="G61182" s="9"/>
      <c r="H61182" s="9"/>
      <c r="I61182" s="9"/>
      <c r="J61182" s="9"/>
      <c r="O61182" s="2"/>
      <c r="X61182" s="2"/>
      <c r="AG61182" s="2"/>
      <c r="AP61182" s="2"/>
      <c r="AY61182" s="2"/>
      <c r="BH61182" s="2"/>
      <c r="BQ61182" s="2"/>
    </row>
    <row r="61183" spans="6:69" x14ac:dyDescent="0.2">
      <c r="F61183" s="9"/>
      <c r="G61183" s="9"/>
      <c r="H61183" s="9"/>
      <c r="I61183" s="9"/>
      <c r="J61183" s="9"/>
      <c r="O61183" s="2"/>
      <c r="X61183" s="2"/>
      <c r="AG61183" s="2"/>
      <c r="AP61183" s="2"/>
      <c r="AY61183" s="2"/>
      <c r="BH61183" s="2"/>
      <c r="BQ61183" s="2"/>
    </row>
    <row r="61184" spans="6:69" x14ac:dyDescent="0.2">
      <c r="F61184" s="9"/>
      <c r="G61184" s="9"/>
      <c r="H61184" s="9"/>
      <c r="I61184" s="9"/>
      <c r="J61184" s="9"/>
      <c r="O61184" s="2"/>
      <c r="X61184" s="2"/>
      <c r="AG61184" s="2"/>
      <c r="AP61184" s="2"/>
      <c r="AY61184" s="2"/>
      <c r="BH61184" s="2"/>
      <c r="BQ61184" s="2"/>
    </row>
    <row r="61185" spans="6:69" x14ac:dyDescent="0.2">
      <c r="F61185" s="9"/>
      <c r="G61185" s="9"/>
      <c r="H61185" s="9"/>
      <c r="I61185" s="9"/>
      <c r="J61185" s="9"/>
      <c r="O61185" s="2"/>
      <c r="X61185" s="2"/>
      <c r="AG61185" s="2"/>
      <c r="AP61185" s="2"/>
      <c r="AY61185" s="2"/>
      <c r="BH61185" s="2"/>
      <c r="BQ61185" s="2"/>
    </row>
    <row r="61186" spans="6:69" x14ac:dyDescent="0.2">
      <c r="F61186" s="9"/>
      <c r="G61186" s="9"/>
      <c r="H61186" s="9"/>
      <c r="I61186" s="9"/>
      <c r="J61186" s="9"/>
      <c r="O61186" s="2"/>
      <c r="X61186" s="2"/>
      <c r="AG61186" s="2"/>
      <c r="AP61186" s="2"/>
      <c r="AY61186" s="2"/>
      <c r="BH61186" s="2"/>
      <c r="BQ61186" s="2"/>
    </row>
    <row r="61187" spans="6:69" x14ac:dyDescent="0.2">
      <c r="F61187" s="9"/>
      <c r="G61187" s="9"/>
      <c r="H61187" s="9"/>
      <c r="I61187" s="9"/>
      <c r="J61187" s="9"/>
      <c r="O61187" s="2"/>
      <c r="X61187" s="2"/>
      <c r="AG61187" s="2"/>
      <c r="AP61187" s="2"/>
      <c r="AY61187" s="2"/>
      <c r="BH61187" s="2"/>
      <c r="BQ61187" s="2"/>
    </row>
    <row r="61188" spans="6:69" x14ac:dyDescent="0.2">
      <c r="F61188" s="9"/>
      <c r="G61188" s="9"/>
      <c r="H61188" s="9"/>
      <c r="I61188" s="9"/>
      <c r="J61188" s="9"/>
      <c r="O61188" s="2"/>
      <c r="X61188" s="2"/>
      <c r="AG61188" s="2"/>
      <c r="AP61188" s="2"/>
      <c r="AY61188" s="2"/>
      <c r="BH61188" s="2"/>
      <c r="BQ61188" s="2"/>
    </row>
    <row r="61189" spans="6:69" x14ac:dyDescent="0.2">
      <c r="F61189" s="9"/>
      <c r="G61189" s="9"/>
      <c r="H61189" s="9"/>
      <c r="I61189" s="9"/>
      <c r="J61189" s="9"/>
      <c r="O61189" s="2"/>
      <c r="X61189" s="2"/>
      <c r="AG61189" s="2"/>
      <c r="AP61189" s="2"/>
      <c r="AY61189" s="2"/>
      <c r="BH61189" s="2"/>
      <c r="BQ61189" s="2"/>
    </row>
    <row r="61190" spans="6:69" x14ac:dyDescent="0.2">
      <c r="F61190" s="9"/>
      <c r="G61190" s="9"/>
      <c r="H61190" s="9"/>
      <c r="I61190" s="9"/>
      <c r="J61190" s="9"/>
      <c r="O61190" s="2"/>
      <c r="X61190" s="2"/>
      <c r="AG61190" s="2"/>
      <c r="AP61190" s="2"/>
      <c r="AY61190" s="2"/>
      <c r="BH61190" s="2"/>
      <c r="BQ61190" s="2"/>
    </row>
    <row r="61191" spans="6:69" x14ac:dyDescent="0.2">
      <c r="F61191" s="9"/>
      <c r="G61191" s="9"/>
      <c r="H61191" s="9"/>
      <c r="I61191" s="9"/>
      <c r="J61191" s="9"/>
      <c r="O61191" s="2"/>
      <c r="X61191" s="2"/>
      <c r="AG61191" s="2"/>
      <c r="AP61191" s="2"/>
      <c r="AY61191" s="2"/>
      <c r="BH61191" s="2"/>
      <c r="BQ61191" s="2"/>
    </row>
    <row r="61192" spans="6:69" x14ac:dyDescent="0.2">
      <c r="F61192" s="9"/>
      <c r="G61192" s="9"/>
      <c r="H61192" s="9"/>
      <c r="I61192" s="9"/>
      <c r="J61192" s="9"/>
      <c r="O61192" s="2"/>
      <c r="X61192" s="2"/>
      <c r="AG61192" s="2"/>
      <c r="AP61192" s="2"/>
      <c r="AY61192" s="2"/>
      <c r="BH61192" s="2"/>
      <c r="BQ61192" s="2"/>
    </row>
    <row r="61193" spans="6:69" x14ac:dyDescent="0.2">
      <c r="F61193" s="9"/>
      <c r="G61193" s="9"/>
      <c r="H61193" s="9"/>
      <c r="I61193" s="9"/>
      <c r="J61193" s="9"/>
      <c r="O61193" s="2"/>
      <c r="X61193" s="2"/>
      <c r="AG61193" s="2"/>
      <c r="AP61193" s="2"/>
      <c r="AY61193" s="2"/>
      <c r="BH61193" s="2"/>
      <c r="BQ61193" s="2"/>
    </row>
    <row r="61194" spans="6:69" x14ac:dyDescent="0.2">
      <c r="F61194" s="9"/>
      <c r="G61194" s="9"/>
      <c r="H61194" s="9"/>
      <c r="I61194" s="9"/>
      <c r="J61194" s="9"/>
      <c r="O61194" s="2"/>
      <c r="X61194" s="2"/>
      <c r="AG61194" s="2"/>
      <c r="AP61194" s="2"/>
      <c r="AY61194" s="2"/>
      <c r="BH61194" s="2"/>
      <c r="BQ61194" s="2"/>
    </row>
    <row r="61195" spans="6:69" x14ac:dyDescent="0.2">
      <c r="F61195" s="9"/>
      <c r="G61195" s="9"/>
      <c r="H61195" s="9"/>
      <c r="I61195" s="9"/>
      <c r="J61195" s="9"/>
      <c r="O61195" s="2"/>
      <c r="X61195" s="2"/>
      <c r="AG61195" s="2"/>
      <c r="AP61195" s="2"/>
      <c r="AY61195" s="2"/>
      <c r="BH61195" s="2"/>
      <c r="BQ61195" s="2"/>
    </row>
    <row r="61196" spans="6:69" x14ac:dyDescent="0.2">
      <c r="F61196" s="9"/>
      <c r="G61196" s="9"/>
      <c r="H61196" s="9"/>
      <c r="I61196" s="9"/>
      <c r="J61196" s="9"/>
      <c r="O61196" s="2"/>
      <c r="X61196" s="2"/>
      <c r="AG61196" s="2"/>
      <c r="AP61196" s="2"/>
      <c r="AY61196" s="2"/>
      <c r="BH61196" s="2"/>
      <c r="BQ61196" s="2"/>
    </row>
    <row r="61197" spans="6:69" x14ac:dyDescent="0.2">
      <c r="F61197" s="9"/>
      <c r="G61197" s="9"/>
      <c r="H61197" s="9"/>
      <c r="I61197" s="9"/>
      <c r="J61197" s="9"/>
      <c r="O61197" s="2"/>
      <c r="X61197" s="2"/>
      <c r="AG61197" s="2"/>
      <c r="AP61197" s="2"/>
      <c r="AY61197" s="2"/>
      <c r="BH61197" s="2"/>
      <c r="BQ61197" s="2"/>
    </row>
    <row r="61198" spans="6:69" x14ac:dyDescent="0.2">
      <c r="F61198" s="9"/>
      <c r="G61198" s="9"/>
      <c r="H61198" s="9"/>
      <c r="I61198" s="9"/>
      <c r="J61198" s="9"/>
      <c r="O61198" s="2"/>
      <c r="X61198" s="2"/>
      <c r="AG61198" s="2"/>
      <c r="AP61198" s="2"/>
      <c r="AY61198" s="2"/>
      <c r="BH61198" s="2"/>
      <c r="BQ61198" s="2"/>
    </row>
    <row r="61199" spans="6:69" x14ac:dyDescent="0.2">
      <c r="F61199" s="9"/>
      <c r="G61199" s="9"/>
      <c r="H61199" s="9"/>
      <c r="I61199" s="9"/>
      <c r="J61199" s="9"/>
      <c r="O61199" s="2"/>
      <c r="X61199" s="2"/>
      <c r="AG61199" s="2"/>
      <c r="AP61199" s="2"/>
      <c r="AY61199" s="2"/>
      <c r="BH61199" s="2"/>
      <c r="BQ61199" s="2"/>
    </row>
    <row r="61200" spans="6:69" x14ac:dyDescent="0.2">
      <c r="F61200" s="9"/>
      <c r="G61200" s="9"/>
      <c r="H61200" s="9"/>
      <c r="I61200" s="9"/>
      <c r="J61200" s="9"/>
      <c r="O61200" s="2"/>
      <c r="X61200" s="2"/>
      <c r="AG61200" s="2"/>
      <c r="AP61200" s="2"/>
      <c r="AY61200" s="2"/>
      <c r="BH61200" s="2"/>
      <c r="BQ61200" s="2"/>
    </row>
    <row r="61201" spans="6:69" x14ac:dyDescent="0.2">
      <c r="F61201" s="9"/>
      <c r="G61201" s="9"/>
      <c r="H61201" s="9"/>
      <c r="I61201" s="9"/>
      <c r="J61201" s="9"/>
      <c r="O61201" s="2"/>
      <c r="X61201" s="2"/>
      <c r="AG61201" s="2"/>
      <c r="AP61201" s="2"/>
      <c r="AY61201" s="2"/>
      <c r="BH61201" s="2"/>
      <c r="BQ61201" s="2"/>
    </row>
    <row r="61202" spans="6:69" x14ac:dyDescent="0.2">
      <c r="F61202" s="9"/>
      <c r="G61202" s="9"/>
      <c r="H61202" s="9"/>
      <c r="I61202" s="9"/>
      <c r="J61202" s="9"/>
      <c r="O61202" s="2"/>
      <c r="X61202" s="2"/>
      <c r="AG61202" s="2"/>
      <c r="AP61202" s="2"/>
      <c r="AY61202" s="2"/>
      <c r="BH61202" s="2"/>
      <c r="BQ61202" s="2"/>
    </row>
    <row r="61203" spans="6:69" x14ac:dyDescent="0.2">
      <c r="F61203" s="9"/>
      <c r="G61203" s="9"/>
      <c r="H61203" s="9"/>
      <c r="I61203" s="9"/>
      <c r="J61203" s="9"/>
      <c r="O61203" s="2"/>
      <c r="X61203" s="2"/>
      <c r="AG61203" s="2"/>
      <c r="AP61203" s="2"/>
      <c r="AY61203" s="2"/>
      <c r="BH61203" s="2"/>
      <c r="BQ61203" s="2"/>
    </row>
    <row r="61204" spans="6:69" x14ac:dyDescent="0.2">
      <c r="F61204" s="9"/>
      <c r="G61204" s="9"/>
      <c r="H61204" s="9"/>
      <c r="I61204" s="9"/>
      <c r="J61204" s="9"/>
      <c r="O61204" s="2"/>
      <c r="X61204" s="2"/>
      <c r="AG61204" s="2"/>
      <c r="AP61204" s="2"/>
      <c r="AY61204" s="2"/>
      <c r="BH61204" s="2"/>
      <c r="BQ61204" s="2"/>
    </row>
    <row r="61205" spans="6:69" x14ac:dyDescent="0.2">
      <c r="F61205" s="9"/>
      <c r="G61205" s="9"/>
      <c r="H61205" s="9"/>
      <c r="I61205" s="9"/>
      <c r="J61205" s="9"/>
      <c r="O61205" s="2"/>
      <c r="X61205" s="2"/>
      <c r="AG61205" s="2"/>
      <c r="AP61205" s="2"/>
      <c r="AY61205" s="2"/>
      <c r="BH61205" s="2"/>
      <c r="BQ61205" s="2"/>
    </row>
    <row r="61206" spans="6:69" x14ac:dyDescent="0.2">
      <c r="F61206" s="9"/>
      <c r="G61206" s="9"/>
      <c r="H61206" s="9"/>
      <c r="I61206" s="9"/>
      <c r="J61206" s="9"/>
      <c r="O61206" s="2"/>
      <c r="X61206" s="2"/>
      <c r="AG61206" s="2"/>
      <c r="AP61206" s="2"/>
      <c r="AY61206" s="2"/>
      <c r="BH61206" s="2"/>
      <c r="BQ61206" s="2"/>
    </row>
    <row r="61207" spans="6:69" x14ac:dyDescent="0.2">
      <c r="F61207" s="9"/>
      <c r="G61207" s="9"/>
      <c r="H61207" s="9"/>
      <c r="I61207" s="9"/>
      <c r="J61207" s="9"/>
      <c r="O61207" s="2"/>
      <c r="X61207" s="2"/>
      <c r="AG61207" s="2"/>
      <c r="AP61207" s="2"/>
      <c r="AY61207" s="2"/>
      <c r="BH61207" s="2"/>
      <c r="BQ61207" s="2"/>
    </row>
    <row r="61208" spans="6:69" x14ac:dyDescent="0.2">
      <c r="F61208" s="9"/>
      <c r="G61208" s="9"/>
      <c r="H61208" s="9"/>
      <c r="I61208" s="9"/>
      <c r="J61208" s="9"/>
      <c r="O61208" s="2"/>
      <c r="X61208" s="2"/>
      <c r="AG61208" s="2"/>
      <c r="AP61208" s="2"/>
      <c r="AY61208" s="2"/>
      <c r="BH61208" s="2"/>
      <c r="BQ61208" s="2"/>
    </row>
    <row r="61209" spans="6:69" x14ac:dyDescent="0.2">
      <c r="F61209" s="9"/>
      <c r="G61209" s="9"/>
      <c r="H61209" s="9"/>
      <c r="I61209" s="9"/>
      <c r="J61209" s="9"/>
      <c r="O61209" s="2"/>
      <c r="X61209" s="2"/>
      <c r="AG61209" s="2"/>
      <c r="AP61209" s="2"/>
      <c r="AY61209" s="2"/>
      <c r="BH61209" s="2"/>
      <c r="BQ61209" s="2"/>
    </row>
    <row r="61210" spans="6:69" x14ac:dyDescent="0.2">
      <c r="F61210" s="9"/>
      <c r="G61210" s="9"/>
      <c r="H61210" s="9"/>
      <c r="I61210" s="9"/>
      <c r="J61210" s="9"/>
      <c r="O61210" s="2"/>
      <c r="X61210" s="2"/>
      <c r="AG61210" s="2"/>
      <c r="AP61210" s="2"/>
      <c r="AY61210" s="2"/>
      <c r="BH61210" s="2"/>
      <c r="BQ61210" s="2"/>
    </row>
    <row r="61211" spans="6:69" x14ac:dyDescent="0.2">
      <c r="F61211" s="9"/>
      <c r="G61211" s="9"/>
      <c r="H61211" s="9"/>
      <c r="I61211" s="9"/>
      <c r="J61211" s="9"/>
      <c r="O61211" s="2"/>
      <c r="X61211" s="2"/>
      <c r="AG61211" s="2"/>
      <c r="AP61211" s="2"/>
      <c r="AY61211" s="2"/>
      <c r="BH61211" s="2"/>
      <c r="BQ61211" s="2"/>
    </row>
    <row r="61212" spans="6:69" x14ac:dyDescent="0.2">
      <c r="F61212" s="9"/>
      <c r="G61212" s="9"/>
      <c r="H61212" s="9"/>
      <c r="I61212" s="9"/>
      <c r="J61212" s="9"/>
      <c r="O61212" s="2"/>
      <c r="X61212" s="2"/>
      <c r="AG61212" s="2"/>
      <c r="AP61212" s="2"/>
      <c r="AY61212" s="2"/>
      <c r="BH61212" s="2"/>
      <c r="BQ61212" s="2"/>
    </row>
    <row r="61213" spans="6:69" x14ac:dyDescent="0.2">
      <c r="F61213" s="9"/>
      <c r="G61213" s="9"/>
      <c r="H61213" s="9"/>
      <c r="I61213" s="9"/>
      <c r="J61213" s="9"/>
      <c r="O61213" s="2"/>
      <c r="X61213" s="2"/>
      <c r="AG61213" s="2"/>
      <c r="AP61213" s="2"/>
      <c r="AY61213" s="2"/>
      <c r="BH61213" s="2"/>
      <c r="BQ61213" s="2"/>
    </row>
    <row r="61214" spans="6:69" x14ac:dyDescent="0.2">
      <c r="F61214" s="9"/>
      <c r="G61214" s="9"/>
      <c r="H61214" s="9"/>
      <c r="I61214" s="9"/>
      <c r="J61214" s="9"/>
      <c r="O61214" s="2"/>
      <c r="X61214" s="2"/>
      <c r="AG61214" s="2"/>
      <c r="AP61214" s="2"/>
      <c r="AY61214" s="2"/>
      <c r="BH61214" s="2"/>
      <c r="BQ61214" s="2"/>
    </row>
    <row r="61215" spans="6:69" x14ac:dyDescent="0.2">
      <c r="F61215" s="9"/>
      <c r="G61215" s="9"/>
      <c r="H61215" s="9"/>
      <c r="I61215" s="9"/>
      <c r="J61215" s="9"/>
      <c r="O61215" s="2"/>
      <c r="X61215" s="2"/>
      <c r="AG61215" s="2"/>
      <c r="AP61215" s="2"/>
      <c r="AY61215" s="2"/>
      <c r="BH61215" s="2"/>
      <c r="BQ61215" s="2"/>
    </row>
    <row r="61216" spans="6:69" x14ac:dyDescent="0.2">
      <c r="F61216" s="9"/>
      <c r="G61216" s="9"/>
      <c r="H61216" s="9"/>
      <c r="I61216" s="9"/>
      <c r="J61216" s="9"/>
      <c r="O61216" s="2"/>
      <c r="X61216" s="2"/>
      <c r="AG61216" s="2"/>
      <c r="AP61216" s="2"/>
      <c r="AY61216" s="2"/>
      <c r="BH61216" s="2"/>
      <c r="BQ61216" s="2"/>
    </row>
    <row r="61217" spans="6:69" x14ac:dyDescent="0.2">
      <c r="F61217" s="9"/>
      <c r="G61217" s="9"/>
      <c r="H61217" s="9"/>
      <c r="I61217" s="9"/>
      <c r="J61217" s="9"/>
      <c r="O61217" s="2"/>
      <c r="X61217" s="2"/>
      <c r="AG61217" s="2"/>
      <c r="AP61217" s="2"/>
      <c r="AY61217" s="2"/>
      <c r="BH61217" s="2"/>
      <c r="BQ61217" s="2"/>
    </row>
    <row r="61218" spans="6:69" x14ac:dyDescent="0.2">
      <c r="F61218" s="9"/>
      <c r="G61218" s="9"/>
      <c r="H61218" s="9"/>
      <c r="I61218" s="9"/>
      <c r="J61218" s="9"/>
      <c r="O61218" s="2"/>
      <c r="X61218" s="2"/>
      <c r="AG61218" s="2"/>
      <c r="AP61218" s="2"/>
      <c r="AY61218" s="2"/>
      <c r="BH61218" s="2"/>
      <c r="BQ61218" s="2"/>
    </row>
    <row r="61219" spans="6:69" x14ac:dyDescent="0.2">
      <c r="F61219" s="9"/>
      <c r="G61219" s="9"/>
      <c r="H61219" s="9"/>
      <c r="I61219" s="9"/>
      <c r="J61219" s="9"/>
      <c r="O61219" s="2"/>
      <c r="X61219" s="2"/>
      <c r="AG61219" s="2"/>
      <c r="AP61219" s="2"/>
      <c r="AY61219" s="2"/>
      <c r="BH61219" s="2"/>
      <c r="BQ61219" s="2"/>
    </row>
    <row r="61220" spans="6:69" x14ac:dyDescent="0.2">
      <c r="F61220" s="9"/>
      <c r="G61220" s="9"/>
      <c r="H61220" s="9"/>
      <c r="I61220" s="9"/>
      <c r="J61220" s="9"/>
      <c r="O61220" s="2"/>
      <c r="X61220" s="2"/>
      <c r="AG61220" s="2"/>
      <c r="AP61220" s="2"/>
      <c r="AY61220" s="2"/>
      <c r="BH61220" s="2"/>
      <c r="BQ61220" s="2"/>
    </row>
    <row r="61221" spans="6:69" x14ac:dyDescent="0.2">
      <c r="F61221" s="9"/>
      <c r="G61221" s="9"/>
      <c r="H61221" s="9"/>
      <c r="I61221" s="9"/>
      <c r="J61221" s="9"/>
      <c r="O61221" s="2"/>
      <c r="X61221" s="2"/>
      <c r="AG61221" s="2"/>
      <c r="AP61221" s="2"/>
      <c r="AY61221" s="2"/>
      <c r="BH61221" s="2"/>
      <c r="BQ61221" s="2"/>
    </row>
    <row r="61222" spans="6:69" x14ac:dyDescent="0.2">
      <c r="F61222" s="9"/>
      <c r="G61222" s="9"/>
      <c r="H61222" s="9"/>
      <c r="I61222" s="9"/>
      <c r="J61222" s="9"/>
      <c r="O61222" s="2"/>
      <c r="X61222" s="2"/>
      <c r="AG61222" s="2"/>
      <c r="AP61222" s="2"/>
      <c r="AY61222" s="2"/>
      <c r="BH61222" s="2"/>
      <c r="BQ61222" s="2"/>
    </row>
    <row r="61223" spans="6:69" x14ac:dyDescent="0.2">
      <c r="F61223" s="9"/>
      <c r="G61223" s="9"/>
      <c r="H61223" s="9"/>
      <c r="I61223" s="9"/>
      <c r="J61223" s="9"/>
      <c r="O61223" s="2"/>
      <c r="X61223" s="2"/>
      <c r="AG61223" s="2"/>
      <c r="AP61223" s="2"/>
      <c r="AY61223" s="2"/>
      <c r="BH61223" s="2"/>
      <c r="BQ61223" s="2"/>
    </row>
    <row r="61224" spans="6:69" x14ac:dyDescent="0.2">
      <c r="F61224" s="9"/>
      <c r="G61224" s="9"/>
      <c r="H61224" s="9"/>
      <c r="I61224" s="9"/>
      <c r="J61224" s="9"/>
      <c r="O61224" s="2"/>
      <c r="X61224" s="2"/>
      <c r="AG61224" s="2"/>
      <c r="AP61224" s="2"/>
      <c r="AY61224" s="2"/>
      <c r="BH61224" s="2"/>
      <c r="BQ61224" s="2"/>
    </row>
    <row r="61225" spans="6:69" x14ac:dyDescent="0.2">
      <c r="F61225" s="9"/>
      <c r="G61225" s="9"/>
      <c r="H61225" s="9"/>
      <c r="I61225" s="9"/>
      <c r="J61225" s="9"/>
      <c r="O61225" s="2"/>
      <c r="X61225" s="2"/>
      <c r="AG61225" s="2"/>
      <c r="AP61225" s="2"/>
      <c r="AY61225" s="2"/>
      <c r="BH61225" s="2"/>
      <c r="BQ61225" s="2"/>
    </row>
    <row r="61226" spans="6:69" x14ac:dyDescent="0.2">
      <c r="F61226" s="9"/>
      <c r="G61226" s="9"/>
      <c r="H61226" s="9"/>
      <c r="I61226" s="9"/>
      <c r="J61226" s="9"/>
      <c r="O61226" s="2"/>
      <c r="X61226" s="2"/>
      <c r="AG61226" s="2"/>
      <c r="AP61226" s="2"/>
      <c r="AY61226" s="2"/>
      <c r="BH61226" s="2"/>
      <c r="BQ61226" s="2"/>
    </row>
    <row r="61227" spans="6:69" x14ac:dyDescent="0.2">
      <c r="F61227" s="9"/>
      <c r="G61227" s="9"/>
      <c r="H61227" s="9"/>
      <c r="I61227" s="9"/>
      <c r="J61227" s="9"/>
      <c r="O61227" s="2"/>
      <c r="X61227" s="2"/>
      <c r="AG61227" s="2"/>
      <c r="AP61227" s="2"/>
      <c r="AY61227" s="2"/>
      <c r="BH61227" s="2"/>
      <c r="BQ61227" s="2"/>
    </row>
    <row r="61228" spans="6:69" x14ac:dyDescent="0.2">
      <c r="F61228" s="9"/>
      <c r="G61228" s="9"/>
      <c r="H61228" s="9"/>
      <c r="I61228" s="9"/>
      <c r="J61228" s="9"/>
      <c r="O61228" s="2"/>
      <c r="X61228" s="2"/>
      <c r="AG61228" s="2"/>
      <c r="AP61228" s="2"/>
      <c r="AY61228" s="2"/>
      <c r="BH61228" s="2"/>
      <c r="BQ61228" s="2"/>
    </row>
    <row r="61229" spans="6:69" x14ac:dyDescent="0.2">
      <c r="F61229" s="9"/>
      <c r="G61229" s="9"/>
      <c r="H61229" s="9"/>
      <c r="I61229" s="9"/>
      <c r="J61229" s="9"/>
      <c r="O61229" s="2"/>
      <c r="X61229" s="2"/>
      <c r="AG61229" s="2"/>
      <c r="AP61229" s="2"/>
      <c r="AY61229" s="2"/>
      <c r="BH61229" s="2"/>
      <c r="BQ61229" s="2"/>
    </row>
    <row r="61230" spans="6:69" x14ac:dyDescent="0.2">
      <c r="F61230" s="9"/>
      <c r="G61230" s="9"/>
      <c r="H61230" s="9"/>
      <c r="I61230" s="9"/>
      <c r="J61230" s="9"/>
      <c r="O61230" s="2"/>
      <c r="X61230" s="2"/>
      <c r="AG61230" s="2"/>
      <c r="AP61230" s="2"/>
      <c r="AY61230" s="2"/>
      <c r="BH61230" s="2"/>
      <c r="BQ61230" s="2"/>
    </row>
    <row r="61231" spans="6:69" x14ac:dyDescent="0.2">
      <c r="F61231" s="9"/>
      <c r="G61231" s="9"/>
      <c r="H61231" s="9"/>
      <c r="I61231" s="9"/>
      <c r="J61231" s="9"/>
      <c r="O61231" s="2"/>
      <c r="X61231" s="2"/>
      <c r="AG61231" s="2"/>
      <c r="AP61231" s="2"/>
      <c r="AY61231" s="2"/>
      <c r="BH61231" s="2"/>
      <c r="BQ61231" s="2"/>
    </row>
    <row r="61232" spans="6:69" x14ac:dyDescent="0.2">
      <c r="F61232" s="9"/>
      <c r="G61232" s="9"/>
      <c r="H61232" s="9"/>
      <c r="I61232" s="9"/>
      <c r="J61232" s="9"/>
      <c r="O61232" s="2"/>
      <c r="X61232" s="2"/>
      <c r="AG61232" s="2"/>
      <c r="AP61232" s="2"/>
      <c r="AY61232" s="2"/>
      <c r="BH61232" s="2"/>
      <c r="BQ61232" s="2"/>
    </row>
    <row r="61233" spans="6:69" x14ac:dyDescent="0.2">
      <c r="F61233" s="9"/>
      <c r="G61233" s="9"/>
      <c r="H61233" s="9"/>
      <c r="I61233" s="9"/>
      <c r="J61233" s="9"/>
      <c r="O61233" s="2"/>
      <c r="X61233" s="2"/>
      <c r="AG61233" s="2"/>
      <c r="AP61233" s="2"/>
      <c r="AY61233" s="2"/>
      <c r="BH61233" s="2"/>
      <c r="BQ61233" s="2"/>
    </row>
    <row r="61234" spans="6:69" x14ac:dyDescent="0.2">
      <c r="F61234" s="9"/>
      <c r="G61234" s="9"/>
      <c r="H61234" s="9"/>
      <c r="I61234" s="9"/>
      <c r="J61234" s="9"/>
      <c r="O61234" s="2"/>
      <c r="X61234" s="2"/>
      <c r="AG61234" s="2"/>
      <c r="AP61234" s="2"/>
      <c r="AY61234" s="2"/>
      <c r="BH61234" s="2"/>
      <c r="BQ61234" s="2"/>
    </row>
    <row r="61235" spans="6:69" x14ac:dyDescent="0.2">
      <c r="F61235" s="9"/>
      <c r="G61235" s="9"/>
      <c r="H61235" s="9"/>
      <c r="I61235" s="9"/>
      <c r="J61235" s="9"/>
      <c r="O61235" s="2"/>
      <c r="X61235" s="2"/>
      <c r="AG61235" s="2"/>
      <c r="AP61235" s="2"/>
      <c r="AY61235" s="2"/>
      <c r="BH61235" s="2"/>
      <c r="BQ61235" s="2"/>
    </row>
    <row r="61236" spans="6:69" x14ac:dyDescent="0.2">
      <c r="F61236" s="9"/>
      <c r="G61236" s="9"/>
      <c r="H61236" s="9"/>
      <c r="I61236" s="9"/>
      <c r="J61236" s="9"/>
      <c r="O61236" s="2"/>
      <c r="X61236" s="2"/>
      <c r="AG61236" s="2"/>
      <c r="AP61236" s="2"/>
      <c r="AY61236" s="2"/>
      <c r="BH61236" s="2"/>
      <c r="BQ61236" s="2"/>
    </row>
    <row r="61237" spans="6:69" x14ac:dyDescent="0.2">
      <c r="F61237" s="9"/>
      <c r="G61237" s="9"/>
      <c r="H61237" s="9"/>
      <c r="I61237" s="9"/>
      <c r="J61237" s="9"/>
      <c r="O61237" s="2"/>
      <c r="X61237" s="2"/>
      <c r="AG61237" s="2"/>
      <c r="AP61237" s="2"/>
      <c r="AY61237" s="2"/>
      <c r="BH61237" s="2"/>
      <c r="BQ61237" s="2"/>
    </row>
    <row r="61238" spans="6:69" x14ac:dyDescent="0.2">
      <c r="F61238" s="9"/>
      <c r="G61238" s="9"/>
      <c r="H61238" s="9"/>
      <c r="I61238" s="9"/>
      <c r="J61238" s="9"/>
      <c r="O61238" s="2"/>
      <c r="X61238" s="2"/>
      <c r="AG61238" s="2"/>
      <c r="AP61238" s="2"/>
      <c r="AY61238" s="2"/>
      <c r="BH61238" s="2"/>
      <c r="BQ61238" s="2"/>
    </row>
    <row r="61239" spans="6:69" x14ac:dyDescent="0.2">
      <c r="F61239" s="9"/>
      <c r="G61239" s="9"/>
      <c r="H61239" s="9"/>
      <c r="I61239" s="9"/>
      <c r="J61239" s="9"/>
      <c r="O61239" s="2"/>
      <c r="X61239" s="2"/>
      <c r="AG61239" s="2"/>
      <c r="AP61239" s="2"/>
      <c r="AY61239" s="2"/>
      <c r="BH61239" s="2"/>
      <c r="BQ61239" s="2"/>
    </row>
    <row r="61240" spans="6:69" x14ac:dyDescent="0.2">
      <c r="F61240" s="9"/>
      <c r="G61240" s="9"/>
      <c r="H61240" s="9"/>
      <c r="I61240" s="9"/>
      <c r="J61240" s="9"/>
      <c r="O61240" s="2"/>
      <c r="X61240" s="2"/>
      <c r="AG61240" s="2"/>
      <c r="AP61240" s="2"/>
      <c r="AY61240" s="2"/>
      <c r="BH61240" s="2"/>
      <c r="BQ61240" s="2"/>
    </row>
    <row r="61241" spans="6:69" x14ac:dyDescent="0.2">
      <c r="F61241" s="9"/>
      <c r="G61241" s="9"/>
      <c r="H61241" s="9"/>
      <c r="I61241" s="9"/>
      <c r="J61241" s="9"/>
      <c r="O61241" s="2"/>
      <c r="X61241" s="2"/>
      <c r="AG61241" s="2"/>
      <c r="AP61241" s="2"/>
      <c r="AY61241" s="2"/>
      <c r="BH61241" s="2"/>
      <c r="BQ61241" s="2"/>
    </row>
    <row r="61242" spans="6:69" x14ac:dyDescent="0.2">
      <c r="F61242" s="9"/>
      <c r="G61242" s="9"/>
      <c r="H61242" s="9"/>
      <c r="I61242" s="9"/>
      <c r="J61242" s="9"/>
      <c r="O61242" s="2"/>
      <c r="X61242" s="2"/>
      <c r="AG61242" s="2"/>
      <c r="AP61242" s="2"/>
      <c r="AY61242" s="2"/>
      <c r="BH61242" s="2"/>
      <c r="BQ61242" s="2"/>
    </row>
    <row r="61243" spans="6:69" x14ac:dyDescent="0.2">
      <c r="F61243" s="9"/>
      <c r="G61243" s="9"/>
      <c r="H61243" s="9"/>
      <c r="I61243" s="9"/>
      <c r="J61243" s="9"/>
      <c r="O61243" s="2"/>
      <c r="X61243" s="2"/>
      <c r="AG61243" s="2"/>
      <c r="AP61243" s="2"/>
      <c r="AY61243" s="2"/>
      <c r="BH61243" s="2"/>
      <c r="BQ61243" s="2"/>
    </row>
    <row r="61244" spans="6:69" x14ac:dyDescent="0.2">
      <c r="F61244" s="9"/>
      <c r="G61244" s="9"/>
      <c r="H61244" s="9"/>
      <c r="I61244" s="9"/>
      <c r="J61244" s="9"/>
      <c r="O61244" s="2"/>
      <c r="X61244" s="2"/>
      <c r="AG61244" s="2"/>
      <c r="AP61244" s="2"/>
      <c r="AY61244" s="2"/>
      <c r="BH61244" s="2"/>
      <c r="BQ61244" s="2"/>
    </row>
    <row r="61245" spans="6:69" x14ac:dyDescent="0.2">
      <c r="F61245" s="9"/>
      <c r="G61245" s="9"/>
      <c r="H61245" s="9"/>
      <c r="I61245" s="9"/>
      <c r="J61245" s="9"/>
      <c r="O61245" s="2"/>
      <c r="X61245" s="2"/>
      <c r="AG61245" s="2"/>
      <c r="AP61245" s="2"/>
      <c r="AY61245" s="2"/>
      <c r="BH61245" s="2"/>
      <c r="BQ61245" s="2"/>
    </row>
    <row r="61246" spans="6:69" x14ac:dyDescent="0.2">
      <c r="F61246" s="9"/>
      <c r="G61246" s="9"/>
      <c r="H61246" s="9"/>
      <c r="I61246" s="9"/>
      <c r="J61246" s="9"/>
      <c r="O61246" s="2"/>
      <c r="X61246" s="2"/>
      <c r="AG61246" s="2"/>
      <c r="AP61246" s="2"/>
      <c r="AY61246" s="2"/>
      <c r="BH61246" s="2"/>
      <c r="BQ61246" s="2"/>
    </row>
    <row r="61247" spans="6:69" x14ac:dyDescent="0.2">
      <c r="F61247" s="9"/>
      <c r="G61247" s="9"/>
      <c r="H61247" s="9"/>
      <c r="I61247" s="9"/>
      <c r="J61247" s="9"/>
      <c r="O61247" s="2"/>
      <c r="X61247" s="2"/>
      <c r="AG61247" s="2"/>
      <c r="AP61247" s="2"/>
      <c r="AY61247" s="2"/>
      <c r="BH61247" s="2"/>
      <c r="BQ61247" s="2"/>
    </row>
    <row r="61248" spans="6:69" x14ac:dyDescent="0.2">
      <c r="F61248" s="9"/>
      <c r="G61248" s="9"/>
      <c r="H61248" s="9"/>
      <c r="I61248" s="9"/>
      <c r="J61248" s="9"/>
      <c r="O61248" s="2"/>
      <c r="X61248" s="2"/>
      <c r="AG61248" s="2"/>
      <c r="AP61248" s="2"/>
      <c r="AY61248" s="2"/>
      <c r="BH61248" s="2"/>
      <c r="BQ61248" s="2"/>
    </row>
    <row r="61249" spans="6:69" x14ac:dyDescent="0.2">
      <c r="F61249" s="9"/>
      <c r="G61249" s="9"/>
      <c r="H61249" s="9"/>
      <c r="I61249" s="9"/>
      <c r="J61249" s="9"/>
      <c r="O61249" s="2"/>
      <c r="X61249" s="2"/>
      <c r="AG61249" s="2"/>
      <c r="AP61249" s="2"/>
      <c r="AY61249" s="2"/>
      <c r="BH61249" s="2"/>
      <c r="BQ61249" s="2"/>
    </row>
    <row r="61250" spans="6:69" x14ac:dyDescent="0.2">
      <c r="F61250" s="9"/>
      <c r="G61250" s="9"/>
      <c r="H61250" s="9"/>
      <c r="I61250" s="9"/>
      <c r="J61250" s="9"/>
      <c r="O61250" s="2"/>
      <c r="X61250" s="2"/>
      <c r="AG61250" s="2"/>
      <c r="AP61250" s="2"/>
      <c r="AY61250" s="2"/>
      <c r="BH61250" s="2"/>
      <c r="BQ61250" s="2"/>
    </row>
    <row r="61251" spans="6:69" x14ac:dyDescent="0.2">
      <c r="F61251" s="9"/>
      <c r="G61251" s="9"/>
      <c r="H61251" s="9"/>
      <c r="I61251" s="9"/>
      <c r="J61251" s="9"/>
      <c r="O61251" s="2"/>
      <c r="X61251" s="2"/>
      <c r="AG61251" s="2"/>
      <c r="AP61251" s="2"/>
      <c r="AY61251" s="2"/>
      <c r="BH61251" s="2"/>
      <c r="BQ61251" s="2"/>
    </row>
    <row r="61252" spans="6:69" x14ac:dyDescent="0.2">
      <c r="F61252" s="9"/>
      <c r="G61252" s="9"/>
      <c r="H61252" s="9"/>
      <c r="I61252" s="9"/>
      <c r="J61252" s="9"/>
      <c r="O61252" s="2"/>
      <c r="X61252" s="2"/>
      <c r="AG61252" s="2"/>
      <c r="AP61252" s="2"/>
      <c r="AY61252" s="2"/>
      <c r="BH61252" s="2"/>
      <c r="BQ61252" s="2"/>
    </row>
    <row r="61253" spans="6:69" x14ac:dyDescent="0.2">
      <c r="F61253" s="9"/>
      <c r="G61253" s="9"/>
      <c r="H61253" s="9"/>
      <c r="I61253" s="9"/>
      <c r="J61253" s="9"/>
      <c r="O61253" s="2"/>
      <c r="X61253" s="2"/>
      <c r="AG61253" s="2"/>
      <c r="AP61253" s="2"/>
      <c r="AY61253" s="2"/>
      <c r="BH61253" s="2"/>
      <c r="BQ61253" s="2"/>
    </row>
    <row r="61254" spans="6:69" x14ac:dyDescent="0.2">
      <c r="F61254" s="9"/>
      <c r="G61254" s="9"/>
      <c r="H61254" s="9"/>
      <c r="I61254" s="9"/>
      <c r="J61254" s="9"/>
      <c r="O61254" s="2"/>
      <c r="X61254" s="2"/>
      <c r="AG61254" s="2"/>
      <c r="AP61254" s="2"/>
      <c r="AY61254" s="2"/>
      <c r="BH61254" s="2"/>
      <c r="BQ61254" s="2"/>
    </row>
    <row r="61255" spans="6:69" x14ac:dyDescent="0.2">
      <c r="F61255" s="9"/>
      <c r="G61255" s="9"/>
      <c r="H61255" s="9"/>
      <c r="I61255" s="9"/>
      <c r="J61255" s="9"/>
      <c r="O61255" s="2"/>
      <c r="X61255" s="2"/>
      <c r="AG61255" s="2"/>
      <c r="AP61255" s="2"/>
      <c r="AY61255" s="2"/>
      <c r="BH61255" s="2"/>
      <c r="BQ61255" s="2"/>
    </row>
    <row r="61256" spans="6:69" x14ac:dyDescent="0.2">
      <c r="F61256" s="9"/>
      <c r="G61256" s="9"/>
      <c r="H61256" s="9"/>
      <c r="I61256" s="9"/>
      <c r="J61256" s="9"/>
      <c r="O61256" s="2"/>
      <c r="X61256" s="2"/>
      <c r="AG61256" s="2"/>
      <c r="AP61256" s="2"/>
      <c r="AY61256" s="2"/>
      <c r="BH61256" s="2"/>
      <c r="BQ61256" s="2"/>
    </row>
    <row r="61257" spans="6:69" x14ac:dyDescent="0.2">
      <c r="F61257" s="9"/>
      <c r="G61257" s="9"/>
      <c r="H61257" s="9"/>
      <c r="I61257" s="9"/>
      <c r="J61257" s="9"/>
      <c r="O61257" s="2"/>
      <c r="X61257" s="2"/>
      <c r="AG61257" s="2"/>
      <c r="AP61257" s="2"/>
      <c r="AY61257" s="2"/>
      <c r="BH61257" s="2"/>
      <c r="BQ61257" s="2"/>
    </row>
    <row r="61258" spans="6:69" x14ac:dyDescent="0.2">
      <c r="F61258" s="9"/>
      <c r="G61258" s="9"/>
      <c r="H61258" s="9"/>
      <c r="I61258" s="9"/>
      <c r="J61258" s="9"/>
      <c r="O61258" s="2"/>
      <c r="X61258" s="2"/>
      <c r="AG61258" s="2"/>
      <c r="AP61258" s="2"/>
      <c r="AY61258" s="2"/>
      <c r="BH61258" s="2"/>
      <c r="BQ61258" s="2"/>
    </row>
    <row r="61259" spans="6:69" x14ac:dyDescent="0.2">
      <c r="F61259" s="9"/>
      <c r="G61259" s="9"/>
      <c r="H61259" s="9"/>
      <c r="I61259" s="9"/>
      <c r="J61259" s="9"/>
      <c r="O61259" s="2"/>
      <c r="X61259" s="2"/>
      <c r="AG61259" s="2"/>
      <c r="AP61259" s="2"/>
      <c r="AY61259" s="2"/>
      <c r="BH61259" s="2"/>
      <c r="BQ61259" s="2"/>
    </row>
    <row r="61260" spans="6:69" x14ac:dyDescent="0.2">
      <c r="F61260" s="9"/>
      <c r="G61260" s="9"/>
      <c r="H61260" s="9"/>
      <c r="I61260" s="9"/>
      <c r="J61260" s="9"/>
      <c r="O61260" s="2"/>
      <c r="X61260" s="2"/>
      <c r="AG61260" s="2"/>
      <c r="AP61260" s="2"/>
      <c r="AY61260" s="2"/>
      <c r="BH61260" s="2"/>
      <c r="BQ61260" s="2"/>
    </row>
    <row r="61261" spans="6:69" x14ac:dyDescent="0.2">
      <c r="F61261" s="9"/>
      <c r="G61261" s="9"/>
      <c r="H61261" s="9"/>
      <c r="I61261" s="9"/>
      <c r="J61261" s="9"/>
      <c r="O61261" s="2"/>
      <c r="X61261" s="2"/>
      <c r="AG61261" s="2"/>
      <c r="AP61261" s="2"/>
      <c r="AY61261" s="2"/>
      <c r="BH61261" s="2"/>
      <c r="BQ61261" s="2"/>
    </row>
    <row r="61262" spans="6:69" x14ac:dyDescent="0.2">
      <c r="F61262" s="9"/>
      <c r="G61262" s="9"/>
      <c r="H61262" s="9"/>
      <c r="I61262" s="9"/>
      <c r="J61262" s="9"/>
      <c r="O61262" s="2"/>
      <c r="X61262" s="2"/>
      <c r="AG61262" s="2"/>
      <c r="AP61262" s="2"/>
      <c r="AY61262" s="2"/>
      <c r="BH61262" s="2"/>
      <c r="BQ61262" s="2"/>
    </row>
    <row r="61263" spans="6:69" x14ac:dyDescent="0.2">
      <c r="F61263" s="9"/>
      <c r="G61263" s="9"/>
      <c r="H61263" s="9"/>
      <c r="I61263" s="9"/>
      <c r="J61263" s="9"/>
      <c r="O61263" s="2"/>
      <c r="X61263" s="2"/>
      <c r="AG61263" s="2"/>
      <c r="AP61263" s="2"/>
      <c r="AY61263" s="2"/>
      <c r="BH61263" s="2"/>
      <c r="BQ61263" s="2"/>
    </row>
    <row r="61264" spans="6:69" x14ac:dyDescent="0.2">
      <c r="F61264" s="9"/>
      <c r="G61264" s="9"/>
      <c r="H61264" s="9"/>
      <c r="I61264" s="9"/>
      <c r="J61264" s="9"/>
      <c r="O61264" s="2"/>
      <c r="X61264" s="2"/>
      <c r="AG61264" s="2"/>
      <c r="AP61264" s="2"/>
      <c r="AY61264" s="2"/>
      <c r="BH61264" s="2"/>
      <c r="BQ61264" s="2"/>
    </row>
    <row r="61265" spans="6:69" x14ac:dyDescent="0.2">
      <c r="F61265" s="9"/>
      <c r="G61265" s="9"/>
      <c r="H61265" s="9"/>
      <c r="I61265" s="9"/>
      <c r="J61265" s="9"/>
      <c r="O61265" s="2"/>
      <c r="X61265" s="2"/>
      <c r="AG61265" s="2"/>
      <c r="AP61265" s="2"/>
      <c r="AY61265" s="2"/>
      <c r="BH61265" s="2"/>
      <c r="BQ61265" s="2"/>
    </row>
    <row r="61266" spans="6:69" x14ac:dyDescent="0.2">
      <c r="F61266" s="9"/>
      <c r="G61266" s="9"/>
      <c r="H61266" s="9"/>
      <c r="I61266" s="9"/>
      <c r="J61266" s="9"/>
      <c r="O61266" s="2"/>
      <c r="X61266" s="2"/>
      <c r="AG61266" s="2"/>
      <c r="AP61266" s="2"/>
      <c r="AY61266" s="2"/>
      <c r="BH61266" s="2"/>
      <c r="BQ61266" s="2"/>
    </row>
    <row r="61267" spans="6:69" x14ac:dyDescent="0.2">
      <c r="F61267" s="9"/>
      <c r="G61267" s="9"/>
      <c r="H61267" s="9"/>
      <c r="I61267" s="9"/>
      <c r="J61267" s="9"/>
      <c r="O61267" s="2"/>
      <c r="X61267" s="2"/>
      <c r="AG61267" s="2"/>
      <c r="AP61267" s="2"/>
      <c r="AY61267" s="2"/>
      <c r="BH61267" s="2"/>
      <c r="BQ61267" s="2"/>
    </row>
    <row r="61268" spans="6:69" x14ac:dyDescent="0.2">
      <c r="F61268" s="9"/>
      <c r="G61268" s="9"/>
      <c r="H61268" s="9"/>
      <c r="I61268" s="9"/>
      <c r="J61268" s="9"/>
      <c r="O61268" s="2"/>
      <c r="X61268" s="2"/>
      <c r="AG61268" s="2"/>
      <c r="AP61268" s="2"/>
      <c r="AY61268" s="2"/>
      <c r="BH61268" s="2"/>
      <c r="BQ61268" s="2"/>
    </row>
    <row r="61269" spans="6:69" x14ac:dyDescent="0.2">
      <c r="F61269" s="9"/>
      <c r="G61269" s="9"/>
      <c r="H61269" s="9"/>
      <c r="I61269" s="9"/>
      <c r="J61269" s="9"/>
      <c r="O61269" s="2"/>
      <c r="X61269" s="2"/>
      <c r="AG61269" s="2"/>
      <c r="AP61269" s="2"/>
      <c r="AY61269" s="2"/>
      <c r="BH61269" s="2"/>
      <c r="BQ61269" s="2"/>
    </row>
    <row r="61270" spans="6:69" x14ac:dyDescent="0.2">
      <c r="F61270" s="9"/>
      <c r="G61270" s="9"/>
      <c r="H61270" s="9"/>
      <c r="I61270" s="9"/>
      <c r="J61270" s="9"/>
      <c r="O61270" s="2"/>
      <c r="X61270" s="2"/>
      <c r="AG61270" s="2"/>
      <c r="AP61270" s="2"/>
      <c r="AY61270" s="2"/>
      <c r="BH61270" s="2"/>
      <c r="BQ61270" s="2"/>
    </row>
    <row r="61271" spans="6:69" x14ac:dyDescent="0.2">
      <c r="F61271" s="9"/>
      <c r="G61271" s="9"/>
      <c r="H61271" s="9"/>
      <c r="I61271" s="9"/>
      <c r="J61271" s="9"/>
      <c r="O61271" s="2"/>
      <c r="X61271" s="2"/>
      <c r="AG61271" s="2"/>
      <c r="AP61271" s="2"/>
      <c r="AY61271" s="2"/>
      <c r="BH61271" s="2"/>
      <c r="BQ61271" s="2"/>
    </row>
    <row r="61272" spans="6:69" x14ac:dyDescent="0.2">
      <c r="F61272" s="9"/>
      <c r="G61272" s="9"/>
      <c r="H61272" s="9"/>
      <c r="I61272" s="9"/>
      <c r="J61272" s="9"/>
      <c r="O61272" s="2"/>
      <c r="X61272" s="2"/>
      <c r="AG61272" s="2"/>
      <c r="AP61272" s="2"/>
      <c r="AY61272" s="2"/>
      <c r="BH61272" s="2"/>
      <c r="BQ61272" s="2"/>
    </row>
    <row r="61273" spans="6:69" x14ac:dyDescent="0.2">
      <c r="F61273" s="9"/>
      <c r="G61273" s="9"/>
      <c r="H61273" s="9"/>
      <c r="I61273" s="9"/>
      <c r="J61273" s="9"/>
      <c r="O61273" s="2"/>
      <c r="X61273" s="2"/>
      <c r="AG61273" s="2"/>
      <c r="AP61273" s="2"/>
      <c r="AY61273" s="2"/>
      <c r="BH61273" s="2"/>
      <c r="BQ61273" s="2"/>
    </row>
    <row r="61274" spans="6:69" x14ac:dyDescent="0.2">
      <c r="F61274" s="9"/>
      <c r="G61274" s="9"/>
      <c r="H61274" s="9"/>
      <c r="I61274" s="9"/>
      <c r="J61274" s="9"/>
      <c r="O61274" s="2"/>
      <c r="X61274" s="2"/>
      <c r="AG61274" s="2"/>
      <c r="AP61274" s="2"/>
      <c r="AY61274" s="2"/>
      <c r="BH61274" s="2"/>
      <c r="BQ61274" s="2"/>
    </row>
    <row r="61275" spans="6:69" x14ac:dyDescent="0.2">
      <c r="F61275" s="9"/>
      <c r="G61275" s="9"/>
      <c r="H61275" s="9"/>
      <c r="I61275" s="9"/>
      <c r="J61275" s="9"/>
      <c r="O61275" s="2"/>
      <c r="X61275" s="2"/>
      <c r="AG61275" s="2"/>
      <c r="AP61275" s="2"/>
      <c r="AY61275" s="2"/>
      <c r="BH61275" s="2"/>
      <c r="BQ61275" s="2"/>
    </row>
    <row r="61276" spans="6:69" x14ac:dyDescent="0.2">
      <c r="F61276" s="9"/>
      <c r="G61276" s="9"/>
      <c r="H61276" s="9"/>
      <c r="I61276" s="9"/>
      <c r="J61276" s="9"/>
      <c r="O61276" s="2"/>
      <c r="X61276" s="2"/>
      <c r="AG61276" s="2"/>
      <c r="AP61276" s="2"/>
      <c r="AY61276" s="2"/>
      <c r="BH61276" s="2"/>
      <c r="BQ61276" s="2"/>
    </row>
    <row r="61277" spans="6:69" x14ac:dyDescent="0.2">
      <c r="F61277" s="9"/>
      <c r="G61277" s="9"/>
      <c r="H61277" s="9"/>
      <c r="I61277" s="9"/>
      <c r="J61277" s="9"/>
      <c r="O61277" s="2"/>
      <c r="X61277" s="2"/>
      <c r="AG61277" s="2"/>
      <c r="AP61277" s="2"/>
      <c r="AY61277" s="2"/>
      <c r="BH61277" s="2"/>
      <c r="BQ61277" s="2"/>
    </row>
    <row r="61278" spans="6:69" x14ac:dyDescent="0.2">
      <c r="F61278" s="9"/>
      <c r="G61278" s="9"/>
      <c r="H61278" s="9"/>
      <c r="I61278" s="9"/>
      <c r="J61278" s="9"/>
      <c r="O61278" s="2"/>
      <c r="X61278" s="2"/>
      <c r="AG61278" s="2"/>
      <c r="AP61278" s="2"/>
      <c r="AY61278" s="2"/>
      <c r="BH61278" s="2"/>
      <c r="BQ61278" s="2"/>
    </row>
    <row r="61279" spans="6:69" x14ac:dyDescent="0.2">
      <c r="F61279" s="9"/>
      <c r="G61279" s="9"/>
      <c r="H61279" s="9"/>
      <c r="I61279" s="9"/>
      <c r="J61279" s="9"/>
      <c r="O61279" s="2"/>
      <c r="X61279" s="2"/>
      <c r="AG61279" s="2"/>
      <c r="AP61279" s="2"/>
      <c r="AY61279" s="2"/>
      <c r="BH61279" s="2"/>
      <c r="BQ61279" s="2"/>
    </row>
    <row r="61280" spans="6:69" x14ac:dyDescent="0.2">
      <c r="F61280" s="9"/>
      <c r="G61280" s="9"/>
      <c r="H61280" s="9"/>
      <c r="I61280" s="9"/>
      <c r="J61280" s="9"/>
      <c r="O61280" s="2"/>
      <c r="X61280" s="2"/>
      <c r="AG61280" s="2"/>
      <c r="AP61280" s="2"/>
      <c r="AY61280" s="2"/>
      <c r="BH61280" s="2"/>
      <c r="BQ61280" s="2"/>
    </row>
    <row r="61281" spans="6:69" x14ac:dyDescent="0.2">
      <c r="F61281" s="9"/>
      <c r="G61281" s="9"/>
      <c r="H61281" s="9"/>
      <c r="I61281" s="9"/>
      <c r="J61281" s="9"/>
      <c r="O61281" s="2"/>
      <c r="X61281" s="2"/>
      <c r="AG61281" s="2"/>
      <c r="AP61281" s="2"/>
      <c r="AY61281" s="2"/>
      <c r="BH61281" s="2"/>
      <c r="BQ61281" s="2"/>
    </row>
    <row r="61282" spans="6:69" x14ac:dyDescent="0.2">
      <c r="F61282" s="9"/>
      <c r="G61282" s="9"/>
      <c r="H61282" s="9"/>
      <c r="I61282" s="9"/>
      <c r="J61282" s="9"/>
      <c r="O61282" s="2"/>
      <c r="X61282" s="2"/>
      <c r="AG61282" s="2"/>
      <c r="AP61282" s="2"/>
      <c r="AY61282" s="2"/>
      <c r="BH61282" s="2"/>
      <c r="BQ61282" s="2"/>
    </row>
    <row r="61283" spans="6:69" x14ac:dyDescent="0.2">
      <c r="F61283" s="9"/>
      <c r="G61283" s="9"/>
      <c r="H61283" s="9"/>
      <c r="I61283" s="9"/>
      <c r="J61283" s="9"/>
      <c r="O61283" s="2"/>
      <c r="X61283" s="2"/>
      <c r="AG61283" s="2"/>
      <c r="AP61283" s="2"/>
      <c r="AY61283" s="2"/>
      <c r="BH61283" s="2"/>
      <c r="BQ61283" s="2"/>
    </row>
    <row r="61284" spans="6:69" x14ac:dyDescent="0.2">
      <c r="F61284" s="9"/>
      <c r="G61284" s="9"/>
      <c r="H61284" s="9"/>
      <c r="I61284" s="9"/>
      <c r="J61284" s="9"/>
      <c r="O61284" s="2"/>
      <c r="X61284" s="2"/>
      <c r="AG61284" s="2"/>
      <c r="AP61284" s="2"/>
      <c r="AY61284" s="2"/>
      <c r="BH61284" s="2"/>
      <c r="BQ61284" s="2"/>
    </row>
    <row r="61285" spans="6:69" x14ac:dyDescent="0.2">
      <c r="F61285" s="9"/>
      <c r="G61285" s="9"/>
      <c r="H61285" s="9"/>
      <c r="I61285" s="9"/>
      <c r="J61285" s="9"/>
      <c r="O61285" s="2"/>
      <c r="X61285" s="2"/>
      <c r="AG61285" s="2"/>
      <c r="AP61285" s="2"/>
      <c r="AY61285" s="2"/>
      <c r="BH61285" s="2"/>
      <c r="BQ61285" s="2"/>
    </row>
    <row r="61286" spans="6:69" x14ac:dyDescent="0.2">
      <c r="F61286" s="9"/>
      <c r="G61286" s="9"/>
      <c r="H61286" s="9"/>
      <c r="I61286" s="9"/>
      <c r="J61286" s="9"/>
      <c r="O61286" s="2"/>
      <c r="X61286" s="2"/>
      <c r="AG61286" s="2"/>
      <c r="AP61286" s="2"/>
      <c r="AY61286" s="2"/>
      <c r="BH61286" s="2"/>
      <c r="BQ61286" s="2"/>
    </row>
    <row r="61287" spans="6:69" x14ac:dyDescent="0.2">
      <c r="F61287" s="9"/>
      <c r="G61287" s="9"/>
      <c r="H61287" s="9"/>
      <c r="I61287" s="9"/>
      <c r="J61287" s="9"/>
      <c r="O61287" s="2"/>
      <c r="X61287" s="2"/>
      <c r="AG61287" s="2"/>
      <c r="AP61287" s="2"/>
      <c r="AY61287" s="2"/>
      <c r="BH61287" s="2"/>
      <c r="BQ61287" s="2"/>
    </row>
    <row r="61288" spans="6:69" x14ac:dyDescent="0.2">
      <c r="F61288" s="9"/>
      <c r="G61288" s="9"/>
      <c r="H61288" s="9"/>
      <c r="I61288" s="9"/>
      <c r="J61288" s="9"/>
      <c r="O61288" s="2"/>
      <c r="X61288" s="2"/>
      <c r="AG61288" s="2"/>
      <c r="AP61288" s="2"/>
      <c r="AY61288" s="2"/>
      <c r="BH61288" s="2"/>
      <c r="BQ61288" s="2"/>
    </row>
    <row r="61289" spans="6:69" x14ac:dyDescent="0.2">
      <c r="F61289" s="9"/>
      <c r="G61289" s="9"/>
      <c r="H61289" s="9"/>
      <c r="I61289" s="9"/>
      <c r="J61289" s="9"/>
      <c r="O61289" s="2"/>
      <c r="X61289" s="2"/>
      <c r="AG61289" s="2"/>
      <c r="AP61289" s="2"/>
      <c r="AY61289" s="2"/>
      <c r="BH61289" s="2"/>
      <c r="BQ61289" s="2"/>
    </row>
    <row r="61290" spans="6:69" x14ac:dyDescent="0.2">
      <c r="F61290" s="9"/>
      <c r="G61290" s="9"/>
      <c r="H61290" s="9"/>
      <c r="I61290" s="9"/>
      <c r="J61290" s="9"/>
      <c r="O61290" s="2"/>
      <c r="X61290" s="2"/>
      <c r="AG61290" s="2"/>
      <c r="AP61290" s="2"/>
      <c r="AY61290" s="2"/>
      <c r="BH61290" s="2"/>
      <c r="BQ61290" s="2"/>
    </row>
    <row r="61291" spans="6:69" x14ac:dyDescent="0.2">
      <c r="F61291" s="9"/>
      <c r="G61291" s="9"/>
      <c r="H61291" s="9"/>
      <c r="I61291" s="9"/>
      <c r="J61291" s="9"/>
      <c r="O61291" s="2"/>
      <c r="X61291" s="2"/>
      <c r="AG61291" s="2"/>
      <c r="AP61291" s="2"/>
      <c r="AY61291" s="2"/>
      <c r="BH61291" s="2"/>
      <c r="BQ61291" s="2"/>
    </row>
    <row r="61292" spans="6:69" x14ac:dyDescent="0.2">
      <c r="F61292" s="9"/>
      <c r="G61292" s="9"/>
      <c r="H61292" s="9"/>
      <c r="I61292" s="9"/>
      <c r="J61292" s="9"/>
      <c r="O61292" s="2"/>
      <c r="X61292" s="2"/>
      <c r="AG61292" s="2"/>
      <c r="AP61292" s="2"/>
      <c r="AY61292" s="2"/>
      <c r="BH61292" s="2"/>
      <c r="BQ61292" s="2"/>
    </row>
    <row r="61293" spans="6:69" x14ac:dyDescent="0.2">
      <c r="F61293" s="9"/>
      <c r="G61293" s="9"/>
      <c r="H61293" s="9"/>
      <c r="I61293" s="9"/>
      <c r="J61293" s="9"/>
      <c r="O61293" s="2"/>
      <c r="X61293" s="2"/>
      <c r="AG61293" s="2"/>
      <c r="AP61293" s="2"/>
      <c r="AY61293" s="2"/>
      <c r="BH61293" s="2"/>
      <c r="BQ61293" s="2"/>
    </row>
    <row r="61294" spans="6:69" x14ac:dyDescent="0.2">
      <c r="F61294" s="9"/>
      <c r="G61294" s="9"/>
      <c r="H61294" s="9"/>
      <c r="I61294" s="9"/>
      <c r="J61294" s="9"/>
      <c r="O61294" s="2"/>
      <c r="X61294" s="2"/>
      <c r="AG61294" s="2"/>
      <c r="AP61294" s="2"/>
      <c r="AY61294" s="2"/>
      <c r="BH61294" s="2"/>
      <c r="BQ61294" s="2"/>
    </row>
    <row r="61295" spans="6:69" x14ac:dyDescent="0.2">
      <c r="F61295" s="9"/>
      <c r="G61295" s="9"/>
      <c r="H61295" s="9"/>
      <c r="I61295" s="9"/>
      <c r="J61295" s="9"/>
      <c r="O61295" s="2"/>
      <c r="X61295" s="2"/>
      <c r="AG61295" s="2"/>
      <c r="AP61295" s="2"/>
      <c r="AY61295" s="2"/>
      <c r="BH61295" s="2"/>
      <c r="BQ61295" s="2"/>
    </row>
    <row r="61296" spans="6:69" x14ac:dyDescent="0.2">
      <c r="F61296" s="9"/>
      <c r="G61296" s="9"/>
      <c r="H61296" s="9"/>
      <c r="I61296" s="9"/>
      <c r="J61296" s="9"/>
      <c r="O61296" s="2"/>
      <c r="X61296" s="2"/>
      <c r="AG61296" s="2"/>
      <c r="AP61296" s="2"/>
      <c r="AY61296" s="2"/>
      <c r="BH61296" s="2"/>
      <c r="BQ61296" s="2"/>
    </row>
    <row r="61297" spans="6:69" x14ac:dyDescent="0.2">
      <c r="F61297" s="9"/>
      <c r="G61297" s="9"/>
      <c r="H61297" s="9"/>
      <c r="I61297" s="9"/>
      <c r="J61297" s="9"/>
      <c r="O61297" s="2"/>
      <c r="X61297" s="2"/>
      <c r="AG61297" s="2"/>
      <c r="AP61297" s="2"/>
      <c r="AY61297" s="2"/>
      <c r="BH61297" s="2"/>
      <c r="BQ61297" s="2"/>
    </row>
    <row r="61298" spans="6:69" x14ac:dyDescent="0.2">
      <c r="F61298" s="9"/>
      <c r="G61298" s="9"/>
      <c r="H61298" s="9"/>
      <c r="I61298" s="9"/>
      <c r="J61298" s="9"/>
      <c r="O61298" s="2"/>
      <c r="X61298" s="2"/>
      <c r="AG61298" s="2"/>
      <c r="AP61298" s="2"/>
      <c r="AY61298" s="2"/>
      <c r="BH61298" s="2"/>
      <c r="BQ61298" s="2"/>
    </row>
    <row r="61299" spans="6:69" x14ac:dyDescent="0.2">
      <c r="F61299" s="9"/>
      <c r="G61299" s="9"/>
      <c r="H61299" s="9"/>
      <c r="I61299" s="9"/>
      <c r="J61299" s="9"/>
      <c r="O61299" s="2"/>
      <c r="X61299" s="2"/>
      <c r="AG61299" s="2"/>
      <c r="AP61299" s="2"/>
      <c r="AY61299" s="2"/>
      <c r="BH61299" s="2"/>
      <c r="BQ61299" s="2"/>
    </row>
    <row r="61300" spans="6:69" x14ac:dyDescent="0.2">
      <c r="F61300" s="9"/>
      <c r="G61300" s="9"/>
      <c r="H61300" s="9"/>
      <c r="I61300" s="9"/>
      <c r="J61300" s="9"/>
      <c r="O61300" s="2"/>
      <c r="X61300" s="2"/>
      <c r="AG61300" s="2"/>
      <c r="AP61300" s="2"/>
      <c r="AY61300" s="2"/>
      <c r="BH61300" s="2"/>
      <c r="BQ61300" s="2"/>
    </row>
    <row r="61301" spans="6:69" x14ac:dyDescent="0.2">
      <c r="F61301" s="9"/>
      <c r="G61301" s="9"/>
      <c r="H61301" s="9"/>
      <c r="I61301" s="9"/>
      <c r="J61301" s="9"/>
      <c r="O61301" s="2"/>
      <c r="X61301" s="2"/>
      <c r="AG61301" s="2"/>
      <c r="AP61301" s="2"/>
      <c r="AY61301" s="2"/>
      <c r="BH61301" s="2"/>
      <c r="BQ61301" s="2"/>
    </row>
    <row r="61302" spans="6:69" x14ac:dyDescent="0.2">
      <c r="F61302" s="9"/>
      <c r="G61302" s="9"/>
      <c r="H61302" s="9"/>
      <c r="I61302" s="9"/>
      <c r="J61302" s="9"/>
      <c r="O61302" s="2"/>
      <c r="X61302" s="2"/>
      <c r="AG61302" s="2"/>
      <c r="AP61302" s="2"/>
      <c r="AY61302" s="2"/>
      <c r="BH61302" s="2"/>
      <c r="BQ61302" s="2"/>
    </row>
    <row r="61303" spans="6:69" x14ac:dyDescent="0.2">
      <c r="F61303" s="9"/>
      <c r="G61303" s="9"/>
      <c r="H61303" s="9"/>
      <c r="I61303" s="9"/>
      <c r="J61303" s="9"/>
      <c r="O61303" s="2"/>
      <c r="X61303" s="2"/>
      <c r="AG61303" s="2"/>
      <c r="AP61303" s="2"/>
      <c r="AY61303" s="2"/>
      <c r="BH61303" s="2"/>
      <c r="BQ61303" s="2"/>
    </row>
    <row r="61304" spans="6:69" x14ac:dyDescent="0.2">
      <c r="F61304" s="9"/>
      <c r="G61304" s="9"/>
      <c r="H61304" s="9"/>
      <c r="I61304" s="9"/>
      <c r="J61304" s="9"/>
      <c r="O61304" s="2"/>
      <c r="X61304" s="2"/>
      <c r="AG61304" s="2"/>
      <c r="AP61304" s="2"/>
      <c r="AY61304" s="2"/>
      <c r="BH61304" s="2"/>
      <c r="BQ61304" s="2"/>
    </row>
    <row r="61305" spans="6:69" x14ac:dyDescent="0.2">
      <c r="F61305" s="9"/>
      <c r="G61305" s="9"/>
      <c r="H61305" s="9"/>
      <c r="I61305" s="9"/>
      <c r="J61305" s="9"/>
      <c r="O61305" s="2"/>
      <c r="X61305" s="2"/>
      <c r="AG61305" s="2"/>
      <c r="AP61305" s="2"/>
      <c r="AY61305" s="2"/>
      <c r="BH61305" s="2"/>
      <c r="BQ61305" s="2"/>
    </row>
    <row r="61306" spans="6:69" x14ac:dyDescent="0.2">
      <c r="F61306" s="9"/>
      <c r="G61306" s="9"/>
      <c r="H61306" s="9"/>
      <c r="I61306" s="9"/>
      <c r="J61306" s="9"/>
      <c r="O61306" s="2"/>
      <c r="X61306" s="2"/>
      <c r="AG61306" s="2"/>
      <c r="AP61306" s="2"/>
      <c r="AY61306" s="2"/>
      <c r="BH61306" s="2"/>
      <c r="BQ61306" s="2"/>
    </row>
    <row r="61307" spans="6:69" x14ac:dyDescent="0.2">
      <c r="F61307" s="9"/>
      <c r="G61307" s="9"/>
      <c r="H61307" s="9"/>
      <c r="I61307" s="9"/>
      <c r="J61307" s="9"/>
      <c r="O61307" s="2"/>
      <c r="X61307" s="2"/>
      <c r="AG61307" s="2"/>
      <c r="AP61307" s="2"/>
      <c r="AY61307" s="2"/>
      <c r="BH61307" s="2"/>
      <c r="BQ61307" s="2"/>
    </row>
    <row r="61308" spans="6:69" x14ac:dyDescent="0.2">
      <c r="F61308" s="9"/>
      <c r="G61308" s="9"/>
      <c r="H61308" s="9"/>
      <c r="I61308" s="9"/>
      <c r="J61308" s="9"/>
      <c r="O61308" s="2"/>
      <c r="X61308" s="2"/>
      <c r="AG61308" s="2"/>
      <c r="AP61308" s="2"/>
      <c r="AY61308" s="2"/>
      <c r="BH61308" s="2"/>
      <c r="BQ61308" s="2"/>
    </row>
    <row r="61309" spans="6:69" x14ac:dyDescent="0.2">
      <c r="F61309" s="9"/>
      <c r="G61309" s="9"/>
      <c r="H61309" s="9"/>
      <c r="I61309" s="9"/>
      <c r="J61309" s="9"/>
      <c r="O61309" s="2"/>
      <c r="X61309" s="2"/>
      <c r="AG61309" s="2"/>
      <c r="AP61309" s="2"/>
      <c r="AY61309" s="2"/>
      <c r="BH61309" s="2"/>
      <c r="BQ61309" s="2"/>
    </row>
    <row r="61310" spans="6:69" x14ac:dyDescent="0.2">
      <c r="F61310" s="9"/>
      <c r="G61310" s="9"/>
      <c r="H61310" s="9"/>
      <c r="I61310" s="9"/>
      <c r="J61310" s="9"/>
      <c r="O61310" s="2"/>
      <c r="X61310" s="2"/>
      <c r="AG61310" s="2"/>
      <c r="AP61310" s="2"/>
      <c r="AY61310" s="2"/>
      <c r="BH61310" s="2"/>
      <c r="BQ61310" s="2"/>
    </row>
    <row r="61311" spans="6:69" x14ac:dyDescent="0.2">
      <c r="F61311" s="9"/>
      <c r="G61311" s="9"/>
      <c r="H61311" s="9"/>
      <c r="I61311" s="9"/>
      <c r="J61311" s="9"/>
      <c r="O61311" s="2"/>
      <c r="X61311" s="2"/>
      <c r="AG61311" s="2"/>
      <c r="AP61311" s="2"/>
      <c r="AY61311" s="2"/>
      <c r="BH61311" s="2"/>
      <c r="BQ61311" s="2"/>
    </row>
    <row r="61312" spans="6:69" x14ac:dyDescent="0.2">
      <c r="F61312" s="9"/>
      <c r="G61312" s="9"/>
      <c r="H61312" s="9"/>
      <c r="I61312" s="9"/>
      <c r="J61312" s="9"/>
      <c r="O61312" s="2"/>
      <c r="X61312" s="2"/>
      <c r="AG61312" s="2"/>
      <c r="AP61312" s="2"/>
      <c r="AY61312" s="2"/>
      <c r="BH61312" s="2"/>
      <c r="BQ61312" s="2"/>
    </row>
    <row r="61313" spans="6:69" x14ac:dyDescent="0.2">
      <c r="F61313" s="9"/>
      <c r="G61313" s="9"/>
      <c r="H61313" s="9"/>
      <c r="I61313" s="9"/>
      <c r="J61313" s="9"/>
      <c r="O61313" s="2"/>
      <c r="X61313" s="2"/>
      <c r="AG61313" s="2"/>
      <c r="AP61313" s="2"/>
      <c r="AY61313" s="2"/>
      <c r="BH61313" s="2"/>
      <c r="BQ61313" s="2"/>
    </row>
    <row r="61314" spans="6:69" x14ac:dyDescent="0.2">
      <c r="F61314" s="9"/>
      <c r="G61314" s="9"/>
      <c r="H61314" s="9"/>
      <c r="I61314" s="9"/>
      <c r="J61314" s="9"/>
      <c r="O61314" s="2"/>
      <c r="X61314" s="2"/>
      <c r="AG61314" s="2"/>
      <c r="AP61314" s="2"/>
      <c r="AY61314" s="2"/>
      <c r="BH61314" s="2"/>
      <c r="BQ61314" s="2"/>
    </row>
    <row r="61315" spans="6:69" x14ac:dyDescent="0.2">
      <c r="F61315" s="9"/>
      <c r="G61315" s="9"/>
      <c r="H61315" s="9"/>
      <c r="I61315" s="9"/>
      <c r="J61315" s="9"/>
      <c r="O61315" s="2"/>
      <c r="X61315" s="2"/>
      <c r="AG61315" s="2"/>
      <c r="AP61315" s="2"/>
      <c r="AY61315" s="2"/>
      <c r="BH61315" s="2"/>
      <c r="BQ61315" s="2"/>
    </row>
    <row r="61316" spans="6:69" x14ac:dyDescent="0.2">
      <c r="F61316" s="9"/>
      <c r="G61316" s="9"/>
      <c r="H61316" s="9"/>
      <c r="I61316" s="9"/>
      <c r="J61316" s="9"/>
      <c r="O61316" s="2"/>
      <c r="X61316" s="2"/>
      <c r="AG61316" s="2"/>
      <c r="AP61316" s="2"/>
      <c r="AY61316" s="2"/>
      <c r="BH61316" s="2"/>
      <c r="BQ61316" s="2"/>
    </row>
    <row r="61317" spans="6:69" x14ac:dyDescent="0.2">
      <c r="F61317" s="9"/>
      <c r="G61317" s="9"/>
      <c r="H61317" s="9"/>
      <c r="I61317" s="9"/>
      <c r="J61317" s="9"/>
      <c r="O61317" s="2"/>
      <c r="X61317" s="2"/>
      <c r="AG61317" s="2"/>
      <c r="AP61317" s="2"/>
      <c r="AY61317" s="2"/>
      <c r="BH61317" s="2"/>
      <c r="BQ61317" s="2"/>
    </row>
    <row r="61318" spans="6:69" x14ac:dyDescent="0.2">
      <c r="F61318" s="9"/>
      <c r="G61318" s="9"/>
      <c r="H61318" s="9"/>
      <c r="I61318" s="9"/>
      <c r="J61318" s="9"/>
      <c r="O61318" s="2"/>
      <c r="X61318" s="2"/>
      <c r="AG61318" s="2"/>
      <c r="AP61318" s="2"/>
      <c r="AY61318" s="2"/>
      <c r="BH61318" s="2"/>
      <c r="BQ61318" s="2"/>
    </row>
    <row r="61319" spans="6:69" x14ac:dyDescent="0.2">
      <c r="F61319" s="9"/>
      <c r="G61319" s="9"/>
      <c r="H61319" s="9"/>
      <c r="I61319" s="9"/>
      <c r="J61319" s="9"/>
      <c r="O61319" s="2"/>
      <c r="X61319" s="2"/>
      <c r="AG61319" s="2"/>
      <c r="AP61319" s="2"/>
      <c r="AY61319" s="2"/>
      <c r="BH61319" s="2"/>
      <c r="BQ61319" s="2"/>
    </row>
    <row r="61320" spans="6:69" x14ac:dyDescent="0.2">
      <c r="F61320" s="9"/>
      <c r="G61320" s="9"/>
      <c r="H61320" s="9"/>
      <c r="I61320" s="9"/>
      <c r="J61320" s="9"/>
      <c r="O61320" s="2"/>
      <c r="X61320" s="2"/>
      <c r="AG61320" s="2"/>
      <c r="AP61320" s="2"/>
      <c r="AY61320" s="2"/>
      <c r="BH61320" s="2"/>
      <c r="BQ61320" s="2"/>
    </row>
    <row r="61321" spans="6:69" x14ac:dyDescent="0.2">
      <c r="F61321" s="9"/>
      <c r="G61321" s="9"/>
      <c r="H61321" s="9"/>
      <c r="I61321" s="9"/>
      <c r="J61321" s="9"/>
      <c r="O61321" s="2"/>
      <c r="X61321" s="2"/>
      <c r="AG61321" s="2"/>
      <c r="AP61321" s="2"/>
      <c r="AY61321" s="2"/>
      <c r="BH61321" s="2"/>
      <c r="BQ61321" s="2"/>
    </row>
    <row r="61322" spans="6:69" x14ac:dyDescent="0.2">
      <c r="F61322" s="9"/>
      <c r="G61322" s="9"/>
      <c r="H61322" s="9"/>
      <c r="I61322" s="9"/>
      <c r="J61322" s="9"/>
      <c r="O61322" s="2"/>
      <c r="X61322" s="2"/>
      <c r="AG61322" s="2"/>
      <c r="AP61322" s="2"/>
      <c r="AY61322" s="2"/>
      <c r="BH61322" s="2"/>
      <c r="BQ61322" s="2"/>
    </row>
    <row r="61323" spans="6:69" x14ac:dyDescent="0.2">
      <c r="F61323" s="9"/>
      <c r="G61323" s="9"/>
      <c r="H61323" s="9"/>
      <c r="I61323" s="9"/>
      <c r="J61323" s="9"/>
      <c r="O61323" s="2"/>
      <c r="X61323" s="2"/>
      <c r="AG61323" s="2"/>
      <c r="AP61323" s="2"/>
      <c r="AY61323" s="2"/>
      <c r="BH61323" s="2"/>
      <c r="BQ61323" s="2"/>
    </row>
    <row r="61324" spans="6:69" x14ac:dyDescent="0.2">
      <c r="F61324" s="9"/>
      <c r="G61324" s="9"/>
      <c r="H61324" s="9"/>
      <c r="I61324" s="9"/>
      <c r="J61324" s="9"/>
      <c r="O61324" s="2"/>
      <c r="X61324" s="2"/>
      <c r="AG61324" s="2"/>
      <c r="AP61324" s="2"/>
      <c r="AY61324" s="2"/>
      <c r="BH61324" s="2"/>
      <c r="BQ61324" s="2"/>
    </row>
    <row r="61325" spans="6:69" x14ac:dyDescent="0.2">
      <c r="F61325" s="9"/>
      <c r="G61325" s="9"/>
      <c r="H61325" s="9"/>
      <c r="I61325" s="9"/>
      <c r="J61325" s="9"/>
      <c r="O61325" s="2"/>
      <c r="X61325" s="2"/>
      <c r="AG61325" s="2"/>
      <c r="AP61325" s="2"/>
      <c r="AY61325" s="2"/>
      <c r="BH61325" s="2"/>
      <c r="BQ61325" s="2"/>
    </row>
    <row r="61326" spans="6:69" x14ac:dyDescent="0.2">
      <c r="F61326" s="9"/>
      <c r="G61326" s="9"/>
      <c r="H61326" s="9"/>
      <c r="I61326" s="9"/>
      <c r="J61326" s="9"/>
      <c r="O61326" s="2"/>
      <c r="X61326" s="2"/>
      <c r="AG61326" s="2"/>
      <c r="AP61326" s="2"/>
      <c r="AY61326" s="2"/>
      <c r="BH61326" s="2"/>
      <c r="BQ61326" s="2"/>
    </row>
    <row r="61327" spans="6:69" x14ac:dyDescent="0.2">
      <c r="F61327" s="9"/>
      <c r="G61327" s="9"/>
      <c r="H61327" s="9"/>
      <c r="I61327" s="9"/>
      <c r="J61327" s="9"/>
      <c r="O61327" s="2"/>
      <c r="X61327" s="2"/>
      <c r="AG61327" s="2"/>
      <c r="AP61327" s="2"/>
      <c r="AY61327" s="2"/>
      <c r="BH61327" s="2"/>
      <c r="BQ61327" s="2"/>
    </row>
    <row r="61328" spans="6:69" x14ac:dyDescent="0.2">
      <c r="F61328" s="9"/>
      <c r="G61328" s="9"/>
      <c r="H61328" s="9"/>
      <c r="I61328" s="9"/>
      <c r="J61328" s="9"/>
      <c r="O61328" s="2"/>
      <c r="X61328" s="2"/>
      <c r="AG61328" s="2"/>
      <c r="AP61328" s="2"/>
      <c r="AY61328" s="2"/>
      <c r="BH61328" s="2"/>
      <c r="BQ61328" s="2"/>
    </row>
    <row r="61329" spans="6:69" x14ac:dyDescent="0.2">
      <c r="F61329" s="9"/>
      <c r="G61329" s="9"/>
      <c r="H61329" s="9"/>
      <c r="I61329" s="9"/>
      <c r="J61329" s="9"/>
      <c r="O61329" s="2"/>
      <c r="X61329" s="2"/>
      <c r="AG61329" s="2"/>
      <c r="AP61329" s="2"/>
      <c r="AY61329" s="2"/>
      <c r="BH61329" s="2"/>
      <c r="BQ61329" s="2"/>
    </row>
    <row r="61330" spans="6:69" x14ac:dyDescent="0.2">
      <c r="F61330" s="9"/>
      <c r="G61330" s="9"/>
      <c r="H61330" s="9"/>
      <c r="I61330" s="9"/>
      <c r="J61330" s="9"/>
      <c r="O61330" s="2"/>
      <c r="X61330" s="2"/>
      <c r="AG61330" s="2"/>
      <c r="AP61330" s="2"/>
      <c r="AY61330" s="2"/>
      <c r="BH61330" s="2"/>
      <c r="BQ61330" s="2"/>
    </row>
    <row r="61331" spans="6:69" x14ac:dyDescent="0.2">
      <c r="F61331" s="9"/>
      <c r="G61331" s="9"/>
      <c r="H61331" s="9"/>
      <c r="I61331" s="9"/>
      <c r="J61331" s="9"/>
      <c r="O61331" s="2"/>
      <c r="X61331" s="2"/>
      <c r="AG61331" s="2"/>
      <c r="AP61331" s="2"/>
      <c r="AY61331" s="2"/>
      <c r="BH61331" s="2"/>
      <c r="BQ61331" s="2"/>
    </row>
    <row r="61332" spans="6:69" x14ac:dyDescent="0.2">
      <c r="F61332" s="9"/>
      <c r="G61332" s="9"/>
      <c r="H61332" s="9"/>
      <c r="I61332" s="9"/>
      <c r="J61332" s="9"/>
      <c r="O61332" s="2"/>
      <c r="X61332" s="2"/>
      <c r="AG61332" s="2"/>
      <c r="AP61332" s="2"/>
      <c r="AY61332" s="2"/>
      <c r="BH61332" s="2"/>
      <c r="BQ61332" s="2"/>
    </row>
    <row r="61333" spans="6:69" x14ac:dyDescent="0.2">
      <c r="F61333" s="9"/>
      <c r="G61333" s="9"/>
      <c r="H61333" s="9"/>
      <c r="I61333" s="9"/>
      <c r="J61333" s="9"/>
      <c r="O61333" s="2"/>
      <c r="X61333" s="2"/>
      <c r="AG61333" s="2"/>
      <c r="AP61333" s="2"/>
      <c r="AY61333" s="2"/>
      <c r="BH61333" s="2"/>
      <c r="BQ61333" s="2"/>
    </row>
    <row r="61334" spans="6:69" x14ac:dyDescent="0.2">
      <c r="F61334" s="9"/>
      <c r="G61334" s="9"/>
      <c r="H61334" s="9"/>
      <c r="I61334" s="9"/>
      <c r="J61334" s="9"/>
      <c r="O61334" s="2"/>
      <c r="X61334" s="2"/>
      <c r="AG61334" s="2"/>
      <c r="AP61334" s="2"/>
      <c r="AY61334" s="2"/>
      <c r="BH61334" s="2"/>
      <c r="BQ61334" s="2"/>
    </row>
    <row r="61335" spans="6:69" x14ac:dyDescent="0.2">
      <c r="F61335" s="9"/>
      <c r="G61335" s="9"/>
      <c r="H61335" s="9"/>
      <c r="I61335" s="9"/>
      <c r="J61335" s="9"/>
      <c r="O61335" s="2"/>
      <c r="X61335" s="2"/>
      <c r="AG61335" s="2"/>
      <c r="AP61335" s="2"/>
      <c r="AY61335" s="2"/>
      <c r="BH61335" s="2"/>
      <c r="BQ61335" s="2"/>
    </row>
    <row r="61336" spans="6:69" x14ac:dyDescent="0.2">
      <c r="F61336" s="9"/>
      <c r="G61336" s="9"/>
      <c r="H61336" s="9"/>
      <c r="I61336" s="9"/>
      <c r="J61336" s="9"/>
      <c r="O61336" s="2"/>
      <c r="X61336" s="2"/>
      <c r="AG61336" s="2"/>
      <c r="AP61336" s="2"/>
      <c r="AY61336" s="2"/>
      <c r="BH61336" s="2"/>
      <c r="BQ61336" s="2"/>
    </row>
    <row r="61337" spans="6:69" x14ac:dyDescent="0.2">
      <c r="F61337" s="9"/>
      <c r="G61337" s="9"/>
      <c r="H61337" s="9"/>
      <c r="I61337" s="9"/>
      <c r="J61337" s="9"/>
      <c r="O61337" s="2"/>
      <c r="X61337" s="2"/>
      <c r="AG61337" s="2"/>
      <c r="AP61337" s="2"/>
      <c r="AY61337" s="2"/>
      <c r="BH61337" s="2"/>
      <c r="BQ61337" s="2"/>
    </row>
    <row r="61338" spans="6:69" x14ac:dyDescent="0.2">
      <c r="F61338" s="9"/>
      <c r="G61338" s="9"/>
      <c r="H61338" s="9"/>
      <c r="I61338" s="9"/>
      <c r="J61338" s="9"/>
      <c r="O61338" s="2"/>
      <c r="X61338" s="2"/>
      <c r="AG61338" s="2"/>
      <c r="AP61338" s="2"/>
      <c r="AY61338" s="2"/>
      <c r="BH61338" s="2"/>
      <c r="BQ61338" s="2"/>
    </row>
    <row r="61339" spans="6:69" x14ac:dyDescent="0.2">
      <c r="F61339" s="9"/>
      <c r="G61339" s="9"/>
      <c r="H61339" s="9"/>
      <c r="I61339" s="9"/>
      <c r="J61339" s="9"/>
      <c r="O61339" s="2"/>
      <c r="X61339" s="2"/>
      <c r="AG61339" s="2"/>
      <c r="AP61339" s="2"/>
      <c r="AY61339" s="2"/>
      <c r="BH61339" s="2"/>
      <c r="BQ61339" s="2"/>
    </row>
    <row r="61340" spans="6:69" x14ac:dyDescent="0.2">
      <c r="F61340" s="9"/>
      <c r="G61340" s="9"/>
      <c r="H61340" s="9"/>
      <c r="I61340" s="9"/>
      <c r="J61340" s="9"/>
      <c r="O61340" s="2"/>
      <c r="X61340" s="2"/>
      <c r="AG61340" s="2"/>
      <c r="AP61340" s="2"/>
      <c r="AY61340" s="2"/>
      <c r="BH61340" s="2"/>
      <c r="BQ61340" s="2"/>
    </row>
    <row r="61341" spans="6:69" x14ac:dyDescent="0.2">
      <c r="F61341" s="9"/>
      <c r="G61341" s="9"/>
      <c r="H61341" s="9"/>
      <c r="I61341" s="9"/>
      <c r="J61341" s="9"/>
      <c r="O61341" s="2"/>
      <c r="X61341" s="2"/>
      <c r="AG61341" s="2"/>
      <c r="AP61341" s="2"/>
      <c r="AY61341" s="2"/>
      <c r="BH61341" s="2"/>
      <c r="BQ61341" s="2"/>
    </row>
    <row r="61342" spans="6:69" x14ac:dyDescent="0.2">
      <c r="F61342" s="9"/>
      <c r="G61342" s="9"/>
      <c r="H61342" s="9"/>
      <c r="I61342" s="9"/>
      <c r="J61342" s="9"/>
      <c r="O61342" s="2"/>
      <c r="X61342" s="2"/>
      <c r="AG61342" s="2"/>
      <c r="AP61342" s="2"/>
      <c r="AY61342" s="2"/>
      <c r="BH61342" s="2"/>
      <c r="BQ61342" s="2"/>
    </row>
    <row r="61343" spans="6:69" x14ac:dyDescent="0.2">
      <c r="F61343" s="9"/>
      <c r="G61343" s="9"/>
      <c r="H61343" s="9"/>
      <c r="I61343" s="9"/>
      <c r="J61343" s="9"/>
      <c r="O61343" s="2"/>
      <c r="X61343" s="2"/>
      <c r="AG61343" s="2"/>
      <c r="AP61343" s="2"/>
      <c r="AY61343" s="2"/>
      <c r="BH61343" s="2"/>
      <c r="BQ61343" s="2"/>
    </row>
    <row r="61344" spans="6:69" x14ac:dyDescent="0.2">
      <c r="F61344" s="9"/>
      <c r="G61344" s="9"/>
      <c r="H61344" s="9"/>
      <c r="I61344" s="9"/>
      <c r="J61344" s="9"/>
      <c r="O61344" s="2"/>
      <c r="X61344" s="2"/>
      <c r="AG61344" s="2"/>
      <c r="AP61344" s="2"/>
      <c r="AY61344" s="2"/>
      <c r="BH61344" s="2"/>
      <c r="BQ61344" s="2"/>
    </row>
    <row r="61345" spans="6:69" x14ac:dyDescent="0.2">
      <c r="F61345" s="9"/>
      <c r="G61345" s="9"/>
      <c r="H61345" s="9"/>
      <c r="I61345" s="9"/>
      <c r="J61345" s="9"/>
      <c r="O61345" s="2"/>
      <c r="X61345" s="2"/>
      <c r="AG61345" s="2"/>
      <c r="AP61345" s="2"/>
      <c r="AY61345" s="2"/>
      <c r="BH61345" s="2"/>
      <c r="BQ61345" s="2"/>
    </row>
    <row r="61346" spans="6:69" x14ac:dyDescent="0.2">
      <c r="F61346" s="9"/>
      <c r="G61346" s="9"/>
      <c r="H61346" s="9"/>
      <c r="I61346" s="9"/>
      <c r="J61346" s="9"/>
      <c r="O61346" s="2"/>
      <c r="X61346" s="2"/>
      <c r="AG61346" s="2"/>
      <c r="AP61346" s="2"/>
      <c r="AY61346" s="2"/>
      <c r="BH61346" s="2"/>
      <c r="BQ61346" s="2"/>
    </row>
    <row r="61347" spans="6:69" x14ac:dyDescent="0.2">
      <c r="F61347" s="9"/>
      <c r="G61347" s="9"/>
      <c r="H61347" s="9"/>
      <c r="I61347" s="9"/>
      <c r="J61347" s="9"/>
      <c r="O61347" s="2"/>
      <c r="X61347" s="2"/>
      <c r="AG61347" s="2"/>
      <c r="AP61347" s="2"/>
      <c r="AY61347" s="2"/>
      <c r="BH61347" s="2"/>
      <c r="BQ61347" s="2"/>
    </row>
    <row r="61348" spans="6:69" x14ac:dyDescent="0.2">
      <c r="F61348" s="9"/>
      <c r="G61348" s="9"/>
      <c r="H61348" s="9"/>
      <c r="I61348" s="9"/>
      <c r="J61348" s="9"/>
      <c r="O61348" s="2"/>
      <c r="X61348" s="2"/>
      <c r="AG61348" s="2"/>
      <c r="AP61348" s="2"/>
      <c r="AY61348" s="2"/>
      <c r="BH61348" s="2"/>
      <c r="BQ61348" s="2"/>
    </row>
    <row r="61349" spans="6:69" x14ac:dyDescent="0.2">
      <c r="F61349" s="9"/>
      <c r="G61349" s="9"/>
      <c r="H61349" s="9"/>
      <c r="I61349" s="9"/>
      <c r="J61349" s="9"/>
      <c r="O61349" s="2"/>
      <c r="X61349" s="2"/>
      <c r="AG61349" s="2"/>
      <c r="AP61349" s="2"/>
      <c r="AY61349" s="2"/>
      <c r="BH61349" s="2"/>
      <c r="BQ61349" s="2"/>
    </row>
    <row r="61350" spans="6:69" x14ac:dyDescent="0.2">
      <c r="F61350" s="9"/>
      <c r="G61350" s="9"/>
      <c r="H61350" s="9"/>
      <c r="I61350" s="9"/>
      <c r="J61350" s="9"/>
      <c r="O61350" s="2"/>
      <c r="X61350" s="2"/>
      <c r="AG61350" s="2"/>
      <c r="AP61350" s="2"/>
      <c r="AY61350" s="2"/>
      <c r="BH61350" s="2"/>
      <c r="BQ61350" s="2"/>
    </row>
    <row r="61351" spans="6:69" x14ac:dyDescent="0.2">
      <c r="F61351" s="9"/>
      <c r="G61351" s="9"/>
      <c r="H61351" s="9"/>
      <c r="I61351" s="9"/>
      <c r="J61351" s="9"/>
      <c r="O61351" s="2"/>
      <c r="X61351" s="2"/>
      <c r="AG61351" s="2"/>
      <c r="AP61351" s="2"/>
      <c r="AY61351" s="2"/>
      <c r="BH61351" s="2"/>
      <c r="BQ61351" s="2"/>
    </row>
    <row r="61352" spans="6:69" x14ac:dyDescent="0.2">
      <c r="F61352" s="9"/>
      <c r="G61352" s="9"/>
      <c r="H61352" s="9"/>
      <c r="I61352" s="9"/>
      <c r="J61352" s="9"/>
      <c r="O61352" s="2"/>
      <c r="X61352" s="2"/>
      <c r="AG61352" s="2"/>
      <c r="AP61352" s="2"/>
      <c r="AY61352" s="2"/>
      <c r="BH61352" s="2"/>
      <c r="BQ61352" s="2"/>
    </row>
    <row r="61353" spans="6:69" x14ac:dyDescent="0.2">
      <c r="F61353" s="9"/>
      <c r="G61353" s="9"/>
      <c r="H61353" s="9"/>
      <c r="I61353" s="9"/>
      <c r="J61353" s="9"/>
      <c r="O61353" s="2"/>
      <c r="X61353" s="2"/>
      <c r="AG61353" s="2"/>
      <c r="AP61353" s="2"/>
      <c r="AY61353" s="2"/>
      <c r="BH61353" s="2"/>
      <c r="BQ61353" s="2"/>
    </row>
    <row r="61354" spans="6:69" x14ac:dyDescent="0.2">
      <c r="F61354" s="9"/>
      <c r="G61354" s="9"/>
      <c r="H61354" s="9"/>
      <c r="I61354" s="9"/>
      <c r="J61354" s="9"/>
      <c r="O61354" s="2"/>
      <c r="X61354" s="2"/>
      <c r="AG61354" s="2"/>
      <c r="AP61354" s="2"/>
      <c r="AY61354" s="2"/>
      <c r="BH61354" s="2"/>
      <c r="BQ61354" s="2"/>
    </row>
    <row r="61355" spans="6:69" x14ac:dyDescent="0.2">
      <c r="F61355" s="9"/>
      <c r="G61355" s="9"/>
      <c r="H61355" s="9"/>
      <c r="I61355" s="9"/>
      <c r="J61355" s="9"/>
      <c r="O61355" s="2"/>
      <c r="X61355" s="2"/>
      <c r="AG61355" s="2"/>
      <c r="AP61355" s="2"/>
      <c r="AY61355" s="2"/>
      <c r="BH61355" s="2"/>
      <c r="BQ61355" s="2"/>
    </row>
    <row r="61356" spans="6:69" x14ac:dyDescent="0.2">
      <c r="F61356" s="9"/>
      <c r="G61356" s="9"/>
      <c r="H61356" s="9"/>
      <c r="I61356" s="9"/>
      <c r="J61356" s="9"/>
      <c r="O61356" s="2"/>
      <c r="X61356" s="2"/>
      <c r="AG61356" s="2"/>
      <c r="AP61356" s="2"/>
      <c r="AY61356" s="2"/>
      <c r="BH61356" s="2"/>
      <c r="BQ61356" s="2"/>
    </row>
    <row r="61357" spans="6:69" x14ac:dyDescent="0.2">
      <c r="F61357" s="9"/>
      <c r="G61357" s="9"/>
      <c r="H61357" s="9"/>
      <c r="I61357" s="9"/>
      <c r="J61357" s="9"/>
      <c r="O61357" s="2"/>
      <c r="X61357" s="2"/>
      <c r="AG61357" s="2"/>
      <c r="AP61357" s="2"/>
      <c r="AY61357" s="2"/>
      <c r="BH61357" s="2"/>
      <c r="BQ61357" s="2"/>
    </row>
    <row r="61358" spans="6:69" x14ac:dyDescent="0.2">
      <c r="F61358" s="9"/>
      <c r="G61358" s="9"/>
      <c r="H61358" s="9"/>
      <c r="I61358" s="9"/>
      <c r="J61358" s="9"/>
      <c r="O61358" s="2"/>
      <c r="X61358" s="2"/>
      <c r="AG61358" s="2"/>
      <c r="AP61358" s="2"/>
      <c r="AY61358" s="2"/>
      <c r="BH61358" s="2"/>
      <c r="BQ61358" s="2"/>
    </row>
    <row r="61359" spans="6:69" x14ac:dyDescent="0.2">
      <c r="F61359" s="9"/>
      <c r="G61359" s="9"/>
      <c r="H61359" s="9"/>
      <c r="I61359" s="9"/>
      <c r="J61359" s="9"/>
      <c r="O61359" s="2"/>
      <c r="X61359" s="2"/>
      <c r="AG61359" s="2"/>
      <c r="AP61359" s="2"/>
      <c r="AY61359" s="2"/>
      <c r="BH61359" s="2"/>
      <c r="BQ61359" s="2"/>
    </row>
    <row r="61360" spans="6:69" x14ac:dyDescent="0.2">
      <c r="F61360" s="9"/>
      <c r="G61360" s="9"/>
      <c r="H61360" s="9"/>
      <c r="I61360" s="9"/>
      <c r="J61360" s="9"/>
      <c r="O61360" s="2"/>
      <c r="X61360" s="2"/>
      <c r="AG61360" s="2"/>
      <c r="AP61360" s="2"/>
      <c r="AY61360" s="2"/>
      <c r="BH61360" s="2"/>
      <c r="BQ61360" s="2"/>
    </row>
    <row r="61361" spans="6:69" x14ac:dyDescent="0.2">
      <c r="F61361" s="9"/>
      <c r="G61361" s="9"/>
      <c r="H61361" s="9"/>
      <c r="I61361" s="9"/>
      <c r="J61361" s="9"/>
      <c r="O61361" s="2"/>
      <c r="X61361" s="2"/>
      <c r="AG61361" s="2"/>
      <c r="AP61361" s="2"/>
      <c r="AY61361" s="2"/>
      <c r="BH61361" s="2"/>
      <c r="BQ61361" s="2"/>
    </row>
    <row r="61362" spans="6:69" x14ac:dyDescent="0.2">
      <c r="F61362" s="9"/>
      <c r="G61362" s="9"/>
      <c r="H61362" s="9"/>
      <c r="I61362" s="9"/>
      <c r="J61362" s="9"/>
      <c r="O61362" s="2"/>
      <c r="X61362" s="2"/>
      <c r="AG61362" s="2"/>
      <c r="AP61362" s="2"/>
      <c r="AY61362" s="2"/>
      <c r="BH61362" s="2"/>
      <c r="BQ61362" s="2"/>
    </row>
    <row r="61363" spans="6:69" x14ac:dyDescent="0.2">
      <c r="F61363" s="9"/>
      <c r="G61363" s="9"/>
      <c r="H61363" s="9"/>
      <c r="I61363" s="9"/>
      <c r="J61363" s="9"/>
      <c r="O61363" s="2"/>
      <c r="X61363" s="2"/>
      <c r="AG61363" s="2"/>
      <c r="AP61363" s="2"/>
      <c r="AY61363" s="2"/>
      <c r="BH61363" s="2"/>
      <c r="BQ61363" s="2"/>
    </row>
    <row r="61364" spans="6:69" x14ac:dyDescent="0.2">
      <c r="F61364" s="9"/>
      <c r="G61364" s="9"/>
      <c r="H61364" s="9"/>
      <c r="I61364" s="9"/>
      <c r="J61364" s="9"/>
      <c r="O61364" s="2"/>
      <c r="X61364" s="2"/>
      <c r="AG61364" s="2"/>
      <c r="AP61364" s="2"/>
      <c r="AY61364" s="2"/>
      <c r="BH61364" s="2"/>
      <c r="BQ61364" s="2"/>
    </row>
    <row r="61365" spans="6:69" x14ac:dyDescent="0.2">
      <c r="F61365" s="9"/>
      <c r="G61365" s="9"/>
      <c r="H61365" s="9"/>
      <c r="I61365" s="9"/>
      <c r="J61365" s="9"/>
      <c r="O61365" s="2"/>
      <c r="X61365" s="2"/>
      <c r="AG61365" s="2"/>
      <c r="AP61365" s="2"/>
      <c r="AY61365" s="2"/>
      <c r="BH61365" s="2"/>
      <c r="BQ61365" s="2"/>
    </row>
    <row r="61366" spans="6:69" x14ac:dyDescent="0.2">
      <c r="F61366" s="9"/>
      <c r="G61366" s="9"/>
      <c r="H61366" s="9"/>
      <c r="I61366" s="9"/>
      <c r="J61366" s="9"/>
      <c r="O61366" s="2"/>
      <c r="X61366" s="2"/>
      <c r="AG61366" s="2"/>
      <c r="AP61366" s="2"/>
      <c r="AY61366" s="2"/>
      <c r="BH61366" s="2"/>
      <c r="BQ61366" s="2"/>
    </row>
    <row r="61367" spans="6:69" x14ac:dyDescent="0.2">
      <c r="F61367" s="9"/>
      <c r="G61367" s="9"/>
      <c r="H61367" s="9"/>
      <c r="I61367" s="9"/>
      <c r="J61367" s="9"/>
      <c r="O61367" s="2"/>
      <c r="X61367" s="2"/>
      <c r="AG61367" s="2"/>
      <c r="AP61367" s="2"/>
      <c r="AY61367" s="2"/>
      <c r="BH61367" s="2"/>
      <c r="BQ61367" s="2"/>
    </row>
    <row r="61368" spans="6:69" x14ac:dyDescent="0.2">
      <c r="F61368" s="9"/>
      <c r="G61368" s="9"/>
      <c r="H61368" s="9"/>
      <c r="I61368" s="9"/>
      <c r="J61368" s="9"/>
      <c r="O61368" s="2"/>
      <c r="X61368" s="2"/>
      <c r="AG61368" s="2"/>
      <c r="AP61368" s="2"/>
      <c r="AY61368" s="2"/>
      <c r="BH61368" s="2"/>
      <c r="BQ61368" s="2"/>
    </row>
    <row r="61369" spans="6:69" x14ac:dyDescent="0.2">
      <c r="F61369" s="9"/>
      <c r="G61369" s="9"/>
      <c r="H61369" s="9"/>
      <c r="I61369" s="9"/>
      <c r="J61369" s="9"/>
      <c r="O61369" s="2"/>
      <c r="X61369" s="2"/>
      <c r="AG61369" s="2"/>
      <c r="AP61369" s="2"/>
      <c r="AY61369" s="2"/>
      <c r="BH61369" s="2"/>
      <c r="BQ61369" s="2"/>
    </row>
    <row r="61370" spans="6:69" x14ac:dyDescent="0.2">
      <c r="F61370" s="9"/>
      <c r="G61370" s="9"/>
      <c r="H61370" s="9"/>
      <c r="I61370" s="9"/>
      <c r="J61370" s="9"/>
      <c r="O61370" s="2"/>
      <c r="X61370" s="2"/>
      <c r="AG61370" s="2"/>
      <c r="AP61370" s="2"/>
      <c r="AY61370" s="2"/>
      <c r="BH61370" s="2"/>
      <c r="BQ61370" s="2"/>
    </row>
    <row r="61371" spans="6:69" x14ac:dyDescent="0.2">
      <c r="F61371" s="9"/>
      <c r="G61371" s="9"/>
      <c r="H61371" s="9"/>
      <c r="I61371" s="9"/>
      <c r="J61371" s="9"/>
      <c r="O61371" s="2"/>
      <c r="X61371" s="2"/>
      <c r="AG61371" s="2"/>
      <c r="AP61371" s="2"/>
      <c r="AY61371" s="2"/>
      <c r="BH61371" s="2"/>
      <c r="BQ61371" s="2"/>
    </row>
    <row r="61372" spans="6:69" x14ac:dyDescent="0.2">
      <c r="F61372" s="9"/>
      <c r="G61372" s="9"/>
      <c r="H61372" s="9"/>
      <c r="I61372" s="9"/>
      <c r="J61372" s="9"/>
      <c r="O61372" s="2"/>
      <c r="X61372" s="2"/>
      <c r="AG61372" s="2"/>
      <c r="AP61372" s="2"/>
      <c r="AY61372" s="2"/>
      <c r="BH61372" s="2"/>
      <c r="BQ61372" s="2"/>
    </row>
    <row r="61373" spans="6:69" x14ac:dyDescent="0.2">
      <c r="F61373" s="9"/>
      <c r="G61373" s="9"/>
      <c r="H61373" s="9"/>
      <c r="I61373" s="9"/>
      <c r="J61373" s="9"/>
      <c r="O61373" s="2"/>
      <c r="X61373" s="2"/>
      <c r="AG61373" s="2"/>
      <c r="AP61373" s="2"/>
      <c r="AY61373" s="2"/>
      <c r="BH61373" s="2"/>
      <c r="BQ61373" s="2"/>
    </row>
    <row r="61374" spans="6:69" x14ac:dyDescent="0.2">
      <c r="F61374" s="9"/>
      <c r="G61374" s="9"/>
      <c r="H61374" s="9"/>
      <c r="I61374" s="9"/>
      <c r="J61374" s="9"/>
      <c r="O61374" s="2"/>
      <c r="X61374" s="2"/>
      <c r="AG61374" s="2"/>
      <c r="AP61374" s="2"/>
      <c r="AY61374" s="2"/>
      <c r="BH61374" s="2"/>
      <c r="BQ61374" s="2"/>
    </row>
    <row r="61375" spans="6:69" x14ac:dyDescent="0.2">
      <c r="F61375" s="9"/>
      <c r="G61375" s="9"/>
      <c r="H61375" s="9"/>
      <c r="I61375" s="9"/>
      <c r="J61375" s="9"/>
      <c r="O61375" s="2"/>
      <c r="X61375" s="2"/>
      <c r="AG61375" s="2"/>
      <c r="AP61375" s="2"/>
      <c r="AY61375" s="2"/>
      <c r="BH61375" s="2"/>
      <c r="BQ61375" s="2"/>
    </row>
    <row r="61376" spans="6:69" x14ac:dyDescent="0.2">
      <c r="F61376" s="9"/>
      <c r="G61376" s="9"/>
      <c r="H61376" s="9"/>
      <c r="I61376" s="9"/>
      <c r="J61376" s="9"/>
      <c r="O61376" s="2"/>
      <c r="X61376" s="2"/>
      <c r="AG61376" s="2"/>
      <c r="AP61376" s="2"/>
      <c r="AY61376" s="2"/>
      <c r="BH61376" s="2"/>
      <c r="BQ61376" s="2"/>
    </row>
    <row r="61377" spans="6:69" x14ac:dyDescent="0.2">
      <c r="F61377" s="9"/>
      <c r="G61377" s="9"/>
      <c r="H61377" s="9"/>
      <c r="I61377" s="9"/>
      <c r="J61377" s="9"/>
      <c r="O61377" s="2"/>
      <c r="X61377" s="2"/>
      <c r="AG61377" s="2"/>
      <c r="AP61377" s="2"/>
      <c r="AY61377" s="2"/>
      <c r="BH61377" s="2"/>
      <c r="BQ61377" s="2"/>
    </row>
    <row r="61378" spans="6:69" x14ac:dyDescent="0.2">
      <c r="F61378" s="9"/>
      <c r="G61378" s="9"/>
      <c r="H61378" s="9"/>
      <c r="I61378" s="9"/>
      <c r="J61378" s="9"/>
      <c r="O61378" s="2"/>
      <c r="X61378" s="2"/>
      <c r="AG61378" s="2"/>
      <c r="AP61378" s="2"/>
      <c r="AY61378" s="2"/>
      <c r="BH61378" s="2"/>
      <c r="BQ61378" s="2"/>
    </row>
    <row r="61379" spans="6:69" x14ac:dyDescent="0.2">
      <c r="F61379" s="9"/>
      <c r="G61379" s="9"/>
      <c r="H61379" s="9"/>
      <c r="I61379" s="9"/>
      <c r="J61379" s="9"/>
      <c r="O61379" s="2"/>
      <c r="X61379" s="2"/>
      <c r="AG61379" s="2"/>
      <c r="AP61379" s="2"/>
      <c r="AY61379" s="2"/>
      <c r="BH61379" s="2"/>
      <c r="BQ61379" s="2"/>
    </row>
    <row r="61380" spans="6:69" x14ac:dyDescent="0.2">
      <c r="F61380" s="9"/>
      <c r="G61380" s="9"/>
      <c r="H61380" s="9"/>
      <c r="I61380" s="9"/>
      <c r="J61380" s="9"/>
      <c r="O61380" s="2"/>
      <c r="X61380" s="2"/>
      <c r="AG61380" s="2"/>
      <c r="AP61380" s="2"/>
      <c r="AY61380" s="2"/>
      <c r="BH61380" s="2"/>
      <c r="BQ61380" s="2"/>
    </row>
    <row r="61381" spans="6:69" x14ac:dyDescent="0.2">
      <c r="F61381" s="9"/>
      <c r="G61381" s="9"/>
      <c r="H61381" s="9"/>
      <c r="I61381" s="9"/>
      <c r="J61381" s="9"/>
      <c r="O61381" s="2"/>
      <c r="X61381" s="2"/>
      <c r="AG61381" s="2"/>
      <c r="AP61381" s="2"/>
      <c r="AY61381" s="2"/>
      <c r="BH61381" s="2"/>
      <c r="BQ61381" s="2"/>
    </row>
    <row r="61382" spans="6:69" x14ac:dyDescent="0.2">
      <c r="F61382" s="9"/>
      <c r="G61382" s="9"/>
      <c r="H61382" s="9"/>
      <c r="I61382" s="9"/>
      <c r="J61382" s="9"/>
      <c r="O61382" s="2"/>
      <c r="X61382" s="2"/>
      <c r="AG61382" s="2"/>
      <c r="AP61382" s="2"/>
      <c r="AY61382" s="2"/>
      <c r="BH61382" s="2"/>
      <c r="BQ61382" s="2"/>
    </row>
    <row r="61383" spans="6:69" x14ac:dyDescent="0.2">
      <c r="F61383" s="9"/>
      <c r="G61383" s="9"/>
      <c r="H61383" s="9"/>
      <c r="I61383" s="9"/>
      <c r="J61383" s="9"/>
      <c r="O61383" s="2"/>
      <c r="X61383" s="2"/>
      <c r="AG61383" s="2"/>
      <c r="AP61383" s="2"/>
      <c r="AY61383" s="2"/>
      <c r="BH61383" s="2"/>
      <c r="BQ61383" s="2"/>
    </row>
    <row r="61384" spans="6:69" x14ac:dyDescent="0.2">
      <c r="F61384" s="9"/>
      <c r="G61384" s="9"/>
      <c r="H61384" s="9"/>
      <c r="I61384" s="9"/>
      <c r="J61384" s="9"/>
      <c r="O61384" s="2"/>
      <c r="X61384" s="2"/>
      <c r="AG61384" s="2"/>
      <c r="AP61384" s="2"/>
      <c r="AY61384" s="2"/>
      <c r="BH61384" s="2"/>
      <c r="BQ61384" s="2"/>
    </row>
    <row r="61385" spans="6:69" x14ac:dyDescent="0.2">
      <c r="F61385" s="9"/>
      <c r="G61385" s="9"/>
      <c r="H61385" s="9"/>
      <c r="I61385" s="9"/>
      <c r="J61385" s="9"/>
      <c r="O61385" s="2"/>
      <c r="X61385" s="2"/>
      <c r="AG61385" s="2"/>
      <c r="AP61385" s="2"/>
      <c r="AY61385" s="2"/>
      <c r="BH61385" s="2"/>
      <c r="BQ61385" s="2"/>
    </row>
    <row r="61386" spans="6:69" x14ac:dyDescent="0.2">
      <c r="F61386" s="9"/>
      <c r="G61386" s="9"/>
      <c r="H61386" s="9"/>
      <c r="I61386" s="9"/>
      <c r="J61386" s="9"/>
      <c r="O61386" s="2"/>
      <c r="X61386" s="2"/>
      <c r="AG61386" s="2"/>
      <c r="AP61386" s="2"/>
      <c r="AY61386" s="2"/>
      <c r="BH61386" s="2"/>
      <c r="BQ61386" s="2"/>
    </row>
    <row r="61387" spans="6:69" x14ac:dyDescent="0.2">
      <c r="F61387" s="9"/>
      <c r="G61387" s="9"/>
      <c r="H61387" s="9"/>
      <c r="I61387" s="9"/>
      <c r="J61387" s="9"/>
      <c r="O61387" s="2"/>
      <c r="X61387" s="2"/>
      <c r="AG61387" s="2"/>
      <c r="AP61387" s="2"/>
      <c r="AY61387" s="2"/>
      <c r="BH61387" s="2"/>
      <c r="BQ61387" s="2"/>
    </row>
    <row r="61388" spans="6:69" x14ac:dyDescent="0.2">
      <c r="F61388" s="9"/>
      <c r="G61388" s="9"/>
      <c r="H61388" s="9"/>
      <c r="I61388" s="9"/>
      <c r="J61388" s="9"/>
      <c r="O61388" s="2"/>
      <c r="X61388" s="2"/>
      <c r="AG61388" s="2"/>
      <c r="AP61388" s="2"/>
      <c r="AY61388" s="2"/>
      <c r="BH61388" s="2"/>
      <c r="BQ61388" s="2"/>
    </row>
    <row r="61389" spans="6:69" x14ac:dyDescent="0.2">
      <c r="F61389" s="9"/>
      <c r="G61389" s="9"/>
      <c r="H61389" s="9"/>
      <c r="I61389" s="9"/>
      <c r="J61389" s="9"/>
      <c r="O61389" s="2"/>
      <c r="X61389" s="2"/>
      <c r="AG61389" s="2"/>
      <c r="AP61389" s="2"/>
      <c r="AY61389" s="2"/>
      <c r="BH61389" s="2"/>
      <c r="BQ61389" s="2"/>
    </row>
    <row r="61390" spans="6:69" x14ac:dyDescent="0.2">
      <c r="F61390" s="9"/>
      <c r="G61390" s="9"/>
      <c r="H61390" s="9"/>
      <c r="I61390" s="9"/>
      <c r="J61390" s="9"/>
      <c r="O61390" s="2"/>
      <c r="X61390" s="2"/>
      <c r="AG61390" s="2"/>
      <c r="AP61390" s="2"/>
      <c r="AY61390" s="2"/>
      <c r="BH61390" s="2"/>
      <c r="BQ61390" s="2"/>
    </row>
    <row r="61391" spans="6:69" x14ac:dyDescent="0.2">
      <c r="F61391" s="9"/>
      <c r="G61391" s="9"/>
      <c r="H61391" s="9"/>
      <c r="I61391" s="9"/>
      <c r="J61391" s="9"/>
      <c r="O61391" s="2"/>
      <c r="X61391" s="2"/>
      <c r="AG61391" s="2"/>
      <c r="AP61391" s="2"/>
      <c r="AY61391" s="2"/>
      <c r="BH61391" s="2"/>
      <c r="BQ61391" s="2"/>
    </row>
    <row r="61392" spans="6:69" x14ac:dyDescent="0.2">
      <c r="F61392" s="9"/>
      <c r="G61392" s="9"/>
      <c r="H61392" s="9"/>
      <c r="I61392" s="9"/>
      <c r="J61392" s="9"/>
      <c r="O61392" s="2"/>
      <c r="X61392" s="2"/>
      <c r="AG61392" s="2"/>
      <c r="AP61392" s="2"/>
      <c r="AY61392" s="2"/>
      <c r="BH61392" s="2"/>
      <c r="BQ61392" s="2"/>
    </row>
    <row r="61393" spans="6:69" x14ac:dyDescent="0.2">
      <c r="F61393" s="9"/>
      <c r="G61393" s="9"/>
      <c r="H61393" s="9"/>
      <c r="I61393" s="9"/>
      <c r="J61393" s="9"/>
      <c r="O61393" s="2"/>
      <c r="X61393" s="2"/>
      <c r="AG61393" s="2"/>
      <c r="AP61393" s="2"/>
      <c r="AY61393" s="2"/>
      <c r="BH61393" s="2"/>
      <c r="BQ61393" s="2"/>
    </row>
    <row r="61394" spans="6:69" x14ac:dyDescent="0.2">
      <c r="F61394" s="9"/>
      <c r="G61394" s="9"/>
      <c r="H61394" s="9"/>
      <c r="I61394" s="9"/>
      <c r="J61394" s="9"/>
      <c r="O61394" s="2"/>
      <c r="X61394" s="2"/>
      <c r="AG61394" s="2"/>
      <c r="AP61394" s="2"/>
      <c r="AY61394" s="2"/>
      <c r="BH61394" s="2"/>
      <c r="BQ61394" s="2"/>
    </row>
    <row r="61395" spans="6:69" x14ac:dyDescent="0.2">
      <c r="F61395" s="9"/>
      <c r="G61395" s="9"/>
      <c r="H61395" s="9"/>
      <c r="I61395" s="9"/>
      <c r="J61395" s="9"/>
      <c r="O61395" s="2"/>
      <c r="X61395" s="2"/>
      <c r="AG61395" s="2"/>
      <c r="AP61395" s="2"/>
      <c r="AY61395" s="2"/>
      <c r="BH61395" s="2"/>
      <c r="BQ61395" s="2"/>
    </row>
    <row r="61396" spans="6:69" x14ac:dyDescent="0.2">
      <c r="F61396" s="9"/>
      <c r="G61396" s="9"/>
      <c r="H61396" s="9"/>
      <c r="I61396" s="9"/>
      <c r="J61396" s="9"/>
      <c r="O61396" s="2"/>
      <c r="X61396" s="2"/>
      <c r="AG61396" s="2"/>
      <c r="AP61396" s="2"/>
      <c r="AY61396" s="2"/>
      <c r="BH61396" s="2"/>
      <c r="BQ61396" s="2"/>
    </row>
    <row r="61397" spans="6:69" x14ac:dyDescent="0.2">
      <c r="F61397" s="9"/>
      <c r="G61397" s="9"/>
      <c r="H61397" s="9"/>
      <c r="I61397" s="9"/>
      <c r="J61397" s="9"/>
      <c r="O61397" s="2"/>
      <c r="X61397" s="2"/>
      <c r="AG61397" s="2"/>
      <c r="AP61397" s="2"/>
      <c r="AY61397" s="2"/>
      <c r="BH61397" s="2"/>
      <c r="BQ61397" s="2"/>
    </row>
    <row r="61398" spans="6:69" x14ac:dyDescent="0.2">
      <c r="F61398" s="9"/>
      <c r="G61398" s="9"/>
      <c r="H61398" s="9"/>
      <c r="I61398" s="9"/>
      <c r="J61398" s="9"/>
      <c r="O61398" s="2"/>
      <c r="X61398" s="2"/>
      <c r="AG61398" s="2"/>
      <c r="AP61398" s="2"/>
      <c r="AY61398" s="2"/>
      <c r="BH61398" s="2"/>
      <c r="BQ61398" s="2"/>
    </row>
    <row r="61399" spans="6:69" x14ac:dyDescent="0.2">
      <c r="F61399" s="9"/>
      <c r="G61399" s="9"/>
      <c r="H61399" s="9"/>
      <c r="I61399" s="9"/>
      <c r="J61399" s="9"/>
      <c r="O61399" s="2"/>
      <c r="X61399" s="2"/>
      <c r="AG61399" s="2"/>
      <c r="AP61399" s="2"/>
      <c r="AY61399" s="2"/>
      <c r="BH61399" s="2"/>
      <c r="BQ61399" s="2"/>
    </row>
    <row r="61400" spans="6:69" x14ac:dyDescent="0.2">
      <c r="F61400" s="9"/>
      <c r="G61400" s="9"/>
      <c r="H61400" s="9"/>
      <c r="I61400" s="9"/>
      <c r="J61400" s="9"/>
      <c r="O61400" s="2"/>
      <c r="X61400" s="2"/>
      <c r="AG61400" s="2"/>
      <c r="AP61400" s="2"/>
      <c r="AY61400" s="2"/>
      <c r="BH61400" s="2"/>
      <c r="BQ61400" s="2"/>
    </row>
    <row r="61401" spans="6:69" x14ac:dyDescent="0.2">
      <c r="F61401" s="9"/>
      <c r="G61401" s="9"/>
      <c r="H61401" s="9"/>
      <c r="I61401" s="9"/>
      <c r="J61401" s="9"/>
      <c r="O61401" s="2"/>
      <c r="X61401" s="2"/>
      <c r="AG61401" s="2"/>
      <c r="AP61401" s="2"/>
      <c r="AY61401" s="2"/>
      <c r="BH61401" s="2"/>
      <c r="BQ61401" s="2"/>
    </row>
    <row r="61402" spans="6:69" x14ac:dyDescent="0.2">
      <c r="F61402" s="9"/>
      <c r="G61402" s="9"/>
      <c r="H61402" s="9"/>
      <c r="I61402" s="9"/>
      <c r="J61402" s="9"/>
      <c r="O61402" s="2"/>
      <c r="X61402" s="2"/>
      <c r="AG61402" s="2"/>
      <c r="AP61402" s="2"/>
      <c r="AY61402" s="2"/>
      <c r="BH61402" s="2"/>
      <c r="BQ61402" s="2"/>
    </row>
    <row r="61403" spans="6:69" x14ac:dyDescent="0.2">
      <c r="F61403" s="9"/>
      <c r="G61403" s="9"/>
      <c r="H61403" s="9"/>
      <c r="I61403" s="9"/>
      <c r="J61403" s="9"/>
      <c r="O61403" s="2"/>
      <c r="X61403" s="2"/>
      <c r="AG61403" s="2"/>
      <c r="AP61403" s="2"/>
      <c r="AY61403" s="2"/>
      <c r="BH61403" s="2"/>
      <c r="BQ61403" s="2"/>
    </row>
    <row r="61404" spans="6:69" x14ac:dyDescent="0.2">
      <c r="F61404" s="9"/>
      <c r="G61404" s="9"/>
      <c r="H61404" s="9"/>
      <c r="I61404" s="9"/>
      <c r="J61404" s="9"/>
      <c r="O61404" s="2"/>
      <c r="X61404" s="2"/>
      <c r="AG61404" s="2"/>
      <c r="AP61404" s="2"/>
      <c r="AY61404" s="2"/>
      <c r="BH61404" s="2"/>
      <c r="BQ61404" s="2"/>
    </row>
    <row r="61405" spans="6:69" x14ac:dyDescent="0.2">
      <c r="F61405" s="9"/>
      <c r="G61405" s="9"/>
      <c r="H61405" s="9"/>
      <c r="I61405" s="9"/>
      <c r="J61405" s="9"/>
      <c r="O61405" s="2"/>
      <c r="X61405" s="2"/>
      <c r="AG61405" s="2"/>
      <c r="AP61405" s="2"/>
      <c r="AY61405" s="2"/>
      <c r="BH61405" s="2"/>
      <c r="BQ61405" s="2"/>
    </row>
    <row r="61406" spans="6:69" x14ac:dyDescent="0.2">
      <c r="F61406" s="9"/>
      <c r="G61406" s="9"/>
      <c r="H61406" s="9"/>
      <c r="I61406" s="9"/>
      <c r="J61406" s="9"/>
      <c r="O61406" s="2"/>
      <c r="X61406" s="2"/>
      <c r="AG61406" s="2"/>
      <c r="AP61406" s="2"/>
      <c r="AY61406" s="2"/>
      <c r="BH61406" s="2"/>
      <c r="BQ61406" s="2"/>
    </row>
    <row r="61407" spans="6:69" x14ac:dyDescent="0.2">
      <c r="F61407" s="9"/>
      <c r="G61407" s="9"/>
      <c r="H61407" s="9"/>
      <c r="I61407" s="9"/>
      <c r="J61407" s="9"/>
      <c r="O61407" s="2"/>
      <c r="X61407" s="2"/>
      <c r="AG61407" s="2"/>
      <c r="AP61407" s="2"/>
      <c r="AY61407" s="2"/>
      <c r="BH61407" s="2"/>
      <c r="BQ61407" s="2"/>
    </row>
    <row r="61408" spans="6:69" x14ac:dyDescent="0.2">
      <c r="F61408" s="9"/>
      <c r="G61408" s="9"/>
      <c r="H61408" s="9"/>
      <c r="I61408" s="9"/>
      <c r="J61408" s="9"/>
      <c r="O61408" s="2"/>
      <c r="X61408" s="2"/>
      <c r="AG61408" s="2"/>
      <c r="AP61408" s="2"/>
      <c r="AY61408" s="2"/>
      <c r="BH61408" s="2"/>
      <c r="BQ61408" s="2"/>
    </row>
    <row r="61409" spans="6:69" x14ac:dyDescent="0.2">
      <c r="F61409" s="9"/>
      <c r="G61409" s="9"/>
      <c r="H61409" s="9"/>
      <c r="I61409" s="9"/>
      <c r="J61409" s="9"/>
      <c r="O61409" s="2"/>
      <c r="X61409" s="2"/>
      <c r="AG61409" s="2"/>
      <c r="AP61409" s="2"/>
      <c r="AY61409" s="2"/>
      <c r="BH61409" s="2"/>
      <c r="BQ61409" s="2"/>
    </row>
    <row r="61410" spans="6:69" x14ac:dyDescent="0.2">
      <c r="F61410" s="9"/>
      <c r="G61410" s="9"/>
      <c r="H61410" s="9"/>
      <c r="I61410" s="9"/>
      <c r="J61410" s="9"/>
      <c r="O61410" s="2"/>
      <c r="X61410" s="2"/>
      <c r="AG61410" s="2"/>
      <c r="AP61410" s="2"/>
      <c r="AY61410" s="2"/>
      <c r="BH61410" s="2"/>
      <c r="BQ61410" s="2"/>
    </row>
    <row r="61411" spans="6:69" x14ac:dyDescent="0.2">
      <c r="F61411" s="9"/>
      <c r="G61411" s="9"/>
      <c r="H61411" s="9"/>
      <c r="I61411" s="9"/>
      <c r="J61411" s="9"/>
      <c r="O61411" s="2"/>
      <c r="X61411" s="2"/>
      <c r="AG61411" s="2"/>
      <c r="AP61411" s="2"/>
      <c r="AY61411" s="2"/>
      <c r="BH61411" s="2"/>
      <c r="BQ61411" s="2"/>
    </row>
    <row r="61412" spans="6:69" x14ac:dyDescent="0.2">
      <c r="F61412" s="9"/>
      <c r="G61412" s="9"/>
      <c r="H61412" s="9"/>
      <c r="I61412" s="9"/>
      <c r="J61412" s="9"/>
      <c r="O61412" s="2"/>
      <c r="X61412" s="2"/>
      <c r="AG61412" s="2"/>
      <c r="AP61412" s="2"/>
      <c r="AY61412" s="2"/>
      <c r="BH61412" s="2"/>
      <c r="BQ61412" s="2"/>
    </row>
    <row r="61413" spans="6:69" x14ac:dyDescent="0.2">
      <c r="F61413" s="9"/>
      <c r="G61413" s="9"/>
      <c r="H61413" s="9"/>
      <c r="I61413" s="9"/>
      <c r="J61413" s="9"/>
      <c r="O61413" s="2"/>
      <c r="X61413" s="2"/>
      <c r="AG61413" s="2"/>
      <c r="AP61413" s="2"/>
      <c r="AY61413" s="2"/>
      <c r="BH61413" s="2"/>
      <c r="BQ61413" s="2"/>
    </row>
    <row r="61414" spans="6:69" x14ac:dyDescent="0.2">
      <c r="F61414" s="9"/>
      <c r="G61414" s="9"/>
      <c r="H61414" s="9"/>
      <c r="I61414" s="9"/>
      <c r="J61414" s="9"/>
      <c r="O61414" s="2"/>
      <c r="X61414" s="2"/>
      <c r="AG61414" s="2"/>
      <c r="AP61414" s="2"/>
      <c r="AY61414" s="2"/>
      <c r="BH61414" s="2"/>
      <c r="BQ61414" s="2"/>
    </row>
    <row r="61415" spans="6:69" x14ac:dyDescent="0.2">
      <c r="F61415" s="9"/>
      <c r="G61415" s="9"/>
      <c r="H61415" s="9"/>
      <c r="I61415" s="9"/>
      <c r="J61415" s="9"/>
      <c r="O61415" s="2"/>
      <c r="X61415" s="2"/>
      <c r="AG61415" s="2"/>
      <c r="AP61415" s="2"/>
      <c r="AY61415" s="2"/>
      <c r="BH61415" s="2"/>
      <c r="BQ61415" s="2"/>
    </row>
    <row r="61416" spans="6:69" x14ac:dyDescent="0.2">
      <c r="F61416" s="9"/>
      <c r="G61416" s="9"/>
      <c r="H61416" s="9"/>
      <c r="I61416" s="9"/>
      <c r="J61416" s="9"/>
      <c r="O61416" s="2"/>
      <c r="X61416" s="2"/>
      <c r="AG61416" s="2"/>
      <c r="AP61416" s="2"/>
      <c r="AY61416" s="2"/>
      <c r="BH61416" s="2"/>
      <c r="BQ61416" s="2"/>
    </row>
    <row r="61417" spans="6:69" x14ac:dyDescent="0.2">
      <c r="F61417" s="9"/>
      <c r="G61417" s="9"/>
      <c r="H61417" s="9"/>
      <c r="I61417" s="9"/>
      <c r="J61417" s="9"/>
      <c r="O61417" s="2"/>
      <c r="X61417" s="2"/>
      <c r="AG61417" s="2"/>
      <c r="AP61417" s="2"/>
      <c r="AY61417" s="2"/>
      <c r="BH61417" s="2"/>
      <c r="BQ61417" s="2"/>
    </row>
    <row r="61418" spans="6:69" x14ac:dyDescent="0.2">
      <c r="F61418" s="9"/>
      <c r="G61418" s="9"/>
      <c r="H61418" s="9"/>
      <c r="I61418" s="9"/>
      <c r="J61418" s="9"/>
      <c r="O61418" s="2"/>
      <c r="X61418" s="2"/>
      <c r="AG61418" s="2"/>
      <c r="AP61418" s="2"/>
      <c r="AY61418" s="2"/>
      <c r="BH61418" s="2"/>
      <c r="BQ61418" s="2"/>
    </row>
    <row r="61419" spans="6:69" x14ac:dyDescent="0.2">
      <c r="F61419" s="9"/>
      <c r="G61419" s="9"/>
      <c r="H61419" s="9"/>
      <c r="I61419" s="9"/>
      <c r="J61419" s="9"/>
      <c r="O61419" s="2"/>
      <c r="X61419" s="2"/>
      <c r="AG61419" s="2"/>
      <c r="AP61419" s="2"/>
      <c r="AY61419" s="2"/>
      <c r="BH61419" s="2"/>
      <c r="BQ61419" s="2"/>
    </row>
    <row r="61420" spans="6:69" x14ac:dyDescent="0.2">
      <c r="F61420" s="9"/>
      <c r="G61420" s="9"/>
      <c r="H61420" s="9"/>
      <c r="I61420" s="9"/>
      <c r="J61420" s="9"/>
      <c r="O61420" s="2"/>
      <c r="X61420" s="2"/>
      <c r="AG61420" s="2"/>
      <c r="AP61420" s="2"/>
      <c r="AY61420" s="2"/>
      <c r="BH61420" s="2"/>
      <c r="BQ61420" s="2"/>
    </row>
    <row r="61421" spans="6:69" x14ac:dyDescent="0.2">
      <c r="F61421" s="9"/>
      <c r="G61421" s="9"/>
      <c r="H61421" s="9"/>
      <c r="I61421" s="9"/>
      <c r="J61421" s="9"/>
      <c r="O61421" s="2"/>
      <c r="X61421" s="2"/>
      <c r="AG61421" s="2"/>
      <c r="AP61421" s="2"/>
      <c r="AY61421" s="2"/>
      <c r="BH61421" s="2"/>
      <c r="BQ61421" s="2"/>
    </row>
    <row r="61422" spans="6:69" x14ac:dyDescent="0.2">
      <c r="F61422" s="9"/>
      <c r="G61422" s="9"/>
      <c r="H61422" s="9"/>
      <c r="I61422" s="9"/>
      <c r="J61422" s="9"/>
      <c r="O61422" s="2"/>
      <c r="X61422" s="2"/>
      <c r="AG61422" s="2"/>
      <c r="AP61422" s="2"/>
      <c r="AY61422" s="2"/>
      <c r="BH61422" s="2"/>
      <c r="BQ61422" s="2"/>
    </row>
    <row r="61423" spans="6:69" x14ac:dyDescent="0.2">
      <c r="F61423" s="9"/>
      <c r="G61423" s="9"/>
      <c r="H61423" s="9"/>
      <c r="I61423" s="9"/>
      <c r="J61423" s="9"/>
      <c r="O61423" s="2"/>
      <c r="X61423" s="2"/>
      <c r="AG61423" s="2"/>
      <c r="AP61423" s="2"/>
      <c r="AY61423" s="2"/>
      <c r="BH61423" s="2"/>
      <c r="BQ61423" s="2"/>
    </row>
    <row r="61424" spans="6:69" x14ac:dyDescent="0.2">
      <c r="F61424" s="9"/>
      <c r="G61424" s="9"/>
      <c r="H61424" s="9"/>
      <c r="I61424" s="9"/>
      <c r="J61424" s="9"/>
      <c r="O61424" s="2"/>
      <c r="X61424" s="2"/>
      <c r="AG61424" s="2"/>
      <c r="AP61424" s="2"/>
      <c r="AY61424" s="2"/>
      <c r="BH61424" s="2"/>
      <c r="BQ61424" s="2"/>
    </row>
    <row r="61425" spans="6:69" x14ac:dyDescent="0.2">
      <c r="F61425" s="9"/>
      <c r="G61425" s="9"/>
      <c r="H61425" s="9"/>
      <c r="I61425" s="9"/>
      <c r="J61425" s="9"/>
      <c r="O61425" s="2"/>
      <c r="X61425" s="2"/>
      <c r="AG61425" s="2"/>
      <c r="AP61425" s="2"/>
      <c r="AY61425" s="2"/>
      <c r="BH61425" s="2"/>
      <c r="BQ61425" s="2"/>
    </row>
    <row r="61426" spans="6:69" x14ac:dyDescent="0.2">
      <c r="F61426" s="9"/>
      <c r="G61426" s="9"/>
      <c r="H61426" s="9"/>
      <c r="I61426" s="9"/>
      <c r="J61426" s="9"/>
      <c r="O61426" s="2"/>
      <c r="X61426" s="2"/>
      <c r="AG61426" s="2"/>
      <c r="AP61426" s="2"/>
      <c r="AY61426" s="2"/>
      <c r="BH61426" s="2"/>
      <c r="BQ61426" s="2"/>
    </row>
    <row r="61427" spans="6:69" x14ac:dyDescent="0.2">
      <c r="F61427" s="9"/>
      <c r="G61427" s="9"/>
      <c r="H61427" s="9"/>
      <c r="I61427" s="9"/>
      <c r="J61427" s="9"/>
      <c r="O61427" s="2"/>
      <c r="X61427" s="2"/>
      <c r="AG61427" s="2"/>
      <c r="AP61427" s="2"/>
      <c r="AY61427" s="2"/>
      <c r="BH61427" s="2"/>
      <c r="BQ61427" s="2"/>
    </row>
    <row r="61428" spans="6:69" x14ac:dyDescent="0.2">
      <c r="F61428" s="9"/>
      <c r="G61428" s="9"/>
      <c r="H61428" s="9"/>
      <c r="I61428" s="9"/>
      <c r="J61428" s="9"/>
      <c r="O61428" s="2"/>
      <c r="X61428" s="2"/>
      <c r="AG61428" s="2"/>
      <c r="AP61428" s="2"/>
      <c r="AY61428" s="2"/>
      <c r="BH61428" s="2"/>
      <c r="BQ61428" s="2"/>
    </row>
    <row r="61429" spans="6:69" x14ac:dyDescent="0.2">
      <c r="F61429" s="9"/>
      <c r="G61429" s="9"/>
      <c r="H61429" s="9"/>
      <c r="I61429" s="9"/>
      <c r="J61429" s="9"/>
      <c r="O61429" s="2"/>
      <c r="X61429" s="2"/>
      <c r="AG61429" s="2"/>
      <c r="AP61429" s="2"/>
      <c r="AY61429" s="2"/>
      <c r="BH61429" s="2"/>
      <c r="BQ61429" s="2"/>
    </row>
    <row r="61430" spans="6:69" x14ac:dyDescent="0.2">
      <c r="F61430" s="9"/>
      <c r="G61430" s="9"/>
      <c r="H61430" s="9"/>
      <c r="I61430" s="9"/>
      <c r="J61430" s="9"/>
      <c r="O61430" s="2"/>
      <c r="X61430" s="2"/>
      <c r="AG61430" s="2"/>
      <c r="AP61430" s="2"/>
      <c r="AY61430" s="2"/>
      <c r="BH61430" s="2"/>
      <c r="BQ61430" s="2"/>
    </row>
    <row r="61431" spans="6:69" x14ac:dyDescent="0.2">
      <c r="F61431" s="9"/>
      <c r="G61431" s="9"/>
      <c r="H61431" s="9"/>
      <c r="I61431" s="9"/>
      <c r="J61431" s="9"/>
      <c r="O61431" s="2"/>
      <c r="X61431" s="2"/>
      <c r="AG61431" s="2"/>
      <c r="AP61431" s="2"/>
      <c r="AY61431" s="2"/>
      <c r="BH61431" s="2"/>
      <c r="BQ61431" s="2"/>
    </row>
    <row r="61432" spans="6:69" x14ac:dyDescent="0.2">
      <c r="F61432" s="9"/>
      <c r="G61432" s="9"/>
      <c r="H61432" s="9"/>
      <c r="I61432" s="9"/>
      <c r="J61432" s="9"/>
      <c r="O61432" s="2"/>
      <c r="X61432" s="2"/>
      <c r="AG61432" s="2"/>
      <c r="AP61432" s="2"/>
      <c r="AY61432" s="2"/>
      <c r="BH61432" s="2"/>
      <c r="BQ61432" s="2"/>
    </row>
    <row r="61433" spans="6:69" x14ac:dyDescent="0.2">
      <c r="F61433" s="9"/>
      <c r="G61433" s="9"/>
      <c r="H61433" s="9"/>
      <c r="I61433" s="9"/>
      <c r="J61433" s="9"/>
      <c r="O61433" s="2"/>
      <c r="X61433" s="2"/>
      <c r="AG61433" s="2"/>
      <c r="AP61433" s="2"/>
      <c r="AY61433" s="2"/>
      <c r="BH61433" s="2"/>
      <c r="BQ61433" s="2"/>
    </row>
    <row r="61434" spans="6:69" x14ac:dyDescent="0.2">
      <c r="F61434" s="9"/>
      <c r="G61434" s="9"/>
      <c r="H61434" s="9"/>
      <c r="I61434" s="9"/>
      <c r="J61434" s="9"/>
      <c r="O61434" s="2"/>
      <c r="X61434" s="2"/>
      <c r="AG61434" s="2"/>
      <c r="AP61434" s="2"/>
      <c r="AY61434" s="2"/>
      <c r="BH61434" s="2"/>
      <c r="BQ61434" s="2"/>
    </row>
    <row r="61435" spans="6:69" x14ac:dyDescent="0.2">
      <c r="F61435" s="9"/>
      <c r="G61435" s="9"/>
      <c r="H61435" s="9"/>
      <c r="I61435" s="9"/>
      <c r="J61435" s="9"/>
      <c r="O61435" s="2"/>
      <c r="X61435" s="2"/>
      <c r="AG61435" s="2"/>
      <c r="AP61435" s="2"/>
      <c r="AY61435" s="2"/>
      <c r="BH61435" s="2"/>
      <c r="BQ61435" s="2"/>
    </row>
    <row r="61436" spans="6:69" x14ac:dyDescent="0.2">
      <c r="F61436" s="9"/>
      <c r="G61436" s="9"/>
      <c r="H61436" s="9"/>
      <c r="I61436" s="9"/>
      <c r="J61436" s="9"/>
      <c r="O61436" s="2"/>
      <c r="X61436" s="2"/>
      <c r="AG61436" s="2"/>
      <c r="AP61436" s="2"/>
      <c r="AY61436" s="2"/>
      <c r="BH61436" s="2"/>
      <c r="BQ61436" s="2"/>
    </row>
    <row r="61437" spans="6:69" x14ac:dyDescent="0.2">
      <c r="F61437" s="9"/>
      <c r="G61437" s="9"/>
      <c r="H61437" s="9"/>
      <c r="I61437" s="9"/>
      <c r="J61437" s="9"/>
      <c r="O61437" s="2"/>
      <c r="X61437" s="2"/>
      <c r="AG61437" s="2"/>
      <c r="AP61437" s="2"/>
      <c r="AY61437" s="2"/>
      <c r="BH61437" s="2"/>
      <c r="BQ61437" s="2"/>
    </row>
    <row r="61438" spans="6:69" x14ac:dyDescent="0.2">
      <c r="F61438" s="9"/>
      <c r="G61438" s="9"/>
      <c r="H61438" s="9"/>
      <c r="I61438" s="9"/>
      <c r="J61438" s="9"/>
      <c r="O61438" s="2"/>
      <c r="X61438" s="2"/>
      <c r="AG61438" s="2"/>
      <c r="AP61438" s="2"/>
      <c r="AY61438" s="2"/>
      <c r="BH61438" s="2"/>
      <c r="BQ61438" s="2"/>
    </row>
    <row r="61439" spans="6:69" x14ac:dyDescent="0.2">
      <c r="F61439" s="9"/>
      <c r="G61439" s="9"/>
      <c r="H61439" s="9"/>
      <c r="I61439" s="9"/>
      <c r="J61439" s="9"/>
      <c r="O61439" s="2"/>
      <c r="X61439" s="2"/>
      <c r="AG61439" s="2"/>
      <c r="AP61439" s="2"/>
      <c r="AY61439" s="2"/>
      <c r="BH61439" s="2"/>
      <c r="BQ61439" s="2"/>
    </row>
    <row r="61440" spans="6:69" x14ac:dyDescent="0.2">
      <c r="F61440" s="9"/>
      <c r="G61440" s="9"/>
      <c r="H61440" s="9"/>
      <c r="I61440" s="9"/>
      <c r="J61440" s="9"/>
      <c r="O61440" s="2"/>
      <c r="X61440" s="2"/>
      <c r="AG61440" s="2"/>
      <c r="AP61440" s="2"/>
      <c r="AY61440" s="2"/>
      <c r="BH61440" s="2"/>
      <c r="BQ61440" s="2"/>
    </row>
    <row r="61441" spans="6:69" x14ac:dyDescent="0.2">
      <c r="F61441" s="9"/>
      <c r="G61441" s="9"/>
      <c r="H61441" s="9"/>
      <c r="I61441" s="9"/>
      <c r="J61441" s="9"/>
      <c r="O61441" s="2"/>
      <c r="X61441" s="2"/>
      <c r="AG61441" s="2"/>
      <c r="AP61441" s="2"/>
      <c r="AY61441" s="2"/>
      <c r="BH61441" s="2"/>
      <c r="BQ61441" s="2"/>
    </row>
    <row r="61442" spans="6:69" x14ac:dyDescent="0.2">
      <c r="F61442" s="9"/>
      <c r="G61442" s="9"/>
      <c r="H61442" s="9"/>
      <c r="I61442" s="9"/>
      <c r="J61442" s="9"/>
      <c r="O61442" s="2"/>
      <c r="X61442" s="2"/>
      <c r="AG61442" s="2"/>
      <c r="AP61442" s="2"/>
      <c r="AY61442" s="2"/>
      <c r="BH61442" s="2"/>
      <c r="BQ61442" s="2"/>
    </row>
    <row r="61443" spans="6:69" x14ac:dyDescent="0.2">
      <c r="F61443" s="9"/>
      <c r="G61443" s="9"/>
      <c r="H61443" s="9"/>
      <c r="I61443" s="9"/>
      <c r="J61443" s="9"/>
      <c r="O61443" s="2"/>
      <c r="X61443" s="2"/>
      <c r="AG61443" s="2"/>
      <c r="AP61443" s="2"/>
      <c r="AY61443" s="2"/>
      <c r="BH61443" s="2"/>
      <c r="BQ61443" s="2"/>
    </row>
    <row r="61444" spans="6:69" x14ac:dyDescent="0.2">
      <c r="F61444" s="9"/>
      <c r="G61444" s="9"/>
      <c r="H61444" s="9"/>
      <c r="I61444" s="9"/>
      <c r="J61444" s="9"/>
      <c r="O61444" s="2"/>
      <c r="X61444" s="2"/>
      <c r="AG61444" s="2"/>
      <c r="AP61444" s="2"/>
      <c r="AY61444" s="2"/>
      <c r="BH61444" s="2"/>
      <c r="BQ61444" s="2"/>
    </row>
    <row r="61445" spans="6:69" x14ac:dyDescent="0.2">
      <c r="F61445" s="9"/>
      <c r="G61445" s="9"/>
      <c r="H61445" s="9"/>
      <c r="I61445" s="9"/>
      <c r="J61445" s="9"/>
      <c r="O61445" s="2"/>
      <c r="X61445" s="2"/>
      <c r="AG61445" s="2"/>
      <c r="AP61445" s="2"/>
      <c r="AY61445" s="2"/>
      <c r="BH61445" s="2"/>
      <c r="BQ61445" s="2"/>
    </row>
    <row r="61446" spans="6:69" x14ac:dyDescent="0.2">
      <c r="F61446" s="9"/>
      <c r="G61446" s="9"/>
      <c r="H61446" s="9"/>
      <c r="I61446" s="9"/>
      <c r="J61446" s="9"/>
      <c r="O61446" s="2"/>
      <c r="X61446" s="2"/>
      <c r="AG61446" s="2"/>
      <c r="AP61446" s="2"/>
      <c r="AY61446" s="2"/>
      <c r="BH61446" s="2"/>
      <c r="BQ61446" s="2"/>
    </row>
    <row r="61447" spans="6:69" x14ac:dyDescent="0.2">
      <c r="F61447" s="9"/>
      <c r="G61447" s="9"/>
      <c r="H61447" s="9"/>
      <c r="I61447" s="9"/>
      <c r="J61447" s="9"/>
      <c r="O61447" s="2"/>
      <c r="X61447" s="2"/>
      <c r="AG61447" s="2"/>
      <c r="AP61447" s="2"/>
      <c r="AY61447" s="2"/>
      <c r="BH61447" s="2"/>
      <c r="BQ61447" s="2"/>
    </row>
    <row r="61448" spans="6:69" x14ac:dyDescent="0.2">
      <c r="F61448" s="9"/>
      <c r="G61448" s="9"/>
      <c r="H61448" s="9"/>
      <c r="I61448" s="9"/>
      <c r="J61448" s="9"/>
      <c r="O61448" s="2"/>
      <c r="X61448" s="2"/>
      <c r="AG61448" s="2"/>
      <c r="AP61448" s="2"/>
      <c r="AY61448" s="2"/>
      <c r="BH61448" s="2"/>
      <c r="BQ61448" s="2"/>
    </row>
    <row r="61449" spans="6:69" x14ac:dyDescent="0.2">
      <c r="F61449" s="9"/>
      <c r="G61449" s="9"/>
      <c r="H61449" s="9"/>
      <c r="I61449" s="9"/>
      <c r="J61449" s="9"/>
      <c r="O61449" s="2"/>
      <c r="X61449" s="2"/>
      <c r="AG61449" s="2"/>
      <c r="AP61449" s="2"/>
      <c r="AY61449" s="2"/>
      <c r="BH61449" s="2"/>
      <c r="BQ61449" s="2"/>
    </row>
    <row r="61450" spans="6:69" x14ac:dyDescent="0.2">
      <c r="F61450" s="9"/>
      <c r="G61450" s="9"/>
      <c r="H61450" s="9"/>
      <c r="I61450" s="9"/>
      <c r="J61450" s="9"/>
      <c r="O61450" s="2"/>
      <c r="X61450" s="2"/>
      <c r="AG61450" s="2"/>
      <c r="AP61450" s="2"/>
      <c r="AY61450" s="2"/>
      <c r="BH61450" s="2"/>
      <c r="BQ61450" s="2"/>
    </row>
    <row r="61451" spans="6:69" x14ac:dyDescent="0.2">
      <c r="F61451" s="9"/>
      <c r="G61451" s="9"/>
      <c r="H61451" s="9"/>
      <c r="I61451" s="9"/>
      <c r="J61451" s="9"/>
      <c r="O61451" s="2"/>
      <c r="X61451" s="2"/>
      <c r="AG61451" s="2"/>
      <c r="AP61451" s="2"/>
      <c r="AY61451" s="2"/>
      <c r="BH61451" s="2"/>
      <c r="BQ61451" s="2"/>
    </row>
    <row r="61452" spans="6:69" x14ac:dyDescent="0.2">
      <c r="F61452" s="9"/>
      <c r="G61452" s="9"/>
      <c r="H61452" s="9"/>
      <c r="I61452" s="9"/>
      <c r="J61452" s="9"/>
      <c r="O61452" s="2"/>
      <c r="X61452" s="2"/>
      <c r="AG61452" s="2"/>
      <c r="AP61452" s="2"/>
      <c r="AY61452" s="2"/>
      <c r="BH61452" s="2"/>
      <c r="BQ61452" s="2"/>
    </row>
    <row r="61453" spans="6:69" x14ac:dyDescent="0.2">
      <c r="F61453" s="9"/>
      <c r="G61453" s="9"/>
      <c r="H61453" s="9"/>
      <c r="I61453" s="9"/>
      <c r="J61453" s="9"/>
      <c r="O61453" s="2"/>
      <c r="X61453" s="2"/>
      <c r="AG61453" s="2"/>
      <c r="AP61453" s="2"/>
      <c r="AY61453" s="2"/>
      <c r="BH61453" s="2"/>
      <c r="BQ61453" s="2"/>
    </row>
    <row r="61454" spans="6:69" x14ac:dyDescent="0.2">
      <c r="F61454" s="9"/>
      <c r="G61454" s="9"/>
      <c r="H61454" s="9"/>
      <c r="I61454" s="9"/>
      <c r="J61454" s="9"/>
      <c r="O61454" s="2"/>
      <c r="X61454" s="2"/>
      <c r="AG61454" s="2"/>
      <c r="AP61454" s="2"/>
      <c r="AY61454" s="2"/>
      <c r="BH61454" s="2"/>
      <c r="BQ61454" s="2"/>
    </row>
    <row r="61455" spans="6:69" x14ac:dyDescent="0.2">
      <c r="F61455" s="9"/>
      <c r="G61455" s="9"/>
      <c r="H61455" s="9"/>
      <c r="I61455" s="9"/>
      <c r="J61455" s="9"/>
      <c r="O61455" s="2"/>
      <c r="X61455" s="2"/>
      <c r="AG61455" s="2"/>
      <c r="AP61455" s="2"/>
      <c r="AY61455" s="2"/>
      <c r="BH61455" s="2"/>
      <c r="BQ61455" s="2"/>
    </row>
    <row r="61456" spans="6:69" x14ac:dyDescent="0.2">
      <c r="F61456" s="9"/>
      <c r="G61456" s="9"/>
      <c r="H61456" s="9"/>
      <c r="I61456" s="9"/>
      <c r="J61456" s="9"/>
      <c r="O61456" s="2"/>
      <c r="X61456" s="2"/>
      <c r="AG61456" s="2"/>
      <c r="AP61456" s="2"/>
      <c r="AY61456" s="2"/>
      <c r="BH61456" s="2"/>
      <c r="BQ61456" s="2"/>
    </row>
    <row r="61457" spans="6:69" x14ac:dyDescent="0.2">
      <c r="F61457" s="9"/>
      <c r="G61457" s="9"/>
      <c r="H61457" s="9"/>
      <c r="I61457" s="9"/>
      <c r="J61457" s="9"/>
      <c r="O61457" s="2"/>
      <c r="X61457" s="2"/>
      <c r="AG61457" s="2"/>
      <c r="AP61457" s="2"/>
      <c r="AY61457" s="2"/>
      <c r="BH61457" s="2"/>
      <c r="BQ61457" s="2"/>
    </row>
    <row r="61458" spans="6:69" x14ac:dyDescent="0.2">
      <c r="F61458" s="9"/>
      <c r="G61458" s="9"/>
      <c r="H61458" s="9"/>
      <c r="I61458" s="9"/>
      <c r="J61458" s="9"/>
      <c r="O61458" s="2"/>
      <c r="X61458" s="2"/>
      <c r="AG61458" s="2"/>
      <c r="AP61458" s="2"/>
      <c r="AY61458" s="2"/>
      <c r="BH61458" s="2"/>
      <c r="BQ61458" s="2"/>
    </row>
    <row r="61459" spans="6:69" x14ac:dyDescent="0.2">
      <c r="F61459" s="9"/>
      <c r="G61459" s="9"/>
      <c r="H61459" s="9"/>
      <c r="I61459" s="9"/>
      <c r="J61459" s="9"/>
      <c r="O61459" s="2"/>
      <c r="X61459" s="2"/>
      <c r="AG61459" s="2"/>
      <c r="AP61459" s="2"/>
      <c r="AY61459" s="2"/>
      <c r="BH61459" s="2"/>
      <c r="BQ61459" s="2"/>
    </row>
    <row r="61460" spans="6:69" x14ac:dyDescent="0.2">
      <c r="F61460" s="9"/>
      <c r="G61460" s="9"/>
      <c r="H61460" s="9"/>
      <c r="I61460" s="9"/>
      <c r="J61460" s="9"/>
      <c r="O61460" s="2"/>
      <c r="X61460" s="2"/>
      <c r="AG61460" s="2"/>
      <c r="AP61460" s="2"/>
      <c r="AY61460" s="2"/>
      <c r="BH61460" s="2"/>
      <c r="BQ61460" s="2"/>
    </row>
    <row r="61461" spans="6:69" x14ac:dyDescent="0.2">
      <c r="F61461" s="9"/>
      <c r="G61461" s="9"/>
      <c r="H61461" s="9"/>
      <c r="I61461" s="9"/>
      <c r="J61461" s="9"/>
      <c r="O61461" s="2"/>
      <c r="X61461" s="2"/>
      <c r="AG61461" s="2"/>
      <c r="AP61461" s="2"/>
      <c r="AY61461" s="2"/>
      <c r="BH61461" s="2"/>
      <c r="BQ61461" s="2"/>
    </row>
    <row r="61462" spans="6:69" x14ac:dyDescent="0.2">
      <c r="F61462" s="9"/>
      <c r="G61462" s="9"/>
      <c r="H61462" s="9"/>
      <c r="I61462" s="9"/>
      <c r="J61462" s="9"/>
      <c r="O61462" s="2"/>
      <c r="X61462" s="2"/>
      <c r="AG61462" s="2"/>
      <c r="AP61462" s="2"/>
      <c r="AY61462" s="2"/>
      <c r="BH61462" s="2"/>
      <c r="BQ61462" s="2"/>
    </row>
    <row r="61463" spans="6:69" x14ac:dyDescent="0.2">
      <c r="F61463" s="9"/>
      <c r="G61463" s="9"/>
      <c r="H61463" s="9"/>
      <c r="I61463" s="9"/>
      <c r="J61463" s="9"/>
      <c r="O61463" s="2"/>
      <c r="X61463" s="2"/>
      <c r="AG61463" s="2"/>
      <c r="AP61463" s="2"/>
      <c r="AY61463" s="2"/>
      <c r="BH61463" s="2"/>
      <c r="BQ61463" s="2"/>
    </row>
    <row r="61464" spans="6:69" x14ac:dyDescent="0.2">
      <c r="F61464" s="9"/>
      <c r="G61464" s="9"/>
      <c r="H61464" s="9"/>
      <c r="I61464" s="9"/>
      <c r="J61464" s="9"/>
      <c r="O61464" s="2"/>
      <c r="X61464" s="2"/>
      <c r="AG61464" s="2"/>
      <c r="AP61464" s="2"/>
      <c r="AY61464" s="2"/>
      <c r="BH61464" s="2"/>
      <c r="BQ61464" s="2"/>
    </row>
    <row r="61465" spans="6:69" x14ac:dyDescent="0.2">
      <c r="F61465" s="9"/>
      <c r="G61465" s="9"/>
      <c r="H61465" s="9"/>
      <c r="I61465" s="9"/>
      <c r="J61465" s="9"/>
      <c r="O61465" s="2"/>
      <c r="X61465" s="2"/>
      <c r="AG61465" s="2"/>
      <c r="AP61465" s="2"/>
      <c r="AY61465" s="2"/>
      <c r="BH61465" s="2"/>
      <c r="BQ61465" s="2"/>
    </row>
    <row r="61466" spans="6:69" x14ac:dyDescent="0.2">
      <c r="F61466" s="9"/>
      <c r="G61466" s="9"/>
      <c r="H61466" s="9"/>
      <c r="I61466" s="9"/>
      <c r="J61466" s="9"/>
      <c r="O61466" s="2"/>
      <c r="X61466" s="2"/>
      <c r="AG61466" s="2"/>
      <c r="AP61466" s="2"/>
      <c r="AY61466" s="2"/>
      <c r="BH61466" s="2"/>
      <c r="BQ61466" s="2"/>
    </row>
    <row r="61467" spans="6:69" x14ac:dyDescent="0.2">
      <c r="F61467" s="9"/>
      <c r="G61467" s="9"/>
      <c r="H61467" s="9"/>
      <c r="I61467" s="9"/>
      <c r="J61467" s="9"/>
      <c r="O61467" s="2"/>
      <c r="X61467" s="2"/>
      <c r="AG61467" s="2"/>
      <c r="AP61467" s="2"/>
      <c r="AY61467" s="2"/>
      <c r="BH61467" s="2"/>
      <c r="BQ61467" s="2"/>
    </row>
    <row r="61468" spans="6:69" x14ac:dyDescent="0.2">
      <c r="F61468" s="9"/>
      <c r="G61468" s="9"/>
      <c r="H61468" s="9"/>
      <c r="I61468" s="9"/>
      <c r="J61468" s="9"/>
      <c r="O61468" s="2"/>
      <c r="X61468" s="2"/>
      <c r="AG61468" s="2"/>
      <c r="AP61468" s="2"/>
      <c r="AY61468" s="2"/>
      <c r="BH61468" s="2"/>
      <c r="BQ61468" s="2"/>
    </row>
    <row r="61469" spans="6:69" x14ac:dyDescent="0.2">
      <c r="F61469" s="9"/>
      <c r="G61469" s="9"/>
      <c r="H61469" s="9"/>
      <c r="I61469" s="9"/>
      <c r="J61469" s="9"/>
      <c r="O61469" s="2"/>
      <c r="X61469" s="2"/>
      <c r="AG61469" s="2"/>
      <c r="AP61469" s="2"/>
      <c r="AY61469" s="2"/>
      <c r="BH61469" s="2"/>
      <c r="BQ61469" s="2"/>
    </row>
    <row r="61470" spans="6:69" x14ac:dyDescent="0.2">
      <c r="F61470" s="9"/>
      <c r="G61470" s="9"/>
      <c r="H61470" s="9"/>
      <c r="I61470" s="9"/>
      <c r="J61470" s="9"/>
      <c r="O61470" s="2"/>
      <c r="X61470" s="2"/>
      <c r="AG61470" s="2"/>
      <c r="AP61470" s="2"/>
      <c r="AY61470" s="2"/>
      <c r="BH61470" s="2"/>
      <c r="BQ61470" s="2"/>
    </row>
    <row r="61471" spans="6:69" x14ac:dyDescent="0.2">
      <c r="F61471" s="9"/>
      <c r="G61471" s="9"/>
      <c r="H61471" s="9"/>
      <c r="I61471" s="9"/>
      <c r="J61471" s="9"/>
      <c r="O61471" s="2"/>
      <c r="X61471" s="2"/>
      <c r="AG61471" s="2"/>
      <c r="AP61471" s="2"/>
      <c r="AY61471" s="2"/>
      <c r="BH61471" s="2"/>
      <c r="BQ61471" s="2"/>
    </row>
    <row r="61472" spans="6:69" x14ac:dyDescent="0.2">
      <c r="F61472" s="9"/>
      <c r="G61472" s="9"/>
      <c r="H61472" s="9"/>
      <c r="I61472" s="9"/>
      <c r="J61472" s="9"/>
      <c r="O61472" s="2"/>
      <c r="X61472" s="2"/>
      <c r="AG61472" s="2"/>
      <c r="AP61472" s="2"/>
      <c r="AY61472" s="2"/>
      <c r="BH61472" s="2"/>
      <c r="BQ61472" s="2"/>
    </row>
    <row r="61473" spans="6:69" x14ac:dyDescent="0.2">
      <c r="F61473" s="9"/>
      <c r="G61473" s="9"/>
      <c r="H61473" s="9"/>
      <c r="I61473" s="9"/>
      <c r="J61473" s="9"/>
      <c r="O61473" s="2"/>
      <c r="X61473" s="2"/>
      <c r="AG61473" s="2"/>
      <c r="AP61473" s="2"/>
      <c r="AY61473" s="2"/>
      <c r="BH61473" s="2"/>
      <c r="BQ61473" s="2"/>
    </row>
    <row r="61474" spans="6:69" x14ac:dyDescent="0.2">
      <c r="F61474" s="9"/>
      <c r="G61474" s="9"/>
      <c r="H61474" s="9"/>
      <c r="I61474" s="9"/>
      <c r="J61474" s="9"/>
      <c r="O61474" s="2"/>
      <c r="X61474" s="2"/>
      <c r="AG61474" s="2"/>
      <c r="AP61474" s="2"/>
      <c r="AY61474" s="2"/>
      <c r="BH61474" s="2"/>
      <c r="BQ61474" s="2"/>
    </row>
    <row r="61475" spans="6:69" x14ac:dyDescent="0.2">
      <c r="F61475" s="9"/>
      <c r="G61475" s="9"/>
      <c r="H61475" s="9"/>
      <c r="I61475" s="9"/>
      <c r="J61475" s="9"/>
      <c r="O61475" s="2"/>
      <c r="X61475" s="2"/>
      <c r="AG61475" s="2"/>
      <c r="AP61475" s="2"/>
      <c r="AY61475" s="2"/>
      <c r="BH61475" s="2"/>
      <c r="BQ61475" s="2"/>
    </row>
    <row r="61476" spans="6:69" x14ac:dyDescent="0.2">
      <c r="F61476" s="9"/>
      <c r="G61476" s="9"/>
      <c r="H61476" s="9"/>
      <c r="I61476" s="9"/>
      <c r="J61476" s="9"/>
      <c r="O61476" s="2"/>
      <c r="X61476" s="2"/>
      <c r="AG61476" s="2"/>
      <c r="AP61476" s="2"/>
      <c r="AY61476" s="2"/>
      <c r="BH61476" s="2"/>
      <c r="BQ61476" s="2"/>
    </row>
    <row r="61477" spans="6:69" x14ac:dyDescent="0.2">
      <c r="F61477" s="9"/>
      <c r="G61477" s="9"/>
      <c r="H61477" s="9"/>
      <c r="I61477" s="9"/>
      <c r="J61477" s="9"/>
      <c r="O61477" s="2"/>
      <c r="X61477" s="2"/>
      <c r="AG61477" s="2"/>
      <c r="AP61477" s="2"/>
      <c r="AY61477" s="2"/>
      <c r="BH61477" s="2"/>
      <c r="BQ61477" s="2"/>
    </row>
    <row r="61478" spans="6:69" x14ac:dyDescent="0.2">
      <c r="F61478" s="9"/>
      <c r="G61478" s="9"/>
      <c r="H61478" s="9"/>
      <c r="I61478" s="9"/>
      <c r="J61478" s="9"/>
      <c r="O61478" s="2"/>
      <c r="X61478" s="2"/>
      <c r="AG61478" s="2"/>
      <c r="AP61478" s="2"/>
      <c r="AY61478" s="2"/>
      <c r="BH61478" s="2"/>
      <c r="BQ61478" s="2"/>
    </row>
    <row r="61479" spans="6:69" x14ac:dyDescent="0.2">
      <c r="F61479" s="9"/>
      <c r="G61479" s="9"/>
      <c r="H61479" s="9"/>
      <c r="I61479" s="9"/>
      <c r="J61479" s="9"/>
      <c r="O61479" s="2"/>
      <c r="X61479" s="2"/>
      <c r="AG61479" s="2"/>
      <c r="AP61479" s="2"/>
      <c r="AY61479" s="2"/>
      <c r="BH61479" s="2"/>
      <c r="BQ61479" s="2"/>
    </row>
    <row r="61480" spans="6:69" x14ac:dyDescent="0.2">
      <c r="F61480" s="9"/>
      <c r="G61480" s="9"/>
      <c r="H61480" s="9"/>
      <c r="I61480" s="9"/>
      <c r="J61480" s="9"/>
      <c r="O61480" s="2"/>
      <c r="X61480" s="2"/>
      <c r="AG61480" s="2"/>
      <c r="AP61480" s="2"/>
      <c r="AY61480" s="2"/>
      <c r="BH61480" s="2"/>
      <c r="BQ61480" s="2"/>
    </row>
    <row r="61481" spans="6:69" x14ac:dyDescent="0.2">
      <c r="F61481" s="9"/>
      <c r="G61481" s="9"/>
      <c r="H61481" s="9"/>
      <c r="I61481" s="9"/>
      <c r="J61481" s="9"/>
      <c r="O61481" s="2"/>
      <c r="X61481" s="2"/>
      <c r="AG61481" s="2"/>
      <c r="AP61481" s="2"/>
      <c r="AY61481" s="2"/>
      <c r="BH61481" s="2"/>
      <c r="BQ61481" s="2"/>
    </row>
    <row r="61482" spans="6:69" x14ac:dyDescent="0.2">
      <c r="F61482" s="9"/>
      <c r="G61482" s="9"/>
      <c r="H61482" s="9"/>
      <c r="I61482" s="9"/>
      <c r="J61482" s="9"/>
      <c r="O61482" s="2"/>
      <c r="X61482" s="2"/>
      <c r="AG61482" s="2"/>
      <c r="AP61482" s="2"/>
      <c r="AY61482" s="2"/>
      <c r="BH61482" s="2"/>
      <c r="BQ61482" s="2"/>
    </row>
    <row r="61483" spans="6:69" x14ac:dyDescent="0.2">
      <c r="F61483" s="9"/>
      <c r="G61483" s="9"/>
      <c r="H61483" s="9"/>
      <c r="I61483" s="9"/>
      <c r="J61483" s="9"/>
      <c r="O61483" s="2"/>
      <c r="X61483" s="2"/>
      <c r="AG61483" s="2"/>
      <c r="AP61483" s="2"/>
      <c r="AY61483" s="2"/>
      <c r="BH61483" s="2"/>
      <c r="BQ61483" s="2"/>
    </row>
    <row r="61484" spans="6:69" x14ac:dyDescent="0.2">
      <c r="F61484" s="9"/>
      <c r="G61484" s="9"/>
      <c r="H61484" s="9"/>
      <c r="I61484" s="9"/>
      <c r="J61484" s="9"/>
      <c r="O61484" s="2"/>
      <c r="X61484" s="2"/>
      <c r="AG61484" s="2"/>
      <c r="AP61484" s="2"/>
      <c r="AY61484" s="2"/>
      <c r="BH61484" s="2"/>
      <c r="BQ61484" s="2"/>
    </row>
    <row r="61485" spans="6:69" x14ac:dyDescent="0.2">
      <c r="F61485" s="9"/>
      <c r="G61485" s="9"/>
      <c r="H61485" s="9"/>
      <c r="I61485" s="9"/>
      <c r="J61485" s="9"/>
      <c r="O61485" s="2"/>
      <c r="X61485" s="2"/>
      <c r="AG61485" s="2"/>
      <c r="AP61485" s="2"/>
      <c r="AY61485" s="2"/>
      <c r="BH61485" s="2"/>
      <c r="BQ61485" s="2"/>
    </row>
    <row r="61486" spans="6:69" x14ac:dyDescent="0.2">
      <c r="F61486" s="9"/>
      <c r="G61486" s="9"/>
      <c r="H61486" s="9"/>
      <c r="I61486" s="9"/>
      <c r="J61486" s="9"/>
      <c r="O61486" s="2"/>
      <c r="X61486" s="2"/>
      <c r="AG61486" s="2"/>
      <c r="AP61486" s="2"/>
      <c r="AY61486" s="2"/>
      <c r="BH61486" s="2"/>
      <c r="BQ61486" s="2"/>
    </row>
    <row r="61487" spans="6:69" x14ac:dyDescent="0.2">
      <c r="F61487" s="9"/>
      <c r="G61487" s="9"/>
      <c r="H61487" s="9"/>
      <c r="I61487" s="9"/>
      <c r="J61487" s="9"/>
      <c r="O61487" s="2"/>
      <c r="X61487" s="2"/>
      <c r="AG61487" s="2"/>
      <c r="AP61487" s="2"/>
      <c r="AY61487" s="2"/>
      <c r="BH61487" s="2"/>
      <c r="BQ61487" s="2"/>
    </row>
    <row r="61488" spans="6:69" x14ac:dyDescent="0.2">
      <c r="F61488" s="9"/>
      <c r="G61488" s="9"/>
      <c r="H61488" s="9"/>
      <c r="I61488" s="9"/>
      <c r="J61488" s="9"/>
      <c r="O61488" s="2"/>
      <c r="X61488" s="2"/>
      <c r="AG61488" s="2"/>
      <c r="AP61488" s="2"/>
      <c r="AY61488" s="2"/>
      <c r="BH61488" s="2"/>
      <c r="BQ61488" s="2"/>
    </row>
    <row r="61489" spans="6:69" x14ac:dyDescent="0.2">
      <c r="F61489" s="9"/>
      <c r="G61489" s="9"/>
      <c r="H61489" s="9"/>
      <c r="I61489" s="9"/>
      <c r="J61489" s="9"/>
      <c r="O61489" s="2"/>
      <c r="X61489" s="2"/>
      <c r="AG61489" s="2"/>
      <c r="AP61489" s="2"/>
      <c r="AY61489" s="2"/>
      <c r="BH61489" s="2"/>
      <c r="BQ61489" s="2"/>
    </row>
    <row r="61490" spans="6:69" x14ac:dyDescent="0.2">
      <c r="F61490" s="9"/>
      <c r="G61490" s="9"/>
      <c r="H61490" s="9"/>
      <c r="I61490" s="9"/>
      <c r="J61490" s="9"/>
      <c r="O61490" s="2"/>
      <c r="X61490" s="2"/>
      <c r="AG61490" s="2"/>
      <c r="AP61490" s="2"/>
      <c r="AY61490" s="2"/>
      <c r="BH61490" s="2"/>
      <c r="BQ61490" s="2"/>
    </row>
    <row r="61491" spans="6:69" x14ac:dyDescent="0.2">
      <c r="F61491" s="9"/>
      <c r="G61491" s="9"/>
      <c r="H61491" s="9"/>
      <c r="I61491" s="9"/>
      <c r="J61491" s="9"/>
      <c r="O61491" s="2"/>
      <c r="X61491" s="2"/>
      <c r="AG61491" s="2"/>
      <c r="AP61491" s="2"/>
      <c r="AY61491" s="2"/>
      <c r="BH61491" s="2"/>
      <c r="BQ61491" s="2"/>
    </row>
    <row r="61492" spans="6:69" x14ac:dyDescent="0.2">
      <c r="F61492" s="9"/>
      <c r="G61492" s="9"/>
      <c r="H61492" s="9"/>
      <c r="I61492" s="9"/>
      <c r="J61492" s="9"/>
      <c r="O61492" s="2"/>
      <c r="X61492" s="2"/>
      <c r="AG61492" s="2"/>
      <c r="AP61492" s="2"/>
      <c r="AY61492" s="2"/>
      <c r="BH61492" s="2"/>
      <c r="BQ61492" s="2"/>
    </row>
    <row r="61493" spans="6:69" x14ac:dyDescent="0.2">
      <c r="F61493" s="9"/>
      <c r="G61493" s="9"/>
      <c r="H61493" s="9"/>
      <c r="I61493" s="9"/>
      <c r="J61493" s="9"/>
      <c r="O61493" s="2"/>
      <c r="X61493" s="2"/>
      <c r="AG61493" s="2"/>
      <c r="AP61493" s="2"/>
      <c r="AY61493" s="2"/>
      <c r="BH61493" s="2"/>
      <c r="BQ61493" s="2"/>
    </row>
    <row r="61494" spans="6:69" x14ac:dyDescent="0.2">
      <c r="F61494" s="9"/>
      <c r="G61494" s="9"/>
      <c r="H61494" s="9"/>
      <c r="I61494" s="9"/>
      <c r="J61494" s="9"/>
      <c r="O61494" s="2"/>
      <c r="X61494" s="2"/>
      <c r="AG61494" s="2"/>
      <c r="AP61494" s="2"/>
      <c r="AY61494" s="2"/>
      <c r="BH61494" s="2"/>
      <c r="BQ61494" s="2"/>
    </row>
    <row r="61495" spans="6:69" x14ac:dyDescent="0.2">
      <c r="F61495" s="9"/>
      <c r="G61495" s="9"/>
      <c r="H61495" s="9"/>
      <c r="I61495" s="9"/>
      <c r="J61495" s="9"/>
      <c r="O61495" s="2"/>
      <c r="X61495" s="2"/>
      <c r="AG61495" s="2"/>
      <c r="AP61495" s="2"/>
      <c r="AY61495" s="2"/>
      <c r="BH61495" s="2"/>
      <c r="BQ61495" s="2"/>
    </row>
    <row r="61496" spans="6:69" x14ac:dyDescent="0.2">
      <c r="F61496" s="9"/>
      <c r="G61496" s="9"/>
      <c r="H61496" s="9"/>
      <c r="I61496" s="9"/>
      <c r="J61496" s="9"/>
      <c r="O61496" s="2"/>
      <c r="X61496" s="2"/>
      <c r="AG61496" s="2"/>
      <c r="AP61496" s="2"/>
      <c r="AY61496" s="2"/>
      <c r="BH61496" s="2"/>
      <c r="BQ61496" s="2"/>
    </row>
    <row r="61497" spans="6:69" x14ac:dyDescent="0.2">
      <c r="F61497" s="9"/>
      <c r="G61497" s="9"/>
      <c r="H61497" s="9"/>
      <c r="I61497" s="9"/>
      <c r="J61497" s="9"/>
      <c r="O61497" s="2"/>
      <c r="X61497" s="2"/>
      <c r="AG61497" s="2"/>
      <c r="AP61497" s="2"/>
      <c r="AY61497" s="2"/>
      <c r="BH61497" s="2"/>
      <c r="BQ61497" s="2"/>
    </row>
    <row r="61498" spans="6:69" x14ac:dyDescent="0.2">
      <c r="F61498" s="9"/>
      <c r="G61498" s="9"/>
      <c r="H61498" s="9"/>
      <c r="I61498" s="9"/>
      <c r="J61498" s="9"/>
      <c r="O61498" s="2"/>
      <c r="X61498" s="2"/>
      <c r="AG61498" s="2"/>
      <c r="AP61498" s="2"/>
      <c r="AY61498" s="2"/>
      <c r="BH61498" s="2"/>
      <c r="BQ61498" s="2"/>
    </row>
    <row r="61499" spans="6:69" x14ac:dyDescent="0.2">
      <c r="F61499" s="9"/>
      <c r="G61499" s="9"/>
      <c r="H61499" s="9"/>
      <c r="I61499" s="9"/>
      <c r="J61499" s="9"/>
      <c r="O61499" s="2"/>
      <c r="X61499" s="2"/>
      <c r="AG61499" s="2"/>
      <c r="AP61499" s="2"/>
      <c r="AY61499" s="2"/>
      <c r="BH61499" s="2"/>
      <c r="BQ61499" s="2"/>
    </row>
    <row r="61500" spans="6:69" x14ac:dyDescent="0.2">
      <c r="F61500" s="9"/>
      <c r="G61500" s="9"/>
      <c r="H61500" s="9"/>
      <c r="I61500" s="9"/>
      <c r="J61500" s="9"/>
      <c r="O61500" s="2"/>
      <c r="X61500" s="2"/>
      <c r="AG61500" s="2"/>
      <c r="AP61500" s="2"/>
      <c r="AY61500" s="2"/>
      <c r="BH61500" s="2"/>
      <c r="BQ61500" s="2"/>
    </row>
    <row r="61501" spans="6:69" x14ac:dyDescent="0.2">
      <c r="F61501" s="9"/>
      <c r="G61501" s="9"/>
      <c r="H61501" s="9"/>
      <c r="I61501" s="9"/>
      <c r="J61501" s="9"/>
      <c r="O61501" s="2"/>
      <c r="X61501" s="2"/>
      <c r="AG61501" s="2"/>
      <c r="AP61501" s="2"/>
      <c r="AY61501" s="2"/>
      <c r="BH61501" s="2"/>
      <c r="BQ61501" s="2"/>
    </row>
    <row r="61502" spans="6:69" x14ac:dyDescent="0.2">
      <c r="F61502" s="9"/>
      <c r="G61502" s="9"/>
      <c r="H61502" s="9"/>
      <c r="I61502" s="9"/>
      <c r="J61502" s="9"/>
      <c r="O61502" s="2"/>
      <c r="X61502" s="2"/>
      <c r="AG61502" s="2"/>
      <c r="AP61502" s="2"/>
      <c r="AY61502" s="2"/>
      <c r="BH61502" s="2"/>
      <c r="BQ61502" s="2"/>
    </row>
    <row r="61503" spans="6:69" x14ac:dyDescent="0.2">
      <c r="F61503" s="9"/>
      <c r="G61503" s="9"/>
      <c r="H61503" s="9"/>
      <c r="I61503" s="9"/>
      <c r="J61503" s="9"/>
      <c r="O61503" s="2"/>
      <c r="X61503" s="2"/>
      <c r="AG61503" s="2"/>
      <c r="AP61503" s="2"/>
      <c r="AY61503" s="2"/>
      <c r="BH61503" s="2"/>
      <c r="BQ61503" s="2"/>
    </row>
    <row r="61504" spans="6:69" x14ac:dyDescent="0.2">
      <c r="F61504" s="9"/>
      <c r="G61504" s="9"/>
      <c r="H61504" s="9"/>
      <c r="I61504" s="9"/>
      <c r="J61504" s="9"/>
      <c r="O61504" s="2"/>
      <c r="X61504" s="2"/>
      <c r="AG61504" s="2"/>
      <c r="AP61504" s="2"/>
      <c r="AY61504" s="2"/>
      <c r="BH61504" s="2"/>
      <c r="BQ61504" s="2"/>
    </row>
    <row r="61505" spans="6:69" x14ac:dyDescent="0.2">
      <c r="F61505" s="9"/>
      <c r="G61505" s="9"/>
      <c r="H61505" s="9"/>
      <c r="I61505" s="9"/>
      <c r="J61505" s="9"/>
      <c r="O61505" s="2"/>
      <c r="X61505" s="2"/>
      <c r="AG61505" s="2"/>
      <c r="AP61505" s="2"/>
      <c r="AY61505" s="2"/>
      <c r="BH61505" s="2"/>
      <c r="BQ61505" s="2"/>
    </row>
    <row r="61506" spans="6:69" x14ac:dyDescent="0.2">
      <c r="F61506" s="9"/>
      <c r="G61506" s="9"/>
      <c r="H61506" s="9"/>
      <c r="I61506" s="9"/>
      <c r="J61506" s="9"/>
      <c r="O61506" s="2"/>
      <c r="X61506" s="2"/>
      <c r="AG61506" s="2"/>
      <c r="AP61506" s="2"/>
      <c r="AY61506" s="2"/>
      <c r="BH61506" s="2"/>
      <c r="BQ61506" s="2"/>
    </row>
    <row r="61507" spans="6:69" x14ac:dyDescent="0.2">
      <c r="F61507" s="9"/>
      <c r="G61507" s="9"/>
      <c r="H61507" s="9"/>
      <c r="I61507" s="9"/>
      <c r="J61507" s="9"/>
      <c r="O61507" s="2"/>
      <c r="X61507" s="2"/>
      <c r="AG61507" s="2"/>
      <c r="AP61507" s="2"/>
      <c r="AY61507" s="2"/>
      <c r="BH61507" s="2"/>
      <c r="BQ61507" s="2"/>
    </row>
    <row r="61508" spans="6:69" x14ac:dyDescent="0.2">
      <c r="F61508" s="9"/>
      <c r="G61508" s="9"/>
      <c r="H61508" s="9"/>
      <c r="I61508" s="9"/>
      <c r="J61508" s="9"/>
      <c r="O61508" s="2"/>
      <c r="X61508" s="2"/>
      <c r="AG61508" s="2"/>
      <c r="AP61508" s="2"/>
      <c r="AY61508" s="2"/>
      <c r="BH61508" s="2"/>
      <c r="BQ61508" s="2"/>
    </row>
    <row r="61509" spans="6:69" x14ac:dyDescent="0.2">
      <c r="F61509" s="9"/>
      <c r="G61509" s="9"/>
      <c r="H61509" s="9"/>
      <c r="I61509" s="9"/>
      <c r="J61509" s="9"/>
      <c r="O61509" s="2"/>
      <c r="X61509" s="2"/>
      <c r="AG61509" s="2"/>
      <c r="AP61509" s="2"/>
      <c r="AY61509" s="2"/>
      <c r="BH61509" s="2"/>
      <c r="BQ61509" s="2"/>
    </row>
    <row r="61510" spans="6:69" x14ac:dyDescent="0.2">
      <c r="F61510" s="9"/>
      <c r="G61510" s="9"/>
      <c r="H61510" s="9"/>
      <c r="I61510" s="9"/>
      <c r="J61510" s="9"/>
      <c r="O61510" s="2"/>
      <c r="X61510" s="2"/>
      <c r="AG61510" s="2"/>
      <c r="AP61510" s="2"/>
      <c r="AY61510" s="2"/>
      <c r="BH61510" s="2"/>
      <c r="BQ61510" s="2"/>
    </row>
    <row r="61511" spans="6:69" x14ac:dyDescent="0.2">
      <c r="F61511" s="9"/>
      <c r="G61511" s="9"/>
      <c r="H61511" s="9"/>
      <c r="I61511" s="9"/>
      <c r="J61511" s="9"/>
      <c r="O61511" s="2"/>
      <c r="X61511" s="2"/>
      <c r="AG61511" s="2"/>
      <c r="AP61511" s="2"/>
      <c r="AY61511" s="2"/>
      <c r="BH61511" s="2"/>
      <c r="BQ61511" s="2"/>
    </row>
    <row r="61512" spans="6:69" x14ac:dyDescent="0.2">
      <c r="F61512" s="9"/>
      <c r="G61512" s="9"/>
      <c r="H61512" s="9"/>
      <c r="I61512" s="9"/>
      <c r="J61512" s="9"/>
      <c r="O61512" s="2"/>
      <c r="X61512" s="2"/>
      <c r="AG61512" s="2"/>
      <c r="AP61512" s="2"/>
      <c r="AY61512" s="2"/>
      <c r="BH61512" s="2"/>
      <c r="BQ61512" s="2"/>
    </row>
    <row r="61513" spans="6:69" x14ac:dyDescent="0.2">
      <c r="F61513" s="9"/>
      <c r="G61513" s="9"/>
      <c r="H61513" s="9"/>
      <c r="I61513" s="9"/>
      <c r="J61513" s="9"/>
      <c r="O61513" s="2"/>
      <c r="X61513" s="2"/>
      <c r="AG61513" s="2"/>
      <c r="AP61513" s="2"/>
      <c r="AY61513" s="2"/>
      <c r="BH61513" s="2"/>
      <c r="BQ61513" s="2"/>
    </row>
    <row r="61514" spans="6:69" x14ac:dyDescent="0.2">
      <c r="F61514" s="9"/>
      <c r="G61514" s="9"/>
      <c r="H61514" s="9"/>
      <c r="I61514" s="9"/>
      <c r="J61514" s="9"/>
      <c r="O61514" s="2"/>
      <c r="X61514" s="2"/>
      <c r="AG61514" s="2"/>
      <c r="AP61514" s="2"/>
      <c r="AY61514" s="2"/>
      <c r="BH61514" s="2"/>
      <c r="BQ61514" s="2"/>
    </row>
    <row r="61515" spans="6:69" x14ac:dyDescent="0.2">
      <c r="F61515" s="9"/>
      <c r="G61515" s="9"/>
      <c r="H61515" s="9"/>
      <c r="I61515" s="9"/>
      <c r="J61515" s="9"/>
      <c r="O61515" s="2"/>
      <c r="X61515" s="2"/>
      <c r="AG61515" s="2"/>
      <c r="AP61515" s="2"/>
      <c r="AY61515" s="2"/>
      <c r="BH61515" s="2"/>
      <c r="BQ61515" s="2"/>
    </row>
    <row r="61516" spans="6:69" x14ac:dyDescent="0.2">
      <c r="F61516" s="9"/>
      <c r="G61516" s="9"/>
      <c r="H61516" s="9"/>
      <c r="I61516" s="9"/>
      <c r="J61516" s="9"/>
      <c r="O61516" s="2"/>
      <c r="X61516" s="2"/>
      <c r="AG61516" s="2"/>
      <c r="AP61516" s="2"/>
      <c r="AY61516" s="2"/>
      <c r="BH61516" s="2"/>
      <c r="BQ61516" s="2"/>
    </row>
    <row r="61517" spans="6:69" x14ac:dyDescent="0.2">
      <c r="F61517" s="9"/>
      <c r="G61517" s="9"/>
      <c r="H61517" s="9"/>
      <c r="I61517" s="9"/>
      <c r="J61517" s="9"/>
      <c r="O61517" s="2"/>
      <c r="X61517" s="2"/>
      <c r="AG61517" s="2"/>
      <c r="AP61517" s="2"/>
      <c r="AY61517" s="2"/>
      <c r="BH61517" s="2"/>
      <c r="BQ61517" s="2"/>
    </row>
    <row r="61518" spans="6:69" x14ac:dyDescent="0.2">
      <c r="F61518" s="9"/>
      <c r="G61518" s="9"/>
      <c r="H61518" s="9"/>
      <c r="I61518" s="9"/>
      <c r="J61518" s="9"/>
      <c r="O61518" s="2"/>
      <c r="X61518" s="2"/>
      <c r="AG61518" s="2"/>
      <c r="AP61518" s="2"/>
      <c r="AY61518" s="2"/>
      <c r="BH61518" s="2"/>
      <c r="BQ61518" s="2"/>
    </row>
    <row r="61519" spans="6:69" x14ac:dyDescent="0.2">
      <c r="F61519" s="9"/>
      <c r="G61519" s="9"/>
      <c r="H61519" s="9"/>
      <c r="I61519" s="9"/>
      <c r="J61519" s="9"/>
      <c r="O61519" s="2"/>
      <c r="X61519" s="2"/>
      <c r="AG61519" s="2"/>
      <c r="AP61519" s="2"/>
      <c r="AY61519" s="2"/>
      <c r="BH61519" s="2"/>
      <c r="BQ61519" s="2"/>
    </row>
    <row r="61520" spans="6:69" x14ac:dyDescent="0.2">
      <c r="F61520" s="9"/>
      <c r="G61520" s="9"/>
      <c r="H61520" s="9"/>
      <c r="I61520" s="9"/>
      <c r="J61520" s="9"/>
      <c r="O61520" s="2"/>
      <c r="X61520" s="2"/>
      <c r="AG61520" s="2"/>
      <c r="AP61520" s="2"/>
      <c r="AY61520" s="2"/>
      <c r="BH61520" s="2"/>
      <c r="BQ61520" s="2"/>
    </row>
    <row r="61521" spans="6:69" x14ac:dyDescent="0.2">
      <c r="F61521" s="9"/>
      <c r="G61521" s="9"/>
      <c r="H61521" s="9"/>
      <c r="I61521" s="9"/>
      <c r="J61521" s="9"/>
      <c r="O61521" s="2"/>
      <c r="X61521" s="2"/>
      <c r="AG61521" s="2"/>
      <c r="AP61521" s="2"/>
      <c r="AY61521" s="2"/>
      <c r="BH61521" s="2"/>
      <c r="BQ61521" s="2"/>
    </row>
    <row r="61522" spans="6:69" x14ac:dyDescent="0.2">
      <c r="F61522" s="9"/>
      <c r="G61522" s="9"/>
      <c r="H61522" s="9"/>
      <c r="I61522" s="9"/>
      <c r="J61522" s="9"/>
      <c r="O61522" s="2"/>
      <c r="X61522" s="2"/>
      <c r="AG61522" s="2"/>
      <c r="AP61522" s="2"/>
      <c r="AY61522" s="2"/>
      <c r="BH61522" s="2"/>
      <c r="BQ61522" s="2"/>
    </row>
    <row r="61523" spans="6:69" x14ac:dyDescent="0.2">
      <c r="F61523" s="9"/>
      <c r="G61523" s="9"/>
      <c r="H61523" s="9"/>
      <c r="I61523" s="9"/>
      <c r="J61523" s="9"/>
      <c r="O61523" s="2"/>
      <c r="X61523" s="2"/>
      <c r="AG61523" s="2"/>
      <c r="AP61523" s="2"/>
      <c r="AY61523" s="2"/>
      <c r="BH61523" s="2"/>
      <c r="BQ61523" s="2"/>
    </row>
    <row r="61524" spans="6:69" x14ac:dyDescent="0.2">
      <c r="F61524" s="9"/>
      <c r="G61524" s="9"/>
      <c r="H61524" s="9"/>
      <c r="I61524" s="9"/>
      <c r="J61524" s="9"/>
      <c r="O61524" s="2"/>
      <c r="X61524" s="2"/>
      <c r="AG61524" s="2"/>
      <c r="AP61524" s="2"/>
      <c r="AY61524" s="2"/>
      <c r="BH61524" s="2"/>
      <c r="BQ61524" s="2"/>
    </row>
    <row r="61525" spans="6:69" x14ac:dyDescent="0.2">
      <c r="F61525" s="9"/>
      <c r="G61525" s="9"/>
      <c r="H61525" s="9"/>
      <c r="I61525" s="9"/>
      <c r="J61525" s="9"/>
      <c r="O61525" s="2"/>
      <c r="X61525" s="2"/>
      <c r="AG61525" s="2"/>
      <c r="AP61525" s="2"/>
      <c r="AY61525" s="2"/>
      <c r="BH61525" s="2"/>
      <c r="BQ61525" s="2"/>
    </row>
    <row r="61526" spans="6:69" x14ac:dyDescent="0.2">
      <c r="F61526" s="9"/>
      <c r="G61526" s="9"/>
      <c r="H61526" s="9"/>
      <c r="I61526" s="9"/>
      <c r="J61526" s="9"/>
      <c r="O61526" s="2"/>
      <c r="X61526" s="2"/>
      <c r="AG61526" s="2"/>
      <c r="AP61526" s="2"/>
      <c r="AY61526" s="2"/>
      <c r="BH61526" s="2"/>
      <c r="BQ61526" s="2"/>
    </row>
    <row r="61527" spans="6:69" x14ac:dyDescent="0.2">
      <c r="F61527" s="9"/>
      <c r="G61527" s="9"/>
      <c r="H61527" s="9"/>
      <c r="I61527" s="9"/>
      <c r="J61527" s="9"/>
      <c r="O61527" s="2"/>
      <c r="X61527" s="2"/>
      <c r="AG61527" s="2"/>
      <c r="AP61527" s="2"/>
      <c r="AY61527" s="2"/>
      <c r="BH61527" s="2"/>
      <c r="BQ61527" s="2"/>
    </row>
    <row r="61528" spans="6:69" x14ac:dyDescent="0.2">
      <c r="F61528" s="9"/>
      <c r="G61528" s="9"/>
      <c r="H61528" s="9"/>
      <c r="I61528" s="9"/>
      <c r="J61528" s="9"/>
      <c r="O61528" s="2"/>
      <c r="X61528" s="2"/>
      <c r="AG61528" s="2"/>
      <c r="AP61528" s="2"/>
      <c r="AY61528" s="2"/>
      <c r="BH61528" s="2"/>
      <c r="BQ61528" s="2"/>
    </row>
    <row r="61529" spans="6:69" x14ac:dyDescent="0.2">
      <c r="F61529" s="9"/>
      <c r="G61529" s="9"/>
      <c r="H61529" s="9"/>
      <c r="I61529" s="9"/>
      <c r="J61529" s="9"/>
      <c r="O61529" s="2"/>
      <c r="X61529" s="2"/>
      <c r="AG61529" s="2"/>
      <c r="AP61529" s="2"/>
      <c r="AY61529" s="2"/>
      <c r="BH61529" s="2"/>
      <c r="BQ61529" s="2"/>
    </row>
    <row r="61530" spans="6:69" x14ac:dyDescent="0.2">
      <c r="F61530" s="9"/>
      <c r="G61530" s="9"/>
      <c r="H61530" s="9"/>
      <c r="I61530" s="9"/>
      <c r="J61530" s="9"/>
      <c r="O61530" s="2"/>
      <c r="X61530" s="2"/>
      <c r="AG61530" s="2"/>
      <c r="AP61530" s="2"/>
      <c r="AY61530" s="2"/>
      <c r="BH61530" s="2"/>
      <c r="BQ61530" s="2"/>
    </row>
    <row r="61531" spans="6:69" x14ac:dyDescent="0.2">
      <c r="F61531" s="9"/>
      <c r="G61531" s="9"/>
      <c r="H61531" s="9"/>
      <c r="I61531" s="9"/>
      <c r="J61531" s="9"/>
      <c r="O61531" s="2"/>
      <c r="X61531" s="2"/>
      <c r="AG61531" s="2"/>
      <c r="AP61531" s="2"/>
      <c r="AY61531" s="2"/>
      <c r="BH61531" s="2"/>
      <c r="BQ61531" s="2"/>
    </row>
    <row r="61532" spans="6:69" x14ac:dyDescent="0.2">
      <c r="F61532" s="9"/>
      <c r="G61532" s="9"/>
      <c r="H61532" s="9"/>
      <c r="I61532" s="9"/>
      <c r="J61532" s="9"/>
      <c r="O61532" s="2"/>
      <c r="X61532" s="2"/>
      <c r="AG61532" s="2"/>
      <c r="AP61532" s="2"/>
      <c r="AY61532" s="2"/>
      <c r="BH61532" s="2"/>
      <c r="BQ61532" s="2"/>
    </row>
    <row r="61533" spans="6:69" x14ac:dyDescent="0.2">
      <c r="F61533" s="9"/>
      <c r="G61533" s="9"/>
      <c r="H61533" s="9"/>
      <c r="I61533" s="9"/>
      <c r="J61533" s="9"/>
      <c r="O61533" s="2"/>
      <c r="X61533" s="2"/>
      <c r="AG61533" s="2"/>
      <c r="AP61533" s="2"/>
      <c r="AY61533" s="2"/>
      <c r="BH61533" s="2"/>
      <c r="BQ61533" s="2"/>
    </row>
    <row r="61534" spans="6:69" x14ac:dyDescent="0.2">
      <c r="F61534" s="9"/>
      <c r="G61534" s="9"/>
      <c r="H61534" s="9"/>
      <c r="I61534" s="9"/>
      <c r="J61534" s="9"/>
      <c r="O61534" s="2"/>
      <c r="X61534" s="2"/>
      <c r="AG61534" s="2"/>
      <c r="AP61534" s="2"/>
      <c r="AY61534" s="2"/>
      <c r="BH61534" s="2"/>
      <c r="BQ61534" s="2"/>
    </row>
    <row r="61535" spans="6:69" x14ac:dyDescent="0.2">
      <c r="F61535" s="9"/>
      <c r="G61535" s="9"/>
      <c r="H61535" s="9"/>
      <c r="I61535" s="9"/>
      <c r="J61535" s="9"/>
      <c r="O61535" s="2"/>
      <c r="X61535" s="2"/>
      <c r="AG61535" s="2"/>
      <c r="AP61535" s="2"/>
      <c r="AY61535" s="2"/>
      <c r="BH61535" s="2"/>
      <c r="BQ61535" s="2"/>
    </row>
    <row r="61536" spans="6:69" x14ac:dyDescent="0.2">
      <c r="F61536" s="9"/>
      <c r="G61536" s="9"/>
      <c r="H61536" s="9"/>
      <c r="I61536" s="9"/>
      <c r="J61536" s="9"/>
      <c r="O61536" s="2"/>
      <c r="X61536" s="2"/>
      <c r="AG61536" s="2"/>
      <c r="AP61536" s="2"/>
      <c r="AY61536" s="2"/>
      <c r="BH61536" s="2"/>
      <c r="BQ61536" s="2"/>
    </row>
    <row r="61537" spans="6:69" x14ac:dyDescent="0.2">
      <c r="F61537" s="9"/>
      <c r="G61537" s="9"/>
      <c r="H61537" s="9"/>
      <c r="I61537" s="9"/>
      <c r="J61537" s="9"/>
      <c r="O61537" s="2"/>
      <c r="X61537" s="2"/>
      <c r="AG61537" s="2"/>
      <c r="AP61537" s="2"/>
      <c r="AY61537" s="2"/>
      <c r="BH61537" s="2"/>
      <c r="BQ61537" s="2"/>
    </row>
    <row r="61538" spans="6:69" x14ac:dyDescent="0.2">
      <c r="F61538" s="9"/>
      <c r="G61538" s="9"/>
      <c r="H61538" s="9"/>
      <c r="I61538" s="9"/>
      <c r="J61538" s="9"/>
      <c r="O61538" s="2"/>
      <c r="X61538" s="2"/>
      <c r="AG61538" s="2"/>
      <c r="AP61538" s="2"/>
      <c r="AY61538" s="2"/>
      <c r="BH61538" s="2"/>
      <c r="BQ61538" s="2"/>
    </row>
    <row r="61539" spans="6:69" x14ac:dyDescent="0.2">
      <c r="F61539" s="9"/>
      <c r="G61539" s="9"/>
      <c r="H61539" s="9"/>
      <c r="I61539" s="9"/>
      <c r="J61539" s="9"/>
      <c r="O61539" s="2"/>
      <c r="X61539" s="2"/>
      <c r="AG61539" s="2"/>
      <c r="AP61539" s="2"/>
      <c r="AY61539" s="2"/>
      <c r="BH61539" s="2"/>
      <c r="BQ61539" s="2"/>
    </row>
    <row r="61540" spans="6:69" x14ac:dyDescent="0.2">
      <c r="F61540" s="9"/>
      <c r="G61540" s="9"/>
      <c r="H61540" s="9"/>
      <c r="I61540" s="9"/>
      <c r="J61540" s="9"/>
      <c r="O61540" s="2"/>
      <c r="X61540" s="2"/>
      <c r="AG61540" s="2"/>
      <c r="AP61540" s="2"/>
      <c r="AY61540" s="2"/>
      <c r="BH61540" s="2"/>
      <c r="BQ61540" s="2"/>
    </row>
    <row r="61541" spans="6:69" x14ac:dyDescent="0.2">
      <c r="F61541" s="9"/>
      <c r="G61541" s="9"/>
      <c r="H61541" s="9"/>
      <c r="I61541" s="9"/>
      <c r="J61541" s="9"/>
      <c r="O61541" s="2"/>
      <c r="X61541" s="2"/>
      <c r="AG61541" s="2"/>
      <c r="AP61541" s="2"/>
      <c r="AY61541" s="2"/>
      <c r="BH61541" s="2"/>
      <c r="BQ61541" s="2"/>
    </row>
    <row r="61542" spans="6:69" x14ac:dyDescent="0.2">
      <c r="F61542" s="9"/>
      <c r="G61542" s="9"/>
      <c r="H61542" s="9"/>
      <c r="I61542" s="9"/>
      <c r="J61542" s="9"/>
      <c r="O61542" s="2"/>
      <c r="X61542" s="2"/>
      <c r="AG61542" s="2"/>
      <c r="AP61542" s="2"/>
      <c r="AY61542" s="2"/>
      <c r="BH61542" s="2"/>
      <c r="BQ61542" s="2"/>
    </row>
    <row r="61543" spans="6:69" x14ac:dyDescent="0.2">
      <c r="F61543" s="9"/>
      <c r="G61543" s="9"/>
      <c r="H61543" s="9"/>
      <c r="I61543" s="9"/>
      <c r="J61543" s="9"/>
      <c r="O61543" s="2"/>
      <c r="X61543" s="2"/>
      <c r="AG61543" s="2"/>
      <c r="AP61543" s="2"/>
      <c r="AY61543" s="2"/>
      <c r="BH61543" s="2"/>
      <c r="BQ61543" s="2"/>
    </row>
    <row r="61544" spans="6:69" x14ac:dyDescent="0.2">
      <c r="F61544" s="9"/>
      <c r="G61544" s="9"/>
      <c r="H61544" s="9"/>
      <c r="I61544" s="9"/>
      <c r="J61544" s="9"/>
      <c r="O61544" s="2"/>
      <c r="X61544" s="2"/>
      <c r="AG61544" s="2"/>
      <c r="AP61544" s="2"/>
      <c r="AY61544" s="2"/>
      <c r="BH61544" s="2"/>
      <c r="BQ61544" s="2"/>
    </row>
    <row r="61545" spans="6:69" x14ac:dyDescent="0.2">
      <c r="F61545" s="9"/>
      <c r="G61545" s="9"/>
      <c r="H61545" s="9"/>
      <c r="I61545" s="9"/>
      <c r="J61545" s="9"/>
      <c r="O61545" s="2"/>
      <c r="X61545" s="2"/>
      <c r="AG61545" s="2"/>
      <c r="AP61545" s="2"/>
      <c r="AY61545" s="2"/>
      <c r="BH61545" s="2"/>
      <c r="BQ61545" s="2"/>
    </row>
    <row r="61546" spans="6:69" x14ac:dyDescent="0.2">
      <c r="F61546" s="9"/>
      <c r="G61546" s="9"/>
      <c r="H61546" s="9"/>
      <c r="I61546" s="9"/>
      <c r="J61546" s="9"/>
      <c r="O61546" s="2"/>
      <c r="X61546" s="2"/>
      <c r="AG61546" s="2"/>
      <c r="AP61546" s="2"/>
      <c r="AY61546" s="2"/>
      <c r="BH61546" s="2"/>
      <c r="BQ61546" s="2"/>
    </row>
    <row r="61547" spans="6:69" x14ac:dyDescent="0.2">
      <c r="F61547" s="9"/>
      <c r="G61547" s="9"/>
      <c r="H61547" s="9"/>
      <c r="I61547" s="9"/>
      <c r="J61547" s="9"/>
      <c r="O61547" s="2"/>
      <c r="X61547" s="2"/>
      <c r="AG61547" s="2"/>
      <c r="AP61547" s="2"/>
      <c r="AY61547" s="2"/>
      <c r="BH61547" s="2"/>
      <c r="BQ61547" s="2"/>
    </row>
    <row r="61548" spans="6:69" x14ac:dyDescent="0.2">
      <c r="F61548" s="9"/>
      <c r="G61548" s="9"/>
      <c r="H61548" s="9"/>
      <c r="I61548" s="9"/>
      <c r="J61548" s="9"/>
      <c r="O61548" s="2"/>
      <c r="X61548" s="2"/>
      <c r="AG61548" s="2"/>
      <c r="AP61548" s="2"/>
      <c r="AY61548" s="2"/>
      <c r="BH61548" s="2"/>
      <c r="BQ61548" s="2"/>
    </row>
    <row r="61549" spans="6:69" x14ac:dyDescent="0.2">
      <c r="F61549" s="9"/>
      <c r="G61549" s="9"/>
      <c r="H61549" s="9"/>
      <c r="I61549" s="9"/>
      <c r="J61549" s="9"/>
      <c r="O61549" s="2"/>
      <c r="X61549" s="2"/>
      <c r="AG61549" s="2"/>
      <c r="AP61549" s="2"/>
      <c r="AY61549" s="2"/>
      <c r="BH61549" s="2"/>
      <c r="BQ61549" s="2"/>
    </row>
    <row r="61550" spans="6:69" x14ac:dyDescent="0.2">
      <c r="F61550" s="9"/>
      <c r="G61550" s="9"/>
      <c r="H61550" s="9"/>
      <c r="I61550" s="9"/>
      <c r="J61550" s="9"/>
      <c r="O61550" s="2"/>
      <c r="X61550" s="2"/>
      <c r="AG61550" s="2"/>
      <c r="AP61550" s="2"/>
      <c r="AY61550" s="2"/>
      <c r="BH61550" s="2"/>
      <c r="BQ61550" s="2"/>
    </row>
    <row r="61551" spans="6:69" x14ac:dyDescent="0.2">
      <c r="F61551" s="9"/>
      <c r="G61551" s="9"/>
      <c r="H61551" s="9"/>
      <c r="I61551" s="9"/>
      <c r="J61551" s="9"/>
      <c r="O61551" s="2"/>
      <c r="X61551" s="2"/>
      <c r="AG61551" s="2"/>
      <c r="AP61551" s="2"/>
      <c r="AY61551" s="2"/>
      <c r="BH61551" s="2"/>
      <c r="BQ61551" s="2"/>
    </row>
    <row r="61552" spans="6:69" x14ac:dyDescent="0.2">
      <c r="F61552" s="9"/>
      <c r="G61552" s="9"/>
      <c r="H61552" s="9"/>
      <c r="I61552" s="9"/>
      <c r="J61552" s="9"/>
      <c r="O61552" s="2"/>
      <c r="X61552" s="2"/>
      <c r="AG61552" s="2"/>
      <c r="AP61552" s="2"/>
      <c r="AY61552" s="2"/>
      <c r="BH61552" s="2"/>
      <c r="BQ61552" s="2"/>
    </row>
    <row r="61553" spans="6:69" x14ac:dyDescent="0.2">
      <c r="F61553" s="9"/>
      <c r="G61553" s="9"/>
      <c r="H61553" s="9"/>
      <c r="I61553" s="9"/>
      <c r="J61553" s="9"/>
      <c r="O61553" s="2"/>
      <c r="X61553" s="2"/>
      <c r="AG61553" s="2"/>
      <c r="AP61553" s="2"/>
      <c r="AY61553" s="2"/>
      <c r="BH61553" s="2"/>
      <c r="BQ61553" s="2"/>
    </row>
    <row r="61554" spans="6:69" x14ac:dyDescent="0.2">
      <c r="F61554" s="9"/>
      <c r="G61554" s="9"/>
      <c r="H61554" s="9"/>
      <c r="I61554" s="9"/>
      <c r="J61554" s="9"/>
      <c r="O61554" s="2"/>
      <c r="X61554" s="2"/>
      <c r="AG61554" s="2"/>
      <c r="AP61554" s="2"/>
      <c r="AY61554" s="2"/>
      <c r="BH61554" s="2"/>
      <c r="BQ61554" s="2"/>
    </row>
    <row r="61555" spans="6:69" x14ac:dyDescent="0.2">
      <c r="F61555" s="9"/>
      <c r="G61555" s="9"/>
      <c r="H61555" s="9"/>
      <c r="I61555" s="9"/>
      <c r="J61555" s="9"/>
      <c r="O61555" s="2"/>
      <c r="X61555" s="2"/>
      <c r="AG61555" s="2"/>
      <c r="AP61555" s="2"/>
      <c r="AY61555" s="2"/>
      <c r="BH61555" s="2"/>
      <c r="BQ61555" s="2"/>
    </row>
    <row r="61556" spans="6:69" x14ac:dyDescent="0.2">
      <c r="F61556" s="9"/>
      <c r="G61556" s="9"/>
      <c r="H61556" s="9"/>
      <c r="I61556" s="9"/>
      <c r="J61556" s="9"/>
      <c r="O61556" s="2"/>
      <c r="X61556" s="2"/>
      <c r="AG61556" s="2"/>
      <c r="AP61556" s="2"/>
      <c r="AY61556" s="2"/>
      <c r="BH61556" s="2"/>
      <c r="BQ61556" s="2"/>
    </row>
    <row r="61557" spans="6:69" x14ac:dyDescent="0.2">
      <c r="F61557" s="9"/>
      <c r="G61557" s="9"/>
      <c r="H61557" s="9"/>
      <c r="I61557" s="9"/>
      <c r="J61557" s="9"/>
      <c r="O61557" s="2"/>
      <c r="X61557" s="2"/>
      <c r="AG61557" s="2"/>
      <c r="AP61557" s="2"/>
      <c r="AY61557" s="2"/>
      <c r="BH61557" s="2"/>
      <c r="BQ61557" s="2"/>
    </row>
    <row r="61558" spans="6:69" x14ac:dyDescent="0.2">
      <c r="F61558" s="9"/>
      <c r="G61558" s="9"/>
      <c r="H61558" s="9"/>
      <c r="I61558" s="9"/>
      <c r="J61558" s="9"/>
      <c r="O61558" s="2"/>
      <c r="X61558" s="2"/>
      <c r="AG61558" s="2"/>
      <c r="AP61558" s="2"/>
      <c r="AY61558" s="2"/>
      <c r="BH61558" s="2"/>
      <c r="BQ61558" s="2"/>
    </row>
    <row r="61559" spans="6:69" x14ac:dyDescent="0.2">
      <c r="F61559" s="9"/>
      <c r="G61559" s="9"/>
      <c r="H61559" s="9"/>
      <c r="I61559" s="9"/>
      <c r="J61559" s="9"/>
      <c r="O61559" s="2"/>
      <c r="X61559" s="2"/>
      <c r="AG61559" s="2"/>
      <c r="AP61559" s="2"/>
      <c r="AY61559" s="2"/>
      <c r="BH61559" s="2"/>
      <c r="BQ61559" s="2"/>
    </row>
    <row r="61560" spans="6:69" x14ac:dyDescent="0.2">
      <c r="F61560" s="9"/>
      <c r="G61560" s="9"/>
      <c r="H61560" s="9"/>
      <c r="I61560" s="9"/>
      <c r="J61560" s="9"/>
      <c r="O61560" s="2"/>
      <c r="X61560" s="2"/>
      <c r="AG61560" s="2"/>
      <c r="AP61560" s="2"/>
      <c r="AY61560" s="2"/>
      <c r="BH61560" s="2"/>
      <c r="BQ61560" s="2"/>
    </row>
    <row r="61561" spans="6:69" x14ac:dyDescent="0.2">
      <c r="F61561" s="9"/>
      <c r="G61561" s="9"/>
      <c r="H61561" s="9"/>
      <c r="I61561" s="9"/>
      <c r="J61561" s="9"/>
      <c r="O61561" s="2"/>
      <c r="X61561" s="2"/>
      <c r="AG61561" s="2"/>
      <c r="AP61561" s="2"/>
      <c r="AY61561" s="2"/>
      <c r="BH61561" s="2"/>
      <c r="BQ61561" s="2"/>
    </row>
    <row r="61562" spans="6:69" x14ac:dyDescent="0.2">
      <c r="F61562" s="9"/>
      <c r="G61562" s="9"/>
      <c r="H61562" s="9"/>
      <c r="I61562" s="9"/>
      <c r="J61562" s="9"/>
      <c r="O61562" s="2"/>
      <c r="X61562" s="2"/>
      <c r="AG61562" s="2"/>
      <c r="AP61562" s="2"/>
      <c r="AY61562" s="2"/>
      <c r="BH61562" s="2"/>
      <c r="BQ61562" s="2"/>
    </row>
    <row r="61563" spans="6:69" x14ac:dyDescent="0.2">
      <c r="F61563" s="9"/>
      <c r="G61563" s="9"/>
      <c r="H61563" s="9"/>
      <c r="I61563" s="9"/>
      <c r="J61563" s="9"/>
      <c r="O61563" s="2"/>
      <c r="X61563" s="2"/>
      <c r="AG61563" s="2"/>
      <c r="AP61563" s="2"/>
      <c r="AY61563" s="2"/>
      <c r="BH61563" s="2"/>
      <c r="BQ61563" s="2"/>
    </row>
    <row r="61564" spans="6:69" x14ac:dyDescent="0.2">
      <c r="F61564" s="9"/>
      <c r="G61564" s="9"/>
      <c r="H61564" s="9"/>
      <c r="I61564" s="9"/>
      <c r="J61564" s="9"/>
      <c r="O61564" s="2"/>
      <c r="X61564" s="2"/>
      <c r="AG61564" s="2"/>
      <c r="AP61564" s="2"/>
      <c r="AY61564" s="2"/>
      <c r="BH61564" s="2"/>
      <c r="BQ61564" s="2"/>
    </row>
    <row r="61565" spans="6:69" x14ac:dyDescent="0.2">
      <c r="F61565" s="9"/>
      <c r="G61565" s="9"/>
      <c r="H61565" s="9"/>
      <c r="I61565" s="9"/>
      <c r="J61565" s="9"/>
      <c r="O61565" s="2"/>
      <c r="X61565" s="2"/>
      <c r="AG61565" s="2"/>
      <c r="AP61565" s="2"/>
      <c r="AY61565" s="2"/>
      <c r="BH61565" s="2"/>
      <c r="BQ61565" s="2"/>
    </row>
    <row r="61566" spans="6:69" x14ac:dyDescent="0.2">
      <c r="F61566" s="9"/>
      <c r="G61566" s="9"/>
      <c r="H61566" s="9"/>
      <c r="I61566" s="9"/>
      <c r="J61566" s="9"/>
      <c r="O61566" s="2"/>
      <c r="X61566" s="2"/>
      <c r="AG61566" s="2"/>
      <c r="AP61566" s="2"/>
      <c r="AY61566" s="2"/>
      <c r="BH61566" s="2"/>
      <c r="BQ61566" s="2"/>
    </row>
    <row r="61567" spans="6:69" x14ac:dyDescent="0.2">
      <c r="F61567" s="9"/>
      <c r="G61567" s="9"/>
      <c r="H61567" s="9"/>
      <c r="I61567" s="9"/>
      <c r="J61567" s="9"/>
      <c r="O61567" s="2"/>
      <c r="X61567" s="2"/>
      <c r="AG61567" s="2"/>
      <c r="AP61567" s="2"/>
      <c r="AY61567" s="2"/>
      <c r="BH61567" s="2"/>
      <c r="BQ61567" s="2"/>
    </row>
    <row r="61568" spans="6:69" x14ac:dyDescent="0.2">
      <c r="F61568" s="9"/>
      <c r="G61568" s="9"/>
      <c r="H61568" s="9"/>
      <c r="I61568" s="9"/>
      <c r="J61568" s="9"/>
      <c r="O61568" s="2"/>
      <c r="X61568" s="2"/>
      <c r="AG61568" s="2"/>
      <c r="AP61568" s="2"/>
      <c r="AY61568" s="2"/>
      <c r="BH61568" s="2"/>
      <c r="BQ61568" s="2"/>
    </row>
    <row r="61569" spans="6:69" x14ac:dyDescent="0.2">
      <c r="F61569" s="9"/>
      <c r="G61569" s="9"/>
      <c r="H61569" s="9"/>
      <c r="I61569" s="9"/>
      <c r="J61569" s="9"/>
      <c r="O61569" s="2"/>
      <c r="X61569" s="2"/>
      <c r="AG61569" s="2"/>
      <c r="AP61569" s="2"/>
      <c r="AY61569" s="2"/>
      <c r="BH61569" s="2"/>
      <c r="BQ61569" s="2"/>
    </row>
    <row r="61570" spans="6:69" x14ac:dyDescent="0.2">
      <c r="F61570" s="9"/>
      <c r="G61570" s="9"/>
      <c r="H61570" s="9"/>
      <c r="I61570" s="9"/>
      <c r="J61570" s="9"/>
      <c r="O61570" s="2"/>
      <c r="X61570" s="2"/>
      <c r="AG61570" s="2"/>
      <c r="AP61570" s="2"/>
      <c r="AY61570" s="2"/>
      <c r="BH61570" s="2"/>
      <c r="BQ61570" s="2"/>
    </row>
    <row r="61571" spans="6:69" x14ac:dyDescent="0.2">
      <c r="F61571" s="9"/>
      <c r="G61571" s="9"/>
      <c r="H61571" s="9"/>
      <c r="I61571" s="9"/>
      <c r="J61571" s="9"/>
      <c r="O61571" s="2"/>
      <c r="X61571" s="2"/>
      <c r="AG61571" s="2"/>
      <c r="AP61571" s="2"/>
      <c r="AY61571" s="2"/>
      <c r="BH61571" s="2"/>
      <c r="BQ61571" s="2"/>
    </row>
    <row r="61572" spans="6:69" x14ac:dyDescent="0.2">
      <c r="F61572" s="9"/>
      <c r="G61572" s="9"/>
      <c r="H61572" s="9"/>
      <c r="I61572" s="9"/>
      <c r="J61572" s="9"/>
      <c r="O61572" s="2"/>
      <c r="X61572" s="2"/>
      <c r="AG61572" s="2"/>
      <c r="AP61572" s="2"/>
      <c r="AY61572" s="2"/>
      <c r="BH61572" s="2"/>
      <c r="BQ61572" s="2"/>
    </row>
    <row r="61573" spans="6:69" x14ac:dyDescent="0.2">
      <c r="F61573" s="9"/>
      <c r="G61573" s="9"/>
      <c r="H61573" s="9"/>
      <c r="I61573" s="9"/>
      <c r="J61573" s="9"/>
      <c r="O61573" s="2"/>
      <c r="X61573" s="2"/>
      <c r="AG61573" s="2"/>
      <c r="AP61573" s="2"/>
      <c r="AY61573" s="2"/>
      <c r="BH61573" s="2"/>
      <c r="BQ61573" s="2"/>
    </row>
    <row r="61574" spans="6:69" x14ac:dyDescent="0.2">
      <c r="F61574" s="9"/>
      <c r="G61574" s="9"/>
      <c r="H61574" s="9"/>
      <c r="I61574" s="9"/>
      <c r="J61574" s="9"/>
      <c r="O61574" s="2"/>
      <c r="X61574" s="2"/>
      <c r="AG61574" s="2"/>
      <c r="AP61574" s="2"/>
      <c r="AY61574" s="2"/>
      <c r="BH61574" s="2"/>
      <c r="BQ61574" s="2"/>
    </row>
    <row r="61575" spans="6:69" x14ac:dyDescent="0.2">
      <c r="F61575" s="9"/>
      <c r="G61575" s="9"/>
      <c r="H61575" s="9"/>
      <c r="I61575" s="9"/>
      <c r="J61575" s="9"/>
      <c r="O61575" s="2"/>
      <c r="X61575" s="2"/>
      <c r="AG61575" s="2"/>
      <c r="AP61575" s="2"/>
      <c r="AY61575" s="2"/>
      <c r="BH61575" s="2"/>
      <c r="BQ61575" s="2"/>
    </row>
    <row r="61576" spans="6:69" x14ac:dyDescent="0.2">
      <c r="F61576" s="9"/>
      <c r="G61576" s="9"/>
      <c r="H61576" s="9"/>
      <c r="I61576" s="9"/>
      <c r="J61576" s="9"/>
      <c r="O61576" s="2"/>
      <c r="X61576" s="2"/>
      <c r="AG61576" s="2"/>
      <c r="AP61576" s="2"/>
      <c r="AY61576" s="2"/>
      <c r="BH61576" s="2"/>
      <c r="BQ61576" s="2"/>
    </row>
    <row r="61577" spans="6:69" x14ac:dyDescent="0.2">
      <c r="F61577" s="9"/>
      <c r="G61577" s="9"/>
      <c r="H61577" s="9"/>
      <c r="I61577" s="9"/>
      <c r="J61577" s="9"/>
      <c r="O61577" s="2"/>
      <c r="X61577" s="2"/>
      <c r="AG61577" s="2"/>
      <c r="AP61577" s="2"/>
      <c r="AY61577" s="2"/>
      <c r="BH61577" s="2"/>
      <c r="BQ61577" s="2"/>
    </row>
    <row r="61578" spans="6:69" x14ac:dyDescent="0.2">
      <c r="F61578" s="9"/>
      <c r="G61578" s="9"/>
      <c r="H61578" s="9"/>
      <c r="I61578" s="9"/>
      <c r="J61578" s="9"/>
      <c r="O61578" s="2"/>
      <c r="X61578" s="2"/>
      <c r="AG61578" s="2"/>
      <c r="AP61578" s="2"/>
      <c r="AY61578" s="2"/>
      <c r="BH61578" s="2"/>
      <c r="BQ61578" s="2"/>
    </row>
    <row r="61579" spans="6:69" x14ac:dyDescent="0.2">
      <c r="F61579" s="9"/>
      <c r="G61579" s="9"/>
      <c r="H61579" s="9"/>
      <c r="I61579" s="9"/>
      <c r="J61579" s="9"/>
      <c r="O61579" s="2"/>
      <c r="X61579" s="2"/>
      <c r="AG61579" s="2"/>
      <c r="AP61579" s="2"/>
      <c r="AY61579" s="2"/>
      <c r="BH61579" s="2"/>
      <c r="BQ61579" s="2"/>
    </row>
    <row r="61580" spans="6:69" x14ac:dyDescent="0.2">
      <c r="F61580" s="9"/>
      <c r="G61580" s="9"/>
      <c r="H61580" s="9"/>
      <c r="I61580" s="9"/>
      <c r="J61580" s="9"/>
      <c r="O61580" s="2"/>
      <c r="X61580" s="2"/>
      <c r="AG61580" s="2"/>
      <c r="AP61580" s="2"/>
      <c r="AY61580" s="2"/>
      <c r="BH61580" s="2"/>
      <c r="BQ61580" s="2"/>
    </row>
    <row r="61581" spans="6:69" x14ac:dyDescent="0.2">
      <c r="F61581" s="9"/>
      <c r="G61581" s="9"/>
      <c r="H61581" s="9"/>
      <c r="I61581" s="9"/>
      <c r="J61581" s="9"/>
      <c r="O61581" s="2"/>
      <c r="X61581" s="2"/>
      <c r="AG61581" s="2"/>
      <c r="AP61581" s="2"/>
      <c r="AY61581" s="2"/>
      <c r="BH61581" s="2"/>
      <c r="BQ61581" s="2"/>
    </row>
    <row r="61582" spans="6:69" x14ac:dyDescent="0.2">
      <c r="F61582" s="9"/>
      <c r="G61582" s="9"/>
      <c r="H61582" s="9"/>
      <c r="I61582" s="9"/>
      <c r="J61582" s="9"/>
      <c r="O61582" s="2"/>
      <c r="X61582" s="2"/>
      <c r="AG61582" s="2"/>
      <c r="AP61582" s="2"/>
      <c r="AY61582" s="2"/>
      <c r="BH61582" s="2"/>
      <c r="BQ61582" s="2"/>
    </row>
    <row r="61583" spans="6:69" x14ac:dyDescent="0.2">
      <c r="F61583" s="9"/>
      <c r="G61583" s="9"/>
      <c r="H61583" s="9"/>
      <c r="I61583" s="9"/>
      <c r="J61583" s="9"/>
      <c r="O61583" s="2"/>
      <c r="X61583" s="2"/>
      <c r="AG61583" s="2"/>
      <c r="AP61583" s="2"/>
      <c r="AY61583" s="2"/>
      <c r="BH61583" s="2"/>
      <c r="BQ61583" s="2"/>
    </row>
    <row r="61584" spans="6:69" x14ac:dyDescent="0.2">
      <c r="F61584" s="9"/>
      <c r="G61584" s="9"/>
      <c r="H61584" s="9"/>
      <c r="I61584" s="9"/>
      <c r="J61584" s="9"/>
      <c r="O61584" s="2"/>
      <c r="X61584" s="2"/>
      <c r="AG61584" s="2"/>
      <c r="AP61584" s="2"/>
      <c r="AY61584" s="2"/>
      <c r="BH61584" s="2"/>
      <c r="BQ61584" s="2"/>
    </row>
    <row r="61585" spans="6:69" x14ac:dyDescent="0.2">
      <c r="F61585" s="9"/>
      <c r="G61585" s="9"/>
      <c r="H61585" s="9"/>
      <c r="I61585" s="9"/>
      <c r="J61585" s="9"/>
      <c r="O61585" s="2"/>
      <c r="X61585" s="2"/>
      <c r="AG61585" s="2"/>
      <c r="AP61585" s="2"/>
      <c r="AY61585" s="2"/>
      <c r="BH61585" s="2"/>
      <c r="BQ61585" s="2"/>
    </row>
    <row r="61586" spans="6:69" x14ac:dyDescent="0.2">
      <c r="F61586" s="9"/>
      <c r="G61586" s="9"/>
      <c r="H61586" s="9"/>
      <c r="I61586" s="9"/>
      <c r="J61586" s="9"/>
      <c r="O61586" s="2"/>
      <c r="X61586" s="2"/>
      <c r="AG61586" s="2"/>
      <c r="AP61586" s="2"/>
      <c r="AY61586" s="2"/>
      <c r="BH61586" s="2"/>
      <c r="BQ61586" s="2"/>
    </row>
    <row r="61587" spans="6:69" x14ac:dyDescent="0.2">
      <c r="F61587" s="9"/>
      <c r="G61587" s="9"/>
      <c r="H61587" s="9"/>
      <c r="I61587" s="9"/>
      <c r="J61587" s="9"/>
      <c r="O61587" s="2"/>
      <c r="X61587" s="2"/>
      <c r="AG61587" s="2"/>
      <c r="AP61587" s="2"/>
      <c r="AY61587" s="2"/>
      <c r="BH61587" s="2"/>
      <c r="BQ61587" s="2"/>
    </row>
    <row r="61588" spans="6:69" x14ac:dyDescent="0.2">
      <c r="F61588" s="9"/>
      <c r="G61588" s="9"/>
      <c r="H61588" s="9"/>
      <c r="I61588" s="9"/>
      <c r="J61588" s="9"/>
      <c r="O61588" s="2"/>
      <c r="X61588" s="2"/>
      <c r="AG61588" s="2"/>
      <c r="AP61588" s="2"/>
      <c r="AY61588" s="2"/>
      <c r="BH61588" s="2"/>
      <c r="BQ61588" s="2"/>
    </row>
    <row r="61589" spans="6:69" x14ac:dyDescent="0.2">
      <c r="F61589" s="9"/>
      <c r="G61589" s="9"/>
      <c r="H61589" s="9"/>
      <c r="I61589" s="9"/>
      <c r="J61589" s="9"/>
      <c r="O61589" s="2"/>
      <c r="X61589" s="2"/>
      <c r="AG61589" s="2"/>
      <c r="AP61589" s="2"/>
      <c r="AY61589" s="2"/>
      <c r="BH61589" s="2"/>
      <c r="BQ61589" s="2"/>
    </row>
    <row r="61590" spans="6:69" x14ac:dyDescent="0.2">
      <c r="F61590" s="9"/>
      <c r="G61590" s="9"/>
      <c r="H61590" s="9"/>
      <c r="I61590" s="9"/>
      <c r="J61590" s="9"/>
      <c r="O61590" s="2"/>
      <c r="X61590" s="2"/>
      <c r="AG61590" s="2"/>
      <c r="AP61590" s="2"/>
      <c r="AY61590" s="2"/>
      <c r="BH61590" s="2"/>
      <c r="BQ61590" s="2"/>
    </row>
    <row r="61591" spans="6:69" x14ac:dyDescent="0.2">
      <c r="F61591" s="9"/>
      <c r="G61591" s="9"/>
      <c r="H61591" s="9"/>
      <c r="I61591" s="9"/>
      <c r="J61591" s="9"/>
      <c r="O61591" s="2"/>
      <c r="X61591" s="2"/>
      <c r="AG61591" s="2"/>
      <c r="AP61591" s="2"/>
      <c r="AY61591" s="2"/>
      <c r="BH61591" s="2"/>
      <c r="BQ61591" s="2"/>
    </row>
    <row r="61592" spans="6:69" x14ac:dyDescent="0.2">
      <c r="F61592" s="9"/>
      <c r="G61592" s="9"/>
      <c r="H61592" s="9"/>
      <c r="I61592" s="9"/>
      <c r="J61592" s="9"/>
      <c r="O61592" s="2"/>
      <c r="X61592" s="2"/>
      <c r="AG61592" s="2"/>
      <c r="AP61592" s="2"/>
      <c r="AY61592" s="2"/>
      <c r="BH61592" s="2"/>
      <c r="BQ61592" s="2"/>
    </row>
    <row r="61593" spans="6:69" x14ac:dyDescent="0.2">
      <c r="F61593" s="9"/>
      <c r="G61593" s="9"/>
      <c r="H61593" s="9"/>
      <c r="I61593" s="9"/>
      <c r="J61593" s="9"/>
      <c r="O61593" s="2"/>
      <c r="X61593" s="2"/>
      <c r="AG61593" s="2"/>
      <c r="AP61593" s="2"/>
      <c r="AY61593" s="2"/>
      <c r="BH61593" s="2"/>
      <c r="BQ61593" s="2"/>
    </row>
    <row r="61594" spans="6:69" x14ac:dyDescent="0.2">
      <c r="F61594" s="9"/>
      <c r="G61594" s="9"/>
      <c r="H61594" s="9"/>
      <c r="I61594" s="9"/>
      <c r="J61594" s="9"/>
      <c r="O61594" s="2"/>
      <c r="X61594" s="2"/>
      <c r="AG61594" s="2"/>
      <c r="AP61594" s="2"/>
      <c r="AY61594" s="2"/>
      <c r="BH61594" s="2"/>
      <c r="BQ61594" s="2"/>
    </row>
    <row r="61595" spans="6:69" x14ac:dyDescent="0.2">
      <c r="F61595" s="9"/>
      <c r="G61595" s="9"/>
      <c r="H61595" s="9"/>
      <c r="I61595" s="9"/>
      <c r="J61595" s="9"/>
      <c r="O61595" s="2"/>
      <c r="X61595" s="2"/>
      <c r="AG61595" s="2"/>
      <c r="AP61595" s="2"/>
      <c r="AY61595" s="2"/>
      <c r="BH61595" s="2"/>
      <c r="BQ61595" s="2"/>
    </row>
    <row r="61596" spans="6:69" x14ac:dyDescent="0.2">
      <c r="F61596" s="9"/>
      <c r="G61596" s="9"/>
      <c r="H61596" s="9"/>
      <c r="I61596" s="9"/>
      <c r="J61596" s="9"/>
      <c r="O61596" s="2"/>
      <c r="X61596" s="2"/>
      <c r="AG61596" s="2"/>
      <c r="AP61596" s="2"/>
      <c r="AY61596" s="2"/>
      <c r="BH61596" s="2"/>
      <c r="BQ61596" s="2"/>
    </row>
    <row r="61597" spans="6:69" x14ac:dyDescent="0.2">
      <c r="F61597" s="9"/>
      <c r="G61597" s="9"/>
      <c r="H61597" s="9"/>
      <c r="I61597" s="9"/>
      <c r="J61597" s="9"/>
      <c r="O61597" s="2"/>
      <c r="X61597" s="2"/>
      <c r="AG61597" s="2"/>
      <c r="AP61597" s="2"/>
      <c r="AY61597" s="2"/>
      <c r="BH61597" s="2"/>
      <c r="BQ61597" s="2"/>
    </row>
    <row r="61598" spans="6:69" x14ac:dyDescent="0.2">
      <c r="F61598" s="9"/>
      <c r="G61598" s="9"/>
      <c r="H61598" s="9"/>
      <c r="I61598" s="9"/>
      <c r="J61598" s="9"/>
      <c r="O61598" s="2"/>
      <c r="X61598" s="2"/>
      <c r="AG61598" s="2"/>
      <c r="AP61598" s="2"/>
      <c r="AY61598" s="2"/>
      <c r="BH61598" s="2"/>
      <c r="BQ61598" s="2"/>
    </row>
    <row r="61599" spans="6:69" x14ac:dyDescent="0.2">
      <c r="F61599" s="9"/>
      <c r="G61599" s="9"/>
      <c r="H61599" s="9"/>
      <c r="I61599" s="9"/>
      <c r="J61599" s="9"/>
      <c r="O61599" s="2"/>
      <c r="X61599" s="2"/>
      <c r="AG61599" s="2"/>
      <c r="AP61599" s="2"/>
      <c r="AY61599" s="2"/>
      <c r="BH61599" s="2"/>
      <c r="BQ61599" s="2"/>
    </row>
    <row r="61600" spans="6:69" x14ac:dyDescent="0.2">
      <c r="F61600" s="9"/>
      <c r="G61600" s="9"/>
      <c r="H61600" s="9"/>
      <c r="I61600" s="9"/>
      <c r="J61600" s="9"/>
      <c r="O61600" s="2"/>
      <c r="X61600" s="2"/>
      <c r="AG61600" s="2"/>
      <c r="AP61600" s="2"/>
      <c r="AY61600" s="2"/>
      <c r="BH61600" s="2"/>
      <c r="BQ61600" s="2"/>
    </row>
    <row r="61601" spans="6:69" x14ac:dyDescent="0.2">
      <c r="F61601" s="9"/>
      <c r="G61601" s="9"/>
      <c r="H61601" s="9"/>
      <c r="I61601" s="9"/>
      <c r="J61601" s="9"/>
      <c r="O61601" s="2"/>
      <c r="X61601" s="2"/>
      <c r="AG61601" s="2"/>
      <c r="AP61601" s="2"/>
      <c r="AY61601" s="2"/>
      <c r="BH61601" s="2"/>
      <c r="BQ61601" s="2"/>
    </row>
    <row r="61602" spans="6:69" x14ac:dyDescent="0.2">
      <c r="F61602" s="9"/>
      <c r="G61602" s="9"/>
      <c r="H61602" s="9"/>
      <c r="I61602" s="9"/>
      <c r="J61602" s="9"/>
      <c r="O61602" s="2"/>
      <c r="X61602" s="2"/>
      <c r="AG61602" s="2"/>
      <c r="AP61602" s="2"/>
      <c r="AY61602" s="2"/>
      <c r="BH61602" s="2"/>
      <c r="BQ61602" s="2"/>
    </row>
    <row r="61603" spans="6:69" x14ac:dyDescent="0.2">
      <c r="F61603" s="9"/>
      <c r="G61603" s="9"/>
      <c r="H61603" s="9"/>
      <c r="I61603" s="9"/>
      <c r="J61603" s="9"/>
      <c r="O61603" s="2"/>
      <c r="X61603" s="2"/>
      <c r="AG61603" s="2"/>
      <c r="AP61603" s="2"/>
      <c r="AY61603" s="2"/>
      <c r="BH61603" s="2"/>
      <c r="BQ61603" s="2"/>
    </row>
    <row r="61604" spans="6:69" x14ac:dyDescent="0.2">
      <c r="F61604" s="9"/>
      <c r="G61604" s="9"/>
      <c r="H61604" s="9"/>
      <c r="I61604" s="9"/>
      <c r="J61604" s="9"/>
      <c r="O61604" s="2"/>
      <c r="X61604" s="2"/>
      <c r="AG61604" s="2"/>
      <c r="AP61604" s="2"/>
      <c r="AY61604" s="2"/>
      <c r="BH61604" s="2"/>
      <c r="BQ61604" s="2"/>
    </row>
    <row r="61605" spans="6:69" x14ac:dyDescent="0.2">
      <c r="F61605" s="9"/>
      <c r="G61605" s="9"/>
      <c r="H61605" s="9"/>
      <c r="I61605" s="9"/>
      <c r="J61605" s="9"/>
      <c r="O61605" s="2"/>
      <c r="X61605" s="2"/>
      <c r="AG61605" s="2"/>
      <c r="AP61605" s="2"/>
      <c r="AY61605" s="2"/>
      <c r="BH61605" s="2"/>
      <c r="BQ61605" s="2"/>
    </row>
    <row r="61606" spans="6:69" x14ac:dyDescent="0.2">
      <c r="F61606" s="9"/>
      <c r="G61606" s="9"/>
      <c r="H61606" s="9"/>
      <c r="I61606" s="9"/>
      <c r="J61606" s="9"/>
      <c r="O61606" s="2"/>
      <c r="X61606" s="2"/>
      <c r="AG61606" s="2"/>
      <c r="AP61606" s="2"/>
      <c r="AY61606" s="2"/>
      <c r="BH61606" s="2"/>
      <c r="BQ61606" s="2"/>
    </row>
    <row r="61607" spans="6:69" x14ac:dyDescent="0.2">
      <c r="F61607" s="9"/>
      <c r="G61607" s="9"/>
      <c r="H61607" s="9"/>
      <c r="I61607" s="9"/>
      <c r="J61607" s="9"/>
      <c r="O61607" s="2"/>
      <c r="X61607" s="2"/>
      <c r="AG61607" s="2"/>
      <c r="AP61607" s="2"/>
      <c r="AY61607" s="2"/>
      <c r="BH61607" s="2"/>
      <c r="BQ61607" s="2"/>
    </row>
    <row r="61608" spans="6:69" x14ac:dyDescent="0.2">
      <c r="F61608" s="9"/>
      <c r="G61608" s="9"/>
      <c r="H61608" s="9"/>
      <c r="I61608" s="9"/>
      <c r="J61608" s="9"/>
      <c r="O61608" s="2"/>
      <c r="X61608" s="2"/>
      <c r="AG61608" s="2"/>
      <c r="AP61608" s="2"/>
      <c r="AY61608" s="2"/>
      <c r="BH61608" s="2"/>
      <c r="BQ61608" s="2"/>
    </row>
    <row r="61609" spans="6:69" x14ac:dyDescent="0.2">
      <c r="F61609" s="9"/>
      <c r="G61609" s="9"/>
      <c r="H61609" s="9"/>
      <c r="I61609" s="9"/>
      <c r="J61609" s="9"/>
      <c r="O61609" s="2"/>
      <c r="X61609" s="2"/>
      <c r="AG61609" s="2"/>
      <c r="AP61609" s="2"/>
      <c r="AY61609" s="2"/>
      <c r="BH61609" s="2"/>
      <c r="BQ61609" s="2"/>
    </row>
    <row r="61610" spans="6:69" x14ac:dyDescent="0.2">
      <c r="F61610" s="9"/>
      <c r="G61610" s="9"/>
      <c r="H61610" s="9"/>
      <c r="I61610" s="9"/>
      <c r="J61610" s="9"/>
      <c r="O61610" s="2"/>
      <c r="X61610" s="2"/>
      <c r="AG61610" s="2"/>
      <c r="AP61610" s="2"/>
      <c r="AY61610" s="2"/>
      <c r="BH61610" s="2"/>
      <c r="BQ61610" s="2"/>
    </row>
    <row r="61611" spans="6:69" x14ac:dyDescent="0.2">
      <c r="F61611" s="9"/>
      <c r="G61611" s="9"/>
      <c r="H61611" s="9"/>
      <c r="I61611" s="9"/>
      <c r="J61611" s="9"/>
      <c r="O61611" s="2"/>
      <c r="X61611" s="2"/>
      <c r="AG61611" s="2"/>
      <c r="AP61611" s="2"/>
      <c r="AY61611" s="2"/>
      <c r="BH61611" s="2"/>
      <c r="BQ61611" s="2"/>
    </row>
    <row r="61612" spans="6:69" x14ac:dyDescent="0.2">
      <c r="F61612" s="9"/>
      <c r="G61612" s="9"/>
      <c r="H61612" s="9"/>
      <c r="I61612" s="9"/>
      <c r="J61612" s="9"/>
      <c r="O61612" s="2"/>
      <c r="X61612" s="2"/>
      <c r="AG61612" s="2"/>
      <c r="AP61612" s="2"/>
      <c r="AY61612" s="2"/>
      <c r="BH61612" s="2"/>
      <c r="BQ61612" s="2"/>
    </row>
    <row r="61613" spans="6:69" x14ac:dyDescent="0.2">
      <c r="F61613" s="9"/>
      <c r="G61613" s="9"/>
      <c r="H61613" s="9"/>
      <c r="I61613" s="9"/>
      <c r="J61613" s="9"/>
      <c r="O61613" s="2"/>
      <c r="X61613" s="2"/>
      <c r="AG61613" s="2"/>
      <c r="AP61613" s="2"/>
      <c r="AY61613" s="2"/>
      <c r="BH61613" s="2"/>
      <c r="BQ61613" s="2"/>
    </row>
    <row r="61614" spans="6:69" x14ac:dyDescent="0.2">
      <c r="F61614" s="9"/>
      <c r="G61614" s="9"/>
      <c r="H61614" s="9"/>
      <c r="I61614" s="9"/>
      <c r="J61614" s="9"/>
      <c r="O61614" s="2"/>
      <c r="X61614" s="2"/>
      <c r="AG61614" s="2"/>
      <c r="AP61614" s="2"/>
      <c r="AY61614" s="2"/>
      <c r="BH61614" s="2"/>
      <c r="BQ61614" s="2"/>
    </row>
    <row r="61615" spans="6:69" x14ac:dyDescent="0.2">
      <c r="F61615" s="9"/>
      <c r="G61615" s="9"/>
      <c r="H61615" s="9"/>
      <c r="I61615" s="9"/>
      <c r="J61615" s="9"/>
      <c r="O61615" s="2"/>
      <c r="X61615" s="2"/>
      <c r="AG61615" s="2"/>
      <c r="AP61615" s="2"/>
      <c r="AY61615" s="2"/>
      <c r="BH61615" s="2"/>
      <c r="BQ61615" s="2"/>
    </row>
    <row r="61616" spans="6:69" x14ac:dyDescent="0.2">
      <c r="F61616" s="9"/>
      <c r="G61616" s="9"/>
      <c r="H61616" s="9"/>
      <c r="I61616" s="9"/>
      <c r="J61616" s="9"/>
      <c r="O61616" s="2"/>
      <c r="X61616" s="2"/>
      <c r="AG61616" s="2"/>
      <c r="AP61616" s="2"/>
      <c r="AY61616" s="2"/>
      <c r="BH61616" s="2"/>
      <c r="BQ61616" s="2"/>
    </row>
    <row r="61617" spans="6:69" x14ac:dyDescent="0.2">
      <c r="F61617" s="9"/>
      <c r="G61617" s="9"/>
      <c r="H61617" s="9"/>
      <c r="I61617" s="9"/>
      <c r="J61617" s="9"/>
      <c r="O61617" s="2"/>
      <c r="X61617" s="2"/>
      <c r="AG61617" s="2"/>
      <c r="AP61617" s="2"/>
      <c r="AY61617" s="2"/>
      <c r="BH61617" s="2"/>
      <c r="BQ61617" s="2"/>
    </row>
    <row r="61618" spans="6:69" x14ac:dyDescent="0.2">
      <c r="F61618" s="9"/>
      <c r="G61618" s="9"/>
      <c r="H61618" s="9"/>
      <c r="I61618" s="9"/>
      <c r="J61618" s="9"/>
      <c r="O61618" s="2"/>
      <c r="X61618" s="2"/>
      <c r="AG61618" s="2"/>
      <c r="AP61618" s="2"/>
      <c r="AY61618" s="2"/>
      <c r="BH61618" s="2"/>
      <c r="BQ61618" s="2"/>
    </row>
    <row r="61619" spans="6:69" x14ac:dyDescent="0.2">
      <c r="F61619" s="9"/>
      <c r="G61619" s="9"/>
      <c r="H61619" s="9"/>
      <c r="I61619" s="9"/>
      <c r="J61619" s="9"/>
      <c r="O61619" s="2"/>
      <c r="X61619" s="2"/>
      <c r="AG61619" s="2"/>
      <c r="AP61619" s="2"/>
      <c r="AY61619" s="2"/>
      <c r="BH61619" s="2"/>
      <c r="BQ61619" s="2"/>
    </row>
    <row r="61620" spans="6:69" x14ac:dyDescent="0.2">
      <c r="F61620" s="9"/>
      <c r="G61620" s="9"/>
      <c r="H61620" s="9"/>
      <c r="I61620" s="9"/>
      <c r="J61620" s="9"/>
      <c r="O61620" s="2"/>
      <c r="X61620" s="2"/>
      <c r="AG61620" s="2"/>
      <c r="AP61620" s="2"/>
      <c r="AY61620" s="2"/>
      <c r="BH61620" s="2"/>
      <c r="BQ61620" s="2"/>
    </row>
    <row r="61621" spans="6:69" x14ac:dyDescent="0.2">
      <c r="F61621" s="9"/>
      <c r="G61621" s="9"/>
      <c r="H61621" s="9"/>
      <c r="I61621" s="9"/>
      <c r="J61621" s="9"/>
      <c r="O61621" s="2"/>
      <c r="X61621" s="2"/>
      <c r="AG61621" s="2"/>
      <c r="AP61621" s="2"/>
      <c r="AY61621" s="2"/>
      <c r="BH61621" s="2"/>
      <c r="BQ61621" s="2"/>
    </row>
    <row r="61622" spans="6:69" x14ac:dyDescent="0.2">
      <c r="F61622" s="9"/>
      <c r="G61622" s="9"/>
      <c r="H61622" s="9"/>
      <c r="I61622" s="9"/>
      <c r="J61622" s="9"/>
      <c r="O61622" s="2"/>
      <c r="X61622" s="2"/>
      <c r="AG61622" s="2"/>
      <c r="AP61622" s="2"/>
      <c r="AY61622" s="2"/>
      <c r="BH61622" s="2"/>
      <c r="BQ61622" s="2"/>
    </row>
    <row r="61623" spans="6:69" x14ac:dyDescent="0.2">
      <c r="F61623" s="9"/>
      <c r="G61623" s="9"/>
      <c r="H61623" s="9"/>
      <c r="I61623" s="9"/>
      <c r="J61623" s="9"/>
      <c r="O61623" s="2"/>
      <c r="X61623" s="2"/>
      <c r="AG61623" s="2"/>
      <c r="AP61623" s="2"/>
      <c r="AY61623" s="2"/>
      <c r="BH61623" s="2"/>
      <c r="BQ61623" s="2"/>
    </row>
    <row r="61624" spans="6:69" x14ac:dyDescent="0.2">
      <c r="F61624" s="9"/>
      <c r="G61624" s="9"/>
      <c r="H61624" s="9"/>
      <c r="I61624" s="9"/>
      <c r="J61624" s="9"/>
      <c r="O61624" s="2"/>
      <c r="X61624" s="2"/>
      <c r="AG61624" s="2"/>
      <c r="AP61624" s="2"/>
      <c r="AY61624" s="2"/>
      <c r="BH61624" s="2"/>
      <c r="BQ61624" s="2"/>
    </row>
    <row r="61625" spans="6:69" x14ac:dyDescent="0.2">
      <c r="F61625" s="9"/>
      <c r="G61625" s="9"/>
      <c r="H61625" s="9"/>
      <c r="I61625" s="9"/>
      <c r="J61625" s="9"/>
      <c r="O61625" s="2"/>
      <c r="X61625" s="2"/>
      <c r="AG61625" s="2"/>
      <c r="AP61625" s="2"/>
      <c r="AY61625" s="2"/>
      <c r="BH61625" s="2"/>
      <c r="BQ61625" s="2"/>
    </row>
    <row r="61626" spans="6:69" x14ac:dyDescent="0.2">
      <c r="F61626" s="9"/>
      <c r="G61626" s="9"/>
      <c r="H61626" s="9"/>
      <c r="I61626" s="9"/>
      <c r="J61626" s="9"/>
      <c r="O61626" s="2"/>
      <c r="X61626" s="2"/>
      <c r="AG61626" s="2"/>
      <c r="AP61626" s="2"/>
      <c r="AY61626" s="2"/>
      <c r="BH61626" s="2"/>
      <c r="BQ61626" s="2"/>
    </row>
    <row r="61627" spans="6:69" x14ac:dyDescent="0.2">
      <c r="F61627" s="9"/>
      <c r="G61627" s="9"/>
      <c r="H61627" s="9"/>
      <c r="I61627" s="9"/>
      <c r="J61627" s="9"/>
      <c r="O61627" s="2"/>
      <c r="X61627" s="2"/>
      <c r="AG61627" s="2"/>
      <c r="AP61627" s="2"/>
      <c r="AY61627" s="2"/>
      <c r="BH61627" s="2"/>
      <c r="BQ61627" s="2"/>
    </row>
    <row r="61628" spans="6:69" x14ac:dyDescent="0.2">
      <c r="F61628" s="9"/>
      <c r="G61628" s="9"/>
      <c r="H61628" s="9"/>
      <c r="I61628" s="9"/>
      <c r="J61628" s="9"/>
      <c r="O61628" s="2"/>
      <c r="X61628" s="2"/>
      <c r="AG61628" s="2"/>
      <c r="AP61628" s="2"/>
      <c r="AY61628" s="2"/>
      <c r="BH61628" s="2"/>
      <c r="BQ61628" s="2"/>
    </row>
    <row r="61629" spans="6:69" x14ac:dyDescent="0.2">
      <c r="F61629" s="9"/>
      <c r="G61629" s="9"/>
      <c r="H61629" s="9"/>
      <c r="I61629" s="9"/>
      <c r="J61629" s="9"/>
      <c r="O61629" s="2"/>
      <c r="X61629" s="2"/>
      <c r="AG61629" s="2"/>
      <c r="AP61629" s="2"/>
      <c r="AY61629" s="2"/>
      <c r="BH61629" s="2"/>
      <c r="BQ61629" s="2"/>
    </row>
    <row r="61630" spans="6:69" x14ac:dyDescent="0.2">
      <c r="F61630" s="9"/>
      <c r="G61630" s="9"/>
      <c r="H61630" s="9"/>
      <c r="I61630" s="9"/>
      <c r="J61630" s="9"/>
      <c r="O61630" s="2"/>
      <c r="X61630" s="2"/>
      <c r="AG61630" s="2"/>
      <c r="AP61630" s="2"/>
      <c r="AY61630" s="2"/>
      <c r="BH61630" s="2"/>
      <c r="BQ61630" s="2"/>
    </row>
    <row r="61631" spans="6:69" x14ac:dyDescent="0.2">
      <c r="F61631" s="9"/>
      <c r="G61631" s="9"/>
      <c r="H61631" s="9"/>
      <c r="I61631" s="9"/>
      <c r="J61631" s="9"/>
      <c r="O61631" s="2"/>
      <c r="X61631" s="2"/>
      <c r="AG61631" s="2"/>
      <c r="AP61631" s="2"/>
      <c r="AY61631" s="2"/>
      <c r="BH61631" s="2"/>
      <c r="BQ61631" s="2"/>
    </row>
    <row r="61632" spans="6:69" x14ac:dyDescent="0.2">
      <c r="F61632" s="9"/>
      <c r="G61632" s="9"/>
      <c r="H61632" s="9"/>
      <c r="I61632" s="9"/>
      <c r="J61632" s="9"/>
      <c r="O61632" s="2"/>
      <c r="X61632" s="2"/>
      <c r="AG61632" s="2"/>
      <c r="AP61632" s="2"/>
      <c r="AY61632" s="2"/>
      <c r="BH61632" s="2"/>
      <c r="BQ61632" s="2"/>
    </row>
    <row r="61633" spans="6:69" x14ac:dyDescent="0.2">
      <c r="F61633" s="9"/>
      <c r="G61633" s="9"/>
      <c r="H61633" s="9"/>
      <c r="I61633" s="9"/>
      <c r="J61633" s="9"/>
      <c r="O61633" s="2"/>
      <c r="X61633" s="2"/>
      <c r="AG61633" s="2"/>
      <c r="AP61633" s="2"/>
      <c r="AY61633" s="2"/>
      <c r="BH61633" s="2"/>
      <c r="BQ61633" s="2"/>
    </row>
    <row r="61634" spans="6:69" x14ac:dyDescent="0.2">
      <c r="F61634" s="9"/>
      <c r="G61634" s="9"/>
      <c r="H61634" s="9"/>
      <c r="I61634" s="9"/>
      <c r="J61634" s="9"/>
      <c r="O61634" s="2"/>
      <c r="X61634" s="2"/>
      <c r="AG61634" s="2"/>
      <c r="AP61634" s="2"/>
      <c r="AY61634" s="2"/>
      <c r="BH61634" s="2"/>
      <c r="BQ61634" s="2"/>
    </row>
    <row r="61635" spans="6:69" x14ac:dyDescent="0.2">
      <c r="F61635" s="9"/>
      <c r="G61635" s="9"/>
      <c r="H61635" s="9"/>
      <c r="I61635" s="9"/>
      <c r="J61635" s="9"/>
      <c r="O61635" s="2"/>
      <c r="X61635" s="2"/>
      <c r="AG61635" s="2"/>
      <c r="AP61635" s="2"/>
      <c r="AY61635" s="2"/>
      <c r="BH61635" s="2"/>
      <c r="BQ61635" s="2"/>
    </row>
    <row r="61636" spans="6:69" x14ac:dyDescent="0.2">
      <c r="F61636" s="9"/>
      <c r="G61636" s="9"/>
      <c r="H61636" s="9"/>
      <c r="I61636" s="9"/>
      <c r="J61636" s="9"/>
      <c r="O61636" s="2"/>
      <c r="X61636" s="2"/>
      <c r="AG61636" s="2"/>
      <c r="AP61636" s="2"/>
      <c r="AY61636" s="2"/>
      <c r="BH61636" s="2"/>
      <c r="BQ61636" s="2"/>
    </row>
    <row r="61637" spans="6:69" x14ac:dyDescent="0.2">
      <c r="F61637" s="9"/>
      <c r="G61637" s="9"/>
      <c r="H61637" s="9"/>
      <c r="I61637" s="9"/>
      <c r="J61637" s="9"/>
      <c r="O61637" s="2"/>
      <c r="X61637" s="2"/>
      <c r="AG61637" s="2"/>
      <c r="AP61637" s="2"/>
      <c r="AY61637" s="2"/>
      <c r="BH61637" s="2"/>
      <c r="BQ61637" s="2"/>
    </row>
    <row r="61638" spans="6:69" x14ac:dyDescent="0.2">
      <c r="F61638" s="9"/>
      <c r="G61638" s="9"/>
      <c r="H61638" s="9"/>
      <c r="I61638" s="9"/>
      <c r="J61638" s="9"/>
      <c r="O61638" s="2"/>
      <c r="X61638" s="2"/>
      <c r="AG61638" s="2"/>
      <c r="AP61638" s="2"/>
      <c r="AY61638" s="2"/>
      <c r="BH61638" s="2"/>
      <c r="BQ61638" s="2"/>
    </row>
    <row r="61639" spans="6:69" x14ac:dyDescent="0.2">
      <c r="F61639" s="9"/>
      <c r="G61639" s="9"/>
      <c r="H61639" s="9"/>
      <c r="I61639" s="9"/>
      <c r="J61639" s="9"/>
      <c r="O61639" s="2"/>
      <c r="X61639" s="2"/>
      <c r="AG61639" s="2"/>
      <c r="AP61639" s="2"/>
      <c r="AY61639" s="2"/>
      <c r="BH61639" s="2"/>
      <c r="BQ61639" s="2"/>
    </row>
    <row r="61640" spans="6:69" x14ac:dyDescent="0.2">
      <c r="F61640" s="9"/>
      <c r="G61640" s="9"/>
      <c r="H61640" s="9"/>
      <c r="I61640" s="9"/>
      <c r="J61640" s="9"/>
      <c r="O61640" s="2"/>
      <c r="X61640" s="2"/>
      <c r="AG61640" s="2"/>
      <c r="AP61640" s="2"/>
      <c r="AY61640" s="2"/>
      <c r="BH61640" s="2"/>
      <c r="BQ61640" s="2"/>
    </row>
    <row r="61641" spans="6:69" x14ac:dyDescent="0.2">
      <c r="F61641" s="9"/>
      <c r="G61641" s="9"/>
      <c r="H61641" s="9"/>
      <c r="I61641" s="9"/>
      <c r="J61641" s="9"/>
      <c r="O61641" s="2"/>
      <c r="X61641" s="2"/>
      <c r="AG61641" s="2"/>
      <c r="AP61641" s="2"/>
      <c r="AY61641" s="2"/>
      <c r="BH61641" s="2"/>
      <c r="BQ61641" s="2"/>
    </row>
    <row r="61642" spans="6:69" x14ac:dyDescent="0.2">
      <c r="F61642" s="9"/>
      <c r="G61642" s="9"/>
      <c r="H61642" s="9"/>
      <c r="I61642" s="9"/>
      <c r="J61642" s="9"/>
      <c r="O61642" s="2"/>
      <c r="X61642" s="2"/>
      <c r="AG61642" s="2"/>
      <c r="AP61642" s="2"/>
      <c r="AY61642" s="2"/>
      <c r="BH61642" s="2"/>
      <c r="BQ61642" s="2"/>
    </row>
    <row r="61643" spans="6:69" x14ac:dyDescent="0.2">
      <c r="F61643" s="9"/>
      <c r="G61643" s="9"/>
      <c r="H61643" s="9"/>
      <c r="I61643" s="9"/>
      <c r="J61643" s="9"/>
      <c r="O61643" s="2"/>
      <c r="X61643" s="2"/>
      <c r="AG61643" s="2"/>
      <c r="AP61643" s="2"/>
      <c r="AY61643" s="2"/>
      <c r="BH61643" s="2"/>
      <c r="BQ61643" s="2"/>
    </row>
    <row r="61644" spans="6:69" x14ac:dyDescent="0.2">
      <c r="F61644" s="9"/>
      <c r="G61644" s="9"/>
      <c r="H61644" s="9"/>
      <c r="I61644" s="9"/>
      <c r="J61644" s="9"/>
      <c r="O61644" s="2"/>
      <c r="X61644" s="2"/>
      <c r="AG61644" s="2"/>
      <c r="AP61644" s="2"/>
      <c r="AY61644" s="2"/>
      <c r="BH61644" s="2"/>
      <c r="BQ61644" s="2"/>
    </row>
    <row r="61645" spans="6:69" x14ac:dyDescent="0.2">
      <c r="F61645" s="9"/>
      <c r="G61645" s="9"/>
      <c r="H61645" s="9"/>
      <c r="I61645" s="9"/>
      <c r="J61645" s="9"/>
      <c r="O61645" s="2"/>
      <c r="X61645" s="2"/>
      <c r="AG61645" s="2"/>
      <c r="AP61645" s="2"/>
      <c r="AY61645" s="2"/>
      <c r="BH61645" s="2"/>
      <c r="BQ61645" s="2"/>
    </row>
    <row r="61646" spans="6:69" x14ac:dyDescent="0.2">
      <c r="F61646" s="9"/>
      <c r="G61646" s="9"/>
      <c r="H61646" s="9"/>
      <c r="I61646" s="9"/>
      <c r="J61646" s="9"/>
      <c r="O61646" s="2"/>
      <c r="X61646" s="2"/>
      <c r="AG61646" s="2"/>
      <c r="AP61646" s="2"/>
      <c r="AY61646" s="2"/>
      <c r="BH61646" s="2"/>
      <c r="BQ61646" s="2"/>
    </row>
    <row r="61647" spans="6:69" x14ac:dyDescent="0.2">
      <c r="F61647" s="9"/>
      <c r="G61647" s="9"/>
      <c r="H61647" s="9"/>
      <c r="I61647" s="9"/>
      <c r="J61647" s="9"/>
      <c r="O61647" s="2"/>
      <c r="X61647" s="2"/>
      <c r="AG61647" s="2"/>
      <c r="AP61647" s="2"/>
      <c r="AY61647" s="2"/>
      <c r="BH61647" s="2"/>
      <c r="BQ61647" s="2"/>
    </row>
    <row r="61648" spans="6:69" x14ac:dyDescent="0.2">
      <c r="F61648" s="9"/>
      <c r="G61648" s="9"/>
      <c r="H61648" s="9"/>
      <c r="I61648" s="9"/>
      <c r="J61648" s="9"/>
      <c r="O61648" s="2"/>
      <c r="X61648" s="2"/>
      <c r="AG61648" s="2"/>
      <c r="AP61648" s="2"/>
      <c r="AY61648" s="2"/>
      <c r="BH61648" s="2"/>
      <c r="BQ61648" s="2"/>
    </row>
    <row r="61649" spans="6:69" x14ac:dyDescent="0.2">
      <c r="F61649" s="9"/>
      <c r="G61649" s="9"/>
      <c r="H61649" s="9"/>
      <c r="I61649" s="9"/>
      <c r="J61649" s="9"/>
      <c r="O61649" s="2"/>
      <c r="X61649" s="2"/>
      <c r="AG61649" s="2"/>
      <c r="AP61649" s="2"/>
      <c r="AY61649" s="2"/>
      <c r="BH61649" s="2"/>
      <c r="BQ61649" s="2"/>
    </row>
    <row r="61650" spans="6:69" x14ac:dyDescent="0.2">
      <c r="F61650" s="9"/>
      <c r="G61650" s="9"/>
      <c r="H61650" s="9"/>
      <c r="I61650" s="9"/>
      <c r="J61650" s="9"/>
      <c r="O61650" s="2"/>
      <c r="X61650" s="2"/>
      <c r="AG61650" s="2"/>
      <c r="AP61650" s="2"/>
      <c r="AY61650" s="2"/>
      <c r="BH61650" s="2"/>
      <c r="BQ61650" s="2"/>
    </row>
    <row r="61651" spans="6:69" x14ac:dyDescent="0.2">
      <c r="F61651" s="9"/>
      <c r="G61651" s="9"/>
      <c r="H61651" s="9"/>
      <c r="I61651" s="9"/>
      <c r="J61651" s="9"/>
      <c r="O61651" s="2"/>
      <c r="X61651" s="2"/>
      <c r="AG61651" s="2"/>
      <c r="AP61651" s="2"/>
      <c r="AY61651" s="2"/>
      <c r="BH61651" s="2"/>
      <c r="BQ61651" s="2"/>
    </row>
    <row r="61652" spans="6:69" x14ac:dyDescent="0.2">
      <c r="F61652" s="9"/>
      <c r="G61652" s="9"/>
      <c r="H61652" s="9"/>
      <c r="I61652" s="9"/>
      <c r="J61652" s="9"/>
      <c r="O61652" s="2"/>
      <c r="X61652" s="2"/>
      <c r="AG61652" s="2"/>
      <c r="AP61652" s="2"/>
      <c r="AY61652" s="2"/>
      <c r="BH61652" s="2"/>
      <c r="BQ61652" s="2"/>
    </row>
    <row r="61653" spans="6:69" x14ac:dyDescent="0.2">
      <c r="F61653" s="9"/>
      <c r="G61653" s="9"/>
      <c r="H61653" s="9"/>
      <c r="I61653" s="9"/>
      <c r="J61653" s="9"/>
      <c r="O61653" s="2"/>
      <c r="X61653" s="2"/>
      <c r="AG61653" s="2"/>
      <c r="AP61653" s="2"/>
      <c r="AY61653" s="2"/>
      <c r="BH61653" s="2"/>
      <c r="BQ61653" s="2"/>
    </row>
    <row r="61654" spans="6:69" x14ac:dyDescent="0.2">
      <c r="F61654" s="9"/>
      <c r="G61654" s="9"/>
      <c r="H61654" s="9"/>
      <c r="I61654" s="9"/>
      <c r="J61654" s="9"/>
      <c r="O61654" s="2"/>
      <c r="X61654" s="2"/>
      <c r="AG61654" s="2"/>
      <c r="AP61654" s="2"/>
      <c r="AY61654" s="2"/>
      <c r="BH61654" s="2"/>
      <c r="BQ61654" s="2"/>
    </row>
    <row r="61655" spans="6:69" x14ac:dyDescent="0.2">
      <c r="F61655" s="9"/>
      <c r="G61655" s="9"/>
      <c r="H61655" s="9"/>
      <c r="I61655" s="9"/>
      <c r="J61655" s="9"/>
      <c r="O61655" s="2"/>
      <c r="X61655" s="2"/>
      <c r="AG61655" s="2"/>
      <c r="AP61655" s="2"/>
      <c r="AY61655" s="2"/>
      <c r="BH61655" s="2"/>
      <c r="BQ61655" s="2"/>
    </row>
    <row r="61656" spans="6:69" x14ac:dyDescent="0.2">
      <c r="F61656" s="9"/>
      <c r="G61656" s="9"/>
      <c r="H61656" s="9"/>
      <c r="I61656" s="9"/>
      <c r="J61656" s="9"/>
      <c r="O61656" s="2"/>
      <c r="X61656" s="2"/>
      <c r="AG61656" s="2"/>
      <c r="AP61656" s="2"/>
      <c r="AY61656" s="2"/>
      <c r="BH61656" s="2"/>
      <c r="BQ61656" s="2"/>
    </row>
    <row r="61657" spans="6:69" x14ac:dyDescent="0.2">
      <c r="F61657" s="9"/>
      <c r="G61657" s="9"/>
      <c r="H61657" s="9"/>
      <c r="I61657" s="9"/>
      <c r="J61657" s="9"/>
      <c r="O61657" s="2"/>
      <c r="X61657" s="2"/>
      <c r="AG61657" s="2"/>
      <c r="AP61657" s="2"/>
      <c r="AY61657" s="2"/>
      <c r="BH61657" s="2"/>
      <c r="BQ61657" s="2"/>
    </row>
    <row r="61658" spans="6:69" x14ac:dyDescent="0.2">
      <c r="F61658" s="9"/>
      <c r="G61658" s="9"/>
      <c r="H61658" s="9"/>
      <c r="I61658" s="9"/>
      <c r="J61658" s="9"/>
      <c r="O61658" s="2"/>
      <c r="X61658" s="2"/>
      <c r="AG61658" s="2"/>
      <c r="AP61658" s="2"/>
      <c r="AY61658" s="2"/>
      <c r="BH61658" s="2"/>
      <c r="BQ61658" s="2"/>
    </row>
    <row r="61659" spans="6:69" x14ac:dyDescent="0.2">
      <c r="F61659" s="9"/>
      <c r="G61659" s="9"/>
      <c r="H61659" s="9"/>
      <c r="I61659" s="9"/>
      <c r="J61659" s="9"/>
      <c r="O61659" s="2"/>
      <c r="X61659" s="2"/>
      <c r="AG61659" s="2"/>
      <c r="AP61659" s="2"/>
      <c r="AY61659" s="2"/>
      <c r="BH61659" s="2"/>
      <c r="BQ61659" s="2"/>
    </row>
    <row r="61660" spans="6:69" x14ac:dyDescent="0.2">
      <c r="F61660" s="9"/>
      <c r="G61660" s="9"/>
      <c r="H61660" s="9"/>
      <c r="I61660" s="9"/>
      <c r="J61660" s="9"/>
      <c r="O61660" s="2"/>
      <c r="X61660" s="2"/>
      <c r="AG61660" s="2"/>
      <c r="AP61660" s="2"/>
      <c r="AY61660" s="2"/>
      <c r="BH61660" s="2"/>
      <c r="BQ61660" s="2"/>
    </row>
    <row r="61661" spans="6:69" x14ac:dyDescent="0.2">
      <c r="F61661" s="9"/>
      <c r="G61661" s="9"/>
      <c r="H61661" s="9"/>
      <c r="I61661" s="9"/>
      <c r="J61661" s="9"/>
      <c r="O61661" s="2"/>
      <c r="X61661" s="2"/>
      <c r="AG61661" s="2"/>
      <c r="AP61661" s="2"/>
      <c r="AY61661" s="2"/>
      <c r="BH61661" s="2"/>
      <c r="BQ61661" s="2"/>
    </row>
    <row r="61662" spans="6:69" x14ac:dyDescent="0.2">
      <c r="F61662" s="9"/>
      <c r="G61662" s="9"/>
      <c r="H61662" s="9"/>
      <c r="I61662" s="9"/>
      <c r="J61662" s="9"/>
      <c r="O61662" s="2"/>
      <c r="X61662" s="2"/>
      <c r="AG61662" s="2"/>
      <c r="AP61662" s="2"/>
      <c r="AY61662" s="2"/>
      <c r="BH61662" s="2"/>
      <c r="BQ61662" s="2"/>
    </row>
    <row r="61663" spans="6:69" x14ac:dyDescent="0.2">
      <c r="F61663" s="9"/>
      <c r="G61663" s="9"/>
      <c r="H61663" s="9"/>
      <c r="I61663" s="9"/>
      <c r="J61663" s="9"/>
      <c r="O61663" s="2"/>
      <c r="X61663" s="2"/>
      <c r="AG61663" s="2"/>
      <c r="AP61663" s="2"/>
      <c r="AY61663" s="2"/>
      <c r="BH61663" s="2"/>
      <c r="BQ61663" s="2"/>
    </row>
    <row r="61664" spans="6:69" x14ac:dyDescent="0.2">
      <c r="F61664" s="9"/>
      <c r="G61664" s="9"/>
      <c r="H61664" s="9"/>
      <c r="I61664" s="9"/>
      <c r="J61664" s="9"/>
      <c r="O61664" s="2"/>
      <c r="X61664" s="2"/>
      <c r="AG61664" s="2"/>
      <c r="AP61664" s="2"/>
      <c r="AY61664" s="2"/>
      <c r="BH61664" s="2"/>
      <c r="BQ61664" s="2"/>
    </row>
    <row r="61665" spans="6:69" x14ac:dyDescent="0.2">
      <c r="F61665" s="9"/>
      <c r="G61665" s="9"/>
      <c r="H61665" s="9"/>
      <c r="I61665" s="9"/>
      <c r="J61665" s="9"/>
      <c r="O61665" s="2"/>
      <c r="X61665" s="2"/>
      <c r="AG61665" s="2"/>
      <c r="AP61665" s="2"/>
      <c r="AY61665" s="2"/>
      <c r="BH61665" s="2"/>
      <c r="BQ61665" s="2"/>
    </row>
    <row r="61666" spans="6:69" x14ac:dyDescent="0.2">
      <c r="F61666" s="9"/>
      <c r="G61666" s="9"/>
      <c r="H61666" s="9"/>
      <c r="I61666" s="9"/>
      <c r="J61666" s="9"/>
      <c r="O61666" s="2"/>
      <c r="X61666" s="2"/>
      <c r="AG61666" s="2"/>
      <c r="AP61666" s="2"/>
      <c r="AY61666" s="2"/>
      <c r="BH61666" s="2"/>
      <c r="BQ61666" s="2"/>
    </row>
    <row r="61667" spans="6:69" x14ac:dyDescent="0.2">
      <c r="F61667" s="9"/>
      <c r="G61667" s="9"/>
      <c r="H61667" s="9"/>
      <c r="I61667" s="9"/>
      <c r="J61667" s="9"/>
      <c r="O61667" s="2"/>
      <c r="X61667" s="2"/>
      <c r="AG61667" s="2"/>
      <c r="AP61667" s="2"/>
      <c r="AY61667" s="2"/>
      <c r="BH61667" s="2"/>
      <c r="BQ61667" s="2"/>
    </row>
    <row r="61668" spans="6:69" x14ac:dyDescent="0.2">
      <c r="F61668" s="9"/>
      <c r="G61668" s="9"/>
      <c r="H61668" s="9"/>
      <c r="I61668" s="9"/>
      <c r="J61668" s="9"/>
      <c r="O61668" s="2"/>
      <c r="X61668" s="2"/>
      <c r="AG61668" s="2"/>
      <c r="AP61668" s="2"/>
      <c r="AY61668" s="2"/>
      <c r="BH61668" s="2"/>
      <c r="BQ61668" s="2"/>
    </row>
    <row r="61669" spans="6:69" x14ac:dyDescent="0.2">
      <c r="F61669" s="9"/>
      <c r="G61669" s="9"/>
      <c r="H61669" s="9"/>
      <c r="I61669" s="9"/>
      <c r="J61669" s="9"/>
      <c r="O61669" s="2"/>
      <c r="X61669" s="2"/>
      <c r="AG61669" s="2"/>
      <c r="AP61669" s="2"/>
      <c r="AY61669" s="2"/>
      <c r="BH61669" s="2"/>
      <c r="BQ61669" s="2"/>
    </row>
    <row r="61670" spans="6:69" x14ac:dyDescent="0.2">
      <c r="F61670" s="9"/>
      <c r="G61670" s="9"/>
      <c r="H61670" s="9"/>
      <c r="I61670" s="9"/>
      <c r="J61670" s="9"/>
      <c r="O61670" s="2"/>
      <c r="X61670" s="2"/>
      <c r="AG61670" s="2"/>
      <c r="AP61670" s="2"/>
      <c r="AY61670" s="2"/>
      <c r="BH61670" s="2"/>
      <c r="BQ61670" s="2"/>
    </row>
    <row r="61671" spans="6:69" x14ac:dyDescent="0.2">
      <c r="F61671" s="9"/>
      <c r="G61671" s="9"/>
      <c r="H61671" s="9"/>
      <c r="I61671" s="9"/>
      <c r="J61671" s="9"/>
      <c r="O61671" s="2"/>
      <c r="X61671" s="2"/>
      <c r="AG61671" s="2"/>
      <c r="AP61671" s="2"/>
      <c r="AY61671" s="2"/>
      <c r="BH61671" s="2"/>
      <c r="BQ61671" s="2"/>
    </row>
    <row r="61672" spans="6:69" x14ac:dyDescent="0.2">
      <c r="F61672" s="9"/>
      <c r="G61672" s="9"/>
      <c r="H61672" s="9"/>
      <c r="I61672" s="9"/>
      <c r="J61672" s="9"/>
      <c r="O61672" s="2"/>
      <c r="X61672" s="2"/>
      <c r="AG61672" s="2"/>
      <c r="AP61672" s="2"/>
      <c r="AY61672" s="2"/>
      <c r="BH61672" s="2"/>
      <c r="BQ61672" s="2"/>
    </row>
    <row r="61673" spans="6:69" x14ac:dyDescent="0.2">
      <c r="F61673" s="9"/>
      <c r="G61673" s="9"/>
      <c r="H61673" s="9"/>
      <c r="I61673" s="9"/>
      <c r="J61673" s="9"/>
      <c r="O61673" s="2"/>
      <c r="X61673" s="2"/>
      <c r="AG61673" s="2"/>
      <c r="AP61673" s="2"/>
      <c r="AY61673" s="2"/>
      <c r="BH61673" s="2"/>
      <c r="BQ61673" s="2"/>
    </row>
    <row r="61674" spans="6:69" x14ac:dyDescent="0.2">
      <c r="F61674" s="9"/>
      <c r="G61674" s="9"/>
      <c r="H61674" s="9"/>
      <c r="I61674" s="9"/>
      <c r="J61674" s="9"/>
      <c r="O61674" s="2"/>
      <c r="X61674" s="2"/>
      <c r="AG61674" s="2"/>
      <c r="AP61674" s="2"/>
      <c r="AY61674" s="2"/>
      <c r="BH61674" s="2"/>
      <c r="BQ61674" s="2"/>
    </row>
    <row r="61675" spans="6:69" x14ac:dyDescent="0.2">
      <c r="F61675" s="9"/>
      <c r="G61675" s="9"/>
      <c r="H61675" s="9"/>
      <c r="I61675" s="9"/>
      <c r="J61675" s="9"/>
      <c r="O61675" s="2"/>
      <c r="X61675" s="2"/>
      <c r="AG61675" s="2"/>
      <c r="AP61675" s="2"/>
      <c r="AY61675" s="2"/>
      <c r="BH61675" s="2"/>
      <c r="BQ61675" s="2"/>
    </row>
    <row r="61676" spans="6:69" x14ac:dyDescent="0.2">
      <c r="F61676" s="9"/>
      <c r="G61676" s="9"/>
      <c r="H61676" s="9"/>
      <c r="I61676" s="9"/>
      <c r="J61676" s="9"/>
      <c r="O61676" s="2"/>
      <c r="X61676" s="2"/>
      <c r="AG61676" s="2"/>
      <c r="AP61676" s="2"/>
      <c r="AY61676" s="2"/>
      <c r="BH61676" s="2"/>
      <c r="BQ61676" s="2"/>
    </row>
    <row r="61677" spans="6:69" x14ac:dyDescent="0.2">
      <c r="F61677" s="9"/>
      <c r="G61677" s="9"/>
      <c r="H61677" s="9"/>
      <c r="I61677" s="9"/>
      <c r="J61677" s="9"/>
      <c r="O61677" s="2"/>
      <c r="X61677" s="2"/>
      <c r="AG61677" s="2"/>
      <c r="AP61677" s="2"/>
      <c r="AY61677" s="2"/>
      <c r="BH61677" s="2"/>
      <c r="BQ61677" s="2"/>
    </row>
    <row r="61678" spans="6:69" x14ac:dyDescent="0.2">
      <c r="F61678" s="9"/>
      <c r="G61678" s="9"/>
      <c r="H61678" s="9"/>
      <c r="I61678" s="9"/>
      <c r="J61678" s="9"/>
      <c r="O61678" s="2"/>
      <c r="X61678" s="2"/>
      <c r="AG61678" s="2"/>
      <c r="AP61678" s="2"/>
      <c r="AY61678" s="2"/>
      <c r="BH61678" s="2"/>
      <c r="BQ61678" s="2"/>
    </row>
    <row r="61679" spans="6:69" x14ac:dyDescent="0.2">
      <c r="F61679" s="9"/>
      <c r="G61679" s="9"/>
      <c r="H61679" s="9"/>
      <c r="I61679" s="9"/>
      <c r="J61679" s="9"/>
      <c r="O61679" s="2"/>
      <c r="X61679" s="2"/>
      <c r="AG61679" s="2"/>
      <c r="AP61679" s="2"/>
      <c r="AY61679" s="2"/>
      <c r="BH61679" s="2"/>
      <c r="BQ61679" s="2"/>
    </row>
    <row r="61680" spans="6:69" x14ac:dyDescent="0.2">
      <c r="F61680" s="9"/>
      <c r="G61680" s="9"/>
      <c r="H61680" s="9"/>
      <c r="I61680" s="9"/>
      <c r="J61680" s="9"/>
      <c r="O61680" s="2"/>
      <c r="X61680" s="2"/>
      <c r="AG61680" s="2"/>
      <c r="AP61680" s="2"/>
      <c r="AY61680" s="2"/>
      <c r="BH61680" s="2"/>
      <c r="BQ61680" s="2"/>
    </row>
    <row r="61681" spans="6:69" x14ac:dyDescent="0.2">
      <c r="F61681" s="9"/>
      <c r="G61681" s="9"/>
      <c r="H61681" s="9"/>
      <c r="I61681" s="9"/>
      <c r="J61681" s="9"/>
      <c r="O61681" s="2"/>
      <c r="X61681" s="2"/>
      <c r="AG61681" s="2"/>
      <c r="AP61681" s="2"/>
      <c r="AY61681" s="2"/>
      <c r="BH61681" s="2"/>
      <c r="BQ61681" s="2"/>
    </row>
    <row r="61682" spans="6:69" x14ac:dyDescent="0.2">
      <c r="F61682" s="9"/>
      <c r="G61682" s="9"/>
      <c r="H61682" s="9"/>
      <c r="I61682" s="9"/>
      <c r="J61682" s="9"/>
      <c r="O61682" s="2"/>
      <c r="X61682" s="2"/>
      <c r="AG61682" s="2"/>
      <c r="AP61682" s="2"/>
      <c r="AY61682" s="2"/>
      <c r="BH61682" s="2"/>
      <c r="BQ61682" s="2"/>
    </row>
    <row r="61683" spans="6:69" x14ac:dyDescent="0.2">
      <c r="F61683" s="9"/>
      <c r="G61683" s="9"/>
      <c r="H61683" s="9"/>
      <c r="I61683" s="9"/>
      <c r="J61683" s="9"/>
      <c r="O61683" s="2"/>
      <c r="X61683" s="2"/>
      <c r="AG61683" s="2"/>
      <c r="AP61683" s="2"/>
      <c r="AY61683" s="2"/>
      <c r="BH61683" s="2"/>
      <c r="BQ61683" s="2"/>
    </row>
    <row r="61684" spans="6:69" x14ac:dyDescent="0.2">
      <c r="F61684" s="9"/>
      <c r="G61684" s="9"/>
      <c r="H61684" s="9"/>
      <c r="I61684" s="9"/>
      <c r="J61684" s="9"/>
      <c r="O61684" s="2"/>
      <c r="X61684" s="2"/>
      <c r="AG61684" s="2"/>
      <c r="AP61684" s="2"/>
      <c r="AY61684" s="2"/>
      <c r="BH61684" s="2"/>
      <c r="BQ61684" s="2"/>
    </row>
    <row r="61685" spans="6:69" x14ac:dyDescent="0.2">
      <c r="F61685" s="9"/>
      <c r="G61685" s="9"/>
      <c r="H61685" s="9"/>
      <c r="I61685" s="9"/>
      <c r="J61685" s="9"/>
      <c r="O61685" s="2"/>
      <c r="X61685" s="2"/>
      <c r="AG61685" s="2"/>
      <c r="AP61685" s="2"/>
      <c r="AY61685" s="2"/>
      <c r="BH61685" s="2"/>
      <c r="BQ61685" s="2"/>
    </row>
    <row r="61686" spans="6:69" x14ac:dyDescent="0.2">
      <c r="F61686" s="9"/>
      <c r="G61686" s="9"/>
      <c r="H61686" s="9"/>
      <c r="I61686" s="9"/>
      <c r="J61686" s="9"/>
      <c r="O61686" s="2"/>
      <c r="X61686" s="2"/>
      <c r="AG61686" s="2"/>
      <c r="AP61686" s="2"/>
      <c r="AY61686" s="2"/>
      <c r="BH61686" s="2"/>
      <c r="BQ61686" s="2"/>
    </row>
    <row r="61687" spans="6:69" x14ac:dyDescent="0.2">
      <c r="F61687" s="9"/>
      <c r="G61687" s="9"/>
      <c r="H61687" s="9"/>
      <c r="I61687" s="9"/>
      <c r="J61687" s="9"/>
      <c r="O61687" s="2"/>
      <c r="X61687" s="2"/>
      <c r="AG61687" s="2"/>
      <c r="AP61687" s="2"/>
      <c r="AY61687" s="2"/>
      <c r="BH61687" s="2"/>
      <c r="BQ61687" s="2"/>
    </row>
    <row r="61688" spans="6:69" x14ac:dyDescent="0.2">
      <c r="F61688" s="9"/>
      <c r="G61688" s="9"/>
      <c r="H61688" s="9"/>
      <c r="I61688" s="9"/>
      <c r="J61688" s="9"/>
      <c r="O61688" s="2"/>
      <c r="X61688" s="2"/>
      <c r="AG61688" s="2"/>
      <c r="AP61688" s="2"/>
      <c r="AY61688" s="2"/>
      <c r="BH61688" s="2"/>
      <c r="BQ61688" s="2"/>
    </row>
    <row r="61689" spans="6:69" x14ac:dyDescent="0.2">
      <c r="F61689" s="9"/>
      <c r="G61689" s="9"/>
      <c r="H61689" s="9"/>
      <c r="I61689" s="9"/>
      <c r="J61689" s="9"/>
      <c r="O61689" s="2"/>
      <c r="X61689" s="2"/>
      <c r="AG61689" s="2"/>
      <c r="AP61689" s="2"/>
      <c r="AY61689" s="2"/>
      <c r="BH61689" s="2"/>
      <c r="BQ61689" s="2"/>
    </row>
    <row r="61690" spans="6:69" x14ac:dyDescent="0.2">
      <c r="F61690" s="9"/>
      <c r="G61690" s="9"/>
      <c r="H61690" s="9"/>
      <c r="I61690" s="9"/>
      <c r="J61690" s="9"/>
      <c r="O61690" s="2"/>
      <c r="X61690" s="2"/>
      <c r="AG61690" s="2"/>
      <c r="AP61690" s="2"/>
      <c r="AY61690" s="2"/>
      <c r="BH61690" s="2"/>
      <c r="BQ61690" s="2"/>
    </row>
    <row r="61691" spans="6:69" x14ac:dyDescent="0.2">
      <c r="F61691" s="9"/>
      <c r="G61691" s="9"/>
      <c r="H61691" s="9"/>
      <c r="I61691" s="9"/>
      <c r="J61691" s="9"/>
      <c r="O61691" s="2"/>
      <c r="X61691" s="2"/>
      <c r="AG61691" s="2"/>
      <c r="AP61691" s="2"/>
      <c r="AY61691" s="2"/>
      <c r="BH61691" s="2"/>
      <c r="BQ61691" s="2"/>
    </row>
    <row r="61692" spans="6:69" x14ac:dyDescent="0.2">
      <c r="F61692" s="9"/>
      <c r="G61692" s="9"/>
      <c r="H61692" s="9"/>
      <c r="I61692" s="9"/>
      <c r="J61692" s="9"/>
      <c r="O61692" s="2"/>
      <c r="X61692" s="2"/>
      <c r="AG61692" s="2"/>
      <c r="AP61692" s="2"/>
      <c r="AY61692" s="2"/>
      <c r="BH61692" s="2"/>
      <c r="BQ61692" s="2"/>
    </row>
    <row r="61693" spans="6:69" x14ac:dyDescent="0.2">
      <c r="F61693" s="9"/>
      <c r="G61693" s="9"/>
      <c r="H61693" s="9"/>
      <c r="I61693" s="9"/>
      <c r="J61693" s="9"/>
      <c r="O61693" s="2"/>
      <c r="X61693" s="2"/>
      <c r="AG61693" s="2"/>
      <c r="AP61693" s="2"/>
      <c r="AY61693" s="2"/>
      <c r="BH61693" s="2"/>
      <c r="BQ61693" s="2"/>
    </row>
    <row r="61694" spans="6:69" x14ac:dyDescent="0.2">
      <c r="F61694" s="9"/>
      <c r="G61694" s="9"/>
      <c r="H61694" s="9"/>
      <c r="I61694" s="9"/>
      <c r="J61694" s="9"/>
      <c r="O61694" s="2"/>
      <c r="X61694" s="2"/>
      <c r="AG61694" s="2"/>
      <c r="AP61694" s="2"/>
      <c r="AY61694" s="2"/>
      <c r="BH61694" s="2"/>
      <c r="BQ61694" s="2"/>
    </row>
    <row r="61695" spans="6:69" x14ac:dyDescent="0.2">
      <c r="F61695" s="9"/>
      <c r="G61695" s="9"/>
      <c r="H61695" s="9"/>
      <c r="I61695" s="9"/>
      <c r="J61695" s="9"/>
      <c r="O61695" s="2"/>
      <c r="X61695" s="2"/>
      <c r="AG61695" s="2"/>
      <c r="AP61695" s="2"/>
      <c r="AY61695" s="2"/>
      <c r="BH61695" s="2"/>
      <c r="BQ61695" s="2"/>
    </row>
    <row r="61696" spans="6:69" x14ac:dyDescent="0.2">
      <c r="F61696" s="9"/>
      <c r="G61696" s="9"/>
      <c r="H61696" s="9"/>
      <c r="I61696" s="9"/>
      <c r="J61696" s="9"/>
      <c r="O61696" s="2"/>
      <c r="X61696" s="2"/>
      <c r="AG61696" s="2"/>
      <c r="AP61696" s="2"/>
      <c r="AY61696" s="2"/>
      <c r="BH61696" s="2"/>
      <c r="BQ61696" s="2"/>
    </row>
    <row r="61697" spans="6:69" x14ac:dyDescent="0.2">
      <c r="F61697" s="9"/>
      <c r="G61697" s="9"/>
      <c r="H61697" s="9"/>
      <c r="I61697" s="9"/>
      <c r="J61697" s="9"/>
      <c r="O61697" s="2"/>
      <c r="X61697" s="2"/>
      <c r="AG61697" s="2"/>
      <c r="AP61697" s="2"/>
      <c r="AY61697" s="2"/>
      <c r="BH61697" s="2"/>
      <c r="BQ61697" s="2"/>
    </row>
    <row r="61698" spans="6:69" x14ac:dyDescent="0.2">
      <c r="F61698" s="9"/>
      <c r="G61698" s="9"/>
      <c r="H61698" s="9"/>
      <c r="I61698" s="9"/>
      <c r="J61698" s="9"/>
      <c r="O61698" s="2"/>
      <c r="X61698" s="2"/>
      <c r="AG61698" s="2"/>
      <c r="AP61698" s="2"/>
      <c r="AY61698" s="2"/>
      <c r="BH61698" s="2"/>
      <c r="BQ61698" s="2"/>
    </row>
    <row r="61699" spans="6:69" x14ac:dyDescent="0.2">
      <c r="F61699" s="9"/>
      <c r="G61699" s="9"/>
      <c r="H61699" s="9"/>
      <c r="I61699" s="9"/>
      <c r="J61699" s="9"/>
      <c r="O61699" s="2"/>
      <c r="X61699" s="2"/>
      <c r="AG61699" s="2"/>
      <c r="AP61699" s="2"/>
      <c r="AY61699" s="2"/>
      <c r="BH61699" s="2"/>
      <c r="BQ61699" s="2"/>
    </row>
    <row r="61700" spans="6:69" x14ac:dyDescent="0.2">
      <c r="F61700" s="9"/>
      <c r="G61700" s="9"/>
      <c r="H61700" s="9"/>
      <c r="I61700" s="9"/>
      <c r="J61700" s="9"/>
      <c r="O61700" s="2"/>
      <c r="X61700" s="2"/>
      <c r="AG61700" s="2"/>
      <c r="AP61700" s="2"/>
      <c r="AY61700" s="2"/>
      <c r="BH61700" s="2"/>
      <c r="BQ61700" s="2"/>
    </row>
    <row r="61701" spans="6:69" x14ac:dyDescent="0.2">
      <c r="F61701" s="9"/>
      <c r="G61701" s="9"/>
      <c r="H61701" s="9"/>
      <c r="I61701" s="9"/>
      <c r="J61701" s="9"/>
      <c r="O61701" s="2"/>
      <c r="X61701" s="2"/>
      <c r="AG61701" s="2"/>
      <c r="AP61701" s="2"/>
      <c r="AY61701" s="2"/>
      <c r="BH61701" s="2"/>
      <c r="BQ61701" s="2"/>
    </row>
    <row r="61702" spans="6:69" x14ac:dyDescent="0.2">
      <c r="F61702" s="9"/>
      <c r="G61702" s="9"/>
      <c r="H61702" s="9"/>
      <c r="I61702" s="9"/>
      <c r="J61702" s="9"/>
      <c r="O61702" s="2"/>
      <c r="X61702" s="2"/>
      <c r="AG61702" s="2"/>
      <c r="AP61702" s="2"/>
      <c r="AY61702" s="2"/>
      <c r="BH61702" s="2"/>
      <c r="BQ61702" s="2"/>
    </row>
    <row r="61703" spans="6:69" x14ac:dyDescent="0.2">
      <c r="F61703" s="9"/>
      <c r="G61703" s="9"/>
      <c r="H61703" s="9"/>
      <c r="I61703" s="9"/>
      <c r="J61703" s="9"/>
      <c r="O61703" s="2"/>
      <c r="X61703" s="2"/>
      <c r="AG61703" s="2"/>
      <c r="AP61703" s="2"/>
      <c r="AY61703" s="2"/>
      <c r="BH61703" s="2"/>
      <c r="BQ61703" s="2"/>
    </row>
    <row r="61704" spans="6:69" x14ac:dyDescent="0.2">
      <c r="F61704" s="9"/>
      <c r="G61704" s="9"/>
      <c r="H61704" s="9"/>
      <c r="I61704" s="9"/>
      <c r="J61704" s="9"/>
      <c r="O61704" s="2"/>
      <c r="X61704" s="2"/>
      <c r="AG61704" s="2"/>
      <c r="AP61704" s="2"/>
      <c r="AY61704" s="2"/>
      <c r="BH61704" s="2"/>
      <c r="BQ61704" s="2"/>
    </row>
    <row r="61705" spans="6:69" x14ac:dyDescent="0.2">
      <c r="F61705" s="9"/>
      <c r="G61705" s="9"/>
      <c r="H61705" s="9"/>
      <c r="I61705" s="9"/>
      <c r="J61705" s="9"/>
      <c r="O61705" s="2"/>
      <c r="X61705" s="2"/>
      <c r="AG61705" s="2"/>
      <c r="AP61705" s="2"/>
      <c r="AY61705" s="2"/>
      <c r="BH61705" s="2"/>
      <c r="BQ61705" s="2"/>
    </row>
    <row r="61706" spans="6:69" x14ac:dyDescent="0.2">
      <c r="F61706" s="9"/>
      <c r="G61706" s="9"/>
      <c r="H61706" s="9"/>
      <c r="I61706" s="9"/>
      <c r="J61706" s="9"/>
      <c r="O61706" s="2"/>
      <c r="X61706" s="2"/>
      <c r="AG61706" s="2"/>
      <c r="AP61706" s="2"/>
      <c r="AY61706" s="2"/>
      <c r="BH61706" s="2"/>
      <c r="BQ61706" s="2"/>
    </row>
    <row r="61707" spans="6:69" x14ac:dyDescent="0.2">
      <c r="F61707" s="9"/>
      <c r="G61707" s="9"/>
      <c r="H61707" s="9"/>
      <c r="I61707" s="9"/>
      <c r="J61707" s="9"/>
      <c r="O61707" s="2"/>
      <c r="X61707" s="2"/>
      <c r="AG61707" s="2"/>
      <c r="AP61707" s="2"/>
      <c r="AY61707" s="2"/>
      <c r="BH61707" s="2"/>
      <c r="BQ61707" s="2"/>
    </row>
    <row r="61708" spans="6:69" x14ac:dyDescent="0.2">
      <c r="F61708" s="9"/>
      <c r="G61708" s="9"/>
      <c r="H61708" s="9"/>
      <c r="I61708" s="9"/>
      <c r="J61708" s="9"/>
      <c r="O61708" s="2"/>
      <c r="X61708" s="2"/>
      <c r="AG61708" s="2"/>
      <c r="AP61708" s="2"/>
      <c r="AY61708" s="2"/>
      <c r="BH61708" s="2"/>
      <c r="BQ61708" s="2"/>
    </row>
    <row r="61709" spans="6:69" x14ac:dyDescent="0.2">
      <c r="F61709" s="9"/>
      <c r="G61709" s="9"/>
      <c r="H61709" s="9"/>
      <c r="I61709" s="9"/>
      <c r="J61709" s="9"/>
      <c r="O61709" s="2"/>
      <c r="X61709" s="2"/>
      <c r="AG61709" s="2"/>
      <c r="AP61709" s="2"/>
      <c r="AY61709" s="2"/>
      <c r="BH61709" s="2"/>
      <c r="BQ61709" s="2"/>
    </row>
    <row r="61710" spans="6:69" x14ac:dyDescent="0.2">
      <c r="F61710" s="9"/>
      <c r="G61710" s="9"/>
      <c r="H61710" s="9"/>
      <c r="I61710" s="9"/>
      <c r="J61710" s="9"/>
      <c r="O61710" s="2"/>
      <c r="X61710" s="2"/>
      <c r="AG61710" s="2"/>
      <c r="AP61710" s="2"/>
      <c r="AY61710" s="2"/>
      <c r="BH61710" s="2"/>
      <c r="BQ61710" s="2"/>
    </row>
    <row r="61711" spans="6:69" x14ac:dyDescent="0.2">
      <c r="F61711" s="9"/>
      <c r="G61711" s="9"/>
      <c r="H61711" s="9"/>
      <c r="I61711" s="9"/>
      <c r="J61711" s="9"/>
      <c r="O61711" s="2"/>
      <c r="X61711" s="2"/>
      <c r="AG61711" s="2"/>
      <c r="AP61711" s="2"/>
      <c r="AY61711" s="2"/>
      <c r="BH61711" s="2"/>
      <c r="BQ61711" s="2"/>
    </row>
    <row r="61712" spans="6:69" x14ac:dyDescent="0.2">
      <c r="F61712" s="9"/>
      <c r="G61712" s="9"/>
      <c r="H61712" s="9"/>
      <c r="I61712" s="9"/>
      <c r="J61712" s="9"/>
      <c r="O61712" s="2"/>
      <c r="X61712" s="2"/>
      <c r="AG61712" s="2"/>
      <c r="AP61712" s="2"/>
      <c r="AY61712" s="2"/>
      <c r="BH61712" s="2"/>
      <c r="BQ61712" s="2"/>
    </row>
    <row r="61713" spans="6:69" x14ac:dyDescent="0.2">
      <c r="F61713" s="9"/>
      <c r="G61713" s="9"/>
      <c r="H61713" s="9"/>
      <c r="I61713" s="9"/>
      <c r="J61713" s="9"/>
      <c r="O61713" s="2"/>
      <c r="X61713" s="2"/>
      <c r="AG61713" s="2"/>
      <c r="AP61713" s="2"/>
      <c r="AY61713" s="2"/>
      <c r="BH61713" s="2"/>
      <c r="BQ61713" s="2"/>
    </row>
    <row r="61714" spans="6:69" x14ac:dyDescent="0.2">
      <c r="F61714" s="9"/>
      <c r="G61714" s="9"/>
      <c r="H61714" s="9"/>
      <c r="I61714" s="9"/>
      <c r="J61714" s="9"/>
      <c r="O61714" s="2"/>
      <c r="X61714" s="2"/>
      <c r="AG61714" s="2"/>
      <c r="AP61714" s="2"/>
      <c r="AY61714" s="2"/>
      <c r="BH61714" s="2"/>
      <c r="BQ61714" s="2"/>
    </row>
    <row r="61715" spans="6:69" x14ac:dyDescent="0.2">
      <c r="F61715" s="9"/>
      <c r="G61715" s="9"/>
      <c r="H61715" s="9"/>
      <c r="I61715" s="9"/>
      <c r="J61715" s="9"/>
      <c r="O61715" s="2"/>
      <c r="X61715" s="2"/>
      <c r="AG61715" s="2"/>
      <c r="AP61715" s="2"/>
      <c r="AY61715" s="2"/>
      <c r="BH61715" s="2"/>
      <c r="BQ61715" s="2"/>
    </row>
    <row r="61716" spans="6:69" x14ac:dyDescent="0.2">
      <c r="F61716" s="9"/>
      <c r="G61716" s="9"/>
      <c r="H61716" s="9"/>
      <c r="I61716" s="9"/>
      <c r="J61716" s="9"/>
      <c r="O61716" s="2"/>
      <c r="X61716" s="2"/>
      <c r="AG61716" s="2"/>
      <c r="AP61716" s="2"/>
      <c r="AY61716" s="2"/>
      <c r="BH61716" s="2"/>
      <c r="BQ61716" s="2"/>
    </row>
    <row r="61717" spans="6:69" x14ac:dyDescent="0.2">
      <c r="F61717" s="9"/>
      <c r="G61717" s="9"/>
      <c r="H61717" s="9"/>
      <c r="I61717" s="9"/>
      <c r="J61717" s="9"/>
      <c r="O61717" s="2"/>
      <c r="X61717" s="2"/>
      <c r="AG61717" s="2"/>
      <c r="AP61717" s="2"/>
      <c r="AY61717" s="2"/>
      <c r="BH61717" s="2"/>
      <c r="BQ61717" s="2"/>
    </row>
    <row r="61718" spans="6:69" x14ac:dyDescent="0.2">
      <c r="F61718" s="9"/>
      <c r="G61718" s="9"/>
      <c r="H61718" s="9"/>
      <c r="I61718" s="9"/>
      <c r="J61718" s="9"/>
      <c r="O61718" s="2"/>
      <c r="X61718" s="2"/>
      <c r="AG61718" s="2"/>
      <c r="AP61718" s="2"/>
      <c r="AY61718" s="2"/>
      <c r="BH61718" s="2"/>
      <c r="BQ61718" s="2"/>
    </row>
    <row r="61719" spans="6:69" x14ac:dyDescent="0.2">
      <c r="F61719" s="9"/>
      <c r="G61719" s="9"/>
      <c r="H61719" s="9"/>
      <c r="I61719" s="9"/>
      <c r="J61719" s="9"/>
      <c r="O61719" s="2"/>
      <c r="X61719" s="2"/>
      <c r="AG61719" s="2"/>
      <c r="AP61719" s="2"/>
      <c r="AY61719" s="2"/>
      <c r="BH61719" s="2"/>
      <c r="BQ61719" s="2"/>
    </row>
    <row r="61720" spans="6:69" x14ac:dyDescent="0.2">
      <c r="F61720" s="9"/>
      <c r="G61720" s="9"/>
      <c r="H61720" s="9"/>
      <c r="I61720" s="9"/>
      <c r="J61720" s="9"/>
      <c r="O61720" s="2"/>
      <c r="X61720" s="2"/>
      <c r="AG61720" s="2"/>
      <c r="AP61720" s="2"/>
      <c r="AY61720" s="2"/>
      <c r="BH61720" s="2"/>
      <c r="BQ61720" s="2"/>
    </row>
    <row r="61721" spans="6:69" x14ac:dyDescent="0.2">
      <c r="F61721" s="9"/>
      <c r="G61721" s="9"/>
      <c r="H61721" s="9"/>
      <c r="I61721" s="9"/>
      <c r="J61721" s="9"/>
      <c r="O61721" s="2"/>
      <c r="X61721" s="2"/>
      <c r="AG61721" s="2"/>
      <c r="AP61721" s="2"/>
      <c r="AY61721" s="2"/>
      <c r="BH61721" s="2"/>
      <c r="BQ61721" s="2"/>
    </row>
    <row r="61722" spans="6:69" x14ac:dyDescent="0.2">
      <c r="F61722" s="9"/>
      <c r="G61722" s="9"/>
      <c r="H61722" s="9"/>
      <c r="I61722" s="9"/>
      <c r="J61722" s="9"/>
      <c r="O61722" s="2"/>
      <c r="X61722" s="2"/>
      <c r="AG61722" s="2"/>
      <c r="AP61722" s="2"/>
      <c r="AY61722" s="2"/>
      <c r="BH61722" s="2"/>
      <c r="BQ61722" s="2"/>
    </row>
    <row r="61723" spans="6:69" x14ac:dyDescent="0.2">
      <c r="F61723" s="9"/>
      <c r="G61723" s="9"/>
      <c r="H61723" s="9"/>
      <c r="I61723" s="9"/>
      <c r="J61723" s="9"/>
      <c r="O61723" s="2"/>
      <c r="X61723" s="2"/>
      <c r="AG61723" s="2"/>
      <c r="AP61723" s="2"/>
      <c r="AY61723" s="2"/>
      <c r="BH61723" s="2"/>
      <c r="BQ61723" s="2"/>
    </row>
    <row r="61724" spans="6:69" x14ac:dyDescent="0.2">
      <c r="F61724" s="9"/>
      <c r="G61724" s="9"/>
      <c r="H61724" s="9"/>
      <c r="I61724" s="9"/>
      <c r="J61724" s="9"/>
      <c r="O61724" s="2"/>
      <c r="X61724" s="2"/>
      <c r="AG61724" s="2"/>
      <c r="AP61724" s="2"/>
      <c r="AY61724" s="2"/>
      <c r="BH61724" s="2"/>
      <c r="BQ61724" s="2"/>
    </row>
    <row r="61725" spans="6:69" x14ac:dyDescent="0.2">
      <c r="F61725" s="9"/>
      <c r="G61725" s="9"/>
      <c r="H61725" s="9"/>
      <c r="I61725" s="9"/>
      <c r="J61725" s="9"/>
      <c r="O61725" s="2"/>
      <c r="X61725" s="2"/>
      <c r="AG61725" s="2"/>
      <c r="AP61725" s="2"/>
      <c r="AY61725" s="2"/>
      <c r="BH61725" s="2"/>
      <c r="BQ61725" s="2"/>
    </row>
    <row r="61726" spans="6:69" x14ac:dyDescent="0.2">
      <c r="F61726" s="9"/>
      <c r="G61726" s="9"/>
      <c r="H61726" s="9"/>
      <c r="I61726" s="9"/>
      <c r="J61726" s="9"/>
      <c r="O61726" s="2"/>
      <c r="X61726" s="2"/>
      <c r="AG61726" s="2"/>
      <c r="AP61726" s="2"/>
      <c r="AY61726" s="2"/>
      <c r="BH61726" s="2"/>
      <c r="BQ61726" s="2"/>
    </row>
    <row r="61727" spans="6:69" x14ac:dyDescent="0.2">
      <c r="F61727" s="9"/>
      <c r="G61727" s="9"/>
      <c r="H61727" s="9"/>
      <c r="I61727" s="9"/>
      <c r="J61727" s="9"/>
      <c r="O61727" s="2"/>
      <c r="X61727" s="2"/>
      <c r="AG61727" s="2"/>
      <c r="AP61727" s="2"/>
      <c r="AY61727" s="2"/>
      <c r="BH61727" s="2"/>
      <c r="BQ61727" s="2"/>
    </row>
    <row r="61728" spans="6:69" x14ac:dyDescent="0.2">
      <c r="F61728" s="9"/>
      <c r="G61728" s="9"/>
      <c r="H61728" s="9"/>
      <c r="I61728" s="9"/>
      <c r="J61728" s="9"/>
      <c r="O61728" s="2"/>
      <c r="X61728" s="2"/>
      <c r="AG61728" s="2"/>
      <c r="AP61728" s="2"/>
      <c r="AY61728" s="2"/>
      <c r="BH61728" s="2"/>
      <c r="BQ61728" s="2"/>
    </row>
    <row r="61729" spans="6:69" x14ac:dyDescent="0.2">
      <c r="F61729" s="9"/>
      <c r="G61729" s="9"/>
      <c r="H61729" s="9"/>
      <c r="I61729" s="9"/>
      <c r="J61729" s="9"/>
      <c r="O61729" s="2"/>
      <c r="X61729" s="2"/>
      <c r="AG61729" s="2"/>
      <c r="AP61729" s="2"/>
      <c r="AY61729" s="2"/>
      <c r="BH61729" s="2"/>
      <c r="BQ61729" s="2"/>
    </row>
    <row r="61730" spans="6:69" x14ac:dyDescent="0.2">
      <c r="F61730" s="9"/>
      <c r="G61730" s="9"/>
      <c r="H61730" s="9"/>
      <c r="I61730" s="9"/>
      <c r="J61730" s="9"/>
      <c r="O61730" s="2"/>
      <c r="X61730" s="2"/>
      <c r="AG61730" s="2"/>
      <c r="AP61730" s="2"/>
      <c r="AY61730" s="2"/>
      <c r="BH61730" s="2"/>
      <c r="BQ61730" s="2"/>
    </row>
    <row r="61731" spans="6:69" x14ac:dyDescent="0.2">
      <c r="F61731" s="9"/>
      <c r="G61731" s="9"/>
      <c r="H61731" s="9"/>
      <c r="I61731" s="9"/>
      <c r="J61731" s="9"/>
      <c r="O61731" s="2"/>
      <c r="X61731" s="2"/>
      <c r="AG61731" s="2"/>
      <c r="AP61731" s="2"/>
      <c r="AY61731" s="2"/>
      <c r="BH61731" s="2"/>
      <c r="BQ61731" s="2"/>
    </row>
    <row r="61732" spans="6:69" x14ac:dyDescent="0.2">
      <c r="F61732" s="9"/>
      <c r="G61732" s="9"/>
      <c r="H61732" s="9"/>
      <c r="I61732" s="9"/>
      <c r="J61732" s="9"/>
      <c r="O61732" s="2"/>
      <c r="X61732" s="2"/>
      <c r="AG61732" s="2"/>
      <c r="AP61732" s="2"/>
      <c r="AY61732" s="2"/>
      <c r="BH61732" s="2"/>
      <c r="BQ61732" s="2"/>
    </row>
    <row r="61733" spans="6:69" x14ac:dyDescent="0.2">
      <c r="F61733" s="9"/>
      <c r="G61733" s="9"/>
      <c r="H61733" s="9"/>
      <c r="I61733" s="9"/>
      <c r="J61733" s="9"/>
      <c r="O61733" s="2"/>
      <c r="X61733" s="2"/>
      <c r="AG61733" s="2"/>
      <c r="AP61733" s="2"/>
      <c r="AY61733" s="2"/>
      <c r="BH61733" s="2"/>
      <c r="BQ61733" s="2"/>
    </row>
    <row r="61734" spans="6:69" x14ac:dyDescent="0.2">
      <c r="F61734" s="9"/>
      <c r="G61734" s="9"/>
      <c r="H61734" s="9"/>
      <c r="I61734" s="9"/>
      <c r="J61734" s="9"/>
      <c r="O61734" s="2"/>
      <c r="X61734" s="2"/>
      <c r="AG61734" s="2"/>
      <c r="AP61734" s="2"/>
      <c r="AY61734" s="2"/>
      <c r="BH61734" s="2"/>
      <c r="BQ61734" s="2"/>
    </row>
    <row r="61735" spans="6:69" x14ac:dyDescent="0.2">
      <c r="F61735" s="9"/>
      <c r="G61735" s="9"/>
      <c r="H61735" s="9"/>
      <c r="I61735" s="9"/>
      <c r="J61735" s="9"/>
      <c r="O61735" s="2"/>
      <c r="X61735" s="2"/>
      <c r="AG61735" s="2"/>
      <c r="AP61735" s="2"/>
      <c r="AY61735" s="2"/>
      <c r="BH61735" s="2"/>
      <c r="BQ61735" s="2"/>
    </row>
    <row r="61736" spans="6:69" x14ac:dyDescent="0.2">
      <c r="F61736" s="9"/>
      <c r="G61736" s="9"/>
      <c r="H61736" s="9"/>
      <c r="I61736" s="9"/>
      <c r="J61736" s="9"/>
      <c r="O61736" s="2"/>
      <c r="X61736" s="2"/>
      <c r="AG61736" s="2"/>
      <c r="AP61736" s="2"/>
      <c r="AY61736" s="2"/>
      <c r="BH61736" s="2"/>
      <c r="BQ61736" s="2"/>
    </row>
    <row r="61737" spans="6:69" x14ac:dyDescent="0.2">
      <c r="F61737" s="9"/>
      <c r="G61737" s="9"/>
      <c r="H61737" s="9"/>
      <c r="I61737" s="9"/>
      <c r="J61737" s="9"/>
      <c r="O61737" s="2"/>
      <c r="X61737" s="2"/>
      <c r="AG61737" s="2"/>
      <c r="AP61737" s="2"/>
      <c r="AY61737" s="2"/>
      <c r="BH61737" s="2"/>
      <c r="BQ61737" s="2"/>
    </row>
    <row r="61738" spans="6:69" x14ac:dyDescent="0.2">
      <c r="F61738" s="9"/>
      <c r="G61738" s="9"/>
      <c r="H61738" s="9"/>
      <c r="I61738" s="9"/>
      <c r="J61738" s="9"/>
      <c r="O61738" s="2"/>
      <c r="X61738" s="2"/>
      <c r="AG61738" s="2"/>
      <c r="AP61738" s="2"/>
      <c r="AY61738" s="2"/>
      <c r="BH61738" s="2"/>
      <c r="BQ61738" s="2"/>
    </row>
    <row r="61739" spans="6:69" x14ac:dyDescent="0.2">
      <c r="F61739" s="9"/>
      <c r="G61739" s="9"/>
      <c r="H61739" s="9"/>
      <c r="I61739" s="9"/>
      <c r="J61739" s="9"/>
      <c r="O61739" s="2"/>
      <c r="X61739" s="2"/>
      <c r="AG61739" s="2"/>
      <c r="AP61739" s="2"/>
      <c r="AY61739" s="2"/>
      <c r="BH61739" s="2"/>
      <c r="BQ61739" s="2"/>
    </row>
    <row r="61740" spans="6:69" x14ac:dyDescent="0.2">
      <c r="F61740" s="9"/>
      <c r="G61740" s="9"/>
      <c r="H61740" s="9"/>
      <c r="I61740" s="9"/>
      <c r="J61740" s="9"/>
      <c r="O61740" s="2"/>
      <c r="X61740" s="2"/>
      <c r="AG61740" s="2"/>
      <c r="AP61740" s="2"/>
      <c r="AY61740" s="2"/>
      <c r="BH61740" s="2"/>
      <c r="BQ61740" s="2"/>
    </row>
    <row r="61741" spans="6:69" x14ac:dyDescent="0.2">
      <c r="F61741" s="9"/>
      <c r="G61741" s="9"/>
      <c r="H61741" s="9"/>
      <c r="I61741" s="9"/>
      <c r="J61741" s="9"/>
      <c r="O61741" s="2"/>
      <c r="X61741" s="2"/>
      <c r="AG61741" s="2"/>
      <c r="AP61741" s="2"/>
      <c r="AY61741" s="2"/>
      <c r="BH61741" s="2"/>
      <c r="BQ61741" s="2"/>
    </row>
    <row r="61742" spans="6:69" x14ac:dyDescent="0.2">
      <c r="F61742" s="9"/>
      <c r="G61742" s="9"/>
      <c r="H61742" s="9"/>
      <c r="I61742" s="9"/>
      <c r="J61742" s="9"/>
      <c r="O61742" s="2"/>
      <c r="X61742" s="2"/>
      <c r="AG61742" s="2"/>
      <c r="AP61742" s="2"/>
      <c r="AY61742" s="2"/>
      <c r="BH61742" s="2"/>
      <c r="BQ61742" s="2"/>
    </row>
    <row r="61743" spans="6:69" x14ac:dyDescent="0.2">
      <c r="F61743" s="9"/>
      <c r="G61743" s="9"/>
      <c r="H61743" s="9"/>
      <c r="I61743" s="9"/>
      <c r="J61743" s="9"/>
      <c r="O61743" s="2"/>
      <c r="X61743" s="2"/>
      <c r="AG61743" s="2"/>
      <c r="AP61743" s="2"/>
      <c r="AY61743" s="2"/>
      <c r="BH61743" s="2"/>
      <c r="BQ61743" s="2"/>
    </row>
    <row r="61744" spans="6:69" x14ac:dyDescent="0.2">
      <c r="F61744" s="9"/>
      <c r="G61744" s="9"/>
      <c r="H61744" s="9"/>
      <c r="I61744" s="9"/>
      <c r="J61744" s="9"/>
      <c r="O61744" s="2"/>
      <c r="X61744" s="2"/>
      <c r="AG61744" s="2"/>
      <c r="AP61744" s="2"/>
      <c r="AY61744" s="2"/>
      <c r="BH61744" s="2"/>
      <c r="BQ61744" s="2"/>
    </row>
    <row r="61745" spans="6:69" x14ac:dyDescent="0.2">
      <c r="F61745" s="9"/>
      <c r="G61745" s="9"/>
      <c r="H61745" s="9"/>
      <c r="I61745" s="9"/>
      <c r="J61745" s="9"/>
      <c r="O61745" s="2"/>
      <c r="X61745" s="2"/>
      <c r="AG61745" s="2"/>
      <c r="AP61745" s="2"/>
      <c r="AY61745" s="2"/>
      <c r="BH61745" s="2"/>
      <c r="BQ61745" s="2"/>
    </row>
    <row r="61746" spans="6:69" x14ac:dyDescent="0.2">
      <c r="F61746" s="9"/>
      <c r="G61746" s="9"/>
      <c r="H61746" s="9"/>
      <c r="I61746" s="9"/>
      <c r="J61746" s="9"/>
      <c r="O61746" s="2"/>
      <c r="X61746" s="2"/>
      <c r="AG61746" s="2"/>
      <c r="AP61746" s="2"/>
      <c r="AY61746" s="2"/>
      <c r="BH61746" s="2"/>
      <c r="BQ61746" s="2"/>
    </row>
    <row r="61747" spans="6:69" x14ac:dyDescent="0.2">
      <c r="F61747" s="9"/>
      <c r="G61747" s="9"/>
      <c r="H61747" s="9"/>
      <c r="I61747" s="9"/>
      <c r="J61747" s="9"/>
      <c r="O61747" s="2"/>
      <c r="X61747" s="2"/>
      <c r="AG61747" s="2"/>
      <c r="AP61747" s="2"/>
      <c r="AY61747" s="2"/>
      <c r="BH61747" s="2"/>
      <c r="BQ61747" s="2"/>
    </row>
    <row r="61748" spans="6:69" x14ac:dyDescent="0.2">
      <c r="F61748" s="9"/>
      <c r="G61748" s="9"/>
      <c r="H61748" s="9"/>
      <c r="I61748" s="9"/>
      <c r="J61748" s="9"/>
      <c r="O61748" s="2"/>
      <c r="X61748" s="2"/>
      <c r="AG61748" s="2"/>
      <c r="AP61748" s="2"/>
      <c r="AY61748" s="2"/>
      <c r="BH61748" s="2"/>
      <c r="BQ61748" s="2"/>
    </row>
    <row r="61749" spans="6:69" x14ac:dyDescent="0.2">
      <c r="F61749" s="9"/>
      <c r="G61749" s="9"/>
      <c r="H61749" s="9"/>
      <c r="I61749" s="9"/>
      <c r="J61749" s="9"/>
      <c r="O61749" s="2"/>
      <c r="X61749" s="2"/>
      <c r="AG61749" s="2"/>
      <c r="AP61749" s="2"/>
      <c r="AY61749" s="2"/>
      <c r="BH61749" s="2"/>
      <c r="BQ61749" s="2"/>
    </row>
    <row r="61750" spans="6:69" x14ac:dyDescent="0.2">
      <c r="F61750" s="9"/>
      <c r="G61750" s="9"/>
      <c r="H61750" s="9"/>
      <c r="I61750" s="9"/>
      <c r="J61750" s="9"/>
      <c r="O61750" s="2"/>
      <c r="X61750" s="2"/>
      <c r="AG61750" s="2"/>
      <c r="AP61750" s="2"/>
      <c r="AY61750" s="2"/>
      <c r="BH61750" s="2"/>
      <c r="BQ61750" s="2"/>
    </row>
    <row r="61751" spans="6:69" x14ac:dyDescent="0.2">
      <c r="F61751" s="9"/>
      <c r="G61751" s="9"/>
      <c r="H61751" s="9"/>
      <c r="I61751" s="9"/>
      <c r="J61751" s="9"/>
      <c r="O61751" s="2"/>
      <c r="X61751" s="2"/>
      <c r="AG61751" s="2"/>
      <c r="AP61751" s="2"/>
      <c r="AY61751" s="2"/>
      <c r="BH61751" s="2"/>
      <c r="BQ61751" s="2"/>
    </row>
    <row r="61752" spans="6:69" x14ac:dyDescent="0.2">
      <c r="F61752" s="9"/>
      <c r="G61752" s="9"/>
      <c r="H61752" s="9"/>
      <c r="I61752" s="9"/>
      <c r="J61752" s="9"/>
      <c r="O61752" s="2"/>
      <c r="X61752" s="2"/>
      <c r="AG61752" s="2"/>
      <c r="AP61752" s="2"/>
      <c r="AY61752" s="2"/>
      <c r="BH61752" s="2"/>
      <c r="BQ61752" s="2"/>
    </row>
    <row r="61753" spans="6:69" x14ac:dyDescent="0.2">
      <c r="F61753" s="9"/>
      <c r="G61753" s="9"/>
      <c r="H61753" s="9"/>
      <c r="I61753" s="9"/>
      <c r="J61753" s="9"/>
      <c r="O61753" s="2"/>
      <c r="X61753" s="2"/>
      <c r="AG61753" s="2"/>
      <c r="AP61753" s="2"/>
      <c r="AY61753" s="2"/>
      <c r="BH61753" s="2"/>
      <c r="BQ61753" s="2"/>
    </row>
    <row r="61754" spans="6:69" x14ac:dyDescent="0.2">
      <c r="F61754" s="9"/>
      <c r="G61754" s="9"/>
      <c r="H61754" s="9"/>
      <c r="I61754" s="9"/>
      <c r="J61754" s="9"/>
      <c r="O61754" s="2"/>
      <c r="X61754" s="2"/>
      <c r="AG61754" s="2"/>
      <c r="AP61754" s="2"/>
      <c r="AY61754" s="2"/>
      <c r="BH61754" s="2"/>
      <c r="BQ61754" s="2"/>
    </row>
    <row r="61755" spans="6:69" x14ac:dyDescent="0.2">
      <c r="F61755" s="9"/>
      <c r="G61755" s="9"/>
      <c r="H61755" s="9"/>
      <c r="I61755" s="9"/>
      <c r="J61755" s="9"/>
      <c r="O61755" s="2"/>
      <c r="X61755" s="2"/>
      <c r="AG61755" s="2"/>
      <c r="AP61755" s="2"/>
      <c r="AY61755" s="2"/>
      <c r="BH61755" s="2"/>
      <c r="BQ61755" s="2"/>
    </row>
    <row r="61756" spans="6:69" x14ac:dyDescent="0.2">
      <c r="F61756" s="9"/>
      <c r="G61756" s="9"/>
      <c r="H61756" s="9"/>
      <c r="I61756" s="9"/>
      <c r="J61756" s="9"/>
      <c r="O61756" s="2"/>
      <c r="X61756" s="2"/>
      <c r="AG61756" s="2"/>
      <c r="AP61756" s="2"/>
      <c r="AY61756" s="2"/>
      <c r="BH61756" s="2"/>
      <c r="BQ61756" s="2"/>
    </row>
    <row r="61757" spans="6:69" x14ac:dyDescent="0.2">
      <c r="F61757" s="9"/>
      <c r="G61757" s="9"/>
      <c r="H61757" s="9"/>
      <c r="I61757" s="9"/>
      <c r="J61757" s="9"/>
      <c r="O61757" s="2"/>
      <c r="X61757" s="2"/>
      <c r="AG61757" s="2"/>
      <c r="AP61757" s="2"/>
      <c r="AY61757" s="2"/>
      <c r="BH61757" s="2"/>
      <c r="BQ61757" s="2"/>
    </row>
    <row r="61758" spans="6:69" x14ac:dyDescent="0.2">
      <c r="F61758" s="9"/>
      <c r="G61758" s="9"/>
      <c r="H61758" s="9"/>
      <c r="I61758" s="9"/>
      <c r="J61758" s="9"/>
      <c r="O61758" s="2"/>
      <c r="X61758" s="2"/>
      <c r="AG61758" s="2"/>
      <c r="AP61758" s="2"/>
      <c r="AY61758" s="2"/>
      <c r="BH61758" s="2"/>
      <c r="BQ61758" s="2"/>
    </row>
    <row r="61759" spans="6:69" x14ac:dyDescent="0.2">
      <c r="F61759" s="9"/>
      <c r="G61759" s="9"/>
      <c r="H61759" s="9"/>
      <c r="I61759" s="9"/>
      <c r="J61759" s="9"/>
      <c r="O61759" s="2"/>
      <c r="X61759" s="2"/>
      <c r="AG61759" s="2"/>
      <c r="AP61759" s="2"/>
      <c r="AY61759" s="2"/>
      <c r="BH61759" s="2"/>
      <c r="BQ61759" s="2"/>
    </row>
    <row r="61760" spans="6:69" x14ac:dyDescent="0.2">
      <c r="F61760" s="9"/>
      <c r="G61760" s="9"/>
      <c r="H61760" s="9"/>
      <c r="I61760" s="9"/>
      <c r="J61760" s="9"/>
      <c r="O61760" s="2"/>
      <c r="X61760" s="2"/>
      <c r="AG61760" s="2"/>
      <c r="AP61760" s="2"/>
      <c r="AY61760" s="2"/>
      <c r="BH61760" s="2"/>
      <c r="BQ61760" s="2"/>
    </row>
    <row r="61761" spans="6:69" x14ac:dyDescent="0.2">
      <c r="F61761" s="9"/>
      <c r="G61761" s="9"/>
      <c r="H61761" s="9"/>
      <c r="I61761" s="9"/>
      <c r="J61761" s="9"/>
      <c r="O61761" s="2"/>
      <c r="X61761" s="2"/>
      <c r="AG61761" s="2"/>
      <c r="AP61761" s="2"/>
      <c r="AY61761" s="2"/>
      <c r="BH61761" s="2"/>
      <c r="BQ61761" s="2"/>
    </row>
    <row r="61762" spans="6:69" x14ac:dyDescent="0.2">
      <c r="F61762" s="9"/>
      <c r="G61762" s="9"/>
      <c r="H61762" s="9"/>
      <c r="I61762" s="9"/>
      <c r="J61762" s="9"/>
      <c r="O61762" s="2"/>
      <c r="X61762" s="2"/>
      <c r="AG61762" s="2"/>
      <c r="AP61762" s="2"/>
      <c r="AY61762" s="2"/>
      <c r="BH61762" s="2"/>
      <c r="BQ61762" s="2"/>
    </row>
    <row r="61763" spans="6:69" x14ac:dyDescent="0.2">
      <c r="F61763" s="9"/>
      <c r="G61763" s="9"/>
      <c r="H61763" s="9"/>
      <c r="I61763" s="9"/>
      <c r="J61763" s="9"/>
      <c r="O61763" s="2"/>
      <c r="X61763" s="2"/>
      <c r="AG61763" s="2"/>
      <c r="AP61763" s="2"/>
      <c r="AY61763" s="2"/>
      <c r="BH61763" s="2"/>
      <c r="BQ61763" s="2"/>
    </row>
    <row r="61764" spans="6:69" x14ac:dyDescent="0.2">
      <c r="F61764" s="9"/>
      <c r="G61764" s="9"/>
      <c r="H61764" s="9"/>
      <c r="I61764" s="9"/>
      <c r="J61764" s="9"/>
      <c r="O61764" s="2"/>
      <c r="X61764" s="2"/>
      <c r="AG61764" s="2"/>
      <c r="AP61764" s="2"/>
      <c r="AY61764" s="2"/>
      <c r="BH61764" s="2"/>
      <c r="BQ61764" s="2"/>
    </row>
    <row r="61765" spans="6:69" x14ac:dyDescent="0.2">
      <c r="F61765" s="9"/>
      <c r="G61765" s="9"/>
      <c r="H61765" s="9"/>
      <c r="I61765" s="9"/>
      <c r="J61765" s="9"/>
      <c r="O61765" s="2"/>
      <c r="X61765" s="2"/>
      <c r="AG61765" s="2"/>
      <c r="AP61765" s="2"/>
      <c r="AY61765" s="2"/>
      <c r="BH61765" s="2"/>
      <c r="BQ61765" s="2"/>
    </row>
    <row r="61766" spans="6:69" x14ac:dyDescent="0.2">
      <c r="F61766" s="9"/>
      <c r="G61766" s="9"/>
      <c r="H61766" s="9"/>
      <c r="I61766" s="9"/>
      <c r="J61766" s="9"/>
      <c r="O61766" s="2"/>
      <c r="X61766" s="2"/>
      <c r="AG61766" s="2"/>
      <c r="AP61766" s="2"/>
      <c r="AY61766" s="2"/>
      <c r="BH61766" s="2"/>
      <c r="BQ61766" s="2"/>
    </row>
    <row r="61767" spans="6:69" x14ac:dyDescent="0.2">
      <c r="F61767" s="9"/>
      <c r="G61767" s="9"/>
      <c r="H61767" s="9"/>
      <c r="I61767" s="9"/>
      <c r="J61767" s="9"/>
      <c r="O61767" s="2"/>
      <c r="X61767" s="2"/>
      <c r="AG61767" s="2"/>
      <c r="AP61767" s="2"/>
      <c r="AY61767" s="2"/>
      <c r="BH61767" s="2"/>
      <c r="BQ61767" s="2"/>
    </row>
    <row r="61768" spans="6:69" x14ac:dyDescent="0.2">
      <c r="F61768" s="9"/>
      <c r="G61768" s="9"/>
      <c r="H61768" s="9"/>
      <c r="I61768" s="9"/>
      <c r="J61768" s="9"/>
      <c r="O61768" s="2"/>
      <c r="X61768" s="2"/>
      <c r="AG61768" s="2"/>
      <c r="AP61768" s="2"/>
      <c r="AY61768" s="2"/>
      <c r="BH61768" s="2"/>
      <c r="BQ61768" s="2"/>
    </row>
    <row r="61769" spans="6:69" x14ac:dyDescent="0.2">
      <c r="F61769" s="9"/>
      <c r="G61769" s="9"/>
      <c r="H61769" s="9"/>
      <c r="I61769" s="9"/>
      <c r="J61769" s="9"/>
      <c r="O61769" s="2"/>
      <c r="X61769" s="2"/>
      <c r="AG61769" s="2"/>
      <c r="AP61769" s="2"/>
      <c r="AY61769" s="2"/>
      <c r="BH61769" s="2"/>
      <c r="BQ61769" s="2"/>
    </row>
    <row r="61770" spans="6:69" x14ac:dyDescent="0.2">
      <c r="F61770" s="9"/>
      <c r="G61770" s="9"/>
      <c r="H61770" s="9"/>
      <c r="I61770" s="9"/>
      <c r="J61770" s="9"/>
      <c r="O61770" s="2"/>
      <c r="X61770" s="2"/>
      <c r="AG61770" s="2"/>
      <c r="AP61770" s="2"/>
      <c r="AY61770" s="2"/>
      <c r="BH61770" s="2"/>
      <c r="BQ61770" s="2"/>
    </row>
    <row r="61771" spans="6:69" x14ac:dyDescent="0.2">
      <c r="F61771" s="9"/>
      <c r="G61771" s="9"/>
      <c r="H61771" s="9"/>
      <c r="I61771" s="9"/>
      <c r="J61771" s="9"/>
      <c r="O61771" s="2"/>
      <c r="X61771" s="2"/>
      <c r="AG61771" s="2"/>
      <c r="AP61771" s="2"/>
      <c r="AY61771" s="2"/>
      <c r="BH61771" s="2"/>
      <c r="BQ61771" s="2"/>
    </row>
    <row r="61772" spans="6:69" x14ac:dyDescent="0.2">
      <c r="F61772" s="9"/>
      <c r="G61772" s="9"/>
      <c r="H61772" s="9"/>
      <c r="I61772" s="9"/>
      <c r="J61772" s="9"/>
      <c r="O61772" s="2"/>
      <c r="X61772" s="2"/>
      <c r="AG61772" s="2"/>
      <c r="AP61772" s="2"/>
      <c r="AY61772" s="2"/>
      <c r="BH61772" s="2"/>
      <c r="BQ61772" s="2"/>
    </row>
    <row r="61773" spans="6:69" x14ac:dyDescent="0.2">
      <c r="F61773" s="9"/>
      <c r="G61773" s="9"/>
      <c r="H61773" s="9"/>
      <c r="I61773" s="9"/>
      <c r="J61773" s="9"/>
      <c r="O61773" s="2"/>
      <c r="X61773" s="2"/>
      <c r="AG61773" s="2"/>
      <c r="AP61773" s="2"/>
      <c r="AY61773" s="2"/>
      <c r="BH61773" s="2"/>
      <c r="BQ61773" s="2"/>
    </row>
    <row r="61774" spans="6:69" x14ac:dyDescent="0.2">
      <c r="F61774" s="9"/>
      <c r="G61774" s="9"/>
      <c r="H61774" s="9"/>
      <c r="I61774" s="9"/>
      <c r="J61774" s="9"/>
      <c r="O61774" s="2"/>
      <c r="X61774" s="2"/>
      <c r="AG61774" s="2"/>
      <c r="AP61774" s="2"/>
      <c r="AY61774" s="2"/>
      <c r="BH61774" s="2"/>
      <c r="BQ61774" s="2"/>
    </row>
    <row r="61775" spans="6:69" x14ac:dyDescent="0.2">
      <c r="F61775" s="9"/>
      <c r="G61775" s="9"/>
      <c r="H61775" s="9"/>
      <c r="I61775" s="9"/>
      <c r="J61775" s="9"/>
      <c r="O61775" s="2"/>
      <c r="X61775" s="2"/>
      <c r="AG61775" s="2"/>
      <c r="AP61775" s="2"/>
      <c r="AY61775" s="2"/>
      <c r="BH61775" s="2"/>
      <c r="BQ61775" s="2"/>
    </row>
    <row r="61776" spans="6:69" x14ac:dyDescent="0.2">
      <c r="F61776" s="9"/>
      <c r="G61776" s="9"/>
      <c r="H61776" s="9"/>
      <c r="I61776" s="9"/>
      <c r="J61776" s="9"/>
      <c r="O61776" s="2"/>
      <c r="X61776" s="2"/>
      <c r="AG61776" s="2"/>
      <c r="AP61776" s="2"/>
      <c r="AY61776" s="2"/>
      <c r="BH61776" s="2"/>
      <c r="BQ61776" s="2"/>
    </row>
    <row r="61777" spans="6:69" x14ac:dyDescent="0.2">
      <c r="F61777" s="9"/>
      <c r="G61777" s="9"/>
      <c r="H61777" s="9"/>
      <c r="I61777" s="9"/>
      <c r="J61777" s="9"/>
      <c r="O61777" s="2"/>
      <c r="X61777" s="2"/>
      <c r="AG61777" s="2"/>
      <c r="AP61777" s="2"/>
      <c r="AY61777" s="2"/>
      <c r="BH61777" s="2"/>
      <c r="BQ61777" s="2"/>
    </row>
    <row r="61778" spans="6:69" x14ac:dyDescent="0.2">
      <c r="F61778" s="9"/>
      <c r="G61778" s="9"/>
      <c r="H61778" s="9"/>
      <c r="I61778" s="9"/>
      <c r="J61778" s="9"/>
      <c r="O61778" s="2"/>
      <c r="X61778" s="2"/>
      <c r="AG61778" s="2"/>
      <c r="AP61778" s="2"/>
      <c r="AY61778" s="2"/>
      <c r="BH61778" s="2"/>
      <c r="BQ61778" s="2"/>
    </row>
    <row r="61779" spans="6:69" x14ac:dyDescent="0.2">
      <c r="F61779" s="9"/>
      <c r="G61779" s="9"/>
      <c r="H61779" s="9"/>
      <c r="I61779" s="9"/>
      <c r="J61779" s="9"/>
      <c r="O61779" s="2"/>
      <c r="X61779" s="2"/>
      <c r="AG61779" s="2"/>
      <c r="AP61779" s="2"/>
      <c r="AY61779" s="2"/>
      <c r="BH61779" s="2"/>
      <c r="BQ61779" s="2"/>
    </row>
    <row r="61780" spans="6:69" x14ac:dyDescent="0.2">
      <c r="F61780" s="9"/>
      <c r="G61780" s="9"/>
      <c r="H61780" s="9"/>
      <c r="I61780" s="9"/>
      <c r="J61780" s="9"/>
      <c r="O61780" s="2"/>
      <c r="X61780" s="2"/>
      <c r="AG61780" s="2"/>
      <c r="AP61780" s="2"/>
      <c r="AY61780" s="2"/>
      <c r="BH61780" s="2"/>
      <c r="BQ61780" s="2"/>
    </row>
    <row r="61781" spans="6:69" x14ac:dyDescent="0.2">
      <c r="F61781" s="9"/>
      <c r="G61781" s="9"/>
      <c r="H61781" s="9"/>
      <c r="I61781" s="9"/>
      <c r="J61781" s="9"/>
      <c r="O61781" s="2"/>
      <c r="X61781" s="2"/>
      <c r="AG61781" s="2"/>
      <c r="AP61781" s="2"/>
      <c r="AY61781" s="2"/>
      <c r="BH61781" s="2"/>
      <c r="BQ61781" s="2"/>
    </row>
    <row r="61782" spans="6:69" x14ac:dyDescent="0.2">
      <c r="F61782" s="9"/>
      <c r="G61782" s="9"/>
      <c r="H61782" s="9"/>
      <c r="I61782" s="9"/>
      <c r="J61782" s="9"/>
      <c r="O61782" s="2"/>
      <c r="X61782" s="2"/>
      <c r="AG61782" s="2"/>
      <c r="AP61782" s="2"/>
      <c r="AY61782" s="2"/>
      <c r="BH61782" s="2"/>
      <c r="BQ61782" s="2"/>
    </row>
    <row r="61783" spans="6:69" x14ac:dyDescent="0.2">
      <c r="F61783" s="9"/>
      <c r="G61783" s="9"/>
      <c r="H61783" s="9"/>
      <c r="I61783" s="9"/>
      <c r="J61783" s="9"/>
      <c r="O61783" s="2"/>
      <c r="X61783" s="2"/>
      <c r="AG61783" s="2"/>
      <c r="AP61783" s="2"/>
      <c r="AY61783" s="2"/>
      <c r="BH61783" s="2"/>
      <c r="BQ61783" s="2"/>
    </row>
    <row r="61784" spans="6:69" x14ac:dyDescent="0.2">
      <c r="F61784" s="9"/>
      <c r="G61784" s="9"/>
      <c r="H61784" s="9"/>
      <c r="I61784" s="9"/>
      <c r="J61784" s="9"/>
      <c r="O61784" s="2"/>
      <c r="X61784" s="2"/>
      <c r="AG61784" s="2"/>
      <c r="AP61784" s="2"/>
      <c r="AY61784" s="2"/>
      <c r="BH61784" s="2"/>
      <c r="BQ61784" s="2"/>
    </row>
    <row r="61785" spans="6:69" x14ac:dyDescent="0.2">
      <c r="F61785" s="9"/>
      <c r="G61785" s="9"/>
      <c r="H61785" s="9"/>
      <c r="I61785" s="9"/>
      <c r="J61785" s="9"/>
      <c r="O61785" s="2"/>
      <c r="X61785" s="2"/>
      <c r="AG61785" s="2"/>
      <c r="AP61785" s="2"/>
      <c r="AY61785" s="2"/>
      <c r="BH61785" s="2"/>
      <c r="BQ61785" s="2"/>
    </row>
    <row r="61786" spans="6:69" x14ac:dyDescent="0.2">
      <c r="F61786" s="9"/>
      <c r="G61786" s="9"/>
      <c r="H61786" s="9"/>
      <c r="I61786" s="9"/>
      <c r="J61786" s="9"/>
      <c r="O61786" s="2"/>
      <c r="X61786" s="2"/>
      <c r="AG61786" s="2"/>
      <c r="AP61786" s="2"/>
      <c r="AY61786" s="2"/>
      <c r="BH61786" s="2"/>
      <c r="BQ61786" s="2"/>
    </row>
    <row r="61787" spans="6:69" x14ac:dyDescent="0.2">
      <c r="F61787" s="9"/>
      <c r="G61787" s="9"/>
      <c r="H61787" s="9"/>
      <c r="I61787" s="9"/>
      <c r="J61787" s="9"/>
      <c r="O61787" s="2"/>
      <c r="X61787" s="2"/>
      <c r="AG61787" s="2"/>
      <c r="AP61787" s="2"/>
      <c r="AY61787" s="2"/>
      <c r="BH61787" s="2"/>
      <c r="BQ61787" s="2"/>
    </row>
    <row r="61788" spans="6:69" x14ac:dyDescent="0.2">
      <c r="F61788" s="9"/>
      <c r="G61788" s="9"/>
      <c r="H61788" s="9"/>
      <c r="I61788" s="9"/>
      <c r="J61788" s="9"/>
      <c r="O61788" s="2"/>
      <c r="X61788" s="2"/>
      <c r="AG61788" s="2"/>
      <c r="AP61788" s="2"/>
      <c r="AY61788" s="2"/>
      <c r="BH61788" s="2"/>
      <c r="BQ61788" s="2"/>
    </row>
    <row r="61789" spans="6:69" x14ac:dyDescent="0.2">
      <c r="F61789" s="9"/>
      <c r="G61789" s="9"/>
      <c r="H61789" s="9"/>
      <c r="I61789" s="9"/>
      <c r="J61789" s="9"/>
      <c r="O61789" s="2"/>
      <c r="X61789" s="2"/>
      <c r="AG61789" s="2"/>
      <c r="AP61789" s="2"/>
      <c r="AY61789" s="2"/>
      <c r="BH61789" s="2"/>
      <c r="BQ61789" s="2"/>
    </row>
    <row r="61790" spans="6:69" x14ac:dyDescent="0.2">
      <c r="F61790" s="9"/>
      <c r="G61790" s="9"/>
      <c r="H61790" s="9"/>
      <c r="I61790" s="9"/>
      <c r="J61790" s="9"/>
      <c r="O61790" s="2"/>
      <c r="X61790" s="2"/>
      <c r="AG61790" s="2"/>
      <c r="AP61790" s="2"/>
      <c r="AY61790" s="2"/>
      <c r="BH61790" s="2"/>
      <c r="BQ61790" s="2"/>
    </row>
    <row r="61791" spans="6:69" x14ac:dyDescent="0.2">
      <c r="F61791" s="9"/>
      <c r="G61791" s="9"/>
      <c r="H61791" s="9"/>
      <c r="I61791" s="9"/>
      <c r="J61791" s="9"/>
      <c r="O61791" s="2"/>
      <c r="X61791" s="2"/>
      <c r="AG61791" s="2"/>
      <c r="AP61791" s="2"/>
      <c r="AY61791" s="2"/>
      <c r="BH61791" s="2"/>
      <c r="BQ61791" s="2"/>
    </row>
    <row r="61792" spans="6:69" x14ac:dyDescent="0.2">
      <c r="F61792" s="9"/>
      <c r="G61792" s="9"/>
      <c r="H61792" s="9"/>
      <c r="I61792" s="9"/>
      <c r="J61792" s="9"/>
      <c r="O61792" s="2"/>
      <c r="X61792" s="2"/>
      <c r="AG61792" s="2"/>
      <c r="AP61792" s="2"/>
      <c r="AY61792" s="2"/>
      <c r="BH61792" s="2"/>
      <c r="BQ61792" s="2"/>
    </row>
    <row r="61793" spans="6:69" x14ac:dyDescent="0.2">
      <c r="F61793" s="9"/>
      <c r="G61793" s="9"/>
      <c r="H61793" s="9"/>
      <c r="I61793" s="9"/>
      <c r="J61793" s="9"/>
      <c r="O61793" s="2"/>
      <c r="X61793" s="2"/>
      <c r="AG61793" s="2"/>
      <c r="AP61793" s="2"/>
      <c r="AY61793" s="2"/>
      <c r="BH61793" s="2"/>
      <c r="BQ61793" s="2"/>
    </row>
    <row r="61794" spans="6:69" x14ac:dyDescent="0.2">
      <c r="F61794" s="9"/>
      <c r="G61794" s="9"/>
      <c r="H61794" s="9"/>
      <c r="I61794" s="9"/>
      <c r="J61794" s="9"/>
      <c r="O61794" s="2"/>
      <c r="X61794" s="2"/>
      <c r="AG61794" s="2"/>
      <c r="AP61794" s="2"/>
      <c r="AY61794" s="2"/>
      <c r="BH61794" s="2"/>
      <c r="BQ61794" s="2"/>
    </row>
    <row r="61795" spans="6:69" x14ac:dyDescent="0.2">
      <c r="F61795" s="9"/>
      <c r="G61795" s="9"/>
      <c r="H61795" s="9"/>
      <c r="I61795" s="9"/>
      <c r="J61795" s="9"/>
      <c r="O61795" s="2"/>
      <c r="X61795" s="2"/>
      <c r="AG61795" s="2"/>
      <c r="AP61795" s="2"/>
      <c r="AY61795" s="2"/>
      <c r="BH61795" s="2"/>
      <c r="BQ61795" s="2"/>
    </row>
    <row r="61796" spans="6:69" x14ac:dyDescent="0.2">
      <c r="F61796" s="9"/>
      <c r="G61796" s="9"/>
      <c r="H61796" s="9"/>
      <c r="I61796" s="9"/>
      <c r="J61796" s="9"/>
      <c r="O61796" s="2"/>
      <c r="X61796" s="2"/>
      <c r="AG61796" s="2"/>
      <c r="AP61796" s="2"/>
      <c r="AY61796" s="2"/>
      <c r="BH61796" s="2"/>
      <c r="BQ61796" s="2"/>
    </row>
    <row r="61797" spans="6:69" x14ac:dyDescent="0.2">
      <c r="F61797" s="9"/>
      <c r="G61797" s="9"/>
      <c r="H61797" s="9"/>
      <c r="I61797" s="9"/>
      <c r="J61797" s="9"/>
      <c r="O61797" s="2"/>
      <c r="X61797" s="2"/>
      <c r="AG61797" s="2"/>
      <c r="AP61797" s="2"/>
      <c r="AY61797" s="2"/>
      <c r="BH61797" s="2"/>
      <c r="BQ61797" s="2"/>
    </row>
    <row r="61798" spans="6:69" x14ac:dyDescent="0.2">
      <c r="F61798" s="9"/>
      <c r="G61798" s="9"/>
      <c r="H61798" s="9"/>
      <c r="I61798" s="9"/>
      <c r="J61798" s="9"/>
      <c r="O61798" s="2"/>
      <c r="X61798" s="2"/>
      <c r="AG61798" s="2"/>
      <c r="AP61798" s="2"/>
      <c r="AY61798" s="2"/>
      <c r="BH61798" s="2"/>
      <c r="BQ61798" s="2"/>
    </row>
    <row r="61799" spans="6:69" x14ac:dyDescent="0.2">
      <c r="F61799" s="9"/>
      <c r="G61799" s="9"/>
      <c r="H61799" s="9"/>
      <c r="I61799" s="9"/>
      <c r="J61799" s="9"/>
      <c r="O61799" s="2"/>
      <c r="X61799" s="2"/>
      <c r="AG61799" s="2"/>
      <c r="AP61799" s="2"/>
      <c r="AY61799" s="2"/>
      <c r="BH61799" s="2"/>
      <c r="BQ61799" s="2"/>
    </row>
    <row r="61800" spans="6:69" x14ac:dyDescent="0.2">
      <c r="F61800" s="9"/>
      <c r="G61800" s="9"/>
      <c r="H61800" s="9"/>
      <c r="I61800" s="9"/>
      <c r="J61800" s="9"/>
      <c r="O61800" s="2"/>
      <c r="X61800" s="2"/>
      <c r="AG61800" s="2"/>
      <c r="AP61800" s="2"/>
      <c r="AY61800" s="2"/>
      <c r="BH61800" s="2"/>
      <c r="BQ61800" s="2"/>
    </row>
    <row r="61801" spans="6:69" x14ac:dyDescent="0.2">
      <c r="F61801" s="9"/>
      <c r="G61801" s="9"/>
      <c r="H61801" s="9"/>
      <c r="I61801" s="9"/>
      <c r="J61801" s="9"/>
      <c r="O61801" s="2"/>
      <c r="X61801" s="2"/>
      <c r="AG61801" s="2"/>
      <c r="AP61801" s="2"/>
      <c r="AY61801" s="2"/>
      <c r="BH61801" s="2"/>
      <c r="BQ61801" s="2"/>
    </row>
    <row r="61802" spans="6:69" x14ac:dyDescent="0.2">
      <c r="F61802" s="9"/>
      <c r="G61802" s="9"/>
      <c r="H61802" s="9"/>
      <c r="I61802" s="9"/>
      <c r="J61802" s="9"/>
      <c r="O61802" s="2"/>
      <c r="X61802" s="2"/>
      <c r="AG61802" s="2"/>
      <c r="AP61802" s="2"/>
      <c r="AY61802" s="2"/>
      <c r="BH61802" s="2"/>
      <c r="BQ61802" s="2"/>
    </row>
    <row r="61803" spans="6:69" x14ac:dyDescent="0.2">
      <c r="F61803" s="9"/>
      <c r="G61803" s="9"/>
      <c r="H61803" s="9"/>
      <c r="I61803" s="9"/>
      <c r="J61803" s="9"/>
      <c r="O61803" s="2"/>
      <c r="X61803" s="2"/>
      <c r="AG61803" s="2"/>
      <c r="AP61803" s="2"/>
      <c r="AY61803" s="2"/>
      <c r="BH61803" s="2"/>
      <c r="BQ61803" s="2"/>
    </row>
    <row r="61804" spans="6:69" x14ac:dyDescent="0.2">
      <c r="F61804" s="9"/>
      <c r="G61804" s="9"/>
      <c r="H61804" s="9"/>
      <c r="I61804" s="9"/>
      <c r="J61804" s="9"/>
      <c r="O61804" s="2"/>
      <c r="X61804" s="2"/>
      <c r="AG61804" s="2"/>
      <c r="AP61804" s="2"/>
      <c r="AY61804" s="2"/>
      <c r="BH61804" s="2"/>
      <c r="BQ61804" s="2"/>
    </row>
    <row r="61805" spans="6:69" x14ac:dyDescent="0.2">
      <c r="F61805" s="9"/>
      <c r="G61805" s="9"/>
      <c r="H61805" s="9"/>
      <c r="I61805" s="9"/>
      <c r="J61805" s="9"/>
      <c r="O61805" s="2"/>
      <c r="X61805" s="2"/>
      <c r="AG61805" s="2"/>
      <c r="AP61805" s="2"/>
      <c r="AY61805" s="2"/>
      <c r="BH61805" s="2"/>
      <c r="BQ61805" s="2"/>
    </row>
    <row r="61806" spans="6:69" x14ac:dyDescent="0.2">
      <c r="F61806" s="9"/>
      <c r="G61806" s="9"/>
      <c r="H61806" s="9"/>
      <c r="I61806" s="9"/>
      <c r="J61806" s="9"/>
      <c r="O61806" s="2"/>
      <c r="X61806" s="2"/>
      <c r="AG61806" s="2"/>
      <c r="AP61806" s="2"/>
      <c r="AY61806" s="2"/>
      <c r="BH61806" s="2"/>
      <c r="BQ61806" s="2"/>
    </row>
    <row r="61807" spans="6:69" x14ac:dyDescent="0.2">
      <c r="F61807" s="9"/>
      <c r="G61807" s="9"/>
      <c r="H61807" s="9"/>
      <c r="I61807" s="9"/>
      <c r="J61807" s="9"/>
      <c r="O61807" s="2"/>
      <c r="X61807" s="2"/>
      <c r="AG61807" s="2"/>
      <c r="AP61807" s="2"/>
      <c r="AY61807" s="2"/>
      <c r="BH61807" s="2"/>
      <c r="BQ61807" s="2"/>
    </row>
    <row r="61808" spans="6:69" x14ac:dyDescent="0.2">
      <c r="F61808" s="9"/>
      <c r="G61808" s="9"/>
      <c r="H61808" s="9"/>
      <c r="I61808" s="9"/>
      <c r="J61808" s="9"/>
      <c r="O61808" s="2"/>
      <c r="X61808" s="2"/>
      <c r="AG61808" s="2"/>
      <c r="AP61808" s="2"/>
      <c r="AY61808" s="2"/>
      <c r="BH61808" s="2"/>
      <c r="BQ61808" s="2"/>
    </row>
    <row r="61809" spans="6:69" x14ac:dyDescent="0.2">
      <c r="F61809" s="9"/>
      <c r="G61809" s="9"/>
      <c r="H61809" s="9"/>
      <c r="I61809" s="9"/>
      <c r="J61809" s="9"/>
      <c r="O61809" s="2"/>
      <c r="X61809" s="2"/>
      <c r="AG61809" s="2"/>
      <c r="AP61809" s="2"/>
      <c r="AY61809" s="2"/>
      <c r="BH61809" s="2"/>
      <c r="BQ61809" s="2"/>
    </row>
    <row r="61810" spans="6:69" x14ac:dyDescent="0.2">
      <c r="F61810" s="9"/>
      <c r="G61810" s="9"/>
      <c r="H61810" s="9"/>
      <c r="I61810" s="9"/>
      <c r="J61810" s="9"/>
      <c r="O61810" s="2"/>
      <c r="X61810" s="2"/>
      <c r="AG61810" s="2"/>
      <c r="AP61810" s="2"/>
      <c r="AY61810" s="2"/>
      <c r="BH61810" s="2"/>
      <c r="BQ61810" s="2"/>
    </row>
    <row r="61811" spans="6:69" x14ac:dyDescent="0.2">
      <c r="F61811" s="9"/>
      <c r="G61811" s="9"/>
      <c r="H61811" s="9"/>
      <c r="I61811" s="9"/>
      <c r="J61811" s="9"/>
      <c r="O61811" s="2"/>
      <c r="X61811" s="2"/>
      <c r="AG61811" s="2"/>
      <c r="AP61811" s="2"/>
      <c r="AY61811" s="2"/>
      <c r="BH61811" s="2"/>
      <c r="BQ61811" s="2"/>
    </row>
    <row r="61812" spans="6:69" x14ac:dyDescent="0.2">
      <c r="F61812" s="9"/>
      <c r="G61812" s="9"/>
      <c r="H61812" s="9"/>
      <c r="I61812" s="9"/>
      <c r="J61812" s="9"/>
      <c r="O61812" s="2"/>
      <c r="X61812" s="2"/>
      <c r="AG61812" s="2"/>
      <c r="AP61812" s="2"/>
      <c r="AY61812" s="2"/>
      <c r="BH61812" s="2"/>
      <c r="BQ61812" s="2"/>
    </row>
    <row r="61813" spans="6:69" x14ac:dyDescent="0.2">
      <c r="F61813" s="9"/>
      <c r="G61813" s="9"/>
      <c r="H61813" s="9"/>
      <c r="I61813" s="9"/>
      <c r="J61813" s="9"/>
      <c r="O61813" s="2"/>
      <c r="X61813" s="2"/>
      <c r="AG61813" s="2"/>
      <c r="AP61813" s="2"/>
      <c r="AY61813" s="2"/>
      <c r="BH61813" s="2"/>
      <c r="BQ61813" s="2"/>
    </row>
    <row r="61814" spans="6:69" x14ac:dyDescent="0.2">
      <c r="F61814" s="9"/>
      <c r="G61814" s="9"/>
      <c r="H61814" s="9"/>
      <c r="I61814" s="9"/>
      <c r="J61814" s="9"/>
      <c r="O61814" s="2"/>
      <c r="X61814" s="2"/>
      <c r="AG61814" s="2"/>
      <c r="AP61814" s="2"/>
      <c r="AY61814" s="2"/>
      <c r="BH61814" s="2"/>
      <c r="BQ61814" s="2"/>
    </row>
    <row r="61815" spans="6:69" x14ac:dyDescent="0.2">
      <c r="F61815" s="9"/>
      <c r="G61815" s="9"/>
      <c r="H61815" s="9"/>
      <c r="I61815" s="9"/>
      <c r="J61815" s="9"/>
      <c r="O61815" s="2"/>
      <c r="X61815" s="2"/>
      <c r="AG61815" s="2"/>
      <c r="AP61815" s="2"/>
      <c r="AY61815" s="2"/>
      <c r="BH61815" s="2"/>
      <c r="BQ61815" s="2"/>
    </row>
    <row r="61816" spans="6:69" x14ac:dyDescent="0.2">
      <c r="F61816" s="9"/>
      <c r="G61816" s="9"/>
      <c r="H61816" s="9"/>
      <c r="I61816" s="9"/>
      <c r="J61816" s="9"/>
      <c r="O61816" s="2"/>
      <c r="X61816" s="2"/>
      <c r="AG61816" s="2"/>
      <c r="AP61816" s="2"/>
      <c r="AY61816" s="2"/>
      <c r="BH61816" s="2"/>
      <c r="BQ61816" s="2"/>
    </row>
    <row r="61817" spans="6:69" x14ac:dyDescent="0.2">
      <c r="F61817" s="9"/>
      <c r="G61817" s="9"/>
      <c r="H61817" s="9"/>
      <c r="I61817" s="9"/>
      <c r="J61817" s="9"/>
      <c r="O61817" s="2"/>
      <c r="X61817" s="2"/>
      <c r="AG61817" s="2"/>
      <c r="AP61817" s="2"/>
      <c r="AY61817" s="2"/>
      <c r="BH61817" s="2"/>
      <c r="BQ61817" s="2"/>
    </row>
    <row r="61818" spans="6:69" x14ac:dyDescent="0.2">
      <c r="F61818" s="9"/>
      <c r="G61818" s="9"/>
      <c r="H61818" s="9"/>
      <c r="I61818" s="9"/>
      <c r="J61818" s="9"/>
      <c r="O61818" s="2"/>
      <c r="X61818" s="2"/>
      <c r="AG61818" s="2"/>
      <c r="AP61818" s="2"/>
      <c r="AY61818" s="2"/>
      <c r="BH61818" s="2"/>
      <c r="BQ61818" s="2"/>
    </row>
    <row r="61819" spans="6:69" x14ac:dyDescent="0.2">
      <c r="F61819" s="9"/>
      <c r="G61819" s="9"/>
      <c r="H61819" s="9"/>
      <c r="I61819" s="9"/>
      <c r="J61819" s="9"/>
      <c r="O61819" s="2"/>
      <c r="X61819" s="2"/>
      <c r="AG61819" s="2"/>
      <c r="AP61819" s="2"/>
      <c r="AY61819" s="2"/>
      <c r="BH61819" s="2"/>
      <c r="BQ61819" s="2"/>
    </row>
    <row r="61820" spans="6:69" x14ac:dyDescent="0.2">
      <c r="F61820" s="9"/>
      <c r="G61820" s="9"/>
      <c r="H61820" s="9"/>
      <c r="I61820" s="9"/>
      <c r="J61820" s="9"/>
      <c r="O61820" s="2"/>
      <c r="X61820" s="2"/>
      <c r="AG61820" s="2"/>
      <c r="AP61820" s="2"/>
      <c r="AY61820" s="2"/>
      <c r="BH61820" s="2"/>
      <c r="BQ61820" s="2"/>
    </row>
    <row r="61821" spans="6:69" x14ac:dyDescent="0.2">
      <c r="F61821" s="9"/>
      <c r="G61821" s="9"/>
      <c r="H61821" s="9"/>
      <c r="I61821" s="9"/>
      <c r="J61821" s="9"/>
      <c r="O61821" s="2"/>
      <c r="X61821" s="2"/>
      <c r="AG61821" s="2"/>
      <c r="AP61821" s="2"/>
      <c r="AY61821" s="2"/>
      <c r="BH61821" s="2"/>
      <c r="BQ61821" s="2"/>
    </row>
    <row r="61822" spans="6:69" x14ac:dyDescent="0.2">
      <c r="F61822" s="9"/>
      <c r="G61822" s="9"/>
      <c r="H61822" s="9"/>
      <c r="I61822" s="9"/>
      <c r="J61822" s="9"/>
      <c r="O61822" s="2"/>
      <c r="X61822" s="2"/>
      <c r="AG61822" s="2"/>
      <c r="AP61822" s="2"/>
      <c r="AY61822" s="2"/>
      <c r="BH61822" s="2"/>
      <c r="BQ61822" s="2"/>
    </row>
    <row r="61823" spans="6:69" x14ac:dyDescent="0.2">
      <c r="F61823" s="9"/>
      <c r="G61823" s="9"/>
      <c r="H61823" s="9"/>
      <c r="I61823" s="9"/>
      <c r="J61823" s="9"/>
      <c r="O61823" s="2"/>
      <c r="X61823" s="2"/>
      <c r="AG61823" s="2"/>
      <c r="AP61823" s="2"/>
      <c r="AY61823" s="2"/>
      <c r="BH61823" s="2"/>
      <c r="BQ61823" s="2"/>
    </row>
    <row r="61824" spans="6:69" x14ac:dyDescent="0.2">
      <c r="F61824" s="9"/>
      <c r="G61824" s="9"/>
      <c r="H61824" s="9"/>
      <c r="I61824" s="9"/>
      <c r="J61824" s="9"/>
      <c r="O61824" s="2"/>
      <c r="X61824" s="2"/>
      <c r="AG61824" s="2"/>
      <c r="AP61824" s="2"/>
      <c r="AY61824" s="2"/>
      <c r="BH61824" s="2"/>
      <c r="BQ61824" s="2"/>
    </row>
    <row r="61825" spans="6:69" x14ac:dyDescent="0.2">
      <c r="F61825" s="9"/>
      <c r="G61825" s="9"/>
      <c r="H61825" s="9"/>
      <c r="I61825" s="9"/>
      <c r="J61825" s="9"/>
      <c r="O61825" s="2"/>
      <c r="X61825" s="2"/>
      <c r="AG61825" s="2"/>
      <c r="AP61825" s="2"/>
      <c r="AY61825" s="2"/>
      <c r="BH61825" s="2"/>
      <c r="BQ61825" s="2"/>
    </row>
    <row r="61826" spans="6:69" x14ac:dyDescent="0.2">
      <c r="F61826" s="9"/>
      <c r="G61826" s="9"/>
      <c r="H61826" s="9"/>
      <c r="I61826" s="9"/>
      <c r="J61826" s="9"/>
      <c r="O61826" s="2"/>
      <c r="X61826" s="2"/>
      <c r="AG61826" s="2"/>
      <c r="AP61826" s="2"/>
      <c r="AY61826" s="2"/>
      <c r="BH61826" s="2"/>
      <c r="BQ61826" s="2"/>
    </row>
    <row r="61827" spans="6:69" x14ac:dyDescent="0.2">
      <c r="F61827" s="9"/>
      <c r="G61827" s="9"/>
      <c r="H61827" s="9"/>
      <c r="I61827" s="9"/>
      <c r="J61827" s="9"/>
      <c r="O61827" s="2"/>
      <c r="X61827" s="2"/>
      <c r="AG61827" s="2"/>
      <c r="AP61827" s="2"/>
      <c r="AY61827" s="2"/>
      <c r="BH61827" s="2"/>
      <c r="BQ61827" s="2"/>
    </row>
    <row r="61828" spans="6:69" x14ac:dyDescent="0.2">
      <c r="F61828" s="9"/>
      <c r="G61828" s="9"/>
      <c r="H61828" s="9"/>
      <c r="I61828" s="9"/>
      <c r="J61828" s="9"/>
      <c r="O61828" s="2"/>
      <c r="X61828" s="2"/>
      <c r="AG61828" s="2"/>
      <c r="AP61828" s="2"/>
      <c r="AY61828" s="2"/>
      <c r="BH61828" s="2"/>
      <c r="BQ61828" s="2"/>
    </row>
    <row r="61829" spans="6:69" x14ac:dyDescent="0.2">
      <c r="F61829" s="9"/>
      <c r="G61829" s="9"/>
      <c r="H61829" s="9"/>
      <c r="I61829" s="9"/>
      <c r="J61829" s="9"/>
      <c r="O61829" s="2"/>
      <c r="X61829" s="2"/>
      <c r="AG61829" s="2"/>
      <c r="AP61829" s="2"/>
      <c r="AY61829" s="2"/>
      <c r="BH61829" s="2"/>
      <c r="BQ61829" s="2"/>
    </row>
    <row r="61830" spans="6:69" x14ac:dyDescent="0.2">
      <c r="F61830" s="9"/>
      <c r="G61830" s="9"/>
      <c r="H61830" s="9"/>
      <c r="I61830" s="9"/>
      <c r="J61830" s="9"/>
      <c r="O61830" s="2"/>
      <c r="X61830" s="2"/>
      <c r="AG61830" s="2"/>
      <c r="AP61830" s="2"/>
      <c r="AY61830" s="2"/>
      <c r="BH61830" s="2"/>
      <c r="BQ61830" s="2"/>
    </row>
    <row r="61831" spans="6:69" x14ac:dyDescent="0.2">
      <c r="F61831" s="9"/>
      <c r="G61831" s="9"/>
      <c r="H61831" s="9"/>
      <c r="I61831" s="9"/>
      <c r="J61831" s="9"/>
      <c r="O61831" s="2"/>
      <c r="X61831" s="2"/>
      <c r="AG61831" s="2"/>
      <c r="AP61831" s="2"/>
      <c r="AY61831" s="2"/>
      <c r="BH61831" s="2"/>
      <c r="BQ61831" s="2"/>
    </row>
    <row r="61832" spans="6:69" x14ac:dyDescent="0.2">
      <c r="F61832" s="9"/>
      <c r="G61832" s="9"/>
      <c r="H61832" s="9"/>
      <c r="I61832" s="9"/>
      <c r="J61832" s="9"/>
      <c r="O61832" s="2"/>
      <c r="X61832" s="2"/>
      <c r="AG61832" s="2"/>
      <c r="AP61832" s="2"/>
      <c r="AY61832" s="2"/>
      <c r="BH61832" s="2"/>
      <c r="BQ61832" s="2"/>
    </row>
    <row r="61833" spans="6:69" x14ac:dyDescent="0.2">
      <c r="F61833" s="9"/>
      <c r="G61833" s="9"/>
      <c r="H61833" s="9"/>
      <c r="I61833" s="9"/>
      <c r="J61833" s="9"/>
      <c r="O61833" s="2"/>
      <c r="X61833" s="2"/>
      <c r="AG61833" s="2"/>
      <c r="AP61833" s="2"/>
      <c r="AY61833" s="2"/>
      <c r="BH61833" s="2"/>
      <c r="BQ61833" s="2"/>
    </row>
    <row r="61834" spans="6:69" x14ac:dyDescent="0.2">
      <c r="F61834" s="9"/>
      <c r="G61834" s="9"/>
      <c r="H61834" s="9"/>
      <c r="I61834" s="9"/>
      <c r="J61834" s="9"/>
      <c r="O61834" s="2"/>
      <c r="X61834" s="2"/>
      <c r="AG61834" s="2"/>
      <c r="AP61834" s="2"/>
      <c r="AY61834" s="2"/>
      <c r="BH61834" s="2"/>
      <c r="BQ61834" s="2"/>
    </row>
    <row r="61835" spans="6:69" x14ac:dyDescent="0.2">
      <c r="F61835" s="9"/>
      <c r="G61835" s="9"/>
      <c r="H61835" s="9"/>
      <c r="I61835" s="9"/>
      <c r="J61835" s="9"/>
      <c r="O61835" s="2"/>
      <c r="X61835" s="2"/>
      <c r="AG61835" s="2"/>
      <c r="AP61835" s="2"/>
      <c r="AY61835" s="2"/>
      <c r="BH61835" s="2"/>
      <c r="BQ61835" s="2"/>
    </row>
    <row r="61836" spans="6:69" x14ac:dyDescent="0.2">
      <c r="F61836" s="9"/>
      <c r="G61836" s="9"/>
      <c r="H61836" s="9"/>
      <c r="I61836" s="9"/>
      <c r="J61836" s="9"/>
      <c r="O61836" s="2"/>
      <c r="X61836" s="2"/>
      <c r="AG61836" s="2"/>
      <c r="AP61836" s="2"/>
      <c r="AY61836" s="2"/>
      <c r="BH61836" s="2"/>
      <c r="BQ61836" s="2"/>
    </row>
    <row r="61837" spans="6:69" x14ac:dyDescent="0.2">
      <c r="F61837" s="9"/>
      <c r="G61837" s="9"/>
      <c r="H61837" s="9"/>
      <c r="I61837" s="9"/>
      <c r="J61837" s="9"/>
      <c r="O61837" s="2"/>
      <c r="X61837" s="2"/>
      <c r="AG61837" s="2"/>
      <c r="AP61837" s="2"/>
      <c r="AY61837" s="2"/>
      <c r="BH61837" s="2"/>
      <c r="BQ61837" s="2"/>
    </row>
    <row r="61838" spans="6:69" x14ac:dyDescent="0.2">
      <c r="F61838" s="9"/>
      <c r="G61838" s="9"/>
      <c r="H61838" s="9"/>
      <c r="I61838" s="9"/>
      <c r="J61838" s="9"/>
      <c r="O61838" s="2"/>
      <c r="X61838" s="2"/>
      <c r="AG61838" s="2"/>
      <c r="AP61838" s="2"/>
      <c r="AY61838" s="2"/>
      <c r="BH61838" s="2"/>
      <c r="BQ61838" s="2"/>
    </row>
    <row r="61839" spans="6:69" x14ac:dyDescent="0.2">
      <c r="F61839" s="9"/>
      <c r="G61839" s="9"/>
      <c r="H61839" s="9"/>
      <c r="I61839" s="9"/>
      <c r="J61839" s="9"/>
      <c r="O61839" s="2"/>
      <c r="X61839" s="2"/>
      <c r="AG61839" s="2"/>
      <c r="AP61839" s="2"/>
      <c r="AY61839" s="2"/>
      <c r="BH61839" s="2"/>
      <c r="BQ61839" s="2"/>
    </row>
    <row r="61840" spans="6:69" x14ac:dyDescent="0.2">
      <c r="F61840" s="9"/>
      <c r="G61840" s="9"/>
      <c r="H61840" s="9"/>
      <c r="I61840" s="9"/>
      <c r="J61840" s="9"/>
      <c r="O61840" s="2"/>
      <c r="X61840" s="2"/>
      <c r="AG61840" s="2"/>
      <c r="AP61840" s="2"/>
      <c r="AY61840" s="2"/>
      <c r="BH61840" s="2"/>
      <c r="BQ61840" s="2"/>
    </row>
    <row r="61841" spans="6:69" x14ac:dyDescent="0.2">
      <c r="F61841" s="9"/>
      <c r="G61841" s="9"/>
      <c r="H61841" s="9"/>
      <c r="I61841" s="9"/>
      <c r="J61841" s="9"/>
      <c r="O61841" s="2"/>
      <c r="X61841" s="2"/>
      <c r="AG61841" s="2"/>
      <c r="AP61841" s="2"/>
      <c r="AY61841" s="2"/>
      <c r="BH61841" s="2"/>
      <c r="BQ61841" s="2"/>
    </row>
    <row r="61842" spans="6:69" x14ac:dyDescent="0.2">
      <c r="F61842" s="9"/>
      <c r="G61842" s="9"/>
      <c r="H61842" s="9"/>
      <c r="I61842" s="9"/>
      <c r="J61842" s="9"/>
      <c r="O61842" s="2"/>
      <c r="X61842" s="2"/>
      <c r="AG61842" s="2"/>
      <c r="AP61842" s="2"/>
      <c r="AY61842" s="2"/>
      <c r="BH61842" s="2"/>
      <c r="BQ61842" s="2"/>
    </row>
    <row r="61843" spans="6:69" x14ac:dyDescent="0.2">
      <c r="F61843" s="9"/>
      <c r="G61843" s="9"/>
      <c r="H61843" s="9"/>
      <c r="I61843" s="9"/>
      <c r="J61843" s="9"/>
      <c r="O61843" s="2"/>
      <c r="X61843" s="2"/>
      <c r="AG61843" s="2"/>
      <c r="AP61843" s="2"/>
      <c r="AY61843" s="2"/>
      <c r="BH61843" s="2"/>
      <c r="BQ61843" s="2"/>
    </row>
    <row r="61844" spans="6:69" x14ac:dyDescent="0.2">
      <c r="F61844" s="9"/>
      <c r="G61844" s="9"/>
      <c r="H61844" s="9"/>
      <c r="I61844" s="9"/>
      <c r="J61844" s="9"/>
      <c r="O61844" s="2"/>
      <c r="X61844" s="2"/>
      <c r="AG61844" s="2"/>
      <c r="AP61844" s="2"/>
      <c r="AY61844" s="2"/>
      <c r="BH61844" s="2"/>
      <c r="BQ61844" s="2"/>
    </row>
    <row r="61845" spans="6:69" x14ac:dyDescent="0.2">
      <c r="F61845" s="9"/>
      <c r="G61845" s="9"/>
      <c r="H61845" s="9"/>
      <c r="I61845" s="9"/>
      <c r="J61845" s="9"/>
      <c r="O61845" s="2"/>
      <c r="X61845" s="2"/>
      <c r="AG61845" s="2"/>
      <c r="AP61845" s="2"/>
      <c r="AY61845" s="2"/>
      <c r="BH61845" s="2"/>
      <c r="BQ61845" s="2"/>
    </row>
    <row r="61846" spans="6:69" x14ac:dyDescent="0.2">
      <c r="F61846" s="9"/>
      <c r="G61846" s="9"/>
      <c r="H61846" s="9"/>
      <c r="I61846" s="9"/>
      <c r="J61846" s="9"/>
      <c r="O61846" s="2"/>
      <c r="X61846" s="2"/>
      <c r="AG61846" s="2"/>
      <c r="AP61846" s="2"/>
      <c r="AY61846" s="2"/>
      <c r="BH61846" s="2"/>
      <c r="BQ61846" s="2"/>
    </row>
    <row r="61847" spans="6:69" x14ac:dyDescent="0.2">
      <c r="F61847" s="9"/>
      <c r="G61847" s="9"/>
      <c r="H61847" s="9"/>
      <c r="I61847" s="9"/>
      <c r="J61847" s="9"/>
      <c r="O61847" s="2"/>
      <c r="X61847" s="2"/>
      <c r="AG61847" s="2"/>
      <c r="AP61847" s="2"/>
      <c r="AY61847" s="2"/>
      <c r="BH61847" s="2"/>
      <c r="BQ61847" s="2"/>
    </row>
    <row r="61848" spans="6:69" x14ac:dyDescent="0.2">
      <c r="F61848" s="9"/>
      <c r="G61848" s="9"/>
      <c r="H61848" s="9"/>
      <c r="I61848" s="9"/>
      <c r="J61848" s="9"/>
      <c r="O61848" s="2"/>
      <c r="X61848" s="2"/>
      <c r="AG61848" s="2"/>
      <c r="AP61848" s="2"/>
      <c r="AY61848" s="2"/>
      <c r="BH61848" s="2"/>
      <c r="BQ61848" s="2"/>
    </row>
    <row r="61849" spans="6:69" x14ac:dyDescent="0.2">
      <c r="F61849" s="9"/>
      <c r="G61849" s="9"/>
      <c r="H61849" s="9"/>
      <c r="I61849" s="9"/>
      <c r="J61849" s="9"/>
      <c r="O61849" s="2"/>
      <c r="X61849" s="2"/>
      <c r="AG61849" s="2"/>
      <c r="AP61849" s="2"/>
      <c r="AY61849" s="2"/>
      <c r="BH61849" s="2"/>
      <c r="BQ61849" s="2"/>
    </row>
    <row r="61850" spans="6:69" x14ac:dyDescent="0.2">
      <c r="F61850" s="9"/>
      <c r="G61850" s="9"/>
      <c r="H61850" s="9"/>
      <c r="I61850" s="9"/>
      <c r="J61850" s="9"/>
      <c r="O61850" s="2"/>
      <c r="X61850" s="2"/>
      <c r="AG61850" s="2"/>
      <c r="AP61850" s="2"/>
      <c r="AY61850" s="2"/>
      <c r="BH61850" s="2"/>
      <c r="BQ61850" s="2"/>
    </row>
    <row r="61851" spans="6:69" x14ac:dyDescent="0.2">
      <c r="F61851" s="9"/>
      <c r="G61851" s="9"/>
      <c r="H61851" s="9"/>
      <c r="I61851" s="9"/>
      <c r="J61851" s="9"/>
      <c r="O61851" s="2"/>
      <c r="X61851" s="2"/>
      <c r="AG61851" s="2"/>
      <c r="AP61851" s="2"/>
      <c r="AY61851" s="2"/>
      <c r="BH61851" s="2"/>
      <c r="BQ61851" s="2"/>
    </row>
    <row r="61852" spans="6:69" x14ac:dyDescent="0.2">
      <c r="F61852" s="9"/>
      <c r="G61852" s="9"/>
      <c r="H61852" s="9"/>
      <c r="I61852" s="9"/>
      <c r="J61852" s="9"/>
      <c r="O61852" s="2"/>
      <c r="X61852" s="2"/>
      <c r="AG61852" s="2"/>
      <c r="AP61852" s="2"/>
      <c r="AY61852" s="2"/>
      <c r="BH61852" s="2"/>
      <c r="BQ61852" s="2"/>
    </row>
    <row r="61853" spans="6:69" x14ac:dyDescent="0.2">
      <c r="F61853" s="9"/>
      <c r="G61853" s="9"/>
      <c r="H61853" s="9"/>
      <c r="I61853" s="9"/>
      <c r="J61853" s="9"/>
      <c r="O61853" s="2"/>
      <c r="X61853" s="2"/>
      <c r="AG61853" s="2"/>
      <c r="AP61853" s="2"/>
      <c r="AY61853" s="2"/>
      <c r="BH61853" s="2"/>
      <c r="BQ61853" s="2"/>
    </row>
    <row r="61854" spans="6:69" x14ac:dyDescent="0.2">
      <c r="F61854" s="9"/>
      <c r="G61854" s="9"/>
      <c r="H61854" s="9"/>
      <c r="I61854" s="9"/>
      <c r="J61854" s="9"/>
      <c r="O61854" s="2"/>
      <c r="X61854" s="2"/>
      <c r="AG61854" s="2"/>
      <c r="AP61854" s="2"/>
      <c r="AY61854" s="2"/>
      <c r="BH61854" s="2"/>
      <c r="BQ61854" s="2"/>
    </row>
    <row r="61855" spans="6:69" x14ac:dyDescent="0.2">
      <c r="F61855" s="9"/>
      <c r="G61855" s="9"/>
      <c r="H61855" s="9"/>
      <c r="I61855" s="9"/>
      <c r="J61855" s="9"/>
      <c r="O61855" s="2"/>
      <c r="X61855" s="2"/>
      <c r="AG61855" s="2"/>
      <c r="AP61855" s="2"/>
      <c r="AY61855" s="2"/>
      <c r="BH61855" s="2"/>
      <c r="BQ61855" s="2"/>
    </row>
    <row r="61856" spans="6:69" x14ac:dyDescent="0.2">
      <c r="F61856" s="9"/>
      <c r="G61856" s="9"/>
      <c r="H61856" s="9"/>
      <c r="I61856" s="9"/>
      <c r="J61856" s="9"/>
      <c r="O61856" s="2"/>
      <c r="X61856" s="2"/>
      <c r="AG61856" s="2"/>
      <c r="AP61856" s="2"/>
      <c r="AY61856" s="2"/>
      <c r="BH61856" s="2"/>
      <c r="BQ61856" s="2"/>
    </row>
    <row r="61857" spans="6:69" x14ac:dyDescent="0.2">
      <c r="F61857" s="9"/>
      <c r="G61857" s="9"/>
      <c r="H61857" s="9"/>
      <c r="I61857" s="9"/>
      <c r="J61857" s="9"/>
      <c r="O61857" s="2"/>
      <c r="X61857" s="2"/>
      <c r="AG61857" s="2"/>
      <c r="AP61857" s="2"/>
      <c r="AY61857" s="2"/>
      <c r="BH61857" s="2"/>
      <c r="BQ61857" s="2"/>
    </row>
    <row r="61858" spans="6:69" x14ac:dyDescent="0.2">
      <c r="F61858" s="9"/>
      <c r="G61858" s="9"/>
      <c r="H61858" s="9"/>
      <c r="I61858" s="9"/>
      <c r="J61858" s="9"/>
      <c r="O61858" s="2"/>
      <c r="X61858" s="2"/>
      <c r="AG61858" s="2"/>
      <c r="AP61858" s="2"/>
      <c r="AY61858" s="2"/>
      <c r="BH61858" s="2"/>
      <c r="BQ61858" s="2"/>
    </row>
    <row r="61859" spans="6:69" x14ac:dyDescent="0.2">
      <c r="F61859" s="9"/>
      <c r="G61859" s="9"/>
      <c r="H61859" s="9"/>
      <c r="I61859" s="9"/>
      <c r="J61859" s="9"/>
      <c r="O61859" s="2"/>
      <c r="X61859" s="2"/>
      <c r="AG61859" s="2"/>
      <c r="AP61859" s="2"/>
      <c r="AY61859" s="2"/>
      <c r="BH61859" s="2"/>
      <c r="BQ61859" s="2"/>
    </row>
    <row r="61860" spans="6:69" x14ac:dyDescent="0.2">
      <c r="F61860" s="9"/>
      <c r="G61860" s="9"/>
      <c r="H61860" s="9"/>
      <c r="I61860" s="9"/>
      <c r="J61860" s="9"/>
      <c r="O61860" s="2"/>
      <c r="X61860" s="2"/>
      <c r="AG61860" s="2"/>
      <c r="AP61860" s="2"/>
      <c r="AY61860" s="2"/>
      <c r="BH61860" s="2"/>
      <c r="BQ61860" s="2"/>
    </row>
    <row r="61861" spans="6:69" x14ac:dyDescent="0.2">
      <c r="F61861" s="9"/>
      <c r="G61861" s="9"/>
      <c r="H61861" s="9"/>
      <c r="I61861" s="9"/>
      <c r="J61861" s="9"/>
      <c r="O61861" s="2"/>
      <c r="X61861" s="2"/>
      <c r="AG61861" s="2"/>
      <c r="AP61861" s="2"/>
      <c r="AY61861" s="2"/>
      <c r="BH61861" s="2"/>
      <c r="BQ61861" s="2"/>
    </row>
    <row r="61862" spans="6:69" x14ac:dyDescent="0.2">
      <c r="F61862" s="9"/>
      <c r="G61862" s="9"/>
      <c r="H61862" s="9"/>
      <c r="I61862" s="9"/>
      <c r="J61862" s="9"/>
      <c r="O61862" s="2"/>
      <c r="X61862" s="2"/>
      <c r="AG61862" s="2"/>
      <c r="AP61862" s="2"/>
      <c r="AY61862" s="2"/>
      <c r="BH61862" s="2"/>
      <c r="BQ61862" s="2"/>
    </row>
    <row r="61863" spans="6:69" x14ac:dyDescent="0.2">
      <c r="F61863" s="9"/>
      <c r="G61863" s="9"/>
      <c r="H61863" s="9"/>
      <c r="I61863" s="9"/>
      <c r="J61863" s="9"/>
      <c r="O61863" s="2"/>
      <c r="X61863" s="2"/>
      <c r="AG61863" s="2"/>
      <c r="AP61863" s="2"/>
      <c r="AY61863" s="2"/>
      <c r="BH61863" s="2"/>
      <c r="BQ61863" s="2"/>
    </row>
    <row r="61864" spans="6:69" x14ac:dyDescent="0.2">
      <c r="F61864" s="9"/>
      <c r="G61864" s="9"/>
      <c r="H61864" s="9"/>
      <c r="I61864" s="9"/>
      <c r="J61864" s="9"/>
      <c r="O61864" s="2"/>
      <c r="X61864" s="2"/>
      <c r="AG61864" s="2"/>
      <c r="AP61864" s="2"/>
      <c r="AY61864" s="2"/>
      <c r="BH61864" s="2"/>
      <c r="BQ61864" s="2"/>
    </row>
    <row r="61865" spans="6:69" x14ac:dyDescent="0.2">
      <c r="F61865" s="9"/>
      <c r="G61865" s="9"/>
      <c r="H61865" s="9"/>
      <c r="I61865" s="9"/>
      <c r="J61865" s="9"/>
      <c r="O61865" s="2"/>
      <c r="X61865" s="2"/>
      <c r="AG61865" s="2"/>
      <c r="AP61865" s="2"/>
      <c r="AY61865" s="2"/>
      <c r="BH61865" s="2"/>
      <c r="BQ61865" s="2"/>
    </row>
    <row r="61866" spans="6:69" x14ac:dyDescent="0.2">
      <c r="F61866" s="9"/>
      <c r="G61866" s="9"/>
      <c r="H61866" s="9"/>
      <c r="I61866" s="9"/>
      <c r="J61866" s="9"/>
      <c r="O61866" s="2"/>
      <c r="X61866" s="2"/>
      <c r="AG61866" s="2"/>
      <c r="AP61866" s="2"/>
      <c r="AY61866" s="2"/>
      <c r="BH61866" s="2"/>
      <c r="BQ61866" s="2"/>
    </row>
    <row r="61867" spans="6:69" x14ac:dyDescent="0.2">
      <c r="F61867" s="9"/>
      <c r="G61867" s="9"/>
      <c r="H61867" s="9"/>
      <c r="I61867" s="9"/>
      <c r="J61867" s="9"/>
      <c r="O61867" s="2"/>
      <c r="X61867" s="2"/>
      <c r="AG61867" s="2"/>
      <c r="AP61867" s="2"/>
      <c r="AY61867" s="2"/>
      <c r="BH61867" s="2"/>
      <c r="BQ61867" s="2"/>
    </row>
    <row r="61868" spans="6:69" x14ac:dyDescent="0.2">
      <c r="F61868" s="9"/>
      <c r="G61868" s="9"/>
      <c r="H61868" s="9"/>
      <c r="I61868" s="9"/>
      <c r="J61868" s="9"/>
      <c r="O61868" s="2"/>
      <c r="X61868" s="2"/>
      <c r="AG61868" s="2"/>
      <c r="AP61868" s="2"/>
      <c r="AY61868" s="2"/>
      <c r="BH61868" s="2"/>
      <c r="BQ61868" s="2"/>
    </row>
    <row r="61869" spans="6:69" x14ac:dyDescent="0.2">
      <c r="F61869" s="9"/>
      <c r="G61869" s="9"/>
      <c r="H61869" s="9"/>
      <c r="I61869" s="9"/>
      <c r="J61869" s="9"/>
      <c r="O61869" s="2"/>
      <c r="X61869" s="2"/>
      <c r="AG61869" s="2"/>
      <c r="AP61869" s="2"/>
      <c r="AY61869" s="2"/>
      <c r="BH61869" s="2"/>
      <c r="BQ61869" s="2"/>
    </row>
    <row r="61870" spans="6:69" x14ac:dyDescent="0.2">
      <c r="F61870" s="9"/>
      <c r="G61870" s="9"/>
      <c r="H61870" s="9"/>
      <c r="I61870" s="9"/>
      <c r="J61870" s="9"/>
      <c r="O61870" s="2"/>
      <c r="X61870" s="2"/>
      <c r="AG61870" s="2"/>
      <c r="AP61870" s="2"/>
      <c r="AY61870" s="2"/>
      <c r="BH61870" s="2"/>
      <c r="BQ61870" s="2"/>
    </row>
    <row r="61871" spans="6:69" x14ac:dyDescent="0.2">
      <c r="F61871" s="9"/>
      <c r="G61871" s="9"/>
      <c r="H61871" s="9"/>
      <c r="I61871" s="9"/>
      <c r="J61871" s="9"/>
      <c r="O61871" s="2"/>
      <c r="X61871" s="2"/>
      <c r="AG61871" s="2"/>
      <c r="AP61871" s="2"/>
      <c r="AY61871" s="2"/>
      <c r="BH61871" s="2"/>
      <c r="BQ61871" s="2"/>
    </row>
    <row r="61872" spans="6:69" x14ac:dyDescent="0.2">
      <c r="F61872" s="9"/>
      <c r="G61872" s="9"/>
      <c r="H61872" s="9"/>
      <c r="I61872" s="9"/>
      <c r="J61872" s="9"/>
      <c r="O61872" s="2"/>
      <c r="X61872" s="2"/>
      <c r="AG61872" s="2"/>
      <c r="AP61872" s="2"/>
      <c r="AY61872" s="2"/>
      <c r="BH61872" s="2"/>
      <c r="BQ61872" s="2"/>
    </row>
    <row r="61873" spans="6:69" x14ac:dyDescent="0.2">
      <c r="F61873" s="9"/>
      <c r="G61873" s="9"/>
      <c r="H61873" s="9"/>
      <c r="I61873" s="9"/>
      <c r="J61873" s="9"/>
      <c r="O61873" s="2"/>
      <c r="X61873" s="2"/>
      <c r="AG61873" s="2"/>
      <c r="AP61873" s="2"/>
      <c r="AY61873" s="2"/>
      <c r="BH61873" s="2"/>
      <c r="BQ61873" s="2"/>
    </row>
    <row r="61874" spans="6:69" x14ac:dyDescent="0.2">
      <c r="F61874" s="9"/>
      <c r="G61874" s="9"/>
      <c r="H61874" s="9"/>
      <c r="I61874" s="9"/>
      <c r="J61874" s="9"/>
      <c r="O61874" s="2"/>
      <c r="X61874" s="2"/>
      <c r="AG61874" s="2"/>
      <c r="AP61874" s="2"/>
      <c r="AY61874" s="2"/>
      <c r="BH61874" s="2"/>
      <c r="BQ61874" s="2"/>
    </row>
    <row r="61875" spans="6:69" x14ac:dyDescent="0.2">
      <c r="F61875" s="9"/>
      <c r="G61875" s="9"/>
      <c r="H61875" s="9"/>
      <c r="I61875" s="9"/>
      <c r="J61875" s="9"/>
      <c r="O61875" s="2"/>
      <c r="X61875" s="2"/>
      <c r="AG61875" s="2"/>
      <c r="AP61875" s="2"/>
      <c r="AY61875" s="2"/>
      <c r="BH61875" s="2"/>
      <c r="BQ61875" s="2"/>
    </row>
    <row r="61876" spans="6:69" x14ac:dyDescent="0.2">
      <c r="F61876" s="9"/>
      <c r="G61876" s="9"/>
      <c r="H61876" s="9"/>
      <c r="I61876" s="9"/>
      <c r="J61876" s="9"/>
      <c r="O61876" s="2"/>
      <c r="X61876" s="2"/>
      <c r="AG61876" s="2"/>
      <c r="AP61876" s="2"/>
      <c r="AY61876" s="2"/>
      <c r="BH61876" s="2"/>
      <c r="BQ61876" s="2"/>
    </row>
    <row r="61877" spans="6:69" x14ac:dyDescent="0.2">
      <c r="F61877" s="9"/>
      <c r="G61877" s="9"/>
      <c r="H61877" s="9"/>
      <c r="I61877" s="9"/>
      <c r="J61877" s="9"/>
      <c r="O61877" s="2"/>
      <c r="X61877" s="2"/>
      <c r="AG61877" s="2"/>
      <c r="AP61877" s="2"/>
      <c r="AY61877" s="2"/>
      <c r="BH61877" s="2"/>
      <c r="BQ61877" s="2"/>
    </row>
    <row r="61878" spans="6:69" x14ac:dyDescent="0.2">
      <c r="F61878" s="9"/>
      <c r="G61878" s="9"/>
      <c r="H61878" s="9"/>
      <c r="I61878" s="9"/>
      <c r="J61878" s="9"/>
      <c r="O61878" s="2"/>
      <c r="X61878" s="2"/>
      <c r="AG61878" s="2"/>
      <c r="AP61878" s="2"/>
      <c r="AY61878" s="2"/>
      <c r="BH61878" s="2"/>
      <c r="BQ61878" s="2"/>
    </row>
    <row r="61879" spans="6:69" x14ac:dyDescent="0.2">
      <c r="F61879" s="9"/>
      <c r="G61879" s="9"/>
      <c r="H61879" s="9"/>
      <c r="I61879" s="9"/>
      <c r="J61879" s="9"/>
      <c r="O61879" s="2"/>
      <c r="X61879" s="2"/>
      <c r="AG61879" s="2"/>
      <c r="AP61879" s="2"/>
      <c r="AY61879" s="2"/>
      <c r="BH61879" s="2"/>
      <c r="BQ61879" s="2"/>
    </row>
    <row r="61880" spans="6:69" x14ac:dyDescent="0.2">
      <c r="F61880" s="9"/>
      <c r="G61880" s="9"/>
      <c r="H61880" s="9"/>
      <c r="I61880" s="9"/>
      <c r="J61880" s="9"/>
      <c r="O61880" s="2"/>
      <c r="X61880" s="2"/>
      <c r="AG61880" s="2"/>
      <c r="AP61880" s="2"/>
      <c r="AY61880" s="2"/>
      <c r="BH61880" s="2"/>
      <c r="BQ61880" s="2"/>
    </row>
    <row r="61881" spans="6:69" x14ac:dyDescent="0.2">
      <c r="F61881" s="9"/>
      <c r="G61881" s="9"/>
      <c r="H61881" s="9"/>
      <c r="I61881" s="9"/>
      <c r="J61881" s="9"/>
      <c r="O61881" s="2"/>
      <c r="X61881" s="2"/>
      <c r="AG61881" s="2"/>
      <c r="AP61881" s="2"/>
      <c r="AY61881" s="2"/>
      <c r="BH61881" s="2"/>
      <c r="BQ61881" s="2"/>
    </row>
    <row r="61882" spans="6:69" x14ac:dyDescent="0.2">
      <c r="F61882" s="9"/>
      <c r="G61882" s="9"/>
      <c r="H61882" s="9"/>
      <c r="I61882" s="9"/>
      <c r="J61882" s="9"/>
      <c r="O61882" s="2"/>
      <c r="X61882" s="2"/>
      <c r="AG61882" s="2"/>
      <c r="AP61882" s="2"/>
      <c r="AY61882" s="2"/>
      <c r="BH61882" s="2"/>
      <c r="BQ61882" s="2"/>
    </row>
    <row r="61883" spans="6:69" x14ac:dyDescent="0.2">
      <c r="F61883" s="9"/>
      <c r="G61883" s="9"/>
      <c r="H61883" s="9"/>
      <c r="I61883" s="9"/>
      <c r="J61883" s="9"/>
      <c r="O61883" s="2"/>
      <c r="X61883" s="2"/>
      <c r="AG61883" s="2"/>
      <c r="AP61883" s="2"/>
      <c r="AY61883" s="2"/>
      <c r="BH61883" s="2"/>
      <c r="BQ61883" s="2"/>
    </row>
    <row r="61884" spans="6:69" x14ac:dyDescent="0.2">
      <c r="F61884" s="9"/>
      <c r="G61884" s="9"/>
      <c r="H61884" s="9"/>
      <c r="I61884" s="9"/>
      <c r="J61884" s="9"/>
      <c r="O61884" s="2"/>
      <c r="X61884" s="2"/>
      <c r="AG61884" s="2"/>
      <c r="AP61884" s="2"/>
      <c r="AY61884" s="2"/>
      <c r="BH61884" s="2"/>
      <c r="BQ61884" s="2"/>
    </row>
    <row r="61885" spans="6:69" x14ac:dyDescent="0.2">
      <c r="F61885" s="9"/>
      <c r="G61885" s="9"/>
      <c r="H61885" s="9"/>
      <c r="I61885" s="9"/>
      <c r="J61885" s="9"/>
      <c r="O61885" s="2"/>
      <c r="X61885" s="2"/>
      <c r="AG61885" s="2"/>
      <c r="AP61885" s="2"/>
      <c r="AY61885" s="2"/>
      <c r="BH61885" s="2"/>
      <c r="BQ61885" s="2"/>
    </row>
    <row r="61886" spans="6:69" x14ac:dyDescent="0.2">
      <c r="F61886" s="9"/>
      <c r="G61886" s="9"/>
      <c r="H61886" s="9"/>
      <c r="I61886" s="9"/>
      <c r="J61886" s="9"/>
      <c r="O61886" s="2"/>
      <c r="X61886" s="2"/>
      <c r="AG61886" s="2"/>
      <c r="AP61886" s="2"/>
      <c r="AY61886" s="2"/>
      <c r="BH61886" s="2"/>
      <c r="BQ61886" s="2"/>
    </row>
    <row r="61887" spans="6:69" x14ac:dyDescent="0.2">
      <c r="F61887" s="9"/>
      <c r="G61887" s="9"/>
      <c r="H61887" s="9"/>
      <c r="I61887" s="9"/>
      <c r="J61887" s="9"/>
      <c r="O61887" s="2"/>
      <c r="X61887" s="2"/>
      <c r="AG61887" s="2"/>
      <c r="AP61887" s="2"/>
      <c r="AY61887" s="2"/>
      <c r="BH61887" s="2"/>
      <c r="BQ61887" s="2"/>
    </row>
    <row r="61888" spans="6:69" x14ac:dyDescent="0.2">
      <c r="F61888" s="9"/>
      <c r="G61888" s="9"/>
      <c r="H61888" s="9"/>
      <c r="I61888" s="9"/>
      <c r="J61888" s="9"/>
      <c r="O61888" s="2"/>
      <c r="X61888" s="2"/>
      <c r="AG61888" s="2"/>
      <c r="AP61888" s="2"/>
      <c r="AY61888" s="2"/>
      <c r="BH61888" s="2"/>
      <c r="BQ61888" s="2"/>
    </row>
    <row r="61889" spans="6:69" x14ac:dyDescent="0.2">
      <c r="F61889" s="9"/>
      <c r="G61889" s="9"/>
      <c r="H61889" s="9"/>
      <c r="I61889" s="9"/>
      <c r="J61889" s="9"/>
      <c r="O61889" s="2"/>
      <c r="X61889" s="2"/>
      <c r="AG61889" s="2"/>
      <c r="AP61889" s="2"/>
      <c r="AY61889" s="2"/>
      <c r="BH61889" s="2"/>
      <c r="BQ61889" s="2"/>
    </row>
    <row r="61890" spans="6:69" x14ac:dyDescent="0.2">
      <c r="F61890" s="9"/>
      <c r="G61890" s="9"/>
      <c r="H61890" s="9"/>
      <c r="I61890" s="9"/>
      <c r="J61890" s="9"/>
      <c r="O61890" s="2"/>
      <c r="X61890" s="2"/>
      <c r="AG61890" s="2"/>
      <c r="AP61890" s="2"/>
      <c r="AY61890" s="2"/>
      <c r="BH61890" s="2"/>
      <c r="BQ61890" s="2"/>
    </row>
    <row r="61891" spans="6:69" x14ac:dyDescent="0.2">
      <c r="F61891" s="9"/>
      <c r="G61891" s="9"/>
      <c r="H61891" s="9"/>
      <c r="I61891" s="9"/>
      <c r="J61891" s="9"/>
      <c r="O61891" s="2"/>
      <c r="X61891" s="2"/>
      <c r="AG61891" s="2"/>
      <c r="AP61891" s="2"/>
      <c r="AY61891" s="2"/>
      <c r="BH61891" s="2"/>
      <c r="BQ61891" s="2"/>
    </row>
    <row r="61892" spans="6:69" x14ac:dyDescent="0.2">
      <c r="F61892" s="9"/>
      <c r="G61892" s="9"/>
      <c r="H61892" s="9"/>
      <c r="I61892" s="9"/>
      <c r="J61892" s="9"/>
      <c r="O61892" s="2"/>
      <c r="X61892" s="2"/>
      <c r="AG61892" s="2"/>
      <c r="AP61892" s="2"/>
      <c r="AY61892" s="2"/>
      <c r="BH61892" s="2"/>
      <c r="BQ61892" s="2"/>
    </row>
    <row r="61893" spans="6:69" x14ac:dyDescent="0.2">
      <c r="F61893" s="9"/>
      <c r="G61893" s="9"/>
      <c r="H61893" s="9"/>
      <c r="I61893" s="9"/>
      <c r="J61893" s="9"/>
      <c r="O61893" s="2"/>
      <c r="X61893" s="2"/>
      <c r="AG61893" s="2"/>
      <c r="AP61893" s="2"/>
      <c r="AY61893" s="2"/>
      <c r="BH61893" s="2"/>
      <c r="BQ61893" s="2"/>
    </row>
    <row r="61894" spans="6:69" x14ac:dyDescent="0.2">
      <c r="F61894" s="9"/>
      <c r="G61894" s="9"/>
      <c r="H61894" s="9"/>
      <c r="I61894" s="9"/>
      <c r="J61894" s="9"/>
      <c r="O61894" s="2"/>
      <c r="X61894" s="2"/>
      <c r="AG61894" s="2"/>
      <c r="AP61894" s="2"/>
      <c r="AY61894" s="2"/>
      <c r="BH61894" s="2"/>
      <c r="BQ61894" s="2"/>
    </row>
    <row r="61895" spans="6:69" x14ac:dyDescent="0.2">
      <c r="F61895" s="9"/>
      <c r="G61895" s="9"/>
      <c r="H61895" s="9"/>
      <c r="I61895" s="9"/>
      <c r="J61895" s="9"/>
      <c r="O61895" s="2"/>
      <c r="X61895" s="2"/>
      <c r="AG61895" s="2"/>
      <c r="AP61895" s="2"/>
      <c r="AY61895" s="2"/>
      <c r="BH61895" s="2"/>
      <c r="BQ61895" s="2"/>
    </row>
    <row r="61896" spans="6:69" x14ac:dyDescent="0.2">
      <c r="F61896" s="9"/>
      <c r="G61896" s="9"/>
      <c r="H61896" s="9"/>
      <c r="I61896" s="9"/>
      <c r="J61896" s="9"/>
      <c r="O61896" s="2"/>
      <c r="X61896" s="2"/>
      <c r="AG61896" s="2"/>
      <c r="AP61896" s="2"/>
      <c r="AY61896" s="2"/>
      <c r="BH61896" s="2"/>
      <c r="BQ61896" s="2"/>
    </row>
    <row r="61897" spans="6:69" x14ac:dyDescent="0.2">
      <c r="F61897" s="9"/>
      <c r="G61897" s="9"/>
      <c r="H61897" s="9"/>
      <c r="I61897" s="9"/>
      <c r="J61897" s="9"/>
      <c r="O61897" s="2"/>
      <c r="X61897" s="2"/>
      <c r="AG61897" s="2"/>
      <c r="AP61897" s="2"/>
      <c r="AY61897" s="2"/>
      <c r="BH61897" s="2"/>
      <c r="BQ61897" s="2"/>
    </row>
    <row r="61898" spans="6:69" x14ac:dyDescent="0.2">
      <c r="F61898" s="9"/>
      <c r="G61898" s="9"/>
      <c r="H61898" s="9"/>
      <c r="I61898" s="9"/>
      <c r="J61898" s="9"/>
      <c r="O61898" s="2"/>
      <c r="X61898" s="2"/>
      <c r="AG61898" s="2"/>
      <c r="AP61898" s="2"/>
      <c r="AY61898" s="2"/>
      <c r="BH61898" s="2"/>
      <c r="BQ61898" s="2"/>
    </row>
    <row r="61899" spans="6:69" x14ac:dyDescent="0.2">
      <c r="F61899" s="9"/>
      <c r="G61899" s="9"/>
      <c r="H61899" s="9"/>
      <c r="I61899" s="9"/>
      <c r="J61899" s="9"/>
      <c r="O61899" s="2"/>
      <c r="X61899" s="2"/>
      <c r="AG61899" s="2"/>
      <c r="AP61899" s="2"/>
      <c r="AY61899" s="2"/>
      <c r="BH61899" s="2"/>
      <c r="BQ61899" s="2"/>
    </row>
    <row r="61900" spans="6:69" x14ac:dyDescent="0.2">
      <c r="F61900" s="9"/>
      <c r="G61900" s="9"/>
      <c r="H61900" s="9"/>
      <c r="I61900" s="9"/>
      <c r="J61900" s="9"/>
      <c r="O61900" s="2"/>
      <c r="X61900" s="2"/>
      <c r="AG61900" s="2"/>
      <c r="AP61900" s="2"/>
      <c r="AY61900" s="2"/>
      <c r="BH61900" s="2"/>
      <c r="BQ61900" s="2"/>
    </row>
    <row r="61901" spans="6:69" x14ac:dyDescent="0.2">
      <c r="F61901" s="9"/>
      <c r="G61901" s="9"/>
      <c r="H61901" s="9"/>
      <c r="I61901" s="9"/>
      <c r="J61901" s="9"/>
      <c r="O61901" s="2"/>
      <c r="X61901" s="2"/>
      <c r="AG61901" s="2"/>
      <c r="AP61901" s="2"/>
      <c r="AY61901" s="2"/>
      <c r="BH61901" s="2"/>
      <c r="BQ61901" s="2"/>
    </row>
    <row r="61902" spans="6:69" x14ac:dyDescent="0.2">
      <c r="F61902" s="9"/>
      <c r="G61902" s="9"/>
      <c r="H61902" s="9"/>
      <c r="I61902" s="9"/>
      <c r="J61902" s="9"/>
      <c r="O61902" s="2"/>
      <c r="X61902" s="2"/>
      <c r="AG61902" s="2"/>
      <c r="AP61902" s="2"/>
      <c r="AY61902" s="2"/>
      <c r="BH61902" s="2"/>
      <c r="BQ61902" s="2"/>
    </row>
    <row r="61903" spans="6:69" x14ac:dyDescent="0.2">
      <c r="F61903" s="9"/>
      <c r="G61903" s="9"/>
      <c r="H61903" s="9"/>
      <c r="I61903" s="9"/>
      <c r="J61903" s="9"/>
      <c r="O61903" s="2"/>
      <c r="X61903" s="2"/>
      <c r="AG61903" s="2"/>
      <c r="AP61903" s="2"/>
      <c r="AY61903" s="2"/>
      <c r="BH61903" s="2"/>
      <c r="BQ61903" s="2"/>
    </row>
    <row r="61904" spans="6:69" x14ac:dyDescent="0.2">
      <c r="F61904" s="9"/>
      <c r="G61904" s="9"/>
      <c r="H61904" s="9"/>
      <c r="I61904" s="9"/>
      <c r="J61904" s="9"/>
      <c r="O61904" s="2"/>
      <c r="X61904" s="2"/>
      <c r="AG61904" s="2"/>
      <c r="AP61904" s="2"/>
      <c r="AY61904" s="2"/>
      <c r="BH61904" s="2"/>
      <c r="BQ61904" s="2"/>
    </row>
    <row r="61905" spans="6:69" x14ac:dyDescent="0.2">
      <c r="F61905" s="9"/>
      <c r="G61905" s="9"/>
      <c r="H61905" s="9"/>
      <c r="I61905" s="9"/>
      <c r="J61905" s="9"/>
      <c r="O61905" s="2"/>
      <c r="X61905" s="2"/>
      <c r="AG61905" s="2"/>
      <c r="AP61905" s="2"/>
      <c r="AY61905" s="2"/>
      <c r="BH61905" s="2"/>
      <c r="BQ61905" s="2"/>
    </row>
    <row r="61906" spans="6:69" x14ac:dyDescent="0.2">
      <c r="F61906" s="9"/>
      <c r="G61906" s="9"/>
      <c r="H61906" s="9"/>
      <c r="I61906" s="9"/>
      <c r="J61906" s="9"/>
      <c r="O61906" s="2"/>
      <c r="X61906" s="2"/>
      <c r="AG61906" s="2"/>
      <c r="AP61906" s="2"/>
      <c r="AY61906" s="2"/>
      <c r="BH61906" s="2"/>
      <c r="BQ61906" s="2"/>
    </row>
    <row r="61907" spans="6:69" x14ac:dyDescent="0.2">
      <c r="F61907" s="9"/>
      <c r="G61907" s="9"/>
      <c r="H61907" s="9"/>
      <c r="I61907" s="9"/>
      <c r="J61907" s="9"/>
      <c r="O61907" s="2"/>
      <c r="X61907" s="2"/>
      <c r="AG61907" s="2"/>
      <c r="AP61907" s="2"/>
      <c r="AY61907" s="2"/>
      <c r="BH61907" s="2"/>
      <c r="BQ61907" s="2"/>
    </row>
    <row r="61908" spans="6:69" x14ac:dyDescent="0.2">
      <c r="F61908" s="9"/>
      <c r="G61908" s="9"/>
      <c r="H61908" s="9"/>
      <c r="I61908" s="9"/>
      <c r="J61908" s="9"/>
      <c r="O61908" s="2"/>
      <c r="X61908" s="2"/>
      <c r="AG61908" s="2"/>
      <c r="AP61908" s="2"/>
      <c r="AY61908" s="2"/>
      <c r="BH61908" s="2"/>
      <c r="BQ61908" s="2"/>
    </row>
    <row r="61909" spans="6:69" x14ac:dyDescent="0.2">
      <c r="F61909" s="9"/>
      <c r="G61909" s="9"/>
      <c r="H61909" s="9"/>
      <c r="I61909" s="9"/>
      <c r="J61909" s="9"/>
      <c r="O61909" s="2"/>
      <c r="X61909" s="2"/>
      <c r="AG61909" s="2"/>
      <c r="AP61909" s="2"/>
      <c r="AY61909" s="2"/>
      <c r="BH61909" s="2"/>
      <c r="BQ61909" s="2"/>
    </row>
    <row r="61910" spans="6:69" x14ac:dyDescent="0.2">
      <c r="F61910" s="9"/>
      <c r="G61910" s="9"/>
      <c r="H61910" s="9"/>
      <c r="I61910" s="9"/>
      <c r="J61910" s="9"/>
      <c r="O61910" s="2"/>
      <c r="X61910" s="2"/>
      <c r="AG61910" s="2"/>
      <c r="AP61910" s="2"/>
      <c r="AY61910" s="2"/>
      <c r="BH61910" s="2"/>
      <c r="BQ61910" s="2"/>
    </row>
    <row r="61911" spans="6:69" x14ac:dyDescent="0.2">
      <c r="F61911" s="9"/>
      <c r="G61911" s="9"/>
      <c r="H61911" s="9"/>
      <c r="I61911" s="9"/>
      <c r="J61911" s="9"/>
      <c r="O61911" s="2"/>
      <c r="X61911" s="2"/>
      <c r="AG61911" s="2"/>
      <c r="AP61911" s="2"/>
      <c r="AY61911" s="2"/>
      <c r="BH61911" s="2"/>
      <c r="BQ61911" s="2"/>
    </row>
    <row r="61912" spans="6:69" x14ac:dyDescent="0.2">
      <c r="F61912" s="9"/>
      <c r="G61912" s="9"/>
      <c r="H61912" s="9"/>
      <c r="I61912" s="9"/>
      <c r="J61912" s="9"/>
      <c r="O61912" s="2"/>
      <c r="X61912" s="2"/>
      <c r="AG61912" s="2"/>
      <c r="AP61912" s="2"/>
      <c r="AY61912" s="2"/>
      <c r="BH61912" s="2"/>
      <c r="BQ61912" s="2"/>
    </row>
    <row r="61913" spans="6:69" x14ac:dyDescent="0.2">
      <c r="F61913" s="9"/>
      <c r="G61913" s="9"/>
      <c r="H61913" s="9"/>
      <c r="I61913" s="9"/>
      <c r="J61913" s="9"/>
      <c r="O61913" s="2"/>
      <c r="X61913" s="2"/>
      <c r="AG61913" s="2"/>
      <c r="AP61913" s="2"/>
      <c r="AY61913" s="2"/>
      <c r="BH61913" s="2"/>
      <c r="BQ61913" s="2"/>
    </row>
    <row r="61914" spans="6:69" x14ac:dyDescent="0.2">
      <c r="F61914" s="9"/>
      <c r="G61914" s="9"/>
      <c r="H61914" s="9"/>
      <c r="I61914" s="9"/>
      <c r="J61914" s="9"/>
      <c r="O61914" s="2"/>
      <c r="X61914" s="2"/>
      <c r="AG61914" s="2"/>
      <c r="AP61914" s="2"/>
      <c r="AY61914" s="2"/>
      <c r="BH61914" s="2"/>
      <c r="BQ61914" s="2"/>
    </row>
    <row r="61915" spans="6:69" x14ac:dyDescent="0.2">
      <c r="F61915" s="9"/>
      <c r="G61915" s="9"/>
      <c r="H61915" s="9"/>
      <c r="I61915" s="9"/>
      <c r="J61915" s="9"/>
      <c r="O61915" s="2"/>
      <c r="X61915" s="2"/>
      <c r="AG61915" s="2"/>
      <c r="AP61915" s="2"/>
      <c r="AY61915" s="2"/>
      <c r="BH61915" s="2"/>
      <c r="BQ61915" s="2"/>
    </row>
    <row r="61916" spans="6:69" x14ac:dyDescent="0.2">
      <c r="F61916" s="9"/>
      <c r="G61916" s="9"/>
      <c r="H61916" s="9"/>
      <c r="I61916" s="9"/>
      <c r="J61916" s="9"/>
      <c r="O61916" s="2"/>
      <c r="X61916" s="2"/>
      <c r="AG61916" s="2"/>
      <c r="AP61916" s="2"/>
      <c r="AY61916" s="2"/>
      <c r="BH61916" s="2"/>
      <c r="BQ61916" s="2"/>
    </row>
    <row r="61917" spans="6:69" x14ac:dyDescent="0.2">
      <c r="F61917" s="9"/>
      <c r="G61917" s="9"/>
      <c r="H61917" s="9"/>
      <c r="I61917" s="9"/>
      <c r="J61917" s="9"/>
      <c r="O61917" s="2"/>
      <c r="X61917" s="2"/>
      <c r="AG61917" s="2"/>
      <c r="AP61917" s="2"/>
      <c r="AY61917" s="2"/>
      <c r="BH61917" s="2"/>
      <c r="BQ61917" s="2"/>
    </row>
    <row r="61918" spans="6:69" x14ac:dyDescent="0.2">
      <c r="F61918" s="9"/>
      <c r="G61918" s="9"/>
      <c r="H61918" s="9"/>
      <c r="I61918" s="9"/>
      <c r="J61918" s="9"/>
      <c r="O61918" s="2"/>
      <c r="X61918" s="2"/>
      <c r="AG61918" s="2"/>
      <c r="AP61918" s="2"/>
      <c r="AY61918" s="2"/>
      <c r="BH61918" s="2"/>
      <c r="BQ61918" s="2"/>
    </row>
    <row r="61919" spans="6:69" x14ac:dyDescent="0.2">
      <c r="F61919" s="9"/>
      <c r="G61919" s="9"/>
      <c r="H61919" s="9"/>
      <c r="I61919" s="9"/>
      <c r="J61919" s="9"/>
      <c r="O61919" s="2"/>
      <c r="X61919" s="2"/>
      <c r="AG61919" s="2"/>
      <c r="AP61919" s="2"/>
      <c r="AY61919" s="2"/>
      <c r="BH61919" s="2"/>
      <c r="BQ61919" s="2"/>
    </row>
    <row r="61920" spans="6:69" x14ac:dyDescent="0.2">
      <c r="F61920" s="9"/>
      <c r="G61920" s="9"/>
      <c r="H61920" s="9"/>
      <c r="I61920" s="9"/>
      <c r="J61920" s="9"/>
      <c r="O61920" s="2"/>
      <c r="X61920" s="2"/>
      <c r="AG61920" s="2"/>
      <c r="AP61920" s="2"/>
      <c r="AY61920" s="2"/>
      <c r="BH61920" s="2"/>
      <c r="BQ61920" s="2"/>
    </row>
    <row r="61921" spans="6:69" x14ac:dyDescent="0.2">
      <c r="F61921" s="9"/>
      <c r="G61921" s="9"/>
      <c r="H61921" s="9"/>
      <c r="I61921" s="9"/>
      <c r="J61921" s="9"/>
      <c r="O61921" s="2"/>
      <c r="X61921" s="2"/>
      <c r="AG61921" s="2"/>
      <c r="AP61921" s="2"/>
      <c r="AY61921" s="2"/>
      <c r="BH61921" s="2"/>
      <c r="BQ61921" s="2"/>
    </row>
    <row r="61922" spans="6:69" x14ac:dyDescent="0.2">
      <c r="F61922" s="9"/>
      <c r="G61922" s="9"/>
      <c r="H61922" s="9"/>
      <c r="I61922" s="9"/>
      <c r="J61922" s="9"/>
      <c r="O61922" s="2"/>
      <c r="X61922" s="2"/>
      <c r="AG61922" s="2"/>
      <c r="AP61922" s="2"/>
      <c r="AY61922" s="2"/>
      <c r="BH61922" s="2"/>
      <c r="BQ61922" s="2"/>
    </row>
    <row r="61923" spans="6:69" x14ac:dyDescent="0.2">
      <c r="F61923" s="9"/>
      <c r="G61923" s="9"/>
      <c r="H61923" s="9"/>
      <c r="I61923" s="9"/>
      <c r="J61923" s="9"/>
      <c r="O61923" s="2"/>
      <c r="X61923" s="2"/>
      <c r="AG61923" s="2"/>
      <c r="AP61923" s="2"/>
      <c r="AY61923" s="2"/>
      <c r="BH61923" s="2"/>
      <c r="BQ61923" s="2"/>
    </row>
    <row r="61924" spans="6:69" x14ac:dyDescent="0.2">
      <c r="F61924" s="9"/>
      <c r="G61924" s="9"/>
      <c r="H61924" s="9"/>
      <c r="I61924" s="9"/>
      <c r="J61924" s="9"/>
      <c r="O61924" s="2"/>
      <c r="X61924" s="2"/>
      <c r="AG61924" s="2"/>
      <c r="AP61924" s="2"/>
      <c r="AY61924" s="2"/>
      <c r="BH61924" s="2"/>
      <c r="BQ61924" s="2"/>
    </row>
    <row r="61925" spans="6:69" x14ac:dyDescent="0.2">
      <c r="F61925" s="9"/>
      <c r="G61925" s="9"/>
      <c r="H61925" s="9"/>
      <c r="I61925" s="9"/>
      <c r="J61925" s="9"/>
      <c r="O61925" s="2"/>
      <c r="X61925" s="2"/>
      <c r="AG61925" s="2"/>
      <c r="AP61925" s="2"/>
      <c r="AY61925" s="2"/>
      <c r="BH61925" s="2"/>
      <c r="BQ61925" s="2"/>
    </row>
    <row r="61926" spans="6:69" x14ac:dyDescent="0.2">
      <c r="F61926" s="9"/>
      <c r="G61926" s="9"/>
      <c r="H61926" s="9"/>
      <c r="I61926" s="9"/>
      <c r="J61926" s="9"/>
      <c r="O61926" s="2"/>
      <c r="X61926" s="2"/>
      <c r="AG61926" s="2"/>
      <c r="AP61926" s="2"/>
      <c r="AY61926" s="2"/>
      <c r="BH61926" s="2"/>
      <c r="BQ61926" s="2"/>
    </row>
    <row r="61927" spans="6:69" x14ac:dyDescent="0.2">
      <c r="F61927" s="9"/>
      <c r="G61927" s="9"/>
      <c r="H61927" s="9"/>
      <c r="I61927" s="9"/>
      <c r="J61927" s="9"/>
      <c r="O61927" s="2"/>
      <c r="X61927" s="2"/>
      <c r="AG61927" s="2"/>
      <c r="AP61927" s="2"/>
      <c r="AY61927" s="2"/>
      <c r="BH61927" s="2"/>
      <c r="BQ61927" s="2"/>
    </row>
    <row r="61928" spans="6:69" x14ac:dyDescent="0.2">
      <c r="F61928" s="9"/>
      <c r="G61928" s="9"/>
      <c r="H61928" s="9"/>
      <c r="I61928" s="9"/>
      <c r="J61928" s="9"/>
      <c r="O61928" s="2"/>
      <c r="X61928" s="2"/>
      <c r="AG61928" s="2"/>
      <c r="AP61928" s="2"/>
      <c r="AY61928" s="2"/>
      <c r="BH61928" s="2"/>
      <c r="BQ61928" s="2"/>
    </row>
    <row r="61929" spans="6:69" x14ac:dyDescent="0.2">
      <c r="F61929" s="9"/>
      <c r="G61929" s="9"/>
      <c r="H61929" s="9"/>
      <c r="I61929" s="9"/>
      <c r="J61929" s="9"/>
      <c r="O61929" s="2"/>
      <c r="X61929" s="2"/>
      <c r="AG61929" s="2"/>
      <c r="AP61929" s="2"/>
      <c r="AY61929" s="2"/>
      <c r="BH61929" s="2"/>
      <c r="BQ61929" s="2"/>
    </row>
    <row r="61930" spans="6:69" x14ac:dyDescent="0.2">
      <c r="F61930" s="9"/>
      <c r="G61930" s="9"/>
      <c r="H61930" s="9"/>
      <c r="I61930" s="9"/>
      <c r="J61930" s="9"/>
      <c r="O61930" s="2"/>
      <c r="X61930" s="2"/>
      <c r="AG61930" s="2"/>
      <c r="AP61930" s="2"/>
      <c r="AY61930" s="2"/>
      <c r="BH61930" s="2"/>
      <c r="BQ61930" s="2"/>
    </row>
    <row r="61931" spans="6:69" x14ac:dyDescent="0.2">
      <c r="F61931" s="9"/>
      <c r="G61931" s="9"/>
      <c r="H61931" s="9"/>
      <c r="I61931" s="9"/>
      <c r="J61931" s="9"/>
      <c r="O61931" s="2"/>
      <c r="X61931" s="2"/>
      <c r="AG61931" s="2"/>
      <c r="AP61931" s="2"/>
      <c r="AY61931" s="2"/>
      <c r="BH61931" s="2"/>
      <c r="BQ61931" s="2"/>
    </row>
    <row r="61932" spans="6:69" x14ac:dyDescent="0.2">
      <c r="F61932" s="9"/>
      <c r="G61932" s="9"/>
      <c r="H61932" s="9"/>
      <c r="I61932" s="9"/>
      <c r="J61932" s="9"/>
      <c r="O61932" s="2"/>
      <c r="X61932" s="2"/>
      <c r="AG61932" s="2"/>
      <c r="AP61932" s="2"/>
      <c r="AY61932" s="2"/>
      <c r="BH61932" s="2"/>
      <c r="BQ61932" s="2"/>
    </row>
    <row r="61933" spans="6:69" x14ac:dyDescent="0.2">
      <c r="F61933" s="9"/>
      <c r="G61933" s="9"/>
      <c r="H61933" s="9"/>
      <c r="I61933" s="9"/>
      <c r="J61933" s="9"/>
      <c r="O61933" s="2"/>
      <c r="X61933" s="2"/>
      <c r="AG61933" s="2"/>
      <c r="AP61933" s="2"/>
      <c r="AY61933" s="2"/>
      <c r="BH61933" s="2"/>
      <c r="BQ61933" s="2"/>
    </row>
    <row r="61934" spans="6:69" x14ac:dyDescent="0.2">
      <c r="F61934" s="9"/>
      <c r="G61934" s="9"/>
      <c r="H61934" s="9"/>
      <c r="I61934" s="9"/>
      <c r="J61934" s="9"/>
      <c r="O61934" s="2"/>
      <c r="X61934" s="2"/>
      <c r="AG61934" s="2"/>
      <c r="AP61934" s="2"/>
      <c r="AY61934" s="2"/>
      <c r="BH61934" s="2"/>
      <c r="BQ61934" s="2"/>
    </row>
    <row r="61935" spans="6:69" x14ac:dyDescent="0.2">
      <c r="F61935" s="9"/>
      <c r="G61935" s="9"/>
      <c r="H61935" s="9"/>
      <c r="I61935" s="9"/>
      <c r="J61935" s="9"/>
      <c r="O61935" s="2"/>
      <c r="X61935" s="2"/>
      <c r="AG61935" s="2"/>
      <c r="AP61935" s="2"/>
      <c r="AY61935" s="2"/>
      <c r="BH61935" s="2"/>
      <c r="BQ61935" s="2"/>
    </row>
    <row r="61936" spans="6:69" x14ac:dyDescent="0.2">
      <c r="F61936" s="9"/>
      <c r="G61936" s="9"/>
      <c r="H61936" s="9"/>
      <c r="I61936" s="9"/>
      <c r="J61936" s="9"/>
      <c r="O61936" s="2"/>
      <c r="X61936" s="2"/>
      <c r="AG61936" s="2"/>
      <c r="AP61936" s="2"/>
      <c r="AY61936" s="2"/>
      <c r="BH61936" s="2"/>
      <c r="BQ61936" s="2"/>
    </row>
    <row r="61937" spans="6:69" x14ac:dyDescent="0.2">
      <c r="F61937" s="9"/>
      <c r="G61937" s="9"/>
      <c r="H61937" s="9"/>
      <c r="I61937" s="9"/>
      <c r="J61937" s="9"/>
      <c r="O61937" s="2"/>
      <c r="X61937" s="2"/>
      <c r="AG61937" s="2"/>
      <c r="AP61937" s="2"/>
      <c r="AY61937" s="2"/>
      <c r="BH61937" s="2"/>
      <c r="BQ61937" s="2"/>
    </row>
    <row r="61938" spans="6:69" x14ac:dyDescent="0.2">
      <c r="F61938" s="9"/>
      <c r="G61938" s="9"/>
      <c r="H61938" s="9"/>
      <c r="I61938" s="9"/>
      <c r="J61938" s="9"/>
      <c r="O61938" s="2"/>
      <c r="X61938" s="2"/>
      <c r="AG61938" s="2"/>
      <c r="AP61938" s="2"/>
      <c r="AY61938" s="2"/>
      <c r="BH61938" s="2"/>
      <c r="BQ61938" s="2"/>
    </row>
    <row r="61939" spans="6:69" x14ac:dyDescent="0.2">
      <c r="F61939" s="9"/>
      <c r="G61939" s="9"/>
      <c r="H61939" s="9"/>
      <c r="I61939" s="9"/>
      <c r="J61939" s="9"/>
      <c r="O61939" s="2"/>
      <c r="X61939" s="2"/>
      <c r="AG61939" s="2"/>
      <c r="AP61939" s="2"/>
      <c r="AY61939" s="2"/>
      <c r="BH61939" s="2"/>
      <c r="BQ61939" s="2"/>
    </row>
    <row r="61940" spans="6:69" x14ac:dyDescent="0.2">
      <c r="F61940" s="9"/>
      <c r="G61940" s="9"/>
      <c r="H61940" s="9"/>
      <c r="I61940" s="9"/>
      <c r="J61940" s="9"/>
      <c r="O61940" s="2"/>
      <c r="X61940" s="2"/>
      <c r="AG61940" s="2"/>
      <c r="AP61940" s="2"/>
      <c r="AY61940" s="2"/>
      <c r="BH61940" s="2"/>
      <c r="BQ61940" s="2"/>
    </row>
    <row r="61941" spans="6:69" x14ac:dyDescent="0.2">
      <c r="F61941" s="9"/>
      <c r="G61941" s="9"/>
      <c r="H61941" s="9"/>
      <c r="I61941" s="9"/>
      <c r="J61941" s="9"/>
      <c r="O61941" s="2"/>
      <c r="X61941" s="2"/>
      <c r="AG61941" s="2"/>
      <c r="AP61941" s="2"/>
      <c r="AY61941" s="2"/>
      <c r="BH61941" s="2"/>
      <c r="BQ61941" s="2"/>
    </row>
    <row r="61942" spans="6:69" x14ac:dyDescent="0.2">
      <c r="F61942" s="9"/>
      <c r="G61942" s="9"/>
      <c r="H61942" s="9"/>
      <c r="I61942" s="9"/>
      <c r="J61942" s="9"/>
      <c r="O61942" s="2"/>
      <c r="X61942" s="2"/>
      <c r="AG61942" s="2"/>
      <c r="AP61942" s="2"/>
      <c r="AY61942" s="2"/>
      <c r="BH61942" s="2"/>
      <c r="BQ61942" s="2"/>
    </row>
    <row r="61943" spans="6:69" x14ac:dyDescent="0.2">
      <c r="F61943" s="9"/>
      <c r="G61943" s="9"/>
      <c r="H61943" s="9"/>
      <c r="I61943" s="9"/>
      <c r="J61943" s="9"/>
      <c r="O61943" s="2"/>
      <c r="X61943" s="2"/>
      <c r="AG61943" s="2"/>
      <c r="AP61943" s="2"/>
      <c r="AY61943" s="2"/>
      <c r="BH61943" s="2"/>
      <c r="BQ61943" s="2"/>
    </row>
    <row r="61944" spans="6:69" x14ac:dyDescent="0.2">
      <c r="F61944" s="9"/>
      <c r="G61944" s="9"/>
      <c r="H61944" s="9"/>
      <c r="I61944" s="9"/>
      <c r="J61944" s="9"/>
      <c r="O61944" s="2"/>
      <c r="X61944" s="2"/>
      <c r="AG61944" s="2"/>
      <c r="AP61944" s="2"/>
      <c r="AY61944" s="2"/>
      <c r="BH61944" s="2"/>
      <c r="BQ61944" s="2"/>
    </row>
    <row r="61945" spans="6:69" x14ac:dyDescent="0.2">
      <c r="F61945" s="9"/>
      <c r="G61945" s="9"/>
      <c r="H61945" s="9"/>
      <c r="I61945" s="9"/>
      <c r="J61945" s="9"/>
      <c r="O61945" s="2"/>
      <c r="X61945" s="2"/>
      <c r="AG61945" s="2"/>
      <c r="AP61945" s="2"/>
      <c r="AY61945" s="2"/>
      <c r="BH61945" s="2"/>
      <c r="BQ61945" s="2"/>
    </row>
    <row r="61946" spans="6:69" x14ac:dyDescent="0.2">
      <c r="F61946" s="9"/>
      <c r="G61946" s="9"/>
      <c r="H61946" s="9"/>
      <c r="I61946" s="9"/>
      <c r="J61946" s="9"/>
      <c r="O61946" s="2"/>
      <c r="X61946" s="2"/>
      <c r="AG61946" s="2"/>
      <c r="AP61946" s="2"/>
      <c r="AY61946" s="2"/>
      <c r="BH61946" s="2"/>
      <c r="BQ61946" s="2"/>
    </row>
    <row r="61947" spans="6:69" x14ac:dyDescent="0.2">
      <c r="F61947" s="9"/>
      <c r="G61947" s="9"/>
      <c r="H61947" s="9"/>
      <c r="I61947" s="9"/>
      <c r="J61947" s="9"/>
      <c r="O61947" s="2"/>
      <c r="X61947" s="2"/>
      <c r="AG61947" s="2"/>
      <c r="AP61947" s="2"/>
      <c r="AY61947" s="2"/>
      <c r="BH61947" s="2"/>
      <c r="BQ61947" s="2"/>
    </row>
    <row r="61948" spans="6:69" x14ac:dyDescent="0.2">
      <c r="F61948" s="9"/>
      <c r="G61948" s="9"/>
      <c r="H61948" s="9"/>
      <c r="I61948" s="9"/>
      <c r="J61948" s="9"/>
      <c r="O61948" s="2"/>
      <c r="X61948" s="2"/>
      <c r="AG61948" s="2"/>
      <c r="AP61948" s="2"/>
      <c r="AY61948" s="2"/>
      <c r="BH61948" s="2"/>
      <c r="BQ61948" s="2"/>
    </row>
    <row r="61949" spans="6:69" x14ac:dyDescent="0.2">
      <c r="F61949" s="9"/>
      <c r="G61949" s="9"/>
      <c r="H61949" s="9"/>
      <c r="I61949" s="9"/>
      <c r="J61949" s="9"/>
      <c r="O61949" s="2"/>
      <c r="X61949" s="2"/>
      <c r="AG61949" s="2"/>
      <c r="AP61949" s="2"/>
      <c r="AY61949" s="2"/>
      <c r="BH61949" s="2"/>
      <c r="BQ61949" s="2"/>
    </row>
    <row r="61950" spans="6:69" x14ac:dyDescent="0.2">
      <c r="F61950" s="9"/>
      <c r="G61950" s="9"/>
      <c r="H61950" s="9"/>
      <c r="I61950" s="9"/>
      <c r="J61950" s="9"/>
      <c r="O61950" s="2"/>
      <c r="X61950" s="2"/>
      <c r="AG61950" s="2"/>
      <c r="AP61950" s="2"/>
      <c r="AY61950" s="2"/>
      <c r="BH61950" s="2"/>
      <c r="BQ61950" s="2"/>
    </row>
    <row r="61951" spans="6:69" x14ac:dyDescent="0.2">
      <c r="F61951" s="9"/>
      <c r="G61951" s="9"/>
      <c r="H61951" s="9"/>
      <c r="I61951" s="9"/>
      <c r="J61951" s="9"/>
      <c r="O61951" s="2"/>
      <c r="X61951" s="2"/>
      <c r="AG61951" s="2"/>
      <c r="AP61951" s="2"/>
      <c r="AY61951" s="2"/>
      <c r="BH61951" s="2"/>
      <c r="BQ61951" s="2"/>
    </row>
    <row r="61952" spans="6:69" x14ac:dyDescent="0.2">
      <c r="F61952" s="9"/>
      <c r="G61952" s="9"/>
      <c r="H61952" s="9"/>
      <c r="I61952" s="9"/>
      <c r="J61952" s="9"/>
      <c r="O61952" s="2"/>
      <c r="X61952" s="2"/>
      <c r="AG61952" s="2"/>
      <c r="AP61952" s="2"/>
      <c r="AY61952" s="2"/>
      <c r="BH61952" s="2"/>
      <c r="BQ61952" s="2"/>
    </row>
    <row r="61953" spans="6:69" x14ac:dyDescent="0.2">
      <c r="F61953" s="9"/>
      <c r="G61953" s="9"/>
      <c r="H61953" s="9"/>
      <c r="I61953" s="9"/>
      <c r="J61953" s="9"/>
      <c r="O61953" s="2"/>
      <c r="X61953" s="2"/>
      <c r="AG61953" s="2"/>
      <c r="AP61953" s="2"/>
      <c r="AY61953" s="2"/>
      <c r="BH61953" s="2"/>
      <c r="BQ61953" s="2"/>
    </row>
    <row r="61954" spans="6:69" x14ac:dyDescent="0.2">
      <c r="F61954" s="9"/>
      <c r="G61954" s="9"/>
      <c r="H61954" s="9"/>
      <c r="I61954" s="9"/>
      <c r="J61954" s="9"/>
      <c r="O61954" s="2"/>
      <c r="X61954" s="2"/>
      <c r="AG61954" s="2"/>
      <c r="AP61954" s="2"/>
      <c r="AY61954" s="2"/>
      <c r="BH61954" s="2"/>
      <c r="BQ61954" s="2"/>
    </row>
    <row r="61955" spans="6:69" x14ac:dyDescent="0.2">
      <c r="F61955" s="9"/>
      <c r="G61955" s="9"/>
      <c r="H61955" s="9"/>
      <c r="I61955" s="9"/>
      <c r="J61955" s="9"/>
      <c r="O61955" s="2"/>
      <c r="X61955" s="2"/>
      <c r="AG61955" s="2"/>
      <c r="AP61955" s="2"/>
      <c r="AY61955" s="2"/>
      <c r="BH61955" s="2"/>
      <c r="BQ61955" s="2"/>
    </row>
    <row r="61956" spans="6:69" x14ac:dyDescent="0.2">
      <c r="F61956" s="9"/>
      <c r="G61956" s="9"/>
      <c r="H61956" s="9"/>
      <c r="I61956" s="9"/>
      <c r="J61956" s="9"/>
      <c r="O61956" s="2"/>
      <c r="X61956" s="2"/>
      <c r="AG61956" s="2"/>
      <c r="AP61956" s="2"/>
      <c r="AY61956" s="2"/>
      <c r="BH61956" s="2"/>
      <c r="BQ61956" s="2"/>
    </row>
    <row r="61957" spans="6:69" x14ac:dyDescent="0.2">
      <c r="F61957" s="9"/>
      <c r="G61957" s="9"/>
      <c r="H61957" s="9"/>
      <c r="I61957" s="9"/>
      <c r="J61957" s="9"/>
      <c r="O61957" s="2"/>
      <c r="X61957" s="2"/>
      <c r="AG61957" s="2"/>
      <c r="AP61957" s="2"/>
      <c r="AY61957" s="2"/>
      <c r="BH61957" s="2"/>
      <c r="BQ61957" s="2"/>
    </row>
    <row r="61958" spans="6:69" x14ac:dyDescent="0.2">
      <c r="F61958" s="9"/>
      <c r="G61958" s="9"/>
      <c r="H61958" s="9"/>
      <c r="I61958" s="9"/>
      <c r="J61958" s="9"/>
      <c r="O61958" s="2"/>
      <c r="X61958" s="2"/>
      <c r="AG61958" s="2"/>
      <c r="AP61958" s="2"/>
      <c r="AY61958" s="2"/>
      <c r="BH61958" s="2"/>
      <c r="BQ61958" s="2"/>
    </row>
    <row r="61959" spans="6:69" x14ac:dyDescent="0.2">
      <c r="F61959" s="9"/>
      <c r="G61959" s="9"/>
      <c r="H61959" s="9"/>
      <c r="I61959" s="9"/>
      <c r="J61959" s="9"/>
      <c r="O61959" s="2"/>
      <c r="X61959" s="2"/>
      <c r="AG61959" s="2"/>
      <c r="AP61959" s="2"/>
      <c r="AY61959" s="2"/>
      <c r="BH61959" s="2"/>
      <c r="BQ61959" s="2"/>
    </row>
    <row r="61960" spans="6:69" x14ac:dyDescent="0.2">
      <c r="F61960" s="9"/>
      <c r="G61960" s="9"/>
      <c r="H61960" s="9"/>
      <c r="I61960" s="9"/>
      <c r="J61960" s="9"/>
      <c r="O61960" s="2"/>
      <c r="X61960" s="2"/>
      <c r="AG61960" s="2"/>
      <c r="AP61960" s="2"/>
      <c r="AY61960" s="2"/>
      <c r="BH61960" s="2"/>
      <c r="BQ61960" s="2"/>
    </row>
    <row r="61961" spans="6:69" x14ac:dyDescent="0.2">
      <c r="F61961" s="9"/>
      <c r="G61961" s="9"/>
      <c r="H61961" s="9"/>
      <c r="I61961" s="9"/>
      <c r="J61961" s="9"/>
      <c r="O61961" s="2"/>
      <c r="X61961" s="2"/>
      <c r="AG61961" s="2"/>
      <c r="AP61961" s="2"/>
      <c r="AY61961" s="2"/>
      <c r="BH61961" s="2"/>
      <c r="BQ61961" s="2"/>
    </row>
    <row r="61962" spans="6:69" x14ac:dyDescent="0.2">
      <c r="F61962" s="9"/>
      <c r="G61962" s="9"/>
      <c r="H61962" s="9"/>
      <c r="I61962" s="9"/>
      <c r="J61962" s="9"/>
      <c r="O61962" s="2"/>
      <c r="X61962" s="2"/>
      <c r="AG61962" s="2"/>
      <c r="AP61962" s="2"/>
      <c r="AY61962" s="2"/>
      <c r="BH61962" s="2"/>
      <c r="BQ61962" s="2"/>
    </row>
    <row r="61963" spans="6:69" x14ac:dyDescent="0.2">
      <c r="F61963" s="9"/>
      <c r="G61963" s="9"/>
      <c r="H61963" s="9"/>
      <c r="I61963" s="9"/>
      <c r="J61963" s="9"/>
      <c r="O61963" s="2"/>
      <c r="X61963" s="2"/>
      <c r="AG61963" s="2"/>
      <c r="AP61963" s="2"/>
      <c r="AY61963" s="2"/>
      <c r="BH61963" s="2"/>
      <c r="BQ61963" s="2"/>
    </row>
    <row r="61964" spans="6:69" x14ac:dyDescent="0.2">
      <c r="F61964" s="9"/>
      <c r="G61964" s="9"/>
      <c r="H61964" s="9"/>
      <c r="I61964" s="9"/>
      <c r="J61964" s="9"/>
      <c r="O61964" s="2"/>
      <c r="X61964" s="2"/>
      <c r="AG61964" s="2"/>
      <c r="AP61964" s="2"/>
      <c r="AY61964" s="2"/>
      <c r="BH61964" s="2"/>
      <c r="BQ61964" s="2"/>
    </row>
    <row r="61965" spans="6:69" x14ac:dyDescent="0.2">
      <c r="F61965" s="9"/>
      <c r="G61965" s="9"/>
      <c r="H61965" s="9"/>
      <c r="I61965" s="9"/>
      <c r="J61965" s="9"/>
      <c r="O61965" s="2"/>
      <c r="X61965" s="2"/>
      <c r="AG61965" s="2"/>
      <c r="AP61965" s="2"/>
      <c r="AY61965" s="2"/>
      <c r="BH61965" s="2"/>
      <c r="BQ61965" s="2"/>
    </row>
    <row r="61966" spans="6:69" x14ac:dyDescent="0.2">
      <c r="F61966" s="9"/>
      <c r="G61966" s="9"/>
      <c r="H61966" s="9"/>
      <c r="I61966" s="9"/>
      <c r="J61966" s="9"/>
      <c r="O61966" s="2"/>
      <c r="X61966" s="2"/>
      <c r="AG61966" s="2"/>
      <c r="AP61966" s="2"/>
      <c r="AY61966" s="2"/>
      <c r="BH61966" s="2"/>
      <c r="BQ61966" s="2"/>
    </row>
    <row r="61967" spans="6:69" x14ac:dyDescent="0.2">
      <c r="F61967" s="9"/>
      <c r="G61967" s="9"/>
      <c r="H61967" s="9"/>
      <c r="I61967" s="9"/>
      <c r="J61967" s="9"/>
      <c r="O61967" s="2"/>
      <c r="X61967" s="2"/>
      <c r="AG61967" s="2"/>
      <c r="AP61967" s="2"/>
      <c r="AY61967" s="2"/>
      <c r="BH61967" s="2"/>
      <c r="BQ61967" s="2"/>
    </row>
    <row r="61968" spans="6:69" x14ac:dyDescent="0.2">
      <c r="F61968" s="9"/>
      <c r="G61968" s="9"/>
      <c r="H61968" s="9"/>
      <c r="I61968" s="9"/>
      <c r="J61968" s="9"/>
      <c r="O61968" s="2"/>
      <c r="X61968" s="2"/>
      <c r="AG61968" s="2"/>
      <c r="AP61968" s="2"/>
      <c r="AY61968" s="2"/>
      <c r="BH61968" s="2"/>
      <c r="BQ61968" s="2"/>
    </row>
    <row r="61969" spans="6:69" x14ac:dyDescent="0.2">
      <c r="F61969" s="9"/>
      <c r="G61969" s="9"/>
      <c r="H61969" s="9"/>
      <c r="I61969" s="9"/>
      <c r="J61969" s="9"/>
      <c r="O61969" s="2"/>
      <c r="X61969" s="2"/>
      <c r="AG61969" s="2"/>
      <c r="AP61969" s="2"/>
      <c r="AY61969" s="2"/>
      <c r="BH61969" s="2"/>
      <c r="BQ61969" s="2"/>
    </row>
    <row r="61970" spans="6:69" x14ac:dyDescent="0.2">
      <c r="F61970" s="9"/>
      <c r="G61970" s="9"/>
      <c r="H61970" s="9"/>
      <c r="I61970" s="9"/>
      <c r="J61970" s="9"/>
      <c r="O61970" s="2"/>
      <c r="X61970" s="2"/>
      <c r="AG61970" s="2"/>
      <c r="AP61970" s="2"/>
      <c r="AY61970" s="2"/>
      <c r="BH61970" s="2"/>
      <c r="BQ61970" s="2"/>
    </row>
    <row r="61971" spans="6:69" x14ac:dyDescent="0.2">
      <c r="F61971" s="9"/>
      <c r="G61971" s="9"/>
      <c r="H61971" s="9"/>
      <c r="I61971" s="9"/>
      <c r="J61971" s="9"/>
      <c r="O61971" s="2"/>
      <c r="X61971" s="2"/>
      <c r="AG61971" s="2"/>
      <c r="AP61971" s="2"/>
      <c r="AY61971" s="2"/>
      <c r="BH61971" s="2"/>
      <c r="BQ61971" s="2"/>
    </row>
    <row r="61972" spans="6:69" x14ac:dyDescent="0.2">
      <c r="F61972" s="9"/>
      <c r="G61972" s="9"/>
      <c r="H61972" s="9"/>
      <c r="I61972" s="9"/>
      <c r="J61972" s="9"/>
      <c r="O61972" s="2"/>
      <c r="X61972" s="2"/>
      <c r="AG61972" s="2"/>
      <c r="AP61972" s="2"/>
      <c r="AY61972" s="2"/>
      <c r="BH61972" s="2"/>
      <c r="BQ61972" s="2"/>
    </row>
    <row r="61973" spans="6:69" x14ac:dyDescent="0.2">
      <c r="F61973" s="9"/>
      <c r="G61973" s="9"/>
      <c r="H61973" s="9"/>
      <c r="I61973" s="9"/>
      <c r="J61973" s="9"/>
      <c r="O61973" s="2"/>
      <c r="X61973" s="2"/>
      <c r="AG61973" s="2"/>
      <c r="AP61973" s="2"/>
      <c r="AY61973" s="2"/>
      <c r="BH61973" s="2"/>
      <c r="BQ61973" s="2"/>
    </row>
    <row r="61974" spans="6:69" x14ac:dyDescent="0.2">
      <c r="F61974" s="9"/>
      <c r="G61974" s="9"/>
      <c r="H61974" s="9"/>
      <c r="I61974" s="9"/>
      <c r="J61974" s="9"/>
      <c r="O61974" s="2"/>
      <c r="X61974" s="2"/>
      <c r="AG61974" s="2"/>
      <c r="AP61974" s="2"/>
      <c r="AY61974" s="2"/>
      <c r="BH61974" s="2"/>
      <c r="BQ61974" s="2"/>
    </row>
    <row r="61975" spans="6:69" x14ac:dyDescent="0.2">
      <c r="F61975" s="9"/>
      <c r="G61975" s="9"/>
      <c r="H61975" s="9"/>
      <c r="I61975" s="9"/>
      <c r="J61975" s="9"/>
      <c r="O61975" s="2"/>
      <c r="X61975" s="2"/>
      <c r="AG61975" s="2"/>
      <c r="AP61975" s="2"/>
      <c r="AY61975" s="2"/>
      <c r="BH61975" s="2"/>
      <c r="BQ61975" s="2"/>
    </row>
    <row r="61976" spans="6:69" x14ac:dyDescent="0.2">
      <c r="F61976" s="9"/>
      <c r="G61976" s="9"/>
      <c r="H61976" s="9"/>
      <c r="I61976" s="9"/>
      <c r="J61976" s="9"/>
      <c r="O61976" s="2"/>
      <c r="X61976" s="2"/>
      <c r="AG61976" s="2"/>
      <c r="AP61976" s="2"/>
      <c r="AY61976" s="2"/>
      <c r="BH61976" s="2"/>
      <c r="BQ61976" s="2"/>
    </row>
    <row r="61977" spans="6:69" x14ac:dyDescent="0.2">
      <c r="F61977" s="9"/>
      <c r="G61977" s="9"/>
      <c r="H61977" s="9"/>
      <c r="I61977" s="9"/>
      <c r="J61977" s="9"/>
      <c r="O61977" s="2"/>
      <c r="X61977" s="2"/>
      <c r="AG61977" s="2"/>
      <c r="AP61977" s="2"/>
      <c r="AY61977" s="2"/>
      <c r="BH61977" s="2"/>
      <c r="BQ61977" s="2"/>
    </row>
    <row r="61978" spans="6:69" x14ac:dyDescent="0.2">
      <c r="F61978" s="9"/>
      <c r="G61978" s="9"/>
      <c r="H61978" s="9"/>
      <c r="I61978" s="9"/>
      <c r="J61978" s="9"/>
      <c r="O61978" s="2"/>
      <c r="X61978" s="2"/>
      <c r="AG61978" s="2"/>
      <c r="AP61978" s="2"/>
      <c r="AY61978" s="2"/>
      <c r="BH61978" s="2"/>
      <c r="BQ61978" s="2"/>
    </row>
    <row r="61979" spans="6:69" x14ac:dyDescent="0.2">
      <c r="F61979" s="9"/>
      <c r="G61979" s="9"/>
      <c r="H61979" s="9"/>
      <c r="I61979" s="9"/>
      <c r="J61979" s="9"/>
      <c r="O61979" s="2"/>
      <c r="X61979" s="2"/>
      <c r="AG61979" s="2"/>
      <c r="AP61979" s="2"/>
      <c r="AY61979" s="2"/>
      <c r="BH61979" s="2"/>
      <c r="BQ61979" s="2"/>
    </row>
    <row r="61980" spans="6:69" x14ac:dyDescent="0.2">
      <c r="F61980" s="9"/>
      <c r="G61980" s="9"/>
      <c r="H61980" s="9"/>
      <c r="I61980" s="9"/>
      <c r="J61980" s="9"/>
      <c r="O61980" s="2"/>
      <c r="X61980" s="2"/>
      <c r="AG61980" s="2"/>
      <c r="AP61980" s="2"/>
      <c r="AY61980" s="2"/>
      <c r="BH61980" s="2"/>
      <c r="BQ61980" s="2"/>
    </row>
    <row r="61981" spans="6:69" x14ac:dyDescent="0.2">
      <c r="F61981" s="9"/>
      <c r="G61981" s="9"/>
      <c r="H61981" s="9"/>
      <c r="I61981" s="9"/>
      <c r="J61981" s="9"/>
      <c r="O61981" s="2"/>
      <c r="X61981" s="2"/>
      <c r="AG61981" s="2"/>
      <c r="AP61981" s="2"/>
      <c r="AY61981" s="2"/>
      <c r="BH61981" s="2"/>
      <c r="BQ61981" s="2"/>
    </row>
    <row r="61982" spans="6:69" x14ac:dyDescent="0.2">
      <c r="F61982" s="9"/>
      <c r="G61982" s="9"/>
      <c r="H61982" s="9"/>
      <c r="I61982" s="9"/>
      <c r="J61982" s="9"/>
      <c r="O61982" s="2"/>
      <c r="X61982" s="2"/>
      <c r="AG61982" s="2"/>
      <c r="AP61982" s="2"/>
      <c r="AY61982" s="2"/>
      <c r="BH61982" s="2"/>
      <c r="BQ61982" s="2"/>
    </row>
    <row r="61983" spans="6:69" x14ac:dyDescent="0.2">
      <c r="F61983" s="9"/>
      <c r="G61983" s="9"/>
      <c r="H61983" s="9"/>
      <c r="I61983" s="9"/>
      <c r="J61983" s="9"/>
      <c r="O61983" s="2"/>
      <c r="X61983" s="2"/>
      <c r="AG61983" s="2"/>
      <c r="AP61983" s="2"/>
      <c r="AY61983" s="2"/>
      <c r="BH61983" s="2"/>
      <c r="BQ61983" s="2"/>
    </row>
    <row r="61984" spans="6:69" x14ac:dyDescent="0.2">
      <c r="F61984" s="9"/>
      <c r="G61984" s="9"/>
      <c r="H61984" s="9"/>
      <c r="I61984" s="9"/>
      <c r="J61984" s="9"/>
      <c r="O61984" s="2"/>
      <c r="X61984" s="2"/>
      <c r="AG61984" s="2"/>
      <c r="AP61984" s="2"/>
      <c r="AY61984" s="2"/>
      <c r="BH61984" s="2"/>
      <c r="BQ61984" s="2"/>
    </row>
    <row r="61985" spans="6:69" x14ac:dyDescent="0.2">
      <c r="F61985" s="9"/>
      <c r="G61985" s="9"/>
      <c r="H61985" s="9"/>
      <c r="I61985" s="9"/>
      <c r="J61985" s="9"/>
      <c r="O61985" s="2"/>
      <c r="X61985" s="2"/>
      <c r="AG61985" s="2"/>
      <c r="AP61985" s="2"/>
      <c r="AY61985" s="2"/>
      <c r="BH61985" s="2"/>
      <c r="BQ61985" s="2"/>
    </row>
    <row r="61986" spans="6:69" x14ac:dyDescent="0.2">
      <c r="F61986" s="9"/>
      <c r="G61986" s="9"/>
      <c r="H61986" s="9"/>
      <c r="I61986" s="9"/>
      <c r="J61986" s="9"/>
      <c r="O61986" s="2"/>
      <c r="X61986" s="2"/>
      <c r="AG61986" s="2"/>
      <c r="AP61986" s="2"/>
      <c r="AY61986" s="2"/>
      <c r="BH61986" s="2"/>
      <c r="BQ61986" s="2"/>
    </row>
    <row r="61987" spans="6:69" x14ac:dyDescent="0.2">
      <c r="F61987" s="9"/>
      <c r="G61987" s="9"/>
      <c r="H61987" s="9"/>
      <c r="I61987" s="9"/>
      <c r="J61987" s="9"/>
      <c r="O61987" s="2"/>
      <c r="X61987" s="2"/>
      <c r="AG61987" s="2"/>
      <c r="AP61987" s="2"/>
      <c r="AY61987" s="2"/>
      <c r="BH61987" s="2"/>
      <c r="BQ61987" s="2"/>
    </row>
    <row r="61988" spans="6:69" x14ac:dyDescent="0.2">
      <c r="F61988" s="9"/>
      <c r="G61988" s="9"/>
      <c r="H61988" s="9"/>
      <c r="I61988" s="9"/>
      <c r="J61988" s="9"/>
      <c r="O61988" s="2"/>
      <c r="X61988" s="2"/>
      <c r="AG61988" s="2"/>
      <c r="AP61988" s="2"/>
      <c r="AY61988" s="2"/>
      <c r="BH61988" s="2"/>
      <c r="BQ61988" s="2"/>
    </row>
    <row r="61989" spans="6:69" x14ac:dyDescent="0.2">
      <c r="F61989" s="9"/>
      <c r="G61989" s="9"/>
      <c r="H61989" s="9"/>
      <c r="I61989" s="9"/>
      <c r="J61989" s="9"/>
      <c r="O61989" s="2"/>
      <c r="X61989" s="2"/>
      <c r="AG61989" s="2"/>
      <c r="AP61989" s="2"/>
      <c r="AY61989" s="2"/>
      <c r="BH61989" s="2"/>
      <c r="BQ61989" s="2"/>
    </row>
    <row r="61990" spans="6:69" x14ac:dyDescent="0.2">
      <c r="F61990" s="9"/>
      <c r="G61990" s="9"/>
      <c r="H61990" s="9"/>
      <c r="I61990" s="9"/>
      <c r="J61990" s="9"/>
      <c r="O61990" s="2"/>
      <c r="X61990" s="2"/>
      <c r="AG61990" s="2"/>
      <c r="AP61990" s="2"/>
      <c r="AY61990" s="2"/>
      <c r="BH61990" s="2"/>
      <c r="BQ61990" s="2"/>
    </row>
    <row r="61991" spans="6:69" x14ac:dyDescent="0.2">
      <c r="F61991" s="9"/>
      <c r="G61991" s="9"/>
      <c r="H61991" s="9"/>
      <c r="I61991" s="9"/>
      <c r="J61991" s="9"/>
      <c r="O61991" s="2"/>
      <c r="X61991" s="2"/>
      <c r="AG61991" s="2"/>
      <c r="AP61991" s="2"/>
      <c r="AY61991" s="2"/>
      <c r="BH61991" s="2"/>
      <c r="BQ61991" s="2"/>
    </row>
    <row r="61992" spans="6:69" x14ac:dyDescent="0.2">
      <c r="F61992" s="9"/>
      <c r="G61992" s="9"/>
      <c r="H61992" s="9"/>
      <c r="I61992" s="9"/>
      <c r="J61992" s="9"/>
      <c r="O61992" s="2"/>
      <c r="X61992" s="2"/>
      <c r="AG61992" s="2"/>
      <c r="AP61992" s="2"/>
      <c r="AY61992" s="2"/>
      <c r="BH61992" s="2"/>
      <c r="BQ61992" s="2"/>
    </row>
    <row r="61993" spans="6:69" x14ac:dyDescent="0.2">
      <c r="F61993" s="9"/>
      <c r="G61993" s="9"/>
      <c r="H61993" s="9"/>
      <c r="I61993" s="9"/>
      <c r="J61993" s="9"/>
      <c r="O61993" s="2"/>
      <c r="X61993" s="2"/>
      <c r="AG61993" s="2"/>
      <c r="AP61993" s="2"/>
      <c r="AY61993" s="2"/>
      <c r="BH61993" s="2"/>
      <c r="BQ61993" s="2"/>
    </row>
    <row r="61994" spans="6:69" x14ac:dyDescent="0.2">
      <c r="F61994" s="9"/>
      <c r="G61994" s="9"/>
      <c r="H61994" s="9"/>
      <c r="I61994" s="9"/>
      <c r="J61994" s="9"/>
      <c r="O61994" s="2"/>
      <c r="X61994" s="2"/>
      <c r="AG61994" s="2"/>
      <c r="AP61994" s="2"/>
      <c r="AY61994" s="2"/>
      <c r="BH61994" s="2"/>
      <c r="BQ61994" s="2"/>
    </row>
    <row r="61995" spans="6:69" x14ac:dyDescent="0.2">
      <c r="F61995" s="9"/>
      <c r="G61995" s="9"/>
      <c r="H61995" s="9"/>
      <c r="I61995" s="9"/>
      <c r="J61995" s="9"/>
      <c r="O61995" s="2"/>
      <c r="X61995" s="2"/>
      <c r="AG61995" s="2"/>
      <c r="AP61995" s="2"/>
      <c r="AY61995" s="2"/>
      <c r="BH61995" s="2"/>
      <c r="BQ61995" s="2"/>
    </row>
    <row r="61996" spans="6:69" x14ac:dyDescent="0.2">
      <c r="F61996" s="9"/>
      <c r="G61996" s="9"/>
      <c r="H61996" s="9"/>
      <c r="I61996" s="9"/>
      <c r="J61996" s="9"/>
      <c r="O61996" s="2"/>
      <c r="X61996" s="2"/>
      <c r="AG61996" s="2"/>
      <c r="AP61996" s="2"/>
      <c r="AY61996" s="2"/>
      <c r="BH61996" s="2"/>
      <c r="BQ61996" s="2"/>
    </row>
    <row r="61997" spans="6:69" x14ac:dyDescent="0.2">
      <c r="F61997" s="9"/>
      <c r="G61997" s="9"/>
      <c r="H61997" s="9"/>
      <c r="I61997" s="9"/>
      <c r="J61997" s="9"/>
      <c r="O61997" s="2"/>
      <c r="X61997" s="2"/>
      <c r="AG61997" s="2"/>
      <c r="AP61997" s="2"/>
      <c r="AY61997" s="2"/>
      <c r="BH61997" s="2"/>
      <c r="BQ61997" s="2"/>
    </row>
    <row r="61998" spans="6:69" x14ac:dyDescent="0.2">
      <c r="F61998" s="9"/>
      <c r="G61998" s="9"/>
      <c r="H61998" s="9"/>
      <c r="I61998" s="9"/>
      <c r="J61998" s="9"/>
      <c r="O61998" s="2"/>
      <c r="X61998" s="2"/>
      <c r="AG61998" s="2"/>
      <c r="AP61998" s="2"/>
      <c r="AY61998" s="2"/>
      <c r="BH61998" s="2"/>
      <c r="BQ61998" s="2"/>
    </row>
    <row r="61999" spans="6:69" x14ac:dyDescent="0.2">
      <c r="F61999" s="9"/>
      <c r="G61999" s="9"/>
      <c r="H61999" s="9"/>
      <c r="I61999" s="9"/>
      <c r="J61999" s="9"/>
      <c r="O61999" s="2"/>
      <c r="X61999" s="2"/>
      <c r="AG61999" s="2"/>
      <c r="AP61999" s="2"/>
      <c r="AY61999" s="2"/>
      <c r="BH61999" s="2"/>
      <c r="BQ61999" s="2"/>
    </row>
    <row r="62000" spans="6:69" x14ac:dyDescent="0.2">
      <c r="F62000" s="9"/>
      <c r="G62000" s="9"/>
      <c r="H62000" s="9"/>
      <c r="I62000" s="9"/>
      <c r="J62000" s="9"/>
      <c r="O62000" s="2"/>
      <c r="X62000" s="2"/>
      <c r="AG62000" s="2"/>
      <c r="AP62000" s="2"/>
      <c r="AY62000" s="2"/>
      <c r="BH62000" s="2"/>
      <c r="BQ62000" s="2"/>
    </row>
    <row r="62001" spans="6:69" x14ac:dyDescent="0.2">
      <c r="F62001" s="9"/>
      <c r="G62001" s="9"/>
      <c r="H62001" s="9"/>
      <c r="I62001" s="9"/>
      <c r="J62001" s="9"/>
      <c r="O62001" s="2"/>
      <c r="X62001" s="2"/>
      <c r="AG62001" s="2"/>
      <c r="AP62001" s="2"/>
      <c r="AY62001" s="2"/>
      <c r="BH62001" s="2"/>
      <c r="BQ62001" s="2"/>
    </row>
    <row r="62002" spans="6:69" x14ac:dyDescent="0.2">
      <c r="F62002" s="9"/>
      <c r="G62002" s="9"/>
      <c r="H62002" s="9"/>
      <c r="I62002" s="9"/>
      <c r="J62002" s="9"/>
      <c r="O62002" s="2"/>
      <c r="X62002" s="2"/>
      <c r="AG62002" s="2"/>
      <c r="AP62002" s="2"/>
      <c r="AY62002" s="2"/>
      <c r="BH62002" s="2"/>
      <c r="BQ62002" s="2"/>
    </row>
    <row r="62003" spans="6:69" x14ac:dyDescent="0.2">
      <c r="F62003" s="9"/>
      <c r="G62003" s="9"/>
      <c r="H62003" s="9"/>
      <c r="I62003" s="9"/>
      <c r="J62003" s="9"/>
      <c r="O62003" s="2"/>
      <c r="X62003" s="2"/>
      <c r="AG62003" s="2"/>
      <c r="AP62003" s="2"/>
      <c r="AY62003" s="2"/>
      <c r="BH62003" s="2"/>
      <c r="BQ62003" s="2"/>
    </row>
    <row r="62004" spans="6:69" x14ac:dyDescent="0.2">
      <c r="F62004" s="9"/>
      <c r="G62004" s="9"/>
      <c r="H62004" s="9"/>
      <c r="I62004" s="9"/>
      <c r="J62004" s="9"/>
      <c r="O62004" s="2"/>
      <c r="X62004" s="2"/>
      <c r="AG62004" s="2"/>
      <c r="AP62004" s="2"/>
      <c r="AY62004" s="2"/>
      <c r="BH62004" s="2"/>
      <c r="BQ62004" s="2"/>
    </row>
    <row r="62005" spans="6:69" x14ac:dyDescent="0.2">
      <c r="F62005" s="9"/>
      <c r="G62005" s="9"/>
      <c r="H62005" s="9"/>
      <c r="I62005" s="9"/>
      <c r="J62005" s="9"/>
      <c r="O62005" s="2"/>
      <c r="X62005" s="2"/>
      <c r="AG62005" s="2"/>
      <c r="AP62005" s="2"/>
      <c r="AY62005" s="2"/>
      <c r="BH62005" s="2"/>
      <c r="BQ62005" s="2"/>
    </row>
    <row r="62006" spans="6:69" x14ac:dyDescent="0.2">
      <c r="F62006" s="9"/>
      <c r="G62006" s="9"/>
      <c r="H62006" s="9"/>
      <c r="I62006" s="9"/>
      <c r="J62006" s="9"/>
      <c r="O62006" s="2"/>
      <c r="X62006" s="2"/>
      <c r="AG62006" s="2"/>
      <c r="AP62006" s="2"/>
      <c r="AY62006" s="2"/>
      <c r="BH62006" s="2"/>
      <c r="BQ62006" s="2"/>
    </row>
    <row r="62007" spans="6:69" x14ac:dyDescent="0.2">
      <c r="F62007" s="9"/>
      <c r="G62007" s="9"/>
      <c r="H62007" s="9"/>
      <c r="I62007" s="9"/>
      <c r="J62007" s="9"/>
      <c r="O62007" s="2"/>
      <c r="X62007" s="2"/>
      <c r="AG62007" s="2"/>
      <c r="AP62007" s="2"/>
      <c r="AY62007" s="2"/>
      <c r="BH62007" s="2"/>
      <c r="BQ62007" s="2"/>
    </row>
    <row r="62008" spans="6:69" x14ac:dyDescent="0.2">
      <c r="F62008" s="9"/>
      <c r="G62008" s="9"/>
      <c r="H62008" s="9"/>
      <c r="I62008" s="9"/>
      <c r="J62008" s="9"/>
      <c r="O62008" s="2"/>
      <c r="X62008" s="2"/>
      <c r="AG62008" s="2"/>
      <c r="AP62008" s="2"/>
      <c r="AY62008" s="2"/>
      <c r="BH62008" s="2"/>
      <c r="BQ62008" s="2"/>
    </row>
    <row r="62009" spans="6:69" x14ac:dyDescent="0.2">
      <c r="F62009" s="9"/>
      <c r="G62009" s="9"/>
      <c r="H62009" s="9"/>
      <c r="I62009" s="9"/>
      <c r="J62009" s="9"/>
      <c r="O62009" s="2"/>
      <c r="X62009" s="2"/>
      <c r="AG62009" s="2"/>
      <c r="AP62009" s="2"/>
      <c r="AY62009" s="2"/>
      <c r="BH62009" s="2"/>
      <c r="BQ62009" s="2"/>
    </row>
    <row r="62010" spans="6:69" x14ac:dyDescent="0.2">
      <c r="F62010" s="9"/>
      <c r="G62010" s="9"/>
      <c r="H62010" s="9"/>
      <c r="I62010" s="9"/>
      <c r="J62010" s="9"/>
      <c r="O62010" s="2"/>
      <c r="X62010" s="2"/>
      <c r="AG62010" s="2"/>
      <c r="AP62010" s="2"/>
      <c r="AY62010" s="2"/>
      <c r="BH62010" s="2"/>
      <c r="BQ62010" s="2"/>
    </row>
    <row r="62011" spans="6:69" x14ac:dyDescent="0.2">
      <c r="F62011" s="9"/>
      <c r="G62011" s="9"/>
      <c r="H62011" s="9"/>
      <c r="I62011" s="9"/>
      <c r="J62011" s="9"/>
      <c r="O62011" s="2"/>
      <c r="X62011" s="2"/>
      <c r="AG62011" s="2"/>
      <c r="AP62011" s="2"/>
      <c r="AY62011" s="2"/>
      <c r="BH62011" s="2"/>
      <c r="BQ62011" s="2"/>
    </row>
    <row r="62012" spans="6:69" x14ac:dyDescent="0.2">
      <c r="F62012" s="9"/>
      <c r="G62012" s="9"/>
      <c r="H62012" s="9"/>
      <c r="I62012" s="9"/>
      <c r="J62012" s="9"/>
      <c r="O62012" s="2"/>
      <c r="X62012" s="2"/>
      <c r="AG62012" s="2"/>
      <c r="AP62012" s="2"/>
      <c r="AY62012" s="2"/>
      <c r="BH62012" s="2"/>
      <c r="BQ62012" s="2"/>
    </row>
    <row r="62013" spans="6:69" x14ac:dyDescent="0.2">
      <c r="F62013" s="9"/>
      <c r="G62013" s="9"/>
      <c r="H62013" s="9"/>
      <c r="I62013" s="9"/>
      <c r="J62013" s="9"/>
      <c r="O62013" s="2"/>
      <c r="X62013" s="2"/>
      <c r="AG62013" s="2"/>
      <c r="AP62013" s="2"/>
      <c r="AY62013" s="2"/>
      <c r="BH62013" s="2"/>
      <c r="BQ62013" s="2"/>
    </row>
    <row r="62014" spans="6:69" x14ac:dyDescent="0.2">
      <c r="F62014" s="9"/>
      <c r="G62014" s="9"/>
      <c r="H62014" s="9"/>
      <c r="I62014" s="9"/>
      <c r="J62014" s="9"/>
      <c r="O62014" s="2"/>
      <c r="X62014" s="2"/>
      <c r="AG62014" s="2"/>
      <c r="AP62014" s="2"/>
      <c r="AY62014" s="2"/>
      <c r="BH62014" s="2"/>
      <c r="BQ62014" s="2"/>
    </row>
    <row r="62015" spans="6:69" x14ac:dyDescent="0.2">
      <c r="F62015" s="9"/>
      <c r="G62015" s="9"/>
      <c r="H62015" s="9"/>
      <c r="I62015" s="9"/>
      <c r="J62015" s="9"/>
      <c r="O62015" s="2"/>
      <c r="X62015" s="2"/>
      <c r="AG62015" s="2"/>
      <c r="AP62015" s="2"/>
      <c r="AY62015" s="2"/>
      <c r="BH62015" s="2"/>
      <c r="BQ62015" s="2"/>
    </row>
    <row r="62016" spans="6:69" x14ac:dyDescent="0.2">
      <c r="F62016" s="9"/>
      <c r="G62016" s="9"/>
      <c r="H62016" s="9"/>
      <c r="I62016" s="9"/>
      <c r="J62016" s="9"/>
      <c r="O62016" s="2"/>
      <c r="X62016" s="2"/>
      <c r="AG62016" s="2"/>
      <c r="AP62016" s="2"/>
      <c r="AY62016" s="2"/>
      <c r="BH62016" s="2"/>
      <c r="BQ62016" s="2"/>
    </row>
    <row r="62017" spans="6:69" x14ac:dyDescent="0.2">
      <c r="F62017" s="9"/>
      <c r="G62017" s="9"/>
      <c r="H62017" s="9"/>
      <c r="I62017" s="9"/>
      <c r="J62017" s="9"/>
      <c r="O62017" s="2"/>
      <c r="X62017" s="2"/>
      <c r="AG62017" s="2"/>
      <c r="AP62017" s="2"/>
      <c r="AY62017" s="2"/>
      <c r="BH62017" s="2"/>
      <c r="BQ62017" s="2"/>
    </row>
    <row r="62018" spans="6:69" x14ac:dyDescent="0.2">
      <c r="F62018" s="9"/>
      <c r="G62018" s="9"/>
      <c r="H62018" s="9"/>
      <c r="I62018" s="9"/>
      <c r="J62018" s="9"/>
      <c r="O62018" s="2"/>
      <c r="X62018" s="2"/>
      <c r="AG62018" s="2"/>
      <c r="AP62018" s="2"/>
      <c r="AY62018" s="2"/>
      <c r="BH62018" s="2"/>
      <c r="BQ62018" s="2"/>
    </row>
    <row r="62019" spans="6:69" x14ac:dyDescent="0.2">
      <c r="F62019" s="9"/>
      <c r="G62019" s="9"/>
      <c r="H62019" s="9"/>
      <c r="I62019" s="9"/>
      <c r="J62019" s="9"/>
      <c r="O62019" s="2"/>
      <c r="X62019" s="2"/>
      <c r="AG62019" s="2"/>
      <c r="AP62019" s="2"/>
      <c r="AY62019" s="2"/>
      <c r="BH62019" s="2"/>
      <c r="BQ62019" s="2"/>
    </row>
    <row r="62020" spans="6:69" x14ac:dyDescent="0.2">
      <c r="F62020" s="9"/>
      <c r="G62020" s="9"/>
      <c r="H62020" s="9"/>
      <c r="I62020" s="9"/>
      <c r="J62020" s="9"/>
      <c r="O62020" s="2"/>
      <c r="X62020" s="2"/>
      <c r="AG62020" s="2"/>
      <c r="AP62020" s="2"/>
      <c r="AY62020" s="2"/>
      <c r="BH62020" s="2"/>
      <c r="BQ62020" s="2"/>
    </row>
    <row r="62021" spans="6:69" x14ac:dyDescent="0.2">
      <c r="F62021" s="9"/>
      <c r="G62021" s="9"/>
      <c r="H62021" s="9"/>
      <c r="I62021" s="9"/>
      <c r="J62021" s="9"/>
      <c r="O62021" s="2"/>
      <c r="X62021" s="2"/>
      <c r="AG62021" s="2"/>
      <c r="AP62021" s="2"/>
      <c r="AY62021" s="2"/>
      <c r="BH62021" s="2"/>
      <c r="BQ62021" s="2"/>
    </row>
    <row r="62022" spans="6:69" x14ac:dyDescent="0.2">
      <c r="F62022" s="9"/>
      <c r="G62022" s="9"/>
      <c r="H62022" s="9"/>
      <c r="I62022" s="9"/>
      <c r="J62022" s="9"/>
      <c r="O62022" s="2"/>
      <c r="X62022" s="2"/>
      <c r="AG62022" s="2"/>
      <c r="AP62022" s="2"/>
      <c r="AY62022" s="2"/>
      <c r="BH62022" s="2"/>
      <c r="BQ62022" s="2"/>
    </row>
    <row r="62023" spans="6:69" x14ac:dyDescent="0.2">
      <c r="F62023" s="9"/>
      <c r="G62023" s="9"/>
      <c r="H62023" s="9"/>
      <c r="I62023" s="9"/>
      <c r="J62023" s="9"/>
      <c r="O62023" s="2"/>
      <c r="X62023" s="2"/>
      <c r="AG62023" s="2"/>
      <c r="AP62023" s="2"/>
      <c r="AY62023" s="2"/>
      <c r="BH62023" s="2"/>
      <c r="BQ62023" s="2"/>
    </row>
    <row r="62024" spans="6:69" x14ac:dyDescent="0.2">
      <c r="F62024" s="9"/>
      <c r="G62024" s="9"/>
      <c r="H62024" s="9"/>
      <c r="I62024" s="9"/>
      <c r="J62024" s="9"/>
      <c r="O62024" s="2"/>
      <c r="X62024" s="2"/>
      <c r="AG62024" s="2"/>
      <c r="AP62024" s="2"/>
      <c r="AY62024" s="2"/>
      <c r="BH62024" s="2"/>
      <c r="BQ62024" s="2"/>
    </row>
    <row r="62025" spans="6:69" x14ac:dyDescent="0.2">
      <c r="F62025" s="9"/>
      <c r="G62025" s="9"/>
      <c r="H62025" s="9"/>
      <c r="I62025" s="9"/>
      <c r="J62025" s="9"/>
      <c r="O62025" s="2"/>
      <c r="X62025" s="2"/>
      <c r="AG62025" s="2"/>
      <c r="AP62025" s="2"/>
      <c r="AY62025" s="2"/>
      <c r="BH62025" s="2"/>
      <c r="BQ62025" s="2"/>
    </row>
    <row r="62026" spans="6:69" x14ac:dyDescent="0.2">
      <c r="F62026" s="9"/>
      <c r="G62026" s="9"/>
      <c r="H62026" s="9"/>
      <c r="I62026" s="9"/>
      <c r="J62026" s="9"/>
      <c r="O62026" s="2"/>
      <c r="X62026" s="2"/>
      <c r="AG62026" s="2"/>
      <c r="AP62026" s="2"/>
      <c r="AY62026" s="2"/>
      <c r="BH62026" s="2"/>
      <c r="BQ62026" s="2"/>
    </row>
    <row r="62027" spans="6:69" x14ac:dyDescent="0.2">
      <c r="F62027" s="9"/>
      <c r="G62027" s="9"/>
      <c r="H62027" s="9"/>
      <c r="I62027" s="9"/>
      <c r="J62027" s="9"/>
      <c r="O62027" s="2"/>
      <c r="X62027" s="2"/>
      <c r="AG62027" s="2"/>
      <c r="AP62027" s="2"/>
      <c r="AY62027" s="2"/>
      <c r="BH62027" s="2"/>
      <c r="BQ62027" s="2"/>
    </row>
    <row r="62028" spans="6:69" x14ac:dyDescent="0.2">
      <c r="F62028" s="9"/>
      <c r="G62028" s="9"/>
      <c r="H62028" s="9"/>
      <c r="I62028" s="9"/>
      <c r="J62028" s="9"/>
      <c r="O62028" s="2"/>
      <c r="X62028" s="2"/>
      <c r="AG62028" s="2"/>
      <c r="AP62028" s="2"/>
      <c r="AY62028" s="2"/>
      <c r="BH62028" s="2"/>
      <c r="BQ62028" s="2"/>
    </row>
    <row r="62029" spans="6:69" x14ac:dyDescent="0.2">
      <c r="F62029" s="9"/>
      <c r="G62029" s="9"/>
      <c r="H62029" s="9"/>
      <c r="I62029" s="9"/>
      <c r="J62029" s="9"/>
      <c r="O62029" s="2"/>
      <c r="X62029" s="2"/>
      <c r="AG62029" s="2"/>
      <c r="AP62029" s="2"/>
      <c r="AY62029" s="2"/>
      <c r="BH62029" s="2"/>
      <c r="BQ62029" s="2"/>
    </row>
    <row r="62030" spans="6:69" x14ac:dyDescent="0.2">
      <c r="F62030" s="9"/>
      <c r="G62030" s="9"/>
      <c r="H62030" s="9"/>
      <c r="I62030" s="9"/>
      <c r="J62030" s="9"/>
      <c r="O62030" s="2"/>
      <c r="X62030" s="2"/>
      <c r="AG62030" s="2"/>
      <c r="AP62030" s="2"/>
      <c r="AY62030" s="2"/>
      <c r="BH62030" s="2"/>
      <c r="BQ62030" s="2"/>
    </row>
    <row r="62031" spans="6:69" x14ac:dyDescent="0.2">
      <c r="F62031" s="9"/>
      <c r="G62031" s="9"/>
      <c r="H62031" s="9"/>
      <c r="I62031" s="9"/>
      <c r="J62031" s="9"/>
      <c r="O62031" s="2"/>
      <c r="X62031" s="2"/>
      <c r="AG62031" s="2"/>
      <c r="AP62031" s="2"/>
      <c r="AY62031" s="2"/>
      <c r="BH62031" s="2"/>
      <c r="BQ62031" s="2"/>
    </row>
    <row r="62032" spans="6:69" x14ac:dyDescent="0.2">
      <c r="F62032" s="9"/>
      <c r="G62032" s="9"/>
      <c r="H62032" s="9"/>
      <c r="I62032" s="9"/>
      <c r="J62032" s="9"/>
      <c r="O62032" s="2"/>
      <c r="X62032" s="2"/>
      <c r="AG62032" s="2"/>
      <c r="AP62032" s="2"/>
      <c r="AY62032" s="2"/>
      <c r="BH62032" s="2"/>
      <c r="BQ62032" s="2"/>
    </row>
    <row r="62033" spans="6:69" x14ac:dyDescent="0.2">
      <c r="F62033" s="9"/>
      <c r="G62033" s="9"/>
      <c r="H62033" s="9"/>
      <c r="I62033" s="9"/>
      <c r="J62033" s="9"/>
      <c r="O62033" s="2"/>
      <c r="X62033" s="2"/>
      <c r="AG62033" s="2"/>
      <c r="AP62033" s="2"/>
      <c r="AY62033" s="2"/>
      <c r="BH62033" s="2"/>
      <c r="BQ62033" s="2"/>
    </row>
    <row r="62034" spans="6:69" x14ac:dyDescent="0.2">
      <c r="F62034" s="9"/>
      <c r="G62034" s="9"/>
      <c r="H62034" s="9"/>
      <c r="I62034" s="9"/>
      <c r="J62034" s="9"/>
      <c r="O62034" s="2"/>
      <c r="X62034" s="2"/>
      <c r="AG62034" s="2"/>
      <c r="AP62034" s="2"/>
      <c r="AY62034" s="2"/>
      <c r="BH62034" s="2"/>
      <c r="BQ62034" s="2"/>
    </row>
    <row r="62035" spans="6:69" x14ac:dyDescent="0.2">
      <c r="F62035" s="9"/>
      <c r="G62035" s="9"/>
      <c r="H62035" s="9"/>
      <c r="I62035" s="9"/>
      <c r="J62035" s="9"/>
      <c r="O62035" s="2"/>
      <c r="X62035" s="2"/>
      <c r="AG62035" s="2"/>
      <c r="AP62035" s="2"/>
      <c r="AY62035" s="2"/>
      <c r="BH62035" s="2"/>
      <c r="BQ62035" s="2"/>
    </row>
    <row r="62036" spans="6:69" x14ac:dyDescent="0.2">
      <c r="F62036" s="9"/>
      <c r="G62036" s="9"/>
      <c r="H62036" s="9"/>
      <c r="I62036" s="9"/>
      <c r="J62036" s="9"/>
      <c r="O62036" s="2"/>
      <c r="X62036" s="2"/>
      <c r="AG62036" s="2"/>
      <c r="AP62036" s="2"/>
      <c r="AY62036" s="2"/>
      <c r="BH62036" s="2"/>
      <c r="BQ62036" s="2"/>
    </row>
    <row r="62037" spans="6:69" x14ac:dyDescent="0.2">
      <c r="F62037" s="9"/>
      <c r="G62037" s="9"/>
      <c r="H62037" s="9"/>
      <c r="I62037" s="9"/>
      <c r="J62037" s="9"/>
      <c r="O62037" s="2"/>
      <c r="X62037" s="2"/>
      <c r="AG62037" s="2"/>
      <c r="AP62037" s="2"/>
      <c r="AY62037" s="2"/>
      <c r="BH62037" s="2"/>
      <c r="BQ62037" s="2"/>
    </row>
    <row r="62038" spans="6:69" x14ac:dyDescent="0.2">
      <c r="F62038" s="9"/>
      <c r="G62038" s="9"/>
      <c r="H62038" s="9"/>
      <c r="I62038" s="9"/>
      <c r="J62038" s="9"/>
      <c r="O62038" s="2"/>
      <c r="X62038" s="2"/>
      <c r="AG62038" s="2"/>
      <c r="AP62038" s="2"/>
      <c r="AY62038" s="2"/>
      <c r="BH62038" s="2"/>
      <c r="BQ62038" s="2"/>
    </row>
    <row r="62039" spans="6:69" x14ac:dyDescent="0.2">
      <c r="F62039" s="9"/>
      <c r="G62039" s="9"/>
      <c r="H62039" s="9"/>
      <c r="I62039" s="9"/>
      <c r="J62039" s="9"/>
      <c r="O62039" s="2"/>
      <c r="X62039" s="2"/>
      <c r="AG62039" s="2"/>
      <c r="AP62039" s="2"/>
      <c r="AY62039" s="2"/>
      <c r="BH62039" s="2"/>
      <c r="BQ62039" s="2"/>
    </row>
    <row r="62040" spans="6:69" x14ac:dyDescent="0.2">
      <c r="F62040" s="9"/>
      <c r="G62040" s="9"/>
      <c r="H62040" s="9"/>
      <c r="I62040" s="9"/>
      <c r="J62040" s="9"/>
      <c r="O62040" s="2"/>
      <c r="X62040" s="2"/>
      <c r="AG62040" s="2"/>
      <c r="AP62040" s="2"/>
      <c r="AY62040" s="2"/>
      <c r="BH62040" s="2"/>
      <c r="BQ62040" s="2"/>
    </row>
    <row r="62041" spans="6:69" x14ac:dyDescent="0.2">
      <c r="F62041" s="9"/>
      <c r="G62041" s="9"/>
      <c r="H62041" s="9"/>
      <c r="I62041" s="9"/>
      <c r="J62041" s="9"/>
      <c r="O62041" s="2"/>
      <c r="X62041" s="2"/>
      <c r="AG62041" s="2"/>
      <c r="AP62041" s="2"/>
      <c r="AY62041" s="2"/>
      <c r="BH62041" s="2"/>
      <c r="BQ62041" s="2"/>
    </row>
    <row r="62042" spans="6:69" x14ac:dyDescent="0.2">
      <c r="F62042" s="9"/>
      <c r="G62042" s="9"/>
      <c r="H62042" s="9"/>
      <c r="I62042" s="9"/>
      <c r="J62042" s="9"/>
      <c r="O62042" s="2"/>
      <c r="X62042" s="2"/>
      <c r="AG62042" s="2"/>
      <c r="AP62042" s="2"/>
      <c r="AY62042" s="2"/>
      <c r="BH62042" s="2"/>
      <c r="BQ62042" s="2"/>
    </row>
    <row r="62043" spans="6:69" x14ac:dyDescent="0.2">
      <c r="F62043" s="9"/>
      <c r="G62043" s="9"/>
      <c r="H62043" s="9"/>
      <c r="I62043" s="9"/>
      <c r="J62043" s="9"/>
      <c r="O62043" s="2"/>
      <c r="X62043" s="2"/>
      <c r="AG62043" s="2"/>
      <c r="AP62043" s="2"/>
      <c r="AY62043" s="2"/>
      <c r="BH62043" s="2"/>
      <c r="BQ62043" s="2"/>
    </row>
    <row r="62044" spans="6:69" x14ac:dyDescent="0.2">
      <c r="F62044" s="9"/>
      <c r="G62044" s="9"/>
      <c r="H62044" s="9"/>
      <c r="I62044" s="9"/>
      <c r="J62044" s="9"/>
      <c r="O62044" s="2"/>
      <c r="X62044" s="2"/>
      <c r="AG62044" s="2"/>
      <c r="AP62044" s="2"/>
      <c r="AY62044" s="2"/>
      <c r="BH62044" s="2"/>
      <c r="BQ62044" s="2"/>
    </row>
    <row r="62045" spans="6:69" x14ac:dyDescent="0.2">
      <c r="F62045" s="9"/>
      <c r="G62045" s="9"/>
      <c r="H62045" s="9"/>
      <c r="I62045" s="9"/>
      <c r="J62045" s="9"/>
      <c r="O62045" s="2"/>
      <c r="X62045" s="2"/>
      <c r="AG62045" s="2"/>
      <c r="AP62045" s="2"/>
      <c r="AY62045" s="2"/>
      <c r="BH62045" s="2"/>
      <c r="BQ62045" s="2"/>
    </row>
    <row r="62046" spans="6:69" x14ac:dyDescent="0.2">
      <c r="F62046" s="9"/>
      <c r="G62046" s="9"/>
      <c r="H62046" s="9"/>
      <c r="I62046" s="9"/>
      <c r="J62046" s="9"/>
      <c r="O62046" s="2"/>
      <c r="X62046" s="2"/>
      <c r="AG62046" s="2"/>
      <c r="AP62046" s="2"/>
      <c r="AY62046" s="2"/>
      <c r="BH62046" s="2"/>
      <c r="BQ62046" s="2"/>
    </row>
    <row r="62047" spans="6:69" x14ac:dyDescent="0.2">
      <c r="F62047" s="9"/>
      <c r="G62047" s="9"/>
      <c r="H62047" s="9"/>
      <c r="I62047" s="9"/>
      <c r="J62047" s="9"/>
      <c r="O62047" s="2"/>
      <c r="X62047" s="2"/>
      <c r="AG62047" s="2"/>
      <c r="AP62047" s="2"/>
      <c r="AY62047" s="2"/>
      <c r="BH62047" s="2"/>
      <c r="BQ62047" s="2"/>
    </row>
    <row r="62048" spans="6:69" x14ac:dyDescent="0.2">
      <c r="F62048" s="9"/>
      <c r="G62048" s="9"/>
      <c r="H62048" s="9"/>
      <c r="I62048" s="9"/>
      <c r="J62048" s="9"/>
      <c r="O62048" s="2"/>
      <c r="X62048" s="2"/>
      <c r="AG62048" s="2"/>
      <c r="AP62048" s="2"/>
      <c r="AY62048" s="2"/>
      <c r="BH62048" s="2"/>
      <c r="BQ62048" s="2"/>
    </row>
    <row r="62049" spans="6:69" x14ac:dyDescent="0.2">
      <c r="F62049" s="9"/>
      <c r="G62049" s="9"/>
      <c r="H62049" s="9"/>
      <c r="I62049" s="9"/>
      <c r="J62049" s="9"/>
      <c r="O62049" s="2"/>
      <c r="X62049" s="2"/>
      <c r="AG62049" s="2"/>
      <c r="AP62049" s="2"/>
      <c r="AY62049" s="2"/>
      <c r="BH62049" s="2"/>
      <c r="BQ62049" s="2"/>
    </row>
    <row r="62050" spans="6:69" x14ac:dyDescent="0.2">
      <c r="F62050" s="9"/>
      <c r="G62050" s="9"/>
      <c r="H62050" s="9"/>
      <c r="I62050" s="9"/>
      <c r="J62050" s="9"/>
      <c r="O62050" s="2"/>
      <c r="X62050" s="2"/>
      <c r="AG62050" s="2"/>
      <c r="AP62050" s="2"/>
      <c r="AY62050" s="2"/>
      <c r="BH62050" s="2"/>
      <c r="BQ62050" s="2"/>
    </row>
    <row r="62051" spans="6:69" x14ac:dyDescent="0.2">
      <c r="F62051" s="9"/>
      <c r="G62051" s="9"/>
      <c r="H62051" s="9"/>
      <c r="I62051" s="9"/>
      <c r="J62051" s="9"/>
      <c r="O62051" s="2"/>
      <c r="X62051" s="2"/>
      <c r="AG62051" s="2"/>
      <c r="AP62051" s="2"/>
      <c r="AY62051" s="2"/>
      <c r="BH62051" s="2"/>
      <c r="BQ62051" s="2"/>
    </row>
    <row r="62052" spans="6:69" x14ac:dyDescent="0.2">
      <c r="F62052" s="9"/>
      <c r="G62052" s="9"/>
      <c r="H62052" s="9"/>
      <c r="I62052" s="9"/>
      <c r="J62052" s="9"/>
      <c r="O62052" s="2"/>
      <c r="X62052" s="2"/>
      <c r="AG62052" s="2"/>
      <c r="AP62052" s="2"/>
      <c r="AY62052" s="2"/>
      <c r="BH62052" s="2"/>
      <c r="BQ62052" s="2"/>
    </row>
    <row r="62053" spans="6:69" x14ac:dyDescent="0.2">
      <c r="F62053" s="9"/>
      <c r="G62053" s="9"/>
      <c r="H62053" s="9"/>
      <c r="I62053" s="9"/>
      <c r="J62053" s="9"/>
      <c r="O62053" s="2"/>
      <c r="X62053" s="2"/>
      <c r="AG62053" s="2"/>
      <c r="AP62053" s="2"/>
      <c r="AY62053" s="2"/>
      <c r="BH62053" s="2"/>
      <c r="BQ62053" s="2"/>
    </row>
    <row r="62054" spans="6:69" x14ac:dyDescent="0.2">
      <c r="F62054" s="9"/>
      <c r="G62054" s="9"/>
      <c r="H62054" s="9"/>
      <c r="I62054" s="9"/>
      <c r="J62054" s="9"/>
      <c r="O62054" s="2"/>
      <c r="X62054" s="2"/>
      <c r="AG62054" s="2"/>
      <c r="AP62054" s="2"/>
      <c r="AY62054" s="2"/>
      <c r="BH62054" s="2"/>
      <c r="BQ62054" s="2"/>
    </row>
    <row r="62055" spans="6:69" x14ac:dyDescent="0.2">
      <c r="F62055" s="9"/>
      <c r="G62055" s="9"/>
      <c r="H62055" s="9"/>
      <c r="I62055" s="9"/>
      <c r="J62055" s="9"/>
      <c r="O62055" s="2"/>
      <c r="X62055" s="2"/>
      <c r="AG62055" s="2"/>
      <c r="AP62055" s="2"/>
      <c r="AY62055" s="2"/>
      <c r="BH62055" s="2"/>
      <c r="BQ62055" s="2"/>
    </row>
    <row r="62056" spans="6:69" x14ac:dyDescent="0.2">
      <c r="F62056" s="9"/>
      <c r="G62056" s="9"/>
      <c r="H62056" s="9"/>
      <c r="I62056" s="9"/>
      <c r="J62056" s="9"/>
      <c r="O62056" s="2"/>
      <c r="X62056" s="2"/>
      <c r="AG62056" s="2"/>
      <c r="AP62056" s="2"/>
      <c r="AY62056" s="2"/>
      <c r="BH62056" s="2"/>
      <c r="BQ62056" s="2"/>
    </row>
    <row r="62057" spans="6:69" x14ac:dyDescent="0.2">
      <c r="F62057" s="9"/>
      <c r="G62057" s="9"/>
      <c r="H62057" s="9"/>
      <c r="I62057" s="9"/>
      <c r="J62057" s="9"/>
      <c r="O62057" s="2"/>
      <c r="X62057" s="2"/>
      <c r="AG62057" s="2"/>
      <c r="AP62057" s="2"/>
      <c r="AY62057" s="2"/>
      <c r="BH62057" s="2"/>
      <c r="BQ62057" s="2"/>
    </row>
    <row r="62058" spans="6:69" x14ac:dyDescent="0.2">
      <c r="F62058" s="9"/>
      <c r="G62058" s="9"/>
      <c r="H62058" s="9"/>
      <c r="I62058" s="9"/>
      <c r="J62058" s="9"/>
      <c r="O62058" s="2"/>
      <c r="X62058" s="2"/>
      <c r="AG62058" s="2"/>
      <c r="AP62058" s="2"/>
      <c r="AY62058" s="2"/>
      <c r="BH62058" s="2"/>
      <c r="BQ62058" s="2"/>
    </row>
    <row r="62059" spans="6:69" x14ac:dyDescent="0.2">
      <c r="F62059" s="9"/>
      <c r="G62059" s="9"/>
      <c r="H62059" s="9"/>
      <c r="I62059" s="9"/>
      <c r="J62059" s="9"/>
      <c r="O62059" s="2"/>
      <c r="X62059" s="2"/>
      <c r="AG62059" s="2"/>
      <c r="AP62059" s="2"/>
      <c r="AY62059" s="2"/>
      <c r="BH62059" s="2"/>
      <c r="BQ62059" s="2"/>
    </row>
    <row r="62060" spans="6:69" x14ac:dyDescent="0.2">
      <c r="F62060" s="9"/>
      <c r="G62060" s="9"/>
      <c r="H62060" s="9"/>
      <c r="I62060" s="9"/>
      <c r="J62060" s="9"/>
      <c r="O62060" s="2"/>
      <c r="X62060" s="2"/>
      <c r="AG62060" s="2"/>
      <c r="AP62060" s="2"/>
      <c r="AY62060" s="2"/>
      <c r="BH62060" s="2"/>
      <c r="BQ62060" s="2"/>
    </row>
    <row r="62061" spans="6:69" x14ac:dyDescent="0.2">
      <c r="F62061" s="9"/>
      <c r="G62061" s="9"/>
      <c r="H62061" s="9"/>
      <c r="I62061" s="9"/>
      <c r="J62061" s="9"/>
      <c r="O62061" s="2"/>
      <c r="X62061" s="2"/>
      <c r="AG62061" s="2"/>
      <c r="AP62061" s="2"/>
      <c r="AY62061" s="2"/>
      <c r="BH62061" s="2"/>
      <c r="BQ62061" s="2"/>
    </row>
    <row r="62062" spans="6:69" x14ac:dyDescent="0.2">
      <c r="F62062" s="9"/>
      <c r="G62062" s="9"/>
      <c r="H62062" s="9"/>
      <c r="I62062" s="9"/>
      <c r="J62062" s="9"/>
      <c r="O62062" s="2"/>
      <c r="X62062" s="2"/>
      <c r="AG62062" s="2"/>
      <c r="AP62062" s="2"/>
      <c r="AY62062" s="2"/>
      <c r="BH62062" s="2"/>
      <c r="BQ62062" s="2"/>
    </row>
    <row r="62063" spans="6:69" x14ac:dyDescent="0.2">
      <c r="F62063" s="9"/>
      <c r="G62063" s="9"/>
      <c r="H62063" s="9"/>
      <c r="I62063" s="9"/>
      <c r="J62063" s="9"/>
      <c r="O62063" s="2"/>
      <c r="X62063" s="2"/>
      <c r="AG62063" s="2"/>
      <c r="AP62063" s="2"/>
      <c r="AY62063" s="2"/>
      <c r="BH62063" s="2"/>
      <c r="BQ62063" s="2"/>
    </row>
    <row r="62064" spans="6:69" x14ac:dyDescent="0.2">
      <c r="F62064" s="9"/>
      <c r="G62064" s="9"/>
      <c r="H62064" s="9"/>
      <c r="I62064" s="9"/>
      <c r="J62064" s="9"/>
      <c r="O62064" s="2"/>
      <c r="X62064" s="2"/>
      <c r="AG62064" s="2"/>
      <c r="AP62064" s="2"/>
      <c r="AY62064" s="2"/>
      <c r="BH62064" s="2"/>
      <c r="BQ62064" s="2"/>
    </row>
    <row r="62065" spans="6:69" x14ac:dyDescent="0.2">
      <c r="F62065" s="9"/>
      <c r="G62065" s="9"/>
      <c r="H62065" s="9"/>
      <c r="I62065" s="9"/>
      <c r="J62065" s="9"/>
      <c r="O62065" s="2"/>
      <c r="X62065" s="2"/>
      <c r="AG62065" s="2"/>
      <c r="AP62065" s="2"/>
      <c r="AY62065" s="2"/>
      <c r="BH62065" s="2"/>
      <c r="BQ62065" s="2"/>
    </row>
    <row r="62066" spans="6:69" x14ac:dyDescent="0.2">
      <c r="F62066" s="9"/>
      <c r="G62066" s="9"/>
      <c r="H62066" s="9"/>
      <c r="I62066" s="9"/>
      <c r="J62066" s="9"/>
      <c r="O62066" s="2"/>
      <c r="X62066" s="2"/>
      <c r="AG62066" s="2"/>
      <c r="AP62066" s="2"/>
      <c r="AY62066" s="2"/>
      <c r="BH62066" s="2"/>
      <c r="BQ62066" s="2"/>
    </row>
    <row r="62067" spans="6:69" x14ac:dyDescent="0.2">
      <c r="F62067" s="9"/>
      <c r="G62067" s="9"/>
      <c r="H62067" s="9"/>
      <c r="I62067" s="9"/>
      <c r="J62067" s="9"/>
      <c r="O62067" s="2"/>
      <c r="X62067" s="2"/>
      <c r="AG62067" s="2"/>
      <c r="AP62067" s="2"/>
      <c r="AY62067" s="2"/>
      <c r="BH62067" s="2"/>
      <c r="BQ62067" s="2"/>
    </row>
    <row r="62068" spans="6:69" x14ac:dyDescent="0.2">
      <c r="F62068" s="9"/>
      <c r="G62068" s="9"/>
      <c r="H62068" s="9"/>
      <c r="I62068" s="9"/>
      <c r="J62068" s="9"/>
      <c r="O62068" s="2"/>
      <c r="X62068" s="2"/>
      <c r="AG62068" s="2"/>
      <c r="AP62068" s="2"/>
      <c r="AY62068" s="2"/>
      <c r="BH62068" s="2"/>
      <c r="BQ62068" s="2"/>
    </row>
    <row r="62069" spans="6:69" x14ac:dyDescent="0.2">
      <c r="F62069" s="9"/>
      <c r="G62069" s="9"/>
      <c r="H62069" s="9"/>
      <c r="I62069" s="9"/>
      <c r="J62069" s="9"/>
      <c r="O62069" s="2"/>
      <c r="X62069" s="2"/>
      <c r="AG62069" s="2"/>
      <c r="AP62069" s="2"/>
      <c r="AY62069" s="2"/>
      <c r="BH62069" s="2"/>
      <c r="BQ62069" s="2"/>
    </row>
    <row r="62070" spans="6:69" x14ac:dyDescent="0.2">
      <c r="F62070" s="9"/>
      <c r="G62070" s="9"/>
      <c r="H62070" s="9"/>
      <c r="I62070" s="9"/>
      <c r="J62070" s="9"/>
      <c r="O62070" s="2"/>
      <c r="X62070" s="2"/>
      <c r="AG62070" s="2"/>
      <c r="AP62070" s="2"/>
      <c r="AY62070" s="2"/>
      <c r="BH62070" s="2"/>
      <c r="BQ62070" s="2"/>
    </row>
    <row r="62071" spans="6:69" x14ac:dyDescent="0.2">
      <c r="F62071" s="9"/>
      <c r="G62071" s="9"/>
      <c r="H62071" s="9"/>
      <c r="I62071" s="9"/>
      <c r="J62071" s="9"/>
      <c r="O62071" s="2"/>
      <c r="X62071" s="2"/>
      <c r="AG62071" s="2"/>
      <c r="AP62071" s="2"/>
      <c r="AY62071" s="2"/>
      <c r="BH62071" s="2"/>
      <c r="BQ62071" s="2"/>
    </row>
    <row r="62072" spans="6:69" x14ac:dyDescent="0.2">
      <c r="F62072" s="9"/>
      <c r="G62072" s="9"/>
      <c r="H62072" s="9"/>
      <c r="I62072" s="9"/>
      <c r="J62072" s="9"/>
      <c r="O62072" s="2"/>
      <c r="X62072" s="2"/>
      <c r="AG62072" s="2"/>
      <c r="AP62072" s="2"/>
      <c r="AY62072" s="2"/>
      <c r="BH62072" s="2"/>
      <c r="BQ62072" s="2"/>
    </row>
    <row r="62073" spans="6:69" x14ac:dyDescent="0.2">
      <c r="F62073" s="9"/>
      <c r="G62073" s="9"/>
      <c r="H62073" s="9"/>
      <c r="I62073" s="9"/>
      <c r="J62073" s="9"/>
      <c r="O62073" s="2"/>
      <c r="X62073" s="2"/>
      <c r="AG62073" s="2"/>
      <c r="AP62073" s="2"/>
      <c r="AY62073" s="2"/>
      <c r="BH62073" s="2"/>
      <c r="BQ62073" s="2"/>
    </row>
    <row r="62074" spans="6:69" x14ac:dyDescent="0.2">
      <c r="F62074" s="9"/>
      <c r="G62074" s="9"/>
      <c r="H62074" s="9"/>
      <c r="I62074" s="9"/>
      <c r="J62074" s="9"/>
      <c r="O62074" s="2"/>
      <c r="X62074" s="2"/>
      <c r="AG62074" s="2"/>
      <c r="AP62074" s="2"/>
      <c r="AY62074" s="2"/>
      <c r="BH62074" s="2"/>
      <c r="BQ62074" s="2"/>
    </row>
    <row r="62075" spans="6:69" x14ac:dyDescent="0.2">
      <c r="F62075" s="9"/>
      <c r="G62075" s="9"/>
      <c r="H62075" s="9"/>
      <c r="I62075" s="9"/>
      <c r="J62075" s="9"/>
      <c r="O62075" s="2"/>
      <c r="X62075" s="2"/>
      <c r="AG62075" s="2"/>
      <c r="AP62075" s="2"/>
      <c r="AY62075" s="2"/>
      <c r="BH62075" s="2"/>
      <c r="BQ62075" s="2"/>
    </row>
    <row r="62076" spans="6:69" x14ac:dyDescent="0.2">
      <c r="F62076" s="9"/>
      <c r="G62076" s="9"/>
      <c r="H62076" s="9"/>
      <c r="I62076" s="9"/>
      <c r="J62076" s="9"/>
      <c r="O62076" s="2"/>
      <c r="X62076" s="2"/>
      <c r="AG62076" s="2"/>
      <c r="AP62076" s="2"/>
      <c r="AY62076" s="2"/>
      <c r="BH62076" s="2"/>
      <c r="BQ62076" s="2"/>
    </row>
    <row r="62077" spans="6:69" x14ac:dyDescent="0.2">
      <c r="F62077" s="9"/>
      <c r="G62077" s="9"/>
      <c r="H62077" s="9"/>
      <c r="I62077" s="9"/>
      <c r="J62077" s="9"/>
      <c r="O62077" s="2"/>
      <c r="X62077" s="2"/>
      <c r="AG62077" s="2"/>
      <c r="AP62077" s="2"/>
      <c r="AY62077" s="2"/>
      <c r="BH62077" s="2"/>
      <c r="BQ62077" s="2"/>
    </row>
    <row r="62078" spans="6:69" x14ac:dyDescent="0.2">
      <c r="F62078" s="9"/>
      <c r="G62078" s="9"/>
      <c r="H62078" s="9"/>
      <c r="I62078" s="9"/>
      <c r="J62078" s="9"/>
      <c r="O62078" s="2"/>
      <c r="X62078" s="2"/>
      <c r="AG62078" s="2"/>
      <c r="AP62078" s="2"/>
      <c r="AY62078" s="2"/>
      <c r="BH62078" s="2"/>
      <c r="BQ62078" s="2"/>
    </row>
    <row r="62079" spans="6:69" x14ac:dyDescent="0.2">
      <c r="F62079" s="9"/>
      <c r="G62079" s="9"/>
      <c r="H62079" s="9"/>
      <c r="I62079" s="9"/>
      <c r="J62079" s="9"/>
      <c r="O62079" s="2"/>
      <c r="X62079" s="2"/>
      <c r="AG62079" s="2"/>
      <c r="AP62079" s="2"/>
      <c r="AY62079" s="2"/>
      <c r="BH62079" s="2"/>
      <c r="BQ62079" s="2"/>
    </row>
    <row r="62080" spans="6:69" x14ac:dyDescent="0.2">
      <c r="F62080" s="9"/>
      <c r="G62080" s="9"/>
      <c r="H62080" s="9"/>
      <c r="I62080" s="9"/>
      <c r="J62080" s="9"/>
      <c r="O62080" s="2"/>
      <c r="X62080" s="2"/>
      <c r="AG62080" s="2"/>
      <c r="AP62080" s="2"/>
      <c r="AY62080" s="2"/>
      <c r="BH62080" s="2"/>
      <c r="BQ62080" s="2"/>
    </row>
    <row r="62081" spans="6:69" x14ac:dyDescent="0.2">
      <c r="F62081" s="9"/>
      <c r="G62081" s="9"/>
      <c r="H62081" s="9"/>
      <c r="I62081" s="9"/>
      <c r="J62081" s="9"/>
      <c r="O62081" s="2"/>
      <c r="X62081" s="2"/>
      <c r="AG62081" s="2"/>
      <c r="AP62081" s="2"/>
      <c r="AY62081" s="2"/>
      <c r="BH62081" s="2"/>
      <c r="BQ62081" s="2"/>
    </row>
    <row r="62082" spans="6:69" x14ac:dyDescent="0.2">
      <c r="F62082" s="9"/>
      <c r="G62082" s="9"/>
      <c r="H62082" s="9"/>
      <c r="I62082" s="9"/>
      <c r="J62082" s="9"/>
      <c r="O62082" s="2"/>
      <c r="X62082" s="2"/>
      <c r="AG62082" s="2"/>
      <c r="AP62082" s="2"/>
      <c r="AY62082" s="2"/>
      <c r="BH62082" s="2"/>
      <c r="BQ62082" s="2"/>
    </row>
    <row r="62083" spans="6:69" x14ac:dyDescent="0.2">
      <c r="F62083" s="9"/>
      <c r="G62083" s="9"/>
      <c r="H62083" s="9"/>
      <c r="I62083" s="9"/>
      <c r="J62083" s="9"/>
      <c r="O62083" s="2"/>
      <c r="X62083" s="2"/>
      <c r="AG62083" s="2"/>
      <c r="AP62083" s="2"/>
      <c r="AY62083" s="2"/>
      <c r="BH62083" s="2"/>
      <c r="BQ62083" s="2"/>
    </row>
    <row r="62084" spans="6:69" x14ac:dyDescent="0.2">
      <c r="F62084" s="9"/>
      <c r="G62084" s="9"/>
      <c r="H62084" s="9"/>
      <c r="I62084" s="9"/>
      <c r="J62084" s="9"/>
      <c r="O62084" s="2"/>
      <c r="X62084" s="2"/>
      <c r="AG62084" s="2"/>
      <c r="AP62084" s="2"/>
      <c r="AY62084" s="2"/>
      <c r="BH62084" s="2"/>
      <c r="BQ62084" s="2"/>
    </row>
    <row r="62085" spans="6:69" x14ac:dyDescent="0.2">
      <c r="F62085" s="9"/>
      <c r="G62085" s="9"/>
      <c r="H62085" s="9"/>
      <c r="I62085" s="9"/>
      <c r="J62085" s="9"/>
      <c r="O62085" s="2"/>
      <c r="X62085" s="2"/>
      <c r="AG62085" s="2"/>
      <c r="AP62085" s="2"/>
      <c r="AY62085" s="2"/>
      <c r="BH62085" s="2"/>
      <c r="BQ62085" s="2"/>
    </row>
    <row r="62086" spans="6:69" x14ac:dyDescent="0.2">
      <c r="F62086" s="9"/>
      <c r="G62086" s="9"/>
      <c r="H62086" s="9"/>
      <c r="I62086" s="9"/>
      <c r="J62086" s="9"/>
      <c r="O62086" s="2"/>
      <c r="X62086" s="2"/>
      <c r="AG62086" s="2"/>
      <c r="AP62086" s="2"/>
      <c r="AY62086" s="2"/>
      <c r="BH62086" s="2"/>
      <c r="BQ62086" s="2"/>
    </row>
    <row r="62087" spans="6:69" x14ac:dyDescent="0.2">
      <c r="F62087" s="9"/>
      <c r="G62087" s="9"/>
      <c r="H62087" s="9"/>
      <c r="I62087" s="9"/>
      <c r="J62087" s="9"/>
      <c r="O62087" s="2"/>
      <c r="X62087" s="2"/>
      <c r="AG62087" s="2"/>
      <c r="AP62087" s="2"/>
      <c r="AY62087" s="2"/>
      <c r="BH62087" s="2"/>
      <c r="BQ62087" s="2"/>
    </row>
    <row r="62088" spans="6:69" x14ac:dyDescent="0.2">
      <c r="F62088" s="9"/>
      <c r="G62088" s="9"/>
      <c r="H62088" s="9"/>
      <c r="I62088" s="9"/>
      <c r="J62088" s="9"/>
      <c r="O62088" s="2"/>
      <c r="X62088" s="2"/>
      <c r="AG62088" s="2"/>
      <c r="AP62088" s="2"/>
      <c r="AY62088" s="2"/>
      <c r="BH62088" s="2"/>
      <c r="BQ62088" s="2"/>
    </row>
    <row r="62089" spans="6:69" x14ac:dyDescent="0.2">
      <c r="F62089" s="9"/>
      <c r="G62089" s="9"/>
      <c r="H62089" s="9"/>
      <c r="I62089" s="9"/>
      <c r="J62089" s="9"/>
      <c r="O62089" s="2"/>
      <c r="X62089" s="2"/>
      <c r="AG62089" s="2"/>
      <c r="AP62089" s="2"/>
      <c r="AY62089" s="2"/>
      <c r="BH62089" s="2"/>
      <c r="BQ62089" s="2"/>
    </row>
    <row r="62090" spans="6:69" x14ac:dyDescent="0.2">
      <c r="F62090" s="9"/>
      <c r="G62090" s="9"/>
      <c r="H62090" s="9"/>
      <c r="I62090" s="9"/>
      <c r="J62090" s="9"/>
      <c r="O62090" s="2"/>
      <c r="X62090" s="2"/>
      <c r="AG62090" s="2"/>
      <c r="AP62090" s="2"/>
      <c r="AY62090" s="2"/>
      <c r="BH62090" s="2"/>
      <c r="BQ62090" s="2"/>
    </row>
    <row r="62091" spans="6:69" x14ac:dyDescent="0.2">
      <c r="F62091" s="9"/>
      <c r="G62091" s="9"/>
      <c r="H62091" s="9"/>
      <c r="I62091" s="9"/>
      <c r="J62091" s="9"/>
      <c r="O62091" s="2"/>
      <c r="X62091" s="2"/>
      <c r="AG62091" s="2"/>
      <c r="AP62091" s="2"/>
      <c r="AY62091" s="2"/>
      <c r="BH62091" s="2"/>
      <c r="BQ62091" s="2"/>
    </row>
    <row r="62092" spans="6:69" x14ac:dyDescent="0.2">
      <c r="F62092" s="9"/>
      <c r="G62092" s="9"/>
      <c r="H62092" s="9"/>
      <c r="I62092" s="9"/>
      <c r="J62092" s="9"/>
      <c r="O62092" s="2"/>
      <c r="X62092" s="2"/>
      <c r="AG62092" s="2"/>
      <c r="AP62092" s="2"/>
      <c r="AY62092" s="2"/>
      <c r="BH62092" s="2"/>
      <c r="BQ62092" s="2"/>
    </row>
    <row r="62093" spans="6:69" x14ac:dyDescent="0.2">
      <c r="F62093" s="9"/>
      <c r="G62093" s="9"/>
      <c r="H62093" s="9"/>
      <c r="I62093" s="9"/>
      <c r="J62093" s="9"/>
      <c r="O62093" s="2"/>
      <c r="X62093" s="2"/>
      <c r="AG62093" s="2"/>
      <c r="AP62093" s="2"/>
      <c r="AY62093" s="2"/>
      <c r="BH62093" s="2"/>
      <c r="BQ62093" s="2"/>
    </row>
    <row r="62094" spans="6:69" x14ac:dyDescent="0.2">
      <c r="F62094" s="9"/>
      <c r="G62094" s="9"/>
      <c r="H62094" s="9"/>
      <c r="I62094" s="9"/>
      <c r="J62094" s="9"/>
      <c r="O62094" s="2"/>
      <c r="X62094" s="2"/>
      <c r="AG62094" s="2"/>
      <c r="AP62094" s="2"/>
      <c r="AY62094" s="2"/>
      <c r="BH62094" s="2"/>
      <c r="BQ62094" s="2"/>
    </row>
    <row r="62095" spans="6:69" x14ac:dyDescent="0.2">
      <c r="F62095" s="9"/>
      <c r="G62095" s="9"/>
      <c r="H62095" s="9"/>
      <c r="I62095" s="9"/>
      <c r="J62095" s="9"/>
      <c r="O62095" s="2"/>
      <c r="X62095" s="2"/>
      <c r="AG62095" s="2"/>
      <c r="AP62095" s="2"/>
      <c r="AY62095" s="2"/>
      <c r="BH62095" s="2"/>
      <c r="BQ62095" s="2"/>
    </row>
    <row r="62096" spans="6:69" x14ac:dyDescent="0.2">
      <c r="F62096" s="9"/>
      <c r="G62096" s="9"/>
      <c r="H62096" s="9"/>
      <c r="I62096" s="9"/>
      <c r="J62096" s="9"/>
      <c r="O62096" s="2"/>
      <c r="X62096" s="2"/>
      <c r="AG62096" s="2"/>
      <c r="AP62096" s="2"/>
      <c r="AY62096" s="2"/>
      <c r="BH62096" s="2"/>
      <c r="BQ62096" s="2"/>
    </row>
    <row r="62097" spans="6:69" x14ac:dyDescent="0.2">
      <c r="F62097" s="9"/>
      <c r="G62097" s="9"/>
      <c r="H62097" s="9"/>
      <c r="I62097" s="9"/>
      <c r="J62097" s="9"/>
      <c r="O62097" s="2"/>
      <c r="X62097" s="2"/>
      <c r="AG62097" s="2"/>
      <c r="AP62097" s="2"/>
      <c r="AY62097" s="2"/>
      <c r="BH62097" s="2"/>
      <c r="BQ62097" s="2"/>
    </row>
    <row r="62098" spans="6:69" x14ac:dyDescent="0.2">
      <c r="F62098" s="9"/>
      <c r="G62098" s="9"/>
      <c r="H62098" s="9"/>
      <c r="I62098" s="9"/>
      <c r="J62098" s="9"/>
      <c r="O62098" s="2"/>
      <c r="X62098" s="2"/>
      <c r="AG62098" s="2"/>
      <c r="AP62098" s="2"/>
      <c r="AY62098" s="2"/>
      <c r="BH62098" s="2"/>
      <c r="BQ62098" s="2"/>
    </row>
    <row r="62099" spans="6:69" x14ac:dyDescent="0.2">
      <c r="F62099" s="9"/>
      <c r="G62099" s="9"/>
      <c r="H62099" s="9"/>
      <c r="I62099" s="9"/>
      <c r="J62099" s="9"/>
      <c r="O62099" s="2"/>
      <c r="X62099" s="2"/>
      <c r="AG62099" s="2"/>
      <c r="AP62099" s="2"/>
      <c r="AY62099" s="2"/>
      <c r="BH62099" s="2"/>
      <c r="BQ62099" s="2"/>
    </row>
    <row r="62100" spans="6:69" x14ac:dyDescent="0.2">
      <c r="F62100" s="9"/>
      <c r="G62100" s="9"/>
      <c r="H62100" s="9"/>
      <c r="I62100" s="9"/>
      <c r="J62100" s="9"/>
      <c r="O62100" s="2"/>
      <c r="X62100" s="2"/>
      <c r="AG62100" s="2"/>
      <c r="AP62100" s="2"/>
      <c r="AY62100" s="2"/>
      <c r="BH62100" s="2"/>
      <c r="BQ62100" s="2"/>
    </row>
    <row r="62101" spans="6:69" x14ac:dyDescent="0.2">
      <c r="F62101" s="9"/>
      <c r="G62101" s="9"/>
      <c r="H62101" s="9"/>
      <c r="I62101" s="9"/>
      <c r="J62101" s="9"/>
      <c r="O62101" s="2"/>
      <c r="X62101" s="2"/>
      <c r="AG62101" s="2"/>
      <c r="AP62101" s="2"/>
      <c r="AY62101" s="2"/>
      <c r="BH62101" s="2"/>
      <c r="BQ62101" s="2"/>
    </row>
    <row r="62102" spans="6:69" x14ac:dyDescent="0.2">
      <c r="F62102" s="9"/>
      <c r="G62102" s="9"/>
      <c r="H62102" s="9"/>
      <c r="I62102" s="9"/>
      <c r="J62102" s="9"/>
      <c r="O62102" s="2"/>
      <c r="X62102" s="2"/>
      <c r="AG62102" s="2"/>
      <c r="AP62102" s="2"/>
      <c r="AY62102" s="2"/>
      <c r="BH62102" s="2"/>
      <c r="BQ62102" s="2"/>
    </row>
    <row r="62103" spans="6:69" x14ac:dyDescent="0.2">
      <c r="F62103" s="9"/>
      <c r="G62103" s="9"/>
      <c r="H62103" s="9"/>
      <c r="I62103" s="9"/>
      <c r="J62103" s="9"/>
      <c r="O62103" s="2"/>
      <c r="X62103" s="2"/>
      <c r="AG62103" s="2"/>
      <c r="AP62103" s="2"/>
      <c r="AY62103" s="2"/>
      <c r="BH62103" s="2"/>
      <c r="BQ62103" s="2"/>
    </row>
    <row r="62104" spans="6:69" x14ac:dyDescent="0.2">
      <c r="F62104" s="9"/>
      <c r="G62104" s="9"/>
      <c r="H62104" s="9"/>
      <c r="I62104" s="9"/>
      <c r="J62104" s="9"/>
      <c r="O62104" s="2"/>
      <c r="X62104" s="2"/>
      <c r="AG62104" s="2"/>
      <c r="AP62104" s="2"/>
      <c r="AY62104" s="2"/>
      <c r="BH62104" s="2"/>
      <c r="BQ62104" s="2"/>
    </row>
    <row r="62105" spans="6:69" x14ac:dyDescent="0.2">
      <c r="F62105" s="9"/>
      <c r="G62105" s="9"/>
      <c r="H62105" s="9"/>
      <c r="I62105" s="9"/>
      <c r="J62105" s="9"/>
      <c r="O62105" s="2"/>
      <c r="X62105" s="2"/>
      <c r="AG62105" s="2"/>
      <c r="AP62105" s="2"/>
      <c r="AY62105" s="2"/>
      <c r="BH62105" s="2"/>
      <c r="BQ62105" s="2"/>
    </row>
    <row r="62106" spans="6:69" x14ac:dyDescent="0.2">
      <c r="F62106" s="9"/>
      <c r="G62106" s="9"/>
      <c r="H62106" s="9"/>
      <c r="I62106" s="9"/>
      <c r="J62106" s="9"/>
      <c r="O62106" s="2"/>
      <c r="X62106" s="2"/>
      <c r="AG62106" s="2"/>
      <c r="AP62106" s="2"/>
      <c r="AY62106" s="2"/>
      <c r="BH62106" s="2"/>
      <c r="BQ62106" s="2"/>
    </row>
    <row r="62107" spans="6:69" x14ac:dyDescent="0.2">
      <c r="F62107" s="9"/>
      <c r="G62107" s="9"/>
      <c r="H62107" s="9"/>
      <c r="I62107" s="9"/>
      <c r="J62107" s="9"/>
      <c r="O62107" s="2"/>
      <c r="X62107" s="2"/>
      <c r="AG62107" s="2"/>
      <c r="AP62107" s="2"/>
      <c r="AY62107" s="2"/>
      <c r="BH62107" s="2"/>
      <c r="BQ62107" s="2"/>
    </row>
    <row r="62108" spans="6:69" x14ac:dyDescent="0.2">
      <c r="F62108" s="9"/>
      <c r="G62108" s="9"/>
      <c r="H62108" s="9"/>
      <c r="I62108" s="9"/>
      <c r="J62108" s="9"/>
      <c r="O62108" s="2"/>
      <c r="X62108" s="2"/>
      <c r="AG62108" s="2"/>
      <c r="AP62108" s="2"/>
      <c r="AY62108" s="2"/>
      <c r="BH62108" s="2"/>
      <c r="BQ62108" s="2"/>
    </row>
    <row r="62109" spans="6:69" x14ac:dyDescent="0.2">
      <c r="F62109" s="9"/>
      <c r="G62109" s="9"/>
      <c r="H62109" s="9"/>
      <c r="I62109" s="9"/>
      <c r="J62109" s="9"/>
      <c r="O62109" s="2"/>
      <c r="X62109" s="2"/>
      <c r="AG62109" s="2"/>
      <c r="AP62109" s="2"/>
      <c r="AY62109" s="2"/>
      <c r="BH62109" s="2"/>
      <c r="BQ62109" s="2"/>
    </row>
    <row r="62110" spans="6:69" x14ac:dyDescent="0.2">
      <c r="F62110" s="9"/>
      <c r="G62110" s="9"/>
      <c r="H62110" s="9"/>
      <c r="I62110" s="9"/>
      <c r="J62110" s="9"/>
      <c r="O62110" s="2"/>
      <c r="X62110" s="2"/>
      <c r="AG62110" s="2"/>
      <c r="AP62110" s="2"/>
      <c r="AY62110" s="2"/>
      <c r="BH62110" s="2"/>
      <c r="BQ62110" s="2"/>
    </row>
    <row r="62111" spans="6:69" x14ac:dyDescent="0.2">
      <c r="F62111" s="9"/>
      <c r="G62111" s="9"/>
      <c r="H62111" s="9"/>
      <c r="I62111" s="9"/>
      <c r="J62111" s="9"/>
      <c r="O62111" s="2"/>
      <c r="X62111" s="2"/>
      <c r="AG62111" s="2"/>
      <c r="AP62111" s="2"/>
      <c r="AY62111" s="2"/>
      <c r="BH62111" s="2"/>
      <c r="BQ62111" s="2"/>
    </row>
    <row r="62112" spans="6:69" x14ac:dyDescent="0.2">
      <c r="F62112" s="9"/>
      <c r="G62112" s="9"/>
      <c r="H62112" s="9"/>
      <c r="I62112" s="9"/>
      <c r="J62112" s="9"/>
      <c r="O62112" s="2"/>
      <c r="X62112" s="2"/>
      <c r="AG62112" s="2"/>
      <c r="AP62112" s="2"/>
      <c r="AY62112" s="2"/>
      <c r="BH62112" s="2"/>
      <c r="BQ62112" s="2"/>
    </row>
    <row r="62113" spans="6:69" x14ac:dyDescent="0.2">
      <c r="F62113" s="9"/>
      <c r="G62113" s="9"/>
      <c r="H62113" s="9"/>
      <c r="I62113" s="9"/>
      <c r="J62113" s="9"/>
      <c r="O62113" s="2"/>
      <c r="X62113" s="2"/>
      <c r="AG62113" s="2"/>
      <c r="AP62113" s="2"/>
      <c r="AY62113" s="2"/>
      <c r="BH62113" s="2"/>
      <c r="BQ62113" s="2"/>
    </row>
    <row r="62114" spans="6:69" x14ac:dyDescent="0.2">
      <c r="F62114" s="9"/>
      <c r="G62114" s="9"/>
      <c r="H62114" s="9"/>
      <c r="I62114" s="9"/>
      <c r="J62114" s="9"/>
      <c r="O62114" s="2"/>
      <c r="X62114" s="2"/>
      <c r="AG62114" s="2"/>
      <c r="AP62114" s="2"/>
      <c r="AY62114" s="2"/>
      <c r="BH62114" s="2"/>
      <c r="BQ62114" s="2"/>
    </row>
    <row r="62115" spans="6:69" x14ac:dyDescent="0.2">
      <c r="F62115" s="9"/>
      <c r="G62115" s="9"/>
      <c r="H62115" s="9"/>
      <c r="I62115" s="9"/>
      <c r="J62115" s="9"/>
      <c r="O62115" s="2"/>
      <c r="X62115" s="2"/>
      <c r="AG62115" s="2"/>
      <c r="AP62115" s="2"/>
      <c r="AY62115" s="2"/>
      <c r="BH62115" s="2"/>
      <c r="BQ62115" s="2"/>
    </row>
    <row r="62116" spans="6:69" x14ac:dyDescent="0.2">
      <c r="F62116" s="9"/>
      <c r="G62116" s="9"/>
      <c r="H62116" s="9"/>
      <c r="I62116" s="9"/>
      <c r="J62116" s="9"/>
      <c r="O62116" s="2"/>
      <c r="X62116" s="2"/>
      <c r="AG62116" s="2"/>
      <c r="AP62116" s="2"/>
      <c r="AY62116" s="2"/>
      <c r="BH62116" s="2"/>
      <c r="BQ62116" s="2"/>
    </row>
    <row r="62117" spans="6:69" x14ac:dyDescent="0.2">
      <c r="F62117" s="9"/>
      <c r="G62117" s="9"/>
      <c r="H62117" s="9"/>
      <c r="I62117" s="9"/>
      <c r="J62117" s="9"/>
      <c r="O62117" s="2"/>
      <c r="X62117" s="2"/>
      <c r="AG62117" s="2"/>
      <c r="AP62117" s="2"/>
      <c r="AY62117" s="2"/>
      <c r="BH62117" s="2"/>
      <c r="BQ62117" s="2"/>
    </row>
    <row r="62118" spans="6:69" x14ac:dyDescent="0.2">
      <c r="F62118" s="9"/>
      <c r="G62118" s="9"/>
      <c r="H62118" s="9"/>
      <c r="I62118" s="9"/>
      <c r="J62118" s="9"/>
      <c r="O62118" s="2"/>
      <c r="X62118" s="2"/>
      <c r="AG62118" s="2"/>
      <c r="AP62118" s="2"/>
      <c r="AY62118" s="2"/>
      <c r="BH62118" s="2"/>
      <c r="BQ62118" s="2"/>
    </row>
    <row r="62119" spans="6:69" x14ac:dyDescent="0.2">
      <c r="F62119" s="9"/>
      <c r="G62119" s="9"/>
      <c r="H62119" s="9"/>
      <c r="I62119" s="9"/>
      <c r="J62119" s="9"/>
      <c r="O62119" s="2"/>
      <c r="X62119" s="2"/>
      <c r="AG62119" s="2"/>
      <c r="AP62119" s="2"/>
      <c r="AY62119" s="2"/>
      <c r="BH62119" s="2"/>
      <c r="BQ62119" s="2"/>
    </row>
    <row r="62120" spans="6:69" x14ac:dyDescent="0.2">
      <c r="F62120" s="9"/>
      <c r="G62120" s="9"/>
      <c r="H62120" s="9"/>
      <c r="I62120" s="9"/>
      <c r="J62120" s="9"/>
      <c r="O62120" s="2"/>
      <c r="X62120" s="2"/>
      <c r="AG62120" s="2"/>
      <c r="AP62120" s="2"/>
      <c r="AY62120" s="2"/>
      <c r="BH62120" s="2"/>
      <c r="BQ62120" s="2"/>
    </row>
    <row r="62121" spans="6:69" x14ac:dyDescent="0.2">
      <c r="F62121" s="9"/>
      <c r="G62121" s="9"/>
      <c r="H62121" s="9"/>
      <c r="I62121" s="9"/>
      <c r="J62121" s="9"/>
      <c r="O62121" s="2"/>
      <c r="X62121" s="2"/>
      <c r="AG62121" s="2"/>
      <c r="AP62121" s="2"/>
      <c r="AY62121" s="2"/>
      <c r="BH62121" s="2"/>
      <c r="BQ62121" s="2"/>
    </row>
    <row r="62122" spans="6:69" x14ac:dyDescent="0.2">
      <c r="F62122" s="9"/>
      <c r="G62122" s="9"/>
      <c r="H62122" s="9"/>
      <c r="I62122" s="9"/>
      <c r="J62122" s="9"/>
      <c r="O62122" s="2"/>
      <c r="X62122" s="2"/>
      <c r="AG62122" s="2"/>
      <c r="AP62122" s="2"/>
      <c r="AY62122" s="2"/>
      <c r="BH62122" s="2"/>
      <c r="BQ62122" s="2"/>
    </row>
    <row r="62123" spans="6:69" x14ac:dyDescent="0.2">
      <c r="F62123" s="9"/>
      <c r="G62123" s="9"/>
      <c r="H62123" s="9"/>
      <c r="I62123" s="9"/>
      <c r="J62123" s="9"/>
      <c r="O62123" s="2"/>
      <c r="X62123" s="2"/>
      <c r="AG62123" s="2"/>
      <c r="AP62123" s="2"/>
      <c r="AY62123" s="2"/>
      <c r="BH62123" s="2"/>
      <c r="BQ62123" s="2"/>
    </row>
    <row r="62124" spans="6:69" x14ac:dyDescent="0.2">
      <c r="F62124" s="9"/>
      <c r="G62124" s="9"/>
      <c r="H62124" s="9"/>
      <c r="I62124" s="9"/>
      <c r="J62124" s="9"/>
      <c r="O62124" s="2"/>
      <c r="X62124" s="2"/>
      <c r="AG62124" s="2"/>
      <c r="AP62124" s="2"/>
      <c r="AY62124" s="2"/>
      <c r="BH62124" s="2"/>
      <c r="BQ62124" s="2"/>
    </row>
    <row r="62125" spans="6:69" x14ac:dyDescent="0.2">
      <c r="F62125" s="9"/>
      <c r="G62125" s="9"/>
      <c r="H62125" s="9"/>
      <c r="I62125" s="9"/>
      <c r="J62125" s="9"/>
      <c r="O62125" s="2"/>
      <c r="X62125" s="2"/>
      <c r="AG62125" s="2"/>
      <c r="AP62125" s="2"/>
      <c r="AY62125" s="2"/>
      <c r="BH62125" s="2"/>
      <c r="BQ62125" s="2"/>
    </row>
    <row r="62126" spans="6:69" x14ac:dyDescent="0.2">
      <c r="F62126" s="9"/>
      <c r="G62126" s="9"/>
      <c r="H62126" s="9"/>
      <c r="I62126" s="9"/>
      <c r="J62126" s="9"/>
      <c r="O62126" s="2"/>
      <c r="X62126" s="2"/>
      <c r="AG62126" s="2"/>
      <c r="AP62126" s="2"/>
      <c r="AY62126" s="2"/>
      <c r="BH62126" s="2"/>
      <c r="BQ62126" s="2"/>
    </row>
    <row r="62127" spans="6:69" x14ac:dyDescent="0.2">
      <c r="F62127" s="9"/>
      <c r="G62127" s="9"/>
      <c r="H62127" s="9"/>
      <c r="I62127" s="9"/>
      <c r="J62127" s="9"/>
      <c r="O62127" s="2"/>
      <c r="X62127" s="2"/>
      <c r="AG62127" s="2"/>
      <c r="AP62127" s="2"/>
      <c r="AY62127" s="2"/>
      <c r="BH62127" s="2"/>
      <c r="BQ62127" s="2"/>
    </row>
    <row r="62128" spans="6:69" x14ac:dyDescent="0.2">
      <c r="F62128" s="9"/>
      <c r="G62128" s="9"/>
      <c r="H62128" s="9"/>
      <c r="I62128" s="9"/>
      <c r="J62128" s="9"/>
      <c r="O62128" s="2"/>
      <c r="X62128" s="2"/>
      <c r="AG62128" s="2"/>
      <c r="AP62128" s="2"/>
      <c r="AY62128" s="2"/>
      <c r="BH62128" s="2"/>
      <c r="BQ62128" s="2"/>
    </row>
    <row r="62129" spans="6:69" x14ac:dyDescent="0.2">
      <c r="F62129" s="9"/>
      <c r="G62129" s="9"/>
      <c r="H62129" s="9"/>
      <c r="I62129" s="9"/>
      <c r="J62129" s="9"/>
      <c r="O62129" s="2"/>
      <c r="X62129" s="2"/>
      <c r="AG62129" s="2"/>
      <c r="AP62129" s="2"/>
      <c r="AY62129" s="2"/>
      <c r="BH62129" s="2"/>
      <c r="BQ62129" s="2"/>
    </row>
    <row r="62130" spans="6:69" x14ac:dyDescent="0.2">
      <c r="F62130" s="9"/>
      <c r="G62130" s="9"/>
      <c r="H62130" s="9"/>
      <c r="I62130" s="9"/>
      <c r="J62130" s="9"/>
      <c r="O62130" s="2"/>
      <c r="X62130" s="2"/>
      <c r="AG62130" s="2"/>
      <c r="AP62130" s="2"/>
      <c r="AY62130" s="2"/>
      <c r="BH62130" s="2"/>
      <c r="BQ62130" s="2"/>
    </row>
    <row r="62131" spans="6:69" x14ac:dyDescent="0.2">
      <c r="F62131" s="9"/>
      <c r="G62131" s="9"/>
      <c r="H62131" s="9"/>
      <c r="I62131" s="9"/>
      <c r="J62131" s="9"/>
      <c r="O62131" s="2"/>
      <c r="X62131" s="2"/>
      <c r="AG62131" s="2"/>
      <c r="AP62131" s="2"/>
      <c r="AY62131" s="2"/>
      <c r="BH62131" s="2"/>
      <c r="BQ62131" s="2"/>
    </row>
    <row r="62132" spans="6:69" x14ac:dyDescent="0.2">
      <c r="F62132" s="9"/>
      <c r="G62132" s="9"/>
      <c r="H62132" s="9"/>
      <c r="I62132" s="9"/>
      <c r="J62132" s="9"/>
      <c r="O62132" s="2"/>
      <c r="X62132" s="2"/>
      <c r="AG62132" s="2"/>
      <c r="AP62132" s="2"/>
      <c r="AY62132" s="2"/>
      <c r="BH62132" s="2"/>
      <c r="BQ62132" s="2"/>
    </row>
    <row r="62133" spans="6:69" x14ac:dyDescent="0.2">
      <c r="F62133" s="9"/>
      <c r="G62133" s="9"/>
      <c r="H62133" s="9"/>
      <c r="I62133" s="9"/>
      <c r="J62133" s="9"/>
      <c r="O62133" s="2"/>
      <c r="X62133" s="2"/>
      <c r="AG62133" s="2"/>
      <c r="AP62133" s="2"/>
      <c r="AY62133" s="2"/>
      <c r="BH62133" s="2"/>
      <c r="BQ62133" s="2"/>
    </row>
    <row r="62134" spans="6:69" x14ac:dyDescent="0.2">
      <c r="F62134" s="9"/>
      <c r="G62134" s="9"/>
      <c r="H62134" s="9"/>
      <c r="I62134" s="9"/>
      <c r="J62134" s="9"/>
      <c r="O62134" s="2"/>
      <c r="X62134" s="2"/>
      <c r="AG62134" s="2"/>
      <c r="AP62134" s="2"/>
      <c r="AY62134" s="2"/>
      <c r="BH62134" s="2"/>
      <c r="BQ62134" s="2"/>
    </row>
    <row r="62135" spans="6:69" x14ac:dyDescent="0.2">
      <c r="F62135" s="9"/>
      <c r="G62135" s="9"/>
      <c r="H62135" s="9"/>
      <c r="I62135" s="9"/>
      <c r="J62135" s="9"/>
      <c r="O62135" s="2"/>
      <c r="X62135" s="2"/>
      <c r="AG62135" s="2"/>
      <c r="AP62135" s="2"/>
      <c r="AY62135" s="2"/>
      <c r="BH62135" s="2"/>
      <c r="BQ62135" s="2"/>
    </row>
    <row r="62136" spans="6:69" x14ac:dyDescent="0.2">
      <c r="F62136" s="9"/>
      <c r="G62136" s="9"/>
      <c r="H62136" s="9"/>
      <c r="I62136" s="9"/>
      <c r="J62136" s="9"/>
      <c r="O62136" s="2"/>
      <c r="X62136" s="2"/>
      <c r="AG62136" s="2"/>
      <c r="AP62136" s="2"/>
      <c r="AY62136" s="2"/>
      <c r="BH62136" s="2"/>
      <c r="BQ62136" s="2"/>
    </row>
    <row r="62137" spans="6:69" x14ac:dyDescent="0.2">
      <c r="F62137" s="9"/>
      <c r="G62137" s="9"/>
      <c r="H62137" s="9"/>
      <c r="I62137" s="9"/>
      <c r="J62137" s="9"/>
      <c r="O62137" s="2"/>
      <c r="X62137" s="2"/>
      <c r="AG62137" s="2"/>
      <c r="AP62137" s="2"/>
      <c r="AY62137" s="2"/>
      <c r="BH62137" s="2"/>
      <c r="BQ62137" s="2"/>
    </row>
    <row r="62138" spans="6:69" x14ac:dyDescent="0.2">
      <c r="F62138" s="9"/>
      <c r="G62138" s="9"/>
      <c r="H62138" s="9"/>
      <c r="I62138" s="9"/>
      <c r="J62138" s="9"/>
      <c r="O62138" s="2"/>
      <c r="X62138" s="2"/>
      <c r="AG62138" s="2"/>
      <c r="AP62138" s="2"/>
      <c r="AY62138" s="2"/>
      <c r="BH62138" s="2"/>
      <c r="BQ62138" s="2"/>
    </row>
    <row r="62139" spans="6:69" x14ac:dyDescent="0.2">
      <c r="F62139" s="9"/>
      <c r="G62139" s="9"/>
      <c r="H62139" s="9"/>
      <c r="I62139" s="9"/>
      <c r="J62139" s="9"/>
      <c r="O62139" s="2"/>
      <c r="X62139" s="2"/>
      <c r="AG62139" s="2"/>
      <c r="AP62139" s="2"/>
      <c r="AY62139" s="2"/>
      <c r="BH62139" s="2"/>
      <c r="BQ62139" s="2"/>
    </row>
    <row r="62140" spans="6:69" x14ac:dyDescent="0.2">
      <c r="F62140" s="9"/>
      <c r="G62140" s="9"/>
      <c r="H62140" s="9"/>
      <c r="I62140" s="9"/>
      <c r="J62140" s="9"/>
      <c r="O62140" s="2"/>
      <c r="X62140" s="2"/>
      <c r="AG62140" s="2"/>
      <c r="AP62140" s="2"/>
      <c r="AY62140" s="2"/>
      <c r="BH62140" s="2"/>
      <c r="BQ62140" s="2"/>
    </row>
    <row r="62141" spans="6:69" x14ac:dyDescent="0.2">
      <c r="F62141" s="9"/>
      <c r="G62141" s="9"/>
      <c r="H62141" s="9"/>
      <c r="I62141" s="9"/>
      <c r="J62141" s="9"/>
      <c r="O62141" s="2"/>
      <c r="X62141" s="2"/>
      <c r="AG62141" s="2"/>
      <c r="AP62141" s="2"/>
      <c r="AY62141" s="2"/>
      <c r="BH62141" s="2"/>
      <c r="BQ62141" s="2"/>
    </row>
    <row r="62142" spans="6:69" x14ac:dyDescent="0.2">
      <c r="F62142" s="9"/>
      <c r="G62142" s="9"/>
      <c r="H62142" s="9"/>
      <c r="I62142" s="9"/>
      <c r="J62142" s="9"/>
      <c r="O62142" s="2"/>
      <c r="X62142" s="2"/>
      <c r="AG62142" s="2"/>
      <c r="AP62142" s="2"/>
      <c r="AY62142" s="2"/>
      <c r="BH62142" s="2"/>
      <c r="BQ62142" s="2"/>
    </row>
    <row r="62143" spans="6:69" x14ac:dyDescent="0.2">
      <c r="F62143" s="9"/>
      <c r="G62143" s="9"/>
      <c r="H62143" s="9"/>
      <c r="I62143" s="9"/>
      <c r="J62143" s="9"/>
      <c r="O62143" s="2"/>
      <c r="X62143" s="2"/>
      <c r="AG62143" s="2"/>
      <c r="AP62143" s="2"/>
      <c r="AY62143" s="2"/>
      <c r="BH62143" s="2"/>
      <c r="BQ62143" s="2"/>
    </row>
    <row r="62144" spans="6:69" x14ac:dyDescent="0.2">
      <c r="F62144" s="9"/>
      <c r="G62144" s="9"/>
      <c r="H62144" s="9"/>
      <c r="I62144" s="9"/>
      <c r="J62144" s="9"/>
      <c r="O62144" s="2"/>
      <c r="X62144" s="2"/>
      <c r="AG62144" s="2"/>
      <c r="AP62144" s="2"/>
      <c r="AY62144" s="2"/>
      <c r="BH62144" s="2"/>
      <c r="BQ62144" s="2"/>
    </row>
    <row r="62145" spans="6:69" x14ac:dyDescent="0.2">
      <c r="F62145" s="9"/>
      <c r="G62145" s="9"/>
      <c r="H62145" s="9"/>
      <c r="I62145" s="9"/>
      <c r="J62145" s="9"/>
      <c r="O62145" s="2"/>
      <c r="X62145" s="2"/>
      <c r="AG62145" s="2"/>
      <c r="AP62145" s="2"/>
      <c r="AY62145" s="2"/>
      <c r="BH62145" s="2"/>
      <c r="BQ62145" s="2"/>
    </row>
    <row r="62146" spans="6:69" x14ac:dyDescent="0.2">
      <c r="F62146" s="9"/>
      <c r="G62146" s="9"/>
      <c r="H62146" s="9"/>
      <c r="I62146" s="9"/>
      <c r="J62146" s="9"/>
      <c r="O62146" s="2"/>
      <c r="X62146" s="2"/>
      <c r="AG62146" s="2"/>
      <c r="AP62146" s="2"/>
      <c r="AY62146" s="2"/>
      <c r="BH62146" s="2"/>
      <c r="BQ62146" s="2"/>
    </row>
    <row r="62147" spans="6:69" x14ac:dyDescent="0.2">
      <c r="F62147" s="9"/>
      <c r="G62147" s="9"/>
      <c r="H62147" s="9"/>
      <c r="I62147" s="9"/>
      <c r="J62147" s="9"/>
      <c r="O62147" s="2"/>
      <c r="X62147" s="2"/>
      <c r="AG62147" s="2"/>
      <c r="AP62147" s="2"/>
      <c r="AY62147" s="2"/>
      <c r="BH62147" s="2"/>
      <c r="BQ62147" s="2"/>
    </row>
    <row r="62148" spans="6:69" x14ac:dyDescent="0.2">
      <c r="F62148" s="9"/>
      <c r="G62148" s="9"/>
      <c r="H62148" s="9"/>
      <c r="I62148" s="9"/>
      <c r="J62148" s="9"/>
      <c r="O62148" s="2"/>
      <c r="X62148" s="2"/>
      <c r="AG62148" s="2"/>
      <c r="AP62148" s="2"/>
      <c r="AY62148" s="2"/>
      <c r="BH62148" s="2"/>
      <c r="BQ62148" s="2"/>
    </row>
    <row r="62149" spans="6:69" x14ac:dyDescent="0.2">
      <c r="F62149" s="9"/>
      <c r="G62149" s="9"/>
      <c r="H62149" s="9"/>
      <c r="I62149" s="9"/>
      <c r="J62149" s="9"/>
      <c r="O62149" s="2"/>
      <c r="X62149" s="2"/>
      <c r="AG62149" s="2"/>
      <c r="AP62149" s="2"/>
      <c r="AY62149" s="2"/>
      <c r="BH62149" s="2"/>
      <c r="BQ62149" s="2"/>
    </row>
    <row r="62150" spans="6:69" x14ac:dyDescent="0.2">
      <c r="F62150" s="9"/>
      <c r="G62150" s="9"/>
      <c r="H62150" s="9"/>
      <c r="I62150" s="9"/>
      <c r="J62150" s="9"/>
      <c r="O62150" s="2"/>
      <c r="X62150" s="2"/>
      <c r="AG62150" s="2"/>
      <c r="AP62150" s="2"/>
      <c r="AY62150" s="2"/>
      <c r="BH62150" s="2"/>
      <c r="BQ62150" s="2"/>
    </row>
    <row r="62151" spans="6:69" x14ac:dyDescent="0.2">
      <c r="F62151" s="9"/>
      <c r="G62151" s="9"/>
      <c r="H62151" s="9"/>
      <c r="I62151" s="9"/>
      <c r="J62151" s="9"/>
      <c r="O62151" s="2"/>
      <c r="X62151" s="2"/>
      <c r="AG62151" s="2"/>
      <c r="AP62151" s="2"/>
      <c r="AY62151" s="2"/>
      <c r="BH62151" s="2"/>
      <c r="BQ62151" s="2"/>
    </row>
    <row r="62152" spans="6:69" x14ac:dyDescent="0.2">
      <c r="F62152" s="9"/>
      <c r="G62152" s="9"/>
      <c r="H62152" s="9"/>
      <c r="I62152" s="9"/>
      <c r="J62152" s="9"/>
      <c r="O62152" s="2"/>
      <c r="X62152" s="2"/>
      <c r="AG62152" s="2"/>
      <c r="AP62152" s="2"/>
      <c r="AY62152" s="2"/>
      <c r="BH62152" s="2"/>
      <c r="BQ62152" s="2"/>
    </row>
    <row r="62153" spans="6:69" x14ac:dyDescent="0.2">
      <c r="F62153" s="9"/>
      <c r="G62153" s="9"/>
      <c r="H62153" s="9"/>
      <c r="I62153" s="9"/>
      <c r="J62153" s="9"/>
      <c r="O62153" s="2"/>
      <c r="X62153" s="2"/>
      <c r="AG62153" s="2"/>
      <c r="AP62153" s="2"/>
      <c r="AY62153" s="2"/>
      <c r="BH62153" s="2"/>
      <c r="BQ62153" s="2"/>
    </row>
    <row r="62154" spans="6:69" x14ac:dyDescent="0.2">
      <c r="F62154" s="9"/>
      <c r="G62154" s="9"/>
      <c r="H62154" s="9"/>
      <c r="I62154" s="9"/>
      <c r="J62154" s="9"/>
      <c r="O62154" s="2"/>
      <c r="X62154" s="2"/>
      <c r="AG62154" s="2"/>
      <c r="AP62154" s="2"/>
      <c r="AY62154" s="2"/>
      <c r="BH62154" s="2"/>
      <c r="BQ62154" s="2"/>
    </row>
    <row r="62155" spans="6:69" x14ac:dyDescent="0.2">
      <c r="F62155" s="9"/>
      <c r="G62155" s="9"/>
      <c r="H62155" s="9"/>
      <c r="I62155" s="9"/>
      <c r="J62155" s="9"/>
      <c r="O62155" s="2"/>
      <c r="X62155" s="2"/>
      <c r="AG62155" s="2"/>
      <c r="AP62155" s="2"/>
      <c r="AY62155" s="2"/>
      <c r="BH62155" s="2"/>
      <c r="BQ62155" s="2"/>
    </row>
    <row r="62156" spans="6:69" x14ac:dyDescent="0.2">
      <c r="F62156" s="9"/>
      <c r="G62156" s="9"/>
      <c r="H62156" s="9"/>
      <c r="I62156" s="9"/>
      <c r="J62156" s="9"/>
      <c r="O62156" s="2"/>
      <c r="X62156" s="2"/>
      <c r="AG62156" s="2"/>
      <c r="AP62156" s="2"/>
      <c r="AY62156" s="2"/>
      <c r="BH62156" s="2"/>
      <c r="BQ62156" s="2"/>
    </row>
    <row r="62157" spans="6:69" x14ac:dyDescent="0.2">
      <c r="F62157" s="9"/>
      <c r="G62157" s="9"/>
      <c r="H62157" s="9"/>
      <c r="I62157" s="9"/>
      <c r="J62157" s="9"/>
      <c r="O62157" s="2"/>
      <c r="X62157" s="2"/>
      <c r="AG62157" s="2"/>
      <c r="AP62157" s="2"/>
      <c r="AY62157" s="2"/>
      <c r="BH62157" s="2"/>
      <c r="BQ62157" s="2"/>
    </row>
    <row r="62158" spans="6:69" x14ac:dyDescent="0.2">
      <c r="F62158" s="9"/>
      <c r="G62158" s="9"/>
      <c r="H62158" s="9"/>
      <c r="I62158" s="9"/>
      <c r="J62158" s="9"/>
      <c r="O62158" s="2"/>
      <c r="X62158" s="2"/>
      <c r="AG62158" s="2"/>
      <c r="AP62158" s="2"/>
      <c r="AY62158" s="2"/>
      <c r="BH62158" s="2"/>
      <c r="BQ62158" s="2"/>
    </row>
    <row r="62159" spans="6:69" x14ac:dyDescent="0.2">
      <c r="F62159" s="9"/>
      <c r="G62159" s="9"/>
      <c r="H62159" s="9"/>
      <c r="I62159" s="9"/>
      <c r="J62159" s="9"/>
      <c r="O62159" s="2"/>
      <c r="X62159" s="2"/>
      <c r="AG62159" s="2"/>
      <c r="AP62159" s="2"/>
      <c r="AY62159" s="2"/>
      <c r="BH62159" s="2"/>
      <c r="BQ62159" s="2"/>
    </row>
    <row r="62160" spans="6:69" x14ac:dyDescent="0.2">
      <c r="F62160" s="9"/>
      <c r="G62160" s="9"/>
      <c r="H62160" s="9"/>
      <c r="I62160" s="9"/>
      <c r="J62160" s="9"/>
      <c r="O62160" s="2"/>
      <c r="X62160" s="2"/>
      <c r="AG62160" s="2"/>
      <c r="AP62160" s="2"/>
      <c r="AY62160" s="2"/>
      <c r="BH62160" s="2"/>
      <c r="BQ62160" s="2"/>
    </row>
    <row r="62161" spans="6:69" x14ac:dyDescent="0.2">
      <c r="F62161" s="9"/>
      <c r="G62161" s="9"/>
      <c r="H62161" s="9"/>
      <c r="I62161" s="9"/>
      <c r="J62161" s="9"/>
      <c r="O62161" s="2"/>
      <c r="X62161" s="2"/>
      <c r="AG62161" s="2"/>
      <c r="AP62161" s="2"/>
      <c r="AY62161" s="2"/>
      <c r="BH62161" s="2"/>
      <c r="BQ62161" s="2"/>
    </row>
    <row r="62162" spans="6:69" x14ac:dyDescent="0.2">
      <c r="F62162" s="9"/>
      <c r="G62162" s="9"/>
      <c r="H62162" s="9"/>
      <c r="I62162" s="9"/>
      <c r="J62162" s="9"/>
      <c r="O62162" s="2"/>
      <c r="X62162" s="2"/>
      <c r="AG62162" s="2"/>
      <c r="AP62162" s="2"/>
      <c r="AY62162" s="2"/>
      <c r="BH62162" s="2"/>
      <c r="BQ62162" s="2"/>
    </row>
    <row r="62163" spans="6:69" x14ac:dyDescent="0.2">
      <c r="F62163" s="9"/>
      <c r="G62163" s="9"/>
      <c r="H62163" s="9"/>
      <c r="I62163" s="9"/>
      <c r="J62163" s="9"/>
      <c r="O62163" s="2"/>
      <c r="X62163" s="2"/>
      <c r="AG62163" s="2"/>
      <c r="AP62163" s="2"/>
      <c r="AY62163" s="2"/>
      <c r="BH62163" s="2"/>
      <c r="BQ62163" s="2"/>
    </row>
    <row r="62164" spans="6:69" x14ac:dyDescent="0.2">
      <c r="F62164" s="9"/>
      <c r="G62164" s="9"/>
      <c r="H62164" s="9"/>
      <c r="I62164" s="9"/>
      <c r="J62164" s="9"/>
      <c r="O62164" s="2"/>
      <c r="X62164" s="2"/>
      <c r="AG62164" s="2"/>
      <c r="AP62164" s="2"/>
      <c r="AY62164" s="2"/>
      <c r="BH62164" s="2"/>
      <c r="BQ62164" s="2"/>
    </row>
    <row r="62165" spans="6:69" x14ac:dyDescent="0.2">
      <c r="F62165" s="9"/>
      <c r="G62165" s="9"/>
      <c r="H62165" s="9"/>
      <c r="I62165" s="9"/>
      <c r="J62165" s="9"/>
      <c r="O62165" s="2"/>
      <c r="X62165" s="2"/>
      <c r="AG62165" s="2"/>
      <c r="AP62165" s="2"/>
      <c r="AY62165" s="2"/>
      <c r="BH62165" s="2"/>
      <c r="BQ62165" s="2"/>
    </row>
    <row r="62166" spans="6:69" x14ac:dyDescent="0.2">
      <c r="F62166" s="9"/>
      <c r="G62166" s="9"/>
      <c r="H62166" s="9"/>
      <c r="I62166" s="9"/>
      <c r="J62166" s="9"/>
      <c r="O62166" s="2"/>
      <c r="X62166" s="2"/>
      <c r="AG62166" s="2"/>
      <c r="AP62166" s="2"/>
      <c r="AY62166" s="2"/>
      <c r="BH62166" s="2"/>
      <c r="BQ62166" s="2"/>
    </row>
    <row r="62167" spans="6:69" x14ac:dyDescent="0.2">
      <c r="F62167" s="9"/>
      <c r="G62167" s="9"/>
      <c r="H62167" s="9"/>
      <c r="I62167" s="9"/>
      <c r="J62167" s="9"/>
      <c r="O62167" s="2"/>
      <c r="X62167" s="2"/>
      <c r="AG62167" s="2"/>
      <c r="AP62167" s="2"/>
      <c r="AY62167" s="2"/>
      <c r="BH62167" s="2"/>
      <c r="BQ62167" s="2"/>
    </row>
    <row r="62168" spans="6:69" x14ac:dyDescent="0.2">
      <c r="F62168" s="9"/>
      <c r="G62168" s="9"/>
      <c r="H62168" s="9"/>
      <c r="I62168" s="9"/>
      <c r="J62168" s="9"/>
      <c r="O62168" s="2"/>
      <c r="X62168" s="2"/>
      <c r="AG62168" s="2"/>
      <c r="AP62168" s="2"/>
      <c r="AY62168" s="2"/>
      <c r="BH62168" s="2"/>
      <c r="BQ62168" s="2"/>
    </row>
    <row r="62169" spans="6:69" x14ac:dyDescent="0.2">
      <c r="F62169" s="9"/>
      <c r="G62169" s="9"/>
      <c r="H62169" s="9"/>
      <c r="I62169" s="9"/>
      <c r="J62169" s="9"/>
      <c r="O62169" s="2"/>
      <c r="X62169" s="2"/>
      <c r="AG62169" s="2"/>
      <c r="AP62169" s="2"/>
      <c r="AY62169" s="2"/>
      <c r="BH62169" s="2"/>
      <c r="BQ62169" s="2"/>
    </row>
    <row r="62170" spans="6:69" x14ac:dyDescent="0.2">
      <c r="F62170" s="9"/>
      <c r="G62170" s="9"/>
      <c r="H62170" s="9"/>
      <c r="I62170" s="9"/>
      <c r="J62170" s="9"/>
      <c r="O62170" s="2"/>
      <c r="X62170" s="2"/>
      <c r="AG62170" s="2"/>
      <c r="AP62170" s="2"/>
      <c r="AY62170" s="2"/>
      <c r="BH62170" s="2"/>
      <c r="BQ62170" s="2"/>
    </row>
    <row r="62171" spans="6:69" x14ac:dyDescent="0.2">
      <c r="F62171" s="9"/>
      <c r="G62171" s="9"/>
      <c r="H62171" s="9"/>
      <c r="I62171" s="9"/>
      <c r="J62171" s="9"/>
      <c r="O62171" s="2"/>
      <c r="X62171" s="2"/>
      <c r="AG62171" s="2"/>
      <c r="AP62171" s="2"/>
      <c r="AY62171" s="2"/>
      <c r="BH62171" s="2"/>
      <c r="BQ62171" s="2"/>
    </row>
    <row r="62172" spans="6:69" x14ac:dyDescent="0.2">
      <c r="F62172" s="9"/>
      <c r="G62172" s="9"/>
      <c r="H62172" s="9"/>
      <c r="I62172" s="9"/>
      <c r="J62172" s="9"/>
      <c r="O62172" s="2"/>
      <c r="X62172" s="2"/>
      <c r="AG62172" s="2"/>
      <c r="AP62172" s="2"/>
      <c r="AY62172" s="2"/>
      <c r="BH62172" s="2"/>
      <c r="BQ62172" s="2"/>
    </row>
    <row r="62173" spans="6:69" x14ac:dyDescent="0.2">
      <c r="F62173" s="9"/>
      <c r="G62173" s="9"/>
      <c r="H62173" s="9"/>
      <c r="I62173" s="9"/>
      <c r="J62173" s="9"/>
      <c r="O62173" s="2"/>
      <c r="X62173" s="2"/>
      <c r="AG62173" s="2"/>
      <c r="AP62173" s="2"/>
      <c r="AY62173" s="2"/>
      <c r="BH62173" s="2"/>
      <c r="BQ62173" s="2"/>
    </row>
    <row r="62174" spans="6:69" x14ac:dyDescent="0.2">
      <c r="F62174" s="9"/>
      <c r="G62174" s="9"/>
      <c r="H62174" s="9"/>
      <c r="I62174" s="9"/>
      <c r="J62174" s="9"/>
      <c r="O62174" s="2"/>
      <c r="X62174" s="2"/>
      <c r="AG62174" s="2"/>
      <c r="AP62174" s="2"/>
      <c r="AY62174" s="2"/>
      <c r="BH62174" s="2"/>
      <c r="BQ62174" s="2"/>
    </row>
    <row r="62175" spans="6:69" x14ac:dyDescent="0.2">
      <c r="F62175" s="9"/>
      <c r="G62175" s="9"/>
      <c r="H62175" s="9"/>
      <c r="I62175" s="9"/>
      <c r="J62175" s="9"/>
      <c r="O62175" s="2"/>
      <c r="X62175" s="2"/>
      <c r="AG62175" s="2"/>
      <c r="AP62175" s="2"/>
      <c r="AY62175" s="2"/>
      <c r="BH62175" s="2"/>
      <c r="BQ62175" s="2"/>
    </row>
    <row r="62176" spans="6:69" x14ac:dyDescent="0.2">
      <c r="F62176" s="9"/>
      <c r="G62176" s="9"/>
      <c r="H62176" s="9"/>
      <c r="I62176" s="9"/>
      <c r="J62176" s="9"/>
      <c r="O62176" s="2"/>
      <c r="X62176" s="2"/>
      <c r="AG62176" s="2"/>
      <c r="AP62176" s="2"/>
      <c r="AY62176" s="2"/>
      <c r="BH62176" s="2"/>
      <c r="BQ62176" s="2"/>
    </row>
    <row r="62177" spans="6:69" x14ac:dyDescent="0.2">
      <c r="F62177" s="9"/>
      <c r="G62177" s="9"/>
      <c r="H62177" s="9"/>
      <c r="I62177" s="9"/>
      <c r="J62177" s="9"/>
      <c r="O62177" s="2"/>
      <c r="X62177" s="2"/>
      <c r="AG62177" s="2"/>
      <c r="AP62177" s="2"/>
      <c r="AY62177" s="2"/>
      <c r="BH62177" s="2"/>
      <c r="BQ62177" s="2"/>
    </row>
    <row r="62178" spans="6:69" x14ac:dyDescent="0.2">
      <c r="F62178" s="9"/>
      <c r="G62178" s="9"/>
      <c r="H62178" s="9"/>
      <c r="I62178" s="9"/>
      <c r="J62178" s="9"/>
      <c r="O62178" s="2"/>
      <c r="X62178" s="2"/>
      <c r="AG62178" s="2"/>
      <c r="AP62178" s="2"/>
      <c r="AY62178" s="2"/>
      <c r="BH62178" s="2"/>
      <c r="BQ62178" s="2"/>
    </row>
    <row r="62179" spans="6:69" x14ac:dyDescent="0.2">
      <c r="F62179" s="9"/>
      <c r="G62179" s="9"/>
      <c r="H62179" s="9"/>
      <c r="I62179" s="9"/>
      <c r="J62179" s="9"/>
      <c r="O62179" s="2"/>
      <c r="X62179" s="2"/>
      <c r="AG62179" s="2"/>
      <c r="AP62179" s="2"/>
      <c r="AY62179" s="2"/>
      <c r="BH62179" s="2"/>
      <c r="BQ62179" s="2"/>
    </row>
    <row r="62180" spans="6:69" x14ac:dyDescent="0.2">
      <c r="F62180" s="9"/>
      <c r="G62180" s="9"/>
      <c r="H62180" s="9"/>
      <c r="I62180" s="9"/>
      <c r="J62180" s="9"/>
      <c r="O62180" s="2"/>
      <c r="X62180" s="2"/>
      <c r="AG62180" s="2"/>
      <c r="AP62180" s="2"/>
      <c r="AY62180" s="2"/>
      <c r="BH62180" s="2"/>
      <c r="BQ62180" s="2"/>
    </row>
    <row r="62181" spans="6:69" x14ac:dyDescent="0.2">
      <c r="F62181" s="9"/>
      <c r="G62181" s="9"/>
      <c r="H62181" s="9"/>
      <c r="I62181" s="9"/>
      <c r="J62181" s="9"/>
      <c r="O62181" s="2"/>
      <c r="X62181" s="2"/>
      <c r="AG62181" s="2"/>
      <c r="AP62181" s="2"/>
      <c r="AY62181" s="2"/>
      <c r="BH62181" s="2"/>
      <c r="BQ62181" s="2"/>
    </row>
    <row r="62182" spans="6:69" x14ac:dyDescent="0.2">
      <c r="F62182" s="9"/>
      <c r="G62182" s="9"/>
      <c r="H62182" s="9"/>
      <c r="I62182" s="9"/>
      <c r="J62182" s="9"/>
      <c r="O62182" s="2"/>
      <c r="X62182" s="2"/>
      <c r="AG62182" s="2"/>
      <c r="AP62182" s="2"/>
      <c r="AY62182" s="2"/>
      <c r="BH62182" s="2"/>
      <c r="BQ62182" s="2"/>
    </row>
    <row r="62183" spans="6:69" x14ac:dyDescent="0.2">
      <c r="F62183" s="9"/>
      <c r="G62183" s="9"/>
      <c r="H62183" s="9"/>
      <c r="I62183" s="9"/>
      <c r="J62183" s="9"/>
      <c r="O62183" s="2"/>
      <c r="X62183" s="2"/>
      <c r="AG62183" s="2"/>
      <c r="AP62183" s="2"/>
      <c r="AY62183" s="2"/>
      <c r="BH62183" s="2"/>
      <c r="BQ62183" s="2"/>
    </row>
    <row r="62184" spans="6:69" x14ac:dyDescent="0.2">
      <c r="F62184" s="9"/>
      <c r="G62184" s="9"/>
      <c r="H62184" s="9"/>
      <c r="I62184" s="9"/>
      <c r="J62184" s="9"/>
      <c r="O62184" s="2"/>
      <c r="X62184" s="2"/>
      <c r="AG62184" s="2"/>
      <c r="AP62184" s="2"/>
      <c r="AY62184" s="2"/>
      <c r="BH62184" s="2"/>
      <c r="BQ62184" s="2"/>
    </row>
    <row r="62185" spans="6:69" x14ac:dyDescent="0.2">
      <c r="F62185" s="9"/>
      <c r="G62185" s="9"/>
      <c r="H62185" s="9"/>
      <c r="I62185" s="9"/>
      <c r="J62185" s="9"/>
      <c r="O62185" s="2"/>
      <c r="X62185" s="2"/>
      <c r="AG62185" s="2"/>
      <c r="AP62185" s="2"/>
      <c r="AY62185" s="2"/>
      <c r="BH62185" s="2"/>
      <c r="BQ62185" s="2"/>
    </row>
    <row r="62186" spans="6:69" x14ac:dyDescent="0.2">
      <c r="F62186" s="9"/>
      <c r="G62186" s="9"/>
      <c r="H62186" s="9"/>
      <c r="I62186" s="9"/>
      <c r="J62186" s="9"/>
      <c r="O62186" s="2"/>
      <c r="X62186" s="2"/>
      <c r="AG62186" s="2"/>
      <c r="AP62186" s="2"/>
      <c r="AY62186" s="2"/>
      <c r="BH62186" s="2"/>
      <c r="BQ62186" s="2"/>
    </row>
    <row r="62187" spans="6:69" x14ac:dyDescent="0.2">
      <c r="F62187" s="9"/>
      <c r="G62187" s="9"/>
      <c r="H62187" s="9"/>
      <c r="I62187" s="9"/>
      <c r="J62187" s="9"/>
      <c r="O62187" s="2"/>
      <c r="X62187" s="2"/>
      <c r="AG62187" s="2"/>
      <c r="AP62187" s="2"/>
      <c r="AY62187" s="2"/>
      <c r="BH62187" s="2"/>
      <c r="BQ62187" s="2"/>
    </row>
    <row r="62188" spans="6:69" x14ac:dyDescent="0.2">
      <c r="F62188" s="9"/>
      <c r="G62188" s="9"/>
      <c r="H62188" s="9"/>
      <c r="I62188" s="9"/>
      <c r="J62188" s="9"/>
      <c r="O62188" s="2"/>
      <c r="X62188" s="2"/>
      <c r="AG62188" s="2"/>
      <c r="AP62188" s="2"/>
      <c r="AY62188" s="2"/>
      <c r="BH62188" s="2"/>
      <c r="BQ62188" s="2"/>
    </row>
    <row r="62189" spans="6:69" x14ac:dyDescent="0.2">
      <c r="F62189" s="9"/>
      <c r="G62189" s="9"/>
      <c r="H62189" s="9"/>
      <c r="I62189" s="9"/>
      <c r="J62189" s="9"/>
      <c r="O62189" s="2"/>
      <c r="X62189" s="2"/>
      <c r="AG62189" s="2"/>
      <c r="AP62189" s="2"/>
      <c r="AY62189" s="2"/>
      <c r="BH62189" s="2"/>
      <c r="BQ62189" s="2"/>
    </row>
    <row r="62190" spans="6:69" x14ac:dyDescent="0.2">
      <c r="F62190" s="9"/>
      <c r="G62190" s="9"/>
      <c r="H62190" s="9"/>
      <c r="I62190" s="9"/>
      <c r="J62190" s="9"/>
      <c r="O62190" s="2"/>
      <c r="X62190" s="2"/>
      <c r="AG62190" s="2"/>
      <c r="AP62190" s="2"/>
      <c r="AY62190" s="2"/>
      <c r="BH62190" s="2"/>
      <c r="BQ62190" s="2"/>
    </row>
    <row r="62191" spans="6:69" x14ac:dyDescent="0.2">
      <c r="F62191" s="9"/>
      <c r="G62191" s="9"/>
      <c r="H62191" s="9"/>
      <c r="I62191" s="9"/>
      <c r="J62191" s="9"/>
      <c r="O62191" s="2"/>
      <c r="X62191" s="2"/>
      <c r="AG62191" s="2"/>
      <c r="AP62191" s="2"/>
      <c r="AY62191" s="2"/>
      <c r="BH62191" s="2"/>
      <c r="BQ62191" s="2"/>
    </row>
    <row r="62192" spans="6:69" x14ac:dyDescent="0.2">
      <c r="F62192" s="9"/>
      <c r="G62192" s="9"/>
      <c r="H62192" s="9"/>
      <c r="I62192" s="9"/>
      <c r="J62192" s="9"/>
      <c r="O62192" s="2"/>
      <c r="X62192" s="2"/>
      <c r="AG62192" s="2"/>
      <c r="AP62192" s="2"/>
      <c r="AY62192" s="2"/>
      <c r="BH62192" s="2"/>
      <c r="BQ62192" s="2"/>
    </row>
    <row r="62193" spans="6:69" x14ac:dyDescent="0.2">
      <c r="F62193" s="9"/>
      <c r="G62193" s="9"/>
      <c r="H62193" s="9"/>
      <c r="I62193" s="9"/>
      <c r="J62193" s="9"/>
      <c r="O62193" s="2"/>
      <c r="X62193" s="2"/>
      <c r="AG62193" s="2"/>
      <c r="AP62193" s="2"/>
      <c r="AY62193" s="2"/>
      <c r="BH62193" s="2"/>
      <c r="BQ62193" s="2"/>
    </row>
    <row r="62194" spans="6:69" x14ac:dyDescent="0.2">
      <c r="F62194" s="9"/>
      <c r="G62194" s="9"/>
      <c r="H62194" s="9"/>
      <c r="I62194" s="9"/>
      <c r="J62194" s="9"/>
      <c r="O62194" s="2"/>
      <c r="X62194" s="2"/>
      <c r="AG62194" s="2"/>
      <c r="AP62194" s="2"/>
      <c r="AY62194" s="2"/>
      <c r="BH62194" s="2"/>
      <c r="BQ62194" s="2"/>
    </row>
    <row r="62195" spans="6:69" x14ac:dyDescent="0.2">
      <c r="F62195" s="9"/>
      <c r="G62195" s="9"/>
      <c r="H62195" s="9"/>
      <c r="I62195" s="9"/>
      <c r="J62195" s="9"/>
      <c r="O62195" s="2"/>
      <c r="X62195" s="2"/>
      <c r="AG62195" s="2"/>
      <c r="AP62195" s="2"/>
      <c r="AY62195" s="2"/>
      <c r="BH62195" s="2"/>
      <c r="BQ62195" s="2"/>
    </row>
    <row r="62196" spans="6:69" x14ac:dyDescent="0.2">
      <c r="F62196" s="9"/>
      <c r="G62196" s="9"/>
      <c r="H62196" s="9"/>
      <c r="I62196" s="9"/>
      <c r="J62196" s="9"/>
      <c r="O62196" s="2"/>
      <c r="X62196" s="2"/>
      <c r="AG62196" s="2"/>
      <c r="AP62196" s="2"/>
      <c r="AY62196" s="2"/>
      <c r="BH62196" s="2"/>
      <c r="BQ62196" s="2"/>
    </row>
    <row r="62197" spans="6:69" x14ac:dyDescent="0.2">
      <c r="F62197" s="9"/>
      <c r="G62197" s="9"/>
      <c r="H62197" s="9"/>
      <c r="I62197" s="9"/>
      <c r="J62197" s="9"/>
      <c r="O62197" s="2"/>
      <c r="X62197" s="2"/>
      <c r="AG62197" s="2"/>
      <c r="AP62197" s="2"/>
      <c r="AY62197" s="2"/>
      <c r="BH62197" s="2"/>
      <c r="BQ62197" s="2"/>
    </row>
    <row r="62198" spans="6:69" x14ac:dyDescent="0.2">
      <c r="F62198" s="9"/>
      <c r="G62198" s="9"/>
      <c r="H62198" s="9"/>
      <c r="I62198" s="9"/>
      <c r="J62198" s="9"/>
      <c r="O62198" s="2"/>
      <c r="X62198" s="2"/>
      <c r="AG62198" s="2"/>
      <c r="AP62198" s="2"/>
      <c r="AY62198" s="2"/>
      <c r="BH62198" s="2"/>
      <c r="BQ62198" s="2"/>
    </row>
    <row r="62199" spans="6:69" x14ac:dyDescent="0.2">
      <c r="F62199" s="9"/>
      <c r="G62199" s="9"/>
      <c r="H62199" s="9"/>
      <c r="I62199" s="9"/>
      <c r="J62199" s="9"/>
      <c r="O62199" s="2"/>
      <c r="X62199" s="2"/>
      <c r="AG62199" s="2"/>
      <c r="AP62199" s="2"/>
      <c r="AY62199" s="2"/>
      <c r="BH62199" s="2"/>
      <c r="BQ62199" s="2"/>
    </row>
    <row r="62200" spans="6:69" x14ac:dyDescent="0.2">
      <c r="F62200" s="9"/>
      <c r="G62200" s="9"/>
      <c r="H62200" s="9"/>
      <c r="I62200" s="9"/>
      <c r="J62200" s="9"/>
      <c r="O62200" s="2"/>
      <c r="X62200" s="2"/>
      <c r="AG62200" s="2"/>
      <c r="AP62200" s="2"/>
      <c r="AY62200" s="2"/>
      <c r="BH62200" s="2"/>
      <c r="BQ62200" s="2"/>
    </row>
    <row r="62201" spans="6:69" x14ac:dyDescent="0.2">
      <c r="F62201" s="9"/>
      <c r="G62201" s="9"/>
      <c r="H62201" s="9"/>
      <c r="I62201" s="9"/>
      <c r="J62201" s="9"/>
      <c r="O62201" s="2"/>
      <c r="X62201" s="2"/>
      <c r="AG62201" s="2"/>
      <c r="AP62201" s="2"/>
      <c r="AY62201" s="2"/>
      <c r="BH62201" s="2"/>
      <c r="BQ62201" s="2"/>
    </row>
    <row r="62202" spans="6:69" x14ac:dyDescent="0.2">
      <c r="F62202" s="9"/>
      <c r="G62202" s="9"/>
      <c r="H62202" s="9"/>
      <c r="I62202" s="9"/>
      <c r="J62202" s="9"/>
      <c r="O62202" s="2"/>
      <c r="X62202" s="2"/>
      <c r="AG62202" s="2"/>
      <c r="AP62202" s="2"/>
      <c r="AY62202" s="2"/>
      <c r="BH62202" s="2"/>
      <c r="BQ62202" s="2"/>
    </row>
    <row r="62203" spans="6:69" x14ac:dyDescent="0.2">
      <c r="F62203" s="9"/>
      <c r="G62203" s="9"/>
      <c r="H62203" s="9"/>
      <c r="I62203" s="9"/>
      <c r="J62203" s="9"/>
      <c r="O62203" s="2"/>
      <c r="X62203" s="2"/>
      <c r="AG62203" s="2"/>
      <c r="AP62203" s="2"/>
      <c r="AY62203" s="2"/>
      <c r="BH62203" s="2"/>
      <c r="BQ62203" s="2"/>
    </row>
    <row r="62204" spans="6:69" x14ac:dyDescent="0.2">
      <c r="F62204" s="9"/>
      <c r="G62204" s="9"/>
      <c r="H62204" s="9"/>
      <c r="I62204" s="9"/>
      <c r="J62204" s="9"/>
      <c r="O62204" s="2"/>
      <c r="X62204" s="2"/>
      <c r="AG62204" s="2"/>
      <c r="AP62204" s="2"/>
      <c r="AY62204" s="2"/>
      <c r="BH62204" s="2"/>
      <c r="BQ62204" s="2"/>
    </row>
    <row r="62205" spans="6:69" x14ac:dyDescent="0.2">
      <c r="F62205" s="9"/>
      <c r="G62205" s="9"/>
      <c r="H62205" s="9"/>
      <c r="I62205" s="9"/>
      <c r="J62205" s="9"/>
      <c r="O62205" s="2"/>
      <c r="X62205" s="2"/>
      <c r="AG62205" s="2"/>
      <c r="AP62205" s="2"/>
      <c r="AY62205" s="2"/>
      <c r="BH62205" s="2"/>
      <c r="BQ62205" s="2"/>
    </row>
    <row r="62206" spans="6:69" x14ac:dyDescent="0.2">
      <c r="F62206" s="9"/>
      <c r="G62206" s="9"/>
      <c r="H62206" s="9"/>
      <c r="I62206" s="9"/>
      <c r="J62206" s="9"/>
      <c r="O62206" s="2"/>
      <c r="X62206" s="2"/>
      <c r="AG62206" s="2"/>
      <c r="AP62206" s="2"/>
      <c r="AY62206" s="2"/>
      <c r="BH62206" s="2"/>
      <c r="BQ62206" s="2"/>
    </row>
    <row r="62207" spans="6:69" x14ac:dyDescent="0.2">
      <c r="F62207" s="9"/>
      <c r="G62207" s="9"/>
      <c r="H62207" s="9"/>
      <c r="I62207" s="9"/>
      <c r="J62207" s="9"/>
      <c r="O62207" s="2"/>
      <c r="X62207" s="2"/>
      <c r="AG62207" s="2"/>
      <c r="AP62207" s="2"/>
      <c r="AY62207" s="2"/>
      <c r="BH62207" s="2"/>
      <c r="BQ62207" s="2"/>
    </row>
    <row r="62208" spans="6:69" x14ac:dyDescent="0.2">
      <c r="F62208" s="9"/>
      <c r="G62208" s="9"/>
      <c r="H62208" s="9"/>
      <c r="I62208" s="9"/>
      <c r="J62208" s="9"/>
      <c r="O62208" s="2"/>
      <c r="X62208" s="2"/>
      <c r="AG62208" s="2"/>
      <c r="AP62208" s="2"/>
      <c r="AY62208" s="2"/>
      <c r="BH62208" s="2"/>
      <c r="BQ62208" s="2"/>
    </row>
    <row r="62209" spans="6:69" x14ac:dyDescent="0.2">
      <c r="F62209" s="9"/>
      <c r="G62209" s="9"/>
      <c r="H62209" s="9"/>
      <c r="I62209" s="9"/>
      <c r="J62209" s="9"/>
      <c r="O62209" s="2"/>
      <c r="X62209" s="2"/>
      <c r="AG62209" s="2"/>
      <c r="AP62209" s="2"/>
      <c r="AY62209" s="2"/>
      <c r="BH62209" s="2"/>
      <c r="BQ62209" s="2"/>
    </row>
    <row r="62210" spans="6:69" x14ac:dyDescent="0.2">
      <c r="F62210" s="9"/>
      <c r="G62210" s="9"/>
      <c r="H62210" s="9"/>
      <c r="I62210" s="9"/>
      <c r="J62210" s="9"/>
      <c r="O62210" s="2"/>
      <c r="X62210" s="2"/>
      <c r="AG62210" s="2"/>
      <c r="AP62210" s="2"/>
      <c r="AY62210" s="2"/>
      <c r="BH62210" s="2"/>
      <c r="BQ62210" s="2"/>
    </row>
    <row r="62211" spans="6:69" x14ac:dyDescent="0.2">
      <c r="F62211" s="9"/>
      <c r="G62211" s="9"/>
      <c r="H62211" s="9"/>
      <c r="I62211" s="9"/>
      <c r="J62211" s="9"/>
      <c r="O62211" s="2"/>
      <c r="X62211" s="2"/>
      <c r="AG62211" s="2"/>
      <c r="AP62211" s="2"/>
      <c r="AY62211" s="2"/>
      <c r="BH62211" s="2"/>
      <c r="BQ62211" s="2"/>
    </row>
    <row r="62212" spans="6:69" x14ac:dyDescent="0.2">
      <c r="F62212" s="9"/>
      <c r="G62212" s="9"/>
      <c r="H62212" s="9"/>
      <c r="I62212" s="9"/>
      <c r="J62212" s="9"/>
      <c r="O62212" s="2"/>
      <c r="X62212" s="2"/>
      <c r="AG62212" s="2"/>
      <c r="AP62212" s="2"/>
      <c r="AY62212" s="2"/>
      <c r="BH62212" s="2"/>
      <c r="BQ62212" s="2"/>
    </row>
    <row r="62213" spans="6:69" x14ac:dyDescent="0.2">
      <c r="F62213" s="9"/>
      <c r="G62213" s="9"/>
      <c r="H62213" s="9"/>
      <c r="I62213" s="9"/>
      <c r="J62213" s="9"/>
      <c r="O62213" s="2"/>
      <c r="X62213" s="2"/>
      <c r="AG62213" s="2"/>
      <c r="AP62213" s="2"/>
      <c r="AY62213" s="2"/>
      <c r="BH62213" s="2"/>
      <c r="BQ62213" s="2"/>
    </row>
    <row r="62214" spans="6:69" x14ac:dyDescent="0.2">
      <c r="F62214" s="9"/>
      <c r="G62214" s="9"/>
      <c r="H62214" s="9"/>
      <c r="I62214" s="9"/>
      <c r="J62214" s="9"/>
      <c r="O62214" s="2"/>
      <c r="X62214" s="2"/>
      <c r="AG62214" s="2"/>
      <c r="AP62214" s="2"/>
      <c r="AY62214" s="2"/>
      <c r="BH62214" s="2"/>
      <c r="BQ62214" s="2"/>
    </row>
    <row r="62215" spans="6:69" x14ac:dyDescent="0.2">
      <c r="F62215" s="9"/>
      <c r="G62215" s="9"/>
      <c r="H62215" s="9"/>
      <c r="I62215" s="9"/>
      <c r="J62215" s="9"/>
      <c r="O62215" s="2"/>
      <c r="X62215" s="2"/>
      <c r="AG62215" s="2"/>
      <c r="AP62215" s="2"/>
      <c r="AY62215" s="2"/>
      <c r="BH62215" s="2"/>
      <c r="BQ62215" s="2"/>
    </row>
    <row r="62216" spans="6:69" x14ac:dyDescent="0.2">
      <c r="F62216" s="9"/>
      <c r="G62216" s="9"/>
      <c r="H62216" s="9"/>
      <c r="I62216" s="9"/>
      <c r="J62216" s="9"/>
      <c r="O62216" s="2"/>
      <c r="X62216" s="2"/>
      <c r="AG62216" s="2"/>
      <c r="AP62216" s="2"/>
      <c r="AY62216" s="2"/>
      <c r="BH62216" s="2"/>
      <c r="BQ62216" s="2"/>
    </row>
    <row r="62217" spans="6:69" x14ac:dyDescent="0.2">
      <c r="F62217" s="9"/>
      <c r="G62217" s="9"/>
      <c r="H62217" s="9"/>
      <c r="I62217" s="9"/>
      <c r="J62217" s="9"/>
      <c r="O62217" s="2"/>
      <c r="X62217" s="2"/>
      <c r="AG62217" s="2"/>
      <c r="AP62217" s="2"/>
      <c r="AY62217" s="2"/>
      <c r="BH62217" s="2"/>
      <c r="BQ62217" s="2"/>
    </row>
    <row r="62218" spans="6:69" x14ac:dyDescent="0.2">
      <c r="F62218" s="9"/>
      <c r="G62218" s="9"/>
      <c r="H62218" s="9"/>
      <c r="I62218" s="9"/>
      <c r="J62218" s="9"/>
      <c r="O62218" s="2"/>
      <c r="X62218" s="2"/>
      <c r="AG62218" s="2"/>
      <c r="AP62218" s="2"/>
      <c r="AY62218" s="2"/>
      <c r="BH62218" s="2"/>
      <c r="BQ62218" s="2"/>
    </row>
    <row r="62219" spans="6:69" x14ac:dyDescent="0.2">
      <c r="F62219" s="9"/>
      <c r="G62219" s="9"/>
      <c r="H62219" s="9"/>
      <c r="I62219" s="9"/>
      <c r="J62219" s="9"/>
      <c r="O62219" s="2"/>
      <c r="X62219" s="2"/>
      <c r="AG62219" s="2"/>
      <c r="AP62219" s="2"/>
      <c r="AY62219" s="2"/>
      <c r="BH62219" s="2"/>
      <c r="BQ62219" s="2"/>
    </row>
    <row r="62220" spans="6:69" x14ac:dyDescent="0.2">
      <c r="F62220" s="9"/>
      <c r="G62220" s="9"/>
      <c r="H62220" s="9"/>
      <c r="I62220" s="9"/>
      <c r="J62220" s="9"/>
      <c r="O62220" s="2"/>
      <c r="X62220" s="2"/>
      <c r="AG62220" s="2"/>
      <c r="AP62220" s="2"/>
      <c r="AY62220" s="2"/>
      <c r="BH62220" s="2"/>
      <c r="BQ62220" s="2"/>
    </row>
    <row r="62221" spans="6:69" x14ac:dyDescent="0.2">
      <c r="F62221" s="9"/>
      <c r="G62221" s="9"/>
      <c r="H62221" s="9"/>
      <c r="I62221" s="9"/>
      <c r="J62221" s="9"/>
      <c r="O62221" s="2"/>
      <c r="X62221" s="2"/>
      <c r="AG62221" s="2"/>
      <c r="AP62221" s="2"/>
      <c r="AY62221" s="2"/>
      <c r="BH62221" s="2"/>
      <c r="BQ62221" s="2"/>
    </row>
    <row r="62222" spans="6:69" x14ac:dyDescent="0.2">
      <c r="F62222" s="9"/>
      <c r="G62222" s="9"/>
      <c r="H62222" s="9"/>
      <c r="I62222" s="9"/>
      <c r="J62222" s="9"/>
      <c r="O62222" s="2"/>
      <c r="X62222" s="2"/>
      <c r="AG62222" s="2"/>
      <c r="AP62222" s="2"/>
      <c r="AY62222" s="2"/>
      <c r="BH62222" s="2"/>
      <c r="BQ62222" s="2"/>
    </row>
    <row r="62223" spans="6:69" x14ac:dyDescent="0.2">
      <c r="F62223" s="9"/>
      <c r="G62223" s="9"/>
      <c r="H62223" s="9"/>
      <c r="I62223" s="9"/>
      <c r="J62223" s="9"/>
      <c r="O62223" s="2"/>
      <c r="X62223" s="2"/>
      <c r="AG62223" s="2"/>
      <c r="AP62223" s="2"/>
      <c r="AY62223" s="2"/>
      <c r="BH62223" s="2"/>
      <c r="BQ62223" s="2"/>
    </row>
    <row r="62224" spans="6:69" x14ac:dyDescent="0.2">
      <c r="F62224" s="9"/>
      <c r="G62224" s="9"/>
      <c r="H62224" s="9"/>
      <c r="I62224" s="9"/>
      <c r="J62224" s="9"/>
      <c r="O62224" s="2"/>
      <c r="X62224" s="2"/>
      <c r="AG62224" s="2"/>
      <c r="AP62224" s="2"/>
      <c r="AY62224" s="2"/>
      <c r="BH62224" s="2"/>
      <c r="BQ62224" s="2"/>
    </row>
    <row r="62225" spans="6:69" x14ac:dyDescent="0.2">
      <c r="F62225" s="9"/>
      <c r="G62225" s="9"/>
      <c r="H62225" s="9"/>
      <c r="I62225" s="9"/>
      <c r="J62225" s="9"/>
      <c r="O62225" s="2"/>
      <c r="X62225" s="2"/>
      <c r="AG62225" s="2"/>
      <c r="AP62225" s="2"/>
      <c r="AY62225" s="2"/>
      <c r="BH62225" s="2"/>
      <c r="BQ62225" s="2"/>
    </row>
    <row r="62226" spans="6:69" x14ac:dyDescent="0.2">
      <c r="F62226" s="9"/>
      <c r="G62226" s="9"/>
      <c r="H62226" s="9"/>
      <c r="I62226" s="9"/>
      <c r="J62226" s="9"/>
      <c r="O62226" s="2"/>
      <c r="X62226" s="2"/>
      <c r="AG62226" s="2"/>
      <c r="AP62226" s="2"/>
      <c r="AY62226" s="2"/>
      <c r="BH62226" s="2"/>
      <c r="BQ62226" s="2"/>
    </row>
    <row r="62227" spans="6:69" x14ac:dyDescent="0.2">
      <c r="F62227" s="9"/>
      <c r="G62227" s="9"/>
      <c r="H62227" s="9"/>
      <c r="I62227" s="9"/>
      <c r="J62227" s="9"/>
      <c r="O62227" s="2"/>
      <c r="X62227" s="2"/>
      <c r="AG62227" s="2"/>
      <c r="AP62227" s="2"/>
      <c r="AY62227" s="2"/>
      <c r="BH62227" s="2"/>
      <c r="BQ62227" s="2"/>
    </row>
    <row r="62228" spans="6:69" x14ac:dyDescent="0.2">
      <c r="F62228" s="9"/>
      <c r="G62228" s="9"/>
      <c r="H62228" s="9"/>
      <c r="I62228" s="9"/>
      <c r="J62228" s="9"/>
      <c r="O62228" s="2"/>
      <c r="X62228" s="2"/>
      <c r="AG62228" s="2"/>
      <c r="AP62228" s="2"/>
      <c r="AY62228" s="2"/>
      <c r="BH62228" s="2"/>
      <c r="BQ62228" s="2"/>
    </row>
    <row r="62229" spans="6:69" x14ac:dyDescent="0.2">
      <c r="F62229" s="9"/>
      <c r="G62229" s="9"/>
      <c r="H62229" s="9"/>
      <c r="I62229" s="9"/>
      <c r="J62229" s="9"/>
      <c r="O62229" s="2"/>
      <c r="X62229" s="2"/>
      <c r="AG62229" s="2"/>
      <c r="AP62229" s="2"/>
      <c r="AY62229" s="2"/>
      <c r="BH62229" s="2"/>
      <c r="BQ62229" s="2"/>
    </row>
    <row r="62230" spans="6:69" x14ac:dyDescent="0.2">
      <c r="F62230" s="9"/>
      <c r="G62230" s="9"/>
      <c r="H62230" s="9"/>
      <c r="I62230" s="9"/>
      <c r="J62230" s="9"/>
      <c r="O62230" s="2"/>
      <c r="X62230" s="2"/>
      <c r="AG62230" s="2"/>
      <c r="AP62230" s="2"/>
      <c r="AY62230" s="2"/>
      <c r="BH62230" s="2"/>
      <c r="BQ62230" s="2"/>
    </row>
    <row r="62231" spans="6:69" x14ac:dyDescent="0.2">
      <c r="F62231" s="9"/>
      <c r="G62231" s="9"/>
      <c r="H62231" s="9"/>
      <c r="I62231" s="9"/>
      <c r="J62231" s="9"/>
      <c r="O62231" s="2"/>
      <c r="X62231" s="2"/>
      <c r="AG62231" s="2"/>
      <c r="AP62231" s="2"/>
      <c r="AY62231" s="2"/>
      <c r="BH62231" s="2"/>
      <c r="BQ62231" s="2"/>
    </row>
    <row r="62232" spans="6:69" x14ac:dyDescent="0.2">
      <c r="F62232" s="9"/>
      <c r="G62232" s="9"/>
      <c r="H62232" s="9"/>
      <c r="I62232" s="9"/>
      <c r="J62232" s="9"/>
      <c r="O62232" s="2"/>
      <c r="X62232" s="2"/>
      <c r="AG62232" s="2"/>
      <c r="AP62232" s="2"/>
      <c r="AY62232" s="2"/>
      <c r="BH62232" s="2"/>
      <c r="BQ62232" s="2"/>
    </row>
    <row r="62233" spans="6:69" x14ac:dyDescent="0.2">
      <c r="F62233" s="9"/>
      <c r="G62233" s="9"/>
      <c r="H62233" s="9"/>
      <c r="I62233" s="9"/>
      <c r="J62233" s="9"/>
      <c r="O62233" s="2"/>
      <c r="X62233" s="2"/>
      <c r="AG62233" s="2"/>
      <c r="AP62233" s="2"/>
      <c r="AY62233" s="2"/>
      <c r="BH62233" s="2"/>
      <c r="BQ62233" s="2"/>
    </row>
    <row r="62234" spans="6:69" x14ac:dyDescent="0.2">
      <c r="F62234" s="9"/>
      <c r="G62234" s="9"/>
      <c r="H62234" s="9"/>
      <c r="I62234" s="9"/>
      <c r="J62234" s="9"/>
      <c r="O62234" s="2"/>
      <c r="X62234" s="2"/>
      <c r="AG62234" s="2"/>
      <c r="AP62234" s="2"/>
      <c r="AY62234" s="2"/>
      <c r="BH62234" s="2"/>
      <c r="BQ62234" s="2"/>
    </row>
    <row r="62235" spans="6:69" x14ac:dyDescent="0.2">
      <c r="F62235" s="9"/>
      <c r="G62235" s="9"/>
      <c r="H62235" s="9"/>
      <c r="I62235" s="9"/>
      <c r="J62235" s="9"/>
      <c r="O62235" s="2"/>
      <c r="X62235" s="2"/>
      <c r="AG62235" s="2"/>
      <c r="AP62235" s="2"/>
      <c r="AY62235" s="2"/>
      <c r="BH62235" s="2"/>
      <c r="BQ62235" s="2"/>
    </row>
    <row r="62236" spans="6:69" x14ac:dyDescent="0.2">
      <c r="F62236" s="9"/>
      <c r="G62236" s="9"/>
      <c r="H62236" s="9"/>
      <c r="I62236" s="9"/>
      <c r="J62236" s="9"/>
      <c r="O62236" s="2"/>
      <c r="X62236" s="2"/>
      <c r="AG62236" s="2"/>
      <c r="AP62236" s="2"/>
      <c r="AY62236" s="2"/>
      <c r="BH62236" s="2"/>
      <c r="BQ62236" s="2"/>
    </row>
    <row r="62237" spans="6:69" x14ac:dyDescent="0.2">
      <c r="F62237" s="9"/>
      <c r="G62237" s="9"/>
      <c r="H62237" s="9"/>
      <c r="I62237" s="9"/>
      <c r="J62237" s="9"/>
      <c r="O62237" s="2"/>
      <c r="X62237" s="2"/>
      <c r="AG62237" s="2"/>
      <c r="AP62237" s="2"/>
      <c r="AY62237" s="2"/>
      <c r="BH62237" s="2"/>
      <c r="BQ62237" s="2"/>
    </row>
    <row r="62238" spans="6:69" x14ac:dyDescent="0.2">
      <c r="F62238" s="9"/>
      <c r="G62238" s="9"/>
      <c r="H62238" s="9"/>
      <c r="I62238" s="9"/>
      <c r="J62238" s="9"/>
      <c r="O62238" s="2"/>
      <c r="X62238" s="2"/>
      <c r="AG62238" s="2"/>
      <c r="AP62238" s="2"/>
      <c r="AY62238" s="2"/>
      <c r="BH62238" s="2"/>
      <c r="BQ62238" s="2"/>
    </row>
    <row r="62239" spans="6:69" x14ac:dyDescent="0.2">
      <c r="F62239" s="9"/>
      <c r="G62239" s="9"/>
      <c r="H62239" s="9"/>
      <c r="I62239" s="9"/>
      <c r="J62239" s="9"/>
      <c r="O62239" s="2"/>
      <c r="X62239" s="2"/>
      <c r="AG62239" s="2"/>
      <c r="AP62239" s="2"/>
      <c r="AY62239" s="2"/>
      <c r="BH62239" s="2"/>
      <c r="BQ62239" s="2"/>
    </row>
    <row r="62240" spans="6:69" x14ac:dyDescent="0.2">
      <c r="F62240" s="9"/>
      <c r="G62240" s="9"/>
      <c r="H62240" s="9"/>
      <c r="I62240" s="9"/>
      <c r="J62240" s="9"/>
      <c r="O62240" s="2"/>
      <c r="X62240" s="2"/>
      <c r="AG62240" s="2"/>
      <c r="AP62240" s="2"/>
      <c r="AY62240" s="2"/>
      <c r="BH62240" s="2"/>
      <c r="BQ62240" s="2"/>
    </row>
    <row r="62241" spans="6:69" x14ac:dyDescent="0.2">
      <c r="F62241" s="9"/>
      <c r="G62241" s="9"/>
      <c r="H62241" s="9"/>
      <c r="I62241" s="9"/>
      <c r="J62241" s="9"/>
      <c r="O62241" s="2"/>
      <c r="X62241" s="2"/>
      <c r="AG62241" s="2"/>
      <c r="AP62241" s="2"/>
      <c r="AY62241" s="2"/>
      <c r="BH62241" s="2"/>
      <c r="BQ62241" s="2"/>
    </row>
    <row r="62242" spans="6:69" x14ac:dyDescent="0.2">
      <c r="F62242" s="9"/>
      <c r="G62242" s="9"/>
      <c r="H62242" s="9"/>
      <c r="I62242" s="9"/>
      <c r="J62242" s="9"/>
      <c r="O62242" s="2"/>
      <c r="X62242" s="2"/>
      <c r="AG62242" s="2"/>
      <c r="AP62242" s="2"/>
      <c r="AY62242" s="2"/>
      <c r="BH62242" s="2"/>
      <c r="BQ62242" s="2"/>
    </row>
    <row r="62243" spans="6:69" x14ac:dyDescent="0.2">
      <c r="F62243" s="9"/>
      <c r="G62243" s="9"/>
      <c r="H62243" s="9"/>
      <c r="I62243" s="9"/>
      <c r="J62243" s="9"/>
      <c r="O62243" s="2"/>
      <c r="X62243" s="2"/>
      <c r="AG62243" s="2"/>
      <c r="AP62243" s="2"/>
      <c r="AY62243" s="2"/>
      <c r="BH62243" s="2"/>
      <c r="BQ62243" s="2"/>
    </row>
    <row r="62244" spans="6:69" x14ac:dyDescent="0.2">
      <c r="F62244" s="9"/>
      <c r="G62244" s="9"/>
      <c r="H62244" s="9"/>
      <c r="I62244" s="9"/>
      <c r="J62244" s="9"/>
      <c r="O62244" s="2"/>
      <c r="X62244" s="2"/>
      <c r="AG62244" s="2"/>
      <c r="AP62244" s="2"/>
      <c r="AY62244" s="2"/>
      <c r="BH62244" s="2"/>
      <c r="BQ62244" s="2"/>
    </row>
    <row r="62245" spans="6:69" x14ac:dyDescent="0.2">
      <c r="F62245" s="9"/>
      <c r="G62245" s="9"/>
      <c r="H62245" s="9"/>
      <c r="I62245" s="9"/>
      <c r="J62245" s="9"/>
      <c r="O62245" s="2"/>
      <c r="X62245" s="2"/>
      <c r="AG62245" s="2"/>
      <c r="AP62245" s="2"/>
      <c r="AY62245" s="2"/>
      <c r="BH62245" s="2"/>
      <c r="BQ62245" s="2"/>
    </row>
    <row r="62246" spans="6:69" x14ac:dyDescent="0.2">
      <c r="F62246" s="9"/>
      <c r="G62246" s="9"/>
      <c r="H62246" s="9"/>
      <c r="I62246" s="9"/>
      <c r="J62246" s="9"/>
      <c r="O62246" s="2"/>
      <c r="X62246" s="2"/>
      <c r="AG62246" s="2"/>
      <c r="AP62246" s="2"/>
      <c r="AY62246" s="2"/>
      <c r="BH62246" s="2"/>
      <c r="BQ62246" s="2"/>
    </row>
    <row r="62247" spans="6:69" x14ac:dyDescent="0.2">
      <c r="F62247" s="9"/>
      <c r="G62247" s="9"/>
      <c r="H62247" s="9"/>
      <c r="I62247" s="9"/>
      <c r="J62247" s="9"/>
      <c r="O62247" s="2"/>
      <c r="X62247" s="2"/>
      <c r="AG62247" s="2"/>
      <c r="AP62247" s="2"/>
      <c r="AY62247" s="2"/>
      <c r="BH62247" s="2"/>
      <c r="BQ62247" s="2"/>
    </row>
    <row r="62248" spans="6:69" x14ac:dyDescent="0.2">
      <c r="F62248" s="9"/>
      <c r="G62248" s="9"/>
      <c r="H62248" s="9"/>
      <c r="I62248" s="9"/>
      <c r="J62248" s="9"/>
      <c r="O62248" s="2"/>
      <c r="X62248" s="2"/>
      <c r="AG62248" s="2"/>
      <c r="AP62248" s="2"/>
      <c r="AY62248" s="2"/>
      <c r="BH62248" s="2"/>
      <c r="BQ62248" s="2"/>
    </row>
    <row r="62249" spans="6:69" x14ac:dyDescent="0.2">
      <c r="F62249" s="9"/>
      <c r="G62249" s="9"/>
      <c r="H62249" s="9"/>
      <c r="I62249" s="9"/>
      <c r="J62249" s="9"/>
      <c r="O62249" s="2"/>
      <c r="X62249" s="2"/>
      <c r="AG62249" s="2"/>
      <c r="AP62249" s="2"/>
      <c r="AY62249" s="2"/>
      <c r="BH62249" s="2"/>
      <c r="BQ62249" s="2"/>
    </row>
    <row r="62250" spans="6:69" x14ac:dyDescent="0.2">
      <c r="F62250" s="9"/>
      <c r="G62250" s="9"/>
      <c r="H62250" s="9"/>
      <c r="I62250" s="9"/>
      <c r="J62250" s="9"/>
      <c r="O62250" s="2"/>
      <c r="X62250" s="2"/>
      <c r="AG62250" s="2"/>
      <c r="AP62250" s="2"/>
      <c r="AY62250" s="2"/>
      <c r="BH62250" s="2"/>
      <c r="BQ62250" s="2"/>
    </row>
    <row r="62251" spans="6:69" x14ac:dyDescent="0.2">
      <c r="F62251" s="9"/>
      <c r="G62251" s="9"/>
      <c r="H62251" s="9"/>
      <c r="I62251" s="9"/>
      <c r="J62251" s="9"/>
      <c r="O62251" s="2"/>
      <c r="X62251" s="2"/>
      <c r="AG62251" s="2"/>
      <c r="AP62251" s="2"/>
      <c r="AY62251" s="2"/>
      <c r="BH62251" s="2"/>
      <c r="BQ62251" s="2"/>
    </row>
    <row r="62252" spans="6:69" x14ac:dyDescent="0.2">
      <c r="F62252" s="9"/>
      <c r="G62252" s="9"/>
      <c r="H62252" s="9"/>
      <c r="I62252" s="9"/>
      <c r="J62252" s="9"/>
      <c r="O62252" s="2"/>
      <c r="X62252" s="2"/>
      <c r="AG62252" s="2"/>
      <c r="AP62252" s="2"/>
      <c r="AY62252" s="2"/>
      <c r="BH62252" s="2"/>
      <c r="BQ62252" s="2"/>
    </row>
    <row r="62253" spans="6:69" x14ac:dyDescent="0.2">
      <c r="F62253" s="9"/>
      <c r="G62253" s="9"/>
      <c r="H62253" s="9"/>
      <c r="I62253" s="9"/>
      <c r="J62253" s="9"/>
      <c r="O62253" s="2"/>
      <c r="X62253" s="2"/>
      <c r="AG62253" s="2"/>
      <c r="AP62253" s="2"/>
      <c r="AY62253" s="2"/>
      <c r="BH62253" s="2"/>
      <c r="BQ62253" s="2"/>
    </row>
    <row r="62254" spans="6:69" x14ac:dyDescent="0.2">
      <c r="F62254" s="9"/>
      <c r="G62254" s="9"/>
      <c r="H62254" s="9"/>
      <c r="I62254" s="9"/>
      <c r="J62254" s="9"/>
      <c r="O62254" s="2"/>
      <c r="X62254" s="2"/>
      <c r="AG62254" s="2"/>
      <c r="AP62254" s="2"/>
      <c r="AY62254" s="2"/>
      <c r="BH62254" s="2"/>
      <c r="BQ62254" s="2"/>
    </row>
    <row r="62255" spans="6:69" x14ac:dyDescent="0.2">
      <c r="F62255" s="9"/>
      <c r="G62255" s="9"/>
      <c r="H62255" s="9"/>
      <c r="I62255" s="9"/>
      <c r="J62255" s="9"/>
      <c r="O62255" s="2"/>
      <c r="X62255" s="2"/>
      <c r="AG62255" s="2"/>
      <c r="AP62255" s="2"/>
      <c r="AY62255" s="2"/>
      <c r="BH62255" s="2"/>
      <c r="BQ62255" s="2"/>
    </row>
    <row r="62256" spans="6:69" x14ac:dyDescent="0.2">
      <c r="F62256" s="9"/>
      <c r="G62256" s="9"/>
      <c r="H62256" s="9"/>
      <c r="I62256" s="9"/>
      <c r="J62256" s="9"/>
      <c r="O62256" s="2"/>
      <c r="X62256" s="2"/>
      <c r="AG62256" s="2"/>
      <c r="AP62256" s="2"/>
      <c r="AY62256" s="2"/>
      <c r="BH62256" s="2"/>
      <c r="BQ62256" s="2"/>
    </row>
    <row r="62257" spans="6:69" x14ac:dyDescent="0.2">
      <c r="F62257" s="9"/>
      <c r="G62257" s="9"/>
      <c r="H62257" s="9"/>
      <c r="I62257" s="9"/>
      <c r="J62257" s="9"/>
      <c r="O62257" s="2"/>
      <c r="X62257" s="2"/>
      <c r="AG62257" s="2"/>
      <c r="AP62257" s="2"/>
      <c r="AY62257" s="2"/>
      <c r="BH62257" s="2"/>
      <c r="BQ62257" s="2"/>
    </row>
    <row r="62258" spans="6:69" x14ac:dyDescent="0.2">
      <c r="F62258" s="9"/>
      <c r="G62258" s="9"/>
      <c r="H62258" s="9"/>
      <c r="I62258" s="9"/>
      <c r="J62258" s="9"/>
      <c r="O62258" s="2"/>
      <c r="X62258" s="2"/>
      <c r="AG62258" s="2"/>
      <c r="AP62258" s="2"/>
      <c r="AY62258" s="2"/>
      <c r="BH62258" s="2"/>
      <c r="BQ62258" s="2"/>
    </row>
    <row r="62259" spans="6:69" x14ac:dyDescent="0.2">
      <c r="F62259" s="9"/>
      <c r="G62259" s="9"/>
      <c r="H62259" s="9"/>
      <c r="I62259" s="9"/>
      <c r="J62259" s="9"/>
      <c r="O62259" s="2"/>
      <c r="X62259" s="2"/>
      <c r="AG62259" s="2"/>
      <c r="AP62259" s="2"/>
      <c r="AY62259" s="2"/>
      <c r="BH62259" s="2"/>
      <c r="BQ62259" s="2"/>
    </row>
    <row r="62260" spans="6:69" x14ac:dyDescent="0.2">
      <c r="F62260" s="9"/>
      <c r="G62260" s="9"/>
      <c r="H62260" s="9"/>
      <c r="I62260" s="9"/>
      <c r="J62260" s="9"/>
      <c r="O62260" s="2"/>
      <c r="X62260" s="2"/>
      <c r="AG62260" s="2"/>
      <c r="AP62260" s="2"/>
      <c r="AY62260" s="2"/>
      <c r="BH62260" s="2"/>
      <c r="BQ62260" s="2"/>
    </row>
    <row r="62261" spans="6:69" x14ac:dyDescent="0.2">
      <c r="F62261" s="9"/>
      <c r="G62261" s="9"/>
      <c r="H62261" s="9"/>
      <c r="I62261" s="9"/>
      <c r="J62261" s="9"/>
      <c r="O62261" s="2"/>
      <c r="X62261" s="2"/>
      <c r="AG62261" s="2"/>
      <c r="AP62261" s="2"/>
      <c r="AY62261" s="2"/>
      <c r="BH62261" s="2"/>
      <c r="BQ62261" s="2"/>
    </row>
    <row r="62262" spans="6:69" x14ac:dyDescent="0.2">
      <c r="F62262" s="9"/>
      <c r="G62262" s="9"/>
      <c r="H62262" s="9"/>
      <c r="I62262" s="9"/>
      <c r="J62262" s="9"/>
      <c r="O62262" s="2"/>
      <c r="X62262" s="2"/>
      <c r="AG62262" s="2"/>
      <c r="AP62262" s="2"/>
      <c r="AY62262" s="2"/>
      <c r="BH62262" s="2"/>
      <c r="BQ62262" s="2"/>
    </row>
    <row r="62263" spans="6:69" x14ac:dyDescent="0.2">
      <c r="F62263" s="9"/>
      <c r="G62263" s="9"/>
      <c r="H62263" s="9"/>
      <c r="I62263" s="9"/>
      <c r="J62263" s="9"/>
      <c r="O62263" s="2"/>
      <c r="X62263" s="2"/>
      <c r="AG62263" s="2"/>
      <c r="AP62263" s="2"/>
      <c r="AY62263" s="2"/>
      <c r="BH62263" s="2"/>
      <c r="BQ62263" s="2"/>
    </row>
    <row r="62264" spans="6:69" x14ac:dyDescent="0.2">
      <c r="F62264" s="9"/>
      <c r="G62264" s="9"/>
      <c r="H62264" s="9"/>
      <c r="I62264" s="9"/>
      <c r="J62264" s="9"/>
      <c r="O62264" s="2"/>
      <c r="X62264" s="2"/>
      <c r="AG62264" s="2"/>
      <c r="AP62264" s="2"/>
      <c r="AY62264" s="2"/>
      <c r="BH62264" s="2"/>
      <c r="BQ62264" s="2"/>
    </row>
    <row r="62265" spans="6:69" x14ac:dyDescent="0.2">
      <c r="F62265" s="9"/>
      <c r="G62265" s="9"/>
      <c r="H62265" s="9"/>
      <c r="I62265" s="9"/>
      <c r="J62265" s="9"/>
      <c r="O62265" s="2"/>
      <c r="X62265" s="2"/>
      <c r="AG62265" s="2"/>
      <c r="AP62265" s="2"/>
      <c r="AY62265" s="2"/>
      <c r="BH62265" s="2"/>
      <c r="BQ62265" s="2"/>
    </row>
    <row r="62266" spans="6:69" x14ac:dyDescent="0.2">
      <c r="F62266" s="9"/>
      <c r="G62266" s="9"/>
      <c r="H62266" s="9"/>
      <c r="I62266" s="9"/>
      <c r="J62266" s="9"/>
      <c r="O62266" s="2"/>
      <c r="X62266" s="2"/>
      <c r="AG62266" s="2"/>
      <c r="AP62266" s="2"/>
      <c r="AY62266" s="2"/>
      <c r="BH62266" s="2"/>
      <c r="BQ62266" s="2"/>
    </row>
    <row r="62267" spans="6:69" x14ac:dyDescent="0.2">
      <c r="F62267" s="9"/>
      <c r="G62267" s="9"/>
      <c r="H62267" s="9"/>
      <c r="I62267" s="9"/>
      <c r="J62267" s="9"/>
      <c r="O62267" s="2"/>
      <c r="X62267" s="2"/>
      <c r="AG62267" s="2"/>
      <c r="AP62267" s="2"/>
      <c r="AY62267" s="2"/>
      <c r="BH62267" s="2"/>
      <c r="BQ62267" s="2"/>
    </row>
    <row r="62268" spans="6:69" x14ac:dyDescent="0.2">
      <c r="F62268" s="9"/>
      <c r="G62268" s="9"/>
      <c r="H62268" s="9"/>
      <c r="I62268" s="9"/>
      <c r="J62268" s="9"/>
      <c r="O62268" s="2"/>
      <c r="X62268" s="2"/>
      <c r="AG62268" s="2"/>
      <c r="AP62268" s="2"/>
      <c r="AY62268" s="2"/>
      <c r="BH62268" s="2"/>
      <c r="BQ62268" s="2"/>
    </row>
    <row r="62269" spans="6:69" x14ac:dyDescent="0.2">
      <c r="F62269" s="9"/>
      <c r="G62269" s="9"/>
      <c r="H62269" s="9"/>
      <c r="I62269" s="9"/>
      <c r="J62269" s="9"/>
      <c r="O62269" s="2"/>
      <c r="X62269" s="2"/>
      <c r="AG62269" s="2"/>
      <c r="AP62269" s="2"/>
      <c r="AY62269" s="2"/>
      <c r="BH62269" s="2"/>
      <c r="BQ62269" s="2"/>
    </row>
    <row r="62270" spans="6:69" x14ac:dyDescent="0.2">
      <c r="F62270" s="9"/>
      <c r="G62270" s="9"/>
      <c r="H62270" s="9"/>
      <c r="I62270" s="9"/>
      <c r="J62270" s="9"/>
      <c r="O62270" s="2"/>
      <c r="X62270" s="2"/>
      <c r="AG62270" s="2"/>
      <c r="AP62270" s="2"/>
      <c r="AY62270" s="2"/>
      <c r="BH62270" s="2"/>
      <c r="BQ62270" s="2"/>
    </row>
    <row r="62271" spans="6:69" x14ac:dyDescent="0.2">
      <c r="F62271" s="9"/>
      <c r="G62271" s="9"/>
      <c r="H62271" s="9"/>
      <c r="I62271" s="9"/>
      <c r="J62271" s="9"/>
      <c r="O62271" s="2"/>
      <c r="X62271" s="2"/>
      <c r="AG62271" s="2"/>
      <c r="AP62271" s="2"/>
      <c r="AY62271" s="2"/>
      <c r="BH62271" s="2"/>
      <c r="BQ62271" s="2"/>
    </row>
    <row r="62272" spans="6:69" x14ac:dyDescent="0.2">
      <c r="F62272" s="9"/>
      <c r="G62272" s="9"/>
      <c r="H62272" s="9"/>
      <c r="I62272" s="9"/>
      <c r="J62272" s="9"/>
      <c r="O62272" s="2"/>
      <c r="X62272" s="2"/>
      <c r="AG62272" s="2"/>
      <c r="AP62272" s="2"/>
      <c r="AY62272" s="2"/>
      <c r="BH62272" s="2"/>
      <c r="BQ62272" s="2"/>
    </row>
    <row r="62273" spans="6:69" x14ac:dyDescent="0.2">
      <c r="F62273" s="9"/>
      <c r="G62273" s="9"/>
      <c r="H62273" s="9"/>
      <c r="I62273" s="9"/>
      <c r="J62273" s="9"/>
      <c r="O62273" s="2"/>
      <c r="X62273" s="2"/>
      <c r="AG62273" s="2"/>
      <c r="AP62273" s="2"/>
      <c r="AY62273" s="2"/>
      <c r="BH62273" s="2"/>
      <c r="BQ62273" s="2"/>
    </row>
    <row r="62274" spans="6:69" x14ac:dyDescent="0.2">
      <c r="F62274" s="9"/>
      <c r="G62274" s="9"/>
      <c r="H62274" s="9"/>
      <c r="I62274" s="9"/>
      <c r="J62274" s="9"/>
      <c r="O62274" s="2"/>
      <c r="X62274" s="2"/>
      <c r="AG62274" s="2"/>
      <c r="AP62274" s="2"/>
      <c r="AY62274" s="2"/>
      <c r="BH62274" s="2"/>
      <c r="BQ62274" s="2"/>
    </row>
    <row r="62275" spans="6:69" x14ac:dyDescent="0.2">
      <c r="F62275" s="9"/>
      <c r="G62275" s="9"/>
      <c r="H62275" s="9"/>
      <c r="I62275" s="9"/>
      <c r="J62275" s="9"/>
      <c r="O62275" s="2"/>
      <c r="X62275" s="2"/>
      <c r="AG62275" s="2"/>
      <c r="AP62275" s="2"/>
      <c r="AY62275" s="2"/>
      <c r="BH62275" s="2"/>
      <c r="BQ62275" s="2"/>
    </row>
    <row r="62276" spans="6:69" x14ac:dyDescent="0.2">
      <c r="F62276" s="9"/>
      <c r="G62276" s="9"/>
      <c r="H62276" s="9"/>
      <c r="I62276" s="9"/>
      <c r="J62276" s="9"/>
      <c r="O62276" s="2"/>
      <c r="X62276" s="2"/>
      <c r="AG62276" s="2"/>
      <c r="AP62276" s="2"/>
      <c r="AY62276" s="2"/>
      <c r="BH62276" s="2"/>
      <c r="BQ62276" s="2"/>
    </row>
    <row r="62277" spans="6:69" x14ac:dyDescent="0.2">
      <c r="F62277" s="9"/>
      <c r="G62277" s="9"/>
      <c r="H62277" s="9"/>
      <c r="I62277" s="9"/>
      <c r="J62277" s="9"/>
      <c r="O62277" s="2"/>
      <c r="X62277" s="2"/>
      <c r="AG62277" s="2"/>
      <c r="AP62277" s="2"/>
      <c r="AY62277" s="2"/>
      <c r="BH62277" s="2"/>
      <c r="BQ62277" s="2"/>
    </row>
    <row r="62278" spans="6:69" x14ac:dyDescent="0.2">
      <c r="F62278" s="9"/>
      <c r="G62278" s="9"/>
      <c r="H62278" s="9"/>
      <c r="I62278" s="9"/>
      <c r="J62278" s="9"/>
      <c r="O62278" s="2"/>
      <c r="X62278" s="2"/>
      <c r="AG62278" s="2"/>
      <c r="AP62278" s="2"/>
      <c r="AY62278" s="2"/>
      <c r="BH62278" s="2"/>
      <c r="BQ62278" s="2"/>
    </row>
    <row r="62279" spans="6:69" x14ac:dyDescent="0.2">
      <c r="F62279" s="9"/>
      <c r="G62279" s="9"/>
      <c r="H62279" s="9"/>
      <c r="I62279" s="9"/>
      <c r="J62279" s="9"/>
      <c r="O62279" s="2"/>
      <c r="X62279" s="2"/>
      <c r="AG62279" s="2"/>
      <c r="AP62279" s="2"/>
      <c r="AY62279" s="2"/>
      <c r="BH62279" s="2"/>
      <c r="BQ62279" s="2"/>
    </row>
    <row r="62280" spans="6:69" x14ac:dyDescent="0.2">
      <c r="F62280" s="9"/>
      <c r="G62280" s="9"/>
      <c r="H62280" s="9"/>
      <c r="I62280" s="9"/>
      <c r="J62280" s="9"/>
      <c r="O62280" s="2"/>
      <c r="X62280" s="2"/>
      <c r="AG62280" s="2"/>
      <c r="AP62280" s="2"/>
      <c r="AY62280" s="2"/>
      <c r="BH62280" s="2"/>
      <c r="BQ62280" s="2"/>
    </row>
    <row r="62281" spans="6:69" x14ac:dyDescent="0.2">
      <c r="F62281" s="9"/>
      <c r="G62281" s="9"/>
      <c r="H62281" s="9"/>
      <c r="I62281" s="9"/>
      <c r="J62281" s="9"/>
      <c r="O62281" s="2"/>
      <c r="X62281" s="2"/>
      <c r="AG62281" s="2"/>
      <c r="AP62281" s="2"/>
      <c r="AY62281" s="2"/>
      <c r="BH62281" s="2"/>
      <c r="BQ62281" s="2"/>
    </row>
    <row r="62282" spans="6:69" x14ac:dyDescent="0.2">
      <c r="F62282" s="9"/>
      <c r="G62282" s="9"/>
      <c r="H62282" s="9"/>
      <c r="I62282" s="9"/>
      <c r="J62282" s="9"/>
      <c r="O62282" s="2"/>
      <c r="X62282" s="2"/>
      <c r="AG62282" s="2"/>
      <c r="AP62282" s="2"/>
      <c r="AY62282" s="2"/>
      <c r="BH62282" s="2"/>
      <c r="BQ62282" s="2"/>
    </row>
    <row r="62283" spans="6:69" x14ac:dyDescent="0.2">
      <c r="F62283" s="9"/>
      <c r="G62283" s="9"/>
      <c r="H62283" s="9"/>
      <c r="I62283" s="9"/>
      <c r="J62283" s="9"/>
      <c r="O62283" s="2"/>
      <c r="X62283" s="2"/>
      <c r="AG62283" s="2"/>
      <c r="AP62283" s="2"/>
      <c r="AY62283" s="2"/>
      <c r="BH62283" s="2"/>
      <c r="BQ62283" s="2"/>
    </row>
    <row r="62284" spans="6:69" x14ac:dyDescent="0.2">
      <c r="F62284" s="9"/>
      <c r="G62284" s="9"/>
      <c r="H62284" s="9"/>
      <c r="I62284" s="9"/>
      <c r="J62284" s="9"/>
      <c r="O62284" s="2"/>
      <c r="X62284" s="2"/>
      <c r="AG62284" s="2"/>
      <c r="AP62284" s="2"/>
      <c r="AY62284" s="2"/>
      <c r="BH62284" s="2"/>
      <c r="BQ62284" s="2"/>
    </row>
    <row r="62285" spans="6:69" x14ac:dyDescent="0.2">
      <c r="F62285" s="9"/>
      <c r="G62285" s="9"/>
      <c r="H62285" s="9"/>
      <c r="I62285" s="9"/>
      <c r="J62285" s="9"/>
      <c r="O62285" s="2"/>
      <c r="X62285" s="2"/>
      <c r="AG62285" s="2"/>
      <c r="AP62285" s="2"/>
      <c r="AY62285" s="2"/>
      <c r="BH62285" s="2"/>
      <c r="BQ62285" s="2"/>
    </row>
    <row r="62286" spans="6:69" x14ac:dyDescent="0.2">
      <c r="F62286" s="9"/>
      <c r="G62286" s="9"/>
      <c r="H62286" s="9"/>
      <c r="I62286" s="9"/>
      <c r="J62286" s="9"/>
      <c r="O62286" s="2"/>
      <c r="X62286" s="2"/>
      <c r="AG62286" s="2"/>
      <c r="AP62286" s="2"/>
      <c r="AY62286" s="2"/>
      <c r="BH62286" s="2"/>
      <c r="BQ62286" s="2"/>
    </row>
    <row r="62287" spans="6:69" x14ac:dyDescent="0.2">
      <c r="F62287" s="9"/>
      <c r="G62287" s="9"/>
      <c r="H62287" s="9"/>
      <c r="I62287" s="9"/>
      <c r="J62287" s="9"/>
      <c r="O62287" s="2"/>
      <c r="X62287" s="2"/>
      <c r="AG62287" s="2"/>
      <c r="AP62287" s="2"/>
      <c r="AY62287" s="2"/>
      <c r="BH62287" s="2"/>
      <c r="BQ62287" s="2"/>
    </row>
    <row r="62288" spans="6:69" x14ac:dyDescent="0.2">
      <c r="F62288" s="9"/>
      <c r="G62288" s="9"/>
      <c r="H62288" s="9"/>
      <c r="I62288" s="9"/>
      <c r="J62288" s="9"/>
      <c r="O62288" s="2"/>
      <c r="X62288" s="2"/>
      <c r="AG62288" s="2"/>
      <c r="AP62288" s="2"/>
      <c r="AY62288" s="2"/>
      <c r="BH62288" s="2"/>
      <c r="BQ62288" s="2"/>
    </row>
    <row r="62289" spans="6:69" x14ac:dyDescent="0.2">
      <c r="F62289" s="9"/>
      <c r="G62289" s="9"/>
      <c r="H62289" s="9"/>
      <c r="I62289" s="9"/>
      <c r="J62289" s="9"/>
      <c r="O62289" s="2"/>
      <c r="X62289" s="2"/>
      <c r="AG62289" s="2"/>
      <c r="AP62289" s="2"/>
      <c r="AY62289" s="2"/>
      <c r="BH62289" s="2"/>
      <c r="BQ62289" s="2"/>
    </row>
    <row r="62290" spans="6:69" x14ac:dyDescent="0.2">
      <c r="F62290" s="9"/>
      <c r="G62290" s="9"/>
      <c r="H62290" s="9"/>
      <c r="I62290" s="9"/>
      <c r="J62290" s="9"/>
      <c r="O62290" s="2"/>
      <c r="X62290" s="2"/>
      <c r="AG62290" s="2"/>
      <c r="AP62290" s="2"/>
      <c r="AY62290" s="2"/>
      <c r="BH62290" s="2"/>
      <c r="BQ62290" s="2"/>
    </row>
    <row r="62291" spans="6:69" x14ac:dyDescent="0.2">
      <c r="F62291" s="9"/>
      <c r="G62291" s="9"/>
      <c r="H62291" s="9"/>
      <c r="I62291" s="9"/>
      <c r="J62291" s="9"/>
      <c r="O62291" s="2"/>
      <c r="X62291" s="2"/>
      <c r="AG62291" s="2"/>
      <c r="AP62291" s="2"/>
      <c r="AY62291" s="2"/>
      <c r="BH62291" s="2"/>
      <c r="BQ62291" s="2"/>
    </row>
    <row r="62292" spans="6:69" x14ac:dyDescent="0.2">
      <c r="F62292" s="9"/>
      <c r="G62292" s="9"/>
      <c r="H62292" s="9"/>
      <c r="I62292" s="9"/>
      <c r="J62292" s="9"/>
      <c r="O62292" s="2"/>
      <c r="X62292" s="2"/>
      <c r="AG62292" s="2"/>
      <c r="AP62292" s="2"/>
      <c r="AY62292" s="2"/>
      <c r="BH62292" s="2"/>
      <c r="BQ62292" s="2"/>
    </row>
    <row r="62293" spans="6:69" x14ac:dyDescent="0.2">
      <c r="F62293" s="9"/>
      <c r="G62293" s="9"/>
      <c r="H62293" s="9"/>
      <c r="I62293" s="9"/>
      <c r="J62293" s="9"/>
      <c r="O62293" s="2"/>
      <c r="X62293" s="2"/>
      <c r="AG62293" s="2"/>
      <c r="AP62293" s="2"/>
      <c r="AY62293" s="2"/>
      <c r="BH62293" s="2"/>
      <c r="BQ62293" s="2"/>
    </row>
    <row r="62294" spans="6:69" x14ac:dyDescent="0.2">
      <c r="F62294" s="9"/>
      <c r="G62294" s="9"/>
      <c r="H62294" s="9"/>
      <c r="I62294" s="9"/>
      <c r="J62294" s="9"/>
      <c r="O62294" s="2"/>
      <c r="X62294" s="2"/>
      <c r="AG62294" s="2"/>
      <c r="AP62294" s="2"/>
      <c r="AY62294" s="2"/>
      <c r="BH62294" s="2"/>
      <c r="BQ62294" s="2"/>
    </row>
    <row r="62295" spans="6:69" x14ac:dyDescent="0.2">
      <c r="F62295" s="9"/>
      <c r="G62295" s="9"/>
      <c r="H62295" s="9"/>
      <c r="I62295" s="9"/>
      <c r="J62295" s="9"/>
      <c r="O62295" s="2"/>
      <c r="X62295" s="2"/>
      <c r="AG62295" s="2"/>
      <c r="AP62295" s="2"/>
      <c r="AY62295" s="2"/>
      <c r="BH62295" s="2"/>
      <c r="BQ62295" s="2"/>
    </row>
    <row r="62296" spans="6:69" x14ac:dyDescent="0.2">
      <c r="F62296" s="9"/>
      <c r="G62296" s="9"/>
      <c r="H62296" s="9"/>
      <c r="I62296" s="9"/>
      <c r="J62296" s="9"/>
      <c r="O62296" s="2"/>
      <c r="X62296" s="2"/>
      <c r="AG62296" s="2"/>
      <c r="AP62296" s="2"/>
      <c r="AY62296" s="2"/>
      <c r="BH62296" s="2"/>
      <c r="BQ62296" s="2"/>
    </row>
    <row r="62297" spans="6:69" x14ac:dyDescent="0.2">
      <c r="F62297" s="9"/>
      <c r="G62297" s="9"/>
      <c r="H62297" s="9"/>
      <c r="I62297" s="9"/>
      <c r="J62297" s="9"/>
      <c r="O62297" s="2"/>
      <c r="X62297" s="2"/>
      <c r="AG62297" s="2"/>
      <c r="AP62297" s="2"/>
      <c r="AY62297" s="2"/>
      <c r="BH62297" s="2"/>
      <c r="BQ62297" s="2"/>
    </row>
    <row r="62298" spans="6:69" x14ac:dyDescent="0.2">
      <c r="F62298" s="9"/>
      <c r="G62298" s="9"/>
      <c r="H62298" s="9"/>
      <c r="I62298" s="9"/>
      <c r="J62298" s="9"/>
      <c r="O62298" s="2"/>
      <c r="X62298" s="2"/>
      <c r="AG62298" s="2"/>
      <c r="AP62298" s="2"/>
      <c r="AY62298" s="2"/>
      <c r="BH62298" s="2"/>
      <c r="BQ62298" s="2"/>
    </row>
    <row r="62299" spans="6:69" x14ac:dyDescent="0.2">
      <c r="F62299" s="9"/>
      <c r="G62299" s="9"/>
      <c r="H62299" s="9"/>
      <c r="I62299" s="9"/>
      <c r="J62299" s="9"/>
      <c r="O62299" s="2"/>
      <c r="X62299" s="2"/>
      <c r="AG62299" s="2"/>
      <c r="AP62299" s="2"/>
      <c r="AY62299" s="2"/>
      <c r="BH62299" s="2"/>
      <c r="BQ62299" s="2"/>
    </row>
    <row r="62300" spans="6:69" x14ac:dyDescent="0.2">
      <c r="F62300" s="9"/>
      <c r="G62300" s="9"/>
      <c r="H62300" s="9"/>
      <c r="I62300" s="9"/>
      <c r="J62300" s="9"/>
      <c r="O62300" s="2"/>
      <c r="X62300" s="2"/>
      <c r="AG62300" s="2"/>
      <c r="AP62300" s="2"/>
      <c r="AY62300" s="2"/>
      <c r="BH62300" s="2"/>
      <c r="BQ62300" s="2"/>
    </row>
    <row r="62301" spans="6:69" x14ac:dyDescent="0.2">
      <c r="F62301" s="9"/>
      <c r="G62301" s="9"/>
      <c r="H62301" s="9"/>
      <c r="I62301" s="9"/>
      <c r="J62301" s="9"/>
      <c r="O62301" s="2"/>
      <c r="X62301" s="2"/>
      <c r="AG62301" s="2"/>
      <c r="AP62301" s="2"/>
      <c r="AY62301" s="2"/>
      <c r="BH62301" s="2"/>
      <c r="BQ62301" s="2"/>
    </row>
    <row r="62302" spans="6:69" x14ac:dyDescent="0.2">
      <c r="F62302" s="9"/>
      <c r="G62302" s="9"/>
      <c r="H62302" s="9"/>
      <c r="I62302" s="9"/>
      <c r="J62302" s="9"/>
      <c r="O62302" s="2"/>
      <c r="X62302" s="2"/>
      <c r="AG62302" s="2"/>
      <c r="AP62302" s="2"/>
      <c r="AY62302" s="2"/>
      <c r="BH62302" s="2"/>
      <c r="BQ62302" s="2"/>
    </row>
    <row r="62303" spans="6:69" x14ac:dyDescent="0.2">
      <c r="F62303" s="9"/>
      <c r="G62303" s="9"/>
      <c r="H62303" s="9"/>
      <c r="I62303" s="9"/>
      <c r="J62303" s="9"/>
      <c r="O62303" s="2"/>
      <c r="X62303" s="2"/>
      <c r="AG62303" s="2"/>
      <c r="AP62303" s="2"/>
      <c r="AY62303" s="2"/>
      <c r="BH62303" s="2"/>
      <c r="BQ62303" s="2"/>
    </row>
    <row r="62304" spans="6:69" x14ac:dyDescent="0.2">
      <c r="F62304" s="9"/>
      <c r="G62304" s="9"/>
      <c r="H62304" s="9"/>
      <c r="I62304" s="9"/>
      <c r="J62304" s="9"/>
      <c r="O62304" s="2"/>
      <c r="X62304" s="2"/>
      <c r="AG62304" s="2"/>
      <c r="AP62304" s="2"/>
      <c r="AY62304" s="2"/>
      <c r="BH62304" s="2"/>
      <c r="BQ62304" s="2"/>
    </row>
    <row r="62305" spans="6:69" x14ac:dyDescent="0.2">
      <c r="F62305" s="9"/>
      <c r="G62305" s="9"/>
      <c r="H62305" s="9"/>
      <c r="I62305" s="9"/>
      <c r="J62305" s="9"/>
      <c r="O62305" s="2"/>
      <c r="X62305" s="2"/>
      <c r="AG62305" s="2"/>
      <c r="AP62305" s="2"/>
      <c r="AY62305" s="2"/>
      <c r="BH62305" s="2"/>
      <c r="BQ62305" s="2"/>
    </row>
    <row r="62306" spans="6:69" x14ac:dyDescent="0.2">
      <c r="F62306" s="9"/>
      <c r="G62306" s="9"/>
      <c r="H62306" s="9"/>
      <c r="I62306" s="9"/>
      <c r="J62306" s="9"/>
      <c r="O62306" s="2"/>
      <c r="X62306" s="2"/>
      <c r="AG62306" s="2"/>
      <c r="AP62306" s="2"/>
      <c r="AY62306" s="2"/>
      <c r="BH62306" s="2"/>
      <c r="BQ62306" s="2"/>
    </row>
    <row r="62307" spans="6:69" x14ac:dyDescent="0.2">
      <c r="F62307" s="9"/>
      <c r="G62307" s="9"/>
      <c r="H62307" s="9"/>
      <c r="I62307" s="9"/>
      <c r="J62307" s="9"/>
      <c r="O62307" s="2"/>
      <c r="X62307" s="2"/>
      <c r="AG62307" s="2"/>
      <c r="AP62307" s="2"/>
      <c r="AY62307" s="2"/>
      <c r="BH62307" s="2"/>
      <c r="BQ62307" s="2"/>
    </row>
    <row r="62308" spans="6:69" x14ac:dyDescent="0.2">
      <c r="F62308" s="9"/>
      <c r="G62308" s="9"/>
      <c r="H62308" s="9"/>
      <c r="I62308" s="9"/>
      <c r="J62308" s="9"/>
      <c r="O62308" s="2"/>
      <c r="X62308" s="2"/>
      <c r="AG62308" s="2"/>
      <c r="AP62308" s="2"/>
      <c r="AY62308" s="2"/>
      <c r="BH62308" s="2"/>
      <c r="BQ62308" s="2"/>
    </row>
    <row r="62309" spans="6:69" x14ac:dyDescent="0.2">
      <c r="F62309" s="9"/>
      <c r="G62309" s="9"/>
      <c r="H62309" s="9"/>
      <c r="I62309" s="9"/>
      <c r="J62309" s="9"/>
      <c r="O62309" s="2"/>
      <c r="X62309" s="2"/>
      <c r="AG62309" s="2"/>
      <c r="AP62309" s="2"/>
      <c r="AY62309" s="2"/>
      <c r="BH62309" s="2"/>
      <c r="BQ62309" s="2"/>
    </row>
    <row r="62310" spans="6:69" x14ac:dyDescent="0.2">
      <c r="F62310" s="9"/>
      <c r="G62310" s="9"/>
      <c r="H62310" s="9"/>
      <c r="I62310" s="9"/>
      <c r="J62310" s="9"/>
      <c r="O62310" s="2"/>
      <c r="X62310" s="2"/>
      <c r="AG62310" s="2"/>
      <c r="AP62310" s="2"/>
      <c r="AY62310" s="2"/>
      <c r="BH62310" s="2"/>
      <c r="BQ62310" s="2"/>
    </row>
    <row r="62311" spans="6:69" x14ac:dyDescent="0.2">
      <c r="F62311" s="9"/>
      <c r="G62311" s="9"/>
      <c r="H62311" s="9"/>
      <c r="I62311" s="9"/>
      <c r="J62311" s="9"/>
      <c r="O62311" s="2"/>
      <c r="X62311" s="2"/>
      <c r="AG62311" s="2"/>
      <c r="AP62311" s="2"/>
      <c r="AY62311" s="2"/>
      <c r="BH62311" s="2"/>
      <c r="BQ62311" s="2"/>
    </row>
    <row r="62312" spans="6:69" x14ac:dyDescent="0.2">
      <c r="F62312" s="9"/>
      <c r="G62312" s="9"/>
      <c r="H62312" s="9"/>
      <c r="I62312" s="9"/>
      <c r="J62312" s="9"/>
      <c r="O62312" s="2"/>
      <c r="X62312" s="2"/>
      <c r="AG62312" s="2"/>
      <c r="AP62312" s="2"/>
      <c r="AY62312" s="2"/>
      <c r="BH62312" s="2"/>
      <c r="BQ62312" s="2"/>
    </row>
    <row r="62313" spans="6:69" x14ac:dyDescent="0.2">
      <c r="F62313" s="9"/>
      <c r="G62313" s="9"/>
      <c r="H62313" s="9"/>
      <c r="I62313" s="9"/>
      <c r="J62313" s="9"/>
      <c r="O62313" s="2"/>
      <c r="X62313" s="2"/>
      <c r="AG62313" s="2"/>
      <c r="AP62313" s="2"/>
      <c r="AY62313" s="2"/>
      <c r="BH62313" s="2"/>
      <c r="BQ62313" s="2"/>
    </row>
    <row r="62314" spans="6:69" x14ac:dyDescent="0.2">
      <c r="F62314" s="9"/>
      <c r="G62314" s="9"/>
      <c r="H62314" s="9"/>
      <c r="I62314" s="9"/>
      <c r="J62314" s="9"/>
      <c r="O62314" s="2"/>
      <c r="X62314" s="2"/>
      <c r="AG62314" s="2"/>
      <c r="AP62314" s="2"/>
      <c r="AY62314" s="2"/>
      <c r="BH62314" s="2"/>
      <c r="BQ62314" s="2"/>
    </row>
    <row r="62315" spans="6:69" x14ac:dyDescent="0.2">
      <c r="F62315" s="9"/>
      <c r="G62315" s="9"/>
      <c r="H62315" s="9"/>
      <c r="I62315" s="9"/>
      <c r="J62315" s="9"/>
      <c r="O62315" s="2"/>
      <c r="X62315" s="2"/>
      <c r="AG62315" s="2"/>
      <c r="AP62315" s="2"/>
      <c r="AY62315" s="2"/>
      <c r="BH62315" s="2"/>
      <c r="BQ62315" s="2"/>
    </row>
    <row r="62316" spans="6:69" x14ac:dyDescent="0.2">
      <c r="F62316" s="9"/>
      <c r="G62316" s="9"/>
      <c r="H62316" s="9"/>
      <c r="I62316" s="9"/>
      <c r="J62316" s="9"/>
      <c r="O62316" s="2"/>
      <c r="X62316" s="2"/>
      <c r="AG62316" s="2"/>
      <c r="AP62316" s="2"/>
      <c r="AY62316" s="2"/>
      <c r="BH62316" s="2"/>
      <c r="BQ62316" s="2"/>
    </row>
    <row r="62317" spans="6:69" x14ac:dyDescent="0.2">
      <c r="F62317" s="9"/>
      <c r="G62317" s="9"/>
      <c r="H62317" s="9"/>
      <c r="I62317" s="9"/>
      <c r="J62317" s="9"/>
      <c r="O62317" s="2"/>
      <c r="X62317" s="2"/>
      <c r="AG62317" s="2"/>
      <c r="AP62317" s="2"/>
      <c r="AY62317" s="2"/>
      <c r="BH62317" s="2"/>
      <c r="BQ62317" s="2"/>
    </row>
    <row r="62318" spans="6:69" x14ac:dyDescent="0.2">
      <c r="F62318" s="9"/>
      <c r="G62318" s="9"/>
      <c r="H62318" s="9"/>
      <c r="I62318" s="9"/>
      <c r="J62318" s="9"/>
      <c r="O62318" s="2"/>
      <c r="X62318" s="2"/>
      <c r="AG62318" s="2"/>
      <c r="AP62318" s="2"/>
      <c r="AY62318" s="2"/>
      <c r="BH62318" s="2"/>
      <c r="BQ62318" s="2"/>
    </row>
    <row r="62319" spans="6:69" x14ac:dyDescent="0.2">
      <c r="F62319" s="9"/>
      <c r="G62319" s="9"/>
      <c r="H62319" s="9"/>
      <c r="I62319" s="9"/>
      <c r="J62319" s="9"/>
      <c r="O62319" s="2"/>
      <c r="X62319" s="2"/>
      <c r="AG62319" s="2"/>
      <c r="AP62319" s="2"/>
      <c r="AY62319" s="2"/>
      <c r="BH62319" s="2"/>
      <c r="BQ62319" s="2"/>
    </row>
    <row r="62320" spans="6:69" x14ac:dyDescent="0.2">
      <c r="F62320" s="9"/>
      <c r="G62320" s="9"/>
      <c r="H62320" s="9"/>
      <c r="I62320" s="9"/>
      <c r="J62320" s="9"/>
      <c r="O62320" s="2"/>
      <c r="X62320" s="2"/>
      <c r="AG62320" s="2"/>
      <c r="AP62320" s="2"/>
      <c r="AY62320" s="2"/>
      <c r="BH62320" s="2"/>
      <c r="BQ62320" s="2"/>
    </row>
    <row r="62321" spans="6:69" x14ac:dyDescent="0.2">
      <c r="F62321" s="9"/>
      <c r="G62321" s="9"/>
      <c r="H62321" s="9"/>
      <c r="I62321" s="9"/>
      <c r="J62321" s="9"/>
      <c r="O62321" s="2"/>
      <c r="X62321" s="2"/>
      <c r="AG62321" s="2"/>
      <c r="AP62321" s="2"/>
      <c r="AY62321" s="2"/>
      <c r="BH62321" s="2"/>
      <c r="BQ62321" s="2"/>
    </row>
    <row r="62322" spans="6:69" x14ac:dyDescent="0.2">
      <c r="F62322" s="9"/>
      <c r="G62322" s="9"/>
      <c r="H62322" s="9"/>
      <c r="I62322" s="9"/>
      <c r="J62322" s="9"/>
      <c r="O62322" s="2"/>
      <c r="X62322" s="2"/>
      <c r="AG62322" s="2"/>
      <c r="AP62322" s="2"/>
      <c r="AY62322" s="2"/>
      <c r="BH62322" s="2"/>
      <c r="BQ62322" s="2"/>
    </row>
    <row r="62323" spans="6:69" x14ac:dyDescent="0.2">
      <c r="F62323" s="9"/>
      <c r="G62323" s="9"/>
      <c r="H62323" s="9"/>
      <c r="I62323" s="9"/>
      <c r="J62323" s="9"/>
      <c r="O62323" s="2"/>
      <c r="X62323" s="2"/>
      <c r="AG62323" s="2"/>
      <c r="AP62323" s="2"/>
      <c r="AY62323" s="2"/>
      <c r="BH62323" s="2"/>
      <c r="BQ62323" s="2"/>
    </row>
    <row r="62324" spans="6:69" x14ac:dyDescent="0.2">
      <c r="F62324" s="9"/>
      <c r="G62324" s="9"/>
      <c r="H62324" s="9"/>
      <c r="I62324" s="9"/>
      <c r="J62324" s="9"/>
      <c r="O62324" s="2"/>
      <c r="X62324" s="2"/>
      <c r="AG62324" s="2"/>
      <c r="AP62324" s="2"/>
      <c r="AY62324" s="2"/>
      <c r="BH62324" s="2"/>
      <c r="BQ62324" s="2"/>
    </row>
    <row r="62325" spans="6:69" x14ac:dyDescent="0.2">
      <c r="F62325" s="9"/>
      <c r="G62325" s="9"/>
      <c r="H62325" s="9"/>
      <c r="I62325" s="9"/>
      <c r="J62325" s="9"/>
      <c r="O62325" s="2"/>
      <c r="X62325" s="2"/>
      <c r="AG62325" s="2"/>
      <c r="AP62325" s="2"/>
      <c r="AY62325" s="2"/>
      <c r="BH62325" s="2"/>
      <c r="BQ62325" s="2"/>
    </row>
    <row r="62326" spans="6:69" x14ac:dyDescent="0.2">
      <c r="F62326" s="9"/>
      <c r="G62326" s="9"/>
      <c r="H62326" s="9"/>
      <c r="I62326" s="9"/>
      <c r="J62326" s="9"/>
      <c r="O62326" s="2"/>
      <c r="X62326" s="2"/>
      <c r="AG62326" s="2"/>
      <c r="AP62326" s="2"/>
      <c r="AY62326" s="2"/>
      <c r="BH62326" s="2"/>
      <c r="BQ62326" s="2"/>
    </row>
    <row r="62327" spans="6:69" x14ac:dyDescent="0.2">
      <c r="F62327" s="9"/>
      <c r="G62327" s="9"/>
      <c r="H62327" s="9"/>
      <c r="I62327" s="9"/>
      <c r="J62327" s="9"/>
      <c r="O62327" s="2"/>
      <c r="X62327" s="2"/>
      <c r="AG62327" s="2"/>
      <c r="AP62327" s="2"/>
      <c r="AY62327" s="2"/>
      <c r="BH62327" s="2"/>
      <c r="BQ62327" s="2"/>
    </row>
    <row r="62328" spans="6:69" x14ac:dyDescent="0.2">
      <c r="F62328" s="9"/>
      <c r="G62328" s="9"/>
      <c r="H62328" s="9"/>
      <c r="I62328" s="9"/>
      <c r="J62328" s="9"/>
      <c r="O62328" s="2"/>
      <c r="X62328" s="2"/>
      <c r="AG62328" s="2"/>
      <c r="AP62328" s="2"/>
      <c r="AY62328" s="2"/>
      <c r="BH62328" s="2"/>
      <c r="BQ62328" s="2"/>
    </row>
    <row r="62329" spans="6:69" x14ac:dyDescent="0.2">
      <c r="F62329" s="9"/>
      <c r="G62329" s="9"/>
      <c r="H62329" s="9"/>
      <c r="I62329" s="9"/>
      <c r="J62329" s="9"/>
      <c r="O62329" s="2"/>
      <c r="X62329" s="2"/>
      <c r="AG62329" s="2"/>
      <c r="AP62329" s="2"/>
      <c r="AY62329" s="2"/>
      <c r="BH62329" s="2"/>
      <c r="BQ62329" s="2"/>
    </row>
    <row r="62330" spans="6:69" x14ac:dyDescent="0.2">
      <c r="F62330" s="9"/>
      <c r="G62330" s="9"/>
      <c r="H62330" s="9"/>
      <c r="I62330" s="9"/>
      <c r="J62330" s="9"/>
      <c r="O62330" s="2"/>
      <c r="X62330" s="2"/>
      <c r="AG62330" s="2"/>
      <c r="AP62330" s="2"/>
      <c r="AY62330" s="2"/>
      <c r="BH62330" s="2"/>
      <c r="BQ62330" s="2"/>
    </row>
    <row r="62331" spans="6:69" x14ac:dyDescent="0.2">
      <c r="F62331" s="9"/>
      <c r="G62331" s="9"/>
      <c r="H62331" s="9"/>
      <c r="I62331" s="9"/>
      <c r="J62331" s="9"/>
      <c r="O62331" s="2"/>
      <c r="X62331" s="2"/>
      <c r="AG62331" s="2"/>
      <c r="AP62331" s="2"/>
      <c r="AY62331" s="2"/>
      <c r="BH62331" s="2"/>
      <c r="BQ62331" s="2"/>
    </row>
    <row r="62332" spans="6:69" x14ac:dyDescent="0.2">
      <c r="F62332" s="9"/>
      <c r="G62332" s="9"/>
      <c r="H62332" s="9"/>
      <c r="I62332" s="9"/>
      <c r="J62332" s="9"/>
      <c r="O62332" s="2"/>
      <c r="X62332" s="2"/>
      <c r="AG62332" s="2"/>
      <c r="AP62332" s="2"/>
      <c r="AY62332" s="2"/>
      <c r="BH62332" s="2"/>
      <c r="BQ62332" s="2"/>
    </row>
    <row r="62333" spans="6:69" x14ac:dyDescent="0.2">
      <c r="F62333" s="9"/>
      <c r="G62333" s="9"/>
      <c r="H62333" s="9"/>
      <c r="I62333" s="9"/>
      <c r="J62333" s="9"/>
      <c r="O62333" s="2"/>
      <c r="X62333" s="2"/>
      <c r="AG62333" s="2"/>
      <c r="AP62333" s="2"/>
      <c r="AY62333" s="2"/>
      <c r="BH62333" s="2"/>
      <c r="BQ62333" s="2"/>
    </row>
    <row r="62334" spans="6:69" x14ac:dyDescent="0.2">
      <c r="F62334" s="9"/>
      <c r="G62334" s="9"/>
      <c r="H62334" s="9"/>
      <c r="I62334" s="9"/>
      <c r="J62334" s="9"/>
      <c r="O62334" s="2"/>
      <c r="X62334" s="2"/>
      <c r="AG62334" s="2"/>
      <c r="AP62334" s="2"/>
      <c r="AY62334" s="2"/>
      <c r="BH62334" s="2"/>
      <c r="BQ62334" s="2"/>
    </row>
    <row r="62335" spans="6:69" x14ac:dyDescent="0.2">
      <c r="F62335" s="9"/>
      <c r="G62335" s="9"/>
      <c r="H62335" s="9"/>
      <c r="I62335" s="9"/>
      <c r="J62335" s="9"/>
      <c r="O62335" s="2"/>
      <c r="X62335" s="2"/>
      <c r="AG62335" s="2"/>
      <c r="AP62335" s="2"/>
      <c r="AY62335" s="2"/>
      <c r="BH62335" s="2"/>
      <c r="BQ62335" s="2"/>
    </row>
    <row r="62336" spans="6:69" x14ac:dyDescent="0.2">
      <c r="F62336" s="9"/>
      <c r="G62336" s="9"/>
      <c r="H62336" s="9"/>
      <c r="I62336" s="9"/>
      <c r="J62336" s="9"/>
      <c r="O62336" s="2"/>
      <c r="X62336" s="2"/>
      <c r="AG62336" s="2"/>
      <c r="AP62336" s="2"/>
      <c r="AY62336" s="2"/>
      <c r="BH62336" s="2"/>
      <c r="BQ62336" s="2"/>
    </row>
    <row r="62337" spans="6:69" x14ac:dyDescent="0.2">
      <c r="F62337" s="9"/>
      <c r="G62337" s="9"/>
      <c r="H62337" s="9"/>
      <c r="I62337" s="9"/>
      <c r="J62337" s="9"/>
      <c r="O62337" s="2"/>
      <c r="X62337" s="2"/>
      <c r="AG62337" s="2"/>
      <c r="AP62337" s="2"/>
      <c r="AY62337" s="2"/>
      <c r="BH62337" s="2"/>
      <c r="BQ62337" s="2"/>
    </row>
    <row r="62338" spans="6:69" x14ac:dyDescent="0.2">
      <c r="F62338" s="9"/>
      <c r="G62338" s="9"/>
      <c r="H62338" s="9"/>
      <c r="I62338" s="9"/>
      <c r="J62338" s="9"/>
      <c r="O62338" s="2"/>
      <c r="X62338" s="2"/>
      <c r="AG62338" s="2"/>
      <c r="AP62338" s="2"/>
      <c r="AY62338" s="2"/>
      <c r="BH62338" s="2"/>
      <c r="BQ62338" s="2"/>
    </row>
    <row r="62339" spans="6:69" x14ac:dyDescent="0.2">
      <c r="F62339" s="9"/>
      <c r="G62339" s="9"/>
      <c r="H62339" s="9"/>
      <c r="I62339" s="9"/>
      <c r="J62339" s="9"/>
      <c r="O62339" s="2"/>
      <c r="X62339" s="2"/>
      <c r="AG62339" s="2"/>
      <c r="AP62339" s="2"/>
      <c r="AY62339" s="2"/>
      <c r="BH62339" s="2"/>
      <c r="BQ62339" s="2"/>
    </row>
    <row r="62340" spans="6:69" x14ac:dyDescent="0.2">
      <c r="F62340" s="9"/>
      <c r="G62340" s="9"/>
      <c r="H62340" s="9"/>
      <c r="I62340" s="9"/>
      <c r="J62340" s="9"/>
      <c r="O62340" s="2"/>
      <c r="X62340" s="2"/>
      <c r="AG62340" s="2"/>
      <c r="AP62340" s="2"/>
      <c r="AY62340" s="2"/>
      <c r="BH62340" s="2"/>
      <c r="BQ62340" s="2"/>
    </row>
    <row r="62341" spans="6:69" x14ac:dyDescent="0.2">
      <c r="F62341" s="9"/>
      <c r="G62341" s="9"/>
      <c r="H62341" s="9"/>
      <c r="I62341" s="9"/>
      <c r="J62341" s="9"/>
      <c r="O62341" s="2"/>
      <c r="X62341" s="2"/>
      <c r="AG62341" s="2"/>
      <c r="AP62341" s="2"/>
      <c r="AY62341" s="2"/>
      <c r="BH62341" s="2"/>
      <c r="BQ62341" s="2"/>
    </row>
    <row r="62342" spans="6:69" x14ac:dyDescent="0.2">
      <c r="F62342" s="9"/>
      <c r="G62342" s="9"/>
      <c r="H62342" s="9"/>
      <c r="I62342" s="9"/>
      <c r="J62342" s="9"/>
      <c r="O62342" s="2"/>
      <c r="X62342" s="2"/>
      <c r="AG62342" s="2"/>
      <c r="AP62342" s="2"/>
      <c r="AY62342" s="2"/>
      <c r="BH62342" s="2"/>
      <c r="BQ62342" s="2"/>
    </row>
    <row r="62343" spans="6:69" x14ac:dyDescent="0.2">
      <c r="F62343" s="9"/>
      <c r="G62343" s="9"/>
      <c r="H62343" s="9"/>
      <c r="I62343" s="9"/>
      <c r="J62343" s="9"/>
      <c r="O62343" s="2"/>
      <c r="X62343" s="2"/>
      <c r="AG62343" s="2"/>
      <c r="AP62343" s="2"/>
      <c r="AY62343" s="2"/>
      <c r="BH62343" s="2"/>
      <c r="BQ62343" s="2"/>
    </row>
    <row r="62344" spans="6:69" x14ac:dyDescent="0.2">
      <c r="F62344" s="9"/>
      <c r="G62344" s="9"/>
      <c r="H62344" s="9"/>
      <c r="I62344" s="9"/>
      <c r="J62344" s="9"/>
      <c r="O62344" s="2"/>
      <c r="X62344" s="2"/>
      <c r="AG62344" s="2"/>
      <c r="AP62344" s="2"/>
      <c r="AY62344" s="2"/>
      <c r="BH62344" s="2"/>
      <c r="BQ62344" s="2"/>
    </row>
    <row r="62345" spans="6:69" x14ac:dyDescent="0.2">
      <c r="F62345" s="9"/>
      <c r="G62345" s="9"/>
      <c r="H62345" s="9"/>
      <c r="I62345" s="9"/>
      <c r="J62345" s="9"/>
      <c r="O62345" s="2"/>
      <c r="X62345" s="2"/>
      <c r="AG62345" s="2"/>
      <c r="AP62345" s="2"/>
      <c r="AY62345" s="2"/>
      <c r="BH62345" s="2"/>
      <c r="BQ62345" s="2"/>
    </row>
    <row r="62346" spans="6:69" x14ac:dyDescent="0.2">
      <c r="F62346" s="9"/>
      <c r="G62346" s="9"/>
      <c r="H62346" s="9"/>
      <c r="I62346" s="9"/>
      <c r="J62346" s="9"/>
      <c r="O62346" s="2"/>
      <c r="X62346" s="2"/>
      <c r="AG62346" s="2"/>
      <c r="AP62346" s="2"/>
      <c r="AY62346" s="2"/>
      <c r="BH62346" s="2"/>
      <c r="BQ62346" s="2"/>
    </row>
    <row r="62347" spans="6:69" x14ac:dyDescent="0.2">
      <c r="F62347" s="9"/>
      <c r="G62347" s="9"/>
      <c r="H62347" s="9"/>
      <c r="I62347" s="9"/>
      <c r="J62347" s="9"/>
      <c r="O62347" s="2"/>
      <c r="X62347" s="2"/>
      <c r="AG62347" s="2"/>
      <c r="AP62347" s="2"/>
      <c r="AY62347" s="2"/>
      <c r="BH62347" s="2"/>
      <c r="BQ62347" s="2"/>
    </row>
    <row r="62348" spans="6:69" x14ac:dyDescent="0.2">
      <c r="F62348" s="9"/>
      <c r="G62348" s="9"/>
      <c r="H62348" s="9"/>
      <c r="I62348" s="9"/>
      <c r="J62348" s="9"/>
      <c r="O62348" s="2"/>
      <c r="X62348" s="2"/>
      <c r="AG62348" s="2"/>
      <c r="AP62348" s="2"/>
      <c r="AY62348" s="2"/>
      <c r="BH62348" s="2"/>
      <c r="BQ62348" s="2"/>
    </row>
    <row r="62349" spans="6:69" x14ac:dyDescent="0.2">
      <c r="F62349" s="9"/>
      <c r="G62349" s="9"/>
      <c r="H62349" s="9"/>
      <c r="I62349" s="9"/>
      <c r="J62349" s="9"/>
      <c r="O62349" s="2"/>
      <c r="X62349" s="2"/>
      <c r="AG62349" s="2"/>
      <c r="AP62349" s="2"/>
      <c r="AY62349" s="2"/>
      <c r="BH62349" s="2"/>
      <c r="BQ62349" s="2"/>
    </row>
    <row r="62350" spans="6:69" x14ac:dyDescent="0.2">
      <c r="F62350" s="9"/>
      <c r="G62350" s="9"/>
      <c r="H62350" s="9"/>
      <c r="I62350" s="9"/>
      <c r="J62350" s="9"/>
      <c r="O62350" s="2"/>
      <c r="X62350" s="2"/>
      <c r="AG62350" s="2"/>
      <c r="AP62350" s="2"/>
      <c r="AY62350" s="2"/>
      <c r="BH62350" s="2"/>
      <c r="BQ62350" s="2"/>
    </row>
    <row r="62351" spans="6:69" x14ac:dyDescent="0.2">
      <c r="F62351" s="9"/>
      <c r="G62351" s="9"/>
      <c r="H62351" s="9"/>
      <c r="I62351" s="9"/>
      <c r="J62351" s="9"/>
      <c r="O62351" s="2"/>
      <c r="X62351" s="2"/>
      <c r="AG62351" s="2"/>
      <c r="AP62351" s="2"/>
      <c r="AY62351" s="2"/>
      <c r="BH62351" s="2"/>
      <c r="BQ62351" s="2"/>
    </row>
    <row r="62352" spans="6:69" x14ac:dyDescent="0.2">
      <c r="F62352" s="9"/>
      <c r="G62352" s="9"/>
      <c r="H62352" s="9"/>
      <c r="I62352" s="9"/>
      <c r="J62352" s="9"/>
      <c r="O62352" s="2"/>
      <c r="X62352" s="2"/>
      <c r="AG62352" s="2"/>
      <c r="AP62352" s="2"/>
      <c r="AY62352" s="2"/>
      <c r="BH62352" s="2"/>
      <c r="BQ62352" s="2"/>
    </row>
    <row r="62353" spans="6:69" x14ac:dyDescent="0.2">
      <c r="F62353" s="9"/>
      <c r="G62353" s="9"/>
      <c r="H62353" s="9"/>
      <c r="I62353" s="9"/>
      <c r="J62353" s="9"/>
      <c r="O62353" s="2"/>
      <c r="X62353" s="2"/>
      <c r="AG62353" s="2"/>
      <c r="AP62353" s="2"/>
      <c r="AY62353" s="2"/>
      <c r="BH62353" s="2"/>
      <c r="BQ62353" s="2"/>
    </row>
    <row r="62354" spans="6:69" x14ac:dyDescent="0.2">
      <c r="F62354" s="9"/>
      <c r="G62354" s="9"/>
      <c r="H62354" s="9"/>
      <c r="I62354" s="9"/>
      <c r="J62354" s="9"/>
      <c r="O62354" s="2"/>
      <c r="X62354" s="2"/>
      <c r="AG62354" s="2"/>
      <c r="AP62354" s="2"/>
      <c r="AY62354" s="2"/>
      <c r="BH62354" s="2"/>
      <c r="BQ62354" s="2"/>
    </row>
    <row r="62355" spans="6:69" x14ac:dyDescent="0.2">
      <c r="F62355" s="9"/>
      <c r="G62355" s="9"/>
      <c r="H62355" s="9"/>
      <c r="I62355" s="9"/>
      <c r="J62355" s="9"/>
      <c r="O62355" s="2"/>
      <c r="X62355" s="2"/>
      <c r="AG62355" s="2"/>
      <c r="AP62355" s="2"/>
      <c r="AY62355" s="2"/>
      <c r="BH62355" s="2"/>
      <c r="BQ62355" s="2"/>
    </row>
    <row r="62356" spans="6:69" x14ac:dyDescent="0.2">
      <c r="F62356" s="9"/>
      <c r="G62356" s="9"/>
      <c r="H62356" s="9"/>
      <c r="I62356" s="9"/>
      <c r="J62356" s="9"/>
      <c r="O62356" s="2"/>
      <c r="X62356" s="2"/>
      <c r="AG62356" s="2"/>
      <c r="AP62356" s="2"/>
      <c r="AY62356" s="2"/>
      <c r="BH62356" s="2"/>
      <c r="BQ62356" s="2"/>
    </row>
    <row r="62357" spans="6:69" x14ac:dyDescent="0.2">
      <c r="F62357" s="9"/>
      <c r="G62357" s="9"/>
      <c r="H62357" s="9"/>
      <c r="I62357" s="9"/>
      <c r="J62357" s="9"/>
      <c r="O62357" s="2"/>
      <c r="X62357" s="2"/>
      <c r="AG62357" s="2"/>
      <c r="AP62357" s="2"/>
      <c r="AY62357" s="2"/>
      <c r="BH62357" s="2"/>
      <c r="BQ62357" s="2"/>
    </row>
    <row r="62358" spans="6:69" x14ac:dyDescent="0.2">
      <c r="F62358" s="9"/>
      <c r="G62358" s="9"/>
      <c r="H62358" s="9"/>
      <c r="I62358" s="9"/>
      <c r="J62358" s="9"/>
      <c r="O62358" s="2"/>
      <c r="X62358" s="2"/>
      <c r="AG62358" s="2"/>
      <c r="AP62358" s="2"/>
      <c r="AY62358" s="2"/>
      <c r="BH62358" s="2"/>
      <c r="BQ62358" s="2"/>
    </row>
    <row r="62359" spans="6:69" x14ac:dyDescent="0.2">
      <c r="F62359" s="9"/>
      <c r="G62359" s="9"/>
      <c r="H62359" s="9"/>
      <c r="I62359" s="9"/>
      <c r="J62359" s="9"/>
      <c r="O62359" s="2"/>
      <c r="X62359" s="2"/>
      <c r="AG62359" s="2"/>
      <c r="AP62359" s="2"/>
      <c r="AY62359" s="2"/>
      <c r="BH62359" s="2"/>
      <c r="BQ62359" s="2"/>
    </row>
    <row r="62360" spans="6:69" x14ac:dyDescent="0.2">
      <c r="F62360" s="9"/>
      <c r="G62360" s="9"/>
      <c r="H62360" s="9"/>
      <c r="I62360" s="9"/>
      <c r="J62360" s="9"/>
      <c r="O62360" s="2"/>
      <c r="X62360" s="2"/>
      <c r="AG62360" s="2"/>
      <c r="AP62360" s="2"/>
      <c r="AY62360" s="2"/>
      <c r="BH62360" s="2"/>
      <c r="BQ62360" s="2"/>
    </row>
    <row r="62361" spans="6:69" x14ac:dyDescent="0.2">
      <c r="F62361" s="9"/>
      <c r="G62361" s="9"/>
      <c r="H62361" s="9"/>
      <c r="I62361" s="9"/>
      <c r="J62361" s="9"/>
      <c r="O62361" s="2"/>
      <c r="X62361" s="2"/>
      <c r="AG62361" s="2"/>
      <c r="AP62361" s="2"/>
      <c r="AY62361" s="2"/>
      <c r="BH62361" s="2"/>
      <c r="BQ62361" s="2"/>
    </row>
    <row r="62362" spans="6:69" x14ac:dyDescent="0.2">
      <c r="F62362" s="9"/>
      <c r="G62362" s="9"/>
      <c r="H62362" s="9"/>
      <c r="I62362" s="9"/>
      <c r="J62362" s="9"/>
      <c r="O62362" s="2"/>
      <c r="X62362" s="2"/>
      <c r="AG62362" s="2"/>
      <c r="AP62362" s="2"/>
      <c r="AY62362" s="2"/>
      <c r="BH62362" s="2"/>
      <c r="BQ62362" s="2"/>
    </row>
    <row r="62363" spans="6:69" x14ac:dyDescent="0.2">
      <c r="F62363" s="9"/>
      <c r="G62363" s="9"/>
      <c r="H62363" s="9"/>
      <c r="I62363" s="9"/>
      <c r="J62363" s="9"/>
      <c r="O62363" s="2"/>
      <c r="X62363" s="2"/>
      <c r="AG62363" s="2"/>
      <c r="AP62363" s="2"/>
      <c r="AY62363" s="2"/>
      <c r="BH62363" s="2"/>
      <c r="BQ62363" s="2"/>
    </row>
    <row r="62364" spans="6:69" x14ac:dyDescent="0.2">
      <c r="F62364" s="9"/>
      <c r="G62364" s="9"/>
      <c r="H62364" s="9"/>
      <c r="I62364" s="9"/>
      <c r="J62364" s="9"/>
      <c r="O62364" s="2"/>
      <c r="X62364" s="2"/>
      <c r="AG62364" s="2"/>
      <c r="AP62364" s="2"/>
      <c r="AY62364" s="2"/>
      <c r="BH62364" s="2"/>
      <c r="BQ62364" s="2"/>
    </row>
    <row r="62365" spans="6:69" x14ac:dyDescent="0.2">
      <c r="F62365" s="9"/>
      <c r="G62365" s="9"/>
      <c r="H62365" s="9"/>
      <c r="I62365" s="9"/>
      <c r="J62365" s="9"/>
      <c r="O62365" s="2"/>
      <c r="X62365" s="2"/>
      <c r="AG62365" s="2"/>
      <c r="AP62365" s="2"/>
      <c r="AY62365" s="2"/>
      <c r="BH62365" s="2"/>
      <c r="BQ62365" s="2"/>
    </row>
    <row r="62366" spans="6:69" x14ac:dyDescent="0.2">
      <c r="F62366" s="9"/>
      <c r="G62366" s="9"/>
      <c r="H62366" s="9"/>
      <c r="I62366" s="9"/>
      <c r="J62366" s="9"/>
      <c r="O62366" s="2"/>
      <c r="X62366" s="2"/>
      <c r="AG62366" s="2"/>
      <c r="AP62366" s="2"/>
      <c r="AY62366" s="2"/>
      <c r="BH62366" s="2"/>
      <c r="BQ62366" s="2"/>
    </row>
    <row r="62367" spans="6:69" x14ac:dyDescent="0.2">
      <c r="F62367" s="9"/>
      <c r="G62367" s="9"/>
      <c r="H62367" s="9"/>
      <c r="I62367" s="9"/>
      <c r="J62367" s="9"/>
      <c r="O62367" s="2"/>
      <c r="X62367" s="2"/>
      <c r="AG62367" s="2"/>
      <c r="AP62367" s="2"/>
      <c r="AY62367" s="2"/>
      <c r="BH62367" s="2"/>
      <c r="BQ62367" s="2"/>
    </row>
    <row r="62368" spans="6:69" x14ac:dyDescent="0.2">
      <c r="F62368" s="9"/>
      <c r="G62368" s="9"/>
      <c r="H62368" s="9"/>
      <c r="I62368" s="9"/>
      <c r="J62368" s="9"/>
      <c r="O62368" s="2"/>
      <c r="X62368" s="2"/>
      <c r="AG62368" s="2"/>
      <c r="AP62368" s="2"/>
      <c r="AY62368" s="2"/>
      <c r="BH62368" s="2"/>
      <c r="BQ62368" s="2"/>
    </row>
    <row r="62369" spans="6:69" x14ac:dyDescent="0.2">
      <c r="F62369" s="9"/>
      <c r="G62369" s="9"/>
      <c r="H62369" s="9"/>
      <c r="I62369" s="9"/>
      <c r="J62369" s="9"/>
      <c r="O62369" s="2"/>
      <c r="X62369" s="2"/>
      <c r="AG62369" s="2"/>
      <c r="AP62369" s="2"/>
      <c r="AY62369" s="2"/>
      <c r="BH62369" s="2"/>
      <c r="BQ62369" s="2"/>
    </row>
    <row r="62370" spans="6:69" x14ac:dyDescent="0.2">
      <c r="F62370" s="9"/>
      <c r="G62370" s="9"/>
      <c r="H62370" s="9"/>
      <c r="I62370" s="9"/>
      <c r="J62370" s="9"/>
      <c r="O62370" s="2"/>
      <c r="X62370" s="2"/>
      <c r="AG62370" s="2"/>
      <c r="AP62370" s="2"/>
      <c r="AY62370" s="2"/>
      <c r="BH62370" s="2"/>
      <c r="BQ62370" s="2"/>
    </row>
    <row r="62371" spans="6:69" x14ac:dyDescent="0.2">
      <c r="F62371" s="9"/>
      <c r="G62371" s="9"/>
      <c r="H62371" s="9"/>
      <c r="I62371" s="9"/>
      <c r="J62371" s="9"/>
      <c r="O62371" s="2"/>
      <c r="X62371" s="2"/>
      <c r="AG62371" s="2"/>
      <c r="AP62371" s="2"/>
      <c r="AY62371" s="2"/>
      <c r="BH62371" s="2"/>
      <c r="BQ62371" s="2"/>
    </row>
    <row r="62372" spans="6:69" x14ac:dyDescent="0.2">
      <c r="F62372" s="9"/>
      <c r="G62372" s="9"/>
      <c r="H62372" s="9"/>
      <c r="I62372" s="9"/>
      <c r="J62372" s="9"/>
      <c r="O62372" s="2"/>
      <c r="X62372" s="2"/>
      <c r="AG62372" s="2"/>
      <c r="AP62372" s="2"/>
      <c r="AY62372" s="2"/>
      <c r="BH62372" s="2"/>
      <c r="BQ62372" s="2"/>
    </row>
    <row r="62373" spans="6:69" x14ac:dyDescent="0.2">
      <c r="F62373" s="9"/>
      <c r="G62373" s="9"/>
      <c r="H62373" s="9"/>
      <c r="I62373" s="9"/>
      <c r="J62373" s="9"/>
      <c r="O62373" s="2"/>
      <c r="X62373" s="2"/>
      <c r="AG62373" s="2"/>
      <c r="AP62373" s="2"/>
      <c r="AY62373" s="2"/>
      <c r="BH62373" s="2"/>
      <c r="BQ62373" s="2"/>
    </row>
    <row r="62374" spans="6:69" x14ac:dyDescent="0.2">
      <c r="F62374" s="9"/>
      <c r="G62374" s="9"/>
      <c r="H62374" s="9"/>
      <c r="I62374" s="9"/>
      <c r="J62374" s="9"/>
      <c r="O62374" s="2"/>
      <c r="X62374" s="2"/>
      <c r="AG62374" s="2"/>
      <c r="AP62374" s="2"/>
      <c r="AY62374" s="2"/>
      <c r="BH62374" s="2"/>
      <c r="BQ62374" s="2"/>
    </row>
    <row r="62375" spans="6:69" x14ac:dyDescent="0.2">
      <c r="F62375" s="9"/>
      <c r="G62375" s="9"/>
      <c r="H62375" s="9"/>
      <c r="I62375" s="9"/>
      <c r="J62375" s="9"/>
      <c r="O62375" s="2"/>
      <c r="X62375" s="2"/>
      <c r="AG62375" s="2"/>
      <c r="AP62375" s="2"/>
      <c r="AY62375" s="2"/>
      <c r="BH62375" s="2"/>
      <c r="BQ62375" s="2"/>
    </row>
    <row r="62376" spans="6:69" x14ac:dyDescent="0.2">
      <c r="F62376" s="9"/>
      <c r="G62376" s="9"/>
      <c r="H62376" s="9"/>
      <c r="I62376" s="9"/>
      <c r="J62376" s="9"/>
      <c r="O62376" s="2"/>
      <c r="X62376" s="2"/>
      <c r="AG62376" s="2"/>
      <c r="AP62376" s="2"/>
      <c r="AY62376" s="2"/>
      <c r="BH62376" s="2"/>
      <c r="BQ62376" s="2"/>
    </row>
    <row r="62377" spans="6:69" x14ac:dyDescent="0.2">
      <c r="F62377" s="9"/>
      <c r="G62377" s="9"/>
      <c r="H62377" s="9"/>
      <c r="I62377" s="9"/>
      <c r="J62377" s="9"/>
      <c r="O62377" s="2"/>
      <c r="X62377" s="2"/>
      <c r="AG62377" s="2"/>
      <c r="AP62377" s="2"/>
      <c r="AY62377" s="2"/>
      <c r="BH62377" s="2"/>
      <c r="BQ62377" s="2"/>
    </row>
    <row r="62378" spans="6:69" x14ac:dyDescent="0.2">
      <c r="F62378" s="9"/>
      <c r="G62378" s="9"/>
      <c r="H62378" s="9"/>
      <c r="I62378" s="9"/>
      <c r="J62378" s="9"/>
      <c r="O62378" s="2"/>
      <c r="X62378" s="2"/>
      <c r="AG62378" s="2"/>
      <c r="AP62378" s="2"/>
      <c r="AY62378" s="2"/>
      <c r="BH62378" s="2"/>
      <c r="BQ62378" s="2"/>
    </row>
    <row r="62379" spans="6:69" x14ac:dyDescent="0.2">
      <c r="F62379" s="9"/>
      <c r="G62379" s="9"/>
      <c r="H62379" s="9"/>
      <c r="I62379" s="9"/>
      <c r="J62379" s="9"/>
      <c r="O62379" s="2"/>
      <c r="X62379" s="2"/>
      <c r="AG62379" s="2"/>
      <c r="AP62379" s="2"/>
      <c r="AY62379" s="2"/>
      <c r="BH62379" s="2"/>
      <c r="BQ62379" s="2"/>
    </row>
    <row r="62380" spans="6:69" x14ac:dyDescent="0.2">
      <c r="F62380" s="9"/>
      <c r="G62380" s="9"/>
      <c r="H62380" s="9"/>
      <c r="I62380" s="9"/>
      <c r="J62380" s="9"/>
      <c r="O62380" s="2"/>
      <c r="X62380" s="2"/>
      <c r="AG62380" s="2"/>
      <c r="AP62380" s="2"/>
      <c r="AY62380" s="2"/>
      <c r="BH62380" s="2"/>
      <c r="BQ62380" s="2"/>
    </row>
    <row r="62381" spans="6:69" x14ac:dyDescent="0.2">
      <c r="F62381" s="9"/>
      <c r="G62381" s="9"/>
      <c r="H62381" s="9"/>
      <c r="I62381" s="9"/>
      <c r="J62381" s="9"/>
      <c r="O62381" s="2"/>
      <c r="X62381" s="2"/>
      <c r="AG62381" s="2"/>
      <c r="AP62381" s="2"/>
      <c r="AY62381" s="2"/>
      <c r="BH62381" s="2"/>
      <c r="BQ62381" s="2"/>
    </row>
    <row r="62382" spans="6:69" x14ac:dyDescent="0.2">
      <c r="F62382" s="9"/>
      <c r="G62382" s="9"/>
      <c r="H62382" s="9"/>
      <c r="I62382" s="9"/>
      <c r="J62382" s="9"/>
      <c r="O62382" s="2"/>
      <c r="X62382" s="2"/>
      <c r="AG62382" s="2"/>
      <c r="AP62382" s="2"/>
      <c r="AY62382" s="2"/>
      <c r="BH62382" s="2"/>
      <c r="BQ62382" s="2"/>
    </row>
    <row r="62383" spans="6:69" x14ac:dyDescent="0.2">
      <c r="F62383" s="9"/>
      <c r="G62383" s="9"/>
      <c r="H62383" s="9"/>
      <c r="I62383" s="9"/>
      <c r="J62383" s="9"/>
      <c r="O62383" s="2"/>
      <c r="X62383" s="2"/>
      <c r="AG62383" s="2"/>
      <c r="AP62383" s="2"/>
      <c r="AY62383" s="2"/>
      <c r="BH62383" s="2"/>
      <c r="BQ62383" s="2"/>
    </row>
    <row r="62384" spans="6:69" x14ac:dyDescent="0.2">
      <c r="F62384" s="9"/>
      <c r="G62384" s="9"/>
      <c r="H62384" s="9"/>
      <c r="I62384" s="9"/>
      <c r="J62384" s="9"/>
      <c r="O62384" s="2"/>
      <c r="X62384" s="2"/>
      <c r="AG62384" s="2"/>
      <c r="AP62384" s="2"/>
      <c r="AY62384" s="2"/>
      <c r="BH62384" s="2"/>
      <c r="BQ62384" s="2"/>
    </row>
    <row r="62385" spans="6:69" x14ac:dyDescent="0.2">
      <c r="F62385" s="9"/>
      <c r="G62385" s="9"/>
      <c r="H62385" s="9"/>
      <c r="I62385" s="9"/>
      <c r="J62385" s="9"/>
      <c r="O62385" s="2"/>
      <c r="X62385" s="2"/>
      <c r="AG62385" s="2"/>
      <c r="AP62385" s="2"/>
      <c r="AY62385" s="2"/>
      <c r="BH62385" s="2"/>
      <c r="BQ62385" s="2"/>
    </row>
    <row r="62386" spans="6:69" x14ac:dyDescent="0.2">
      <c r="F62386" s="9"/>
      <c r="G62386" s="9"/>
      <c r="H62386" s="9"/>
      <c r="I62386" s="9"/>
      <c r="J62386" s="9"/>
      <c r="O62386" s="2"/>
      <c r="X62386" s="2"/>
      <c r="AG62386" s="2"/>
      <c r="AP62386" s="2"/>
      <c r="AY62386" s="2"/>
      <c r="BH62386" s="2"/>
      <c r="BQ62386" s="2"/>
    </row>
    <row r="62387" spans="6:69" x14ac:dyDescent="0.2">
      <c r="F62387" s="9"/>
      <c r="G62387" s="9"/>
      <c r="H62387" s="9"/>
      <c r="I62387" s="9"/>
      <c r="J62387" s="9"/>
      <c r="O62387" s="2"/>
      <c r="X62387" s="2"/>
      <c r="AG62387" s="2"/>
      <c r="AP62387" s="2"/>
      <c r="AY62387" s="2"/>
      <c r="BH62387" s="2"/>
      <c r="BQ62387" s="2"/>
    </row>
    <row r="62388" spans="6:69" x14ac:dyDescent="0.2">
      <c r="F62388" s="9"/>
      <c r="G62388" s="9"/>
      <c r="H62388" s="9"/>
      <c r="I62388" s="9"/>
      <c r="J62388" s="9"/>
      <c r="O62388" s="2"/>
      <c r="X62388" s="2"/>
      <c r="AG62388" s="2"/>
      <c r="AP62388" s="2"/>
      <c r="AY62388" s="2"/>
      <c r="BH62388" s="2"/>
      <c r="BQ62388" s="2"/>
    </row>
    <row r="62389" spans="6:69" x14ac:dyDescent="0.2">
      <c r="F62389" s="9"/>
      <c r="G62389" s="9"/>
      <c r="H62389" s="9"/>
      <c r="I62389" s="9"/>
      <c r="J62389" s="9"/>
      <c r="O62389" s="2"/>
      <c r="X62389" s="2"/>
      <c r="AG62389" s="2"/>
      <c r="AP62389" s="2"/>
      <c r="AY62389" s="2"/>
      <c r="BH62389" s="2"/>
      <c r="BQ62389" s="2"/>
    </row>
    <row r="62390" spans="6:69" x14ac:dyDescent="0.2">
      <c r="F62390" s="9"/>
      <c r="G62390" s="9"/>
      <c r="H62390" s="9"/>
      <c r="I62390" s="9"/>
      <c r="J62390" s="9"/>
      <c r="O62390" s="2"/>
      <c r="X62390" s="2"/>
      <c r="AG62390" s="2"/>
      <c r="AP62390" s="2"/>
      <c r="AY62390" s="2"/>
      <c r="BH62390" s="2"/>
      <c r="BQ62390" s="2"/>
    </row>
    <row r="62391" spans="6:69" x14ac:dyDescent="0.2">
      <c r="F62391" s="9"/>
      <c r="G62391" s="9"/>
      <c r="H62391" s="9"/>
      <c r="I62391" s="9"/>
      <c r="J62391" s="9"/>
      <c r="O62391" s="2"/>
      <c r="X62391" s="2"/>
      <c r="AG62391" s="2"/>
      <c r="AP62391" s="2"/>
      <c r="AY62391" s="2"/>
      <c r="BH62391" s="2"/>
      <c r="BQ62391" s="2"/>
    </row>
    <row r="62392" spans="6:69" x14ac:dyDescent="0.2">
      <c r="F62392" s="9"/>
      <c r="G62392" s="9"/>
      <c r="H62392" s="9"/>
      <c r="I62392" s="9"/>
      <c r="J62392" s="9"/>
      <c r="O62392" s="2"/>
      <c r="X62392" s="2"/>
      <c r="AG62392" s="2"/>
      <c r="AP62392" s="2"/>
      <c r="AY62392" s="2"/>
      <c r="BH62392" s="2"/>
      <c r="BQ62392" s="2"/>
    </row>
    <row r="62393" spans="6:69" x14ac:dyDescent="0.2">
      <c r="F62393" s="9"/>
      <c r="G62393" s="9"/>
      <c r="H62393" s="9"/>
      <c r="I62393" s="9"/>
      <c r="J62393" s="9"/>
      <c r="O62393" s="2"/>
      <c r="X62393" s="2"/>
      <c r="AG62393" s="2"/>
      <c r="AP62393" s="2"/>
      <c r="AY62393" s="2"/>
      <c r="BH62393" s="2"/>
      <c r="BQ62393" s="2"/>
    </row>
    <row r="62394" spans="6:69" x14ac:dyDescent="0.2">
      <c r="F62394" s="9"/>
      <c r="G62394" s="9"/>
      <c r="H62394" s="9"/>
      <c r="I62394" s="9"/>
      <c r="J62394" s="9"/>
      <c r="O62394" s="2"/>
      <c r="X62394" s="2"/>
      <c r="AG62394" s="2"/>
      <c r="AP62394" s="2"/>
      <c r="AY62394" s="2"/>
      <c r="BH62394" s="2"/>
      <c r="BQ62394" s="2"/>
    </row>
    <row r="62395" spans="6:69" x14ac:dyDescent="0.2">
      <c r="F62395" s="9"/>
      <c r="G62395" s="9"/>
      <c r="H62395" s="9"/>
      <c r="I62395" s="9"/>
      <c r="J62395" s="9"/>
      <c r="O62395" s="2"/>
      <c r="X62395" s="2"/>
      <c r="AG62395" s="2"/>
      <c r="AP62395" s="2"/>
      <c r="AY62395" s="2"/>
      <c r="BH62395" s="2"/>
      <c r="BQ62395" s="2"/>
    </row>
    <row r="62396" spans="6:69" x14ac:dyDescent="0.2">
      <c r="F62396" s="9"/>
      <c r="G62396" s="9"/>
      <c r="H62396" s="9"/>
      <c r="I62396" s="9"/>
      <c r="J62396" s="9"/>
      <c r="O62396" s="2"/>
      <c r="X62396" s="2"/>
      <c r="AG62396" s="2"/>
      <c r="AP62396" s="2"/>
      <c r="AY62396" s="2"/>
      <c r="BH62396" s="2"/>
      <c r="BQ62396" s="2"/>
    </row>
    <row r="62397" spans="6:69" x14ac:dyDescent="0.2">
      <c r="F62397" s="9"/>
      <c r="G62397" s="9"/>
      <c r="H62397" s="9"/>
      <c r="I62397" s="9"/>
      <c r="J62397" s="9"/>
      <c r="O62397" s="2"/>
      <c r="X62397" s="2"/>
      <c r="AG62397" s="2"/>
      <c r="AP62397" s="2"/>
      <c r="AY62397" s="2"/>
      <c r="BH62397" s="2"/>
      <c r="BQ62397" s="2"/>
    </row>
    <row r="62398" spans="6:69" x14ac:dyDescent="0.2">
      <c r="F62398" s="9"/>
      <c r="G62398" s="9"/>
      <c r="H62398" s="9"/>
      <c r="I62398" s="9"/>
      <c r="J62398" s="9"/>
      <c r="O62398" s="2"/>
      <c r="X62398" s="2"/>
      <c r="AG62398" s="2"/>
      <c r="AP62398" s="2"/>
      <c r="AY62398" s="2"/>
      <c r="BH62398" s="2"/>
      <c r="BQ62398" s="2"/>
    </row>
    <row r="62399" spans="6:69" x14ac:dyDescent="0.2">
      <c r="F62399" s="9"/>
      <c r="G62399" s="9"/>
      <c r="H62399" s="9"/>
      <c r="I62399" s="9"/>
      <c r="J62399" s="9"/>
      <c r="O62399" s="2"/>
      <c r="X62399" s="2"/>
      <c r="AG62399" s="2"/>
      <c r="AP62399" s="2"/>
      <c r="AY62399" s="2"/>
      <c r="BH62399" s="2"/>
      <c r="BQ62399" s="2"/>
    </row>
    <row r="62400" spans="6:69" x14ac:dyDescent="0.2">
      <c r="F62400" s="9"/>
      <c r="G62400" s="9"/>
      <c r="H62400" s="9"/>
      <c r="I62400" s="9"/>
      <c r="J62400" s="9"/>
      <c r="O62400" s="2"/>
      <c r="X62400" s="2"/>
      <c r="AG62400" s="2"/>
      <c r="AP62400" s="2"/>
      <c r="AY62400" s="2"/>
      <c r="BH62400" s="2"/>
      <c r="BQ62400" s="2"/>
    </row>
    <row r="62401" spans="6:69" x14ac:dyDescent="0.2">
      <c r="F62401" s="9"/>
      <c r="G62401" s="9"/>
      <c r="H62401" s="9"/>
      <c r="I62401" s="9"/>
      <c r="J62401" s="9"/>
      <c r="O62401" s="2"/>
      <c r="X62401" s="2"/>
      <c r="AG62401" s="2"/>
      <c r="AP62401" s="2"/>
      <c r="AY62401" s="2"/>
      <c r="BH62401" s="2"/>
      <c r="BQ62401" s="2"/>
    </row>
    <row r="62402" spans="6:69" x14ac:dyDescent="0.2">
      <c r="F62402" s="9"/>
      <c r="G62402" s="9"/>
      <c r="H62402" s="9"/>
      <c r="I62402" s="9"/>
      <c r="J62402" s="9"/>
      <c r="O62402" s="2"/>
      <c r="X62402" s="2"/>
      <c r="AG62402" s="2"/>
      <c r="AP62402" s="2"/>
      <c r="AY62402" s="2"/>
      <c r="BH62402" s="2"/>
      <c r="BQ62402" s="2"/>
    </row>
    <row r="62403" spans="6:69" x14ac:dyDescent="0.2">
      <c r="F62403" s="9"/>
      <c r="G62403" s="9"/>
      <c r="H62403" s="9"/>
      <c r="I62403" s="9"/>
      <c r="J62403" s="9"/>
      <c r="O62403" s="2"/>
      <c r="X62403" s="2"/>
      <c r="AG62403" s="2"/>
      <c r="AP62403" s="2"/>
      <c r="AY62403" s="2"/>
      <c r="BH62403" s="2"/>
      <c r="BQ62403" s="2"/>
    </row>
    <row r="62404" spans="6:69" x14ac:dyDescent="0.2">
      <c r="F62404" s="9"/>
      <c r="G62404" s="9"/>
      <c r="H62404" s="9"/>
      <c r="I62404" s="9"/>
      <c r="J62404" s="9"/>
      <c r="O62404" s="2"/>
      <c r="X62404" s="2"/>
      <c r="AG62404" s="2"/>
      <c r="AP62404" s="2"/>
      <c r="AY62404" s="2"/>
      <c r="BH62404" s="2"/>
      <c r="BQ62404" s="2"/>
    </row>
    <row r="62405" spans="6:69" x14ac:dyDescent="0.2">
      <c r="F62405" s="9"/>
      <c r="G62405" s="9"/>
      <c r="H62405" s="9"/>
      <c r="I62405" s="9"/>
      <c r="J62405" s="9"/>
      <c r="O62405" s="2"/>
      <c r="X62405" s="2"/>
      <c r="AG62405" s="2"/>
      <c r="AP62405" s="2"/>
      <c r="AY62405" s="2"/>
      <c r="BH62405" s="2"/>
      <c r="BQ62405" s="2"/>
    </row>
    <row r="62406" spans="6:69" x14ac:dyDescent="0.2">
      <c r="F62406" s="9"/>
      <c r="G62406" s="9"/>
      <c r="H62406" s="9"/>
      <c r="I62406" s="9"/>
      <c r="J62406" s="9"/>
      <c r="O62406" s="2"/>
      <c r="X62406" s="2"/>
      <c r="AG62406" s="2"/>
      <c r="AP62406" s="2"/>
      <c r="AY62406" s="2"/>
      <c r="BH62406" s="2"/>
      <c r="BQ62406" s="2"/>
    </row>
    <row r="62407" spans="6:69" x14ac:dyDescent="0.2">
      <c r="F62407" s="9"/>
      <c r="G62407" s="9"/>
      <c r="H62407" s="9"/>
      <c r="I62407" s="9"/>
      <c r="J62407" s="9"/>
      <c r="O62407" s="2"/>
      <c r="X62407" s="2"/>
      <c r="AG62407" s="2"/>
      <c r="AP62407" s="2"/>
      <c r="AY62407" s="2"/>
      <c r="BH62407" s="2"/>
      <c r="BQ62407" s="2"/>
    </row>
    <row r="62408" spans="6:69" x14ac:dyDescent="0.2">
      <c r="F62408" s="9"/>
      <c r="G62408" s="9"/>
      <c r="H62408" s="9"/>
      <c r="I62408" s="9"/>
      <c r="J62408" s="9"/>
      <c r="O62408" s="2"/>
      <c r="X62408" s="2"/>
      <c r="AG62408" s="2"/>
      <c r="AP62408" s="2"/>
      <c r="AY62408" s="2"/>
      <c r="BH62408" s="2"/>
      <c r="BQ62408" s="2"/>
    </row>
    <row r="62409" spans="6:69" x14ac:dyDescent="0.2">
      <c r="F62409" s="9"/>
      <c r="G62409" s="9"/>
      <c r="H62409" s="9"/>
      <c r="I62409" s="9"/>
      <c r="J62409" s="9"/>
      <c r="O62409" s="2"/>
      <c r="X62409" s="2"/>
      <c r="AG62409" s="2"/>
      <c r="AP62409" s="2"/>
      <c r="AY62409" s="2"/>
      <c r="BH62409" s="2"/>
      <c r="BQ62409" s="2"/>
    </row>
    <row r="62410" spans="6:69" x14ac:dyDescent="0.2">
      <c r="F62410" s="9"/>
      <c r="G62410" s="9"/>
      <c r="H62410" s="9"/>
      <c r="I62410" s="9"/>
      <c r="J62410" s="9"/>
      <c r="O62410" s="2"/>
      <c r="X62410" s="2"/>
      <c r="AG62410" s="2"/>
      <c r="AP62410" s="2"/>
      <c r="AY62410" s="2"/>
      <c r="BH62410" s="2"/>
      <c r="BQ62410" s="2"/>
    </row>
    <row r="62411" spans="6:69" x14ac:dyDescent="0.2">
      <c r="F62411" s="9"/>
      <c r="G62411" s="9"/>
      <c r="H62411" s="9"/>
      <c r="I62411" s="9"/>
      <c r="J62411" s="9"/>
      <c r="O62411" s="2"/>
      <c r="X62411" s="2"/>
      <c r="AG62411" s="2"/>
      <c r="AP62411" s="2"/>
      <c r="AY62411" s="2"/>
      <c r="BH62411" s="2"/>
      <c r="BQ62411" s="2"/>
    </row>
    <row r="62412" spans="6:69" x14ac:dyDescent="0.2">
      <c r="F62412" s="9"/>
      <c r="G62412" s="9"/>
      <c r="H62412" s="9"/>
      <c r="I62412" s="9"/>
      <c r="J62412" s="9"/>
      <c r="O62412" s="2"/>
      <c r="X62412" s="2"/>
      <c r="AG62412" s="2"/>
      <c r="AP62412" s="2"/>
      <c r="AY62412" s="2"/>
      <c r="BH62412" s="2"/>
      <c r="BQ62412" s="2"/>
    </row>
    <row r="62413" spans="6:69" x14ac:dyDescent="0.2">
      <c r="F62413" s="9"/>
      <c r="G62413" s="9"/>
      <c r="H62413" s="9"/>
      <c r="I62413" s="9"/>
      <c r="J62413" s="9"/>
      <c r="O62413" s="2"/>
      <c r="X62413" s="2"/>
      <c r="AG62413" s="2"/>
      <c r="AP62413" s="2"/>
      <c r="AY62413" s="2"/>
      <c r="BH62413" s="2"/>
      <c r="BQ62413" s="2"/>
    </row>
    <row r="62414" spans="6:69" x14ac:dyDescent="0.2">
      <c r="F62414" s="9"/>
      <c r="G62414" s="9"/>
      <c r="H62414" s="9"/>
      <c r="I62414" s="9"/>
      <c r="J62414" s="9"/>
      <c r="O62414" s="2"/>
      <c r="X62414" s="2"/>
      <c r="AG62414" s="2"/>
      <c r="AP62414" s="2"/>
      <c r="AY62414" s="2"/>
      <c r="BH62414" s="2"/>
      <c r="BQ62414" s="2"/>
    </row>
    <row r="62415" spans="6:69" x14ac:dyDescent="0.2">
      <c r="F62415" s="9"/>
      <c r="G62415" s="9"/>
      <c r="H62415" s="9"/>
      <c r="I62415" s="9"/>
      <c r="J62415" s="9"/>
      <c r="O62415" s="2"/>
      <c r="X62415" s="2"/>
      <c r="AG62415" s="2"/>
      <c r="AP62415" s="2"/>
      <c r="AY62415" s="2"/>
      <c r="BH62415" s="2"/>
      <c r="BQ62415" s="2"/>
    </row>
    <row r="62416" spans="6:69" x14ac:dyDescent="0.2">
      <c r="F62416" s="9"/>
      <c r="G62416" s="9"/>
      <c r="H62416" s="9"/>
      <c r="I62416" s="9"/>
      <c r="J62416" s="9"/>
      <c r="O62416" s="2"/>
      <c r="X62416" s="2"/>
      <c r="AG62416" s="2"/>
      <c r="AP62416" s="2"/>
      <c r="AY62416" s="2"/>
      <c r="BH62416" s="2"/>
      <c r="BQ62416" s="2"/>
    </row>
    <row r="62417" spans="6:69" x14ac:dyDescent="0.2">
      <c r="F62417" s="9"/>
      <c r="G62417" s="9"/>
      <c r="H62417" s="9"/>
      <c r="I62417" s="9"/>
      <c r="J62417" s="9"/>
      <c r="O62417" s="2"/>
      <c r="X62417" s="2"/>
      <c r="AG62417" s="2"/>
      <c r="AP62417" s="2"/>
      <c r="AY62417" s="2"/>
      <c r="BH62417" s="2"/>
      <c r="BQ62417" s="2"/>
    </row>
    <row r="62418" spans="6:69" x14ac:dyDescent="0.2">
      <c r="F62418" s="9"/>
      <c r="G62418" s="9"/>
      <c r="H62418" s="9"/>
      <c r="I62418" s="9"/>
      <c r="J62418" s="9"/>
      <c r="O62418" s="2"/>
      <c r="X62418" s="2"/>
      <c r="AG62418" s="2"/>
      <c r="AP62418" s="2"/>
      <c r="AY62418" s="2"/>
      <c r="BH62418" s="2"/>
      <c r="BQ62418" s="2"/>
    </row>
    <row r="62419" spans="6:69" x14ac:dyDescent="0.2">
      <c r="F62419" s="9"/>
      <c r="G62419" s="9"/>
      <c r="H62419" s="9"/>
      <c r="I62419" s="9"/>
      <c r="J62419" s="9"/>
      <c r="O62419" s="2"/>
      <c r="X62419" s="2"/>
      <c r="AG62419" s="2"/>
      <c r="AP62419" s="2"/>
      <c r="AY62419" s="2"/>
      <c r="BH62419" s="2"/>
      <c r="BQ62419" s="2"/>
    </row>
    <row r="62420" spans="6:69" x14ac:dyDescent="0.2">
      <c r="F62420" s="9"/>
      <c r="G62420" s="9"/>
      <c r="H62420" s="9"/>
      <c r="I62420" s="9"/>
      <c r="J62420" s="9"/>
      <c r="O62420" s="2"/>
      <c r="X62420" s="2"/>
      <c r="AG62420" s="2"/>
      <c r="AP62420" s="2"/>
      <c r="AY62420" s="2"/>
      <c r="BH62420" s="2"/>
      <c r="BQ62420" s="2"/>
    </row>
    <row r="62421" spans="6:69" x14ac:dyDescent="0.2">
      <c r="F62421" s="9"/>
      <c r="G62421" s="9"/>
      <c r="H62421" s="9"/>
      <c r="I62421" s="9"/>
      <c r="J62421" s="9"/>
      <c r="O62421" s="2"/>
      <c r="X62421" s="2"/>
      <c r="AG62421" s="2"/>
      <c r="AP62421" s="2"/>
      <c r="AY62421" s="2"/>
      <c r="BH62421" s="2"/>
      <c r="BQ62421" s="2"/>
    </row>
    <row r="62422" spans="6:69" x14ac:dyDescent="0.2">
      <c r="F62422" s="9"/>
      <c r="G62422" s="9"/>
      <c r="H62422" s="9"/>
      <c r="I62422" s="9"/>
      <c r="J62422" s="9"/>
      <c r="O62422" s="2"/>
      <c r="X62422" s="2"/>
      <c r="AG62422" s="2"/>
      <c r="AP62422" s="2"/>
      <c r="AY62422" s="2"/>
      <c r="BH62422" s="2"/>
      <c r="BQ62422" s="2"/>
    </row>
    <row r="62423" spans="6:69" x14ac:dyDescent="0.2">
      <c r="F62423" s="9"/>
      <c r="G62423" s="9"/>
      <c r="H62423" s="9"/>
      <c r="I62423" s="9"/>
      <c r="J62423" s="9"/>
      <c r="O62423" s="2"/>
      <c r="X62423" s="2"/>
      <c r="AG62423" s="2"/>
      <c r="AP62423" s="2"/>
      <c r="AY62423" s="2"/>
      <c r="BH62423" s="2"/>
      <c r="BQ62423" s="2"/>
    </row>
    <row r="62424" spans="6:69" x14ac:dyDescent="0.2">
      <c r="F62424" s="9"/>
      <c r="G62424" s="9"/>
      <c r="H62424" s="9"/>
      <c r="I62424" s="9"/>
      <c r="J62424" s="9"/>
      <c r="O62424" s="2"/>
      <c r="X62424" s="2"/>
      <c r="AG62424" s="2"/>
      <c r="AP62424" s="2"/>
      <c r="AY62424" s="2"/>
      <c r="BH62424" s="2"/>
      <c r="BQ62424" s="2"/>
    </row>
    <row r="62425" spans="6:69" x14ac:dyDescent="0.2">
      <c r="F62425" s="9"/>
      <c r="G62425" s="9"/>
      <c r="H62425" s="9"/>
      <c r="I62425" s="9"/>
      <c r="J62425" s="9"/>
      <c r="O62425" s="2"/>
      <c r="X62425" s="2"/>
      <c r="AG62425" s="2"/>
      <c r="AP62425" s="2"/>
      <c r="AY62425" s="2"/>
      <c r="BH62425" s="2"/>
      <c r="BQ62425" s="2"/>
    </row>
    <row r="62426" spans="6:69" x14ac:dyDescent="0.2">
      <c r="F62426" s="9"/>
      <c r="G62426" s="9"/>
      <c r="H62426" s="9"/>
      <c r="I62426" s="9"/>
      <c r="J62426" s="9"/>
      <c r="O62426" s="2"/>
      <c r="X62426" s="2"/>
      <c r="AG62426" s="2"/>
      <c r="AP62426" s="2"/>
      <c r="AY62426" s="2"/>
      <c r="BH62426" s="2"/>
      <c r="BQ62426" s="2"/>
    </row>
    <row r="62427" spans="6:69" x14ac:dyDescent="0.2">
      <c r="F62427" s="9"/>
      <c r="G62427" s="9"/>
      <c r="H62427" s="9"/>
      <c r="I62427" s="9"/>
      <c r="J62427" s="9"/>
      <c r="O62427" s="2"/>
      <c r="X62427" s="2"/>
      <c r="AG62427" s="2"/>
      <c r="AP62427" s="2"/>
      <c r="AY62427" s="2"/>
      <c r="BH62427" s="2"/>
      <c r="BQ62427" s="2"/>
    </row>
    <row r="62428" spans="6:69" x14ac:dyDescent="0.2">
      <c r="F62428" s="9"/>
      <c r="G62428" s="9"/>
      <c r="H62428" s="9"/>
      <c r="I62428" s="9"/>
      <c r="J62428" s="9"/>
      <c r="O62428" s="2"/>
      <c r="X62428" s="2"/>
      <c r="AG62428" s="2"/>
      <c r="AP62428" s="2"/>
      <c r="AY62428" s="2"/>
      <c r="BH62428" s="2"/>
      <c r="BQ62428" s="2"/>
    </row>
    <row r="62429" spans="6:69" x14ac:dyDescent="0.2">
      <c r="F62429" s="9"/>
      <c r="G62429" s="9"/>
      <c r="H62429" s="9"/>
      <c r="I62429" s="9"/>
      <c r="J62429" s="9"/>
      <c r="O62429" s="2"/>
      <c r="X62429" s="2"/>
      <c r="AG62429" s="2"/>
      <c r="AP62429" s="2"/>
      <c r="AY62429" s="2"/>
      <c r="BH62429" s="2"/>
      <c r="BQ62429" s="2"/>
    </row>
    <row r="62430" spans="6:69" x14ac:dyDescent="0.2">
      <c r="F62430" s="9"/>
      <c r="G62430" s="9"/>
      <c r="H62430" s="9"/>
      <c r="I62430" s="9"/>
      <c r="J62430" s="9"/>
      <c r="O62430" s="2"/>
      <c r="X62430" s="2"/>
      <c r="AG62430" s="2"/>
      <c r="AP62430" s="2"/>
      <c r="AY62430" s="2"/>
      <c r="BH62430" s="2"/>
      <c r="BQ62430" s="2"/>
    </row>
    <row r="62431" spans="6:69" x14ac:dyDescent="0.2">
      <c r="F62431" s="9"/>
      <c r="G62431" s="9"/>
      <c r="H62431" s="9"/>
      <c r="I62431" s="9"/>
      <c r="J62431" s="9"/>
      <c r="O62431" s="2"/>
      <c r="X62431" s="2"/>
      <c r="AG62431" s="2"/>
      <c r="AP62431" s="2"/>
      <c r="AY62431" s="2"/>
      <c r="BH62431" s="2"/>
      <c r="BQ62431" s="2"/>
    </row>
    <row r="62432" spans="6:69" x14ac:dyDescent="0.2">
      <c r="F62432" s="9"/>
      <c r="G62432" s="9"/>
      <c r="H62432" s="9"/>
      <c r="I62432" s="9"/>
      <c r="J62432" s="9"/>
      <c r="O62432" s="2"/>
      <c r="X62432" s="2"/>
      <c r="AG62432" s="2"/>
      <c r="AP62432" s="2"/>
      <c r="AY62432" s="2"/>
      <c r="BH62432" s="2"/>
      <c r="BQ62432" s="2"/>
    </row>
    <row r="62433" spans="6:69" x14ac:dyDescent="0.2">
      <c r="F62433" s="9"/>
      <c r="G62433" s="9"/>
      <c r="H62433" s="9"/>
      <c r="I62433" s="9"/>
      <c r="J62433" s="9"/>
      <c r="O62433" s="2"/>
      <c r="X62433" s="2"/>
      <c r="AG62433" s="2"/>
      <c r="AP62433" s="2"/>
      <c r="AY62433" s="2"/>
      <c r="BH62433" s="2"/>
      <c r="BQ62433" s="2"/>
    </row>
    <row r="62434" spans="6:69" x14ac:dyDescent="0.2">
      <c r="F62434" s="9"/>
      <c r="G62434" s="9"/>
      <c r="H62434" s="9"/>
      <c r="I62434" s="9"/>
      <c r="J62434" s="9"/>
      <c r="O62434" s="2"/>
      <c r="X62434" s="2"/>
      <c r="AG62434" s="2"/>
      <c r="AP62434" s="2"/>
      <c r="AY62434" s="2"/>
      <c r="BH62434" s="2"/>
      <c r="BQ62434" s="2"/>
    </row>
    <row r="62435" spans="6:69" x14ac:dyDescent="0.2">
      <c r="F62435" s="9"/>
      <c r="G62435" s="9"/>
      <c r="H62435" s="9"/>
      <c r="I62435" s="9"/>
      <c r="J62435" s="9"/>
      <c r="O62435" s="2"/>
      <c r="X62435" s="2"/>
      <c r="AG62435" s="2"/>
      <c r="AP62435" s="2"/>
      <c r="AY62435" s="2"/>
      <c r="BH62435" s="2"/>
      <c r="BQ62435" s="2"/>
    </row>
    <row r="62436" spans="6:69" x14ac:dyDescent="0.2">
      <c r="F62436" s="9"/>
      <c r="G62436" s="9"/>
      <c r="H62436" s="9"/>
      <c r="I62436" s="9"/>
      <c r="J62436" s="9"/>
      <c r="O62436" s="2"/>
      <c r="X62436" s="2"/>
      <c r="AG62436" s="2"/>
      <c r="AP62436" s="2"/>
      <c r="AY62436" s="2"/>
      <c r="BH62436" s="2"/>
      <c r="BQ62436" s="2"/>
    </row>
    <row r="62437" spans="6:69" x14ac:dyDescent="0.2">
      <c r="F62437" s="9"/>
      <c r="G62437" s="9"/>
      <c r="H62437" s="9"/>
      <c r="I62437" s="9"/>
      <c r="J62437" s="9"/>
      <c r="O62437" s="2"/>
      <c r="X62437" s="2"/>
      <c r="AG62437" s="2"/>
      <c r="AP62437" s="2"/>
      <c r="AY62437" s="2"/>
      <c r="BH62437" s="2"/>
      <c r="BQ62437" s="2"/>
    </row>
    <row r="62438" spans="6:69" x14ac:dyDescent="0.2">
      <c r="F62438" s="9"/>
      <c r="G62438" s="9"/>
      <c r="H62438" s="9"/>
      <c r="I62438" s="9"/>
      <c r="J62438" s="9"/>
      <c r="O62438" s="2"/>
      <c r="X62438" s="2"/>
      <c r="AG62438" s="2"/>
      <c r="AP62438" s="2"/>
      <c r="AY62438" s="2"/>
      <c r="BH62438" s="2"/>
      <c r="BQ62438" s="2"/>
    </row>
    <row r="62439" spans="6:69" x14ac:dyDescent="0.2">
      <c r="F62439" s="9"/>
      <c r="G62439" s="9"/>
      <c r="H62439" s="9"/>
      <c r="I62439" s="9"/>
      <c r="J62439" s="9"/>
      <c r="O62439" s="2"/>
      <c r="X62439" s="2"/>
      <c r="AG62439" s="2"/>
      <c r="AP62439" s="2"/>
      <c r="AY62439" s="2"/>
      <c r="BH62439" s="2"/>
      <c r="BQ62439" s="2"/>
    </row>
    <row r="62440" spans="6:69" x14ac:dyDescent="0.2">
      <c r="F62440" s="9"/>
      <c r="G62440" s="9"/>
      <c r="H62440" s="9"/>
      <c r="I62440" s="9"/>
      <c r="J62440" s="9"/>
      <c r="O62440" s="2"/>
      <c r="X62440" s="2"/>
      <c r="AG62440" s="2"/>
      <c r="AP62440" s="2"/>
      <c r="AY62440" s="2"/>
      <c r="BH62440" s="2"/>
      <c r="BQ62440" s="2"/>
    </row>
    <row r="62441" spans="6:69" x14ac:dyDescent="0.2">
      <c r="F62441" s="9"/>
      <c r="G62441" s="9"/>
      <c r="H62441" s="9"/>
      <c r="I62441" s="9"/>
      <c r="J62441" s="9"/>
      <c r="O62441" s="2"/>
      <c r="X62441" s="2"/>
      <c r="AG62441" s="2"/>
      <c r="AP62441" s="2"/>
      <c r="AY62441" s="2"/>
      <c r="BH62441" s="2"/>
      <c r="BQ62441" s="2"/>
    </row>
    <row r="62442" spans="6:69" x14ac:dyDescent="0.2">
      <c r="F62442" s="9"/>
      <c r="G62442" s="9"/>
      <c r="H62442" s="9"/>
      <c r="I62442" s="9"/>
      <c r="J62442" s="9"/>
      <c r="O62442" s="2"/>
      <c r="X62442" s="2"/>
      <c r="AG62442" s="2"/>
      <c r="AP62442" s="2"/>
      <c r="AY62442" s="2"/>
      <c r="BH62442" s="2"/>
      <c r="BQ62442" s="2"/>
    </row>
    <row r="62443" spans="6:69" x14ac:dyDescent="0.2">
      <c r="F62443" s="9"/>
      <c r="G62443" s="9"/>
      <c r="H62443" s="9"/>
      <c r="I62443" s="9"/>
      <c r="J62443" s="9"/>
      <c r="O62443" s="2"/>
      <c r="X62443" s="2"/>
      <c r="AG62443" s="2"/>
      <c r="AP62443" s="2"/>
      <c r="AY62443" s="2"/>
      <c r="BH62443" s="2"/>
      <c r="BQ62443" s="2"/>
    </row>
    <row r="62444" spans="6:69" x14ac:dyDescent="0.2">
      <c r="F62444" s="9"/>
      <c r="G62444" s="9"/>
      <c r="H62444" s="9"/>
      <c r="I62444" s="9"/>
      <c r="J62444" s="9"/>
      <c r="O62444" s="2"/>
      <c r="X62444" s="2"/>
      <c r="AG62444" s="2"/>
      <c r="AP62444" s="2"/>
      <c r="AY62444" s="2"/>
      <c r="BH62444" s="2"/>
      <c r="BQ62444" s="2"/>
    </row>
    <row r="62445" spans="6:69" x14ac:dyDescent="0.2">
      <c r="F62445" s="9"/>
      <c r="G62445" s="9"/>
      <c r="H62445" s="9"/>
      <c r="I62445" s="9"/>
      <c r="J62445" s="9"/>
      <c r="O62445" s="2"/>
      <c r="X62445" s="2"/>
      <c r="AG62445" s="2"/>
      <c r="AP62445" s="2"/>
      <c r="AY62445" s="2"/>
      <c r="BH62445" s="2"/>
      <c r="BQ62445" s="2"/>
    </row>
    <row r="62446" spans="6:69" x14ac:dyDescent="0.2">
      <c r="F62446" s="9"/>
      <c r="G62446" s="9"/>
      <c r="H62446" s="9"/>
      <c r="I62446" s="9"/>
      <c r="J62446" s="9"/>
      <c r="O62446" s="2"/>
      <c r="X62446" s="2"/>
      <c r="AG62446" s="2"/>
      <c r="AP62446" s="2"/>
      <c r="AY62446" s="2"/>
      <c r="BH62446" s="2"/>
      <c r="BQ62446" s="2"/>
    </row>
    <row r="62447" spans="6:69" x14ac:dyDescent="0.2">
      <c r="F62447" s="9"/>
      <c r="G62447" s="9"/>
      <c r="H62447" s="9"/>
      <c r="I62447" s="9"/>
      <c r="J62447" s="9"/>
      <c r="O62447" s="2"/>
      <c r="X62447" s="2"/>
      <c r="AG62447" s="2"/>
      <c r="AP62447" s="2"/>
      <c r="AY62447" s="2"/>
      <c r="BH62447" s="2"/>
      <c r="BQ62447" s="2"/>
    </row>
    <row r="62448" spans="6:69" x14ac:dyDescent="0.2">
      <c r="F62448" s="9"/>
      <c r="G62448" s="9"/>
      <c r="H62448" s="9"/>
      <c r="I62448" s="9"/>
      <c r="J62448" s="9"/>
      <c r="O62448" s="2"/>
      <c r="X62448" s="2"/>
      <c r="AG62448" s="2"/>
      <c r="AP62448" s="2"/>
      <c r="AY62448" s="2"/>
      <c r="BH62448" s="2"/>
      <c r="BQ62448" s="2"/>
    </row>
    <row r="62449" spans="6:69" x14ac:dyDescent="0.2">
      <c r="F62449" s="9"/>
      <c r="G62449" s="9"/>
      <c r="H62449" s="9"/>
      <c r="I62449" s="9"/>
      <c r="J62449" s="9"/>
      <c r="O62449" s="2"/>
      <c r="X62449" s="2"/>
      <c r="AG62449" s="2"/>
      <c r="AP62449" s="2"/>
      <c r="AY62449" s="2"/>
      <c r="BH62449" s="2"/>
      <c r="BQ62449" s="2"/>
    </row>
    <row r="62450" spans="6:69" x14ac:dyDescent="0.2">
      <c r="F62450" s="9"/>
      <c r="G62450" s="9"/>
      <c r="H62450" s="9"/>
      <c r="I62450" s="9"/>
      <c r="J62450" s="9"/>
      <c r="O62450" s="2"/>
      <c r="X62450" s="2"/>
      <c r="AG62450" s="2"/>
      <c r="AP62450" s="2"/>
      <c r="AY62450" s="2"/>
      <c r="BH62450" s="2"/>
      <c r="BQ62450" s="2"/>
    </row>
    <row r="62451" spans="6:69" x14ac:dyDescent="0.2">
      <c r="F62451" s="9"/>
      <c r="G62451" s="9"/>
      <c r="H62451" s="9"/>
      <c r="I62451" s="9"/>
      <c r="J62451" s="9"/>
      <c r="O62451" s="2"/>
      <c r="X62451" s="2"/>
      <c r="AG62451" s="2"/>
      <c r="AP62451" s="2"/>
      <c r="AY62451" s="2"/>
      <c r="BH62451" s="2"/>
      <c r="BQ62451" s="2"/>
    </row>
    <row r="62452" spans="6:69" x14ac:dyDescent="0.2">
      <c r="F62452" s="9"/>
      <c r="G62452" s="9"/>
      <c r="H62452" s="9"/>
      <c r="I62452" s="9"/>
      <c r="J62452" s="9"/>
      <c r="O62452" s="2"/>
      <c r="X62452" s="2"/>
      <c r="AG62452" s="2"/>
      <c r="AP62452" s="2"/>
      <c r="AY62452" s="2"/>
      <c r="BH62452" s="2"/>
      <c r="BQ62452" s="2"/>
    </row>
    <row r="62453" spans="6:69" x14ac:dyDescent="0.2">
      <c r="F62453" s="9"/>
      <c r="G62453" s="9"/>
      <c r="H62453" s="9"/>
      <c r="I62453" s="9"/>
      <c r="J62453" s="9"/>
      <c r="O62453" s="2"/>
      <c r="X62453" s="2"/>
      <c r="AG62453" s="2"/>
      <c r="AP62453" s="2"/>
      <c r="AY62453" s="2"/>
      <c r="BH62453" s="2"/>
      <c r="BQ62453" s="2"/>
    </row>
    <row r="62454" spans="6:69" x14ac:dyDescent="0.2">
      <c r="F62454" s="9"/>
      <c r="G62454" s="9"/>
      <c r="H62454" s="9"/>
      <c r="I62454" s="9"/>
      <c r="J62454" s="9"/>
      <c r="O62454" s="2"/>
      <c r="X62454" s="2"/>
      <c r="AG62454" s="2"/>
      <c r="AP62454" s="2"/>
      <c r="AY62454" s="2"/>
      <c r="BH62454" s="2"/>
      <c r="BQ62454" s="2"/>
    </row>
    <row r="62455" spans="6:69" x14ac:dyDescent="0.2">
      <c r="F62455" s="9"/>
      <c r="G62455" s="9"/>
      <c r="H62455" s="9"/>
      <c r="I62455" s="9"/>
      <c r="J62455" s="9"/>
      <c r="O62455" s="2"/>
      <c r="X62455" s="2"/>
      <c r="AG62455" s="2"/>
      <c r="AP62455" s="2"/>
      <c r="AY62455" s="2"/>
      <c r="BH62455" s="2"/>
      <c r="BQ62455" s="2"/>
    </row>
    <row r="62456" spans="6:69" x14ac:dyDescent="0.2">
      <c r="F62456" s="9"/>
      <c r="G62456" s="9"/>
      <c r="H62456" s="9"/>
      <c r="I62456" s="9"/>
      <c r="J62456" s="9"/>
      <c r="O62456" s="2"/>
      <c r="X62456" s="2"/>
      <c r="AG62456" s="2"/>
      <c r="AP62456" s="2"/>
      <c r="AY62456" s="2"/>
      <c r="BH62456" s="2"/>
      <c r="BQ62456" s="2"/>
    </row>
    <row r="62457" spans="6:69" x14ac:dyDescent="0.2">
      <c r="F62457" s="9"/>
      <c r="G62457" s="9"/>
      <c r="H62457" s="9"/>
      <c r="I62457" s="9"/>
      <c r="J62457" s="9"/>
      <c r="O62457" s="2"/>
      <c r="X62457" s="2"/>
      <c r="AG62457" s="2"/>
      <c r="AP62457" s="2"/>
      <c r="AY62457" s="2"/>
      <c r="BH62457" s="2"/>
      <c r="BQ62457" s="2"/>
    </row>
    <row r="62458" spans="6:69" x14ac:dyDescent="0.2">
      <c r="F62458" s="9"/>
      <c r="G62458" s="9"/>
      <c r="H62458" s="9"/>
      <c r="I62458" s="9"/>
      <c r="J62458" s="9"/>
      <c r="O62458" s="2"/>
      <c r="X62458" s="2"/>
      <c r="AG62458" s="2"/>
      <c r="AP62458" s="2"/>
      <c r="AY62458" s="2"/>
      <c r="BH62458" s="2"/>
      <c r="BQ62458" s="2"/>
    </row>
    <row r="62459" spans="6:69" x14ac:dyDescent="0.2">
      <c r="F62459" s="9"/>
      <c r="G62459" s="9"/>
      <c r="H62459" s="9"/>
      <c r="I62459" s="9"/>
      <c r="J62459" s="9"/>
      <c r="O62459" s="2"/>
      <c r="X62459" s="2"/>
      <c r="AG62459" s="2"/>
      <c r="AP62459" s="2"/>
      <c r="AY62459" s="2"/>
      <c r="BH62459" s="2"/>
      <c r="BQ62459" s="2"/>
    </row>
    <row r="62460" spans="6:69" x14ac:dyDescent="0.2">
      <c r="F62460" s="9"/>
      <c r="G62460" s="9"/>
      <c r="H62460" s="9"/>
      <c r="I62460" s="9"/>
      <c r="J62460" s="9"/>
      <c r="O62460" s="2"/>
      <c r="X62460" s="2"/>
      <c r="AG62460" s="2"/>
      <c r="AP62460" s="2"/>
      <c r="AY62460" s="2"/>
      <c r="BH62460" s="2"/>
      <c r="BQ62460" s="2"/>
    </row>
    <row r="62461" spans="6:69" x14ac:dyDescent="0.2">
      <c r="F62461" s="9"/>
      <c r="G62461" s="9"/>
      <c r="H62461" s="9"/>
      <c r="I62461" s="9"/>
      <c r="J62461" s="9"/>
      <c r="O62461" s="2"/>
      <c r="X62461" s="2"/>
      <c r="AG62461" s="2"/>
      <c r="AP62461" s="2"/>
      <c r="AY62461" s="2"/>
      <c r="BH62461" s="2"/>
      <c r="BQ62461" s="2"/>
    </row>
    <row r="62462" spans="6:69" x14ac:dyDescent="0.2">
      <c r="F62462" s="9"/>
      <c r="G62462" s="9"/>
      <c r="H62462" s="9"/>
      <c r="I62462" s="9"/>
      <c r="J62462" s="9"/>
      <c r="O62462" s="2"/>
      <c r="X62462" s="2"/>
      <c r="AG62462" s="2"/>
      <c r="AP62462" s="2"/>
      <c r="AY62462" s="2"/>
      <c r="BH62462" s="2"/>
      <c r="BQ62462" s="2"/>
    </row>
    <row r="62463" spans="6:69" x14ac:dyDescent="0.2">
      <c r="F62463" s="9"/>
      <c r="G62463" s="9"/>
      <c r="H62463" s="9"/>
      <c r="I62463" s="9"/>
      <c r="J62463" s="9"/>
      <c r="O62463" s="2"/>
      <c r="X62463" s="2"/>
      <c r="AG62463" s="2"/>
      <c r="AP62463" s="2"/>
      <c r="AY62463" s="2"/>
      <c r="BH62463" s="2"/>
      <c r="BQ62463" s="2"/>
    </row>
    <row r="62464" spans="6:69" x14ac:dyDescent="0.2">
      <c r="F62464" s="9"/>
      <c r="G62464" s="9"/>
      <c r="H62464" s="9"/>
      <c r="I62464" s="9"/>
      <c r="J62464" s="9"/>
      <c r="O62464" s="2"/>
      <c r="X62464" s="2"/>
      <c r="AG62464" s="2"/>
      <c r="AP62464" s="2"/>
      <c r="AY62464" s="2"/>
      <c r="BH62464" s="2"/>
      <c r="BQ62464" s="2"/>
    </row>
    <row r="62465" spans="6:69" x14ac:dyDescent="0.2">
      <c r="F62465" s="9"/>
      <c r="G62465" s="9"/>
      <c r="H62465" s="9"/>
      <c r="I62465" s="9"/>
      <c r="J62465" s="9"/>
      <c r="O62465" s="2"/>
      <c r="X62465" s="2"/>
      <c r="AG62465" s="2"/>
      <c r="AP62465" s="2"/>
      <c r="AY62465" s="2"/>
      <c r="BH62465" s="2"/>
      <c r="BQ62465" s="2"/>
    </row>
    <row r="62466" spans="6:69" x14ac:dyDescent="0.2">
      <c r="F62466" s="9"/>
      <c r="G62466" s="9"/>
      <c r="H62466" s="9"/>
      <c r="I62466" s="9"/>
      <c r="J62466" s="9"/>
      <c r="O62466" s="2"/>
      <c r="X62466" s="2"/>
      <c r="AG62466" s="2"/>
      <c r="AP62466" s="2"/>
      <c r="AY62466" s="2"/>
      <c r="BH62466" s="2"/>
      <c r="BQ62466" s="2"/>
    </row>
    <row r="62467" spans="6:69" x14ac:dyDescent="0.2">
      <c r="F62467" s="9"/>
      <c r="G62467" s="9"/>
      <c r="H62467" s="9"/>
      <c r="I62467" s="9"/>
      <c r="J62467" s="9"/>
      <c r="O62467" s="2"/>
      <c r="X62467" s="2"/>
      <c r="AG62467" s="2"/>
      <c r="AP62467" s="2"/>
      <c r="AY62467" s="2"/>
      <c r="BH62467" s="2"/>
      <c r="BQ62467" s="2"/>
    </row>
    <row r="62468" spans="6:69" x14ac:dyDescent="0.2">
      <c r="F62468" s="9"/>
      <c r="G62468" s="9"/>
      <c r="H62468" s="9"/>
      <c r="I62468" s="9"/>
      <c r="J62468" s="9"/>
      <c r="O62468" s="2"/>
      <c r="X62468" s="2"/>
      <c r="AG62468" s="2"/>
      <c r="AP62468" s="2"/>
      <c r="AY62468" s="2"/>
      <c r="BH62468" s="2"/>
      <c r="BQ62468" s="2"/>
    </row>
    <row r="62469" spans="6:69" x14ac:dyDescent="0.2">
      <c r="F62469" s="9"/>
      <c r="G62469" s="9"/>
      <c r="H62469" s="9"/>
      <c r="I62469" s="9"/>
      <c r="J62469" s="9"/>
      <c r="O62469" s="2"/>
      <c r="X62469" s="2"/>
      <c r="AG62469" s="2"/>
      <c r="AP62469" s="2"/>
      <c r="AY62469" s="2"/>
      <c r="BH62469" s="2"/>
      <c r="BQ62469" s="2"/>
    </row>
    <row r="62470" spans="6:69" x14ac:dyDescent="0.2">
      <c r="F62470" s="9"/>
      <c r="G62470" s="9"/>
      <c r="H62470" s="9"/>
      <c r="I62470" s="9"/>
      <c r="J62470" s="9"/>
      <c r="O62470" s="2"/>
      <c r="X62470" s="2"/>
      <c r="AG62470" s="2"/>
      <c r="AP62470" s="2"/>
      <c r="AY62470" s="2"/>
      <c r="BH62470" s="2"/>
      <c r="BQ62470" s="2"/>
    </row>
    <row r="62471" spans="6:69" x14ac:dyDescent="0.2">
      <c r="F62471" s="9"/>
      <c r="G62471" s="9"/>
      <c r="H62471" s="9"/>
      <c r="I62471" s="9"/>
      <c r="J62471" s="9"/>
      <c r="O62471" s="2"/>
      <c r="X62471" s="2"/>
      <c r="AG62471" s="2"/>
      <c r="AP62471" s="2"/>
      <c r="AY62471" s="2"/>
      <c r="BH62471" s="2"/>
      <c r="BQ62471" s="2"/>
    </row>
    <row r="62472" spans="6:69" x14ac:dyDescent="0.2">
      <c r="F62472" s="9"/>
      <c r="G62472" s="9"/>
      <c r="H62472" s="9"/>
      <c r="I62472" s="9"/>
      <c r="J62472" s="9"/>
      <c r="O62472" s="2"/>
      <c r="X62472" s="2"/>
      <c r="AG62472" s="2"/>
      <c r="AP62472" s="2"/>
      <c r="AY62472" s="2"/>
      <c r="BH62472" s="2"/>
      <c r="BQ62472" s="2"/>
    </row>
    <row r="62473" spans="6:69" x14ac:dyDescent="0.2">
      <c r="F62473" s="9"/>
      <c r="G62473" s="9"/>
      <c r="H62473" s="9"/>
      <c r="I62473" s="9"/>
      <c r="J62473" s="9"/>
      <c r="O62473" s="2"/>
      <c r="X62473" s="2"/>
      <c r="AG62473" s="2"/>
      <c r="AP62473" s="2"/>
      <c r="AY62473" s="2"/>
      <c r="BH62473" s="2"/>
      <c r="BQ62473" s="2"/>
    </row>
    <row r="62474" spans="6:69" x14ac:dyDescent="0.2">
      <c r="F62474" s="9"/>
      <c r="G62474" s="9"/>
      <c r="H62474" s="9"/>
      <c r="I62474" s="9"/>
      <c r="J62474" s="9"/>
      <c r="O62474" s="2"/>
      <c r="X62474" s="2"/>
      <c r="AG62474" s="2"/>
      <c r="AP62474" s="2"/>
      <c r="AY62474" s="2"/>
      <c r="BH62474" s="2"/>
      <c r="BQ62474" s="2"/>
    </row>
    <row r="62475" spans="6:69" x14ac:dyDescent="0.2">
      <c r="F62475" s="9"/>
      <c r="G62475" s="9"/>
      <c r="H62475" s="9"/>
      <c r="I62475" s="9"/>
      <c r="J62475" s="9"/>
      <c r="O62475" s="2"/>
      <c r="X62475" s="2"/>
      <c r="AG62475" s="2"/>
      <c r="AP62475" s="2"/>
      <c r="AY62475" s="2"/>
      <c r="BH62475" s="2"/>
      <c r="BQ62475" s="2"/>
    </row>
    <row r="62476" spans="6:69" x14ac:dyDescent="0.2">
      <c r="F62476" s="9"/>
      <c r="G62476" s="9"/>
      <c r="H62476" s="9"/>
      <c r="I62476" s="9"/>
      <c r="J62476" s="9"/>
      <c r="O62476" s="2"/>
      <c r="X62476" s="2"/>
      <c r="AG62476" s="2"/>
      <c r="AP62476" s="2"/>
      <c r="AY62476" s="2"/>
      <c r="BH62476" s="2"/>
      <c r="BQ62476" s="2"/>
    </row>
    <row r="62477" spans="6:69" x14ac:dyDescent="0.2">
      <c r="F62477" s="9"/>
      <c r="G62477" s="9"/>
      <c r="H62477" s="9"/>
      <c r="I62477" s="9"/>
      <c r="J62477" s="9"/>
      <c r="O62477" s="2"/>
      <c r="X62477" s="2"/>
      <c r="AG62477" s="2"/>
      <c r="AP62477" s="2"/>
      <c r="AY62477" s="2"/>
      <c r="BH62477" s="2"/>
      <c r="BQ62477" s="2"/>
    </row>
    <row r="62478" spans="6:69" x14ac:dyDescent="0.2">
      <c r="F62478" s="9"/>
      <c r="G62478" s="9"/>
      <c r="H62478" s="9"/>
      <c r="I62478" s="9"/>
      <c r="J62478" s="9"/>
      <c r="O62478" s="2"/>
      <c r="X62478" s="2"/>
      <c r="AG62478" s="2"/>
      <c r="AP62478" s="2"/>
      <c r="AY62478" s="2"/>
      <c r="BH62478" s="2"/>
      <c r="BQ62478" s="2"/>
    </row>
    <row r="62479" spans="6:69" x14ac:dyDescent="0.2">
      <c r="F62479" s="9"/>
      <c r="G62479" s="9"/>
      <c r="H62479" s="9"/>
      <c r="I62479" s="9"/>
      <c r="J62479" s="9"/>
      <c r="O62479" s="2"/>
      <c r="X62479" s="2"/>
      <c r="AG62479" s="2"/>
      <c r="AP62479" s="2"/>
      <c r="AY62479" s="2"/>
      <c r="BH62479" s="2"/>
      <c r="BQ62479" s="2"/>
    </row>
    <row r="62480" spans="6:69" x14ac:dyDescent="0.2">
      <c r="F62480" s="9"/>
      <c r="G62480" s="9"/>
      <c r="H62480" s="9"/>
      <c r="I62480" s="9"/>
      <c r="J62480" s="9"/>
      <c r="O62480" s="2"/>
      <c r="X62480" s="2"/>
      <c r="AG62480" s="2"/>
      <c r="AP62480" s="2"/>
      <c r="AY62480" s="2"/>
      <c r="BH62480" s="2"/>
      <c r="BQ62480" s="2"/>
    </row>
    <row r="62481" spans="6:69" x14ac:dyDescent="0.2">
      <c r="F62481" s="9"/>
      <c r="G62481" s="9"/>
      <c r="H62481" s="9"/>
      <c r="I62481" s="9"/>
      <c r="J62481" s="9"/>
      <c r="O62481" s="2"/>
      <c r="X62481" s="2"/>
      <c r="AG62481" s="2"/>
      <c r="AP62481" s="2"/>
      <c r="AY62481" s="2"/>
      <c r="BH62481" s="2"/>
      <c r="BQ62481" s="2"/>
    </row>
    <row r="62482" spans="6:69" x14ac:dyDescent="0.2">
      <c r="F62482" s="9"/>
      <c r="G62482" s="9"/>
      <c r="H62482" s="9"/>
      <c r="I62482" s="9"/>
      <c r="J62482" s="9"/>
      <c r="O62482" s="2"/>
      <c r="X62482" s="2"/>
      <c r="AG62482" s="2"/>
      <c r="AP62482" s="2"/>
      <c r="AY62482" s="2"/>
      <c r="BH62482" s="2"/>
      <c r="BQ62482" s="2"/>
    </row>
    <row r="62483" spans="6:69" x14ac:dyDescent="0.2">
      <c r="F62483" s="9"/>
      <c r="G62483" s="9"/>
      <c r="H62483" s="9"/>
      <c r="I62483" s="9"/>
      <c r="J62483" s="9"/>
      <c r="O62483" s="2"/>
      <c r="X62483" s="2"/>
      <c r="AG62483" s="2"/>
      <c r="AP62483" s="2"/>
      <c r="AY62483" s="2"/>
      <c r="BH62483" s="2"/>
      <c r="BQ62483" s="2"/>
    </row>
    <row r="62484" spans="6:69" x14ac:dyDescent="0.2">
      <c r="F62484" s="9"/>
      <c r="G62484" s="9"/>
      <c r="H62484" s="9"/>
      <c r="I62484" s="9"/>
      <c r="J62484" s="9"/>
      <c r="O62484" s="2"/>
      <c r="X62484" s="2"/>
      <c r="AG62484" s="2"/>
      <c r="AP62484" s="2"/>
      <c r="AY62484" s="2"/>
      <c r="BH62484" s="2"/>
      <c r="BQ62484" s="2"/>
    </row>
    <row r="62485" spans="6:69" x14ac:dyDescent="0.2">
      <c r="F62485" s="9"/>
      <c r="G62485" s="9"/>
      <c r="H62485" s="9"/>
      <c r="I62485" s="9"/>
      <c r="J62485" s="9"/>
      <c r="O62485" s="2"/>
      <c r="X62485" s="2"/>
      <c r="AG62485" s="2"/>
      <c r="AP62485" s="2"/>
      <c r="AY62485" s="2"/>
      <c r="BH62485" s="2"/>
      <c r="BQ62485" s="2"/>
    </row>
    <row r="62486" spans="6:69" x14ac:dyDescent="0.2">
      <c r="F62486" s="9"/>
      <c r="G62486" s="9"/>
      <c r="H62486" s="9"/>
      <c r="I62486" s="9"/>
      <c r="J62486" s="9"/>
      <c r="O62486" s="2"/>
      <c r="X62486" s="2"/>
      <c r="AG62486" s="2"/>
      <c r="AP62486" s="2"/>
      <c r="AY62486" s="2"/>
      <c r="BH62486" s="2"/>
      <c r="BQ62486" s="2"/>
    </row>
    <row r="62487" spans="6:69" x14ac:dyDescent="0.2">
      <c r="F62487" s="9"/>
      <c r="G62487" s="9"/>
      <c r="H62487" s="9"/>
      <c r="I62487" s="9"/>
      <c r="J62487" s="9"/>
      <c r="O62487" s="2"/>
      <c r="X62487" s="2"/>
      <c r="AG62487" s="2"/>
      <c r="AP62487" s="2"/>
      <c r="AY62487" s="2"/>
      <c r="BH62487" s="2"/>
      <c r="BQ62487" s="2"/>
    </row>
    <row r="62488" spans="6:69" x14ac:dyDescent="0.2">
      <c r="F62488" s="9"/>
      <c r="G62488" s="9"/>
      <c r="H62488" s="9"/>
      <c r="I62488" s="9"/>
      <c r="J62488" s="9"/>
      <c r="O62488" s="2"/>
      <c r="X62488" s="2"/>
      <c r="AG62488" s="2"/>
      <c r="AP62488" s="2"/>
      <c r="AY62488" s="2"/>
      <c r="BH62488" s="2"/>
      <c r="BQ62488" s="2"/>
    </row>
    <row r="62489" spans="6:69" x14ac:dyDescent="0.2">
      <c r="F62489" s="9"/>
      <c r="G62489" s="9"/>
      <c r="H62489" s="9"/>
      <c r="I62489" s="9"/>
      <c r="J62489" s="9"/>
      <c r="O62489" s="2"/>
      <c r="X62489" s="2"/>
      <c r="AG62489" s="2"/>
      <c r="AP62489" s="2"/>
      <c r="AY62489" s="2"/>
      <c r="BH62489" s="2"/>
      <c r="BQ62489" s="2"/>
    </row>
    <row r="62490" spans="6:69" x14ac:dyDescent="0.2">
      <c r="F62490" s="9"/>
      <c r="G62490" s="9"/>
      <c r="H62490" s="9"/>
      <c r="I62490" s="9"/>
      <c r="J62490" s="9"/>
      <c r="O62490" s="2"/>
      <c r="X62490" s="2"/>
      <c r="AG62490" s="2"/>
      <c r="AP62490" s="2"/>
      <c r="AY62490" s="2"/>
      <c r="BH62490" s="2"/>
      <c r="BQ62490" s="2"/>
    </row>
    <row r="62491" spans="6:69" x14ac:dyDescent="0.2">
      <c r="F62491" s="9"/>
      <c r="G62491" s="9"/>
      <c r="H62491" s="9"/>
      <c r="I62491" s="9"/>
      <c r="J62491" s="9"/>
      <c r="O62491" s="2"/>
      <c r="X62491" s="2"/>
      <c r="AG62491" s="2"/>
      <c r="AP62491" s="2"/>
      <c r="AY62491" s="2"/>
      <c r="BH62491" s="2"/>
      <c r="BQ62491" s="2"/>
    </row>
    <row r="62492" spans="6:69" x14ac:dyDescent="0.2">
      <c r="F62492" s="9"/>
      <c r="G62492" s="9"/>
      <c r="H62492" s="9"/>
      <c r="I62492" s="9"/>
      <c r="J62492" s="9"/>
      <c r="O62492" s="2"/>
      <c r="X62492" s="2"/>
      <c r="AG62492" s="2"/>
      <c r="AP62492" s="2"/>
      <c r="AY62492" s="2"/>
      <c r="BH62492" s="2"/>
      <c r="BQ62492" s="2"/>
    </row>
    <row r="62493" spans="6:69" x14ac:dyDescent="0.2">
      <c r="F62493" s="9"/>
      <c r="G62493" s="9"/>
      <c r="H62493" s="9"/>
      <c r="I62493" s="9"/>
      <c r="J62493" s="9"/>
      <c r="O62493" s="2"/>
      <c r="X62493" s="2"/>
      <c r="AG62493" s="2"/>
      <c r="AP62493" s="2"/>
      <c r="AY62493" s="2"/>
      <c r="BH62493" s="2"/>
      <c r="BQ62493" s="2"/>
    </row>
    <row r="62494" spans="6:69" x14ac:dyDescent="0.2">
      <c r="F62494" s="9"/>
      <c r="G62494" s="9"/>
      <c r="H62494" s="9"/>
      <c r="I62494" s="9"/>
      <c r="J62494" s="9"/>
      <c r="O62494" s="2"/>
      <c r="X62494" s="2"/>
      <c r="AG62494" s="2"/>
      <c r="AP62494" s="2"/>
      <c r="AY62494" s="2"/>
      <c r="BH62494" s="2"/>
      <c r="BQ62494" s="2"/>
    </row>
    <row r="62495" spans="6:69" x14ac:dyDescent="0.2">
      <c r="F62495" s="9"/>
      <c r="G62495" s="9"/>
      <c r="H62495" s="9"/>
      <c r="I62495" s="9"/>
      <c r="J62495" s="9"/>
      <c r="O62495" s="2"/>
      <c r="X62495" s="2"/>
      <c r="AG62495" s="2"/>
      <c r="AP62495" s="2"/>
      <c r="AY62495" s="2"/>
      <c r="BH62495" s="2"/>
      <c r="BQ62495" s="2"/>
    </row>
    <row r="62496" spans="6:69" x14ac:dyDescent="0.2">
      <c r="F62496" s="9"/>
      <c r="G62496" s="9"/>
      <c r="H62496" s="9"/>
      <c r="I62496" s="9"/>
      <c r="J62496" s="9"/>
      <c r="O62496" s="2"/>
      <c r="X62496" s="2"/>
      <c r="AG62496" s="2"/>
      <c r="AP62496" s="2"/>
      <c r="AY62496" s="2"/>
      <c r="BH62496" s="2"/>
      <c r="BQ62496" s="2"/>
    </row>
    <row r="62497" spans="6:69" x14ac:dyDescent="0.2">
      <c r="F62497" s="9"/>
      <c r="G62497" s="9"/>
      <c r="H62497" s="9"/>
      <c r="I62497" s="9"/>
      <c r="J62497" s="9"/>
      <c r="O62497" s="2"/>
      <c r="X62497" s="2"/>
      <c r="AG62497" s="2"/>
      <c r="AP62497" s="2"/>
      <c r="AY62497" s="2"/>
      <c r="BH62497" s="2"/>
      <c r="BQ62497" s="2"/>
    </row>
    <row r="62498" spans="6:69" x14ac:dyDescent="0.2">
      <c r="F62498" s="9"/>
      <c r="G62498" s="9"/>
      <c r="H62498" s="9"/>
      <c r="I62498" s="9"/>
      <c r="J62498" s="9"/>
      <c r="O62498" s="2"/>
      <c r="X62498" s="2"/>
      <c r="AG62498" s="2"/>
      <c r="AP62498" s="2"/>
      <c r="AY62498" s="2"/>
      <c r="BH62498" s="2"/>
      <c r="BQ62498" s="2"/>
    </row>
    <row r="62499" spans="6:69" x14ac:dyDescent="0.2">
      <c r="F62499" s="9"/>
      <c r="G62499" s="9"/>
      <c r="H62499" s="9"/>
      <c r="I62499" s="9"/>
      <c r="J62499" s="9"/>
      <c r="O62499" s="2"/>
      <c r="X62499" s="2"/>
      <c r="AG62499" s="2"/>
      <c r="AP62499" s="2"/>
      <c r="AY62499" s="2"/>
      <c r="BH62499" s="2"/>
      <c r="BQ62499" s="2"/>
    </row>
    <row r="62500" spans="6:69" x14ac:dyDescent="0.2">
      <c r="F62500" s="9"/>
      <c r="G62500" s="9"/>
      <c r="H62500" s="9"/>
      <c r="I62500" s="9"/>
      <c r="J62500" s="9"/>
      <c r="O62500" s="2"/>
      <c r="X62500" s="2"/>
      <c r="AG62500" s="2"/>
      <c r="AP62500" s="2"/>
      <c r="AY62500" s="2"/>
      <c r="BH62500" s="2"/>
      <c r="BQ62500" s="2"/>
    </row>
    <row r="62501" spans="6:69" x14ac:dyDescent="0.2">
      <c r="F62501" s="9"/>
      <c r="G62501" s="9"/>
      <c r="H62501" s="9"/>
      <c r="I62501" s="9"/>
      <c r="J62501" s="9"/>
      <c r="O62501" s="2"/>
      <c r="X62501" s="2"/>
      <c r="AG62501" s="2"/>
      <c r="AP62501" s="2"/>
      <c r="AY62501" s="2"/>
      <c r="BH62501" s="2"/>
      <c r="BQ62501" s="2"/>
    </row>
    <row r="62502" spans="6:69" x14ac:dyDescent="0.2">
      <c r="F62502" s="9"/>
      <c r="G62502" s="9"/>
      <c r="H62502" s="9"/>
      <c r="I62502" s="9"/>
      <c r="J62502" s="9"/>
      <c r="O62502" s="2"/>
      <c r="X62502" s="2"/>
      <c r="AG62502" s="2"/>
      <c r="AP62502" s="2"/>
      <c r="AY62502" s="2"/>
      <c r="BH62502" s="2"/>
      <c r="BQ62502" s="2"/>
    </row>
    <row r="62503" spans="6:69" x14ac:dyDescent="0.2">
      <c r="F62503" s="9"/>
      <c r="G62503" s="9"/>
      <c r="H62503" s="9"/>
      <c r="I62503" s="9"/>
      <c r="J62503" s="9"/>
      <c r="O62503" s="2"/>
      <c r="X62503" s="2"/>
      <c r="AG62503" s="2"/>
      <c r="AP62503" s="2"/>
      <c r="AY62503" s="2"/>
      <c r="BH62503" s="2"/>
      <c r="BQ62503" s="2"/>
    </row>
    <row r="62504" spans="6:69" x14ac:dyDescent="0.2">
      <c r="F62504" s="9"/>
      <c r="G62504" s="9"/>
      <c r="H62504" s="9"/>
      <c r="I62504" s="9"/>
      <c r="J62504" s="9"/>
      <c r="O62504" s="2"/>
      <c r="X62504" s="2"/>
      <c r="AG62504" s="2"/>
      <c r="AP62504" s="2"/>
      <c r="AY62504" s="2"/>
      <c r="BH62504" s="2"/>
      <c r="BQ62504" s="2"/>
    </row>
    <row r="62505" spans="6:69" x14ac:dyDescent="0.2">
      <c r="F62505" s="9"/>
      <c r="G62505" s="9"/>
      <c r="H62505" s="9"/>
      <c r="I62505" s="9"/>
      <c r="J62505" s="9"/>
      <c r="O62505" s="2"/>
      <c r="X62505" s="2"/>
      <c r="AG62505" s="2"/>
      <c r="AP62505" s="2"/>
      <c r="AY62505" s="2"/>
      <c r="BH62505" s="2"/>
      <c r="BQ62505" s="2"/>
    </row>
    <row r="62506" spans="6:69" x14ac:dyDescent="0.2">
      <c r="F62506" s="9"/>
      <c r="G62506" s="9"/>
      <c r="H62506" s="9"/>
      <c r="I62506" s="9"/>
      <c r="J62506" s="9"/>
      <c r="O62506" s="2"/>
      <c r="X62506" s="2"/>
      <c r="AG62506" s="2"/>
      <c r="AP62506" s="2"/>
      <c r="AY62506" s="2"/>
      <c r="BH62506" s="2"/>
      <c r="BQ62506" s="2"/>
    </row>
    <row r="62507" spans="6:69" x14ac:dyDescent="0.2">
      <c r="F62507" s="9"/>
      <c r="G62507" s="9"/>
      <c r="H62507" s="9"/>
      <c r="I62507" s="9"/>
      <c r="J62507" s="9"/>
      <c r="O62507" s="2"/>
      <c r="X62507" s="2"/>
      <c r="AG62507" s="2"/>
      <c r="AP62507" s="2"/>
      <c r="AY62507" s="2"/>
      <c r="BH62507" s="2"/>
      <c r="BQ62507" s="2"/>
    </row>
    <row r="62508" spans="6:69" x14ac:dyDescent="0.2">
      <c r="F62508" s="9"/>
      <c r="G62508" s="9"/>
      <c r="H62508" s="9"/>
      <c r="I62508" s="9"/>
      <c r="J62508" s="9"/>
      <c r="O62508" s="2"/>
      <c r="X62508" s="2"/>
      <c r="AG62508" s="2"/>
      <c r="AP62508" s="2"/>
      <c r="AY62508" s="2"/>
      <c r="BH62508" s="2"/>
      <c r="BQ62508" s="2"/>
    </row>
    <row r="62509" spans="6:69" x14ac:dyDescent="0.2">
      <c r="F62509" s="9"/>
      <c r="G62509" s="9"/>
      <c r="H62509" s="9"/>
      <c r="I62509" s="9"/>
      <c r="J62509" s="9"/>
      <c r="O62509" s="2"/>
      <c r="X62509" s="2"/>
      <c r="AG62509" s="2"/>
      <c r="AP62509" s="2"/>
      <c r="AY62509" s="2"/>
      <c r="BH62509" s="2"/>
      <c r="BQ62509" s="2"/>
    </row>
    <row r="62510" spans="6:69" x14ac:dyDescent="0.2">
      <c r="F62510" s="9"/>
      <c r="G62510" s="9"/>
      <c r="H62510" s="9"/>
      <c r="I62510" s="9"/>
      <c r="J62510" s="9"/>
      <c r="O62510" s="2"/>
      <c r="X62510" s="2"/>
      <c r="AG62510" s="2"/>
      <c r="AP62510" s="2"/>
      <c r="AY62510" s="2"/>
      <c r="BH62510" s="2"/>
      <c r="BQ62510" s="2"/>
    </row>
    <row r="62511" spans="6:69" x14ac:dyDescent="0.2">
      <c r="F62511" s="9"/>
      <c r="G62511" s="9"/>
      <c r="H62511" s="9"/>
      <c r="I62511" s="9"/>
      <c r="J62511" s="9"/>
      <c r="O62511" s="2"/>
      <c r="X62511" s="2"/>
      <c r="AG62511" s="2"/>
      <c r="AP62511" s="2"/>
      <c r="AY62511" s="2"/>
      <c r="BH62511" s="2"/>
      <c r="BQ62511" s="2"/>
    </row>
    <row r="62512" spans="6:69" x14ac:dyDescent="0.2">
      <c r="F62512" s="9"/>
      <c r="G62512" s="9"/>
      <c r="H62512" s="9"/>
      <c r="I62512" s="9"/>
      <c r="J62512" s="9"/>
      <c r="O62512" s="2"/>
      <c r="X62512" s="2"/>
      <c r="AG62512" s="2"/>
      <c r="AP62512" s="2"/>
      <c r="AY62512" s="2"/>
      <c r="BH62512" s="2"/>
      <c r="BQ62512" s="2"/>
    </row>
    <row r="62513" spans="6:69" x14ac:dyDescent="0.2">
      <c r="F62513" s="9"/>
      <c r="G62513" s="9"/>
      <c r="H62513" s="9"/>
      <c r="I62513" s="9"/>
      <c r="J62513" s="9"/>
      <c r="O62513" s="2"/>
      <c r="X62513" s="2"/>
      <c r="AG62513" s="2"/>
      <c r="AP62513" s="2"/>
      <c r="AY62513" s="2"/>
      <c r="BH62513" s="2"/>
      <c r="BQ62513" s="2"/>
    </row>
    <row r="62514" spans="6:69" x14ac:dyDescent="0.2">
      <c r="F62514" s="9"/>
      <c r="G62514" s="9"/>
      <c r="H62514" s="9"/>
      <c r="I62514" s="9"/>
      <c r="J62514" s="9"/>
      <c r="O62514" s="2"/>
      <c r="X62514" s="2"/>
      <c r="AG62514" s="2"/>
      <c r="AP62514" s="2"/>
      <c r="AY62514" s="2"/>
      <c r="BH62514" s="2"/>
      <c r="BQ62514" s="2"/>
    </row>
    <row r="62515" spans="6:69" x14ac:dyDescent="0.2">
      <c r="F62515" s="9"/>
      <c r="G62515" s="9"/>
      <c r="H62515" s="9"/>
      <c r="I62515" s="9"/>
      <c r="J62515" s="9"/>
      <c r="O62515" s="2"/>
      <c r="X62515" s="2"/>
      <c r="AG62515" s="2"/>
      <c r="AP62515" s="2"/>
      <c r="AY62515" s="2"/>
      <c r="BH62515" s="2"/>
      <c r="BQ62515" s="2"/>
    </row>
    <row r="62516" spans="6:69" x14ac:dyDescent="0.2">
      <c r="F62516" s="9"/>
      <c r="G62516" s="9"/>
      <c r="H62516" s="9"/>
      <c r="I62516" s="9"/>
      <c r="J62516" s="9"/>
      <c r="O62516" s="2"/>
      <c r="X62516" s="2"/>
      <c r="AG62516" s="2"/>
      <c r="AP62516" s="2"/>
      <c r="AY62516" s="2"/>
      <c r="BH62516" s="2"/>
      <c r="BQ62516" s="2"/>
    </row>
    <row r="62517" spans="6:69" x14ac:dyDescent="0.2">
      <c r="F62517" s="9"/>
      <c r="G62517" s="9"/>
      <c r="H62517" s="9"/>
      <c r="I62517" s="9"/>
      <c r="J62517" s="9"/>
      <c r="O62517" s="2"/>
      <c r="X62517" s="2"/>
      <c r="AG62517" s="2"/>
      <c r="AP62517" s="2"/>
      <c r="AY62517" s="2"/>
      <c r="BH62517" s="2"/>
      <c r="BQ62517" s="2"/>
    </row>
    <row r="62518" spans="6:69" x14ac:dyDescent="0.2">
      <c r="F62518" s="9"/>
      <c r="G62518" s="9"/>
      <c r="H62518" s="9"/>
      <c r="I62518" s="9"/>
      <c r="J62518" s="9"/>
      <c r="O62518" s="2"/>
      <c r="X62518" s="2"/>
      <c r="AG62518" s="2"/>
      <c r="AP62518" s="2"/>
      <c r="AY62518" s="2"/>
      <c r="BH62518" s="2"/>
      <c r="BQ62518" s="2"/>
    </row>
    <row r="62519" spans="6:69" x14ac:dyDescent="0.2">
      <c r="F62519" s="9"/>
      <c r="G62519" s="9"/>
      <c r="H62519" s="9"/>
      <c r="I62519" s="9"/>
      <c r="J62519" s="9"/>
      <c r="O62519" s="2"/>
      <c r="X62519" s="2"/>
      <c r="AG62519" s="2"/>
      <c r="AP62519" s="2"/>
      <c r="AY62519" s="2"/>
      <c r="BH62519" s="2"/>
      <c r="BQ62519" s="2"/>
    </row>
    <row r="62520" spans="6:69" x14ac:dyDescent="0.2">
      <c r="F62520" s="9"/>
      <c r="G62520" s="9"/>
      <c r="H62520" s="9"/>
      <c r="I62520" s="9"/>
      <c r="J62520" s="9"/>
      <c r="O62520" s="2"/>
      <c r="X62520" s="2"/>
      <c r="AG62520" s="2"/>
      <c r="AP62520" s="2"/>
      <c r="AY62520" s="2"/>
      <c r="BH62520" s="2"/>
      <c r="BQ62520" s="2"/>
    </row>
    <row r="62521" spans="6:69" x14ac:dyDescent="0.2">
      <c r="F62521" s="9"/>
      <c r="G62521" s="9"/>
      <c r="H62521" s="9"/>
      <c r="I62521" s="9"/>
      <c r="J62521" s="9"/>
      <c r="O62521" s="2"/>
      <c r="X62521" s="2"/>
      <c r="AG62521" s="2"/>
      <c r="AP62521" s="2"/>
      <c r="AY62521" s="2"/>
      <c r="BH62521" s="2"/>
      <c r="BQ62521" s="2"/>
    </row>
    <row r="62522" spans="6:69" x14ac:dyDescent="0.2">
      <c r="F62522" s="9"/>
      <c r="G62522" s="9"/>
      <c r="H62522" s="9"/>
      <c r="I62522" s="9"/>
      <c r="J62522" s="9"/>
      <c r="O62522" s="2"/>
      <c r="X62522" s="2"/>
      <c r="AG62522" s="2"/>
      <c r="AP62522" s="2"/>
      <c r="AY62522" s="2"/>
      <c r="BH62522" s="2"/>
      <c r="BQ62522" s="2"/>
    </row>
    <row r="62523" spans="6:69" x14ac:dyDescent="0.2">
      <c r="F62523" s="9"/>
      <c r="G62523" s="9"/>
      <c r="H62523" s="9"/>
      <c r="I62523" s="9"/>
      <c r="J62523" s="9"/>
      <c r="O62523" s="2"/>
      <c r="X62523" s="2"/>
      <c r="AG62523" s="2"/>
      <c r="AP62523" s="2"/>
      <c r="AY62523" s="2"/>
      <c r="BH62523" s="2"/>
      <c r="BQ62523" s="2"/>
    </row>
    <row r="62524" spans="6:69" x14ac:dyDescent="0.2">
      <c r="F62524" s="9"/>
      <c r="G62524" s="9"/>
      <c r="H62524" s="9"/>
      <c r="I62524" s="9"/>
      <c r="J62524" s="9"/>
      <c r="O62524" s="2"/>
      <c r="X62524" s="2"/>
      <c r="AG62524" s="2"/>
      <c r="AP62524" s="2"/>
      <c r="AY62524" s="2"/>
      <c r="BH62524" s="2"/>
      <c r="BQ62524" s="2"/>
    </row>
    <row r="62525" spans="6:69" x14ac:dyDescent="0.2">
      <c r="F62525" s="9"/>
      <c r="G62525" s="9"/>
      <c r="H62525" s="9"/>
      <c r="I62525" s="9"/>
      <c r="J62525" s="9"/>
      <c r="O62525" s="2"/>
      <c r="X62525" s="2"/>
      <c r="AG62525" s="2"/>
      <c r="AP62525" s="2"/>
      <c r="AY62525" s="2"/>
      <c r="BH62525" s="2"/>
      <c r="BQ62525" s="2"/>
    </row>
    <row r="62526" spans="6:69" x14ac:dyDescent="0.2">
      <c r="F62526" s="9"/>
      <c r="G62526" s="9"/>
      <c r="H62526" s="9"/>
      <c r="I62526" s="9"/>
      <c r="J62526" s="9"/>
      <c r="O62526" s="2"/>
      <c r="X62526" s="2"/>
      <c r="AG62526" s="2"/>
      <c r="AP62526" s="2"/>
      <c r="AY62526" s="2"/>
      <c r="BH62526" s="2"/>
      <c r="BQ62526" s="2"/>
    </row>
    <row r="62527" spans="6:69" x14ac:dyDescent="0.2">
      <c r="F62527" s="9"/>
      <c r="G62527" s="9"/>
      <c r="H62527" s="9"/>
      <c r="I62527" s="9"/>
      <c r="J62527" s="9"/>
      <c r="O62527" s="2"/>
      <c r="X62527" s="2"/>
      <c r="AG62527" s="2"/>
      <c r="AP62527" s="2"/>
      <c r="AY62527" s="2"/>
      <c r="BH62527" s="2"/>
      <c r="BQ62527" s="2"/>
    </row>
    <row r="62528" spans="6:69" x14ac:dyDescent="0.2">
      <c r="F62528" s="9"/>
      <c r="G62528" s="9"/>
      <c r="H62528" s="9"/>
      <c r="I62528" s="9"/>
      <c r="J62528" s="9"/>
      <c r="O62528" s="2"/>
      <c r="X62528" s="2"/>
      <c r="AG62528" s="2"/>
      <c r="AP62528" s="2"/>
      <c r="AY62528" s="2"/>
      <c r="BH62528" s="2"/>
      <c r="BQ62528" s="2"/>
    </row>
    <row r="62529" spans="6:69" x14ac:dyDescent="0.2">
      <c r="F62529" s="9"/>
      <c r="G62529" s="9"/>
      <c r="H62529" s="9"/>
      <c r="I62529" s="9"/>
      <c r="J62529" s="9"/>
      <c r="O62529" s="2"/>
      <c r="X62529" s="2"/>
      <c r="AG62529" s="2"/>
      <c r="AP62529" s="2"/>
      <c r="AY62529" s="2"/>
      <c r="BH62529" s="2"/>
      <c r="BQ62529" s="2"/>
    </row>
    <row r="62530" spans="6:69" x14ac:dyDescent="0.2">
      <c r="F62530" s="9"/>
      <c r="G62530" s="9"/>
      <c r="H62530" s="9"/>
      <c r="I62530" s="9"/>
      <c r="J62530" s="9"/>
      <c r="O62530" s="2"/>
      <c r="X62530" s="2"/>
      <c r="AG62530" s="2"/>
      <c r="AP62530" s="2"/>
      <c r="AY62530" s="2"/>
      <c r="BH62530" s="2"/>
      <c r="BQ62530" s="2"/>
    </row>
    <row r="62531" spans="6:69" x14ac:dyDescent="0.2">
      <c r="F62531" s="9"/>
      <c r="G62531" s="9"/>
      <c r="H62531" s="9"/>
      <c r="I62531" s="9"/>
      <c r="J62531" s="9"/>
      <c r="O62531" s="2"/>
      <c r="X62531" s="2"/>
      <c r="AG62531" s="2"/>
      <c r="AP62531" s="2"/>
      <c r="AY62531" s="2"/>
      <c r="BH62531" s="2"/>
      <c r="BQ62531" s="2"/>
    </row>
    <row r="62532" spans="6:69" x14ac:dyDescent="0.2">
      <c r="F62532" s="9"/>
      <c r="G62532" s="9"/>
      <c r="H62532" s="9"/>
      <c r="I62532" s="9"/>
      <c r="J62532" s="9"/>
      <c r="O62532" s="2"/>
      <c r="X62532" s="2"/>
      <c r="AG62532" s="2"/>
      <c r="AP62532" s="2"/>
      <c r="AY62532" s="2"/>
      <c r="BH62532" s="2"/>
      <c r="BQ62532" s="2"/>
    </row>
    <row r="62533" spans="6:69" x14ac:dyDescent="0.2">
      <c r="F62533" s="9"/>
      <c r="G62533" s="9"/>
      <c r="H62533" s="9"/>
      <c r="I62533" s="9"/>
      <c r="J62533" s="9"/>
      <c r="O62533" s="2"/>
      <c r="X62533" s="2"/>
      <c r="AG62533" s="2"/>
      <c r="AP62533" s="2"/>
      <c r="AY62533" s="2"/>
      <c r="BH62533" s="2"/>
      <c r="BQ62533" s="2"/>
    </row>
    <row r="62534" spans="6:69" x14ac:dyDescent="0.2">
      <c r="F62534" s="9"/>
      <c r="G62534" s="9"/>
      <c r="H62534" s="9"/>
      <c r="I62534" s="9"/>
      <c r="J62534" s="9"/>
      <c r="O62534" s="2"/>
      <c r="X62534" s="2"/>
      <c r="AG62534" s="2"/>
      <c r="AP62534" s="2"/>
      <c r="AY62534" s="2"/>
      <c r="BH62534" s="2"/>
      <c r="BQ62534" s="2"/>
    </row>
    <row r="62535" spans="6:69" x14ac:dyDescent="0.2">
      <c r="F62535" s="9"/>
      <c r="G62535" s="9"/>
      <c r="H62535" s="9"/>
      <c r="I62535" s="9"/>
      <c r="J62535" s="9"/>
      <c r="O62535" s="2"/>
      <c r="X62535" s="2"/>
      <c r="AG62535" s="2"/>
      <c r="AP62535" s="2"/>
      <c r="AY62535" s="2"/>
      <c r="BH62535" s="2"/>
      <c r="BQ62535" s="2"/>
    </row>
    <row r="62536" spans="6:69" x14ac:dyDescent="0.2">
      <c r="F62536" s="9"/>
      <c r="G62536" s="9"/>
      <c r="H62536" s="9"/>
      <c r="I62536" s="9"/>
      <c r="J62536" s="9"/>
      <c r="O62536" s="2"/>
      <c r="X62536" s="2"/>
      <c r="AG62536" s="2"/>
      <c r="AP62536" s="2"/>
      <c r="AY62536" s="2"/>
      <c r="BH62536" s="2"/>
      <c r="BQ62536" s="2"/>
    </row>
    <row r="62537" spans="6:69" x14ac:dyDescent="0.2">
      <c r="F62537" s="9"/>
      <c r="G62537" s="9"/>
      <c r="H62537" s="9"/>
      <c r="I62537" s="9"/>
      <c r="J62537" s="9"/>
      <c r="O62537" s="2"/>
      <c r="X62537" s="2"/>
      <c r="AG62537" s="2"/>
      <c r="AP62537" s="2"/>
      <c r="AY62537" s="2"/>
      <c r="BH62537" s="2"/>
      <c r="BQ62537" s="2"/>
    </row>
    <row r="62538" spans="6:69" x14ac:dyDescent="0.2">
      <c r="F62538" s="9"/>
      <c r="G62538" s="9"/>
      <c r="H62538" s="9"/>
      <c r="I62538" s="9"/>
      <c r="J62538" s="9"/>
      <c r="O62538" s="2"/>
      <c r="X62538" s="2"/>
      <c r="AG62538" s="2"/>
      <c r="AP62538" s="2"/>
      <c r="AY62538" s="2"/>
      <c r="BH62538" s="2"/>
      <c r="BQ62538" s="2"/>
    </row>
    <row r="62539" spans="6:69" x14ac:dyDescent="0.2">
      <c r="F62539" s="9"/>
      <c r="G62539" s="9"/>
      <c r="H62539" s="9"/>
      <c r="I62539" s="9"/>
      <c r="J62539" s="9"/>
      <c r="O62539" s="2"/>
      <c r="X62539" s="2"/>
      <c r="AG62539" s="2"/>
      <c r="AP62539" s="2"/>
      <c r="AY62539" s="2"/>
      <c r="BH62539" s="2"/>
      <c r="BQ62539" s="2"/>
    </row>
    <row r="62540" spans="6:69" x14ac:dyDescent="0.2">
      <c r="F62540" s="9"/>
      <c r="G62540" s="9"/>
      <c r="H62540" s="9"/>
      <c r="I62540" s="9"/>
      <c r="J62540" s="9"/>
      <c r="O62540" s="2"/>
      <c r="X62540" s="2"/>
      <c r="AG62540" s="2"/>
      <c r="AP62540" s="2"/>
      <c r="AY62540" s="2"/>
      <c r="BH62540" s="2"/>
      <c r="BQ62540" s="2"/>
    </row>
    <row r="62541" spans="6:69" x14ac:dyDescent="0.2">
      <c r="F62541" s="9"/>
      <c r="G62541" s="9"/>
      <c r="H62541" s="9"/>
      <c r="I62541" s="9"/>
      <c r="J62541" s="9"/>
      <c r="O62541" s="2"/>
      <c r="X62541" s="2"/>
      <c r="AG62541" s="2"/>
      <c r="AP62541" s="2"/>
      <c r="AY62541" s="2"/>
      <c r="BH62541" s="2"/>
      <c r="BQ62541" s="2"/>
    </row>
    <row r="62542" spans="6:69" x14ac:dyDescent="0.2">
      <c r="F62542" s="9"/>
      <c r="G62542" s="9"/>
      <c r="H62542" s="9"/>
      <c r="I62542" s="9"/>
      <c r="J62542" s="9"/>
      <c r="O62542" s="2"/>
      <c r="X62542" s="2"/>
      <c r="AG62542" s="2"/>
      <c r="AP62542" s="2"/>
      <c r="AY62542" s="2"/>
      <c r="BH62542" s="2"/>
      <c r="BQ62542" s="2"/>
    </row>
    <row r="62543" spans="6:69" x14ac:dyDescent="0.2">
      <c r="F62543" s="9"/>
      <c r="G62543" s="9"/>
      <c r="H62543" s="9"/>
      <c r="I62543" s="9"/>
      <c r="J62543" s="9"/>
      <c r="O62543" s="2"/>
      <c r="X62543" s="2"/>
      <c r="AG62543" s="2"/>
      <c r="AP62543" s="2"/>
      <c r="AY62543" s="2"/>
      <c r="BH62543" s="2"/>
      <c r="BQ62543" s="2"/>
    </row>
    <row r="62544" spans="6:69" x14ac:dyDescent="0.2">
      <c r="F62544" s="9"/>
      <c r="G62544" s="9"/>
      <c r="H62544" s="9"/>
      <c r="I62544" s="9"/>
      <c r="J62544" s="9"/>
      <c r="O62544" s="2"/>
      <c r="X62544" s="2"/>
      <c r="AG62544" s="2"/>
      <c r="AP62544" s="2"/>
      <c r="AY62544" s="2"/>
      <c r="BH62544" s="2"/>
      <c r="BQ62544" s="2"/>
    </row>
    <row r="62545" spans="6:69" x14ac:dyDescent="0.2">
      <c r="F62545" s="9"/>
      <c r="G62545" s="9"/>
      <c r="H62545" s="9"/>
      <c r="I62545" s="9"/>
      <c r="J62545" s="9"/>
      <c r="O62545" s="2"/>
      <c r="X62545" s="2"/>
      <c r="AG62545" s="2"/>
      <c r="AP62545" s="2"/>
      <c r="AY62545" s="2"/>
      <c r="BH62545" s="2"/>
      <c r="BQ62545" s="2"/>
    </row>
    <row r="62546" spans="6:69" x14ac:dyDescent="0.2">
      <c r="F62546" s="9"/>
      <c r="G62546" s="9"/>
      <c r="H62546" s="9"/>
      <c r="I62546" s="9"/>
      <c r="J62546" s="9"/>
      <c r="O62546" s="2"/>
      <c r="X62546" s="2"/>
      <c r="AG62546" s="2"/>
      <c r="AP62546" s="2"/>
      <c r="AY62546" s="2"/>
      <c r="BH62546" s="2"/>
      <c r="BQ62546" s="2"/>
    </row>
    <row r="62547" spans="6:69" x14ac:dyDescent="0.2">
      <c r="F62547" s="9"/>
      <c r="G62547" s="9"/>
      <c r="H62547" s="9"/>
      <c r="I62547" s="9"/>
      <c r="J62547" s="9"/>
      <c r="O62547" s="2"/>
      <c r="X62547" s="2"/>
      <c r="AG62547" s="2"/>
      <c r="AP62547" s="2"/>
      <c r="AY62547" s="2"/>
      <c r="BH62547" s="2"/>
      <c r="BQ62547" s="2"/>
    </row>
    <row r="62548" spans="6:69" x14ac:dyDescent="0.2">
      <c r="F62548" s="9"/>
      <c r="G62548" s="9"/>
      <c r="H62548" s="9"/>
      <c r="I62548" s="9"/>
      <c r="J62548" s="9"/>
      <c r="O62548" s="2"/>
      <c r="X62548" s="2"/>
      <c r="AG62548" s="2"/>
      <c r="AP62548" s="2"/>
      <c r="AY62548" s="2"/>
      <c r="BH62548" s="2"/>
      <c r="BQ62548" s="2"/>
    </row>
    <row r="62549" spans="6:69" x14ac:dyDescent="0.2">
      <c r="F62549" s="9"/>
      <c r="G62549" s="9"/>
      <c r="H62549" s="9"/>
      <c r="I62549" s="9"/>
      <c r="J62549" s="9"/>
      <c r="O62549" s="2"/>
      <c r="X62549" s="2"/>
      <c r="AG62549" s="2"/>
      <c r="AP62549" s="2"/>
      <c r="AY62549" s="2"/>
      <c r="BH62549" s="2"/>
      <c r="BQ62549" s="2"/>
    </row>
    <row r="62550" spans="6:69" x14ac:dyDescent="0.2">
      <c r="F62550" s="9"/>
      <c r="G62550" s="9"/>
      <c r="H62550" s="9"/>
      <c r="I62550" s="9"/>
      <c r="J62550" s="9"/>
      <c r="O62550" s="2"/>
      <c r="X62550" s="2"/>
      <c r="AG62550" s="2"/>
      <c r="AP62550" s="2"/>
      <c r="AY62550" s="2"/>
      <c r="BH62550" s="2"/>
      <c r="BQ62550" s="2"/>
    </row>
    <row r="62551" spans="6:69" x14ac:dyDescent="0.2">
      <c r="F62551" s="9"/>
      <c r="G62551" s="9"/>
      <c r="H62551" s="9"/>
      <c r="I62551" s="9"/>
      <c r="J62551" s="9"/>
      <c r="O62551" s="2"/>
      <c r="X62551" s="2"/>
      <c r="AG62551" s="2"/>
      <c r="AP62551" s="2"/>
      <c r="AY62551" s="2"/>
      <c r="BH62551" s="2"/>
      <c r="BQ62551" s="2"/>
    </row>
    <row r="62552" spans="6:69" x14ac:dyDescent="0.2">
      <c r="F62552" s="9"/>
      <c r="G62552" s="9"/>
      <c r="H62552" s="9"/>
      <c r="I62552" s="9"/>
      <c r="J62552" s="9"/>
      <c r="O62552" s="2"/>
      <c r="X62552" s="2"/>
      <c r="AG62552" s="2"/>
      <c r="AP62552" s="2"/>
      <c r="AY62552" s="2"/>
      <c r="BH62552" s="2"/>
      <c r="BQ62552" s="2"/>
    </row>
    <row r="62553" spans="6:69" x14ac:dyDescent="0.2">
      <c r="F62553" s="9"/>
      <c r="G62553" s="9"/>
      <c r="H62553" s="9"/>
      <c r="I62553" s="9"/>
      <c r="J62553" s="9"/>
      <c r="O62553" s="2"/>
      <c r="X62553" s="2"/>
      <c r="AG62553" s="2"/>
      <c r="AP62553" s="2"/>
      <c r="AY62553" s="2"/>
      <c r="BH62553" s="2"/>
      <c r="BQ62553" s="2"/>
    </row>
    <row r="62554" spans="6:69" x14ac:dyDescent="0.2">
      <c r="F62554" s="9"/>
      <c r="G62554" s="9"/>
      <c r="H62554" s="9"/>
      <c r="I62554" s="9"/>
      <c r="J62554" s="9"/>
      <c r="O62554" s="2"/>
      <c r="X62554" s="2"/>
      <c r="AG62554" s="2"/>
      <c r="AP62554" s="2"/>
      <c r="AY62554" s="2"/>
      <c r="BH62554" s="2"/>
      <c r="BQ62554" s="2"/>
    </row>
    <row r="62555" spans="6:69" x14ac:dyDescent="0.2">
      <c r="F62555" s="9"/>
      <c r="G62555" s="9"/>
      <c r="H62555" s="9"/>
      <c r="I62555" s="9"/>
      <c r="J62555" s="9"/>
      <c r="O62555" s="2"/>
      <c r="X62555" s="2"/>
      <c r="AG62555" s="2"/>
      <c r="AP62555" s="2"/>
      <c r="AY62555" s="2"/>
      <c r="BH62555" s="2"/>
      <c r="BQ62555" s="2"/>
    </row>
    <row r="62556" spans="6:69" x14ac:dyDescent="0.2">
      <c r="F62556" s="9"/>
      <c r="G62556" s="9"/>
      <c r="H62556" s="9"/>
      <c r="I62556" s="9"/>
      <c r="J62556" s="9"/>
      <c r="O62556" s="2"/>
      <c r="X62556" s="2"/>
      <c r="AG62556" s="2"/>
      <c r="AP62556" s="2"/>
      <c r="AY62556" s="2"/>
      <c r="BH62556" s="2"/>
      <c r="BQ62556" s="2"/>
    </row>
    <row r="62557" spans="6:69" x14ac:dyDescent="0.2">
      <c r="F62557" s="9"/>
      <c r="G62557" s="9"/>
      <c r="H62557" s="9"/>
      <c r="I62557" s="9"/>
      <c r="J62557" s="9"/>
      <c r="O62557" s="2"/>
      <c r="X62557" s="2"/>
      <c r="AG62557" s="2"/>
      <c r="AP62557" s="2"/>
      <c r="AY62557" s="2"/>
      <c r="BH62557" s="2"/>
      <c r="BQ62557" s="2"/>
    </row>
    <row r="62558" spans="6:69" x14ac:dyDescent="0.2">
      <c r="F62558" s="9"/>
      <c r="G62558" s="9"/>
      <c r="H62558" s="9"/>
      <c r="I62558" s="9"/>
      <c r="J62558" s="9"/>
      <c r="O62558" s="2"/>
      <c r="X62558" s="2"/>
      <c r="AG62558" s="2"/>
      <c r="AP62558" s="2"/>
      <c r="AY62558" s="2"/>
      <c r="BH62558" s="2"/>
      <c r="BQ62558" s="2"/>
    </row>
    <row r="62559" spans="6:69" x14ac:dyDescent="0.2">
      <c r="F62559" s="9"/>
      <c r="G62559" s="9"/>
      <c r="H62559" s="9"/>
      <c r="I62559" s="9"/>
      <c r="J62559" s="9"/>
      <c r="O62559" s="2"/>
      <c r="X62559" s="2"/>
      <c r="AG62559" s="2"/>
      <c r="AP62559" s="2"/>
      <c r="AY62559" s="2"/>
      <c r="BH62559" s="2"/>
      <c r="BQ62559" s="2"/>
    </row>
    <row r="62560" spans="6:69" x14ac:dyDescent="0.2">
      <c r="F62560" s="9"/>
      <c r="G62560" s="9"/>
      <c r="H62560" s="9"/>
      <c r="I62560" s="9"/>
      <c r="J62560" s="9"/>
      <c r="O62560" s="2"/>
      <c r="X62560" s="2"/>
      <c r="AG62560" s="2"/>
      <c r="AP62560" s="2"/>
      <c r="AY62560" s="2"/>
      <c r="BH62560" s="2"/>
      <c r="BQ62560" s="2"/>
    </row>
    <row r="62561" spans="6:69" x14ac:dyDescent="0.2">
      <c r="F62561" s="9"/>
      <c r="G62561" s="9"/>
      <c r="H62561" s="9"/>
      <c r="I62561" s="9"/>
      <c r="J62561" s="9"/>
      <c r="O62561" s="2"/>
      <c r="X62561" s="2"/>
      <c r="AG62561" s="2"/>
      <c r="AP62561" s="2"/>
      <c r="AY62561" s="2"/>
      <c r="BH62561" s="2"/>
      <c r="BQ62561" s="2"/>
    </row>
    <row r="62562" spans="6:69" x14ac:dyDescent="0.2">
      <c r="F62562" s="9"/>
      <c r="G62562" s="9"/>
      <c r="H62562" s="9"/>
      <c r="I62562" s="9"/>
      <c r="J62562" s="9"/>
      <c r="O62562" s="2"/>
      <c r="X62562" s="2"/>
      <c r="AG62562" s="2"/>
      <c r="AP62562" s="2"/>
      <c r="AY62562" s="2"/>
      <c r="BH62562" s="2"/>
      <c r="BQ62562" s="2"/>
    </row>
    <row r="62563" spans="6:69" x14ac:dyDescent="0.2">
      <c r="F62563" s="9"/>
      <c r="G62563" s="9"/>
      <c r="H62563" s="9"/>
      <c r="I62563" s="9"/>
      <c r="J62563" s="9"/>
      <c r="O62563" s="2"/>
      <c r="X62563" s="2"/>
      <c r="AG62563" s="2"/>
      <c r="AP62563" s="2"/>
      <c r="AY62563" s="2"/>
      <c r="BH62563" s="2"/>
      <c r="BQ62563" s="2"/>
    </row>
    <row r="62564" spans="6:69" x14ac:dyDescent="0.2">
      <c r="F62564" s="9"/>
      <c r="G62564" s="9"/>
      <c r="H62564" s="9"/>
      <c r="I62564" s="9"/>
      <c r="J62564" s="9"/>
      <c r="O62564" s="2"/>
      <c r="X62564" s="2"/>
      <c r="AG62564" s="2"/>
      <c r="AP62564" s="2"/>
      <c r="AY62564" s="2"/>
      <c r="BH62564" s="2"/>
      <c r="BQ62564" s="2"/>
    </row>
    <row r="62565" spans="6:69" x14ac:dyDescent="0.2">
      <c r="F62565" s="9"/>
      <c r="G62565" s="9"/>
      <c r="H62565" s="9"/>
      <c r="I62565" s="9"/>
      <c r="J62565" s="9"/>
      <c r="O62565" s="2"/>
      <c r="X62565" s="2"/>
      <c r="AG62565" s="2"/>
      <c r="AP62565" s="2"/>
      <c r="AY62565" s="2"/>
      <c r="BH62565" s="2"/>
      <c r="BQ62565" s="2"/>
    </row>
    <row r="62566" spans="6:69" x14ac:dyDescent="0.2">
      <c r="F62566" s="9"/>
      <c r="G62566" s="9"/>
      <c r="H62566" s="9"/>
      <c r="I62566" s="9"/>
      <c r="J62566" s="9"/>
      <c r="O62566" s="2"/>
      <c r="X62566" s="2"/>
      <c r="AG62566" s="2"/>
      <c r="AP62566" s="2"/>
      <c r="AY62566" s="2"/>
      <c r="BH62566" s="2"/>
      <c r="BQ62566" s="2"/>
    </row>
    <row r="62567" spans="6:69" x14ac:dyDescent="0.2">
      <c r="F62567" s="9"/>
      <c r="G62567" s="9"/>
      <c r="H62567" s="9"/>
      <c r="I62567" s="9"/>
      <c r="J62567" s="9"/>
      <c r="O62567" s="2"/>
      <c r="X62567" s="2"/>
      <c r="AG62567" s="2"/>
      <c r="AP62567" s="2"/>
      <c r="AY62567" s="2"/>
      <c r="BH62567" s="2"/>
      <c r="BQ62567" s="2"/>
    </row>
    <row r="62568" spans="6:69" x14ac:dyDescent="0.2">
      <c r="F62568" s="9"/>
      <c r="G62568" s="9"/>
      <c r="H62568" s="9"/>
      <c r="I62568" s="9"/>
      <c r="J62568" s="9"/>
      <c r="O62568" s="2"/>
      <c r="X62568" s="2"/>
      <c r="AG62568" s="2"/>
      <c r="AP62568" s="2"/>
      <c r="AY62568" s="2"/>
      <c r="BH62568" s="2"/>
      <c r="BQ62568" s="2"/>
    </row>
    <row r="62569" spans="6:69" x14ac:dyDescent="0.2">
      <c r="F62569" s="9"/>
      <c r="G62569" s="9"/>
      <c r="H62569" s="9"/>
      <c r="I62569" s="9"/>
      <c r="J62569" s="9"/>
      <c r="O62569" s="2"/>
      <c r="X62569" s="2"/>
      <c r="AG62569" s="2"/>
      <c r="AP62569" s="2"/>
      <c r="AY62569" s="2"/>
      <c r="BH62569" s="2"/>
      <c r="BQ62569" s="2"/>
    </row>
    <row r="62570" spans="6:69" x14ac:dyDescent="0.2">
      <c r="F62570" s="9"/>
      <c r="G62570" s="9"/>
      <c r="H62570" s="9"/>
      <c r="I62570" s="9"/>
      <c r="J62570" s="9"/>
      <c r="O62570" s="2"/>
      <c r="X62570" s="2"/>
      <c r="AG62570" s="2"/>
      <c r="AP62570" s="2"/>
      <c r="AY62570" s="2"/>
      <c r="BH62570" s="2"/>
      <c r="BQ62570" s="2"/>
    </row>
    <row r="62571" spans="6:69" x14ac:dyDescent="0.2">
      <c r="F62571" s="9"/>
      <c r="G62571" s="9"/>
      <c r="H62571" s="9"/>
      <c r="I62571" s="9"/>
      <c r="J62571" s="9"/>
      <c r="O62571" s="2"/>
      <c r="X62571" s="2"/>
      <c r="AG62571" s="2"/>
      <c r="AP62571" s="2"/>
      <c r="AY62571" s="2"/>
      <c r="BH62571" s="2"/>
      <c r="BQ62571" s="2"/>
    </row>
    <row r="62572" spans="6:69" x14ac:dyDescent="0.2">
      <c r="F62572" s="9"/>
      <c r="G62572" s="9"/>
      <c r="H62572" s="9"/>
      <c r="I62572" s="9"/>
      <c r="J62572" s="9"/>
      <c r="O62572" s="2"/>
      <c r="X62572" s="2"/>
      <c r="AG62572" s="2"/>
      <c r="AP62572" s="2"/>
      <c r="AY62572" s="2"/>
      <c r="BH62572" s="2"/>
      <c r="BQ62572" s="2"/>
    </row>
    <row r="62573" spans="6:69" x14ac:dyDescent="0.2">
      <c r="F62573" s="9"/>
      <c r="G62573" s="9"/>
      <c r="H62573" s="9"/>
      <c r="I62573" s="9"/>
      <c r="J62573" s="9"/>
      <c r="O62573" s="2"/>
      <c r="X62573" s="2"/>
      <c r="AG62573" s="2"/>
      <c r="AP62573" s="2"/>
      <c r="AY62573" s="2"/>
      <c r="BH62573" s="2"/>
      <c r="BQ62573" s="2"/>
    </row>
    <row r="62574" spans="6:69" x14ac:dyDescent="0.2">
      <c r="F62574" s="9"/>
      <c r="G62574" s="9"/>
      <c r="H62574" s="9"/>
      <c r="I62574" s="9"/>
      <c r="J62574" s="9"/>
      <c r="O62574" s="2"/>
      <c r="X62574" s="2"/>
      <c r="AG62574" s="2"/>
      <c r="AP62574" s="2"/>
      <c r="AY62574" s="2"/>
      <c r="BH62574" s="2"/>
      <c r="BQ62574" s="2"/>
    </row>
    <row r="62575" spans="6:69" x14ac:dyDescent="0.2">
      <c r="F62575" s="9"/>
      <c r="G62575" s="9"/>
      <c r="H62575" s="9"/>
      <c r="I62575" s="9"/>
      <c r="J62575" s="9"/>
      <c r="O62575" s="2"/>
      <c r="X62575" s="2"/>
      <c r="AG62575" s="2"/>
      <c r="AP62575" s="2"/>
      <c r="AY62575" s="2"/>
      <c r="BH62575" s="2"/>
      <c r="BQ62575" s="2"/>
    </row>
    <row r="62576" spans="6:69" x14ac:dyDescent="0.2">
      <c r="F62576" s="9"/>
      <c r="G62576" s="9"/>
      <c r="H62576" s="9"/>
      <c r="I62576" s="9"/>
      <c r="J62576" s="9"/>
      <c r="O62576" s="2"/>
      <c r="X62576" s="2"/>
      <c r="AG62576" s="2"/>
      <c r="AP62576" s="2"/>
      <c r="AY62576" s="2"/>
      <c r="BH62576" s="2"/>
      <c r="BQ62576" s="2"/>
    </row>
    <row r="62577" spans="6:69" x14ac:dyDescent="0.2">
      <c r="F62577" s="9"/>
      <c r="G62577" s="9"/>
      <c r="H62577" s="9"/>
      <c r="I62577" s="9"/>
      <c r="J62577" s="9"/>
      <c r="O62577" s="2"/>
      <c r="X62577" s="2"/>
      <c r="AG62577" s="2"/>
      <c r="AP62577" s="2"/>
      <c r="AY62577" s="2"/>
      <c r="BH62577" s="2"/>
      <c r="BQ62577" s="2"/>
    </row>
    <row r="62578" spans="6:69" x14ac:dyDescent="0.2">
      <c r="F62578" s="9"/>
      <c r="G62578" s="9"/>
      <c r="H62578" s="9"/>
      <c r="I62578" s="9"/>
      <c r="J62578" s="9"/>
      <c r="O62578" s="2"/>
      <c r="X62578" s="2"/>
      <c r="AG62578" s="2"/>
      <c r="AP62578" s="2"/>
      <c r="AY62578" s="2"/>
      <c r="BH62578" s="2"/>
      <c r="BQ62578" s="2"/>
    </row>
    <row r="62579" spans="6:69" x14ac:dyDescent="0.2">
      <c r="F62579" s="9"/>
      <c r="G62579" s="9"/>
      <c r="H62579" s="9"/>
      <c r="I62579" s="9"/>
      <c r="J62579" s="9"/>
      <c r="O62579" s="2"/>
      <c r="X62579" s="2"/>
      <c r="AG62579" s="2"/>
      <c r="AP62579" s="2"/>
      <c r="AY62579" s="2"/>
      <c r="BH62579" s="2"/>
      <c r="BQ62579" s="2"/>
    </row>
    <row r="62580" spans="6:69" x14ac:dyDescent="0.2">
      <c r="F62580" s="9"/>
      <c r="G62580" s="9"/>
      <c r="H62580" s="9"/>
      <c r="I62580" s="9"/>
      <c r="J62580" s="9"/>
      <c r="O62580" s="2"/>
      <c r="X62580" s="2"/>
      <c r="AG62580" s="2"/>
      <c r="AP62580" s="2"/>
      <c r="AY62580" s="2"/>
      <c r="BH62580" s="2"/>
      <c r="BQ62580" s="2"/>
    </row>
    <row r="62581" spans="6:69" x14ac:dyDescent="0.2">
      <c r="F62581" s="9"/>
      <c r="G62581" s="9"/>
      <c r="H62581" s="9"/>
      <c r="I62581" s="9"/>
      <c r="J62581" s="9"/>
      <c r="O62581" s="2"/>
      <c r="X62581" s="2"/>
      <c r="AG62581" s="2"/>
      <c r="AP62581" s="2"/>
      <c r="AY62581" s="2"/>
      <c r="BH62581" s="2"/>
      <c r="BQ62581" s="2"/>
    </row>
    <row r="62582" spans="6:69" x14ac:dyDescent="0.2">
      <c r="F62582" s="9"/>
      <c r="G62582" s="9"/>
      <c r="H62582" s="9"/>
      <c r="I62582" s="9"/>
      <c r="J62582" s="9"/>
      <c r="O62582" s="2"/>
      <c r="X62582" s="2"/>
      <c r="AG62582" s="2"/>
      <c r="AP62582" s="2"/>
      <c r="AY62582" s="2"/>
      <c r="BH62582" s="2"/>
      <c r="BQ62582" s="2"/>
    </row>
    <row r="62583" spans="6:69" x14ac:dyDescent="0.2">
      <c r="F62583" s="9"/>
      <c r="G62583" s="9"/>
      <c r="H62583" s="9"/>
      <c r="I62583" s="9"/>
      <c r="J62583" s="9"/>
      <c r="O62583" s="2"/>
      <c r="X62583" s="2"/>
      <c r="AG62583" s="2"/>
      <c r="AP62583" s="2"/>
      <c r="AY62583" s="2"/>
      <c r="BH62583" s="2"/>
      <c r="BQ62583" s="2"/>
    </row>
    <row r="62584" spans="6:69" x14ac:dyDescent="0.2">
      <c r="F62584" s="9"/>
      <c r="G62584" s="9"/>
      <c r="H62584" s="9"/>
      <c r="I62584" s="9"/>
      <c r="J62584" s="9"/>
      <c r="O62584" s="2"/>
      <c r="X62584" s="2"/>
      <c r="AG62584" s="2"/>
      <c r="AP62584" s="2"/>
      <c r="AY62584" s="2"/>
      <c r="BH62584" s="2"/>
      <c r="BQ62584" s="2"/>
    </row>
    <row r="62585" spans="6:69" x14ac:dyDescent="0.2">
      <c r="F62585" s="9"/>
      <c r="G62585" s="9"/>
      <c r="H62585" s="9"/>
      <c r="I62585" s="9"/>
      <c r="J62585" s="9"/>
      <c r="O62585" s="2"/>
      <c r="X62585" s="2"/>
      <c r="AG62585" s="2"/>
      <c r="AP62585" s="2"/>
      <c r="AY62585" s="2"/>
      <c r="BH62585" s="2"/>
      <c r="BQ62585" s="2"/>
    </row>
    <row r="62586" spans="6:69" x14ac:dyDescent="0.2">
      <c r="F62586" s="9"/>
      <c r="G62586" s="9"/>
      <c r="H62586" s="9"/>
      <c r="I62586" s="9"/>
      <c r="J62586" s="9"/>
      <c r="O62586" s="2"/>
      <c r="X62586" s="2"/>
      <c r="AG62586" s="2"/>
      <c r="AP62586" s="2"/>
      <c r="AY62586" s="2"/>
      <c r="BH62586" s="2"/>
      <c r="BQ62586" s="2"/>
    </row>
    <row r="62587" spans="6:69" x14ac:dyDescent="0.2">
      <c r="F62587" s="9"/>
      <c r="G62587" s="9"/>
      <c r="H62587" s="9"/>
      <c r="I62587" s="9"/>
      <c r="J62587" s="9"/>
      <c r="O62587" s="2"/>
      <c r="X62587" s="2"/>
      <c r="AG62587" s="2"/>
      <c r="AP62587" s="2"/>
      <c r="AY62587" s="2"/>
      <c r="BH62587" s="2"/>
      <c r="BQ62587" s="2"/>
    </row>
    <row r="62588" spans="6:69" x14ac:dyDescent="0.2">
      <c r="F62588" s="9"/>
      <c r="G62588" s="9"/>
      <c r="H62588" s="9"/>
      <c r="I62588" s="9"/>
      <c r="J62588" s="9"/>
      <c r="O62588" s="2"/>
      <c r="X62588" s="2"/>
      <c r="AG62588" s="2"/>
      <c r="AP62588" s="2"/>
      <c r="AY62588" s="2"/>
      <c r="BH62588" s="2"/>
      <c r="BQ62588" s="2"/>
    </row>
    <row r="62589" spans="6:69" x14ac:dyDescent="0.2">
      <c r="F62589" s="9"/>
      <c r="G62589" s="9"/>
      <c r="H62589" s="9"/>
      <c r="I62589" s="9"/>
      <c r="J62589" s="9"/>
      <c r="O62589" s="2"/>
      <c r="X62589" s="2"/>
      <c r="AG62589" s="2"/>
      <c r="AP62589" s="2"/>
      <c r="AY62589" s="2"/>
      <c r="BH62589" s="2"/>
      <c r="BQ62589" s="2"/>
    </row>
    <row r="62590" spans="6:69" x14ac:dyDescent="0.2">
      <c r="F62590" s="9"/>
      <c r="G62590" s="9"/>
      <c r="H62590" s="9"/>
      <c r="I62590" s="9"/>
      <c r="J62590" s="9"/>
      <c r="O62590" s="2"/>
      <c r="X62590" s="2"/>
      <c r="AG62590" s="2"/>
      <c r="AP62590" s="2"/>
      <c r="AY62590" s="2"/>
      <c r="BH62590" s="2"/>
      <c r="BQ62590" s="2"/>
    </row>
    <row r="62591" spans="6:69" x14ac:dyDescent="0.2">
      <c r="F62591" s="9"/>
      <c r="G62591" s="9"/>
      <c r="H62591" s="9"/>
      <c r="I62591" s="9"/>
      <c r="J62591" s="9"/>
      <c r="O62591" s="2"/>
      <c r="X62591" s="2"/>
      <c r="AG62591" s="2"/>
      <c r="AP62591" s="2"/>
      <c r="AY62591" s="2"/>
      <c r="BH62591" s="2"/>
      <c r="BQ62591" s="2"/>
    </row>
    <row r="62592" spans="6:69" x14ac:dyDescent="0.2">
      <c r="F62592" s="9"/>
      <c r="G62592" s="9"/>
      <c r="H62592" s="9"/>
      <c r="I62592" s="9"/>
      <c r="J62592" s="9"/>
      <c r="O62592" s="2"/>
      <c r="X62592" s="2"/>
      <c r="AG62592" s="2"/>
      <c r="AP62592" s="2"/>
      <c r="AY62592" s="2"/>
      <c r="BH62592" s="2"/>
      <c r="BQ62592" s="2"/>
    </row>
    <row r="62593" spans="6:69" x14ac:dyDescent="0.2">
      <c r="F62593" s="9"/>
      <c r="G62593" s="9"/>
      <c r="H62593" s="9"/>
      <c r="I62593" s="9"/>
      <c r="J62593" s="9"/>
      <c r="O62593" s="2"/>
      <c r="X62593" s="2"/>
      <c r="AG62593" s="2"/>
      <c r="AP62593" s="2"/>
      <c r="AY62593" s="2"/>
      <c r="BH62593" s="2"/>
      <c r="BQ62593" s="2"/>
    </row>
    <row r="62594" spans="6:69" x14ac:dyDescent="0.2">
      <c r="F62594" s="9"/>
      <c r="G62594" s="9"/>
      <c r="H62594" s="9"/>
      <c r="I62594" s="9"/>
      <c r="J62594" s="9"/>
      <c r="O62594" s="2"/>
      <c r="X62594" s="2"/>
      <c r="AG62594" s="2"/>
      <c r="AP62594" s="2"/>
      <c r="AY62594" s="2"/>
      <c r="BH62594" s="2"/>
      <c r="BQ62594" s="2"/>
    </row>
    <row r="62595" spans="6:69" x14ac:dyDescent="0.2">
      <c r="F62595" s="9"/>
      <c r="G62595" s="9"/>
      <c r="H62595" s="9"/>
      <c r="I62595" s="9"/>
      <c r="J62595" s="9"/>
      <c r="O62595" s="2"/>
      <c r="X62595" s="2"/>
      <c r="AG62595" s="2"/>
      <c r="AP62595" s="2"/>
      <c r="AY62595" s="2"/>
      <c r="BH62595" s="2"/>
      <c r="BQ62595" s="2"/>
    </row>
    <row r="62596" spans="6:69" x14ac:dyDescent="0.2">
      <c r="F62596" s="9"/>
      <c r="G62596" s="9"/>
      <c r="H62596" s="9"/>
      <c r="I62596" s="9"/>
      <c r="J62596" s="9"/>
      <c r="O62596" s="2"/>
      <c r="X62596" s="2"/>
      <c r="AG62596" s="2"/>
      <c r="AP62596" s="2"/>
      <c r="AY62596" s="2"/>
      <c r="BH62596" s="2"/>
      <c r="BQ62596" s="2"/>
    </row>
    <row r="62597" spans="6:69" x14ac:dyDescent="0.2">
      <c r="F62597" s="9"/>
      <c r="G62597" s="9"/>
      <c r="H62597" s="9"/>
      <c r="I62597" s="9"/>
      <c r="J62597" s="9"/>
      <c r="O62597" s="2"/>
      <c r="X62597" s="2"/>
      <c r="AG62597" s="2"/>
      <c r="AP62597" s="2"/>
      <c r="AY62597" s="2"/>
      <c r="BH62597" s="2"/>
      <c r="BQ62597" s="2"/>
    </row>
    <row r="62598" spans="6:69" x14ac:dyDescent="0.2">
      <c r="F62598" s="9"/>
      <c r="G62598" s="9"/>
      <c r="H62598" s="9"/>
      <c r="I62598" s="9"/>
      <c r="J62598" s="9"/>
      <c r="O62598" s="2"/>
      <c r="X62598" s="2"/>
      <c r="AG62598" s="2"/>
      <c r="AP62598" s="2"/>
      <c r="AY62598" s="2"/>
      <c r="BH62598" s="2"/>
      <c r="BQ62598" s="2"/>
    </row>
    <row r="62599" spans="6:69" x14ac:dyDescent="0.2">
      <c r="F62599" s="9"/>
      <c r="G62599" s="9"/>
      <c r="H62599" s="9"/>
      <c r="I62599" s="9"/>
      <c r="J62599" s="9"/>
      <c r="O62599" s="2"/>
      <c r="X62599" s="2"/>
      <c r="AG62599" s="2"/>
      <c r="AP62599" s="2"/>
      <c r="AY62599" s="2"/>
      <c r="BH62599" s="2"/>
      <c r="BQ62599" s="2"/>
    </row>
    <row r="62600" spans="6:69" x14ac:dyDescent="0.2">
      <c r="F62600" s="9"/>
      <c r="G62600" s="9"/>
      <c r="H62600" s="9"/>
      <c r="I62600" s="9"/>
      <c r="J62600" s="9"/>
      <c r="O62600" s="2"/>
      <c r="X62600" s="2"/>
      <c r="AG62600" s="2"/>
      <c r="AP62600" s="2"/>
      <c r="AY62600" s="2"/>
      <c r="BH62600" s="2"/>
      <c r="BQ62600" s="2"/>
    </row>
    <row r="62601" spans="6:69" x14ac:dyDescent="0.2">
      <c r="F62601" s="9"/>
      <c r="G62601" s="9"/>
      <c r="H62601" s="9"/>
      <c r="I62601" s="9"/>
      <c r="J62601" s="9"/>
      <c r="O62601" s="2"/>
      <c r="X62601" s="2"/>
      <c r="AG62601" s="2"/>
      <c r="AP62601" s="2"/>
      <c r="AY62601" s="2"/>
      <c r="BH62601" s="2"/>
      <c r="BQ62601" s="2"/>
    </row>
    <row r="62602" spans="6:69" x14ac:dyDescent="0.2">
      <c r="F62602" s="9"/>
      <c r="G62602" s="9"/>
      <c r="H62602" s="9"/>
      <c r="I62602" s="9"/>
      <c r="J62602" s="9"/>
      <c r="O62602" s="2"/>
      <c r="X62602" s="2"/>
      <c r="AG62602" s="2"/>
      <c r="AP62602" s="2"/>
      <c r="AY62602" s="2"/>
      <c r="BH62602" s="2"/>
      <c r="BQ62602" s="2"/>
    </row>
    <row r="62603" spans="6:69" x14ac:dyDescent="0.2">
      <c r="F62603" s="9"/>
      <c r="G62603" s="9"/>
      <c r="H62603" s="9"/>
      <c r="I62603" s="9"/>
      <c r="J62603" s="9"/>
      <c r="O62603" s="2"/>
      <c r="X62603" s="2"/>
      <c r="AG62603" s="2"/>
      <c r="AP62603" s="2"/>
      <c r="AY62603" s="2"/>
      <c r="BH62603" s="2"/>
      <c r="BQ62603" s="2"/>
    </row>
    <row r="62604" spans="6:69" x14ac:dyDescent="0.2">
      <c r="F62604" s="9"/>
      <c r="G62604" s="9"/>
      <c r="H62604" s="9"/>
      <c r="I62604" s="9"/>
      <c r="J62604" s="9"/>
      <c r="O62604" s="2"/>
      <c r="X62604" s="2"/>
      <c r="AG62604" s="2"/>
      <c r="AP62604" s="2"/>
      <c r="AY62604" s="2"/>
      <c r="BH62604" s="2"/>
      <c r="BQ62604" s="2"/>
    </row>
    <row r="62605" spans="6:69" x14ac:dyDescent="0.2">
      <c r="F62605" s="9"/>
      <c r="G62605" s="9"/>
      <c r="H62605" s="9"/>
      <c r="I62605" s="9"/>
      <c r="J62605" s="9"/>
      <c r="O62605" s="2"/>
      <c r="X62605" s="2"/>
      <c r="AG62605" s="2"/>
      <c r="AP62605" s="2"/>
      <c r="AY62605" s="2"/>
      <c r="BH62605" s="2"/>
      <c r="BQ62605" s="2"/>
    </row>
    <row r="62606" spans="6:69" x14ac:dyDescent="0.2">
      <c r="F62606" s="9"/>
      <c r="G62606" s="9"/>
      <c r="H62606" s="9"/>
      <c r="I62606" s="9"/>
      <c r="J62606" s="9"/>
      <c r="O62606" s="2"/>
      <c r="X62606" s="2"/>
      <c r="AG62606" s="2"/>
      <c r="AP62606" s="2"/>
      <c r="AY62606" s="2"/>
      <c r="BH62606" s="2"/>
      <c r="BQ62606" s="2"/>
    </row>
    <row r="62607" spans="6:69" x14ac:dyDescent="0.2">
      <c r="F62607" s="9"/>
      <c r="G62607" s="9"/>
      <c r="H62607" s="9"/>
      <c r="I62607" s="9"/>
      <c r="J62607" s="9"/>
      <c r="O62607" s="2"/>
      <c r="X62607" s="2"/>
      <c r="AG62607" s="2"/>
      <c r="AP62607" s="2"/>
      <c r="AY62607" s="2"/>
      <c r="BH62607" s="2"/>
      <c r="BQ62607" s="2"/>
    </row>
    <row r="62608" spans="6:69" x14ac:dyDescent="0.2">
      <c r="F62608" s="9"/>
      <c r="G62608" s="9"/>
      <c r="H62608" s="9"/>
      <c r="I62608" s="9"/>
      <c r="J62608" s="9"/>
      <c r="O62608" s="2"/>
      <c r="X62608" s="2"/>
      <c r="AG62608" s="2"/>
      <c r="AP62608" s="2"/>
      <c r="AY62608" s="2"/>
      <c r="BH62608" s="2"/>
      <c r="BQ62608" s="2"/>
    </row>
    <row r="62609" spans="6:69" x14ac:dyDescent="0.2">
      <c r="F62609" s="9"/>
      <c r="G62609" s="9"/>
      <c r="H62609" s="9"/>
      <c r="I62609" s="9"/>
      <c r="J62609" s="9"/>
      <c r="O62609" s="2"/>
      <c r="X62609" s="2"/>
      <c r="AG62609" s="2"/>
      <c r="AP62609" s="2"/>
      <c r="AY62609" s="2"/>
      <c r="BH62609" s="2"/>
      <c r="BQ62609" s="2"/>
    </row>
    <row r="62610" spans="6:69" x14ac:dyDescent="0.2">
      <c r="F62610" s="9"/>
      <c r="G62610" s="9"/>
      <c r="H62610" s="9"/>
      <c r="I62610" s="9"/>
      <c r="J62610" s="9"/>
      <c r="O62610" s="2"/>
      <c r="X62610" s="2"/>
      <c r="AG62610" s="2"/>
      <c r="AP62610" s="2"/>
      <c r="AY62610" s="2"/>
      <c r="BH62610" s="2"/>
      <c r="BQ62610" s="2"/>
    </row>
    <row r="62611" spans="6:69" x14ac:dyDescent="0.2">
      <c r="F62611" s="9"/>
      <c r="G62611" s="9"/>
      <c r="H62611" s="9"/>
      <c r="I62611" s="9"/>
      <c r="J62611" s="9"/>
      <c r="O62611" s="2"/>
      <c r="X62611" s="2"/>
      <c r="AG62611" s="2"/>
      <c r="AP62611" s="2"/>
      <c r="AY62611" s="2"/>
      <c r="BH62611" s="2"/>
      <c r="BQ62611" s="2"/>
    </row>
    <row r="62612" spans="6:69" x14ac:dyDescent="0.2">
      <c r="F62612" s="9"/>
      <c r="G62612" s="9"/>
      <c r="H62612" s="9"/>
      <c r="I62612" s="9"/>
      <c r="J62612" s="9"/>
      <c r="O62612" s="2"/>
      <c r="X62612" s="2"/>
      <c r="AG62612" s="2"/>
      <c r="AP62612" s="2"/>
      <c r="AY62612" s="2"/>
      <c r="BH62612" s="2"/>
      <c r="BQ62612" s="2"/>
    </row>
    <row r="62613" spans="6:69" x14ac:dyDescent="0.2">
      <c r="F62613" s="9"/>
      <c r="G62613" s="9"/>
      <c r="H62613" s="9"/>
      <c r="I62613" s="9"/>
      <c r="J62613" s="9"/>
      <c r="O62613" s="2"/>
      <c r="X62613" s="2"/>
      <c r="AG62613" s="2"/>
      <c r="AP62613" s="2"/>
      <c r="AY62613" s="2"/>
      <c r="BH62613" s="2"/>
      <c r="BQ62613" s="2"/>
    </row>
    <row r="62614" spans="6:69" x14ac:dyDescent="0.2">
      <c r="F62614" s="9"/>
      <c r="G62614" s="9"/>
      <c r="H62614" s="9"/>
      <c r="I62614" s="9"/>
      <c r="J62614" s="9"/>
      <c r="O62614" s="2"/>
      <c r="X62614" s="2"/>
      <c r="AG62614" s="2"/>
      <c r="AP62614" s="2"/>
      <c r="AY62614" s="2"/>
      <c r="BH62614" s="2"/>
      <c r="BQ62614" s="2"/>
    </row>
    <row r="62615" spans="6:69" x14ac:dyDescent="0.2">
      <c r="F62615" s="9"/>
      <c r="G62615" s="9"/>
      <c r="H62615" s="9"/>
      <c r="I62615" s="9"/>
      <c r="J62615" s="9"/>
      <c r="O62615" s="2"/>
      <c r="X62615" s="2"/>
      <c r="AG62615" s="2"/>
      <c r="AP62615" s="2"/>
      <c r="AY62615" s="2"/>
      <c r="BH62615" s="2"/>
      <c r="BQ62615" s="2"/>
    </row>
    <row r="62616" spans="6:69" x14ac:dyDescent="0.2">
      <c r="F62616" s="9"/>
      <c r="G62616" s="9"/>
      <c r="H62616" s="9"/>
      <c r="I62616" s="9"/>
      <c r="J62616" s="9"/>
      <c r="O62616" s="2"/>
      <c r="X62616" s="2"/>
      <c r="AG62616" s="2"/>
      <c r="AP62616" s="2"/>
      <c r="AY62616" s="2"/>
      <c r="BH62616" s="2"/>
      <c r="BQ62616" s="2"/>
    </row>
    <row r="62617" spans="6:69" x14ac:dyDescent="0.2">
      <c r="F62617" s="9"/>
      <c r="G62617" s="9"/>
      <c r="H62617" s="9"/>
      <c r="I62617" s="9"/>
      <c r="J62617" s="9"/>
      <c r="O62617" s="2"/>
      <c r="X62617" s="2"/>
      <c r="AG62617" s="2"/>
      <c r="AP62617" s="2"/>
      <c r="AY62617" s="2"/>
      <c r="BH62617" s="2"/>
      <c r="BQ62617" s="2"/>
    </row>
    <row r="62618" spans="6:69" x14ac:dyDescent="0.2">
      <c r="F62618" s="9"/>
      <c r="G62618" s="9"/>
      <c r="H62618" s="9"/>
      <c r="I62618" s="9"/>
      <c r="J62618" s="9"/>
      <c r="O62618" s="2"/>
      <c r="X62618" s="2"/>
      <c r="AG62618" s="2"/>
      <c r="AP62618" s="2"/>
      <c r="AY62618" s="2"/>
      <c r="BH62618" s="2"/>
      <c r="BQ62618" s="2"/>
    </row>
    <row r="62619" spans="6:69" x14ac:dyDescent="0.2">
      <c r="F62619" s="9"/>
      <c r="G62619" s="9"/>
      <c r="H62619" s="9"/>
      <c r="I62619" s="9"/>
      <c r="J62619" s="9"/>
      <c r="O62619" s="2"/>
      <c r="X62619" s="2"/>
      <c r="AG62619" s="2"/>
      <c r="AP62619" s="2"/>
      <c r="AY62619" s="2"/>
      <c r="BH62619" s="2"/>
      <c r="BQ62619" s="2"/>
    </row>
    <row r="62620" spans="6:69" x14ac:dyDescent="0.2">
      <c r="F62620" s="9"/>
      <c r="G62620" s="9"/>
      <c r="H62620" s="9"/>
      <c r="I62620" s="9"/>
      <c r="J62620" s="9"/>
      <c r="O62620" s="2"/>
      <c r="X62620" s="2"/>
      <c r="AG62620" s="2"/>
      <c r="AP62620" s="2"/>
      <c r="AY62620" s="2"/>
      <c r="BH62620" s="2"/>
      <c r="BQ62620" s="2"/>
    </row>
    <row r="62621" spans="6:69" x14ac:dyDescent="0.2">
      <c r="F62621" s="9"/>
      <c r="G62621" s="9"/>
      <c r="H62621" s="9"/>
      <c r="I62621" s="9"/>
      <c r="J62621" s="9"/>
      <c r="O62621" s="2"/>
      <c r="X62621" s="2"/>
      <c r="AG62621" s="2"/>
      <c r="AP62621" s="2"/>
      <c r="AY62621" s="2"/>
      <c r="BH62621" s="2"/>
      <c r="BQ62621" s="2"/>
    </row>
    <row r="62622" spans="6:69" x14ac:dyDescent="0.2">
      <c r="F62622" s="9"/>
      <c r="G62622" s="9"/>
      <c r="H62622" s="9"/>
      <c r="I62622" s="9"/>
      <c r="J62622" s="9"/>
      <c r="O62622" s="2"/>
      <c r="X62622" s="2"/>
      <c r="AG62622" s="2"/>
      <c r="AP62622" s="2"/>
      <c r="AY62622" s="2"/>
      <c r="BH62622" s="2"/>
      <c r="BQ62622" s="2"/>
    </row>
    <row r="62623" spans="6:69" x14ac:dyDescent="0.2">
      <c r="F62623" s="9"/>
      <c r="G62623" s="9"/>
      <c r="H62623" s="9"/>
      <c r="I62623" s="9"/>
      <c r="J62623" s="9"/>
      <c r="O62623" s="2"/>
      <c r="X62623" s="2"/>
      <c r="AG62623" s="2"/>
      <c r="AP62623" s="2"/>
      <c r="AY62623" s="2"/>
      <c r="BH62623" s="2"/>
      <c r="BQ62623" s="2"/>
    </row>
    <row r="62624" spans="6:69" x14ac:dyDescent="0.2">
      <c r="F62624" s="9"/>
      <c r="G62624" s="9"/>
      <c r="H62624" s="9"/>
      <c r="I62624" s="9"/>
      <c r="J62624" s="9"/>
      <c r="O62624" s="2"/>
      <c r="X62624" s="2"/>
      <c r="AG62624" s="2"/>
      <c r="AP62624" s="2"/>
      <c r="AY62624" s="2"/>
      <c r="BH62624" s="2"/>
      <c r="BQ62624" s="2"/>
    </row>
    <row r="62625" spans="6:69" x14ac:dyDescent="0.2">
      <c r="F62625" s="9"/>
      <c r="G62625" s="9"/>
      <c r="H62625" s="9"/>
      <c r="I62625" s="9"/>
      <c r="J62625" s="9"/>
      <c r="O62625" s="2"/>
      <c r="X62625" s="2"/>
      <c r="AG62625" s="2"/>
      <c r="AP62625" s="2"/>
      <c r="AY62625" s="2"/>
      <c r="BH62625" s="2"/>
      <c r="BQ62625" s="2"/>
    </row>
    <row r="62626" spans="6:69" x14ac:dyDescent="0.2">
      <c r="F62626" s="9"/>
      <c r="G62626" s="9"/>
      <c r="H62626" s="9"/>
      <c r="I62626" s="9"/>
      <c r="J62626" s="9"/>
      <c r="O62626" s="2"/>
      <c r="X62626" s="2"/>
      <c r="AG62626" s="2"/>
      <c r="AP62626" s="2"/>
      <c r="AY62626" s="2"/>
      <c r="BH62626" s="2"/>
      <c r="BQ62626" s="2"/>
    </row>
    <row r="62627" spans="6:69" x14ac:dyDescent="0.2">
      <c r="F62627" s="9"/>
      <c r="G62627" s="9"/>
      <c r="H62627" s="9"/>
      <c r="I62627" s="9"/>
      <c r="J62627" s="9"/>
      <c r="O62627" s="2"/>
      <c r="X62627" s="2"/>
      <c r="AG62627" s="2"/>
      <c r="AP62627" s="2"/>
      <c r="AY62627" s="2"/>
      <c r="BH62627" s="2"/>
      <c r="BQ62627" s="2"/>
    </row>
    <row r="62628" spans="6:69" x14ac:dyDescent="0.2">
      <c r="F62628" s="9"/>
      <c r="G62628" s="9"/>
      <c r="H62628" s="9"/>
      <c r="I62628" s="9"/>
      <c r="J62628" s="9"/>
      <c r="O62628" s="2"/>
      <c r="X62628" s="2"/>
      <c r="AG62628" s="2"/>
      <c r="AP62628" s="2"/>
      <c r="AY62628" s="2"/>
      <c r="BH62628" s="2"/>
      <c r="BQ62628" s="2"/>
    </row>
    <row r="62629" spans="6:69" x14ac:dyDescent="0.2">
      <c r="F62629" s="9"/>
      <c r="G62629" s="9"/>
      <c r="H62629" s="9"/>
      <c r="I62629" s="9"/>
      <c r="J62629" s="9"/>
      <c r="O62629" s="2"/>
      <c r="X62629" s="2"/>
      <c r="AG62629" s="2"/>
      <c r="AP62629" s="2"/>
      <c r="AY62629" s="2"/>
      <c r="BH62629" s="2"/>
      <c r="BQ62629" s="2"/>
    </row>
    <row r="62630" spans="6:69" x14ac:dyDescent="0.2">
      <c r="F62630" s="9"/>
      <c r="G62630" s="9"/>
      <c r="H62630" s="9"/>
      <c r="I62630" s="9"/>
      <c r="J62630" s="9"/>
      <c r="O62630" s="2"/>
      <c r="X62630" s="2"/>
      <c r="AG62630" s="2"/>
      <c r="AP62630" s="2"/>
      <c r="AY62630" s="2"/>
      <c r="BH62630" s="2"/>
      <c r="BQ62630" s="2"/>
    </row>
    <row r="62631" spans="6:69" x14ac:dyDescent="0.2">
      <c r="F62631" s="9"/>
      <c r="G62631" s="9"/>
      <c r="H62631" s="9"/>
      <c r="I62631" s="9"/>
      <c r="J62631" s="9"/>
      <c r="O62631" s="2"/>
      <c r="X62631" s="2"/>
      <c r="AG62631" s="2"/>
      <c r="AP62631" s="2"/>
      <c r="AY62631" s="2"/>
      <c r="BH62631" s="2"/>
      <c r="BQ62631" s="2"/>
    </row>
    <row r="62632" spans="6:69" x14ac:dyDescent="0.2">
      <c r="F62632" s="9"/>
      <c r="G62632" s="9"/>
      <c r="H62632" s="9"/>
      <c r="I62632" s="9"/>
      <c r="J62632" s="9"/>
      <c r="O62632" s="2"/>
      <c r="X62632" s="2"/>
      <c r="AG62632" s="2"/>
      <c r="AP62632" s="2"/>
      <c r="AY62632" s="2"/>
      <c r="BH62632" s="2"/>
      <c r="BQ62632" s="2"/>
    </row>
    <row r="62633" spans="6:69" x14ac:dyDescent="0.2">
      <c r="F62633" s="9"/>
      <c r="G62633" s="9"/>
      <c r="H62633" s="9"/>
      <c r="I62633" s="9"/>
      <c r="J62633" s="9"/>
      <c r="O62633" s="2"/>
      <c r="X62633" s="2"/>
      <c r="AG62633" s="2"/>
      <c r="AP62633" s="2"/>
      <c r="AY62633" s="2"/>
      <c r="BH62633" s="2"/>
      <c r="BQ62633" s="2"/>
    </row>
    <row r="62634" spans="6:69" x14ac:dyDescent="0.2">
      <c r="F62634" s="9"/>
      <c r="G62634" s="9"/>
      <c r="H62634" s="9"/>
      <c r="I62634" s="9"/>
      <c r="J62634" s="9"/>
      <c r="O62634" s="2"/>
      <c r="X62634" s="2"/>
      <c r="AG62634" s="2"/>
      <c r="AP62634" s="2"/>
      <c r="AY62634" s="2"/>
      <c r="BH62634" s="2"/>
      <c r="BQ62634" s="2"/>
    </row>
    <row r="62635" spans="6:69" x14ac:dyDescent="0.2">
      <c r="F62635" s="9"/>
      <c r="G62635" s="9"/>
      <c r="H62635" s="9"/>
      <c r="I62635" s="9"/>
      <c r="J62635" s="9"/>
      <c r="O62635" s="2"/>
      <c r="X62635" s="2"/>
      <c r="AG62635" s="2"/>
      <c r="AP62635" s="2"/>
      <c r="AY62635" s="2"/>
      <c r="BH62635" s="2"/>
      <c r="BQ62635" s="2"/>
    </row>
    <row r="62636" spans="6:69" x14ac:dyDescent="0.2">
      <c r="F62636" s="9"/>
      <c r="G62636" s="9"/>
      <c r="H62636" s="9"/>
      <c r="I62636" s="9"/>
      <c r="J62636" s="9"/>
      <c r="O62636" s="2"/>
      <c r="X62636" s="2"/>
      <c r="AG62636" s="2"/>
      <c r="AP62636" s="2"/>
      <c r="AY62636" s="2"/>
      <c r="BH62636" s="2"/>
      <c r="BQ62636" s="2"/>
    </row>
    <row r="62637" spans="6:69" x14ac:dyDescent="0.2">
      <c r="F62637" s="9"/>
      <c r="G62637" s="9"/>
      <c r="H62637" s="9"/>
      <c r="I62637" s="9"/>
      <c r="J62637" s="9"/>
      <c r="O62637" s="2"/>
      <c r="X62637" s="2"/>
      <c r="AG62637" s="2"/>
      <c r="AP62637" s="2"/>
      <c r="AY62637" s="2"/>
      <c r="BH62637" s="2"/>
      <c r="BQ62637" s="2"/>
    </row>
    <row r="62638" spans="6:69" x14ac:dyDescent="0.2">
      <c r="F62638" s="9"/>
      <c r="G62638" s="9"/>
      <c r="H62638" s="9"/>
      <c r="I62638" s="9"/>
      <c r="J62638" s="9"/>
      <c r="O62638" s="2"/>
      <c r="X62638" s="2"/>
      <c r="AG62638" s="2"/>
      <c r="AP62638" s="2"/>
      <c r="AY62638" s="2"/>
      <c r="BH62638" s="2"/>
      <c r="BQ62638" s="2"/>
    </row>
    <row r="62639" spans="6:69" x14ac:dyDescent="0.2">
      <c r="F62639" s="9"/>
      <c r="G62639" s="9"/>
      <c r="H62639" s="9"/>
      <c r="I62639" s="9"/>
      <c r="J62639" s="9"/>
      <c r="O62639" s="2"/>
      <c r="X62639" s="2"/>
      <c r="AG62639" s="2"/>
      <c r="AP62639" s="2"/>
      <c r="AY62639" s="2"/>
      <c r="BH62639" s="2"/>
      <c r="BQ62639" s="2"/>
    </row>
    <row r="62640" spans="6:69" x14ac:dyDescent="0.2">
      <c r="F62640" s="9"/>
      <c r="G62640" s="9"/>
      <c r="H62640" s="9"/>
      <c r="I62640" s="9"/>
      <c r="J62640" s="9"/>
      <c r="O62640" s="2"/>
      <c r="X62640" s="2"/>
      <c r="AG62640" s="2"/>
      <c r="AP62640" s="2"/>
      <c r="AY62640" s="2"/>
      <c r="BH62640" s="2"/>
      <c r="BQ62640" s="2"/>
    </row>
    <row r="62641" spans="6:69" x14ac:dyDescent="0.2">
      <c r="F62641" s="9"/>
      <c r="G62641" s="9"/>
      <c r="H62641" s="9"/>
      <c r="I62641" s="9"/>
      <c r="J62641" s="9"/>
      <c r="O62641" s="2"/>
      <c r="X62641" s="2"/>
      <c r="AG62641" s="2"/>
      <c r="AP62641" s="2"/>
      <c r="AY62641" s="2"/>
      <c r="BH62641" s="2"/>
      <c r="BQ62641" s="2"/>
    </row>
    <row r="62642" spans="6:69" x14ac:dyDescent="0.2">
      <c r="F62642" s="9"/>
      <c r="G62642" s="9"/>
      <c r="H62642" s="9"/>
      <c r="I62642" s="9"/>
      <c r="J62642" s="9"/>
      <c r="O62642" s="2"/>
      <c r="X62642" s="2"/>
      <c r="AG62642" s="2"/>
      <c r="AP62642" s="2"/>
      <c r="AY62642" s="2"/>
      <c r="BH62642" s="2"/>
      <c r="BQ62642" s="2"/>
    </row>
    <row r="62643" spans="6:69" x14ac:dyDescent="0.2">
      <c r="F62643" s="9"/>
      <c r="G62643" s="9"/>
      <c r="H62643" s="9"/>
      <c r="I62643" s="9"/>
      <c r="J62643" s="9"/>
      <c r="O62643" s="2"/>
      <c r="X62643" s="2"/>
      <c r="AG62643" s="2"/>
      <c r="AP62643" s="2"/>
      <c r="AY62643" s="2"/>
      <c r="BH62643" s="2"/>
      <c r="BQ62643" s="2"/>
    </row>
    <row r="62644" spans="6:69" x14ac:dyDescent="0.2">
      <c r="F62644" s="9"/>
      <c r="G62644" s="9"/>
      <c r="H62644" s="9"/>
      <c r="I62644" s="9"/>
      <c r="J62644" s="9"/>
      <c r="O62644" s="2"/>
      <c r="X62644" s="2"/>
      <c r="AG62644" s="2"/>
      <c r="AP62644" s="2"/>
      <c r="AY62644" s="2"/>
      <c r="BH62644" s="2"/>
      <c r="BQ62644" s="2"/>
    </row>
    <row r="62645" spans="6:69" x14ac:dyDescent="0.2">
      <c r="F62645" s="9"/>
      <c r="G62645" s="9"/>
      <c r="H62645" s="9"/>
      <c r="I62645" s="9"/>
      <c r="J62645" s="9"/>
      <c r="O62645" s="2"/>
      <c r="X62645" s="2"/>
      <c r="AG62645" s="2"/>
      <c r="AP62645" s="2"/>
      <c r="AY62645" s="2"/>
      <c r="BH62645" s="2"/>
      <c r="BQ62645" s="2"/>
    </row>
    <row r="62646" spans="6:69" x14ac:dyDescent="0.2">
      <c r="F62646" s="9"/>
      <c r="G62646" s="9"/>
      <c r="H62646" s="9"/>
      <c r="I62646" s="9"/>
      <c r="J62646" s="9"/>
      <c r="O62646" s="2"/>
      <c r="X62646" s="2"/>
      <c r="AG62646" s="2"/>
      <c r="AP62646" s="2"/>
      <c r="AY62646" s="2"/>
      <c r="BH62646" s="2"/>
      <c r="BQ62646" s="2"/>
    </row>
    <row r="62647" spans="6:69" x14ac:dyDescent="0.2">
      <c r="F62647" s="9"/>
      <c r="G62647" s="9"/>
      <c r="H62647" s="9"/>
      <c r="I62647" s="9"/>
      <c r="J62647" s="9"/>
      <c r="O62647" s="2"/>
      <c r="X62647" s="2"/>
      <c r="AG62647" s="2"/>
      <c r="AP62647" s="2"/>
      <c r="AY62647" s="2"/>
      <c r="BH62647" s="2"/>
      <c r="BQ62647" s="2"/>
    </row>
    <row r="62648" spans="6:69" x14ac:dyDescent="0.2">
      <c r="F62648" s="9"/>
      <c r="G62648" s="9"/>
      <c r="H62648" s="9"/>
      <c r="I62648" s="9"/>
      <c r="J62648" s="9"/>
      <c r="O62648" s="2"/>
      <c r="X62648" s="2"/>
      <c r="AG62648" s="2"/>
      <c r="AP62648" s="2"/>
      <c r="AY62648" s="2"/>
      <c r="BH62648" s="2"/>
      <c r="BQ62648" s="2"/>
    </row>
    <row r="62649" spans="6:69" x14ac:dyDescent="0.2">
      <c r="F62649" s="9"/>
      <c r="G62649" s="9"/>
      <c r="H62649" s="9"/>
      <c r="I62649" s="9"/>
      <c r="J62649" s="9"/>
      <c r="O62649" s="2"/>
      <c r="X62649" s="2"/>
      <c r="AG62649" s="2"/>
      <c r="AP62649" s="2"/>
      <c r="AY62649" s="2"/>
      <c r="BH62649" s="2"/>
      <c r="BQ62649" s="2"/>
    </row>
    <row r="62650" spans="6:69" x14ac:dyDescent="0.2">
      <c r="F62650" s="9"/>
      <c r="G62650" s="9"/>
      <c r="H62650" s="9"/>
      <c r="I62650" s="9"/>
      <c r="J62650" s="9"/>
      <c r="O62650" s="2"/>
      <c r="X62650" s="2"/>
      <c r="AG62650" s="2"/>
      <c r="AP62650" s="2"/>
      <c r="AY62650" s="2"/>
      <c r="BH62650" s="2"/>
      <c r="BQ62650" s="2"/>
    </row>
    <row r="62651" spans="6:69" x14ac:dyDescent="0.2">
      <c r="F62651" s="9"/>
      <c r="G62651" s="9"/>
      <c r="H62651" s="9"/>
      <c r="I62651" s="9"/>
      <c r="J62651" s="9"/>
      <c r="O62651" s="2"/>
      <c r="X62651" s="2"/>
      <c r="AG62651" s="2"/>
      <c r="AP62651" s="2"/>
      <c r="AY62651" s="2"/>
      <c r="BH62651" s="2"/>
      <c r="BQ62651" s="2"/>
    </row>
    <row r="62652" spans="6:69" x14ac:dyDescent="0.2">
      <c r="F62652" s="9"/>
      <c r="G62652" s="9"/>
      <c r="H62652" s="9"/>
      <c r="I62652" s="9"/>
      <c r="J62652" s="9"/>
      <c r="O62652" s="2"/>
      <c r="X62652" s="2"/>
      <c r="AG62652" s="2"/>
      <c r="AP62652" s="2"/>
      <c r="AY62652" s="2"/>
      <c r="BH62652" s="2"/>
      <c r="BQ62652" s="2"/>
    </row>
    <row r="62653" spans="6:69" x14ac:dyDescent="0.2">
      <c r="F62653" s="9"/>
      <c r="G62653" s="9"/>
      <c r="H62653" s="9"/>
      <c r="I62653" s="9"/>
      <c r="J62653" s="9"/>
      <c r="O62653" s="2"/>
      <c r="X62653" s="2"/>
      <c r="AG62653" s="2"/>
      <c r="AP62653" s="2"/>
      <c r="AY62653" s="2"/>
      <c r="BH62653" s="2"/>
      <c r="BQ62653" s="2"/>
    </row>
    <row r="62654" spans="6:69" x14ac:dyDescent="0.2">
      <c r="F62654" s="9"/>
      <c r="G62654" s="9"/>
      <c r="H62654" s="9"/>
      <c r="I62654" s="9"/>
      <c r="J62654" s="9"/>
      <c r="O62654" s="2"/>
      <c r="X62654" s="2"/>
      <c r="AG62654" s="2"/>
      <c r="AP62654" s="2"/>
      <c r="AY62654" s="2"/>
      <c r="BH62654" s="2"/>
      <c r="BQ62654" s="2"/>
    </row>
    <row r="62655" spans="6:69" x14ac:dyDescent="0.2">
      <c r="F62655" s="9"/>
      <c r="G62655" s="9"/>
      <c r="H62655" s="9"/>
      <c r="I62655" s="9"/>
      <c r="J62655" s="9"/>
      <c r="O62655" s="2"/>
      <c r="X62655" s="2"/>
      <c r="AG62655" s="2"/>
      <c r="AP62655" s="2"/>
      <c r="AY62655" s="2"/>
      <c r="BH62655" s="2"/>
      <c r="BQ62655" s="2"/>
    </row>
    <row r="62656" spans="6:69" x14ac:dyDescent="0.2">
      <c r="F62656" s="9"/>
      <c r="G62656" s="9"/>
      <c r="H62656" s="9"/>
      <c r="I62656" s="9"/>
      <c r="J62656" s="9"/>
      <c r="O62656" s="2"/>
      <c r="X62656" s="2"/>
      <c r="AG62656" s="2"/>
      <c r="AP62656" s="2"/>
      <c r="AY62656" s="2"/>
      <c r="BH62656" s="2"/>
      <c r="BQ62656" s="2"/>
    </row>
    <row r="62657" spans="6:69" x14ac:dyDescent="0.2">
      <c r="F62657" s="9"/>
      <c r="G62657" s="9"/>
      <c r="H62657" s="9"/>
      <c r="I62657" s="9"/>
      <c r="J62657" s="9"/>
      <c r="O62657" s="2"/>
      <c r="X62657" s="2"/>
      <c r="AG62657" s="2"/>
      <c r="AP62657" s="2"/>
      <c r="AY62657" s="2"/>
      <c r="BH62657" s="2"/>
      <c r="BQ62657" s="2"/>
    </row>
    <row r="62658" spans="6:69" x14ac:dyDescent="0.2">
      <c r="F62658" s="9"/>
      <c r="G62658" s="9"/>
      <c r="H62658" s="9"/>
      <c r="I62658" s="9"/>
      <c r="J62658" s="9"/>
      <c r="O62658" s="2"/>
      <c r="X62658" s="2"/>
      <c r="AG62658" s="2"/>
      <c r="AP62658" s="2"/>
      <c r="AY62658" s="2"/>
      <c r="BH62658" s="2"/>
      <c r="BQ62658" s="2"/>
    </row>
    <row r="62659" spans="6:69" x14ac:dyDescent="0.2">
      <c r="F62659" s="9"/>
      <c r="G62659" s="9"/>
      <c r="H62659" s="9"/>
      <c r="I62659" s="9"/>
      <c r="J62659" s="9"/>
      <c r="O62659" s="2"/>
      <c r="X62659" s="2"/>
      <c r="AG62659" s="2"/>
      <c r="AP62659" s="2"/>
      <c r="AY62659" s="2"/>
      <c r="BH62659" s="2"/>
      <c r="BQ62659" s="2"/>
    </row>
    <row r="62660" spans="6:69" x14ac:dyDescent="0.2">
      <c r="F62660" s="9"/>
      <c r="G62660" s="9"/>
      <c r="H62660" s="9"/>
      <c r="I62660" s="9"/>
      <c r="J62660" s="9"/>
      <c r="O62660" s="2"/>
      <c r="X62660" s="2"/>
      <c r="AG62660" s="2"/>
      <c r="AP62660" s="2"/>
      <c r="AY62660" s="2"/>
      <c r="BH62660" s="2"/>
      <c r="BQ62660" s="2"/>
    </row>
    <row r="62661" spans="6:69" x14ac:dyDescent="0.2">
      <c r="F62661" s="9"/>
      <c r="G62661" s="9"/>
      <c r="H62661" s="9"/>
      <c r="I62661" s="9"/>
      <c r="J62661" s="9"/>
      <c r="O62661" s="2"/>
      <c r="X62661" s="2"/>
      <c r="AG62661" s="2"/>
      <c r="AP62661" s="2"/>
      <c r="AY62661" s="2"/>
      <c r="BH62661" s="2"/>
      <c r="BQ62661" s="2"/>
    </row>
    <row r="62662" spans="6:69" x14ac:dyDescent="0.2">
      <c r="F62662" s="9"/>
      <c r="G62662" s="9"/>
      <c r="H62662" s="9"/>
      <c r="I62662" s="9"/>
      <c r="J62662" s="9"/>
      <c r="O62662" s="2"/>
      <c r="X62662" s="2"/>
      <c r="AG62662" s="2"/>
      <c r="AP62662" s="2"/>
      <c r="AY62662" s="2"/>
      <c r="BH62662" s="2"/>
      <c r="BQ62662" s="2"/>
    </row>
    <row r="62663" spans="6:69" x14ac:dyDescent="0.2">
      <c r="F62663" s="9"/>
      <c r="G62663" s="9"/>
      <c r="H62663" s="9"/>
      <c r="I62663" s="9"/>
      <c r="J62663" s="9"/>
      <c r="O62663" s="2"/>
      <c r="X62663" s="2"/>
      <c r="AG62663" s="2"/>
      <c r="AP62663" s="2"/>
      <c r="AY62663" s="2"/>
      <c r="BH62663" s="2"/>
      <c r="BQ62663" s="2"/>
    </row>
    <row r="62664" spans="6:69" x14ac:dyDescent="0.2">
      <c r="F62664" s="9"/>
      <c r="G62664" s="9"/>
      <c r="H62664" s="9"/>
      <c r="I62664" s="9"/>
      <c r="J62664" s="9"/>
      <c r="O62664" s="2"/>
      <c r="X62664" s="2"/>
      <c r="AG62664" s="2"/>
      <c r="AP62664" s="2"/>
      <c r="AY62664" s="2"/>
      <c r="BH62664" s="2"/>
      <c r="BQ62664" s="2"/>
    </row>
    <row r="62665" spans="6:69" x14ac:dyDescent="0.2">
      <c r="F62665" s="9"/>
      <c r="G62665" s="9"/>
      <c r="H62665" s="9"/>
      <c r="I62665" s="9"/>
      <c r="J62665" s="9"/>
      <c r="O62665" s="2"/>
      <c r="X62665" s="2"/>
      <c r="AG62665" s="2"/>
      <c r="AP62665" s="2"/>
      <c r="AY62665" s="2"/>
      <c r="BH62665" s="2"/>
      <c r="BQ62665" s="2"/>
    </row>
    <row r="62666" spans="6:69" x14ac:dyDescent="0.2">
      <c r="F62666" s="9"/>
      <c r="G62666" s="9"/>
      <c r="H62666" s="9"/>
      <c r="I62666" s="9"/>
      <c r="J62666" s="9"/>
      <c r="O62666" s="2"/>
      <c r="X62666" s="2"/>
      <c r="AG62666" s="2"/>
      <c r="AP62666" s="2"/>
      <c r="AY62666" s="2"/>
      <c r="BH62666" s="2"/>
      <c r="BQ62666" s="2"/>
    </row>
    <row r="62667" spans="6:69" x14ac:dyDescent="0.2">
      <c r="F62667" s="9"/>
      <c r="G62667" s="9"/>
      <c r="H62667" s="9"/>
      <c r="I62667" s="9"/>
      <c r="J62667" s="9"/>
      <c r="O62667" s="2"/>
      <c r="X62667" s="2"/>
      <c r="AG62667" s="2"/>
      <c r="AP62667" s="2"/>
      <c r="AY62667" s="2"/>
      <c r="BH62667" s="2"/>
      <c r="BQ62667" s="2"/>
    </row>
    <row r="62668" spans="6:69" x14ac:dyDescent="0.2">
      <c r="F62668" s="9"/>
      <c r="G62668" s="9"/>
      <c r="H62668" s="9"/>
      <c r="I62668" s="9"/>
      <c r="J62668" s="9"/>
      <c r="O62668" s="2"/>
      <c r="X62668" s="2"/>
      <c r="AG62668" s="2"/>
      <c r="AP62668" s="2"/>
      <c r="AY62668" s="2"/>
      <c r="BH62668" s="2"/>
      <c r="BQ62668" s="2"/>
    </row>
    <row r="62669" spans="6:69" x14ac:dyDescent="0.2">
      <c r="F62669" s="9"/>
      <c r="G62669" s="9"/>
      <c r="H62669" s="9"/>
      <c r="I62669" s="9"/>
      <c r="J62669" s="9"/>
      <c r="O62669" s="2"/>
      <c r="X62669" s="2"/>
      <c r="AG62669" s="2"/>
      <c r="AP62669" s="2"/>
      <c r="AY62669" s="2"/>
      <c r="BH62669" s="2"/>
      <c r="BQ62669" s="2"/>
    </row>
    <row r="62670" spans="6:69" x14ac:dyDescent="0.2">
      <c r="F62670" s="9"/>
      <c r="G62670" s="9"/>
      <c r="H62670" s="9"/>
      <c r="I62670" s="9"/>
      <c r="J62670" s="9"/>
      <c r="O62670" s="2"/>
      <c r="X62670" s="2"/>
      <c r="AG62670" s="2"/>
      <c r="AP62670" s="2"/>
      <c r="AY62670" s="2"/>
      <c r="BH62670" s="2"/>
      <c r="BQ62670" s="2"/>
    </row>
    <row r="62671" spans="6:69" x14ac:dyDescent="0.2">
      <c r="F62671" s="9"/>
      <c r="G62671" s="9"/>
      <c r="H62671" s="9"/>
      <c r="I62671" s="9"/>
      <c r="J62671" s="9"/>
      <c r="O62671" s="2"/>
      <c r="X62671" s="2"/>
      <c r="AG62671" s="2"/>
      <c r="AP62671" s="2"/>
      <c r="AY62671" s="2"/>
      <c r="BH62671" s="2"/>
      <c r="BQ62671" s="2"/>
    </row>
    <row r="62672" spans="6:69" x14ac:dyDescent="0.2">
      <c r="F62672" s="9"/>
      <c r="G62672" s="9"/>
      <c r="H62672" s="9"/>
      <c r="I62672" s="9"/>
      <c r="J62672" s="9"/>
      <c r="O62672" s="2"/>
      <c r="X62672" s="2"/>
      <c r="AG62672" s="2"/>
      <c r="AP62672" s="2"/>
      <c r="AY62672" s="2"/>
      <c r="BH62672" s="2"/>
      <c r="BQ62672" s="2"/>
    </row>
    <row r="62673" spans="6:69" x14ac:dyDescent="0.2">
      <c r="F62673" s="9"/>
      <c r="G62673" s="9"/>
      <c r="H62673" s="9"/>
      <c r="I62673" s="9"/>
      <c r="J62673" s="9"/>
      <c r="O62673" s="2"/>
      <c r="X62673" s="2"/>
      <c r="AG62673" s="2"/>
      <c r="AP62673" s="2"/>
      <c r="AY62673" s="2"/>
      <c r="BH62673" s="2"/>
      <c r="BQ62673" s="2"/>
    </row>
    <row r="62674" spans="6:69" x14ac:dyDescent="0.2">
      <c r="F62674" s="9"/>
      <c r="G62674" s="9"/>
      <c r="H62674" s="9"/>
      <c r="I62674" s="9"/>
      <c r="J62674" s="9"/>
      <c r="O62674" s="2"/>
      <c r="X62674" s="2"/>
      <c r="AG62674" s="2"/>
      <c r="AP62674" s="2"/>
      <c r="AY62674" s="2"/>
      <c r="BH62674" s="2"/>
      <c r="BQ62674" s="2"/>
    </row>
    <row r="62675" spans="6:69" x14ac:dyDescent="0.2">
      <c r="F62675" s="9"/>
      <c r="G62675" s="9"/>
      <c r="H62675" s="9"/>
      <c r="I62675" s="9"/>
      <c r="J62675" s="9"/>
      <c r="O62675" s="2"/>
      <c r="X62675" s="2"/>
      <c r="AG62675" s="2"/>
      <c r="AP62675" s="2"/>
      <c r="AY62675" s="2"/>
      <c r="BH62675" s="2"/>
      <c r="BQ62675" s="2"/>
    </row>
    <row r="62676" spans="6:69" x14ac:dyDescent="0.2">
      <c r="F62676" s="9"/>
      <c r="G62676" s="9"/>
      <c r="H62676" s="9"/>
      <c r="I62676" s="9"/>
      <c r="J62676" s="9"/>
      <c r="O62676" s="2"/>
      <c r="X62676" s="2"/>
      <c r="AG62676" s="2"/>
      <c r="AP62676" s="2"/>
      <c r="AY62676" s="2"/>
      <c r="BH62676" s="2"/>
      <c r="BQ62676" s="2"/>
    </row>
    <row r="62677" spans="6:69" x14ac:dyDescent="0.2">
      <c r="F62677" s="9"/>
      <c r="G62677" s="9"/>
      <c r="H62677" s="9"/>
      <c r="I62677" s="9"/>
      <c r="J62677" s="9"/>
      <c r="O62677" s="2"/>
      <c r="X62677" s="2"/>
      <c r="AG62677" s="2"/>
      <c r="AP62677" s="2"/>
      <c r="AY62677" s="2"/>
      <c r="BH62677" s="2"/>
      <c r="BQ62677" s="2"/>
    </row>
    <row r="62678" spans="6:69" x14ac:dyDescent="0.2">
      <c r="F62678" s="9"/>
      <c r="G62678" s="9"/>
      <c r="H62678" s="9"/>
      <c r="I62678" s="9"/>
      <c r="J62678" s="9"/>
      <c r="O62678" s="2"/>
      <c r="X62678" s="2"/>
      <c r="AG62678" s="2"/>
      <c r="AP62678" s="2"/>
      <c r="AY62678" s="2"/>
      <c r="BH62678" s="2"/>
      <c r="BQ62678" s="2"/>
    </row>
    <row r="62679" spans="6:69" x14ac:dyDescent="0.2">
      <c r="F62679" s="9"/>
      <c r="G62679" s="9"/>
      <c r="H62679" s="9"/>
      <c r="I62679" s="9"/>
      <c r="J62679" s="9"/>
      <c r="O62679" s="2"/>
      <c r="X62679" s="2"/>
      <c r="AG62679" s="2"/>
      <c r="AP62679" s="2"/>
      <c r="AY62679" s="2"/>
      <c r="BH62679" s="2"/>
      <c r="BQ62679" s="2"/>
    </row>
    <row r="62680" spans="6:69" x14ac:dyDescent="0.2">
      <c r="F62680" s="9"/>
      <c r="G62680" s="9"/>
      <c r="H62680" s="9"/>
      <c r="I62680" s="9"/>
      <c r="J62680" s="9"/>
      <c r="O62680" s="2"/>
      <c r="X62680" s="2"/>
      <c r="AG62680" s="2"/>
      <c r="AP62680" s="2"/>
      <c r="AY62680" s="2"/>
      <c r="BH62680" s="2"/>
      <c r="BQ62680" s="2"/>
    </row>
    <row r="62681" spans="6:69" x14ac:dyDescent="0.2">
      <c r="F62681" s="9"/>
      <c r="G62681" s="9"/>
      <c r="H62681" s="9"/>
      <c r="I62681" s="9"/>
      <c r="J62681" s="9"/>
      <c r="O62681" s="2"/>
      <c r="X62681" s="2"/>
      <c r="AG62681" s="2"/>
      <c r="AP62681" s="2"/>
      <c r="AY62681" s="2"/>
      <c r="BH62681" s="2"/>
      <c r="BQ62681" s="2"/>
    </row>
    <row r="62682" spans="6:69" x14ac:dyDescent="0.2">
      <c r="F62682" s="9"/>
      <c r="G62682" s="9"/>
      <c r="H62682" s="9"/>
      <c r="I62682" s="9"/>
      <c r="J62682" s="9"/>
      <c r="O62682" s="2"/>
      <c r="X62682" s="2"/>
      <c r="AG62682" s="2"/>
      <c r="AP62682" s="2"/>
      <c r="AY62682" s="2"/>
      <c r="BH62682" s="2"/>
      <c r="BQ62682" s="2"/>
    </row>
    <row r="62683" spans="6:69" x14ac:dyDescent="0.2">
      <c r="F62683" s="9"/>
      <c r="G62683" s="9"/>
      <c r="H62683" s="9"/>
      <c r="I62683" s="9"/>
      <c r="J62683" s="9"/>
      <c r="O62683" s="2"/>
      <c r="X62683" s="2"/>
      <c r="AG62683" s="2"/>
      <c r="AP62683" s="2"/>
      <c r="AY62683" s="2"/>
      <c r="BH62683" s="2"/>
      <c r="BQ62683" s="2"/>
    </row>
    <row r="62684" spans="6:69" x14ac:dyDescent="0.2">
      <c r="F62684" s="9"/>
      <c r="G62684" s="9"/>
      <c r="H62684" s="9"/>
      <c r="I62684" s="9"/>
      <c r="J62684" s="9"/>
      <c r="O62684" s="2"/>
      <c r="X62684" s="2"/>
      <c r="AG62684" s="2"/>
      <c r="AP62684" s="2"/>
      <c r="AY62684" s="2"/>
      <c r="BH62684" s="2"/>
      <c r="BQ62684" s="2"/>
    </row>
    <row r="62685" spans="6:69" x14ac:dyDescent="0.2">
      <c r="F62685" s="9"/>
      <c r="G62685" s="9"/>
      <c r="H62685" s="9"/>
      <c r="I62685" s="9"/>
      <c r="J62685" s="9"/>
      <c r="O62685" s="2"/>
      <c r="X62685" s="2"/>
      <c r="AG62685" s="2"/>
      <c r="AP62685" s="2"/>
      <c r="AY62685" s="2"/>
      <c r="BH62685" s="2"/>
      <c r="BQ62685" s="2"/>
    </row>
    <row r="62686" spans="6:69" x14ac:dyDescent="0.2">
      <c r="F62686" s="9"/>
      <c r="G62686" s="9"/>
      <c r="H62686" s="9"/>
      <c r="I62686" s="9"/>
      <c r="J62686" s="9"/>
      <c r="O62686" s="2"/>
      <c r="X62686" s="2"/>
      <c r="AG62686" s="2"/>
      <c r="AP62686" s="2"/>
      <c r="AY62686" s="2"/>
      <c r="BH62686" s="2"/>
      <c r="BQ62686" s="2"/>
    </row>
    <row r="62687" spans="6:69" x14ac:dyDescent="0.2">
      <c r="F62687" s="9"/>
      <c r="G62687" s="9"/>
      <c r="H62687" s="9"/>
      <c r="I62687" s="9"/>
      <c r="J62687" s="9"/>
      <c r="O62687" s="2"/>
      <c r="X62687" s="2"/>
      <c r="AG62687" s="2"/>
      <c r="AP62687" s="2"/>
      <c r="AY62687" s="2"/>
      <c r="BH62687" s="2"/>
      <c r="BQ62687" s="2"/>
    </row>
    <row r="62688" spans="6:69" x14ac:dyDescent="0.2">
      <c r="F62688" s="9"/>
      <c r="G62688" s="9"/>
      <c r="H62688" s="9"/>
      <c r="I62688" s="9"/>
      <c r="J62688" s="9"/>
      <c r="O62688" s="2"/>
      <c r="X62688" s="2"/>
      <c r="AG62688" s="2"/>
      <c r="AP62688" s="2"/>
      <c r="AY62688" s="2"/>
      <c r="BH62688" s="2"/>
      <c r="BQ62688" s="2"/>
    </row>
    <row r="62689" spans="6:69" x14ac:dyDescent="0.2">
      <c r="F62689" s="9"/>
      <c r="G62689" s="9"/>
      <c r="H62689" s="9"/>
      <c r="I62689" s="9"/>
      <c r="J62689" s="9"/>
      <c r="O62689" s="2"/>
      <c r="X62689" s="2"/>
      <c r="AG62689" s="2"/>
      <c r="AP62689" s="2"/>
      <c r="AY62689" s="2"/>
      <c r="BH62689" s="2"/>
      <c r="BQ62689" s="2"/>
    </row>
    <row r="62690" spans="6:69" x14ac:dyDescent="0.2">
      <c r="F62690" s="9"/>
      <c r="G62690" s="9"/>
      <c r="H62690" s="9"/>
      <c r="I62690" s="9"/>
      <c r="J62690" s="9"/>
      <c r="O62690" s="2"/>
      <c r="X62690" s="2"/>
      <c r="AG62690" s="2"/>
      <c r="AP62690" s="2"/>
      <c r="AY62690" s="2"/>
      <c r="BH62690" s="2"/>
      <c r="BQ62690" s="2"/>
    </row>
    <row r="62691" spans="6:69" x14ac:dyDescent="0.2">
      <c r="F62691" s="9"/>
      <c r="G62691" s="9"/>
      <c r="H62691" s="9"/>
      <c r="I62691" s="9"/>
      <c r="J62691" s="9"/>
      <c r="O62691" s="2"/>
      <c r="X62691" s="2"/>
      <c r="AG62691" s="2"/>
      <c r="AP62691" s="2"/>
      <c r="AY62691" s="2"/>
      <c r="BH62691" s="2"/>
      <c r="BQ62691" s="2"/>
    </row>
    <row r="62692" spans="6:69" x14ac:dyDescent="0.2">
      <c r="F62692" s="9"/>
      <c r="G62692" s="9"/>
      <c r="H62692" s="9"/>
      <c r="I62692" s="9"/>
      <c r="J62692" s="9"/>
      <c r="O62692" s="2"/>
      <c r="X62692" s="2"/>
      <c r="AG62692" s="2"/>
      <c r="AP62692" s="2"/>
      <c r="AY62692" s="2"/>
      <c r="BH62692" s="2"/>
      <c r="BQ62692" s="2"/>
    </row>
    <row r="62693" spans="6:69" x14ac:dyDescent="0.2">
      <c r="F62693" s="9"/>
      <c r="G62693" s="9"/>
      <c r="H62693" s="9"/>
      <c r="I62693" s="9"/>
      <c r="J62693" s="9"/>
      <c r="O62693" s="2"/>
      <c r="X62693" s="2"/>
      <c r="AG62693" s="2"/>
      <c r="AP62693" s="2"/>
      <c r="AY62693" s="2"/>
      <c r="BH62693" s="2"/>
      <c r="BQ62693" s="2"/>
    </row>
    <row r="62694" spans="6:69" x14ac:dyDescent="0.2">
      <c r="F62694" s="9"/>
      <c r="G62694" s="9"/>
      <c r="H62694" s="9"/>
      <c r="I62694" s="9"/>
      <c r="J62694" s="9"/>
      <c r="O62694" s="2"/>
      <c r="X62694" s="2"/>
      <c r="AG62694" s="2"/>
      <c r="AP62694" s="2"/>
      <c r="AY62694" s="2"/>
      <c r="BH62694" s="2"/>
      <c r="BQ62694" s="2"/>
    </row>
    <row r="62695" spans="6:69" x14ac:dyDescent="0.2">
      <c r="F62695" s="9"/>
      <c r="G62695" s="9"/>
      <c r="H62695" s="9"/>
      <c r="I62695" s="9"/>
      <c r="J62695" s="9"/>
      <c r="O62695" s="2"/>
      <c r="X62695" s="2"/>
      <c r="AG62695" s="2"/>
      <c r="AP62695" s="2"/>
      <c r="AY62695" s="2"/>
      <c r="BH62695" s="2"/>
      <c r="BQ62695" s="2"/>
    </row>
    <row r="62696" spans="6:69" x14ac:dyDescent="0.2">
      <c r="F62696" s="9"/>
      <c r="G62696" s="9"/>
      <c r="H62696" s="9"/>
      <c r="I62696" s="9"/>
      <c r="J62696" s="9"/>
      <c r="O62696" s="2"/>
      <c r="X62696" s="2"/>
      <c r="AG62696" s="2"/>
      <c r="AP62696" s="2"/>
      <c r="AY62696" s="2"/>
      <c r="BH62696" s="2"/>
      <c r="BQ62696" s="2"/>
    </row>
    <row r="62697" spans="6:69" x14ac:dyDescent="0.2">
      <c r="F62697" s="9"/>
      <c r="G62697" s="9"/>
      <c r="H62697" s="9"/>
      <c r="I62697" s="9"/>
      <c r="J62697" s="9"/>
      <c r="O62697" s="2"/>
      <c r="X62697" s="2"/>
      <c r="AG62697" s="2"/>
      <c r="AP62697" s="2"/>
      <c r="AY62697" s="2"/>
      <c r="BH62697" s="2"/>
      <c r="BQ62697" s="2"/>
    </row>
    <row r="62698" spans="6:69" x14ac:dyDescent="0.2">
      <c r="F62698" s="9"/>
      <c r="G62698" s="9"/>
      <c r="H62698" s="9"/>
      <c r="I62698" s="9"/>
      <c r="J62698" s="9"/>
      <c r="O62698" s="2"/>
      <c r="X62698" s="2"/>
      <c r="AG62698" s="2"/>
      <c r="AP62698" s="2"/>
      <c r="AY62698" s="2"/>
      <c r="BH62698" s="2"/>
      <c r="BQ62698" s="2"/>
    </row>
    <row r="62699" spans="6:69" x14ac:dyDescent="0.2">
      <c r="F62699" s="9"/>
      <c r="G62699" s="9"/>
      <c r="H62699" s="9"/>
      <c r="I62699" s="9"/>
      <c r="J62699" s="9"/>
      <c r="O62699" s="2"/>
      <c r="X62699" s="2"/>
      <c r="AG62699" s="2"/>
      <c r="AP62699" s="2"/>
      <c r="AY62699" s="2"/>
      <c r="BH62699" s="2"/>
      <c r="BQ62699" s="2"/>
    </row>
    <row r="62700" spans="6:69" x14ac:dyDescent="0.2">
      <c r="F62700" s="9"/>
      <c r="G62700" s="9"/>
      <c r="H62700" s="9"/>
      <c r="I62700" s="9"/>
      <c r="J62700" s="9"/>
      <c r="O62700" s="2"/>
      <c r="X62700" s="2"/>
      <c r="AG62700" s="2"/>
      <c r="AP62700" s="2"/>
      <c r="AY62700" s="2"/>
      <c r="BH62700" s="2"/>
      <c r="BQ62700" s="2"/>
    </row>
    <row r="62701" spans="6:69" x14ac:dyDescent="0.2">
      <c r="F62701" s="9"/>
      <c r="G62701" s="9"/>
      <c r="H62701" s="9"/>
      <c r="I62701" s="9"/>
      <c r="J62701" s="9"/>
      <c r="O62701" s="2"/>
      <c r="X62701" s="2"/>
      <c r="AG62701" s="2"/>
      <c r="AP62701" s="2"/>
      <c r="AY62701" s="2"/>
      <c r="BH62701" s="2"/>
      <c r="BQ62701" s="2"/>
    </row>
    <row r="62702" spans="6:69" x14ac:dyDescent="0.2">
      <c r="F62702" s="9"/>
      <c r="G62702" s="9"/>
      <c r="H62702" s="9"/>
      <c r="I62702" s="9"/>
      <c r="J62702" s="9"/>
      <c r="O62702" s="2"/>
      <c r="X62702" s="2"/>
      <c r="AG62702" s="2"/>
      <c r="AP62702" s="2"/>
      <c r="AY62702" s="2"/>
      <c r="BH62702" s="2"/>
      <c r="BQ62702" s="2"/>
    </row>
    <row r="62703" spans="6:69" x14ac:dyDescent="0.2">
      <c r="F62703" s="9"/>
      <c r="G62703" s="9"/>
      <c r="H62703" s="9"/>
      <c r="I62703" s="9"/>
      <c r="J62703" s="9"/>
      <c r="O62703" s="2"/>
      <c r="X62703" s="2"/>
      <c r="AG62703" s="2"/>
      <c r="AP62703" s="2"/>
      <c r="AY62703" s="2"/>
      <c r="BH62703" s="2"/>
      <c r="BQ62703" s="2"/>
    </row>
    <row r="62704" spans="6:69" x14ac:dyDescent="0.2">
      <c r="F62704" s="9"/>
      <c r="G62704" s="9"/>
      <c r="H62704" s="9"/>
      <c r="I62704" s="9"/>
      <c r="J62704" s="9"/>
      <c r="O62704" s="2"/>
      <c r="X62704" s="2"/>
      <c r="AG62704" s="2"/>
      <c r="AP62704" s="2"/>
      <c r="AY62704" s="2"/>
      <c r="BH62704" s="2"/>
      <c r="BQ62704" s="2"/>
    </row>
    <row r="62705" spans="6:69" x14ac:dyDescent="0.2">
      <c r="F62705" s="9"/>
      <c r="G62705" s="9"/>
      <c r="H62705" s="9"/>
      <c r="I62705" s="9"/>
      <c r="J62705" s="9"/>
      <c r="O62705" s="2"/>
      <c r="X62705" s="2"/>
      <c r="AG62705" s="2"/>
      <c r="AP62705" s="2"/>
      <c r="AY62705" s="2"/>
      <c r="BH62705" s="2"/>
      <c r="BQ62705" s="2"/>
    </row>
    <row r="62706" spans="6:69" x14ac:dyDescent="0.2">
      <c r="F62706" s="9"/>
      <c r="G62706" s="9"/>
      <c r="H62706" s="9"/>
      <c r="I62706" s="9"/>
      <c r="J62706" s="9"/>
      <c r="O62706" s="2"/>
      <c r="X62706" s="2"/>
      <c r="AG62706" s="2"/>
      <c r="AP62706" s="2"/>
      <c r="AY62706" s="2"/>
      <c r="BH62706" s="2"/>
      <c r="BQ62706" s="2"/>
    </row>
    <row r="62707" spans="6:69" x14ac:dyDescent="0.2">
      <c r="F62707" s="9"/>
      <c r="G62707" s="9"/>
      <c r="H62707" s="9"/>
      <c r="I62707" s="9"/>
      <c r="J62707" s="9"/>
      <c r="O62707" s="2"/>
      <c r="X62707" s="2"/>
      <c r="AG62707" s="2"/>
      <c r="AP62707" s="2"/>
      <c r="AY62707" s="2"/>
      <c r="BH62707" s="2"/>
      <c r="BQ62707" s="2"/>
    </row>
    <row r="62708" spans="6:69" x14ac:dyDescent="0.2">
      <c r="F62708" s="9"/>
      <c r="G62708" s="9"/>
      <c r="H62708" s="9"/>
      <c r="I62708" s="9"/>
      <c r="J62708" s="9"/>
      <c r="O62708" s="2"/>
      <c r="X62708" s="2"/>
      <c r="AG62708" s="2"/>
      <c r="AP62708" s="2"/>
      <c r="AY62708" s="2"/>
      <c r="BH62708" s="2"/>
      <c r="BQ62708" s="2"/>
    </row>
    <row r="62709" spans="6:69" x14ac:dyDescent="0.2">
      <c r="F62709" s="9"/>
      <c r="G62709" s="9"/>
      <c r="H62709" s="9"/>
      <c r="I62709" s="9"/>
      <c r="J62709" s="9"/>
      <c r="O62709" s="2"/>
      <c r="X62709" s="2"/>
      <c r="AG62709" s="2"/>
      <c r="AP62709" s="2"/>
      <c r="AY62709" s="2"/>
      <c r="BH62709" s="2"/>
      <c r="BQ62709" s="2"/>
    </row>
    <row r="62710" spans="6:69" x14ac:dyDescent="0.2">
      <c r="F62710" s="9"/>
      <c r="G62710" s="9"/>
      <c r="H62710" s="9"/>
      <c r="I62710" s="9"/>
      <c r="J62710" s="9"/>
      <c r="O62710" s="2"/>
      <c r="X62710" s="2"/>
      <c r="AG62710" s="2"/>
      <c r="AP62710" s="2"/>
      <c r="AY62710" s="2"/>
      <c r="BH62710" s="2"/>
      <c r="BQ62710" s="2"/>
    </row>
    <row r="62711" spans="6:69" x14ac:dyDescent="0.2">
      <c r="F62711" s="9"/>
      <c r="G62711" s="9"/>
      <c r="H62711" s="9"/>
      <c r="I62711" s="9"/>
      <c r="J62711" s="9"/>
      <c r="O62711" s="2"/>
      <c r="X62711" s="2"/>
      <c r="AG62711" s="2"/>
      <c r="AP62711" s="2"/>
      <c r="AY62711" s="2"/>
      <c r="BH62711" s="2"/>
      <c r="BQ62711" s="2"/>
    </row>
    <row r="62712" spans="6:69" x14ac:dyDescent="0.2">
      <c r="F62712" s="9"/>
      <c r="G62712" s="9"/>
      <c r="H62712" s="9"/>
      <c r="I62712" s="9"/>
      <c r="J62712" s="9"/>
      <c r="O62712" s="2"/>
      <c r="X62712" s="2"/>
      <c r="AG62712" s="2"/>
      <c r="AP62712" s="2"/>
      <c r="AY62712" s="2"/>
      <c r="BH62712" s="2"/>
      <c r="BQ62712" s="2"/>
    </row>
    <row r="62713" spans="6:69" x14ac:dyDescent="0.2">
      <c r="F62713" s="9"/>
      <c r="G62713" s="9"/>
      <c r="H62713" s="9"/>
      <c r="I62713" s="9"/>
      <c r="J62713" s="9"/>
      <c r="O62713" s="2"/>
      <c r="X62713" s="2"/>
      <c r="AG62713" s="2"/>
      <c r="AP62713" s="2"/>
      <c r="AY62713" s="2"/>
      <c r="BH62713" s="2"/>
      <c r="BQ62713" s="2"/>
    </row>
    <row r="62714" spans="6:69" x14ac:dyDescent="0.2">
      <c r="F62714" s="9"/>
      <c r="G62714" s="9"/>
      <c r="H62714" s="9"/>
      <c r="I62714" s="9"/>
      <c r="J62714" s="9"/>
      <c r="O62714" s="2"/>
      <c r="X62714" s="2"/>
      <c r="AG62714" s="2"/>
      <c r="AP62714" s="2"/>
      <c r="AY62714" s="2"/>
      <c r="BH62714" s="2"/>
      <c r="BQ62714" s="2"/>
    </row>
    <row r="62715" spans="6:69" x14ac:dyDescent="0.2">
      <c r="F62715" s="9"/>
      <c r="G62715" s="9"/>
      <c r="H62715" s="9"/>
      <c r="I62715" s="9"/>
      <c r="J62715" s="9"/>
      <c r="O62715" s="2"/>
      <c r="X62715" s="2"/>
      <c r="AG62715" s="2"/>
      <c r="AP62715" s="2"/>
      <c r="AY62715" s="2"/>
      <c r="BH62715" s="2"/>
      <c r="BQ62715" s="2"/>
    </row>
    <row r="62716" spans="6:69" x14ac:dyDescent="0.2">
      <c r="F62716" s="9"/>
      <c r="G62716" s="9"/>
      <c r="H62716" s="9"/>
      <c r="I62716" s="9"/>
      <c r="J62716" s="9"/>
      <c r="O62716" s="2"/>
      <c r="X62716" s="2"/>
      <c r="AG62716" s="2"/>
      <c r="AP62716" s="2"/>
      <c r="AY62716" s="2"/>
      <c r="BH62716" s="2"/>
      <c r="BQ62716" s="2"/>
    </row>
    <row r="62717" spans="6:69" x14ac:dyDescent="0.2">
      <c r="F62717" s="9"/>
      <c r="G62717" s="9"/>
      <c r="H62717" s="9"/>
      <c r="I62717" s="9"/>
      <c r="J62717" s="9"/>
      <c r="O62717" s="2"/>
      <c r="X62717" s="2"/>
      <c r="AG62717" s="2"/>
      <c r="AP62717" s="2"/>
      <c r="AY62717" s="2"/>
      <c r="BH62717" s="2"/>
      <c r="BQ62717" s="2"/>
    </row>
    <row r="62718" spans="6:69" x14ac:dyDescent="0.2">
      <c r="F62718" s="9"/>
      <c r="G62718" s="9"/>
      <c r="H62718" s="9"/>
      <c r="I62718" s="9"/>
      <c r="J62718" s="9"/>
      <c r="O62718" s="2"/>
      <c r="X62718" s="2"/>
      <c r="AG62718" s="2"/>
      <c r="AP62718" s="2"/>
      <c r="AY62718" s="2"/>
      <c r="BH62718" s="2"/>
      <c r="BQ62718" s="2"/>
    </row>
    <row r="62719" spans="6:69" x14ac:dyDescent="0.2">
      <c r="F62719" s="9"/>
      <c r="G62719" s="9"/>
      <c r="H62719" s="9"/>
      <c r="I62719" s="9"/>
      <c r="J62719" s="9"/>
      <c r="O62719" s="2"/>
      <c r="X62719" s="2"/>
      <c r="AG62719" s="2"/>
      <c r="AP62719" s="2"/>
      <c r="AY62719" s="2"/>
      <c r="BH62719" s="2"/>
      <c r="BQ62719" s="2"/>
    </row>
    <row r="62720" spans="6:69" x14ac:dyDescent="0.2">
      <c r="F62720" s="9"/>
      <c r="G62720" s="9"/>
      <c r="H62720" s="9"/>
      <c r="I62720" s="9"/>
      <c r="J62720" s="9"/>
      <c r="O62720" s="2"/>
      <c r="X62720" s="2"/>
      <c r="AG62720" s="2"/>
      <c r="AP62720" s="2"/>
      <c r="AY62720" s="2"/>
      <c r="BH62720" s="2"/>
      <c r="BQ62720" s="2"/>
    </row>
    <row r="62721" spans="6:69" x14ac:dyDescent="0.2">
      <c r="F62721" s="9"/>
      <c r="G62721" s="9"/>
      <c r="H62721" s="9"/>
      <c r="I62721" s="9"/>
      <c r="J62721" s="9"/>
      <c r="O62721" s="2"/>
      <c r="X62721" s="2"/>
      <c r="AG62721" s="2"/>
      <c r="AP62721" s="2"/>
      <c r="AY62721" s="2"/>
      <c r="BH62721" s="2"/>
      <c r="BQ62721" s="2"/>
    </row>
    <row r="62722" spans="6:69" x14ac:dyDescent="0.2">
      <c r="F62722" s="9"/>
      <c r="G62722" s="9"/>
      <c r="H62722" s="9"/>
      <c r="I62722" s="9"/>
      <c r="J62722" s="9"/>
      <c r="O62722" s="2"/>
      <c r="X62722" s="2"/>
      <c r="AG62722" s="2"/>
      <c r="AP62722" s="2"/>
      <c r="AY62722" s="2"/>
      <c r="BH62722" s="2"/>
      <c r="BQ62722" s="2"/>
    </row>
    <row r="62723" spans="6:69" x14ac:dyDescent="0.2">
      <c r="F62723" s="9"/>
      <c r="G62723" s="9"/>
      <c r="H62723" s="9"/>
      <c r="I62723" s="9"/>
      <c r="J62723" s="9"/>
      <c r="O62723" s="2"/>
      <c r="X62723" s="2"/>
      <c r="AG62723" s="2"/>
      <c r="AP62723" s="2"/>
      <c r="AY62723" s="2"/>
      <c r="BH62723" s="2"/>
      <c r="BQ62723" s="2"/>
    </row>
    <row r="62724" spans="6:69" x14ac:dyDescent="0.2">
      <c r="F62724" s="9"/>
      <c r="G62724" s="9"/>
      <c r="H62724" s="9"/>
      <c r="I62724" s="9"/>
      <c r="J62724" s="9"/>
      <c r="O62724" s="2"/>
      <c r="X62724" s="2"/>
      <c r="AG62724" s="2"/>
      <c r="AP62724" s="2"/>
      <c r="AY62724" s="2"/>
      <c r="BH62724" s="2"/>
      <c r="BQ62724" s="2"/>
    </row>
    <row r="62725" spans="6:69" x14ac:dyDescent="0.2">
      <c r="F62725" s="9"/>
      <c r="G62725" s="9"/>
      <c r="H62725" s="9"/>
      <c r="I62725" s="9"/>
      <c r="J62725" s="9"/>
      <c r="O62725" s="2"/>
      <c r="X62725" s="2"/>
      <c r="AG62725" s="2"/>
      <c r="AP62725" s="2"/>
      <c r="AY62725" s="2"/>
      <c r="BH62725" s="2"/>
      <c r="BQ62725" s="2"/>
    </row>
    <row r="62726" spans="6:69" x14ac:dyDescent="0.2">
      <c r="F62726" s="9"/>
      <c r="G62726" s="9"/>
      <c r="H62726" s="9"/>
      <c r="I62726" s="9"/>
      <c r="J62726" s="9"/>
      <c r="O62726" s="2"/>
      <c r="X62726" s="2"/>
      <c r="AG62726" s="2"/>
      <c r="AP62726" s="2"/>
      <c r="AY62726" s="2"/>
      <c r="BH62726" s="2"/>
      <c r="BQ62726" s="2"/>
    </row>
    <row r="62727" spans="6:69" x14ac:dyDescent="0.2">
      <c r="F62727" s="9"/>
      <c r="G62727" s="9"/>
      <c r="H62727" s="9"/>
      <c r="I62727" s="9"/>
      <c r="J62727" s="9"/>
      <c r="O62727" s="2"/>
      <c r="X62727" s="2"/>
      <c r="AG62727" s="2"/>
      <c r="AP62727" s="2"/>
      <c r="AY62727" s="2"/>
      <c r="BH62727" s="2"/>
      <c r="BQ62727" s="2"/>
    </row>
    <row r="62728" spans="6:69" x14ac:dyDescent="0.2">
      <c r="F62728" s="9"/>
      <c r="G62728" s="9"/>
      <c r="H62728" s="9"/>
      <c r="I62728" s="9"/>
      <c r="J62728" s="9"/>
      <c r="O62728" s="2"/>
      <c r="X62728" s="2"/>
      <c r="AG62728" s="2"/>
      <c r="AP62728" s="2"/>
      <c r="AY62728" s="2"/>
      <c r="BH62728" s="2"/>
      <c r="BQ62728" s="2"/>
    </row>
    <row r="62729" spans="6:69" x14ac:dyDescent="0.2">
      <c r="F62729" s="9"/>
      <c r="G62729" s="9"/>
      <c r="H62729" s="9"/>
      <c r="I62729" s="9"/>
      <c r="J62729" s="9"/>
      <c r="O62729" s="2"/>
      <c r="X62729" s="2"/>
      <c r="AG62729" s="2"/>
      <c r="AP62729" s="2"/>
      <c r="AY62729" s="2"/>
      <c r="BH62729" s="2"/>
      <c r="BQ62729" s="2"/>
    </row>
    <row r="62730" spans="6:69" x14ac:dyDescent="0.2">
      <c r="F62730" s="9"/>
      <c r="G62730" s="9"/>
      <c r="H62730" s="9"/>
      <c r="I62730" s="9"/>
      <c r="J62730" s="9"/>
      <c r="O62730" s="2"/>
      <c r="X62730" s="2"/>
      <c r="AG62730" s="2"/>
      <c r="AP62730" s="2"/>
      <c r="AY62730" s="2"/>
      <c r="BH62730" s="2"/>
      <c r="BQ62730" s="2"/>
    </row>
    <row r="62731" spans="6:69" x14ac:dyDescent="0.2">
      <c r="F62731" s="9"/>
      <c r="G62731" s="9"/>
      <c r="H62731" s="9"/>
      <c r="I62731" s="9"/>
      <c r="J62731" s="9"/>
      <c r="O62731" s="2"/>
      <c r="X62731" s="2"/>
      <c r="AG62731" s="2"/>
      <c r="AP62731" s="2"/>
      <c r="AY62731" s="2"/>
      <c r="BH62731" s="2"/>
      <c r="BQ62731" s="2"/>
    </row>
    <row r="62732" spans="6:69" x14ac:dyDescent="0.2">
      <c r="F62732" s="9"/>
      <c r="G62732" s="9"/>
      <c r="H62732" s="9"/>
      <c r="I62732" s="9"/>
      <c r="J62732" s="9"/>
      <c r="O62732" s="2"/>
      <c r="X62732" s="2"/>
      <c r="AG62732" s="2"/>
      <c r="AP62732" s="2"/>
      <c r="AY62732" s="2"/>
      <c r="BH62732" s="2"/>
      <c r="BQ62732" s="2"/>
    </row>
    <row r="62733" spans="6:69" x14ac:dyDescent="0.2">
      <c r="F62733" s="9"/>
      <c r="G62733" s="9"/>
      <c r="H62733" s="9"/>
      <c r="I62733" s="9"/>
      <c r="J62733" s="9"/>
      <c r="O62733" s="2"/>
      <c r="X62733" s="2"/>
      <c r="AG62733" s="2"/>
      <c r="AP62733" s="2"/>
      <c r="AY62733" s="2"/>
      <c r="BH62733" s="2"/>
      <c r="BQ62733" s="2"/>
    </row>
    <row r="62734" spans="6:69" x14ac:dyDescent="0.2">
      <c r="F62734" s="9"/>
      <c r="G62734" s="9"/>
      <c r="H62734" s="9"/>
      <c r="I62734" s="9"/>
      <c r="J62734" s="9"/>
      <c r="O62734" s="2"/>
      <c r="X62734" s="2"/>
      <c r="AG62734" s="2"/>
      <c r="AP62734" s="2"/>
      <c r="AY62734" s="2"/>
      <c r="BH62734" s="2"/>
      <c r="BQ62734" s="2"/>
    </row>
    <row r="62735" spans="6:69" x14ac:dyDescent="0.2">
      <c r="F62735" s="9"/>
      <c r="G62735" s="9"/>
      <c r="H62735" s="9"/>
      <c r="I62735" s="9"/>
      <c r="J62735" s="9"/>
      <c r="O62735" s="2"/>
      <c r="X62735" s="2"/>
      <c r="AG62735" s="2"/>
      <c r="AP62735" s="2"/>
      <c r="AY62735" s="2"/>
      <c r="BH62735" s="2"/>
      <c r="BQ62735" s="2"/>
    </row>
    <row r="62736" spans="6:69" x14ac:dyDescent="0.2">
      <c r="F62736" s="9"/>
      <c r="G62736" s="9"/>
      <c r="H62736" s="9"/>
      <c r="I62736" s="9"/>
      <c r="J62736" s="9"/>
      <c r="O62736" s="2"/>
      <c r="X62736" s="2"/>
      <c r="AG62736" s="2"/>
      <c r="AP62736" s="2"/>
      <c r="AY62736" s="2"/>
      <c r="BH62736" s="2"/>
      <c r="BQ62736" s="2"/>
    </row>
    <row r="62737" spans="6:69" x14ac:dyDescent="0.2">
      <c r="F62737" s="9"/>
      <c r="G62737" s="9"/>
      <c r="H62737" s="9"/>
      <c r="I62737" s="9"/>
      <c r="J62737" s="9"/>
      <c r="O62737" s="2"/>
      <c r="X62737" s="2"/>
      <c r="AG62737" s="2"/>
      <c r="AP62737" s="2"/>
      <c r="AY62737" s="2"/>
      <c r="BH62737" s="2"/>
      <c r="BQ62737" s="2"/>
    </row>
    <row r="62738" spans="6:69" x14ac:dyDescent="0.2">
      <c r="F62738" s="9"/>
      <c r="G62738" s="9"/>
      <c r="H62738" s="9"/>
      <c r="I62738" s="9"/>
      <c r="J62738" s="9"/>
      <c r="O62738" s="2"/>
      <c r="X62738" s="2"/>
      <c r="AG62738" s="2"/>
      <c r="AP62738" s="2"/>
      <c r="AY62738" s="2"/>
      <c r="BH62738" s="2"/>
      <c r="BQ62738" s="2"/>
    </row>
    <row r="62739" spans="6:69" x14ac:dyDescent="0.2">
      <c r="F62739" s="9"/>
      <c r="G62739" s="9"/>
      <c r="H62739" s="9"/>
      <c r="I62739" s="9"/>
      <c r="J62739" s="9"/>
      <c r="O62739" s="2"/>
      <c r="X62739" s="2"/>
      <c r="AG62739" s="2"/>
      <c r="AP62739" s="2"/>
      <c r="AY62739" s="2"/>
      <c r="BH62739" s="2"/>
      <c r="BQ62739" s="2"/>
    </row>
    <row r="62740" spans="6:69" x14ac:dyDescent="0.2">
      <c r="F62740" s="9"/>
      <c r="G62740" s="9"/>
      <c r="H62740" s="9"/>
      <c r="I62740" s="9"/>
      <c r="J62740" s="9"/>
      <c r="O62740" s="2"/>
      <c r="X62740" s="2"/>
      <c r="AG62740" s="2"/>
      <c r="AP62740" s="2"/>
      <c r="AY62740" s="2"/>
      <c r="BH62740" s="2"/>
      <c r="BQ62740" s="2"/>
    </row>
    <row r="62741" spans="6:69" x14ac:dyDescent="0.2">
      <c r="F62741" s="9"/>
      <c r="G62741" s="9"/>
      <c r="H62741" s="9"/>
      <c r="I62741" s="9"/>
      <c r="J62741" s="9"/>
      <c r="O62741" s="2"/>
      <c r="X62741" s="2"/>
      <c r="AG62741" s="2"/>
      <c r="AP62741" s="2"/>
      <c r="AY62741" s="2"/>
      <c r="BH62741" s="2"/>
      <c r="BQ62741" s="2"/>
    </row>
    <row r="62742" spans="6:69" x14ac:dyDescent="0.2">
      <c r="F62742" s="9"/>
      <c r="G62742" s="9"/>
      <c r="H62742" s="9"/>
      <c r="I62742" s="9"/>
      <c r="J62742" s="9"/>
      <c r="O62742" s="2"/>
      <c r="X62742" s="2"/>
      <c r="AG62742" s="2"/>
      <c r="AP62742" s="2"/>
      <c r="AY62742" s="2"/>
      <c r="BH62742" s="2"/>
      <c r="BQ62742" s="2"/>
    </row>
    <row r="62743" spans="6:69" x14ac:dyDescent="0.2">
      <c r="F62743" s="9"/>
      <c r="G62743" s="9"/>
      <c r="H62743" s="9"/>
      <c r="I62743" s="9"/>
      <c r="J62743" s="9"/>
      <c r="O62743" s="2"/>
      <c r="X62743" s="2"/>
      <c r="AG62743" s="2"/>
      <c r="AP62743" s="2"/>
      <c r="AY62743" s="2"/>
      <c r="BH62743" s="2"/>
      <c r="BQ62743" s="2"/>
    </row>
    <row r="62744" spans="6:69" x14ac:dyDescent="0.2">
      <c r="F62744" s="9"/>
      <c r="G62744" s="9"/>
      <c r="H62744" s="9"/>
      <c r="I62744" s="9"/>
      <c r="J62744" s="9"/>
      <c r="O62744" s="2"/>
      <c r="X62744" s="2"/>
      <c r="AG62744" s="2"/>
      <c r="AP62744" s="2"/>
      <c r="AY62744" s="2"/>
      <c r="BH62744" s="2"/>
      <c r="BQ62744" s="2"/>
    </row>
    <row r="62745" spans="6:69" x14ac:dyDescent="0.2">
      <c r="F62745" s="9"/>
      <c r="G62745" s="9"/>
      <c r="H62745" s="9"/>
      <c r="I62745" s="9"/>
      <c r="J62745" s="9"/>
      <c r="O62745" s="2"/>
      <c r="X62745" s="2"/>
      <c r="AG62745" s="2"/>
      <c r="AP62745" s="2"/>
      <c r="AY62745" s="2"/>
      <c r="BH62745" s="2"/>
      <c r="BQ62745" s="2"/>
    </row>
    <row r="62746" spans="6:69" x14ac:dyDescent="0.2">
      <c r="F62746" s="9"/>
      <c r="G62746" s="9"/>
      <c r="H62746" s="9"/>
      <c r="I62746" s="9"/>
      <c r="J62746" s="9"/>
      <c r="O62746" s="2"/>
      <c r="X62746" s="2"/>
      <c r="AG62746" s="2"/>
      <c r="AP62746" s="2"/>
      <c r="AY62746" s="2"/>
      <c r="BH62746" s="2"/>
      <c r="BQ62746" s="2"/>
    </row>
    <row r="62747" spans="6:69" x14ac:dyDescent="0.2">
      <c r="F62747" s="9"/>
      <c r="G62747" s="9"/>
      <c r="H62747" s="9"/>
      <c r="I62747" s="9"/>
      <c r="J62747" s="9"/>
      <c r="O62747" s="2"/>
      <c r="X62747" s="2"/>
      <c r="AG62747" s="2"/>
      <c r="AP62747" s="2"/>
      <c r="AY62747" s="2"/>
      <c r="BH62747" s="2"/>
      <c r="BQ62747" s="2"/>
    </row>
    <row r="62748" spans="6:69" x14ac:dyDescent="0.2">
      <c r="F62748" s="9"/>
      <c r="G62748" s="9"/>
      <c r="H62748" s="9"/>
      <c r="I62748" s="9"/>
      <c r="J62748" s="9"/>
      <c r="O62748" s="2"/>
      <c r="X62748" s="2"/>
      <c r="AG62748" s="2"/>
      <c r="AP62748" s="2"/>
      <c r="AY62748" s="2"/>
      <c r="BH62748" s="2"/>
      <c r="BQ62748" s="2"/>
    </row>
    <row r="62749" spans="6:69" x14ac:dyDescent="0.2">
      <c r="F62749" s="9"/>
      <c r="G62749" s="9"/>
      <c r="H62749" s="9"/>
      <c r="I62749" s="9"/>
      <c r="J62749" s="9"/>
      <c r="O62749" s="2"/>
      <c r="X62749" s="2"/>
      <c r="AG62749" s="2"/>
      <c r="AP62749" s="2"/>
      <c r="AY62749" s="2"/>
      <c r="BH62749" s="2"/>
      <c r="BQ62749" s="2"/>
    </row>
    <row r="62750" spans="6:69" x14ac:dyDescent="0.2">
      <c r="F62750" s="9"/>
      <c r="G62750" s="9"/>
      <c r="H62750" s="9"/>
      <c r="I62750" s="9"/>
      <c r="J62750" s="9"/>
      <c r="O62750" s="2"/>
      <c r="X62750" s="2"/>
      <c r="AG62750" s="2"/>
      <c r="AP62750" s="2"/>
      <c r="AY62750" s="2"/>
      <c r="BH62750" s="2"/>
      <c r="BQ62750" s="2"/>
    </row>
    <row r="62751" spans="6:69" x14ac:dyDescent="0.2">
      <c r="F62751" s="9"/>
      <c r="G62751" s="9"/>
      <c r="H62751" s="9"/>
      <c r="I62751" s="9"/>
      <c r="J62751" s="9"/>
      <c r="O62751" s="2"/>
      <c r="X62751" s="2"/>
      <c r="AG62751" s="2"/>
      <c r="AP62751" s="2"/>
      <c r="AY62751" s="2"/>
      <c r="BH62751" s="2"/>
      <c r="BQ62751" s="2"/>
    </row>
    <row r="62752" spans="6:69" x14ac:dyDescent="0.2">
      <c r="F62752" s="9"/>
      <c r="G62752" s="9"/>
      <c r="H62752" s="9"/>
      <c r="I62752" s="9"/>
      <c r="J62752" s="9"/>
      <c r="O62752" s="2"/>
      <c r="X62752" s="2"/>
      <c r="AG62752" s="2"/>
      <c r="AP62752" s="2"/>
      <c r="AY62752" s="2"/>
      <c r="BH62752" s="2"/>
      <c r="BQ62752" s="2"/>
    </row>
    <row r="62753" spans="6:69" x14ac:dyDescent="0.2">
      <c r="F62753" s="9"/>
      <c r="G62753" s="9"/>
      <c r="H62753" s="9"/>
      <c r="I62753" s="9"/>
      <c r="J62753" s="9"/>
      <c r="O62753" s="2"/>
      <c r="X62753" s="2"/>
      <c r="AG62753" s="2"/>
      <c r="AP62753" s="2"/>
      <c r="AY62753" s="2"/>
      <c r="BH62753" s="2"/>
      <c r="BQ62753" s="2"/>
    </row>
    <row r="62754" spans="6:69" x14ac:dyDescent="0.2">
      <c r="F62754" s="9"/>
      <c r="G62754" s="9"/>
      <c r="H62754" s="9"/>
      <c r="I62754" s="9"/>
      <c r="J62754" s="9"/>
      <c r="O62754" s="2"/>
      <c r="X62754" s="2"/>
      <c r="AG62754" s="2"/>
      <c r="AP62754" s="2"/>
      <c r="AY62754" s="2"/>
      <c r="BH62754" s="2"/>
      <c r="BQ62754" s="2"/>
    </row>
    <row r="62755" spans="6:69" x14ac:dyDescent="0.2">
      <c r="F62755" s="9"/>
      <c r="G62755" s="9"/>
      <c r="H62755" s="9"/>
      <c r="I62755" s="9"/>
      <c r="J62755" s="9"/>
      <c r="O62755" s="2"/>
      <c r="X62755" s="2"/>
      <c r="AG62755" s="2"/>
      <c r="AP62755" s="2"/>
      <c r="AY62755" s="2"/>
      <c r="BH62755" s="2"/>
      <c r="BQ62755" s="2"/>
    </row>
    <row r="62756" spans="6:69" x14ac:dyDescent="0.2">
      <c r="F62756" s="9"/>
      <c r="G62756" s="9"/>
      <c r="H62756" s="9"/>
      <c r="I62756" s="9"/>
      <c r="J62756" s="9"/>
      <c r="O62756" s="2"/>
      <c r="X62756" s="2"/>
      <c r="AG62756" s="2"/>
      <c r="AP62756" s="2"/>
      <c r="AY62756" s="2"/>
      <c r="BH62756" s="2"/>
      <c r="BQ62756" s="2"/>
    </row>
    <row r="62757" spans="6:69" x14ac:dyDescent="0.2">
      <c r="F62757" s="9"/>
      <c r="G62757" s="9"/>
      <c r="H62757" s="9"/>
      <c r="I62757" s="9"/>
      <c r="J62757" s="9"/>
      <c r="O62757" s="2"/>
      <c r="X62757" s="2"/>
      <c r="AG62757" s="2"/>
      <c r="AP62757" s="2"/>
      <c r="AY62757" s="2"/>
      <c r="BH62757" s="2"/>
      <c r="BQ62757" s="2"/>
    </row>
    <row r="62758" spans="6:69" x14ac:dyDescent="0.2">
      <c r="F62758" s="9"/>
      <c r="G62758" s="9"/>
      <c r="H62758" s="9"/>
      <c r="I62758" s="9"/>
      <c r="J62758" s="9"/>
      <c r="O62758" s="2"/>
      <c r="X62758" s="2"/>
      <c r="AG62758" s="2"/>
      <c r="AP62758" s="2"/>
      <c r="AY62758" s="2"/>
      <c r="BH62758" s="2"/>
      <c r="BQ62758" s="2"/>
    </row>
    <row r="62759" spans="6:69" x14ac:dyDescent="0.2">
      <c r="F62759" s="9"/>
      <c r="G62759" s="9"/>
      <c r="H62759" s="9"/>
      <c r="I62759" s="9"/>
      <c r="J62759" s="9"/>
      <c r="O62759" s="2"/>
      <c r="X62759" s="2"/>
      <c r="AG62759" s="2"/>
      <c r="AP62759" s="2"/>
      <c r="AY62759" s="2"/>
      <c r="BH62759" s="2"/>
      <c r="BQ62759" s="2"/>
    </row>
    <row r="62760" spans="6:69" x14ac:dyDescent="0.2">
      <c r="F62760" s="9"/>
      <c r="G62760" s="9"/>
      <c r="H62760" s="9"/>
      <c r="I62760" s="9"/>
      <c r="J62760" s="9"/>
      <c r="O62760" s="2"/>
      <c r="X62760" s="2"/>
      <c r="AG62760" s="2"/>
      <c r="AP62760" s="2"/>
      <c r="AY62760" s="2"/>
      <c r="BH62760" s="2"/>
      <c r="BQ62760" s="2"/>
    </row>
    <row r="62761" spans="6:69" x14ac:dyDescent="0.2">
      <c r="F62761" s="9"/>
      <c r="G62761" s="9"/>
      <c r="H62761" s="9"/>
      <c r="I62761" s="9"/>
      <c r="J62761" s="9"/>
      <c r="O62761" s="2"/>
      <c r="X62761" s="2"/>
      <c r="AG62761" s="2"/>
      <c r="AP62761" s="2"/>
      <c r="AY62761" s="2"/>
      <c r="BH62761" s="2"/>
      <c r="BQ62761" s="2"/>
    </row>
    <row r="62762" spans="6:69" x14ac:dyDescent="0.2">
      <c r="F62762" s="9"/>
      <c r="G62762" s="9"/>
      <c r="H62762" s="9"/>
      <c r="I62762" s="9"/>
      <c r="J62762" s="9"/>
      <c r="O62762" s="2"/>
      <c r="X62762" s="2"/>
      <c r="AG62762" s="2"/>
      <c r="AP62762" s="2"/>
      <c r="AY62762" s="2"/>
      <c r="BH62762" s="2"/>
      <c r="BQ62762" s="2"/>
    </row>
    <row r="62763" spans="6:69" x14ac:dyDescent="0.2">
      <c r="F62763" s="9"/>
      <c r="G62763" s="9"/>
      <c r="H62763" s="9"/>
      <c r="I62763" s="9"/>
      <c r="J62763" s="9"/>
      <c r="O62763" s="2"/>
      <c r="X62763" s="2"/>
      <c r="AG62763" s="2"/>
      <c r="AP62763" s="2"/>
      <c r="AY62763" s="2"/>
      <c r="BH62763" s="2"/>
      <c r="BQ62763" s="2"/>
    </row>
    <row r="62764" spans="6:69" x14ac:dyDescent="0.2">
      <c r="F62764" s="9"/>
      <c r="G62764" s="9"/>
      <c r="H62764" s="9"/>
      <c r="I62764" s="9"/>
      <c r="J62764" s="9"/>
      <c r="O62764" s="2"/>
      <c r="X62764" s="2"/>
      <c r="AG62764" s="2"/>
      <c r="AP62764" s="2"/>
      <c r="AY62764" s="2"/>
      <c r="BH62764" s="2"/>
      <c r="BQ62764" s="2"/>
    </row>
    <row r="62765" spans="6:69" x14ac:dyDescent="0.2">
      <c r="F62765" s="9"/>
      <c r="G62765" s="9"/>
      <c r="H62765" s="9"/>
      <c r="I62765" s="9"/>
      <c r="J62765" s="9"/>
      <c r="O62765" s="2"/>
      <c r="X62765" s="2"/>
      <c r="AG62765" s="2"/>
      <c r="AP62765" s="2"/>
      <c r="AY62765" s="2"/>
      <c r="BH62765" s="2"/>
      <c r="BQ62765" s="2"/>
    </row>
    <row r="62766" spans="6:69" x14ac:dyDescent="0.2">
      <c r="F62766" s="9"/>
      <c r="G62766" s="9"/>
      <c r="H62766" s="9"/>
      <c r="I62766" s="9"/>
      <c r="J62766" s="9"/>
      <c r="O62766" s="2"/>
      <c r="X62766" s="2"/>
      <c r="AG62766" s="2"/>
      <c r="AP62766" s="2"/>
      <c r="AY62766" s="2"/>
      <c r="BH62766" s="2"/>
      <c r="BQ62766" s="2"/>
    </row>
    <row r="62767" spans="6:69" x14ac:dyDescent="0.2">
      <c r="F62767" s="9"/>
      <c r="G62767" s="9"/>
      <c r="H62767" s="9"/>
      <c r="I62767" s="9"/>
      <c r="J62767" s="9"/>
      <c r="O62767" s="2"/>
      <c r="X62767" s="2"/>
      <c r="AG62767" s="2"/>
      <c r="AP62767" s="2"/>
      <c r="AY62767" s="2"/>
      <c r="BH62767" s="2"/>
      <c r="BQ62767" s="2"/>
    </row>
    <row r="62768" spans="6:69" x14ac:dyDescent="0.2">
      <c r="F62768" s="9"/>
      <c r="G62768" s="9"/>
      <c r="H62768" s="9"/>
      <c r="I62768" s="9"/>
      <c r="J62768" s="9"/>
      <c r="O62768" s="2"/>
      <c r="X62768" s="2"/>
      <c r="AG62768" s="2"/>
      <c r="AP62768" s="2"/>
      <c r="AY62768" s="2"/>
      <c r="BH62768" s="2"/>
      <c r="BQ62768" s="2"/>
    </row>
    <row r="62769" spans="6:69" x14ac:dyDescent="0.2">
      <c r="F62769" s="9"/>
      <c r="G62769" s="9"/>
      <c r="H62769" s="9"/>
      <c r="I62769" s="9"/>
      <c r="J62769" s="9"/>
      <c r="O62769" s="2"/>
      <c r="X62769" s="2"/>
      <c r="AG62769" s="2"/>
      <c r="AP62769" s="2"/>
      <c r="AY62769" s="2"/>
      <c r="BH62769" s="2"/>
      <c r="BQ62769" s="2"/>
    </row>
    <row r="62770" spans="6:69" x14ac:dyDescent="0.2">
      <c r="F62770" s="9"/>
      <c r="G62770" s="9"/>
      <c r="H62770" s="9"/>
      <c r="I62770" s="9"/>
      <c r="J62770" s="9"/>
      <c r="O62770" s="2"/>
      <c r="X62770" s="2"/>
      <c r="AG62770" s="2"/>
      <c r="AP62770" s="2"/>
      <c r="AY62770" s="2"/>
      <c r="BH62770" s="2"/>
      <c r="BQ62770" s="2"/>
    </row>
    <row r="62771" spans="6:69" x14ac:dyDescent="0.2">
      <c r="F62771" s="9"/>
      <c r="G62771" s="9"/>
      <c r="H62771" s="9"/>
      <c r="I62771" s="9"/>
      <c r="J62771" s="9"/>
      <c r="O62771" s="2"/>
      <c r="X62771" s="2"/>
      <c r="AG62771" s="2"/>
      <c r="AP62771" s="2"/>
      <c r="AY62771" s="2"/>
      <c r="BH62771" s="2"/>
      <c r="BQ62771" s="2"/>
    </row>
    <row r="62772" spans="6:69" x14ac:dyDescent="0.2">
      <c r="F62772" s="9"/>
      <c r="G62772" s="9"/>
      <c r="H62772" s="9"/>
      <c r="I62772" s="9"/>
      <c r="J62772" s="9"/>
      <c r="O62772" s="2"/>
      <c r="X62772" s="2"/>
      <c r="AG62772" s="2"/>
      <c r="AP62772" s="2"/>
      <c r="AY62772" s="2"/>
      <c r="BH62772" s="2"/>
      <c r="BQ62772" s="2"/>
    </row>
    <row r="62773" spans="6:69" x14ac:dyDescent="0.2">
      <c r="F62773" s="9"/>
      <c r="G62773" s="9"/>
      <c r="H62773" s="9"/>
      <c r="I62773" s="9"/>
      <c r="J62773" s="9"/>
      <c r="O62773" s="2"/>
      <c r="X62773" s="2"/>
      <c r="AG62773" s="2"/>
      <c r="AP62773" s="2"/>
      <c r="AY62773" s="2"/>
      <c r="BH62773" s="2"/>
      <c r="BQ62773" s="2"/>
    </row>
    <row r="62774" spans="6:69" x14ac:dyDescent="0.2">
      <c r="F62774" s="9"/>
      <c r="G62774" s="9"/>
      <c r="H62774" s="9"/>
      <c r="I62774" s="9"/>
      <c r="J62774" s="9"/>
      <c r="O62774" s="2"/>
      <c r="X62774" s="2"/>
      <c r="AG62774" s="2"/>
      <c r="AP62774" s="2"/>
      <c r="AY62774" s="2"/>
      <c r="BH62774" s="2"/>
      <c r="BQ62774" s="2"/>
    </row>
    <row r="62775" spans="6:69" x14ac:dyDescent="0.2">
      <c r="F62775" s="9"/>
      <c r="G62775" s="9"/>
      <c r="H62775" s="9"/>
      <c r="I62775" s="9"/>
      <c r="J62775" s="9"/>
      <c r="O62775" s="2"/>
      <c r="X62775" s="2"/>
      <c r="AG62775" s="2"/>
      <c r="AP62775" s="2"/>
      <c r="AY62775" s="2"/>
      <c r="BH62775" s="2"/>
      <c r="BQ62775" s="2"/>
    </row>
    <row r="62776" spans="6:69" x14ac:dyDescent="0.2">
      <c r="F62776" s="9"/>
      <c r="G62776" s="9"/>
      <c r="H62776" s="9"/>
      <c r="I62776" s="9"/>
      <c r="J62776" s="9"/>
      <c r="O62776" s="2"/>
      <c r="X62776" s="2"/>
      <c r="AG62776" s="2"/>
      <c r="AP62776" s="2"/>
      <c r="AY62776" s="2"/>
      <c r="BH62776" s="2"/>
      <c r="BQ62776" s="2"/>
    </row>
    <row r="62777" spans="6:69" x14ac:dyDescent="0.2">
      <c r="F62777" s="9"/>
      <c r="G62777" s="9"/>
      <c r="H62777" s="9"/>
      <c r="I62777" s="9"/>
      <c r="J62777" s="9"/>
      <c r="O62777" s="2"/>
      <c r="X62777" s="2"/>
      <c r="AG62777" s="2"/>
      <c r="AP62777" s="2"/>
      <c r="AY62777" s="2"/>
      <c r="BH62777" s="2"/>
      <c r="BQ62777" s="2"/>
    </row>
    <row r="62778" spans="6:69" x14ac:dyDescent="0.2">
      <c r="F62778" s="9"/>
      <c r="G62778" s="9"/>
      <c r="H62778" s="9"/>
      <c r="I62778" s="9"/>
      <c r="J62778" s="9"/>
      <c r="O62778" s="2"/>
      <c r="X62778" s="2"/>
      <c r="AG62778" s="2"/>
      <c r="AP62778" s="2"/>
      <c r="AY62778" s="2"/>
      <c r="BH62778" s="2"/>
      <c r="BQ62778" s="2"/>
    </row>
    <row r="62779" spans="6:69" x14ac:dyDescent="0.2">
      <c r="F62779" s="9"/>
      <c r="G62779" s="9"/>
      <c r="H62779" s="9"/>
      <c r="I62779" s="9"/>
      <c r="J62779" s="9"/>
      <c r="O62779" s="2"/>
      <c r="X62779" s="2"/>
      <c r="AG62779" s="2"/>
      <c r="AP62779" s="2"/>
      <c r="AY62779" s="2"/>
      <c r="BH62779" s="2"/>
      <c r="BQ62779" s="2"/>
    </row>
    <row r="62780" spans="6:69" x14ac:dyDescent="0.2">
      <c r="F62780" s="9"/>
      <c r="G62780" s="9"/>
      <c r="H62780" s="9"/>
      <c r="I62780" s="9"/>
      <c r="J62780" s="9"/>
      <c r="O62780" s="2"/>
      <c r="X62780" s="2"/>
      <c r="AG62780" s="2"/>
      <c r="AP62780" s="2"/>
      <c r="AY62780" s="2"/>
      <c r="BH62780" s="2"/>
      <c r="BQ62780" s="2"/>
    </row>
    <row r="62781" spans="6:69" x14ac:dyDescent="0.2">
      <c r="F62781" s="9"/>
      <c r="G62781" s="9"/>
      <c r="H62781" s="9"/>
      <c r="I62781" s="9"/>
      <c r="J62781" s="9"/>
      <c r="O62781" s="2"/>
      <c r="X62781" s="2"/>
      <c r="AG62781" s="2"/>
      <c r="AP62781" s="2"/>
      <c r="AY62781" s="2"/>
      <c r="BH62781" s="2"/>
      <c r="BQ62781" s="2"/>
    </row>
    <row r="62782" spans="6:69" x14ac:dyDescent="0.2">
      <c r="F62782" s="9"/>
      <c r="G62782" s="9"/>
      <c r="H62782" s="9"/>
      <c r="I62782" s="9"/>
      <c r="J62782" s="9"/>
      <c r="O62782" s="2"/>
      <c r="X62782" s="2"/>
      <c r="AG62782" s="2"/>
      <c r="AP62782" s="2"/>
      <c r="AY62782" s="2"/>
      <c r="BH62782" s="2"/>
      <c r="BQ62782" s="2"/>
    </row>
    <row r="62783" spans="6:69" x14ac:dyDescent="0.2">
      <c r="F62783" s="9"/>
      <c r="G62783" s="9"/>
      <c r="H62783" s="9"/>
      <c r="I62783" s="9"/>
      <c r="J62783" s="9"/>
      <c r="O62783" s="2"/>
      <c r="X62783" s="2"/>
      <c r="AG62783" s="2"/>
      <c r="AP62783" s="2"/>
      <c r="AY62783" s="2"/>
      <c r="BH62783" s="2"/>
      <c r="BQ62783" s="2"/>
    </row>
    <row r="62784" spans="6:69" x14ac:dyDescent="0.2">
      <c r="F62784" s="9"/>
      <c r="G62784" s="9"/>
      <c r="H62784" s="9"/>
      <c r="I62784" s="9"/>
      <c r="J62784" s="9"/>
      <c r="O62784" s="2"/>
      <c r="X62784" s="2"/>
      <c r="AG62784" s="2"/>
      <c r="AP62784" s="2"/>
      <c r="AY62784" s="2"/>
      <c r="BH62784" s="2"/>
      <c r="BQ62784" s="2"/>
    </row>
    <row r="62785" spans="6:69" x14ac:dyDescent="0.2">
      <c r="F62785" s="9"/>
      <c r="G62785" s="9"/>
      <c r="H62785" s="9"/>
      <c r="I62785" s="9"/>
      <c r="J62785" s="9"/>
      <c r="O62785" s="2"/>
      <c r="X62785" s="2"/>
      <c r="AG62785" s="2"/>
      <c r="AP62785" s="2"/>
      <c r="AY62785" s="2"/>
      <c r="BH62785" s="2"/>
      <c r="BQ62785" s="2"/>
    </row>
    <row r="62786" spans="6:69" x14ac:dyDescent="0.2">
      <c r="F62786" s="9"/>
      <c r="G62786" s="9"/>
      <c r="H62786" s="9"/>
      <c r="I62786" s="9"/>
      <c r="J62786" s="9"/>
      <c r="O62786" s="2"/>
      <c r="X62786" s="2"/>
      <c r="AG62786" s="2"/>
      <c r="AP62786" s="2"/>
      <c r="AY62786" s="2"/>
      <c r="BH62786" s="2"/>
      <c r="BQ62786" s="2"/>
    </row>
    <row r="62787" spans="6:69" x14ac:dyDescent="0.2">
      <c r="F62787" s="9"/>
      <c r="G62787" s="9"/>
      <c r="H62787" s="9"/>
      <c r="I62787" s="9"/>
      <c r="J62787" s="9"/>
      <c r="O62787" s="2"/>
      <c r="X62787" s="2"/>
      <c r="AG62787" s="2"/>
      <c r="AP62787" s="2"/>
      <c r="AY62787" s="2"/>
      <c r="BH62787" s="2"/>
      <c r="BQ62787" s="2"/>
    </row>
    <row r="62788" spans="6:69" x14ac:dyDescent="0.2">
      <c r="F62788" s="9"/>
      <c r="G62788" s="9"/>
      <c r="H62788" s="9"/>
      <c r="I62788" s="9"/>
      <c r="J62788" s="9"/>
      <c r="O62788" s="2"/>
      <c r="X62788" s="2"/>
      <c r="AG62788" s="2"/>
      <c r="AP62788" s="2"/>
      <c r="AY62788" s="2"/>
      <c r="BH62788" s="2"/>
      <c r="BQ62788" s="2"/>
    </row>
    <row r="62789" spans="6:69" x14ac:dyDescent="0.2">
      <c r="F62789" s="9"/>
      <c r="G62789" s="9"/>
      <c r="H62789" s="9"/>
      <c r="I62789" s="9"/>
      <c r="J62789" s="9"/>
      <c r="O62789" s="2"/>
      <c r="X62789" s="2"/>
      <c r="AG62789" s="2"/>
      <c r="AP62789" s="2"/>
      <c r="AY62789" s="2"/>
      <c r="BH62789" s="2"/>
      <c r="BQ62789" s="2"/>
    </row>
    <row r="62790" spans="6:69" x14ac:dyDescent="0.2">
      <c r="F62790" s="9"/>
      <c r="G62790" s="9"/>
      <c r="H62790" s="9"/>
      <c r="I62790" s="9"/>
      <c r="J62790" s="9"/>
      <c r="O62790" s="2"/>
      <c r="X62790" s="2"/>
      <c r="AG62790" s="2"/>
      <c r="AP62790" s="2"/>
      <c r="AY62790" s="2"/>
      <c r="BH62790" s="2"/>
      <c r="BQ62790" s="2"/>
    </row>
    <row r="62791" spans="6:69" x14ac:dyDescent="0.2">
      <c r="F62791" s="9"/>
      <c r="G62791" s="9"/>
      <c r="H62791" s="9"/>
      <c r="I62791" s="9"/>
      <c r="J62791" s="9"/>
      <c r="O62791" s="2"/>
      <c r="X62791" s="2"/>
      <c r="AG62791" s="2"/>
      <c r="AP62791" s="2"/>
      <c r="AY62791" s="2"/>
      <c r="BH62791" s="2"/>
      <c r="BQ62791" s="2"/>
    </row>
    <row r="62792" spans="6:69" x14ac:dyDescent="0.2">
      <c r="F62792" s="9"/>
      <c r="G62792" s="9"/>
      <c r="H62792" s="9"/>
      <c r="I62792" s="9"/>
      <c r="J62792" s="9"/>
      <c r="O62792" s="2"/>
      <c r="X62792" s="2"/>
      <c r="AG62792" s="2"/>
      <c r="AP62792" s="2"/>
      <c r="AY62792" s="2"/>
      <c r="BH62792" s="2"/>
      <c r="BQ62792" s="2"/>
    </row>
    <row r="62793" spans="6:69" x14ac:dyDescent="0.2">
      <c r="F62793" s="9"/>
      <c r="G62793" s="9"/>
      <c r="H62793" s="9"/>
      <c r="I62793" s="9"/>
      <c r="J62793" s="9"/>
      <c r="O62793" s="2"/>
      <c r="X62793" s="2"/>
      <c r="AG62793" s="2"/>
      <c r="AP62793" s="2"/>
      <c r="AY62793" s="2"/>
      <c r="BH62793" s="2"/>
      <c r="BQ62793" s="2"/>
    </row>
    <row r="62794" spans="6:69" x14ac:dyDescent="0.2">
      <c r="F62794" s="9"/>
      <c r="G62794" s="9"/>
      <c r="H62794" s="9"/>
      <c r="I62794" s="9"/>
      <c r="J62794" s="9"/>
      <c r="O62794" s="2"/>
      <c r="X62794" s="2"/>
      <c r="AG62794" s="2"/>
      <c r="AP62794" s="2"/>
      <c r="AY62794" s="2"/>
      <c r="BH62794" s="2"/>
      <c r="BQ62794" s="2"/>
    </row>
    <row r="62795" spans="6:69" x14ac:dyDescent="0.2">
      <c r="F62795" s="9"/>
      <c r="G62795" s="9"/>
      <c r="H62795" s="9"/>
      <c r="I62795" s="9"/>
      <c r="J62795" s="9"/>
      <c r="O62795" s="2"/>
      <c r="X62795" s="2"/>
      <c r="AG62795" s="2"/>
      <c r="AP62795" s="2"/>
      <c r="AY62795" s="2"/>
      <c r="BH62795" s="2"/>
      <c r="BQ62795" s="2"/>
    </row>
    <row r="62796" spans="6:69" x14ac:dyDescent="0.2">
      <c r="F62796" s="9"/>
      <c r="G62796" s="9"/>
      <c r="H62796" s="9"/>
      <c r="I62796" s="9"/>
      <c r="J62796" s="9"/>
      <c r="O62796" s="2"/>
      <c r="X62796" s="2"/>
      <c r="AG62796" s="2"/>
      <c r="AP62796" s="2"/>
      <c r="AY62796" s="2"/>
      <c r="BH62796" s="2"/>
      <c r="BQ62796" s="2"/>
    </row>
    <row r="62797" spans="6:69" x14ac:dyDescent="0.2">
      <c r="F62797" s="9"/>
      <c r="G62797" s="9"/>
      <c r="H62797" s="9"/>
      <c r="I62797" s="9"/>
      <c r="J62797" s="9"/>
      <c r="O62797" s="2"/>
      <c r="X62797" s="2"/>
      <c r="AG62797" s="2"/>
      <c r="AP62797" s="2"/>
      <c r="AY62797" s="2"/>
      <c r="BH62797" s="2"/>
      <c r="BQ62797" s="2"/>
    </row>
    <row r="62798" spans="6:69" x14ac:dyDescent="0.2">
      <c r="F62798" s="9"/>
      <c r="G62798" s="9"/>
      <c r="H62798" s="9"/>
      <c r="I62798" s="9"/>
      <c r="J62798" s="9"/>
      <c r="O62798" s="2"/>
      <c r="X62798" s="2"/>
      <c r="AG62798" s="2"/>
      <c r="AP62798" s="2"/>
      <c r="AY62798" s="2"/>
      <c r="BH62798" s="2"/>
      <c r="BQ62798" s="2"/>
    </row>
    <row r="62799" spans="6:69" x14ac:dyDescent="0.2">
      <c r="F62799" s="9"/>
      <c r="G62799" s="9"/>
      <c r="H62799" s="9"/>
      <c r="I62799" s="9"/>
      <c r="J62799" s="9"/>
      <c r="O62799" s="2"/>
      <c r="X62799" s="2"/>
      <c r="AG62799" s="2"/>
      <c r="AP62799" s="2"/>
      <c r="AY62799" s="2"/>
      <c r="BH62799" s="2"/>
      <c r="BQ62799" s="2"/>
    </row>
    <row r="62800" spans="6:69" x14ac:dyDescent="0.2">
      <c r="F62800" s="9"/>
      <c r="G62800" s="9"/>
      <c r="H62800" s="9"/>
      <c r="I62800" s="9"/>
      <c r="J62800" s="9"/>
      <c r="O62800" s="2"/>
      <c r="X62800" s="2"/>
      <c r="AG62800" s="2"/>
      <c r="AP62800" s="2"/>
      <c r="AY62800" s="2"/>
      <c r="BH62800" s="2"/>
      <c r="BQ62800" s="2"/>
    </row>
    <row r="62801" spans="6:69" x14ac:dyDescent="0.2">
      <c r="F62801" s="9"/>
      <c r="G62801" s="9"/>
      <c r="H62801" s="9"/>
      <c r="I62801" s="9"/>
      <c r="J62801" s="9"/>
      <c r="O62801" s="2"/>
      <c r="X62801" s="2"/>
      <c r="AG62801" s="2"/>
      <c r="AP62801" s="2"/>
      <c r="AY62801" s="2"/>
      <c r="BH62801" s="2"/>
      <c r="BQ62801" s="2"/>
    </row>
    <row r="62802" spans="6:69" x14ac:dyDescent="0.2">
      <c r="F62802" s="9"/>
      <c r="G62802" s="9"/>
      <c r="H62802" s="9"/>
      <c r="I62802" s="9"/>
      <c r="J62802" s="9"/>
      <c r="O62802" s="2"/>
      <c r="X62802" s="2"/>
      <c r="AG62802" s="2"/>
      <c r="AP62802" s="2"/>
      <c r="AY62802" s="2"/>
      <c r="BH62802" s="2"/>
      <c r="BQ62802" s="2"/>
    </row>
    <row r="62803" spans="6:69" x14ac:dyDescent="0.2">
      <c r="F62803" s="9"/>
      <c r="G62803" s="9"/>
      <c r="H62803" s="9"/>
      <c r="I62803" s="9"/>
      <c r="J62803" s="9"/>
      <c r="O62803" s="2"/>
      <c r="X62803" s="2"/>
      <c r="AG62803" s="2"/>
      <c r="AP62803" s="2"/>
      <c r="AY62803" s="2"/>
      <c r="BH62803" s="2"/>
      <c r="BQ62803" s="2"/>
    </row>
    <row r="62804" spans="6:69" x14ac:dyDescent="0.2">
      <c r="F62804" s="9"/>
      <c r="G62804" s="9"/>
      <c r="H62804" s="9"/>
      <c r="I62804" s="9"/>
      <c r="J62804" s="9"/>
      <c r="O62804" s="2"/>
      <c r="X62804" s="2"/>
      <c r="AG62804" s="2"/>
      <c r="AP62804" s="2"/>
      <c r="AY62804" s="2"/>
      <c r="BH62804" s="2"/>
      <c r="BQ62804" s="2"/>
    </row>
    <row r="62805" spans="6:69" x14ac:dyDescent="0.2">
      <c r="F62805" s="9"/>
      <c r="G62805" s="9"/>
      <c r="H62805" s="9"/>
      <c r="I62805" s="9"/>
      <c r="J62805" s="9"/>
      <c r="O62805" s="2"/>
      <c r="X62805" s="2"/>
      <c r="AG62805" s="2"/>
      <c r="AP62805" s="2"/>
      <c r="AY62805" s="2"/>
      <c r="BH62805" s="2"/>
      <c r="BQ62805" s="2"/>
    </row>
    <row r="62806" spans="6:69" x14ac:dyDescent="0.2">
      <c r="F62806" s="9"/>
      <c r="G62806" s="9"/>
      <c r="H62806" s="9"/>
      <c r="I62806" s="9"/>
      <c r="J62806" s="9"/>
      <c r="O62806" s="2"/>
      <c r="X62806" s="2"/>
      <c r="AG62806" s="2"/>
      <c r="AP62806" s="2"/>
      <c r="AY62806" s="2"/>
      <c r="BH62806" s="2"/>
      <c r="BQ62806" s="2"/>
    </row>
    <row r="62807" spans="6:69" x14ac:dyDescent="0.2">
      <c r="F62807" s="9"/>
      <c r="G62807" s="9"/>
      <c r="H62807" s="9"/>
      <c r="I62807" s="9"/>
      <c r="J62807" s="9"/>
      <c r="O62807" s="2"/>
      <c r="X62807" s="2"/>
      <c r="AG62807" s="2"/>
      <c r="AP62807" s="2"/>
      <c r="AY62807" s="2"/>
      <c r="BH62807" s="2"/>
      <c r="BQ62807" s="2"/>
    </row>
    <row r="62808" spans="6:69" x14ac:dyDescent="0.2">
      <c r="F62808" s="9"/>
      <c r="G62808" s="9"/>
      <c r="H62808" s="9"/>
      <c r="I62808" s="9"/>
      <c r="J62808" s="9"/>
      <c r="O62808" s="2"/>
      <c r="X62808" s="2"/>
      <c r="AG62808" s="2"/>
      <c r="AP62808" s="2"/>
      <c r="AY62808" s="2"/>
      <c r="BH62808" s="2"/>
      <c r="BQ62808" s="2"/>
    </row>
    <row r="62809" spans="6:69" x14ac:dyDescent="0.2">
      <c r="F62809" s="9"/>
      <c r="G62809" s="9"/>
      <c r="H62809" s="9"/>
      <c r="I62809" s="9"/>
      <c r="J62809" s="9"/>
      <c r="O62809" s="2"/>
      <c r="X62809" s="2"/>
      <c r="AG62809" s="2"/>
      <c r="AP62809" s="2"/>
      <c r="AY62809" s="2"/>
      <c r="BH62809" s="2"/>
      <c r="BQ62809" s="2"/>
    </row>
    <row r="62810" spans="6:69" x14ac:dyDescent="0.2">
      <c r="F62810" s="9"/>
      <c r="G62810" s="9"/>
      <c r="H62810" s="9"/>
      <c r="I62810" s="9"/>
      <c r="J62810" s="9"/>
      <c r="O62810" s="2"/>
      <c r="X62810" s="2"/>
      <c r="AG62810" s="2"/>
      <c r="AP62810" s="2"/>
      <c r="AY62810" s="2"/>
      <c r="BH62810" s="2"/>
      <c r="BQ62810" s="2"/>
    </row>
    <row r="62811" spans="6:69" x14ac:dyDescent="0.2">
      <c r="F62811" s="9"/>
      <c r="G62811" s="9"/>
      <c r="H62811" s="9"/>
      <c r="I62811" s="9"/>
      <c r="J62811" s="9"/>
      <c r="O62811" s="2"/>
      <c r="X62811" s="2"/>
      <c r="AG62811" s="2"/>
      <c r="AP62811" s="2"/>
      <c r="AY62811" s="2"/>
      <c r="BH62811" s="2"/>
      <c r="BQ62811" s="2"/>
    </row>
    <row r="62812" spans="6:69" x14ac:dyDescent="0.2">
      <c r="F62812" s="9"/>
      <c r="G62812" s="9"/>
      <c r="H62812" s="9"/>
      <c r="I62812" s="9"/>
      <c r="J62812" s="9"/>
      <c r="O62812" s="2"/>
      <c r="X62812" s="2"/>
      <c r="AG62812" s="2"/>
      <c r="AP62812" s="2"/>
      <c r="AY62812" s="2"/>
      <c r="BH62812" s="2"/>
      <c r="BQ62812" s="2"/>
    </row>
    <row r="62813" spans="6:69" x14ac:dyDescent="0.2">
      <c r="F62813" s="9"/>
      <c r="G62813" s="9"/>
      <c r="H62813" s="9"/>
      <c r="I62813" s="9"/>
      <c r="J62813" s="9"/>
      <c r="O62813" s="2"/>
      <c r="X62813" s="2"/>
      <c r="AG62813" s="2"/>
      <c r="AP62813" s="2"/>
      <c r="AY62813" s="2"/>
      <c r="BH62813" s="2"/>
      <c r="BQ62813" s="2"/>
    </row>
    <row r="62814" spans="6:69" x14ac:dyDescent="0.2">
      <c r="F62814" s="9"/>
      <c r="G62814" s="9"/>
      <c r="H62814" s="9"/>
      <c r="I62814" s="9"/>
      <c r="J62814" s="9"/>
      <c r="O62814" s="2"/>
      <c r="X62814" s="2"/>
      <c r="AG62814" s="2"/>
      <c r="AP62814" s="2"/>
      <c r="AY62814" s="2"/>
      <c r="BH62814" s="2"/>
      <c r="BQ62814" s="2"/>
    </row>
    <row r="62815" spans="6:69" x14ac:dyDescent="0.2">
      <c r="F62815" s="9"/>
      <c r="G62815" s="9"/>
      <c r="H62815" s="9"/>
      <c r="I62815" s="9"/>
      <c r="J62815" s="9"/>
      <c r="O62815" s="2"/>
      <c r="X62815" s="2"/>
      <c r="AG62815" s="2"/>
      <c r="AP62815" s="2"/>
      <c r="AY62815" s="2"/>
      <c r="BH62815" s="2"/>
      <c r="BQ62815" s="2"/>
    </row>
    <row r="62816" spans="6:69" x14ac:dyDescent="0.2">
      <c r="F62816" s="9"/>
      <c r="G62816" s="9"/>
      <c r="H62816" s="9"/>
      <c r="I62816" s="9"/>
      <c r="J62816" s="9"/>
      <c r="O62816" s="2"/>
      <c r="X62816" s="2"/>
      <c r="AG62816" s="2"/>
      <c r="AP62816" s="2"/>
      <c r="AY62816" s="2"/>
      <c r="BH62816" s="2"/>
      <c r="BQ62816" s="2"/>
    </row>
    <row r="62817" spans="6:69" x14ac:dyDescent="0.2">
      <c r="F62817" s="9"/>
      <c r="G62817" s="9"/>
      <c r="H62817" s="9"/>
      <c r="I62817" s="9"/>
      <c r="J62817" s="9"/>
      <c r="O62817" s="2"/>
      <c r="X62817" s="2"/>
      <c r="AG62817" s="2"/>
      <c r="AP62817" s="2"/>
      <c r="AY62817" s="2"/>
      <c r="BH62817" s="2"/>
      <c r="BQ62817" s="2"/>
    </row>
    <row r="62818" spans="6:69" x14ac:dyDescent="0.2">
      <c r="F62818" s="9"/>
      <c r="G62818" s="9"/>
      <c r="H62818" s="9"/>
      <c r="I62818" s="9"/>
      <c r="J62818" s="9"/>
      <c r="O62818" s="2"/>
      <c r="X62818" s="2"/>
      <c r="AG62818" s="2"/>
      <c r="AP62818" s="2"/>
      <c r="AY62818" s="2"/>
      <c r="BH62818" s="2"/>
      <c r="BQ62818" s="2"/>
    </row>
    <row r="62819" spans="6:69" x14ac:dyDescent="0.2">
      <c r="F62819" s="9"/>
      <c r="G62819" s="9"/>
      <c r="H62819" s="9"/>
      <c r="I62819" s="9"/>
      <c r="J62819" s="9"/>
      <c r="O62819" s="2"/>
      <c r="X62819" s="2"/>
      <c r="AG62819" s="2"/>
      <c r="AP62819" s="2"/>
      <c r="AY62819" s="2"/>
      <c r="BH62819" s="2"/>
      <c r="BQ62819" s="2"/>
    </row>
    <row r="62820" spans="6:69" x14ac:dyDescent="0.2">
      <c r="F62820" s="9"/>
      <c r="G62820" s="9"/>
      <c r="H62820" s="9"/>
      <c r="I62820" s="9"/>
      <c r="J62820" s="9"/>
      <c r="O62820" s="2"/>
      <c r="X62820" s="2"/>
      <c r="AG62820" s="2"/>
      <c r="AP62820" s="2"/>
      <c r="AY62820" s="2"/>
      <c r="BH62820" s="2"/>
      <c r="BQ62820" s="2"/>
    </row>
    <row r="62821" spans="6:69" x14ac:dyDescent="0.2">
      <c r="F62821" s="9"/>
      <c r="G62821" s="9"/>
      <c r="H62821" s="9"/>
      <c r="I62821" s="9"/>
      <c r="J62821" s="9"/>
      <c r="O62821" s="2"/>
      <c r="X62821" s="2"/>
      <c r="AG62821" s="2"/>
      <c r="AP62821" s="2"/>
      <c r="AY62821" s="2"/>
      <c r="BH62821" s="2"/>
      <c r="BQ62821" s="2"/>
    </row>
    <row r="62822" spans="6:69" x14ac:dyDescent="0.2">
      <c r="F62822" s="9"/>
      <c r="G62822" s="9"/>
      <c r="H62822" s="9"/>
      <c r="I62822" s="9"/>
      <c r="J62822" s="9"/>
      <c r="O62822" s="2"/>
      <c r="X62822" s="2"/>
      <c r="AG62822" s="2"/>
      <c r="AP62822" s="2"/>
      <c r="AY62822" s="2"/>
      <c r="BH62822" s="2"/>
      <c r="BQ62822" s="2"/>
    </row>
    <row r="62823" spans="6:69" x14ac:dyDescent="0.2">
      <c r="F62823" s="9"/>
      <c r="G62823" s="9"/>
      <c r="H62823" s="9"/>
      <c r="I62823" s="9"/>
      <c r="J62823" s="9"/>
      <c r="O62823" s="2"/>
      <c r="X62823" s="2"/>
      <c r="AG62823" s="2"/>
      <c r="AP62823" s="2"/>
      <c r="AY62823" s="2"/>
      <c r="BH62823" s="2"/>
      <c r="BQ62823" s="2"/>
    </row>
    <row r="62824" spans="6:69" x14ac:dyDescent="0.2">
      <c r="F62824" s="9"/>
      <c r="G62824" s="9"/>
      <c r="H62824" s="9"/>
      <c r="I62824" s="9"/>
      <c r="J62824" s="9"/>
      <c r="O62824" s="2"/>
      <c r="X62824" s="2"/>
      <c r="AG62824" s="2"/>
      <c r="AP62824" s="2"/>
      <c r="AY62824" s="2"/>
      <c r="BH62824" s="2"/>
      <c r="BQ62824" s="2"/>
    </row>
    <row r="62825" spans="6:69" x14ac:dyDescent="0.2">
      <c r="F62825" s="9"/>
      <c r="G62825" s="9"/>
      <c r="H62825" s="9"/>
      <c r="I62825" s="9"/>
      <c r="J62825" s="9"/>
      <c r="O62825" s="2"/>
      <c r="X62825" s="2"/>
      <c r="AG62825" s="2"/>
      <c r="AP62825" s="2"/>
      <c r="AY62825" s="2"/>
      <c r="BH62825" s="2"/>
      <c r="BQ62825" s="2"/>
    </row>
    <row r="62826" spans="6:69" x14ac:dyDescent="0.2">
      <c r="F62826" s="9"/>
      <c r="G62826" s="9"/>
      <c r="H62826" s="9"/>
      <c r="I62826" s="9"/>
      <c r="J62826" s="9"/>
      <c r="O62826" s="2"/>
      <c r="X62826" s="2"/>
      <c r="AG62826" s="2"/>
      <c r="AP62826" s="2"/>
      <c r="AY62826" s="2"/>
      <c r="BH62826" s="2"/>
      <c r="BQ62826" s="2"/>
    </row>
    <row r="62827" spans="6:69" x14ac:dyDescent="0.2">
      <c r="F62827" s="9"/>
      <c r="G62827" s="9"/>
      <c r="H62827" s="9"/>
      <c r="I62827" s="9"/>
      <c r="J62827" s="9"/>
      <c r="O62827" s="2"/>
      <c r="X62827" s="2"/>
      <c r="AG62827" s="2"/>
      <c r="AP62827" s="2"/>
      <c r="AY62827" s="2"/>
      <c r="BH62827" s="2"/>
      <c r="BQ62827" s="2"/>
    </row>
    <row r="62828" spans="6:69" x14ac:dyDescent="0.2">
      <c r="F62828" s="9"/>
      <c r="G62828" s="9"/>
      <c r="H62828" s="9"/>
      <c r="I62828" s="9"/>
      <c r="J62828" s="9"/>
      <c r="O62828" s="2"/>
      <c r="X62828" s="2"/>
      <c r="AG62828" s="2"/>
      <c r="AP62828" s="2"/>
      <c r="AY62828" s="2"/>
      <c r="BH62828" s="2"/>
      <c r="BQ62828" s="2"/>
    </row>
    <row r="62829" spans="6:69" x14ac:dyDescent="0.2">
      <c r="F62829" s="9"/>
      <c r="G62829" s="9"/>
      <c r="H62829" s="9"/>
      <c r="I62829" s="9"/>
      <c r="J62829" s="9"/>
      <c r="O62829" s="2"/>
      <c r="X62829" s="2"/>
      <c r="AG62829" s="2"/>
      <c r="AP62829" s="2"/>
      <c r="AY62829" s="2"/>
      <c r="BH62829" s="2"/>
      <c r="BQ62829" s="2"/>
    </row>
    <row r="62830" spans="6:69" x14ac:dyDescent="0.2">
      <c r="F62830" s="9"/>
      <c r="G62830" s="9"/>
      <c r="H62830" s="9"/>
      <c r="I62830" s="9"/>
      <c r="J62830" s="9"/>
      <c r="O62830" s="2"/>
      <c r="X62830" s="2"/>
      <c r="AG62830" s="2"/>
      <c r="AP62830" s="2"/>
      <c r="AY62830" s="2"/>
      <c r="BH62830" s="2"/>
      <c r="BQ62830" s="2"/>
    </row>
    <row r="62831" spans="6:69" x14ac:dyDescent="0.2">
      <c r="F62831" s="9"/>
      <c r="G62831" s="9"/>
      <c r="H62831" s="9"/>
      <c r="I62831" s="9"/>
      <c r="J62831" s="9"/>
      <c r="O62831" s="2"/>
      <c r="X62831" s="2"/>
      <c r="AG62831" s="2"/>
      <c r="AP62831" s="2"/>
      <c r="AY62831" s="2"/>
      <c r="BH62831" s="2"/>
      <c r="BQ62831" s="2"/>
    </row>
    <row r="62832" spans="6:69" x14ac:dyDescent="0.2">
      <c r="F62832" s="9"/>
      <c r="G62832" s="9"/>
      <c r="H62832" s="9"/>
      <c r="I62832" s="9"/>
      <c r="J62832" s="9"/>
      <c r="O62832" s="2"/>
      <c r="X62832" s="2"/>
      <c r="AG62832" s="2"/>
      <c r="AP62832" s="2"/>
      <c r="AY62832" s="2"/>
      <c r="BH62832" s="2"/>
      <c r="BQ62832" s="2"/>
    </row>
    <row r="62833" spans="6:69" x14ac:dyDescent="0.2">
      <c r="F62833" s="9"/>
      <c r="G62833" s="9"/>
      <c r="H62833" s="9"/>
      <c r="I62833" s="9"/>
      <c r="J62833" s="9"/>
      <c r="O62833" s="2"/>
      <c r="X62833" s="2"/>
      <c r="AG62833" s="2"/>
      <c r="AP62833" s="2"/>
      <c r="AY62833" s="2"/>
      <c r="BH62833" s="2"/>
      <c r="BQ62833" s="2"/>
    </row>
    <row r="62834" spans="6:69" x14ac:dyDescent="0.2">
      <c r="F62834" s="9"/>
      <c r="G62834" s="9"/>
      <c r="H62834" s="9"/>
      <c r="I62834" s="9"/>
      <c r="J62834" s="9"/>
      <c r="O62834" s="2"/>
      <c r="X62834" s="2"/>
      <c r="AG62834" s="2"/>
      <c r="AP62834" s="2"/>
      <c r="AY62834" s="2"/>
      <c r="BH62834" s="2"/>
      <c r="BQ62834" s="2"/>
    </row>
    <row r="62835" spans="6:69" x14ac:dyDescent="0.2">
      <c r="F62835" s="9"/>
      <c r="G62835" s="9"/>
      <c r="H62835" s="9"/>
      <c r="I62835" s="9"/>
      <c r="J62835" s="9"/>
      <c r="O62835" s="2"/>
      <c r="X62835" s="2"/>
      <c r="AG62835" s="2"/>
      <c r="AP62835" s="2"/>
      <c r="AY62835" s="2"/>
      <c r="BH62835" s="2"/>
      <c r="BQ62835" s="2"/>
    </row>
    <row r="62836" spans="6:69" x14ac:dyDescent="0.2">
      <c r="F62836" s="9"/>
      <c r="G62836" s="9"/>
      <c r="H62836" s="9"/>
      <c r="I62836" s="9"/>
      <c r="J62836" s="9"/>
      <c r="O62836" s="2"/>
      <c r="X62836" s="2"/>
      <c r="AG62836" s="2"/>
      <c r="AP62836" s="2"/>
      <c r="AY62836" s="2"/>
      <c r="BH62836" s="2"/>
      <c r="BQ62836" s="2"/>
    </row>
    <row r="62837" spans="6:69" x14ac:dyDescent="0.2">
      <c r="F62837" s="9"/>
      <c r="G62837" s="9"/>
      <c r="H62837" s="9"/>
      <c r="I62837" s="9"/>
      <c r="J62837" s="9"/>
      <c r="O62837" s="2"/>
      <c r="X62837" s="2"/>
      <c r="AG62837" s="2"/>
      <c r="AP62837" s="2"/>
      <c r="AY62837" s="2"/>
      <c r="BH62837" s="2"/>
      <c r="BQ62837" s="2"/>
    </row>
    <row r="62838" spans="6:69" x14ac:dyDescent="0.2">
      <c r="F62838" s="9"/>
      <c r="G62838" s="9"/>
      <c r="H62838" s="9"/>
      <c r="I62838" s="9"/>
      <c r="J62838" s="9"/>
      <c r="O62838" s="2"/>
      <c r="X62838" s="2"/>
      <c r="AG62838" s="2"/>
      <c r="AP62838" s="2"/>
      <c r="AY62838" s="2"/>
      <c r="BH62838" s="2"/>
      <c r="BQ62838" s="2"/>
    </row>
    <row r="62839" spans="6:69" x14ac:dyDescent="0.2">
      <c r="F62839" s="9"/>
      <c r="G62839" s="9"/>
      <c r="H62839" s="9"/>
      <c r="I62839" s="9"/>
      <c r="J62839" s="9"/>
      <c r="O62839" s="2"/>
      <c r="X62839" s="2"/>
      <c r="AG62839" s="2"/>
      <c r="AP62839" s="2"/>
      <c r="AY62839" s="2"/>
      <c r="BH62839" s="2"/>
      <c r="BQ62839" s="2"/>
    </row>
    <row r="62840" spans="6:69" x14ac:dyDescent="0.2">
      <c r="F62840" s="9"/>
      <c r="G62840" s="9"/>
      <c r="H62840" s="9"/>
      <c r="I62840" s="9"/>
      <c r="J62840" s="9"/>
      <c r="O62840" s="2"/>
      <c r="X62840" s="2"/>
      <c r="AG62840" s="2"/>
      <c r="AP62840" s="2"/>
      <c r="AY62840" s="2"/>
      <c r="BH62840" s="2"/>
      <c r="BQ62840" s="2"/>
    </row>
    <row r="62841" spans="6:69" x14ac:dyDescent="0.2">
      <c r="F62841" s="9"/>
      <c r="G62841" s="9"/>
      <c r="H62841" s="9"/>
      <c r="I62841" s="9"/>
      <c r="J62841" s="9"/>
      <c r="O62841" s="2"/>
      <c r="X62841" s="2"/>
      <c r="AG62841" s="2"/>
      <c r="AP62841" s="2"/>
      <c r="AY62841" s="2"/>
      <c r="BH62841" s="2"/>
      <c r="BQ62841" s="2"/>
    </row>
    <row r="62842" spans="6:69" x14ac:dyDescent="0.2">
      <c r="F62842" s="9"/>
      <c r="G62842" s="9"/>
      <c r="H62842" s="9"/>
      <c r="I62842" s="9"/>
      <c r="J62842" s="9"/>
      <c r="O62842" s="2"/>
      <c r="X62842" s="2"/>
      <c r="AG62842" s="2"/>
      <c r="AP62842" s="2"/>
      <c r="AY62842" s="2"/>
      <c r="BH62842" s="2"/>
      <c r="BQ62842" s="2"/>
    </row>
    <row r="62843" spans="6:69" x14ac:dyDescent="0.2">
      <c r="F62843" s="9"/>
      <c r="G62843" s="9"/>
      <c r="H62843" s="9"/>
      <c r="I62843" s="9"/>
      <c r="J62843" s="9"/>
      <c r="O62843" s="2"/>
      <c r="X62843" s="2"/>
      <c r="AG62843" s="2"/>
      <c r="AP62843" s="2"/>
      <c r="AY62843" s="2"/>
      <c r="BH62843" s="2"/>
      <c r="BQ62843" s="2"/>
    </row>
    <row r="62844" spans="6:69" x14ac:dyDescent="0.2">
      <c r="F62844" s="9"/>
      <c r="G62844" s="9"/>
      <c r="H62844" s="9"/>
      <c r="I62844" s="9"/>
      <c r="J62844" s="9"/>
      <c r="O62844" s="2"/>
      <c r="X62844" s="2"/>
      <c r="AG62844" s="2"/>
      <c r="AP62844" s="2"/>
      <c r="AY62844" s="2"/>
      <c r="BH62844" s="2"/>
      <c r="BQ62844" s="2"/>
    </row>
    <row r="62845" spans="6:69" x14ac:dyDescent="0.2">
      <c r="F62845" s="9"/>
      <c r="G62845" s="9"/>
      <c r="H62845" s="9"/>
      <c r="I62845" s="9"/>
      <c r="J62845" s="9"/>
      <c r="O62845" s="2"/>
      <c r="X62845" s="2"/>
      <c r="AG62845" s="2"/>
      <c r="AP62845" s="2"/>
      <c r="AY62845" s="2"/>
      <c r="BH62845" s="2"/>
      <c r="BQ62845" s="2"/>
    </row>
    <row r="62846" spans="6:69" x14ac:dyDescent="0.2">
      <c r="F62846" s="9"/>
      <c r="G62846" s="9"/>
      <c r="H62846" s="9"/>
      <c r="I62846" s="9"/>
      <c r="J62846" s="9"/>
      <c r="O62846" s="2"/>
      <c r="X62846" s="2"/>
      <c r="AG62846" s="2"/>
      <c r="AP62846" s="2"/>
      <c r="AY62846" s="2"/>
      <c r="BH62846" s="2"/>
      <c r="BQ62846" s="2"/>
    </row>
    <row r="62847" spans="6:69" x14ac:dyDescent="0.2">
      <c r="F62847" s="9"/>
      <c r="G62847" s="9"/>
      <c r="H62847" s="9"/>
      <c r="I62847" s="9"/>
      <c r="J62847" s="9"/>
      <c r="O62847" s="2"/>
      <c r="X62847" s="2"/>
      <c r="AG62847" s="2"/>
      <c r="AP62847" s="2"/>
      <c r="AY62847" s="2"/>
      <c r="BH62847" s="2"/>
      <c r="BQ62847" s="2"/>
    </row>
    <row r="62848" spans="6:69" x14ac:dyDescent="0.2">
      <c r="F62848" s="9"/>
      <c r="G62848" s="9"/>
      <c r="H62848" s="9"/>
      <c r="I62848" s="9"/>
      <c r="J62848" s="9"/>
      <c r="O62848" s="2"/>
      <c r="X62848" s="2"/>
      <c r="AG62848" s="2"/>
      <c r="AP62848" s="2"/>
      <c r="AY62848" s="2"/>
      <c r="BH62848" s="2"/>
      <c r="BQ62848" s="2"/>
    </row>
    <row r="62849" spans="6:69" x14ac:dyDescent="0.2">
      <c r="F62849" s="9"/>
      <c r="G62849" s="9"/>
      <c r="H62849" s="9"/>
      <c r="I62849" s="9"/>
      <c r="J62849" s="9"/>
      <c r="O62849" s="2"/>
      <c r="X62849" s="2"/>
      <c r="AG62849" s="2"/>
      <c r="AP62849" s="2"/>
      <c r="AY62849" s="2"/>
      <c r="BH62849" s="2"/>
      <c r="BQ62849" s="2"/>
    </row>
    <row r="62850" spans="6:69" x14ac:dyDescent="0.2">
      <c r="F62850" s="9"/>
      <c r="G62850" s="9"/>
      <c r="H62850" s="9"/>
      <c r="I62850" s="9"/>
      <c r="J62850" s="9"/>
      <c r="O62850" s="2"/>
      <c r="X62850" s="2"/>
      <c r="AG62850" s="2"/>
      <c r="AP62850" s="2"/>
      <c r="AY62850" s="2"/>
      <c r="BH62850" s="2"/>
      <c r="BQ62850" s="2"/>
    </row>
    <row r="62851" spans="6:69" x14ac:dyDescent="0.2">
      <c r="F62851" s="9"/>
      <c r="G62851" s="9"/>
      <c r="H62851" s="9"/>
      <c r="I62851" s="9"/>
      <c r="J62851" s="9"/>
      <c r="O62851" s="2"/>
      <c r="X62851" s="2"/>
      <c r="AG62851" s="2"/>
      <c r="AP62851" s="2"/>
      <c r="AY62851" s="2"/>
      <c r="BH62851" s="2"/>
      <c r="BQ62851" s="2"/>
    </row>
    <row r="62852" spans="6:69" x14ac:dyDescent="0.2">
      <c r="F62852" s="9"/>
      <c r="G62852" s="9"/>
      <c r="H62852" s="9"/>
      <c r="I62852" s="9"/>
      <c r="J62852" s="9"/>
      <c r="O62852" s="2"/>
      <c r="X62852" s="2"/>
      <c r="AG62852" s="2"/>
      <c r="AP62852" s="2"/>
      <c r="AY62852" s="2"/>
      <c r="BH62852" s="2"/>
      <c r="BQ62852" s="2"/>
    </row>
    <row r="62853" spans="6:69" x14ac:dyDescent="0.2">
      <c r="F62853" s="9"/>
      <c r="G62853" s="9"/>
      <c r="H62853" s="9"/>
      <c r="I62853" s="9"/>
      <c r="J62853" s="9"/>
      <c r="O62853" s="2"/>
      <c r="X62853" s="2"/>
      <c r="AG62853" s="2"/>
      <c r="AP62853" s="2"/>
      <c r="AY62853" s="2"/>
      <c r="BH62853" s="2"/>
      <c r="BQ62853" s="2"/>
    </row>
    <row r="62854" spans="6:69" x14ac:dyDescent="0.2">
      <c r="F62854" s="9"/>
      <c r="G62854" s="9"/>
      <c r="H62854" s="9"/>
      <c r="I62854" s="9"/>
      <c r="J62854" s="9"/>
      <c r="O62854" s="2"/>
      <c r="X62854" s="2"/>
      <c r="AG62854" s="2"/>
      <c r="AP62854" s="2"/>
      <c r="AY62854" s="2"/>
      <c r="BH62854" s="2"/>
      <c r="BQ62854" s="2"/>
    </row>
    <row r="62855" spans="6:69" x14ac:dyDescent="0.2">
      <c r="F62855" s="9"/>
      <c r="G62855" s="9"/>
      <c r="H62855" s="9"/>
      <c r="I62855" s="9"/>
      <c r="J62855" s="9"/>
      <c r="O62855" s="2"/>
      <c r="X62855" s="2"/>
      <c r="AG62855" s="2"/>
      <c r="AP62855" s="2"/>
      <c r="AY62855" s="2"/>
      <c r="BH62855" s="2"/>
      <c r="BQ62855" s="2"/>
    </row>
    <row r="62856" spans="6:69" x14ac:dyDescent="0.2">
      <c r="F62856" s="9"/>
      <c r="G62856" s="9"/>
      <c r="H62856" s="9"/>
      <c r="I62856" s="9"/>
      <c r="J62856" s="9"/>
      <c r="O62856" s="2"/>
      <c r="X62856" s="2"/>
      <c r="AG62856" s="2"/>
      <c r="AP62856" s="2"/>
      <c r="AY62856" s="2"/>
      <c r="BH62856" s="2"/>
      <c r="BQ62856" s="2"/>
    </row>
    <row r="62857" spans="6:69" x14ac:dyDescent="0.2">
      <c r="F62857" s="9"/>
      <c r="G62857" s="9"/>
      <c r="H62857" s="9"/>
      <c r="I62857" s="9"/>
      <c r="J62857" s="9"/>
      <c r="O62857" s="2"/>
      <c r="X62857" s="2"/>
      <c r="AG62857" s="2"/>
      <c r="AP62857" s="2"/>
      <c r="AY62857" s="2"/>
      <c r="BH62857" s="2"/>
      <c r="BQ62857" s="2"/>
    </row>
    <row r="62858" spans="6:69" x14ac:dyDescent="0.2">
      <c r="F62858" s="9"/>
      <c r="G62858" s="9"/>
      <c r="H62858" s="9"/>
      <c r="I62858" s="9"/>
      <c r="J62858" s="9"/>
      <c r="O62858" s="2"/>
      <c r="X62858" s="2"/>
      <c r="AG62858" s="2"/>
      <c r="AP62858" s="2"/>
      <c r="AY62858" s="2"/>
      <c r="BH62858" s="2"/>
      <c r="BQ62858" s="2"/>
    </row>
    <row r="62859" spans="6:69" x14ac:dyDescent="0.2">
      <c r="F62859" s="9"/>
      <c r="G62859" s="9"/>
      <c r="H62859" s="9"/>
      <c r="I62859" s="9"/>
      <c r="J62859" s="9"/>
      <c r="O62859" s="2"/>
      <c r="X62859" s="2"/>
      <c r="AG62859" s="2"/>
      <c r="AP62859" s="2"/>
      <c r="AY62859" s="2"/>
      <c r="BH62859" s="2"/>
      <c r="BQ62859" s="2"/>
    </row>
    <row r="62860" spans="6:69" x14ac:dyDescent="0.2">
      <c r="F62860" s="9"/>
      <c r="G62860" s="9"/>
      <c r="H62860" s="9"/>
      <c r="I62860" s="9"/>
      <c r="J62860" s="9"/>
      <c r="O62860" s="2"/>
      <c r="X62860" s="2"/>
      <c r="AG62860" s="2"/>
      <c r="AP62860" s="2"/>
      <c r="AY62860" s="2"/>
      <c r="BH62860" s="2"/>
      <c r="BQ62860" s="2"/>
    </row>
    <row r="62861" spans="6:69" x14ac:dyDescent="0.2">
      <c r="F62861" s="9"/>
      <c r="G62861" s="9"/>
      <c r="H62861" s="9"/>
      <c r="I62861" s="9"/>
      <c r="J62861" s="9"/>
      <c r="O62861" s="2"/>
      <c r="X62861" s="2"/>
      <c r="AG62861" s="2"/>
      <c r="AP62861" s="2"/>
      <c r="AY62861" s="2"/>
      <c r="BH62861" s="2"/>
      <c r="BQ62861" s="2"/>
    </row>
    <row r="62862" spans="6:69" x14ac:dyDescent="0.2">
      <c r="F62862" s="9"/>
      <c r="G62862" s="9"/>
      <c r="H62862" s="9"/>
      <c r="I62862" s="9"/>
      <c r="J62862" s="9"/>
      <c r="O62862" s="2"/>
      <c r="X62862" s="2"/>
      <c r="AG62862" s="2"/>
      <c r="AP62862" s="2"/>
      <c r="AY62862" s="2"/>
      <c r="BH62862" s="2"/>
      <c r="BQ62862" s="2"/>
    </row>
    <row r="62863" spans="6:69" x14ac:dyDescent="0.2">
      <c r="F62863" s="9"/>
      <c r="G62863" s="9"/>
      <c r="H62863" s="9"/>
      <c r="I62863" s="9"/>
      <c r="J62863" s="9"/>
      <c r="O62863" s="2"/>
      <c r="X62863" s="2"/>
      <c r="AG62863" s="2"/>
      <c r="AP62863" s="2"/>
      <c r="AY62863" s="2"/>
      <c r="BH62863" s="2"/>
      <c r="BQ62863" s="2"/>
    </row>
    <row r="62864" spans="6:69" x14ac:dyDescent="0.2">
      <c r="F62864" s="9"/>
      <c r="G62864" s="9"/>
      <c r="H62864" s="9"/>
      <c r="I62864" s="9"/>
      <c r="J62864" s="9"/>
      <c r="O62864" s="2"/>
      <c r="X62864" s="2"/>
      <c r="AG62864" s="2"/>
      <c r="AP62864" s="2"/>
      <c r="AY62864" s="2"/>
      <c r="BH62864" s="2"/>
      <c r="BQ62864" s="2"/>
    </row>
    <row r="62865" spans="6:69" x14ac:dyDescent="0.2">
      <c r="F62865" s="9"/>
      <c r="G62865" s="9"/>
      <c r="H62865" s="9"/>
      <c r="I62865" s="9"/>
      <c r="J62865" s="9"/>
      <c r="O62865" s="2"/>
      <c r="X62865" s="2"/>
      <c r="AG62865" s="2"/>
      <c r="AP62865" s="2"/>
      <c r="AY62865" s="2"/>
      <c r="BH62865" s="2"/>
      <c r="BQ62865" s="2"/>
    </row>
    <row r="62866" spans="6:69" x14ac:dyDescent="0.2">
      <c r="F62866" s="9"/>
      <c r="G62866" s="9"/>
      <c r="H62866" s="9"/>
      <c r="I62866" s="9"/>
      <c r="J62866" s="9"/>
      <c r="O62866" s="2"/>
      <c r="X62866" s="2"/>
      <c r="AG62866" s="2"/>
      <c r="AP62866" s="2"/>
      <c r="AY62866" s="2"/>
      <c r="BH62866" s="2"/>
      <c r="BQ62866" s="2"/>
    </row>
    <row r="62867" spans="6:69" x14ac:dyDescent="0.2">
      <c r="F62867" s="9"/>
      <c r="G62867" s="9"/>
      <c r="H62867" s="9"/>
      <c r="I62867" s="9"/>
      <c r="J62867" s="9"/>
      <c r="O62867" s="2"/>
      <c r="X62867" s="2"/>
      <c r="AG62867" s="2"/>
      <c r="AP62867" s="2"/>
      <c r="AY62867" s="2"/>
      <c r="BH62867" s="2"/>
      <c r="BQ62867" s="2"/>
    </row>
    <row r="62868" spans="6:69" x14ac:dyDescent="0.2">
      <c r="F62868" s="9"/>
      <c r="G62868" s="9"/>
      <c r="H62868" s="9"/>
      <c r="I62868" s="9"/>
      <c r="J62868" s="9"/>
      <c r="O62868" s="2"/>
      <c r="X62868" s="2"/>
      <c r="AG62868" s="2"/>
      <c r="AP62868" s="2"/>
      <c r="AY62868" s="2"/>
      <c r="BH62868" s="2"/>
      <c r="BQ62868" s="2"/>
    </row>
    <row r="62869" spans="6:69" x14ac:dyDescent="0.2">
      <c r="F62869" s="9"/>
      <c r="G62869" s="9"/>
      <c r="H62869" s="9"/>
      <c r="I62869" s="9"/>
      <c r="J62869" s="9"/>
      <c r="O62869" s="2"/>
      <c r="X62869" s="2"/>
      <c r="AG62869" s="2"/>
      <c r="AP62869" s="2"/>
      <c r="AY62869" s="2"/>
      <c r="BH62869" s="2"/>
      <c r="BQ62869" s="2"/>
    </row>
    <row r="62870" spans="6:69" x14ac:dyDescent="0.2">
      <c r="F62870" s="9"/>
      <c r="G62870" s="9"/>
      <c r="H62870" s="9"/>
      <c r="I62870" s="9"/>
      <c r="J62870" s="9"/>
      <c r="O62870" s="2"/>
      <c r="X62870" s="2"/>
      <c r="AG62870" s="2"/>
      <c r="AP62870" s="2"/>
      <c r="AY62870" s="2"/>
      <c r="BH62870" s="2"/>
      <c r="BQ62870" s="2"/>
    </row>
    <row r="62871" spans="6:69" x14ac:dyDescent="0.2">
      <c r="F62871" s="9"/>
      <c r="G62871" s="9"/>
      <c r="H62871" s="9"/>
      <c r="I62871" s="9"/>
      <c r="J62871" s="9"/>
      <c r="O62871" s="2"/>
      <c r="X62871" s="2"/>
      <c r="AG62871" s="2"/>
      <c r="AP62871" s="2"/>
      <c r="AY62871" s="2"/>
      <c r="BH62871" s="2"/>
      <c r="BQ62871" s="2"/>
    </row>
    <row r="62872" spans="6:69" x14ac:dyDescent="0.2">
      <c r="F62872" s="9"/>
      <c r="G62872" s="9"/>
      <c r="H62872" s="9"/>
      <c r="I62872" s="9"/>
      <c r="J62872" s="9"/>
      <c r="O62872" s="2"/>
      <c r="X62872" s="2"/>
      <c r="AG62872" s="2"/>
      <c r="AP62872" s="2"/>
      <c r="AY62872" s="2"/>
      <c r="BH62872" s="2"/>
      <c r="BQ62872" s="2"/>
    </row>
    <row r="62873" spans="6:69" x14ac:dyDescent="0.2">
      <c r="F62873" s="9"/>
      <c r="G62873" s="9"/>
      <c r="H62873" s="9"/>
      <c r="I62873" s="9"/>
      <c r="J62873" s="9"/>
      <c r="O62873" s="2"/>
      <c r="X62873" s="2"/>
      <c r="AG62873" s="2"/>
      <c r="AP62873" s="2"/>
      <c r="AY62873" s="2"/>
      <c r="BH62873" s="2"/>
      <c r="BQ62873" s="2"/>
    </row>
    <row r="62874" spans="6:69" x14ac:dyDescent="0.2">
      <c r="F62874" s="9"/>
      <c r="G62874" s="9"/>
      <c r="H62874" s="9"/>
      <c r="I62874" s="9"/>
      <c r="J62874" s="9"/>
      <c r="O62874" s="2"/>
      <c r="X62874" s="2"/>
      <c r="AG62874" s="2"/>
      <c r="AP62874" s="2"/>
      <c r="AY62874" s="2"/>
      <c r="BH62874" s="2"/>
      <c r="BQ62874" s="2"/>
    </row>
    <row r="62875" spans="6:69" x14ac:dyDescent="0.2">
      <c r="F62875" s="9"/>
      <c r="G62875" s="9"/>
      <c r="H62875" s="9"/>
      <c r="I62875" s="9"/>
      <c r="J62875" s="9"/>
      <c r="O62875" s="2"/>
      <c r="X62875" s="2"/>
      <c r="AG62875" s="2"/>
      <c r="AP62875" s="2"/>
      <c r="AY62875" s="2"/>
      <c r="BH62875" s="2"/>
      <c r="BQ62875" s="2"/>
    </row>
    <row r="62876" spans="6:69" x14ac:dyDescent="0.2">
      <c r="F62876" s="9"/>
      <c r="G62876" s="9"/>
      <c r="H62876" s="9"/>
      <c r="I62876" s="9"/>
      <c r="J62876" s="9"/>
      <c r="O62876" s="2"/>
      <c r="X62876" s="2"/>
      <c r="AG62876" s="2"/>
      <c r="AP62876" s="2"/>
      <c r="AY62876" s="2"/>
      <c r="BH62876" s="2"/>
      <c r="BQ62876" s="2"/>
    </row>
    <row r="62877" spans="6:69" x14ac:dyDescent="0.2">
      <c r="F62877" s="9"/>
      <c r="G62877" s="9"/>
      <c r="H62877" s="9"/>
      <c r="I62877" s="9"/>
      <c r="J62877" s="9"/>
      <c r="O62877" s="2"/>
      <c r="X62877" s="2"/>
      <c r="AG62877" s="2"/>
      <c r="AP62877" s="2"/>
      <c r="AY62877" s="2"/>
      <c r="BH62877" s="2"/>
      <c r="BQ62877" s="2"/>
    </row>
    <row r="62878" spans="6:69" x14ac:dyDescent="0.2">
      <c r="F62878" s="9"/>
      <c r="G62878" s="9"/>
      <c r="H62878" s="9"/>
      <c r="I62878" s="9"/>
      <c r="J62878" s="9"/>
      <c r="O62878" s="2"/>
      <c r="X62878" s="2"/>
      <c r="AG62878" s="2"/>
      <c r="AP62878" s="2"/>
      <c r="AY62878" s="2"/>
      <c r="BH62878" s="2"/>
      <c r="BQ62878" s="2"/>
    </row>
    <row r="62879" spans="6:69" x14ac:dyDescent="0.2">
      <c r="F62879" s="9"/>
      <c r="G62879" s="9"/>
      <c r="H62879" s="9"/>
      <c r="I62879" s="9"/>
      <c r="J62879" s="9"/>
      <c r="O62879" s="2"/>
      <c r="X62879" s="2"/>
      <c r="AG62879" s="2"/>
      <c r="AP62879" s="2"/>
      <c r="AY62879" s="2"/>
      <c r="BH62879" s="2"/>
      <c r="BQ62879" s="2"/>
    </row>
    <row r="62880" spans="6:69" x14ac:dyDescent="0.2">
      <c r="F62880" s="9"/>
      <c r="G62880" s="9"/>
      <c r="H62880" s="9"/>
      <c r="I62880" s="9"/>
      <c r="J62880" s="9"/>
      <c r="O62880" s="2"/>
      <c r="X62880" s="2"/>
      <c r="AG62880" s="2"/>
      <c r="AP62880" s="2"/>
      <c r="AY62880" s="2"/>
      <c r="BH62880" s="2"/>
      <c r="BQ62880" s="2"/>
    </row>
    <row r="62881" spans="6:69" x14ac:dyDescent="0.2">
      <c r="F62881" s="9"/>
      <c r="G62881" s="9"/>
      <c r="H62881" s="9"/>
      <c r="I62881" s="9"/>
      <c r="J62881" s="9"/>
      <c r="O62881" s="2"/>
      <c r="X62881" s="2"/>
      <c r="AG62881" s="2"/>
      <c r="AP62881" s="2"/>
      <c r="AY62881" s="2"/>
      <c r="BH62881" s="2"/>
      <c r="BQ62881" s="2"/>
    </row>
    <row r="62882" spans="6:69" x14ac:dyDescent="0.2">
      <c r="F62882" s="9"/>
      <c r="G62882" s="9"/>
      <c r="H62882" s="9"/>
      <c r="I62882" s="9"/>
      <c r="J62882" s="9"/>
      <c r="O62882" s="2"/>
      <c r="X62882" s="2"/>
      <c r="AG62882" s="2"/>
      <c r="AP62882" s="2"/>
      <c r="AY62882" s="2"/>
      <c r="BH62882" s="2"/>
      <c r="BQ62882" s="2"/>
    </row>
    <row r="62883" spans="6:69" x14ac:dyDescent="0.2">
      <c r="F62883" s="9"/>
      <c r="G62883" s="9"/>
      <c r="H62883" s="9"/>
      <c r="I62883" s="9"/>
      <c r="J62883" s="9"/>
      <c r="O62883" s="2"/>
      <c r="X62883" s="2"/>
      <c r="AG62883" s="2"/>
      <c r="AP62883" s="2"/>
      <c r="AY62883" s="2"/>
      <c r="BH62883" s="2"/>
      <c r="BQ62883" s="2"/>
    </row>
    <row r="62884" spans="6:69" x14ac:dyDescent="0.2">
      <c r="F62884" s="9"/>
      <c r="G62884" s="9"/>
      <c r="H62884" s="9"/>
      <c r="I62884" s="9"/>
      <c r="J62884" s="9"/>
      <c r="O62884" s="2"/>
      <c r="X62884" s="2"/>
      <c r="AG62884" s="2"/>
      <c r="AP62884" s="2"/>
      <c r="AY62884" s="2"/>
      <c r="BH62884" s="2"/>
      <c r="BQ62884" s="2"/>
    </row>
    <row r="62885" spans="6:69" x14ac:dyDescent="0.2">
      <c r="F62885" s="9"/>
      <c r="G62885" s="9"/>
      <c r="H62885" s="9"/>
      <c r="I62885" s="9"/>
      <c r="J62885" s="9"/>
      <c r="O62885" s="2"/>
      <c r="X62885" s="2"/>
      <c r="AG62885" s="2"/>
      <c r="AP62885" s="2"/>
      <c r="AY62885" s="2"/>
      <c r="BH62885" s="2"/>
      <c r="BQ62885" s="2"/>
    </row>
    <row r="62886" spans="6:69" x14ac:dyDescent="0.2">
      <c r="F62886" s="9"/>
      <c r="G62886" s="9"/>
      <c r="H62886" s="9"/>
      <c r="I62886" s="9"/>
      <c r="J62886" s="9"/>
      <c r="O62886" s="2"/>
      <c r="X62886" s="2"/>
      <c r="AG62886" s="2"/>
      <c r="AP62886" s="2"/>
      <c r="AY62886" s="2"/>
      <c r="BH62886" s="2"/>
      <c r="BQ62886" s="2"/>
    </row>
    <row r="62887" spans="6:69" x14ac:dyDescent="0.2">
      <c r="F62887" s="9"/>
      <c r="G62887" s="9"/>
      <c r="H62887" s="9"/>
      <c r="I62887" s="9"/>
      <c r="J62887" s="9"/>
      <c r="O62887" s="2"/>
      <c r="X62887" s="2"/>
      <c r="AG62887" s="2"/>
      <c r="AP62887" s="2"/>
      <c r="AY62887" s="2"/>
      <c r="BH62887" s="2"/>
      <c r="BQ62887" s="2"/>
    </row>
    <row r="62888" spans="6:69" x14ac:dyDescent="0.2">
      <c r="F62888" s="9"/>
      <c r="G62888" s="9"/>
      <c r="H62888" s="9"/>
      <c r="I62888" s="9"/>
      <c r="J62888" s="9"/>
      <c r="O62888" s="2"/>
      <c r="X62888" s="2"/>
      <c r="AG62888" s="2"/>
      <c r="AP62888" s="2"/>
      <c r="AY62888" s="2"/>
      <c r="BH62888" s="2"/>
      <c r="BQ62888" s="2"/>
    </row>
    <row r="62889" spans="6:69" x14ac:dyDescent="0.2">
      <c r="F62889" s="9"/>
      <c r="G62889" s="9"/>
      <c r="H62889" s="9"/>
      <c r="I62889" s="9"/>
      <c r="J62889" s="9"/>
      <c r="O62889" s="2"/>
      <c r="X62889" s="2"/>
      <c r="AG62889" s="2"/>
      <c r="AP62889" s="2"/>
      <c r="AY62889" s="2"/>
      <c r="BH62889" s="2"/>
      <c r="BQ62889" s="2"/>
    </row>
    <row r="62890" spans="6:69" x14ac:dyDescent="0.2">
      <c r="F62890" s="9"/>
      <c r="G62890" s="9"/>
      <c r="H62890" s="9"/>
      <c r="I62890" s="9"/>
      <c r="J62890" s="9"/>
      <c r="O62890" s="2"/>
      <c r="X62890" s="2"/>
      <c r="AG62890" s="2"/>
      <c r="AP62890" s="2"/>
      <c r="AY62890" s="2"/>
      <c r="BH62890" s="2"/>
      <c r="BQ62890" s="2"/>
    </row>
    <row r="62891" spans="6:69" x14ac:dyDescent="0.2">
      <c r="F62891" s="9"/>
      <c r="G62891" s="9"/>
      <c r="H62891" s="9"/>
      <c r="I62891" s="9"/>
      <c r="J62891" s="9"/>
      <c r="O62891" s="2"/>
      <c r="X62891" s="2"/>
      <c r="AG62891" s="2"/>
      <c r="AP62891" s="2"/>
      <c r="AY62891" s="2"/>
      <c r="BH62891" s="2"/>
      <c r="BQ62891" s="2"/>
    </row>
    <row r="62892" spans="6:69" x14ac:dyDescent="0.2">
      <c r="F62892" s="9"/>
      <c r="G62892" s="9"/>
      <c r="H62892" s="9"/>
      <c r="I62892" s="9"/>
      <c r="J62892" s="9"/>
      <c r="O62892" s="2"/>
      <c r="X62892" s="2"/>
      <c r="AG62892" s="2"/>
      <c r="AP62892" s="2"/>
      <c r="AY62892" s="2"/>
      <c r="BH62892" s="2"/>
      <c r="BQ62892" s="2"/>
    </row>
    <row r="62893" spans="6:69" x14ac:dyDescent="0.2">
      <c r="F62893" s="9"/>
      <c r="G62893" s="9"/>
      <c r="H62893" s="9"/>
      <c r="I62893" s="9"/>
      <c r="J62893" s="9"/>
      <c r="O62893" s="2"/>
      <c r="X62893" s="2"/>
      <c r="AG62893" s="2"/>
      <c r="AP62893" s="2"/>
      <c r="AY62893" s="2"/>
      <c r="BH62893" s="2"/>
      <c r="BQ62893" s="2"/>
    </row>
    <row r="62894" spans="6:69" x14ac:dyDescent="0.2">
      <c r="F62894" s="9"/>
      <c r="G62894" s="9"/>
      <c r="H62894" s="9"/>
      <c r="I62894" s="9"/>
      <c r="J62894" s="9"/>
      <c r="O62894" s="2"/>
      <c r="X62894" s="2"/>
      <c r="AG62894" s="2"/>
      <c r="AP62894" s="2"/>
      <c r="AY62894" s="2"/>
      <c r="BH62894" s="2"/>
      <c r="BQ62894" s="2"/>
    </row>
    <row r="62895" spans="6:69" x14ac:dyDescent="0.2">
      <c r="F62895" s="9"/>
      <c r="G62895" s="9"/>
      <c r="H62895" s="9"/>
      <c r="I62895" s="9"/>
      <c r="J62895" s="9"/>
      <c r="O62895" s="2"/>
      <c r="X62895" s="2"/>
      <c r="AG62895" s="2"/>
      <c r="AP62895" s="2"/>
      <c r="AY62895" s="2"/>
      <c r="BH62895" s="2"/>
      <c r="BQ62895" s="2"/>
    </row>
    <row r="62896" spans="6:69" x14ac:dyDescent="0.2">
      <c r="F62896" s="9"/>
      <c r="G62896" s="9"/>
      <c r="H62896" s="9"/>
      <c r="I62896" s="9"/>
      <c r="J62896" s="9"/>
      <c r="O62896" s="2"/>
      <c r="X62896" s="2"/>
      <c r="AG62896" s="2"/>
      <c r="AP62896" s="2"/>
      <c r="AY62896" s="2"/>
      <c r="BH62896" s="2"/>
      <c r="BQ62896" s="2"/>
    </row>
    <row r="62897" spans="6:69" x14ac:dyDescent="0.2">
      <c r="F62897" s="9"/>
      <c r="G62897" s="9"/>
      <c r="H62897" s="9"/>
      <c r="I62897" s="9"/>
      <c r="J62897" s="9"/>
      <c r="O62897" s="2"/>
      <c r="X62897" s="2"/>
      <c r="AG62897" s="2"/>
      <c r="AP62897" s="2"/>
      <c r="AY62897" s="2"/>
      <c r="BH62897" s="2"/>
      <c r="BQ62897" s="2"/>
    </row>
    <row r="62898" spans="6:69" x14ac:dyDescent="0.2">
      <c r="F62898" s="9"/>
      <c r="G62898" s="9"/>
      <c r="H62898" s="9"/>
      <c r="I62898" s="9"/>
      <c r="J62898" s="9"/>
      <c r="O62898" s="2"/>
      <c r="X62898" s="2"/>
      <c r="AG62898" s="2"/>
      <c r="AP62898" s="2"/>
      <c r="AY62898" s="2"/>
      <c r="BH62898" s="2"/>
      <c r="BQ62898" s="2"/>
    </row>
    <row r="62899" spans="6:69" x14ac:dyDescent="0.2">
      <c r="F62899" s="9"/>
      <c r="G62899" s="9"/>
      <c r="H62899" s="9"/>
      <c r="I62899" s="9"/>
      <c r="J62899" s="9"/>
      <c r="O62899" s="2"/>
      <c r="X62899" s="2"/>
      <c r="AG62899" s="2"/>
      <c r="AP62899" s="2"/>
      <c r="AY62899" s="2"/>
      <c r="BH62899" s="2"/>
      <c r="BQ62899" s="2"/>
    </row>
    <row r="62900" spans="6:69" x14ac:dyDescent="0.2">
      <c r="F62900" s="9"/>
      <c r="G62900" s="9"/>
      <c r="H62900" s="9"/>
      <c r="I62900" s="9"/>
      <c r="J62900" s="9"/>
      <c r="O62900" s="2"/>
      <c r="X62900" s="2"/>
      <c r="AG62900" s="2"/>
      <c r="AP62900" s="2"/>
      <c r="AY62900" s="2"/>
      <c r="BH62900" s="2"/>
      <c r="BQ62900" s="2"/>
    </row>
    <row r="62901" spans="6:69" x14ac:dyDescent="0.2">
      <c r="F62901" s="9"/>
      <c r="G62901" s="9"/>
      <c r="H62901" s="9"/>
      <c r="I62901" s="9"/>
      <c r="J62901" s="9"/>
      <c r="O62901" s="2"/>
      <c r="X62901" s="2"/>
      <c r="AG62901" s="2"/>
      <c r="AP62901" s="2"/>
      <c r="AY62901" s="2"/>
      <c r="BH62901" s="2"/>
      <c r="BQ62901" s="2"/>
    </row>
    <row r="62902" spans="6:69" x14ac:dyDescent="0.2">
      <c r="F62902" s="9"/>
      <c r="G62902" s="9"/>
      <c r="H62902" s="9"/>
      <c r="I62902" s="9"/>
      <c r="J62902" s="9"/>
      <c r="O62902" s="2"/>
      <c r="X62902" s="2"/>
      <c r="AG62902" s="2"/>
      <c r="AP62902" s="2"/>
      <c r="AY62902" s="2"/>
      <c r="BH62902" s="2"/>
      <c r="BQ62902" s="2"/>
    </row>
    <row r="62903" spans="6:69" x14ac:dyDescent="0.2">
      <c r="F62903" s="9"/>
      <c r="G62903" s="9"/>
      <c r="H62903" s="9"/>
      <c r="I62903" s="9"/>
      <c r="J62903" s="9"/>
      <c r="O62903" s="2"/>
      <c r="X62903" s="2"/>
      <c r="AG62903" s="2"/>
      <c r="AP62903" s="2"/>
      <c r="AY62903" s="2"/>
      <c r="BH62903" s="2"/>
      <c r="BQ62903" s="2"/>
    </row>
    <row r="62904" spans="6:69" x14ac:dyDescent="0.2">
      <c r="F62904" s="9"/>
      <c r="G62904" s="9"/>
      <c r="H62904" s="9"/>
      <c r="I62904" s="9"/>
      <c r="J62904" s="9"/>
      <c r="O62904" s="2"/>
      <c r="X62904" s="2"/>
      <c r="AG62904" s="2"/>
      <c r="AP62904" s="2"/>
      <c r="AY62904" s="2"/>
      <c r="BH62904" s="2"/>
      <c r="BQ62904" s="2"/>
    </row>
    <row r="62905" spans="6:69" x14ac:dyDescent="0.2">
      <c r="F62905" s="9"/>
      <c r="G62905" s="9"/>
      <c r="H62905" s="9"/>
      <c r="I62905" s="9"/>
      <c r="J62905" s="9"/>
      <c r="O62905" s="2"/>
      <c r="X62905" s="2"/>
      <c r="AG62905" s="2"/>
      <c r="AP62905" s="2"/>
      <c r="AY62905" s="2"/>
      <c r="BH62905" s="2"/>
      <c r="BQ62905" s="2"/>
    </row>
    <row r="62906" spans="6:69" x14ac:dyDescent="0.2">
      <c r="F62906" s="9"/>
      <c r="G62906" s="9"/>
      <c r="H62906" s="9"/>
      <c r="I62906" s="9"/>
      <c r="J62906" s="9"/>
      <c r="O62906" s="2"/>
      <c r="X62906" s="2"/>
      <c r="AG62906" s="2"/>
      <c r="AP62906" s="2"/>
      <c r="AY62906" s="2"/>
      <c r="BH62906" s="2"/>
      <c r="BQ62906" s="2"/>
    </row>
    <row r="62907" spans="6:69" x14ac:dyDescent="0.2">
      <c r="F62907" s="9"/>
      <c r="G62907" s="9"/>
      <c r="H62907" s="9"/>
      <c r="I62907" s="9"/>
      <c r="J62907" s="9"/>
      <c r="O62907" s="2"/>
      <c r="X62907" s="2"/>
      <c r="AG62907" s="2"/>
      <c r="AP62907" s="2"/>
      <c r="AY62907" s="2"/>
      <c r="BH62907" s="2"/>
      <c r="BQ62907" s="2"/>
    </row>
    <row r="62908" spans="6:69" x14ac:dyDescent="0.2">
      <c r="F62908" s="9"/>
      <c r="G62908" s="9"/>
      <c r="H62908" s="9"/>
      <c r="I62908" s="9"/>
      <c r="J62908" s="9"/>
      <c r="O62908" s="2"/>
      <c r="X62908" s="2"/>
      <c r="AG62908" s="2"/>
      <c r="AP62908" s="2"/>
      <c r="AY62908" s="2"/>
      <c r="BH62908" s="2"/>
      <c r="BQ62908" s="2"/>
    </row>
    <row r="62909" spans="6:69" x14ac:dyDescent="0.2">
      <c r="F62909" s="9"/>
      <c r="G62909" s="9"/>
      <c r="H62909" s="9"/>
      <c r="I62909" s="9"/>
      <c r="J62909" s="9"/>
      <c r="O62909" s="2"/>
      <c r="X62909" s="2"/>
      <c r="AG62909" s="2"/>
      <c r="AP62909" s="2"/>
      <c r="AY62909" s="2"/>
      <c r="BH62909" s="2"/>
      <c r="BQ62909" s="2"/>
    </row>
    <row r="62910" spans="6:69" x14ac:dyDescent="0.2">
      <c r="F62910" s="9"/>
      <c r="G62910" s="9"/>
      <c r="H62910" s="9"/>
      <c r="I62910" s="9"/>
      <c r="J62910" s="9"/>
      <c r="O62910" s="2"/>
      <c r="X62910" s="2"/>
      <c r="AG62910" s="2"/>
      <c r="AP62910" s="2"/>
      <c r="AY62910" s="2"/>
      <c r="BH62910" s="2"/>
      <c r="BQ62910" s="2"/>
    </row>
    <row r="62911" spans="6:69" x14ac:dyDescent="0.2">
      <c r="F62911" s="9"/>
      <c r="G62911" s="9"/>
      <c r="H62911" s="9"/>
      <c r="I62911" s="9"/>
      <c r="J62911" s="9"/>
      <c r="O62911" s="2"/>
      <c r="X62911" s="2"/>
      <c r="AG62911" s="2"/>
      <c r="AP62911" s="2"/>
      <c r="AY62911" s="2"/>
      <c r="BH62911" s="2"/>
      <c r="BQ62911" s="2"/>
    </row>
    <row r="62912" spans="6:69" x14ac:dyDescent="0.2">
      <c r="F62912" s="9"/>
      <c r="G62912" s="9"/>
      <c r="H62912" s="9"/>
      <c r="I62912" s="9"/>
      <c r="J62912" s="9"/>
      <c r="O62912" s="2"/>
      <c r="X62912" s="2"/>
      <c r="AG62912" s="2"/>
      <c r="AP62912" s="2"/>
      <c r="AY62912" s="2"/>
      <c r="BH62912" s="2"/>
      <c r="BQ62912" s="2"/>
    </row>
    <row r="62913" spans="6:69" x14ac:dyDescent="0.2">
      <c r="F62913" s="9"/>
      <c r="G62913" s="9"/>
      <c r="H62913" s="9"/>
      <c r="I62913" s="9"/>
      <c r="J62913" s="9"/>
      <c r="O62913" s="2"/>
      <c r="X62913" s="2"/>
      <c r="AG62913" s="2"/>
      <c r="AP62913" s="2"/>
      <c r="AY62913" s="2"/>
      <c r="BH62913" s="2"/>
      <c r="BQ62913" s="2"/>
    </row>
    <row r="62914" spans="6:69" x14ac:dyDescent="0.2">
      <c r="F62914" s="9"/>
      <c r="G62914" s="9"/>
      <c r="H62914" s="9"/>
      <c r="I62914" s="9"/>
      <c r="J62914" s="9"/>
      <c r="O62914" s="2"/>
      <c r="X62914" s="2"/>
      <c r="AG62914" s="2"/>
      <c r="AP62914" s="2"/>
      <c r="AY62914" s="2"/>
      <c r="BH62914" s="2"/>
      <c r="BQ62914" s="2"/>
    </row>
    <row r="62915" spans="6:69" x14ac:dyDescent="0.2">
      <c r="F62915" s="9"/>
      <c r="G62915" s="9"/>
      <c r="H62915" s="9"/>
      <c r="I62915" s="9"/>
      <c r="J62915" s="9"/>
      <c r="O62915" s="2"/>
      <c r="X62915" s="2"/>
      <c r="AG62915" s="2"/>
      <c r="AP62915" s="2"/>
      <c r="AY62915" s="2"/>
      <c r="BH62915" s="2"/>
      <c r="BQ62915" s="2"/>
    </row>
    <row r="62916" spans="6:69" x14ac:dyDescent="0.2">
      <c r="F62916" s="9"/>
      <c r="G62916" s="9"/>
      <c r="H62916" s="9"/>
      <c r="I62916" s="9"/>
      <c r="J62916" s="9"/>
      <c r="O62916" s="2"/>
      <c r="X62916" s="2"/>
      <c r="AG62916" s="2"/>
      <c r="AP62916" s="2"/>
      <c r="AY62916" s="2"/>
      <c r="BH62916" s="2"/>
      <c r="BQ62916" s="2"/>
    </row>
    <row r="62917" spans="6:69" x14ac:dyDescent="0.2">
      <c r="F62917" s="9"/>
      <c r="G62917" s="9"/>
      <c r="H62917" s="9"/>
      <c r="I62917" s="9"/>
      <c r="J62917" s="9"/>
      <c r="O62917" s="2"/>
      <c r="X62917" s="2"/>
      <c r="AG62917" s="2"/>
      <c r="AP62917" s="2"/>
      <c r="AY62917" s="2"/>
      <c r="BH62917" s="2"/>
      <c r="BQ62917" s="2"/>
    </row>
    <row r="62918" spans="6:69" x14ac:dyDescent="0.2">
      <c r="F62918" s="9"/>
      <c r="G62918" s="9"/>
      <c r="H62918" s="9"/>
      <c r="I62918" s="9"/>
      <c r="J62918" s="9"/>
      <c r="O62918" s="2"/>
      <c r="X62918" s="2"/>
      <c r="AG62918" s="2"/>
      <c r="AP62918" s="2"/>
      <c r="AY62918" s="2"/>
      <c r="BH62918" s="2"/>
      <c r="BQ62918" s="2"/>
    </row>
    <row r="62919" spans="6:69" x14ac:dyDescent="0.2">
      <c r="F62919" s="9"/>
      <c r="G62919" s="9"/>
      <c r="H62919" s="9"/>
      <c r="I62919" s="9"/>
      <c r="J62919" s="9"/>
      <c r="O62919" s="2"/>
      <c r="X62919" s="2"/>
      <c r="AG62919" s="2"/>
      <c r="AP62919" s="2"/>
      <c r="AY62919" s="2"/>
      <c r="BH62919" s="2"/>
      <c r="BQ62919" s="2"/>
    </row>
    <row r="62920" spans="6:69" x14ac:dyDescent="0.2">
      <c r="F62920" s="9"/>
      <c r="G62920" s="9"/>
      <c r="H62920" s="9"/>
      <c r="I62920" s="9"/>
      <c r="J62920" s="9"/>
      <c r="O62920" s="2"/>
      <c r="X62920" s="2"/>
      <c r="AG62920" s="2"/>
      <c r="AP62920" s="2"/>
      <c r="AY62920" s="2"/>
      <c r="BH62920" s="2"/>
      <c r="BQ62920" s="2"/>
    </row>
    <row r="62921" spans="6:69" x14ac:dyDescent="0.2">
      <c r="F62921" s="9"/>
      <c r="G62921" s="9"/>
      <c r="H62921" s="9"/>
      <c r="I62921" s="9"/>
      <c r="J62921" s="9"/>
      <c r="O62921" s="2"/>
      <c r="X62921" s="2"/>
      <c r="AG62921" s="2"/>
      <c r="AP62921" s="2"/>
      <c r="AY62921" s="2"/>
      <c r="BH62921" s="2"/>
      <c r="BQ62921" s="2"/>
    </row>
    <row r="62922" spans="6:69" x14ac:dyDescent="0.2">
      <c r="F62922" s="9"/>
      <c r="G62922" s="9"/>
      <c r="H62922" s="9"/>
      <c r="I62922" s="9"/>
      <c r="J62922" s="9"/>
      <c r="O62922" s="2"/>
      <c r="X62922" s="2"/>
      <c r="AG62922" s="2"/>
      <c r="AP62922" s="2"/>
      <c r="AY62922" s="2"/>
      <c r="BH62922" s="2"/>
      <c r="BQ62922" s="2"/>
    </row>
    <row r="62923" spans="6:69" x14ac:dyDescent="0.2">
      <c r="F62923" s="9"/>
      <c r="G62923" s="9"/>
      <c r="H62923" s="9"/>
      <c r="I62923" s="9"/>
      <c r="J62923" s="9"/>
      <c r="O62923" s="2"/>
      <c r="X62923" s="2"/>
      <c r="AG62923" s="2"/>
      <c r="AP62923" s="2"/>
      <c r="AY62923" s="2"/>
      <c r="BH62923" s="2"/>
      <c r="BQ62923" s="2"/>
    </row>
    <row r="62924" spans="6:69" x14ac:dyDescent="0.2">
      <c r="F62924" s="9"/>
      <c r="G62924" s="9"/>
      <c r="H62924" s="9"/>
      <c r="I62924" s="9"/>
      <c r="J62924" s="9"/>
      <c r="O62924" s="2"/>
      <c r="X62924" s="2"/>
      <c r="AG62924" s="2"/>
      <c r="AP62924" s="2"/>
      <c r="AY62924" s="2"/>
      <c r="BH62924" s="2"/>
      <c r="BQ62924" s="2"/>
    </row>
    <row r="62925" spans="6:69" x14ac:dyDescent="0.2">
      <c r="F62925" s="9"/>
      <c r="G62925" s="9"/>
      <c r="H62925" s="9"/>
      <c r="I62925" s="9"/>
      <c r="J62925" s="9"/>
      <c r="O62925" s="2"/>
      <c r="X62925" s="2"/>
      <c r="AG62925" s="2"/>
      <c r="AP62925" s="2"/>
      <c r="AY62925" s="2"/>
      <c r="BH62925" s="2"/>
      <c r="BQ62925" s="2"/>
    </row>
    <row r="62926" spans="6:69" x14ac:dyDescent="0.2">
      <c r="F62926" s="9"/>
      <c r="G62926" s="9"/>
      <c r="H62926" s="9"/>
      <c r="I62926" s="9"/>
      <c r="J62926" s="9"/>
      <c r="O62926" s="2"/>
      <c r="X62926" s="2"/>
      <c r="AG62926" s="2"/>
      <c r="AP62926" s="2"/>
      <c r="AY62926" s="2"/>
      <c r="BH62926" s="2"/>
      <c r="BQ62926" s="2"/>
    </row>
    <row r="62927" spans="6:69" x14ac:dyDescent="0.2">
      <c r="F62927" s="9"/>
      <c r="G62927" s="9"/>
      <c r="H62927" s="9"/>
      <c r="I62927" s="9"/>
      <c r="J62927" s="9"/>
      <c r="O62927" s="2"/>
      <c r="X62927" s="2"/>
      <c r="AG62927" s="2"/>
      <c r="AP62927" s="2"/>
      <c r="AY62927" s="2"/>
      <c r="BH62927" s="2"/>
      <c r="BQ62927" s="2"/>
    </row>
    <row r="62928" spans="6:69" x14ac:dyDescent="0.2">
      <c r="F62928" s="9"/>
      <c r="G62928" s="9"/>
      <c r="H62928" s="9"/>
      <c r="I62928" s="9"/>
      <c r="J62928" s="9"/>
      <c r="O62928" s="2"/>
      <c r="X62928" s="2"/>
      <c r="AG62928" s="2"/>
      <c r="AP62928" s="2"/>
      <c r="AY62928" s="2"/>
      <c r="BH62928" s="2"/>
      <c r="BQ62928" s="2"/>
    </row>
    <row r="62929" spans="6:69" x14ac:dyDescent="0.2">
      <c r="F62929" s="9"/>
      <c r="G62929" s="9"/>
      <c r="H62929" s="9"/>
      <c r="I62929" s="9"/>
      <c r="J62929" s="9"/>
      <c r="O62929" s="2"/>
      <c r="X62929" s="2"/>
      <c r="AG62929" s="2"/>
      <c r="AP62929" s="2"/>
      <c r="AY62929" s="2"/>
      <c r="BH62929" s="2"/>
      <c r="BQ62929" s="2"/>
    </row>
    <row r="62930" spans="6:69" x14ac:dyDescent="0.2">
      <c r="F62930" s="9"/>
      <c r="G62930" s="9"/>
      <c r="H62930" s="9"/>
      <c r="I62930" s="9"/>
      <c r="J62930" s="9"/>
      <c r="O62930" s="2"/>
      <c r="X62930" s="2"/>
      <c r="AG62930" s="2"/>
      <c r="AP62930" s="2"/>
      <c r="AY62930" s="2"/>
      <c r="BH62930" s="2"/>
      <c r="BQ62930" s="2"/>
    </row>
    <row r="62931" spans="6:69" x14ac:dyDescent="0.2">
      <c r="F62931" s="9"/>
      <c r="G62931" s="9"/>
      <c r="H62931" s="9"/>
      <c r="I62931" s="9"/>
      <c r="J62931" s="9"/>
      <c r="O62931" s="2"/>
      <c r="X62931" s="2"/>
      <c r="AG62931" s="2"/>
      <c r="AP62931" s="2"/>
      <c r="AY62931" s="2"/>
      <c r="BH62931" s="2"/>
      <c r="BQ62931" s="2"/>
    </row>
    <row r="62932" spans="6:69" x14ac:dyDescent="0.2">
      <c r="F62932" s="9"/>
      <c r="G62932" s="9"/>
      <c r="H62932" s="9"/>
      <c r="I62932" s="9"/>
      <c r="J62932" s="9"/>
      <c r="O62932" s="2"/>
      <c r="X62932" s="2"/>
      <c r="AG62932" s="2"/>
      <c r="AP62932" s="2"/>
      <c r="AY62932" s="2"/>
      <c r="BH62932" s="2"/>
      <c r="BQ62932" s="2"/>
    </row>
    <row r="62933" spans="6:69" x14ac:dyDescent="0.2">
      <c r="F62933" s="9"/>
      <c r="G62933" s="9"/>
      <c r="H62933" s="9"/>
      <c r="I62933" s="9"/>
      <c r="J62933" s="9"/>
      <c r="O62933" s="2"/>
      <c r="X62933" s="2"/>
      <c r="AG62933" s="2"/>
      <c r="AP62933" s="2"/>
      <c r="AY62933" s="2"/>
      <c r="BH62933" s="2"/>
      <c r="BQ62933" s="2"/>
    </row>
    <row r="62934" spans="6:69" x14ac:dyDescent="0.2">
      <c r="F62934" s="9"/>
      <c r="G62934" s="9"/>
      <c r="H62934" s="9"/>
      <c r="I62934" s="9"/>
      <c r="J62934" s="9"/>
      <c r="O62934" s="2"/>
      <c r="X62934" s="2"/>
      <c r="AG62934" s="2"/>
      <c r="AP62934" s="2"/>
      <c r="AY62934" s="2"/>
      <c r="BH62934" s="2"/>
      <c r="BQ62934" s="2"/>
    </row>
    <row r="62935" spans="6:69" x14ac:dyDescent="0.2">
      <c r="F62935" s="9"/>
      <c r="G62935" s="9"/>
      <c r="H62935" s="9"/>
      <c r="I62935" s="9"/>
      <c r="J62935" s="9"/>
      <c r="O62935" s="2"/>
      <c r="X62935" s="2"/>
      <c r="AG62935" s="2"/>
      <c r="AP62935" s="2"/>
      <c r="AY62935" s="2"/>
      <c r="BH62935" s="2"/>
      <c r="BQ62935" s="2"/>
    </row>
    <row r="62936" spans="6:69" x14ac:dyDescent="0.2">
      <c r="F62936" s="9"/>
      <c r="G62936" s="9"/>
      <c r="H62936" s="9"/>
      <c r="I62936" s="9"/>
      <c r="J62936" s="9"/>
      <c r="O62936" s="2"/>
      <c r="X62936" s="2"/>
      <c r="AG62936" s="2"/>
      <c r="AP62936" s="2"/>
      <c r="AY62936" s="2"/>
      <c r="BH62936" s="2"/>
      <c r="BQ62936" s="2"/>
    </row>
    <row r="62937" spans="6:69" x14ac:dyDescent="0.2">
      <c r="F62937" s="9"/>
      <c r="G62937" s="9"/>
      <c r="H62937" s="9"/>
      <c r="I62937" s="9"/>
      <c r="J62937" s="9"/>
      <c r="O62937" s="2"/>
      <c r="X62937" s="2"/>
      <c r="AG62937" s="2"/>
      <c r="AP62937" s="2"/>
      <c r="AY62937" s="2"/>
      <c r="BH62937" s="2"/>
      <c r="BQ62937" s="2"/>
    </row>
    <row r="62938" spans="6:69" x14ac:dyDescent="0.2">
      <c r="F62938" s="9"/>
      <c r="G62938" s="9"/>
      <c r="H62938" s="9"/>
      <c r="I62938" s="9"/>
      <c r="J62938" s="9"/>
      <c r="O62938" s="2"/>
      <c r="X62938" s="2"/>
      <c r="AG62938" s="2"/>
      <c r="AP62938" s="2"/>
      <c r="AY62938" s="2"/>
      <c r="BH62938" s="2"/>
      <c r="BQ62938" s="2"/>
    </row>
    <row r="62939" spans="6:69" x14ac:dyDescent="0.2">
      <c r="F62939" s="9"/>
      <c r="G62939" s="9"/>
      <c r="H62939" s="9"/>
      <c r="I62939" s="9"/>
      <c r="J62939" s="9"/>
      <c r="O62939" s="2"/>
      <c r="X62939" s="2"/>
      <c r="AG62939" s="2"/>
      <c r="AP62939" s="2"/>
      <c r="AY62939" s="2"/>
      <c r="BH62939" s="2"/>
      <c r="BQ62939" s="2"/>
    </row>
    <row r="62940" spans="6:69" x14ac:dyDescent="0.2">
      <c r="F62940" s="9"/>
      <c r="G62940" s="9"/>
      <c r="H62940" s="9"/>
      <c r="I62940" s="9"/>
      <c r="J62940" s="9"/>
      <c r="O62940" s="2"/>
      <c r="X62940" s="2"/>
      <c r="AG62940" s="2"/>
      <c r="AP62940" s="2"/>
      <c r="AY62940" s="2"/>
      <c r="BH62940" s="2"/>
      <c r="BQ62940" s="2"/>
    </row>
    <row r="62941" spans="6:69" x14ac:dyDescent="0.2">
      <c r="F62941" s="9"/>
      <c r="G62941" s="9"/>
      <c r="H62941" s="9"/>
      <c r="I62941" s="9"/>
      <c r="J62941" s="9"/>
      <c r="O62941" s="2"/>
      <c r="X62941" s="2"/>
      <c r="AG62941" s="2"/>
      <c r="AP62941" s="2"/>
      <c r="AY62941" s="2"/>
      <c r="BH62941" s="2"/>
      <c r="BQ62941" s="2"/>
    </row>
    <row r="62942" spans="6:69" x14ac:dyDescent="0.2">
      <c r="F62942" s="9"/>
      <c r="G62942" s="9"/>
      <c r="H62942" s="9"/>
      <c r="I62942" s="9"/>
      <c r="J62942" s="9"/>
      <c r="O62942" s="2"/>
      <c r="X62942" s="2"/>
      <c r="AG62942" s="2"/>
      <c r="AP62942" s="2"/>
      <c r="AY62942" s="2"/>
      <c r="BH62942" s="2"/>
      <c r="BQ62942" s="2"/>
    </row>
    <row r="62943" spans="6:69" x14ac:dyDescent="0.2">
      <c r="F62943" s="9"/>
      <c r="G62943" s="9"/>
      <c r="H62943" s="9"/>
      <c r="I62943" s="9"/>
      <c r="J62943" s="9"/>
      <c r="O62943" s="2"/>
      <c r="X62943" s="2"/>
      <c r="AG62943" s="2"/>
      <c r="AP62943" s="2"/>
      <c r="AY62943" s="2"/>
      <c r="BH62943" s="2"/>
      <c r="BQ62943" s="2"/>
    </row>
    <row r="62944" spans="6:69" x14ac:dyDescent="0.2">
      <c r="F62944" s="9"/>
      <c r="G62944" s="9"/>
      <c r="H62944" s="9"/>
      <c r="I62944" s="9"/>
      <c r="J62944" s="9"/>
      <c r="O62944" s="2"/>
      <c r="X62944" s="2"/>
      <c r="AG62944" s="2"/>
      <c r="AP62944" s="2"/>
      <c r="AY62944" s="2"/>
      <c r="BH62944" s="2"/>
      <c r="BQ62944" s="2"/>
    </row>
    <row r="62945" spans="6:69" x14ac:dyDescent="0.2">
      <c r="F62945" s="9"/>
      <c r="G62945" s="9"/>
      <c r="H62945" s="9"/>
      <c r="I62945" s="9"/>
      <c r="J62945" s="9"/>
      <c r="O62945" s="2"/>
      <c r="X62945" s="2"/>
      <c r="AG62945" s="2"/>
      <c r="AP62945" s="2"/>
      <c r="AY62945" s="2"/>
      <c r="BH62945" s="2"/>
      <c r="BQ62945" s="2"/>
    </row>
    <row r="62946" spans="6:69" x14ac:dyDescent="0.2">
      <c r="F62946" s="9"/>
      <c r="G62946" s="9"/>
      <c r="H62946" s="9"/>
      <c r="I62946" s="9"/>
      <c r="J62946" s="9"/>
      <c r="O62946" s="2"/>
      <c r="X62946" s="2"/>
      <c r="AG62946" s="2"/>
      <c r="AP62946" s="2"/>
      <c r="AY62946" s="2"/>
      <c r="BH62946" s="2"/>
      <c r="BQ62946" s="2"/>
    </row>
    <row r="62947" spans="6:69" x14ac:dyDescent="0.2">
      <c r="F62947" s="9"/>
      <c r="G62947" s="9"/>
      <c r="H62947" s="9"/>
      <c r="I62947" s="9"/>
      <c r="J62947" s="9"/>
      <c r="O62947" s="2"/>
      <c r="X62947" s="2"/>
      <c r="AG62947" s="2"/>
      <c r="AP62947" s="2"/>
      <c r="AY62947" s="2"/>
      <c r="BH62947" s="2"/>
      <c r="BQ62947" s="2"/>
    </row>
    <row r="62948" spans="6:69" x14ac:dyDescent="0.2">
      <c r="F62948" s="9"/>
      <c r="G62948" s="9"/>
      <c r="H62948" s="9"/>
      <c r="I62948" s="9"/>
      <c r="J62948" s="9"/>
      <c r="O62948" s="2"/>
      <c r="X62948" s="2"/>
      <c r="AG62948" s="2"/>
      <c r="AP62948" s="2"/>
      <c r="AY62948" s="2"/>
      <c r="BH62948" s="2"/>
      <c r="BQ62948" s="2"/>
    </row>
    <row r="62949" spans="6:69" x14ac:dyDescent="0.2">
      <c r="F62949" s="9"/>
      <c r="G62949" s="9"/>
      <c r="H62949" s="9"/>
      <c r="I62949" s="9"/>
      <c r="J62949" s="9"/>
      <c r="O62949" s="2"/>
      <c r="X62949" s="2"/>
      <c r="AG62949" s="2"/>
      <c r="AP62949" s="2"/>
      <c r="AY62949" s="2"/>
      <c r="BH62949" s="2"/>
      <c r="BQ62949" s="2"/>
    </row>
    <row r="62950" spans="6:69" x14ac:dyDescent="0.2">
      <c r="F62950" s="9"/>
      <c r="G62950" s="9"/>
      <c r="H62950" s="9"/>
      <c r="I62950" s="9"/>
      <c r="J62950" s="9"/>
      <c r="O62950" s="2"/>
      <c r="X62950" s="2"/>
      <c r="AG62950" s="2"/>
      <c r="AP62950" s="2"/>
      <c r="AY62950" s="2"/>
      <c r="BH62950" s="2"/>
      <c r="BQ62950" s="2"/>
    </row>
    <row r="62951" spans="6:69" x14ac:dyDescent="0.2">
      <c r="F62951" s="9"/>
      <c r="G62951" s="9"/>
      <c r="H62951" s="9"/>
      <c r="I62951" s="9"/>
      <c r="J62951" s="9"/>
      <c r="O62951" s="2"/>
      <c r="X62951" s="2"/>
      <c r="AG62951" s="2"/>
      <c r="AP62951" s="2"/>
      <c r="AY62951" s="2"/>
      <c r="BH62951" s="2"/>
      <c r="BQ62951" s="2"/>
    </row>
    <row r="62952" spans="6:69" x14ac:dyDescent="0.2">
      <c r="F62952" s="9"/>
      <c r="G62952" s="9"/>
      <c r="H62952" s="9"/>
      <c r="I62952" s="9"/>
      <c r="J62952" s="9"/>
      <c r="O62952" s="2"/>
      <c r="X62952" s="2"/>
      <c r="AG62952" s="2"/>
      <c r="AP62952" s="2"/>
      <c r="AY62952" s="2"/>
      <c r="BH62952" s="2"/>
      <c r="BQ62952" s="2"/>
    </row>
    <row r="62953" spans="6:69" x14ac:dyDescent="0.2">
      <c r="F62953" s="9"/>
      <c r="G62953" s="9"/>
      <c r="H62953" s="9"/>
      <c r="I62953" s="9"/>
      <c r="J62953" s="9"/>
      <c r="O62953" s="2"/>
      <c r="X62953" s="2"/>
      <c r="AG62953" s="2"/>
      <c r="AP62953" s="2"/>
      <c r="AY62953" s="2"/>
      <c r="BH62953" s="2"/>
      <c r="BQ62953" s="2"/>
    </row>
    <row r="62954" spans="6:69" x14ac:dyDescent="0.2">
      <c r="F62954" s="9"/>
      <c r="G62954" s="9"/>
      <c r="H62954" s="9"/>
      <c r="I62954" s="9"/>
      <c r="J62954" s="9"/>
      <c r="O62954" s="2"/>
      <c r="X62954" s="2"/>
      <c r="AG62954" s="2"/>
      <c r="AP62954" s="2"/>
      <c r="AY62954" s="2"/>
      <c r="BH62954" s="2"/>
      <c r="BQ62954" s="2"/>
    </row>
    <row r="62955" spans="6:69" x14ac:dyDescent="0.2">
      <c r="F62955" s="9"/>
      <c r="G62955" s="9"/>
      <c r="H62955" s="9"/>
      <c r="I62955" s="9"/>
      <c r="J62955" s="9"/>
      <c r="O62955" s="2"/>
      <c r="X62955" s="2"/>
      <c r="AG62955" s="2"/>
      <c r="AP62955" s="2"/>
      <c r="AY62955" s="2"/>
      <c r="BH62955" s="2"/>
      <c r="BQ62955" s="2"/>
    </row>
    <row r="62956" spans="6:69" x14ac:dyDescent="0.2">
      <c r="F62956" s="9"/>
      <c r="G62956" s="9"/>
      <c r="H62956" s="9"/>
      <c r="I62956" s="9"/>
      <c r="J62956" s="9"/>
      <c r="O62956" s="2"/>
      <c r="X62956" s="2"/>
      <c r="AG62956" s="2"/>
      <c r="AP62956" s="2"/>
      <c r="AY62956" s="2"/>
      <c r="BH62956" s="2"/>
      <c r="BQ62956" s="2"/>
    </row>
    <row r="62957" spans="6:69" x14ac:dyDescent="0.2">
      <c r="F62957" s="9"/>
      <c r="G62957" s="9"/>
      <c r="H62957" s="9"/>
      <c r="I62957" s="9"/>
      <c r="J62957" s="9"/>
      <c r="O62957" s="2"/>
      <c r="X62957" s="2"/>
      <c r="AG62957" s="2"/>
      <c r="AP62957" s="2"/>
      <c r="AY62957" s="2"/>
      <c r="BH62957" s="2"/>
      <c r="BQ62957" s="2"/>
    </row>
    <row r="62958" spans="6:69" x14ac:dyDescent="0.2">
      <c r="F62958" s="9"/>
      <c r="G62958" s="9"/>
      <c r="H62958" s="9"/>
      <c r="I62958" s="9"/>
      <c r="J62958" s="9"/>
      <c r="O62958" s="2"/>
      <c r="X62958" s="2"/>
      <c r="AG62958" s="2"/>
      <c r="AP62958" s="2"/>
      <c r="AY62958" s="2"/>
      <c r="BH62958" s="2"/>
      <c r="BQ62958" s="2"/>
    </row>
    <row r="62959" spans="6:69" x14ac:dyDescent="0.2">
      <c r="F62959" s="9"/>
      <c r="G62959" s="9"/>
      <c r="H62959" s="9"/>
      <c r="I62959" s="9"/>
      <c r="J62959" s="9"/>
      <c r="O62959" s="2"/>
      <c r="X62959" s="2"/>
      <c r="AG62959" s="2"/>
      <c r="AP62959" s="2"/>
      <c r="AY62959" s="2"/>
      <c r="BH62959" s="2"/>
      <c r="BQ62959" s="2"/>
    </row>
    <row r="62960" spans="6:69" x14ac:dyDescent="0.2">
      <c r="F62960" s="9"/>
      <c r="G62960" s="9"/>
      <c r="H62960" s="9"/>
      <c r="I62960" s="9"/>
      <c r="J62960" s="9"/>
      <c r="O62960" s="2"/>
      <c r="X62960" s="2"/>
      <c r="AG62960" s="2"/>
      <c r="AP62960" s="2"/>
      <c r="AY62960" s="2"/>
      <c r="BH62960" s="2"/>
      <c r="BQ62960" s="2"/>
    </row>
    <row r="62961" spans="6:69" x14ac:dyDescent="0.2">
      <c r="F62961" s="9"/>
      <c r="G62961" s="9"/>
      <c r="H62961" s="9"/>
      <c r="I62961" s="9"/>
      <c r="J62961" s="9"/>
      <c r="O62961" s="2"/>
      <c r="X62961" s="2"/>
      <c r="AG62961" s="2"/>
      <c r="AP62961" s="2"/>
      <c r="AY62961" s="2"/>
      <c r="BH62961" s="2"/>
      <c r="BQ62961" s="2"/>
    </row>
    <row r="62962" spans="6:69" x14ac:dyDescent="0.2">
      <c r="F62962" s="9"/>
      <c r="G62962" s="9"/>
      <c r="H62962" s="9"/>
      <c r="I62962" s="9"/>
      <c r="J62962" s="9"/>
      <c r="O62962" s="2"/>
      <c r="X62962" s="2"/>
      <c r="AG62962" s="2"/>
      <c r="AP62962" s="2"/>
      <c r="AY62962" s="2"/>
      <c r="BH62962" s="2"/>
      <c r="BQ62962" s="2"/>
    </row>
    <row r="62963" spans="6:69" x14ac:dyDescent="0.2">
      <c r="F62963" s="9"/>
      <c r="G62963" s="9"/>
      <c r="H62963" s="9"/>
      <c r="I62963" s="9"/>
      <c r="J62963" s="9"/>
      <c r="O62963" s="2"/>
      <c r="X62963" s="2"/>
      <c r="AG62963" s="2"/>
      <c r="AP62963" s="2"/>
      <c r="AY62963" s="2"/>
      <c r="BH62963" s="2"/>
      <c r="BQ62963" s="2"/>
    </row>
    <row r="62964" spans="6:69" x14ac:dyDescent="0.2">
      <c r="F62964" s="9"/>
      <c r="G62964" s="9"/>
      <c r="H62964" s="9"/>
      <c r="I62964" s="9"/>
      <c r="J62964" s="9"/>
      <c r="O62964" s="2"/>
      <c r="X62964" s="2"/>
      <c r="AG62964" s="2"/>
      <c r="AP62964" s="2"/>
      <c r="AY62964" s="2"/>
      <c r="BH62964" s="2"/>
      <c r="BQ62964" s="2"/>
    </row>
    <row r="62965" spans="6:69" x14ac:dyDescent="0.2">
      <c r="F62965" s="9"/>
      <c r="G62965" s="9"/>
      <c r="H62965" s="9"/>
      <c r="I62965" s="9"/>
      <c r="J62965" s="9"/>
      <c r="O62965" s="2"/>
      <c r="X62965" s="2"/>
      <c r="AG62965" s="2"/>
      <c r="AP62965" s="2"/>
      <c r="AY62965" s="2"/>
      <c r="BH62965" s="2"/>
      <c r="BQ62965" s="2"/>
    </row>
    <row r="62966" spans="6:69" x14ac:dyDescent="0.2">
      <c r="F62966" s="9"/>
      <c r="G62966" s="9"/>
      <c r="H62966" s="9"/>
      <c r="I62966" s="9"/>
      <c r="J62966" s="9"/>
      <c r="O62966" s="2"/>
      <c r="X62966" s="2"/>
      <c r="AG62966" s="2"/>
      <c r="AP62966" s="2"/>
      <c r="AY62966" s="2"/>
      <c r="BH62966" s="2"/>
      <c r="BQ62966" s="2"/>
    </row>
    <row r="62967" spans="6:69" x14ac:dyDescent="0.2">
      <c r="F62967" s="9"/>
      <c r="G62967" s="9"/>
      <c r="H62967" s="9"/>
      <c r="I62967" s="9"/>
      <c r="J62967" s="9"/>
      <c r="O62967" s="2"/>
      <c r="X62967" s="2"/>
      <c r="AG62967" s="2"/>
      <c r="AP62967" s="2"/>
      <c r="AY62967" s="2"/>
      <c r="BH62967" s="2"/>
      <c r="BQ62967" s="2"/>
    </row>
    <row r="62968" spans="6:69" x14ac:dyDescent="0.2">
      <c r="F62968" s="9"/>
      <c r="G62968" s="9"/>
      <c r="H62968" s="9"/>
      <c r="I62968" s="9"/>
      <c r="J62968" s="9"/>
      <c r="O62968" s="2"/>
      <c r="X62968" s="2"/>
      <c r="AG62968" s="2"/>
      <c r="AP62968" s="2"/>
      <c r="AY62968" s="2"/>
      <c r="BH62968" s="2"/>
      <c r="BQ62968" s="2"/>
    </row>
    <row r="62969" spans="6:69" x14ac:dyDescent="0.2">
      <c r="F62969" s="9"/>
      <c r="G62969" s="9"/>
      <c r="H62969" s="9"/>
      <c r="I62969" s="9"/>
      <c r="J62969" s="9"/>
      <c r="O62969" s="2"/>
      <c r="X62969" s="2"/>
      <c r="AG62969" s="2"/>
      <c r="AP62969" s="2"/>
      <c r="AY62969" s="2"/>
      <c r="BH62969" s="2"/>
      <c r="BQ62969" s="2"/>
    </row>
    <row r="62970" spans="6:69" x14ac:dyDescent="0.2">
      <c r="F62970" s="9"/>
      <c r="G62970" s="9"/>
      <c r="H62970" s="9"/>
      <c r="I62970" s="9"/>
      <c r="J62970" s="9"/>
      <c r="O62970" s="2"/>
      <c r="X62970" s="2"/>
      <c r="AG62970" s="2"/>
      <c r="AP62970" s="2"/>
      <c r="AY62970" s="2"/>
      <c r="BH62970" s="2"/>
      <c r="BQ62970" s="2"/>
    </row>
    <row r="62971" spans="6:69" x14ac:dyDescent="0.2">
      <c r="F62971" s="9"/>
      <c r="G62971" s="9"/>
      <c r="H62971" s="9"/>
      <c r="I62971" s="9"/>
      <c r="J62971" s="9"/>
      <c r="O62971" s="2"/>
      <c r="X62971" s="2"/>
      <c r="AG62971" s="2"/>
      <c r="AP62971" s="2"/>
      <c r="AY62971" s="2"/>
      <c r="BH62971" s="2"/>
      <c r="BQ62971" s="2"/>
    </row>
    <row r="62972" spans="6:69" x14ac:dyDescent="0.2">
      <c r="F62972" s="9"/>
      <c r="G62972" s="9"/>
      <c r="H62972" s="9"/>
      <c r="I62972" s="9"/>
      <c r="J62972" s="9"/>
      <c r="O62972" s="2"/>
      <c r="X62972" s="2"/>
      <c r="AG62972" s="2"/>
      <c r="AP62972" s="2"/>
      <c r="AY62972" s="2"/>
      <c r="BH62972" s="2"/>
      <c r="BQ62972" s="2"/>
    </row>
    <row r="62973" spans="6:69" x14ac:dyDescent="0.2">
      <c r="F62973" s="9"/>
      <c r="G62973" s="9"/>
      <c r="H62973" s="9"/>
      <c r="I62973" s="9"/>
      <c r="J62973" s="9"/>
      <c r="O62973" s="2"/>
      <c r="X62973" s="2"/>
      <c r="AG62973" s="2"/>
      <c r="AP62973" s="2"/>
      <c r="AY62973" s="2"/>
      <c r="BH62973" s="2"/>
      <c r="BQ62973" s="2"/>
    </row>
    <row r="62974" spans="6:69" x14ac:dyDescent="0.2">
      <c r="F62974" s="9"/>
      <c r="G62974" s="9"/>
      <c r="H62974" s="9"/>
      <c r="I62974" s="9"/>
      <c r="J62974" s="9"/>
      <c r="O62974" s="2"/>
      <c r="X62974" s="2"/>
      <c r="AG62974" s="2"/>
      <c r="AP62974" s="2"/>
      <c r="AY62974" s="2"/>
      <c r="BH62974" s="2"/>
      <c r="BQ62974" s="2"/>
    </row>
    <row r="62975" spans="6:69" x14ac:dyDescent="0.2">
      <c r="F62975" s="9"/>
      <c r="G62975" s="9"/>
      <c r="H62975" s="9"/>
      <c r="I62975" s="9"/>
      <c r="J62975" s="9"/>
      <c r="O62975" s="2"/>
      <c r="X62975" s="2"/>
      <c r="AG62975" s="2"/>
      <c r="AP62975" s="2"/>
      <c r="AY62975" s="2"/>
      <c r="BH62975" s="2"/>
      <c r="BQ62975" s="2"/>
    </row>
    <row r="62976" spans="6:69" x14ac:dyDescent="0.2">
      <c r="F62976" s="9"/>
      <c r="G62976" s="9"/>
      <c r="H62976" s="9"/>
      <c r="I62976" s="9"/>
      <c r="J62976" s="9"/>
      <c r="O62976" s="2"/>
      <c r="X62976" s="2"/>
      <c r="AG62976" s="2"/>
      <c r="AP62976" s="2"/>
      <c r="AY62976" s="2"/>
      <c r="BH62976" s="2"/>
      <c r="BQ62976" s="2"/>
    </row>
    <row r="62977" spans="6:69" x14ac:dyDescent="0.2">
      <c r="F62977" s="9"/>
      <c r="G62977" s="9"/>
      <c r="H62977" s="9"/>
      <c r="I62977" s="9"/>
      <c r="J62977" s="9"/>
      <c r="O62977" s="2"/>
      <c r="X62977" s="2"/>
      <c r="AG62977" s="2"/>
      <c r="AP62977" s="2"/>
      <c r="AY62977" s="2"/>
      <c r="BH62977" s="2"/>
      <c r="BQ62977" s="2"/>
    </row>
    <row r="62978" spans="6:69" x14ac:dyDescent="0.2">
      <c r="F62978" s="9"/>
      <c r="G62978" s="9"/>
      <c r="H62978" s="9"/>
      <c r="I62978" s="9"/>
      <c r="J62978" s="9"/>
      <c r="O62978" s="2"/>
      <c r="X62978" s="2"/>
      <c r="AG62978" s="2"/>
      <c r="AP62978" s="2"/>
      <c r="AY62978" s="2"/>
      <c r="BH62978" s="2"/>
      <c r="BQ62978" s="2"/>
    </row>
    <row r="62979" spans="6:69" x14ac:dyDescent="0.2">
      <c r="F62979" s="9"/>
      <c r="G62979" s="9"/>
      <c r="H62979" s="9"/>
      <c r="I62979" s="9"/>
      <c r="J62979" s="9"/>
      <c r="O62979" s="2"/>
      <c r="X62979" s="2"/>
      <c r="AG62979" s="2"/>
      <c r="AP62979" s="2"/>
      <c r="AY62979" s="2"/>
      <c r="BH62979" s="2"/>
      <c r="BQ62979" s="2"/>
    </row>
    <row r="62980" spans="6:69" x14ac:dyDescent="0.2">
      <c r="F62980" s="9"/>
      <c r="G62980" s="9"/>
      <c r="H62980" s="9"/>
      <c r="I62980" s="9"/>
      <c r="J62980" s="9"/>
      <c r="O62980" s="2"/>
      <c r="X62980" s="2"/>
      <c r="AG62980" s="2"/>
      <c r="AP62980" s="2"/>
      <c r="AY62980" s="2"/>
      <c r="BH62980" s="2"/>
      <c r="BQ62980" s="2"/>
    </row>
    <row r="62981" spans="6:69" x14ac:dyDescent="0.2">
      <c r="F62981" s="9"/>
      <c r="G62981" s="9"/>
      <c r="H62981" s="9"/>
      <c r="I62981" s="9"/>
      <c r="J62981" s="9"/>
      <c r="O62981" s="2"/>
      <c r="X62981" s="2"/>
      <c r="AG62981" s="2"/>
      <c r="AP62981" s="2"/>
      <c r="AY62981" s="2"/>
      <c r="BH62981" s="2"/>
      <c r="BQ62981" s="2"/>
    </row>
    <row r="62982" spans="6:69" x14ac:dyDescent="0.2">
      <c r="F62982" s="9"/>
      <c r="G62982" s="9"/>
      <c r="H62982" s="9"/>
      <c r="I62982" s="9"/>
      <c r="J62982" s="9"/>
      <c r="O62982" s="2"/>
      <c r="X62982" s="2"/>
      <c r="AG62982" s="2"/>
      <c r="AP62982" s="2"/>
      <c r="AY62982" s="2"/>
      <c r="BH62982" s="2"/>
      <c r="BQ62982" s="2"/>
    </row>
    <row r="62983" spans="6:69" x14ac:dyDescent="0.2">
      <c r="F62983" s="9"/>
      <c r="G62983" s="9"/>
      <c r="H62983" s="9"/>
      <c r="I62983" s="9"/>
      <c r="J62983" s="9"/>
      <c r="O62983" s="2"/>
      <c r="X62983" s="2"/>
      <c r="AG62983" s="2"/>
      <c r="AP62983" s="2"/>
      <c r="AY62983" s="2"/>
      <c r="BH62983" s="2"/>
      <c r="BQ62983" s="2"/>
    </row>
    <row r="62984" spans="6:69" x14ac:dyDescent="0.2">
      <c r="F62984" s="9"/>
      <c r="G62984" s="9"/>
      <c r="H62984" s="9"/>
      <c r="I62984" s="9"/>
      <c r="J62984" s="9"/>
      <c r="O62984" s="2"/>
      <c r="X62984" s="2"/>
      <c r="AG62984" s="2"/>
      <c r="AP62984" s="2"/>
      <c r="AY62984" s="2"/>
      <c r="BH62984" s="2"/>
      <c r="BQ62984" s="2"/>
    </row>
    <row r="62985" spans="6:69" x14ac:dyDescent="0.2">
      <c r="F62985" s="9"/>
      <c r="G62985" s="9"/>
      <c r="H62985" s="9"/>
      <c r="I62985" s="9"/>
      <c r="J62985" s="9"/>
      <c r="O62985" s="2"/>
      <c r="X62985" s="2"/>
      <c r="AG62985" s="2"/>
      <c r="AP62985" s="2"/>
      <c r="AY62985" s="2"/>
      <c r="BH62985" s="2"/>
      <c r="BQ62985" s="2"/>
    </row>
    <row r="62986" spans="6:69" x14ac:dyDescent="0.2">
      <c r="F62986" s="9"/>
      <c r="G62986" s="9"/>
      <c r="H62986" s="9"/>
      <c r="I62986" s="9"/>
      <c r="J62986" s="9"/>
      <c r="O62986" s="2"/>
      <c r="X62986" s="2"/>
      <c r="AG62986" s="2"/>
      <c r="AP62986" s="2"/>
      <c r="AY62986" s="2"/>
      <c r="BH62986" s="2"/>
      <c r="BQ62986" s="2"/>
    </row>
    <row r="62987" spans="6:69" x14ac:dyDescent="0.2">
      <c r="F62987" s="9"/>
      <c r="G62987" s="9"/>
      <c r="H62987" s="9"/>
      <c r="I62987" s="9"/>
      <c r="J62987" s="9"/>
      <c r="O62987" s="2"/>
      <c r="X62987" s="2"/>
      <c r="AG62987" s="2"/>
      <c r="AP62987" s="2"/>
      <c r="AY62987" s="2"/>
      <c r="BH62987" s="2"/>
      <c r="BQ62987" s="2"/>
    </row>
    <row r="62988" spans="6:69" x14ac:dyDescent="0.2">
      <c r="F62988" s="9"/>
      <c r="G62988" s="9"/>
      <c r="H62988" s="9"/>
      <c r="I62988" s="9"/>
      <c r="J62988" s="9"/>
      <c r="O62988" s="2"/>
      <c r="X62988" s="2"/>
      <c r="AG62988" s="2"/>
      <c r="AP62988" s="2"/>
      <c r="AY62988" s="2"/>
      <c r="BH62988" s="2"/>
      <c r="BQ62988" s="2"/>
    </row>
    <row r="62989" spans="6:69" x14ac:dyDescent="0.2">
      <c r="F62989" s="9"/>
      <c r="G62989" s="9"/>
      <c r="H62989" s="9"/>
      <c r="I62989" s="9"/>
      <c r="J62989" s="9"/>
      <c r="O62989" s="2"/>
      <c r="X62989" s="2"/>
      <c r="AG62989" s="2"/>
      <c r="AP62989" s="2"/>
      <c r="AY62989" s="2"/>
      <c r="BH62989" s="2"/>
      <c r="BQ62989" s="2"/>
    </row>
    <row r="62990" spans="6:69" x14ac:dyDescent="0.2">
      <c r="F62990" s="9"/>
      <c r="G62990" s="9"/>
      <c r="H62990" s="9"/>
      <c r="I62990" s="9"/>
      <c r="J62990" s="9"/>
      <c r="O62990" s="2"/>
      <c r="X62990" s="2"/>
      <c r="AG62990" s="2"/>
      <c r="AP62990" s="2"/>
      <c r="AY62990" s="2"/>
      <c r="BH62990" s="2"/>
      <c r="BQ62990" s="2"/>
    </row>
    <row r="62991" spans="6:69" x14ac:dyDescent="0.2">
      <c r="F62991" s="9"/>
      <c r="G62991" s="9"/>
      <c r="H62991" s="9"/>
      <c r="I62991" s="9"/>
      <c r="J62991" s="9"/>
      <c r="O62991" s="2"/>
      <c r="X62991" s="2"/>
      <c r="AG62991" s="2"/>
      <c r="AP62991" s="2"/>
      <c r="AY62991" s="2"/>
      <c r="BH62991" s="2"/>
      <c r="BQ62991" s="2"/>
    </row>
    <row r="62992" spans="6:69" x14ac:dyDescent="0.2">
      <c r="F62992" s="9"/>
      <c r="G62992" s="9"/>
      <c r="H62992" s="9"/>
      <c r="I62992" s="9"/>
      <c r="J62992" s="9"/>
      <c r="O62992" s="2"/>
      <c r="X62992" s="2"/>
      <c r="AG62992" s="2"/>
      <c r="AP62992" s="2"/>
      <c r="AY62992" s="2"/>
      <c r="BH62992" s="2"/>
      <c r="BQ62992" s="2"/>
    </row>
    <row r="62993" spans="6:69" x14ac:dyDescent="0.2">
      <c r="F62993" s="9"/>
      <c r="G62993" s="9"/>
      <c r="H62993" s="9"/>
      <c r="I62993" s="9"/>
      <c r="J62993" s="9"/>
      <c r="O62993" s="2"/>
      <c r="X62993" s="2"/>
      <c r="AG62993" s="2"/>
      <c r="AP62993" s="2"/>
      <c r="AY62993" s="2"/>
      <c r="BH62993" s="2"/>
      <c r="BQ62993" s="2"/>
    </row>
    <row r="62994" spans="6:69" x14ac:dyDescent="0.2">
      <c r="F62994" s="9"/>
      <c r="G62994" s="9"/>
      <c r="H62994" s="9"/>
      <c r="I62994" s="9"/>
      <c r="J62994" s="9"/>
      <c r="O62994" s="2"/>
      <c r="X62994" s="2"/>
      <c r="AG62994" s="2"/>
      <c r="AP62994" s="2"/>
      <c r="AY62994" s="2"/>
      <c r="BH62994" s="2"/>
      <c r="BQ62994" s="2"/>
    </row>
    <row r="62995" spans="6:69" x14ac:dyDescent="0.2">
      <c r="F62995" s="9"/>
      <c r="G62995" s="9"/>
      <c r="H62995" s="9"/>
      <c r="I62995" s="9"/>
      <c r="J62995" s="9"/>
      <c r="O62995" s="2"/>
      <c r="X62995" s="2"/>
      <c r="AG62995" s="2"/>
      <c r="AP62995" s="2"/>
      <c r="AY62995" s="2"/>
      <c r="BH62995" s="2"/>
      <c r="BQ62995" s="2"/>
    </row>
    <row r="62996" spans="6:69" x14ac:dyDescent="0.2">
      <c r="F62996" s="9"/>
      <c r="G62996" s="9"/>
      <c r="H62996" s="9"/>
      <c r="I62996" s="9"/>
      <c r="J62996" s="9"/>
      <c r="O62996" s="2"/>
      <c r="X62996" s="2"/>
      <c r="AG62996" s="2"/>
      <c r="AP62996" s="2"/>
      <c r="AY62996" s="2"/>
      <c r="BH62996" s="2"/>
      <c r="BQ62996" s="2"/>
    </row>
    <row r="62997" spans="6:69" x14ac:dyDescent="0.2">
      <c r="F62997" s="9"/>
      <c r="G62997" s="9"/>
      <c r="H62997" s="9"/>
      <c r="I62997" s="9"/>
      <c r="J62997" s="9"/>
      <c r="O62997" s="2"/>
      <c r="X62997" s="2"/>
      <c r="AG62997" s="2"/>
      <c r="AP62997" s="2"/>
      <c r="AY62997" s="2"/>
      <c r="BH62997" s="2"/>
      <c r="BQ62997" s="2"/>
    </row>
    <row r="62998" spans="6:69" x14ac:dyDescent="0.2">
      <c r="F62998" s="9"/>
      <c r="G62998" s="9"/>
      <c r="H62998" s="9"/>
      <c r="I62998" s="9"/>
      <c r="J62998" s="9"/>
      <c r="O62998" s="2"/>
      <c r="X62998" s="2"/>
      <c r="AG62998" s="2"/>
      <c r="AP62998" s="2"/>
      <c r="AY62998" s="2"/>
      <c r="BH62998" s="2"/>
      <c r="BQ62998" s="2"/>
    </row>
    <row r="62999" spans="6:69" x14ac:dyDescent="0.2">
      <c r="F62999" s="9"/>
      <c r="G62999" s="9"/>
      <c r="H62999" s="9"/>
      <c r="I62999" s="9"/>
      <c r="J62999" s="9"/>
      <c r="O62999" s="2"/>
      <c r="X62999" s="2"/>
      <c r="AG62999" s="2"/>
      <c r="AP62999" s="2"/>
      <c r="AY62999" s="2"/>
      <c r="BH62999" s="2"/>
      <c r="BQ62999" s="2"/>
    </row>
    <row r="63000" spans="6:69" x14ac:dyDescent="0.2">
      <c r="F63000" s="9"/>
      <c r="G63000" s="9"/>
      <c r="H63000" s="9"/>
      <c r="I63000" s="9"/>
      <c r="J63000" s="9"/>
      <c r="O63000" s="2"/>
      <c r="X63000" s="2"/>
      <c r="AG63000" s="2"/>
      <c r="AP63000" s="2"/>
      <c r="AY63000" s="2"/>
      <c r="BH63000" s="2"/>
      <c r="BQ63000" s="2"/>
    </row>
    <row r="63001" spans="6:69" x14ac:dyDescent="0.2">
      <c r="F63001" s="9"/>
      <c r="G63001" s="9"/>
      <c r="H63001" s="9"/>
      <c r="I63001" s="9"/>
      <c r="J63001" s="9"/>
      <c r="O63001" s="2"/>
      <c r="X63001" s="2"/>
      <c r="AG63001" s="2"/>
      <c r="AP63001" s="2"/>
      <c r="AY63001" s="2"/>
      <c r="BH63001" s="2"/>
      <c r="BQ63001" s="2"/>
    </row>
    <row r="63002" spans="6:69" x14ac:dyDescent="0.2">
      <c r="F63002" s="9"/>
      <c r="G63002" s="9"/>
      <c r="H63002" s="9"/>
      <c r="I63002" s="9"/>
      <c r="J63002" s="9"/>
      <c r="O63002" s="2"/>
      <c r="X63002" s="2"/>
      <c r="AG63002" s="2"/>
      <c r="AP63002" s="2"/>
      <c r="AY63002" s="2"/>
      <c r="BH63002" s="2"/>
      <c r="BQ63002" s="2"/>
    </row>
    <row r="63003" spans="6:69" x14ac:dyDescent="0.2">
      <c r="F63003" s="9"/>
      <c r="G63003" s="9"/>
      <c r="H63003" s="9"/>
      <c r="I63003" s="9"/>
      <c r="J63003" s="9"/>
      <c r="O63003" s="2"/>
      <c r="X63003" s="2"/>
      <c r="AG63003" s="2"/>
      <c r="AP63003" s="2"/>
      <c r="AY63003" s="2"/>
      <c r="BH63003" s="2"/>
      <c r="BQ63003" s="2"/>
    </row>
    <row r="63004" spans="6:69" x14ac:dyDescent="0.2">
      <c r="F63004" s="9"/>
      <c r="G63004" s="9"/>
      <c r="H63004" s="9"/>
      <c r="I63004" s="9"/>
      <c r="J63004" s="9"/>
      <c r="O63004" s="2"/>
      <c r="X63004" s="2"/>
      <c r="AG63004" s="2"/>
      <c r="AP63004" s="2"/>
      <c r="AY63004" s="2"/>
      <c r="BH63004" s="2"/>
      <c r="BQ63004" s="2"/>
    </row>
    <row r="63005" spans="6:69" x14ac:dyDescent="0.2">
      <c r="F63005" s="9"/>
      <c r="G63005" s="9"/>
      <c r="H63005" s="9"/>
      <c r="I63005" s="9"/>
      <c r="J63005" s="9"/>
      <c r="O63005" s="2"/>
      <c r="X63005" s="2"/>
      <c r="AG63005" s="2"/>
      <c r="AP63005" s="2"/>
      <c r="AY63005" s="2"/>
      <c r="BH63005" s="2"/>
      <c r="BQ63005" s="2"/>
    </row>
    <row r="63006" spans="6:69" x14ac:dyDescent="0.2">
      <c r="F63006" s="9"/>
      <c r="G63006" s="9"/>
      <c r="H63006" s="9"/>
      <c r="I63006" s="9"/>
      <c r="J63006" s="9"/>
      <c r="O63006" s="2"/>
      <c r="X63006" s="2"/>
      <c r="AG63006" s="2"/>
      <c r="AP63006" s="2"/>
      <c r="AY63006" s="2"/>
      <c r="BH63006" s="2"/>
      <c r="BQ63006" s="2"/>
    </row>
    <row r="63007" spans="6:69" x14ac:dyDescent="0.2">
      <c r="F63007" s="9"/>
      <c r="G63007" s="9"/>
      <c r="H63007" s="9"/>
      <c r="I63007" s="9"/>
      <c r="J63007" s="9"/>
      <c r="O63007" s="2"/>
      <c r="X63007" s="2"/>
      <c r="AG63007" s="2"/>
      <c r="AP63007" s="2"/>
      <c r="AY63007" s="2"/>
      <c r="BH63007" s="2"/>
      <c r="BQ63007" s="2"/>
    </row>
    <row r="63008" spans="6:69" x14ac:dyDescent="0.2">
      <c r="F63008" s="9"/>
      <c r="G63008" s="9"/>
      <c r="H63008" s="9"/>
      <c r="I63008" s="9"/>
      <c r="J63008" s="9"/>
      <c r="O63008" s="2"/>
      <c r="X63008" s="2"/>
      <c r="AG63008" s="2"/>
      <c r="AP63008" s="2"/>
      <c r="AY63008" s="2"/>
      <c r="BH63008" s="2"/>
      <c r="BQ63008" s="2"/>
    </row>
    <row r="63009" spans="6:69" x14ac:dyDescent="0.2">
      <c r="F63009" s="9"/>
      <c r="G63009" s="9"/>
      <c r="H63009" s="9"/>
      <c r="I63009" s="9"/>
      <c r="J63009" s="9"/>
      <c r="O63009" s="2"/>
      <c r="X63009" s="2"/>
      <c r="AG63009" s="2"/>
      <c r="AP63009" s="2"/>
      <c r="AY63009" s="2"/>
      <c r="BH63009" s="2"/>
      <c r="BQ63009" s="2"/>
    </row>
    <row r="63010" spans="6:69" x14ac:dyDescent="0.2">
      <c r="F63010" s="9"/>
      <c r="G63010" s="9"/>
      <c r="H63010" s="9"/>
      <c r="I63010" s="9"/>
      <c r="J63010" s="9"/>
      <c r="O63010" s="2"/>
      <c r="X63010" s="2"/>
      <c r="AG63010" s="2"/>
      <c r="AP63010" s="2"/>
      <c r="AY63010" s="2"/>
      <c r="BH63010" s="2"/>
      <c r="BQ63010" s="2"/>
    </row>
    <row r="63011" spans="6:69" x14ac:dyDescent="0.2">
      <c r="F63011" s="9"/>
      <c r="G63011" s="9"/>
      <c r="H63011" s="9"/>
      <c r="I63011" s="9"/>
      <c r="J63011" s="9"/>
      <c r="O63011" s="2"/>
      <c r="X63011" s="2"/>
      <c r="AG63011" s="2"/>
      <c r="AP63011" s="2"/>
      <c r="AY63011" s="2"/>
      <c r="BH63011" s="2"/>
      <c r="BQ63011" s="2"/>
    </row>
    <row r="63012" spans="6:69" x14ac:dyDescent="0.2">
      <c r="F63012" s="9"/>
      <c r="G63012" s="9"/>
      <c r="H63012" s="9"/>
      <c r="I63012" s="9"/>
      <c r="J63012" s="9"/>
      <c r="O63012" s="2"/>
      <c r="X63012" s="2"/>
      <c r="AG63012" s="2"/>
      <c r="AP63012" s="2"/>
      <c r="AY63012" s="2"/>
      <c r="BH63012" s="2"/>
      <c r="BQ63012" s="2"/>
    </row>
    <row r="63013" spans="6:69" x14ac:dyDescent="0.2">
      <c r="F63013" s="9"/>
      <c r="G63013" s="9"/>
      <c r="H63013" s="9"/>
      <c r="I63013" s="9"/>
      <c r="J63013" s="9"/>
      <c r="O63013" s="2"/>
      <c r="X63013" s="2"/>
      <c r="AG63013" s="2"/>
      <c r="AP63013" s="2"/>
      <c r="AY63013" s="2"/>
      <c r="BH63013" s="2"/>
      <c r="BQ63013" s="2"/>
    </row>
    <row r="63014" spans="6:69" x14ac:dyDescent="0.2">
      <c r="F63014" s="9"/>
      <c r="G63014" s="9"/>
      <c r="H63014" s="9"/>
      <c r="I63014" s="9"/>
      <c r="J63014" s="9"/>
      <c r="O63014" s="2"/>
      <c r="X63014" s="2"/>
      <c r="AG63014" s="2"/>
      <c r="AP63014" s="2"/>
      <c r="AY63014" s="2"/>
      <c r="BH63014" s="2"/>
      <c r="BQ63014" s="2"/>
    </row>
    <row r="63015" spans="6:69" x14ac:dyDescent="0.2">
      <c r="F63015" s="9"/>
      <c r="G63015" s="9"/>
      <c r="H63015" s="9"/>
      <c r="I63015" s="9"/>
      <c r="J63015" s="9"/>
      <c r="O63015" s="2"/>
      <c r="X63015" s="2"/>
      <c r="AG63015" s="2"/>
      <c r="AP63015" s="2"/>
      <c r="AY63015" s="2"/>
      <c r="BH63015" s="2"/>
      <c r="BQ63015" s="2"/>
    </row>
    <row r="63016" spans="6:69" x14ac:dyDescent="0.2">
      <c r="F63016" s="9"/>
      <c r="G63016" s="9"/>
      <c r="H63016" s="9"/>
      <c r="I63016" s="9"/>
      <c r="J63016" s="9"/>
      <c r="O63016" s="2"/>
      <c r="X63016" s="2"/>
      <c r="AG63016" s="2"/>
      <c r="AP63016" s="2"/>
      <c r="AY63016" s="2"/>
      <c r="BH63016" s="2"/>
      <c r="BQ63016" s="2"/>
    </row>
    <row r="63017" spans="6:69" x14ac:dyDescent="0.2">
      <c r="F63017" s="9"/>
      <c r="G63017" s="9"/>
      <c r="H63017" s="9"/>
      <c r="I63017" s="9"/>
      <c r="J63017" s="9"/>
      <c r="O63017" s="2"/>
      <c r="X63017" s="2"/>
      <c r="AG63017" s="2"/>
      <c r="AP63017" s="2"/>
      <c r="AY63017" s="2"/>
      <c r="BH63017" s="2"/>
      <c r="BQ63017" s="2"/>
    </row>
    <row r="63018" spans="6:69" x14ac:dyDescent="0.2">
      <c r="F63018" s="9"/>
      <c r="G63018" s="9"/>
      <c r="H63018" s="9"/>
      <c r="I63018" s="9"/>
      <c r="J63018" s="9"/>
      <c r="O63018" s="2"/>
      <c r="X63018" s="2"/>
      <c r="AG63018" s="2"/>
      <c r="AP63018" s="2"/>
      <c r="AY63018" s="2"/>
      <c r="BH63018" s="2"/>
      <c r="BQ63018" s="2"/>
    </row>
    <row r="63019" spans="6:69" x14ac:dyDescent="0.2">
      <c r="F63019" s="9"/>
      <c r="G63019" s="9"/>
      <c r="H63019" s="9"/>
      <c r="I63019" s="9"/>
      <c r="J63019" s="9"/>
      <c r="O63019" s="2"/>
      <c r="X63019" s="2"/>
      <c r="AG63019" s="2"/>
      <c r="AP63019" s="2"/>
      <c r="AY63019" s="2"/>
      <c r="BH63019" s="2"/>
      <c r="BQ63019" s="2"/>
    </row>
    <row r="63020" spans="6:69" x14ac:dyDescent="0.2">
      <c r="F63020" s="9"/>
      <c r="G63020" s="9"/>
      <c r="H63020" s="9"/>
      <c r="I63020" s="9"/>
      <c r="J63020" s="9"/>
      <c r="O63020" s="2"/>
      <c r="X63020" s="2"/>
      <c r="AG63020" s="2"/>
      <c r="AP63020" s="2"/>
      <c r="AY63020" s="2"/>
      <c r="BH63020" s="2"/>
      <c r="BQ63020" s="2"/>
    </row>
    <row r="63021" spans="6:69" x14ac:dyDescent="0.2">
      <c r="F63021" s="9"/>
      <c r="G63021" s="9"/>
      <c r="H63021" s="9"/>
      <c r="I63021" s="9"/>
      <c r="J63021" s="9"/>
      <c r="O63021" s="2"/>
      <c r="X63021" s="2"/>
      <c r="AG63021" s="2"/>
      <c r="AP63021" s="2"/>
      <c r="AY63021" s="2"/>
      <c r="BH63021" s="2"/>
      <c r="BQ63021" s="2"/>
    </row>
    <row r="63022" spans="6:69" x14ac:dyDescent="0.2">
      <c r="F63022" s="9"/>
      <c r="G63022" s="9"/>
      <c r="H63022" s="9"/>
      <c r="I63022" s="9"/>
      <c r="J63022" s="9"/>
      <c r="O63022" s="2"/>
      <c r="X63022" s="2"/>
      <c r="AG63022" s="2"/>
      <c r="AP63022" s="2"/>
      <c r="AY63022" s="2"/>
      <c r="BH63022" s="2"/>
      <c r="BQ63022" s="2"/>
    </row>
    <row r="63023" spans="6:69" x14ac:dyDescent="0.2">
      <c r="F63023" s="9"/>
      <c r="G63023" s="9"/>
      <c r="H63023" s="9"/>
      <c r="I63023" s="9"/>
      <c r="J63023" s="9"/>
      <c r="O63023" s="2"/>
      <c r="X63023" s="2"/>
      <c r="AG63023" s="2"/>
      <c r="AP63023" s="2"/>
      <c r="AY63023" s="2"/>
      <c r="BH63023" s="2"/>
      <c r="BQ63023" s="2"/>
    </row>
    <row r="63024" spans="6:69" x14ac:dyDescent="0.2">
      <c r="F63024" s="9"/>
      <c r="G63024" s="9"/>
      <c r="H63024" s="9"/>
      <c r="I63024" s="9"/>
      <c r="J63024" s="9"/>
      <c r="O63024" s="2"/>
      <c r="X63024" s="2"/>
      <c r="AG63024" s="2"/>
      <c r="AP63024" s="2"/>
      <c r="AY63024" s="2"/>
      <c r="BH63024" s="2"/>
      <c r="BQ63024" s="2"/>
    </row>
    <row r="63025" spans="6:69" x14ac:dyDescent="0.2">
      <c r="F63025" s="9"/>
      <c r="G63025" s="9"/>
      <c r="H63025" s="9"/>
      <c r="I63025" s="9"/>
      <c r="J63025" s="9"/>
      <c r="O63025" s="2"/>
      <c r="X63025" s="2"/>
      <c r="AG63025" s="2"/>
      <c r="AP63025" s="2"/>
      <c r="AY63025" s="2"/>
      <c r="BH63025" s="2"/>
      <c r="BQ63025" s="2"/>
    </row>
    <row r="63026" spans="6:69" x14ac:dyDescent="0.2">
      <c r="F63026" s="9"/>
      <c r="G63026" s="9"/>
      <c r="H63026" s="9"/>
      <c r="I63026" s="9"/>
      <c r="J63026" s="9"/>
      <c r="O63026" s="2"/>
      <c r="X63026" s="2"/>
      <c r="AG63026" s="2"/>
      <c r="AP63026" s="2"/>
      <c r="AY63026" s="2"/>
      <c r="BH63026" s="2"/>
      <c r="BQ63026" s="2"/>
    </row>
    <row r="63027" spans="6:69" x14ac:dyDescent="0.2">
      <c r="F63027" s="9"/>
      <c r="G63027" s="9"/>
      <c r="H63027" s="9"/>
      <c r="I63027" s="9"/>
      <c r="J63027" s="9"/>
      <c r="O63027" s="2"/>
      <c r="X63027" s="2"/>
      <c r="AG63027" s="2"/>
      <c r="AP63027" s="2"/>
      <c r="AY63027" s="2"/>
      <c r="BH63027" s="2"/>
      <c r="BQ63027" s="2"/>
    </row>
    <row r="63028" spans="6:69" x14ac:dyDescent="0.2">
      <c r="F63028" s="9"/>
      <c r="G63028" s="9"/>
      <c r="H63028" s="9"/>
      <c r="I63028" s="9"/>
      <c r="J63028" s="9"/>
      <c r="O63028" s="2"/>
      <c r="X63028" s="2"/>
      <c r="AG63028" s="2"/>
      <c r="AP63028" s="2"/>
      <c r="AY63028" s="2"/>
      <c r="BH63028" s="2"/>
      <c r="BQ63028" s="2"/>
    </row>
    <row r="63029" spans="6:69" x14ac:dyDescent="0.2">
      <c r="F63029" s="9"/>
      <c r="G63029" s="9"/>
      <c r="H63029" s="9"/>
      <c r="I63029" s="9"/>
      <c r="J63029" s="9"/>
      <c r="O63029" s="2"/>
      <c r="X63029" s="2"/>
      <c r="AG63029" s="2"/>
      <c r="AP63029" s="2"/>
      <c r="AY63029" s="2"/>
      <c r="BH63029" s="2"/>
      <c r="BQ63029" s="2"/>
    </row>
    <row r="63030" spans="6:69" x14ac:dyDescent="0.2">
      <c r="F63030" s="9"/>
      <c r="G63030" s="9"/>
      <c r="H63030" s="9"/>
      <c r="I63030" s="9"/>
      <c r="J63030" s="9"/>
      <c r="O63030" s="2"/>
      <c r="X63030" s="2"/>
      <c r="AG63030" s="2"/>
      <c r="AP63030" s="2"/>
      <c r="AY63030" s="2"/>
      <c r="BH63030" s="2"/>
      <c r="BQ63030" s="2"/>
    </row>
    <row r="63031" spans="6:69" x14ac:dyDescent="0.2">
      <c r="F63031" s="9"/>
      <c r="G63031" s="9"/>
      <c r="H63031" s="9"/>
      <c r="I63031" s="9"/>
      <c r="J63031" s="9"/>
      <c r="O63031" s="2"/>
      <c r="X63031" s="2"/>
      <c r="AG63031" s="2"/>
      <c r="AP63031" s="2"/>
      <c r="AY63031" s="2"/>
      <c r="BH63031" s="2"/>
      <c r="BQ63031" s="2"/>
    </row>
    <row r="63032" spans="6:69" x14ac:dyDescent="0.2">
      <c r="F63032" s="9"/>
      <c r="G63032" s="9"/>
      <c r="H63032" s="9"/>
      <c r="I63032" s="9"/>
      <c r="J63032" s="9"/>
      <c r="O63032" s="2"/>
      <c r="X63032" s="2"/>
      <c r="AG63032" s="2"/>
      <c r="AP63032" s="2"/>
      <c r="AY63032" s="2"/>
      <c r="BH63032" s="2"/>
      <c r="BQ63032" s="2"/>
    </row>
    <row r="63033" spans="6:69" x14ac:dyDescent="0.2">
      <c r="F63033" s="9"/>
      <c r="G63033" s="9"/>
      <c r="H63033" s="9"/>
      <c r="I63033" s="9"/>
      <c r="J63033" s="9"/>
      <c r="O63033" s="2"/>
      <c r="X63033" s="2"/>
      <c r="AG63033" s="2"/>
      <c r="AP63033" s="2"/>
      <c r="AY63033" s="2"/>
      <c r="BH63033" s="2"/>
      <c r="BQ63033" s="2"/>
    </row>
    <row r="63034" spans="6:69" x14ac:dyDescent="0.2">
      <c r="F63034" s="9"/>
      <c r="G63034" s="9"/>
      <c r="H63034" s="9"/>
      <c r="I63034" s="9"/>
      <c r="J63034" s="9"/>
      <c r="O63034" s="2"/>
      <c r="X63034" s="2"/>
      <c r="AG63034" s="2"/>
      <c r="AP63034" s="2"/>
      <c r="AY63034" s="2"/>
      <c r="BH63034" s="2"/>
      <c r="BQ63034" s="2"/>
    </row>
    <row r="63035" spans="6:69" x14ac:dyDescent="0.2">
      <c r="F63035" s="9"/>
      <c r="G63035" s="9"/>
      <c r="H63035" s="9"/>
      <c r="I63035" s="9"/>
      <c r="J63035" s="9"/>
      <c r="O63035" s="2"/>
      <c r="X63035" s="2"/>
      <c r="AG63035" s="2"/>
      <c r="AP63035" s="2"/>
      <c r="AY63035" s="2"/>
      <c r="BH63035" s="2"/>
      <c r="BQ63035" s="2"/>
    </row>
    <row r="63036" spans="6:69" x14ac:dyDescent="0.2">
      <c r="F63036" s="9"/>
      <c r="G63036" s="9"/>
      <c r="H63036" s="9"/>
      <c r="I63036" s="9"/>
      <c r="J63036" s="9"/>
      <c r="O63036" s="2"/>
      <c r="X63036" s="2"/>
      <c r="AG63036" s="2"/>
      <c r="AP63036" s="2"/>
      <c r="AY63036" s="2"/>
      <c r="BH63036" s="2"/>
      <c r="BQ63036" s="2"/>
    </row>
    <row r="63037" spans="6:69" x14ac:dyDescent="0.2">
      <c r="F63037" s="9"/>
      <c r="G63037" s="9"/>
      <c r="H63037" s="9"/>
      <c r="I63037" s="9"/>
      <c r="J63037" s="9"/>
      <c r="O63037" s="2"/>
      <c r="X63037" s="2"/>
      <c r="AG63037" s="2"/>
      <c r="AP63037" s="2"/>
      <c r="AY63037" s="2"/>
      <c r="BH63037" s="2"/>
      <c r="BQ63037" s="2"/>
    </row>
    <row r="63038" spans="6:69" x14ac:dyDescent="0.2">
      <c r="F63038" s="9"/>
      <c r="G63038" s="9"/>
      <c r="H63038" s="9"/>
      <c r="I63038" s="9"/>
      <c r="J63038" s="9"/>
      <c r="O63038" s="2"/>
      <c r="X63038" s="2"/>
      <c r="AG63038" s="2"/>
      <c r="AP63038" s="2"/>
      <c r="AY63038" s="2"/>
      <c r="BH63038" s="2"/>
      <c r="BQ63038" s="2"/>
    </row>
    <row r="63039" spans="6:69" x14ac:dyDescent="0.2">
      <c r="F63039" s="9"/>
      <c r="G63039" s="9"/>
      <c r="H63039" s="9"/>
      <c r="I63039" s="9"/>
      <c r="J63039" s="9"/>
      <c r="O63039" s="2"/>
      <c r="X63039" s="2"/>
      <c r="AG63039" s="2"/>
      <c r="AP63039" s="2"/>
      <c r="AY63039" s="2"/>
      <c r="BH63039" s="2"/>
      <c r="BQ63039" s="2"/>
    </row>
    <row r="63040" spans="6:69" x14ac:dyDescent="0.2">
      <c r="F63040" s="9"/>
      <c r="G63040" s="9"/>
      <c r="H63040" s="9"/>
      <c r="I63040" s="9"/>
      <c r="J63040" s="9"/>
      <c r="O63040" s="2"/>
      <c r="X63040" s="2"/>
      <c r="AG63040" s="2"/>
      <c r="AP63040" s="2"/>
      <c r="AY63040" s="2"/>
      <c r="BH63040" s="2"/>
      <c r="BQ63040" s="2"/>
    </row>
    <row r="63041" spans="6:69" x14ac:dyDescent="0.2">
      <c r="F63041" s="9"/>
      <c r="G63041" s="9"/>
      <c r="H63041" s="9"/>
      <c r="I63041" s="9"/>
      <c r="J63041" s="9"/>
      <c r="O63041" s="2"/>
      <c r="X63041" s="2"/>
      <c r="AG63041" s="2"/>
      <c r="AP63041" s="2"/>
      <c r="AY63041" s="2"/>
      <c r="BH63041" s="2"/>
      <c r="BQ63041" s="2"/>
    </row>
    <row r="63042" spans="6:69" x14ac:dyDescent="0.2">
      <c r="F63042" s="9"/>
      <c r="G63042" s="9"/>
      <c r="H63042" s="9"/>
      <c r="I63042" s="9"/>
      <c r="J63042" s="9"/>
      <c r="O63042" s="2"/>
      <c r="X63042" s="2"/>
      <c r="AG63042" s="2"/>
      <c r="AP63042" s="2"/>
      <c r="AY63042" s="2"/>
      <c r="BH63042" s="2"/>
      <c r="BQ63042" s="2"/>
    </row>
    <row r="63043" spans="6:69" x14ac:dyDescent="0.2">
      <c r="F63043" s="9"/>
      <c r="G63043" s="9"/>
      <c r="H63043" s="9"/>
      <c r="I63043" s="9"/>
      <c r="J63043" s="9"/>
      <c r="O63043" s="2"/>
      <c r="X63043" s="2"/>
      <c r="AG63043" s="2"/>
      <c r="AP63043" s="2"/>
      <c r="AY63043" s="2"/>
      <c r="BH63043" s="2"/>
      <c r="BQ63043" s="2"/>
    </row>
    <row r="63044" spans="6:69" x14ac:dyDescent="0.2">
      <c r="F63044" s="9"/>
      <c r="G63044" s="9"/>
      <c r="H63044" s="9"/>
      <c r="I63044" s="9"/>
      <c r="J63044" s="9"/>
      <c r="O63044" s="2"/>
      <c r="X63044" s="2"/>
      <c r="AG63044" s="2"/>
      <c r="AP63044" s="2"/>
      <c r="AY63044" s="2"/>
      <c r="BH63044" s="2"/>
      <c r="BQ63044" s="2"/>
    </row>
    <row r="63045" spans="6:69" x14ac:dyDescent="0.2">
      <c r="F63045" s="9"/>
      <c r="G63045" s="9"/>
      <c r="H63045" s="9"/>
      <c r="I63045" s="9"/>
      <c r="J63045" s="9"/>
      <c r="O63045" s="2"/>
      <c r="X63045" s="2"/>
      <c r="AG63045" s="2"/>
      <c r="AP63045" s="2"/>
      <c r="AY63045" s="2"/>
      <c r="BH63045" s="2"/>
      <c r="BQ63045" s="2"/>
    </row>
    <row r="63046" spans="6:69" x14ac:dyDescent="0.2">
      <c r="F63046" s="9"/>
      <c r="G63046" s="9"/>
      <c r="H63046" s="9"/>
      <c r="I63046" s="9"/>
      <c r="J63046" s="9"/>
      <c r="O63046" s="2"/>
      <c r="X63046" s="2"/>
      <c r="AG63046" s="2"/>
      <c r="AP63046" s="2"/>
      <c r="AY63046" s="2"/>
      <c r="BH63046" s="2"/>
      <c r="BQ63046" s="2"/>
    </row>
    <row r="63047" spans="6:69" x14ac:dyDescent="0.2">
      <c r="F63047" s="9"/>
      <c r="G63047" s="9"/>
      <c r="H63047" s="9"/>
      <c r="I63047" s="9"/>
      <c r="J63047" s="9"/>
      <c r="O63047" s="2"/>
      <c r="X63047" s="2"/>
      <c r="AG63047" s="2"/>
      <c r="AP63047" s="2"/>
      <c r="AY63047" s="2"/>
      <c r="BH63047" s="2"/>
      <c r="BQ63047" s="2"/>
    </row>
    <row r="63048" spans="6:69" x14ac:dyDescent="0.2">
      <c r="F63048" s="9"/>
      <c r="G63048" s="9"/>
      <c r="H63048" s="9"/>
      <c r="I63048" s="9"/>
      <c r="J63048" s="9"/>
      <c r="O63048" s="2"/>
      <c r="X63048" s="2"/>
      <c r="AG63048" s="2"/>
      <c r="AP63048" s="2"/>
      <c r="AY63048" s="2"/>
      <c r="BH63048" s="2"/>
      <c r="BQ63048" s="2"/>
    </row>
    <row r="63049" spans="6:69" x14ac:dyDescent="0.2">
      <c r="F63049" s="9"/>
      <c r="G63049" s="9"/>
      <c r="H63049" s="9"/>
      <c r="I63049" s="9"/>
      <c r="J63049" s="9"/>
      <c r="O63049" s="2"/>
      <c r="X63049" s="2"/>
      <c r="AG63049" s="2"/>
      <c r="AP63049" s="2"/>
      <c r="AY63049" s="2"/>
      <c r="BH63049" s="2"/>
      <c r="BQ63049" s="2"/>
    </row>
    <row r="63050" spans="6:69" x14ac:dyDescent="0.2">
      <c r="F63050" s="9"/>
      <c r="G63050" s="9"/>
      <c r="H63050" s="9"/>
      <c r="I63050" s="9"/>
      <c r="J63050" s="9"/>
      <c r="O63050" s="2"/>
      <c r="X63050" s="2"/>
      <c r="AG63050" s="2"/>
      <c r="AP63050" s="2"/>
      <c r="AY63050" s="2"/>
      <c r="BH63050" s="2"/>
      <c r="BQ63050" s="2"/>
    </row>
    <row r="63051" spans="6:69" x14ac:dyDescent="0.2">
      <c r="F63051" s="9"/>
      <c r="G63051" s="9"/>
      <c r="H63051" s="9"/>
      <c r="I63051" s="9"/>
      <c r="J63051" s="9"/>
      <c r="O63051" s="2"/>
      <c r="X63051" s="2"/>
      <c r="AG63051" s="2"/>
      <c r="AP63051" s="2"/>
      <c r="AY63051" s="2"/>
      <c r="BH63051" s="2"/>
      <c r="BQ63051" s="2"/>
    </row>
    <row r="63052" spans="6:69" x14ac:dyDescent="0.2">
      <c r="F63052" s="9"/>
      <c r="G63052" s="9"/>
      <c r="H63052" s="9"/>
      <c r="I63052" s="9"/>
      <c r="J63052" s="9"/>
      <c r="O63052" s="2"/>
      <c r="X63052" s="2"/>
      <c r="AG63052" s="2"/>
      <c r="AP63052" s="2"/>
      <c r="AY63052" s="2"/>
      <c r="BH63052" s="2"/>
      <c r="BQ63052" s="2"/>
    </row>
    <row r="63053" spans="6:69" x14ac:dyDescent="0.2">
      <c r="F63053" s="9"/>
      <c r="G63053" s="9"/>
      <c r="H63053" s="9"/>
      <c r="I63053" s="9"/>
      <c r="J63053" s="9"/>
      <c r="O63053" s="2"/>
      <c r="X63053" s="2"/>
      <c r="AG63053" s="2"/>
      <c r="AP63053" s="2"/>
      <c r="AY63053" s="2"/>
      <c r="BH63053" s="2"/>
      <c r="BQ63053" s="2"/>
    </row>
    <row r="63054" spans="6:69" x14ac:dyDescent="0.2">
      <c r="F63054" s="9"/>
      <c r="G63054" s="9"/>
      <c r="H63054" s="9"/>
      <c r="I63054" s="9"/>
      <c r="J63054" s="9"/>
      <c r="O63054" s="2"/>
      <c r="X63054" s="2"/>
      <c r="AG63054" s="2"/>
      <c r="AP63054" s="2"/>
      <c r="AY63054" s="2"/>
      <c r="BH63054" s="2"/>
      <c r="BQ63054" s="2"/>
    </row>
    <row r="63055" spans="6:69" x14ac:dyDescent="0.2">
      <c r="F63055" s="9"/>
      <c r="G63055" s="9"/>
      <c r="H63055" s="9"/>
      <c r="I63055" s="9"/>
      <c r="J63055" s="9"/>
      <c r="O63055" s="2"/>
      <c r="X63055" s="2"/>
      <c r="AG63055" s="2"/>
      <c r="AP63055" s="2"/>
      <c r="AY63055" s="2"/>
      <c r="BH63055" s="2"/>
      <c r="BQ63055" s="2"/>
    </row>
    <row r="63056" spans="6:69" x14ac:dyDescent="0.2">
      <c r="F63056" s="9"/>
      <c r="G63056" s="9"/>
      <c r="H63056" s="9"/>
      <c r="I63056" s="9"/>
      <c r="J63056" s="9"/>
      <c r="O63056" s="2"/>
      <c r="X63056" s="2"/>
      <c r="AG63056" s="2"/>
      <c r="AP63056" s="2"/>
      <c r="AY63056" s="2"/>
      <c r="BH63056" s="2"/>
      <c r="BQ63056" s="2"/>
    </row>
    <row r="63057" spans="6:69" x14ac:dyDescent="0.2">
      <c r="F63057" s="9"/>
      <c r="G63057" s="9"/>
      <c r="H63057" s="9"/>
      <c r="I63057" s="9"/>
      <c r="J63057" s="9"/>
      <c r="O63057" s="2"/>
      <c r="X63057" s="2"/>
      <c r="AG63057" s="2"/>
      <c r="AP63057" s="2"/>
      <c r="AY63057" s="2"/>
      <c r="BH63057" s="2"/>
      <c r="BQ63057" s="2"/>
    </row>
    <row r="63058" spans="6:69" x14ac:dyDescent="0.2">
      <c r="F63058" s="9"/>
      <c r="G63058" s="9"/>
      <c r="H63058" s="9"/>
      <c r="I63058" s="9"/>
      <c r="J63058" s="9"/>
      <c r="O63058" s="2"/>
      <c r="X63058" s="2"/>
      <c r="AG63058" s="2"/>
      <c r="AP63058" s="2"/>
      <c r="AY63058" s="2"/>
      <c r="BH63058" s="2"/>
      <c r="BQ63058" s="2"/>
    </row>
    <row r="63059" spans="6:69" x14ac:dyDescent="0.2">
      <c r="F63059" s="9"/>
      <c r="G63059" s="9"/>
      <c r="H63059" s="9"/>
      <c r="I63059" s="9"/>
      <c r="J63059" s="9"/>
      <c r="O63059" s="2"/>
      <c r="X63059" s="2"/>
      <c r="AG63059" s="2"/>
      <c r="AP63059" s="2"/>
      <c r="AY63059" s="2"/>
      <c r="BH63059" s="2"/>
      <c r="BQ63059" s="2"/>
    </row>
    <row r="63060" spans="6:69" x14ac:dyDescent="0.2">
      <c r="F63060" s="9"/>
      <c r="G63060" s="9"/>
      <c r="H63060" s="9"/>
      <c r="I63060" s="9"/>
      <c r="J63060" s="9"/>
      <c r="O63060" s="2"/>
      <c r="X63060" s="2"/>
      <c r="AG63060" s="2"/>
      <c r="AP63060" s="2"/>
      <c r="AY63060" s="2"/>
      <c r="BH63060" s="2"/>
      <c r="BQ63060" s="2"/>
    </row>
    <row r="63061" spans="6:69" x14ac:dyDescent="0.2">
      <c r="F63061" s="9"/>
      <c r="G63061" s="9"/>
      <c r="H63061" s="9"/>
      <c r="I63061" s="9"/>
      <c r="J63061" s="9"/>
      <c r="O63061" s="2"/>
      <c r="X63061" s="2"/>
      <c r="AG63061" s="2"/>
      <c r="AP63061" s="2"/>
      <c r="AY63061" s="2"/>
      <c r="BH63061" s="2"/>
      <c r="BQ63061" s="2"/>
    </row>
    <row r="63062" spans="6:69" x14ac:dyDescent="0.2">
      <c r="F63062" s="9"/>
      <c r="G63062" s="9"/>
      <c r="H63062" s="9"/>
      <c r="I63062" s="9"/>
      <c r="J63062" s="9"/>
      <c r="O63062" s="2"/>
      <c r="X63062" s="2"/>
      <c r="AG63062" s="2"/>
      <c r="AP63062" s="2"/>
      <c r="AY63062" s="2"/>
      <c r="BH63062" s="2"/>
      <c r="BQ63062" s="2"/>
    </row>
    <row r="63063" spans="6:69" x14ac:dyDescent="0.2">
      <c r="F63063" s="9"/>
      <c r="G63063" s="9"/>
      <c r="H63063" s="9"/>
      <c r="I63063" s="9"/>
      <c r="J63063" s="9"/>
      <c r="O63063" s="2"/>
      <c r="X63063" s="2"/>
      <c r="AG63063" s="2"/>
      <c r="AP63063" s="2"/>
      <c r="AY63063" s="2"/>
      <c r="BH63063" s="2"/>
      <c r="BQ63063" s="2"/>
    </row>
    <row r="63064" spans="6:69" x14ac:dyDescent="0.2">
      <c r="F63064" s="9"/>
      <c r="G63064" s="9"/>
      <c r="H63064" s="9"/>
      <c r="I63064" s="9"/>
      <c r="J63064" s="9"/>
      <c r="O63064" s="2"/>
      <c r="X63064" s="2"/>
      <c r="AG63064" s="2"/>
      <c r="AP63064" s="2"/>
      <c r="AY63064" s="2"/>
      <c r="BH63064" s="2"/>
      <c r="BQ63064" s="2"/>
    </row>
    <row r="63065" spans="6:69" x14ac:dyDescent="0.2">
      <c r="F63065" s="9"/>
      <c r="G63065" s="9"/>
      <c r="H63065" s="9"/>
      <c r="I63065" s="9"/>
      <c r="J63065" s="9"/>
      <c r="O63065" s="2"/>
      <c r="X63065" s="2"/>
      <c r="AG63065" s="2"/>
      <c r="AP63065" s="2"/>
      <c r="AY63065" s="2"/>
      <c r="BH63065" s="2"/>
      <c r="BQ63065" s="2"/>
    </row>
    <row r="63066" spans="6:69" x14ac:dyDescent="0.2">
      <c r="F63066" s="9"/>
      <c r="G63066" s="9"/>
      <c r="H63066" s="9"/>
      <c r="I63066" s="9"/>
      <c r="J63066" s="9"/>
      <c r="O63066" s="2"/>
      <c r="X63066" s="2"/>
      <c r="AG63066" s="2"/>
      <c r="AP63066" s="2"/>
      <c r="AY63066" s="2"/>
      <c r="BH63066" s="2"/>
      <c r="BQ63066" s="2"/>
    </row>
    <row r="63067" spans="6:69" x14ac:dyDescent="0.2">
      <c r="F63067" s="9"/>
      <c r="G63067" s="9"/>
      <c r="H63067" s="9"/>
      <c r="I63067" s="9"/>
      <c r="J63067" s="9"/>
      <c r="O63067" s="2"/>
      <c r="X63067" s="2"/>
      <c r="AG63067" s="2"/>
      <c r="AP63067" s="2"/>
      <c r="AY63067" s="2"/>
      <c r="BH63067" s="2"/>
      <c r="BQ63067" s="2"/>
    </row>
    <row r="63068" spans="6:69" x14ac:dyDescent="0.2">
      <c r="F63068" s="9"/>
      <c r="G63068" s="9"/>
      <c r="H63068" s="9"/>
      <c r="I63068" s="9"/>
      <c r="J63068" s="9"/>
      <c r="O63068" s="2"/>
      <c r="X63068" s="2"/>
      <c r="AG63068" s="2"/>
      <c r="AP63068" s="2"/>
      <c r="AY63068" s="2"/>
      <c r="BH63068" s="2"/>
      <c r="BQ63068" s="2"/>
    </row>
    <row r="63069" spans="6:69" x14ac:dyDescent="0.2">
      <c r="F63069" s="9"/>
      <c r="G63069" s="9"/>
      <c r="H63069" s="9"/>
      <c r="I63069" s="9"/>
      <c r="J63069" s="9"/>
      <c r="O63069" s="2"/>
      <c r="X63069" s="2"/>
      <c r="AG63069" s="2"/>
      <c r="AP63069" s="2"/>
      <c r="AY63069" s="2"/>
      <c r="BH63069" s="2"/>
      <c r="BQ63069" s="2"/>
    </row>
    <row r="63070" spans="6:69" x14ac:dyDescent="0.2">
      <c r="F63070" s="9"/>
      <c r="G63070" s="9"/>
      <c r="H63070" s="9"/>
      <c r="I63070" s="9"/>
      <c r="J63070" s="9"/>
      <c r="O63070" s="2"/>
      <c r="X63070" s="2"/>
      <c r="AG63070" s="2"/>
      <c r="AP63070" s="2"/>
      <c r="AY63070" s="2"/>
      <c r="BH63070" s="2"/>
      <c r="BQ63070" s="2"/>
    </row>
    <row r="63071" spans="6:69" x14ac:dyDescent="0.2">
      <c r="F63071" s="9"/>
      <c r="G63071" s="9"/>
      <c r="H63071" s="9"/>
      <c r="I63071" s="9"/>
      <c r="J63071" s="9"/>
      <c r="O63071" s="2"/>
      <c r="X63071" s="2"/>
      <c r="AG63071" s="2"/>
      <c r="AP63071" s="2"/>
      <c r="AY63071" s="2"/>
      <c r="BH63071" s="2"/>
      <c r="BQ63071" s="2"/>
    </row>
    <row r="63072" spans="6:69" x14ac:dyDescent="0.2">
      <c r="F63072" s="9"/>
      <c r="G63072" s="9"/>
      <c r="H63072" s="9"/>
      <c r="I63072" s="9"/>
      <c r="J63072" s="9"/>
      <c r="O63072" s="2"/>
      <c r="X63072" s="2"/>
      <c r="AG63072" s="2"/>
      <c r="AP63072" s="2"/>
      <c r="AY63072" s="2"/>
      <c r="BH63072" s="2"/>
      <c r="BQ63072" s="2"/>
    </row>
    <row r="63073" spans="6:69" x14ac:dyDescent="0.2">
      <c r="F63073" s="9"/>
      <c r="G63073" s="9"/>
      <c r="H63073" s="9"/>
      <c r="I63073" s="9"/>
      <c r="J63073" s="9"/>
      <c r="O63073" s="2"/>
      <c r="X63073" s="2"/>
      <c r="AG63073" s="2"/>
      <c r="AP63073" s="2"/>
      <c r="AY63073" s="2"/>
      <c r="BH63073" s="2"/>
      <c r="BQ63073" s="2"/>
    </row>
    <row r="63074" spans="6:69" x14ac:dyDescent="0.2">
      <c r="F63074" s="9"/>
      <c r="G63074" s="9"/>
      <c r="H63074" s="9"/>
      <c r="I63074" s="9"/>
      <c r="J63074" s="9"/>
      <c r="O63074" s="2"/>
      <c r="X63074" s="2"/>
      <c r="AG63074" s="2"/>
      <c r="AP63074" s="2"/>
      <c r="AY63074" s="2"/>
      <c r="BH63074" s="2"/>
      <c r="BQ63074" s="2"/>
    </row>
    <row r="63075" spans="6:69" x14ac:dyDescent="0.2">
      <c r="F63075" s="9"/>
      <c r="G63075" s="9"/>
      <c r="H63075" s="9"/>
      <c r="I63075" s="9"/>
      <c r="J63075" s="9"/>
      <c r="O63075" s="2"/>
      <c r="X63075" s="2"/>
      <c r="AG63075" s="2"/>
      <c r="AP63075" s="2"/>
      <c r="AY63075" s="2"/>
      <c r="BH63075" s="2"/>
      <c r="BQ63075" s="2"/>
    </row>
    <row r="63076" spans="6:69" x14ac:dyDescent="0.2">
      <c r="F63076" s="9"/>
      <c r="G63076" s="9"/>
      <c r="H63076" s="9"/>
      <c r="I63076" s="9"/>
      <c r="J63076" s="9"/>
      <c r="O63076" s="2"/>
      <c r="X63076" s="2"/>
      <c r="AG63076" s="2"/>
      <c r="AP63076" s="2"/>
      <c r="AY63076" s="2"/>
      <c r="BH63076" s="2"/>
      <c r="BQ63076" s="2"/>
    </row>
    <row r="63077" spans="6:69" x14ac:dyDescent="0.2">
      <c r="F63077" s="9"/>
      <c r="G63077" s="9"/>
      <c r="H63077" s="9"/>
      <c r="I63077" s="9"/>
      <c r="J63077" s="9"/>
      <c r="O63077" s="2"/>
      <c r="X63077" s="2"/>
      <c r="AG63077" s="2"/>
      <c r="AP63077" s="2"/>
      <c r="AY63077" s="2"/>
      <c r="BH63077" s="2"/>
      <c r="BQ63077" s="2"/>
    </row>
    <row r="63078" spans="6:69" x14ac:dyDescent="0.2">
      <c r="F63078" s="9"/>
      <c r="G63078" s="9"/>
      <c r="H63078" s="9"/>
      <c r="I63078" s="9"/>
      <c r="J63078" s="9"/>
      <c r="O63078" s="2"/>
      <c r="X63078" s="2"/>
      <c r="AG63078" s="2"/>
      <c r="AP63078" s="2"/>
      <c r="AY63078" s="2"/>
      <c r="BH63078" s="2"/>
      <c r="BQ63078" s="2"/>
    </row>
    <row r="63079" spans="6:69" x14ac:dyDescent="0.2">
      <c r="F63079" s="9"/>
      <c r="G63079" s="9"/>
      <c r="H63079" s="9"/>
      <c r="I63079" s="9"/>
      <c r="J63079" s="9"/>
      <c r="O63079" s="2"/>
      <c r="X63079" s="2"/>
      <c r="AG63079" s="2"/>
      <c r="AP63079" s="2"/>
      <c r="AY63079" s="2"/>
      <c r="BH63079" s="2"/>
      <c r="BQ63079" s="2"/>
    </row>
    <row r="63080" spans="6:69" x14ac:dyDescent="0.2">
      <c r="F63080" s="9"/>
      <c r="G63080" s="9"/>
      <c r="H63080" s="9"/>
      <c r="I63080" s="9"/>
      <c r="J63080" s="9"/>
      <c r="O63080" s="2"/>
      <c r="X63080" s="2"/>
      <c r="AG63080" s="2"/>
      <c r="AP63080" s="2"/>
      <c r="AY63080" s="2"/>
      <c r="BH63080" s="2"/>
      <c r="BQ63080" s="2"/>
    </row>
    <row r="63081" spans="6:69" x14ac:dyDescent="0.2">
      <c r="F63081" s="9"/>
      <c r="G63081" s="9"/>
      <c r="H63081" s="9"/>
      <c r="I63081" s="9"/>
      <c r="J63081" s="9"/>
      <c r="O63081" s="2"/>
      <c r="X63081" s="2"/>
      <c r="AG63081" s="2"/>
      <c r="AP63081" s="2"/>
      <c r="AY63081" s="2"/>
      <c r="BH63081" s="2"/>
      <c r="BQ63081" s="2"/>
    </row>
    <row r="63082" spans="6:69" x14ac:dyDescent="0.2">
      <c r="F63082" s="9"/>
      <c r="G63082" s="9"/>
      <c r="H63082" s="9"/>
      <c r="I63082" s="9"/>
      <c r="J63082" s="9"/>
      <c r="O63082" s="2"/>
      <c r="X63082" s="2"/>
      <c r="AG63082" s="2"/>
      <c r="AP63082" s="2"/>
      <c r="AY63082" s="2"/>
      <c r="BH63082" s="2"/>
      <c r="BQ63082" s="2"/>
    </row>
    <row r="63083" spans="6:69" x14ac:dyDescent="0.2">
      <c r="F63083" s="9"/>
      <c r="G63083" s="9"/>
      <c r="H63083" s="9"/>
      <c r="I63083" s="9"/>
      <c r="J63083" s="9"/>
      <c r="O63083" s="2"/>
      <c r="X63083" s="2"/>
      <c r="AG63083" s="2"/>
      <c r="AP63083" s="2"/>
      <c r="AY63083" s="2"/>
      <c r="BH63083" s="2"/>
      <c r="BQ63083" s="2"/>
    </row>
    <row r="63084" spans="6:69" x14ac:dyDescent="0.2">
      <c r="F63084" s="9"/>
      <c r="G63084" s="9"/>
      <c r="H63084" s="9"/>
      <c r="I63084" s="9"/>
      <c r="J63084" s="9"/>
      <c r="O63084" s="2"/>
      <c r="X63084" s="2"/>
      <c r="AG63084" s="2"/>
      <c r="AP63084" s="2"/>
      <c r="AY63084" s="2"/>
      <c r="BH63084" s="2"/>
      <c r="BQ63084" s="2"/>
    </row>
    <row r="63085" spans="6:69" x14ac:dyDescent="0.2">
      <c r="F63085" s="9"/>
      <c r="G63085" s="9"/>
      <c r="H63085" s="9"/>
      <c r="I63085" s="9"/>
      <c r="J63085" s="9"/>
      <c r="O63085" s="2"/>
      <c r="X63085" s="2"/>
      <c r="AG63085" s="2"/>
      <c r="AP63085" s="2"/>
      <c r="AY63085" s="2"/>
      <c r="BH63085" s="2"/>
      <c r="BQ63085" s="2"/>
    </row>
    <row r="63086" spans="6:69" x14ac:dyDescent="0.2">
      <c r="F63086" s="9"/>
      <c r="G63086" s="9"/>
      <c r="H63086" s="9"/>
      <c r="I63086" s="9"/>
      <c r="J63086" s="9"/>
      <c r="O63086" s="2"/>
      <c r="X63086" s="2"/>
      <c r="AG63086" s="2"/>
      <c r="AP63086" s="2"/>
      <c r="AY63086" s="2"/>
      <c r="BH63086" s="2"/>
      <c r="BQ63086" s="2"/>
    </row>
    <row r="63087" spans="6:69" x14ac:dyDescent="0.2">
      <c r="F63087" s="9"/>
      <c r="G63087" s="9"/>
      <c r="H63087" s="9"/>
      <c r="I63087" s="9"/>
      <c r="J63087" s="9"/>
      <c r="O63087" s="2"/>
      <c r="X63087" s="2"/>
      <c r="AG63087" s="2"/>
      <c r="AP63087" s="2"/>
      <c r="AY63087" s="2"/>
      <c r="BH63087" s="2"/>
      <c r="BQ63087" s="2"/>
    </row>
    <row r="63088" spans="6:69" x14ac:dyDescent="0.2">
      <c r="F63088" s="9"/>
      <c r="G63088" s="9"/>
      <c r="H63088" s="9"/>
      <c r="I63088" s="9"/>
      <c r="J63088" s="9"/>
      <c r="O63088" s="2"/>
      <c r="X63088" s="2"/>
      <c r="AG63088" s="2"/>
      <c r="AP63088" s="2"/>
      <c r="AY63088" s="2"/>
      <c r="BH63088" s="2"/>
      <c r="BQ63088" s="2"/>
    </row>
    <row r="63089" spans="6:69" x14ac:dyDescent="0.2">
      <c r="F63089" s="9"/>
      <c r="G63089" s="9"/>
      <c r="H63089" s="9"/>
      <c r="I63089" s="9"/>
      <c r="J63089" s="9"/>
      <c r="O63089" s="2"/>
      <c r="X63089" s="2"/>
      <c r="AG63089" s="2"/>
      <c r="AP63089" s="2"/>
      <c r="AY63089" s="2"/>
      <c r="BH63089" s="2"/>
      <c r="BQ63089" s="2"/>
    </row>
    <row r="63090" spans="6:69" x14ac:dyDescent="0.2">
      <c r="F63090" s="9"/>
      <c r="G63090" s="9"/>
      <c r="H63090" s="9"/>
      <c r="I63090" s="9"/>
      <c r="J63090" s="9"/>
      <c r="O63090" s="2"/>
      <c r="X63090" s="2"/>
      <c r="AG63090" s="2"/>
      <c r="AP63090" s="2"/>
      <c r="AY63090" s="2"/>
      <c r="BH63090" s="2"/>
      <c r="BQ63090" s="2"/>
    </row>
    <row r="63091" spans="6:69" x14ac:dyDescent="0.2">
      <c r="F63091" s="9"/>
      <c r="G63091" s="9"/>
      <c r="H63091" s="9"/>
      <c r="I63091" s="9"/>
      <c r="J63091" s="9"/>
      <c r="O63091" s="2"/>
      <c r="X63091" s="2"/>
      <c r="AG63091" s="2"/>
      <c r="AP63091" s="2"/>
      <c r="AY63091" s="2"/>
      <c r="BH63091" s="2"/>
      <c r="BQ63091" s="2"/>
    </row>
    <row r="63092" spans="6:69" x14ac:dyDescent="0.2">
      <c r="F63092" s="9"/>
      <c r="G63092" s="9"/>
      <c r="H63092" s="9"/>
      <c r="I63092" s="9"/>
      <c r="J63092" s="9"/>
      <c r="O63092" s="2"/>
      <c r="X63092" s="2"/>
      <c r="AG63092" s="2"/>
      <c r="AP63092" s="2"/>
      <c r="AY63092" s="2"/>
      <c r="BH63092" s="2"/>
      <c r="BQ63092" s="2"/>
    </row>
    <row r="63093" spans="6:69" x14ac:dyDescent="0.2">
      <c r="F63093" s="9"/>
      <c r="G63093" s="9"/>
      <c r="H63093" s="9"/>
      <c r="I63093" s="9"/>
      <c r="J63093" s="9"/>
      <c r="O63093" s="2"/>
      <c r="X63093" s="2"/>
      <c r="AG63093" s="2"/>
      <c r="AP63093" s="2"/>
      <c r="AY63093" s="2"/>
      <c r="BH63093" s="2"/>
      <c r="BQ63093" s="2"/>
    </row>
    <row r="63094" spans="6:69" x14ac:dyDescent="0.2">
      <c r="F63094" s="9"/>
      <c r="G63094" s="9"/>
      <c r="H63094" s="9"/>
      <c r="I63094" s="9"/>
      <c r="J63094" s="9"/>
      <c r="O63094" s="2"/>
      <c r="X63094" s="2"/>
      <c r="AG63094" s="2"/>
      <c r="AP63094" s="2"/>
      <c r="AY63094" s="2"/>
      <c r="BH63094" s="2"/>
      <c r="BQ63094" s="2"/>
    </row>
    <row r="63095" spans="6:69" x14ac:dyDescent="0.2">
      <c r="F63095" s="9"/>
      <c r="G63095" s="9"/>
      <c r="H63095" s="9"/>
      <c r="I63095" s="9"/>
      <c r="J63095" s="9"/>
      <c r="O63095" s="2"/>
      <c r="X63095" s="2"/>
      <c r="AG63095" s="2"/>
      <c r="AP63095" s="2"/>
      <c r="AY63095" s="2"/>
      <c r="BH63095" s="2"/>
      <c r="BQ63095" s="2"/>
    </row>
    <row r="63096" spans="6:69" x14ac:dyDescent="0.2">
      <c r="F63096" s="9"/>
      <c r="G63096" s="9"/>
      <c r="H63096" s="9"/>
      <c r="I63096" s="9"/>
      <c r="J63096" s="9"/>
      <c r="O63096" s="2"/>
      <c r="X63096" s="2"/>
      <c r="AG63096" s="2"/>
      <c r="AP63096" s="2"/>
      <c r="AY63096" s="2"/>
      <c r="BH63096" s="2"/>
      <c r="BQ63096" s="2"/>
    </row>
    <row r="63097" spans="6:69" x14ac:dyDescent="0.2">
      <c r="F63097" s="9"/>
      <c r="G63097" s="9"/>
      <c r="H63097" s="9"/>
      <c r="I63097" s="9"/>
      <c r="J63097" s="9"/>
      <c r="O63097" s="2"/>
      <c r="X63097" s="2"/>
      <c r="AG63097" s="2"/>
      <c r="AP63097" s="2"/>
      <c r="AY63097" s="2"/>
      <c r="BH63097" s="2"/>
      <c r="BQ63097" s="2"/>
    </row>
    <row r="63098" spans="6:69" x14ac:dyDescent="0.2">
      <c r="F63098" s="9"/>
      <c r="G63098" s="9"/>
      <c r="H63098" s="9"/>
      <c r="I63098" s="9"/>
      <c r="J63098" s="9"/>
      <c r="O63098" s="2"/>
      <c r="X63098" s="2"/>
      <c r="AG63098" s="2"/>
      <c r="AP63098" s="2"/>
      <c r="AY63098" s="2"/>
      <c r="BH63098" s="2"/>
      <c r="BQ63098" s="2"/>
    </row>
    <row r="63099" spans="6:69" x14ac:dyDescent="0.2">
      <c r="F63099" s="9"/>
      <c r="G63099" s="9"/>
      <c r="H63099" s="9"/>
      <c r="I63099" s="9"/>
      <c r="J63099" s="9"/>
      <c r="O63099" s="2"/>
      <c r="X63099" s="2"/>
      <c r="AG63099" s="2"/>
      <c r="AP63099" s="2"/>
      <c r="AY63099" s="2"/>
      <c r="BH63099" s="2"/>
      <c r="BQ63099" s="2"/>
    </row>
    <row r="63100" spans="6:69" x14ac:dyDescent="0.2">
      <c r="F63100" s="9"/>
      <c r="G63100" s="9"/>
      <c r="H63100" s="9"/>
      <c r="I63100" s="9"/>
      <c r="J63100" s="9"/>
      <c r="O63100" s="2"/>
      <c r="X63100" s="2"/>
      <c r="AG63100" s="2"/>
      <c r="AP63100" s="2"/>
      <c r="AY63100" s="2"/>
      <c r="BH63100" s="2"/>
      <c r="BQ63100" s="2"/>
    </row>
    <row r="63101" spans="6:69" x14ac:dyDescent="0.2">
      <c r="F63101" s="9"/>
      <c r="G63101" s="9"/>
      <c r="H63101" s="9"/>
      <c r="I63101" s="9"/>
      <c r="J63101" s="9"/>
      <c r="O63101" s="2"/>
      <c r="X63101" s="2"/>
      <c r="AG63101" s="2"/>
      <c r="AP63101" s="2"/>
      <c r="AY63101" s="2"/>
      <c r="BH63101" s="2"/>
      <c r="BQ63101" s="2"/>
    </row>
    <row r="63102" spans="6:69" x14ac:dyDescent="0.2">
      <c r="F63102" s="9"/>
      <c r="G63102" s="9"/>
      <c r="H63102" s="9"/>
      <c r="I63102" s="9"/>
      <c r="J63102" s="9"/>
      <c r="O63102" s="2"/>
      <c r="X63102" s="2"/>
      <c r="AG63102" s="2"/>
      <c r="AP63102" s="2"/>
      <c r="AY63102" s="2"/>
      <c r="BH63102" s="2"/>
      <c r="BQ63102" s="2"/>
    </row>
    <row r="63103" spans="6:69" x14ac:dyDescent="0.2">
      <c r="F63103" s="9"/>
      <c r="G63103" s="9"/>
      <c r="H63103" s="9"/>
      <c r="I63103" s="9"/>
      <c r="J63103" s="9"/>
      <c r="O63103" s="2"/>
      <c r="X63103" s="2"/>
      <c r="AG63103" s="2"/>
      <c r="AP63103" s="2"/>
      <c r="AY63103" s="2"/>
      <c r="BH63103" s="2"/>
      <c r="BQ63103" s="2"/>
    </row>
    <row r="63104" spans="6:69" x14ac:dyDescent="0.2">
      <c r="F63104" s="9"/>
      <c r="G63104" s="9"/>
      <c r="H63104" s="9"/>
      <c r="I63104" s="9"/>
      <c r="J63104" s="9"/>
      <c r="O63104" s="2"/>
      <c r="X63104" s="2"/>
      <c r="AG63104" s="2"/>
      <c r="AP63104" s="2"/>
      <c r="AY63104" s="2"/>
      <c r="BH63104" s="2"/>
      <c r="BQ63104" s="2"/>
    </row>
    <row r="63105" spans="6:69" x14ac:dyDescent="0.2">
      <c r="F63105" s="9"/>
      <c r="G63105" s="9"/>
      <c r="H63105" s="9"/>
      <c r="I63105" s="9"/>
      <c r="J63105" s="9"/>
      <c r="O63105" s="2"/>
      <c r="X63105" s="2"/>
      <c r="AG63105" s="2"/>
      <c r="AP63105" s="2"/>
      <c r="AY63105" s="2"/>
      <c r="BH63105" s="2"/>
      <c r="BQ63105" s="2"/>
    </row>
    <row r="63106" spans="6:69" x14ac:dyDescent="0.2">
      <c r="F63106" s="9"/>
      <c r="G63106" s="9"/>
      <c r="H63106" s="9"/>
      <c r="I63106" s="9"/>
      <c r="J63106" s="9"/>
      <c r="O63106" s="2"/>
      <c r="X63106" s="2"/>
      <c r="AG63106" s="2"/>
      <c r="AP63106" s="2"/>
      <c r="AY63106" s="2"/>
      <c r="BH63106" s="2"/>
      <c r="BQ63106" s="2"/>
    </row>
    <row r="63107" spans="6:69" x14ac:dyDescent="0.2">
      <c r="F63107" s="9"/>
      <c r="G63107" s="9"/>
      <c r="H63107" s="9"/>
      <c r="I63107" s="9"/>
      <c r="J63107" s="9"/>
      <c r="O63107" s="2"/>
      <c r="X63107" s="2"/>
      <c r="AG63107" s="2"/>
      <c r="AP63107" s="2"/>
      <c r="AY63107" s="2"/>
      <c r="BH63107" s="2"/>
      <c r="BQ63107" s="2"/>
    </row>
    <row r="63108" spans="6:69" x14ac:dyDescent="0.2">
      <c r="F63108" s="9"/>
      <c r="G63108" s="9"/>
      <c r="H63108" s="9"/>
      <c r="I63108" s="9"/>
      <c r="J63108" s="9"/>
      <c r="O63108" s="2"/>
      <c r="X63108" s="2"/>
      <c r="AG63108" s="2"/>
      <c r="AP63108" s="2"/>
      <c r="AY63108" s="2"/>
      <c r="BH63108" s="2"/>
      <c r="BQ63108" s="2"/>
    </row>
    <row r="63109" spans="6:69" x14ac:dyDescent="0.2">
      <c r="F63109" s="9"/>
      <c r="G63109" s="9"/>
      <c r="H63109" s="9"/>
      <c r="I63109" s="9"/>
      <c r="J63109" s="9"/>
      <c r="O63109" s="2"/>
      <c r="X63109" s="2"/>
      <c r="AG63109" s="2"/>
      <c r="AP63109" s="2"/>
      <c r="AY63109" s="2"/>
      <c r="BH63109" s="2"/>
      <c r="BQ63109" s="2"/>
    </row>
    <row r="63110" spans="6:69" x14ac:dyDescent="0.2">
      <c r="F63110" s="9"/>
      <c r="G63110" s="9"/>
      <c r="H63110" s="9"/>
      <c r="I63110" s="9"/>
      <c r="J63110" s="9"/>
      <c r="O63110" s="2"/>
      <c r="X63110" s="2"/>
      <c r="AG63110" s="2"/>
      <c r="AP63110" s="2"/>
      <c r="AY63110" s="2"/>
      <c r="BH63110" s="2"/>
      <c r="BQ63110" s="2"/>
    </row>
    <row r="63111" spans="6:69" x14ac:dyDescent="0.2">
      <c r="F63111" s="9"/>
      <c r="G63111" s="9"/>
      <c r="H63111" s="9"/>
      <c r="I63111" s="9"/>
      <c r="J63111" s="9"/>
      <c r="O63111" s="2"/>
      <c r="X63111" s="2"/>
      <c r="AG63111" s="2"/>
      <c r="AP63111" s="2"/>
      <c r="AY63111" s="2"/>
      <c r="BH63111" s="2"/>
      <c r="BQ63111" s="2"/>
    </row>
    <row r="63112" spans="6:69" x14ac:dyDescent="0.2">
      <c r="F63112" s="9"/>
      <c r="G63112" s="9"/>
      <c r="H63112" s="9"/>
      <c r="I63112" s="9"/>
      <c r="J63112" s="9"/>
      <c r="O63112" s="2"/>
      <c r="X63112" s="2"/>
      <c r="AG63112" s="2"/>
      <c r="AP63112" s="2"/>
      <c r="AY63112" s="2"/>
      <c r="BH63112" s="2"/>
      <c r="BQ63112" s="2"/>
    </row>
    <row r="63113" spans="6:69" x14ac:dyDescent="0.2">
      <c r="F63113" s="9"/>
      <c r="G63113" s="9"/>
      <c r="H63113" s="9"/>
      <c r="I63113" s="9"/>
      <c r="J63113" s="9"/>
      <c r="O63113" s="2"/>
      <c r="X63113" s="2"/>
      <c r="AG63113" s="2"/>
      <c r="AP63113" s="2"/>
      <c r="AY63113" s="2"/>
      <c r="BH63113" s="2"/>
      <c r="BQ63113" s="2"/>
    </row>
    <row r="63114" spans="6:69" x14ac:dyDescent="0.2">
      <c r="F63114" s="9"/>
      <c r="G63114" s="9"/>
      <c r="H63114" s="9"/>
      <c r="I63114" s="9"/>
      <c r="J63114" s="9"/>
      <c r="O63114" s="2"/>
      <c r="X63114" s="2"/>
      <c r="AG63114" s="2"/>
      <c r="AP63114" s="2"/>
      <c r="AY63114" s="2"/>
      <c r="BH63114" s="2"/>
      <c r="BQ63114" s="2"/>
    </row>
    <row r="63115" spans="6:69" x14ac:dyDescent="0.2">
      <c r="F63115" s="9"/>
      <c r="G63115" s="9"/>
      <c r="H63115" s="9"/>
      <c r="I63115" s="9"/>
      <c r="J63115" s="9"/>
      <c r="O63115" s="2"/>
      <c r="X63115" s="2"/>
      <c r="AG63115" s="2"/>
      <c r="AP63115" s="2"/>
      <c r="AY63115" s="2"/>
      <c r="BH63115" s="2"/>
      <c r="BQ63115" s="2"/>
    </row>
    <row r="63116" spans="6:69" x14ac:dyDescent="0.2">
      <c r="F63116" s="9"/>
      <c r="G63116" s="9"/>
      <c r="H63116" s="9"/>
      <c r="I63116" s="9"/>
      <c r="J63116" s="9"/>
      <c r="O63116" s="2"/>
      <c r="X63116" s="2"/>
      <c r="AG63116" s="2"/>
      <c r="AP63116" s="2"/>
      <c r="AY63116" s="2"/>
      <c r="BH63116" s="2"/>
      <c r="BQ63116" s="2"/>
    </row>
    <row r="63117" spans="6:69" x14ac:dyDescent="0.2">
      <c r="F63117" s="9"/>
      <c r="G63117" s="9"/>
      <c r="H63117" s="9"/>
      <c r="I63117" s="9"/>
      <c r="J63117" s="9"/>
      <c r="O63117" s="2"/>
      <c r="X63117" s="2"/>
      <c r="AG63117" s="2"/>
      <c r="AP63117" s="2"/>
      <c r="AY63117" s="2"/>
      <c r="BH63117" s="2"/>
      <c r="BQ63117" s="2"/>
    </row>
    <row r="63118" spans="6:69" x14ac:dyDescent="0.2">
      <c r="F63118" s="9"/>
      <c r="G63118" s="9"/>
      <c r="H63118" s="9"/>
      <c r="I63118" s="9"/>
      <c r="J63118" s="9"/>
      <c r="O63118" s="2"/>
      <c r="X63118" s="2"/>
      <c r="AG63118" s="2"/>
      <c r="AP63118" s="2"/>
      <c r="AY63118" s="2"/>
      <c r="BH63118" s="2"/>
      <c r="BQ63118" s="2"/>
    </row>
    <row r="63119" spans="6:69" x14ac:dyDescent="0.2">
      <c r="F63119" s="9"/>
      <c r="G63119" s="9"/>
      <c r="H63119" s="9"/>
      <c r="I63119" s="9"/>
      <c r="J63119" s="9"/>
      <c r="O63119" s="2"/>
      <c r="X63119" s="2"/>
      <c r="AG63119" s="2"/>
      <c r="AP63119" s="2"/>
      <c r="AY63119" s="2"/>
      <c r="BH63119" s="2"/>
      <c r="BQ63119" s="2"/>
    </row>
    <row r="63120" spans="6:69" x14ac:dyDescent="0.2">
      <c r="F63120" s="9"/>
      <c r="G63120" s="9"/>
      <c r="H63120" s="9"/>
      <c r="I63120" s="9"/>
      <c r="J63120" s="9"/>
      <c r="O63120" s="2"/>
      <c r="X63120" s="2"/>
      <c r="AG63120" s="2"/>
      <c r="AP63120" s="2"/>
      <c r="AY63120" s="2"/>
      <c r="BH63120" s="2"/>
      <c r="BQ63120" s="2"/>
    </row>
    <row r="63121" spans="6:69" x14ac:dyDescent="0.2">
      <c r="F63121" s="9"/>
      <c r="G63121" s="9"/>
      <c r="H63121" s="9"/>
      <c r="I63121" s="9"/>
      <c r="J63121" s="9"/>
      <c r="O63121" s="2"/>
      <c r="X63121" s="2"/>
      <c r="AG63121" s="2"/>
      <c r="AP63121" s="2"/>
      <c r="AY63121" s="2"/>
      <c r="BH63121" s="2"/>
      <c r="BQ63121" s="2"/>
    </row>
    <row r="63122" spans="6:69" x14ac:dyDescent="0.2">
      <c r="F63122" s="9"/>
      <c r="G63122" s="9"/>
      <c r="H63122" s="9"/>
      <c r="I63122" s="9"/>
      <c r="J63122" s="9"/>
      <c r="O63122" s="2"/>
      <c r="X63122" s="2"/>
      <c r="AG63122" s="2"/>
      <c r="AP63122" s="2"/>
      <c r="AY63122" s="2"/>
      <c r="BH63122" s="2"/>
      <c r="BQ63122" s="2"/>
    </row>
    <row r="63123" spans="6:69" x14ac:dyDescent="0.2">
      <c r="F63123" s="9"/>
      <c r="G63123" s="9"/>
      <c r="H63123" s="9"/>
      <c r="I63123" s="9"/>
      <c r="J63123" s="9"/>
      <c r="O63123" s="2"/>
      <c r="X63123" s="2"/>
      <c r="AG63123" s="2"/>
      <c r="AP63123" s="2"/>
      <c r="AY63123" s="2"/>
      <c r="BH63123" s="2"/>
      <c r="BQ63123" s="2"/>
    </row>
    <row r="63124" spans="6:69" x14ac:dyDescent="0.2">
      <c r="F63124" s="9"/>
      <c r="G63124" s="9"/>
      <c r="H63124" s="9"/>
      <c r="I63124" s="9"/>
      <c r="J63124" s="9"/>
      <c r="O63124" s="2"/>
      <c r="X63124" s="2"/>
      <c r="AG63124" s="2"/>
      <c r="AP63124" s="2"/>
      <c r="AY63124" s="2"/>
      <c r="BH63124" s="2"/>
      <c r="BQ63124" s="2"/>
    </row>
    <row r="63125" spans="6:69" x14ac:dyDescent="0.2">
      <c r="F63125" s="9"/>
      <c r="G63125" s="9"/>
      <c r="H63125" s="9"/>
      <c r="I63125" s="9"/>
      <c r="J63125" s="9"/>
      <c r="O63125" s="2"/>
      <c r="X63125" s="2"/>
      <c r="AG63125" s="2"/>
      <c r="AP63125" s="2"/>
      <c r="AY63125" s="2"/>
      <c r="BH63125" s="2"/>
      <c r="BQ63125" s="2"/>
    </row>
    <row r="63126" spans="6:69" x14ac:dyDescent="0.2">
      <c r="F63126" s="9"/>
      <c r="G63126" s="9"/>
      <c r="H63126" s="9"/>
      <c r="I63126" s="9"/>
      <c r="J63126" s="9"/>
      <c r="O63126" s="2"/>
      <c r="X63126" s="2"/>
      <c r="AG63126" s="2"/>
      <c r="AP63126" s="2"/>
      <c r="AY63126" s="2"/>
      <c r="BH63126" s="2"/>
      <c r="BQ63126" s="2"/>
    </row>
    <row r="63127" spans="6:69" x14ac:dyDescent="0.2">
      <c r="F63127" s="9"/>
      <c r="G63127" s="9"/>
      <c r="H63127" s="9"/>
      <c r="I63127" s="9"/>
      <c r="J63127" s="9"/>
      <c r="O63127" s="2"/>
      <c r="X63127" s="2"/>
      <c r="AG63127" s="2"/>
      <c r="AP63127" s="2"/>
      <c r="AY63127" s="2"/>
      <c r="BH63127" s="2"/>
      <c r="BQ63127" s="2"/>
    </row>
    <row r="63128" spans="6:69" x14ac:dyDescent="0.2">
      <c r="F63128" s="9"/>
      <c r="G63128" s="9"/>
      <c r="H63128" s="9"/>
      <c r="I63128" s="9"/>
      <c r="J63128" s="9"/>
      <c r="O63128" s="2"/>
      <c r="X63128" s="2"/>
      <c r="AG63128" s="2"/>
      <c r="AP63128" s="2"/>
      <c r="AY63128" s="2"/>
      <c r="BH63128" s="2"/>
      <c r="BQ63128" s="2"/>
    </row>
    <row r="63129" spans="6:69" x14ac:dyDescent="0.2">
      <c r="F63129" s="9"/>
      <c r="G63129" s="9"/>
      <c r="H63129" s="9"/>
      <c r="I63129" s="9"/>
      <c r="J63129" s="9"/>
      <c r="O63129" s="2"/>
      <c r="X63129" s="2"/>
      <c r="AG63129" s="2"/>
      <c r="AP63129" s="2"/>
      <c r="AY63129" s="2"/>
      <c r="BH63129" s="2"/>
      <c r="BQ63129" s="2"/>
    </row>
    <row r="63130" spans="6:69" x14ac:dyDescent="0.2">
      <c r="F63130" s="9"/>
      <c r="G63130" s="9"/>
      <c r="H63130" s="9"/>
      <c r="I63130" s="9"/>
      <c r="J63130" s="9"/>
      <c r="O63130" s="2"/>
      <c r="X63130" s="2"/>
      <c r="AG63130" s="2"/>
      <c r="AP63130" s="2"/>
      <c r="AY63130" s="2"/>
      <c r="BH63130" s="2"/>
      <c r="BQ63130" s="2"/>
    </row>
    <row r="63131" spans="6:69" x14ac:dyDescent="0.2">
      <c r="F63131" s="9"/>
      <c r="G63131" s="9"/>
      <c r="H63131" s="9"/>
      <c r="I63131" s="9"/>
      <c r="J63131" s="9"/>
      <c r="O63131" s="2"/>
      <c r="X63131" s="2"/>
      <c r="AG63131" s="2"/>
      <c r="AP63131" s="2"/>
      <c r="AY63131" s="2"/>
      <c r="BH63131" s="2"/>
      <c r="BQ63131" s="2"/>
    </row>
    <row r="63132" spans="6:69" x14ac:dyDescent="0.2">
      <c r="F63132" s="9"/>
      <c r="G63132" s="9"/>
      <c r="H63132" s="9"/>
      <c r="I63132" s="9"/>
      <c r="J63132" s="9"/>
      <c r="O63132" s="2"/>
      <c r="X63132" s="2"/>
      <c r="AG63132" s="2"/>
      <c r="AP63132" s="2"/>
      <c r="AY63132" s="2"/>
      <c r="BH63132" s="2"/>
      <c r="BQ63132" s="2"/>
    </row>
    <row r="63133" spans="6:69" x14ac:dyDescent="0.2">
      <c r="F63133" s="9"/>
      <c r="G63133" s="9"/>
      <c r="H63133" s="9"/>
      <c r="I63133" s="9"/>
      <c r="J63133" s="9"/>
      <c r="O63133" s="2"/>
      <c r="X63133" s="2"/>
      <c r="AG63133" s="2"/>
      <c r="AP63133" s="2"/>
      <c r="AY63133" s="2"/>
      <c r="BH63133" s="2"/>
      <c r="BQ63133" s="2"/>
    </row>
    <row r="63134" spans="6:69" x14ac:dyDescent="0.2">
      <c r="F63134" s="9"/>
      <c r="G63134" s="9"/>
      <c r="H63134" s="9"/>
      <c r="I63134" s="9"/>
      <c r="J63134" s="9"/>
      <c r="O63134" s="2"/>
      <c r="X63134" s="2"/>
      <c r="AG63134" s="2"/>
      <c r="AP63134" s="2"/>
      <c r="AY63134" s="2"/>
      <c r="BH63134" s="2"/>
      <c r="BQ63134" s="2"/>
    </row>
    <row r="63135" spans="6:69" x14ac:dyDescent="0.2">
      <c r="F63135" s="9"/>
      <c r="G63135" s="9"/>
      <c r="H63135" s="9"/>
      <c r="I63135" s="9"/>
      <c r="J63135" s="9"/>
      <c r="O63135" s="2"/>
      <c r="X63135" s="2"/>
      <c r="AG63135" s="2"/>
      <c r="AP63135" s="2"/>
      <c r="AY63135" s="2"/>
      <c r="BH63135" s="2"/>
      <c r="BQ63135" s="2"/>
    </row>
    <row r="63136" spans="6:69" x14ac:dyDescent="0.2">
      <c r="F63136" s="9"/>
      <c r="G63136" s="9"/>
      <c r="H63136" s="9"/>
      <c r="I63136" s="9"/>
      <c r="J63136" s="9"/>
      <c r="O63136" s="2"/>
      <c r="X63136" s="2"/>
      <c r="AG63136" s="2"/>
      <c r="AP63136" s="2"/>
      <c r="AY63136" s="2"/>
      <c r="BH63136" s="2"/>
      <c r="BQ63136" s="2"/>
    </row>
    <row r="63137" spans="6:69" x14ac:dyDescent="0.2">
      <c r="F63137" s="9"/>
      <c r="G63137" s="9"/>
      <c r="H63137" s="9"/>
      <c r="I63137" s="9"/>
      <c r="J63137" s="9"/>
      <c r="O63137" s="2"/>
      <c r="X63137" s="2"/>
      <c r="AG63137" s="2"/>
      <c r="AP63137" s="2"/>
      <c r="AY63137" s="2"/>
      <c r="BH63137" s="2"/>
      <c r="BQ63137" s="2"/>
    </row>
    <row r="63138" spans="6:69" x14ac:dyDescent="0.2">
      <c r="F63138" s="9"/>
      <c r="G63138" s="9"/>
      <c r="H63138" s="9"/>
      <c r="I63138" s="9"/>
      <c r="J63138" s="9"/>
      <c r="O63138" s="2"/>
      <c r="X63138" s="2"/>
      <c r="AG63138" s="2"/>
      <c r="AP63138" s="2"/>
      <c r="AY63138" s="2"/>
      <c r="BH63138" s="2"/>
      <c r="BQ63138" s="2"/>
    </row>
    <row r="63139" spans="6:69" x14ac:dyDescent="0.2">
      <c r="F63139" s="9"/>
      <c r="G63139" s="9"/>
      <c r="H63139" s="9"/>
      <c r="I63139" s="9"/>
      <c r="J63139" s="9"/>
      <c r="O63139" s="2"/>
      <c r="X63139" s="2"/>
      <c r="AG63139" s="2"/>
      <c r="AP63139" s="2"/>
      <c r="AY63139" s="2"/>
      <c r="BH63139" s="2"/>
      <c r="BQ63139" s="2"/>
    </row>
    <row r="63140" spans="6:69" x14ac:dyDescent="0.2">
      <c r="F63140" s="9"/>
      <c r="G63140" s="9"/>
      <c r="H63140" s="9"/>
      <c r="I63140" s="9"/>
      <c r="J63140" s="9"/>
      <c r="O63140" s="2"/>
      <c r="X63140" s="2"/>
      <c r="AG63140" s="2"/>
      <c r="AP63140" s="2"/>
      <c r="AY63140" s="2"/>
      <c r="BH63140" s="2"/>
      <c r="BQ63140" s="2"/>
    </row>
    <row r="63141" spans="6:69" x14ac:dyDescent="0.2">
      <c r="F63141" s="9"/>
      <c r="G63141" s="9"/>
      <c r="H63141" s="9"/>
      <c r="I63141" s="9"/>
      <c r="J63141" s="9"/>
      <c r="O63141" s="2"/>
      <c r="X63141" s="2"/>
      <c r="AG63141" s="2"/>
      <c r="AP63141" s="2"/>
      <c r="AY63141" s="2"/>
      <c r="BH63141" s="2"/>
      <c r="BQ63141" s="2"/>
    </row>
    <row r="63142" spans="6:69" x14ac:dyDescent="0.2">
      <c r="F63142" s="9"/>
      <c r="G63142" s="9"/>
      <c r="H63142" s="9"/>
      <c r="I63142" s="9"/>
      <c r="J63142" s="9"/>
      <c r="O63142" s="2"/>
      <c r="X63142" s="2"/>
      <c r="AG63142" s="2"/>
      <c r="AP63142" s="2"/>
      <c r="AY63142" s="2"/>
      <c r="BH63142" s="2"/>
      <c r="BQ63142" s="2"/>
    </row>
    <row r="63143" spans="6:69" x14ac:dyDescent="0.2">
      <c r="F63143" s="9"/>
      <c r="G63143" s="9"/>
      <c r="H63143" s="9"/>
      <c r="I63143" s="9"/>
      <c r="J63143" s="9"/>
      <c r="O63143" s="2"/>
      <c r="X63143" s="2"/>
      <c r="AG63143" s="2"/>
      <c r="AP63143" s="2"/>
      <c r="AY63143" s="2"/>
      <c r="BH63143" s="2"/>
      <c r="BQ63143" s="2"/>
    </row>
    <row r="63144" spans="6:69" x14ac:dyDescent="0.2">
      <c r="F63144" s="9"/>
      <c r="G63144" s="9"/>
      <c r="H63144" s="9"/>
      <c r="I63144" s="9"/>
      <c r="J63144" s="9"/>
      <c r="O63144" s="2"/>
      <c r="X63144" s="2"/>
      <c r="AG63144" s="2"/>
      <c r="AP63144" s="2"/>
      <c r="AY63144" s="2"/>
      <c r="BH63144" s="2"/>
      <c r="BQ63144" s="2"/>
    </row>
    <row r="63145" spans="6:69" x14ac:dyDescent="0.2">
      <c r="F63145" s="9"/>
      <c r="G63145" s="9"/>
      <c r="H63145" s="9"/>
      <c r="I63145" s="9"/>
      <c r="J63145" s="9"/>
      <c r="O63145" s="2"/>
      <c r="X63145" s="2"/>
      <c r="AG63145" s="2"/>
      <c r="AP63145" s="2"/>
      <c r="AY63145" s="2"/>
      <c r="BH63145" s="2"/>
      <c r="BQ63145" s="2"/>
    </row>
    <row r="63146" spans="6:69" x14ac:dyDescent="0.2">
      <c r="F63146" s="9"/>
      <c r="G63146" s="9"/>
      <c r="H63146" s="9"/>
      <c r="I63146" s="9"/>
      <c r="J63146" s="9"/>
      <c r="O63146" s="2"/>
      <c r="X63146" s="2"/>
      <c r="AG63146" s="2"/>
      <c r="AP63146" s="2"/>
      <c r="AY63146" s="2"/>
      <c r="BH63146" s="2"/>
      <c r="BQ63146" s="2"/>
    </row>
    <row r="63147" spans="6:69" x14ac:dyDescent="0.2">
      <c r="F63147" s="9"/>
      <c r="G63147" s="9"/>
      <c r="H63147" s="9"/>
      <c r="I63147" s="9"/>
      <c r="J63147" s="9"/>
      <c r="O63147" s="2"/>
      <c r="X63147" s="2"/>
      <c r="AG63147" s="2"/>
      <c r="AP63147" s="2"/>
      <c r="AY63147" s="2"/>
      <c r="BH63147" s="2"/>
      <c r="BQ63147" s="2"/>
    </row>
    <row r="63148" spans="6:69" x14ac:dyDescent="0.2">
      <c r="F63148" s="9"/>
      <c r="G63148" s="9"/>
      <c r="H63148" s="9"/>
      <c r="I63148" s="9"/>
      <c r="J63148" s="9"/>
      <c r="O63148" s="2"/>
      <c r="X63148" s="2"/>
      <c r="AG63148" s="2"/>
      <c r="AP63148" s="2"/>
      <c r="AY63148" s="2"/>
      <c r="BH63148" s="2"/>
      <c r="BQ63148" s="2"/>
    </row>
    <row r="63149" spans="6:69" x14ac:dyDescent="0.2">
      <c r="F63149" s="9"/>
      <c r="G63149" s="9"/>
      <c r="H63149" s="9"/>
      <c r="I63149" s="9"/>
      <c r="J63149" s="9"/>
      <c r="O63149" s="2"/>
      <c r="X63149" s="2"/>
      <c r="AG63149" s="2"/>
      <c r="AP63149" s="2"/>
      <c r="AY63149" s="2"/>
      <c r="BH63149" s="2"/>
      <c r="BQ63149" s="2"/>
    </row>
    <row r="63150" spans="6:69" x14ac:dyDescent="0.2">
      <c r="F63150" s="9"/>
      <c r="G63150" s="9"/>
      <c r="H63150" s="9"/>
      <c r="I63150" s="9"/>
      <c r="J63150" s="9"/>
      <c r="O63150" s="2"/>
      <c r="X63150" s="2"/>
      <c r="AG63150" s="2"/>
      <c r="AP63150" s="2"/>
      <c r="AY63150" s="2"/>
      <c r="BH63150" s="2"/>
      <c r="BQ63150" s="2"/>
    </row>
    <row r="63151" spans="6:69" x14ac:dyDescent="0.2">
      <c r="F63151" s="9"/>
      <c r="G63151" s="9"/>
      <c r="H63151" s="9"/>
      <c r="I63151" s="9"/>
      <c r="J63151" s="9"/>
      <c r="O63151" s="2"/>
      <c r="X63151" s="2"/>
      <c r="AG63151" s="2"/>
      <c r="AP63151" s="2"/>
      <c r="AY63151" s="2"/>
      <c r="BH63151" s="2"/>
      <c r="BQ63151" s="2"/>
    </row>
    <row r="63152" spans="6:69" x14ac:dyDescent="0.2">
      <c r="F63152" s="9"/>
      <c r="G63152" s="9"/>
      <c r="H63152" s="9"/>
      <c r="I63152" s="9"/>
      <c r="J63152" s="9"/>
      <c r="O63152" s="2"/>
      <c r="X63152" s="2"/>
      <c r="AG63152" s="2"/>
      <c r="AP63152" s="2"/>
      <c r="AY63152" s="2"/>
      <c r="BH63152" s="2"/>
      <c r="BQ63152" s="2"/>
    </row>
    <row r="63153" spans="6:69" x14ac:dyDescent="0.2">
      <c r="F63153" s="9"/>
      <c r="G63153" s="9"/>
      <c r="H63153" s="9"/>
      <c r="I63153" s="9"/>
      <c r="J63153" s="9"/>
      <c r="O63153" s="2"/>
      <c r="X63153" s="2"/>
      <c r="AG63153" s="2"/>
      <c r="AP63153" s="2"/>
      <c r="AY63153" s="2"/>
      <c r="BH63153" s="2"/>
      <c r="BQ63153" s="2"/>
    </row>
    <row r="63154" spans="6:69" x14ac:dyDescent="0.2">
      <c r="F63154" s="9"/>
      <c r="G63154" s="9"/>
      <c r="H63154" s="9"/>
      <c r="I63154" s="9"/>
      <c r="J63154" s="9"/>
      <c r="O63154" s="2"/>
      <c r="X63154" s="2"/>
      <c r="AG63154" s="2"/>
      <c r="AP63154" s="2"/>
      <c r="AY63154" s="2"/>
      <c r="BH63154" s="2"/>
      <c r="BQ63154" s="2"/>
    </row>
    <row r="63155" spans="6:69" x14ac:dyDescent="0.2">
      <c r="F63155" s="9"/>
      <c r="G63155" s="9"/>
      <c r="H63155" s="9"/>
      <c r="I63155" s="9"/>
      <c r="J63155" s="9"/>
      <c r="O63155" s="2"/>
      <c r="X63155" s="2"/>
      <c r="AG63155" s="2"/>
      <c r="AP63155" s="2"/>
      <c r="AY63155" s="2"/>
      <c r="BH63155" s="2"/>
      <c r="BQ63155" s="2"/>
    </row>
    <row r="63156" spans="6:69" x14ac:dyDescent="0.2">
      <c r="F63156" s="9"/>
      <c r="G63156" s="9"/>
      <c r="H63156" s="9"/>
      <c r="I63156" s="9"/>
      <c r="J63156" s="9"/>
      <c r="O63156" s="2"/>
      <c r="X63156" s="2"/>
      <c r="AG63156" s="2"/>
      <c r="AP63156" s="2"/>
      <c r="AY63156" s="2"/>
      <c r="BH63156" s="2"/>
      <c r="BQ63156" s="2"/>
    </row>
    <row r="63157" spans="6:69" x14ac:dyDescent="0.2">
      <c r="F63157" s="9"/>
      <c r="G63157" s="9"/>
      <c r="H63157" s="9"/>
      <c r="I63157" s="9"/>
      <c r="J63157" s="9"/>
      <c r="O63157" s="2"/>
      <c r="X63157" s="2"/>
      <c r="AG63157" s="2"/>
      <c r="AP63157" s="2"/>
      <c r="AY63157" s="2"/>
      <c r="BH63157" s="2"/>
      <c r="BQ63157" s="2"/>
    </row>
    <row r="63158" spans="6:69" x14ac:dyDescent="0.2">
      <c r="F63158" s="9"/>
      <c r="G63158" s="9"/>
      <c r="H63158" s="9"/>
      <c r="I63158" s="9"/>
      <c r="J63158" s="9"/>
      <c r="O63158" s="2"/>
      <c r="X63158" s="2"/>
      <c r="AG63158" s="2"/>
      <c r="AP63158" s="2"/>
      <c r="AY63158" s="2"/>
      <c r="BH63158" s="2"/>
      <c r="BQ63158" s="2"/>
    </row>
    <row r="63159" spans="6:69" x14ac:dyDescent="0.2">
      <c r="F63159" s="9"/>
      <c r="G63159" s="9"/>
      <c r="H63159" s="9"/>
      <c r="I63159" s="9"/>
      <c r="J63159" s="9"/>
      <c r="O63159" s="2"/>
      <c r="X63159" s="2"/>
      <c r="AG63159" s="2"/>
      <c r="AP63159" s="2"/>
      <c r="AY63159" s="2"/>
      <c r="BH63159" s="2"/>
      <c r="BQ63159" s="2"/>
    </row>
    <row r="63160" spans="6:69" x14ac:dyDescent="0.2">
      <c r="F63160" s="9"/>
      <c r="G63160" s="9"/>
      <c r="H63160" s="9"/>
      <c r="I63160" s="9"/>
      <c r="J63160" s="9"/>
      <c r="O63160" s="2"/>
      <c r="X63160" s="2"/>
      <c r="AG63160" s="2"/>
      <c r="AP63160" s="2"/>
      <c r="AY63160" s="2"/>
      <c r="BH63160" s="2"/>
      <c r="BQ63160" s="2"/>
    </row>
    <row r="63161" spans="6:69" x14ac:dyDescent="0.2">
      <c r="F63161" s="9"/>
      <c r="G63161" s="9"/>
      <c r="H63161" s="9"/>
      <c r="I63161" s="9"/>
      <c r="J63161" s="9"/>
      <c r="O63161" s="2"/>
      <c r="X63161" s="2"/>
      <c r="AG63161" s="2"/>
      <c r="AP63161" s="2"/>
      <c r="AY63161" s="2"/>
      <c r="BH63161" s="2"/>
      <c r="BQ63161" s="2"/>
    </row>
    <row r="63162" spans="6:69" x14ac:dyDescent="0.2">
      <c r="F63162" s="9"/>
      <c r="G63162" s="9"/>
      <c r="H63162" s="9"/>
      <c r="I63162" s="9"/>
      <c r="J63162" s="9"/>
      <c r="O63162" s="2"/>
      <c r="X63162" s="2"/>
      <c r="AG63162" s="2"/>
      <c r="AP63162" s="2"/>
      <c r="AY63162" s="2"/>
      <c r="BH63162" s="2"/>
      <c r="BQ63162" s="2"/>
    </row>
    <row r="63163" spans="6:69" x14ac:dyDescent="0.2">
      <c r="F63163" s="9"/>
      <c r="G63163" s="9"/>
      <c r="H63163" s="9"/>
      <c r="I63163" s="9"/>
      <c r="J63163" s="9"/>
      <c r="O63163" s="2"/>
      <c r="X63163" s="2"/>
      <c r="AG63163" s="2"/>
      <c r="AP63163" s="2"/>
      <c r="AY63163" s="2"/>
      <c r="BH63163" s="2"/>
      <c r="BQ63163" s="2"/>
    </row>
    <row r="63164" spans="6:69" x14ac:dyDescent="0.2">
      <c r="F63164" s="9"/>
      <c r="G63164" s="9"/>
      <c r="H63164" s="9"/>
      <c r="I63164" s="9"/>
      <c r="J63164" s="9"/>
      <c r="O63164" s="2"/>
      <c r="X63164" s="2"/>
      <c r="AG63164" s="2"/>
      <c r="AP63164" s="2"/>
      <c r="AY63164" s="2"/>
      <c r="BH63164" s="2"/>
      <c r="BQ63164" s="2"/>
    </row>
    <row r="63165" spans="6:69" x14ac:dyDescent="0.2">
      <c r="F63165" s="9"/>
      <c r="G63165" s="9"/>
      <c r="H63165" s="9"/>
      <c r="I63165" s="9"/>
      <c r="J63165" s="9"/>
      <c r="O63165" s="2"/>
      <c r="X63165" s="2"/>
      <c r="AG63165" s="2"/>
      <c r="AP63165" s="2"/>
      <c r="AY63165" s="2"/>
      <c r="BH63165" s="2"/>
      <c r="BQ63165" s="2"/>
    </row>
    <row r="63166" spans="6:69" x14ac:dyDescent="0.2">
      <c r="F63166" s="9"/>
      <c r="G63166" s="9"/>
      <c r="H63166" s="9"/>
      <c r="I63166" s="9"/>
      <c r="J63166" s="9"/>
      <c r="O63166" s="2"/>
      <c r="X63166" s="2"/>
      <c r="AG63166" s="2"/>
      <c r="AP63166" s="2"/>
      <c r="AY63166" s="2"/>
      <c r="BH63166" s="2"/>
      <c r="BQ63166" s="2"/>
    </row>
    <row r="63167" spans="6:69" x14ac:dyDescent="0.2">
      <c r="F63167" s="9"/>
      <c r="G63167" s="9"/>
      <c r="H63167" s="9"/>
      <c r="I63167" s="9"/>
      <c r="J63167" s="9"/>
      <c r="O63167" s="2"/>
      <c r="X63167" s="2"/>
      <c r="AG63167" s="2"/>
      <c r="AP63167" s="2"/>
      <c r="AY63167" s="2"/>
      <c r="BH63167" s="2"/>
      <c r="BQ63167" s="2"/>
    </row>
    <row r="63168" spans="6:69" x14ac:dyDescent="0.2">
      <c r="F63168" s="9"/>
      <c r="G63168" s="9"/>
      <c r="H63168" s="9"/>
      <c r="I63168" s="9"/>
      <c r="J63168" s="9"/>
      <c r="O63168" s="2"/>
      <c r="X63168" s="2"/>
      <c r="AG63168" s="2"/>
      <c r="AP63168" s="2"/>
      <c r="AY63168" s="2"/>
      <c r="BH63168" s="2"/>
      <c r="BQ63168" s="2"/>
    </row>
    <row r="63169" spans="6:69" x14ac:dyDescent="0.2">
      <c r="F63169" s="9"/>
      <c r="G63169" s="9"/>
      <c r="H63169" s="9"/>
      <c r="I63169" s="9"/>
      <c r="J63169" s="9"/>
      <c r="O63169" s="2"/>
      <c r="X63169" s="2"/>
      <c r="AG63169" s="2"/>
      <c r="AP63169" s="2"/>
      <c r="AY63169" s="2"/>
      <c r="BH63169" s="2"/>
      <c r="BQ63169" s="2"/>
    </row>
    <row r="63170" spans="6:69" x14ac:dyDescent="0.2">
      <c r="F63170" s="9"/>
      <c r="G63170" s="9"/>
      <c r="H63170" s="9"/>
      <c r="I63170" s="9"/>
      <c r="J63170" s="9"/>
      <c r="O63170" s="2"/>
      <c r="X63170" s="2"/>
      <c r="AG63170" s="2"/>
      <c r="AP63170" s="2"/>
      <c r="AY63170" s="2"/>
      <c r="BH63170" s="2"/>
      <c r="BQ63170" s="2"/>
    </row>
    <row r="63171" spans="6:69" x14ac:dyDescent="0.2">
      <c r="F63171" s="9"/>
      <c r="G63171" s="9"/>
      <c r="H63171" s="9"/>
      <c r="I63171" s="9"/>
      <c r="J63171" s="9"/>
      <c r="O63171" s="2"/>
      <c r="X63171" s="2"/>
      <c r="AG63171" s="2"/>
      <c r="AP63171" s="2"/>
      <c r="AY63171" s="2"/>
      <c r="BH63171" s="2"/>
      <c r="BQ63171" s="2"/>
    </row>
    <row r="63172" spans="6:69" x14ac:dyDescent="0.2">
      <c r="F63172" s="9"/>
      <c r="G63172" s="9"/>
      <c r="H63172" s="9"/>
      <c r="I63172" s="9"/>
      <c r="J63172" s="9"/>
      <c r="O63172" s="2"/>
      <c r="X63172" s="2"/>
      <c r="AG63172" s="2"/>
      <c r="AP63172" s="2"/>
      <c r="AY63172" s="2"/>
      <c r="BH63172" s="2"/>
      <c r="BQ63172" s="2"/>
    </row>
    <row r="63173" spans="6:69" x14ac:dyDescent="0.2">
      <c r="F63173" s="9"/>
      <c r="G63173" s="9"/>
      <c r="H63173" s="9"/>
      <c r="I63173" s="9"/>
      <c r="J63173" s="9"/>
      <c r="O63173" s="2"/>
      <c r="X63173" s="2"/>
      <c r="AG63173" s="2"/>
      <c r="AP63173" s="2"/>
      <c r="AY63173" s="2"/>
      <c r="BH63173" s="2"/>
      <c r="BQ63173" s="2"/>
    </row>
    <row r="63174" spans="6:69" x14ac:dyDescent="0.2">
      <c r="F63174" s="9"/>
      <c r="G63174" s="9"/>
      <c r="H63174" s="9"/>
      <c r="I63174" s="9"/>
      <c r="J63174" s="9"/>
      <c r="O63174" s="2"/>
      <c r="X63174" s="2"/>
      <c r="AG63174" s="2"/>
      <c r="AP63174" s="2"/>
      <c r="AY63174" s="2"/>
      <c r="BH63174" s="2"/>
      <c r="BQ63174" s="2"/>
    </row>
    <row r="63175" spans="6:69" x14ac:dyDescent="0.2">
      <c r="F63175" s="9"/>
      <c r="G63175" s="9"/>
      <c r="H63175" s="9"/>
      <c r="I63175" s="9"/>
      <c r="J63175" s="9"/>
      <c r="O63175" s="2"/>
      <c r="X63175" s="2"/>
      <c r="AG63175" s="2"/>
      <c r="AP63175" s="2"/>
      <c r="AY63175" s="2"/>
      <c r="BH63175" s="2"/>
      <c r="BQ63175" s="2"/>
    </row>
    <row r="63176" spans="6:69" x14ac:dyDescent="0.2">
      <c r="F63176" s="9"/>
      <c r="G63176" s="9"/>
      <c r="H63176" s="9"/>
      <c r="I63176" s="9"/>
      <c r="J63176" s="9"/>
      <c r="O63176" s="2"/>
      <c r="X63176" s="2"/>
      <c r="AG63176" s="2"/>
      <c r="AP63176" s="2"/>
      <c r="AY63176" s="2"/>
      <c r="BH63176" s="2"/>
      <c r="BQ63176" s="2"/>
    </row>
    <row r="63177" spans="6:69" x14ac:dyDescent="0.2">
      <c r="F63177" s="9"/>
      <c r="G63177" s="9"/>
      <c r="H63177" s="9"/>
      <c r="I63177" s="9"/>
      <c r="J63177" s="9"/>
      <c r="O63177" s="2"/>
      <c r="X63177" s="2"/>
      <c r="AG63177" s="2"/>
      <c r="AP63177" s="2"/>
      <c r="AY63177" s="2"/>
      <c r="BH63177" s="2"/>
      <c r="BQ63177" s="2"/>
    </row>
    <row r="63178" spans="6:69" x14ac:dyDescent="0.2">
      <c r="F63178" s="9"/>
      <c r="G63178" s="9"/>
      <c r="H63178" s="9"/>
      <c r="I63178" s="9"/>
      <c r="J63178" s="9"/>
      <c r="O63178" s="2"/>
      <c r="X63178" s="2"/>
      <c r="AG63178" s="2"/>
      <c r="AP63178" s="2"/>
      <c r="AY63178" s="2"/>
      <c r="BH63178" s="2"/>
      <c r="BQ63178" s="2"/>
    </row>
    <row r="63179" spans="6:69" x14ac:dyDescent="0.2">
      <c r="F63179" s="9"/>
      <c r="G63179" s="9"/>
      <c r="H63179" s="9"/>
      <c r="I63179" s="9"/>
      <c r="J63179" s="9"/>
      <c r="O63179" s="2"/>
      <c r="X63179" s="2"/>
      <c r="AG63179" s="2"/>
      <c r="AP63179" s="2"/>
      <c r="AY63179" s="2"/>
      <c r="BH63179" s="2"/>
      <c r="BQ63179" s="2"/>
    </row>
    <row r="63180" spans="6:69" x14ac:dyDescent="0.2">
      <c r="F63180" s="9"/>
      <c r="G63180" s="9"/>
      <c r="H63180" s="9"/>
      <c r="I63180" s="9"/>
      <c r="J63180" s="9"/>
      <c r="O63180" s="2"/>
      <c r="X63180" s="2"/>
      <c r="AG63180" s="2"/>
      <c r="AP63180" s="2"/>
      <c r="AY63180" s="2"/>
      <c r="BH63180" s="2"/>
      <c r="BQ63180" s="2"/>
    </row>
    <row r="63181" spans="6:69" x14ac:dyDescent="0.2">
      <c r="F63181" s="9"/>
      <c r="G63181" s="9"/>
      <c r="H63181" s="9"/>
      <c r="I63181" s="9"/>
      <c r="J63181" s="9"/>
      <c r="O63181" s="2"/>
      <c r="X63181" s="2"/>
      <c r="AG63181" s="2"/>
      <c r="AP63181" s="2"/>
      <c r="AY63181" s="2"/>
      <c r="BH63181" s="2"/>
      <c r="BQ63181" s="2"/>
    </row>
    <row r="63182" spans="6:69" x14ac:dyDescent="0.2">
      <c r="F63182" s="9"/>
      <c r="G63182" s="9"/>
      <c r="H63182" s="9"/>
      <c r="I63182" s="9"/>
      <c r="J63182" s="9"/>
      <c r="O63182" s="2"/>
      <c r="X63182" s="2"/>
      <c r="AG63182" s="2"/>
      <c r="AP63182" s="2"/>
      <c r="AY63182" s="2"/>
      <c r="BH63182" s="2"/>
      <c r="BQ63182" s="2"/>
    </row>
    <row r="63183" spans="6:69" x14ac:dyDescent="0.2">
      <c r="F63183" s="9"/>
      <c r="G63183" s="9"/>
      <c r="H63183" s="9"/>
      <c r="I63183" s="9"/>
      <c r="J63183" s="9"/>
      <c r="O63183" s="2"/>
      <c r="X63183" s="2"/>
      <c r="AG63183" s="2"/>
      <c r="AP63183" s="2"/>
      <c r="AY63183" s="2"/>
      <c r="BH63183" s="2"/>
      <c r="BQ63183" s="2"/>
    </row>
    <row r="63184" spans="6:69" x14ac:dyDescent="0.2">
      <c r="F63184" s="9"/>
      <c r="G63184" s="9"/>
      <c r="H63184" s="9"/>
      <c r="I63184" s="9"/>
      <c r="J63184" s="9"/>
      <c r="O63184" s="2"/>
      <c r="X63184" s="2"/>
      <c r="AG63184" s="2"/>
      <c r="AP63184" s="2"/>
      <c r="AY63184" s="2"/>
      <c r="BH63184" s="2"/>
      <c r="BQ63184" s="2"/>
    </row>
    <row r="63185" spans="6:69" x14ac:dyDescent="0.2">
      <c r="F63185" s="9"/>
      <c r="G63185" s="9"/>
      <c r="H63185" s="9"/>
      <c r="I63185" s="9"/>
      <c r="J63185" s="9"/>
      <c r="O63185" s="2"/>
      <c r="X63185" s="2"/>
      <c r="AG63185" s="2"/>
      <c r="AP63185" s="2"/>
      <c r="AY63185" s="2"/>
      <c r="BH63185" s="2"/>
      <c r="BQ63185" s="2"/>
    </row>
    <row r="63186" spans="6:69" x14ac:dyDescent="0.2">
      <c r="F63186" s="9"/>
      <c r="G63186" s="9"/>
      <c r="H63186" s="9"/>
      <c r="I63186" s="9"/>
      <c r="J63186" s="9"/>
      <c r="O63186" s="2"/>
      <c r="X63186" s="2"/>
      <c r="AG63186" s="2"/>
      <c r="AP63186" s="2"/>
      <c r="AY63186" s="2"/>
      <c r="BH63186" s="2"/>
      <c r="BQ63186" s="2"/>
    </row>
    <row r="63187" spans="6:69" x14ac:dyDescent="0.2">
      <c r="F63187" s="9"/>
      <c r="G63187" s="9"/>
      <c r="H63187" s="9"/>
      <c r="I63187" s="9"/>
      <c r="J63187" s="9"/>
      <c r="O63187" s="2"/>
      <c r="X63187" s="2"/>
      <c r="AG63187" s="2"/>
      <c r="AP63187" s="2"/>
      <c r="AY63187" s="2"/>
      <c r="BH63187" s="2"/>
      <c r="BQ63187" s="2"/>
    </row>
    <row r="63188" spans="6:69" x14ac:dyDescent="0.2">
      <c r="F63188" s="9"/>
      <c r="G63188" s="9"/>
      <c r="H63188" s="9"/>
      <c r="I63188" s="9"/>
      <c r="J63188" s="9"/>
      <c r="O63188" s="2"/>
      <c r="X63188" s="2"/>
      <c r="AG63188" s="2"/>
      <c r="AP63188" s="2"/>
      <c r="AY63188" s="2"/>
      <c r="BH63188" s="2"/>
      <c r="BQ63188" s="2"/>
    </row>
    <row r="63189" spans="6:69" x14ac:dyDescent="0.2">
      <c r="F63189" s="9"/>
      <c r="G63189" s="9"/>
      <c r="H63189" s="9"/>
      <c r="I63189" s="9"/>
      <c r="J63189" s="9"/>
      <c r="O63189" s="2"/>
      <c r="X63189" s="2"/>
      <c r="AG63189" s="2"/>
      <c r="AP63189" s="2"/>
      <c r="AY63189" s="2"/>
      <c r="BH63189" s="2"/>
      <c r="BQ63189" s="2"/>
    </row>
    <row r="63190" spans="6:69" x14ac:dyDescent="0.2">
      <c r="F63190" s="9"/>
      <c r="G63190" s="9"/>
      <c r="H63190" s="9"/>
      <c r="I63190" s="9"/>
      <c r="J63190" s="9"/>
      <c r="O63190" s="2"/>
      <c r="X63190" s="2"/>
      <c r="AG63190" s="2"/>
      <c r="AP63190" s="2"/>
      <c r="AY63190" s="2"/>
      <c r="BH63190" s="2"/>
      <c r="BQ63190" s="2"/>
    </row>
    <row r="63191" spans="6:69" x14ac:dyDescent="0.2">
      <c r="F63191" s="9"/>
      <c r="G63191" s="9"/>
      <c r="H63191" s="9"/>
      <c r="I63191" s="9"/>
      <c r="J63191" s="9"/>
      <c r="O63191" s="2"/>
      <c r="X63191" s="2"/>
      <c r="AG63191" s="2"/>
      <c r="AP63191" s="2"/>
      <c r="AY63191" s="2"/>
      <c r="BH63191" s="2"/>
      <c r="BQ63191" s="2"/>
    </row>
    <row r="63192" spans="6:69" x14ac:dyDescent="0.2">
      <c r="F63192" s="9"/>
      <c r="G63192" s="9"/>
      <c r="H63192" s="9"/>
      <c r="I63192" s="9"/>
      <c r="J63192" s="9"/>
      <c r="O63192" s="2"/>
      <c r="X63192" s="2"/>
      <c r="AG63192" s="2"/>
      <c r="AP63192" s="2"/>
      <c r="AY63192" s="2"/>
      <c r="BH63192" s="2"/>
      <c r="BQ63192" s="2"/>
    </row>
    <row r="63193" spans="6:69" x14ac:dyDescent="0.2">
      <c r="F63193" s="9"/>
      <c r="G63193" s="9"/>
      <c r="H63193" s="9"/>
      <c r="I63193" s="9"/>
      <c r="J63193" s="9"/>
      <c r="O63193" s="2"/>
      <c r="X63193" s="2"/>
      <c r="AG63193" s="2"/>
      <c r="AP63193" s="2"/>
      <c r="AY63193" s="2"/>
      <c r="BH63193" s="2"/>
      <c r="BQ63193" s="2"/>
    </row>
    <row r="63194" spans="6:69" x14ac:dyDescent="0.2">
      <c r="F63194" s="9"/>
      <c r="G63194" s="9"/>
      <c r="H63194" s="9"/>
      <c r="I63194" s="9"/>
      <c r="J63194" s="9"/>
      <c r="O63194" s="2"/>
      <c r="X63194" s="2"/>
      <c r="AG63194" s="2"/>
      <c r="AP63194" s="2"/>
      <c r="AY63194" s="2"/>
      <c r="BH63194" s="2"/>
      <c r="BQ63194" s="2"/>
    </row>
    <row r="63195" spans="6:69" x14ac:dyDescent="0.2">
      <c r="F63195" s="9"/>
      <c r="G63195" s="9"/>
      <c r="H63195" s="9"/>
      <c r="I63195" s="9"/>
      <c r="J63195" s="9"/>
      <c r="O63195" s="2"/>
      <c r="X63195" s="2"/>
      <c r="AG63195" s="2"/>
      <c r="AP63195" s="2"/>
      <c r="AY63195" s="2"/>
      <c r="BH63195" s="2"/>
      <c r="BQ63195" s="2"/>
    </row>
    <row r="63196" spans="6:69" x14ac:dyDescent="0.2">
      <c r="F63196" s="9"/>
      <c r="G63196" s="9"/>
      <c r="H63196" s="9"/>
      <c r="I63196" s="9"/>
      <c r="J63196" s="9"/>
      <c r="O63196" s="2"/>
      <c r="X63196" s="2"/>
      <c r="AG63196" s="2"/>
      <c r="AP63196" s="2"/>
      <c r="AY63196" s="2"/>
      <c r="BH63196" s="2"/>
      <c r="BQ63196" s="2"/>
    </row>
    <row r="63197" spans="6:69" x14ac:dyDescent="0.2">
      <c r="F63197" s="9"/>
      <c r="G63197" s="9"/>
      <c r="H63197" s="9"/>
      <c r="I63197" s="9"/>
      <c r="J63197" s="9"/>
      <c r="O63197" s="2"/>
      <c r="X63197" s="2"/>
      <c r="AG63197" s="2"/>
      <c r="AP63197" s="2"/>
      <c r="AY63197" s="2"/>
      <c r="BH63197" s="2"/>
      <c r="BQ63197" s="2"/>
    </row>
    <row r="63198" spans="6:69" x14ac:dyDescent="0.2">
      <c r="F63198" s="9"/>
      <c r="G63198" s="9"/>
      <c r="H63198" s="9"/>
      <c r="I63198" s="9"/>
      <c r="J63198" s="9"/>
      <c r="O63198" s="2"/>
      <c r="X63198" s="2"/>
      <c r="AG63198" s="2"/>
      <c r="AP63198" s="2"/>
      <c r="AY63198" s="2"/>
      <c r="BH63198" s="2"/>
      <c r="BQ63198" s="2"/>
    </row>
    <row r="63199" spans="6:69" x14ac:dyDescent="0.2">
      <c r="F63199" s="9"/>
      <c r="G63199" s="9"/>
      <c r="H63199" s="9"/>
      <c r="I63199" s="9"/>
      <c r="J63199" s="9"/>
      <c r="O63199" s="2"/>
      <c r="X63199" s="2"/>
      <c r="AG63199" s="2"/>
      <c r="AP63199" s="2"/>
      <c r="AY63199" s="2"/>
      <c r="BH63199" s="2"/>
      <c r="BQ63199" s="2"/>
    </row>
    <row r="63200" spans="6:69" x14ac:dyDescent="0.2">
      <c r="F63200" s="9"/>
      <c r="G63200" s="9"/>
      <c r="H63200" s="9"/>
      <c r="I63200" s="9"/>
      <c r="J63200" s="9"/>
      <c r="O63200" s="2"/>
      <c r="X63200" s="2"/>
      <c r="AG63200" s="2"/>
      <c r="AP63200" s="2"/>
      <c r="AY63200" s="2"/>
      <c r="BH63200" s="2"/>
      <c r="BQ63200" s="2"/>
    </row>
    <row r="63201" spans="6:69" x14ac:dyDescent="0.2">
      <c r="F63201" s="9"/>
      <c r="G63201" s="9"/>
      <c r="H63201" s="9"/>
      <c r="I63201" s="9"/>
      <c r="J63201" s="9"/>
      <c r="O63201" s="2"/>
      <c r="X63201" s="2"/>
      <c r="AG63201" s="2"/>
      <c r="AP63201" s="2"/>
      <c r="AY63201" s="2"/>
      <c r="BH63201" s="2"/>
      <c r="BQ63201" s="2"/>
    </row>
    <row r="63202" spans="6:69" x14ac:dyDescent="0.2">
      <c r="F63202" s="9"/>
      <c r="G63202" s="9"/>
      <c r="H63202" s="9"/>
      <c r="I63202" s="9"/>
      <c r="J63202" s="9"/>
      <c r="O63202" s="2"/>
      <c r="X63202" s="2"/>
      <c r="AG63202" s="2"/>
      <c r="AP63202" s="2"/>
      <c r="AY63202" s="2"/>
      <c r="BH63202" s="2"/>
      <c r="BQ63202" s="2"/>
    </row>
    <row r="63203" spans="6:69" x14ac:dyDescent="0.2">
      <c r="F63203" s="9"/>
      <c r="G63203" s="9"/>
      <c r="H63203" s="9"/>
      <c r="I63203" s="9"/>
      <c r="J63203" s="9"/>
      <c r="O63203" s="2"/>
      <c r="X63203" s="2"/>
      <c r="AG63203" s="2"/>
      <c r="AP63203" s="2"/>
      <c r="AY63203" s="2"/>
      <c r="BH63203" s="2"/>
      <c r="BQ63203" s="2"/>
    </row>
    <row r="63204" spans="6:69" x14ac:dyDescent="0.2">
      <c r="F63204" s="9"/>
      <c r="G63204" s="9"/>
      <c r="H63204" s="9"/>
      <c r="I63204" s="9"/>
      <c r="J63204" s="9"/>
      <c r="O63204" s="2"/>
      <c r="X63204" s="2"/>
      <c r="AG63204" s="2"/>
      <c r="AP63204" s="2"/>
      <c r="AY63204" s="2"/>
      <c r="BH63204" s="2"/>
      <c r="BQ63204" s="2"/>
    </row>
    <row r="63205" spans="6:69" x14ac:dyDescent="0.2">
      <c r="F63205" s="9"/>
      <c r="G63205" s="9"/>
      <c r="H63205" s="9"/>
      <c r="I63205" s="9"/>
      <c r="J63205" s="9"/>
      <c r="O63205" s="2"/>
      <c r="X63205" s="2"/>
      <c r="AG63205" s="2"/>
      <c r="AP63205" s="2"/>
      <c r="AY63205" s="2"/>
      <c r="BH63205" s="2"/>
      <c r="BQ63205" s="2"/>
    </row>
    <row r="63206" spans="6:69" x14ac:dyDescent="0.2">
      <c r="F63206" s="9"/>
      <c r="G63206" s="9"/>
      <c r="H63206" s="9"/>
      <c r="I63206" s="9"/>
      <c r="J63206" s="9"/>
      <c r="O63206" s="2"/>
      <c r="X63206" s="2"/>
      <c r="AG63206" s="2"/>
      <c r="AP63206" s="2"/>
      <c r="AY63206" s="2"/>
      <c r="BH63206" s="2"/>
      <c r="BQ63206" s="2"/>
    </row>
    <row r="63207" spans="6:69" x14ac:dyDescent="0.2">
      <c r="F63207" s="9"/>
      <c r="G63207" s="9"/>
      <c r="H63207" s="9"/>
      <c r="I63207" s="9"/>
      <c r="J63207" s="9"/>
      <c r="O63207" s="2"/>
      <c r="X63207" s="2"/>
      <c r="AG63207" s="2"/>
      <c r="AP63207" s="2"/>
      <c r="AY63207" s="2"/>
      <c r="BH63207" s="2"/>
      <c r="BQ63207" s="2"/>
    </row>
    <row r="63208" spans="6:69" x14ac:dyDescent="0.2">
      <c r="F63208" s="9"/>
      <c r="G63208" s="9"/>
      <c r="H63208" s="9"/>
      <c r="I63208" s="9"/>
      <c r="J63208" s="9"/>
      <c r="O63208" s="2"/>
      <c r="X63208" s="2"/>
      <c r="AG63208" s="2"/>
      <c r="AP63208" s="2"/>
      <c r="AY63208" s="2"/>
      <c r="BH63208" s="2"/>
      <c r="BQ63208" s="2"/>
    </row>
    <row r="63209" spans="6:69" x14ac:dyDescent="0.2">
      <c r="F63209" s="9"/>
      <c r="G63209" s="9"/>
      <c r="H63209" s="9"/>
      <c r="I63209" s="9"/>
      <c r="J63209" s="9"/>
      <c r="O63209" s="2"/>
      <c r="X63209" s="2"/>
      <c r="AG63209" s="2"/>
      <c r="AP63209" s="2"/>
      <c r="AY63209" s="2"/>
      <c r="BH63209" s="2"/>
      <c r="BQ63209" s="2"/>
    </row>
    <row r="63210" spans="6:69" x14ac:dyDescent="0.2">
      <c r="F63210" s="9"/>
      <c r="G63210" s="9"/>
      <c r="H63210" s="9"/>
      <c r="I63210" s="9"/>
      <c r="J63210" s="9"/>
      <c r="O63210" s="2"/>
      <c r="X63210" s="2"/>
      <c r="AG63210" s="2"/>
      <c r="AP63210" s="2"/>
      <c r="AY63210" s="2"/>
      <c r="BH63210" s="2"/>
      <c r="BQ63210" s="2"/>
    </row>
    <row r="63211" spans="6:69" x14ac:dyDescent="0.2">
      <c r="F63211" s="9"/>
      <c r="G63211" s="9"/>
      <c r="H63211" s="9"/>
      <c r="I63211" s="9"/>
      <c r="J63211" s="9"/>
      <c r="O63211" s="2"/>
      <c r="X63211" s="2"/>
      <c r="AG63211" s="2"/>
      <c r="AP63211" s="2"/>
      <c r="AY63211" s="2"/>
      <c r="BH63211" s="2"/>
      <c r="BQ63211" s="2"/>
    </row>
    <row r="63212" spans="6:69" x14ac:dyDescent="0.2">
      <c r="F63212" s="9"/>
      <c r="G63212" s="9"/>
      <c r="H63212" s="9"/>
      <c r="I63212" s="9"/>
      <c r="J63212" s="9"/>
      <c r="O63212" s="2"/>
      <c r="X63212" s="2"/>
      <c r="AG63212" s="2"/>
      <c r="AP63212" s="2"/>
      <c r="AY63212" s="2"/>
      <c r="BH63212" s="2"/>
      <c r="BQ63212" s="2"/>
    </row>
    <row r="63213" spans="6:69" x14ac:dyDescent="0.2">
      <c r="F63213" s="9"/>
      <c r="G63213" s="9"/>
      <c r="H63213" s="9"/>
      <c r="I63213" s="9"/>
      <c r="J63213" s="9"/>
      <c r="O63213" s="2"/>
      <c r="X63213" s="2"/>
      <c r="AG63213" s="2"/>
      <c r="AP63213" s="2"/>
      <c r="AY63213" s="2"/>
      <c r="BH63213" s="2"/>
      <c r="BQ63213" s="2"/>
    </row>
    <row r="63214" spans="6:69" x14ac:dyDescent="0.2">
      <c r="F63214" s="9"/>
      <c r="G63214" s="9"/>
      <c r="H63214" s="9"/>
      <c r="I63214" s="9"/>
      <c r="J63214" s="9"/>
      <c r="O63214" s="2"/>
      <c r="X63214" s="2"/>
      <c r="AG63214" s="2"/>
      <c r="AP63214" s="2"/>
      <c r="AY63214" s="2"/>
      <c r="BH63214" s="2"/>
      <c r="BQ63214" s="2"/>
    </row>
    <row r="63215" spans="6:69" x14ac:dyDescent="0.2">
      <c r="F63215" s="9"/>
      <c r="G63215" s="9"/>
      <c r="H63215" s="9"/>
      <c r="I63215" s="9"/>
      <c r="J63215" s="9"/>
      <c r="O63215" s="2"/>
      <c r="X63215" s="2"/>
      <c r="AG63215" s="2"/>
      <c r="AP63215" s="2"/>
      <c r="AY63215" s="2"/>
      <c r="BH63215" s="2"/>
      <c r="BQ63215" s="2"/>
    </row>
    <row r="63216" spans="6:69" x14ac:dyDescent="0.2">
      <c r="F63216" s="9"/>
      <c r="G63216" s="9"/>
      <c r="H63216" s="9"/>
      <c r="I63216" s="9"/>
      <c r="J63216" s="9"/>
      <c r="O63216" s="2"/>
      <c r="X63216" s="2"/>
      <c r="AG63216" s="2"/>
      <c r="AP63216" s="2"/>
      <c r="AY63216" s="2"/>
      <c r="BH63216" s="2"/>
      <c r="BQ63216" s="2"/>
    </row>
    <row r="63217" spans="6:69" x14ac:dyDescent="0.2">
      <c r="F63217" s="9"/>
      <c r="G63217" s="9"/>
      <c r="H63217" s="9"/>
      <c r="I63217" s="9"/>
      <c r="J63217" s="9"/>
      <c r="O63217" s="2"/>
      <c r="X63217" s="2"/>
      <c r="AG63217" s="2"/>
      <c r="AP63217" s="2"/>
      <c r="AY63217" s="2"/>
      <c r="BH63217" s="2"/>
      <c r="BQ63217" s="2"/>
    </row>
    <row r="63218" spans="6:69" x14ac:dyDescent="0.2">
      <c r="F63218" s="9"/>
      <c r="G63218" s="9"/>
      <c r="H63218" s="9"/>
      <c r="I63218" s="9"/>
      <c r="J63218" s="9"/>
      <c r="O63218" s="2"/>
      <c r="X63218" s="2"/>
      <c r="AG63218" s="2"/>
      <c r="AP63218" s="2"/>
      <c r="AY63218" s="2"/>
      <c r="BH63218" s="2"/>
      <c r="BQ63218" s="2"/>
    </row>
    <row r="63219" spans="6:69" x14ac:dyDescent="0.2">
      <c r="F63219" s="9"/>
      <c r="G63219" s="9"/>
      <c r="H63219" s="9"/>
      <c r="I63219" s="9"/>
      <c r="J63219" s="9"/>
      <c r="O63219" s="2"/>
      <c r="X63219" s="2"/>
      <c r="AG63219" s="2"/>
      <c r="AP63219" s="2"/>
      <c r="AY63219" s="2"/>
      <c r="BH63219" s="2"/>
      <c r="BQ63219" s="2"/>
    </row>
    <row r="63220" spans="6:69" x14ac:dyDescent="0.2">
      <c r="F63220" s="9"/>
      <c r="G63220" s="9"/>
      <c r="H63220" s="9"/>
      <c r="I63220" s="9"/>
      <c r="J63220" s="9"/>
      <c r="O63220" s="2"/>
      <c r="X63220" s="2"/>
      <c r="AG63220" s="2"/>
      <c r="AP63220" s="2"/>
      <c r="AY63220" s="2"/>
      <c r="BH63220" s="2"/>
      <c r="BQ63220" s="2"/>
    </row>
    <row r="63221" spans="6:69" x14ac:dyDescent="0.2">
      <c r="F63221" s="9"/>
      <c r="G63221" s="9"/>
      <c r="H63221" s="9"/>
      <c r="I63221" s="9"/>
      <c r="J63221" s="9"/>
      <c r="O63221" s="2"/>
      <c r="X63221" s="2"/>
      <c r="AG63221" s="2"/>
      <c r="AP63221" s="2"/>
      <c r="AY63221" s="2"/>
      <c r="BH63221" s="2"/>
      <c r="BQ63221" s="2"/>
    </row>
    <row r="63222" spans="6:69" x14ac:dyDescent="0.2">
      <c r="F63222" s="9"/>
      <c r="G63222" s="9"/>
      <c r="H63222" s="9"/>
      <c r="I63222" s="9"/>
      <c r="J63222" s="9"/>
      <c r="O63222" s="2"/>
      <c r="X63222" s="2"/>
      <c r="AG63222" s="2"/>
      <c r="AP63222" s="2"/>
      <c r="AY63222" s="2"/>
      <c r="BH63222" s="2"/>
      <c r="BQ63222" s="2"/>
    </row>
    <row r="63223" spans="6:69" x14ac:dyDescent="0.2">
      <c r="F63223" s="9"/>
      <c r="G63223" s="9"/>
      <c r="H63223" s="9"/>
      <c r="I63223" s="9"/>
      <c r="J63223" s="9"/>
      <c r="O63223" s="2"/>
      <c r="X63223" s="2"/>
      <c r="AG63223" s="2"/>
      <c r="AP63223" s="2"/>
      <c r="AY63223" s="2"/>
      <c r="BH63223" s="2"/>
      <c r="BQ63223" s="2"/>
    </row>
    <row r="63224" spans="6:69" x14ac:dyDescent="0.2">
      <c r="F63224" s="9"/>
      <c r="G63224" s="9"/>
      <c r="H63224" s="9"/>
      <c r="I63224" s="9"/>
      <c r="J63224" s="9"/>
      <c r="O63224" s="2"/>
      <c r="X63224" s="2"/>
      <c r="AG63224" s="2"/>
      <c r="AP63224" s="2"/>
      <c r="AY63224" s="2"/>
      <c r="BH63224" s="2"/>
      <c r="BQ63224" s="2"/>
    </row>
    <row r="63225" spans="6:69" x14ac:dyDescent="0.2">
      <c r="F63225" s="9"/>
      <c r="G63225" s="9"/>
      <c r="H63225" s="9"/>
      <c r="I63225" s="9"/>
      <c r="J63225" s="9"/>
      <c r="O63225" s="2"/>
      <c r="X63225" s="2"/>
      <c r="AG63225" s="2"/>
      <c r="AP63225" s="2"/>
      <c r="AY63225" s="2"/>
      <c r="BH63225" s="2"/>
      <c r="BQ63225" s="2"/>
    </row>
    <row r="63226" spans="6:69" x14ac:dyDescent="0.2">
      <c r="F63226" s="9"/>
      <c r="G63226" s="9"/>
      <c r="H63226" s="9"/>
      <c r="I63226" s="9"/>
      <c r="J63226" s="9"/>
      <c r="O63226" s="2"/>
      <c r="X63226" s="2"/>
      <c r="AG63226" s="2"/>
      <c r="AP63226" s="2"/>
      <c r="AY63226" s="2"/>
      <c r="BH63226" s="2"/>
      <c r="BQ63226" s="2"/>
    </row>
    <row r="63227" spans="6:69" x14ac:dyDescent="0.2">
      <c r="F63227" s="9"/>
      <c r="G63227" s="9"/>
      <c r="H63227" s="9"/>
      <c r="I63227" s="9"/>
      <c r="J63227" s="9"/>
      <c r="O63227" s="2"/>
      <c r="X63227" s="2"/>
      <c r="AG63227" s="2"/>
      <c r="AP63227" s="2"/>
      <c r="AY63227" s="2"/>
      <c r="BH63227" s="2"/>
      <c r="BQ63227" s="2"/>
    </row>
    <row r="63228" spans="6:69" x14ac:dyDescent="0.2">
      <c r="F63228" s="9"/>
      <c r="G63228" s="9"/>
      <c r="H63228" s="9"/>
      <c r="I63228" s="9"/>
      <c r="J63228" s="9"/>
      <c r="O63228" s="2"/>
      <c r="X63228" s="2"/>
      <c r="AG63228" s="2"/>
      <c r="AP63228" s="2"/>
      <c r="AY63228" s="2"/>
      <c r="BH63228" s="2"/>
      <c r="BQ63228" s="2"/>
    </row>
    <row r="63229" spans="6:69" x14ac:dyDescent="0.2">
      <c r="F63229" s="9"/>
      <c r="G63229" s="9"/>
      <c r="H63229" s="9"/>
      <c r="I63229" s="9"/>
      <c r="J63229" s="9"/>
      <c r="O63229" s="2"/>
      <c r="X63229" s="2"/>
      <c r="AG63229" s="2"/>
      <c r="AP63229" s="2"/>
      <c r="AY63229" s="2"/>
      <c r="BH63229" s="2"/>
      <c r="BQ63229" s="2"/>
    </row>
    <row r="63230" spans="6:69" x14ac:dyDescent="0.2">
      <c r="F63230" s="9"/>
      <c r="G63230" s="9"/>
      <c r="H63230" s="9"/>
      <c r="I63230" s="9"/>
      <c r="J63230" s="9"/>
      <c r="O63230" s="2"/>
      <c r="X63230" s="2"/>
      <c r="AG63230" s="2"/>
      <c r="AP63230" s="2"/>
      <c r="AY63230" s="2"/>
      <c r="BH63230" s="2"/>
      <c r="BQ63230" s="2"/>
    </row>
    <row r="63231" spans="6:69" x14ac:dyDescent="0.2">
      <c r="F63231" s="9"/>
      <c r="G63231" s="9"/>
      <c r="H63231" s="9"/>
      <c r="I63231" s="9"/>
      <c r="J63231" s="9"/>
      <c r="O63231" s="2"/>
      <c r="X63231" s="2"/>
      <c r="AG63231" s="2"/>
      <c r="AP63231" s="2"/>
      <c r="AY63231" s="2"/>
      <c r="BH63231" s="2"/>
      <c r="BQ63231" s="2"/>
    </row>
    <row r="63232" spans="6:69" x14ac:dyDescent="0.2">
      <c r="F63232" s="9"/>
      <c r="G63232" s="9"/>
      <c r="H63232" s="9"/>
      <c r="I63232" s="9"/>
      <c r="J63232" s="9"/>
      <c r="O63232" s="2"/>
      <c r="X63232" s="2"/>
      <c r="AG63232" s="2"/>
      <c r="AP63232" s="2"/>
      <c r="AY63232" s="2"/>
      <c r="BH63232" s="2"/>
      <c r="BQ63232" s="2"/>
    </row>
    <row r="63233" spans="6:69" x14ac:dyDescent="0.2">
      <c r="F63233" s="9"/>
      <c r="G63233" s="9"/>
      <c r="H63233" s="9"/>
      <c r="I63233" s="9"/>
      <c r="J63233" s="9"/>
      <c r="O63233" s="2"/>
      <c r="X63233" s="2"/>
      <c r="AG63233" s="2"/>
      <c r="AP63233" s="2"/>
      <c r="AY63233" s="2"/>
      <c r="BH63233" s="2"/>
      <c r="BQ63233" s="2"/>
    </row>
    <row r="63234" spans="6:69" x14ac:dyDescent="0.2">
      <c r="F63234" s="9"/>
      <c r="G63234" s="9"/>
      <c r="H63234" s="9"/>
      <c r="I63234" s="9"/>
      <c r="J63234" s="9"/>
      <c r="O63234" s="2"/>
      <c r="X63234" s="2"/>
      <c r="AG63234" s="2"/>
      <c r="AP63234" s="2"/>
      <c r="AY63234" s="2"/>
      <c r="BH63234" s="2"/>
      <c r="BQ63234" s="2"/>
    </row>
    <row r="63235" spans="6:69" x14ac:dyDescent="0.2">
      <c r="F63235" s="9"/>
      <c r="G63235" s="9"/>
      <c r="H63235" s="9"/>
      <c r="I63235" s="9"/>
      <c r="J63235" s="9"/>
      <c r="O63235" s="2"/>
      <c r="X63235" s="2"/>
      <c r="AG63235" s="2"/>
      <c r="AP63235" s="2"/>
      <c r="AY63235" s="2"/>
      <c r="BH63235" s="2"/>
      <c r="BQ63235" s="2"/>
    </row>
    <row r="63236" spans="6:69" x14ac:dyDescent="0.2">
      <c r="F63236" s="9"/>
      <c r="G63236" s="9"/>
      <c r="H63236" s="9"/>
      <c r="I63236" s="9"/>
      <c r="J63236" s="9"/>
      <c r="O63236" s="2"/>
      <c r="X63236" s="2"/>
      <c r="AG63236" s="2"/>
      <c r="AP63236" s="2"/>
      <c r="AY63236" s="2"/>
      <c r="BH63236" s="2"/>
      <c r="BQ63236" s="2"/>
    </row>
    <row r="63237" spans="6:69" x14ac:dyDescent="0.2">
      <c r="F63237" s="9"/>
      <c r="G63237" s="9"/>
      <c r="H63237" s="9"/>
      <c r="I63237" s="9"/>
      <c r="J63237" s="9"/>
      <c r="O63237" s="2"/>
      <c r="X63237" s="2"/>
      <c r="AG63237" s="2"/>
      <c r="AP63237" s="2"/>
      <c r="AY63237" s="2"/>
      <c r="BH63237" s="2"/>
      <c r="BQ63237" s="2"/>
    </row>
    <row r="63238" spans="6:69" x14ac:dyDescent="0.2">
      <c r="F63238" s="9"/>
      <c r="G63238" s="9"/>
      <c r="H63238" s="9"/>
      <c r="I63238" s="9"/>
      <c r="J63238" s="9"/>
      <c r="O63238" s="2"/>
      <c r="X63238" s="2"/>
      <c r="AG63238" s="2"/>
      <c r="AP63238" s="2"/>
      <c r="AY63238" s="2"/>
      <c r="BH63238" s="2"/>
      <c r="BQ63238" s="2"/>
    </row>
    <row r="63239" spans="6:69" x14ac:dyDescent="0.2">
      <c r="F63239" s="9"/>
      <c r="G63239" s="9"/>
      <c r="H63239" s="9"/>
      <c r="I63239" s="9"/>
      <c r="J63239" s="9"/>
      <c r="O63239" s="2"/>
      <c r="X63239" s="2"/>
      <c r="AG63239" s="2"/>
      <c r="AP63239" s="2"/>
      <c r="AY63239" s="2"/>
      <c r="BH63239" s="2"/>
      <c r="BQ63239" s="2"/>
    </row>
    <row r="63240" spans="6:69" x14ac:dyDescent="0.2">
      <c r="F63240" s="9"/>
      <c r="G63240" s="9"/>
      <c r="H63240" s="9"/>
      <c r="I63240" s="9"/>
      <c r="J63240" s="9"/>
      <c r="O63240" s="2"/>
      <c r="X63240" s="2"/>
      <c r="AG63240" s="2"/>
      <c r="AP63240" s="2"/>
      <c r="AY63240" s="2"/>
      <c r="BH63240" s="2"/>
      <c r="BQ63240" s="2"/>
    </row>
    <row r="63241" spans="6:69" x14ac:dyDescent="0.2">
      <c r="F63241" s="9"/>
      <c r="G63241" s="9"/>
      <c r="H63241" s="9"/>
      <c r="I63241" s="9"/>
      <c r="J63241" s="9"/>
      <c r="O63241" s="2"/>
      <c r="X63241" s="2"/>
      <c r="AG63241" s="2"/>
      <c r="AP63241" s="2"/>
      <c r="AY63241" s="2"/>
      <c r="BH63241" s="2"/>
      <c r="BQ63241" s="2"/>
    </row>
    <row r="63242" spans="6:69" x14ac:dyDescent="0.2">
      <c r="F63242" s="9"/>
      <c r="G63242" s="9"/>
      <c r="H63242" s="9"/>
      <c r="I63242" s="9"/>
      <c r="J63242" s="9"/>
      <c r="O63242" s="2"/>
      <c r="X63242" s="2"/>
      <c r="AG63242" s="2"/>
      <c r="AP63242" s="2"/>
      <c r="AY63242" s="2"/>
      <c r="BH63242" s="2"/>
      <c r="BQ63242" s="2"/>
    </row>
    <row r="63243" spans="6:69" x14ac:dyDescent="0.2">
      <c r="F63243" s="9"/>
      <c r="G63243" s="9"/>
      <c r="H63243" s="9"/>
      <c r="I63243" s="9"/>
      <c r="J63243" s="9"/>
      <c r="O63243" s="2"/>
      <c r="X63243" s="2"/>
      <c r="AG63243" s="2"/>
      <c r="AP63243" s="2"/>
      <c r="AY63243" s="2"/>
      <c r="BH63243" s="2"/>
      <c r="BQ63243" s="2"/>
    </row>
    <row r="63244" spans="6:69" x14ac:dyDescent="0.2">
      <c r="F63244" s="9"/>
      <c r="G63244" s="9"/>
      <c r="H63244" s="9"/>
      <c r="I63244" s="9"/>
      <c r="J63244" s="9"/>
      <c r="O63244" s="2"/>
      <c r="X63244" s="2"/>
      <c r="AG63244" s="2"/>
      <c r="AP63244" s="2"/>
      <c r="AY63244" s="2"/>
      <c r="BH63244" s="2"/>
      <c r="BQ63244" s="2"/>
    </row>
    <row r="63245" spans="6:69" x14ac:dyDescent="0.2">
      <c r="F63245" s="9"/>
      <c r="G63245" s="9"/>
      <c r="H63245" s="9"/>
      <c r="I63245" s="9"/>
      <c r="J63245" s="9"/>
      <c r="O63245" s="2"/>
      <c r="X63245" s="2"/>
      <c r="AG63245" s="2"/>
      <c r="AP63245" s="2"/>
      <c r="AY63245" s="2"/>
      <c r="BH63245" s="2"/>
      <c r="BQ63245" s="2"/>
    </row>
    <row r="63246" spans="6:69" x14ac:dyDescent="0.2">
      <c r="F63246" s="9"/>
      <c r="G63246" s="9"/>
      <c r="H63246" s="9"/>
      <c r="I63246" s="9"/>
      <c r="J63246" s="9"/>
      <c r="O63246" s="2"/>
      <c r="X63246" s="2"/>
      <c r="AG63246" s="2"/>
      <c r="AP63246" s="2"/>
      <c r="AY63246" s="2"/>
      <c r="BH63246" s="2"/>
      <c r="BQ63246" s="2"/>
    </row>
    <row r="63247" spans="6:69" x14ac:dyDescent="0.2">
      <c r="F63247" s="9"/>
      <c r="G63247" s="9"/>
      <c r="H63247" s="9"/>
      <c r="I63247" s="9"/>
      <c r="J63247" s="9"/>
      <c r="O63247" s="2"/>
      <c r="X63247" s="2"/>
      <c r="AG63247" s="2"/>
      <c r="AP63247" s="2"/>
      <c r="AY63247" s="2"/>
      <c r="BH63247" s="2"/>
      <c r="BQ63247" s="2"/>
    </row>
    <row r="63248" spans="6:69" x14ac:dyDescent="0.2">
      <c r="F63248" s="9"/>
      <c r="G63248" s="9"/>
      <c r="H63248" s="9"/>
      <c r="I63248" s="9"/>
      <c r="J63248" s="9"/>
      <c r="O63248" s="2"/>
      <c r="X63248" s="2"/>
      <c r="AG63248" s="2"/>
      <c r="AP63248" s="2"/>
      <c r="AY63248" s="2"/>
      <c r="BH63248" s="2"/>
      <c r="BQ63248" s="2"/>
    </row>
    <row r="63249" spans="6:69" x14ac:dyDescent="0.2">
      <c r="F63249" s="9"/>
      <c r="G63249" s="9"/>
      <c r="H63249" s="9"/>
      <c r="I63249" s="9"/>
      <c r="J63249" s="9"/>
      <c r="O63249" s="2"/>
      <c r="X63249" s="2"/>
      <c r="AG63249" s="2"/>
      <c r="AP63249" s="2"/>
      <c r="AY63249" s="2"/>
      <c r="BH63249" s="2"/>
      <c r="BQ63249" s="2"/>
    </row>
    <row r="63250" spans="6:69" x14ac:dyDescent="0.2">
      <c r="F63250" s="9"/>
      <c r="G63250" s="9"/>
      <c r="H63250" s="9"/>
      <c r="I63250" s="9"/>
      <c r="J63250" s="9"/>
      <c r="O63250" s="2"/>
      <c r="X63250" s="2"/>
      <c r="AG63250" s="2"/>
      <c r="AP63250" s="2"/>
      <c r="AY63250" s="2"/>
      <c r="BH63250" s="2"/>
      <c r="BQ63250" s="2"/>
    </row>
    <row r="63251" spans="6:69" x14ac:dyDescent="0.2">
      <c r="F63251" s="9"/>
      <c r="G63251" s="9"/>
      <c r="H63251" s="9"/>
      <c r="I63251" s="9"/>
      <c r="J63251" s="9"/>
      <c r="O63251" s="2"/>
      <c r="X63251" s="2"/>
      <c r="AG63251" s="2"/>
      <c r="AP63251" s="2"/>
      <c r="AY63251" s="2"/>
      <c r="BH63251" s="2"/>
      <c r="BQ63251" s="2"/>
    </row>
    <row r="63252" spans="6:69" x14ac:dyDescent="0.2">
      <c r="F63252" s="9"/>
      <c r="G63252" s="9"/>
      <c r="H63252" s="9"/>
      <c r="I63252" s="9"/>
      <c r="J63252" s="9"/>
      <c r="O63252" s="2"/>
      <c r="X63252" s="2"/>
      <c r="AG63252" s="2"/>
      <c r="AP63252" s="2"/>
      <c r="AY63252" s="2"/>
      <c r="BH63252" s="2"/>
      <c r="BQ63252" s="2"/>
    </row>
    <row r="63253" spans="6:69" x14ac:dyDescent="0.2">
      <c r="F63253" s="9"/>
      <c r="G63253" s="9"/>
      <c r="H63253" s="9"/>
      <c r="I63253" s="9"/>
      <c r="J63253" s="9"/>
      <c r="O63253" s="2"/>
      <c r="X63253" s="2"/>
      <c r="AG63253" s="2"/>
      <c r="AP63253" s="2"/>
      <c r="AY63253" s="2"/>
      <c r="BH63253" s="2"/>
      <c r="BQ63253" s="2"/>
    </row>
    <row r="63254" spans="6:69" x14ac:dyDescent="0.2">
      <c r="F63254" s="9"/>
      <c r="G63254" s="9"/>
      <c r="H63254" s="9"/>
      <c r="I63254" s="9"/>
      <c r="J63254" s="9"/>
      <c r="O63254" s="2"/>
      <c r="X63254" s="2"/>
      <c r="AG63254" s="2"/>
      <c r="AP63254" s="2"/>
      <c r="AY63254" s="2"/>
      <c r="BH63254" s="2"/>
      <c r="BQ63254" s="2"/>
    </row>
    <row r="63255" spans="6:69" x14ac:dyDescent="0.2">
      <c r="F63255" s="9"/>
      <c r="G63255" s="9"/>
      <c r="H63255" s="9"/>
      <c r="I63255" s="9"/>
      <c r="J63255" s="9"/>
      <c r="O63255" s="2"/>
      <c r="X63255" s="2"/>
      <c r="AG63255" s="2"/>
      <c r="AP63255" s="2"/>
      <c r="AY63255" s="2"/>
      <c r="BH63255" s="2"/>
      <c r="BQ63255" s="2"/>
    </row>
    <row r="63256" spans="6:69" x14ac:dyDescent="0.2">
      <c r="F63256" s="9"/>
      <c r="G63256" s="9"/>
      <c r="H63256" s="9"/>
      <c r="I63256" s="9"/>
      <c r="J63256" s="9"/>
      <c r="O63256" s="2"/>
      <c r="X63256" s="2"/>
      <c r="AG63256" s="2"/>
      <c r="AP63256" s="2"/>
      <c r="AY63256" s="2"/>
      <c r="BH63256" s="2"/>
      <c r="BQ63256" s="2"/>
    </row>
    <row r="63257" spans="6:69" x14ac:dyDescent="0.2">
      <c r="F63257" s="9"/>
      <c r="G63257" s="9"/>
      <c r="H63257" s="9"/>
      <c r="I63257" s="9"/>
      <c r="J63257" s="9"/>
      <c r="O63257" s="2"/>
      <c r="X63257" s="2"/>
      <c r="AG63257" s="2"/>
      <c r="AP63257" s="2"/>
      <c r="AY63257" s="2"/>
      <c r="BH63257" s="2"/>
      <c r="BQ63257" s="2"/>
    </row>
    <row r="63258" spans="6:69" x14ac:dyDescent="0.2">
      <c r="F63258" s="9"/>
      <c r="G63258" s="9"/>
      <c r="H63258" s="9"/>
      <c r="I63258" s="9"/>
      <c r="J63258" s="9"/>
      <c r="O63258" s="2"/>
      <c r="X63258" s="2"/>
      <c r="AG63258" s="2"/>
      <c r="AP63258" s="2"/>
      <c r="AY63258" s="2"/>
      <c r="BH63258" s="2"/>
      <c r="BQ63258" s="2"/>
    </row>
    <row r="63259" spans="6:69" x14ac:dyDescent="0.2">
      <c r="F63259" s="9"/>
      <c r="G63259" s="9"/>
      <c r="H63259" s="9"/>
      <c r="I63259" s="9"/>
      <c r="J63259" s="9"/>
      <c r="O63259" s="2"/>
      <c r="X63259" s="2"/>
      <c r="AG63259" s="2"/>
      <c r="AP63259" s="2"/>
      <c r="AY63259" s="2"/>
      <c r="BH63259" s="2"/>
      <c r="BQ63259" s="2"/>
    </row>
    <row r="63260" spans="6:69" x14ac:dyDescent="0.2">
      <c r="F63260" s="9"/>
      <c r="G63260" s="9"/>
      <c r="H63260" s="9"/>
      <c r="I63260" s="9"/>
      <c r="J63260" s="9"/>
      <c r="O63260" s="2"/>
      <c r="X63260" s="2"/>
      <c r="AG63260" s="2"/>
      <c r="AP63260" s="2"/>
      <c r="AY63260" s="2"/>
      <c r="BH63260" s="2"/>
      <c r="BQ63260" s="2"/>
    </row>
    <row r="63261" spans="6:69" x14ac:dyDescent="0.2">
      <c r="F63261" s="9"/>
      <c r="G63261" s="9"/>
      <c r="H63261" s="9"/>
      <c r="I63261" s="9"/>
      <c r="J63261" s="9"/>
      <c r="O63261" s="2"/>
      <c r="X63261" s="2"/>
      <c r="AG63261" s="2"/>
      <c r="AP63261" s="2"/>
      <c r="AY63261" s="2"/>
      <c r="BH63261" s="2"/>
      <c r="BQ63261" s="2"/>
    </row>
    <row r="63262" spans="6:69" x14ac:dyDescent="0.2">
      <c r="F63262" s="9"/>
      <c r="G63262" s="9"/>
      <c r="H63262" s="9"/>
      <c r="I63262" s="9"/>
      <c r="J63262" s="9"/>
      <c r="O63262" s="2"/>
      <c r="X63262" s="2"/>
      <c r="AG63262" s="2"/>
      <c r="AP63262" s="2"/>
      <c r="AY63262" s="2"/>
      <c r="BH63262" s="2"/>
      <c r="BQ63262" s="2"/>
    </row>
    <row r="63263" spans="6:69" x14ac:dyDescent="0.2">
      <c r="F63263" s="9"/>
      <c r="G63263" s="9"/>
      <c r="H63263" s="9"/>
      <c r="I63263" s="9"/>
      <c r="J63263" s="9"/>
      <c r="O63263" s="2"/>
      <c r="X63263" s="2"/>
      <c r="AG63263" s="2"/>
      <c r="AP63263" s="2"/>
      <c r="AY63263" s="2"/>
      <c r="BH63263" s="2"/>
      <c r="BQ63263" s="2"/>
    </row>
    <row r="63264" spans="6:69" x14ac:dyDescent="0.2">
      <c r="F63264" s="9"/>
      <c r="G63264" s="9"/>
      <c r="H63264" s="9"/>
      <c r="I63264" s="9"/>
      <c r="J63264" s="9"/>
      <c r="O63264" s="2"/>
      <c r="X63264" s="2"/>
      <c r="AG63264" s="2"/>
      <c r="AP63264" s="2"/>
      <c r="AY63264" s="2"/>
      <c r="BH63264" s="2"/>
      <c r="BQ63264" s="2"/>
    </row>
    <row r="63265" spans="6:69" x14ac:dyDescent="0.2">
      <c r="F63265" s="9"/>
      <c r="G63265" s="9"/>
      <c r="H63265" s="9"/>
      <c r="I63265" s="9"/>
      <c r="J63265" s="9"/>
      <c r="O63265" s="2"/>
      <c r="X63265" s="2"/>
      <c r="AG63265" s="2"/>
      <c r="AP63265" s="2"/>
      <c r="AY63265" s="2"/>
      <c r="BH63265" s="2"/>
      <c r="BQ63265" s="2"/>
    </row>
    <row r="63266" spans="6:69" x14ac:dyDescent="0.2">
      <c r="F63266" s="9"/>
      <c r="G63266" s="9"/>
      <c r="H63266" s="9"/>
      <c r="I63266" s="9"/>
      <c r="J63266" s="9"/>
      <c r="O63266" s="2"/>
      <c r="X63266" s="2"/>
      <c r="AG63266" s="2"/>
      <c r="AP63266" s="2"/>
      <c r="AY63266" s="2"/>
      <c r="BH63266" s="2"/>
      <c r="BQ63266" s="2"/>
    </row>
    <row r="63267" spans="6:69" x14ac:dyDescent="0.2">
      <c r="F63267" s="9"/>
      <c r="G63267" s="9"/>
      <c r="H63267" s="9"/>
      <c r="I63267" s="9"/>
      <c r="J63267" s="9"/>
      <c r="O63267" s="2"/>
      <c r="X63267" s="2"/>
      <c r="AG63267" s="2"/>
      <c r="AP63267" s="2"/>
      <c r="AY63267" s="2"/>
      <c r="BH63267" s="2"/>
      <c r="BQ63267" s="2"/>
    </row>
    <row r="63268" spans="6:69" x14ac:dyDescent="0.2">
      <c r="F63268" s="9"/>
      <c r="G63268" s="9"/>
      <c r="H63268" s="9"/>
      <c r="I63268" s="9"/>
      <c r="J63268" s="9"/>
      <c r="O63268" s="2"/>
      <c r="X63268" s="2"/>
      <c r="AG63268" s="2"/>
      <c r="AP63268" s="2"/>
      <c r="AY63268" s="2"/>
      <c r="BH63268" s="2"/>
      <c r="BQ63268" s="2"/>
    </row>
    <row r="63269" spans="6:69" x14ac:dyDescent="0.2">
      <c r="F63269" s="9"/>
      <c r="G63269" s="9"/>
      <c r="H63269" s="9"/>
      <c r="I63269" s="9"/>
      <c r="J63269" s="9"/>
      <c r="O63269" s="2"/>
      <c r="X63269" s="2"/>
      <c r="AG63269" s="2"/>
      <c r="AP63269" s="2"/>
      <c r="AY63269" s="2"/>
      <c r="BH63269" s="2"/>
      <c r="BQ63269" s="2"/>
    </row>
    <row r="63270" spans="6:69" x14ac:dyDescent="0.2">
      <c r="F63270" s="9"/>
      <c r="G63270" s="9"/>
      <c r="H63270" s="9"/>
      <c r="I63270" s="9"/>
      <c r="J63270" s="9"/>
      <c r="O63270" s="2"/>
      <c r="X63270" s="2"/>
      <c r="AG63270" s="2"/>
      <c r="AP63270" s="2"/>
      <c r="AY63270" s="2"/>
      <c r="BH63270" s="2"/>
      <c r="BQ63270" s="2"/>
    </row>
    <row r="63271" spans="6:69" x14ac:dyDescent="0.2">
      <c r="F63271" s="9"/>
      <c r="G63271" s="9"/>
      <c r="H63271" s="9"/>
      <c r="I63271" s="9"/>
      <c r="J63271" s="9"/>
      <c r="O63271" s="2"/>
      <c r="X63271" s="2"/>
      <c r="AG63271" s="2"/>
      <c r="AP63271" s="2"/>
      <c r="AY63271" s="2"/>
      <c r="BH63271" s="2"/>
      <c r="BQ63271" s="2"/>
    </row>
    <row r="63272" spans="6:69" x14ac:dyDescent="0.2">
      <c r="F63272" s="9"/>
      <c r="G63272" s="9"/>
      <c r="H63272" s="9"/>
      <c r="I63272" s="9"/>
      <c r="J63272" s="9"/>
      <c r="O63272" s="2"/>
      <c r="X63272" s="2"/>
      <c r="AG63272" s="2"/>
      <c r="AP63272" s="2"/>
      <c r="AY63272" s="2"/>
      <c r="BH63272" s="2"/>
      <c r="BQ63272" s="2"/>
    </row>
    <row r="63273" spans="6:69" x14ac:dyDescent="0.2">
      <c r="F63273" s="9"/>
      <c r="G63273" s="9"/>
      <c r="H63273" s="9"/>
      <c r="I63273" s="9"/>
      <c r="J63273" s="9"/>
      <c r="O63273" s="2"/>
      <c r="X63273" s="2"/>
      <c r="AG63273" s="2"/>
      <c r="AP63273" s="2"/>
      <c r="AY63273" s="2"/>
      <c r="BH63273" s="2"/>
      <c r="BQ63273" s="2"/>
    </row>
    <row r="63274" spans="6:69" x14ac:dyDescent="0.2">
      <c r="F63274" s="9"/>
      <c r="G63274" s="9"/>
      <c r="H63274" s="9"/>
      <c r="I63274" s="9"/>
      <c r="J63274" s="9"/>
      <c r="O63274" s="2"/>
      <c r="X63274" s="2"/>
      <c r="AG63274" s="2"/>
      <c r="AP63274" s="2"/>
      <c r="AY63274" s="2"/>
      <c r="BH63274" s="2"/>
      <c r="BQ63274" s="2"/>
    </row>
    <row r="63275" spans="6:69" x14ac:dyDescent="0.2">
      <c r="F63275" s="9"/>
      <c r="G63275" s="9"/>
      <c r="H63275" s="9"/>
      <c r="I63275" s="9"/>
      <c r="J63275" s="9"/>
      <c r="O63275" s="2"/>
      <c r="X63275" s="2"/>
      <c r="AG63275" s="2"/>
      <c r="AP63275" s="2"/>
      <c r="AY63275" s="2"/>
      <c r="BH63275" s="2"/>
      <c r="BQ63275" s="2"/>
    </row>
    <row r="63276" spans="6:69" x14ac:dyDescent="0.2">
      <c r="F63276" s="9"/>
      <c r="G63276" s="9"/>
      <c r="H63276" s="9"/>
      <c r="I63276" s="9"/>
      <c r="J63276" s="9"/>
      <c r="O63276" s="2"/>
      <c r="X63276" s="2"/>
      <c r="AG63276" s="2"/>
      <c r="AP63276" s="2"/>
      <c r="AY63276" s="2"/>
      <c r="BH63276" s="2"/>
      <c r="BQ63276" s="2"/>
    </row>
    <row r="63277" spans="6:69" x14ac:dyDescent="0.2">
      <c r="F63277" s="9"/>
      <c r="G63277" s="9"/>
      <c r="H63277" s="9"/>
      <c r="I63277" s="9"/>
      <c r="J63277" s="9"/>
      <c r="O63277" s="2"/>
      <c r="X63277" s="2"/>
      <c r="AG63277" s="2"/>
      <c r="AP63277" s="2"/>
      <c r="AY63277" s="2"/>
      <c r="BH63277" s="2"/>
      <c r="BQ63277" s="2"/>
    </row>
    <row r="63278" spans="6:69" x14ac:dyDescent="0.2">
      <c r="F63278" s="9"/>
      <c r="G63278" s="9"/>
      <c r="H63278" s="9"/>
      <c r="I63278" s="9"/>
      <c r="J63278" s="9"/>
      <c r="O63278" s="2"/>
      <c r="X63278" s="2"/>
      <c r="AG63278" s="2"/>
      <c r="AP63278" s="2"/>
      <c r="AY63278" s="2"/>
      <c r="BH63278" s="2"/>
      <c r="BQ63278" s="2"/>
    </row>
    <row r="63279" spans="6:69" x14ac:dyDescent="0.2">
      <c r="F63279" s="9"/>
      <c r="G63279" s="9"/>
      <c r="H63279" s="9"/>
      <c r="I63279" s="9"/>
      <c r="J63279" s="9"/>
      <c r="O63279" s="2"/>
      <c r="X63279" s="2"/>
      <c r="AG63279" s="2"/>
      <c r="AP63279" s="2"/>
      <c r="AY63279" s="2"/>
      <c r="BH63279" s="2"/>
      <c r="BQ63279" s="2"/>
    </row>
    <row r="63280" spans="6:69" x14ac:dyDescent="0.2">
      <c r="F63280" s="9"/>
      <c r="G63280" s="9"/>
      <c r="H63280" s="9"/>
      <c r="I63280" s="9"/>
      <c r="J63280" s="9"/>
      <c r="O63280" s="2"/>
      <c r="X63280" s="2"/>
      <c r="AG63280" s="2"/>
      <c r="AP63280" s="2"/>
      <c r="AY63280" s="2"/>
      <c r="BH63280" s="2"/>
      <c r="BQ63280" s="2"/>
    </row>
    <row r="63281" spans="6:69" x14ac:dyDescent="0.2">
      <c r="F63281" s="9"/>
      <c r="G63281" s="9"/>
      <c r="H63281" s="9"/>
      <c r="I63281" s="9"/>
      <c r="J63281" s="9"/>
      <c r="O63281" s="2"/>
      <c r="X63281" s="2"/>
      <c r="AG63281" s="2"/>
      <c r="AP63281" s="2"/>
      <c r="AY63281" s="2"/>
      <c r="BH63281" s="2"/>
      <c r="BQ63281" s="2"/>
    </row>
    <row r="63282" spans="6:69" x14ac:dyDescent="0.2">
      <c r="F63282" s="9"/>
      <c r="G63282" s="9"/>
      <c r="H63282" s="9"/>
      <c r="I63282" s="9"/>
      <c r="J63282" s="9"/>
      <c r="O63282" s="2"/>
      <c r="X63282" s="2"/>
      <c r="AG63282" s="2"/>
      <c r="AP63282" s="2"/>
      <c r="AY63282" s="2"/>
      <c r="BH63282" s="2"/>
      <c r="BQ63282" s="2"/>
    </row>
    <row r="63283" spans="6:69" x14ac:dyDescent="0.2">
      <c r="F63283" s="9"/>
      <c r="G63283" s="9"/>
      <c r="H63283" s="9"/>
      <c r="I63283" s="9"/>
      <c r="J63283" s="9"/>
      <c r="O63283" s="2"/>
      <c r="X63283" s="2"/>
      <c r="AG63283" s="2"/>
      <c r="AP63283" s="2"/>
      <c r="AY63283" s="2"/>
      <c r="BH63283" s="2"/>
      <c r="BQ63283" s="2"/>
    </row>
    <row r="63284" spans="6:69" x14ac:dyDescent="0.2">
      <c r="F63284" s="9"/>
      <c r="G63284" s="9"/>
      <c r="H63284" s="9"/>
      <c r="I63284" s="9"/>
      <c r="J63284" s="9"/>
      <c r="O63284" s="2"/>
      <c r="X63284" s="2"/>
      <c r="AG63284" s="2"/>
      <c r="AP63284" s="2"/>
      <c r="AY63284" s="2"/>
      <c r="BH63284" s="2"/>
      <c r="BQ63284" s="2"/>
    </row>
    <row r="63285" spans="6:69" x14ac:dyDescent="0.2">
      <c r="F63285" s="9"/>
      <c r="G63285" s="9"/>
      <c r="H63285" s="9"/>
      <c r="I63285" s="9"/>
      <c r="J63285" s="9"/>
      <c r="O63285" s="2"/>
      <c r="X63285" s="2"/>
      <c r="AG63285" s="2"/>
      <c r="AP63285" s="2"/>
      <c r="AY63285" s="2"/>
      <c r="BH63285" s="2"/>
      <c r="BQ63285" s="2"/>
    </row>
    <row r="63286" spans="6:69" x14ac:dyDescent="0.2">
      <c r="F63286" s="9"/>
      <c r="G63286" s="9"/>
      <c r="H63286" s="9"/>
      <c r="I63286" s="9"/>
      <c r="J63286" s="9"/>
      <c r="O63286" s="2"/>
      <c r="X63286" s="2"/>
      <c r="AG63286" s="2"/>
      <c r="AP63286" s="2"/>
      <c r="AY63286" s="2"/>
      <c r="BH63286" s="2"/>
      <c r="BQ63286" s="2"/>
    </row>
    <row r="63287" spans="6:69" x14ac:dyDescent="0.2">
      <c r="F63287" s="9"/>
      <c r="G63287" s="9"/>
      <c r="H63287" s="9"/>
      <c r="I63287" s="9"/>
      <c r="J63287" s="9"/>
      <c r="O63287" s="2"/>
      <c r="X63287" s="2"/>
      <c r="AG63287" s="2"/>
      <c r="AP63287" s="2"/>
      <c r="AY63287" s="2"/>
      <c r="BH63287" s="2"/>
      <c r="BQ63287" s="2"/>
    </row>
    <row r="63288" spans="6:69" x14ac:dyDescent="0.2">
      <c r="F63288" s="9"/>
      <c r="G63288" s="9"/>
      <c r="H63288" s="9"/>
      <c r="I63288" s="9"/>
      <c r="J63288" s="9"/>
      <c r="O63288" s="2"/>
      <c r="X63288" s="2"/>
      <c r="AG63288" s="2"/>
      <c r="AP63288" s="2"/>
      <c r="AY63288" s="2"/>
      <c r="BH63288" s="2"/>
      <c r="BQ63288" s="2"/>
    </row>
    <row r="63289" spans="6:69" x14ac:dyDescent="0.2">
      <c r="F63289" s="9"/>
      <c r="G63289" s="9"/>
      <c r="H63289" s="9"/>
      <c r="I63289" s="9"/>
      <c r="J63289" s="9"/>
      <c r="O63289" s="2"/>
      <c r="X63289" s="2"/>
      <c r="AG63289" s="2"/>
      <c r="AP63289" s="2"/>
      <c r="AY63289" s="2"/>
      <c r="BH63289" s="2"/>
      <c r="BQ63289" s="2"/>
    </row>
    <row r="63290" spans="6:69" x14ac:dyDescent="0.2">
      <c r="F63290" s="9"/>
      <c r="G63290" s="9"/>
      <c r="H63290" s="9"/>
      <c r="I63290" s="9"/>
      <c r="J63290" s="9"/>
      <c r="O63290" s="2"/>
      <c r="X63290" s="2"/>
      <c r="AG63290" s="2"/>
      <c r="AP63290" s="2"/>
      <c r="AY63290" s="2"/>
      <c r="BH63290" s="2"/>
      <c r="BQ63290" s="2"/>
    </row>
    <row r="63291" spans="6:69" x14ac:dyDescent="0.2">
      <c r="F63291" s="9"/>
      <c r="G63291" s="9"/>
      <c r="H63291" s="9"/>
      <c r="I63291" s="9"/>
      <c r="J63291" s="9"/>
      <c r="O63291" s="2"/>
      <c r="X63291" s="2"/>
      <c r="AG63291" s="2"/>
      <c r="AP63291" s="2"/>
      <c r="AY63291" s="2"/>
      <c r="BH63291" s="2"/>
      <c r="BQ63291" s="2"/>
    </row>
    <row r="63292" spans="6:69" x14ac:dyDescent="0.2">
      <c r="F63292" s="9"/>
      <c r="G63292" s="9"/>
      <c r="H63292" s="9"/>
      <c r="I63292" s="9"/>
      <c r="J63292" s="9"/>
      <c r="O63292" s="2"/>
      <c r="X63292" s="2"/>
      <c r="AG63292" s="2"/>
      <c r="AP63292" s="2"/>
      <c r="AY63292" s="2"/>
      <c r="BH63292" s="2"/>
      <c r="BQ63292" s="2"/>
    </row>
    <row r="63293" spans="6:69" x14ac:dyDescent="0.2">
      <c r="F63293" s="9"/>
      <c r="G63293" s="9"/>
      <c r="H63293" s="9"/>
      <c r="I63293" s="9"/>
      <c r="J63293" s="9"/>
      <c r="O63293" s="2"/>
      <c r="X63293" s="2"/>
      <c r="AG63293" s="2"/>
      <c r="AP63293" s="2"/>
      <c r="AY63293" s="2"/>
      <c r="BH63293" s="2"/>
      <c r="BQ63293" s="2"/>
    </row>
    <row r="63294" spans="6:69" x14ac:dyDescent="0.2">
      <c r="F63294" s="9"/>
      <c r="G63294" s="9"/>
      <c r="H63294" s="9"/>
      <c r="I63294" s="9"/>
      <c r="J63294" s="9"/>
      <c r="O63294" s="2"/>
      <c r="X63294" s="2"/>
      <c r="AG63294" s="2"/>
      <c r="AP63294" s="2"/>
      <c r="AY63294" s="2"/>
      <c r="BH63294" s="2"/>
      <c r="BQ63294" s="2"/>
    </row>
    <row r="63295" spans="6:69" x14ac:dyDescent="0.2">
      <c r="F63295" s="9"/>
      <c r="G63295" s="9"/>
      <c r="H63295" s="9"/>
      <c r="I63295" s="9"/>
      <c r="J63295" s="9"/>
      <c r="O63295" s="2"/>
      <c r="X63295" s="2"/>
      <c r="AG63295" s="2"/>
      <c r="AP63295" s="2"/>
      <c r="AY63295" s="2"/>
      <c r="BH63295" s="2"/>
      <c r="BQ63295" s="2"/>
    </row>
    <row r="63296" spans="6:69" x14ac:dyDescent="0.2">
      <c r="F63296" s="9"/>
      <c r="G63296" s="9"/>
      <c r="H63296" s="9"/>
      <c r="I63296" s="9"/>
      <c r="J63296" s="9"/>
      <c r="O63296" s="2"/>
      <c r="X63296" s="2"/>
      <c r="AG63296" s="2"/>
      <c r="AP63296" s="2"/>
      <c r="AY63296" s="2"/>
      <c r="BH63296" s="2"/>
      <c r="BQ63296" s="2"/>
    </row>
    <row r="63297" spans="6:69" x14ac:dyDescent="0.2">
      <c r="F63297" s="9"/>
      <c r="G63297" s="9"/>
      <c r="H63297" s="9"/>
      <c r="I63297" s="9"/>
      <c r="J63297" s="9"/>
      <c r="O63297" s="2"/>
      <c r="X63297" s="2"/>
      <c r="AG63297" s="2"/>
      <c r="AP63297" s="2"/>
      <c r="AY63297" s="2"/>
      <c r="BH63297" s="2"/>
      <c r="BQ63297" s="2"/>
    </row>
    <row r="63298" spans="6:69" x14ac:dyDescent="0.2">
      <c r="F63298" s="9"/>
      <c r="G63298" s="9"/>
      <c r="H63298" s="9"/>
      <c r="I63298" s="9"/>
      <c r="J63298" s="9"/>
      <c r="O63298" s="2"/>
      <c r="X63298" s="2"/>
      <c r="AG63298" s="2"/>
      <c r="AP63298" s="2"/>
      <c r="AY63298" s="2"/>
      <c r="BH63298" s="2"/>
      <c r="BQ63298" s="2"/>
    </row>
    <row r="63299" spans="6:69" x14ac:dyDescent="0.2">
      <c r="F63299" s="9"/>
      <c r="G63299" s="9"/>
      <c r="H63299" s="9"/>
      <c r="I63299" s="9"/>
      <c r="J63299" s="9"/>
      <c r="O63299" s="2"/>
      <c r="X63299" s="2"/>
      <c r="AG63299" s="2"/>
      <c r="AP63299" s="2"/>
      <c r="AY63299" s="2"/>
      <c r="BH63299" s="2"/>
      <c r="BQ63299" s="2"/>
    </row>
    <row r="63300" spans="6:69" x14ac:dyDescent="0.2">
      <c r="F63300" s="9"/>
      <c r="G63300" s="9"/>
      <c r="H63300" s="9"/>
      <c r="I63300" s="9"/>
      <c r="J63300" s="9"/>
      <c r="O63300" s="2"/>
      <c r="X63300" s="2"/>
      <c r="AG63300" s="2"/>
      <c r="AP63300" s="2"/>
      <c r="AY63300" s="2"/>
      <c r="BH63300" s="2"/>
      <c r="BQ63300" s="2"/>
    </row>
    <row r="63301" spans="6:69" x14ac:dyDescent="0.2">
      <c r="F63301" s="9"/>
      <c r="G63301" s="9"/>
      <c r="H63301" s="9"/>
      <c r="I63301" s="9"/>
      <c r="J63301" s="9"/>
      <c r="O63301" s="2"/>
      <c r="X63301" s="2"/>
      <c r="AG63301" s="2"/>
      <c r="AP63301" s="2"/>
      <c r="AY63301" s="2"/>
      <c r="BH63301" s="2"/>
      <c r="BQ63301" s="2"/>
    </row>
    <row r="63302" spans="6:69" x14ac:dyDescent="0.2">
      <c r="F63302" s="9"/>
      <c r="G63302" s="9"/>
      <c r="H63302" s="9"/>
      <c r="I63302" s="9"/>
      <c r="J63302" s="9"/>
      <c r="O63302" s="2"/>
      <c r="X63302" s="2"/>
      <c r="AG63302" s="2"/>
      <c r="AP63302" s="2"/>
      <c r="AY63302" s="2"/>
      <c r="BH63302" s="2"/>
      <c r="BQ63302" s="2"/>
    </row>
    <row r="63303" spans="6:69" x14ac:dyDescent="0.2">
      <c r="F63303" s="9"/>
      <c r="G63303" s="9"/>
      <c r="H63303" s="9"/>
      <c r="I63303" s="9"/>
      <c r="J63303" s="9"/>
      <c r="O63303" s="2"/>
      <c r="X63303" s="2"/>
      <c r="AG63303" s="2"/>
      <c r="AP63303" s="2"/>
      <c r="AY63303" s="2"/>
      <c r="BH63303" s="2"/>
      <c r="BQ63303" s="2"/>
    </row>
    <row r="63304" spans="6:69" x14ac:dyDescent="0.2">
      <c r="F63304" s="9"/>
      <c r="G63304" s="9"/>
      <c r="H63304" s="9"/>
      <c r="I63304" s="9"/>
      <c r="J63304" s="9"/>
      <c r="O63304" s="2"/>
      <c r="X63304" s="2"/>
      <c r="AG63304" s="2"/>
      <c r="AP63304" s="2"/>
      <c r="AY63304" s="2"/>
      <c r="BH63304" s="2"/>
      <c r="BQ63304" s="2"/>
    </row>
    <row r="63305" spans="6:69" x14ac:dyDescent="0.2">
      <c r="F63305" s="9"/>
      <c r="G63305" s="9"/>
      <c r="H63305" s="9"/>
      <c r="I63305" s="9"/>
      <c r="J63305" s="9"/>
      <c r="O63305" s="2"/>
      <c r="X63305" s="2"/>
      <c r="AG63305" s="2"/>
      <c r="AP63305" s="2"/>
      <c r="AY63305" s="2"/>
      <c r="BH63305" s="2"/>
      <c r="BQ63305" s="2"/>
    </row>
    <row r="63306" spans="6:69" x14ac:dyDescent="0.2">
      <c r="F63306" s="9"/>
      <c r="G63306" s="9"/>
      <c r="H63306" s="9"/>
      <c r="I63306" s="9"/>
      <c r="J63306" s="9"/>
      <c r="O63306" s="2"/>
      <c r="X63306" s="2"/>
      <c r="AG63306" s="2"/>
      <c r="AP63306" s="2"/>
      <c r="AY63306" s="2"/>
      <c r="BH63306" s="2"/>
      <c r="BQ63306" s="2"/>
    </row>
    <row r="63307" spans="6:69" x14ac:dyDescent="0.2">
      <c r="F63307" s="9"/>
      <c r="G63307" s="9"/>
      <c r="H63307" s="9"/>
      <c r="I63307" s="9"/>
      <c r="J63307" s="9"/>
      <c r="O63307" s="2"/>
      <c r="X63307" s="2"/>
      <c r="AG63307" s="2"/>
      <c r="AP63307" s="2"/>
      <c r="AY63307" s="2"/>
      <c r="BH63307" s="2"/>
      <c r="BQ63307" s="2"/>
    </row>
    <row r="63308" spans="6:69" x14ac:dyDescent="0.2">
      <c r="F63308" s="9"/>
      <c r="G63308" s="9"/>
      <c r="H63308" s="9"/>
      <c r="I63308" s="9"/>
      <c r="J63308" s="9"/>
      <c r="O63308" s="2"/>
      <c r="X63308" s="2"/>
      <c r="AG63308" s="2"/>
      <c r="AP63308" s="2"/>
      <c r="AY63308" s="2"/>
      <c r="BH63308" s="2"/>
      <c r="BQ63308" s="2"/>
    </row>
    <row r="63309" spans="6:69" x14ac:dyDescent="0.2">
      <c r="F63309" s="9"/>
      <c r="G63309" s="9"/>
      <c r="H63309" s="9"/>
      <c r="I63309" s="9"/>
      <c r="J63309" s="9"/>
      <c r="O63309" s="2"/>
      <c r="X63309" s="2"/>
      <c r="AG63309" s="2"/>
      <c r="AP63309" s="2"/>
      <c r="AY63309" s="2"/>
      <c r="BH63309" s="2"/>
      <c r="BQ63309" s="2"/>
    </row>
    <row r="63310" spans="6:69" x14ac:dyDescent="0.2">
      <c r="F63310" s="9"/>
      <c r="G63310" s="9"/>
      <c r="H63310" s="9"/>
      <c r="I63310" s="9"/>
      <c r="J63310" s="9"/>
      <c r="O63310" s="2"/>
      <c r="X63310" s="2"/>
      <c r="AG63310" s="2"/>
      <c r="AP63310" s="2"/>
      <c r="AY63310" s="2"/>
      <c r="BH63310" s="2"/>
      <c r="BQ63310" s="2"/>
    </row>
    <row r="63311" spans="6:69" x14ac:dyDescent="0.2">
      <c r="F63311" s="9"/>
      <c r="G63311" s="9"/>
      <c r="H63311" s="9"/>
      <c r="I63311" s="9"/>
      <c r="J63311" s="9"/>
      <c r="O63311" s="2"/>
      <c r="X63311" s="2"/>
      <c r="AG63311" s="2"/>
      <c r="AP63311" s="2"/>
      <c r="AY63311" s="2"/>
      <c r="BH63311" s="2"/>
      <c r="BQ63311" s="2"/>
    </row>
    <row r="63312" spans="6:69" x14ac:dyDescent="0.2">
      <c r="F63312" s="9"/>
      <c r="G63312" s="9"/>
      <c r="H63312" s="9"/>
      <c r="I63312" s="9"/>
      <c r="J63312" s="9"/>
      <c r="O63312" s="2"/>
      <c r="X63312" s="2"/>
      <c r="AG63312" s="2"/>
      <c r="AP63312" s="2"/>
      <c r="AY63312" s="2"/>
      <c r="BH63312" s="2"/>
      <c r="BQ63312" s="2"/>
    </row>
    <row r="63313" spans="6:69" x14ac:dyDescent="0.2">
      <c r="F63313" s="9"/>
      <c r="G63313" s="9"/>
      <c r="H63313" s="9"/>
      <c r="I63313" s="9"/>
      <c r="J63313" s="9"/>
      <c r="O63313" s="2"/>
      <c r="X63313" s="2"/>
      <c r="AG63313" s="2"/>
      <c r="AP63313" s="2"/>
      <c r="AY63313" s="2"/>
      <c r="BH63313" s="2"/>
      <c r="BQ63313" s="2"/>
    </row>
    <row r="63314" spans="6:69" x14ac:dyDescent="0.2">
      <c r="F63314" s="9"/>
      <c r="G63314" s="9"/>
      <c r="H63314" s="9"/>
      <c r="I63314" s="9"/>
      <c r="J63314" s="9"/>
      <c r="O63314" s="2"/>
      <c r="X63314" s="2"/>
      <c r="AG63314" s="2"/>
      <c r="AP63314" s="2"/>
      <c r="AY63314" s="2"/>
      <c r="BH63314" s="2"/>
      <c r="BQ63314" s="2"/>
    </row>
    <row r="63315" spans="6:69" x14ac:dyDescent="0.2">
      <c r="F63315" s="9"/>
      <c r="G63315" s="9"/>
      <c r="H63315" s="9"/>
      <c r="I63315" s="9"/>
      <c r="J63315" s="9"/>
      <c r="O63315" s="2"/>
      <c r="X63315" s="2"/>
      <c r="AG63315" s="2"/>
      <c r="AP63315" s="2"/>
      <c r="AY63315" s="2"/>
      <c r="BH63315" s="2"/>
      <c r="BQ63315" s="2"/>
    </row>
    <row r="63316" spans="6:69" x14ac:dyDescent="0.2">
      <c r="F63316" s="9"/>
      <c r="G63316" s="9"/>
      <c r="H63316" s="9"/>
      <c r="I63316" s="9"/>
      <c r="J63316" s="9"/>
      <c r="O63316" s="2"/>
      <c r="X63316" s="2"/>
      <c r="AG63316" s="2"/>
      <c r="AP63316" s="2"/>
      <c r="AY63316" s="2"/>
      <c r="BH63316" s="2"/>
      <c r="BQ63316" s="2"/>
    </row>
    <row r="63317" spans="6:69" x14ac:dyDescent="0.2">
      <c r="F63317" s="9"/>
      <c r="G63317" s="9"/>
      <c r="H63317" s="9"/>
      <c r="I63317" s="9"/>
      <c r="J63317" s="9"/>
      <c r="O63317" s="2"/>
      <c r="X63317" s="2"/>
      <c r="AG63317" s="2"/>
      <c r="AP63317" s="2"/>
      <c r="AY63317" s="2"/>
      <c r="BH63317" s="2"/>
      <c r="BQ63317" s="2"/>
    </row>
    <row r="63318" spans="6:69" x14ac:dyDescent="0.2">
      <c r="F63318" s="9"/>
      <c r="G63318" s="9"/>
      <c r="H63318" s="9"/>
      <c r="I63318" s="9"/>
      <c r="J63318" s="9"/>
      <c r="O63318" s="2"/>
      <c r="X63318" s="2"/>
      <c r="AG63318" s="2"/>
      <c r="AP63318" s="2"/>
      <c r="AY63318" s="2"/>
      <c r="BH63318" s="2"/>
      <c r="BQ63318" s="2"/>
    </row>
    <row r="63319" spans="6:69" x14ac:dyDescent="0.2">
      <c r="F63319" s="9"/>
      <c r="G63319" s="9"/>
      <c r="H63319" s="9"/>
      <c r="I63319" s="9"/>
      <c r="J63319" s="9"/>
      <c r="O63319" s="2"/>
      <c r="X63319" s="2"/>
      <c r="AG63319" s="2"/>
      <c r="AP63319" s="2"/>
      <c r="AY63319" s="2"/>
      <c r="BH63319" s="2"/>
      <c r="BQ63319" s="2"/>
    </row>
    <row r="63320" spans="6:69" x14ac:dyDescent="0.2">
      <c r="F63320" s="9"/>
      <c r="G63320" s="9"/>
      <c r="H63320" s="9"/>
      <c r="I63320" s="9"/>
      <c r="J63320" s="9"/>
      <c r="O63320" s="2"/>
      <c r="X63320" s="2"/>
      <c r="AG63320" s="2"/>
      <c r="AP63320" s="2"/>
      <c r="AY63320" s="2"/>
      <c r="BH63320" s="2"/>
      <c r="BQ63320" s="2"/>
    </row>
    <row r="63321" spans="6:69" x14ac:dyDescent="0.2">
      <c r="F63321" s="9"/>
      <c r="G63321" s="9"/>
      <c r="H63321" s="9"/>
      <c r="I63321" s="9"/>
      <c r="J63321" s="9"/>
      <c r="O63321" s="2"/>
      <c r="X63321" s="2"/>
      <c r="AG63321" s="2"/>
      <c r="AP63321" s="2"/>
      <c r="AY63321" s="2"/>
      <c r="BH63321" s="2"/>
      <c r="BQ63321" s="2"/>
    </row>
    <row r="63322" spans="6:69" x14ac:dyDescent="0.2">
      <c r="F63322" s="9"/>
      <c r="G63322" s="9"/>
      <c r="H63322" s="9"/>
      <c r="I63322" s="9"/>
      <c r="J63322" s="9"/>
      <c r="O63322" s="2"/>
      <c r="X63322" s="2"/>
      <c r="AG63322" s="2"/>
      <c r="AP63322" s="2"/>
      <c r="AY63322" s="2"/>
      <c r="BH63322" s="2"/>
      <c r="BQ63322" s="2"/>
    </row>
    <row r="63323" spans="6:69" x14ac:dyDescent="0.2">
      <c r="F63323" s="9"/>
      <c r="G63323" s="9"/>
      <c r="H63323" s="9"/>
      <c r="I63323" s="9"/>
      <c r="J63323" s="9"/>
      <c r="O63323" s="2"/>
      <c r="X63323" s="2"/>
      <c r="AG63323" s="2"/>
      <c r="AP63323" s="2"/>
      <c r="AY63323" s="2"/>
      <c r="BH63323" s="2"/>
      <c r="BQ63323" s="2"/>
    </row>
    <row r="63324" spans="6:69" x14ac:dyDescent="0.2">
      <c r="F63324" s="9"/>
      <c r="G63324" s="9"/>
      <c r="H63324" s="9"/>
      <c r="I63324" s="9"/>
      <c r="J63324" s="9"/>
      <c r="O63324" s="2"/>
      <c r="X63324" s="2"/>
      <c r="AG63324" s="2"/>
      <c r="AP63324" s="2"/>
      <c r="AY63324" s="2"/>
      <c r="BH63324" s="2"/>
      <c r="BQ63324" s="2"/>
    </row>
    <row r="63325" spans="6:69" x14ac:dyDescent="0.2">
      <c r="F63325" s="9"/>
      <c r="G63325" s="9"/>
      <c r="H63325" s="9"/>
      <c r="I63325" s="9"/>
      <c r="J63325" s="9"/>
      <c r="O63325" s="2"/>
      <c r="X63325" s="2"/>
      <c r="AG63325" s="2"/>
      <c r="AP63325" s="2"/>
      <c r="AY63325" s="2"/>
      <c r="BH63325" s="2"/>
      <c r="BQ63325" s="2"/>
    </row>
    <row r="63326" spans="6:69" x14ac:dyDescent="0.2">
      <c r="F63326" s="9"/>
      <c r="G63326" s="9"/>
      <c r="H63326" s="9"/>
      <c r="I63326" s="9"/>
      <c r="J63326" s="9"/>
      <c r="O63326" s="2"/>
      <c r="X63326" s="2"/>
      <c r="AG63326" s="2"/>
      <c r="AP63326" s="2"/>
      <c r="AY63326" s="2"/>
      <c r="BH63326" s="2"/>
      <c r="BQ63326" s="2"/>
    </row>
    <row r="63327" spans="6:69" x14ac:dyDescent="0.2">
      <c r="F63327" s="9"/>
      <c r="G63327" s="9"/>
      <c r="H63327" s="9"/>
      <c r="I63327" s="9"/>
      <c r="J63327" s="9"/>
      <c r="O63327" s="2"/>
      <c r="X63327" s="2"/>
      <c r="AG63327" s="2"/>
      <c r="AP63327" s="2"/>
      <c r="AY63327" s="2"/>
      <c r="BH63327" s="2"/>
      <c r="BQ63327" s="2"/>
    </row>
    <row r="63328" spans="6:69" x14ac:dyDescent="0.2">
      <c r="F63328" s="9"/>
      <c r="G63328" s="9"/>
      <c r="H63328" s="9"/>
      <c r="I63328" s="9"/>
      <c r="J63328" s="9"/>
      <c r="O63328" s="2"/>
      <c r="X63328" s="2"/>
      <c r="AG63328" s="2"/>
      <c r="AP63328" s="2"/>
      <c r="AY63328" s="2"/>
      <c r="BH63328" s="2"/>
      <c r="BQ63328" s="2"/>
    </row>
    <row r="63329" spans="6:69" x14ac:dyDescent="0.2">
      <c r="F63329" s="9"/>
      <c r="G63329" s="9"/>
      <c r="H63329" s="9"/>
      <c r="I63329" s="9"/>
      <c r="J63329" s="9"/>
      <c r="O63329" s="2"/>
      <c r="X63329" s="2"/>
      <c r="AG63329" s="2"/>
      <c r="AP63329" s="2"/>
      <c r="AY63329" s="2"/>
      <c r="BH63329" s="2"/>
      <c r="BQ63329" s="2"/>
    </row>
    <row r="63330" spans="6:69" x14ac:dyDescent="0.2">
      <c r="F63330" s="9"/>
      <c r="G63330" s="9"/>
      <c r="H63330" s="9"/>
      <c r="I63330" s="9"/>
      <c r="J63330" s="9"/>
      <c r="O63330" s="2"/>
      <c r="X63330" s="2"/>
      <c r="AG63330" s="2"/>
      <c r="AP63330" s="2"/>
      <c r="AY63330" s="2"/>
      <c r="BH63330" s="2"/>
      <c r="BQ63330" s="2"/>
    </row>
    <row r="63331" spans="6:69" x14ac:dyDescent="0.2">
      <c r="F63331" s="9"/>
      <c r="G63331" s="9"/>
      <c r="H63331" s="9"/>
      <c r="I63331" s="9"/>
      <c r="J63331" s="9"/>
      <c r="O63331" s="2"/>
      <c r="X63331" s="2"/>
      <c r="AG63331" s="2"/>
      <c r="AP63331" s="2"/>
      <c r="AY63331" s="2"/>
      <c r="BH63331" s="2"/>
      <c r="BQ63331" s="2"/>
    </row>
    <row r="63332" spans="6:69" x14ac:dyDescent="0.2">
      <c r="F63332" s="9"/>
      <c r="G63332" s="9"/>
      <c r="H63332" s="9"/>
      <c r="I63332" s="9"/>
      <c r="J63332" s="9"/>
      <c r="O63332" s="2"/>
      <c r="X63332" s="2"/>
      <c r="AG63332" s="2"/>
      <c r="AP63332" s="2"/>
      <c r="AY63332" s="2"/>
      <c r="BH63332" s="2"/>
      <c r="BQ63332" s="2"/>
    </row>
    <row r="63333" spans="6:69" x14ac:dyDescent="0.2">
      <c r="F63333" s="9"/>
      <c r="G63333" s="9"/>
      <c r="H63333" s="9"/>
      <c r="I63333" s="9"/>
      <c r="J63333" s="9"/>
      <c r="O63333" s="2"/>
      <c r="X63333" s="2"/>
      <c r="AG63333" s="2"/>
      <c r="AP63333" s="2"/>
      <c r="AY63333" s="2"/>
      <c r="BH63333" s="2"/>
      <c r="BQ63333" s="2"/>
    </row>
    <row r="63334" spans="6:69" x14ac:dyDescent="0.2">
      <c r="F63334" s="9"/>
      <c r="G63334" s="9"/>
      <c r="H63334" s="9"/>
      <c r="I63334" s="9"/>
      <c r="J63334" s="9"/>
      <c r="O63334" s="2"/>
      <c r="X63334" s="2"/>
      <c r="AG63334" s="2"/>
      <c r="AP63334" s="2"/>
      <c r="AY63334" s="2"/>
      <c r="BH63334" s="2"/>
      <c r="BQ63334" s="2"/>
    </row>
    <row r="63335" spans="6:69" x14ac:dyDescent="0.2">
      <c r="F63335" s="9"/>
      <c r="G63335" s="9"/>
      <c r="H63335" s="9"/>
      <c r="I63335" s="9"/>
      <c r="J63335" s="9"/>
      <c r="O63335" s="2"/>
      <c r="X63335" s="2"/>
      <c r="AG63335" s="2"/>
      <c r="AP63335" s="2"/>
      <c r="AY63335" s="2"/>
      <c r="BH63335" s="2"/>
      <c r="BQ63335" s="2"/>
    </row>
    <row r="63336" spans="6:69" x14ac:dyDescent="0.2">
      <c r="F63336" s="9"/>
      <c r="G63336" s="9"/>
      <c r="H63336" s="9"/>
      <c r="I63336" s="9"/>
      <c r="J63336" s="9"/>
      <c r="O63336" s="2"/>
      <c r="X63336" s="2"/>
      <c r="AG63336" s="2"/>
      <c r="AP63336" s="2"/>
      <c r="AY63336" s="2"/>
      <c r="BH63336" s="2"/>
      <c r="BQ63336" s="2"/>
    </row>
    <row r="63337" spans="6:69" x14ac:dyDescent="0.2">
      <c r="F63337" s="9"/>
      <c r="G63337" s="9"/>
      <c r="H63337" s="9"/>
      <c r="I63337" s="9"/>
      <c r="J63337" s="9"/>
      <c r="O63337" s="2"/>
      <c r="X63337" s="2"/>
      <c r="AG63337" s="2"/>
      <c r="AP63337" s="2"/>
      <c r="AY63337" s="2"/>
      <c r="BH63337" s="2"/>
      <c r="BQ63337" s="2"/>
    </row>
    <row r="63338" spans="6:69" x14ac:dyDescent="0.2">
      <c r="F63338" s="9"/>
      <c r="G63338" s="9"/>
      <c r="H63338" s="9"/>
      <c r="I63338" s="9"/>
      <c r="J63338" s="9"/>
      <c r="O63338" s="2"/>
      <c r="X63338" s="2"/>
      <c r="AG63338" s="2"/>
      <c r="AP63338" s="2"/>
      <c r="AY63338" s="2"/>
      <c r="BH63338" s="2"/>
      <c r="BQ63338" s="2"/>
    </row>
    <row r="63339" spans="6:69" x14ac:dyDescent="0.2">
      <c r="F63339" s="9"/>
      <c r="G63339" s="9"/>
      <c r="H63339" s="9"/>
      <c r="I63339" s="9"/>
      <c r="J63339" s="9"/>
      <c r="O63339" s="2"/>
      <c r="X63339" s="2"/>
      <c r="AG63339" s="2"/>
      <c r="AP63339" s="2"/>
      <c r="AY63339" s="2"/>
      <c r="BH63339" s="2"/>
      <c r="BQ63339" s="2"/>
    </row>
    <row r="63340" spans="6:69" x14ac:dyDescent="0.2">
      <c r="F63340" s="9"/>
      <c r="G63340" s="9"/>
      <c r="H63340" s="9"/>
      <c r="I63340" s="9"/>
      <c r="J63340" s="9"/>
      <c r="O63340" s="2"/>
      <c r="X63340" s="2"/>
      <c r="AG63340" s="2"/>
      <c r="AP63340" s="2"/>
      <c r="AY63340" s="2"/>
      <c r="BH63340" s="2"/>
      <c r="BQ63340" s="2"/>
    </row>
    <row r="63341" spans="6:69" x14ac:dyDescent="0.2">
      <c r="F63341" s="9"/>
      <c r="G63341" s="9"/>
      <c r="H63341" s="9"/>
      <c r="I63341" s="9"/>
      <c r="J63341" s="9"/>
      <c r="O63341" s="2"/>
      <c r="X63341" s="2"/>
      <c r="AG63341" s="2"/>
      <c r="AP63341" s="2"/>
      <c r="AY63341" s="2"/>
      <c r="BH63341" s="2"/>
      <c r="BQ63341" s="2"/>
    </row>
    <row r="63342" spans="6:69" x14ac:dyDescent="0.2">
      <c r="F63342" s="9"/>
      <c r="G63342" s="9"/>
      <c r="H63342" s="9"/>
      <c r="I63342" s="9"/>
      <c r="J63342" s="9"/>
      <c r="O63342" s="2"/>
      <c r="X63342" s="2"/>
      <c r="AG63342" s="2"/>
      <c r="AP63342" s="2"/>
      <c r="AY63342" s="2"/>
      <c r="BH63342" s="2"/>
      <c r="BQ63342" s="2"/>
    </row>
    <row r="63343" spans="6:69" x14ac:dyDescent="0.2">
      <c r="F63343" s="9"/>
      <c r="G63343" s="9"/>
      <c r="H63343" s="9"/>
      <c r="I63343" s="9"/>
      <c r="J63343" s="9"/>
      <c r="O63343" s="2"/>
      <c r="X63343" s="2"/>
      <c r="AG63343" s="2"/>
      <c r="AP63343" s="2"/>
      <c r="AY63343" s="2"/>
      <c r="BH63343" s="2"/>
      <c r="BQ63343" s="2"/>
    </row>
    <row r="63344" spans="6:69" x14ac:dyDescent="0.2">
      <c r="F63344" s="9"/>
      <c r="G63344" s="9"/>
      <c r="H63344" s="9"/>
      <c r="I63344" s="9"/>
      <c r="J63344" s="9"/>
      <c r="O63344" s="2"/>
      <c r="X63344" s="2"/>
      <c r="AG63344" s="2"/>
      <c r="AP63344" s="2"/>
      <c r="AY63344" s="2"/>
      <c r="BH63344" s="2"/>
      <c r="BQ63344" s="2"/>
    </row>
    <row r="63345" spans="6:69" x14ac:dyDescent="0.2">
      <c r="F63345" s="9"/>
      <c r="G63345" s="9"/>
      <c r="H63345" s="9"/>
      <c r="I63345" s="9"/>
      <c r="J63345" s="9"/>
      <c r="O63345" s="2"/>
      <c r="X63345" s="2"/>
      <c r="AG63345" s="2"/>
      <c r="AP63345" s="2"/>
      <c r="AY63345" s="2"/>
      <c r="BH63345" s="2"/>
      <c r="BQ63345" s="2"/>
    </row>
    <row r="63346" spans="6:69" x14ac:dyDescent="0.2">
      <c r="F63346" s="9"/>
      <c r="G63346" s="9"/>
      <c r="H63346" s="9"/>
      <c r="I63346" s="9"/>
      <c r="J63346" s="9"/>
      <c r="O63346" s="2"/>
      <c r="X63346" s="2"/>
      <c r="AG63346" s="2"/>
      <c r="AP63346" s="2"/>
      <c r="AY63346" s="2"/>
      <c r="BH63346" s="2"/>
      <c r="BQ63346" s="2"/>
    </row>
    <row r="63347" spans="6:69" x14ac:dyDescent="0.2">
      <c r="F63347" s="9"/>
      <c r="G63347" s="9"/>
      <c r="H63347" s="9"/>
      <c r="I63347" s="9"/>
      <c r="J63347" s="9"/>
      <c r="O63347" s="2"/>
      <c r="X63347" s="2"/>
      <c r="AG63347" s="2"/>
      <c r="AP63347" s="2"/>
      <c r="AY63347" s="2"/>
      <c r="BH63347" s="2"/>
      <c r="BQ63347" s="2"/>
    </row>
    <row r="63348" spans="6:69" x14ac:dyDescent="0.2">
      <c r="F63348" s="9"/>
      <c r="G63348" s="9"/>
      <c r="H63348" s="9"/>
      <c r="I63348" s="9"/>
      <c r="J63348" s="9"/>
      <c r="O63348" s="2"/>
      <c r="X63348" s="2"/>
      <c r="AG63348" s="2"/>
      <c r="AP63348" s="2"/>
      <c r="AY63348" s="2"/>
      <c r="BH63348" s="2"/>
      <c r="BQ63348" s="2"/>
    </row>
    <row r="63349" spans="6:69" x14ac:dyDescent="0.2">
      <c r="F63349" s="9"/>
      <c r="G63349" s="9"/>
      <c r="H63349" s="9"/>
      <c r="I63349" s="9"/>
      <c r="J63349" s="9"/>
      <c r="O63349" s="2"/>
      <c r="X63349" s="2"/>
      <c r="AG63349" s="2"/>
      <c r="AP63349" s="2"/>
      <c r="AY63349" s="2"/>
      <c r="BH63349" s="2"/>
      <c r="BQ63349" s="2"/>
    </row>
    <row r="63350" spans="6:69" x14ac:dyDescent="0.2">
      <c r="F63350" s="9"/>
      <c r="G63350" s="9"/>
      <c r="H63350" s="9"/>
      <c r="I63350" s="9"/>
      <c r="J63350" s="9"/>
      <c r="O63350" s="2"/>
      <c r="X63350" s="2"/>
      <c r="AG63350" s="2"/>
      <c r="AP63350" s="2"/>
      <c r="AY63350" s="2"/>
      <c r="BH63350" s="2"/>
      <c r="BQ63350" s="2"/>
    </row>
    <row r="63351" spans="6:69" x14ac:dyDescent="0.2">
      <c r="F63351" s="9"/>
      <c r="G63351" s="9"/>
      <c r="H63351" s="9"/>
      <c r="I63351" s="9"/>
      <c r="J63351" s="9"/>
      <c r="O63351" s="2"/>
      <c r="X63351" s="2"/>
      <c r="AG63351" s="2"/>
      <c r="AP63351" s="2"/>
      <c r="AY63351" s="2"/>
      <c r="BH63351" s="2"/>
      <c r="BQ63351" s="2"/>
    </row>
    <row r="63352" spans="6:69" x14ac:dyDescent="0.2">
      <c r="F63352" s="9"/>
      <c r="G63352" s="9"/>
      <c r="H63352" s="9"/>
      <c r="I63352" s="9"/>
      <c r="J63352" s="9"/>
      <c r="O63352" s="2"/>
      <c r="X63352" s="2"/>
      <c r="AG63352" s="2"/>
      <c r="AP63352" s="2"/>
      <c r="AY63352" s="2"/>
      <c r="BH63352" s="2"/>
      <c r="BQ63352" s="2"/>
    </row>
    <row r="63353" spans="6:69" x14ac:dyDescent="0.2">
      <c r="F63353" s="9"/>
      <c r="G63353" s="9"/>
      <c r="H63353" s="9"/>
      <c r="I63353" s="9"/>
      <c r="J63353" s="9"/>
      <c r="O63353" s="2"/>
      <c r="X63353" s="2"/>
      <c r="AG63353" s="2"/>
      <c r="AP63353" s="2"/>
      <c r="AY63353" s="2"/>
      <c r="BH63353" s="2"/>
      <c r="BQ63353" s="2"/>
    </row>
    <row r="63354" spans="6:69" x14ac:dyDescent="0.2">
      <c r="F63354" s="9"/>
      <c r="G63354" s="9"/>
      <c r="H63354" s="9"/>
      <c r="I63354" s="9"/>
      <c r="J63354" s="9"/>
      <c r="O63354" s="2"/>
      <c r="X63354" s="2"/>
      <c r="AG63354" s="2"/>
      <c r="AP63354" s="2"/>
      <c r="AY63354" s="2"/>
      <c r="BH63354" s="2"/>
      <c r="BQ63354" s="2"/>
    </row>
    <row r="63355" spans="6:69" x14ac:dyDescent="0.2">
      <c r="F63355" s="9"/>
      <c r="G63355" s="9"/>
      <c r="H63355" s="9"/>
      <c r="I63355" s="9"/>
      <c r="J63355" s="9"/>
      <c r="O63355" s="2"/>
      <c r="X63355" s="2"/>
      <c r="AG63355" s="2"/>
      <c r="AP63355" s="2"/>
      <c r="AY63355" s="2"/>
      <c r="BH63355" s="2"/>
      <c r="BQ63355" s="2"/>
    </row>
    <row r="63356" spans="6:69" x14ac:dyDescent="0.2">
      <c r="F63356" s="9"/>
      <c r="G63356" s="9"/>
      <c r="H63356" s="9"/>
      <c r="I63356" s="9"/>
      <c r="J63356" s="9"/>
      <c r="O63356" s="2"/>
      <c r="X63356" s="2"/>
      <c r="AG63356" s="2"/>
      <c r="AP63356" s="2"/>
      <c r="AY63356" s="2"/>
      <c r="BH63356" s="2"/>
      <c r="BQ63356" s="2"/>
    </row>
    <row r="63357" spans="6:69" x14ac:dyDescent="0.2">
      <c r="F63357" s="9"/>
      <c r="G63357" s="9"/>
      <c r="H63357" s="9"/>
      <c r="I63357" s="9"/>
      <c r="J63357" s="9"/>
      <c r="O63357" s="2"/>
      <c r="X63357" s="2"/>
      <c r="AG63357" s="2"/>
      <c r="AP63357" s="2"/>
      <c r="AY63357" s="2"/>
      <c r="BH63357" s="2"/>
      <c r="BQ63357" s="2"/>
    </row>
    <row r="63358" spans="6:69" x14ac:dyDescent="0.2">
      <c r="F63358" s="9"/>
      <c r="G63358" s="9"/>
      <c r="H63358" s="9"/>
      <c r="I63358" s="9"/>
      <c r="J63358" s="9"/>
      <c r="O63358" s="2"/>
      <c r="X63358" s="2"/>
      <c r="AG63358" s="2"/>
      <c r="AP63358" s="2"/>
      <c r="AY63358" s="2"/>
      <c r="BH63358" s="2"/>
      <c r="BQ63358" s="2"/>
    </row>
    <row r="63359" spans="6:69" x14ac:dyDescent="0.2">
      <c r="F63359" s="9"/>
      <c r="G63359" s="9"/>
      <c r="H63359" s="9"/>
      <c r="I63359" s="9"/>
      <c r="J63359" s="9"/>
      <c r="O63359" s="2"/>
      <c r="X63359" s="2"/>
      <c r="AG63359" s="2"/>
      <c r="AP63359" s="2"/>
      <c r="AY63359" s="2"/>
      <c r="BH63359" s="2"/>
      <c r="BQ63359" s="2"/>
    </row>
    <row r="63360" spans="6:69" x14ac:dyDescent="0.2">
      <c r="F63360" s="9"/>
      <c r="G63360" s="9"/>
      <c r="H63360" s="9"/>
      <c r="I63360" s="9"/>
      <c r="J63360" s="9"/>
      <c r="O63360" s="2"/>
      <c r="X63360" s="2"/>
      <c r="AG63360" s="2"/>
      <c r="AP63360" s="2"/>
      <c r="AY63360" s="2"/>
      <c r="BH63360" s="2"/>
      <c r="BQ63360" s="2"/>
    </row>
    <row r="63361" spans="6:69" x14ac:dyDescent="0.2">
      <c r="F63361" s="9"/>
      <c r="G63361" s="9"/>
      <c r="H63361" s="9"/>
      <c r="I63361" s="9"/>
      <c r="J63361" s="9"/>
      <c r="O63361" s="2"/>
      <c r="X63361" s="2"/>
      <c r="AG63361" s="2"/>
      <c r="AP63361" s="2"/>
      <c r="AY63361" s="2"/>
      <c r="BH63361" s="2"/>
      <c r="BQ63361" s="2"/>
    </row>
    <row r="63362" spans="6:69" x14ac:dyDescent="0.2">
      <c r="F63362" s="9"/>
      <c r="G63362" s="9"/>
      <c r="H63362" s="9"/>
      <c r="I63362" s="9"/>
      <c r="J63362" s="9"/>
      <c r="O63362" s="2"/>
      <c r="X63362" s="2"/>
      <c r="AG63362" s="2"/>
      <c r="AP63362" s="2"/>
      <c r="AY63362" s="2"/>
      <c r="BH63362" s="2"/>
      <c r="BQ63362" s="2"/>
    </row>
    <row r="63363" spans="6:69" x14ac:dyDescent="0.2">
      <c r="F63363" s="9"/>
      <c r="G63363" s="9"/>
      <c r="H63363" s="9"/>
      <c r="I63363" s="9"/>
      <c r="J63363" s="9"/>
      <c r="O63363" s="2"/>
      <c r="X63363" s="2"/>
      <c r="AG63363" s="2"/>
      <c r="AP63363" s="2"/>
      <c r="AY63363" s="2"/>
      <c r="BH63363" s="2"/>
      <c r="BQ63363" s="2"/>
    </row>
    <row r="63364" spans="6:69" x14ac:dyDescent="0.2">
      <c r="F63364" s="9"/>
      <c r="G63364" s="9"/>
      <c r="H63364" s="9"/>
      <c r="I63364" s="9"/>
      <c r="J63364" s="9"/>
      <c r="O63364" s="2"/>
      <c r="X63364" s="2"/>
      <c r="AG63364" s="2"/>
      <c r="AP63364" s="2"/>
      <c r="AY63364" s="2"/>
      <c r="BH63364" s="2"/>
      <c r="BQ63364" s="2"/>
    </row>
    <row r="63365" spans="6:69" x14ac:dyDescent="0.2">
      <c r="F63365" s="9"/>
      <c r="G63365" s="9"/>
      <c r="H63365" s="9"/>
      <c r="I63365" s="9"/>
      <c r="J63365" s="9"/>
      <c r="O63365" s="2"/>
      <c r="X63365" s="2"/>
      <c r="AG63365" s="2"/>
      <c r="AP63365" s="2"/>
      <c r="AY63365" s="2"/>
      <c r="BH63365" s="2"/>
      <c r="BQ63365" s="2"/>
    </row>
    <row r="63366" spans="6:69" x14ac:dyDescent="0.2">
      <c r="F63366" s="9"/>
      <c r="G63366" s="9"/>
      <c r="H63366" s="9"/>
      <c r="I63366" s="9"/>
      <c r="J63366" s="9"/>
      <c r="O63366" s="2"/>
      <c r="X63366" s="2"/>
      <c r="AG63366" s="2"/>
      <c r="AP63366" s="2"/>
      <c r="AY63366" s="2"/>
      <c r="BH63366" s="2"/>
      <c r="BQ63366" s="2"/>
    </row>
    <row r="63367" spans="6:69" x14ac:dyDescent="0.2">
      <c r="F63367" s="9"/>
      <c r="G63367" s="9"/>
      <c r="H63367" s="9"/>
      <c r="I63367" s="9"/>
      <c r="J63367" s="9"/>
      <c r="O63367" s="2"/>
      <c r="X63367" s="2"/>
      <c r="AG63367" s="2"/>
      <c r="AP63367" s="2"/>
      <c r="AY63367" s="2"/>
      <c r="BH63367" s="2"/>
      <c r="BQ63367" s="2"/>
    </row>
    <row r="63368" spans="6:69" x14ac:dyDescent="0.2">
      <c r="F63368" s="9"/>
      <c r="G63368" s="9"/>
      <c r="H63368" s="9"/>
      <c r="I63368" s="9"/>
      <c r="J63368" s="9"/>
      <c r="O63368" s="2"/>
      <c r="X63368" s="2"/>
      <c r="AG63368" s="2"/>
      <c r="AP63368" s="2"/>
      <c r="AY63368" s="2"/>
      <c r="BH63368" s="2"/>
      <c r="BQ63368" s="2"/>
    </row>
    <row r="63369" spans="6:69" x14ac:dyDescent="0.2">
      <c r="F63369" s="9"/>
      <c r="G63369" s="9"/>
      <c r="H63369" s="9"/>
      <c r="I63369" s="9"/>
      <c r="J63369" s="9"/>
      <c r="O63369" s="2"/>
      <c r="X63369" s="2"/>
      <c r="AG63369" s="2"/>
      <c r="AP63369" s="2"/>
      <c r="AY63369" s="2"/>
      <c r="BH63369" s="2"/>
      <c r="BQ63369" s="2"/>
    </row>
    <row r="63370" spans="6:69" x14ac:dyDescent="0.2">
      <c r="F63370" s="9"/>
      <c r="G63370" s="9"/>
      <c r="H63370" s="9"/>
      <c r="I63370" s="9"/>
      <c r="J63370" s="9"/>
      <c r="O63370" s="2"/>
      <c r="X63370" s="2"/>
      <c r="AG63370" s="2"/>
      <c r="AP63370" s="2"/>
      <c r="AY63370" s="2"/>
      <c r="BH63370" s="2"/>
      <c r="BQ63370" s="2"/>
    </row>
    <row r="63371" spans="6:69" x14ac:dyDescent="0.2">
      <c r="F63371" s="9"/>
      <c r="G63371" s="9"/>
      <c r="H63371" s="9"/>
      <c r="I63371" s="9"/>
      <c r="J63371" s="9"/>
      <c r="O63371" s="2"/>
      <c r="X63371" s="2"/>
      <c r="AG63371" s="2"/>
      <c r="AP63371" s="2"/>
      <c r="AY63371" s="2"/>
      <c r="BH63371" s="2"/>
      <c r="BQ63371" s="2"/>
    </row>
    <row r="63372" spans="6:69" x14ac:dyDescent="0.2">
      <c r="F63372" s="9"/>
      <c r="G63372" s="9"/>
      <c r="H63372" s="9"/>
      <c r="I63372" s="9"/>
      <c r="J63372" s="9"/>
      <c r="O63372" s="2"/>
      <c r="X63372" s="2"/>
      <c r="AG63372" s="2"/>
      <c r="AP63372" s="2"/>
      <c r="AY63372" s="2"/>
      <c r="BH63372" s="2"/>
      <c r="BQ63372" s="2"/>
    </row>
    <row r="63373" spans="6:69" x14ac:dyDescent="0.2">
      <c r="F63373" s="9"/>
      <c r="G63373" s="9"/>
      <c r="H63373" s="9"/>
      <c r="I63373" s="9"/>
      <c r="J63373" s="9"/>
      <c r="O63373" s="2"/>
      <c r="X63373" s="2"/>
      <c r="AG63373" s="2"/>
      <c r="AP63373" s="2"/>
      <c r="AY63373" s="2"/>
      <c r="BH63373" s="2"/>
      <c r="BQ63373" s="2"/>
    </row>
    <row r="63374" spans="6:69" x14ac:dyDescent="0.2">
      <c r="F63374" s="9"/>
      <c r="G63374" s="9"/>
      <c r="H63374" s="9"/>
      <c r="I63374" s="9"/>
      <c r="J63374" s="9"/>
      <c r="O63374" s="2"/>
      <c r="X63374" s="2"/>
      <c r="AG63374" s="2"/>
      <c r="AP63374" s="2"/>
      <c r="AY63374" s="2"/>
      <c r="BH63374" s="2"/>
      <c r="BQ63374" s="2"/>
    </row>
    <row r="63375" spans="6:69" x14ac:dyDescent="0.2">
      <c r="F63375" s="9"/>
      <c r="G63375" s="9"/>
      <c r="H63375" s="9"/>
      <c r="I63375" s="9"/>
      <c r="J63375" s="9"/>
      <c r="O63375" s="2"/>
      <c r="X63375" s="2"/>
      <c r="AG63375" s="2"/>
      <c r="AP63375" s="2"/>
      <c r="AY63375" s="2"/>
      <c r="BH63375" s="2"/>
      <c r="BQ63375" s="2"/>
    </row>
    <row r="63376" spans="6:69" x14ac:dyDescent="0.2">
      <c r="F63376" s="9"/>
      <c r="G63376" s="9"/>
      <c r="H63376" s="9"/>
      <c r="I63376" s="9"/>
      <c r="J63376" s="9"/>
      <c r="O63376" s="2"/>
      <c r="X63376" s="2"/>
      <c r="AG63376" s="2"/>
      <c r="AP63376" s="2"/>
      <c r="AY63376" s="2"/>
      <c r="BH63376" s="2"/>
      <c r="BQ63376" s="2"/>
    </row>
    <row r="63377" spans="6:69" x14ac:dyDescent="0.2">
      <c r="F63377" s="9"/>
      <c r="G63377" s="9"/>
      <c r="H63377" s="9"/>
      <c r="I63377" s="9"/>
      <c r="J63377" s="9"/>
      <c r="O63377" s="2"/>
      <c r="X63377" s="2"/>
      <c r="AG63377" s="2"/>
      <c r="AP63377" s="2"/>
      <c r="AY63377" s="2"/>
      <c r="BH63377" s="2"/>
      <c r="BQ63377" s="2"/>
    </row>
    <row r="63378" spans="6:69" x14ac:dyDescent="0.2">
      <c r="F63378" s="9"/>
      <c r="G63378" s="9"/>
      <c r="H63378" s="9"/>
      <c r="I63378" s="9"/>
      <c r="J63378" s="9"/>
      <c r="O63378" s="2"/>
      <c r="X63378" s="2"/>
      <c r="AG63378" s="2"/>
      <c r="AP63378" s="2"/>
      <c r="AY63378" s="2"/>
      <c r="BH63378" s="2"/>
      <c r="BQ63378" s="2"/>
    </row>
    <row r="63379" spans="6:69" x14ac:dyDescent="0.2">
      <c r="F63379" s="9"/>
      <c r="G63379" s="9"/>
      <c r="H63379" s="9"/>
      <c r="I63379" s="9"/>
      <c r="J63379" s="9"/>
      <c r="O63379" s="2"/>
      <c r="X63379" s="2"/>
      <c r="AG63379" s="2"/>
      <c r="AP63379" s="2"/>
      <c r="AY63379" s="2"/>
      <c r="BH63379" s="2"/>
      <c r="BQ63379" s="2"/>
    </row>
    <row r="63380" spans="6:69" x14ac:dyDescent="0.2">
      <c r="F63380" s="9"/>
      <c r="G63380" s="9"/>
      <c r="H63380" s="9"/>
      <c r="I63380" s="9"/>
      <c r="J63380" s="9"/>
      <c r="O63380" s="2"/>
      <c r="X63380" s="2"/>
      <c r="AG63380" s="2"/>
      <c r="AP63380" s="2"/>
      <c r="AY63380" s="2"/>
      <c r="BH63380" s="2"/>
      <c r="BQ63380" s="2"/>
    </row>
    <row r="63381" spans="6:69" x14ac:dyDescent="0.2">
      <c r="F63381" s="9"/>
      <c r="G63381" s="9"/>
      <c r="H63381" s="9"/>
      <c r="I63381" s="9"/>
      <c r="J63381" s="9"/>
      <c r="O63381" s="2"/>
      <c r="X63381" s="2"/>
      <c r="AG63381" s="2"/>
      <c r="AP63381" s="2"/>
      <c r="AY63381" s="2"/>
      <c r="BH63381" s="2"/>
      <c r="BQ63381" s="2"/>
    </row>
    <row r="63382" spans="6:69" x14ac:dyDescent="0.2">
      <c r="F63382" s="9"/>
      <c r="G63382" s="9"/>
      <c r="H63382" s="9"/>
      <c r="I63382" s="9"/>
      <c r="J63382" s="9"/>
      <c r="O63382" s="2"/>
      <c r="X63382" s="2"/>
      <c r="AG63382" s="2"/>
      <c r="AP63382" s="2"/>
      <c r="AY63382" s="2"/>
      <c r="BH63382" s="2"/>
      <c r="BQ63382" s="2"/>
    </row>
    <row r="63383" spans="6:69" x14ac:dyDescent="0.2">
      <c r="F63383" s="9"/>
      <c r="G63383" s="9"/>
      <c r="H63383" s="9"/>
      <c r="I63383" s="9"/>
      <c r="J63383" s="9"/>
      <c r="O63383" s="2"/>
      <c r="X63383" s="2"/>
      <c r="AG63383" s="2"/>
      <c r="AP63383" s="2"/>
      <c r="AY63383" s="2"/>
      <c r="BH63383" s="2"/>
      <c r="BQ63383" s="2"/>
    </row>
    <row r="63384" spans="6:69" x14ac:dyDescent="0.2">
      <c r="F63384" s="9"/>
      <c r="G63384" s="9"/>
      <c r="H63384" s="9"/>
      <c r="I63384" s="9"/>
      <c r="J63384" s="9"/>
      <c r="O63384" s="2"/>
      <c r="X63384" s="2"/>
      <c r="AG63384" s="2"/>
      <c r="AP63384" s="2"/>
      <c r="AY63384" s="2"/>
      <c r="BH63384" s="2"/>
      <c r="BQ63384" s="2"/>
    </row>
    <row r="63385" spans="6:69" x14ac:dyDescent="0.2">
      <c r="F63385" s="9"/>
      <c r="G63385" s="9"/>
      <c r="H63385" s="9"/>
      <c r="I63385" s="9"/>
      <c r="J63385" s="9"/>
      <c r="O63385" s="2"/>
      <c r="X63385" s="2"/>
      <c r="AG63385" s="2"/>
      <c r="AP63385" s="2"/>
      <c r="AY63385" s="2"/>
      <c r="BH63385" s="2"/>
      <c r="BQ63385" s="2"/>
    </row>
    <row r="63386" spans="6:69" x14ac:dyDescent="0.2">
      <c r="F63386" s="9"/>
      <c r="G63386" s="9"/>
      <c r="H63386" s="9"/>
      <c r="I63386" s="9"/>
      <c r="J63386" s="9"/>
      <c r="O63386" s="2"/>
      <c r="X63386" s="2"/>
      <c r="AG63386" s="2"/>
      <c r="AP63386" s="2"/>
      <c r="AY63386" s="2"/>
      <c r="BH63386" s="2"/>
      <c r="BQ63386" s="2"/>
    </row>
    <row r="63387" spans="6:69" x14ac:dyDescent="0.2">
      <c r="F63387" s="9"/>
      <c r="G63387" s="9"/>
      <c r="H63387" s="9"/>
      <c r="I63387" s="9"/>
      <c r="J63387" s="9"/>
      <c r="O63387" s="2"/>
      <c r="X63387" s="2"/>
      <c r="AG63387" s="2"/>
      <c r="AP63387" s="2"/>
      <c r="AY63387" s="2"/>
      <c r="BH63387" s="2"/>
      <c r="BQ63387" s="2"/>
    </row>
    <row r="63388" spans="6:69" x14ac:dyDescent="0.2">
      <c r="F63388" s="9"/>
      <c r="G63388" s="9"/>
      <c r="H63388" s="9"/>
      <c r="I63388" s="9"/>
      <c r="J63388" s="9"/>
      <c r="O63388" s="2"/>
      <c r="X63388" s="2"/>
      <c r="AG63388" s="2"/>
      <c r="AP63388" s="2"/>
      <c r="AY63388" s="2"/>
      <c r="BH63388" s="2"/>
      <c r="BQ63388" s="2"/>
    </row>
    <row r="63389" spans="6:69" x14ac:dyDescent="0.2">
      <c r="F63389" s="9"/>
      <c r="G63389" s="9"/>
      <c r="H63389" s="9"/>
      <c r="I63389" s="9"/>
      <c r="J63389" s="9"/>
      <c r="O63389" s="2"/>
      <c r="X63389" s="2"/>
      <c r="AG63389" s="2"/>
      <c r="AP63389" s="2"/>
      <c r="AY63389" s="2"/>
      <c r="BH63389" s="2"/>
      <c r="BQ63389" s="2"/>
    </row>
    <row r="63390" spans="6:69" x14ac:dyDescent="0.2">
      <c r="F63390" s="9"/>
      <c r="G63390" s="9"/>
      <c r="H63390" s="9"/>
      <c r="I63390" s="9"/>
      <c r="J63390" s="9"/>
      <c r="O63390" s="2"/>
      <c r="X63390" s="2"/>
      <c r="AG63390" s="2"/>
      <c r="AP63390" s="2"/>
      <c r="AY63390" s="2"/>
      <c r="BH63390" s="2"/>
      <c r="BQ63390" s="2"/>
    </row>
    <row r="63391" spans="6:69" x14ac:dyDescent="0.2">
      <c r="F63391" s="9"/>
      <c r="G63391" s="9"/>
      <c r="H63391" s="9"/>
      <c r="I63391" s="9"/>
      <c r="J63391" s="9"/>
      <c r="O63391" s="2"/>
      <c r="X63391" s="2"/>
      <c r="AG63391" s="2"/>
      <c r="AP63391" s="2"/>
      <c r="AY63391" s="2"/>
      <c r="BH63391" s="2"/>
      <c r="BQ63391" s="2"/>
    </row>
    <row r="63392" spans="6:69" x14ac:dyDescent="0.2">
      <c r="F63392" s="9"/>
      <c r="G63392" s="9"/>
      <c r="H63392" s="9"/>
      <c r="I63392" s="9"/>
      <c r="J63392" s="9"/>
      <c r="O63392" s="2"/>
      <c r="X63392" s="2"/>
      <c r="AG63392" s="2"/>
      <c r="AP63392" s="2"/>
      <c r="AY63392" s="2"/>
      <c r="BH63392" s="2"/>
      <c r="BQ63392" s="2"/>
    </row>
    <row r="63393" spans="6:69" x14ac:dyDescent="0.2">
      <c r="F63393" s="9"/>
      <c r="G63393" s="9"/>
      <c r="H63393" s="9"/>
      <c r="I63393" s="9"/>
      <c r="J63393" s="9"/>
      <c r="O63393" s="2"/>
      <c r="X63393" s="2"/>
      <c r="AG63393" s="2"/>
      <c r="AP63393" s="2"/>
      <c r="AY63393" s="2"/>
      <c r="BH63393" s="2"/>
      <c r="BQ63393" s="2"/>
    </row>
    <row r="63394" spans="6:69" x14ac:dyDescent="0.2">
      <c r="F63394" s="9"/>
      <c r="G63394" s="9"/>
      <c r="H63394" s="9"/>
      <c r="I63394" s="9"/>
      <c r="J63394" s="9"/>
      <c r="O63394" s="2"/>
      <c r="X63394" s="2"/>
      <c r="AG63394" s="2"/>
      <c r="AP63394" s="2"/>
      <c r="AY63394" s="2"/>
      <c r="BH63394" s="2"/>
      <c r="BQ63394" s="2"/>
    </row>
    <row r="63395" spans="6:69" x14ac:dyDescent="0.2">
      <c r="F63395" s="9"/>
      <c r="G63395" s="9"/>
      <c r="H63395" s="9"/>
      <c r="I63395" s="9"/>
      <c r="J63395" s="9"/>
      <c r="O63395" s="2"/>
      <c r="X63395" s="2"/>
      <c r="AG63395" s="2"/>
      <c r="AP63395" s="2"/>
      <c r="AY63395" s="2"/>
      <c r="BH63395" s="2"/>
      <c r="BQ63395" s="2"/>
    </row>
    <row r="63396" spans="6:69" x14ac:dyDescent="0.2">
      <c r="F63396" s="9"/>
      <c r="G63396" s="9"/>
      <c r="H63396" s="9"/>
      <c r="I63396" s="9"/>
      <c r="J63396" s="9"/>
      <c r="O63396" s="2"/>
      <c r="X63396" s="2"/>
      <c r="AG63396" s="2"/>
      <c r="AP63396" s="2"/>
      <c r="AY63396" s="2"/>
      <c r="BH63396" s="2"/>
      <c r="BQ63396" s="2"/>
    </row>
    <row r="63397" spans="6:69" x14ac:dyDescent="0.2">
      <c r="F63397" s="9"/>
      <c r="G63397" s="9"/>
      <c r="H63397" s="9"/>
      <c r="I63397" s="9"/>
      <c r="J63397" s="9"/>
      <c r="O63397" s="2"/>
      <c r="X63397" s="2"/>
      <c r="AG63397" s="2"/>
      <c r="AP63397" s="2"/>
      <c r="AY63397" s="2"/>
      <c r="BH63397" s="2"/>
      <c r="BQ63397" s="2"/>
    </row>
    <row r="63398" spans="6:69" x14ac:dyDescent="0.2">
      <c r="F63398" s="9"/>
      <c r="G63398" s="9"/>
      <c r="H63398" s="9"/>
      <c r="I63398" s="9"/>
      <c r="J63398" s="9"/>
      <c r="O63398" s="2"/>
      <c r="X63398" s="2"/>
      <c r="AG63398" s="2"/>
      <c r="AP63398" s="2"/>
      <c r="AY63398" s="2"/>
      <c r="BH63398" s="2"/>
      <c r="BQ63398" s="2"/>
    </row>
    <row r="63399" spans="6:69" x14ac:dyDescent="0.2">
      <c r="F63399" s="9"/>
      <c r="G63399" s="9"/>
      <c r="H63399" s="9"/>
      <c r="I63399" s="9"/>
      <c r="J63399" s="9"/>
      <c r="O63399" s="2"/>
      <c r="X63399" s="2"/>
      <c r="AG63399" s="2"/>
      <c r="AP63399" s="2"/>
      <c r="AY63399" s="2"/>
      <c r="BH63399" s="2"/>
      <c r="BQ63399" s="2"/>
    </row>
    <row r="63400" spans="6:69" x14ac:dyDescent="0.2">
      <c r="F63400" s="9"/>
      <c r="G63400" s="9"/>
      <c r="H63400" s="9"/>
      <c r="I63400" s="9"/>
      <c r="J63400" s="9"/>
      <c r="O63400" s="2"/>
      <c r="X63400" s="2"/>
      <c r="AG63400" s="2"/>
      <c r="AP63400" s="2"/>
      <c r="AY63400" s="2"/>
      <c r="BH63400" s="2"/>
      <c r="BQ63400" s="2"/>
    </row>
    <row r="63401" spans="6:69" x14ac:dyDescent="0.2">
      <c r="F63401" s="9"/>
      <c r="G63401" s="9"/>
      <c r="H63401" s="9"/>
      <c r="I63401" s="9"/>
      <c r="J63401" s="9"/>
      <c r="O63401" s="2"/>
      <c r="X63401" s="2"/>
      <c r="AG63401" s="2"/>
      <c r="AP63401" s="2"/>
      <c r="AY63401" s="2"/>
      <c r="BH63401" s="2"/>
      <c r="BQ63401" s="2"/>
    </row>
    <row r="63402" spans="6:69" x14ac:dyDescent="0.2">
      <c r="F63402" s="9"/>
      <c r="G63402" s="9"/>
      <c r="H63402" s="9"/>
      <c r="I63402" s="9"/>
      <c r="J63402" s="9"/>
      <c r="O63402" s="2"/>
      <c r="X63402" s="2"/>
      <c r="AG63402" s="2"/>
      <c r="AP63402" s="2"/>
      <c r="AY63402" s="2"/>
      <c r="BH63402" s="2"/>
      <c r="BQ63402" s="2"/>
    </row>
    <row r="63403" spans="6:69" x14ac:dyDescent="0.2">
      <c r="F63403" s="9"/>
      <c r="G63403" s="9"/>
      <c r="H63403" s="9"/>
      <c r="I63403" s="9"/>
      <c r="J63403" s="9"/>
      <c r="O63403" s="2"/>
      <c r="X63403" s="2"/>
      <c r="AG63403" s="2"/>
      <c r="AP63403" s="2"/>
      <c r="AY63403" s="2"/>
      <c r="BH63403" s="2"/>
      <c r="BQ63403" s="2"/>
    </row>
    <row r="63404" spans="6:69" x14ac:dyDescent="0.2">
      <c r="F63404" s="9"/>
      <c r="G63404" s="9"/>
      <c r="H63404" s="9"/>
      <c r="I63404" s="9"/>
      <c r="J63404" s="9"/>
      <c r="O63404" s="2"/>
      <c r="X63404" s="2"/>
      <c r="AG63404" s="2"/>
      <c r="AP63404" s="2"/>
      <c r="AY63404" s="2"/>
      <c r="BH63404" s="2"/>
      <c r="BQ63404" s="2"/>
    </row>
    <row r="63405" spans="6:69" x14ac:dyDescent="0.2">
      <c r="F63405" s="9"/>
      <c r="G63405" s="9"/>
      <c r="H63405" s="9"/>
      <c r="I63405" s="9"/>
      <c r="J63405" s="9"/>
      <c r="O63405" s="2"/>
      <c r="X63405" s="2"/>
      <c r="AG63405" s="2"/>
      <c r="AP63405" s="2"/>
      <c r="AY63405" s="2"/>
      <c r="BH63405" s="2"/>
      <c r="BQ63405" s="2"/>
    </row>
    <row r="63406" spans="6:69" x14ac:dyDescent="0.2">
      <c r="F63406" s="9"/>
      <c r="G63406" s="9"/>
      <c r="H63406" s="9"/>
      <c r="I63406" s="9"/>
      <c r="J63406" s="9"/>
      <c r="O63406" s="2"/>
      <c r="X63406" s="2"/>
      <c r="AG63406" s="2"/>
      <c r="AP63406" s="2"/>
      <c r="AY63406" s="2"/>
      <c r="BH63406" s="2"/>
      <c r="BQ63406" s="2"/>
    </row>
    <row r="63407" spans="6:69" x14ac:dyDescent="0.2">
      <c r="F63407" s="9"/>
      <c r="G63407" s="9"/>
      <c r="H63407" s="9"/>
      <c r="I63407" s="9"/>
      <c r="J63407" s="9"/>
      <c r="O63407" s="2"/>
      <c r="X63407" s="2"/>
      <c r="AG63407" s="2"/>
      <c r="AP63407" s="2"/>
      <c r="AY63407" s="2"/>
      <c r="BH63407" s="2"/>
      <c r="BQ63407" s="2"/>
    </row>
    <row r="63408" spans="6:69" x14ac:dyDescent="0.2">
      <c r="F63408" s="9"/>
      <c r="G63408" s="9"/>
      <c r="H63408" s="9"/>
      <c r="I63408" s="9"/>
      <c r="J63408" s="9"/>
      <c r="O63408" s="2"/>
      <c r="X63408" s="2"/>
      <c r="AG63408" s="2"/>
      <c r="AP63408" s="2"/>
      <c r="AY63408" s="2"/>
      <c r="BH63408" s="2"/>
      <c r="BQ63408" s="2"/>
    </row>
    <row r="63409" spans="6:69" x14ac:dyDescent="0.2">
      <c r="F63409" s="9"/>
      <c r="G63409" s="9"/>
      <c r="H63409" s="9"/>
      <c r="I63409" s="9"/>
      <c r="J63409" s="9"/>
      <c r="O63409" s="2"/>
      <c r="X63409" s="2"/>
      <c r="AG63409" s="2"/>
      <c r="AP63409" s="2"/>
      <c r="AY63409" s="2"/>
      <c r="BH63409" s="2"/>
      <c r="BQ63409" s="2"/>
    </row>
    <row r="63410" spans="6:69" x14ac:dyDescent="0.2">
      <c r="F63410" s="9"/>
      <c r="G63410" s="9"/>
      <c r="H63410" s="9"/>
      <c r="I63410" s="9"/>
      <c r="J63410" s="9"/>
      <c r="O63410" s="2"/>
      <c r="X63410" s="2"/>
      <c r="AG63410" s="2"/>
      <c r="AP63410" s="2"/>
      <c r="AY63410" s="2"/>
      <c r="BH63410" s="2"/>
      <c r="BQ63410" s="2"/>
    </row>
    <row r="63411" spans="6:69" x14ac:dyDescent="0.2">
      <c r="F63411" s="9"/>
      <c r="G63411" s="9"/>
      <c r="H63411" s="9"/>
      <c r="I63411" s="9"/>
      <c r="J63411" s="9"/>
      <c r="O63411" s="2"/>
      <c r="X63411" s="2"/>
      <c r="AG63411" s="2"/>
      <c r="AP63411" s="2"/>
      <c r="AY63411" s="2"/>
      <c r="BH63411" s="2"/>
      <c r="BQ63411" s="2"/>
    </row>
    <row r="63412" spans="6:69" x14ac:dyDescent="0.2">
      <c r="F63412" s="9"/>
      <c r="G63412" s="9"/>
      <c r="H63412" s="9"/>
      <c r="I63412" s="9"/>
      <c r="J63412" s="9"/>
      <c r="O63412" s="2"/>
      <c r="X63412" s="2"/>
      <c r="AG63412" s="2"/>
      <c r="AP63412" s="2"/>
      <c r="AY63412" s="2"/>
      <c r="BH63412" s="2"/>
      <c r="BQ63412" s="2"/>
    </row>
    <row r="63413" spans="6:69" x14ac:dyDescent="0.2">
      <c r="F63413" s="9"/>
      <c r="G63413" s="9"/>
      <c r="H63413" s="9"/>
      <c r="I63413" s="9"/>
      <c r="J63413" s="9"/>
      <c r="O63413" s="2"/>
      <c r="X63413" s="2"/>
      <c r="AG63413" s="2"/>
      <c r="AP63413" s="2"/>
      <c r="AY63413" s="2"/>
      <c r="BH63413" s="2"/>
      <c r="BQ63413" s="2"/>
    </row>
    <row r="63414" spans="6:69" x14ac:dyDescent="0.2">
      <c r="F63414" s="9"/>
      <c r="G63414" s="9"/>
      <c r="H63414" s="9"/>
      <c r="I63414" s="9"/>
      <c r="J63414" s="9"/>
      <c r="O63414" s="2"/>
      <c r="X63414" s="2"/>
      <c r="AG63414" s="2"/>
      <c r="AP63414" s="2"/>
      <c r="AY63414" s="2"/>
      <c r="BH63414" s="2"/>
      <c r="BQ63414" s="2"/>
    </row>
    <row r="63415" spans="6:69" x14ac:dyDescent="0.2">
      <c r="F63415" s="9"/>
      <c r="G63415" s="9"/>
      <c r="H63415" s="9"/>
      <c r="I63415" s="9"/>
      <c r="J63415" s="9"/>
      <c r="O63415" s="2"/>
      <c r="X63415" s="2"/>
      <c r="AG63415" s="2"/>
      <c r="AP63415" s="2"/>
      <c r="AY63415" s="2"/>
      <c r="BH63415" s="2"/>
      <c r="BQ63415" s="2"/>
    </row>
    <row r="63416" spans="6:69" x14ac:dyDescent="0.2">
      <c r="F63416" s="9"/>
      <c r="G63416" s="9"/>
      <c r="H63416" s="9"/>
      <c r="I63416" s="9"/>
      <c r="J63416" s="9"/>
      <c r="O63416" s="2"/>
      <c r="X63416" s="2"/>
      <c r="AG63416" s="2"/>
      <c r="AP63416" s="2"/>
      <c r="AY63416" s="2"/>
      <c r="BH63416" s="2"/>
      <c r="BQ63416" s="2"/>
    </row>
    <row r="63417" spans="6:69" x14ac:dyDescent="0.2">
      <c r="F63417" s="9"/>
      <c r="G63417" s="9"/>
      <c r="H63417" s="9"/>
      <c r="I63417" s="9"/>
      <c r="J63417" s="9"/>
      <c r="O63417" s="2"/>
      <c r="X63417" s="2"/>
      <c r="AG63417" s="2"/>
      <c r="AP63417" s="2"/>
      <c r="AY63417" s="2"/>
      <c r="BH63417" s="2"/>
      <c r="BQ63417" s="2"/>
    </row>
    <row r="63418" spans="6:69" x14ac:dyDescent="0.2">
      <c r="F63418" s="9"/>
      <c r="G63418" s="9"/>
      <c r="H63418" s="9"/>
      <c r="I63418" s="9"/>
      <c r="J63418" s="9"/>
      <c r="O63418" s="2"/>
      <c r="X63418" s="2"/>
      <c r="AG63418" s="2"/>
      <c r="AP63418" s="2"/>
      <c r="AY63418" s="2"/>
      <c r="BH63418" s="2"/>
      <c r="BQ63418" s="2"/>
    </row>
    <row r="63419" spans="6:69" x14ac:dyDescent="0.2">
      <c r="F63419" s="9"/>
      <c r="G63419" s="9"/>
      <c r="H63419" s="9"/>
      <c r="I63419" s="9"/>
      <c r="J63419" s="9"/>
      <c r="O63419" s="2"/>
      <c r="X63419" s="2"/>
      <c r="AG63419" s="2"/>
      <c r="AP63419" s="2"/>
      <c r="AY63419" s="2"/>
      <c r="BH63419" s="2"/>
      <c r="BQ63419" s="2"/>
    </row>
    <row r="63420" spans="6:69" x14ac:dyDescent="0.2">
      <c r="F63420" s="9"/>
      <c r="G63420" s="9"/>
      <c r="H63420" s="9"/>
      <c r="I63420" s="9"/>
      <c r="J63420" s="9"/>
      <c r="O63420" s="2"/>
      <c r="X63420" s="2"/>
      <c r="AG63420" s="2"/>
      <c r="AP63420" s="2"/>
      <c r="AY63420" s="2"/>
      <c r="BH63420" s="2"/>
      <c r="BQ63420" s="2"/>
    </row>
    <row r="63421" spans="6:69" x14ac:dyDescent="0.2">
      <c r="F63421" s="9"/>
      <c r="G63421" s="9"/>
      <c r="H63421" s="9"/>
      <c r="I63421" s="9"/>
      <c r="J63421" s="9"/>
      <c r="O63421" s="2"/>
      <c r="X63421" s="2"/>
      <c r="AG63421" s="2"/>
      <c r="AP63421" s="2"/>
      <c r="AY63421" s="2"/>
      <c r="BH63421" s="2"/>
      <c r="BQ63421" s="2"/>
    </row>
    <row r="63422" spans="6:69" x14ac:dyDescent="0.2">
      <c r="F63422" s="9"/>
      <c r="G63422" s="9"/>
      <c r="H63422" s="9"/>
      <c r="I63422" s="9"/>
      <c r="J63422" s="9"/>
      <c r="O63422" s="2"/>
      <c r="X63422" s="2"/>
      <c r="AG63422" s="2"/>
      <c r="AP63422" s="2"/>
      <c r="AY63422" s="2"/>
      <c r="BH63422" s="2"/>
      <c r="BQ63422" s="2"/>
    </row>
    <row r="63423" spans="6:69" x14ac:dyDescent="0.2">
      <c r="F63423" s="9"/>
      <c r="G63423" s="9"/>
      <c r="H63423" s="9"/>
      <c r="I63423" s="9"/>
      <c r="J63423" s="9"/>
      <c r="O63423" s="2"/>
      <c r="X63423" s="2"/>
      <c r="AG63423" s="2"/>
      <c r="AP63423" s="2"/>
      <c r="AY63423" s="2"/>
      <c r="BH63423" s="2"/>
      <c r="BQ63423" s="2"/>
    </row>
    <row r="63424" spans="6:69" x14ac:dyDescent="0.2">
      <c r="F63424" s="9"/>
      <c r="G63424" s="9"/>
      <c r="H63424" s="9"/>
      <c r="I63424" s="9"/>
      <c r="J63424" s="9"/>
      <c r="O63424" s="2"/>
      <c r="X63424" s="2"/>
      <c r="AG63424" s="2"/>
      <c r="AP63424" s="2"/>
      <c r="AY63424" s="2"/>
      <c r="BH63424" s="2"/>
      <c r="BQ63424" s="2"/>
    </row>
    <row r="63425" spans="6:69" x14ac:dyDescent="0.2">
      <c r="F63425" s="9"/>
      <c r="G63425" s="9"/>
      <c r="H63425" s="9"/>
      <c r="I63425" s="9"/>
      <c r="J63425" s="9"/>
      <c r="O63425" s="2"/>
      <c r="X63425" s="2"/>
      <c r="AG63425" s="2"/>
      <c r="AP63425" s="2"/>
      <c r="AY63425" s="2"/>
      <c r="BH63425" s="2"/>
      <c r="BQ63425" s="2"/>
    </row>
    <row r="63426" spans="6:69" x14ac:dyDescent="0.2">
      <c r="F63426" s="9"/>
      <c r="G63426" s="9"/>
      <c r="H63426" s="9"/>
      <c r="I63426" s="9"/>
      <c r="J63426" s="9"/>
      <c r="O63426" s="2"/>
      <c r="X63426" s="2"/>
      <c r="AG63426" s="2"/>
      <c r="AP63426" s="2"/>
      <c r="AY63426" s="2"/>
      <c r="BH63426" s="2"/>
      <c r="BQ63426" s="2"/>
    </row>
    <row r="63427" spans="6:69" x14ac:dyDescent="0.2">
      <c r="F63427" s="9"/>
      <c r="G63427" s="9"/>
      <c r="H63427" s="9"/>
      <c r="I63427" s="9"/>
      <c r="J63427" s="9"/>
      <c r="O63427" s="2"/>
      <c r="X63427" s="2"/>
      <c r="AG63427" s="2"/>
      <c r="AP63427" s="2"/>
      <c r="AY63427" s="2"/>
      <c r="BH63427" s="2"/>
      <c r="BQ63427" s="2"/>
    </row>
    <row r="63428" spans="6:69" x14ac:dyDescent="0.2">
      <c r="F63428" s="9"/>
      <c r="G63428" s="9"/>
      <c r="H63428" s="9"/>
      <c r="I63428" s="9"/>
      <c r="J63428" s="9"/>
      <c r="O63428" s="2"/>
      <c r="X63428" s="2"/>
      <c r="AG63428" s="2"/>
      <c r="AP63428" s="2"/>
      <c r="AY63428" s="2"/>
      <c r="BH63428" s="2"/>
      <c r="BQ63428" s="2"/>
    </row>
    <row r="63429" spans="6:69" x14ac:dyDescent="0.2">
      <c r="F63429" s="9"/>
      <c r="G63429" s="9"/>
      <c r="H63429" s="9"/>
      <c r="I63429" s="9"/>
      <c r="J63429" s="9"/>
      <c r="O63429" s="2"/>
      <c r="X63429" s="2"/>
      <c r="AG63429" s="2"/>
      <c r="AP63429" s="2"/>
      <c r="AY63429" s="2"/>
      <c r="BH63429" s="2"/>
      <c r="BQ63429" s="2"/>
    </row>
    <row r="63430" spans="6:69" x14ac:dyDescent="0.2">
      <c r="F63430" s="9"/>
      <c r="G63430" s="9"/>
      <c r="H63430" s="9"/>
      <c r="I63430" s="9"/>
      <c r="J63430" s="9"/>
      <c r="O63430" s="2"/>
      <c r="X63430" s="2"/>
      <c r="AG63430" s="2"/>
      <c r="AP63430" s="2"/>
      <c r="AY63430" s="2"/>
      <c r="BH63430" s="2"/>
      <c r="BQ63430" s="2"/>
    </row>
    <row r="63431" spans="6:69" x14ac:dyDescent="0.2">
      <c r="F63431" s="9"/>
      <c r="G63431" s="9"/>
      <c r="H63431" s="9"/>
      <c r="I63431" s="9"/>
      <c r="J63431" s="9"/>
      <c r="O63431" s="2"/>
      <c r="X63431" s="2"/>
      <c r="AG63431" s="2"/>
      <c r="AP63431" s="2"/>
      <c r="AY63431" s="2"/>
      <c r="BH63431" s="2"/>
      <c r="BQ63431" s="2"/>
    </row>
    <row r="63432" spans="6:69" x14ac:dyDescent="0.2">
      <c r="F63432" s="9"/>
      <c r="G63432" s="9"/>
      <c r="H63432" s="9"/>
      <c r="I63432" s="9"/>
      <c r="J63432" s="9"/>
      <c r="O63432" s="2"/>
      <c r="X63432" s="2"/>
      <c r="AG63432" s="2"/>
      <c r="AP63432" s="2"/>
      <c r="AY63432" s="2"/>
      <c r="BH63432" s="2"/>
      <c r="BQ63432" s="2"/>
    </row>
    <row r="63433" spans="6:69" x14ac:dyDescent="0.2">
      <c r="F63433" s="9"/>
      <c r="G63433" s="9"/>
      <c r="H63433" s="9"/>
      <c r="I63433" s="9"/>
      <c r="J63433" s="9"/>
      <c r="O63433" s="2"/>
      <c r="X63433" s="2"/>
      <c r="AG63433" s="2"/>
      <c r="AP63433" s="2"/>
      <c r="AY63433" s="2"/>
      <c r="BH63433" s="2"/>
      <c r="BQ63433" s="2"/>
    </row>
    <row r="63434" spans="6:69" x14ac:dyDescent="0.2">
      <c r="F63434" s="9"/>
      <c r="G63434" s="9"/>
      <c r="H63434" s="9"/>
      <c r="I63434" s="9"/>
      <c r="J63434" s="9"/>
      <c r="O63434" s="2"/>
      <c r="X63434" s="2"/>
      <c r="AG63434" s="2"/>
      <c r="AP63434" s="2"/>
      <c r="AY63434" s="2"/>
      <c r="BH63434" s="2"/>
      <c r="BQ63434" s="2"/>
    </row>
    <row r="63435" spans="6:69" x14ac:dyDescent="0.2">
      <c r="F63435" s="9"/>
      <c r="G63435" s="9"/>
      <c r="H63435" s="9"/>
      <c r="I63435" s="9"/>
      <c r="J63435" s="9"/>
      <c r="O63435" s="2"/>
      <c r="X63435" s="2"/>
      <c r="AG63435" s="2"/>
      <c r="AP63435" s="2"/>
      <c r="AY63435" s="2"/>
      <c r="BH63435" s="2"/>
      <c r="BQ63435" s="2"/>
    </row>
    <row r="63436" spans="6:69" x14ac:dyDescent="0.2">
      <c r="F63436" s="9"/>
      <c r="G63436" s="9"/>
      <c r="H63436" s="9"/>
      <c r="I63436" s="9"/>
      <c r="J63436" s="9"/>
      <c r="O63436" s="2"/>
      <c r="X63436" s="2"/>
      <c r="AG63436" s="2"/>
      <c r="AP63436" s="2"/>
      <c r="AY63436" s="2"/>
      <c r="BH63436" s="2"/>
      <c r="BQ63436" s="2"/>
    </row>
    <row r="63437" spans="6:69" x14ac:dyDescent="0.2">
      <c r="F63437" s="9"/>
      <c r="G63437" s="9"/>
      <c r="H63437" s="9"/>
      <c r="I63437" s="9"/>
      <c r="J63437" s="9"/>
      <c r="O63437" s="2"/>
      <c r="X63437" s="2"/>
      <c r="AG63437" s="2"/>
      <c r="AP63437" s="2"/>
      <c r="AY63437" s="2"/>
      <c r="BH63437" s="2"/>
      <c r="BQ63437" s="2"/>
    </row>
    <row r="63438" spans="6:69" x14ac:dyDescent="0.2">
      <c r="F63438" s="9"/>
      <c r="G63438" s="9"/>
      <c r="H63438" s="9"/>
      <c r="I63438" s="9"/>
      <c r="J63438" s="9"/>
      <c r="O63438" s="2"/>
      <c r="X63438" s="2"/>
      <c r="AG63438" s="2"/>
      <c r="AP63438" s="2"/>
      <c r="AY63438" s="2"/>
      <c r="BH63438" s="2"/>
      <c r="BQ63438" s="2"/>
    </row>
    <row r="63439" spans="6:69" x14ac:dyDescent="0.2">
      <c r="F63439" s="9"/>
      <c r="G63439" s="9"/>
      <c r="H63439" s="9"/>
      <c r="I63439" s="9"/>
      <c r="J63439" s="9"/>
      <c r="O63439" s="2"/>
      <c r="X63439" s="2"/>
      <c r="AG63439" s="2"/>
      <c r="AP63439" s="2"/>
      <c r="AY63439" s="2"/>
      <c r="BH63439" s="2"/>
      <c r="BQ63439" s="2"/>
    </row>
    <row r="63440" spans="6:69" x14ac:dyDescent="0.2">
      <c r="F63440" s="9"/>
      <c r="G63440" s="9"/>
      <c r="H63440" s="9"/>
      <c r="I63440" s="9"/>
      <c r="J63440" s="9"/>
      <c r="O63440" s="2"/>
      <c r="X63440" s="2"/>
      <c r="AG63440" s="2"/>
      <c r="AP63440" s="2"/>
      <c r="AY63440" s="2"/>
      <c r="BH63440" s="2"/>
      <c r="BQ63440" s="2"/>
    </row>
    <row r="63441" spans="6:69" x14ac:dyDescent="0.2">
      <c r="F63441" s="9"/>
      <c r="G63441" s="9"/>
      <c r="H63441" s="9"/>
      <c r="I63441" s="9"/>
      <c r="J63441" s="9"/>
      <c r="O63441" s="2"/>
      <c r="X63441" s="2"/>
      <c r="AG63441" s="2"/>
      <c r="AP63441" s="2"/>
      <c r="AY63441" s="2"/>
      <c r="BH63441" s="2"/>
      <c r="BQ63441" s="2"/>
    </row>
    <row r="63442" spans="6:69" x14ac:dyDescent="0.2">
      <c r="F63442" s="9"/>
      <c r="G63442" s="9"/>
      <c r="H63442" s="9"/>
      <c r="I63442" s="9"/>
      <c r="J63442" s="9"/>
      <c r="O63442" s="2"/>
      <c r="X63442" s="2"/>
      <c r="AG63442" s="2"/>
      <c r="AP63442" s="2"/>
      <c r="AY63442" s="2"/>
      <c r="BH63442" s="2"/>
      <c r="BQ63442" s="2"/>
    </row>
    <row r="63443" spans="6:69" x14ac:dyDescent="0.2">
      <c r="F63443" s="9"/>
      <c r="G63443" s="9"/>
      <c r="H63443" s="9"/>
      <c r="I63443" s="9"/>
      <c r="J63443" s="9"/>
      <c r="O63443" s="2"/>
      <c r="X63443" s="2"/>
      <c r="AG63443" s="2"/>
      <c r="AP63443" s="2"/>
      <c r="AY63443" s="2"/>
      <c r="BH63443" s="2"/>
      <c r="BQ63443" s="2"/>
    </row>
    <row r="63444" spans="6:69" x14ac:dyDescent="0.2">
      <c r="F63444" s="9"/>
      <c r="G63444" s="9"/>
      <c r="H63444" s="9"/>
      <c r="I63444" s="9"/>
      <c r="J63444" s="9"/>
      <c r="O63444" s="2"/>
      <c r="X63444" s="2"/>
      <c r="AG63444" s="2"/>
      <c r="AP63444" s="2"/>
      <c r="AY63444" s="2"/>
      <c r="BH63444" s="2"/>
      <c r="BQ63444" s="2"/>
    </row>
    <row r="63445" spans="6:69" x14ac:dyDescent="0.2">
      <c r="F63445" s="9"/>
      <c r="G63445" s="9"/>
      <c r="H63445" s="9"/>
      <c r="I63445" s="9"/>
      <c r="J63445" s="9"/>
      <c r="O63445" s="2"/>
      <c r="X63445" s="2"/>
      <c r="AG63445" s="2"/>
      <c r="AP63445" s="2"/>
      <c r="AY63445" s="2"/>
      <c r="BH63445" s="2"/>
      <c r="BQ63445" s="2"/>
    </row>
    <row r="63446" spans="6:69" x14ac:dyDescent="0.2">
      <c r="F63446" s="9"/>
      <c r="G63446" s="9"/>
      <c r="H63446" s="9"/>
      <c r="I63446" s="9"/>
      <c r="J63446" s="9"/>
      <c r="O63446" s="2"/>
      <c r="X63446" s="2"/>
      <c r="AG63446" s="2"/>
      <c r="AP63446" s="2"/>
      <c r="AY63446" s="2"/>
      <c r="BH63446" s="2"/>
      <c r="BQ63446" s="2"/>
    </row>
    <row r="63447" spans="6:69" x14ac:dyDescent="0.2">
      <c r="F63447" s="9"/>
      <c r="G63447" s="9"/>
      <c r="H63447" s="9"/>
      <c r="I63447" s="9"/>
      <c r="J63447" s="9"/>
      <c r="O63447" s="2"/>
      <c r="X63447" s="2"/>
      <c r="AG63447" s="2"/>
      <c r="AP63447" s="2"/>
      <c r="AY63447" s="2"/>
      <c r="BH63447" s="2"/>
      <c r="BQ63447" s="2"/>
    </row>
    <row r="63448" spans="6:69" x14ac:dyDescent="0.2">
      <c r="F63448" s="9"/>
      <c r="G63448" s="9"/>
      <c r="H63448" s="9"/>
      <c r="I63448" s="9"/>
      <c r="J63448" s="9"/>
      <c r="O63448" s="2"/>
      <c r="X63448" s="2"/>
      <c r="AG63448" s="2"/>
      <c r="AP63448" s="2"/>
      <c r="AY63448" s="2"/>
      <c r="BH63448" s="2"/>
      <c r="BQ63448" s="2"/>
    </row>
    <row r="63449" spans="6:69" x14ac:dyDescent="0.2">
      <c r="F63449" s="9"/>
      <c r="G63449" s="9"/>
      <c r="H63449" s="9"/>
      <c r="I63449" s="9"/>
      <c r="J63449" s="9"/>
      <c r="O63449" s="2"/>
      <c r="X63449" s="2"/>
      <c r="AG63449" s="2"/>
      <c r="AP63449" s="2"/>
      <c r="AY63449" s="2"/>
      <c r="BH63449" s="2"/>
      <c r="BQ63449" s="2"/>
    </row>
    <row r="63450" spans="6:69" x14ac:dyDescent="0.2">
      <c r="F63450" s="9"/>
      <c r="G63450" s="9"/>
      <c r="H63450" s="9"/>
      <c r="I63450" s="9"/>
      <c r="J63450" s="9"/>
      <c r="O63450" s="2"/>
      <c r="X63450" s="2"/>
      <c r="AG63450" s="2"/>
      <c r="AP63450" s="2"/>
      <c r="AY63450" s="2"/>
      <c r="BH63450" s="2"/>
      <c r="BQ63450" s="2"/>
    </row>
    <row r="63451" spans="6:69" x14ac:dyDescent="0.2">
      <c r="F63451" s="9"/>
      <c r="G63451" s="9"/>
      <c r="H63451" s="9"/>
      <c r="I63451" s="9"/>
      <c r="J63451" s="9"/>
      <c r="O63451" s="2"/>
      <c r="X63451" s="2"/>
      <c r="AG63451" s="2"/>
      <c r="AP63451" s="2"/>
      <c r="AY63451" s="2"/>
      <c r="BH63451" s="2"/>
      <c r="BQ63451" s="2"/>
    </row>
    <row r="63452" spans="6:69" x14ac:dyDescent="0.2">
      <c r="F63452" s="9"/>
      <c r="G63452" s="9"/>
      <c r="H63452" s="9"/>
      <c r="I63452" s="9"/>
      <c r="J63452" s="9"/>
      <c r="O63452" s="2"/>
      <c r="X63452" s="2"/>
      <c r="AG63452" s="2"/>
      <c r="AP63452" s="2"/>
      <c r="AY63452" s="2"/>
      <c r="BH63452" s="2"/>
      <c r="BQ63452" s="2"/>
    </row>
    <row r="63453" spans="6:69" x14ac:dyDescent="0.2">
      <c r="F63453" s="9"/>
      <c r="G63453" s="9"/>
      <c r="H63453" s="9"/>
      <c r="I63453" s="9"/>
      <c r="J63453" s="9"/>
      <c r="O63453" s="2"/>
      <c r="X63453" s="2"/>
      <c r="AG63453" s="2"/>
      <c r="AP63453" s="2"/>
      <c r="AY63453" s="2"/>
      <c r="BH63453" s="2"/>
      <c r="BQ63453" s="2"/>
    </row>
    <row r="63454" spans="6:69" x14ac:dyDescent="0.2">
      <c r="F63454" s="9"/>
      <c r="G63454" s="9"/>
      <c r="H63454" s="9"/>
      <c r="I63454" s="9"/>
      <c r="J63454" s="9"/>
      <c r="O63454" s="2"/>
      <c r="X63454" s="2"/>
      <c r="AG63454" s="2"/>
      <c r="AP63454" s="2"/>
      <c r="AY63454" s="2"/>
      <c r="BH63454" s="2"/>
      <c r="BQ63454" s="2"/>
    </row>
    <row r="63455" spans="6:69" x14ac:dyDescent="0.2">
      <c r="F63455" s="9"/>
      <c r="G63455" s="9"/>
      <c r="H63455" s="9"/>
      <c r="I63455" s="9"/>
      <c r="J63455" s="9"/>
      <c r="O63455" s="2"/>
      <c r="X63455" s="2"/>
      <c r="AG63455" s="2"/>
      <c r="AP63455" s="2"/>
      <c r="AY63455" s="2"/>
      <c r="BH63455" s="2"/>
      <c r="BQ63455" s="2"/>
    </row>
    <row r="63456" spans="6:69" x14ac:dyDescent="0.2">
      <c r="F63456" s="9"/>
      <c r="G63456" s="9"/>
      <c r="H63456" s="9"/>
      <c r="I63456" s="9"/>
      <c r="J63456" s="9"/>
      <c r="O63456" s="2"/>
      <c r="X63456" s="2"/>
      <c r="AG63456" s="2"/>
      <c r="AP63456" s="2"/>
      <c r="AY63456" s="2"/>
      <c r="BH63456" s="2"/>
      <c r="BQ63456" s="2"/>
    </row>
    <row r="63457" spans="6:69" x14ac:dyDescent="0.2">
      <c r="F63457" s="9"/>
      <c r="G63457" s="9"/>
      <c r="H63457" s="9"/>
      <c r="I63457" s="9"/>
      <c r="J63457" s="9"/>
      <c r="O63457" s="2"/>
      <c r="X63457" s="2"/>
      <c r="AG63457" s="2"/>
      <c r="AP63457" s="2"/>
      <c r="AY63457" s="2"/>
      <c r="BH63457" s="2"/>
      <c r="BQ63457" s="2"/>
    </row>
    <row r="63458" spans="6:69" x14ac:dyDescent="0.2">
      <c r="F63458" s="9"/>
      <c r="G63458" s="9"/>
      <c r="H63458" s="9"/>
      <c r="I63458" s="9"/>
      <c r="J63458" s="9"/>
      <c r="O63458" s="2"/>
      <c r="X63458" s="2"/>
      <c r="AG63458" s="2"/>
      <c r="AP63458" s="2"/>
      <c r="AY63458" s="2"/>
      <c r="BH63458" s="2"/>
      <c r="BQ63458" s="2"/>
    </row>
    <row r="63459" spans="6:69" x14ac:dyDescent="0.2">
      <c r="F63459" s="9"/>
      <c r="G63459" s="9"/>
      <c r="H63459" s="9"/>
      <c r="I63459" s="9"/>
      <c r="J63459" s="9"/>
      <c r="O63459" s="2"/>
      <c r="X63459" s="2"/>
      <c r="AG63459" s="2"/>
      <c r="AP63459" s="2"/>
      <c r="AY63459" s="2"/>
      <c r="BH63459" s="2"/>
      <c r="BQ63459" s="2"/>
    </row>
    <row r="63460" spans="6:69" x14ac:dyDescent="0.2">
      <c r="F63460" s="9"/>
      <c r="G63460" s="9"/>
      <c r="H63460" s="9"/>
      <c r="I63460" s="9"/>
      <c r="J63460" s="9"/>
      <c r="O63460" s="2"/>
      <c r="X63460" s="2"/>
      <c r="AG63460" s="2"/>
      <c r="AP63460" s="2"/>
      <c r="AY63460" s="2"/>
      <c r="BH63460" s="2"/>
      <c r="BQ63460" s="2"/>
    </row>
    <row r="63461" spans="6:69" x14ac:dyDescent="0.2">
      <c r="F63461" s="9"/>
      <c r="G63461" s="9"/>
      <c r="H63461" s="9"/>
      <c r="I63461" s="9"/>
      <c r="J63461" s="9"/>
      <c r="O63461" s="2"/>
      <c r="X63461" s="2"/>
      <c r="AG63461" s="2"/>
      <c r="AP63461" s="2"/>
      <c r="AY63461" s="2"/>
      <c r="BH63461" s="2"/>
      <c r="BQ63461" s="2"/>
    </row>
    <row r="63462" spans="6:69" x14ac:dyDescent="0.2">
      <c r="F63462" s="9"/>
      <c r="G63462" s="9"/>
      <c r="H63462" s="9"/>
      <c r="I63462" s="9"/>
      <c r="J63462" s="9"/>
      <c r="O63462" s="2"/>
      <c r="X63462" s="2"/>
      <c r="AG63462" s="2"/>
      <c r="AP63462" s="2"/>
      <c r="AY63462" s="2"/>
      <c r="BH63462" s="2"/>
      <c r="BQ63462" s="2"/>
    </row>
    <row r="63463" spans="6:69" x14ac:dyDescent="0.2">
      <c r="F63463" s="9"/>
      <c r="G63463" s="9"/>
      <c r="H63463" s="9"/>
      <c r="I63463" s="9"/>
      <c r="J63463" s="9"/>
      <c r="O63463" s="2"/>
      <c r="X63463" s="2"/>
      <c r="AG63463" s="2"/>
      <c r="AP63463" s="2"/>
      <c r="AY63463" s="2"/>
      <c r="BH63463" s="2"/>
      <c r="BQ63463" s="2"/>
    </row>
    <row r="63464" spans="6:69" x14ac:dyDescent="0.2">
      <c r="F63464" s="9"/>
      <c r="G63464" s="9"/>
      <c r="H63464" s="9"/>
      <c r="I63464" s="9"/>
      <c r="J63464" s="9"/>
      <c r="O63464" s="2"/>
      <c r="X63464" s="2"/>
      <c r="AG63464" s="2"/>
      <c r="AP63464" s="2"/>
      <c r="AY63464" s="2"/>
      <c r="BH63464" s="2"/>
      <c r="BQ63464" s="2"/>
    </row>
    <row r="63465" spans="6:69" x14ac:dyDescent="0.2">
      <c r="F63465" s="9"/>
      <c r="G63465" s="9"/>
      <c r="H63465" s="9"/>
      <c r="I63465" s="9"/>
      <c r="J63465" s="9"/>
      <c r="O63465" s="2"/>
      <c r="X63465" s="2"/>
      <c r="AG63465" s="2"/>
      <c r="AP63465" s="2"/>
      <c r="AY63465" s="2"/>
      <c r="BH63465" s="2"/>
      <c r="BQ63465" s="2"/>
    </row>
    <row r="63466" spans="6:69" x14ac:dyDescent="0.2">
      <c r="F63466" s="9"/>
      <c r="G63466" s="9"/>
      <c r="H63466" s="9"/>
      <c r="I63466" s="9"/>
      <c r="J63466" s="9"/>
      <c r="O63466" s="2"/>
      <c r="X63466" s="2"/>
      <c r="AG63466" s="2"/>
      <c r="AP63466" s="2"/>
      <c r="AY63466" s="2"/>
      <c r="BH63466" s="2"/>
      <c r="BQ63466" s="2"/>
    </row>
    <row r="63467" spans="6:69" x14ac:dyDescent="0.2">
      <c r="F63467" s="9"/>
      <c r="G63467" s="9"/>
      <c r="H63467" s="9"/>
      <c r="I63467" s="9"/>
      <c r="J63467" s="9"/>
      <c r="O63467" s="2"/>
      <c r="X63467" s="2"/>
      <c r="AG63467" s="2"/>
      <c r="AP63467" s="2"/>
      <c r="AY63467" s="2"/>
      <c r="BH63467" s="2"/>
      <c r="BQ63467" s="2"/>
    </row>
    <row r="63468" spans="6:69" x14ac:dyDescent="0.2">
      <c r="F63468" s="9"/>
      <c r="G63468" s="9"/>
      <c r="H63468" s="9"/>
      <c r="I63468" s="9"/>
      <c r="J63468" s="9"/>
      <c r="O63468" s="2"/>
      <c r="X63468" s="2"/>
      <c r="AG63468" s="2"/>
      <c r="AP63468" s="2"/>
      <c r="AY63468" s="2"/>
      <c r="BH63468" s="2"/>
      <c r="BQ63468" s="2"/>
    </row>
    <row r="63469" spans="6:69" x14ac:dyDescent="0.2">
      <c r="F63469" s="9"/>
      <c r="G63469" s="9"/>
      <c r="H63469" s="9"/>
      <c r="I63469" s="9"/>
      <c r="J63469" s="9"/>
      <c r="O63469" s="2"/>
      <c r="X63469" s="2"/>
      <c r="AG63469" s="2"/>
      <c r="AP63469" s="2"/>
      <c r="AY63469" s="2"/>
      <c r="BH63469" s="2"/>
      <c r="BQ63469" s="2"/>
    </row>
    <row r="63470" spans="6:69" x14ac:dyDescent="0.2">
      <c r="F63470" s="9"/>
      <c r="G63470" s="9"/>
      <c r="H63470" s="9"/>
      <c r="I63470" s="9"/>
      <c r="J63470" s="9"/>
      <c r="O63470" s="2"/>
      <c r="X63470" s="2"/>
      <c r="AG63470" s="2"/>
      <c r="AP63470" s="2"/>
      <c r="AY63470" s="2"/>
      <c r="BH63470" s="2"/>
      <c r="BQ63470" s="2"/>
    </row>
    <row r="63471" spans="6:69" x14ac:dyDescent="0.2">
      <c r="F63471" s="9"/>
      <c r="G63471" s="9"/>
      <c r="H63471" s="9"/>
      <c r="I63471" s="9"/>
      <c r="J63471" s="9"/>
      <c r="O63471" s="2"/>
      <c r="X63471" s="2"/>
      <c r="AG63471" s="2"/>
      <c r="AP63471" s="2"/>
      <c r="AY63471" s="2"/>
      <c r="BH63471" s="2"/>
      <c r="BQ63471" s="2"/>
    </row>
    <row r="63472" spans="6:69" x14ac:dyDescent="0.2">
      <c r="F63472" s="9"/>
      <c r="G63472" s="9"/>
      <c r="H63472" s="9"/>
      <c r="I63472" s="9"/>
      <c r="J63472" s="9"/>
      <c r="O63472" s="2"/>
      <c r="X63472" s="2"/>
      <c r="AG63472" s="2"/>
      <c r="AP63472" s="2"/>
      <c r="AY63472" s="2"/>
      <c r="BH63472" s="2"/>
      <c r="BQ63472" s="2"/>
    </row>
    <row r="63473" spans="6:69" x14ac:dyDescent="0.2">
      <c r="F63473" s="9"/>
      <c r="G63473" s="9"/>
      <c r="H63473" s="9"/>
      <c r="I63473" s="9"/>
      <c r="J63473" s="9"/>
      <c r="O63473" s="2"/>
      <c r="X63473" s="2"/>
      <c r="AG63473" s="2"/>
      <c r="AP63473" s="2"/>
      <c r="AY63473" s="2"/>
      <c r="BH63473" s="2"/>
      <c r="BQ63473" s="2"/>
    </row>
    <row r="63474" spans="6:69" x14ac:dyDescent="0.2">
      <c r="F63474" s="9"/>
      <c r="G63474" s="9"/>
      <c r="H63474" s="9"/>
      <c r="I63474" s="9"/>
      <c r="J63474" s="9"/>
      <c r="O63474" s="2"/>
      <c r="X63474" s="2"/>
      <c r="AG63474" s="2"/>
      <c r="AP63474" s="2"/>
      <c r="AY63474" s="2"/>
      <c r="BH63474" s="2"/>
      <c r="BQ63474" s="2"/>
    </row>
    <row r="63475" spans="6:69" x14ac:dyDescent="0.2">
      <c r="F63475" s="9"/>
      <c r="G63475" s="9"/>
      <c r="H63475" s="9"/>
      <c r="I63475" s="9"/>
      <c r="J63475" s="9"/>
      <c r="O63475" s="2"/>
      <c r="X63475" s="2"/>
      <c r="AG63475" s="2"/>
      <c r="AP63475" s="2"/>
      <c r="AY63475" s="2"/>
      <c r="BH63475" s="2"/>
      <c r="BQ63475" s="2"/>
    </row>
    <row r="63476" spans="6:69" x14ac:dyDescent="0.2">
      <c r="F63476" s="9"/>
      <c r="G63476" s="9"/>
      <c r="H63476" s="9"/>
      <c r="I63476" s="9"/>
      <c r="J63476" s="9"/>
      <c r="O63476" s="2"/>
      <c r="X63476" s="2"/>
      <c r="AG63476" s="2"/>
      <c r="AP63476" s="2"/>
      <c r="AY63476" s="2"/>
      <c r="BH63476" s="2"/>
      <c r="BQ63476" s="2"/>
    </row>
    <row r="63477" spans="6:69" x14ac:dyDescent="0.2">
      <c r="F63477" s="9"/>
      <c r="G63477" s="9"/>
      <c r="H63477" s="9"/>
      <c r="I63477" s="9"/>
      <c r="J63477" s="9"/>
      <c r="O63477" s="2"/>
      <c r="X63477" s="2"/>
      <c r="AG63477" s="2"/>
      <c r="AP63477" s="2"/>
      <c r="AY63477" s="2"/>
      <c r="BH63477" s="2"/>
      <c r="BQ63477" s="2"/>
    </row>
    <row r="63478" spans="6:69" x14ac:dyDescent="0.2">
      <c r="F63478" s="9"/>
      <c r="G63478" s="9"/>
      <c r="H63478" s="9"/>
      <c r="I63478" s="9"/>
      <c r="J63478" s="9"/>
      <c r="O63478" s="2"/>
      <c r="X63478" s="2"/>
      <c r="AG63478" s="2"/>
      <c r="AP63478" s="2"/>
      <c r="AY63478" s="2"/>
      <c r="BH63478" s="2"/>
      <c r="BQ63478" s="2"/>
    </row>
    <row r="63479" spans="6:69" x14ac:dyDescent="0.2">
      <c r="F63479" s="9"/>
      <c r="G63479" s="9"/>
      <c r="H63479" s="9"/>
      <c r="I63479" s="9"/>
      <c r="J63479" s="9"/>
      <c r="O63479" s="2"/>
      <c r="X63479" s="2"/>
      <c r="AG63479" s="2"/>
      <c r="AP63479" s="2"/>
      <c r="AY63479" s="2"/>
      <c r="BH63479" s="2"/>
      <c r="BQ63479" s="2"/>
    </row>
    <row r="63480" spans="6:69" x14ac:dyDescent="0.2">
      <c r="F63480" s="9"/>
      <c r="G63480" s="9"/>
      <c r="H63480" s="9"/>
      <c r="I63480" s="9"/>
      <c r="J63480" s="9"/>
      <c r="O63480" s="2"/>
      <c r="X63480" s="2"/>
      <c r="AG63480" s="2"/>
      <c r="AP63480" s="2"/>
      <c r="AY63480" s="2"/>
      <c r="BH63480" s="2"/>
      <c r="BQ63480" s="2"/>
    </row>
    <row r="63481" spans="6:69" x14ac:dyDescent="0.2">
      <c r="F63481" s="9"/>
      <c r="G63481" s="9"/>
      <c r="H63481" s="9"/>
      <c r="I63481" s="9"/>
      <c r="J63481" s="9"/>
      <c r="O63481" s="2"/>
      <c r="X63481" s="2"/>
      <c r="AG63481" s="2"/>
      <c r="AP63481" s="2"/>
      <c r="AY63481" s="2"/>
      <c r="BH63481" s="2"/>
      <c r="BQ63481" s="2"/>
    </row>
    <row r="63482" spans="6:69" x14ac:dyDescent="0.2">
      <c r="F63482" s="9"/>
      <c r="G63482" s="9"/>
      <c r="H63482" s="9"/>
      <c r="I63482" s="9"/>
      <c r="J63482" s="9"/>
      <c r="O63482" s="2"/>
      <c r="X63482" s="2"/>
      <c r="AG63482" s="2"/>
      <c r="AP63482" s="2"/>
      <c r="AY63482" s="2"/>
      <c r="BH63482" s="2"/>
      <c r="BQ63482" s="2"/>
    </row>
    <row r="63483" spans="6:69" x14ac:dyDescent="0.2">
      <c r="F63483" s="9"/>
      <c r="G63483" s="9"/>
      <c r="H63483" s="9"/>
      <c r="I63483" s="9"/>
      <c r="J63483" s="9"/>
      <c r="O63483" s="2"/>
      <c r="X63483" s="2"/>
      <c r="AG63483" s="2"/>
      <c r="AP63483" s="2"/>
      <c r="AY63483" s="2"/>
      <c r="BH63483" s="2"/>
      <c r="BQ63483" s="2"/>
    </row>
    <row r="63484" spans="6:69" x14ac:dyDescent="0.2">
      <c r="F63484" s="9"/>
      <c r="G63484" s="9"/>
      <c r="H63484" s="9"/>
      <c r="I63484" s="9"/>
      <c r="J63484" s="9"/>
      <c r="O63484" s="2"/>
      <c r="X63484" s="2"/>
      <c r="AG63484" s="2"/>
      <c r="AP63484" s="2"/>
      <c r="AY63484" s="2"/>
      <c r="BH63484" s="2"/>
      <c r="BQ63484" s="2"/>
    </row>
    <row r="63485" spans="6:69" x14ac:dyDescent="0.2">
      <c r="F63485" s="9"/>
      <c r="G63485" s="9"/>
      <c r="H63485" s="9"/>
      <c r="I63485" s="9"/>
      <c r="J63485" s="9"/>
      <c r="O63485" s="2"/>
      <c r="X63485" s="2"/>
      <c r="AG63485" s="2"/>
      <c r="AP63485" s="2"/>
      <c r="AY63485" s="2"/>
      <c r="BH63485" s="2"/>
      <c r="BQ63485" s="2"/>
    </row>
    <row r="63486" spans="6:69" x14ac:dyDescent="0.2">
      <c r="F63486" s="9"/>
      <c r="G63486" s="9"/>
      <c r="H63486" s="9"/>
      <c r="I63486" s="9"/>
      <c r="J63486" s="9"/>
      <c r="O63486" s="2"/>
      <c r="X63486" s="2"/>
      <c r="AG63486" s="2"/>
      <c r="AP63486" s="2"/>
      <c r="AY63486" s="2"/>
      <c r="BH63486" s="2"/>
      <c r="BQ63486" s="2"/>
    </row>
    <row r="63487" spans="6:69" x14ac:dyDescent="0.2">
      <c r="F63487" s="9"/>
      <c r="G63487" s="9"/>
      <c r="H63487" s="9"/>
      <c r="I63487" s="9"/>
      <c r="J63487" s="9"/>
      <c r="O63487" s="2"/>
      <c r="X63487" s="2"/>
      <c r="AG63487" s="2"/>
      <c r="AP63487" s="2"/>
      <c r="AY63487" s="2"/>
      <c r="BH63487" s="2"/>
      <c r="BQ63487" s="2"/>
    </row>
    <row r="63488" spans="6:69" x14ac:dyDescent="0.2">
      <c r="F63488" s="9"/>
      <c r="G63488" s="9"/>
      <c r="H63488" s="9"/>
      <c r="I63488" s="9"/>
      <c r="J63488" s="9"/>
      <c r="O63488" s="2"/>
      <c r="X63488" s="2"/>
      <c r="AG63488" s="2"/>
      <c r="AP63488" s="2"/>
      <c r="AY63488" s="2"/>
      <c r="BH63488" s="2"/>
      <c r="BQ63488" s="2"/>
    </row>
    <row r="63489" spans="6:69" x14ac:dyDescent="0.2">
      <c r="F63489" s="9"/>
      <c r="G63489" s="9"/>
      <c r="H63489" s="9"/>
      <c r="I63489" s="9"/>
      <c r="J63489" s="9"/>
      <c r="O63489" s="2"/>
      <c r="X63489" s="2"/>
      <c r="AG63489" s="2"/>
      <c r="AP63489" s="2"/>
      <c r="AY63489" s="2"/>
      <c r="BH63489" s="2"/>
      <c r="BQ63489" s="2"/>
    </row>
    <row r="63490" spans="6:69" x14ac:dyDescent="0.2">
      <c r="F63490" s="9"/>
      <c r="G63490" s="9"/>
      <c r="H63490" s="9"/>
      <c r="I63490" s="9"/>
      <c r="J63490" s="9"/>
      <c r="O63490" s="2"/>
      <c r="X63490" s="2"/>
      <c r="AG63490" s="2"/>
      <c r="AP63490" s="2"/>
      <c r="AY63490" s="2"/>
      <c r="BH63490" s="2"/>
      <c r="BQ63490" s="2"/>
    </row>
    <row r="63491" spans="6:69" x14ac:dyDescent="0.2">
      <c r="F63491" s="9"/>
      <c r="G63491" s="9"/>
      <c r="H63491" s="9"/>
      <c r="I63491" s="9"/>
      <c r="J63491" s="9"/>
      <c r="O63491" s="2"/>
      <c r="X63491" s="2"/>
      <c r="AG63491" s="2"/>
      <c r="AP63491" s="2"/>
      <c r="AY63491" s="2"/>
      <c r="BH63491" s="2"/>
      <c r="BQ63491" s="2"/>
    </row>
    <row r="63492" spans="6:69" x14ac:dyDescent="0.2">
      <c r="F63492" s="9"/>
      <c r="G63492" s="9"/>
      <c r="H63492" s="9"/>
      <c r="I63492" s="9"/>
      <c r="J63492" s="9"/>
      <c r="O63492" s="2"/>
      <c r="X63492" s="2"/>
      <c r="AG63492" s="2"/>
      <c r="AP63492" s="2"/>
      <c r="AY63492" s="2"/>
      <c r="BH63492" s="2"/>
      <c r="BQ63492" s="2"/>
    </row>
    <row r="63493" spans="6:69" x14ac:dyDescent="0.2">
      <c r="F63493" s="9"/>
      <c r="G63493" s="9"/>
      <c r="H63493" s="9"/>
      <c r="I63493" s="9"/>
      <c r="J63493" s="9"/>
      <c r="O63493" s="2"/>
      <c r="X63493" s="2"/>
      <c r="AG63493" s="2"/>
      <c r="AP63493" s="2"/>
      <c r="AY63493" s="2"/>
      <c r="BH63493" s="2"/>
      <c r="BQ63493" s="2"/>
    </row>
    <row r="63494" spans="6:69" x14ac:dyDescent="0.2">
      <c r="F63494" s="9"/>
      <c r="G63494" s="9"/>
      <c r="H63494" s="9"/>
      <c r="I63494" s="9"/>
      <c r="J63494" s="9"/>
      <c r="O63494" s="2"/>
      <c r="X63494" s="2"/>
      <c r="AG63494" s="2"/>
      <c r="AP63494" s="2"/>
      <c r="AY63494" s="2"/>
      <c r="BH63494" s="2"/>
      <c r="BQ63494" s="2"/>
    </row>
    <row r="63495" spans="6:69" x14ac:dyDescent="0.2">
      <c r="F63495" s="9"/>
      <c r="G63495" s="9"/>
      <c r="H63495" s="9"/>
      <c r="I63495" s="9"/>
      <c r="J63495" s="9"/>
      <c r="O63495" s="2"/>
      <c r="X63495" s="2"/>
      <c r="AG63495" s="2"/>
      <c r="AP63495" s="2"/>
      <c r="AY63495" s="2"/>
      <c r="BH63495" s="2"/>
      <c r="BQ63495" s="2"/>
    </row>
    <row r="63496" spans="6:69" x14ac:dyDescent="0.2">
      <c r="F63496" s="9"/>
      <c r="G63496" s="9"/>
      <c r="H63496" s="9"/>
      <c r="I63496" s="9"/>
      <c r="J63496" s="9"/>
      <c r="O63496" s="2"/>
      <c r="X63496" s="2"/>
      <c r="AG63496" s="2"/>
      <c r="AP63496" s="2"/>
      <c r="AY63496" s="2"/>
      <c r="BH63496" s="2"/>
      <c r="BQ63496" s="2"/>
    </row>
    <row r="63497" spans="6:69" x14ac:dyDescent="0.2">
      <c r="F63497" s="9"/>
      <c r="G63497" s="9"/>
      <c r="H63497" s="9"/>
      <c r="I63497" s="9"/>
      <c r="J63497" s="9"/>
      <c r="O63497" s="2"/>
      <c r="X63497" s="2"/>
      <c r="AG63497" s="2"/>
      <c r="AP63497" s="2"/>
      <c r="AY63497" s="2"/>
      <c r="BH63497" s="2"/>
      <c r="BQ63497" s="2"/>
    </row>
    <row r="63498" spans="6:69" x14ac:dyDescent="0.2">
      <c r="F63498" s="9"/>
      <c r="G63498" s="9"/>
      <c r="H63498" s="9"/>
      <c r="I63498" s="9"/>
      <c r="J63498" s="9"/>
      <c r="O63498" s="2"/>
      <c r="X63498" s="2"/>
      <c r="AG63498" s="2"/>
      <c r="AP63498" s="2"/>
      <c r="AY63498" s="2"/>
      <c r="BH63498" s="2"/>
      <c r="BQ63498" s="2"/>
    </row>
    <row r="63499" spans="6:69" x14ac:dyDescent="0.2">
      <c r="F63499" s="9"/>
      <c r="G63499" s="9"/>
      <c r="H63499" s="9"/>
      <c r="I63499" s="9"/>
      <c r="J63499" s="9"/>
      <c r="O63499" s="2"/>
      <c r="X63499" s="2"/>
      <c r="AG63499" s="2"/>
      <c r="AP63499" s="2"/>
      <c r="AY63499" s="2"/>
      <c r="BH63499" s="2"/>
      <c r="BQ63499" s="2"/>
    </row>
    <row r="63500" spans="6:69" x14ac:dyDescent="0.2">
      <c r="F63500" s="9"/>
      <c r="G63500" s="9"/>
      <c r="H63500" s="9"/>
      <c r="I63500" s="9"/>
      <c r="J63500" s="9"/>
      <c r="O63500" s="2"/>
      <c r="X63500" s="2"/>
      <c r="AG63500" s="2"/>
      <c r="AP63500" s="2"/>
      <c r="AY63500" s="2"/>
      <c r="BH63500" s="2"/>
      <c r="BQ63500" s="2"/>
    </row>
    <row r="63501" spans="6:69" x14ac:dyDescent="0.2">
      <c r="F63501" s="9"/>
      <c r="G63501" s="9"/>
      <c r="H63501" s="9"/>
      <c r="I63501" s="9"/>
      <c r="J63501" s="9"/>
      <c r="O63501" s="2"/>
      <c r="X63501" s="2"/>
      <c r="AG63501" s="2"/>
      <c r="AP63501" s="2"/>
      <c r="AY63501" s="2"/>
      <c r="BH63501" s="2"/>
      <c r="BQ63501" s="2"/>
    </row>
    <row r="63502" spans="6:69" x14ac:dyDescent="0.2">
      <c r="F63502" s="9"/>
      <c r="G63502" s="9"/>
      <c r="H63502" s="9"/>
      <c r="I63502" s="9"/>
      <c r="J63502" s="9"/>
      <c r="O63502" s="2"/>
      <c r="X63502" s="2"/>
      <c r="AG63502" s="2"/>
      <c r="AP63502" s="2"/>
      <c r="AY63502" s="2"/>
      <c r="BH63502" s="2"/>
      <c r="BQ63502" s="2"/>
    </row>
    <row r="63503" spans="6:69" x14ac:dyDescent="0.2">
      <c r="F63503" s="9"/>
      <c r="G63503" s="9"/>
      <c r="H63503" s="9"/>
      <c r="I63503" s="9"/>
      <c r="J63503" s="9"/>
      <c r="O63503" s="2"/>
      <c r="X63503" s="2"/>
      <c r="AG63503" s="2"/>
      <c r="AP63503" s="2"/>
      <c r="AY63503" s="2"/>
      <c r="BH63503" s="2"/>
      <c r="BQ63503" s="2"/>
    </row>
    <row r="63504" spans="6:69" x14ac:dyDescent="0.2">
      <c r="F63504" s="9"/>
      <c r="G63504" s="9"/>
      <c r="H63504" s="9"/>
      <c r="I63504" s="9"/>
      <c r="J63504" s="9"/>
      <c r="O63504" s="2"/>
      <c r="X63504" s="2"/>
      <c r="AG63504" s="2"/>
      <c r="AP63504" s="2"/>
      <c r="AY63504" s="2"/>
      <c r="BH63504" s="2"/>
      <c r="BQ63504" s="2"/>
    </row>
    <row r="63505" spans="6:69" x14ac:dyDescent="0.2">
      <c r="F63505" s="9"/>
      <c r="G63505" s="9"/>
      <c r="H63505" s="9"/>
      <c r="I63505" s="9"/>
      <c r="J63505" s="9"/>
      <c r="O63505" s="2"/>
      <c r="X63505" s="2"/>
      <c r="AG63505" s="2"/>
      <c r="AP63505" s="2"/>
      <c r="AY63505" s="2"/>
      <c r="BH63505" s="2"/>
      <c r="BQ63505" s="2"/>
    </row>
    <row r="63506" spans="6:69" x14ac:dyDescent="0.2">
      <c r="F63506" s="9"/>
      <c r="G63506" s="9"/>
      <c r="H63506" s="9"/>
      <c r="I63506" s="9"/>
      <c r="J63506" s="9"/>
      <c r="O63506" s="2"/>
      <c r="X63506" s="2"/>
      <c r="AG63506" s="2"/>
      <c r="AP63506" s="2"/>
      <c r="AY63506" s="2"/>
      <c r="BH63506" s="2"/>
      <c r="BQ63506" s="2"/>
    </row>
    <row r="63507" spans="6:69" x14ac:dyDescent="0.2">
      <c r="F63507" s="9"/>
      <c r="G63507" s="9"/>
      <c r="H63507" s="9"/>
      <c r="I63507" s="9"/>
      <c r="J63507" s="9"/>
      <c r="O63507" s="2"/>
      <c r="X63507" s="2"/>
      <c r="AG63507" s="2"/>
      <c r="AP63507" s="2"/>
      <c r="AY63507" s="2"/>
      <c r="BH63507" s="2"/>
      <c r="BQ63507" s="2"/>
    </row>
    <row r="63508" spans="6:69" x14ac:dyDescent="0.2">
      <c r="F63508" s="9"/>
      <c r="G63508" s="9"/>
      <c r="H63508" s="9"/>
      <c r="I63508" s="9"/>
      <c r="J63508" s="9"/>
      <c r="O63508" s="2"/>
      <c r="X63508" s="2"/>
      <c r="AG63508" s="2"/>
      <c r="AP63508" s="2"/>
      <c r="AY63508" s="2"/>
      <c r="BH63508" s="2"/>
      <c r="BQ63508" s="2"/>
    </row>
    <row r="63509" spans="6:69" x14ac:dyDescent="0.2">
      <c r="F63509" s="9"/>
      <c r="G63509" s="9"/>
      <c r="H63509" s="9"/>
      <c r="I63509" s="9"/>
      <c r="J63509" s="9"/>
      <c r="O63509" s="2"/>
      <c r="X63509" s="2"/>
      <c r="AG63509" s="2"/>
      <c r="AP63509" s="2"/>
      <c r="AY63509" s="2"/>
      <c r="BH63509" s="2"/>
      <c r="BQ63509" s="2"/>
    </row>
    <row r="63510" spans="6:69" x14ac:dyDescent="0.2">
      <c r="F63510" s="9"/>
      <c r="G63510" s="9"/>
      <c r="H63510" s="9"/>
      <c r="I63510" s="9"/>
      <c r="J63510" s="9"/>
      <c r="O63510" s="2"/>
      <c r="X63510" s="2"/>
      <c r="AG63510" s="2"/>
      <c r="AP63510" s="2"/>
      <c r="AY63510" s="2"/>
      <c r="BH63510" s="2"/>
      <c r="BQ63510" s="2"/>
    </row>
    <row r="63511" spans="6:69" x14ac:dyDescent="0.2">
      <c r="F63511" s="9"/>
      <c r="G63511" s="9"/>
      <c r="H63511" s="9"/>
      <c r="I63511" s="9"/>
      <c r="J63511" s="9"/>
      <c r="O63511" s="2"/>
      <c r="X63511" s="2"/>
      <c r="AG63511" s="2"/>
      <c r="AP63511" s="2"/>
      <c r="AY63511" s="2"/>
      <c r="BH63511" s="2"/>
      <c r="BQ63511" s="2"/>
    </row>
    <row r="63512" spans="6:69" x14ac:dyDescent="0.2">
      <c r="F63512" s="9"/>
      <c r="G63512" s="9"/>
      <c r="H63512" s="9"/>
      <c r="I63512" s="9"/>
      <c r="J63512" s="9"/>
      <c r="O63512" s="2"/>
      <c r="X63512" s="2"/>
      <c r="AG63512" s="2"/>
      <c r="AP63512" s="2"/>
      <c r="AY63512" s="2"/>
      <c r="BH63512" s="2"/>
      <c r="BQ63512" s="2"/>
    </row>
    <row r="63513" spans="6:69" x14ac:dyDescent="0.2">
      <c r="F63513" s="9"/>
      <c r="G63513" s="9"/>
      <c r="H63513" s="9"/>
      <c r="I63513" s="9"/>
      <c r="J63513" s="9"/>
      <c r="O63513" s="2"/>
      <c r="X63513" s="2"/>
      <c r="AG63513" s="2"/>
      <c r="AP63513" s="2"/>
      <c r="AY63513" s="2"/>
      <c r="BH63513" s="2"/>
      <c r="BQ63513" s="2"/>
    </row>
    <row r="63514" spans="6:69" x14ac:dyDescent="0.2">
      <c r="F63514" s="9"/>
      <c r="G63514" s="9"/>
      <c r="H63514" s="9"/>
      <c r="I63514" s="9"/>
      <c r="J63514" s="9"/>
      <c r="O63514" s="2"/>
      <c r="X63514" s="2"/>
      <c r="AG63514" s="2"/>
      <c r="AP63514" s="2"/>
      <c r="AY63514" s="2"/>
      <c r="BH63514" s="2"/>
      <c r="BQ63514" s="2"/>
    </row>
    <row r="63515" spans="6:69" x14ac:dyDescent="0.2">
      <c r="F63515" s="9"/>
      <c r="G63515" s="9"/>
      <c r="H63515" s="9"/>
      <c r="I63515" s="9"/>
      <c r="J63515" s="9"/>
      <c r="O63515" s="2"/>
      <c r="X63515" s="2"/>
      <c r="AG63515" s="2"/>
      <c r="AP63515" s="2"/>
      <c r="AY63515" s="2"/>
      <c r="BH63515" s="2"/>
      <c r="BQ63515" s="2"/>
    </row>
    <row r="63516" spans="6:69" x14ac:dyDescent="0.2">
      <c r="F63516" s="9"/>
      <c r="G63516" s="9"/>
      <c r="H63516" s="9"/>
      <c r="I63516" s="9"/>
      <c r="J63516" s="9"/>
      <c r="O63516" s="2"/>
      <c r="X63516" s="2"/>
      <c r="AG63516" s="2"/>
      <c r="AP63516" s="2"/>
      <c r="AY63516" s="2"/>
      <c r="BH63516" s="2"/>
      <c r="BQ63516" s="2"/>
    </row>
    <row r="63517" spans="6:69" x14ac:dyDescent="0.2">
      <c r="F63517" s="9"/>
      <c r="G63517" s="9"/>
      <c r="H63517" s="9"/>
      <c r="I63517" s="9"/>
      <c r="J63517" s="9"/>
      <c r="O63517" s="2"/>
      <c r="X63517" s="2"/>
      <c r="AG63517" s="2"/>
      <c r="AP63517" s="2"/>
      <c r="AY63517" s="2"/>
      <c r="BH63517" s="2"/>
      <c r="BQ63517" s="2"/>
    </row>
    <row r="63518" spans="6:69" x14ac:dyDescent="0.2">
      <c r="F63518" s="9"/>
      <c r="G63518" s="9"/>
      <c r="H63518" s="9"/>
      <c r="I63518" s="9"/>
      <c r="J63518" s="9"/>
      <c r="O63518" s="2"/>
      <c r="X63518" s="2"/>
      <c r="AG63518" s="2"/>
      <c r="AP63518" s="2"/>
      <c r="AY63518" s="2"/>
      <c r="BH63518" s="2"/>
      <c r="BQ63518" s="2"/>
    </row>
    <row r="63519" spans="6:69" x14ac:dyDescent="0.2">
      <c r="F63519" s="9"/>
      <c r="G63519" s="9"/>
      <c r="H63519" s="9"/>
      <c r="I63519" s="9"/>
      <c r="J63519" s="9"/>
      <c r="O63519" s="2"/>
      <c r="X63519" s="2"/>
      <c r="AG63519" s="2"/>
      <c r="AP63519" s="2"/>
      <c r="AY63519" s="2"/>
      <c r="BH63519" s="2"/>
      <c r="BQ63519" s="2"/>
    </row>
    <row r="63520" spans="6:69" x14ac:dyDescent="0.2">
      <c r="F63520" s="9"/>
      <c r="G63520" s="9"/>
      <c r="H63520" s="9"/>
      <c r="I63520" s="9"/>
      <c r="J63520" s="9"/>
      <c r="O63520" s="2"/>
      <c r="X63520" s="2"/>
      <c r="AG63520" s="2"/>
      <c r="AP63520" s="2"/>
      <c r="AY63520" s="2"/>
      <c r="BH63520" s="2"/>
      <c r="BQ63520" s="2"/>
    </row>
    <row r="63521" spans="6:69" x14ac:dyDescent="0.2">
      <c r="F63521" s="9"/>
      <c r="G63521" s="9"/>
      <c r="H63521" s="9"/>
      <c r="I63521" s="9"/>
      <c r="J63521" s="9"/>
      <c r="O63521" s="2"/>
      <c r="X63521" s="2"/>
      <c r="AG63521" s="2"/>
      <c r="AP63521" s="2"/>
      <c r="AY63521" s="2"/>
      <c r="BH63521" s="2"/>
      <c r="BQ63521" s="2"/>
    </row>
    <row r="63522" spans="6:69" x14ac:dyDescent="0.2">
      <c r="F63522" s="9"/>
      <c r="G63522" s="9"/>
      <c r="H63522" s="9"/>
      <c r="I63522" s="9"/>
      <c r="J63522" s="9"/>
      <c r="O63522" s="2"/>
      <c r="X63522" s="2"/>
      <c r="AG63522" s="2"/>
      <c r="AP63522" s="2"/>
      <c r="AY63522" s="2"/>
      <c r="BH63522" s="2"/>
      <c r="BQ63522" s="2"/>
    </row>
    <row r="63523" spans="6:69" x14ac:dyDescent="0.2">
      <c r="F63523" s="9"/>
      <c r="G63523" s="9"/>
      <c r="H63523" s="9"/>
      <c r="I63523" s="9"/>
      <c r="J63523" s="9"/>
      <c r="O63523" s="2"/>
      <c r="X63523" s="2"/>
      <c r="AG63523" s="2"/>
      <c r="AP63523" s="2"/>
      <c r="AY63523" s="2"/>
      <c r="BH63523" s="2"/>
      <c r="BQ63523" s="2"/>
    </row>
    <row r="63524" spans="6:69" x14ac:dyDescent="0.2">
      <c r="F63524" s="9"/>
      <c r="G63524" s="9"/>
      <c r="H63524" s="9"/>
      <c r="I63524" s="9"/>
      <c r="J63524" s="9"/>
      <c r="O63524" s="2"/>
      <c r="X63524" s="2"/>
      <c r="AG63524" s="2"/>
      <c r="AP63524" s="2"/>
      <c r="AY63524" s="2"/>
      <c r="BH63524" s="2"/>
      <c r="BQ63524" s="2"/>
    </row>
    <row r="63525" spans="6:69" x14ac:dyDescent="0.2">
      <c r="F63525" s="9"/>
      <c r="G63525" s="9"/>
      <c r="H63525" s="9"/>
      <c r="I63525" s="9"/>
      <c r="J63525" s="9"/>
      <c r="O63525" s="2"/>
      <c r="X63525" s="2"/>
      <c r="AG63525" s="2"/>
      <c r="AP63525" s="2"/>
      <c r="AY63525" s="2"/>
      <c r="BH63525" s="2"/>
      <c r="BQ63525" s="2"/>
    </row>
    <row r="63526" spans="6:69" x14ac:dyDescent="0.2">
      <c r="F63526" s="9"/>
      <c r="G63526" s="9"/>
      <c r="H63526" s="9"/>
      <c r="I63526" s="9"/>
      <c r="J63526" s="9"/>
      <c r="O63526" s="2"/>
      <c r="X63526" s="2"/>
      <c r="AG63526" s="2"/>
      <c r="AP63526" s="2"/>
      <c r="AY63526" s="2"/>
      <c r="BH63526" s="2"/>
      <c r="BQ63526" s="2"/>
    </row>
    <row r="63527" spans="6:69" x14ac:dyDescent="0.2">
      <c r="F63527" s="9"/>
      <c r="G63527" s="9"/>
      <c r="H63527" s="9"/>
      <c r="I63527" s="9"/>
      <c r="J63527" s="9"/>
      <c r="O63527" s="2"/>
      <c r="X63527" s="2"/>
      <c r="AG63527" s="2"/>
      <c r="AP63527" s="2"/>
      <c r="AY63527" s="2"/>
      <c r="BH63527" s="2"/>
      <c r="BQ63527" s="2"/>
    </row>
    <row r="63528" spans="6:69" x14ac:dyDescent="0.2">
      <c r="F63528" s="9"/>
      <c r="G63528" s="9"/>
      <c r="H63528" s="9"/>
      <c r="I63528" s="9"/>
      <c r="J63528" s="9"/>
      <c r="O63528" s="2"/>
      <c r="X63528" s="2"/>
      <c r="AG63528" s="2"/>
      <c r="AP63528" s="2"/>
      <c r="AY63528" s="2"/>
      <c r="BH63528" s="2"/>
      <c r="BQ63528" s="2"/>
    </row>
    <row r="63529" spans="6:69" x14ac:dyDescent="0.2">
      <c r="F63529" s="9"/>
      <c r="G63529" s="9"/>
      <c r="H63529" s="9"/>
      <c r="I63529" s="9"/>
      <c r="J63529" s="9"/>
      <c r="O63529" s="2"/>
      <c r="X63529" s="2"/>
      <c r="AG63529" s="2"/>
      <c r="AP63529" s="2"/>
      <c r="AY63529" s="2"/>
      <c r="BH63529" s="2"/>
      <c r="BQ63529" s="2"/>
    </row>
    <row r="63530" spans="6:69" x14ac:dyDescent="0.2">
      <c r="F63530" s="9"/>
      <c r="G63530" s="9"/>
      <c r="H63530" s="9"/>
      <c r="I63530" s="9"/>
      <c r="J63530" s="9"/>
      <c r="O63530" s="2"/>
      <c r="X63530" s="2"/>
      <c r="AG63530" s="2"/>
      <c r="AP63530" s="2"/>
      <c r="AY63530" s="2"/>
      <c r="BH63530" s="2"/>
      <c r="BQ63530" s="2"/>
    </row>
    <row r="63531" spans="6:69" x14ac:dyDescent="0.2">
      <c r="F63531" s="9"/>
      <c r="G63531" s="9"/>
      <c r="H63531" s="9"/>
      <c r="I63531" s="9"/>
      <c r="J63531" s="9"/>
      <c r="O63531" s="2"/>
      <c r="X63531" s="2"/>
      <c r="AG63531" s="2"/>
      <c r="AP63531" s="2"/>
      <c r="AY63531" s="2"/>
      <c r="BH63531" s="2"/>
      <c r="BQ63531" s="2"/>
    </row>
    <row r="63532" spans="6:69" x14ac:dyDescent="0.2">
      <c r="F63532" s="9"/>
      <c r="G63532" s="9"/>
      <c r="H63532" s="9"/>
      <c r="I63532" s="9"/>
      <c r="J63532" s="9"/>
      <c r="O63532" s="2"/>
      <c r="X63532" s="2"/>
      <c r="AG63532" s="2"/>
      <c r="AP63532" s="2"/>
      <c r="AY63532" s="2"/>
      <c r="BH63532" s="2"/>
      <c r="BQ63532" s="2"/>
    </row>
    <row r="63533" spans="6:69" x14ac:dyDescent="0.2">
      <c r="F63533" s="9"/>
      <c r="G63533" s="9"/>
      <c r="H63533" s="9"/>
      <c r="I63533" s="9"/>
      <c r="J63533" s="9"/>
      <c r="O63533" s="2"/>
      <c r="X63533" s="2"/>
      <c r="AG63533" s="2"/>
      <c r="AP63533" s="2"/>
      <c r="AY63533" s="2"/>
      <c r="BH63533" s="2"/>
      <c r="BQ63533" s="2"/>
    </row>
    <row r="63534" spans="6:69" x14ac:dyDescent="0.2">
      <c r="F63534" s="9"/>
      <c r="G63534" s="9"/>
      <c r="H63534" s="9"/>
      <c r="I63534" s="9"/>
      <c r="J63534" s="9"/>
      <c r="O63534" s="2"/>
      <c r="X63534" s="2"/>
      <c r="AG63534" s="2"/>
      <c r="AP63534" s="2"/>
      <c r="AY63534" s="2"/>
      <c r="BH63534" s="2"/>
      <c r="BQ63534" s="2"/>
    </row>
    <row r="63535" spans="6:69" x14ac:dyDescent="0.2">
      <c r="F63535" s="9"/>
      <c r="G63535" s="9"/>
      <c r="H63535" s="9"/>
      <c r="I63535" s="9"/>
      <c r="J63535" s="9"/>
      <c r="O63535" s="2"/>
      <c r="X63535" s="2"/>
      <c r="AG63535" s="2"/>
      <c r="AP63535" s="2"/>
      <c r="AY63535" s="2"/>
      <c r="BH63535" s="2"/>
      <c r="BQ63535" s="2"/>
    </row>
    <row r="63536" spans="6:69" x14ac:dyDescent="0.2">
      <c r="F63536" s="9"/>
      <c r="G63536" s="9"/>
      <c r="H63536" s="9"/>
      <c r="I63536" s="9"/>
      <c r="J63536" s="9"/>
      <c r="O63536" s="2"/>
      <c r="X63536" s="2"/>
      <c r="AG63536" s="2"/>
      <c r="AP63536" s="2"/>
      <c r="AY63536" s="2"/>
      <c r="BH63536" s="2"/>
      <c r="BQ63536" s="2"/>
    </row>
    <row r="63537" spans="6:69" x14ac:dyDescent="0.2">
      <c r="F63537" s="9"/>
      <c r="G63537" s="9"/>
      <c r="H63537" s="9"/>
      <c r="I63537" s="9"/>
      <c r="J63537" s="9"/>
      <c r="O63537" s="2"/>
      <c r="X63537" s="2"/>
      <c r="AG63537" s="2"/>
      <c r="AP63537" s="2"/>
      <c r="AY63537" s="2"/>
      <c r="BH63537" s="2"/>
      <c r="BQ63537" s="2"/>
    </row>
    <row r="63538" spans="6:69" x14ac:dyDescent="0.2">
      <c r="F63538" s="9"/>
      <c r="G63538" s="9"/>
      <c r="H63538" s="9"/>
      <c r="I63538" s="9"/>
      <c r="J63538" s="9"/>
      <c r="O63538" s="2"/>
      <c r="X63538" s="2"/>
      <c r="AG63538" s="2"/>
      <c r="AP63538" s="2"/>
      <c r="AY63538" s="2"/>
      <c r="BH63538" s="2"/>
      <c r="BQ63538" s="2"/>
    </row>
    <row r="63539" spans="6:69" x14ac:dyDescent="0.2">
      <c r="F63539" s="9"/>
      <c r="G63539" s="9"/>
      <c r="H63539" s="9"/>
      <c r="I63539" s="9"/>
      <c r="J63539" s="9"/>
      <c r="O63539" s="2"/>
      <c r="X63539" s="2"/>
      <c r="AG63539" s="2"/>
      <c r="AP63539" s="2"/>
      <c r="AY63539" s="2"/>
      <c r="BH63539" s="2"/>
      <c r="BQ63539" s="2"/>
    </row>
    <row r="63540" spans="6:69" x14ac:dyDescent="0.2">
      <c r="F63540" s="9"/>
      <c r="G63540" s="9"/>
      <c r="H63540" s="9"/>
      <c r="I63540" s="9"/>
      <c r="J63540" s="9"/>
      <c r="O63540" s="2"/>
      <c r="X63540" s="2"/>
      <c r="AG63540" s="2"/>
      <c r="AP63540" s="2"/>
      <c r="AY63540" s="2"/>
      <c r="BH63540" s="2"/>
      <c r="BQ63540" s="2"/>
    </row>
    <row r="63541" spans="6:69" x14ac:dyDescent="0.2">
      <c r="F63541" s="9"/>
      <c r="G63541" s="9"/>
      <c r="H63541" s="9"/>
      <c r="I63541" s="9"/>
      <c r="J63541" s="9"/>
      <c r="O63541" s="2"/>
      <c r="X63541" s="2"/>
      <c r="AG63541" s="2"/>
      <c r="AP63541" s="2"/>
      <c r="AY63541" s="2"/>
      <c r="BH63541" s="2"/>
      <c r="BQ63541" s="2"/>
    </row>
    <row r="63542" spans="6:69" x14ac:dyDescent="0.2">
      <c r="F63542" s="9"/>
      <c r="G63542" s="9"/>
      <c r="H63542" s="9"/>
      <c r="I63542" s="9"/>
      <c r="J63542" s="9"/>
      <c r="O63542" s="2"/>
      <c r="X63542" s="2"/>
      <c r="AG63542" s="2"/>
      <c r="AP63542" s="2"/>
      <c r="AY63542" s="2"/>
      <c r="BH63542" s="2"/>
      <c r="BQ63542" s="2"/>
    </row>
    <row r="63543" spans="6:69" x14ac:dyDescent="0.2">
      <c r="F63543" s="9"/>
      <c r="G63543" s="9"/>
      <c r="H63543" s="9"/>
      <c r="I63543" s="9"/>
      <c r="J63543" s="9"/>
      <c r="O63543" s="2"/>
      <c r="X63543" s="2"/>
      <c r="AG63543" s="2"/>
      <c r="AP63543" s="2"/>
      <c r="AY63543" s="2"/>
      <c r="BH63543" s="2"/>
      <c r="BQ63543" s="2"/>
    </row>
    <row r="63544" spans="6:69" x14ac:dyDescent="0.2">
      <c r="F63544" s="9"/>
      <c r="G63544" s="9"/>
      <c r="H63544" s="9"/>
      <c r="I63544" s="9"/>
      <c r="J63544" s="9"/>
      <c r="O63544" s="2"/>
      <c r="X63544" s="2"/>
      <c r="AG63544" s="2"/>
      <c r="AP63544" s="2"/>
      <c r="AY63544" s="2"/>
      <c r="BH63544" s="2"/>
      <c r="BQ63544" s="2"/>
    </row>
    <row r="63545" spans="6:69" x14ac:dyDescent="0.2">
      <c r="F63545" s="9"/>
      <c r="G63545" s="9"/>
      <c r="H63545" s="9"/>
      <c r="I63545" s="9"/>
      <c r="J63545" s="9"/>
      <c r="O63545" s="2"/>
      <c r="X63545" s="2"/>
      <c r="AG63545" s="2"/>
      <c r="AP63545" s="2"/>
      <c r="AY63545" s="2"/>
      <c r="BH63545" s="2"/>
      <c r="BQ63545" s="2"/>
    </row>
    <row r="63546" spans="6:69" x14ac:dyDescent="0.2">
      <c r="F63546" s="9"/>
      <c r="G63546" s="9"/>
      <c r="H63546" s="9"/>
      <c r="I63546" s="9"/>
      <c r="J63546" s="9"/>
      <c r="O63546" s="2"/>
      <c r="X63546" s="2"/>
      <c r="AG63546" s="2"/>
      <c r="AP63546" s="2"/>
      <c r="AY63546" s="2"/>
      <c r="BH63546" s="2"/>
      <c r="BQ63546" s="2"/>
    </row>
    <row r="63547" spans="6:69" x14ac:dyDescent="0.2">
      <c r="F63547" s="9"/>
      <c r="G63547" s="9"/>
      <c r="H63547" s="9"/>
      <c r="I63547" s="9"/>
      <c r="J63547" s="9"/>
      <c r="O63547" s="2"/>
      <c r="X63547" s="2"/>
      <c r="AG63547" s="2"/>
      <c r="AP63547" s="2"/>
      <c r="AY63547" s="2"/>
      <c r="BH63547" s="2"/>
      <c r="BQ63547" s="2"/>
    </row>
    <row r="63548" spans="6:69" x14ac:dyDescent="0.2">
      <c r="F63548" s="9"/>
      <c r="G63548" s="9"/>
      <c r="H63548" s="9"/>
      <c r="I63548" s="9"/>
      <c r="J63548" s="9"/>
      <c r="O63548" s="2"/>
      <c r="X63548" s="2"/>
      <c r="AG63548" s="2"/>
      <c r="AP63548" s="2"/>
      <c r="AY63548" s="2"/>
      <c r="BH63548" s="2"/>
      <c r="BQ63548" s="2"/>
    </row>
    <row r="63549" spans="6:69" x14ac:dyDescent="0.2">
      <c r="F63549" s="9"/>
      <c r="G63549" s="9"/>
      <c r="H63549" s="9"/>
      <c r="I63549" s="9"/>
      <c r="J63549" s="9"/>
      <c r="O63549" s="2"/>
      <c r="X63549" s="2"/>
      <c r="AG63549" s="2"/>
      <c r="AP63549" s="2"/>
      <c r="AY63549" s="2"/>
      <c r="BH63549" s="2"/>
      <c r="BQ63549" s="2"/>
    </row>
    <row r="63550" spans="6:69" x14ac:dyDescent="0.2">
      <c r="F63550" s="9"/>
      <c r="G63550" s="9"/>
      <c r="H63550" s="9"/>
      <c r="I63550" s="9"/>
      <c r="J63550" s="9"/>
      <c r="O63550" s="2"/>
      <c r="X63550" s="2"/>
      <c r="AG63550" s="2"/>
      <c r="AP63550" s="2"/>
      <c r="AY63550" s="2"/>
      <c r="BH63550" s="2"/>
      <c r="BQ63550" s="2"/>
    </row>
    <row r="63551" spans="6:69" x14ac:dyDescent="0.2">
      <c r="F63551" s="9"/>
      <c r="G63551" s="9"/>
      <c r="H63551" s="9"/>
      <c r="I63551" s="9"/>
      <c r="J63551" s="9"/>
      <c r="O63551" s="2"/>
      <c r="X63551" s="2"/>
      <c r="AG63551" s="2"/>
      <c r="AP63551" s="2"/>
      <c r="AY63551" s="2"/>
      <c r="BH63551" s="2"/>
      <c r="BQ63551" s="2"/>
    </row>
    <row r="63552" spans="6:69" x14ac:dyDescent="0.2">
      <c r="F63552" s="9"/>
      <c r="G63552" s="9"/>
      <c r="H63552" s="9"/>
      <c r="I63552" s="9"/>
      <c r="J63552" s="9"/>
      <c r="O63552" s="2"/>
      <c r="X63552" s="2"/>
      <c r="AG63552" s="2"/>
      <c r="AP63552" s="2"/>
      <c r="AY63552" s="2"/>
      <c r="BH63552" s="2"/>
      <c r="BQ63552" s="2"/>
    </row>
    <row r="63553" spans="6:69" x14ac:dyDescent="0.2">
      <c r="F63553" s="9"/>
      <c r="G63553" s="9"/>
      <c r="H63553" s="9"/>
      <c r="I63553" s="9"/>
      <c r="J63553" s="9"/>
      <c r="O63553" s="2"/>
      <c r="X63553" s="2"/>
      <c r="AG63553" s="2"/>
      <c r="AP63553" s="2"/>
      <c r="AY63553" s="2"/>
      <c r="BH63553" s="2"/>
      <c r="BQ63553" s="2"/>
    </row>
    <row r="63554" spans="6:69" x14ac:dyDescent="0.2">
      <c r="F63554" s="9"/>
      <c r="G63554" s="9"/>
      <c r="H63554" s="9"/>
      <c r="I63554" s="9"/>
      <c r="J63554" s="9"/>
      <c r="O63554" s="2"/>
      <c r="X63554" s="2"/>
      <c r="AG63554" s="2"/>
      <c r="AP63554" s="2"/>
      <c r="AY63554" s="2"/>
      <c r="BH63554" s="2"/>
      <c r="BQ63554" s="2"/>
    </row>
    <row r="63555" spans="6:69" x14ac:dyDescent="0.2">
      <c r="F63555" s="9"/>
      <c r="G63555" s="9"/>
      <c r="H63555" s="9"/>
      <c r="I63555" s="9"/>
      <c r="J63555" s="9"/>
      <c r="O63555" s="2"/>
      <c r="X63555" s="2"/>
      <c r="AG63555" s="2"/>
      <c r="AP63555" s="2"/>
      <c r="AY63555" s="2"/>
      <c r="BH63555" s="2"/>
      <c r="BQ63555" s="2"/>
    </row>
    <row r="63556" spans="6:69" x14ac:dyDescent="0.2">
      <c r="F63556" s="9"/>
      <c r="G63556" s="9"/>
      <c r="H63556" s="9"/>
      <c r="I63556" s="9"/>
      <c r="J63556" s="9"/>
      <c r="O63556" s="2"/>
      <c r="X63556" s="2"/>
      <c r="AG63556" s="2"/>
      <c r="AP63556" s="2"/>
      <c r="AY63556" s="2"/>
      <c r="BH63556" s="2"/>
      <c r="BQ63556" s="2"/>
    </row>
    <row r="63557" spans="6:69" x14ac:dyDescent="0.2">
      <c r="F63557" s="9"/>
      <c r="G63557" s="9"/>
      <c r="H63557" s="9"/>
      <c r="I63557" s="9"/>
      <c r="J63557" s="9"/>
      <c r="O63557" s="2"/>
      <c r="X63557" s="2"/>
      <c r="AG63557" s="2"/>
      <c r="AP63557" s="2"/>
      <c r="AY63557" s="2"/>
      <c r="BH63557" s="2"/>
      <c r="BQ63557" s="2"/>
    </row>
    <row r="63558" spans="6:69" x14ac:dyDescent="0.2">
      <c r="F63558" s="9"/>
      <c r="G63558" s="9"/>
      <c r="H63558" s="9"/>
      <c r="I63558" s="9"/>
      <c r="J63558" s="9"/>
      <c r="O63558" s="2"/>
      <c r="X63558" s="2"/>
      <c r="AG63558" s="2"/>
      <c r="AP63558" s="2"/>
      <c r="AY63558" s="2"/>
      <c r="BH63558" s="2"/>
      <c r="BQ63558" s="2"/>
    </row>
    <row r="63559" spans="6:69" x14ac:dyDescent="0.2">
      <c r="F63559" s="9"/>
      <c r="G63559" s="9"/>
      <c r="H63559" s="9"/>
      <c r="I63559" s="9"/>
      <c r="J63559" s="9"/>
      <c r="O63559" s="2"/>
      <c r="X63559" s="2"/>
      <c r="AG63559" s="2"/>
      <c r="AP63559" s="2"/>
      <c r="AY63559" s="2"/>
      <c r="BH63559" s="2"/>
      <c r="BQ63559" s="2"/>
    </row>
    <row r="63560" spans="6:69" x14ac:dyDescent="0.2">
      <c r="F63560" s="9"/>
      <c r="G63560" s="9"/>
      <c r="H63560" s="9"/>
      <c r="I63560" s="9"/>
      <c r="J63560" s="9"/>
      <c r="O63560" s="2"/>
      <c r="X63560" s="2"/>
      <c r="AG63560" s="2"/>
      <c r="AP63560" s="2"/>
      <c r="AY63560" s="2"/>
      <c r="BH63560" s="2"/>
      <c r="BQ63560" s="2"/>
    </row>
    <row r="63561" spans="6:69" x14ac:dyDescent="0.2">
      <c r="F63561" s="9"/>
      <c r="G63561" s="9"/>
      <c r="H63561" s="9"/>
      <c r="I63561" s="9"/>
      <c r="J63561" s="9"/>
      <c r="O63561" s="2"/>
      <c r="X63561" s="2"/>
      <c r="AG63561" s="2"/>
      <c r="AP63561" s="2"/>
      <c r="AY63561" s="2"/>
      <c r="BH63561" s="2"/>
      <c r="BQ63561" s="2"/>
    </row>
    <row r="63562" spans="6:69" x14ac:dyDescent="0.2">
      <c r="F63562" s="9"/>
      <c r="G63562" s="9"/>
      <c r="H63562" s="9"/>
      <c r="I63562" s="9"/>
      <c r="J63562" s="9"/>
      <c r="O63562" s="2"/>
      <c r="X63562" s="2"/>
      <c r="AG63562" s="2"/>
      <c r="AP63562" s="2"/>
      <c r="AY63562" s="2"/>
      <c r="BH63562" s="2"/>
      <c r="BQ63562" s="2"/>
    </row>
    <row r="63563" spans="6:69" x14ac:dyDescent="0.2">
      <c r="F63563" s="9"/>
      <c r="G63563" s="9"/>
      <c r="H63563" s="9"/>
      <c r="I63563" s="9"/>
      <c r="J63563" s="9"/>
      <c r="O63563" s="2"/>
      <c r="X63563" s="2"/>
      <c r="AG63563" s="2"/>
      <c r="AP63563" s="2"/>
      <c r="AY63563" s="2"/>
      <c r="BH63563" s="2"/>
      <c r="BQ63563" s="2"/>
    </row>
    <row r="63564" spans="6:69" x14ac:dyDescent="0.2">
      <c r="F63564" s="9"/>
      <c r="G63564" s="9"/>
      <c r="H63564" s="9"/>
      <c r="I63564" s="9"/>
      <c r="J63564" s="9"/>
      <c r="O63564" s="2"/>
      <c r="X63564" s="2"/>
      <c r="AG63564" s="2"/>
      <c r="AP63564" s="2"/>
      <c r="AY63564" s="2"/>
      <c r="BH63564" s="2"/>
      <c r="BQ63564" s="2"/>
    </row>
    <row r="63565" spans="6:69" x14ac:dyDescent="0.2">
      <c r="F63565" s="9"/>
      <c r="G63565" s="9"/>
      <c r="H63565" s="9"/>
      <c r="I63565" s="9"/>
      <c r="J63565" s="9"/>
      <c r="O63565" s="2"/>
      <c r="X63565" s="2"/>
      <c r="AG63565" s="2"/>
      <c r="AP63565" s="2"/>
      <c r="AY63565" s="2"/>
      <c r="BH63565" s="2"/>
      <c r="BQ63565" s="2"/>
    </row>
    <row r="63566" spans="6:69" x14ac:dyDescent="0.2">
      <c r="F63566" s="9"/>
      <c r="G63566" s="9"/>
      <c r="H63566" s="9"/>
      <c r="I63566" s="9"/>
      <c r="J63566" s="9"/>
      <c r="O63566" s="2"/>
      <c r="X63566" s="2"/>
      <c r="AG63566" s="2"/>
      <c r="AP63566" s="2"/>
      <c r="AY63566" s="2"/>
      <c r="BH63566" s="2"/>
      <c r="BQ63566" s="2"/>
    </row>
    <row r="63567" spans="6:69" x14ac:dyDescent="0.2">
      <c r="F63567" s="9"/>
      <c r="G63567" s="9"/>
      <c r="H63567" s="9"/>
      <c r="I63567" s="9"/>
      <c r="J63567" s="9"/>
      <c r="O63567" s="2"/>
      <c r="X63567" s="2"/>
      <c r="AG63567" s="2"/>
      <c r="AP63567" s="2"/>
      <c r="AY63567" s="2"/>
      <c r="BH63567" s="2"/>
      <c r="BQ63567" s="2"/>
    </row>
    <row r="63568" spans="6:69" x14ac:dyDescent="0.2">
      <c r="F63568" s="9"/>
      <c r="G63568" s="9"/>
      <c r="H63568" s="9"/>
      <c r="I63568" s="9"/>
      <c r="J63568" s="9"/>
      <c r="O63568" s="2"/>
      <c r="X63568" s="2"/>
      <c r="AG63568" s="2"/>
      <c r="AP63568" s="2"/>
      <c r="AY63568" s="2"/>
      <c r="BH63568" s="2"/>
      <c r="BQ63568" s="2"/>
    </row>
    <row r="63569" spans="6:69" x14ac:dyDescent="0.2">
      <c r="F63569" s="9"/>
      <c r="G63569" s="9"/>
      <c r="H63569" s="9"/>
      <c r="I63569" s="9"/>
      <c r="J63569" s="9"/>
      <c r="O63569" s="2"/>
      <c r="X63569" s="2"/>
      <c r="AG63569" s="2"/>
      <c r="AP63569" s="2"/>
      <c r="AY63569" s="2"/>
      <c r="BH63569" s="2"/>
      <c r="BQ63569" s="2"/>
    </row>
    <row r="63570" spans="6:69" x14ac:dyDescent="0.2">
      <c r="F63570" s="9"/>
      <c r="G63570" s="9"/>
      <c r="H63570" s="9"/>
      <c r="I63570" s="9"/>
      <c r="J63570" s="9"/>
      <c r="O63570" s="2"/>
      <c r="X63570" s="2"/>
      <c r="AG63570" s="2"/>
      <c r="AP63570" s="2"/>
      <c r="AY63570" s="2"/>
      <c r="BH63570" s="2"/>
      <c r="BQ63570" s="2"/>
    </row>
    <row r="63571" spans="6:69" x14ac:dyDescent="0.2">
      <c r="F63571" s="9"/>
      <c r="G63571" s="9"/>
      <c r="H63571" s="9"/>
      <c r="I63571" s="9"/>
      <c r="J63571" s="9"/>
      <c r="O63571" s="2"/>
      <c r="X63571" s="2"/>
      <c r="AG63571" s="2"/>
      <c r="AP63571" s="2"/>
      <c r="AY63571" s="2"/>
      <c r="BH63571" s="2"/>
      <c r="BQ63571" s="2"/>
    </row>
    <row r="63572" spans="6:69" x14ac:dyDescent="0.2">
      <c r="F63572" s="9"/>
      <c r="G63572" s="9"/>
      <c r="H63572" s="9"/>
      <c r="I63572" s="9"/>
      <c r="J63572" s="9"/>
      <c r="O63572" s="2"/>
      <c r="X63572" s="2"/>
      <c r="AG63572" s="2"/>
      <c r="AP63572" s="2"/>
      <c r="AY63572" s="2"/>
      <c r="BH63572" s="2"/>
      <c r="BQ63572" s="2"/>
    </row>
    <row r="63573" spans="6:69" x14ac:dyDescent="0.2">
      <c r="F63573" s="9"/>
      <c r="G63573" s="9"/>
      <c r="H63573" s="9"/>
      <c r="I63573" s="9"/>
      <c r="J63573" s="9"/>
      <c r="O63573" s="2"/>
      <c r="X63573" s="2"/>
      <c r="AG63573" s="2"/>
      <c r="AP63573" s="2"/>
      <c r="AY63573" s="2"/>
      <c r="BH63573" s="2"/>
      <c r="BQ63573" s="2"/>
    </row>
    <row r="63574" spans="6:69" x14ac:dyDescent="0.2">
      <c r="F63574" s="9"/>
      <c r="G63574" s="9"/>
      <c r="H63574" s="9"/>
      <c r="I63574" s="9"/>
      <c r="J63574" s="9"/>
      <c r="O63574" s="2"/>
      <c r="X63574" s="2"/>
      <c r="AG63574" s="2"/>
      <c r="AP63574" s="2"/>
      <c r="AY63574" s="2"/>
      <c r="BH63574" s="2"/>
      <c r="BQ63574" s="2"/>
    </row>
    <row r="63575" spans="6:69" x14ac:dyDescent="0.2">
      <c r="F63575" s="9"/>
      <c r="G63575" s="9"/>
      <c r="H63575" s="9"/>
      <c r="I63575" s="9"/>
      <c r="J63575" s="9"/>
      <c r="O63575" s="2"/>
      <c r="X63575" s="2"/>
      <c r="AG63575" s="2"/>
      <c r="AP63575" s="2"/>
      <c r="AY63575" s="2"/>
      <c r="BH63575" s="2"/>
      <c r="BQ63575" s="2"/>
    </row>
    <row r="63576" spans="6:69" x14ac:dyDescent="0.2">
      <c r="F63576" s="9"/>
      <c r="G63576" s="9"/>
      <c r="H63576" s="9"/>
      <c r="I63576" s="9"/>
      <c r="J63576" s="9"/>
      <c r="O63576" s="2"/>
      <c r="X63576" s="2"/>
      <c r="AG63576" s="2"/>
      <c r="AP63576" s="2"/>
      <c r="AY63576" s="2"/>
      <c r="BH63576" s="2"/>
      <c r="BQ63576" s="2"/>
    </row>
    <row r="63577" spans="6:69" x14ac:dyDescent="0.2">
      <c r="F63577" s="9"/>
      <c r="G63577" s="9"/>
      <c r="H63577" s="9"/>
      <c r="I63577" s="9"/>
      <c r="J63577" s="9"/>
      <c r="O63577" s="2"/>
      <c r="X63577" s="2"/>
      <c r="AG63577" s="2"/>
      <c r="AP63577" s="2"/>
      <c r="AY63577" s="2"/>
      <c r="BH63577" s="2"/>
      <c r="BQ63577" s="2"/>
    </row>
    <row r="63578" spans="6:69" x14ac:dyDescent="0.2">
      <c r="F63578" s="9"/>
      <c r="G63578" s="9"/>
      <c r="H63578" s="9"/>
      <c r="I63578" s="9"/>
      <c r="J63578" s="9"/>
      <c r="O63578" s="2"/>
      <c r="X63578" s="2"/>
      <c r="AG63578" s="2"/>
      <c r="AP63578" s="2"/>
      <c r="AY63578" s="2"/>
      <c r="BH63578" s="2"/>
      <c r="BQ63578" s="2"/>
    </row>
    <row r="63579" spans="6:69" x14ac:dyDescent="0.2">
      <c r="F63579" s="9"/>
      <c r="G63579" s="9"/>
      <c r="H63579" s="9"/>
      <c r="I63579" s="9"/>
      <c r="J63579" s="9"/>
      <c r="O63579" s="2"/>
      <c r="X63579" s="2"/>
      <c r="AG63579" s="2"/>
      <c r="AP63579" s="2"/>
      <c r="AY63579" s="2"/>
      <c r="BH63579" s="2"/>
      <c r="BQ63579" s="2"/>
    </row>
    <row r="63580" spans="6:69" x14ac:dyDescent="0.2">
      <c r="F63580" s="9"/>
      <c r="G63580" s="9"/>
      <c r="H63580" s="9"/>
      <c r="I63580" s="9"/>
      <c r="J63580" s="9"/>
      <c r="O63580" s="2"/>
      <c r="X63580" s="2"/>
      <c r="AG63580" s="2"/>
      <c r="AP63580" s="2"/>
      <c r="AY63580" s="2"/>
      <c r="BH63580" s="2"/>
      <c r="BQ63580" s="2"/>
    </row>
    <row r="63581" spans="6:69" x14ac:dyDescent="0.2">
      <c r="F63581" s="9"/>
      <c r="G63581" s="9"/>
      <c r="H63581" s="9"/>
      <c r="I63581" s="9"/>
      <c r="J63581" s="9"/>
      <c r="O63581" s="2"/>
      <c r="X63581" s="2"/>
      <c r="AG63581" s="2"/>
      <c r="AP63581" s="2"/>
      <c r="AY63581" s="2"/>
      <c r="BH63581" s="2"/>
      <c r="BQ63581" s="2"/>
    </row>
    <row r="63582" spans="6:69" x14ac:dyDescent="0.2">
      <c r="F63582" s="9"/>
      <c r="G63582" s="9"/>
      <c r="H63582" s="9"/>
      <c r="I63582" s="9"/>
      <c r="J63582" s="9"/>
      <c r="O63582" s="2"/>
      <c r="X63582" s="2"/>
      <c r="AG63582" s="2"/>
      <c r="AP63582" s="2"/>
      <c r="AY63582" s="2"/>
      <c r="BH63582" s="2"/>
      <c r="BQ63582" s="2"/>
    </row>
    <row r="63583" spans="6:69" x14ac:dyDescent="0.2">
      <c r="F63583" s="9"/>
      <c r="G63583" s="9"/>
      <c r="H63583" s="9"/>
      <c r="I63583" s="9"/>
      <c r="J63583" s="9"/>
      <c r="O63583" s="2"/>
      <c r="X63583" s="2"/>
      <c r="AG63583" s="2"/>
      <c r="AP63583" s="2"/>
      <c r="AY63583" s="2"/>
      <c r="BH63583" s="2"/>
      <c r="BQ63583" s="2"/>
    </row>
    <row r="63584" spans="6:69" x14ac:dyDescent="0.2">
      <c r="F63584" s="9"/>
      <c r="G63584" s="9"/>
      <c r="H63584" s="9"/>
      <c r="I63584" s="9"/>
      <c r="J63584" s="9"/>
      <c r="O63584" s="2"/>
      <c r="X63584" s="2"/>
      <c r="AG63584" s="2"/>
      <c r="AP63584" s="2"/>
      <c r="AY63584" s="2"/>
      <c r="BH63584" s="2"/>
      <c r="BQ63584" s="2"/>
    </row>
    <row r="63585" spans="6:69" x14ac:dyDescent="0.2">
      <c r="F63585" s="9"/>
      <c r="G63585" s="9"/>
      <c r="H63585" s="9"/>
      <c r="I63585" s="9"/>
      <c r="J63585" s="9"/>
      <c r="O63585" s="2"/>
      <c r="X63585" s="2"/>
      <c r="AG63585" s="2"/>
      <c r="AP63585" s="2"/>
      <c r="AY63585" s="2"/>
      <c r="BH63585" s="2"/>
      <c r="BQ63585" s="2"/>
    </row>
    <row r="63586" spans="6:69" x14ac:dyDescent="0.2">
      <c r="F63586" s="9"/>
      <c r="G63586" s="9"/>
      <c r="H63586" s="9"/>
      <c r="I63586" s="9"/>
      <c r="J63586" s="9"/>
      <c r="O63586" s="2"/>
      <c r="X63586" s="2"/>
      <c r="AG63586" s="2"/>
      <c r="AP63586" s="2"/>
      <c r="AY63586" s="2"/>
      <c r="BH63586" s="2"/>
      <c r="BQ63586" s="2"/>
    </row>
    <row r="63587" spans="6:69" x14ac:dyDescent="0.2">
      <c r="F63587" s="9"/>
      <c r="G63587" s="9"/>
      <c r="H63587" s="9"/>
      <c r="I63587" s="9"/>
      <c r="J63587" s="9"/>
      <c r="O63587" s="2"/>
      <c r="X63587" s="2"/>
      <c r="AG63587" s="2"/>
      <c r="AP63587" s="2"/>
      <c r="AY63587" s="2"/>
      <c r="BH63587" s="2"/>
      <c r="BQ63587" s="2"/>
    </row>
    <row r="63588" spans="6:69" x14ac:dyDescent="0.2">
      <c r="F63588" s="9"/>
      <c r="G63588" s="9"/>
      <c r="H63588" s="9"/>
      <c r="I63588" s="9"/>
      <c r="J63588" s="9"/>
      <c r="O63588" s="2"/>
      <c r="X63588" s="2"/>
      <c r="AG63588" s="2"/>
      <c r="AP63588" s="2"/>
      <c r="AY63588" s="2"/>
      <c r="BH63588" s="2"/>
      <c r="BQ63588" s="2"/>
    </row>
    <row r="63589" spans="6:69" x14ac:dyDescent="0.2">
      <c r="F63589" s="9"/>
      <c r="G63589" s="9"/>
      <c r="H63589" s="9"/>
      <c r="I63589" s="9"/>
      <c r="J63589" s="9"/>
      <c r="O63589" s="2"/>
      <c r="X63589" s="2"/>
      <c r="AG63589" s="2"/>
      <c r="AP63589" s="2"/>
      <c r="AY63589" s="2"/>
      <c r="BH63589" s="2"/>
      <c r="BQ63589" s="2"/>
    </row>
    <row r="63590" spans="6:69" x14ac:dyDescent="0.2">
      <c r="F63590" s="9"/>
      <c r="G63590" s="9"/>
      <c r="H63590" s="9"/>
      <c r="I63590" s="9"/>
      <c r="J63590" s="9"/>
      <c r="O63590" s="2"/>
      <c r="X63590" s="2"/>
      <c r="AG63590" s="2"/>
      <c r="AP63590" s="2"/>
      <c r="AY63590" s="2"/>
      <c r="BH63590" s="2"/>
      <c r="BQ63590" s="2"/>
    </row>
    <row r="63591" spans="6:69" x14ac:dyDescent="0.2">
      <c r="F63591" s="9"/>
      <c r="G63591" s="9"/>
      <c r="H63591" s="9"/>
      <c r="I63591" s="9"/>
      <c r="J63591" s="9"/>
      <c r="O63591" s="2"/>
      <c r="X63591" s="2"/>
      <c r="AG63591" s="2"/>
      <c r="AP63591" s="2"/>
      <c r="AY63591" s="2"/>
      <c r="BH63591" s="2"/>
      <c r="BQ63591" s="2"/>
    </row>
    <row r="63592" spans="6:69" x14ac:dyDescent="0.2">
      <c r="F63592" s="9"/>
      <c r="G63592" s="9"/>
      <c r="H63592" s="9"/>
      <c r="I63592" s="9"/>
      <c r="J63592" s="9"/>
      <c r="O63592" s="2"/>
      <c r="X63592" s="2"/>
      <c r="AG63592" s="2"/>
      <c r="AP63592" s="2"/>
      <c r="AY63592" s="2"/>
      <c r="BH63592" s="2"/>
      <c r="BQ63592" s="2"/>
    </row>
    <row r="63593" spans="6:69" x14ac:dyDescent="0.2">
      <c r="F63593" s="9"/>
      <c r="G63593" s="9"/>
      <c r="H63593" s="9"/>
      <c r="I63593" s="9"/>
      <c r="J63593" s="9"/>
      <c r="O63593" s="2"/>
      <c r="X63593" s="2"/>
      <c r="AG63593" s="2"/>
      <c r="AP63593" s="2"/>
      <c r="AY63593" s="2"/>
      <c r="BH63593" s="2"/>
      <c r="BQ63593" s="2"/>
    </row>
    <row r="63594" spans="6:69" x14ac:dyDescent="0.2">
      <c r="F63594" s="9"/>
      <c r="G63594" s="9"/>
      <c r="H63594" s="9"/>
      <c r="I63594" s="9"/>
      <c r="J63594" s="9"/>
      <c r="O63594" s="2"/>
      <c r="X63594" s="2"/>
      <c r="AG63594" s="2"/>
      <c r="AP63594" s="2"/>
      <c r="AY63594" s="2"/>
      <c r="BH63594" s="2"/>
      <c r="BQ63594" s="2"/>
    </row>
    <row r="63595" spans="6:69" x14ac:dyDescent="0.2">
      <c r="F63595" s="9"/>
      <c r="G63595" s="9"/>
      <c r="H63595" s="9"/>
      <c r="I63595" s="9"/>
      <c r="J63595" s="9"/>
      <c r="O63595" s="2"/>
      <c r="X63595" s="2"/>
      <c r="AG63595" s="2"/>
      <c r="AP63595" s="2"/>
      <c r="AY63595" s="2"/>
      <c r="BH63595" s="2"/>
      <c r="BQ63595" s="2"/>
    </row>
    <row r="63596" spans="6:69" x14ac:dyDescent="0.2">
      <c r="F63596" s="9"/>
      <c r="G63596" s="9"/>
      <c r="H63596" s="9"/>
      <c r="I63596" s="9"/>
      <c r="J63596" s="9"/>
      <c r="O63596" s="2"/>
      <c r="X63596" s="2"/>
      <c r="AG63596" s="2"/>
      <c r="AP63596" s="2"/>
      <c r="AY63596" s="2"/>
      <c r="BH63596" s="2"/>
      <c r="BQ63596" s="2"/>
    </row>
    <row r="63597" spans="6:69" x14ac:dyDescent="0.2">
      <c r="F63597" s="9"/>
      <c r="G63597" s="9"/>
      <c r="H63597" s="9"/>
      <c r="I63597" s="9"/>
      <c r="J63597" s="9"/>
      <c r="O63597" s="2"/>
      <c r="X63597" s="2"/>
      <c r="AG63597" s="2"/>
      <c r="AP63597" s="2"/>
      <c r="AY63597" s="2"/>
      <c r="BH63597" s="2"/>
      <c r="BQ63597" s="2"/>
    </row>
    <row r="63598" spans="6:69" x14ac:dyDescent="0.2">
      <c r="F63598" s="9"/>
      <c r="G63598" s="9"/>
      <c r="H63598" s="9"/>
      <c r="I63598" s="9"/>
      <c r="J63598" s="9"/>
      <c r="O63598" s="2"/>
      <c r="X63598" s="2"/>
      <c r="AG63598" s="2"/>
      <c r="AP63598" s="2"/>
      <c r="AY63598" s="2"/>
      <c r="BH63598" s="2"/>
      <c r="BQ63598" s="2"/>
    </row>
    <row r="63599" spans="6:69" x14ac:dyDescent="0.2">
      <c r="F63599" s="9"/>
      <c r="G63599" s="9"/>
      <c r="H63599" s="9"/>
      <c r="I63599" s="9"/>
      <c r="J63599" s="9"/>
      <c r="O63599" s="2"/>
      <c r="X63599" s="2"/>
      <c r="AG63599" s="2"/>
      <c r="AP63599" s="2"/>
      <c r="AY63599" s="2"/>
      <c r="BH63599" s="2"/>
      <c r="BQ63599" s="2"/>
    </row>
    <row r="63600" spans="6:69" x14ac:dyDescent="0.2">
      <c r="F63600" s="9"/>
      <c r="G63600" s="9"/>
      <c r="H63600" s="9"/>
      <c r="I63600" s="9"/>
      <c r="J63600" s="9"/>
      <c r="O63600" s="2"/>
      <c r="X63600" s="2"/>
      <c r="AG63600" s="2"/>
      <c r="AP63600" s="2"/>
      <c r="AY63600" s="2"/>
      <c r="BH63600" s="2"/>
      <c r="BQ63600" s="2"/>
    </row>
    <row r="63601" spans="6:69" x14ac:dyDescent="0.2">
      <c r="F63601" s="9"/>
      <c r="G63601" s="9"/>
      <c r="H63601" s="9"/>
      <c r="I63601" s="9"/>
      <c r="J63601" s="9"/>
      <c r="O63601" s="2"/>
      <c r="X63601" s="2"/>
      <c r="AG63601" s="2"/>
      <c r="AP63601" s="2"/>
      <c r="AY63601" s="2"/>
      <c r="BH63601" s="2"/>
      <c r="BQ63601" s="2"/>
    </row>
    <row r="63602" spans="6:69" x14ac:dyDescent="0.2">
      <c r="F63602" s="9"/>
      <c r="G63602" s="9"/>
      <c r="H63602" s="9"/>
      <c r="I63602" s="9"/>
      <c r="J63602" s="9"/>
      <c r="O63602" s="2"/>
      <c r="X63602" s="2"/>
      <c r="AG63602" s="2"/>
      <c r="AP63602" s="2"/>
      <c r="AY63602" s="2"/>
      <c r="BH63602" s="2"/>
      <c r="BQ63602" s="2"/>
    </row>
    <row r="63603" spans="6:69" x14ac:dyDescent="0.2">
      <c r="F63603" s="9"/>
      <c r="G63603" s="9"/>
      <c r="H63603" s="9"/>
      <c r="I63603" s="9"/>
      <c r="J63603" s="9"/>
      <c r="O63603" s="2"/>
      <c r="X63603" s="2"/>
      <c r="AG63603" s="2"/>
      <c r="AP63603" s="2"/>
      <c r="AY63603" s="2"/>
      <c r="BH63603" s="2"/>
      <c r="BQ63603" s="2"/>
    </row>
    <row r="63604" spans="6:69" x14ac:dyDescent="0.2">
      <c r="F63604" s="9"/>
      <c r="G63604" s="9"/>
      <c r="H63604" s="9"/>
      <c r="I63604" s="9"/>
      <c r="J63604" s="9"/>
      <c r="O63604" s="2"/>
      <c r="X63604" s="2"/>
      <c r="AG63604" s="2"/>
      <c r="AP63604" s="2"/>
      <c r="AY63604" s="2"/>
      <c r="BH63604" s="2"/>
      <c r="BQ63604" s="2"/>
    </row>
    <row r="63605" spans="6:69" x14ac:dyDescent="0.2">
      <c r="F63605" s="9"/>
      <c r="G63605" s="9"/>
      <c r="H63605" s="9"/>
      <c r="I63605" s="9"/>
      <c r="J63605" s="9"/>
      <c r="O63605" s="2"/>
      <c r="X63605" s="2"/>
      <c r="AG63605" s="2"/>
      <c r="AP63605" s="2"/>
      <c r="AY63605" s="2"/>
      <c r="BH63605" s="2"/>
      <c r="BQ63605" s="2"/>
    </row>
    <row r="63606" spans="6:69" x14ac:dyDescent="0.2">
      <c r="F63606" s="9"/>
      <c r="G63606" s="9"/>
      <c r="H63606" s="9"/>
      <c r="I63606" s="9"/>
      <c r="J63606" s="9"/>
      <c r="O63606" s="2"/>
      <c r="X63606" s="2"/>
      <c r="AG63606" s="2"/>
      <c r="AP63606" s="2"/>
      <c r="AY63606" s="2"/>
      <c r="BH63606" s="2"/>
      <c r="BQ63606" s="2"/>
    </row>
    <row r="63607" spans="6:69" x14ac:dyDescent="0.2">
      <c r="F63607" s="9"/>
      <c r="G63607" s="9"/>
      <c r="H63607" s="9"/>
      <c r="I63607" s="9"/>
      <c r="J63607" s="9"/>
      <c r="O63607" s="2"/>
      <c r="X63607" s="2"/>
      <c r="AG63607" s="2"/>
      <c r="AP63607" s="2"/>
      <c r="AY63607" s="2"/>
      <c r="BH63607" s="2"/>
      <c r="BQ63607" s="2"/>
    </row>
    <row r="63608" spans="6:69" x14ac:dyDescent="0.2">
      <c r="F63608" s="9"/>
      <c r="G63608" s="9"/>
      <c r="H63608" s="9"/>
      <c r="I63608" s="9"/>
      <c r="J63608" s="9"/>
      <c r="O63608" s="2"/>
      <c r="X63608" s="2"/>
      <c r="AG63608" s="2"/>
      <c r="AP63608" s="2"/>
      <c r="AY63608" s="2"/>
      <c r="BH63608" s="2"/>
      <c r="BQ63608" s="2"/>
    </row>
    <row r="63609" spans="6:69" x14ac:dyDescent="0.2">
      <c r="F63609" s="9"/>
      <c r="G63609" s="9"/>
      <c r="H63609" s="9"/>
      <c r="I63609" s="9"/>
      <c r="J63609" s="9"/>
      <c r="O63609" s="2"/>
      <c r="X63609" s="2"/>
      <c r="AG63609" s="2"/>
      <c r="AP63609" s="2"/>
      <c r="AY63609" s="2"/>
      <c r="BH63609" s="2"/>
      <c r="BQ63609" s="2"/>
    </row>
    <row r="63610" spans="6:69" x14ac:dyDescent="0.2">
      <c r="F63610" s="9"/>
      <c r="G63610" s="9"/>
      <c r="H63610" s="9"/>
      <c r="I63610" s="9"/>
      <c r="J63610" s="9"/>
      <c r="O63610" s="2"/>
      <c r="X63610" s="2"/>
      <c r="AG63610" s="2"/>
      <c r="AP63610" s="2"/>
      <c r="AY63610" s="2"/>
      <c r="BH63610" s="2"/>
      <c r="BQ63610" s="2"/>
    </row>
    <row r="63611" spans="6:69" x14ac:dyDescent="0.2">
      <c r="F63611" s="9"/>
      <c r="G63611" s="9"/>
      <c r="H63611" s="9"/>
      <c r="I63611" s="9"/>
      <c r="J63611" s="9"/>
      <c r="O63611" s="2"/>
      <c r="X63611" s="2"/>
      <c r="AG63611" s="2"/>
      <c r="AP63611" s="2"/>
      <c r="AY63611" s="2"/>
      <c r="BH63611" s="2"/>
      <c r="BQ63611" s="2"/>
    </row>
    <row r="63612" spans="6:69" x14ac:dyDescent="0.2">
      <c r="F63612" s="9"/>
      <c r="G63612" s="9"/>
      <c r="H63612" s="9"/>
      <c r="I63612" s="9"/>
      <c r="J63612" s="9"/>
      <c r="O63612" s="2"/>
      <c r="X63612" s="2"/>
      <c r="AG63612" s="2"/>
      <c r="AP63612" s="2"/>
      <c r="AY63612" s="2"/>
      <c r="BH63612" s="2"/>
      <c r="BQ63612" s="2"/>
    </row>
    <row r="63613" spans="6:69" x14ac:dyDescent="0.2">
      <c r="F63613" s="9"/>
      <c r="G63613" s="9"/>
      <c r="H63613" s="9"/>
      <c r="I63613" s="9"/>
      <c r="J63613" s="9"/>
      <c r="O63613" s="2"/>
      <c r="X63613" s="2"/>
      <c r="AG63613" s="2"/>
      <c r="AP63613" s="2"/>
      <c r="AY63613" s="2"/>
      <c r="BH63613" s="2"/>
      <c r="BQ63613" s="2"/>
    </row>
    <row r="63614" spans="6:69" x14ac:dyDescent="0.2">
      <c r="F63614" s="9"/>
      <c r="G63614" s="9"/>
      <c r="H63614" s="9"/>
      <c r="I63614" s="9"/>
      <c r="J63614" s="9"/>
      <c r="O63614" s="2"/>
      <c r="X63614" s="2"/>
      <c r="AG63614" s="2"/>
      <c r="AP63614" s="2"/>
      <c r="AY63614" s="2"/>
      <c r="BH63614" s="2"/>
      <c r="BQ63614" s="2"/>
    </row>
    <row r="63615" spans="6:69" x14ac:dyDescent="0.2">
      <c r="F63615" s="9"/>
      <c r="G63615" s="9"/>
      <c r="H63615" s="9"/>
      <c r="I63615" s="9"/>
      <c r="J63615" s="9"/>
      <c r="O63615" s="2"/>
      <c r="X63615" s="2"/>
      <c r="AG63615" s="2"/>
      <c r="AP63615" s="2"/>
      <c r="AY63615" s="2"/>
      <c r="BH63615" s="2"/>
      <c r="BQ63615" s="2"/>
    </row>
    <row r="63616" spans="6:69" x14ac:dyDescent="0.2">
      <c r="F63616" s="9"/>
      <c r="G63616" s="9"/>
      <c r="H63616" s="9"/>
      <c r="I63616" s="9"/>
      <c r="J63616" s="9"/>
      <c r="O63616" s="2"/>
      <c r="X63616" s="2"/>
      <c r="AG63616" s="2"/>
      <c r="AP63616" s="2"/>
      <c r="AY63616" s="2"/>
      <c r="BH63616" s="2"/>
      <c r="BQ63616" s="2"/>
    </row>
    <row r="63617" spans="6:69" x14ac:dyDescent="0.2">
      <c r="F63617" s="9"/>
      <c r="G63617" s="9"/>
      <c r="H63617" s="9"/>
      <c r="I63617" s="9"/>
      <c r="J63617" s="9"/>
      <c r="O63617" s="2"/>
      <c r="X63617" s="2"/>
      <c r="AG63617" s="2"/>
      <c r="AP63617" s="2"/>
      <c r="AY63617" s="2"/>
      <c r="BH63617" s="2"/>
      <c r="BQ63617" s="2"/>
    </row>
    <row r="63618" spans="6:69" x14ac:dyDescent="0.2">
      <c r="F63618" s="9"/>
      <c r="G63618" s="9"/>
      <c r="H63618" s="9"/>
      <c r="I63618" s="9"/>
      <c r="J63618" s="9"/>
      <c r="O63618" s="2"/>
      <c r="X63618" s="2"/>
      <c r="AG63618" s="2"/>
      <c r="AP63618" s="2"/>
      <c r="AY63618" s="2"/>
      <c r="BH63618" s="2"/>
      <c r="BQ63618" s="2"/>
    </row>
    <row r="63619" spans="6:69" x14ac:dyDescent="0.2">
      <c r="F63619" s="9"/>
      <c r="G63619" s="9"/>
      <c r="H63619" s="9"/>
      <c r="I63619" s="9"/>
      <c r="J63619" s="9"/>
      <c r="O63619" s="2"/>
      <c r="X63619" s="2"/>
      <c r="AG63619" s="2"/>
      <c r="AP63619" s="2"/>
      <c r="AY63619" s="2"/>
      <c r="BH63619" s="2"/>
      <c r="BQ63619" s="2"/>
    </row>
    <row r="63620" spans="6:69" x14ac:dyDescent="0.2">
      <c r="F63620" s="9"/>
      <c r="G63620" s="9"/>
      <c r="H63620" s="9"/>
      <c r="I63620" s="9"/>
      <c r="J63620" s="9"/>
      <c r="O63620" s="2"/>
      <c r="X63620" s="2"/>
      <c r="AG63620" s="2"/>
      <c r="AP63620" s="2"/>
      <c r="AY63620" s="2"/>
      <c r="BH63620" s="2"/>
      <c r="BQ63620" s="2"/>
    </row>
    <row r="63621" spans="6:69" x14ac:dyDescent="0.2">
      <c r="F63621" s="9"/>
      <c r="G63621" s="9"/>
      <c r="H63621" s="9"/>
      <c r="I63621" s="9"/>
      <c r="J63621" s="9"/>
      <c r="O63621" s="2"/>
      <c r="X63621" s="2"/>
      <c r="AG63621" s="2"/>
      <c r="AP63621" s="2"/>
      <c r="AY63621" s="2"/>
      <c r="BH63621" s="2"/>
      <c r="BQ63621" s="2"/>
    </row>
    <row r="63622" spans="6:69" x14ac:dyDescent="0.2">
      <c r="F63622" s="9"/>
      <c r="G63622" s="9"/>
      <c r="H63622" s="9"/>
      <c r="I63622" s="9"/>
      <c r="J63622" s="9"/>
      <c r="O63622" s="2"/>
      <c r="X63622" s="2"/>
      <c r="AG63622" s="2"/>
      <c r="AP63622" s="2"/>
      <c r="AY63622" s="2"/>
      <c r="BH63622" s="2"/>
      <c r="BQ63622" s="2"/>
    </row>
    <row r="63623" spans="6:69" x14ac:dyDescent="0.2">
      <c r="F63623" s="9"/>
      <c r="G63623" s="9"/>
      <c r="H63623" s="9"/>
      <c r="I63623" s="9"/>
      <c r="J63623" s="9"/>
      <c r="O63623" s="2"/>
      <c r="X63623" s="2"/>
      <c r="AG63623" s="2"/>
      <c r="AP63623" s="2"/>
      <c r="AY63623" s="2"/>
      <c r="BH63623" s="2"/>
      <c r="BQ63623" s="2"/>
    </row>
    <row r="63624" spans="6:69" x14ac:dyDescent="0.2">
      <c r="F63624" s="9"/>
      <c r="G63624" s="9"/>
      <c r="H63624" s="9"/>
      <c r="I63624" s="9"/>
      <c r="J63624" s="9"/>
      <c r="O63624" s="2"/>
      <c r="X63624" s="2"/>
      <c r="AG63624" s="2"/>
      <c r="AP63624" s="2"/>
      <c r="AY63624" s="2"/>
      <c r="BH63624" s="2"/>
      <c r="BQ63624" s="2"/>
    </row>
    <row r="63625" spans="6:69" x14ac:dyDescent="0.2">
      <c r="F63625" s="9"/>
      <c r="G63625" s="9"/>
      <c r="H63625" s="9"/>
      <c r="I63625" s="9"/>
      <c r="J63625" s="9"/>
      <c r="O63625" s="2"/>
      <c r="X63625" s="2"/>
      <c r="AG63625" s="2"/>
      <c r="AP63625" s="2"/>
      <c r="AY63625" s="2"/>
      <c r="BH63625" s="2"/>
      <c r="BQ63625" s="2"/>
    </row>
    <row r="63626" spans="6:69" x14ac:dyDescent="0.2">
      <c r="F63626" s="9"/>
      <c r="G63626" s="9"/>
      <c r="H63626" s="9"/>
      <c r="I63626" s="9"/>
      <c r="J63626" s="9"/>
      <c r="O63626" s="2"/>
      <c r="X63626" s="2"/>
      <c r="AG63626" s="2"/>
      <c r="AP63626" s="2"/>
      <c r="AY63626" s="2"/>
      <c r="BH63626" s="2"/>
      <c r="BQ63626" s="2"/>
    </row>
    <row r="63627" spans="6:69" x14ac:dyDescent="0.2">
      <c r="F63627" s="9"/>
      <c r="G63627" s="9"/>
      <c r="H63627" s="9"/>
      <c r="I63627" s="9"/>
      <c r="J63627" s="9"/>
      <c r="O63627" s="2"/>
      <c r="X63627" s="2"/>
      <c r="AG63627" s="2"/>
      <c r="AP63627" s="2"/>
      <c r="AY63627" s="2"/>
      <c r="BH63627" s="2"/>
      <c r="BQ63627" s="2"/>
    </row>
    <row r="63628" spans="6:69" x14ac:dyDescent="0.2">
      <c r="F63628" s="9"/>
      <c r="G63628" s="9"/>
      <c r="H63628" s="9"/>
      <c r="I63628" s="9"/>
      <c r="J63628" s="9"/>
      <c r="O63628" s="2"/>
      <c r="X63628" s="2"/>
      <c r="AG63628" s="2"/>
      <c r="AP63628" s="2"/>
      <c r="AY63628" s="2"/>
      <c r="BH63628" s="2"/>
      <c r="BQ63628" s="2"/>
    </row>
    <row r="63629" spans="6:69" x14ac:dyDescent="0.2">
      <c r="F63629" s="9"/>
      <c r="G63629" s="9"/>
      <c r="H63629" s="9"/>
      <c r="I63629" s="9"/>
      <c r="J63629" s="9"/>
      <c r="O63629" s="2"/>
      <c r="X63629" s="2"/>
      <c r="AG63629" s="2"/>
      <c r="AP63629" s="2"/>
      <c r="AY63629" s="2"/>
      <c r="BH63629" s="2"/>
      <c r="BQ63629" s="2"/>
    </row>
    <row r="63630" spans="6:69" x14ac:dyDescent="0.2">
      <c r="F63630" s="9"/>
      <c r="G63630" s="9"/>
      <c r="H63630" s="9"/>
      <c r="I63630" s="9"/>
      <c r="J63630" s="9"/>
      <c r="O63630" s="2"/>
      <c r="X63630" s="2"/>
      <c r="AG63630" s="2"/>
      <c r="AP63630" s="2"/>
      <c r="AY63630" s="2"/>
      <c r="BH63630" s="2"/>
      <c r="BQ63630" s="2"/>
    </row>
    <row r="63631" spans="6:69" x14ac:dyDescent="0.2">
      <c r="F63631" s="9"/>
      <c r="G63631" s="9"/>
      <c r="H63631" s="9"/>
      <c r="I63631" s="9"/>
      <c r="J63631" s="9"/>
      <c r="O63631" s="2"/>
      <c r="X63631" s="2"/>
      <c r="AG63631" s="2"/>
      <c r="AP63631" s="2"/>
      <c r="AY63631" s="2"/>
      <c r="BH63631" s="2"/>
      <c r="BQ63631" s="2"/>
    </row>
    <row r="63632" spans="6:69" x14ac:dyDescent="0.2">
      <c r="F63632" s="9"/>
      <c r="G63632" s="9"/>
      <c r="H63632" s="9"/>
      <c r="I63632" s="9"/>
      <c r="J63632" s="9"/>
      <c r="O63632" s="2"/>
      <c r="X63632" s="2"/>
      <c r="AG63632" s="2"/>
      <c r="AP63632" s="2"/>
      <c r="AY63632" s="2"/>
      <c r="BH63632" s="2"/>
      <c r="BQ63632" s="2"/>
    </row>
    <row r="63633" spans="6:69" x14ac:dyDescent="0.2">
      <c r="F63633" s="9"/>
      <c r="G63633" s="9"/>
      <c r="H63633" s="9"/>
      <c r="I63633" s="9"/>
      <c r="J63633" s="9"/>
      <c r="O63633" s="2"/>
      <c r="X63633" s="2"/>
      <c r="AG63633" s="2"/>
      <c r="AP63633" s="2"/>
      <c r="AY63633" s="2"/>
      <c r="BH63633" s="2"/>
      <c r="BQ63633" s="2"/>
    </row>
    <row r="63634" spans="6:69" x14ac:dyDescent="0.2">
      <c r="F63634" s="9"/>
      <c r="G63634" s="9"/>
      <c r="H63634" s="9"/>
      <c r="I63634" s="9"/>
      <c r="J63634" s="9"/>
      <c r="O63634" s="2"/>
      <c r="X63634" s="2"/>
      <c r="AG63634" s="2"/>
      <c r="AP63634" s="2"/>
      <c r="AY63634" s="2"/>
      <c r="BH63634" s="2"/>
      <c r="BQ63634" s="2"/>
    </row>
    <row r="63635" spans="6:69" x14ac:dyDescent="0.2">
      <c r="F63635" s="9"/>
      <c r="G63635" s="9"/>
      <c r="H63635" s="9"/>
      <c r="I63635" s="9"/>
      <c r="J63635" s="9"/>
      <c r="O63635" s="2"/>
      <c r="X63635" s="2"/>
      <c r="AG63635" s="2"/>
      <c r="AP63635" s="2"/>
      <c r="AY63635" s="2"/>
      <c r="BH63635" s="2"/>
      <c r="BQ63635" s="2"/>
    </row>
    <row r="63636" spans="6:69" x14ac:dyDescent="0.2">
      <c r="F63636" s="9"/>
      <c r="G63636" s="9"/>
      <c r="H63636" s="9"/>
      <c r="I63636" s="9"/>
      <c r="J63636" s="9"/>
      <c r="O63636" s="2"/>
      <c r="X63636" s="2"/>
      <c r="AG63636" s="2"/>
      <c r="AP63636" s="2"/>
      <c r="AY63636" s="2"/>
      <c r="BH63636" s="2"/>
      <c r="BQ63636" s="2"/>
    </row>
    <row r="63637" spans="6:69" x14ac:dyDescent="0.2">
      <c r="F63637" s="9"/>
      <c r="G63637" s="9"/>
      <c r="H63637" s="9"/>
      <c r="I63637" s="9"/>
      <c r="J63637" s="9"/>
      <c r="O63637" s="2"/>
      <c r="X63637" s="2"/>
      <c r="AG63637" s="2"/>
      <c r="AP63637" s="2"/>
      <c r="AY63637" s="2"/>
      <c r="BH63637" s="2"/>
      <c r="BQ63637" s="2"/>
    </row>
    <row r="63638" spans="6:69" x14ac:dyDescent="0.2">
      <c r="F63638" s="9"/>
      <c r="G63638" s="9"/>
      <c r="H63638" s="9"/>
      <c r="I63638" s="9"/>
      <c r="J63638" s="9"/>
      <c r="O63638" s="2"/>
      <c r="X63638" s="2"/>
      <c r="AG63638" s="2"/>
      <c r="AP63638" s="2"/>
      <c r="AY63638" s="2"/>
      <c r="BH63638" s="2"/>
      <c r="BQ63638" s="2"/>
    </row>
    <row r="63639" spans="6:69" x14ac:dyDescent="0.2">
      <c r="F63639" s="9"/>
      <c r="G63639" s="9"/>
      <c r="H63639" s="9"/>
      <c r="I63639" s="9"/>
      <c r="J63639" s="9"/>
      <c r="O63639" s="2"/>
      <c r="X63639" s="2"/>
      <c r="AG63639" s="2"/>
      <c r="AP63639" s="2"/>
      <c r="AY63639" s="2"/>
      <c r="BH63639" s="2"/>
      <c r="BQ63639" s="2"/>
    </row>
    <row r="63640" spans="6:69" x14ac:dyDescent="0.2">
      <c r="F63640" s="9"/>
      <c r="G63640" s="9"/>
      <c r="H63640" s="9"/>
      <c r="I63640" s="9"/>
      <c r="J63640" s="9"/>
      <c r="O63640" s="2"/>
      <c r="X63640" s="2"/>
      <c r="AG63640" s="2"/>
      <c r="AP63640" s="2"/>
      <c r="AY63640" s="2"/>
      <c r="BH63640" s="2"/>
      <c r="BQ63640" s="2"/>
    </row>
    <row r="63641" spans="6:69" x14ac:dyDescent="0.2">
      <c r="F63641" s="9"/>
      <c r="G63641" s="9"/>
      <c r="H63641" s="9"/>
      <c r="I63641" s="9"/>
      <c r="J63641" s="9"/>
      <c r="O63641" s="2"/>
      <c r="X63641" s="2"/>
      <c r="AG63641" s="2"/>
      <c r="AP63641" s="2"/>
      <c r="AY63641" s="2"/>
      <c r="BH63641" s="2"/>
      <c r="BQ63641" s="2"/>
    </row>
    <row r="63642" spans="6:69" x14ac:dyDescent="0.2">
      <c r="F63642" s="9"/>
      <c r="G63642" s="9"/>
      <c r="H63642" s="9"/>
      <c r="I63642" s="9"/>
      <c r="J63642" s="9"/>
      <c r="O63642" s="2"/>
      <c r="X63642" s="2"/>
      <c r="AG63642" s="2"/>
      <c r="AP63642" s="2"/>
      <c r="AY63642" s="2"/>
      <c r="BH63642" s="2"/>
      <c r="BQ63642" s="2"/>
    </row>
    <row r="63643" spans="6:69" x14ac:dyDescent="0.2">
      <c r="F63643" s="9"/>
      <c r="G63643" s="9"/>
      <c r="H63643" s="9"/>
      <c r="I63643" s="9"/>
      <c r="J63643" s="9"/>
      <c r="O63643" s="2"/>
      <c r="X63643" s="2"/>
      <c r="AG63643" s="2"/>
      <c r="AP63643" s="2"/>
      <c r="AY63643" s="2"/>
      <c r="BH63643" s="2"/>
      <c r="BQ63643" s="2"/>
    </row>
    <row r="63644" spans="6:69" x14ac:dyDescent="0.2">
      <c r="F63644" s="9"/>
      <c r="G63644" s="9"/>
      <c r="H63644" s="9"/>
      <c r="I63644" s="9"/>
      <c r="J63644" s="9"/>
      <c r="O63644" s="2"/>
      <c r="X63644" s="2"/>
      <c r="AG63644" s="2"/>
      <c r="AP63644" s="2"/>
      <c r="AY63644" s="2"/>
      <c r="BH63644" s="2"/>
      <c r="BQ63644" s="2"/>
    </row>
    <row r="63645" spans="6:69" x14ac:dyDescent="0.2">
      <c r="F63645" s="9"/>
      <c r="G63645" s="9"/>
      <c r="H63645" s="9"/>
      <c r="I63645" s="9"/>
      <c r="J63645" s="9"/>
      <c r="O63645" s="2"/>
      <c r="X63645" s="2"/>
      <c r="AG63645" s="2"/>
      <c r="AP63645" s="2"/>
      <c r="AY63645" s="2"/>
      <c r="BH63645" s="2"/>
      <c r="BQ63645" s="2"/>
    </row>
    <row r="63646" spans="6:69" x14ac:dyDescent="0.2">
      <c r="F63646" s="9"/>
      <c r="G63646" s="9"/>
      <c r="H63646" s="9"/>
      <c r="I63646" s="9"/>
      <c r="J63646" s="9"/>
      <c r="O63646" s="2"/>
      <c r="X63646" s="2"/>
      <c r="AG63646" s="2"/>
      <c r="AP63646" s="2"/>
      <c r="AY63646" s="2"/>
      <c r="BH63646" s="2"/>
      <c r="BQ63646" s="2"/>
    </row>
    <row r="63647" spans="6:69" x14ac:dyDescent="0.2">
      <c r="F63647" s="9"/>
      <c r="G63647" s="9"/>
      <c r="H63647" s="9"/>
      <c r="I63647" s="9"/>
      <c r="J63647" s="9"/>
      <c r="O63647" s="2"/>
      <c r="X63647" s="2"/>
      <c r="AG63647" s="2"/>
      <c r="AP63647" s="2"/>
      <c r="AY63647" s="2"/>
      <c r="BH63647" s="2"/>
      <c r="BQ63647" s="2"/>
    </row>
    <row r="63648" spans="6:69" x14ac:dyDescent="0.2">
      <c r="F63648" s="9"/>
      <c r="G63648" s="9"/>
      <c r="H63648" s="9"/>
      <c r="I63648" s="9"/>
      <c r="J63648" s="9"/>
      <c r="O63648" s="2"/>
      <c r="X63648" s="2"/>
      <c r="AG63648" s="2"/>
      <c r="AP63648" s="2"/>
      <c r="AY63648" s="2"/>
      <c r="BH63648" s="2"/>
      <c r="BQ63648" s="2"/>
    </row>
    <row r="63649" spans="6:69" x14ac:dyDescent="0.2">
      <c r="F63649" s="9"/>
      <c r="G63649" s="9"/>
      <c r="H63649" s="9"/>
      <c r="I63649" s="9"/>
      <c r="J63649" s="9"/>
      <c r="O63649" s="2"/>
      <c r="X63649" s="2"/>
      <c r="AG63649" s="2"/>
      <c r="AP63649" s="2"/>
      <c r="AY63649" s="2"/>
      <c r="BH63649" s="2"/>
      <c r="BQ63649" s="2"/>
    </row>
    <row r="63650" spans="6:69" x14ac:dyDescent="0.2">
      <c r="F63650" s="9"/>
      <c r="G63650" s="9"/>
      <c r="H63650" s="9"/>
      <c r="I63650" s="9"/>
      <c r="J63650" s="9"/>
      <c r="O63650" s="2"/>
      <c r="X63650" s="2"/>
      <c r="AG63650" s="2"/>
      <c r="AP63650" s="2"/>
      <c r="AY63650" s="2"/>
      <c r="BH63650" s="2"/>
      <c r="BQ63650" s="2"/>
    </row>
    <row r="63651" spans="6:69" x14ac:dyDescent="0.2">
      <c r="F63651" s="9"/>
      <c r="G63651" s="9"/>
      <c r="H63651" s="9"/>
      <c r="I63651" s="9"/>
      <c r="J63651" s="9"/>
      <c r="O63651" s="2"/>
      <c r="X63651" s="2"/>
      <c r="AG63651" s="2"/>
      <c r="AP63651" s="2"/>
      <c r="AY63651" s="2"/>
      <c r="BH63651" s="2"/>
      <c r="BQ63651" s="2"/>
    </row>
    <row r="63652" spans="6:69" x14ac:dyDescent="0.2">
      <c r="F63652" s="9"/>
      <c r="G63652" s="9"/>
      <c r="H63652" s="9"/>
      <c r="I63652" s="9"/>
      <c r="J63652" s="9"/>
      <c r="O63652" s="2"/>
      <c r="X63652" s="2"/>
      <c r="AG63652" s="2"/>
      <c r="AP63652" s="2"/>
      <c r="AY63652" s="2"/>
      <c r="BH63652" s="2"/>
      <c r="BQ63652" s="2"/>
    </row>
    <row r="63653" spans="6:69" x14ac:dyDescent="0.2">
      <c r="F63653" s="9"/>
      <c r="G63653" s="9"/>
      <c r="H63653" s="9"/>
      <c r="I63653" s="9"/>
      <c r="J63653" s="9"/>
      <c r="O63653" s="2"/>
      <c r="X63653" s="2"/>
      <c r="AG63653" s="2"/>
      <c r="AP63653" s="2"/>
      <c r="AY63653" s="2"/>
      <c r="BH63653" s="2"/>
      <c r="BQ63653" s="2"/>
    </row>
    <row r="63654" spans="6:69" x14ac:dyDescent="0.2">
      <c r="F63654" s="9"/>
      <c r="G63654" s="9"/>
      <c r="H63654" s="9"/>
      <c r="I63654" s="9"/>
      <c r="J63654" s="9"/>
      <c r="O63654" s="2"/>
      <c r="X63654" s="2"/>
      <c r="AG63654" s="2"/>
      <c r="AP63654" s="2"/>
      <c r="AY63654" s="2"/>
      <c r="BH63654" s="2"/>
      <c r="BQ63654" s="2"/>
    </row>
    <row r="63655" spans="6:69" x14ac:dyDescent="0.2">
      <c r="F63655" s="9"/>
      <c r="G63655" s="9"/>
      <c r="H63655" s="9"/>
      <c r="I63655" s="9"/>
      <c r="J63655" s="9"/>
      <c r="O63655" s="2"/>
      <c r="X63655" s="2"/>
      <c r="AG63655" s="2"/>
      <c r="AP63655" s="2"/>
      <c r="AY63655" s="2"/>
      <c r="BH63655" s="2"/>
      <c r="BQ63655" s="2"/>
    </row>
    <row r="63656" spans="6:69" x14ac:dyDescent="0.2">
      <c r="F63656" s="9"/>
      <c r="G63656" s="9"/>
      <c r="H63656" s="9"/>
      <c r="I63656" s="9"/>
      <c r="J63656" s="9"/>
      <c r="O63656" s="2"/>
      <c r="X63656" s="2"/>
      <c r="AG63656" s="2"/>
      <c r="AP63656" s="2"/>
      <c r="AY63656" s="2"/>
      <c r="BH63656" s="2"/>
      <c r="BQ63656" s="2"/>
    </row>
    <row r="63657" spans="6:69" x14ac:dyDescent="0.2">
      <c r="F63657" s="9"/>
      <c r="G63657" s="9"/>
      <c r="H63657" s="9"/>
      <c r="I63657" s="9"/>
      <c r="J63657" s="9"/>
      <c r="O63657" s="2"/>
      <c r="X63657" s="2"/>
      <c r="AG63657" s="2"/>
      <c r="AP63657" s="2"/>
      <c r="AY63657" s="2"/>
      <c r="BH63657" s="2"/>
      <c r="BQ63657" s="2"/>
    </row>
    <row r="63658" spans="6:69" x14ac:dyDescent="0.2">
      <c r="F63658" s="9"/>
      <c r="G63658" s="9"/>
      <c r="H63658" s="9"/>
      <c r="I63658" s="9"/>
      <c r="J63658" s="9"/>
      <c r="O63658" s="2"/>
      <c r="X63658" s="2"/>
      <c r="AG63658" s="2"/>
      <c r="AP63658" s="2"/>
      <c r="AY63658" s="2"/>
      <c r="BH63658" s="2"/>
      <c r="BQ63658" s="2"/>
    </row>
    <row r="63659" spans="6:69" x14ac:dyDescent="0.2">
      <c r="F63659" s="9"/>
      <c r="G63659" s="9"/>
      <c r="H63659" s="9"/>
      <c r="I63659" s="9"/>
      <c r="J63659" s="9"/>
      <c r="O63659" s="2"/>
      <c r="X63659" s="2"/>
      <c r="AG63659" s="2"/>
      <c r="AP63659" s="2"/>
      <c r="AY63659" s="2"/>
      <c r="BH63659" s="2"/>
      <c r="BQ63659" s="2"/>
    </row>
    <row r="63660" spans="6:69" x14ac:dyDescent="0.2">
      <c r="F63660" s="9"/>
      <c r="G63660" s="9"/>
      <c r="H63660" s="9"/>
      <c r="I63660" s="9"/>
      <c r="J63660" s="9"/>
      <c r="O63660" s="2"/>
      <c r="X63660" s="2"/>
      <c r="AG63660" s="2"/>
      <c r="AP63660" s="2"/>
      <c r="AY63660" s="2"/>
      <c r="BH63660" s="2"/>
      <c r="BQ63660" s="2"/>
    </row>
    <row r="63661" spans="6:69" x14ac:dyDescent="0.2">
      <c r="F63661" s="9"/>
      <c r="G63661" s="9"/>
      <c r="H63661" s="9"/>
      <c r="I63661" s="9"/>
      <c r="J63661" s="9"/>
      <c r="O63661" s="2"/>
      <c r="X63661" s="2"/>
      <c r="AG63661" s="2"/>
      <c r="AP63661" s="2"/>
      <c r="AY63661" s="2"/>
      <c r="BH63661" s="2"/>
      <c r="BQ63661" s="2"/>
    </row>
    <row r="63662" spans="6:69" x14ac:dyDescent="0.2">
      <c r="F63662" s="9"/>
      <c r="G63662" s="9"/>
      <c r="H63662" s="9"/>
      <c r="I63662" s="9"/>
      <c r="J63662" s="9"/>
      <c r="O63662" s="2"/>
      <c r="X63662" s="2"/>
      <c r="AG63662" s="2"/>
      <c r="AP63662" s="2"/>
      <c r="AY63662" s="2"/>
      <c r="BH63662" s="2"/>
      <c r="BQ63662" s="2"/>
    </row>
    <row r="63663" spans="6:69" x14ac:dyDescent="0.2">
      <c r="F63663" s="9"/>
      <c r="G63663" s="9"/>
      <c r="H63663" s="9"/>
      <c r="I63663" s="9"/>
      <c r="J63663" s="9"/>
      <c r="O63663" s="2"/>
      <c r="X63663" s="2"/>
      <c r="AG63663" s="2"/>
      <c r="AP63663" s="2"/>
      <c r="AY63663" s="2"/>
      <c r="BH63663" s="2"/>
      <c r="BQ63663" s="2"/>
    </row>
    <row r="63664" spans="6:69" x14ac:dyDescent="0.2">
      <c r="F63664" s="9"/>
      <c r="G63664" s="9"/>
      <c r="H63664" s="9"/>
      <c r="I63664" s="9"/>
      <c r="J63664" s="9"/>
      <c r="O63664" s="2"/>
      <c r="X63664" s="2"/>
      <c r="AG63664" s="2"/>
      <c r="AP63664" s="2"/>
      <c r="AY63664" s="2"/>
      <c r="BH63664" s="2"/>
      <c r="BQ63664" s="2"/>
    </row>
    <row r="63665" spans="6:69" x14ac:dyDescent="0.2">
      <c r="F63665" s="9"/>
      <c r="G63665" s="9"/>
      <c r="H63665" s="9"/>
      <c r="I63665" s="9"/>
      <c r="J63665" s="9"/>
      <c r="O63665" s="2"/>
      <c r="X63665" s="2"/>
      <c r="AG63665" s="2"/>
      <c r="AP63665" s="2"/>
      <c r="AY63665" s="2"/>
      <c r="BH63665" s="2"/>
      <c r="BQ63665" s="2"/>
    </row>
    <row r="63666" spans="6:69" x14ac:dyDescent="0.2">
      <c r="F63666" s="9"/>
      <c r="G63666" s="9"/>
      <c r="H63666" s="9"/>
      <c r="I63666" s="9"/>
      <c r="J63666" s="9"/>
      <c r="O63666" s="2"/>
      <c r="X63666" s="2"/>
      <c r="AG63666" s="2"/>
      <c r="AP63666" s="2"/>
      <c r="AY63666" s="2"/>
      <c r="BH63666" s="2"/>
      <c r="BQ63666" s="2"/>
    </row>
    <row r="63667" spans="6:69" x14ac:dyDescent="0.2">
      <c r="F63667" s="9"/>
      <c r="G63667" s="9"/>
      <c r="H63667" s="9"/>
      <c r="I63667" s="9"/>
      <c r="J63667" s="9"/>
      <c r="O63667" s="2"/>
      <c r="X63667" s="2"/>
      <c r="AG63667" s="2"/>
      <c r="AP63667" s="2"/>
      <c r="AY63667" s="2"/>
      <c r="BH63667" s="2"/>
      <c r="BQ63667" s="2"/>
    </row>
    <row r="63668" spans="6:69" x14ac:dyDescent="0.2">
      <c r="F63668" s="9"/>
      <c r="G63668" s="9"/>
      <c r="H63668" s="9"/>
      <c r="I63668" s="9"/>
      <c r="J63668" s="9"/>
      <c r="O63668" s="2"/>
      <c r="X63668" s="2"/>
      <c r="AG63668" s="2"/>
      <c r="AP63668" s="2"/>
      <c r="AY63668" s="2"/>
      <c r="BH63668" s="2"/>
      <c r="BQ63668" s="2"/>
    </row>
    <row r="63669" spans="6:69" x14ac:dyDescent="0.2">
      <c r="F63669" s="9"/>
      <c r="G63669" s="9"/>
      <c r="H63669" s="9"/>
      <c r="I63669" s="9"/>
      <c r="J63669" s="9"/>
      <c r="O63669" s="2"/>
      <c r="X63669" s="2"/>
      <c r="AG63669" s="2"/>
      <c r="AP63669" s="2"/>
      <c r="AY63669" s="2"/>
      <c r="BH63669" s="2"/>
      <c r="BQ63669" s="2"/>
    </row>
    <row r="63670" spans="6:69" x14ac:dyDescent="0.2">
      <c r="F63670" s="9"/>
      <c r="G63670" s="9"/>
      <c r="H63670" s="9"/>
      <c r="I63670" s="9"/>
      <c r="J63670" s="9"/>
      <c r="O63670" s="2"/>
      <c r="X63670" s="2"/>
      <c r="AG63670" s="2"/>
      <c r="AP63670" s="2"/>
      <c r="AY63670" s="2"/>
      <c r="BH63670" s="2"/>
      <c r="BQ63670" s="2"/>
    </row>
    <row r="63671" spans="6:69" x14ac:dyDescent="0.2">
      <c r="F63671" s="9"/>
      <c r="G63671" s="9"/>
      <c r="H63671" s="9"/>
      <c r="I63671" s="9"/>
      <c r="J63671" s="9"/>
      <c r="O63671" s="2"/>
      <c r="X63671" s="2"/>
      <c r="AG63671" s="2"/>
      <c r="AP63671" s="2"/>
      <c r="AY63671" s="2"/>
      <c r="BH63671" s="2"/>
      <c r="BQ63671" s="2"/>
    </row>
    <row r="63672" spans="6:69" x14ac:dyDescent="0.2">
      <c r="F63672" s="9"/>
      <c r="G63672" s="9"/>
      <c r="H63672" s="9"/>
      <c r="I63672" s="9"/>
      <c r="J63672" s="9"/>
      <c r="O63672" s="2"/>
      <c r="X63672" s="2"/>
      <c r="AG63672" s="2"/>
      <c r="AP63672" s="2"/>
      <c r="AY63672" s="2"/>
      <c r="BH63672" s="2"/>
      <c r="BQ63672" s="2"/>
    </row>
    <row r="63673" spans="6:69" x14ac:dyDescent="0.2">
      <c r="F63673" s="9"/>
      <c r="G63673" s="9"/>
      <c r="H63673" s="9"/>
      <c r="I63673" s="9"/>
      <c r="J63673" s="9"/>
      <c r="O63673" s="2"/>
      <c r="X63673" s="2"/>
      <c r="AG63673" s="2"/>
      <c r="AP63673" s="2"/>
      <c r="AY63673" s="2"/>
      <c r="BH63673" s="2"/>
      <c r="BQ63673" s="2"/>
    </row>
    <row r="63674" spans="6:69" x14ac:dyDescent="0.2">
      <c r="F63674" s="9"/>
      <c r="G63674" s="9"/>
      <c r="H63674" s="9"/>
      <c r="I63674" s="9"/>
      <c r="J63674" s="9"/>
      <c r="O63674" s="2"/>
      <c r="X63674" s="2"/>
      <c r="AG63674" s="2"/>
      <c r="AP63674" s="2"/>
      <c r="AY63674" s="2"/>
      <c r="BH63674" s="2"/>
      <c r="BQ63674" s="2"/>
    </row>
    <row r="63675" spans="6:69" x14ac:dyDescent="0.2">
      <c r="F63675" s="9"/>
      <c r="G63675" s="9"/>
      <c r="H63675" s="9"/>
      <c r="I63675" s="9"/>
      <c r="J63675" s="9"/>
      <c r="O63675" s="2"/>
      <c r="X63675" s="2"/>
      <c r="AG63675" s="2"/>
      <c r="AP63675" s="2"/>
      <c r="AY63675" s="2"/>
      <c r="BH63675" s="2"/>
      <c r="BQ63675" s="2"/>
    </row>
    <row r="63676" spans="6:69" x14ac:dyDescent="0.2">
      <c r="F63676" s="9"/>
      <c r="G63676" s="9"/>
      <c r="H63676" s="9"/>
      <c r="I63676" s="9"/>
      <c r="J63676" s="9"/>
      <c r="O63676" s="2"/>
      <c r="X63676" s="2"/>
      <c r="AG63676" s="2"/>
      <c r="AP63676" s="2"/>
      <c r="AY63676" s="2"/>
      <c r="BH63676" s="2"/>
      <c r="BQ63676" s="2"/>
    </row>
    <row r="63677" spans="6:69" x14ac:dyDescent="0.2">
      <c r="F63677" s="9"/>
      <c r="G63677" s="9"/>
      <c r="H63677" s="9"/>
      <c r="I63677" s="9"/>
      <c r="J63677" s="9"/>
      <c r="O63677" s="2"/>
      <c r="X63677" s="2"/>
      <c r="AG63677" s="2"/>
      <c r="AP63677" s="2"/>
      <c r="AY63677" s="2"/>
      <c r="BH63677" s="2"/>
      <c r="BQ63677" s="2"/>
    </row>
    <row r="63678" spans="6:69" x14ac:dyDescent="0.2">
      <c r="F63678" s="9"/>
      <c r="G63678" s="9"/>
      <c r="H63678" s="9"/>
      <c r="I63678" s="9"/>
      <c r="J63678" s="9"/>
      <c r="O63678" s="2"/>
      <c r="X63678" s="2"/>
      <c r="AG63678" s="2"/>
      <c r="AP63678" s="2"/>
      <c r="AY63678" s="2"/>
      <c r="BH63678" s="2"/>
      <c r="BQ63678" s="2"/>
    </row>
    <row r="63679" spans="6:69" x14ac:dyDescent="0.2">
      <c r="F63679" s="9"/>
      <c r="G63679" s="9"/>
      <c r="H63679" s="9"/>
      <c r="I63679" s="9"/>
      <c r="J63679" s="9"/>
      <c r="O63679" s="2"/>
      <c r="X63679" s="2"/>
      <c r="AG63679" s="2"/>
      <c r="AP63679" s="2"/>
      <c r="AY63679" s="2"/>
      <c r="BH63679" s="2"/>
      <c r="BQ63679" s="2"/>
    </row>
    <row r="63680" spans="6:69" x14ac:dyDescent="0.2">
      <c r="F63680" s="9"/>
      <c r="G63680" s="9"/>
      <c r="H63680" s="9"/>
      <c r="I63680" s="9"/>
      <c r="J63680" s="9"/>
      <c r="O63680" s="2"/>
      <c r="X63680" s="2"/>
      <c r="AG63680" s="2"/>
      <c r="AP63680" s="2"/>
      <c r="AY63680" s="2"/>
      <c r="BH63680" s="2"/>
      <c r="BQ63680" s="2"/>
    </row>
    <row r="63681" spans="6:69" x14ac:dyDescent="0.2">
      <c r="F63681" s="9"/>
      <c r="G63681" s="9"/>
      <c r="H63681" s="9"/>
      <c r="I63681" s="9"/>
      <c r="J63681" s="9"/>
      <c r="O63681" s="2"/>
      <c r="X63681" s="2"/>
      <c r="AG63681" s="2"/>
      <c r="AP63681" s="2"/>
      <c r="AY63681" s="2"/>
      <c r="BH63681" s="2"/>
      <c r="BQ63681" s="2"/>
    </row>
    <row r="63682" spans="6:69" x14ac:dyDescent="0.2">
      <c r="F63682" s="9"/>
      <c r="G63682" s="9"/>
      <c r="H63682" s="9"/>
      <c r="I63682" s="9"/>
      <c r="J63682" s="9"/>
      <c r="O63682" s="2"/>
      <c r="X63682" s="2"/>
      <c r="AG63682" s="2"/>
      <c r="AP63682" s="2"/>
      <c r="AY63682" s="2"/>
      <c r="BH63682" s="2"/>
      <c r="BQ63682" s="2"/>
    </row>
    <row r="63683" spans="6:69" x14ac:dyDescent="0.2">
      <c r="F63683" s="9"/>
      <c r="G63683" s="9"/>
      <c r="H63683" s="9"/>
      <c r="I63683" s="9"/>
      <c r="J63683" s="9"/>
      <c r="O63683" s="2"/>
      <c r="X63683" s="2"/>
      <c r="AG63683" s="2"/>
      <c r="AP63683" s="2"/>
      <c r="AY63683" s="2"/>
      <c r="BH63683" s="2"/>
      <c r="BQ63683" s="2"/>
    </row>
    <row r="63684" spans="6:69" x14ac:dyDescent="0.2">
      <c r="F63684" s="9"/>
      <c r="G63684" s="9"/>
      <c r="H63684" s="9"/>
      <c r="I63684" s="9"/>
      <c r="J63684" s="9"/>
      <c r="O63684" s="2"/>
      <c r="X63684" s="2"/>
      <c r="AG63684" s="2"/>
      <c r="AP63684" s="2"/>
      <c r="AY63684" s="2"/>
      <c r="BH63684" s="2"/>
      <c r="BQ63684" s="2"/>
    </row>
    <row r="63685" spans="6:69" x14ac:dyDescent="0.2">
      <c r="F63685" s="9"/>
      <c r="G63685" s="9"/>
      <c r="H63685" s="9"/>
      <c r="I63685" s="9"/>
      <c r="J63685" s="9"/>
      <c r="O63685" s="2"/>
      <c r="X63685" s="2"/>
      <c r="AG63685" s="2"/>
      <c r="AP63685" s="2"/>
      <c r="AY63685" s="2"/>
      <c r="BH63685" s="2"/>
      <c r="BQ63685" s="2"/>
    </row>
    <row r="63686" spans="6:69" x14ac:dyDescent="0.2">
      <c r="F63686" s="9"/>
      <c r="G63686" s="9"/>
      <c r="H63686" s="9"/>
      <c r="I63686" s="9"/>
      <c r="J63686" s="9"/>
      <c r="O63686" s="2"/>
      <c r="X63686" s="2"/>
      <c r="AG63686" s="2"/>
      <c r="AP63686" s="2"/>
      <c r="AY63686" s="2"/>
      <c r="BH63686" s="2"/>
      <c r="BQ63686" s="2"/>
    </row>
    <row r="63687" spans="6:69" x14ac:dyDescent="0.2">
      <c r="F63687" s="9"/>
      <c r="G63687" s="9"/>
      <c r="H63687" s="9"/>
      <c r="I63687" s="9"/>
      <c r="J63687" s="9"/>
      <c r="O63687" s="2"/>
      <c r="X63687" s="2"/>
      <c r="AG63687" s="2"/>
      <c r="AP63687" s="2"/>
      <c r="AY63687" s="2"/>
      <c r="BH63687" s="2"/>
      <c r="BQ63687" s="2"/>
    </row>
    <row r="63688" spans="6:69" x14ac:dyDescent="0.2">
      <c r="F63688" s="9"/>
      <c r="G63688" s="9"/>
      <c r="H63688" s="9"/>
      <c r="I63688" s="9"/>
      <c r="J63688" s="9"/>
      <c r="O63688" s="2"/>
      <c r="X63688" s="2"/>
      <c r="AG63688" s="2"/>
      <c r="AP63688" s="2"/>
      <c r="AY63688" s="2"/>
      <c r="BH63688" s="2"/>
      <c r="BQ63688" s="2"/>
    </row>
    <row r="63689" spans="6:69" x14ac:dyDescent="0.2">
      <c r="F63689" s="9"/>
      <c r="G63689" s="9"/>
      <c r="H63689" s="9"/>
      <c r="I63689" s="9"/>
      <c r="J63689" s="9"/>
      <c r="O63689" s="2"/>
      <c r="X63689" s="2"/>
      <c r="AG63689" s="2"/>
      <c r="AP63689" s="2"/>
      <c r="AY63689" s="2"/>
      <c r="BH63689" s="2"/>
      <c r="BQ63689" s="2"/>
    </row>
    <row r="63690" spans="6:69" x14ac:dyDescent="0.2">
      <c r="F63690" s="9"/>
      <c r="G63690" s="9"/>
      <c r="H63690" s="9"/>
      <c r="I63690" s="9"/>
      <c r="J63690" s="9"/>
      <c r="O63690" s="2"/>
      <c r="X63690" s="2"/>
      <c r="AG63690" s="2"/>
      <c r="AP63690" s="2"/>
      <c r="AY63690" s="2"/>
      <c r="BH63690" s="2"/>
      <c r="BQ63690" s="2"/>
    </row>
    <row r="63691" spans="6:69" x14ac:dyDescent="0.2">
      <c r="F63691" s="9"/>
      <c r="G63691" s="9"/>
      <c r="H63691" s="9"/>
      <c r="I63691" s="9"/>
      <c r="J63691" s="9"/>
      <c r="O63691" s="2"/>
      <c r="X63691" s="2"/>
      <c r="AG63691" s="2"/>
      <c r="AP63691" s="2"/>
      <c r="AY63691" s="2"/>
      <c r="BH63691" s="2"/>
      <c r="BQ63691" s="2"/>
    </row>
    <row r="63692" spans="6:69" x14ac:dyDescent="0.2">
      <c r="F63692" s="9"/>
      <c r="G63692" s="9"/>
      <c r="H63692" s="9"/>
      <c r="I63692" s="9"/>
      <c r="J63692" s="9"/>
      <c r="O63692" s="2"/>
      <c r="X63692" s="2"/>
      <c r="AG63692" s="2"/>
      <c r="AP63692" s="2"/>
      <c r="AY63692" s="2"/>
      <c r="BH63692" s="2"/>
      <c r="BQ63692" s="2"/>
    </row>
    <row r="63693" spans="6:69" x14ac:dyDescent="0.2">
      <c r="F63693" s="9"/>
      <c r="G63693" s="9"/>
      <c r="H63693" s="9"/>
      <c r="I63693" s="9"/>
      <c r="J63693" s="9"/>
      <c r="O63693" s="2"/>
      <c r="X63693" s="2"/>
      <c r="AG63693" s="2"/>
      <c r="AP63693" s="2"/>
      <c r="AY63693" s="2"/>
      <c r="BH63693" s="2"/>
      <c r="BQ63693" s="2"/>
    </row>
    <row r="63694" spans="6:69" x14ac:dyDescent="0.2">
      <c r="F63694" s="9"/>
      <c r="G63694" s="9"/>
      <c r="H63694" s="9"/>
      <c r="I63694" s="9"/>
      <c r="J63694" s="9"/>
      <c r="O63694" s="2"/>
      <c r="X63694" s="2"/>
      <c r="AG63694" s="2"/>
      <c r="AP63694" s="2"/>
      <c r="AY63694" s="2"/>
      <c r="BH63694" s="2"/>
      <c r="BQ63694" s="2"/>
    </row>
    <row r="63695" spans="6:69" x14ac:dyDescent="0.2">
      <c r="F63695" s="9"/>
      <c r="G63695" s="9"/>
      <c r="H63695" s="9"/>
      <c r="I63695" s="9"/>
      <c r="J63695" s="9"/>
      <c r="O63695" s="2"/>
      <c r="X63695" s="2"/>
      <c r="AG63695" s="2"/>
      <c r="AP63695" s="2"/>
      <c r="AY63695" s="2"/>
      <c r="BH63695" s="2"/>
      <c r="BQ63695" s="2"/>
    </row>
    <row r="63696" spans="6:69" x14ac:dyDescent="0.2">
      <c r="F63696" s="9"/>
      <c r="G63696" s="9"/>
      <c r="H63696" s="9"/>
      <c r="I63696" s="9"/>
      <c r="J63696" s="9"/>
      <c r="O63696" s="2"/>
      <c r="X63696" s="2"/>
      <c r="AG63696" s="2"/>
      <c r="AP63696" s="2"/>
      <c r="AY63696" s="2"/>
      <c r="BH63696" s="2"/>
      <c r="BQ63696" s="2"/>
    </row>
    <row r="63697" spans="6:69" x14ac:dyDescent="0.2">
      <c r="F63697" s="9"/>
      <c r="G63697" s="9"/>
      <c r="H63697" s="9"/>
      <c r="I63697" s="9"/>
      <c r="J63697" s="9"/>
      <c r="O63697" s="2"/>
      <c r="X63697" s="2"/>
      <c r="AG63697" s="2"/>
      <c r="AP63697" s="2"/>
      <c r="AY63697" s="2"/>
      <c r="BH63697" s="2"/>
      <c r="BQ63697" s="2"/>
    </row>
    <row r="63698" spans="6:69" x14ac:dyDescent="0.2">
      <c r="F63698" s="9"/>
      <c r="G63698" s="9"/>
      <c r="H63698" s="9"/>
      <c r="I63698" s="9"/>
      <c r="J63698" s="9"/>
      <c r="O63698" s="2"/>
      <c r="X63698" s="2"/>
      <c r="AG63698" s="2"/>
      <c r="AP63698" s="2"/>
      <c r="AY63698" s="2"/>
      <c r="BH63698" s="2"/>
      <c r="BQ63698" s="2"/>
    </row>
    <row r="63699" spans="6:69" x14ac:dyDescent="0.2">
      <c r="F63699" s="9"/>
      <c r="G63699" s="9"/>
      <c r="H63699" s="9"/>
      <c r="I63699" s="9"/>
      <c r="J63699" s="9"/>
      <c r="O63699" s="2"/>
      <c r="X63699" s="2"/>
      <c r="AG63699" s="2"/>
      <c r="AP63699" s="2"/>
      <c r="AY63699" s="2"/>
      <c r="BH63699" s="2"/>
      <c r="BQ63699" s="2"/>
    </row>
    <row r="63700" spans="6:69" x14ac:dyDescent="0.2">
      <c r="F63700" s="9"/>
      <c r="G63700" s="9"/>
      <c r="H63700" s="9"/>
      <c r="I63700" s="9"/>
      <c r="J63700" s="9"/>
      <c r="O63700" s="2"/>
      <c r="X63700" s="2"/>
      <c r="AG63700" s="2"/>
      <c r="AP63700" s="2"/>
      <c r="AY63700" s="2"/>
      <c r="BH63700" s="2"/>
      <c r="BQ63700" s="2"/>
    </row>
    <row r="63701" spans="6:69" x14ac:dyDescent="0.2">
      <c r="F63701" s="9"/>
      <c r="G63701" s="9"/>
      <c r="H63701" s="9"/>
      <c r="I63701" s="9"/>
      <c r="J63701" s="9"/>
      <c r="O63701" s="2"/>
      <c r="X63701" s="2"/>
      <c r="AG63701" s="2"/>
      <c r="AP63701" s="2"/>
      <c r="AY63701" s="2"/>
      <c r="BH63701" s="2"/>
      <c r="BQ63701" s="2"/>
    </row>
    <row r="63702" spans="6:69" x14ac:dyDescent="0.2">
      <c r="F63702" s="9"/>
      <c r="G63702" s="9"/>
      <c r="H63702" s="9"/>
      <c r="I63702" s="9"/>
      <c r="J63702" s="9"/>
      <c r="O63702" s="2"/>
      <c r="X63702" s="2"/>
      <c r="AG63702" s="2"/>
      <c r="AP63702" s="2"/>
      <c r="AY63702" s="2"/>
      <c r="BH63702" s="2"/>
      <c r="BQ63702" s="2"/>
    </row>
    <row r="63703" spans="6:69" x14ac:dyDescent="0.2">
      <c r="F63703" s="9"/>
      <c r="G63703" s="9"/>
      <c r="H63703" s="9"/>
      <c r="I63703" s="9"/>
      <c r="J63703" s="9"/>
      <c r="O63703" s="2"/>
      <c r="X63703" s="2"/>
      <c r="AG63703" s="2"/>
      <c r="AP63703" s="2"/>
      <c r="AY63703" s="2"/>
      <c r="BH63703" s="2"/>
      <c r="BQ63703" s="2"/>
    </row>
    <row r="63704" spans="6:69" x14ac:dyDescent="0.2">
      <c r="F63704" s="9"/>
      <c r="G63704" s="9"/>
      <c r="H63704" s="9"/>
      <c r="I63704" s="9"/>
      <c r="J63704" s="9"/>
      <c r="O63704" s="2"/>
      <c r="X63704" s="2"/>
      <c r="AG63704" s="2"/>
      <c r="AP63704" s="2"/>
      <c r="AY63704" s="2"/>
      <c r="BH63704" s="2"/>
      <c r="BQ63704" s="2"/>
    </row>
    <row r="63705" spans="6:69" x14ac:dyDescent="0.2">
      <c r="F63705" s="9"/>
      <c r="G63705" s="9"/>
      <c r="H63705" s="9"/>
      <c r="I63705" s="9"/>
      <c r="J63705" s="9"/>
      <c r="O63705" s="2"/>
      <c r="X63705" s="2"/>
      <c r="AG63705" s="2"/>
      <c r="AP63705" s="2"/>
      <c r="AY63705" s="2"/>
      <c r="BH63705" s="2"/>
      <c r="BQ63705" s="2"/>
    </row>
    <row r="63706" spans="6:69" x14ac:dyDescent="0.2">
      <c r="F63706" s="9"/>
      <c r="G63706" s="9"/>
      <c r="H63706" s="9"/>
      <c r="I63706" s="9"/>
      <c r="J63706" s="9"/>
      <c r="O63706" s="2"/>
      <c r="X63706" s="2"/>
      <c r="AG63706" s="2"/>
      <c r="AP63706" s="2"/>
      <c r="AY63706" s="2"/>
      <c r="BH63706" s="2"/>
      <c r="BQ63706" s="2"/>
    </row>
    <row r="63707" spans="6:69" x14ac:dyDescent="0.2">
      <c r="F63707" s="9"/>
      <c r="G63707" s="9"/>
      <c r="H63707" s="9"/>
      <c r="I63707" s="9"/>
      <c r="J63707" s="9"/>
      <c r="O63707" s="2"/>
      <c r="X63707" s="2"/>
      <c r="AG63707" s="2"/>
      <c r="AP63707" s="2"/>
      <c r="AY63707" s="2"/>
      <c r="BH63707" s="2"/>
      <c r="BQ63707" s="2"/>
    </row>
    <row r="63708" spans="6:69" x14ac:dyDescent="0.2">
      <c r="F63708" s="9"/>
      <c r="G63708" s="9"/>
      <c r="H63708" s="9"/>
      <c r="I63708" s="9"/>
      <c r="J63708" s="9"/>
      <c r="O63708" s="2"/>
      <c r="X63708" s="2"/>
      <c r="AG63708" s="2"/>
      <c r="AP63708" s="2"/>
      <c r="AY63708" s="2"/>
      <c r="BH63708" s="2"/>
      <c r="BQ63708" s="2"/>
    </row>
    <row r="63709" spans="6:69" x14ac:dyDescent="0.2">
      <c r="F63709" s="9"/>
      <c r="G63709" s="9"/>
      <c r="H63709" s="9"/>
      <c r="I63709" s="9"/>
      <c r="J63709" s="9"/>
      <c r="O63709" s="2"/>
      <c r="X63709" s="2"/>
      <c r="AG63709" s="2"/>
      <c r="AP63709" s="2"/>
      <c r="AY63709" s="2"/>
      <c r="BH63709" s="2"/>
      <c r="BQ63709" s="2"/>
    </row>
    <row r="63710" spans="6:69" x14ac:dyDescent="0.2">
      <c r="F63710" s="9"/>
      <c r="G63710" s="9"/>
      <c r="H63710" s="9"/>
      <c r="I63710" s="9"/>
      <c r="J63710" s="9"/>
      <c r="O63710" s="2"/>
      <c r="X63710" s="2"/>
      <c r="AG63710" s="2"/>
      <c r="AP63710" s="2"/>
      <c r="AY63710" s="2"/>
      <c r="BH63710" s="2"/>
      <c r="BQ63710" s="2"/>
    </row>
    <row r="63711" spans="6:69" x14ac:dyDescent="0.2">
      <c r="F63711" s="9"/>
      <c r="G63711" s="9"/>
      <c r="H63711" s="9"/>
      <c r="I63711" s="9"/>
      <c r="J63711" s="9"/>
      <c r="O63711" s="2"/>
      <c r="X63711" s="2"/>
      <c r="AG63711" s="2"/>
      <c r="AP63711" s="2"/>
      <c r="AY63711" s="2"/>
      <c r="BH63711" s="2"/>
      <c r="BQ63711" s="2"/>
    </row>
    <row r="63712" spans="6:69" x14ac:dyDescent="0.2">
      <c r="F63712" s="9"/>
      <c r="G63712" s="9"/>
      <c r="H63712" s="9"/>
      <c r="I63712" s="9"/>
      <c r="J63712" s="9"/>
      <c r="O63712" s="2"/>
      <c r="X63712" s="2"/>
      <c r="AG63712" s="2"/>
      <c r="AP63712" s="2"/>
      <c r="AY63712" s="2"/>
      <c r="BH63712" s="2"/>
      <c r="BQ63712" s="2"/>
    </row>
    <row r="63713" spans="6:69" x14ac:dyDescent="0.2">
      <c r="F63713" s="9"/>
      <c r="G63713" s="9"/>
      <c r="H63713" s="9"/>
      <c r="I63713" s="9"/>
      <c r="J63713" s="9"/>
      <c r="O63713" s="2"/>
      <c r="X63713" s="2"/>
      <c r="AG63713" s="2"/>
      <c r="AP63713" s="2"/>
      <c r="AY63713" s="2"/>
      <c r="BH63713" s="2"/>
      <c r="BQ63713" s="2"/>
    </row>
    <row r="63714" spans="6:69" x14ac:dyDescent="0.2">
      <c r="F63714" s="9"/>
      <c r="G63714" s="9"/>
      <c r="H63714" s="9"/>
      <c r="I63714" s="9"/>
      <c r="J63714" s="9"/>
      <c r="O63714" s="2"/>
      <c r="X63714" s="2"/>
      <c r="AG63714" s="2"/>
      <c r="AP63714" s="2"/>
      <c r="AY63714" s="2"/>
      <c r="BH63714" s="2"/>
      <c r="BQ63714" s="2"/>
    </row>
    <row r="63715" spans="6:69" x14ac:dyDescent="0.2">
      <c r="F63715" s="9"/>
      <c r="G63715" s="9"/>
      <c r="H63715" s="9"/>
      <c r="I63715" s="9"/>
      <c r="J63715" s="9"/>
      <c r="O63715" s="2"/>
      <c r="X63715" s="2"/>
      <c r="AG63715" s="2"/>
      <c r="AP63715" s="2"/>
      <c r="AY63715" s="2"/>
      <c r="BH63715" s="2"/>
      <c r="BQ63715" s="2"/>
    </row>
    <row r="63716" spans="6:69" x14ac:dyDescent="0.2">
      <c r="F63716" s="9"/>
      <c r="G63716" s="9"/>
      <c r="H63716" s="9"/>
      <c r="I63716" s="9"/>
      <c r="J63716" s="9"/>
      <c r="O63716" s="2"/>
      <c r="X63716" s="2"/>
      <c r="AG63716" s="2"/>
      <c r="AP63716" s="2"/>
      <c r="AY63716" s="2"/>
      <c r="BH63716" s="2"/>
      <c r="BQ63716" s="2"/>
    </row>
    <row r="63717" spans="6:69" x14ac:dyDescent="0.2">
      <c r="F63717" s="9"/>
      <c r="G63717" s="9"/>
      <c r="H63717" s="9"/>
      <c r="I63717" s="9"/>
      <c r="J63717" s="9"/>
      <c r="O63717" s="2"/>
      <c r="X63717" s="2"/>
      <c r="AG63717" s="2"/>
      <c r="AP63717" s="2"/>
      <c r="AY63717" s="2"/>
      <c r="BH63717" s="2"/>
      <c r="BQ63717" s="2"/>
    </row>
    <row r="63718" spans="6:69" x14ac:dyDescent="0.2">
      <c r="F63718" s="9"/>
      <c r="G63718" s="9"/>
      <c r="H63718" s="9"/>
      <c r="I63718" s="9"/>
      <c r="J63718" s="9"/>
      <c r="O63718" s="2"/>
      <c r="X63718" s="2"/>
      <c r="AG63718" s="2"/>
      <c r="AP63718" s="2"/>
      <c r="AY63718" s="2"/>
      <c r="BH63718" s="2"/>
      <c r="BQ63718" s="2"/>
    </row>
    <row r="63719" spans="6:69" x14ac:dyDescent="0.2">
      <c r="F63719" s="9"/>
      <c r="G63719" s="9"/>
      <c r="H63719" s="9"/>
      <c r="I63719" s="9"/>
      <c r="J63719" s="9"/>
      <c r="O63719" s="2"/>
      <c r="X63719" s="2"/>
      <c r="AG63719" s="2"/>
      <c r="AP63719" s="2"/>
      <c r="AY63719" s="2"/>
      <c r="BH63719" s="2"/>
      <c r="BQ63719" s="2"/>
    </row>
    <row r="63720" spans="6:69" x14ac:dyDescent="0.2">
      <c r="F63720" s="9"/>
      <c r="G63720" s="9"/>
      <c r="H63720" s="9"/>
      <c r="I63720" s="9"/>
      <c r="J63720" s="9"/>
      <c r="O63720" s="2"/>
      <c r="X63720" s="2"/>
      <c r="AG63720" s="2"/>
      <c r="AP63720" s="2"/>
      <c r="AY63720" s="2"/>
      <c r="BH63720" s="2"/>
      <c r="BQ63720" s="2"/>
    </row>
    <row r="63721" spans="6:69" x14ac:dyDescent="0.2">
      <c r="F63721" s="9"/>
      <c r="G63721" s="9"/>
      <c r="H63721" s="9"/>
      <c r="I63721" s="9"/>
      <c r="J63721" s="9"/>
      <c r="O63721" s="2"/>
      <c r="X63721" s="2"/>
      <c r="AG63721" s="2"/>
      <c r="AP63721" s="2"/>
      <c r="AY63721" s="2"/>
      <c r="BH63721" s="2"/>
      <c r="BQ63721" s="2"/>
    </row>
    <row r="63722" spans="6:69" x14ac:dyDescent="0.2">
      <c r="F63722" s="9"/>
      <c r="G63722" s="9"/>
      <c r="H63722" s="9"/>
      <c r="I63722" s="9"/>
      <c r="J63722" s="9"/>
      <c r="O63722" s="2"/>
      <c r="X63722" s="2"/>
      <c r="AG63722" s="2"/>
      <c r="AP63722" s="2"/>
      <c r="AY63722" s="2"/>
      <c r="BH63722" s="2"/>
      <c r="BQ63722" s="2"/>
    </row>
    <row r="63723" spans="6:69" x14ac:dyDescent="0.2">
      <c r="F63723" s="9"/>
      <c r="G63723" s="9"/>
      <c r="H63723" s="9"/>
      <c r="I63723" s="9"/>
      <c r="J63723" s="9"/>
      <c r="O63723" s="2"/>
      <c r="X63723" s="2"/>
      <c r="AG63723" s="2"/>
      <c r="AP63723" s="2"/>
      <c r="AY63723" s="2"/>
      <c r="BH63723" s="2"/>
      <c r="BQ63723" s="2"/>
    </row>
    <row r="63724" spans="6:69" x14ac:dyDescent="0.2">
      <c r="F63724" s="9"/>
      <c r="G63724" s="9"/>
      <c r="H63724" s="9"/>
      <c r="I63724" s="9"/>
      <c r="J63724" s="9"/>
      <c r="O63724" s="2"/>
      <c r="X63724" s="2"/>
      <c r="AG63724" s="2"/>
      <c r="AP63724" s="2"/>
      <c r="AY63724" s="2"/>
      <c r="BH63724" s="2"/>
      <c r="BQ63724" s="2"/>
    </row>
    <row r="63725" spans="6:69" x14ac:dyDescent="0.2">
      <c r="F63725" s="9"/>
      <c r="G63725" s="9"/>
      <c r="H63725" s="9"/>
      <c r="I63725" s="9"/>
      <c r="J63725" s="9"/>
      <c r="O63725" s="2"/>
      <c r="X63725" s="2"/>
      <c r="AG63725" s="2"/>
      <c r="AP63725" s="2"/>
      <c r="AY63725" s="2"/>
      <c r="BH63725" s="2"/>
      <c r="BQ63725" s="2"/>
    </row>
    <row r="63726" spans="6:69" x14ac:dyDescent="0.2">
      <c r="F63726" s="9"/>
      <c r="G63726" s="9"/>
      <c r="H63726" s="9"/>
      <c r="I63726" s="9"/>
      <c r="J63726" s="9"/>
      <c r="O63726" s="2"/>
      <c r="X63726" s="2"/>
      <c r="AG63726" s="2"/>
      <c r="AP63726" s="2"/>
      <c r="AY63726" s="2"/>
      <c r="BH63726" s="2"/>
      <c r="BQ63726" s="2"/>
    </row>
    <row r="63727" spans="6:69" x14ac:dyDescent="0.2">
      <c r="F63727" s="9"/>
      <c r="G63727" s="9"/>
      <c r="H63727" s="9"/>
      <c r="I63727" s="9"/>
      <c r="J63727" s="9"/>
      <c r="O63727" s="2"/>
      <c r="X63727" s="2"/>
      <c r="AG63727" s="2"/>
      <c r="AP63727" s="2"/>
      <c r="AY63727" s="2"/>
      <c r="BH63727" s="2"/>
      <c r="BQ63727" s="2"/>
    </row>
    <row r="63728" spans="6:69" x14ac:dyDescent="0.2">
      <c r="F63728" s="9"/>
      <c r="G63728" s="9"/>
      <c r="H63728" s="9"/>
      <c r="I63728" s="9"/>
      <c r="J63728" s="9"/>
      <c r="O63728" s="2"/>
      <c r="X63728" s="2"/>
      <c r="AG63728" s="2"/>
      <c r="AP63728" s="2"/>
      <c r="AY63728" s="2"/>
      <c r="BH63728" s="2"/>
      <c r="BQ63728" s="2"/>
    </row>
    <row r="63729" spans="6:69" x14ac:dyDescent="0.2">
      <c r="F63729" s="9"/>
      <c r="G63729" s="9"/>
      <c r="H63729" s="9"/>
      <c r="I63729" s="9"/>
      <c r="J63729" s="9"/>
      <c r="O63729" s="2"/>
      <c r="X63729" s="2"/>
      <c r="AG63729" s="2"/>
      <c r="AP63729" s="2"/>
      <c r="AY63729" s="2"/>
      <c r="BH63729" s="2"/>
      <c r="BQ63729" s="2"/>
    </row>
    <row r="63730" spans="6:69" x14ac:dyDescent="0.2">
      <c r="F63730" s="9"/>
      <c r="G63730" s="9"/>
      <c r="H63730" s="9"/>
      <c r="I63730" s="9"/>
      <c r="J63730" s="9"/>
      <c r="O63730" s="2"/>
      <c r="X63730" s="2"/>
      <c r="AG63730" s="2"/>
      <c r="AP63730" s="2"/>
      <c r="AY63730" s="2"/>
      <c r="BH63730" s="2"/>
      <c r="BQ63730" s="2"/>
    </row>
    <row r="63731" spans="6:69" x14ac:dyDescent="0.2">
      <c r="F63731" s="9"/>
      <c r="G63731" s="9"/>
      <c r="H63731" s="9"/>
      <c r="I63731" s="9"/>
      <c r="J63731" s="9"/>
      <c r="O63731" s="2"/>
      <c r="X63731" s="2"/>
      <c r="AG63731" s="2"/>
      <c r="AP63731" s="2"/>
      <c r="AY63731" s="2"/>
      <c r="BH63731" s="2"/>
      <c r="BQ63731" s="2"/>
    </row>
    <row r="63732" spans="6:69" x14ac:dyDescent="0.2">
      <c r="F63732" s="9"/>
      <c r="G63732" s="9"/>
      <c r="H63732" s="9"/>
      <c r="I63732" s="9"/>
      <c r="J63732" s="9"/>
      <c r="O63732" s="2"/>
      <c r="X63732" s="2"/>
      <c r="AG63732" s="2"/>
      <c r="AP63732" s="2"/>
      <c r="AY63732" s="2"/>
      <c r="BH63732" s="2"/>
      <c r="BQ63732" s="2"/>
    </row>
    <row r="63733" spans="6:69" x14ac:dyDescent="0.2">
      <c r="F63733" s="9"/>
      <c r="G63733" s="9"/>
      <c r="H63733" s="9"/>
      <c r="I63733" s="9"/>
      <c r="J63733" s="9"/>
      <c r="O63733" s="2"/>
      <c r="X63733" s="2"/>
      <c r="AG63733" s="2"/>
      <c r="AP63733" s="2"/>
      <c r="AY63733" s="2"/>
      <c r="BH63733" s="2"/>
      <c r="BQ63733" s="2"/>
    </row>
    <row r="63734" spans="6:69" x14ac:dyDescent="0.2">
      <c r="F63734" s="9"/>
      <c r="G63734" s="9"/>
      <c r="H63734" s="9"/>
      <c r="I63734" s="9"/>
      <c r="J63734" s="9"/>
      <c r="O63734" s="2"/>
      <c r="X63734" s="2"/>
      <c r="AG63734" s="2"/>
      <c r="AP63734" s="2"/>
      <c r="AY63734" s="2"/>
      <c r="BH63734" s="2"/>
      <c r="BQ63734" s="2"/>
    </row>
    <row r="63735" spans="6:69" x14ac:dyDescent="0.2">
      <c r="F63735" s="9"/>
      <c r="G63735" s="9"/>
      <c r="H63735" s="9"/>
      <c r="I63735" s="9"/>
      <c r="J63735" s="9"/>
      <c r="O63735" s="2"/>
      <c r="X63735" s="2"/>
      <c r="AG63735" s="2"/>
      <c r="AP63735" s="2"/>
      <c r="AY63735" s="2"/>
      <c r="BH63735" s="2"/>
      <c r="BQ63735" s="2"/>
    </row>
    <row r="63736" spans="6:69" x14ac:dyDescent="0.2">
      <c r="F63736" s="9"/>
      <c r="G63736" s="9"/>
      <c r="H63736" s="9"/>
      <c r="I63736" s="9"/>
      <c r="J63736" s="9"/>
      <c r="O63736" s="2"/>
      <c r="X63736" s="2"/>
      <c r="AG63736" s="2"/>
      <c r="AP63736" s="2"/>
      <c r="AY63736" s="2"/>
      <c r="BH63736" s="2"/>
      <c r="BQ63736" s="2"/>
    </row>
    <row r="63737" spans="6:69" x14ac:dyDescent="0.2">
      <c r="F63737" s="9"/>
      <c r="G63737" s="9"/>
      <c r="H63737" s="9"/>
      <c r="I63737" s="9"/>
      <c r="J63737" s="9"/>
      <c r="O63737" s="2"/>
      <c r="X63737" s="2"/>
      <c r="AG63737" s="2"/>
      <c r="AP63737" s="2"/>
      <c r="AY63737" s="2"/>
      <c r="BH63737" s="2"/>
      <c r="BQ63737" s="2"/>
    </row>
    <row r="63738" spans="6:69" x14ac:dyDescent="0.2">
      <c r="F63738" s="9"/>
      <c r="G63738" s="9"/>
      <c r="H63738" s="9"/>
      <c r="I63738" s="9"/>
      <c r="J63738" s="9"/>
      <c r="O63738" s="2"/>
      <c r="X63738" s="2"/>
      <c r="AG63738" s="2"/>
      <c r="AP63738" s="2"/>
      <c r="AY63738" s="2"/>
      <c r="BH63738" s="2"/>
      <c r="BQ63738" s="2"/>
    </row>
    <row r="63739" spans="6:69" x14ac:dyDescent="0.2">
      <c r="F63739" s="9"/>
      <c r="G63739" s="9"/>
      <c r="H63739" s="9"/>
      <c r="I63739" s="9"/>
      <c r="J63739" s="9"/>
      <c r="O63739" s="2"/>
      <c r="X63739" s="2"/>
      <c r="AG63739" s="2"/>
      <c r="AP63739" s="2"/>
      <c r="AY63739" s="2"/>
      <c r="BH63739" s="2"/>
      <c r="BQ63739" s="2"/>
    </row>
    <row r="63740" spans="6:69" x14ac:dyDescent="0.2">
      <c r="F63740" s="9"/>
      <c r="G63740" s="9"/>
      <c r="H63740" s="9"/>
      <c r="I63740" s="9"/>
      <c r="J63740" s="9"/>
      <c r="O63740" s="2"/>
      <c r="X63740" s="2"/>
      <c r="AG63740" s="2"/>
      <c r="AP63740" s="2"/>
      <c r="AY63740" s="2"/>
      <c r="BH63740" s="2"/>
      <c r="BQ63740" s="2"/>
    </row>
    <row r="63741" spans="6:69" x14ac:dyDescent="0.2">
      <c r="F63741" s="9"/>
      <c r="G63741" s="9"/>
      <c r="H63741" s="9"/>
      <c r="I63741" s="9"/>
      <c r="J63741" s="9"/>
      <c r="O63741" s="2"/>
      <c r="X63741" s="2"/>
      <c r="AG63741" s="2"/>
      <c r="AP63741" s="2"/>
      <c r="AY63741" s="2"/>
      <c r="BH63741" s="2"/>
      <c r="BQ63741" s="2"/>
    </row>
    <row r="63742" spans="6:69" x14ac:dyDescent="0.2">
      <c r="F63742" s="9"/>
      <c r="G63742" s="9"/>
      <c r="H63742" s="9"/>
      <c r="I63742" s="9"/>
      <c r="J63742" s="9"/>
      <c r="O63742" s="2"/>
      <c r="X63742" s="2"/>
      <c r="AG63742" s="2"/>
      <c r="AP63742" s="2"/>
      <c r="AY63742" s="2"/>
      <c r="BH63742" s="2"/>
      <c r="BQ63742" s="2"/>
    </row>
    <row r="63743" spans="6:69" x14ac:dyDescent="0.2">
      <c r="F63743" s="9"/>
      <c r="G63743" s="9"/>
      <c r="H63743" s="9"/>
      <c r="I63743" s="9"/>
      <c r="J63743" s="9"/>
      <c r="O63743" s="2"/>
      <c r="X63743" s="2"/>
      <c r="AG63743" s="2"/>
      <c r="AP63743" s="2"/>
      <c r="AY63743" s="2"/>
      <c r="BH63743" s="2"/>
      <c r="BQ63743" s="2"/>
    </row>
    <row r="63744" spans="6:69" x14ac:dyDescent="0.2">
      <c r="F63744" s="9"/>
      <c r="G63744" s="9"/>
      <c r="H63744" s="9"/>
      <c r="I63744" s="9"/>
      <c r="J63744" s="9"/>
      <c r="O63744" s="2"/>
      <c r="X63744" s="2"/>
      <c r="AG63744" s="2"/>
      <c r="AP63744" s="2"/>
      <c r="AY63744" s="2"/>
      <c r="BH63744" s="2"/>
      <c r="BQ63744" s="2"/>
    </row>
    <row r="63745" spans="6:69" x14ac:dyDescent="0.2">
      <c r="F63745" s="9"/>
      <c r="G63745" s="9"/>
      <c r="H63745" s="9"/>
      <c r="I63745" s="9"/>
      <c r="J63745" s="9"/>
      <c r="O63745" s="2"/>
      <c r="X63745" s="2"/>
      <c r="AG63745" s="2"/>
      <c r="AP63745" s="2"/>
      <c r="AY63745" s="2"/>
      <c r="BH63745" s="2"/>
      <c r="BQ63745" s="2"/>
    </row>
    <row r="63746" spans="6:69" x14ac:dyDescent="0.2">
      <c r="F63746" s="9"/>
      <c r="G63746" s="9"/>
      <c r="H63746" s="9"/>
      <c r="I63746" s="9"/>
      <c r="J63746" s="9"/>
      <c r="O63746" s="2"/>
      <c r="X63746" s="2"/>
      <c r="AG63746" s="2"/>
      <c r="AP63746" s="2"/>
      <c r="AY63746" s="2"/>
      <c r="BH63746" s="2"/>
      <c r="BQ63746" s="2"/>
    </row>
    <row r="63747" spans="6:69" x14ac:dyDescent="0.2">
      <c r="F63747" s="9"/>
      <c r="G63747" s="9"/>
      <c r="H63747" s="9"/>
      <c r="I63747" s="9"/>
      <c r="J63747" s="9"/>
      <c r="O63747" s="2"/>
      <c r="X63747" s="2"/>
      <c r="AG63747" s="2"/>
      <c r="AP63747" s="2"/>
      <c r="AY63747" s="2"/>
      <c r="BH63747" s="2"/>
      <c r="BQ63747" s="2"/>
    </row>
    <row r="63748" spans="6:69" x14ac:dyDescent="0.2">
      <c r="F63748" s="9"/>
      <c r="G63748" s="9"/>
      <c r="H63748" s="9"/>
      <c r="I63748" s="9"/>
      <c r="J63748" s="9"/>
      <c r="O63748" s="2"/>
      <c r="X63748" s="2"/>
      <c r="AG63748" s="2"/>
      <c r="AP63748" s="2"/>
      <c r="AY63748" s="2"/>
      <c r="BH63748" s="2"/>
      <c r="BQ63748" s="2"/>
    </row>
    <row r="63749" spans="6:69" x14ac:dyDescent="0.2">
      <c r="F63749" s="9"/>
      <c r="G63749" s="9"/>
      <c r="H63749" s="9"/>
      <c r="I63749" s="9"/>
      <c r="J63749" s="9"/>
      <c r="O63749" s="2"/>
      <c r="X63749" s="2"/>
      <c r="AG63749" s="2"/>
      <c r="AP63749" s="2"/>
      <c r="AY63749" s="2"/>
      <c r="BH63749" s="2"/>
      <c r="BQ63749" s="2"/>
    </row>
    <row r="63750" spans="6:69" x14ac:dyDescent="0.2">
      <c r="F63750" s="9"/>
      <c r="G63750" s="9"/>
      <c r="H63750" s="9"/>
      <c r="I63750" s="9"/>
      <c r="J63750" s="9"/>
      <c r="O63750" s="2"/>
      <c r="X63750" s="2"/>
      <c r="AG63750" s="2"/>
      <c r="AP63750" s="2"/>
      <c r="AY63750" s="2"/>
      <c r="BH63750" s="2"/>
      <c r="BQ63750" s="2"/>
    </row>
    <row r="63751" spans="6:69" x14ac:dyDescent="0.2">
      <c r="F63751" s="9"/>
      <c r="G63751" s="9"/>
      <c r="H63751" s="9"/>
      <c r="I63751" s="9"/>
      <c r="J63751" s="9"/>
      <c r="O63751" s="2"/>
      <c r="X63751" s="2"/>
      <c r="AG63751" s="2"/>
      <c r="AP63751" s="2"/>
      <c r="AY63751" s="2"/>
      <c r="BH63751" s="2"/>
      <c r="BQ63751" s="2"/>
    </row>
    <row r="63752" spans="6:69" x14ac:dyDescent="0.2">
      <c r="F63752" s="9"/>
      <c r="G63752" s="9"/>
      <c r="H63752" s="9"/>
      <c r="I63752" s="9"/>
      <c r="J63752" s="9"/>
      <c r="O63752" s="2"/>
      <c r="X63752" s="2"/>
      <c r="AG63752" s="2"/>
      <c r="AP63752" s="2"/>
      <c r="AY63752" s="2"/>
      <c r="BH63752" s="2"/>
      <c r="BQ63752" s="2"/>
    </row>
    <row r="63753" spans="6:69" x14ac:dyDescent="0.2">
      <c r="F63753" s="9"/>
      <c r="G63753" s="9"/>
      <c r="H63753" s="9"/>
      <c r="I63753" s="9"/>
      <c r="J63753" s="9"/>
      <c r="O63753" s="2"/>
      <c r="X63753" s="2"/>
      <c r="AG63753" s="2"/>
      <c r="AP63753" s="2"/>
      <c r="AY63753" s="2"/>
      <c r="BH63753" s="2"/>
      <c r="BQ63753" s="2"/>
    </row>
    <row r="63754" spans="6:69" x14ac:dyDescent="0.2">
      <c r="F63754" s="9"/>
      <c r="G63754" s="9"/>
      <c r="H63754" s="9"/>
      <c r="I63754" s="9"/>
      <c r="J63754" s="9"/>
      <c r="O63754" s="2"/>
      <c r="X63754" s="2"/>
      <c r="AG63754" s="2"/>
      <c r="AP63754" s="2"/>
      <c r="AY63754" s="2"/>
      <c r="BH63754" s="2"/>
      <c r="BQ63754" s="2"/>
    </row>
    <row r="63755" spans="6:69" x14ac:dyDescent="0.2">
      <c r="F63755" s="9"/>
      <c r="G63755" s="9"/>
      <c r="H63755" s="9"/>
      <c r="I63755" s="9"/>
      <c r="J63755" s="9"/>
      <c r="O63755" s="2"/>
      <c r="X63755" s="2"/>
      <c r="AG63755" s="2"/>
      <c r="AP63755" s="2"/>
      <c r="AY63755" s="2"/>
      <c r="BH63755" s="2"/>
      <c r="BQ63755" s="2"/>
    </row>
    <row r="63756" spans="6:69" x14ac:dyDescent="0.2">
      <c r="F63756" s="9"/>
      <c r="G63756" s="9"/>
      <c r="H63756" s="9"/>
      <c r="I63756" s="9"/>
      <c r="J63756" s="9"/>
      <c r="O63756" s="2"/>
      <c r="X63756" s="2"/>
      <c r="AG63756" s="2"/>
      <c r="AP63756" s="2"/>
      <c r="AY63756" s="2"/>
      <c r="BH63756" s="2"/>
      <c r="BQ63756" s="2"/>
    </row>
    <row r="63757" spans="6:69" x14ac:dyDescent="0.2">
      <c r="F63757" s="9"/>
      <c r="G63757" s="9"/>
      <c r="H63757" s="9"/>
      <c r="I63757" s="9"/>
      <c r="J63757" s="9"/>
      <c r="O63757" s="2"/>
      <c r="X63757" s="2"/>
      <c r="AG63757" s="2"/>
      <c r="AP63757" s="2"/>
      <c r="AY63757" s="2"/>
      <c r="BH63757" s="2"/>
      <c r="BQ63757" s="2"/>
    </row>
    <row r="63758" spans="6:69" x14ac:dyDescent="0.2">
      <c r="F63758" s="9"/>
      <c r="G63758" s="9"/>
      <c r="H63758" s="9"/>
      <c r="I63758" s="9"/>
      <c r="J63758" s="9"/>
      <c r="O63758" s="2"/>
      <c r="X63758" s="2"/>
      <c r="AG63758" s="2"/>
      <c r="AP63758" s="2"/>
      <c r="AY63758" s="2"/>
      <c r="BH63758" s="2"/>
      <c r="BQ63758" s="2"/>
    </row>
    <row r="63759" spans="6:69" x14ac:dyDescent="0.2">
      <c r="F63759" s="9"/>
      <c r="G63759" s="9"/>
      <c r="H63759" s="9"/>
      <c r="I63759" s="9"/>
      <c r="J63759" s="9"/>
      <c r="O63759" s="2"/>
      <c r="X63759" s="2"/>
      <c r="AG63759" s="2"/>
      <c r="AP63759" s="2"/>
      <c r="AY63759" s="2"/>
      <c r="BH63759" s="2"/>
      <c r="BQ63759" s="2"/>
    </row>
    <row r="63760" spans="6:69" x14ac:dyDescent="0.2">
      <c r="F63760" s="9"/>
      <c r="G63760" s="9"/>
      <c r="H63760" s="9"/>
      <c r="I63760" s="9"/>
      <c r="J63760" s="9"/>
      <c r="O63760" s="2"/>
      <c r="X63760" s="2"/>
      <c r="AG63760" s="2"/>
      <c r="AP63760" s="2"/>
      <c r="AY63760" s="2"/>
      <c r="BH63760" s="2"/>
      <c r="BQ63760" s="2"/>
    </row>
    <row r="63761" spans="6:69" x14ac:dyDescent="0.2">
      <c r="F63761" s="9"/>
      <c r="G63761" s="9"/>
      <c r="H63761" s="9"/>
      <c r="I63761" s="9"/>
      <c r="J63761" s="9"/>
      <c r="O63761" s="2"/>
      <c r="X63761" s="2"/>
      <c r="AG63761" s="2"/>
      <c r="AP63761" s="2"/>
      <c r="AY63761" s="2"/>
      <c r="BH63761" s="2"/>
      <c r="BQ63761" s="2"/>
    </row>
    <row r="63762" spans="6:69" x14ac:dyDescent="0.2">
      <c r="F63762" s="9"/>
      <c r="G63762" s="9"/>
      <c r="H63762" s="9"/>
      <c r="I63762" s="9"/>
      <c r="J63762" s="9"/>
      <c r="O63762" s="2"/>
      <c r="X63762" s="2"/>
      <c r="AG63762" s="2"/>
      <c r="AP63762" s="2"/>
      <c r="AY63762" s="2"/>
      <c r="BH63762" s="2"/>
      <c r="BQ63762" s="2"/>
    </row>
    <row r="63763" spans="6:69" x14ac:dyDescent="0.2">
      <c r="F63763" s="9"/>
      <c r="G63763" s="9"/>
      <c r="H63763" s="9"/>
      <c r="I63763" s="9"/>
      <c r="J63763" s="9"/>
      <c r="O63763" s="2"/>
      <c r="X63763" s="2"/>
      <c r="AG63763" s="2"/>
      <c r="AP63763" s="2"/>
      <c r="AY63763" s="2"/>
      <c r="BH63763" s="2"/>
      <c r="BQ63763" s="2"/>
    </row>
    <row r="63764" spans="6:69" x14ac:dyDescent="0.2">
      <c r="F63764" s="9"/>
      <c r="G63764" s="9"/>
      <c r="H63764" s="9"/>
      <c r="I63764" s="9"/>
      <c r="J63764" s="9"/>
      <c r="O63764" s="2"/>
      <c r="X63764" s="2"/>
      <c r="AG63764" s="2"/>
      <c r="AP63764" s="2"/>
      <c r="AY63764" s="2"/>
      <c r="BH63764" s="2"/>
      <c r="BQ63764" s="2"/>
    </row>
    <row r="63765" spans="6:69" x14ac:dyDescent="0.2">
      <c r="F63765" s="9"/>
      <c r="G63765" s="9"/>
      <c r="H63765" s="9"/>
      <c r="I63765" s="9"/>
      <c r="J63765" s="9"/>
      <c r="O63765" s="2"/>
      <c r="X63765" s="2"/>
      <c r="AG63765" s="2"/>
      <c r="AP63765" s="2"/>
      <c r="AY63765" s="2"/>
      <c r="BH63765" s="2"/>
      <c r="BQ63765" s="2"/>
    </row>
    <row r="63766" spans="6:69" x14ac:dyDescent="0.2">
      <c r="F63766" s="9"/>
      <c r="G63766" s="9"/>
      <c r="H63766" s="9"/>
      <c r="I63766" s="9"/>
      <c r="J63766" s="9"/>
      <c r="O63766" s="2"/>
      <c r="X63766" s="2"/>
      <c r="AG63766" s="2"/>
      <c r="AP63766" s="2"/>
      <c r="AY63766" s="2"/>
      <c r="BH63766" s="2"/>
      <c r="BQ63766" s="2"/>
    </row>
    <row r="63767" spans="6:69" x14ac:dyDescent="0.2">
      <c r="F63767" s="9"/>
      <c r="G63767" s="9"/>
      <c r="H63767" s="9"/>
      <c r="I63767" s="9"/>
      <c r="J63767" s="9"/>
      <c r="O63767" s="2"/>
      <c r="X63767" s="2"/>
      <c r="AG63767" s="2"/>
      <c r="AP63767" s="2"/>
      <c r="AY63767" s="2"/>
      <c r="BH63767" s="2"/>
      <c r="BQ63767" s="2"/>
    </row>
    <row r="63768" spans="6:69" x14ac:dyDescent="0.2">
      <c r="F63768" s="9"/>
      <c r="G63768" s="9"/>
      <c r="H63768" s="9"/>
      <c r="I63768" s="9"/>
      <c r="J63768" s="9"/>
      <c r="O63768" s="2"/>
      <c r="X63768" s="2"/>
      <c r="AG63768" s="2"/>
      <c r="AP63768" s="2"/>
      <c r="AY63768" s="2"/>
      <c r="BH63768" s="2"/>
      <c r="BQ63768" s="2"/>
    </row>
    <row r="63769" spans="6:69" x14ac:dyDescent="0.2">
      <c r="F63769" s="9"/>
      <c r="G63769" s="9"/>
      <c r="H63769" s="9"/>
      <c r="I63769" s="9"/>
      <c r="J63769" s="9"/>
      <c r="O63769" s="2"/>
      <c r="X63769" s="2"/>
      <c r="AG63769" s="2"/>
      <c r="AP63769" s="2"/>
      <c r="AY63769" s="2"/>
      <c r="BH63769" s="2"/>
      <c r="BQ63769" s="2"/>
    </row>
    <row r="63770" spans="6:69" x14ac:dyDescent="0.2">
      <c r="F63770" s="9"/>
      <c r="G63770" s="9"/>
      <c r="H63770" s="9"/>
      <c r="I63770" s="9"/>
      <c r="J63770" s="9"/>
      <c r="O63770" s="2"/>
      <c r="X63770" s="2"/>
      <c r="AG63770" s="2"/>
      <c r="AP63770" s="2"/>
      <c r="AY63770" s="2"/>
      <c r="BH63770" s="2"/>
      <c r="BQ63770" s="2"/>
    </row>
    <row r="63771" spans="6:69" x14ac:dyDescent="0.2">
      <c r="F63771" s="9"/>
      <c r="G63771" s="9"/>
      <c r="H63771" s="9"/>
      <c r="I63771" s="9"/>
      <c r="J63771" s="9"/>
      <c r="O63771" s="2"/>
      <c r="X63771" s="2"/>
      <c r="AG63771" s="2"/>
      <c r="AP63771" s="2"/>
      <c r="AY63771" s="2"/>
      <c r="BH63771" s="2"/>
      <c r="BQ63771" s="2"/>
    </row>
    <row r="63772" spans="6:69" x14ac:dyDescent="0.2">
      <c r="F63772" s="9"/>
      <c r="G63772" s="9"/>
      <c r="H63772" s="9"/>
      <c r="I63772" s="9"/>
      <c r="J63772" s="9"/>
      <c r="O63772" s="2"/>
      <c r="X63772" s="2"/>
      <c r="AG63772" s="2"/>
      <c r="AP63772" s="2"/>
      <c r="AY63772" s="2"/>
      <c r="BH63772" s="2"/>
      <c r="BQ63772" s="2"/>
    </row>
    <row r="63773" spans="6:69" x14ac:dyDescent="0.2">
      <c r="F63773" s="9"/>
      <c r="G63773" s="9"/>
      <c r="H63773" s="9"/>
      <c r="I63773" s="9"/>
      <c r="J63773" s="9"/>
      <c r="O63773" s="2"/>
      <c r="X63773" s="2"/>
      <c r="AG63773" s="2"/>
      <c r="AP63773" s="2"/>
      <c r="AY63773" s="2"/>
      <c r="BH63773" s="2"/>
      <c r="BQ63773" s="2"/>
    </row>
    <row r="63774" spans="6:69" x14ac:dyDescent="0.2">
      <c r="F63774" s="9"/>
      <c r="G63774" s="9"/>
      <c r="H63774" s="9"/>
      <c r="I63774" s="9"/>
      <c r="J63774" s="9"/>
      <c r="O63774" s="2"/>
      <c r="X63774" s="2"/>
      <c r="AG63774" s="2"/>
      <c r="AP63774" s="2"/>
      <c r="AY63774" s="2"/>
      <c r="BH63774" s="2"/>
      <c r="BQ63774" s="2"/>
    </row>
    <row r="63775" spans="6:69" x14ac:dyDescent="0.2">
      <c r="F63775" s="9"/>
      <c r="G63775" s="9"/>
      <c r="H63775" s="9"/>
      <c r="I63775" s="9"/>
      <c r="J63775" s="9"/>
      <c r="O63775" s="2"/>
      <c r="X63775" s="2"/>
      <c r="AG63775" s="2"/>
      <c r="AP63775" s="2"/>
      <c r="AY63775" s="2"/>
      <c r="BH63775" s="2"/>
      <c r="BQ63775" s="2"/>
    </row>
    <row r="63776" spans="6:69" x14ac:dyDescent="0.2">
      <c r="F63776" s="9"/>
      <c r="G63776" s="9"/>
      <c r="H63776" s="9"/>
      <c r="I63776" s="9"/>
      <c r="J63776" s="9"/>
      <c r="O63776" s="2"/>
      <c r="X63776" s="2"/>
      <c r="AG63776" s="2"/>
      <c r="AP63776" s="2"/>
      <c r="AY63776" s="2"/>
      <c r="BH63776" s="2"/>
      <c r="BQ63776" s="2"/>
    </row>
    <row r="63777" spans="6:69" x14ac:dyDescent="0.2">
      <c r="F63777" s="9"/>
      <c r="G63777" s="9"/>
      <c r="H63777" s="9"/>
      <c r="I63777" s="9"/>
      <c r="J63777" s="9"/>
      <c r="O63777" s="2"/>
      <c r="X63777" s="2"/>
      <c r="AG63777" s="2"/>
      <c r="AP63777" s="2"/>
      <c r="AY63777" s="2"/>
      <c r="BH63777" s="2"/>
      <c r="BQ63777" s="2"/>
    </row>
    <row r="63778" spans="6:69" x14ac:dyDescent="0.2">
      <c r="F63778" s="9"/>
      <c r="G63778" s="9"/>
      <c r="H63778" s="9"/>
      <c r="I63778" s="9"/>
      <c r="J63778" s="9"/>
      <c r="O63778" s="2"/>
      <c r="X63778" s="2"/>
      <c r="AG63778" s="2"/>
      <c r="AP63778" s="2"/>
      <c r="AY63778" s="2"/>
      <c r="BH63778" s="2"/>
      <c r="BQ63778" s="2"/>
    </row>
    <row r="63779" spans="6:69" x14ac:dyDescent="0.2">
      <c r="F63779" s="9"/>
      <c r="G63779" s="9"/>
      <c r="H63779" s="9"/>
      <c r="I63779" s="9"/>
      <c r="J63779" s="9"/>
      <c r="O63779" s="2"/>
      <c r="X63779" s="2"/>
      <c r="AG63779" s="2"/>
      <c r="AP63779" s="2"/>
      <c r="AY63779" s="2"/>
      <c r="BH63779" s="2"/>
      <c r="BQ63779" s="2"/>
    </row>
    <row r="63780" spans="6:69" x14ac:dyDescent="0.2">
      <c r="F63780" s="9"/>
      <c r="G63780" s="9"/>
      <c r="H63780" s="9"/>
      <c r="I63780" s="9"/>
      <c r="J63780" s="9"/>
      <c r="O63780" s="2"/>
      <c r="X63780" s="2"/>
      <c r="AG63780" s="2"/>
      <c r="AP63780" s="2"/>
      <c r="AY63780" s="2"/>
      <c r="BH63780" s="2"/>
      <c r="BQ63780" s="2"/>
    </row>
    <row r="63781" spans="6:69" x14ac:dyDescent="0.2">
      <c r="F63781" s="9"/>
      <c r="G63781" s="9"/>
      <c r="H63781" s="9"/>
      <c r="I63781" s="9"/>
      <c r="J63781" s="9"/>
      <c r="O63781" s="2"/>
      <c r="X63781" s="2"/>
      <c r="AG63781" s="2"/>
      <c r="AP63781" s="2"/>
      <c r="AY63781" s="2"/>
      <c r="BH63781" s="2"/>
      <c r="BQ63781" s="2"/>
    </row>
    <row r="63782" spans="6:69" x14ac:dyDescent="0.2">
      <c r="F63782" s="9"/>
      <c r="G63782" s="9"/>
      <c r="H63782" s="9"/>
      <c r="I63782" s="9"/>
      <c r="J63782" s="9"/>
      <c r="O63782" s="2"/>
      <c r="X63782" s="2"/>
      <c r="AG63782" s="2"/>
      <c r="AP63782" s="2"/>
      <c r="AY63782" s="2"/>
      <c r="BH63782" s="2"/>
      <c r="BQ63782" s="2"/>
    </row>
    <row r="63783" spans="6:69" x14ac:dyDescent="0.2">
      <c r="F63783" s="9"/>
      <c r="G63783" s="9"/>
      <c r="H63783" s="9"/>
      <c r="I63783" s="9"/>
      <c r="J63783" s="9"/>
      <c r="O63783" s="2"/>
      <c r="X63783" s="2"/>
      <c r="AG63783" s="2"/>
      <c r="AP63783" s="2"/>
      <c r="AY63783" s="2"/>
      <c r="BH63783" s="2"/>
      <c r="BQ63783" s="2"/>
    </row>
    <row r="63784" spans="6:69" x14ac:dyDescent="0.2">
      <c r="F63784" s="9"/>
      <c r="G63784" s="9"/>
      <c r="H63784" s="9"/>
      <c r="I63784" s="9"/>
      <c r="J63784" s="9"/>
      <c r="O63784" s="2"/>
      <c r="X63784" s="2"/>
      <c r="AG63784" s="2"/>
      <c r="AP63784" s="2"/>
      <c r="AY63784" s="2"/>
      <c r="BH63784" s="2"/>
      <c r="BQ63784" s="2"/>
    </row>
    <row r="63785" spans="6:69" x14ac:dyDescent="0.2">
      <c r="F63785" s="9"/>
      <c r="G63785" s="9"/>
      <c r="H63785" s="9"/>
      <c r="I63785" s="9"/>
      <c r="J63785" s="9"/>
      <c r="O63785" s="2"/>
      <c r="X63785" s="2"/>
      <c r="AG63785" s="2"/>
      <c r="AP63785" s="2"/>
      <c r="AY63785" s="2"/>
      <c r="BH63785" s="2"/>
      <c r="BQ63785" s="2"/>
    </row>
    <row r="63786" spans="6:69" x14ac:dyDescent="0.2">
      <c r="F63786" s="9"/>
      <c r="G63786" s="9"/>
      <c r="H63786" s="9"/>
      <c r="I63786" s="9"/>
      <c r="J63786" s="9"/>
      <c r="O63786" s="2"/>
      <c r="X63786" s="2"/>
      <c r="AG63786" s="2"/>
      <c r="AP63786" s="2"/>
      <c r="AY63786" s="2"/>
      <c r="BH63786" s="2"/>
      <c r="BQ63786" s="2"/>
    </row>
    <row r="63787" spans="6:69" x14ac:dyDescent="0.2">
      <c r="F63787" s="9"/>
      <c r="G63787" s="9"/>
      <c r="H63787" s="9"/>
      <c r="I63787" s="9"/>
      <c r="J63787" s="9"/>
      <c r="O63787" s="2"/>
      <c r="X63787" s="2"/>
      <c r="AG63787" s="2"/>
      <c r="AP63787" s="2"/>
      <c r="AY63787" s="2"/>
      <c r="BH63787" s="2"/>
      <c r="BQ63787" s="2"/>
    </row>
    <row r="63788" spans="6:69" x14ac:dyDescent="0.2">
      <c r="F63788" s="9"/>
      <c r="G63788" s="9"/>
      <c r="H63788" s="9"/>
      <c r="I63788" s="9"/>
      <c r="J63788" s="9"/>
      <c r="O63788" s="2"/>
      <c r="X63788" s="2"/>
      <c r="AG63788" s="2"/>
      <c r="AP63788" s="2"/>
      <c r="AY63788" s="2"/>
      <c r="BH63788" s="2"/>
      <c r="BQ63788" s="2"/>
    </row>
    <row r="63789" spans="6:69" x14ac:dyDescent="0.2">
      <c r="F63789" s="9"/>
      <c r="G63789" s="9"/>
      <c r="H63789" s="9"/>
      <c r="I63789" s="9"/>
      <c r="J63789" s="9"/>
      <c r="O63789" s="2"/>
      <c r="X63789" s="2"/>
      <c r="AG63789" s="2"/>
      <c r="AP63789" s="2"/>
      <c r="AY63789" s="2"/>
      <c r="BH63789" s="2"/>
      <c r="BQ63789" s="2"/>
    </row>
    <row r="63790" spans="6:69" x14ac:dyDescent="0.2">
      <c r="F63790" s="9"/>
      <c r="G63790" s="9"/>
      <c r="H63790" s="9"/>
      <c r="I63790" s="9"/>
      <c r="J63790" s="9"/>
      <c r="O63790" s="2"/>
      <c r="X63790" s="2"/>
      <c r="AG63790" s="2"/>
      <c r="AP63790" s="2"/>
      <c r="AY63790" s="2"/>
      <c r="BH63790" s="2"/>
      <c r="BQ63790" s="2"/>
    </row>
    <row r="63791" spans="6:69" x14ac:dyDescent="0.2">
      <c r="F63791" s="9"/>
      <c r="G63791" s="9"/>
      <c r="H63791" s="9"/>
      <c r="I63791" s="9"/>
      <c r="J63791" s="9"/>
      <c r="O63791" s="2"/>
      <c r="X63791" s="2"/>
      <c r="AG63791" s="2"/>
      <c r="AP63791" s="2"/>
      <c r="AY63791" s="2"/>
      <c r="BH63791" s="2"/>
      <c r="BQ63791" s="2"/>
    </row>
    <row r="63792" spans="6:69" x14ac:dyDescent="0.2">
      <c r="F63792" s="9"/>
      <c r="G63792" s="9"/>
      <c r="H63792" s="9"/>
      <c r="I63792" s="9"/>
      <c r="J63792" s="9"/>
      <c r="O63792" s="2"/>
      <c r="X63792" s="2"/>
      <c r="AG63792" s="2"/>
      <c r="AP63792" s="2"/>
      <c r="AY63792" s="2"/>
      <c r="BH63792" s="2"/>
      <c r="BQ63792" s="2"/>
    </row>
    <row r="63793" spans="6:69" x14ac:dyDescent="0.2">
      <c r="F63793" s="9"/>
      <c r="G63793" s="9"/>
      <c r="H63793" s="9"/>
      <c r="I63793" s="9"/>
      <c r="J63793" s="9"/>
      <c r="O63793" s="2"/>
      <c r="X63793" s="2"/>
      <c r="AG63793" s="2"/>
      <c r="AP63793" s="2"/>
      <c r="AY63793" s="2"/>
      <c r="BH63793" s="2"/>
      <c r="BQ63793" s="2"/>
    </row>
    <row r="63794" spans="6:69" x14ac:dyDescent="0.2">
      <c r="F63794" s="9"/>
      <c r="G63794" s="9"/>
      <c r="H63794" s="9"/>
      <c r="I63794" s="9"/>
      <c r="J63794" s="9"/>
      <c r="O63794" s="2"/>
      <c r="X63794" s="2"/>
      <c r="AG63794" s="2"/>
      <c r="AP63794" s="2"/>
      <c r="AY63794" s="2"/>
      <c r="BH63794" s="2"/>
      <c r="BQ63794" s="2"/>
    </row>
    <row r="63795" spans="6:69" x14ac:dyDescent="0.2">
      <c r="F63795" s="9"/>
      <c r="G63795" s="9"/>
      <c r="H63795" s="9"/>
      <c r="I63795" s="9"/>
      <c r="J63795" s="9"/>
      <c r="O63795" s="2"/>
      <c r="X63795" s="2"/>
      <c r="AG63795" s="2"/>
      <c r="AP63795" s="2"/>
      <c r="AY63795" s="2"/>
      <c r="BH63795" s="2"/>
      <c r="BQ63795" s="2"/>
    </row>
    <row r="63796" spans="6:69" x14ac:dyDescent="0.2">
      <c r="F63796" s="9"/>
      <c r="G63796" s="9"/>
      <c r="H63796" s="9"/>
      <c r="I63796" s="9"/>
      <c r="J63796" s="9"/>
      <c r="O63796" s="2"/>
      <c r="X63796" s="2"/>
      <c r="AG63796" s="2"/>
      <c r="AP63796" s="2"/>
      <c r="AY63796" s="2"/>
      <c r="BH63796" s="2"/>
      <c r="BQ63796" s="2"/>
    </row>
    <row r="63797" spans="6:69" x14ac:dyDescent="0.2">
      <c r="F63797" s="9"/>
      <c r="G63797" s="9"/>
      <c r="H63797" s="9"/>
      <c r="I63797" s="9"/>
      <c r="J63797" s="9"/>
      <c r="O63797" s="2"/>
      <c r="X63797" s="2"/>
      <c r="AG63797" s="2"/>
      <c r="AP63797" s="2"/>
      <c r="AY63797" s="2"/>
      <c r="BH63797" s="2"/>
      <c r="BQ63797" s="2"/>
    </row>
    <row r="63798" spans="6:69" x14ac:dyDescent="0.2">
      <c r="F63798" s="9"/>
      <c r="G63798" s="9"/>
      <c r="H63798" s="9"/>
      <c r="I63798" s="9"/>
      <c r="J63798" s="9"/>
      <c r="O63798" s="2"/>
      <c r="X63798" s="2"/>
      <c r="AG63798" s="2"/>
      <c r="AP63798" s="2"/>
      <c r="AY63798" s="2"/>
      <c r="BH63798" s="2"/>
      <c r="BQ63798" s="2"/>
    </row>
    <row r="63799" spans="6:69" x14ac:dyDescent="0.2">
      <c r="F63799" s="9"/>
      <c r="G63799" s="9"/>
      <c r="H63799" s="9"/>
      <c r="I63799" s="9"/>
      <c r="J63799" s="9"/>
      <c r="O63799" s="2"/>
      <c r="X63799" s="2"/>
      <c r="AG63799" s="2"/>
      <c r="AP63799" s="2"/>
      <c r="AY63799" s="2"/>
      <c r="BH63799" s="2"/>
      <c r="BQ63799" s="2"/>
    </row>
    <row r="63800" spans="6:69" x14ac:dyDescent="0.2">
      <c r="F63800" s="9"/>
      <c r="G63800" s="9"/>
      <c r="H63800" s="9"/>
      <c r="I63800" s="9"/>
      <c r="J63800" s="9"/>
      <c r="O63800" s="2"/>
      <c r="X63800" s="2"/>
      <c r="AG63800" s="2"/>
      <c r="AP63800" s="2"/>
      <c r="AY63800" s="2"/>
      <c r="BH63800" s="2"/>
      <c r="BQ63800" s="2"/>
    </row>
    <row r="63801" spans="6:69" x14ac:dyDescent="0.2">
      <c r="F63801" s="9"/>
      <c r="G63801" s="9"/>
      <c r="H63801" s="9"/>
      <c r="I63801" s="9"/>
      <c r="J63801" s="9"/>
      <c r="O63801" s="2"/>
      <c r="X63801" s="2"/>
      <c r="AG63801" s="2"/>
      <c r="AP63801" s="2"/>
      <c r="AY63801" s="2"/>
      <c r="BH63801" s="2"/>
      <c r="BQ63801" s="2"/>
    </row>
    <row r="63802" spans="6:69" x14ac:dyDescent="0.2">
      <c r="F63802" s="9"/>
      <c r="G63802" s="9"/>
      <c r="H63802" s="9"/>
      <c r="I63802" s="9"/>
      <c r="J63802" s="9"/>
      <c r="O63802" s="2"/>
      <c r="X63802" s="2"/>
      <c r="AG63802" s="2"/>
      <c r="AP63802" s="2"/>
      <c r="AY63802" s="2"/>
      <c r="BH63802" s="2"/>
      <c r="BQ63802" s="2"/>
    </row>
    <row r="63803" spans="6:69" x14ac:dyDescent="0.2">
      <c r="F63803" s="9"/>
      <c r="G63803" s="9"/>
      <c r="H63803" s="9"/>
      <c r="I63803" s="9"/>
      <c r="J63803" s="9"/>
      <c r="O63803" s="2"/>
      <c r="X63803" s="2"/>
      <c r="AG63803" s="2"/>
      <c r="AP63803" s="2"/>
      <c r="AY63803" s="2"/>
      <c r="BH63803" s="2"/>
      <c r="BQ63803" s="2"/>
    </row>
    <row r="63804" spans="6:69" x14ac:dyDescent="0.2">
      <c r="F63804" s="9"/>
      <c r="G63804" s="9"/>
      <c r="H63804" s="9"/>
      <c r="I63804" s="9"/>
      <c r="J63804" s="9"/>
      <c r="O63804" s="2"/>
      <c r="X63804" s="2"/>
      <c r="AG63804" s="2"/>
      <c r="AP63804" s="2"/>
      <c r="AY63804" s="2"/>
      <c r="BH63804" s="2"/>
      <c r="BQ63804" s="2"/>
    </row>
    <row r="63805" spans="6:69" x14ac:dyDescent="0.2">
      <c r="F63805" s="9"/>
      <c r="G63805" s="9"/>
      <c r="H63805" s="9"/>
      <c r="I63805" s="9"/>
      <c r="J63805" s="9"/>
      <c r="O63805" s="2"/>
      <c r="X63805" s="2"/>
      <c r="AG63805" s="2"/>
      <c r="AP63805" s="2"/>
      <c r="AY63805" s="2"/>
      <c r="BH63805" s="2"/>
      <c r="BQ63805" s="2"/>
    </row>
    <row r="63806" spans="6:69" x14ac:dyDescent="0.2">
      <c r="F63806" s="9"/>
      <c r="G63806" s="9"/>
      <c r="H63806" s="9"/>
      <c r="I63806" s="9"/>
      <c r="J63806" s="9"/>
      <c r="O63806" s="2"/>
      <c r="X63806" s="2"/>
      <c r="AG63806" s="2"/>
      <c r="AP63806" s="2"/>
      <c r="AY63806" s="2"/>
      <c r="BH63806" s="2"/>
      <c r="BQ63806" s="2"/>
    </row>
    <row r="63807" spans="6:69" x14ac:dyDescent="0.2">
      <c r="F63807" s="9"/>
      <c r="G63807" s="9"/>
      <c r="H63807" s="9"/>
      <c r="I63807" s="9"/>
      <c r="J63807" s="9"/>
      <c r="O63807" s="2"/>
      <c r="X63807" s="2"/>
      <c r="AG63807" s="2"/>
      <c r="AP63807" s="2"/>
      <c r="AY63807" s="2"/>
      <c r="BH63807" s="2"/>
      <c r="BQ63807" s="2"/>
    </row>
    <row r="63808" spans="6:69" x14ac:dyDescent="0.2">
      <c r="F63808" s="9"/>
      <c r="G63808" s="9"/>
      <c r="H63808" s="9"/>
      <c r="I63808" s="9"/>
      <c r="J63808" s="9"/>
      <c r="O63808" s="2"/>
      <c r="X63808" s="2"/>
      <c r="AG63808" s="2"/>
      <c r="AP63808" s="2"/>
      <c r="AY63808" s="2"/>
      <c r="BH63808" s="2"/>
      <c r="BQ63808" s="2"/>
    </row>
    <row r="63809" spans="6:69" x14ac:dyDescent="0.2">
      <c r="F63809" s="9"/>
      <c r="G63809" s="9"/>
      <c r="H63809" s="9"/>
      <c r="I63809" s="9"/>
      <c r="J63809" s="9"/>
      <c r="O63809" s="2"/>
      <c r="X63809" s="2"/>
      <c r="AG63809" s="2"/>
      <c r="AP63809" s="2"/>
      <c r="AY63809" s="2"/>
      <c r="BH63809" s="2"/>
      <c r="BQ63809" s="2"/>
    </row>
    <row r="63810" spans="6:69" x14ac:dyDescent="0.2">
      <c r="F63810" s="9"/>
      <c r="G63810" s="9"/>
      <c r="H63810" s="9"/>
      <c r="I63810" s="9"/>
      <c r="J63810" s="9"/>
      <c r="O63810" s="2"/>
      <c r="X63810" s="2"/>
      <c r="AG63810" s="2"/>
      <c r="AP63810" s="2"/>
      <c r="AY63810" s="2"/>
      <c r="BH63810" s="2"/>
      <c r="BQ63810" s="2"/>
    </row>
    <row r="63811" spans="6:69" x14ac:dyDescent="0.2">
      <c r="F63811" s="9"/>
      <c r="G63811" s="9"/>
      <c r="H63811" s="9"/>
      <c r="I63811" s="9"/>
      <c r="J63811" s="9"/>
      <c r="O63811" s="2"/>
      <c r="X63811" s="2"/>
      <c r="AG63811" s="2"/>
      <c r="AP63811" s="2"/>
      <c r="AY63811" s="2"/>
      <c r="BH63811" s="2"/>
      <c r="BQ63811" s="2"/>
    </row>
    <row r="63812" spans="6:69" x14ac:dyDescent="0.2">
      <c r="F63812" s="9"/>
      <c r="G63812" s="9"/>
      <c r="H63812" s="9"/>
      <c r="I63812" s="9"/>
      <c r="J63812" s="9"/>
      <c r="O63812" s="2"/>
      <c r="X63812" s="2"/>
      <c r="AG63812" s="2"/>
      <c r="AP63812" s="2"/>
      <c r="AY63812" s="2"/>
      <c r="BH63812" s="2"/>
      <c r="BQ63812" s="2"/>
    </row>
    <row r="63813" spans="6:69" x14ac:dyDescent="0.2">
      <c r="F63813" s="9"/>
      <c r="G63813" s="9"/>
      <c r="H63813" s="9"/>
      <c r="I63813" s="9"/>
      <c r="J63813" s="9"/>
      <c r="O63813" s="2"/>
      <c r="X63813" s="2"/>
      <c r="AG63813" s="2"/>
      <c r="AP63813" s="2"/>
      <c r="AY63813" s="2"/>
      <c r="BH63813" s="2"/>
      <c r="BQ63813" s="2"/>
    </row>
    <row r="63814" spans="6:69" x14ac:dyDescent="0.2">
      <c r="F63814" s="9"/>
      <c r="G63814" s="9"/>
      <c r="H63814" s="9"/>
      <c r="I63814" s="9"/>
      <c r="J63814" s="9"/>
      <c r="O63814" s="2"/>
      <c r="X63814" s="2"/>
      <c r="AG63814" s="2"/>
      <c r="AP63814" s="2"/>
      <c r="AY63814" s="2"/>
      <c r="BH63814" s="2"/>
      <c r="BQ63814" s="2"/>
    </row>
    <row r="63815" spans="6:69" x14ac:dyDescent="0.2">
      <c r="F63815" s="9"/>
      <c r="G63815" s="9"/>
      <c r="H63815" s="9"/>
      <c r="I63815" s="9"/>
      <c r="J63815" s="9"/>
      <c r="O63815" s="2"/>
      <c r="X63815" s="2"/>
      <c r="AG63815" s="2"/>
      <c r="AP63815" s="2"/>
      <c r="AY63815" s="2"/>
      <c r="BH63815" s="2"/>
      <c r="BQ63815" s="2"/>
    </row>
    <row r="63816" spans="6:69" x14ac:dyDescent="0.2">
      <c r="F63816" s="9"/>
      <c r="G63816" s="9"/>
      <c r="H63816" s="9"/>
      <c r="I63816" s="9"/>
      <c r="J63816" s="9"/>
      <c r="O63816" s="2"/>
      <c r="X63816" s="2"/>
      <c r="AG63816" s="2"/>
      <c r="AP63816" s="2"/>
      <c r="AY63816" s="2"/>
      <c r="BH63816" s="2"/>
      <c r="BQ63816" s="2"/>
    </row>
    <row r="63817" spans="6:69" x14ac:dyDescent="0.2">
      <c r="F63817" s="9"/>
      <c r="G63817" s="9"/>
      <c r="H63817" s="9"/>
      <c r="I63817" s="9"/>
      <c r="J63817" s="9"/>
      <c r="O63817" s="2"/>
      <c r="X63817" s="2"/>
      <c r="AG63817" s="2"/>
      <c r="AP63817" s="2"/>
      <c r="AY63817" s="2"/>
      <c r="BH63817" s="2"/>
      <c r="BQ63817" s="2"/>
    </row>
    <row r="63818" spans="6:69" x14ac:dyDescent="0.2">
      <c r="F63818" s="9"/>
      <c r="G63818" s="9"/>
      <c r="H63818" s="9"/>
      <c r="I63818" s="9"/>
      <c r="J63818" s="9"/>
      <c r="O63818" s="2"/>
      <c r="X63818" s="2"/>
      <c r="AG63818" s="2"/>
      <c r="AP63818" s="2"/>
      <c r="AY63818" s="2"/>
      <c r="BH63818" s="2"/>
      <c r="BQ63818" s="2"/>
    </row>
    <row r="63819" spans="6:69" x14ac:dyDescent="0.2">
      <c r="F63819" s="9"/>
      <c r="G63819" s="9"/>
      <c r="H63819" s="9"/>
      <c r="I63819" s="9"/>
      <c r="J63819" s="9"/>
      <c r="O63819" s="2"/>
      <c r="X63819" s="2"/>
      <c r="AG63819" s="2"/>
      <c r="AP63819" s="2"/>
      <c r="AY63819" s="2"/>
      <c r="BH63819" s="2"/>
      <c r="BQ63819" s="2"/>
    </row>
    <row r="63820" spans="6:69" x14ac:dyDescent="0.2">
      <c r="F63820" s="9"/>
      <c r="G63820" s="9"/>
      <c r="H63820" s="9"/>
      <c r="I63820" s="9"/>
      <c r="J63820" s="9"/>
      <c r="O63820" s="2"/>
      <c r="X63820" s="2"/>
      <c r="AG63820" s="2"/>
      <c r="AP63820" s="2"/>
      <c r="AY63820" s="2"/>
      <c r="BH63820" s="2"/>
      <c r="BQ63820" s="2"/>
    </row>
    <row r="63821" spans="6:69" x14ac:dyDescent="0.2">
      <c r="F63821" s="9"/>
      <c r="G63821" s="9"/>
      <c r="H63821" s="9"/>
      <c r="I63821" s="9"/>
      <c r="J63821" s="9"/>
      <c r="O63821" s="2"/>
      <c r="X63821" s="2"/>
      <c r="AG63821" s="2"/>
      <c r="AP63821" s="2"/>
      <c r="AY63821" s="2"/>
      <c r="BH63821" s="2"/>
      <c r="BQ63821" s="2"/>
    </row>
    <row r="63822" spans="6:69" x14ac:dyDescent="0.2">
      <c r="F63822" s="9"/>
      <c r="G63822" s="9"/>
      <c r="H63822" s="9"/>
      <c r="I63822" s="9"/>
      <c r="J63822" s="9"/>
      <c r="O63822" s="2"/>
      <c r="X63822" s="2"/>
      <c r="AG63822" s="2"/>
      <c r="AP63822" s="2"/>
      <c r="AY63822" s="2"/>
      <c r="BH63822" s="2"/>
      <c r="BQ63822" s="2"/>
    </row>
    <row r="63823" spans="6:69" x14ac:dyDescent="0.2">
      <c r="F63823" s="9"/>
      <c r="G63823" s="9"/>
      <c r="H63823" s="9"/>
      <c r="I63823" s="9"/>
      <c r="J63823" s="9"/>
      <c r="O63823" s="2"/>
      <c r="X63823" s="2"/>
      <c r="AG63823" s="2"/>
      <c r="AP63823" s="2"/>
      <c r="AY63823" s="2"/>
      <c r="BH63823" s="2"/>
      <c r="BQ63823" s="2"/>
    </row>
    <row r="63824" spans="6:69" x14ac:dyDescent="0.2">
      <c r="F63824" s="9"/>
      <c r="G63824" s="9"/>
      <c r="H63824" s="9"/>
      <c r="I63824" s="9"/>
      <c r="J63824" s="9"/>
      <c r="O63824" s="2"/>
      <c r="X63824" s="2"/>
      <c r="AG63824" s="2"/>
      <c r="AP63824" s="2"/>
      <c r="AY63824" s="2"/>
      <c r="BH63824" s="2"/>
      <c r="BQ63824" s="2"/>
    </row>
    <row r="63825" spans="6:69" x14ac:dyDescent="0.2">
      <c r="F63825" s="9"/>
      <c r="G63825" s="9"/>
      <c r="H63825" s="9"/>
      <c r="I63825" s="9"/>
      <c r="J63825" s="9"/>
      <c r="O63825" s="2"/>
      <c r="X63825" s="2"/>
      <c r="AG63825" s="2"/>
      <c r="AP63825" s="2"/>
      <c r="AY63825" s="2"/>
      <c r="BH63825" s="2"/>
      <c r="BQ63825" s="2"/>
    </row>
    <row r="63826" spans="6:69" x14ac:dyDescent="0.2">
      <c r="F63826" s="9"/>
      <c r="G63826" s="9"/>
      <c r="H63826" s="9"/>
      <c r="I63826" s="9"/>
      <c r="J63826" s="9"/>
      <c r="O63826" s="2"/>
      <c r="X63826" s="2"/>
      <c r="AG63826" s="2"/>
      <c r="AP63826" s="2"/>
      <c r="AY63826" s="2"/>
      <c r="BH63826" s="2"/>
      <c r="BQ63826" s="2"/>
    </row>
    <row r="63827" spans="6:69" x14ac:dyDescent="0.2">
      <c r="F63827" s="9"/>
      <c r="G63827" s="9"/>
      <c r="H63827" s="9"/>
      <c r="I63827" s="9"/>
      <c r="J63827" s="9"/>
      <c r="O63827" s="2"/>
      <c r="X63827" s="2"/>
      <c r="AG63827" s="2"/>
      <c r="AP63827" s="2"/>
      <c r="AY63827" s="2"/>
      <c r="BH63827" s="2"/>
      <c r="BQ63827" s="2"/>
    </row>
    <row r="63828" spans="6:69" x14ac:dyDescent="0.2">
      <c r="F63828" s="9"/>
      <c r="G63828" s="9"/>
      <c r="H63828" s="9"/>
      <c r="I63828" s="9"/>
      <c r="J63828" s="9"/>
      <c r="O63828" s="2"/>
      <c r="X63828" s="2"/>
      <c r="AG63828" s="2"/>
      <c r="AP63828" s="2"/>
      <c r="AY63828" s="2"/>
      <c r="BH63828" s="2"/>
      <c r="BQ63828" s="2"/>
    </row>
    <row r="63829" spans="6:69" x14ac:dyDescent="0.2">
      <c r="F63829" s="9"/>
      <c r="G63829" s="9"/>
      <c r="H63829" s="9"/>
      <c r="I63829" s="9"/>
      <c r="J63829" s="9"/>
      <c r="O63829" s="2"/>
      <c r="X63829" s="2"/>
      <c r="AG63829" s="2"/>
      <c r="AP63829" s="2"/>
      <c r="AY63829" s="2"/>
      <c r="BH63829" s="2"/>
      <c r="BQ63829" s="2"/>
    </row>
    <row r="63830" spans="6:69" x14ac:dyDescent="0.2">
      <c r="F63830" s="9"/>
      <c r="G63830" s="9"/>
      <c r="H63830" s="9"/>
      <c r="I63830" s="9"/>
      <c r="J63830" s="9"/>
      <c r="O63830" s="2"/>
      <c r="X63830" s="2"/>
      <c r="AG63830" s="2"/>
      <c r="AP63830" s="2"/>
      <c r="AY63830" s="2"/>
      <c r="BH63830" s="2"/>
      <c r="BQ63830" s="2"/>
    </row>
    <row r="63831" spans="6:69" x14ac:dyDescent="0.2">
      <c r="F63831" s="9"/>
      <c r="G63831" s="9"/>
      <c r="H63831" s="9"/>
      <c r="I63831" s="9"/>
      <c r="J63831" s="9"/>
      <c r="O63831" s="2"/>
      <c r="X63831" s="2"/>
      <c r="AG63831" s="2"/>
      <c r="AP63831" s="2"/>
      <c r="AY63831" s="2"/>
      <c r="BH63831" s="2"/>
      <c r="BQ63831" s="2"/>
    </row>
    <row r="63832" spans="6:69" x14ac:dyDescent="0.2">
      <c r="F63832" s="9"/>
      <c r="G63832" s="9"/>
      <c r="H63832" s="9"/>
      <c r="I63832" s="9"/>
      <c r="J63832" s="9"/>
      <c r="O63832" s="2"/>
      <c r="X63832" s="2"/>
      <c r="AG63832" s="2"/>
      <c r="AP63832" s="2"/>
      <c r="AY63832" s="2"/>
      <c r="BH63832" s="2"/>
      <c r="BQ63832" s="2"/>
    </row>
    <row r="63833" spans="6:69" x14ac:dyDescent="0.2">
      <c r="F63833" s="9"/>
      <c r="G63833" s="9"/>
      <c r="H63833" s="9"/>
      <c r="I63833" s="9"/>
      <c r="J63833" s="9"/>
      <c r="O63833" s="2"/>
      <c r="X63833" s="2"/>
      <c r="AG63833" s="2"/>
      <c r="AP63833" s="2"/>
      <c r="AY63833" s="2"/>
      <c r="BH63833" s="2"/>
      <c r="BQ63833" s="2"/>
    </row>
    <row r="63834" spans="6:69" x14ac:dyDescent="0.2">
      <c r="F63834" s="9"/>
      <c r="G63834" s="9"/>
      <c r="H63834" s="9"/>
      <c r="I63834" s="9"/>
      <c r="J63834" s="9"/>
      <c r="O63834" s="2"/>
      <c r="X63834" s="2"/>
      <c r="AG63834" s="2"/>
      <c r="AP63834" s="2"/>
      <c r="AY63834" s="2"/>
      <c r="BH63834" s="2"/>
      <c r="BQ63834" s="2"/>
    </row>
    <row r="63835" spans="6:69" x14ac:dyDescent="0.2">
      <c r="F63835" s="9"/>
      <c r="G63835" s="9"/>
      <c r="H63835" s="9"/>
      <c r="I63835" s="9"/>
      <c r="J63835" s="9"/>
      <c r="O63835" s="2"/>
      <c r="X63835" s="2"/>
      <c r="AG63835" s="2"/>
      <c r="AP63835" s="2"/>
      <c r="AY63835" s="2"/>
      <c r="BH63835" s="2"/>
      <c r="BQ63835" s="2"/>
    </row>
    <row r="63836" spans="6:69" x14ac:dyDescent="0.2">
      <c r="F63836" s="9"/>
      <c r="G63836" s="9"/>
      <c r="H63836" s="9"/>
      <c r="I63836" s="9"/>
      <c r="J63836" s="9"/>
      <c r="O63836" s="2"/>
      <c r="X63836" s="2"/>
      <c r="AG63836" s="2"/>
      <c r="AP63836" s="2"/>
      <c r="AY63836" s="2"/>
      <c r="BH63836" s="2"/>
      <c r="BQ63836" s="2"/>
    </row>
    <row r="63837" spans="6:69" x14ac:dyDescent="0.2">
      <c r="F63837" s="9"/>
      <c r="G63837" s="9"/>
      <c r="H63837" s="9"/>
      <c r="I63837" s="9"/>
      <c r="J63837" s="9"/>
      <c r="O63837" s="2"/>
      <c r="X63837" s="2"/>
      <c r="AG63837" s="2"/>
      <c r="AP63837" s="2"/>
      <c r="AY63837" s="2"/>
      <c r="BH63837" s="2"/>
      <c r="BQ63837" s="2"/>
    </row>
    <row r="63838" spans="6:69" x14ac:dyDescent="0.2">
      <c r="F63838" s="9"/>
      <c r="G63838" s="9"/>
      <c r="H63838" s="9"/>
      <c r="I63838" s="9"/>
      <c r="J63838" s="9"/>
      <c r="O63838" s="2"/>
      <c r="X63838" s="2"/>
      <c r="AG63838" s="2"/>
      <c r="AP63838" s="2"/>
      <c r="AY63838" s="2"/>
      <c r="BH63838" s="2"/>
      <c r="BQ63838" s="2"/>
    </row>
    <row r="63839" spans="6:69" x14ac:dyDescent="0.2">
      <c r="F63839" s="9"/>
      <c r="G63839" s="9"/>
      <c r="H63839" s="9"/>
      <c r="I63839" s="9"/>
      <c r="J63839" s="9"/>
      <c r="O63839" s="2"/>
      <c r="X63839" s="2"/>
      <c r="AG63839" s="2"/>
      <c r="AP63839" s="2"/>
      <c r="AY63839" s="2"/>
      <c r="BH63839" s="2"/>
      <c r="BQ63839" s="2"/>
    </row>
    <row r="63840" spans="6:69" x14ac:dyDescent="0.2">
      <c r="F63840" s="9"/>
      <c r="G63840" s="9"/>
      <c r="H63840" s="9"/>
      <c r="I63840" s="9"/>
      <c r="J63840" s="9"/>
      <c r="O63840" s="2"/>
      <c r="X63840" s="2"/>
      <c r="AG63840" s="2"/>
      <c r="AP63840" s="2"/>
      <c r="AY63840" s="2"/>
      <c r="BH63840" s="2"/>
      <c r="BQ63840" s="2"/>
    </row>
    <row r="63841" spans="6:69" x14ac:dyDescent="0.2">
      <c r="F63841" s="9"/>
      <c r="G63841" s="9"/>
      <c r="H63841" s="9"/>
      <c r="I63841" s="9"/>
      <c r="J63841" s="9"/>
      <c r="O63841" s="2"/>
      <c r="X63841" s="2"/>
      <c r="AG63841" s="2"/>
      <c r="AP63841" s="2"/>
      <c r="AY63841" s="2"/>
      <c r="BH63841" s="2"/>
      <c r="BQ63841" s="2"/>
    </row>
    <row r="63842" spans="6:69" x14ac:dyDescent="0.2">
      <c r="F63842" s="9"/>
      <c r="G63842" s="9"/>
      <c r="H63842" s="9"/>
      <c r="I63842" s="9"/>
      <c r="J63842" s="9"/>
      <c r="O63842" s="2"/>
      <c r="X63842" s="2"/>
      <c r="AG63842" s="2"/>
      <c r="AP63842" s="2"/>
      <c r="AY63842" s="2"/>
      <c r="BH63842" s="2"/>
      <c r="BQ63842" s="2"/>
    </row>
    <row r="63843" spans="6:69" x14ac:dyDescent="0.2">
      <c r="F63843" s="9"/>
      <c r="G63843" s="9"/>
      <c r="H63843" s="9"/>
      <c r="I63843" s="9"/>
      <c r="J63843" s="9"/>
      <c r="O63843" s="2"/>
      <c r="X63843" s="2"/>
      <c r="AG63843" s="2"/>
      <c r="AP63843" s="2"/>
      <c r="AY63843" s="2"/>
      <c r="BH63843" s="2"/>
      <c r="BQ63843" s="2"/>
    </row>
    <row r="63844" spans="6:69" x14ac:dyDescent="0.2">
      <c r="F63844" s="9"/>
      <c r="G63844" s="9"/>
      <c r="H63844" s="9"/>
      <c r="I63844" s="9"/>
      <c r="J63844" s="9"/>
      <c r="O63844" s="2"/>
      <c r="X63844" s="2"/>
      <c r="AG63844" s="2"/>
      <c r="AP63844" s="2"/>
      <c r="AY63844" s="2"/>
      <c r="BH63844" s="2"/>
      <c r="BQ63844" s="2"/>
    </row>
    <row r="63845" spans="6:69" x14ac:dyDescent="0.2">
      <c r="F63845" s="9"/>
      <c r="G63845" s="9"/>
      <c r="H63845" s="9"/>
      <c r="I63845" s="9"/>
      <c r="J63845" s="9"/>
      <c r="O63845" s="2"/>
      <c r="X63845" s="2"/>
      <c r="AG63845" s="2"/>
      <c r="AP63845" s="2"/>
      <c r="AY63845" s="2"/>
      <c r="BH63845" s="2"/>
      <c r="BQ63845" s="2"/>
    </row>
    <row r="63846" spans="6:69" x14ac:dyDescent="0.2">
      <c r="F63846" s="9"/>
      <c r="G63846" s="9"/>
      <c r="H63846" s="9"/>
      <c r="I63846" s="9"/>
      <c r="J63846" s="9"/>
      <c r="O63846" s="2"/>
      <c r="X63846" s="2"/>
      <c r="AG63846" s="2"/>
      <c r="AP63846" s="2"/>
      <c r="AY63846" s="2"/>
      <c r="BH63846" s="2"/>
      <c r="BQ63846" s="2"/>
    </row>
    <row r="63847" spans="6:69" x14ac:dyDescent="0.2">
      <c r="F63847" s="9"/>
      <c r="G63847" s="9"/>
      <c r="H63847" s="9"/>
      <c r="I63847" s="9"/>
      <c r="J63847" s="9"/>
      <c r="O63847" s="2"/>
      <c r="X63847" s="2"/>
      <c r="AG63847" s="2"/>
      <c r="AP63847" s="2"/>
      <c r="AY63847" s="2"/>
      <c r="BH63847" s="2"/>
      <c r="BQ63847" s="2"/>
    </row>
    <row r="63848" spans="6:69" x14ac:dyDescent="0.2">
      <c r="F63848" s="9"/>
      <c r="G63848" s="9"/>
      <c r="H63848" s="9"/>
      <c r="I63848" s="9"/>
      <c r="J63848" s="9"/>
      <c r="O63848" s="2"/>
      <c r="X63848" s="2"/>
      <c r="AG63848" s="2"/>
      <c r="AP63848" s="2"/>
      <c r="AY63848" s="2"/>
      <c r="BH63848" s="2"/>
      <c r="BQ63848" s="2"/>
    </row>
    <row r="63849" spans="6:69" x14ac:dyDescent="0.2">
      <c r="F63849" s="9"/>
      <c r="G63849" s="9"/>
      <c r="H63849" s="9"/>
      <c r="I63849" s="9"/>
      <c r="J63849" s="9"/>
      <c r="O63849" s="2"/>
      <c r="X63849" s="2"/>
      <c r="AG63849" s="2"/>
      <c r="AP63849" s="2"/>
      <c r="AY63849" s="2"/>
      <c r="BH63849" s="2"/>
      <c r="BQ63849" s="2"/>
    </row>
    <row r="63850" spans="6:69" x14ac:dyDescent="0.2">
      <c r="F63850" s="9"/>
      <c r="G63850" s="9"/>
      <c r="H63850" s="9"/>
      <c r="I63850" s="9"/>
      <c r="J63850" s="9"/>
      <c r="O63850" s="2"/>
      <c r="X63850" s="2"/>
      <c r="AG63850" s="2"/>
      <c r="AP63850" s="2"/>
      <c r="AY63850" s="2"/>
      <c r="BH63850" s="2"/>
      <c r="BQ63850" s="2"/>
    </row>
    <row r="63851" spans="6:69" x14ac:dyDescent="0.2">
      <c r="F63851" s="9"/>
      <c r="G63851" s="9"/>
      <c r="H63851" s="9"/>
      <c r="I63851" s="9"/>
      <c r="J63851" s="9"/>
      <c r="O63851" s="2"/>
      <c r="X63851" s="2"/>
      <c r="AG63851" s="2"/>
      <c r="AP63851" s="2"/>
      <c r="AY63851" s="2"/>
      <c r="BH63851" s="2"/>
      <c r="BQ63851" s="2"/>
    </row>
    <row r="63852" spans="6:69" x14ac:dyDescent="0.2">
      <c r="F63852" s="9"/>
      <c r="G63852" s="9"/>
      <c r="H63852" s="9"/>
      <c r="I63852" s="9"/>
      <c r="J63852" s="9"/>
      <c r="O63852" s="2"/>
      <c r="X63852" s="2"/>
      <c r="AG63852" s="2"/>
      <c r="AP63852" s="2"/>
      <c r="AY63852" s="2"/>
      <c r="BH63852" s="2"/>
      <c r="BQ63852" s="2"/>
    </row>
    <row r="63853" spans="6:69" x14ac:dyDescent="0.2">
      <c r="F63853" s="9"/>
      <c r="G63853" s="9"/>
      <c r="H63853" s="9"/>
      <c r="I63853" s="9"/>
      <c r="J63853" s="9"/>
      <c r="O63853" s="2"/>
      <c r="X63853" s="2"/>
      <c r="AG63853" s="2"/>
      <c r="AP63853" s="2"/>
      <c r="AY63853" s="2"/>
      <c r="BH63853" s="2"/>
      <c r="BQ63853" s="2"/>
    </row>
    <row r="63854" spans="6:69" x14ac:dyDescent="0.2">
      <c r="F63854" s="9"/>
      <c r="G63854" s="9"/>
      <c r="H63854" s="9"/>
      <c r="I63854" s="9"/>
      <c r="J63854" s="9"/>
      <c r="O63854" s="2"/>
      <c r="X63854" s="2"/>
      <c r="AG63854" s="2"/>
      <c r="AP63854" s="2"/>
      <c r="AY63854" s="2"/>
      <c r="BH63854" s="2"/>
      <c r="BQ63854" s="2"/>
    </row>
    <row r="63855" spans="6:69" x14ac:dyDescent="0.2">
      <c r="F63855" s="9"/>
      <c r="G63855" s="9"/>
      <c r="H63855" s="9"/>
      <c r="I63855" s="9"/>
      <c r="J63855" s="9"/>
      <c r="O63855" s="2"/>
      <c r="X63855" s="2"/>
      <c r="AG63855" s="2"/>
      <c r="AP63855" s="2"/>
      <c r="AY63855" s="2"/>
      <c r="BH63855" s="2"/>
      <c r="BQ63855" s="2"/>
    </row>
    <row r="63856" spans="6:69" x14ac:dyDescent="0.2">
      <c r="F63856" s="9"/>
      <c r="G63856" s="9"/>
      <c r="H63856" s="9"/>
      <c r="I63856" s="9"/>
      <c r="J63856" s="9"/>
      <c r="O63856" s="2"/>
      <c r="X63856" s="2"/>
      <c r="AG63856" s="2"/>
      <c r="AP63856" s="2"/>
      <c r="AY63856" s="2"/>
      <c r="BH63856" s="2"/>
      <c r="BQ63856" s="2"/>
    </row>
    <row r="63857" spans="6:69" x14ac:dyDescent="0.2">
      <c r="F63857" s="9"/>
      <c r="G63857" s="9"/>
      <c r="H63857" s="9"/>
      <c r="I63857" s="9"/>
      <c r="J63857" s="9"/>
      <c r="O63857" s="2"/>
      <c r="X63857" s="2"/>
      <c r="AG63857" s="2"/>
      <c r="AP63857" s="2"/>
      <c r="AY63857" s="2"/>
      <c r="BH63857" s="2"/>
      <c r="BQ63857" s="2"/>
    </row>
    <row r="63858" spans="6:69" x14ac:dyDescent="0.2">
      <c r="F63858" s="9"/>
      <c r="G63858" s="9"/>
      <c r="H63858" s="9"/>
      <c r="I63858" s="9"/>
      <c r="J63858" s="9"/>
      <c r="O63858" s="2"/>
      <c r="X63858" s="2"/>
      <c r="AG63858" s="2"/>
      <c r="AP63858" s="2"/>
      <c r="AY63858" s="2"/>
      <c r="BH63858" s="2"/>
      <c r="BQ63858" s="2"/>
    </row>
    <row r="63859" spans="6:69" x14ac:dyDescent="0.2">
      <c r="F63859" s="9"/>
      <c r="G63859" s="9"/>
      <c r="H63859" s="9"/>
      <c r="I63859" s="9"/>
      <c r="J63859" s="9"/>
      <c r="O63859" s="2"/>
      <c r="X63859" s="2"/>
      <c r="AG63859" s="2"/>
      <c r="AP63859" s="2"/>
      <c r="AY63859" s="2"/>
      <c r="BH63859" s="2"/>
      <c r="BQ63859" s="2"/>
    </row>
    <row r="63860" spans="6:69" x14ac:dyDescent="0.2">
      <c r="F63860" s="9"/>
      <c r="G63860" s="9"/>
      <c r="H63860" s="9"/>
      <c r="I63860" s="9"/>
      <c r="J63860" s="9"/>
      <c r="O63860" s="2"/>
      <c r="X63860" s="2"/>
      <c r="AG63860" s="2"/>
      <c r="AP63860" s="2"/>
      <c r="AY63860" s="2"/>
      <c r="BH63860" s="2"/>
      <c r="BQ63860" s="2"/>
    </row>
    <row r="63861" spans="6:69" x14ac:dyDescent="0.2">
      <c r="F63861" s="9"/>
      <c r="G63861" s="9"/>
      <c r="H63861" s="9"/>
      <c r="I63861" s="9"/>
      <c r="J63861" s="9"/>
      <c r="O63861" s="2"/>
      <c r="X63861" s="2"/>
      <c r="AG63861" s="2"/>
      <c r="AP63861" s="2"/>
      <c r="AY63861" s="2"/>
      <c r="BH63861" s="2"/>
      <c r="BQ63861" s="2"/>
    </row>
    <row r="63862" spans="6:69" x14ac:dyDescent="0.2">
      <c r="F63862" s="9"/>
      <c r="G63862" s="9"/>
      <c r="H63862" s="9"/>
      <c r="I63862" s="9"/>
      <c r="J63862" s="9"/>
      <c r="O63862" s="2"/>
      <c r="X63862" s="2"/>
      <c r="AG63862" s="2"/>
      <c r="AP63862" s="2"/>
      <c r="AY63862" s="2"/>
      <c r="BH63862" s="2"/>
      <c r="BQ63862" s="2"/>
    </row>
    <row r="63863" spans="6:69" x14ac:dyDescent="0.2">
      <c r="F63863" s="9"/>
      <c r="G63863" s="9"/>
      <c r="H63863" s="9"/>
      <c r="I63863" s="9"/>
      <c r="J63863" s="9"/>
      <c r="O63863" s="2"/>
      <c r="X63863" s="2"/>
      <c r="AG63863" s="2"/>
      <c r="AP63863" s="2"/>
      <c r="AY63863" s="2"/>
      <c r="BH63863" s="2"/>
      <c r="BQ63863" s="2"/>
    </row>
    <row r="63864" spans="6:69" x14ac:dyDescent="0.2">
      <c r="F63864" s="9"/>
      <c r="G63864" s="9"/>
      <c r="H63864" s="9"/>
      <c r="I63864" s="9"/>
      <c r="J63864" s="9"/>
      <c r="O63864" s="2"/>
      <c r="X63864" s="2"/>
      <c r="AG63864" s="2"/>
      <c r="AP63864" s="2"/>
      <c r="AY63864" s="2"/>
      <c r="BH63864" s="2"/>
      <c r="BQ63864" s="2"/>
    </row>
    <row r="63865" spans="6:69" x14ac:dyDescent="0.2">
      <c r="F63865" s="9"/>
      <c r="G63865" s="9"/>
      <c r="H63865" s="9"/>
      <c r="I63865" s="9"/>
      <c r="J63865" s="9"/>
      <c r="O63865" s="2"/>
      <c r="X63865" s="2"/>
      <c r="AG63865" s="2"/>
      <c r="AP63865" s="2"/>
      <c r="AY63865" s="2"/>
      <c r="BH63865" s="2"/>
      <c r="BQ63865" s="2"/>
    </row>
    <row r="63866" spans="6:69" x14ac:dyDescent="0.2">
      <c r="F63866" s="9"/>
      <c r="G63866" s="9"/>
      <c r="H63866" s="9"/>
      <c r="I63866" s="9"/>
      <c r="J63866" s="9"/>
      <c r="O63866" s="2"/>
      <c r="X63866" s="2"/>
      <c r="AG63866" s="2"/>
      <c r="AP63866" s="2"/>
      <c r="AY63866" s="2"/>
      <c r="BH63866" s="2"/>
      <c r="BQ63866" s="2"/>
    </row>
    <row r="63867" spans="6:69" x14ac:dyDescent="0.2">
      <c r="F63867" s="9"/>
      <c r="G63867" s="9"/>
      <c r="H63867" s="9"/>
      <c r="I63867" s="9"/>
      <c r="J63867" s="9"/>
      <c r="O63867" s="2"/>
      <c r="X63867" s="2"/>
      <c r="AG63867" s="2"/>
      <c r="AP63867" s="2"/>
      <c r="AY63867" s="2"/>
      <c r="BH63867" s="2"/>
      <c r="BQ63867" s="2"/>
    </row>
    <row r="63868" spans="6:69" x14ac:dyDescent="0.2">
      <c r="F63868" s="9"/>
      <c r="G63868" s="9"/>
      <c r="H63868" s="9"/>
      <c r="I63868" s="9"/>
      <c r="J63868" s="9"/>
      <c r="O63868" s="2"/>
      <c r="X63868" s="2"/>
      <c r="AG63868" s="2"/>
      <c r="AP63868" s="2"/>
      <c r="AY63868" s="2"/>
      <c r="BH63868" s="2"/>
      <c r="BQ63868" s="2"/>
    </row>
    <row r="63869" spans="6:69" x14ac:dyDescent="0.2">
      <c r="F63869" s="9"/>
      <c r="G63869" s="9"/>
      <c r="H63869" s="9"/>
      <c r="I63869" s="9"/>
      <c r="J63869" s="9"/>
      <c r="O63869" s="2"/>
      <c r="X63869" s="2"/>
      <c r="AG63869" s="2"/>
      <c r="AP63869" s="2"/>
      <c r="AY63869" s="2"/>
      <c r="BH63869" s="2"/>
      <c r="BQ63869" s="2"/>
    </row>
    <row r="63870" spans="6:69" x14ac:dyDescent="0.2">
      <c r="F63870" s="9"/>
      <c r="G63870" s="9"/>
      <c r="H63870" s="9"/>
      <c r="I63870" s="9"/>
      <c r="J63870" s="9"/>
      <c r="O63870" s="2"/>
      <c r="X63870" s="2"/>
      <c r="AG63870" s="2"/>
      <c r="AP63870" s="2"/>
      <c r="AY63870" s="2"/>
      <c r="BH63870" s="2"/>
      <c r="BQ63870" s="2"/>
    </row>
    <row r="63871" spans="6:69" x14ac:dyDescent="0.2">
      <c r="F63871" s="9"/>
      <c r="G63871" s="9"/>
      <c r="H63871" s="9"/>
      <c r="I63871" s="9"/>
      <c r="J63871" s="9"/>
      <c r="O63871" s="2"/>
      <c r="X63871" s="2"/>
      <c r="AG63871" s="2"/>
      <c r="AP63871" s="2"/>
      <c r="AY63871" s="2"/>
      <c r="BH63871" s="2"/>
      <c r="BQ63871" s="2"/>
    </row>
    <row r="63872" spans="6:69" x14ac:dyDescent="0.2">
      <c r="F63872" s="9"/>
      <c r="G63872" s="9"/>
      <c r="H63872" s="9"/>
      <c r="I63872" s="9"/>
      <c r="J63872" s="9"/>
      <c r="O63872" s="2"/>
      <c r="X63872" s="2"/>
      <c r="AG63872" s="2"/>
      <c r="AP63872" s="2"/>
      <c r="AY63872" s="2"/>
      <c r="BH63872" s="2"/>
      <c r="BQ63872" s="2"/>
    </row>
    <row r="63873" spans="6:69" x14ac:dyDescent="0.2">
      <c r="F63873" s="9"/>
      <c r="G63873" s="9"/>
      <c r="H63873" s="9"/>
      <c r="I63873" s="9"/>
      <c r="J63873" s="9"/>
      <c r="O63873" s="2"/>
      <c r="X63873" s="2"/>
      <c r="AG63873" s="2"/>
      <c r="AP63873" s="2"/>
      <c r="AY63873" s="2"/>
      <c r="BH63873" s="2"/>
      <c r="BQ63873" s="2"/>
    </row>
    <row r="63874" spans="6:69" x14ac:dyDescent="0.2">
      <c r="F63874" s="9"/>
      <c r="G63874" s="9"/>
      <c r="H63874" s="9"/>
      <c r="I63874" s="9"/>
      <c r="J63874" s="9"/>
      <c r="O63874" s="2"/>
      <c r="X63874" s="2"/>
      <c r="AG63874" s="2"/>
      <c r="AP63874" s="2"/>
      <c r="AY63874" s="2"/>
      <c r="BH63874" s="2"/>
      <c r="BQ63874" s="2"/>
    </row>
    <row r="63875" spans="6:69" x14ac:dyDescent="0.2">
      <c r="F63875" s="9"/>
      <c r="G63875" s="9"/>
      <c r="H63875" s="9"/>
      <c r="I63875" s="9"/>
      <c r="J63875" s="9"/>
      <c r="O63875" s="2"/>
      <c r="X63875" s="2"/>
      <c r="AG63875" s="2"/>
      <c r="AP63875" s="2"/>
      <c r="AY63875" s="2"/>
      <c r="BH63875" s="2"/>
      <c r="BQ63875" s="2"/>
    </row>
    <row r="63876" spans="6:69" x14ac:dyDescent="0.2">
      <c r="F63876" s="9"/>
      <c r="G63876" s="9"/>
      <c r="H63876" s="9"/>
      <c r="I63876" s="9"/>
      <c r="J63876" s="9"/>
      <c r="O63876" s="2"/>
      <c r="X63876" s="2"/>
      <c r="AG63876" s="2"/>
      <c r="AP63876" s="2"/>
      <c r="AY63876" s="2"/>
      <c r="BH63876" s="2"/>
      <c r="BQ63876" s="2"/>
    </row>
    <row r="63877" spans="6:69" x14ac:dyDescent="0.2">
      <c r="F63877" s="9"/>
      <c r="G63877" s="9"/>
      <c r="H63877" s="9"/>
      <c r="I63877" s="9"/>
      <c r="J63877" s="9"/>
      <c r="O63877" s="2"/>
      <c r="X63877" s="2"/>
      <c r="AG63877" s="2"/>
      <c r="AP63877" s="2"/>
      <c r="AY63877" s="2"/>
      <c r="BH63877" s="2"/>
      <c r="BQ63877" s="2"/>
    </row>
    <row r="63878" spans="6:69" x14ac:dyDescent="0.2">
      <c r="F63878" s="9"/>
      <c r="G63878" s="9"/>
      <c r="H63878" s="9"/>
      <c r="I63878" s="9"/>
      <c r="J63878" s="9"/>
      <c r="O63878" s="2"/>
      <c r="X63878" s="2"/>
      <c r="AG63878" s="2"/>
      <c r="AP63878" s="2"/>
      <c r="AY63878" s="2"/>
      <c r="BH63878" s="2"/>
      <c r="BQ63878" s="2"/>
    </row>
    <row r="63879" spans="6:69" x14ac:dyDescent="0.2">
      <c r="F63879" s="9"/>
      <c r="G63879" s="9"/>
      <c r="H63879" s="9"/>
      <c r="I63879" s="9"/>
      <c r="J63879" s="9"/>
      <c r="O63879" s="2"/>
      <c r="X63879" s="2"/>
      <c r="AG63879" s="2"/>
      <c r="AP63879" s="2"/>
      <c r="AY63879" s="2"/>
      <c r="BH63879" s="2"/>
      <c r="BQ63879" s="2"/>
    </row>
    <row r="63880" spans="6:69" x14ac:dyDescent="0.2">
      <c r="F63880" s="9"/>
      <c r="G63880" s="9"/>
      <c r="H63880" s="9"/>
      <c r="I63880" s="9"/>
      <c r="J63880" s="9"/>
      <c r="O63880" s="2"/>
      <c r="X63880" s="2"/>
      <c r="AG63880" s="2"/>
      <c r="AP63880" s="2"/>
      <c r="AY63880" s="2"/>
      <c r="BH63880" s="2"/>
      <c r="BQ63880" s="2"/>
    </row>
    <row r="63881" spans="6:69" x14ac:dyDescent="0.2">
      <c r="F63881" s="9"/>
      <c r="G63881" s="9"/>
      <c r="H63881" s="9"/>
      <c r="I63881" s="9"/>
      <c r="J63881" s="9"/>
      <c r="O63881" s="2"/>
      <c r="X63881" s="2"/>
      <c r="AG63881" s="2"/>
      <c r="AP63881" s="2"/>
      <c r="AY63881" s="2"/>
      <c r="BH63881" s="2"/>
      <c r="BQ63881" s="2"/>
    </row>
    <row r="63882" spans="6:69" x14ac:dyDescent="0.2">
      <c r="F63882" s="9"/>
      <c r="G63882" s="9"/>
      <c r="H63882" s="9"/>
      <c r="I63882" s="9"/>
      <c r="J63882" s="9"/>
      <c r="O63882" s="2"/>
      <c r="X63882" s="2"/>
      <c r="AG63882" s="2"/>
      <c r="AP63882" s="2"/>
      <c r="AY63882" s="2"/>
      <c r="BH63882" s="2"/>
      <c r="BQ63882" s="2"/>
    </row>
    <row r="63883" spans="6:69" x14ac:dyDescent="0.2">
      <c r="F63883" s="9"/>
      <c r="G63883" s="9"/>
      <c r="H63883" s="9"/>
      <c r="I63883" s="9"/>
      <c r="J63883" s="9"/>
      <c r="O63883" s="2"/>
      <c r="X63883" s="2"/>
      <c r="AG63883" s="2"/>
      <c r="AP63883" s="2"/>
      <c r="AY63883" s="2"/>
      <c r="BH63883" s="2"/>
      <c r="BQ63883" s="2"/>
    </row>
    <row r="63884" spans="6:69" x14ac:dyDescent="0.2">
      <c r="F63884" s="9"/>
      <c r="G63884" s="9"/>
      <c r="H63884" s="9"/>
      <c r="I63884" s="9"/>
      <c r="J63884" s="9"/>
      <c r="O63884" s="2"/>
      <c r="X63884" s="2"/>
      <c r="AG63884" s="2"/>
      <c r="AP63884" s="2"/>
      <c r="AY63884" s="2"/>
      <c r="BH63884" s="2"/>
      <c r="BQ63884" s="2"/>
    </row>
    <row r="63885" spans="6:69" x14ac:dyDescent="0.2">
      <c r="F63885" s="9"/>
      <c r="G63885" s="9"/>
      <c r="H63885" s="9"/>
      <c r="I63885" s="9"/>
      <c r="J63885" s="9"/>
      <c r="O63885" s="2"/>
      <c r="X63885" s="2"/>
      <c r="AG63885" s="2"/>
      <c r="AP63885" s="2"/>
      <c r="AY63885" s="2"/>
      <c r="BH63885" s="2"/>
      <c r="BQ63885" s="2"/>
    </row>
    <row r="63886" spans="6:69" x14ac:dyDescent="0.2">
      <c r="F63886" s="9"/>
      <c r="G63886" s="9"/>
      <c r="H63886" s="9"/>
      <c r="I63886" s="9"/>
      <c r="J63886" s="9"/>
      <c r="O63886" s="2"/>
      <c r="X63886" s="2"/>
      <c r="AG63886" s="2"/>
      <c r="AP63886" s="2"/>
      <c r="AY63886" s="2"/>
      <c r="BH63886" s="2"/>
      <c r="BQ63886" s="2"/>
    </row>
    <row r="63887" spans="6:69" x14ac:dyDescent="0.2">
      <c r="F63887" s="9"/>
      <c r="G63887" s="9"/>
      <c r="H63887" s="9"/>
      <c r="I63887" s="9"/>
      <c r="J63887" s="9"/>
      <c r="O63887" s="2"/>
      <c r="X63887" s="2"/>
      <c r="AG63887" s="2"/>
      <c r="AP63887" s="2"/>
      <c r="AY63887" s="2"/>
      <c r="BH63887" s="2"/>
      <c r="BQ63887" s="2"/>
    </row>
    <row r="63888" spans="6:69" x14ac:dyDescent="0.2">
      <c r="F63888" s="9"/>
      <c r="G63888" s="9"/>
      <c r="H63888" s="9"/>
      <c r="I63888" s="9"/>
      <c r="J63888" s="9"/>
      <c r="O63888" s="2"/>
      <c r="X63888" s="2"/>
      <c r="AG63888" s="2"/>
      <c r="AP63888" s="2"/>
      <c r="AY63888" s="2"/>
      <c r="BH63888" s="2"/>
      <c r="BQ63888" s="2"/>
    </row>
    <row r="63889" spans="6:69" x14ac:dyDescent="0.2">
      <c r="F63889" s="9"/>
      <c r="G63889" s="9"/>
      <c r="H63889" s="9"/>
      <c r="I63889" s="9"/>
      <c r="J63889" s="9"/>
      <c r="O63889" s="2"/>
      <c r="X63889" s="2"/>
      <c r="AG63889" s="2"/>
      <c r="AP63889" s="2"/>
      <c r="AY63889" s="2"/>
      <c r="BH63889" s="2"/>
      <c r="BQ63889" s="2"/>
    </row>
    <row r="63890" spans="6:69" x14ac:dyDescent="0.2">
      <c r="F63890" s="9"/>
      <c r="G63890" s="9"/>
      <c r="H63890" s="9"/>
      <c r="I63890" s="9"/>
      <c r="J63890" s="9"/>
      <c r="O63890" s="2"/>
      <c r="X63890" s="2"/>
      <c r="AG63890" s="2"/>
      <c r="AP63890" s="2"/>
      <c r="AY63890" s="2"/>
      <c r="BH63890" s="2"/>
      <c r="BQ63890" s="2"/>
    </row>
    <row r="63891" spans="6:69" x14ac:dyDescent="0.2">
      <c r="F63891" s="9"/>
      <c r="G63891" s="9"/>
      <c r="H63891" s="9"/>
      <c r="I63891" s="9"/>
      <c r="J63891" s="9"/>
      <c r="O63891" s="2"/>
      <c r="X63891" s="2"/>
      <c r="AG63891" s="2"/>
      <c r="AP63891" s="2"/>
      <c r="AY63891" s="2"/>
      <c r="BH63891" s="2"/>
      <c r="BQ63891" s="2"/>
    </row>
    <row r="63892" spans="6:69" x14ac:dyDescent="0.2">
      <c r="F63892" s="9"/>
      <c r="G63892" s="9"/>
      <c r="H63892" s="9"/>
      <c r="I63892" s="9"/>
      <c r="J63892" s="9"/>
      <c r="O63892" s="2"/>
      <c r="X63892" s="2"/>
      <c r="AG63892" s="2"/>
      <c r="AP63892" s="2"/>
      <c r="AY63892" s="2"/>
      <c r="BH63892" s="2"/>
      <c r="BQ63892" s="2"/>
    </row>
    <row r="63893" spans="6:69" x14ac:dyDescent="0.2">
      <c r="F63893" s="9"/>
      <c r="G63893" s="9"/>
      <c r="H63893" s="9"/>
      <c r="I63893" s="9"/>
      <c r="J63893" s="9"/>
      <c r="O63893" s="2"/>
      <c r="X63893" s="2"/>
      <c r="AG63893" s="2"/>
      <c r="AP63893" s="2"/>
      <c r="AY63893" s="2"/>
      <c r="BH63893" s="2"/>
      <c r="BQ63893" s="2"/>
    </row>
    <row r="63894" spans="6:69" x14ac:dyDescent="0.2">
      <c r="F63894" s="9"/>
      <c r="G63894" s="9"/>
      <c r="H63894" s="9"/>
      <c r="I63894" s="9"/>
      <c r="J63894" s="9"/>
      <c r="O63894" s="2"/>
      <c r="X63894" s="2"/>
      <c r="AG63894" s="2"/>
      <c r="AP63894" s="2"/>
      <c r="AY63894" s="2"/>
      <c r="BH63894" s="2"/>
      <c r="BQ63894" s="2"/>
    </row>
    <row r="63895" spans="6:69" x14ac:dyDescent="0.2">
      <c r="F63895" s="9"/>
      <c r="G63895" s="9"/>
      <c r="H63895" s="9"/>
      <c r="I63895" s="9"/>
      <c r="J63895" s="9"/>
      <c r="O63895" s="2"/>
      <c r="X63895" s="2"/>
      <c r="AG63895" s="2"/>
      <c r="AP63895" s="2"/>
      <c r="AY63895" s="2"/>
      <c r="BH63895" s="2"/>
      <c r="BQ63895" s="2"/>
    </row>
    <row r="63896" spans="6:69" x14ac:dyDescent="0.2">
      <c r="F63896" s="9"/>
      <c r="G63896" s="9"/>
      <c r="H63896" s="9"/>
      <c r="I63896" s="9"/>
      <c r="J63896" s="9"/>
      <c r="O63896" s="2"/>
      <c r="X63896" s="2"/>
      <c r="AG63896" s="2"/>
      <c r="AP63896" s="2"/>
      <c r="AY63896" s="2"/>
      <c r="BH63896" s="2"/>
      <c r="BQ63896" s="2"/>
    </row>
    <row r="63897" spans="6:69" x14ac:dyDescent="0.2">
      <c r="F63897" s="9"/>
      <c r="G63897" s="9"/>
      <c r="H63897" s="9"/>
      <c r="I63897" s="9"/>
      <c r="J63897" s="9"/>
      <c r="O63897" s="2"/>
      <c r="X63897" s="2"/>
      <c r="AG63897" s="2"/>
      <c r="AP63897" s="2"/>
      <c r="AY63897" s="2"/>
      <c r="BH63897" s="2"/>
      <c r="BQ63897" s="2"/>
    </row>
    <row r="63898" spans="6:69" x14ac:dyDescent="0.2">
      <c r="F63898" s="9"/>
      <c r="G63898" s="9"/>
      <c r="H63898" s="9"/>
      <c r="I63898" s="9"/>
      <c r="J63898" s="9"/>
      <c r="O63898" s="2"/>
      <c r="X63898" s="2"/>
      <c r="AG63898" s="2"/>
      <c r="AP63898" s="2"/>
      <c r="AY63898" s="2"/>
      <c r="BH63898" s="2"/>
      <c r="BQ63898" s="2"/>
    </row>
    <row r="63899" spans="6:69" x14ac:dyDescent="0.2">
      <c r="F63899" s="9"/>
      <c r="G63899" s="9"/>
      <c r="H63899" s="9"/>
      <c r="I63899" s="9"/>
      <c r="J63899" s="9"/>
      <c r="O63899" s="2"/>
      <c r="X63899" s="2"/>
      <c r="AG63899" s="2"/>
      <c r="AP63899" s="2"/>
      <c r="AY63899" s="2"/>
      <c r="BH63899" s="2"/>
      <c r="BQ63899" s="2"/>
    </row>
    <row r="63900" spans="6:69" x14ac:dyDescent="0.2">
      <c r="F63900" s="9"/>
      <c r="G63900" s="9"/>
      <c r="H63900" s="9"/>
      <c r="I63900" s="9"/>
      <c r="J63900" s="9"/>
      <c r="O63900" s="2"/>
      <c r="X63900" s="2"/>
      <c r="AG63900" s="2"/>
      <c r="AP63900" s="2"/>
      <c r="AY63900" s="2"/>
      <c r="BH63900" s="2"/>
      <c r="BQ63900" s="2"/>
    </row>
    <row r="63901" spans="6:69" x14ac:dyDescent="0.2">
      <c r="F63901" s="9"/>
      <c r="G63901" s="9"/>
      <c r="H63901" s="9"/>
      <c r="I63901" s="9"/>
      <c r="J63901" s="9"/>
      <c r="O63901" s="2"/>
      <c r="X63901" s="2"/>
      <c r="AG63901" s="2"/>
      <c r="AP63901" s="2"/>
      <c r="AY63901" s="2"/>
      <c r="BH63901" s="2"/>
      <c r="BQ63901" s="2"/>
    </row>
    <row r="63902" spans="6:69" x14ac:dyDescent="0.2">
      <c r="F63902" s="9"/>
      <c r="G63902" s="9"/>
      <c r="H63902" s="9"/>
      <c r="I63902" s="9"/>
      <c r="J63902" s="9"/>
      <c r="O63902" s="2"/>
      <c r="X63902" s="2"/>
      <c r="AG63902" s="2"/>
      <c r="AP63902" s="2"/>
      <c r="AY63902" s="2"/>
      <c r="BH63902" s="2"/>
      <c r="BQ63902" s="2"/>
    </row>
    <row r="63903" spans="6:69" x14ac:dyDescent="0.2">
      <c r="F63903" s="9"/>
      <c r="G63903" s="9"/>
      <c r="H63903" s="9"/>
      <c r="I63903" s="9"/>
      <c r="J63903" s="9"/>
      <c r="O63903" s="2"/>
      <c r="X63903" s="2"/>
      <c r="AG63903" s="2"/>
      <c r="AP63903" s="2"/>
      <c r="AY63903" s="2"/>
      <c r="BH63903" s="2"/>
      <c r="BQ63903" s="2"/>
    </row>
    <row r="63904" spans="6:69" x14ac:dyDescent="0.2">
      <c r="F63904" s="9"/>
      <c r="G63904" s="9"/>
      <c r="H63904" s="9"/>
      <c r="I63904" s="9"/>
      <c r="J63904" s="9"/>
      <c r="O63904" s="2"/>
      <c r="X63904" s="2"/>
      <c r="AG63904" s="2"/>
      <c r="AP63904" s="2"/>
      <c r="AY63904" s="2"/>
      <c r="BH63904" s="2"/>
      <c r="BQ63904" s="2"/>
    </row>
    <row r="63905" spans="6:69" x14ac:dyDescent="0.2">
      <c r="F63905" s="9"/>
      <c r="G63905" s="9"/>
      <c r="H63905" s="9"/>
      <c r="I63905" s="9"/>
      <c r="J63905" s="9"/>
      <c r="O63905" s="2"/>
      <c r="X63905" s="2"/>
      <c r="AG63905" s="2"/>
      <c r="AP63905" s="2"/>
      <c r="AY63905" s="2"/>
      <c r="BH63905" s="2"/>
      <c r="BQ63905" s="2"/>
    </row>
    <row r="63906" spans="6:69" x14ac:dyDescent="0.2">
      <c r="F63906" s="9"/>
      <c r="G63906" s="9"/>
      <c r="H63906" s="9"/>
      <c r="I63906" s="9"/>
      <c r="J63906" s="9"/>
      <c r="O63906" s="2"/>
      <c r="X63906" s="2"/>
      <c r="AG63906" s="2"/>
      <c r="AP63906" s="2"/>
      <c r="AY63906" s="2"/>
      <c r="BH63906" s="2"/>
      <c r="BQ63906" s="2"/>
    </row>
    <row r="63907" spans="6:69" x14ac:dyDescent="0.2">
      <c r="F63907" s="9"/>
      <c r="G63907" s="9"/>
      <c r="H63907" s="9"/>
      <c r="I63907" s="9"/>
      <c r="J63907" s="9"/>
      <c r="O63907" s="2"/>
      <c r="X63907" s="2"/>
      <c r="AG63907" s="2"/>
      <c r="AP63907" s="2"/>
      <c r="AY63907" s="2"/>
      <c r="BH63907" s="2"/>
      <c r="BQ63907" s="2"/>
    </row>
    <row r="63908" spans="6:69" x14ac:dyDescent="0.2">
      <c r="F63908" s="9"/>
      <c r="G63908" s="9"/>
      <c r="H63908" s="9"/>
      <c r="I63908" s="9"/>
      <c r="J63908" s="9"/>
      <c r="O63908" s="2"/>
      <c r="X63908" s="2"/>
      <c r="AG63908" s="2"/>
      <c r="AP63908" s="2"/>
      <c r="AY63908" s="2"/>
      <c r="BH63908" s="2"/>
      <c r="BQ63908" s="2"/>
    </row>
    <row r="63909" spans="6:69" x14ac:dyDescent="0.2">
      <c r="F63909" s="9"/>
      <c r="G63909" s="9"/>
      <c r="H63909" s="9"/>
      <c r="I63909" s="9"/>
      <c r="J63909" s="9"/>
      <c r="O63909" s="2"/>
      <c r="X63909" s="2"/>
      <c r="AG63909" s="2"/>
      <c r="AP63909" s="2"/>
      <c r="AY63909" s="2"/>
      <c r="BH63909" s="2"/>
      <c r="BQ63909" s="2"/>
    </row>
    <row r="63910" spans="6:69" x14ac:dyDescent="0.2">
      <c r="F63910" s="9"/>
      <c r="G63910" s="9"/>
      <c r="H63910" s="9"/>
      <c r="I63910" s="9"/>
      <c r="J63910" s="9"/>
      <c r="O63910" s="2"/>
      <c r="X63910" s="2"/>
      <c r="AG63910" s="2"/>
      <c r="AP63910" s="2"/>
      <c r="AY63910" s="2"/>
      <c r="BH63910" s="2"/>
      <c r="BQ63910" s="2"/>
    </row>
    <row r="63911" spans="6:69" x14ac:dyDescent="0.2">
      <c r="F63911" s="9"/>
      <c r="G63911" s="9"/>
      <c r="H63911" s="9"/>
      <c r="I63911" s="9"/>
      <c r="J63911" s="9"/>
      <c r="O63911" s="2"/>
      <c r="X63911" s="2"/>
      <c r="AG63911" s="2"/>
      <c r="AP63911" s="2"/>
      <c r="AY63911" s="2"/>
      <c r="BH63911" s="2"/>
      <c r="BQ63911" s="2"/>
    </row>
    <row r="63912" spans="6:69" x14ac:dyDescent="0.2">
      <c r="F63912" s="9"/>
      <c r="G63912" s="9"/>
      <c r="H63912" s="9"/>
      <c r="I63912" s="9"/>
      <c r="J63912" s="9"/>
      <c r="O63912" s="2"/>
      <c r="X63912" s="2"/>
      <c r="AG63912" s="2"/>
      <c r="AP63912" s="2"/>
      <c r="AY63912" s="2"/>
      <c r="BH63912" s="2"/>
      <c r="BQ63912" s="2"/>
    </row>
    <row r="63913" spans="6:69" x14ac:dyDescent="0.2">
      <c r="F63913" s="9"/>
      <c r="G63913" s="9"/>
      <c r="H63913" s="9"/>
      <c r="I63913" s="9"/>
      <c r="J63913" s="9"/>
      <c r="O63913" s="2"/>
      <c r="X63913" s="2"/>
      <c r="AG63913" s="2"/>
      <c r="AP63913" s="2"/>
      <c r="AY63913" s="2"/>
      <c r="BH63913" s="2"/>
      <c r="BQ63913" s="2"/>
    </row>
    <row r="63914" spans="6:69" x14ac:dyDescent="0.2">
      <c r="F63914" s="9"/>
      <c r="G63914" s="9"/>
      <c r="H63914" s="9"/>
      <c r="I63914" s="9"/>
      <c r="J63914" s="9"/>
      <c r="O63914" s="2"/>
      <c r="X63914" s="2"/>
      <c r="AG63914" s="2"/>
      <c r="AP63914" s="2"/>
      <c r="AY63914" s="2"/>
      <c r="BH63914" s="2"/>
      <c r="BQ63914" s="2"/>
    </row>
    <row r="63915" spans="6:69" x14ac:dyDescent="0.2">
      <c r="F63915" s="9"/>
      <c r="G63915" s="9"/>
      <c r="H63915" s="9"/>
      <c r="I63915" s="9"/>
      <c r="J63915" s="9"/>
      <c r="O63915" s="2"/>
      <c r="X63915" s="2"/>
      <c r="AG63915" s="2"/>
      <c r="AP63915" s="2"/>
      <c r="AY63915" s="2"/>
      <c r="BH63915" s="2"/>
      <c r="BQ63915" s="2"/>
    </row>
    <row r="63916" spans="6:69" x14ac:dyDescent="0.2">
      <c r="F63916" s="9"/>
      <c r="G63916" s="9"/>
      <c r="H63916" s="9"/>
      <c r="I63916" s="9"/>
      <c r="J63916" s="9"/>
      <c r="O63916" s="2"/>
      <c r="X63916" s="2"/>
      <c r="AG63916" s="2"/>
      <c r="AP63916" s="2"/>
      <c r="AY63916" s="2"/>
      <c r="BH63916" s="2"/>
      <c r="BQ63916" s="2"/>
    </row>
    <row r="63917" spans="6:69" x14ac:dyDescent="0.2">
      <c r="F63917" s="9"/>
      <c r="G63917" s="9"/>
      <c r="H63917" s="9"/>
      <c r="I63917" s="9"/>
      <c r="J63917" s="9"/>
      <c r="O63917" s="2"/>
      <c r="X63917" s="2"/>
      <c r="AG63917" s="2"/>
      <c r="AP63917" s="2"/>
      <c r="AY63917" s="2"/>
      <c r="BH63917" s="2"/>
      <c r="BQ63917" s="2"/>
    </row>
    <row r="63918" spans="6:69" x14ac:dyDescent="0.2">
      <c r="F63918" s="9"/>
      <c r="G63918" s="9"/>
      <c r="H63918" s="9"/>
      <c r="I63918" s="9"/>
      <c r="J63918" s="9"/>
      <c r="O63918" s="2"/>
      <c r="X63918" s="2"/>
      <c r="AG63918" s="2"/>
      <c r="AP63918" s="2"/>
      <c r="AY63918" s="2"/>
      <c r="BH63918" s="2"/>
      <c r="BQ63918" s="2"/>
    </row>
    <row r="63919" spans="6:69" x14ac:dyDescent="0.2">
      <c r="F63919" s="9"/>
      <c r="G63919" s="9"/>
      <c r="H63919" s="9"/>
      <c r="I63919" s="9"/>
      <c r="J63919" s="9"/>
      <c r="O63919" s="2"/>
      <c r="X63919" s="2"/>
      <c r="AG63919" s="2"/>
      <c r="AP63919" s="2"/>
      <c r="AY63919" s="2"/>
      <c r="BH63919" s="2"/>
      <c r="BQ63919" s="2"/>
    </row>
    <row r="63920" spans="6:69" x14ac:dyDescent="0.2">
      <c r="F63920" s="9"/>
      <c r="G63920" s="9"/>
      <c r="H63920" s="9"/>
      <c r="I63920" s="9"/>
      <c r="J63920" s="9"/>
      <c r="O63920" s="2"/>
      <c r="X63920" s="2"/>
      <c r="AG63920" s="2"/>
      <c r="AP63920" s="2"/>
      <c r="AY63920" s="2"/>
      <c r="BH63920" s="2"/>
      <c r="BQ63920" s="2"/>
    </row>
    <row r="63921" spans="6:69" x14ac:dyDescent="0.2">
      <c r="F63921" s="9"/>
      <c r="G63921" s="9"/>
      <c r="H63921" s="9"/>
      <c r="I63921" s="9"/>
      <c r="J63921" s="9"/>
      <c r="O63921" s="2"/>
      <c r="X63921" s="2"/>
      <c r="AG63921" s="2"/>
      <c r="AP63921" s="2"/>
      <c r="AY63921" s="2"/>
      <c r="BH63921" s="2"/>
      <c r="BQ63921" s="2"/>
    </row>
    <row r="63922" spans="6:69" x14ac:dyDescent="0.2">
      <c r="F63922" s="9"/>
      <c r="G63922" s="9"/>
      <c r="H63922" s="9"/>
      <c r="I63922" s="9"/>
      <c r="J63922" s="9"/>
      <c r="O63922" s="2"/>
      <c r="X63922" s="2"/>
      <c r="AG63922" s="2"/>
      <c r="AP63922" s="2"/>
      <c r="AY63922" s="2"/>
      <c r="BH63922" s="2"/>
      <c r="BQ63922" s="2"/>
    </row>
    <row r="63923" spans="6:69" x14ac:dyDescent="0.2">
      <c r="F63923" s="9"/>
      <c r="G63923" s="9"/>
      <c r="H63923" s="9"/>
      <c r="I63923" s="9"/>
      <c r="J63923" s="9"/>
      <c r="O63923" s="2"/>
      <c r="X63923" s="2"/>
      <c r="AG63923" s="2"/>
      <c r="AP63923" s="2"/>
      <c r="AY63923" s="2"/>
      <c r="BH63923" s="2"/>
      <c r="BQ63923" s="2"/>
    </row>
    <row r="63924" spans="6:69" x14ac:dyDescent="0.2">
      <c r="F63924" s="9"/>
      <c r="G63924" s="9"/>
      <c r="H63924" s="9"/>
      <c r="I63924" s="9"/>
      <c r="J63924" s="9"/>
      <c r="O63924" s="2"/>
      <c r="X63924" s="2"/>
      <c r="AG63924" s="2"/>
      <c r="AP63924" s="2"/>
      <c r="AY63924" s="2"/>
      <c r="BH63924" s="2"/>
      <c r="BQ63924" s="2"/>
    </row>
    <row r="63925" spans="6:69" x14ac:dyDescent="0.2">
      <c r="F63925" s="9"/>
      <c r="G63925" s="9"/>
      <c r="H63925" s="9"/>
      <c r="I63925" s="9"/>
      <c r="J63925" s="9"/>
      <c r="O63925" s="2"/>
      <c r="X63925" s="2"/>
      <c r="AG63925" s="2"/>
      <c r="AP63925" s="2"/>
      <c r="AY63925" s="2"/>
      <c r="BH63925" s="2"/>
      <c r="BQ63925" s="2"/>
    </row>
    <row r="63926" spans="6:69" x14ac:dyDescent="0.2">
      <c r="F63926" s="9"/>
      <c r="G63926" s="9"/>
      <c r="H63926" s="9"/>
      <c r="I63926" s="9"/>
      <c r="J63926" s="9"/>
      <c r="O63926" s="2"/>
      <c r="X63926" s="2"/>
      <c r="AG63926" s="2"/>
      <c r="AP63926" s="2"/>
      <c r="AY63926" s="2"/>
      <c r="BH63926" s="2"/>
      <c r="BQ63926" s="2"/>
    </row>
    <row r="63927" spans="6:69" x14ac:dyDescent="0.2">
      <c r="F63927" s="9"/>
      <c r="G63927" s="9"/>
      <c r="H63927" s="9"/>
      <c r="I63927" s="9"/>
      <c r="J63927" s="9"/>
      <c r="O63927" s="2"/>
      <c r="X63927" s="2"/>
      <c r="AG63927" s="2"/>
      <c r="AP63927" s="2"/>
      <c r="AY63927" s="2"/>
      <c r="BH63927" s="2"/>
      <c r="BQ63927" s="2"/>
    </row>
    <row r="63928" spans="6:69" x14ac:dyDescent="0.2">
      <c r="F63928" s="9"/>
      <c r="G63928" s="9"/>
      <c r="H63928" s="9"/>
      <c r="I63928" s="9"/>
      <c r="J63928" s="9"/>
      <c r="O63928" s="2"/>
      <c r="X63928" s="2"/>
      <c r="AG63928" s="2"/>
      <c r="AP63928" s="2"/>
      <c r="AY63928" s="2"/>
      <c r="BH63928" s="2"/>
      <c r="BQ63928" s="2"/>
    </row>
    <row r="63929" spans="6:69" x14ac:dyDescent="0.2">
      <c r="F63929" s="9"/>
      <c r="G63929" s="9"/>
      <c r="H63929" s="9"/>
      <c r="I63929" s="9"/>
      <c r="J63929" s="9"/>
      <c r="O63929" s="2"/>
      <c r="X63929" s="2"/>
      <c r="AG63929" s="2"/>
      <c r="AP63929" s="2"/>
      <c r="AY63929" s="2"/>
      <c r="BH63929" s="2"/>
      <c r="BQ63929" s="2"/>
    </row>
    <row r="63930" spans="6:69" x14ac:dyDescent="0.2">
      <c r="F63930" s="9"/>
      <c r="G63930" s="9"/>
      <c r="H63930" s="9"/>
      <c r="I63930" s="9"/>
      <c r="J63930" s="9"/>
      <c r="O63930" s="2"/>
      <c r="X63930" s="2"/>
      <c r="AG63930" s="2"/>
      <c r="AP63930" s="2"/>
      <c r="AY63930" s="2"/>
      <c r="BH63930" s="2"/>
      <c r="BQ63930" s="2"/>
    </row>
    <row r="63931" spans="6:69" x14ac:dyDescent="0.2">
      <c r="F63931" s="9"/>
      <c r="G63931" s="9"/>
      <c r="H63931" s="9"/>
      <c r="I63931" s="9"/>
      <c r="J63931" s="9"/>
      <c r="O63931" s="2"/>
      <c r="X63931" s="2"/>
      <c r="AG63931" s="2"/>
      <c r="AP63931" s="2"/>
      <c r="AY63931" s="2"/>
      <c r="BH63931" s="2"/>
      <c r="BQ63931" s="2"/>
    </row>
    <row r="63932" spans="6:69" x14ac:dyDescent="0.2">
      <c r="F63932" s="9"/>
      <c r="G63932" s="9"/>
      <c r="H63932" s="9"/>
      <c r="I63932" s="9"/>
      <c r="J63932" s="9"/>
      <c r="O63932" s="2"/>
      <c r="X63932" s="2"/>
      <c r="AG63932" s="2"/>
      <c r="AP63932" s="2"/>
      <c r="AY63932" s="2"/>
      <c r="BH63932" s="2"/>
      <c r="BQ63932" s="2"/>
    </row>
    <row r="63933" spans="6:69" x14ac:dyDescent="0.2">
      <c r="F63933" s="9"/>
      <c r="G63933" s="9"/>
      <c r="H63933" s="9"/>
      <c r="I63933" s="9"/>
      <c r="J63933" s="9"/>
      <c r="O63933" s="2"/>
      <c r="X63933" s="2"/>
      <c r="AG63933" s="2"/>
      <c r="AP63933" s="2"/>
      <c r="AY63933" s="2"/>
      <c r="BH63933" s="2"/>
      <c r="BQ63933" s="2"/>
    </row>
    <row r="63934" spans="6:69" x14ac:dyDescent="0.2">
      <c r="F63934" s="9"/>
      <c r="G63934" s="9"/>
      <c r="H63934" s="9"/>
      <c r="I63934" s="9"/>
      <c r="J63934" s="9"/>
      <c r="O63934" s="2"/>
      <c r="X63934" s="2"/>
      <c r="AG63934" s="2"/>
      <c r="AP63934" s="2"/>
      <c r="AY63934" s="2"/>
      <c r="BH63934" s="2"/>
      <c r="BQ63934" s="2"/>
    </row>
    <row r="63935" spans="6:69" x14ac:dyDescent="0.2">
      <c r="F63935" s="9"/>
      <c r="G63935" s="9"/>
      <c r="H63935" s="9"/>
      <c r="I63935" s="9"/>
      <c r="J63935" s="9"/>
      <c r="O63935" s="2"/>
      <c r="X63935" s="2"/>
      <c r="AG63935" s="2"/>
      <c r="AP63935" s="2"/>
      <c r="AY63935" s="2"/>
      <c r="BH63935" s="2"/>
      <c r="BQ63935" s="2"/>
    </row>
    <row r="63936" spans="6:69" x14ac:dyDescent="0.2">
      <c r="F63936" s="9"/>
      <c r="G63936" s="9"/>
      <c r="H63936" s="9"/>
      <c r="I63936" s="9"/>
      <c r="J63936" s="9"/>
      <c r="O63936" s="2"/>
      <c r="X63936" s="2"/>
      <c r="AG63936" s="2"/>
      <c r="AP63936" s="2"/>
      <c r="AY63936" s="2"/>
      <c r="BH63936" s="2"/>
      <c r="BQ63936" s="2"/>
    </row>
    <row r="63937" spans="6:69" x14ac:dyDescent="0.2">
      <c r="F63937" s="9"/>
      <c r="G63937" s="9"/>
      <c r="H63937" s="9"/>
      <c r="I63937" s="9"/>
      <c r="J63937" s="9"/>
      <c r="O63937" s="2"/>
      <c r="X63937" s="2"/>
      <c r="AG63937" s="2"/>
      <c r="AP63937" s="2"/>
      <c r="AY63937" s="2"/>
      <c r="BH63937" s="2"/>
      <c r="BQ63937" s="2"/>
    </row>
    <row r="63938" spans="6:69" x14ac:dyDescent="0.2">
      <c r="F63938" s="9"/>
      <c r="G63938" s="9"/>
      <c r="H63938" s="9"/>
      <c r="I63938" s="9"/>
      <c r="J63938" s="9"/>
      <c r="O63938" s="2"/>
      <c r="X63938" s="2"/>
      <c r="AG63938" s="2"/>
      <c r="AP63938" s="2"/>
      <c r="AY63938" s="2"/>
      <c r="BH63938" s="2"/>
      <c r="BQ63938" s="2"/>
    </row>
    <row r="63939" spans="6:69" x14ac:dyDescent="0.2">
      <c r="F63939" s="9"/>
      <c r="G63939" s="9"/>
      <c r="H63939" s="9"/>
      <c r="I63939" s="9"/>
      <c r="J63939" s="9"/>
      <c r="O63939" s="2"/>
      <c r="X63939" s="2"/>
      <c r="AG63939" s="2"/>
      <c r="AP63939" s="2"/>
      <c r="AY63939" s="2"/>
      <c r="BH63939" s="2"/>
      <c r="BQ63939" s="2"/>
    </row>
    <row r="63940" spans="6:69" x14ac:dyDescent="0.2">
      <c r="F63940" s="9"/>
      <c r="G63940" s="9"/>
      <c r="H63940" s="9"/>
      <c r="I63940" s="9"/>
      <c r="J63940" s="9"/>
      <c r="O63940" s="2"/>
      <c r="X63940" s="2"/>
      <c r="AG63940" s="2"/>
      <c r="AP63940" s="2"/>
      <c r="AY63940" s="2"/>
      <c r="BH63940" s="2"/>
      <c r="BQ63940" s="2"/>
    </row>
    <row r="63941" spans="6:69" x14ac:dyDescent="0.2">
      <c r="F63941" s="9"/>
      <c r="G63941" s="9"/>
      <c r="H63941" s="9"/>
      <c r="I63941" s="9"/>
      <c r="J63941" s="9"/>
      <c r="O63941" s="2"/>
      <c r="X63941" s="2"/>
      <c r="AG63941" s="2"/>
      <c r="AP63941" s="2"/>
      <c r="AY63941" s="2"/>
      <c r="BH63941" s="2"/>
      <c r="BQ63941" s="2"/>
    </row>
    <row r="63942" spans="6:69" x14ac:dyDescent="0.2">
      <c r="F63942" s="9"/>
      <c r="G63942" s="9"/>
      <c r="H63942" s="9"/>
      <c r="I63942" s="9"/>
      <c r="J63942" s="9"/>
      <c r="O63942" s="2"/>
      <c r="X63942" s="2"/>
      <c r="AG63942" s="2"/>
      <c r="AP63942" s="2"/>
      <c r="AY63942" s="2"/>
      <c r="BH63942" s="2"/>
      <c r="BQ63942" s="2"/>
    </row>
    <row r="63943" spans="6:69" x14ac:dyDescent="0.2">
      <c r="F63943" s="9"/>
      <c r="G63943" s="9"/>
      <c r="H63943" s="9"/>
      <c r="I63943" s="9"/>
      <c r="J63943" s="9"/>
      <c r="O63943" s="2"/>
      <c r="X63943" s="2"/>
      <c r="AG63943" s="2"/>
      <c r="AP63943" s="2"/>
      <c r="AY63943" s="2"/>
      <c r="BH63943" s="2"/>
      <c r="BQ63943" s="2"/>
    </row>
    <row r="63944" spans="6:69" x14ac:dyDescent="0.2">
      <c r="F63944" s="9"/>
      <c r="G63944" s="9"/>
      <c r="H63944" s="9"/>
      <c r="I63944" s="9"/>
      <c r="J63944" s="9"/>
      <c r="O63944" s="2"/>
      <c r="X63944" s="2"/>
      <c r="AG63944" s="2"/>
      <c r="AP63944" s="2"/>
      <c r="AY63944" s="2"/>
      <c r="BH63944" s="2"/>
      <c r="BQ63944" s="2"/>
    </row>
    <row r="63945" spans="6:69" x14ac:dyDescent="0.2">
      <c r="F63945" s="9"/>
      <c r="G63945" s="9"/>
      <c r="H63945" s="9"/>
      <c r="I63945" s="9"/>
      <c r="J63945" s="9"/>
      <c r="O63945" s="2"/>
      <c r="X63945" s="2"/>
      <c r="AG63945" s="2"/>
      <c r="AP63945" s="2"/>
      <c r="AY63945" s="2"/>
      <c r="BH63945" s="2"/>
      <c r="BQ63945" s="2"/>
    </row>
    <row r="63946" spans="6:69" x14ac:dyDescent="0.2">
      <c r="F63946" s="9"/>
      <c r="G63946" s="9"/>
      <c r="H63946" s="9"/>
      <c r="I63946" s="9"/>
      <c r="J63946" s="9"/>
      <c r="O63946" s="2"/>
      <c r="X63946" s="2"/>
      <c r="AG63946" s="2"/>
      <c r="AP63946" s="2"/>
      <c r="AY63946" s="2"/>
      <c r="BH63946" s="2"/>
      <c r="BQ63946" s="2"/>
    </row>
    <row r="63947" spans="6:69" x14ac:dyDescent="0.2">
      <c r="F63947" s="9"/>
      <c r="G63947" s="9"/>
      <c r="H63947" s="9"/>
      <c r="I63947" s="9"/>
      <c r="J63947" s="9"/>
      <c r="O63947" s="2"/>
      <c r="X63947" s="2"/>
      <c r="AG63947" s="2"/>
      <c r="AP63947" s="2"/>
      <c r="AY63947" s="2"/>
      <c r="BH63947" s="2"/>
      <c r="BQ63947" s="2"/>
    </row>
    <row r="63948" spans="6:69" x14ac:dyDescent="0.2">
      <c r="F63948" s="9"/>
      <c r="G63948" s="9"/>
      <c r="H63948" s="9"/>
      <c r="I63948" s="9"/>
      <c r="J63948" s="9"/>
      <c r="O63948" s="2"/>
      <c r="X63948" s="2"/>
      <c r="AG63948" s="2"/>
      <c r="AP63948" s="2"/>
      <c r="AY63948" s="2"/>
      <c r="BH63948" s="2"/>
      <c r="BQ63948" s="2"/>
    </row>
    <row r="63949" spans="6:69" x14ac:dyDescent="0.2">
      <c r="F63949" s="9"/>
      <c r="G63949" s="9"/>
      <c r="H63949" s="9"/>
      <c r="I63949" s="9"/>
      <c r="J63949" s="9"/>
      <c r="O63949" s="2"/>
      <c r="X63949" s="2"/>
      <c r="AG63949" s="2"/>
      <c r="AP63949" s="2"/>
      <c r="AY63949" s="2"/>
      <c r="BH63949" s="2"/>
      <c r="BQ63949" s="2"/>
    </row>
    <row r="63950" spans="6:69" x14ac:dyDescent="0.2">
      <c r="F63950" s="9"/>
      <c r="G63950" s="9"/>
      <c r="H63950" s="9"/>
      <c r="I63950" s="9"/>
      <c r="J63950" s="9"/>
      <c r="O63950" s="2"/>
      <c r="X63950" s="2"/>
      <c r="AG63950" s="2"/>
      <c r="AP63950" s="2"/>
      <c r="AY63950" s="2"/>
      <c r="BH63950" s="2"/>
      <c r="BQ63950" s="2"/>
    </row>
    <row r="63951" spans="6:69" x14ac:dyDescent="0.2">
      <c r="F63951" s="9"/>
      <c r="G63951" s="9"/>
      <c r="H63951" s="9"/>
      <c r="I63951" s="9"/>
      <c r="J63951" s="9"/>
      <c r="O63951" s="2"/>
      <c r="X63951" s="2"/>
      <c r="AG63951" s="2"/>
      <c r="AP63951" s="2"/>
      <c r="AY63951" s="2"/>
      <c r="BH63951" s="2"/>
      <c r="BQ63951" s="2"/>
    </row>
    <row r="63952" spans="6:69" x14ac:dyDescent="0.2">
      <c r="F63952" s="9"/>
      <c r="G63952" s="9"/>
      <c r="H63952" s="9"/>
      <c r="I63952" s="9"/>
      <c r="J63952" s="9"/>
      <c r="O63952" s="2"/>
      <c r="X63952" s="2"/>
      <c r="AG63952" s="2"/>
      <c r="AP63952" s="2"/>
      <c r="AY63952" s="2"/>
      <c r="BH63952" s="2"/>
      <c r="BQ63952" s="2"/>
    </row>
    <row r="63953" spans="6:69" x14ac:dyDescent="0.2">
      <c r="F63953" s="9"/>
      <c r="G63953" s="9"/>
      <c r="H63953" s="9"/>
      <c r="I63953" s="9"/>
      <c r="J63953" s="9"/>
      <c r="O63953" s="2"/>
      <c r="X63953" s="2"/>
      <c r="AG63953" s="2"/>
      <c r="AP63953" s="2"/>
      <c r="AY63953" s="2"/>
      <c r="BH63953" s="2"/>
      <c r="BQ63953" s="2"/>
    </row>
    <row r="63954" spans="6:69" x14ac:dyDescent="0.2">
      <c r="F63954" s="9"/>
      <c r="G63954" s="9"/>
      <c r="H63954" s="9"/>
      <c r="I63954" s="9"/>
      <c r="J63954" s="9"/>
      <c r="O63954" s="2"/>
      <c r="X63954" s="2"/>
      <c r="AG63954" s="2"/>
      <c r="AP63954" s="2"/>
      <c r="AY63954" s="2"/>
      <c r="BH63954" s="2"/>
      <c r="BQ63954" s="2"/>
    </row>
    <row r="63955" spans="6:69" x14ac:dyDescent="0.2">
      <c r="F63955" s="9"/>
      <c r="G63955" s="9"/>
      <c r="H63955" s="9"/>
      <c r="I63955" s="9"/>
      <c r="J63955" s="9"/>
      <c r="O63955" s="2"/>
      <c r="X63955" s="2"/>
      <c r="AG63955" s="2"/>
      <c r="AP63955" s="2"/>
      <c r="AY63955" s="2"/>
      <c r="BH63955" s="2"/>
      <c r="BQ63955" s="2"/>
    </row>
    <row r="63956" spans="6:69" x14ac:dyDescent="0.2">
      <c r="F63956" s="9"/>
      <c r="G63956" s="9"/>
      <c r="H63956" s="9"/>
      <c r="I63956" s="9"/>
      <c r="J63956" s="9"/>
      <c r="O63956" s="2"/>
      <c r="X63956" s="2"/>
      <c r="AG63956" s="2"/>
      <c r="AP63956" s="2"/>
      <c r="AY63956" s="2"/>
      <c r="BH63956" s="2"/>
      <c r="BQ63956" s="2"/>
    </row>
    <row r="63957" spans="6:69" x14ac:dyDescent="0.2">
      <c r="F63957" s="9"/>
      <c r="G63957" s="9"/>
      <c r="H63957" s="9"/>
      <c r="I63957" s="9"/>
      <c r="J63957" s="9"/>
      <c r="O63957" s="2"/>
      <c r="X63957" s="2"/>
      <c r="AG63957" s="2"/>
      <c r="AP63957" s="2"/>
      <c r="AY63957" s="2"/>
      <c r="BH63957" s="2"/>
      <c r="BQ63957" s="2"/>
    </row>
    <row r="63958" spans="6:69" x14ac:dyDescent="0.2">
      <c r="F63958" s="9"/>
      <c r="G63958" s="9"/>
      <c r="H63958" s="9"/>
      <c r="I63958" s="9"/>
      <c r="J63958" s="9"/>
      <c r="O63958" s="2"/>
      <c r="X63958" s="2"/>
      <c r="AG63958" s="2"/>
      <c r="AP63958" s="2"/>
      <c r="AY63958" s="2"/>
      <c r="BH63958" s="2"/>
      <c r="BQ63958" s="2"/>
    </row>
    <row r="63959" spans="6:69" x14ac:dyDescent="0.2">
      <c r="F63959" s="9"/>
      <c r="G63959" s="9"/>
      <c r="H63959" s="9"/>
      <c r="I63959" s="9"/>
      <c r="J63959" s="9"/>
      <c r="O63959" s="2"/>
      <c r="X63959" s="2"/>
      <c r="AG63959" s="2"/>
      <c r="AP63959" s="2"/>
      <c r="AY63959" s="2"/>
      <c r="BH63959" s="2"/>
      <c r="BQ63959" s="2"/>
    </row>
    <row r="63960" spans="6:69" x14ac:dyDescent="0.2">
      <c r="F63960" s="9"/>
      <c r="G63960" s="9"/>
      <c r="H63960" s="9"/>
      <c r="I63960" s="9"/>
      <c r="J63960" s="9"/>
      <c r="O63960" s="2"/>
      <c r="X63960" s="2"/>
      <c r="AG63960" s="2"/>
      <c r="AP63960" s="2"/>
      <c r="AY63960" s="2"/>
      <c r="BH63960" s="2"/>
      <c r="BQ63960" s="2"/>
    </row>
    <row r="63961" spans="6:69" x14ac:dyDescent="0.2">
      <c r="F63961" s="9"/>
      <c r="G63961" s="9"/>
      <c r="H63961" s="9"/>
      <c r="I63961" s="9"/>
      <c r="J63961" s="9"/>
      <c r="O63961" s="2"/>
      <c r="X63961" s="2"/>
      <c r="AG63961" s="2"/>
      <c r="AP63961" s="2"/>
      <c r="AY63961" s="2"/>
      <c r="BH63961" s="2"/>
      <c r="BQ63961" s="2"/>
    </row>
    <row r="63962" spans="6:69" x14ac:dyDescent="0.2">
      <c r="F63962" s="9"/>
      <c r="G63962" s="9"/>
      <c r="H63962" s="9"/>
      <c r="I63962" s="9"/>
      <c r="J63962" s="9"/>
      <c r="O63962" s="2"/>
      <c r="X63962" s="2"/>
      <c r="AG63962" s="2"/>
      <c r="AP63962" s="2"/>
      <c r="AY63962" s="2"/>
      <c r="BH63962" s="2"/>
      <c r="BQ63962" s="2"/>
    </row>
    <row r="63963" spans="6:69" x14ac:dyDescent="0.2">
      <c r="F63963" s="9"/>
      <c r="G63963" s="9"/>
      <c r="H63963" s="9"/>
      <c r="I63963" s="9"/>
      <c r="J63963" s="9"/>
      <c r="O63963" s="2"/>
      <c r="X63963" s="2"/>
      <c r="AG63963" s="2"/>
      <c r="AP63963" s="2"/>
      <c r="AY63963" s="2"/>
      <c r="BH63963" s="2"/>
      <c r="BQ63963" s="2"/>
    </row>
    <row r="63964" spans="6:69" x14ac:dyDescent="0.2">
      <c r="F63964" s="9"/>
      <c r="G63964" s="9"/>
      <c r="H63964" s="9"/>
      <c r="I63964" s="9"/>
      <c r="J63964" s="9"/>
      <c r="O63964" s="2"/>
      <c r="X63964" s="2"/>
      <c r="AG63964" s="2"/>
      <c r="AP63964" s="2"/>
      <c r="AY63964" s="2"/>
      <c r="BH63964" s="2"/>
      <c r="BQ63964" s="2"/>
    </row>
    <row r="63965" spans="6:69" x14ac:dyDescent="0.2">
      <c r="F63965" s="9"/>
      <c r="G63965" s="9"/>
      <c r="H63965" s="9"/>
      <c r="I63965" s="9"/>
      <c r="J63965" s="9"/>
      <c r="O63965" s="2"/>
      <c r="X63965" s="2"/>
      <c r="AG63965" s="2"/>
      <c r="AP63965" s="2"/>
      <c r="AY63965" s="2"/>
      <c r="BH63965" s="2"/>
      <c r="BQ63965" s="2"/>
    </row>
    <row r="63966" spans="6:69" x14ac:dyDescent="0.2">
      <c r="F63966" s="9"/>
      <c r="G63966" s="9"/>
      <c r="H63966" s="9"/>
      <c r="I63966" s="9"/>
      <c r="J63966" s="9"/>
      <c r="O63966" s="2"/>
      <c r="X63966" s="2"/>
      <c r="AG63966" s="2"/>
      <c r="AP63966" s="2"/>
      <c r="AY63966" s="2"/>
      <c r="BH63966" s="2"/>
      <c r="BQ63966" s="2"/>
    </row>
    <row r="63967" spans="6:69" x14ac:dyDescent="0.2">
      <c r="F63967" s="9"/>
      <c r="G63967" s="9"/>
      <c r="H63967" s="9"/>
      <c r="I63967" s="9"/>
      <c r="J63967" s="9"/>
      <c r="O63967" s="2"/>
      <c r="X63967" s="2"/>
      <c r="AG63967" s="2"/>
      <c r="AP63967" s="2"/>
      <c r="AY63967" s="2"/>
      <c r="BH63967" s="2"/>
      <c r="BQ63967" s="2"/>
    </row>
    <row r="63968" spans="6:69" x14ac:dyDescent="0.2">
      <c r="F63968" s="9"/>
      <c r="G63968" s="9"/>
      <c r="H63968" s="9"/>
      <c r="I63968" s="9"/>
      <c r="J63968" s="9"/>
      <c r="O63968" s="2"/>
      <c r="X63968" s="2"/>
      <c r="AG63968" s="2"/>
      <c r="AP63968" s="2"/>
      <c r="AY63968" s="2"/>
      <c r="BH63968" s="2"/>
      <c r="BQ63968" s="2"/>
    </row>
    <row r="63969" spans="6:69" x14ac:dyDescent="0.2">
      <c r="F63969" s="9"/>
      <c r="G63969" s="9"/>
      <c r="H63969" s="9"/>
      <c r="I63969" s="9"/>
      <c r="J63969" s="9"/>
      <c r="O63969" s="2"/>
      <c r="X63969" s="2"/>
      <c r="AG63969" s="2"/>
      <c r="AP63969" s="2"/>
      <c r="AY63969" s="2"/>
      <c r="BH63969" s="2"/>
      <c r="BQ63969" s="2"/>
    </row>
    <row r="63970" spans="6:69" x14ac:dyDescent="0.2">
      <c r="F63970" s="9"/>
      <c r="G63970" s="9"/>
      <c r="H63970" s="9"/>
      <c r="I63970" s="9"/>
      <c r="J63970" s="9"/>
      <c r="O63970" s="2"/>
      <c r="X63970" s="2"/>
      <c r="AG63970" s="2"/>
      <c r="AP63970" s="2"/>
      <c r="AY63970" s="2"/>
      <c r="BH63970" s="2"/>
      <c r="BQ63970" s="2"/>
    </row>
    <row r="63971" spans="6:69" x14ac:dyDescent="0.2">
      <c r="F63971" s="9"/>
      <c r="G63971" s="9"/>
      <c r="H63971" s="9"/>
      <c r="I63971" s="9"/>
      <c r="J63971" s="9"/>
      <c r="O63971" s="2"/>
      <c r="X63971" s="2"/>
      <c r="AG63971" s="2"/>
      <c r="AP63971" s="2"/>
      <c r="AY63971" s="2"/>
      <c r="BH63971" s="2"/>
      <c r="BQ63971" s="2"/>
    </row>
    <row r="63972" spans="6:69" x14ac:dyDescent="0.2">
      <c r="F63972" s="9"/>
      <c r="G63972" s="9"/>
      <c r="H63972" s="9"/>
      <c r="I63972" s="9"/>
      <c r="J63972" s="9"/>
      <c r="O63972" s="2"/>
      <c r="X63972" s="2"/>
      <c r="AG63972" s="2"/>
      <c r="AP63972" s="2"/>
      <c r="AY63972" s="2"/>
      <c r="BH63972" s="2"/>
      <c r="BQ63972" s="2"/>
    </row>
    <row r="63973" spans="6:69" x14ac:dyDescent="0.2">
      <c r="F63973" s="9"/>
      <c r="G63973" s="9"/>
      <c r="H63973" s="9"/>
      <c r="I63973" s="9"/>
      <c r="J63973" s="9"/>
      <c r="O63973" s="2"/>
      <c r="X63973" s="2"/>
      <c r="AG63973" s="2"/>
      <c r="AP63973" s="2"/>
      <c r="AY63973" s="2"/>
      <c r="BH63973" s="2"/>
      <c r="BQ63973" s="2"/>
    </row>
    <row r="63974" spans="6:69" x14ac:dyDescent="0.2">
      <c r="F63974" s="9"/>
      <c r="G63974" s="9"/>
      <c r="H63974" s="9"/>
      <c r="I63974" s="9"/>
      <c r="J63974" s="9"/>
      <c r="O63974" s="2"/>
      <c r="X63974" s="2"/>
      <c r="AG63974" s="2"/>
      <c r="AP63974" s="2"/>
      <c r="AY63974" s="2"/>
      <c r="BH63974" s="2"/>
      <c r="BQ63974" s="2"/>
    </row>
    <row r="63975" spans="6:69" x14ac:dyDescent="0.2">
      <c r="F63975" s="9"/>
      <c r="G63975" s="9"/>
      <c r="H63975" s="9"/>
      <c r="I63975" s="9"/>
      <c r="J63975" s="9"/>
      <c r="O63975" s="2"/>
      <c r="X63975" s="2"/>
      <c r="AG63975" s="2"/>
      <c r="AP63975" s="2"/>
      <c r="AY63975" s="2"/>
      <c r="BH63975" s="2"/>
      <c r="BQ63975" s="2"/>
    </row>
    <row r="63976" spans="6:69" x14ac:dyDescent="0.2">
      <c r="F63976" s="9"/>
      <c r="G63976" s="9"/>
      <c r="H63976" s="9"/>
      <c r="I63976" s="9"/>
      <c r="J63976" s="9"/>
      <c r="O63976" s="2"/>
      <c r="X63976" s="2"/>
      <c r="AG63976" s="2"/>
      <c r="AP63976" s="2"/>
      <c r="AY63976" s="2"/>
      <c r="BH63976" s="2"/>
      <c r="BQ63976" s="2"/>
    </row>
    <row r="63977" spans="6:69" x14ac:dyDescent="0.2">
      <c r="F63977" s="9"/>
      <c r="G63977" s="9"/>
      <c r="H63977" s="9"/>
      <c r="I63977" s="9"/>
      <c r="J63977" s="9"/>
      <c r="O63977" s="2"/>
      <c r="X63977" s="2"/>
      <c r="AG63977" s="2"/>
      <c r="AP63977" s="2"/>
      <c r="AY63977" s="2"/>
      <c r="BH63977" s="2"/>
      <c r="BQ63977" s="2"/>
    </row>
    <row r="63978" spans="6:69" x14ac:dyDescent="0.2">
      <c r="F63978" s="9"/>
      <c r="G63978" s="9"/>
      <c r="H63978" s="9"/>
      <c r="I63978" s="9"/>
      <c r="J63978" s="9"/>
      <c r="O63978" s="2"/>
      <c r="X63978" s="2"/>
      <c r="AG63978" s="2"/>
      <c r="AP63978" s="2"/>
      <c r="AY63978" s="2"/>
      <c r="BH63978" s="2"/>
      <c r="BQ63978" s="2"/>
    </row>
    <row r="63979" spans="6:69" x14ac:dyDescent="0.2">
      <c r="F63979" s="9"/>
      <c r="G63979" s="9"/>
      <c r="H63979" s="9"/>
      <c r="I63979" s="9"/>
      <c r="J63979" s="9"/>
      <c r="O63979" s="2"/>
      <c r="X63979" s="2"/>
      <c r="AG63979" s="2"/>
      <c r="AP63979" s="2"/>
      <c r="AY63979" s="2"/>
      <c r="BH63979" s="2"/>
      <c r="BQ63979" s="2"/>
    </row>
    <row r="63980" spans="6:69" x14ac:dyDescent="0.2">
      <c r="F63980" s="9"/>
      <c r="G63980" s="9"/>
      <c r="H63980" s="9"/>
      <c r="I63980" s="9"/>
      <c r="J63980" s="9"/>
      <c r="O63980" s="2"/>
      <c r="X63980" s="2"/>
      <c r="AG63980" s="2"/>
      <c r="AP63980" s="2"/>
      <c r="AY63980" s="2"/>
      <c r="BH63980" s="2"/>
      <c r="BQ63980" s="2"/>
    </row>
    <row r="63981" spans="6:69" x14ac:dyDescent="0.2">
      <c r="F63981" s="9"/>
      <c r="G63981" s="9"/>
      <c r="H63981" s="9"/>
      <c r="I63981" s="9"/>
      <c r="J63981" s="9"/>
      <c r="O63981" s="2"/>
      <c r="X63981" s="2"/>
      <c r="AG63981" s="2"/>
      <c r="AP63981" s="2"/>
      <c r="AY63981" s="2"/>
      <c r="BH63981" s="2"/>
      <c r="BQ63981" s="2"/>
    </row>
    <row r="63982" spans="6:69" x14ac:dyDescent="0.2">
      <c r="F63982" s="9"/>
      <c r="G63982" s="9"/>
      <c r="H63982" s="9"/>
      <c r="I63982" s="9"/>
      <c r="J63982" s="9"/>
      <c r="O63982" s="2"/>
      <c r="X63982" s="2"/>
      <c r="AG63982" s="2"/>
      <c r="AP63982" s="2"/>
      <c r="AY63982" s="2"/>
      <c r="BH63982" s="2"/>
      <c r="BQ63982" s="2"/>
    </row>
    <row r="63983" spans="6:69" x14ac:dyDescent="0.2">
      <c r="F63983" s="9"/>
      <c r="G63983" s="9"/>
      <c r="H63983" s="9"/>
      <c r="I63983" s="9"/>
      <c r="J63983" s="9"/>
      <c r="O63983" s="2"/>
      <c r="X63983" s="2"/>
      <c r="AG63983" s="2"/>
      <c r="AP63983" s="2"/>
      <c r="AY63983" s="2"/>
      <c r="BH63983" s="2"/>
      <c r="BQ63983" s="2"/>
    </row>
    <row r="63984" spans="6:69" x14ac:dyDescent="0.2">
      <c r="F63984" s="9"/>
      <c r="G63984" s="9"/>
      <c r="H63984" s="9"/>
      <c r="I63984" s="9"/>
      <c r="J63984" s="9"/>
      <c r="O63984" s="2"/>
      <c r="X63984" s="2"/>
      <c r="AG63984" s="2"/>
      <c r="AP63984" s="2"/>
      <c r="AY63984" s="2"/>
      <c r="BH63984" s="2"/>
      <c r="BQ63984" s="2"/>
    </row>
    <row r="63985" spans="6:69" x14ac:dyDescent="0.2">
      <c r="F63985" s="9"/>
      <c r="G63985" s="9"/>
      <c r="H63985" s="9"/>
      <c r="I63985" s="9"/>
      <c r="J63985" s="9"/>
      <c r="O63985" s="2"/>
      <c r="X63985" s="2"/>
      <c r="AG63985" s="2"/>
      <c r="AP63985" s="2"/>
      <c r="AY63985" s="2"/>
      <c r="BH63985" s="2"/>
      <c r="BQ63985" s="2"/>
    </row>
    <row r="63986" spans="6:69" x14ac:dyDescent="0.2">
      <c r="F63986" s="9"/>
      <c r="G63986" s="9"/>
      <c r="H63986" s="9"/>
      <c r="I63986" s="9"/>
      <c r="J63986" s="9"/>
      <c r="O63986" s="2"/>
      <c r="X63986" s="2"/>
      <c r="AG63986" s="2"/>
      <c r="AP63986" s="2"/>
      <c r="AY63986" s="2"/>
      <c r="BH63986" s="2"/>
      <c r="BQ63986" s="2"/>
    </row>
    <row r="63987" spans="6:69" x14ac:dyDescent="0.2">
      <c r="F63987" s="9"/>
      <c r="G63987" s="9"/>
      <c r="H63987" s="9"/>
      <c r="I63987" s="9"/>
      <c r="J63987" s="9"/>
      <c r="O63987" s="2"/>
      <c r="X63987" s="2"/>
      <c r="AG63987" s="2"/>
      <c r="AP63987" s="2"/>
      <c r="AY63987" s="2"/>
      <c r="BH63987" s="2"/>
      <c r="BQ63987" s="2"/>
    </row>
    <row r="63988" spans="6:69" x14ac:dyDescent="0.2">
      <c r="F63988" s="9"/>
      <c r="G63988" s="9"/>
      <c r="H63988" s="9"/>
      <c r="I63988" s="9"/>
      <c r="J63988" s="9"/>
      <c r="O63988" s="2"/>
      <c r="X63988" s="2"/>
      <c r="AG63988" s="2"/>
      <c r="AP63988" s="2"/>
      <c r="AY63988" s="2"/>
      <c r="BH63988" s="2"/>
      <c r="BQ63988" s="2"/>
    </row>
    <row r="63989" spans="6:69" x14ac:dyDescent="0.2">
      <c r="F63989" s="9"/>
      <c r="G63989" s="9"/>
      <c r="H63989" s="9"/>
      <c r="I63989" s="9"/>
      <c r="J63989" s="9"/>
      <c r="O63989" s="2"/>
      <c r="X63989" s="2"/>
      <c r="AG63989" s="2"/>
      <c r="AP63989" s="2"/>
      <c r="AY63989" s="2"/>
      <c r="BH63989" s="2"/>
      <c r="BQ63989" s="2"/>
    </row>
    <row r="63990" spans="6:69" x14ac:dyDescent="0.2">
      <c r="F63990" s="9"/>
      <c r="G63990" s="9"/>
      <c r="H63990" s="9"/>
      <c r="I63990" s="9"/>
      <c r="J63990" s="9"/>
      <c r="O63990" s="2"/>
      <c r="X63990" s="2"/>
      <c r="AG63990" s="2"/>
      <c r="AP63990" s="2"/>
      <c r="AY63990" s="2"/>
      <c r="BH63990" s="2"/>
      <c r="BQ63990" s="2"/>
    </row>
    <row r="63991" spans="6:69" x14ac:dyDescent="0.2">
      <c r="F63991" s="9"/>
      <c r="G63991" s="9"/>
      <c r="H63991" s="9"/>
      <c r="I63991" s="9"/>
      <c r="J63991" s="9"/>
      <c r="O63991" s="2"/>
      <c r="X63991" s="2"/>
      <c r="AG63991" s="2"/>
      <c r="AP63991" s="2"/>
      <c r="AY63991" s="2"/>
      <c r="BH63991" s="2"/>
      <c r="BQ63991" s="2"/>
    </row>
    <row r="63992" spans="6:69" x14ac:dyDescent="0.2">
      <c r="F63992" s="9"/>
      <c r="G63992" s="9"/>
      <c r="H63992" s="9"/>
      <c r="I63992" s="9"/>
      <c r="J63992" s="9"/>
      <c r="O63992" s="2"/>
      <c r="X63992" s="2"/>
      <c r="AG63992" s="2"/>
      <c r="AP63992" s="2"/>
      <c r="AY63992" s="2"/>
      <c r="BH63992" s="2"/>
      <c r="BQ63992" s="2"/>
    </row>
    <row r="63993" spans="6:69" x14ac:dyDescent="0.2">
      <c r="F63993" s="9"/>
      <c r="G63993" s="9"/>
      <c r="H63993" s="9"/>
      <c r="I63993" s="9"/>
      <c r="J63993" s="9"/>
      <c r="O63993" s="2"/>
      <c r="X63993" s="2"/>
      <c r="AG63993" s="2"/>
      <c r="AP63993" s="2"/>
      <c r="AY63993" s="2"/>
      <c r="BH63993" s="2"/>
      <c r="BQ63993" s="2"/>
    </row>
    <row r="63994" spans="6:69" x14ac:dyDescent="0.2">
      <c r="F63994" s="9"/>
      <c r="G63994" s="9"/>
      <c r="H63994" s="9"/>
      <c r="I63994" s="9"/>
      <c r="J63994" s="9"/>
      <c r="O63994" s="2"/>
      <c r="X63994" s="2"/>
      <c r="AG63994" s="2"/>
      <c r="AP63994" s="2"/>
      <c r="AY63994" s="2"/>
      <c r="BH63994" s="2"/>
      <c r="BQ63994" s="2"/>
    </row>
    <row r="63995" spans="6:69" x14ac:dyDescent="0.2">
      <c r="F63995" s="9"/>
      <c r="G63995" s="9"/>
      <c r="H63995" s="9"/>
      <c r="I63995" s="9"/>
      <c r="J63995" s="9"/>
      <c r="O63995" s="2"/>
      <c r="X63995" s="2"/>
      <c r="AG63995" s="2"/>
      <c r="AP63995" s="2"/>
      <c r="AY63995" s="2"/>
      <c r="BH63995" s="2"/>
      <c r="BQ63995" s="2"/>
    </row>
    <row r="63996" spans="6:69" x14ac:dyDescent="0.2">
      <c r="F63996" s="9"/>
      <c r="G63996" s="9"/>
      <c r="H63996" s="9"/>
      <c r="I63996" s="9"/>
      <c r="J63996" s="9"/>
      <c r="O63996" s="2"/>
      <c r="X63996" s="2"/>
      <c r="AG63996" s="2"/>
      <c r="AP63996" s="2"/>
      <c r="AY63996" s="2"/>
      <c r="BH63996" s="2"/>
      <c r="BQ63996" s="2"/>
    </row>
    <row r="63997" spans="6:69" x14ac:dyDescent="0.2">
      <c r="F63997" s="9"/>
      <c r="G63997" s="9"/>
      <c r="H63997" s="9"/>
      <c r="I63997" s="9"/>
      <c r="J63997" s="9"/>
      <c r="O63997" s="2"/>
      <c r="X63997" s="2"/>
      <c r="AG63997" s="2"/>
      <c r="AP63997" s="2"/>
      <c r="AY63997" s="2"/>
      <c r="BH63997" s="2"/>
      <c r="BQ63997" s="2"/>
    </row>
    <row r="63998" spans="6:69" x14ac:dyDescent="0.2">
      <c r="F63998" s="9"/>
      <c r="G63998" s="9"/>
      <c r="H63998" s="9"/>
      <c r="I63998" s="9"/>
      <c r="J63998" s="9"/>
      <c r="O63998" s="2"/>
      <c r="X63998" s="2"/>
      <c r="AG63998" s="2"/>
      <c r="AP63998" s="2"/>
      <c r="AY63998" s="2"/>
      <c r="BH63998" s="2"/>
      <c r="BQ63998" s="2"/>
    </row>
    <row r="63999" spans="6:69" x14ac:dyDescent="0.2">
      <c r="F63999" s="9"/>
      <c r="G63999" s="9"/>
      <c r="H63999" s="9"/>
      <c r="I63999" s="9"/>
      <c r="J63999" s="9"/>
      <c r="O63999" s="2"/>
      <c r="X63999" s="2"/>
      <c r="AG63999" s="2"/>
      <c r="AP63999" s="2"/>
      <c r="AY63999" s="2"/>
      <c r="BH63999" s="2"/>
      <c r="BQ63999" s="2"/>
    </row>
    <row r="64000" spans="6:69" x14ac:dyDescent="0.2">
      <c r="F64000" s="9"/>
      <c r="G64000" s="9"/>
      <c r="H64000" s="9"/>
      <c r="I64000" s="9"/>
      <c r="J64000" s="9"/>
      <c r="O64000" s="2"/>
      <c r="X64000" s="2"/>
      <c r="AG64000" s="2"/>
      <c r="AP64000" s="2"/>
      <c r="AY64000" s="2"/>
      <c r="BH64000" s="2"/>
      <c r="BQ64000" s="2"/>
    </row>
    <row r="64001" spans="6:69" x14ac:dyDescent="0.2">
      <c r="F64001" s="9"/>
      <c r="G64001" s="9"/>
      <c r="H64001" s="9"/>
      <c r="I64001" s="9"/>
      <c r="J64001" s="9"/>
      <c r="O64001" s="2"/>
      <c r="X64001" s="2"/>
      <c r="AG64001" s="2"/>
      <c r="AP64001" s="2"/>
      <c r="AY64001" s="2"/>
      <c r="BH64001" s="2"/>
      <c r="BQ64001" s="2"/>
    </row>
    <row r="64002" spans="6:69" x14ac:dyDescent="0.2">
      <c r="F64002" s="9"/>
      <c r="G64002" s="9"/>
      <c r="H64002" s="9"/>
      <c r="I64002" s="9"/>
      <c r="J64002" s="9"/>
      <c r="O64002" s="2"/>
      <c r="X64002" s="2"/>
      <c r="AG64002" s="2"/>
      <c r="AP64002" s="2"/>
      <c r="AY64002" s="2"/>
      <c r="BH64002" s="2"/>
      <c r="BQ64002" s="2"/>
    </row>
    <row r="64003" spans="6:69" x14ac:dyDescent="0.2">
      <c r="F64003" s="9"/>
      <c r="G64003" s="9"/>
      <c r="H64003" s="9"/>
      <c r="I64003" s="9"/>
      <c r="J64003" s="9"/>
      <c r="O64003" s="2"/>
      <c r="X64003" s="2"/>
      <c r="AG64003" s="2"/>
      <c r="AP64003" s="2"/>
      <c r="AY64003" s="2"/>
      <c r="BH64003" s="2"/>
      <c r="BQ64003" s="2"/>
    </row>
    <row r="64004" spans="6:69" x14ac:dyDescent="0.2">
      <c r="F64004" s="9"/>
      <c r="G64004" s="9"/>
      <c r="H64004" s="9"/>
      <c r="I64004" s="9"/>
      <c r="J64004" s="9"/>
      <c r="O64004" s="2"/>
      <c r="X64004" s="2"/>
      <c r="AG64004" s="2"/>
      <c r="AP64004" s="2"/>
      <c r="AY64004" s="2"/>
      <c r="BH64004" s="2"/>
      <c r="BQ64004" s="2"/>
    </row>
    <row r="64005" spans="6:69" x14ac:dyDescent="0.2">
      <c r="F64005" s="9"/>
      <c r="G64005" s="9"/>
      <c r="H64005" s="9"/>
      <c r="I64005" s="9"/>
      <c r="J64005" s="9"/>
      <c r="O64005" s="2"/>
      <c r="X64005" s="2"/>
      <c r="AG64005" s="2"/>
      <c r="AP64005" s="2"/>
      <c r="AY64005" s="2"/>
      <c r="BH64005" s="2"/>
      <c r="BQ64005" s="2"/>
    </row>
    <row r="64006" spans="6:69" x14ac:dyDescent="0.2">
      <c r="F64006" s="9"/>
      <c r="G64006" s="9"/>
      <c r="H64006" s="9"/>
      <c r="I64006" s="9"/>
      <c r="J64006" s="9"/>
      <c r="O64006" s="2"/>
      <c r="X64006" s="2"/>
      <c r="AG64006" s="2"/>
      <c r="AP64006" s="2"/>
      <c r="AY64006" s="2"/>
      <c r="BH64006" s="2"/>
      <c r="BQ64006" s="2"/>
    </row>
    <row r="64007" spans="6:69" x14ac:dyDescent="0.2">
      <c r="F64007" s="9"/>
      <c r="G64007" s="9"/>
      <c r="H64007" s="9"/>
      <c r="I64007" s="9"/>
      <c r="J64007" s="9"/>
      <c r="O64007" s="2"/>
      <c r="X64007" s="2"/>
      <c r="AG64007" s="2"/>
      <c r="AP64007" s="2"/>
      <c r="AY64007" s="2"/>
      <c r="BH64007" s="2"/>
      <c r="BQ64007" s="2"/>
    </row>
    <row r="64008" spans="6:69" x14ac:dyDescent="0.2">
      <c r="F64008" s="9"/>
      <c r="G64008" s="9"/>
      <c r="H64008" s="9"/>
      <c r="I64008" s="9"/>
      <c r="J64008" s="9"/>
      <c r="O64008" s="2"/>
      <c r="X64008" s="2"/>
      <c r="AG64008" s="2"/>
      <c r="AP64008" s="2"/>
      <c r="AY64008" s="2"/>
      <c r="BH64008" s="2"/>
      <c r="BQ64008" s="2"/>
    </row>
    <row r="64009" spans="6:69" x14ac:dyDescent="0.2">
      <c r="F64009" s="9"/>
      <c r="G64009" s="9"/>
      <c r="H64009" s="9"/>
      <c r="I64009" s="9"/>
      <c r="J64009" s="9"/>
      <c r="O64009" s="2"/>
      <c r="X64009" s="2"/>
      <c r="AG64009" s="2"/>
      <c r="AP64009" s="2"/>
      <c r="AY64009" s="2"/>
      <c r="BH64009" s="2"/>
      <c r="BQ64009" s="2"/>
    </row>
    <row r="64010" spans="6:69" x14ac:dyDescent="0.2">
      <c r="F64010" s="9"/>
      <c r="G64010" s="9"/>
      <c r="H64010" s="9"/>
      <c r="I64010" s="9"/>
      <c r="J64010" s="9"/>
      <c r="O64010" s="2"/>
      <c r="X64010" s="2"/>
      <c r="AG64010" s="2"/>
      <c r="AP64010" s="2"/>
      <c r="AY64010" s="2"/>
      <c r="BH64010" s="2"/>
      <c r="BQ64010" s="2"/>
    </row>
    <row r="64011" spans="6:69" x14ac:dyDescent="0.2">
      <c r="F64011" s="9"/>
      <c r="G64011" s="9"/>
      <c r="H64011" s="9"/>
      <c r="I64011" s="9"/>
      <c r="J64011" s="9"/>
      <c r="O64011" s="2"/>
      <c r="X64011" s="2"/>
      <c r="AG64011" s="2"/>
      <c r="AP64011" s="2"/>
      <c r="AY64011" s="2"/>
      <c r="BH64011" s="2"/>
      <c r="BQ64011" s="2"/>
    </row>
    <row r="64012" spans="6:69" x14ac:dyDescent="0.2">
      <c r="F64012" s="9"/>
      <c r="G64012" s="9"/>
      <c r="H64012" s="9"/>
      <c r="I64012" s="9"/>
      <c r="J64012" s="9"/>
      <c r="O64012" s="2"/>
      <c r="X64012" s="2"/>
      <c r="AG64012" s="2"/>
      <c r="AP64012" s="2"/>
      <c r="AY64012" s="2"/>
      <c r="BH64012" s="2"/>
      <c r="BQ64012" s="2"/>
    </row>
    <row r="64013" spans="6:69" x14ac:dyDescent="0.2">
      <c r="F64013" s="9"/>
      <c r="G64013" s="9"/>
      <c r="H64013" s="9"/>
      <c r="I64013" s="9"/>
      <c r="J64013" s="9"/>
      <c r="O64013" s="2"/>
      <c r="X64013" s="2"/>
      <c r="AG64013" s="2"/>
      <c r="AP64013" s="2"/>
      <c r="AY64013" s="2"/>
      <c r="BH64013" s="2"/>
      <c r="BQ64013" s="2"/>
    </row>
    <row r="64014" spans="6:69" x14ac:dyDescent="0.2">
      <c r="F64014" s="9"/>
      <c r="G64014" s="9"/>
      <c r="H64014" s="9"/>
      <c r="I64014" s="9"/>
      <c r="J64014" s="9"/>
      <c r="O64014" s="2"/>
      <c r="X64014" s="2"/>
      <c r="AG64014" s="2"/>
      <c r="AP64014" s="2"/>
      <c r="AY64014" s="2"/>
      <c r="BH64014" s="2"/>
      <c r="BQ64014" s="2"/>
    </row>
    <row r="64015" spans="6:69" x14ac:dyDescent="0.2">
      <c r="F64015" s="9"/>
      <c r="G64015" s="9"/>
      <c r="H64015" s="9"/>
      <c r="I64015" s="9"/>
      <c r="J64015" s="9"/>
      <c r="O64015" s="2"/>
      <c r="X64015" s="2"/>
      <c r="AG64015" s="2"/>
      <c r="AP64015" s="2"/>
      <c r="AY64015" s="2"/>
      <c r="BH64015" s="2"/>
      <c r="BQ64015" s="2"/>
    </row>
    <row r="64016" spans="6:69" x14ac:dyDescent="0.2">
      <c r="F64016" s="9"/>
      <c r="G64016" s="9"/>
      <c r="H64016" s="9"/>
      <c r="I64016" s="9"/>
      <c r="J64016" s="9"/>
      <c r="O64016" s="2"/>
      <c r="X64016" s="2"/>
      <c r="AG64016" s="2"/>
      <c r="AP64016" s="2"/>
      <c r="AY64016" s="2"/>
      <c r="BH64016" s="2"/>
      <c r="BQ64016" s="2"/>
    </row>
    <row r="64017" spans="6:69" x14ac:dyDescent="0.2">
      <c r="F64017" s="9"/>
      <c r="G64017" s="9"/>
      <c r="H64017" s="9"/>
      <c r="I64017" s="9"/>
      <c r="J64017" s="9"/>
      <c r="O64017" s="2"/>
      <c r="X64017" s="2"/>
      <c r="AG64017" s="2"/>
      <c r="AP64017" s="2"/>
      <c r="AY64017" s="2"/>
      <c r="BH64017" s="2"/>
      <c r="BQ64017" s="2"/>
    </row>
    <row r="64018" spans="6:69" x14ac:dyDescent="0.2">
      <c r="F64018" s="9"/>
      <c r="G64018" s="9"/>
      <c r="H64018" s="9"/>
      <c r="I64018" s="9"/>
      <c r="J64018" s="9"/>
      <c r="O64018" s="2"/>
      <c r="X64018" s="2"/>
      <c r="AG64018" s="2"/>
      <c r="AP64018" s="2"/>
      <c r="AY64018" s="2"/>
      <c r="BH64018" s="2"/>
      <c r="BQ64018" s="2"/>
    </row>
    <row r="64019" spans="6:69" x14ac:dyDescent="0.2">
      <c r="F64019" s="9"/>
      <c r="G64019" s="9"/>
      <c r="H64019" s="9"/>
      <c r="I64019" s="9"/>
      <c r="J64019" s="9"/>
      <c r="O64019" s="2"/>
      <c r="X64019" s="2"/>
      <c r="AG64019" s="2"/>
      <c r="AP64019" s="2"/>
      <c r="AY64019" s="2"/>
      <c r="BH64019" s="2"/>
      <c r="BQ64019" s="2"/>
    </row>
    <row r="64020" spans="6:69" x14ac:dyDescent="0.2">
      <c r="F64020" s="9"/>
      <c r="G64020" s="9"/>
      <c r="H64020" s="9"/>
      <c r="I64020" s="9"/>
      <c r="J64020" s="9"/>
      <c r="O64020" s="2"/>
      <c r="X64020" s="2"/>
      <c r="AG64020" s="2"/>
      <c r="AP64020" s="2"/>
      <c r="AY64020" s="2"/>
      <c r="BH64020" s="2"/>
      <c r="BQ64020" s="2"/>
    </row>
    <row r="64021" spans="6:69" x14ac:dyDescent="0.2">
      <c r="F64021" s="9"/>
      <c r="G64021" s="9"/>
      <c r="H64021" s="9"/>
      <c r="I64021" s="9"/>
      <c r="J64021" s="9"/>
      <c r="O64021" s="2"/>
      <c r="X64021" s="2"/>
      <c r="AG64021" s="2"/>
      <c r="AP64021" s="2"/>
      <c r="AY64021" s="2"/>
      <c r="BH64021" s="2"/>
      <c r="BQ64021" s="2"/>
    </row>
    <row r="64022" spans="6:69" x14ac:dyDescent="0.2">
      <c r="F64022" s="9"/>
      <c r="G64022" s="9"/>
      <c r="H64022" s="9"/>
      <c r="I64022" s="9"/>
      <c r="J64022" s="9"/>
      <c r="O64022" s="2"/>
      <c r="X64022" s="2"/>
      <c r="AG64022" s="2"/>
      <c r="AP64022" s="2"/>
      <c r="AY64022" s="2"/>
      <c r="BH64022" s="2"/>
      <c r="BQ64022" s="2"/>
    </row>
    <row r="64023" spans="6:69" x14ac:dyDescent="0.2">
      <c r="F64023" s="9"/>
      <c r="G64023" s="9"/>
      <c r="H64023" s="9"/>
      <c r="I64023" s="9"/>
      <c r="J64023" s="9"/>
      <c r="O64023" s="2"/>
      <c r="X64023" s="2"/>
      <c r="AG64023" s="2"/>
      <c r="AP64023" s="2"/>
      <c r="AY64023" s="2"/>
      <c r="BH64023" s="2"/>
      <c r="BQ64023" s="2"/>
    </row>
    <row r="64024" spans="6:69" x14ac:dyDescent="0.2">
      <c r="F64024" s="9"/>
      <c r="G64024" s="9"/>
      <c r="H64024" s="9"/>
      <c r="I64024" s="9"/>
      <c r="J64024" s="9"/>
      <c r="O64024" s="2"/>
      <c r="X64024" s="2"/>
      <c r="AG64024" s="2"/>
      <c r="AP64024" s="2"/>
      <c r="AY64024" s="2"/>
      <c r="BH64024" s="2"/>
      <c r="BQ64024" s="2"/>
    </row>
    <row r="64025" spans="6:69" x14ac:dyDescent="0.2">
      <c r="F64025" s="9"/>
      <c r="G64025" s="9"/>
      <c r="H64025" s="9"/>
      <c r="I64025" s="9"/>
      <c r="J64025" s="9"/>
      <c r="O64025" s="2"/>
      <c r="X64025" s="2"/>
      <c r="AG64025" s="2"/>
      <c r="AP64025" s="2"/>
      <c r="AY64025" s="2"/>
      <c r="BH64025" s="2"/>
      <c r="BQ64025" s="2"/>
    </row>
    <row r="64026" spans="6:69" x14ac:dyDescent="0.2">
      <c r="F64026" s="9"/>
      <c r="G64026" s="9"/>
      <c r="H64026" s="9"/>
      <c r="I64026" s="9"/>
      <c r="J64026" s="9"/>
      <c r="O64026" s="2"/>
      <c r="X64026" s="2"/>
      <c r="AG64026" s="2"/>
      <c r="AP64026" s="2"/>
      <c r="AY64026" s="2"/>
      <c r="BH64026" s="2"/>
      <c r="BQ64026" s="2"/>
    </row>
    <row r="64027" spans="6:69" x14ac:dyDescent="0.2">
      <c r="F64027" s="9"/>
      <c r="G64027" s="9"/>
      <c r="H64027" s="9"/>
      <c r="I64027" s="9"/>
      <c r="J64027" s="9"/>
      <c r="O64027" s="2"/>
      <c r="X64027" s="2"/>
      <c r="AG64027" s="2"/>
      <c r="AP64027" s="2"/>
      <c r="AY64027" s="2"/>
      <c r="BH64027" s="2"/>
      <c r="BQ64027" s="2"/>
    </row>
    <row r="64028" spans="6:69" x14ac:dyDescent="0.2">
      <c r="F64028" s="9"/>
      <c r="G64028" s="9"/>
      <c r="H64028" s="9"/>
      <c r="I64028" s="9"/>
      <c r="J64028" s="9"/>
      <c r="O64028" s="2"/>
      <c r="X64028" s="2"/>
      <c r="AG64028" s="2"/>
      <c r="AP64028" s="2"/>
      <c r="AY64028" s="2"/>
      <c r="BH64028" s="2"/>
      <c r="BQ64028" s="2"/>
    </row>
    <row r="64029" spans="6:69" x14ac:dyDescent="0.2">
      <c r="F64029" s="9"/>
      <c r="G64029" s="9"/>
      <c r="H64029" s="9"/>
      <c r="I64029" s="9"/>
      <c r="J64029" s="9"/>
      <c r="O64029" s="2"/>
      <c r="X64029" s="2"/>
      <c r="AG64029" s="2"/>
      <c r="AP64029" s="2"/>
      <c r="AY64029" s="2"/>
      <c r="BH64029" s="2"/>
      <c r="BQ64029" s="2"/>
    </row>
    <row r="64030" spans="6:69" x14ac:dyDescent="0.2">
      <c r="F64030" s="9"/>
      <c r="G64030" s="9"/>
      <c r="H64030" s="9"/>
      <c r="I64030" s="9"/>
      <c r="J64030" s="9"/>
      <c r="O64030" s="2"/>
      <c r="X64030" s="2"/>
      <c r="AG64030" s="2"/>
      <c r="AP64030" s="2"/>
      <c r="AY64030" s="2"/>
      <c r="BH64030" s="2"/>
      <c r="BQ64030" s="2"/>
    </row>
    <row r="64031" spans="6:69" x14ac:dyDescent="0.2">
      <c r="F64031" s="9"/>
      <c r="G64031" s="9"/>
      <c r="H64031" s="9"/>
      <c r="I64031" s="9"/>
      <c r="J64031" s="9"/>
      <c r="O64031" s="2"/>
      <c r="X64031" s="2"/>
      <c r="AG64031" s="2"/>
      <c r="AP64031" s="2"/>
      <c r="AY64031" s="2"/>
      <c r="BH64031" s="2"/>
      <c r="BQ64031" s="2"/>
    </row>
    <row r="64032" spans="6:69" x14ac:dyDescent="0.2">
      <c r="F64032" s="9"/>
      <c r="G64032" s="9"/>
      <c r="H64032" s="9"/>
      <c r="I64032" s="9"/>
      <c r="J64032" s="9"/>
      <c r="O64032" s="2"/>
      <c r="X64032" s="2"/>
      <c r="AG64032" s="2"/>
      <c r="AP64032" s="2"/>
      <c r="AY64032" s="2"/>
      <c r="BH64032" s="2"/>
      <c r="BQ64032" s="2"/>
    </row>
    <row r="64033" spans="6:69" x14ac:dyDescent="0.2">
      <c r="F64033" s="9"/>
      <c r="G64033" s="9"/>
      <c r="H64033" s="9"/>
      <c r="I64033" s="9"/>
      <c r="J64033" s="9"/>
      <c r="O64033" s="2"/>
      <c r="X64033" s="2"/>
      <c r="AG64033" s="2"/>
      <c r="AP64033" s="2"/>
      <c r="AY64033" s="2"/>
      <c r="BH64033" s="2"/>
      <c r="BQ64033" s="2"/>
    </row>
    <row r="64034" spans="6:69" x14ac:dyDescent="0.2">
      <c r="F64034" s="9"/>
      <c r="G64034" s="9"/>
      <c r="H64034" s="9"/>
      <c r="I64034" s="9"/>
      <c r="J64034" s="9"/>
      <c r="O64034" s="2"/>
      <c r="X64034" s="2"/>
      <c r="AG64034" s="2"/>
      <c r="AP64034" s="2"/>
      <c r="AY64034" s="2"/>
      <c r="BH64034" s="2"/>
      <c r="BQ64034" s="2"/>
    </row>
    <row r="64035" spans="6:69" x14ac:dyDescent="0.2">
      <c r="F64035" s="9"/>
      <c r="G64035" s="9"/>
      <c r="H64035" s="9"/>
      <c r="I64035" s="9"/>
      <c r="J64035" s="9"/>
      <c r="O64035" s="2"/>
      <c r="X64035" s="2"/>
      <c r="AG64035" s="2"/>
      <c r="AP64035" s="2"/>
      <c r="AY64035" s="2"/>
      <c r="BH64035" s="2"/>
      <c r="BQ64035" s="2"/>
    </row>
    <row r="64036" spans="6:69" x14ac:dyDescent="0.2">
      <c r="F64036" s="9"/>
      <c r="G64036" s="9"/>
      <c r="H64036" s="9"/>
      <c r="I64036" s="9"/>
      <c r="J64036" s="9"/>
      <c r="O64036" s="2"/>
      <c r="X64036" s="2"/>
      <c r="AG64036" s="2"/>
      <c r="AP64036" s="2"/>
      <c r="AY64036" s="2"/>
      <c r="BH64036" s="2"/>
      <c r="BQ64036" s="2"/>
    </row>
    <row r="64037" spans="6:69" x14ac:dyDescent="0.2">
      <c r="F64037" s="9"/>
      <c r="G64037" s="9"/>
      <c r="H64037" s="9"/>
      <c r="I64037" s="9"/>
      <c r="J64037" s="9"/>
      <c r="O64037" s="2"/>
      <c r="X64037" s="2"/>
      <c r="AG64037" s="2"/>
      <c r="AP64037" s="2"/>
      <c r="AY64037" s="2"/>
      <c r="BH64037" s="2"/>
      <c r="BQ64037" s="2"/>
    </row>
    <row r="64038" spans="6:69" x14ac:dyDescent="0.2">
      <c r="F64038" s="9"/>
      <c r="G64038" s="9"/>
      <c r="H64038" s="9"/>
      <c r="I64038" s="9"/>
      <c r="J64038" s="9"/>
      <c r="O64038" s="2"/>
      <c r="X64038" s="2"/>
      <c r="AG64038" s="2"/>
      <c r="AP64038" s="2"/>
      <c r="AY64038" s="2"/>
      <c r="BH64038" s="2"/>
      <c r="BQ64038" s="2"/>
    </row>
    <row r="64039" spans="6:69" x14ac:dyDescent="0.2">
      <c r="F64039" s="9"/>
      <c r="G64039" s="9"/>
      <c r="H64039" s="9"/>
      <c r="I64039" s="9"/>
      <c r="J64039" s="9"/>
      <c r="O64039" s="2"/>
      <c r="X64039" s="2"/>
      <c r="AG64039" s="2"/>
      <c r="AP64039" s="2"/>
      <c r="AY64039" s="2"/>
      <c r="BH64039" s="2"/>
      <c r="BQ64039" s="2"/>
    </row>
    <row r="64040" spans="6:69" x14ac:dyDescent="0.2">
      <c r="F64040" s="9"/>
      <c r="G64040" s="9"/>
      <c r="H64040" s="9"/>
      <c r="I64040" s="9"/>
      <c r="J64040" s="9"/>
      <c r="O64040" s="2"/>
      <c r="X64040" s="2"/>
      <c r="AG64040" s="2"/>
      <c r="AP64040" s="2"/>
      <c r="AY64040" s="2"/>
      <c r="BH64040" s="2"/>
      <c r="BQ64040" s="2"/>
    </row>
    <row r="64041" spans="6:69" x14ac:dyDescent="0.2">
      <c r="F64041" s="9"/>
      <c r="G64041" s="9"/>
      <c r="H64041" s="9"/>
      <c r="I64041" s="9"/>
      <c r="J64041" s="9"/>
      <c r="O64041" s="2"/>
      <c r="X64041" s="2"/>
      <c r="AG64041" s="2"/>
      <c r="AP64041" s="2"/>
      <c r="AY64041" s="2"/>
      <c r="BH64041" s="2"/>
      <c r="BQ64041" s="2"/>
    </row>
    <row r="64042" spans="6:69" x14ac:dyDescent="0.2">
      <c r="F64042" s="9"/>
      <c r="G64042" s="9"/>
      <c r="H64042" s="9"/>
      <c r="I64042" s="9"/>
      <c r="J64042" s="9"/>
      <c r="O64042" s="2"/>
      <c r="X64042" s="2"/>
      <c r="AG64042" s="2"/>
      <c r="AP64042" s="2"/>
      <c r="AY64042" s="2"/>
      <c r="BH64042" s="2"/>
      <c r="BQ64042" s="2"/>
    </row>
    <row r="64043" spans="6:69" x14ac:dyDescent="0.2">
      <c r="F64043" s="9"/>
      <c r="G64043" s="9"/>
      <c r="H64043" s="9"/>
      <c r="I64043" s="9"/>
      <c r="J64043" s="9"/>
      <c r="O64043" s="2"/>
      <c r="X64043" s="2"/>
      <c r="AG64043" s="2"/>
      <c r="AP64043" s="2"/>
      <c r="AY64043" s="2"/>
      <c r="BH64043" s="2"/>
      <c r="BQ64043" s="2"/>
    </row>
    <row r="64044" spans="6:69" x14ac:dyDescent="0.2">
      <c r="F64044" s="9"/>
      <c r="G64044" s="9"/>
      <c r="H64044" s="9"/>
      <c r="I64044" s="9"/>
      <c r="J64044" s="9"/>
      <c r="O64044" s="2"/>
      <c r="X64044" s="2"/>
      <c r="AG64044" s="2"/>
      <c r="AP64044" s="2"/>
      <c r="AY64044" s="2"/>
      <c r="BH64044" s="2"/>
      <c r="BQ64044" s="2"/>
    </row>
    <row r="64045" spans="6:69" x14ac:dyDescent="0.2">
      <c r="F64045" s="9"/>
      <c r="G64045" s="9"/>
      <c r="H64045" s="9"/>
      <c r="I64045" s="9"/>
      <c r="J64045" s="9"/>
      <c r="O64045" s="2"/>
      <c r="X64045" s="2"/>
      <c r="AG64045" s="2"/>
      <c r="AP64045" s="2"/>
      <c r="AY64045" s="2"/>
      <c r="BH64045" s="2"/>
      <c r="BQ64045" s="2"/>
    </row>
    <row r="64046" spans="6:69" x14ac:dyDescent="0.2">
      <c r="F64046" s="9"/>
      <c r="G64046" s="9"/>
      <c r="H64046" s="9"/>
      <c r="I64046" s="9"/>
      <c r="J64046" s="9"/>
      <c r="O64046" s="2"/>
      <c r="X64046" s="2"/>
      <c r="AG64046" s="2"/>
      <c r="AP64046" s="2"/>
      <c r="AY64046" s="2"/>
      <c r="BH64046" s="2"/>
      <c r="BQ64046" s="2"/>
    </row>
    <row r="64047" spans="6:69" x14ac:dyDescent="0.2">
      <c r="F64047" s="9"/>
      <c r="G64047" s="9"/>
      <c r="H64047" s="9"/>
      <c r="I64047" s="9"/>
      <c r="J64047" s="9"/>
      <c r="O64047" s="2"/>
      <c r="X64047" s="2"/>
      <c r="AG64047" s="2"/>
      <c r="AP64047" s="2"/>
      <c r="AY64047" s="2"/>
      <c r="BH64047" s="2"/>
      <c r="BQ64047" s="2"/>
    </row>
    <row r="64048" spans="6:69" x14ac:dyDescent="0.2">
      <c r="F64048" s="9"/>
      <c r="G64048" s="9"/>
      <c r="H64048" s="9"/>
      <c r="I64048" s="9"/>
      <c r="J64048" s="9"/>
      <c r="O64048" s="2"/>
      <c r="X64048" s="2"/>
      <c r="AG64048" s="2"/>
      <c r="AP64048" s="2"/>
      <c r="AY64048" s="2"/>
      <c r="BH64048" s="2"/>
      <c r="BQ64048" s="2"/>
    </row>
    <row r="64049" spans="6:69" x14ac:dyDescent="0.2">
      <c r="F64049" s="9"/>
      <c r="G64049" s="9"/>
      <c r="H64049" s="9"/>
      <c r="I64049" s="9"/>
      <c r="J64049" s="9"/>
      <c r="O64049" s="2"/>
      <c r="X64049" s="2"/>
      <c r="AG64049" s="2"/>
      <c r="AP64049" s="2"/>
      <c r="AY64049" s="2"/>
      <c r="BH64049" s="2"/>
      <c r="BQ64049" s="2"/>
    </row>
    <row r="64050" spans="6:69" x14ac:dyDescent="0.2">
      <c r="F64050" s="9"/>
      <c r="G64050" s="9"/>
      <c r="H64050" s="9"/>
      <c r="I64050" s="9"/>
      <c r="J64050" s="9"/>
      <c r="O64050" s="2"/>
      <c r="X64050" s="2"/>
      <c r="AG64050" s="2"/>
      <c r="AP64050" s="2"/>
      <c r="AY64050" s="2"/>
      <c r="BH64050" s="2"/>
      <c r="BQ64050" s="2"/>
    </row>
    <row r="64051" spans="6:69" x14ac:dyDescent="0.2">
      <c r="F64051" s="9"/>
      <c r="G64051" s="9"/>
      <c r="H64051" s="9"/>
      <c r="I64051" s="9"/>
      <c r="J64051" s="9"/>
      <c r="O64051" s="2"/>
      <c r="X64051" s="2"/>
      <c r="AG64051" s="2"/>
      <c r="AP64051" s="2"/>
      <c r="AY64051" s="2"/>
      <c r="BH64051" s="2"/>
      <c r="BQ64051" s="2"/>
    </row>
    <row r="64052" spans="6:69" x14ac:dyDescent="0.2">
      <c r="F64052" s="9"/>
      <c r="G64052" s="9"/>
      <c r="H64052" s="9"/>
      <c r="I64052" s="9"/>
      <c r="J64052" s="9"/>
      <c r="O64052" s="2"/>
      <c r="X64052" s="2"/>
      <c r="AG64052" s="2"/>
      <c r="AP64052" s="2"/>
      <c r="AY64052" s="2"/>
      <c r="BH64052" s="2"/>
      <c r="BQ64052" s="2"/>
    </row>
    <row r="64053" spans="6:69" x14ac:dyDescent="0.2">
      <c r="F64053" s="9"/>
      <c r="G64053" s="9"/>
      <c r="H64053" s="9"/>
      <c r="I64053" s="9"/>
      <c r="J64053" s="9"/>
      <c r="O64053" s="2"/>
      <c r="X64053" s="2"/>
      <c r="AG64053" s="2"/>
      <c r="AP64053" s="2"/>
      <c r="AY64053" s="2"/>
      <c r="BH64053" s="2"/>
      <c r="BQ64053" s="2"/>
    </row>
    <row r="64054" spans="6:69" x14ac:dyDescent="0.2">
      <c r="F64054" s="9"/>
      <c r="G64054" s="9"/>
      <c r="H64054" s="9"/>
      <c r="I64054" s="9"/>
      <c r="J64054" s="9"/>
      <c r="O64054" s="2"/>
      <c r="X64054" s="2"/>
      <c r="AG64054" s="2"/>
      <c r="AP64054" s="2"/>
      <c r="AY64054" s="2"/>
      <c r="BH64054" s="2"/>
      <c r="BQ64054" s="2"/>
    </row>
    <row r="64055" spans="6:69" x14ac:dyDescent="0.2">
      <c r="F64055" s="9"/>
      <c r="G64055" s="9"/>
      <c r="H64055" s="9"/>
      <c r="I64055" s="9"/>
      <c r="J64055" s="9"/>
      <c r="O64055" s="2"/>
      <c r="X64055" s="2"/>
      <c r="AG64055" s="2"/>
      <c r="AP64055" s="2"/>
      <c r="AY64055" s="2"/>
      <c r="BH64055" s="2"/>
      <c r="BQ64055" s="2"/>
    </row>
    <row r="64056" spans="6:69" x14ac:dyDescent="0.2">
      <c r="F64056" s="9"/>
      <c r="G64056" s="9"/>
      <c r="H64056" s="9"/>
      <c r="I64056" s="9"/>
      <c r="J64056" s="9"/>
      <c r="O64056" s="2"/>
      <c r="X64056" s="2"/>
      <c r="AG64056" s="2"/>
      <c r="AP64056" s="2"/>
      <c r="AY64056" s="2"/>
      <c r="BH64056" s="2"/>
      <c r="BQ64056" s="2"/>
    </row>
    <row r="64057" spans="6:69" x14ac:dyDescent="0.2">
      <c r="F64057" s="9"/>
      <c r="G64057" s="9"/>
      <c r="H64057" s="9"/>
      <c r="I64057" s="9"/>
      <c r="J64057" s="9"/>
      <c r="O64057" s="2"/>
      <c r="X64057" s="2"/>
      <c r="AG64057" s="2"/>
      <c r="AP64057" s="2"/>
      <c r="AY64057" s="2"/>
      <c r="BH64057" s="2"/>
      <c r="BQ64057" s="2"/>
    </row>
    <row r="64058" spans="6:69" x14ac:dyDescent="0.2">
      <c r="F64058" s="9"/>
      <c r="G64058" s="9"/>
      <c r="H64058" s="9"/>
      <c r="I64058" s="9"/>
      <c r="J64058" s="9"/>
      <c r="O64058" s="2"/>
      <c r="X64058" s="2"/>
      <c r="AG64058" s="2"/>
      <c r="AP64058" s="2"/>
      <c r="AY64058" s="2"/>
      <c r="BH64058" s="2"/>
      <c r="BQ64058" s="2"/>
    </row>
    <row r="64059" spans="6:69" x14ac:dyDescent="0.2">
      <c r="F64059" s="9"/>
      <c r="G64059" s="9"/>
      <c r="H64059" s="9"/>
      <c r="I64059" s="9"/>
      <c r="J64059" s="9"/>
      <c r="O64059" s="2"/>
      <c r="X64059" s="2"/>
      <c r="AG64059" s="2"/>
      <c r="AP64059" s="2"/>
      <c r="AY64059" s="2"/>
      <c r="BH64059" s="2"/>
      <c r="BQ64059" s="2"/>
    </row>
    <row r="64060" spans="6:69" x14ac:dyDescent="0.2">
      <c r="F64060" s="9"/>
      <c r="G64060" s="9"/>
      <c r="H64060" s="9"/>
      <c r="I64060" s="9"/>
      <c r="J64060" s="9"/>
      <c r="O64060" s="2"/>
      <c r="X64060" s="2"/>
      <c r="AG64060" s="2"/>
      <c r="AP64060" s="2"/>
      <c r="AY64060" s="2"/>
      <c r="BH64060" s="2"/>
      <c r="BQ64060" s="2"/>
    </row>
    <row r="64061" spans="6:69" x14ac:dyDescent="0.2">
      <c r="F64061" s="9"/>
      <c r="G64061" s="9"/>
      <c r="H64061" s="9"/>
      <c r="I64061" s="9"/>
      <c r="J64061" s="9"/>
      <c r="O64061" s="2"/>
      <c r="X64061" s="2"/>
      <c r="AG64061" s="2"/>
      <c r="AP64061" s="2"/>
      <c r="AY64061" s="2"/>
      <c r="BH64061" s="2"/>
      <c r="BQ64061" s="2"/>
    </row>
    <row r="64062" spans="6:69" x14ac:dyDescent="0.2">
      <c r="F64062" s="9"/>
      <c r="G64062" s="9"/>
      <c r="H64062" s="9"/>
      <c r="I64062" s="9"/>
      <c r="J64062" s="9"/>
      <c r="O64062" s="2"/>
      <c r="X64062" s="2"/>
      <c r="AG64062" s="2"/>
      <c r="AP64062" s="2"/>
      <c r="AY64062" s="2"/>
      <c r="BH64062" s="2"/>
      <c r="BQ64062" s="2"/>
    </row>
    <row r="64063" spans="6:69" x14ac:dyDescent="0.2">
      <c r="F64063" s="9"/>
      <c r="G64063" s="9"/>
      <c r="H64063" s="9"/>
      <c r="I64063" s="9"/>
      <c r="J64063" s="9"/>
      <c r="O64063" s="2"/>
      <c r="X64063" s="2"/>
      <c r="AG64063" s="2"/>
      <c r="AP64063" s="2"/>
      <c r="AY64063" s="2"/>
      <c r="BH64063" s="2"/>
      <c r="BQ64063" s="2"/>
    </row>
    <row r="64064" spans="6:69" x14ac:dyDescent="0.2">
      <c r="F64064" s="9"/>
      <c r="G64064" s="9"/>
      <c r="H64064" s="9"/>
      <c r="I64064" s="9"/>
      <c r="J64064" s="9"/>
      <c r="O64064" s="2"/>
      <c r="X64064" s="2"/>
      <c r="AG64064" s="2"/>
      <c r="AP64064" s="2"/>
      <c r="AY64064" s="2"/>
      <c r="BH64064" s="2"/>
      <c r="BQ64064" s="2"/>
    </row>
    <row r="64065" spans="6:69" x14ac:dyDescent="0.2">
      <c r="F64065" s="9"/>
      <c r="G64065" s="9"/>
      <c r="H64065" s="9"/>
      <c r="I64065" s="9"/>
      <c r="J64065" s="9"/>
      <c r="O64065" s="2"/>
      <c r="X64065" s="2"/>
      <c r="AG64065" s="2"/>
      <c r="AP64065" s="2"/>
      <c r="AY64065" s="2"/>
      <c r="BH64065" s="2"/>
      <c r="BQ64065" s="2"/>
    </row>
    <row r="64066" spans="6:69" x14ac:dyDescent="0.2">
      <c r="F64066" s="9"/>
      <c r="G64066" s="9"/>
      <c r="H64066" s="9"/>
      <c r="I64066" s="9"/>
      <c r="J64066" s="9"/>
      <c r="O64066" s="2"/>
      <c r="X64066" s="2"/>
      <c r="AG64066" s="2"/>
      <c r="AP64066" s="2"/>
      <c r="AY64066" s="2"/>
      <c r="BH64066" s="2"/>
      <c r="BQ64066" s="2"/>
    </row>
    <row r="64067" spans="6:69" x14ac:dyDescent="0.2">
      <c r="F64067" s="9"/>
      <c r="G64067" s="9"/>
      <c r="H64067" s="9"/>
      <c r="I64067" s="9"/>
      <c r="J64067" s="9"/>
      <c r="O64067" s="2"/>
      <c r="X64067" s="2"/>
      <c r="AG64067" s="2"/>
      <c r="AP64067" s="2"/>
      <c r="AY64067" s="2"/>
      <c r="BH64067" s="2"/>
      <c r="BQ64067" s="2"/>
    </row>
    <row r="64068" spans="6:69" x14ac:dyDescent="0.2">
      <c r="F64068" s="9"/>
      <c r="G64068" s="9"/>
      <c r="H64068" s="9"/>
      <c r="I64068" s="9"/>
      <c r="J64068" s="9"/>
      <c r="O64068" s="2"/>
      <c r="X64068" s="2"/>
      <c r="AG64068" s="2"/>
      <c r="AP64068" s="2"/>
      <c r="AY64068" s="2"/>
      <c r="BH64068" s="2"/>
      <c r="BQ64068" s="2"/>
    </row>
    <row r="64069" spans="6:69" x14ac:dyDescent="0.2">
      <c r="F64069" s="9"/>
      <c r="G64069" s="9"/>
      <c r="H64069" s="9"/>
      <c r="I64069" s="9"/>
      <c r="J64069" s="9"/>
      <c r="O64069" s="2"/>
      <c r="X64069" s="2"/>
      <c r="AG64069" s="2"/>
      <c r="AP64069" s="2"/>
      <c r="AY64069" s="2"/>
      <c r="BH64069" s="2"/>
      <c r="BQ64069" s="2"/>
    </row>
    <row r="64070" spans="6:69" x14ac:dyDescent="0.2">
      <c r="F64070" s="9"/>
      <c r="G64070" s="9"/>
      <c r="H64070" s="9"/>
      <c r="I64070" s="9"/>
      <c r="J64070" s="9"/>
      <c r="O64070" s="2"/>
      <c r="X64070" s="2"/>
      <c r="AG64070" s="2"/>
      <c r="AP64070" s="2"/>
      <c r="AY64070" s="2"/>
      <c r="BH64070" s="2"/>
      <c r="BQ64070" s="2"/>
    </row>
    <row r="64071" spans="6:69" x14ac:dyDescent="0.2">
      <c r="F64071" s="9"/>
      <c r="G64071" s="9"/>
      <c r="H64071" s="9"/>
      <c r="I64071" s="9"/>
      <c r="J64071" s="9"/>
      <c r="O64071" s="2"/>
      <c r="X64071" s="2"/>
      <c r="AG64071" s="2"/>
      <c r="AP64071" s="2"/>
      <c r="AY64071" s="2"/>
      <c r="BH64071" s="2"/>
      <c r="BQ64071" s="2"/>
    </row>
    <row r="64072" spans="6:69" x14ac:dyDescent="0.2">
      <c r="F64072" s="9"/>
      <c r="G64072" s="9"/>
      <c r="H64072" s="9"/>
      <c r="I64072" s="9"/>
      <c r="J64072" s="9"/>
      <c r="O64072" s="2"/>
      <c r="X64072" s="2"/>
      <c r="AG64072" s="2"/>
      <c r="AP64072" s="2"/>
      <c r="AY64072" s="2"/>
      <c r="BH64072" s="2"/>
      <c r="BQ64072" s="2"/>
    </row>
    <row r="64073" spans="6:69" x14ac:dyDescent="0.2">
      <c r="F64073" s="9"/>
      <c r="G64073" s="9"/>
      <c r="H64073" s="9"/>
      <c r="I64073" s="9"/>
      <c r="J64073" s="9"/>
      <c r="O64073" s="2"/>
      <c r="X64073" s="2"/>
      <c r="AG64073" s="2"/>
      <c r="AP64073" s="2"/>
      <c r="AY64073" s="2"/>
      <c r="BH64073" s="2"/>
      <c r="BQ64073" s="2"/>
    </row>
    <row r="64074" spans="6:69" x14ac:dyDescent="0.2">
      <c r="F64074" s="9"/>
      <c r="G64074" s="9"/>
      <c r="H64074" s="9"/>
      <c r="I64074" s="9"/>
      <c r="J64074" s="9"/>
      <c r="O64074" s="2"/>
      <c r="X64074" s="2"/>
      <c r="AG64074" s="2"/>
      <c r="AP64074" s="2"/>
      <c r="AY64074" s="2"/>
      <c r="BH64074" s="2"/>
      <c r="BQ64074" s="2"/>
    </row>
    <row r="64075" spans="6:69" x14ac:dyDescent="0.2">
      <c r="F64075" s="9"/>
      <c r="G64075" s="9"/>
      <c r="H64075" s="9"/>
      <c r="I64075" s="9"/>
      <c r="J64075" s="9"/>
      <c r="O64075" s="2"/>
      <c r="X64075" s="2"/>
      <c r="AG64075" s="2"/>
      <c r="AP64075" s="2"/>
      <c r="AY64075" s="2"/>
      <c r="BH64075" s="2"/>
      <c r="BQ64075" s="2"/>
    </row>
    <row r="64076" spans="6:69" x14ac:dyDescent="0.2">
      <c r="F64076" s="9"/>
      <c r="G64076" s="9"/>
      <c r="H64076" s="9"/>
      <c r="I64076" s="9"/>
      <c r="J64076" s="9"/>
      <c r="O64076" s="2"/>
      <c r="X64076" s="2"/>
      <c r="AG64076" s="2"/>
      <c r="AP64076" s="2"/>
      <c r="AY64076" s="2"/>
      <c r="BH64076" s="2"/>
      <c r="BQ64076" s="2"/>
    </row>
    <row r="64077" spans="6:69" x14ac:dyDescent="0.2">
      <c r="F64077" s="9"/>
      <c r="G64077" s="9"/>
      <c r="H64077" s="9"/>
      <c r="I64077" s="9"/>
      <c r="J64077" s="9"/>
      <c r="O64077" s="2"/>
      <c r="X64077" s="2"/>
      <c r="AG64077" s="2"/>
      <c r="AP64077" s="2"/>
      <c r="AY64077" s="2"/>
      <c r="BH64077" s="2"/>
      <c r="BQ64077" s="2"/>
    </row>
    <row r="64078" spans="6:69" x14ac:dyDescent="0.2">
      <c r="F64078" s="9"/>
      <c r="G64078" s="9"/>
      <c r="H64078" s="9"/>
      <c r="I64078" s="9"/>
      <c r="J64078" s="9"/>
      <c r="O64078" s="2"/>
      <c r="X64078" s="2"/>
      <c r="AG64078" s="2"/>
      <c r="AP64078" s="2"/>
      <c r="AY64078" s="2"/>
      <c r="BH64078" s="2"/>
      <c r="BQ64078" s="2"/>
    </row>
    <row r="64079" spans="6:69" x14ac:dyDescent="0.2">
      <c r="F64079" s="9"/>
      <c r="G64079" s="9"/>
      <c r="H64079" s="9"/>
      <c r="I64079" s="9"/>
      <c r="J64079" s="9"/>
      <c r="O64079" s="2"/>
      <c r="X64079" s="2"/>
      <c r="AG64079" s="2"/>
      <c r="AP64079" s="2"/>
      <c r="AY64079" s="2"/>
      <c r="BH64079" s="2"/>
      <c r="BQ64079" s="2"/>
    </row>
    <row r="64080" spans="6:69" x14ac:dyDescent="0.2">
      <c r="F64080" s="9"/>
      <c r="G64080" s="9"/>
      <c r="H64080" s="9"/>
      <c r="I64080" s="9"/>
      <c r="J64080" s="9"/>
      <c r="O64080" s="2"/>
      <c r="X64080" s="2"/>
      <c r="AG64080" s="2"/>
      <c r="AP64080" s="2"/>
      <c r="AY64080" s="2"/>
      <c r="BH64080" s="2"/>
      <c r="BQ64080" s="2"/>
    </row>
    <row r="64081" spans="6:69" x14ac:dyDescent="0.2">
      <c r="F64081" s="9"/>
      <c r="G64081" s="9"/>
      <c r="H64081" s="9"/>
      <c r="I64081" s="9"/>
      <c r="J64081" s="9"/>
      <c r="O64081" s="2"/>
      <c r="X64081" s="2"/>
      <c r="AG64081" s="2"/>
      <c r="AP64081" s="2"/>
      <c r="AY64081" s="2"/>
      <c r="BH64081" s="2"/>
      <c r="BQ64081" s="2"/>
    </row>
    <row r="64082" spans="6:69" x14ac:dyDescent="0.2">
      <c r="F64082" s="9"/>
      <c r="G64082" s="9"/>
      <c r="H64082" s="9"/>
      <c r="I64082" s="9"/>
      <c r="J64082" s="9"/>
      <c r="O64082" s="2"/>
      <c r="X64082" s="2"/>
      <c r="AG64082" s="2"/>
      <c r="AP64082" s="2"/>
      <c r="AY64082" s="2"/>
      <c r="BH64082" s="2"/>
      <c r="BQ64082" s="2"/>
    </row>
    <row r="64083" spans="6:69" x14ac:dyDescent="0.2">
      <c r="F64083" s="9"/>
      <c r="G64083" s="9"/>
      <c r="H64083" s="9"/>
      <c r="I64083" s="9"/>
      <c r="J64083" s="9"/>
      <c r="O64083" s="2"/>
      <c r="X64083" s="2"/>
      <c r="AG64083" s="2"/>
      <c r="AP64083" s="2"/>
      <c r="AY64083" s="2"/>
      <c r="BH64083" s="2"/>
      <c r="BQ64083" s="2"/>
    </row>
    <row r="64084" spans="6:69" x14ac:dyDescent="0.2">
      <c r="F64084" s="9"/>
      <c r="G64084" s="9"/>
      <c r="H64084" s="9"/>
      <c r="I64084" s="9"/>
      <c r="J64084" s="9"/>
      <c r="O64084" s="2"/>
      <c r="X64084" s="2"/>
      <c r="AG64084" s="2"/>
      <c r="AP64084" s="2"/>
      <c r="AY64084" s="2"/>
      <c r="BH64084" s="2"/>
      <c r="BQ64084" s="2"/>
    </row>
    <row r="64085" spans="6:69" x14ac:dyDescent="0.2">
      <c r="F64085" s="9"/>
      <c r="G64085" s="9"/>
      <c r="H64085" s="9"/>
      <c r="I64085" s="9"/>
      <c r="J64085" s="9"/>
      <c r="O64085" s="2"/>
      <c r="X64085" s="2"/>
      <c r="AG64085" s="2"/>
      <c r="AP64085" s="2"/>
      <c r="AY64085" s="2"/>
      <c r="BH64085" s="2"/>
      <c r="BQ64085" s="2"/>
    </row>
    <row r="64086" spans="6:69" x14ac:dyDescent="0.2">
      <c r="F64086" s="9"/>
      <c r="G64086" s="9"/>
      <c r="H64086" s="9"/>
      <c r="I64086" s="9"/>
      <c r="J64086" s="9"/>
      <c r="O64086" s="2"/>
      <c r="X64086" s="2"/>
      <c r="AG64086" s="2"/>
      <c r="AP64086" s="2"/>
      <c r="AY64086" s="2"/>
      <c r="BH64086" s="2"/>
      <c r="BQ64086" s="2"/>
    </row>
    <row r="64087" spans="6:69" x14ac:dyDescent="0.2">
      <c r="F64087" s="9"/>
      <c r="G64087" s="9"/>
      <c r="H64087" s="9"/>
      <c r="I64087" s="9"/>
      <c r="J64087" s="9"/>
      <c r="O64087" s="2"/>
      <c r="X64087" s="2"/>
      <c r="AG64087" s="2"/>
      <c r="AP64087" s="2"/>
      <c r="AY64087" s="2"/>
      <c r="BH64087" s="2"/>
      <c r="BQ64087" s="2"/>
    </row>
    <row r="64088" spans="6:69" x14ac:dyDescent="0.2">
      <c r="F64088" s="9"/>
      <c r="G64088" s="9"/>
      <c r="H64088" s="9"/>
      <c r="I64088" s="9"/>
      <c r="J64088" s="9"/>
      <c r="O64088" s="2"/>
      <c r="X64088" s="2"/>
      <c r="AG64088" s="2"/>
      <c r="AP64088" s="2"/>
      <c r="AY64088" s="2"/>
      <c r="BH64088" s="2"/>
      <c r="BQ64088" s="2"/>
    </row>
    <row r="64089" spans="6:69" x14ac:dyDescent="0.2">
      <c r="F64089" s="9"/>
      <c r="G64089" s="9"/>
      <c r="H64089" s="9"/>
      <c r="I64089" s="9"/>
      <c r="J64089" s="9"/>
      <c r="O64089" s="2"/>
      <c r="X64089" s="2"/>
      <c r="AG64089" s="2"/>
      <c r="AP64089" s="2"/>
      <c r="AY64089" s="2"/>
      <c r="BH64089" s="2"/>
      <c r="BQ64089" s="2"/>
    </row>
    <row r="64090" spans="6:69" x14ac:dyDescent="0.2">
      <c r="F64090" s="9"/>
      <c r="G64090" s="9"/>
      <c r="H64090" s="9"/>
      <c r="I64090" s="9"/>
      <c r="J64090" s="9"/>
      <c r="O64090" s="2"/>
      <c r="X64090" s="2"/>
      <c r="AG64090" s="2"/>
      <c r="AP64090" s="2"/>
      <c r="AY64090" s="2"/>
      <c r="BH64090" s="2"/>
      <c r="BQ64090" s="2"/>
    </row>
    <row r="64091" spans="6:69" x14ac:dyDescent="0.2">
      <c r="F64091" s="9"/>
      <c r="G64091" s="9"/>
      <c r="H64091" s="9"/>
      <c r="I64091" s="9"/>
      <c r="J64091" s="9"/>
      <c r="O64091" s="2"/>
      <c r="X64091" s="2"/>
      <c r="AG64091" s="2"/>
      <c r="AP64091" s="2"/>
      <c r="AY64091" s="2"/>
      <c r="BH64091" s="2"/>
      <c r="BQ64091" s="2"/>
    </row>
    <row r="64092" spans="6:69" x14ac:dyDescent="0.2">
      <c r="F64092" s="9"/>
      <c r="G64092" s="9"/>
      <c r="H64092" s="9"/>
      <c r="I64092" s="9"/>
      <c r="J64092" s="9"/>
      <c r="O64092" s="2"/>
      <c r="X64092" s="2"/>
      <c r="AG64092" s="2"/>
      <c r="AP64092" s="2"/>
      <c r="AY64092" s="2"/>
      <c r="BH64092" s="2"/>
      <c r="BQ64092" s="2"/>
    </row>
    <row r="64093" spans="6:69" x14ac:dyDescent="0.2">
      <c r="F64093" s="9"/>
      <c r="G64093" s="9"/>
      <c r="H64093" s="9"/>
      <c r="I64093" s="9"/>
      <c r="J64093" s="9"/>
      <c r="O64093" s="2"/>
      <c r="X64093" s="2"/>
      <c r="AG64093" s="2"/>
      <c r="AP64093" s="2"/>
      <c r="AY64093" s="2"/>
      <c r="BH64093" s="2"/>
      <c r="BQ64093" s="2"/>
    </row>
    <row r="64094" spans="6:69" x14ac:dyDescent="0.2">
      <c r="F64094" s="9"/>
      <c r="G64094" s="9"/>
      <c r="H64094" s="9"/>
      <c r="I64094" s="9"/>
      <c r="J64094" s="9"/>
      <c r="O64094" s="2"/>
      <c r="X64094" s="2"/>
      <c r="AG64094" s="2"/>
      <c r="AP64094" s="2"/>
      <c r="AY64094" s="2"/>
      <c r="BH64094" s="2"/>
      <c r="BQ64094" s="2"/>
    </row>
    <row r="64095" spans="6:69" x14ac:dyDescent="0.2">
      <c r="F64095" s="9"/>
      <c r="G64095" s="9"/>
      <c r="H64095" s="9"/>
      <c r="I64095" s="9"/>
      <c r="J64095" s="9"/>
      <c r="O64095" s="2"/>
      <c r="X64095" s="2"/>
      <c r="AG64095" s="2"/>
      <c r="AP64095" s="2"/>
      <c r="AY64095" s="2"/>
      <c r="BH64095" s="2"/>
      <c r="BQ64095" s="2"/>
    </row>
    <row r="64096" spans="6:69" x14ac:dyDescent="0.2">
      <c r="F64096" s="9"/>
      <c r="G64096" s="9"/>
      <c r="H64096" s="9"/>
      <c r="I64096" s="9"/>
      <c r="J64096" s="9"/>
      <c r="O64096" s="2"/>
      <c r="X64096" s="2"/>
      <c r="AG64096" s="2"/>
      <c r="AP64096" s="2"/>
      <c r="AY64096" s="2"/>
      <c r="BH64096" s="2"/>
      <c r="BQ64096" s="2"/>
    </row>
    <row r="64097" spans="6:69" x14ac:dyDescent="0.2">
      <c r="F64097" s="9"/>
      <c r="G64097" s="9"/>
      <c r="H64097" s="9"/>
      <c r="I64097" s="9"/>
      <c r="J64097" s="9"/>
      <c r="O64097" s="2"/>
      <c r="X64097" s="2"/>
      <c r="AG64097" s="2"/>
      <c r="AP64097" s="2"/>
      <c r="AY64097" s="2"/>
      <c r="BH64097" s="2"/>
      <c r="BQ64097" s="2"/>
    </row>
    <row r="64098" spans="6:69" x14ac:dyDescent="0.2">
      <c r="F64098" s="9"/>
      <c r="G64098" s="9"/>
      <c r="H64098" s="9"/>
      <c r="I64098" s="9"/>
      <c r="J64098" s="9"/>
      <c r="O64098" s="2"/>
      <c r="X64098" s="2"/>
      <c r="AG64098" s="2"/>
      <c r="AP64098" s="2"/>
      <c r="AY64098" s="2"/>
      <c r="BH64098" s="2"/>
      <c r="BQ64098" s="2"/>
    </row>
    <row r="64099" spans="6:69" x14ac:dyDescent="0.2">
      <c r="F64099" s="9"/>
      <c r="G64099" s="9"/>
      <c r="H64099" s="9"/>
      <c r="I64099" s="9"/>
      <c r="J64099" s="9"/>
      <c r="O64099" s="2"/>
      <c r="X64099" s="2"/>
      <c r="AG64099" s="2"/>
      <c r="AP64099" s="2"/>
      <c r="AY64099" s="2"/>
      <c r="BH64099" s="2"/>
      <c r="BQ64099" s="2"/>
    </row>
    <row r="64100" spans="6:69" x14ac:dyDescent="0.2">
      <c r="F64100" s="9"/>
      <c r="G64100" s="9"/>
      <c r="H64100" s="9"/>
      <c r="I64100" s="9"/>
      <c r="J64100" s="9"/>
      <c r="O64100" s="2"/>
      <c r="X64100" s="2"/>
      <c r="AG64100" s="2"/>
      <c r="AP64100" s="2"/>
      <c r="AY64100" s="2"/>
      <c r="BH64100" s="2"/>
      <c r="BQ64100" s="2"/>
    </row>
    <row r="64101" spans="6:69" x14ac:dyDescent="0.2">
      <c r="F64101" s="9"/>
      <c r="G64101" s="9"/>
      <c r="H64101" s="9"/>
      <c r="I64101" s="9"/>
      <c r="J64101" s="9"/>
      <c r="O64101" s="2"/>
      <c r="X64101" s="2"/>
      <c r="AG64101" s="2"/>
      <c r="AP64101" s="2"/>
      <c r="AY64101" s="2"/>
      <c r="BH64101" s="2"/>
      <c r="BQ64101" s="2"/>
    </row>
    <row r="64102" spans="6:69" x14ac:dyDescent="0.2">
      <c r="F64102" s="9"/>
      <c r="G64102" s="9"/>
      <c r="H64102" s="9"/>
      <c r="I64102" s="9"/>
      <c r="J64102" s="9"/>
      <c r="O64102" s="2"/>
      <c r="X64102" s="2"/>
      <c r="AG64102" s="2"/>
      <c r="AP64102" s="2"/>
      <c r="AY64102" s="2"/>
      <c r="BH64102" s="2"/>
      <c r="BQ64102" s="2"/>
    </row>
    <row r="64103" spans="6:69" x14ac:dyDescent="0.2">
      <c r="F64103" s="9"/>
      <c r="G64103" s="9"/>
      <c r="H64103" s="9"/>
      <c r="I64103" s="9"/>
      <c r="J64103" s="9"/>
      <c r="O64103" s="2"/>
      <c r="X64103" s="2"/>
      <c r="AG64103" s="2"/>
      <c r="AP64103" s="2"/>
      <c r="AY64103" s="2"/>
      <c r="BH64103" s="2"/>
      <c r="BQ64103" s="2"/>
    </row>
    <row r="64104" spans="6:69" x14ac:dyDescent="0.2">
      <c r="F64104" s="9"/>
      <c r="G64104" s="9"/>
      <c r="H64104" s="9"/>
      <c r="I64104" s="9"/>
      <c r="J64104" s="9"/>
      <c r="O64104" s="2"/>
      <c r="X64104" s="2"/>
      <c r="AG64104" s="2"/>
      <c r="AP64104" s="2"/>
      <c r="AY64104" s="2"/>
      <c r="BH64104" s="2"/>
      <c r="BQ64104" s="2"/>
    </row>
    <row r="64105" spans="6:69" x14ac:dyDescent="0.2">
      <c r="F64105" s="9"/>
      <c r="G64105" s="9"/>
      <c r="H64105" s="9"/>
      <c r="I64105" s="9"/>
      <c r="J64105" s="9"/>
      <c r="O64105" s="2"/>
      <c r="X64105" s="2"/>
      <c r="AG64105" s="2"/>
      <c r="AP64105" s="2"/>
      <c r="AY64105" s="2"/>
      <c r="BH64105" s="2"/>
      <c r="BQ64105" s="2"/>
    </row>
    <row r="64106" spans="6:69" x14ac:dyDescent="0.2">
      <c r="F64106" s="9"/>
      <c r="G64106" s="9"/>
      <c r="H64106" s="9"/>
      <c r="I64106" s="9"/>
      <c r="J64106" s="9"/>
      <c r="O64106" s="2"/>
      <c r="X64106" s="2"/>
      <c r="AG64106" s="2"/>
      <c r="AP64106" s="2"/>
      <c r="AY64106" s="2"/>
      <c r="BH64106" s="2"/>
      <c r="BQ64106" s="2"/>
    </row>
    <row r="64107" spans="6:69" x14ac:dyDescent="0.2">
      <c r="F64107" s="9"/>
      <c r="G64107" s="9"/>
      <c r="H64107" s="9"/>
      <c r="I64107" s="9"/>
      <c r="J64107" s="9"/>
      <c r="O64107" s="2"/>
      <c r="X64107" s="2"/>
      <c r="AG64107" s="2"/>
      <c r="AP64107" s="2"/>
      <c r="AY64107" s="2"/>
      <c r="BH64107" s="2"/>
      <c r="BQ64107" s="2"/>
    </row>
    <row r="64108" spans="6:69" x14ac:dyDescent="0.2">
      <c r="F64108" s="9"/>
      <c r="G64108" s="9"/>
      <c r="H64108" s="9"/>
      <c r="I64108" s="9"/>
      <c r="J64108" s="9"/>
      <c r="O64108" s="2"/>
      <c r="X64108" s="2"/>
      <c r="AG64108" s="2"/>
      <c r="AP64108" s="2"/>
      <c r="AY64108" s="2"/>
      <c r="BH64108" s="2"/>
      <c r="BQ64108" s="2"/>
    </row>
    <row r="64109" spans="6:69" x14ac:dyDescent="0.2">
      <c r="F64109" s="9"/>
      <c r="G64109" s="9"/>
      <c r="H64109" s="9"/>
      <c r="I64109" s="9"/>
      <c r="J64109" s="9"/>
      <c r="O64109" s="2"/>
      <c r="X64109" s="2"/>
      <c r="AG64109" s="2"/>
      <c r="AP64109" s="2"/>
      <c r="AY64109" s="2"/>
      <c r="BH64109" s="2"/>
      <c r="BQ64109" s="2"/>
    </row>
    <row r="64110" spans="6:69" x14ac:dyDescent="0.2">
      <c r="F64110" s="9"/>
      <c r="G64110" s="9"/>
      <c r="H64110" s="9"/>
      <c r="I64110" s="9"/>
      <c r="J64110" s="9"/>
      <c r="O64110" s="2"/>
      <c r="X64110" s="2"/>
      <c r="AG64110" s="2"/>
      <c r="AP64110" s="2"/>
      <c r="AY64110" s="2"/>
      <c r="BH64110" s="2"/>
      <c r="BQ64110" s="2"/>
    </row>
    <row r="64111" spans="6:69" x14ac:dyDescent="0.2">
      <c r="F64111" s="9"/>
      <c r="G64111" s="9"/>
      <c r="H64111" s="9"/>
      <c r="I64111" s="9"/>
      <c r="J64111" s="9"/>
      <c r="O64111" s="2"/>
      <c r="X64111" s="2"/>
      <c r="AG64111" s="2"/>
      <c r="AP64111" s="2"/>
      <c r="AY64111" s="2"/>
      <c r="BH64111" s="2"/>
      <c r="BQ64111" s="2"/>
    </row>
    <row r="64112" spans="6:69" x14ac:dyDescent="0.2">
      <c r="F64112" s="9"/>
      <c r="G64112" s="9"/>
      <c r="H64112" s="9"/>
      <c r="I64112" s="9"/>
      <c r="J64112" s="9"/>
      <c r="O64112" s="2"/>
      <c r="X64112" s="2"/>
      <c r="AG64112" s="2"/>
      <c r="AP64112" s="2"/>
      <c r="AY64112" s="2"/>
      <c r="BH64112" s="2"/>
      <c r="BQ64112" s="2"/>
    </row>
    <row r="64113" spans="6:69" x14ac:dyDescent="0.2">
      <c r="F64113" s="9"/>
      <c r="G64113" s="9"/>
      <c r="H64113" s="9"/>
      <c r="I64113" s="9"/>
      <c r="J64113" s="9"/>
      <c r="O64113" s="2"/>
      <c r="X64113" s="2"/>
      <c r="AG64113" s="2"/>
      <c r="AP64113" s="2"/>
      <c r="AY64113" s="2"/>
      <c r="BH64113" s="2"/>
      <c r="BQ64113" s="2"/>
    </row>
    <row r="64114" spans="6:69" x14ac:dyDescent="0.2">
      <c r="F64114" s="9"/>
      <c r="G64114" s="9"/>
      <c r="H64114" s="9"/>
      <c r="I64114" s="9"/>
      <c r="J64114" s="9"/>
      <c r="O64114" s="2"/>
      <c r="X64114" s="2"/>
      <c r="AG64114" s="2"/>
      <c r="AP64114" s="2"/>
      <c r="AY64114" s="2"/>
      <c r="BH64114" s="2"/>
      <c r="BQ64114" s="2"/>
    </row>
    <row r="64115" spans="6:69" x14ac:dyDescent="0.2">
      <c r="F64115" s="9"/>
      <c r="G64115" s="9"/>
      <c r="H64115" s="9"/>
      <c r="I64115" s="9"/>
      <c r="J64115" s="9"/>
      <c r="O64115" s="2"/>
      <c r="X64115" s="2"/>
      <c r="AG64115" s="2"/>
      <c r="AP64115" s="2"/>
      <c r="AY64115" s="2"/>
      <c r="BH64115" s="2"/>
      <c r="BQ64115" s="2"/>
    </row>
    <row r="64116" spans="6:69" x14ac:dyDescent="0.2">
      <c r="F64116" s="9"/>
      <c r="G64116" s="9"/>
      <c r="H64116" s="9"/>
      <c r="I64116" s="9"/>
      <c r="J64116" s="9"/>
      <c r="O64116" s="2"/>
      <c r="X64116" s="2"/>
      <c r="AG64116" s="2"/>
      <c r="AP64116" s="2"/>
      <c r="AY64116" s="2"/>
      <c r="BH64116" s="2"/>
      <c r="BQ64116" s="2"/>
    </row>
    <row r="64117" spans="6:69" x14ac:dyDescent="0.2">
      <c r="F64117" s="9"/>
      <c r="G64117" s="9"/>
      <c r="H64117" s="9"/>
      <c r="I64117" s="9"/>
      <c r="J64117" s="9"/>
      <c r="O64117" s="2"/>
      <c r="X64117" s="2"/>
      <c r="AG64117" s="2"/>
      <c r="AP64117" s="2"/>
      <c r="AY64117" s="2"/>
      <c r="BH64117" s="2"/>
      <c r="BQ64117" s="2"/>
    </row>
    <row r="64118" spans="6:69" x14ac:dyDescent="0.2">
      <c r="F64118" s="9"/>
      <c r="G64118" s="9"/>
      <c r="H64118" s="9"/>
      <c r="I64118" s="9"/>
      <c r="J64118" s="9"/>
      <c r="O64118" s="2"/>
      <c r="X64118" s="2"/>
      <c r="AG64118" s="2"/>
      <c r="AP64118" s="2"/>
      <c r="AY64118" s="2"/>
      <c r="BH64118" s="2"/>
      <c r="BQ64118" s="2"/>
    </row>
    <row r="64119" spans="6:69" x14ac:dyDescent="0.2">
      <c r="F64119" s="9"/>
      <c r="G64119" s="9"/>
      <c r="H64119" s="9"/>
      <c r="I64119" s="9"/>
      <c r="J64119" s="9"/>
      <c r="O64119" s="2"/>
      <c r="X64119" s="2"/>
      <c r="AG64119" s="2"/>
      <c r="AP64119" s="2"/>
      <c r="AY64119" s="2"/>
      <c r="BH64119" s="2"/>
      <c r="BQ64119" s="2"/>
    </row>
    <row r="64120" spans="6:69" x14ac:dyDescent="0.2">
      <c r="F64120" s="9"/>
      <c r="G64120" s="9"/>
      <c r="H64120" s="9"/>
      <c r="I64120" s="9"/>
      <c r="J64120" s="9"/>
      <c r="O64120" s="2"/>
      <c r="X64120" s="2"/>
      <c r="AG64120" s="2"/>
      <c r="AP64120" s="2"/>
      <c r="AY64120" s="2"/>
      <c r="BH64120" s="2"/>
      <c r="BQ64120" s="2"/>
    </row>
    <row r="64121" spans="6:69" x14ac:dyDescent="0.2">
      <c r="F64121" s="9"/>
      <c r="G64121" s="9"/>
      <c r="H64121" s="9"/>
      <c r="I64121" s="9"/>
      <c r="J64121" s="9"/>
      <c r="O64121" s="2"/>
      <c r="X64121" s="2"/>
      <c r="AG64121" s="2"/>
      <c r="AP64121" s="2"/>
      <c r="AY64121" s="2"/>
      <c r="BH64121" s="2"/>
      <c r="BQ64121" s="2"/>
    </row>
    <row r="64122" spans="6:69" x14ac:dyDescent="0.2">
      <c r="F64122" s="9"/>
      <c r="G64122" s="9"/>
      <c r="H64122" s="9"/>
      <c r="I64122" s="9"/>
      <c r="J64122" s="9"/>
      <c r="O64122" s="2"/>
      <c r="X64122" s="2"/>
      <c r="AG64122" s="2"/>
      <c r="AP64122" s="2"/>
      <c r="AY64122" s="2"/>
      <c r="BH64122" s="2"/>
      <c r="BQ64122" s="2"/>
    </row>
    <row r="64123" spans="6:69" x14ac:dyDescent="0.2">
      <c r="F64123" s="9"/>
      <c r="G64123" s="9"/>
      <c r="H64123" s="9"/>
      <c r="I64123" s="9"/>
      <c r="J64123" s="9"/>
      <c r="O64123" s="2"/>
      <c r="X64123" s="2"/>
      <c r="AG64123" s="2"/>
      <c r="AP64123" s="2"/>
      <c r="AY64123" s="2"/>
      <c r="BH64123" s="2"/>
      <c r="BQ64123" s="2"/>
    </row>
    <row r="64124" spans="6:69" x14ac:dyDescent="0.2">
      <c r="F64124" s="9"/>
      <c r="G64124" s="9"/>
      <c r="H64124" s="9"/>
      <c r="I64124" s="9"/>
      <c r="J64124" s="9"/>
      <c r="O64124" s="2"/>
      <c r="X64124" s="2"/>
      <c r="AG64124" s="2"/>
      <c r="AP64124" s="2"/>
      <c r="AY64124" s="2"/>
      <c r="BH64124" s="2"/>
      <c r="BQ64124" s="2"/>
    </row>
    <row r="64125" spans="6:69" x14ac:dyDescent="0.2">
      <c r="F64125" s="9"/>
      <c r="G64125" s="9"/>
      <c r="H64125" s="9"/>
      <c r="I64125" s="9"/>
      <c r="J64125" s="9"/>
      <c r="O64125" s="2"/>
      <c r="X64125" s="2"/>
      <c r="AG64125" s="2"/>
      <c r="AP64125" s="2"/>
      <c r="AY64125" s="2"/>
      <c r="BH64125" s="2"/>
      <c r="BQ64125" s="2"/>
    </row>
    <row r="64126" spans="6:69" x14ac:dyDescent="0.2">
      <c r="F64126" s="9"/>
      <c r="G64126" s="9"/>
      <c r="H64126" s="9"/>
      <c r="I64126" s="9"/>
      <c r="J64126" s="9"/>
      <c r="O64126" s="2"/>
      <c r="X64126" s="2"/>
      <c r="AG64126" s="2"/>
      <c r="AP64126" s="2"/>
      <c r="AY64126" s="2"/>
      <c r="BH64126" s="2"/>
      <c r="BQ64126" s="2"/>
    </row>
    <row r="64127" spans="6:69" x14ac:dyDescent="0.2">
      <c r="F64127" s="9"/>
      <c r="G64127" s="9"/>
      <c r="H64127" s="9"/>
      <c r="I64127" s="9"/>
      <c r="J64127" s="9"/>
      <c r="O64127" s="2"/>
      <c r="X64127" s="2"/>
      <c r="AG64127" s="2"/>
      <c r="AP64127" s="2"/>
      <c r="AY64127" s="2"/>
      <c r="BH64127" s="2"/>
      <c r="BQ64127" s="2"/>
    </row>
    <row r="64128" spans="6:69" x14ac:dyDescent="0.2">
      <c r="F64128" s="9"/>
      <c r="G64128" s="9"/>
      <c r="H64128" s="9"/>
      <c r="I64128" s="9"/>
      <c r="J64128" s="9"/>
      <c r="O64128" s="2"/>
      <c r="X64128" s="2"/>
      <c r="AG64128" s="2"/>
      <c r="AP64128" s="2"/>
      <c r="AY64128" s="2"/>
      <c r="BH64128" s="2"/>
      <c r="BQ64128" s="2"/>
    </row>
    <row r="64129" spans="6:69" x14ac:dyDescent="0.2">
      <c r="F64129" s="9"/>
      <c r="G64129" s="9"/>
      <c r="H64129" s="9"/>
      <c r="I64129" s="9"/>
      <c r="J64129" s="9"/>
      <c r="O64129" s="2"/>
      <c r="X64129" s="2"/>
      <c r="AG64129" s="2"/>
      <c r="AP64129" s="2"/>
      <c r="AY64129" s="2"/>
      <c r="BH64129" s="2"/>
      <c r="BQ64129" s="2"/>
    </row>
    <row r="64130" spans="6:69" x14ac:dyDescent="0.2">
      <c r="F64130" s="9"/>
      <c r="G64130" s="9"/>
      <c r="H64130" s="9"/>
      <c r="I64130" s="9"/>
      <c r="J64130" s="9"/>
      <c r="O64130" s="2"/>
      <c r="X64130" s="2"/>
      <c r="AG64130" s="2"/>
      <c r="AP64130" s="2"/>
      <c r="AY64130" s="2"/>
      <c r="BH64130" s="2"/>
      <c r="BQ64130" s="2"/>
    </row>
    <row r="64131" spans="6:69" x14ac:dyDescent="0.2">
      <c r="F64131" s="9"/>
      <c r="G64131" s="9"/>
      <c r="H64131" s="9"/>
      <c r="I64131" s="9"/>
      <c r="J64131" s="9"/>
      <c r="O64131" s="2"/>
      <c r="X64131" s="2"/>
      <c r="AG64131" s="2"/>
      <c r="AP64131" s="2"/>
      <c r="AY64131" s="2"/>
      <c r="BH64131" s="2"/>
      <c r="BQ64131" s="2"/>
    </row>
    <row r="64132" spans="6:69" x14ac:dyDescent="0.2">
      <c r="F64132" s="9"/>
      <c r="G64132" s="9"/>
      <c r="H64132" s="9"/>
      <c r="I64132" s="9"/>
      <c r="J64132" s="9"/>
      <c r="O64132" s="2"/>
      <c r="X64132" s="2"/>
      <c r="AG64132" s="2"/>
      <c r="AP64132" s="2"/>
      <c r="AY64132" s="2"/>
      <c r="BH64132" s="2"/>
      <c r="BQ64132" s="2"/>
    </row>
    <row r="64133" spans="6:69" x14ac:dyDescent="0.2">
      <c r="F64133" s="9"/>
      <c r="G64133" s="9"/>
      <c r="H64133" s="9"/>
      <c r="I64133" s="9"/>
      <c r="J64133" s="9"/>
      <c r="O64133" s="2"/>
      <c r="X64133" s="2"/>
      <c r="AG64133" s="2"/>
      <c r="AP64133" s="2"/>
      <c r="AY64133" s="2"/>
      <c r="BH64133" s="2"/>
      <c r="BQ64133" s="2"/>
    </row>
    <row r="64134" spans="6:69" x14ac:dyDescent="0.2">
      <c r="F64134" s="9"/>
      <c r="G64134" s="9"/>
      <c r="H64134" s="9"/>
      <c r="I64134" s="9"/>
      <c r="J64134" s="9"/>
      <c r="O64134" s="2"/>
      <c r="X64134" s="2"/>
      <c r="AG64134" s="2"/>
      <c r="AP64134" s="2"/>
      <c r="AY64134" s="2"/>
      <c r="BH64134" s="2"/>
      <c r="BQ64134" s="2"/>
    </row>
    <row r="64135" spans="6:69" x14ac:dyDescent="0.2">
      <c r="F64135" s="9"/>
      <c r="G64135" s="9"/>
      <c r="H64135" s="9"/>
      <c r="I64135" s="9"/>
      <c r="J64135" s="9"/>
      <c r="O64135" s="2"/>
      <c r="X64135" s="2"/>
      <c r="AG64135" s="2"/>
      <c r="AP64135" s="2"/>
      <c r="AY64135" s="2"/>
      <c r="BH64135" s="2"/>
      <c r="BQ64135" s="2"/>
    </row>
    <row r="64136" spans="6:69" x14ac:dyDescent="0.2">
      <c r="F64136" s="9"/>
      <c r="G64136" s="9"/>
      <c r="H64136" s="9"/>
      <c r="I64136" s="9"/>
      <c r="J64136" s="9"/>
      <c r="O64136" s="2"/>
      <c r="X64136" s="2"/>
      <c r="AG64136" s="2"/>
      <c r="AP64136" s="2"/>
      <c r="AY64136" s="2"/>
      <c r="BH64136" s="2"/>
      <c r="BQ64136" s="2"/>
    </row>
    <row r="64137" spans="6:69" x14ac:dyDescent="0.2">
      <c r="F64137" s="9"/>
      <c r="G64137" s="9"/>
      <c r="H64137" s="9"/>
      <c r="I64137" s="9"/>
      <c r="J64137" s="9"/>
      <c r="O64137" s="2"/>
      <c r="X64137" s="2"/>
      <c r="AG64137" s="2"/>
      <c r="AP64137" s="2"/>
      <c r="AY64137" s="2"/>
      <c r="BH64137" s="2"/>
      <c r="BQ64137" s="2"/>
    </row>
    <row r="64138" spans="6:69" x14ac:dyDescent="0.2">
      <c r="F64138" s="9"/>
      <c r="G64138" s="9"/>
      <c r="H64138" s="9"/>
      <c r="I64138" s="9"/>
      <c r="J64138" s="9"/>
      <c r="O64138" s="2"/>
      <c r="X64138" s="2"/>
      <c r="AG64138" s="2"/>
      <c r="AP64138" s="2"/>
      <c r="AY64138" s="2"/>
      <c r="BH64138" s="2"/>
      <c r="BQ64138" s="2"/>
    </row>
    <row r="64139" spans="6:69" x14ac:dyDescent="0.2">
      <c r="F64139" s="9"/>
      <c r="G64139" s="9"/>
      <c r="H64139" s="9"/>
      <c r="I64139" s="9"/>
      <c r="J64139" s="9"/>
      <c r="O64139" s="2"/>
      <c r="X64139" s="2"/>
      <c r="AG64139" s="2"/>
      <c r="AP64139" s="2"/>
      <c r="AY64139" s="2"/>
      <c r="BH64139" s="2"/>
      <c r="BQ64139" s="2"/>
    </row>
    <row r="64140" spans="6:69" x14ac:dyDescent="0.2">
      <c r="F64140" s="9"/>
      <c r="G64140" s="9"/>
      <c r="H64140" s="9"/>
      <c r="I64140" s="9"/>
      <c r="J64140" s="9"/>
      <c r="O64140" s="2"/>
      <c r="X64140" s="2"/>
      <c r="AG64140" s="2"/>
      <c r="AP64140" s="2"/>
      <c r="AY64140" s="2"/>
      <c r="BH64140" s="2"/>
      <c r="BQ64140" s="2"/>
    </row>
    <row r="64141" spans="6:69" x14ac:dyDescent="0.2">
      <c r="F64141" s="9"/>
      <c r="G64141" s="9"/>
      <c r="H64141" s="9"/>
      <c r="I64141" s="9"/>
      <c r="J64141" s="9"/>
      <c r="O64141" s="2"/>
      <c r="X64141" s="2"/>
      <c r="AG64141" s="2"/>
      <c r="AP64141" s="2"/>
      <c r="AY64141" s="2"/>
      <c r="BH64141" s="2"/>
      <c r="BQ64141" s="2"/>
    </row>
    <row r="64142" spans="6:69" x14ac:dyDescent="0.2">
      <c r="F64142" s="9"/>
      <c r="G64142" s="9"/>
      <c r="H64142" s="9"/>
      <c r="I64142" s="9"/>
      <c r="J64142" s="9"/>
      <c r="O64142" s="2"/>
      <c r="X64142" s="2"/>
      <c r="AG64142" s="2"/>
      <c r="AP64142" s="2"/>
      <c r="AY64142" s="2"/>
      <c r="BH64142" s="2"/>
      <c r="BQ64142" s="2"/>
    </row>
    <row r="64143" spans="6:69" x14ac:dyDescent="0.2">
      <c r="F64143" s="9"/>
      <c r="G64143" s="9"/>
      <c r="H64143" s="9"/>
      <c r="I64143" s="9"/>
      <c r="J64143" s="9"/>
      <c r="O64143" s="2"/>
      <c r="X64143" s="2"/>
      <c r="AG64143" s="2"/>
      <c r="AP64143" s="2"/>
      <c r="AY64143" s="2"/>
      <c r="BH64143" s="2"/>
      <c r="BQ64143" s="2"/>
    </row>
    <row r="64144" spans="6:69" x14ac:dyDescent="0.2">
      <c r="F64144" s="9"/>
      <c r="G64144" s="9"/>
      <c r="H64144" s="9"/>
      <c r="I64144" s="9"/>
      <c r="J64144" s="9"/>
      <c r="O64144" s="2"/>
      <c r="X64144" s="2"/>
      <c r="AG64144" s="2"/>
      <c r="AP64144" s="2"/>
      <c r="AY64144" s="2"/>
      <c r="BH64144" s="2"/>
      <c r="BQ64144" s="2"/>
    </row>
    <row r="64145" spans="6:69" x14ac:dyDescent="0.2">
      <c r="F64145" s="9"/>
      <c r="G64145" s="9"/>
      <c r="H64145" s="9"/>
      <c r="I64145" s="9"/>
      <c r="J64145" s="9"/>
      <c r="O64145" s="2"/>
      <c r="X64145" s="2"/>
      <c r="AG64145" s="2"/>
      <c r="AP64145" s="2"/>
      <c r="AY64145" s="2"/>
      <c r="BH64145" s="2"/>
      <c r="BQ64145" s="2"/>
    </row>
    <row r="64146" spans="6:69" x14ac:dyDescent="0.2">
      <c r="F64146" s="9"/>
      <c r="G64146" s="9"/>
      <c r="H64146" s="9"/>
      <c r="I64146" s="9"/>
      <c r="J64146" s="9"/>
      <c r="O64146" s="2"/>
      <c r="X64146" s="2"/>
      <c r="AG64146" s="2"/>
      <c r="AP64146" s="2"/>
      <c r="AY64146" s="2"/>
      <c r="BH64146" s="2"/>
      <c r="BQ64146" s="2"/>
    </row>
    <row r="64147" spans="6:69" x14ac:dyDescent="0.2">
      <c r="F64147" s="9"/>
      <c r="G64147" s="9"/>
      <c r="H64147" s="9"/>
      <c r="I64147" s="9"/>
      <c r="J64147" s="9"/>
      <c r="O64147" s="2"/>
      <c r="X64147" s="2"/>
      <c r="AG64147" s="2"/>
      <c r="AP64147" s="2"/>
      <c r="AY64147" s="2"/>
      <c r="BH64147" s="2"/>
      <c r="BQ64147" s="2"/>
    </row>
    <row r="64148" spans="6:69" x14ac:dyDescent="0.2">
      <c r="F64148" s="9"/>
      <c r="G64148" s="9"/>
      <c r="H64148" s="9"/>
      <c r="I64148" s="9"/>
      <c r="J64148" s="9"/>
      <c r="O64148" s="2"/>
      <c r="X64148" s="2"/>
      <c r="AG64148" s="2"/>
      <c r="AP64148" s="2"/>
      <c r="AY64148" s="2"/>
      <c r="BH64148" s="2"/>
      <c r="BQ64148" s="2"/>
    </row>
    <row r="64149" spans="6:69" x14ac:dyDescent="0.2">
      <c r="F64149" s="9"/>
      <c r="G64149" s="9"/>
      <c r="H64149" s="9"/>
      <c r="I64149" s="9"/>
      <c r="J64149" s="9"/>
      <c r="O64149" s="2"/>
      <c r="X64149" s="2"/>
      <c r="AG64149" s="2"/>
      <c r="AP64149" s="2"/>
      <c r="AY64149" s="2"/>
      <c r="BH64149" s="2"/>
      <c r="BQ64149" s="2"/>
    </row>
    <row r="64150" spans="6:69" x14ac:dyDescent="0.2">
      <c r="F64150" s="9"/>
      <c r="G64150" s="9"/>
      <c r="H64150" s="9"/>
      <c r="I64150" s="9"/>
      <c r="J64150" s="9"/>
      <c r="O64150" s="2"/>
      <c r="X64150" s="2"/>
      <c r="AG64150" s="2"/>
      <c r="AP64150" s="2"/>
      <c r="AY64150" s="2"/>
      <c r="BH64150" s="2"/>
      <c r="BQ64150" s="2"/>
    </row>
    <row r="64151" spans="6:69" x14ac:dyDescent="0.2">
      <c r="F64151" s="9"/>
      <c r="G64151" s="9"/>
      <c r="H64151" s="9"/>
      <c r="I64151" s="9"/>
      <c r="J64151" s="9"/>
      <c r="O64151" s="2"/>
      <c r="X64151" s="2"/>
      <c r="AG64151" s="2"/>
      <c r="AP64151" s="2"/>
      <c r="AY64151" s="2"/>
      <c r="BH64151" s="2"/>
      <c r="BQ64151" s="2"/>
    </row>
    <row r="64152" spans="6:69" x14ac:dyDescent="0.2">
      <c r="F64152" s="9"/>
      <c r="G64152" s="9"/>
      <c r="H64152" s="9"/>
      <c r="I64152" s="9"/>
      <c r="J64152" s="9"/>
      <c r="O64152" s="2"/>
      <c r="X64152" s="2"/>
      <c r="AG64152" s="2"/>
      <c r="AP64152" s="2"/>
      <c r="AY64152" s="2"/>
      <c r="BH64152" s="2"/>
      <c r="BQ64152" s="2"/>
    </row>
    <row r="64153" spans="6:69" x14ac:dyDescent="0.2">
      <c r="F64153" s="9"/>
      <c r="G64153" s="9"/>
      <c r="H64153" s="9"/>
      <c r="I64153" s="9"/>
      <c r="J64153" s="9"/>
      <c r="O64153" s="2"/>
      <c r="X64153" s="2"/>
      <c r="AG64153" s="2"/>
      <c r="AP64153" s="2"/>
      <c r="AY64153" s="2"/>
      <c r="BH64153" s="2"/>
      <c r="BQ64153" s="2"/>
    </row>
    <row r="64154" spans="6:69" x14ac:dyDescent="0.2">
      <c r="F64154" s="9"/>
      <c r="G64154" s="9"/>
      <c r="H64154" s="9"/>
      <c r="I64154" s="9"/>
      <c r="J64154" s="9"/>
      <c r="O64154" s="2"/>
      <c r="X64154" s="2"/>
      <c r="AG64154" s="2"/>
      <c r="AP64154" s="2"/>
      <c r="AY64154" s="2"/>
      <c r="BH64154" s="2"/>
      <c r="BQ64154" s="2"/>
    </row>
    <row r="64155" spans="6:69" x14ac:dyDescent="0.2">
      <c r="F64155" s="9"/>
      <c r="G64155" s="9"/>
      <c r="H64155" s="9"/>
      <c r="I64155" s="9"/>
      <c r="J64155" s="9"/>
      <c r="O64155" s="2"/>
      <c r="X64155" s="2"/>
      <c r="AG64155" s="2"/>
      <c r="AP64155" s="2"/>
      <c r="AY64155" s="2"/>
      <c r="BH64155" s="2"/>
      <c r="BQ64155" s="2"/>
    </row>
    <row r="64156" spans="6:69" x14ac:dyDescent="0.2">
      <c r="F64156" s="9"/>
      <c r="G64156" s="9"/>
      <c r="H64156" s="9"/>
      <c r="I64156" s="9"/>
      <c r="J64156" s="9"/>
      <c r="O64156" s="2"/>
      <c r="X64156" s="2"/>
      <c r="AG64156" s="2"/>
      <c r="AP64156" s="2"/>
      <c r="AY64156" s="2"/>
      <c r="BH64156" s="2"/>
      <c r="BQ64156" s="2"/>
    </row>
    <row r="64157" spans="6:69" x14ac:dyDescent="0.2">
      <c r="F64157" s="9"/>
      <c r="G64157" s="9"/>
      <c r="H64157" s="9"/>
      <c r="I64157" s="9"/>
      <c r="J64157" s="9"/>
      <c r="O64157" s="2"/>
      <c r="X64157" s="2"/>
      <c r="AG64157" s="2"/>
      <c r="AP64157" s="2"/>
      <c r="AY64157" s="2"/>
      <c r="BH64157" s="2"/>
      <c r="BQ64157" s="2"/>
    </row>
    <row r="64158" spans="6:69" x14ac:dyDescent="0.2">
      <c r="F64158" s="9"/>
      <c r="G64158" s="9"/>
      <c r="H64158" s="9"/>
      <c r="I64158" s="9"/>
      <c r="J64158" s="9"/>
      <c r="O64158" s="2"/>
      <c r="X64158" s="2"/>
      <c r="AG64158" s="2"/>
      <c r="AP64158" s="2"/>
      <c r="AY64158" s="2"/>
      <c r="BH64158" s="2"/>
      <c r="BQ64158" s="2"/>
    </row>
    <row r="64159" spans="6:69" x14ac:dyDescent="0.2">
      <c r="F64159" s="9"/>
      <c r="G64159" s="9"/>
      <c r="H64159" s="9"/>
      <c r="I64159" s="9"/>
      <c r="J64159" s="9"/>
      <c r="O64159" s="2"/>
      <c r="X64159" s="2"/>
      <c r="AG64159" s="2"/>
      <c r="AP64159" s="2"/>
      <c r="AY64159" s="2"/>
      <c r="BH64159" s="2"/>
      <c r="BQ64159" s="2"/>
    </row>
    <row r="64160" spans="6:69" x14ac:dyDescent="0.2">
      <c r="F64160" s="9"/>
      <c r="G64160" s="9"/>
      <c r="H64160" s="9"/>
      <c r="I64160" s="9"/>
      <c r="J64160" s="9"/>
      <c r="O64160" s="2"/>
      <c r="X64160" s="2"/>
      <c r="AG64160" s="2"/>
      <c r="AP64160" s="2"/>
      <c r="AY64160" s="2"/>
      <c r="BH64160" s="2"/>
      <c r="BQ64160" s="2"/>
    </row>
    <row r="64161" spans="6:69" x14ac:dyDescent="0.2">
      <c r="F64161" s="9"/>
      <c r="G64161" s="9"/>
      <c r="H64161" s="9"/>
      <c r="I64161" s="9"/>
      <c r="J64161" s="9"/>
      <c r="O64161" s="2"/>
      <c r="X64161" s="2"/>
      <c r="AG64161" s="2"/>
      <c r="AP64161" s="2"/>
      <c r="AY64161" s="2"/>
      <c r="BH64161" s="2"/>
      <c r="BQ64161" s="2"/>
    </row>
    <row r="64162" spans="6:69" x14ac:dyDescent="0.2">
      <c r="F64162" s="9"/>
      <c r="G64162" s="9"/>
      <c r="H64162" s="9"/>
      <c r="I64162" s="9"/>
      <c r="J64162" s="9"/>
      <c r="O64162" s="2"/>
      <c r="X64162" s="2"/>
      <c r="AG64162" s="2"/>
      <c r="AP64162" s="2"/>
      <c r="AY64162" s="2"/>
      <c r="BH64162" s="2"/>
      <c r="BQ64162" s="2"/>
    </row>
    <row r="64163" spans="6:69" x14ac:dyDescent="0.2">
      <c r="F64163" s="9"/>
      <c r="G64163" s="9"/>
      <c r="H64163" s="9"/>
      <c r="I64163" s="9"/>
      <c r="J64163" s="9"/>
      <c r="O64163" s="2"/>
      <c r="X64163" s="2"/>
      <c r="AG64163" s="2"/>
      <c r="AP64163" s="2"/>
      <c r="AY64163" s="2"/>
      <c r="BH64163" s="2"/>
      <c r="BQ64163" s="2"/>
    </row>
    <row r="64164" spans="6:69" x14ac:dyDescent="0.2">
      <c r="F64164" s="9"/>
      <c r="G64164" s="9"/>
      <c r="H64164" s="9"/>
      <c r="I64164" s="9"/>
      <c r="J64164" s="9"/>
      <c r="O64164" s="2"/>
      <c r="X64164" s="2"/>
      <c r="AG64164" s="2"/>
      <c r="AP64164" s="2"/>
      <c r="AY64164" s="2"/>
      <c r="BH64164" s="2"/>
      <c r="BQ64164" s="2"/>
    </row>
    <row r="64165" spans="6:69" x14ac:dyDescent="0.2">
      <c r="F64165" s="9"/>
      <c r="G64165" s="9"/>
      <c r="H64165" s="9"/>
      <c r="I64165" s="9"/>
      <c r="J64165" s="9"/>
      <c r="O64165" s="2"/>
      <c r="X64165" s="2"/>
      <c r="AG64165" s="2"/>
      <c r="AP64165" s="2"/>
      <c r="AY64165" s="2"/>
      <c r="BH64165" s="2"/>
      <c r="BQ64165" s="2"/>
    </row>
    <row r="64166" spans="6:69" x14ac:dyDescent="0.2">
      <c r="F64166" s="9"/>
      <c r="G64166" s="9"/>
      <c r="H64166" s="9"/>
      <c r="I64166" s="9"/>
      <c r="J64166" s="9"/>
      <c r="O64166" s="2"/>
      <c r="X64166" s="2"/>
      <c r="AG64166" s="2"/>
      <c r="AP64166" s="2"/>
      <c r="AY64166" s="2"/>
      <c r="BH64166" s="2"/>
      <c r="BQ64166" s="2"/>
    </row>
    <row r="64167" spans="6:69" x14ac:dyDescent="0.2">
      <c r="F64167" s="9"/>
      <c r="G64167" s="9"/>
      <c r="H64167" s="9"/>
      <c r="I64167" s="9"/>
      <c r="J64167" s="9"/>
      <c r="O64167" s="2"/>
      <c r="X64167" s="2"/>
      <c r="AG64167" s="2"/>
      <c r="AP64167" s="2"/>
      <c r="AY64167" s="2"/>
      <c r="BH64167" s="2"/>
      <c r="BQ64167" s="2"/>
    </row>
    <row r="64168" spans="6:69" x14ac:dyDescent="0.2">
      <c r="F64168" s="9"/>
      <c r="G64168" s="9"/>
      <c r="H64168" s="9"/>
      <c r="I64168" s="9"/>
      <c r="J64168" s="9"/>
      <c r="O64168" s="2"/>
      <c r="X64168" s="2"/>
      <c r="AG64168" s="2"/>
      <c r="AP64168" s="2"/>
      <c r="AY64168" s="2"/>
      <c r="BH64168" s="2"/>
      <c r="BQ64168" s="2"/>
    </row>
    <row r="64169" spans="6:69" x14ac:dyDescent="0.2">
      <c r="F64169" s="9"/>
      <c r="G64169" s="9"/>
      <c r="H64169" s="9"/>
      <c r="I64169" s="9"/>
      <c r="J64169" s="9"/>
      <c r="O64169" s="2"/>
      <c r="X64169" s="2"/>
      <c r="AG64169" s="2"/>
      <c r="AP64169" s="2"/>
      <c r="AY64169" s="2"/>
      <c r="BH64169" s="2"/>
      <c r="BQ64169" s="2"/>
    </row>
    <row r="64170" spans="6:69" x14ac:dyDescent="0.2">
      <c r="F64170" s="9"/>
      <c r="G64170" s="9"/>
      <c r="H64170" s="9"/>
      <c r="I64170" s="9"/>
      <c r="J64170" s="9"/>
      <c r="O64170" s="2"/>
      <c r="X64170" s="2"/>
      <c r="AG64170" s="2"/>
      <c r="AP64170" s="2"/>
      <c r="AY64170" s="2"/>
      <c r="BH64170" s="2"/>
      <c r="BQ64170" s="2"/>
    </row>
    <row r="64171" spans="6:69" x14ac:dyDescent="0.2">
      <c r="F64171" s="9"/>
      <c r="G64171" s="9"/>
      <c r="H64171" s="9"/>
      <c r="I64171" s="9"/>
      <c r="J64171" s="9"/>
      <c r="O64171" s="2"/>
      <c r="X64171" s="2"/>
      <c r="AG64171" s="2"/>
      <c r="AP64171" s="2"/>
      <c r="AY64171" s="2"/>
      <c r="BH64171" s="2"/>
      <c r="BQ64171" s="2"/>
    </row>
    <row r="64172" spans="6:69" x14ac:dyDescent="0.2">
      <c r="F64172" s="9"/>
      <c r="G64172" s="9"/>
      <c r="H64172" s="9"/>
      <c r="I64172" s="9"/>
      <c r="J64172" s="9"/>
      <c r="O64172" s="2"/>
      <c r="X64172" s="2"/>
      <c r="AG64172" s="2"/>
      <c r="AP64172" s="2"/>
      <c r="AY64172" s="2"/>
      <c r="BH64172" s="2"/>
      <c r="BQ64172" s="2"/>
    </row>
    <row r="64173" spans="6:69" x14ac:dyDescent="0.2">
      <c r="F64173" s="9"/>
      <c r="G64173" s="9"/>
      <c r="H64173" s="9"/>
      <c r="I64173" s="9"/>
      <c r="J64173" s="9"/>
      <c r="O64173" s="2"/>
      <c r="X64173" s="2"/>
      <c r="AG64173" s="2"/>
      <c r="AP64173" s="2"/>
      <c r="AY64173" s="2"/>
      <c r="BH64173" s="2"/>
      <c r="BQ64173" s="2"/>
    </row>
    <row r="64174" spans="6:69" x14ac:dyDescent="0.2">
      <c r="F64174" s="9"/>
      <c r="G64174" s="9"/>
      <c r="H64174" s="9"/>
      <c r="I64174" s="9"/>
      <c r="J64174" s="9"/>
      <c r="O64174" s="2"/>
      <c r="X64174" s="2"/>
      <c r="AG64174" s="2"/>
      <c r="AP64174" s="2"/>
      <c r="AY64174" s="2"/>
      <c r="BH64174" s="2"/>
      <c r="BQ64174" s="2"/>
    </row>
    <row r="64175" spans="6:69" x14ac:dyDescent="0.2">
      <c r="F64175" s="9"/>
      <c r="G64175" s="9"/>
      <c r="H64175" s="9"/>
      <c r="I64175" s="9"/>
      <c r="J64175" s="9"/>
      <c r="O64175" s="2"/>
      <c r="X64175" s="2"/>
      <c r="AG64175" s="2"/>
      <c r="AP64175" s="2"/>
      <c r="AY64175" s="2"/>
      <c r="BH64175" s="2"/>
      <c r="BQ64175" s="2"/>
    </row>
    <row r="64176" spans="6:69" x14ac:dyDescent="0.2">
      <c r="F64176" s="9"/>
      <c r="G64176" s="9"/>
      <c r="H64176" s="9"/>
      <c r="I64176" s="9"/>
      <c r="J64176" s="9"/>
      <c r="O64176" s="2"/>
      <c r="X64176" s="2"/>
      <c r="AG64176" s="2"/>
      <c r="AP64176" s="2"/>
      <c r="AY64176" s="2"/>
      <c r="BH64176" s="2"/>
      <c r="BQ64176" s="2"/>
    </row>
    <row r="64177" spans="6:69" x14ac:dyDescent="0.2">
      <c r="F64177" s="9"/>
      <c r="G64177" s="9"/>
      <c r="H64177" s="9"/>
      <c r="I64177" s="9"/>
      <c r="J64177" s="9"/>
      <c r="O64177" s="2"/>
      <c r="X64177" s="2"/>
      <c r="AG64177" s="2"/>
      <c r="AP64177" s="2"/>
      <c r="AY64177" s="2"/>
      <c r="BH64177" s="2"/>
      <c r="BQ64177" s="2"/>
    </row>
    <row r="64178" spans="6:69" x14ac:dyDescent="0.2">
      <c r="F64178" s="9"/>
      <c r="G64178" s="9"/>
      <c r="H64178" s="9"/>
      <c r="I64178" s="9"/>
      <c r="J64178" s="9"/>
      <c r="O64178" s="2"/>
      <c r="X64178" s="2"/>
      <c r="AG64178" s="2"/>
      <c r="AP64178" s="2"/>
      <c r="AY64178" s="2"/>
      <c r="BH64178" s="2"/>
      <c r="BQ64178" s="2"/>
    </row>
    <row r="64179" spans="6:69" x14ac:dyDescent="0.2">
      <c r="F64179" s="9"/>
      <c r="G64179" s="9"/>
      <c r="H64179" s="9"/>
      <c r="I64179" s="9"/>
      <c r="J64179" s="9"/>
      <c r="O64179" s="2"/>
      <c r="X64179" s="2"/>
      <c r="AG64179" s="2"/>
      <c r="AP64179" s="2"/>
      <c r="AY64179" s="2"/>
      <c r="BH64179" s="2"/>
      <c r="BQ64179" s="2"/>
    </row>
    <row r="64180" spans="6:69" x14ac:dyDescent="0.2">
      <c r="F64180" s="9"/>
      <c r="G64180" s="9"/>
      <c r="H64180" s="9"/>
      <c r="I64180" s="9"/>
      <c r="J64180" s="9"/>
      <c r="O64180" s="2"/>
      <c r="X64180" s="2"/>
      <c r="AG64180" s="2"/>
      <c r="AP64180" s="2"/>
      <c r="AY64180" s="2"/>
      <c r="BH64180" s="2"/>
      <c r="BQ64180" s="2"/>
    </row>
    <row r="64181" spans="6:69" x14ac:dyDescent="0.2">
      <c r="F64181" s="9"/>
      <c r="G64181" s="9"/>
      <c r="H64181" s="9"/>
      <c r="I64181" s="9"/>
      <c r="J64181" s="9"/>
      <c r="O64181" s="2"/>
      <c r="X64181" s="2"/>
      <c r="AG64181" s="2"/>
      <c r="AP64181" s="2"/>
      <c r="AY64181" s="2"/>
      <c r="BH64181" s="2"/>
      <c r="BQ64181" s="2"/>
    </row>
    <row r="64182" spans="6:69" x14ac:dyDescent="0.2">
      <c r="F64182" s="9"/>
      <c r="G64182" s="9"/>
      <c r="H64182" s="9"/>
      <c r="I64182" s="9"/>
      <c r="J64182" s="9"/>
      <c r="O64182" s="2"/>
      <c r="X64182" s="2"/>
      <c r="AG64182" s="2"/>
      <c r="AP64182" s="2"/>
      <c r="AY64182" s="2"/>
      <c r="BH64182" s="2"/>
      <c r="BQ64182" s="2"/>
    </row>
    <row r="64183" spans="6:69" x14ac:dyDescent="0.2">
      <c r="F64183" s="9"/>
      <c r="G64183" s="9"/>
      <c r="H64183" s="9"/>
      <c r="I64183" s="9"/>
      <c r="J64183" s="9"/>
      <c r="O64183" s="2"/>
      <c r="X64183" s="2"/>
      <c r="AG64183" s="2"/>
      <c r="AP64183" s="2"/>
      <c r="AY64183" s="2"/>
      <c r="BH64183" s="2"/>
      <c r="BQ64183" s="2"/>
    </row>
    <row r="64184" spans="6:69" x14ac:dyDescent="0.2">
      <c r="F64184" s="9"/>
      <c r="G64184" s="9"/>
      <c r="H64184" s="9"/>
      <c r="I64184" s="9"/>
      <c r="J64184" s="9"/>
      <c r="O64184" s="2"/>
      <c r="X64184" s="2"/>
      <c r="AG64184" s="2"/>
      <c r="AP64184" s="2"/>
      <c r="AY64184" s="2"/>
      <c r="BH64184" s="2"/>
      <c r="BQ64184" s="2"/>
    </row>
    <row r="64185" spans="6:69" x14ac:dyDescent="0.2">
      <c r="F64185" s="9"/>
      <c r="G64185" s="9"/>
      <c r="H64185" s="9"/>
      <c r="I64185" s="9"/>
      <c r="J64185" s="9"/>
      <c r="O64185" s="2"/>
      <c r="X64185" s="2"/>
      <c r="AG64185" s="2"/>
      <c r="AP64185" s="2"/>
      <c r="AY64185" s="2"/>
      <c r="BH64185" s="2"/>
      <c r="BQ64185" s="2"/>
    </row>
    <row r="64186" spans="6:69" x14ac:dyDescent="0.2">
      <c r="F64186" s="9"/>
      <c r="G64186" s="9"/>
      <c r="H64186" s="9"/>
      <c r="I64186" s="9"/>
      <c r="J64186" s="9"/>
      <c r="O64186" s="2"/>
      <c r="X64186" s="2"/>
      <c r="AG64186" s="2"/>
      <c r="AP64186" s="2"/>
      <c r="AY64186" s="2"/>
      <c r="BH64186" s="2"/>
      <c r="BQ64186" s="2"/>
    </row>
    <row r="64187" spans="6:69" x14ac:dyDescent="0.2">
      <c r="F64187" s="9"/>
      <c r="G64187" s="9"/>
      <c r="H64187" s="9"/>
      <c r="I64187" s="9"/>
      <c r="J64187" s="9"/>
      <c r="O64187" s="2"/>
      <c r="X64187" s="2"/>
      <c r="AG64187" s="2"/>
      <c r="AP64187" s="2"/>
      <c r="AY64187" s="2"/>
      <c r="BH64187" s="2"/>
      <c r="BQ64187" s="2"/>
    </row>
    <row r="64188" spans="6:69" x14ac:dyDescent="0.2">
      <c r="F64188" s="9"/>
      <c r="G64188" s="9"/>
      <c r="H64188" s="9"/>
      <c r="I64188" s="9"/>
      <c r="J64188" s="9"/>
      <c r="O64188" s="2"/>
      <c r="X64188" s="2"/>
      <c r="AG64188" s="2"/>
      <c r="AP64188" s="2"/>
      <c r="AY64188" s="2"/>
      <c r="BH64188" s="2"/>
      <c r="BQ64188" s="2"/>
    </row>
    <row r="64189" spans="6:69" x14ac:dyDescent="0.2">
      <c r="F64189" s="9"/>
      <c r="G64189" s="9"/>
      <c r="H64189" s="9"/>
      <c r="I64189" s="9"/>
      <c r="J64189" s="9"/>
      <c r="O64189" s="2"/>
      <c r="X64189" s="2"/>
      <c r="AG64189" s="2"/>
      <c r="AP64189" s="2"/>
      <c r="AY64189" s="2"/>
      <c r="BH64189" s="2"/>
      <c r="BQ64189" s="2"/>
    </row>
    <row r="64190" spans="6:69" x14ac:dyDescent="0.2">
      <c r="F64190" s="9"/>
      <c r="G64190" s="9"/>
      <c r="H64190" s="9"/>
      <c r="I64190" s="9"/>
      <c r="J64190" s="9"/>
      <c r="O64190" s="2"/>
      <c r="X64190" s="2"/>
      <c r="AG64190" s="2"/>
      <c r="AP64190" s="2"/>
      <c r="AY64190" s="2"/>
      <c r="BH64190" s="2"/>
      <c r="BQ64190" s="2"/>
    </row>
    <row r="64191" spans="6:69" x14ac:dyDescent="0.2">
      <c r="F64191" s="9"/>
      <c r="G64191" s="9"/>
      <c r="H64191" s="9"/>
      <c r="I64191" s="9"/>
      <c r="J64191" s="9"/>
      <c r="O64191" s="2"/>
      <c r="X64191" s="2"/>
      <c r="AG64191" s="2"/>
      <c r="AP64191" s="2"/>
      <c r="AY64191" s="2"/>
      <c r="BH64191" s="2"/>
      <c r="BQ64191" s="2"/>
    </row>
    <row r="64192" spans="6:69" x14ac:dyDescent="0.2">
      <c r="F64192" s="9"/>
      <c r="G64192" s="9"/>
      <c r="H64192" s="9"/>
      <c r="I64192" s="9"/>
      <c r="J64192" s="9"/>
      <c r="O64192" s="2"/>
      <c r="X64192" s="2"/>
      <c r="AG64192" s="2"/>
      <c r="AP64192" s="2"/>
      <c r="AY64192" s="2"/>
      <c r="BH64192" s="2"/>
      <c r="BQ64192" s="2"/>
    </row>
    <row r="64193" spans="6:69" x14ac:dyDescent="0.2">
      <c r="F64193" s="9"/>
      <c r="G64193" s="9"/>
      <c r="H64193" s="9"/>
      <c r="I64193" s="9"/>
      <c r="J64193" s="9"/>
      <c r="O64193" s="2"/>
      <c r="X64193" s="2"/>
      <c r="AG64193" s="2"/>
      <c r="AP64193" s="2"/>
      <c r="AY64193" s="2"/>
      <c r="BH64193" s="2"/>
      <c r="BQ64193" s="2"/>
    </row>
    <row r="64194" spans="6:69" x14ac:dyDescent="0.2">
      <c r="F64194" s="9"/>
      <c r="G64194" s="9"/>
      <c r="H64194" s="9"/>
      <c r="I64194" s="9"/>
      <c r="J64194" s="9"/>
      <c r="O64194" s="2"/>
      <c r="X64194" s="2"/>
      <c r="AG64194" s="2"/>
      <c r="AP64194" s="2"/>
      <c r="AY64194" s="2"/>
      <c r="BH64194" s="2"/>
      <c r="BQ64194" s="2"/>
    </row>
    <row r="64195" spans="6:69" x14ac:dyDescent="0.2">
      <c r="F64195" s="9"/>
      <c r="G64195" s="9"/>
      <c r="H64195" s="9"/>
      <c r="I64195" s="9"/>
      <c r="J64195" s="9"/>
      <c r="O64195" s="2"/>
      <c r="X64195" s="2"/>
      <c r="AG64195" s="2"/>
      <c r="AP64195" s="2"/>
      <c r="AY64195" s="2"/>
      <c r="BH64195" s="2"/>
      <c r="BQ64195" s="2"/>
    </row>
    <row r="64196" spans="6:69" x14ac:dyDescent="0.2">
      <c r="F64196" s="9"/>
      <c r="G64196" s="9"/>
      <c r="H64196" s="9"/>
      <c r="I64196" s="9"/>
      <c r="J64196" s="9"/>
      <c r="O64196" s="2"/>
      <c r="X64196" s="2"/>
      <c r="AG64196" s="2"/>
      <c r="AP64196" s="2"/>
      <c r="AY64196" s="2"/>
      <c r="BH64196" s="2"/>
      <c r="BQ64196" s="2"/>
    </row>
    <row r="64197" spans="6:69" x14ac:dyDescent="0.2">
      <c r="F64197" s="9"/>
      <c r="G64197" s="9"/>
      <c r="H64197" s="9"/>
      <c r="I64197" s="9"/>
      <c r="J64197" s="9"/>
      <c r="O64197" s="2"/>
      <c r="X64197" s="2"/>
      <c r="AG64197" s="2"/>
      <c r="AP64197" s="2"/>
      <c r="AY64197" s="2"/>
      <c r="BH64197" s="2"/>
      <c r="BQ64197" s="2"/>
    </row>
    <row r="64198" spans="6:69" x14ac:dyDescent="0.2">
      <c r="F64198" s="9"/>
      <c r="G64198" s="9"/>
      <c r="H64198" s="9"/>
      <c r="I64198" s="9"/>
      <c r="J64198" s="9"/>
      <c r="O64198" s="2"/>
      <c r="X64198" s="2"/>
      <c r="AG64198" s="2"/>
      <c r="AP64198" s="2"/>
      <c r="AY64198" s="2"/>
      <c r="BH64198" s="2"/>
      <c r="BQ64198" s="2"/>
    </row>
    <row r="64199" spans="6:69" x14ac:dyDescent="0.2">
      <c r="F64199" s="9"/>
      <c r="G64199" s="9"/>
      <c r="H64199" s="9"/>
      <c r="I64199" s="9"/>
      <c r="J64199" s="9"/>
      <c r="O64199" s="2"/>
      <c r="X64199" s="2"/>
      <c r="AG64199" s="2"/>
      <c r="AP64199" s="2"/>
      <c r="AY64199" s="2"/>
      <c r="BH64199" s="2"/>
      <c r="BQ64199" s="2"/>
    </row>
    <row r="64200" spans="6:69" x14ac:dyDescent="0.2">
      <c r="F64200" s="9"/>
      <c r="G64200" s="9"/>
      <c r="H64200" s="9"/>
      <c r="I64200" s="9"/>
      <c r="J64200" s="9"/>
      <c r="O64200" s="2"/>
      <c r="X64200" s="2"/>
      <c r="AG64200" s="2"/>
      <c r="AP64200" s="2"/>
      <c r="AY64200" s="2"/>
      <c r="BH64200" s="2"/>
      <c r="BQ64200" s="2"/>
    </row>
    <row r="64201" spans="6:69" x14ac:dyDescent="0.2">
      <c r="F64201" s="9"/>
      <c r="G64201" s="9"/>
      <c r="H64201" s="9"/>
      <c r="I64201" s="9"/>
      <c r="J64201" s="9"/>
      <c r="O64201" s="2"/>
      <c r="X64201" s="2"/>
      <c r="AG64201" s="2"/>
      <c r="AP64201" s="2"/>
      <c r="AY64201" s="2"/>
      <c r="BH64201" s="2"/>
      <c r="BQ64201" s="2"/>
    </row>
    <row r="64202" spans="6:69" x14ac:dyDescent="0.2">
      <c r="F64202" s="9"/>
      <c r="G64202" s="9"/>
      <c r="H64202" s="9"/>
      <c r="I64202" s="9"/>
      <c r="J64202" s="9"/>
      <c r="O64202" s="2"/>
      <c r="X64202" s="2"/>
      <c r="AG64202" s="2"/>
      <c r="AP64202" s="2"/>
      <c r="AY64202" s="2"/>
      <c r="BH64202" s="2"/>
      <c r="BQ64202" s="2"/>
    </row>
    <row r="64203" spans="6:69" x14ac:dyDescent="0.2">
      <c r="F64203" s="9"/>
      <c r="G64203" s="9"/>
      <c r="H64203" s="9"/>
      <c r="I64203" s="9"/>
      <c r="J64203" s="9"/>
      <c r="O64203" s="2"/>
      <c r="X64203" s="2"/>
      <c r="AG64203" s="2"/>
      <c r="AP64203" s="2"/>
      <c r="AY64203" s="2"/>
      <c r="BH64203" s="2"/>
      <c r="BQ64203" s="2"/>
    </row>
    <row r="64204" spans="6:69" x14ac:dyDescent="0.2">
      <c r="F64204" s="9"/>
      <c r="G64204" s="9"/>
      <c r="H64204" s="9"/>
      <c r="I64204" s="9"/>
      <c r="J64204" s="9"/>
      <c r="O64204" s="2"/>
      <c r="X64204" s="2"/>
      <c r="AG64204" s="2"/>
      <c r="AP64204" s="2"/>
      <c r="AY64204" s="2"/>
      <c r="BH64204" s="2"/>
      <c r="BQ64204" s="2"/>
    </row>
    <row r="64205" spans="6:69" x14ac:dyDescent="0.2">
      <c r="F64205" s="9"/>
      <c r="G64205" s="9"/>
      <c r="H64205" s="9"/>
      <c r="I64205" s="9"/>
      <c r="J64205" s="9"/>
      <c r="O64205" s="2"/>
      <c r="X64205" s="2"/>
      <c r="AG64205" s="2"/>
      <c r="AP64205" s="2"/>
      <c r="AY64205" s="2"/>
      <c r="BH64205" s="2"/>
      <c r="BQ64205" s="2"/>
    </row>
    <row r="64206" spans="6:69" x14ac:dyDescent="0.2">
      <c r="F64206" s="9"/>
      <c r="G64206" s="9"/>
      <c r="H64206" s="9"/>
      <c r="I64206" s="9"/>
      <c r="J64206" s="9"/>
      <c r="O64206" s="2"/>
      <c r="X64206" s="2"/>
      <c r="AG64206" s="2"/>
      <c r="AP64206" s="2"/>
      <c r="AY64206" s="2"/>
      <c r="BH64206" s="2"/>
      <c r="BQ64206" s="2"/>
    </row>
    <row r="64207" spans="6:69" x14ac:dyDescent="0.2">
      <c r="F64207" s="9"/>
      <c r="G64207" s="9"/>
      <c r="H64207" s="9"/>
      <c r="I64207" s="9"/>
      <c r="J64207" s="9"/>
      <c r="O64207" s="2"/>
      <c r="X64207" s="2"/>
      <c r="AG64207" s="2"/>
      <c r="AP64207" s="2"/>
      <c r="AY64207" s="2"/>
      <c r="BH64207" s="2"/>
      <c r="BQ64207" s="2"/>
    </row>
    <row r="64208" spans="6:69" x14ac:dyDescent="0.2">
      <c r="F64208" s="9"/>
      <c r="G64208" s="9"/>
      <c r="H64208" s="9"/>
      <c r="I64208" s="9"/>
      <c r="J64208" s="9"/>
      <c r="O64208" s="2"/>
      <c r="X64208" s="2"/>
      <c r="AG64208" s="2"/>
      <c r="AP64208" s="2"/>
      <c r="AY64208" s="2"/>
      <c r="BH64208" s="2"/>
      <c r="BQ64208" s="2"/>
    </row>
    <row r="64209" spans="6:69" x14ac:dyDescent="0.2">
      <c r="F64209" s="9"/>
      <c r="G64209" s="9"/>
      <c r="H64209" s="9"/>
      <c r="I64209" s="9"/>
      <c r="J64209" s="9"/>
      <c r="O64209" s="2"/>
      <c r="X64209" s="2"/>
      <c r="AG64209" s="2"/>
      <c r="AP64209" s="2"/>
      <c r="AY64209" s="2"/>
      <c r="BH64209" s="2"/>
      <c r="BQ64209" s="2"/>
    </row>
    <row r="64210" spans="6:69" x14ac:dyDescent="0.2">
      <c r="F64210" s="9"/>
      <c r="G64210" s="9"/>
      <c r="H64210" s="9"/>
      <c r="I64210" s="9"/>
      <c r="J64210" s="9"/>
      <c r="O64210" s="2"/>
      <c r="X64210" s="2"/>
      <c r="AG64210" s="2"/>
      <c r="AP64210" s="2"/>
      <c r="AY64210" s="2"/>
      <c r="BH64210" s="2"/>
      <c r="BQ64210" s="2"/>
    </row>
    <row r="64211" spans="6:69" x14ac:dyDescent="0.2">
      <c r="F64211" s="9"/>
      <c r="G64211" s="9"/>
      <c r="H64211" s="9"/>
      <c r="I64211" s="9"/>
      <c r="J64211" s="9"/>
      <c r="O64211" s="2"/>
      <c r="X64211" s="2"/>
      <c r="AG64211" s="2"/>
      <c r="AP64211" s="2"/>
      <c r="AY64211" s="2"/>
      <c r="BH64211" s="2"/>
      <c r="BQ64211" s="2"/>
    </row>
    <row r="64212" spans="6:69" x14ac:dyDescent="0.2">
      <c r="F64212" s="9"/>
      <c r="G64212" s="9"/>
      <c r="H64212" s="9"/>
      <c r="I64212" s="9"/>
      <c r="J64212" s="9"/>
      <c r="O64212" s="2"/>
      <c r="X64212" s="2"/>
      <c r="AG64212" s="2"/>
      <c r="AP64212" s="2"/>
      <c r="AY64212" s="2"/>
      <c r="BH64212" s="2"/>
      <c r="BQ64212" s="2"/>
    </row>
    <row r="64213" spans="6:69" x14ac:dyDescent="0.2">
      <c r="F64213" s="9"/>
      <c r="G64213" s="9"/>
      <c r="H64213" s="9"/>
      <c r="I64213" s="9"/>
      <c r="J64213" s="9"/>
      <c r="O64213" s="2"/>
      <c r="X64213" s="2"/>
      <c r="AG64213" s="2"/>
      <c r="AP64213" s="2"/>
      <c r="AY64213" s="2"/>
      <c r="BH64213" s="2"/>
      <c r="BQ64213" s="2"/>
    </row>
    <row r="64214" spans="6:69" x14ac:dyDescent="0.2">
      <c r="F64214" s="9"/>
      <c r="G64214" s="9"/>
      <c r="H64214" s="9"/>
      <c r="I64214" s="9"/>
      <c r="J64214" s="9"/>
      <c r="O64214" s="2"/>
      <c r="X64214" s="2"/>
      <c r="AG64214" s="2"/>
      <c r="AP64214" s="2"/>
      <c r="AY64214" s="2"/>
      <c r="BH64214" s="2"/>
      <c r="BQ64214" s="2"/>
    </row>
    <row r="64215" spans="6:69" x14ac:dyDescent="0.2">
      <c r="F64215" s="9"/>
      <c r="G64215" s="9"/>
      <c r="H64215" s="9"/>
      <c r="I64215" s="9"/>
      <c r="J64215" s="9"/>
      <c r="O64215" s="2"/>
      <c r="X64215" s="2"/>
      <c r="AG64215" s="2"/>
      <c r="AP64215" s="2"/>
      <c r="AY64215" s="2"/>
      <c r="BH64215" s="2"/>
      <c r="BQ64215" s="2"/>
    </row>
    <row r="64216" spans="6:69" x14ac:dyDescent="0.2">
      <c r="F64216" s="9"/>
      <c r="G64216" s="9"/>
      <c r="H64216" s="9"/>
      <c r="I64216" s="9"/>
      <c r="J64216" s="9"/>
      <c r="O64216" s="2"/>
      <c r="X64216" s="2"/>
      <c r="AG64216" s="2"/>
      <c r="AP64216" s="2"/>
      <c r="AY64216" s="2"/>
      <c r="BH64216" s="2"/>
      <c r="BQ64216" s="2"/>
    </row>
    <row r="64217" spans="6:69" x14ac:dyDescent="0.2">
      <c r="F64217" s="9"/>
      <c r="G64217" s="9"/>
      <c r="H64217" s="9"/>
      <c r="I64217" s="9"/>
      <c r="J64217" s="9"/>
      <c r="O64217" s="2"/>
      <c r="X64217" s="2"/>
      <c r="AG64217" s="2"/>
      <c r="AP64217" s="2"/>
      <c r="AY64217" s="2"/>
      <c r="BH64217" s="2"/>
      <c r="BQ64217" s="2"/>
    </row>
    <row r="64218" spans="6:69" x14ac:dyDescent="0.2">
      <c r="F64218" s="9"/>
      <c r="G64218" s="9"/>
      <c r="H64218" s="9"/>
      <c r="I64218" s="9"/>
      <c r="J64218" s="9"/>
      <c r="O64218" s="2"/>
      <c r="X64218" s="2"/>
      <c r="AG64218" s="2"/>
      <c r="AP64218" s="2"/>
      <c r="AY64218" s="2"/>
      <c r="BH64218" s="2"/>
      <c r="BQ64218" s="2"/>
    </row>
    <row r="64219" spans="6:69" x14ac:dyDescent="0.2">
      <c r="F64219" s="9"/>
      <c r="G64219" s="9"/>
      <c r="H64219" s="9"/>
      <c r="I64219" s="9"/>
      <c r="J64219" s="9"/>
      <c r="O64219" s="2"/>
      <c r="X64219" s="2"/>
      <c r="AG64219" s="2"/>
      <c r="AP64219" s="2"/>
      <c r="AY64219" s="2"/>
      <c r="BH64219" s="2"/>
      <c r="BQ64219" s="2"/>
    </row>
    <row r="64220" spans="6:69" x14ac:dyDescent="0.2">
      <c r="F64220" s="9"/>
      <c r="G64220" s="9"/>
      <c r="H64220" s="9"/>
      <c r="I64220" s="9"/>
      <c r="J64220" s="9"/>
      <c r="O64220" s="2"/>
      <c r="X64220" s="2"/>
      <c r="AG64220" s="2"/>
      <c r="AP64220" s="2"/>
      <c r="AY64220" s="2"/>
      <c r="BH64220" s="2"/>
      <c r="BQ64220" s="2"/>
    </row>
    <row r="64221" spans="6:69" x14ac:dyDescent="0.2">
      <c r="F64221" s="9"/>
      <c r="G64221" s="9"/>
      <c r="H64221" s="9"/>
      <c r="I64221" s="9"/>
      <c r="J64221" s="9"/>
      <c r="O64221" s="2"/>
      <c r="X64221" s="2"/>
      <c r="AG64221" s="2"/>
      <c r="AP64221" s="2"/>
      <c r="AY64221" s="2"/>
      <c r="BH64221" s="2"/>
      <c r="BQ64221" s="2"/>
    </row>
    <row r="64222" spans="6:69" x14ac:dyDescent="0.2">
      <c r="F64222" s="9"/>
      <c r="G64222" s="9"/>
      <c r="H64222" s="9"/>
      <c r="I64222" s="9"/>
      <c r="J64222" s="9"/>
      <c r="O64222" s="2"/>
      <c r="X64222" s="2"/>
      <c r="AG64222" s="2"/>
      <c r="AP64222" s="2"/>
      <c r="AY64222" s="2"/>
      <c r="BH64222" s="2"/>
      <c r="BQ64222" s="2"/>
    </row>
    <row r="64223" spans="6:69" x14ac:dyDescent="0.2">
      <c r="F64223" s="9"/>
      <c r="G64223" s="9"/>
      <c r="H64223" s="9"/>
      <c r="I64223" s="9"/>
      <c r="J64223" s="9"/>
      <c r="O64223" s="2"/>
      <c r="X64223" s="2"/>
      <c r="AG64223" s="2"/>
      <c r="AP64223" s="2"/>
      <c r="AY64223" s="2"/>
      <c r="BH64223" s="2"/>
      <c r="BQ64223" s="2"/>
    </row>
    <row r="64224" spans="6:69" x14ac:dyDescent="0.2">
      <c r="F64224" s="9"/>
      <c r="G64224" s="9"/>
      <c r="H64224" s="9"/>
      <c r="I64224" s="9"/>
      <c r="J64224" s="9"/>
      <c r="O64224" s="2"/>
      <c r="X64224" s="2"/>
      <c r="AG64224" s="2"/>
      <c r="AP64224" s="2"/>
      <c r="AY64224" s="2"/>
      <c r="BH64224" s="2"/>
      <c r="BQ64224" s="2"/>
    </row>
    <row r="64225" spans="6:69" x14ac:dyDescent="0.2">
      <c r="F64225" s="9"/>
      <c r="G64225" s="9"/>
      <c r="H64225" s="9"/>
      <c r="I64225" s="9"/>
      <c r="J64225" s="9"/>
      <c r="O64225" s="2"/>
      <c r="X64225" s="2"/>
      <c r="AG64225" s="2"/>
      <c r="AP64225" s="2"/>
      <c r="AY64225" s="2"/>
      <c r="BH64225" s="2"/>
      <c r="BQ64225" s="2"/>
    </row>
    <row r="64226" spans="6:69" x14ac:dyDescent="0.2">
      <c r="F64226" s="9"/>
      <c r="G64226" s="9"/>
      <c r="H64226" s="9"/>
      <c r="I64226" s="9"/>
      <c r="J64226" s="9"/>
      <c r="O64226" s="2"/>
      <c r="X64226" s="2"/>
      <c r="AG64226" s="2"/>
      <c r="AP64226" s="2"/>
      <c r="AY64226" s="2"/>
      <c r="BH64226" s="2"/>
      <c r="BQ64226" s="2"/>
    </row>
    <row r="64227" spans="6:69" x14ac:dyDescent="0.2">
      <c r="F64227" s="9"/>
      <c r="G64227" s="9"/>
      <c r="H64227" s="9"/>
      <c r="I64227" s="9"/>
      <c r="J64227" s="9"/>
      <c r="O64227" s="2"/>
      <c r="X64227" s="2"/>
      <c r="AG64227" s="2"/>
      <c r="AP64227" s="2"/>
      <c r="AY64227" s="2"/>
      <c r="BH64227" s="2"/>
      <c r="BQ64227" s="2"/>
    </row>
    <row r="64228" spans="6:69" x14ac:dyDescent="0.2">
      <c r="F64228" s="9"/>
      <c r="G64228" s="9"/>
      <c r="H64228" s="9"/>
      <c r="I64228" s="9"/>
      <c r="J64228" s="9"/>
      <c r="O64228" s="2"/>
      <c r="X64228" s="2"/>
      <c r="AG64228" s="2"/>
      <c r="AP64228" s="2"/>
      <c r="AY64228" s="2"/>
      <c r="BH64228" s="2"/>
      <c r="BQ64228" s="2"/>
    </row>
    <row r="64229" spans="6:69" x14ac:dyDescent="0.2">
      <c r="F64229" s="9"/>
      <c r="G64229" s="9"/>
      <c r="H64229" s="9"/>
      <c r="I64229" s="9"/>
      <c r="J64229" s="9"/>
      <c r="O64229" s="2"/>
      <c r="X64229" s="2"/>
      <c r="AG64229" s="2"/>
      <c r="AP64229" s="2"/>
      <c r="AY64229" s="2"/>
      <c r="BH64229" s="2"/>
      <c r="BQ64229" s="2"/>
    </row>
    <row r="64230" spans="6:69" x14ac:dyDescent="0.2">
      <c r="F64230" s="9"/>
      <c r="G64230" s="9"/>
      <c r="H64230" s="9"/>
      <c r="I64230" s="9"/>
      <c r="J64230" s="9"/>
      <c r="O64230" s="2"/>
      <c r="X64230" s="2"/>
      <c r="AG64230" s="2"/>
      <c r="AP64230" s="2"/>
      <c r="AY64230" s="2"/>
      <c r="BH64230" s="2"/>
      <c r="BQ64230" s="2"/>
    </row>
    <row r="64231" spans="6:69" x14ac:dyDescent="0.2">
      <c r="F64231" s="9"/>
      <c r="G64231" s="9"/>
      <c r="H64231" s="9"/>
      <c r="I64231" s="9"/>
      <c r="J64231" s="9"/>
      <c r="O64231" s="2"/>
      <c r="X64231" s="2"/>
      <c r="AG64231" s="2"/>
      <c r="AP64231" s="2"/>
      <c r="AY64231" s="2"/>
      <c r="BH64231" s="2"/>
      <c r="BQ64231" s="2"/>
    </row>
    <row r="64232" spans="6:69" x14ac:dyDescent="0.2">
      <c r="F64232" s="9"/>
      <c r="G64232" s="9"/>
      <c r="H64232" s="9"/>
      <c r="I64232" s="9"/>
      <c r="J64232" s="9"/>
      <c r="O64232" s="2"/>
      <c r="X64232" s="2"/>
      <c r="AG64232" s="2"/>
      <c r="AP64232" s="2"/>
      <c r="AY64232" s="2"/>
      <c r="BH64232" s="2"/>
      <c r="BQ64232" s="2"/>
    </row>
    <row r="64233" spans="6:69" x14ac:dyDescent="0.2">
      <c r="F64233" s="9"/>
      <c r="G64233" s="9"/>
      <c r="H64233" s="9"/>
      <c r="I64233" s="9"/>
      <c r="J64233" s="9"/>
      <c r="O64233" s="2"/>
      <c r="X64233" s="2"/>
      <c r="AG64233" s="2"/>
      <c r="AP64233" s="2"/>
      <c r="AY64233" s="2"/>
      <c r="BH64233" s="2"/>
      <c r="BQ64233" s="2"/>
    </row>
    <row r="64234" spans="6:69" x14ac:dyDescent="0.2">
      <c r="F64234" s="9"/>
      <c r="G64234" s="9"/>
      <c r="H64234" s="9"/>
      <c r="I64234" s="9"/>
      <c r="J64234" s="9"/>
      <c r="O64234" s="2"/>
      <c r="X64234" s="2"/>
      <c r="AG64234" s="2"/>
      <c r="AP64234" s="2"/>
      <c r="AY64234" s="2"/>
      <c r="BH64234" s="2"/>
      <c r="BQ64234" s="2"/>
    </row>
    <row r="64235" spans="6:69" x14ac:dyDescent="0.2">
      <c r="F64235" s="9"/>
      <c r="G64235" s="9"/>
      <c r="H64235" s="9"/>
      <c r="I64235" s="9"/>
      <c r="J64235" s="9"/>
      <c r="O64235" s="2"/>
      <c r="X64235" s="2"/>
      <c r="AG64235" s="2"/>
      <c r="AP64235" s="2"/>
      <c r="AY64235" s="2"/>
      <c r="BH64235" s="2"/>
      <c r="BQ64235" s="2"/>
    </row>
    <row r="64236" spans="6:69" x14ac:dyDescent="0.2">
      <c r="F64236" s="9"/>
      <c r="G64236" s="9"/>
      <c r="H64236" s="9"/>
      <c r="I64236" s="9"/>
      <c r="J64236" s="9"/>
      <c r="O64236" s="2"/>
      <c r="X64236" s="2"/>
      <c r="AG64236" s="2"/>
      <c r="AP64236" s="2"/>
      <c r="AY64236" s="2"/>
      <c r="BH64236" s="2"/>
      <c r="BQ64236" s="2"/>
    </row>
    <row r="64237" spans="6:69" x14ac:dyDescent="0.2">
      <c r="F64237" s="9"/>
      <c r="G64237" s="9"/>
      <c r="H64237" s="9"/>
      <c r="I64237" s="9"/>
      <c r="J64237" s="9"/>
      <c r="O64237" s="2"/>
      <c r="X64237" s="2"/>
      <c r="AG64237" s="2"/>
      <c r="AP64237" s="2"/>
      <c r="AY64237" s="2"/>
      <c r="BH64237" s="2"/>
      <c r="BQ64237" s="2"/>
    </row>
    <row r="64238" spans="6:69" x14ac:dyDescent="0.2">
      <c r="F64238" s="9"/>
      <c r="G64238" s="9"/>
      <c r="H64238" s="9"/>
      <c r="I64238" s="9"/>
      <c r="J64238" s="9"/>
      <c r="O64238" s="2"/>
      <c r="X64238" s="2"/>
      <c r="AG64238" s="2"/>
      <c r="AP64238" s="2"/>
      <c r="AY64238" s="2"/>
      <c r="BH64238" s="2"/>
      <c r="BQ64238" s="2"/>
    </row>
    <row r="64239" spans="6:69" x14ac:dyDescent="0.2">
      <c r="F64239" s="9"/>
      <c r="G64239" s="9"/>
      <c r="H64239" s="9"/>
      <c r="I64239" s="9"/>
      <c r="J64239" s="9"/>
      <c r="O64239" s="2"/>
      <c r="X64239" s="2"/>
      <c r="AG64239" s="2"/>
      <c r="AP64239" s="2"/>
      <c r="AY64239" s="2"/>
      <c r="BH64239" s="2"/>
      <c r="BQ64239" s="2"/>
    </row>
    <row r="64240" spans="6:69" x14ac:dyDescent="0.2">
      <c r="F64240" s="9"/>
      <c r="G64240" s="9"/>
      <c r="H64240" s="9"/>
      <c r="I64240" s="9"/>
      <c r="J64240" s="9"/>
      <c r="O64240" s="2"/>
      <c r="X64240" s="2"/>
      <c r="AG64240" s="2"/>
      <c r="AP64240" s="2"/>
      <c r="AY64240" s="2"/>
      <c r="BH64240" s="2"/>
      <c r="BQ64240" s="2"/>
    </row>
    <row r="64241" spans="6:69" x14ac:dyDescent="0.2">
      <c r="F64241" s="9"/>
      <c r="G64241" s="9"/>
      <c r="H64241" s="9"/>
      <c r="I64241" s="9"/>
      <c r="J64241" s="9"/>
      <c r="O64241" s="2"/>
      <c r="X64241" s="2"/>
      <c r="AG64241" s="2"/>
      <c r="AP64241" s="2"/>
      <c r="AY64241" s="2"/>
      <c r="BH64241" s="2"/>
      <c r="BQ64241" s="2"/>
    </row>
    <row r="64242" spans="6:69" x14ac:dyDescent="0.2">
      <c r="F64242" s="9"/>
      <c r="G64242" s="9"/>
      <c r="H64242" s="9"/>
      <c r="I64242" s="9"/>
      <c r="J64242" s="9"/>
      <c r="O64242" s="2"/>
      <c r="X64242" s="2"/>
      <c r="AG64242" s="2"/>
      <c r="AP64242" s="2"/>
      <c r="AY64242" s="2"/>
      <c r="BH64242" s="2"/>
      <c r="BQ64242" s="2"/>
    </row>
    <row r="64243" spans="6:69" x14ac:dyDescent="0.2">
      <c r="F64243" s="9"/>
      <c r="G64243" s="9"/>
      <c r="H64243" s="9"/>
      <c r="I64243" s="9"/>
      <c r="J64243" s="9"/>
      <c r="O64243" s="2"/>
      <c r="X64243" s="2"/>
      <c r="AG64243" s="2"/>
      <c r="AP64243" s="2"/>
      <c r="AY64243" s="2"/>
      <c r="BH64243" s="2"/>
      <c r="BQ64243" s="2"/>
    </row>
    <row r="64244" spans="6:69" x14ac:dyDescent="0.2">
      <c r="F64244" s="9"/>
      <c r="G64244" s="9"/>
      <c r="H64244" s="9"/>
      <c r="I64244" s="9"/>
      <c r="J64244" s="9"/>
      <c r="O64244" s="2"/>
      <c r="X64244" s="2"/>
      <c r="AG64244" s="2"/>
      <c r="AP64244" s="2"/>
      <c r="AY64244" s="2"/>
      <c r="BH64244" s="2"/>
      <c r="BQ64244" s="2"/>
    </row>
    <row r="64245" spans="6:69" x14ac:dyDescent="0.2">
      <c r="F64245" s="9"/>
      <c r="G64245" s="9"/>
      <c r="H64245" s="9"/>
      <c r="I64245" s="9"/>
      <c r="J64245" s="9"/>
      <c r="O64245" s="2"/>
      <c r="X64245" s="2"/>
      <c r="AG64245" s="2"/>
      <c r="AP64245" s="2"/>
      <c r="AY64245" s="2"/>
      <c r="BH64245" s="2"/>
      <c r="BQ64245" s="2"/>
    </row>
    <row r="64246" spans="6:69" x14ac:dyDescent="0.2">
      <c r="F64246" s="9"/>
      <c r="G64246" s="9"/>
      <c r="H64246" s="9"/>
      <c r="I64246" s="9"/>
      <c r="J64246" s="9"/>
      <c r="O64246" s="2"/>
      <c r="X64246" s="2"/>
      <c r="AG64246" s="2"/>
      <c r="AP64246" s="2"/>
      <c r="AY64246" s="2"/>
      <c r="BH64246" s="2"/>
      <c r="BQ64246" s="2"/>
    </row>
    <row r="64247" spans="6:69" x14ac:dyDescent="0.2">
      <c r="F64247" s="9"/>
      <c r="G64247" s="9"/>
      <c r="H64247" s="9"/>
      <c r="I64247" s="9"/>
      <c r="J64247" s="9"/>
      <c r="O64247" s="2"/>
      <c r="X64247" s="2"/>
      <c r="AG64247" s="2"/>
      <c r="AP64247" s="2"/>
      <c r="AY64247" s="2"/>
      <c r="BH64247" s="2"/>
      <c r="BQ64247" s="2"/>
    </row>
    <row r="64248" spans="6:69" x14ac:dyDescent="0.2">
      <c r="F64248" s="9"/>
      <c r="G64248" s="9"/>
      <c r="H64248" s="9"/>
      <c r="I64248" s="9"/>
      <c r="J64248" s="9"/>
      <c r="O64248" s="2"/>
      <c r="X64248" s="2"/>
      <c r="AG64248" s="2"/>
      <c r="AP64248" s="2"/>
      <c r="AY64248" s="2"/>
      <c r="BH64248" s="2"/>
      <c r="BQ64248" s="2"/>
    </row>
    <row r="64249" spans="6:69" x14ac:dyDescent="0.2">
      <c r="F64249" s="9"/>
      <c r="G64249" s="9"/>
      <c r="H64249" s="9"/>
      <c r="I64249" s="9"/>
      <c r="J64249" s="9"/>
      <c r="O64249" s="2"/>
      <c r="X64249" s="2"/>
      <c r="AG64249" s="2"/>
      <c r="AP64249" s="2"/>
      <c r="AY64249" s="2"/>
      <c r="BH64249" s="2"/>
      <c r="BQ64249" s="2"/>
    </row>
    <row r="64250" spans="6:69" x14ac:dyDescent="0.2">
      <c r="F64250" s="9"/>
      <c r="G64250" s="9"/>
      <c r="H64250" s="9"/>
      <c r="I64250" s="9"/>
      <c r="J64250" s="9"/>
      <c r="O64250" s="2"/>
      <c r="X64250" s="2"/>
      <c r="AG64250" s="2"/>
      <c r="AP64250" s="2"/>
      <c r="AY64250" s="2"/>
      <c r="BH64250" s="2"/>
      <c r="BQ64250" s="2"/>
    </row>
    <row r="64251" spans="6:69" x14ac:dyDescent="0.2">
      <c r="F64251" s="9"/>
      <c r="G64251" s="9"/>
      <c r="H64251" s="9"/>
      <c r="I64251" s="9"/>
      <c r="J64251" s="9"/>
      <c r="O64251" s="2"/>
      <c r="X64251" s="2"/>
      <c r="AG64251" s="2"/>
      <c r="AP64251" s="2"/>
      <c r="AY64251" s="2"/>
      <c r="BH64251" s="2"/>
      <c r="BQ64251" s="2"/>
    </row>
    <row r="64252" spans="6:69" x14ac:dyDescent="0.2">
      <c r="F64252" s="9"/>
      <c r="G64252" s="9"/>
      <c r="H64252" s="9"/>
      <c r="I64252" s="9"/>
      <c r="J64252" s="9"/>
      <c r="O64252" s="2"/>
      <c r="X64252" s="2"/>
      <c r="AG64252" s="2"/>
      <c r="AP64252" s="2"/>
      <c r="AY64252" s="2"/>
      <c r="BH64252" s="2"/>
      <c r="BQ64252" s="2"/>
    </row>
    <row r="64253" spans="6:69" x14ac:dyDescent="0.2">
      <c r="F64253" s="9"/>
      <c r="G64253" s="9"/>
      <c r="H64253" s="9"/>
      <c r="I64253" s="9"/>
      <c r="J64253" s="9"/>
      <c r="O64253" s="2"/>
      <c r="X64253" s="2"/>
      <c r="AG64253" s="2"/>
      <c r="AP64253" s="2"/>
      <c r="AY64253" s="2"/>
      <c r="BH64253" s="2"/>
      <c r="BQ64253" s="2"/>
    </row>
    <row r="64254" spans="6:69" x14ac:dyDescent="0.2">
      <c r="F64254" s="9"/>
      <c r="G64254" s="9"/>
      <c r="H64254" s="9"/>
      <c r="I64254" s="9"/>
      <c r="J64254" s="9"/>
      <c r="O64254" s="2"/>
      <c r="X64254" s="2"/>
      <c r="AG64254" s="2"/>
      <c r="AP64254" s="2"/>
      <c r="AY64254" s="2"/>
      <c r="BH64254" s="2"/>
      <c r="BQ64254" s="2"/>
    </row>
    <row r="64255" spans="6:69" x14ac:dyDescent="0.2">
      <c r="F64255" s="9"/>
      <c r="G64255" s="9"/>
      <c r="H64255" s="9"/>
      <c r="I64255" s="9"/>
      <c r="J64255" s="9"/>
      <c r="O64255" s="2"/>
      <c r="X64255" s="2"/>
      <c r="AG64255" s="2"/>
      <c r="AP64255" s="2"/>
      <c r="AY64255" s="2"/>
      <c r="BH64255" s="2"/>
      <c r="BQ64255" s="2"/>
    </row>
    <row r="64256" spans="6:69" x14ac:dyDescent="0.2">
      <c r="F64256" s="9"/>
      <c r="G64256" s="9"/>
      <c r="H64256" s="9"/>
      <c r="I64256" s="9"/>
      <c r="J64256" s="9"/>
      <c r="O64256" s="2"/>
      <c r="X64256" s="2"/>
      <c r="AG64256" s="2"/>
      <c r="AP64256" s="2"/>
      <c r="AY64256" s="2"/>
      <c r="BH64256" s="2"/>
      <c r="BQ64256" s="2"/>
    </row>
    <row r="64257" spans="6:69" x14ac:dyDescent="0.2">
      <c r="F64257" s="9"/>
      <c r="G64257" s="9"/>
      <c r="H64257" s="9"/>
      <c r="I64257" s="9"/>
      <c r="J64257" s="9"/>
      <c r="O64257" s="2"/>
      <c r="X64257" s="2"/>
      <c r="AG64257" s="2"/>
      <c r="AP64257" s="2"/>
      <c r="AY64257" s="2"/>
      <c r="BH64257" s="2"/>
      <c r="BQ64257" s="2"/>
    </row>
    <row r="64258" spans="6:69" x14ac:dyDescent="0.2">
      <c r="F64258" s="9"/>
      <c r="G64258" s="9"/>
      <c r="H64258" s="9"/>
      <c r="I64258" s="9"/>
      <c r="J64258" s="9"/>
      <c r="O64258" s="2"/>
      <c r="X64258" s="2"/>
      <c r="AG64258" s="2"/>
      <c r="AP64258" s="2"/>
      <c r="AY64258" s="2"/>
      <c r="BH64258" s="2"/>
      <c r="BQ64258" s="2"/>
    </row>
    <row r="64259" spans="6:69" x14ac:dyDescent="0.2">
      <c r="F64259" s="9"/>
      <c r="G64259" s="9"/>
      <c r="H64259" s="9"/>
      <c r="I64259" s="9"/>
      <c r="J64259" s="9"/>
      <c r="O64259" s="2"/>
      <c r="X64259" s="2"/>
      <c r="AG64259" s="2"/>
      <c r="AP64259" s="2"/>
      <c r="AY64259" s="2"/>
      <c r="BH64259" s="2"/>
      <c r="BQ64259" s="2"/>
    </row>
    <row r="64260" spans="6:69" x14ac:dyDescent="0.2">
      <c r="F64260" s="9"/>
      <c r="G64260" s="9"/>
      <c r="H64260" s="9"/>
      <c r="I64260" s="9"/>
      <c r="J64260" s="9"/>
      <c r="O64260" s="2"/>
      <c r="X64260" s="2"/>
      <c r="AG64260" s="2"/>
      <c r="AP64260" s="2"/>
      <c r="AY64260" s="2"/>
      <c r="BH64260" s="2"/>
      <c r="BQ64260" s="2"/>
    </row>
    <row r="64261" spans="6:69" x14ac:dyDescent="0.2">
      <c r="F64261" s="9"/>
      <c r="G64261" s="9"/>
      <c r="H64261" s="9"/>
      <c r="I64261" s="9"/>
      <c r="J64261" s="9"/>
      <c r="O64261" s="2"/>
      <c r="X64261" s="2"/>
      <c r="AG64261" s="2"/>
      <c r="AP64261" s="2"/>
      <c r="AY64261" s="2"/>
      <c r="BH64261" s="2"/>
      <c r="BQ64261" s="2"/>
    </row>
    <row r="64262" spans="6:69" x14ac:dyDescent="0.2">
      <c r="F64262" s="9"/>
      <c r="G64262" s="9"/>
      <c r="H64262" s="9"/>
      <c r="I64262" s="9"/>
      <c r="J64262" s="9"/>
      <c r="O64262" s="2"/>
      <c r="X64262" s="2"/>
      <c r="AG64262" s="2"/>
      <c r="AP64262" s="2"/>
      <c r="AY64262" s="2"/>
      <c r="BH64262" s="2"/>
      <c r="BQ64262" s="2"/>
    </row>
    <row r="64263" spans="6:69" x14ac:dyDescent="0.2">
      <c r="F64263" s="9"/>
      <c r="G64263" s="9"/>
      <c r="H64263" s="9"/>
      <c r="I64263" s="9"/>
      <c r="J64263" s="9"/>
      <c r="O64263" s="2"/>
      <c r="X64263" s="2"/>
      <c r="AG64263" s="2"/>
      <c r="AP64263" s="2"/>
      <c r="AY64263" s="2"/>
      <c r="BH64263" s="2"/>
      <c r="BQ64263" s="2"/>
    </row>
    <row r="64264" spans="6:69" x14ac:dyDescent="0.2">
      <c r="F64264" s="9"/>
      <c r="G64264" s="9"/>
      <c r="H64264" s="9"/>
      <c r="I64264" s="9"/>
      <c r="J64264" s="9"/>
      <c r="O64264" s="2"/>
      <c r="X64264" s="2"/>
      <c r="AG64264" s="2"/>
      <c r="AP64264" s="2"/>
      <c r="AY64264" s="2"/>
      <c r="BH64264" s="2"/>
      <c r="BQ64264" s="2"/>
    </row>
    <row r="64265" spans="6:69" x14ac:dyDescent="0.2">
      <c r="F64265" s="9"/>
      <c r="G64265" s="9"/>
      <c r="H64265" s="9"/>
      <c r="I64265" s="9"/>
      <c r="J64265" s="9"/>
      <c r="O64265" s="2"/>
      <c r="X64265" s="2"/>
      <c r="AG64265" s="2"/>
      <c r="AP64265" s="2"/>
      <c r="AY64265" s="2"/>
      <c r="BH64265" s="2"/>
      <c r="BQ64265" s="2"/>
    </row>
    <row r="64266" spans="6:69" x14ac:dyDescent="0.2">
      <c r="F64266" s="9"/>
      <c r="G64266" s="9"/>
      <c r="H64266" s="9"/>
      <c r="I64266" s="9"/>
      <c r="J64266" s="9"/>
      <c r="O64266" s="2"/>
      <c r="X64266" s="2"/>
      <c r="AG64266" s="2"/>
      <c r="AP64266" s="2"/>
      <c r="AY64266" s="2"/>
      <c r="BH64266" s="2"/>
      <c r="BQ64266" s="2"/>
    </row>
    <row r="64267" spans="6:69" x14ac:dyDescent="0.2">
      <c r="F64267" s="9"/>
      <c r="G64267" s="9"/>
      <c r="H64267" s="9"/>
      <c r="I64267" s="9"/>
      <c r="J64267" s="9"/>
      <c r="O64267" s="2"/>
      <c r="X64267" s="2"/>
      <c r="AG64267" s="2"/>
      <c r="AP64267" s="2"/>
      <c r="AY64267" s="2"/>
      <c r="BH64267" s="2"/>
      <c r="BQ64267" s="2"/>
    </row>
    <row r="64268" spans="6:69" x14ac:dyDescent="0.2">
      <c r="F64268" s="9"/>
      <c r="G64268" s="9"/>
      <c r="H64268" s="9"/>
      <c r="I64268" s="9"/>
      <c r="J64268" s="9"/>
      <c r="O64268" s="2"/>
      <c r="X64268" s="2"/>
      <c r="AG64268" s="2"/>
      <c r="AP64268" s="2"/>
      <c r="AY64268" s="2"/>
      <c r="BH64268" s="2"/>
      <c r="BQ64268" s="2"/>
    </row>
    <row r="64269" spans="6:69" x14ac:dyDescent="0.2">
      <c r="F64269" s="9"/>
      <c r="G64269" s="9"/>
      <c r="H64269" s="9"/>
      <c r="I64269" s="9"/>
      <c r="J64269" s="9"/>
      <c r="O64269" s="2"/>
      <c r="X64269" s="2"/>
      <c r="AG64269" s="2"/>
      <c r="AP64269" s="2"/>
      <c r="AY64269" s="2"/>
      <c r="BH64269" s="2"/>
      <c r="BQ64269" s="2"/>
    </row>
    <row r="64270" spans="6:69" x14ac:dyDescent="0.2">
      <c r="F64270" s="9"/>
      <c r="G64270" s="9"/>
      <c r="H64270" s="9"/>
      <c r="I64270" s="9"/>
      <c r="J64270" s="9"/>
      <c r="O64270" s="2"/>
      <c r="X64270" s="2"/>
      <c r="AG64270" s="2"/>
      <c r="AP64270" s="2"/>
      <c r="AY64270" s="2"/>
      <c r="BH64270" s="2"/>
      <c r="BQ64270" s="2"/>
    </row>
    <row r="64271" spans="6:69" x14ac:dyDescent="0.2">
      <c r="F64271" s="9"/>
      <c r="G64271" s="9"/>
      <c r="H64271" s="9"/>
      <c r="I64271" s="9"/>
      <c r="J64271" s="9"/>
      <c r="O64271" s="2"/>
      <c r="X64271" s="2"/>
      <c r="AG64271" s="2"/>
      <c r="AP64271" s="2"/>
      <c r="AY64271" s="2"/>
      <c r="BH64271" s="2"/>
      <c r="BQ64271" s="2"/>
    </row>
    <row r="64272" spans="6:69" x14ac:dyDescent="0.2">
      <c r="F64272" s="9"/>
      <c r="G64272" s="9"/>
      <c r="H64272" s="9"/>
      <c r="I64272" s="9"/>
      <c r="J64272" s="9"/>
      <c r="O64272" s="2"/>
      <c r="X64272" s="2"/>
      <c r="AG64272" s="2"/>
      <c r="AP64272" s="2"/>
      <c r="AY64272" s="2"/>
      <c r="BH64272" s="2"/>
      <c r="BQ64272" s="2"/>
    </row>
    <row r="64273" spans="6:69" x14ac:dyDescent="0.2">
      <c r="F64273" s="9"/>
      <c r="G64273" s="9"/>
      <c r="H64273" s="9"/>
      <c r="I64273" s="9"/>
      <c r="J64273" s="9"/>
      <c r="O64273" s="2"/>
      <c r="X64273" s="2"/>
      <c r="AG64273" s="2"/>
      <c r="AP64273" s="2"/>
      <c r="AY64273" s="2"/>
      <c r="BH64273" s="2"/>
      <c r="BQ64273" s="2"/>
    </row>
    <row r="64274" spans="6:69" x14ac:dyDescent="0.2">
      <c r="F64274" s="9"/>
      <c r="G64274" s="9"/>
      <c r="H64274" s="9"/>
      <c r="I64274" s="9"/>
      <c r="J64274" s="9"/>
      <c r="O64274" s="2"/>
      <c r="X64274" s="2"/>
      <c r="AG64274" s="2"/>
      <c r="AP64274" s="2"/>
      <c r="AY64274" s="2"/>
      <c r="BH64274" s="2"/>
      <c r="BQ64274" s="2"/>
    </row>
    <row r="64275" spans="6:69" x14ac:dyDescent="0.2">
      <c r="F64275" s="9"/>
      <c r="G64275" s="9"/>
      <c r="H64275" s="9"/>
      <c r="I64275" s="9"/>
      <c r="J64275" s="9"/>
      <c r="O64275" s="2"/>
      <c r="X64275" s="2"/>
      <c r="AG64275" s="2"/>
      <c r="AP64275" s="2"/>
      <c r="AY64275" s="2"/>
      <c r="BH64275" s="2"/>
      <c r="BQ64275" s="2"/>
    </row>
    <row r="64276" spans="6:69" x14ac:dyDescent="0.2">
      <c r="F64276" s="9"/>
      <c r="G64276" s="9"/>
      <c r="H64276" s="9"/>
      <c r="I64276" s="9"/>
      <c r="J64276" s="9"/>
      <c r="O64276" s="2"/>
      <c r="X64276" s="2"/>
      <c r="AG64276" s="2"/>
      <c r="AP64276" s="2"/>
      <c r="AY64276" s="2"/>
      <c r="BH64276" s="2"/>
      <c r="BQ64276" s="2"/>
    </row>
    <row r="64277" spans="6:69" x14ac:dyDescent="0.2">
      <c r="F64277" s="9"/>
      <c r="G64277" s="9"/>
      <c r="H64277" s="9"/>
      <c r="I64277" s="9"/>
      <c r="J64277" s="9"/>
      <c r="O64277" s="2"/>
      <c r="X64277" s="2"/>
      <c r="AG64277" s="2"/>
      <c r="AP64277" s="2"/>
      <c r="AY64277" s="2"/>
      <c r="BH64277" s="2"/>
      <c r="BQ64277" s="2"/>
    </row>
    <row r="64278" spans="6:69" x14ac:dyDescent="0.2">
      <c r="F64278" s="9"/>
      <c r="G64278" s="9"/>
      <c r="H64278" s="9"/>
      <c r="I64278" s="9"/>
      <c r="J64278" s="9"/>
      <c r="O64278" s="2"/>
      <c r="X64278" s="2"/>
      <c r="AG64278" s="2"/>
      <c r="AP64278" s="2"/>
      <c r="AY64278" s="2"/>
      <c r="BH64278" s="2"/>
      <c r="BQ64278" s="2"/>
    </row>
    <row r="64279" spans="6:69" x14ac:dyDescent="0.2">
      <c r="F64279" s="9"/>
      <c r="G64279" s="9"/>
      <c r="H64279" s="9"/>
      <c r="I64279" s="9"/>
      <c r="J64279" s="9"/>
      <c r="O64279" s="2"/>
      <c r="X64279" s="2"/>
      <c r="AG64279" s="2"/>
      <c r="AP64279" s="2"/>
      <c r="AY64279" s="2"/>
      <c r="BH64279" s="2"/>
      <c r="BQ64279" s="2"/>
    </row>
    <row r="64280" spans="6:69" x14ac:dyDescent="0.2">
      <c r="F64280" s="9"/>
      <c r="G64280" s="9"/>
      <c r="H64280" s="9"/>
      <c r="I64280" s="9"/>
      <c r="J64280" s="9"/>
      <c r="O64280" s="2"/>
      <c r="X64280" s="2"/>
      <c r="AG64280" s="2"/>
      <c r="AP64280" s="2"/>
      <c r="AY64280" s="2"/>
      <c r="BH64280" s="2"/>
      <c r="BQ64280" s="2"/>
    </row>
    <row r="64281" spans="6:69" x14ac:dyDescent="0.2">
      <c r="F64281" s="9"/>
      <c r="G64281" s="9"/>
      <c r="H64281" s="9"/>
      <c r="I64281" s="9"/>
      <c r="J64281" s="9"/>
      <c r="O64281" s="2"/>
      <c r="X64281" s="2"/>
      <c r="AG64281" s="2"/>
      <c r="AP64281" s="2"/>
      <c r="AY64281" s="2"/>
      <c r="BH64281" s="2"/>
      <c r="BQ64281" s="2"/>
    </row>
    <row r="64282" spans="6:69" x14ac:dyDescent="0.2">
      <c r="F64282" s="9"/>
      <c r="G64282" s="9"/>
      <c r="H64282" s="9"/>
      <c r="I64282" s="9"/>
      <c r="J64282" s="9"/>
      <c r="O64282" s="2"/>
      <c r="X64282" s="2"/>
      <c r="AG64282" s="2"/>
      <c r="AP64282" s="2"/>
      <c r="AY64282" s="2"/>
      <c r="BH64282" s="2"/>
      <c r="BQ64282" s="2"/>
    </row>
    <row r="64283" spans="6:69" x14ac:dyDescent="0.2">
      <c r="F64283" s="9"/>
      <c r="G64283" s="9"/>
      <c r="H64283" s="9"/>
      <c r="I64283" s="9"/>
      <c r="J64283" s="9"/>
      <c r="O64283" s="2"/>
      <c r="X64283" s="2"/>
      <c r="AG64283" s="2"/>
      <c r="AP64283" s="2"/>
      <c r="AY64283" s="2"/>
      <c r="BH64283" s="2"/>
      <c r="BQ64283" s="2"/>
    </row>
    <row r="64284" spans="6:69" x14ac:dyDescent="0.2">
      <c r="F64284" s="9"/>
      <c r="G64284" s="9"/>
      <c r="H64284" s="9"/>
      <c r="I64284" s="9"/>
      <c r="J64284" s="9"/>
      <c r="O64284" s="2"/>
      <c r="X64284" s="2"/>
      <c r="AG64284" s="2"/>
      <c r="AP64284" s="2"/>
      <c r="AY64284" s="2"/>
      <c r="BH64284" s="2"/>
      <c r="BQ64284" s="2"/>
    </row>
    <row r="64285" spans="6:69" x14ac:dyDescent="0.2">
      <c r="F64285" s="9"/>
      <c r="G64285" s="9"/>
      <c r="H64285" s="9"/>
      <c r="I64285" s="9"/>
      <c r="J64285" s="9"/>
      <c r="O64285" s="2"/>
      <c r="X64285" s="2"/>
      <c r="AG64285" s="2"/>
      <c r="AP64285" s="2"/>
      <c r="AY64285" s="2"/>
      <c r="BH64285" s="2"/>
      <c r="BQ64285" s="2"/>
    </row>
    <row r="64286" spans="6:69" x14ac:dyDescent="0.2">
      <c r="F64286" s="9"/>
      <c r="G64286" s="9"/>
      <c r="H64286" s="9"/>
      <c r="I64286" s="9"/>
      <c r="J64286" s="9"/>
      <c r="O64286" s="2"/>
      <c r="X64286" s="2"/>
      <c r="AG64286" s="2"/>
      <c r="AP64286" s="2"/>
      <c r="AY64286" s="2"/>
      <c r="BH64286" s="2"/>
      <c r="BQ64286" s="2"/>
    </row>
    <row r="64287" spans="6:69" x14ac:dyDescent="0.2">
      <c r="F64287" s="9"/>
      <c r="G64287" s="9"/>
      <c r="H64287" s="9"/>
      <c r="I64287" s="9"/>
      <c r="J64287" s="9"/>
      <c r="O64287" s="2"/>
      <c r="X64287" s="2"/>
      <c r="AG64287" s="2"/>
      <c r="AP64287" s="2"/>
      <c r="AY64287" s="2"/>
      <c r="BH64287" s="2"/>
      <c r="BQ64287" s="2"/>
    </row>
    <row r="64288" spans="6:69" x14ac:dyDescent="0.2">
      <c r="F64288" s="9"/>
      <c r="G64288" s="9"/>
      <c r="H64288" s="9"/>
      <c r="I64288" s="9"/>
      <c r="J64288" s="9"/>
      <c r="O64288" s="2"/>
      <c r="X64288" s="2"/>
      <c r="AG64288" s="2"/>
      <c r="AP64288" s="2"/>
      <c r="AY64288" s="2"/>
      <c r="BH64288" s="2"/>
      <c r="BQ64288" s="2"/>
    </row>
    <row r="64289" spans="6:69" x14ac:dyDescent="0.2">
      <c r="F64289" s="9"/>
      <c r="G64289" s="9"/>
      <c r="H64289" s="9"/>
      <c r="I64289" s="9"/>
      <c r="J64289" s="9"/>
      <c r="O64289" s="2"/>
      <c r="X64289" s="2"/>
      <c r="AG64289" s="2"/>
      <c r="AP64289" s="2"/>
      <c r="AY64289" s="2"/>
      <c r="BH64289" s="2"/>
      <c r="BQ64289" s="2"/>
    </row>
    <row r="64290" spans="6:69" x14ac:dyDescent="0.2">
      <c r="F64290" s="9"/>
      <c r="G64290" s="9"/>
      <c r="H64290" s="9"/>
      <c r="I64290" s="9"/>
      <c r="J64290" s="9"/>
      <c r="O64290" s="2"/>
      <c r="X64290" s="2"/>
      <c r="AG64290" s="2"/>
      <c r="AP64290" s="2"/>
      <c r="AY64290" s="2"/>
      <c r="BH64290" s="2"/>
      <c r="BQ64290" s="2"/>
    </row>
    <row r="64291" spans="6:69" x14ac:dyDescent="0.2">
      <c r="F64291" s="9"/>
      <c r="G64291" s="9"/>
      <c r="H64291" s="9"/>
      <c r="I64291" s="9"/>
      <c r="J64291" s="9"/>
      <c r="O64291" s="2"/>
      <c r="X64291" s="2"/>
      <c r="AG64291" s="2"/>
      <c r="AP64291" s="2"/>
      <c r="AY64291" s="2"/>
      <c r="BH64291" s="2"/>
      <c r="BQ64291" s="2"/>
    </row>
    <row r="64292" spans="6:69" x14ac:dyDescent="0.2">
      <c r="F64292" s="9"/>
      <c r="G64292" s="9"/>
      <c r="H64292" s="9"/>
      <c r="I64292" s="9"/>
      <c r="J64292" s="9"/>
      <c r="O64292" s="2"/>
      <c r="X64292" s="2"/>
      <c r="AG64292" s="2"/>
      <c r="AP64292" s="2"/>
      <c r="AY64292" s="2"/>
      <c r="BH64292" s="2"/>
      <c r="BQ64292" s="2"/>
    </row>
    <row r="64293" spans="6:69" x14ac:dyDescent="0.2">
      <c r="F64293" s="9"/>
      <c r="G64293" s="9"/>
      <c r="H64293" s="9"/>
      <c r="I64293" s="9"/>
      <c r="J64293" s="9"/>
      <c r="O64293" s="2"/>
      <c r="X64293" s="2"/>
      <c r="AG64293" s="2"/>
      <c r="AP64293" s="2"/>
      <c r="AY64293" s="2"/>
      <c r="BH64293" s="2"/>
      <c r="BQ64293" s="2"/>
    </row>
    <row r="64294" spans="6:69" x14ac:dyDescent="0.2">
      <c r="F64294" s="9"/>
      <c r="G64294" s="9"/>
      <c r="H64294" s="9"/>
      <c r="I64294" s="9"/>
      <c r="J64294" s="9"/>
      <c r="O64294" s="2"/>
      <c r="X64294" s="2"/>
      <c r="AG64294" s="2"/>
      <c r="AP64294" s="2"/>
      <c r="AY64294" s="2"/>
      <c r="BH64294" s="2"/>
      <c r="BQ64294" s="2"/>
    </row>
    <row r="64295" spans="6:69" x14ac:dyDescent="0.2">
      <c r="F64295" s="9"/>
      <c r="G64295" s="9"/>
      <c r="H64295" s="9"/>
      <c r="I64295" s="9"/>
      <c r="J64295" s="9"/>
      <c r="O64295" s="2"/>
      <c r="X64295" s="2"/>
      <c r="AG64295" s="2"/>
      <c r="AP64295" s="2"/>
      <c r="AY64295" s="2"/>
      <c r="BH64295" s="2"/>
      <c r="BQ64295" s="2"/>
    </row>
    <row r="64296" spans="6:69" x14ac:dyDescent="0.2">
      <c r="F64296" s="9"/>
      <c r="G64296" s="9"/>
      <c r="H64296" s="9"/>
      <c r="I64296" s="9"/>
      <c r="J64296" s="9"/>
      <c r="O64296" s="2"/>
      <c r="X64296" s="2"/>
      <c r="AG64296" s="2"/>
      <c r="AP64296" s="2"/>
      <c r="AY64296" s="2"/>
      <c r="BH64296" s="2"/>
      <c r="BQ64296" s="2"/>
    </row>
    <row r="64297" spans="6:69" x14ac:dyDescent="0.2">
      <c r="F64297" s="9"/>
      <c r="G64297" s="9"/>
      <c r="H64297" s="9"/>
      <c r="I64297" s="9"/>
      <c r="J64297" s="9"/>
      <c r="O64297" s="2"/>
      <c r="X64297" s="2"/>
      <c r="AG64297" s="2"/>
      <c r="AP64297" s="2"/>
      <c r="AY64297" s="2"/>
      <c r="BH64297" s="2"/>
      <c r="BQ64297" s="2"/>
    </row>
    <row r="64298" spans="6:69" x14ac:dyDescent="0.2">
      <c r="F64298" s="9"/>
      <c r="G64298" s="9"/>
      <c r="H64298" s="9"/>
      <c r="I64298" s="9"/>
      <c r="J64298" s="9"/>
      <c r="O64298" s="2"/>
      <c r="X64298" s="2"/>
      <c r="AG64298" s="2"/>
      <c r="AP64298" s="2"/>
      <c r="AY64298" s="2"/>
      <c r="BH64298" s="2"/>
      <c r="BQ64298" s="2"/>
    </row>
    <row r="64299" spans="6:69" x14ac:dyDescent="0.2">
      <c r="F64299" s="9"/>
      <c r="G64299" s="9"/>
      <c r="H64299" s="9"/>
      <c r="I64299" s="9"/>
      <c r="J64299" s="9"/>
      <c r="O64299" s="2"/>
      <c r="X64299" s="2"/>
      <c r="AG64299" s="2"/>
      <c r="AP64299" s="2"/>
      <c r="AY64299" s="2"/>
      <c r="BH64299" s="2"/>
      <c r="BQ64299" s="2"/>
    </row>
    <row r="64300" spans="6:69" x14ac:dyDescent="0.2">
      <c r="F64300" s="9"/>
      <c r="G64300" s="9"/>
      <c r="H64300" s="9"/>
      <c r="I64300" s="9"/>
      <c r="J64300" s="9"/>
      <c r="O64300" s="2"/>
      <c r="X64300" s="2"/>
      <c r="AG64300" s="2"/>
      <c r="AP64300" s="2"/>
      <c r="AY64300" s="2"/>
      <c r="BH64300" s="2"/>
      <c r="BQ64300" s="2"/>
    </row>
    <row r="64301" spans="6:69" x14ac:dyDescent="0.2">
      <c r="F64301" s="9"/>
      <c r="G64301" s="9"/>
      <c r="H64301" s="9"/>
      <c r="I64301" s="9"/>
      <c r="J64301" s="9"/>
      <c r="O64301" s="2"/>
      <c r="X64301" s="2"/>
      <c r="AG64301" s="2"/>
      <c r="AP64301" s="2"/>
      <c r="AY64301" s="2"/>
      <c r="BH64301" s="2"/>
      <c r="BQ64301" s="2"/>
    </row>
    <row r="64302" spans="6:69" x14ac:dyDescent="0.2">
      <c r="F64302" s="9"/>
      <c r="G64302" s="9"/>
      <c r="H64302" s="9"/>
      <c r="I64302" s="9"/>
      <c r="J64302" s="9"/>
      <c r="O64302" s="2"/>
      <c r="X64302" s="2"/>
      <c r="AG64302" s="2"/>
      <c r="AP64302" s="2"/>
      <c r="AY64302" s="2"/>
      <c r="BH64302" s="2"/>
      <c r="BQ64302" s="2"/>
    </row>
    <row r="64303" spans="6:69" x14ac:dyDescent="0.2">
      <c r="F64303" s="9"/>
      <c r="G64303" s="9"/>
      <c r="H64303" s="9"/>
      <c r="I64303" s="9"/>
      <c r="J64303" s="9"/>
      <c r="O64303" s="2"/>
      <c r="X64303" s="2"/>
      <c r="AG64303" s="2"/>
      <c r="AP64303" s="2"/>
      <c r="AY64303" s="2"/>
      <c r="BH64303" s="2"/>
      <c r="BQ64303" s="2"/>
    </row>
    <row r="64304" spans="6:69" x14ac:dyDescent="0.2">
      <c r="F64304" s="9"/>
      <c r="G64304" s="9"/>
      <c r="H64304" s="9"/>
      <c r="I64304" s="9"/>
      <c r="J64304" s="9"/>
      <c r="O64304" s="2"/>
      <c r="X64304" s="2"/>
      <c r="AG64304" s="2"/>
      <c r="AP64304" s="2"/>
      <c r="AY64304" s="2"/>
      <c r="BH64304" s="2"/>
      <c r="BQ64304" s="2"/>
    </row>
    <row r="64305" spans="6:69" x14ac:dyDescent="0.2">
      <c r="F64305" s="9"/>
      <c r="G64305" s="9"/>
      <c r="H64305" s="9"/>
      <c r="I64305" s="9"/>
      <c r="J64305" s="9"/>
      <c r="O64305" s="2"/>
      <c r="X64305" s="2"/>
      <c r="AG64305" s="2"/>
      <c r="AP64305" s="2"/>
      <c r="AY64305" s="2"/>
      <c r="BH64305" s="2"/>
      <c r="BQ64305" s="2"/>
    </row>
    <row r="64306" spans="6:69" x14ac:dyDescent="0.2">
      <c r="F64306" s="9"/>
      <c r="G64306" s="9"/>
      <c r="H64306" s="9"/>
      <c r="I64306" s="9"/>
      <c r="J64306" s="9"/>
      <c r="O64306" s="2"/>
      <c r="X64306" s="2"/>
      <c r="AG64306" s="2"/>
      <c r="AP64306" s="2"/>
      <c r="AY64306" s="2"/>
      <c r="BH64306" s="2"/>
      <c r="BQ64306" s="2"/>
    </row>
    <row r="64307" spans="6:69" x14ac:dyDescent="0.2">
      <c r="F64307" s="9"/>
      <c r="G64307" s="9"/>
      <c r="H64307" s="9"/>
      <c r="I64307" s="9"/>
      <c r="J64307" s="9"/>
      <c r="O64307" s="2"/>
      <c r="X64307" s="2"/>
      <c r="AG64307" s="2"/>
      <c r="AP64307" s="2"/>
      <c r="AY64307" s="2"/>
      <c r="BH64307" s="2"/>
      <c r="BQ64307" s="2"/>
    </row>
    <row r="64308" spans="6:69" x14ac:dyDescent="0.2">
      <c r="F64308" s="9"/>
      <c r="G64308" s="9"/>
      <c r="H64308" s="9"/>
      <c r="I64308" s="9"/>
      <c r="J64308" s="9"/>
      <c r="O64308" s="2"/>
      <c r="X64308" s="2"/>
      <c r="AG64308" s="2"/>
      <c r="AP64308" s="2"/>
      <c r="AY64308" s="2"/>
      <c r="BH64308" s="2"/>
      <c r="BQ64308" s="2"/>
    </row>
    <row r="64309" spans="6:69" x14ac:dyDescent="0.2">
      <c r="F64309" s="9"/>
      <c r="G64309" s="9"/>
      <c r="H64309" s="9"/>
      <c r="I64309" s="9"/>
      <c r="J64309" s="9"/>
      <c r="O64309" s="2"/>
      <c r="X64309" s="2"/>
      <c r="AG64309" s="2"/>
      <c r="AP64309" s="2"/>
      <c r="AY64309" s="2"/>
      <c r="BH64309" s="2"/>
      <c r="BQ64309" s="2"/>
    </row>
    <row r="64310" spans="6:69" x14ac:dyDescent="0.2">
      <c r="F64310" s="9"/>
      <c r="G64310" s="9"/>
      <c r="H64310" s="9"/>
      <c r="I64310" s="9"/>
      <c r="J64310" s="9"/>
      <c r="O64310" s="2"/>
      <c r="X64310" s="2"/>
      <c r="AG64310" s="2"/>
      <c r="AP64310" s="2"/>
      <c r="AY64310" s="2"/>
      <c r="BH64310" s="2"/>
      <c r="BQ64310" s="2"/>
    </row>
    <row r="64311" spans="6:69" x14ac:dyDescent="0.2">
      <c r="F64311" s="9"/>
      <c r="G64311" s="9"/>
      <c r="H64311" s="9"/>
      <c r="I64311" s="9"/>
      <c r="J64311" s="9"/>
      <c r="O64311" s="2"/>
      <c r="X64311" s="2"/>
      <c r="AG64311" s="2"/>
      <c r="AP64311" s="2"/>
      <c r="AY64311" s="2"/>
      <c r="BH64311" s="2"/>
      <c r="BQ64311" s="2"/>
    </row>
    <row r="64312" spans="6:69" x14ac:dyDescent="0.2">
      <c r="F64312" s="9"/>
      <c r="G64312" s="9"/>
      <c r="H64312" s="9"/>
      <c r="I64312" s="9"/>
      <c r="J64312" s="9"/>
      <c r="O64312" s="2"/>
      <c r="X64312" s="2"/>
      <c r="AG64312" s="2"/>
      <c r="AP64312" s="2"/>
      <c r="AY64312" s="2"/>
      <c r="BH64312" s="2"/>
      <c r="BQ64312" s="2"/>
    </row>
    <row r="64313" spans="6:69" x14ac:dyDescent="0.2">
      <c r="F64313" s="9"/>
      <c r="G64313" s="9"/>
      <c r="H64313" s="9"/>
      <c r="I64313" s="9"/>
      <c r="J64313" s="9"/>
      <c r="O64313" s="2"/>
      <c r="X64313" s="2"/>
      <c r="AG64313" s="2"/>
      <c r="AP64313" s="2"/>
      <c r="AY64313" s="2"/>
      <c r="BH64313" s="2"/>
      <c r="BQ64313" s="2"/>
    </row>
    <row r="64314" spans="6:69" x14ac:dyDescent="0.2">
      <c r="F64314" s="9"/>
      <c r="G64314" s="9"/>
      <c r="H64314" s="9"/>
      <c r="I64314" s="9"/>
      <c r="J64314" s="9"/>
      <c r="O64314" s="2"/>
      <c r="X64314" s="2"/>
      <c r="AG64314" s="2"/>
      <c r="AP64314" s="2"/>
      <c r="AY64314" s="2"/>
      <c r="BH64314" s="2"/>
      <c r="BQ64314" s="2"/>
    </row>
    <row r="64315" spans="6:69" x14ac:dyDescent="0.2">
      <c r="F64315" s="9"/>
      <c r="G64315" s="9"/>
      <c r="H64315" s="9"/>
      <c r="I64315" s="9"/>
      <c r="J64315" s="9"/>
      <c r="O64315" s="2"/>
      <c r="X64315" s="2"/>
      <c r="AG64315" s="2"/>
      <c r="AP64315" s="2"/>
      <c r="AY64315" s="2"/>
      <c r="BH64315" s="2"/>
      <c r="BQ64315" s="2"/>
    </row>
    <row r="64316" spans="6:69" x14ac:dyDescent="0.2">
      <c r="F64316" s="9"/>
      <c r="G64316" s="9"/>
      <c r="H64316" s="9"/>
      <c r="I64316" s="9"/>
      <c r="J64316" s="9"/>
      <c r="O64316" s="2"/>
      <c r="X64316" s="2"/>
      <c r="AG64316" s="2"/>
      <c r="AP64316" s="2"/>
      <c r="AY64316" s="2"/>
      <c r="BH64316" s="2"/>
      <c r="BQ64316" s="2"/>
    </row>
    <row r="64317" spans="6:69" x14ac:dyDescent="0.2">
      <c r="F64317" s="9"/>
      <c r="G64317" s="9"/>
      <c r="H64317" s="9"/>
      <c r="I64317" s="9"/>
      <c r="J64317" s="9"/>
      <c r="O64317" s="2"/>
      <c r="X64317" s="2"/>
      <c r="AG64317" s="2"/>
      <c r="AP64317" s="2"/>
      <c r="AY64317" s="2"/>
      <c r="BH64317" s="2"/>
      <c r="BQ64317" s="2"/>
    </row>
    <row r="64318" spans="6:69" x14ac:dyDescent="0.2">
      <c r="F64318" s="9"/>
      <c r="G64318" s="9"/>
      <c r="H64318" s="9"/>
      <c r="I64318" s="9"/>
      <c r="J64318" s="9"/>
      <c r="O64318" s="2"/>
      <c r="X64318" s="2"/>
      <c r="AG64318" s="2"/>
      <c r="AP64318" s="2"/>
      <c r="AY64318" s="2"/>
      <c r="BH64318" s="2"/>
      <c r="BQ64318" s="2"/>
    </row>
    <row r="64319" spans="6:69" x14ac:dyDescent="0.2">
      <c r="F64319" s="9"/>
      <c r="G64319" s="9"/>
      <c r="H64319" s="9"/>
      <c r="I64319" s="9"/>
      <c r="J64319" s="9"/>
      <c r="O64319" s="2"/>
      <c r="X64319" s="2"/>
      <c r="AG64319" s="2"/>
      <c r="AP64319" s="2"/>
      <c r="AY64319" s="2"/>
      <c r="BH64319" s="2"/>
      <c r="BQ64319" s="2"/>
    </row>
    <row r="64320" spans="6:69" x14ac:dyDescent="0.2">
      <c r="F64320" s="9"/>
      <c r="G64320" s="9"/>
      <c r="H64320" s="9"/>
      <c r="I64320" s="9"/>
      <c r="J64320" s="9"/>
      <c r="O64320" s="2"/>
      <c r="X64320" s="2"/>
      <c r="AG64320" s="2"/>
      <c r="AP64320" s="2"/>
      <c r="AY64320" s="2"/>
      <c r="BH64320" s="2"/>
      <c r="BQ64320" s="2"/>
    </row>
    <row r="64321" spans="6:69" x14ac:dyDescent="0.2">
      <c r="F64321" s="9"/>
      <c r="G64321" s="9"/>
      <c r="H64321" s="9"/>
      <c r="I64321" s="9"/>
      <c r="J64321" s="9"/>
      <c r="O64321" s="2"/>
      <c r="X64321" s="2"/>
      <c r="AG64321" s="2"/>
      <c r="AP64321" s="2"/>
      <c r="AY64321" s="2"/>
      <c r="BH64321" s="2"/>
      <c r="BQ64321" s="2"/>
    </row>
    <row r="64322" spans="6:69" x14ac:dyDescent="0.2">
      <c r="F64322" s="9"/>
      <c r="G64322" s="9"/>
      <c r="H64322" s="9"/>
      <c r="I64322" s="9"/>
      <c r="J64322" s="9"/>
      <c r="O64322" s="2"/>
      <c r="X64322" s="2"/>
      <c r="AG64322" s="2"/>
      <c r="AP64322" s="2"/>
      <c r="AY64322" s="2"/>
      <c r="BH64322" s="2"/>
      <c r="BQ64322" s="2"/>
    </row>
    <row r="64323" spans="6:69" x14ac:dyDescent="0.2">
      <c r="F64323" s="9"/>
      <c r="G64323" s="9"/>
      <c r="H64323" s="9"/>
      <c r="I64323" s="9"/>
      <c r="J64323" s="9"/>
      <c r="O64323" s="2"/>
      <c r="X64323" s="2"/>
      <c r="AG64323" s="2"/>
      <c r="AP64323" s="2"/>
      <c r="AY64323" s="2"/>
      <c r="BH64323" s="2"/>
      <c r="BQ64323" s="2"/>
    </row>
    <row r="64324" spans="6:69" x14ac:dyDescent="0.2">
      <c r="F64324" s="9"/>
      <c r="G64324" s="9"/>
      <c r="H64324" s="9"/>
      <c r="I64324" s="9"/>
      <c r="J64324" s="9"/>
      <c r="O64324" s="2"/>
      <c r="X64324" s="2"/>
      <c r="AG64324" s="2"/>
      <c r="AP64324" s="2"/>
      <c r="AY64324" s="2"/>
      <c r="BH64324" s="2"/>
      <c r="BQ64324" s="2"/>
    </row>
    <row r="64325" spans="6:69" x14ac:dyDescent="0.2">
      <c r="F64325" s="9"/>
      <c r="G64325" s="9"/>
      <c r="H64325" s="9"/>
      <c r="I64325" s="9"/>
      <c r="J64325" s="9"/>
      <c r="O64325" s="2"/>
      <c r="X64325" s="2"/>
      <c r="AG64325" s="2"/>
      <c r="AP64325" s="2"/>
      <c r="AY64325" s="2"/>
      <c r="BH64325" s="2"/>
      <c r="BQ64325" s="2"/>
    </row>
    <row r="64326" spans="6:69" x14ac:dyDescent="0.2">
      <c r="F64326" s="9"/>
      <c r="G64326" s="9"/>
      <c r="H64326" s="9"/>
      <c r="I64326" s="9"/>
      <c r="J64326" s="9"/>
      <c r="O64326" s="2"/>
      <c r="X64326" s="2"/>
      <c r="AG64326" s="2"/>
      <c r="AP64326" s="2"/>
      <c r="AY64326" s="2"/>
      <c r="BH64326" s="2"/>
      <c r="BQ64326" s="2"/>
    </row>
    <row r="64327" spans="6:69" x14ac:dyDescent="0.2">
      <c r="F64327" s="9"/>
      <c r="G64327" s="9"/>
      <c r="H64327" s="9"/>
      <c r="I64327" s="9"/>
      <c r="J64327" s="9"/>
      <c r="O64327" s="2"/>
      <c r="X64327" s="2"/>
      <c r="AG64327" s="2"/>
      <c r="AP64327" s="2"/>
      <c r="AY64327" s="2"/>
      <c r="BH64327" s="2"/>
      <c r="BQ64327" s="2"/>
    </row>
    <row r="64328" spans="6:69" x14ac:dyDescent="0.2">
      <c r="F64328" s="9"/>
      <c r="G64328" s="9"/>
      <c r="H64328" s="9"/>
      <c r="I64328" s="9"/>
      <c r="J64328" s="9"/>
      <c r="O64328" s="2"/>
      <c r="X64328" s="2"/>
      <c r="AG64328" s="2"/>
      <c r="AP64328" s="2"/>
      <c r="AY64328" s="2"/>
      <c r="BH64328" s="2"/>
      <c r="BQ64328" s="2"/>
    </row>
    <row r="64329" spans="6:69" x14ac:dyDescent="0.2">
      <c r="F64329" s="9"/>
      <c r="G64329" s="9"/>
      <c r="H64329" s="9"/>
      <c r="I64329" s="9"/>
      <c r="J64329" s="9"/>
      <c r="O64329" s="2"/>
      <c r="X64329" s="2"/>
      <c r="AG64329" s="2"/>
      <c r="AP64329" s="2"/>
      <c r="AY64329" s="2"/>
      <c r="BH64329" s="2"/>
      <c r="BQ64329" s="2"/>
    </row>
    <row r="64330" spans="6:69" x14ac:dyDescent="0.2">
      <c r="F64330" s="9"/>
      <c r="G64330" s="9"/>
      <c r="H64330" s="9"/>
      <c r="I64330" s="9"/>
      <c r="J64330" s="9"/>
      <c r="O64330" s="2"/>
      <c r="X64330" s="2"/>
      <c r="AG64330" s="2"/>
      <c r="AP64330" s="2"/>
      <c r="AY64330" s="2"/>
      <c r="BH64330" s="2"/>
      <c r="BQ64330" s="2"/>
    </row>
    <row r="64331" spans="6:69" x14ac:dyDescent="0.2">
      <c r="F64331" s="9"/>
      <c r="G64331" s="9"/>
      <c r="H64331" s="9"/>
      <c r="I64331" s="9"/>
      <c r="J64331" s="9"/>
      <c r="O64331" s="2"/>
      <c r="X64331" s="2"/>
      <c r="AG64331" s="2"/>
      <c r="AP64331" s="2"/>
      <c r="AY64331" s="2"/>
      <c r="BH64331" s="2"/>
      <c r="BQ64331" s="2"/>
    </row>
    <row r="64332" spans="6:69" x14ac:dyDescent="0.2">
      <c r="F64332" s="9"/>
      <c r="G64332" s="9"/>
      <c r="H64332" s="9"/>
      <c r="I64332" s="9"/>
      <c r="J64332" s="9"/>
      <c r="O64332" s="2"/>
      <c r="X64332" s="2"/>
      <c r="AG64332" s="2"/>
      <c r="AP64332" s="2"/>
      <c r="AY64332" s="2"/>
      <c r="BH64332" s="2"/>
      <c r="BQ64332" s="2"/>
    </row>
    <row r="64333" spans="6:69" x14ac:dyDescent="0.2">
      <c r="F64333" s="9"/>
      <c r="G64333" s="9"/>
      <c r="H64333" s="9"/>
      <c r="I64333" s="9"/>
      <c r="J64333" s="9"/>
      <c r="O64333" s="2"/>
      <c r="X64333" s="2"/>
      <c r="AG64333" s="2"/>
      <c r="AP64333" s="2"/>
      <c r="AY64333" s="2"/>
      <c r="BH64333" s="2"/>
      <c r="BQ64333" s="2"/>
    </row>
    <row r="64334" spans="6:69" x14ac:dyDescent="0.2">
      <c r="F64334" s="9"/>
      <c r="G64334" s="9"/>
      <c r="H64334" s="9"/>
      <c r="I64334" s="9"/>
      <c r="J64334" s="9"/>
      <c r="O64334" s="2"/>
      <c r="X64334" s="2"/>
      <c r="AG64334" s="2"/>
      <c r="AP64334" s="2"/>
      <c r="AY64334" s="2"/>
      <c r="BH64334" s="2"/>
      <c r="BQ64334" s="2"/>
    </row>
    <row r="64335" spans="6:69" x14ac:dyDescent="0.2">
      <c r="F64335" s="9"/>
      <c r="G64335" s="9"/>
      <c r="H64335" s="9"/>
      <c r="I64335" s="9"/>
      <c r="J64335" s="9"/>
      <c r="O64335" s="2"/>
      <c r="X64335" s="2"/>
      <c r="AG64335" s="2"/>
      <c r="AP64335" s="2"/>
      <c r="AY64335" s="2"/>
      <c r="BH64335" s="2"/>
      <c r="BQ64335" s="2"/>
    </row>
    <row r="64336" spans="6:69" x14ac:dyDescent="0.2">
      <c r="F64336" s="9"/>
      <c r="G64336" s="9"/>
      <c r="H64336" s="9"/>
      <c r="I64336" s="9"/>
      <c r="J64336" s="9"/>
      <c r="O64336" s="2"/>
      <c r="X64336" s="2"/>
      <c r="AG64336" s="2"/>
      <c r="AP64336" s="2"/>
      <c r="AY64336" s="2"/>
      <c r="BH64336" s="2"/>
      <c r="BQ64336" s="2"/>
    </row>
    <row r="64337" spans="6:69" x14ac:dyDescent="0.2">
      <c r="F64337" s="9"/>
      <c r="G64337" s="9"/>
      <c r="H64337" s="9"/>
      <c r="I64337" s="9"/>
      <c r="J64337" s="9"/>
      <c r="O64337" s="2"/>
      <c r="X64337" s="2"/>
      <c r="AG64337" s="2"/>
      <c r="AP64337" s="2"/>
      <c r="AY64337" s="2"/>
      <c r="BH64337" s="2"/>
      <c r="BQ64337" s="2"/>
    </row>
    <row r="64338" spans="6:69" x14ac:dyDescent="0.2">
      <c r="F64338" s="9"/>
      <c r="G64338" s="9"/>
      <c r="H64338" s="9"/>
      <c r="I64338" s="9"/>
      <c r="J64338" s="9"/>
      <c r="O64338" s="2"/>
      <c r="X64338" s="2"/>
      <c r="AG64338" s="2"/>
      <c r="AP64338" s="2"/>
      <c r="AY64338" s="2"/>
      <c r="BH64338" s="2"/>
      <c r="BQ64338" s="2"/>
    </row>
    <row r="64339" spans="6:69" x14ac:dyDescent="0.2">
      <c r="F64339" s="9"/>
      <c r="G64339" s="9"/>
      <c r="H64339" s="9"/>
      <c r="I64339" s="9"/>
      <c r="J64339" s="9"/>
      <c r="O64339" s="2"/>
      <c r="X64339" s="2"/>
      <c r="AG64339" s="2"/>
      <c r="AP64339" s="2"/>
      <c r="AY64339" s="2"/>
      <c r="BH64339" s="2"/>
      <c r="BQ64339" s="2"/>
    </row>
    <row r="64340" spans="6:69" x14ac:dyDescent="0.2">
      <c r="F64340" s="9"/>
      <c r="G64340" s="9"/>
      <c r="H64340" s="9"/>
      <c r="I64340" s="9"/>
      <c r="J64340" s="9"/>
      <c r="O64340" s="2"/>
      <c r="X64340" s="2"/>
      <c r="AG64340" s="2"/>
      <c r="AP64340" s="2"/>
      <c r="AY64340" s="2"/>
      <c r="BH64340" s="2"/>
      <c r="BQ64340" s="2"/>
    </row>
    <row r="64341" spans="6:69" x14ac:dyDescent="0.2">
      <c r="F64341" s="9"/>
      <c r="G64341" s="9"/>
      <c r="H64341" s="9"/>
      <c r="I64341" s="9"/>
      <c r="J64341" s="9"/>
      <c r="O64341" s="2"/>
      <c r="X64341" s="2"/>
      <c r="AG64341" s="2"/>
      <c r="AP64341" s="2"/>
      <c r="AY64341" s="2"/>
      <c r="BH64341" s="2"/>
      <c r="BQ64341" s="2"/>
    </row>
    <row r="64342" spans="6:69" x14ac:dyDescent="0.2">
      <c r="F64342" s="9"/>
      <c r="G64342" s="9"/>
      <c r="H64342" s="9"/>
      <c r="I64342" s="9"/>
      <c r="J64342" s="9"/>
      <c r="O64342" s="2"/>
      <c r="X64342" s="2"/>
      <c r="AG64342" s="2"/>
      <c r="AP64342" s="2"/>
      <c r="AY64342" s="2"/>
      <c r="BH64342" s="2"/>
      <c r="BQ64342" s="2"/>
    </row>
    <row r="64343" spans="6:69" x14ac:dyDescent="0.2">
      <c r="F64343" s="9"/>
      <c r="G64343" s="9"/>
      <c r="H64343" s="9"/>
      <c r="I64343" s="9"/>
      <c r="J64343" s="9"/>
      <c r="O64343" s="2"/>
      <c r="X64343" s="2"/>
      <c r="AG64343" s="2"/>
      <c r="AP64343" s="2"/>
      <c r="AY64343" s="2"/>
      <c r="BH64343" s="2"/>
      <c r="BQ64343" s="2"/>
    </row>
    <row r="64344" spans="6:69" x14ac:dyDescent="0.2">
      <c r="F64344" s="9"/>
      <c r="G64344" s="9"/>
      <c r="H64344" s="9"/>
      <c r="I64344" s="9"/>
      <c r="J64344" s="9"/>
      <c r="O64344" s="2"/>
      <c r="X64344" s="2"/>
      <c r="AG64344" s="2"/>
      <c r="AP64344" s="2"/>
      <c r="AY64344" s="2"/>
      <c r="BH64344" s="2"/>
      <c r="BQ64344" s="2"/>
    </row>
    <row r="64345" spans="6:69" x14ac:dyDescent="0.2">
      <c r="F64345" s="9"/>
      <c r="G64345" s="9"/>
      <c r="H64345" s="9"/>
      <c r="I64345" s="9"/>
      <c r="J64345" s="9"/>
      <c r="O64345" s="2"/>
      <c r="X64345" s="2"/>
      <c r="AG64345" s="2"/>
      <c r="AP64345" s="2"/>
      <c r="AY64345" s="2"/>
      <c r="BH64345" s="2"/>
      <c r="BQ64345" s="2"/>
    </row>
    <row r="64346" spans="6:69" x14ac:dyDescent="0.2">
      <c r="F64346" s="9"/>
      <c r="G64346" s="9"/>
      <c r="H64346" s="9"/>
      <c r="I64346" s="9"/>
      <c r="J64346" s="9"/>
      <c r="O64346" s="2"/>
      <c r="X64346" s="2"/>
      <c r="AG64346" s="2"/>
      <c r="AP64346" s="2"/>
      <c r="AY64346" s="2"/>
      <c r="BH64346" s="2"/>
      <c r="BQ64346" s="2"/>
    </row>
    <row r="64347" spans="6:69" x14ac:dyDescent="0.2">
      <c r="F64347" s="9"/>
      <c r="G64347" s="9"/>
      <c r="H64347" s="9"/>
      <c r="I64347" s="9"/>
      <c r="J64347" s="9"/>
      <c r="O64347" s="2"/>
      <c r="X64347" s="2"/>
      <c r="AG64347" s="2"/>
      <c r="AP64347" s="2"/>
      <c r="AY64347" s="2"/>
      <c r="BH64347" s="2"/>
      <c r="BQ64347" s="2"/>
    </row>
    <row r="64348" spans="6:69" x14ac:dyDescent="0.2">
      <c r="F64348" s="9"/>
      <c r="G64348" s="9"/>
      <c r="H64348" s="9"/>
      <c r="I64348" s="9"/>
      <c r="J64348" s="9"/>
      <c r="O64348" s="2"/>
      <c r="X64348" s="2"/>
      <c r="AG64348" s="2"/>
      <c r="AP64348" s="2"/>
      <c r="AY64348" s="2"/>
      <c r="BH64348" s="2"/>
      <c r="BQ64348" s="2"/>
    </row>
    <row r="64349" spans="6:69" x14ac:dyDescent="0.2">
      <c r="F64349" s="9"/>
      <c r="G64349" s="9"/>
      <c r="H64349" s="9"/>
      <c r="I64349" s="9"/>
      <c r="J64349" s="9"/>
      <c r="O64349" s="2"/>
      <c r="X64349" s="2"/>
      <c r="AG64349" s="2"/>
      <c r="AP64349" s="2"/>
      <c r="AY64349" s="2"/>
      <c r="BH64349" s="2"/>
      <c r="BQ64349" s="2"/>
    </row>
    <row r="64350" spans="6:69" x14ac:dyDescent="0.2">
      <c r="F64350" s="9"/>
      <c r="G64350" s="9"/>
      <c r="H64350" s="9"/>
      <c r="I64350" s="9"/>
      <c r="J64350" s="9"/>
      <c r="O64350" s="2"/>
      <c r="X64350" s="2"/>
      <c r="AG64350" s="2"/>
      <c r="AP64350" s="2"/>
      <c r="AY64350" s="2"/>
      <c r="BH64350" s="2"/>
      <c r="BQ64350" s="2"/>
    </row>
    <row r="64351" spans="6:69" x14ac:dyDescent="0.2">
      <c r="F64351" s="9"/>
      <c r="G64351" s="9"/>
      <c r="H64351" s="9"/>
      <c r="I64351" s="9"/>
      <c r="J64351" s="9"/>
      <c r="O64351" s="2"/>
      <c r="X64351" s="2"/>
      <c r="AG64351" s="2"/>
      <c r="AP64351" s="2"/>
      <c r="AY64351" s="2"/>
      <c r="BH64351" s="2"/>
      <c r="BQ64351" s="2"/>
    </row>
    <row r="64352" spans="6:69" x14ac:dyDescent="0.2">
      <c r="F64352" s="9"/>
      <c r="G64352" s="9"/>
      <c r="H64352" s="9"/>
      <c r="I64352" s="9"/>
      <c r="J64352" s="9"/>
      <c r="O64352" s="2"/>
      <c r="X64352" s="2"/>
      <c r="AG64352" s="2"/>
      <c r="AP64352" s="2"/>
      <c r="AY64352" s="2"/>
      <c r="BH64352" s="2"/>
      <c r="BQ64352" s="2"/>
    </row>
    <row r="64353" spans="6:69" x14ac:dyDescent="0.2">
      <c r="F64353" s="9"/>
      <c r="G64353" s="9"/>
      <c r="H64353" s="9"/>
      <c r="I64353" s="9"/>
      <c r="J64353" s="9"/>
      <c r="O64353" s="2"/>
      <c r="X64353" s="2"/>
      <c r="AG64353" s="2"/>
      <c r="AP64353" s="2"/>
      <c r="AY64353" s="2"/>
      <c r="BH64353" s="2"/>
      <c r="BQ64353" s="2"/>
    </row>
    <row r="64354" spans="6:69" x14ac:dyDescent="0.2">
      <c r="F64354" s="9"/>
      <c r="G64354" s="9"/>
      <c r="H64354" s="9"/>
      <c r="I64354" s="9"/>
      <c r="J64354" s="9"/>
      <c r="O64354" s="2"/>
      <c r="X64354" s="2"/>
      <c r="AG64354" s="2"/>
      <c r="AP64354" s="2"/>
      <c r="AY64354" s="2"/>
      <c r="BH64354" s="2"/>
      <c r="BQ64354" s="2"/>
    </row>
    <row r="64355" spans="6:69" x14ac:dyDescent="0.2">
      <c r="F64355" s="9"/>
      <c r="G64355" s="9"/>
      <c r="H64355" s="9"/>
      <c r="I64355" s="9"/>
      <c r="J64355" s="9"/>
      <c r="O64355" s="2"/>
      <c r="X64355" s="2"/>
      <c r="AG64355" s="2"/>
      <c r="AP64355" s="2"/>
      <c r="AY64355" s="2"/>
      <c r="BH64355" s="2"/>
      <c r="BQ64355" s="2"/>
    </row>
    <row r="64356" spans="6:69" x14ac:dyDescent="0.2">
      <c r="F64356" s="9"/>
      <c r="G64356" s="9"/>
      <c r="H64356" s="9"/>
      <c r="I64356" s="9"/>
      <c r="J64356" s="9"/>
      <c r="O64356" s="2"/>
      <c r="X64356" s="2"/>
      <c r="AG64356" s="2"/>
      <c r="AP64356" s="2"/>
      <c r="AY64356" s="2"/>
      <c r="BH64356" s="2"/>
      <c r="BQ64356" s="2"/>
    </row>
    <row r="64357" spans="6:69" x14ac:dyDescent="0.2">
      <c r="F64357" s="9"/>
      <c r="G64357" s="9"/>
      <c r="H64357" s="9"/>
      <c r="I64357" s="9"/>
      <c r="J64357" s="9"/>
      <c r="O64357" s="2"/>
      <c r="X64357" s="2"/>
      <c r="AG64357" s="2"/>
      <c r="AP64357" s="2"/>
      <c r="AY64357" s="2"/>
      <c r="BH64357" s="2"/>
      <c r="BQ64357" s="2"/>
    </row>
    <row r="64358" spans="6:69" x14ac:dyDescent="0.2">
      <c r="F64358" s="9"/>
      <c r="G64358" s="9"/>
      <c r="H64358" s="9"/>
      <c r="I64358" s="9"/>
      <c r="J64358" s="9"/>
      <c r="O64358" s="2"/>
      <c r="X64358" s="2"/>
      <c r="AG64358" s="2"/>
      <c r="AP64358" s="2"/>
      <c r="AY64358" s="2"/>
      <c r="BH64358" s="2"/>
      <c r="BQ64358" s="2"/>
    </row>
    <row r="64359" spans="6:69" x14ac:dyDescent="0.2">
      <c r="F64359" s="9"/>
      <c r="G64359" s="9"/>
      <c r="H64359" s="9"/>
      <c r="I64359" s="9"/>
      <c r="J64359" s="9"/>
      <c r="O64359" s="2"/>
      <c r="X64359" s="2"/>
      <c r="AG64359" s="2"/>
      <c r="AP64359" s="2"/>
      <c r="AY64359" s="2"/>
      <c r="BH64359" s="2"/>
      <c r="BQ64359" s="2"/>
    </row>
    <row r="64360" spans="6:69" x14ac:dyDescent="0.2">
      <c r="F64360" s="9"/>
      <c r="G64360" s="9"/>
      <c r="H64360" s="9"/>
      <c r="I64360" s="9"/>
      <c r="J64360" s="9"/>
      <c r="O64360" s="2"/>
      <c r="X64360" s="2"/>
      <c r="AG64360" s="2"/>
      <c r="AP64360" s="2"/>
      <c r="AY64360" s="2"/>
      <c r="BH64360" s="2"/>
      <c r="BQ64360" s="2"/>
    </row>
    <row r="64361" spans="6:69" x14ac:dyDescent="0.2">
      <c r="F64361" s="9"/>
      <c r="G64361" s="9"/>
      <c r="H64361" s="9"/>
      <c r="I64361" s="9"/>
      <c r="J64361" s="9"/>
      <c r="O64361" s="2"/>
      <c r="X64361" s="2"/>
      <c r="AG64361" s="2"/>
      <c r="AP64361" s="2"/>
      <c r="AY64361" s="2"/>
      <c r="BH64361" s="2"/>
      <c r="BQ64361" s="2"/>
    </row>
    <row r="64362" spans="6:69" x14ac:dyDescent="0.2">
      <c r="F64362" s="9"/>
      <c r="G64362" s="9"/>
      <c r="H64362" s="9"/>
      <c r="I64362" s="9"/>
      <c r="J64362" s="9"/>
      <c r="O64362" s="2"/>
      <c r="X64362" s="2"/>
      <c r="AG64362" s="2"/>
      <c r="AP64362" s="2"/>
      <c r="AY64362" s="2"/>
      <c r="BH64362" s="2"/>
      <c r="BQ64362" s="2"/>
    </row>
    <row r="64363" spans="6:69" x14ac:dyDescent="0.2">
      <c r="F64363" s="9"/>
      <c r="G64363" s="9"/>
      <c r="H64363" s="9"/>
      <c r="I64363" s="9"/>
      <c r="J64363" s="9"/>
      <c r="O64363" s="2"/>
      <c r="X64363" s="2"/>
      <c r="AG64363" s="2"/>
      <c r="AP64363" s="2"/>
      <c r="AY64363" s="2"/>
      <c r="BH64363" s="2"/>
      <c r="BQ64363" s="2"/>
    </row>
    <row r="64364" spans="6:69" x14ac:dyDescent="0.2">
      <c r="F64364" s="9"/>
      <c r="G64364" s="9"/>
      <c r="H64364" s="9"/>
      <c r="I64364" s="9"/>
      <c r="J64364" s="9"/>
      <c r="O64364" s="2"/>
      <c r="X64364" s="2"/>
      <c r="AG64364" s="2"/>
      <c r="AP64364" s="2"/>
      <c r="AY64364" s="2"/>
      <c r="BH64364" s="2"/>
      <c r="BQ64364" s="2"/>
    </row>
    <row r="64365" spans="6:69" x14ac:dyDescent="0.2">
      <c r="F64365" s="9"/>
      <c r="G64365" s="9"/>
      <c r="H64365" s="9"/>
      <c r="I64365" s="9"/>
      <c r="J64365" s="9"/>
      <c r="O64365" s="2"/>
      <c r="X64365" s="2"/>
      <c r="AG64365" s="2"/>
      <c r="AP64365" s="2"/>
      <c r="AY64365" s="2"/>
      <c r="BH64365" s="2"/>
      <c r="BQ64365" s="2"/>
    </row>
    <row r="64366" spans="6:69" x14ac:dyDescent="0.2">
      <c r="F64366" s="9"/>
      <c r="G64366" s="9"/>
      <c r="H64366" s="9"/>
      <c r="I64366" s="9"/>
      <c r="J64366" s="9"/>
      <c r="O64366" s="2"/>
      <c r="X64366" s="2"/>
      <c r="AG64366" s="2"/>
      <c r="AP64366" s="2"/>
      <c r="AY64366" s="2"/>
      <c r="BH64366" s="2"/>
      <c r="BQ64366" s="2"/>
    </row>
    <row r="64367" spans="6:69" x14ac:dyDescent="0.2">
      <c r="F64367" s="9"/>
      <c r="G64367" s="9"/>
      <c r="H64367" s="9"/>
      <c r="I64367" s="9"/>
      <c r="J64367" s="9"/>
      <c r="O64367" s="2"/>
      <c r="X64367" s="2"/>
      <c r="AG64367" s="2"/>
      <c r="AP64367" s="2"/>
      <c r="AY64367" s="2"/>
      <c r="BH64367" s="2"/>
      <c r="BQ64367" s="2"/>
    </row>
    <row r="64368" spans="6:69" x14ac:dyDescent="0.2">
      <c r="F64368" s="9"/>
      <c r="G64368" s="9"/>
      <c r="H64368" s="9"/>
      <c r="I64368" s="9"/>
      <c r="J64368" s="9"/>
      <c r="O64368" s="2"/>
      <c r="X64368" s="2"/>
      <c r="AG64368" s="2"/>
      <c r="AP64368" s="2"/>
      <c r="AY64368" s="2"/>
      <c r="BH64368" s="2"/>
      <c r="BQ64368" s="2"/>
    </row>
    <row r="64369" spans="6:69" x14ac:dyDescent="0.2">
      <c r="F64369" s="9"/>
      <c r="G64369" s="9"/>
      <c r="H64369" s="9"/>
      <c r="I64369" s="9"/>
      <c r="J64369" s="9"/>
      <c r="O64369" s="2"/>
      <c r="X64369" s="2"/>
      <c r="AG64369" s="2"/>
      <c r="AP64369" s="2"/>
      <c r="AY64369" s="2"/>
      <c r="BH64369" s="2"/>
      <c r="BQ64369" s="2"/>
    </row>
    <row r="64370" spans="6:69" x14ac:dyDescent="0.2">
      <c r="F64370" s="9"/>
      <c r="G64370" s="9"/>
      <c r="H64370" s="9"/>
      <c r="I64370" s="9"/>
      <c r="J64370" s="9"/>
      <c r="O64370" s="2"/>
      <c r="X64370" s="2"/>
      <c r="AG64370" s="2"/>
      <c r="AP64370" s="2"/>
      <c r="AY64370" s="2"/>
      <c r="BH64370" s="2"/>
      <c r="BQ64370" s="2"/>
    </row>
    <row r="64371" spans="6:69" x14ac:dyDescent="0.2">
      <c r="F64371" s="9"/>
      <c r="G64371" s="9"/>
      <c r="H64371" s="9"/>
      <c r="I64371" s="9"/>
      <c r="J64371" s="9"/>
      <c r="O64371" s="2"/>
      <c r="X64371" s="2"/>
      <c r="AG64371" s="2"/>
      <c r="AP64371" s="2"/>
      <c r="AY64371" s="2"/>
      <c r="BH64371" s="2"/>
      <c r="BQ64371" s="2"/>
    </row>
    <row r="64372" spans="6:69" x14ac:dyDescent="0.2">
      <c r="F64372" s="9"/>
      <c r="G64372" s="9"/>
      <c r="H64372" s="9"/>
      <c r="I64372" s="9"/>
      <c r="J64372" s="9"/>
      <c r="O64372" s="2"/>
      <c r="X64372" s="2"/>
      <c r="AG64372" s="2"/>
      <c r="AP64372" s="2"/>
      <c r="AY64372" s="2"/>
      <c r="BH64372" s="2"/>
      <c r="BQ64372" s="2"/>
    </row>
    <row r="64373" spans="6:69" x14ac:dyDescent="0.2">
      <c r="F64373" s="9"/>
      <c r="G64373" s="9"/>
      <c r="H64373" s="9"/>
      <c r="I64373" s="9"/>
      <c r="J64373" s="9"/>
      <c r="O64373" s="2"/>
      <c r="X64373" s="2"/>
      <c r="AG64373" s="2"/>
      <c r="AP64373" s="2"/>
      <c r="AY64373" s="2"/>
      <c r="BH64373" s="2"/>
      <c r="BQ64373" s="2"/>
    </row>
    <row r="64374" spans="6:69" x14ac:dyDescent="0.2">
      <c r="F64374" s="9"/>
      <c r="G64374" s="9"/>
      <c r="H64374" s="9"/>
      <c r="I64374" s="9"/>
      <c r="J64374" s="9"/>
      <c r="O64374" s="2"/>
      <c r="X64374" s="2"/>
      <c r="AG64374" s="2"/>
      <c r="AP64374" s="2"/>
      <c r="AY64374" s="2"/>
      <c r="BH64374" s="2"/>
      <c r="BQ64374" s="2"/>
    </row>
    <row r="64375" spans="6:69" x14ac:dyDescent="0.2">
      <c r="F64375" s="9"/>
      <c r="G64375" s="9"/>
      <c r="H64375" s="9"/>
      <c r="I64375" s="9"/>
      <c r="J64375" s="9"/>
      <c r="O64375" s="2"/>
      <c r="X64375" s="2"/>
      <c r="AG64375" s="2"/>
      <c r="AP64375" s="2"/>
      <c r="AY64375" s="2"/>
      <c r="BH64375" s="2"/>
      <c r="BQ64375" s="2"/>
    </row>
    <row r="64376" spans="6:69" x14ac:dyDescent="0.2">
      <c r="F64376" s="9"/>
      <c r="G64376" s="9"/>
      <c r="H64376" s="9"/>
      <c r="I64376" s="9"/>
      <c r="J64376" s="9"/>
      <c r="O64376" s="2"/>
      <c r="X64376" s="2"/>
      <c r="AG64376" s="2"/>
      <c r="AP64376" s="2"/>
      <c r="AY64376" s="2"/>
      <c r="BH64376" s="2"/>
      <c r="BQ64376" s="2"/>
    </row>
    <row r="64377" spans="6:69" x14ac:dyDescent="0.2">
      <c r="F64377" s="9"/>
      <c r="G64377" s="9"/>
      <c r="H64377" s="9"/>
      <c r="I64377" s="9"/>
      <c r="J64377" s="9"/>
      <c r="O64377" s="2"/>
      <c r="X64377" s="2"/>
      <c r="AG64377" s="2"/>
      <c r="AP64377" s="2"/>
      <c r="AY64377" s="2"/>
      <c r="BH64377" s="2"/>
      <c r="BQ64377" s="2"/>
    </row>
    <row r="64378" spans="6:69" x14ac:dyDescent="0.2">
      <c r="F64378" s="9"/>
      <c r="G64378" s="9"/>
      <c r="H64378" s="9"/>
      <c r="I64378" s="9"/>
      <c r="J64378" s="9"/>
      <c r="O64378" s="2"/>
      <c r="X64378" s="2"/>
      <c r="AG64378" s="2"/>
      <c r="AP64378" s="2"/>
      <c r="AY64378" s="2"/>
      <c r="BH64378" s="2"/>
      <c r="BQ64378" s="2"/>
    </row>
    <row r="64379" spans="6:69" x14ac:dyDescent="0.2">
      <c r="F64379" s="9"/>
      <c r="G64379" s="9"/>
      <c r="H64379" s="9"/>
      <c r="I64379" s="9"/>
      <c r="J64379" s="9"/>
      <c r="O64379" s="2"/>
      <c r="X64379" s="2"/>
      <c r="AG64379" s="2"/>
      <c r="AP64379" s="2"/>
      <c r="AY64379" s="2"/>
      <c r="BH64379" s="2"/>
      <c r="BQ64379" s="2"/>
    </row>
    <row r="64380" spans="6:69" x14ac:dyDescent="0.2">
      <c r="F64380" s="9"/>
      <c r="G64380" s="9"/>
      <c r="H64380" s="9"/>
      <c r="I64380" s="9"/>
      <c r="J64380" s="9"/>
      <c r="O64380" s="2"/>
      <c r="X64380" s="2"/>
      <c r="AG64380" s="2"/>
      <c r="AP64380" s="2"/>
      <c r="AY64380" s="2"/>
      <c r="BH64380" s="2"/>
      <c r="BQ64380" s="2"/>
    </row>
    <row r="64381" spans="6:69" x14ac:dyDescent="0.2">
      <c r="F64381" s="9"/>
      <c r="G64381" s="9"/>
      <c r="H64381" s="9"/>
      <c r="I64381" s="9"/>
      <c r="J64381" s="9"/>
      <c r="O64381" s="2"/>
      <c r="X64381" s="2"/>
      <c r="AG64381" s="2"/>
      <c r="AP64381" s="2"/>
      <c r="AY64381" s="2"/>
      <c r="BH64381" s="2"/>
      <c r="BQ64381" s="2"/>
    </row>
    <row r="64382" spans="6:69" x14ac:dyDescent="0.2">
      <c r="F64382" s="9"/>
      <c r="G64382" s="9"/>
      <c r="H64382" s="9"/>
      <c r="I64382" s="9"/>
      <c r="J64382" s="9"/>
      <c r="O64382" s="2"/>
      <c r="X64382" s="2"/>
      <c r="AG64382" s="2"/>
      <c r="AP64382" s="2"/>
      <c r="AY64382" s="2"/>
      <c r="BH64382" s="2"/>
      <c r="BQ64382" s="2"/>
    </row>
    <row r="64383" spans="6:69" x14ac:dyDescent="0.2">
      <c r="F64383" s="9"/>
      <c r="G64383" s="9"/>
      <c r="H64383" s="9"/>
      <c r="I64383" s="9"/>
      <c r="J64383" s="9"/>
      <c r="O64383" s="2"/>
      <c r="X64383" s="2"/>
      <c r="AG64383" s="2"/>
      <c r="AP64383" s="2"/>
      <c r="AY64383" s="2"/>
      <c r="BH64383" s="2"/>
      <c r="BQ64383" s="2"/>
    </row>
    <row r="64384" spans="6:69" x14ac:dyDescent="0.2">
      <c r="F64384" s="9"/>
      <c r="G64384" s="9"/>
      <c r="H64384" s="9"/>
      <c r="I64384" s="9"/>
      <c r="J64384" s="9"/>
      <c r="O64384" s="2"/>
      <c r="X64384" s="2"/>
      <c r="AG64384" s="2"/>
      <c r="AP64384" s="2"/>
      <c r="AY64384" s="2"/>
      <c r="BH64384" s="2"/>
      <c r="BQ64384" s="2"/>
    </row>
    <row r="64385" spans="6:69" x14ac:dyDescent="0.2">
      <c r="F64385" s="9"/>
      <c r="G64385" s="9"/>
      <c r="H64385" s="9"/>
      <c r="I64385" s="9"/>
      <c r="J64385" s="9"/>
      <c r="O64385" s="2"/>
      <c r="X64385" s="2"/>
      <c r="AG64385" s="2"/>
      <c r="AP64385" s="2"/>
      <c r="AY64385" s="2"/>
      <c r="BH64385" s="2"/>
      <c r="BQ64385" s="2"/>
    </row>
    <row r="64386" spans="6:69" x14ac:dyDescent="0.2">
      <c r="F64386" s="9"/>
      <c r="G64386" s="9"/>
      <c r="H64386" s="9"/>
      <c r="I64386" s="9"/>
      <c r="J64386" s="9"/>
      <c r="O64386" s="2"/>
      <c r="X64386" s="2"/>
      <c r="AG64386" s="2"/>
      <c r="AP64386" s="2"/>
      <c r="AY64386" s="2"/>
      <c r="BH64386" s="2"/>
      <c r="BQ64386" s="2"/>
    </row>
    <row r="64387" spans="6:69" x14ac:dyDescent="0.2">
      <c r="F64387" s="9"/>
      <c r="G64387" s="9"/>
      <c r="H64387" s="9"/>
      <c r="I64387" s="9"/>
      <c r="J64387" s="9"/>
      <c r="O64387" s="2"/>
      <c r="X64387" s="2"/>
      <c r="AG64387" s="2"/>
      <c r="AP64387" s="2"/>
      <c r="AY64387" s="2"/>
      <c r="BH64387" s="2"/>
      <c r="BQ64387" s="2"/>
    </row>
    <row r="64388" spans="6:69" x14ac:dyDescent="0.2">
      <c r="F64388" s="9"/>
      <c r="G64388" s="9"/>
      <c r="H64388" s="9"/>
      <c r="I64388" s="9"/>
      <c r="J64388" s="9"/>
      <c r="O64388" s="2"/>
      <c r="X64388" s="2"/>
      <c r="AG64388" s="2"/>
      <c r="AP64388" s="2"/>
      <c r="AY64388" s="2"/>
      <c r="BH64388" s="2"/>
      <c r="BQ64388" s="2"/>
    </row>
    <row r="64389" spans="6:69" x14ac:dyDescent="0.2">
      <c r="F64389" s="9"/>
      <c r="G64389" s="9"/>
      <c r="H64389" s="9"/>
      <c r="I64389" s="9"/>
      <c r="J64389" s="9"/>
      <c r="O64389" s="2"/>
      <c r="X64389" s="2"/>
      <c r="AG64389" s="2"/>
      <c r="AP64389" s="2"/>
      <c r="AY64389" s="2"/>
      <c r="BH64389" s="2"/>
      <c r="BQ64389" s="2"/>
    </row>
    <row r="64390" spans="6:69" x14ac:dyDescent="0.2">
      <c r="F64390" s="9"/>
      <c r="G64390" s="9"/>
      <c r="H64390" s="9"/>
      <c r="I64390" s="9"/>
      <c r="J64390" s="9"/>
      <c r="O64390" s="2"/>
      <c r="X64390" s="2"/>
      <c r="AG64390" s="2"/>
      <c r="AP64390" s="2"/>
      <c r="AY64390" s="2"/>
      <c r="BH64390" s="2"/>
      <c r="BQ64390" s="2"/>
    </row>
    <row r="64391" spans="6:69" x14ac:dyDescent="0.2">
      <c r="F64391" s="9"/>
      <c r="G64391" s="9"/>
      <c r="H64391" s="9"/>
      <c r="I64391" s="9"/>
      <c r="J64391" s="9"/>
      <c r="O64391" s="2"/>
      <c r="X64391" s="2"/>
      <c r="AG64391" s="2"/>
      <c r="AP64391" s="2"/>
      <c r="AY64391" s="2"/>
      <c r="BH64391" s="2"/>
      <c r="BQ64391" s="2"/>
    </row>
    <row r="64392" spans="6:69" x14ac:dyDescent="0.2">
      <c r="F64392" s="9"/>
      <c r="G64392" s="9"/>
      <c r="H64392" s="9"/>
      <c r="I64392" s="9"/>
      <c r="J64392" s="9"/>
      <c r="O64392" s="2"/>
      <c r="X64392" s="2"/>
      <c r="AG64392" s="2"/>
      <c r="AP64392" s="2"/>
      <c r="AY64392" s="2"/>
      <c r="BH64392" s="2"/>
      <c r="BQ64392" s="2"/>
    </row>
    <row r="64393" spans="6:69" x14ac:dyDescent="0.2">
      <c r="F64393" s="9"/>
      <c r="G64393" s="9"/>
      <c r="H64393" s="9"/>
      <c r="I64393" s="9"/>
      <c r="J64393" s="9"/>
      <c r="O64393" s="2"/>
      <c r="X64393" s="2"/>
      <c r="AG64393" s="2"/>
      <c r="AP64393" s="2"/>
      <c r="AY64393" s="2"/>
      <c r="BH64393" s="2"/>
      <c r="BQ64393" s="2"/>
    </row>
    <row r="64394" spans="6:69" x14ac:dyDescent="0.2">
      <c r="F64394" s="9"/>
      <c r="G64394" s="9"/>
      <c r="H64394" s="9"/>
      <c r="I64394" s="9"/>
      <c r="J64394" s="9"/>
      <c r="O64394" s="2"/>
      <c r="X64394" s="2"/>
      <c r="AG64394" s="2"/>
      <c r="AP64394" s="2"/>
      <c r="AY64394" s="2"/>
      <c r="BH64394" s="2"/>
      <c r="BQ64394" s="2"/>
    </row>
    <row r="64395" spans="6:69" x14ac:dyDescent="0.2">
      <c r="F64395" s="9"/>
      <c r="G64395" s="9"/>
      <c r="H64395" s="9"/>
      <c r="I64395" s="9"/>
      <c r="J64395" s="9"/>
      <c r="O64395" s="2"/>
      <c r="X64395" s="2"/>
      <c r="AG64395" s="2"/>
      <c r="AP64395" s="2"/>
      <c r="AY64395" s="2"/>
      <c r="BH64395" s="2"/>
      <c r="BQ64395" s="2"/>
    </row>
    <row r="64396" spans="6:69" x14ac:dyDescent="0.2">
      <c r="F64396" s="9"/>
      <c r="G64396" s="9"/>
      <c r="H64396" s="9"/>
      <c r="I64396" s="9"/>
      <c r="J64396" s="9"/>
      <c r="O64396" s="2"/>
      <c r="X64396" s="2"/>
      <c r="AG64396" s="2"/>
      <c r="AP64396" s="2"/>
      <c r="AY64396" s="2"/>
      <c r="BH64396" s="2"/>
      <c r="BQ64396" s="2"/>
    </row>
    <row r="64397" spans="6:69" x14ac:dyDescent="0.2">
      <c r="F64397" s="9"/>
      <c r="G64397" s="9"/>
      <c r="H64397" s="9"/>
      <c r="I64397" s="9"/>
      <c r="J64397" s="9"/>
      <c r="O64397" s="2"/>
      <c r="X64397" s="2"/>
      <c r="AG64397" s="2"/>
      <c r="AP64397" s="2"/>
      <c r="AY64397" s="2"/>
      <c r="BH64397" s="2"/>
      <c r="BQ64397" s="2"/>
    </row>
    <row r="64398" spans="6:69" x14ac:dyDescent="0.2">
      <c r="F64398" s="9"/>
      <c r="G64398" s="9"/>
      <c r="H64398" s="9"/>
      <c r="I64398" s="9"/>
      <c r="J64398" s="9"/>
      <c r="O64398" s="2"/>
      <c r="X64398" s="2"/>
      <c r="AG64398" s="2"/>
      <c r="AP64398" s="2"/>
      <c r="AY64398" s="2"/>
      <c r="BH64398" s="2"/>
      <c r="BQ64398" s="2"/>
    </row>
    <row r="64399" spans="6:69" x14ac:dyDescent="0.2">
      <c r="F64399" s="9"/>
      <c r="G64399" s="9"/>
      <c r="H64399" s="9"/>
      <c r="I64399" s="9"/>
      <c r="J64399" s="9"/>
      <c r="O64399" s="2"/>
      <c r="X64399" s="2"/>
      <c r="AG64399" s="2"/>
      <c r="AP64399" s="2"/>
      <c r="AY64399" s="2"/>
      <c r="BH64399" s="2"/>
      <c r="BQ64399" s="2"/>
    </row>
    <row r="64400" spans="6:69" x14ac:dyDescent="0.2">
      <c r="F64400" s="9"/>
      <c r="G64400" s="9"/>
      <c r="H64400" s="9"/>
      <c r="I64400" s="9"/>
      <c r="J64400" s="9"/>
      <c r="O64400" s="2"/>
      <c r="X64400" s="2"/>
      <c r="AG64400" s="2"/>
      <c r="AP64400" s="2"/>
      <c r="AY64400" s="2"/>
      <c r="BH64400" s="2"/>
      <c r="BQ64400" s="2"/>
    </row>
    <row r="64401" spans="6:69" x14ac:dyDescent="0.2">
      <c r="F64401" s="9"/>
      <c r="G64401" s="9"/>
      <c r="H64401" s="9"/>
      <c r="I64401" s="9"/>
      <c r="J64401" s="9"/>
      <c r="O64401" s="2"/>
      <c r="X64401" s="2"/>
      <c r="AG64401" s="2"/>
      <c r="AP64401" s="2"/>
      <c r="AY64401" s="2"/>
      <c r="BH64401" s="2"/>
      <c r="BQ64401" s="2"/>
    </row>
    <row r="64402" spans="6:69" x14ac:dyDescent="0.2">
      <c r="F64402" s="9"/>
      <c r="G64402" s="9"/>
      <c r="H64402" s="9"/>
      <c r="I64402" s="9"/>
      <c r="J64402" s="9"/>
      <c r="O64402" s="2"/>
      <c r="X64402" s="2"/>
      <c r="AG64402" s="2"/>
      <c r="AP64402" s="2"/>
      <c r="AY64402" s="2"/>
      <c r="BH64402" s="2"/>
      <c r="BQ64402" s="2"/>
    </row>
    <row r="64403" spans="6:69" x14ac:dyDescent="0.2">
      <c r="F64403" s="9"/>
      <c r="G64403" s="9"/>
      <c r="H64403" s="9"/>
      <c r="I64403" s="9"/>
      <c r="J64403" s="9"/>
      <c r="O64403" s="2"/>
      <c r="X64403" s="2"/>
      <c r="AG64403" s="2"/>
      <c r="AP64403" s="2"/>
      <c r="AY64403" s="2"/>
      <c r="BH64403" s="2"/>
      <c r="BQ64403" s="2"/>
    </row>
    <row r="64404" spans="6:69" x14ac:dyDescent="0.2">
      <c r="F64404" s="9"/>
      <c r="G64404" s="9"/>
      <c r="H64404" s="9"/>
      <c r="I64404" s="9"/>
      <c r="J64404" s="9"/>
      <c r="O64404" s="2"/>
      <c r="X64404" s="2"/>
      <c r="AG64404" s="2"/>
      <c r="AP64404" s="2"/>
      <c r="AY64404" s="2"/>
      <c r="BH64404" s="2"/>
      <c r="BQ64404" s="2"/>
    </row>
    <row r="64405" spans="6:69" x14ac:dyDescent="0.2">
      <c r="F64405" s="9"/>
      <c r="G64405" s="9"/>
      <c r="H64405" s="9"/>
      <c r="I64405" s="9"/>
      <c r="J64405" s="9"/>
      <c r="O64405" s="2"/>
      <c r="X64405" s="2"/>
      <c r="AG64405" s="2"/>
      <c r="AP64405" s="2"/>
      <c r="AY64405" s="2"/>
      <c r="BH64405" s="2"/>
      <c r="BQ64405" s="2"/>
    </row>
    <row r="64406" spans="6:69" x14ac:dyDescent="0.2">
      <c r="F64406" s="9"/>
      <c r="G64406" s="9"/>
      <c r="H64406" s="9"/>
      <c r="I64406" s="9"/>
      <c r="J64406" s="9"/>
      <c r="O64406" s="2"/>
      <c r="X64406" s="2"/>
      <c r="AG64406" s="2"/>
      <c r="AP64406" s="2"/>
      <c r="AY64406" s="2"/>
      <c r="BH64406" s="2"/>
      <c r="BQ64406" s="2"/>
    </row>
    <row r="64407" spans="6:69" x14ac:dyDescent="0.2">
      <c r="F64407" s="9"/>
      <c r="G64407" s="9"/>
      <c r="H64407" s="9"/>
      <c r="I64407" s="9"/>
      <c r="J64407" s="9"/>
      <c r="O64407" s="2"/>
      <c r="X64407" s="2"/>
      <c r="AG64407" s="2"/>
      <c r="AP64407" s="2"/>
      <c r="AY64407" s="2"/>
      <c r="BH64407" s="2"/>
      <c r="BQ64407" s="2"/>
    </row>
    <row r="64408" spans="6:69" x14ac:dyDescent="0.2">
      <c r="F64408" s="9"/>
      <c r="G64408" s="9"/>
      <c r="H64408" s="9"/>
      <c r="I64408" s="9"/>
      <c r="J64408" s="9"/>
      <c r="O64408" s="2"/>
      <c r="X64408" s="2"/>
      <c r="AG64408" s="2"/>
      <c r="AP64408" s="2"/>
      <c r="AY64408" s="2"/>
      <c r="BH64408" s="2"/>
      <c r="BQ64408" s="2"/>
    </row>
    <row r="64409" spans="6:69" x14ac:dyDescent="0.2">
      <c r="F64409" s="9"/>
      <c r="G64409" s="9"/>
      <c r="H64409" s="9"/>
      <c r="I64409" s="9"/>
      <c r="J64409" s="9"/>
      <c r="O64409" s="2"/>
      <c r="X64409" s="2"/>
      <c r="AG64409" s="2"/>
      <c r="AP64409" s="2"/>
      <c r="AY64409" s="2"/>
      <c r="BH64409" s="2"/>
      <c r="BQ64409" s="2"/>
    </row>
    <row r="64410" spans="6:69" x14ac:dyDescent="0.2">
      <c r="F64410" s="9"/>
      <c r="G64410" s="9"/>
      <c r="H64410" s="9"/>
      <c r="I64410" s="9"/>
      <c r="J64410" s="9"/>
      <c r="O64410" s="2"/>
      <c r="X64410" s="2"/>
      <c r="AG64410" s="2"/>
      <c r="AP64410" s="2"/>
      <c r="AY64410" s="2"/>
      <c r="BH64410" s="2"/>
      <c r="BQ64410" s="2"/>
    </row>
    <row r="64411" spans="6:69" x14ac:dyDescent="0.2">
      <c r="F64411" s="9"/>
      <c r="G64411" s="9"/>
      <c r="H64411" s="9"/>
      <c r="I64411" s="9"/>
      <c r="J64411" s="9"/>
      <c r="O64411" s="2"/>
      <c r="X64411" s="2"/>
      <c r="AG64411" s="2"/>
      <c r="AP64411" s="2"/>
      <c r="AY64411" s="2"/>
      <c r="BH64411" s="2"/>
      <c r="BQ64411" s="2"/>
    </row>
    <row r="64412" spans="6:69" x14ac:dyDescent="0.2">
      <c r="F64412" s="9"/>
      <c r="G64412" s="9"/>
      <c r="H64412" s="9"/>
      <c r="I64412" s="9"/>
      <c r="J64412" s="9"/>
      <c r="O64412" s="2"/>
      <c r="X64412" s="2"/>
      <c r="AG64412" s="2"/>
      <c r="AP64412" s="2"/>
      <c r="AY64412" s="2"/>
      <c r="BH64412" s="2"/>
      <c r="BQ64412" s="2"/>
    </row>
    <row r="64413" spans="6:69" x14ac:dyDescent="0.2">
      <c r="F64413" s="9"/>
      <c r="G64413" s="9"/>
      <c r="H64413" s="9"/>
      <c r="I64413" s="9"/>
      <c r="J64413" s="9"/>
      <c r="O64413" s="2"/>
      <c r="X64413" s="2"/>
      <c r="AG64413" s="2"/>
      <c r="AP64413" s="2"/>
      <c r="AY64413" s="2"/>
      <c r="BH64413" s="2"/>
      <c r="BQ64413" s="2"/>
    </row>
    <row r="64414" spans="6:69" x14ac:dyDescent="0.2">
      <c r="F64414" s="9"/>
      <c r="G64414" s="9"/>
      <c r="H64414" s="9"/>
      <c r="I64414" s="9"/>
      <c r="J64414" s="9"/>
      <c r="O64414" s="2"/>
      <c r="X64414" s="2"/>
      <c r="AG64414" s="2"/>
      <c r="AP64414" s="2"/>
      <c r="AY64414" s="2"/>
      <c r="BH64414" s="2"/>
      <c r="BQ64414" s="2"/>
    </row>
    <row r="64415" spans="6:69" x14ac:dyDescent="0.2">
      <c r="F64415" s="9"/>
      <c r="G64415" s="9"/>
      <c r="H64415" s="9"/>
      <c r="I64415" s="9"/>
      <c r="J64415" s="9"/>
      <c r="O64415" s="2"/>
      <c r="X64415" s="2"/>
      <c r="AG64415" s="2"/>
      <c r="AP64415" s="2"/>
      <c r="AY64415" s="2"/>
      <c r="BH64415" s="2"/>
      <c r="BQ64415" s="2"/>
    </row>
    <row r="64416" spans="6:69" x14ac:dyDescent="0.2">
      <c r="F64416" s="9"/>
      <c r="G64416" s="9"/>
      <c r="H64416" s="9"/>
      <c r="I64416" s="9"/>
      <c r="J64416" s="9"/>
      <c r="O64416" s="2"/>
      <c r="X64416" s="2"/>
      <c r="AG64416" s="2"/>
      <c r="AP64416" s="2"/>
      <c r="AY64416" s="2"/>
      <c r="BH64416" s="2"/>
      <c r="BQ64416" s="2"/>
    </row>
    <row r="64417" spans="6:69" x14ac:dyDescent="0.2">
      <c r="F64417" s="9"/>
      <c r="G64417" s="9"/>
      <c r="H64417" s="9"/>
      <c r="I64417" s="9"/>
      <c r="J64417" s="9"/>
      <c r="O64417" s="2"/>
      <c r="X64417" s="2"/>
      <c r="AG64417" s="2"/>
      <c r="AP64417" s="2"/>
      <c r="AY64417" s="2"/>
      <c r="BH64417" s="2"/>
      <c r="BQ64417" s="2"/>
    </row>
    <row r="64418" spans="6:69" x14ac:dyDescent="0.2">
      <c r="F64418" s="9"/>
      <c r="G64418" s="9"/>
      <c r="H64418" s="9"/>
      <c r="I64418" s="9"/>
      <c r="J64418" s="9"/>
      <c r="O64418" s="2"/>
      <c r="X64418" s="2"/>
      <c r="AG64418" s="2"/>
      <c r="AP64418" s="2"/>
      <c r="AY64418" s="2"/>
      <c r="BH64418" s="2"/>
      <c r="BQ64418" s="2"/>
    </row>
    <row r="64419" spans="6:69" x14ac:dyDescent="0.2">
      <c r="F64419" s="9"/>
      <c r="G64419" s="9"/>
      <c r="H64419" s="9"/>
      <c r="I64419" s="9"/>
      <c r="J64419" s="9"/>
      <c r="O64419" s="2"/>
      <c r="X64419" s="2"/>
      <c r="AG64419" s="2"/>
      <c r="AP64419" s="2"/>
      <c r="AY64419" s="2"/>
      <c r="BH64419" s="2"/>
      <c r="BQ64419" s="2"/>
    </row>
    <row r="64420" spans="6:69" x14ac:dyDescent="0.2">
      <c r="F64420" s="9"/>
      <c r="G64420" s="9"/>
      <c r="H64420" s="9"/>
      <c r="I64420" s="9"/>
      <c r="J64420" s="9"/>
      <c r="O64420" s="2"/>
      <c r="X64420" s="2"/>
      <c r="AG64420" s="2"/>
      <c r="AP64420" s="2"/>
      <c r="AY64420" s="2"/>
      <c r="BH64420" s="2"/>
      <c r="BQ64420" s="2"/>
    </row>
    <row r="64421" spans="6:69" x14ac:dyDescent="0.2">
      <c r="F64421" s="9"/>
      <c r="G64421" s="9"/>
      <c r="H64421" s="9"/>
      <c r="I64421" s="9"/>
      <c r="J64421" s="9"/>
      <c r="O64421" s="2"/>
      <c r="X64421" s="2"/>
      <c r="AG64421" s="2"/>
      <c r="AP64421" s="2"/>
      <c r="AY64421" s="2"/>
      <c r="BH64421" s="2"/>
      <c r="BQ64421" s="2"/>
    </row>
    <row r="64422" spans="6:69" x14ac:dyDescent="0.2">
      <c r="F64422" s="9"/>
      <c r="G64422" s="9"/>
      <c r="H64422" s="9"/>
      <c r="I64422" s="9"/>
      <c r="J64422" s="9"/>
      <c r="O64422" s="2"/>
      <c r="X64422" s="2"/>
      <c r="AG64422" s="2"/>
      <c r="AP64422" s="2"/>
      <c r="AY64422" s="2"/>
      <c r="BH64422" s="2"/>
      <c r="BQ64422" s="2"/>
    </row>
    <row r="64423" spans="6:69" x14ac:dyDescent="0.2">
      <c r="F64423" s="9"/>
      <c r="G64423" s="9"/>
      <c r="H64423" s="9"/>
      <c r="I64423" s="9"/>
      <c r="J64423" s="9"/>
      <c r="O64423" s="2"/>
      <c r="X64423" s="2"/>
      <c r="AG64423" s="2"/>
      <c r="AP64423" s="2"/>
      <c r="AY64423" s="2"/>
      <c r="BH64423" s="2"/>
      <c r="BQ64423" s="2"/>
    </row>
    <row r="64424" spans="6:69" x14ac:dyDescent="0.2">
      <c r="F64424" s="9"/>
      <c r="G64424" s="9"/>
      <c r="H64424" s="9"/>
      <c r="I64424" s="9"/>
      <c r="J64424" s="9"/>
      <c r="O64424" s="2"/>
      <c r="X64424" s="2"/>
      <c r="AG64424" s="2"/>
      <c r="AP64424" s="2"/>
      <c r="AY64424" s="2"/>
      <c r="BH64424" s="2"/>
      <c r="BQ64424" s="2"/>
    </row>
    <row r="64425" spans="6:69" x14ac:dyDescent="0.2">
      <c r="F64425" s="9"/>
      <c r="G64425" s="9"/>
      <c r="H64425" s="9"/>
      <c r="I64425" s="9"/>
      <c r="J64425" s="9"/>
      <c r="O64425" s="2"/>
      <c r="X64425" s="2"/>
      <c r="AG64425" s="2"/>
      <c r="AP64425" s="2"/>
      <c r="AY64425" s="2"/>
      <c r="BH64425" s="2"/>
      <c r="BQ64425" s="2"/>
    </row>
    <row r="64426" spans="6:69" x14ac:dyDescent="0.2">
      <c r="F64426" s="9"/>
      <c r="G64426" s="9"/>
      <c r="H64426" s="9"/>
      <c r="I64426" s="9"/>
      <c r="J64426" s="9"/>
      <c r="O64426" s="2"/>
      <c r="X64426" s="2"/>
      <c r="AG64426" s="2"/>
      <c r="AP64426" s="2"/>
      <c r="AY64426" s="2"/>
      <c r="BH64426" s="2"/>
      <c r="BQ64426" s="2"/>
    </row>
    <row r="64427" spans="6:69" x14ac:dyDescent="0.2">
      <c r="F64427" s="9"/>
      <c r="G64427" s="9"/>
      <c r="H64427" s="9"/>
      <c r="I64427" s="9"/>
      <c r="J64427" s="9"/>
      <c r="O64427" s="2"/>
      <c r="X64427" s="2"/>
      <c r="AG64427" s="2"/>
      <c r="AP64427" s="2"/>
      <c r="AY64427" s="2"/>
      <c r="BH64427" s="2"/>
      <c r="BQ64427" s="2"/>
    </row>
    <row r="64428" spans="6:69" x14ac:dyDescent="0.2">
      <c r="F64428" s="9"/>
      <c r="G64428" s="9"/>
      <c r="H64428" s="9"/>
      <c r="I64428" s="9"/>
      <c r="J64428" s="9"/>
      <c r="O64428" s="2"/>
      <c r="X64428" s="2"/>
      <c r="AG64428" s="2"/>
      <c r="AP64428" s="2"/>
      <c r="AY64428" s="2"/>
      <c r="BH64428" s="2"/>
      <c r="BQ64428" s="2"/>
    </row>
    <row r="64429" spans="6:69" x14ac:dyDescent="0.2">
      <c r="F64429" s="9"/>
      <c r="G64429" s="9"/>
      <c r="H64429" s="9"/>
      <c r="I64429" s="9"/>
      <c r="J64429" s="9"/>
      <c r="O64429" s="2"/>
      <c r="X64429" s="2"/>
      <c r="AG64429" s="2"/>
      <c r="AP64429" s="2"/>
      <c r="AY64429" s="2"/>
      <c r="BH64429" s="2"/>
      <c r="BQ64429" s="2"/>
    </row>
    <row r="64430" spans="6:69" x14ac:dyDescent="0.2">
      <c r="F64430" s="9"/>
      <c r="G64430" s="9"/>
      <c r="H64430" s="9"/>
      <c r="I64430" s="9"/>
      <c r="J64430" s="9"/>
      <c r="O64430" s="2"/>
      <c r="X64430" s="2"/>
      <c r="AG64430" s="2"/>
      <c r="AP64430" s="2"/>
      <c r="AY64430" s="2"/>
      <c r="BH64430" s="2"/>
      <c r="BQ64430" s="2"/>
    </row>
    <row r="64431" spans="6:69" x14ac:dyDescent="0.2">
      <c r="F64431" s="9"/>
      <c r="G64431" s="9"/>
      <c r="H64431" s="9"/>
      <c r="I64431" s="9"/>
      <c r="J64431" s="9"/>
      <c r="O64431" s="2"/>
      <c r="X64431" s="2"/>
      <c r="AG64431" s="2"/>
      <c r="AP64431" s="2"/>
      <c r="AY64431" s="2"/>
      <c r="BH64431" s="2"/>
      <c r="BQ64431" s="2"/>
    </row>
    <row r="64432" spans="6:69" x14ac:dyDescent="0.2">
      <c r="F64432" s="9"/>
      <c r="G64432" s="9"/>
      <c r="H64432" s="9"/>
      <c r="I64432" s="9"/>
      <c r="J64432" s="9"/>
      <c r="O64432" s="2"/>
      <c r="X64432" s="2"/>
      <c r="AG64432" s="2"/>
      <c r="AP64432" s="2"/>
      <c r="AY64432" s="2"/>
      <c r="BH64432" s="2"/>
      <c r="BQ64432" s="2"/>
    </row>
    <row r="64433" spans="6:69" x14ac:dyDescent="0.2">
      <c r="F64433" s="9"/>
      <c r="G64433" s="9"/>
      <c r="H64433" s="9"/>
      <c r="I64433" s="9"/>
      <c r="J64433" s="9"/>
      <c r="O64433" s="2"/>
      <c r="X64433" s="2"/>
      <c r="AG64433" s="2"/>
      <c r="AP64433" s="2"/>
      <c r="AY64433" s="2"/>
      <c r="BH64433" s="2"/>
      <c r="BQ64433" s="2"/>
    </row>
    <row r="64434" spans="6:69" x14ac:dyDescent="0.2">
      <c r="F64434" s="9"/>
      <c r="G64434" s="9"/>
      <c r="H64434" s="9"/>
      <c r="I64434" s="9"/>
      <c r="J64434" s="9"/>
      <c r="O64434" s="2"/>
      <c r="X64434" s="2"/>
      <c r="AG64434" s="2"/>
      <c r="AP64434" s="2"/>
      <c r="AY64434" s="2"/>
      <c r="BH64434" s="2"/>
      <c r="BQ64434" s="2"/>
    </row>
    <row r="64435" spans="6:69" x14ac:dyDescent="0.2">
      <c r="F64435" s="9"/>
      <c r="G64435" s="9"/>
      <c r="H64435" s="9"/>
      <c r="I64435" s="9"/>
      <c r="J64435" s="9"/>
      <c r="O64435" s="2"/>
      <c r="X64435" s="2"/>
      <c r="AG64435" s="2"/>
      <c r="AP64435" s="2"/>
      <c r="AY64435" s="2"/>
      <c r="BH64435" s="2"/>
      <c r="BQ64435" s="2"/>
    </row>
    <row r="64436" spans="6:69" x14ac:dyDescent="0.2">
      <c r="F64436" s="9"/>
      <c r="G64436" s="9"/>
      <c r="H64436" s="9"/>
      <c r="I64436" s="9"/>
      <c r="J64436" s="9"/>
      <c r="O64436" s="2"/>
      <c r="X64436" s="2"/>
      <c r="AG64436" s="2"/>
      <c r="AP64436" s="2"/>
      <c r="AY64436" s="2"/>
      <c r="BH64436" s="2"/>
      <c r="BQ64436" s="2"/>
    </row>
    <row r="64437" spans="6:69" x14ac:dyDescent="0.2">
      <c r="F64437" s="9"/>
      <c r="G64437" s="9"/>
      <c r="H64437" s="9"/>
      <c r="I64437" s="9"/>
      <c r="J64437" s="9"/>
      <c r="O64437" s="2"/>
      <c r="X64437" s="2"/>
      <c r="AG64437" s="2"/>
      <c r="AP64437" s="2"/>
      <c r="AY64437" s="2"/>
      <c r="BH64437" s="2"/>
      <c r="BQ64437" s="2"/>
    </row>
    <row r="64438" spans="6:69" x14ac:dyDescent="0.2">
      <c r="F64438" s="9"/>
      <c r="G64438" s="9"/>
      <c r="H64438" s="9"/>
      <c r="I64438" s="9"/>
      <c r="J64438" s="9"/>
      <c r="O64438" s="2"/>
      <c r="X64438" s="2"/>
      <c r="AG64438" s="2"/>
      <c r="AP64438" s="2"/>
      <c r="AY64438" s="2"/>
      <c r="BH64438" s="2"/>
      <c r="BQ64438" s="2"/>
    </row>
    <row r="64439" spans="6:69" x14ac:dyDescent="0.2">
      <c r="F64439" s="9"/>
      <c r="G64439" s="9"/>
      <c r="H64439" s="9"/>
      <c r="I64439" s="9"/>
      <c r="J64439" s="9"/>
      <c r="O64439" s="2"/>
      <c r="X64439" s="2"/>
      <c r="AG64439" s="2"/>
      <c r="AP64439" s="2"/>
      <c r="AY64439" s="2"/>
      <c r="BH64439" s="2"/>
      <c r="BQ64439" s="2"/>
    </row>
    <row r="64440" spans="6:69" x14ac:dyDescent="0.2">
      <c r="F64440" s="9"/>
      <c r="G64440" s="9"/>
      <c r="H64440" s="9"/>
      <c r="I64440" s="9"/>
      <c r="J64440" s="9"/>
      <c r="O64440" s="2"/>
      <c r="X64440" s="2"/>
      <c r="AG64440" s="2"/>
      <c r="AP64440" s="2"/>
      <c r="AY64440" s="2"/>
      <c r="BH64440" s="2"/>
      <c r="BQ64440" s="2"/>
    </row>
    <row r="64441" spans="6:69" x14ac:dyDescent="0.2">
      <c r="F64441" s="9"/>
      <c r="G64441" s="9"/>
      <c r="H64441" s="9"/>
      <c r="I64441" s="9"/>
      <c r="J64441" s="9"/>
      <c r="O64441" s="2"/>
      <c r="X64441" s="2"/>
      <c r="AG64441" s="2"/>
      <c r="AP64441" s="2"/>
      <c r="AY64441" s="2"/>
      <c r="BH64441" s="2"/>
      <c r="BQ64441" s="2"/>
    </row>
    <row r="64442" spans="6:69" x14ac:dyDescent="0.2">
      <c r="F64442" s="9"/>
      <c r="G64442" s="9"/>
      <c r="H64442" s="9"/>
      <c r="I64442" s="9"/>
      <c r="J64442" s="9"/>
      <c r="O64442" s="2"/>
      <c r="X64442" s="2"/>
      <c r="AG64442" s="2"/>
      <c r="AP64442" s="2"/>
      <c r="AY64442" s="2"/>
      <c r="BH64442" s="2"/>
      <c r="BQ64442" s="2"/>
    </row>
    <row r="64443" spans="6:69" x14ac:dyDescent="0.2">
      <c r="F64443" s="9"/>
      <c r="G64443" s="9"/>
      <c r="H64443" s="9"/>
      <c r="I64443" s="9"/>
      <c r="J64443" s="9"/>
      <c r="O64443" s="2"/>
      <c r="X64443" s="2"/>
      <c r="AG64443" s="2"/>
      <c r="AP64443" s="2"/>
      <c r="AY64443" s="2"/>
      <c r="BH64443" s="2"/>
      <c r="BQ64443" s="2"/>
    </row>
    <row r="64444" spans="6:69" x14ac:dyDescent="0.2">
      <c r="F64444" s="9"/>
      <c r="G64444" s="9"/>
      <c r="H64444" s="9"/>
      <c r="I64444" s="9"/>
      <c r="J64444" s="9"/>
      <c r="O64444" s="2"/>
      <c r="X64444" s="2"/>
      <c r="AG64444" s="2"/>
      <c r="AP64444" s="2"/>
      <c r="AY64444" s="2"/>
      <c r="BH64444" s="2"/>
      <c r="BQ64444" s="2"/>
    </row>
    <row r="64445" spans="6:69" x14ac:dyDescent="0.2">
      <c r="F64445" s="9"/>
      <c r="G64445" s="9"/>
      <c r="H64445" s="9"/>
      <c r="I64445" s="9"/>
      <c r="J64445" s="9"/>
      <c r="O64445" s="2"/>
      <c r="X64445" s="2"/>
      <c r="AG64445" s="2"/>
      <c r="AP64445" s="2"/>
      <c r="AY64445" s="2"/>
      <c r="BH64445" s="2"/>
      <c r="BQ64445" s="2"/>
    </row>
    <row r="64446" spans="6:69" x14ac:dyDescent="0.2">
      <c r="F64446" s="9"/>
      <c r="G64446" s="9"/>
      <c r="H64446" s="9"/>
      <c r="I64446" s="9"/>
      <c r="J64446" s="9"/>
      <c r="O64446" s="2"/>
      <c r="X64446" s="2"/>
      <c r="AG64446" s="2"/>
      <c r="AP64446" s="2"/>
      <c r="AY64446" s="2"/>
      <c r="BH64446" s="2"/>
      <c r="BQ64446" s="2"/>
    </row>
    <row r="64447" spans="6:69" x14ac:dyDescent="0.2">
      <c r="F64447" s="9"/>
      <c r="G64447" s="9"/>
      <c r="H64447" s="9"/>
      <c r="I64447" s="9"/>
      <c r="J64447" s="9"/>
      <c r="O64447" s="2"/>
      <c r="X64447" s="2"/>
      <c r="AG64447" s="2"/>
      <c r="AP64447" s="2"/>
      <c r="AY64447" s="2"/>
      <c r="BH64447" s="2"/>
      <c r="BQ64447" s="2"/>
    </row>
    <row r="64448" spans="6:69" x14ac:dyDescent="0.2">
      <c r="F64448" s="9"/>
      <c r="G64448" s="9"/>
      <c r="H64448" s="9"/>
      <c r="I64448" s="9"/>
      <c r="J64448" s="9"/>
      <c r="O64448" s="2"/>
      <c r="X64448" s="2"/>
      <c r="AG64448" s="2"/>
      <c r="AP64448" s="2"/>
      <c r="AY64448" s="2"/>
      <c r="BH64448" s="2"/>
      <c r="BQ64448" s="2"/>
    </row>
    <row r="64449" spans="6:69" x14ac:dyDescent="0.2">
      <c r="F64449" s="9"/>
      <c r="G64449" s="9"/>
      <c r="H64449" s="9"/>
      <c r="I64449" s="9"/>
      <c r="J64449" s="9"/>
      <c r="O64449" s="2"/>
      <c r="X64449" s="2"/>
      <c r="AG64449" s="2"/>
      <c r="AP64449" s="2"/>
      <c r="AY64449" s="2"/>
      <c r="BH64449" s="2"/>
      <c r="BQ64449" s="2"/>
    </row>
    <row r="64450" spans="6:69" x14ac:dyDescent="0.2">
      <c r="F64450" s="9"/>
      <c r="G64450" s="9"/>
      <c r="H64450" s="9"/>
      <c r="I64450" s="9"/>
      <c r="J64450" s="9"/>
      <c r="O64450" s="2"/>
      <c r="X64450" s="2"/>
      <c r="AG64450" s="2"/>
      <c r="AP64450" s="2"/>
      <c r="AY64450" s="2"/>
      <c r="BH64450" s="2"/>
      <c r="BQ64450" s="2"/>
    </row>
    <row r="64451" spans="6:69" x14ac:dyDescent="0.2">
      <c r="F64451" s="9"/>
      <c r="G64451" s="9"/>
      <c r="H64451" s="9"/>
      <c r="I64451" s="9"/>
      <c r="J64451" s="9"/>
      <c r="O64451" s="2"/>
      <c r="X64451" s="2"/>
      <c r="AG64451" s="2"/>
      <c r="AP64451" s="2"/>
      <c r="AY64451" s="2"/>
      <c r="BH64451" s="2"/>
      <c r="BQ64451" s="2"/>
    </row>
    <row r="64452" spans="6:69" x14ac:dyDescent="0.2">
      <c r="F64452" s="9"/>
      <c r="G64452" s="9"/>
      <c r="H64452" s="9"/>
      <c r="I64452" s="9"/>
      <c r="J64452" s="9"/>
      <c r="O64452" s="2"/>
      <c r="X64452" s="2"/>
      <c r="AG64452" s="2"/>
      <c r="AP64452" s="2"/>
      <c r="AY64452" s="2"/>
      <c r="BH64452" s="2"/>
      <c r="BQ64452" s="2"/>
    </row>
    <row r="64453" spans="6:69" x14ac:dyDescent="0.2">
      <c r="F64453" s="9"/>
      <c r="G64453" s="9"/>
      <c r="H64453" s="9"/>
      <c r="I64453" s="9"/>
      <c r="J64453" s="9"/>
      <c r="O64453" s="2"/>
      <c r="X64453" s="2"/>
      <c r="AG64453" s="2"/>
      <c r="AP64453" s="2"/>
      <c r="AY64453" s="2"/>
      <c r="BH64453" s="2"/>
      <c r="BQ64453" s="2"/>
    </row>
    <row r="64454" spans="6:69" x14ac:dyDescent="0.2">
      <c r="F64454" s="9"/>
      <c r="G64454" s="9"/>
      <c r="H64454" s="9"/>
      <c r="I64454" s="9"/>
      <c r="J64454" s="9"/>
      <c r="O64454" s="2"/>
      <c r="X64454" s="2"/>
      <c r="AG64454" s="2"/>
      <c r="AP64454" s="2"/>
      <c r="AY64454" s="2"/>
      <c r="BH64454" s="2"/>
      <c r="BQ64454" s="2"/>
    </row>
    <row r="64455" spans="6:69" x14ac:dyDescent="0.2">
      <c r="F64455" s="9"/>
      <c r="G64455" s="9"/>
      <c r="H64455" s="9"/>
      <c r="I64455" s="9"/>
      <c r="J64455" s="9"/>
      <c r="O64455" s="2"/>
      <c r="X64455" s="2"/>
      <c r="AG64455" s="2"/>
      <c r="AP64455" s="2"/>
      <c r="AY64455" s="2"/>
      <c r="BH64455" s="2"/>
      <c r="BQ64455" s="2"/>
    </row>
    <row r="64456" spans="6:69" x14ac:dyDescent="0.2">
      <c r="F64456" s="9"/>
      <c r="G64456" s="9"/>
      <c r="H64456" s="9"/>
      <c r="I64456" s="9"/>
      <c r="J64456" s="9"/>
      <c r="O64456" s="2"/>
      <c r="X64456" s="2"/>
      <c r="AG64456" s="2"/>
      <c r="AP64456" s="2"/>
      <c r="AY64456" s="2"/>
      <c r="BH64456" s="2"/>
      <c r="BQ64456" s="2"/>
    </row>
    <row r="64457" spans="6:69" x14ac:dyDescent="0.2">
      <c r="F64457" s="9"/>
      <c r="G64457" s="9"/>
      <c r="H64457" s="9"/>
      <c r="I64457" s="9"/>
      <c r="J64457" s="9"/>
      <c r="O64457" s="2"/>
      <c r="X64457" s="2"/>
      <c r="AG64457" s="2"/>
      <c r="AP64457" s="2"/>
      <c r="AY64457" s="2"/>
      <c r="BH64457" s="2"/>
      <c r="BQ64457" s="2"/>
    </row>
    <row r="64458" spans="6:69" x14ac:dyDescent="0.2">
      <c r="F64458" s="9"/>
      <c r="G64458" s="9"/>
      <c r="H64458" s="9"/>
      <c r="I64458" s="9"/>
      <c r="J64458" s="9"/>
      <c r="O64458" s="2"/>
      <c r="X64458" s="2"/>
      <c r="AG64458" s="2"/>
      <c r="AP64458" s="2"/>
      <c r="AY64458" s="2"/>
      <c r="BH64458" s="2"/>
      <c r="BQ64458" s="2"/>
    </row>
    <row r="64459" spans="6:69" x14ac:dyDescent="0.2">
      <c r="F64459" s="9"/>
      <c r="G64459" s="9"/>
      <c r="H64459" s="9"/>
      <c r="I64459" s="9"/>
      <c r="J64459" s="9"/>
      <c r="O64459" s="2"/>
      <c r="X64459" s="2"/>
      <c r="AG64459" s="2"/>
      <c r="AP64459" s="2"/>
      <c r="AY64459" s="2"/>
      <c r="BH64459" s="2"/>
      <c r="BQ64459" s="2"/>
    </row>
    <row r="64460" spans="6:69" x14ac:dyDescent="0.2">
      <c r="F64460" s="9"/>
      <c r="G64460" s="9"/>
      <c r="H64460" s="9"/>
      <c r="I64460" s="9"/>
      <c r="J64460" s="9"/>
      <c r="O64460" s="2"/>
      <c r="X64460" s="2"/>
      <c r="AG64460" s="2"/>
      <c r="AP64460" s="2"/>
      <c r="AY64460" s="2"/>
      <c r="BH64460" s="2"/>
      <c r="BQ64460" s="2"/>
    </row>
    <row r="64461" spans="6:69" x14ac:dyDescent="0.2">
      <c r="F64461" s="9"/>
      <c r="G64461" s="9"/>
      <c r="H64461" s="9"/>
      <c r="I64461" s="9"/>
      <c r="J64461" s="9"/>
      <c r="O64461" s="2"/>
      <c r="X64461" s="2"/>
      <c r="AG64461" s="2"/>
      <c r="AP64461" s="2"/>
      <c r="AY64461" s="2"/>
      <c r="BH64461" s="2"/>
      <c r="BQ64461" s="2"/>
    </row>
    <row r="64462" spans="6:69" x14ac:dyDescent="0.2">
      <c r="F64462" s="9"/>
      <c r="G64462" s="9"/>
      <c r="H64462" s="9"/>
      <c r="I64462" s="9"/>
      <c r="J64462" s="9"/>
      <c r="O64462" s="2"/>
      <c r="X64462" s="2"/>
      <c r="AG64462" s="2"/>
      <c r="AP64462" s="2"/>
      <c r="AY64462" s="2"/>
      <c r="BH64462" s="2"/>
      <c r="BQ64462" s="2"/>
    </row>
    <row r="64463" spans="6:69" x14ac:dyDescent="0.2">
      <c r="F64463" s="9"/>
      <c r="G64463" s="9"/>
      <c r="H64463" s="9"/>
      <c r="I64463" s="9"/>
      <c r="J64463" s="9"/>
      <c r="O64463" s="2"/>
      <c r="X64463" s="2"/>
      <c r="AG64463" s="2"/>
      <c r="AP64463" s="2"/>
      <c r="AY64463" s="2"/>
      <c r="BH64463" s="2"/>
      <c r="BQ64463" s="2"/>
    </row>
    <row r="64464" spans="6:69" x14ac:dyDescent="0.2">
      <c r="F64464" s="9"/>
      <c r="G64464" s="9"/>
      <c r="H64464" s="9"/>
      <c r="I64464" s="9"/>
      <c r="J64464" s="9"/>
      <c r="O64464" s="2"/>
      <c r="X64464" s="2"/>
      <c r="AG64464" s="2"/>
      <c r="AP64464" s="2"/>
      <c r="AY64464" s="2"/>
      <c r="BH64464" s="2"/>
      <c r="BQ64464" s="2"/>
    </row>
    <row r="64465" spans="6:69" x14ac:dyDescent="0.2">
      <c r="F64465" s="9"/>
      <c r="G64465" s="9"/>
      <c r="H64465" s="9"/>
      <c r="I64465" s="9"/>
      <c r="J64465" s="9"/>
      <c r="O64465" s="2"/>
      <c r="X64465" s="2"/>
      <c r="AG64465" s="2"/>
      <c r="AP64465" s="2"/>
      <c r="AY64465" s="2"/>
      <c r="BH64465" s="2"/>
      <c r="BQ64465" s="2"/>
    </row>
    <row r="64466" spans="6:69" x14ac:dyDescent="0.2">
      <c r="F64466" s="9"/>
      <c r="G64466" s="9"/>
      <c r="H64466" s="9"/>
      <c r="I64466" s="9"/>
      <c r="J64466" s="9"/>
      <c r="O64466" s="2"/>
      <c r="X64466" s="2"/>
      <c r="AG64466" s="2"/>
      <c r="AP64466" s="2"/>
      <c r="AY64466" s="2"/>
      <c r="BH64466" s="2"/>
      <c r="BQ64466" s="2"/>
    </row>
    <row r="64467" spans="6:69" x14ac:dyDescent="0.2">
      <c r="F64467" s="9"/>
      <c r="G64467" s="9"/>
      <c r="H64467" s="9"/>
      <c r="I64467" s="9"/>
      <c r="J64467" s="9"/>
      <c r="O64467" s="2"/>
      <c r="X64467" s="2"/>
      <c r="AG64467" s="2"/>
      <c r="AP64467" s="2"/>
      <c r="AY64467" s="2"/>
      <c r="BH64467" s="2"/>
      <c r="BQ64467" s="2"/>
    </row>
    <row r="64468" spans="6:69" x14ac:dyDescent="0.2">
      <c r="F64468" s="9"/>
      <c r="G64468" s="9"/>
      <c r="H64468" s="9"/>
      <c r="I64468" s="9"/>
      <c r="J64468" s="9"/>
      <c r="O64468" s="2"/>
      <c r="X64468" s="2"/>
      <c r="AG64468" s="2"/>
      <c r="AP64468" s="2"/>
      <c r="AY64468" s="2"/>
      <c r="BH64468" s="2"/>
      <c r="BQ64468" s="2"/>
    </row>
    <row r="64469" spans="6:69" x14ac:dyDescent="0.2">
      <c r="F64469" s="9"/>
      <c r="G64469" s="9"/>
      <c r="H64469" s="9"/>
      <c r="I64469" s="9"/>
      <c r="J64469" s="9"/>
      <c r="O64469" s="2"/>
      <c r="X64469" s="2"/>
      <c r="AG64469" s="2"/>
      <c r="AP64469" s="2"/>
      <c r="AY64469" s="2"/>
      <c r="BH64469" s="2"/>
      <c r="BQ64469" s="2"/>
    </row>
    <row r="64470" spans="6:69" x14ac:dyDescent="0.2">
      <c r="F64470" s="9"/>
      <c r="G64470" s="9"/>
      <c r="H64470" s="9"/>
      <c r="I64470" s="9"/>
      <c r="J64470" s="9"/>
      <c r="O64470" s="2"/>
      <c r="X64470" s="2"/>
      <c r="AG64470" s="2"/>
      <c r="AP64470" s="2"/>
      <c r="AY64470" s="2"/>
      <c r="BH64470" s="2"/>
      <c r="BQ64470" s="2"/>
    </row>
    <row r="64471" spans="6:69" x14ac:dyDescent="0.2">
      <c r="F64471" s="9"/>
      <c r="G64471" s="9"/>
      <c r="H64471" s="9"/>
      <c r="I64471" s="9"/>
      <c r="J64471" s="9"/>
      <c r="O64471" s="2"/>
      <c r="X64471" s="2"/>
      <c r="AG64471" s="2"/>
      <c r="AP64471" s="2"/>
      <c r="AY64471" s="2"/>
      <c r="BH64471" s="2"/>
      <c r="BQ64471" s="2"/>
    </row>
    <row r="64472" spans="6:69" x14ac:dyDescent="0.2">
      <c r="F64472" s="9"/>
      <c r="G64472" s="9"/>
      <c r="H64472" s="9"/>
      <c r="I64472" s="9"/>
      <c r="J64472" s="9"/>
      <c r="O64472" s="2"/>
      <c r="X64472" s="2"/>
      <c r="AG64472" s="2"/>
      <c r="AP64472" s="2"/>
      <c r="AY64472" s="2"/>
      <c r="BH64472" s="2"/>
      <c r="BQ64472" s="2"/>
    </row>
    <row r="64473" spans="6:69" x14ac:dyDescent="0.2">
      <c r="F64473" s="9"/>
      <c r="G64473" s="9"/>
      <c r="H64473" s="9"/>
      <c r="I64473" s="9"/>
      <c r="J64473" s="9"/>
      <c r="O64473" s="2"/>
      <c r="X64473" s="2"/>
      <c r="AG64473" s="2"/>
      <c r="AP64473" s="2"/>
      <c r="AY64473" s="2"/>
      <c r="BH64473" s="2"/>
      <c r="BQ64473" s="2"/>
    </row>
    <row r="64474" spans="6:69" x14ac:dyDescent="0.2">
      <c r="F64474" s="9"/>
      <c r="G64474" s="9"/>
      <c r="H64474" s="9"/>
      <c r="I64474" s="9"/>
      <c r="J64474" s="9"/>
      <c r="O64474" s="2"/>
      <c r="X64474" s="2"/>
      <c r="AG64474" s="2"/>
      <c r="AP64474" s="2"/>
      <c r="AY64474" s="2"/>
      <c r="BH64474" s="2"/>
      <c r="BQ64474" s="2"/>
    </row>
    <row r="64475" spans="6:69" x14ac:dyDescent="0.2">
      <c r="F64475" s="9"/>
      <c r="G64475" s="9"/>
      <c r="H64475" s="9"/>
      <c r="I64475" s="9"/>
      <c r="J64475" s="9"/>
      <c r="O64475" s="2"/>
      <c r="X64475" s="2"/>
      <c r="AG64475" s="2"/>
      <c r="AP64475" s="2"/>
      <c r="AY64475" s="2"/>
      <c r="BH64475" s="2"/>
      <c r="BQ64475" s="2"/>
    </row>
    <row r="64476" spans="6:69" x14ac:dyDescent="0.2">
      <c r="F64476" s="9"/>
      <c r="G64476" s="9"/>
      <c r="H64476" s="9"/>
      <c r="I64476" s="9"/>
      <c r="J64476" s="9"/>
      <c r="O64476" s="2"/>
      <c r="X64476" s="2"/>
      <c r="AG64476" s="2"/>
      <c r="AP64476" s="2"/>
      <c r="AY64476" s="2"/>
      <c r="BH64476" s="2"/>
      <c r="BQ64476" s="2"/>
    </row>
    <row r="64477" spans="6:69" x14ac:dyDescent="0.2">
      <c r="F64477" s="9"/>
      <c r="G64477" s="9"/>
      <c r="H64477" s="9"/>
      <c r="I64477" s="9"/>
      <c r="J64477" s="9"/>
      <c r="O64477" s="2"/>
      <c r="X64477" s="2"/>
      <c r="AG64477" s="2"/>
      <c r="AP64477" s="2"/>
      <c r="AY64477" s="2"/>
      <c r="BH64477" s="2"/>
      <c r="BQ64477" s="2"/>
    </row>
    <row r="64478" spans="6:69" x14ac:dyDescent="0.2">
      <c r="F64478" s="9"/>
      <c r="G64478" s="9"/>
      <c r="H64478" s="9"/>
      <c r="I64478" s="9"/>
      <c r="J64478" s="9"/>
      <c r="O64478" s="2"/>
      <c r="X64478" s="2"/>
      <c r="AG64478" s="2"/>
      <c r="AP64478" s="2"/>
      <c r="AY64478" s="2"/>
      <c r="BH64478" s="2"/>
      <c r="BQ64478" s="2"/>
    </row>
    <row r="64479" spans="6:69" x14ac:dyDescent="0.2">
      <c r="F64479" s="9"/>
      <c r="G64479" s="9"/>
      <c r="H64479" s="9"/>
      <c r="I64479" s="9"/>
      <c r="J64479" s="9"/>
      <c r="O64479" s="2"/>
      <c r="X64479" s="2"/>
      <c r="AG64479" s="2"/>
      <c r="AP64479" s="2"/>
      <c r="AY64479" s="2"/>
      <c r="BH64479" s="2"/>
      <c r="BQ64479" s="2"/>
    </row>
    <row r="64480" spans="6:69" x14ac:dyDescent="0.2">
      <c r="F64480" s="9"/>
      <c r="G64480" s="9"/>
      <c r="H64480" s="9"/>
      <c r="I64480" s="9"/>
      <c r="J64480" s="9"/>
      <c r="O64480" s="2"/>
      <c r="X64480" s="2"/>
      <c r="AG64480" s="2"/>
      <c r="AP64480" s="2"/>
      <c r="AY64480" s="2"/>
      <c r="BH64480" s="2"/>
      <c r="BQ64480" s="2"/>
    </row>
    <row r="64481" spans="6:69" x14ac:dyDescent="0.2">
      <c r="F64481" s="9"/>
      <c r="G64481" s="9"/>
      <c r="H64481" s="9"/>
      <c r="I64481" s="9"/>
      <c r="J64481" s="9"/>
      <c r="O64481" s="2"/>
      <c r="X64481" s="2"/>
      <c r="AG64481" s="2"/>
      <c r="AP64481" s="2"/>
      <c r="AY64481" s="2"/>
      <c r="BH64481" s="2"/>
      <c r="BQ64481" s="2"/>
    </row>
    <row r="64482" spans="6:69" x14ac:dyDescent="0.2">
      <c r="F64482" s="9"/>
      <c r="G64482" s="9"/>
      <c r="H64482" s="9"/>
      <c r="I64482" s="9"/>
      <c r="J64482" s="9"/>
      <c r="O64482" s="2"/>
      <c r="X64482" s="2"/>
      <c r="AG64482" s="2"/>
      <c r="AP64482" s="2"/>
      <c r="AY64482" s="2"/>
      <c r="BH64482" s="2"/>
      <c r="BQ64482" s="2"/>
    </row>
    <row r="64483" spans="6:69" x14ac:dyDescent="0.2">
      <c r="F64483" s="9"/>
      <c r="G64483" s="9"/>
      <c r="H64483" s="9"/>
      <c r="I64483" s="9"/>
      <c r="J64483" s="9"/>
      <c r="O64483" s="2"/>
      <c r="X64483" s="2"/>
      <c r="AG64483" s="2"/>
      <c r="AP64483" s="2"/>
      <c r="AY64483" s="2"/>
      <c r="BH64483" s="2"/>
      <c r="BQ64483" s="2"/>
    </row>
    <row r="64484" spans="6:69" x14ac:dyDescent="0.2">
      <c r="F64484" s="9"/>
      <c r="G64484" s="9"/>
      <c r="H64484" s="9"/>
      <c r="I64484" s="9"/>
      <c r="J64484" s="9"/>
      <c r="O64484" s="2"/>
      <c r="X64484" s="2"/>
      <c r="AG64484" s="2"/>
      <c r="AP64484" s="2"/>
      <c r="AY64484" s="2"/>
      <c r="BH64484" s="2"/>
      <c r="BQ64484" s="2"/>
    </row>
    <row r="64485" spans="6:69" x14ac:dyDescent="0.2">
      <c r="F64485" s="9"/>
      <c r="G64485" s="9"/>
      <c r="H64485" s="9"/>
      <c r="I64485" s="9"/>
      <c r="J64485" s="9"/>
      <c r="O64485" s="2"/>
      <c r="X64485" s="2"/>
      <c r="AG64485" s="2"/>
      <c r="AP64485" s="2"/>
      <c r="AY64485" s="2"/>
      <c r="BH64485" s="2"/>
      <c r="BQ64485" s="2"/>
    </row>
    <row r="64486" spans="6:69" x14ac:dyDescent="0.2">
      <c r="F64486" s="9"/>
      <c r="G64486" s="9"/>
      <c r="H64486" s="9"/>
      <c r="I64486" s="9"/>
      <c r="J64486" s="9"/>
      <c r="O64486" s="2"/>
      <c r="X64486" s="2"/>
      <c r="AG64486" s="2"/>
      <c r="AP64486" s="2"/>
      <c r="AY64486" s="2"/>
      <c r="BH64486" s="2"/>
      <c r="BQ64486" s="2"/>
    </row>
    <row r="64487" spans="6:69" x14ac:dyDescent="0.2">
      <c r="F64487" s="9"/>
      <c r="G64487" s="9"/>
      <c r="H64487" s="9"/>
      <c r="I64487" s="9"/>
      <c r="J64487" s="9"/>
      <c r="O64487" s="2"/>
      <c r="X64487" s="2"/>
      <c r="AG64487" s="2"/>
      <c r="AP64487" s="2"/>
      <c r="AY64487" s="2"/>
      <c r="BH64487" s="2"/>
      <c r="BQ64487" s="2"/>
    </row>
    <row r="64488" spans="6:69" x14ac:dyDescent="0.2">
      <c r="F64488" s="9"/>
      <c r="G64488" s="9"/>
      <c r="H64488" s="9"/>
      <c r="I64488" s="9"/>
      <c r="J64488" s="9"/>
      <c r="O64488" s="2"/>
      <c r="X64488" s="2"/>
      <c r="AG64488" s="2"/>
      <c r="AP64488" s="2"/>
      <c r="AY64488" s="2"/>
      <c r="BH64488" s="2"/>
      <c r="BQ64488" s="2"/>
    </row>
    <row r="64489" spans="6:69" x14ac:dyDescent="0.2">
      <c r="F64489" s="9"/>
      <c r="G64489" s="9"/>
      <c r="H64489" s="9"/>
      <c r="I64489" s="9"/>
      <c r="J64489" s="9"/>
      <c r="O64489" s="2"/>
      <c r="X64489" s="2"/>
      <c r="AG64489" s="2"/>
      <c r="AP64489" s="2"/>
      <c r="AY64489" s="2"/>
      <c r="BH64489" s="2"/>
      <c r="BQ64489" s="2"/>
    </row>
    <row r="64490" spans="6:69" x14ac:dyDescent="0.2">
      <c r="F64490" s="9"/>
      <c r="G64490" s="9"/>
      <c r="H64490" s="9"/>
      <c r="I64490" s="9"/>
      <c r="J64490" s="9"/>
      <c r="O64490" s="2"/>
      <c r="X64490" s="2"/>
      <c r="AG64490" s="2"/>
      <c r="AP64490" s="2"/>
      <c r="AY64490" s="2"/>
      <c r="BH64490" s="2"/>
      <c r="BQ64490" s="2"/>
    </row>
    <row r="64491" spans="6:69" x14ac:dyDescent="0.2">
      <c r="F64491" s="9"/>
      <c r="G64491" s="9"/>
      <c r="H64491" s="9"/>
      <c r="I64491" s="9"/>
      <c r="J64491" s="9"/>
      <c r="O64491" s="2"/>
      <c r="X64491" s="2"/>
      <c r="AG64491" s="2"/>
      <c r="AP64491" s="2"/>
      <c r="AY64491" s="2"/>
      <c r="BH64491" s="2"/>
      <c r="BQ64491" s="2"/>
    </row>
    <row r="64492" spans="6:69" x14ac:dyDescent="0.2">
      <c r="F64492" s="9"/>
      <c r="G64492" s="9"/>
      <c r="H64492" s="9"/>
      <c r="I64492" s="9"/>
      <c r="J64492" s="9"/>
      <c r="O64492" s="2"/>
      <c r="X64492" s="2"/>
      <c r="AG64492" s="2"/>
      <c r="AP64492" s="2"/>
      <c r="AY64492" s="2"/>
      <c r="BH64492" s="2"/>
      <c r="BQ64492" s="2"/>
    </row>
    <row r="64493" spans="6:69" x14ac:dyDescent="0.2">
      <c r="F64493" s="9"/>
      <c r="G64493" s="9"/>
      <c r="H64493" s="9"/>
      <c r="I64493" s="9"/>
      <c r="J64493" s="9"/>
      <c r="O64493" s="2"/>
      <c r="X64493" s="2"/>
      <c r="AG64493" s="2"/>
      <c r="AP64493" s="2"/>
      <c r="AY64493" s="2"/>
      <c r="BH64493" s="2"/>
      <c r="BQ64493" s="2"/>
    </row>
    <row r="64494" spans="6:69" x14ac:dyDescent="0.2">
      <c r="F64494" s="9"/>
      <c r="G64494" s="9"/>
      <c r="H64494" s="9"/>
      <c r="I64494" s="9"/>
      <c r="J64494" s="9"/>
      <c r="O64494" s="2"/>
      <c r="X64494" s="2"/>
      <c r="AG64494" s="2"/>
      <c r="AP64494" s="2"/>
      <c r="AY64494" s="2"/>
      <c r="BH64494" s="2"/>
      <c r="BQ64494" s="2"/>
    </row>
    <row r="64495" spans="6:69" x14ac:dyDescent="0.2">
      <c r="F64495" s="9"/>
      <c r="G64495" s="9"/>
      <c r="H64495" s="9"/>
      <c r="I64495" s="9"/>
      <c r="J64495" s="9"/>
      <c r="O64495" s="2"/>
      <c r="X64495" s="2"/>
      <c r="AG64495" s="2"/>
      <c r="AP64495" s="2"/>
      <c r="AY64495" s="2"/>
      <c r="BH64495" s="2"/>
      <c r="BQ64495" s="2"/>
    </row>
    <row r="64496" spans="6:69" x14ac:dyDescent="0.2">
      <c r="F64496" s="9"/>
      <c r="G64496" s="9"/>
      <c r="H64496" s="9"/>
      <c r="I64496" s="9"/>
      <c r="J64496" s="9"/>
      <c r="O64496" s="2"/>
      <c r="X64496" s="2"/>
      <c r="AG64496" s="2"/>
      <c r="AP64496" s="2"/>
      <c r="AY64496" s="2"/>
      <c r="BH64496" s="2"/>
      <c r="BQ64496" s="2"/>
    </row>
    <row r="64497" spans="6:69" x14ac:dyDescent="0.2">
      <c r="F64497" s="9"/>
      <c r="G64497" s="9"/>
      <c r="H64497" s="9"/>
      <c r="I64497" s="9"/>
      <c r="J64497" s="9"/>
      <c r="O64497" s="2"/>
      <c r="X64497" s="2"/>
      <c r="AG64497" s="2"/>
      <c r="AP64497" s="2"/>
      <c r="AY64497" s="2"/>
      <c r="BH64497" s="2"/>
      <c r="BQ64497" s="2"/>
    </row>
    <row r="64498" spans="6:69" x14ac:dyDescent="0.2">
      <c r="F64498" s="9"/>
      <c r="G64498" s="9"/>
      <c r="H64498" s="9"/>
      <c r="I64498" s="9"/>
      <c r="J64498" s="9"/>
      <c r="O64498" s="2"/>
      <c r="X64498" s="2"/>
      <c r="AG64498" s="2"/>
      <c r="AP64498" s="2"/>
      <c r="AY64498" s="2"/>
      <c r="BH64498" s="2"/>
      <c r="BQ64498" s="2"/>
    </row>
    <row r="64499" spans="6:69" x14ac:dyDescent="0.2">
      <c r="F64499" s="9"/>
      <c r="G64499" s="9"/>
      <c r="H64499" s="9"/>
      <c r="I64499" s="9"/>
      <c r="J64499" s="9"/>
      <c r="O64499" s="2"/>
      <c r="X64499" s="2"/>
      <c r="AG64499" s="2"/>
      <c r="AP64499" s="2"/>
      <c r="AY64499" s="2"/>
      <c r="BH64499" s="2"/>
      <c r="BQ64499" s="2"/>
    </row>
    <row r="64500" spans="6:69" x14ac:dyDescent="0.2">
      <c r="F64500" s="9"/>
      <c r="G64500" s="9"/>
      <c r="H64500" s="9"/>
      <c r="I64500" s="9"/>
      <c r="J64500" s="9"/>
      <c r="O64500" s="2"/>
      <c r="X64500" s="2"/>
      <c r="AG64500" s="2"/>
      <c r="AP64500" s="2"/>
      <c r="AY64500" s="2"/>
      <c r="BH64500" s="2"/>
      <c r="BQ64500" s="2"/>
    </row>
    <row r="64501" spans="6:69" x14ac:dyDescent="0.2">
      <c r="F64501" s="9"/>
      <c r="G64501" s="9"/>
      <c r="H64501" s="9"/>
      <c r="I64501" s="9"/>
      <c r="J64501" s="9"/>
      <c r="O64501" s="2"/>
      <c r="X64501" s="2"/>
      <c r="AG64501" s="2"/>
      <c r="AP64501" s="2"/>
      <c r="AY64501" s="2"/>
      <c r="BH64501" s="2"/>
      <c r="BQ64501" s="2"/>
    </row>
    <row r="64502" spans="6:69" x14ac:dyDescent="0.2">
      <c r="F64502" s="9"/>
      <c r="G64502" s="9"/>
      <c r="H64502" s="9"/>
      <c r="I64502" s="9"/>
      <c r="J64502" s="9"/>
      <c r="O64502" s="2"/>
      <c r="X64502" s="2"/>
      <c r="AG64502" s="2"/>
      <c r="AP64502" s="2"/>
      <c r="AY64502" s="2"/>
      <c r="BH64502" s="2"/>
      <c r="BQ64502" s="2"/>
    </row>
    <row r="64503" spans="6:69" x14ac:dyDescent="0.2">
      <c r="F64503" s="9"/>
      <c r="G64503" s="9"/>
      <c r="H64503" s="9"/>
      <c r="I64503" s="9"/>
      <c r="J64503" s="9"/>
      <c r="O64503" s="2"/>
      <c r="X64503" s="2"/>
      <c r="AG64503" s="2"/>
      <c r="AP64503" s="2"/>
      <c r="AY64503" s="2"/>
      <c r="BH64503" s="2"/>
      <c r="BQ64503" s="2"/>
    </row>
    <row r="64504" spans="6:69" x14ac:dyDescent="0.2">
      <c r="F64504" s="9"/>
      <c r="G64504" s="9"/>
      <c r="H64504" s="9"/>
      <c r="I64504" s="9"/>
      <c r="J64504" s="9"/>
      <c r="O64504" s="2"/>
      <c r="X64504" s="2"/>
      <c r="AG64504" s="2"/>
      <c r="AP64504" s="2"/>
      <c r="AY64504" s="2"/>
      <c r="BH64504" s="2"/>
      <c r="BQ64504" s="2"/>
    </row>
    <row r="64505" spans="6:69" x14ac:dyDescent="0.2">
      <c r="F64505" s="9"/>
      <c r="G64505" s="9"/>
      <c r="H64505" s="9"/>
      <c r="I64505" s="9"/>
      <c r="J64505" s="9"/>
      <c r="O64505" s="2"/>
      <c r="X64505" s="2"/>
      <c r="AG64505" s="2"/>
      <c r="AP64505" s="2"/>
      <c r="AY64505" s="2"/>
      <c r="BH64505" s="2"/>
      <c r="BQ64505" s="2"/>
    </row>
    <row r="64506" spans="6:69" x14ac:dyDescent="0.2">
      <c r="F64506" s="9"/>
      <c r="G64506" s="9"/>
      <c r="H64506" s="9"/>
      <c r="I64506" s="9"/>
      <c r="J64506" s="9"/>
      <c r="O64506" s="2"/>
      <c r="X64506" s="2"/>
      <c r="AG64506" s="2"/>
      <c r="AP64506" s="2"/>
      <c r="AY64506" s="2"/>
      <c r="BH64506" s="2"/>
      <c r="BQ64506" s="2"/>
    </row>
    <row r="64507" spans="6:69" x14ac:dyDescent="0.2">
      <c r="F64507" s="9"/>
      <c r="G64507" s="9"/>
      <c r="H64507" s="9"/>
      <c r="I64507" s="9"/>
      <c r="J64507" s="9"/>
      <c r="O64507" s="2"/>
      <c r="X64507" s="2"/>
      <c r="AG64507" s="2"/>
      <c r="AP64507" s="2"/>
      <c r="AY64507" s="2"/>
      <c r="BH64507" s="2"/>
      <c r="BQ64507" s="2"/>
    </row>
    <row r="64508" spans="6:69" x14ac:dyDescent="0.2">
      <c r="F64508" s="9"/>
      <c r="G64508" s="9"/>
      <c r="H64508" s="9"/>
      <c r="I64508" s="9"/>
      <c r="J64508" s="9"/>
      <c r="O64508" s="2"/>
      <c r="X64508" s="2"/>
      <c r="AG64508" s="2"/>
      <c r="AP64508" s="2"/>
      <c r="AY64508" s="2"/>
      <c r="BH64508" s="2"/>
      <c r="BQ64508" s="2"/>
    </row>
    <row r="64509" spans="6:69" x14ac:dyDescent="0.2">
      <c r="F64509" s="9"/>
      <c r="G64509" s="9"/>
      <c r="H64509" s="9"/>
      <c r="I64509" s="9"/>
      <c r="J64509" s="9"/>
      <c r="O64509" s="2"/>
      <c r="X64509" s="2"/>
      <c r="AG64509" s="2"/>
      <c r="AP64509" s="2"/>
      <c r="AY64509" s="2"/>
      <c r="BH64509" s="2"/>
      <c r="BQ64509" s="2"/>
    </row>
    <row r="64510" spans="6:69" x14ac:dyDescent="0.2">
      <c r="F64510" s="9"/>
      <c r="G64510" s="9"/>
      <c r="H64510" s="9"/>
      <c r="I64510" s="9"/>
      <c r="J64510" s="9"/>
      <c r="O64510" s="2"/>
      <c r="X64510" s="2"/>
      <c r="AG64510" s="2"/>
      <c r="AP64510" s="2"/>
      <c r="AY64510" s="2"/>
      <c r="BH64510" s="2"/>
      <c r="BQ64510" s="2"/>
    </row>
    <row r="64511" spans="6:69" x14ac:dyDescent="0.2">
      <c r="F64511" s="9"/>
      <c r="G64511" s="9"/>
      <c r="H64511" s="9"/>
      <c r="I64511" s="9"/>
      <c r="J64511" s="9"/>
      <c r="O64511" s="2"/>
      <c r="X64511" s="2"/>
      <c r="AG64511" s="2"/>
      <c r="AP64511" s="2"/>
      <c r="AY64511" s="2"/>
      <c r="BH64511" s="2"/>
      <c r="BQ64511" s="2"/>
    </row>
    <row r="64512" spans="6:69" x14ac:dyDescent="0.2">
      <c r="F64512" s="9"/>
      <c r="G64512" s="9"/>
      <c r="H64512" s="9"/>
      <c r="I64512" s="9"/>
      <c r="J64512" s="9"/>
      <c r="O64512" s="2"/>
      <c r="X64512" s="2"/>
      <c r="AG64512" s="2"/>
      <c r="AP64512" s="2"/>
      <c r="AY64512" s="2"/>
      <c r="BH64512" s="2"/>
      <c r="BQ64512" s="2"/>
    </row>
    <row r="64513" spans="6:69" x14ac:dyDescent="0.2">
      <c r="F64513" s="9"/>
      <c r="G64513" s="9"/>
      <c r="H64513" s="9"/>
      <c r="I64513" s="9"/>
      <c r="J64513" s="9"/>
      <c r="O64513" s="2"/>
      <c r="X64513" s="2"/>
      <c r="AG64513" s="2"/>
      <c r="AP64513" s="2"/>
      <c r="AY64513" s="2"/>
      <c r="BH64513" s="2"/>
      <c r="BQ64513" s="2"/>
    </row>
    <row r="64514" spans="6:69" x14ac:dyDescent="0.2">
      <c r="F64514" s="9"/>
      <c r="G64514" s="9"/>
      <c r="H64514" s="9"/>
      <c r="I64514" s="9"/>
      <c r="J64514" s="9"/>
      <c r="O64514" s="2"/>
      <c r="X64514" s="2"/>
      <c r="AG64514" s="2"/>
      <c r="AP64514" s="2"/>
      <c r="AY64514" s="2"/>
      <c r="BH64514" s="2"/>
      <c r="BQ64514" s="2"/>
    </row>
    <row r="64515" spans="6:69" x14ac:dyDescent="0.2">
      <c r="F64515" s="9"/>
      <c r="G64515" s="9"/>
      <c r="H64515" s="9"/>
      <c r="I64515" s="9"/>
      <c r="J64515" s="9"/>
      <c r="O64515" s="2"/>
      <c r="X64515" s="2"/>
      <c r="AG64515" s="2"/>
      <c r="AP64515" s="2"/>
      <c r="AY64515" s="2"/>
      <c r="BH64515" s="2"/>
      <c r="BQ64515" s="2"/>
    </row>
    <row r="64516" spans="6:69" x14ac:dyDescent="0.2">
      <c r="F64516" s="9"/>
      <c r="G64516" s="9"/>
      <c r="H64516" s="9"/>
      <c r="I64516" s="9"/>
      <c r="J64516" s="9"/>
      <c r="O64516" s="2"/>
      <c r="X64516" s="2"/>
      <c r="AG64516" s="2"/>
      <c r="AP64516" s="2"/>
      <c r="AY64516" s="2"/>
      <c r="BH64516" s="2"/>
      <c r="BQ64516" s="2"/>
    </row>
    <row r="64517" spans="6:69" x14ac:dyDescent="0.2">
      <c r="F64517" s="9"/>
      <c r="G64517" s="9"/>
      <c r="H64517" s="9"/>
      <c r="I64517" s="9"/>
      <c r="J64517" s="9"/>
      <c r="O64517" s="2"/>
      <c r="X64517" s="2"/>
      <c r="AG64517" s="2"/>
      <c r="AP64517" s="2"/>
      <c r="AY64517" s="2"/>
      <c r="BH64517" s="2"/>
      <c r="BQ64517" s="2"/>
    </row>
    <row r="64518" spans="6:69" x14ac:dyDescent="0.2">
      <c r="F64518" s="9"/>
      <c r="G64518" s="9"/>
      <c r="H64518" s="9"/>
      <c r="I64518" s="9"/>
      <c r="J64518" s="9"/>
      <c r="O64518" s="2"/>
      <c r="X64518" s="2"/>
      <c r="AG64518" s="2"/>
      <c r="AP64518" s="2"/>
      <c r="AY64518" s="2"/>
      <c r="BH64518" s="2"/>
      <c r="BQ64518" s="2"/>
    </row>
    <row r="64519" spans="6:69" x14ac:dyDescent="0.2">
      <c r="F64519" s="9"/>
      <c r="G64519" s="9"/>
      <c r="H64519" s="9"/>
      <c r="I64519" s="9"/>
      <c r="J64519" s="9"/>
      <c r="O64519" s="2"/>
      <c r="X64519" s="2"/>
      <c r="AG64519" s="2"/>
      <c r="AP64519" s="2"/>
      <c r="AY64519" s="2"/>
      <c r="BH64519" s="2"/>
      <c r="BQ64519" s="2"/>
    </row>
    <row r="64520" spans="6:69" x14ac:dyDescent="0.2">
      <c r="F64520" s="9"/>
      <c r="G64520" s="9"/>
      <c r="H64520" s="9"/>
      <c r="I64520" s="9"/>
      <c r="J64520" s="9"/>
      <c r="O64520" s="2"/>
      <c r="X64520" s="2"/>
      <c r="AG64520" s="2"/>
      <c r="AP64520" s="2"/>
      <c r="AY64520" s="2"/>
      <c r="BH64520" s="2"/>
      <c r="BQ64520" s="2"/>
    </row>
    <row r="64521" spans="6:69" x14ac:dyDescent="0.2">
      <c r="F64521" s="9"/>
      <c r="G64521" s="9"/>
      <c r="H64521" s="9"/>
      <c r="I64521" s="9"/>
      <c r="J64521" s="9"/>
      <c r="O64521" s="2"/>
      <c r="X64521" s="2"/>
      <c r="AG64521" s="2"/>
      <c r="AP64521" s="2"/>
      <c r="AY64521" s="2"/>
      <c r="BH64521" s="2"/>
      <c r="BQ64521" s="2"/>
    </row>
    <row r="64522" spans="6:69" x14ac:dyDescent="0.2">
      <c r="F64522" s="9"/>
      <c r="G64522" s="9"/>
      <c r="H64522" s="9"/>
      <c r="I64522" s="9"/>
      <c r="J64522" s="9"/>
      <c r="O64522" s="2"/>
      <c r="X64522" s="2"/>
      <c r="AG64522" s="2"/>
      <c r="AP64522" s="2"/>
      <c r="AY64522" s="2"/>
      <c r="BH64522" s="2"/>
      <c r="BQ64522" s="2"/>
    </row>
    <row r="64523" spans="6:69" x14ac:dyDescent="0.2">
      <c r="F64523" s="9"/>
      <c r="G64523" s="9"/>
      <c r="H64523" s="9"/>
      <c r="I64523" s="9"/>
      <c r="J64523" s="9"/>
      <c r="O64523" s="2"/>
      <c r="X64523" s="2"/>
      <c r="AG64523" s="2"/>
      <c r="AP64523" s="2"/>
      <c r="AY64523" s="2"/>
      <c r="BH64523" s="2"/>
      <c r="BQ64523" s="2"/>
    </row>
    <row r="64524" spans="6:69" x14ac:dyDescent="0.2">
      <c r="F64524" s="9"/>
      <c r="G64524" s="9"/>
      <c r="H64524" s="9"/>
      <c r="I64524" s="9"/>
      <c r="J64524" s="9"/>
      <c r="O64524" s="2"/>
      <c r="X64524" s="2"/>
      <c r="AG64524" s="2"/>
      <c r="AP64524" s="2"/>
      <c r="AY64524" s="2"/>
      <c r="BH64524" s="2"/>
      <c r="BQ64524" s="2"/>
    </row>
    <row r="64525" spans="6:69" x14ac:dyDescent="0.2">
      <c r="F64525" s="9"/>
      <c r="G64525" s="9"/>
      <c r="H64525" s="9"/>
      <c r="I64525" s="9"/>
      <c r="J64525" s="9"/>
      <c r="O64525" s="2"/>
      <c r="X64525" s="2"/>
      <c r="AG64525" s="2"/>
      <c r="AP64525" s="2"/>
      <c r="AY64525" s="2"/>
      <c r="BH64525" s="2"/>
      <c r="BQ64525" s="2"/>
    </row>
    <row r="64526" spans="6:69" x14ac:dyDescent="0.2">
      <c r="F64526" s="9"/>
      <c r="G64526" s="9"/>
      <c r="H64526" s="9"/>
      <c r="I64526" s="9"/>
      <c r="J64526" s="9"/>
      <c r="O64526" s="2"/>
      <c r="X64526" s="2"/>
      <c r="AG64526" s="2"/>
      <c r="AP64526" s="2"/>
      <c r="AY64526" s="2"/>
      <c r="BH64526" s="2"/>
      <c r="BQ64526" s="2"/>
    </row>
    <row r="64527" spans="6:69" x14ac:dyDescent="0.2">
      <c r="F64527" s="9"/>
      <c r="G64527" s="9"/>
      <c r="H64527" s="9"/>
      <c r="I64527" s="9"/>
      <c r="J64527" s="9"/>
      <c r="O64527" s="2"/>
      <c r="X64527" s="2"/>
      <c r="AG64527" s="2"/>
      <c r="AP64527" s="2"/>
      <c r="AY64527" s="2"/>
      <c r="BH64527" s="2"/>
      <c r="BQ64527" s="2"/>
    </row>
    <row r="64528" spans="6:69" x14ac:dyDescent="0.2">
      <c r="F64528" s="9"/>
      <c r="G64528" s="9"/>
      <c r="H64528" s="9"/>
      <c r="I64528" s="9"/>
      <c r="J64528" s="9"/>
      <c r="O64528" s="2"/>
      <c r="X64528" s="2"/>
      <c r="AG64528" s="2"/>
      <c r="AP64528" s="2"/>
      <c r="AY64528" s="2"/>
      <c r="BH64528" s="2"/>
      <c r="BQ64528" s="2"/>
    </row>
    <row r="64529" spans="6:69" x14ac:dyDescent="0.2">
      <c r="F64529" s="9"/>
      <c r="G64529" s="9"/>
      <c r="H64529" s="9"/>
      <c r="I64529" s="9"/>
      <c r="J64529" s="9"/>
      <c r="O64529" s="2"/>
      <c r="X64529" s="2"/>
      <c r="AG64529" s="2"/>
      <c r="AP64529" s="2"/>
      <c r="AY64529" s="2"/>
      <c r="BH64529" s="2"/>
      <c r="BQ64529" s="2"/>
    </row>
    <row r="64530" spans="6:69" x14ac:dyDescent="0.2">
      <c r="F64530" s="9"/>
      <c r="G64530" s="9"/>
      <c r="H64530" s="9"/>
      <c r="I64530" s="9"/>
      <c r="J64530" s="9"/>
      <c r="O64530" s="2"/>
      <c r="X64530" s="2"/>
      <c r="AG64530" s="2"/>
      <c r="AP64530" s="2"/>
      <c r="AY64530" s="2"/>
      <c r="BH64530" s="2"/>
      <c r="BQ64530" s="2"/>
    </row>
    <row r="64531" spans="6:69" x14ac:dyDescent="0.2">
      <c r="F64531" s="9"/>
      <c r="G64531" s="9"/>
      <c r="H64531" s="9"/>
      <c r="I64531" s="9"/>
      <c r="J64531" s="9"/>
      <c r="O64531" s="2"/>
      <c r="X64531" s="2"/>
      <c r="AG64531" s="2"/>
      <c r="AP64531" s="2"/>
      <c r="AY64531" s="2"/>
      <c r="BH64531" s="2"/>
      <c r="BQ64531" s="2"/>
    </row>
    <row r="64532" spans="6:69" x14ac:dyDescent="0.2">
      <c r="F64532" s="9"/>
      <c r="G64532" s="9"/>
      <c r="H64532" s="9"/>
      <c r="I64532" s="9"/>
      <c r="J64532" s="9"/>
      <c r="O64532" s="2"/>
      <c r="X64532" s="2"/>
      <c r="AG64532" s="2"/>
      <c r="AP64532" s="2"/>
      <c r="AY64532" s="2"/>
      <c r="BH64532" s="2"/>
      <c r="BQ64532" s="2"/>
    </row>
    <row r="64533" spans="6:69" x14ac:dyDescent="0.2">
      <c r="F64533" s="9"/>
      <c r="G64533" s="9"/>
      <c r="H64533" s="9"/>
      <c r="I64533" s="9"/>
      <c r="J64533" s="9"/>
      <c r="O64533" s="2"/>
      <c r="X64533" s="2"/>
      <c r="AG64533" s="2"/>
      <c r="AP64533" s="2"/>
      <c r="AY64533" s="2"/>
      <c r="BH64533" s="2"/>
      <c r="BQ64533" s="2"/>
    </row>
    <row r="64534" spans="6:69" x14ac:dyDescent="0.2">
      <c r="F64534" s="9"/>
      <c r="G64534" s="9"/>
      <c r="H64534" s="9"/>
      <c r="I64534" s="9"/>
      <c r="J64534" s="9"/>
      <c r="O64534" s="2"/>
      <c r="X64534" s="2"/>
      <c r="AG64534" s="2"/>
      <c r="AP64534" s="2"/>
      <c r="AY64534" s="2"/>
      <c r="BH64534" s="2"/>
      <c r="BQ64534" s="2"/>
    </row>
    <row r="64535" spans="6:69" x14ac:dyDescent="0.2">
      <c r="F64535" s="9"/>
      <c r="G64535" s="9"/>
      <c r="H64535" s="9"/>
      <c r="I64535" s="9"/>
      <c r="J64535" s="9"/>
      <c r="O64535" s="2"/>
      <c r="X64535" s="2"/>
      <c r="AG64535" s="2"/>
      <c r="AP64535" s="2"/>
      <c r="AY64535" s="2"/>
      <c r="BH64535" s="2"/>
      <c r="BQ64535" s="2"/>
    </row>
    <row r="64536" spans="6:69" x14ac:dyDescent="0.2">
      <c r="F64536" s="9"/>
      <c r="G64536" s="9"/>
      <c r="H64536" s="9"/>
      <c r="I64536" s="9"/>
      <c r="J64536" s="9"/>
      <c r="O64536" s="2"/>
      <c r="X64536" s="2"/>
      <c r="AG64536" s="2"/>
      <c r="AP64536" s="2"/>
      <c r="AY64536" s="2"/>
      <c r="BH64536" s="2"/>
      <c r="BQ64536" s="2"/>
    </row>
    <row r="64537" spans="6:69" x14ac:dyDescent="0.2">
      <c r="F64537" s="9"/>
      <c r="G64537" s="9"/>
      <c r="H64537" s="9"/>
      <c r="I64537" s="9"/>
      <c r="J64537" s="9"/>
      <c r="O64537" s="2"/>
      <c r="X64537" s="2"/>
      <c r="AG64537" s="2"/>
      <c r="AP64537" s="2"/>
      <c r="AY64537" s="2"/>
      <c r="BH64537" s="2"/>
      <c r="BQ64537" s="2"/>
    </row>
    <row r="64538" spans="6:69" x14ac:dyDescent="0.2">
      <c r="F64538" s="9"/>
      <c r="G64538" s="9"/>
      <c r="H64538" s="9"/>
      <c r="I64538" s="9"/>
      <c r="J64538" s="9"/>
      <c r="O64538" s="2"/>
      <c r="X64538" s="2"/>
      <c r="AG64538" s="2"/>
      <c r="AP64538" s="2"/>
      <c r="AY64538" s="2"/>
      <c r="BH64538" s="2"/>
      <c r="BQ64538" s="2"/>
    </row>
    <row r="64539" spans="6:69" x14ac:dyDescent="0.2">
      <c r="F64539" s="9"/>
      <c r="G64539" s="9"/>
      <c r="H64539" s="9"/>
      <c r="I64539" s="9"/>
      <c r="J64539" s="9"/>
      <c r="O64539" s="2"/>
      <c r="X64539" s="2"/>
      <c r="AG64539" s="2"/>
      <c r="AP64539" s="2"/>
      <c r="AY64539" s="2"/>
      <c r="BH64539" s="2"/>
      <c r="BQ64539" s="2"/>
    </row>
    <row r="64540" spans="6:69" x14ac:dyDescent="0.2">
      <c r="F64540" s="9"/>
      <c r="G64540" s="9"/>
      <c r="H64540" s="9"/>
      <c r="I64540" s="9"/>
      <c r="J64540" s="9"/>
      <c r="O64540" s="2"/>
      <c r="X64540" s="2"/>
      <c r="AG64540" s="2"/>
      <c r="AP64540" s="2"/>
      <c r="AY64540" s="2"/>
      <c r="BH64540" s="2"/>
      <c r="BQ64540" s="2"/>
    </row>
    <row r="64541" spans="6:69" x14ac:dyDescent="0.2">
      <c r="F64541" s="9"/>
      <c r="G64541" s="9"/>
      <c r="H64541" s="9"/>
      <c r="I64541" s="9"/>
      <c r="J64541" s="9"/>
      <c r="O64541" s="2"/>
      <c r="X64541" s="2"/>
      <c r="AG64541" s="2"/>
      <c r="AP64541" s="2"/>
      <c r="AY64541" s="2"/>
      <c r="BH64541" s="2"/>
      <c r="BQ64541" s="2"/>
    </row>
    <row r="64542" spans="6:69" x14ac:dyDescent="0.2">
      <c r="F64542" s="9"/>
      <c r="G64542" s="9"/>
      <c r="H64542" s="9"/>
      <c r="I64542" s="9"/>
      <c r="J64542" s="9"/>
      <c r="O64542" s="2"/>
      <c r="X64542" s="2"/>
      <c r="AG64542" s="2"/>
      <c r="AP64542" s="2"/>
      <c r="AY64542" s="2"/>
      <c r="BH64542" s="2"/>
      <c r="BQ64542" s="2"/>
    </row>
    <row r="64543" spans="6:69" x14ac:dyDescent="0.2">
      <c r="F64543" s="9"/>
      <c r="G64543" s="9"/>
      <c r="H64543" s="9"/>
      <c r="I64543" s="9"/>
      <c r="J64543" s="9"/>
      <c r="O64543" s="2"/>
      <c r="X64543" s="2"/>
      <c r="AG64543" s="2"/>
      <c r="AP64543" s="2"/>
      <c r="AY64543" s="2"/>
      <c r="BH64543" s="2"/>
      <c r="BQ64543" s="2"/>
    </row>
    <row r="64544" spans="6:69" x14ac:dyDescent="0.2">
      <c r="F64544" s="9"/>
      <c r="G64544" s="9"/>
      <c r="H64544" s="9"/>
      <c r="I64544" s="9"/>
      <c r="J64544" s="9"/>
      <c r="O64544" s="2"/>
      <c r="X64544" s="2"/>
      <c r="AG64544" s="2"/>
      <c r="AP64544" s="2"/>
      <c r="AY64544" s="2"/>
      <c r="BH64544" s="2"/>
      <c r="BQ64544" s="2"/>
    </row>
    <row r="64545" spans="6:69" x14ac:dyDescent="0.2">
      <c r="F64545" s="9"/>
      <c r="G64545" s="9"/>
      <c r="H64545" s="9"/>
      <c r="I64545" s="9"/>
      <c r="J64545" s="9"/>
      <c r="O64545" s="2"/>
      <c r="X64545" s="2"/>
      <c r="AG64545" s="2"/>
      <c r="AP64545" s="2"/>
      <c r="AY64545" s="2"/>
      <c r="BH64545" s="2"/>
      <c r="BQ64545" s="2"/>
    </row>
    <row r="64546" spans="6:69" x14ac:dyDescent="0.2">
      <c r="F64546" s="9"/>
      <c r="G64546" s="9"/>
      <c r="H64546" s="9"/>
      <c r="I64546" s="9"/>
      <c r="J64546" s="9"/>
      <c r="O64546" s="2"/>
      <c r="X64546" s="2"/>
      <c r="AG64546" s="2"/>
      <c r="AP64546" s="2"/>
      <c r="AY64546" s="2"/>
      <c r="BH64546" s="2"/>
      <c r="BQ64546" s="2"/>
    </row>
    <row r="64547" spans="6:69" x14ac:dyDescent="0.2">
      <c r="F64547" s="9"/>
      <c r="G64547" s="9"/>
      <c r="H64547" s="9"/>
      <c r="I64547" s="9"/>
      <c r="J64547" s="9"/>
      <c r="O64547" s="2"/>
      <c r="X64547" s="2"/>
      <c r="AG64547" s="2"/>
      <c r="AP64547" s="2"/>
      <c r="AY64547" s="2"/>
      <c r="BH64547" s="2"/>
      <c r="BQ64547" s="2"/>
    </row>
    <row r="64548" spans="6:69" x14ac:dyDescent="0.2">
      <c r="F64548" s="9"/>
      <c r="G64548" s="9"/>
      <c r="H64548" s="9"/>
      <c r="I64548" s="9"/>
      <c r="J64548" s="9"/>
      <c r="O64548" s="2"/>
      <c r="X64548" s="2"/>
      <c r="AG64548" s="2"/>
      <c r="AP64548" s="2"/>
      <c r="AY64548" s="2"/>
      <c r="BH64548" s="2"/>
      <c r="BQ64548" s="2"/>
    </row>
    <row r="64549" spans="6:69" x14ac:dyDescent="0.2">
      <c r="F64549" s="9"/>
      <c r="G64549" s="9"/>
      <c r="H64549" s="9"/>
      <c r="I64549" s="9"/>
      <c r="J64549" s="9"/>
      <c r="O64549" s="2"/>
      <c r="X64549" s="2"/>
      <c r="AG64549" s="2"/>
      <c r="AP64549" s="2"/>
      <c r="AY64549" s="2"/>
      <c r="BH64549" s="2"/>
      <c r="BQ64549" s="2"/>
    </row>
    <row r="64550" spans="6:69" x14ac:dyDescent="0.2">
      <c r="F64550" s="9"/>
      <c r="G64550" s="9"/>
      <c r="H64550" s="9"/>
      <c r="I64550" s="9"/>
      <c r="J64550" s="9"/>
      <c r="O64550" s="2"/>
      <c r="X64550" s="2"/>
      <c r="AG64550" s="2"/>
      <c r="AP64550" s="2"/>
      <c r="AY64550" s="2"/>
      <c r="BH64550" s="2"/>
      <c r="BQ64550" s="2"/>
    </row>
    <row r="64551" spans="6:69" x14ac:dyDescent="0.2">
      <c r="F64551" s="9"/>
      <c r="G64551" s="9"/>
      <c r="H64551" s="9"/>
      <c r="I64551" s="9"/>
      <c r="J64551" s="9"/>
      <c r="O64551" s="2"/>
      <c r="X64551" s="2"/>
      <c r="AG64551" s="2"/>
      <c r="AP64551" s="2"/>
      <c r="AY64551" s="2"/>
      <c r="BH64551" s="2"/>
      <c r="BQ64551" s="2"/>
    </row>
    <row r="64552" spans="6:69" x14ac:dyDescent="0.2">
      <c r="F64552" s="9"/>
      <c r="G64552" s="9"/>
      <c r="H64552" s="9"/>
      <c r="I64552" s="9"/>
      <c r="J64552" s="9"/>
      <c r="O64552" s="2"/>
      <c r="X64552" s="2"/>
      <c r="AG64552" s="2"/>
      <c r="AP64552" s="2"/>
      <c r="AY64552" s="2"/>
      <c r="BH64552" s="2"/>
      <c r="BQ64552" s="2"/>
    </row>
    <row r="64553" spans="6:69" x14ac:dyDescent="0.2">
      <c r="F64553" s="9"/>
      <c r="G64553" s="9"/>
      <c r="H64553" s="9"/>
      <c r="I64553" s="9"/>
      <c r="J64553" s="9"/>
      <c r="O64553" s="2"/>
      <c r="X64553" s="2"/>
      <c r="AG64553" s="2"/>
      <c r="AP64553" s="2"/>
      <c r="AY64553" s="2"/>
      <c r="BH64553" s="2"/>
      <c r="BQ64553" s="2"/>
    </row>
    <row r="64554" spans="6:69" x14ac:dyDescent="0.2">
      <c r="F64554" s="9"/>
      <c r="G64554" s="9"/>
      <c r="H64554" s="9"/>
      <c r="I64554" s="9"/>
      <c r="J64554" s="9"/>
      <c r="O64554" s="2"/>
      <c r="X64554" s="2"/>
      <c r="AG64554" s="2"/>
      <c r="AP64554" s="2"/>
      <c r="AY64554" s="2"/>
      <c r="BH64554" s="2"/>
      <c r="BQ64554" s="2"/>
    </row>
    <row r="64555" spans="6:69" x14ac:dyDescent="0.2">
      <c r="F64555" s="9"/>
      <c r="G64555" s="9"/>
      <c r="H64555" s="9"/>
      <c r="I64555" s="9"/>
      <c r="J64555" s="9"/>
      <c r="O64555" s="2"/>
      <c r="X64555" s="2"/>
      <c r="AG64555" s="2"/>
      <c r="AP64555" s="2"/>
      <c r="AY64555" s="2"/>
      <c r="BH64555" s="2"/>
      <c r="BQ64555" s="2"/>
    </row>
    <row r="64556" spans="6:69" x14ac:dyDescent="0.2">
      <c r="F64556" s="9"/>
      <c r="G64556" s="9"/>
      <c r="H64556" s="9"/>
      <c r="I64556" s="9"/>
      <c r="J64556" s="9"/>
      <c r="O64556" s="2"/>
      <c r="X64556" s="2"/>
      <c r="AG64556" s="2"/>
      <c r="AP64556" s="2"/>
      <c r="AY64556" s="2"/>
      <c r="BH64556" s="2"/>
      <c r="BQ64556" s="2"/>
    </row>
    <row r="64557" spans="6:69" x14ac:dyDescent="0.2">
      <c r="F64557" s="9"/>
      <c r="G64557" s="9"/>
      <c r="H64557" s="9"/>
      <c r="I64557" s="9"/>
      <c r="J64557" s="9"/>
      <c r="O64557" s="2"/>
      <c r="X64557" s="2"/>
      <c r="AG64557" s="2"/>
      <c r="AP64557" s="2"/>
      <c r="AY64557" s="2"/>
      <c r="BH64557" s="2"/>
      <c r="BQ64557" s="2"/>
    </row>
    <row r="64558" spans="6:69" x14ac:dyDescent="0.2">
      <c r="F64558" s="9"/>
      <c r="G64558" s="9"/>
      <c r="H64558" s="9"/>
      <c r="I64558" s="9"/>
      <c r="J64558" s="9"/>
      <c r="O64558" s="2"/>
      <c r="X64558" s="2"/>
      <c r="AG64558" s="2"/>
      <c r="AP64558" s="2"/>
      <c r="AY64558" s="2"/>
      <c r="BH64558" s="2"/>
      <c r="BQ64558" s="2"/>
    </row>
    <row r="64559" spans="6:69" x14ac:dyDescent="0.2">
      <c r="F64559" s="9"/>
      <c r="G64559" s="9"/>
      <c r="H64559" s="9"/>
      <c r="I64559" s="9"/>
      <c r="J64559" s="9"/>
      <c r="O64559" s="2"/>
      <c r="X64559" s="2"/>
      <c r="AG64559" s="2"/>
      <c r="AP64559" s="2"/>
      <c r="AY64559" s="2"/>
      <c r="BH64559" s="2"/>
      <c r="BQ64559" s="2"/>
    </row>
    <row r="64560" spans="6:69" x14ac:dyDescent="0.2">
      <c r="F64560" s="9"/>
      <c r="G64560" s="9"/>
      <c r="H64560" s="9"/>
      <c r="I64560" s="9"/>
      <c r="J64560" s="9"/>
      <c r="O64560" s="2"/>
      <c r="X64560" s="2"/>
      <c r="AG64560" s="2"/>
      <c r="AP64560" s="2"/>
      <c r="AY64560" s="2"/>
      <c r="BH64560" s="2"/>
      <c r="BQ64560" s="2"/>
    </row>
    <row r="64561" spans="6:69" x14ac:dyDescent="0.2">
      <c r="F64561" s="9"/>
      <c r="G64561" s="9"/>
      <c r="H64561" s="9"/>
      <c r="I64561" s="9"/>
      <c r="J64561" s="9"/>
      <c r="O64561" s="2"/>
      <c r="X64561" s="2"/>
      <c r="AG64561" s="2"/>
      <c r="AP64561" s="2"/>
      <c r="AY64561" s="2"/>
      <c r="BH64561" s="2"/>
      <c r="BQ64561" s="2"/>
    </row>
    <row r="64562" spans="6:69" x14ac:dyDescent="0.2">
      <c r="F64562" s="9"/>
      <c r="G64562" s="9"/>
      <c r="H64562" s="9"/>
      <c r="I64562" s="9"/>
      <c r="J64562" s="9"/>
      <c r="O64562" s="2"/>
      <c r="X64562" s="2"/>
      <c r="AG64562" s="2"/>
      <c r="AP64562" s="2"/>
      <c r="AY64562" s="2"/>
      <c r="BH64562" s="2"/>
      <c r="BQ64562" s="2"/>
    </row>
    <row r="64563" spans="6:69" x14ac:dyDescent="0.2">
      <c r="F64563" s="9"/>
      <c r="G64563" s="9"/>
      <c r="H64563" s="9"/>
      <c r="I64563" s="9"/>
      <c r="J64563" s="9"/>
      <c r="O64563" s="2"/>
      <c r="X64563" s="2"/>
      <c r="AG64563" s="2"/>
      <c r="AP64563" s="2"/>
      <c r="AY64563" s="2"/>
      <c r="BH64563" s="2"/>
      <c r="BQ64563" s="2"/>
    </row>
    <row r="64564" spans="6:69" x14ac:dyDescent="0.2">
      <c r="F64564" s="9"/>
      <c r="G64564" s="9"/>
      <c r="H64564" s="9"/>
      <c r="I64564" s="9"/>
      <c r="J64564" s="9"/>
      <c r="O64564" s="2"/>
      <c r="X64564" s="2"/>
      <c r="AG64564" s="2"/>
      <c r="AP64564" s="2"/>
      <c r="AY64564" s="2"/>
      <c r="BH64564" s="2"/>
      <c r="BQ64564" s="2"/>
    </row>
    <row r="64565" spans="6:69" x14ac:dyDescent="0.2">
      <c r="F64565" s="9"/>
      <c r="G64565" s="9"/>
      <c r="H64565" s="9"/>
      <c r="I64565" s="9"/>
      <c r="J64565" s="9"/>
      <c r="O64565" s="2"/>
      <c r="X64565" s="2"/>
      <c r="AG64565" s="2"/>
      <c r="AP64565" s="2"/>
      <c r="AY64565" s="2"/>
      <c r="BH64565" s="2"/>
      <c r="BQ64565" s="2"/>
    </row>
    <row r="64566" spans="6:69" x14ac:dyDescent="0.2">
      <c r="F64566" s="9"/>
      <c r="G64566" s="9"/>
      <c r="H64566" s="9"/>
      <c r="I64566" s="9"/>
      <c r="J64566" s="9"/>
      <c r="O64566" s="2"/>
      <c r="X64566" s="2"/>
      <c r="AG64566" s="2"/>
      <c r="AP64566" s="2"/>
      <c r="AY64566" s="2"/>
      <c r="BH64566" s="2"/>
      <c r="BQ64566" s="2"/>
    </row>
    <row r="64567" spans="6:69" x14ac:dyDescent="0.2">
      <c r="F64567" s="9"/>
      <c r="G64567" s="9"/>
      <c r="H64567" s="9"/>
      <c r="I64567" s="9"/>
      <c r="J64567" s="9"/>
      <c r="O64567" s="2"/>
      <c r="X64567" s="2"/>
      <c r="AG64567" s="2"/>
      <c r="AP64567" s="2"/>
      <c r="AY64567" s="2"/>
      <c r="BH64567" s="2"/>
      <c r="BQ64567" s="2"/>
    </row>
    <row r="64568" spans="6:69" x14ac:dyDescent="0.2">
      <c r="F64568" s="9"/>
      <c r="G64568" s="9"/>
      <c r="H64568" s="9"/>
      <c r="I64568" s="9"/>
      <c r="J64568" s="9"/>
      <c r="O64568" s="2"/>
      <c r="X64568" s="2"/>
      <c r="AG64568" s="2"/>
      <c r="AP64568" s="2"/>
      <c r="AY64568" s="2"/>
      <c r="BH64568" s="2"/>
      <c r="BQ64568" s="2"/>
    </row>
    <row r="64569" spans="6:69" x14ac:dyDescent="0.2">
      <c r="F64569" s="9"/>
      <c r="G64569" s="9"/>
      <c r="H64569" s="9"/>
      <c r="I64569" s="9"/>
      <c r="J64569" s="9"/>
      <c r="O64569" s="2"/>
      <c r="X64569" s="2"/>
      <c r="AG64569" s="2"/>
      <c r="AP64569" s="2"/>
      <c r="AY64569" s="2"/>
      <c r="BH64569" s="2"/>
      <c r="BQ64569" s="2"/>
    </row>
    <row r="64570" spans="6:69" x14ac:dyDescent="0.2">
      <c r="F64570" s="9"/>
      <c r="G64570" s="9"/>
      <c r="H64570" s="9"/>
      <c r="I64570" s="9"/>
      <c r="J64570" s="9"/>
      <c r="O64570" s="2"/>
      <c r="X64570" s="2"/>
      <c r="AG64570" s="2"/>
      <c r="AP64570" s="2"/>
      <c r="AY64570" s="2"/>
      <c r="BH64570" s="2"/>
      <c r="BQ64570" s="2"/>
    </row>
    <row r="64571" spans="6:69" x14ac:dyDescent="0.2">
      <c r="F64571" s="9"/>
      <c r="G64571" s="9"/>
      <c r="H64571" s="9"/>
      <c r="I64571" s="9"/>
      <c r="J64571" s="9"/>
      <c r="O64571" s="2"/>
      <c r="X64571" s="2"/>
      <c r="AG64571" s="2"/>
      <c r="AP64571" s="2"/>
      <c r="AY64571" s="2"/>
      <c r="BH64571" s="2"/>
      <c r="BQ64571" s="2"/>
    </row>
    <row r="64572" spans="6:69" x14ac:dyDescent="0.2">
      <c r="F64572" s="9"/>
      <c r="G64572" s="9"/>
      <c r="H64572" s="9"/>
      <c r="I64572" s="9"/>
      <c r="J64572" s="9"/>
      <c r="O64572" s="2"/>
      <c r="X64572" s="2"/>
      <c r="AG64572" s="2"/>
      <c r="AP64572" s="2"/>
      <c r="AY64572" s="2"/>
      <c r="BH64572" s="2"/>
      <c r="BQ64572" s="2"/>
    </row>
    <row r="64573" spans="6:69" x14ac:dyDescent="0.2">
      <c r="F64573" s="9"/>
      <c r="G64573" s="9"/>
      <c r="H64573" s="9"/>
      <c r="I64573" s="9"/>
      <c r="J64573" s="9"/>
      <c r="O64573" s="2"/>
      <c r="X64573" s="2"/>
      <c r="AG64573" s="2"/>
      <c r="AP64573" s="2"/>
      <c r="AY64573" s="2"/>
      <c r="BH64573" s="2"/>
      <c r="BQ64573" s="2"/>
    </row>
    <row r="64574" spans="6:69" x14ac:dyDescent="0.2">
      <c r="F64574" s="9"/>
      <c r="G64574" s="9"/>
      <c r="H64574" s="9"/>
      <c r="I64574" s="9"/>
      <c r="J64574" s="9"/>
      <c r="O64574" s="2"/>
      <c r="X64574" s="2"/>
      <c r="AG64574" s="2"/>
      <c r="AP64574" s="2"/>
      <c r="AY64574" s="2"/>
      <c r="BH64574" s="2"/>
      <c r="BQ64574" s="2"/>
    </row>
    <row r="64575" spans="6:69" x14ac:dyDescent="0.2">
      <c r="F64575" s="9"/>
      <c r="G64575" s="9"/>
      <c r="H64575" s="9"/>
      <c r="I64575" s="9"/>
      <c r="J64575" s="9"/>
      <c r="O64575" s="2"/>
      <c r="X64575" s="2"/>
      <c r="AG64575" s="2"/>
      <c r="AP64575" s="2"/>
      <c r="AY64575" s="2"/>
      <c r="BH64575" s="2"/>
      <c r="BQ64575" s="2"/>
    </row>
    <row r="64576" spans="6:69" x14ac:dyDescent="0.2">
      <c r="F64576" s="9"/>
      <c r="G64576" s="9"/>
      <c r="H64576" s="9"/>
      <c r="I64576" s="9"/>
      <c r="J64576" s="9"/>
      <c r="O64576" s="2"/>
      <c r="X64576" s="2"/>
      <c r="AG64576" s="2"/>
      <c r="AP64576" s="2"/>
      <c r="AY64576" s="2"/>
      <c r="BH64576" s="2"/>
      <c r="BQ64576" s="2"/>
    </row>
    <row r="64577" spans="6:69" x14ac:dyDescent="0.2">
      <c r="F64577" s="9"/>
      <c r="G64577" s="9"/>
      <c r="H64577" s="9"/>
      <c r="I64577" s="9"/>
      <c r="J64577" s="9"/>
      <c r="O64577" s="2"/>
      <c r="X64577" s="2"/>
      <c r="AG64577" s="2"/>
      <c r="AP64577" s="2"/>
      <c r="AY64577" s="2"/>
      <c r="BH64577" s="2"/>
      <c r="BQ64577" s="2"/>
    </row>
    <row r="64578" spans="6:69" x14ac:dyDescent="0.2">
      <c r="F64578" s="9"/>
      <c r="G64578" s="9"/>
      <c r="H64578" s="9"/>
      <c r="I64578" s="9"/>
      <c r="J64578" s="9"/>
      <c r="O64578" s="2"/>
      <c r="X64578" s="2"/>
      <c r="AG64578" s="2"/>
      <c r="AP64578" s="2"/>
      <c r="AY64578" s="2"/>
      <c r="BH64578" s="2"/>
      <c r="BQ64578" s="2"/>
    </row>
    <row r="64579" spans="6:69" x14ac:dyDescent="0.2">
      <c r="F64579" s="9"/>
      <c r="G64579" s="9"/>
      <c r="H64579" s="9"/>
      <c r="I64579" s="9"/>
      <c r="J64579" s="9"/>
      <c r="O64579" s="2"/>
      <c r="X64579" s="2"/>
      <c r="AG64579" s="2"/>
      <c r="AP64579" s="2"/>
      <c r="AY64579" s="2"/>
      <c r="BH64579" s="2"/>
      <c r="BQ64579" s="2"/>
    </row>
    <row r="64580" spans="6:69" x14ac:dyDescent="0.2">
      <c r="F64580" s="9"/>
      <c r="G64580" s="9"/>
      <c r="H64580" s="9"/>
      <c r="I64580" s="9"/>
      <c r="J64580" s="9"/>
      <c r="O64580" s="2"/>
      <c r="X64580" s="2"/>
      <c r="AG64580" s="2"/>
      <c r="AP64580" s="2"/>
      <c r="AY64580" s="2"/>
      <c r="BH64580" s="2"/>
      <c r="BQ64580" s="2"/>
    </row>
    <row r="64581" spans="6:69" x14ac:dyDescent="0.2">
      <c r="F64581" s="9"/>
      <c r="G64581" s="9"/>
      <c r="H64581" s="9"/>
      <c r="I64581" s="9"/>
      <c r="J64581" s="9"/>
      <c r="O64581" s="2"/>
      <c r="X64581" s="2"/>
      <c r="AG64581" s="2"/>
      <c r="AP64581" s="2"/>
      <c r="AY64581" s="2"/>
      <c r="BH64581" s="2"/>
      <c r="BQ64581" s="2"/>
    </row>
    <row r="64582" spans="6:69" x14ac:dyDescent="0.2">
      <c r="F64582" s="9"/>
      <c r="G64582" s="9"/>
      <c r="H64582" s="9"/>
      <c r="I64582" s="9"/>
      <c r="J64582" s="9"/>
      <c r="O64582" s="2"/>
      <c r="X64582" s="2"/>
      <c r="AG64582" s="2"/>
      <c r="AP64582" s="2"/>
      <c r="AY64582" s="2"/>
      <c r="BH64582" s="2"/>
      <c r="BQ64582" s="2"/>
    </row>
    <row r="64583" spans="6:69" x14ac:dyDescent="0.2">
      <c r="F64583" s="9"/>
      <c r="G64583" s="9"/>
      <c r="H64583" s="9"/>
      <c r="I64583" s="9"/>
      <c r="J64583" s="9"/>
      <c r="O64583" s="2"/>
      <c r="X64583" s="2"/>
      <c r="AG64583" s="2"/>
      <c r="AP64583" s="2"/>
      <c r="AY64583" s="2"/>
      <c r="BH64583" s="2"/>
      <c r="BQ64583" s="2"/>
    </row>
    <row r="64584" spans="6:69" x14ac:dyDescent="0.2">
      <c r="F64584" s="9"/>
      <c r="G64584" s="9"/>
      <c r="H64584" s="9"/>
      <c r="I64584" s="9"/>
      <c r="J64584" s="9"/>
      <c r="O64584" s="2"/>
      <c r="X64584" s="2"/>
      <c r="AG64584" s="2"/>
      <c r="AP64584" s="2"/>
      <c r="AY64584" s="2"/>
      <c r="BH64584" s="2"/>
      <c r="BQ64584" s="2"/>
    </row>
    <row r="64585" spans="6:69" x14ac:dyDescent="0.2">
      <c r="F64585" s="9"/>
      <c r="G64585" s="9"/>
      <c r="H64585" s="9"/>
      <c r="I64585" s="9"/>
      <c r="J64585" s="9"/>
      <c r="O64585" s="2"/>
      <c r="X64585" s="2"/>
      <c r="AG64585" s="2"/>
      <c r="AP64585" s="2"/>
      <c r="AY64585" s="2"/>
      <c r="BH64585" s="2"/>
      <c r="BQ64585" s="2"/>
    </row>
    <row r="64586" spans="6:69" x14ac:dyDescent="0.2">
      <c r="F64586" s="9"/>
      <c r="G64586" s="9"/>
      <c r="H64586" s="9"/>
      <c r="I64586" s="9"/>
      <c r="J64586" s="9"/>
      <c r="O64586" s="2"/>
      <c r="X64586" s="2"/>
      <c r="AG64586" s="2"/>
      <c r="AP64586" s="2"/>
      <c r="AY64586" s="2"/>
      <c r="BH64586" s="2"/>
      <c r="BQ64586" s="2"/>
    </row>
    <row r="64587" spans="6:69" x14ac:dyDescent="0.2">
      <c r="F64587" s="9"/>
      <c r="G64587" s="9"/>
      <c r="H64587" s="9"/>
      <c r="I64587" s="9"/>
      <c r="J64587" s="9"/>
      <c r="O64587" s="2"/>
      <c r="X64587" s="2"/>
      <c r="AG64587" s="2"/>
      <c r="AP64587" s="2"/>
      <c r="AY64587" s="2"/>
      <c r="BH64587" s="2"/>
      <c r="BQ64587" s="2"/>
    </row>
    <row r="64588" spans="6:69" x14ac:dyDescent="0.2">
      <c r="F64588" s="9"/>
      <c r="G64588" s="9"/>
      <c r="H64588" s="9"/>
      <c r="I64588" s="9"/>
      <c r="J64588" s="9"/>
      <c r="O64588" s="2"/>
      <c r="X64588" s="2"/>
      <c r="AG64588" s="2"/>
      <c r="AP64588" s="2"/>
      <c r="AY64588" s="2"/>
      <c r="BH64588" s="2"/>
      <c r="BQ64588" s="2"/>
    </row>
    <row r="64589" spans="6:69" x14ac:dyDescent="0.2">
      <c r="F64589" s="9"/>
      <c r="G64589" s="9"/>
      <c r="H64589" s="9"/>
      <c r="I64589" s="9"/>
      <c r="J64589" s="9"/>
      <c r="O64589" s="2"/>
      <c r="X64589" s="2"/>
      <c r="AG64589" s="2"/>
      <c r="AP64589" s="2"/>
      <c r="AY64589" s="2"/>
      <c r="BH64589" s="2"/>
      <c r="BQ64589" s="2"/>
    </row>
    <row r="64590" spans="6:69" x14ac:dyDescent="0.2">
      <c r="F64590" s="9"/>
      <c r="G64590" s="9"/>
      <c r="H64590" s="9"/>
      <c r="I64590" s="9"/>
      <c r="J64590" s="9"/>
      <c r="O64590" s="2"/>
      <c r="X64590" s="2"/>
      <c r="AG64590" s="2"/>
      <c r="AP64590" s="2"/>
      <c r="AY64590" s="2"/>
      <c r="BH64590" s="2"/>
      <c r="BQ64590" s="2"/>
    </row>
    <row r="64591" spans="6:69" x14ac:dyDescent="0.2">
      <c r="F64591" s="9"/>
      <c r="G64591" s="9"/>
      <c r="H64591" s="9"/>
      <c r="I64591" s="9"/>
      <c r="J64591" s="9"/>
      <c r="O64591" s="2"/>
      <c r="X64591" s="2"/>
      <c r="AG64591" s="2"/>
      <c r="AP64591" s="2"/>
      <c r="AY64591" s="2"/>
      <c r="BH64591" s="2"/>
      <c r="BQ64591" s="2"/>
    </row>
    <row r="64592" spans="6:69" x14ac:dyDescent="0.2">
      <c r="F64592" s="9"/>
      <c r="G64592" s="9"/>
      <c r="H64592" s="9"/>
      <c r="I64592" s="9"/>
      <c r="J64592" s="9"/>
      <c r="O64592" s="2"/>
      <c r="X64592" s="2"/>
      <c r="AG64592" s="2"/>
      <c r="AP64592" s="2"/>
      <c r="AY64592" s="2"/>
      <c r="BH64592" s="2"/>
      <c r="BQ64592" s="2"/>
    </row>
    <row r="64593" spans="6:69" x14ac:dyDescent="0.2">
      <c r="F64593" s="9"/>
      <c r="G64593" s="9"/>
      <c r="H64593" s="9"/>
      <c r="I64593" s="9"/>
      <c r="J64593" s="9"/>
      <c r="O64593" s="2"/>
      <c r="X64593" s="2"/>
      <c r="AG64593" s="2"/>
      <c r="AP64593" s="2"/>
      <c r="AY64593" s="2"/>
      <c r="BH64593" s="2"/>
      <c r="BQ64593" s="2"/>
    </row>
    <row r="64594" spans="6:69" x14ac:dyDescent="0.2">
      <c r="F64594" s="9"/>
      <c r="G64594" s="9"/>
      <c r="H64594" s="9"/>
      <c r="I64594" s="9"/>
      <c r="J64594" s="9"/>
      <c r="O64594" s="2"/>
      <c r="X64594" s="2"/>
      <c r="AG64594" s="2"/>
      <c r="AP64594" s="2"/>
      <c r="AY64594" s="2"/>
      <c r="BH64594" s="2"/>
      <c r="BQ64594" s="2"/>
    </row>
    <row r="64595" spans="6:69" x14ac:dyDescent="0.2">
      <c r="F64595" s="9"/>
      <c r="G64595" s="9"/>
      <c r="H64595" s="9"/>
      <c r="I64595" s="9"/>
      <c r="J64595" s="9"/>
      <c r="O64595" s="2"/>
      <c r="X64595" s="2"/>
      <c r="AG64595" s="2"/>
      <c r="AP64595" s="2"/>
      <c r="AY64595" s="2"/>
      <c r="BH64595" s="2"/>
      <c r="BQ64595" s="2"/>
    </row>
    <row r="64596" spans="6:69" x14ac:dyDescent="0.2">
      <c r="F64596" s="9"/>
      <c r="G64596" s="9"/>
      <c r="H64596" s="9"/>
      <c r="I64596" s="9"/>
      <c r="J64596" s="9"/>
      <c r="O64596" s="2"/>
      <c r="X64596" s="2"/>
      <c r="AG64596" s="2"/>
      <c r="AP64596" s="2"/>
      <c r="AY64596" s="2"/>
      <c r="BH64596" s="2"/>
      <c r="BQ64596" s="2"/>
    </row>
    <row r="64597" spans="6:69" x14ac:dyDescent="0.2">
      <c r="F64597" s="9"/>
      <c r="G64597" s="9"/>
      <c r="H64597" s="9"/>
      <c r="I64597" s="9"/>
      <c r="J64597" s="9"/>
      <c r="O64597" s="2"/>
      <c r="X64597" s="2"/>
      <c r="AG64597" s="2"/>
      <c r="AP64597" s="2"/>
      <c r="AY64597" s="2"/>
      <c r="BH64597" s="2"/>
      <c r="BQ64597" s="2"/>
    </row>
    <row r="64598" spans="6:69" x14ac:dyDescent="0.2">
      <c r="F64598" s="9"/>
      <c r="G64598" s="9"/>
      <c r="H64598" s="9"/>
      <c r="I64598" s="9"/>
      <c r="J64598" s="9"/>
      <c r="O64598" s="2"/>
      <c r="X64598" s="2"/>
      <c r="AG64598" s="2"/>
      <c r="AP64598" s="2"/>
      <c r="AY64598" s="2"/>
      <c r="BH64598" s="2"/>
      <c r="BQ64598" s="2"/>
    </row>
    <row r="64599" spans="6:69" x14ac:dyDescent="0.2">
      <c r="F64599" s="9"/>
      <c r="G64599" s="9"/>
      <c r="H64599" s="9"/>
      <c r="I64599" s="9"/>
      <c r="J64599" s="9"/>
      <c r="O64599" s="2"/>
      <c r="X64599" s="2"/>
      <c r="AG64599" s="2"/>
      <c r="AP64599" s="2"/>
      <c r="AY64599" s="2"/>
      <c r="BH64599" s="2"/>
      <c r="BQ64599" s="2"/>
    </row>
    <row r="64600" spans="6:69" x14ac:dyDescent="0.2">
      <c r="F64600" s="9"/>
      <c r="G64600" s="9"/>
      <c r="H64600" s="9"/>
      <c r="I64600" s="9"/>
      <c r="J64600" s="9"/>
      <c r="O64600" s="2"/>
      <c r="X64600" s="2"/>
      <c r="AG64600" s="2"/>
      <c r="AP64600" s="2"/>
      <c r="AY64600" s="2"/>
      <c r="BH64600" s="2"/>
      <c r="BQ64600" s="2"/>
    </row>
    <row r="64601" spans="6:69" x14ac:dyDescent="0.2">
      <c r="F64601" s="9"/>
      <c r="G64601" s="9"/>
      <c r="H64601" s="9"/>
      <c r="I64601" s="9"/>
      <c r="J64601" s="9"/>
      <c r="O64601" s="2"/>
      <c r="X64601" s="2"/>
      <c r="AG64601" s="2"/>
      <c r="AP64601" s="2"/>
      <c r="AY64601" s="2"/>
      <c r="BH64601" s="2"/>
      <c r="BQ64601" s="2"/>
    </row>
    <row r="64602" spans="6:69" x14ac:dyDescent="0.2">
      <c r="F64602" s="9"/>
      <c r="G64602" s="9"/>
      <c r="H64602" s="9"/>
      <c r="I64602" s="9"/>
      <c r="J64602" s="9"/>
      <c r="O64602" s="2"/>
      <c r="X64602" s="2"/>
      <c r="AG64602" s="2"/>
      <c r="AP64602" s="2"/>
      <c r="AY64602" s="2"/>
      <c r="BH64602" s="2"/>
      <c r="BQ64602" s="2"/>
    </row>
    <row r="64603" spans="6:69" x14ac:dyDescent="0.2">
      <c r="F64603" s="9"/>
      <c r="G64603" s="9"/>
      <c r="H64603" s="9"/>
      <c r="I64603" s="9"/>
      <c r="J64603" s="9"/>
      <c r="O64603" s="2"/>
      <c r="X64603" s="2"/>
      <c r="AG64603" s="2"/>
      <c r="AP64603" s="2"/>
      <c r="AY64603" s="2"/>
      <c r="BH64603" s="2"/>
      <c r="BQ64603" s="2"/>
    </row>
    <row r="64604" spans="6:69" x14ac:dyDescent="0.2">
      <c r="F64604" s="9"/>
      <c r="G64604" s="9"/>
      <c r="H64604" s="9"/>
      <c r="I64604" s="9"/>
      <c r="J64604" s="9"/>
      <c r="O64604" s="2"/>
      <c r="X64604" s="2"/>
      <c r="AG64604" s="2"/>
      <c r="AP64604" s="2"/>
      <c r="AY64604" s="2"/>
      <c r="BH64604" s="2"/>
      <c r="BQ64604" s="2"/>
    </row>
    <row r="64605" spans="6:69" x14ac:dyDescent="0.2">
      <c r="F64605" s="9"/>
      <c r="G64605" s="9"/>
      <c r="H64605" s="9"/>
      <c r="I64605" s="9"/>
      <c r="J64605" s="9"/>
      <c r="O64605" s="2"/>
      <c r="X64605" s="2"/>
      <c r="AG64605" s="2"/>
      <c r="AP64605" s="2"/>
      <c r="AY64605" s="2"/>
      <c r="BH64605" s="2"/>
      <c r="BQ64605" s="2"/>
    </row>
    <row r="64606" spans="6:69" x14ac:dyDescent="0.2">
      <c r="F64606" s="9"/>
      <c r="G64606" s="9"/>
      <c r="H64606" s="9"/>
      <c r="I64606" s="9"/>
      <c r="J64606" s="9"/>
      <c r="O64606" s="2"/>
      <c r="X64606" s="2"/>
      <c r="AG64606" s="2"/>
      <c r="AP64606" s="2"/>
      <c r="AY64606" s="2"/>
      <c r="BH64606" s="2"/>
      <c r="BQ64606" s="2"/>
    </row>
    <row r="64607" spans="6:69" x14ac:dyDescent="0.2">
      <c r="F64607" s="9"/>
      <c r="G64607" s="9"/>
      <c r="H64607" s="9"/>
      <c r="I64607" s="9"/>
      <c r="J64607" s="9"/>
      <c r="O64607" s="2"/>
      <c r="X64607" s="2"/>
      <c r="AG64607" s="2"/>
      <c r="AP64607" s="2"/>
      <c r="AY64607" s="2"/>
      <c r="BH64607" s="2"/>
      <c r="BQ64607" s="2"/>
    </row>
    <row r="64608" spans="6:69" x14ac:dyDescent="0.2">
      <c r="F64608" s="9"/>
      <c r="G64608" s="9"/>
      <c r="H64608" s="9"/>
      <c r="I64608" s="9"/>
      <c r="J64608" s="9"/>
      <c r="O64608" s="2"/>
      <c r="X64608" s="2"/>
      <c r="AG64608" s="2"/>
      <c r="AP64608" s="2"/>
      <c r="AY64608" s="2"/>
      <c r="BH64608" s="2"/>
      <c r="BQ64608" s="2"/>
    </row>
    <row r="64609" spans="6:69" x14ac:dyDescent="0.2">
      <c r="F64609" s="9"/>
      <c r="G64609" s="9"/>
      <c r="H64609" s="9"/>
      <c r="I64609" s="9"/>
      <c r="J64609" s="9"/>
      <c r="O64609" s="2"/>
      <c r="X64609" s="2"/>
      <c r="AG64609" s="2"/>
      <c r="AP64609" s="2"/>
      <c r="AY64609" s="2"/>
      <c r="BH64609" s="2"/>
      <c r="BQ64609" s="2"/>
    </row>
    <row r="64610" spans="6:69" x14ac:dyDescent="0.2">
      <c r="F64610" s="9"/>
      <c r="G64610" s="9"/>
      <c r="H64610" s="9"/>
      <c r="I64610" s="9"/>
      <c r="J64610" s="9"/>
      <c r="O64610" s="2"/>
      <c r="X64610" s="2"/>
      <c r="AG64610" s="2"/>
      <c r="AP64610" s="2"/>
      <c r="AY64610" s="2"/>
      <c r="BH64610" s="2"/>
      <c r="BQ64610" s="2"/>
    </row>
    <row r="64611" spans="6:69" x14ac:dyDescent="0.2">
      <c r="F64611" s="9"/>
      <c r="G64611" s="9"/>
      <c r="H64611" s="9"/>
      <c r="I64611" s="9"/>
      <c r="J64611" s="9"/>
      <c r="O64611" s="2"/>
      <c r="X64611" s="2"/>
      <c r="AG64611" s="2"/>
      <c r="AP64611" s="2"/>
      <c r="AY64611" s="2"/>
      <c r="BH64611" s="2"/>
      <c r="BQ64611" s="2"/>
    </row>
    <row r="64612" spans="6:69" x14ac:dyDescent="0.2">
      <c r="F64612" s="9"/>
      <c r="G64612" s="9"/>
      <c r="H64612" s="9"/>
      <c r="I64612" s="9"/>
      <c r="J64612" s="9"/>
      <c r="O64612" s="2"/>
      <c r="X64612" s="2"/>
      <c r="AG64612" s="2"/>
      <c r="AP64612" s="2"/>
      <c r="AY64612" s="2"/>
      <c r="BH64612" s="2"/>
      <c r="BQ64612" s="2"/>
    </row>
    <row r="64613" spans="6:69" x14ac:dyDescent="0.2">
      <c r="F64613" s="9"/>
      <c r="G64613" s="9"/>
      <c r="H64613" s="9"/>
      <c r="I64613" s="9"/>
      <c r="J64613" s="9"/>
      <c r="O64613" s="2"/>
      <c r="X64613" s="2"/>
      <c r="AG64613" s="2"/>
      <c r="AP64613" s="2"/>
      <c r="AY64613" s="2"/>
      <c r="BH64613" s="2"/>
      <c r="BQ64613" s="2"/>
    </row>
    <row r="64614" spans="6:69" x14ac:dyDescent="0.2">
      <c r="F64614" s="9"/>
      <c r="G64614" s="9"/>
      <c r="H64614" s="9"/>
      <c r="I64614" s="9"/>
      <c r="J64614" s="9"/>
      <c r="O64614" s="2"/>
      <c r="X64614" s="2"/>
      <c r="AG64614" s="2"/>
      <c r="AP64614" s="2"/>
      <c r="AY64614" s="2"/>
      <c r="BH64614" s="2"/>
      <c r="BQ64614" s="2"/>
    </row>
    <row r="64615" spans="6:69" x14ac:dyDescent="0.2">
      <c r="F64615" s="9"/>
      <c r="G64615" s="9"/>
      <c r="H64615" s="9"/>
      <c r="I64615" s="9"/>
      <c r="J64615" s="9"/>
      <c r="O64615" s="2"/>
      <c r="X64615" s="2"/>
      <c r="AG64615" s="2"/>
      <c r="AP64615" s="2"/>
      <c r="AY64615" s="2"/>
      <c r="BH64615" s="2"/>
      <c r="BQ64615" s="2"/>
    </row>
    <row r="64616" spans="6:69" x14ac:dyDescent="0.2">
      <c r="F64616" s="9"/>
      <c r="G64616" s="9"/>
      <c r="H64616" s="9"/>
      <c r="I64616" s="9"/>
      <c r="J64616" s="9"/>
      <c r="O64616" s="2"/>
      <c r="X64616" s="2"/>
      <c r="AG64616" s="2"/>
      <c r="AP64616" s="2"/>
      <c r="AY64616" s="2"/>
      <c r="BH64616" s="2"/>
      <c r="BQ64616" s="2"/>
    </row>
    <row r="64617" spans="6:69" x14ac:dyDescent="0.2">
      <c r="F64617" s="9"/>
      <c r="G64617" s="9"/>
      <c r="H64617" s="9"/>
      <c r="I64617" s="9"/>
      <c r="J64617" s="9"/>
      <c r="O64617" s="2"/>
      <c r="X64617" s="2"/>
      <c r="AG64617" s="2"/>
      <c r="AP64617" s="2"/>
      <c r="AY64617" s="2"/>
      <c r="BH64617" s="2"/>
      <c r="BQ64617" s="2"/>
    </row>
    <row r="64618" spans="6:69" x14ac:dyDescent="0.2">
      <c r="F64618" s="9"/>
      <c r="G64618" s="9"/>
      <c r="H64618" s="9"/>
      <c r="I64618" s="9"/>
      <c r="J64618" s="9"/>
      <c r="O64618" s="2"/>
      <c r="X64618" s="2"/>
      <c r="AG64618" s="2"/>
      <c r="AP64618" s="2"/>
      <c r="AY64618" s="2"/>
      <c r="BH64618" s="2"/>
      <c r="BQ64618" s="2"/>
    </row>
    <row r="64619" spans="6:69" x14ac:dyDescent="0.2">
      <c r="F64619" s="9"/>
      <c r="G64619" s="9"/>
      <c r="H64619" s="9"/>
      <c r="I64619" s="9"/>
      <c r="J64619" s="9"/>
      <c r="O64619" s="2"/>
      <c r="X64619" s="2"/>
      <c r="AG64619" s="2"/>
      <c r="AP64619" s="2"/>
      <c r="AY64619" s="2"/>
      <c r="BH64619" s="2"/>
      <c r="BQ64619" s="2"/>
    </row>
    <row r="64620" spans="6:69" x14ac:dyDescent="0.2">
      <c r="F64620" s="9"/>
      <c r="G64620" s="9"/>
      <c r="H64620" s="9"/>
      <c r="I64620" s="9"/>
      <c r="J64620" s="9"/>
      <c r="O64620" s="2"/>
      <c r="X64620" s="2"/>
      <c r="AG64620" s="2"/>
      <c r="AP64620" s="2"/>
      <c r="AY64620" s="2"/>
      <c r="BH64620" s="2"/>
      <c r="BQ64620" s="2"/>
    </row>
    <row r="64621" spans="6:69" x14ac:dyDescent="0.2">
      <c r="F64621" s="9"/>
      <c r="G64621" s="9"/>
      <c r="H64621" s="9"/>
      <c r="I64621" s="9"/>
      <c r="J64621" s="9"/>
      <c r="O64621" s="2"/>
      <c r="X64621" s="2"/>
      <c r="AG64621" s="2"/>
      <c r="AP64621" s="2"/>
      <c r="AY64621" s="2"/>
      <c r="BH64621" s="2"/>
      <c r="BQ64621" s="2"/>
    </row>
    <row r="64622" spans="6:69" x14ac:dyDescent="0.2">
      <c r="F64622" s="9"/>
      <c r="G64622" s="9"/>
      <c r="H64622" s="9"/>
      <c r="I64622" s="9"/>
      <c r="J64622" s="9"/>
      <c r="O64622" s="2"/>
      <c r="X64622" s="2"/>
      <c r="AG64622" s="2"/>
      <c r="AP64622" s="2"/>
      <c r="AY64622" s="2"/>
      <c r="BH64622" s="2"/>
      <c r="BQ64622" s="2"/>
    </row>
    <row r="64623" spans="6:69" x14ac:dyDescent="0.2">
      <c r="F64623" s="9"/>
      <c r="G64623" s="9"/>
      <c r="H64623" s="9"/>
      <c r="I64623" s="9"/>
      <c r="J64623" s="9"/>
      <c r="O64623" s="2"/>
      <c r="X64623" s="2"/>
      <c r="AG64623" s="2"/>
      <c r="AP64623" s="2"/>
      <c r="AY64623" s="2"/>
      <c r="BH64623" s="2"/>
      <c r="BQ64623" s="2"/>
    </row>
    <row r="64624" spans="6:69" x14ac:dyDescent="0.2">
      <c r="F64624" s="9"/>
      <c r="G64624" s="9"/>
      <c r="H64624" s="9"/>
      <c r="I64624" s="9"/>
      <c r="J64624" s="9"/>
      <c r="O64624" s="2"/>
      <c r="X64624" s="2"/>
      <c r="AG64624" s="2"/>
      <c r="AP64624" s="2"/>
      <c r="AY64624" s="2"/>
      <c r="BH64624" s="2"/>
      <c r="BQ64624" s="2"/>
    </row>
    <row r="64625" spans="6:69" x14ac:dyDescent="0.2">
      <c r="F64625" s="9"/>
      <c r="G64625" s="9"/>
      <c r="H64625" s="9"/>
      <c r="I64625" s="9"/>
      <c r="J64625" s="9"/>
      <c r="O64625" s="2"/>
      <c r="X64625" s="2"/>
      <c r="AG64625" s="2"/>
      <c r="AP64625" s="2"/>
      <c r="AY64625" s="2"/>
      <c r="BH64625" s="2"/>
      <c r="BQ64625" s="2"/>
    </row>
    <row r="64626" spans="6:69" x14ac:dyDescent="0.2">
      <c r="F64626" s="9"/>
      <c r="G64626" s="9"/>
      <c r="H64626" s="9"/>
      <c r="I64626" s="9"/>
      <c r="J64626" s="9"/>
      <c r="O64626" s="2"/>
      <c r="X64626" s="2"/>
      <c r="AG64626" s="2"/>
      <c r="AP64626" s="2"/>
      <c r="AY64626" s="2"/>
      <c r="BH64626" s="2"/>
      <c r="BQ64626" s="2"/>
    </row>
    <row r="64627" spans="6:69" x14ac:dyDescent="0.2">
      <c r="F64627" s="9"/>
      <c r="G64627" s="9"/>
      <c r="H64627" s="9"/>
      <c r="I64627" s="9"/>
      <c r="J64627" s="9"/>
      <c r="O64627" s="2"/>
      <c r="X64627" s="2"/>
      <c r="AG64627" s="2"/>
      <c r="AP64627" s="2"/>
      <c r="AY64627" s="2"/>
      <c r="BH64627" s="2"/>
      <c r="BQ64627" s="2"/>
    </row>
    <row r="64628" spans="6:69" x14ac:dyDescent="0.2">
      <c r="F64628" s="9"/>
      <c r="G64628" s="9"/>
      <c r="H64628" s="9"/>
      <c r="I64628" s="9"/>
      <c r="J64628" s="9"/>
      <c r="O64628" s="2"/>
      <c r="X64628" s="2"/>
      <c r="AG64628" s="2"/>
      <c r="AP64628" s="2"/>
      <c r="AY64628" s="2"/>
      <c r="BH64628" s="2"/>
      <c r="BQ64628" s="2"/>
    </row>
    <row r="64629" spans="6:69" x14ac:dyDescent="0.2">
      <c r="F64629" s="9"/>
      <c r="G64629" s="9"/>
      <c r="H64629" s="9"/>
      <c r="I64629" s="9"/>
      <c r="J64629" s="9"/>
      <c r="O64629" s="2"/>
      <c r="X64629" s="2"/>
      <c r="AG64629" s="2"/>
      <c r="AP64629" s="2"/>
      <c r="AY64629" s="2"/>
      <c r="BH64629" s="2"/>
      <c r="BQ64629" s="2"/>
    </row>
    <row r="64630" spans="6:69" x14ac:dyDescent="0.2">
      <c r="F64630" s="9"/>
      <c r="G64630" s="9"/>
      <c r="H64630" s="9"/>
      <c r="I64630" s="9"/>
      <c r="J64630" s="9"/>
      <c r="O64630" s="2"/>
      <c r="X64630" s="2"/>
      <c r="AG64630" s="2"/>
      <c r="AP64630" s="2"/>
      <c r="AY64630" s="2"/>
      <c r="BH64630" s="2"/>
      <c r="BQ64630" s="2"/>
    </row>
    <row r="64631" spans="6:69" x14ac:dyDescent="0.2">
      <c r="F64631" s="9"/>
      <c r="G64631" s="9"/>
      <c r="H64631" s="9"/>
      <c r="I64631" s="9"/>
      <c r="J64631" s="9"/>
      <c r="O64631" s="2"/>
      <c r="X64631" s="2"/>
      <c r="AG64631" s="2"/>
      <c r="AP64631" s="2"/>
      <c r="AY64631" s="2"/>
      <c r="BH64631" s="2"/>
      <c r="BQ64631" s="2"/>
    </row>
    <row r="64632" spans="6:69" x14ac:dyDescent="0.2">
      <c r="F64632" s="9"/>
      <c r="G64632" s="9"/>
      <c r="H64632" s="9"/>
      <c r="I64632" s="9"/>
      <c r="J64632" s="9"/>
      <c r="O64632" s="2"/>
      <c r="X64632" s="2"/>
      <c r="AG64632" s="2"/>
      <c r="AP64632" s="2"/>
      <c r="AY64632" s="2"/>
      <c r="BH64632" s="2"/>
      <c r="BQ64632" s="2"/>
    </row>
    <row r="64633" spans="6:69" x14ac:dyDescent="0.2">
      <c r="F64633" s="9"/>
      <c r="G64633" s="9"/>
      <c r="H64633" s="9"/>
      <c r="I64633" s="9"/>
      <c r="J64633" s="9"/>
      <c r="O64633" s="2"/>
      <c r="X64633" s="2"/>
      <c r="AG64633" s="2"/>
      <c r="AP64633" s="2"/>
      <c r="AY64633" s="2"/>
      <c r="BH64633" s="2"/>
      <c r="BQ64633" s="2"/>
    </row>
    <row r="64634" spans="6:69" x14ac:dyDescent="0.2">
      <c r="F64634" s="9"/>
      <c r="G64634" s="9"/>
      <c r="H64634" s="9"/>
      <c r="I64634" s="9"/>
      <c r="J64634" s="9"/>
      <c r="O64634" s="2"/>
      <c r="X64634" s="2"/>
      <c r="AG64634" s="2"/>
      <c r="AP64634" s="2"/>
      <c r="AY64634" s="2"/>
      <c r="BH64634" s="2"/>
      <c r="BQ64634" s="2"/>
    </row>
    <row r="64635" spans="6:69" x14ac:dyDescent="0.2">
      <c r="F64635" s="9"/>
      <c r="G64635" s="9"/>
      <c r="H64635" s="9"/>
      <c r="I64635" s="9"/>
      <c r="J64635" s="9"/>
      <c r="O64635" s="2"/>
      <c r="X64635" s="2"/>
      <c r="AG64635" s="2"/>
      <c r="AP64635" s="2"/>
      <c r="AY64635" s="2"/>
      <c r="BH64635" s="2"/>
      <c r="BQ64635" s="2"/>
    </row>
    <row r="64636" spans="6:69" x14ac:dyDescent="0.2">
      <c r="F64636" s="9"/>
      <c r="G64636" s="9"/>
      <c r="H64636" s="9"/>
      <c r="I64636" s="9"/>
      <c r="J64636" s="9"/>
      <c r="O64636" s="2"/>
      <c r="X64636" s="2"/>
      <c r="AG64636" s="2"/>
      <c r="AP64636" s="2"/>
      <c r="AY64636" s="2"/>
      <c r="BH64636" s="2"/>
      <c r="BQ64636" s="2"/>
    </row>
    <row r="64637" spans="6:69" x14ac:dyDescent="0.2">
      <c r="F64637" s="9"/>
      <c r="G64637" s="9"/>
      <c r="H64637" s="9"/>
      <c r="I64637" s="9"/>
      <c r="J64637" s="9"/>
      <c r="O64637" s="2"/>
      <c r="X64637" s="2"/>
      <c r="AG64637" s="2"/>
      <c r="AP64637" s="2"/>
      <c r="AY64637" s="2"/>
      <c r="BH64637" s="2"/>
      <c r="BQ64637" s="2"/>
    </row>
    <row r="64638" spans="6:69" x14ac:dyDescent="0.2">
      <c r="F64638" s="9"/>
      <c r="G64638" s="9"/>
      <c r="H64638" s="9"/>
      <c r="I64638" s="9"/>
      <c r="J64638" s="9"/>
      <c r="O64638" s="2"/>
      <c r="X64638" s="2"/>
      <c r="AG64638" s="2"/>
      <c r="AP64638" s="2"/>
      <c r="AY64638" s="2"/>
      <c r="BH64638" s="2"/>
      <c r="BQ64638" s="2"/>
    </row>
    <row r="64639" spans="6:69" x14ac:dyDescent="0.2">
      <c r="F64639" s="9"/>
      <c r="G64639" s="9"/>
      <c r="H64639" s="9"/>
      <c r="I64639" s="9"/>
      <c r="J64639" s="9"/>
      <c r="O64639" s="2"/>
      <c r="X64639" s="2"/>
      <c r="AG64639" s="2"/>
      <c r="AP64639" s="2"/>
      <c r="AY64639" s="2"/>
      <c r="BH64639" s="2"/>
      <c r="BQ64639" s="2"/>
    </row>
    <row r="64640" spans="6:69" x14ac:dyDescent="0.2">
      <c r="F64640" s="9"/>
      <c r="G64640" s="9"/>
      <c r="H64640" s="9"/>
      <c r="I64640" s="9"/>
      <c r="J64640" s="9"/>
      <c r="O64640" s="2"/>
      <c r="X64640" s="2"/>
      <c r="AG64640" s="2"/>
      <c r="AP64640" s="2"/>
      <c r="AY64640" s="2"/>
      <c r="BH64640" s="2"/>
      <c r="BQ64640" s="2"/>
    </row>
    <row r="64641" spans="6:69" x14ac:dyDescent="0.2">
      <c r="F64641" s="9"/>
      <c r="G64641" s="9"/>
      <c r="H64641" s="9"/>
      <c r="I64641" s="9"/>
      <c r="J64641" s="9"/>
      <c r="O64641" s="2"/>
      <c r="X64641" s="2"/>
      <c r="AG64641" s="2"/>
      <c r="AP64641" s="2"/>
      <c r="AY64641" s="2"/>
      <c r="BH64641" s="2"/>
      <c r="BQ64641" s="2"/>
    </row>
    <row r="64642" spans="6:69" x14ac:dyDescent="0.2">
      <c r="F64642" s="9"/>
      <c r="G64642" s="9"/>
      <c r="H64642" s="9"/>
      <c r="I64642" s="9"/>
      <c r="J64642" s="9"/>
      <c r="O64642" s="2"/>
      <c r="X64642" s="2"/>
      <c r="AG64642" s="2"/>
      <c r="AP64642" s="2"/>
      <c r="AY64642" s="2"/>
      <c r="BH64642" s="2"/>
      <c r="BQ64642" s="2"/>
    </row>
    <row r="64643" spans="6:69" x14ac:dyDescent="0.2">
      <c r="F64643" s="9"/>
      <c r="G64643" s="9"/>
      <c r="H64643" s="9"/>
      <c r="I64643" s="9"/>
      <c r="J64643" s="9"/>
      <c r="O64643" s="2"/>
      <c r="X64643" s="2"/>
      <c r="AG64643" s="2"/>
      <c r="AP64643" s="2"/>
      <c r="AY64643" s="2"/>
      <c r="BH64643" s="2"/>
      <c r="BQ64643" s="2"/>
    </row>
    <row r="64644" spans="6:69" x14ac:dyDescent="0.2">
      <c r="F64644" s="9"/>
      <c r="G64644" s="9"/>
      <c r="H64644" s="9"/>
      <c r="I64644" s="9"/>
      <c r="J64644" s="9"/>
      <c r="O64644" s="2"/>
      <c r="X64644" s="2"/>
      <c r="AG64644" s="2"/>
      <c r="AP64644" s="2"/>
      <c r="AY64644" s="2"/>
      <c r="BH64644" s="2"/>
      <c r="BQ64644" s="2"/>
    </row>
    <row r="64645" spans="6:69" x14ac:dyDescent="0.2">
      <c r="F64645" s="9"/>
      <c r="G64645" s="9"/>
      <c r="H64645" s="9"/>
      <c r="I64645" s="9"/>
      <c r="J64645" s="9"/>
      <c r="O64645" s="2"/>
      <c r="X64645" s="2"/>
      <c r="AG64645" s="2"/>
      <c r="AP64645" s="2"/>
      <c r="AY64645" s="2"/>
      <c r="BH64645" s="2"/>
      <c r="BQ64645" s="2"/>
    </row>
    <row r="64646" spans="6:69" x14ac:dyDescent="0.2">
      <c r="F64646" s="9"/>
      <c r="G64646" s="9"/>
      <c r="H64646" s="9"/>
      <c r="I64646" s="9"/>
      <c r="J64646" s="9"/>
      <c r="O64646" s="2"/>
      <c r="X64646" s="2"/>
      <c r="AG64646" s="2"/>
      <c r="AP64646" s="2"/>
      <c r="AY64646" s="2"/>
      <c r="BH64646" s="2"/>
      <c r="BQ64646" s="2"/>
    </row>
    <row r="64647" spans="6:69" x14ac:dyDescent="0.2">
      <c r="F64647" s="9"/>
      <c r="G64647" s="9"/>
      <c r="H64647" s="9"/>
      <c r="I64647" s="9"/>
      <c r="J64647" s="9"/>
      <c r="O64647" s="2"/>
      <c r="X64647" s="2"/>
      <c r="AG64647" s="2"/>
      <c r="AP64647" s="2"/>
      <c r="AY64647" s="2"/>
      <c r="BH64647" s="2"/>
      <c r="BQ64647" s="2"/>
    </row>
    <row r="64648" spans="6:69" x14ac:dyDescent="0.2">
      <c r="F64648" s="9"/>
      <c r="G64648" s="9"/>
      <c r="H64648" s="9"/>
      <c r="I64648" s="9"/>
      <c r="J64648" s="9"/>
      <c r="O64648" s="2"/>
      <c r="X64648" s="2"/>
      <c r="AG64648" s="2"/>
      <c r="AP64648" s="2"/>
      <c r="AY64648" s="2"/>
      <c r="BH64648" s="2"/>
      <c r="BQ64648" s="2"/>
    </row>
    <row r="64649" spans="6:69" x14ac:dyDescent="0.2">
      <c r="F64649" s="9"/>
      <c r="G64649" s="9"/>
      <c r="H64649" s="9"/>
      <c r="I64649" s="9"/>
      <c r="J64649" s="9"/>
      <c r="O64649" s="2"/>
      <c r="X64649" s="2"/>
      <c r="AG64649" s="2"/>
      <c r="AP64649" s="2"/>
      <c r="AY64649" s="2"/>
      <c r="BH64649" s="2"/>
      <c r="BQ64649" s="2"/>
    </row>
    <row r="64650" spans="6:69" x14ac:dyDescent="0.2">
      <c r="F64650" s="9"/>
      <c r="G64650" s="9"/>
      <c r="H64650" s="9"/>
      <c r="I64650" s="9"/>
      <c r="J64650" s="9"/>
      <c r="O64650" s="2"/>
      <c r="X64650" s="2"/>
      <c r="AG64650" s="2"/>
      <c r="AP64650" s="2"/>
      <c r="AY64650" s="2"/>
      <c r="BH64650" s="2"/>
      <c r="BQ64650" s="2"/>
    </row>
    <row r="64651" spans="6:69" x14ac:dyDescent="0.2">
      <c r="F64651" s="9"/>
      <c r="G64651" s="9"/>
      <c r="H64651" s="9"/>
      <c r="I64651" s="9"/>
      <c r="J64651" s="9"/>
      <c r="O64651" s="2"/>
      <c r="X64651" s="2"/>
      <c r="AG64651" s="2"/>
      <c r="AP64651" s="2"/>
      <c r="AY64651" s="2"/>
      <c r="BH64651" s="2"/>
      <c r="BQ64651" s="2"/>
    </row>
    <row r="64652" spans="6:69" x14ac:dyDescent="0.2">
      <c r="F64652" s="9"/>
      <c r="G64652" s="9"/>
      <c r="H64652" s="9"/>
      <c r="I64652" s="9"/>
      <c r="J64652" s="9"/>
      <c r="O64652" s="2"/>
      <c r="X64652" s="2"/>
      <c r="AG64652" s="2"/>
      <c r="AP64652" s="2"/>
      <c r="AY64652" s="2"/>
      <c r="BH64652" s="2"/>
      <c r="BQ64652" s="2"/>
    </row>
    <row r="64653" spans="6:69" x14ac:dyDescent="0.2">
      <c r="F64653" s="9"/>
      <c r="G64653" s="9"/>
      <c r="H64653" s="9"/>
      <c r="I64653" s="9"/>
      <c r="J64653" s="9"/>
      <c r="O64653" s="2"/>
      <c r="X64653" s="2"/>
      <c r="AG64653" s="2"/>
      <c r="AP64653" s="2"/>
      <c r="AY64653" s="2"/>
      <c r="BH64653" s="2"/>
      <c r="BQ64653" s="2"/>
    </row>
    <row r="64654" spans="6:69" x14ac:dyDescent="0.2">
      <c r="F64654" s="9"/>
      <c r="G64654" s="9"/>
      <c r="H64654" s="9"/>
      <c r="I64654" s="9"/>
      <c r="J64654" s="9"/>
      <c r="O64654" s="2"/>
      <c r="X64654" s="2"/>
      <c r="AG64654" s="2"/>
      <c r="AP64654" s="2"/>
      <c r="AY64654" s="2"/>
      <c r="BH64654" s="2"/>
      <c r="BQ64654" s="2"/>
    </row>
    <row r="64655" spans="6:69" x14ac:dyDescent="0.2">
      <c r="F64655" s="9"/>
      <c r="G64655" s="9"/>
      <c r="H64655" s="9"/>
      <c r="I64655" s="9"/>
      <c r="J64655" s="9"/>
      <c r="O64655" s="2"/>
      <c r="X64655" s="2"/>
      <c r="AG64655" s="2"/>
      <c r="AP64655" s="2"/>
      <c r="AY64655" s="2"/>
      <c r="BH64655" s="2"/>
      <c r="BQ64655" s="2"/>
    </row>
    <row r="64656" spans="6:69" x14ac:dyDescent="0.2">
      <c r="F64656" s="9"/>
      <c r="G64656" s="9"/>
      <c r="H64656" s="9"/>
      <c r="I64656" s="9"/>
      <c r="J64656" s="9"/>
      <c r="O64656" s="2"/>
      <c r="X64656" s="2"/>
      <c r="AG64656" s="2"/>
      <c r="AP64656" s="2"/>
      <c r="AY64656" s="2"/>
      <c r="BH64656" s="2"/>
      <c r="BQ64656" s="2"/>
    </row>
    <row r="64657" spans="6:69" x14ac:dyDescent="0.2">
      <c r="F64657" s="9"/>
      <c r="G64657" s="9"/>
      <c r="H64657" s="9"/>
      <c r="I64657" s="9"/>
      <c r="J64657" s="9"/>
      <c r="O64657" s="2"/>
      <c r="X64657" s="2"/>
      <c r="AG64657" s="2"/>
      <c r="AP64657" s="2"/>
      <c r="AY64657" s="2"/>
      <c r="BH64657" s="2"/>
      <c r="BQ64657" s="2"/>
    </row>
    <row r="64658" spans="6:69" x14ac:dyDescent="0.2">
      <c r="F64658" s="9"/>
      <c r="G64658" s="9"/>
      <c r="H64658" s="9"/>
      <c r="I64658" s="9"/>
      <c r="J64658" s="9"/>
      <c r="O64658" s="2"/>
      <c r="X64658" s="2"/>
      <c r="AG64658" s="2"/>
      <c r="AP64658" s="2"/>
      <c r="AY64658" s="2"/>
      <c r="BH64658" s="2"/>
      <c r="BQ64658" s="2"/>
    </row>
    <row r="64659" spans="6:69" x14ac:dyDescent="0.2">
      <c r="F64659" s="9"/>
      <c r="G64659" s="9"/>
      <c r="H64659" s="9"/>
      <c r="I64659" s="9"/>
      <c r="J64659" s="9"/>
      <c r="O64659" s="2"/>
      <c r="X64659" s="2"/>
      <c r="AG64659" s="2"/>
      <c r="AP64659" s="2"/>
      <c r="AY64659" s="2"/>
      <c r="BH64659" s="2"/>
      <c r="BQ64659" s="2"/>
    </row>
    <row r="64660" spans="6:69" x14ac:dyDescent="0.2">
      <c r="F64660" s="9"/>
      <c r="G64660" s="9"/>
      <c r="H64660" s="9"/>
      <c r="I64660" s="9"/>
      <c r="J64660" s="9"/>
      <c r="O64660" s="2"/>
      <c r="X64660" s="2"/>
      <c r="AG64660" s="2"/>
      <c r="AP64660" s="2"/>
      <c r="AY64660" s="2"/>
      <c r="BH64660" s="2"/>
      <c r="BQ64660" s="2"/>
    </row>
    <row r="64661" spans="6:69" x14ac:dyDescent="0.2">
      <c r="F64661" s="9"/>
      <c r="G64661" s="9"/>
      <c r="H64661" s="9"/>
      <c r="I64661" s="9"/>
      <c r="J64661" s="9"/>
      <c r="O64661" s="2"/>
      <c r="X64661" s="2"/>
      <c r="AG64661" s="2"/>
      <c r="AP64661" s="2"/>
      <c r="AY64661" s="2"/>
      <c r="BH64661" s="2"/>
      <c r="BQ64661" s="2"/>
    </row>
    <row r="64662" spans="6:69" x14ac:dyDescent="0.2">
      <c r="F64662" s="9"/>
      <c r="G64662" s="9"/>
      <c r="H64662" s="9"/>
      <c r="I64662" s="9"/>
      <c r="J64662" s="9"/>
      <c r="O64662" s="2"/>
      <c r="X64662" s="2"/>
      <c r="AG64662" s="2"/>
      <c r="AP64662" s="2"/>
      <c r="AY64662" s="2"/>
      <c r="BH64662" s="2"/>
      <c r="BQ64662" s="2"/>
    </row>
    <row r="64663" spans="6:69" x14ac:dyDescent="0.2">
      <c r="F64663" s="9"/>
      <c r="G64663" s="9"/>
      <c r="H64663" s="9"/>
      <c r="I64663" s="9"/>
      <c r="J64663" s="9"/>
      <c r="O64663" s="2"/>
      <c r="X64663" s="2"/>
      <c r="AG64663" s="2"/>
      <c r="AP64663" s="2"/>
      <c r="AY64663" s="2"/>
      <c r="BH64663" s="2"/>
      <c r="BQ64663" s="2"/>
    </row>
    <row r="64664" spans="6:69" x14ac:dyDescent="0.2">
      <c r="F64664" s="9"/>
      <c r="G64664" s="9"/>
      <c r="H64664" s="9"/>
      <c r="I64664" s="9"/>
      <c r="J64664" s="9"/>
      <c r="O64664" s="2"/>
      <c r="X64664" s="2"/>
      <c r="AG64664" s="2"/>
      <c r="AP64664" s="2"/>
      <c r="AY64664" s="2"/>
      <c r="BH64664" s="2"/>
      <c r="BQ64664" s="2"/>
    </row>
    <row r="64665" spans="6:69" x14ac:dyDescent="0.2">
      <c r="F64665" s="9"/>
      <c r="G64665" s="9"/>
      <c r="H64665" s="9"/>
      <c r="I64665" s="9"/>
      <c r="J64665" s="9"/>
      <c r="O64665" s="2"/>
      <c r="X64665" s="2"/>
      <c r="AG64665" s="2"/>
      <c r="AP64665" s="2"/>
      <c r="AY64665" s="2"/>
      <c r="BH64665" s="2"/>
      <c r="BQ64665" s="2"/>
    </row>
    <row r="64666" spans="6:69" x14ac:dyDescent="0.2">
      <c r="F64666" s="9"/>
      <c r="G64666" s="9"/>
      <c r="H64666" s="9"/>
      <c r="I64666" s="9"/>
      <c r="J64666" s="9"/>
      <c r="O64666" s="2"/>
      <c r="X64666" s="2"/>
      <c r="AG64666" s="2"/>
      <c r="AP64666" s="2"/>
      <c r="AY64666" s="2"/>
      <c r="BH64666" s="2"/>
      <c r="BQ64666" s="2"/>
    </row>
    <row r="64667" spans="6:69" x14ac:dyDescent="0.2">
      <c r="F64667" s="9"/>
      <c r="G64667" s="9"/>
      <c r="H64667" s="9"/>
      <c r="I64667" s="9"/>
      <c r="J64667" s="9"/>
      <c r="O64667" s="2"/>
      <c r="X64667" s="2"/>
      <c r="AG64667" s="2"/>
      <c r="AP64667" s="2"/>
      <c r="AY64667" s="2"/>
      <c r="BH64667" s="2"/>
      <c r="BQ64667" s="2"/>
    </row>
    <row r="64668" spans="6:69" x14ac:dyDescent="0.2">
      <c r="F64668" s="9"/>
      <c r="G64668" s="9"/>
      <c r="H64668" s="9"/>
      <c r="I64668" s="9"/>
      <c r="J64668" s="9"/>
      <c r="O64668" s="2"/>
      <c r="X64668" s="2"/>
      <c r="AG64668" s="2"/>
      <c r="AP64668" s="2"/>
      <c r="AY64668" s="2"/>
      <c r="BH64668" s="2"/>
      <c r="BQ64668" s="2"/>
    </row>
    <row r="64669" spans="6:69" x14ac:dyDescent="0.2">
      <c r="F64669" s="9"/>
      <c r="G64669" s="9"/>
      <c r="H64669" s="9"/>
      <c r="I64669" s="9"/>
      <c r="J64669" s="9"/>
      <c r="O64669" s="2"/>
      <c r="X64669" s="2"/>
      <c r="AG64669" s="2"/>
      <c r="AP64669" s="2"/>
      <c r="AY64669" s="2"/>
      <c r="BH64669" s="2"/>
      <c r="BQ64669" s="2"/>
    </row>
    <row r="64670" spans="6:69" x14ac:dyDescent="0.2">
      <c r="F64670" s="9"/>
      <c r="G64670" s="9"/>
      <c r="H64670" s="9"/>
      <c r="I64670" s="9"/>
      <c r="J64670" s="9"/>
      <c r="O64670" s="2"/>
      <c r="X64670" s="2"/>
      <c r="AG64670" s="2"/>
      <c r="AP64670" s="2"/>
      <c r="AY64670" s="2"/>
      <c r="BH64670" s="2"/>
      <c r="BQ64670" s="2"/>
    </row>
    <row r="64671" spans="6:69" x14ac:dyDescent="0.2">
      <c r="F64671" s="9"/>
      <c r="G64671" s="9"/>
      <c r="H64671" s="9"/>
      <c r="I64671" s="9"/>
      <c r="J64671" s="9"/>
      <c r="O64671" s="2"/>
      <c r="X64671" s="2"/>
      <c r="AG64671" s="2"/>
      <c r="AP64671" s="2"/>
      <c r="AY64671" s="2"/>
      <c r="BH64671" s="2"/>
      <c r="BQ64671" s="2"/>
    </row>
    <row r="64672" spans="6:69" x14ac:dyDescent="0.2">
      <c r="F64672" s="9"/>
      <c r="G64672" s="9"/>
      <c r="H64672" s="9"/>
      <c r="I64672" s="9"/>
      <c r="J64672" s="9"/>
      <c r="O64672" s="2"/>
      <c r="X64672" s="2"/>
      <c r="AG64672" s="2"/>
      <c r="AP64672" s="2"/>
      <c r="AY64672" s="2"/>
      <c r="BH64672" s="2"/>
      <c r="BQ64672" s="2"/>
    </row>
    <row r="64673" spans="6:69" x14ac:dyDescent="0.2">
      <c r="F64673" s="9"/>
      <c r="G64673" s="9"/>
      <c r="H64673" s="9"/>
      <c r="I64673" s="9"/>
      <c r="J64673" s="9"/>
      <c r="O64673" s="2"/>
      <c r="X64673" s="2"/>
      <c r="AG64673" s="2"/>
      <c r="AP64673" s="2"/>
      <c r="AY64673" s="2"/>
      <c r="BH64673" s="2"/>
      <c r="BQ64673" s="2"/>
    </row>
    <row r="64674" spans="6:69" x14ac:dyDescent="0.2">
      <c r="F64674" s="9"/>
      <c r="G64674" s="9"/>
      <c r="H64674" s="9"/>
      <c r="I64674" s="9"/>
      <c r="J64674" s="9"/>
      <c r="O64674" s="2"/>
      <c r="X64674" s="2"/>
      <c r="AG64674" s="2"/>
      <c r="AP64674" s="2"/>
      <c r="AY64674" s="2"/>
      <c r="BH64674" s="2"/>
      <c r="BQ64674" s="2"/>
    </row>
    <row r="64675" spans="6:69" x14ac:dyDescent="0.2">
      <c r="F64675" s="9"/>
      <c r="G64675" s="9"/>
      <c r="H64675" s="9"/>
      <c r="I64675" s="9"/>
      <c r="J64675" s="9"/>
      <c r="O64675" s="2"/>
      <c r="X64675" s="2"/>
      <c r="AG64675" s="2"/>
      <c r="AP64675" s="2"/>
      <c r="AY64675" s="2"/>
      <c r="BH64675" s="2"/>
      <c r="BQ64675" s="2"/>
    </row>
    <row r="64676" spans="6:69" x14ac:dyDescent="0.2">
      <c r="F64676" s="9"/>
      <c r="G64676" s="9"/>
      <c r="H64676" s="9"/>
      <c r="I64676" s="9"/>
      <c r="J64676" s="9"/>
      <c r="O64676" s="2"/>
      <c r="X64676" s="2"/>
      <c r="AG64676" s="2"/>
      <c r="AP64676" s="2"/>
      <c r="AY64676" s="2"/>
      <c r="BH64676" s="2"/>
      <c r="BQ64676" s="2"/>
    </row>
    <row r="64677" spans="6:69" x14ac:dyDescent="0.2">
      <c r="F64677" s="9"/>
      <c r="G64677" s="9"/>
      <c r="H64677" s="9"/>
      <c r="I64677" s="9"/>
      <c r="J64677" s="9"/>
      <c r="O64677" s="2"/>
      <c r="X64677" s="2"/>
      <c r="AG64677" s="2"/>
      <c r="AP64677" s="2"/>
      <c r="AY64677" s="2"/>
      <c r="BH64677" s="2"/>
      <c r="BQ64677" s="2"/>
    </row>
    <row r="64678" spans="6:69" x14ac:dyDescent="0.2">
      <c r="F64678" s="9"/>
      <c r="G64678" s="9"/>
      <c r="H64678" s="9"/>
      <c r="I64678" s="9"/>
      <c r="J64678" s="9"/>
      <c r="O64678" s="2"/>
      <c r="X64678" s="2"/>
      <c r="AG64678" s="2"/>
      <c r="AP64678" s="2"/>
      <c r="AY64678" s="2"/>
      <c r="BH64678" s="2"/>
      <c r="BQ64678" s="2"/>
    </row>
    <row r="64679" spans="6:69" x14ac:dyDescent="0.2">
      <c r="F64679" s="9"/>
      <c r="G64679" s="9"/>
      <c r="H64679" s="9"/>
      <c r="I64679" s="9"/>
      <c r="J64679" s="9"/>
      <c r="O64679" s="2"/>
      <c r="X64679" s="2"/>
      <c r="AG64679" s="2"/>
      <c r="AP64679" s="2"/>
      <c r="AY64679" s="2"/>
      <c r="BH64679" s="2"/>
      <c r="BQ64679" s="2"/>
    </row>
    <row r="64680" spans="6:69" x14ac:dyDescent="0.2">
      <c r="F64680" s="9"/>
      <c r="G64680" s="9"/>
      <c r="H64680" s="9"/>
      <c r="I64680" s="9"/>
      <c r="J64680" s="9"/>
      <c r="O64680" s="2"/>
      <c r="X64680" s="2"/>
      <c r="AG64680" s="2"/>
      <c r="AP64680" s="2"/>
      <c r="AY64680" s="2"/>
      <c r="BH64680" s="2"/>
      <c r="BQ64680" s="2"/>
    </row>
    <row r="64681" spans="6:69" x14ac:dyDescent="0.2">
      <c r="F64681" s="9"/>
      <c r="G64681" s="9"/>
      <c r="H64681" s="9"/>
      <c r="I64681" s="9"/>
      <c r="J64681" s="9"/>
      <c r="O64681" s="2"/>
      <c r="X64681" s="2"/>
      <c r="AG64681" s="2"/>
      <c r="AP64681" s="2"/>
      <c r="AY64681" s="2"/>
      <c r="BH64681" s="2"/>
      <c r="BQ64681" s="2"/>
    </row>
    <row r="64682" spans="6:69" x14ac:dyDescent="0.2">
      <c r="F64682" s="9"/>
      <c r="G64682" s="9"/>
      <c r="H64682" s="9"/>
      <c r="I64682" s="9"/>
      <c r="J64682" s="9"/>
      <c r="O64682" s="2"/>
      <c r="X64682" s="2"/>
      <c r="AG64682" s="2"/>
      <c r="AP64682" s="2"/>
      <c r="AY64682" s="2"/>
      <c r="BH64682" s="2"/>
      <c r="BQ64682" s="2"/>
    </row>
    <row r="64683" spans="6:69" x14ac:dyDescent="0.2">
      <c r="F64683" s="9"/>
      <c r="G64683" s="9"/>
      <c r="H64683" s="9"/>
      <c r="I64683" s="9"/>
      <c r="J64683" s="9"/>
      <c r="O64683" s="2"/>
      <c r="X64683" s="2"/>
      <c r="AG64683" s="2"/>
      <c r="AP64683" s="2"/>
      <c r="AY64683" s="2"/>
      <c r="BH64683" s="2"/>
      <c r="BQ64683" s="2"/>
    </row>
    <row r="64684" spans="6:69" x14ac:dyDescent="0.2">
      <c r="F64684" s="9"/>
      <c r="G64684" s="9"/>
      <c r="H64684" s="9"/>
      <c r="I64684" s="9"/>
      <c r="J64684" s="9"/>
      <c r="O64684" s="2"/>
      <c r="X64684" s="2"/>
      <c r="AG64684" s="2"/>
      <c r="AP64684" s="2"/>
      <c r="AY64684" s="2"/>
      <c r="BH64684" s="2"/>
      <c r="BQ64684" s="2"/>
    </row>
    <row r="64685" spans="6:69" x14ac:dyDescent="0.2">
      <c r="F64685" s="9"/>
      <c r="G64685" s="9"/>
      <c r="H64685" s="9"/>
      <c r="I64685" s="9"/>
      <c r="J64685" s="9"/>
      <c r="O64685" s="2"/>
      <c r="X64685" s="2"/>
      <c r="AG64685" s="2"/>
      <c r="AP64685" s="2"/>
      <c r="AY64685" s="2"/>
      <c r="BH64685" s="2"/>
      <c r="BQ64685" s="2"/>
    </row>
    <row r="64686" spans="6:69" x14ac:dyDescent="0.2">
      <c r="F64686" s="9"/>
      <c r="G64686" s="9"/>
      <c r="H64686" s="9"/>
      <c r="I64686" s="9"/>
      <c r="J64686" s="9"/>
      <c r="O64686" s="2"/>
      <c r="X64686" s="2"/>
      <c r="AG64686" s="2"/>
      <c r="AP64686" s="2"/>
      <c r="AY64686" s="2"/>
      <c r="BH64686" s="2"/>
      <c r="BQ64686" s="2"/>
    </row>
    <row r="64687" spans="6:69" x14ac:dyDescent="0.2">
      <c r="F64687" s="9"/>
      <c r="G64687" s="9"/>
      <c r="H64687" s="9"/>
      <c r="I64687" s="9"/>
      <c r="J64687" s="9"/>
      <c r="O64687" s="2"/>
      <c r="X64687" s="2"/>
      <c r="AG64687" s="2"/>
      <c r="AP64687" s="2"/>
      <c r="AY64687" s="2"/>
      <c r="BH64687" s="2"/>
      <c r="BQ64687" s="2"/>
    </row>
    <row r="64688" spans="6:69" x14ac:dyDescent="0.2">
      <c r="F64688" s="9"/>
      <c r="G64688" s="9"/>
      <c r="H64688" s="9"/>
      <c r="I64688" s="9"/>
      <c r="J64688" s="9"/>
      <c r="O64688" s="2"/>
      <c r="X64688" s="2"/>
      <c r="AG64688" s="2"/>
      <c r="AP64688" s="2"/>
      <c r="AY64688" s="2"/>
      <c r="BH64688" s="2"/>
      <c r="BQ64688" s="2"/>
    </row>
    <row r="64689" spans="6:69" x14ac:dyDescent="0.2">
      <c r="F64689" s="9"/>
      <c r="G64689" s="9"/>
      <c r="H64689" s="9"/>
      <c r="I64689" s="9"/>
      <c r="J64689" s="9"/>
      <c r="O64689" s="2"/>
      <c r="X64689" s="2"/>
      <c r="AG64689" s="2"/>
      <c r="AP64689" s="2"/>
      <c r="AY64689" s="2"/>
      <c r="BH64689" s="2"/>
      <c r="BQ64689" s="2"/>
    </row>
    <row r="64690" spans="6:69" x14ac:dyDescent="0.2">
      <c r="F64690" s="9"/>
      <c r="G64690" s="9"/>
      <c r="H64690" s="9"/>
      <c r="I64690" s="9"/>
      <c r="J64690" s="9"/>
      <c r="O64690" s="2"/>
      <c r="X64690" s="2"/>
      <c r="AG64690" s="2"/>
      <c r="AP64690" s="2"/>
      <c r="AY64690" s="2"/>
      <c r="BH64690" s="2"/>
      <c r="BQ64690" s="2"/>
    </row>
    <row r="64691" spans="6:69" x14ac:dyDescent="0.2">
      <c r="F64691" s="9"/>
      <c r="G64691" s="9"/>
      <c r="H64691" s="9"/>
      <c r="I64691" s="9"/>
      <c r="J64691" s="9"/>
      <c r="O64691" s="2"/>
      <c r="X64691" s="2"/>
      <c r="AG64691" s="2"/>
      <c r="AP64691" s="2"/>
      <c r="AY64691" s="2"/>
      <c r="BH64691" s="2"/>
      <c r="BQ64691" s="2"/>
    </row>
    <row r="64692" spans="6:69" x14ac:dyDescent="0.2">
      <c r="F64692" s="9"/>
      <c r="G64692" s="9"/>
      <c r="H64692" s="9"/>
      <c r="I64692" s="9"/>
      <c r="J64692" s="9"/>
      <c r="O64692" s="2"/>
      <c r="X64692" s="2"/>
      <c r="AG64692" s="2"/>
      <c r="AP64692" s="2"/>
      <c r="AY64692" s="2"/>
      <c r="BH64692" s="2"/>
      <c r="BQ64692" s="2"/>
    </row>
    <row r="64693" spans="6:69" x14ac:dyDescent="0.2">
      <c r="F64693" s="9"/>
      <c r="G64693" s="9"/>
      <c r="H64693" s="9"/>
      <c r="I64693" s="9"/>
      <c r="J64693" s="9"/>
      <c r="O64693" s="2"/>
      <c r="X64693" s="2"/>
      <c r="AG64693" s="2"/>
      <c r="AP64693" s="2"/>
      <c r="AY64693" s="2"/>
      <c r="BH64693" s="2"/>
      <c r="BQ64693" s="2"/>
    </row>
    <row r="64694" spans="6:69" x14ac:dyDescent="0.2">
      <c r="F64694" s="9"/>
      <c r="G64694" s="9"/>
      <c r="H64694" s="9"/>
      <c r="I64694" s="9"/>
      <c r="J64694" s="9"/>
      <c r="O64694" s="2"/>
      <c r="X64694" s="2"/>
      <c r="AG64694" s="2"/>
      <c r="AP64694" s="2"/>
      <c r="AY64694" s="2"/>
      <c r="BH64694" s="2"/>
      <c r="BQ64694" s="2"/>
    </row>
    <row r="64695" spans="6:69" x14ac:dyDescent="0.2">
      <c r="F64695" s="9"/>
      <c r="G64695" s="9"/>
      <c r="H64695" s="9"/>
      <c r="I64695" s="9"/>
      <c r="J64695" s="9"/>
      <c r="O64695" s="2"/>
      <c r="X64695" s="2"/>
      <c r="AG64695" s="2"/>
      <c r="AP64695" s="2"/>
      <c r="AY64695" s="2"/>
      <c r="BH64695" s="2"/>
      <c r="BQ64695" s="2"/>
    </row>
    <row r="64696" spans="6:69" x14ac:dyDescent="0.2">
      <c r="F64696" s="9"/>
      <c r="G64696" s="9"/>
      <c r="H64696" s="9"/>
      <c r="I64696" s="9"/>
      <c r="J64696" s="9"/>
      <c r="O64696" s="2"/>
      <c r="X64696" s="2"/>
      <c r="AG64696" s="2"/>
      <c r="AP64696" s="2"/>
      <c r="AY64696" s="2"/>
      <c r="BH64696" s="2"/>
      <c r="BQ64696" s="2"/>
    </row>
    <row r="64697" spans="6:69" x14ac:dyDescent="0.2">
      <c r="F64697" s="9"/>
      <c r="G64697" s="9"/>
      <c r="H64697" s="9"/>
      <c r="I64697" s="9"/>
      <c r="J64697" s="9"/>
      <c r="O64697" s="2"/>
      <c r="X64697" s="2"/>
      <c r="AG64697" s="2"/>
      <c r="AP64697" s="2"/>
      <c r="AY64697" s="2"/>
      <c r="BH64697" s="2"/>
      <c r="BQ64697" s="2"/>
    </row>
    <row r="64698" spans="6:69" x14ac:dyDescent="0.2">
      <c r="F64698" s="9"/>
      <c r="G64698" s="9"/>
      <c r="H64698" s="9"/>
      <c r="I64698" s="9"/>
      <c r="J64698" s="9"/>
      <c r="O64698" s="2"/>
      <c r="X64698" s="2"/>
      <c r="AG64698" s="2"/>
      <c r="AP64698" s="2"/>
      <c r="AY64698" s="2"/>
      <c r="BH64698" s="2"/>
      <c r="BQ64698" s="2"/>
    </row>
    <row r="64699" spans="6:69" x14ac:dyDescent="0.2">
      <c r="F64699" s="9"/>
      <c r="G64699" s="9"/>
      <c r="H64699" s="9"/>
      <c r="I64699" s="9"/>
      <c r="J64699" s="9"/>
      <c r="O64699" s="2"/>
      <c r="X64699" s="2"/>
      <c r="AG64699" s="2"/>
      <c r="AP64699" s="2"/>
      <c r="AY64699" s="2"/>
      <c r="BH64699" s="2"/>
      <c r="BQ64699" s="2"/>
    </row>
    <row r="64700" spans="6:69" x14ac:dyDescent="0.2">
      <c r="F64700" s="9"/>
      <c r="G64700" s="9"/>
      <c r="H64700" s="9"/>
      <c r="I64700" s="9"/>
      <c r="J64700" s="9"/>
      <c r="O64700" s="2"/>
      <c r="X64700" s="2"/>
      <c r="AG64700" s="2"/>
      <c r="AP64700" s="2"/>
      <c r="AY64700" s="2"/>
      <c r="BH64700" s="2"/>
      <c r="BQ64700" s="2"/>
    </row>
    <row r="64701" spans="6:69" x14ac:dyDescent="0.2">
      <c r="F64701" s="9"/>
      <c r="G64701" s="9"/>
      <c r="H64701" s="9"/>
      <c r="I64701" s="9"/>
      <c r="J64701" s="9"/>
      <c r="O64701" s="2"/>
      <c r="X64701" s="2"/>
      <c r="AG64701" s="2"/>
      <c r="AP64701" s="2"/>
      <c r="AY64701" s="2"/>
      <c r="BH64701" s="2"/>
      <c r="BQ64701" s="2"/>
    </row>
    <row r="64702" spans="6:69" x14ac:dyDescent="0.2">
      <c r="F64702" s="9"/>
      <c r="G64702" s="9"/>
      <c r="H64702" s="9"/>
      <c r="I64702" s="9"/>
      <c r="J64702" s="9"/>
      <c r="O64702" s="2"/>
      <c r="X64702" s="2"/>
      <c r="AG64702" s="2"/>
      <c r="AP64702" s="2"/>
      <c r="AY64702" s="2"/>
      <c r="BH64702" s="2"/>
      <c r="BQ64702" s="2"/>
    </row>
    <row r="64703" spans="6:69" x14ac:dyDescent="0.2">
      <c r="F64703" s="9"/>
      <c r="G64703" s="9"/>
      <c r="H64703" s="9"/>
      <c r="I64703" s="9"/>
      <c r="J64703" s="9"/>
      <c r="O64703" s="2"/>
      <c r="X64703" s="2"/>
      <c r="AG64703" s="2"/>
      <c r="AP64703" s="2"/>
      <c r="AY64703" s="2"/>
      <c r="BH64703" s="2"/>
      <c r="BQ64703" s="2"/>
    </row>
    <row r="64704" spans="6:69" x14ac:dyDescent="0.2">
      <c r="F64704" s="9"/>
      <c r="G64704" s="9"/>
      <c r="H64704" s="9"/>
      <c r="I64704" s="9"/>
      <c r="J64704" s="9"/>
      <c r="O64704" s="2"/>
      <c r="X64704" s="2"/>
      <c r="AG64704" s="2"/>
      <c r="AP64704" s="2"/>
      <c r="AY64704" s="2"/>
      <c r="BH64704" s="2"/>
      <c r="BQ64704" s="2"/>
    </row>
    <row r="64705" spans="6:69" x14ac:dyDescent="0.2">
      <c r="F64705" s="9"/>
      <c r="G64705" s="9"/>
      <c r="H64705" s="9"/>
      <c r="I64705" s="9"/>
      <c r="J64705" s="9"/>
      <c r="O64705" s="2"/>
      <c r="X64705" s="2"/>
      <c r="AG64705" s="2"/>
      <c r="AP64705" s="2"/>
      <c r="AY64705" s="2"/>
      <c r="BH64705" s="2"/>
      <c r="BQ64705" s="2"/>
    </row>
    <row r="64706" spans="6:69" x14ac:dyDescent="0.2">
      <c r="F64706" s="9"/>
      <c r="G64706" s="9"/>
      <c r="H64706" s="9"/>
      <c r="I64706" s="9"/>
      <c r="J64706" s="9"/>
      <c r="O64706" s="2"/>
      <c r="X64706" s="2"/>
      <c r="AG64706" s="2"/>
      <c r="AP64706" s="2"/>
      <c r="AY64706" s="2"/>
      <c r="BH64706" s="2"/>
      <c r="BQ64706" s="2"/>
    </row>
    <row r="64707" spans="6:69" x14ac:dyDescent="0.2">
      <c r="F64707" s="9"/>
      <c r="G64707" s="9"/>
      <c r="H64707" s="9"/>
      <c r="I64707" s="9"/>
      <c r="J64707" s="9"/>
      <c r="O64707" s="2"/>
      <c r="X64707" s="2"/>
      <c r="AG64707" s="2"/>
      <c r="AP64707" s="2"/>
      <c r="AY64707" s="2"/>
      <c r="BH64707" s="2"/>
      <c r="BQ64707" s="2"/>
    </row>
    <row r="64708" spans="6:69" x14ac:dyDescent="0.2">
      <c r="F64708" s="9"/>
      <c r="G64708" s="9"/>
      <c r="H64708" s="9"/>
      <c r="I64708" s="9"/>
      <c r="J64708" s="9"/>
      <c r="O64708" s="2"/>
      <c r="X64708" s="2"/>
      <c r="AG64708" s="2"/>
      <c r="AP64708" s="2"/>
      <c r="AY64708" s="2"/>
      <c r="BH64708" s="2"/>
      <c r="BQ64708" s="2"/>
    </row>
    <row r="64709" spans="6:69" x14ac:dyDescent="0.2">
      <c r="F64709" s="9"/>
      <c r="G64709" s="9"/>
      <c r="H64709" s="9"/>
      <c r="I64709" s="9"/>
      <c r="J64709" s="9"/>
      <c r="O64709" s="2"/>
      <c r="X64709" s="2"/>
      <c r="AG64709" s="2"/>
      <c r="AP64709" s="2"/>
      <c r="AY64709" s="2"/>
      <c r="BH64709" s="2"/>
      <c r="BQ64709" s="2"/>
    </row>
    <row r="64710" spans="6:69" x14ac:dyDescent="0.2">
      <c r="F64710" s="9"/>
      <c r="G64710" s="9"/>
      <c r="H64710" s="9"/>
      <c r="I64710" s="9"/>
      <c r="J64710" s="9"/>
      <c r="O64710" s="2"/>
      <c r="X64710" s="2"/>
      <c r="AG64710" s="2"/>
      <c r="AP64710" s="2"/>
      <c r="AY64710" s="2"/>
      <c r="BH64710" s="2"/>
      <c r="BQ64710" s="2"/>
    </row>
    <row r="64711" spans="6:69" x14ac:dyDescent="0.2">
      <c r="F64711" s="9"/>
      <c r="G64711" s="9"/>
      <c r="H64711" s="9"/>
      <c r="I64711" s="9"/>
      <c r="J64711" s="9"/>
      <c r="O64711" s="2"/>
      <c r="X64711" s="2"/>
      <c r="AG64711" s="2"/>
      <c r="AP64711" s="2"/>
      <c r="AY64711" s="2"/>
      <c r="BH64711" s="2"/>
      <c r="BQ64711" s="2"/>
    </row>
    <row r="64712" spans="6:69" x14ac:dyDescent="0.2">
      <c r="F64712" s="9"/>
      <c r="G64712" s="9"/>
      <c r="H64712" s="9"/>
      <c r="I64712" s="9"/>
      <c r="J64712" s="9"/>
      <c r="O64712" s="2"/>
      <c r="X64712" s="2"/>
      <c r="AG64712" s="2"/>
      <c r="AP64712" s="2"/>
      <c r="AY64712" s="2"/>
      <c r="BH64712" s="2"/>
      <c r="BQ64712" s="2"/>
    </row>
    <row r="64713" spans="6:69" x14ac:dyDescent="0.2">
      <c r="F64713" s="9"/>
      <c r="G64713" s="9"/>
      <c r="H64713" s="9"/>
      <c r="I64713" s="9"/>
      <c r="J64713" s="9"/>
      <c r="O64713" s="2"/>
      <c r="X64713" s="2"/>
      <c r="AG64713" s="2"/>
      <c r="AP64713" s="2"/>
      <c r="AY64713" s="2"/>
      <c r="BH64713" s="2"/>
      <c r="BQ64713" s="2"/>
    </row>
    <row r="64714" spans="6:69" x14ac:dyDescent="0.2">
      <c r="F64714" s="9"/>
      <c r="G64714" s="9"/>
      <c r="H64714" s="9"/>
      <c r="I64714" s="9"/>
      <c r="J64714" s="9"/>
      <c r="O64714" s="2"/>
      <c r="X64714" s="2"/>
      <c r="AG64714" s="2"/>
      <c r="AP64714" s="2"/>
      <c r="AY64714" s="2"/>
      <c r="BH64714" s="2"/>
      <c r="BQ64714" s="2"/>
    </row>
    <row r="64715" spans="6:69" x14ac:dyDescent="0.2">
      <c r="F64715" s="9"/>
      <c r="G64715" s="9"/>
      <c r="H64715" s="9"/>
      <c r="I64715" s="9"/>
      <c r="J64715" s="9"/>
      <c r="O64715" s="2"/>
      <c r="X64715" s="2"/>
      <c r="AG64715" s="2"/>
      <c r="AP64715" s="2"/>
      <c r="AY64715" s="2"/>
      <c r="BH64715" s="2"/>
      <c r="BQ64715" s="2"/>
    </row>
    <row r="64716" spans="6:69" x14ac:dyDescent="0.2">
      <c r="F64716" s="9"/>
      <c r="G64716" s="9"/>
      <c r="H64716" s="9"/>
      <c r="I64716" s="9"/>
      <c r="J64716" s="9"/>
      <c r="O64716" s="2"/>
      <c r="X64716" s="2"/>
      <c r="AG64716" s="2"/>
      <c r="AP64716" s="2"/>
      <c r="AY64716" s="2"/>
      <c r="BH64716" s="2"/>
      <c r="BQ64716" s="2"/>
    </row>
    <row r="64717" spans="6:69" x14ac:dyDescent="0.2">
      <c r="F64717" s="9"/>
      <c r="G64717" s="9"/>
      <c r="H64717" s="9"/>
      <c r="I64717" s="9"/>
      <c r="J64717" s="9"/>
      <c r="O64717" s="2"/>
      <c r="X64717" s="2"/>
      <c r="AG64717" s="2"/>
      <c r="AP64717" s="2"/>
      <c r="AY64717" s="2"/>
      <c r="BH64717" s="2"/>
      <c r="BQ64717" s="2"/>
    </row>
    <row r="64718" spans="6:69" x14ac:dyDescent="0.2">
      <c r="F64718" s="9"/>
      <c r="G64718" s="9"/>
      <c r="H64718" s="9"/>
      <c r="I64718" s="9"/>
      <c r="J64718" s="9"/>
      <c r="O64718" s="2"/>
      <c r="X64718" s="2"/>
      <c r="AG64718" s="2"/>
      <c r="AP64718" s="2"/>
      <c r="AY64718" s="2"/>
      <c r="BH64718" s="2"/>
      <c r="BQ64718" s="2"/>
    </row>
    <row r="64719" spans="6:69" x14ac:dyDescent="0.2">
      <c r="F64719" s="9"/>
      <c r="G64719" s="9"/>
      <c r="H64719" s="9"/>
      <c r="I64719" s="9"/>
      <c r="J64719" s="9"/>
      <c r="O64719" s="2"/>
      <c r="X64719" s="2"/>
      <c r="AG64719" s="2"/>
      <c r="AP64719" s="2"/>
      <c r="AY64719" s="2"/>
      <c r="BH64719" s="2"/>
      <c r="BQ64719" s="2"/>
    </row>
    <row r="64720" spans="6:69" x14ac:dyDescent="0.2">
      <c r="F64720" s="9"/>
      <c r="G64720" s="9"/>
      <c r="H64720" s="9"/>
      <c r="I64720" s="9"/>
      <c r="J64720" s="9"/>
      <c r="O64720" s="2"/>
      <c r="X64720" s="2"/>
      <c r="AG64720" s="2"/>
      <c r="AP64720" s="2"/>
      <c r="AY64720" s="2"/>
      <c r="BH64720" s="2"/>
      <c r="BQ64720" s="2"/>
    </row>
    <row r="64721" spans="6:69" x14ac:dyDescent="0.2">
      <c r="F64721" s="9"/>
      <c r="G64721" s="9"/>
      <c r="H64721" s="9"/>
      <c r="I64721" s="9"/>
      <c r="J64721" s="9"/>
      <c r="O64721" s="2"/>
      <c r="X64721" s="2"/>
      <c r="AG64721" s="2"/>
      <c r="AP64721" s="2"/>
      <c r="AY64721" s="2"/>
      <c r="BH64721" s="2"/>
      <c r="BQ64721" s="2"/>
    </row>
    <row r="64722" spans="6:69" x14ac:dyDescent="0.2">
      <c r="F64722" s="9"/>
      <c r="G64722" s="9"/>
      <c r="H64722" s="9"/>
      <c r="I64722" s="9"/>
      <c r="J64722" s="9"/>
      <c r="O64722" s="2"/>
      <c r="X64722" s="2"/>
      <c r="AG64722" s="2"/>
      <c r="AP64722" s="2"/>
      <c r="AY64722" s="2"/>
      <c r="BH64722" s="2"/>
      <c r="BQ64722" s="2"/>
    </row>
    <row r="64723" spans="6:69" x14ac:dyDescent="0.2">
      <c r="F64723" s="9"/>
      <c r="G64723" s="9"/>
      <c r="H64723" s="9"/>
      <c r="I64723" s="9"/>
      <c r="J64723" s="9"/>
      <c r="O64723" s="2"/>
      <c r="X64723" s="2"/>
      <c r="AG64723" s="2"/>
      <c r="AP64723" s="2"/>
      <c r="AY64723" s="2"/>
      <c r="BH64723" s="2"/>
      <c r="BQ64723" s="2"/>
    </row>
    <row r="64724" spans="6:69" x14ac:dyDescent="0.2">
      <c r="F64724" s="9"/>
      <c r="G64724" s="9"/>
      <c r="H64724" s="9"/>
      <c r="I64724" s="9"/>
      <c r="J64724" s="9"/>
      <c r="O64724" s="2"/>
      <c r="X64724" s="2"/>
      <c r="AG64724" s="2"/>
      <c r="AP64724" s="2"/>
      <c r="AY64724" s="2"/>
      <c r="BH64724" s="2"/>
      <c r="BQ64724" s="2"/>
    </row>
    <row r="64725" spans="6:69" x14ac:dyDescent="0.2">
      <c r="F64725" s="9"/>
      <c r="G64725" s="9"/>
      <c r="H64725" s="9"/>
      <c r="I64725" s="9"/>
      <c r="J64725" s="9"/>
      <c r="O64725" s="2"/>
      <c r="X64725" s="2"/>
      <c r="AG64725" s="2"/>
      <c r="AP64725" s="2"/>
      <c r="AY64725" s="2"/>
      <c r="BH64725" s="2"/>
      <c r="BQ64725" s="2"/>
    </row>
    <row r="64726" spans="6:69" x14ac:dyDescent="0.2">
      <c r="F64726" s="9"/>
      <c r="G64726" s="9"/>
      <c r="H64726" s="9"/>
      <c r="I64726" s="9"/>
      <c r="J64726" s="9"/>
      <c r="O64726" s="2"/>
      <c r="X64726" s="2"/>
      <c r="AG64726" s="2"/>
      <c r="AP64726" s="2"/>
      <c r="AY64726" s="2"/>
      <c r="BH64726" s="2"/>
      <c r="BQ64726" s="2"/>
    </row>
    <row r="64727" spans="6:69" x14ac:dyDescent="0.2">
      <c r="F64727" s="9"/>
      <c r="G64727" s="9"/>
      <c r="H64727" s="9"/>
      <c r="I64727" s="9"/>
      <c r="J64727" s="9"/>
      <c r="O64727" s="2"/>
      <c r="X64727" s="2"/>
      <c r="AG64727" s="2"/>
      <c r="AP64727" s="2"/>
      <c r="AY64727" s="2"/>
      <c r="BH64727" s="2"/>
      <c r="BQ64727" s="2"/>
    </row>
    <row r="64728" spans="6:69" x14ac:dyDescent="0.2">
      <c r="F64728" s="9"/>
      <c r="G64728" s="9"/>
      <c r="H64728" s="9"/>
      <c r="I64728" s="9"/>
      <c r="J64728" s="9"/>
      <c r="O64728" s="2"/>
      <c r="X64728" s="2"/>
      <c r="AG64728" s="2"/>
      <c r="AP64728" s="2"/>
      <c r="AY64728" s="2"/>
      <c r="BH64728" s="2"/>
      <c r="BQ64728" s="2"/>
    </row>
    <row r="64729" spans="6:69" x14ac:dyDescent="0.2">
      <c r="F64729" s="9"/>
      <c r="G64729" s="9"/>
      <c r="H64729" s="9"/>
      <c r="I64729" s="9"/>
      <c r="J64729" s="9"/>
      <c r="O64729" s="2"/>
      <c r="X64729" s="2"/>
      <c r="AG64729" s="2"/>
      <c r="AP64729" s="2"/>
      <c r="AY64729" s="2"/>
      <c r="BH64729" s="2"/>
      <c r="BQ64729" s="2"/>
    </row>
    <row r="64730" spans="6:69" x14ac:dyDescent="0.2">
      <c r="F64730" s="9"/>
      <c r="G64730" s="9"/>
      <c r="H64730" s="9"/>
      <c r="I64730" s="9"/>
      <c r="J64730" s="9"/>
      <c r="O64730" s="2"/>
      <c r="X64730" s="2"/>
      <c r="AG64730" s="2"/>
      <c r="AP64730" s="2"/>
      <c r="AY64730" s="2"/>
      <c r="BH64730" s="2"/>
      <c r="BQ64730" s="2"/>
    </row>
    <row r="64731" spans="6:69" x14ac:dyDescent="0.2">
      <c r="F64731" s="9"/>
      <c r="G64731" s="9"/>
      <c r="H64731" s="9"/>
      <c r="I64731" s="9"/>
      <c r="J64731" s="9"/>
      <c r="O64731" s="2"/>
      <c r="X64731" s="2"/>
      <c r="AG64731" s="2"/>
      <c r="AP64731" s="2"/>
      <c r="AY64731" s="2"/>
      <c r="BH64731" s="2"/>
      <c r="BQ64731" s="2"/>
    </row>
    <row r="64732" spans="6:69" x14ac:dyDescent="0.2">
      <c r="F64732" s="9"/>
      <c r="G64732" s="9"/>
      <c r="H64732" s="9"/>
      <c r="I64732" s="9"/>
      <c r="J64732" s="9"/>
      <c r="O64732" s="2"/>
      <c r="X64732" s="2"/>
      <c r="AG64732" s="2"/>
      <c r="AP64732" s="2"/>
      <c r="AY64732" s="2"/>
      <c r="BH64732" s="2"/>
      <c r="BQ64732" s="2"/>
    </row>
    <row r="64733" spans="6:69" x14ac:dyDescent="0.2">
      <c r="F64733" s="9"/>
      <c r="G64733" s="9"/>
      <c r="H64733" s="9"/>
      <c r="I64733" s="9"/>
      <c r="J64733" s="9"/>
      <c r="O64733" s="2"/>
      <c r="X64733" s="2"/>
      <c r="AG64733" s="2"/>
      <c r="AP64733" s="2"/>
      <c r="AY64733" s="2"/>
      <c r="BH64733" s="2"/>
      <c r="BQ64733" s="2"/>
    </row>
    <row r="64734" spans="6:69" x14ac:dyDescent="0.2">
      <c r="F64734" s="9"/>
      <c r="G64734" s="9"/>
      <c r="H64734" s="9"/>
      <c r="I64734" s="9"/>
      <c r="J64734" s="9"/>
      <c r="O64734" s="2"/>
      <c r="X64734" s="2"/>
      <c r="AG64734" s="2"/>
      <c r="AP64734" s="2"/>
      <c r="AY64734" s="2"/>
      <c r="BH64734" s="2"/>
      <c r="BQ64734" s="2"/>
    </row>
    <row r="64735" spans="6:69" x14ac:dyDescent="0.2">
      <c r="F64735" s="9"/>
      <c r="G64735" s="9"/>
      <c r="H64735" s="9"/>
      <c r="I64735" s="9"/>
      <c r="J64735" s="9"/>
      <c r="O64735" s="2"/>
      <c r="X64735" s="2"/>
      <c r="AG64735" s="2"/>
      <c r="AP64735" s="2"/>
      <c r="AY64735" s="2"/>
      <c r="BH64735" s="2"/>
      <c r="BQ64735" s="2"/>
    </row>
    <row r="64736" spans="6:69" x14ac:dyDescent="0.2">
      <c r="F64736" s="9"/>
      <c r="G64736" s="9"/>
      <c r="H64736" s="9"/>
      <c r="I64736" s="9"/>
      <c r="J64736" s="9"/>
      <c r="O64736" s="2"/>
      <c r="X64736" s="2"/>
      <c r="AG64736" s="2"/>
      <c r="AP64736" s="2"/>
      <c r="AY64736" s="2"/>
      <c r="BH64736" s="2"/>
      <c r="BQ64736" s="2"/>
    </row>
    <row r="64737" spans="6:69" x14ac:dyDescent="0.2">
      <c r="F64737" s="9"/>
      <c r="G64737" s="9"/>
      <c r="H64737" s="9"/>
      <c r="I64737" s="9"/>
      <c r="J64737" s="9"/>
      <c r="O64737" s="2"/>
      <c r="X64737" s="2"/>
      <c r="AG64737" s="2"/>
      <c r="AP64737" s="2"/>
      <c r="AY64737" s="2"/>
      <c r="BH64737" s="2"/>
      <c r="BQ64737" s="2"/>
    </row>
    <row r="64738" spans="6:69" x14ac:dyDescent="0.2">
      <c r="F64738" s="9"/>
      <c r="G64738" s="9"/>
      <c r="H64738" s="9"/>
      <c r="I64738" s="9"/>
      <c r="J64738" s="9"/>
      <c r="O64738" s="2"/>
      <c r="X64738" s="2"/>
      <c r="AG64738" s="2"/>
      <c r="AP64738" s="2"/>
      <c r="AY64738" s="2"/>
      <c r="BH64738" s="2"/>
      <c r="BQ64738" s="2"/>
    </row>
    <row r="64739" spans="6:69" x14ac:dyDescent="0.2">
      <c r="F64739" s="9"/>
      <c r="G64739" s="9"/>
      <c r="H64739" s="9"/>
      <c r="I64739" s="9"/>
      <c r="J64739" s="9"/>
      <c r="O64739" s="2"/>
      <c r="X64739" s="2"/>
      <c r="AG64739" s="2"/>
      <c r="AP64739" s="2"/>
      <c r="AY64739" s="2"/>
      <c r="BH64739" s="2"/>
      <c r="BQ64739" s="2"/>
    </row>
    <row r="64740" spans="6:69" x14ac:dyDescent="0.2">
      <c r="F64740" s="9"/>
      <c r="G64740" s="9"/>
      <c r="H64740" s="9"/>
      <c r="I64740" s="9"/>
      <c r="J64740" s="9"/>
      <c r="O64740" s="2"/>
      <c r="X64740" s="2"/>
      <c r="AG64740" s="2"/>
      <c r="AP64740" s="2"/>
      <c r="AY64740" s="2"/>
      <c r="BH64740" s="2"/>
      <c r="BQ64740" s="2"/>
    </row>
    <row r="64741" spans="6:69" x14ac:dyDescent="0.2">
      <c r="F64741" s="9"/>
      <c r="G64741" s="9"/>
      <c r="H64741" s="9"/>
      <c r="I64741" s="9"/>
      <c r="J64741" s="9"/>
      <c r="O64741" s="2"/>
      <c r="X64741" s="2"/>
      <c r="AG64741" s="2"/>
      <c r="AP64741" s="2"/>
      <c r="AY64741" s="2"/>
      <c r="BH64741" s="2"/>
      <c r="BQ64741" s="2"/>
    </row>
    <row r="64742" spans="6:69" x14ac:dyDescent="0.2">
      <c r="F64742" s="9"/>
      <c r="G64742" s="9"/>
      <c r="H64742" s="9"/>
      <c r="I64742" s="9"/>
      <c r="J64742" s="9"/>
      <c r="O64742" s="2"/>
      <c r="X64742" s="2"/>
      <c r="AG64742" s="2"/>
      <c r="AP64742" s="2"/>
      <c r="AY64742" s="2"/>
      <c r="BH64742" s="2"/>
      <c r="BQ64742" s="2"/>
    </row>
    <row r="64743" spans="6:69" x14ac:dyDescent="0.2">
      <c r="F64743" s="9"/>
      <c r="G64743" s="9"/>
      <c r="H64743" s="9"/>
      <c r="I64743" s="9"/>
      <c r="J64743" s="9"/>
      <c r="O64743" s="2"/>
      <c r="X64743" s="2"/>
      <c r="AG64743" s="2"/>
      <c r="AP64743" s="2"/>
      <c r="AY64743" s="2"/>
      <c r="BH64743" s="2"/>
      <c r="BQ64743" s="2"/>
    </row>
    <row r="64744" spans="6:69" x14ac:dyDescent="0.2">
      <c r="F64744" s="9"/>
      <c r="G64744" s="9"/>
      <c r="H64744" s="9"/>
      <c r="I64744" s="9"/>
      <c r="J64744" s="9"/>
      <c r="O64744" s="2"/>
      <c r="X64744" s="2"/>
      <c r="AG64744" s="2"/>
      <c r="AP64744" s="2"/>
      <c r="AY64744" s="2"/>
      <c r="BH64744" s="2"/>
      <c r="BQ64744" s="2"/>
    </row>
    <row r="64745" spans="6:69" x14ac:dyDescent="0.2">
      <c r="F64745" s="9"/>
      <c r="G64745" s="9"/>
      <c r="H64745" s="9"/>
      <c r="I64745" s="9"/>
      <c r="J64745" s="9"/>
      <c r="O64745" s="2"/>
      <c r="X64745" s="2"/>
      <c r="AG64745" s="2"/>
      <c r="AP64745" s="2"/>
      <c r="AY64745" s="2"/>
      <c r="BH64745" s="2"/>
      <c r="BQ64745" s="2"/>
    </row>
    <row r="64746" spans="6:69" x14ac:dyDescent="0.2">
      <c r="F64746" s="9"/>
      <c r="G64746" s="9"/>
      <c r="H64746" s="9"/>
      <c r="I64746" s="9"/>
      <c r="J64746" s="9"/>
      <c r="O64746" s="2"/>
      <c r="X64746" s="2"/>
      <c r="AG64746" s="2"/>
      <c r="AP64746" s="2"/>
      <c r="AY64746" s="2"/>
      <c r="BH64746" s="2"/>
      <c r="BQ64746" s="2"/>
    </row>
    <row r="64747" spans="6:69" x14ac:dyDescent="0.2">
      <c r="F64747" s="9"/>
      <c r="G64747" s="9"/>
      <c r="H64747" s="9"/>
      <c r="I64747" s="9"/>
      <c r="J64747" s="9"/>
      <c r="O64747" s="2"/>
      <c r="X64747" s="2"/>
      <c r="AG64747" s="2"/>
      <c r="AP64747" s="2"/>
      <c r="AY64747" s="2"/>
      <c r="BH64747" s="2"/>
      <c r="BQ64747" s="2"/>
    </row>
    <row r="64748" spans="6:69" x14ac:dyDescent="0.2">
      <c r="F64748" s="9"/>
      <c r="G64748" s="9"/>
      <c r="H64748" s="9"/>
      <c r="I64748" s="9"/>
      <c r="J64748" s="9"/>
      <c r="O64748" s="2"/>
      <c r="X64748" s="2"/>
      <c r="AG64748" s="2"/>
      <c r="AP64748" s="2"/>
      <c r="AY64748" s="2"/>
      <c r="BH64748" s="2"/>
      <c r="BQ64748" s="2"/>
    </row>
    <row r="64749" spans="6:69" x14ac:dyDescent="0.2">
      <c r="F64749" s="9"/>
      <c r="G64749" s="9"/>
      <c r="H64749" s="9"/>
      <c r="I64749" s="9"/>
      <c r="J64749" s="9"/>
      <c r="O64749" s="2"/>
      <c r="X64749" s="2"/>
      <c r="AG64749" s="2"/>
      <c r="AP64749" s="2"/>
      <c r="AY64749" s="2"/>
      <c r="BH64749" s="2"/>
      <c r="BQ64749" s="2"/>
    </row>
    <row r="64750" spans="6:69" x14ac:dyDescent="0.2">
      <c r="F64750" s="9"/>
      <c r="G64750" s="9"/>
      <c r="H64750" s="9"/>
      <c r="I64750" s="9"/>
      <c r="J64750" s="9"/>
      <c r="O64750" s="2"/>
      <c r="X64750" s="2"/>
      <c r="AG64750" s="2"/>
      <c r="AP64750" s="2"/>
      <c r="AY64750" s="2"/>
      <c r="BH64750" s="2"/>
      <c r="BQ64750" s="2"/>
    </row>
    <row r="64751" spans="6:69" x14ac:dyDescent="0.2">
      <c r="F64751" s="9"/>
      <c r="G64751" s="9"/>
      <c r="H64751" s="9"/>
      <c r="I64751" s="9"/>
      <c r="J64751" s="9"/>
      <c r="O64751" s="2"/>
      <c r="X64751" s="2"/>
      <c r="AG64751" s="2"/>
      <c r="AP64751" s="2"/>
      <c r="AY64751" s="2"/>
      <c r="BH64751" s="2"/>
      <c r="BQ64751" s="2"/>
    </row>
    <row r="64752" spans="6:69" x14ac:dyDescent="0.2">
      <c r="F64752" s="9"/>
      <c r="G64752" s="9"/>
      <c r="H64752" s="9"/>
      <c r="I64752" s="9"/>
      <c r="J64752" s="9"/>
      <c r="O64752" s="2"/>
      <c r="X64752" s="2"/>
      <c r="AG64752" s="2"/>
      <c r="AP64752" s="2"/>
      <c r="AY64752" s="2"/>
      <c r="BH64752" s="2"/>
      <c r="BQ64752" s="2"/>
    </row>
    <row r="64753" spans="6:69" x14ac:dyDescent="0.2">
      <c r="F64753" s="9"/>
      <c r="G64753" s="9"/>
      <c r="H64753" s="9"/>
      <c r="I64753" s="9"/>
      <c r="J64753" s="9"/>
      <c r="O64753" s="2"/>
      <c r="X64753" s="2"/>
      <c r="AG64753" s="2"/>
      <c r="AP64753" s="2"/>
      <c r="AY64753" s="2"/>
      <c r="BH64753" s="2"/>
      <c r="BQ64753" s="2"/>
    </row>
    <row r="64754" spans="6:69" x14ac:dyDescent="0.2">
      <c r="F64754" s="9"/>
      <c r="G64754" s="9"/>
      <c r="H64754" s="9"/>
      <c r="I64754" s="9"/>
      <c r="J64754" s="9"/>
      <c r="O64754" s="2"/>
      <c r="X64754" s="2"/>
      <c r="AG64754" s="2"/>
      <c r="AP64754" s="2"/>
      <c r="AY64754" s="2"/>
      <c r="BH64754" s="2"/>
      <c r="BQ64754" s="2"/>
    </row>
    <row r="64755" spans="6:69" x14ac:dyDescent="0.2">
      <c r="F64755" s="9"/>
      <c r="G64755" s="9"/>
      <c r="H64755" s="9"/>
      <c r="I64755" s="9"/>
      <c r="J64755" s="9"/>
      <c r="O64755" s="2"/>
      <c r="X64755" s="2"/>
      <c r="AG64755" s="2"/>
      <c r="AP64755" s="2"/>
      <c r="AY64755" s="2"/>
      <c r="BH64755" s="2"/>
      <c r="BQ64755" s="2"/>
    </row>
    <row r="64756" spans="6:69" x14ac:dyDescent="0.2">
      <c r="F64756" s="9"/>
      <c r="G64756" s="9"/>
      <c r="H64756" s="9"/>
      <c r="I64756" s="9"/>
      <c r="J64756" s="9"/>
      <c r="O64756" s="2"/>
      <c r="X64756" s="2"/>
      <c r="AG64756" s="2"/>
      <c r="AP64756" s="2"/>
      <c r="AY64756" s="2"/>
      <c r="BH64756" s="2"/>
      <c r="BQ64756" s="2"/>
    </row>
    <row r="64757" spans="6:69" x14ac:dyDescent="0.2">
      <c r="F64757" s="9"/>
      <c r="G64757" s="9"/>
      <c r="H64757" s="9"/>
      <c r="I64757" s="9"/>
      <c r="J64757" s="9"/>
      <c r="O64757" s="2"/>
      <c r="X64757" s="2"/>
      <c r="AG64757" s="2"/>
      <c r="AP64757" s="2"/>
      <c r="AY64757" s="2"/>
      <c r="BH64757" s="2"/>
      <c r="BQ64757" s="2"/>
    </row>
    <row r="64758" spans="6:69" x14ac:dyDescent="0.2">
      <c r="F64758" s="9"/>
      <c r="G64758" s="9"/>
      <c r="H64758" s="9"/>
      <c r="I64758" s="9"/>
      <c r="J64758" s="9"/>
      <c r="O64758" s="2"/>
      <c r="X64758" s="2"/>
      <c r="AG64758" s="2"/>
      <c r="AP64758" s="2"/>
      <c r="AY64758" s="2"/>
      <c r="BH64758" s="2"/>
      <c r="BQ64758" s="2"/>
    </row>
    <row r="64759" spans="6:69" x14ac:dyDescent="0.2">
      <c r="F64759" s="9"/>
      <c r="G64759" s="9"/>
      <c r="H64759" s="9"/>
      <c r="I64759" s="9"/>
      <c r="J64759" s="9"/>
      <c r="O64759" s="2"/>
      <c r="X64759" s="2"/>
      <c r="AG64759" s="2"/>
      <c r="AP64759" s="2"/>
      <c r="AY64759" s="2"/>
      <c r="BH64759" s="2"/>
      <c r="BQ64759" s="2"/>
    </row>
    <row r="64760" spans="6:69" x14ac:dyDescent="0.2">
      <c r="F64760" s="9"/>
      <c r="G64760" s="9"/>
      <c r="H64760" s="9"/>
      <c r="I64760" s="9"/>
      <c r="J64760" s="9"/>
      <c r="O64760" s="2"/>
      <c r="X64760" s="2"/>
      <c r="AG64760" s="2"/>
      <c r="AP64760" s="2"/>
      <c r="AY64760" s="2"/>
      <c r="BH64760" s="2"/>
      <c r="BQ64760" s="2"/>
    </row>
    <row r="64761" spans="6:69" x14ac:dyDescent="0.2">
      <c r="F64761" s="9"/>
      <c r="G64761" s="9"/>
      <c r="H64761" s="9"/>
      <c r="I64761" s="9"/>
      <c r="J64761" s="9"/>
      <c r="O64761" s="2"/>
      <c r="X64761" s="2"/>
      <c r="AG64761" s="2"/>
      <c r="AP64761" s="2"/>
      <c r="AY64761" s="2"/>
      <c r="BH64761" s="2"/>
      <c r="BQ64761" s="2"/>
    </row>
    <row r="64762" spans="6:69" x14ac:dyDescent="0.2">
      <c r="F64762" s="9"/>
      <c r="G64762" s="9"/>
      <c r="H64762" s="9"/>
      <c r="I64762" s="9"/>
      <c r="J64762" s="9"/>
      <c r="O64762" s="2"/>
      <c r="X64762" s="2"/>
      <c r="AG64762" s="2"/>
      <c r="AP64762" s="2"/>
      <c r="AY64762" s="2"/>
      <c r="BH64762" s="2"/>
      <c r="BQ64762" s="2"/>
    </row>
    <row r="64763" spans="6:69" x14ac:dyDescent="0.2">
      <c r="F64763" s="9"/>
      <c r="G64763" s="9"/>
      <c r="H64763" s="9"/>
      <c r="I64763" s="9"/>
      <c r="J64763" s="9"/>
      <c r="O64763" s="2"/>
      <c r="X64763" s="2"/>
      <c r="AG64763" s="2"/>
      <c r="AP64763" s="2"/>
      <c r="AY64763" s="2"/>
      <c r="BH64763" s="2"/>
      <c r="BQ64763" s="2"/>
    </row>
    <row r="64764" spans="6:69" x14ac:dyDescent="0.2">
      <c r="F64764" s="9"/>
      <c r="G64764" s="9"/>
      <c r="H64764" s="9"/>
      <c r="I64764" s="9"/>
      <c r="J64764" s="9"/>
      <c r="O64764" s="2"/>
      <c r="X64764" s="2"/>
      <c r="AG64764" s="2"/>
      <c r="AP64764" s="2"/>
      <c r="AY64764" s="2"/>
      <c r="BH64764" s="2"/>
      <c r="BQ64764" s="2"/>
    </row>
    <row r="64765" spans="6:69" x14ac:dyDescent="0.2">
      <c r="F64765" s="9"/>
      <c r="G64765" s="9"/>
      <c r="H64765" s="9"/>
      <c r="I64765" s="9"/>
      <c r="J64765" s="9"/>
      <c r="O64765" s="2"/>
      <c r="X64765" s="2"/>
      <c r="AG64765" s="2"/>
      <c r="AP64765" s="2"/>
      <c r="AY64765" s="2"/>
      <c r="BH64765" s="2"/>
      <c r="BQ64765" s="2"/>
    </row>
    <row r="64766" spans="6:69" x14ac:dyDescent="0.2">
      <c r="F64766" s="9"/>
      <c r="G64766" s="9"/>
      <c r="H64766" s="9"/>
      <c r="I64766" s="9"/>
      <c r="J64766" s="9"/>
      <c r="O64766" s="2"/>
      <c r="X64766" s="2"/>
      <c r="AG64766" s="2"/>
      <c r="AP64766" s="2"/>
      <c r="AY64766" s="2"/>
      <c r="BH64766" s="2"/>
      <c r="BQ64766" s="2"/>
    </row>
    <row r="64767" spans="6:69" x14ac:dyDescent="0.2">
      <c r="F64767" s="9"/>
      <c r="G64767" s="9"/>
      <c r="H64767" s="9"/>
      <c r="I64767" s="9"/>
      <c r="J64767" s="9"/>
      <c r="O64767" s="2"/>
      <c r="X64767" s="2"/>
      <c r="AG64767" s="2"/>
      <c r="AP64767" s="2"/>
      <c r="AY64767" s="2"/>
      <c r="BH64767" s="2"/>
      <c r="BQ64767" s="2"/>
    </row>
    <row r="64768" spans="6:69" x14ac:dyDescent="0.2">
      <c r="F64768" s="9"/>
      <c r="G64768" s="9"/>
      <c r="H64768" s="9"/>
      <c r="I64768" s="9"/>
      <c r="J64768" s="9"/>
      <c r="O64768" s="2"/>
      <c r="X64768" s="2"/>
      <c r="AG64768" s="2"/>
      <c r="AP64768" s="2"/>
      <c r="AY64768" s="2"/>
      <c r="BH64768" s="2"/>
      <c r="BQ64768" s="2"/>
    </row>
    <row r="64769" spans="6:69" x14ac:dyDescent="0.2">
      <c r="F64769" s="9"/>
      <c r="G64769" s="9"/>
      <c r="H64769" s="9"/>
      <c r="I64769" s="9"/>
      <c r="J64769" s="9"/>
      <c r="O64769" s="2"/>
      <c r="X64769" s="2"/>
      <c r="AG64769" s="2"/>
      <c r="AP64769" s="2"/>
      <c r="AY64769" s="2"/>
      <c r="BH64769" s="2"/>
      <c r="BQ64769" s="2"/>
    </row>
    <row r="64770" spans="6:69" x14ac:dyDescent="0.2">
      <c r="F64770" s="9"/>
      <c r="G64770" s="9"/>
      <c r="H64770" s="9"/>
      <c r="I64770" s="9"/>
      <c r="J64770" s="9"/>
      <c r="O64770" s="2"/>
      <c r="X64770" s="2"/>
      <c r="AG64770" s="2"/>
      <c r="AP64770" s="2"/>
      <c r="AY64770" s="2"/>
      <c r="BH64770" s="2"/>
      <c r="BQ64770" s="2"/>
    </row>
    <row r="64771" spans="6:69" x14ac:dyDescent="0.2">
      <c r="F64771" s="9"/>
      <c r="G64771" s="9"/>
      <c r="H64771" s="9"/>
      <c r="I64771" s="9"/>
      <c r="J64771" s="9"/>
      <c r="O64771" s="2"/>
      <c r="X64771" s="2"/>
      <c r="AG64771" s="2"/>
      <c r="AP64771" s="2"/>
      <c r="AY64771" s="2"/>
      <c r="BH64771" s="2"/>
      <c r="BQ64771" s="2"/>
    </row>
    <row r="64772" spans="6:69" x14ac:dyDescent="0.2">
      <c r="F64772" s="9"/>
      <c r="G64772" s="9"/>
      <c r="H64772" s="9"/>
      <c r="I64772" s="9"/>
      <c r="J64772" s="9"/>
      <c r="O64772" s="2"/>
      <c r="X64772" s="2"/>
      <c r="AG64772" s="2"/>
      <c r="AP64772" s="2"/>
      <c r="AY64772" s="2"/>
      <c r="BH64772" s="2"/>
      <c r="BQ64772" s="2"/>
    </row>
    <row r="64773" spans="6:69" x14ac:dyDescent="0.2">
      <c r="F64773" s="9"/>
      <c r="G64773" s="9"/>
      <c r="H64773" s="9"/>
      <c r="I64773" s="9"/>
      <c r="J64773" s="9"/>
      <c r="O64773" s="2"/>
      <c r="X64773" s="2"/>
      <c r="AG64773" s="2"/>
      <c r="AP64773" s="2"/>
      <c r="AY64773" s="2"/>
      <c r="BH64773" s="2"/>
      <c r="BQ64773" s="2"/>
    </row>
    <row r="64774" spans="6:69" x14ac:dyDescent="0.2">
      <c r="F64774" s="9"/>
      <c r="G64774" s="9"/>
      <c r="H64774" s="9"/>
      <c r="I64774" s="9"/>
      <c r="J64774" s="9"/>
      <c r="O64774" s="2"/>
      <c r="X64774" s="2"/>
      <c r="AG64774" s="2"/>
      <c r="AP64774" s="2"/>
      <c r="AY64774" s="2"/>
      <c r="BH64774" s="2"/>
      <c r="BQ64774" s="2"/>
    </row>
    <row r="64775" spans="6:69" x14ac:dyDescent="0.2">
      <c r="F64775" s="9"/>
      <c r="G64775" s="9"/>
      <c r="H64775" s="9"/>
      <c r="I64775" s="9"/>
      <c r="J64775" s="9"/>
      <c r="O64775" s="2"/>
      <c r="X64775" s="2"/>
      <c r="AG64775" s="2"/>
      <c r="AP64775" s="2"/>
      <c r="AY64775" s="2"/>
      <c r="BH64775" s="2"/>
      <c r="BQ64775" s="2"/>
    </row>
    <row r="64776" spans="6:69" x14ac:dyDescent="0.2">
      <c r="F64776" s="9"/>
      <c r="G64776" s="9"/>
      <c r="H64776" s="9"/>
      <c r="I64776" s="9"/>
      <c r="J64776" s="9"/>
      <c r="O64776" s="2"/>
      <c r="X64776" s="2"/>
      <c r="AG64776" s="2"/>
      <c r="AP64776" s="2"/>
      <c r="AY64776" s="2"/>
      <c r="BH64776" s="2"/>
      <c r="BQ64776" s="2"/>
    </row>
    <row r="64777" spans="6:69" x14ac:dyDescent="0.2">
      <c r="F64777" s="9"/>
      <c r="G64777" s="9"/>
      <c r="H64777" s="9"/>
      <c r="I64777" s="9"/>
      <c r="J64777" s="9"/>
      <c r="O64777" s="2"/>
      <c r="X64777" s="2"/>
      <c r="AG64777" s="2"/>
      <c r="AP64777" s="2"/>
      <c r="AY64777" s="2"/>
      <c r="BH64777" s="2"/>
      <c r="BQ64777" s="2"/>
    </row>
    <row r="64778" spans="6:69" x14ac:dyDescent="0.2">
      <c r="F64778" s="9"/>
      <c r="G64778" s="9"/>
      <c r="H64778" s="9"/>
      <c r="I64778" s="9"/>
      <c r="J64778" s="9"/>
      <c r="O64778" s="2"/>
      <c r="X64778" s="2"/>
      <c r="AG64778" s="2"/>
      <c r="AP64778" s="2"/>
      <c r="AY64778" s="2"/>
      <c r="BH64778" s="2"/>
      <c r="BQ64778" s="2"/>
    </row>
    <row r="64779" spans="6:69" x14ac:dyDescent="0.2">
      <c r="F64779" s="9"/>
      <c r="G64779" s="9"/>
      <c r="H64779" s="9"/>
      <c r="I64779" s="9"/>
      <c r="J64779" s="9"/>
      <c r="O64779" s="2"/>
      <c r="X64779" s="2"/>
      <c r="AG64779" s="2"/>
      <c r="AP64779" s="2"/>
      <c r="AY64779" s="2"/>
      <c r="BH64779" s="2"/>
      <c r="BQ64779" s="2"/>
    </row>
    <row r="64780" spans="6:69" x14ac:dyDescent="0.2">
      <c r="F64780" s="9"/>
      <c r="G64780" s="9"/>
      <c r="H64780" s="9"/>
      <c r="I64780" s="9"/>
      <c r="J64780" s="9"/>
      <c r="O64780" s="2"/>
      <c r="X64780" s="2"/>
      <c r="AG64780" s="2"/>
      <c r="AP64780" s="2"/>
      <c r="AY64780" s="2"/>
      <c r="BH64780" s="2"/>
      <c r="BQ64780" s="2"/>
    </row>
    <row r="64781" spans="6:69" x14ac:dyDescent="0.2">
      <c r="F64781" s="9"/>
      <c r="G64781" s="9"/>
      <c r="H64781" s="9"/>
      <c r="I64781" s="9"/>
      <c r="J64781" s="9"/>
      <c r="O64781" s="2"/>
      <c r="X64781" s="2"/>
      <c r="AG64781" s="2"/>
      <c r="AP64781" s="2"/>
      <c r="AY64781" s="2"/>
      <c r="BH64781" s="2"/>
      <c r="BQ64781" s="2"/>
    </row>
    <row r="64782" spans="6:69" x14ac:dyDescent="0.2">
      <c r="F64782" s="9"/>
      <c r="G64782" s="9"/>
      <c r="H64782" s="9"/>
      <c r="I64782" s="9"/>
      <c r="J64782" s="9"/>
      <c r="O64782" s="2"/>
      <c r="X64782" s="2"/>
      <c r="AG64782" s="2"/>
      <c r="AP64782" s="2"/>
      <c r="AY64782" s="2"/>
      <c r="BH64782" s="2"/>
      <c r="BQ64782" s="2"/>
    </row>
    <row r="64783" spans="6:69" x14ac:dyDescent="0.2">
      <c r="F64783" s="9"/>
      <c r="G64783" s="9"/>
      <c r="H64783" s="9"/>
      <c r="I64783" s="9"/>
      <c r="J64783" s="9"/>
      <c r="O64783" s="2"/>
      <c r="X64783" s="2"/>
      <c r="AG64783" s="2"/>
      <c r="AP64783" s="2"/>
      <c r="AY64783" s="2"/>
      <c r="BH64783" s="2"/>
      <c r="BQ64783" s="2"/>
    </row>
    <row r="64784" spans="6:69" x14ac:dyDescent="0.2">
      <c r="F64784" s="9"/>
      <c r="G64784" s="9"/>
      <c r="H64784" s="9"/>
      <c r="I64784" s="9"/>
      <c r="J64784" s="9"/>
      <c r="O64784" s="2"/>
      <c r="X64784" s="2"/>
      <c r="AG64784" s="2"/>
      <c r="AP64784" s="2"/>
      <c r="AY64784" s="2"/>
      <c r="BH64784" s="2"/>
      <c r="BQ64784" s="2"/>
    </row>
    <row r="64785" spans="6:69" x14ac:dyDescent="0.2">
      <c r="F64785" s="9"/>
      <c r="G64785" s="9"/>
      <c r="H64785" s="9"/>
      <c r="I64785" s="9"/>
      <c r="J64785" s="9"/>
      <c r="O64785" s="2"/>
      <c r="X64785" s="2"/>
      <c r="AG64785" s="2"/>
      <c r="AP64785" s="2"/>
      <c r="AY64785" s="2"/>
      <c r="BH64785" s="2"/>
      <c r="BQ64785" s="2"/>
    </row>
    <row r="64786" spans="6:69" x14ac:dyDescent="0.2">
      <c r="F64786" s="9"/>
      <c r="G64786" s="9"/>
      <c r="H64786" s="9"/>
      <c r="I64786" s="9"/>
      <c r="J64786" s="9"/>
      <c r="O64786" s="2"/>
      <c r="X64786" s="2"/>
      <c r="AG64786" s="2"/>
      <c r="AP64786" s="2"/>
      <c r="AY64786" s="2"/>
      <c r="BH64786" s="2"/>
      <c r="BQ64786" s="2"/>
    </row>
    <row r="64787" spans="6:69" x14ac:dyDescent="0.2">
      <c r="F64787" s="9"/>
      <c r="G64787" s="9"/>
      <c r="H64787" s="9"/>
      <c r="I64787" s="9"/>
      <c r="J64787" s="9"/>
      <c r="O64787" s="2"/>
      <c r="X64787" s="2"/>
      <c r="AG64787" s="2"/>
      <c r="AP64787" s="2"/>
      <c r="AY64787" s="2"/>
      <c r="BH64787" s="2"/>
      <c r="BQ64787" s="2"/>
    </row>
    <row r="64788" spans="6:69" x14ac:dyDescent="0.2">
      <c r="F64788" s="9"/>
      <c r="G64788" s="9"/>
      <c r="H64788" s="9"/>
      <c r="I64788" s="9"/>
      <c r="J64788" s="9"/>
      <c r="O64788" s="2"/>
      <c r="X64788" s="2"/>
      <c r="AG64788" s="2"/>
      <c r="AP64788" s="2"/>
      <c r="AY64788" s="2"/>
      <c r="BH64788" s="2"/>
      <c r="BQ64788" s="2"/>
    </row>
    <row r="64789" spans="6:69" x14ac:dyDescent="0.2">
      <c r="F64789" s="9"/>
      <c r="G64789" s="9"/>
      <c r="H64789" s="9"/>
      <c r="I64789" s="9"/>
      <c r="J64789" s="9"/>
      <c r="O64789" s="2"/>
      <c r="X64789" s="2"/>
      <c r="AG64789" s="2"/>
      <c r="AP64789" s="2"/>
      <c r="AY64789" s="2"/>
      <c r="BH64789" s="2"/>
      <c r="BQ64789" s="2"/>
    </row>
    <row r="64790" spans="6:69" x14ac:dyDescent="0.2">
      <c r="F64790" s="9"/>
      <c r="G64790" s="9"/>
      <c r="H64790" s="9"/>
      <c r="I64790" s="9"/>
      <c r="J64790" s="9"/>
      <c r="O64790" s="2"/>
      <c r="X64790" s="2"/>
      <c r="AG64790" s="2"/>
      <c r="AP64790" s="2"/>
      <c r="AY64790" s="2"/>
      <c r="BH64790" s="2"/>
      <c r="BQ64790" s="2"/>
    </row>
    <row r="64791" spans="6:69" x14ac:dyDescent="0.2">
      <c r="F64791" s="9"/>
      <c r="G64791" s="9"/>
      <c r="H64791" s="9"/>
      <c r="I64791" s="9"/>
      <c r="J64791" s="9"/>
      <c r="O64791" s="2"/>
      <c r="X64791" s="2"/>
      <c r="AG64791" s="2"/>
      <c r="AP64791" s="2"/>
      <c r="AY64791" s="2"/>
      <c r="BH64791" s="2"/>
      <c r="BQ64791" s="2"/>
    </row>
    <row r="64792" spans="6:69" x14ac:dyDescent="0.2">
      <c r="F64792" s="9"/>
      <c r="G64792" s="9"/>
      <c r="H64792" s="9"/>
      <c r="I64792" s="9"/>
      <c r="J64792" s="9"/>
      <c r="O64792" s="2"/>
      <c r="X64792" s="2"/>
      <c r="AG64792" s="2"/>
      <c r="AP64792" s="2"/>
      <c r="AY64792" s="2"/>
      <c r="BH64792" s="2"/>
      <c r="BQ64792" s="2"/>
    </row>
    <row r="64793" spans="6:69" x14ac:dyDescent="0.2">
      <c r="F64793" s="9"/>
      <c r="G64793" s="9"/>
      <c r="H64793" s="9"/>
      <c r="I64793" s="9"/>
      <c r="J64793" s="9"/>
      <c r="O64793" s="2"/>
      <c r="X64793" s="2"/>
      <c r="AG64793" s="2"/>
      <c r="AP64793" s="2"/>
      <c r="AY64793" s="2"/>
      <c r="BH64793" s="2"/>
      <c r="BQ64793" s="2"/>
    </row>
    <row r="64794" spans="6:69" x14ac:dyDescent="0.2">
      <c r="F64794" s="9"/>
      <c r="G64794" s="9"/>
      <c r="H64794" s="9"/>
      <c r="I64794" s="9"/>
      <c r="J64794" s="9"/>
      <c r="O64794" s="2"/>
      <c r="X64794" s="2"/>
      <c r="AG64794" s="2"/>
      <c r="AP64794" s="2"/>
      <c r="AY64794" s="2"/>
      <c r="BH64794" s="2"/>
      <c r="BQ64794" s="2"/>
    </row>
    <row r="64795" spans="6:69" x14ac:dyDescent="0.2">
      <c r="F64795" s="9"/>
      <c r="G64795" s="9"/>
      <c r="H64795" s="9"/>
      <c r="I64795" s="9"/>
      <c r="J64795" s="9"/>
      <c r="O64795" s="2"/>
      <c r="X64795" s="2"/>
      <c r="AG64795" s="2"/>
      <c r="AP64795" s="2"/>
      <c r="AY64795" s="2"/>
      <c r="BH64795" s="2"/>
      <c r="BQ64795" s="2"/>
    </row>
    <row r="64796" spans="6:69" x14ac:dyDescent="0.2">
      <c r="F64796" s="9"/>
      <c r="G64796" s="9"/>
      <c r="H64796" s="9"/>
      <c r="I64796" s="9"/>
      <c r="J64796" s="9"/>
      <c r="O64796" s="2"/>
      <c r="X64796" s="2"/>
      <c r="AG64796" s="2"/>
      <c r="AP64796" s="2"/>
      <c r="AY64796" s="2"/>
      <c r="BH64796" s="2"/>
      <c r="BQ64796" s="2"/>
    </row>
    <row r="64797" spans="6:69" x14ac:dyDescent="0.2">
      <c r="F64797" s="9"/>
      <c r="G64797" s="9"/>
      <c r="H64797" s="9"/>
      <c r="I64797" s="9"/>
      <c r="J64797" s="9"/>
      <c r="O64797" s="2"/>
      <c r="X64797" s="2"/>
      <c r="AG64797" s="2"/>
      <c r="AP64797" s="2"/>
      <c r="AY64797" s="2"/>
      <c r="BH64797" s="2"/>
      <c r="BQ64797" s="2"/>
    </row>
    <row r="64798" spans="6:69" x14ac:dyDescent="0.2">
      <c r="F64798" s="9"/>
      <c r="G64798" s="9"/>
      <c r="H64798" s="9"/>
      <c r="I64798" s="9"/>
      <c r="J64798" s="9"/>
      <c r="O64798" s="2"/>
      <c r="X64798" s="2"/>
      <c r="AG64798" s="2"/>
      <c r="AP64798" s="2"/>
      <c r="AY64798" s="2"/>
      <c r="BH64798" s="2"/>
      <c r="BQ64798" s="2"/>
    </row>
    <row r="64799" spans="6:69" x14ac:dyDescent="0.2">
      <c r="F64799" s="9"/>
      <c r="G64799" s="9"/>
      <c r="H64799" s="9"/>
      <c r="I64799" s="9"/>
      <c r="J64799" s="9"/>
      <c r="O64799" s="2"/>
      <c r="X64799" s="2"/>
      <c r="AG64799" s="2"/>
      <c r="AP64799" s="2"/>
      <c r="AY64799" s="2"/>
      <c r="BH64799" s="2"/>
      <c r="BQ64799" s="2"/>
    </row>
    <row r="64800" spans="6:69" x14ac:dyDescent="0.2">
      <c r="F64800" s="9"/>
      <c r="G64800" s="9"/>
      <c r="H64800" s="9"/>
      <c r="I64800" s="9"/>
      <c r="J64800" s="9"/>
      <c r="O64800" s="2"/>
      <c r="X64800" s="2"/>
      <c r="AG64800" s="2"/>
      <c r="AP64800" s="2"/>
      <c r="AY64800" s="2"/>
      <c r="BH64800" s="2"/>
      <c r="BQ64800" s="2"/>
    </row>
    <row r="64801" spans="6:69" x14ac:dyDescent="0.2">
      <c r="F64801" s="9"/>
      <c r="G64801" s="9"/>
      <c r="H64801" s="9"/>
      <c r="I64801" s="9"/>
      <c r="J64801" s="9"/>
      <c r="O64801" s="2"/>
      <c r="X64801" s="2"/>
      <c r="AG64801" s="2"/>
      <c r="AP64801" s="2"/>
      <c r="AY64801" s="2"/>
      <c r="BH64801" s="2"/>
      <c r="BQ64801" s="2"/>
    </row>
    <row r="64802" spans="6:69" x14ac:dyDescent="0.2">
      <c r="F64802" s="9"/>
      <c r="G64802" s="9"/>
      <c r="H64802" s="9"/>
      <c r="I64802" s="9"/>
      <c r="J64802" s="9"/>
      <c r="O64802" s="2"/>
      <c r="X64802" s="2"/>
      <c r="AG64802" s="2"/>
      <c r="AP64802" s="2"/>
      <c r="AY64802" s="2"/>
      <c r="BH64802" s="2"/>
      <c r="BQ64802" s="2"/>
    </row>
    <row r="64803" spans="6:69" x14ac:dyDescent="0.2">
      <c r="F64803" s="9"/>
      <c r="G64803" s="9"/>
      <c r="H64803" s="9"/>
      <c r="I64803" s="9"/>
      <c r="J64803" s="9"/>
      <c r="O64803" s="2"/>
      <c r="X64803" s="2"/>
      <c r="AG64803" s="2"/>
      <c r="AP64803" s="2"/>
      <c r="AY64803" s="2"/>
      <c r="BH64803" s="2"/>
      <c r="BQ64803" s="2"/>
    </row>
    <row r="64804" spans="6:69" x14ac:dyDescent="0.2">
      <c r="F64804" s="9"/>
      <c r="G64804" s="9"/>
      <c r="H64804" s="9"/>
      <c r="I64804" s="9"/>
      <c r="J64804" s="9"/>
      <c r="O64804" s="2"/>
      <c r="X64804" s="2"/>
      <c r="AG64804" s="2"/>
      <c r="AP64804" s="2"/>
      <c r="AY64804" s="2"/>
      <c r="BH64804" s="2"/>
      <c r="BQ64804" s="2"/>
    </row>
    <row r="64805" spans="6:69" x14ac:dyDescent="0.2">
      <c r="F64805" s="9"/>
      <c r="G64805" s="9"/>
      <c r="H64805" s="9"/>
      <c r="I64805" s="9"/>
      <c r="J64805" s="9"/>
      <c r="O64805" s="2"/>
      <c r="X64805" s="2"/>
      <c r="AG64805" s="2"/>
      <c r="AP64805" s="2"/>
      <c r="AY64805" s="2"/>
      <c r="BH64805" s="2"/>
      <c r="BQ64805" s="2"/>
    </row>
    <row r="64806" spans="6:69" x14ac:dyDescent="0.2">
      <c r="F64806" s="9"/>
      <c r="G64806" s="9"/>
      <c r="H64806" s="9"/>
      <c r="I64806" s="9"/>
      <c r="J64806" s="9"/>
      <c r="O64806" s="2"/>
      <c r="X64806" s="2"/>
      <c r="AG64806" s="2"/>
      <c r="AP64806" s="2"/>
      <c r="AY64806" s="2"/>
      <c r="BH64806" s="2"/>
      <c r="BQ64806" s="2"/>
    </row>
    <row r="64807" spans="6:69" x14ac:dyDescent="0.2">
      <c r="F64807" s="9"/>
      <c r="G64807" s="9"/>
      <c r="H64807" s="9"/>
      <c r="I64807" s="9"/>
      <c r="J64807" s="9"/>
      <c r="O64807" s="2"/>
      <c r="X64807" s="2"/>
      <c r="AG64807" s="2"/>
      <c r="AP64807" s="2"/>
      <c r="AY64807" s="2"/>
      <c r="BH64807" s="2"/>
      <c r="BQ64807" s="2"/>
    </row>
    <row r="64808" spans="6:69" x14ac:dyDescent="0.2">
      <c r="F64808" s="9"/>
      <c r="G64808" s="9"/>
      <c r="H64808" s="9"/>
      <c r="I64808" s="9"/>
      <c r="J64808" s="9"/>
      <c r="O64808" s="2"/>
      <c r="X64808" s="2"/>
      <c r="AG64808" s="2"/>
      <c r="AP64808" s="2"/>
      <c r="AY64808" s="2"/>
      <c r="BH64808" s="2"/>
      <c r="BQ64808" s="2"/>
    </row>
    <row r="64809" spans="6:69" x14ac:dyDescent="0.2">
      <c r="F64809" s="9"/>
      <c r="G64809" s="9"/>
      <c r="H64809" s="9"/>
      <c r="I64809" s="9"/>
      <c r="J64809" s="9"/>
      <c r="O64809" s="2"/>
      <c r="X64809" s="2"/>
      <c r="AG64809" s="2"/>
      <c r="AP64809" s="2"/>
      <c r="AY64809" s="2"/>
      <c r="BH64809" s="2"/>
      <c r="BQ64809" s="2"/>
    </row>
    <row r="64810" spans="6:69" x14ac:dyDescent="0.2">
      <c r="F64810" s="9"/>
      <c r="G64810" s="9"/>
      <c r="H64810" s="9"/>
      <c r="I64810" s="9"/>
      <c r="J64810" s="9"/>
      <c r="O64810" s="2"/>
      <c r="X64810" s="2"/>
      <c r="AG64810" s="2"/>
      <c r="AP64810" s="2"/>
      <c r="AY64810" s="2"/>
      <c r="BH64810" s="2"/>
      <c r="BQ64810" s="2"/>
    </row>
    <row r="64811" spans="6:69" x14ac:dyDescent="0.2">
      <c r="F64811" s="9"/>
      <c r="G64811" s="9"/>
      <c r="H64811" s="9"/>
      <c r="I64811" s="9"/>
      <c r="J64811" s="9"/>
      <c r="O64811" s="2"/>
      <c r="X64811" s="2"/>
      <c r="AG64811" s="2"/>
      <c r="AP64811" s="2"/>
      <c r="AY64811" s="2"/>
      <c r="BH64811" s="2"/>
      <c r="BQ64811" s="2"/>
    </row>
    <row r="64812" spans="6:69" x14ac:dyDescent="0.2">
      <c r="F64812" s="9"/>
      <c r="G64812" s="9"/>
      <c r="H64812" s="9"/>
      <c r="I64812" s="9"/>
      <c r="J64812" s="9"/>
      <c r="O64812" s="2"/>
      <c r="X64812" s="2"/>
      <c r="AG64812" s="2"/>
      <c r="AP64812" s="2"/>
      <c r="AY64812" s="2"/>
      <c r="BH64812" s="2"/>
      <c r="BQ64812" s="2"/>
    </row>
    <row r="64813" spans="6:69" x14ac:dyDescent="0.2">
      <c r="F64813" s="9"/>
      <c r="G64813" s="9"/>
      <c r="H64813" s="9"/>
      <c r="I64813" s="9"/>
      <c r="J64813" s="9"/>
      <c r="O64813" s="2"/>
      <c r="X64813" s="2"/>
      <c r="AG64813" s="2"/>
      <c r="AP64813" s="2"/>
      <c r="AY64813" s="2"/>
      <c r="BH64813" s="2"/>
      <c r="BQ64813" s="2"/>
    </row>
    <row r="64814" spans="6:69" x14ac:dyDescent="0.2">
      <c r="F64814" s="9"/>
      <c r="G64814" s="9"/>
      <c r="H64814" s="9"/>
      <c r="I64814" s="9"/>
      <c r="J64814" s="9"/>
      <c r="O64814" s="2"/>
      <c r="X64814" s="2"/>
      <c r="AG64814" s="2"/>
      <c r="AP64814" s="2"/>
      <c r="AY64814" s="2"/>
      <c r="BH64814" s="2"/>
      <c r="BQ64814" s="2"/>
    </row>
    <row r="64815" spans="6:69" x14ac:dyDescent="0.2">
      <c r="F64815" s="9"/>
      <c r="G64815" s="9"/>
      <c r="H64815" s="9"/>
      <c r="I64815" s="9"/>
      <c r="J64815" s="9"/>
      <c r="O64815" s="2"/>
      <c r="X64815" s="2"/>
      <c r="AG64815" s="2"/>
      <c r="AP64815" s="2"/>
      <c r="AY64815" s="2"/>
      <c r="BH64815" s="2"/>
      <c r="BQ64815" s="2"/>
    </row>
    <row r="64816" spans="6:69" x14ac:dyDescent="0.2">
      <c r="F64816" s="9"/>
      <c r="G64816" s="9"/>
      <c r="H64816" s="9"/>
      <c r="I64816" s="9"/>
      <c r="J64816" s="9"/>
      <c r="O64816" s="2"/>
      <c r="X64816" s="2"/>
      <c r="AG64816" s="2"/>
      <c r="AP64816" s="2"/>
      <c r="AY64816" s="2"/>
      <c r="BH64816" s="2"/>
      <c r="BQ64816" s="2"/>
    </row>
    <row r="64817" spans="6:69" x14ac:dyDescent="0.2">
      <c r="F64817" s="9"/>
      <c r="G64817" s="9"/>
      <c r="H64817" s="9"/>
      <c r="I64817" s="9"/>
      <c r="J64817" s="9"/>
      <c r="O64817" s="2"/>
      <c r="X64817" s="2"/>
      <c r="AG64817" s="2"/>
      <c r="AP64817" s="2"/>
      <c r="AY64817" s="2"/>
      <c r="BH64817" s="2"/>
      <c r="BQ64817" s="2"/>
    </row>
    <row r="64818" spans="6:69" x14ac:dyDescent="0.2">
      <c r="F64818" s="9"/>
      <c r="G64818" s="9"/>
      <c r="H64818" s="9"/>
      <c r="I64818" s="9"/>
      <c r="J64818" s="9"/>
      <c r="O64818" s="2"/>
      <c r="X64818" s="2"/>
      <c r="AG64818" s="2"/>
      <c r="AP64818" s="2"/>
      <c r="AY64818" s="2"/>
      <c r="BH64818" s="2"/>
      <c r="BQ64818" s="2"/>
    </row>
    <row r="64819" spans="6:69" x14ac:dyDescent="0.2">
      <c r="F64819" s="9"/>
      <c r="G64819" s="9"/>
      <c r="H64819" s="9"/>
      <c r="I64819" s="9"/>
      <c r="J64819" s="9"/>
      <c r="O64819" s="2"/>
      <c r="X64819" s="2"/>
      <c r="AG64819" s="2"/>
      <c r="AP64819" s="2"/>
      <c r="AY64819" s="2"/>
      <c r="BH64819" s="2"/>
      <c r="BQ64819" s="2"/>
    </row>
    <row r="64820" spans="6:69" x14ac:dyDescent="0.2">
      <c r="F64820" s="9"/>
      <c r="G64820" s="9"/>
      <c r="H64820" s="9"/>
      <c r="I64820" s="9"/>
      <c r="J64820" s="9"/>
      <c r="O64820" s="2"/>
      <c r="X64820" s="2"/>
      <c r="AG64820" s="2"/>
      <c r="AP64820" s="2"/>
      <c r="AY64820" s="2"/>
      <c r="BH64820" s="2"/>
      <c r="BQ64820" s="2"/>
    </row>
    <row r="64821" spans="6:69" x14ac:dyDescent="0.2">
      <c r="F64821" s="9"/>
      <c r="G64821" s="9"/>
      <c r="H64821" s="9"/>
      <c r="I64821" s="9"/>
      <c r="J64821" s="9"/>
      <c r="O64821" s="2"/>
      <c r="X64821" s="2"/>
      <c r="AG64821" s="2"/>
      <c r="AP64821" s="2"/>
      <c r="AY64821" s="2"/>
      <c r="BH64821" s="2"/>
      <c r="BQ64821" s="2"/>
    </row>
    <row r="64822" spans="6:69" x14ac:dyDescent="0.2">
      <c r="F64822" s="9"/>
      <c r="G64822" s="9"/>
      <c r="H64822" s="9"/>
      <c r="I64822" s="9"/>
      <c r="J64822" s="9"/>
      <c r="O64822" s="2"/>
      <c r="X64822" s="2"/>
      <c r="AG64822" s="2"/>
      <c r="AP64822" s="2"/>
      <c r="AY64822" s="2"/>
      <c r="BH64822" s="2"/>
      <c r="BQ64822" s="2"/>
    </row>
    <row r="64823" spans="6:69" x14ac:dyDescent="0.2">
      <c r="F64823" s="9"/>
      <c r="G64823" s="9"/>
      <c r="H64823" s="9"/>
      <c r="I64823" s="9"/>
      <c r="J64823" s="9"/>
      <c r="O64823" s="2"/>
      <c r="X64823" s="2"/>
      <c r="AG64823" s="2"/>
      <c r="AP64823" s="2"/>
      <c r="AY64823" s="2"/>
      <c r="BH64823" s="2"/>
      <c r="BQ64823" s="2"/>
    </row>
    <row r="64824" spans="6:69" x14ac:dyDescent="0.2">
      <c r="F64824" s="9"/>
      <c r="G64824" s="9"/>
      <c r="H64824" s="9"/>
      <c r="I64824" s="9"/>
      <c r="J64824" s="9"/>
      <c r="O64824" s="2"/>
      <c r="X64824" s="2"/>
      <c r="AG64824" s="2"/>
      <c r="AP64824" s="2"/>
      <c r="AY64824" s="2"/>
      <c r="BH64824" s="2"/>
      <c r="BQ64824" s="2"/>
    </row>
    <row r="64825" spans="6:69" x14ac:dyDescent="0.2">
      <c r="F64825" s="9"/>
      <c r="G64825" s="9"/>
      <c r="H64825" s="9"/>
      <c r="I64825" s="9"/>
      <c r="J64825" s="9"/>
      <c r="O64825" s="2"/>
      <c r="X64825" s="2"/>
      <c r="AG64825" s="2"/>
      <c r="AP64825" s="2"/>
      <c r="AY64825" s="2"/>
      <c r="BH64825" s="2"/>
      <c r="BQ64825" s="2"/>
    </row>
    <row r="64826" spans="6:69" x14ac:dyDescent="0.2">
      <c r="F64826" s="9"/>
      <c r="G64826" s="9"/>
      <c r="H64826" s="9"/>
      <c r="I64826" s="9"/>
      <c r="J64826" s="9"/>
      <c r="O64826" s="2"/>
      <c r="X64826" s="2"/>
      <c r="AG64826" s="2"/>
      <c r="AP64826" s="2"/>
      <c r="AY64826" s="2"/>
      <c r="BH64826" s="2"/>
      <c r="BQ64826" s="2"/>
    </row>
    <row r="64827" spans="6:69" x14ac:dyDescent="0.2">
      <c r="F64827" s="9"/>
      <c r="G64827" s="9"/>
      <c r="H64827" s="9"/>
      <c r="I64827" s="9"/>
      <c r="J64827" s="9"/>
      <c r="O64827" s="2"/>
      <c r="X64827" s="2"/>
      <c r="AG64827" s="2"/>
      <c r="AP64827" s="2"/>
      <c r="AY64827" s="2"/>
      <c r="BH64827" s="2"/>
      <c r="BQ64827" s="2"/>
    </row>
    <row r="64828" spans="6:69" x14ac:dyDescent="0.2">
      <c r="F64828" s="9"/>
      <c r="G64828" s="9"/>
      <c r="H64828" s="9"/>
      <c r="I64828" s="9"/>
      <c r="J64828" s="9"/>
      <c r="O64828" s="2"/>
      <c r="X64828" s="2"/>
      <c r="AG64828" s="2"/>
      <c r="AP64828" s="2"/>
      <c r="AY64828" s="2"/>
      <c r="BH64828" s="2"/>
      <c r="BQ64828" s="2"/>
    </row>
    <row r="64829" spans="6:69" x14ac:dyDescent="0.2">
      <c r="F64829" s="9"/>
      <c r="G64829" s="9"/>
      <c r="H64829" s="9"/>
      <c r="I64829" s="9"/>
      <c r="J64829" s="9"/>
      <c r="O64829" s="2"/>
      <c r="X64829" s="2"/>
      <c r="AG64829" s="2"/>
      <c r="AP64829" s="2"/>
      <c r="AY64829" s="2"/>
      <c r="BH64829" s="2"/>
      <c r="BQ64829" s="2"/>
    </row>
    <row r="64830" spans="6:69" x14ac:dyDescent="0.2">
      <c r="F64830" s="9"/>
      <c r="G64830" s="9"/>
      <c r="H64830" s="9"/>
      <c r="I64830" s="9"/>
      <c r="J64830" s="9"/>
      <c r="O64830" s="2"/>
      <c r="X64830" s="2"/>
      <c r="AG64830" s="2"/>
      <c r="AP64830" s="2"/>
      <c r="AY64830" s="2"/>
      <c r="BH64830" s="2"/>
      <c r="BQ64830" s="2"/>
    </row>
    <row r="64831" spans="6:69" x14ac:dyDescent="0.2">
      <c r="F64831" s="9"/>
      <c r="G64831" s="9"/>
      <c r="H64831" s="9"/>
      <c r="I64831" s="9"/>
      <c r="J64831" s="9"/>
      <c r="O64831" s="2"/>
      <c r="X64831" s="2"/>
      <c r="AG64831" s="2"/>
      <c r="AP64831" s="2"/>
      <c r="AY64831" s="2"/>
      <c r="BH64831" s="2"/>
      <c r="BQ64831" s="2"/>
    </row>
    <row r="64832" spans="6:69" x14ac:dyDescent="0.2">
      <c r="F64832" s="9"/>
      <c r="G64832" s="9"/>
      <c r="H64832" s="9"/>
      <c r="I64832" s="9"/>
      <c r="J64832" s="9"/>
      <c r="O64832" s="2"/>
      <c r="X64832" s="2"/>
      <c r="AG64832" s="2"/>
      <c r="AP64832" s="2"/>
      <c r="AY64832" s="2"/>
      <c r="BH64832" s="2"/>
      <c r="BQ64832" s="2"/>
    </row>
    <row r="64833" spans="6:69" x14ac:dyDescent="0.2">
      <c r="F64833" s="9"/>
      <c r="G64833" s="9"/>
      <c r="H64833" s="9"/>
      <c r="I64833" s="9"/>
      <c r="J64833" s="9"/>
      <c r="O64833" s="2"/>
      <c r="X64833" s="2"/>
      <c r="AG64833" s="2"/>
      <c r="AP64833" s="2"/>
      <c r="AY64833" s="2"/>
      <c r="BH64833" s="2"/>
      <c r="BQ64833" s="2"/>
    </row>
    <row r="64834" spans="6:69" x14ac:dyDescent="0.2">
      <c r="F64834" s="9"/>
      <c r="G64834" s="9"/>
      <c r="H64834" s="9"/>
      <c r="I64834" s="9"/>
      <c r="J64834" s="9"/>
      <c r="O64834" s="2"/>
      <c r="X64834" s="2"/>
      <c r="AG64834" s="2"/>
      <c r="AP64834" s="2"/>
      <c r="AY64834" s="2"/>
      <c r="BH64834" s="2"/>
      <c r="BQ64834" s="2"/>
    </row>
    <row r="64835" spans="6:69" x14ac:dyDescent="0.2">
      <c r="F64835" s="9"/>
      <c r="G64835" s="9"/>
      <c r="H64835" s="9"/>
      <c r="I64835" s="9"/>
      <c r="J64835" s="9"/>
      <c r="O64835" s="2"/>
      <c r="X64835" s="2"/>
      <c r="AG64835" s="2"/>
      <c r="AP64835" s="2"/>
      <c r="AY64835" s="2"/>
      <c r="BH64835" s="2"/>
      <c r="BQ64835" s="2"/>
    </row>
    <row r="64836" spans="6:69" x14ac:dyDescent="0.2">
      <c r="F64836" s="9"/>
      <c r="G64836" s="9"/>
      <c r="H64836" s="9"/>
      <c r="I64836" s="9"/>
      <c r="J64836" s="9"/>
      <c r="O64836" s="2"/>
      <c r="X64836" s="2"/>
      <c r="AG64836" s="2"/>
      <c r="AP64836" s="2"/>
      <c r="AY64836" s="2"/>
      <c r="BH64836" s="2"/>
      <c r="BQ64836" s="2"/>
    </row>
    <row r="64837" spans="6:69" x14ac:dyDescent="0.2">
      <c r="F64837" s="9"/>
      <c r="G64837" s="9"/>
      <c r="H64837" s="9"/>
      <c r="I64837" s="9"/>
      <c r="J64837" s="9"/>
      <c r="O64837" s="2"/>
      <c r="X64837" s="2"/>
      <c r="AG64837" s="2"/>
      <c r="AP64837" s="2"/>
      <c r="AY64837" s="2"/>
      <c r="BH64837" s="2"/>
      <c r="BQ64837" s="2"/>
    </row>
    <row r="64838" spans="6:69" x14ac:dyDescent="0.2">
      <c r="F64838" s="9"/>
      <c r="G64838" s="9"/>
      <c r="H64838" s="9"/>
      <c r="I64838" s="9"/>
      <c r="J64838" s="9"/>
      <c r="O64838" s="2"/>
      <c r="X64838" s="2"/>
      <c r="AG64838" s="2"/>
      <c r="AP64838" s="2"/>
      <c r="AY64838" s="2"/>
      <c r="BH64838" s="2"/>
      <c r="BQ64838" s="2"/>
    </row>
    <row r="64839" spans="6:69" x14ac:dyDescent="0.2">
      <c r="F64839" s="9"/>
      <c r="G64839" s="9"/>
      <c r="H64839" s="9"/>
      <c r="I64839" s="9"/>
      <c r="J64839" s="9"/>
      <c r="O64839" s="2"/>
      <c r="X64839" s="2"/>
      <c r="AG64839" s="2"/>
      <c r="AP64839" s="2"/>
      <c r="AY64839" s="2"/>
      <c r="BH64839" s="2"/>
      <c r="BQ64839" s="2"/>
    </row>
    <row r="64840" spans="6:69" x14ac:dyDescent="0.2">
      <c r="F64840" s="9"/>
      <c r="G64840" s="9"/>
      <c r="H64840" s="9"/>
      <c r="I64840" s="9"/>
      <c r="J64840" s="9"/>
      <c r="O64840" s="2"/>
      <c r="X64840" s="2"/>
      <c r="AG64840" s="2"/>
      <c r="AP64840" s="2"/>
      <c r="AY64840" s="2"/>
      <c r="BH64840" s="2"/>
      <c r="BQ64840" s="2"/>
    </row>
    <row r="64841" spans="6:69" x14ac:dyDescent="0.2">
      <c r="F64841" s="9"/>
      <c r="G64841" s="9"/>
      <c r="H64841" s="9"/>
      <c r="I64841" s="9"/>
      <c r="J64841" s="9"/>
      <c r="O64841" s="2"/>
      <c r="X64841" s="2"/>
      <c r="AG64841" s="2"/>
      <c r="AP64841" s="2"/>
      <c r="AY64841" s="2"/>
      <c r="BH64841" s="2"/>
      <c r="BQ64841" s="2"/>
    </row>
    <row r="64842" spans="6:69" x14ac:dyDescent="0.2">
      <c r="F64842" s="9"/>
      <c r="G64842" s="9"/>
      <c r="H64842" s="9"/>
      <c r="I64842" s="9"/>
      <c r="J64842" s="9"/>
      <c r="O64842" s="2"/>
      <c r="X64842" s="2"/>
      <c r="AG64842" s="2"/>
      <c r="AP64842" s="2"/>
      <c r="AY64842" s="2"/>
      <c r="BH64842" s="2"/>
      <c r="BQ64842" s="2"/>
    </row>
    <row r="64843" spans="6:69" x14ac:dyDescent="0.2">
      <c r="F64843" s="9"/>
      <c r="G64843" s="9"/>
      <c r="H64843" s="9"/>
      <c r="I64843" s="9"/>
      <c r="J64843" s="9"/>
      <c r="O64843" s="2"/>
      <c r="X64843" s="2"/>
      <c r="AG64843" s="2"/>
      <c r="AP64843" s="2"/>
      <c r="AY64843" s="2"/>
      <c r="BH64843" s="2"/>
      <c r="BQ64843" s="2"/>
    </row>
    <row r="64844" spans="6:69" x14ac:dyDescent="0.2">
      <c r="F64844" s="9"/>
      <c r="G64844" s="9"/>
      <c r="H64844" s="9"/>
      <c r="I64844" s="9"/>
      <c r="J64844" s="9"/>
      <c r="O64844" s="2"/>
      <c r="X64844" s="2"/>
      <c r="AG64844" s="2"/>
      <c r="AP64844" s="2"/>
      <c r="AY64844" s="2"/>
      <c r="BH64844" s="2"/>
      <c r="BQ64844" s="2"/>
    </row>
    <row r="64845" spans="6:69" x14ac:dyDescent="0.2">
      <c r="F64845" s="9"/>
      <c r="G64845" s="9"/>
      <c r="H64845" s="9"/>
      <c r="I64845" s="9"/>
      <c r="J64845" s="9"/>
      <c r="O64845" s="2"/>
      <c r="X64845" s="2"/>
      <c r="AG64845" s="2"/>
      <c r="AP64845" s="2"/>
      <c r="AY64845" s="2"/>
      <c r="BH64845" s="2"/>
      <c r="BQ64845" s="2"/>
    </row>
    <row r="64846" spans="6:69" x14ac:dyDescent="0.2">
      <c r="F64846" s="9"/>
      <c r="G64846" s="9"/>
      <c r="H64846" s="9"/>
      <c r="I64846" s="9"/>
      <c r="J64846" s="9"/>
      <c r="O64846" s="2"/>
      <c r="X64846" s="2"/>
      <c r="AG64846" s="2"/>
      <c r="AP64846" s="2"/>
      <c r="AY64846" s="2"/>
      <c r="BH64846" s="2"/>
      <c r="BQ64846" s="2"/>
    </row>
    <row r="64847" spans="6:69" x14ac:dyDescent="0.2">
      <c r="F64847" s="9"/>
      <c r="G64847" s="9"/>
      <c r="H64847" s="9"/>
      <c r="I64847" s="9"/>
      <c r="J64847" s="9"/>
      <c r="O64847" s="2"/>
      <c r="X64847" s="2"/>
      <c r="AG64847" s="2"/>
      <c r="AP64847" s="2"/>
      <c r="AY64847" s="2"/>
      <c r="BH64847" s="2"/>
      <c r="BQ64847" s="2"/>
    </row>
    <row r="64848" spans="6:69" x14ac:dyDescent="0.2">
      <c r="F64848" s="9"/>
      <c r="G64848" s="9"/>
      <c r="H64848" s="9"/>
      <c r="I64848" s="9"/>
      <c r="J64848" s="9"/>
      <c r="O64848" s="2"/>
      <c r="X64848" s="2"/>
      <c r="AG64848" s="2"/>
      <c r="AP64848" s="2"/>
      <c r="AY64848" s="2"/>
      <c r="BH64848" s="2"/>
      <c r="BQ64848" s="2"/>
    </row>
    <row r="64849" spans="6:69" x14ac:dyDescent="0.2">
      <c r="F64849" s="9"/>
      <c r="G64849" s="9"/>
      <c r="H64849" s="9"/>
      <c r="I64849" s="9"/>
      <c r="J64849" s="9"/>
      <c r="O64849" s="2"/>
      <c r="X64849" s="2"/>
      <c r="AG64849" s="2"/>
      <c r="AP64849" s="2"/>
      <c r="AY64849" s="2"/>
      <c r="BH64849" s="2"/>
      <c r="BQ64849" s="2"/>
    </row>
    <row r="64850" spans="6:69" x14ac:dyDescent="0.2">
      <c r="F64850" s="9"/>
      <c r="G64850" s="9"/>
      <c r="H64850" s="9"/>
      <c r="I64850" s="9"/>
      <c r="J64850" s="9"/>
      <c r="O64850" s="2"/>
      <c r="X64850" s="2"/>
      <c r="AG64850" s="2"/>
      <c r="AP64850" s="2"/>
      <c r="AY64850" s="2"/>
      <c r="BH64850" s="2"/>
      <c r="BQ64850" s="2"/>
    </row>
    <row r="64851" spans="6:69" x14ac:dyDescent="0.2">
      <c r="F64851" s="9"/>
      <c r="G64851" s="9"/>
      <c r="H64851" s="9"/>
      <c r="I64851" s="9"/>
      <c r="J64851" s="9"/>
      <c r="O64851" s="2"/>
      <c r="X64851" s="2"/>
      <c r="AG64851" s="2"/>
      <c r="AP64851" s="2"/>
      <c r="AY64851" s="2"/>
      <c r="BH64851" s="2"/>
      <c r="BQ64851" s="2"/>
    </row>
    <row r="64852" spans="6:69" x14ac:dyDescent="0.2">
      <c r="F64852" s="9"/>
      <c r="G64852" s="9"/>
      <c r="H64852" s="9"/>
      <c r="I64852" s="9"/>
      <c r="J64852" s="9"/>
      <c r="O64852" s="2"/>
      <c r="X64852" s="2"/>
      <c r="AG64852" s="2"/>
      <c r="AP64852" s="2"/>
      <c r="AY64852" s="2"/>
      <c r="BH64852" s="2"/>
      <c r="BQ64852" s="2"/>
    </row>
    <row r="64853" spans="6:69" x14ac:dyDescent="0.2">
      <c r="F64853" s="9"/>
      <c r="G64853" s="9"/>
      <c r="H64853" s="9"/>
      <c r="I64853" s="9"/>
      <c r="J64853" s="9"/>
      <c r="O64853" s="2"/>
      <c r="X64853" s="2"/>
      <c r="AG64853" s="2"/>
      <c r="AP64853" s="2"/>
      <c r="AY64853" s="2"/>
      <c r="BH64853" s="2"/>
      <c r="BQ64853" s="2"/>
    </row>
    <row r="64854" spans="6:69" x14ac:dyDescent="0.2">
      <c r="F64854" s="9"/>
      <c r="G64854" s="9"/>
      <c r="H64854" s="9"/>
      <c r="I64854" s="9"/>
      <c r="J64854" s="9"/>
      <c r="O64854" s="2"/>
      <c r="X64854" s="2"/>
      <c r="AG64854" s="2"/>
      <c r="AP64854" s="2"/>
      <c r="AY64854" s="2"/>
      <c r="BH64854" s="2"/>
      <c r="BQ64854" s="2"/>
    </row>
    <row r="64855" spans="6:69" x14ac:dyDescent="0.2">
      <c r="F64855" s="9"/>
      <c r="G64855" s="9"/>
      <c r="H64855" s="9"/>
      <c r="I64855" s="9"/>
      <c r="J64855" s="9"/>
      <c r="O64855" s="2"/>
      <c r="X64855" s="2"/>
      <c r="AG64855" s="2"/>
      <c r="AP64855" s="2"/>
      <c r="AY64855" s="2"/>
      <c r="BH64855" s="2"/>
      <c r="BQ64855" s="2"/>
    </row>
    <row r="64856" spans="6:69" x14ac:dyDescent="0.2">
      <c r="F64856" s="9"/>
      <c r="G64856" s="9"/>
      <c r="H64856" s="9"/>
      <c r="I64856" s="9"/>
      <c r="J64856" s="9"/>
      <c r="O64856" s="2"/>
      <c r="X64856" s="2"/>
      <c r="AG64856" s="2"/>
      <c r="AP64856" s="2"/>
      <c r="AY64856" s="2"/>
      <c r="BH64856" s="2"/>
      <c r="BQ64856" s="2"/>
    </row>
    <row r="64857" spans="6:69" x14ac:dyDescent="0.2">
      <c r="F64857" s="9"/>
      <c r="G64857" s="9"/>
      <c r="H64857" s="9"/>
      <c r="I64857" s="9"/>
      <c r="J64857" s="9"/>
      <c r="O64857" s="2"/>
      <c r="X64857" s="2"/>
      <c r="AG64857" s="2"/>
      <c r="AP64857" s="2"/>
      <c r="AY64857" s="2"/>
      <c r="BH64857" s="2"/>
      <c r="BQ64857" s="2"/>
    </row>
    <row r="64858" spans="6:69" x14ac:dyDescent="0.2">
      <c r="F64858" s="9"/>
      <c r="G64858" s="9"/>
      <c r="H64858" s="9"/>
      <c r="I64858" s="9"/>
      <c r="J64858" s="9"/>
      <c r="O64858" s="2"/>
      <c r="X64858" s="2"/>
      <c r="AG64858" s="2"/>
      <c r="AP64858" s="2"/>
      <c r="AY64858" s="2"/>
      <c r="BH64858" s="2"/>
      <c r="BQ64858" s="2"/>
    </row>
    <row r="64859" spans="6:69" x14ac:dyDescent="0.2">
      <c r="F64859" s="9"/>
      <c r="G64859" s="9"/>
      <c r="H64859" s="9"/>
      <c r="I64859" s="9"/>
      <c r="J64859" s="9"/>
      <c r="O64859" s="2"/>
      <c r="X64859" s="2"/>
      <c r="AG64859" s="2"/>
      <c r="AP64859" s="2"/>
      <c r="AY64859" s="2"/>
      <c r="BH64859" s="2"/>
      <c r="BQ64859" s="2"/>
    </row>
    <row r="64860" spans="6:69" x14ac:dyDescent="0.2">
      <c r="F64860" s="9"/>
      <c r="G64860" s="9"/>
      <c r="H64860" s="9"/>
      <c r="I64860" s="9"/>
      <c r="J64860" s="9"/>
      <c r="O64860" s="2"/>
      <c r="X64860" s="2"/>
      <c r="AG64860" s="2"/>
      <c r="AP64860" s="2"/>
      <c r="AY64860" s="2"/>
      <c r="BH64860" s="2"/>
      <c r="BQ64860" s="2"/>
    </row>
    <row r="64861" spans="6:69" x14ac:dyDescent="0.2">
      <c r="F64861" s="9"/>
      <c r="G64861" s="9"/>
      <c r="H64861" s="9"/>
      <c r="I64861" s="9"/>
      <c r="J64861" s="9"/>
      <c r="O64861" s="2"/>
      <c r="X64861" s="2"/>
      <c r="AG64861" s="2"/>
      <c r="AP64861" s="2"/>
      <c r="AY64861" s="2"/>
      <c r="BH64861" s="2"/>
      <c r="BQ64861" s="2"/>
    </row>
    <row r="64862" spans="6:69" x14ac:dyDescent="0.2">
      <c r="F64862" s="9"/>
      <c r="G64862" s="9"/>
      <c r="H64862" s="9"/>
      <c r="I64862" s="9"/>
      <c r="J64862" s="9"/>
      <c r="O64862" s="2"/>
      <c r="X64862" s="2"/>
      <c r="AG64862" s="2"/>
      <c r="AP64862" s="2"/>
      <c r="AY64862" s="2"/>
      <c r="BH64862" s="2"/>
      <c r="BQ64862" s="2"/>
    </row>
    <row r="64863" spans="6:69" x14ac:dyDescent="0.2">
      <c r="F64863" s="9"/>
      <c r="G64863" s="9"/>
      <c r="H64863" s="9"/>
      <c r="I64863" s="9"/>
      <c r="J64863" s="9"/>
      <c r="O64863" s="2"/>
      <c r="X64863" s="2"/>
      <c r="AG64863" s="2"/>
      <c r="AP64863" s="2"/>
      <c r="AY64863" s="2"/>
      <c r="BH64863" s="2"/>
      <c r="BQ64863" s="2"/>
    </row>
    <row r="64864" spans="6:69" x14ac:dyDescent="0.2">
      <c r="F64864" s="9"/>
      <c r="G64864" s="9"/>
      <c r="H64864" s="9"/>
      <c r="I64864" s="9"/>
      <c r="J64864" s="9"/>
      <c r="O64864" s="2"/>
      <c r="X64864" s="2"/>
      <c r="AG64864" s="2"/>
      <c r="AP64864" s="2"/>
      <c r="AY64864" s="2"/>
      <c r="BH64864" s="2"/>
      <c r="BQ64864" s="2"/>
    </row>
    <row r="64865" spans="6:69" x14ac:dyDescent="0.2">
      <c r="F64865" s="9"/>
      <c r="G64865" s="9"/>
      <c r="H64865" s="9"/>
      <c r="I64865" s="9"/>
      <c r="J64865" s="9"/>
      <c r="O64865" s="2"/>
      <c r="X64865" s="2"/>
      <c r="AG64865" s="2"/>
      <c r="AP64865" s="2"/>
      <c r="AY64865" s="2"/>
      <c r="BH64865" s="2"/>
      <c r="BQ64865" s="2"/>
    </row>
    <row r="64866" spans="6:69" x14ac:dyDescent="0.2">
      <c r="F64866" s="9"/>
      <c r="G64866" s="9"/>
      <c r="H64866" s="9"/>
      <c r="I64866" s="9"/>
      <c r="J64866" s="9"/>
      <c r="O64866" s="2"/>
      <c r="X64866" s="2"/>
      <c r="AG64866" s="2"/>
      <c r="AP64866" s="2"/>
      <c r="AY64866" s="2"/>
      <c r="BH64866" s="2"/>
      <c r="BQ64866" s="2"/>
    </row>
    <row r="64867" spans="6:69" x14ac:dyDescent="0.2">
      <c r="F64867" s="9"/>
      <c r="G64867" s="9"/>
      <c r="H64867" s="9"/>
      <c r="I64867" s="9"/>
      <c r="J64867" s="9"/>
      <c r="O64867" s="2"/>
      <c r="X64867" s="2"/>
      <c r="AG64867" s="2"/>
      <c r="AP64867" s="2"/>
      <c r="AY64867" s="2"/>
      <c r="BH64867" s="2"/>
      <c r="BQ64867" s="2"/>
    </row>
    <row r="64868" spans="6:69" x14ac:dyDescent="0.2">
      <c r="F64868" s="9"/>
      <c r="G64868" s="9"/>
      <c r="H64868" s="9"/>
      <c r="I64868" s="9"/>
      <c r="J64868" s="9"/>
      <c r="O64868" s="2"/>
      <c r="X64868" s="2"/>
      <c r="AG64868" s="2"/>
      <c r="AP64868" s="2"/>
      <c r="AY64868" s="2"/>
      <c r="BH64868" s="2"/>
      <c r="BQ64868" s="2"/>
    </row>
    <row r="64869" spans="6:69" x14ac:dyDescent="0.2">
      <c r="F64869" s="9"/>
      <c r="G64869" s="9"/>
      <c r="H64869" s="9"/>
      <c r="I64869" s="9"/>
      <c r="J64869" s="9"/>
      <c r="O64869" s="2"/>
      <c r="X64869" s="2"/>
      <c r="AG64869" s="2"/>
      <c r="AP64869" s="2"/>
      <c r="AY64869" s="2"/>
      <c r="BH64869" s="2"/>
      <c r="BQ64869" s="2"/>
    </row>
    <row r="64870" spans="6:69" x14ac:dyDescent="0.2">
      <c r="F64870" s="9"/>
      <c r="G64870" s="9"/>
      <c r="H64870" s="9"/>
      <c r="I64870" s="9"/>
      <c r="J64870" s="9"/>
      <c r="O64870" s="2"/>
      <c r="X64870" s="2"/>
      <c r="AG64870" s="2"/>
      <c r="AP64870" s="2"/>
      <c r="AY64870" s="2"/>
      <c r="BH64870" s="2"/>
      <c r="BQ64870" s="2"/>
    </row>
    <row r="64871" spans="6:69" x14ac:dyDescent="0.2">
      <c r="F64871" s="9"/>
      <c r="G64871" s="9"/>
      <c r="H64871" s="9"/>
      <c r="I64871" s="9"/>
      <c r="J64871" s="9"/>
      <c r="O64871" s="2"/>
      <c r="X64871" s="2"/>
      <c r="AG64871" s="2"/>
      <c r="AP64871" s="2"/>
      <c r="AY64871" s="2"/>
      <c r="BH64871" s="2"/>
      <c r="BQ64871" s="2"/>
    </row>
    <row r="64872" spans="6:69" x14ac:dyDescent="0.2">
      <c r="F64872" s="9"/>
      <c r="G64872" s="9"/>
      <c r="H64872" s="9"/>
      <c r="I64872" s="9"/>
      <c r="J64872" s="9"/>
      <c r="O64872" s="2"/>
      <c r="X64872" s="2"/>
      <c r="AG64872" s="2"/>
      <c r="AP64872" s="2"/>
      <c r="AY64872" s="2"/>
      <c r="BH64872" s="2"/>
      <c r="BQ64872" s="2"/>
    </row>
    <row r="64873" spans="6:69" x14ac:dyDescent="0.2">
      <c r="F64873" s="9"/>
      <c r="G64873" s="9"/>
      <c r="H64873" s="9"/>
      <c r="I64873" s="9"/>
      <c r="J64873" s="9"/>
      <c r="O64873" s="2"/>
      <c r="X64873" s="2"/>
      <c r="AG64873" s="2"/>
      <c r="AP64873" s="2"/>
      <c r="AY64873" s="2"/>
      <c r="BH64873" s="2"/>
      <c r="BQ64873" s="2"/>
    </row>
    <row r="64874" spans="6:69" x14ac:dyDescent="0.2">
      <c r="F64874" s="9"/>
      <c r="G64874" s="9"/>
      <c r="H64874" s="9"/>
      <c r="I64874" s="9"/>
      <c r="J64874" s="9"/>
      <c r="O64874" s="2"/>
      <c r="X64874" s="2"/>
      <c r="AG64874" s="2"/>
      <c r="AP64874" s="2"/>
      <c r="AY64874" s="2"/>
      <c r="BH64874" s="2"/>
      <c r="BQ64874" s="2"/>
    </row>
    <row r="64875" spans="6:69" x14ac:dyDescent="0.2">
      <c r="F64875" s="9"/>
      <c r="G64875" s="9"/>
      <c r="H64875" s="9"/>
      <c r="I64875" s="9"/>
      <c r="J64875" s="9"/>
      <c r="O64875" s="2"/>
      <c r="X64875" s="2"/>
      <c r="AG64875" s="2"/>
      <c r="AP64875" s="2"/>
      <c r="AY64875" s="2"/>
      <c r="BH64875" s="2"/>
      <c r="BQ64875" s="2"/>
    </row>
    <row r="64876" spans="6:69" x14ac:dyDescent="0.2">
      <c r="F64876" s="9"/>
      <c r="G64876" s="9"/>
      <c r="H64876" s="9"/>
      <c r="I64876" s="9"/>
      <c r="J64876" s="9"/>
      <c r="O64876" s="2"/>
      <c r="X64876" s="2"/>
      <c r="AG64876" s="2"/>
      <c r="AP64876" s="2"/>
      <c r="AY64876" s="2"/>
      <c r="BH64876" s="2"/>
      <c r="BQ64876" s="2"/>
    </row>
    <row r="64877" spans="6:69" x14ac:dyDescent="0.2">
      <c r="F64877" s="9"/>
      <c r="G64877" s="9"/>
      <c r="H64877" s="9"/>
      <c r="I64877" s="9"/>
      <c r="J64877" s="9"/>
      <c r="O64877" s="2"/>
      <c r="X64877" s="2"/>
      <c r="AG64877" s="2"/>
      <c r="AP64877" s="2"/>
      <c r="AY64877" s="2"/>
      <c r="BH64877" s="2"/>
      <c r="BQ64877" s="2"/>
    </row>
    <row r="64878" spans="6:69" x14ac:dyDescent="0.2">
      <c r="F64878" s="9"/>
      <c r="G64878" s="9"/>
      <c r="H64878" s="9"/>
      <c r="I64878" s="9"/>
      <c r="J64878" s="9"/>
      <c r="O64878" s="2"/>
      <c r="X64878" s="2"/>
      <c r="AG64878" s="2"/>
      <c r="AP64878" s="2"/>
      <c r="AY64878" s="2"/>
      <c r="BH64878" s="2"/>
      <c r="BQ64878" s="2"/>
    </row>
    <row r="64879" spans="6:69" x14ac:dyDescent="0.2">
      <c r="F64879" s="9"/>
      <c r="G64879" s="9"/>
      <c r="H64879" s="9"/>
      <c r="I64879" s="9"/>
      <c r="J64879" s="9"/>
      <c r="O64879" s="2"/>
      <c r="X64879" s="2"/>
      <c r="AG64879" s="2"/>
      <c r="AP64879" s="2"/>
      <c r="AY64879" s="2"/>
      <c r="BH64879" s="2"/>
      <c r="BQ64879" s="2"/>
    </row>
    <row r="64880" spans="6:69" x14ac:dyDescent="0.2">
      <c r="F64880" s="9"/>
      <c r="G64880" s="9"/>
      <c r="H64880" s="9"/>
      <c r="I64880" s="9"/>
      <c r="J64880" s="9"/>
      <c r="O64880" s="2"/>
      <c r="X64880" s="2"/>
      <c r="AG64880" s="2"/>
      <c r="AP64880" s="2"/>
      <c r="AY64880" s="2"/>
      <c r="BH64880" s="2"/>
      <c r="BQ64880" s="2"/>
    </row>
    <row r="64881" spans="6:69" x14ac:dyDescent="0.2">
      <c r="F64881" s="9"/>
      <c r="G64881" s="9"/>
      <c r="H64881" s="9"/>
      <c r="I64881" s="9"/>
      <c r="J64881" s="9"/>
      <c r="O64881" s="2"/>
      <c r="X64881" s="2"/>
      <c r="AG64881" s="2"/>
      <c r="AP64881" s="2"/>
      <c r="AY64881" s="2"/>
      <c r="BH64881" s="2"/>
      <c r="BQ64881" s="2"/>
    </row>
    <row r="64882" spans="6:69" x14ac:dyDescent="0.2">
      <c r="F64882" s="9"/>
      <c r="G64882" s="9"/>
      <c r="H64882" s="9"/>
      <c r="I64882" s="9"/>
      <c r="J64882" s="9"/>
      <c r="O64882" s="2"/>
      <c r="X64882" s="2"/>
      <c r="AG64882" s="2"/>
      <c r="AP64882" s="2"/>
      <c r="AY64882" s="2"/>
      <c r="BH64882" s="2"/>
      <c r="BQ64882" s="2"/>
    </row>
    <row r="64883" spans="6:69" x14ac:dyDescent="0.2">
      <c r="F64883" s="9"/>
      <c r="G64883" s="9"/>
      <c r="H64883" s="9"/>
      <c r="I64883" s="9"/>
      <c r="J64883" s="9"/>
      <c r="O64883" s="2"/>
      <c r="X64883" s="2"/>
      <c r="AG64883" s="2"/>
      <c r="AP64883" s="2"/>
      <c r="AY64883" s="2"/>
      <c r="BH64883" s="2"/>
      <c r="BQ64883" s="2"/>
    </row>
    <row r="64884" spans="6:69" x14ac:dyDescent="0.2">
      <c r="F64884" s="9"/>
      <c r="G64884" s="9"/>
      <c r="H64884" s="9"/>
      <c r="I64884" s="9"/>
      <c r="J64884" s="9"/>
      <c r="O64884" s="2"/>
      <c r="X64884" s="2"/>
      <c r="AG64884" s="2"/>
      <c r="AP64884" s="2"/>
      <c r="AY64884" s="2"/>
      <c r="BH64884" s="2"/>
      <c r="BQ64884" s="2"/>
    </row>
    <row r="64885" spans="6:69" x14ac:dyDescent="0.2">
      <c r="F64885" s="9"/>
      <c r="G64885" s="9"/>
      <c r="H64885" s="9"/>
      <c r="I64885" s="9"/>
      <c r="J64885" s="9"/>
      <c r="O64885" s="2"/>
      <c r="X64885" s="2"/>
      <c r="AG64885" s="2"/>
      <c r="AP64885" s="2"/>
      <c r="AY64885" s="2"/>
      <c r="BH64885" s="2"/>
      <c r="BQ64885" s="2"/>
    </row>
    <row r="64886" spans="6:69" x14ac:dyDescent="0.2">
      <c r="F64886" s="9"/>
      <c r="G64886" s="9"/>
      <c r="H64886" s="9"/>
      <c r="I64886" s="9"/>
      <c r="J64886" s="9"/>
      <c r="O64886" s="2"/>
      <c r="X64886" s="2"/>
      <c r="AG64886" s="2"/>
      <c r="AP64886" s="2"/>
      <c r="AY64886" s="2"/>
      <c r="BH64886" s="2"/>
      <c r="BQ64886" s="2"/>
    </row>
    <row r="64887" spans="6:69" x14ac:dyDescent="0.2">
      <c r="F64887" s="9"/>
      <c r="G64887" s="9"/>
      <c r="H64887" s="9"/>
      <c r="I64887" s="9"/>
      <c r="J64887" s="9"/>
      <c r="O64887" s="2"/>
      <c r="X64887" s="2"/>
      <c r="AG64887" s="2"/>
      <c r="AP64887" s="2"/>
      <c r="AY64887" s="2"/>
      <c r="BH64887" s="2"/>
      <c r="BQ64887" s="2"/>
    </row>
    <row r="64888" spans="6:69" x14ac:dyDescent="0.2">
      <c r="F64888" s="9"/>
      <c r="G64888" s="9"/>
      <c r="H64888" s="9"/>
      <c r="I64888" s="9"/>
      <c r="J64888" s="9"/>
      <c r="O64888" s="2"/>
      <c r="X64888" s="2"/>
      <c r="AG64888" s="2"/>
      <c r="AP64888" s="2"/>
      <c r="AY64888" s="2"/>
      <c r="BH64888" s="2"/>
      <c r="BQ64888" s="2"/>
    </row>
    <row r="64889" spans="6:69" x14ac:dyDescent="0.2">
      <c r="F64889" s="9"/>
      <c r="G64889" s="9"/>
      <c r="H64889" s="9"/>
      <c r="I64889" s="9"/>
      <c r="J64889" s="9"/>
      <c r="O64889" s="2"/>
      <c r="X64889" s="2"/>
      <c r="AG64889" s="2"/>
      <c r="AP64889" s="2"/>
      <c r="AY64889" s="2"/>
      <c r="BH64889" s="2"/>
      <c r="BQ64889" s="2"/>
    </row>
    <row r="64890" spans="6:69" x14ac:dyDescent="0.2">
      <c r="F64890" s="9"/>
      <c r="G64890" s="9"/>
      <c r="H64890" s="9"/>
      <c r="I64890" s="9"/>
      <c r="J64890" s="9"/>
      <c r="O64890" s="2"/>
      <c r="X64890" s="2"/>
      <c r="AG64890" s="2"/>
      <c r="AP64890" s="2"/>
      <c r="AY64890" s="2"/>
      <c r="BH64890" s="2"/>
      <c r="BQ64890" s="2"/>
    </row>
    <row r="64891" spans="6:69" x14ac:dyDescent="0.2">
      <c r="F64891" s="9"/>
      <c r="G64891" s="9"/>
      <c r="H64891" s="9"/>
      <c r="I64891" s="9"/>
      <c r="J64891" s="9"/>
      <c r="O64891" s="2"/>
      <c r="X64891" s="2"/>
      <c r="AG64891" s="2"/>
      <c r="AP64891" s="2"/>
      <c r="AY64891" s="2"/>
      <c r="BH64891" s="2"/>
      <c r="BQ64891" s="2"/>
    </row>
    <row r="64892" spans="6:69" x14ac:dyDescent="0.2">
      <c r="F64892" s="9"/>
      <c r="G64892" s="9"/>
      <c r="H64892" s="9"/>
      <c r="I64892" s="9"/>
      <c r="J64892" s="9"/>
      <c r="O64892" s="2"/>
      <c r="X64892" s="2"/>
      <c r="AG64892" s="2"/>
      <c r="AP64892" s="2"/>
      <c r="AY64892" s="2"/>
      <c r="BH64892" s="2"/>
      <c r="BQ64892" s="2"/>
    </row>
    <row r="64893" spans="6:69" x14ac:dyDescent="0.2">
      <c r="F64893" s="9"/>
      <c r="G64893" s="9"/>
      <c r="H64893" s="9"/>
      <c r="I64893" s="9"/>
      <c r="J64893" s="9"/>
      <c r="O64893" s="2"/>
      <c r="X64893" s="2"/>
      <c r="AG64893" s="2"/>
      <c r="AP64893" s="2"/>
      <c r="AY64893" s="2"/>
      <c r="BH64893" s="2"/>
      <c r="BQ64893" s="2"/>
    </row>
    <row r="64894" spans="6:69" x14ac:dyDescent="0.2">
      <c r="F64894" s="9"/>
      <c r="G64894" s="9"/>
      <c r="H64894" s="9"/>
      <c r="I64894" s="9"/>
      <c r="J64894" s="9"/>
      <c r="O64894" s="2"/>
      <c r="X64894" s="2"/>
      <c r="AG64894" s="2"/>
      <c r="AP64894" s="2"/>
      <c r="AY64894" s="2"/>
      <c r="BH64894" s="2"/>
      <c r="BQ64894" s="2"/>
    </row>
    <row r="64895" spans="6:69" x14ac:dyDescent="0.2">
      <c r="F64895" s="9"/>
      <c r="G64895" s="9"/>
      <c r="H64895" s="9"/>
      <c r="I64895" s="9"/>
      <c r="J64895" s="9"/>
      <c r="O64895" s="2"/>
      <c r="X64895" s="2"/>
      <c r="AG64895" s="2"/>
      <c r="AP64895" s="2"/>
      <c r="AY64895" s="2"/>
      <c r="BH64895" s="2"/>
      <c r="BQ64895" s="2"/>
    </row>
    <row r="64896" spans="6:69" x14ac:dyDescent="0.2">
      <c r="F64896" s="9"/>
      <c r="G64896" s="9"/>
      <c r="H64896" s="9"/>
      <c r="I64896" s="9"/>
      <c r="J64896" s="9"/>
      <c r="O64896" s="2"/>
      <c r="X64896" s="2"/>
      <c r="AG64896" s="2"/>
      <c r="AP64896" s="2"/>
      <c r="AY64896" s="2"/>
      <c r="BH64896" s="2"/>
      <c r="BQ64896" s="2"/>
    </row>
    <row r="64897" spans="6:69" x14ac:dyDescent="0.2">
      <c r="F64897" s="9"/>
      <c r="G64897" s="9"/>
      <c r="H64897" s="9"/>
      <c r="I64897" s="9"/>
      <c r="J64897" s="9"/>
      <c r="O64897" s="2"/>
      <c r="X64897" s="2"/>
      <c r="AG64897" s="2"/>
      <c r="AP64897" s="2"/>
      <c r="AY64897" s="2"/>
      <c r="BH64897" s="2"/>
      <c r="BQ64897" s="2"/>
    </row>
    <row r="64898" spans="6:69" x14ac:dyDescent="0.2">
      <c r="F64898" s="9"/>
      <c r="G64898" s="9"/>
      <c r="H64898" s="9"/>
      <c r="I64898" s="9"/>
      <c r="J64898" s="9"/>
      <c r="O64898" s="2"/>
      <c r="X64898" s="2"/>
      <c r="AG64898" s="2"/>
      <c r="AP64898" s="2"/>
      <c r="AY64898" s="2"/>
      <c r="BH64898" s="2"/>
      <c r="BQ64898" s="2"/>
    </row>
    <row r="64899" spans="6:69" x14ac:dyDescent="0.2">
      <c r="F64899" s="9"/>
      <c r="G64899" s="9"/>
      <c r="H64899" s="9"/>
      <c r="I64899" s="9"/>
      <c r="J64899" s="9"/>
      <c r="O64899" s="2"/>
      <c r="X64899" s="2"/>
      <c r="AG64899" s="2"/>
      <c r="AP64899" s="2"/>
      <c r="AY64899" s="2"/>
      <c r="BH64899" s="2"/>
      <c r="BQ64899" s="2"/>
    </row>
    <row r="64900" spans="6:69" x14ac:dyDescent="0.2">
      <c r="F64900" s="9"/>
      <c r="G64900" s="9"/>
      <c r="H64900" s="9"/>
      <c r="I64900" s="9"/>
      <c r="J64900" s="9"/>
      <c r="O64900" s="2"/>
      <c r="X64900" s="2"/>
      <c r="AG64900" s="2"/>
      <c r="AP64900" s="2"/>
      <c r="AY64900" s="2"/>
      <c r="BH64900" s="2"/>
      <c r="BQ64900" s="2"/>
    </row>
    <row r="64901" spans="6:69" x14ac:dyDescent="0.2">
      <c r="F64901" s="9"/>
      <c r="G64901" s="9"/>
      <c r="H64901" s="9"/>
      <c r="I64901" s="9"/>
      <c r="J64901" s="9"/>
      <c r="O64901" s="2"/>
      <c r="X64901" s="2"/>
      <c r="AG64901" s="2"/>
      <c r="AP64901" s="2"/>
      <c r="AY64901" s="2"/>
      <c r="BH64901" s="2"/>
      <c r="BQ64901" s="2"/>
    </row>
    <row r="64902" spans="6:69" x14ac:dyDescent="0.2">
      <c r="F64902" s="9"/>
      <c r="G64902" s="9"/>
      <c r="H64902" s="9"/>
      <c r="I64902" s="9"/>
      <c r="J64902" s="9"/>
      <c r="O64902" s="2"/>
      <c r="X64902" s="2"/>
      <c r="AG64902" s="2"/>
      <c r="AP64902" s="2"/>
      <c r="AY64902" s="2"/>
      <c r="BH64902" s="2"/>
      <c r="BQ64902" s="2"/>
    </row>
    <row r="64903" spans="6:69" x14ac:dyDescent="0.2">
      <c r="F64903" s="9"/>
      <c r="G64903" s="9"/>
      <c r="H64903" s="9"/>
      <c r="I64903" s="9"/>
      <c r="J64903" s="9"/>
      <c r="O64903" s="2"/>
      <c r="X64903" s="2"/>
      <c r="AG64903" s="2"/>
      <c r="AP64903" s="2"/>
      <c r="AY64903" s="2"/>
      <c r="BH64903" s="2"/>
      <c r="BQ64903" s="2"/>
    </row>
    <row r="64904" spans="6:69" x14ac:dyDescent="0.2">
      <c r="F64904" s="9"/>
      <c r="G64904" s="9"/>
      <c r="H64904" s="9"/>
      <c r="I64904" s="9"/>
      <c r="J64904" s="9"/>
      <c r="O64904" s="2"/>
      <c r="X64904" s="2"/>
      <c r="AG64904" s="2"/>
      <c r="AP64904" s="2"/>
      <c r="AY64904" s="2"/>
      <c r="BH64904" s="2"/>
      <c r="BQ64904" s="2"/>
    </row>
    <row r="64905" spans="6:69" x14ac:dyDescent="0.2">
      <c r="F64905" s="9"/>
      <c r="G64905" s="9"/>
      <c r="H64905" s="9"/>
      <c r="I64905" s="9"/>
      <c r="J64905" s="9"/>
      <c r="O64905" s="2"/>
      <c r="X64905" s="2"/>
      <c r="AG64905" s="2"/>
      <c r="AP64905" s="2"/>
      <c r="AY64905" s="2"/>
      <c r="BH64905" s="2"/>
      <c r="BQ64905" s="2"/>
    </row>
    <row r="64906" spans="6:69" x14ac:dyDescent="0.2">
      <c r="F64906" s="9"/>
      <c r="G64906" s="9"/>
      <c r="H64906" s="9"/>
      <c r="I64906" s="9"/>
      <c r="J64906" s="9"/>
      <c r="O64906" s="2"/>
      <c r="X64906" s="2"/>
      <c r="AG64906" s="2"/>
      <c r="AP64906" s="2"/>
      <c r="AY64906" s="2"/>
      <c r="BH64906" s="2"/>
      <c r="BQ64906" s="2"/>
    </row>
    <row r="64907" spans="6:69" x14ac:dyDescent="0.2">
      <c r="F64907" s="9"/>
      <c r="G64907" s="9"/>
      <c r="H64907" s="9"/>
      <c r="I64907" s="9"/>
      <c r="J64907" s="9"/>
      <c r="O64907" s="2"/>
      <c r="X64907" s="2"/>
      <c r="AG64907" s="2"/>
      <c r="AP64907" s="2"/>
      <c r="AY64907" s="2"/>
      <c r="BH64907" s="2"/>
      <c r="BQ64907" s="2"/>
    </row>
    <row r="64908" spans="6:69" x14ac:dyDescent="0.2">
      <c r="F64908" s="9"/>
      <c r="G64908" s="9"/>
      <c r="H64908" s="9"/>
      <c r="I64908" s="9"/>
      <c r="J64908" s="9"/>
      <c r="O64908" s="2"/>
      <c r="X64908" s="2"/>
      <c r="AG64908" s="2"/>
      <c r="AP64908" s="2"/>
      <c r="AY64908" s="2"/>
      <c r="BH64908" s="2"/>
      <c r="BQ64908" s="2"/>
    </row>
    <row r="64909" spans="6:69" x14ac:dyDescent="0.2">
      <c r="F64909" s="9"/>
      <c r="G64909" s="9"/>
      <c r="H64909" s="9"/>
      <c r="I64909" s="9"/>
      <c r="J64909" s="9"/>
      <c r="O64909" s="2"/>
      <c r="X64909" s="2"/>
      <c r="AG64909" s="2"/>
      <c r="AP64909" s="2"/>
      <c r="AY64909" s="2"/>
      <c r="BH64909" s="2"/>
      <c r="BQ64909" s="2"/>
    </row>
    <row r="64910" spans="6:69" x14ac:dyDescent="0.2">
      <c r="F64910" s="9"/>
      <c r="G64910" s="9"/>
      <c r="H64910" s="9"/>
      <c r="I64910" s="9"/>
      <c r="J64910" s="9"/>
      <c r="O64910" s="2"/>
      <c r="X64910" s="2"/>
      <c r="AG64910" s="2"/>
      <c r="AP64910" s="2"/>
      <c r="AY64910" s="2"/>
      <c r="BH64910" s="2"/>
      <c r="BQ64910" s="2"/>
    </row>
    <row r="64911" spans="6:69" x14ac:dyDescent="0.2">
      <c r="F64911" s="9"/>
      <c r="G64911" s="9"/>
      <c r="H64911" s="9"/>
      <c r="I64911" s="9"/>
      <c r="J64911" s="9"/>
      <c r="O64911" s="2"/>
      <c r="X64911" s="2"/>
      <c r="AG64911" s="2"/>
      <c r="AP64911" s="2"/>
      <c r="AY64911" s="2"/>
      <c r="BH64911" s="2"/>
      <c r="BQ64911" s="2"/>
    </row>
    <row r="64912" spans="6:69" x14ac:dyDescent="0.2">
      <c r="F64912" s="9"/>
      <c r="G64912" s="9"/>
      <c r="H64912" s="9"/>
      <c r="I64912" s="9"/>
      <c r="J64912" s="9"/>
      <c r="O64912" s="2"/>
      <c r="X64912" s="2"/>
      <c r="AG64912" s="2"/>
      <c r="AP64912" s="2"/>
      <c r="AY64912" s="2"/>
      <c r="BH64912" s="2"/>
      <c r="BQ64912" s="2"/>
    </row>
    <row r="64913" spans="6:69" x14ac:dyDescent="0.2">
      <c r="F64913" s="9"/>
      <c r="G64913" s="9"/>
      <c r="H64913" s="9"/>
      <c r="I64913" s="9"/>
      <c r="J64913" s="9"/>
      <c r="O64913" s="2"/>
      <c r="X64913" s="2"/>
      <c r="AG64913" s="2"/>
      <c r="AP64913" s="2"/>
      <c r="AY64913" s="2"/>
      <c r="BH64913" s="2"/>
      <c r="BQ64913" s="2"/>
    </row>
    <row r="64914" spans="6:69" x14ac:dyDescent="0.2">
      <c r="F64914" s="9"/>
      <c r="G64914" s="9"/>
      <c r="H64914" s="9"/>
      <c r="I64914" s="9"/>
      <c r="J64914" s="9"/>
      <c r="O64914" s="2"/>
      <c r="X64914" s="2"/>
      <c r="AG64914" s="2"/>
      <c r="AP64914" s="2"/>
      <c r="AY64914" s="2"/>
      <c r="BH64914" s="2"/>
      <c r="BQ64914" s="2"/>
    </row>
    <row r="64915" spans="6:69" x14ac:dyDescent="0.2">
      <c r="F64915" s="9"/>
      <c r="G64915" s="9"/>
      <c r="H64915" s="9"/>
      <c r="I64915" s="9"/>
      <c r="J64915" s="9"/>
      <c r="O64915" s="2"/>
      <c r="X64915" s="2"/>
      <c r="AG64915" s="2"/>
      <c r="AP64915" s="2"/>
      <c r="AY64915" s="2"/>
      <c r="BH64915" s="2"/>
      <c r="BQ64915" s="2"/>
    </row>
    <row r="64916" spans="6:69" x14ac:dyDescent="0.2">
      <c r="F64916" s="9"/>
      <c r="G64916" s="9"/>
      <c r="H64916" s="9"/>
      <c r="I64916" s="9"/>
      <c r="J64916" s="9"/>
      <c r="O64916" s="2"/>
      <c r="X64916" s="2"/>
      <c r="AG64916" s="2"/>
      <c r="AP64916" s="2"/>
      <c r="AY64916" s="2"/>
      <c r="BH64916" s="2"/>
      <c r="BQ64916" s="2"/>
    </row>
    <row r="64917" spans="6:69" x14ac:dyDescent="0.2">
      <c r="F64917" s="9"/>
      <c r="G64917" s="9"/>
      <c r="H64917" s="9"/>
      <c r="I64917" s="9"/>
      <c r="J64917" s="9"/>
      <c r="O64917" s="2"/>
      <c r="X64917" s="2"/>
      <c r="AG64917" s="2"/>
      <c r="AP64917" s="2"/>
      <c r="AY64917" s="2"/>
      <c r="BH64917" s="2"/>
      <c r="BQ64917" s="2"/>
    </row>
    <row r="64918" spans="6:69" x14ac:dyDescent="0.2">
      <c r="F64918" s="9"/>
      <c r="G64918" s="9"/>
      <c r="H64918" s="9"/>
      <c r="I64918" s="9"/>
      <c r="J64918" s="9"/>
      <c r="O64918" s="2"/>
      <c r="X64918" s="2"/>
      <c r="AG64918" s="2"/>
      <c r="AP64918" s="2"/>
      <c r="AY64918" s="2"/>
      <c r="BH64918" s="2"/>
      <c r="BQ64918" s="2"/>
    </row>
    <row r="64919" spans="6:69" x14ac:dyDescent="0.2">
      <c r="F64919" s="9"/>
      <c r="G64919" s="9"/>
      <c r="H64919" s="9"/>
      <c r="I64919" s="9"/>
      <c r="J64919" s="9"/>
      <c r="O64919" s="2"/>
      <c r="X64919" s="2"/>
      <c r="AG64919" s="2"/>
      <c r="AP64919" s="2"/>
      <c r="AY64919" s="2"/>
      <c r="BH64919" s="2"/>
      <c r="BQ64919" s="2"/>
    </row>
    <row r="64920" spans="6:69" x14ac:dyDescent="0.2">
      <c r="F64920" s="9"/>
      <c r="G64920" s="9"/>
      <c r="H64920" s="9"/>
      <c r="I64920" s="9"/>
      <c r="J64920" s="9"/>
      <c r="O64920" s="2"/>
      <c r="X64920" s="2"/>
      <c r="AG64920" s="2"/>
      <c r="AP64920" s="2"/>
      <c r="AY64920" s="2"/>
      <c r="BH64920" s="2"/>
      <c r="BQ64920" s="2"/>
    </row>
    <row r="64921" spans="6:69" x14ac:dyDescent="0.2">
      <c r="F64921" s="9"/>
      <c r="G64921" s="9"/>
      <c r="H64921" s="9"/>
      <c r="I64921" s="9"/>
      <c r="J64921" s="9"/>
      <c r="O64921" s="2"/>
      <c r="X64921" s="2"/>
      <c r="AG64921" s="2"/>
      <c r="AP64921" s="2"/>
      <c r="AY64921" s="2"/>
      <c r="BH64921" s="2"/>
      <c r="BQ64921" s="2"/>
    </row>
    <row r="64922" spans="6:69" x14ac:dyDescent="0.2">
      <c r="F64922" s="9"/>
      <c r="G64922" s="9"/>
      <c r="H64922" s="9"/>
      <c r="I64922" s="9"/>
      <c r="J64922" s="9"/>
      <c r="O64922" s="2"/>
      <c r="X64922" s="2"/>
      <c r="AG64922" s="2"/>
      <c r="AP64922" s="2"/>
      <c r="AY64922" s="2"/>
      <c r="BH64922" s="2"/>
      <c r="BQ64922" s="2"/>
    </row>
    <row r="64923" spans="6:69" x14ac:dyDescent="0.2">
      <c r="F64923" s="9"/>
      <c r="G64923" s="9"/>
      <c r="H64923" s="9"/>
      <c r="I64923" s="9"/>
      <c r="J64923" s="9"/>
      <c r="O64923" s="2"/>
      <c r="X64923" s="2"/>
      <c r="AG64923" s="2"/>
      <c r="AP64923" s="2"/>
      <c r="AY64923" s="2"/>
      <c r="BH64923" s="2"/>
      <c r="BQ64923" s="2"/>
    </row>
    <row r="64924" spans="6:69" x14ac:dyDescent="0.2">
      <c r="F64924" s="9"/>
      <c r="G64924" s="9"/>
      <c r="H64924" s="9"/>
      <c r="I64924" s="9"/>
      <c r="J64924" s="9"/>
      <c r="O64924" s="2"/>
      <c r="X64924" s="2"/>
      <c r="AG64924" s="2"/>
      <c r="AP64924" s="2"/>
      <c r="AY64924" s="2"/>
      <c r="BH64924" s="2"/>
      <c r="BQ64924" s="2"/>
    </row>
    <row r="64925" spans="6:69" x14ac:dyDescent="0.2">
      <c r="F64925" s="9"/>
      <c r="G64925" s="9"/>
      <c r="H64925" s="9"/>
      <c r="I64925" s="9"/>
      <c r="J64925" s="9"/>
      <c r="O64925" s="2"/>
      <c r="X64925" s="2"/>
      <c r="AG64925" s="2"/>
      <c r="AP64925" s="2"/>
      <c r="AY64925" s="2"/>
      <c r="BH64925" s="2"/>
      <c r="BQ64925" s="2"/>
    </row>
    <row r="64926" spans="6:69" x14ac:dyDescent="0.2">
      <c r="F64926" s="9"/>
      <c r="G64926" s="9"/>
      <c r="H64926" s="9"/>
      <c r="I64926" s="9"/>
      <c r="J64926" s="9"/>
      <c r="O64926" s="2"/>
      <c r="X64926" s="2"/>
      <c r="AG64926" s="2"/>
      <c r="AP64926" s="2"/>
      <c r="AY64926" s="2"/>
      <c r="BH64926" s="2"/>
      <c r="BQ64926" s="2"/>
    </row>
    <row r="64927" spans="6:69" x14ac:dyDescent="0.2">
      <c r="F64927" s="9"/>
      <c r="G64927" s="9"/>
      <c r="H64927" s="9"/>
      <c r="I64927" s="9"/>
      <c r="J64927" s="9"/>
      <c r="O64927" s="2"/>
      <c r="X64927" s="2"/>
      <c r="AG64927" s="2"/>
      <c r="AP64927" s="2"/>
      <c r="AY64927" s="2"/>
      <c r="BH64927" s="2"/>
      <c r="BQ64927" s="2"/>
    </row>
    <row r="64928" spans="6:69" x14ac:dyDescent="0.2">
      <c r="F64928" s="9"/>
      <c r="G64928" s="9"/>
      <c r="H64928" s="9"/>
      <c r="I64928" s="9"/>
      <c r="J64928" s="9"/>
      <c r="O64928" s="2"/>
      <c r="X64928" s="2"/>
      <c r="AG64928" s="2"/>
      <c r="AP64928" s="2"/>
      <c r="AY64928" s="2"/>
      <c r="BH64928" s="2"/>
      <c r="BQ64928" s="2"/>
    </row>
    <row r="64929" spans="6:69" x14ac:dyDescent="0.2">
      <c r="F64929" s="9"/>
      <c r="G64929" s="9"/>
      <c r="H64929" s="9"/>
      <c r="I64929" s="9"/>
      <c r="J64929" s="9"/>
      <c r="O64929" s="2"/>
      <c r="X64929" s="2"/>
      <c r="AG64929" s="2"/>
      <c r="AP64929" s="2"/>
      <c r="AY64929" s="2"/>
      <c r="BH64929" s="2"/>
      <c r="BQ64929" s="2"/>
    </row>
    <row r="64930" spans="6:69" x14ac:dyDescent="0.2">
      <c r="F64930" s="9"/>
      <c r="G64930" s="9"/>
      <c r="H64930" s="9"/>
      <c r="I64930" s="9"/>
      <c r="J64930" s="9"/>
      <c r="O64930" s="2"/>
      <c r="X64930" s="2"/>
      <c r="AG64930" s="2"/>
      <c r="AP64930" s="2"/>
      <c r="AY64930" s="2"/>
      <c r="BH64930" s="2"/>
      <c r="BQ64930" s="2"/>
    </row>
    <row r="64931" spans="6:69" x14ac:dyDescent="0.2">
      <c r="F64931" s="9"/>
      <c r="G64931" s="9"/>
      <c r="H64931" s="9"/>
      <c r="I64931" s="9"/>
      <c r="J64931" s="9"/>
      <c r="O64931" s="2"/>
      <c r="X64931" s="2"/>
      <c r="AG64931" s="2"/>
      <c r="AP64931" s="2"/>
      <c r="AY64931" s="2"/>
      <c r="BH64931" s="2"/>
      <c r="BQ64931" s="2"/>
    </row>
    <row r="64932" spans="6:69" x14ac:dyDescent="0.2">
      <c r="F64932" s="9"/>
      <c r="G64932" s="9"/>
      <c r="H64932" s="9"/>
      <c r="I64932" s="9"/>
      <c r="J64932" s="9"/>
      <c r="O64932" s="2"/>
      <c r="X64932" s="2"/>
      <c r="AG64932" s="2"/>
      <c r="AP64932" s="2"/>
      <c r="AY64932" s="2"/>
      <c r="BH64932" s="2"/>
      <c r="BQ64932" s="2"/>
    </row>
    <row r="64933" spans="6:69" x14ac:dyDescent="0.2">
      <c r="F64933" s="9"/>
      <c r="G64933" s="9"/>
      <c r="H64933" s="9"/>
      <c r="I64933" s="9"/>
      <c r="J64933" s="9"/>
      <c r="O64933" s="2"/>
      <c r="X64933" s="2"/>
      <c r="AG64933" s="2"/>
      <c r="AP64933" s="2"/>
      <c r="AY64933" s="2"/>
      <c r="BH64933" s="2"/>
      <c r="BQ64933" s="2"/>
    </row>
    <row r="64934" spans="6:69" x14ac:dyDescent="0.2">
      <c r="F64934" s="9"/>
      <c r="G64934" s="9"/>
      <c r="H64934" s="9"/>
      <c r="I64934" s="9"/>
      <c r="J64934" s="9"/>
      <c r="O64934" s="2"/>
      <c r="X64934" s="2"/>
      <c r="AG64934" s="2"/>
      <c r="AP64934" s="2"/>
      <c r="AY64934" s="2"/>
      <c r="BH64934" s="2"/>
      <c r="BQ64934" s="2"/>
    </row>
    <row r="64935" spans="6:69" x14ac:dyDescent="0.2">
      <c r="F64935" s="9"/>
      <c r="G64935" s="9"/>
      <c r="H64935" s="9"/>
      <c r="I64935" s="9"/>
      <c r="J64935" s="9"/>
      <c r="O64935" s="2"/>
      <c r="X64935" s="2"/>
      <c r="AG64935" s="2"/>
      <c r="AP64935" s="2"/>
      <c r="AY64935" s="2"/>
      <c r="BH64935" s="2"/>
      <c r="BQ64935" s="2"/>
    </row>
    <row r="64936" spans="6:69" x14ac:dyDescent="0.2">
      <c r="F64936" s="9"/>
      <c r="G64936" s="9"/>
      <c r="H64936" s="9"/>
      <c r="I64936" s="9"/>
      <c r="J64936" s="9"/>
      <c r="O64936" s="2"/>
      <c r="X64936" s="2"/>
      <c r="AG64936" s="2"/>
      <c r="AP64936" s="2"/>
      <c r="AY64936" s="2"/>
      <c r="BH64936" s="2"/>
      <c r="BQ64936" s="2"/>
    </row>
    <row r="64937" spans="6:69" x14ac:dyDescent="0.2">
      <c r="F64937" s="9"/>
      <c r="G64937" s="9"/>
      <c r="H64937" s="9"/>
      <c r="I64937" s="9"/>
      <c r="J64937" s="9"/>
      <c r="O64937" s="2"/>
      <c r="X64937" s="2"/>
      <c r="AG64937" s="2"/>
      <c r="AP64937" s="2"/>
      <c r="AY64937" s="2"/>
      <c r="BH64937" s="2"/>
      <c r="BQ64937" s="2"/>
    </row>
    <row r="64938" spans="6:69" x14ac:dyDescent="0.2">
      <c r="F64938" s="9"/>
      <c r="G64938" s="9"/>
      <c r="H64938" s="9"/>
      <c r="I64938" s="9"/>
      <c r="J64938" s="9"/>
      <c r="O64938" s="2"/>
      <c r="X64938" s="2"/>
      <c r="AG64938" s="2"/>
      <c r="AP64938" s="2"/>
      <c r="AY64938" s="2"/>
      <c r="BH64938" s="2"/>
      <c r="BQ64938" s="2"/>
    </row>
    <row r="64939" spans="6:69" x14ac:dyDescent="0.2">
      <c r="F64939" s="9"/>
      <c r="G64939" s="9"/>
      <c r="H64939" s="9"/>
      <c r="I64939" s="9"/>
      <c r="J64939" s="9"/>
      <c r="O64939" s="2"/>
      <c r="X64939" s="2"/>
      <c r="AG64939" s="2"/>
      <c r="AP64939" s="2"/>
      <c r="AY64939" s="2"/>
      <c r="BH64939" s="2"/>
      <c r="BQ64939" s="2"/>
    </row>
    <row r="64940" spans="6:69" x14ac:dyDescent="0.2">
      <c r="F64940" s="9"/>
      <c r="G64940" s="9"/>
      <c r="H64940" s="9"/>
      <c r="I64940" s="9"/>
      <c r="J64940" s="9"/>
      <c r="O64940" s="2"/>
      <c r="X64940" s="2"/>
      <c r="AG64940" s="2"/>
      <c r="AP64940" s="2"/>
      <c r="AY64940" s="2"/>
      <c r="BH64940" s="2"/>
      <c r="BQ64940" s="2"/>
    </row>
    <row r="64941" spans="6:69" x14ac:dyDescent="0.2">
      <c r="F64941" s="9"/>
      <c r="G64941" s="9"/>
      <c r="H64941" s="9"/>
      <c r="I64941" s="9"/>
      <c r="J64941" s="9"/>
      <c r="O64941" s="2"/>
      <c r="X64941" s="2"/>
      <c r="AG64941" s="2"/>
      <c r="AP64941" s="2"/>
      <c r="AY64941" s="2"/>
      <c r="BH64941" s="2"/>
      <c r="BQ64941" s="2"/>
    </row>
    <row r="64942" spans="6:69" x14ac:dyDescent="0.2">
      <c r="F64942" s="9"/>
      <c r="G64942" s="9"/>
      <c r="H64942" s="9"/>
      <c r="I64942" s="9"/>
      <c r="J64942" s="9"/>
      <c r="O64942" s="2"/>
      <c r="X64942" s="2"/>
      <c r="AG64942" s="2"/>
      <c r="AP64942" s="2"/>
      <c r="AY64942" s="2"/>
      <c r="BH64942" s="2"/>
      <c r="BQ64942" s="2"/>
    </row>
    <row r="64943" spans="6:69" x14ac:dyDescent="0.2">
      <c r="F64943" s="9"/>
      <c r="G64943" s="9"/>
      <c r="H64943" s="9"/>
      <c r="I64943" s="9"/>
      <c r="J64943" s="9"/>
      <c r="O64943" s="2"/>
      <c r="X64943" s="2"/>
      <c r="AG64943" s="2"/>
      <c r="AP64943" s="2"/>
      <c r="AY64943" s="2"/>
      <c r="BH64943" s="2"/>
      <c r="BQ64943" s="2"/>
    </row>
    <row r="64944" spans="6:69" x14ac:dyDescent="0.2">
      <c r="F64944" s="9"/>
      <c r="G64944" s="9"/>
      <c r="H64944" s="9"/>
      <c r="I64944" s="9"/>
      <c r="J64944" s="9"/>
      <c r="O64944" s="2"/>
      <c r="X64944" s="2"/>
      <c r="AG64944" s="2"/>
      <c r="AP64944" s="2"/>
      <c r="AY64944" s="2"/>
      <c r="BH64944" s="2"/>
      <c r="BQ64944" s="2"/>
    </row>
    <row r="64945" spans="6:69" x14ac:dyDescent="0.2">
      <c r="F64945" s="9"/>
      <c r="G64945" s="9"/>
      <c r="H64945" s="9"/>
      <c r="I64945" s="9"/>
      <c r="J64945" s="9"/>
      <c r="O64945" s="2"/>
      <c r="X64945" s="2"/>
      <c r="AG64945" s="2"/>
      <c r="AP64945" s="2"/>
      <c r="AY64945" s="2"/>
      <c r="BH64945" s="2"/>
      <c r="BQ64945" s="2"/>
    </row>
    <row r="64946" spans="6:69" x14ac:dyDescent="0.2">
      <c r="F64946" s="9"/>
      <c r="G64946" s="9"/>
      <c r="H64946" s="9"/>
      <c r="I64946" s="9"/>
      <c r="J64946" s="9"/>
      <c r="O64946" s="2"/>
      <c r="X64946" s="2"/>
      <c r="AG64946" s="2"/>
      <c r="AP64946" s="2"/>
      <c r="AY64946" s="2"/>
      <c r="BH64946" s="2"/>
      <c r="BQ64946" s="2"/>
    </row>
    <row r="64947" spans="6:69" x14ac:dyDescent="0.2">
      <c r="F64947" s="9"/>
      <c r="G64947" s="9"/>
      <c r="H64947" s="9"/>
      <c r="I64947" s="9"/>
      <c r="J64947" s="9"/>
      <c r="O64947" s="2"/>
      <c r="X64947" s="2"/>
      <c r="AG64947" s="2"/>
      <c r="AP64947" s="2"/>
      <c r="AY64947" s="2"/>
      <c r="BH64947" s="2"/>
      <c r="BQ64947" s="2"/>
    </row>
    <row r="64948" spans="6:69" x14ac:dyDescent="0.2">
      <c r="F64948" s="9"/>
      <c r="G64948" s="9"/>
      <c r="H64948" s="9"/>
      <c r="I64948" s="9"/>
      <c r="J64948" s="9"/>
      <c r="O64948" s="2"/>
      <c r="X64948" s="2"/>
      <c r="AG64948" s="2"/>
      <c r="AP64948" s="2"/>
      <c r="AY64948" s="2"/>
      <c r="BH64948" s="2"/>
      <c r="BQ64948" s="2"/>
    </row>
    <row r="64949" spans="6:69" x14ac:dyDescent="0.2">
      <c r="F64949" s="9"/>
      <c r="G64949" s="9"/>
      <c r="H64949" s="9"/>
      <c r="I64949" s="9"/>
      <c r="J64949" s="9"/>
      <c r="O64949" s="2"/>
      <c r="X64949" s="2"/>
      <c r="AG64949" s="2"/>
      <c r="AP64949" s="2"/>
      <c r="AY64949" s="2"/>
      <c r="BH64949" s="2"/>
      <c r="BQ64949" s="2"/>
    </row>
    <row r="64950" spans="6:69" x14ac:dyDescent="0.2">
      <c r="F64950" s="9"/>
      <c r="G64950" s="9"/>
      <c r="H64950" s="9"/>
      <c r="I64950" s="9"/>
      <c r="J64950" s="9"/>
      <c r="O64950" s="2"/>
      <c r="X64950" s="2"/>
      <c r="AG64950" s="2"/>
      <c r="AP64950" s="2"/>
      <c r="AY64950" s="2"/>
      <c r="BH64950" s="2"/>
      <c r="BQ64950" s="2"/>
    </row>
    <row r="64951" spans="6:69" x14ac:dyDescent="0.2">
      <c r="F64951" s="9"/>
      <c r="G64951" s="9"/>
      <c r="H64951" s="9"/>
      <c r="I64951" s="9"/>
      <c r="J64951" s="9"/>
      <c r="O64951" s="2"/>
      <c r="X64951" s="2"/>
      <c r="AG64951" s="2"/>
      <c r="AP64951" s="2"/>
      <c r="AY64951" s="2"/>
      <c r="BH64951" s="2"/>
      <c r="BQ64951" s="2"/>
    </row>
    <row r="64952" spans="6:69" x14ac:dyDescent="0.2">
      <c r="F64952" s="9"/>
      <c r="G64952" s="9"/>
      <c r="H64952" s="9"/>
      <c r="I64952" s="9"/>
      <c r="J64952" s="9"/>
      <c r="O64952" s="2"/>
      <c r="X64952" s="2"/>
      <c r="AG64952" s="2"/>
      <c r="AP64952" s="2"/>
      <c r="AY64952" s="2"/>
      <c r="BH64952" s="2"/>
      <c r="BQ64952" s="2"/>
    </row>
    <row r="64953" spans="6:69" x14ac:dyDescent="0.2">
      <c r="F64953" s="9"/>
      <c r="G64953" s="9"/>
      <c r="H64953" s="9"/>
      <c r="I64953" s="9"/>
      <c r="J64953" s="9"/>
      <c r="O64953" s="2"/>
      <c r="X64953" s="2"/>
      <c r="AG64953" s="2"/>
      <c r="AP64953" s="2"/>
      <c r="AY64953" s="2"/>
      <c r="BH64953" s="2"/>
      <c r="BQ64953" s="2"/>
    </row>
    <row r="64954" spans="6:69" x14ac:dyDescent="0.2">
      <c r="F64954" s="9"/>
      <c r="G64954" s="9"/>
      <c r="H64954" s="9"/>
      <c r="I64954" s="9"/>
      <c r="J64954" s="9"/>
      <c r="O64954" s="2"/>
      <c r="X64954" s="2"/>
      <c r="AG64954" s="2"/>
      <c r="AP64954" s="2"/>
      <c r="AY64954" s="2"/>
      <c r="BH64954" s="2"/>
      <c r="BQ64954" s="2"/>
    </row>
    <row r="64955" spans="6:69" x14ac:dyDescent="0.2">
      <c r="F64955" s="9"/>
      <c r="G64955" s="9"/>
      <c r="H64955" s="9"/>
      <c r="I64955" s="9"/>
      <c r="J64955" s="9"/>
      <c r="O64955" s="2"/>
      <c r="X64955" s="2"/>
      <c r="AG64955" s="2"/>
      <c r="AP64955" s="2"/>
      <c r="AY64955" s="2"/>
      <c r="BH64955" s="2"/>
      <c r="BQ64955" s="2"/>
    </row>
    <row r="64956" spans="6:69" x14ac:dyDescent="0.2">
      <c r="F64956" s="9"/>
      <c r="G64956" s="9"/>
      <c r="H64956" s="9"/>
      <c r="I64956" s="9"/>
      <c r="J64956" s="9"/>
      <c r="O64956" s="2"/>
      <c r="X64956" s="2"/>
      <c r="AG64956" s="2"/>
      <c r="AP64956" s="2"/>
      <c r="AY64956" s="2"/>
      <c r="BH64956" s="2"/>
      <c r="BQ64956" s="2"/>
    </row>
    <row r="64957" spans="6:69" x14ac:dyDescent="0.2">
      <c r="F64957" s="9"/>
      <c r="G64957" s="9"/>
      <c r="H64957" s="9"/>
      <c r="I64957" s="9"/>
      <c r="J64957" s="9"/>
      <c r="O64957" s="2"/>
      <c r="X64957" s="2"/>
      <c r="AG64957" s="2"/>
      <c r="AP64957" s="2"/>
      <c r="AY64957" s="2"/>
      <c r="BH64957" s="2"/>
      <c r="BQ64957" s="2"/>
    </row>
    <row r="64958" spans="6:69" x14ac:dyDescent="0.2">
      <c r="F64958" s="9"/>
      <c r="G64958" s="9"/>
      <c r="H64958" s="9"/>
      <c r="I64958" s="9"/>
      <c r="J64958" s="9"/>
      <c r="O64958" s="2"/>
      <c r="X64958" s="2"/>
      <c r="AG64958" s="2"/>
      <c r="AP64958" s="2"/>
      <c r="AY64958" s="2"/>
      <c r="BH64958" s="2"/>
      <c r="BQ64958" s="2"/>
    </row>
    <row r="64959" spans="6:69" x14ac:dyDescent="0.2">
      <c r="F64959" s="9"/>
      <c r="G64959" s="9"/>
      <c r="H64959" s="9"/>
      <c r="I64959" s="9"/>
      <c r="J64959" s="9"/>
      <c r="O64959" s="2"/>
      <c r="X64959" s="2"/>
      <c r="AG64959" s="2"/>
      <c r="AP64959" s="2"/>
      <c r="AY64959" s="2"/>
      <c r="BH64959" s="2"/>
      <c r="BQ64959" s="2"/>
    </row>
    <row r="64960" spans="6:69" x14ac:dyDescent="0.2">
      <c r="F64960" s="9"/>
      <c r="G64960" s="9"/>
      <c r="H64960" s="9"/>
      <c r="I64960" s="9"/>
      <c r="J64960" s="9"/>
      <c r="O64960" s="2"/>
      <c r="X64960" s="2"/>
      <c r="AG64960" s="2"/>
      <c r="AP64960" s="2"/>
      <c r="AY64960" s="2"/>
      <c r="BH64960" s="2"/>
      <c r="BQ64960" s="2"/>
    </row>
    <row r="64961" spans="6:69" x14ac:dyDescent="0.2">
      <c r="F64961" s="9"/>
      <c r="G64961" s="9"/>
      <c r="H64961" s="9"/>
      <c r="I64961" s="9"/>
      <c r="J64961" s="9"/>
      <c r="O64961" s="2"/>
      <c r="X64961" s="2"/>
      <c r="AG64961" s="2"/>
      <c r="AP64961" s="2"/>
      <c r="AY64961" s="2"/>
      <c r="BH64961" s="2"/>
      <c r="BQ64961" s="2"/>
    </row>
    <row r="64962" spans="6:69" x14ac:dyDescent="0.2">
      <c r="F64962" s="9"/>
      <c r="G64962" s="9"/>
      <c r="H64962" s="9"/>
      <c r="I64962" s="9"/>
      <c r="J64962" s="9"/>
      <c r="O64962" s="2"/>
      <c r="X64962" s="2"/>
      <c r="AG64962" s="2"/>
      <c r="AP64962" s="2"/>
      <c r="AY64962" s="2"/>
      <c r="BH64962" s="2"/>
      <c r="BQ64962" s="2"/>
    </row>
    <row r="64963" spans="6:69" x14ac:dyDescent="0.2">
      <c r="F64963" s="9"/>
      <c r="G64963" s="9"/>
      <c r="H64963" s="9"/>
      <c r="I64963" s="9"/>
      <c r="J64963" s="9"/>
      <c r="O64963" s="2"/>
      <c r="X64963" s="2"/>
      <c r="AG64963" s="2"/>
      <c r="AP64963" s="2"/>
      <c r="AY64963" s="2"/>
      <c r="BH64963" s="2"/>
      <c r="BQ64963" s="2"/>
    </row>
    <row r="64964" spans="6:69" x14ac:dyDescent="0.2">
      <c r="F64964" s="9"/>
      <c r="G64964" s="9"/>
      <c r="H64964" s="9"/>
      <c r="I64964" s="9"/>
      <c r="J64964" s="9"/>
      <c r="O64964" s="2"/>
      <c r="X64964" s="2"/>
      <c r="AG64964" s="2"/>
      <c r="AP64964" s="2"/>
      <c r="AY64964" s="2"/>
      <c r="BH64964" s="2"/>
      <c r="BQ64964" s="2"/>
    </row>
    <row r="64965" spans="6:69" x14ac:dyDescent="0.2">
      <c r="F64965" s="9"/>
      <c r="G64965" s="9"/>
      <c r="H64965" s="9"/>
      <c r="I64965" s="9"/>
      <c r="J64965" s="9"/>
      <c r="O64965" s="2"/>
      <c r="X64965" s="2"/>
      <c r="AG64965" s="2"/>
      <c r="AP64965" s="2"/>
      <c r="AY64965" s="2"/>
      <c r="BH64965" s="2"/>
      <c r="BQ64965" s="2"/>
    </row>
    <row r="64966" spans="6:69" x14ac:dyDescent="0.2">
      <c r="F64966" s="9"/>
      <c r="G64966" s="9"/>
      <c r="H64966" s="9"/>
      <c r="I64966" s="9"/>
      <c r="J64966" s="9"/>
      <c r="O64966" s="2"/>
      <c r="X64966" s="2"/>
      <c r="AG64966" s="2"/>
      <c r="AP64966" s="2"/>
      <c r="AY64966" s="2"/>
      <c r="BH64966" s="2"/>
      <c r="BQ64966" s="2"/>
    </row>
    <row r="64967" spans="6:69" x14ac:dyDescent="0.2">
      <c r="F64967" s="9"/>
      <c r="G64967" s="9"/>
      <c r="H64967" s="9"/>
      <c r="I64967" s="9"/>
      <c r="J64967" s="9"/>
      <c r="O64967" s="2"/>
      <c r="X64967" s="2"/>
      <c r="AG64967" s="2"/>
      <c r="AP64967" s="2"/>
      <c r="AY64967" s="2"/>
      <c r="BH64967" s="2"/>
      <c r="BQ64967" s="2"/>
    </row>
    <row r="64968" spans="6:69" x14ac:dyDescent="0.2">
      <c r="F64968" s="9"/>
      <c r="G64968" s="9"/>
      <c r="H64968" s="9"/>
      <c r="I64968" s="9"/>
      <c r="J64968" s="9"/>
      <c r="O64968" s="2"/>
      <c r="X64968" s="2"/>
      <c r="AG64968" s="2"/>
      <c r="AP64968" s="2"/>
      <c r="AY64968" s="2"/>
      <c r="BH64968" s="2"/>
      <c r="BQ64968" s="2"/>
    </row>
    <row r="64969" spans="6:69" x14ac:dyDescent="0.2">
      <c r="F64969" s="9"/>
      <c r="G64969" s="9"/>
      <c r="H64969" s="9"/>
      <c r="I64969" s="9"/>
      <c r="J64969" s="9"/>
      <c r="O64969" s="2"/>
      <c r="X64969" s="2"/>
      <c r="AG64969" s="2"/>
      <c r="AP64969" s="2"/>
      <c r="AY64969" s="2"/>
      <c r="BH64969" s="2"/>
      <c r="BQ64969" s="2"/>
    </row>
    <row r="64970" spans="6:69" x14ac:dyDescent="0.2">
      <c r="F64970" s="9"/>
      <c r="G64970" s="9"/>
      <c r="H64970" s="9"/>
      <c r="I64970" s="9"/>
      <c r="J64970" s="9"/>
      <c r="O64970" s="2"/>
      <c r="X64970" s="2"/>
      <c r="AG64970" s="2"/>
      <c r="AP64970" s="2"/>
      <c r="AY64970" s="2"/>
      <c r="BH64970" s="2"/>
      <c r="BQ64970" s="2"/>
    </row>
    <row r="64971" spans="6:69" x14ac:dyDescent="0.2">
      <c r="F64971" s="9"/>
      <c r="G64971" s="9"/>
      <c r="H64971" s="9"/>
      <c r="I64971" s="9"/>
      <c r="J64971" s="9"/>
      <c r="O64971" s="2"/>
      <c r="X64971" s="2"/>
      <c r="AG64971" s="2"/>
      <c r="AP64971" s="2"/>
      <c r="AY64971" s="2"/>
      <c r="BH64971" s="2"/>
      <c r="BQ64971" s="2"/>
    </row>
    <row r="64972" spans="6:69" x14ac:dyDescent="0.2">
      <c r="F64972" s="9"/>
      <c r="G64972" s="9"/>
      <c r="H64972" s="9"/>
      <c r="I64972" s="9"/>
      <c r="J64972" s="9"/>
      <c r="O64972" s="2"/>
      <c r="X64972" s="2"/>
      <c r="AG64972" s="2"/>
      <c r="AP64972" s="2"/>
      <c r="AY64972" s="2"/>
      <c r="BH64972" s="2"/>
      <c r="BQ64972" s="2"/>
    </row>
    <row r="64973" spans="6:69" x14ac:dyDescent="0.2">
      <c r="F64973" s="9"/>
      <c r="G64973" s="9"/>
      <c r="H64973" s="9"/>
      <c r="I64973" s="9"/>
      <c r="J64973" s="9"/>
      <c r="O64973" s="2"/>
      <c r="X64973" s="2"/>
      <c r="AG64973" s="2"/>
      <c r="AP64973" s="2"/>
      <c r="AY64973" s="2"/>
      <c r="BH64973" s="2"/>
      <c r="BQ64973" s="2"/>
    </row>
    <row r="64974" spans="6:69" x14ac:dyDescent="0.2">
      <c r="F64974" s="9"/>
      <c r="G64974" s="9"/>
      <c r="H64974" s="9"/>
      <c r="I64974" s="9"/>
      <c r="J64974" s="9"/>
      <c r="O64974" s="2"/>
      <c r="X64974" s="2"/>
      <c r="AG64974" s="2"/>
      <c r="AP64974" s="2"/>
      <c r="AY64974" s="2"/>
      <c r="BH64974" s="2"/>
      <c r="BQ64974" s="2"/>
    </row>
    <row r="64975" spans="6:69" x14ac:dyDescent="0.2">
      <c r="F64975" s="9"/>
      <c r="G64975" s="9"/>
      <c r="H64975" s="9"/>
      <c r="I64975" s="9"/>
      <c r="J64975" s="9"/>
      <c r="O64975" s="2"/>
      <c r="X64975" s="2"/>
      <c r="AG64975" s="2"/>
      <c r="AP64975" s="2"/>
      <c r="AY64975" s="2"/>
      <c r="BH64975" s="2"/>
      <c r="BQ64975" s="2"/>
    </row>
    <row r="64976" spans="6:69" x14ac:dyDescent="0.2">
      <c r="F64976" s="9"/>
      <c r="G64976" s="9"/>
      <c r="H64976" s="9"/>
      <c r="I64976" s="9"/>
      <c r="J64976" s="9"/>
      <c r="O64976" s="2"/>
      <c r="X64976" s="2"/>
      <c r="AG64976" s="2"/>
      <c r="AP64976" s="2"/>
      <c r="AY64976" s="2"/>
      <c r="BH64976" s="2"/>
      <c r="BQ64976" s="2"/>
    </row>
    <row r="64977" spans="6:69" x14ac:dyDescent="0.2">
      <c r="F64977" s="9"/>
      <c r="G64977" s="9"/>
      <c r="H64977" s="9"/>
      <c r="I64977" s="9"/>
      <c r="J64977" s="9"/>
      <c r="O64977" s="2"/>
      <c r="X64977" s="2"/>
      <c r="AG64977" s="2"/>
      <c r="AP64977" s="2"/>
      <c r="AY64977" s="2"/>
      <c r="BH64977" s="2"/>
      <c r="BQ64977" s="2"/>
    </row>
    <row r="64978" spans="6:69" x14ac:dyDescent="0.2">
      <c r="F64978" s="9"/>
      <c r="G64978" s="9"/>
      <c r="H64978" s="9"/>
      <c r="I64978" s="9"/>
      <c r="J64978" s="9"/>
      <c r="O64978" s="2"/>
      <c r="X64978" s="2"/>
      <c r="AG64978" s="2"/>
      <c r="AP64978" s="2"/>
      <c r="AY64978" s="2"/>
      <c r="BH64978" s="2"/>
      <c r="BQ64978" s="2"/>
    </row>
    <row r="64979" spans="6:69" x14ac:dyDescent="0.2">
      <c r="F64979" s="9"/>
      <c r="G64979" s="9"/>
      <c r="H64979" s="9"/>
      <c r="I64979" s="9"/>
      <c r="J64979" s="9"/>
      <c r="O64979" s="2"/>
      <c r="X64979" s="2"/>
      <c r="AG64979" s="2"/>
      <c r="AP64979" s="2"/>
      <c r="AY64979" s="2"/>
      <c r="BH64979" s="2"/>
      <c r="BQ64979" s="2"/>
    </row>
    <row r="64980" spans="6:69" x14ac:dyDescent="0.2">
      <c r="F64980" s="9"/>
      <c r="G64980" s="9"/>
      <c r="H64980" s="9"/>
      <c r="I64980" s="9"/>
      <c r="J64980" s="9"/>
      <c r="O64980" s="2"/>
      <c r="X64980" s="2"/>
      <c r="AG64980" s="2"/>
      <c r="AP64980" s="2"/>
      <c r="AY64980" s="2"/>
      <c r="BH64980" s="2"/>
      <c r="BQ64980" s="2"/>
    </row>
    <row r="64981" spans="6:69" x14ac:dyDescent="0.2">
      <c r="F64981" s="9"/>
      <c r="G64981" s="9"/>
      <c r="H64981" s="9"/>
      <c r="I64981" s="9"/>
      <c r="J64981" s="9"/>
      <c r="O64981" s="2"/>
      <c r="X64981" s="2"/>
      <c r="AG64981" s="2"/>
      <c r="AP64981" s="2"/>
      <c r="AY64981" s="2"/>
      <c r="BH64981" s="2"/>
      <c r="BQ64981" s="2"/>
    </row>
    <row r="64982" spans="6:69" x14ac:dyDescent="0.2">
      <c r="F64982" s="9"/>
      <c r="G64982" s="9"/>
      <c r="H64982" s="9"/>
      <c r="I64982" s="9"/>
      <c r="J64982" s="9"/>
      <c r="O64982" s="2"/>
      <c r="X64982" s="2"/>
      <c r="AG64982" s="2"/>
      <c r="AP64982" s="2"/>
      <c r="AY64982" s="2"/>
      <c r="BH64982" s="2"/>
      <c r="BQ64982" s="2"/>
    </row>
    <row r="64983" spans="6:69" x14ac:dyDescent="0.2">
      <c r="F64983" s="9"/>
      <c r="G64983" s="9"/>
      <c r="H64983" s="9"/>
      <c r="I64983" s="9"/>
      <c r="J64983" s="9"/>
      <c r="O64983" s="2"/>
      <c r="X64983" s="2"/>
      <c r="AG64983" s="2"/>
      <c r="AP64983" s="2"/>
      <c r="AY64983" s="2"/>
      <c r="BH64983" s="2"/>
      <c r="BQ64983" s="2"/>
    </row>
    <row r="64984" spans="6:69" x14ac:dyDescent="0.2">
      <c r="F64984" s="9"/>
      <c r="G64984" s="9"/>
      <c r="H64984" s="9"/>
      <c r="I64984" s="9"/>
      <c r="J64984" s="9"/>
      <c r="O64984" s="2"/>
      <c r="X64984" s="2"/>
      <c r="AG64984" s="2"/>
      <c r="AP64984" s="2"/>
      <c r="AY64984" s="2"/>
      <c r="BH64984" s="2"/>
      <c r="BQ64984" s="2"/>
    </row>
    <row r="64985" spans="6:69" x14ac:dyDescent="0.2">
      <c r="F64985" s="9"/>
      <c r="G64985" s="9"/>
      <c r="H64985" s="9"/>
      <c r="I64985" s="9"/>
      <c r="J64985" s="9"/>
      <c r="O64985" s="2"/>
      <c r="X64985" s="2"/>
      <c r="AG64985" s="2"/>
      <c r="AP64985" s="2"/>
      <c r="AY64985" s="2"/>
      <c r="BH64985" s="2"/>
      <c r="BQ64985" s="2"/>
    </row>
    <row r="64986" spans="6:69" x14ac:dyDescent="0.2">
      <c r="F64986" s="9"/>
      <c r="G64986" s="9"/>
      <c r="H64986" s="9"/>
      <c r="I64986" s="9"/>
      <c r="J64986" s="9"/>
      <c r="O64986" s="2"/>
      <c r="X64986" s="2"/>
      <c r="AG64986" s="2"/>
      <c r="AP64986" s="2"/>
      <c r="AY64986" s="2"/>
      <c r="BH64986" s="2"/>
      <c r="BQ64986" s="2"/>
    </row>
    <row r="64987" spans="6:69" x14ac:dyDescent="0.2">
      <c r="F64987" s="9"/>
      <c r="G64987" s="9"/>
      <c r="H64987" s="9"/>
      <c r="I64987" s="9"/>
      <c r="J64987" s="9"/>
      <c r="O64987" s="2"/>
      <c r="X64987" s="2"/>
      <c r="AG64987" s="2"/>
      <c r="AP64987" s="2"/>
      <c r="AY64987" s="2"/>
      <c r="BH64987" s="2"/>
      <c r="BQ64987" s="2"/>
    </row>
    <row r="64988" spans="6:69" x14ac:dyDescent="0.2">
      <c r="F64988" s="9"/>
      <c r="G64988" s="9"/>
      <c r="H64988" s="9"/>
      <c r="I64988" s="9"/>
      <c r="J64988" s="9"/>
      <c r="O64988" s="2"/>
      <c r="X64988" s="2"/>
      <c r="AG64988" s="2"/>
      <c r="AP64988" s="2"/>
      <c r="AY64988" s="2"/>
      <c r="BH64988" s="2"/>
      <c r="BQ64988" s="2"/>
    </row>
    <row r="64989" spans="6:69" x14ac:dyDescent="0.2">
      <c r="F64989" s="9"/>
      <c r="G64989" s="9"/>
      <c r="H64989" s="9"/>
      <c r="I64989" s="9"/>
      <c r="J64989" s="9"/>
      <c r="O64989" s="2"/>
      <c r="X64989" s="2"/>
      <c r="AG64989" s="2"/>
      <c r="AP64989" s="2"/>
      <c r="AY64989" s="2"/>
      <c r="BH64989" s="2"/>
      <c r="BQ64989" s="2"/>
    </row>
    <row r="64990" spans="6:69" x14ac:dyDescent="0.2">
      <c r="F64990" s="9"/>
      <c r="G64990" s="9"/>
      <c r="H64990" s="9"/>
      <c r="I64990" s="9"/>
      <c r="J64990" s="9"/>
      <c r="O64990" s="2"/>
      <c r="X64990" s="2"/>
      <c r="AG64990" s="2"/>
      <c r="AP64990" s="2"/>
      <c r="AY64990" s="2"/>
      <c r="BH64990" s="2"/>
      <c r="BQ64990" s="2"/>
    </row>
    <row r="64991" spans="6:69" x14ac:dyDescent="0.2">
      <c r="F64991" s="9"/>
      <c r="G64991" s="9"/>
      <c r="H64991" s="9"/>
      <c r="I64991" s="9"/>
      <c r="J64991" s="9"/>
      <c r="O64991" s="2"/>
      <c r="X64991" s="2"/>
      <c r="AG64991" s="2"/>
      <c r="AP64991" s="2"/>
      <c r="AY64991" s="2"/>
      <c r="BH64991" s="2"/>
      <c r="BQ64991" s="2"/>
    </row>
    <row r="64992" spans="6:69" x14ac:dyDescent="0.2">
      <c r="F64992" s="9"/>
      <c r="G64992" s="9"/>
      <c r="H64992" s="9"/>
      <c r="I64992" s="9"/>
      <c r="J64992" s="9"/>
      <c r="O64992" s="2"/>
      <c r="X64992" s="2"/>
      <c r="AG64992" s="2"/>
      <c r="AP64992" s="2"/>
      <c r="AY64992" s="2"/>
      <c r="BH64992" s="2"/>
      <c r="BQ64992" s="2"/>
    </row>
    <row r="64993" spans="6:69" x14ac:dyDescent="0.2">
      <c r="F64993" s="9"/>
      <c r="G64993" s="9"/>
      <c r="H64993" s="9"/>
      <c r="I64993" s="9"/>
      <c r="J64993" s="9"/>
      <c r="O64993" s="2"/>
      <c r="X64993" s="2"/>
      <c r="AG64993" s="2"/>
      <c r="AP64993" s="2"/>
      <c r="AY64993" s="2"/>
      <c r="BH64993" s="2"/>
      <c r="BQ64993" s="2"/>
    </row>
    <row r="64994" spans="6:69" x14ac:dyDescent="0.2">
      <c r="F64994" s="9"/>
      <c r="G64994" s="9"/>
      <c r="H64994" s="9"/>
      <c r="I64994" s="9"/>
      <c r="J64994" s="9"/>
      <c r="O64994" s="2"/>
      <c r="X64994" s="2"/>
      <c r="AG64994" s="2"/>
      <c r="AP64994" s="2"/>
      <c r="AY64994" s="2"/>
      <c r="BH64994" s="2"/>
      <c r="BQ64994" s="2"/>
    </row>
    <row r="64995" spans="6:69" x14ac:dyDescent="0.2">
      <c r="F64995" s="9"/>
      <c r="G64995" s="9"/>
      <c r="H64995" s="9"/>
      <c r="I64995" s="9"/>
      <c r="J64995" s="9"/>
      <c r="O64995" s="2"/>
      <c r="X64995" s="2"/>
      <c r="AG64995" s="2"/>
      <c r="AP64995" s="2"/>
      <c r="AY64995" s="2"/>
      <c r="BH64995" s="2"/>
      <c r="BQ64995" s="2"/>
    </row>
    <row r="64996" spans="6:69" x14ac:dyDescent="0.2">
      <c r="F64996" s="9"/>
      <c r="G64996" s="9"/>
      <c r="H64996" s="9"/>
      <c r="I64996" s="9"/>
      <c r="J64996" s="9"/>
      <c r="O64996" s="2"/>
      <c r="X64996" s="2"/>
      <c r="AG64996" s="2"/>
      <c r="AP64996" s="2"/>
      <c r="AY64996" s="2"/>
      <c r="BH64996" s="2"/>
      <c r="BQ64996" s="2"/>
    </row>
    <row r="64997" spans="6:69" x14ac:dyDescent="0.2">
      <c r="F64997" s="9"/>
      <c r="G64997" s="9"/>
      <c r="H64997" s="9"/>
      <c r="I64997" s="9"/>
      <c r="J64997" s="9"/>
      <c r="O64997" s="2"/>
      <c r="X64997" s="2"/>
      <c r="AG64997" s="2"/>
      <c r="AP64997" s="2"/>
      <c r="AY64997" s="2"/>
      <c r="BH64997" s="2"/>
      <c r="BQ64997" s="2"/>
    </row>
    <row r="64998" spans="6:69" x14ac:dyDescent="0.2">
      <c r="F64998" s="9"/>
      <c r="G64998" s="9"/>
      <c r="H64998" s="9"/>
      <c r="I64998" s="9"/>
      <c r="J64998" s="9"/>
      <c r="O64998" s="2"/>
      <c r="X64998" s="2"/>
      <c r="AG64998" s="2"/>
      <c r="AP64998" s="2"/>
      <c r="AY64998" s="2"/>
      <c r="BH64998" s="2"/>
      <c r="BQ64998" s="2"/>
    </row>
    <row r="64999" spans="6:69" x14ac:dyDescent="0.2">
      <c r="F64999" s="9"/>
      <c r="G64999" s="9"/>
      <c r="H64999" s="9"/>
      <c r="I64999" s="9"/>
      <c r="J64999" s="9"/>
      <c r="O64999" s="2"/>
      <c r="X64999" s="2"/>
      <c r="AG64999" s="2"/>
      <c r="AP64999" s="2"/>
      <c r="AY64999" s="2"/>
      <c r="BH64999" s="2"/>
      <c r="BQ64999" s="2"/>
    </row>
    <row r="65000" spans="6:69" x14ac:dyDescent="0.2">
      <c r="F65000" s="9"/>
      <c r="G65000" s="9"/>
      <c r="H65000" s="9"/>
      <c r="I65000" s="9"/>
      <c r="J65000" s="9"/>
      <c r="O65000" s="2"/>
      <c r="X65000" s="2"/>
      <c r="AG65000" s="2"/>
      <c r="AP65000" s="2"/>
      <c r="AY65000" s="2"/>
      <c r="BH65000" s="2"/>
      <c r="BQ65000" s="2"/>
    </row>
    <row r="65001" spans="6:69" x14ac:dyDescent="0.2">
      <c r="F65001" s="9"/>
      <c r="G65001" s="9"/>
      <c r="H65001" s="9"/>
      <c r="I65001" s="9"/>
      <c r="J65001" s="9"/>
      <c r="O65001" s="2"/>
      <c r="X65001" s="2"/>
      <c r="AG65001" s="2"/>
      <c r="AP65001" s="2"/>
      <c r="AY65001" s="2"/>
      <c r="BH65001" s="2"/>
      <c r="BQ65001" s="2"/>
    </row>
    <row r="65002" spans="6:69" x14ac:dyDescent="0.2">
      <c r="F65002" s="9"/>
      <c r="G65002" s="9"/>
      <c r="H65002" s="9"/>
      <c r="I65002" s="9"/>
      <c r="J65002" s="9"/>
      <c r="O65002" s="2"/>
      <c r="X65002" s="2"/>
      <c r="AG65002" s="2"/>
      <c r="AP65002" s="2"/>
      <c r="AY65002" s="2"/>
      <c r="BH65002" s="2"/>
      <c r="BQ65002" s="2"/>
    </row>
    <row r="65003" spans="6:69" x14ac:dyDescent="0.2">
      <c r="F65003" s="9"/>
      <c r="G65003" s="9"/>
      <c r="H65003" s="9"/>
      <c r="I65003" s="9"/>
      <c r="J65003" s="9"/>
      <c r="O65003" s="2"/>
      <c r="X65003" s="2"/>
      <c r="AG65003" s="2"/>
      <c r="AP65003" s="2"/>
      <c r="AY65003" s="2"/>
      <c r="BH65003" s="2"/>
      <c r="BQ65003" s="2"/>
    </row>
    <row r="65004" spans="6:69" x14ac:dyDescent="0.2">
      <c r="F65004" s="9"/>
      <c r="G65004" s="9"/>
      <c r="H65004" s="9"/>
      <c r="I65004" s="9"/>
      <c r="J65004" s="9"/>
      <c r="O65004" s="2"/>
      <c r="X65004" s="2"/>
      <c r="AG65004" s="2"/>
      <c r="AP65004" s="2"/>
      <c r="AY65004" s="2"/>
      <c r="BH65004" s="2"/>
      <c r="BQ65004" s="2"/>
    </row>
    <row r="65005" spans="6:69" x14ac:dyDescent="0.2">
      <c r="F65005" s="9"/>
      <c r="G65005" s="9"/>
      <c r="H65005" s="9"/>
      <c r="I65005" s="9"/>
      <c r="J65005" s="9"/>
      <c r="O65005" s="2"/>
      <c r="X65005" s="2"/>
      <c r="AG65005" s="2"/>
      <c r="AP65005" s="2"/>
      <c r="AY65005" s="2"/>
      <c r="BH65005" s="2"/>
      <c r="BQ65005" s="2"/>
    </row>
    <row r="65006" spans="6:69" x14ac:dyDescent="0.2">
      <c r="F65006" s="9"/>
      <c r="G65006" s="9"/>
      <c r="H65006" s="9"/>
      <c r="I65006" s="9"/>
      <c r="J65006" s="9"/>
      <c r="O65006" s="2"/>
      <c r="X65006" s="2"/>
      <c r="AG65006" s="2"/>
      <c r="AP65006" s="2"/>
      <c r="AY65006" s="2"/>
      <c r="BH65006" s="2"/>
      <c r="BQ65006" s="2"/>
    </row>
    <row r="65007" spans="6:69" x14ac:dyDescent="0.2">
      <c r="F65007" s="9"/>
      <c r="G65007" s="9"/>
      <c r="H65007" s="9"/>
      <c r="I65007" s="9"/>
      <c r="J65007" s="9"/>
      <c r="O65007" s="2"/>
      <c r="X65007" s="2"/>
      <c r="AG65007" s="2"/>
      <c r="AP65007" s="2"/>
      <c r="AY65007" s="2"/>
      <c r="BH65007" s="2"/>
      <c r="BQ65007" s="2"/>
    </row>
    <row r="65008" spans="6:69" x14ac:dyDescent="0.2">
      <c r="F65008" s="9"/>
      <c r="G65008" s="9"/>
      <c r="H65008" s="9"/>
      <c r="I65008" s="9"/>
      <c r="J65008" s="9"/>
      <c r="O65008" s="2"/>
      <c r="X65008" s="2"/>
      <c r="AG65008" s="2"/>
      <c r="AP65008" s="2"/>
      <c r="AY65008" s="2"/>
      <c r="BH65008" s="2"/>
      <c r="BQ65008" s="2"/>
    </row>
    <row r="65009" spans="6:69" x14ac:dyDescent="0.2">
      <c r="F65009" s="9"/>
      <c r="G65009" s="9"/>
      <c r="H65009" s="9"/>
      <c r="I65009" s="9"/>
      <c r="J65009" s="9"/>
      <c r="O65009" s="2"/>
      <c r="X65009" s="2"/>
      <c r="AG65009" s="2"/>
      <c r="AP65009" s="2"/>
      <c r="AY65009" s="2"/>
      <c r="BH65009" s="2"/>
      <c r="BQ65009" s="2"/>
    </row>
    <row r="65010" spans="6:69" x14ac:dyDescent="0.2">
      <c r="F65010" s="9"/>
      <c r="G65010" s="9"/>
      <c r="H65010" s="9"/>
      <c r="I65010" s="9"/>
      <c r="J65010" s="9"/>
      <c r="O65010" s="2"/>
      <c r="X65010" s="2"/>
      <c r="AG65010" s="2"/>
      <c r="AP65010" s="2"/>
      <c r="AY65010" s="2"/>
      <c r="BH65010" s="2"/>
      <c r="BQ65010" s="2"/>
    </row>
    <row r="65011" spans="6:69" x14ac:dyDescent="0.2">
      <c r="F65011" s="9"/>
      <c r="G65011" s="9"/>
      <c r="H65011" s="9"/>
      <c r="I65011" s="9"/>
      <c r="J65011" s="9"/>
      <c r="O65011" s="2"/>
      <c r="X65011" s="2"/>
      <c r="AG65011" s="2"/>
      <c r="AP65011" s="2"/>
      <c r="AY65011" s="2"/>
      <c r="BH65011" s="2"/>
      <c r="BQ65011" s="2"/>
    </row>
    <row r="65012" spans="6:69" x14ac:dyDescent="0.2">
      <c r="F65012" s="9"/>
      <c r="G65012" s="9"/>
      <c r="H65012" s="9"/>
      <c r="I65012" s="9"/>
      <c r="J65012" s="9"/>
      <c r="O65012" s="2"/>
      <c r="X65012" s="2"/>
      <c r="AG65012" s="2"/>
      <c r="AP65012" s="2"/>
      <c r="AY65012" s="2"/>
      <c r="BH65012" s="2"/>
      <c r="BQ65012" s="2"/>
    </row>
    <row r="65013" spans="6:69" x14ac:dyDescent="0.2">
      <c r="F65013" s="9"/>
      <c r="G65013" s="9"/>
      <c r="H65013" s="9"/>
      <c r="I65013" s="9"/>
      <c r="J65013" s="9"/>
      <c r="O65013" s="2"/>
      <c r="X65013" s="2"/>
      <c r="AG65013" s="2"/>
      <c r="AP65013" s="2"/>
      <c r="AY65013" s="2"/>
      <c r="BH65013" s="2"/>
      <c r="BQ65013" s="2"/>
    </row>
    <row r="65014" spans="6:69" x14ac:dyDescent="0.2">
      <c r="F65014" s="9"/>
      <c r="G65014" s="9"/>
      <c r="H65014" s="9"/>
      <c r="I65014" s="9"/>
      <c r="J65014" s="9"/>
      <c r="O65014" s="2"/>
      <c r="X65014" s="2"/>
      <c r="AG65014" s="2"/>
      <c r="AP65014" s="2"/>
      <c r="AY65014" s="2"/>
      <c r="BH65014" s="2"/>
      <c r="BQ65014" s="2"/>
    </row>
    <row r="65015" spans="6:69" x14ac:dyDescent="0.2">
      <c r="F65015" s="9"/>
      <c r="G65015" s="9"/>
      <c r="H65015" s="9"/>
      <c r="I65015" s="9"/>
      <c r="J65015" s="9"/>
      <c r="O65015" s="2"/>
      <c r="X65015" s="2"/>
      <c r="AG65015" s="2"/>
      <c r="AP65015" s="2"/>
      <c r="AY65015" s="2"/>
      <c r="BH65015" s="2"/>
      <c r="BQ65015" s="2"/>
    </row>
    <row r="65016" spans="6:69" x14ac:dyDescent="0.2">
      <c r="F65016" s="9"/>
      <c r="G65016" s="9"/>
      <c r="H65016" s="9"/>
      <c r="I65016" s="9"/>
      <c r="J65016" s="9"/>
      <c r="O65016" s="2"/>
      <c r="X65016" s="2"/>
      <c r="AG65016" s="2"/>
      <c r="AP65016" s="2"/>
      <c r="AY65016" s="2"/>
      <c r="BH65016" s="2"/>
      <c r="BQ65016" s="2"/>
    </row>
    <row r="65017" spans="6:69" x14ac:dyDescent="0.2">
      <c r="F65017" s="9"/>
      <c r="G65017" s="9"/>
      <c r="H65017" s="9"/>
      <c r="I65017" s="9"/>
      <c r="J65017" s="9"/>
      <c r="O65017" s="2"/>
      <c r="X65017" s="2"/>
      <c r="AG65017" s="2"/>
      <c r="AP65017" s="2"/>
      <c r="AY65017" s="2"/>
      <c r="BH65017" s="2"/>
      <c r="BQ65017" s="2"/>
    </row>
    <row r="65018" spans="6:69" x14ac:dyDescent="0.2">
      <c r="F65018" s="9"/>
      <c r="G65018" s="9"/>
      <c r="H65018" s="9"/>
      <c r="I65018" s="9"/>
      <c r="J65018" s="9"/>
      <c r="O65018" s="2"/>
      <c r="X65018" s="2"/>
      <c r="AG65018" s="2"/>
      <c r="AP65018" s="2"/>
      <c r="AY65018" s="2"/>
      <c r="BH65018" s="2"/>
      <c r="BQ65018" s="2"/>
    </row>
    <row r="65019" spans="6:69" x14ac:dyDescent="0.2">
      <c r="F65019" s="9"/>
      <c r="G65019" s="9"/>
      <c r="H65019" s="9"/>
      <c r="I65019" s="9"/>
      <c r="J65019" s="9"/>
      <c r="O65019" s="2"/>
      <c r="X65019" s="2"/>
      <c r="AG65019" s="2"/>
      <c r="AP65019" s="2"/>
      <c r="AY65019" s="2"/>
      <c r="BH65019" s="2"/>
      <c r="BQ65019" s="2"/>
    </row>
    <row r="65020" spans="6:69" x14ac:dyDescent="0.2">
      <c r="F65020" s="9"/>
      <c r="G65020" s="9"/>
      <c r="H65020" s="9"/>
      <c r="I65020" s="9"/>
      <c r="J65020" s="9"/>
      <c r="O65020" s="2"/>
      <c r="X65020" s="2"/>
      <c r="AG65020" s="2"/>
      <c r="AP65020" s="2"/>
      <c r="AY65020" s="2"/>
      <c r="BH65020" s="2"/>
      <c r="BQ65020" s="2"/>
    </row>
    <row r="65021" spans="6:69" x14ac:dyDescent="0.2">
      <c r="F65021" s="9"/>
      <c r="G65021" s="9"/>
      <c r="H65021" s="9"/>
      <c r="I65021" s="9"/>
      <c r="J65021" s="9"/>
      <c r="O65021" s="2"/>
      <c r="X65021" s="2"/>
      <c r="AG65021" s="2"/>
      <c r="AP65021" s="2"/>
      <c r="AY65021" s="2"/>
      <c r="BH65021" s="2"/>
      <c r="BQ65021" s="2"/>
    </row>
    <row r="65022" spans="6:69" x14ac:dyDescent="0.2">
      <c r="F65022" s="9"/>
      <c r="G65022" s="9"/>
      <c r="H65022" s="9"/>
      <c r="I65022" s="9"/>
      <c r="J65022" s="9"/>
      <c r="O65022" s="2"/>
      <c r="X65022" s="2"/>
      <c r="AG65022" s="2"/>
      <c r="AP65022" s="2"/>
      <c r="AY65022" s="2"/>
      <c r="BH65022" s="2"/>
      <c r="BQ65022" s="2"/>
    </row>
    <row r="65023" spans="6:69" x14ac:dyDescent="0.2">
      <c r="F65023" s="9"/>
      <c r="G65023" s="9"/>
      <c r="H65023" s="9"/>
      <c r="I65023" s="9"/>
      <c r="J65023" s="9"/>
      <c r="O65023" s="2"/>
      <c r="X65023" s="2"/>
      <c r="AG65023" s="2"/>
      <c r="AP65023" s="2"/>
      <c r="AY65023" s="2"/>
      <c r="BH65023" s="2"/>
      <c r="BQ65023" s="2"/>
    </row>
    <row r="65024" spans="6:69" x14ac:dyDescent="0.2">
      <c r="F65024" s="9"/>
      <c r="G65024" s="9"/>
      <c r="H65024" s="9"/>
      <c r="I65024" s="9"/>
      <c r="J65024" s="9"/>
      <c r="O65024" s="2"/>
      <c r="X65024" s="2"/>
      <c r="AG65024" s="2"/>
      <c r="AP65024" s="2"/>
      <c r="AY65024" s="2"/>
      <c r="BH65024" s="2"/>
      <c r="BQ65024" s="2"/>
    </row>
    <row r="65025" spans="6:69" x14ac:dyDescent="0.2">
      <c r="F65025" s="9"/>
      <c r="G65025" s="9"/>
      <c r="H65025" s="9"/>
      <c r="I65025" s="9"/>
      <c r="J65025" s="9"/>
      <c r="O65025" s="2"/>
      <c r="X65025" s="2"/>
      <c r="AG65025" s="2"/>
      <c r="AP65025" s="2"/>
      <c r="AY65025" s="2"/>
      <c r="BH65025" s="2"/>
      <c r="BQ65025" s="2"/>
    </row>
    <row r="65026" spans="6:69" x14ac:dyDescent="0.2">
      <c r="F65026" s="9"/>
      <c r="G65026" s="9"/>
      <c r="H65026" s="9"/>
      <c r="I65026" s="9"/>
      <c r="J65026" s="9"/>
      <c r="O65026" s="2"/>
      <c r="X65026" s="2"/>
      <c r="AG65026" s="2"/>
      <c r="AP65026" s="2"/>
      <c r="AY65026" s="2"/>
      <c r="BH65026" s="2"/>
      <c r="BQ65026" s="2"/>
    </row>
    <row r="65027" spans="6:69" x14ac:dyDescent="0.2">
      <c r="F65027" s="9"/>
      <c r="G65027" s="9"/>
      <c r="H65027" s="9"/>
      <c r="I65027" s="9"/>
      <c r="J65027" s="9"/>
      <c r="O65027" s="2"/>
      <c r="X65027" s="2"/>
      <c r="AG65027" s="2"/>
      <c r="AP65027" s="2"/>
      <c r="AY65027" s="2"/>
      <c r="BH65027" s="2"/>
      <c r="BQ65027" s="2"/>
    </row>
    <row r="65028" spans="6:69" x14ac:dyDescent="0.2">
      <c r="F65028" s="9"/>
      <c r="G65028" s="9"/>
      <c r="H65028" s="9"/>
      <c r="I65028" s="9"/>
      <c r="J65028" s="9"/>
      <c r="O65028" s="2"/>
      <c r="X65028" s="2"/>
      <c r="AG65028" s="2"/>
      <c r="AP65028" s="2"/>
      <c r="AY65028" s="2"/>
      <c r="BH65028" s="2"/>
      <c r="BQ65028" s="2"/>
    </row>
    <row r="65029" spans="6:69" x14ac:dyDescent="0.2">
      <c r="F65029" s="9"/>
      <c r="G65029" s="9"/>
      <c r="H65029" s="9"/>
      <c r="I65029" s="9"/>
      <c r="J65029" s="9"/>
      <c r="O65029" s="2"/>
      <c r="X65029" s="2"/>
      <c r="AG65029" s="2"/>
      <c r="AP65029" s="2"/>
      <c r="AY65029" s="2"/>
      <c r="BH65029" s="2"/>
      <c r="BQ65029" s="2"/>
    </row>
    <row r="65030" spans="6:69" x14ac:dyDescent="0.2">
      <c r="F65030" s="9"/>
      <c r="G65030" s="9"/>
      <c r="H65030" s="9"/>
      <c r="I65030" s="9"/>
      <c r="J65030" s="9"/>
      <c r="O65030" s="2"/>
      <c r="X65030" s="2"/>
      <c r="AG65030" s="2"/>
      <c r="AP65030" s="2"/>
      <c r="AY65030" s="2"/>
      <c r="BH65030" s="2"/>
      <c r="BQ65030" s="2"/>
    </row>
    <row r="65031" spans="6:69" x14ac:dyDescent="0.2">
      <c r="F65031" s="9"/>
      <c r="G65031" s="9"/>
      <c r="H65031" s="9"/>
      <c r="I65031" s="9"/>
      <c r="J65031" s="9"/>
      <c r="O65031" s="2"/>
      <c r="X65031" s="2"/>
      <c r="AG65031" s="2"/>
      <c r="AP65031" s="2"/>
      <c r="AY65031" s="2"/>
      <c r="BH65031" s="2"/>
      <c r="BQ65031" s="2"/>
    </row>
    <row r="65032" spans="6:69" x14ac:dyDescent="0.2">
      <c r="F65032" s="9"/>
      <c r="G65032" s="9"/>
      <c r="H65032" s="9"/>
      <c r="I65032" s="9"/>
      <c r="J65032" s="9"/>
      <c r="O65032" s="2"/>
      <c r="X65032" s="2"/>
      <c r="AG65032" s="2"/>
      <c r="AP65032" s="2"/>
      <c r="AY65032" s="2"/>
      <c r="BH65032" s="2"/>
      <c r="BQ65032" s="2"/>
    </row>
    <row r="65033" spans="6:69" x14ac:dyDescent="0.2">
      <c r="F65033" s="9"/>
      <c r="G65033" s="9"/>
      <c r="H65033" s="9"/>
      <c r="I65033" s="9"/>
      <c r="J65033" s="9"/>
      <c r="O65033" s="2"/>
      <c r="X65033" s="2"/>
      <c r="AG65033" s="2"/>
      <c r="AP65033" s="2"/>
      <c r="AY65033" s="2"/>
      <c r="BH65033" s="2"/>
      <c r="BQ65033" s="2"/>
    </row>
    <row r="65034" spans="6:69" x14ac:dyDescent="0.2">
      <c r="F65034" s="9"/>
      <c r="G65034" s="9"/>
      <c r="H65034" s="9"/>
      <c r="I65034" s="9"/>
      <c r="J65034" s="9"/>
      <c r="O65034" s="2"/>
      <c r="X65034" s="2"/>
      <c r="AG65034" s="2"/>
      <c r="AP65034" s="2"/>
      <c r="AY65034" s="2"/>
      <c r="BH65034" s="2"/>
      <c r="BQ65034" s="2"/>
    </row>
    <row r="65035" spans="6:69" x14ac:dyDescent="0.2">
      <c r="F65035" s="9"/>
      <c r="G65035" s="9"/>
      <c r="H65035" s="9"/>
      <c r="I65035" s="9"/>
      <c r="J65035" s="9"/>
      <c r="O65035" s="2"/>
      <c r="X65035" s="2"/>
      <c r="AG65035" s="2"/>
      <c r="AP65035" s="2"/>
      <c r="AY65035" s="2"/>
      <c r="BH65035" s="2"/>
      <c r="BQ65035" s="2"/>
    </row>
    <row r="65036" spans="6:69" x14ac:dyDescent="0.2">
      <c r="F65036" s="9"/>
      <c r="G65036" s="9"/>
      <c r="H65036" s="9"/>
      <c r="I65036" s="9"/>
      <c r="J65036" s="9"/>
      <c r="O65036" s="2"/>
      <c r="X65036" s="2"/>
      <c r="AG65036" s="2"/>
      <c r="AP65036" s="2"/>
      <c r="AY65036" s="2"/>
      <c r="BH65036" s="2"/>
      <c r="BQ65036" s="2"/>
    </row>
    <row r="65037" spans="6:69" x14ac:dyDescent="0.2">
      <c r="F65037" s="9"/>
      <c r="G65037" s="9"/>
      <c r="H65037" s="9"/>
      <c r="I65037" s="9"/>
      <c r="J65037" s="9"/>
      <c r="O65037" s="2"/>
      <c r="X65037" s="2"/>
      <c r="AG65037" s="2"/>
      <c r="AP65037" s="2"/>
      <c r="AY65037" s="2"/>
      <c r="BH65037" s="2"/>
      <c r="BQ65037" s="2"/>
    </row>
    <row r="65038" spans="6:69" x14ac:dyDescent="0.2">
      <c r="F65038" s="9"/>
      <c r="G65038" s="9"/>
      <c r="H65038" s="9"/>
      <c r="I65038" s="9"/>
      <c r="J65038" s="9"/>
      <c r="O65038" s="2"/>
      <c r="X65038" s="2"/>
      <c r="AG65038" s="2"/>
      <c r="AP65038" s="2"/>
      <c r="AY65038" s="2"/>
      <c r="BH65038" s="2"/>
      <c r="BQ65038" s="2"/>
    </row>
    <row r="65039" spans="6:69" x14ac:dyDescent="0.2">
      <c r="F65039" s="9"/>
      <c r="G65039" s="9"/>
      <c r="H65039" s="9"/>
      <c r="I65039" s="9"/>
      <c r="J65039" s="9"/>
      <c r="O65039" s="2"/>
      <c r="X65039" s="2"/>
      <c r="AG65039" s="2"/>
      <c r="AP65039" s="2"/>
      <c r="AY65039" s="2"/>
      <c r="BH65039" s="2"/>
      <c r="BQ65039" s="2"/>
    </row>
    <row r="65040" spans="6:69" x14ac:dyDescent="0.2">
      <c r="F65040" s="9"/>
      <c r="G65040" s="9"/>
      <c r="H65040" s="9"/>
      <c r="I65040" s="9"/>
      <c r="J65040" s="9"/>
      <c r="O65040" s="2"/>
      <c r="X65040" s="2"/>
      <c r="AG65040" s="2"/>
      <c r="AP65040" s="2"/>
      <c r="AY65040" s="2"/>
      <c r="BH65040" s="2"/>
      <c r="BQ65040" s="2"/>
    </row>
    <row r="65041" spans="6:69" x14ac:dyDescent="0.2">
      <c r="F65041" s="9"/>
      <c r="G65041" s="9"/>
      <c r="H65041" s="9"/>
      <c r="I65041" s="9"/>
      <c r="J65041" s="9"/>
      <c r="O65041" s="2"/>
      <c r="X65041" s="2"/>
      <c r="AG65041" s="2"/>
      <c r="AP65041" s="2"/>
      <c r="AY65041" s="2"/>
      <c r="BH65041" s="2"/>
      <c r="BQ65041" s="2"/>
    </row>
    <row r="65042" spans="6:69" x14ac:dyDescent="0.2">
      <c r="F65042" s="9"/>
      <c r="G65042" s="9"/>
      <c r="H65042" s="9"/>
      <c r="I65042" s="9"/>
      <c r="J65042" s="9"/>
      <c r="O65042" s="2"/>
      <c r="X65042" s="2"/>
      <c r="AG65042" s="2"/>
      <c r="AP65042" s="2"/>
      <c r="AY65042" s="2"/>
      <c r="BH65042" s="2"/>
      <c r="BQ65042" s="2"/>
    </row>
    <row r="65043" spans="6:69" x14ac:dyDescent="0.2">
      <c r="F65043" s="9"/>
      <c r="G65043" s="9"/>
      <c r="H65043" s="9"/>
      <c r="I65043" s="9"/>
      <c r="J65043" s="9"/>
      <c r="O65043" s="2"/>
      <c r="X65043" s="2"/>
      <c r="AG65043" s="2"/>
      <c r="AP65043" s="2"/>
      <c r="AY65043" s="2"/>
      <c r="BH65043" s="2"/>
      <c r="BQ65043" s="2"/>
    </row>
    <row r="65044" spans="6:69" x14ac:dyDescent="0.2">
      <c r="F65044" s="9"/>
      <c r="G65044" s="9"/>
      <c r="H65044" s="9"/>
      <c r="I65044" s="9"/>
      <c r="J65044" s="9"/>
      <c r="O65044" s="2"/>
      <c r="X65044" s="2"/>
      <c r="AG65044" s="2"/>
      <c r="AP65044" s="2"/>
      <c r="AY65044" s="2"/>
      <c r="BH65044" s="2"/>
      <c r="BQ65044" s="2"/>
    </row>
    <row r="65045" spans="6:69" x14ac:dyDescent="0.2">
      <c r="F65045" s="9"/>
      <c r="G65045" s="9"/>
      <c r="H65045" s="9"/>
      <c r="I65045" s="9"/>
      <c r="J65045" s="9"/>
      <c r="O65045" s="2"/>
      <c r="X65045" s="2"/>
      <c r="AG65045" s="2"/>
      <c r="AP65045" s="2"/>
      <c r="AY65045" s="2"/>
      <c r="BH65045" s="2"/>
      <c r="BQ65045" s="2"/>
    </row>
    <row r="65046" spans="6:69" x14ac:dyDescent="0.2">
      <c r="F65046" s="9"/>
      <c r="G65046" s="9"/>
      <c r="H65046" s="9"/>
      <c r="I65046" s="9"/>
      <c r="J65046" s="9"/>
      <c r="O65046" s="2"/>
      <c r="X65046" s="2"/>
      <c r="AG65046" s="2"/>
      <c r="AP65046" s="2"/>
      <c r="AY65046" s="2"/>
      <c r="BH65046" s="2"/>
      <c r="BQ65046" s="2"/>
    </row>
    <row r="65047" spans="6:69" x14ac:dyDescent="0.2">
      <c r="F65047" s="9"/>
      <c r="G65047" s="9"/>
      <c r="H65047" s="9"/>
      <c r="I65047" s="9"/>
      <c r="J65047" s="9"/>
      <c r="O65047" s="2"/>
      <c r="X65047" s="2"/>
      <c r="AG65047" s="2"/>
      <c r="AP65047" s="2"/>
      <c r="AY65047" s="2"/>
      <c r="BH65047" s="2"/>
      <c r="BQ65047" s="2"/>
    </row>
    <row r="65048" spans="6:69" x14ac:dyDescent="0.2">
      <c r="F65048" s="9"/>
      <c r="G65048" s="9"/>
      <c r="H65048" s="9"/>
      <c r="I65048" s="9"/>
      <c r="J65048" s="9"/>
      <c r="O65048" s="2"/>
      <c r="X65048" s="2"/>
      <c r="AG65048" s="2"/>
      <c r="AP65048" s="2"/>
      <c r="AY65048" s="2"/>
      <c r="BH65048" s="2"/>
      <c r="BQ65048" s="2"/>
    </row>
    <row r="65049" spans="6:69" x14ac:dyDescent="0.2">
      <c r="F65049" s="9"/>
      <c r="G65049" s="9"/>
      <c r="H65049" s="9"/>
      <c r="I65049" s="9"/>
      <c r="J65049" s="9"/>
      <c r="O65049" s="2"/>
      <c r="X65049" s="2"/>
      <c r="AG65049" s="2"/>
      <c r="AP65049" s="2"/>
      <c r="AY65049" s="2"/>
      <c r="BH65049" s="2"/>
      <c r="BQ65049" s="2"/>
    </row>
    <row r="65050" spans="6:69" x14ac:dyDescent="0.2">
      <c r="F65050" s="9"/>
      <c r="G65050" s="9"/>
      <c r="H65050" s="9"/>
      <c r="I65050" s="9"/>
      <c r="J65050" s="9"/>
      <c r="O65050" s="2"/>
      <c r="X65050" s="2"/>
      <c r="AG65050" s="2"/>
      <c r="AP65050" s="2"/>
      <c r="AY65050" s="2"/>
      <c r="BH65050" s="2"/>
      <c r="BQ65050" s="2"/>
    </row>
    <row r="65051" spans="6:69" x14ac:dyDescent="0.2">
      <c r="F65051" s="9"/>
      <c r="G65051" s="9"/>
      <c r="H65051" s="9"/>
      <c r="I65051" s="9"/>
      <c r="J65051" s="9"/>
      <c r="O65051" s="2"/>
      <c r="X65051" s="2"/>
      <c r="AG65051" s="2"/>
      <c r="AP65051" s="2"/>
      <c r="AY65051" s="2"/>
      <c r="BH65051" s="2"/>
      <c r="BQ65051" s="2"/>
    </row>
    <row r="65052" spans="6:69" x14ac:dyDescent="0.2">
      <c r="F65052" s="9"/>
      <c r="G65052" s="9"/>
      <c r="H65052" s="9"/>
      <c r="I65052" s="9"/>
      <c r="J65052" s="9"/>
      <c r="O65052" s="2"/>
      <c r="X65052" s="2"/>
      <c r="AG65052" s="2"/>
      <c r="AP65052" s="2"/>
      <c r="AY65052" s="2"/>
      <c r="BH65052" s="2"/>
      <c r="BQ65052" s="2"/>
    </row>
    <row r="65053" spans="6:69" x14ac:dyDescent="0.2">
      <c r="F65053" s="9"/>
      <c r="G65053" s="9"/>
      <c r="H65053" s="9"/>
      <c r="I65053" s="9"/>
      <c r="J65053" s="9"/>
      <c r="O65053" s="2"/>
      <c r="X65053" s="2"/>
      <c r="AG65053" s="2"/>
      <c r="AP65053" s="2"/>
      <c r="AY65053" s="2"/>
      <c r="BH65053" s="2"/>
      <c r="BQ65053" s="2"/>
    </row>
    <row r="65054" spans="6:69" x14ac:dyDescent="0.2">
      <c r="F65054" s="9"/>
      <c r="G65054" s="9"/>
      <c r="H65054" s="9"/>
      <c r="I65054" s="9"/>
      <c r="J65054" s="9"/>
      <c r="O65054" s="2"/>
      <c r="X65054" s="2"/>
      <c r="AG65054" s="2"/>
      <c r="AP65054" s="2"/>
      <c r="AY65054" s="2"/>
      <c r="BH65054" s="2"/>
      <c r="BQ65054" s="2"/>
    </row>
    <row r="65055" spans="6:69" x14ac:dyDescent="0.2">
      <c r="F65055" s="9"/>
      <c r="G65055" s="9"/>
      <c r="H65055" s="9"/>
      <c r="I65055" s="9"/>
      <c r="J65055" s="9"/>
      <c r="O65055" s="2"/>
      <c r="X65055" s="2"/>
      <c r="AG65055" s="2"/>
      <c r="AP65055" s="2"/>
      <c r="AY65055" s="2"/>
      <c r="BH65055" s="2"/>
      <c r="BQ65055" s="2"/>
    </row>
    <row r="65056" spans="6:69" x14ac:dyDescent="0.2">
      <c r="F65056" s="9"/>
      <c r="G65056" s="9"/>
      <c r="H65056" s="9"/>
      <c r="I65056" s="9"/>
      <c r="J65056" s="9"/>
      <c r="O65056" s="2"/>
      <c r="X65056" s="2"/>
      <c r="AG65056" s="2"/>
      <c r="AP65056" s="2"/>
      <c r="AY65056" s="2"/>
      <c r="BH65056" s="2"/>
      <c r="BQ65056" s="2"/>
    </row>
    <row r="65057" spans="6:69" x14ac:dyDescent="0.2">
      <c r="F65057" s="9"/>
      <c r="G65057" s="9"/>
      <c r="H65057" s="9"/>
      <c r="I65057" s="9"/>
      <c r="J65057" s="9"/>
      <c r="O65057" s="2"/>
      <c r="X65057" s="2"/>
      <c r="AG65057" s="2"/>
      <c r="AP65057" s="2"/>
      <c r="AY65057" s="2"/>
      <c r="BH65057" s="2"/>
      <c r="BQ65057" s="2"/>
    </row>
    <row r="65058" spans="6:69" x14ac:dyDescent="0.2">
      <c r="F65058" s="9"/>
      <c r="G65058" s="9"/>
      <c r="H65058" s="9"/>
      <c r="I65058" s="9"/>
      <c r="J65058" s="9"/>
      <c r="O65058" s="2"/>
      <c r="X65058" s="2"/>
      <c r="AG65058" s="2"/>
      <c r="AP65058" s="2"/>
      <c r="AY65058" s="2"/>
      <c r="BH65058" s="2"/>
      <c r="BQ65058" s="2"/>
    </row>
    <row r="65059" spans="6:69" x14ac:dyDescent="0.2">
      <c r="F65059" s="9"/>
      <c r="G65059" s="9"/>
      <c r="H65059" s="9"/>
      <c r="I65059" s="9"/>
      <c r="J65059" s="9"/>
      <c r="O65059" s="2"/>
      <c r="X65059" s="2"/>
      <c r="AG65059" s="2"/>
      <c r="AP65059" s="2"/>
      <c r="AY65059" s="2"/>
      <c r="BH65059" s="2"/>
      <c r="BQ65059" s="2"/>
    </row>
    <row r="65060" spans="6:69" x14ac:dyDescent="0.2">
      <c r="F65060" s="9"/>
      <c r="G65060" s="9"/>
      <c r="H65060" s="9"/>
      <c r="I65060" s="9"/>
      <c r="J65060" s="9"/>
      <c r="O65060" s="2"/>
      <c r="X65060" s="2"/>
      <c r="AG65060" s="2"/>
      <c r="AP65060" s="2"/>
      <c r="AY65060" s="2"/>
      <c r="BH65060" s="2"/>
      <c r="BQ65060" s="2"/>
    </row>
    <row r="65061" spans="6:69" x14ac:dyDescent="0.2">
      <c r="F65061" s="9"/>
      <c r="G65061" s="9"/>
      <c r="H65061" s="9"/>
      <c r="I65061" s="9"/>
      <c r="J65061" s="9"/>
      <c r="O65061" s="2"/>
      <c r="X65061" s="2"/>
      <c r="AG65061" s="2"/>
      <c r="AP65061" s="2"/>
      <c r="AY65061" s="2"/>
      <c r="BH65061" s="2"/>
      <c r="BQ65061" s="2"/>
    </row>
    <row r="65062" spans="6:69" x14ac:dyDescent="0.2">
      <c r="F65062" s="9"/>
      <c r="G65062" s="9"/>
      <c r="H65062" s="9"/>
      <c r="I65062" s="9"/>
      <c r="J65062" s="9"/>
      <c r="O65062" s="2"/>
      <c r="X65062" s="2"/>
      <c r="AG65062" s="2"/>
      <c r="AP65062" s="2"/>
      <c r="AY65062" s="2"/>
      <c r="BH65062" s="2"/>
      <c r="BQ65062" s="2"/>
    </row>
    <row r="65063" spans="6:69" x14ac:dyDescent="0.2">
      <c r="F65063" s="9"/>
      <c r="G65063" s="9"/>
      <c r="H65063" s="9"/>
      <c r="I65063" s="9"/>
      <c r="J65063" s="9"/>
      <c r="O65063" s="2"/>
      <c r="X65063" s="2"/>
      <c r="AG65063" s="2"/>
      <c r="AP65063" s="2"/>
      <c r="AY65063" s="2"/>
      <c r="BH65063" s="2"/>
      <c r="BQ65063" s="2"/>
    </row>
    <row r="65064" spans="6:69" x14ac:dyDescent="0.2">
      <c r="F65064" s="9"/>
      <c r="G65064" s="9"/>
      <c r="H65064" s="9"/>
      <c r="I65064" s="9"/>
      <c r="J65064" s="9"/>
      <c r="O65064" s="2"/>
      <c r="X65064" s="2"/>
      <c r="AG65064" s="2"/>
      <c r="AP65064" s="2"/>
      <c r="AY65064" s="2"/>
      <c r="BH65064" s="2"/>
      <c r="BQ65064" s="2"/>
    </row>
    <row r="65065" spans="6:69" x14ac:dyDescent="0.2">
      <c r="F65065" s="9"/>
      <c r="G65065" s="9"/>
      <c r="H65065" s="9"/>
      <c r="I65065" s="9"/>
      <c r="J65065" s="9"/>
      <c r="O65065" s="2"/>
      <c r="X65065" s="2"/>
      <c r="AG65065" s="2"/>
      <c r="AP65065" s="2"/>
      <c r="AY65065" s="2"/>
      <c r="BH65065" s="2"/>
      <c r="BQ65065" s="2"/>
    </row>
    <row r="65066" spans="6:69" x14ac:dyDescent="0.2">
      <c r="F65066" s="9"/>
      <c r="G65066" s="9"/>
      <c r="H65066" s="9"/>
      <c r="I65066" s="9"/>
      <c r="J65066" s="9"/>
      <c r="O65066" s="2"/>
      <c r="X65066" s="2"/>
      <c r="AG65066" s="2"/>
      <c r="AP65066" s="2"/>
      <c r="AY65066" s="2"/>
      <c r="BH65066" s="2"/>
      <c r="BQ65066" s="2"/>
    </row>
    <row r="65067" spans="6:69" x14ac:dyDescent="0.2">
      <c r="F65067" s="9"/>
      <c r="G65067" s="9"/>
      <c r="H65067" s="9"/>
      <c r="I65067" s="9"/>
      <c r="J65067" s="9"/>
      <c r="O65067" s="2"/>
      <c r="X65067" s="2"/>
      <c r="AG65067" s="2"/>
      <c r="AP65067" s="2"/>
      <c r="AY65067" s="2"/>
      <c r="BH65067" s="2"/>
      <c r="BQ65067" s="2"/>
    </row>
    <row r="65068" spans="6:69" x14ac:dyDescent="0.2">
      <c r="F65068" s="9"/>
      <c r="G65068" s="9"/>
      <c r="H65068" s="9"/>
      <c r="I65068" s="9"/>
      <c r="J65068" s="9"/>
      <c r="O65068" s="2"/>
      <c r="X65068" s="2"/>
      <c r="AG65068" s="2"/>
      <c r="AP65068" s="2"/>
      <c r="AY65068" s="2"/>
      <c r="BH65068" s="2"/>
      <c r="BQ65068" s="2"/>
    </row>
    <row r="65069" spans="6:69" x14ac:dyDescent="0.2">
      <c r="F65069" s="9"/>
      <c r="G65069" s="9"/>
      <c r="H65069" s="9"/>
      <c r="I65069" s="9"/>
      <c r="J65069" s="9"/>
      <c r="O65069" s="2"/>
      <c r="X65069" s="2"/>
      <c r="AG65069" s="2"/>
      <c r="AP65069" s="2"/>
      <c r="AY65069" s="2"/>
      <c r="BH65069" s="2"/>
      <c r="BQ65069" s="2"/>
    </row>
    <row r="65070" spans="6:69" x14ac:dyDescent="0.2">
      <c r="F65070" s="9"/>
      <c r="G65070" s="9"/>
      <c r="H65070" s="9"/>
      <c r="I65070" s="9"/>
      <c r="J65070" s="9"/>
      <c r="O65070" s="2"/>
      <c r="X65070" s="2"/>
      <c r="AG65070" s="2"/>
      <c r="AP65070" s="2"/>
      <c r="AY65070" s="2"/>
      <c r="BH65070" s="2"/>
      <c r="BQ65070" s="2"/>
    </row>
    <row r="65071" spans="6:69" x14ac:dyDescent="0.2">
      <c r="F65071" s="9"/>
      <c r="G65071" s="9"/>
      <c r="H65071" s="9"/>
      <c r="I65071" s="9"/>
      <c r="J65071" s="9"/>
      <c r="O65071" s="2"/>
      <c r="X65071" s="2"/>
      <c r="AG65071" s="2"/>
      <c r="AP65071" s="2"/>
      <c r="AY65071" s="2"/>
      <c r="BH65071" s="2"/>
      <c r="BQ65071" s="2"/>
    </row>
    <row r="65072" spans="6:69" x14ac:dyDescent="0.2">
      <c r="F65072" s="9"/>
      <c r="G65072" s="9"/>
      <c r="H65072" s="9"/>
      <c r="I65072" s="9"/>
      <c r="J65072" s="9"/>
      <c r="O65072" s="2"/>
      <c r="X65072" s="2"/>
      <c r="AG65072" s="2"/>
      <c r="AP65072" s="2"/>
      <c r="AY65072" s="2"/>
      <c r="BH65072" s="2"/>
      <c r="BQ65072" s="2"/>
    </row>
    <row r="65073" spans="6:69" x14ac:dyDescent="0.2">
      <c r="F65073" s="9"/>
      <c r="G65073" s="9"/>
      <c r="H65073" s="9"/>
      <c r="I65073" s="9"/>
      <c r="J65073" s="9"/>
      <c r="O65073" s="2"/>
      <c r="X65073" s="2"/>
      <c r="AG65073" s="2"/>
      <c r="AP65073" s="2"/>
      <c r="AY65073" s="2"/>
      <c r="BH65073" s="2"/>
      <c r="BQ65073" s="2"/>
    </row>
    <row r="65074" spans="6:69" x14ac:dyDescent="0.2">
      <c r="F65074" s="9"/>
      <c r="G65074" s="9"/>
      <c r="H65074" s="9"/>
      <c r="I65074" s="9"/>
      <c r="J65074" s="9"/>
      <c r="O65074" s="2"/>
      <c r="X65074" s="2"/>
      <c r="AG65074" s="2"/>
      <c r="AP65074" s="2"/>
      <c r="AY65074" s="2"/>
      <c r="BH65074" s="2"/>
      <c r="BQ65074" s="2"/>
    </row>
    <row r="65075" spans="6:69" x14ac:dyDescent="0.2">
      <c r="F65075" s="9"/>
      <c r="G65075" s="9"/>
      <c r="H65075" s="9"/>
      <c r="I65075" s="9"/>
      <c r="J65075" s="9"/>
      <c r="O65075" s="2"/>
      <c r="X65075" s="2"/>
      <c r="AG65075" s="2"/>
      <c r="AP65075" s="2"/>
      <c r="AY65075" s="2"/>
      <c r="BH65075" s="2"/>
      <c r="BQ65075" s="2"/>
    </row>
    <row r="65076" spans="6:69" x14ac:dyDescent="0.2">
      <c r="F65076" s="9"/>
      <c r="G65076" s="9"/>
      <c r="H65076" s="9"/>
      <c r="I65076" s="9"/>
      <c r="J65076" s="9"/>
      <c r="O65076" s="2"/>
      <c r="X65076" s="2"/>
      <c r="AG65076" s="2"/>
      <c r="AP65076" s="2"/>
      <c r="AY65076" s="2"/>
      <c r="BH65076" s="2"/>
      <c r="BQ65076" s="2"/>
    </row>
    <row r="65077" spans="6:69" x14ac:dyDescent="0.2">
      <c r="F65077" s="9"/>
      <c r="G65077" s="9"/>
      <c r="H65077" s="9"/>
      <c r="I65077" s="9"/>
      <c r="J65077" s="9"/>
      <c r="O65077" s="2"/>
      <c r="X65077" s="2"/>
      <c r="AG65077" s="2"/>
      <c r="AP65077" s="2"/>
      <c r="AY65077" s="2"/>
      <c r="BH65077" s="2"/>
      <c r="BQ65077" s="2"/>
    </row>
    <row r="65078" spans="6:69" x14ac:dyDescent="0.2">
      <c r="F65078" s="9"/>
      <c r="G65078" s="9"/>
      <c r="H65078" s="9"/>
      <c r="I65078" s="9"/>
      <c r="J65078" s="9"/>
      <c r="O65078" s="2"/>
      <c r="X65078" s="2"/>
      <c r="AG65078" s="2"/>
      <c r="AP65078" s="2"/>
      <c r="AY65078" s="2"/>
      <c r="BH65078" s="2"/>
      <c r="BQ65078" s="2"/>
    </row>
    <row r="65079" spans="6:69" x14ac:dyDescent="0.2">
      <c r="F65079" s="9"/>
      <c r="G65079" s="9"/>
      <c r="H65079" s="9"/>
      <c r="I65079" s="9"/>
      <c r="J65079" s="9"/>
      <c r="O65079" s="2"/>
      <c r="X65079" s="2"/>
      <c r="AG65079" s="2"/>
      <c r="AP65079" s="2"/>
      <c r="AY65079" s="2"/>
      <c r="BH65079" s="2"/>
      <c r="BQ65079" s="2"/>
    </row>
    <row r="65080" spans="6:69" x14ac:dyDescent="0.2">
      <c r="F65080" s="9"/>
      <c r="G65080" s="9"/>
      <c r="H65080" s="9"/>
      <c r="I65080" s="9"/>
      <c r="J65080" s="9"/>
      <c r="O65080" s="2"/>
      <c r="X65080" s="2"/>
      <c r="AG65080" s="2"/>
      <c r="AP65080" s="2"/>
      <c r="AY65080" s="2"/>
      <c r="BH65080" s="2"/>
      <c r="BQ65080" s="2"/>
    </row>
    <row r="65081" spans="6:69" x14ac:dyDescent="0.2">
      <c r="F65081" s="9"/>
      <c r="G65081" s="9"/>
      <c r="H65081" s="9"/>
      <c r="I65081" s="9"/>
      <c r="J65081" s="9"/>
      <c r="O65081" s="2"/>
      <c r="X65081" s="2"/>
      <c r="AG65081" s="2"/>
      <c r="AP65081" s="2"/>
      <c r="AY65081" s="2"/>
      <c r="BH65081" s="2"/>
      <c r="BQ65081" s="2"/>
    </row>
    <row r="65082" spans="6:69" x14ac:dyDescent="0.2">
      <c r="F65082" s="9"/>
      <c r="G65082" s="9"/>
      <c r="H65082" s="9"/>
      <c r="I65082" s="9"/>
      <c r="J65082" s="9"/>
      <c r="O65082" s="2"/>
      <c r="X65082" s="2"/>
      <c r="AG65082" s="2"/>
      <c r="AP65082" s="2"/>
      <c r="AY65082" s="2"/>
      <c r="BH65082" s="2"/>
      <c r="BQ65082" s="2"/>
    </row>
    <row r="65083" spans="6:69" x14ac:dyDescent="0.2">
      <c r="F65083" s="9"/>
      <c r="G65083" s="9"/>
      <c r="H65083" s="9"/>
      <c r="I65083" s="9"/>
      <c r="J65083" s="9"/>
      <c r="O65083" s="2"/>
      <c r="X65083" s="2"/>
      <c r="AG65083" s="2"/>
      <c r="AP65083" s="2"/>
      <c r="AY65083" s="2"/>
      <c r="BH65083" s="2"/>
      <c r="BQ65083" s="2"/>
    </row>
    <row r="65084" spans="6:69" x14ac:dyDescent="0.2">
      <c r="F65084" s="9"/>
      <c r="G65084" s="9"/>
      <c r="H65084" s="9"/>
      <c r="I65084" s="9"/>
      <c r="J65084" s="9"/>
      <c r="O65084" s="2"/>
      <c r="X65084" s="2"/>
      <c r="AG65084" s="2"/>
      <c r="AP65084" s="2"/>
      <c r="AY65084" s="2"/>
      <c r="BH65084" s="2"/>
      <c r="BQ65084" s="2"/>
    </row>
    <row r="65085" spans="6:69" x14ac:dyDescent="0.2">
      <c r="F65085" s="9"/>
      <c r="G65085" s="9"/>
      <c r="H65085" s="9"/>
      <c r="I65085" s="9"/>
      <c r="J65085" s="9"/>
      <c r="O65085" s="2"/>
      <c r="X65085" s="2"/>
      <c r="AG65085" s="2"/>
      <c r="AP65085" s="2"/>
      <c r="AY65085" s="2"/>
      <c r="BH65085" s="2"/>
      <c r="BQ65085" s="2"/>
    </row>
    <row r="65086" spans="6:69" x14ac:dyDescent="0.2">
      <c r="F65086" s="9"/>
      <c r="G65086" s="9"/>
      <c r="H65086" s="9"/>
      <c r="I65086" s="9"/>
      <c r="J65086" s="9"/>
      <c r="O65086" s="2"/>
      <c r="X65086" s="2"/>
      <c r="AG65086" s="2"/>
      <c r="AP65086" s="2"/>
      <c r="AY65086" s="2"/>
      <c r="BH65086" s="2"/>
      <c r="BQ65086" s="2"/>
    </row>
    <row r="65087" spans="6:69" x14ac:dyDescent="0.2">
      <c r="F65087" s="9"/>
      <c r="G65087" s="9"/>
      <c r="H65087" s="9"/>
      <c r="I65087" s="9"/>
      <c r="J65087" s="9"/>
      <c r="O65087" s="2"/>
      <c r="X65087" s="2"/>
      <c r="AG65087" s="2"/>
      <c r="AP65087" s="2"/>
      <c r="AY65087" s="2"/>
      <c r="BH65087" s="2"/>
      <c r="BQ65087" s="2"/>
    </row>
    <row r="65088" spans="6:69" x14ac:dyDescent="0.2">
      <c r="F65088" s="9"/>
      <c r="G65088" s="9"/>
      <c r="H65088" s="9"/>
      <c r="I65088" s="9"/>
      <c r="J65088" s="9"/>
      <c r="O65088" s="2"/>
      <c r="X65088" s="2"/>
      <c r="AG65088" s="2"/>
      <c r="AP65088" s="2"/>
      <c r="AY65088" s="2"/>
      <c r="BH65088" s="2"/>
      <c r="BQ65088" s="2"/>
    </row>
    <row r="65089" spans="6:69" x14ac:dyDescent="0.2">
      <c r="F65089" s="9"/>
      <c r="G65089" s="9"/>
      <c r="H65089" s="9"/>
      <c r="I65089" s="9"/>
      <c r="J65089" s="9"/>
      <c r="O65089" s="2"/>
      <c r="X65089" s="2"/>
      <c r="AG65089" s="2"/>
      <c r="AP65089" s="2"/>
      <c r="AY65089" s="2"/>
      <c r="BH65089" s="2"/>
      <c r="BQ65089" s="2"/>
    </row>
    <row r="65090" spans="6:69" x14ac:dyDescent="0.2">
      <c r="F65090" s="9"/>
      <c r="G65090" s="9"/>
      <c r="H65090" s="9"/>
      <c r="I65090" s="9"/>
      <c r="J65090" s="9"/>
      <c r="O65090" s="2"/>
      <c r="X65090" s="2"/>
      <c r="AG65090" s="2"/>
      <c r="AP65090" s="2"/>
      <c r="AY65090" s="2"/>
      <c r="BH65090" s="2"/>
      <c r="BQ65090" s="2"/>
    </row>
    <row r="65091" spans="6:69" x14ac:dyDescent="0.2">
      <c r="F65091" s="9"/>
      <c r="G65091" s="9"/>
      <c r="H65091" s="9"/>
      <c r="I65091" s="9"/>
      <c r="J65091" s="9"/>
      <c r="O65091" s="2"/>
      <c r="X65091" s="2"/>
      <c r="AG65091" s="2"/>
      <c r="AP65091" s="2"/>
      <c r="AY65091" s="2"/>
      <c r="BH65091" s="2"/>
      <c r="BQ65091" s="2"/>
    </row>
    <row r="65092" spans="6:69" x14ac:dyDescent="0.2">
      <c r="F65092" s="9"/>
      <c r="G65092" s="9"/>
      <c r="H65092" s="9"/>
      <c r="I65092" s="9"/>
      <c r="J65092" s="9"/>
      <c r="O65092" s="2"/>
      <c r="X65092" s="2"/>
      <c r="AG65092" s="2"/>
      <c r="AP65092" s="2"/>
      <c r="AY65092" s="2"/>
      <c r="BH65092" s="2"/>
      <c r="BQ65092" s="2"/>
    </row>
    <row r="65093" spans="6:69" x14ac:dyDescent="0.2">
      <c r="F65093" s="9"/>
      <c r="G65093" s="9"/>
      <c r="H65093" s="9"/>
      <c r="I65093" s="9"/>
      <c r="J65093" s="9"/>
      <c r="O65093" s="2"/>
      <c r="X65093" s="2"/>
      <c r="AG65093" s="2"/>
      <c r="AP65093" s="2"/>
      <c r="AY65093" s="2"/>
      <c r="BH65093" s="2"/>
      <c r="BQ65093" s="2"/>
    </row>
    <row r="65094" spans="6:69" x14ac:dyDescent="0.2">
      <c r="F65094" s="9"/>
      <c r="G65094" s="9"/>
      <c r="H65094" s="9"/>
      <c r="I65094" s="9"/>
      <c r="J65094" s="9"/>
      <c r="O65094" s="2"/>
      <c r="X65094" s="2"/>
      <c r="AG65094" s="2"/>
      <c r="AP65094" s="2"/>
      <c r="AY65094" s="2"/>
      <c r="BH65094" s="2"/>
      <c r="BQ65094" s="2"/>
    </row>
    <row r="65095" spans="6:69" x14ac:dyDescent="0.2">
      <c r="F65095" s="9"/>
      <c r="G65095" s="9"/>
      <c r="H65095" s="9"/>
      <c r="I65095" s="9"/>
      <c r="J65095" s="9"/>
      <c r="O65095" s="2"/>
      <c r="X65095" s="2"/>
      <c r="AG65095" s="2"/>
      <c r="AP65095" s="2"/>
      <c r="AY65095" s="2"/>
      <c r="BH65095" s="2"/>
      <c r="BQ65095" s="2"/>
    </row>
    <row r="65096" spans="6:69" x14ac:dyDescent="0.2">
      <c r="F65096" s="9"/>
      <c r="G65096" s="9"/>
      <c r="H65096" s="9"/>
      <c r="I65096" s="9"/>
      <c r="J65096" s="9"/>
      <c r="O65096" s="2"/>
      <c r="X65096" s="2"/>
      <c r="AG65096" s="2"/>
      <c r="AP65096" s="2"/>
      <c r="AY65096" s="2"/>
      <c r="BH65096" s="2"/>
      <c r="BQ65096" s="2"/>
    </row>
    <row r="65097" spans="6:69" x14ac:dyDescent="0.2">
      <c r="F65097" s="9"/>
      <c r="G65097" s="9"/>
      <c r="H65097" s="9"/>
      <c r="I65097" s="9"/>
      <c r="J65097" s="9"/>
      <c r="O65097" s="2"/>
      <c r="X65097" s="2"/>
      <c r="AG65097" s="2"/>
      <c r="AP65097" s="2"/>
      <c r="AY65097" s="2"/>
      <c r="BH65097" s="2"/>
      <c r="BQ65097" s="2"/>
    </row>
    <row r="65098" spans="6:69" x14ac:dyDescent="0.2">
      <c r="F65098" s="9"/>
      <c r="G65098" s="9"/>
      <c r="H65098" s="9"/>
      <c r="I65098" s="9"/>
      <c r="J65098" s="9"/>
      <c r="O65098" s="2"/>
      <c r="X65098" s="2"/>
      <c r="AG65098" s="2"/>
      <c r="AP65098" s="2"/>
      <c r="AY65098" s="2"/>
      <c r="BH65098" s="2"/>
      <c r="BQ65098" s="2"/>
    </row>
    <row r="65099" spans="6:69" x14ac:dyDescent="0.2">
      <c r="F65099" s="9"/>
      <c r="G65099" s="9"/>
      <c r="H65099" s="9"/>
      <c r="I65099" s="9"/>
      <c r="J65099" s="9"/>
      <c r="O65099" s="2"/>
      <c r="X65099" s="2"/>
      <c r="AG65099" s="2"/>
      <c r="AP65099" s="2"/>
      <c r="AY65099" s="2"/>
      <c r="BH65099" s="2"/>
      <c r="BQ65099" s="2"/>
    </row>
    <row r="65100" spans="6:69" x14ac:dyDescent="0.2">
      <c r="F65100" s="9"/>
      <c r="G65100" s="9"/>
      <c r="H65100" s="9"/>
      <c r="I65100" s="9"/>
      <c r="J65100" s="9"/>
      <c r="O65100" s="2"/>
      <c r="X65100" s="2"/>
      <c r="AG65100" s="2"/>
      <c r="AP65100" s="2"/>
      <c r="AY65100" s="2"/>
      <c r="BH65100" s="2"/>
      <c r="BQ65100" s="2"/>
    </row>
    <row r="65101" spans="6:69" x14ac:dyDescent="0.2">
      <c r="F65101" s="9"/>
      <c r="G65101" s="9"/>
      <c r="H65101" s="9"/>
      <c r="I65101" s="9"/>
      <c r="J65101" s="9"/>
      <c r="O65101" s="2"/>
      <c r="X65101" s="2"/>
      <c r="AG65101" s="2"/>
      <c r="AP65101" s="2"/>
      <c r="AY65101" s="2"/>
      <c r="BH65101" s="2"/>
      <c r="BQ65101" s="2"/>
    </row>
    <row r="65102" spans="6:69" x14ac:dyDescent="0.2">
      <c r="F65102" s="9"/>
      <c r="G65102" s="9"/>
      <c r="H65102" s="9"/>
      <c r="I65102" s="9"/>
      <c r="J65102" s="9"/>
      <c r="O65102" s="2"/>
      <c r="X65102" s="2"/>
      <c r="AG65102" s="2"/>
      <c r="AP65102" s="2"/>
      <c r="AY65102" s="2"/>
      <c r="BH65102" s="2"/>
      <c r="BQ65102" s="2"/>
    </row>
    <row r="65103" spans="6:69" x14ac:dyDescent="0.2">
      <c r="F65103" s="9"/>
      <c r="G65103" s="9"/>
      <c r="H65103" s="9"/>
      <c r="I65103" s="9"/>
      <c r="J65103" s="9"/>
      <c r="O65103" s="2"/>
      <c r="X65103" s="2"/>
      <c r="AG65103" s="2"/>
      <c r="AP65103" s="2"/>
      <c r="AY65103" s="2"/>
      <c r="BH65103" s="2"/>
      <c r="BQ65103" s="2"/>
    </row>
    <row r="65104" spans="6:69" x14ac:dyDescent="0.2">
      <c r="F65104" s="9"/>
      <c r="G65104" s="9"/>
      <c r="H65104" s="9"/>
      <c r="I65104" s="9"/>
      <c r="J65104" s="9"/>
      <c r="O65104" s="2"/>
      <c r="X65104" s="2"/>
      <c r="AG65104" s="2"/>
      <c r="AP65104" s="2"/>
      <c r="AY65104" s="2"/>
      <c r="BH65104" s="2"/>
      <c r="BQ65104" s="2"/>
    </row>
    <row r="65105" spans="6:69" x14ac:dyDescent="0.2">
      <c r="F65105" s="9"/>
      <c r="G65105" s="9"/>
      <c r="H65105" s="9"/>
      <c r="I65105" s="9"/>
      <c r="J65105" s="9"/>
      <c r="O65105" s="2"/>
      <c r="X65105" s="2"/>
      <c r="AG65105" s="2"/>
      <c r="AP65105" s="2"/>
      <c r="AY65105" s="2"/>
      <c r="BH65105" s="2"/>
      <c r="BQ65105" s="2"/>
    </row>
    <row r="65106" spans="6:69" x14ac:dyDescent="0.2">
      <c r="F65106" s="9"/>
      <c r="G65106" s="9"/>
      <c r="H65106" s="9"/>
      <c r="I65106" s="9"/>
      <c r="J65106" s="9"/>
      <c r="O65106" s="2"/>
      <c r="X65106" s="2"/>
      <c r="AG65106" s="2"/>
      <c r="AP65106" s="2"/>
      <c r="AY65106" s="2"/>
      <c r="BH65106" s="2"/>
      <c r="BQ65106" s="2"/>
    </row>
    <row r="65107" spans="6:69" x14ac:dyDescent="0.2">
      <c r="F65107" s="9"/>
      <c r="G65107" s="9"/>
      <c r="H65107" s="9"/>
      <c r="I65107" s="9"/>
      <c r="J65107" s="9"/>
      <c r="O65107" s="2"/>
      <c r="X65107" s="2"/>
      <c r="AG65107" s="2"/>
      <c r="AP65107" s="2"/>
      <c r="AY65107" s="2"/>
      <c r="BH65107" s="2"/>
      <c r="BQ65107" s="2"/>
    </row>
    <row r="65108" spans="6:69" x14ac:dyDescent="0.2">
      <c r="F65108" s="9"/>
      <c r="G65108" s="9"/>
      <c r="H65108" s="9"/>
      <c r="I65108" s="9"/>
      <c r="J65108" s="9"/>
      <c r="O65108" s="2"/>
      <c r="X65108" s="2"/>
      <c r="AG65108" s="2"/>
      <c r="AP65108" s="2"/>
      <c r="AY65108" s="2"/>
      <c r="BH65108" s="2"/>
      <c r="BQ65108" s="2"/>
    </row>
    <row r="65109" spans="6:69" x14ac:dyDescent="0.2">
      <c r="F65109" s="9"/>
      <c r="G65109" s="9"/>
      <c r="H65109" s="9"/>
      <c r="I65109" s="9"/>
      <c r="J65109" s="9"/>
      <c r="O65109" s="2"/>
      <c r="X65109" s="2"/>
      <c r="AG65109" s="2"/>
      <c r="AP65109" s="2"/>
      <c r="AY65109" s="2"/>
      <c r="BH65109" s="2"/>
      <c r="BQ65109" s="2"/>
    </row>
    <row r="65110" spans="6:69" x14ac:dyDescent="0.2">
      <c r="F65110" s="9"/>
      <c r="G65110" s="9"/>
      <c r="H65110" s="9"/>
      <c r="I65110" s="9"/>
      <c r="J65110" s="9"/>
      <c r="O65110" s="2"/>
      <c r="X65110" s="2"/>
      <c r="AG65110" s="2"/>
      <c r="AP65110" s="2"/>
      <c r="AY65110" s="2"/>
      <c r="BH65110" s="2"/>
      <c r="BQ65110" s="2"/>
    </row>
    <row r="65111" spans="6:69" x14ac:dyDescent="0.2">
      <c r="F65111" s="9"/>
      <c r="G65111" s="9"/>
      <c r="H65111" s="9"/>
      <c r="I65111" s="9"/>
      <c r="J65111" s="9"/>
      <c r="O65111" s="2"/>
      <c r="X65111" s="2"/>
      <c r="AG65111" s="2"/>
      <c r="AP65111" s="2"/>
      <c r="AY65111" s="2"/>
      <c r="BH65111" s="2"/>
      <c r="BQ65111" s="2"/>
    </row>
    <row r="65112" spans="6:69" x14ac:dyDescent="0.2">
      <c r="F65112" s="9"/>
      <c r="G65112" s="9"/>
      <c r="H65112" s="9"/>
      <c r="I65112" s="9"/>
      <c r="J65112" s="9"/>
      <c r="O65112" s="2"/>
      <c r="X65112" s="2"/>
      <c r="AG65112" s="2"/>
      <c r="AP65112" s="2"/>
      <c r="AY65112" s="2"/>
      <c r="BH65112" s="2"/>
      <c r="BQ65112" s="2"/>
    </row>
    <row r="65113" spans="6:69" x14ac:dyDescent="0.2">
      <c r="F65113" s="9"/>
      <c r="G65113" s="9"/>
      <c r="H65113" s="9"/>
      <c r="I65113" s="9"/>
      <c r="J65113" s="9"/>
      <c r="O65113" s="2"/>
      <c r="X65113" s="2"/>
      <c r="AG65113" s="2"/>
      <c r="AP65113" s="2"/>
      <c r="AY65113" s="2"/>
      <c r="BH65113" s="2"/>
      <c r="BQ65113" s="2"/>
    </row>
    <row r="65114" spans="6:69" x14ac:dyDescent="0.2">
      <c r="F65114" s="9"/>
      <c r="G65114" s="9"/>
      <c r="H65114" s="9"/>
      <c r="I65114" s="9"/>
      <c r="J65114" s="9"/>
      <c r="O65114" s="2"/>
      <c r="X65114" s="2"/>
      <c r="AG65114" s="2"/>
      <c r="AP65114" s="2"/>
      <c r="AY65114" s="2"/>
      <c r="BH65114" s="2"/>
      <c r="BQ65114" s="2"/>
    </row>
    <row r="65115" spans="6:69" x14ac:dyDescent="0.2">
      <c r="F65115" s="9"/>
      <c r="G65115" s="9"/>
      <c r="H65115" s="9"/>
      <c r="I65115" s="9"/>
      <c r="J65115" s="9"/>
      <c r="O65115" s="2"/>
      <c r="X65115" s="2"/>
      <c r="AG65115" s="2"/>
      <c r="AP65115" s="2"/>
      <c r="AY65115" s="2"/>
      <c r="BH65115" s="2"/>
      <c r="BQ65115" s="2"/>
    </row>
    <row r="65116" spans="6:69" x14ac:dyDescent="0.2">
      <c r="F65116" s="9"/>
      <c r="G65116" s="9"/>
      <c r="H65116" s="9"/>
      <c r="I65116" s="9"/>
      <c r="J65116" s="9"/>
      <c r="O65116" s="2"/>
      <c r="X65116" s="2"/>
      <c r="AG65116" s="2"/>
      <c r="AP65116" s="2"/>
      <c r="AY65116" s="2"/>
      <c r="BH65116" s="2"/>
      <c r="BQ65116" s="2"/>
    </row>
    <row r="65117" spans="6:69" x14ac:dyDescent="0.2">
      <c r="F65117" s="9"/>
      <c r="G65117" s="9"/>
      <c r="H65117" s="9"/>
      <c r="I65117" s="9"/>
      <c r="J65117" s="9"/>
      <c r="O65117" s="2"/>
      <c r="X65117" s="2"/>
      <c r="AG65117" s="2"/>
      <c r="AP65117" s="2"/>
      <c r="AY65117" s="2"/>
      <c r="BH65117" s="2"/>
      <c r="BQ65117" s="2"/>
    </row>
    <row r="65118" spans="6:69" x14ac:dyDescent="0.2">
      <c r="F65118" s="9"/>
      <c r="G65118" s="9"/>
      <c r="H65118" s="9"/>
      <c r="I65118" s="9"/>
      <c r="J65118" s="9"/>
      <c r="O65118" s="2"/>
      <c r="X65118" s="2"/>
      <c r="AG65118" s="2"/>
      <c r="AP65118" s="2"/>
      <c r="AY65118" s="2"/>
      <c r="BH65118" s="2"/>
      <c r="BQ65118" s="2"/>
    </row>
    <row r="65119" spans="6:69" x14ac:dyDescent="0.2">
      <c r="F65119" s="9"/>
      <c r="G65119" s="9"/>
      <c r="H65119" s="9"/>
      <c r="I65119" s="9"/>
      <c r="J65119" s="9"/>
      <c r="O65119" s="2"/>
      <c r="X65119" s="2"/>
      <c r="AG65119" s="2"/>
      <c r="AP65119" s="2"/>
      <c r="AY65119" s="2"/>
      <c r="BH65119" s="2"/>
      <c r="BQ65119" s="2"/>
    </row>
    <row r="65120" spans="6:69" x14ac:dyDescent="0.2">
      <c r="F65120" s="9"/>
      <c r="G65120" s="9"/>
      <c r="H65120" s="9"/>
      <c r="I65120" s="9"/>
      <c r="J65120" s="9"/>
      <c r="O65120" s="2"/>
      <c r="X65120" s="2"/>
      <c r="AG65120" s="2"/>
      <c r="AP65120" s="2"/>
      <c r="AY65120" s="2"/>
      <c r="BH65120" s="2"/>
      <c r="BQ65120" s="2"/>
    </row>
    <row r="65121" spans="6:69" x14ac:dyDescent="0.2">
      <c r="F65121" s="9"/>
      <c r="G65121" s="9"/>
      <c r="H65121" s="9"/>
      <c r="I65121" s="9"/>
      <c r="J65121" s="9"/>
      <c r="O65121" s="2"/>
      <c r="X65121" s="2"/>
      <c r="AG65121" s="2"/>
      <c r="AP65121" s="2"/>
      <c r="AY65121" s="2"/>
      <c r="BH65121" s="2"/>
      <c r="BQ65121" s="2"/>
    </row>
    <row r="65122" spans="6:69" x14ac:dyDescent="0.2">
      <c r="F65122" s="9"/>
      <c r="G65122" s="9"/>
      <c r="H65122" s="9"/>
      <c r="I65122" s="9"/>
      <c r="J65122" s="9"/>
      <c r="O65122" s="2"/>
      <c r="X65122" s="2"/>
      <c r="AG65122" s="2"/>
      <c r="AP65122" s="2"/>
      <c r="AY65122" s="2"/>
      <c r="BH65122" s="2"/>
      <c r="BQ65122" s="2"/>
    </row>
    <row r="65123" spans="6:69" x14ac:dyDescent="0.2">
      <c r="F65123" s="9"/>
      <c r="G65123" s="9"/>
      <c r="H65123" s="9"/>
      <c r="I65123" s="9"/>
      <c r="J65123" s="9"/>
      <c r="O65123" s="2"/>
      <c r="X65123" s="2"/>
      <c r="AG65123" s="2"/>
      <c r="AP65123" s="2"/>
      <c r="AY65123" s="2"/>
      <c r="BH65123" s="2"/>
      <c r="BQ65123" s="2"/>
    </row>
    <row r="65124" spans="6:69" x14ac:dyDescent="0.2">
      <c r="F65124" s="9"/>
      <c r="G65124" s="9"/>
      <c r="H65124" s="9"/>
      <c r="I65124" s="9"/>
      <c r="J65124" s="9"/>
      <c r="O65124" s="2"/>
      <c r="X65124" s="2"/>
      <c r="AG65124" s="2"/>
      <c r="AP65124" s="2"/>
      <c r="AY65124" s="2"/>
      <c r="BH65124" s="2"/>
      <c r="BQ65124" s="2"/>
    </row>
    <row r="65125" spans="6:69" x14ac:dyDescent="0.2">
      <c r="F65125" s="9"/>
      <c r="G65125" s="9"/>
      <c r="H65125" s="9"/>
      <c r="I65125" s="9"/>
      <c r="J65125" s="9"/>
      <c r="O65125" s="2"/>
      <c r="X65125" s="2"/>
      <c r="AG65125" s="2"/>
      <c r="AP65125" s="2"/>
      <c r="AY65125" s="2"/>
      <c r="BH65125" s="2"/>
      <c r="BQ65125" s="2"/>
    </row>
    <row r="65126" spans="6:69" x14ac:dyDescent="0.2">
      <c r="F65126" s="9"/>
      <c r="G65126" s="9"/>
      <c r="H65126" s="9"/>
      <c r="I65126" s="9"/>
      <c r="J65126" s="9"/>
      <c r="O65126" s="2"/>
      <c r="X65126" s="2"/>
      <c r="AG65126" s="2"/>
      <c r="AP65126" s="2"/>
      <c r="AY65126" s="2"/>
      <c r="BH65126" s="2"/>
      <c r="BQ65126" s="2"/>
    </row>
    <row r="65127" spans="6:69" x14ac:dyDescent="0.2">
      <c r="F65127" s="9"/>
      <c r="G65127" s="9"/>
      <c r="H65127" s="9"/>
      <c r="I65127" s="9"/>
      <c r="J65127" s="9"/>
      <c r="O65127" s="2"/>
      <c r="X65127" s="2"/>
      <c r="AG65127" s="2"/>
      <c r="AP65127" s="2"/>
      <c r="AY65127" s="2"/>
      <c r="BH65127" s="2"/>
      <c r="BQ65127" s="2"/>
    </row>
    <row r="65128" spans="6:69" x14ac:dyDescent="0.2">
      <c r="F65128" s="9"/>
      <c r="G65128" s="9"/>
      <c r="H65128" s="9"/>
      <c r="I65128" s="9"/>
      <c r="J65128" s="9"/>
      <c r="O65128" s="2"/>
      <c r="X65128" s="2"/>
      <c r="AG65128" s="2"/>
      <c r="AP65128" s="2"/>
      <c r="AY65128" s="2"/>
      <c r="BH65128" s="2"/>
      <c r="BQ65128" s="2"/>
    </row>
    <row r="65129" spans="6:69" x14ac:dyDescent="0.2">
      <c r="F65129" s="9"/>
      <c r="G65129" s="9"/>
      <c r="H65129" s="9"/>
      <c r="I65129" s="9"/>
      <c r="J65129" s="9"/>
      <c r="O65129" s="2"/>
      <c r="X65129" s="2"/>
      <c r="AG65129" s="2"/>
      <c r="AP65129" s="2"/>
      <c r="AY65129" s="2"/>
      <c r="BH65129" s="2"/>
      <c r="BQ65129" s="2"/>
    </row>
    <row r="65130" spans="6:69" x14ac:dyDescent="0.2">
      <c r="F65130" s="9"/>
      <c r="G65130" s="9"/>
      <c r="H65130" s="9"/>
      <c r="I65130" s="9"/>
      <c r="J65130" s="9"/>
      <c r="O65130" s="2"/>
      <c r="X65130" s="2"/>
      <c r="AG65130" s="2"/>
      <c r="AP65130" s="2"/>
      <c r="AY65130" s="2"/>
      <c r="BH65130" s="2"/>
      <c r="BQ65130" s="2"/>
    </row>
    <row r="65131" spans="6:69" x14ac:dyDescent="0.2">
      <c r="F65131" s="9"/>
      <c r="G65131" s="9"/>
      <c r="H65131" s="9"/>
      <c r="I65131" s="9"/>
      <c r="J65131" s="9"/>
      <c r="O65131" s="2"/>
      <c r="X65131" s="2"/>
      <c r="AG65131" s="2"/>
      <c r="AP65131" s="2"/>
      <c r="AY65131" s="2"/>
      <c r="BH65131" s="2"/>
      <c r="BQ65131" s="2"/>
    </row>
    <row r="65132" spans="6:69" x14ac:dyDescent="0.2">
      <c r="F65132" s="9"/>
      <c r="G65132" s="9"/>
      <c r="H65132" s="9"/>
      <c r="I65132" s="9"/>
      <c r="J65132" s="9"/>
      <c r="O65132" s="2"/>
      <c r="X65132" s="2"/>
      <c r="AG65132" s="2"/>
      <c r="AP65132" s="2"/>
      <c r="AY65132" s="2"/>
      <c r="BH65132" s="2"/>
      <c r="BQ65132" s="2"/>
    </row>
    <row r="65133" spans="6:69" x14ac:dyDescent="0.2">
      <c r="F65133" s="9"/>
      <c r="G65133" s="9"/>
      <c r="H65133" s="9"/>
      <c r="I65133" s="9"/>
      <c r="J65133" s="9"/>
      <c r="O65133" s="2"/>
      <c r="X65133" s="2"/>
      <c r="AG65133" s="2"/>
      <c r="AP65133" s="2"/>
      <c r="AY65133" s="2"/>
      <c r="BH65133" s="2"/>
      <c r="BQ65133" s="2"/>
    </row>
    <row r="65134" spans="6:69" x14ac:dyDescent="0.2">
      <c r="F65134" s="9"/>
      <c r="G65134" s="9"/>
      <c r="H65134" s="9"/>
      <c r="I65134" s="9"/>
      <c r="J65134" s="9"/>
      <c r="O65134" s="2"/>
      <c r="X65134" s="2"/>
      <c r="AG65134" s="2"/>
      <c r="AP65134" s="2"/>
      <c r="AY65134" s="2"/>
      <c r="BH65134" s="2"/>
      <c r="BQ65134" s="2"/>
    </row>
    <row r="65135" spans="6:69" x14ac:dyDescent="0.2">
      <c r="F65135" s="9"/>
      <c r="G65135" s="9"/>
      <c r="H65135" s="9"/>
      <c r="I65135" s="9"/>
      <c r="J65135" s="9"/>
      <c r="O65135" s="2"/>
      <c r="X65135" s="2"/>
      <c r="AG65135" s="2"/>
      <c r="AP65135" s="2"/>
      <c r="AY65135" s="2"/>
      <c r="BH65135" s="2"/>
      <c r="BQ65135" s="2"/>
    </row>
    <row r="65136" spans="6:69" x14ac:dyDescent="0.2">
      <c r="F65136" s="9"/>
      <c r="G65136" s="9"/>
      <c r="H65136" s="9"/>
      <c r="I65136" s="9"/>
      <c r="J65136" s="9"/>
      <c r="O65136" s="2"/>
      <c r="X65136" s="2"/>
      <c r="AG65136" s="2"/>
      <c r="AP65136" s="2"/>
      <c r="AY65136" s="2"/>
      <c r="BH65136" s="2"/>
      <c r="BQ65136" s="2"/>
    </row>
    <row r="65137" spans="6:69" x14ac:dyDescent="0.2">
      <c r="F65137" s="9"/>
      <c r="G65137" s="9"/>
      <c r="H65137" s="9"/>
      <c r="I65137" s="9"/>
      <c r="J65137" s="9"/>
      <c r="O65137" s="2"/>
      <c r="X65137" s="2"/>
      <c r="AG65137" s="2"/>
      <c r="AP65137" s="2"/>
      <c r="AY65137" s="2"/>
      <c r="BH65137" s="2"/>
      <c r="BQ65137" s="2"/>
    </row>
    <row r="65138" spans="6:69" x14ac:dyDescent="0.2">
      <c r="F65138" s="9"/>
      <c r="G65138" s="9"/>
      <c r="H65138" s="9"/>
      <c r="I65138" s="9"/>
      <c r="J65138" s="9"/>
      <c r="O65138" s="2"/>
      <c r="X65138" s="2"/>
      <c r="AG65138" s="2"/>
      <c r="AP65138" s="2"/>
      <c r="AY65138" s="2"/>
      <c r="BH65138" s="2"/>
      <c r="BQ65138" s="2"/>
    </row>
    <row r="65139" spans="6:69" x14ac:dyDescent="0.2">
      <c r="F65139" s="9"/>
      <c r="G65139" s="9"/>
      <c r="H65139" s="9"/>
      <c r="I65139" s="9"/>
      <c r="J65139" s="9"/>
      <c r="O65139" s="2"/>
      <c r="X65139" s="2"/>
      <c r="AG65139" s="2"/>
      <c r="AP65139" s="2"/>
      <c r="AY65139" s="2"/>
      <c r="BH65139" s="2"/>
      <c r="BQ65139" s="2"/>
    </row>
    <row r="65140" spans="6:69" x14ac:dyDescent="0.2">
      <c r="F65140" s="9"/>
      <c r="G65140" s="9"/>
      <c r="H65140" s="9"/>
      <c r="I65140" s="9"/>
      <c r="J65140" s="9"/>
      <c r="O65140" s="2"/>
      <c r="X65140" s="2"/>
      <c r="AG65140" s="2"/>
      <c r="AP65140" s="2"/>
      <c r="AY65140" s="2"/>
      <c r="BH65140" s="2"/>
      <c r="BQ65140" s="2"/>
    </row>
    <row r="65141" spans="6:69" x14ac:dyDescent="0.2">
      <c r="F65141" s="9"/>
      <c r="G65141" s="9"/>
      <c r="H65141" s="9"/>
      <c r="I65141" s="9"/>
      <c r="J65141" s="9"/>
      <c r="O65141" s="2"/>
      <c r="X65141" s="2"/>
      <c r="AG65141" s="2"/>
      <c r="AP65141" s="2"/>
      <c r="AY65141" s="2"/>
      <c r="BH65141" s="2"/>
      <c r="BQ65141" s="2"/>
    </row>
    <row r="65142" spans="6:69" x14ac:dyDescent="0.2">
      <c r="F65142" s="9"/>
      <c r="G65142" s="9"/>
      <c r="H65142" s="9"/>
      <c r="I65142" s="9"/>
      <c r="J65142" s="9"/>
      <c r="O65142" s="2"/>
      <c r="X65142" s="2"/>
      <c r="AG65142" s="2"/>
      <c r="AP65142" s="2"/>
      <c r="AY65142" s="2"/>
      <c r="BH65142" s="2"/>
      <c r="BQ65142" s="2"/>
    </row>
    <row r="65143" spans="6:69" x14ac:dyDescent="0.2">
      <c r="F65143" s="9"/>
      <c r="G65143" s="9"/>
      <c r="H65143" s="9"/>
      <c r="I65143" s="9"/>
      <c r="J65143" s="9"/>
      <c r="O65143" s="2"/>
      <c r="X65143" s="2"/>
      <c r="AG65143" s="2"/>
      <c r="AP65143" s="2"/>
      <c r="AY65143" s="2"/>
      <c r="BH65143" s="2"/>
      <c r="BQ65143" s="2"/>
    </row>
    <row r="65144" spans="6:69" x14ac:dyDescent="0.2">
      <c r="F65144" s="9"/>
      <c r="G65144" s="9"/>
      <c r="H65144" s="9"/>
      <c r="I65144" s="9"/>
      <c r="J65144" s="9"/>
      <c r="O65144" s="2"/>
      <c r="X65144" s="2"/>
      <c r="AG65144" s="2"/>
      <c r="AP65144" s="2"/>
      <c r="AY65144" s="2"/>
      <c r="BH65144" s="2"/>
      <c r="BQ65144" s="2"/>
    </row>
    <row r="65145" spans="6:69" x14ac:dyDescent="0.2">
      <c r="F65145" s="9"/>
      <c r="G65145" s="9"/>
      <c r="H65145" s="9"/>
      <c r="I65145" s="9"/>
      <c r="J65145" s="9"/>
      <c r="O65145" s="2"/>
      <c r="X65145" s="2"/>
      <c r="AG65145" s="2"/>
      <c r="AP65145" s="2"/>
      <c r="AY65145" s="2"/>
      <c r="BH65145" s="2"/>
      <c r="BQ65145" s="2"/>
    </row>
    <row r="65146" spans="6:69" x14ac:dyDescent="0.2">
      <c r="F65146" s="9"/>
      <c r="G65146" s="9"/>
      <c r="H65146" s="9"/>
      <c r="I65146" s="9"/>
      <c r="J65146" s="9"/>
      <c r="O65146" s="2"/>
      <c r="X65146" s="2"/>
      <c r="AG65146" s="2"/>
      <c r="AP65146" s="2"/>
      <c r="AY65146" s="2"/>
      <c r="BH65146" s="2"/>
      <c r="BQ65146" s="2"/>
    </row>
    <row r="65147" spans="6:69" x14ac:dyDescent="0.2">
      <c r="F65147" s="9"/>
      <c r="G65147" s="9"/>
      <c r="H65147" s="9"/>
      <c r="I65147" s="9"/>
      <c r="J65147" s="9"/>
      <c r="O65147" s="2"/>
      <c r="X65147" s="2"/>
      <c r="AG65147" s="2"/>
      <c r="AP65147" s="2"/>
      <c r="AY65147" s="2"/>
      <c r="BH65147" s="2"/>
      <c r="BQ65147" s="2"/>
    </row>
    <row r="65148" spans="6:69" x14ac:dyDescent="0.2">
      <c r="F65148" s="9"/>
      <c r="G65148" s="9"/>
      <c r="H65148" s="9"/>
      <c r="I65148" s="9"/>
      <c r="J65148" s="9"/>
      <c r="O65148" s="2"/>
      <c r="X65148" s="2"/>
      <c r="AG65148" s="2"/>
      <c r="AP65148" s="2"/>
      <c r="AY65148" s="2"/>
      <c r="BH65148" s="2"/>
      <c r="BQ65148" s="2"/>
    </row>
    <row r="65149" spans="6:69" x14ac:dyDescent="0.2">
      <c r="F65149" s="9"/>
      <c r="G65149" s="9"/>
      <c r="H65149" s="9"/>
      <c r="I65149" s="9"/>
      <c r="J65149" s="9"/>
      <c r="O65149" s="2"/>
      <c r="X65149" s="2"/>
      <c r="AG65149" s="2"/>
      <c r="AP65149" s="2"/>
      <c r="AY65149" s="2"/>
      <c r="BH65149" s="2"/>
      <c r="BQ65149" s="2"/>
    </row>
    <row r="65150" spans="6:69" x14ac:dyDescent="0.2">
      <c r="F65150" s="9"/>
      <c r="G65150" s="9"/>
      <c r="H65150" s="9"/>
      <c r="I65150" s="9"/>
      <c r="J65150" s="9"/>
      <c r="O65150" s="2"/>
      <c r="X65150" s="2"/>
      <c r="AG65150" s="2"/>
      <c r="AP65150" s="2"/>
      <c r="AY65150" s="2"/>
      <c r="BH65150" s="2"/>
      <c r="BQ65150" s="2"/>
    </row>
    <row r="65151" spans="6:69" x14ac:dyDescent="0.2">
      <c r="F65151" s="9"/>
      <c r="G65151" s="9"/>
      <c r="H65151" s="9"/>
      <c r="I65151" s="9"/>
      <c r="J65151" s="9"/>
      <c r="O65151" s="2"/>
      <c r="X65151" s="2"/>
      <c r="AG65151" s="2"/>
      <c r="AP65151" s="2"/>
      <c r="AY65151" s="2"/>
      <c r="BH65151" s="2"/>
      <c r="BQ65151" s="2"/>
    </row>
    <row r="65152" spans="6:69" x14ac:dyDescent="0.2">
      <c r="F65152" s="9"/>
      <c r="G65152" s="9"/>
      <c r="H65152" s="9"/>
      <c r="I65152" s="9"/>
      <c r="J65152" s="9"/>
      <c r="O65152" s="2"/>
      <c r="X65152" s="2"/>
      <c r="AG65152" s="2"/>
      <c r="AP65152" s="2"/>
      <c r="AY65152" s="2"/>
      <c r="BH65152" s="2"/>
      <c r="BQ65152" s="2"/>
    </row>
    <row r="65153" spans="6:69" x14ac:dyDescent="0.2">
      <c r="F65153" s="9"/>
      <c r="G65153" s="9"/>
      <c r="H65153" s="9"/>
      <c r="I65153" s="9"/>
      <c r="J65153" s="9"/>
      <c r="O65153" s="2"/>
      <c r="X65153" s="2"/>
      <c r="AG65153" s="2"/>
      <c r="AP65153" s="2"/>
      <c r="AY65153" s="2"/>
      <c r="BH65153" s="2"/>
      <c r="BQ65153" s="2"/>
    </row>
    <row r="65154" spans="6:69" x14ac:dyDescent="0.2">
      <c r="F65154" s="9"/>
      <c r="G65154" s="9"/>
      <c r="H65154" s="9"/>
      <c r="I65154" s="9"/>
      <c r="J65154" s="9"/>
      <c r="O65154" s="2"/>
      <c r="X65154" s="2"/>
      <c r="AG65154" s="2"/>
      <c r="AP65154" s="2"/>
      <c r="AY65154" s="2"/>
      <c r="BH65154" s="2"/>
      <c r="BQ65154" s="2"/>
    </row>
    <row r="65155" spans="6:69" x14ac:dyDescent="0.2">
      <c r="F65155" s="9"/>
      <c r="G65155" s="9"/>
      <c r="H65155" s="9"/>
      <c r="I65155" s="9"/>
      <c r="J65155" s="9"/>
      <c r="O65155" s="2"/>
      <c r="X65155" s="2"/>
      <c r="AG65155" s="2"/>
      <c r="AP65155" s="2"/>
      <c r="AY65155" s="2"/>
      <c r="BH65155" s="2"/>
      <c r="BQ65155" s="2"/>
    </row>
    <row r="65156" spans="6:69" x14ac:dyDescent="0.2">
      <c r="F65156" s="9"/>
      <c r="G65156" s="9"/>
      <c r="H65156" s="9"/>
      <c r="I65156" s="9"/>
      <c r="J65156" s="9"/>
      <c r="O65156" s="2"/>
      <c r="X65156" s="2"/>
      <c r="AG65156" s="2"/>
      <c r="AP65156" s="2"/>
      <c r="AY65156" s="2"/>
      <c r="BH65156" s="2"/>
      <c r="BQ65156" s="2"/>
    </row>
    <row r="65157" spans="6:69" x14ac:dyDescent="0.2">
      <c r="F65157" s="9"/>
      <c r="G65157" s="9"/>
      <c r="H65157" s="9"/>
      <c r="I65157" s="9"/>
      <c r="J65157" s="9"/>
      <c r="O65157" s="2"/>
      <c r="X65157" s="2"/>
      <c r="AG65157" s="2"/>
      <c r="AP65157" s="2"/>
      <c r="AY65157" s="2"/>
      <c r="BH65157" s="2"/>
      <c r="BQ65157" s="2"/>
    </row>
    <row r="65158" spans="6:69" x14ac:dyDescent="0.2">
      <c r="F65158" s="9"/>
      <c r="G65158" s="9"/>
      <c r="H65158" s="9"/>
      <c r="I65158" s="9"/>
      <c r="J65158" s="9"/>
      <c r="O65158" s="2"/>
      <c r="X65158" s="2"/>
      <c r="AG65158" s="2"/>
      <c r="AP65158" s="2"/>
      <c r="AY65158" s="2"/>
      <c r="BH65158" s="2"/>
      <c r="BQ65158" s="2"/>
    </row>
    <row r="65159" spans="6:69" x14ac:dyDescent="0.2">
      <c r="F65159" s="9"/>
      <c r="G65159" s="9"/>
      <c r="H65159" s="9"/>
      <c r="I65159" s="9"/>
      <c r="J65159" s="9"/>
      <c r="O65159" s="2"/>
      <c r="X65159" s="2"/>
      <c r="AG65159" s="2"/>
      <c r="AP65159" s="2"/>
      <c r="AY65159" s="2"/>
      <c r="BH65159" s="2"/>
      <c r="BQ65159" s="2"/>
    </row>
    <row r="65160" spans="6:69" x14ac:dyDescent="0.2">
      <c r="F65160" s="9"/>
      <c r="G65160" s="9"/>
      <c r="H65160" s="9"/>
      <c r="I65160" s="9"/>
      <c r="J65160" s="9"/>
      <c r="O65160" s="2"/>
      <c r="X65160" s="2"/>
      <c r="AG65160" s="2"/>
      <c r="AP65160" s="2"/>
      <c r="AY65160" s="2"/>
      <c r="BH65160" s="2"/>
      <c r="BQ65160" s="2"/>
    </row>
    <row r="65161" spans="6:69" x14ac:dyDescent="0.2">
      <c r="F65161" s="9"/>
      <c r="G65161" s="9"/>
      <c r="H65161" s="9"/>
      <c r="I65161" s="9"/>
      <c r="J65161" s="9"/>
      <c r="O65161" s="2"/>
      <c r="X65161" s="2"/>
      <c r="AG65161" s="2"/>
      <c r="AP65161" s="2"/>
      <c r="AY65161" s="2"/>
      <c r="BH65161" s="2"/>
      <c r="BQ65161" s="2"/>
    </row>
    <row r="65162" spans="6:69" x14ac:dyDescent="0.2">
      <c r="F65162" s="9"/>
      <c r="G65162" s="9"/>
      <c r="H65162" s="9"/>
      <c r="I65162" s="9"/>
      <c r="J65162" s="9"/>
      <c r="O65162" s="2"/>
      <c r="X65162" s="2"/>
      <c r="AG65162" s="2"/>
      <c r="AP65162" s="2"/>
      <c r="AY65162" s="2"/>
      <c r="BH65162" s="2"/>
      <c r="BQ65162" s="2"/>
    </row>
    <row r="65163" spans="6:69" x14ac:dyDescent="0.2">
      <c r="F65163" s="9"/>
      <c r="G65163" s="9"/>
      <c r="H65163" s="9"/>
      <c r="I65163" s="9"/>
      <c r="J65163" s="9"/>
      <c r="O65163" s="2"/>
      <c r="X65163" s="2"/>
      <c r="AG65163" s="2"/>
      <c r="AP65163" s="2"/>
      <c r="AY65163" s="2"/>
      <c r="BH65163" s="2"/>
      <c r="BQ65163" s="2"/>
    </row>
    <row r="65164" spans="6:69" x14ac:dyDescent="0.2">
      <c r="F65164" s="9"/>
      <c r="G65164" s="9"/>
      <c r="H65164" s="9"/>
      <c r="I65164" s="9"/>
      <c r="J65164" s="9"/>
      <c r="O65164" s="2"/>
      <c r="X65164" s="2"/>
      <c r="AG65164" s="2"/>
      <c r="AP65164" s="2"/>
      <c r="AY65164" s="2"/>
      <c r="BH65164" s="2"/>
      <c r="BQ65164" s="2"/>
    </row>
    <row r="65165" spans="6:69" x14ac:dyDescent="0.2">
      <c r="F65165" s="9"/>
      <c r="G65165" s="9"/>
      <c r="H65165" s="9"/>
      <c r="I65165" s="9"/>
      <c r="J65165" s="9"/>
      <c r="O65165" s="2"/>
      <c r="X65165" s="2"/>
      <c r="AG65165" s="2"/>
      <c r="AP65165" s="2"/>
      <c r="AY65165" s="2"/>
      <c r="BH65165" s="2"/>
      <c r="BQ65165" s="2"/>
    </row>
    <row r="65166" spans="6:69" x14ac:dyDescent="0.2">
      <c r="F65166" s="9"/>
      <c r="G65166" s="9"/>
      <c r="H65166" s="9"/>
      <c r="I65166" s="9"/>
      <c r="J65166" s="9"/>
      <c r="O65166" s="2"/>
      <c r="X65166" s="2"/>
      <c r="AG65166" s="2"/>
      <c r="AP65166" s="2"/>
      <c r="AY65166" s="2"/>
      <c r="BH65166" s="2"/>
      <c r="BQ65166" s="2"/>
    </row>
    <row r="65167" spans="6:69" x14ac:dyDescent="0.2">
      <c r="F65167" s="9"/>
      <c r="G65167" s="9"/>
      <c r="H65167" s="9"/>
      <c r="I65167" s="9"/>
      <c r="J65167" s="9"/>
      <c r="O65167" s="2"/>
      <c r="X65167" s="2"/>
      <c r="AG65167" s="2"/>
      <c r="AP65167" s="2"/>
      <c r="AY65167" s="2"/>
      <c r="BH65167" s="2"/>
      <c r="BQ65167" s="2"/>
    </row>
    <row r="65168" spans="6:69" x14ac:dyDescent="0.2">
      <c r="F65168" s="9"/>
      <c r="G65168" s="9"/>
      <c r="H65168" s="9"/>
      <c r="I65168" s="9"/>
      <c r="J65168" s="9"/>
      <c r="O65168" s="2"/>
      <c r="X65168" s="2"/>
      <c r="AG65168" s="2"/>
      <c r="AP65168" s="2"/>
      <c r="AY65168" s="2"/>
      <c r="BH65168" s="2"/>
      <c r="BQ65168" s="2"/>
    </row>
    <row r="65169" spans="6:69" x14ac:dyDescent="0.2">
      <c r="F65169" s="9"/>
      <c r="G65169" s="9"/>
      <c r="H65169" s="9"/>
      <c r="I65169" s="9"/>
      <c r="J65169" s="9"/>
      <c r="O65169" s="2"/>
      <c r="X65169" s="2"/>
      <c r="AG65169" s="2"/>
      <c r="AP65169" s="2"/>
      <c r="AY65169" s="2"/>
      <c r="BH65169" s="2"/>
      <c r="BQ65169" s="2"/>
    </row>
    <row r="65170" spans="6:69" x14ac:dyDescent="0.2">
      <c r="F65170" s="9"/>
      <c r="G65170" s="9"/>
      <c r="H65170" s="9"/>
      <c r="I65170" s="9"/>
      <c r="J65170" s="9"/>
      <c r="O65170" s="2"/>
      <c r="X65170" s="2"/>
      <c r="AG65170" s="2"/>
      <c r="AP65170" s="2"/>
      <c r="AY65170" s="2"/>
      <c r="BH65170" s="2"/>
      <c r="BQ65170" s="2"/>
    </row>
    <row r="65171" spans="6:69" x14ac:dyDescent="0.2">
      <c r="F65171" s="9"/>
      <c r="G65171" s="9"/>
      <c r="H65171" s="9"/>
      <c r="I65171" s="9"/>
      <c r="J65171" s="9"/>
      <c r="O65171" s="2"/>
      <c r="X65171" s="2"/>
      <c r="AG65171" s="2"/>
      <c r="AP65171" s="2"/>
      <c r="AY65171" s="2"/>
      <c r="BH65171" s="2"/>
      <c r="BQ65171" s="2"/>
    </row>
    <row r="65172" spans="6:69" x14ac:dyDescent="0.2">
      <c r="F65172" s="9"/>
      <c r="G65172" s="9"/>
      <c r="H65172" s="9"/>
      <c r="I65172" s="9"/>
      <c r="J65172" s="9"/>
      <c r="O65172" s="2"/>
      <c r="X65172" s="2"/>
      <c r="AG65172" s="2"/>
      <c r="AP65172" s="2"/>
      <c r="AY65172" s="2"/>
      <c r="BH65172" s="2"/>
      <c r="BQ65172" s="2"/>
    </row>
    <row r="65173" spans="6:69" x14ac:dyDescent="0.2">
      <c r="F65173" s="9"/>
      <c r="G65173" s="9"/>
      <c r="H65173" s="9"/>
      <c r="I65173" s="9"/>
      <c r="J65173" s="9"/>
      <c r="O65173" s="2"/>
      <c r="X65173" s="2"/>
      <c r="AG65173" s="2"/>
      <c r="AP65173" s="2"/>
      <c r="AY65173" s="2"/>
      <c r="BH65173" s="2"/>
      <c r="BQ65173" s="2"/>
    </row>
    <row r="65174" spans="6:69" x14ac:dyDescent="0.2">
      <c r="F65174" s="9"/>
      <c r="G65174" s="9"/>
      <c r="H65174" s="9"/>
      <c r="I65174" s="9"/>
      <c r="J65174" s="9"/>
      <c r="O65174" s="2"/>
      <c r="X65174" s="2"/>
      <c r="AG65174" s="2"/>
      <c r="AP65174" s="2"/>
      <c r="AY65174" s="2"/>
      <c r="BH65174" s="2"/>
      <c r="BQ65174" s="2"/>
    </row>
    <row r="65175" spans="6:69" x14ac:dyDescent="0.2">
      <c r="F65175" s="9"/>
      <c r="G65175" s="9"/>
      <c r="H65175" s="9"/>
      <c r="I65175" s="9"/>
      <c r="J65175" s="9"/>
      <c r="O65175" s="2"/>
      <c r="X65175" s="2"/>
      <c r="AG65175" s="2"/>
      <c r="AP65175" s="2"/>
      <c r="AY65175" s="2"/>
      <c r="BH65175" s="2"/>
      <c r="BQ65175" s="2"/>
    </row>
    <row r="65176" spans="6:69" x14ac:dyDescent="0.2">
      <c r="F65176" s="9"/>
      <c r="G65176" s="9"/>
      <c r="H65176" s="9"/>
      <c r="I65176" s="9"/>
      <c r="J65176" s="9"/>
      <c r="O65176" s="2"/>
      <c r="X65176" s="2"/>
      <c r="AG65176" s="2"/>
      <c r="AP65176" s="2"/>
      <c r="AY65176" s="2"/>
      <c r="BH65176" s="2"/>
      <c r="BQ65176" s="2"/>
    </row>
    <row r="65177" spans="6:69" x14ac:dyDescent="0.2">
      <c r="F65177" s="9"/>
      <c r="G65177" s="9"/>
      <c r="H65177" s="9"/>
      <c r="I65177" s="9"/>
      <c r="J65177" s="9"/>
      <c r="O65177" s="2"/>
      <c r="X65177" s="2"/>
      <c r="AG65177" s="2"/>
      <c r="AP65177" s="2"/>
      <c r="AY65177" s="2"/>
      <c r="BH65177" s="2"/>
      <c r="BQ65177" s="2"/>
    </row>
    <row r="65178" spans="6:69" x14ac:dyDescent="0.2">
      <c r="F65178" s="9"/>
      <c r="G65178" s="9"/>
      <c r="H65178" s="9"/>
      <c r="I65178" s="9"/>
      <c r="J65178" s="9"/>
      <c r="O65178" s="2"/>
      <c r="X65178" s="2"/>
      <c r="AG65178" s="2"/>
      <c r="AP65178" s="2"/>
      <c r="AY65178" s="2"/>
      <c r="BH65178" s="2"/>
      <c r="BQ65178" s="2"/>
    </row>
    <row r="65179" spans="6:69" x14ac:dyDescent="0.2">
      <c r="F65179" s="9"/>
      <c r="G65179" s="9"/>
      <c r="H65179" s="9"/>
      <c r="I65179" s="9"/>
      <c r="J65179" s="9"/>
      <c r="O65179" s="2"/>
      <c r="X65179" s="2"/>
      <c r="AG65179" s="2"/>
      <c r="AP65179" s="2"/>
      <c r="AY65179" s="2"/>
      <c r="BH65179" s="2"/>
      <c r="BQ65179" s="2"/>
    </row>
    <row r="65180" spans="6:69" x14ac:dyDescent="0.2">
      <c r="F65180" s="9"/>
      <c r="G65180" s="9"/>
      <c r="H65180" s="9"/>
      <c r="I65180" s="9"/>
      <c r="J65180" s="9"/>
      <c r="O65180" s="2"/>
      <c r="X65180" s="2"/>
      <c r="AG65180" s="2"/>
      <c r="AP65180" s="2"/>
      <c r="AY65180" s="2"/>
      <c r="BH65180" s="2"/>
      <c r="BQ65180" s="2"/>
    </row>
    <row r="65181" spans="6:69" x14ac:dyDescent="0.2">
      <c r="F65181" s="9"/>
      <c r="G65181" s="9"/>
      <c r="H65181" s="9"/>
      <c r="I65181" s="9"/>
      <c r="J65181" s="9"/>
      <c r="O65181" s="2"/>
      <c r="X65181" s="2"/>
      <c r="AG65181" s="2"/>
      <c r="AP65181" s="2"/>
      <c r="AY65181" s="2"/>
      <c r="BH65181" s="2"/>
      <c r="BQ65181" s="2"/>
    </row>
    <row r="65182" spans="6:69" x14ac:dyDescent="0.2">
      <c r="F65182" s="9"/>
      <c r="G65182" s="9"/>
      <c r="H65182" s="9"/>
      <c r="I65182" s="9"/>
      <c r="J65182" s="9"/>
      <c r="O65182" s="2"/>
      <c r="X65182" s="2"/>
      <c r="AG65182" s="2"/>
      <c r="AP65182" s="2"/>
      <c r="AY65182" s="2"/>
      <c r="BH65182" s="2"/>
      <c r="BQ65182" s="2"/>
    </row>
    <row r="65183" spans="6:69" x14ac:dyDescent="0.2">
      <c r="F65183" s="9"/>
      <c r="G65183" s="9"/>
      <c r="H65183" s="9"/>
      <c r="I65183" s="9"/>
      <c r="J65183" s="9"/>
      <c r="O65183" s="2"/>
      <c r="X65183" s="2"/>
      <c r="AG65183" s="2"/>
      <c r="AP65183" s="2"/>
      <c r="AY65183" s="2"/>
      <c r="BH65183" s="2"/>
      <c r="BQ65183" s="2"/>
    </row>
    <row r="65184" spans="6:69" x14ac:dyDescent="0.2">
      <c r="F65184" s="9"/>
      <c r="G65184" s="9"/>
      <c r="H65184" s="9"/>
      <c r="I65184" s="9"/>
      <c r="J65184" s="9"/>
      <c r="O65184" s="2"/>
      <c r="X65184" s="2"/>
      <c r="AG65184" s="2"/>
      <c r="AP65184" s="2"/>
      <c r="AY65184" s="2"/>
      <c r="BH65184" s="2"/>
      <c r="BQ65184" s="2"/>
    </row>
    <row r="65185" spans="6:69" x14ac:dyDescent="0.2">
      <c r="F65185" s="9"/>
      <c r="G65185" s="9"/>
      <c r="H65185" s="9"/>
      <c r="I65185" s="9"/>
      <c r="J65185" s="9"/>
      <c r="O65185" s="2"/>
      <c r="X65185" s="2"/>
      <c r="AG65185" s="2"/>
      <c r="AP65185" s="2"/>
      <c r="AY65185" s="2"/>
      <c r="BH65185" s="2"/>
      <c r="BQ65185" s="2"/>
    </row>
    <row r="65186" spans="6:69" x14ac:dyDescent="0.2">
      <c r="F65186" s="9"/>
      <c r="G65186" s="9"/>
      <c r="H65186" s="9"/>
      <c r="I65186" s="9"/>
      <c r="J65186" s="9"/>
      <c r="O65186" s="2"/>
      <c r="X65186" s="2"/>
      <c r="AG65186" s="2"/>
      <c r="AP65186" s="2"/>
      <c r="AY65186" s="2"/>
      <c r="BH65186" s="2"/>
      <c r="BQ65186" s="2"/>
    </row>
    <row r="65187" spans="6:69" x14ac:dyDescent="0.2">
      <c r="F65187" s="9"/>
      <c r="G65187" s="9"/>
      <c r="H65187" s="9"/>
      <c r="I65187" s="9"/>
      <c r="J65187" s="9"/>
      <c r="O65187" s="2"/>
      <c r="X65187" s="2"/>
      <c r="AG65187" s="2"/>
      <c r="AP65187" s="2"/>
      <c r="AY65187" s="2"/>
      <c r="BH65187" s="2"/>
      <c r="BQ65187" s="2"/>
    </row>
    <row r="65188" spans="6:69" x14ac:dyDescent="0.2">
      <c r="F65188" s="9"/>
      <c r="G65188" s="9"/>
      <c r="H65188" s="9"/>
      <c r="I65188" s="9"/>
      <c r="J65188" s="9"/>
      <c r="O65188" s="2"/>
      <c r="X65188" s="2"/>
      <c r="AG65188" s="2"/>
      <c r="AP65188" s="2"/>
      <c r="AY65188" s="2"/>
      <c r="BH65188" s="2"/>
      <c r="BQ65188" s="2"/>
    </row>
    <row r="65189" spans="6:69" x14ac:dyDescent="0.2">
      <c r="F65189" s="9"/>
      <c r="G65189" s="9"/>
      <c r="H65189" s="9"/>
      <c r="I65189" s="9"/>
      <c r="J65189" s="9"/>
      <c r="O65189" s="2"/>
      <c r="X65189" s="2"/>
      <c r="AG65189" s="2"/>
      <c r="AP65189" s="2"/>
      <c r="AY65189" s="2"/>
      <c r="BH65189" s="2"/>
      <c r="BQ65189" s="2"/>
    </row>
    <row r="65190" spans="6:69" x14ac:dyDescent="0.2">
      <c r="F65190" s="9"/>
      <c r="G65190" s="9"/>
      <c r="H65190" s="9"/>
      <c r="I65190" s="9"/>
      <c r="J65190" s="9"/>
      <c r="O65190" s="2"/>
      <c r="X65190" s="2"/>
      <c r="AG65190" s="2"/>
      <c r="AP65190" s="2"/>
      <c r="AY65190" s="2"/>
      <c r="BH65190" s="2"/>
      <c r="BQ65190" s="2"/>
    </row>
    <row r="65191" spans="6:69" x14ac:dyDescent="0.2">
      <c r="F65191" s="9"/>
      <c r="G65191" s="9"/>
      <c r="H65191" s="9"/>
      <c r="I65191" s="9"/>
      <c r="J65191" s="9"/>
      <c r="O65191" s="2"/>
      <c r="X65191" s="2"/>
      <c r="AG65191" s="2"/>
      <c r="AP65191" s="2"/>
      <c r="AY65191" s="2"/>
      <c r="BH65191" s="2"/>
      <c r="BQ65191" s="2"/>
    </row>
    <row r="65192" spans="6:69" x14ac:dyDescent="0.2">
      <c r="F65192" s="9"/>
      <c r="G65192" s="9"/>
      <c r="H65192" s="9"/>
      <c r="I65192" s="9"/>
      <c r="J65192" s="9"/>
      <c r="O65192" s="2"/>
      <c r="X65192" s="2"/>
      <c r="AG65192" s="2"/>
      <c r="AP65192" s="2"/>
      <c r="AY65192" s="2"/>
      <c r="BH65192" s="2"/>
      <c r="BQ65192" s="2"/>
    </row>
    <row r="65193" spans="6:69" x14ac:dyDescent="0.2">
      <c r="F65193" s="9"/>
      <c r="G65193" s="9"/>
      <c r="H65193" s="9"/>
      <c r="I65193" s="9"/>
      <c r="J65193" s="9"/>
      <c r="O65193" s="2"/>
      <c r="X65193" s="2"/>
      <c r="AG65193" s="2"/>
      <c r="AP65193" s="2"/>
      <c r="AY65193" s="2"/>
      <c r="BH65193" s="2"/>
      <c r="BQ65193" s="2"/>
    </row>
    <row r="65194" spans="6:69" x14ac:dyDescent="0.2">
      <c r="F65194" s="9"/>
      <c r="G65194" s="9"/>
      <c r="H65194" s="9"/>
      <c r="I65194" s="9"/>
      <c r="J65194" s="9"/>
      <c r="O65194" s="2"/>
      <c r="X65194" s="2"/>
      <c r="AG65194" s="2"/>
      <c r="AP65194" s="2"/>
      <c r="AY65194" s="2"/>
      <c r="BH65194" s="2"/>
      <c r="BQ65194" s="2"/>
    </row>
    <row r="65195" spans="6:69" x14ac:dyDescent="0.2">
      <c r="F65195" s="9"/>
      <c r="G65195" s="9"/>
      <c r="H65195" s="9"/>
      <c r="I65195" s="9"/>
      <c r="J65195" s="9"/>
      <c r="O65195" s="2"/>
      <c r="X65195" s="2"/>
      <c r="AG65195" s="2"/>
      <c r="AP65195" s="2"/>
      <c r="AY65195" s="2"/>
      <c r="BH65195" s="2"/>
      <c r="BQ65195" s="2"/>
    </row>
    <row r="65196" spans="6:69" x14ac:dyDescent="0.2">
      <c r="F65196" s="9"/>
      <c r="G65196" s="9"/>
      <c r="H65196" s="9"/>
      <c r="I65196" s="9"/>
      <c r="J65196" s="9"/>
      <c r="O65196" s="2"/>
      <c r="X65196" s="2"/>
      <c r="AG65196" s="2"/>
      <c r="AP65196" s="2"/>
      <c r="AY65196" s="2"/>
      <c r="BH65196" s="2"/>
      <c r="BQ65196" s="2"/>
    </row>
    <row r="65197" spans="6:69" x14ac:dyDescent="0.2">
      <c r="F65197" s="9"/>
      <c r="G65197" s="9"/>
      <c r="H65197" s="9"/>
      <c r="I65197" s="9"/>
      <c r="J65197" s="9"/>
      <c r="O65197" s="2"/>
      <c r="X65197" s="2"/>
      <c r="AG65197" s="2"/>
      <c r="AP65197" s="2"/>
      <c r="AY65197" s="2"/>
      <c r="BH65197" s="2"/>
      <c r="BQ65197" s="2"/>
    </row>
    <row r="65198" spans="6:69" x14ac:dyDescent="0.2">
      <c r="F65198" s="9"/>
      <c r="G65198" s="9"/>
      <c r="H65198" s="9"/>
      <c r="I65198" s="9"/>
      <c r="J65198" s="9"/>
      <c r="O65198" s="2"/>
      <c r="X65198" s="2"/>
      <c r="AG65198" s="2"/>
      <c r="AP65198" s="2"/>
      <c r="AY65198" s="2"/>
      <c r="BH65198" s="2"/>
      <c r="BQ65198" s="2"/>
    </row>
    <row r="65199" spans="6:69" x14ac:dyDescent="0.2">
      <c r="F65199" s="9"/>
      <c r="G65199" s="9"/>
      <c r="H65199" s="9"/>
      <c r="I65199" s="9"/>
      <c r="J65199" s="9"/>
      <c r="O65199" s="2"/>
      <c r="X65199" s="2"/>
      <c r="AG65199" s="2"/>
      <c r="AP65199" s="2"/>
      <c r="AY65199" s="2"/>
      <c r="BH65199" s="2"/>
      <c r="BQ65199" s="2"/>
    </row>
    <row r="65200" spans="6:69" x14ac:dyDescent="0.2">
      <c r="F65200" s="9"/>
      <c r="G65200" s="9"/>
      <c r="H65200" s="9"/>
      <c r="I65200" s="9"/>
      <c r="J65200" s="9"/>
      <c r="O65200" s="2"/>
      <c r="X65200" s="2"/>
      <c r="AG65200" s="2"/>
      <c r="AP65200" s="2"/>
      <c r="AY65200" s="2"/>
      <c r="BH65200" s="2"/>
      <c r="BQ65200" s="2"/>
    </row>
    <row r="65201" spans="6:69" x14ac:dyDescent="0.2">
      <c r="F65201" s="9"/>
      <c r="G65201" s="9"/>
      <c r="H65201" s="9"/>
      <c r="I65201" s="9"/>
      <c r="J65201" s="9"/>
      <c r="O65201" s="2"/>
      <c r="X65201" s="2"/>
      <c r="AG65201" s="2"/>
      <c r="AP65201" s="2"/>
      <c r="AY65201" s="2"/>
      <c r="BH65201" s="2"/>
      <c r="BQ65201" s="2"/>
    </row>
    <row r="65202" spans="6:69" x14ac:dyDescent="0.2">
      <c r="F65202" s="9"/>
      <c r="G65202" s="9"/>
      <c r="H65202" s="9"/>
      <c r="I65202" s="9"/>
      <c r="J65202" s="9"/>
      <c r="O65202" s="2"/>
      <c r="X65202" s="2"/>
      <c r="AG65202" s="2"/>
      <c r="AP65202" s="2"/>
      <c r="AY65202" s="2"/>
      <c r="BH65202" s="2"/>
      <c r="BQ65202" s="2"/>
    </row>
    <row r="65203" spans="6:69" x14ac:dyDescent="0.2">
      <c r="F65203" s="9"/>
      <c r="G65203" s="9"/>
      <c r="H65203" s="9"/>
      <c r="I65203" s="9"/>
      <c r="J65203" s="9"/>
      <c r="O65203" s="2"/>
      <c r="X65203" s="2"/>
      <c r="AG65203" s="2"/>
      <c r="AP65203" s="2"/>
      <c r="AY65203" s="2"/>
      <c r="BH65203" s="2"/>
      <c r="BQ65203" s="2"/>
    </row>
    <row r="65204" spans="6:69" x14ac:dyDescent="0.2">
      <c r="F65204" s="9"/>
      <c r="G65204" s="9"/>
      <c r="H65204" s="9"/>
      <c r="I65204" s="9"/>
      <c r="J65204" s="9"/>
      <c r="O65204" s="2"/>
      <c r="X65204" s="2"/>
      <c r="AG65204" s="2"/>
      <c r="AP65204" s="2"/>
      <c r="AY65204" s="2"/>
      <c r="BH65204" s="2"/>
      <c r="BQ65204" s="2"/>
    </row>
    <row r="65205" spans="6:69" x14ac:dyDescent="0.2">
      <c r="F65205" s="9"/>
      <c r="G65205" s="9"/>
      <c r="H65205" s="9"/>
      <c r="I65205" s="9"/>
      <c r="J65205" s="9"/>
      <c r="O65205" s="2"/>
      <c r="X65205" s="2"/>
      <c r="AG65205" s="2"/>
      <c r="AP65205" s="2"/>
      <c r="AY65205" s="2"/>
      <c r="BH65205" s="2"/>
      <c r="BQ65205" s="2"/>
    </row>
    <row r="65206" spans="6:69" x14ac:dyDescent="0.2">
      <c r="F65206" s="9"/>
      <c r="G65206" s="9"/>
      <c r="H65206" s="9"/>
      <c r="I65206" s="9"/>
      <c r="J65206" s="9"/>
      <c r="O65206" s="2"/>
      <c r="X65206" s="2"/>
      <c r="AG65206" s="2"/>
      <c r="AP65206" s="2"/>
      <c r="AY65206" s="2"/>
      <c r="BH65206" s="2"/>
      <c r="BQ65206" s="2"/>
    </row>
    <row r="65207" spans="6:69" x14ac:dyDescent="0.2">
      <c r="F65207" s="9"/>
      <c r="G65207" s="9"/>
      <c r="H65207" s="9"/>
      <c r="I65207" s="9"/>
      <c r="J65207" s="9"/>
      <c r="O65207" s="2"/>
      <c r="X65207" s="2"/>
      <c r="AG65207" s="2"/>
      <c r="AP65207" s="2"/>
      <c r="AY65207" s="2"/>
      <c r="BH65207" s="2"/>
      <c r="BQ65207" s="2"/>
    </row>
    <row r="65208" spans="6:69" x14ac:dyDescent="0.2">
      <c r="F65208" s="9"/>
      <c r="G65208" s="9"/>
      <c r="H65208" s="9"/>
      <c r="I65208" s="9"/>
      <c r="J65208" s="9"/>
      <c r="O65208" s="2"/>
      <c r="X65208" s="2"/>
      <c r="AG65208" s="2"/>
      <c r="AP65208" s="2"/>
      <c r="AY65208" s="2"/>
      <c r="BH65208" s="2"/>
      <c r="BQ65208" s="2"/>
    </row>
    <row r="65209" spans="6:69" x14ac:dyDescent="0.2">
      <c r="F65209" s="9"/>
      <c r="G65209" s="9"/>
      <c r="H65209" s="9"/>
      <c r="I65209" s="9"/>
      <c r="J65209" s="9"/>
      <c r="O65209" s="2"/>
      <c r="X65209" s="2"/>
      <c r="AG65209" s="2"/>
      <c r="AP65209" s="2"/>
      <c r="AY65209" s="2"/>
      <c r="BH65209" s="2"/>
      <c r="BQ65209" s="2"/>
    </row>
    <row r="65210" spans="6:69" x14ac:dyDescent="0.2">
      <c r="F65210" s="9"/>
      <c r="G65210" s="9"/>
      <c r="H65210" s="9"/>
      <c r="I65210" s="9"/>
      <c r="J65210" s="9"/>
      <c r="O65210" s="2"/>
      <c r="X65210" s="2"/>
      <c r="AG65210" s="2"/>
      <c r="AP65210" s="2"/>
      <c r="AY65210" s="2"/>
      <c r="BH65210" s="2"/>
      <c r="BQ65210" s="2"/>
    </row>
    <row r="65211" spans="6:69" x14ac:dyDescent="0.2">
      <c r="F65211" s="9"/>
      <c r="G65211" s="9"/>
      <c r="H65211" s="9"/>
      <c r="I65211" s="9"/>
      <c r="J65211" s="9"/>
      <c r="O65211" s="2"/>
      <c r="X65211" s="2"/>
      <c r="AG65211" s="2"/>
      <c r="AP65211" s="2"/>
      <c r="AY65211" s="2"/>
      <c r="BH65211" s="2"/>
      <c r="BQ65211" s="2"/>
    </row>
    <row r="65212" spans="6:69" x14ac:dyDescent="0.2">
      <c r="F65212" s="9"/>
      <c r="G65212" s="9"/>
      <c r="H65212" s="9"/>
      <c r="I65212" s="9"/>
      <c r="J65212" s="9"/>
      <c r="O65212" s="2"/>
      <c r="X65212" s="2"/>
      <c r="AG65212" s="2"/>
      <c r="AP65212" s="2"/>
      <c r="AY65212" s="2"/>
      <c r="BH65212" s="2"/>
      <c r="BQ65212" s="2"/>
    </row>
    <row r="65213" spans="6:69" x14ac:dyDescent="0.2">
      <c r="F65213" s="9"/>
      <c r="G65213" s="9"/>
      <c r="H65213" s="9"/>
      <c r="I65213" s="9"/>
      <c r="J65213" s="9"/>
      <c r="O65213" s="2"/>
      <c r="X65213" s="2"/>
      <c r="AG65213" s="2"/>
      <c r="AP65213" s="2"/>
      <c r="AY65213" s="2"/>
      <c r="BH65213" s="2"/>
      <c r="BQ65213" s="2"/>
    </row>
    <row r="65214" spans="6:69" x14ac:dyDescent="0.2">
      <c r="F65214" s="9"/>
      <c r="G65214" s="9"/>
      <c r="H65214" s="9"/>
      <c r="I65214" s="9"/>
      <c r="J65214" s="9"/>
      <c r="O65214" s="2"/>
      <c r="X65214" s="2"/>
      <c r="AG65214" s="2"/>
      <c r="AP65214" s="2"/>
      <c r="AY65214" s="2"/>
      <c r="BH65214" s="2"/>
      <c r="BQ65214" s="2"/>
    </row>
    <row r="65215" spans="6:69" x14ac:dyDescent="0.2">
      <c r="F65215" s="9"/>
      <c r="G65215" s="9"/>
      <c r="H65215" s="9"/>
      <c r="I65215" s="9"/>
      <c r="J65215" s="9"/>
      <c r="O65215" s="2"/>
      <c r="X65215" s="2"/>
      <c r="AG65215" s="2"/>
      <c r="AP65215" s="2"/>
      <c r="AY65215" s="2"/>
      <c r="BH65215" s="2"/>
      <c r="BQ65215" s="2"/>
    </row>
    <row r="65216" spans="6:69" x14ac:dyDescent="0.2">
      <c r="F65216" s="9"/>
      <c r="G65216" s="9"/>
      <c r="H65216" s="9"/>
      <c r="I65216" s="9"/>
      <c r="J65216" s="9"/>
      <c r="O65216" s="2"/>
      <c r="X65216" s="2"/>
      <c r="AG65216" s="2"/>
      <c r="AP65216" s="2"/>
      <c r="AY65216" s="2"/>
      <c r="BH65216" s="2"/>
      <c r="BQ65216" s="2"/>
    </row>
    <row r="65217" spans="6:69" x14ac:dyDescent="0.2">
      <c r="F65217" s="9"/>
      <c r="G65217" s="9"/>
      <c r="H65217" s="9"/>
      <c r="I65217" s="9"/>
      <c r="J65217" s="9"/>
      <c r="O65217" s="2"/>
      <c r="X65217" s="2"/>
      <c r="AG65217" s="2"/>
      <c r="AP65217" s="2"/>
      <c r="AY65217" s="2"/>
      <c r="BH65217" s="2"/>
      <c r="BQ65217" s="2"/>
    </row>
    <row r="65218" spans="6:69" x14ac:dyDescent="0.2">
      <c r="F65218" s="9"/>
      <c r="G65218" s="9"/>
      <c r="H65218" s="9"/>
      <c r="I65218" s="9"/>
      <c r="J65218" s="9"/>
      <c r="O65218" s="2"/>
      <c r="X65218" s="2"/>
      <c r="AG65218" s="2"/>
      <c r="AP65218" s="2"/>
      <c r="AY65218" s="2"/>
      <c r="BH65218" s="2"/>
      <c r="BQ65218" s="2"/>
    </row>
    <row r="65219" spans="6:69" x14ac:dyDescent="0.2">
      <c r="F65219" s="9"/>
      <c r="G65219" s="9"/>
      <c r="H65219" s="9"/>
      <c r="I65219" s="9"/>
      <c r="J65219" s="9"/>
      <c r="O65219" s="2"/>
      <c r="X65219" s="2"/>
      <c r="AG65219" s="2"/>
      <c r="AP65219" s="2"/>
      <c r="AY65219" s="2"/>
      <c r="BH65219" s="2"/>
      <c r="BQ65219" s="2"/>
    </row>
    <row r="65220" spans="6:69" x14ac:dyDescent="0.2">
      <c r="F65220" s="9"/>
      <c r="G65220" s="9"/>
      <c r="H65220" s="9"/>
      <c r="I65220" s="9"/>
      <c r="J65220" s="9"/>
      <c r="O65220" s="2"/>
      <c r="X65220" s="2"/>
      <c r="AG65220" s="2"/>
      <c r="AP65220" s="2"/>
      <c r="AY65220" s="2"/>
      <c r="BH65220" s="2"/>
      <c r="BQ65220" s="2"/>
    </row>
    <row r="65221" spans="6:69" x14ac:dyDescent="0.2">
      <c r="F65221" s="9"/>
      <c r="G65221" s="9"/>
      <c r="H65221" s="9"/>
      <c r="I65221" s="9"/>
      <c r="J65221" s="9"/>
      <c r="O65221" s="2"/>
      <c r="X65221" s="2"/>
      <c r="AG65221" s="2"/>
      <c r="AP65221" s="2"/>
      <c r="AY65221" s="2"/>
      <c r="BH65221" s="2"/>
      <c r="BQ65221" s="2"/>
    </row>
    <row r="65222" spans="6:69" x14ac:dyDescent="0.2">
      <c r="F65222" s="9"/>
      <c r="G65222" s="9"/>
      <c r="H65222" s="9"/>
      <c r="I65222" s="9"/>
      <c r="J65222" s="9"/>
      <c r="O65222" s="2"/>
      <c r="X65222" s="2"/>
      <c r="AG65222" s="2"/>
      <c r="AP65222" s="2"/>
      <c r="AY65222" s="2"/>
      <c r="BH65222" s="2"/>
      <c r="BQ65222" s="2"/>
    </row>
    <row r="65223" spans="6:69" x14ac:dyDescent="0.2">
      <c r="F65223" s="9"/>
      <c r="G65223" s="9"/>
      <c r="H65223" s="9"/>
      <c r="I65223" s="9"/>
      <c r="J65223" s="9"/>
      <c r="O65223" s="2"/>
      <c r="X65223" s="2"/>
      <c r="AG65223" s="2"/>
      <c r="AP65223" s="2"/>
      <c r="AY65223" s="2"/>
      <c r="BH65223" s="2"/>
      <c r="BQ65223" s="2"/>
    </row>
    <row r="65224" spans="6:69" x14ac:dyDescent="0.2">
      <c r="F65224" s="9"/>
      <c r="G65224" s="9"/>
      <c r="H65224" s="9"/>
      <c r="I65224" s="9"/>
      <c r="J65224" s="9"/>
      <c r="O65224" s="2"/>
      <c r="X65224" s="2"/>
      <c r="AG65224" s="2"/>
      <c r="AP65224" s="2"/>
      <c r="AY65224" s="2"/>
      <c r="BH65224" s="2"/>
      <c r="BQ65224" s="2"/>
    </row>
    <row r="65225" spans="6:69" x14ac:dyDescent="0.2">
      <c r="F65225" s="9"/>
      <c r="G65225" s="9"/>
      <c r="H65225" s="9"/>
      <c r="I65225" s="9"/>
      <c r="J65225" s="9"/>
      <c r="O65225" s="2"/>
      <c r="X65225" s="2"/>
      <c r="AG65225" s="2"/>
      <c r="AP65225" s="2"/>
      <c r="AY65225" s="2"/>
      <c r="BH65225" s="2"/>
      <c r="BQ65225" s="2"/>
    </row>
    <row r="65226" spans="6:69" x14ac:dyDescent="0.2">
      <c r="F65226" s="9"/>
      <c r="G65226" s="9"/>
      <c r="H65226" s="9"/>
      <c r="I65226" s="9"/>
      <c r="J65226" s="9"/>
      <c r="O65226" s="2"/>
      <c r="X65226" s="2"/>
      <c r="AG65226" s="2"/>
      <c r="AP65226" s="2"/>
      <c r="AY65226" s="2"/>
      <c r="BH65226" s="2"/>
      <c r="BQ65226" s="2"/>
    </row>
    <row r="65227" spans="6:69" x14ac:dyDescent="0.2">
      <c r="F65227" s="9"/>
      <c r="G65227" s="9"/>
      <c r="H65227" s="9"/>
      <c r="I65227" s="9"/>
      <c r="J65227" s="9"/>
      <c r="O65227" s="2"/>
      <c r="X65227" s="2"/>
      <c r="AG65227" s="2"/>
      <c r="AP65227" s="2"/>
      <c r="AY65227" s="2"/>
      <c r="BH65227" s="2"/>
      <c r="BQ65227" s="2"/>
    </row>
    <row r="65228" spans="6:69" x14ac:dyDescent="0.2">
      <c r="F65228" s="9"/>
      <c r="G65228" s="9"/>
      <c r="H65228" s="9"/>
      <c r="I65228" s="9"/>
      <c r="J65228" s="9"/>
      <c r="O65228" s="2"/>
      <c r="X65228" s="2"/>
      <c r="AG65228" s="2"/>
      <c r="AP65228" s="2"/>
      <c r="AY65228" s="2"/>
      <c r="BH65228" s="2"/>
      <c r="BQ65228" s="2"/>
    </row>
    <row r="65229" spans="6:69" x14ac:dyDescent="0.2">
      <c r="F65229" s="9"/>
      <c r="G65229" s="9"/>
      <c r="H65229" s="9"/>
      <c r="I65229" s="9"/>
      <c r="J65229" s="9"/>
      <c r="O65229" s="2"/>
      <c r="X65229" s="2"/>
      <c r="AG65229" s="2"/>
      <c r="AP65229" s="2"/>
      <c r="AY65229" s="2"/>
      <c r="BH65229" s="2"/>
      <c r="BQ65229" s="2"/>
    </row>
    <row r="65230" spans="6:69" x14ac:dyDescent="0.2">
      <c r="F65230" s="9"/>
      <c r="G65230" s="9"/>
      <c r="H65230" s="9"/>
      <c r="I65230" s="9"/>
      <c r="J65230" s="9"/>
      <c r="O65230" s="2"/>
      <c r="X65230" s="2"/>
      <c r="AG65230" s="2"/>
      <c r="AP65230" s="2"/>
      <c r="AY65230" s="2"/>
      <c r="BH65230" s="2"/>
      <c r="BQ65230" s="2"/>
    </row>
    <row r="65231" spans="6:69" x14ac:dyDescent="0.2">
      <c r="F65231" s="9"/>
      <c r="G65231" s="9"/>
      <c r="H65231" s="9"/>
      <c r="I65231" s="9"/>
      <c r="J65231" s="9"/>
      <c r="O65231" s="2"/>
      <c r="X65231" s="2"/>
      <c r="AG65231" s="2"/>
      <c r="AP65231" s="2"/>
      <c r="AY65231" s="2"/>
      <c r="BH65231" s="2"/>
      <c r="BQ65231" s="2"/>
    </row>
    <row r="65232" spans="6:69" x14ac:dyDescent="0.2">
      <c r="F65232" s="9"/>
      <c r="G65232" s="9"/>
      <c r="H65232" s="9"/>
      <c r="I65232" s="9"/>
      <c r="J65232" s="9"/>
      <c r="O65232" s="2"/>
      <c r="X65232" s="2"/>
      <c r="AG65232" s="2"/>
      <c r="AP65232" s="2"/>
      <c r="AY65232" s="2"/>
      <c r="BH65232" s="2"/>
      <c r="BQ65232" s="2"/>
    </row>
    <row r="65233" spans="6:69" x14ac:dyDescent="0.2">
      <c r="F65233" s="9"/>
      <c r="G65233" s="9"/>
      <c r="H65233" s="9"/>
      <c r="I65233" s="9"/>
      <c r="J65233" s="9"/>
      <c r="O65233" s="2"/>
      <c r="X65233" s="2"/>
      <c r="AG65233" s="2"/>
      <c r="AP65233" s="2"/>
      <c r="AY65233" s="2"/>
      <c r="BH65233" s="2"/>
      <c r="BQ65233" s="2"/>
    </row>
    <row r="65234" spans="6:69" x14ac:dyDescent="0.2">
      <c r="F65234" s="9"/>
      <c r="G65234" s="9"/>
      <c r="H65234" s="9"/>
      <c r="I65234" s="9"/>
      <c r="J65234" s="9"/>
      <c r="O65234" s="2"/>
      <c r="X65234" s="2"/>
      <c r="AG65234" s="2"/>
      <c r="AP65234" s="2"/>
      <c r="AY65234" s="2"/>
      <c r="BH65234" s="2"/>
      <c r="BQ65234" s="2"/>
    </row>
    <row r="65235" spans="6:69" x14ac:dyDescent="0.2">
      <c r="F65235" s="9"/>
      <c r="G65235" s="9"/>
      <c r="H65235" s="9"/>
      <c r="I65235" s="9"/>
      <c r="J65235" s="9"/>
      <c r="O65235" s="2"/>
      <c r="X65235" s="2"/>
      <c r="AG65235" s="2"/>
      <c r="AP65235" s="2"/>
      <c r="AY65235" s="2"/>
      <c r="BH65235" s="2"/>
      <c r="BQ65235" s="2"/>
    </row>
    <row r="65236" spans="6:69" x14ac:dyDescent="0.2">
      <c r="F65236" s="9"/>
      <c r="G65236" s="9"/>
      <c r="H65236" s="9"/>
      <c r="I65236" s="9"/>
      <c r="J65236" s="9"/>
      <c r="O65236" s="2"/>
      <c r="X65236" s="2"/>
      <c r="AG65236" s="2"/>
      <c r="AP65236" s="2"/>
      <c r="AY65236" s="2"/>
      <c r="BH65236" s="2"/>
      <c r="BQ65236" s="2"/>
    </row>
    <row r="65237" spans="6:69" x14ac:dyDescent="0.2">
      <c r="F65237" s="9"/>
      <c r="G65237" s="9"/>
      <c r="H65237" s="9"/>
      <c r="I65237" s="9"/>
      <c r="J65237" s="9"/>
      <c r="O65237" s="2"/>
      <c r="X65237" s="2"/>
      <c r="AG65237" s="2"/>
      <c r="AP65237" s="2"/>
      <c r="AY65237" s="2"/>
      <c r="BH65237" s="2"/>
      <c r="BQ65237" s="2"/>
    </row>
    <row r="65238" spans="6:69" x14ac:dyDescent="0.2">
      <c r="F65238" s="9"/>
      <c r="G65238" s="9"/>
      <c r="H65238" s="9"/>
      <c r="I65238" s="9"/>
      <c r="J65238" s="9"/>
      <c r="O65238" s="2"/>
      <c r="X65238" s="2"/>
      <c r="AG65238" s="2"/>
      <c r="AP65238" s="2"/>
      <c r="AY65238" s="2"/>
      <c r="BH65238" s="2"/>
      <c r="BQ65238" s="2"/>
    </row>
    <row r="65239" spans="6:69" x14ac:dyDescent="0.2">
      <c r="F65239" s="9"/>
      <c r="G65239" s="9"/>
      <c r="H65239" s="9"/>
      <c r="I65239" s="9"/>
      <c r="J65239" s="9"/>
      <c r="O65239" s="2"/>
      <c r="X65239" s="2"/>
      <c r="AG65239" s="2"/>
      <c r="AP65239" s="2"/>
      <c r="AY65239" s="2"/>
      <c r="BH65239" s="2"/>
      <c r="BQ65239" s="2"/>
    </row>
    <row r="65240" spans="6:69" x14ac:dyDescent="0.2">
      <c r="F65240" s="9"/>
      <c r="G65240" s="9"/>
      <c r="H65240" s="9"/>
      <c r="I65240" s="9"/>
      <c r="J65240" s="9"/>
      <c r="O65240" s="2"/>
      <c r="X65240" s="2"/>
      <c r="AG65240" s="2"/>
      <c r="AP65240" s="2"/>
      <c r="AY65240" s="2"/>
      <c r="BH65240" s="2"/>
      <c r="BQ65240" s="2"/>
    </row>
    <row r="65241" spans="6:69" x14ac:dyDescent="0.2">
      <c r="F65241" s="9"/>
      <c r="G65241" s="9"/>
      <c r="H65241" s="9"/>
      <c r="I65241" s="9"/>
      <c r="J65241" s="9"/>
      <c r="O65241" s="2"/>
      <c r="X65241" s="2"/>
      <c r="AG65241" s="2"/>
      <c r="AP65241" s="2"/>
      <c r="AY65241" s="2"/>
      <c r="BH65241" s="2"/>
      <c r="BQ65241" s="2"/>
    </row>
    <row r="65242" spans="6:69" x14ac:dyDescent="0.2">
      <c r="F65242" s="9"/>
      <c r="G65242" s="9"/>
      <c r="H65242" s="9"/>
      <c r="I65242" s="9"/>
      <c r="J65242" s="9"/>
      <c r="O65242" s="2"/>
      <c r="X65242" s="2"/>
      <c r="AG65242" s="2"/>
      <c r="AP65242" s="2"/>
      <c r="AY65242" s="2"/>
      <c r="BH65242" s="2"/>
      <c r="BQ65242" s="2"/>
    </row>
    <row r="65243" spans="6:69" x14ac:dyDescent="0.2">
      <c r="F65243" s="9"/>
      <c r="G65243" s="9"/>
      <c r="H65243" s="9"/>
      <c r="I65243" s="9"/>
      <c r="J65243" s="9"/>
      <c r="O65243" s="2"/>
      <c r="X65243" s="2"/>
      <c r="AG65243" s="2"/>
      <c r="AP65243" s="2"/>
      <c r="AY65243" s="2"/>
      <c r="BH65243" s="2"/>
      <c r="BQ65243" s="2"/>
    </row>
    <row r="65244" spans="6:69" x14ac:dyDescent="0.2">
      <c r="F65244" s="9"/>
      <c r="G65244" s="9"/>
      <c r="H65244" s="9"/>
      <c r="I65244" s="9"/>
      <c r="J65244" s="9"/>
      <c r="O65244" s="2"/>
      <c r="X65244" s="2"/>
      <c r="AG65244" s="2"/>
      <c r="AP65244" s="2"/>
      <c r="AY65244" s="2"/>
      <c r="BH65244" s="2"/>
      <c r="BQ65244" s="2"/>
    </row>
    <row r="65245" spans="6:69" x14ac:dyDescent="0.2">
      <c r="F65245" s="9"/>
      <c r="G65245" s="9"/>
      <c r="H65245" s="9"/>
      <c r="I65245" s="9"/>
      <c r="J65245" s="9"/>
      <c r="O65245" s="2"/>
      <c r="X65245" s="2"/>
      <c r="AG65245" s="2"/>
      <c r="AP65245" s="2"/>
      <c r="AY65245" s="2"/>
      <c r="BH65245" s="2"/>
      <c r="BQ65245" s="2"/>
    </row>
    <row r="65246" spans="6:69" x14ac:dyDescent="0.2">
      <c r="F65246" s="9"/>
      <c r="G65246" s="9"/>
      <c r="H65246" s="9"/>
      <c r="I65246" s="9"/>
      <c r="J65246" s="9"/>
      <c r="O65246" s="2"/>
      <c r="X65246" s="2"/>
      <c r="AG65246" s="2"/>
      <c r="AP65246" s="2"/>
      <c r="AY65246" s="2"/>
      <c r="BH65246" s="2"/>
      <c r="BQ65246" s="2"/>
    </row>
    <row r="65247" spans="6:69" x14ac:dyDescent="0.2">
      <c r="F65247" s="9"/>
      <c r="G65247" s="9"/>
      <c r="H65247" s="9"/>
      <c r="I65247" s="9"/>
      <c r="J65247" s="9"/>
      <c r="O65247" s="2"/>
      <c r="X65247" s="2"/>
      <c r="AG65247" s="2"/>
      <c r="AP65247" s="2"/>
      <c r="AY65247" s="2"/>
      <c r="BH65247" s="2"/>
      <c r="BQ65247" s="2"/>
    </row>
    <row r="65248" spans="6:69" x14ac:dyDescent="0.2">
      <c r="F65248" s="9"/>
      <c r="G65248" s="9"/>
      <c r="H65248" s="9"/>
      <c r="I65248" s="9"/>
      <c r="J65248" s="9"/>
      <c r="O65248" s="2"/>
      <c r="X65248" s="2"/>
      <c r="AG65248" s="2"/>
      <c r="AP65248" s="2"/>
      <c r="AY65248" s="2"/>
      <c r="BH65248" s="2"/>
      <c r="BQ65248" s="2"/>
    </row>
    <row r="65249" spans="6:69" x14ac:dyDescent="0.2">
      <c r="F65249" s="9"/>
      <c r="G65249" s="9"/>
      <c r="H65249" s="9"/>
      <c r="I65249" s="9"/>
      <c r="J65249" s="9"/>
      <c r="O65249" s="2"/>
      <c r="X65249" s="2"/>
      <c r="AG65249" s="2"/>
      <c r="AP65249" s="2"/>
      <c r="AY65249" s="2"/>
      <c r="BH65249" s="2"/>
      <c r="BQ65249" s="2"/>
    </row>
    <row r="65250" spans="6:69" x14ac:dyDescent="0.2">
      <c r="F65250" s="9"/>
      <c r="G65250" s="9"/>
      <c r="H65250" s="9"/>
      <c r="I65250" s="9"/>
      <c r="J65250" s="9"/>
      <c r="O65250" s="2"/>
      <c r="X65250" s="2"/>
      <c r="AG65250" s="2"/>
      <c r="AP65250" s="2"/>
      <c r="AY65250" s="2"/>
      <c r="BH65250" s="2"/>
      <c r="BQ65250" s="2"/>
    </row>
    <row r="65251" spans="6:69" x14ac:dyDescent="0.2">
      <c r="F65251" s="9"/>
      <c r="G65251" s="9"/>
      <c r="H65251" s="9"/>
      <c r="I65251" s="9"/>
      <c r="J65251" s="9"/>
      <c r="O65251" s="2"/>
      <c r="X65251" s="2"/>
      <c r="AG65251" s="2"/>
      <c r="AP65251" s="2"/>
      <c r="AY65251" s="2"/>
      <c r="BH65251" s="2"/>
      <c r="BQ65251" s="2"/>
    </row>
    <row r="65252" spans="6:69" x14ac:dyDescent="0.2">
      <c r="F65252" s="9"/>
      <c r="G65252" s="9"/>
      <c r="H65252" s="9"/>
      <c r="I65252" s="9"/>
      <c r="J65252" s="9"/>
      <c r="O65252" s="2"/>
      <c r="X65252" s="2"/>
      <c r="AG65252" s="2"/>
      <c r="AP65252" s="2"/>
      <c r="AY65252" s="2"/>
      <c r="BH65252" s="2"/>
      <c r="BQ65252" s="2"/>
    </row>
    <row r="65253" spans="6:69" x14ac:dyDescent="0.2">
      <c r="F65253" s="9"/>
      <c r="G65253" s="9"/>
      <c r="H65253" s="9"/>
      <c r="I65253" s="9"/>
      <c r="J65253" s="9"/>
      <c r="O65253" s="2"/>
      <c r="X65253" s="2"/>
      <c r="AG65253" s="2"/>
      <c r="AP65253" s="2"/>
      <c r="AY65253" s="2"/>
      <c r="BH65253" s="2"/>
      <c r="BQ65253" s="2"/>
    </row>
    <row r="65254" spans="6:69" x14ac:dyDescent="0.2">
      <c r="F65254" s="9"/>
      <c r="G65254" s="9"/>
      <c r="H65254" s="9"/>
      <c r="I65254" s="9"/>
      <c r="J65254" s="9"/>
      <c r="O65254" s="2"/>
      <c r="X65254" s="2"/>
      <c r="AG65254" s="2"/>
      <c r="AP65254" s="2"/>
      <c r="AY65254" s="2"/>
      <c r="BH65254" s="2"/>
      <c r="BQ65254" s="2"/>
    </row>
    <row r="65255" spans="6:69" x14ac:dyDescent="0.2">
      <c r="F65255" s="9"/>
      <c r="G65255" s="9"/>
      <c r="H65255" s="9"/>
      <c r="I65255" s="9"/>
      <c r="J65255" s="9"/>
      <c r="O65255" s="2"/>
      <c r="X65255" s="2"/>
      <c r="AG65255" s="2"/>
      <c r="AP65255" s="2"/>
      <c r="AY65255" s="2"/>
      <c r="BH65255" s="2"/>
      <c r="BQ65255" s="2"/>
    </row>
    <row r="65256" spans="6:69" x14ac:dyDescent="0.2">
      <c r="F65256" s="9"/>
      <c r="G65256" s="9"/>
      <c r="H65256" s="9"/>
      <c r="I65256" s="9"/>
      <c r="J65256" s="9"/>
      <c r="O65256" s="2"/>
      <c r="X65256" s="2"/>
      <c r="AG65256" s="2"/>
      <c r="AP65256" s="2"/>
      <c r="AY65256" s="2"/>
      <c r="BH65256" s="2"/>
      <c r="BQ65256" s="2"/>
    </row>
    <row r="65257" spans="6:69" x14ac:dyDescent="0.2">
      <c r="F65257" s="9"/>
      <c r="G65257" s="9"/>
      <c r="H65257" s="9"/>
      <c r="I65257" s="9"/>
      <c r="J65257" s="9"/>
      <c r="O65257" s="2"/>
      <c r="X65257" s="2"/>
      <c r="AG65257" s="2"/>
      <c r="AP65257" s="2"/>
      <c r="AY65257" s="2"/>
      <c r="BH65257" s="2"/>
      <c r="BQ65257" s="2"/>
    </row>
    <row r="65258" spans="6:69" x14ac:dyDescent="0.2">
      <c r="F65258" s="9"/>
      <c r="G65258" s="9"/>
      <c r="H65258" s="9"/>
      <c r="I65258" s="9"/>
      <c r="J65258" s="9"/>
      <c r="O65258" s="2"/>
      <c r="X65258" s="2"/>
      <c r="AG65258" s="2"/>
      <c r="AP65258" s="2"/>
      <c r="AY65258" s="2"/>
      <c r="BH65258" s="2"/>
      <c r="BQ65258" s="2"/>
    </row>
    <row r="65259" spans="6:69" x14ac:dyDescent="0.2">
      <c r="F65259" s="9"/>
      <c r="G65259" s="9"/>
      <c r="H65259" s="9"/>
      <c r="I65259" s="9"/>
      <c r="J65259" s="9"/>
      <c r="O65259" s="2"/>
      <c r="X65259" s="2"/>
      <c r="AG65259" s="2"/>
      <c r="AP65259" s="2"/>
      <c r="AY65259" s="2"/>
      <c r="BH65259" s="2"/>
      <c r="BQ65259" s="2"/>
    </row>
    <row r="65260" spans="6:69" x14ac:dyDescent="0.2">
      <c r="F65260" s="9"/>
      <c r="G65260" s="9"/>
      <c r="H65260" s="9"/>
      <c r="I65260" s="9"/>
      <c r="J65260" s="9"/>
      <c r="O65260" s="2"/>
      <c r="X65260" s="2"/>
      <c r="AG65260" s="2"/>
      <c r="AP65260" s="2"/>
      <c r="AY65260" s="2"/>
      <c r="BH65260" s="2"/>
      <c r="BQ65260" s="2"/>
    </row>
    <row r="65261" spans="6:69" x14ac:dyDescent="0.2">
      <c r="F65261" s="9"/>
      <c r="G65261" s="9"/>
      <c r="H65261" s="9"/>
      <c r="I65261" s="9"/>
      <c r="J65261" s="9"/>
      <c r="O65261" s="2"/>
      <c r="X65261" s="2"/>
      <c r="AG65261" s="2"/>
      <c r="AP65261" s="2"/>
      <c r="AY65261" s="2"/>
      <c r="BH65261" s="2"/>
      <c r="BQ65261" s="2"/>
    </row>
    <row r="65262" spans="6:69" x14ac:dyDescent="0.2">
      <c r="F65262" s="9"/>
      <c r="G65262" s="9"/>
      <c r="H65262" s="9"/>
      <c r="I65262" s="9"/>
      <c r="J65262" s="9"/>
      <c r="O65262" s="2"/>
      <c r="X65262" s="2"/>
      <c r="AG65262" s="2"/>
      <c r="AP65262" s="2"/>
      <c r="AY65262" s="2"/>
      <c r="BH65262" s="2"/>
      <c r="BQ65262" s="2"/>
    </row>
    <row r="65263" spans="6:69" x14ac:dyDescent="0.2">
      <c r="F65263" s="9"/>
      <c r="G65263" s="9"/>
      <c r="H65263" s="9"/>
      <c r="I65263" s="9"/>
      <c r="J65263" s="9"/>
      <c r="O65263" s="2"/>
      <c r="X65263" s="2"/>
      <c r="AG65263" s="2"/>
      <c r="AP65263" s="2"/>
      <c r="AY65263" s="2"/>
      <c r="BH65263" s="2"/>
      <c r="BQ65263" s="2"/>
    </row>
    <row r="65264" spans="6:69" x14ac:dyDescent="0.2">
      <c r="F65264" s="9"/>
      <c r="G65264" s="9"/>
      <c r="H65264" s="9"/>
      <c r="I65264" s="9"/>
      <c r="J65264" s="9"/>
      <c r="O65264" s="2"/>
      <c r="X65264" s="2"/>
      <c r="AG65264" s="2"/>
      <c r="AP65264" s="2"/>
      <c r="AY65264" s="2"/>
      <c r="BH65264" s="2"/>
      <c r="BQ65264" s="2"/>
    </row>
    <row r="65265" spans="6:69" x14ac:dyDescent="0.2">
      <c r="F65265" s="9"/>
      <c r="G65265" s="9"/>
      <c r="H65265" s="9"/>
      <c r="I65265" s="9"/>
      <c r="J65265" s="9"/>
      <c r="O65265" s="2"/>
      <c r="X65265" s="2"/>
      <c r="AG65265" s="2"/>
      <c r="AP65265" s="2"/>
      <c r="AY65265" s="2"/>
      <c r="BH65265" s="2"/>
      <c r="BQ65265" s="2"/>
    </row>
    <row r="65266" spans="6:69" x14ac:dyDescent="0.2">
      <c r="F65266" s="9"/>
      <c r="G65266" s="9"/>
      <c r="H65266" s="9"/>
      <c r="I65266" s="9"/>
      <c r="J65266" s="9"/>
      <c r="O65266" s="2"/>
      <c r="X65266" s="2"/>
      <c r="AG65266" s="2"/>
      <c r="AP65266" s="2"/>
      <c r="AY65266" s="2"/>
      <c r="BH65266" s="2"/>
      <c r="BQ65266" s="2"/>
    </row>
    <row r="65267" spans="6:69" x14ac:dyDescent="0.2">
      <c r="F65267" s="9"/>
      <c r="G65267" s="9"/>
      <c r="H65267" s="9"/>
      <c r="I65267" s="9"/>
      <c r="J65267" s="9"/>
      <c r="O65267" s="2"/>
      <c r="X65267" s="2"/>
      <c r="AG65267" s="2"/>
      <c r="AP65267" s="2"/>
      <c r="AY65267" s="2"/>
      <c r="BH65267" s="2"/>
      <c r="BQ65267" s="2"/>
    </row>
    <row r="65268" spans="6:69" x14ac:dyDescent="0.2">
      <c r="F65268" s="9"/>
      <c r="G65268" s="9"/>
      <c r="H65268" s="9"/>
      <c r="I65268" s="9"/>
      <c r="J65268" s="9"/>
      <c r="O65268" s="2"/>
      <c r="X65268" s="2"/>
      <c r="AG65268" s="2"/>
      <c r="AP65268" s="2"/>
      <c r="AY65268" s="2"/>
      <c r="BH65268" s="2"/>
      <c r="BQ65268" s="2"/>
    </row>
    <row r="65269" spans="6:69" x14ac:dyDescent="0.2">
      <c r="F65269" s="9"/>
      <c r="G65269" s="9"/>
      <c r="H65269" s="9"/>
      <c r="I65269" s="9"/>
      <c r="J65269" s="9"/>
      <c r="O65269" s="2"/>
      <c r="X65269" s="2"/>
      <c r="AG65269" s="2"/>
      <c r="AP65269" s="2"/>
      <c r="AY65269" s="2"/>
      <c r="BH65269" s="2"/>
      <c r="BQ65269" s="2"/>
    </row>
    <row r="65270" spans="6:69" x14ac:dyDescent="0.2">
      <c r="F65270" s="9"/>
      <c r="G65270" s="9"/>
      <c r="H65270" s="9"/>
      <c r="I65270" s="9"/>
      <c r="J65270" s="9"/>
      <c r="O65270" s="2"/>
      <c r="X65270" s="2"/>
      <c r="AG65270" s="2"/>
      <c r="AP65270" s="2"/>
      <c r="AY65270" s="2"/>
      <c r="BH65270" s="2"/>
      <c r="BQ65270" s="2"/>
    </row>
    <row r="65271" spans="6:69" x14ac:dyDescent="0.2">
      <c r="F65271" s="9"/>
      <c r="G65271" s="9"/>
      <c r="H65271" s="9"/>
      <c r="I65271" s="9"/>
      <c r="J65271" s="9"/>
      <c r="O65271" s="2"/>
      <c r="X65271" s="2"/>
      <c r="AG65271" s="2"/>
      <c r="AP65271" s="2"/>
      <c r="AY65271" s="2"/>
      <c r="BH65271" s="2"/>
      <c r="BQ65271" s="2"/>
    </row>
    <row r="65272" spans="6:69" x14ac:dyDescent="0.2">
      <c r="F65272" s="9"/>
      <c r="G65272" s="9"/>
      <c r="H65272" s="9"/>
      <c r="I65272" s="9"/>
      <c r="J65272" s="9"/>
      <c r="O65272" s="2"/>
      <c r="X65272" s="2"/>
      <c r="AG65272" s="2"/>
      <c r="AP65272" s="2"/>
      <c r="AY65272" s="2"/>
      <c r="BH65272" s="2"/>
      <c r="BQ65272" s="2"/>
    </row>
    <row r="65273" spans="6:69" x14ac:dyDescent="0.2">
      <c r="F65273" s="9"/>
      <c r="G65273" s="9"/>
      <c r="H65273" s="9"/>
      <c r="I65273" s="9"/>
      <c r="J65273" s="9"/>
      <c r="O65273" s="2"/>
      <c r="X65273" s="2"/>
      <c r="AG65273" s="2"/>
      <c r="AP65273" s="2"/>
      <c r="AY65273" s="2"/>
      <c r="BH65273" s="2"/>
      <c r="BQ65273" s="2"/>
    </row>
    <row r="65274" spans="6:69" x14ac:dyDescent="0.2">
      <c r="F65274" s="9"/>
      <c r="G65274" s="9"/>
      <c r="H65274" s="9"/>
      <c r="I65274" s="9"/>
      <c r="J65274" s="9"/>
      <c r="O65274" s="2"/>
      <c r="X65274" s="2"/>
      <c r="AG65274" s="2"/>
      <c r="AP65274" s="2"/>
      <c r="AY65274" s="2"/>
      <c r="BH65274" s="2"/>
      <c r="BQ65274" s="2"/>
    </row>
    <row r="65275" spans="6:69" x14ac:dyDescent="0.2">
      <c r="F65275" s="9"/>
      <c r="G65275" s="9"/>
      <c r="H65275" s="9"/>
      <c r="I65275" s="9"/>
      <c r="J65275" s="9"/>
      <c r="O65275" s="2"/>
      <c r="X65275" s="2"/>
      <c r="AG65275" s="2"/>
      <c r="AP65275" s="2"/>
      <c r="AY65275" s="2"/>
      <c r="BH65275" s="2"/>
      <c r="BQ65275" s="2"/>
    </row>
    <row r="65276" spans="6:69" x14ac:dyDescent="0.2">
      <c r="F65276" s="9"/>
      <c r="G65276" s="9"/>
      <c r="H65276" s="9"/>
      <c r="I65276" s="9"/>
      <c r="J65276" s="9"/>
      <c r="O65276" s="2"/>
      <c r="X65276" s="2"/>
      <c r="AG65276" s="2"/>
      <c r="AP65276" s="2"/>
      <c r="AY65276" s="2"/>
      <c r="BH65276" s="2"/>
      <c r="BQ65276" s="2"/>
    </row>
    <row r="65277" spans="6:69" x14ac:dyDescent="0.2">
      <c r="F65277" s="9"/>
      <c r="G65277" s="9"/>
      <c r="H65277" s="9"/>
      <c r="I65277" s="9"/>
      <c r="J65277" s="9"/>
      <c r="O65277" s="2"/>
      <c r="X65277" s="2"/>
      <c r="AG65277" s="2"/>
      <c r="AP65277" s="2"/>
      <c r="AY65277" s="2"/>
      <c r="BH65277" s="2"/>
      <c r="BQ65277" s="2"/>
    </row>
    <row r="65278" spans="6:69" x14ac:dyDescent="0.2">
      <c r="F65278" s="9"/>
      <c r="G65278" s="9"/>
      <c r="H65278" s="9"/>
      <c r="I65278" s="9"/>
      <c r="J65278" s="9"/>
      <c r="O65278" s="2"/>
      <c r="X65278" s="2"/>
      <c r="AG65278" s="2"/>
      <c r="AP65278" s="2"/>
      <c r="AY65278" s="2"/>
      <c r="BH65278" s="2"/>
      <c r="BQ65278" s="2"/>
    </row>
    <row r="65279" spans="6:69" x14ac:dyDescent="0.2">
      <c r="F65279" s="9"/>
      <c r="G65279" s="9"/>
      <c r="H65279" s="9"/>
      <c r="I65279" s="9"/>
      <c r="J65279" s="9"/>
      <c r="O65279" s="2"/>
      <c r="X65279" s="2"/>
      <c r="AG65279" s="2"/>
      <c r="AP65279" s="2"/>
      <c r="AY65279" s="2"/>
      <c r="BH65279" s="2"/>
      <c r="BQ65279" s="2"/>
    </row>
    <row r="65280" spans="6:69" x14ac:dyDescent="0.2">
      <c r="F65280" s="9"/>
      <c r="G65280" s="9"/>
      <c r="H65280" s="9"/>
      <c r="I65280" s="9"/>
      <c r="J65280" s="9"/>
      <c r="O65280" s="2"/>
      <c r="X65280" s="2"/>
      <c r="AG65280" s="2"/>
      <c r="AP65280" s="2"/>
      <c r="AY65280" s="2"/>
      <c r="BH65280" s="2"/>
      <c r="BQ65280" s="2"/>
    </row>
    <row r="65281" spans="6:69" x14ac:dyDescent="0.2">
      <c r="F65281" s="9"/>
      <c r="G65281" s="9"/>
      <c r="H65281" s="9"/>
      <c r="I65281" s="9"/>
      <c r="J65281" s="9"/>
      <c r="O65281" s="2"/>
      <c r="X65281" s="2"/>
      <c r="AG65281" s="2"/>
      <c r="AP65281" s="2"/>
      <c r="AY65281" s="2"/>
      <c r="BH65281" s="2"/>
      <c r="BQ65281" s="2"/>
    </row>
    <row r="65282" spans="6:69" x14ac:dyDescent="0.2">
      <c r="F65282" s="9"/>
      <c r="G65282" s="9"/>
      <c r="H65282" s="9"/>
      <c r="I65282" s="9"/>
      <c r="J65282" s="9"/>
      <c r="O65282" s="2"/>
      <c r="X65282" s="2"/>
      <c r="AG65282" s="2"/>
      <c r="AP65282" s="2"/>
      <c r="AY65282" s="2"/>
      <c r="BH65282" s="2"/>
      <c r="BQ65282" s="2"/>
    </row>
    <row r="65283" spans="6:69" x14ac:dyDescent="0.2">
      <c r="F65283" s="9"/>
      <c r="G65283" s="9"/>
      <c r="H65283" s="9"/>
      <c r="I65283" s="9"/>
      <c r="J65283" s="9"/>
      <c r="O65283" s="2"/>
      <c r="X65283" s="2"/>
      <c r="AG65283" s="2"/>
      <c r="AP65283" s="2"/>
      <c r="AY65283" s="2"/>
      <c r="BH65283" s="2"/>
      <c r="BQ65283" s="2"/>
    </row>
    <row r="65284" spans="6:69" x14ac:dyDescent="0.2">
      <c r="F65284" s="9"/>
      <c r="G65284" s="9"/>
      <c r="H65284" s="9"/>
      <c r="I65284" s="9"/>
      <c r="J65284" s="9"/>
      <c r="O65284" s="2"/>
      <c r="X65284" s="2"/>
      <c r="AG65284" s="2"/>
      <c r="AP65284" s="2"/>
      <c r="AY65284" s="2"/>
      <c r="BH65284" s="2"/>
      <c r="BQ65284" s="2"/>
    </row>
    <row r="65285" spans="6:69" x14ac:dyDescent="0.2">
      <c r="F65285" s="9"/>
      <c r="G65285" s="9"/>
      <c r="H65285" s="9"/>
      <c r="I65285" s="9"/>
      <c r="J65285" s="9"/>
      <c r="O65285" s="2"/>
      <c r="X65285" s="2"/>
      <c r="AG65285" s="2"/>
      <c r="AP65285" s="2"/>
      <c r="AY65285" s="2"/>
      <c r="BH65285" s="2"/>
      <c r="BQ65285" s="2"/>
    </row>
    <row r="65286" spans="6:69" x14ac:dyDescent="0.2">
      <c r="F65286" s="9"/>
      <c r="G65286" s="9"/>
      <c r="H65286" s="9"/>
      <c r="I65286" s="9"/>
      <c r="J65286" s="9"/>
      <c r="O65286" s="2"/>
      <c r="X65286" s="2"/>
      <c r="AG65286" s="2"/>
      <c r="AP65286" s="2"/>
      <c r="AY65286" s="2"/>
      <c r="BH65286" s="2"/>
      <c r="BQ65286" s="2"/>
    </row>
    <row r="65287" spans="6:69" x14ac:dyDescent="0.2">
      <c r="F65287" s="9"/>
      <c r="G65287" s="9"/>
      <c r="H65287" s="9"/>
      <c r="I65287" s="9"/>
      <c r="J65287" s="9"/>
      <c r="O65287" s="2"/>
      <c r="X65287" s="2"/>
      <c r="AG65287" s="2"/>
      <c r="AP65287" s="2"/>
      <c r="AY65287" s="2"/>
      <c r="BH65287" s="2"/>
      <c r="BQ65287" s="2"/>
    </row>
    <row r="65288" spans="6:69" x14ac:dyDescent="0.2">
      <c r="F65288" s="9"/>
      <c r="G65288" s="9"/>
      <c r="H65288" s="9"/>
      <c r="I65288" s="9"/>
      <c r="J65288" s="9"/>
      <c r="O65288" s="2"/>
      <c r="X65288" s="2"/>
      <c r="AG65288" s="2"/>
      <c r="AP65288" s="2"/>
      <c r="AY65288" s="2"/>
      <c r="BH65288" s="2"/>
      <c r="BQ65288" s="2"/>
    </row>
    <row r="65289" spans="6:69" x14ac:dyDescent="0.2">
      <c r="F65289" s="9"/>
      <c r="G65289" s="9"/>
      <c r="H65289" s="9"/>
      <c r="I65289" s="9"/>
      <c r="J65289" s="9"/>
      <c r="O65289" s="2"/>
      <c r="X65289" s="2"/>
      <c r="AG65289" s="2"/>
      <c r="AP65289" s="2"/>
      <c r="AY65289" s="2"/>
      <c r="BH65289" s="2"/>
      <c r="BQ65289" s="2"/>
    </row>
    <row r="65290" spans="6:69" x14ac:dyDescent="0.2">
      <c r="F65290" s="9"/>
      <c r="G65290" s="9"/>
      <c r="H65290" s="9"/>
      <c r="I65290" s="9"/>
      <c r="J65290" s="9"/>
      <c r="O65290" s="2"/>
      <c r="X65290" s="2"/>
      <c r="AG65290" s="2"/>
      <c r="AP65290" s="2"/>
      <c r="AY65290" s="2"/>
      <c r="BH65290" s="2"/>
      <c r="BQ65290" s="2"/>
    </row>
    <row r="65291" spans="6:69" x14ac:dyDescent="0.2">
      <c r="F65291" s="9"/>
      <c r="G65291" s="9"/>
      <c r="H65291" s="9"/>
      <c r="I65291" s="9"/>
      <c r="J65291" s="9"/>
      <c r="O65291" s="2"/>
      <c r="X65291" s="2"/>
      <c r="AG65291" s="2"/>
      <c r="AP65291" s="2"/>
      <c r="AY65291" s="2"/>
      <c r="BH65291" s="2"/>
      <c r="BQ65291" s="2"/>
    </row>
    <row r="65292" spans="6:69" x14ac:dyDescent="0.2">
      <c r="F65292" s="9"/>
      <c r="G65292" s="9"/>
      <c r="H65292" s="9"/>
      <c r="I65292" s="9"/>
      <c r="J65292" s="9"/>
      <c r="O65292" s="2"/>
      <c r="X65292" s="2"/>
      <c r="AG65292" s="2"/>
      <c r="AP65292" s="2"/>
      <c r="AY65292" s="2"/>
      <c r="BH65292" s="2"/>
      <c r="BQ65292" s="2"/>
    </row>
    <row r="65293" spans="6:69" x14ac:dyDescent="0.2">
      <c r="F65293" s="9"/>
      <c r="G65293" s="9"/>
      <c r="H65293" s="9"/>
      <c r="I65293" s="9"/>
      <c r="J65293" s="9"/>
      <c r="O65293" s="2"/>
      <c r="X65293" s="2"/>
      <c r="AG65293" s="2"/>
      <c r="AP65293" s="2"/>
      <c r="AY65293" s="2"/>
      <c r="BH65293" s="2"/>
      <c r="BQ65293" s="2"/>
    </row>
    <row r="65294" spans="6:69" x14ac:dyDescent="0.2">
      <c r="F65294" s="9"/>
      <c r="G65294" s="9"/>
      <c r="H65294" s="9"/>
      <c r="I65294" s="9"/>
      <c r="J65294" s="9"/>
      <c r="O65294" s="2"/>
      <c r="X65294" s="2"/>
      <c r="AG65294" s="2"/>
      <c r="AP65294" s="2"/>
      <c r="AY65294" s="2"/>
      <c r="BH65294" s="2"/>
      <c r="BQ65294" s="2"/>
    </row>
    <row r="65295" spans="6:69" x14ac:dyDescent="0.2">
      <c r="F65295" s="9"/>
      <c r="G65295" s="9"/>
      <c r="H65295" s="9"/>
      <c r="I65295" s="9"/>
      <c r="J65295" s="9"/>
      <c r="O65295" s="2"/>
      <c r="X65295" s="2"/>
      <c r="AG65295" s="2"/>
      <c r="AP65295" s="2"/>
      <c r="AY65295" s="2"/>
      <c r="BH65295" s="2"/>
      <c r="BQ65295" s="2"/>
    </row>
    <row r="65296" spans="6:69" x14ac:dyDescent="0.2">
      <c r="F65296" s="9"/>
      <c r="G65296" s="9"/>
      <c r="H65296" s="9"/>
      <c r="I65296" s="9"/>
      <c r="J65296" s="9"/>
      <c r="O65296" s="2"/>
      <c r="X65296" s="2"/>
      <c r="AG65296" s="2"/>
      <c r="AP65296" s="2"/>
      <c r="AY65296" s="2"/>
      <c r="BH65296" s="2"/>
      <c r="BQ65296" s="2"/>
    </row>
    <row r="65297" spans="6:69" x14ac:dyDescent="0.2">
      <c r="F65297" s="9"/>
      <c r="G65297" s="9"/>
      <c r="H65297" s="9"/>
      <c r="I65297" s="9"/>
      <c r="J65297" s="9"/>
      <c r="O65297" s="2"/>
      <c r="X65297" s="2"/>
      <c r="AG65297" s="2"/>
      <c r="AP65297" s="2"/>
      <c r="AY65297" s="2"/>
      <c r="BH65297" s="2"/>
      <c r="BQ65297" s="2"/>
    </row>
    <row r="65298" spans="6:69" x14ac:dyDescent="0.2">
      <c r="F65298" s="9"/>
      <c r="G65298" s="9"/>
      <c r="H65298" s="9"/>
      <c r="I65298" s="9"/>
      <c r="J65298" s="9"/>
      <c r="O65298" s="2"/>
      <c r="X65298" s="2"/>
      <c r="AG65298" s="2"/>
      <c r="AP65298" s="2"/>
      <c r="AY65298" s="2"/>
      <c r="BH65298" s="2"/>
      <c r="BQ65298" s="2"/>
    </row>
    <row r="65299" spans="6:69" x14ac:dyDescent="0.2">
      <c r="F65299" s="9"/>
      <c r="G65299" s="9"/>
      <c r="H65299" s="9"/>
      <c r="I65299" s="9"/>
      <c r="J65299" s="9"/>
      <c r="O65299" s="2"/>
      <c r="X65299" s="2"/>
      <c r="AG65299" s="2"/>
      <c r="AP65299" s="2"/>
      <c r="AY65299" s="2"/>
      <c r="BH65299" s="2"/>
      <c r="BQ65299" s="2"/>
    </row>
    <row r="65300" spans="6:69" x14ac:dyDescent="0.2">
      <c r="F65300" s="9"/>
      <c r="G65300" s="9"/>
      <c r="H65300" s="9"/>
      <c r="I65300" s="9"/>
      <c r="J65300" s="9"/>
      <c r="O65300" s="2"/>
      <c r="X65300" s="2"/>
      <c r="AG65300" s="2"/>
      <c r="AP65300" s="2"/>
      <c r="AY65300" s="2"/>
      <c r="BH65300" s="2"/>
      <c r="BQ65300" s="2"/>
    </row>
    <row r="65301" spans="6:69" x14ac:dyDescent="0.2">
      <c r="F65301" s="9"/>
      <c r="G65301" s="9"/>
      <c r="H65301" s="9"/>
      <c r="I65301" s="9"/>
      <c r="J65301" s="9"/>
      <c r="O65301" s="2"/>
      <c r="X65301" s="2"/>
      <c r="AG65301" s="2"/>
      <c r="AP65301" s="2"/>
      <c r="AY65301" s="2"/>
      <c r="BH65301" s="2"/>
      <c r="BQ65301" s="2"/>
    </row>
    <row r="65302" spans="6:69" x14ac:dyDescent="0.2">
      <c r="F65302" s="9"/>
      <c r="G65302" s="9"/>
      <c r="H65302" s="9"/>
      <c r="I65302" s="9"/>
      <c r="J65302" s="9"/>
      <c r="O65302" s="2"/>
      <c r="X65302" s="2"/>
      <c r="AG65302" s="2"/>
      <c r="AP65302" s="2"/>
      <c r="AY65302" s="2"/>
      <c r="BH65302" s="2"/>
      <c r="BQ65302" s="2"/>
    </row>
    <row r="65303" spans="6:69" x14ac:dyDescent="0.2">
      <c r="F65303" s="9"/>
      <c r="G65303" s="9"/>
      <c r="H65303" s="9"/>
      <c r="I65303" s="9"/>
      <c r="J65303" s="9"/>
      <c r="O65303" s="2"/>
      <c r="X65303" s="2"/>
      <c r="AG65303" s="2"/>
      <c r="AP65303" s="2"/>
      <c r="AY65303" s="2"/>
      <c r="BH65303" s="2"/>
      <c r="BQ65303" s="2"/>
    </row>
    <row r="65304" spans="6:69" x14ac:dyDescent="0.2">
      <c r="F65304" s="9"/>
      <c r="G65304" s="9"/>
      <c r="H65304" s="9"/>
      <c r="I65304" s="9"/>
      <c r="J65304" s="9"/>
      <c r="O65304" s="2"/>
      <c r="X65304" s="2"/>
      <c r="AG65304" s="2"/>
      <c r="AP65304" s="2"/>
      <c r="AY65304" s="2"/>
      <c r="BH65304" s="2"/>
      <c r="BQ65304" s="2"/>
    </row>
    <row r="65305" spans="6:69" x14ac:dyDescent="0.2">
      <c r="F65305" s="9"/>
      <c r="G65305" s="9"/>
      <c r="H65305" s="9"/>
      <c r="I65305" s="9"/>
      <c r="J65305" s="9"/>
      <c r="O65305" s="2"/>
      <c r="X65305" s="2"/>
      <c r="AG65305" s="2"/>
      <c r="AP65305" s="2"/>
      <c r="AY65305" s="2"/>
      <c r="BH65305" s="2"/>
      <c r="BQ65305" s="2"/>
    </row>
    <row r="65306" spans="6:69" x14ac:dyDescent="0.2">
      <c r="F65306" s="9"/>
      <c r="G65306" s="9"/>
      <c r="H65306" s="9"/>
      <c r="I65306" s="9"/>
      <c r="J65306" s="9"/>
      <c r="O65306" s="2"/>
      <c r="X65306" s="2"/>
      <c r="AG65306" s="2"/>
      <c r="AP65306" s="2"/>
      <c r="AY65306" s="2"/>
      <c r="BH65306" s="2"/>
      <c r="BQ65306" s="2"/>
    </row>
    <row r="65307" spans="6:69" x14ac:dyDescent="0.2">
      <c r="F65307" s="9"/>
      <c r="G65307" s="9"/>
      <c r="H65307" s="9"/>
      <c r="I65307" s="9"/>
      <c r="J65307" s="9"/>
      <c r="O65307" s="2"/>
      <c r="X65307" s="2"/>
      <c r="AG65307" s="2"/>
      <c r="AP65307" s="2"/>
      <c r="AY65307" s="2"/>
      <c r="BH65307" s="2"/>
      <c r="BQ65307" s="2"/>
    </row>
    <row r="65308" spans="6:69" x14ac:dyDescent="0.2">
      <c r="F65308" s="9"/>
      <c r="G65308" s="9"/>
      <c r="H65308" s="9"/>
      <c r="I65308" s="9"/>
      <c r="J65308" s="9"/>
      <c r="O65308" s="2"/>
      <c r="X65308" s="2"/>
      <c r="AG65308" s="2"/>
      <c r="AP65308" s="2"/>
      <c r="AY65308" s="2"/>
      <c r="BH65308" s="2"/>
      <c r="BQ65308" s="2"/>
    </row>
    <row r="65309" spans="6:69" x14ac:dyDescent="0.2">
      <c r="F65309" s="9"/>
      <c r="G65309" s="9"/>
      <c r="H65309" s="9"/>
      <c r="I65309" s="9"/>
      <c r="J65309" s="9"/>
      <c r="O65309" s="2"/>
      <c r="X65309" s="2"/>
      <c r="AG65309" s="2"/>
      <c r="AP65309" s="2"/>
      <c r="AY65309" s="2"/>
      <c r="BH65309" s="2"/>
      <c r="BQ65309" s="2"/>
    </row>
    <row r="65310" spans="6:69" x14ac:dyDescent="0.2">
      <c r="F65310" s="9"/>
      <c r="G65310" s="9"/>
      <c r="H65310" s="9"/>
      <c r="I65310" s="9"/>
      <c r="J65310" s="9"/>
      <c r="O65310" s="2"/>
      <c r="X65310" s="2"/>
      <c r="AG65310" s="2"/>
      <c r="AP65310" s="2"/>
      <c r="AY65310" s="2"/>
      <c r="BH65310" s="2"/>
      <c r="BQ65310" s="2"/>
    </row>
    <row r="65311" spans="6:69" x14ac:dyDescent="0.2">
      <c r="F65311" s="9"/>
      <c r="G65311" s="9"/>
      <c r="H65311" s="9"/>
      <c r="I65311" s="9"/>
      <c r="J65311" s="9"/>
      <c r="O65311" s="2"/>
      <c r="X65311" s="2"/>
      <c r="AG65311" s="2"/>
      <c r="AP65311" s="2"/>
      <c r="AY65311" s="2"/>
      <c r="BH65311" s="2"/>
      <c r="BQ65311" s="2"/>
    </row>
    <row r="65312" spans="6:69" x14ac:dyDescent="0.2">
      <c r="F65312" s="9"/>
      <c r="G65312" s="9"/>
      <c r="H65312" s="9"/>
      <c r="I65312" s="9"/>
      <c r="J65312" s="9"/>
      <c r="O65312" s="2"/>
      <c r="X65312" s="2"/>
      <c r="AG65312" s="2"/>
      <c r="AP65312" s="2"/>
      <c r="AY65312" s="2"/>
      <c r="BH65312" s="2"/>
      <c r="BQ65312" s="2"/>
    </row>
    <row r="65313" spans="6:69" x14ac:dyDescent="0.2">
      <c r="F65313" s="9"/>
      <c r="G65313" s="9"/>
      <c r="H65313" s="9"/>
      <c r="I65313" s="9"/>
      <c r="J65313" s="9"/>
      <c r="O65313" s="2"/>
      <c r="X65313" s="2"/>
      <c r="AG65313" s="2"/>
      <c r="AP65313" s="2"/>
      <c r="AY65313" s="2"/>
      <c r="BH65313" s="2"/>
      <c r="BQ65313" s="2"/>
    </row>
    <row r="65314" spans="6:69" x14ac:dyDescent="0.2">
      <c r="F65314" s="9"/>
      <c r="G65314" s="9"/>
      <c r="H65314" s="9"/>
      <c r="I65314" s="9"/>
      <c r="J65314" s="9"/>
      <c r="O65314" s="2"/>
      <c r="X65314" s="2"/>
      <c r="AG65314" s="2"/>
      <c r="AP65314" s="2"/>
      <c r="AY65314" s="2"/>
      <c r="BH65314" s="2"/>
      <c r="BQ65314" s="2"/>
    </row>
    <row r="65315" spans="6:69" x14ac:dyDescent="0.2">
      <c r="F65315" s="9"/>
      <c r="G65315" s="9"/>
      <c r="H65315" s="9"/>
      <c r="I65315" s="9"/>
      <c r="J65315" s="9"/>
      <c r="O65315" s="2"/>
      <c r="X65315" s="2"/>
      <c r="AG65315" s="2"/>
      <c r="AP65315" s="2"/>
      <c r="AY65315" s="2"/>
      <c r="BH65315" s="2"/>
      <c r="BQ65315" s="2"/>
    </row>
    <row r="65316" spans="6:69" x14ac:dyDescent="0.2">
      <c r="F65316" s="9"/>
      <c r="G65316" s="9"/>
      <c r="H65316" s="9"/>
      <c r="I65316" s="9"/>
      <c r="J65316" s="9"/>
      <c r="O65316" s="2"/>
      <c r="X65316" s="2"/>
      <c r="AG65316" s="2"/>
      <c r="AP65316" s="2"/>
      <c r="AY65316" s="2"/>
      <c r="BH65316" s="2"/>
      <c r="BQ65316" s="2"/>
    </row>
    <row r="65317" spans="6:69" x14ac:dyDescent="0.2">
      <c r="F65317" s="9"/>
      <c r="G65317" s="9"/>
      <c r="H65317" s="9"/>
      <c r="I65317" s="9"/>
      <c r="J65317" s="9"/>
      <c r="O65317" s="2"/>
      <c r="X65317" s="2"/>
      <c r="AG65317" s="2"/>
      <c r="AP65317" s="2"/>
      <c r="AY65317" s="2"/>
      <c r="BH65317" s="2"/>
      <c r="BQ65317" s="2"/>
    </row>
    <row r="65318" spans="6:69" x14ac:dyDescent="0.2">
      <c r="F65318" s="9"/>
      <c r="G65318" s="9"/>
      <c r="H65318" s="9"/>
      <c r="I65318" s="9"/>
      <c r="J65318" s="9"/>
      <c r="O65318" s="2"/>
      <c r="X65318" s="2"/>
      <c r="AG65318" s="2"/>
      <c r="AP65318" s="2"/>
      <c r="AY65318" s="2"/>
      <c r="BH65318" s="2"/>
      <c r="BQ65318" s="2"/>
    </row>
    <row r="65319" spans="6:69" x14ac:dyDescent="0.2">
      <c r="F65319" s="9"/>
      <c r="G65319" s="9"/>
      <c r="H65319" s="9"/>
      <c r="I65319" s="9"/>
      <c r="J65319" s="9"/>
      <c r="O65319" s="2"/>
      <c r="X65319" s="2"/>
      <c r="AG65319" s="2"/>
      <c r="AP65319" s="2"/>
      <c r="AY65319" s="2"/>
      <c r="BH65319" s="2"/>
      <c r="BQ65319" s="2"/>
    </row>
    <row r="65320" spans="6:69" x14ac:dyDescent="0.2">
      <c r="F65320" s="9"/>
      <c r="G65320" s="9"/>
      <c r="H65320" s="9"/>
      <c r="I65320" s="9"/>
      <c r="J65320" s="9"/>
      <c r="O65320" s="2"/>
      <c r="X65320" s="2"/>
      <c r="AG65320" s="2"/>
      <c r="AP65320" s="2"/>
      <c r="AY65320" s="2"/>
      <c r="BH65320" s="2"/>
      <c r="BQ65320" s="2"/>
    </row>
    <row r="65321" spans="6:69" x14ac:dyDescent="0.2">
      <c r="F65321" s="9"/>
      <c r="G65321" s="9"/>
      <c r="H65321" s="9"/>
      <c r="I65321" s="9"/>
      <c r="J65321" s="9"/>
      <c r="O65321" s="2"/>
      <c r="X65321" s="2"/>
      <c r="AG65321" s="2"/>
      <c r="AP65321" s="2"/>
      <c r="AY65321" s="2"/>
      <c r="BH65321" s="2"/>
      <c r="BQ65321" s="2"/>
    </row>
    <row r="65322" spans="6:69" x14ac:dyDescent="0.2">
      <c r="F65322" s="9"/>
      <c r="G65322" s="9"/>
      <c r="H65322" s="9"/>
      <c r="I65322" s="9"/>
      <c r="J65322" s="9"/>
      <c r="O65322" s="2"/>
      <c r="X65322" s="2"/>
      <c r="AG65322" s="2"/>
      <c r="AP65322" s="2"/>
      <c r="AY65322" s="2"/>
      <c r="BH65322" s="2"/>
      <c r="BQ65322" s="2"/>
    </row>
    <row r="65323" spans="6:69" x14ac:dyDescent="0.2">
      <c r="F65323" s="9"/>
      <c r="G65323" s="9"/>
      <c r="H65323" s="9"/>
      <c r="I65323" s="9"/>
      <c r="J65323" s="9"/>
      <c r="O65323" s="2"/>
      <c r="X65323" s="2"/>
      <c r="AG65323" s="2"/>
      <c r="AP65323" s="2"/>
      <c r="AY65323" s="2"/>
      <c r="BH65323" s="2"/>
      <c r="BQ65323" s="2"/>
    </row>
    <row r="65324" spans="6:69" x14ac:dyDescent="0.2">
      <c r="F65324" s="9"/>
      <c r="G65324" s="9"/>
      <c r="H65324" s="9"/>
      <c r="I65324" s="9"/>
      <c r="J65324" s="9"/>
      <c r="O65324" s="2"/>
      <c r="X65324" s="2"/>
      <c r="AG65324" s="2"/>
      <c r="AP65324" s="2"/>
      <c r="AY65324" s="2"/>
      <c r="BH65324" s="2"/>
      <c r="BQ65324" s="2"/>
    </row>
    <row r="65325" spans="6:69" x14ac:dyDescent="0.2">
      <c r="F65325" s="9"/>
      <c r="G65325" s="9"/>
      <c r="H65325" s="9"/>
      <c r="I65325" s="9"/>
      <c r="J65325" s="9"/>
      <c r="O65325" s="2"/>
      <c r="X65325" s="2"/>
      <c r="AG65325" s="2"/>
      <c r="AP65325" s="2"/>
      <c r="AY65325" s="2"/>
      <c r="BH65325" s="2"/>
      <c r="BQ65325" s="2"/>
    </row>
    <row r="65326" spans="6:69" x14ac:dyDescent="0.2">
      <c r="F65326" s="9"/>
      <c r="G65326" s="9"/>
      <c r="H65326" s="9"/>
      <c r="I65326" s="9"/>
      <c r="J65326" s="9"/>
      <c r="O65326" s="2"/>
      <c r="X65326" s="2"/>
      <c r="AG65326" s="2"/>
      <c r="AP65326" s="2"/>
      <c r="AY65326" s="2"/>
      <c r="BH65326" s="2"/>
      <c r="BQ65326" s="2"/>
    </row>
    <row r="65327" spans="6:69" x14ac:dyDescent="0.2">
      <c r="F65327" s="9"/>
      <c r="G65327" s="9"/>
      <c r="H65327" s="9"/>
      <c r="I65327" s="9"/>
      <c r="J65327" s="9"/>
      <c r="O65327" s="2"/>
      <c r="X65327" s="2"/>
      <c r="AG65327" s="2"/>
      <c r="AP65327" s="2"/>
      <c r="AY65327" s="2"/>
      <c r="BH65327" s="2"/>
      <c r="BQ65327" s="2"/>
    </row>
    <row r="65328" spans="6:69" x14ac:dyDescent="0.2">
      <c r="F65328" s="9"/>
      <c r="G65328" s="9"/>
      <c r="H65328" s="9"/>
      <c r="I65328" s="9"/>
      <c r="J65328" s="9"/>
      <c r="O65328" s="2"/>
      <c r="X65328" s="2"/>
      <c r="AG65328" s="2"/>
      <c r="AP65328" s="2"/>
      <c r="AY65328" s="2"/>
      <c r="BH65328" s="2"/>
      <c r="BQ65328" s="2"/>
    </row>
    <row r="65329" spans="6:69" x14ac:dyDescent="0.2">
      <c r="F65329" s="9"/>
      <c r="G65329" s="9"/>
      <c r="H65329" s="9"/>
      <c r="I65329" s="9"/>
      <c r="J65329" s="9"/>
      <c r="O65329" s="2"/>
      <c r="X65329" s="2"/>
      <c r="AG65329" s="2"/>
      <c r="AP65329" s="2"/>
      <c r="AY65329" s="2"/>
      <c r="BH65329" s="2"/>
      <c r="BQ65329" s="2"/>
    </row>
    <row r="65330" spans="6:69" x14ac:dyDescent="0.2">
      <c r="F65330" s="9"/>
      <c r="G65330" s="9"/>
      <c r="H65330" s="9"/>
      <c r="I65330" s="9"/>
      <c r="J65330" s="9"/>
      <c r="O65330" s="2"/>
      <c r="X65330" s="2"/>
      <c r="AG65330" s="2"/>
      <c r="AP65330" s="2"/>
      <c r="AY65330" s="2"/>
      <c r="BH65330" s="2"/>
      <c r="BQ65330" s="2"/>
    </row>
    <row r="65331" spans="6:69" x14ac:dyDescent="0.2">
      <c r="F65331" s="9"/>
      <c r="G65331" s="9"/>
      <c r="H65331" s="9"/>
      <c r="I65331" s="9"/>
      <c r="J65331" s="9"/>
      <c r="O65331" s="2"/>
      <c r="X65331" s="2"/>
      <c r="AG65331" s="2"/>
      <c r="AP65331" s="2"/>
      <c r="AY65331" s="2"/>
      <c r="BH65331" s="2"/>
      <c r="BQ65331" s="2"/>
    </row>
    <row r="65332" spans="6:69" x14ac:dyDescent="0.2">
      <c r="F65332" s="9"/>
      <c r="G65332" s="9"/>
      <c r="H65332" s="9"/>
      <c r="I65332" s="9"/>
      <c r="J65332" s="9"/>
      <c r="O65332" s="2"/>
      <c r="X65332" s="2"/>
      <c r="AG65332" s="2"/>
      <c r="AP65332" s="2"/>
      <c r="AY65332" s="2"/>
      <c r="BH65332" s="2"/>
      <c r="BQ65332" s="2"/>
    </row>
    <row r="65333" spans="6:69" x14ac:dyDescent="0.2">
      <c r="F65333" s="9"/>
      <c r="G65333" s="9"/>
      <c r="H65333" s="9"/>
      <c r="I65333" s="9"/>
      <c r="J65333" s="9"/>
      <c r="O65333" s="2"/>
      <c r="X65333" s="2"/>
      <c r="AG65333" s="2"/>
      <c r="AP65333" s="2"/>
      <c r="AY65333" s="2"/>
      <c r="BH65333" s="2"/>
      <c r="BQ65333" s="2"/>
    </row>
    <row r="65334" spans="6:69" x14ac:dyDescent="0.2">
      <c r="F65334" s="9"/>
      <c r="G65334" s="9"/>
      <c r="H65334" s="9"/>
      <c r="I65334" s="9"/>
      <c r="J65334" s="9"/>
      <c r="O65334" s="2"/>
      <c r="X65334" s="2"/>
      <c r="AG65334" s="2"/>
      <c r="AP65334" s="2"/>
      <c r="AY65334" s="2"/>
      <c r="BH65334" s="2"/>
      <c r="BQ65334" s="2"/>
    </row>
    <row r="65335" spans="6:69" x14ac:dyDescent="0.2">
      <c r="F65335" s="9"/>
      <c r="G65335" s="9"/>
      <c r="H65335" s="9"/>
      <c r="I65335" s="9"/>
      <c r="J65335" s="9"/>
      <c r="O65335" s="2"/>
      <c r="X65335" s="2"/>
      <c r="AG65335" s="2"/>
      <c r="AP65335" s="2"/>
      <c r="AY65335" s="2"/>
      <c r="BH65335" s="2"/>
      <c r="BQ65335" s="2"/>
    </row>
    <row r="65336" spans="6:69" x14ac:dyDescent="0.2">
      <c r="F65336" s="9"/>
      <c r="G65336" s="9"/>
      <c r="H65336" s="9"/>
      <c r="I65336" s="9"/>
      <c r="J65336" s="9"/>
      <c r="O65336" s="2"/>
      <c r="X65336" s="2"/>
      <c r="AG65336" s="2"/>
      <c r="AP65336" s="2"/>
      <c r="AY65336" s="2"/>
      <c r="BH65336" s="2"/>
      <c r="BQ65336" s="2"/>
    </row>
    <row r="65337" spans="6:69" x14ac:dyDescent="0.2">
      <c r="F65337" s="9"/>
      <c r="G65337" s="9"/>
      <c r="H65337" s="9"/>
      <c r="I65337" s="9"/>
      <c r="J65337" s="9"/>
      <c r="O65337" s="2"/>
      <c r="X65337" s="2"/>
      <c r="AG65337" s="2"/>
      <c r="AP65337" s="2"/>
      <c r="AY65337" s="2"/>
      <c r="BH65337" s="2"/>
      <c r="BQ65337" s="2"/>
    </row>
    <row r="65338" spans="6:69" x14ac:dyDescent="0.2">
      <c r="F65338" s="9"/>
      <c r="G65338" s="9"/>
      <c r="H65338" s="9"/>
      <c r="I65338" s="9"/>
      <c r="J65338" s="9"/>
      <c r="O65338" s="2"/>
      <c r="X65338" s="2"/>
      <c r="AG65338" s="2"/>
      <c r="AP65338" s="2"/>
      <c r="AY65338" s="2"/>
      <c r="BH65338" s="2"/>
      <c r="BQ65338" s="2"/>
    </row>
    <row r="65339" spans="6:69" x14ac:dyDescent="0.2">
      <c r="F65339" s="9"/>
      <c r="G65339" s="9"/>
      <c r="H65339" s="9"/>
      <c r="I65339" s="9"/>
      <c r="J65339" s="9"/>
      <c r="O65339" s="2"/>
      <c r="X65339" s="2"/>
      <c r="AG65339" s="2"/>
      <c r="AP65339" s="2"/>
      <c r="AY65339" s="2"/>
      <c r="BH65339" s="2"/>
      <c r="BQ65339" s="2"/>
    </row>
    <row r="65340" spans="6:69" x14ac:dyDescent="0.2">
      <c r="F65340" s="9"/>
      <c r="G65340" s="9"/>
      <c r="H65340" s="9"/>
      <c r="I65340" s="9"/>
      <c r="J65340" s="9"/>
      <c r="O65340" s="2"/>
      <c r="X65340" s="2"/>
      <c r="AG65340" s="2"/>
      <c r="AP65340" s="2"/>
      <c r="AY65340" s="2"/>
      <c r="BH65340" s="2"/>
      <c r="BQ65340" s="2"/>
    </row>
    <row r="65341" spans="6:69" x14ac:dyDescent="0.2">
      <c r="F65341" s="9"/>
      <c r="G65341" s="9"/>
      <c r="H65341" s="9"/>
      <c r="I65341" s="9"/>
      <c r="J65341" s="9"/>
      <c r="O65341" s="2"/>
      <c r="X65341" s="2"/>
      <c r="AG65341" s="2"/>
      <c r="AP65341" s="2"/>
      <c r="AY65341" s="2"/>
      <c r="BH65341" s="2"/>
      <c r="BQ65341" s="2"/>
    </row>
    <row r="65342" spans="6:69" x14ac:dyDescent="0.2">
      <c r="F65342" s="9"/>
      <c r="G65342" s="9"/>
      <c r="H65342" s="9"/>
      <c r="I65342" s="9"/>
      <c r="J65342" s="9"/>
      <c r="O65342" s="2"/>
      <c r="X65342" s="2"/>
      <c r="AG65342" s="2"/>
      <c r="AP65342" s="2"/>
      <c r="AY65342" s="2"/>
      <c r="BH65342" s="2"/>
      <c r="BQ65342" s="2"/>
    </row>
    <row r="65343" spans="6:69" x14ac:dyDescent="0.2">
      <c r="F65343" s="9"/>
      <c r="G65343" s="9"/>
      <c r="H65343" s="9"/>
      <c r="I65343" s="9"/>
      <c r="J65343" s="9"/>
      <c r="O65343" s="2"/>
      <c r="X65343" s="2"/>
      <c r="AG65343" s="2"/>
      <c r="AP65343" s="2"/>
      <c r="AY65343" s="2"/>
      <c r="BH65343" s="2"/>
      <c r="BQ65343" s="2"/>
    </row>
    <row r="65344" spans="6:69" x14ac:dyDescent="0.2">
      <c r="F65344" s="9"/>
      <c r="G65344" s="9"/>
      <c r="H65344" s="9"/>
      <c r="I65344" s="9"/>
      <c r="J65344" s="9"/>
      <c r="O65344" s="2"/>
      <c r="X65344" s="2"/>
      <c r="AG65344" s="2"/>
      <c r="AP65344" s="2"/>
      <c r="AY65344" s="2"/>
      <c r="BH65344" s="2"/>
      <c r="BQ65344" s="2"/>
    </row>
    <row r="65345" spans="6:69" x14ac:dyDescent="0.2">
      <c r="F65345" s="9"/>
      <c r="G65345" s="9"/>
      <c r="H65345" s="9"/>
      <c r="I65345" s="9"/>
      <c r="J65345" s="9"/>
      <c r="O65345" s="2"/>
      <c r="X65345" s="2"/>
      <c r="AG65345" s="2"/>
      <c r="AP65345" s="2"/>
      <c r="AY65345" s="2"/>
      <c r="BH65345" s="2"/>
      <c r="BQ65345" s="2"/>
    </row>
    <row r="65346" spans="6:69" x14ac:dyDescent="0.2">
      <c r="F65346" s="9"/>
      <c r="G65346" s="9"/>
      <c r="H65346" s="9"/>
      <c r="I65346" s="9"/>
      <c r="J65346" s="9"/>
      <c r="O65346" s="2"/>
      <c r="X65346" s="2"/>
      <c r="AG65346" s="2"/>
      <c r="AP65346" s="2"/>
      <c r="AY65346" s="2"/>
      <c r="BH65346" s="2"/>
      <c r="BQ65346" s="2"/>
    </row>
    <row r="65347" spans="6:69" x14ac:dyDescent="0.2">
      <c r="F65347" s="9"/>
      <c r="G65347" s="9"/>
      <c r="H65347" s="9"/>
      <c r="I65347" s="9"/>
      <c r="J65347" s="9"/>
      <c r="O65347" s="2"/>
      <c r="X65347" s="2"/>
      <c r="AG65347" s="2"/>
      <c r="AP65347" s="2"/>
      <c r="AY65347" s="2"/>
      <c r="BH65347" s="2"/>
      <c r="BQ65347" s="2"/>
    </row>
    <row r="65348" spans="6:69" x14ac:dyDescent="0.2">
      <c r="F65348" s="9"/>
      <c r="G65348" s="9"/>
      <c r="H65348" s="9"/>
      <c r="I65348" s="9"/>
      <c r="J65348" s="9"/>
      <c r="O65348" s="2"/>
      <c r="X65348" s="2"/>
      <c r="AG65348" s="2"/>
      <c r="AP65348" s="2"/>
      <c r="AY65348" s="2"/>
      <c r="BH65348" s="2"/>
      <c r="BQ65348" s="2"/>
    </row>
    <row r="65349" spans="6:69" x14ac:dyDescent="0.2">
      <c r="F65349" s="9"/>
      <c r="G65349" s="9"/>
      <c r="H65349" s="9"/>
      <c r="I65349" s="9"/>
      <c r="J65349" s="9"/>
      <c r="O65349" s="2"/>
      <c r="X65349" s="2"/>
      <c r="AG65349" s="2"/>
      <c r="AP65349" s="2"/>
      <c r="AY65349" s="2"/>
      <c r="BH65349" s="2"/>
      <c r="BQ65349" s="2"/>
    </row>
    <row r="65350" spans="6:69" x14ac:dyDescent="0.2">
      <c r="F65350" s="9"/>
      <c r="G65350" s="9"/>
      <c r="H65350" s="9"/>
      <c r="I65350" s="9"/>
      <c r="J65350" s="9"/>
      <c r="O65350" s="2"/>
      <c r="X65350" s="2"/>
      <c r="AG65350" s="2"/>
      <c r="AP65350" s="2"/>
      <c r="AY65350" s="2"/>
      <c r="BH65350" s="2"/>
      <c r="BQ65350" s="2"/>
    </row>
    <row r="65351" spans="6:69" x14ac:dyDescent="0.2">
      <c r="F65351" s="9"/>
      <c r="G65351" s="9"/>
      <c r="H65351" s="9"/>
      <c r="I65351" s="9"/>
      <c r="J65351" s="9"/>
      <c r="O65351" s="2"/>
      <c r="X65351" s="2"/>
      <c r="AG65351" s="2"/>
      <c r="AP65351" s="2"/>
      <c r="AY65351" s="2"/>
      <c r="BH65351" s="2"/>
      <c r="BQ65351" s="2"/>
    </row>
    <row r="65352" spans="6:69" x14ac:dyDescent="0.2">
      <c r="F65352" s="9"/>
      <c r="G65352" s="9"/>
      <c r="H65352" s="9"/>
      <c r="I65352" s="9"/>
      <c r="J65352" s="9"/>
      <c r="O65352" s="2"/>
      <c r="X65352" s="2"/>
      <c r="AG65352" s="2"/>
      <c r="AP65352" s="2"/>
      <c r="AY65352" s="2"/>
      <c r="BH65352" s="2"/>
      <c r="BQ65352" s="2"/>
    </row>
    <row r="65353" spans="6:69" x14ac:dyDescent="0.2">
      <c r="F65353" s="9"/>
      <c r="G65353" s="9"/>
      <c r="H65353" s="9"/>
      <c r="I65353" s="9"/>
      <c r="J65353" s="9"/>
      <c r="O65353" s="2"/>
      <c r="X65353" s="2"/>
      <c r="AG65353" s="2"/>
      <c r="AP65353" s="2"/>
      <c r="AY65353" s="2"/>
      <c r="BH65353" s="2"/>
      <c r="BQ65353" s="2"/>
    </row>
    <row r="65354" spans="6:69" x14ac:dyDescent="0.2">
      <c r="F65354" s="9"/>
      <c r="G65354" s="9"/>
      <c r="H65354" s="9"/>
      <c r="I65354" s="9"/>
      <c r="J65354" s="9"/>
      <c r="O65354" s="2"/>
      <c r="X65354" s="2"/>
      <c r="AG65354" s="2"/>
      <c r="AP65354" s="2"/>
      <c r="AY65354" s="2"/>
      <c r="BH65354" s="2"/>
      <c r="BQ65354" s="2"/>
    </row>
    <row r="65355" spans="6:69" x14ac:dyDescent="0.2">
      <c r="F65355" s="9"/>
      <c r="G65355" s="9"/>
      <c r="H65355" s="9"/>
      <c r="I65355" s="9"/>
      <c r="J65355" s="9"/>
      <c r="O65355" s="2"/>
      <c r="X65355" s="2"/>
      <c r="AG65355" s="2"/>
      <c r="AP65355" s="2"/>
      <c r="AY65355" s="2"/>
      <c r="BH65355" s="2"/>
      <c r="BQ65355" s="2"/>
    </row>
    <row r="65356" spans="6:69" x14ac:dyDescent="0.2">
      <c r="F65356" s="9"/>
      <c r="G65356" s="9"/>
      <c r="H65356" s="9"/>
      <c r="I65356" s="9"/>
      <c r="J65356" s="9"/>
      <c r="O65356" s="2"/>
      <c r="X65356" s="2"/>
      <c r="AG65356" s="2"/>
      <c r="AP65356" s="2"/>
      <c r="AY65356" s="2"/>
      <c r="BH65356" s="2"/>
      <c r="BQ65356" s="2"/>
    </row>
    <row r="65357" spans="6:69" x14ac:dyDescent="0.2">
      <c r="F65357" s="9"/>
      <c r="G65357" s="9"/>
      <c r="H65357" s="9"/>
      <c r="I65357" s="9"/>
      <c r="J65357" s="9"/>
      <c r="O65357" s="2"/>
      <c r="X65357" s="2"/>
      <c r="AG65357" s="2"/>
      <c r="AP65357" s="2"/>
      <c r="AY65357" s="2"/>
      <c r="BH65357" s="2"/>
      <c r="BQ65357" s="2"/>
    </row>
    <row r="65358" spans="6:69" x14ac:dyDescent="0.2">
      <c r="F65358" s="9"/>
      <c r="G65358" s="9"/>
      <c r="H65358" s="9"/>
      <c r="I65358" s="9"/>
      <c r="J65358" s="9"/>
      <c r="O65358" s="2"/>
      <c r="X65358" s="2"/>
      <c r="AG65358" s="2"/>
      <c r="AP65358" s="2"/>
      <c r="AY65358" s="2"/>
      <c r="BH65358" s="2"/>
      <c r="BQ65358" s="2"/>
    </row>
    <row r="65359" spans="6:69" x14ac:dyDescent="0.2">
      <c r="F65359" s="9"/>
      <c r="G65359" s="9"/>
      <c r="H65359" s="9"/>
      <c r="I65359" s="9"/>
      <c r="J65359" s="9"/>
      <c r="O65359" s="2"/>
      <c r="X65359" s="2"/>
      <c r="AG65359" s="2"/>
      <c r="AP65359" s="2"/>
      <c r="AY65359" s="2"/>
      <c r="BH65359" s="2"/>
      <c r="BQ65359" s="2"/>
    </row>
    <row r="65360" spans="6:69" x14ac:dyDescent="0.2">
      <c r="F65360" s="9"/>
      <c r="G65360" s="9"/>
      <c r="H65360" s="9"/>
      <c r="I65360" s="9"/>
      <c r="J65360" s="9"/>
      <c r="O65360" s="2"/>
      <c r="X65360" s="2"/>
      <c r="AG65360" s="2"/>
      <c r="AP65360" s="2"/>
      <c r="AY65360" s="2"/>
      <c r="BH65360" s="2"/>
      <c r="BQ65360" s="2"/>
    </row>
    <row r="65361" spans="6:69" x14ac:dyDescent="0.2">
      <c r="F65361" s="9"/>
      <c r="G65361" s="9"/>
      <c r="H65361" s="9"/>
      <c r="I65361" s="9"/>
      <c r="J65361" s="9"/>
      <c r="O65361" s="2"/>
      <c r="X65361" s="2"/>
      <c r="AG65361" s="2"/>
      <c r="AP65361" s="2"/>
      <c r="AY65361" s="2"/>
      <c r="BH65361" s="2"/>
      <c r="BQ65361" s="2"/>
    </row>
    <row r="65362" spans="6:69" x14ac:dyDescent="0.2">
      <c r="F65362" s="9"/>
      <c r="G65362" s="9"/>
      <c r="H65362" s="9"/>
      <c r="I65362" s="9"/>
      <c r="J65362" s="9"/>
      <c r="O65362" s="2"/>
      <c r="X65362" s="2"/>
      <c r="AG65362" s="2"/>
      <c r="AP65362" s="2"/>
      <c r="AY65362" s="2"/>
      <c r="BH65362" s="2"/>
      <c r="BQ65362" s="2"/>
    </row>
    <row r="65363" spans="6:69" x14ac:dyDescent="0.2">
      <c r="F65363" s="9"/>
      <c r="G65363" s="9"/>
      <c r="H65363" s="9"/>
      <c r="I65363" s="9"/>
      <c r="J65363" s="9"/>
      <c r="O65363" s="2"/>
      <c r="X65363" s="2"/>
      <c r="AG65363" s="2"/>
      <c r="AP65363" s="2"/>
      <c r="AY65363" s="2"/>
      <c r="BH65363" s="2"/>
      <c r="BQ65363" s="2"/>
    </row>
    <row r="65364" spans="6:69" x14ac:dyDescent="0.2">
      <c r="F65364" s="9"/>
      <c r="G65364" s="9"/>
      <c r="H65364" s="9"/>
      <c r="I65364" s="9"/>
      <c r="J65364" s="9"/>
      <c r="O65364" s="2"/>
      <c r="X65364" s="2"/>
      <c r="AG65364" s="2"/>
      <c r="AP65364" s="2"/>
      <c r="AY65364" s="2"/>
      <c r="BH65364" s="2"/>
      <c r="BQ65364" s="2"/>
    </row>
    <row r="65365" spans="6:69" x14ac:dyDescent="0.2">
      <c r="F65365" s="9"/>
      <c r="G65365" s="9"/>
      <c r="H65365" s="9"/>
      <c r="I65365" s="9"/>
      <c r="J65365" s="9"/>
      <c r="O65365" s="2"/>
      <c r="X65365" s="2"/>
      <c r="AG65365" s="2"/>
      <c r="AP65365" s="2"/>
      <c r="AY65365" s="2"/>
      <c r="BH65365" s="2"/>
      <c r="BQ65365" s="2"/>
    </row>
    <row r="65366" spans="6:69" x14ac:dyDescent="0.2">
      <c r="F65366" s="9"/>
      <c r="G65366" s="9"/>
      <c r="H65366" s="9"/>
      <c r="I65366" s="9"/>
      <c r="J65366" s="9"/>
      <c r="O65366" s="2"/>
      <c r="X65366" s="2"/>
      <c r="AG65366" s="2"/>
      <c r="AP65366" s="2"/>
      <c r="AY65366" s="2"/>
      <c r="BH65366" s="2"/>
      <c r="BQ65366" s="2"/>
    </row>
    <row r="65367" spans="6:69" x14ac:dyDescent="0.2">
      <c r="F65367" s="9"/>
      <c r="G65367" s="9"/>
      <c r="H65367" s="9"/>
      <c r="I65367" s="9"/>
      <c r="J65367" s="9"/>
      <c r="O65367" s="2"/>
      <c r="X65367" s="2"/>
      <c r="AG65367" s="2"/>
      <c r="AP65367" s="2"/>
      <c r="AY65367" s="2"/>
      <c r="BH65367" s="2"/>
      <c r="BQ65367" s="2"/>
    </row>
    <row r="65368" spans="6:69" x14ac:dyDescent="0.2">
      <c r="F65368" s="9"/>
      <c r="G65368" s="9"/>
      <c r="H65368" s="9"/>
      <c r="I65368" s="9"/>
      <c r="J65368" s="9"/>
      <c r="O65368" s="2"/>
      <c r="X65368" s="2"/>
      <c r="AG65368" s="2"/>
      <c r="AP65368" s="2"/>
      <c r="AY65368" s="2"/>
      <c r="BH65368" s="2"/>
      <c r="BQ65368" s="2"/>
    </row>
    <row r="65369" spans="6:69" x14ac:dyDescent="0.2">
      <c r="F65369" s="9"/>
      <c r="G65369" s="9"/>
      <c r="H65369" s="9"/>
      <c r="I65369" s="9"/>
      <c r="J65369" s="9"/>
      <c r="O65369" s="2"/>
      <c r="X65369" s="2"/>
      <c r="AG65369" s="2"/>
      <c r="AP65369" s="2"/>
      <c r="AY65369" s="2"/>
      <c r="BH65369" s="2"/>
      <c r="BQ65369" s="2"/>
    </row>
    <row r="65370" spans="6:69" x14ac:dyDescent="0.2">
      <c r="F65370" s="9"/>
      <c r="G65370" s="9"/>
      <c r="H65370" s="9"/>
      <c r="I65370" s="9"/>
      <c r="J65370" s="9"/>
      <c r="O65370" s="2"/>
      <c r="X65370" s="2"/>
      <c r="AG65370" s="2"/>
      <c r="AP65370" s="2"/>
      <c r="AY65370" s="2"/>
      <c r="BH65370" s="2"/>
      <c r="BQ65370" s="2"/>
    </row>
    <row r="65371" spans="6:69" x14ac:dyDescent="0.2">
      <c r="F65371" s="9"/>
      <c r="G65371" s="9"/>
      <c r="H65371" s="9"/>
      <c r="I65371" s="9"/>
      <c r="J65371" s="9"/>
      <c r="O65371" s="2"/>
      <c r="X65371" s="2"/>
      <c r="AG65371" s="2"/>
      <c r="AP65371" s="2"/>
      <c r="AY65371" s="2"/>
      <c r="BH65371" s="2"/>
      <c r="BQ65371" s="2"/>
    </row>
    <row r="65372" spans="6:69" x14ac:dyDescent="0.2">
      <c r="F65372" s="9"/>
      <c r="G65372" s="9"/>
      <c r="H65372" s="9"/>
      <c r="I65372" s="9"/>
      <c r="J65372" s="9"/>
      <c r="O65372" s="2"/>
      <c r="X65372" s="2"/>
      <c r="AG65372" s="2"/>
      <c r="AP65372" s="2"/>
      <c r="AY65372" s="2"/>
      <c r="BH65372" s="2"/>
      <c r="BQ65372" s="2"/>
    </row>
    <row r="65373" spans="6:69" x14ac:dyDescent="0.2">
      <c r="F65373" s="9"/>
      <c r="G65373" s="9"/>
      <c r="H65373" s="9"/>
      <c r="I65373" s="9"/>
      <c r="J65373" s="9"/>
      <c r="O65373" s="2"/>
      <c r="X65373" s="2"/>
      <c r="AG65373" s="2"/>
      <c r="AP65373" s="2"/>
      <c r="AY65373" s="2"/>
      <c r="BH65373" s="2"/>
      <c r="BQ65373" s="2"/>
    </row>
    <row r="65374" spans="6:69" x14ac:dyDescent="0.2">
      <c r="F65374" s="9"/>
      <c r="G65374" s="9"/>
      <c r="H65374" s="9"/>
      <c r="I65374" s="9"/>
      <c r="J65374" s="9"/>
      <c r="O65374" s="2"/>
      <c r="X65374" s="2"/>
      <c r="AG65374" s="2"/>
      <c r="AP65374" s="2"/>
      <c r="AY65374" s="2"/>
      <c r="BH65374" s="2"/>
      <c r="BQ65374" s="2"/>
    </row>
    <row r="65375" spans="6:69" x14ac:dyDescent="0.2">
      <c r="F65375" s="9"/>
      <c r="G65375" s="9"/>
      <c r="H65375" s="9"/>
      <c r="I65375" s="9"/>
      <c r="J65375" s="9"/>
      <c r="O65375" s="2"/>
      <c r="X65375" s="2"/>
      <c r="AG65375" s="2"/>
      <c r="AP65375" s="2"/>
      <c r="AY65375" s="2"/>
      <c r="BH65375" s="2"/>
      <c r="BQ65375" s="2"/>
    </row>
    <row r="65376" spans="6:69" x14ac:dyDescent="0.2">
      <c r="F65376" s="9"/>
      <c r="G65376" s="9"/>
      <c r="H65376" s="9"/>
      <c r="I65376" s="9"/>
      <c r="J65376" s="9"/>
      <c r="O65376" s="2"/>
      <c r="X65376" s="2"/>
      <c r="AG65376" s="2"/>
      <c r="AP65376" s="2"/>
      <c r="AY65376" s="2"/>
      <c r="BH65376" s="2"/>
      <c r="BQ65376" s="2"/>
    </row>
    <row r="65377" spans="6:69" x14ac:dyDescent="0.2">
      <c r="F65377" s="9"/>
      <c r="G65377" s="9"/>
      <c r="H65377" s="9"/>
      <c r="I65377" s="9"/>
      <c r="J65377" s="9"/>
      <c r="O65377" s="2"/>
      <c r="X65377" s="2"/>
      <c r="AG65377" s="2"/>
      <c r="AP65377" s="2"/>
      <c r="AY65377" s="2"/>
      <c r="BH65377" s="2"/>
      <c r="BQ65377" s="2"/>
    </row>
    <row r="65378" spans="6:69" x14ac:dyDescent="0.2">
      <c r="F65378" s="9"/>
      <c r="G65378" s="9"/>
      <c r="H65378" s="9"/>
      <c r="I65378" s="9"/>
      <c r="J65378" s="9"/>
      <c r="O65378" s="2"/>
      <c r="X65378" s="2"/>
      <c r="AG65378" s="2"/>
      <c r="AP65378" s="2"/>
      <c r="AY65378" s="2"/>
      <c r="BH65378" s="2"/>
      <c r="BQ65378" s="2"/>
    </row>
    <row r="65379" spans="6:69" x14ac:dyDescent="0.2">
      <c r="F65379" s="9"/>
      <c r="G65379" s="9"/>
      <c r="H65379" s="9"/>
      <c r="I65379" s="9"/>
      <c r="J65379" s="9"/>
      <c r="O65379" s="2"/>
      <c r="X65379" s="2"/>
      <c r="AG65379" s="2"/>
      <c r="AP65379" s="2"/>
      <c r="AY65379" s="2"/>
      <c r="BH65379" s="2"/>
      <c r="BQ65379" s="2"/>
    </row>
    <row r="65380" spans="6:69" x14ac:dyDescent="0.2">
      <c r="F65380" s="9"/>
      <c r="G65380" s="9"/>
      <c r="H65380" s="9"/>
      <c r="I65380" s="9"/>
      <c r="J65380" s="9"/>
      <c r="O65380" s="2"/>
      <c r="X65380" s="2"/>
      <c r="AG65380" s="2"/>
      <c r="AP65380" s="2"/>
      <c r="AY65380" s="2"/>
      <c r="BH65380" s="2"/>
      <c r="BQ65380" s="2"/>
    </row>
    <row r="65381" spans="6:69" x14ac:dyDescent="0.2">
      <c r="F65381" s="9"/>
      <c r="G65381" s="9"/>
      <c r="H65381" s="9"/>
      <c r="I65381" s="9"/>
      <c r="J65381" s="9"/>
      <c r="O65381" s="2"/>
      <c r="X65381" s="2"/>
      <c r="AG65381" s="2"/>
      <c r="AP65381" s="2"/>
      <c r="AY65381" s="2"/>
      <c r="BH65381" s="2"/>
      <c r="BQ65381" s="2"/>
    </row>
    <row r="65382" spans="6:69" x14ac:dyDescent="0.2">
      <c r="F65382" s="9"/>
      <c r="G65382" s="9"/>
      <c r="H65382" s="9"/>
      <c r="I65382" s="9"/>
      <c r="J65382" s="9"/>
      <c r="O65382" s="2"/>
      <c r="X65382" s="2"/>
      <c r="AG65382" s="2"/>
      <c r="AP65382" s="2"/>
      <c r="AY65382" s="2"/>
      <c r="BH65382" s="2"/>
      <c r="BQ65382" s="2"/>
    </row>
    <row r="65383" spans="6:69" x14ac:dyDescent="0.2">
      <c r="F65383" s="9"/>
      <c r="G65383" s="9"/>
      <c r="H65383" s="9"/>
      <c r="I65383" s="9"/>
      <c r="J65383" s="9"/>
      <c r="O65383" s="2"/>
      <c r="X65383" s="2"/>
      <c r="AG65383" s="2"/>
      <c r="AP65383" s="2"/>
      <c r="AY65383" s="2"/>
      <c r="BH65383" s="2"/>
      <c r="BQ65383" s="2"/>
    </row>
    <row r="65384" spans="6:69" x14ac:dyDescent="0.2">
      <c r="F65384" s="9"/>
      <c r="G65384" s="9"/>
      <c r="H65384" s="9"/>
      <c r="I65384" s="9"/>
      <c r="J65384" s="9"/>
      <c r="O65384" s="2"/>
      <c r="X65384" s="2"/>
      <c r="AG65384" s="2"/>
      <c r="AP65384" s="2"/>
      <c r="AY65384" s="2"/>
      <c r="BH65384" s="2"/>
      <c r="BQ65384" s="2"/>
    </row>
    <row r="65385" spans="6:69" x14ac:dyDescent="0.2">
      <c r="F65385" s="9"/>
      <c r="G65385" s="9"/>
      <c r="H65385" s="9"/>
      <c r="I65385" s="9"/>
      <c r="J65385" s="9"/>
      <c r="O65385" s="2"/>
      <c r="X65385" s="2"/>
      <c r="AG65385" s="2"/>
      <c r="AP65385" s="2"/>
      <c r="AY65385" s="2"/>
      <c r="BH65385" s="2"/>
      <c r="BQ65385" s="2"/>
    </row>
    <row r="65386" spans="6:69" x14ac:dyDescent="0.2">
      <c r="F65386" s="9"/>
      <c r="G65386" s="9"/>
      <c r="H65386" s="9"/>
      <c r="I65386" s="9"/>
      <c r="J65386" s="9"/>
      <c r="O65386" s="2"/>
      <c r="X65386" s="2"/>
      <c r="AG65386" s="2"/>
      <c r="AP65386" s="2"/>
      <c r="AY65386" s="2"/>
      <c r="BH65386" s="2"/>
      <c r="BQ65386" s="2"/>
    </row>
    <row r="65387" spans="6:69" x14ac:dyDescent="0.2">
      <c r="F65387" s="9"/>
      <c r="G65387" s="9"/>
      <c r="H65387" s="9"/>
      <c r="I65387" s="9"/>
      <c r="J65387" s="9"/>
      <c r="O65387" s="2"/>
      <c r="X65387" s="2"/>
      <c r="AG65387" s="2"/>
      <c r="AP65387" s="2"/>
      <c r="AY65387" s="2"/>
      <c r="BH65387" s="2"/>
      <c r="BQ65387" s="2"/>
    </row>
    <row r="65388" spans="6:69" x14ac:dyDescent="0.2">
      <c r="F65388" s="9"/>
      <c r="G65388" s="9"/>
      <c r="H65388" s="9"/>
      <c r="I65388" s="9"/>
      <c r="J65388" s="9"/>
      <c r="O65388" s="2"/>
      <c r="X65388" s="2"/>
      <c r="AG65388" s="2"/>
      <c r="AP65388" s="2"/>
      <c r="AY65388" s="2"/>
      <c r="BH65388" s="2"/>
      <c r="BQ65388" s="2"/>
    </row>
    <row r="65389" spans="6:69" x14ac:dyDescent="0.2">
      <c r="F65389" s="9"/>
      <c r="G65389" s="9"/>
      <c r="H65389" s="9"/>
      <c r="I65389" s="9"/>
      <c r="J65389" s="9"/>
      <c r="O65389" s="2"/>
      <c r="X65389" s="2"/>
      <c r="AG65389" s="2"/>
      <c r="AP65389" s="2"/>
      <c r="AY65389" s="2"/>
      <c r="BH65389" s="2"/>
      <c r="BQ65389" s="2"/>
    </row>
    <row r="65390" spans="6:69" x14ac:dyDescent="0.2">
      <c r="F65390" s="9"/>
      <c r="G65390" s="9"/>
      <c r="H65390" s="9"/>
      <c r="I65390" s="9"/>
      <c r="J65390" s="9"/>
      <c r="O65390" s="2"/>
      <c r="X65390" s="2"/>
      <c r="AG65390" s="2"/>
      <c r="AP65390" s="2"/>
      <c r="AY65390" s="2"/>
      <c r="BH65390" s="2"/>
      <c r="BQ65390" s="2"/>
    </row>
    <row r="65391" spans="6:69" x14ac:dyDescent="0.2">
      <c r="F65391" s="9"/>
      <c r="G65391" s="9"/>
      <c r="H65391" s="9"/>
      <c r="I65391" s="9"/>
      <c r="J65391" s="9"/>
      <c r="O65391" s="2"/>
      <c r="X65391" s="2"/>
      <c r="AG65391" s="2"/>
      <c r="AP65391" s="2"/>
      <c r="AY65391" s="2"/>
      <c r="BH65391" s="2"/>
      <c r="BQ65391" s="2"/>
    </row>
    <row r="65392" spans="6:69" x14ac:dyDescent="0.2">
      <c r="F65392" s="9"/>
      <c r="G65392" s="9"/>
      <c r="H65392" s="9"/>
      <c r="I65392" s="9"/>
      <c r="J65392" s="9"/>
      <c r="O65392" s="2"/>
      <c r="X65392" s="2"/>
      <c r="AG65392" s="2"/>
      <c r="AP65392" s="2"/>
      <c r="AY65392" s="2"/>
      <c r="BH65392" s="2"/>
      <c r="BQ65392" s="2"/>
    </row>
    <row r="65393" spans="6:69" x14ac:dyDescent="0.2">
      <c r="F65393" s="9"/>
      <c r="G65393" s="9"/>
      <c r="H65393" s="9"/>
      <c r="I65393" s="9"/>
      <c r="J65393" s="9"/>
      <c r="O65393" s="2"/>
      <c r="X65393" s="2"/>
      <c r="AG65393" s="2"/>
      <c r="AP65393" s="2"/>
      <c r="AY65393" s="2"/>
      <c r="BH65393" s="2"/>
      <c r="BQ65393" s="2"/>
    </row>
    <row r="65394" spans="6:69" x14ac:dyDescent="0.2">
      <c r="F65394" s="9"/>
      <c r="G65394" s="9"/>
      <c r="H65394" s="9"/>
      <c r="I65394" s="9"/>
      <c r="J65394" s="9"/>
      <c r="O65394" s="2"/>
      <c r="X65394" s="2"/>
      <c r="AG65394" s="2"/>
      <c r="AP65394" s="2"/>
      <c r="AY65394" s="2"/>
      <c r="BH65394" s="2"/>
      <c r="BQ65394" s="2"/>
    </row>
    <row r="65395" spans="6:69" x14ac:dyDescent="0.2">
      <c r="F65395" s="9"/>
      <c r="G65395" s="9"/>
      <c r="H65395" s="9"/>
      <c r="I65395" s="9"/>
      <c r="J65395" s="9"/>
      <c r="O65395" s="2"/>
      <c r="X65395" s="2"/>
      <c r="AG65395" s="2"/>
      <c r="AP65395" s="2"/>
      <c r="AY65395" s="2"/>
      <c r="BH65395" s="2"/>
      <c r="BQ65395" s="2"/>
    </row>
    <row r="65396" spans="6:69" x14ac:dyDescent="0.2">
      <c r="F65396" s="9"/>
      <c r="G65396" s="9"/>
      <c r="H65396" s="9"/>
      <c r="I65396" s="9"/>
      <c r="J65396" s="9"/>
      <c r="O65396" s="2"/>
      <c r="X65396" s="2"/>
      <c r="AG65396" s="2"/>
      <c r="AP65396" s="2"/>
      <c r="AY65396" s="2"/>
      <c r="BH65396" s="2"/>
      <c r="BQ65396" s="2"/>
    </row>
    <row r="65397" spans="6:69" x14ac:dyDescent="0.2">
      <c r="F65397" s="9"/>
      <c r="G65397" s="9"/>
      <c r="H65397" s="9"/>
      <c r="I65397" s="9"/>
      <c r="J65397" s="9"/>
      <c r="O65397" s="2"/>
      <c r="X65397" s="2"/>
      <c r="AG65397" s="2"/>
      <c r="AP65397" s="2"/>
      <c r="AY65397" s="2"/>
      <c r="BH65397" s="2"/>
      <c r="BQ65397" s="2"/>
    </row>
    <row r="65398" spans="6:69" x14ac:dyDescent="0.2">
      <c r="F65398" s="9"/>
      <c r="G65398" s="9"/>
      <c r="H65398" s="9"/>
      <c r="I65398" s="9"/>
      <c r="J65398" s="9"/>
      <c r="O65398" s="2"/>
      <c r="X65398" s="2"/>
      <c r="AG65398" s="2"/>
      <c r="AP65398" s="2"/>
      <c r="AY65398" s="2"/>
      <c r="BH65398" s="2"/>
      <c r="BQ65398" s="2"/>
    </row>
    <row r="65399" spans="6:69" x14ac:dyDescent="0.2">
      <c r="F65399" s="9"/>
      <c r="G65399" s="9"/>
      <c r="H65399" s="9"/>
      <c r="I65399" s="9"/>
      <c r="J65399" s="9"/>
      <c r="O65399" s="2"/>
      <c r="X65399" s="2"/>
      <c r="AG65399" s="2"/>
      <c r="AP65399" s="2"/>
      <c r="AY65399" s="2"/>
      <c r="BH65399" s="2"/>
      <c r="BQ65399" s="2"/>
    </row>
    <row r="65400" spans="6:69" x14ac:dyDescent="0.2">
      <c r="F65400" s="9"/>
      <c r="G65400" s="9"/>
      <c r="H65400" s="9"/>
      <c r="I65400" s="9"/>
      <c r="J65400" s="9"/>
      <c r="O65400" s="2"/>
      <c r="X65400" s="2"/>
      <c r="AG65400" s="2"/>
      <c r="AP65400" s="2"/>
      <c r="AY65400" s="2"/>
      <c r="BH65400" s="2"/>
      <c r="BQ65400" s="2"/>
    </row>
    <row r="65401" spans="6:69" x14ac:dyDescent="0.2">
      <c r="F65401" s="9"/>
      <c r="G65401" s="9"/>
      <c r="H65401" s="9"/>
      <c r="I65401" s="9"/>
      <c r="J65401" s="9"/>
      <c r="O65401" s="2"/>
      <c r="X65401" s="2"/>
      <c r="AG65401" s="2"/>
      <c r="AP65401" s="2"/>
      <c r="AY65401" s="2"/>
      <c r="BH65401" s="2"/>
      <c r="BQ65401" s="2"/>
    </row>
    <row r="65402" spans="6:69" x14ac:dyDescent="0.2">
      <c r="F65402" s="9"/>
      <c r="G65402" s="9"/>
      <c r="H65402" s="9"/>
      <c r="I65402" s="9"/>
      <c r="J65402" s="9"/>
      <c r="O65402" s="2"/>
      <c r="X65402" s="2"/>
      <c r="AG65402" s="2"/>
      <c r="AP65402" s="2"/>
      <c r="AY65402" s="2"/>
      <c r="BH65402" s="2"/>
      <c r="BQ65402" s="2"/>
    </row>
    <row r="65403" spans="6:69" x14ac:dyDescent="0.2">
      <c r="F65403" s="9"/>
      <c r="G65403" s="9"/>
      <c r="H65403" s="9"/>
      <c r="I65403" s="9"/>
      <c r="J65403" s="9"/>
      <c r="O65403" s="2"/>
      <c r="X65403" s="2"/>
      <c r="AG65403" s="2"/>
      <c r="AP65403" s="2"/>
      <c r="AY65403" s="2"/>
      <c r="BH65403" s="2"/>
      <c r="BQ65403" s="2"/>
    </row>
    <row r="65404" spans="6:69" x14ac:dyDescent="0.2">
      <c r="F65404" s="9"/>
      <c r="G65404" s="9"/>
      <c r="H65404" s="9"/>
      <c r="I65404" s="9"/>
      <c r="J65404" s="9"/>
      <c r="O65404" s="2"/>
      <c r="X65404" s="2"/>
      <c r="AG65404" s="2"/>
      <c r="AP65404" s="2"/>
      <c r="AY65404" s="2"/>
      <c r="BH65404" s="2"/>
      <c r="BQ65404" s="2"/>
    </row>
    <row r="65405" spans="6:69" x14ac:dyDescent="0.2">
      <c r="F65405" s="9"/>
      <c r="G65405" s="9"/>
      <c r="H65405" s="9"/>
      <c r="I65405" s="9"/>
      <c r="J65405" s="9"/>
      <c r="O65405" s="2"/>
      <c r="X65405" s="2"/>
      <c r="AG65405" s="2"/>
      <c r="AP65405" s="2"/>
      <c r="AY65405" s="2"/>
      <c r="BH65405" s="2"/>
      <c r="BQ65405" s="2"/>
    </row>
    <row r="65406" spans="6:69" x14ac:dyDescent="0.2">
      <c r="F65406" s="9"/>
      <c r="G65406" s="9"/>
      <c r="H65406" s="9"/>
      <c r="I65406" s="9"/>
      <c r="J65406" s="9"/>
      <c r="O65406" s="2"/>
      <c r="X65406" s="2"/>
      <c r="AG65406" s="2"/>
      <c r="AP65406" s="2"/>
      <c r="AY65406" s="2"/>
      <c r="BH65406" s="2"/>
      <c r="BQ65406" s="2"/>
    </row>
    <row r="65407" spans="6:69" x14ac:dyDescent="0.2">
      <c r="F65407" s="9"/>
      <c r="G65407" s="9"/>
      <c r="H65407" s="9"/>
      <c r="I65407" s="9"/>
      <c r="J65407" s="9"/>
      <c r="O65407" s="2"/>
      <c r="X65407" s="2"/>
      <c r="AG65407" s="2"/>
      <c r="AP65407" s="2"/>
      <c r="AY65407" s="2"/>
      <c r="BH65407" s="2"/>
      <c r="BQ65407" s="2"/>
    </row>
    <row r="65408" spans="6:69" x14ac:dyDescent="0.2">
      <c r="F65408" s="9"/>
      <c r="G65408" s="9"/>
      <c r="H65408" s="9"/>
      <c r="I65408" s="9"/>
      <c r="J65408" s="9"/>
      <c r="O65408" s="2"/>
      <c r="X65408" s="2"/>
      <c r="AG65408" s="2"/>
      <c r="AP65408" s="2"/>
      <c r="AY65408" s="2"/>
      <c r="BH65408" s="2"/>
      <c r="BQ65408" s="2"/>
    </row>
    <row r="65409" spans="6:69" x14ac:dyDescent="0.2">
      <c r="F65409" s="9"/>
      <c r="G65409" s="9"/>
      <c r="H65409" s="9"/>
      <c r="I65409" s="9"/>
      <c r="J65409" s="9"/>
      <c r="O65409" s="2"/>
      <c r="X65409" s="2"/>
      <c r="AG65409" s="2"/>
      <c r="AP65409" s="2"/>
      <c r="AY65409" s="2"/>
      <c r="BH65409" s="2"/>
      <c r="BQ65409" s="2"/>
    </row>
    <row r="65410" spans="6:69" x14ac:dyDescent="0.2">
      <c r="F65410" s="9"/>
      <c r="G65410" s="9"/>
      <c r="H65410" s="9"/>
      <c r="I65410" s="9"/>
      <c r="J65410" s="9"/>
      <c r="O65410" s="2"/>
      <c r="X65410" s="2"/>
      <c r="AG65410" s="2"/>
      <c r="AP65410" s="2"/>
      <c r="AY65410" s="2"/>
      <c r="BH65410" s="2"/>
      <c r="BQ65410" s="2"/>
    </row>
    <row r="65411" spans="6:69" x14ac:dyDescent="0.2">
      <c r="F65411" s="9"/>
      <c r="G65411" s="9"/>
      <c r="H65411" s="9"/>
      <c r="I65411" s="9"/>
      <c r="J65411" s="9"/>
      <c r="O65411" s="2"/>
      <c r="X65411" s="2"/>
      <c r="AG65411" s="2"/>
      <c r="AP65411" s="2"/>
      <c r="AY65411" s="2"/>
      <c r="BH65411" s="2"/>
      <c r="BQ65411" s="2"/>
    </row>
    <row r="65412" spans="6:69" x14ac:dyDescent="0.2">
      <c r="F65412" s="9"/>
      <c r="G65412" s="9"/>
      <c r="H65412" s="9"/>
      <c r="I65412" s="9"/>
      <c r="J65412" s="9"/>
      <c r="O65412" s="2"/>
      <c r="X65412" s="2"/>
      <c r="AG65412" s="2"/>
      <c r="AP65412" s="2"/>
      <c r="AY65412" s="2"/>
      <c r="BH65412" s="2"/>
      <c r="BQ65412" s="2"/>
    </row>
    <row r="65413" spans="6:69" x14ac:dyDescent="0.2">
      <c r="F65413" s="9"/>
      <c r="G65413" s="9"/>
      <c r="H65413" s="9"/>
      <c r="I65413" s="9"/>
      <c r="J65413" s="9"/>
      <c r="O65413" s="2"/>
      <c r="X65413" s="2"/>
      <c r="AG65413" s="2"/>
      <c r="AP65413" s="2"/>
      <c r="AY65413" s="2"/>
      <c r="BH65413" s="2"/>
      <c r="BQ65413" s="2"/>
    </row>
    <row r="65414" spans="6:69" x14ac:dyDescent="0.2">
      <c r="F65414" s="9"/>
      <c r="G65414" s="9"/>
      <c r="H65414" s="9"/>
      <c r="I65414" s="9"/>
      <c r="J65414" s="9"/>
      <c r="O65414" s="2"/>
      <c r="X65414" s="2"/>
      <c r="AG65414" s="2"/>
      <c r="AP65414" s="2"/>
      <c r="AY65414" s="2"/>
      <c r="BH65414" s="2"/>
      <c r="BQ65414" s="2"/>
    </row>
    <row r="65415" spans="6:69" x14ac:dyDescent="0.2">
      <c r="F65415" s="9"/>
      <c r="G65415" s="9"/>
      <c r="H65415" s="9"/>
      <c r="I65415" s="9"/>
      <c r="J65415" s="9"/>
      <c r="O65415" s="2"/>
      <c r="X65415" s="2"/>
      <c r="AG65415" s="2"/>
      <c r="AP65415" s="2"/>
      <c r="AY65415" s="2"/>
      <c r="BH65415" s="2"/>
      <c r="BQ65415" s="2"/>
    </row>
    <row r="65416" spans="6:69" x14ac:dyDescent="0.2">
      <c r="F65416" s="9"/>
      <c r="G65416" s="9"/>
      <c r="H65416" s="9"/>
      <c r="I65416" s="9"/>
      <c r="J65416" s="9"/>
      <c r="O65416" s="2"/>
      <c r="X65416" s="2"/>
      <c r="AG65416" s="2"/>
      <c r="AP65416" s="2"/>
      <c r="AY65416" s="2"/>
      <c r="BH65416" s="2"/>
      <c r="BQ65416" s="2"/>
    </row>
    <row r="65417" spans="6:69" x14ac:dyDescent="0.2">
      <c r="F65417" s="9"/>
      <c r="G65417" s="9"/>
      <c r="H65417" s="9"/>
      <c r="I65417" s="9"/>
      <c r="J65417" s="9"/>
      <c r="O65417" s="2"/>
      <c r="X65417" s="2"/>
      <c r="AG65417" s="2"/>
      <c r="AP65417" s="2"/>
      <c r="AY65417" s="2"/>
      <c r="BH65417" s="2"/>
      <c r="BQ65417" s="2"/>
    </row>
    <row r="65418" spans="6:69" x14ac:dyDescent="0.2">
      <c r="F65418" s="9"/>
      <c r="G65418" s="9"/>
      <c r="H65418" s="9"/>
      <c r="I65418" s="9"/>
      <c r="J65418" s="9"/>
      <c r="O65418" s="2"/>
      <c r="X65418" s="2"/>
      <c r="AG65418" s="2"/>
      <c r="AP65418" s="2"/>
      <c r="AY65418" s="2"/>
      <c r="BH65418" s="2"/>
      <c r="BQ65418" s="2"/>
    </row>
    <row r="65419" spans="6:69" x14ac:dyDescent="0.2">
      <c r="F65419" s="9"/>
      <c r="G65419" s="9"/>
      <c r="H65419" s="9"/>
      <c r="I65419" s="9"/>
      <c r="J65419" s="9"/>
      <c r="O65419" s="2"/>
      <c r="X65419" s="2"/>
      <c r="AG65419" s="2"/>
      <c r="AP65419" s="2"/>
      <c r="AY65419" s="2"/>
      <c r="BH65419" s="2"/>
      <c r="BQ65419" s="2"/>
    </row>
    <row r="65420" spans="6:69" x14ac:dyDescent="0.2">
      <c r="F65420" s="9"/>
      <c r="G65420" s="9"/>
      <c r="H65420" s="9"/>
      <c r="I65420" s="9"/>
      <c r="J65420" s="9"/>
      <c r="O65420" s="2"/>
      <c r="X65420" s="2"/>
      <c r="AG65420" s="2"/>
      <c r="AP65420" s="2"/>
      <c r="AY65420" s="2"/>
      <c r="BH65420" s="2"/>
      <c r="BQ65420" s="2"/>
    </row>
    <row r="65421" spans="6:69" x14ac:dyDescent="0.2">
      <c r="F65421" s="9"/>
      <c r="G65421" s="9"/>
      <c r="H65421" s="9"/>
      <c r="I65421" s="9"/>
      <c r="J65421" s="9"/>
      <c r="O65421" s="2"/>
      <c r="X65421" s="2"/>
      <c r="AG65421" s="2"/>
      <c r="AP65421" s="2"/>
      <c r="AY65421" s="2"/>
      <c r="BH65421" s="2"/>
      <c r="BQ65421" s="2"/>
    </row>
    <row r="65422" spans="6:69" x14ac:dyDescent="0.2">
      <c r="F65422" s="9"/>
      <c r="G65422" s="9"/>
      <c r="H65422" s="9"/>
      <c r="I65422" s="9"/>
      <c r="J65422" s="9"/>
      <c r="O65422" s="2"/>
      <c r="X65422" s="2"/>
      <c r="AG65422" s="2"/>
      <c r="AP65422" s="2"/>
      <c r="AY65422" s="2"/>
      <c r="BH65422" s="2"/>
      <c r="BQ65422" s="2"/>
    </row>
    <row r="65423" spans="6:69" x14ac:dyDescent="0.2">
      <c r="F65423" s="9"/>
      <c r="G65423" s="9"/>
      <c r="H65423" s="9"/>
      <c r="I65423" s="9"/>
      <c r="J65423" s="9"/>
      <c r="O65423" s="2"/>
      <c r="X65423" s="2"/>
      <c r="AG65423" s="2"/>
      <c r="AP65423" s="2"/>
      <c r="AY65423" s="2"/>
      <c r="BH65423" s="2"/>
      <c r="BQ65423" s="2"/>
    </row>
    <row r="65424" spans="6:69" x14ac:dyDescent="0.2">
      <c r="F65424" s="9"/>
      <c r="G65424" s="9"/>
      <c r="H65424" s="9"/>
      <c r="I65424" s="9"/>
      <c r="J65424" s="9"/>
      <c r="O65424" s="2"/>
      <c r="X65424" s="2"/>
      <c r="AG65424" s="2"/>
      <c r="AP65424" s="2"/>
      <c r="AY65424" s="2"/>
      <c r="BH65424" s="2"/>
      <c r="BQ65424" s="2"/>
    </row>
    <row r="65425" spans="6:69" x14ac:dyDescent="0.2">
      <c r="F65425" s="9"/>
      <c r="G65425" s="9"/>
      <c r="H65425" s="9"/>
      <c r="I65425" s="9"/>
      <c r="J65425" s="9"/>
      <c r="O65425" s="2"/>
      <c r="X65425" s="2"/>
      <c r="AG65425" s="2"/>
      <c r="AP65425" s="2"/>
      <c r="AY65425" s="2"/>
      <c r="BH65425" s="2"/>
      <c r="BQ65425" s="2"/>
    </row>
    <row r="65426" spans="6:69" x14ac:dyDescent="0.2">
      <c r="F65426" s="9"/>
      <c r="G65426" s="9"/>
      <c r="H65426" s="9"/>
      <c r="I65426" s="9"/>
      <c r="J65426" s="9"/>
      <c r="O65426" s="2"/>
      <c r="X65426" s="2"/>
      <c r="AG65426" s="2"/>
      <c r="AP65426" s="2"/>
      <c r="AY65426" s="2"/>
      <c r="BH65426" s="2"/>
      <c r="BQ65426" s="2"/>
    </row>
    <row r="65427" spans="6:69" x14ac:dyDescent="0.2">
      <c r="F65427" s="9"/>
      <c r="G65427" s="9"/>
      <c r="H65427" s="9"/>
      <c r="I65427" s="9"/>
      <c r="J65427" s="9"/>
      <c r="O65427" s="2"/>
      <c r="X65427" s="2"/>
      <c r="AG65427" s="2"/>
      <c r="AP65427" s="2"/>
      <c r="AY65427" s="2"/>
      <c r="BH65427" s="2"/>
      <c r="BQ65427" s="2"/>
    </row>
    <row r="65428" spans="6:69" x14ac:dyDescent="0.2">
      <c r="F65428" s="9"/>
      <c r="G65428" s="9"/>
      <c r="H65428" s="9"/>
      <c r="I65428" s="9"/>
      <c r="J65428" s="9"/>
      <c r="O65428" s="2"/>
      <c r="X65428" s="2"/>
      <c r="AG65428" s="2"/>
      <c r="AP65428" s="2"/>
      <c r="AY65428" s="2"/>
      <c r="BH65428" s="2"/>
      <c r="BQ65428" s="2"/>
    </row>
    <row r="65429" spans="6:69" x14ac:dyDescent="0.2">
      <c r="F65429" s="9"/>
      <c r="G65429" s="9"/>
      <c r="H65429" s="9"/>
      <c r="I65429" s="9"/>
      <c r="J65429" s="9"/>
      <c r="O65429" s="2"/>
      <c r="X65429" s="2"/>
      <c r="AG65429" s="2"/>
      <c r="AP65429" s="2"/>
      <c r="AY65429" s="2"/>
      <c r="BH65429" s="2"/>
      <c r="BQ65429" s="2"/>
    </row>
    <row r="65430" spans="6:69" x14ac:dyDescent="0.2">
      <c r="F65430" s="9"/>
      <c r="G65430" s="9"/>
      <c r="H65430" s="9"/>
      <c r="I65430" s="9"/>
      <c r="J65430" s="9"/>
      <c r="O65430" s="2"/>
      <c r="X65430" s="2"/>
      <c r="AG65430" s="2"/>
      <c r="AP65430" s="2"/>
      <c r="AY65430" s="2"/>
      <c r="BH65430" s="2"/>
      <c r="BQ65430" s="2"/>
    </row>
    <row r="65431" spans="6:69" x14ac:dyDescent="0.2">
      <c r="F65431" s="9"/>
      <c r="G65431" s="9"/>
      <c r="H65431" s="9"/>
      <c r="I65431" s="9"/>
      <c r="J65431" s="9"/>
      <c r="O65431" s="2"/>
      <c r="X65431" s="2"/>
      <c r="AG65431" s="2"/>
      <c r="AP65431" s="2"/>
      <c r="AY65431" s="2"/>
      <c r="BH65431" s="2"/>
      <c r="BQ65431" s="2"/>
    </row>
    <row r="65432" spans="6:69" x14ac:dyDescent="0.2">
      <c r="F65432" s="9"/>
      <c r="G65432" s="9"/>
      <c r="H65432" s="9"/>
      <c r="I65432" s="9"/>
      <c r="J65432" s="9"/>
      <c r="O65432" s="2"/>
      <c r="X65432" s="2"/>
      <c r="AG65432" s="2"/>
      <c r="AP65432" s="2"/>
      <c r="AY65432" s="2"/>
      <c r="BH65432" s="2"/>
      <c r="BQ65432" s="2"/>
    </row>
    <row r="65433" spans="6:69" x14ac:dyDescent="0.2">
      <c r="F65433" s="9"/>
      <c r="G65433" s="9"/>
      <c r="H65433" s="9"/>
      <c r="I65433" s="9"/>
      <c r="J65433" s="9"/>
      <c r="O65433" s="2"/>
      <c r="X65433" s="2"/>
      <c r="AG65433" s="2"/>
      <c r="AP65433" s="2"/>
      <c r="AY65433" s="2"/>
      <c r="BH65433" s="2"/>
      <c r="BQ65433" s="2"/>
    </row>
    <row r="65434" spans="6:69" x14ac:dyDescent="0.2">
      <c r="F65434" s="9"/>
      <c r="G65434" s="9"/>
      <c r="H65434" s="9"/>
      <c r="I65434" s="9"/>
      <c r="J65434" s="9"/>
      <c r="O65434" s="2"/>
      <c r="X65434" s="2"/>
      <c r="AG65434" s="2"/>
      <c r="AP65434" s="2"/>
      <c r="AY65434" s="2"/>
      <c r="BH65434" s="2"/>
      <c r="BQ65434" s="2"/>
    </row>
    <row r="65435" spans="6:69" x14ac:dyDescent="0.2">
      <c r="F65435" s="9"/>
      <c r="G65435" s="9"/>
      <c r="H65435" s="9"/>
      <c r="I65435" s="9"/>
      <c r="J65435" s="9"/>
      <c r="O65435" s="2"/>
      <c r="X65435" s="2"/>
      <c r="AG65435" s="2"/>
      <c r="AP65435" s="2"/>
      <c r="AY65435" s="2"/>
      <c r="BH65435" s="2"/>
      <c r="BQ65435" s="2"/>
    </row>
    <row r="65436" spans="6:69" x14ac:dyDescent="0.2">
      <c r="F65436" s="9"/>
      <c r="G65436" s="9"/>
      <c r="H65436" s="9"/>
      <c r="I65436" s="9"/>
      <c r="J65436" s="9"/>
      <c r="O65436" s="2"/>
      <c r="X65436" s="2"/>
      <c r="AG65436" s="2"/>
      <c r="AP65436" s="2"/>
      <c r="AY65436" s="2"/>
      <c r="BH65436" s="2"/>
      <c r="BQ65436" s="2"/>
    </row>
    <row r="65437" spans="6:69" x14ac:dyDescent="0.2">
      <c r="F65437" s="9"/>
      <c r="G65437" s="9"/>
      <c r="H65437" s="9"/>
      <c r="I65437" s="9"/>
      <c r="J65437" s="9"/>
      <c r="O65437" s="2"/>
      <c r="X65437" s="2"/>
      <c r="AG65437" s="2"/>
      <c r="AP65437" s="2"/>
      <c r="AY65437" s="2"/>
      <c r="BH65437" s="2"/>
      <c r="BQ65437" s="2"/>
    </row>
    <row r="65438" spans="6:69" x14ac:dyDescent="0.2">
      <c r="F65438" s="9"/>
      <c r="G65438" s="9"/>
      <c r="H65438" s="9"/>
      <c r="I65438" s="9"/>
      <c r="J65438" s="9"/>
      <c r="O65438" s="2"/>
      <c r="X65438" s="2"/>
      <c r="AG65438" s="2"/>
      <c r="AP65438" s="2"/>
      <c r="AY65438" s="2"/>
      <c r="BH65438" s="2"/>
      <c r="BQ65438" s="2"/>
    </row>
    <row r="65439" spans="6:69" x14ac:dyDescent="0.2">
      <c r="F65439" s="9"/>
      <c r="G65439" s="9"/>
      <c r="H65439" s="9"/>
      <c r="I65439" s="9"/>
      <c r="J65439" s="9"/>
      <c r="O65439" s="2"/>
      <c r="X65439" s="2"/>
      <c r="AG65439" s="2"/>
      <c r="AP65439" s="2"/>
      <c r="AY65439" s="2"/>
      <c r="BH65439" s="2"/>
      <c r="BQ65439" s="2"/>
    </row>
    <row r="65440" spans="6:69" x14ac:dyDescent="0.2">
      <c r="F65440" s="9"/>
      <c r="G65440" s="9"/>
      <c r="H65440" s="9"/>
      <c r="I65440" s="9"/>
      <c r="J65440" s="9"/>
      <c r="O65440" s="2"/>
      <c r="X65440" s="2"/>
      <c r="AG65440" s="2"/>
      <c r="AP65440" s="2"/>
      <c r="AY65440" s="2"/>
      <c r="BH65440" s="2"/>
      <c r="BQ65440" s="2"/>
    </row>
    <row r="65441" spans="6:69" x14ac:dyDescent="0.2">
      <c r="F65441" s="9"/>
      <c r="G65441" s="9"/>
      <c r="H65441" s="9"/>
      <c r="I65441" s="9"/>
      <c r="J65441" s="9"/>
      <c r="O65441" s="2"/>
      <c r="X65441" s="2"/>
      <c r="AG65441" s="2"/>
      <c r="AP65441" s="2"/>
      <c r="AY65441" s="2"/>
      <c r="BH65441" s="2"/>
      <c r="BQ65441" s="2"/>
    </row>
    <row r="65442" spans="6:69" x14ac:dyDescent="0.2">
      <c r="F65442" s="9"/>
      <c r="G65442" s="9"/>
      <c r="H65442" s="9"/>
      <c r="I65442" s="9"/>
      <c r="J65442" s="9"/>
      <c r="O65442" s="2"/>
      <c r="X65442" s="2"/>
      <c r="AG65442" s="2"/>
      <c r="AP65442" s="2"/>
      <c r="AY65442" s="2"/>
      <c r="BH65442" s="2"/>
      <c r="BQ65442" s="2"/>
    </row>
    <row r="65443" spans="6:69" x14ac:dyDescent="0.2">
      <c r="F65443" s="9"/>
      <c r="G65443" s="9"/>
      <c r="H65443" s="9"/>
      <c r="I65443" s="9"/>
      <c r="J65443" s="9"/>
      <c r="O65443" s="2"/>
      <c r="X65443" s="2"/>
      <c r="AG65443" s="2"/>
      <c r="AP65443" s="2"/>
      <c r="AY65443" s="2"/>
      <c r="BH65443" s="2"/>
      <c r="BQ65443" s="2"/>
    </row>
    <row r="65444" spans="6:69" x14ac:dyDescent="0.2">
      <c r="F65444" s="9"/>
      <c r="G65444" s="9"/>
      <c r="H65444" s="9"/>
      <c r="I65444" s="9"/>
      <c r="J65444" s="9"/>
      <c r="O65444" s="2"/>
      <c r="X65444" s="2"/>
      <c r="AG65444" s="2"/>
      <c r="AP65444" s="2"/>
      <c r="AY65444" s="2"/>
      <c r="BH65444" s="2"/>
      <c r="BQ65444" s="2"/>
    </row>
    <row r="65445" spans="6:69" x14ac:dyDescent="0.2">
      <c r="F65445" s="9"/>
      <c r="G65445" s="9"/>
      <c r="H65445" s="9"/>
      <c r="I65445" s="9"/>
      <c r="J65445" s="9"/>
      <c r="O65445" s="2"/>
      <c r="X65445" s="2"/>
      <c r="AG65445" s="2"/>
      <c r="AP65445" s="2"/>
      <c r="AY65445" s="2"/>
      <c r="BH65445" s="2"/>
      <c r="BQ65445" s="2"/>
    </row>
    <row r="65446" spans="6:69" x14ac:dyDescent="0.2">
      <c r="F65446" s="9"/>
      <c r="G65446" s="9"/>
      <c r="H65446" s="9"/>
      <c r="I65446" s="9"/>
      <c r="J65446" s="9"/>
      <c r="O65446" s="2"/>
      <c r="X65446" s="2"/>
      <c r="AG65446" s="2"/>
      <c r="AP65446" s="2"/>
      <c r="AY65446" s="2"/>
      <c r="BH65446" s="2"/>
      <c r="BQ65446" s="2"/>
    </row>
    <row r="65447" spans="6:69" x14ac:dyDescent="0.2">
      <c r="F65447" s="9"/>
      <c r="G65447" s="9"/>
      <c r="H65447" s="9"/>
      <c r="I65447" s="9"/>
      <c r="J65447" s="9"/>
      <c r="O65447" s="2"/>
      <c r="X65447" s="2"/>
      <c r="AG65447" s="2"/>
      <c r="AP65447" s="2"/>
      <c r="AY65447" s="2"/>
      <c r="BH65447" s="2"/>
      <c r="BQ65447" s="2"/>
    </row>
    <row r="65448" spans="6:69" x14ac:dyDescent="0.2">
      <c r="F65448" s="9"/>
      <c r="G65448" s="9"/>
      <c r="H65448" s="9"/>
      <c r="I65448" s="9"/>
      <c r="J65448" s="9"/>
      <c r="O65448" s="2"/>
      <c r="X65448" s="2"/>
      <c r="AG65448" s="2"/>
      <c r="AP65448" s="2"/>
      <c r="AY65448" s="2"/>
      <c r="BH65448" s="2"/>
      <c r="BQ65448" s="2"/>
    </row>
    <row r="65449" spans="6:69" x14ac:dyDescent="0.2">
      <c r="F65449" s="9"/>
      <c r="G65449" s="9"/>
      <c r="H65449" s="9"/>
      <c r="I65449" s="9"/>
      <c r="J65449" s="9"/>
      <c r="O65449" s="2"/>
      <c r="X65449" s="2"/>
      <c r="AG65449" s="2"/>
      <c r="AP65449" s="2"/>
      <c r="AY65449" s="2"/>
      <c r="BH65449" s="2"/>
      <c r="BQ65449" s="2"/>
    </row>
    <row r="65450" spans="6:69" x14ac:dyDescent="0.2">
      <c r="F65450" s="9"/>
      <c r="G65450" s="9"/>
      <c r="H65450" s="9"/>
      <c r="I65450" s="9"/>
      <c r="J65450" s="9"/>
      <c r="O65450" s="2"/>
      <c r="X65450" s="2"/>
      <c r="AG65450" s="2"/>
      <c r="AP65450" s="2"/>
      <c r="AY65450" s="2"/>
      <c r="BH65450" s="2"/>
      <c r="BQ65450" s="2"/>
    </row>
    <row r="65451" spans="6:69" x14ac:dyDescent="0.2">
      <c r="F65451" s="9"/>
      <c r="G65451" s="9"/>
      <c r="H65451" s="9"/>
      <c r="I65451" s="9"/>
      <c r="J65451" s="9"/>
      <c r="O65451" s="2"/>
      <c r="X65451" s="2"/>
      <c r="AG65451" s="2"/>
      <c r="AP65451" s="2"/>
      <c r="AY65451" s="2"/>
      <c r="BH65451" s="2"/>
      <c r="BQ65451" s="2"/>
    </row>
    <row r="65452" spans="6:69" x14ac:dyDescent="0.2">
      <c r="F65452" s="9"/>
      <c r="G65452" s="9"/>
      <c r="H65452" s="9"/>
      <c r="I65452" s="9"/>
      <c r="J65452" s="9"/>
      <c r="O65452" s="2"/>
      <c r="X65452" s="2"/>
      <c r="AG65452" s="2"/>
      <c r="AP65452" s="2"/>
      <c r="AY65452" s="2"/>
      <c r="BH65452" s="2"/>
      <c r="BQ65452" s="2"/>
    </row>
    <row r="65453" spans="6:69" x14ac:dyDescent="0.2">
      <c r="F65453" s="9"/>
      <c r="G65453" s="9"/>
      <c r="H65453" s="9"/>
      <c r="I65453" s="9"/>
      <c r="J65453" s="9"/>
      <c r="O65453" s="2"/>
      <c r="X65453" s="2"/>
      <c r="AG65453" s="2"/>
      <c r="AP65453" s="2"/>
      <c r="AY65453" s="2"/>
      <c r="BH65453" s="2"/>
      <c r="BQ65453" s="2"/>
    </row>
    <row r="65454" spans="6:69" x14ac:dyDescent="0.2">
      <c r="F65454" s="9"/>
      <c r="G65454" s="9"/>
      <c r="H65454" s="9"/>
      <c r="I65454" s="9"/>
      <c r="J65454" s="9"/>
      <c r="O65454" s="2"/>
      <c r="X65454" s="2"/>
      <c r="AG65454" s="2"/>
      <c r="AP65454" s="2"/>
      <c r="AY65454" s="2"/>
      <c r="BH65454" s="2"/>
      <c r="BQ65454" s="2"/>
    </row>
    <row r="65455" spans="6:69" x14ac:dyDescent="0.2">
      <c r="F65455" s="9"/>
      <c r="G65455" s="9"/>
      <c r="H65455" s="9"/>
      <c r="I65455" s="9"/>
      <c r="J65455" s="9"/>
      <c r="O65455" s="2"/>
      <c r="X65455" s="2"/>
      <c r="AG65455" s="2"/>
      <c r="AP65455" s="2"/>
      <c r="AY65455" s="2"/>
      <c r="BH65455" s="2"/>
      <c r="BQ65455" s="2"/>
    </row>
    <row r="65456" spans="6:69" x14ac:dyDescent="0.2">
      <c r="F65456" s="9"/>
      <c r="G65456" s="9"/>
      <c r="H65456" s="9"/>
      <c r="I65456" s="9"/>
      <c r="J65456" s="9"/>
      <c r="O65456" s="2"/>
      <c r="X65456" s="2"/>
      <c r="AG65456" s="2"/>
      <c r="AP65456" s="2"/>
      <c r="AY65456" s="2"/>
      <c r="BH65456" s="2"/>
      <c r="BQ65456" s="2"/>
    </row>
    <row r="65457" spans="6:69" x14ac:dyDescent="0.2">
      <c r="F65457" s="9"/>
      <c r="G65457" s="9"/>
      <c r="H65457" s="9"/>
      <c r="I65457" s="9"/>
      <c r="J65457" s="9"/>
      <c r="O65457" s="2"/>
      <c r="X65457" s="2"/>
      <c r="AG65457" s="2"/>
      <c r="AP65457" s="2"/>
      <c r="AY65457" s="2"/>
      <c r="BH65457" s="2"/>
      <c r="BQ65457" s="2"/>
    </row>
    <row r="65458" spans="6:69" x14ac:dyDescent="0.2">
      <c r="F65458" s="9"/>
      <c r="G65458" s="9"/>
      <c r="H65458" s="9"/>
      <c r="I65458" s="9"/>
      <c r="J65458" s="9"/>
      <c r="O65458" s="2"/>
      <c r="X65458" s="2"/>
      <c r="AG65458" s="2"/>
      <c r="AP65458" s="2"/>
      <c r="AY65458" s="2"/>
      <c r="BH65458" s="2"/>
      <c r="BQ65458" s="2"/>
    </row>
    <row r="65459" spans="6:69" x14ac:dyDescent="0.2">
      <c r="F65459" s="9"/>
      <c r="G65459" s="9"/>
      <c r="H65459" s="9"/>
      <c r="I65459" s="9"/>
      <c r="J65459" s="9"/>
      <c r="O65459" s="2"/>
      <c r="X65459" s="2"/>
      <c r="AG65459" s="2"/>
      <c r="AP65459" s="2"/>
      <c r="AY65459" s="2"/>
      <c r="BH65459" s="2"/>
      <c r="BQ65459" s="2"/>
    </row>
    <row r="65460" spans="6:69" x14ac:dyDescent="0.2">
      <c r="F65460" s="9"/>
      <c r="G65460" s="9"/>
      <c r="H65460" s="9"/>
      <c r="I65460" s="9"/>
      <c r="J65460" s="9"/>
      <c r="O65460" s="2"/>
      <c r="X65460" s="2"/>
      <c r="AG65460" s="2"/>
      <c r="AP65460" s="2"/>
      <c r="AY65460" s="2"/>
      <c r="BH65460" s="2"/>
      <c r="BQ65460" s="2"/>
    </row>
    <row r="65461" spans="6:69" x14ac:dyDescent="0.2">
      <c r="F65461" s="9"/>
      <c r="G65461" s="9"/>
      <c r="H65461" s="9"/>
      <c r="I65461" s="9"/>
      <c r="J65461" s="9"/>
      <c r="O65461" s="2"/>
      <c r="X65461" s="2"/>
      <c r="AG65461" s="2"/>
      <c r="AP65461" s="2"/>
      <c r="AY65461" s="2"/>
      <c r="BH65461" s="2"/>
      <c r="BQ65461" s="2"/>
    </row>
    <row r="65462" spans="6:69" x14ac:dyDescent="0.2">
      <c r="F65462" s="9"/>
      <c r="G65462" s="9"/>
      <c r="H65462" s="9"/>
      <c r="I65462" s="9"/>
      <c r="J65462" s="9"/>
      <c r="O65462" s="2"/>
      <c r="X65462" s="2"/>
      <c r="AG65462" s="2"/>
      <c r="AP65462" s="2"/>
      <c r="AY65462" s="2"/>
      <c r="BH65462" s="2"/>
      <c r="BQ65462" s="2"/>
    </row>
    <row r="65463" spans="6:69" x14ac:dyDescent="0.2">
      <c r="F65463" s="9"/>
      <c r="G65463" s="9"/>
      <c r="H65463" s="9"/>
      <c r="I65463" s="9"/>
      <c r="J65463" s="9"/>
      <c r="O65463" s="2"/>
      <c r="X65463" s="2"/>
      <c r="AG65463" s="2"/>
      <c r="AP65463" s="2"/>
      <c r="AY65463" s="2"/>
      <c r="BH65463" s="2"/>
      <c r="BQ65463" s="2"/>
    </row>
    <row r="65464" spans="6:69" x14ac:dyDescent="0.2">
      <c r="F65464" s="9"/>
      <c r="G65464" s="9"/>
      <c r="H65464" s="9"/>
      <c r="I65464" s="9"/>
      <c r="J65464" s="9"/>
      <c r="O65464" s="2"/>
      <c r="X65464" s="2"/>
      <c r="AG65464" s="2"/>
      <c r="AP65464" s="2"/>
      <c r="AY65464" s="2"/>
      <c r="BH65464" s="2"/>
      <c r="BQ65464" s="2"/>
    </row>
    <row r="65465" spans="6:69" x14ac:dyDescent="0.2">
      <c r="F65465" s="9"/>
      <c r="G65465" s="9"/>
      <c r="H65465" s="9"/>
      <c r="I65465" s="9"/>
      <c r="J65465" s="9"/>
      <c r="O65465" s="2"/>
      <c r="X65465" s="2"/>
      <c r="AG65465" s="2"/>
      <c r="AP65465" s="2"/>
      <c r="AY65465" s="2"/>
      <c r="BH65465" s="2"/>
      <c r="BQ65465" s="2"/>
    </row>
    <row r="65466" spans="6:69" x14ac:dyDescent="0.2">
      <c r="F65466" s="9"/>
      <c r="G65466" s="9"/>
      <c r="H65466" s="9"/>
      <c r="I65466" s="9"/>
      <c r="J65466" s="9"/>
      <c r="O65466" s="2"/>
      <c r="X65466" s="2"/>
      <c r="AG65466" s="2"/>
      <c r="AP65466" s="2"/>
      <c r="AY65466" s="2"/>
      <c r="BH65466" s="2"/>
      <c r="BQ65466" s="2"/>
    </row>
    <row r="65467" spans="6:69" x14ac:dyDescent="0.2">
      <c r="F65467" s="9"/>
      <c r="G65467" s="9"/>
      <c r="H65467" s="9"/>
      <c r="I65467" s="9"/>
      <c r="J65467" s="9"/>
      <c r="O65467" s="2"/>
      <c r="X65467" s="2"/>
      <c r="AG65467" s="2"/>
      <c r="AP65467" s="2"/>
      <c r="AY65467" s="2"/>
      <c r="BH65467" s="2"/>
      <c r="BQ65467" s="2"/>
    </row>
    <row r="65468" spans="6:69" x14ac:dyDescent="0.2">
      <c r="F65468" s="9"/>
      <c r="G65468" s="9"/>
      <c r="H65468" s="9"/>
      <c r="I65468" s="9"/>
      <c r="J65468" s="9"/>
      <c r="O65468" s="2"/>
      <c r="X65468" s="2"/>
      <c r="AG65468" s="2"/>
      <c r="AP65468" s="2"/>
      <c r="AY65468" s="2"/>
      <c r="BH65468" s="2"/>
      <c r="BQ65468" s="2"/>
    </row>
    <row r="65469" spans="6:69" x14ac:dyDescent="0.2">
      <c r="F65469" s="9"/>
      <c r="G65469" s="9"/>
      <c r="H65469" s="9"/>
      <c r="I65469" s="9"/>
      <c r="J65469" s="9"/>
      <c r="O65469" s="2"/>
      <c r="X65469" s="2"/>
      <c r="AG65469" s="2"/>
      <c r="AP65469" s="2"/>
      <c r="AY65469" s="2"/>
      <c r="BH65469" s="2"/>
      <c r="BQ65469" s="2"/>
    </row>
    <row r="65470" spans="6:69" x14ac:dyDescent="0.2">
      <c r="F65470" s="9"/>
      <c r="G65470" s="9"/>
      <c r="H65470" s="9"/>
      <c r="I65470" s="9"/>
      <c r="J65470" s="9"/>
      <c r="O65470" s="2"/>
      <c r="X65470" s="2"/>
      <c r="AG65470" s="2"/>
      <c r="AP65470" s="2"/>
      <c r="AY65470" s="2"/>
      <c r="BH65470" s="2"/>
      <c r="BQ65470" s="2"/>
    </row>
    <row r="65471" spans="6:69" x14ac:dyDescent="0.2">
      <c r="F65471" s="9"/>
      <c r="G65471" s="9"/>
      <c r="H65471" s="9"/>
      <c r="I65471" s="9"/>
      <c r="J65471" s="9"/>
      <c r="O65471" s="2"/>
      <c r="X65471" s="2"/>
      <c r="AG65471" s="2"/>
      <c r="AP65471" s="2"/>
      <c r="AY65471" s="2"/>
      <c r="BH65471" s="2"/>
      <c r="BQ65471" s="2"/>
    </row>
    <row r="65472" spans="6:69" x14ac:dyDescent="0.2">
      <c r="F65472" s="9"/>
      <c r="G65472" s="9"/>
      <c r="H65472" s="9"/>
      <c r="I65472" s="9"/>
      <c r="J65472" s="9"/>
      <c r="O65472" s="2"/>
      <c r="X65472" s="2"/>
      <c r="AG65472" s="2"/>
      <c r="AP65472" s="2"/>
      <c r="AY65472" s="2"/>
      <c r="BH65472" s="2"/>
      <c r="BQ65472" s="2"/>
    </row>
    <row r="65473" spans="6:69" x14ac:dyDescent="0.2">
      <c r="F65473" s="9"/>
      <c r="G65473" s="9"/>
      <c r="H65473" s="9"/>
      <c r="I65473" s="9"/>
      <c r="J65473" s="9"/>
      <c r="O65473" s="2"/>
      <c r="X65473" s="2"/>
      <c r="AG65473" s="2"/>
      <c r="AP65473" s="2"/>
      <c r="AY65473" s="2"/>
      <c r="BH65473" s="2"/>
      <c r="BQ65473" s="2"/>
    </row>
    <row r="65474" spans="6:69" x14ac:dyDescent="0.2">
      <c r="F65474" s="9"/>
      <c r="G65474" s="9"/>
      <c r="H65474" s="9"/>
      <c r="I65474" s="9"/>
      <c r="J65474" s="9"/>
      <c r="O65474" s="2"/>
      <c r="X65474" s="2"/>
      <c r="AG65474" s="2"/>
      <c r="AP65474" s="2"/>
      <c r="AY65474" s="2"/>
      <c r="BH65474" s="2"/>
      <c r="BQ65474" s="2"/>
    </row>
    <row r="65475" spans="6:69" x14ac:dyDescent="0.2">
      <c r="F65475" s="9"/>
      <c r="G65475" s="9"/>
      <c r="H65475" s="9"/>
      <c r="I65475" s="9"/>
      <c r="J65475" s="9"/>
      <c r="O65475" s="2"/>
      <c r="X65475" s="2"/>
      <c r="AG65475" s="2"/>
      <c r="AP65475" s="2"/>
      <c r="AY65475" s="2"/>
      <c r="BH65475" s="2"/>
      <c r="BQ65475" s="2"/>
    </row>
    <row r="65476" spans="6:69" x14ac:dyDescent="0.2">
      <c r="F65476" s="9"/>
      <c r="G65476" s="9"/>
      <c r="H65476" s="9"/>
      <c r="I65476" s="9"/>
      <c r="J65476" s="9"/>
      <c r="O65476" s="2"/>
      <c r="X65476" s="2"/>
      <c r="AG65476" s="2"/>
      <c r="AP65476" s="2"/>
      <c r="AY65476" s="2"/>
      <c r="BH65476" s="2"/>
      <c r="BQ65476" s="2"/>
    </row>
    <row r="65477" spans="6:69" x14ac:dyDescent="0.2">
      <c r="F65477" s="9"/>
      <c r="G65477" s="9"/>
      <c r="H65477" s="9"/>
      <c r="I65477" s="9"/>
      <c r="J65477" s="9"/>
      <c r="O65477" s="2"/>
      <c r="X65477" s="2"/>
      <c r="AG65477" s="2"/>
      <c r="AP65477" s="2"/>
      <c r="AY65477" s="2"/>
      <c r="BH65477" s="2"/>
      <c r="BQ65477" s="2"/>
    </row>
    <row r="65478" spans="6:69" x14ac:dyDescent="0.2">
      <c r="F65478" s="9"/>
      <c r="G65478" s="9"/>
      <c r="H65478" s="9"/>
      <c r="I65478" s="9"/>
      <c r="J65478" s="9"/>
      <c r="O65478" s="2"/>
      <c r="X65478" s="2"/>
      <c r="AG65478" s="2"/>
      <c r="AP65478" s="2"/>
      <c r="AY65478" s="2"/>
      <c r="BH65478" s="2"/>
      <c r="BQ65478" s="2"/>
    </row>
    <row r="65479" spans="6:69" x14ac:dyDescent="0.2">
      <c r="F65479" s="9"/>
      <c r="G65479" s="9"/>
      <c r="H65479" s="9"/>
      <c r="I65479" s="9"/>
      <c r="J65479" s="9"/>
      <c r="O65479" s="2"/>
      <c r="X65479" s="2"/>
      <c r="AG65479" s="2"/>
      <c r="AP65479" s="2"/>
      <c r="AY65479" s="2"/>
      <c r="BH65479" s="2"/>
      <c r="BQ65479" s="2"/>
    </row>
    <row r="65480" spans="6:69" x14ac:dyDescent="0.2">
      <c r="F65480" s="9"/>
      <c r="G65480" s="9"/>
      <c r="H65480" s="9"/>
      <c r="I65480" s="9"/>
      <c r="J65480" s="9"/>
      <c r="O65480" s="2"/>
      <c r="X65480" s="2"/>
      <c r="AG65480" s="2"/>
      <c r="AP65480" s="2"/>
      <c r="AY65480" s="2"/>
      <c r="BH65480" s="2"/>
      <c r="BQ65480" s="2"/>
    </row>
    <row r="65481" spans="6:69" x14ac:dyDescent="0.2">
      <c r="F65481" s="9"/>
      <c r="G65481" s="9"/>
      <c r="H65481" s="9"/>
      <c r="I65481" s="9"/>
      <c r="J65481" s="9"/>
      <c r="O65481" s="2"/>
      <c r="X65481" s="2"/>
      <c r="AG65481" s="2"/>
      <c r="AP65481" s="2"/>
      <c r="AY65481" s="2"/>
      <c r="BH65481" s="2"/>
      <c r="BQ65481" s="2"/>
    </row>
    <row r="65482" spans="6:69" x14ac:dyDescent="0.2">
      <c r="F65482" s="9"/>
      <c r="G65482" s="9"/>
      <c r="H65482" s="9"/>
      <c r="I65482" s="9"/>
      <c r="J65482" s="9"/>
      <c r="O65482" s="2"/>
      <c r="X65482" s="2"/>
      <c r="AG65482" s="2"/>
      <c r="AP65482" s="2"/>
      <c r="AY65482" s="2"/>
      <c r="BH65482" s="2"/>
      <c r="BQ65482" s="2"/>
    </row>
    <row r="65483" spans="6:69" x14ac:dyDescent="0.2">
      <c r="F65483" s="9"/>
      <c r="G65483" s="9"/>
      <c r="H65483" s="9"/>
      <c r="I65483" s="9"/>
      <c r="J65483" s="9"/>
      <c r="O65483" s="2"/>
      <c r="X65483" s="2"/>
      <c r="AG65483" s="2"/>
      <c r="AP65483" s="2"/>
      <c r="AY65483" s="2"/>
      <c r="BH65483" s="2"/>
      <c r="BQ65483" s="2"/>
    </row>
    <row r="65484" spans="6:69" x14ac:dyDescent="0.2">
      <c r="F65484" s="9"/>
      <c r="G65484" s="9"/>
      <c r="H65484" s="9"/>
      <c r="I65484" s="9"/>
      <c r="J65484" s="9"/>
      <c r="O65484" s="2"/>
      <c r="X65484" s="2"/>
      <c r="AG65484" s="2"/>
      <c r="AP65484" s="2"/>
      <c r="AY65484" s="2"/>
      <c r="BH65484" s="2"/>
      <c r="BQ65484" s="2"/>
    </row>
    <row r="65485" spans="6:69" x14ac:dyDescent="0.2">
      <c r="F65485" s="9"/>
      <c r="G65485" s="9"/>
      <c r="H65485" s="9"/>
      <c r="I65485" s="9"/>
      <c r="J65485" s="9"/>
      <c r="O65485" s="2"/>
      <c r="X65485" s="2"/>
      <c r="AG65485" s="2"/>
      <c r="AP65485" s="2"/>
      <c r="AY65485" s="2"/>
      <c r="BH65485" s="2"/>
      <c r="BQ65485" s="2"/>
    </row>
    <row r="65486" spans="6:69" x14ac:dyDescent="0.2">
      <c r="F65486" s="9"/>
      <c r="G65486" s="9"/>
      <c r="H65486" s="9"/>
      <c r="I65486" s="9"/>
      <c r="J65486" s="9"/>
      <c r="O65486" s="2"/>
      <c r="X65486" s="2"/>
      <c r="AG65486" s="2"/>
      <c r="AP65486" s="2"/>
      <c r="AY65486" s="2"/>
      <c r="BH65486" s="2"/>
      <c r="BQ65486" s="2"/>
    </row>
    <row r="65487" spans="6:69" x14ac:dyDescent="0.2">
      <c r="F65487" s="9"/>
      <c r="G65487" s="9"/>
      <c r="H65487" s="9"/>
      <c r="I65487" s="9"/>
      <c r="J65487" s="9"/>
      <c r="O65487" s="2"/>
      <c r="X65487" s="2"/>
      <c r="AG65487" s="2"/>
      <c r="AP65487" s="2"/>
      <c r="AY65487" s="2"/>
      <c r="BH65487" s="2"/>
      <c r="BQ65487" s="2"/>
    </row>
    <row r="65488" spans="6:69" x14ac:dyDescent="0.2">
      <c r="F65488" s="9"/>
      <c r="G65488" s="9"/>
      <c r="H65488" s="9"/>
      <c r="I65488" s="9"/>
      <c r="J65488" s="9"/>
      <c r="O65488" s="2"/>
      <c r="X65488" s="2"/>
      <c r="AG65488" s="2"/>
      <c r="AP65488" s="2"/>
      <c r="AY65488" s="2"/>
      <c r="BH65488" s="2"/>
      <c r="BQ65488" s="2"/>
    </row>
  </sheetData>
  <mergeCells count="41">
    <mergeCell ref="CI2:CQ2"/>
    <mergeCell ref="CR2:CZ2"/>
    <mergeCell ref="BH2:BP2"/>
    <mergeCell ref="BQ2:BU2"/>
    <mergeCell ref="BV2:BY2"/>
    <mergeCell ref="BZ2:CH2"/>
    <mergeCell ref="X4:AF4"/>
    <mergeCell ref="X1:AF1"/>
    <mergeCell ref="AP4:AX4"/>
    <mergeCell ref="AG1:AO1"/>
    <mergeCell ref="AG4:AO4"/>
    <mergeCell ref="AP1:AX1"/>
    <mergeCell ref="X2:AB2"/>
    <mergeCell ref="AC2:AF2"/>
    <mergeCell ref="AG2:AO2"/>
    <mergeCell ref="AP2:AX2"/>
    <mergeCell ref="BQ4:BY4"/>
    <mergeCell ref="BH4:BP4"/>
    <mergeCell ref="DA4:DI4"/>
    <mergeCell ref="DA1:DI1"/>
    <mergeCell ref="AY1:BG1"/>
    <mergeCell ref="BH1:BP1"/>
    <mergeCell ref="BQ1:BY1"/>
    <mergeCell ref="BZ1:CH1"/>
    <mergeCell ref="BZ4:CH4"/>
    <mergeCell ref="CI1:CQ1"/>
    <mergeCell ref="CR1:CZ1"/>
    <mergeCell ref="CR4:CZ4"/>
    <mergeCell ref="CI4:CQ4"/>
    <mergeCell ref="AY4:BG4"/>
    <mergeCell ref="AY2:BB2"/>
    <mergeCell ref="BC2:BG2"/>
    <mergeCell ref="B1:B4"/>
    <mergeCell ref="C1:C4"/>
    <mergeCell ref="D1:E4"/>
    <mergeCell ref="F4:N4"/>
    <mergeCell ref="O4:W4"/>
    <mergeCell ref="F1:N1"/>
    <mergeCell ref="O1:W1"/>
    <mergeCell ref="F2:N2"/>
    <mergeCell ref="O2:W2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</sheetPr>
  <dimension ref="A1:BD75"/>
  <sheetViews>
    <sheetView zoomScale="160" zoomScaleNormal="160" workbookViewId="0">
      <pane xSplit="2" ySplit="3" topLeftCell="C47" activePane="bottomRight" state="frozen"/>
      <selection pane="topRight" activeCell="C1" sqref="C1"/>
      <selection pane="bottomLeft" activeCell="A8" sqref="A8"/>
      <selection pane="bottomRight" activeCell="E1" sqref="E1:M1"/>
    </sheetView>
  </sheetViews>
  <sheetFormatPr defaultColWidth="11.42578125" defaultRowHeight="12.75" x14ac:dyDescent="0.2"/>
  <cols>
    <col min="1" max="1" width="6.42578125" style="8" customWidth="1"/>
    <col min="2" max="2" width="39.140625" style="12" customWidth="1"/>
    <col min="3" max="3" width="11.42578125" style="34" customWidth="1"/>
    <col min="4" max="4" width="19.140625" style="21" customWidth="1"/>
    <col min="5" max="13" width="6.42578125" style="8" customWidth="1"/>
    <col min="14" max="14" width="3.85546875" style="8" customWidth="1"/>
    <col min="15" max="16384" width="11.42578125" style="8"/>
  </cols>
  <sheetData>
    <row r="1" spans="1:13" s="5" customFormat="1" ht="12.75" customHeight="1" x14ac:dyDescent="0.15">
      <c r="A1" s="493" t="s">
        <v>23</v>
      </c>
      <c r="B1" s="473"/>
      <c r="C1" s="466" t="s">
        <v>19</v>
      </c>
      <c r="D1" s="496"/>
      <c r="E1" s="476" t="s">
        <v>5</v>
      </c>
      <c r="F1" s="477"/>
      <c r="G1" s="477"/>
      <c r="H1" s="477"/>
      <c r="I1" s="477"/>
      <c r="J1" s="477"/>
      <c r="K1" s="477"/>
      <c r="L1" s="477"/>
      <c r="M1" s="478"/>
    </row>
    <row r="2" spans="1:13" s="5" customFormat="1" ht="12.75" customHeight="1" x14ac:dyDescent="0.15">
      <c r="A2" s="494"/>
      <c r="B2" s="474"/>
      <c r="C2" s="468"/>
      <c r="D2" s="497"/>
      <c r="E2" s="90">
        <v>2010</v>
      </c>
      <c r="F2" s="91">
        <f t="shared" ref="F2:M2" si="0">E2+5</f>
        <v>2015</v>
      </c>
      <c r="G2" s="91">
        <f t="shared" si="0"/>
        <v>2020</v>
      </c>
      <c r="H2" s="91">
        <f t="shared" si="0"/>
        <v>2025</v>
      </c>
      <c r="I2" s="91">
        <f t="shared" si="0"/>
        <v>2030</v>
      </c>
      <c r="J2" s="91">
        <f t="shared" si="0"/>
        <v>2035</v>
      </c>
      <c r="K2" s="91">
        <f t="shared" si="0"/>
        <v>2040</v>
      </c>
      <c r="L2" s="91">
        <f t="shared" si="0"/>
        <v>2045</v>
      </c>
      <c r="M2" s="92">
        <f t="shared" si="0"/>
        <v>2050</v>
      </c>
    </row>
    <row r="3" spans="1:13" ht="12.75" customHeight="1" x14ac:dyDescent="0.15">
      <c r="A3" s="495"/>
      <c r="B3" s="475"/>
      <c r="C3" s="470"/>
      <c r="D3" s="498"/>
      <c r="E3" s="499" t="s">
        <v>66</v>
      </c>
      <c r="F3" s="500"/>
      <c r="G3" s="500"/>
      <c r="H3" s="500"/>
      <c r="I3" s="500"/>
      <c r="J3" s="500"/>
      <c r="K3" s="500"/>
      <c r="L3" s="500"/>
      <c r="M3" s="501"/>
    </row>
    <row r="4" spans="1:13" s="2" customFormat="1" ht="9" x14ac:dyDescent="0.15">
      <c r="A4" s="2">
        <v>1</v>
      </c>
      <c r="B4" s="107" t="s">
        <v>140</v>
      </c>
      <c r="C4" s="50" t="s">
        <v>15</v>
      </c>
      <c r="D4" s="53" t="s">
        <v>20</v>
      </c>
      <c r="E4" s="300">
        <v>4.2292806679138186</v>
      </c>
      <c r="F4" s="301">
        <v>4.0344523141138531</v>
      </c>
      <c r="G4" s="301">
        <v>3.6570761845517419</v>
      </c>
      <c r="H4" s="301">
        <v>5.2258538860000012</v>
      </c>
      <c r="I4" s="301">
        <v>6.0074695480000004</v>
      </c>
      <c r="J4" s="301">
        <v>6.5098250522722916</v>
      </c>
      <c r="K4" s="301">
        <v>6.6640698380239671</v>
      </c>
      <c r="L4" s="301">
        <v>6.6314866848608993</v>
      </c>
      <c r="M4" s="302">
        <v>4.0829654694124589</v>
      </c>
    </row>
    <row r="5" spans="1:13" s="2" customFormat="1" ht="9" x14ac:dyDescent="0.15">
      <c r="A5" s="2">
        <f>A4+1</f>
        <v>2</v>
      </c>
      <c r="B5" s="108" t="s">
        <v>71</v>
      </c>
      <c r="C5" s="23" t="s">
        <v>15</v>
      </c>
      <c r="D5" s="54" t="s">
        <v>20</v>
      </c>
      <c r="E5" s="303">
        <v>4.2292806679138186</v>
      </c>
      <c r="F5" s="304">
        <v>4.0344523141138531</v>
      </c>
      <c r="G5" s="304">
        <v>3.6570761845517419</v>
      </c>
      <c r="H5" s="304">
        <v>5.2258538860000012</v>
      </c>
      <c r="I5" s="304">
        <v>6.0074695480000004</v>
      </c>
      <c r="J5" s="304">
        <v>6.5098250522722916</v>
      </c>
      <c r="K5" s="304">
        <v>6.6640698380239671</v>
      </c>
      <c r="L5" s="304">
        <v>6.6314866848608993</v>
      </c>
      <c r="M5" s="305">
        <v>4.0829654694124589</v>
      </c>
    </row>
    <row r="6" spans="1:13" s="2" customFormat="1" ht="9" x14ac:dyDescent="0.15">
      <c r="A6" s="2">
        <f t="shared" ref="A6:A40" si="1">A5+1</f>
        <v>3</v>
      </c>
      <c r="B6" s="108" t="s">
        <v>72</v>
      </c>
      <c r="C6" s="23" t="s">
        <v>15</v>
      </c>
      <c r="D6" s="54" t="s">
        <v>20</v>
      </c>
      <c r="E6" s="303">
        <v>4.2292806679138186</v>
      </c>
      <c r="F6" s="304">
        <v>4.0344523141138531</v>
      </c>
      <c r="G6" s="304">
        <v>3.6570761845517419</v>
      </c>
      <c r="H6" s="304">
        <v>5.2258538860000012</v>
      </c>
      <c r="I6" s="304">
        <v>6.0074695480000004</v>
      </c>
      <c r="J6" s="304">
        <v>6.5098250522722916</v>
      </c>
      <c r="K6" s="304">
        <v>6.6640698380239671</v>
      </c>
      <c r="L6" s="304">
        <v>6.6314866848608993</v>
      </c>
      <c r="M6" s="305">
        <v>4.0829654694124589</v>
      </c>
    </row>
    <row r="7" spans="1:13" s="2" customFormat="1" ht="9" x14ac:dyDescent="0.15">
      <c r="A7" s="2">
        <f t="shared" si="1"/>
        <v>4</v>
      </c>
      <c r="B7" s="367" t="s">
        <v>73</v>
      </c>
      <c r="C7" s="366" t="s">
        <v>7</v>
      </c>
      <c r="D7" s="367" t="s">
        <v>165</v>
      </c>
      <c r="E7" s="373">
        <v>6.525849</v>
      </c>
      <c r="F7" s="373">
        <v>6.5821649999999998</v>
      </c>
      <c r="G7" s="373">
        <v>3.3232680000000001</v>
      </c>
      <c r="H7" s="373">
        <v>3.8508969999999998</v>
      </c>
      <c r="I7" s="373">
        <v>4.4808899999999996</v>
      </c>
      <c r="J7" s="373">
        <v>5.4794140000000002</v>
      </c>
      <c r="K7" s="373">
        <v>5.598395</v>
      </c>
      <c r="L7" s="373">
        <v>6.4628699999999997</v>
      </c>
      <c r="M7" s="373">
        <v>7.2256010000000002</v>
      </c>
    </row>
    <row r="8" spans="1:13" s="2" customFormat="1" ht="9" x14ac:dyDescent="0.15">
      <c r="A8" s="2">
        <f t="shared" si="1"/>
        <v>5</v>
      </c>
      <c r="B8" s="110" t="s">
        <v>74</v>
      </c>
      <c r="C8" s="24" t="s">
        <v>36</v>
      </c>
      <c r="D8" s="55" t="s">
        <v>21</v>
      </c>
      <c r="E8" s="309">
        <v>2.982675</v>
      </c>
      <c r="F8" s="310">
        <v>5.2465510000000002</v>
      </c>
      <c r="G8" s="310">
        <v>4.1819269999999999</v>
      </c>
      <c r="H8" s="310">
        <v>3.8601200000000002</v>
      </c>
      <c r="I8" s="310">
        <v>4.2373789999999998</v>
      </c>
      <c r="J8" s="310">
        <v>3.2809150000000002</v>
      </c>
      <c r="K8" s="310">
        <v>2.690153</v>
      </c>
      <c r="L8" s="310">
        <v>2.308818</v>
      </c>
      <c r="M8" s="311">
        <v>2.1543000000000001</v>
      </c>
    </row>
    <row r="9" spans="1:13" s="2" customFormat="1" ht="9" x14ac:dyDescent="0.15">
      <c r="A9" s="2">
        <f t="shared" si="1"/>
        <v>6</v>
      </c>
      <c r="B9" s="367" t="s">
        <v>75</v>
      </c>
      <c r="C9" s="366" t="s">
        <v>7</v>
      </c>
      <c r="D9" s="367" t="s">
        <v>165</v>
      </c>
      <c r="E9" s="373">
        <v>6.525849</v>
      </c>
      <c r="F9" s="373">
        <v>6.5821649999999998</v>
      </c>
      <c r="G9" s="373">
        <v>3.3232680000000001</v>
      </c>
      <c r="H9" s="373">
        <v>3.8508969999999998</v>
      </c>
      <c r="I9" s="373">
        <v>4.4808899999999996</v>
      </c>
      <c r="J9" s="373">
        <v>5.4794140000000002</v>
      </c>
      <c r="K9" s="373">
        <v>5.598395</v>
      </c>
      <c r="L9" s="373">
        <v>6.4628699999999997</v>
      </c>
      <c r="M9" s="373">
        <v>7.2256010000000002</v>
      </c>
    </row>
    <row r="10" spans="1:13" s="2" customFormat="1" ht="9" x14ac:dyDescent="0.15">
      <c r="A10" s="2">
        <f t="shared" si="1"/>
        <v>7</v>
      </c>
      <c r="B10" s="367" t="s">
        <v>76</v>
      </c>
      <c r="C10" s="366" t="s">
        <v>7</v>
      </c>
      <c r="D10" s="367" t="s">
        <v>165</v>
      </c>
      <c r="E10" s="373">
        <v>6.525849</v>
      </c>
      <c r="F10" s="373">
        <v>6.5821649999999998</v>
      </c>
      <c r="G10" s="373">
        <v>3.3232680000000001</v>
      </c>
      <c r="H10" s="373">
        <v>3.8508969999999998</v>
      </c>
      <c r="I10" s="373">
        <v>4.4808899999999996</v>
      </c>
      <c r="J10" s="373">
        <v>5.4794140000000002</v>
      </c>
      <c r="K10" s="373">
        <v>5.598395</v>
      </c>
      <c r="L10" s="373">
        <v>6.4628699999999997</v>
      </c>
      <c r="M10" s="373">
        <v>7.2256010000000002</v>
      </c>
    </row>
    <row r="11" spans="1:13" s="2" customFormat="1" ht="9" x14ac:dyDescent="0.15">
      <c r="A11" s="2">
        <f t="shared" si="1"/>
        <v>8</v>
      </c>
      <c r="B11" s="111" t="s">
        <v>77</v>
      </c>
      <c r="C11" s="25" t="s">
        <v>14</v>
      </c>
      <c r="D11" s="162" t="s">
        <v>22</v>
      </c>
      <c r="E11" s="312">
        <v>3.5881210000000001</v>
      </c>
      <c r="F11" s="313">
        <v>3.867969</v>
      </c>
      <c r="G11" s="313">
        <v>3.7147380000000001</v>
      </c>
      <c r="H11" s="313">
        <v>2.9896820000000002</v>
      </c>
      <c r="I11" s="313">
        <v>2.5779529999999999</v>
      </c>
      <c r="J11" s="313">
        <v>2.4261759999999999</v>
      </c>
      <c r="K11" s="313">
        <v>2.7781039999999999</v>
      </c>
      <c r="L11" s="313">
        <v>2.626163</v>
      </c>
      <c r="M11" s="314">
        <v>2.8060640000000001</v>
      </c>
    </row>
    <row r="12" spans="1:13" s="2" customFormat="1" ht="9" x14ac:dyDescent="0.15">
      <c r="A12" s="2">
        <f t="shared" si="1"/>
        <v>9</v>
      </c>
      <c r="B12" s="111" t="s">
        <v>78</v>
      </c>
      <c r="C12" s="25" t="s">
        <v>14</v>
      </c>
      <c r="D12" s="162" t="s">
        <v>22</v>
      </c>
      <c r="E12" s="312">
        <v>3.5881210000000001</v>
      </c>
      <c r="F12" s="313">
        <v>3.867969</v>
      </c>
      <c r="G12" s="313">
        <v>3.7147380000000001</v>
      </c>
      <c r="H12" s="313">
        <v>2.9896820000000002</v>
      </c>
      <c r="I12" s="313">
        <v>2.5779529999999999</v>
      </c>
      <c r="J12" s="313">
        <v>2.4261759999999999</v>
      </c>
      <c r="K12" s="313">
        <v>2.7781039999999999</v>
      </c>
      <c r="L12" s="313">
        <v>2.626163</v>
      </c>
      <c r="M12" s="314">
        <v>2.8060640000000001</v>
      </c>
    </row>
    <row r="13" spans="1:13" s="2" customFormat="1" ht="9" x14ac:dyDescent="0.15">
      <c r="A13" s="2">
        <f t="shared" si="1"/>
        <v>10</v>
      </c>
      <c r="B13" s="111" t="s">
        <v>79</v>
      </c>
      <c r="C13" s="25" t="s">
        <v>14</v>
      </c>
      <c r="D13" s="162" t="s">
        <v>22</v>
      </c>
      <c r="E13" s="312">
        <v>3.5881210000000001</v>
      </c>
      <c r="F13" s="313">
        <v>3.867969</v>
      </c>
      <c r="G13" s="313">
        <v>3.7147380000000001</v>
      </c>
      <c r="H13" s="313">
        <v>2.9896820000000002</v>
      </c>
      <c r="I13" s="313">
        <v>2.5779529999999999</v>
      </c>
      <c r="J13" s="313">
        <v>2.4261759999999999</v>
      </c>
      <c r="K13" s="313">
        <v>2.7781039999999999</v>
      </c>
      <c r="L13" s="313">
        <v>2.626163</v>
      </c>
      <c r="M13" s="314">
        <v>2.8060640000000001</v>
      </c>
    </row>
    <row r="14" spans="1:13" s="2" customFormat="1" ht="9" x14ac:dyDescent="0.15">
      <c r="A14" s="2">
        <f t="shared" si="1"/>
        <v>11</v>
      </c>
      <c r="B14" s="111" t="s">
        <v>80</v>
      </c>
      <c r="C14" s="25" t="s">
        <v>14</v>
      </c>
      <c r="D14" s="162" t="s">
        <v>22</v>
      </c>
      <c r="E14" s="312">
        <v>3.5881210000000001</v>
      </c>
      <c r="F14" s="313">
        <v>3.867969</v>
      </c>
      <c r="G14" s="313">
        <v>3.7147380000000001</v>
      </c>
      <c r="H14" s="313">
        <v>2.9896820000000002</v>
      </c>
      <c r="I14" s="313">
        <v>2.5779529999999999</v>
      </c>
      <c r="J14" s="313">
        <v>2.4261759999999999</v>
      </c>
      <c r="K14" s="313">
        <v>2.7781039999999999</v>
      </c>
      <c r="L14" s="313">
        <v>2.626163</v>
      </c>
      <c r="M14" s="314">
        <v>2.8060640000000001</v>
      </c>
    </row>
    <row r="15" spans="1:13" s="2" customFormat="1" ht="9" x14ac:dyDescent="0.15">
      <c r="A15" s="2">
        <f t="shared" si="1"/>
        <v>12</v>
      </c>
      <c r="B15" s="111" t="s">
        <v>81</v>
      </c>
      <c r="C15" s="25" t="s">
        <v>14</v>
      </c>
      <c r="D15" s="162" t="s">
        <v>22</v>
      </c>
      <c r="E15" s="312">
        <v>3.5881210000000001</v>
      </c>
      <c r="F15" s="313">
        <v>3.867969</v>
      </c>
      <c r="G15" s="313">
        <v>3.7147380000000001</v>
      </c>
      <c r="H15" s="313">
        <v>2.9896820000000002</v>
      </c>
      <c r="I15" s="313">
        <v>2.5779529999999999</v>
      </c>
      <c r="J15" s="313">
        <v>2.4261759999999999</v>
      </c>
      <c r="K15" s="313">
        <v>2.7781039999999999</v>
      </c>
      <c r="L15" s="313">
        <v>2.626163</v>
      </c>
      <c r="M15" s="314">
        <v>2.8060640000000001</v>
      </c>
    </row>
    <row r="16" spans="1:13" s="2" customFormat="1" ht="9" x14ac:dyDescent="0.15">
      <c r="A16" s="2">
        <f t="shared" si="1"/>
        <v>13</v>
      </c>
      <c r="B16" s="112" t="s">
        <v>82</v>
      </c>
      <c r="C16" s="26" t="s">
        <v>13</v>
      </c>
      <c r="D16" s="163" t="s">
        <v>24</v>
      </c>
      <c r="E16" s="315">
        <v>0.98623899999999998</v>
      </c>
      <c r="F16" s="316">
        <v>0.67170200000000002</v>
      </c>
      <c r="G16" s="316">
        <v>0.51246499999999995</v>
      </c>
      <c r="H16" s="316">
        <v>0.58613700000000002</v>
      </c>
      <c r="I16" s="316">
        <v>0.51430500000000001</v>
      </c>
      <c r="J16" s="316">
        <v>0.50891399999999998</v>
      </c>
      <c r="K16" s="316">
        <v>0.500251</v>
      </c>
      <c r="L16" s="316">
        <v>0.48995699999999998</v>
      </c>
      <c r="M16" s="317">
        <v>0.47721200000000003</v>
      </c>
    </row>
    <row r="17" spans="1:56" s="2" customFormat="1" ht="9" x14ac:dyDescent="0.15">
      <c r="A17" s="2">
        <f t="shared" si="1"/>
        <v>14</v>
      </c>
      <c r="B17" s="112" t="s">
        <v>83</v>
      </c>
      <c r="C17" s="26" t="s">
        <v>13</v>
      </c>
      <c r="D17" s="163" t="s">
        <v>24</v>
      </c>
      <c r="E17" s="315">
        <v>0.98623899999999998</v>
      </c>
      <c r="F17" s="316">
        <v>0.67170200000000002</v>
      </c>
      <c r="G17" s="316">
        <v>0.51246499999999995</v>
      </c>
      <c r="H17" s="316">
        <v>0.58613700000000002</v>
      </c>
      <c r="I17" s="316">
        <v>0.51430500000000001</v>
      </c>
      <c r="J17" s="316">
        <v>0.50891399999999998</v>
      </c>
      <c r="K17" s="316">
        <v>0.500251</v>
      </c>
      <c r="L17" s="316">
        <v>0.48995699999999998</v>
      </c>
      <c r="M17" s="317">
        <v>0.47721200000000003</v>
      </c>
    </row>
    <row r="18" spans="1:56" s="2" customFormat="1" ht="9" x14ac:dyDescent="0.15">
      <c r="A18" s="2">
        <f t="shared" si="1"/>
        <v>15</v>
      </c>
      <c r="B18" s="112" t="s">
        <v>84</v>
      </c>
      <c r="C18" s="26" t="s">
        <v>13</v>
      </c>
      <c r="D18" s="163" t="s">
        <v>24</v>
      </c>
      <c r="E18" s="315">
        <v>0.98623899999999998</v>
      </c>
      <c r="F18" s="316">
        <v>0.67170200000000002</v>
      </c>
      <c r="G18" s="316">
        <v>0.51246499999999995</v>
      </c>
      <c r="H18" s="316">
        <v>0.58613700000000002</v>
      </c>
      <c r="I18" s="316">
        <v>0.51430500000000001</v>
      </c>
      <c r="J18" s="316">
        <v>0.50891399999999998</v>
      </c>
      <c r="K18" s="316">
        <v>0.500251</v>
      </c>
      <c r="L18" s="316">
        <v>0.48995699999999998</v>
      </c>
      <c r="M18" s="317">
        <v>0.47721200000000003</v>
      </c>
    </row>
    <row r="19" spans="1:56" s="2" customFormat="1" ht="9" x14ac:dyDescent="0.15">
      <c r="A19" s="2">
        <f t="shared" si="1"/>
        <v>16</v>
      </c>
      <c r="B19" s="113" t="s">
        <v>85</v>
      </c>
      <c r="C19" s="35" t="s">
        <v>7</v>
      </c>
      <c r="D19" s="56" t="s">
        <v>25</v>
      </c>
      <c r="E19" s="306">
        <v>0.98623899999999998</v>
      </c>
      <c r="F19" s="307">
        <v>0.67170200000000002</v>
      </c>
      <c r="G19" s="307">
        <v>0.51246499999999995</v>
      </c>
      <c r="H19" s="307">
        <v>0.58613700000000002</v>
      </c>
      <c r="I19" s="307">
        <v>0.51430500000000001</v>
      </c>
      <c r="J19" s="307">
        <v>0.50891399999999998</v>
      </c>
      <c r="K19" s="307">
        <v>0.500251</v>
      </c>
      <c r="L19" s="307">
        <v>0.48995699999999998</v>
      </c>
      <c r="M19" s="308">
        <v>0.47721200000000003</v>
      </c>
    </row>
    <row r="20" spans="1:56" s="2" customFormat="1" ht="9" x14ac:dyDescent="0.15">
      <c r="A20" s="2">
        <f t="shared" si="1"/>
        <v>17</v>
      </c>
      <c r="B20" s="357" t="s">
        <v>86</v>
      </c>
      <c r="C20" s="356" t="s">
        <v>7</v>
      </c>
      <c r="D20" s="357" t="s">
        <v>166</v>
      </c>
      <c r="E20" s="372">
        <v>3.4094389999999999</v>
      </c>
      <c r="F20" s="372">
        <v>3.7131720000000001</v>
      </c>
      <c r="G20" s="372">
        <v>3.8957700000000002</v>
      </c>
      <c r="H20" s="372">
        <v>3.08935</v>
      </c>
      <c r="I20" s="372">
        <v>2.3310499999999998</v>
      </c>
      <c r="J20" s="372">
        <v>1.3147720000000001</v>
      </c>
      <c r="K20" s="372">
        <v>0.67919600000000002</v>
      </c>
      <c r="L20" s="372">
        <v>0.164603</v>
      </c>
      <c r="M20" s="372">
        <v>6.2982999999999997E-2</v>
      </c>
    </row>
    <row r="21" spans="1:56" s="2" customFormat="1" ht="9" x14ac:dyDescent="0.15">
      <c r="A21" s="2">
        <f t="shared" si="1"/>
        <v>18</v>
      </c>
      <c r="B21" s="109" t="s">
        <v>87</v>
      </c>
      <c r="C21" s="156" t="s">
        <v>7</v>
      </c>
      <c r="D21" s="56" t="s">
        <v>25</v>
      </c>
      <c r="E21" s="306">
        <v>0.98623899999999998</v>
      </c>
      <c r="F21" s="307">
        <v>0.67170200000000002</v>
      </c>
      <c r="G21" s="307">
        <v>0.51246499999999995</v>
      </c>
      <c r="H21" s="307">
        <v>0.58613700000000002</v>
      </c>
      <c r="I21" s="307">
        <v>0.51430500000000001</v>
      </c>
      <c r="J21" s="307">
        <v>0.50891399999999998</v>
      </c>
      <c r="K21" s="307">
        <v>0.500251</v>
      </c>
      <c r="L21" s="307">
        <v>0.48995699999999998</v>
      </c>
      <c r="M21" s="308">
        <v>0.47721200000000003</v>
      </c>
    </row>
    <row r="22" spans="1:56" s="2" customFormat="1" ht="9" x14ac:dyDescent="0.15">
      <c r="A22" s="2">
        <f t="shared" si="1"/>
        <v>19</v>
      </c>
      <c r="B22" s="114" t="s">
        <v>88</v>
      </c>
      <c r="C22" s="27" t="s">
        <v>37</v>
      </c>
      <c r="D22" s="164" t="s">
        <v>26</v>
      </c>
      <c r="E22" s="318">
        <v>23.857744</v>
      </c>
      <c r="F22" s="319">
        <v>28.066477000000003</v>
      </c>
      <c r="G22" s="319">
        <v>25.082583</v>
      </c>
      <c r="H22" s="319">
        <v>28.500682999999999</v>
      </c>
      <c r="I22" s="319">
        <v>23.743752999999998</v>
      </c>
      <c r="J22" s="319">
        <v>16.627616</v>
      </c>
      <c r="K22" s="319">
        <v>18.154597000000003</v>
      </c>
      <c r="L22" s="319">
        <v>18.362507000000001</v>
      </c>
      <c r="M22" s="320">
        <v>12.927848000000001</v>
      </c>
    </row>
    <row r="23" spans="1:56" s="82" customFormat="1" ht="9" x14ac:dyDescent="0.15">
      <c r="A23" s="2">
        <f t="shared" si="1"/>
        <v>20</v>
      </c>
      <c r="B23" s="115" t="s">
        <v>141</v>
      </c>
      <c r="C23" s="81" t="s">
        <v>89</v>
      </c>
      <c r="D23" s="165" t="s">
        <v>90</v>
      </c>
      <c r="E23" s="321">
        <v>0</v>
      </c>
      <c r="F23" s="322">
        <v>0</v>
      </c>
      <c r="G23" s="322">
        <v>0</v>
      </c>
      <c r="H23" s="322">
        <v>0</v>
      </c>
      <c r="I23" s="322">
        <v>0</v>
      </c>
      <c r="J23" s="322">
        <v>0</v>
      </c>
      <c r="K23" s="322">
        <v>0</v>
      </c>
      <c r="L23" s="322">
        <v>0</v>
      </c>
      <c r="M23" s="323"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spans="1:56" s="2" customFormat="1" ht="9" x14ac:dyDescent="0.15">
      <c r="A24" s="2">
        <f t="shared" si="1"/>
        <v>21</v>
      </c>
      <c r="B24" s="116" t="s">
        <v>91</v>
      </c>
      <c r="C24" s="28" t="s">
        <v>12</v>
      </c>
      <c r="D24" s="166" t="s">
        <v>27</v>
      </c>
      <c r="E24" s="324">
        <v>18.786919000000001</v>
      </c>
      <c r="F24" s="325">
        <v>16.013501000000002</v>
      </c>
      <c r="G24" s="325">
        <v>13.120685</v>
      </c>
      <c r="H24" s="325">
        <v>21.477081999999999</v>
      </c>
      <c r="I24" s="325">
        <v>24.941002999999998</v>
      </c>
      <c r="J24" s="325">
        <v>27.883315</v>
      </c>
      <c r="K24" s="325">
        <v>29.743528000000001</v>
      </c>
      <c r="L24" s="325">
        <v>29.944921999999998</v>
      </c>
      <c r="M24" s="326">
        <v>29.968063999999998</v>
      </c>
    </row>
    <row r="25" spans="1:56" s="2" customFormat="1" ht="9" x14ac:dyDescent="0.15">
      <c r="A25" s="2">
        <f t="shared" si="1"/>
        <v>22</v>
      </c>
      <c r="B25" s="116" t="s">
        <v>92</v>
      </c>
      <c r="C25" s="28" t="s">
        <v>12</v>
      </c>
      <c r="D25" s="166" t="s">
        <v>27</v>
      </c>
      <c r="E25" s="324">
        <v>18.786919000000001</v>
      </c>
      <c r="F25" s="325">
        <v>16.013501000000002</v>
      </c>
      <c r="G25" s="325">
        <v>13.120685</v>
      </c>
      <c r="H25" s="325">
        <v>21.477081999999999</v>
      </c>
      <c r="I25" s="325">
        <v>24.941002999999998</v>
      </c>
      <c r="J25" s="325">
        <v>27.883315</v>
      </c>
      <c r="K25" s="325">
        <v>29.743528000000001</v>
      </c>
      <c r="L25" s="325">
        <v>29.944921999999998</v>
      </c>
      <c r="M25" s="326">
        <v>29.968063999999998</v>
      </c>
    </row>
    <row r="26" spans="1:56" s="2" customFormat="1" ht="9" x14ac:dyDescent="0.15">
      <c r="A26" s="2">
        <f t="shared" si="1"/>
        <v>23</v>
      </c>
      <c r="B26" s="116" t="s">
        <v>93</v>
      </c>
      <c r="C26" s="28" t="s">
        <v>12</v>
      </c>
      <c r="D26" s="166" t="s">
        <v>27</v>
      </c>
      <c r="E26" s="324">
        <v>18.786919000000001</v>
      </c>
      <c r="F26" s="325">
        <v>16.013501000000002</v>
      </c>
      <c r="G26" s="325">
        <v>13.120685</v>
      </c>
      <c r="H26" s="325">
        <v>21.477081999999999</v>
      </c>
      <c r="I26" s="325">
        <v>24.941002999999998</v>
      </c>
      <c r="J26" s="325">
        <v>27.883315</v>
      </c>
      <c r="K26" s="325">
        <v>29.743528000000001</v>
      </c>
      <c r="L26" s="325">
        <v>29.944921999999998</v>
      </c>
      <c r="M26" s="326">
        <v>29.968063999999998</v>
      </c>
    </row>
    <row r="27" spans="1:56" s="2" customFormat="1" ht="9" x14ac:dyDescent="0.15">
      <c r="A27" s="2">
        <f t="shared" si="1"/>
        <v>24</v>
      </c>
      <c r="B27" s="116" t="s">
        <v>94</v>
      </c>
      <c r="C27" s="28" t="s">
        <v>12</v>
      </c>
      <c r="D27" s="166" t="s">
        <v>27</v>
      </c>
      <c r="E27" s="324">
        <v>18.786919000000001</v>
      </c>
      <c r="F27" s="325">
        <v>16.013501000000002</v>
      </c>
      <c r="G27" s="325">
        <v>13.120685</v>
      </c>
      <c r="H27" s="325">
        <v>21.477081999999999</v>
      </c>
      <c r="I27" s="325">
        <v>24.941002999999998</v>
      </c>
      <c r="J27" s="325">
        <v>27.883315</v>
      </c>
      <c r="K27" s="325">
        <v>29.743528000000001</v>
      </c>
      <c r="L27" s="325">
        <v>29.944921999999998</v>
      </c>
      <c r="M27" s="326">
        <v>29.968063999999998</v>
      </c>
    </row>
    <row r="28" spans="1:56" s="2" customFormat="1" ht="9" x14ac:dyDescent="0.15">
      <c r="A28" s="2">
        <f t="shared" si="1"/>
        <v>25</v>
      </c>
      <c r="B28" s="116" t="s">
        <v>95</v>
      </c>
      <c r="C28" s="28" t="s">
        <v>12</v>
      </c>
      <c r="D28" s="166" t="s">
        <v>27</v>
      </c>
      <c r="E28" s="324">
        <v>18.786919000000001</v>
      </c>
      <c r="F28" s="325">
        <v>16.013501000000002</v>
      </c>
      <c r="G28" s="325">
        <v>13.120685</v>
      </c>
      <c r="H28" s="325">
        <v>21.477081999999999</v>
      </c>
      <c r="I28" s="325">
        <v>24.941002999999998</v>
      </c>
      <c r="J28" s="325">
        <v>27.883315</v>
      </c>
      <c r="K28" s="325">
        <v>29.743528000000001</v>
      </c>
      <c r="L28" s="325">
        <v>29.944921999999998</v>
      </c>
      <c r="M28" s="326">
        <v>29.968063999999998</v>
      </c>
    </row>
    <row r="29" spans="1:56" s="2" customFormat="1" ht="9" x14ac:dyDescent="0.15">
      <c r="A29" s="2">
        <f t="shared" si="1"/>
        <v>26</v>
      </c>
      <c r="B29" s="117" t="s">
        <v>96</v>
      </c>
      <c r="C29" s="29" t="s">
        <v>16</v>
      </c>
      <c r="D29" s="57" t="s">
        <v>97</v>
      </c>
      <c r="E29" s="327">
        <v>18.240400000000001</v>
      </c>
      <c r="F29" s="328">
        <v>18.003672000000002</v>
      </c>
      <c r="G29" s="328">
        <v>14.532646</v>
      </c>
      <c r="H29" s="328">
        <v>17.606324000000001</v>
      </c>
      <c r="I29" s="328">
        <v>16.342462999999999</v>
      </c>
      <c r="J29" s="328">
        <v>14.630592</v>
      </c>
      <c r="K29" s="328">
        <v>14.722425000000001</v>
      </c>
      <c r="L29" s="328">
        <v>15.30762</v>
      </c>
      <c r="M29" s="329">
        <v>15.548321</v>
      </c>
    </row>
    <row r="30" spans="1:56" s="2" customFormat="1" ht="9" x14ac:dyDescent="0.15">
      <c r="A30" s="2">
        <f t="shared" si="1"/>
        <v>27</v>
      </c>
      <c r="B30" s="118" t="s">
        <v>142</v>
      </c>
      <c r="C30" s="31" t="s">
        <v>18</v>
      </c>
      <c r="D30" s="167" t="s">
        <v>29</v>
      </c>
      <c r="E30" s="330">
        <v>23.356871999999999</v>
      </c>
      <c r="F30" s="331">
        <v>24.953278999999998</v>
      </c>
      <c r="G30" s="331">
        <v>22.534020000000002</v>
      </c>
      <c r="H30" s="331">
        <v>26.948032999999999</v>
      </c>
      <c r="I30" s="331">
        <v>26.892113999999999</v>
      </c>
      <c r="J30" s="331">
        <v>33.198934999999999</v>
      </c>
      <c r="K30" s="331">
        <v>28.914563999999999</v>
      </c>
      <c r="L30" s="331">
        <v>30.507588999999999</v>
      </c>
      <c r="M30" s="332">
        <v>35.632769000000003</v>
      </c>
    </row>
    <row r="31" spans="1:56" s="2" customFormat="1" ht="9" x14ac:dyDescent="0.15">
      <c r="A31" s="2">
        <f t="shared" si="1"/>
        <v>28</v>
      </c>
      <c r="B31" s="361" t="s">
        <v>143</v>
      </c>
      <c r="C31" s="370" t="s">
        <v>7</v>
      </c>
      <c r="D31" s="361" t="s">
        <v>167</v>
      </c>
      <c r="E31" s="371">
        <v>7.5327669999999998</v>
      </c>
      <c r="F31" s="371">
        <v>8.4485919999999997</v>
      </c>
      <c r="G31" s="371">
        <v>5.4998990000000001</v>
      </c>
      <c r="H31" s="371">
        <v>6.6684850000000004</v>
      </c>
      <c r="I31" s="371">
        <v>9.7586410000000008</v>
      </c>
      <c r="J31" s="371">
        <v>9.7010330000000007</v>
      </c>
      <c r="K31" s="371">
        <v>9.1997370000000007</v>
      </c>
      <c r="L31" s="371">
        <v>8.4253079999999994</v>
      </c>
      <c r="M31" s="371">
        <v>7.6890150000000004</v>
      </c>
    </row>
    <row r="32" spans="1:56" s="2" customFormat="1" ht="9" x14ac:dyDescent="0.15">
      <c r="A32" s="2">
        <f t="shared" si="1"/>
        <v>29</v>
      </c>
      <c r="B32" s="109" t="s">
        <v>98</v>
      </c>
      <c r="C32" s="35" t="s">
        <v>7</v>
      </c>
      <c r="D32" s="56" t="s">
        <v>25</v>
      </c>
      <c r="E32" s="306">
        <v>0.98623899999999998</v>
      </c>
      <c r="F32" s="307">
        <v>0.67170200000000002</v>
      </c>
      <c r="G32" s="307">
        <v>0.51246499999999995</v>
      </c>
      <c r="H32" s="307">
        <v>0.58613700000000002</v>
      </c>
      <c r="I32" s="307">
        <v>0.51430500000000001</v>
      </c>
      <c r="J32" s="307">
        <v>0.50891399999999998</v>
      </c>
      <c r="K32" s="307">
        <v>0.500251</v>
      </c>
      <c r="L32" s="307">
        <v>0.48995699999999998</v>
      </c>
      <c r="M32" s="308">
        <v>0.47721200000000003</v>
      </c>
    </row>
    <row r="33" spans="1:22" s="2" customFormat="1" ht="9" x14ac:dyDescent="0.15">
      <c r="A33" s="2">
        <f t="shared" si="1"/>
        <v>30</v>
      </c>
      <c r="B33" s="109" t="s">
        <v>99</v>
      </c>
      <c r="C33" s="35" t="s">
        <v>7</v>
      </c>
      <c r="D33" s="56" t="s">
        <v>25</v>
      </c>
      <c r="E33" s="306">
        <v>0.98623899999999998</v>
      </c>
      <c r="F33" s="307">
        <v>0.67170200000000002</v>
      </c>
      <c r="G33" s="307">
        <v>0.51246499999999995</v>
      </c>
      <c r="H33" s="307">
        <v>0.58613700000000002</v>
      </c>
      <c r="I33" s="307">
        <v>0.51430500000000001</v>
      </c>
      <c r="J33" s="307">
        <v>0.50891399999999998</v>
      </c>
      <c r="K33" s="307">
        <v>0.500251</v>
      </c>
      <c r="L33" s="307">
        <v>0.48995699999999998</v>
      </c>
      <c r="M33" s="308">
        <v>0.47721200000000003</v>
      </c>
    </row>
    <row r="34" spans="1:22" s="2" customFormat="1" ht="9" x14ac:dyDescent="0.15">
      <c r="A34" s="2">
        <f t="shared" si="1"/>
        <v>31</v>
      </c>
      <c r="B34" s="109" t="s">
        <v>100</v>
      </c>
      <c r="C34" s="35" t="s">
        <v>7</v>
      </c>
      <c r="D34" s="56" t="s">
        <v>25</v>
      </c>
      <c r="E34" s="306">
        <v>0.98623899999999998</v>
      </c>
      <c r="F34" s="307">
        <v>0.67170200000000002</v>
      </c>
      <c r="G34" s="307">
        <v>0.51246499999999995</v>
      </c>
      <c r="H34" s="307">
        <v>0.58613700000000002</v>
      </c>
      <c r="I34" s="307">
        <v>0.51430500000000001</v>
      </c>
      <c r="J34" s="307">
        <v>0.50891399999999998</v>
      </c>
      <c r="K34" s="307">
        <v>0.500251</v>
      </c>
      <c r="L34" s="307">
        <v>0.48995699999999998</v>
      </c>
      <c r="M34" s="308">
        <v>0.47721200000000003</v>
      </c>
    </row>
    <row r="35" spans="1:22" s="2" customFormat="1" ht="9" x14ac:dyDescent="0.15">
      <c r="A35" s="2">
        <f t="shared" si="1"/>
        <v>32</v>
      </c>
      <c r="B35" s="109" t="s">
        <v>101</v>
      </c>
      <c r="C35" s="35" t="s">
        <v>7</v>
      </c>
      <c r="D35" s="56" t="s">
        <v>25</v>
      </c>
      <c r="E35" s="306">
        <v>0.98623899999999998</v>
      </c>
      <c r="F35" s="307">
        <v>0.67170200000000002</v>
      </c>
      <c r="G35" s="307">
        <v>0.51246499999999995</v>
      </c>
      <c r="H35" s="307">
        <v>0.58613700000000002</v>
      </c>
      <c r="I35" s="307">
        <v>0.51430500000000001</v>
      </c>
      <c r="J35" s="307">
        <v>0.50891399999999998</v>
      </c>
      <c r="K35" s="307">
        <v>0.500251</v>
      </c>
      <c r="L35" s="307">
        <v>0.48995699999999998</v>
      </c>
      <c r="M35" s="308">
        <v>0.47721200000000003</v>
      </c>
    </row>
    <row r="36" spans="1:22" s="2" customFormat="1" ht="9" x14ac:dyDescent="0.15">
      <c r="A36" s="2">
        <f t="shared" si="1"/>
        <v>33</v>
      </c>
      <c r="B36" s="109" t="s">
        <v>102</v>
      </c>
      <c r="C36" s="35" t="s">
        <v>7</v>
      </c>
      <c r="D36" s="56" t="s">
        <v>25</v>
      </c>
      <c r="E36" s="306">
        <v>0.98623899999999998</v>
      </c>
      <c r="F36" s="307">
        <v>0.67170200000000002</v>
      </c>
      <c r="G36" s="307">
        <v>0.51246499999999995</v>
      </c>
      <c r="H36" s="307">
        <v>0.58613700000000002</v>
      </c>
      <c r="I36" s="307">
        <v>0.51430500000000001</v>
      </c>
      <c r="J36" s="307">
        <v>0.50891399999999998</v>
      </c>
      <c r="K36" s="307">
        <v>0.500251</v>
      </c>
      <c r="L36" s="307">
        <v>0.48995699999999998</v>
      </c>
      <c r="M36" s="308">
        <v>0.47721200000000003</v>
      </c>
    </row>
    <row r="37" spans="1:22" s="2" customFormat="1" ht="9" x14ac:dyDescent="0.15">
      <c r="A37" s="2">
        <f t="shared" si="1"/>
        <v>34</v>
      </c>
      <c r="B37" s="109" t="s">
        <v>103</v>
      </c>
      <c r="C37" s="35" t="s">
        <v>7</v>
      </c>
      <c r="D37" s="56" t="s">
        <v>25</v>
      </c>
      <c r="E37" s="306">
        <v>0.98623899999999998</v>
      </c>
      <c r="F37" s="307">
        <v>0.67170200000000002</v>
      </c>
      <c r="G37" s="307">
        <v>0.51246499999999995</v>
      </c>
      <c r="H37" s="307">
        <v>0.58613700000000002</v>
      </c>
      <c r="I37" s="307">
        <v>0.51430500000000001</v>
      </c>
      <c r="J37" s="307">
        <v>0.50891399999999998</v>
      </c>
      <c r="K37" s="307">
        <v>0.500251</v>
      </c>
      <c r="L37" s="307">
        <v>0.48995699999999998</v>
      </c>
      <c r="M37" s="308">
        <v>0.47721200000000003</v>
      </c>
    </row>
    <row r="38" spans="1:22" s="2" customFormat="1" ht="9" x14ac:dyDescent="0.15">
      <c r="A38" s="2">
        <f t="shared" si="1"/>
        <v>35</v>
      </c>
      <c r="B38" s="109" t="s">
        <v>104</v>
      </c>
      <c r="C38" s="35" t="s">
        <v>7</v>
      </c>
      <c r="D38" s="56" t="s">
        <v>25</v>
      </c>
      <c r="E38" s="306">
        <v>0.98623899999999998</v>
      </c>
      <c r="F38" s="307">
        <v>0.67170200000000002</v>
      </c>
      <c r="G38" s="307">
        <v>0.51246499999999995</v>
      </c>
      <c r="H38" s="307">
        <v>0.58613700000000002</v>
      </c>
      <c r="I38" s="307">
        <v>0.51430500000000001</v>
      </c>
      <c r="J38" s="307">
        <v>0.50891399999999998</v>
      </c>
      <c r="K38" s="307">
        <v>0.500251</v>
      </c>
      <c r="L38" s="307">
        <v>0.48995699999999998</v>
      </c>
      <c r="M38" s="308">
        <v>0.47721200000000003</v>
      </c>
    </row>
    <row r="39" spans="1:22" s="2" customFormat="1" ht="9" x14ac:dyDescent="0.15">
      <c r="A39" s="2">
        <f t="shared" si="1"/>
        <v>36</v>
      </c>
      <c r="B39" s="109" t="s">
        <v>105</v>
      </c>
      <c r="C39" s="35" t="s">
        <v>7</v>
      </c>
      <c r="D39" s="56" t="s">
        <v>25</v>
      </c>
      <c r="E39" s="306">
        <v>0.98623899999999998</v>
      </c>
      <c r="F39" s="307">
        <v>0.67170200000000002</v>
      </c>
      <c r="G39" s="307">
        <v>0.51246499999999995</v>
      </c>
      <c r="H39" s="307">
        <v>0.58613700000000002</v>
      </c>
      <c r="I39" s="307">
        <v>0.51430500000000001</v>
      </c>
      <c r="J39" s="307">
        <v>0.50891399999999998</v>
      </c>
      <c r="K39" s="307">
        <v>0.500251</v>
      </c>
      <c r="L39" s="307">
        <v>0.48995699999999998</v>
      </c>
      <c r="M39" s="308">
        <v>0.47721200000000003</v>
      </c>
    </row>
    <row r="40" spans="1:22" s="2" customFormat="1" ht="9" x14ac:dyDescent="0.15">
      <c r="A40" s="2">
        <f t="shared" si="1"/>
        <v>37</v>
      </c>
      <c r="B40" s="109" t="s">
        <v>106</v>
      </c>
      <c r="C40" s="35" t="s">
        <v>7</v>
      </c>
      <c r="D40" s="56" t="s">
        <v>25</v>
      </c>
      <c r="E40" s="306">
        <v>0.98623899999999998</v>
      </c>
      <c r="F40" s="307">
        <v>0.67170200000000002</v>
      </c>
      <c r="G40" s="307">
        <v>0.51246499999999995</v>
      </c>
      <c r="H40" s="307">
        <v>0.58613700000000002</v>
      </c>
      <c r="I40" s="307">
        <v>0.51430500000000001</v>
      </c>
      <c r="J40" s="307">
        <v>0.50891399999999998</v>
      </c>
      <c r="K40" s="307">
        <v>0.500251</v>
      </c>
      <c r="L40" s="307">
        <v>0.48995699999999998</v>
      </c>
      <c r="M40" s="308">
        <v>0.47721200000000003</v>
      </c>
    </row>
    <row r="41" spans="1:22" s="2" customFormat="1" ht="12" x14ac:dyDescent="0.2">
      <c r="A41" s="2">
        <f>A40+1</f>
        <v>38</v>
      </c>
      <c r="B41" s="120" t="s">
        <v>107</v>
      </c>
      <c r="C41" s="32" t="s">
        <v>38</v>
      </c>
      <c r="D41" s="168" t="s">
        <v>56</v>
      </c>
      <c r="E41" s="333">
        <v>36.974519999999998</v>
      </c>
      <c r="F41" s="334">
        <v>67.432508999999996</v>
      </c>
      <c r="G41" s="334">
        <v>42.521336000000005</v>
      </c>
      <c r="H41" s="334">
        <v>40.547645000000003</v>
      </c>
      <c r="I41" s="334">
        <v>35.849627999999996</v>
      </c>
      <c r="J41" s="334">
        <v>26.642839000000002</v>
      </c>
      <c r="K41" s="334">
        <v>15.973632</v>
      </c>
      <c r="L41" s="334">
        <v>9.0891210000000004</v>
      </c>
      <c r="M41" s="335">
        <v>7.6906960000000009</v>
      </c>
      <c r="N41" s="96"/>
      <c r="O41" s="96"/>
      <c r="P41" s="96"/>
      <c r="Q41" s="96"/>
      <c r="R41" s="96"/>
      <c r="S41" s="96"/>
      <c r="T41" s="96"/>
      <c r="U41" s="96"/>
      <c r="V41" s="96"/>
    </row>
    <row r="42" spans="1:22" s="2" customFormat="1" ht="12" x14ac:dyDescent="0.2">
      <c r="A42" s="2">
        <f t="shared" ref="A42:A69" si="2">A41+1</f>
        <v>39</v>
      </c>
      <c r="B42" s="121" t="s">
        <v>108</v>
      </c>
      <c r="C42" s="122" t="s">
        <v>109</v>
      </c>
      <c r="D42" s="169" t="s">
        <v>110</v>
      </c>
      <c r="E42" s="336">
        <v>88.093492999999995</v>
      </c>
      <c r="F42" s="337">
        <v>97.04804</v>
      </c>
      <c r="G42" s="337">
        <v>109.311599</v>
      </c>
      <c r="H42" s="337">
        <v>102.3565</v>
      </c>
      <c r="I42" s="337">
        <v>110.53765199999999</v>
      </c>
      <c r="J42" s="337">
        <v>111.42818800000001</v>
      </c>
      <c r="K42" s="337">
        <v>105.650424</v>
      </c>
      <c r="L42" s="337">
        <v>102.223286</v>
      </c>
      <c r="M42" s="338">
        <v>103.315335</v>
      </c>
      <c r="N42" s="96"/>
      <c r="O42" s="96"/>
      <c r="P42" s="96"/>
      <c r="Q42" s="96"/>
      <c r="R42" s="96"/>
      <c r="S42" s="96"/>
      <c r="T42" s="96"/>
      <c r="U42" s="96"/>
      <c r="V42" s="96"/>
    </row>
    <row r="43" spans="1:22" s="2" customFormat="1" ht="9" x14ac:dyDescent="0.15">
      <c r="A43" s="2">
        <f t="shared" si="2"/>
        <v>40</v>
      </c>
      <c r="B43" s="93" t="s">
        <v>111</v>
      </c>
      <c r="C43" s="33" t="s">
        <v>7</v>
      </c>
      <c r="D43" s="56" t="s">
        <v>25</v>
      </c>
      <c r="E43" s="339">
        <v>0.98623899999999998</v>
      </c>
      <c r="F43" s="340">
        <v>0.67170200000000002</v>
      </c>
      <c r="G43" s="340">
        <v>0.51246499999999995</v>
      </c>
      <c r="H43" s="340">
        <v>0.58613700000000002</v>
      </c>
      <c r="I43" s="340">
        <v>0.51430500000000001</v>
      </c>
      <c r="J43" s="340">
        <v>0.50891399999999998</v>
      </c>
      <c r="K43" s="340">
        <v>0.500251</v>
      </c>
      <c r="L43" s="340">
        <v>0.48995699999999998</v>
      </c>
      <c r="M43" s="341">
        <v>0.47721200000000003</v>
      </c>
    </row>
    <row r="44" spans="1:22" s="2" customFormat="1" ht="9" x14ac:dyDescent="0.15">
      <c r="A44" s="2">
        <f t="shared" si="2"/>
        <v>41</v>
      </c>
      <c r="B44" s="161" t="s">
        <v>112</v>
      </c>
      <c r="C44" s="145" t="s">
        <v>113</v>
      </c>
      <c r="D44" s="59" t="s">
        <v>114</v>
      </c>
      <c r="E44" s="342">
        <v>2.6566392194537345</v>
      </c>
      <c r="F44" s="343">
        <v>2.2679166689852122</v>
      </c>
      <c r="G44" s="343">
        <v>2.0094867094741855</v>
      </c>
      <c r="H44" s="343">
        <v>2.7048414224457171</v>
      </c>
      <c r="I44" s="343">
        <v>2.6938303943352335</v>
      </c>
      <c r="J44" s="343">
        <v>2.8883715199665612</v>
      </c>
      <c r="K44" s="343">
        <v>3.1084377108616015</v>
      </c>
      <c r="L44" s="343">
        <v>1.6733908976171894</v>
      </c>
      <c r="M44" s="344">
        <v>2.3200997167147208</v>
      </c>
    </row>
    <row r="45" spans="1:22" s="2" customFormat="1" ht="9" x14ac:dyDescent="0.15">
      <c r="A45" s="2">
        <f t="shared" si="2"/>
        <v>42</v>
      </c>
      <c r="B45" s="123" t="s">
        <v>115</v>
      </c>
      <c r="C45" s="38" t="s">
        <v>116</v>
      </c>
      <c r="D45" s="170" t="s">
        <v>117</v>
      </c>
      <c r="E45" s="345">
        <v>0</v>
      </c>
      <c r="F45" s="346">
        <v>0</v>
      </c>
      <c r="G45" s="346">
        <v>0</v>
      </c>
      <c r="H45" s="346">
        <v>0</v>
      </c>
      <c r="I45" s="346">
        <v>0</v>
      </c>
      <c r="J45" s="346">
        <v>0</v>
      </c>
      <c r="K45" s="346">
        <v>0</v>
      </c>
      <c r="L45" s="346">
        <v>0</v>
      </c>
      <c r="M45" s="347">
        <v>0</v>
      </c>
    </row>
    <row r="46" spans="1:22" s="2" customFormat="1" ht="9" x14ac:dyDescent="0.15">
      <c r="A46" s="2">
        <f t="shared" si="2"/>
        <v>43</v>
      </c>
      <c r="B46" s="123" t="s">
        <v>118</v>
      </c>
      <c r="C46" s="38" t="s">
        <v>116</v>
      </c>
      <c r="D46" s="170" t="s">
        <v>117</v>
      </c>
      <c r="E46" s="345">
        <v>5.7551716996549693</v>
      </c>
      <c r="F46" s="346">
        <v>4.9614187503242189</v>
      </c>
      <c r="G46" s="346">
        <v>4.3084686736420679</v>
      </c>
      <c r="H46" s="346">
        <v>4.6801480836741298</v>
      </c>
      <c r="I46" s="346">
        <v>5.0670397535298042</v>
      </c>
      <c r="J46" s="346">
        <v>4.9496806645565732</v>
      </c>
      <c r="K46" s="346">
        <v>5.4551001869898013</v>
      </c>
      <c r="L46" s="346">
        <v>6.11364231139724</v>
      </c>
      <c r="M46" s="347">
        <v>4.5119619990042015</v>
      </c>
    </row>
    <row r="47" spans="1:22" s="2" customFormat="1" ht="9" x14ac:dyDescent="0.15">
      <c r="A47" s="2">
        <f t="shared" si="2"/>
        <v>44</v>
      </c>
      <c r="B47" s="123" t="s">
        <v>119</v>
      </c>
      <c r="C47" s="38" t="s">
        <v>116</v>
      </c>
      <c r="D47" s="170" t="s">
        <v>117</v>
      </c>
      <c r="E47" s="345">
        <v>9.9893604949999997</v>
      </c>
      <c r="F47" s="346">
        <v>11.310273969000002</v>
      </c>
      <c r="G47" s="346">
        <v>5.9386040706999994</v>
      </c>
      <c r="H47" s="346">
        <v>8.2888162944999983</v>
      </c>
      <c r="I47" s="346">
        <v>10.556298465000001</v>
      </c>
      <c r="J47" s="346">
        <v>13.3698213715</v>
      </c>
      <c r="K47" s="346">
        <v>16.624323958840368</v>
      </c>
      <c r="L47" s="346">
        <v>6.9890607508637057</v>
      </c>
      <c r="M47" s="347">
        <v>5.9256340828925422</v>
      </c>
    </row>
    <row r="48" spans="1:22" s="2" customFormat="1" ht="9" x14ac:dyDescent="0.15">
      <c r="A48" s="2">
        <f t="shared" si="2"/>
        <v>45</v>
      </c>
      <c r="B48" s="144" t="s">
        <v>120</v>
      </c>
      <c r="C48" s="145" t="s">
        <v>113</v>
      </c>
      <c r="D48" s="59" t="s">
        <v>114</v>
      </c>
      <c r="E48" s="342">
        <v>2.6566392194537345</v>
      </c>
      <c r="F48" s="343">
        <v>2.2679166689852122</v>
      </c>
      <c r="G48" s="343">
        <v>2.0094867094741855</v>
      </c>
      <c r="H48" s="343">
        <v>2.7048414224457171</v>
      </c>
      <c r="I48" s="343">
        <v>2.6938303943352335</v>
      </c>
      <c r="J48" s="343">
        <v>2.8883715199665612</v>
      </c>
      <c r="K48" s="343">
        <v>3.1084377108616015</v>
      </c>
      <c r="L48" s="343">
        <v>1.6733908976171894</v>
      </c>
      <c r="M48" s="344">
        <v>2.3200997167147208</v>
      </c>
    </row>
    <row r="49" spans="1:13" s="2" customFormat="1" ht="9" x14ac:dyDescent="0.15">
      <c r="A49" s="2">
        <f t="shared" si="2"/>
        <v>46</v>
      </c>
      <c r="B49" s="144" t="s">
        <v>121</v>
      </c>
      <c r="C49" s="145" t="s">
        <v>113</v>
      </c>
      <c r="D49" s="59" t="s">
        <v>114</v>
      </c>
      <c r="E49" s="342">
        <v>2.6566392194537345</v>
      </c>
      <c r="F49" s="343">
        <v>2.2679166689852122</v>
      </c>
      <c r="G49" s="343">
        <v>2.0094867094741855</v>
      </c>
      <c r="H49" s="343">
        <v>2.7048414224457171</v>
      </c>
      <c r="I49" s="343">
        <v>2.6938303943352335</v>
      </c>
      <c r="J49" s="343">
        <v>2.8883715199665612</v>
      </c>
      <c r="K49" s="343">
        <v>3.1084377108616015</v>
      </c>
      <c r="L49" s="343">
        <v>1.6733908976171894</v>
      </c>
      <c r="M49" s="344">
        <v>2.3200997167147208</v>
      </c>
    </row>
    <row r="50" spans="1:13" s="2" customFormat="1" ht="9" x14ac:dyDescent="0.15">
      <c r="A50" s="2">
        <f t="shared" si="2"/>
        <v>47</v>
      </c>
      <c r="B50" s="144" t="s">
        <v>122</v>
      </c>
      <c r="C50" s="145" t="s">
        <v>113</v>
      </c>
      <c r="D50" s="59" t="s">
        <v>114</v>
      </c>
      <c r="E50" s="342">
        <v>2.6566392194537345</v>
      </c>
      <c r="F50" s="343">
        <v>2.2679166689852122</v>
      </c>
      <c r="G50" s="343">
        <v>2.0094867094741855</v>
      </c>
      <c r="H50" s="343">
        <v>2.7048414224457171</v>
      </c>
      <c r="I50" s="343">
        <v>2.6938303943352335</v>
      </c>
      <c r="J50" s="343">
        <v>2.8883715199665612</v>
      </c>
      <c r="K50" s="343">
        <v>3.1084377108616015</v>
      </c>
      <c r="L50" s="343">
        <v>1.6733908976171894</v>
      </c>
      <c r="M50" s="344">
        <v>2.3200997167147208</v>
      </c>
    </row>
    <row r="51" spans="1:13" s="2" customFormat="1" ht="9" x14ac:dyDescent="0.15">
      <c r="A51" s="2">
        <f t="shared" si="2"/>
        <v>48</v>
      </c>
      <c r="B51" s="157" t="s">
        <v>123</v>
      </c>
      <c r="C51" s="145" t="s">
        <v>113</v>
      </c>
      <c r="D51" s="59" t="s">
        <v>114</v>
      </c>
      <c r="E51" s="342">
        <v>2.6566392194537345</v>
      </c>
      <c r="F51" s="343">
        <v>2.2679166689852122</v>
      </c>
      <c r="G51" s="343">
        <v>2.0094867094741855</v>
      </c>
      <c r="H51" s="343">
        <v>2.7048414224457171</v>
      </c>
      <c r="I51" s="343">
        <v>2.6938303943352335</v>
      </c>
      <c r="J51" s="343">
        <v>2.8883715199665612</v>
      </c>
      <c r="K51" s="343">
        <v>3.1084377108616015</v>
      </c>
      <c r="L51" s="343">
        <v>1.6733908976171894</v>
      </c>
      <c r="M51" s="344">
        <v>2.3200997167147208</v>
      </c>
    </row>
    <row r="52" spans="1:13" s="2" customFormat="1" ht="9" x14ac:dyDescent="0.15">
      <c r="A52" s="2">
        <f t="shared" si="2"/>
        <v>49</v>
      </c>
      <c r="B52" s="157" t="s">
        <v>124</v>
      </c>
      <c r="C52" s="145" t="s">
        <v>113</v>
      </c>
      <c r="D52" s="59" t="s">
        <v>114</v>
      </c>
      <c r="E52" s="342">
        <v>2.6566392194537345</v>
      </c>
      <c r="F52" s="343">
        <v>2.2679166689852122</v>
      </c>
      <c r="G52" s="343">
        <v>2.0094867094741855</v>
      </c>
      <c r="H52" s="343">
        <v>2.7048414224457171</v>
      </c>
      <c r="I52" s="343">
        <v>2.6938303943352335</v>
      </c>
      <c r="J52" s="343">
        <v>2.8883715199665612</v>
      </c>
      <c r="K52" s="343">
        <v>3.1084377108616015</v>
      </c>
      <c r="L52" s="343">
        <v>1.6733908976171894</v>
      </c>
      <c r="M52" s="344">
        <v>2.3200997167147208</v>
      </c>
    </row>
    <row r="53" spans="1:13" s="2" customFormat="1" ht="9" x14ac:dyDescent="0.15">
      <c r="A53" s="2">
        <f t="shared" si="2"/>
        <v>50</v>
      </c>
      <c r="B53" s="157" t="s">
        <v>125</v>
      </c>
      <c r="C53" s="145" t="s">
        <v>113</v>
      </c>
      <c r="D53" s="59" t="s">
        <v>114</v>
      </c>
      <c r="E53" s="342">
        <v>2.6566392194537345</v>
      </c>
      <c r="F53" s="343">
        <v>2.2679166689852122</v>
      </c>
      <c r="G53" s="343">
        <v>2.0094867094741855</v>
      </c>
      <c r="H53" s="343">
        <v>2.7048414224457171</v>
      </c>
      <c r="I53" s="343">
        <v>2.6938303943352335</v>
      </c>
      <c r="J53" s="343">
        <v>2.8883715199665612</v>
      </c>
      <c r="K53" s="343">
        <v>3.1084377108616015</v>
      </c>
      <c r="L53" s="343">
        <v>1.6733908976171894</v>
      </c>
      <c r="M53" s="344">
        <v>2.3200997167147208</v>
      </c>
    </row>
    <row r="54" spans="1:13" s="2" customFormat="1" ht="9" x14ac:dyDescent="0.15">
      <c r="A54" s="2">
        <f t="shared" si="2"/>
        <v>51</v>
      </c>
      <c r="B54" s="146" t="s">
        <v>126</v>
      </c>
      <c r="C54" s="145" t="s">
        <v>113</v>
      </c>
      <c r="D54" s="59" t="s">
        <v>114</v>
      </c>
      <c r="E54" s="342">
        <v>2.6566392194537345</v>
      </c>
      <c r="F54" s="343">
        <v>2.2679166689852122</v>
      </c>
      <c r="G54" s="343">
        <v>2.0094867094741855</v>
      </c>
      <c r="H54" s="343">
        <v>2.7048414224457171</v>
      </c>
      <c r="I54" s="343">
        <v>2.6938303943352335</v>
      </c>
      <c r="J54" s="343">
        <v>2.8883715199665612</v>
      </c>
      <c r="K54" s="343">
        <v>3.1084377108616015</v>
      </c>
      <c r="L54" s="343">
        <v>1.6733908976171894</v>
      </c>
      <c r="M54" s="344">
        <v>2.3200997167147208</v>
      </c>
    </row>
    <row r="55" spans="1:13" s="2" customFormat="1" ht="9" x14ac:dyDescent="0.15">
      <c r="A55" s="2">
        <f t="shared" si="2"/>
        <v>52</v>
      </c>
      <c r="B55" s="158" t="s">
        <v>127</v>
      </c>
      <c r="C55" s="145" t="s">
        <v>113</v>
      </c>
      <c r="D55" s="59" t="s">
        <v>114</v>
      </c>
      <c r="E55" s="342">
        <v>2.6566392194537345</v>
      </c>
      <c r="F55" s="343">
        <v>2.2679166689852122</v>
      </c>
      <c r="G55" s="343">
        <v>2.0094867094741855</v>
      </c>
      <c r="H55" s="343">
        <v>2.7048414224457171</v>
      </c>
      <c r="I55" s="343">
        <v>2.6938303943352335</v>
      </c>
      <c r="J55" s="343">
        <v>2.8883715199665612</v>
      </c>
      <c r="K55" s="343">
        <v>3.1084377108616015</v>
      </c>
      <c r="L55" s="343">
        <v>1.6733908976171894</v>
      </c>
      <c r="M55" s="344">
        <v>2.3200997167147208</v>
      </c>
    </row>
    <row r="56" spans="1:13" s="2" customFormat="1" ht="9" x14ac:dyDescent="0.15">
      <c r="A56" s="2">
        <f t="shared" si="2"/>
        <v>53</v>
      </c>
      <c r="B56" s="159" t="s">
        <v>128</v>
      </c>
      <c r="C56" s="145" t="s">
        <v>113</v>
      </c>
      <c r="D56" s="59" t="s">
        <v>114</v>
      </c>
      <c r="E56" s="342">
        <v>2.6566392194537345</v>
      </c>
      <c r="F56" s="343">
        <v>2.2679166689852122</v>
      </c>
      <c r="G56" s="343">
        <v>2.0094867094741855</v>
      </c>
      <c r="H56" s="343">
        <v>2.7048414224457171</v>
      </c>
      <c r="I56" s="343">
        <v>2.6938303943352335</v>
      </c>
      <c r="J56" s="343">
        <v>2.8883715199665612</v>
      </c>
      <c r="K56" s="343">
        <v>3.1084377108616015</v>
      </c>
      <c r="L56" s="343">
        <v>1.6733908976171894</v>
      </c>
      <c r="M56" s="344">
        <v>2.3200997167147208</v>
      </c>
    </row>
    <row r="57" spans="1:13" s="2" customFormat="1" ht="9" x14ac:dyDescent="0.15">
      <c r="A57" s="2">
        <f t="shared" si="2"/>
        <v>54</v>
      </c>
      <c r="B57" s="144" t="s">
        <v>129</v>
      </c>
      <c r="C57" s="145" t="s">
        <v>113</v>
      </c>
      <c r="D57" s="59" t="s">
        <v>114</v>
      </c>
      <c r="E57" s="342">
        <v>2.6566392194537345</v>
      </c>
      <c r="F57" s="343">
        <v>2.2679166689852122</v>
      </c>
      <c r="G57" s="343">
        <v>2.0094867094741855</v>
      </c>
      <c r="H57" s="343">
        <v>2.7048414224457171</v>
      </c>
      <c r="I57" s="343">
        <v>2.6938303943352335</v>
      </c>
      <c r="J57" s="343">
        <v>2.8883715199665612</v>
      </c>
      <c r="K57" s="343">
        <v>3.1084377108616015</v>
      </c>
      <c r="L57" s="343">
        <v>1.6733908976171894</v>
      </c>
      <c r="M57" s="344">
        <v>2.3200997167147208</v>
      </c>
    </row>
    <row r="58" spans="1:13" s="2" customFormat="1" ht="9" x14ac:dyDescent="0.15">
      <c r="A58" s="2">
        <f t="shared" si="2"/>
        <v>55</v>
      </c>
      <c r="B58" s="144" t="s">
        <v>130</v>
      </c>
      <c r="C58" s="145" t="s">
        <v>113</v>
      </c>
      <c r="D58" s="59" t="s">
        <v>114</v>
      </c>
      <c r="E58" s="342">
        <v>2.6566392194537345</v>
      </c>
      <c r="F58" s="343">
        <v>2.2679166689852122</v>
      </c>
      <c r="G58" s="343">
        <v>2.0094867094741855</v>
      </c>
      <c r="H58" s="343">
        <v>2.7048414224457171</v>
      </c>
      <c r="I58" s="343">
        <v>2.6938303943352335</v>
      </c>
      <c r="J58" s="343">
        <v>2.8883715199665612</v>
      </c>
      <c r="K58" s="343">
        <v>3.1084377108616015</v>
      </c>
      <c r="L58" s="343">
        <v>1.6733908976171894</v>
      </c>
      <c r="M58" s="344">
        <v>2.3200997167147208</v>
      </c>
    </row>
    <row r="59" spans="1:13" s="2" customFormat="1" ht="9" x14ac:dyDescent="0.15">
      <c r="A59" s="2">
        <f t="shared" si="2"/>
        <v>56</v>
      </c>
      <c r="B59" s="144" t="s">
        <v>131</v>
      </c>
      <c r="C59" s="145" t="s">
        <v>113</v>
      </c>
      <c r="D59" s="59" t="s">
        <v>114</v>
      </c>
      <c r="E59" s="342">
        <v>2.6566392194537345</v>
      </c>
      <c r="F59" s="343">
        <v>2.2679166689852122</v>
      </c>
      <c r="G59" s="343">
        <v>2.0094867094741855</v>
      </c>
      <c r="H59" s="343">
        <v>2.7048414224457171</v>
      </c>
      <c r="I59" s="343">
        <v>2.6938303943352335</v>
      </c>
      <c r="J59" s="343">
        <v>2.8883715199665612</v>
      </c>
      <c r="K59" s="343">
        <v>3.1084377108616015</v>
      </c>
      <c r="L59" s="343">
        <v>1.6733908976171894</v>
      </c>
      <c r="M59" s="344">
        <v>2.3200997167147208</v>
      </c>
    </row>
    <row r="60" spans="1:13" s="2" customFormat="1" ht="9" x14ac:dyDescent="0.15">
      <c r="A60" s="2">
        <f t="shared" si="2"/>
        <v>57</v>
      </c>
      <c r="B60" s="144" t="s">
        <v>132</v>
      </c>
      <c r="C60" s="145" t="s">
        <v>113</v>
      </c>
      <c r="D60" s="59" t="s">
        <v>114</v>
      </c>
      <c r="E60" s="342">
        <v>2.6566392194537345</v>
      </c>
      <c r="F60" s="343">
        <v>2.2679166689852122</v>
      </c>
      <c r="G60" s="343">
        <v>2.0094867094741855</v>
      </c>
      <c r="H60" s="343">
        <v>2.7048414224457171</v>
      </c>
      <c r="I60" s="343">
        <v>2.6938303943352335</v>
      </c>
      <c r="J60" s="343">
        <v>2.8883715199665612</v>
      </c>
      <c r="K60" s="343">
        <v>3.1084377108616015</v>
      </c>
      <c r="L60" s="343">
        <v>1.6733908976171894</v>
      </c>
      <c r="M60" s="344">
        <v>2.3200997167147208</v>
      </c>
    </row>
    <row r="61" spans="1:13" s="2" customFormat="1" ht="9" x14ac:dyDescent="0.15">
      <c r="A61" s="2">
        <f t="shared" si="2"/>
        <v>58</v>
      </c>
      <c r="B61" s="144" t="s">
        <v>133</v>
      </c>
      <c r="C61" s="124" t="s">
        <v>113</v>
      </c>
      <c r="D61" s="171" t="s">
        <v>114</v>
      </c>
      <c r="E61" s="348">
        <v>2.6566392194537345</v>
      </c>
      <c r="F61" s="349">
        <v>2.2679166689852122</v>
      </c>
      <c r="G61" s="349">
        <v>2.0094867094741855</v>
      </c>
      <c r="H61" s="349">
        <v>2.7048414224457171</v>
      </c>
      <c r="I61" s="349">
        <v>2.6938303943352335</v>
      </c>
      <c r="J61" s="349">
        <v>2.8883715199665612</v>
      </c>
      <c r="K61" s="349">
        <v>3.1084377108616015</v>
      </c>
      <c r="L61" s="349">
        <v>1.6733908976171894</v>
      </c>
      <c r="M61" s="350">
        <v>2.3200997167147208</v>
      </c>
    </row>
    <row r="62" spans="1:13" s="2" customFormat="1" ht="9" x14ac:dyDescent="0.15">
      <c r="A62" s="2">
        <f t="shared" si="2"/>
        <v>59</v>
      </c>
      <c r="B62" s="144" t="s">
        <v>134</v>
      </c>
      <c r="C62" s="124" t="s">
        <v>113</v>
      </c>
      <c r="D62" s="171" t="s">
        <v>114</v>
      </c>
      <c r="E62" s="348">
        <v>2.6566392194537345</v>
      </c>
      <c r="F62" s="349">
        <v>2.2679166689852122</v>
      </c>
      <c r="G62" s="349">
        <v>2.0094867094741855</v>
      </c>
      <c r="H62" s="349">
        <v>2.7048414224457171</v>
      </c>
      <c r="I62" s="349">
        <v>2.6938303943352335</v>
      </c>
      <c r="J62" s="349">
        <v>2.8883715199665612</v>
      </c>
      <c r="K62" s="349">
        <v>3.1084377108616015</v>
      </c>
      <c r="L62" s="349">
        <v>1.6733908976171894</v>
      </c>
      <c r="M62" s="350">
        <v>2.3200997167147208</v>
      </c>
    </row>
    <row r="63" spans="1:13" s="2" customFormat="1" ht="9" x14ac:dyDescent="0.15">
      <c r="A63" s="2">
        <f t="shared" si="2"/>
        <v>60</v>
      </c>
      <c r="B63" s="158" t="s">
        <v>135</v>
      </c>
      <c r="C63" s="124" t="s">
        <v>113</v>
      </c>
      <c r="D63" s="171" t="s">
        <v>114</v>
      </c>
      <c r="E63" s="348">
        <v>2.6566392194537345</v>
      </c>
      <c r="F63" s="349">
        <v>2.2679166689852122</v>
      </c>
      <c r="G63" s="349">
        <v>2.0094867094741855</v>
      </c>
      <c r="H63" s="349">
        <v>2.7048414224457171</v>
      </c>
      <c r="I63" s="349">
        <v>2.6938303943352335</v>
      </c>
      <c r="J63" s="349">
        <v>2.8883715199665612</v>
      </c>
      <c r="K63" s="349">
        <v>3.1084377108616015</v>
      </c>
      <c r="L63" s="349">
        <v>1.6733908976171894</v>
      </c>
      <c r="M63" s="350">
        <v>2.3200997167147208</v>
      </c>
    </row>
    <row r="64" spans="1:13" s="2" customFormat="1" ht="9" x14ac:dyDescent="0.15">
      <c r="A64" s="2">
        <f t="shared" si="2"/>
        <v>61</v>
      </c>
      <c r="B64" s="147" t="s">
        <v>8</v>
      </c>
      <c r="C64" s="124" t="s">
        <v>113</v>
      </c>
      <c r="D64" s="171" t="s">
        <v>114</v>
      </c>
      <c r="E64" s="348">
        <v>2.6566392194537345</v>
      </c>
      <c r="F64" s="349">
        <v>2.2679166689852122</v>
      </c>
      <c r="G64" s="349">
        <v>2.0094867094741855</v>
      </c>
      <c r="H64" s="349">
        <v>2.7048414224457171</v>
      </c>
      <c r="I64" s="349">
        <v>2.6938303943352335</v>
      </c>
      <c r="J64" s="349">
        <v>2.8883715199665612</v>
      </c>
      <c r="K64" s="349">
        <v>3.1084377108616015</v>
      </c>
      <c r="L64" s="349">
        <v>1.6733908976171894</v>
      </c>
      <c r="M64" s="350">
        <v>2.3200997167147208</v>
      </c>
    </row>
    <row r="65" spans="1:13" s="2" customFormat="1" ht="9" x14ac:dyDescent="0.15">
      <c r="A65" s="2">
        <f t="shared" si="2"/>
        <v>62</v>
      </c>
      <c r="B65" s="147" t="s">
        <v>136</v>
      </c>
      <c r="C65" s="124" t="s">
        <v>113</v>
      </c>
      <c r="D65" s="171" t="s">
        <v>114</v>
      </c>
      <c r="E65" s="348">
        <v>2.6566392194537345</v>
      </c>
      <c r="F65" s="349">
        <v>2.2679166689852122</v>
      </c>
      <c r="G65" s="349">
        <v>2.0094867094741855</v>
      </c>
      <c r="H65" s="349">
        <v>2.7048414224457171</v>
      </c>
      <c r="I65" s="349">
        <v>2.6938303943352335</v>
      </c>
      <c r="J65" s="349">
        <v>2.8883715199665612</v>
      </c>
      <c r="K65" s="349">
        <v>3.1084377108616015</v>
      </c>
      <c r="L65" s="349">
        <v>1.6733908976171894</v>
      </c>
      <c r="M65" s="350">
        <v>2.3200997167147208</v>
      </c>
    </row>
    <row r="66" spans="1:13" s="2" customFormat="1" ht="9" x14ac:dyDescent="0.15">
      <c r="A66" s="2">
        <f t="shared" si="2"/>
        <v>63</v>
      </c>
      <c r="B66" s="148" t="s">
        <v>9</v>
      </c>
      <c r="C66" s="124" t="s">
        <v>113</v>
      </c>
      <c r="D66" s="171" t="s">
        <v>114</v>
      </c>
      <c r="E66" s="348">
        <v>2.6566392194537345</v>
      </c>
      <c r="F66" s="349">
        <v>2.2679166689852122</v>
      </c>
      <c r="G66" s="349">
        <v>2.0094867094741855</v>
      </c>
      <c r="H66" s="349">
        <v>2.7048414224457171</v>
      </c>
      <c r="I66" s="349">
        <v>2.6938303943352335</v>
      </c>
      <c r="J66" s="349">
        <v>2.8883715199665612</v>
      </c>
      <c r="K66" s="349">
        <v>3.1084377108616015</v>
      </c>
      <c r="L66" s="349">
        <v>1.6733908976171894</v>
      </c>
      <c r="M66" s="350">
        <v>2.3200997167147208</v>
      </c>
    </row>
    <row r="67" spans="1:13" s="2" customFormat="1" ht="9" x14ac:dyDescent="0.15">
      <c r="A67" s="2">
        <f t="shared" si="2"/>
        <v>64</v>
      </c>
      <c r="B67" s="148" t="s">
        <v>137</v>
      </c>
      <c r="C67" s="124" t="s">
        <v>113</v>
      </c>
      <c r="D67" s="171" t="s">
        <v>114</v>
      </c>
      <c r="E67" s="348">
        <v>2.6566392194537345</v>
      </c>
      <c r="F67" s="349">
        <v>2.2679166689852122</v>
      </c>
      <c r="G67" s="349">
        <v>2.0094867094741855</v>
      </c>
      <c r="H67" s="349">
        <v>2.7048414224457171</v>
      </c>
      <c r="I67" s="349">
        <v>2.6938303943352335</v>
      </c>
      <c r="J67" s="349">
        <v>2.8883715199665612</v>
      </c>
      <c r="K67" s="349">
        <v>3.1084377108616015</v>
      </c>
      <c r="L67" s="349">
        <v>1.6733908976171894</v>
      </c>
      <c r="M67" s="350">
        <v>2.3200997167147208</v>
      </c>
    </row>
    <row r="68" spans="1:13" s="2" customFormat="1" ht="9" x14ac:dyDescent="0.15">
      <c r="A68" s="2">
        <f t="shared" si="2"/>
        <v>65</v>
      </c>
      <c r="B68" s="144" t="s">
        <v>138</v>
      </c>
      <c r="C68" s="124" t="s">
        <v>113</v>
      </c>
      <c r="D68" s="171" t="s">
        <v>114</v>
      </c>
      <c r="E68" s="348">
        <v>2.6566392194537345</v>
      </c>
      <c r="F68" s="349">
        <v>2.2679166689852122</v>
      </c>
      <c r="G68" s="349">
        <v>2.0094867094741855</v>
      </c>
      <c r="H68" s="349">
        <v>2.7048414224457171</v>
      </c>
      <c r="I68" s="349">
        <v>2.6938303943352335</v>
      </c>
      <c r="J68" s="349">
        <v>2.8883715199665612</v>
      </c>
      <c r="K68" s="349">
        <v>3.1084377108616015</v>
      </c>
      <c r="L68" s="349">
        <v>1.6733908976171894</v>
      </c>
      <c r="M68" s="350">
        <v>2.3200997167147208</v>
      </c>
    </row>
    <row r="69" spans="1:13" s="2" customFormat="1" ht="9" x14ac:dyDescent="0.15">
      <c r="A69" s="2">
        <f t="shared" si="2"/>
        <v>66</v>
      </c>
      <c r="B69" s="160" t="s">
        <v>139</v>
      </c>
      <c r="C69" s="125" t="s">
        <v>113</v>
      </c>
      <c r="D69" s="172" t="s">
        <v>114</v>
      </c>
      <c r="E69" s="351">
        <v>2.6566392194537345</v>
      </c>
      <c r="F69" s="352">
        <v>2.2679166689852122</v>
      </c>
      <c r="G69" s="352">
        <v>2.0094867094741855</v>
      </c>
      <c r="H69" s="352">
        <v>2.7048414224457171</v>
      </c>
      <c r="I69" s="352">
        <v>2.6938303943352335</v>
      </c>
      <c r="J69" s="352">
        <v>2.8883715199665612</v>
      </c>
      <c r="K69" s="352">
        <v>3.1084377108616015</v>
      </c>
      <c r="L69" s="352">
        <v>1.6733908976171894</v>
      </c>
      <c r="M69" s="353">
        <v>2.3200997167147208</v>
      </c>
    </row>
    <row r="70" spans="1:13" s="2" customFormat="1" ht="9" x14ac:dyDescent="0.15">
      <c r="B70" s="8"/>
      <c r="D70" s="39"/>
      <c r="E70" s="3"/>
      <c r="F70" s="3"/>
      <c r="G70" s="3"/>
      <c r="H70" s="3"/>
      <c r="I70" s="3"/>
      <c r="J70" s="3"/>
      <c r="K70" s="3"/>
      <c r="L70" s="3"/>
      <c r="M70" s="3"/>
    </row>
    <row r="71" spans="1:13" ht="9" x14ac:dyDescent="0.15">
      <c r="B71" s="13" t="s">
        <v>0</v>
      </c>
      <c r="C71" s="29" t="s">
        <v>16</v>
      </c>
      <c r="D71" s="57" t="s">
        <v>28</v>
      </c>
      <c r="E71" s="86" t="e">
        <f>VLOOKUP(E$2,#REF!,12,)</f>
        <v>#REF!</v>
      </c>
      <c r="F71" s="15" t="e">
        <f>VLOOKUP(F$2,#REF!,12,)</f>
        <v>#REF!</v>
      </c>
      <c r="G71" s="15" t="e">
        <f>VLOOKUP(G$2,#REF!,12,)</f>
        <v>#REF!</v>
      </c>
      <c r="H71" s="15" t="e">
        <f>VLOOKUP(H$2,#REF!,12,)</f>
        <v>#REF!</v>
      </c>
      <c r="I71" s="15" t="e">
        <f>VLOOKUP(I$2,#REF!,12,)</f>
        <v>#REF!</v>
      </c>
      <c r="J71" s="15" t="e">
        <f>VLOOKUP(J$2,#REF!,12,)</f>
        <v>#REF!</v>
      </c>
      <c r="K71" s="15" t="e">
        <f>VLOOKUP(K$2,#REF!,12,)</f>
        <v>#REF!</v>
      </c>
      <c r="L71" s="15" t="e">
        <f>VLOOKUP(L$2,#REF!,12,)</f>
        <v>#REF!</v>
      </c>
      <c r="M71" s="14" t="e">
        <f>VLOOKUP(M$2,#REF!,12,)</f>
        <v>#REF!</v>
      </c>
    </row>
    <row r="72" spans="1:13" ht="9" x14ac:dyDescent="0.15">
      <c r="B72" s="16" t="s">
        <v>1</v>
      </c>
      <c r="C72" s="30" t="s">
        <v>17</v>
      </c>
      <c r="D72" s="58" t="s">
        <v>30</v>
      </c>
      <c r="E72" s="87" t="e">
        <f>VLOOKUP(E$2,#REF!,12,)</f>
        <v>#REF!</v>
      </c>
      <c r="F72" s="18" t="e">
        <f>VLOOKUP(F$2,#REF!,12,)</f>
        <v>#REF!</v>
      </c>
      <c r="G72" s="18" t="e">
        <f>VLOOKUP(G$2,#REF!,12,)</f>
        <v>#REF!</v>
      </c>
      <c r="H72" s="18" t="e">
        <f>VLOOKUP(H$2,#REF!,12,)</f>
        <v>#REF!</v>
      </c>
      <c r="I72" s="18" t="e">
        <f>VLOOKUP(I$2,#REF!,12,)</f>
        <v>#REF!</v>
      </c>
      <c r="J72" s="18" t="e">
        <f>VLOOKUP(J$2,#REF!,12,)</f>
        <v>#REF!</v>
      </c>
      <c r="K72" s="18" t="e">
        <f>VLOOKUP(K$2,#REF!,12,)</f>
        <v>#REF!</v>
      </c>
      <c r="L72" s="18" t="e">
        <f>VLOOKUP(L$2,#REF!,12,)</f>
        <v>#REF!</v>
      </c>
      <c r="M72" s="17" t="e">
        <f>VLOOKUP(M$2,#REF!,12,)</f>
        <v>#REF!</v>
      </c>
    </row>
    <row r="74" spans="1:13" x14ac:dyDescent="0.2">
      <c r="E74" s="127"/>
      <c r="F74" s="127"/>
      <c r="G74" s="127"/>
      <c r="H74" s="127"/>
      <c r="I74" s="127"/>
      <c r="J74" s="127"/>
      <c r="K74" s="127"/>
      <c r="L74" s="127"/>
      <c r="M74" s="127"/>
    </row>
    <row r="75" spans="1:13" x14ac:dyDescent="0.2">
      <c r="E75" s="127"/>
      <c r="F75" s="127"/>
      <c r="G75" s="127"/>
      <c r="H75" s="127"/>
      <c r="I75" s="127"/>
      <c r="J75" s="127"/>
      <c r="K75" s="127"/>
      <c r="L75" s="127"/>
      <c r="M75" s="127"/>
    </row>
  </sheetData>
  <mergeCells count="5">
    <mergeCell ref="A1:A3"/>
    <mergeCell ref="B1:B3"/>
    <mergeCell ref="C1:D3"/>
    <mergeCell ref="E1:M1"/>
    <mergeCell ref="E3:M3"/>
  </mergeCells>
  <pageMargins left="0.78740157499999996" right="0.78740157499999996" top="0.984251969" bottom="0.984251969" header="0.49212598499999999" footer="0.49212598499999999"/>
  <pageSetup paperSize="9"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CONTROLE</vt:lpstr>
      <vt:lpstr>VA</vt:lpstr>
      <vt:lpstr>COEF</vt:lpstr>
      <vt:lpstr>ENERGIA FINAL_MSG</vt:lpstr>
      <vt:lpstr>EMISSÕES_MSG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Lucena</dc:creator>
  <cp:lastModifiedBy>André Lucena</cp:lastModifiedBy>
  <cp:lastPrinted>2008-02-13T19:10:36Z</cp:lastPrinted>
  <dcterms:created xsi:type="dcterms:W3CDTF">2008-02-13T14:53:59Z</dcterms:created>
  <dcterms:modified xsi:type="dcterms:W3CDTF">2024-11-23T17:46:39Z</dcterms:modified>
</cp:coreProperties>
</file>